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\Dropbox\PC\Desktop\MS Thesis\MS_Thesis_2023-2024\data\"/>
    </mc:Choice>
  </mc:AlternateContent>
  <xr:revisionPtr revIDLastSave="0" documentId="13_ncr:1_{EDD7B498-B7D9-431D-A164-D64B69854048}" xr6:coauthVersionLast="47" xr6:coauthVersionMax="47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Sheet5" sheetId="12" r:id="rId1"/>
    <sheet name="Nutrients" sheetId="1" r:id="rId2"/>
    <sheet name="Pivot Table" sheetId="7" r:id="rId3"/>
    <sheet name="Nutrients 2" sheetId="5" r:id="rId4"/>
    <sheet name="Sheet1" sheetId="13" r:id="rId5"/>
    <sheet name="Exceedances" sheetId="2" r:id="rId6"/>
    <sheet name="DINDIP25" sheetId="15" r:id="rId7"/>
    <sheet name="Suggestion1" sheetId="14" r:id="rId8"/>
  </sheets>
  <definedNames>
    <definedName name="_xlnm._FilterDatabase" localSheetId="3" hidden="1">'Nutrients 2'!$B$1:$B$4952</definedName>
    <definedName name="_xlchart.v1.0" hidden="1">Nutrients!$M$1:$M$2</definedName>
    <definedName name="_xlchart.v1.1" hidden="1">Nutrients!$M$3:$M$4959</definedName>
  </definedNames>
  <calcPr calcId="191029"/>
  <pivotCaches>
    <pivotCache cacheId="0" r:id="rId9"/>
    <pivotCache cacheId="1" r:id="rId10"/>
    <pivotCache cacheId="2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L3" i="1"/>
  <c r="D4955" i="1"/>
  <c r="Y61" i="13"/>
  <c r="W61" i="13"/>
  <c r="V61" i="13"/>
  <c r="M61" i="13"/>
  <c r="L61" i="13"/>
  <c r="P61" i="13" s="1"/>
  <c r="AA61" i="13" s="1"/>
  <c r="K61" i="13"/>
  <c r="B61" i="13"/>
  <c r="Y60" i="13"/>
  <c r="W60" i="13"/>
  <c r="V60" i="13"/>
  <c r="M60" i="13"/>
  <c r="L60" i="13"/>
  <c r="N60" i="13" s="1"/>
  <c r="K60" i="13"/>
  <c r="B60" i="13"/>
  <c r="W59" i="13"/>
  <c r="V59" i="13"/>
  <c r="M59" i="13"/>
  <c r="L59" i="13"/>
  <c r="N59" i="13" s="1"/>
  <c r="K59" i="13"/>
  <c r="Y59" i="13" s="1"/>
  <c r="B59" i="13"/>
  <c r="W58" i="13"/>
  <c r="V58" i="13"/>
  <c r="N58" i="13"/>
  <c r="Z58" i="13" s="1"/>
  <c r="M58" i="13"/>
  <c r="R58" i="13" s="1"/>
  <c r="AB58" i="13" s="1"/>
  <c r="L58" i="13"/>
  <c r="P58" i="13" s="1"/>
  <c r="AA58" i="13" s="1"/>
  <c r="K58" i="13"/>
  <c r="Y58" i="13" s="1"/>
  <c r="B58" i="13"/>
  <c r="Y57" i="13"/>
  <c r="W57" i="13"/>
  <c r="V57" i="13"/>
  <c r="M57" i="13"/>
  <c r="N57" i="13" s="1"/>
  <c r="L57" i="13"/>
  <c r="P57" i="13" s="1"/>
  <c r="AA57" i="13" s="1"/>
  <c r="K57" i="13"/>
  <c r="B57" i="13"/>
  <c r="Y56" i="13"/>
  <c r="W56" i="13"/>
  <c r="V56" i="13"/>
  <c r="M56" i="13"/>
  <c r="L56" i="13"/>
  <c r="N56" i="13" s="1"/>
  <c r="K56" i="13"/>
  <c r="B56" i="13"/>
  <c r="W55" i="13"/>
  <c r="V55" i="13"/>
  <c r="M55" i="13"/>
  <c r="R55" i="13" s="1"/>
  <c r="AB55" i="13" s="1"/>
  <c r="L55" i="13"/>
  <c r="N55" i="13" s="1"/>
  <c r="K55" i="13"/>
  <c r="Y55" i="13" s="1"/>
  <c r="B55" i="13"/>
  <c r="W54" i="13"/>
  <c r="V54" i="13"/>
  <c r="N54" i="13"/>
  <c r="O54" i="13" s="1"/>
  <c r="X54" i="13" s="1"/>
  <c r="M54" i="13"/>
  <c r="R54" i="13" s="1"/>
  <c r="AB54" i="13" s="1"/>
  <c r="L54" i="13"/>
  <c r="P54" i="13" s="1"/>
  <c r="AA54" i="13" s="1"/>
  <c r="K54" i="13"/>
  <c r="Y54" i="13" s="1"/>
  <c r="B54" i="13"/>
  <c r="Y53" i="13"/>
  <c r="W53" i="13"/>
  <c r="V53" i="13"/>
  <c r="M53" i="13"/>
  <c r="L53" i="13"/>
  <c r="P53" i="13" s="1"/>
  <c r="AA53" i="13" s="1"/>
  <c r="K53" i="13"/>
  <c r="B53" i="13"/>
  <c r="Y52" i="13"/>
  <c r="W52" i="13"/>
  <c r="V52" i="13"/>
  <c r="M52" i="13"/>
  <c r="L52" i="13"/>
  <c r="N52" i="13" s="1"/>
  <c r="K52" i="13"/>
  <c r="B52" i="13"/>
  <c r="W51" i="13"/>
  <c r="V51" i="13"/>
  <c r="M51" i="13"/>
  <c r="L51" i="13"/>
  <c r="N51" i="13" s="1"/>
  <c r="K51" i="13"/>
  <c r="Y51" i="13" s="1"/>
  <c r="B51" i="13"/>
  <c r="W50" i="13"/>
  <c r="V50" i="13"/>
  <c r="N50" i="13"/>
  <c r="Z50" i="13" s="1"/>
  <c r="M50" i="13"/>
  <c r="R50" i="13" s="1"/>
  <c r="AB50" i="13" s="1"/>
  <c r="L50" i="13"/>
  <c r="P50" i="13" s="1"/>
  <c r="AA50" i="13" s="1"/>
  <c r="K50" i="13"/>
  <c r="Y50" i="13" s="1"/>
  <c r="B50" i="13"/>
  <c r="Y49" i="13"/>
  <c r="W49" i="13"/>
  <c r="V49" i="13"/>
  <c r="M49" i="13"/>
  <c r="N49" i="13" s="1"/>
  <c r="L49" i="13"/>
  <c r="P49" i="13" s="1"/>
  <c r="AA49" i="13" s="1"/>
  <c r="K49" i="13"/>
  <c r="B49" i="13"/>
  <c r="Y48" i="13"/>
  <c r="W48" i="13"/>
  <c r="V48" i="13"/>
  <c r="M48" i="13"/>
  <c r="L48" i="13"/>
  <c r="P48" i="13" s="1"/>
  <c r="AA48" i="13" s="1"/>
  <c r="K48" i="13"/>
  <c r="B48" i="13"/>
  <c r="W47" i="13"/>
  <c r="V47" i="13"/>
  <c r="M47" i="13"/>
  <c r="L47" i="13"/>
  <c r="N47" i="13" s="1"/>
  <c r="K47" i="13"/>
  <c r="Y47" i="13" s="1"/>
  <c r="B47" i="13"/>
  <c r="W46" i="13"/>
  <c r="V46" i="13"/>
  <c r="N46" i="13"/>
  <c r="O46" i="13" s="1"/>
  <c r="X46" i="13" s="1"/>
  <c r="M46" i="13"/>
  <c r="R46" i="13" s="1"/>
  <c r="AB46" i="13" s="1"/>
  <c r="L46" i="13"/>
  <c r="P46" i="13" s="1"/>
  <c r="AA46" i="13" s="1"/>
  <c r="K46" i="13"/>
  <c r="Y46" i="13" s="1"/>
  <c r="B46" i="13"/>
  <c r="Y45" i="13"/>
  <c r="W45" i="13"/>
  <c r="V45" i="13"/>
  <c r="M45" i="13"/>
  <c r="L45" i="13"/>
  <c r="P45" i="13" s="1"/>
  <c r="AA45" i="13" s="1"/>
  <c r="K45" i="13"/>
  <c r="B45" i="13"/>
  <c r="Y44" i="13"/>
  <c r="W44" i="13"/>
  <c r="V44" i="13"/>
  <c r="M44" i="13"/>
  <c r="L44" i="13"/>
  <c r="N44" i="13" s="1"/>
  <c r="K44" i="13"/>
  <c r="B44" i="13"/>
  <c r="W43" i="13"/>
  <c r="V43" i="13"/>
  <c r="M43" i="13"/>
  <c r="L43" i="13"/>
  <c r="N43" i="13" s="1"/>
  <c r="K43" i="13"/>
  <c r="Y43" i="13" s="1"/>
  <c r="B43" i="13"/>
  <c r="W42" i="13"/>
  <c r="V42" i="13"/>
  <c r="N42" i="13"/>
  <c r="Z42" i="13" s="1"/>
  <c r="M42" i="13"/>
  <c r="R42" i="13" s="1"/>
  <c r="AB42" i="13" s="1"/>
  <c r="L42" i="13"/>
  <c r="P42" i="13" s="1"/>
  <c r="AA42" i="13" s="1"/>
  <c r="K42" i="13"/>
  <c r="Y42" i="13" s="1"/>
  <c r="B42" i="13"/>
  <c r="Y41" i="13"/>
  <c r="W41" i="13"/>
  <c r="V41" i="13"/>
  <c r="M41" i="13"/>
  <c r="L41" i="13"/>
  <c r="P41" i="13" s="1"/>
  <c r="AA41" i="13" s="1"/>
  <c r="K41" i="13"/>
  <c r="B41" i="13"/>
  <c r="Y40" i="13"/>
  <c r="W40" i="13"/>
  <c r="V40" i="13"/>
  <c r="M40" i="13"/>
  <c r="L40" i="13"/>
  <c r="P40" i="13" s="1"/>
  <c r="AA40" i="13" s="1"/>
  <c r="K40" i="13"/>
  <c r="B40" i="13"/>
  <c r="W39" i="13"/>
  <c r="V39" i="13"/>
  <c r="M39" i="13"/>
  <c r="R39" i="13" s="1"/>
  <c r="AB39" i="13" s="1"/>
  <c r="L39" i="13"/>
  <c r="N39" i="13" s="1"/>
  <c r="K39" i="13"/>
  <c r="Y39" i="13" s="1"/>
  <c r="B39" i="13"/>
  <c r="W38" i="13"/>
  <c r="V38" i="13"/>
  <c r="N38" i="13"/>
  <c r="O38" i="13" s="1"/>
  <c r="X38" i="13" s="1"/>
  <c r="M38" i="13"/>
  <c r="R38" i="13" s="1"/>
  <c r="AB38" i="13" s="1"/>
  <c r="L38" i="13"/>
  <c r="P38" i="13" s="1"/>
  <c r="AA38" i="13" s="1"/>
  <c r="K38" i="13"/>
  <c r="Y38" i="13" s="1"/>
  <c r="B38" i="13"/>
  <c r="Y37" i="13"/>
  <c r="W37" i="13"/>
  <c r="V37" i="13"/>
  <c r="M37" i="13"/>
  <c r="L37" i="13"/>
  <c r="P37" i="13" s="1"/>
  <c r="AA37" i="13" s="1"/>
  <c r="K37" i="13"/>
  <c r="B37" i="13"/>
  <c r="Y36" i="13"/>
  <c r="W36" i="13"/>
  <c r="V36" i="13"/>
  <c r="M36" i="13"/>
  <c r="L36" i="13"/>
  <c r="P36" i="13" s="1"/>
  <c r="AA36" i="13" s="1"/>
  <c r="K36" i="13"/>
  <c r="B36" i="13"/>
  <c r="W35" i="13"/>
  <c r="V35" i="13"/>
  <c r="M35" i="13"/>
  <c r="L35" i="13"/>
  <c r="N35" i="13" s="1"/>
  <c r="K35" i="13"/>
  <c r="Y35" i="13" s="1"/>
  <c r="B35" i="13"/>
  <c r="W34" i="13"/>
  <c r="V34" i="13"/>
  <c r="N34" i="13"/>
  <c r="Z34" i="13" s="1"/>
  <c r="M34" i="13"/>
  <c r="R34" i="13" s="1"/>
  <c r="AB34" i="13" s="1"/>
  <c r="L34" i="13"/>
  <c r="P34" i="13" s="1"/>
  <c r="AA34" i="13" s="1"/>
  <c r="K34" i="13"/>
  <c r="Y34" i="13" s="1"/>
  <c r="B34" i="13"/>
  <c r="Y33" i="13"/>
  <c r="W33" i="13"/>
  <c r="V33" i="13"/>
  <c r="M33" i="13"/>
  <c r="N33" i="13" s="1"/>
  <c r="L33" i="13"/>
  <c r="P33" i="13" s="1"/>
  <c r="AA33" i="13" s="1"/>
  <c r="K33" i="13"/>
  <c r="B33" i="13"/>
  <c r="Y32" i="13"/>
  <c r="W32" i="13"/>
  <c r="V32" i="13"/>
  <c r="M32" i="13"/>
  <c r="R32" i="13" s="1"/>
  <c r="AB32" i="13" s="1"/>
  <c r="L32" i="13"/>
  <c r="N32" i="13" s="1"/>
  <c r="K32" i="13"/>
  <c r="B32" i="13"/>
  <c r="B4952" i="5"/>
  <c r="B4951" i="5"/>
  <c r="B4950" i="5"/>
  <c r="B4949" i="5"/>
  <c r="B4948" i="5"/>
  <c r="B4947" i="5"/>
  <c r="B4946" i="5"/>
  <c r="B4945" i="5"/>
  <c r="B4944" i="5"/>
  <c r="B4943" i="5"/>
  <c r="B4942" i="5"/>
  <c r="B4941" i="5"/>
  <c r="B4940" i="5"/>
  <c r="B4939" i="5"/>
  <c r="B4938" i="5"/>
  <c r="B4937" i="5"/>
  <c r="B4936" i="5"/>
  <c r="B4935" i="5"/>
  <c r="B4934" i="5"/>
  <c r="B4933" i="5"/>
  <c r="B4932" i="5"/>
  <c r="B4931" i="5"/>
  <c r="B4930" i="5"/>
  <c r="B4929" i="5"/>
  <c r="B4928" i="5"/>
  <c r="B4927" i="5"/>
  <c r="B4926" i="5"/>
  <c r="B4925" i="5"/>
  <c r="B4924" i="5"/>
  <c r="B4923" i="5"/>
  <c r="B4922" i="5"/>
  <c r="B4921" i="5"/>
  <c r="B4920" i="5"/>
  <c r="B4919" i="5"/>
  <c r="B4918" i="5"/>
  <c r="B4917" i="5"/>
  <c r="B4916" i="5"/>
  <c r="B4915" i="5"/>
  <c r="B4914" i="5"/>
  <c r="B4913" i="5"/>
  <c r="B4912" i="5"/>
  <c r="B4911" i="5"/>
  <c r="B4910" i="5"/>
  <c r="B4909" i="5"/>
  <c r="B4908" i="5"/>
  <c r="B4907" i="5"/>
  <c r="B4906" i="5"/>
  <c r="B4905" i="5"/>
  <c r="B4904" i="5"/>
  <c r="B4903" i="5"/>
  <c r="B4902" i="5"/>
  <c r="B4901" i="5"/>
  <c r="B4900" i="5"/>
  <c r="B4899" i="5"/>
  <c r="B4898" i="5"/>
  <c r="B4897" i="5"/>
  <c r="B4896" i="5"/>
  <c r="B4895" i="5"/>
  <c r="B4894" i="5"/>
  <c r="B4893" i="5"/>
  <c r="B4892" i="5"/>
  <c r="B4891" i="5"/>
  <c r="B4890" i="5"/>
  <c r="B4889" i="5"/>
  <c r="B4888" i="5"/>
  <c r="B4887" i="5"/>
  <c r="B4886" i="5"/>
  <c r="B4885" i="5"/>
  <c r="B4884" i="5"/>
  <c r="B4883" i="5"/>
  <c r="B4882" i="5"/>
  <c r="B4881" i="5"/>
  <c r="B4880" i="5"/>
  <c r="B4879" i="5"/>
  <c r="B4878" i="5"/>
  <c r="B4877" i="5"/>
  <c r="B4876" i="5"/>
  <c r="B4875" i="5"/>
  <c r="B4874" i="5"/>
  <c r="B4873" i="5"/>
  <c r="B4872" i="5"/>
  <c r="B4871" i="5"/>
  <c r="B4870" i="5"/>
  <c r="B4869" i="5"/>
  <c r="B4868" i="5"/>
  <c r="B4867" i="5"/>
  <c r="B4866" i="5"/>
  <c r="B4865" i="5"/>
  <c r="B4864" i="5"/>
  <c r="B4863" i="5"/>
  <c r="B4862" i="5"/>
  <c r="B4861" i="5"/>
  <c r="B4860" i="5"/>
  <c r="B4859" i="5"/>
  <c r="B4858" i="5"/>
  <c r="B4857" i="5"/>
  <c r="B4856" i="5"/>
  <c r="B4855" i="5"/>
  <c r="B4854" i="5"/>
  <c r="B4853" i="5"/>
  <c r="B4852" i="5"/>
  <c r="B4851" i="5"/>
  <c r="B4850" i="5"/>
  <c r="B4849" i="5"/>
  <c r="B4848" i="5"/>
  <c r="B4847" i="5"/>
  <c r="B4846" i="5"/>
  <c r="B4845" i="5"/>
  <c r="B4844" i="5"/>
  <c r="B4843" i="5"/>
  <c r="B4842" i="5"/>
  <c r="B4841" i="5"/>
  <c r="B4840" i="5"/>
  <c r="B4839" i="5"/>
  <c r="B4838" i="5"/>
  <c r="B4837" i="5"/>
  <c r="B4836" i="5"/>
  <c r="B4835" i="5"/>
  <c r="B4834" i="5"/>
  <c r="B4833" i="5"/>
  <c r="B4832" i="5"/>
  <c r="B4831" i="5"/>
  <c r="B4830" i="5"/>
  <c r="B4829" i="5"/>
  <c r="B4828" i="5"/>
  <c r="B4827" i="5"/>
  <c r="B4826" i="5"/>
  <c r="B4825" i="5"/>
  <c r="B4824" i="5"/>
  <c r="B4823" i="5"/>
  <c r="B4822" i="5"/>
  <c r="B4821" i="5"/>
  <c r="B4820" i="5"/>
  <c r="B4819" i="5"/>
  <c r="B4818" i="5"/>
  <c r="B4817" i="5"/>
  <c r="B4816" i="5"/>
  <c r="B4815" i="5"/>
  <c r="B4814" i="5"/>
  <c r="B4813" i="5"/>
  <c r="B4812" i="5"/>
  <c r="B4811" i="5"/>
  <c r="B4810" i="5"/>
  <c r="B4809" i="5"/>
  <c r="B4808" i="5"/>
  <c r="B4807" i="5"/>
  <c r="B4806" i="5"/>
  <c r="B4805" i="5"/>
  <c r="B4804" i="5"/>
  <c r="B4803" i="5"/>
  <c r="B4802" i="5"/>
  <c r="B4801" i="5"/>
  <c r="B4800" i="5"/>
  <c r="B4799" i="5"/>
  <c r="B4798" i="5"/>
  <c r="B4797" i="5"/>
  <c r="B4796" i="5"/>
  <c r="B4795" i="5"/>
  <c r="B4794" i="5"/>
  <c r="B4793" i="5"/>
  <c r="B4792" i="5"/>
  <c r="B4791" i="5"/>
  <c r="B4790" i="5"/>
  <c r="B4789" i="5"/>
  <c r="B4788" i="5"/>
  <c r="B4787" i="5"/>
  <c r="B4786" i="5"/>
  <c r="B4785" i="5"/>
  <c r="B4784" i="5"/>
  <c r="B4783" i="5"/>
  <c r="B4782" i="5"/>
  <c r="B4781" i="5"/>
  <c r="B4780" i="5"/>
  <c r="B4779" i="5"/>
  <c r="B4778" i="5"/>
  <c r="B4777" i="5"/>
  <c r="B4776" i="5"/>
  <c r="B4775" i="5"/>
  <c r="B4774" i="5"/>
  <c r="B4773" i="5"/>
  <c r="B4772" i="5"/>
  <c r="B4771" i="5"/>
  <c r="B4770" i="5"/>
  <c r="B4769" i="5"/>
  <c r="B4768" i="5"/>
  <c r="B4767" i="5"/>
  <c r="B4766" i="5"/>
  <c r="B4765" i="5"/>
  <c r="B4764" i="5"/>
  <c r="B4763" i="5"/>
  <c r="B4762" i="5"/>
  <c r="B4761" i="5"/>
  <c r="B4760" i="5"/>
  <c r="B4759" i="5"/>
  <c r="B4758" i="5"/>
  <c r="B4757" i="5"/>
  <c r="B4756" i="5"/>
  <c r="B4755" i="5"/>
  <c r="B4754" i="5"/>
  <c r="B4753" i="5"/>
  <c r="B4752" i="5"/>
  <c r="B4751" i="5"/>
  <c r="B4750" i="5"/>
  <c r="B4749" i="5"/>
  <c r="B4748" i="5"/>
  <c r="B4747" i="5"/>
  <c r="B4746" i="5"/>
  <c r="B4745" i="5"/>
  <c r="B4744" i="5"/>
  <c r="B4743" i="5"/>
  <c r="B4742" i="5"/>
  <c r="B4741" i="5"/>
  <c r="B4740" i="5"/>
  <c r="B4739" i="5"/>
  <c r="B4738" i="5"/>
  <c r="B4737" i="5"/>
  <c r="B4736" i="5"/>
  <c r="B4735" i="5"/>
  <c r="B4734" i="5"/>
  <c r="B4733" i="5"/>
  <c r="B4732" i="5"/>
  <c r="B4731" i="5"/>
  <c r="B4730" i="5"/>
  <c r="B4729" i="5"/>
  <c r="B4728" i="5"/>
  <c r="B4727" i="5"/>
  <c r="B4726" i="5"/>
  <c r="B4725" i="5"/>
  <c r="B4724" i="5"/>
  <c r="B4723" i="5"/>
  <c r="B4722" i="5"/>
  <c r="B4721" i="5"/>
  <c r="B4720" i="5"/>
  <c r="B4719" i="5"/>
  <c r="B4718" i="5"/>
  <c r="B4717" i="5"/>
  <c r="B4716" i="5"/>
  <c r="B4715" i="5"/>
  <c r="B4714" i="5"/>
  <c r="B4713" i="5"/>
  <c r="B4712" i="5"/>
  <c r="B4711" i="5"/>
  <c r="B4710" i="5"/>
  <c r="B4709" i="5"/>
  <c r="B4708" i="5"/>
  <c r="B4707" i="5"/>
  <c r="B4706" i="5"/>
  <c r="B4705" i="5"/>
  <c r="B4704" i="5"/>
  <c r="B4703" i="5"/>
  <c r="B4702" i="5"/>
  <c r="B4701" i="5"/>
  <c r="B4700" i="5"/>
  <c r="B4699" i="5"/>
  <c r="B4698" i="5"/>
  <c r="B4697" i="5"/>
  <c r="B4696" i="5"/>
  <c r="B4695" i="5"/>
  <c r="B4694" i="5"/>
  <c r="B4693" i="5"/>
  <c r="B4692" i="5"/>
  <c r="B4691" i="5"/>
  <c r="B4690" i="5"/>
  <c r="B4689" i="5"/>
  <c r="B4688" i="5"/>
  <c r="B4687" i="5"/>
  <c r="B4686" i="5"/>
  <c r="B4685" i="5"/>
  <c r="B4684" i="5"/>
  <c r="B4683" i="5"/>
  <c r="B4682" i="5"/>
  <c r="B4681" i="5"/>
  <c r="B4680" i="5"/>
  <c r="B4679" i="5"/>
  <c r="B4678" i="5"/>
  <c r="B4677" i="5"/>
  <c r="B4676" i="5"/>
  <c r="B4675" i="5"/>
  <c r="B4674" i="5"/>
  <c r="B4673" i="5"/>
  <c r="B4672" i="5"/>
  <c r="B4671" i="5"/>
  <c r="B4670" i="5"/>
  <c r="B4669" i="5"/>
  <c r="B4668" i="5"/>
  <c r="B4667" i="5"/>
  <c r="B4666" i="5"/>
  <c r="B4665" i="5"/>
  <c r="B4664" i="5"/>
  <c r="B4663" i="5"/>
  <c r="B4662" i="5"/>
  <c r="B4661" i="5"/>
  <c r="B4660" i="5"/>
  <c r="B4659" i="5"/>
  <c r="B4658" i="5"/>
  <c r="B4657" i="5"/>
  <c r="B4656" i="5"/>
  <c r="B4655" i="5"/>
  <c r="B4654" i="5"/>
  <c r="B4653" i="5"/>
  <c r="B4652" i="5"/>
  <c r="B4651" i="5"/>
  <c r="B4650" i="5"/>
  <c r="B4649" i="5"/>
  <c r="B4648" i="5"/>
  <c r="B4647" i="5"/>
  <c r="B4646" i="5"/>
  <c r="B4645" i="5"/>
  <c r="B4644" i="5"/>
  <c r="B4643" i="5"/>
  <c r="B4642" i="5"/>
  <c r="B4641" i="5"/>
  <c r="B4640" i="5"/>
  <c r="B4639" i="5"/>
  <c r="B4638" i="5"/>
  <c r="B4637" i="5"/>
  <c r="B4636" i="5"/>
  <c r="B4635" i="5"/>
  <c r="B4634" i="5"/>
  <c r="B4633" i="5"/>
  <c r="B4632" i="5"/>
  <c r="B4631" i="5"/>
  <c r="B4630" i="5"/>
  <c r="B4629" i="5"/>
  <c r="B4628" i="5"/>
  <c r="B4627" i="5"/>
  <c r="B4626" i="5"/>
  <c r="B4625" i="5"/>
  <c r="B4624" i="5"/>
  <c r="B4623" i="5"/>
  <c r="B4622" i="5"/>
  <c r="B4621" i="5"/>
  <c r="B4620" i="5"/>
  <c r="B4619" i="5"/>
  <c r="B4618" i="5"/>
  <c r="B4617" i="5"/>
  <c r="B4616" i="5"/>
  <c r="B4615" i="5"/>
  <c r="B4614" i="5"/>
  <c r="B4613" i="5"/>
  <c r="B4612" i="5"/>
  <c r="B4611" i="5"/>
  <c r="B4610" i="5"/>
  <c r="B4609" i="5"/>
  <c r="B4608" i="5"/>
  <c r="B4607" i="5"/>
  <c r="B4606" i="5"/>
  <c r="B4605" i="5"/>
  <c r="B4604" i="5"/>
  <c r="B4603" i="5"/>
  <c r="B4602" i="5"/>
  <c r="B4601" i="5"/>
  <c r="B4600" i="5"/>
  <c r="B4599" i="5"/>
  <c r="B4598" i="5"/>
  <c r="B4597" i="5"/>
  <c r="B4596" i="5"/>
  <c r="B4595" i="5"/>
  <c r="B4594" i="5"/>
  <c r="B4593" i="5"/>
  <c r="B4592" i="5"/>
  <c r="B4591" i="5"/>
  <c r="B4590" i="5"/>
  <c r="B4589" i="5"/>
  <c r="B4588" i="5"/>
  <c r="B4587" i="5"/>
  <c r="B4586" i="5"/>
  <c r="B4585" i="5"/>
  <c r="B4584" i="5"/>
  <c r="B4583" i="5"/>
  <c r="B4582" i="5"/>
  <c r="B4581" i="5"/>
  <c r="B4580" i="5"/>
  <c r="B4579" i="5"/>
  <c r="B4578" i="5"/>
  <c r="B4577" i="5"/>
  <c r="B4576" i="5"/>
  <c r="B4575" i="5"/>
  <c r="B4574" i="5"/>
  <c r="B4573" i="5"/>
  <c r="B4572" i="5"/>
  <c r="B4571" i="5"/>
  <c r="B4570" i="5"/>
  <c r="B4569" i="5"/>
  <c r="B4568" i="5"/>
  <c r="B4567" i="5"/>
  <c r="B4566" i="5"/>
  <c r="B4565" i="5"/>
  <c r="B4564" i="5"/>
  <c r="B4563" i="5"/>
  <c r="B4562" i="5"/>
  <c r="B4561" i="5"/>
  <c r="B4560" i="5"/>
  <c r="B4559" i="5"/>
  <c r="B4558" i="5"/>
  <c r="B4557" i="5"/>
  <c r="B4556" i="5"/>
  <c r="B4555" i="5"/>
  <c r="B4554" i="5"/>
  <c r="B4553" i="5"/>
  <c r="B4552" i="5"/>
  <c r="B4551" i="5"/>
  <c r="B4550" i="5"/>
  <c r="B4549" i="5"/>
  <c r="B4548" i="5"/>
  <c r="B4547" i="5"/>
  <c r="B4546" i="5"/>
  <c r="B4545" i="5"/>
  <c r="B4544" i="5"/>
  <c r="B4543" i="5"/>
  <c r="B4542" i="5"/>
  <c r="B4541" i="5"/>
  <c r="B4540" i="5"/>
  <c r="B4539" i="5"/>
  <c r="B4538" i="5"/>
  <c r="B4537" i="5"/>
  <c r="B4536" i="5"/>
  <c r="B4535" i="5"/>
  <c r="B4534" i="5"/>
  <c r="B4533" i="5"/>
  <c r="B4532" i="5"/>
  <c r="B4531" i="5"/>
  <c r="B4530" i="5"/>
  <c r="B4529" i="5"/>
  <c r="B4528" i="5"/>
  <c r="B4527" i="5"/>
  <c r="B4526" i="5"/>
  <c r="B4525" i="5"/>
  <c r="B4524" i="5"/>
  <c r="B4523" i="5"/>
  <c r="B4522" i="5"/>
  <c r="B4521" i="5"/>
  <c r="B4520" i="5"/>
  <c r="B4519" i="5"/>
  <c r="B4518" i="5"/>
  <c r="B4517" i="5"/>
  <c r="B4516" i="5"/>
  <c r="B4515" i="5"/>
  <c r="B4514" i="5"/>
  <c r="B4513" i="5"/>
  <c r="B4512" i="5"/>
  <c r="B4511" i="5"/>
  <c r="B4510" i="5"/>
  <c r="B4509" i="5"/>
  <c r="B4508" i="5"/>
  <c r="B4507" i="5"/>
  <c r="B4506" i="5"/>
  <c r="B4505" i="5"/>
  <c r="B4504" i="5"/>
  <c r="B4503" i="5"/>
  <c r="B4502" i="5"/>
  <c r="B4501" i="5"/>
  <c r="B4500" i="5"/>
  <c r="B4499" i="5"/>
  <c r="B4498" i="5"/>
  <c r="B4497" i="5"/>
  <c r="B4496" i="5"/>
  <c r="B4495" i="5"/>
  <c r="B4494" i="5"/>
  <c r="B4493" i="5"/>
  <c r="B4492" i="5"/>
  <c r="B4491" i="5"/>
  <c r="B4490" i="5"/>
  <c r="B4489" i="5"/>
  <c r="B4488" i="5"/>
  <c r="B4487" i="5"/>
  <c r="B4486" i="5"/>
  <c r="B4485" i="5"/>
  <c r="B4484" i="5"/>
  <c r="B4483" i="5"/>
  <c r="B4482" i="5"/>
  <c r="B4481" i="5"/>
  <c r="B4480" i="5"/>
  <c r="B4479" i="5"/>
  <c r="B4478" i="5"/>
  <c r="B4477" i="5"/>
  <c r="B4476" i="5"/>
  <c r="B4475" i="5"/>
  <c r="B4474" i="5"/>
  <c r="B4473" i="5"/>
  <c r="B4472" i="5"/>
  <c r="B4471" i="5"/>
  <c r="B4470" i="5"/>
  <c r="B4469" i="5"/>
  <c r="B4468" i="5"/>
  <c r="B4467" i="5"/>
  <c r="B4466" i="5"/>
  <c r="B4465" i="5"/>
  <c r="B4464" i="5"/>
  <c r="B4463" i="5"/>
  <c r="B4462" i="5"/>
  <c r="B4461" i="5"/>
  <c r="B4460" i="5"/>
  <c r="B4459" i="5"/>
  <c r="B4458" i="5"/>
  <c r="B4457" i="5"/>
  <c r="B4456" i="5"/>
  <c r="B4455" i="5"/>
  <c r="B4454" i="5"/>
  <c r="B4453" i="5"/>
  <c r="B4452" i="5"/>
  <c r="B4451" i="5"/>
  <c r="B4450" i="5"/>
  <c r="B4449" i="5"/>
  <c r="B4448" i="5"/>
  <c r="B4447" i="5"/>
  <c r="B4446" i="5"/>
  <c r="B4445" i="5"/>
  <c r="B4444" i="5"/>
  <c r="B4443" i="5"/>
  <c r="B4442" i="5"/>
  <c r="B4441" i="5"/>
  <c r="B4440" i="5"/>
  <c r="B4439" i="5"/>
  <c r="B4438" i="5"/>
  <c r="B4437" i="5"/>
  <c r="B4436" i="5"/>
  <c r="B4435" i="5"/>
  <c r="B4434" i="5"/>
  <c r="B4433" i="5"/>
  <c r="B4432" i="5"/>
  <c r="B4431" i="5"/>
  <c r="B4430" i="5"/>
  <c r="B4429" i="5"/>
  <c r="B4428" i="5"/>
  <c r="B4427" i="5"/>
  <c r="B4426" i="5"/>
  <c r="B4425" i="5"/>
  <c r="B4424" i="5"/>
  <c r="B4423" i="5"/>
  <c r="B4422" i="5"/>
  <c r="B4421" i="5"/>
  <c r="B4420" i="5"/>
  <c r="B4419" i="5"/>
  <c r="B4418" i="5"/>
  <c r="B4417" i="5"/>
  <c r="B4416" i="5"/>
  <c r="B4415" i="5"/>
  <c r="B4414" i="5"/>
  <c r="B4413" i="5"/>
  <c r="B4412" i="5"/>
  <c r="B4411" i="5"/>
  <c r="B4410" i="5"/>
  <c r="B4409" i="5"/>
  <c r="B4408" i="5"/>
  <c r="B4407" i="5"/>
  <c r="B4406" i="5"/>
  <c r="B4405" i="5"/>
  <c r="B4404" i="5"/>
  <c r="B4403" i="5"/>
  <c r="B4402" i="5"/>
  <c r="B4401" i="5"/>
  <c r="B4400" i="5"/>
  <c r="B4399" i="5"/>
  <c r="B4398" i="5"/>
  <c r="B4397" i="5"/>
  <c r="B4396" i="5"/>
  <c r="B4395" i="5"/>
  <c r="B4394" i="5"/>
  <c r="B4393" i="5"/>
  <c r="B4392" i="5"/>
  <c r="B4391" i="5"/>
  <c r="B4390" i="5"/>
  <c r="B4389" i="5"/>
  <c r="B4388" i="5"/>
  <c r="B4387" i="5"/>
  <c r="B4386" i="5"/>
  <c r="B4385" i="5"/>
  <c r="B4384" i="5"/>
  <c r="B4383" i="5"/>
  <c r="B4382" i="5"/>
  <c r="B4381" i="5"/>
  <c r="B4380" i="5"/>
  <c r="B4379" i="5"/>
  <c r="B4378" i="5"/>
  <c r="B4377" i="5"/>
  <c r="B4376" i="5"/>
  <c r="B4375" i="5"/>
  <c r="B4374" i="5"/>
  <c r="B4373" i="5"/>
  <c r="B4372" i="5"/>
  <c r="B4371" i="5"/>
  <c r="B4370" i="5"/>
  <c r="B4369" i="5"/>
  <c r="B4368" i="5"/>
  <c r="B4367" i="5"/>
  <c r="B4366" i="5"/>
  <c r="B4365" i="5"/>
  <c r="B4364" i="5"/>
  <c r="B4363" i="5"/>
  <c r="B4362" i="5"/>
  <c r="B4361" i="5"/>
  <c r="B4360" i="5"/>
  <c r="B4359" i="5"/>
  <c r="B4358" i="5"/>
  <c r="B4357" i="5"/>
  <c r="B4356" i="5"/>
  <c r="B4355" i="5"/>
  <c r="B4354" i="5"/>
  <c r="B4353" i="5"/>
  <c r="B4352" i="5"/>
  <c r="B4351" i="5"/>
  <c r="B4350" i="5"/>
  <c r="B4349" i="5"/>
  <c r="B4348" i="5"/>
  <c r="B4347" i="5"/>
  <c r="B4346" i="5"/>
  <c r="B4345" i="5"/>
  <c r="B4344" i="5"/>
  <c r="B4343" i="5"/>
  <c r="B4342" i="5"/>
  <c r="B4341" i="5"/>
  <c r="B4340" i="5"/>
  <c r="B4339" i="5"/>
  <c r="B4338" i="5"/>
  <c r="B4337" i="5"/>
  <c r="B4336" i="5"/>
  <c r="B4335" i="5"/>
  <c r="B4334" i="5"/>
  <c r="B4333" i="5"/>
  <c r="B4332" i="5"/>
  <c r="B4331" i="5"/>
  <c r="B4330" i="5"/>
  <c r="B4329" i="5"/>
  <c r="B4328" i="5"/>
  <c r="B4327" i="5"/>
  <c r="B4326" i="5"/>
  <c r="B4325" i="5"/>
  <c r="B4324" i="5"/>
  <c r="B4323" i="5"/>
  <c r="B4322" i="5"/>
  <c r="B4321" i="5"/>
  <c r="B4320" i="5"/>
  <c r="B4319" i="5"/>
  <c r="B4318" i="5"/>
  <c r="B4317" i="5"/>
  <c r="B4316" i="5"/>
  <c r="B4315" i="5"/>
  <c r="B4314" i="5"/>
  <c r="B4313" i="5"/>
  <c r="B4312" i="5"/>
  <c r="B4311" i="5"/>
  <c r="B4310" i="5"/>
  <c r="B4309" i="5"/>
  <c r="B4308" i="5"/>
  <c r="B4307" i="5"/>
  <c r="B4306" i="5"/>
  <c r="B4305" i="5"/>
  <c r="B4304" i="5"/>
  <c r="B4303" i="5"/>
  <c r="B4302" i="5"/>
  <c r="B4301" i="5"/>
  <c r="B4300" i="5"/>
  <c r="B4299" i="5"/>
  <c r="B4298" i="5"/>
  <c r="B4297" i="5"/>
  <c r="B4296" i="5"/>
  <c r="B4295" i="5"/>
  <c r="B4294" i="5"/>
  <c r="B4293" i="5"/>
  <c r="B4292" i="5"/>
  <c r="B4291" i="5"/>
  <c r="B4290" i="5"/>
  <c r="B4289" i="5"/>
  <c r="B4288" i="5"/>
  <c r="B4287" i="5"/>
  <c r="B4286" i="5"/>
  <c r="B4285" i="5"/>
  <c r="B4284" i="5"/>
  <c r="B4283" i="5"/>
  <c r="B4282" i="5"/>
  <c r="B4281" i="5"/>
  <c r="B4280" i="5"/>
  <c r="B4279" i="5"/>
  <c r="B4278" i="5"/>
  <c r="B4277" i="5"/>
  <c r="B4276" i="5"/>
  <c r="B4275" i="5"/>
  <c r="B4274" i="5"/>
  <c r="B4273" i="5"/>
  <c r="B4272" i="5"/>
  <c r="B4271" i="5"/>
  <c r="B4270" i="5"/>
  <c r="B4269" i="5"/>
  <c r="B4268" i="5"/>
  <c r="B4267" i="5"/>
  <c r="B4266" i="5"/>
  <c r="B4265" i="5"/>
  <c r="B4264" i="5"/>
  <c r="B4263" i="5"/>
  <c r="B4262" i="5"/>
  <c r="B4261" i="5"/>
  <c r="B4260" i="5"/>
  <c r="B4259" i="5"/>
  <c r="B4258" i="5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W4952" i="5"/>
  <c r="V4952" i="5"/>
  <c r="M4952" i="5"/>
  <c r="L4952" i="5"/>
  <c r="K4952" i="5"/>
  <c r="Y4952" i="5" s="1"/>
  <c r="W4951" i="5"/>
  <c r="V4951" i="5"/>
  <c r="M4951" i="5"/>
  <c r="L4951" i="5"/>
  <c r="K4951" i="5"/>
  <c r="Y4951" i="5" s="1"/>
  <c r="AB4950" i="5"/>
  <c r="AA4950" i="5"/>
  <c r="W4950" i="5"/>
  <c r="V4950" i="5"/>
  <c r="M4950" i="5"/>
  <c r="L4950" i="5"/>
  <c r="N4950" i="5" s="1"/>
  <c r="K4950" i="5"/>
  <c r="Y4950" i="5" s="1"/>
  <c r="W4949" i="5"/>
  <c r="V4949" i="5"/>
  <c r="M4949" i="5"/>
  <c r="L4949" i="5"/>
  <c r="K4949" i="5"/>
  <c r="Y4949" i="5" s="1"/>
  <c r="W4948" i="5"/>
  <c r="V4948" i="5"/>
  <c r="M4948" i="5"/>
  <c r="L4948" i="5"/>
  <c r="K4948" i="5"/>
  <c r="Y4948" i="5" s="1"/>
  <c r="W4947" i="5"/>
  <c r="V4947" i="5"/>
  <c r="M4947" i="5"/>
  <c r="L4947" i="5"/>
  <c r="K4947" i="5"/>
  <c r="Y4947" i="5" s="1"/>
  <c r="W4946" i="5"/>
  <c r="V4946" i="5"/>
  <c r="M4946" i="5"/>
  <c r="L4946" i="5"/>
  <c r="K4946" i="5"/>
  <c r="Y4946" i="5" s="1"/>
  <c r="W4945" i="5"/>
  <c r="V4945" i="5"/>
  <c r="M4945" i="5"/>
  <c r="L4945" i="5"/>
  <c r="K4945" i="5"/>
  <c r="Y4945" i="5" s="1"/>
  <c r="W4944" i="5"/>
  <c r="V4944" i="5"/>
  <c r="M4944" i="5"/>
  <c r="L4944" i="5"/>
  <c r="K4944" i="5"/>
  <c r="Y4944" i="5" s="1"/>
  <c r="W4943" i="5"/>
  <c r="V4943" i="5"/>
  <c r="M4943" i="5"/>
  <c r="L4943" i="5"/>
  <c r="K4943" i="5"/>
  <c r="Y4943" i="5" s="1"/>
  <c r="W4942" i="5"/>
  <c r="V4942" i="5"/>
  <c r="M4942" i="5"/>
  <c r="L4942" i="5"/>
  <c r="K4942" i="5"/>
  <c r="Y4942" i="5" s="1"/>
  <c r="W4941" i="5"/>
  <c r="V4941" i="5"/>
  <c r="M4941" i="5"/>
  <c r="L4941" i="5"/>
  <c r="P4941" i="5" s="1"/>
  <c r="AA4941" i="5" s="1"/>
  <c r="K4941" i="5"/>
  <c r="Y4941" i="5" s="1"/>
  <c r="W4940" i="5"/>
  <c r="V4940" i="5"/>
  <c r="M4940" i="5"/>
  <c r="L4940" i="5"/>
  <c r="K4940" i="5"/>
  <c r="Y4940" i="5" s="1"/>
  <c r="W4939" i="5"/>
  <c r="V4939" i="5"/>
  <c r="M4939" i="5"/>
  <c r="L4939" i="5"/>
  <c r="K4939" i="5"/>
  <c r="Y4939" i="5" s="1"/>
  <c r="W4938" i="5"/>
  <c r="V4938" i="5"/>
  <c r="M4938" i="5"/>
  <c r="L4938" i="5"/>
  <c r="K4938" i="5"/>
  <c r="Y4938" i="5" s="1"/>
  <c r="W4937" i="5"/>
  <c r="V4937" i="5"/>
  <c r="M4937" i="5"/>
  <c r="L4937" i="5"/>
  <c r="K4937" i="5"/>
  <c r="Y4937" i="5" s="1"/>
  <c r="W4936" i="5"/>
  <c r="V4936" i="5"/>
  <c r="M4936" i="5"/>
  <c r="L4936" i="5"/>
  <c r="K4936" i="5"/>
  <c r="Y4936" i="5" s="1"/>
  <c r="AB4935" i="5"/>
  <c r="AA4935" i="5"/>
  <c r="W4935" i="5"/>
  <c r="V4935" i="5"/>
  <c r="M4935" i="5"/>
  <c r="L4935" i="5"/>
  <c r="K4935" i="5"/>
  <c r="Y4935" i="5" s="1"/>
  <c r="W4934" i="5"/>
  <c r="V4934" i="5"/>
  <c r="M4934" i="5"/>
  <c r="L4934" i="5"/>
  <c r="K4934" i="5"/>
  <c r="Y4934" i="5" s="1"/>
  <c r="W4933" i="5"/>
  <c r="V4933" i="5"/>
  <c r="M4933" i="5"/>
  <c r="L4933" i="5"/>
  <c r="K4933" i="5"/>
  <c r="Y4933" i="5" s="1"/>
  <c r="W4932" i="5"/>
  <c r="V4932" i="5"/>
  <c r="M4932" i="5"/>
  <c r="L4932" i="5"/>
  <c r="K4932" i="5"/>
  <c r="Y4932" i="5" s="1"/>
  <c r="W4931" i="5"/>
  <c r="V4931" i="5"/>
  <c r="M4931" i="5"/>
  <c r="L4931" i="5"/>
  <c r="K4931" i="5"/>
  <c r="Y4931" i="5" s="1"/>
  <c r="W4930" i="5"/>
  <c r="V4930" i="5"/>
  <c r="M4930" i="5"/>
  <c r="L4930" i="5"/>
  <c r="K4930" i="5"/>
  <c r="Y4930" i="5" s="1"/>
  <c r="W4929" i="5"/>
  <c r="V4929" i="5"/>
  <c r="M4929" i="5"/>
  <c r="L4929" i="5"/>
  <c r="K4929" i="5"/>
  <c r="Y4929" i="5" s="1"/>
  <c r="W4928" i="5"/>
  <c r="V4928" i="5"/>
  <c r="M4928" i="5"/>
  <c r="L4928" i="5"/>
  <c r="K4928" i="5"/>
  <c r="Y4928" i="5" s="1"/>
  <c r="W4927" i="5"/>
  <c r="V4927" i="5"/>
  <c r="M4927" i="5"/>
  <c r="L4927" i="5"/>
  <c r="K4927" i="5"/>
  <c r="Y4927" i="5" s="1"/>
  <c r="AA4926" i="5"/>
  <c r="W4926" i="5"/>
  <c r="V4926" i="5"/>
  <c r="M4926" i="5"/>
  <c r="L4926" i="5"/>
  <c r="K4926" i="5"/>
  <c r="Y4926" i="5" s="1"/>
  <c r="W4925" i="5"/>
  <c r="V4925" i="5"/>
  <c r="M4925" i="5"/>
  <c r="L4925" i="5"/>
  <c r="N4925" i="5" s="1"/>
  <c r="K4925" i="5"/>
  <c r="Y4925" i="5" s="1"/>
  <c r="W4924" i="5"/>
  <c r="V4924" i="5"/>
  <c r="M4924" i="5"/>
  <c r="L4924" i="5"/>
  <c r="K4924" i="5"/>
  <c r="Y4924" i="5" s="1"/>
  <c r="W4923" i="5"/>
  <c r="V4923" i="5"/>
  <c r="M4923" i="5"/>
  <c r="L4923" i="5"/>
  <c r="N4923" i="5" s="1"/>
  <c r="K4923" i="5"/>
  <c r="Y4923" i="5" s="1"/>
  <c r="W4922" i="5"/>
  <c r="V4922" i="5"/>
  <c r="M4922" i="5"/>
  <c r="L4922" i="5"/>
  <c r="K4922" i="5"/>
  <c r="Y4922" i="5" s="1"/>
  <c r="W4921" i="5"/>
  <c r="V4921" i="5"/>
  <c r="M4921" i="5"/>
  <c r="L4921" i="5"/>
  <c r="K4921" i="5"/>
  <c r="Y4921" i="5" s="1"/>
  <c r="W4920" i="5"/>
  <c r="V4920" i="5"/>
  <c r="M4920" i="5"/>
  <c r="L4920" i="5"/>
  <c r="K4920" i="5"/>
  <c r="Y4920" i="5" s="1"/>
  <c r="W4919" i="5"/>
  <c r="V4919" i="5"/>
  <c r="M4919" i="5"/>
  <c r="L4919" i="5"/>
  <c r="K4919" i="5"/>
  <c r="Y4919" i="5" s="1"/>
  <c r="W4918" i="5"/>
  <c r="V4918" i="5"/>
  <c r="M4918" i="5"/>
  <c r="L4918" i="5"/>
  <c r="K4918" i="5"/>
  <c r="Y4918" i="5" s="1"/>
  <c r="W4917" i="5"/>
  <c r="V4917" i="5"/>
  <c r="M4917" i="5"/>
  <c r="L4917" i="5"/>
  <c r="K4917" i="5"/>
  <c r="Y4917" i="5" s="1"/>
  <c r="W4916" i="5"/>
  <c r="V4916" i="5"/>
  <c r="P4916" i="5"/>
  <c r="AA4916" i="5" s="1"/>
  <c r="M4916" i="5"/>
  <c r="L4916" i="5"/>
  <c r="K4916" i="5"/>
  <c r="Y4916" i="5" s="1"/>
  <c r="W4915" i="5"/>
  <c r="V4915" i="5"/>
  <c r="M4915" i="5"/>
  <c r="L4915" i="5"/>
  <c r="P4915" i="5" s="1"/>
  <c r="AA4915" i="5" s="1"/>
  <c r="K4915" i="5"/>
  <c r="Y4915" i="5" s="1"/>
  <c r="W4914" i="5"/>
  <c r="V4914" i="5"/>
  <c r="M4914" i="5"/>
  <c r="L4914" i="5"/>
  <c r="K4914" i="5"/>
  <c r="W4913" i="5"/>
  <c r="V4913" i="5"/>
  <c r="M4913" i="5"/>
  <c r="L4913" i="5"/>
  <c r="K4913" i="5"/>
  <c r="Y4913" i="5" s="1"/>
  <c r="W4912" i="5"/>
  <c r="V4912" i="5"/>
  <c r="M4912" i="5"/>
  <c r="L4912" i="5"/>
  <c r="K4912" i="5"/>
  <c r="Y4912" i="5" s="1"/>
  <c r="W4911" i="5"/>
  <c r="V4911" i="5"/>
  <c r="M4911" i="5"/>
  <c r="L4911" i="5"/>
  <c r="K4911" i="5"/>
  <c r="Y4911" i="5" s="1"/>
  <c r="W4910" i="5"/>
  <c r="V4910" i="5"/>
  <c r="M4910" i="5"/>
  <c r="L4910" i="5"/>
  <c r="K4910" i="5"/>
  <c r="Y4910" i="5" s="1"/>
  <c r="W4909" i="5"/>
  <c r="V4909" i="5"/>
  <c r="M4909" i="5"/>
  <c r="L4909" i="5"/>
  <c r="K4909" i="5"/>
  <c r="Y4909" i="5" s="1"/>
  <c r="W4908" i="5"/>
  <c r="V4908" i="5"/>
  <c r="M4908" i="5"/>
  <c r="L4908" i="5"/>
  <c r="N4908" i="5" s="1"/>
  <c r="Z4908" i="5" s="1"/>
  <c r="K4908" i="5"/>
  <c r="Y4908" i="5" s="1"/>
  <c r="W4907" i="5"/>
  <c r="V4907" i="5"/>
  <c r="M4907" i="5"/>
  <c r="L4907" i="5"/>
  <c r="K4907" i="5"/>
  <c r="Y4907" i="5" s="1"/>
  <c r="W4906" i="5"/>
  <c r="V4906" i="5"/>
  <c r="M4906" i="5"/>
  <c r="L4906" i="5"/>
  <c r="K4906" i="5"/>
  <c r="Y4906" i="5" s="1"/>
  <c r="W4905" i="5"/>
  <c r="V4905" i="5"/>
  <c r="M4905" i="5"/>
  <c r="L4905" i="5"/>
  <c r="P4905" i="5" s="1"/>
  <c r="AA4905" i="5" s="1"/>
  <c r="K4905" i="5"/>
  <c r="Y4905" i="5" s="1"/>
  <c r="W4904" i="5"/>
  <c r="V4904" i="5"/>
  <c r="M4904" i="5"/>
  <c r="L4904" i="5"/>
  <c r="K4904" i="5"/>
  <c r="Y4904" i="5" s="1"/>
  <c r="W4903" i="5"/>
  <c r="V4903" i="5"/>
  <c r="M4903" i="5"/>
  <c r="L4903" i="5"/>
  <c r="K4903" i="5"/>
  <c r="Y4903" i="5" s="1"/>
  <c r="W4902" i="5"/>
  <c r="V4902" i="5"/>
  <c r="M4902" i="5"/>
  <c r="L4902" i="5"/>
  <c r="K4902" i="5"/>
  <c r="Y4902" i="5" s="1"/>
  <c r="W4901" i="5"/>
  <c r="V4901" i="5"/>
  <c r="M4901" i="5"/>
  <c r="L4901" i="5"/>
  <c r="K4901" i="5"/>
  <c r="Y4901" i="5" s="1"/>
  <c r="W4900" i="5"/>
  <c r="V4900" i="5"/>
  <c r="M4900" i="5"/>
  <c r="L4900" i="5"/>
  <c r="N4900" i="5" s="1"/>
  <c r="Z4900" i="5" s="1"/>
  <c r="K4900" i="5"/>
  <c r="Y4900" i="5" s="1"/>
  <c r="W4899" i="5"/>
  <c r="V4899" i="5"/>
  <c r="M4899" i="5"/>
  <c r="L4899" i="5"/>
  <c r="K4899" i="5"/>
  <c r="Y4899" i="5" s="1"/>
  <c r="W4898" i="5"/>
  <c r="V4898" i="5"/>
  <c r="M4898" i="5"/>
  <c r="L4898" i="5"/>
  <c r="K4898" i="5"/>
  <c r="Y4898" i="5" s="1"/>
  <c r="W4897" i="5"/>
  <c r="V4897" i="5"/>
  <c r="M4897" i="5"/>
  <c r="L4897" i="5"/>
  <c r="K4897" i="5"/>
  <c r="Y4897" i="5" s="1"/>
  <c r="W4896" i="5"/>
  <c r="V4896" i="5"/>
  <c r="M4896" i="5"/>
  <c r="L4896" i="5"/>
  <c r="K4896" i="5"/>
  <c r="Y4896" i="5" s="1"/>
  <c r="W4895" i="5"/>
  <c r="V4895" i="5"/>
  <c r="M4895" i="5"/>
  <c r="L4895" i="5"/>
  <c r="K4895" i="5"/>
  <c r="Y4895" i="5" s="1"/>
  <c r="W4894" i="5"/>
  <c r="V4894" i="5"/>
  <c r="M4894" i="5"/>
  <c r="L4894" i="5"/>
  <c r="K4894" i="5"/>
  <c r="Y4894" i="5" s="1"/>
  <c r="W4893" i="5"/>
  <c r="V4893" i="5"/>
  <c r="M4893" i="5"/>
  <c r="L4893" i="5"/>
  <c r="K4893" i="5"/>
  <c r="Y4893" i="5" s="1"/>
  <c r="W4892" i="5"/>
  <c r="V4892" i="5"/>
  <c r="M4892" i="5"/>
  <c r="L4892" i="5"/>
  <c r="P4892" i="5" s="1"/>
  <c r="AA4892" i="5" s="1"/>
  <c r="K4892" i="5"/>
  <c r="Y4892" i="5" s="1"/>
  <c r="W4891" i="5"/>
  <c r="V4891" i="5"/>
  <c r="M4891" i="5"/>
  <c r="L4891" i="5"/>
  <c r="K4891" i="5"/>
  <c r="Y4891" i="5" s="1"/>
  <c r="W4890" i="5"/>
  <c r="V4890" i="5"/>
  <c r="M4890" i="5"/>
  <c r="L4890" i="5"/>
  <c r="K4890" i="5"/>
  <c r="Y4890" i="5" s="1"/>
  <c r="Y4889" i="5"/>
  <c r="W4889" i="5"/>
  <c r="V4889" i="5"/>
  <c r="M4889" i="5"/>
  <c r="L4889" i="5"/>
  <c r="K4889" i="5"/>
  <c r="W4888" i="5"/>
  <c r="V4888" i="5"/>
  <c r="M4888" i="5"/>
  <c r="L4888" i="5"/>
  <c r="K4888" i="5"/>
  <c r="Y4888" i="5" s="1"/>
  <c r="W4887" i="5"/>
  <c r="V4887" i="5"/>
  <c r="M4887" i="5"/>
  <c r="L4887" i="5"/>
  <c r="K4887" i="5"/>
  <c r="Y4887" i="5" s="1"/>
  <c r="W4886" i="5"/>
  <c r="V4886" i="5"/>
  <c r="M4886" i="5"/>
  <c r="L4886" i="5"/>
  <c r="K4886" i="5"/>
  <c r="Y4886" i="5" s="1"/>
  <c r="Y4885" i="5"/>
  <c r="W4885" i="5"/>
  <c r="V4885" i="5"/>
  <c r="M4885" i="5"/>
  <c r="L4885" i="5"/>
  <c r="K4885" i="5"/>
  <c r="W4884" i="5"/>
  <c r="V4884" i="5"/>
  <c r="M4884" i="5"/>
  <c r="L4884" i="5"/>
  <c r="K4884" i="5"/>
  <c r="Y4884" i="5" s="1"/>
  <c r="W4883" i="5"/>
  <c r="V4883" i="5"/>
  <c r="M4883" i="5"/>
  <c r="L4883" i="5"/>
  <c r="P4883" i="5" s="1"/>
  <c r="AA4883" i="5" s="1"/>
  <c r="K4883" i="5"/>
  <c r="Y4883" i="5" s="1"/>
  <c r="W4882" i="5"/>
  <c r="V4882" i="5"/>
  <c r="M4882" i="5"/>
  <c r="L4882" i="5"/>
  <c r="K4882" i="5"/>
  <c r="Y4882" i="5" s="1"/>
  <c r="W4881" i="5"/>
  <c r="V4881" i="5"/>
  <c r="M4881" i="5"/>
  <c r="L4881" i="5"/>
  <c r="K4881" i="5"/>
  <c r="Y4881" i="5" s="1"/>
  <c r="W4880" i="5"/>
  <c r="V4880" i="5"/>
  <c r="M4880" i="5"/>
  <c r="L4880" i="5"/>
  <c r="K4880" i="5"/>
  <c r="Y4880" i="5" s="1"/>
  <c r="W4879" i="5"/>
  <c r="V4879" i="5"/>
  <c r="M4879" i="5"/>
  <c r="L4879" i="5"/>
  <c r="P4879" i="5" s="1"/>
  <c r="AA4879" i="5" s="1"/>
  <c r="K4879" i="5"/>
  <c r="Y4879" i="5" s="1"/>
  <c r="W4878" i="5"/>
  <c r="V4878" i="5"/>
  <c r="M4878" i="5"/>
  <c r="L4878" i="5"/>
  <c r="K4878" i="5"/>
  <c r="Y4878" i="5" s="1"/>
  <c r="W4877" i="5"/>
  <c r="V4877" i="5"/>
  <c r="M4877" i="5"/>
  <c r="L4877" i="5"/>
  <c r="K4877" i="5"/>
  <c r="Y4877" i="5" s="1"/>
  <c r="W4876" i="5"/>
  <c r="V4876" i="5"/>
  <c r="M4876" i="5"/>
  <c r="L4876" i="5"/>
  <c r="K4876" i="5"/>
  <c r="Y4876" i="5" s="1"/>
  <c r="W4875" i="5"/>
  <c r="V4875" i="5"/>
  <c r="M4875" i="5"/>
  <c r="L4875" i="5"/>
  <c r="K4875" i="5"/>
  <c r="Y4875" i="5" s="1"/>
  <c r="W4874" i="5"/>
  <c r="V4874" i="5"/>
  <c r="M4874" i="5"/>
  <c r="L4874" i="5"/>
  <c r="K4874" i="5"/>
  <c r="Y4874" i="5" s="1"/>
  <c r="W4873" i="5"/>
  <c r="V4873" i="5"/>
  <c r="M4873" i="5"/>
  <c r="N4873" i="5" s="1"/>
  <c r="O4873" i="5" s="1"/>
  <c r="X4873" i="5" s="1"/>
  <c r="L4873" i="5"/>
  <c r="K4873" i="5"/>
  <c r="Y4873" i="5" s="1"/>
  <c r="W4872" i="5"/>
  <c r="V4872" i="5"/>
  <c r="M4872" i="5"/>
  <c r="L4872" i="5"/>
  <c r="K4872" i="5"/>
  <c r="Y4872" i="5" s="1"/>
  <c r="W4871" i="5"/>
  <c r="V4871" i="5"/>
  <c r="M4871" i="5"/>
  <c r="L4871" i="5"/>
  <c r="P4871" i="5" s="1"/>
  <c r="AA4871" i="5" s="1"/>
  <c r="K4871" i="5"/>
  <c r="Y4871" i="5" s="1"/>
  <c r="W4870" i="5"/>
  <c r="V4870" i="5"/>
  <c r="M4870" i="5"/>
  <c r="L4870" i="5"/>
  <c r="K4870" i="5"/>
  <c r="Y4870" i="5" s="1"/>
  <c r="W4869" i="5"/>
  <c r="V4869" i="5"/>
  <c r="M4869" i="5"/>
  <c r="L4869" i="5"/>
  <c r="P4869" i="5" s="1"/>
  <c r="AA4869" i="5" s="1"/>
  <c r="K4869" i="5"/>
  <c r="Y4869" i="5" s="1"/>
  <c r="W4868" i="5"/>
  <c r="V4868" i="5"/>
  <c r="M4868" i="5"/>
  <c r="L4868" i="5"/>
  <c r="K4868" i="5"/>
  <c r="Y4868" i="5" s="1"/>
  <c r="W4867" i="5"/>
  <c r="V4867" i="5"/>
  <c r="M4867" i="5"/>
  <c r="L4867" i="5"/>
  <c r="K4867" i="5"/>
  <c r="Y4867" i="5" s="1"/>
  <c r="W4866" i="5"/>
  <c r="V4866" i="5"/>
  <c r="M4866" i="5"/>
  <c r="L4866" i="5"/>
  <c r="K4866" i="5"/>
  <c r="Y4866" i="5" s="1"/>
  <c r="W4865" i="5"/>
  <c r="V4865" i="5"/>
  <c r="M4865" i="5"/>
  <c r="L4865" i="5"/>
  <c r="K4865" i="5"/>
  <c r="Y4865" i="5" s="1"/>
  <c r="W4864" i="5"/>
  <c r="V4864" i="5"/>
  <c r="M4864" i="5"/>
  <c r="L4864" i="5"/>
  <c r="N4864" i="5" s="1"/>
  <c r="Z4864" i="5" s="1"/>
  <c r="K4864" i="5"/>
  <c r="Y4864" i="5" s="1"/>
  <c r="W4863" i="5"/>
  <c r="V4863" i="5"/>
  <c r="M4863" i="5"/>
  <c r="L4863" i="5"/>
  <c r="K4863" i="5"/>
  <c r="Y4863" i="5" s="1"/>
  <c r="W4862" i="5"/>
  <c r="V4862" i="5"/>
  <c r="M4862" i="5"/>
  <c r="L4862" i="5"/>
  <c r="K4862" i="5"/>
  <c r="Y4862" i="5" s="1"/>
  <c r="W4861" i="5"/>
  <c r="V4861" i="5"/>
  <c r="M4861" i="5"/>
  <c r="L4861" i="5"/>
  <c r="K4861" i="5"/>
  <c r="Y4861" i="5" s="1"/>
  <c r="W4860" i="5"/>
  <c r="V4860" i="5"/>
  <c r="M4860" i="5"/>
  <c r="L4860" i="5"/>
  <c r="N4860" i="5" s="1"/>
  <c r="K4860" i="5"/>
  <c r="Y4860" i="5" s="1"/>
  <c r="W4859" i="5"/>
  <c r="V4859" i="5"/>
  <c r="P4859" i="5"/>
  <c r="AA4859" i="5" s="1"/>
  <c r="M4859" i="5"/>
  <c r="L4859" i="5"/>
  <c r="K4859" i="5"/>
  <c r="Y4859" i="5" s="1"/>
  <c r="W4858" i="5"/>
  <c r="V4858" i="5"/>
  <c r="M4858" i="5"/>
  <c r="L4858" i="5"/>
  <c r="K4858" i="5"/>
  <c r="Y4858" i="5" s="1"/>
  <c r="W4857" i="5"/>
  <c r="V4857" i="5"/>
  <c r="M4857" i="5"/>
  <c r="L4857" i="5"/>
  <c r="K4857" i="5"/>
  <c r="Y4857" i="5" s="1"/>
  <c r="W4856" i="5"/>
  <c r="V4856" i="5"/>
  <c r="M4856" i="5"/>
  <c r="L4856" i="5"/>
  <c r="K4856" i="5"/>
  <c r="Y4856" i="5" s="1"/>
  <c r="W4855" i="5"/>
  <c r="V4855" i="5"/>
  <c r="P4855" i="5"/>
  <c r="AA4855" i="5" s="1"/>
  <c r="M4855" i="5"/>
  <c r="L4855" i="5"/>
  <c r="N4855" i="5" s="1"/>
  <c r="K4855" i="5"/>
  <c r="Y4855" i="5" s="1"/>
  <c r="W4854" i="5"/>
  <c r="V4854" i="5"/>
  <c r="M4854" i="5"/>
  <c r="L4854" i="5"/>
  <c r="K4854" i="5"/>
  <c r="Y4854" i="5" s="1"/>
  <c r="W4853" i="5"/>
  <c r="V4853" i="5"/>
  <c r="M4853" i="5"/>
  <c r="L4853" i="5"/>
  <c r="K4853" i="5"/>
  <c r="Y4853" i="5" s="1"/>
  <c r="W4852" i="5"/>
  <c r="V4852" i="5"/>
  <c r="M4852" i="5"/>
  <c r="L4852" i="5"/>
  <c r="K4852" i="5"/>
  <c r="Y4852" i="5" s="1"/>
  <c r="W4851" i="5"/>
  <c r="V4851" i="5"/>
  <c r="M4851" i="5"/>
  <c r="L4851" i="5"/>
  <c r="N4851" i="5" s="1"/>
  <c r="K4851" i="5"/>
  <c r="Y4851" i="5" s="1"/>
  <c r="W4850" i="5"/>
  <c r="V4850" i="5"/>
  <c r="M4850" i="5"/>
  <c r="L4850" i="5"/>
  <c r="K4850" i="5"/>
  <c r="Y4850" i="5" s="1"/>
  <c r="W4849" i="5"/>
  <c r="V4849" i="5"/>
  <c r="M4849" i="5"/>
  <c r="L4849" i="5"/>
  <c r="K4849" i="5"/>
  <c r="Y4849" i="5" s="1"/>
  <c r="W4848" i="5"/>
  <c r="V4848" i="5"/>
  <c r="M4848" i="5"/>
  <c r="L4848" i="5"/>
  <c r="K4848" i="5"/>
  <c r="Y4848" i="5" s="1"/>
  <c r="W4847" i="5"/>
  <c r="V4847" i="5"/>
  <c r="M4847" i="5"/>
  <c r="L4847" i="5"/>
  <c r="K4847" i="5"/>
  <c r="Y4847" i="5" s="1"/>
  <c r="W4846" i="5"/>
  <c r="V4846" i="5"/>
  <c r="M4846" i="5"/>
  <c r="L4846" i="5"/>
  <c r="K4846" i="5"/>
  <c r="Y4846" i="5" s="1"/>
  <c r="W4845" i="5"/>
  <c r="V4845" i="5"/>
  <c r="M4845" i="5"/>
  <c r="L4845" i="5"/>
  <c r="K4845" i="5"/>
  <c r="Y4845" i="5" s="1"/>
  <c r="W4844" i="5"/>
  <c r="V4844" i="5"/>
  <c r="M4844" i="5"/>
  <c r="L4844" i="5"/>
  <c r="K4844" i="5"/>
  <c r="Y4844" i="5" s="1"/>
  <c r="W4843" i="5"/>
  <c r="V4843" i="5"/>
  <c r="M4843" i="5"/>
  <c r="L4843" i="5"/>
  <c r="K4843" i="5"/>
  <c r="Y4843" i="5" s="1"/>
  <c r="W4842" i="5"/>
  <c r="V4842" i="5"/>
  <c r="M4842" i="5"/>
  <c r="L4842" i="5"/>
  <c r="N4842" i="5" s="1"/>
  <c r="K4842" i="5"/>
  <c r="Y4842" i="5" s="1"/>
  <c r="W4841" i="5"/>
  <c r="V4841" i="5"/>
  <c r="M4841" i="5"/>
  <c r="L4841" i="5"/>
  <c r="K4841" i="5"/>
  <c r="Y4841" i="5" s="1"/>
  <c r="W4840" i="5"/>
  <c r="V4840" i="5"/>
  <c r="M4840" i="5"/>
  <c r="L4840" i="5"/>
  <c r="K4840" i="5"/>
  <c r="Y4840" i="5" s="1"/>
  <c r="W4839" i="5"/>
  <c r="V4839" i="5"/>
  <c r="M4839" i="5"/>
  <c r="L4839" i="5"/>
  <c r="K4839" i="5"/>
  <c r="Y4839" i="5" s="1"/>
  <c r="W4838" i="5"/>
  <c r="V4838" i="5"/>
  <c r="M4838" i="5"/>
  <c r="L4838" i="5"/>
  <c r="K4838" i="5"/>
  <c r="Y4838" i="5" s="1"/>
  <c r="Y4837" i="5"/>
  <c r="W4837" i="5"/>
  <c r="V4837" i="5"/>
  <c r="M4837" i="5"/>
  <c r="L4837" i="5"/>
  <c r="K4837" i="5"/>
  <c r="W4836" i="5"/>
  <c r="V4836" i="5"/>
  <c r="N4836" i="5"/>
  <c r="Z4836" i="5" s="1"/>
  <c r="M4836" i="5"/>
  <c r="L4836" i="5"/>
  <c r="K4836" i="5"/>
  <c r="Y4836" i="5" s="1"/>
  <c r="Y4835" i="5"/>
  <c r="W4835" i="5"/>
  <c r="V4835" i="5"/>
  <c r="M4835" i="5"/>
  <c r="L4835" i="5"/>
  <c r="K4835" i="5"/>
  <c r="W4834" i="5"/>
  <c r="V4834" i="5"/>
  <c r="N4834" i="5"/>
  <c r="Z4834" i="5" s="1"/>
  <c r="M4834" i="5"/>
  <c r="L4834" i="5"/>
  <c r="K4834" i="5"/>
  <c r="Y4834" i="5" s="1"/>
  <c r="W4833" i="5"/>
  <c r="V4833" i="5"/>
  <c r="M4833" i="5"/>
  <c r="L4833" i="5"/>
  <c r="N4833" i="5" s="1"/>
  <c r="K4833" i="5"/>
  <c r="Y4833" i="5" s="1"/>
  <c r="W4832" i="5"/>
  <c r="V4832" i="5"/>
  <c r="M4832" i="5"/>
  <c r="L4832" i="5"/>
  <c r="K4832" i="5"/>
  <c r="Y4832" i="5" s="1"/>
  <c r="W4831" i="5"/>
  <c r="V4831" i="5"/>
  <c r="M4831" i="5"/>
  <c r="L4831" i="5"/>
  <c r="K4831" i="5"/>
  <c r="Y4831" i="5" s="1"/>
  <c r="Y4830" i="5"/>
  <c r="W4830" i="5"/>
  <c r="V4830" i="5"/>
  <c r="M4830" i="5"/>
  <c r="L4830" i="5"/>
  <c r="P4830" i="5" s="1"/>
  <c r="AA4830" i="5" s="1"/>
  <c r="K4830" i="5"/>
  <c r="W4829" i="5"/>
  <c r="V4829" i="5"/>
  <c r="M4829" i="5"/>
  <c r="L4829" i="5"/>
  <c r="K4829" i="5"/>
  <c r="Y4829" i="5" s="1"/>
  <c r="W4828" i="5"/>
  <c r="V4828" i="5"/>
  <c r="M4828" i="5"/>
  <c r="L4828" i="5"/>
  <c r="K4828" i="5"/>
  <c r="Y4828" i="5" s="1"/>
  <c r="W4827" i="5"/>
  <c r="V4827" i="5"/>
  <c r="M4827" i="5"/>
  <c r="L4827" i="5"/>
  <c r="K4827" i="5"/>
  <c r="Y4827" i="5" s="1"/>
  <c r="W4826" i="5"/>
  <c r="V4826" i="5"/>
  <c r="M4826" i="5"/>
  <c r="L4826" i="5"/>
  <c r="K4826" i="5"/>
  <c r="Y4826" i="5" s="1"/>
  <c r="W4825" i="5"/>
  <c r="V4825" i="5"/>
  <c r="M4825" i="5"/>
  <c r="L4825" i="5"/>
  <c r="K4825" i="5"/>
  <c r="Y4825" i="5" s="1"/>
  <c r="W4824" i="5"/>
  <c r="V4824" i="5"/>
  <c r="M4824" i="5"/>
  <c r="L4824" i="5"/>
  <c r="K4824" i="5"/>
  <c r="Y4824" i="5" s="1"/>
  <c r="W4823" i="5"/>
  <c r="V4823" i="5"/>
  <c r="M4823" i="5"/>
  <c r="L4823" i="5"/>
  <c r="K4823" i="5"/>
  <c r="Y4823" i="5" s="1"/>
  <c r="W4822" i="5"/>
  <c r="V4822" i="5"/>
  <c r="M4822" i="5"/>
  <c r="L4822" i="5"/>
  <c r="K4822" i="5"/>
  <c r="Y4822" i="5" s="1"/>
  <c r="W4821" i="5"/>
  <c r="V4821" i="5"/>
  <c r="M4821" i="5"/>
  <c r="L4821" i="5"/>
  <c r="K4821" i="5"/>
  <c r="Y4821" i="5" s="1"/>
  <c r="W4820" i="5"/>
  <c r="V4820" i="5"/>
  <c r="M4820" i="5"/>
  <c r="L4820" i="5"/>
  <c r="K4820" i="5"/>
  <c r="Y4820" i="5" s="1"/>
  <c r="W4819" i="5"/>
  <c r="V4819" i="5"/>
  <c r="M4819" i="5"/>
  <c r="L4819" i="5"/>
  <c r="K4819" i="5"/>
  <c r="Y4819" i="5" s="1"/>
  <c r="W4818" i="5"/>
  <c r="V4818" i="5"/>
  <c r="M4818" i="5"/>
  <c r="L4818" i="5"/>
  <c r="K4818" i="5"/>
  <c r="Y4818" i="5" s="1"/>
  <c r="W4817" i="5"/>
  <c r="V4817" i="5"/>
  <c r="M4817" i="5"/>
  <c r="N4817" i="5" s="1"/>
  <c r="L4817" i="5"/>
  <c r="K4817" i="5"/>
  <c r="Y4817" i="5" s="1"/>
  <c r="W4816" i="5"/>
  <c r="V4816" i="5"/>
  <c r="M4816" i="5"/>
  <c r="L4816" i="5"/>
  <c r="K4816" i="5"/>
  <c r="Y4816" i="5" s="1"/>
  <c r="W4815" i="5"/>
  <c r="V4815" i="5"/>
  <c r="M4815" i="5"/>
  <c r="L4815" i="5"/>
  <c r="K4815" i="5"/>
  <c r="Y4815" i="5" s="1"/>
  <c r="Y4814" i="5"/>
  <c r="W4814" i="5"/>
  <c r="V4814" i="5"/>
  <c r="M4814" i="5"/>
  <c r="L4814" i="5"/>
  <c r="K4814" i="5"/>
  <c r="W4813" i="5"/>
  <c r="V4813" i="5"/>
  <c r="M4813" i="5"/>
  <c r="L4813" i="5"/>
  <c r="K4813" i="5"/>
  <c r="Y4813" i="5" s="1"/>
  <c r="Y4812" i="5"/>
  <c r="W4812" i="5"/>
  <c r="V4812" i="5"/>
  <c r="M4812" i="5"/>
  <c r="L4812" i="5"/>
  <c r="K4812" i="5"/>
  <c r="W4811" i="5"/>
  <c r="V4811" i="5"/>
  <c r="N4811" i="5"/>
  <c r="R4811" i="5" s="1"/>
  <c r="AB4811" i="5" s="1"/>
  <c r="M4811" i="5"/>
  <c r="L4811" i="5"/>
  <c r="K4811" i="5"/>
  <c r="Y4811" i="5" s="1"/>
  <c r="AA4810" i="5"/>
  <c r="W4810" i="5"/>
  <c r="V4810" i="5"/>
  <c r="M4810" i="5"/>
  <c r="L4810" i="5"/>
  <c r="N4810" i="5" s="1"/>
  <c r="K4810" i="5"/>
  <c r="Y4810" i="5" s="1"/>
  <c r="W4809" i="5"/>
  <c r="V4809" i="5"/>
  <c r="M4809" i="5"/>
  <c r="L4809" i="5"/>
  <c r="K4809" i="5"/>
  <c r="Y4809" i="5" s="1"/>
  <c r="W4808" i="5"/>
  <c r="V4808" i="5"/>
  <c r="M4808" i="5"/>
  <c r="L4808" i="5"/>
  <c r="K4808" i="5"/>
  <c r="Y4808" i="5" s="1"/>
  <c r="Y4807" i="5"/>
  <c r="W4807" i="5"/>
  <c r="V4807" i="5"/>
  <c r="M4807" i="5"/>
  <c r="L4807" i="5"/>
  <c r="K4807" i="5"/>
  <c r="W4806" i="5"/>
  <c r="V4806" i="5"/>
  <c r="M4806" i="5"/>
  <c r="L4806" i="5"/>
  <c r="K4806" i="5"/>
  <c r="Y4806" i="5" s="1"/>
  <c r="AA4805" i="5"/>
  <c r="W4805" i="5"/>
  <c r="V4805" i="5"/>
  <c r="M4805" i="5"/>
  <c r="L4805" i="5"/>
  <c r="K4805" i="5"/>
  <c r="AA4804" i="5"/>
  <c r="W4804" i="5"/>
  <c r="V4804" i="5"/>
  <c r="M4804" i="5"/>
  <c r="L4804" i="5"/>
  <c r="K4804" i="5"/>
  <c r="Y4804" i="5" s="1"/>
  <c r="W4803" i="5"/>
  <c r="V4803" i="5"/>
  <c r="M4803" i="5"/>
  <c r="L4803" i="5"/>
  <c r="K4803" i="5"/>
  <c r="Y4803" i="5" s="1"/>
  <c r="W4802" i="5"/>
  <c r="V4802" i="5"/>
  <c r="M4802" i="5"/>
  <c r="L4802" i="5"/>
  <c r="K4802" i="5"/>
  <c r="Y4802" i="5" s="1"/>
  <c r="W4801" i="5"/>
  <c r="V4801" i="5"/>
  <c r="M4801" i="5"/>
  <c r="L4801" i="5"/>
  <c r="K4801" i="5"/>
  <c r="Y4801" i="5" s="1"/>
  <c r="W4800" i="5"/>
  <c r="V4800" i="5"/>
  <c r="M4800" i="5"/>
  <c r="L4800" i="5"/>
  <c r="K4800" i="5"/>
  <c r="Y4800" i="5" s="1"/>
  <c r="W4799" i="5"/>
  <c r="V4799" i="5"/>
  <c r="N4799" i="5"/>
  <c r="M4799" i="5"/>
  <c r="L4799" i="5"/>
  <c r="K4799" i="5"/>
  <c r="Y4799" i="5" s="1"/>
  <c r="Y4798" i="5"/>
  <c r="W4798" i="5"/>
  <c r="V4798" i="5"/>
  <c r="M4798" i="5"/>
  <c r="L4798" i="5"/>
  <c r="K4798" i="5"/>
  <c r="W4797" i="5"/>
  <c r="V4797" i="5"/>
  <c r="N4797" i="5"/>
  <c r="M4797" i="5"/>
  <c r="L4797" i="5"/>
  <c r="K4797" i="5"/>
  <c r="Y4797" i="5" s="1"/>
  <c r="Y4796" i="5"/>
  <c r="W4796" i="5"/>
  <c r="V4796" i="5"/>
  <c r="M4796" i="5"/>
  <c r="L4796" i="5"/>
  <c r="K4796" i="5"/>
  <c r="W4795" i="5"/>
  <c r="V4795" i="5"/>
  <c r="M4795" i="5"/>
  <c r="L4795" i="5"/>
  <c r="K4795" i="5"/>
  <c r="Y4795" i="5" s="1"/>
  <c r="W4794" i="5"/>
  <c r="V4794" i="5"/>
  <c r="M4794" i="5"/>
  <c r="L4794" i="5"/>
  <c r="P4794" i="5" s="1"/>
  <c r="AA4794" i="5" s="1"/>
  <c r="K4794" i="5"/>
  <c r="Y4794" i="5" s="1"/>
  <c r="W4793" i="5"/>
  <c r="V4793" i="5"/>
  <c r="M4793" i="5"/>
  <c r="L4793" i="5"/>
  <c r="K4793" i="5"/>
  <c r="Y4793" i="5" s="1"/>
  <c r="W4792" i="5"/>
  <c r="V4792" i="5"/>
  <c r="M4792" i="5"/>
  <c r="L4792" i="5"/>
  <c r="K4792" i="5"/>
  <c r="Y4792" i="5" s="1"/>
  <c r="W4791" i="5"/>
  <c r="V4791" i="5"/>
  <c r="M4791" i="5"/>
  <c r="L4791" i="5"/>
  <c r="K4791" i="5"/>
  <c r="Y4791" i="5" s="1"/>
  <c r="Y4790" i="5"/>
  <c r="W4790" i="5"/>
  <c r="V4790" i="5"/>
  <c r="M4790" i="5"/>
  <c r="L4790" i="5"/>
  <c r="K4790" i="5"/>
  <c r="W4789" i="5"/>
  <c r="V4789" i="5"/>
  <c r="M4789" i="5"/>
  <c r="L4789" i="5"/>
  <c r="K4789" i="5"/>
  <c r="Y4789" i="5" s="1"/>
  <c r="W4788" i="5"/>
  <c r="V4788" i="5"/>
  <c r="M4788" i="5"/>
  <c r="L4788" i="5"/>
  <c r="K4788" i="5"/>
  <c r="Y4788" i="5" s="1"/>
  <c r="AB4787" i="5"/>
  <c r="AA4787" i="5"/>
  <c r="W4787" i="5"/>
  <c r="V4787" i="5"/>
  <c r="M4787" i="5"/>
  <c r="L4787" i="5"/>
  <c r="K4787" i="5"/>
  <c r="Y4787" i="5" s="1"/>
  <c r="AB4786" i="5"/>
  <c r="AA4786" i="5"/>
  <c r="W4786" i="5"/>
  <c r="V4786" i="5"/>
  <c r="M4786" i="5"/>
  <c r="L4786" i="5"/>
  <c r="K4786" i="5"/>
  <c r="Y4786" i="5" s="1"/>
  <c r="AB4785" i="5"/>
  <c r="AA4785" i="5"/>
  <c r="W4785" i="5"/>
  <c r="V4785" i="5"/>
  <c r="M4785" i="5"/>
  <c r="L4785" i="5"/>
  <c r="N4785" i="5" s="1"/>
  <c r="K4785" i="5"/>
  <c r="Y4785" i="5" s="1"/>
  <c r="AB4784" i="5"/>
  <c r="AA4784" i="5"/>
  <c r="W4784" i="5"/>
  <c r="V4784" i="5"/>
  <c r="M4784" i="5"/>
  <c r="L4784" i="5"/>
  <c r="K4784" i="5"/>
  <c r="Y4784" i="5" s="1"/>
  <c r="AB4783" i="5"/>
  <c r="AA4783" i="5"/>
  <c r="W4783" i="5"/>
  <c r="V4783" i="5"/>
  <c r="M4783" i="5"/>
  <c r="L4783" i="5"/>
  <c r="K4783" i="5"/>
  <c r="Y4783" i="5" s="1"/>
  <c r="AB4782" i="5"/>
  <c r="AA4782" i="5"/>
  <c r="Y4782" i="5"/>
  <c r="W4782" i="5"/>
  <c r="V4782" i="5"/>
  <c r="M4782" i="5"/>
  <c r="L4782" i="5"/>
  <c r="K4782" i="5"/>
  <c r="AB4781" i="5"/>
  <c r="AA4781" i="5"/>
  <c r="Y4781" i="5"/>
  <c r="W4781" i="5"/>
  <c r="V4781" i="5"/>
  <c r="M4781" i="5"/>
  <c r="L4781" i="5"/>
  <c r="K4781" i="5"/>
  <c r="AB4780" i="5"/>
  <c r="AA4780" i="5"/>
  <c r="W4780" i="5"/>
  <c r="V4780" i="5"/>
  <c r="M4780" i="5"/>
  <c r="L4780" i="5"/>
  <c r="N4780" i="5" s="1"/>
  <c r="K4780" i="5"/>
  <c r="Y4780" i="5" s="1"/>
  <c r="AB4779" i="5"/>
  <c r="AA4779" i="5"/>
  <c r="W4779" i="5"/>
  <c r="V4779" i="5"/>
  <c r="M4779" i="5"/>
  <c r="L4779" i="5"/>
  <c r="N4779" i="5" s="1"/>
  <c r="Z4779" i="5" s="1"/>
  <c r="K4779" i="5"/>
  <c r="Y4779" i="5" s="1"/>
  <c r="AB4778" i="5"/>
  <c r="AA4778" i="5"/>
  <c r="W4778" i="5"/>
  <c r="V4778" i="5"/>
  <c r="M4778" i="5"/>
  <c r="N4778" i="5" s="1"/>
  <c r="L4778" i="5"/>
  <c r="K4778" i="5"/>
  <c r="Y4778" i="5" s="1"/>
  <c r="AB4777" i="5"/>
  <c r="AA4777" i="5"/>
  <c r="W4777" i="5"/>
  <c r="V4777" i="5"/>
  <c r="N4777" i="5"/>
  <c r="M4777" i="5"/>
  <c r="L4777" i="5"/>
  <c r="K4777" i="5"/>
  <c r="Y4777" i="5" s="1"/>
  <c r="AB4776" i="5"/>
  <c r="AA4776" i="5"/>
  <c r="W4776" i="5"/>
  <c r="V4776" i="5"/>
  <c r="M4776" i="5"/>
  <c r="L4776" i="5"/>
  <c r="K4776" i="5"/>
  <c r="Y4776" i="5" s="1"/>
  <c r="AB4775" i="5"/>
  <c r="AA4775" i="5"/>
  <c r="W4775" i="5"/>
  <c r="V4775" i="5"/>
  <c r="M4775" i="5"/>
  <c r="L4775" i="5"/>
  <c r="N4775" i="5" s="1"/>
  <c r="Z4775" i="5" s="1"/>
  <c r="K4775" i="5"/>
  <c r="Y4775" i="5" s="1"/>
  <c r="AB4774" i="5"/>
  <c r="AA4774" i="5"/>
  <c r="Y4774" i="5"/>
  <c r="W4774" i="5"/>
  <c r="V4774" i="5"/>
  <c r="M4774" i="5"/>
  <c r="L4774" i="5"/>
  <c r="K4774" i="5"/>
  <c r="W4773" i="5"/>
  <c r="V4773" i="5"/>
  <c r="M4773" i="5"/>
  <c r="L4773" i="5"/>
  <c r="K4773" i="5"/>
  <c r="Y4773" i="5" s="1"/>
  <c r="W4772" i="5"/>
  <c r="V4772" i="5"/>
  <c r="M4772" i="5"/>
  <c r="L4772" i="5"/>
  <c r="K4772" i="5"/>
  <c r="Y4772" i="5" s="1"/>
  <c r="Y4771" i="5"/>
  <c r="W4771" i="5"/>
  <c r="V4771" i="5"/>
  <c r="M4771" i="5"/>
  <c r="L4771" i="5"/>
  <c r="K4771" i="5"/>
  <c r="W4770" i="5"/>
  <c r="V4770" i="5"/>
  <c r="M4770" i="5"/>
  <c r="N4770" i="5" s="1"/>
  <c r="L4770" i="5"/>
  <c r="K4770" i="5"/>
  <c r="Y4770" i="5" s="1"/>
  <c r="W4769" i="5"/>
  <c r="V4769" i="5"/>
  <c r="M4769" i="5"/>
  <c r="L4769" i="5"/>
  <c r="K4769" i="5"/>
  <c r="Y4769" i="5" s="1"/>
  <c r="W4768" i="5"/>
  <c r="V4768" i="5"/>
  <c r="M4768" i="5"/>
  <c r="L4768" i="5"/>
  <c r="K4768" i="5"/>
  <c r="Y4768" i="5" s="1"/>
  <c r="W4767" i="5"/>
  <c r="V4767" i="5"/>
  <c r="M4767" i="5"/>
  <c r="L4767" i="5"/>
  <c r="K4767" i="5"/>
  <c r="Y4767" i="5" s="1"/>
  <c r="W4766" i="5"/>
  <c r="V4766" i="5"/>
  <c r="M4766" i="5"/>
  <c r="L4766" i="5"/>
  <c r="K4766" i="5"/>
  <c r="Y4766" i="5" s="1"/>
  <c r="W4765" i="5"/>
  <c r="V4765" i="5"/>
  <c r="M4765" i="5"/>
  <c r="L4765" i="5"/>
  <c r="K4765" i="5"/>
  <c r="W4764" i="5"/>
  <c r="V4764" i="5"/>
  <c r="M4764" i="5"/>
  <c r="L4764" i="5"/>
  <c r="K4764" i="5"/>
  <c r="Y4764" i="5" s="1"/>
  <c r="W4763" i="5"/>
  <c r="V4763" i="5"/>
  <c r="M4763" i="5"/>
  <c r="L4763" i="5"/>
  <c r="K4763" i="5"/>
  <c r="Y4763" i="5" s="1"/>
  <c r="W4762" i="5"/>
  <c r="V4762" i="5"/>
  <c r="M4762" i="5"/>
  <c r="L4762" i="5"/>
  <c r="K4762" i="5"/>
  <c r="Y4762" i="5" s="1"/>
  <c r="W4761" i="5"/>
  <c r="V4761" i="5"/>
  <c r="M4761" i="5"/>
  <c r="L4761" i="5"/>
  <c r="K4761" i="5"/>
  <c r="Y4761" i="5" s="1"/>
  <c r="W4760" i="5"/>
  <c r="V4760" i="5"/>
  <c r="M4760" i="5"/>
  <c r="L4760" i="5"/>
  <c r="K4760" i="5"/>
  <c r="Y4760" i="5" s="1"/>
  <c r="W4759" i="5"/>
  <c r="V4759" i="5"/>
  <c r="M4759" i="5"/>
  <c r="L4759" i="5"/>
  <c r="K4759" i="5"/>
  <c r="Y4759" i="5" s="1"/>
  <c r="W4758" i="5"/>
  <c r="V4758" i="5"/>
  <c r="M4758" i="5"/>
  <c r="L4758" i="5"/>
  <c r="K4758" i="5"/>
  <c r="Y4758" i="5" s="1"/>
  <c r="W4757" i="5"/>
  <c r="V4757" i="5"/>
  <c r="M4757" i="5"/>
  <c r="L4757" i="5"/>
  <c r="N4757" i="5" s="1"/>
  <c r="K4757" i="5"/>
  <c r="Y4757" i="5" s="1"/>
  <c r="W4756" i="5"/>
  <c r="V4756" i="5"/>
  <c r="P4756" i="5"/>
  <c r="AA4756" i="5" s="1"/>
  <c r="M4756" i="5"/>
  <c r="L4756" i="5"/>
  <c r="K4756" i="5"/>
  <c r="Y4756" i="5" s="1"/>
  <c r="W4755" i="5"/>
  <c r="V4755" i="5"/>
  <c r="M4755" i="5"/>
  <c r="L4755" i="5"/>
  <c r="K4755" i="5"/>
  <c r="Y4755" i="5" s="1"/>
  <c r="W4754" i="5"/>
  <c r="V4754" i="5"/>
  <c r="M4754" i="5"/>
  <c r="L4754" i="5"/>
  <c r="K4754" i="5"/>
  <c r="Y4754" i="5" s="1"/>
  <c r="W4753" i="5"/>
  <c r="V4753" i="5"/>
  <c r="M4753" i="5"/>
  <c r="L4753" i="5"/>
  <c r="K4753" i="5"/>
  <c r="Y4753" i="5" s="1"/>
  <c r="W4752" i="5"/>
  <c r="V4752" i="5"/>
  <c r="M4752" i="5"/>
  <c r="L4752" i="5"/>
  <c r="K4752" i="5"/>
  <c r="Y4752" i="5" s="1"/>
  <c r="W4751" i="5"/>
  <c r="V4751" i="5"/>
  <c r="M4751" i="5"/>
  <c r="L4751" i="5"/>
  <c r="K4751" i="5"/>
  <c r="Y4751" i="5" s="1"/>
  <c r="W4750" i="5"/>
  <c r="V4750" i="5"/>
  <c r="M4750" i="5"/>
  <c r="L4750" i="5"/>
  <c r="K4750" i="5"/>
  <c r="Y4750" i="5" s="1"/>
  <c r="W4749" i="5"/>
  <c r="V4749" i="5"/>
  <c r="M4749" i="5"/>
  <c r="L4749" i="5"/>
  <c r="K4749" i="5"/>
  <c r="Y4749" i="5" s="1"/>
  <c r="W4748" i="5"/>
  <c r="V4748" i="5"/>
  <c r="M4748" i="5"/>
  <c r="L4748" i="5"/>
  <c r="K4748" i="5"/>
  <c r="Y4748" i="5" s="1"/>
  <c r="W4747" i="5"/>
  <c r="V4747" i="5"/>
  <c r="M4747" i="5"/>
  <c r="L4747" i="5"/>
  <c r="K4747" i="5"/>
  <c r="Y4747" i="5" s="1"/>
  <c r="W4746" i="5"/>
  <c r="V4746" i="5"/>
  <c r="M4746" i="5"/>
  <c r="L4746" i="5"/>
  <c r="K4746" i="5"/>
  <c r="Y4746" i="5" s="1"/>
  <c r="W4745" i="5"/>
  <c r="V4745" i="5"/>
  <c r="M4745" i="5"/>
  <c r="L4745" i="5"/>
  <c r="K4745" i="5"/>
  <c r="Y4745" i="5" s="1"/>
  <c r="W4744" i="5"/>
  <c r="V4744" i="5"/>
  <c r="N4744" i="5"/>
  <c r="M4744" i="5"/>
  <c r="L4744" i="5"/>
  <c r="K4744" i="5"/>
  <c r="Y4744" i="5" s="1"/>
  <c r="Y4743" i="5"/>
  <c r="W4743" i="5"/>
  <c r="V4743" i="5"/>
  <c r="M4743" i="5"/>
  <c r="L4743" i="5"/>
  <c r="K4743" i="5"/>
  <c r="W4742" i="5"/>
  <c r="V4742" i="5"/>
  <c r="M4742" i="5"/>
  <c r="L4742" i="5"/>
  <c r="K4742" i="5"/>
  <c r="Y4742" i="5" s="1"/>
  <c r="W4741" i="5"/>
  <c r="V4741" i="5"/>
  <c r="M4741" i="5"/>
  <c r="L4741" i="5"/>
  <c r="K4741" i="5"/>
  <c r="Y4741" i="5" s="1"/>
  <c r="W4740" i="5"/>
  <c r="V4740" i="5"/>
  <c r="M4740" i="5"/>
  <c r="L4740" i="5"/>
  <c r="K4740" i="5"/>
  <c r="Y4740" i="5" s="1"/>
  <c r="W4739" i="5"/>
  <c r="V4739" i="5"/>
  <c r="M4739" i="5"/>
  <c r="L4739" i="5"/>
  <c r="K4739" i="5"/>
  <c r="Y4739" i="5" s="1"/>
  <c r="W4738" i="5"/>
  <c r="V4738" i="5"/>
  <c r="M4738" i="5"/>
  <c r="L4738" i="5"/>
  <c r="K4738" i="5"/>
  <c r="Y4738" i="5" s="1"/>
  <c r="W4737" i="5"/>
  <c r="V4737" i="5"/>
  <c r="M4737" i="5"/>
  <c r="L4737" i="5"/>
  <c r="K4737" i="5"/>
  <c r="Y4737" i="5" s="1"/>
  <c r="W4736" i="5"/>
  <c r="V4736" i="5"/>
  <c r="M4736" i="5"/>
  <c r="L4736" i="5"/>
  <c r="K4736" i="5"/>
  <c r="Y4736" i="5" s="1"/>
  <c r="W4735" i="5"/>
  <c r="V4735" i="5"/>
  <c r="M4735" i="5"/>
  <c r="L4735" i="5"/>
  <c r="K4735" i="5"/>
  <c r="Y4735" i="5" s="1"/>
  <c r="W4734" i="5"/>
  <c r="V4734" i="5"/>
  <c r="N4734" i="5"/>
  <c r="Z4734" i="5" s="1"/>
  <c r="M4734" i="5"/>
  <c r="L4734" i="5"/>
  <c r="K4734" i="5"/>
  <c r="Y4734" i="5" s="1"/>
  <c r="Y4733" i="5"/>
  <c r="W4733" i="5"/>
  <c r="V4733" i="5"/>
  <c r="M4733" i="5"/>
  <c r="L4733" i="5"/>
  <c r="K4733" i="5"/>
  <c r="W4732" i="5"/>
  <c r="V4732" i="5"/>
  <c r="M4732" i="5"/>
  <c r="L4732" i="5"/>
  <c r="K4732" i="5"/>
  <c r="Y4732" i="5" s="1"/>
  <c r="W4731" i="5"/>
  <c r="V4731" i="5"/>
  <c r="M4731" i="5"/>
  <c r="L4731" i="5"/>
  <c r="K4731" i="5"/>
  <c r="Y4731" i="5" s="1"/>
  <c r="W4730" i="5"/>
  <c r="V4730" i="5"/>
  <c r="M4730" i="5"/>
  <c r="L4730" i="5"/>
  <c r="K4730" i="5"/>
  <c r="Y4730" i="5" s="1"/>
  <c r="W4729" i="5"/>
  <c r="V4729" i="5"/>
  <c r="M4729" i="5"/>
  <c r="L4729" i="5"/>
  <c r="K4729" i="5"/>
  <c r="Y4729" i="5" s="1"/>
  <c r="W4728" i="5"/>
  <c r="V4728" i="5"/>
  <c r="M4728" i="5"/>
  <c r="L4728" i="5"/>
  <c r="K4728" i="5"/>
  <c r="Y4728" i="5" s="1"/>
  <c r="Y4727" i="5"/>
  <c r="W4727" i="5"/>
  <c r="V4727" i="5"/>
  <c r="M4727" i="5"/>
  <c r="L4727" i="5"/>
  <c r="K4727" i="5"/>
  <c r="W4726" i="5"/>
  <c r="V4726" i="5"/>
  <c r="M4726" i="5"/>
  <c r="L4726" i="5"/>
  <c r="K4726" i="5"/>
  <c r="Y4726" i="5" s="1"/>
  <c r="Y4725" i="5"/>
  <c r="W4725" i="5"/>
  <c r="V4725" i="5"/>
  <c r="M4725" i="5"/>
  <c r="L4725" i="5"/>
  <c r="K4725" i="5"/>
  <c r="W4724" i="5"/>
  <c r="V4724" i="5"/>
  <c r="M4724" i="5"/>
  <c r="L4724" i="5"/>
  <c r="K4724" i="5"/>
  <c r="Y4724" i="5" s="1"/>
  <c r="W4723" i="5"/>
  <c r="V4723" i="5"/>
  <c r="M4723" i="5"/>
  <c r="L4723" i="5"/>
  <c r="N4723" i="5" s="1"/>
  <c r="K4723" i="5"/>
  <c r="Y4723" i="5" s="1"/>
  <c r="W4722" i="5"/>
  <c r="V4722" i="5"/>
  <c r="M4722" i="5"/>
  <c r="L4722" i="5"/>
  <c r="K4722" i="5"/>
  <c r="Y4722" i="5" s="1"/>
  <c r="W4721" i="5"/>
  <c r="V4721" i="5"/>
  <c r="M4721" i="5"/>
  <c r="L4721" i="5"/>
  <c r="K4721" i="5"/>
  <c r="Y4721" i="5" s="1"/>
  <c r="W4720" i="5"/>
  <c r="V4720" i="5"/>
  <c r="M4720" i="5"/>
  <c r="L4720" i="5"/>
  <c r="K4720" i="5"/>
  <c r="Y4720" i="5" s="1"/>
  <c r="W4719" i="5"/>
  <c r="V4719" i="5"/>
  <c r="M4719" i="5"/>
  <c r="L4719" i="5"/>
  <c r="N4719" i="5" s="1"/>
  <c r="R4719" i="5" s="1"/>
  <c r="AB4719" i="5" s="1"/>
  <c r="K4719" i="5"/>
  <c r="Y4719" i="5" s="1"/>
  <c r="W4718" i="5"/>
  <c r="V4718" i="5"/>
  <c r="M4718" i="5"/>
  <c r="L4718" i="5"/>
  <c r="K4718" i="5"/>
  <c r="Y4718" i="5" s="1"/>
  <c r="W4717" i="5"/>
  <c r="V4717" i="5"/>
  <c r="M4717" i="5"/>
  <c r="L4717" i="5"/>
  <c r="K4717" i="5"/>
  <c r="Y4717" i="5" s="1"/>
  <c r="W4716" i="5"/>
  <c r="V4716" i="5"/>
  <c r="M4716" i="5"/>
  <c r="L4716" i="5"/>
  <c r="K4716" i="5"/>
  <c r="Y4716" i="5" s="1"/>
  <c r="W4715" i="5"/>
  <c r="V4715" i="5"/>
  <c r="M4715" i="5"/>
  <c r="L4715" i="5"/>
  <c r="K4715" i="5"/>
  <c r="Y4715" i="5" s="1"/>
  <c r="W4714" i="5"/>
  <c r="V4714" i="5"/>
  <c r="M4714" i="5"/>
  <c r="L4714" i="5"/>
  <c r="N4714" i="5" s="1"/>
  <c r="O4714" i="5" s="1"/>
  <c r="X4714" i="5" s="1"/>
  <c r="K4714" i="5"/>
  <c r="Y4714" i="5" s="1"/>
  <c r="W4713" i="5"/>
  <c r="V4713" i="5"/>
  <c r="M4713" i="5"/>
  <c r="L4713" i="5"/>
  <c r="K4713" i="5"/>
  <c r="Y4713" i="5" s="1"/>
  <c r="W4712" i="5"/>
  <c r="V4712" i="5"/>
  <c r="M4712" i="5"/>
  <c r="L4712" i="5"/>
  <c r="K4712" i="5"/>
  <c r="Y4712" i="5" s="1"/>
  <c r="W4711" i="5"/>
  <c r="V4711" i="5"/>
  <c r="M4711" i="5"/>
  <c r="L4711" i="5"/>
  <c r="K4711" i="5"/>
  <c r="Y4711" i="5" s="1"/>
  <c r="W4710" i="5"/>
  <c r="V4710" i="5"/>
  <c r="M4710" i="5"/>
  <c r="L4710" i="5"/>
  <c r="K4710" i="5"/>
  <c r="Y4710" i="5" s="1"/>
  <c r="Y4709" i="5"/>
  <c r="W4709" i="5"/>
  <c r="V4709" i="5"/>
  <c r="M4709" i="5"/>
  <c r="L4709" i="5"/>
  <c r="K4709" i="5"/>
  <c r="W4708" i="5"/>
  <c r="V4708" i="5"/>
  <c r="M4708" i="5"/>
  <c r="L4708" i="5"/>
  <c r="K4708" i="5"/>
  <c r="Y4708" i="5" s="1"/>
  <c r="W4707" i="5"/>
  <c r="V4707" i="5"/>
  <c r="M4707" i="5"/>
  <c r="L4707" i="5"/>
  <c r="K4707" i="5"/>
  <c r="Y4707" i="5" s="1"/>
  <c r="W4706" i="5"/>
  <c r="V4706" i="5"/>
  <c r="M4706" i="5"/>
  <c r="L4706" i="5"/>
  <c r="K4706" i="5"/>
  <c r="Y4706" i="5" s="1"/>
  <c r="W4705" i="5"/>
  <c r="V4705" i="5"/>
  <c r="M4705" i="5"/>
  <c r="L4705" i="5"/>
  <c r="P4705" i="5" s="1"/>
  <c r="AA4705" i="5" s="1"/>
  <c r="K4705" i="5"/>
  <c r="Y4705" i="5" s="1"/>
  <c r="W4704" i="5"/>
  <c r="V4704" i="5"/>
  <c r="M4704" i="5"/>
  <c r="L4704" i="5"/>
  <c r="K4704" i="5"/>
  <c r="Y4704" i="5" s="1"/>
  <c r="W4703" i="5"/>
  <c r="V4703" i="5"/>
  <c r="M4703" i="5"/>
  <c r="L4703" i="5"/>
  <c r="K4703" i="5"/>
  <c r="Y4703" i="5" s="1"/>
  <c r="W4702" i="5"/>
  <c r="V4702" i="5"/>
  <c r="M4702" i="5"/>
  <c r="L4702" i="5"/>
  <c r="K4702" i="5"/>
  <c r="Y4702" i="5" s="1"/>
  <c r="W4701" i="5"/>
  <c r="V4701" i="5"/>
  <c r="M4701" i="5"/>
  <c r="L4701" i="5"/>
  <c r="K4701" i="5"/>
  <c r="Y4701" i="5" s="1"/>
  <c r="W4700" i="5"/>
  <c r="V4700" i="5"/>
  <c r="M4700" i="5"/>
  <c r="L4700" i="5"/>
  <c r="K4700" i="5"/>
  <c r="Y4700" i="5" s="1"/>
  <c r="W4699" i="5"/>
  <c r="V4699" i="5"/>
  <c r="M4699" i="5"/>
  <c r="L4699" i="5"/>
  <c r="K4699" i="5"/>
  <c r="Y4699" i="5" s="1"/>
  <c r="W4698" i="5"/>
  <c r="V4698" i="5"/>
  <c r="N4698" i="5"/>
  <c r="Z4698" i="5" s="1"/>
  <c r="M4698" i="5"/>
  <c r="L4698" i="5"/>
  <c r="K4698" i="5"/>
  <c r="Y4698" i="5" s="1"/>
  <c r="W4697" i="5"/>
  <c r="V4697" i="5"/>
  <c r="M4697" i="5"/>
  <c r="L4697" i="5"/>
  <c r="P4697" i="5" s="1"/>
  <c r="AA4697" i="5" s="1"/>
  <c r="K4697" i="5"/>
  <c r="Y4697" i="5" s="1"/>
  <c r="W4696" i="5"/>
  <c r="V4696" i="5"/>
  <c r="M4696" i="5"/>
  <c r="L4696" i="5"/>
  <c r="K4696" i="5"/>
  <c r="Y4696" i="5" s="1"/>
  <c r="W4695" i="5"/>
  <c r="V4695" i="5"/>
  <c r="M4695" i="5"/>
  <c r="L4695" i="5"/>
  <c r="K4695" i="5"/>
  <c r="Y4695" i="5" s="1"/>
  <c r="W4694" i="5"/>
  <c r="V4694" i="5"/>
  <c r="M4694" i="5"/>
  <c r="L4694" i="5"/>
  <c r="P4694" i="5" s="1"/>
  <c r="AA4694" i="5" s="1"/>
  <c r="K4694" i="5"/>
  <c r="Y4694" i="5" s="1"/>
  <c r="W4693" i="5"/>
  <c r="V4693" i="5"/>
  <c r="M4693" i="5"/>
  <c r="L4693" i="5"/>
  <c r="K4693" i="5"/>
  <c r="Y4693" i="5" s="1"/>
  <c r="W4692" i="5"/>
  <c r="V4692" i="5"/>
  <c r="M4692" i="5"/>
  <c r="N4692" i="5" s="1"/>
  <c r="Z4692" i="5" s="1"/>
  <c r="L4692" i="5"/>
  <c r="K4692" i="5"/>
  <c r="Y4692" i="5" s="1"/>
  <c r="W4691" i="5"/>
  <c r="V4691" i="5"/>
  <c r="M4691" i="5"/>
  <c r="N4691" i="5" s="1"/>
  <c r="L4691" i="5"/>
  <c r="K4691" i="5"/>
  <c r="Y4691" i="5" s="1"/>
  <c r="W4690" i="5"/>
  <c r="V4690" i="5"/>
  <c r="M4690" i="5"/>
  <c r="L4690" i="5"/>
  <c r="N4690" i="5" s="1"/>
  <c r="Z4690" i="5" s="1"/>
  <c r="K4690" i="5"/>
  <c r="Y4690" i="5" s="1"/>
  <c r="W4689" i="5"/>
  <c r="V4689" i="5"/>
  <c r="M4689" i="5"/>
  <c r="N4689" i="5" s="1"/>
  <c r="L4689" i="5"/>
  <c r="K4689" i="5"/>
  <c r="Y4689" i="5" s="1"/>
  <c r="W4688" i="5"/>
  <c r="V4688" i="5"/>
  <c r="M4688" i="5"/>
  <c r="L4688" i="5"/>
  <c r="K4688" i="5"/>
  <c r="Y4688" i="5" s="1"/>
  <c r="W4687" i="5"/>
  <c r="V4687" i="5"/>
  <c r="M4687" i="5"/>
  <c r="L4687" i="5"/>
  <c r="K4687" i="5"/>
  <c r="Y4687" i="5" s="1"/>
  <c r="W4686" i="5"/>
  <c r="V4686" i="5"/>
  <c r="M4686" i="5"/>
  <c r="L4686" i="5"/>
  <c r="K4686" i="5"/>
  <c r="Y4686" i="5" s="1"/>
  <c r="W4685" i="5"/>
  <c r="V4685" i="5"/>
  <c r="M4685" i="5"/>
  <c r="L4685" i="5"/>
  <c r="K4685" i="5"/>
  <c r="Y4685" i="5" s="1"/>
  <c r="W4684" i="5"/>
  <c r="V4684" i="5"/>
  <c r="M4684" i="5"/>
  <c r="L4684" i="5"/>
  <c r="K4684" i="5"/>
  <c r="Y4684" i="5" s="1"/>
  <c r="W4683" i="5"/>
  <c r="V4683" i="5"/>
  <c r="M4683" i="5"/>
  <c r="L4683" i="5"/>
  <c r="P4683" i="5" s="1"/>
  <c r="AA4683" i="5" s="1"/>
  <c r="K4683" i="5"/>
  <c r="Y4683" i="5" s="1"/>
  <c r="W4682" i="5"/>
  <c r="V4682" i="5"/>
  <c r="M4682" i="5"/>
  <c r="L4682" i="5"/>
  <c r="K4682" i="5"/>
  <c r="Y4682" i="5" s="1"/>
  <c r="W4681" i="5"/>
  <c r="V4681" i="5"/>
  <c r="P4681" i="5"/>
  <c r="AA4681" i="5" s="1"/>
  <c r="M4681" i="5"/>
  <c r="L4681" i="5"/>
  <c r="K4681" i="5"/>
  <c r="Y4681" i="5" s="1"/>
  <c r="W4680" i="5"/>
  <c r="V4680" i="5"/>
  <c r="M4680" i="5"/>
  <c r="L4680" i="5"/>
  <c r="K4680" i="5"/>
  <c r="Y4680" i="5" s="1"/>
  <c r="W4679" i="5"/>
  <c r="V4679" i="5"/>
  <c r="M4679" i="5"/>
  <c r="L4679" i="5"/>
  <c r="K4679" i="5"/>
  <c r="Y4679" i="5" s="1"/>
  <c r="W4678" i="5"/>
  <c r="V4678" i="5"/>
  <c r="N4678" i="5"/>
  <c r="M4678" i="5"/>
  <c r="L4678" i="5"/>
  <c r="K4678" i="5"/>
  <c r="Y4678" i="5" s="1"/>
  <c r="Y4677" i="5"/>
  <c r="W4677" i="5"/>
  <c r="V4677" i="5"/>
  <c r="M4677" i="5"/>
  <c r="L4677" i="5"/>
  <c r="K4677" i="5"/>
  <c r="W4676" i="5"/>
  <c r="V4676" i="5"/>
  <c r="M4676" i="5"/>
  <c r="N4676" i="5" s="1"/>
  <c r="Z4676" i="5" s="1"/>
  <c r="L4676" i="5"/>
  <c r="K4676" i="5"/>
  <c r="Y4676" i="5" s="1"/>
  <c r="W4675" i="5"/>
  <c r="V4675" i="5"/>
  <c r="M4675" i="5"/>
  <c r="L4675" i="5"/>
  <c r="P4675" i="5" s="1"/>
  <c r="AA4675" i="5" s="1"/>
  <c r="K4675" i="5"/>
  <c r="Y4675" i="5" s="1"/>
  <c r="W4674" i="5"/>
  <c r="V4674" i="5"/>
  <c r="M4674" i="5"/>
  <c r="L4674" i="5"/>
  <c r="K4674" i="5"/>
  <c r="Y4674" i="5" s="1"/>
  <c r="W4673" i="5"/>
  <c r="V4673" i="5"/>
  <c r="P4673" i="5"/>
  <c r="AA4673" i="5" s="1"/>
  <c r="M4673" i="5"/>
  <c r="L4673" i="5"/>
  <c r="K4673" i="5"/>
  <c r="Y4673" i="5" s="1"/>
  <c r="W4672" i="5"/>
  <c r="V4672" i="5"/>
  <c r="M4672" i="5"/>
  <c r="L4672" i="5"/>
  <c r="N4672" i="5" s="1"/>
  <c r="Z4672" i="5" s="1"/>
  <c r="K4672" i="5"/>
  <c r="Y4672" i="5" s="1"/>
  <c r="W4671" i="5"/>
  <c r="V4671" i="5"/>
  <c r="M4671" i="5"/>
  <c r="L4671" i="5"/>
  <c r="K4671" i="5"/>
  <c r="Y4671" i="5" s="1"/>
  <c r="W4670" i="5"/>
  <c r="V4670" i="5"/>
  <c r="M4670" i="5"/>
  <c r="L4670" i="5"/>
  <c r="K4670" i="5"/>
  <c r="Y4670" i="5" s="1"/>
  <c r="W4669" i="5"/>
  <c r="V4669" i="5"/>
  <c r="M4669" i="5"/>
  <c r="L4669" i="5"/>
  <c r="K4669" i="5"/>
  <c r="Y4669" i="5" s="1"/>
  <c r="W4668" i="5"/>
  <c r="V4668" i="5"/>
  <c r="M4668" i="5"/>
  <c r="L4668" i="5"/>
  <c r="K4668" i="5"/>
  <c r="Y4668" i="5" s="1"/>
  <c r="W4667" i="5"/>
  <c r="V4667" i="5"/>
  <c r="M4667" i="5"/>
  <c r="L4667" i="5"/>
  <c r="K4667" i="5"/>
  <c r="Y4667" i="5" s="1"/>
  <c r="W4666" i="5"/>
  <c r="V4666" i="5"/>
  <c r="M4666" i="5"/>
  <c r="N4666" i="5" s="1"/>
  <c r="Z4666" i="5" s="1"/>
  <c r="L4666" i="5"/>
  <c r="K4666" i="5"/>
  <c r="Y4666" i="5" s="1"/>
  <c r="W4665" i="5"/>
  <c r="V4665" i="5"/>
  <c r="M4665" i="5"/>
  <c r="L4665" i="5"/>
  <c r="N4665" i="5" s="1"/>
  <c r="K4665" i="5"/>
  <c r="Y4665" i="5" s="1"/>
  <c r="W4664" i="5"/>
  <c r="V4664" i="5"/>
  <c r="M4664" i="5"/>
  <c r="L4664" i="5"/>
  <c r="K4664" i="5"/>
  <c r="Y4664" i="5" s="1"/>
  <c r="W4663" i="5"/>
  <c r="V4663" i="5"/>
  <c r="M4663" i="5"/>
  <c r="L4663" i="5"/>
  <c r="K4663" i="5"/>
  <c r="Y4663" i="5" s="1"/>
  <c r="W4662" i="5"/>
  <c r="V4662" i="5"/>
  <c r="M4662" i="5"/>
  <c r="L4662" i="5"/>
  <c r="K4662" i="5"/>
  <c r="Y4662" i="5" s="1"/>
  <c r="W4661" i="5"/>
  <c r="V4661" i="5"/>
  <c r="M4661" i="5"/>
  <c r="L4661" i="5"/>
  <c r="K4661" i="5"/>
  <c r="Y4661" i="5" s="1"/>
  <c r="W4660" i="5"/>
  <c r="V4660" i="5"/>
  <c r="M4660" i="5"/>
  <c r="L4660" i="5"/>
  <c r="K4660" i="5"/>
  <c r="Y4660" i="5" s="1"/>
  <c r="W4659" i="5"/>
  <c r="V4659" i="5"/>
  <c r="M4659" i="5"/>
  <c r="L4659" i="5"/>
  <c r="K4659" i="5"/>
  <c r="Y4659" i="5" s="1"/>
  <c r="W4658" i="5"/>
  <c r="V4658" i="5"/>
  <c r="M4658" i="5"/>
  <c r="L4658" i="5"/>
  <c r="K4658" i="5"/>
  <c r="Y4658" i="5" s="1"/>
  <c r="W4657" i="5"/>
  <c r="V4657" i="5"/>
  <c r="M4657" i="5"/>
  <c r="L4657" i="5"/>
  <c r="K4657" i="5"/>
  <c r="Y4657" i="5" s="1"/>
  <c r="W4656" i="5"/>
  <c r="V4656" i="5"/>
  <c r="M4656" i="5"/>
  <c r="L4656" i="5"/>
  <c r="K4656" i="5"/>
  <c r="Y4656" i="5" s="1"/>
  <c r="W4655" i="5"/>
  <c r="V4655" i="5"/>
  <c r="M4655" i="5"/>
  <c r="L4655" i="5"/>
  <c r="K4655" i="5"/>
  <c r="Y4655" i="5" s="1"/>
  <c r="W4654" i="5"/>
  <c r="V4654" i="5"/>
  <c r="M4654" i="5"/>
  <c r="L4654" i="5"/>
  <c r="K4654" i="5"/>
  <c r="Y4654" i="5" s="1"/>
  <c r="AB4653" i="5"/>
  <c r="AA4653" i="5"/>
  <c r="W4653" i="5"/>
  <c r="V4653" i="5"/>
  <c r="M4653" i="5"/>
  <c r="L4653" i="5"/>
  <c r="K4653" i="5"/>
  <c r="Y4653" i="5" s="1"/>
  <c r="W4652" i="5"/>
  <c r="V4652" i="5"/>
  <c r="M4652" i="5"/>
  <c r="L4652" i="5"/>
  <c r="K4652" i="5"/>
  <c r="Y4652" i="5" s="1"/>
  <c r="W4651" i="5"/>
  <c r="V4651" i="5"/>
  <c r="M4651" i="5"/>
  <c r="L4651" i="5"/>
  <c r="N4651" i="5" s="1"/>
  <c r="K4651" i="5"/>
  <c r="Y4651" i="5" s="1"/>
  <c r="Y4650" i="5"/>
  <c r="W4650" i="5"/>
  <c r="V4650" i="5"/>
  <c r="M4650" i="5"/>
  <c r="L4650" i="5"/>
  <c r="K4650" i="5"/>
  <c r="W4649" i="5"/>
  <c r="V4649" i="5"/>
  <c r="M4649" i="5"/>
  <c r="L4649" i="5"/>
  <c r="K4649" i="5"/>
  <c r="Y4649" i="5" s="1"/>
  <c r="W4648" i="5"/>
  <c r="V4648" i="5"/>
  <c r="M4648" i="5"/>
  <c r="L4648" i="5"/>
  <c r="K4648" i="5"/>
  <c r="Y4648" i="5" s="1"/>
  <c r="W4647" i="5"/>
  <c r="V4647" i="5"/>
  <c r="M4647" i="5"/>
  <c r="L4647" i="5"/>
  <c r="K4647" i="5"/>
  <c r="Y4647" i="5" s="1"/>
  <c r="W4646" i="5"/>
  <c r="V4646" i="5"/>
  <c r="M4646" i="5"/>
  <c r="L4646" i="5"/>
  <c r="K4646" i="5"/>
  <c r="Y4646" i="5" s="1"/>
  <c r="W4645" i="5"/>
  <c r="V4645" i="5"/>
  <c r="M4645" i="5"/>
  <c r="L4645" i="5"/>
  <c r="K4645" i="5"/>
  <c r="Y4645" i="5" s="1"/>
  <c r="AA4644" i="5"/>
  <c r="W4644" i="5"/>
  <c r="V4644" i="5"/>
  <c r="M4644" i="5"/>
  <c r="L4644" i="5"/>
  <c r="K4644" i="5"/>
  <c r="Y4644" i="5" s="1"/>
  <c r="AA4643" i="5"/>
  <c r="W4643" i="5"/>
  <c r="V4643" i="5"/>
  <c r="M4643" i="5"/>
  <c r="L4643" i="5"/>
  <c r="K4643" i="5"/>
  <c r="Y4643" i="5" s="1"/>
  <c r="AA4642" i="5"/>
  <c r="W4642" i="5"/>
  <c r="V4642" i="5"/>
  <c r="M4642" i="5"/>
  <c r="L4642" i="5"/>
  <c r="K4642" i="5"/>
  <c r="Y4642" i="5" s="1"/>
  <c r="AA4641" i="5"/>
  <c r="W4641" i="5"/>
  <c r="V4641" i="5"/>
  <c r="M4641" i="5"/>
  <c r="L4641" i="5"/>
  <c r="K4641" i="5"/>
  <c r="Y4641" i="5" s="1"/>
  <c r="W4640" i="5"/>
  <c r="V4640" i="5"/>
  <c r="M4640" i="5"/>
  <c r="L4640" i="5"/>
  <c r="K4640" i="5"/>
  <c r="Y4640" i="5" s="1"/>
  <c r="W4639" i="5"/>
  <c r="V4639" i="5"/>
  <c r="M4639" i="5"/>
  <c r="L4639" i="5"/>
  <c r="K4639" i="5"/>
  <c r="Y4639" i="5" s="1"/>
  <c r="W4638" i="5"/>
  <c r="V4638" i="5"/>
  <c r="M4638" i="5"/>
  <c r="L4638" i="5"/>
  <c r="K4638" i="5"/>
  <c r="Y4638" i="5" s="1"/>
  <c r="W4637" i="5"/>
  <c r="V4637" i="5"/>
  <c r="M4637" i="5"/>
  <c r="L4637" i="5"/>
  <c r="N4637" i="5" s="1"/>
  <c r="Z4637" i="5" s="1"/>
  <c r="K4637" i="5"/>
  <c r="Y4637" i="5" s="1"/>
  <c r="W4636" i="5"/>
  <c r="V4636" i="5"/>
  <c r="M4636" i="5"/>
  <c r="L4636" i="5"/>
  <c r="K4636" i="5"/>
  <c r="Y4636" i="5" s="1"/>
  <c r="W4635" i="5"/>
  <c r="V4635" i="5"/>
  <c r="M4635" i="5"/>
  <c r="L4635" i="5"/>
  <c r="N4635" i="5" s="1"/>
  <c r="Z4635" i="5" s="1"/>
  <c r="K4635" i="5"/>
  <c r="Y4635" i="5" s="1"/>
  <c r="W4634" i="5"/>
  <c r="V4634" i="5"/>
  <c r="M4634" i="5"/>
  <c r="L4634" i="5"/>
  <c r="K4634" i="5"/>
  <c r="Y4634" i="5" s="1"/>
  <c r="W4633" i="5"/>
  <c r="V4633" i="5"/>
  <c r="M4633" i="5"/>
  <c r="L4633" i="5"/>
  <c r="K4633" i="5"/>
  <c r="Y4633" i="5" s="1"/>
  <c r="W4632" i="5"/>
  <c r="V4632" i="5"/>
  <c r="M4632" i="5"/>
  <c r="L4632" i="5"/>
  <c r="K4632" i="5"/>
  <c r="Y4632" i="5" s="1"/>
  <c r="W4631" i="5"/>
  <c r="V4631" i="5"/>
  <c r="M4631" i="5"/>
  <c r="L4631" i="5"/>
  <c r="K4631" i="5"/>
  <c r="Y4631" i="5" s="1"/>
  <c r="W4630" i="5"/>
  <c r="V4630" i="5"/>
  <c r="M4630" i="5"/>
  <c r="L4630" i="5"/>
  <c r="K4630" i="5"/>
  <c r="Y4630" i="5" s="1"/>
  <c r="W4629" i="5"/>
  <c r="V4629" i="5"/>
  <c r="M4629" i="5"/>
  <c r="L4629" i="5"/>
  <c r="K4629" i="5"/>
  <c r="Y4629" i="5" s="1"/>
  <c r="W4628" i="5"/>
  <c r="V4628" i="5"/>
  <c r="M4628" i="5"/>
  <c r="L4628" i="5"/>
  <c r="P4628" i="5" s="1"/>
  <c r="AA4628" i="5" s="1"/>
  <c r="K4628" i="5"/>
  <c r="Y4628" i="5" s="1"/>
  <c r="W4627" i="5"/>
  <c r="V4627" i="5"/>
  <c r="M4627" i="5"/>
  <c r="L4627" i="5"/>
  <c r="K4627" i="5"/>
  <c r="Y4627" i="5" s="1"/>
  <c r="W4626" i="5"/>
  <c r="V4626" i="5"/>
  <c r="M4626" i="5"/>
  <c r="L4626" i="5"/>
  <c r="K4626" i="5"/>
  <c r="Y4626" i="5" s="1"/>
  <c r="W4625" i="5"/>
  <c r="V4625" i="5"/>
  <c r="M4625" i="5"/>
  <c r="L4625" i="5"/>
  <c r="K4625" i="5"/>
  <c r="Y4625" i="5" s="1"/>
  <c r="W4624" i="5"/>
  <c r="V4624" i="5"/>
  <c r="M4624" i="5"/>
  <c r="L4624" i="5"/>
  <c r="K4624" i="5"/>
  <c r="Y4624" i="5" s="1"/>
  <c r="W4623" i="5"/>
  <c r="V4623" i="5"/>
  <c r="M4623" i="5"/>
  <c r="L4623" i="5"/>
  <c r="K4623" i="5"/>
  <c r="Y4623" i="5" s="1"/>
  <c r="W4622" i="5"/>
  <c r="V4622" i="5"/>
  <c r="M4622" i="5"/>
  <c r="L4622" i="5"/>
  <c r="K4622" i="5"/>
  <c r="Y4622" i="5" s="1"/>
  <c r="W4621" i="5"/>
  <c r="V4621" i="5"/>
  <c r="M4621" i="5"/>
  <c r="L4621" i="5"/>
  <c r="K4621" i="5"/>
  <c r="Y4621" i="5" s="1"/>
  <c r="W4620" i="5"/>
  <c r="V4620" i="5"/>
  <c r="M4620" i="5"/>
  <c r="L4620" i="5"/>
  <c r="K4620" i="5"/>
  <c r="Y4620" i="5" s="1"/>
  <c r="W4619" i="5"/>
  <c r="V4619" i="5"/>
  <c r="M4619" i="5"/>
  <c r="L4619" i="5"/>
  <c r="K4619" i="5"/>
  <c r="Y4619" i="5" s="1"/>
  <c r="W4618" i="5"/>
  <c r="V4618" i="5"/>
  <c r="M4618" i="5"/>
  <c r="L4618" i="5"/>
  <c r="K4618" i="5"/>
  <c r="Y4618" i="5" s="1"/>
  <c r="W4617" i="5"/>
  <c r="V4617" i="5"/>
  <c r="M4617" i="5"/>
  <c r="L4617" i="5"/>
  <c r="K4617" i="5"/>
  <c r="Y4617" i="5" s="1"/>
  <c r="Y4616" i="5"/>
  <c r="W4616" i="5"/>
  <c r="V4616" i="5"/>
  <c r="M4616" i="5"/>
  <c r="L4616" i="5"/>
  <c r="K4616" i="5"/>
  <c r="W4615" i="5"/>
  <c r="V4615" i="5"/>
  <c r="M4615" i="5"/>
  <c r="L4615" i="5"/>
  <c r="K4615" i="5"/>
  <c r="Y4615" i="5" s="1"/>
  <c r="W4614" i="5"/>
  <c r="V4614" i="5"/>
  <c r="M4614" i="5"/>
  <c r="L4614" i="5"/>
  <c r="K4614" i="5"/>
  <c r="Y4614" i="5" s="1"/>
  <c r="W4613" i="5"/>
  <c r="V4613" i="5"/>
  <c r="M4613" i="5"/>
  <c r="L4613" i="5"/>
  <c r="N4613" i="5" s="1"/>
  <c r="K4613" i="5"/>
  <c r="Y4613" i="5" s="1"/>
  <c r="W4612" i="5"/>
  <c r="V4612" i="5"/>
  <c r="M4612" i="5"/>
  <c r="L4612" i="5"/>
  <c r="K4612" i="5"/>
  <c r="Y4612" i="5" s="1"/>
  <c r="W4611" i="5"/>
  <c r="V4611" i="5"/>
  <c r="M4611" i="5"/>
  <c r="L4611" i="5"/>
  <c r="K4611" i="5"/>
  <c r="Y4611" i="5" s="1"/>
  <c r="W4610" i="5"/>
  <c r="V4610" i="5"/>
  <c r="M4610" i="5"/>
  <c r="L4610" i="5"/>
  <c r="K4610" i="5"/>
  <c r="Y4610" i="5" s="1"/>
  <c r="W4609" i="5"/>
  <c r="V4609" i="5"/>
  <c r="M4609" i="5"/>
  <c r="L4609" i="5"/>
  <c r="K4609" i="5"/>
  <c r="Y4609" i="5" s="1"/>
  <c r="W4608" i="5"/>
  <c r="V4608" i="5"/>
  <c r="M4608" i="5"/>
  <c r="L4608" i="5"/>
  <c r="K4608" i="5"/>
  <c r="Y4608" i="5" s="1"/>
  <c r="W4607" i="5"/>
  <c r="V4607" i="5"/>
  <c r="M4607" i="5"/>
  <c r="L4607" i="5"/>
  <c r="K4607" i="5"/>
  <c r="Y4607" i="5" s="1"/>
  <c r="W4606" i="5"/>
  <c r="V4606" i="5"/>
  <c r="M4606" i="5"/>
  <c r="L4606" i="5"/>
  <c r="K4606" i="5"/>
  <c r="Y4606" i="5" s="1"/>
  <c r="W4605" i="5"/>
  <c r="V4605" i="5"/>
  <c r="M4605" i="5"/>
  <c r="L4605" i="5"/>
  <c r="K4605" i="5"/>
  <c r="Y4605" i="5" s="1"/>
  <c r="W4604" i="5"/>
  <c r="V4604" i="5"/>
  <c r="M4604" i="5"/>
  <c r="L4604" i="5"/>
  <c r="K4604" i="5"/>
  <c r="Y4604" i="5" s="1"/>
  <c r="W4603" i="5"/>
  <c r="V4603" i="5"/>
  <c r="M4603" i="5"/>
  <c r="L4603" i="5"/>
  <c r="K4603" i="5"/>
  <c r="Y4603" i="5" s="1"/>
  <c r="W4602" i="5"/>
  <c r="V4602" i="5"/>
  <c r="M4602" i="5"/>
  <c r="L4602" i="5"/>
  <c r="K4602" i="5"/>
  <c r="Y4602" i="5" s="1"/>
  <c r="W4601" i="5"/>
  <c r="V4601" i="5"/>
  <c r="M4601" i="5"/>
  <c r="L4601" i="5"/>
  <c r="K4601" i="5"/>
  <c r="Y4601" i="5" s="1"/>
  <c r="W4600" i="5"/>
  <c r="V4600" i="5"/>
  <c r="M4600" i="5"/>
  <c r="L4600" i="5"/>
  <c r="P4600" i="5" s="1"/>
  <c r="AA4600" i="5" s="1"/>
  <c r="K4600" i="5"/>
  <c r="Y4600" i="5" s="1"/>
  <c r="W4599" i="5"/>
  <c r="V4599" i="5"/>
  <c r="M4599" i="5"/>
  <c r="L4599" i="5"/>
  <c r="K4599" i="5"/>
  <c r="Y4599" i="5" s="1"/>
  <c r="W4598" i="5"/>
  <c r="V4598" i="5"/>
  <c r="M4598" i="5"/>
  <c r="L4598" i="5"/>
  <c r="K4598" i="5"/>
  <c r="Y4598" i="5" s="1"/>
  <c r="W4597" i="5"/>
  <c r="V4597" i="5"/>
  <c r="M4597" i="5"/>
  <c r="L4597" i="5"/>
  <c r="K4597" i="5"/>
  <c r="Y4597" i="5" s="1"/>
  <c r="W4596" i="5"/>
  <c r="V4596" i="5"/>
  <c r="M4596" i="5"/>
  <c r="L4596" i="5"/>
  <c r="P4596" i="5" s="1"/>
  <c r="AA4596" i="5" s="1"/>
  <c r="K4596" i="5"/>
  <c r="Y4596" i="5" s="1"/>
  <c r="W4595" i="5"/>
  <c r="V4595" i="5"/>
  <c r="M4595" i="5"/>
  <c r="L4595" i="5"/>
  <c r="K4595" i="5"/>
  <c r="Y4595" i="5" s="1"/>
  <c r="W4594" i="5"/>
  <c r="V4594" i="5"/>
  <c r="M4594" i="5"/>
  <c r="L4594" i="5"/>
  <c r="K4594" i="5"/>
  <c r="Y4594" i="5" s="1"/>
  <c r="W4593" i="5"/>
  <c r="V4593" i="5"/>
  <c r="M4593" i="5"/>
  <c r="L4593" i="5"/>
  <c r="K4593" i="5"/>
  <c r="Y4593" i="5" s="1"/>
  <c r="W4592" i="5"/>
  <c r="V4592" i="5"/>
  <c r="M4592" i="5"/>
  <c r="L4592" i="5"/>
  <c r="K4592" i="5"/>
  <c r="Y4592" i="5" s="1"/>
  <c r="W4591" i="5"/>
  <c r="V4591" i="5"/>
  <c r="M4591" i="5"/>
  <c r="L4591" i="5"/>
  <c r="K4591" i="5"/>
  <c r="Y4591" i="5" s="1"/>
  <c r="W4590" i="5"/>
  <c r="V4590" i="5"/>
  <c r="M4590" i="5"/>
  <c r="L4590" i="5"/>
  <c r="K4590" i="5"/>
  <c r="Y4590" i="5" s="1"/>
  <c r="AA4589" i="5"/>
  <c r="W4589" i="5"/>
  <c r="V4589" i="5"/>
  <c r="M4589" i="5"/>
  <c r="L4589" i="5"/>
  <c r="N4589" i="5" s="1"/>
  <c r="K4589" i="5"/>
  <c r="Y4589" i="5" s="1"/>
  <c r="AA4588" i="5"/>
  <c r="W4588" i="5"/>
  <c r="V4588" i="5"/>
  <c r="M4588" i="5"/>
  <c r="L4588" i="5"/>
  <c r="K4588" i="5"/>
  <c r="Y4588" i="5" s="1"/>
  <c r="AA4587" i="5"/>
  <c r="W4587" i="5"/>
  <c r="V4587" i="5"/>
  <c r="M4587" i="5"/>
  <c r="L4587" i="5"/>
  <c r="K4587" i="5"/>
  <c r="Y4587" i="5" s="1"/>
  <c r="AA4586" i="5"/>
  <c r="W4586" i="5"/>
  <c r="V4586" i="5"/>
  <c r="M4586" i="5"/>
  <c r="L4586" i="5"/>
  <c r="K4586" i="5"/>
  <c r="Y4586" i="5" s="1"/>
  <c r="AA4585" i="5"/>
  <c r="W4585" i="5"/>
  <c r="V4585" i="5"/>
  <c r="M4585" i="5"/>
  <c r="L4585" i="5"/>
  <c r="K4585" i="5"/>
  <c r="Y4585" i="5" s="1"/>
  <c r="AA4584" i="5"/>
  <c r="W4584" i="5"/>
  <c r="V4584" i="5"/>
  <c r="M4584" i="5"/>
  <c r="L4584" i="5"/>
  <c r="K4584" i="5"/>
  <c r="Y4584" i="5" s="1"/>
  <c r="AA4583" i="5"/>
  <c r="W4583" i="5"/>
  <c r="V4583" i="5"/>
  <c r="M4583" i="5"/>
  <c r="L4583" i="5"/>
  <c r="K4583" i="5"/>
  <c r="Y4583" i="5" s="1"/>
  <c r="W4582" i="5"/>
  <c r="V4582" i="5"/>
  <c r="M4582" i="5"/>
  <c r="L4582" i="5"/>
  <c r="K4582" i="5"/>
  <c r="Y4582" i="5" s="1"/>
  <c r="AA4581" i="5"/>
  <c r="W4581" i="5"/>
  <c r="V4581" i="5"/>
  <c r="M4581" i="5"/>
  <c r="L4581" i="5"/>
  <c r="K4581" i="5"/>
  <c r="Y4581" i="5" s="1"/>
  <c r="W4580" i="5"/>
  <c r="V4580" i="5"/>
  <c r="M4580" i="5"/>
  <c r="L4580" i="5"/>
  <c r="K4580" i="5"/>
  <c r="Y4580" i="5" s="1"/>
  <c r="W4579" i="5"/>
  <c r="V4579" i="5"/>
  <c r="M4579" i="5"/>
  <c r="L4579" i="5"/>
  <c r="K4579" i="5"/>
  <c r="Y4579" i="5" s="1"/>
  <c r="W4578" i="5"/>
  <c r="V4578" i="5"/>
  <c r="M4578" i="5"/>
  <c r="L4578" i="5"/>
  <c r="K4578" i="5"/>
  <c r="Y4578" i="5" s="1"/>
  <c r="W4577" i="5"/>
  <c r="V4577" i="5"/>
  <c r="M4577" i="5"/>
  <c r="L4577" i="5"/>
  <c r="K4577" i="5"/>
  <c r="Y4577" i="5" s="1"/>
  <c r="W4576" i="5"/>
  <c r="V4576" i="5"/>
  <c r="M4576" i="5"/>
  <c r="L4576" i="5"/>
  <c r="K4576" i="5"/>
  <c r="Y4576" i="5" s="1"/>
  <c r="W4575" i="5"/>
  <c r="V4575" i="5"/>
  <c r="M4575" i="5"/>
  <c r="L4575" i="5"/>
  <c r="K4575" i="5"/>
  <c r="Y4575" i="5" s="1"/>
  <c r="W4574" i="5"/>
  <c r="V4574" i="5"/>
  <c r="M4574" i="5"/>
  <c r="L4574" i="5"/>
  <c r="K4574" i="5"/>
  <c r="Y4574" i="5" s="1"/>
  <c r="W4573" i="5"/>
  <c r="V4573" i="5"/>
  <c r="M4573" i="5"/>
  <c r="L4573" i="5"/>
  <c r="K4573" i="5"/>
  <c r="Y4573" i="5" s="1"/>
  <c r="W4572" i="5"/>
  <c r="V4572" i="5"/>
  <c r="M4572" i="5"/>
  <c r="L4572" i="5"/>
  <c r="K4572" i="5"/>
  <c r="Y4572" i="5" s="1"/>
  <c r="W4571" i="5"/>
  <c r="V4571" i="5"/>
  <c r="M4571" i="5"/>
  <c r="L4571" i="5"/>
  <c r="K4571" i="5"/>
  <c r="Y4571" i="5" s="1"/>
  <c r="W4570" i="5"/>
  <c r="V4570" i="5"/>
  <c r="M4570" i="5"/>
  <c r="L4570" i="5"/>
  <c r="K4570" i="5"/>
  <c r="Y4570" i="5" s="1"/>
  <c r="W4569" i="5"/>
  <c r="V4569" i="5"/>
  <c r="M4569" i="5"/>
  <c r="L4569" i="5"/>
  <c r="K4569" i="5"/>
  <c r="Y4569" i="5" s="1"/>
  <c r="W4568" i="5"/>
  <c r="V4568" i="5"/>
  <c r="M4568" i="5"/>
  <c r="L4568" i="5"/>
  <c r="K4568" i="5"/>
  <c r="Y4568" i="5" s="1"/>
  <c r="W4567" i="5"/>
  <c r="V4567" i="5"/>
  <c r="M4567" i="5"/>
  <c r="L4567" i="5"/>
  <c r="K4567" i="5"/>
  <c r="Y4567" i="5" s="1"/>
  <c r="W4566" i="5"/>
  <c r="V4566" i="5"/>
  <c r="M4566" i="5"/>
  <c r="L4566" i="5"/>
  <c r="K4566" i="5"/>
  <c r="Y4566" i="5" s="1"/>
  <c r="W4565" i="5"/>
  <c r="V4565" i="5"/>
  <c r="M4565" i="5"/>
  <c r="L4565" i="5"/>
  <c r="K4565" i="5"/>
  <c r="Y4565" i="5" s="1"/>
  <c r="W4564" i="5"/>
  <c r="V4564" i="5"/>
  <c r="M4564" i="5"/>
  <c r="L4564" i="5"/>
  <c r="K4564" i="5"/>
  <c r="Y4564" i="5" s="1"/>
  <c r="W4563" i="5"/>
  <c r="V4563" i="5"/>
  <c r="M4563" i="5"/>
  <c r="L4563" i="5"/>
  <c r="K4563" i="5"/>
  <c r="Y4563" i="5" s="1"/>
  <c r="W4562" i="5"/>
  <c r="V4562" i="5"/>
  <c r="M4562" i="5"/>
  <c r="L4562" i="5"/>
  <c r="K4562" i="5"/>
  <c r="Y4562" i="5" s="1"/>
  <c r="W4561" i="5"/>
  <c r="V4561" i="5"/>
  <c r="M4561" i="5"/>
  <c r="L4561" i="5"/>
  <c r="K4561" i="5"/>
  <c r="Y4561" i="5" s="1"/>
  <c r="W4560" i="5"/>
  <c r="V4560" i="5"/>
  <c r="M4560" i="5"/>
  <c r="L4560" i="5"/>
  <c r="K4560" i="5"/>
  <c r="Y4560" i="5" s="1"/>
  <c r="W4559" i="5"/>
  <c r="V4559" i="5"/>
  <c r="M4559" i="5"/>
  <c r="L4559" i="5"/>
  <c r="K4559" i="5"/>
  <c r="Y4559" i="5" s="1"/>
  <c r="W4558" i="5"/>
  <c r="V4558" i="5"/>
  <c r="M4558" i="5"/>
  <c r="L4558" i="5"/>
  <c r="K4558" i="5"/>
  <c r="Y4558" i="5" s="1"/>
  <c r="W4557" i="5"/>
  <c r="V4557" i="5"/>
  <c r="M4557" i="5"/>
  <c r="L4557" i="5"/>
  <c r="N4557" i="5" s="1"/>
  <c r="K4557" i="5"/>
  <c r="Y4557" i="5" s="1"/>
  <c r="W4556" i="5"/>
  <c r="V4556" i="5"/>
  <c r="M4556" i="5"/>
  <c r="L4556" i="5"/>
  <c r="K4556" i="5"/>
  <c r="Y4556" i="5" s="1"/>
  <c r="W4555" i="5"/>
  <c r="V4555" i="5"/>
  <c r="M4555" i="5"/>
  <c r="L4555" i="5"/>
  <c r="K4555" i="5"/>
  <c r="Y4555" i="5" s="1"/>
  <c r="W4554" i="5"/>
  <c r="V4554" i="5"/>
  <c r="M4554" i="5"/>
  <c r="L4554" i="5"/>
  <c r="K4554" i="5"/>
  <c r="Y4554" i="5" s="1"/>
  <c r="W4553" i="5"/>
  <c r="V4553" i="5"/>
  <c r="M4553" i="5"/>
  <c r="L4553" i="5"/>
  <c r="K4553" i="5"/>
  <c r="Y4553" i="5" s="1"/>
  <c r="W4552" i="5"/>
  <c r="V4552" i="5"/>
  <c r="M4552" i="5"/>
  <c r="L4552" i="5"/>
  <c r="K4552" i="5"/>
  <c r="Y4552" i="5" s="1"/>
  <c r="W4551" i="5"/>
  <c r="V4551" i="5"/>
  <c r="M4551" i="5"/>
  <c r="L4551" i="5"/>
  <c r="K4551" i="5"/>
  <c r="Y4551" i="5" s="1"/>
  <c r="W4550" i="5"/>
  <c r="V4550" i="5"/>
  <c r="M4550" i="5"/>
  <c r="L4550" i="5"/>
  <c r="K4550" i="5"/>
  <c r="Y4550" i="5" s="1"/>
  <c r="W4549" i="5"/>
  <c r="V4549" i="5"/>
  <c r="M4549" i="5"/>
  <c r="L4549" i="5"/>
  <c r="K4549" i="5"/>
  <c r="Y4549" i="5" s="1"/>
  <c r="W4548" i="5"/>
  <c r="V4548" i="5"/>
  <c r="M4548" i="5"/>
  <c r="L4548" i="5"/>
  <c r="K4548" i="5"/>
  <c r="Y4548" i="5" s="1"/>
  <c r="W4547" i="5"/>
  <c r="V4547" i="5"/>
  <c r="M4547" i="5"/>
  <c r="L4547" i="5"/>
  <c r="K4547" i="5"/>
  <c r="Y4547" i="5" s="1"/>
  <c r="W4546" i="5"/>
  <c r="V4546" i="5"/>
  <c r="M4546" i="5"/>
  <c r="L4546" i="5"/>
  <c r="K4546" i="5"/>
  <c r="Y4546" i="5" s="1"/>
  <c r="W4545" i="5"/>
  <c r="V4545" i="5"/>
  <c r="M4545" i="5"/>
  <c r="L4545" i="5"/>
  <c r="K4545" i="5"/>
  <c r="Y4545" i="5" s="1"/>
  <c r="W4544" i="5"/>
  <c r="V4544" i="5"/>
  <c r="M4544" i="5"/>
  <c r="L4544" i="5"/>
  <c r="K4544" i="5"/>
  <c r="Y4544" i="5" s="1"/>
  <c r="W4543" i="5"/>
  <c r="V4543" i="5"/>
  <c r="M4543" i="5"/>
  <c r="L4543" i="5"/>
  <c r="K4543" i="5"/>
  <c r="Y4543" i="5" s="1"/>
  <c r="W4542" i="5"/>
  <c r="V4542" i="5"/>
  <c r="M4542" i="5"/>
  <c r="L4542" i="5"/>
  <c r="K4542" i="5"/>
  <c r="Y4542" i="5" s="1"/>
  <c r="W4541" i="5"/>
  <c r="V4541" i="5"/>
  <c r="M4541" i="5"/>
  <c r="L4541" i="5"/>
  <c r="K4541" i="5"/>
  <c r="Y4541" i="5" s="1"/>
  <c r="W4540" i="5"/>
  <c r="V4540" i="5"/>
  <c r="M4540" i="5"/>
  <c r="L4540" i="5"/>
  <c r="K4540" i="5"/>
  <c r="Y4540" i="5" s="1"/>
  <c r="W4539" i="5"/>
  <c r="V4539" i="5"/>
  <c r="M4539" i="5"/>
  <c r="N4539" i="5" s="1"/>
  <c r="Z4539" i="5" s="1"/>
  <c r="L4539" i="5"/>
  <c r="K4539" i="5"/>
  <c r="Y4539" i="5" s="1"/>
  <c r="W4538" i="5"/>
  <c r="V4538" i="5"/>
  <c r="M4538" i="5"/>
  <c r="L4538" i="5"/>
  <c r="K4538" i="5"/>
  <c r="Y4538" i="5" s="1"/>
  <c r="W4537" i="5"/>
  <c r="V4537" i="5"/>
  <c r="M4537" i="5"/>
  <c r="L4537" i="5"/>
  <c r="K4537" i="5"/>
  <c r="Y4537" i="5" s="1"/>
  <c r="W4536" i="5"/>
  <c r="V4536" i="5"/>
  <c r="M4536" i="5"/>
  <c r="L4536" i="5"/>
  <c r="K4536" i="5"/>
  <c r="Y4536" i="5" s="1"/>
  <c r="W4535" i="5"/>
  <c r="V4535" i="5"/>
  <c r="M4535" i="5"/>
  <c r="N4535" i="5" s="1"/>
  <c r="L4535" i="5"/>
  <c r="K4535" i="5"/>
  <c r="Y4535" i="5" s="1"/>
  <c r="W4534" i="5"/>
  <c r="V4534" i="5"/>
  <c r="M4534" i="5"/>
  <c r="L4534" i="5"/>
  <c r="K4534" i="5"/>
  <c r="Y4534" i="5" s="1"/>
  <c r="W4533" i="5"/>
  <c r="V4533" i="5"/>
  <c r="M4533" i="5"/>
  <c r="L4533" i="5"/>
  <c r="K4533" i="5"/>
  <c r="Y4533" i="5" s="1"/>
  <c r="W4532" i="5"/>
  <c r="V4532" i="5"/>
  <c r="M4532" i="5"/>
  <c r="L4532" i="5"/>
  <c r="K4532" i="5"/>
  <c r="Y4532" i="5" s="1"/>
  <c r="W4531" i="5"/>
  <c r="V4531" i="5"/>
  <c r="M4531" i="5"/>
  <c r="L4531" i="5"/>
  <c r="K4531" i="5"/>
  <c r="Y4531" i="5" s="1"/>
  <c r="W4530" i="5"/>
  <c r="V4530" i="5"/>
  <c r="M4530" i="5"/>
  <c r="L4530" i="5"/>
  <c r="K4530" i="5"/>
  <c r="Y4530" i="5" s="1"/>
  <c r="W4529" i="5"/>
  <c r="V4529" i="5"/>
  <c r="M4529" i="5"/>
  <c r="L4529" i="5"/>
  <c r="P4529" i="5" s="1"/>
  <c r="AA4529" i="5" s="1"/>
  <c r="K4529" i="5"/>
  <c r="Y4529" i="5" s="1"/>
  <c r="W4528" i="5"/>
  <c r="V4528" i="5"/>
  <c r="M4528" i="5"/>
  <c r="L4528" i="5"/>
  <c r="K4528" i="5"/>
  <c r="Y4528" i="5" s="1"/>
  <c r="W4527" i="5"/>
  <c r="V4527" i="5"/>
  <c r="N4527" i="5"/>
  <c r="M4527" i="5"/>
  <c r="L4527" i="5"/>
  <c r="K4527" i="5"/>
  <c r="Y4527" i="5" s="1"/>
  <c r="W4526" i="5"/>
  <c r="V4526" i="5"/>
  <c r="M4526" i="5"/>
  <c r="L4526" i="5"/>
  <c r="P4526" i="5" s="1"/>
  <c r="AA4526" i="5" s="1"/>
  <c r="K4526" i="5"/>
  <c r="Y4526" i="5" s="1"/>
  <c r="W4525" i="5"/>
  <c r="V4525" i="5"/>
  <c r="M4525" i="5"/>
  <c r="L4525" i="5"/>
  <c r="K4525" i="5"/>
  <c r="Y4525" i="5" s="1"/>
  <c r="W4524" i="5"/>
  <c r="V4524" i="5"/>
  <c r="M4524" i="5"/>
  <c r="L4524" i="5"/>
  <c r="K4524" i="5"/>
  <c r="Y4524" i="5" s="1"/>
  <c r="W4523" i="5"/>
  <c r="V4523" i="5"/>
  <c r="M4523" i="5"/>
  <c r="N4523" i="5" s="1"/>
  <c r="Z4523" i="5" s="1"/>
  <c r="L4523" i="5"/>
  <c r="K4523" i="5"/>
  <c r="Y4523" i="5" s="1"/>
  <c r="W4522" i="5"/>
  <c r="V4522" i="5"/>
  <c r="M4522" i="5"/>
  <c r="L4522" i="5"/>
  <c r="N4522" i="5" s="1"/>
  <c r="K4522" i="5"/>
  <c r="Y4522" i="5" s="1"/>
  <c r="W4521" i="5"/>
  <c r="V4521" i="5"/>
  <c r="M4521" i="5"/>
  <c r="L4521" i="5"/>
  <c r="K4521" i="5"/>
  <c r="Y4521" i="5" s="1"/>
  <c r="W4520" i="5"/>
  <c r="V4520" i="5"/>
  <c r="M4520" i="5"/>
  <c r="L4520" i="5"/>
  <c r="K4520" i="5"/>
  <c r="Y4520" i="5" s="1"/>
  <c r="W4519" i="5"/>
  <c r="V4519" i="5"/>
  <c r="M4519" i="5"/>
  <c r="L4519" i="5"/>
  <c r="K4519" i="5"/>
  <c r="Y4519" i="5" s="1"/>
  <c r="W4518" i="5"/>
  <c r="V4518" i="5"/>
  <c r="M4518" i="5"/>
  <c r="L4518" i="5"/>
  <c r="K4518" i="5"/>
  <c r="Y4518" i="5" s="1"/>
  <c r="W4517" i="5"/>
  <c r="V4517" i="5"/>
  <c r="M4517" i="5"/>
  <c r="L4517" i="5"/>
  <c r="K4517" i="5"/>
  <c r="Y4517" i="5" s="1"/>
  <c r="W4516" i="5"/>
  <c r="V4516" i="5"/>
  <c r="M4516" i="5"/>
  <c r="N4516" i="5" s="1"/>
  <c r="Z4516" i="5" s="1"/>
  <c r="L4516" i="5"/>
  <c r="K4516" i="5"/>
  <c r="Y4516" i="5" s="1"/>
  <c r="W4515" i="5"/>
  <c r="V4515" i="5"/>
  <c r="M4515" i="5"/>
  <c r="L4515" i="5"/>
  <c r="K4515" i="5"/>
  <c r="Y4515" i="5" s="1"/>
  <c r="W4514" i="5"/>
  <c r="V4514" i="5"/>
  <c r="M4514" i="5"/>
  <c r="L4514" i="5"/>
  <c r="K4514" i="5"/>
  <c r="Y4514" i="5" s="1"/>
  <c r="W4513" i="5"/>
  <c r="V4513" i="5"/>
  <c r="M4513" i="5"/>
  <c r="L4513" i="5"/>
  <c r="K4513" i="5"/>
  <c r="Y4513" i="5" s="1"/>
  <c r="W4512" i="5"/>
  <c r="V4512" i="5"/>
  <c r="M4512" i="5"/>
  <c r="L4512" i="5"/>
  <c r="K4512" i="5"/>
  <c r="Y4512" i="5" s="1"/>
  <c r="W4511" i="5"/>
  <c r="V4511" i="5"/>
  <c r="M4511" i="5"/>
  <c r="L4511" i="5"/>
  <c r="K4511" i="5"/>
  <c r="Y4511" i="5" s="1"/>
  <c r="W4510" i="5"/>
  <c r="V4510" i="5"/>
  <c r="M4510" i="5"/>
  <c r="L4510" i="5"/>
  <c r="K4510" i="5"/>
  <c r="Y4510" i="5" s="1"/>
  <c r="W4509" i="5"/>
  <c r="V4509" i="5"/>
  <c r="M4509" i="5"/>
  <c r="L4509" i="5"/>
  <c r="K4509" i="5"/>
  <c r="Y4509" i="5" s="1"/>
  <c r="W4508" i="5"/>
  <c r="V4508" i="5"/>
  <c r="M4508" i="5"/>
  <c r="L4508" i="5"/>
  <c r="K4508" i="5"/>
  <c r="Y4508" i="5" s="1"/>
  <c r="W4507" i="5"/>
  <c r="V4507" i="5"/>
  <c r="M4507" i="5"/>
  <c r="L4507" i="5"/>
  <c r="K4507" i="5"/>
  <c r="Y4507" i="5" s="1"/>
  <c r="W4506" i="5"/>
  <c r="V4506" i="5"/>
  <c r="M4506" i="5"/>
  <c r="L4506" i="5"/>
  <c r="K4506" i="5"/>
  <c r="Y4506" i="5" s="1"/>
  <c r="W4505" i="5"/>
  <c r="V4505" i="5"/>
  <c r="M4505" i="5"/>
  <c r="L4505" i="5"/>
  <c r="K4505" i="5"/>
  <c r="Y4505" i="5" s="1"/>
  <c r="W4504" i="5"/>
  <c r="V4504" i="5"/>
  <c r="M4504" i="5"/>
  <c r="L4504" i="5"/>
  <c r="K4504" i="5"/>
  <c r="Y4504" i="5" s="1"/>
  <c r="Y4503" i="5"/>
  <c r="W4503" i="5"/>
  <c r="V4503" i="5"/>
  <c r="M4503" i="5"/>
  <c r="L4503" i="5"/>
  <c r="K4503" i="5"/>
  <c r="W4502" i="5"/>
  <c r="V4502" i="5"/>
  <c r="M4502" i="5"/>
  <c r="L4502" i="5"/>
  <c r="K4502" i="5"/>
  <c r="Y4502" i="5" s="1"/>
  <c r="W4501" i="5"/>
  <c r="V4501" i="5"/>
  <c r="M4501" i="5"/>
  <c r="L4501" i="5"/>
  <c r="K4501" i="5"/>
  <c r="Y4501" i="5" s="1"/>
  <c r="W4500" i="5"/>
  <c r="V4500" i="5"/>
  <c r="M4500" i="5"/>
  <c r="L4500" i="5"/>
  <c r="K4500" i="5"/>
  <c r="Y4500" i="5" s="1"/>
  <c r="W4499" i="5"/>
  <c r="V4499" i="5"/>
  <c r="P4499" i="5"/>
  <c r="AA4499" i="5" s="1"/>
  <c r="M4499" i="5"/>
  <c r="L4499" i="5"/>
  <c r="K4499" i="5"/>
  <c r="Y4499" i="5" s="1"/>
  <c r="W4498" i="5"/>
  <c r="V4498" i="5"/>
  <c r="M4498" i="5"/>
  <c r="L4498" i="5"/>
  <c r="N4498" i="5" s="1"/>
  <c r="K4498" i="5"/>
  <c r="Y4498" i="5" s="1"/>
  <c r="W4497" i="5"/>
  <c r="V4497" i="5"/>
  <c r="M4497" i="5"/>
  <c r="L4497" i="5"/>
  <c r="P4497" i="5" s="1"/>
  <c r="AA4497" i="5" s="1"/>
  <c r="K4497" i="5"/>
  <c r="Y4497" i="5" s="1"/>
  <c r="W4496" i="5"/>
  <c r="V4496" i="5"/>
  <c r="M4496" i="5"/>
  <c r="L4496" i="5"/>
  <c r="K4496" i="5"/>
  <c r="Y4496" i="5" s="1"/>
  <c r="W4495" i="5"/>
  <c r="V4495" i="5"/>
  <c r="M4495" i="5"/>
  <c r="L4495" i="5"/>
  <c r="K4495" i="5"/>
  <c r="Y4495" i="5" s="1"/>
  <c r="W4494" i="5"/>
  <c r="V4494" i="5"/>
  <c r="M4494" i="5"/>
  <c r="L4494" i="5"/>
  <c r="K4494" i="5"/>
  <c r="Y4494" i="5" s="1"/>
  <c r="W4493" i="5"/>
  <c r="V4493" i="5"/>
  <c r="M4493" i="5"/>
  <c r="L4493" i="5"/>
  <c r="K4493" i="5"/>
  <c r="Y4493" i="5" s="1"/>
  <c r="W4492" i="5"/>
  <c r="V4492" i="5"/>
  <c r="M4492" i="5"/>
  <c r="L4492" i="5"/>
  <c r="K4492" i="5"/>
  <c r="Y4492" i="5" s="1"/>
  <c r="W4491" i="5"/>
  <c r="V4491" i="5"/>
  <c r="M4491" i="5"/>
  <c r="L4491" i="5"/>
  <c r="K4491" i="5"/>
  <c r="Y4491" i="5" s="1"/>
  <c r="W4490" i="5"/>
  <c r="V4490" i="5"/>
  <c r="M4490" i="5"/>
  <c r="L4490" i="5"/>
  <c r="N4490" i="5" s="1"/>
  <c r="K4490" i="5"/>
  <c r="Y4490" i="5" s="1"/>
  <c r="W4489" i="5"/>
  <c r="V4489" i="5"/>
  <c r="M4489" i="5"/>
  <c r="L4489" i="5"/>
  <c r="K4489" i="5"/>
  <c r="Y4489" i="5" s="1"/>
  <c r="W4488" i="5"/>
  <c r="V4488" i="5"/>
  <c r="M4488" i="5"/>
  <c r="L4488" i="5"/>
  <c r="K4488" i="5"/>
  <c r="Y4488" i="5" s="1"/>
  <c r="W4487" i="5"/>
  <c r="V4487" i="5"/>
  <c r="M4487" i="5"/>
  <c r="L4487" i="5"/>
  <c r="K4487" i="5"/>
  <c r="Y4487" i="5" s="1"/>
  <c r="W4486" i="5"/>
  <c r="V4486" i="5"/>
  <c r="M4486" i="5"/>
  <c r="L4486" i="5"/>
  <c r="K4486" i="5"/>
  <c r="Y4486" i="5" s="1"/>
  <c r="W4485" i="5"/>
  <c r="V4485" i="5"/>
  <c r="M4485" i="5"/>
  <c r="L4485" i="5"/>
  <c r="K4485" i="5"/>
  <c r="Y4485" i="5" s="1"/>
  <c r="W4484" i="5"/>
  <c r="V4484" i="5"/>
  <c r="M4484" i="5"/>
  <c r="L4484" i="5"/>
  <c r="K4484" i="5"/>
  <c r="Y4484" i="5" s="1"/>
  <c r="W4483" i="5"/>
  <c r="V4483" i="5"/>
  <c r="M4483" i="5"/>
  <c r="L4483" i="5"/>
  <c r="K4483" i="5"/>
  <c r="Y4483" i="5" s="1"/>
  <c r="W4482" i="5"/>
  <c r="V4482" i="5"/>
  <c r="M4482" i="5"/>
  <c r="L4482" i="5"/>
  <c r="K4482" i="5"/>
  <c r="Y4482" i="5" s="1"/>
  <c r="W4481" i="5"/>
  <c r="V4481" i="5"/>
  <c r="M4481" i="5"/>
  <c r="L4481" i="5"/>
  <c r="K4481" i="5"/>
  <c r="Y4481" i="5" s="1"/>
  <c r="W4480" i="5"/>
  <c r="V4480" i="5"/>
  <c r="M4480" i="5"/>
  <c r="L4480" i="5"/>
  <c r="K4480" i="5"/>
  <c r="Y4480" i="5" s="1"/>
  <c r="W4479" i="5"/>
  <c r="V4479" i="5"/>
  <c r="M4479" i="5"/>
  <c r="L4479" i="5"/>
  <c r="K4479" i="5"/>
  <c r="Y4479" i="5" s="1"/>
  <c r="W4478" i="5"/>
  <c r="V4478" i="5"/>
  <c r="M4478" i="5"/>
  <c r="L4478" i="5"/>
  <c r="K4478" i="5"/>
  <c r="Y4478" i="5" s="1"/>
  <c r="W4477" i="5"/>
  <c r="V4477" i="5"/>
  <c r="M4477" i="5"/>
  <c r="L4477" i="5"/>
  <c r="K4477" i="5"/>
  <c r="Y4477" i="5" s="1"/>
  <c r="W4476" i="5"/>
  <c r="V4476" i="5"/>
  <c r="M4476" i="5"/>
  <c r="L4476" i="5"/>
  <c r="K4476" i="5"/>
  <c r="Y4476" i="5" s="1"/>
  <c r="W4475" i="5"/>
  <c r="V4475" i="5"/>
  <c r="M4475" i="5"/>
  <c r="L4475" i="5"/>
  <c r="K4475" i="5"/>
  <c r="Y4475" i="5" s="1"/>
  <c r="W4474" i="5"/>
  <c r="V4474" i="5"/>
  <c r="M4474" i="5"/>
  <c r="L4474" i="5"/>
  <c r="K4474" i="5"/>
  <c r="Y4474" i="5" s="1"/>
  <c r="W4473" i="5"/>
  <c r="V4473" i="5"/>
  <c r="M4473" i="5"/>
  <c r="L4473" i="5"/>
  <c r="K4473" i="5"/>
  <c r="Y4473" i="5" s="1"/>
  <c r="W4472" i="5"/>
  <c r="V4472" i="5"/>
  <c r="M4472" i="5"/>
  <c r="L4472" i="5"/>
  <c r="K4472" i="5"/>
  <c r="Y4472" i="5" s="1"/>
  <c r="W4471" i="5"/>
  <c r="V4471" i="5"/>
  <c r="M4471" i="5"/>
  <c r="L4471" i="5"/>
  <c r="K4471" i="5"/>
  <c r="Y4471" i="5" s="1"/>
  <c r="W4470" i="5"/>
  <c r="V4470" i="5"/>
  <c r="M4470" i="5"/>
  <c r="L4470" i="5"/>
  <c r="K4470" i="5"/>
  <c r="Y4470" i="5" s="1"/>
  <c r="W4469" i="5"/>
  <c r="V4469" i="5"/>
  <c r="M4469" i="5"/>
  <c r="L4469" i="5"/>
  <c r="K4469" i="5"/>
  <c r="Y4469" i="5" s="1"/>
  <c r="W4468" i="5"/>
  <c r="V4468" i="5"/>
  <c r="M4468" i="5"/>
  <c r="L4468" i="5"/>
  <c r="K4468" i="5"/>
  <c r="Y4468" i="5" s="1"/>
  <c r="W4467" i="5"/>
  <c r="V4467" i="5"/>
  <c r="M4467" i="5"/>
  <c r="L4467" i="5"/>
  <c r="K4467" i="5"/>
  <c r="Y4467" i="5" s="1"/>
  <c r="W4466" i="5"/>
  <c r="V4466" i="5"/>
  <c r="M4466" i="5"/>
  <c r="L4466" i="5"/>
  <c r="K4466" i="5"/>
  <c r="Y4466" i="5" s="1"/>
  <c r="W4465" i="5"/>
  <c r="V4465" i="5"/>
  <c r="M4465" i="5"/>
  <c r="L4465" i="5"/>
  <c r="K4465" i="5"/>
  <c r="Y4465" i="5" s="1"/>
  <c r="W4464" i="5"/>
  <c r="V4464" i="5"/>
  <c r="M4464" i="5"/>
  <c r="L4464" i="5"/>
  <c r="K4464" i="5"/>
  <c r="Y4464" i="5" s="1"/>
  <c r="W4463" i="5"/>
  <c r="V4463" i="5"/>
  <c r="M4463" i="5"/>
  <c r="L4463" i="5"/>
  <c r="P4463" i="5" s="1"/>
  <c r="AA4463" i="5" s="1"/>
  <c r="K4463" i="5"/>
  <c r="Y4463" i="5" s="1"/>
  <c r="W4462" i="5"/>
  <c r="V4462" i="5"/>
  <c r="M4462" i="5"/>
  <c r="L4462" i="5"/>
  <c r="K4462" i="5"/>
  <c r="W4461" i="5"/>
  <c r="V4461" i="5"/>
  <c r="M4461" i="5"/>
  <c r="L4461" i="5"/>
  <c r="K4461" i="5"/>
  <c r="Y4461" i="5" s="1"/>
  <c r="W4460" i="5"/>
  <c r="V4460" i="5"/>
  <c r="M4460" i="5"/>
  <c r="L4460" i="5"/>
  <c r="K4460" i="5"/>
  <c r="Y4460" i="5" s="1"/>
  <c r="W4459" i="5"/>
  <c r="V4459" i="5"/>
  <c r="M4459" i="5"/>
  <c r="L4459" i="5"/>
  <c r="P4459" i="5" s="1"/>
  <c r="AA4459" i="5" s="1"/>
  <c r="K4459" i="5"/>
  <c r="Y4459" i="5" s="1"/>
  <c r="W4458" i="5"/>
  <c r="V4458" i="5"/>
  <c r="M4458" i="5"/>
  <c r="L4458" i="5"/>
  <c r="K4458" i="5"/>
  <c r="W4457" i="5"/>
  <c r="V4457" i="5"/>
  <c r="M4457" i="5"/>
  <c r="L4457" i="5"/>
  <c r="K4457" i="5"/>
  <c r="Y4457" i="5" s="1"/>
  <c r="W4456" i="5"/>
  <c r="V4456" i="5"/>
  <c r="M4456" i="5"/>
  <c r="L4456" i="5"/>
  <c r="K4456" i="5"/>
  <c r="Y4456" i="5" s="1"/>
  <c r="W4455" i="5"/>
  <c r="V4455" i="5"/>
  <c r="M4455" i="5"/>
  <c r="L4455" i="5"/>
  <c r="K4455" i="5"/>
  <c r="Y4455" i="5" s="1"/>
  <c r="W4454" i="5"/>
  <c r="V4454" i="5"/>
  <c r="M4454" i="5"/>
  <c r="L4454" i="5"/>
  <c r="K4454" i="5"/>
  <c r="W4453" i="5"/>
  <c r="V4453" i="5"/>
  <c r="M4453" i="5"/>
  <c r="L4453" i="5"/>
  <c r="K4453" i="5"/>
  <c r="Y4453" i="5" s="1"/>
  <c r="W4452" i="5"/>
  <c r="V4452" i="5"/>
  <c r="M4452" i="5"/>
  <c r="L4452" i="5"/>
  <c r="K4452" i="5"/>
  <c r="Y4452" i="5" s="1"/>
  <c r="W4451" i="5"/>
  <c r="V4451" i="5"/>
  <c r="M4451" i="5"/>
  <c r="L4451" i="5"/>
  <c r="K4451" i="5"/>
  <c r="Y4451" i="5" s="1"/>
  <c r="W4450" i="5"/>
  <c r="V4450" i="5"/>
  <c r="M4450" i="5"/>
  <c r="L4450" i="5"/>
  <c r="K4450" i="5"/>
  <c r="W4449" i="5"/>
  <c r="V4449" i="5"/>
  <c r="M4449" i="5"/>
  <c r="L4449" i="5"/>
  <c r="K4449" i="5"/>
  <c r="Y4449" i="5" s="1"/>
  <c r="W4448" i="5"/>
  <c r="V4448" i="5"/>
  <c r="M4448" i="5"/>
  <c r="L4448" i="5"/>
  <c r="K4448" i="5"/>
  <c r="Y4448" i="5" s="1"/>
  <c r="Y4447" i="5"/>
  <c r="W4447" i="5"/>
  <c r="V4447" i="5"/>
  <c r="M4447" i="5"/>
  <c r="L4447" i="5"/>
  <c r="K4447" i="5"/>
  <c r="W4446" i="5"/>
  <c r="V4446" i="5"/>
  <c r="M4446" i="5"/>
  <c r="L4446" i="5"/>
  <c r="K4446" i="5"/>
  <c r="W4445" i="5"/>
  <c r="V4445" i="5"/>
  <c r="M4445" i="5"/>
  <c r="L4445" i="5"/>
  <c r="K4445" i="5"/>
  <c r="Y4445" i="5" s="1"/>
  <c r="W4444" i="5"/>
  <c r="V4444" i="5"/>
  <c r="M4444" i="5"/>
  <c r="L4444" i="5"/>
  <c r="K4444" i="5"/>
  <c r="Y4444" i="5" s="1"/>
  <c r="W4443" i="5"/>
  <c r="V4443" i="5"/>
  <c r="M4443" i="5"/>
  <c r="L4443" i="5"/>
  <c r="K4443" i="5"/>
  <c r="Y4443" i="5" s="1"/>
  <c r="AB4442" i="5"/>
  <c r="AA4442" i="5"/>
  <c r="W4442" i="5"/>
  <c r="V4442" i="5"/>
  <c r="M4442" i="5"/>
  <c r="L4442" i="5"/>
  <c r="K4442" i="5"/>
  <c r="Y4442" i="5" s="1"/>
  <c r="AB4441" i="5"/>
  <c r="AA4441" i="5"/>
  <c r="W4441" i="5"/>
  <c r="V4441" i="5"/>
  <c r="M4441" i="5"/>
  <c r="L4441" i="5"/>
  <c r="K4441" i="5"/>
  <c r="Y4441" i="5" s="1"/>
  <c r="AB4440" i="5"/>
  <c r="AA4440" i="5"/>
  <c r="W4440" i="5"/>
  <c r="V4440" i="5"/>
  <c r="M4440" i="5"/>
  <c r="N4440" i="5" s="1"/>
  <c r="L4440" i="5"/>
  <c r="K4440" i="5"/>
  <c r="Y4440" i="5" s="1"/>
  <c r="AB4439" i="5"/>
  <c r="AA4439" i="5"/>
  <c r="W4439" i="5"/>
  <c r="V4439" i="5"/>
  <c r="M4439" i="5"/>
  <c r="N4439" i="5" s="1"/>
  <c r="L4439" i="5"/>
  <c r="K4439" i="5"/>
  <c r="Y4439" i="5" s="1"/>
  <c r="AB4438" i="5"/>
  <c r="AA4438" i="5"/>
  <c r="W4438" i="5"/>
  <c r="V4438" i="5"/>
  <c r="M4438" i="5"/>
  <c r="L4438" i="5"/>
  <c r="K4438" i="5"/>
  <c r="Y4438" i="5" s="1"/>
  <c r="AB4437" i="5"/>
  <c r="AA4437" i="5"/>
  <c r="W4437" i="5"/>
  <c r="V4437" i="5"/>
  <c r="M4437" i="5"/>
  <c r="L4437" i="5"/>
  <c r="K4437" i="5"/>
  <c r="Y4437" i="5" s="1"/>
  <c r="AB4436" i="5"/>
  <c r="AA4436" i="5"/>
  <c r="W4436" i="5"/>
  <c r="V4436" i="5"/>
  <c r="M4436" i="5"/>
  <c r="L4436" i="5"/>
  <c r="N4436" i="5" s="1"/>
  <c r="K4436" i="5"/>
  <c r="Y4436" i="5" s="1"/>
  <c r="AB4435" i="5"/>
  <c r="AA4435" i="5"/>
  <c r="W4435" i="5"/>
  <c r="V4435" i="5"/>
  <c r="M4435" i="5"/>
  <c r="L4435" i="5"/>
  <c r="K4435" i="5"/>
  <c r="Y4435" i="5" s="1"/>
  <c r="AB4434" i="5"/>
  <c r="AA4434" i="5"/>
  <c r="W4434" i="5"/>
  <c r="V4434" i="5"/>
  <c r="M4434" i="5"/>
  <c r="L4434" i="5"/>
  <c r="K4434" i="5"/>
  <c r="Y4434" i="5" s="1"/>
  <c r="AB4433" i="5"/>
  <c r="AA4433" i="5"/>
  <c r="W4433" i="5"/>
  <c r="V4433" i="5"/>
  <c r="M4433" i="5"/>
  <c r="L4433" i="5"/>
  <c r="K4433" i="5"/>
  <c r="Y4433" i="5" s="1"/>
  <c r="AB4432" i="5"/>
  <c r="AA4432" i="5"/>
  <c r="W4432" i="5"/>
  <c r="V4432" i="5"/>
  <c r="M4432" i="5"/>
  <c r="L4432" i="5"/>
  <c r="K4432" i="5"/>
  <c r="Y4432" i="5" s="1"/>
  <c r="AB4431" i="5"/>
  <c r="AA4431" i="5"/>
  <c r="W4431" i="5"/>
  <c r="V4431" i="5"/>
  <c r="M4431" i="5"/>
  <c r="L4431" i="5"/>
  <c r="K4431" i="5"/>
  <c r="Y4431" i="5" s="1"/>
  <c r="AB4430" i="5"/>
  <c r="AA4430" i="5"/>
  <c r="W4430" i="5"/>
  <c r="V4430" i="5"/>
  <c r="M4430" i="5"/>
  <c r="L4430" i="5"/>
  <c r="K4430" i="5"/>
  <c r="Y4430" i="5" s="1"/>
  <c r="AB4429" i="5"/>
  <c r="AA4429" i="5"/>
  <c r="W4429" i="5"/>
  <c r="V4429" i="5"/>
  <c r="M4429" i="5"/>
  <c r="L4429" i="5"/>
  <c r="K4429" i="5"/>
  <c r="AB4428" i="5"/>
  <c r="AA4428" i="5"/>
  <c r="W4428" i="5"/>
  <c r="V4428" i="5"/>
  <c r="M4428" i="5"/>
  <c r="L4428" i="5"/>
  <c r="K4428" i="5"/>
  <c r="Y4428" i="5" s="1"/>
  <c r="W4427" i="5"/>
  <c r="V4427" i="5"/>
  <c r="M4427" i="5"/>
  <c r="L4427" i="5"/>
  <c r="N4427" i="5" s="1"/>
  <c r="K4427" i="5"/>
  <c r="Y4427" i="5" s="1"/>
  <c r="W4426" i="5"/>
  <c r="V4426" i="5"/>
  <c r="M4426" i="5"/>
  <c r="L4426" i="5"/>
  <c r="K4426" i="5"/>
  <c r="Y4426" i="5" s="1"/>
  <c r="W4425" i="5"/>
  <c r="V4425" i="5"/>
  <c r="M4425" i="5"/>
  <c r="L4425" i="5"/>
  <c r="K4425" i="5"/>
  <c r="Y4425" i="5" s="1"/>
  <c r="W4424" i="5"/>
  <c r="V4424" i="5"/>
  <c r="M4424" i="5"/>
  <c r="L4424" i="5"/>
  <c r="K4424" i="5"/>
  <c r="Y4424" i="5" s="1"/>
  <c r="W4423" i="5"/>
  <c r="V4423" i="5"/>
  <c r="M4423" i="5"/>
  <c r="L4423" i="5"/>
  <c r="P4423" i="5" s="1"/>
  <c r="AA4423" i="5" s="1"/>
  <c r="K4423" i="5"/>
  <c r="Y4423" i="5" s="1"/>
  <c r="W4422" i="5"/>
  <c r="V4422" i="5"/>
  <c r="M4422" i="5"/>
  <c r="L4422" i="5"/>
  <c r="K4422" i="5"/>
  <c r="Y4422" i="5" s="1"/>
  <c r="W4421" i="5"/>
  <c r="V4421" i="5"/>
  <c r="M4421" i="5"/>
  <c r="L4421" i="5"/>
  <c r="K4421" i="5"/>
  <c r="Y4421" i="5" s="1"/>
  <c r="W4420" i="5"/>
  <c r="V4420" i="5"/>
  <c r="M4420" i="5"/>
  <c r="L4420" i="5"/>
  <c r="K4420" i="5"/>
  <c r="Y4420" i="5" s="1"/>
  <c r="W4419" i="5"/>
  <c r="V4419" i="5"/>
  <c r="M4419" i="5"/>
  <c r="L4419" i="5"/>
  <c r="K4419" i="5"/>
  <c r="Y4419" i="5" s="1"/>
  <c r="W4418" i="5"/>
  <c r="V4418" i="5"/>
  <c r="M4418" i="5"/>
  <c r="L4418" i="5"/>
  <c r="K4418" i="5"/>
  <c r="Y4418" i="5" s="1"/>
  <c r="W4417" i="5"/>
  <c r="V4417" i="5"/>
  <c r="M4417" i="5"/>
  <c r="L4417" i="5"/>
  <c r="K4417" i="5"/>
  <c r="Y4417" i="5" s="1"/>
  <c r="W4416" i="5"/>
  <c r="V4416" i="5"/>
  <c r="M4416" i="5"/>
  <c r="L4416" i="5"/>
  <c r="K4416" i="5"/>
  <c r="Y4416" i="5" s="1"/>
  <c r="W4415" i="5"/>
  <c r="V4415" i="5"/>
  <c r="M4415" i="5"/>
  <c r="L4415" i="5"/>
  <c r="K4415" i="5"/>
  <c r="Y4415" i="5" s="1"/>
  <c r="W4414" i="5"/>
  <c r="V4414" i="5"/>
  <c r="M4414" i="5"/>
  <c r="L4414" i="5"/>
  <c r="K4414" i="5"/>
  <c r="Y4414" i="5" s="1"/>
  <c r="W4413" i="5"/>
  <c r="V4413" i="5"/>
  <c r="M4413" i="5"/>
  <c r="L4413" i="5"/>
  <c r="K4413" i="5"/>
  <c r="Y4413" i="5" s="1"/>
  <c r="W4412" i="5"/>
  <c r="V4412" i="5"/>
  <c r="M4412" i="5"/>
  <c r="L4412" i="5"/>
  <c r="K4412" i="5"/>
  <c r="Y4412" i="5" s="1"/>
  <c r="W4411" i="5"/>
  <c r="V4411" i="5"/>
  <c r="M4411" i="5"/>
  <c r="L4411" i="5"/>
  <c r="K4411" i="5"/>
  <c r="Y4411" i="5" s="1"/>
  <c r="W4410" i="5"/>
  <c r="V4410" i="5"/>
  <c r="M4410" i="5"/>
  <c r="L4410" i="5"/>
  <c r="K4410" i="5"/>
  <c r="Y4410" i="5" s="1"/>
  <c r="W4409" i="5"/>
  <c r="V4409" i="5"/>
  <c r="M4409" i="5"/>
  <c r="L4409" i="5"/>
  <c r="K4409" i="5"/>
  <c r="Y4409" i="5" s="1"/>
  <c r="W4408" i="5"/>
  <c r="V4408" i="5"/>
  <c r="M4408" i="5"/>
  <c r="L4408" i="5"/>
  <c r="K4408" i="5"/>
  <c r="Y4408" i="5" s="1"/>
  <c r="W4407" i="5"/>
  <c r="V4407" i="5"/>
  <c r="M4407" i="5"/>
  <c r="L4407" i="5"/>
  <c r="K4407" i="5"/>
  <c r="Y4407" i="5" s="1"/>
  <c r="W4406" i="5"/>
  <c r="V4406" i="5"/>
  <c r="M4406" i="5"/>
  <c r="L4406" i="5"/>
  <c r="K4406" i="5"/>
  <c r="Y4406" i="5" s="1"/>
  <c r="W4405" i="5"/>
  <c r="V4405" i="5"/>
  <c r="M4405" i="5"/>
  <c r="L4405" i="5"/>
  <c r="K4405" i="5"/>
  <c r="Y4405" i="5" s="1"/>
  <c r="W4404" i="5"/>
  <c r="V4404" i="5"/>
  <c r="M4404" i="5"/>
  <c r="L4404" i="5"/>
  <c r="K4404" i="5"/>
  <c r="Y4404" i="5" s="1"/>
  <c r="W4403" i="5"/>
  <c r="V4403" i="5"/>
  <c r="M4403" i="5"/>
  <c r="L4403" i="5"/>
  <c r="K4403" i="5"/>
  <c r="Y4403" i="5" s="1"/>
  <c r="W4402" i="5"/>
  <c r="V4402" i="5"/>
  <c r="M4402" i="5"/>
  <c r="L4402" i="5"/>
  <c r="K4402" i="5"/>
  <c r="Y4402" i="5" s="1"/>
  <c r="W4401" i="5"/>
  <c r="V4401" i="5"/>
  <c r="M4401" i="5"/>
  <c r="L4401" i="5"/>
  <c r="P4401" i="5" s="1"/>
  <c r="AA4401" i="5" s="1"/>
  <c r="K4401" i="5"/>
  <c r="Y4401" i="5" s="1"/>
  <c r="W4400" i="5"/>
  <c r="V4400" i="5"/>
  <c r="M4400" i="5"/>
  <c r="L4400" i="5"/>
  <c r="K4400" i="5"/>
  <c r="Y4400" i="5" s="1"/>
  <c r="W4399" i="5"/>
  <c r="V4399" i="5"/>
  <c r="M4399" i="5"/>
  <c r="L4399" i="5"/>
  <c r="K4399" i="5"/>
  <c r="Y4399" i="5" s="1"/>
  <c r="W4398" i="5"/>
  <c r="V4398" i="5"/>
  <c r="M4398" i="5"/>
  <c r="L4398" i="5"/>
  <c r="K4398" i="5"/>
  <c r="Y4398" i="5" s="1"/>
  <c r="W4397" i="5"/>
  <c r="V4397" i="5"/>
  <c r="M4397" i="5"/>
  <c r="L4397" i="5"/>
  <c r="K4397" i="5"/>
  <c r="W4396" i="5"/>
  <c r="V4396" i="5"/>
  <c r="M4396" i="5"/>
  <c r="L4396" i="5"/>
  <c r="N4396" i="5" s="1"/>
  <c r="K4396" i="5"/>
  <c r="Y4396" i="5" s="1"/>
  <c r="W4395" i="5"/>
  <c r="V4395" i="5"/>
  <c r="M4395" i="5"/>
  <c r="L4395" i="5"/>
  <c r="K4395" i="5"/>
  <c r="Y4395" i="5" s="1"/>
  <c r="W4394" i="5"/>
  <c r="V4394" i="5"/>
  <c r="M4394" i="5"/>
  <c r="L4394" i="5"/>
  <c r="K4394" i="5"/>
  <c r="Y4394" i="5" s="1"/>
  <c r="Y4393" i="5"/>
  <c r="W4393" i="5"/>
  <c r="V4393" i="5"/>
  <c r="M4393" i="5"/>
  <c r="L4393" i="5"/>
  <c r="P4393" i="5" s="1"/>
  <c r="AA4393" i="5" s="1"/>
  <c r="K4393" i="5"/>
  <c r="W4392" i="5"/>
  <c r="V4392" i="5"/>
  <c r="R4392" i="5"/>
  <c r="AB4392" i="5" s="1"/>
  <c r="M4392" i="5"/>
  <c r="N4392" i="5" s="1"/>
  <c r="L4392" i="5"/>
  <c r="K4392" i="5"/>
  <c r="Y4392" i="5" s="1"/>
  <c r="Y4391" i="5"/>
  <c r="W4391" i="5"/>
  <c r="V4391" i="5"/>
  <c r="M4391" i="5"/>
  <c r="L4391" i="5"/>
  <c r="K4391" i="5"/>
  <c r="W4390" i="5"/>
  <c r="V4390" i="5"/>
  <c r="N4390" i="5"/>
  <c r="Z4390" i="5" s="1"/>
  <c r="M4390" i="5"/>
  <c r="L4390" i="5"/>
  <c r="K4390" i="5"/>
  <c r="W4389" i="5"/>
  <c r="V4389" i="5"/>
  <c r="M4389" i="5"/>
  <c r="L4389" i="5"/>
  <c r="K4389" i="5"/>
  <c r="W4388" i="5"/>
  <c r="V4388" i="5"/>
  <c r="M4388" i="5"/>
  <c r="L4388" i="5"/>
  <c r="K4388" i="5"/>
  <c r="Y4388" i="5" s="1"/>
  <c r="W4387" i="5"/>
  <c r="V4387" i="5"/>
  <c r="M4387" i="5"/>
  <c r="L4387" i="5"/>
  <c r="K4387" i="5"/>
  <c r="Y4387" i="5" s="1"/>
  <c r="W4386" i="5"/>
  <c r="V4386" i="5"/>
  <c r="M4386" i="5"/>
  <c r="L4386" i="5"/>
  <c r="K4386" i="5"/>
  <c r="Y4386" i="5" s="1"/>
  <c r="W4385" i="5"/>
  <c r="V4385" i="5"/>
  <c r="M4385" i="5"/>
  <c r="L4385" i="5"/>
  <c r="K4385" i="5"/>
  <c r="Y4385" i="5" s="1"/>
  <c r="W4384" i="5"/>
  <c r="V4384" i="5"/>
  <c r="M4384" i="5"/>
  <c r="L4384" i="5"/>
  <c r="P4384" i="5" s="1"/>
  <c r="AA4384" i="5" s="1"/>
  <c r="K4384" i="5"/>
  <c r="Y4384" i="5" s="1"/>
  <c r="W4383" i="5"/>
  <c r="V4383" i="5"/>
  <c r="M4383" i="5"/>
  <c r="L4383" i="5"/>
  <c r="K4383" i="5"/>
  <c r="Y4383" i="5" s="1"/>
  <c r="W4382" i="5"/>
  <c r="V4382" i="5"/>
  <c r="M4382" i="5"/>
  <c r="L4382" i="5"/>
  <c r="K4382" i="5"/>
  <c r="Y4382" i="5" s="1"/>
  <c r="W4381" i="5"/>
  <c r="V4381" i="5"/>
  <c r="M4381" i="5"/>
  <c r="L4381" i="5"/>
  <c r="K4381" i="5"/>
  <c r="W4380" i="5"/>
  <c r="V4380" i="5"/>
  <c r="M4380" i="5"/>
  <c r="L4380" i="5"/>
  <c r="K4380" i="5"/>
  <c r="Y4380" i="5" s="1"/>
  <c r="W4379" i="5"/>
  <c r="V4379" i="5"/>
  <c r="M4379" i="5"/>
  <c r="L4379" i="5"/>
  <c r="K4379" i="5"/>
  <c r="Y4379" i="5" s="1"/>
  <c r="W4378" i="5"/>
  <c r="V4378" i="5"/>
  <c r="M4378" i="5"/>
  <c r="L4378" i="5"/>
  <c r="K4378" i="5"/>
  <c r="Y4378" i="5" s="1"/>
  <c r="W4377" i="5"/>
  <c r="V4377" i="5"/>
  <c r="M4377" i="5"/>
  <c r="L4377" i="5"/>
  <c r="K4377" i="5"/>
  <c r="Y4377" i="5" s="1"/>
  <c r="W4376" i="5"/>
  <c r="V4376" i="5"/>
  <c r="M4376" i="5"/>
  <c r="L4376" i="5"/>
  <c r="P4376" i="5" s="1"/>
  <c r="AA4376" i="5" s="1"/>
  <c r="K4376" i="5"/>
  <c r="Y4376" i="5" s="1"/>
  <c r="W4375" i="5"/>
  <c r="V4375" i="5"/>
  <c r="M4375" i="5"/>
  <c r="L4375" i="5"/>
  <c r="K4375" i="5"/>
  <c r="Y4375" i="5" s="1"/>
  <c r="W4374" i="5"/>
  <c r="V4374" i="5"/>
  <c r="M4374" i="5"/>
  <c r="L4374" i="5"/>
  <c r="P4374" i="5" s="1"/>
  <c r="AA4374" i="5" s="1"/>
  <c r="K4374" i="5"/>
  <c r="Y4374" i="5" s="1"/>
  <c r="W4373" i="5"/>
  <c r="V4373" i="5"/>
  <c r="M4373" i="5"/>
  <c r="L4373" i="5"/>
  <c r="K4373" i="5"/>
  <c r="W4372" i="5"/>
  <c r="V4372" i="5"/>
  <c r="N4372" i="5"/>
  <c r="M4372" i="5"/>
  <c r="L4372" i="5"/>
  <c r="K4372" i="5"/>
  <c r="Y4372" i="5" s="1"/>
  <c r="W4371" i="5"/>
  <c r="V4371" i="5"/>
  <c r="M4371" i="5"/>
  <c r="L4371" i="5"/>
  <c r="K4371" i="5"/>
  <c r="Y4371" i="5" s="1"/>
  <c r="W4370" i="5"/>
  <c r="V4370" i="5"/>
  <c r="M4370" i="5"/>
  <c r="L4370" i="5"/>
  <c r="K4370" i="5"/>
  <c r="Y4370" i="5" s="1"/>
  <c r="W4369" i="5"/>
  <c r="V4369" i="5"/>
  <c r="M4369" i="5"/>
  <c r="L4369" i="5"/>
  <c r="K4369" i="5"/>
  <c r="Y4369" i="5" s="1"/>
  <c r="W4368" i="5"/>
  <c r="V4368" i="5"/>
  <c r="M4368" i="5"/>
  <c r="L4368" i="5"/>
  <c r="K4368" i="5"/>
  <c r="Y4368" i="5" s="1"/>
  <c r="W4367" i="5"/>
  <c r="V4367" i="5"/>
  <c r="M4367" i="5"/>
  <c r="L4367" i="5"/>
  <c r="K4367" i="5"/>
  <c r="Y4367" i="5" s="1"/>
  <c r="Y4366" i="5"/>
  <c r="W4366" i="5"/>
  <c r="V4366" i="5"/>
  <c r="M4366" i="5"/>
  <c r="L4366" i="5"/>
  <c r="K4366" i="5"/>
  <c r="W4365" i="5"/>
  <c r="V4365" i="5"/>
  <c r="M4365" i="5"/>
  <c r="L4365" i="5"/>
  <c r="K4365" i="5"/>
  <c r="W4364" i="5"/>
  <c r="V4364" i="5"/>
  <c r="M4364" i="5"/>
  <c r="L4364" i="5"/>
  <c r="N4364" i="5" s="1"/>
  <c r="K4364" i="5"/>
  <c r="Y4364" i="5" s="1"/>
  <c r="W4363" i="5"/>
  <c r="V4363" i="5"/>
  <c r="M4363" i="5"/>
  <c r="L4363" i="5"/>
  <c r="K4363" i="5"/>
  <c r="Y4363" i="5" s="1"/>
  <c r="W4362" i="5"/>
  <c r="V4362" i="5"/>
  <c r="M4362" i="5"/>
  <c r="L4362" i="5"/>
  <c r="K4362" i="5"/>
  <c r="Y4362" i="5" s="1"/>
  <c r="W4361" i="5"/>
  <c r="V4361" i="5"/>
  <c r="M4361" i="5"/>
  <c r="L4361" i="5"/>
  <c r="K4361" i="5"/>
  <c r="Y4361" i="5" s="1"/>
  <c r="W4360" i="5"/>
  <c r="V4360" i="5"/>
  <c r="M4360" i="5"/>
  <c r="L4360" i="5"/>
  <c r="K4360" i="5"/>
  <c r="Y4360" i="5" s="1"/>
  <c r="W4359" i="5"/>
  <c r="V4359" i="5"/>
  <c r="M4359" i="5"/>
  <c r="L4359" i="5"/>
  <c r="K4359" i="5"/>
  <c r="Y4359" i="5" s="1"/>
  <c r="W4358" i="5"/>
  <c r="V4358" i="5"/>
  <c r="M4358" i="5"/>
  <c r="N4358" i="5" s="1"/>
  <c r="Z4358" i="5" s="1"/>
  <c r="L4358" i="5"/>
  <c r="K4358" i="5"/>
  <c r="Y4358" i="5" s="1"/>
  <c r="W4357" i="5"/>
  <c r="V4357" i="5"/>
  <c r="M4357" i="5"/>
  <c r="L4357" i="5"/>
  <c r="K4357" i="5"/>
  <c r="W4356" i="5"/>
  <c r="V4356" i="5"/>
  <c r="M4356" i="5"/>
  <c r="L4356" i="5"/>
  <c r="N4356" i="5" s="1"/>
  <c r="K4356" i="5"/>
  <c r="Y4356" i="5" s="1"/>
  <c r="W4355" i="5"/>
  <c r="V4355" i="5"/>
  <c r="M4355" i="5"/>
  <c r="L4355" i="5"/>
  <c r="K4355" i="5"/>
  <c r="Y4355" i="5" s="1"/>
  <c r="W4354" i="5"/>
  <c r="V4354" i="5"/>
  <c r="M4354" i="5"/>
  <c r="L4354" i="5"/>
  <c r="K4354" i="5"/>
  <c r="Y4354" i="5" s="1"/>
  <c r="W4353" i="5"/>
  <c r="V4353" i="5"/>
  <c r="M4353" i="5"/>
  <c r="L4353" i="5"/>
  <c r="P4353" i="5" s="1"/>
  <c r="AA4353" i="5" s="1"/>
  <c r="K4353" i="5"/>
  <c r="Y4353" i="5" s="1"/>
  <c r="W4352" i="5"/>
  <c r="V4352" i="5"/>
  <c r="M4352" i="5"/>
  <c r="L4352" i="5"/>
  <c r="P4352" i="5" s="1"/>
  <c r="AA4352" i="5" s="1"/>
  <c r="K4352" i="5"/>
  <c r="Y4352" i="5" s="1"/>
  <c r="W4351" i="5"/>
  <c r="V4351" i="5"/>
  <c r="M4351" i="5"/>
  <c r="L4351" i="5"/>
  <c r="K4351" i="5"/>
  <c r="Y4351" i="5" s="1"/>
  <c r="W4350" i="5"/>
  <c r="V4350" i="5"/>
  <c r="M4350" i="5"/>
  <c r="L4350" i="5"/>
  <c r="N4350" i="5" s="1"/>
  <c r="Z4350" i="5" s="1"/>
  <c r="K4350" i="5"/>
  <c r="Y4350" i="5" s="1"/>
  <c r="W4349" i="5"/>
  <c r="V4349" i="5"/>
  <c r="M4349" i="5"/>
  <c r="L4349" i="5"/>
  <c r="K4349" i="5"/>
  <c r="W4348" i="5"/>
  <c r="V4348" i="5"/>
  <c r="M4348" i="5"/>
  <c r="L4348" i="5"/>
  <c r="K4348" i="5"/>
  <c r="Y4348" i="5" s="1"/>
  <c r="AA4347" i="5"/>
  <c r="W4347" i="5"/>
  <c r="V4347" i="5"/>
  <c r="M4347" i="5"/>
  <c r="L4347" i="5"/>
  <c r="K4347" i="5"/>
  <c r="Y4347" i="5" s="1"/>
  <c r="AA4346" i="5"/>
  <c r="W4346" i="5"/>
  <c r="V4346" i="5"/>
  <c r="M4346" i="5"/>
  <c r="L4346" i="5"/>
  <c r="K4346" i="5"/>
  <c r="Y4346" i="5" s="1"/>
  <c r="W4345" i="5"/>
  <c r="V4345" i="5"/>
  <c r="M4345" i="5"/>
  <c r="L4345" i="5"/>
  <c r="K4345" i="5"/>
  <c r="Y4345" i="5" s="1"/>
  <c r="W4344" i="5"/>
  <c r="V4344" i="5"/>
  <c r="M4344" i="5"/>
  <c r="L4344" i="5"/>
  <c r="K4344" i="5"/>
  <c r="Y4344" i="5" s="1"/>
  <c r="W4343" i="5"/>
  <c r="V4343" i="5"/>
  <c r="M4343" i="5"/>
  <c r="L4343" i="5"/>
  <c r="K4343" i="5"/>
  <c r="Y4343" i="5" s="1"/>
  <c r="W4342" i="5"/>
  <c r="V4342" i="5"/>
  <c r="M4342" i="5"/>
  <c r="L4342" i="5"/>
  <c r="K4342" i="5"/>
  <c r="Y4342" i="5" s="1"/>
  <c r="W4341" i="5"/>
  <c r="V4341" i="5"/>
  <c r="M4341" i="5"/>
  <c r="L4341" i="5"/>
  <c r="K4341" i="5"/>
  <c r="Y4341" i="5" s="1"/>
  <c r="W4340" i="5"/>
  <c r="V4340" i="5"/>
  <c r="M4340" i="5"/>
  <c r="L4340" i="5"/>
  <c r="P4340" i="5" s="1"/>
  <c r="AA4340" i="5" s="1"/>
  <c r="K4340" i="5"/>
  <c r="Y4340" i="5" s="1"/>
  <c r="W4339" i="5"/>
  <c r="V4339" i="5"/>
  <c r="M4339" i="5"/>
  <c r="L4339" i="5"/>
  <c r="K4339" i="5"/>
  <c r="Y4339" i="5" s="1"/>
  <c r="W4338" i="5"/>
  <c r="V4338" i="5"/>
  <c r="M4338" i="5"/>
  <c r="P4338" i="5" s="1"/>
  <c r="AA4338" i="5" s="1"/>
  <c r="L4338" i="5"/>
  <c r="K4338" i="5"/>
  <c r="Y4338" i="5" s="1"/>
  <c r="W4337" i="5"/>
  <c r="V4337" i="5"/>
  <c r="M4337" i="5"/>
  <c r="L4337" i="5"/>
  <c r="K4337" i="5"/>
  <c r="Y4337" i="5" s="1"/>
  <c r="W4336" i="5"/>
  <c r="V4336" i="5"/>
  <c r="M4336" i="5"/>
  <c r="L4336" i="5"/>
  <c r="K4336" i="5"/>
  <c r="Y4336" i="5" s="1"/>
  <c r="W4335" i="5"/>
  <c r="V4335" i="5"/>
  <c r="M4335" i="5"/>
  <c r="L4335" i="5"/>
  <c r="K4335" i="5"/>
  <c r="Y4335" i="5" s="1"/>
  <c r="W4334" i="5"/>
  <c r="V4334" i="5"/>
  <c r="M4334" i="5"/>
  <c r="L4334" i="5"/>
  <c r="K4334" i="5"/>
  <c r="Y4334" i="5" s="1"/>
  <c r="W4333" i="5"/>
  <c r="V4333" i="5"/>
  <c r="M4333" i="5"/>
  <c r="L4333" i="5"/>
  <c r="K4333" i="5"/>
  <c r="Y4333" i="5" s="1"/>
  <c r="W4332" i="5"/>
  <c r="V4332" i="5"/>
  <c r="M4332" i="5"/>
  <c r="P4332" i="5" s="1"/>
  <c r="AA4332" i="5" s="1"/>
  <c r="L4332" i="5"/>
  <c r="K4332" i="5"/>
  <c r="Y4332" i="5" s="1"/>
  <c r="W4331" i="5"/>
  <c r="V4331" i="5"/>
  <c r="M4331" i="5"/>
  <c r="L4331" i="5"/>
  <c r="K4331" i="5"/>
  <c r="Y4331" i="5" s="1"/>
  <c r="W4330" i="5"/>
  <c r="V4330" i="5"/>
  <c r="M4330" i="5"/>
  <c r="L4330" i="5"/>
  <c r="P4330" i="5" s="1"/>
  <c r="AA4330" i="5" s="1"/>
  <c r="K4330" i="5"/>
  <c r="Y4330" i="5" s="1"/>
  <c r="W4329" i="5"/>
  <c r="V4329" i="5"/>
  <c r="M4329" i="5"/>
  <c r="L4329" i="5"/>
  <c r="K4329" i="5"/>
  <c r="Y4329" i="5" s="1"/>
  <c r="W4328" i="5"/>
  <c r="V4328" i="5"/>
  <c r="M4328" i="5"/>
  <c r="L4328" i="5"/>
  <c r="K4328" i="5"/>
  <c r="Y4328" i="5" s="1"/>
  <c r="W4327" i="5"/>
  <c r="V4327" i="5"/>
  <c r="M4327" i="5"/>
  <c r="L4327" i="5"/>
  <c r="K4327" i="5"/>
  <c r="Y4327" i="5" s="1"/>
  <c r="W4326" i="5"/>
  <c r="V4326" i="5"/>
  <c r="M4326" i="5"/>
  <c r="L4326" i="5"/>
  <c r="K4326" i="5"/>
  <c r="Y4326" i="5" s="1"/>
  <c r="W4325" i="5"/>
  <c r="V4325" i="5"/>
  <c r="M4325" i="5"/>
  <c r="L4325" i="5"/>
  <c r="K4325" i="5"/>
  <c r="Y4325" i="5" s="1"/>
  <c r="W4324" i="5"/>
  <c r="V4324" i="5"/>
  <c r="M4324" i="5"/>
  <c r="L4324" i="5"/>
  <c r="K4324" i="5"/>
  <c r="Y4324" i="5" s="1"/>
  <c r="W4323" i="5"/>
  <c r="V4323" i="5"/>
  <c r="M4323" i="5"/>
  <c r="L4323" i="5"/>
  <c r="K4323" i="5"/>
  <c r="Y4323" i="5" s="1"/>
  <c r="W4322" i="5"/>
  <c r="V4322" i="5"/>
  <c r="M4322" i="5"/>
  <c r="L4322" i="5"/>
  <c r="K4322" i="5"/>
  <c r="Y4322" i="5" s="1"/>
  <c r="W4321" i="5"/>
  <c r="V4321" i="5"/>
  <c r="M4321" i="5"/>
  <c r="L4321" i="5"/>
  <c r="K4321" i="5"/>
  <c r="Y4321" i="5" s="1"/>
  <c r="W4320" i="5"/>
  <c r="V4320" i="5"/>
  <c r="M4320" i="5"/>
  <c r="L4320" i="5"/>
  <c r="K4320" i="5"/>
  <c r="Y4320" i="5" s="1"/>
  <c r="W4319" i="5"/>
  <c r="V4319" i="5"/>
  <c r="M4319" i="5"/>
  <c r="L4319" i="5"/>
  <c r="K4319" i="5"/>
  <c r="Y4319" i="5" s="1"/>
  <c r="W4318" i="5"/>
  <c r="V4318" i="5"/>
  <c r="M4318" i="5"/>
  <c r="L4318" i="5"/>
  <c r="K4318" i="5"/>
  <c r="Y4318" i="5" s="1"/>
  <c r="W4317" i="5"/>
  <c r="V4317" i="5"/>
  <c r="M4317" i="5"/>
  <c r="L4317" i="5"/>
  <c r="K4317" i="5"/>
  <c r="Y4317" i="5" s="1"/>
  <c r="W4316" i="5"/>
  <c r="V4316" i="5"/>
  <c r="M4316" i="5"/>
  <c r="L4316" i="5"/>
  <c r="K4316" i="5"/>
  <c r="Y4316" i="5" s="1"/>
  <c r="W4315" i="5"/>
  <c r="V4315" i="5"/>
  <c r="M4315" i="5"/>
  <c r="L4315" i="5"/>
  <c r="N4315" i="5" s="1"/>
  <c r="K4315" i="5"/>
  <c r="Y4315" i="5" s="1"/>
  <c r="W4314" i="5"/>
  <c r="V4314" i="5"/>
  <c r="M4314" i="5"/>
  <c r="L4314" i="5"/>
  <c r="P4314" i="5" s="1"/>
  <c r="AA4314" i="5" s="1"/>
  <c r="K4314" i="5"/>
  <c r="Y4314" i="5" s="1"/>
  <c r="W4313" i="5"/>
  <c r="V4313" i="5"/>
  <c r="M4313" i="5"/>
  <c r="L4313" i="5"/>
  <c r="K4313" i="5"/>
  <c r="Y4313" i="5" s="1"/>
  <c r="W4312" i="5"/>
  <c r="V4312" i="5"/>
  <c r="M4312" i="5"/>
  <c r="L4312" i="5"/>
  <c r="K4312" i="5"/>
  <c r="Y4312" i="5" s="1"/>
  <c r="W4311" i="5"/>
  <c r="V4311" i="5"/>
  <c r="M4311" i="5"/>
  <c r="L4311" i="5"/>
  <c r="K4311" i="5"/>
  <c r="Y4311" i="5" s="1"/>
  <c r="W4310" i="5"/>
  <c r="V4310" i="5"/>
  <c r="M4310" i="5"/>
  <c r="L4310" i="5"/>
  <c r="K4310" i="5"/>
  <c r="Y4310" i="5" s="1"/>
  <c r="W4309" i="5"/>
  <c r="V4309" i="5"/>
  <c r="M4309" i="5"/>
  <c r="L4309" i="5"/>
  <c r="K4309" i="5"/>
  <c r="Y4309" i="5" s="1"/>
  <c r="W4308" i="5"/>
  <c r="V4308" i="5"/>
  <c r="M4308" i="5"/>
  <c r="P4308" i="5" s="1"/>
  <c r="AA4308" i="5" s="1"/>
  <c r="L4308" i="5"/>
  <c r="K4308" i="5"/>
  <c r="Y4308" i="5" s="1"/>
  <c r="W4307" i="5"/>
  <c r="V4307" i="5"/>
  <c r="M4307" i="5"/>
  <c r="L4307" i="5"/>
  <c r="N4307" i="5" s="1"/>
  <c r="K4307" i="5"/>
  <c r="Y4307" i="5" s="1"/>
  <c r="W4306" i="5"/>
  <c r="V4306" i="5"/>
  <c r="M4306" i="5"/>
  <c r="L4306" i="5"/>
  <c r="K4306" i="5"/>
  <c r="Y4306" i="5" s="1"/>
  <c r="W4305" i="5"/>
  <c r="V4305" i="5"/>
  <c r="M4305" i="5"/>
  <c r="L4305" i="5"/>
  <c r="K4305" i="5"/>
  <c r="Y4305" i="5" s="1"/>
  <c r="W4304" i="5"/>
  <c r="V4304" i="5"/>
  <c r="M4304" i="5"/>
  <c r="L4304" i="5"/>
  <c r="K4304" i="5"/>
  <c r="Y4304" i="5" s="1"/>
  <c r="W4303" i="5"/>
  <c r="V4303" i="5"/>
  <c r="M4303" i="5"/>
  <c r="L4303" i="5"/>
  <c r="K4303" i="5"/>
  <c r="Y4303" i="5" s="1"/>
  <c r="W4302" i="5"/>
  <c r="V4302" i="5"/>
  <c r="M4302" i="5"/>
  <c r="L4302" i="5"/>
  <c r="K4302" i="5"/>
  <c r="Y4302" i="5" s="1"/>
  <c r="W4301" i="5"/>
  <c r="V4301" i="5"/>
  <c r="M4301" i="5"/>
  <c r="L4301" i="5"/>
  <c r="K4301" i="5"/>
  <c r="Y4301" i="5" s="1"/>
  <c r="W4300" i="5"/>
  <c r="V4300" i="5"/>
  <c r="M4300" i="5"/>
  <c r="L4300" i="5"/>
  <c r="P4300" i="5" s="1"/>
  <c r="AA4300" i="5" s="1"/>
  <c r="K4300" i="5"/>
  <c r="Y4300" i="5" s="1"/>
  <c r="W4299" i="5"/>
  <c r="V4299" i="5"/>
  <c r="M4299" i="5"/>
  <c r="L4299" i="5"/>
  <c r="K4299" i="5"/>
  <c r="Y4299" i="5" s="1"/>
  <c r="W4298" i="5"/>
  <c r="V4298" i="5"/>
  <c r="M4298" i="5"/>
  <c r="P4298" i="5" s="1"/>
  <c r="AA4298" i="5" s="1"/>
  <c r="L4298" i="5"/>
  <c r="K4298" i="5"/>
  <c r="Y4298" i="5" s="1"/>
  <c r="W4297" i="5"/>
  <c r="V4297" i="5"/>
  <c r="M4297" i="5"/>
  <c r="L4297" i="5"/>
  <c r="K4297" i="5"/>
  <c r="Y4297" i="5" s="1"/>
  <c r="W4296" i="5"/>
  <c r="V4296" i="5"/>
  <c r="M4296" i="5"/>
  <c r="L4296" i="5"/>
  <c r="K4296" i="5"/>
  <c r="Y4296" i="5" s="1"/>
  <c r="W4295" i="5"/>
  <c r="V4295" i="5"/>
  <c r="M4295" i="5"/>
  <c r="L4295" i="5"/>
  <c r="P4295" i="5" s="1"/>
  <c r="AA4295" i="5" s="1"/>
  <c r="K4295" i="5"/>
  <c r="Y4295" i="5" s="1"/>
  <c r="W4294" i="5"/>
  <c r="V4294" i="5"/>
  <c r="M4294" i="5"/>
  <c r="L4294" i="5"/>
  <c r="K4294" i="5"/>
  <c r="Y4294" i="5" s="1"/>
  <c r="W4293" i="5"/>
  <c r="V4293" i="5"/>
  <c r="M4293" i="5"/>
  <c r="L4293" i="5"/>
  <c r="N4293" i="5" s="1"/>
  <c r="Z4293" i="5" s="1"/>
  <c r="K4293" i="5"/>
  <c r="Y4293" i="5" s="1"/>
  <c r="W4292" i="5"/>
  <c r="V4292" i="5"/>
  <c r="M4292" i="5"/>
  <c r="L4292" i="5"/>
  <c r="K4292" i="5"/>
  <c r="Y4292" i="5" s="1"/>
  <c r="W4291" i="5"/>
  <c r="V4291" i="5"/>
  <c r="M4291" i="5"/>
  <c r="L4291" i="5"/>
  <c r="K4291" i="5"/>
  <c r="Y4291" i="5" s="1"/>
  <c r="W4290" i="5"/>
  <c r="V4290" i="5"/>
  <c r="M4290" i="5"/>
  <c r="L4290" i="5"/>
  <c r="K4290" i="5"/>
  <c r="Y4290" i="5" s="1"/>
  <c r="W4289" i="5"/>
  <c r="V4289" i="5"/>
  <c r="M4289" i="5"/>
  <c r="L4289" i="5"/>
  <c r="K4289" i="5"/>
  <c r="Y4289" i="5" s="1"/>
  <c r="W4288" i="5"/>
  <c r="V4288" i="5"/>
  <c r="M4288" i="5"/>
  <c r="L4288" i="5"/>
  <c r="K4288" i="5"/>
  <c r="Y4288" i="5" s="1"/>
  <c r="W4287" i="5"/>
  <c r="V4287" i="5"/>
  <c r="M4287" i="5"/>
  <c r="L4287" i="5"/>
  <c r="K4287" i="5"/>
  <c r="Y4287" i="5" s="1"/>
  <c r="W4286" i="5"/>
  <c r="V4286" i="5"/>
  <c r="M4286" i="5"/>
  <c r="L4286" i="5"/>
  <c r="K4286" i="5"/>
  <c r="Y4286" i="5" s="1"/>
  <c r="W4285" i="5"/>
  <c r="V4285" i="5"/>
  <c r="M4285" i="5"/>
  <c r="L4285" i="5"/>
  <c r="K4285" i="5"/>
  <c r="Y4285" i="5" s="1"/>
  <c r="W4284" i="5"/>
  <c r="V4284" i="5"/>
  <c r="M4284" i="5"/>
  <c r="L4284" i="5"/>
  <c r="K4284" i="5"/>
  <c r="Y4284" i="5" s="1"/>
  <c r="W4283" i="5"/>
  <c r="V4283" i="5"/>
  <c r="M4283" i="5"/>
  <c r="N4283" i="5" s="1"/>
  <c r="L4283" i="5"/>
  <c r="K4283" i="5"/>
  <c r="Y4283" i="5" s="1"/>
  <c r="AA4282" i="5"/>
  <c r="W4282" i="5"/>
  <c r="V4282" i="5"/>
  <c r="M4282" i="5"/>
  <c r="L4282" i="5"/>
  <c r="N4282" i="5" s="1"/>
  <c r="K4282" i="5"/>
  <c r="Y4282" i="5" s="1"/>
  <c r="AA4281" i="5"/>
  <c r="W4281" i="5"/>
  <c r="V4281" i="5"/>
  <c r="M4281" i="5"/>
  <c r="L4281" i="5"/>
  <c r="K4281" i="5"/>
  <c r="Y4281" i="5" s="1"/>
  <c r="W4280" i="5"/>
  <c r="V4280" i="5"/>
  <c r="M4280" i="5"/>
  <c r="L4280" i="5"/>
  <c r="K4280" i="5"/>
  <c r="Y4280" i="5" s="1"/>
  <c r="W4279" i="5"/>
  <c r="V4279" i="5"/>
  <c r="M4279" i="5"/>
  <c r="L4279" i="5"/>
  <c r="K4279" i="5"/>
  <c r="Y4279" i="5" s="1"/>
  <c r="W4278" i="5"/>
  <c r="V4278" i="5"/>
  <c r="M4278" i="5"/>
  <c r="L4278" i="5"/>
  <c r="K4278" i="5"/>
  <c r="Y4278" i="5" s="1"/>
  <c r="AB4277" i="5"/>
  <c r="AA4277" i="5"/>
  <c r="W4277" i="5"/>
  <c r="V4277" i="5"/>
  <c r="M4277" i="5"/>
  <c r="L4277" i="5"/>
  <c r="K4277" i="5"/>
  <c r="Y4277" i="5" s="1"/>
  <c r="AB4276" i="5"/>
  <c r="AA4276" i="5"/>
  <c r="W4276" i="5"/>
  <c r="V4276" i="5"/>
  <c r="M4276" i="5"/>
  <c r="L4276" i="5"/>
  <c r="K4276" i="5"/>
  <c r="Y4276" i="5" s="1"/>
  <c r="AB4275" i="5"/>
  <c r="AA4275" i="5"/>
  <c r="W4275" i="5"/>
  <c r="V4275" i="5"/>
  <c r="M4275" i="5"/>
  <c r="L4275" i="5"/>
  <c r="K4275" i="5"/>
  <c r="Y4275" i="5" s="1"/>
  <c r="W4274" i="5"/>
  <c r="V4274" i="5"/>
  <c r="M4274" i="5"/>
  <c r="L4274" i="5"/>
  <c r="K4274" i="5"/>
  <c r="Y4274" i="5" s="1"/>
  <c r="W4273" i="5"/>
  <c r="V4273" i="5"/>
  <c r="M4273" i="5"/>
  <c r="L4273" i="5"/>
  <c r="K4273" i="5"/>
  <c r="Y4273" i="5" s="1"/>
  <c r="W4272" i="5"/>
  <c r="V4272" i="5"/>
  <c r="M4272" i="5"/>
  <c r="L4272" i="5"/>
  <c r="K4272" i="5"/>
  <c r="Y4272" i="5" s="1"/>
  <c r="W4271" i="5"/>
  <c r="V4271" i="5"/>
  <c r="M4271" i="5"/>
  <c r="L4271" i="5"/>
  <c r="K4271" i="5"/>
  <c r="Y4271" i="5" s="1"/>
  <c r="W4270" i="5"/>
  <c r="V4270" i="5"/>
  <c r="M4270" i="5"/>
  <c r="L4270" i="5"/>
  <c r="K4270" i="5"/>
  <c r="Y4270" i="5" s="1"/>
  <c r="W4269" i="5"/>
  <c r="V4269" i="5"/>
  <c r="M4269" i="5"/>
  <c r="L4269" i="5"/>
  <c r="K4269" i="5"/>
  <c r="Y4269" i="5" s="1"/>
  <c r="W4268" i="5"/>
  <c r="V4268" i="5"/>
  <c r="M4268" i="5"/>
  <c r="L4268" i="5"/>
  <c r="K4268" i="5"/>
  <c r="Y4268" i="5" s="1"/>
  <c r="W4267" i="5"/>
  <c r="V4267" i="5"/>
  <c r="M4267" i="5"/>
  <c r="L4267" i="5"/>
  <c r="K4267" i="5"/>
  <c r="Y4267" i="5" s="1"/>
  <c r="W4266" i="5"/>
  <c r="V4266" i="5"/>
  <c r="M4266" i="5"/>
  <c r="L4266" i="5"/>
  <c r="K4266" i="5"/>
  <c r="Y4266" i="5" s="1"/>
  <c r="W4265" i="5"/>
  <c r="V4265" i="5"/>
  <c r="M4265" i="5"/>
  <c r="L4265" i="5"/>
  <c r="K4265" i="5"/>
  <c r="Y4265" i="5" s="1"/>
  <c r="W4264" i="5"/>
  <c r="V4264" i="5"/>
  <c r="M4264" i="5"/>
  <c r="L4264" i="5"/>
  <c r="K4264" i="5"/>
  <c r="Y4264" i="5" s="1"/>
  <c r="W4263" i="5"/>
  <c r="V4263" i="5"/>
  <c r="M4263" i="5"/>
  <c r="L4263" i="5"/>
  <c r="K4263" i="5"/>
  <c r="Y4263" i="5" s="1"/>
  <c r="W4262" i="5"/>
  <c r="V4262" i="5"/>
  <c r="M4262" i="5"/>
  <c r="L4262" i="5"/>
  <c r="K4262" i="5"/>
  <c r="Y4262" i="5" s="1"/>
  <c r="W4261" i="5"/>
  <c r="V4261" i="5"/>
  <c r="M4261" i="5"/>
  <c r="L4261" i="5"/>
  <c r="K4261" i="5"/>
  <c r="Y4261" i="5" s="1"/>
  <c r="W4260" i="5"/>
  <c r="V4260" i="5"/>
  <c r="M4260" i="5"/>
  <c r="L4260" i="5"/>
  <c r="K4260" i="5"/>
  <c r="Y4260" i="5" s="1"/>
  <c r="W4259" i="5"/>
  <c r="V4259" i="5"/>
  <c r="M4259" i="5"/>
  <c r="L4259" i="5"/>
  <c r="K4259" i="5"/>
  <c r="Y4259" i="5" s="1"/>
  <c r="AA4258" i="5"/>
  <c r="W4258" i="5"/>
  <c r="V4258" i="5"/>
  <c r="M4258" i="5"/>
  <c r="L4258" i="5"/>
  <c r="K4258" i="5"/>
  <c r="Y4258" i="5" s="1"/>
  <c r="AA4257" i="5"/>
  <c r="W4257" i="5"/>
  <c r="V4257" i="5"/>
  <c r="M4257" i="5"/>
  <c r="L4257" i="5"/>
  <c r="K4257" i="5"/>
  <c r="Y4257" i="5" s="1"/>
  <c r="AA4256" i="5"/>
  <c r="W4256" i="5"/>
  <c r="V4256" i="5"/>
  <c r="M4256" i="5"/>
  <c r="L4256" i="5"/>
  <c r="K4256" i="5"/>
  <c r="Y4256" i="5" s="1"/>
  <c r="W4255" i="5"/>
  <c r="V4255" i="5"/>
  <c r="M4255" i="5"/>
  <c r="L4255" i="5"/>
  <c r="K4255" i="5"/>
  <c r="W4254" i="5"/>
  <c r="V4254" i="5"/>
  <c r="M4254" i="5"/>
  <c r="L4254" i="5"/>
  <c r="K4254" i="5"/>
  <c r="Y4254" i="5" s="1"/>
  <c r="W4253" i="5"/>
  <c r="V4253" i="5"/>
  <c r="M4253" i="5"/>
  <c r="L4253" i="5"/>
  <c r="K4253" i="5"/>
  <c r="Y4253" i="5" s="1"/>
  <c r="AA4252" i="5"/>
  <c r="W4252" i="5"/>
  <c r="V4252" i="5"/>
  <c r="M4252" i="5"/>
  <c r="L4252" i="5"/>
  <c r="K4252" i="5"/>
  <c r="Y4252" i="5" s="1"/>
  <c r="AA4251" i="5"/>
  <c r="W4251" i="5"/>
  <c r="V4251" i="5"/>
  <c r="M4251" i="5"/>
  <c r="L4251" i="5"/>
  <c r="K4251" i="5"/>
  <c r="Y4251" i="5" s="1"/>
  <c r="AA4250" i="5"/>
  <c r="W4250" i="5"/>
  <c r="V4250" i="5"/>
  <c r="M4250" i="5"/>
  <c r="L4250" i="5"/>
  <c r="N4250" i="5" s="1"/>
  <c r="K4250" i="5"/>
  <c r="Y4250" i="5" s="1"/>
  <c r="W4249" i="5"/>
  <c r="V4249" i="5"/>
  <c r="M4249" i="5"/>
  <c r="L4249" i="5"/>
  <c r="K4249" i="5"/>
  <c r="Y4249" i="5" s="1"/>
  <c r="W4248" i="5"/>
  <c r="V4248" i="5"/>
  <c r="M4248" i="5"/>
  <c r="L4248" i="5"/>
  <c r="K4248" i="5"/>
  <c r="Y4248" i="5" s="1"/>
  <c r="W4247" i="5"/>
  <c r="V4247" i="5"/>
  <c r="M4247" i="5"/>
  <c r="L4247" i="5"/>
  <c r="K4247" i="5"/>
  <c r="Y4247" i="5" s="1"/>
  <c r="W4246" i="5"/>
  <c r="V4246" i="5"/>
  <c r="M4246" i="5"/>
  <c r="L4246" i="5"/>
  <c r="K4246" i="5"/>
  <c r="Y4246" i="5" s="1"/>
  <c r="W4245" i="5"/>
  <c r="V4245" i="5"/>
  <c r="M4245" i="5"/>
  <c r="L4245" i="5"/>
  <c r="K4245" i="5"/>
  <c r="Y4245" i="5" s="1"/>
  <c r="W4244" i="5"/>
  <c r="V4244" i="5"/>
  <c r="M4244" i="5"/>
  <c r="L4244" i="5"/>
  <c r="K4244" i="5"/>
  <c r="Y4244" i="5" s="1"/>
  <c r="W4243" i="5"/>
  <c r="V4243" i="5"/>
  <c r="M4243" i="5"/>
  <c r="L4243" i="5"/>
  <c r="K4243" i="5"/>
  <c r="Y4243" i="5" s="1"/>
  <c r="W4242" i="5"/>
  <c r="V4242" i="5"/>
  <c r="M4242" i="5"/>
  <c r="L4242" i="5"/>
  <c r="K4242" i="5"/>
  <c r="Y4242" i="5" s="1"/>
  <c r="W4241" i="5"/>
  <c r="V4241" i="5"/>
  <c r="M4241" i="5"/>
  <c r="L4241" i="5"/>
  <c r="K4241" i="5"/>
  <c r="Y4241" i="5" s="1"/>
  <c r="W4240" i="5"/>
  <c r="V4240" i="5"/>
  <c r="M4240" i="5"/>
  <c r="L4240" i="5"/>
  <c r="K4240" i="5"/>
  <c r="Y4240" i="5" s="1"/>
  <c r="W4239" i="5"/>
  <c r="V4239" i="5"/>
  <c r="M4239" i="5"/>
  <c r="L4239" i="5"/>
  <c r="K4239" i="5"/>
  <c r="Y4239" i="5" s="1"/>
  <c r="W4238" i="5"/>
  <c r="V4238" i="5"/>
  <c r="M4238" i="5"/>
  <c r="L4238" i="5"/>
  <c r="K4238" i="5"/>
  <c r="Y4238" i="5" s="1"/>
  <c r="W4237" i="5"/>
  <c r="V4237" i="5"/>
  <c r="M4237" i="5"/>
  <c r="L4237" i="5"/>
  <c r="P4237" i="5" s="1"/>
  <c r="AA4237" i="5" s="1"/>
  <c r="K4237" i="5"/>
  <c r="Y4237" i="5" s="1"/>
  <c r="W4236" i="5"/>
  <c r="V4236" i="5"/>
  <c r="M4236" i="5"/>
  <c r="L4236" i="5"/>
  <c r="K4236" i="5"/>
  <c r="Y4236" i="5" s="1"/>
  <c r="W4235" i="5"/>
  <c r="V4235" i="5"/>
  <c r="M4235" i="5"/>
  <c r="L4235" i="5"/>
  <c r="K4235" i="5"/>
  <c r="Y4235" i="5" s="1"/>
  <c r="W4234" i="5"/>
  <c r="V4234" i="5"/>
  <c r="M4234" i="5"/>
  <c r="L4234" i="5"/>
  <c r="N4234" i="5" s="1"/>
  <c r="K4234" i="5"/>
  <c r="Y4234" i="5" s="1"/>
  <c r="W4233" i="5"/>
  <c r="V4233" i="5"/>
  <c r="M4233" i="5"/>
  <c r="L4233" i="5"/>
  <c r="K4233" i="5"/>
  <c r="Y4233" i="5" s="1"/>
  <c r="W4232" i="5"/>
  <c r="V4232" i="5"/>
  <c r="M4232" i="5"/>
  <c r="L4232" i="5"/>
  <c r="K4232" i="5"/>
  <c r="Y4232" i="5" s="1"/>
  <c r="W4231" i="5"/>
  <c r="V4231" i="5"/>
  <c r="M4231" i="5"/>
  <c r="L4231" i="5"/>
  <c r="N4231" i="5" s="1"/>
  <c r="K4231" i="5"/>
  <c r="Y4231" i="5" s="1"/>
  <c r="W4230" i="5"/>
  <c r="V4230" i="5"/>
  <c r="M4230" i="5"/>
  <c r="L4230" i="5"/>
  <c r="K4230" i="5"/>
  <c r="Y4230" i="5" s="1"/>
  <c r="W4229" i="5"/>
  <c r="V4229" i="5"/>
  <c r="M4229" i="5"/>
  <c r="L4229" i="5"/>
  <c r="K4229" i="5"/>
  <c r="Y4229" i="5" s="1"/>
  <c r="W4228" i="5"/>
  <c r="V4228" i="5"/>
  <c r="M4228" i="5"/>
  <c r="L4228" i="5"/>
  <c r="K4228" i="5"/>
  <c r="Y4228" i="5" s="1"/>
  <c r="W4227" i="5"/>
  <c r="V4227" i="5"/>
  <c r="M4227" i="5"/>
  <c r="L4227" i="5"/>
  <c r="K4227" i="5"/>
  <c r="Y4227" i="5" s="1"/>
  <c r="W4226" i="5"/>
  <c r="V4226" i="5"/>
  <c r="M4226" i="5"/>
  <c r="L4226" i="5"/>
  <c r="K4226" i="5"/>
  <c r="Y4226" i="5" s="1"/>
  <c r="W4225" i="5"/>
  <c r="V4225" i="5"/>
  <c r="M4225" i="5"/>
  <c r="L4225" i="5"/>
  <c r="K4225" i="5"/>
  <c r="Y4225" i="5" s="1"/>
  <c r="W4224" i="5"/>
  <c r="V4224" i="5"/>
  <c r="M4224" i="5"/>
  <c r="L4224" i="5"/>
  <c r="K4224" i="5"/>
  <c r="Y4224" i="5" s="1"/>
  <c r="W4223" i="5"/>
  <c r="V4223" i="5"/>
  <c r="M4223" i="5"/>
  <c r="L4223" i="5"/>
  <c r="K4223" i="5"/>
  <c r="Y4223" i="5" s="1"/>
  <c r="W4222" i="5"/>
  <c r="V4222" i="5"/>
  <c r="M4222" i="5"/>
  <c r="N4222" i="5" s="1"/>
  <c r="L4222" i="5"/>
  <c r="K4222" i="5"/>
  <c r="Y4222" i="5" s="1"/>
  <c r="W4221" i="5"/>
  <c r="V4221" i="5"/>
  <c r="M4221" i="5"/>
  <c r="L4221" i="5"/>
  <c r="K4221" i="5"/>
  <c r="Y4221" i="5" s="1"/>
  <c r="W4220" i="5"/>
  <c r="V4220" i="5"/>
  <c r="M4220" i="5"/>
  <c r="L4220" i="5"/>
  <c r="K4220" i="5"/>
  <c r="Y4220" i="5" s="1"/>
  <c r="W4219" i="5"/>
  <c r="V4219" i="5"/>
  <c r="M4219" i="5"/>
  <c r="L4219" i="5"/>
  <c r="P4219" i="5" s="1"/>
  <c r="AA4219" i="5" s="1"/>
  <c r="K4219" i="5"/>
  <c r="Y4219" i="5" s="1"/>
  <c r="W4218" i="5"/>
  <c r="V4218" i="5"/>
  <c r="M4218" i="5"/>
  <c r="L4218" i="5"/>
  <c r="K4218" i="5"/>
  <c r="Y4218" i="5" s="1"/>
  <c r="W4217" i="5"/>
  <c r="V4217" i="5"/>
  <c r="M4217" i="5"/>
  <c r="L4217" i="5"/>
  <c r="K4217" i="5"/>
  <c r="Y4217" i="5" s="1"/>
  <c r="W4216" i="5"/>
  <c r="V4216" i="5"/>
  <c r="M4216" i="5"/>
  <c r="L4216" i="5"/>
  <c r="P4216" i="5" s="1"/>
  <c r="AA4216" i="5" s="1"/>
  <c r="K4216" i="5"/>
  <c r="Y4216" i="5" s="1"/>
  <c r="W4215" i="5"/>
  <c r="V4215" i="5"/>
  <c r="M4215" i="5"/>
  <c r="L4215" i="5"/>
  <c r="K4215" i="5"/>
  <c r="Y4215" i="5" s="1"/>
  <c r="W4214" i="5"/>
  <c r="V4214" i="5"/>
  <c r="M4214" i="5"/>
  <c r="L4214" i="5"/>
  <c r="K4214" i="5"/>
  <c r="Y4214" i="5" s="1"/>
  <c r="W4213" i="5"/>
  <c r="V4213" i="5"/>
  <c r="M4213" i="5"/>
  <c r="L4213" i="5"/>
  <c r="K4213" i="5"/>
  <c r="Y4213" i="5" s="1"/>
  <c r="W4212" i="5"/>
  <c r="V4212" i="5"/>
  <c r="M4212" i="5"/>
  <c r="L4212" i="5"/>
  <c r="P4212" i="5" s="1"/>
  <c r="AA4212" i="5" s="1"/>
  <c r="K4212" i="5"/>
  <c r="Y4212" i="5" s="1"/>
  <c r="W4211" i="5"/>
  <c r="V4211" i="5"/>
  <c r="M4211" i="5"/>
  <c r="L4211" i="5"/>
  <c r="K4211" i="5"/>
  <c r="Y4211" i="5" s="1"/>
  <c r="W4210" i="5"/>
  <c r="V4210" i="5"/>
  <c r="M4210" i="5"/>
  <c r="L4210" i="5"/>
  <c r="K4210" i="5"/>
  <c r="Y4210" i="5" s="1"/>
  <c r="W4209" i="5"/>
  <c r="V4209" i="5"/>
  <c r="M4209" i="5"/>
  <c r="L4209" i="5"/>
  <c r="K4209" i="5"/>
  <c r="Y4209" i="5" s="1"/>
  <c r="W4208" i="5"/>
  <c r="V4208" i="5"/>
  <c r="M4208" i="5"/>
  <c r="L4208" i="5"/>
  <c r="K4208" i="5"/>
  <c r="Y4208" i="5" s="1"/>
  <c r="W4207" i="5"/>
  <c r="V4207" i="5"/>
  <c r="M4207" i="5"/>
  <c r="P4207" i="5" s="1"/>
  <c r="AA4207" i="5" s="1"/>
  <c r="L4207" i="5"/>
  <c r="K4207" i="5"/>
  <c r="Y4207" i="5" s="1"/>
  <c r="W4206" i="5"/>
  <c r="V4206" i="5"/>
  <c r="M4206" i="5"/>
  <c r="L4206" i="5"/>
  <c r="K4206" i="5"/>
  <c r="Y4206" i="5" s="1"/>
  <c r="W4205" i="5"/>
  <c r="V4205" i="5"/>
  <c r="M4205" i="5"/>
  <c r="L4205" i="5"/>
  <c r="K4205" i="5"/>
  <c r="Y4205" i="5" s="1"/>
  <c r="W4204" i="5"/>
  <c r="V4204" i="5"/>
  <c r="M4204" i="5"/>
  <c r="L4204" i="5"/>
  <c r="K4204" i="5"/>
  <c r="W4203" i="5"/>
  <c r="V4203" i="5"/>
  <c r="M4203" i="5"/>
  <c r="P4203" i="5" s="1"/>
  <c r="AA4203" i="5" s="1"/>
  <c r="L4203" i="5"/>
  <c r="K4203" i="5"/>
  <c r="Y4203" i="5" s="1"/>
  <c r="W4202" i="5"/>
  <c r="V4202" i="5"/>
  <c r="M4202" i="5"/>
  <c r="L4202" i="5"/>
  <c r="K4202" i="5"/>
  <c r="Y4202" i="5" s="1"/>
  <c r="W4201" i="5"/>
  <c r="V4201" i="5"/>
  <c r="M4201" i="5"/>
  <c r="L4201" i="5"/>
  <c r="K4201" i="5"/>
  <c r="Y4201" i="5" s="1"/>
  <c r="W4200" i="5"/>
  <c r="V4200" i="5"/>
  <c r="M4200" i="5"/>
  <c r="N4200" i="5" s="1"/>
  <c r="Z4200" i="5" s="1"/>
  <c r="L4200" i="5"/>
  <c r="K4200" i="5"/>
  <c r="Y4200" i="5" s="1"/>
  <c r="W4199" i="5"/>
  <c r="V4199" i="5"/>
  <c r="M4199" i="5"/>
  <c r="L4199" i="5"/>
  <c r="K4199" i="5"/>
  <c r="Y4199" i="5" s="1"/>
  <c r="W4198" i="5"/>
  <c r="V4198" i="5"/>
  <c r="M4198" i="5"/>
  <c r="L4198" i="5"/>
  <c r="K4198" i="5"/>
  <c r="Y4198" i="5" s="1"/>
  <c r="W4197" i="5"/>
  <c r="V4197" i="5"/>
  <c r="M4197" i="5"/>
  <c r="L4197" i="5"/>
  <c r="K4197" i="5"/>
  <c r="Y4197" i="5" s="1"/>
  <c r="W4196" i="5"/>
  <c r="V4196" i="5"/>
  <c r="M4196" i="5"/>
  <c r="L4196" i="5"/>
  <c r="K4196" i="5"/>
  <c r="Y4196" i="5" s="1"/>
  <c r="W4195" i="5"/>
  <c r="V4195" i="5"/>
  <c r="M4195" i="5"/>
  <c r="L4195" i="5"/>
  <c r="K4195" i="5"/>
  <c r="Y4195" i="5" s="1"/>
  <c r="W4194" i="5"/>
  <c r="V4194" i="5"/>
  <c r="M4194" i="5"/>
  <c r="L4194" i="5"/>
  <c r="K4194" i="5"/>
  <c r="Y4194" i="5" s="1"/>
  <c r="W4193" i="5"/>
  <c r="V4193" i="5"/>
  <c r="M4193" i="5"/>
  <c r="L4193" i="5"/>
  <c r="K4193" i="5"/>
  <c r="Y4193" i="5" s="1"/>
  <c r="W4192" i="5"/>
  <c r="V4192" i="5"/>
  <c r="M4192" i="5"/>
  <c r="L4192" i="5"/>
  <c r="N4192" i="5" s="1"/>
  <c r="Z4192" i="5" s="1"/>
  <c r="K4192" i="5"/>
  <c r="Y4192" i="5" s="1"/>
  <c r="AA4191" i="5"/>
  <c r="W4191" i="5"/>
  <c r="V4191" i="5"/>
  <c r="M4191" i="5"/>
  <c r="N4191" i="5" s="1"/>
  <c r="L4191" i="5"/>
  <c r="K4191" i="5"/>
  <c r="Y4191" i="5" s="1"/>
  <c r="W4190" i="5"/>
  <c r="V4190" i="5"/>
  <c r="M4190" i="5"/>
  <c r="L4190" i="5"/>
  <c r="K4190" i="5"/>
  <c r="Y4190" i="5" s="1"/>
  <c r="W4189" i="5"/>
  <c r="V4189" i="5"/>
  <c r="M4189" i="5"/>
  <c r="L4189" i="5"/>
  <c r="K4189" i="5"/>
  <c r="Y4189" i="5" s="1"/>
  <c r="W4188" i="5"/>
  <c r="V4188" i="5"/>
  <c r="M4188" i="5"/>
  <c r="L4188" i="5"/>
  <c r="K4188" i="5"/>
  <c r="Y4188" i="5" s="1"/>
  <c r="AB4187" i="5"/>
  <c r="AA4187" i="5"/>
  <c r="W4187" i="5"/>
  <c r="V4187" i="5"/>
  <c r="M4187" i="5"/>
  <c r="L4187" i="5"/>
  <c r="K4187" i="5"/>
  <c r="Y4187" i="5" s="1"/>
  <c r="AB4186" i="5"/>
  <c r="AA4186" i="5"/>
  <c r="W4186" i="5"/>
  <c r="V4186" i="5"/>
  <c r="M4186" i="5"/>
  <c r="L4186" i="5"/>
  <c r="N4186" i="5" s="1"/>
  <c r="Z4186" i="5" s="1"/>
  <c r="K4186" i="5"/>
  <c r="Y4186" i="5" s="1"/>
  <c r="AB4185" i="5"/>
  <c r="AA4185" i="5"/>
  <c r="W4185" i="5"/>
  <c r="V4185" i="5"/>
  <c r="M4185" i="5"/>
  <c r="L4185" i="5"/>
  <c r="K4185" i="5"/>
  <c r="Y4185" i="5" s="1"/>
  <c r="AB4184" i="5"/>
  <c r="AA4184" i="5"/>
  <c r="W4184" i="5"/>
  <c r="V4184" i="5"/>
  <c r="M4184" i="5"/>
  <c r="L4184" i="5"/>
  <c r="K4184" i="5"/>
  <c r="Y4184" i="5" s="1"/>
  <c r="W4183" i="5"/>
  <c r="V4183" i="5"/>
  <c r="M4183" i="5"/>
  <c r="L4183" i="5"/>
  <c r="K4183" i="5"/>
  <c r="Y4183" i="5" s="1"/>
  <c r="W4182" i="5"/>
  <c r="V4182" i="5"/>
  <c r="M4182" i="5"/>
  <c r="L4182" i="5"/>
  <c r="K4182" i="5"/>
  <c r="Y4182" i="5" s="1"/>
  <c r="AB4181" i="5"/>
  <c r="AA4181" i="5"/>
  <c r="W4181" i="5"/>
  <c r="V4181" i="5"/>
  <c r="M4181" i="5"/>
  <c r="L4181" i="5"/>
  <c r="N4181" i="5" s="1"/>
  <c r="Z4181" i="5" s="1"/>
  <c r="K4181" i="5"/>
  <c r="AB4180" i="5"/>
  <c r="AA4180" i="5"/>
  <c r="W4180" i="5"/>
  <c r="V4180" i="5"/>
  <c r="M4180" i="5"/>
  <c r="L4180" i="5"/>
  <c r="K4180" i="5"/>
  <c r="Y4180" i="5" s="1"/>
  <c r="AB4179" i="5"/>
  <c r="AA4179" i="5"/>
  <c r="W4179" i="5"/>
  <c r="V4179" i="5"/>
  <c r="M4179" i="5"/>
  <c r="L4179" i="5"/>
  <c r="N4179" i="5" s="1"/>
  <c r="K4179" i="5"/>
  <c r="Y4179" i="5" s="1"/>
  <c r="W4178" i="5"/>
  <c r="V4178" i="5"/>
  <c r="M4178" i="5"/>
  <c r="L4178" i="5"/>
  <c r="K4178" i="5"/>
  <c r="Y4178" i="5" s="1"/>
  <c r="W4177" i="5"/>
  <c r="V4177" i="5"/>
  <c r="M4177" i="5"/>
  <c r="L4177" i="5"/>
  <c r="K4177" i="5"/>
  <c r="W4176" i="5"/>
  <c r="V4176" i="5"/>
  <c r="M4176" i="5"/>
  <c r="L4176" i="5"/>
  <c r="K4176" i="5"/>
  <c r="Y4176" i="5" s="1"/>
  <c r="W4175" i="5"/>
  <c r="V4175" i="5"/>
  <c r="M4175" i="5"/>
  <c r="N4175" i="5" s="1"/>
  <c r="L4175" i="5"/>
  <c r="K4175" i="5"/>
  <c r="Y4175" i="5" s="1"/>
  <c r="AB4174" i="5"/>
  <c r="AA4174" i="5"/>
  <c r="W4174" i="5"/>
  <c r="V4174" i="5"/>
  <c r="M4174" i="5"/>
  <c r="L4174" i="5"/>
  <c r="K4174" i="5"/>
  <c r="Y4174" i="5" s="1"/>
  <c r="AB4173" i="5"/>
  <c r="AA4173" i="5"/>
  <c r="W4173" i="5"/>
  <c r="V4173" i="5"/>
  <c r="M4173" i="5"/>
  <c r="L4173" i="5"/>
  <c r="K4173" i="5"/>
  <c r="Y4173" i="5" s="1"/>
  <c r="W4172" i="5"/>
  <c r="V4172" i="5"/>
  <c r="M4172" i="5"/>
  <c r="L4172" i="5"/>
  <c r="K4172" i="5"/>
  <c r="Y4172" i="5" s="1"/>
  <c r="W4171" i="5"/>
  <c r="V4171" i="5"/>
  <c r="M4171" i="5"/>
  <c r="L4171" i="5"/>
  <c r="K4171" i="5"/>
  <c r="Y4171" i="5" s="1"/>
  <c r="W4170" i="5"/>
  <c r="V4170" i="5"/>
  <c r="M4170" i="5"/>
  <c r="L4170" i="5"/>
  <c r="K4170" i="5"/>
  <c r="Y4170" i="5" s="1"/>
  <c r="W4169" i="5"/>
  <c r="V4169" i="5"/>
  <c r="M4169" i="5"/>
  <c r="L4169" i="5"/>
  <c r="K4169" i="5"/>
  <c r="Y4169" i="5" s="1"/>
  <c r="W4168" i="5"/>
  <c r="V4168" i="5"/>
  <c r="M4168" i="5"/>
  <c r="L4168" i="5"/>
  <c r="K4168" i="5"/>
  <c r="Y4168" i="5" s="1"/>
  <c r="W4167" i="5"/>
  <c r="V4167" i="5"/>
  <c r="M4167" i="5"/>
  <c r="L4167" i="5"/>
  <c r="P4167" i="5" s="1"/>
  <c r="AA4167" i="5" s="1"/>
  <c r="K4167" i="5"/>
  <c r="Y4167" i="5" s="1"/>
  <c r="W4166" i="5"/>
  <c r="V4166" i="5"/>
  <c r="M4166" i="5"/>
  <c r="L4166" i="5"/>
  <c r="K4166" i="5"/>
  <c r="Y4166" i="5" s="1"/>
  <c r="W4165" i="5"/>
  <c r="V4165" i="5"/>
  <c r="M4165" i="5"/>
  <c r="L4165" i="5"/>
  <c r="K4165" i="5"/>
  <c r="Y4165" i="5" s="1"/>
  <c r="W4164" i="5"/>
  <c r="V4164" i="5"/>
  <c r="M4164" i="5"/>
  <c r="L4164" i="5"/>
  <c r="K4164" i="5"/>
  <c r="Y4164" i="5" s="1"/>
  <c r="W4163" i="5"/>
  <c r="V4163" i="5"/>
  <c r="M4163" i="5"/>
  <c r="P4163" i="5" s="1"/>
  <c r="AA4163" i="5" s="1"/>
  <c r="L4163" i="5"/>
  <c r="K4163" i="5"/>
  <c r="Y4163" i="5" s="1"/>
  <c r="W4162" i="5"/>
  <c r="V4162" i="5"/>
  <c r="M4162" i="5"/>
  <c r="L4162" i="5"/>
  <c r="K4162" i="5"/>
  <c r="Y4162" i="5" s="1"/>
  <c r="AA4161" i="5"/>
  <c r="W4161" i="5"/>
  <c r="V4161" i="5"/>
  <c r="M4161" i="5"/>
  <c r="L4161" i="5"/>
  <c r="K4161" i="5"/>
  <c r="Y4161" i="5" s="1"/>
  <c r="W4160" i="5"/>
  <c r="V4160" i="5"/>
  <c r="M4160" i="5"/>
  <c r="L4160" i="5"/>
  <c r="K4160" i="5"/>
  <c r="Y4160" i="5" s="1"/>
  <c r="W4159" i="5"/>
  <c r="V4159" i="5"/>
  <c r="M4159" i="5"/>
  <c r="L4159" i="5"/>
  <c r="K4159" i="5"/>
  <c r="Y4159" i="5" s="1"/>
  <c r="W4158" i="5"/>
  <c r="V4158" i="5"/>
  <c r="M4158" i="5"/>
  <c r="L4158" i="5"/>
  <c r="K4158" i="5"/>
  <c r="Y4158" i="5" s="1"/>
  <c r="W4157" i="5"/>
  <c r="V4157" i="5"/>
  <c r="M4157" i="5"/>
  <c r="L4157" i="5"/>
  <c r="K4157" i="5"/>
  <c r="Y4157" i="5" s="1"/>
  <c r="Y4156" i="5"/>
  <c r="W4156" i="5"/>
  <c r="V4156" i="5"/>
  <c r="M4156" i="5"/>
  <c r="L4156" i="5"/>
  <c r="N4156" i="5" s="1"/>
  <c r="R4156" i="5" s="1"/>
  <c r="AB4156" i="5" s="1"/>
  <c r="K4156" i="5"/>
  <c r="W4155" i="5"/>
  <c r="V4155" i="5"/>
  <c r="N4155" i="5"/>
  <c r="Z4155" i="5" s="1"/>
  <c r="M4155" i="5"/>
  <c r="L4155" i="5"/>
  <c r="K4155" i="5"/>
  <c r="Y4155" i="5" s="1"/>
  <c r="Y4154" i="5"/>
  <c r="W4154" i="5"/>
  <c r="V4154" i="5"/>
  <c r="M4154" i="5"/>
  <c r="L4154" i="5"/>
  <c r="K4154" i="5"/>
  <c r="W4153" i="5"/>
  <c r="V4153" i="5"/>
  <c r="M4153" i="5"/>
  <c r="L4153" i="5"/>
  <c r="K4153" i="5"/>
  <c r="Y4153" i="5" s="1"/>
  <c r="W4152" i="5"/>
  <c r="V4152" i="5"/>
  <c r="M4152" i="5"/>
  <c r="L4152" i="5"/>
  <c r="K4152" i="5"/>
  <c r="Y4152" i="5" s="1"/>
  <c r="W4151" i="5"/>
  <c r="V4151" i="5"/>
  <c r="M4151" i="5"/>
  <c r="L4151" i="5"/>
  <c r="K4151" i="5"/>
  <c r="Y4151" i="5" s="1"/>
  <c r="W4150" i="5"/>
  <c r="V4150" i="5"/>
  <c r="M4150" i="5"/>
  <c r="L4150" i="5"/>
  <c r="K4150" i="5"/>
  <c r="Y4150" i="5" s="1"/>
  <c r="W4149" i="5"/>
  <c r="V4149" i="5"/>
  <c r="M4149" i="5"/>
  <c r="L4149" i="5"/>
  <c r="K4149" i="5"/>
  <c r="Y4149" i="5" s="1"/>
  <c r="W4148" i="5"/>
  <c r="V4148" i="5"/>
  <c r="M4148" i="5"/>
  <c r="L4148" i="5"/>
  <c r="K4148" i="5"/>
  <c r="Y4148" i="5" s="1"/>
  <c r="W4147" i="5"/>
  <c r="V4147" i="5"/>
  <c r="M4147" i="5"/>
  <c r="L4147" i="5"/>
  <c r="K4147" i="5"/>
  <c r="Y4147" i="5" s="1"/>
  <c r="AA4146" i="5"/>
  <c r="W4146" i="5"/>
  <c r="V4146" i="5"/>
  <c r="M4146" i="5"/>
  <c r="L4146" i="5"/>
  <c r="K4146" i="5"/>
  <c r="Y4146" i="5" s="1"/>
  <c r="W4145" i="5"/>
  <c r="V4145" i="5"/>
  <c r="M4145" i="5"/>
  <c r="L4145" i="5"/>
  <c r="K4145" i="5"/>
  <c r="Y4145" i="5" s="1"/>
  <c r="W4144" i="5"/>
  <c r="V4144" i="5"/>
  <c r="M4144" i="5"/>
  <c r="L4144" i="5"/>
  <c r="K4144" i="5"/>
  <c r="Y4144" i="5" s="1"/>
  <c r="W4143" i="5"/>
  <c r="V4143" i="5"/>
  <c r="M4143" i="5"/>
  <c r="L4143" i="5"/>
  <c r="K4143" i="5"/>
  <c r="Y4143" i="5" s="1"/>
  <c r="W4142" i="5"/>
  <c r="V4142" i="5"/>
  <c r="M4142" i="5"/>
  <c r="L4142" i="5"/>
  <c r="K4142" i="5"/>
  <c r="Y4142" i="5" s="1"/>
  <c r="W4141" i="5"/>
  <c r="V4141" i="5"/>
  <c r="M4141" i="5"/>
  <c r="L4141" i="5"/>
  <c r="K4141" i="5"/>
  <c r="Y4141" i="5" s="1"/>
  <c r="W4140" i="5"/>
  <c r="V4140" i="5"/>
  <c r="M4140" i="5"/>
  <c r="L4140" i="5"/>
  <c r="K4140" i="5"/>
  <c r="Y4140" i="5" s="1"/>
  <c r="W4139" i="5"/>
  <c r="V4139" i="5"/>
  <c r="M4139" i="5"/>
  <c r="L4139" i="5"/>
  <c r="K4139" i="5"/>
  <c r="Y4139" i="5" s="1"/>
  <c r="AA4138" i="5"/>
  <c r="W4138" i="5"/>
  <c r="V4138" i="5"/>
  <c r="M4138" i="5"/>
  <c r="L4138" i="5"/>
  <c r="K4138" i="5"/>
  <c r="Y4138" i="5" s="1"/>
  <c r="AA4137" i="5"/>
  <c r="W4137" i="5"/>
  <c r="V4137" i="5"/>
  <c r="M4137" i="5"/>
  <c r="L4137" i="5"/>
  <c r="K4137" i="5"/>
  <c r="W4136" i="5"/>
  <c r="V4136" i="5"/>
  <c r="M4136" i="5"/>
  <c r="L4136" i="5"/>
  <c r="K4136" i="5"/>
  <c r="Y4136" i="5" s="1"/>
  <c r="AA4135" i="5"/>
  <c r="W4135" i="5"/>
  <c r="V4135" i="5"/>
  <c r="M4135" i="5"/>
  <c r="L4135" i="5"/>
  <c r="N4135" i="5" s="1"/>
  <c r="K4135" i="5"/>
  <c r="Y4135" i="5" s="1"/>
  <c r="AA4134" i="5"/>
  <c r="W4134" i="5"/>
  <c r="V4134" i="5"/>
  <c r="M4134" i="5"/>
  <c r="L4134" i="5"/>
  <c r="K4134" i="5"/>
  <c r="Y4134" i="5" s="1"/>
  <c r="AA4133" i="5"/>
  <c r="W4133" i="5"/>
  <c r="V4133" i="5"/>
  <c r="M4133" i="5"/>
  <c r="L4133" i="5"/>
  <c r="K4133" i="5"/>
  <c r="Y4133" i="5" s="1"/>
  <c r="AA4132" i="5"/>
  <c r="W4132" i="5"/>
  <c r="V4132" i="5"/>
  <c r="M4132" i="5"/>
  <c r="N4132" i="5" s="1"/>
  <c r="Z4132" i="5" s="1"/>
  <c r="L4132" i="5"/>
  <c r="K4132" i="5"/>
  <c r="Y4132" i="5" s="1"/>
  <c r="AA4131" i="5"/>
  <c r="W4131" i="5"/>
  <c r="V4131" i="5"/>
  <c r="M4131" i="5"/>
  <c r="L4131" i="5"/>
  <c r="K4131" i="5"/>
  <c r="Y4131" i="5" s="1"/>
  <c r="W4130" i="5"/>
  <c r="V4130" i="5"/>
  <c r="M4130" i="5"/>
  <c r="P4130" i="5" s="1"/>
  <c r="AA4130" i="5" s="1"/>
  <c r="L4130" i="5"/>
  <c r="K4130" i="5"/>
  <c r="Y4130" i="5" s="1"/>
  <c r="W4129" i="5"/>
  <c r="V4129" i="5"/>
  <c r="M4129" i="5"/>
  <c r="L4129" i="5"/>
  <c r="K4129" i="5"/>
  <c r="Y4129" i="5" s="1"/>
  <c r="W4128" i="5"/>
  <c r="V4128" i="5"/>
  <c r="M4128" i="5"/>
  <c r="L4128" i="5"/>
  <c r="K4128" i="5"/>
  <c r="Y4128" i="5" s="1"/>
  <c r="W4127" i="5"/>
  <c r="V4127" i="5"/>
  <c r="M4127" i="5"/>
  <c r="L4127" i="5"/>
  <c r="K4127" i="5"/>
  <c r="Y4127" i="5" s="1"/>
  <c r="W4126" i="5"/>
  <c r="V4126" i="5"/>
  <c r="M4126" i="5"/>
  <c r="L4126" i="5"/>
  <c r="K4126" i="5"/>
  <c r="Y4126" i="5" s="1"/>
  <c r="W4125" i="5"/>
  <c r="V4125" i="5"/>
  <c r="M4125" i="5"/>
  <c r="L4125" i="5"/>
  <c r="K4125" i="5"/>
  <c r="Y4125" i="5" s="1"/>
  <c r="W4124" i="5"/>
  <c r="V4124" i="5"/>
  <c r="M4124" i="5"/>
  <c r="L4124" i="5"/>
  <c r="K4124" i="5"/>
  <c r="Y4124" i="5" s="1"/>
  <c r="W4123" i="5"/>
  <c r="V4123" i="5"/>
  <c r="M4123" i="5"/>
  <c r="L4123" i="5"/>
  <c r="K4123" i="5"/>
  <c r="Y4123" i="5" s="1"/>
  <c r="W4122" i="5"/>
  <c r="V4122" i="5"/>
  <c r="M4122" i="5"/>
  <c r="L4122" i="5"/>
  <c r="K4122" i="5"/>
  <c r="Y4122" i="5" s="1"/>
  <c r="W4121" i="5"/>
  <c r="V4121" i="5"/>
  <c r="M4121" i="5"/>
  <c r="N4121" i="5" s="1"/>
  <c r="L4121" i="5"/>
  <c r="K4121" i="5"/>
  <c r="Y4121" i="5" s="1"/>
  <c r="W4120" i="5"/>
  <c r="V4120" i="5"/>
  <c r="M4120" i="5"/>
  <c r="L4120" i="5"/>
  <c r="K4120" i="5"/>
  <c r="Y4120" i="5" s="1"/>
  <c r="W4119" i="5"/>
  <c r="V4119" i="5"/>
  <c r="M4119" i="5"/>
  <c r="L4119" i="5"/>
  <c r="K4119" i="5"/>
  <c r="W4118" i="5"/>
  <c r="V4118" i="5"/>
  <c r="M4118" i="5"/>
  <c r="N4118" i="5" s="1"/>
  <c r="L4118" i="5"/>
  <c r="K4118" i="5"/>
  <c r="Y4118" i="5" s="1"/>
  <c r="W4117" i="5"/>
  <c r="V4117" i="5"/>
  <c r="M4117" i="5"/>
  <c r="L4117" i="5"/>
  <c r="K4117" i="5"/>
  <c r="Y4117" i="5" s="1"/>
  <c r="Y4116" i="5"/>
  <c r="W4116" i="5"/>
  <c r="V4116" i="5"/>
  <c r="M4116" i="5"/>
  <c r="L4116" i="5"/>
  <c r="K4116" i="5"/>
  <c r="W4115" i="5"/>
  <c r="V4115" i="5"/>
  <c r="M4115" i="5"/>
  <c r="L4115" i="5"/>
  <c r="K4115" i="5"/>
  <c r="Y4115" i="5" s="1"/>
  <c r="W4114" i="5"/>
  <c r="V4114" i="5"/>
  <c r="M4114" i="5"/>
  <c r="L4114" i="5"/>
  <c r="K4114" i="5"/>
  <c r="Y4114" i="5" s="1"/>
  <c r="W4113" i="5"/>
  <c r="V4113" i="5"/>
  <c r="M4113" i="5"/>
  <c r="L4113" i="5"/>
  <c r="K4113" i="5"/>
  <c r="Y4113" i="5" s="1"/>
  <c r="W4112" i="5"/>
  <c r="V4112" i="5"/>
  <c r="M4112" i="5"/>
  <c r="L4112" i="5"/>
  <c r="K4112" i="5"/>
  <c r="Y4112" i="5" s="1"/>
  <c r="W4111" i="5"/>
  <c r="V4111" i="5"/>
  <c r="M4111" i="5"/>
  <c r="L4111" i="5"/>
  <c r="K4111" i="5"/>
  <c r="Y4111" i="5" s="1"/>
  <c r="W4110" i="5"/>
  <c r="V4110" i="5"/>
  <c r="M4110" i="5"/>
  <c r="L4110" i="5"/>
  <c r="K4110" i="5"/>
  <c r="Y4110" i="5" s="1"/>
  <c r="W4109" i="5"/>
  <c r="V4109" i="5"/>
  <c r="M4109" i="5"/>
  <c r="L4109" i="5"/>
  <c r="K4109" i="5"/>
  <c r="Y4109" i="5" s="1"/>
  <c r="W4108" i="5"/>
  <c r="V4108" i="5"/>
  <c r="M4108" i="5"/>
  <c r="L4108" i="5"/>
  <c r="K4108" i="5"/>
  <c r="Y4108" i="5" s="1"/>
  <c r="W4107" i="5"/>
  <c r="V4107" i="5"/>
  <c r="M4107" i="5"/>
  <c r="L4107" i="5"/>
  <c r="K4107" i="5"/>
  <c r="Y4107" i="5" s="1"/>
  <c r="W4106" i="5"/>
  <c r="V4106" i="5"/>
  <c r="M4106" i="5"/>
  <c r="L4106" i="5"/>
  <c r="K4106" i="5"/>
  <c r="Y4106" i="5" s="1"/>
  <c r="W4105" i="5"/>
  <c r="V4105" i="5"/>
  <c r="M4105" i="5"/>
  <c r="L4105" i="5"/>
  <c r="K4105" i="5"/>
  <c r="Y4105" i="5" s="1"/>
  <c r="W4104" i="5"/>
  <c r="V4104" i="5"/>
  <c r="M4104" i="5"/>
  <c r="L4104" i="5"/>
  <c r="K4104" i="5"/>
  <c r="Y4104" i="5" s="1"/>
  <c r="W4103" i="5"/>
  <c r="V4103" i="5"/>
  <c r="M4103" i="5"/>
  <c r="L4103" i="5"/>
  <c r="K4103" i="5"/>
  <c r="AA4102" i="5"/>
  <c r="W4102" i="5"/>
  <c r="V4102" i="5"/>
  <c r="M4102" i="5"/>
  <c r="L4102" i="5"/>
  <c r="K4102" i="5"/>
  <c r="Y4102" i="5" s="1"/>
  <c r="AA4101" i="5"/>
  <c r="W4101" i="5"/>
  <c r="V4101" i="5"/>
  <c r="M4101" i="5"/>
  <c r="L4101" i="5"/>
  <c r="K4101" i="5"/>
  <c r="Y4101" i="5" s="1"/>
  <c r="W4100" i="5"/>
  <c r="V4100" i="5"/>
  <c r="M4100" i="5"/>
  <c r="L4100" i="5"/>
  <c r="K4100" i="5"/>
  <c r="Y4100" i="5" s="1"/>
  <c r="W4099" i="5"/>
  <c r="V4099" i="5"/>
  <c r="M4099" i="5"/>
  <c r="L4099" i="5"/>
  <c r="K4099" i="5"/>
  <c r="Y4099" i="5" s="1"/>
  <c r="W4098" i="5"/>
  <c r="V4098" i="5"/>
  <c r="M4098" i="5"/>
  <c r="L4098" i="5"/>
  <c r="K4098" i="5"/>
  <c r="Y4098" i="5" s="1"/>
  <c r="W4097" i="5"/>
  <c r="V4097" i="5"/>
  <c r="M4097" i="5"/>
  <c r="L4097" i="5"/>
  <c r="K4097" i="5"/>
  <c r="Y4097" i="5" s="1"/>
  <c r="W4096" i="5"/>
  <c r="V4096" i="5"/>
  <c r="M4096" i="5"/>
  <c r="L4096" i="5"/>
  <c r="K4096" i="5"/>
  <c r="Y4096" i="5" s="1"/>
  <c r="W4095" i="5"/>
  <c r="V4095" i="5"/>
  <c r="M4095" i="5"/>
  <c r="L4095" i="5"/>
  <c r="K4095" i="5"/>
  <c r="Y4095" i="5" s="1"/>
  <c r="W4094" i="5"/>
  <c r="V4094" i="5"/>
  <c r="M4094" i="5"/>
  <c r="L4094" i="5"/>
  <c r="K4094" i="5"/>
  <c r="Y4094" i="5" s="1"/>
  <c r="W4093" i="5"/>
  <c r="V4093" i="5"/>
  <c r="M4093" i="5"/>
  <c r="L4093" i="5"/>
  <c r="K4093" i="5"/>
  <c r="Y4093" i="5" s="1"/>
  <c r="W4092" i="5"/>
  <c r="V4092" i="5"/>
  <c r="M4092" i="5"/>
  <c r="L4092" i="5"/>
  <c r="K4092" i="5"/>
  <c r="Y4092" i="5" s="1"/>
  <c r="W4091" i="5"/>
  <c r="V4091" i="5"/>
  <c r="M4091" i="5"/>
  <c r="L4091" i="5"/>
  <c r="K4091" i="5"/>
  <c r="Y4091" i="5" s="1"/>
  <c r="W4090" i="5"/>
  <c r="V4090" i="5"/>
  <c r="M4090" i="5"/>
  <c r="L4090" i="5"/>
  <c r="P4090" i="5" s="1"/>
  <c r="AA4090" i="5" s="1"/>
  <c r="K4090" i="5"/>
  <c r="Y4090" i="5" s="1"/>
  <c r="W4089" i="5"/>
  <c r="V4089" i="5"/>
  <c r="M4089" i="5"/>
  <c r="L4089" i="5"/>
  <c r="K4089" i="5"/>
  <c r="Y4089" i="5" s="1"/>
  <c r="W4088" i="5"/>
  <c r="V4088" i="5"/>
  <c r="M4088" i="5"/>
  <c r="L4088" i="5"/>
  <c r="K4088" i="5"/>
  <c r="Y4088" i="5" s="1"/>
  <c r="W4087" i="5"/>
  <c r="V4087" i="5"/>
  <c r="M4087" i="5"/>
  <c r="L4087" i="5"/>
  <c r="K4087" i="5"/>
  <c r="Y4087" i="5" s="1"/>
  <c r="W4086" i="5"/>
  <c r="V4086" i="5"/>
  <c r="M4086" i="5"/>
  <c r="L4086" i="5"/>
  <c r="P4086" i="5" s="1"/>
  <c r="AA4086" i="5" s="1"/>
  <c r="K4086" i="5"/>
  <c r="Y4086" i="5" s="1"/>
  <c r="W4085" i="5"/>
  <c r="V4085" i="5"/>
  <c r="M4085" i="5"/>
  <c r="L4085" i="5"/>
  <c r="K4085" i="5"/>
  <c r="Y4085" i="5" s="1"/>
  <c r="W4084" i="5"/>
  <c r="V4084" i="5"/>
  <c r="M4084" i="5"/>
  <c r="L4084" i="5"/>
  <c r="K4084" i="5"/>
  <c r="Y4084" i="5" s="1"/>
  <c r="W4083" i="5"/>
  <c r="V4083" i="5"/>
  <c r="M4083" i="5"/>
  <c r="L4083" i="5"/>
  <c r="K4083" i="5"/>
  <c r="Y4083" i="5" s="1"/>
  <c r="W4082" i="5"/>
  <c r="V4082" i="5"/>
  <c r="M4082" i="5"/>
  <c r="L4082" i="5"/>
  <c r="P4082" i="5" s="1"/>
  <c r="AA4082" i="5" s="1"/>
  <c r="K4082" i="5"/>
  <c r="Y4082" i="5" s="1"/>
  <c r="W4081" i="5"/>
  <c r="V4081" i="5"/>
  <c r="M4081" i="5"/>
  <c r="L4081" i="5"/>
  <c r="K4081" i="5"/>
  <c r="Y4081" i="5" s="1"/>
  <c r="W4080" i="5"/>
  <c r="V4080" i="5"/>
  <c r="M4080" i="5"/>
  <c r="L4080" i="5"/>
  <c r="K4080" i="5"/>
  <c r="Y4080" i="5" s="1"/>
  <c r="W4079" i="5"/>
  <c r="V4079" i="5"/>
  <c r="M4079" i="5"/>
  <c r="L4079" i="5"/>
  <c r="K4079" i="5"/>
  <c r="Y4079" i="5" s="1"/>
  <c r="W4078" i="5"/>
  <c r="V4078" i="5"/>
  <c r="M4078" i="5"/>
  <c r="L4078" i="5"/>
  <c r="P4078" i="5" s="1"/>
  <c r="AA4078" i="5" s="1"/>
  <c r="K4078" i="5"/>
  <c r="Y4078" i="5" s="1"/>
  <c r="AA4077" i="5"/>
  <c r="W4077" i="5"/>
  <c r="V4077" i="5"/>
  <c r="M4077" i="5"/>
  <c r="L4077" i="5"/>
  <c r="K4077" i="5"/>
  <c r="Y4077" i="5" s="1"/>
  <c r="W4076" i="5"/>
  <c r="V4076" i="5"/>
  <c r="M4076" i="5"/>
  <c r="L4076" i="5"/>
  <c r="K4076" i="5"/>
  <c r="Y4076" i="5" s="1"/>
  <c r="W4075" i="5"/>
  <c r="V4075" i="5"/>
  <c r="M4075" i="5"/>
  <c r="L4075" i="5"/>
  <c r="K4075" i="5"/>
  <c r="Y4075" i="5" s="1"/>
  <c r="W4074" i="5"/>
  <c r="V4074" i="5"/>
  <c r="M4074" i="5"/>
  <c r="N4074" i="5" s="1"/>
  <c r="L4074" i="5"/>
  <c r="K4074" i="5"/>
  <c r="Y4074" i="5" s="1"/>
  <c r="AA4073" i="5"/>
  <c r="Y4073" i="5"/>
  <c r="W4073" i="5"/>
  <c r="V4073" i="5"/>
  <c r="M4073" i="5"/>
  <c r="L4073" i="5"/>
  <c r="K4073" i="5"/>
  <c r="AA4072" i="5"/>
  <c r="W4072" i="5"/>
  <c r="V4072" i="5"/>
  <c r="M4072" i="5"/>
  <c r="L4072" i="5"/>
  <c r="K4072" i="5"/>
  <c r="Y4072" i="5" s="1"/>
  <c r="AA4071" i="5"/>
  <c r="W4071" i="5"/>
  <c r="V4071" i="5"/>
  <c r="M4071" i="5"/>
  <c r="L4071" i="5"/>
  <c r="K4071" i="5"/>
  <c r="Y4071" i="5" s="1"/>
  <c r="W4070" i="5"/>
  <c r="V4070" i="5"/>
  <c r="M4070" i="5"/>
  <c r="L4070" i="5"/>
  <c r="K4070" i="5"/>
  <c r="Y4070" i="5" s="1"/>
  <c r="W4069" i="5"/>
  <c r="V4069" i="5"/>
  <c r="M4069" i="5"/>
  <c r="L4069" i="5"/>
  <c r="K4069" i="5"/>
  <c r="Y4069" i="5" s="1"/>
  <c r="W4068" i="5"/>
  <c r="V4068" i="5"/>
  <c r="M4068" i="5"/>
  <c r="P4068" i="5" s="1"/>
  <c r="AA4068" i="5" s="1"/>
  <c r="L4068" i="5"/>
  <c r="K4068" i="5"/>
  <c r="Y4068" i="5" s="1"/>
  <c r="W4067" i="5"/>
  <c r="V4067" i="5"/>
  <c r="M4067" i="5"/>
  <c r="L4067" i="5"/>
  <c r="K4067" i="5"/>
  <c r="Y4067" i="5" s="1"/>
  <c r="W4066" i="5"/>
  <c r="V4066" i="5"/>
  <c r="M4066" i="5"/>
  <c r="L4066" i="5"/>
  <c r="K4066" i="5"/>
  <c r="Y4066" i="5" s="1"/>
  <c r="W4065" i="5"/>
  <c r="V4065" i="5"/>
  <c r="M4065" i="5"/>
  <c r="L4065" i="5"/>
  <c r="K4065" i="5"/>
  <c r="Y4065" i="5" s="1"/>
  <c r="W4064" i="5"/>
  <c r="V4064" i="5"/>
  <c r="M4064" i="5"/>
  <c r="L4064" i="5"/>
  <c r="K4064" i="5"/>
  <c r="Y4064" i="5" s="1"/>
  <c r="W4063" i="5"/>
  <c r="V4063" i="5"/>
  <c r="M4063" i="5"/>
  <c r="L4063" i="5"/>
  <c r="N4063" i="5" s="1"/>
  <c r="Z4063" i="5" s="1"/>
  <c r="K4063" i="5"/>
  <c r="Y4063" i="5" s="1"/>
  <c r="W4062" i="5"/>
  <c r="V4062" i="5"/>
  <c r="M4062" i="5"/>
  <c r="P4062" i="5" s="1"/>
  <c r="AA4062" i="5" s="1"/>
  <c r="L4062" i="5"/>
  <c r="K4062" i="5"/>
  <c r="Y4062" i="5" s="1"/>
  <c r="W4061" i="5"/>
  <c r="V4061" i="5"/>
  <c r="M4061" i="5"/>
  <c r="L4061" i="5"/>
  <c r="K4061" i="5"/>
  <c r="Y4061" i="5" s="1"/>
  <c r="Y4060" i="5"/>
  <c r="W4060" i="5"/>
  <c r="V4060" i="5"/>
  <c r="M4060" i="5"/>
  <c r="L4060" i="5"/>
  <c r="P4060" i="5" s="1"/>
  <c r="AA4060" i="5" s="1"/>
  <c r="K4060" i="5"/>
  <c r="W4059" i="5"/>
  <c r="V4059" i="5"/>
  <c r="M4059" i="5"/>
  <c r="N4059" i="5" s="1"/>
  <c r="L4059" i="5"/>
  <c r="K4059" i="5"/>
  <c r="Y4059" i="5" s="1"/>
  <c r="W4058" i="5"/>
  <c r="V4058" i="5"/>
  <c r="M4058" i="5"/>
  <c r="L4058" i="5"/>
  <c r="K4058" i="5"/>
  <c r="Y4058" i="5" s="1"/>
  <c r="W4057" i="5"/>
  <c r="V4057" i="5"/>
  <c r="M4057" i="5"/>
  <c r="L4057" i="5"/>
  <c r="K4057" i="5"/>
  <c r="Y4057" i="5" s="1"/>
  <c r="W4056" i="5"/>
  <c r="V4056" i="5"/>
  <c r="M4056" i="5"/>
  <c r="L4056" i="5"/>
  <c r="K4056" i="5"/>
  <c r="Y4056" i="5" s="1"/>
  <c r="W4055" i="5"/>
  <c r="V4055" i="5"/>
  <c r="M4055" i="5"/>
  <c r="L4055" i="5"/>
  <c r="K4055" i="5"/>
  <c r="Y4055" i="5" s="1"/>
  <c r="W4054" i="5"/>
  <c r="V4054" i="5"/>
  <c r="M4054" i="5"/>
  <c r="L4054" i="5"/>
  <c r="K4054" i="5"/>
  <c r="Y4054" i="5" s="1"/>
  <c r="W4053" i="5"/>
  <c r="V4053" i="5"/>
  <c r="M4053" i="5"/>
  <c r="L4053" i="5"/>
  <c r="K4053" i="5"/>
  <c r="Y4053" i="5" s="1"/>
  <c r="W4052" i="5"/>
  <c r="V4052" i="5"/>
  <c r="M4052" i="5"/>
  <c r="L4052" i="5"/>
  <c r="K4052" i="5"/>
  <c r="Y4052" i="5" s="1"/>
  <c r="W4051" i="5"/>
  <c r="V4051" i="5"/>
  <c r="M4051" i="5"/>
  <c r="L4051" i="5"/>
  <c r="K4051" i="5"/>
  <c r="Y4051" i="5" s="1"/>
  <c r="W4050" i="5"/>
  <c r="V4050" i="5"/>
  <c r="M4050" i="5"/>
  <c r="L4050" i="5"/>
  <c r="K4050" i="5"/>
  <c r="Y4050" i="5" s="1"/>
  <c r="W4049" i="5"/>
  <c r="V4049" i="5"/>
  <c r="M4049" i="5"/>
  <c r="L4049" i="5"/>
  <c r="K4049" i="5"/>
  <c r="Y4049" i="5" s="1"/>
  <c r="W4048" i="5"/>
  <c r="V4048" i="5"/>
  <c r="M4048" i="5"/>
  <c r="L4048" i="5"/>
  <c r="K4048" i="5"/>
  <c r="Y4048" i="5" s="1"/>
  <c r="AA4047" i="5"/>
  <c r="W4047" i="5"/>
  <c r="V4047" i="5"/>
  <c r="M4047" i="5"/>
  <c r="L4047" i="5"/>
  <c r="K4047" i="5"/>
  <c r="Y4047" i="5" s="1"/>
  <c r="W4046" i="5"/>
  <c r="V4046" i="5"/>
  <c r="M4046" i="5"/>
  <c r="L4046" i="5"/>
  <c r="K4046" i="5"/>
  <c r="Y4046" i="5" s="1"/>
  <c r="W4045" i="5"/>
  <c r="V4045" i="5"/>
  <c r="M4045" i="5"/>
  <c r="L4045" i="5"/>
  <c r="K4045" i="5"/>
  <c r="Y4045" i="5" s="1"/>
  <c r="W4044" i="5"/>
  <c r="V4044" i="5"/>
  <c r="M4044" i="5"/>
  <c r="L4044" i="5"/>
  <c r="K4044" i="5"/>
  <c r="Y4044" i="5" s="1"/>
  <c r="W4043" i="5"/>
  <c r="V4043" i="5"/>
  <c r="M4043" i="5"/>
  <c r="L4043" i="5"/>
  <c r="K4043" i="5"/>
  <c r="Y4043" i="5" s="1"/>
  <c r="W4042" i="5"/>
  <c r="V4042" i="5"/>
  <c r="M4042" i="5"/>
  <c r="L4042" i="5"/>
  <c r="K4042" i="5"/>
  <c r="Y4042" i="5" s="1"/>
  <c r="Y4041" i="5"/>
  <c r="W4041" i="5"/>
  <c r="V4041" i="5"/>
  <c r="M4041" i="5"/>
  <c r="L4041" i="5"/>
  <c r="K4041" i="5"/>
  <c r="W4040" i="5"/>
  <c r="V4040" i="5"/>
  <c r="N4040" i="5"/>
  <c r="M4040" i="5"/>
  <c r="L4040" i="5"/>
  <c r="P4040" i="5" s="1"/>
  <c r="AA4040" i="5" s="1"/>
  <c r="K4040" i="5"/>
  <c r="Y4040" i="5" s="1"/>
  <c r="Y4039" i="5"/>
  <c r="W4039" i="5"/>
  <c r="V4039" i="5"/>
  <c r="M4039" i="5"/>
  <c r="L4039" i="5"/>
  <c r="K4039" i="5"/>
  <c r="W4038" i="5"/>
  <c r="V4038" i="5"/>
  <c r="M4038" i="5"/>
  <c r="L4038" i="5"/>
  <c r="K4038" i="5"/>
  <c r="Y4038" i="5" s="1"/>
  <c r="W4037" i="5"/>
  <c r="V4037" i="5"/>
  <c r="M4037" i="5"/>
  <c r="L4037" i="5"/>
  <c r="K4037" i="5"/>
  <c r="Y4037" i="5" s="1"/>
  <c r="W4036" i="5"/>
  <c r="V4036" i="5"/>
  <c r="M4036" i="5"/>
  <c r="L4036" i="5"/>
  <c r="K4036" i="5"/>
  <c r="Y4036" i="5" s="1"/>
  <c r="W4035" i="5"/>
  <c r="V4035" i="5"/>
  <c r="M4035" i="5"/>
  <c r="L4035" i="5"/>
  <c r="K4035" i="5"/>
  <c r="Y4035" i="5" s="1"/>
  <c r="W4034" i="5"/>
  <c r="V4034" i="5"/>
  <c r="M4034" i="5"/>
  <c r="L4034" i="5"/>
  <c r="K4034" i="5"/>
  <c r="Y4034" i="5" s="1"/>
  <c r="W4033" i="5"/>
  <c r="V4033" i="5"/>
  <c r="M4033" i="5"/>
  <c r="L4033" i="5"/>
  <c r="K4033" i="5"/>
  <c r="Y4033" i="5" s="1"/>
  <c r="W4032" i="5"/>
  <c r="V4032" i="5"/>
  <c r="M4032" i="5"/>
  <c r="L4032" i="5"/>
  <c r="K4032" i="5"/>
  <c r="Y4032" i="5" s="1"/>
  <c r="W4031" i="5"/>
  <c r="V4031" i="5"/>
  <c r="M4031" i="5"/>
  <c r="L4031" i="5"/>
  <c r="K4031" i="5"/>
  <c r="Y4031" i="5" s="1"/>
  <c r="W4030" i="5"/>
  <c r="V4030" i="5"/>
  <c r="M4030" i="5"/>
  <c r="L4030" i="5"/>
  <c r="K4030" i="5"/>
  <c r="Y4030" i="5" s="1"/>
  <c r="W4029" i="5"/>
  <c r="V4029" i="5"/>
  <c r="M4029" i="5"/>
  <c r="L4029" i="5"/>
  <c r="K4029" i="5"/>
  <c r="Y4029" i="5" s="1"/>
  <c r="W4028" i="5"/>
  <c r="V4028" i="5"/>
  <c r="M4028" i="5"/>
  <c r="L4028" i="5"/>
  <c r="P4028" i="5" s="1"/>
  <c r="AA4028" i="5" s="1"/>
  <c r="K4028" i="5"/>
  <c r="Y4028" i="5" s="1"/>
  <c r="Y4027" i="5"/>
  <c r="W4027" i="5"/>
  <c r="V4027" i="5"/>
  <c r="M4027" i="5"/>
  <c r="L4027" i="5"/>
  <c r="K4027" i="5"/>
  <c r="AA4026" i="5"/>
  <c r="W4026" i="5"/>
  <c r="V4026" i="5"/>
  <c r="M4026" i="5"/>
  <c r="L4026" i="5"/>
  <c r="K4026" i="5"/>
  <c r="Y4026" i="5" s="1"/>
  <c r="Y4025" i="5"/>
  <c r="W4025" i="5"/>
  <c r="V4025" i="5"/>
  <c r="M4025" i="5"/>
  <c r="L4025" i="5"/>
  <c r="K4025" i="5"/>
  <c r="W4024" i="5"/>
  <c r="V4024" i="5"/>
  <c r="M4024" i="5"/>
  <c r="L4024" i="5"/>
  <c r="K4024" i="5"/>
  <c r="Y4024" i="5" s="1"/>
  <c r="W4023" i="5"/>
  <c r="V4023" i="5"/>
  <c r="M4023" i="5"/>
  <c r="L4023" i="5"/>
  <c r="K4023" i="5"/>
  <c r="Y4023" i="5" s="1"/>
  <c r="W4022" i="5"/>
  <c r="V4022" i="5"/>
  <c r="M4022" i="5"/>
  <c r="L4022" i="5"/>
  <c r="K4022" i="5"/>
  <c r="Y4022" i="5" s="1"/>
  <c r="W4021" i="5"/>
  <c r="V4021" i="5"/>
  <c r="M4021" i="5"/>
  <c r="L4021" i="5"/>
  <c r="K4021" i="5"/>
  <c r="Y4021" i="5" s="1"/>
  <c r="W4020" i="5"/>
  <c r="V4020" i="5"/>
  <c r="M4020" i="5"/>
  <c r="L4020" i="5"/>
  <c r="K4020" i="5"/>
  <c r="Y4020" i="5" s="1"/>
  <c r="W4019" i="5"/>
  <c r="V4019" i="5"/>
  <c r="M4019" i="5"/>
  <c r="L4019" i="5"/>
  <c r="K4019" i="5"/>
  <c r="Y4019" i="5" s="1"/>
  <c r="W4018" i="5"/>
  <c r="V4018" i="5"/>
  <c r="M4018" i="5"/>
  <c r="L4018" i="5"/>
  <c r="K4018" i="5"/>
  <c r="Y4018" i="5" s="1"/>
  <c r="W4017" i="5"/>
  <c r="V4017" i="5"/>
  <c r="M4017" i="5"/>
  <c r="L4017" i="5"/>
  <c r="K4017" i="5"/>
  <c r="Y4017" i="5" s="1"/>
  <c r="W4016" i="5"/>
  <c r="V4016" i="5"/>
  <c r="M4016" i="5"/>
  <c r="L4016" i="5"/>
  <c r="K4016" i="5"/>
  <c r="Y4016" i="5" s="1"/>
  <c r="W4015" i="5"/>
  <c r="V4015" i="5"/>
  <c r="M4015" i="5"/>
  <c r="L4015" i="5"/>
  <c r="K4015" i="5"/>
  <c r="Y4015" i="5" s="1"/>
  <c r="W4014" i="5"/>
  <c r="V4014" i="5"/>
  <c r="M4014" i="5"/>
  <c r="L4014" i="5"/>
  <c r="K4014" i="5"/>
  <c r="Y4014" i="5" s="1"/>
  <c r="W4013" i="5"/>
  <c r="V4013" i="5"/>
  <c r="M4013" i="5"/>
  <c r="L4013" i="5"/>
  <c r="K4013" i="5"/>
  <c r="Y4013" i="5" s="1"/>
  <c r="W4012" i="5"/>
  <c r="V4012" i="5"/>
  <c r="M4012" i="5"/>
  <c r="L4012" i="5"/>
  <c r="K4012" i="5"/>
  <c r="Y4012" i="5" s="1"/>
  <c r="W4011" i="5"/>
  <c r="V4011" i="5"/>
  <c r="M4011" i="5"/>
  <c r="L4011" i="5"/>
  <c r="K4011" i="5"/>
  <c r="Y4011" i="5" s="1"/>
  <c r="W4010" i="5"/>
  <c r="V4010" i="5"/>
  <c r="M4010" i="5"/>
  <c r="L4010" i="5"/>
  <c r="K4010" i="5"/>
  <c r="Y4010" i="5" s="1"/>
  <c r="W4009" i="5"/>
  <c r="V4009" i="5"/>
  <c r="M4009" i="5"/>
  <c r="L4009" i="5"/>
  <c r="K4009" i="5"/>
  <c r="Y4009" i="5" s="1"/>
  <c r="W4008" i="5"/>
  <c r="V4008" i="5"/>
  <c r="M4008" i="5"/>
  <c r="L4008" i="5"/>
  <c r="K4008" i="5"/>
  <c r="Y4008" i="5" s="1"/>
  <c r="Y4007" i="5"/>
  <c r="W4007" i="5"/>
  <c r="V4007" i="5"/>
  <c r="M4007" i="5"/>
  <c r="L4007" i="5"/>
  <c r="K4007" i="5"/>
  <c r="W4006" i="5"/>
  <c r="V4006" i="5"/>
  <c r="M4006" i="5"/>
  <c r="L4006" i="5"/>
  <c r="K4006" i="5"/>
  <c r="Y4006" i="5" s="1"/>
  <c r="W4005" i="5"/>
  <c r="V4005" i="5"/>
  <c r="M4005" i="5"/>
  <c r="L4005" i="5"/>
  <c r="P4005" i="5" s="1"/>
  <c r="AA4005" i="5" s="1"/>
  <c r="K4005" i="5"/>
  <c r="Y4005" i="5" s="1"/>
  <c r="W4004" i="5"/>
  <c r="V4004" i="5"/>
  <c r="M4004" i="5"/>
  <c r="L4004" i="5"/>
  <c r="K4004" i="5"/>
  <c r="Y4004" i="5" s="1"/>
  <c r="W4003" i="5"/>
  <c r="V4003" i="5"/>
  <c r="M4003" i="5"/>
  <c r="L4003" i="5"/>
  <c r="K4003" i="5"/>
  <c r="Y4003" i="5" s="1"/>
  <c r="W4002" i="5"/>
  <c r="V4002" i="5"/>
  <c r="M4002" i="5"/>
  <c r="L4002" i="5"/>
  <c r="K4002" i="5"/>
  <c r="Y4002" i="5" s="1"/>
  <c r="Y4001" i="5"/>
  <c r="W4001" i="5"/>
  <c r="V4001" i="5"/>
  <c r="M4001" i="5"/>
  <c r="L4001" i="5"/>
  <c r="K4001" i="5"/>
  <c r="W4000" i="5"/>
  <c r="V4000" i="5"/>
  <c r="M4000" i="5"/>
  <c r="L4000" i="5"/>
  <c r="K4000" i="5"/>
  <c r="Y4000" i="5" s="1"/>
  <c r="W3999" i="5"/>
  <c r="V3999" i="5"/>
  <c r="M3999" i="5"/>
  <c r="L3999" i="5"/>
  <c r="K3999" i="5"/>
  <c r="Y3999" i="5" s="1"/>
  <c r="W3998" i="5"/>
  <c r="V3998" i="5"/>
  <c r="M3998" i="5"/>
  <c r="L3998" i="5"/>
  <c r="K3998" i="5"/>
  <c r="Y3998" i="5" s="1"/>
  <c r="W3997" i="5"/>
  <c r="V3997" i="5"/>
  <c r="M3997" i="5"/>
  <c r="L3997" i="5"/>
  <c r="K3997" i="5"/>
  <c r="Y3997" i="5" s="1"/>
  <c r="W3996" i="5"/>
  <c r="V3996" i="5"/>
  <c r="M3996" i="5"/>
  <c r="L3996" i="5"/>
  <c r="K3996" i="5"/>
  <c r="Y3996" i="5" s="1"/>
  <c r="W3995" i="5"/>
  <c r="V3995" i="5"/>
  <c r="M3995" i="5"/>
  <c r="L3995" i="5"/>
  <c r="K3995" i="5"/>
  <c r="Y3995" i="5" s="1"/>
  <c r="W3994" i="5"/>
  <c r="V3994" i="5"/>
  <c r="M3994" i="5"/>
  <c r="L3994" i="5"/>
  <c r="P3994" i="5" s="1"/>
  <c r="AA3994" i="5" s="1"/>
  <c r="K3994" i="5"/>
  <c r="Y3994" i="5" s="1"/>
  <c r="Y3993" i="5"/>
  <c r="W3993" i="5"/>
  <c r="V3993" i="5"/>
  <c r="M3993" i="5"/>
  <c r="L3993" i="5"/>
  <c r="K3993" i="5"/>
  <c r="W3992" i="5"/>
  <c r="V3992" i="5"/>
  <c r="N3992" i="5"/>
  <c r="Z3992" i="5" s="1"/>
  <c r="M3992" i="5"/>
  <c r="L3992" i="5"/>
  <c r="K3992" i="5"/>
  <c r="Y3992" i="5" s="1"/>
  <c r="W3991" i="5"/>
  <c r="V3991" i="5"/>
  <c r="M3991" i="5"/>
  <c r="L3991" i="5"/>
  <c r="K3991" i="5"/>
  <c r="Y3991" i="5" s="1"/>
  <c r="W3990" i="5"/>
  <c r="V3990" i="5"/>
  <c r="M3990" i="5"/>
  <c r="N3990" i="5" s="1"/>
  <c r="Z3990" i="5" s="1"/>
  <c r="L3990" i="5"/>
  <c r="K3990" i="5"/>
  <c r="Y3990" i="5" s="1"/>
  <c r="W3989" i="5"/>
  <c r="V3989" i="5"/>
  <c r="M3989" i="5"/>
  <c r="L3989" i="5"/>
  <c r="K3989" i="5"/>
  <c r="Y3989" i="5" s="1"/>
  <c r="W3988" i="5"/>
  <c r="V3988" i="5"/>
  <c r="M3988" i="5"/>
  <c r="L3988" i="5"/>
  <c r="K3988" i="5"/>
  <c r="Y3988" i="5" s="1"/>
  <c r="W3987" i="5"/>
  <c r="V3987" i="5"/>
  <c r="M3987" i="5"/>
  <c r="L3987" i="5"/>
  <c r="K3987" i="5"/>
  <c r="Y3987" i="5" s="1"/>
  <c r="W3986" i="5"/>
  <c r="V3986" i="5"/>
  <c r="M3986" i="5"/>
  <c r="L3986" i="5"/>
  <c r="K3986" i="5"/>
  <c r="Y3986" i="5" s="1"/>
  <c r="W3985" i="5"/>
  <c r="V3985" i="5"/>
  <c r="M3985" i="5"/>
  <c r="L3985" i="5"/>
  <c r="K3985" i="5"/>
  <c r="Y3985" i="5" s="1"/>
  <c r="W3984" i="5"/>
  <c r="V3984" i="5"/>
  <c r="M3984" i="5"/>
  <c r="L3984" i="5"/>
  <c r="K3984" i="5"/>
  <c r="Y3984" i="5" s="1"/>
  <c r="W3983" i="5"/>
  <c r="V3983" i="5"/>
  <c r="M3983" i="5"/>
  <c r="L3983" i="5"/>
  <c r="K3983" i="5"/>
  <c r="Y3983" i="5" s="1"/>
  <c r="W3982" i="5"/>
  <c r="V3982" i="5"/>
  <c r="M3982" i="5"/>
  <c r="L3982" i="5"/>
  <c r="K3982" i="5"/>
  <c r="Y3982" i="5" s="1"/>
  <c r="W3981" i="5"/>
  <c r="V3981" i="5"/>
  <c r="M3981" i="5"/>
  <c r="L3981" i="5"/>
  <c r="K3981" i="5"/>
  <c r="Y3981" i="5" s="1"/>
  <c r="W3980" i="5"/>
  <c r="V3980" i="5"/>
  <c r="M3980" i="5"/>
  <c r="L3980" i="5"/>
  <c r="K3980" i="5"/>
  <c r="Y3980" i="5" s="1"/>
  <c r="W3979" i="5"/>
  <c r="V3979" i="5"/>
  <c r="M3979" i="5"/>
  <c r="L3979" i="5"/>
  <c r="K3979" i="5"/>
  <c r="Y3979" i="5" s="1"/>
  <c r="W3978" i="5"/>
  <c r="V3978" i="5"/>
  <c r="M3978" i="5"/>
  <c r="L3978" i="5"/>
  <c r="K3978" i="5"/>
  <c r="Y3978" i="5" s="1"/>
  <c r="W3977" i="5"/>
  <c r="V3977" i="5"/>
  <c r="M3977" i="5"/>
  <c r="L3977" i="5"/>
  <c r="K3977" i="5"/>
  <c r="Y3977" i="5" s="1"/>
  <c r="W3976" i="5"/>
  <c r="V3976" i="5"/>
  <c r="M3976" i="5"/>
  <c r="N3976" i="5" s="1"/>
  <c r="Z3976" i="5" s="1"/>
  <c r="L3976" i="5"/>
  <c r="K3976" i="5"/>
  <c r="Y3976" i="5" s="1"/>
  <c r="W3975" i="5"/>
  <c r="V3975" i="5"/>
  <c r="M3975" i="5"/>
  <c r="L3975" i="5"/>
  <c r="K3975" i="5"/>
  <c r="Y3975" i="5" s="1"/>
  <c r="W3974" i="5"/>
  <c r="V3974" i="5"/>
  <c r="M3974" i="5"/>
  <c r="L3974" i="5"/>
  <c r="K3974" i="5"/>
  <c r="Y3974" i="5" s="1"/>
  <c r="W3973" i="5"/>
  <c r="V3973" i="5"/>
  <c r="M3973" i="5"/>
  <c r="L3973" i="5"/>
  <c r="K3973" i="5"/>
  <c r="Y3973" i="5" s="1"/>
  <c r="W3972" i="5"/>
  <c r="V3972" i="5"/>
  <c r="M3972" i="5"/>
  <c r="L3972" i="5"/>
  <c r="K3972" i="5"/>
  <c r="Y3972" i="5" s="1"/>
  <c r="W3971" i="5"/>
  <c r="V3971" i="5"/>
  <c r="M3971" i="5"/>
  <c r="L3971" i="5"/>
  <c r="K3971" i="5"/>
  <c r="Y3971" i="5" s="1"/>
  <c r="W3970" i="5"/>
  <c r="V3970" i="5"/>
  <c r="M3970" i="5"/>
  <c r="L3970" i="5"/>
  <c r="K3970" i="5"/>
  <c r="Y3970" i="5" s="1"/>
  <c r="W3969" i="5"/>
  <c r="V3969" i="5"/>
  <c r="M3969" i="5"/>
  <c r="L3969" i="5"/>
  <c r="K3969" i="5"/>
  <c r="Y3969" i="5" s="1"/>
  <c r="W3968" i="5"/>
  <c r="V3968" i="5"/>
  <c r="M3968" i="5"/>
  <c r="L3968" i="5"/>
  <c r="K3968" i="5"/>
  <c r="Y3968" i="5" s="1"/>
  <c r="W3967" i="5"/>
  <c r="V3967" i="5"/>
  <c r="M3967" i="5"/>
  <c r="L3967" i="5"/>
  <c r="K3967" i="5"/>
  <c r="Y3967" i="5" s="1"/>
  <c r="W3966" i="5"/>
  <c r="V3966" i="5"/>
  <c r="M3966" i="5"/>
  <c r="L3966" i="5"/>
  <c r="K3966" i="5"/>
  <c r="Y3966" i="5" s="1"/>
  <c r="W3965" i="5"/>
  <c r="V3965" i="5"/>
  <c r="M3965" i="5"/>
  <c r="L3965" i="5"/>
  <c r="K3965" i="5"/>
  <c r="Y3965" i="5" s="1"/>
  <c r="W3964" i="5"/>
  <c r="V3964" i="5"/>
  <c r="M3964" i="5"/>
  <c r="L3964" i="5"/>
  <c r="K3964" i="5"/>
  <c r="Y3964" i="5" s="1"/>
  <c r="W3963" i="5"/>
  <c r="V3963" i="5"/>
  <c r="M3963" i="5"/>
  <c r="L3963" i="5"/>
  <c r="K3963" i="5"/>
  <c r="Y3963" i="5" s="1"/>
  <c r="W3962" i="5"/>
  <c r="V3962" i="5"/>
  <c r="M3962" i="5"/>
  <c r="L3962" i="5"/>
  <c r="K3962" i="5"/>
  <c r="Y3962" i="5" s="1"/>
  <c r="W3961" i="5"/>
  <c r="V3961" i="5"/>
  <c r="M3961" i="5"/>
  <c r="L3961" i="5"/>
  <c r="K3961" i="5"/>
  <c r="Y3961" i="5" s="1"/>
  <c r="W3960" i="5"/>
  <c r="V3960" i="5"/>
  <c r="M3960" i="5"/>
  <c r="L3960" i="5"/>
  <c r="P3960" i="5" s="1"/>
  <c r="AA3960" i="5" s="1"/>
  <c r="K3960" i="5"/>
  <c r="Y3960" i="5" s="1"/>
  <c r="W3959" i="5"/>
  <c r="V3959" i="5"/>
  <c r="M3959" i="5"/>
  <c r="L3959" i="5"/>
  <c r="N3959" i="5" s="1"/>
  <c r="R3959" i="5" s="1"/>
  <c r="AB3959" i="5" s="1"/>
  <c r="K3959" i="5"/>
  <c r="Y3959" i="5" s="1"/>
  <c r="W3958" i="5"/>
  <c r="V3958" i="5"/>
  <c r="M3958" i="5"/>
  <c r="L3958" i="5"/>
  <c r="K3958" i="5"/>
  <c r="Y3958" i="5" s="1"/>
  <c r="W3957" i="5"/>
  <c r="V3957" i="5"/>
  <c r="M3957" i="5"/>
  <c r="L3957" i="5"/>
  <c r="K3957" i="5"/>
  <c r="Y3957" i="5" s="1"/>
  <c r="W3956" i="5"/>
  <c r="V3956" i="5"/>
  <c r="M3956" i="5"/>
  <c r="L3956" i="5"/>
  <c r="K3956" i="5"/>
  <c r="Y3956" i="5" s="1"/>
  <c r="W3955" i="5"/>
  <c r="V3955" i="5"/>
  <c r="M3955" i="5"/>
  <c r="L3955" i="5"/>
  <c r="K3955" i="5"/>
  <c r="Y3955" i="5" s="1"/>
  <c r="W3954" i="5"/>
  <c r="V3954" i="5"/>
  <c r="M3954" i="5"/>
  <c r="L3954" i="5"/>
  <c r="K3954" i="5"/>
  <c r="Y3954" i="5" s="1"/>
  <c r="W3953" i="5"/>
  <c r="V3953" i="5"/>
  <c r="M3953" i="5"/>
  <c r="L3953" i="5"/>
  <c r="K3953" i="5"/>
  <c r="Y3953" i="5" s="1"/>
  <c r="W3952" i="5"/>
  <c r="V3952" i="5"/>
  <c r="M3952" i="5"/>
  <c r="L3952" i="5"/>
  <c r="K3952" i="5"/>
  <c r="Y3952" i="5" s="1"/>
  <c r="AA3951" i="5"/>
  <c r="W3951" i="5"/>
  <c r="V3951" i="5"/>
  <c r="M3951" i="5"/>
  <c r="L3951" i="5"/>
  <c r="K3951" i="5"/>
  <c r="Y3951" i="5" s="1"/>
  <c r="AA3950" i="5"/>
  <c r="W3950" i="5"/>
  <c r="V3950" i="5"/>
  <c r="M3950" i="5"/>
  <c r="L3950" i="5"/>
  <c r="N3950" i="5" s="1"/>
  <c r="Z3950" i="5" s="1"/>
  <c r="K3950" i="5"/>
  <c r="Y3950" i="5" s="1"/>
  <c r="W3949" i="5"/>
  <c r="V3949" i="5"/>
  <c r="M3949" i="5"/>
  <c r="L3949" i="5"/>
  <c r="K3949" i="5"/>
  <c r="Y3949" i="5" s="1"/>
  <c r="W3948" i="5"/>
  <c r="V3948" i="5"/>
  <c r="M3948" i="5"/>
  <c r="P3948" i="5" s="1"/>
  <c r="AA3948" i="5" s="1"/>
  <c r="L3948" i="5"/>
  <c r="K3948" i="5"/>
  <c r="Y3948" i="5" s="1"/>
  <c r="W3947" i="5"/>
  <c r="V3947" i="5"/>
  <c r="M3947" i="5"/>
  <c r="L3947" i="5"/>
  <c r="K3947" i="5"/>
  <c r="Y3947" i="5" s="1"/>
  <c r="W3946" i="5"/>
  <c r="V3946" i="5"/>
  <c r="M3946" i="5"/>
  <c r="L3946" i="5"/>
  <c r="K3946" i="5"/>
  <c r="Y3946" i="5" s="1"/>
  <c r="W3945" i="5"/>
  <c r="V3945" i="5"/>
  <c r="M3945" i="5"/>
  <c r="L3945" i="5"/>
  <c r="K3945" i="5"/>
  <c r="Y3945" i="5" s="1"/>
  <c r="W3944" i="5"/>
  <c r="V3944" i="5"/>
  <c r="M3944" i="5"/>
  <c r="L3944" i="5"/>
  <c r="K3944" i="5"/>
  <c r="Y3944" i="5" s="1"/>
  <c r="AA3943" i="5"/>
  <c r="W3943" i="5"/>
  <c r="V3943" i="5"/>
  <c r="M3943" i="5"/>
  <c r="L3943" i="5"/>
  <c r="K3943" i="5"/>
  <c r="Y3943" i="5" s="1"/>
  <c r="AA3942" i="5"/>
  <c r="W3942" i="5"/>
  <c r="V3942" i="5"/>
  <c r="M3942" i="5"/>
  <c r="L3942" i="5"/>
  <c r="K3942" i="5"/>
  <c r="Y3942" i="5" s="1"/>
  <c r="AA3941" i="5"/>
  <c r="W3941" i="5"/>
  <c r="V3941" i="5"/>
  <c r="M3941" i="5"/>
  <c r="L3941" i="5"/>
  <c r="K3941" i="5"/>
  <c r="Y3941" i="5" s="1"/>
  <c r="Y3940" i="5"/>
  <c r="W3940" i="5"/>
  <c r="V3940" i="5"/>
  <c r="M3940" i="5"/>
  <c r="L3940" i="5"/>
  <c r="K3940" i="5"/>
  <c r="W3939" i="5"/>
  <c r="V3939" i="5"/>
  <c r="M3939" i="5"/>
  <c r="L3939" i="5"/>
  <c r="K3939" i="5"/>
  <c r="Y3939" i="5" s="1"/>
  <c r="W3938" i="5"/>
  <c r="V3938" i="5"/>
  <c r="M3938" i="5"/>
  <c r="L3938" i="5"/>
  <c r="K3938" i="5"/>
  <c r="Y3938" i="5" s="1"/>
  <c r="AA3937" i="5"/>
  <c r="W3937" i="5"/>
  <c r="V3937" i="5"/>
  <c r="M3937" i="5"/>
  <c r="L3937" i="5"/>
  <c r="K3937" i="5"/>
  <c r="Y3937" i="5" s="1"/>
  <c r="AA3936" i="5"/>
  <c r="W3936" i="5"/>
  <c r="V3936" i="5"/>
  <c r="M3936" i="5"/>
  <c r="L3936" i="5"/>
  <c r="K3936" i="5"/>
  <c r="Y3936" i="5" s="1"/>
  <c r="AA3935" i="5"/>
  <c r="W3935" i="5"/>
  <c r="V3935" i="5"/>
  <c r="M3935" i="5"/>
  <c r="L3935" i="5"/>
  <c r="K3935" i="5"/>
  <c r="Y3935" i="5" s="1"/>
  <c r="W3934" i="5"/>
  <c r="V3934" i="5"/>
  <c r="M3934" i="5"/>
  <c r="L3934" i="5"/>
  <c r="K3934" i="5"/>
  <c r="Y3934" i="5" s="1"/>
  <c r="W3933" i="5"/>
  <c r="V3933" i="5"/>
  <c r="M3933" i="5"/>
  <c r="L3933" i="5"/>
  <c r="K3933" i="5"/>
  <c r="Y3933" i="5" s="1"/>
  <c r="AB3932" i="5"/>
  <c r="AA3932" i="5"/>
  <c r="W3932" i="5"/>
  <c r="V3932" i="5"/>
  <c r="M3932" i="5"/>
  <c r="L3932" i="5"/>
  <c r="K3932" i="5"/>
  <c r="Y3932" i="5" s="1"/>
  <c r="AB3931" i="5"/>
  <c r="AA3931" i="5"/>
  <c r="W3931" i="5"/>
  <c r="V3931" i="5"/>
  <c r="M3931" i="5"/>
  <c r="L3931" i="5"/>
  <c r="K3931" i="5"/>
  <c r="Y3931" i="5" s="1"/>
  <c r="AB3930" i="5"/>
  <c r="AA3930" i="5"/>
  <c r="W3930" i="5"/>
  <c r="V3930" i="5"/>
  <c r="M3930" i="5"/>
  <c r="L3930" i="5"/>
  <c r="K3930" i="5"/>
  <c r="Y3930" i="5" s="1"/>
  <c r="W3929" i="5"/>
  <c r="V3929" i="5"/>
  <c r="M3929" i="5"/>
  <c r="L3929" i="5"/>
  <c r="K3929" i="5"/>
  <c r="Y3929" i="5" s="1"/>
  <c r="W3928" i="5"/>
  <c r="V3928" i="5"/>
  <c r="P3928" i="5"/>
  <c r="AA3928" i="5" s="1"/>
  <c r="M3928" i="5"/>
  <c r="L3928" i="5"/>
  <c r="K3928" i="5"/>
  <c r="Y3928" i="5" s="1"/>
  <c r="AA3927" i="5"/>
  <c r="W3927" i="5"/>
  <c r="V3927" i="5"/>
  <c r="M3927" i="5"/>
  <c r="L3927" i="5"/>
  <c r="K3927" i="5"/>
  <c r="Y3927" i="5" s="1"/>
  <c r="W3926" i="5"/>
  <c r="V3926" i="5"/>
  <c r="M3926" i="5"/>
  <c r="L3926" i="5"/>
  <c r="K3926" i="5"/>
  <c r="Y3926" i="5" s="1"/>
  <c r="W3925" i="5"/>
  <c r="V3925" i="5"/>
  <c r="M3925" i="5"/>
  <c r="L3925" i="5"/>
  <c r="K3925" i="5"/>
  <c r="Y3925" i="5" s="1"/>
  <c r="W3924" i="5"/>
  <c r="V3924" i="5"/>
  <c r="M3924" i="5"/>
  <c r="L3924" i="5"/>
  <c r="K3924" i="5"/>
  <c r="Y3924" i="5" s="1"/>
  <c r="W3923" i="5"/>
  <c r="V3923" i="5"/>
  <c r="M3923" i="5"/>
  <c r="L3923" i="5"/>
  <c r="K3923" i="5"/>
  <c r="Y3923" i="5" s="1"/>
  <c r="W3922" i="5"/>
  <c r="V3922" i="5"/>
  <c r="M3922" i="5"/>
  <c r="L3922" i="5"/>
  <c r="K3922" i="5"/>
  <c r="Y3922" i="5" s="1"/>
  <c r="W3921" i="5"/>
  <c r="V3921" i="5"/>
  <c r="M3921" i="5"/>
  <c r="L3921" i="5"/>
  <c r="K3921" i="5"/>
  <c r="Y3921" i="5" s="1"/>
  <c r="Y3920" i="5"/>
  <c r="W3920" i="5"/>
  <c r="V3920" i="5"/>
  <c r="M3920" i="5"/>
  <c r="L3920" i="5"/>
  <c r="K3920" i="5"/>
  <c r="W3919" i="5"/>
  <c r="V3919" i="5"/>
  <c r="M3919" i="5"/>
  <c r="L3919" i="5"/>
  <c r="K3919" i="5"/>
  <c r="Y3919" i="5" s="1"/>
  <c r="AB3918" i="5"/>
  <c r="AA3918" i="5"/>
  <c r="W3918" i="5"/>
  <c r="V3918" i="5"/>
  <c r="M3918" i="5"/>
  <c r="L3918" i="5"/>
  <c r="K3918" i="5"/>
  <c r="Y3918" i="5" s="1"/>
  <c r="AB3917" i="5"/>
  <c r="AA3917" i="5"/>
  <c r="W3917" i="5"/>
  <c r="V3917" i="5"/>
  <c r="M3917" i="5"/>
  <c r="L3917" i="5"/>
  <c r="K3917" i="5"/>
  <c r="Y3917" i="5" s="1"/>
  <c r="AB3916" i="5"/>
  <c r="AA3916" i="5"/>
  <c r="W3916" i="5"/>
  <c r="V3916" i="5"/>
  <c r="M3916" i="5"/>
  <c r="L3916" i="5"/>
  <c r="K3916" i="5"/>
  <c r="Y3916" i="5" s="1"/>
  <c r="AB3915" i="5"/>
  <c r="AA3915" i="5"/>
  <c r="W3915" i="5"/>
  <c r="V3915" i="5"/>
  <c r="M3915" i="5"/>
  <c r="L3915" i="5"/>
  <c r="K3915" i="5"/>
  <c r="Y3915" i="5" s="1"/>
  <c r="AB3914" i="5"/>
  <c r="AA3914" i="5"/>
  <c r="W3914" i="5"/>
  <c r="V3914" i="5"/>
  <c r="M3914" i="5"/>
  <c r="L3914" i="5"/>
  <c r="K3914" i="5"/>
  <c r="Y3914" i="5" s="1"/>
  <c r="AB3913" i="5"/>
  <c r="AA3913" i="5"/>
  <c r="W3913" i="5"/>
  <c r="V3913" i="5"/>
  <c r="M3913" i="5"/>
  <c r="L3913" i="5"/>
  <c r="K3913" i="5"/>
  <c r="Y3913" i="5" s="1"/>
  <c r="AB3912" i="5"/>
  <c r="AA3912" i="5"/>
  <c r="W3912" i="5"/>
  <c r="V3912" i="5"/>
  <c r="M3912" i="5"/>
  <c r="L3912" i="5"/>
  <c r="K3912" i="5"/>
  <c r="Y3912" i="5" s="1"/>
  <c r="AB3911" i="5"/>
  <c r="AA3911" i="5"/>
  <c r="W3911" i="5"/>
  <c r="V3911" i="5"/>
  <c r="M3911" i="5"/>
  <c r="L3911" i="5"/>
  <c r="K3911" i="5"/>
  <c r="Y3911" i="5" s="1"/>
  <c r="AB3910" i="5"/>
  <c r="AA3910" i="5"/>
  <c r="W3910" i="5"/>
  <c r="V3910" i="5"/>
  <c r="M3910" i="5"/>
  <c r="L3910" i="5"/>
  <c r="K3910" i="5"/>
  <c r="Y3910" i="5" s="1"/>
  <c r="AB3909" i="5"/>
  <c r="AA3909" i="5"/>
  <c r="W3909" i="5"/>
  <c r="V3909" i="5"/>
  <c r="M3909" i="5"/>
  <c r="L3909" i="5"/>
  <c r="K3909" i="5"/>
  <c r="Y3909" i="5" s="1"/>
  <c r="AB3908" i="5"/>
  <c r="AA3908" i="5"/>
  <c r="W3908" i="5"/>
  <c r="V3908" i="5"/>
  <c r="M3908" i="5"/>
  <c r="L3908" i="5"/>
  <c r="K3908" i="5"/>
  <c r="Y3908" i="5" s="1"/>
  <c r="AB3907" i="5"/>
  <c r="AA3907" i="5"/>
  <c r="W3907" i="5"/>
  <c r="V3907" i="5"/>
  <c r="M3907" i="5"/>
  <c r="L3907" i="5"/>
  <c r="K3907" i="5"/>
  <c r="Y3907" i="5" s="1"/>
  <c r="AB3906" i="5"/>
  <c r="AA3906" i="5"/>
  <c r="W3906" i="5"/>
  <c r="V3906" i="5"/>
  <c r="M3906" i="5"/>
  <c r="L3906" i="5"/>
  <c r="K3906" i="5"/>
  <c r="Y3906" i="5" s="1"/>
  <c r="AB3905" i="5"/>
  <c r="AA3905" i="5"/>
  <c r="W3905" i="5"/>
  <c r="V3905" i="5"/>
  <c r="M3905" i="5"/>
  <c r="L3905" i="5"/>
  <c r="K3905" i="5"/>
  <c r="Y3905" i="5" s="1"/>
  <c r="AB3904" i="5"/>
  <c r="AA3904" i="5"/>
  <c r="W3904" i="5"/>
  <c r="V3904" i="5"/>
  <c r="M3904" i="5"/>
  <c r="L3904" i="5"/>
  <c r="K3904" i="5"/>
  <c r="Y3904" i="5" s="1"/>
  <c r="AB3903" i="5"/>
  <c r="AA3903" i="5"/>
  <c r="W3903" i="5"/>
  <c r="V3903" i="5"/>
  <c r="M3903" i="5"/>
  <c r="L3903" i="5"/>
  <c r="K3903" i="5"/>
  <c r="Y3903" i="5" s="1"/>
  <c r="W3902" i="5"/>
  <c r="V3902" i="5"/>
  <c r="M3902" i="5"/>
  <c r="L3902" i="5"/>
  <c r="K3902" i="5"/>
  <c r="Y3902" i="5" s="1"/>
  <c r="W3901" i="5"/>
  <c r="V3901" i="5"/>
  <c r="M3901" i="5"/>
  <c r="L3901" i="5"/>
  <c r="K3901" i="5"/>
  <c r="Y3901" i="5" s="1"/>
  <c r="W3900" i="5"/>
  <c r="V3900" i="5"/>
  <c r="M3900" i="5"/>
  <c r="L3900" i="5"/>
  <c r="K3900" i="5"/>
  <c r="Y3900" i="5" s="1"/>
  <c r="W3899" i="5"/>
  <c r="V3899" i="5"/>
  <c r="M3899" i="5"/>
  <c r="L3899" i="5"/>
  <c r="K3899" i="5"/>
  <c r="Y3899" i="5" s="1"/>
  <c r="W3898" i="5"/>
  <c r="V3898" i="5"/>
  <c r="M3898" i="5"/>
  <c r="L3898" i="5"/>
  <c r="K3898" i="5"/>
  <c r="Y3898" i="5" s="1"/>
  <c r="W3897" i="5"/>
  <c r="V3897" i="5"/>
  <c r="M3897" i="5"/>
  <c r="L3897" i="5"/>
  <c r="K3897" i="5"/>
  <c r="Y3897" i="5" s="1"/>
  <c r="W3896" i="5"/>
  <c r="V3896" i="5"/>
  <c r="M3896" i="5"/>
  <c r="L3896" i="5"/>
  <c r="K3896" i="5"/>
  <c r="Y3896" i="5" s="1"/>
  <c r="W3895" i="5"/>
  <c r="V3895" i="5"/>
  <c r="M3895" i="5"/>
  <c r="L3895" i="5"/>
  <c r="K3895" i="5"/>
  <c r="Y3895" i="5" s="1"/>
  <c r="W3894" i="5"/>
  <c r="V3894" i="5"/>
  <c r="M3894" i="5"/>
  <c r="L3894" i="5"/>
  <c r="K3894" i="5"/>
  <c r="Y3894" i="5" s="1"/>
  <c r="W3893" i="5"/>
  <c r="V3893" i="5"/>
  <c r="M3893" i="5"/>
  <c r="L3893" i="5"/>
  <c r="K3893" i="5"/>
  <c r="Y3893" i="5" s="1"/>
  <c r="W3892" i="5"/>
  <c r="V3892" i="5"/>
  <c r="M3892" i="5"/>
  <c r="L3892" i="5"/>
  <c r="K3892" i="5"/>
  <c r="Y3892" i="5" s="1"/>
  <c r="W3891" i="5"/>
  <c r="V3891" i="5"/>
  <c r="M3891" i="5"/>
  <c r="L3891" i="5"/>
  <c r="K3891" i="5"/>
  <c r="Y3891" i="5" s="1"/>
  <c r="W3890" i="5"/>
  <c r="V3890" i="5"/>
  <c r="M3890" i="5"/>
  <c r="L3890" i="5"/>
  <c r="K3890" i="5"/>
  <c r="Y3890" i="5" s="1"/>
  <c r="W3889" i="5"/>
  <c r="V3889" i="5"/>
  <c r="M3889" i="5"/>
  <c r="L3889" i="5"/>
  <c r="K3889" i="5"/>
  <c r="Y3889" i="5" s="1"/>
  <c r="W3888" i="5"/>
  <c r="V3888" i="5"/>
  <c r="P3888" i="5"/>
  <c r="AA3888" i="5" s="1"/>
  <c r="M3888" i="5"/>
  <c r="L3888" i="5"/>
  <c r="K3888" i="5"/>
  <c r="Y3888" i="5" s="1"/>
  <c r="W3887" i="5"/>
  <c r="V3887" i="5"/>
  <c r="M3887" i="5"/>
  <c r="L3887" i="5"/>
  <c r="K3887" i="5"/>
  <c r="Y3887" i="5" s="1"/>
  <c r="W3886" i="5"/>
  <c r="V3886" i="5"/>
  <c r="M3886" i="5"/>
  <c r="L3886" i="5"/>
  <c r="K3886" i="5"/>
  <c r="Y3886" i="5" s="1"/>
  <c r="W3885" i="5"/>
  <c r="V3885" i="5"/>
  <c r="M3885" i="5"/>
  <c r="L3885" i="5"/>
  <c r="K3885" i="5"/>
  <c r="Y3885" i="5" s="1"/>
  <c r="W3884" i="5"/>
  <c r="V3884" i="5"/>
  <c r="M3884" i="5"/>
  <c r="P3884" i="5" s="1"/>
  <c r="AA3884" i="5" s="1"/>
  <c r="L3884" i="5"/>
  <c r="K3884" i="5"/>
  <c r="Y3884" i="5" s="1"/>
  <c r="W3883" i="5"/>
  <c r="V3883" i="5"/>
  <c r="M3883" i="5"/>
  <c r="L3883" i="5"/>
  <c r="K3883" i="5"/>
  <c r="Y3883" i="5" s="1"/>
  <c r="W3882" i="5"/>
  <c r="V3882" i="5"/>
  <c r="M3882" i="5"/>
  <c r="L3882" i="5"/>
  <c r="P3882" i="5" s="1"/>
  <c r="AA3882" i="5" s="1"/>
  <c r="K3882" i="5"/>
  <c r="Y3882" i="5" s="1"/>
  <c r="W3881" i="5"/>
  <c r="V3881" i="5"/>
  <c r="M3881" i="5"/>
  <c r="L3881" i="5"/>
  <c r="K3881" i="5"/>
  <c r="Y3881" i="5" s="1"/>
  <c r="W3880" i="5"/>
  <c r="V3880" i="5"/>
  <c r="M3880" i="5"/>
  <c r="L3880" i="5"/>
  <c r="K3880" i="5"/>
  <c r="Y3880" i="5" s="1"/>
  <c r="W3879" i="5"/>
  <c r="V3879" i="5"/>
  <c r="M3879" i="5"/>
  <c r="L3879" i="5"/>
  <c r="K3879" i="5"/>
  <c r="Y3879" i="5" s="1"/>
  <c r="W3878" i="5"/>
  <c r="V3878" i="5"/>
  <c r="M3878" i="5"/>
  <c r="L3878" i="5"/>
  <c r="K3878" i="5"/>
  <c r="Y3878" i="5" s="1"/>
  <c r="W3877" i="5"/>
  <c r="V3877" i="5"/>
  <c r="M3877" i="5"/>
  <c r="L3877" i="5"/>
  <c r="K3877" i="5"/>
  <c r="Y3877" i="5" s="1"/>
  <c r="W3876" i="5"/>
  <c r="V3876" i="5"/>
  <c r="M3876" i="5"/>
  <c r="L3876" i="5"/>
  <c r="K3876" i="5"/>
  <c r="Y3876" i="5" s="1"/>
  <c r="W3875" i="5"/>
  <c r="V3875" i="5"/>
  <c r="M3875" i="5"/>
  <c r="L3875" i="5"/>
  <c r="K3875" i="5"/>
  <c r="Y3875" i="5" s="1"/>
  <c r="W3874" i="5"/>
  <c r="V3874" i="5"/>
  <c r="M3874" i="5"/>
  <c r="L3874" i="5"/>
  <c r="K3874" i="5"/>
  <c r="Y3874" i="5" s="1"/>
  <c r="W3873" i="5"/>
  <c r="V3873" i="5"/>
  <c r="M3873" i="5"/>
  <c r="L3873" i="5"/>
  <c r="K3873" i="5"/>
  <c r="Y3873" i="5" s="1"/>
  <c r="W3872" i="5"/>
  <c r="V3872" i="5"/>
  <c r="M3872" i="5"/>
  <c r="L3872" i="5"/>
  <c r="K3872" i="5"/>
  <c r="Y3872" i="5" s="1"/>
  <c r="W3871" i="5"/>
  <c r="V3871" i="5"/>
  <c r="M3871" i="5"/>
  <c r="L3871" i="5"/>
  <c r="K3871" i="5"/>
  <c r="Y3871" i="5" s="1"/>
  <c r="W3870" i="5"/>
  <c r="V3870" i="5"/>
  <c r="M3870" i="5"/>
  <c r="L3870" i="5"/>
  <c r="K3870" i="5"/>
  <c r="Y3870" i="5" s="1"/>
  <c r="W3869" i="5"/>
  <c r="V3869" i="5"/>
  <c r="N3869" i="5"/>
  <c r="M3869" i="5"/>
  <c r="L3869" i="5"/>
  <c r="K3869" i="5"/>
  <c r="Y3869" i="5" s="1"/>
  <c r="W3868" i="5"/>
  <c r="V3868" i="5"/>
  <c r="M3868" i="5"/>
  <c r="L3868" i="5"/>
  <c r="K3868" i="5"/>
  <c r="W3867" i="5"/>
  <c r="V3867" i="5"/>
  <c r="M3867" i="5"/>
  <c r="L3867" i="5"/>
  <c r="N3867" i="5" s="1"/>
  <c r="K3867" i="5"/>
  <c r="Y3867" i="5" s="1"/>
  <c r="W3866" i="5"/>
  <c r="V3866" i="5"/>
  <c r="M3866" i="5"/>
  <c r="L3866" i="5"/>
  <c r="K3866" i="5"/>
  <c r="Y3866" i="5" s="1"/>
  <c r="W3865" i="5"/>
  <c r="V3865" i="5"/>
  <c r="M3865" i="5"/>
  <c r="L3865" i="5"/>
  <c r="K3865" i="5"/>
  <c r="Y3865" i="5" s="1"/>
  <c r="W3864" i="5"/>
  <c r="V3864" i="5"/>
  <c r="M3864" i="5"/>
  <c r="L3864" i="5"/>
  <c r="K3864" i="5"/>
  <c r="Y3864" i="5" s="1"/>
  <c r="W3863" i="5"/>
  <c r="V3863" i="5"/>
  <c r="M3863" i="5"/>
  <c r="L3863" i="5"/>
  <c r="K3863" i="5"/>
  <c r="Y3863" i="5" s="1"/>
  <c r="W3862" i="5"/>
  <c r="V3862" i="5"/>
  <c r="M3862" i="5"/>
  <c r="L3862" i="5"/>
  <c r="K3862" i="5"/>
  <c r="Y3862" i="5" s="1"/>
  <c r="W3861" i="5"/>
  <c r="V3861" i="5"/>
  <c r="M3861" i="5"/>
  <c r="L3861" i="5"/>
  <c r="K3861" i="5"/>
  <c r="Y3861" i="5" s="1"/>
  <c r="W3860" i="5"/>
  <c r="V3860" i="5"/>
  <c r="M3860" i="5"/>
  <c r="L3860" i="5"/>
  <c r="K3860" i="5"/>
  <c r="Y3860" i="5" s="1"/>
  <c r="W3859" i="5"/>
  <c r="V3859" i="5"/>
  <c r="M3859" i="5"/>
  <c r="L3859" i="5"/>
  <c r="K3859" i="5"/>
  <c r="Y3859" i="5" s="1"/>
  <c r="W3858" i="5"/>
  <c r="V3858" i="5"/>
  <c r="M3858" i="5"/>
  <c r="L3858" i="5"/>
  <c r="K3858" i="5"/>
  <c r="Y3858" i="5" s="1"/>
  <c r="W3857" i="5"/>
  <c r="V3857" i="5"/>
  <c r="M3857" i="5"/>
  <c r="L3857" i="5"/>
  <c r="K3857" i="5"/>
  <c r="Y3857" i="5" s="1"/>
  <c r="W3856" i="5"/>
  <c r="V3856" i="5"/>
  <c r="M3856" i="5"/>
  <c r="L3856" i="5"/>
  <c r="K3856" i="5"/>
  <c r="Y3856" i="5" s="1"/>
  <c r="W3855" i="5"/>
  <c r="V3855" i="5"/>
  <c r="M3855" i="5"/>
  <c r="L3855" i="5"/>
  <c r="K3855" i="5"/>
  <c r="Y3855" i="5" s="1"/>
  <c r="W3854" i="5"/>
  <c r="V3854" i="5"/>
  <c r="M3854" i="5"/>
  <c r="L3854" i="5"/>
  <c r="K3854" i="5"/>
  <c r="Y3854" i="5" s="1"/>
  <c r="W3853" i="5"/>
  <c r="V3853" i="5"/>
  <c r="M3853" i="5"/>
  <c r="L3853" i="5"/>
  <c r="K3853" i="5"/>
  <c r="Y3853" i="5" s="1"/>
  <c r="W3852" i="5"/>
  <c r="V3852" i="5"/>
  <c r="M3852" i="5"/>
  <c r="L3852" i="5"/>
  <c r="K3852" i="5"/>
  <c r="Y3852" i="5" s="1"/>
  <c r="W3851" i="5"/>
  <c r="V3851" i="5"/>
  <c r="M3851" i="5"/>
  <c r="L3851" i="5"/>
  <c r="K3851" i="5"/>
  <c r="Y3851" i="5" s="1"/>
  <c r="W3850" i="5"/>
  <c r="V3850" i="5"/>
  <c r="M3850" i="5"/>
  <c r="L3850" i="5"/>
  <c r="K3850" i="5"/>
  <c r="Y3850" i="5" s="1"/>
  <c r="W3849" i="5"/>
  <c r="V3849" i="5"/>
  <c r="M3849" i="5"/>
  <c r="L3849" i="5"/>
  <c r="K3849" i="5"/>
  <c r="Y3849" i="5" s="1"/>
  <c r="W3848" i="5"/>
  <c r="V3848" i="5"/>
  <c r="M3848" i="5"/>
  <c r="L3848" i="5"/>
  <c r="K3848" i="5"/>
  <c r="Y3848" i="5" s="1"/>
  <c r="W3847" i="5"/>
  <c r="V3847" i="5"/>
  <c r="M3847" i="5"/>
  <c r="L3847" i="5"/>
  <c r="K3847" i="5"/>
  <c r="Y3847" i="5" s="1"/>
  <c r="W3846" i="5"/>
  <c r="V3846" i="5"/>
  <c r="M3846" i="5"/>
  <c r="L3846" i="5"/>
  <c r="K3846" i="5"/>
  <c r="Y3846" i="5" s="1"/>
  <c r="W3845" i="5"/>
  <c r="V3845" i="5"/>
  <c r="M3845" i="5"/>
  <c r="L3845" i="5"/>
  <c r="K3845" i="5"/>
  <c r="Y3845" i="5" s="1"/>
  <c r="W3844" i="5"/>
  <c r="V3844" i="5"/>
  <c r="M3844" i="5"/>
  <c r="L3844" i="5"/>
  <c r="K3844" i="5"/>
  <c r="Y3844" i="5" s="1"/>
  <c r="W3843" i="5"/>
  <c r="V3843" i="5"/>
  <c r="M3843" i="5"/>
  <c r="L3843" i="5"/>
  <c r="K3843" i="5"/>
  <c r="Y3843" i="5" s="1"/>
  <c r="W3842" i="5"/>
  <c r="V3842" i="5"/>
  <c r="M3842" i="5"/>
  <c r="L3842" i="5"/>
  <c r="K3842" i="5"/>
  <c r="Y3842" i="5" s="1"/>
  <c r="W3841" i="5"/>
  <c r="V3841" i="5"/>
  <c r="M3841" i="5"/>
  <c r="L3841" i="5"/>
  <c r="K3841" i="5"/>
  <c r="Y3841" i="5" s="1"/>
  <c r="W3840" i="5"/>
  <c r="V3840" i="5"/>
  <c r="M3840" i="5"/>
  <c r="L3840" i="5"/>
  <c r="K3840" i="5"/>
  <c r="Y3840" i="5" s="1"/>
  <c r="W3839" i="5"/>
  <c r="V3839" i="5"/>
  <c r="M3839" i="5"/>
  <c r="L3839" i="5"/>
  <c r="K3839" i="5"/>
  <c r="Y3839" i="5" s="1"/>
  <c r="W3838" i="5"/>
  <c r="V3838" i="5"/>
  <c r="M3838" i="5"/>
  <c r="P3838" i="5" s="1"/>
  <c r="AA3838" i="5" s="1"/>
  <c r="L3838" i="5"/>
  <c r="K3838" i="5"/>
  <c r="Y3838" i="5" s="1"/>
  <c r="W3837" i="5"/>
  <c r="V3837" i="5"/>
  <c r="M3837" i="5"/>
  <c r="L3837" i="5"/>
  <c r="K3837" i="5"/>
  <c r="Y3837" i="5" s="1"/>
  <c r="W3836" i="5"/>
  <c r="V3836" i="5"/>
  <c r="M3836" i="5"/>
  <c r="L3836" i="5"/>
  <c r="K3836" i="5"/>
  <c r="W3835" i="5"/>
  <c r="V3835" i="5"/>
  <c r="M3835" i="5"/>
  <c r="L3835" i="5"/>
  <c r="K3835" i="5"/>
  <c r="Y3835" i="5" s="1"/>
  <c r="W3834" i="5"/>
  <c r="V3834" i="5"/>
  <c r="M3834" i="5"/>
  <c r="L3834" i="5"/>
  <c r="K3834" i="5"/>
  <c r="Y3834" i="5" s="1"/>
  <c r="W3833" i="5"/>
  <c r="V3833" i="5"/>
  <c r="M3833" i="5"/>
  <c r="L3833" i="5"/>
  <c r="K3833" i="5"/>
  <c r="Y3833" i="5" s="1"/>
  <c r="W3832" i="5"/>
  <c r="V3832" i="5"/>
  <c r="M3832" i="5"/>
  <c r="L3832" i="5"/>
  <c r="K3832" i="5"/>
  <c r="Y3832" i="5" s="1"/>
  <c r="W3831" i="5"/>
  <c r="V3831" i="5"/>
  <c r="M3831" i="5"/>
  <c r="L3831" i="5"/>
  <c r="K3831" i="5"/>
  <c r="Y3831" i="5" s="1"/>
  <c r="W3830" i="5"/>
  <c r="V3830" i="5"/>
  <c r="M3830" i="5"/>
  <c r="L3830" i="5"/>
  <c r="K3830" i="5"/>
  <c r="Y3830" i="5" s="1"/>
  <c r="W3829" i="5"/>
  <c r="V3829" i="5"/>
  <c r="M3829" i="5"/>
  <c r="N3829" i="5" s="1"/>
  <c r="Z3829" i="5" s="1"/>
  <c r="L3829" i="5"/>
  <c r="K3829" i="5"/>
  <c r="Y3829" i="5" s="1"/>
  <c r="W3828" i="5"/>
  <c r="V3828" i="5"/>
  <c r="M3828" i="5"/>
  <c r="L3828" i="5"/>
  <c r="K3828" i="5"/>
  <c r="Y3828" i="5" s="1"/>
  <c r="W3827" i="5"/>
  <c r="V3827" i="5"/>
  <c r="M3827" i="5"/>
  <c r="L3827" i="5"/>
  <c r="K3827" i="5"/>
  <c r="Y3827" i="5" s="1"/>
  <c r="W3826" i="5"/>
  <c r="V3826" i="5"/>
  <c r="M3826" i="5"/>
  <c r="L3826" i="5"/>
  <c r="K3826" i="5"/>
  <c r="Y3826" i="5" s="1"/>
  <c r="W3825" i="5"/>
  <c r="V3825" i="5"/>
  <c r="M3825" i="5"/>
  <c r="L3825" i="5"/>
  <c r="K3825" i="5"/>
  <c r="Y3825" i="5" s="1"/>
  <c r="W3824" i="5"/>
  <c r="V3824" i="5"/>
  <c r="M3824" i="5"/>
  <c r="L3824" i="5"/>
  <c r="K3824" i="5"/>
  <c r="Y3824" i="5" s="1"/>
  <c r="W3823" i="5"/>
  <c r="V3823" i="5"/>
  <c r="M3823" i="5"/>
  <c r="N3823" i="5" s="1"/>
  <c r="L3823" i="5"/>
  <c r="K3823" i="5"/>
  <c r="Y3823" i="5" s="1"/>
  <c r="W3822" i="5"/>
  <c r="V3822" i="5"/>
  <c r="M3822" i="5"/>
  <c r="L3822" i="5"/>
  <c r="K3822" i="5"/>
  <c r="Y3822" i="5" s="1"/>
  <c r="W3821" i="5"/>
  <c r="V3821" i="5"/>
  <c r="M3821" i="5"/>
  <c r="L3821" i="5"/>
  <c r="K3821" i="5"/>
  <c r="Y3821" i="5" s="1"/>
  <c r="W3820" i="5"/>
  <c r="V3820" i="5"/>
  <c r="M3820" i="5"/>
  <c r="L3820" i="5"/>
  <c r="K3820" i="5"/>
  <c r="Y3820" i="5" s="1"/>
  <c r="W3819" i="5"/>
  <c r="V3819" i="5"/>
  <c r="N3819" i="5"/>
  <c r="M3819" i="5"/>
  <c r="L3819" i="5"/>
  <c r="K3819" i="5"/>
  <c r="Y3819" i="5" s="1"/>
  <c r="W3818" i="5"/>
  <c r="V3818" i="5"/>
  <c r="M3818" i="5"/>
  <c r="L3818" i="5"/>
  <c r="K3818" i="5"/>
  <c r="Y3818" i="5" s="1"/>
  <c r="W3817" i="5"/>
  <c r="V3817" i="5"/>
  <c r="M3817" i="5"/>
  <c r="L3817" i="5"/>
  <c r="K3817" i="5"/>
  <c r="Y3817" i="5" s="1"/>
  <c r="W3816" i="5"/>
  <c r="V3816" i="5"/>
  <c r="M3816" i="5"/>
  <c r="L3816" i="5"/>
  <c r="K3816" i="5"/>
  <c r="Y3816" i="5" s="1"/>
  <c r="W3815" i="5"/>
  <c r="V3815" i="5"/>
  <c r="M3815" i="5"/>
  <c r="L3815" i="5"/>
  <c r="K3815" i="5"/>
  <c r="Y3815" i="5" s="1"/>
  <c r="W3814" i="5"/>
  <c r="V3814" i="5"/>
  <c r="M3814" i="5"/>
  <c r="L3814" i="5"/>
  <c r="K3814" i="5"/>
  <c r="Y3814" i="5" s="1"/>
  <c r="W3813" i="5"/>
  <c r="V3813" i="5"/>
  <c r="M3813" i="5"/>
  <c r="L3813" i="5"/>
  <c r="K3813" i="5"/>
  <c r="Y3813" i="5" s="1"/>
  <c r="W3812" i="5"/>
  <c r="V3812" i="5"/>
  <c r="M3812" i="5"/>
  <c r="L3812" i="5"/>
  <c r="K3812" i="5"/>
  <c r="Y3812" i="5" s="1"/>
  <c r="W3811" i="5"/>
  <c r="V3811" i="5"/>
  <c r="M3811" i="5"/>
  <c r="L3811" i="5"/>
  <c r="K3811" i="5"/>
  <c r="Y3811" i="5" s="1"/>
  <c r="W3810" i="5"/>
  <c r="V3810" i="5"/>
  <c r="M3810" i="5"/>
  <c r="L3810" i="5"/>
  <c r="K3810" i="5"/>
  <c r="Y3810" i="5" s="1"/>
  <c r="AA3809" i="5"/>
  <c r="W3809" i="5"/>
  <c r="V3809" i="5"/>
  <c r="M3809" i="5"/>
  <c r="L3809" i="5"/>
  <c r="K3809" i="5"/>
  <c r="Y3809" i="5" s="1"/>
  <c r="W3808" i="5"/>
  <c r="V3808" i="5"/>
  <c r="M3808" i="5"/>
  <c r="L3808" i="5"/>
  <c r="K3808" i="5"/>
  <c r="Y3808" i="5" s="1"/>
  <c r="Y3807" i="5"/>
  <c r="W3807" i="5"/>
  <c r="V3807" i="5"/>
  <c r="M3807" i="5"/>
  <c r="L3807" i="5"/>
  <c r="K3807" i="5"/>
  <c r="W3806" i="5"/>
  <c r="V3806" i="5"/>
  <c r="M3806" i="5"/>
  <c r="L3806" i="5"/>
  <c r="K3806" i="5"/>
  <c r="Y3806" i="5" s="1"/>
  <c r="W3805" i="5"/>
  <c r="V3805" i="5"/>
  <c r="M3805" i="5"/>
  <c r="L3805" i="5"/>
  <c r="K3805" i="5"/>
  <c r="Y3805" i="5" s="1"/>
  <c r="W3804" i="5"/>
  <c r="V3804" i="5"/>
  <c r="M3804" i="5"/>
  <c r="L3804" i="5"/>
  <c r="K3804" i="5"/>
  <c r="Y3804" i="5" s="1"/>
  <c r="W3803" i="5"/>
  <c r="V3803" i="5"/>
  <c r="M3803" i="5"/>
  <c r="L3803" i="5"/>
  <c r="K3803" i="5"/>
  <c r="Y3803" i="5" s="1"/>
  <c r="W3802" i="5"/>
  <c r="V3802" i="5"/>
  <c r="M3802" i="5"/>
  <c r="L3802" i="5"/>
  <c r="K3802" i="5"/>
  <c r="Y3802" i="5" s="1"/>
  <c r="W3801" i="5"/>
  <c r="V3801" i="5"/>
  <c r="M3801" i="5"/>
  <c r="L3801" i="5"/>
  <c r="K3801" i="5"/>
  <c r="Y3801" i="5" s="1"/>
  <c r="W3800" i="5"/>
  <c r="V3800" i="5"/>
  <c r="M3800" i="5"/>
  <c r="L3800" i="5"/>
  <c r="K3800" i="5"/>
  <c r="Y3800" i="5" s="1"/>
  <c r="W3799" i="5"/>
  <c r="V3799" i="5"/>
  <c r="P3799" i="5"/>
  <c r="AA3799" i="5" s="1"/>
  <c r="M3799" i="5"/>
  <c r="L3799" i="5"/>
  <c r="N3799" i="5" s="1"/>
  <c r="Z3799" i="5" s="1"/>
  <c r="K3799" i="5"/>
  <c r="Y3799" i="5" s="1"/>
  <c r="W3798" i="5"/>
  <c r="V3798" i="5"/>
  <c r="M3798" i="5"/>
  <c r="L3798" i="5"/>
  <c r="K3798" i="5"/>
  <c r="Y3798" i="5" s="1"/>
  <c r="W3797" i="5"/>
  <c r="V3797" i="5"/>
  <c r="M3797" i="5"/>
  <c r="L3797" i="5"/>
  <c r="K3797" i="5"/>
  <c r="Y3797" i="5" s="1"/>
  <c r="W3796" i="5"/>
  <c r="V3796" i="5"/>
  <c r="M3796" i="5"/>
  <c r="L3796" i="5"/>
  <c r="K3796" i="5"/>
  <c r="Y3796" i="5" s="1"/>
  <c r="W3795" i="5"/>
  <c r="V3795" i="5"/>
  <c r="M3795" i="5"/>
  <c r="L3795" i="5"/>
  <c r="K3795" i="5"/>
  <c r="Y3795" i="5" s="1"/>
  <c r="W3794" i="5"/>
  <c r="V3794" i="5"/>
  <c r="M3794" i="5"/>
  <c r="L3794" i="5"/>
  <c r="K3794" i="5"/>
  <c r="Y3794" i="5" s="1"/>
  <c r="W3793" i="5"/>
  <c r="V3793" i="5"/>
  <c r="M3793" i="5"/>
  <c r="L3793" i="5"/>
  <c r="K3793" i="5"/>
  <c r="Y3793" i="5" s="1"/>
  <c r="W3792" i="5"/>
  <c r="V3792" i="5"/>
  <c r="M3792" i="5"/>
  <c r="L3792" i="5"/>
  <c r="K3792" i="5"/>
  <c r="Y3792" i="5" s="1"/>
  <c r="W3791" i="5"/>
  <c r="V3791" i="5"/>
  <c r="M3791" i="5"/>
  <c r="L3791" i="5"/>
  <c r="K3791" i="5"/>
  <c r="Y3791" i="5" s="1"/>
  <c r="W3790" i="5"/>
  <c r="V3790" i="5"/>
  <c r="M3790" i="5"/>
  <c r="L3790" i="5"/>
  <c r="K3790" i="5"/>
  <c r="Y3790" i="5" s="1"/>
  <c r="W3789" i="5"/>
  <c r="V3789" i="5"/>
  <c r="M3789" i="5"/>
  <c r="L3789" i="5"/>
  <c r="K3789" i="5"/>
  <c r="Y3789" i="5" s="1"/>
  <c r="W3788" i="5"/>
  <c r="V3788" i="5"/>
  <c r="M3788" i="5"/>
  <c r="L3788" i="5"/>
  <c r="K3788" i="5"/>
  <c r="Y3788" i="5" s="1"/>
  <c r="W3787" i="5"/>
  <c r="V3787" i="5"/>
  <c r="M3787" i="5"/>
  <c r="L3787" i="5"/>
  <c r="K3787" i="5"/>
  <c r="Y3787" i="5" s="1"/>
  <c r="W3786" i="5"/>
  <c r="V3786" i="5"/>
  <c r="M3786" i="5"/>
  <c r="L3786" i="5"/>
  <c r="K3786" i="5"/>
  <c r="Y3786" i="5" s="1"/>
  <c r="W3785" i="5"/>
  <c r="V3785" i="5"/>
  <c r="M3785" i="5"/>
  <c r="L3785" i="5"/>
  <c r="K3785" i="5"/>
  <c r="Y3785" i="5" s="1"/>
  <c r="W3784" i="5"/>
  <c r="V3784" i="5"/>
  <c r="M3784" i="5"/>
  <c r="L3784" i="5"/>
  <c r="K3784" i="5"/>
  <c r="Y3784" i="5" s="1"/>
  <c r="W3783" i="5"/>
  <c r="V3783" i="5"/>
  <c r="M3783" i="5"/>
  <c r="L3783" i="5"/>
  <c r="K3783" i="5"/>
  <c r="Y3783" i="5" s="1"/>
  <c r="W3782" i="5"/>
  <c r="V3782" i="5"/>
  <c r="M3782" i="5"/>
  <c r="L3782" i="5"/>
  <c r="K3782" i="5"/>
  <c r="Y3782" i="5" s="1"/>
  <c r="W3781" i="5"/>
  <c r="V3781" i="5"/>
  <c r="M3781" i="5"/>
  <c r="L3781" i="5"/>
  <c r="K3781" i="5"/>
  <c r="Y3781" i="5" s="1"/>
  <c r="W3780" i="5"/>
  <c r="V3780" i="5"/>
  <c r="M3780" i="5"/>
  <c r="L3780" i="5"/>
  <c r="K3780" i="5"/>
  <c r="Y3780" i="5" s="1"/>
  <c r="W3779" i="5"/>
  <c r="V3779" i="5"/>
  <c r="M3779" i="5"/>
  <c r="L3779" i="5"/>
  <c r="K3779" i="5"/>
  <c r="Y3779" i="5" s="1"/>
  <c r="W3778" i="5"/>
  <c r="V3778" i="5"/>
  <c r="M3778" i="5"/>
  <c r="L3778" i="5"/>
  <c r="K3778" i="5"/>
  <c r="Y3778" i="5" s="1"/>
  <c r="W3777" i="5"/>
  <c r="V3777" i="5"/>
  <c r="M3777" i="5"/>
  <c r="L3777" i="5"/>
  <c r="K3777" i="5"/>
  <c r="Y3777" i="5" s="1"/>
  <c r="W3776" i="5"/>
  <c r="V3776" i="5"/>
  <c r="M3776" i="5"/>
  <c r="L3776" i="5"/>
  <c r="K3776" i="5"/>
  <c r="Y3776" i="5" s="1"/>
  <c r="Y3775" i="5"/>
  <c r="W3775" i="5"/>
  <c r="V3775" i="5"/>
  <c r="M3775" i="5"/>
  <c r="L3775" i="5"/>
  <c r="P3775" i="5" s="1"/>
  <c r="AA3775" i="5" s="1"/>
  <c r="K3775" i="5"/>
  <c r="W3774" i="5"/>
  <c r="V3774" i="5"/>
  <c r="M3774" i="5"/>
  <c r="L3774" i="5"/>
  <c r="K3774" i="5"/>
  <c r="Y3774" i="5" s="1"/>
  <c r="W3773" i="5"/>
  <c r="V3773" i="5"/>
  <c r="M3773" i="5"/>
  <c r="L3773" i="5"/>
  <c r="K3773" i="5"/>
  <c r="Y3773" i="5" s="1"/>
  <c r="W3772" i="5"/>
  <c r="V3772" i="5"/>
  <c r="M3772" i="5"/>
  <c r="L3772" i="5"/>
  <c r="K3772" i="5"/>
  <c r="Y3772" i="5" s="1"/>
  <c r="W3771" i="5"/>
  <c r="V3771" i="5"/>
  <c r="M3771" i="5"/>
  <c r="L3771" i="5"/>
  <c r="K3771" i="5"/>
  <c r="Y3771" i="5" s="1"/>
  <c r="W3770" i="5"/>
  <c r="V3770" i="5"/>
  <c r="M3770" i="5"/>
  <c r="L3770" i="5"/>
  <c r="K3770" i="5"/>
  <c r="Y3770" i="5" s="1"/>
  <c r="W3769" i="5"/>
  <c r="V3769" i="5"/>
  <c r="M3769" i="5"/>
  <c r="L3769" i="5"/>
  <c r="K3769" i="5"/>
  <c r="Y3769" i="5" s="1"/>
  <c r="W3768" i="5"/>
  <c r="V3768" i="5"/>
  <c r="M3768" i="5"/>
  <c r="L3768" i="5"/>
  <c r="K3768" i="5"/>
  <c r="Y3768" i="5" s="1"/>
  <c r="W3767" i="5"/>
  <c r="V3767" i="5"/>
  <c r="M3767" i="5"/>
  <c r="L3767" i="5"/>
  <c r="K3767" i="5"/>
  <c r="Y3767" i="5" s="1"/>
  <c r="W3766" i="5"/>
  <c r="V3766" i="5"/>
  <c r="M3766" i="5"/>
  <c r="L3766" i="5"/>
  <c r="K3766" i="5"/>
  <c r="Y3766" i="5" s="1"/>
  <c r="W3765" i="5"/>
  <c r="V3765" i="5"/>
  <c r="M3765" i="5"/>
  <c r="L3765" i="5"/>
  <c r="K3765" i="5"/>
  <c r="Y3765" i="5" s="1"/>
  <c r="W3764" i="5"/>
  <c r="V3764" i="5"/>
  <c r="M3764" i="5"/>
  <c r="L3764" i="5"/>
  <c r="K3764" i="5"/>
  <c r="Y3764" i="5" s="1"/>
  <c r="W3763" i="5"/>
  <c r="V3763" i="5"/>
  <c r="M3763" i="5"/>
  <c r="L3763" i="5"/>
  <c r="K3763" i="5"/>
  <c r="Y3763" i="5" s="1"/>
  <c r="AA3762" i="5"/>
  <c r="W3762" i="5"/>
  <c r="V3762" i="5"/>
  <c r="M3762" i="5"/>
  <c r="L3762" i="5"/>
  <c r="K3762" i="5"/>
  <c r="Y3762" i="5" s="1"/>
  <c r="W3761" i="5"/>
  <c r="V3761" i="5"/>
  <c r="M3761" i="5"/>
  <c r="L3761" i="5"/>
  <c r="K3761" i="5"/>
  <c r="Y3761" i="5" s="1"/>
  <c r="AA3760" i="5"/>
  <c r="W3760" i="5"/>
  <c r="V3760" i="5"/>
  <c r="M3760" i="5"/>
  <c r="L3760" i="5"/>
  <c r="K3760" i="5"/>
  <c r="Y3760" i="5" s="1"/>
  <c r="AA3759" i="5"/>
  <c r="W3759" i="5"/>
  <c r="V3759" i="5"/>
  <c r="M3759" i="5"/>
  <c r="L3759" i="5"/>
  <c r="K3759" i="5"/>
  <c r="Y3759" i="5" s="1"/>
  <c r="AA3758" i="5"/>
  <c r="W3758" i="5"/>
  <c r="V3758" i="5"/>
  <c r="M3758" i="5"/>
  <c r="L3758" i="5"/>
  <c r="N3758" i="5" s="1"/>
  <c r="K3758" i="5"/>
  <c r="Y3758" i="5" s="1"/>
  <c r="W3757" i="5"/>
  <c r="V3757" i="5"/>
  <c r="M3757" i="5"/>
  <c r="L3757" i="5"/>
  <c r="K3757" i="5"/>
  <c r="Y3757" i="5" s="1"/>
  <c r="AA3756" i="5"/>
  <c r="W3756" i="5"/>
  <c r="V3756" i="5"/>
  <c r="M3756" i="5"/>
  <c r="L3756" i="5"/>
  <c r="K3756" i="5"/>
  <c r="Y3756" i="5" s="1"/>
  <c r="W3755" i="5"/>
  <c r="V3755" i="5"/>
  <c r="M3755" i="5"/>
  <c r="L3755" i="5"/>
  <c r="P3755" i="5" s="1"/>
  <c r="AA3755" i="5" s="1"/>
  <c r="K3755" i="5"/>
  <c r="W3754" i="5"/>
  <c r="V3754" i="5"/>
  <c r="M3754" i="5"/>
  <c r="L3754" i="5"/>
  <c r="K3754" i="5"/>
  <c r="Y3754" i="5" s="1"/>
  <c r="W3753" i="5"/>
  <c r="V3753" i="5"/>
  <c r="M3753" i="5"/>
  <c r="L3753" i="5"/>
  <c r="K3753" i="5"/>
  <c r="Y3753" i="5" s="1"/>
  <c r="W3752" i="5"/>
  <c r="V3752" i="5"/>
  <c r="M3752" i="5"/>
  <c r="L3752" i="5"/>
  <c r="K3752" i="5"/>
  <c r="Y3752" i="5" s="1"/>
  <c r="W3751" i="5"/>
  <c r="V3751" i="5"/>
  <c r="M3751" i="5"/>
  <c r="L3751" i="5"/>
  <c r="K3751" i="5"/>
  <c r="Y3751" i="5" s="1"/>
  <c r="W3750" i="5"/>
  <c r="V3750" i="5"/>
  <c r="M3750" i="5"/>
  <c r="L3750" i="5"/>
  <c r="K3750" i="5"/>
  <c r="Y3750" i="5" s="1"/>
  <c r="W3749" i="5"/>
  <c r="V3749" i="5"/>
  <c r="M3749" i="5"/>
  <c r="L3749" i="5"/>
  <c r="K3749" i="5"/>
  <c r="Y3749" i="5" s="1"/>
  <c r="W3748" i="5"/>
  <c r="V3748" i="5"/>
  <c r="M3748" i="5"/>
  <c r="L3748" i="5"/>
  <c r="K3748" i="5"/>
  <c r="Y3748" i="5" s="1"/>
  <c r="W3747" i="5"/>
  <c r="V3747" i="5"/>
  <c r="M3747" i="5"/>
  <c r="L3747" i="5"/>
  <c r="K3747" i="5"/>
  <c r="Y3747" i="5" s="1"/>
  <c r="W3746" i="5"/>
  <c r="V3746" i="5"/>
  <c r="M3746" i="5"/>
  <c r="L3746" i="5"/>
  <c r="N3746" i="5" s="1"/>
  <c r="K3746" i="5"/>
  <c r="Y3746" i="5" s="1"/>
  <c r="W3745" i="5"/>
  <c r="V3745" i="5"/>
  <c r="M3745" i="5"/>
  <c r="L3745" i="5"/>
  <c r="K3745" i="5"/>
  <c r="Y3745" i="5" s="1"/>
  <c r="W3744" i="5"/>
  <c r="V3744" i="5"/>
  <c r="M3744" i="5"/>
  <c r="L3744" i="5"/>
  <c r="K3744" i="5"/>
  <c r="Y3744" i="5" s="1"/>
  <c r="W3743" i="5"/>
  <c r="V3743" i="5"/>
  <c r="M3743" i="5"/>
  <c r="L3743" i="5"/>
  <c r="K3743" i="5"/>
  <c r="Y3743" i="5" s="1"/>
  <c r="W3742" i="5"/>
  <c r="V3742" i="5"/>
  <c r="M3742" i="5"/>
  <c r="L3742" i="5"/>
  <c r="K3742" i="5"/>
  <c r="Y3742" i="5" s="1"/>
  <c r="W3741" i="5"/>
  <c r="V3741" i="5"/>
  <c r="M3741" i="5"/>
  <c r="L3741" i="5"/>
  <c r="K3741" i="5"/>
  <c r="Y3741" i="5" s="1"/>
  <c r="W3740" i="5"/>
  <c r="V3740" i="5"/>
  <c r="M3740" i="5"/>
  <c r="L3740" i="5"/>
  <c r="K3740" i="5"/>
  <c r="Y3740" i="5" s="1"/>
  <c r="W3739" i="5"/>
  <c r="V3739" i="5"/>
  <c r="M3739" i="5"/>
  <c r="L3739" i="5"/>
  <c r="K3739" i="5"/>
  <c r="Y3739" i="5" s="1"/>
  <c r="W3738" i="5"/>
  <c r="V3738" i="5"/>
  <c r="M3738" i="5"/>
  <c r="L3738" i="5"/>
  <c r="N3738" i="5" s="1"/>
  <c r="K3738" i="5"/>
  <c r="Y3738" i="5" s="1"/>
  <c r="AB3737" i="5"/>
  <c r="AA3737" i="5"/>
  <c r="W3737" i="5"/>
  <c r="V3737" i="5"/>
  <c r="M3737" i="5"/>
  <c r="L3737" i="5"/>
  <c r="K3737" i="5"/>
  <c r="Y3737" i="5" s="1"/>
  <c r="AB3736" i="5"/>
  <c r="AA3736" i="5"/>
  <c r="W3736" i="5"/>
  <c r="V3736" i="5"/>
  <c r="M3736" i="5"/>
  <c r="L3736" i="5"/>
  <c r="K3736" i="5"/>
  <c r="Y3736" i="5" s="1"/>
  <c r="AB3735" i="5"/>
  <c r="AA3735" i="5"/>
  <c r="W3735" i="5"/>
  <c r="V3735" i="5"/>
  <c r="M3735" i="5"/>
  <c r="L3735" i="5"/>
  <c r="K3735" i="5"/>
  <c r="Y3735" i="5" s="1"/>
  <c r="AB3734" i="5"/>
  <c r="AA3734" i="5"/>
  <c r="W3734" i="5"/>
  <c r="V3734" i="5"/>
  <c r="M3734" i="5"/>
  <c r="L3734" i="5"/>
  <c r="K3734" i="5"/>
  <c r="Y3734" i="5" s="1"/>
  <c r="AB3733" i="5"/>
  <c r="AA3733" i="5"/>
  <c r="W3733" i="5"/>
  <c r="V3733" i="5"/>
  <c r="M3733" i="5"/>
  <c r="L3733" i="5"/>
  <c r="K3733" i="5"/>
  <c r="Y3733" i="5" s="1"/>
  <c r="AB3732" i="5"/>
  <c r="AA3732" i="5"/>
  <c r="W3732" i="5"/>
  <c r="V3732" i="5"/>
  <c r="M3732" i="5"/>
  <c r="L3732" i="5"/>
  <c r="K3732" i="5"/>
  <c r="Y3732" i="5" s="1"/>
  <c r="AB3731" i="5"/>
  <c r="AA3731" i="5"/>
  <c r="W3731" i="5"/>
  <c r="V3731" i="5"/>
  <c r="M3731" i="5"/>
  <c r="L3731" i="5"/>
  <c r="K3731" i="5"/>
  <c r="Y3731" i="5" s="1"/>
  <c r="AB3730" i="5"/>
  <c r="AA3730" i="5"/>
  <c r="W3730" i="5"/>
  <c r="V3730" i="5"/>
  <c r="M3730" i="5"/>
  <c r="L3730" i="5"/>
  <c r="N3730" i="5" s="1"/>
  <c r="Z3730" i="5" s="1"/>
  <c r="K3730" i="5"/>
  <c r="Y3730" i="5" s="1"/>
  <c r="AB3729" i="5"/>
  <c r="AA3729" i="5"/>
  <c r="Y3729" i="5"/>
  <c r="W3729" i="5"/>
  <c r="V3729" i="5"/>
  <c r="M3729" i="5"/>
  <c r="L3729" i="5"/>
  <c r="N3729" i="5" s="1"/>
  <c r="K3729" i="5"/>
  <c r="AB3728" i="5"/>
  <c r="AA3728" i="5"/>
  <c r="W3728" i="5"/>
  <c r="V3728" i="5"/>
  <c r="M3728" i="5"/>
  <c r="L3728" i="5"/>
  <c r="K3728" i="5"/>
  <c r="Y3728" i="5" s="1"/>
  <c r="AB3727" i="5"/>
  <c r="AA3727" i="5"/>
  <c r="W3727" i="5"/>
  <c r="V3727" i="5"/>
  <c r="M3727" i="5"/>
  <c r="L3727" i="5"/>
  <c r="K3727" i="5"/>
  <c r="Y3727" i="5" s="1"/>
  <c r="AB3726" i="5"/>
  <c r="AA3726" i="5"/>
  <c r="W3726" i="5"/>
  <c r="V3726" i="5"/>
  <c r="M3726" i="5"/>
  <c r="N3726" i="5" s="1"/>
  <c r="Z3726" i="5" s="1"/>
  <c r="L3726" i="5"/>
  <c r="K3726" i="5"/>
  <c r="Y3726" i="5" s="1"/>
  <c r="AB3725" i="5"/>
  <c r="AA3725" i="5"/>
  <c r="W3725" i="5"/>
  <c r="V3725" i="5"/>
  <c r="M3725" i="5"/>
  <c r="L3725" i="5"/>
  <c r="K3725" i="5"/>
  <c r="Y3725" i="5" s="1"/>
  <c r="AB3724" i="5"/>
  <c r="AA3724" i="5"/>
  <c r="W3724" i="5"/>
  <c r="V3724" i="5"/>
  <c r="M3724" i="5"/>
  <c r="L3724" i="5"/>
  <c r="K3724" i="5"/>
  <c r="Y3724" i="5" s="1"/>
  <c r="AB3723" i="5"/>
  <c r="AA3723" i="5"/>
  <c r="W3723" i="5"/>
  <c r="V3723" i="5"/>
  <c r="M3723" i="5"/>
  <c r="L3723" i="5"/>
  <c r="K3723" i="5"/>
  <c r="Y3723" i="5" s="1"/>
  <c r="W3722" i="5"/>
  <c r="V3722" i="5"/>
  <c r="M3722" i="5"/>
  <c r="L3722" i="5"/>
  <c r="K3722" i="5"/>
  <c r="Y3722" i="5" s="1"/>
  <c r="W3721" i="5"/>
  <c r="V3721" i="5"/>
  <c r="M3721" i="5"/>
  <c r="L3721" i="5"/>
  <c r="K3721" i="5"/>
  <c r="Y3721" i="5" s="1"/>
  <c r="W3720" i="5"/>
  <c r="V3720" i="5"/>
  <c r="M3720" i="5"/>
  <c r="L3720" i="5"/>
  <c r="K3720" i="5"/>
  <c r="Y3720" i="5" s="1"/>
  <c r="W3719" i="5"/>
  <c r="V3719" i="5"/>
  <c r="M3719" i="5"/>
  <c r="L3719" i="5"/>
  <c r="K3719" i="5"/>
  <c r="Y3719" i="5" s="1"/>
  <c r="W3718" i="5"/>
  <c r="V3718" i="5"/>
  <c r="M3718" i="5"/>
  <c r="L3718" i="5"/>
  <c r="K3718" i="5"/>
  <c r="Y3718" i="5" s="1"/>
  <c r="W3717" i="5"/>
  <c r="V3717" i="5"/>
  <c r="M3717" i="5"/>
  <c r="L3717" i="5"/>
  <c r="K3717" i="5"/>
  <c r="Y3717" i="5" s="1"/>
  <c r="W3716" i="5"/>
  <c r="V3716" i="5"/>
  <c r="M3716" i="5"/>
  <c r="P3716" i="5" s="1"/>
  <c r="AA3716" i="5" s="1"/>
  <c r="L3716" i="5"/>
  <c r="K3716" i="5"/>
  <c r="Y3716" i="5" s="1"/>
  <c r="W3715" i="5"/>
  <c r="V3715" i="5"/>
  <c r="M3715" i="5"/>
  <c r="L3715" i="5"/>
  <c r="K3715" i="5"/>
  <c r="Y3715" i="5" s="1"/>
  <c r="W3714" i="5"/>
  <c r="V3714" i="5"/>
  <c r="M3714" i="5"/>
  <c r="L3714" i="5"/>
  <c r="K3714" i="5"/>
  <c r="Y3714" i="5" s="1"/>
  <c r="W3713" i="5"/>
  <c r="V3713" i="5"/>
  <c r="M3713" i="5"/>
  <c r="L3713" i="5"/>
  <c r="K3713" i="5"/>
  <c r="Y3713" i="5" s="1"/>
  <c r="W3712" i="5"/>
  <c r="V3712" i="5"/>
  <c r="M3712" i="5"/>
  <c r="L3712" i="5"/>
  <c r="K3712" i="5"/>
  <c r="Y3712" i="5" s="1"/>
  <c r="W3711" i="5"/>
  <c r="V3711" i="5"/>
  <c r="M3711" i="5"/>
  <c r="L3711" i="5"/>
  <c r="K3711" i="5"/>
  <c r="Y3711" i="5" s="1"/>
  <c r="W3710" i="5"/>
  <c r="V3710" i="5"/>
  <c r="M3710" i="5"/>
  <c r="L3710" i="5"/>
  <c r="K3710" i="5"/>
  <c r="Y3710" i="5" s="1"/>
  <c r="W3709" i="5"/>
  <c r="V3709" i="5"/>
  <c r="M3709" i="5"/>
  <c r="L3709" i="5"/>
  <c r="K3709" i="5"/>
  <c r="Y3709" i="5" s="1"/>
  <c r="W3708" i="5"/>
  <c r="V3708" i="5"/>
  <c r="M3708" i="5"/>
  <c r="P3708" i="5" s="1"/>
  <c r="AA3708" i="5" s="1"/>
  <c r="L3708" i="5"/>
  <c r="K3708" i="5"/>
  <c r="Y3708" i="5" s="1"/>
  <c r="W3707" i="5"/>
  <c r="V3707" i="5"/>
  <c r="M3707" i="5"/>
  <c r="L3707" i="5"/>
  <c r="K3707" i="5"/>
  <c r="Y3707" i="5" s="1"/>
  <c r="W3706" i="5"/>
  <c r="V3706" i="5"/>
  <c r="M3706" i="5"/>
  <c r="L3706" i="5"/>
  <c r="K3706" i="5"/>
  <c r="Y3706" i="5" s="1"/>
  <c r="W3705" i="5"/>
  <c r="V3705" i="5"/>
  <c r="M3705" i="5"/>
  <c r="L3705" i="5"/>
  <c r="K3705" i="5"/>
  <c r="Y3705" i="5" s="1"/>
  <c r="W3704" i="5"/>
  <c r="V3704" i="5"/>
  <c r="M3704" i="5"/>
  <c r="L3704" i="5"/>
  <c r="K3704" i="5"/>
  <c r="Y3704" i="5" s="1"/>
  <c r="W3703" i="5"/>
  <c r="V3703" i="5"/>
  <c r="M3703" i="5"/>
  <c r="L3703" i="5"/>
  <c r="K3703" i="5"/>
  <c r="Y3703" i="5" s="1"/>
  <c r="W3702" i="5"/>
  <c r="V3702" i="5"/>
  <c r="M3702" i="5"/>
  <c r="L3702" i="5"/>
  <c r="K3702" i="5"/>
  <c r="Y3702" i="5" s="1"/>
  <c r="W3701" i="5"/>
  <c r="V3701" i="5"/>
  <c r="M3701" i="5"/>
  <c r="L3701" i="5"/>
  <c r="K3701" i="5"/>
  <c r="Y3701" i="5" s="1"/>
  <c r="W3700" i="5"/>
  <c r="V3700" i="5"/>
  <c r="M3700" i="5"/>
  <c r="P3700" i="5" s="1"/>
  <c r="AA3700" i="5" s="1"/>
  <c r="L3700" i="5"/>
  <c r="K3700" i="5"/>
  <c r="Y3700" i="5" s="1"/>
  <c r="W3699" i="5"/>
  <c r="V3699" i="5"/>
  <c r="M3699" i="5"/>
  <c r="L3699" i="5"/>
  <c r="K3699" i="5"/>
  <c r="Y3699" i="5" s="1"/>
  <c r="W3698" i="5"/>
  <c r="V3698" i="5"/>
  <c r="M3698" i="5"/>
  <c r="L3698" i="5"/>
  <c r="K3698" i="5"/>
  <c r="Y3698" i="5" s="1"/>
  <c r="W3697" i="5"/>
  <c r="V3697" i="5"/>
  <c r="M3697" i="5"/>
  <c r="L3697" i="5"/>
  <c r="K3697" i="5"/>
  <c r="Y3697" i="5" s="1"/>
  <c r="W3696" i="5"/>
  <c r="V3696" i="5"/>
  <c r="M3696" i="5"/>
  <c r="L3696" i="5"/>
  <c r="K3696" i="5"/>
  <c r="Y3696" i="5" s="1"/>
  <c r="W3695" i="5"/>
  <c r="V3695" i="5"/>
  <c r="M3695" i="5"/>
  <c r="L3695" i="5"/>
  <c r="K3695" i="5"/>
  <c r="Y3695" i="5" s="1"/>
  <c r="W3694" i="5"/>
  <c r="V3694" i="5"/>
  <c r="M3694" i="5"/>
  <c r="L3694" i="5"/>
  <c r="K3694" i="5"/>
  <c r="Y3694" i="5" s="1"/>
  <c r="W3693" i="5"/>
  <c r="V3693" i="5"/>
  <c r="M3693" i="5"/>
  <c r="L3693" i="5"/>
  <c r="K3693" i="5"/>
  <c r="Y3693" i="5" s="1"/>
  <c r="AB3692" i="5"/>
  <c r="AA3692" i="5"/>
  <c r="W3692" i="5"/>
  <c r="V3692" i="5"/>
  <c r="M3692" i="5"/>
  <c r="L3692" i="5"/>
  <c r="N3692" i="5" s="1"/>
  <c r="Z3692" i="5" s="1"/>
  <c r="K3692" i="5"/>
  <c r="Y3692" i="5" s="1"/>
  <c r="AB3691" i="5"/>
  <c r="AA3691" i="5"/>
  <c r="W3691" i="5"/>
  <c r="V3691" i="5"/>
  <c r="M3691" i="5"/>
  <c r="L3691" i="5"/>
  <c r="N3691" i="5" s="1"/>
  <c r="K3691" i="5"/>
  <c r="Y3691" i="5" s="1"/>
  <c r="AB3690" i="5"/>
  <c r="AA3690" i="5"/>
  <c r="W3690" i="5"/>
  <c r="V3690" i="5"/>
  <c r="M3690" i="5"/>
  <c r="L3690" i="5"/>
  <c r="K3690" i="5"/>
  <c r="Y3690" i="5" s="1"/>
  <c r="AB3689" i="5"/>
  <c r="AA3689" i="5"/>
  <c r="W3689" i="5"/>
  <c r="V3689" i="5"/>
  <c r="M3689" i="5"/>
  <c r="N3689" i="5" s="1"/>
  <c r="L3689" i="5"/>
  <c r="K3689" i="5"/>
  <c r="Y3689" i="5" s="1"/>
  <c r="AB3688" i="5"/>
  <c r="AA3688" i="5"/>
  <c r="W3688" i="5"/>
  <c r="V3688" i="5"/>
  <c r="M3688" i="5"/>
  <c r="L3688" i="5"/>
  <c r="K3688" i="5"/>
  <c r="Y3688" i="5" s="1"/>
  <c r="AB3687" i="5"/>
  <c r="AA3687" i="5"/>
  <c r="W3687" i="5"/>
  <c r="V3687" i="5"/>
  <c r="M3687" i="5"/>
  <c r="L3687" i="5"/>
  <c r="K3687" i="5"/>
  <c r="Y3687" i="5" s="1"/>
  <c r="AB3686" i="5"/>
  <c r="AA3686" i="5"/>
  <c r="W3686" i="5"/>
  <c r="V3686" i="5"/>
  <c r="M3686" i="5"/>
  <c r="L3686" i="5"/>
  <c r="K3686" i="5"/>
  <c r="Y3686" i="5" s="1"/>
  <c r="AB3685" i="5"/>
  <c r="AA3685" i="5"/>
  <c r="W3685" i="5"/>
  <c r="V3685" i="5"/>
  <c r="M3685" i="5"/>
  <c r="L3685" i="5"/>
  <c r="K3685" i="5"/>
  <c r="Y3685" i="5" s="1"/>
  <c r="AB3684" i="5"/>
  <c r="AA3684" i="5"/>
  <c r="W3684" i="5"/>
  <c r="V3684" i="5"/>
  <c r="M3684" i="5"/>
  <c r="L3684" i="5"/>
  <c r="K3684" i="5"/>
  <c r="Y3684" i="5" s="1"/>
  <c r="AB3683" i="5"/>
  <c r="AA3683" i="5"/>
  <c r="W3683" i="5"/>
  <c r="V3683" i="5"/>
  <c r="M3683" i="5"/>
  <c r="L3683" i="5"/>
  <c r="K3683" i="5"/>
  <c r="Y3683" i="5" s="1"/>
  <c r="AB3682" i="5"/>
  <c r="AA3682" i="5"/>
  <c r="W3682" i="5"/>
  <c r="V3682" i="5"/>
  <c r="M3682" i="5"/>
  <c r="L3682" i="5"/>
  <c r="K3682" i="5"/>
  <c r="Y3682" i="5" s="1"/>
  <c r="AB3681" i="5"/>
  <c r="AA3681" i="5"/>
  <c r="W3681" i="5"/>
  <c r="V3681" i="5"/>
  <c r="M3681" i="5"/>
  <c r="L3681" i="5"/>
  <c r="K3681" i="5"/>
  <c r="Y3681" i="5" s="1"/>
  <c r="AB3680" i="5"/>
  <c r="AA3680" i="5"/>
  <c r="W3680" i="5"/>
  <c r="V3680" i="5"/>
  <c r="M3680" i="5"/>
  <c r="L3680" i="5"/>
  <c r="K3680" i="5"/>
  <c r="Y3680" i="5" s="1"/>
  <c r="AB3679" i="5"/>
  <c r="AA3679" i="5"/>
  <c r="W3679" i="5"/>
  <c r="V3679" i="5"/>
  <c r="M3679" i="5"/>
  <c r="L3679" i="5"/>
  <c r="K3679" i="5"/>
  <c r="Y3679" i="5" s="1"/>
  <c r="W3678" i="5"/>
  <c r="V3678" i="5"/>
  <c r="M3678" i="5"/>
  <c r="L3678" i="5"/>
  <c r="K3678" i="5"/>
  <c r="Y3678" i="5" s="1"/>
  <c r="W3677" i="5"/>
  <c r="V3677" i="5"/>
  <c r="M3677" i="5"/>
  <c r="L3677" i="5"/>
  <c r="K3677" i="5"/>
  <c r="Y3677" i="5" s="1"/>
  <c r="W3676" i="5"/>
  <c r="V3676" i="5"/>
  <c r="M3676" i="5"/>
  <c r="L3676" i="5"/>
  <c r="K3676" i="5"/>
  <c r="Y3676" i="5" s="1"/>
  <c r="W3675" i="5"/>
  <c r="V3675" i="5"/>
  <c r="M3675" i="5"/>
  <c r="L3675" i="5"/>
  <c r="K3675" i="5"/>
  <c r="Y3675" i="5" s="1"/>
  <c r="W3674" i="5"/>
  <c r="V3674" i="5"/>
  <c r="M3674" i="5"/>
  <c r="L3674" i="5"/>
  <c r="P3674" i="5" s="1"/>
  <c r="AA3674" i="5" s="1"/>
  <c r="K3674" i="5"/>
  <c r="Y3674" i="5" s="1"/>
  <c r="W3673" i="5"/>
  <c r="V3673" i="5"/>
  <c r="P3673" i="5"/>
  <c r="AA3673" i="5" s="1"/>
  <c r="M3673" i="5"/>
  <c r="L3673" i="5"/>
  <c r="K3673" i="5"/>
  <c r="Y3673" i="5" s="1"/>
  <c r="W3672" i="5"/>
  <c r="V3672" i="5"/>
  <c r="M3672" i="5"/>
  <c r="L3672" i="5"/>
  <c r="K3672" i="5"/>
  <c r="Y3672" i="5" s="1"/>
  <c r="W3671" i="5"/>
  <c r="V3671" i="5"/>
  <c r="M3671" i="5"/>
  <c r="L3671" i="5"/>
  <c r="K3671" i="5"/>
  <c r="Y3671" i="5" s="1"/>
  <c r="W3670" i="5"/>
  <c r="V3670" i="5"/>
  <c r="P3670" i="5"/>
  <c r="AA3670" i="5" s="1"/>
  <c r="M3670" i="5"/>
  <c r="L3670" i="5"/>
  <c r="K3670" i="5"/>
  <c r="Y3670" i="5" s="1"/>
  <c r="Y3669" i="5"/>
  <c r="W3669" i="5"/>
  <c r="V3669" i="5"/>
  <c r="M3669" i="5"/>
  <c r="L3669" i="5"/>
  <c r="K3669" i="5"/>
  <c r="W3668" i="5"/>
  <c r="V3668" i="5"/>
  <c r="M3668" i="5"/>
  <c r="L3668" i="5"/>
  <c r="K3668" i="5"/>
  <c r="Y3668" i="5" s="1"/>
  <c r="W3667" i="5"/>
  <c r="V3667" i="5"/>
  <c r="M3667" i="5"/>
  <c r="L3667" i="5"/>
  <c r="P3667" i="5" s="1"/>
  <c r="AA3667" i="5" s="1"/>
  <c r="K3667" i="5"/>
  <c r="Y3667" i="5" s="1"/>
  <c r="W3666" i="5"/>
  <c r="V3666" i="5"/>
  <c r="M3666" i="5"/>
  <c r="L3666" i="5"/>
  <c r="N3666" i="5" s="1"/>
  <c r="O3666" i="5" s="1"/>
  <c r="X3666" i="5" s="1"/>
  <c r="K3666" i="5"/>
  <c r="Y3666" i="5" s="1"/>
  <c r="W3665" i="5"/>
  <c r="V3665" i="5"/>
  <c r="M3665" i="5"/>
  <c r="L3665" i="5"/>
  <c r="K3665" i="5"/>
  <c r="Y3665" i="5" s="1"/>
  <c r="W3664" i="5"/>
  <c r="V3664" i="5"/>
  <c r="M3664" i="5"/>
  <c r="L3664" i="5"/>
  <c r="K3664" i="5"/>
  <c r="Y3664" i="5" s="1"/>
  <c r="W3663" i="5"/>
  <c r="V3663" i="5"/>
  <c r="M3663" i="5"/>
  <c r="L3663" i="5"/>
  <c r="K3663" i="5"/>
  <c r="Y3663" i="5" s="1"/>
  <c r="W3662" i="5"/>
  <c r="V3662" i="5"/>
  <c r="M3662" i="5"/>
  <c r="L3662" i="5"/>
  <c r="K3662" i="5"/>
  <c r="Y3662" i="5" s="1"/>
  <c r="W3661" i="5"/>
  <c r="V3661" i="5"/>
  <c r="M3661" i="5"/>
  <c r="L3661" i="5"/>
  <c r="K3661" i="5"/>
  <c r="Y3661" i="5" s="1"/>
  <c r="W3660" i="5"/>
  <c r="V3660" i="5"/>
  <c r="M3660" i="5"/>
  <c r="L3660" i="5"/>
  <c r="K3660" i="5"/>
  <c r="Y3660" i="5" s="1"/>
  <c r="W3659" i="5"/>
  <c r="V3659" i="5"/>
  <c r="M3659" i="5"/>
  <c r="L3659" i="5"/>
  <c r="K3659" i="5"/>
  <c r="Y3659" i="5" s="1"/>
  <c r="W3658" i="5"/>
  <c r="V3658" i="5"/>
  <c r="M3658" i="5"/>
  <c r="L3658" i="5"/>
  <c r="K3658" i="5"/>
  <c r="Y3658" i="5" s="1"/>
  <c r="W3657" i="5"/>
  <c r="V3657" i="5"/>
  <c r="M3657" i="5"/>
  <c r="L3657" i="5"/>
  <c r="K3657" i="5"/>
  <c r="Y3657" i="5" s="1"/>
  <c r="W3656" i="5"/>
  <c r="V3656" i="5"/>
  <c r="M3656" i="5"/>
  <c r="L3656" i="5"/>
  <c r="K3656" i="5"/>
  <c r="Y3656" i="5" s="1"/>
  <c r="W3655" i="5"/>
  <c r="V3655" i="5"/>
  <c r="M3655" i="5"/>
  <c r="L3655" i="5"/>
  <c r="K3655" i="5"/>
  <c r="Y3655" i="5" s="1"/>
  <c r="W3654" i="5"/>
  <c r="V3654" i="5"/>
  <c r="M3654" i="5"/>
  <c r="L3654" i="5"/>
  <c r="K3654" i="5"/>
  <c r="Y3654" i="5" s="1"/>
  <c r="W3653" i="5"/>
  <c r="V3653" i="5"/>
  <c r="M3653" i="5"/>
  <c r="L3653" i="5"/>
  <c r="K3653" i="5"/>
  <c r="Y3653" i="5" s="1"/>
  <c r="W3652" i="5"/>
  <c r="V3652" i="5"/>
  <c r="M3652" i="5"/>
  <c r="L3652" i="5"/>
  <c r="K3652" i="5"/>
  <c r="Y3652" i="5" s="1"/>
  <c r="W3651" i="5"/>
  <c r="V3651" i="5"/>
  <c r="M3651" i="5"/>
  <c r="L3651" i="5"/>
  <c r="K3651" i="5"/>
  <c r="Y3651" i="5" s="1"/>
  <c r="W3650" i="5"/>
  <c r="V3650" i="5"/>
  <c r="M3650" i="5"/>
  <c r="L3650" i="5"/>
  <c r="K3650" i="5"/>
  <c r="Y3650" i="5" s="1"/>
  <c r="W3649" i="5"/>
  <c r="V3649" i="5"/>
  <c r="M3649" i="5"/>
  <c r="L3649" i="5"/>
  <c r="K3649" i="5"/>
  <c r="Y3649" i="5" s="1"/>
  <c r="W3648" i="5"/>
  <c r="V3648" i="5"/>
  <c r="M3648" i="5"/>
  <c r="L3648" i="5"/>
  <c r="K3648" i="5"/>
  <c r="Y3648" i="5" s="1"/>
  <c r="W3647" i="5"/>
  <c r="V3647" i="5"/>
  <c r="M3647" i="5"/>
  <c r="L3647" i="5"/>
  <c r="K3647" i="5"/>
  <c r="Y3647" i="5" s="1"/>
  <c r="W3646" i="5"/>
  <c r="V3646" i="5"/>
  <c r="M3646" i="5"/>
  <c r="L3646" i="5"/>
  <c r="K3646" i="5"/>
  <c r="Y3646" i="5" s="1"/>
  <c r="W3645" i="5"/>
  <c r="V3645" i="5"/>
  <c r="M3645" i="5"/>
  <c r="L3645" i="5"/>
  <c r="K3645" i="5"/>
  <c r="Y3645" i="5" s="1"/>
  <c r="W3644" i="5"/>
  <c r="V3644" i="5"/>
  <c r="M3644" i="5"/>
  <c r="L3644" i="5"/>
  <c r="K3644" i="5"/>
  <c r="Y3644" i="5" s="1"/>
  <c r="W3643" i="5"/>
  <c r="V3643" i="5"/>
  <c r="M3643" i="5"/>
  <c r="L3643" i="5"/>
  <c r="K3643" i="5"/>
  <c r="Y3643" i="5" s="1"/>
  <c r="W3642" i="5"/>
  <c r="V3642" i="5"/>
  <c r="M3642" i="5"/>
  <c r="L3642" i="5"/>
  <c r="P3642" i="5" s="1"/>
  <c r="AA3642" i="5" s="1"/>
  <c r="K3642" i="5"/>
  <c r="Y3642" i="5" s="1"/>
  <c r="W3641" i="5"/>
  <c r="V3641" i="5"/>
  <c r="P3641" i="5"/>
  <c r="AA3641" i="5" s="1"/>
  <c r="M3641" i="5"/>
  <c r="L3641" i="5"/>
  <c r="K3641" i="5"/>
  <c r="Y3641" i="5" s="1"/>
  <c r="W3640" i="5"/>
  <c r="V3640" i="5"/>
  <c r="M3640" i="5"/>
  <c r="L3640" i="5"/>
  <c r="K3640" i="5"/>
  <c r="Y3640" i="5" s="1"/>
  <c r="W3639" i="5"/>
  <c r="V3639" i="5"/>
  <c r="M3639" i="5"/>
  <c r="L3639" i="5"/>
  <c r="K3639" i="5"/>
  <c r="Y3639" i="5" s="1"/>
  <c r="W3638" i="5"/>
  <c r="V3638" i="5"/>
  <c r="P3638" i="5"/>
  <c r="AA3638" i="5" s="1"/>
  <c r="M3638" i="5"/>
  <c r="L3638" i="5"/>
  <c r="K3638" i="5"/>
  <c r="Y3638" i="5" s="1"/>
  <c r="Y3637" i="5"/>
  <c r="W3637" i="5"/>
  <c r="V3637" i="5"/>
  <c r="M3637" i="5"/>
  <c r="L3637" i="5"/>
  <c r="K3637" i="5"/>
  <c r="W3636" i="5"/>
  <c r="V3636" i="5"/>
  <c r="M3636" i="5"/>
  <c r="L3636" i="5"/>
  <c r="K3636" i="5"/>
  <c r="Y3636" i="5" s="1"/>
  <c r="W3635" i="5"/>
  <c r="V3635" i="5"/>
  <c r="M3635" i="5"/>
  <c r="L3635" i="5"/>
  <c r="P3635" i="5" s="1"/>
  <c r="AA3635" i="5" s="1"/>
  <c r="K3635" i="5"/>
  <c r="Y3635" i="5" s="1"/>
  <c r="W3634" i="5"/>
  <c r="V3634" i="5"/>
  <c r="M3634" i="5"/>
  <c r="L3634" i="5"/>
  <c r="N3634" i="5" s="1"/>
  <c r="O3634" i="5" s="1"/>
  <c r="X3634" i="5" s="1"/>
  <c r="K3634" i="5"/>
  <c r="Y3634" i="5" s="1"/>
  <c r="W3633" i="5"/>
  <c r="V3633" i="5"/>
  <c r="M3633" i="5"/>
  <c r="L3633" i="5"/>
  <c r="K3633" i="5"/>
  <c r="Y3633" i="5" s="1"/>
  <c r="W3632" i="5"/>
  <c r="V3632" i="5"/>
  <c r="M3632" i="5"/>
  <c r="L3632" i="5"/>
  <c r="K3632" i="5"/>
  <c r="Y3632" i="5" s="1"/>
  <c r="W3631" i="5"/>
  <c r="V3631" i="5"/>
  <c r="M3631" i="5"/>
  <c r="L3631" i="5"/>
  <c r="K3631" i="5"/>
  <c r="Y3631" i="5" s="1"/>
  <c r="W3630" i="5"/>
  <c r="V3630" i="5"/>
  <c r="M3630" i="5"/>
  <c r="L3630" i="5"/>
  <c r="K3630" i="5"/>
  <c r="Y3630" i="5" s="1"/>
  <c r="W3629" i="5"/>
  <c r="V3629" i="5"/>
  <c r="M3629" i="5"/>
  <c r="L3629" i="5"/>
  <c r="K3629" i="5"/>
  <c r="Y3629" i="5" s="1"/>
  <c r="W3628" i="5"/>
  <c r="V3628" i="5"/>
  <c r="M3628" i="5"/>
  <c r="L3628" i="5"/>
  <c r="K3628" i="5"/>
  <c r="Y3628" i="5" s="1"/>
  <c r="W3627" i="5"/>
  <c r="V3627" i="5"/>
  <c r="M3627" i="5"/>
  <c r="L3627" i="5"/>
  <c r="K3627" i="5"/>
  <c r="Y3627" i="5" s="1"/>
  <c r="W3626" i="5"/>
  <c r="V3626" i="5"/>
  <c r="M3626" i="5"/>
  <c r="L3626" i="5"/>
  <c r="K3626" i="5"/>
  <c r="Y3626" i="5" s="1"/>
  <c r="W3625" i="5"/>
  <c r="V3625" i="5"/>
  <c r="M3625" i="5"/>
  <c r="L3625" i="5"/>
  <c r="K3625" i="5"/>
  <c r="Y3625" i="5" s="1"/>
  <c r="W3624" i="5"/>
  <c r="V3624" i="5"/>
  <c r="M3624" i="5"/>
  <c r="L3624" i="5"/>
  <c r="K3624" i="5"/>
  <c r="Y3624" i="5" s="1"/>
  <c r="Y3623" i="5"/>
  <c r="W3623" i="5"/>
  <c r="V3623" i="5"/>
  <c r="M3623" i="5"/>
  <c r="L3623" i="5"/>
  <c r="K3623" i="5"/>
  <c r="W3622" i="5"/>
  <c r="V3622" i="5"/>
  <c r="M3622" i="5"/>
  <c r="L3622" i="5"/>
  <c r="K3622" i="5"/>
  <c r="Y3622" i="5" s="1"/>
  <c r="W3621" i="5"/>
  <c r="V3621" i="5"/>
  <c r="M3621" i="5"/>
  <c r="L3621" i="5"/>
  <c r="K3621" i="5"/>
  <c r="Y3621" i="5" s="1"/>
  <c r="W3620" i="5"/>
  <c r="V3620" i="5"/>
  <c r="M3620" i="5"/>
  <c r="L3620" i="5"/>
  <c r="K3620" i="5"/>
  <c r="Y3620" i="5" s="1"/>
  <c r="W3619" i="5"/>
  <c r="V3619" i="5"/>
  <c r="M3619" i="5"/>
  <c r="L3619" i="5"/>
  <c r="K3619" i="5"/>
  <c r="Y3619" i="5" s="1"/>
  <c r="W3618" i="5"/>
  <c r="V3618" i="5"/>
  <c r="M3618" i="5"/>
  <c r="L3618" i="5"/>
  <c r="K3618" i="5"/>
  <c r="Y3618" i="5" s="1"/>
  <c r="W3617" i="5"/>
  <c r="V3617" i="5"/>
  <c r="M3617" i="5"/>
  <c r="L3617" i="5"/>
  <c r="K3617" i="5"/>
  <c r="Y3617" i="5" s="1"/>
  <c r="W3616" i="5"/>
  <c r="V3616" i="5"/>
  <c r="M3616" i="5"/>
  <c r="L3616" i="5"/>
  <c r="K3616" i="5"/>
  <c r="Y3616" i="5" s="1"/>
  <c r="W3615" i="5"/>
  <c r="V3615" i="5"/>
  <c r="M3615" i="5"/>
  <c r="L3615" i="5"/>
  <c r="K3615" i="5"/>
  <c r="Y3615" i="5" s="1"/>
  <c r="W3614" i="5"/>
  <c r="V3614" i="5"/>
  <c r="M3614" i="5"/>
  <c r="L3614" i="5"/>
  <c r="K3614" i="5"/>
  <c r="Y3614" i="5" s="1"/>
  <c r="W3613" i="5"/>
  <c r="V3613" i="5"/>
  <c r="M3613" i="5"/>
  <c r="L3613" i="5"/>
  <c r="K3613" i="5"/>
  <c r="Y3613" i="5" s="1"/>
  <c r="W3612" i="5"/>
  <c r="V3612" i="5"/>
  <c r="M3612" i="5"/>
  <c r="L3612" i="5"/>
  <c r="K3612" i="5"/>
  <c r="Y3612" i="5" s="1"/>
  <c r="W3611" i="5"/>
  <c r="V3611" i="5"/>
  <c r="M3611" i="5"/>
  <c r="L3611" i="5"/>
  <c r="K3611" i="5"/>
  <c r="Y3611" i="5" s="1"/>
  <c r="W3610" i="5"/>
  <c r="V3610" i="5"/>
  <c r="M3610" i="5"/>
  <c r="L3610" i="5"/>
  <c r="K3610" i="5"/>
  <c r="Y3610" i="5" s="1"/>
  <c r="W3609" i="5"/>
  <c r="V3609" i="5"/>
  <c r="M3609" i="5"/>
  <c r="L3609" i="5"/>
  <c r="K3609" i="5"/>
  <c r="Y3609" i="5" s="1"/>
  <c r="W3608" i="5"/>
  <c r="V3608" i="5"/>
  <c r="M3608" i="5"/>
  <c r="L3608" i="5"/>
  <c r="K3608" i="5"/>
  <c r="Y3608" i="5" s="1"/>
  <c r="W3607" i="5"/>
  <c r="V3607" i="5"/>
  <c r="M3607" i="5"/>
  <c r="L3607" i="5"/>
  <c r="K3607" i="5"/>
  <c r="Y3607" i="5" s="1"/>
  <c r="W3606" i="5"/>
  <c r="V3606" i="5"/>
  <c r="M3606" i="5"/>
  <c r="L3606" i="5"/>
  <c r="K3606" i="5"/>
  <c r="Y3606" i="5" s="1"/>
  <c r="W3605" i="5"/>
  <c r="V3605" i="5"/>
  <c r="M3605" i="5"/>
  <c r="L3605" i="5"/>
  <c r="K3605" i="5"/>
  <c r="Y3605" i="5" s="1"/>
  <c r="W3604" i="5"/>
  <c r="V3604" i="5"/>
  <c r="M3604" i="5"/>
  <c r="L3604" i="5"/>
  <c r="K3604" i="5"/>
  <c r="Y3604" i="5" s="1"/>
  <c r="W3603" i="5"/>
  <c r="V3603" i="5"/>
  <c r="M3603" i="5"/>
  <c r="L3603" i="5"/>
  <c r="K3603" i="5"/>
  <c r="Y3603" i="5" s="1"/>
  <c r="W3602" i="5"/>
  <c r="V3602" i="5"/>
  <c r="M3602" i="5"/>
  <c r="L3602" i="5"/>
  <c r="K3602" i="5"/>
  <c r="Y3602" i="5" s="1"/>
  <c r="Y3601" i="5"/>
  <c r="W3601" i="5"/>
  <c r="V3601" i="5"/>
  <c r="M3601" i="5"/>
  <c r="L3601" i="5"/>
  <c r="K3601" i="5"/>
  <c r="W3600" i="5"/>
  <c r="V3600" i="5"/>
  <c r="M3600" i="5"/>
  <c r="L3600" i="5"/>
  <c r="K3600" i="5"/>
  <c r="Y3600" i="5" s="1"/>
  <c r="W3599" i="5"/>
  <c r="V3599" i="5"/>
  <c r="M3599" i="5"/>
  <c r="L3599" i="5"/>
  <c r="K3599" i="5"/>
  <c r="Y3599" i="5" s="1"/>
  <c r="W3598" i="5"/>
  <c r="V3598" i="5"/>
  <c r="M3598" i="5"/>
  <c r="L3598" i="5"/>
  <c r="P3598" i="5" s="1"/>
  <c r="AA3598" i="5" s="1"/>
  <c r="K3598" i="5"/>
  <c r="Y3598" i="5" s="1"/>
  <c r="W3597" i="5"/>
  <c r="V3597" i="5"/>
  <c r="M3597" i="5"/>
  <c r="L3597" i="5"/>
  <c r="K3597" i="5"/>
  <c r="Y3597" i="5" s="1"/>
  <c r="W3596" i="5"/>
  <c r="V3596" i="5"/>
  <c r="M3596" i="5"/>
  <c r="L3596" i="5"/>
  <c r="K3596" i="5"/>
  <c r="Y3596" i="5" s="1"/>
  <c r="W3595" i="5"/>
  <c r="V3595" i="5"/>
  <c r="M3595" i="5"/>
  <c r="L3595" i="5"/>
  <c r="K3595" i="5"/>
  <c r="Y3595" i="5" s="1"/>
  <c r="W3594" i="5"/>
  <c r="V3594" i="5"/>
  <c r="M3594" i="5"/>
  <c r="L3594" i="5"/>
  <c r="K3594" i="5"/>
  <c r="Y3594" i="5" s="1"/>
  <c r="W3593" i="5"/>
  <c r="V3593" i="5"/>
  <c r="M3593" i="5"/>
  <c r="L3593" i="5"/>
  <c r="K3593" i="5"/>
  <c r="Y3593" i="5" s="1"/>
  <c r="W3592" i="5"/>
  <c r="V3592" i="5"/>
  <c r="M3592" i="5"/>
  <c r="L3592" i="5"/>
  <c r="K3592" i="5"/>
  <c r="Y3592" i="5" s="1"/>
  <c r="W3591" i="5"/>
  <c r="V3591" i="5"/>
  <c r="M3591" i="5"/>
  <c r="L3591" i="5"/>
  <c r="K3591" i="5"/>
  <c r="Y3591" i="5" s="1"/>
  <c r="W3590" i="5"/>
  <c r="V3590" i="5"/>
  <c r="M3590" i="5"/>
  <c r="L3590" i="5"/>
  <c r="K3590" i="5"/>
  <c r="Y3590" i="5" s="1"/>
  <c r="W3589" i="5"/>
  <c r="V3589" i="5"/>
  <c r="M3589" i="5"/>
  <c r="L3589" i="5"/>
  <c r="K3589" i="5"/>
  <c r="Y3589" i="5" s="1"/>
  <c r="W3588" i="5"/>
  <c r="V3588" i="5"/>
  <c r="M3588" i="5"/>
  <c r="L3588" i="5"/>
  <c r="K3588" i="5"/>
  <c r="Y3588" i="5" s="1"/>
  <c r="W3587" i="5"/>
  <c r="V3587" i="5"/>
  <c r="M3587" i="5"/>
  <c r="L3587" i="5"/>
  <c r="K3587" i="5"/>
  <c r="Y3587" i="5" s="1"/>
  <c r="W3586" i="5"/>
  <c r="V3586" i="5"/>
  <c r="N3586" i="5"/>
  <c r="M3586" i="5"/>
  <c r="L3586" i="5"/>
  <c r="K3586" i="5"/>
  <c r="Y3586" i="5" s="1"/>
  <c r="Y3585" i="5"/>
  <c r="W3585" i="5"/>
  <c r="V3585" i="5"/>
  <c r="M3585" i="5"/>
  <c r="L3585" i="5"/>
  <c r="K3585" i="5"/>
  <c r="W3584" i="5"/>
  <c r="V3584" i="5"/>
  <c r="M3584" i="5"/>
  <c r="L3584" i="5"/>
  <c r="K3584" i="5"/>
  <c r="Y3584" i="5" s="1"/>
  <c r="W3583" i="5"/>
  <c r="V3583" i="5"/>
  <c r="M3583" i="5"/>
  <c r="L3583" i="5"/>
  <c r="K3583" i="5"/>
  <c r="Y3583" i="5" s="1"/>
  <c r="W3582" i="5"/>
  <c r="V3582" i="5"/>
  <c r="M3582" i="5"/>
  <c r="L3582" i="5"/>
  <c r="P3582" i="5" s="1"/>
  <c r="AA3582" i="5" s="1"/>
  <c r="K3582" i="5"/>
  <c r="Y3582" i="5" s="1"/>
  <c r="W3581" i="5"/>
  <c r="V3581" i="5"/>
  <c r="M3581" i="5"/>
  <c r="L3581" i="5"/>
  <c r="K3581" i="5"/>
  <c r="Y3581" i="5" s="1"/>
  <c r="W3580" i="5"/>
  <c r="V3580" i="5"/>
  <c r="M3580" i="5"/>
  <c r="L3580" i="5"/>
  <c r="K3580" i="5"/>
  <c r="Y3580" i="5" s="1"/>
  <c r="W3579" i="5"/>
  <c r="V3579" i="5"/>
  <c r="M3579" i="5"/>
  <c r="L3579" i="5"/>
  <c r="K3579" i="5"/>
  <c r="Y3579" i="5" s="1"/>
  <c r="W3578" i="5"/>
  <c r="V3578" i="5"/>
  <c r="M3578" i="5"/>
  <c r="L3578" i="5"/>
  <c r="K3578" i="5"/>
  <c r="Y3578" i="5" s="1"/>
  <c r="Y3577" i="5"/>
  <c r="W3577" i="5"/>
  <c r="V3577" i="5"/>
  <c r="M3577" i="5"/>
  <c r="L3577" i="5"/>
  <c r="K3577" i="5"/>
  <c r="W3576" i="5"/>
  <c r="V3576" i="5"/>
  <c r="M3576" i="5"/>
  <c r="L3576" i="5"/>
  <c r="K3576" i="5"/>
  <c r="Y3576" i="5" s="1"/>
  <c r="W3575" i="5"/>
  <c r="V3575" i="5"/>
  <c r="M3575" i="5"/>
  <c r="L3575" i="5"/>
  <c r="K3575" i="5"/>
  <c r="Y3575" i="5" s="1"/>
  <c r="W3574" i="5"/>
  <c r="V3574" i="5"/>
  <c r="M3574" i="5"/>
  <c r="L3574" i="5"/>
  <c r="K3574" i="5"/>
  <c r="Y3574" i="5" s="1"/>
  <c r="W3573" i="5"/>
  <c r="V3573" i="5"/>
  <c r="M3573" i="5"/>
  <c r="L3573" i="5"/>
  <c r="K3573" i="5"/>
  <c r="Y3573" i="5" s="1"/>
  <c r="W3572" i="5"/>
  <c r="V3572" i="5"/>
  <c r="M3572" i="5"/>
  <c r="N3572" i="5" s="1"/>
  <c r="L3572" i="5"/>
  <c r="K3572" i="5"/>
  <c r="Y3572" i="5" s="1"/>
  <c r="W3571" i="5"/>
  <c r="V3571" i="5"/>
  <c r="M3571" i="5"/>
  <c r="L3571" i="5"/>
  <c r="K3571" i="5"/>
  <c r="Y3571" i="5" s="1"/>
  <c r="W3570" i="5"/>
  <c r="V3570" i="5"/>
  <c r="N3570" i="5"/>
  <c r="M3570" i="5"/>
  <c r="L3570" i="5"/>
  <c r="K3570" i="5"/>
  <c r="Y3570" i="5" s="1"/>
  <c r="Y3569" i="5"/>
  <c r="W3569" i="5"/>
  <c r="V3569" i="5"/>
  <c r="M3569" i="5"/>
  <c r="L3569" i="5"/>
  <c r="K3569" i="5"/>
  <c r="W3568" i="5"/>
  <c r="V3568" i="5"/>
  <c r="M3568" i="5"/>
  <c r="L3568" i="5"/>
  <c r="K3568" i="5"/>
  <c r="Y3568" i="5" s="1"/>
  <c r="W3567" i="5"/>
  <c r="V3567" i="5"/>
  <c r="M3567" i="5"/>
  <c r="L3567" i="5"/>
  <c r="K3567" i="5"/>
  <c r="Y3567" i="5" s="1"/>
  <c r="W3566" i="5"/>
  <c r="V3566" i="5"/>
  <c r="M3566" i="5"/>
  <c r="L3566" i="5"/>
  <c r="K3566" i="5"/>
  <c r="Y3566" i="5" s="1"/>
  <c r="W3565" i="5"/>
  <c r="V3565" i="5"/>
  <c r="M3565" i="5"/>
  <c r="L3565" i="5"/>
  <c r="K3565" i="5"/>
  <c r="Y3565" i="5" s="1"/>
  <c r="W3564" i="5"/>
  <c r="V3564" i="5"/>
  <c r="M3564" i="5"/>
  <c r="L3564" i="5"/>
  <c r="K3564" i="5"/>
  <c r="Y3564" i="5" s="1"/>
  <c r="W3563" i="5"/>
  <c r="V3563" i="5"/>
  <c r="M3563" i="5"/>
  <c r="L3563" i="5"/>
  <c r="K3563" i="5"/>
  <c r="Y3563" i="5" s="1"/>
  <c r="W3562" i="5"/>
  <c r="V3562" i="5"/>
  <c r="M3562" i="5"/>
  <c r="L3562" i="5"/>
  <c r="K3562" i="5"/>
  <c r="Y3562" i="5" s="1"/>
  <c r="Y3561" i="5"/>
  <c r="W3561" i="5"/>
  <c r="V3561" i="5"/>
  <c r="M3561" i="5"/>
  <c r="L3561" i="5"/>
  <c r="K3561" i="5"/>
  <c r="W3560" i="5"/>
  <c r="V3560" i="5"/>
  <c r="M3560" i="5"/>
  <c r="L3560" i="5"/>
  <c r="K3560" i="5"/>
  <c r="Y3560" i="5" s="1"/>
  <c r="W3559" i="5"/>
  <c r="V3559" i="5"/>
  <c r="M3559" i="5"/>
  <c r="L3559" i="5"/>
  <c r="K3559" i="5"/>
  <c r="Y3559" i="5" s="1"/>
  <c r="W3558" i="5"/>
  <c r="V3558" i="5"/>
  <c r="M3558" i="5"/>
  <c r="L3558" i="5"/>
  <c r="K3558" i="5"/>
  <c r="Y3558" i="5" s="1"/>
  <c r="W3557" i="5"/>
  <c r="V3557" i="5"/>
  <c r="M3557" i="5"/>
  <c r="L3557" i="5"/>
  <c r="K3557" i="5"/>
  <c r="Y3557" i="5" s="1"/>
  <c r="W3556" i="5"/>
  <c r="V3556" i="5"/>
  <c r="M3556" i="5"/>
  <c r="N3556" i="5" s="1"/>
  <c r="O3556" i="5" s="1"/>
  <c r="X3556" i="5" s="1"/>
  <c r="L3556" i="5"/>
  <c r="K3556" i="5"/>
  <c r="Y3556" i="5" s="1"/>
  <c r="W3555" i="5"/>
  <c r="V3555" i="5"/>
  <c r="M3555" i="5"/>
  <c r="L3555" i="5"/>
  <c r="K3555" i="5"/>
  <c r="Y3555" i="5" s="1"/>
  <c r="W3554" i="5"/>
  <c r="V3554" i="5"/>
  <c r="M3554" i="5"/>
  <c r="L3554" i="5"/>
  <c r="K3554" i="5"/>
  <c r="Y3554" i="5" s="1"/>
  <c r="W3553" i="5"/>
  <c r="V3553" i="5"/>
  <c r="M3553" i="5"/>
  <c r="L3553" i="5"/>
  <c r="K3553" i="5"/>
  <c r="Y3553" i="5" s="1"/>
  <c r="W3552" i="5"/>
  <c r="V3552" i="5"/>
  <c r="M3552" i="5"/>
  <c r="L3552" i="5"/>
  <c r="K3552" i="5"/>
  <c r="Y3552" i="5" s="1"/>
  <c r="W3551" i="5"/>
  <c r="V3551" i="5"/>
  <c r="M3551" i="5"/>
  <c r="L3551" i="5"/>
  <c r="K3551" i="5"/>
  <c r="Y3551" i="5" s="1"/>
  <c r="W3550" i="5"/>
  <c r="V3550" i="5"/>
  <c r="M3550" i="5"/>
  <c r="L3550" i="5"/>
  <c r="K3550" i="5"/>
  <c r="Y3550" i="5" s="1"/>
  <c r="W3549" i="5"/>
  <c r="V3549" i="5"/>
  <c r="M3549" i="5"/>
  <c r="L3549" i="5"/>
  <c r="K3549" i="5"/>
  <c r="Y3549" i="5" s="1"/>
  <c r="AA3548" i="5"/>
  <c r="W3548" i="5"/>
  <c r="V3548" i="5"/>
  <c r="M3548" i="5"/>
  <c r="L3548" i="5"/>
  <c r="K3548" i="5"/>
  <c r="Y3548" i="5" s="1"/>
  <c r="AA3547" i="5"/>
  <c r="W3547" i="5"/>
  <c r="V3547" i="5"/>
  <c r="M3547" i="5"/>
  <c r="L3547" i="5"/>
  <c r="K3547" i="5"/>
  <c r="Y3547" i="5" s="1"/>
  <c r="W3546" i="5"/>
  <c r="V3546" i="5"/>
  <c r="M3546" i="5"/>
  <c r="L3546" i="5"/>
  <c r="K3546" i="5"/>
  <c r="Y3546" i="5" s="1"/>
  <c r="W3545" i="5"/>
  <c r="V3545" i="5"/>
  <c r="M3545" i="5"/>
  <c r="L3545" i="5"/>
  <c r="P3545" i="5" s="1"/>
  <c r="AA3545" i="5" s="1"/>
  <c r="K3545" i="5"/>
  <c r="Y3545" i="5" s="1"/>
  <c r="W3544" i="5"/>
  <c r="V3544" i="5"/>
  <c r="M3544" i="5"/>
  <c r="L3544" i="5"/>
  <c r="K3544" i="5"/>
  <c r="Y3544" i="5" s="1"/>
  <c r="W3543" i="5"/>
  <c r="V3543" i="5"/>
  <c r="M3543" i="5"/>
  <c r="L3543" i="5"/>
  <c r="K3543" i="5"/>
  <c r="Y3543" i="5" s="1"/>
  <c r="W3542" i="5"/>
  <c r="V3542" i="5"/>
  <c r="M3542" i="5"/>
  <c r="L3542" i="5"/>
  <c r="K3542" i="5"/>
  <c r="Y3542" i="5" s="1"/>
  <c r="W3541" i="5"/>
  <c r="V3541" i="5"/>
  <c r="P3541" i="5"/>
  <c r="AA3541" i="5" s="1"/>
  <c r="M3541" i="5"/>
  <c r="L3541" i="5"/>
  <c r="K3541" i="5"/>
  <c r="Y3541" i="5" s="1"/>
  <c r="Y3540" i="5"/>
  <c r="W3540" i="5"/>
  <c r="V3540" i="5"/>
  <c r="M3540" i="5"/>
  <c r="L3540" i="5"/>
  <c r="K3540" i="5"/>
  <c r="W3539" i="5"/>
  <c r="V3539" i="5"/>
  <c r="M3539" i="5"/>
  <c r="L3539" i="5"/>
  <c r="K3539" i="5"/>
  <c r="Y3539" i="5" s="1"/>
  <c r="W3538" i="5"/>
  <c r="V3538" i="5"/>
  <c r="M3538" i="5"/>
  <c r="L3538" i="5"/>
  <c r="K3538" i="5"/>
  <c r="Y3538" i="5" s="1"/>
  <c r="W3537" i="5"/>
  <c r="V3537" i="5"/>
  <c r="M3537" i="5"/>
  <c r="L3537" i="5"/>
  <c r="P3537" i="5" s="1"/>
  <c r="AA3537" i="5" s="1"/>
  <c r="K3537" i="5"/>
  <c r="Y3537" i="5" s="1"/>
  <c r="Y3536" i="5"/>
  <c r="W3536" i="5"/>
  <c r="V3536" i="5"/>
  <c r="M3536" i="5"/>
  <c r="L3536" i="5"/>
  <c r="K3536" i="5"/>
  <c r="W3535" i="5"/>
  <c r="V3535" i="5"/>
  <c r="M3535" i="5"/>
  <c r="L3535" i="5"/>
  <c r="K3535" i="5"/>
  <c r="Y3535" i="5" s="1"/>
  <c r="W3534" i="5"/>
  <c r="V3534" i="5"/>
  <c r="M3534" i="5"/>
  <c r="L3534" i="5"/>
  <c r="K3534" i="5"/>
  <c r="Y3534" i="5" s="1"/>
  <c r="W3533" i="5"/>
  <c r="V3533" i="5"/>
  <c r="M3533" i="5"/>
  <c r="P3533" i="5" s="1"/>
  <c r="AA3533" i="5" s="1"/>
  <c r="L3533" i="5"/>
  <c r="K3533" i="5"/>
  <c r="Y3533" i="5" s="1"/>
  <c r="W3532" i="5"/>
  <c r="V3532" i="5"/>
  <c r="M3532" i="5"/>
  <c r="L3532" i="5"/>
  <c r="K3532" i="5"/>
  <c r="Y3532" i="5" s="1"/>
  <c r="W3531" i="5"/>
  <c r="V3531" i="5"/>
  <c r="M3531" i="5"/>
  <c r="L3531" i="5"/>
  <c r="K3531" i="5"/>
  <c r="Y3531" i="5" s="1"/>
  <c r="W3530" i="5"/>
  <c r="V3530" i="5"/>
  <c r="M3530" i="5"/>
  <c r="L3530" i="5"/>
  <c r="K3530" i="5"/>
  <c r="Y3530" i="5" s="1"/>
  <c r="W3529" i="5"/>
  <c r="V3529" i="5"/>
  <c r="M3529" i="5"/>
  <c r="L3529" i="5"/>
  <c r="K3529" i="5"/>
  <c r="Y3529" i="5" s="1"/>
  <c r="Y3528" i="5"/>
  <c r="W3528" i="5"/>
  <c r="V3528" i="5"/>
  <c r="M3528" i="5"/>
  <c r="L3528" i="5"/>
  <c r="K3528" i="5"/>
  <c r="W3527" i="5"/>
  <c r="V3527" i="5"/>
  <c r="M3527" i="5"/>
  <c r="L3527" i="5"/>
  <c r="K3527" i="5"/>
  <c r="Y3527" i="5" s="1"/>
  <c r="W3526" i="5"/>
  <c r="V3526" i="5"/>
  <c r="M3526" i="5"/>
  <c r="L3526" i="5"/>
  <c r="K3526" i="5"/>
  <c r="Y3526" i="5" s="1"/>
  <c r="W3525" i="5"/>
  <c r="V3525" i="5"/>
  <c r="M3525" i="5"/>
  <c r="L3525" i="5"/>
  <c r="K3525" i="5"/>
  <c r="Y3525" i="5" s="1"/>
  <c r="W3524" i="5"/>
  <c r="V3524" i="5"/>
  <c r="M3524" i="5"/>
  <c r="L3524" i="5"/>
  <c r="K3524" i="5"/>
  <c r="Y3524" i="5" s="1"/>
  <c r="W3523" i="5"/>
  <c r="V3523" i="5"/>
  <c r="M3523" i="5"/>
  <c r="L3523" i="5"/>
  <c r="K3523" i="5"/>
  <c r="Y3523" i="5" s="1"/>
  <c r="W3522" i="5"/>
  <c r="V3522" i="5"/>
  <c r="M3522" i="5"/>
  <c r="L3522" i="5"/>
  <c r="K3522" i="5"/>
  <c r="Y3522" i="5" s="1"/>
  <c r="W3521" i="5"/>
  <c r="V3521" i="5"/>
  <c r="M3521" i="5"/>
  <c r="L3521" i="5"/>
  <c r="K3521" i="5"/>
  <c r="Y3521" i="5" s="1"/>
  <c r="Y3520" i="5"/>
  <c r="W3520" i="5"/>
  <c r="V3520" i="5"/>
  <c r="M3520" i="5"/>
  <c r="L3520" i="5"/>
  <c r="K3520" i="5"/>
  <c r="W3519" i="5"/>
  <c r="V3519" i="5"/>
  <c r="M3519" i="5"/>
  <c r="L3519" i="5"/>
  <c r="K3519" i="5"/>
  <c r="Y3519" i="5" s="1"/>
  <c r="AA3518" i="5"/>
  <c r="W3518" i="5"/>
  <c r="V3518" i="5"/>
  <c r="M3518" i="5"/>
  <c r="L3518" i="5"/>
  <c r="K3518" i="5"/>
  <c r="Y3518" i="5" s="1"/>
  <c r="AA3517" i="5"/>
  <c r="Y3517" i="5"/>
  <c r="W3517" i="5"/>
  <c r="V3517" i="5"/>
  <c r="M3517" i="5"/>
  <c r="L3517" i="5"/>
  <c r="K3517" i="5"/>
  <c r="W3516" i="5"/>
  <c r="V3516" i="5"/>
  <c r="M3516" i="5"/>
  <c r="L3516" i="5"/>
  <c r="K3516" i="5"/>
  <c r="Y3516" i="5" s="1"/>
  <c r="W3515" i="5"/>
  <c r="V3515" i="5"/>
  <c r="M3515" i="5"/>
  <c r="L3515" i="5"/>
  <c r="P3515" i="5" s="1"/>
  <c r="AA3515" i="5" s="1"/>
  <c r="K3515" i="5"/>
  <c r="Y3515" i="5" s="1"/>
  <c r="W3514" i="5"/>
  <c r="V3514" i="5"/>
  <c r="M3514" i="5"/>
  <c r="N3514" i="5" s="1"/>
  <c r="Z3514" i="5" s="1"/>
  <c r="L3514" i="5"/>
  <c r="K3514" i="5"/>
  <c r="Y3514" i="5" s="1"/>
  <c r="W3513" i="5"/>
  <c r="V3513" i="5"/>
  <c r="M3513" i="5"/>
  <c r="L3513" i="5"/>
  <c r="K3513" i="5"/>
  <c r="Y3513" i="5" s="1"/>
  <c r="W3512" i="5"/>
  <c r="V3512" i="5"/>
  <c r="M3512" i="5"/>
  <c r="N3512" i="5" s="1"/>
  <c r="Z3512" i="5" s="1"/>
  <c r="L3512" i="5"/>
  <c r="K3512" i="5"/>
  <c r="Y3512" i="5" s="1"/>
  <c r="W3511" i="5"/>
  <c r="V3511" i="5"/>
  <c r="M3511" i="5"/>
  <c r="L3511" i="5"/>
  <c r="K3511" i="5"/>
  <c r="Y3511" i="5" s="1"/>
  <c r="W3510" i="5"/>
  <c r="V3510" i="5"/>
  <c r="M3510" i="5"/>
  <c r="L3510" i="5"/>
  <c r="K3510" i="5"/>
  <c r="Y3510" i="5" s="1"/>
  <c r="W3509" i="5"/>
  <c r="V3509" i="5"/>
  <c r="M3509" i="5"/>
  <c r="L3509" i="5"/>
  <c r="K3509" i="5"/>
  <c r="Y3509" i="5" s="1"/>
  <c r="W3508" i="5"/>
  <c r="V3508" i="5"/>
  <c r="M3508" i="5"/>
  <c r="L3508" i="5"/>
  <c r="K3508" i="5"/>
  <c r="Y3508" i="5" s="1"/>
  <c r="W3507" i="5"/>
  <c r="V3507" i="5"/>
  <c r="M3507" i="5"/>
  <c r="L3507" i="5"/>
  <c r="P3507" i="5" s="1"/>
  <c r="AA3507" i="5" s="1"/>
  <c r="K3507" i="5"/>
  <c r="Y3507" i="5" s="1"/>
  <c r="W3506" i="5"/>
  <c r="V3506" i="5"/>
  <c r="N3506" i="5"/>
  <c r="Z3506" i="5" s="1"/>
  <c r="M3506" i="5"/>
  <c r="L3506" i="5"/>
  <c r="K3506" i="5"/>
  <c r="Y3506" i="5" s="1"/>
  <c r="W3505" i="5"/>
  <c r="V3505" i="5"/>
  <c r="M3505" i="5"/>
  <c r="L3505" i="5"/>
  <c r="K3505" i="5"/>
  <c r="Y3505" i="5" s="1"/>
  <c r="W3504" i="5"/>
  <c r="V3504" i="5"/>
  <c r="M3504" i="5"/>
  <c r="L3504" i="5"/>
  <c r="N3504" i="5" s="1"/>
  <c r="K3504" i="5"/>
  <c r="Y3504" i="5" s="1"/>
  <c r="W3503" i="5"/>
  <c r="V3503" i="5"/>
  <c r="M3503" i="5"/>
  <c r="L3503" i="5"/>
  <c r="K3503" i="5"/>
  <c r="Y3503" i="5" s="1"/>
  <c r="W3502" i="5"/>
  <c r="V3502" i="5"/>
  <c r="M3502" i="5"/>
  <c r="L3502" i="5"/>
  <c r="K3502" i="5"/>
  <c r="Y3502" i="5" s="1"/>
  <c r="W3501" i="5"/>
  <c r="V3501" i="5"/>
  <c r="M3501" i="5"/>
  <c r="N3501" i="5" s="1"/>
  <c r="L3501" i="5"/>
  <c r="K3501" i="5"/>
  <c r="Y3501" i="5" s="1"/>
  <c r="W3500" i="5"/>
  <c r="V3500" i="5"/>
  <c r="M3500" i="5"/>
  <c r="L3500" i="5"/>
  <c r="K3500" i="5"/>
  <c r="Y3500" i="5" s="1"/>
  <c r="W3499" i="5"/>
  <c r="V3499" i="5"/>
  <c r="M3499" i="5"/>
  <c r="L3499" i="5"/>
  <c r="K3499" i="5"/>
  <c r="Y3499" i="5" s="1"/>
  <c r="W3498" i="5"/>
  <c r="V3498" i="5"/>
  <c r="M3498" i="5"/>
  <c r="L3498" i="5"/>
  <c r="K3498" i="5"/>
  <c r="Y3498" i="5" s="1"/>
  <c r="W3497" i="5"/>
  <c r="V3497" i="5"/>
  <c r="M3497" i="5"/>
  <c r="L3497" i="5"/>
  <c r="K3497" i="5"/>
  <c r="Y3497" i="5" s="1"/>
  <c r="W3496" i="5"/>
  <c r="V3496" i="5"/>
  <c r="M3496" i="5"/>
  <c r="L3496" i="5"/>
  <c r="K3496" i="5"/>
  <c r="Y3496" i="5" s="1"/>
  <c r="W3495" i="5"/>
  <c r="V3495" i="5"/>
  <c r="M3495" i="5"/>
  <c r="L3495" i="5"/>
  <c r="K3495" i="5"/>
  <c r="Y3495" i="5" s="1"/>
  <c r="W3494" i="5"/>
  <c r="V3494" i="5"/>
  <c r="M3494" i="5"/>
  <c r="L3494" i="5"/>
  <c r="K3494" i="5"/>
  <c r="Y3494" i="5" s="1"/>
  <c r="W3493" i="5"/>
  <c r="V3493" i="5"/>
  <c r="M3493" i="5"/>
  <c r="L3493" i="5"/>
  <c r="K3493" i="5"/>
  <c r="Y3493" i="5" s="1"/>
  <c r="AA3492" i="5"/>
  <c r="W3492" i="5"/>
  <c r="V3492" i="5"/>
  <c r="M3492" i="5"/>
  <c r="L3492" i="5"/>
  <c r="K3492" i="5"/>
  <c r="Y3492" i="5" s="1"/>
  <c r="AA3491" i="5"/>
  <c r="W3491" i="5"/>
  <c r="V3491" i="5"/>
  <c r="M3491" i="5"/>
  <c r="L3491" i="5"/>
  <c r="K3491" i="5"/>
  <c r="Y3491" i="5" s="1"/>
  <c r="W3490" i="5"/>
  <c r="V3490" i="5"/>
  <c r="M3490" i="5"/>
  <c r="L3490" i="5"/>
  <c r="P3490" i="5" s="1"/>
  <c r="AA3490" i="5" s="1"/>
  <c r="K3490" i="5"/>
  <c r="Y3490" i="5" s="1"/>
  <c r="W3489" i="5"/>
  <c r="V3489" i="5"/>
  <c r="M3489" i="5"/>
  <c r="L3489" i="5"/>
  <c r="K3489" i="5"/>
  <c r="Y3489" i="5" s="1"/>
  <c r="W3488" i="5"/>
  <c r="V3488" i="5"/>
  <c r="M3488" i="5"/>
  <c r="N3488" i="5" s="1"/>
  <c r="L3488" i="5"/>
  <c r="K3488" i="5"/>
  <c r="Y3488" i="5" s="1"/>
  <c r="W3487" i="5"/>
  <c r="V3487" i="5"/>
  <c r="M3487" i="5"/>
  <c r="L3487" i="5"/>
  <c r="K3487" i="5"/>
  <c r="Y3487" i="5" s="1"/>
  <c r="AA3486" i="5"/>
  <c r="W3486" i="5"/>
  <c r="V3486" i="5"/>
  <c r="M3486" i="5"/>
  <c r="L3486" i="5"/>
  <c r="K3486" i="5"/>
  <c r="Y3486" i="5" s="1"/>
  <c r="W3485" i="5"/>
  <c r="V3485" i="5"/>
  <c r="M3485" i="5"/>
  <c r="L3485" i="5"/>
  <c r="K3485" i="5"/>
  <c r="Y3485" i="5" s="1"/>
  <c r="W3484" i="5"/>
  <c r="V3484" i="5"/>
  <c r="M3484" i="5"/>
  <c r="L3484" i="5"/>
  <c r="K3484" i="5"/>
  <c r="Y3484" i="5" s="1"/>
  <c r="W3483" i="5"/>
  <c r="V3483" i="5"/>
  <c r="M3483" i="5"/>
  <c r="L3483" i="5"/>
  <c r="K3483" i="5"/>
  <c r="Y3483" i="5" s="1"/>
  <c r="Y3482" i="5"/>
  <c r="W3482" i="5"/>
  <c r="V3482" i="5"/>
  <c r="M3482" i="5"/>
  <c r="L3482" i="5"/>
  <c r="K3482" i="5"/>
  <c r="W3481" i="5"/>
  <c r="V3481" i="5"/>
  <c r="M3481" i="5"/>
  <c r="L3481" i="5"/>
  <c r="P3481" i="5" s="1"/>
  <c r="AA3481" i="5" s="1"/>
  <c r="K3481" i="5"/>
  <c r="Y3481" i="5" s="1"/>
  <c r="Y3480" i="5"/>
  <c r="W3480" i="5"/>
  <c r="V3480" i="5"/>
  <c r="M3480" i="5"/>
  <c r="L3480" i="5"/>
  <c r="K3480" i="5"/>
  <c r="W3479" i="5"/>
  <c r="V3479" i="5"/>
  <c r="M3479" i="5"/>
  <c r="L3479" i="5"/>
  <c r="K3479" i="5"/>
  <c r="Y3479" i="5" s="1"/>
  <c r="W3478" i="5"/>
  <c r="V3478" i="5"/>
  <c r="M3478" i="5"/>
  <c r="L3478" i="5"/>
  <c r="K3478" i="5"/>
  <c r="Y3478" i="5" s="1"/>
  <c r="W3477" i="5"/>
  <c r="V3477" i="5"/>
  <c r="M3477" i="5"/>
  <c r="L3477" i="5"/>
  <c r="K3477" i="5"/>
  <c r="Y3477" i="5" s="1"/>
  <c r="W3476" i="5"/>
  <c r="V3476" i="5"/>
  <c r="M3476" i="5"/>
  <c r="L3476" i="5"/>
  <c r="K3476" i="5"/>
  <c r="Y3476" i="5" s="1"/>
  <c r="W3475" i="5"/>
  <c r="V3475" i="5"/>
  <c r="M3475" i="5"/>
  <c r="L3475" i="5"/>
  <c r="K3475" i="5"/>
  <c r="Y3475" i="5" s="1"/>
  <c r="W3474" i="5"/>
  <c r="V3474" i="5"/>
  <c r="M3474" i="5"/>
  <c r="L3474" i="5"/>
  <c r="K3474" i="5"/>
  <c r="Y3474" i="5" s="1"/>
  <c r="W3473" i="5"/>
  <c r="V3473" i="5"/>
  <c r="M3473" i="5"/>
  <c r="L3473" i="5"/>
  <c r="K3473" i="5"/>
  <c r="Y3473" i="5" s="1"/>
  <c r="W3472" i="5"/>
  <c r="V3472" i="5"/>
  <c r="M3472" i="5"/>
  <c r="L3472" i="5"/>
  <c r="K3472" i="5"/>
  <c r="Y3472" i="5" s="1"/>
  <c r="W3471" i="5"/>
  <c r="V3471" i="5"/>
  <c r="M3471" i="5"/>
  <c r="L3471" i="5"/>
  <c r="K3471" i="5"/>
  <c r="Y3471" i="5" s="1"/>
  <c r="W3470" i="5"/>
  <c r="V3470" i="5"/>
  <c r="M3470" i="5"/>
  <c r="L3470" i="5"/>
  <c r="K3470" i="5"/>
  <c r="Y3470" i="5" s="1"/>
  <c r="W3469" i="5"/>
  <c r="V3469" i="5"/>
  <c r="M3469" i="5"/>
  <c r="L3469" i="5"/>
  <c r="P3469" i="5" s="1"/>
  <c r="AA3469" i="5" s="1"/>
  <c r="K3469" i="5"/>
  <c r="Y3469" i="5" s="1"/>
  <c r="W3468" i="5"/>
  <c r="V3468" i="5"/>
  <c r="M3468" i="5"/>
  <c r="L3468" i="5"/>
  <c r="K3468" i="5"/>
  <c r="Y3468" i="5" s="1"/>
  <c r="W3467" i="5"/>
  <c r="V3467" i="5"/>
  <c r="M3467" i="5"/>
  <c r="L3467" i="5"/>
  <c r="K3467" i="5"/>
  <c r="Y3467" i="5" s="1"/>
  <c r="Y3466" i="5"/>
  <c r="W3466" i="5"/>
  <c r="V3466" i="5"/>
  <c r="M3466" i="5"/>
  <c r="L3466" i="5"/>
  <c r="K3466" i="5"/>
  <c r="W3465" i="5"/>
  <c r="V3465" i="5"/>
  <c r="M3465" i="5"/>
  <c r="L3465" i="5"/>
  <c r="K3465" i="5"/>
  <c r="Y3465" i="5" s="1"/>
  <c r="W3464" i="5"/>
  <c r="V3464" i="5"/>
  <c r="M3464" i="5"/>
  <c r="L3464" i="5"/>
  <c r="K3464" i="5"/>
  <c r="Y3464" i="5" s="1"/>
  <c r="W3463" i="5"/>
  <c r="V3463" i="5"/>
  <c r="M3463" i="5"/>
  <c r="L3463" i="5"/>
  <c r="K3463" i="5"/>
  <c r="Y3463" i="5" s="1"/>
  <c r="W3462" i="5"/>
  <c r="V3462" i="5"/>
  <c r="M3462" i="5"/>
  <c r="L3462" i="5"/>
  <c r="K3462" i="5"/>
  <c r="Y3462" i="5" s="1"/>
  <c r="W3461" i="5"/>
  <c r="V3461" i="5"/>
  <c r="M3461" i="5"/>
  <c r="L3461" i="5"/>
  <c r="K3461" i="5"/>
  <c r="Y3461" i="5" s="1"/>
  <c r="W3460" i="5"/>
  <c r="V3460" i="5"/>
  <c r="M3460" i="5"/>
  <c r="L3460" i="5"/>
  <c r="K3460" i="5"/>
  <c r="Y3460" i="5" s="1"/>
  <c r="W3459" i="5"/>
  <c r="V3459" i="5"/>
  <c r="M3459" i="5"/>
  <c r="L3459" i="5"/>
  <c r="K3459" i="5"/>
  <c r="Y3459" i="5" s="1"/>
  <c r="W3458" i="5"/>
  <c r="V3458" i="5"/>
  <c r="M3458" i="5"/>
  <c r="L3458" i="5"/>
  <c r="K3458" i="5"/>
  <c r="Y3458" i="5" s="1"/>
  <c r="W3457" i="5"/>
  <c r="V3457" i="5"/>
  <c r="M3457" i="5"/>
  <c r="L3457" i="5"/>
  <c r="K3457" i="5"/>
  <c r="Y3457" i="5" s="1"/>
  <c r="W3456" i="5"/>
  <c r="V3456" i="5"/>
  <c r="M3456" i="5"/>
  <c r="L3456" i="5"/>
  <c r="K3456" i="5"/>
  <c r="Y3456" i="5" s="1"/>
  <c r="W3455" i="5"/>
  <c r="V3455" i="5"/>
  <c r="M3455" i="5"/>
  <c r="L3455" i="5"/>
  <c r="K3455" i="5"/>
  <c r="Y3455" i="5" s="1"/>
  <c r="W3454" i="5"/>
  <c r="V3454" i="5"/>
  <c r="M3454" i="5"/>
  <c r="L3454" i="5"/>
  <c r="K3454" i="5"/>
  <c r="Y3454" i="5" s="1"/>
  <c r="W3453" i="5"/>
  <c r="V3453" i="5"/>
  <c r="M3453" i="5"/>
  <c r="L3453" i="5"/>
  <c r="K3453" i="5"/>
  <c r="Y3453" i="5" s="1"/>
  <c r="W3452" i="5"/>
  <c r="V3452" i="5"/>
  <c r="M3452" i="5"/>
  <c r="L3452" i="5"/>
  <c r="K3452" i="5"/>
  <c r="Y3452" i="5" s="1"/>
  <c r="W3451" i="5"/>
  <c r="V3451" i="5"/>
  <c r="M3451" i="5"/>
  <c r="L3451" i="5"/>
  <c r="K3451" i="5"/>
  <c r="Y3451" i="5" s="1"/>
  <c r="Y3450" i="5"/>
  <c r="W3450" i="5"/>
  <c r="V3450" i="5"/>
  <c r="M3450" i="5"/>
  <c r="L3450" i="5"/>
  <c r="K3450" i="5"/>
  <c r="W3449" i="5"/>
  <c r="V3449" i="5"/>
  <c r="M3449" i="5"/>
  <c r="L3449" i="5"/>
  <c r="P3449" i="5" s="1"/>
  <c r="AA3449" i="5" s="1"/>
  <c r="K3449" i="5"/>
  <c r="Y3449" i="5" s="1"/>
  <c r="Y3448" i="5"/>
  <c r="W3448" i="5"/>
  <c r="V3448" i="5"/>
  <c r="M3448" i="5"/>
  <c r="L3448" i="5"/>
  <c r="K3448" i="5"/>
  <c r="W3447" i="5"/>
  <c r="V3447" i="5"/>
  <c r="M3447" i="5"/>
  <c r="L3447" i="5"/>
  <c r="K3447" i="5"/>
  <c r="Y3447" i="5" s="1"/>
  <c r="W3446" i="5"/>
  <c r="V3446" i="5"/>
  <c r="M3446" i="5"/>
  <c r="L3446" i="5"/>
  <c r="K3446" i="5"/>
  <c r="Y3446" i="5" s="1"/>
  <c r="W3445" i="5"/>
  <c r="V3445" i="5"/>
  <c r="M3445" i="5"/>
  <c r="L3445" i="5"/>
  <c r="K3445" i="5"/>
  <c r="Y3445" i="5" s="1"/>
  <c r="W3444" i="5"/>
  <c r="V3444" i="5"/>
  <c r="M3444" i="5"/>
  <c r="L3444" i="5"/>
  <c r="K3444" i="5"/>
  <c r="Y3444" i="5" s="1"/>
  <c r="W3443" i="5"/>
  <c r="V3443" i="5"/>
  <c r="M3443" i="5"/>
  <c r="L3443" i="5"/>
  <c r="K3443" i="5"/>
  <c r="Y3443" i="5" s="1"/>
  <c r="W3442" i="5"/>
  <c r="V3442" i="5"/>
  <c r="M3442" i="5"/>
  <c r="L3442" i="5"/>
  <c r="K3442" i="5"/>
  <c r="Y3442" i="5" s="1"/>
  <c r="W3441" i="5"/>
  <c r="V3441" i="5"/>
  <c r="M3441" i="5"/>
  <c r="L3441" i="5"/>
  <c r="K3441" i="5"/>
  <c r="Y3441" i="5" s="1"/>
  <c r="W3440" i="5"/>
  <c r="V3440" i="5"/>
  <c r="M3440" i="5"/>
  <c r="L3440" i="5"/>
  <c r="K3440" i="5"/>
  <c r="Y3440" i="5" s="1"/>
  <c r="W3439" i="5"/>
  <c r="V3439" i="5"/>
  <c r="M3439" i="5"/>
  <c r="L3439" i="5"/>
  <c r="K3439" i="5"/>
  <c r="Y3439" i="5" s="1"/>
  <c r="W3438" i="5"/>
  <c r="V3438" i="5"/>
  <c r="M3438" i="5"/>
  <c r="L3438" i="5"/>
  <c r="K3438" i="5"/>
  <c r="Y3438" i="5" s="1"/>
  <c r="W3437" i="5"/>
  <c r="V3437" i="5"/>
  <c r="M3437" i="5"/>
  <c r="L3437" i="5"/>
  <c r="K3437" i="5"/>
  <c r="Y3437" i="5" s="1"/>
  <c r="W3436" i="5"/>
  <c r="V3436" i="5"/>
  <c r="M3436" i="5"/>
  <c r="L3436" i="5"/>
  <c r="K3436" i="5"/>
  <c r="Y3436" i="5" s="1"/>
  <c r="W3435" i="5"/>
  <c r="V3435" i="5"/>
  <c r="M3435" i="5"/>
  <c r="L3435" i="5"/>
  <c r="K3435" i="5"/>
  <c r="Y3435" i="5" s="1"/>
  <c r="W3434" i="5"/>
  <c r="V3434" i="5"/>
  <c r="M3434" i="5"/>
  <c r="L3434" i="5"/>
  <c r="K3434" i="5"/>
  <c r="Y3434" i="5" s="1"/>
  <c r="W3433" i="5"/>
  <c r="V3433" i="5"/>
  <c r="M3433" i="5"/>
  <c r="L3433" i="5"/>
  <c r="P3433" i="5" s="1"/>
  <c r="AA3433" i="5" s="1"/>
  <c r="K3433" i="5"/>
  <c r="Y3433" i="5" s="1"/>
  <c r="W3432" i="5"/>
  <c r="V3432" i="5"/>
  <c r="M3432" i="5"/>
  <c r="L3432" i="5"/>
  <c r="K3432" i="5"/>
  <c r="Y3432" i="5" s="1"/>
  <c r="W3431" i="5"/>
  <c r="V3431" i="5"/>
  <c r="M3431" i="5"/>
  <c r="L3431" i="5"/>
  <c r="K3431" i="5"/>
  <c r="Y3431" i="5" s="1"/>
  <c r="W3430" i="5"/>
  <c r="V3430" i="5"/>
  <c r="M3430" i="5"/>
  <c r="L3430" i="5"/>
  <c r="K3430" i="5"/>
  <c r="Y3430" i="5" s="1"/>
  <c r="W3429" i="5"/>
  <c r="V3429" i="5"/>
  <c r="M3429" i="5"/>
  <c r="L3429" i="5"/>
  <c r="K3429" i="5"/>
  <c r="Y3429" i="5" s="1"/>
  <c r="W3428" i="5"/>
  <c r="V3428" i="5"/>
  <c r="M3428" i="5"/>
  <c r="L3428" i="5"/>
  <c r="K3428" i="5"/>
  <c r="Y3428" i="5" s="1"/>
  <c r="W3427" i="5"/>
  <c r="V3427" i="5"/>
  <c r="M3427" i="5"/>
  <c r="L3427" i="5"/>
  <c r="K3427" i="5"/>
  <c r="Y3427" i="5" s="1"/>
  <c r="W3426" i="5"/>
  <c r="V3426" i="5"/>
  <c r="M3426" i="5"/>
  <c r="L3426" i="5"/>
  <c r="K3426" i="5"/>
  <c r="Y3426" i="5" s="1"/>
  <c r="W3425" i="5"/>
  <c r="V3425" i="5"/>
  <c r="M3425" i="5"/>
  <c r="L3425" i="5"/>
  <c r="K3425" i="5"/>
  <c r="Y3425" i="5" s="1"/>
  <c r="W3424" i="5"/>
  <c r="V3424" i="5"/>
  <c r="M3424" i="5"/>
  <c r="L3424" i="5"/>
  <c r="K3424" i="5"/>
  <c r="Y3424" i="5" s="1"/>
  <c r="W3423" i="5"/>
  <c r="V3423" i="5"/>
  <c r="M3423" i="5"/>
  <c r="L3423" i="5"/>
  <c r="K3423" i="5"/>
  <c r="Y3423" i="5" s="1"/>
  <c r="W3422" i="5"/>
  <c r="V3422" i="5"/>
  <c r="M3422" i="5"/>
  <c r="L3422" i="5"/>
  <c r="K3422" i="5"/>
  <c r="Y3422" i="5" s="1"/>
  <c r="W3421" i="5"/>
  <c r="V3421" i="5"/>
  <c r="M3421" i="5"/>
  <c r="L3421" i="5"/>
  <c r="N3421" i="5" s="1"/>
  <c r="K3421" i="5"/>
  <c r="Y3421" i="5" s="1"/>
  <c r="W3420" i="5"/>
  <c r="V3420" i="5"/>
  <c r="M3420" i="5"/>
  <c r="L3420" i="5"/>
  <c r="K3420" i="5"/>
  <c r="Y3420" i="5" s="1"/>
  <c r="W3419" i="5"/>
  <c r="V3419" i="5"/>
  <c r="M3419" i="5"/>
  <c r="L3419" i="5"/>
  <c r="K3419" i="5"/>
  <c r="Y3419" i="5" s="1"/>
  <c r="Y3418" i="5"/>
  <c r="W3418" i="5"/>
  <c r="V3418" i="5"/>
  <c r="M3418" i="5"/>
  <c r="L3418" i="5"/>
  <c r="K3418" i="5"/>
  <c r="W3417" i="5"/>
  <c r="V3417" i="5"/>
  <c r="P3417" i="5"/>
  <c r="AA3417" i="5" s="1"/>
  <c r="M3417" i="5"/>
  <c r="L3417" i="5"/>
  <c r="K3417" i="5"/>
  <c r="Y3417" i="5" s="1"/>
  <c r="Y3416" i="5"/>
  <c r="W3416" i="5"/>
  <c r="V3416" i="5"/>
  <c r="M3416" i="5"/>
  <c r="L3416" i="5"/>
  <c r="K3416" i="5"/>
  <c r="W3415" i="5"/>
  <c r="V3415" i="5"/>
  <c r="M3415" i="5"/>
  <c r="L3415" i="5"/>
  <c r="K3415" i="5"/>
  <c r="Y3415" i="5" s="1"/>
  <c r="W3414" i="5"/>
  <c r="V3414" i="5"/>
  <c r="M3414" i="5"/>
  <c r="L3414" i="5"/>
  <c r="K3414" i="5"/>
  <c r="Y3414" i="5" s="1"/>
  <c r="W3413" i="5"/>
  <c r="V3413" i="5"/>
  <c r="M3413" i="5"/>
  <c r="L3413" i="5"/>
  <c r="K3413" i="5"/>
  <c r="Y3413" i="5" s="1"/>
  <c r="W3412" i="5"/>
  <c r="V3412" i="5"/>
  <c r="M3412" i="5"/>
  <c r="L3412" i="5"/>
  <c r="K3412" i="5"/>
  <c r="Y3412" i="5" s="1"/>
  <c r="W3411" i="5"/>
  <c r="V3411" i="5"/>
  <c r="M3411" i="5"/>
  <c r="L3411" i="5"/>
  <c r="K3411" i="5"/>
  <c r="Y3411" i="5" s="1"/>
  <c r="W3410" i="5"/>
  <c r="V3410" i="5"/>
  <c r="M3410" i="5"/>
  <c r="L3410" i="5"/>
  <c r="K3410" i="5"/>
  <c r="Y3410" i="5" s="1"/>
  <c r="W3409" i="5"/>
  <c r="V3409" i="5"/>
  <c r="M3409" i="5"/>
  <c r="L3409" i="5"/>
  <c r="K3409" i="5"/>
  <c r="Y3409" i="5" s="1"/>
  <c r="W3408" i="5"/>
  <c r="V3408" i="5"/>
  <c r="M3408" i="5"/>
  <c r="L3408" i="5"/>
  <c r="K3408" i="5"/>
  <c r="Y3408" i="5" s="1"/>
  <c r="W3407" i="5"/>
  <c r="V3407" i="5"/>
  <c r="M3407" i="5"/>
  <c r="L3407" i="5"/>
  <c r="K3407" i="5"/>
  <c r="Y3407" i="5" s="1"/>
  <c r="W3406" i="5"/>
  <c r="V3406" i="5"/>
  <c r="M3406" i="5"/>
  <c r="L3406" i="5"/>
  <c r="K3406" i="5"/>
  <c r="Y3406" i="5" s="1"/>
  <c r="W3405" i="5"/>
  <c r="V3405" i="5"/>
  <c r="M3405" i="5"/>
  <c r="L3405" i="5"/>
  <c r="K3405" i="5"/>
  <c r="Y3405" i="5" s="1"/>
  <c r="W3404" i="5"/>
  <c r="V3404" i="5"/>
  <c r="M3404" i="5"/>
  <c r="L3404" i="5"/>
  <c r="K3404" i="5"/>
  <c r="Y3404" i="5" s="1"/>
  <c r="W3403" i="5"/>
  <c r="V3403" i="5"/>
  <c r="M3403" i="5"/>
  <c r="L3403" i="5"/>
  <c r="K3403" i="5"/>
  <c r="Y3403" i="5" s="1"/>
  <c r="W3402" i="5"/>
  <c r="V3402" i="5"/>
  <c r="M3402" i="5"/>
  <c r="L3402" i="5"/>
  <c r="K3402" i="5"/>
  <c r="Y3402" i="5" s="1"/>
  <c r="W3401" i="5"/>
  <c r="V3401" i="5"/>
  <c r="M3401" i="5"/>
  <c r="L3401" i="5"/>
  <c r="P3401" i="5" s="1"/>
  <c r="AA3401" i="5" s="1"/>
  <c r="K3401" i="5"/>
  <c r="Y3401" i="5" s="1"/>
  <c r="W3400" i="5"/>
  <c r="V3400" i="5"/>
  <c r="M3400" i="5"/>
  <c r="L3400" i="5"/>
  <c r="K3400" i="5"/>
  <c r="Y3400" i="5" s="1"/>
  <c r="W3399" i="5"/>
  <c r="V3399" i="5"/>
  <c r="M3399" i="5"/>
  <c r="L3399" i="5"/>
  <c r="K3399" i="5"/>
  <c r="Y3399" i="5" s="1"/>
  <c r="W3398" i="5"/>
  <c r="V3398" i="5"/>
  <c r="M3398" i="5"/>
  <c r="L3398" i="5"/>
  <c r="K3398" i="5"/>
  <c r="Y3398" i="5" s="1"/>
  <c r="W3397" i="5"/>
  <c r="V3397" i="5"/>
  <c r="M3397" i="5"/>
  <c r="L3397" i="5"/>
  <c r="K3397" i="5"/>
  <c r="Y3397" i="5" s="1"/>
  <c r="W3396" i="5"/>
  <c r="V3396" i="5"/>
  <c r="M3396" i="5"/>
  <c r="L3396" i="5"/>
  <c r="K3396" i="5"/>
  <c r="Y3396" i="5" s="1"/>
  <c r="W3395" i="5"/>
  <c r="V3395" i="5"/>
  <c r="M3395" i="5"/>
  <c r="L3395" i="5"/>
  <c r="K3395" i="5"/>
  <c r="Y3395" i="5" s="1"/>
  <c r="W3394" i="5"/>
  <c r="V3394" i="5"/>
  <c r="M3394" i="5"/>
  <c r="L3394" i="5"/>
  <c r="K3394" i="5"/>
  <c r="Y3394" i="5" s="1"/>
  <c r="W3393" i="5"/>
  <c r="V3393" i="5"/>
  <c r="M3393" i="5"/>
  <c r="L3393" i="5"/>
  <c r="K3393" i="5"/>
  <c r="Y3393" i="5" s="1"/>
  <c r="W3392" i="5"/>
  <c r="V3392" i="5"/>
  <c r="M3392" i="5"/>
  <c r="L3392" i="5"/>
  <c r="K3392" i="5"/>
  <c r="Y3392" i="5" s="1"/>
  <c r="W3391" i="5"/>
  <c r="V3391" i="5"/>
  <c r="M3391" i="5"/>
  <c r="L3391" i="5"/>
  <c r="K3391" i="5"/>
  <c r="Y3391" i="5" s="1"/>
  <c r="W3390" i="5"/>
  <c r="V3390" i="5"/>
  <c r="M3390" i="5"/>
  <c r="L3390" i="5"/>
  <c r="K3390" i="5"/>
  <c r="Y3390" i="5" s="1"/>
  <c r="W3389" i="5"/>
  <c r="V3389" i="5"/>
  <c r="M3389" i="5"/>
  <c r="L3389" i="5"/>
  <c r="N3389" i="5" s="1"/>
  <c r="K3389" i="5"/>
  <c r="Y3389" i="5" s="1"/>
  <c r="W3388" i="5"/>
  <c r="V3388" i="5"/>
  <c r="M3388" i="5"/>
  <c r="L3388" i="5"/>
  <c r="K3388" i="5"/>
  <c r="Y3388" i="5" s="1"/>
  <c r="W3387" i="5"/>
  <c r="V3387" i="5"/>
  <c r="M3387" i="5"/>
  <c r="L3387" i="5"/>
  <c r="K3387" i="5"/>
  <c r="Y3387" i="5" s="1"/>
  <c r="W3386" i="5"/>
  <c r="V3386" i="5"/>
  <c r="M3386" i="5"/>
  <c r="L3386" i="5"/>
  <c r="K3386" i="5"/>
  <c r="Y3386" i="5" s="1"/>
  <c r="W3385" i="5"/>
  <c r="V3385" i="5"/>
  <c r="M3385" i="5"/>
  <c r="P3385" i="5" s="1"/>
  <c r="AA3385" i="5" s="1"/>
  <c r="L3385" i="5"/>
  <c r="K3385" i="5"/>
  <c r="Y3385" i="5" s="1"/>
  <c r="W3384" i="5"/>
  <c r="V3384" i="5"/>
  <c r="M3384" i="5"/>
  <c r="L3384" i="5"/>
  <c r="K3384" i="5"/>
  <c r="Y3384" i="5" s="1"/>
  <c r="W3383" i="5"/>
  <c r="V3383" i="5"/>
  <c r="M3383" i="5"/>
  <c r="L3383" i="5"/>
  <c r="K3383" i="5"/>
  <c r="Y3383" i="5" s="1"/>
  <c r="W3382" i="5"/>
  <c r="V3382" i="5"/>
  <c r="M3382" i="5"/>
  <c r="L3382" i="5"/>
  <c r="K3382" i="5"/>
  <c r="Y3382" i="5" s="1"/>
  <c r="W3381" i="5"/>
  <c r="V3381" i="5"/>
  <c r="M3381" i="5"/>
  <c r="L3381" i="5"/>
  <c r="K3381" i="5"/>
  <c r="Y3381" i="5" s="1"/>
  <c r="W3380" i="5"/>
  <c r="V3380" i="5"/>
  <c r="M3380" i="5"/>
  <c r="L3380" i="5"/>
  <c r="K3380" i="5"/>
  <c r="Y3380" i="5" s="1"/>
  <c r="W3379" i="5"/>
  <c r="V3379" i="5"/>
  <c r="M3379" i="5"/>
  <c r="L3379" i="5"/>
  <c r="K3379" i="5"/>
  <c r="Y3379" i="5" s="1"/>
  <c r="W3378" i="5"/>
  <c r="V3378" i="5"/>
  <c r="M3378" i="5"/>
  <c r="L3378" i="5"/>
  <c r="K3378" i="5"/>
  <c r="Y3378" i="5" s="1"/>
  <c r="W3377" i="5"/>
  <c r="V3377" i="5"/>
  <c r="M3377" i="5"/>
  <c r="L3377" i="5"/>
  <c r="K3377" i="5"/>
  <c r="Y3377" i="5" s="1"/>
  <c r="W3376" i="5"/>
  <c r="V3376" i="5"/>
  <c r="M3376" i="5"/>
  <c r="L3376" i="5"/>
  <c r="K3376" i="5"/>
  <c r="Y3376" i="5" s="1"/>
  <c r="W3375" i="5"/>
  <c r="V3375" i="5"/>
  <c r="M3375" i="5"/>
  <c r="L3375" i="5"/>
  <c r="K3375" i="5"/>
  <c r="Y3375" i="5" s="1"/>
  <c r="W3374" i="5"/>
  <c r="V3374" i="5"/>
  <c r="M3374" i="5"/>
  <c r="L3374" i="5"/>
  <c r="K3374" i="5"/>
  <c r="Y3374" i="5" s="1"/>
  <c r="W3373" i="5"/>
  <c r="V3373" i="5"/>
  <c r="M3373" i="5"/>
  <c r="L3373" i="5"/>
  <c r="K3373" i="5"/>
  <c r="Y3373" i="5" s="1"/>
  <c r="W3372" i="5"/>
  <c r="V3372" i="5"/>
  <c r="M3372" i="5"/>
  <c r="L3372" i="5"/>
  <c r="K3372" i="5"/>
  <c r="Y3372" i="5" s="1"/>
  <c r="W3371" i="5"/>
  <c r="V3371" i="5"/>
  <c r="M3371" i="5"/>
  <c r="L3371" i="5"/>
  <c r="K3371" i="5"/>
  <c r="Y3371" i="5" s="1"/>
  <c r="W3370" i="5"/>
  <c r="V3370" i="5"/>
  <c r="M3370" i="5"/>
  <c r="L3370" i="5"/>
  <c r="K3370" i="5"/>
  <c r="Y3370" i="5" s="1"/>
  <c r="W3369" i="5"/>
  <c r="V3369" i="5"/>
  <c r="M3369" i="5"/>
  <c r="L3369" i="5"/>
  <c r="P3369" i="5" s="1"/>
  <c r="AA3369" i="5" s="1"/>
  <c r="K3369" i="5"/>
  <c r="Y3369" i="5" s="1"/>
  <c r="Y3368" i="5"/>
  <c r="W3368" i="5"/>
  <c r="V3368" i="5"/>
  <c r="M3368" i="5"/>
  <c r="L3368" i="5"/>
  <c r="K3368" i="5"/>
  <c r="W3367" i="5"/>
  <c r="V3367" i="5"/>
  <c r="M3367" i="5"/>
  <c r="L3367" i="5"/>
  <c r="K3367" i="5"/>
  <c r="Y3367" i="5" s="1"/>
  <c r="W3366" i="5"/>
  <c r="V3366" i="5"/>
  <c r="M3366" i="5"/>
  <c r="L3366" i="5"/>
  <c r="K3366" i="5"/>
  <c r="Y3366" i="5" s="1"/>
  <c r="W3365" i="5"/>
  <c r="V3365" i="5"/>
  <c r="M3365" i="5"/>
  <c r="L3365" i="5"/>
  <c r="K3365" i="5"/>
  <c r="Y3365" i="5" s="1"/>
  <c r="W3364" i="5"/>
  <c r="V3364" i="5"/>
  <c r="M3364" i="5"/>
  <c r="L3364" i="5"/>
  <c r="K3364" i="5"/>
  <c r="Y3364" i="5" s="1"/>
  <c r="W3363" i="5"/>
  <c r="V3363" i="5"/>
  <c r="M3363" i="5"/>
  <c r="L3363" i="5"/>
  <c r="K3363" i="5"/>
  <c r="Y3363" i="5" s="1"/>
  <c r="W3362" i="5"/>
  <c r="V3362" i="5"/>
  <c r="M3362" i="5"/>
  <c r="L3362" i="5"/>
  <c r="K3362" i="5"/>
  <c r="Y3362" i="5" s="1"/>
  <c r="W3361" i="5"/>
  <c r="V3361" i="5"/>
  <c r="M3361" i="5"/>
  <c r="L3361" i="5"/>
  <c r="K3361" i="5"/>
  <c r="Y3361" i="5" s="1"/>
  <c r="W3360" i="5"/>
  <c r="V3360" i="5"/>
  <c r="M3360" i="5"/>
  <c r="L3360" i="5"/>
  <c r="K3360" i="5"/>
  <c r="Y3360" i="5" s="1"/>
  <c r="W3359" i="5"/>
  <c r="V3359" i="5"/>
  <c r="M3359" i="5"/>
  <c r="L3359" i="5"/>
  <c r="K3359" i="5"/>
  <c r="Y3359" i="5" s="1"/>
  <c r="W3358" i="5"/>
  <c r="V3358" i="5"/>
  <c r="M3358" i="5"/>
  <c r="L3358" i="5"/>
  <c r="K3358" i="5"/>
  <c r="Y3358" i="5" s="1"/>
  <c r="W3357" i="5"/>
  <c r="V3357" i="5"/>
  <c r="M3357" i="5"/>
  <c r="L3357" i="5"/>
  <c r="K3357" i="5"/>
  <c r="Y3357" i="5" s="1"/>
  <c r="W3356" i="5"/>
  <c r="V3356" i="5"/>
  <c r="M3356" i="5"/>
  <c r="L3356" i="5"/>
  <c r="K3356" i="5"/>
  <c r="Y3356" i="5" s="1"/>
  <c r="W3355" i="5"/>
  <c r="V3355" i="5"/>
  <c r="M3355" i="5"/>
  <c r="L3355" i="5"/>
  <c r="K3355" i="5"/>
  <c r="Y3355" i="5" s="1"/>
  <c r="Y3354" i="5"/>
  <c r="W3354" i="5"/>
  <c r="V3354" i="5"/>
  <c r="M3354" i="5"/>
  <c r="L3354" i="5"/>
  <c r="K3354" i="5"/>
  <c r="W3353" i="5"/>
  <c r="V3353" i="5"/>
  <c r="P3353" i="5"/>
  <c r="AA3353" i="5" s="1"/>
  <c r="M3353" i="5"/>
  <c r="L3353" i="5"/>
  <c r="K3353" i="5"/>
  <c r="Y3353" i="5" s="1"/>
  <c r="Y3352" i="5"/>
  <c r="W3352" i="5"/>
  <c r="V3352" i="5"/>
  <c r="M3352" i="5"/>
  <c r="L3352" i="5"/>
  <c r="K3352" i="5"/>
  <c r="W3351" i="5"/>
  <c r="V3351" i="5"/>
  <c r="M3351" i="5"/>
  <c r="L3351" i="5"/>
  <c r="K3351" i="5"/>
  <c r="Y3351" i="5" s="1"/>
  <c r="W3350" i="5"/>
  <c r="V3350" i="5"/>
  <c r="M3350" i="5"/>
  <c r="L3350" i="5"/>
  <c r="K3350" i="5"/>
  <c r="Y3350" i="5" s="1"/>
  <c r="W3349" i="5"/>
  <c r="V3349" i="5"/>
  <c r="M3349" i="5"/>
  <c r="L3349" i="5"/>
  <c r="K3349" i="5"/>
  <c r="Y3349" i="5" s="1"/>
  <c r="W3348" i="5"/>
  <c r="V3348" i="5"/>
  <c r="M3348" i="5"/>
  <c r="L3348" i="5"/>
  <c r="K3348" i="5"/>
  <c r="Y3348" i="5" s="1"/>
  <c r="W3347" i="5"/>
  <c r="V3347" i="5"/>
  <c r="M3347" i="5"/>
  <c r="L3347" i="5"/>
  <c r="K3347" i="5"/>
  <c r="Y3347" i="5" s="1"/>
  <c r="W3346" i="5"/>
  <c r="V3346" i="5"/>
  <c r="M3346" i="5"/>
  <c r="L3346" i="5"/>
  <c r="K3346" i="5"/>
  <c r="Y3346" i="5" s="1"/>
  <c r="W3345" i="5"/>
  <c r="V3345" i="5"/>
  <c r="M3345" i="5"/>
  <c r="L3345" i="5"/>
  <c r="K3345" i="5"/>
  <c r="Y3345" i="5" s="1"/>
  <c r="W3344" i="5"/>
  <c r="V3344" i="5"/>
  <c r="M3344" i="5"/>
  <c r="L3344" i="5"/>
  <c r="K3344" i="5"/>
  <c r="Y3344" i="5" s="1"/>
  <c r="W3343" i="5"/>
  <c r="V3343" i="5"/>
  <c r="M3343" i="5"/>
  <c r="L3343" i="5"/>
  <c r="K3343" i="5"/>
  <c r="Y3343" i="5" s="1"/>
  <c r="W3342" i="5"/>
  <c r="V3342" i="5"/>
  <c r="M3342" i="5"/>
  <c r="L3342" i="5"/>
  <c r="K3342" i="5"/>
  <c r="Y3342" i="5" s="1"/>
  <c r="W3341" i="5"/>
  <c r="V3341" i="5"/>
  <c r="M3341" i="5"/>
  <c r="L3341" i="5"/>
  <c r="P3341" i="5" s="1"/>
  <c r="AA3341" i="5" s="1"/>
  <c r="K3341" i="5"/>
  <c r="Y3341" i="5" s="1"/>
  <c r="W3340" i="5"/>
  <c r="V3340" i="5"/>
  <c r="M3340" i="5"/>
  <c r="L3340" i="5"/>
  <c r="K3340" i="5"/>
  <c r="Y3340" i="5" s="1"/>
  <c r="W3339" i="5"/>
  <c r="V3339" i="5"/>
  <c r="M3339" i="5"/>
  <c r="L3339" i="5"/>
  <c r="K3339" i="5"/>
  <c r="Y3339" i="5" s="1"/>
  <c r="Y3338" i="5"/>
  <c r="W3338" i="5"/>
  <c r="V3338" i="5"/>
  <c r="M3338" i="5"/>
  <c r="L3338" i="5"/>
  <c r="K3338" i="5"/>
  <c r="W3337" i="5"/>
  <c r="V3337" i="5"/>
  <c r="M3337" i="5"/>
  <c r="L3337" i="5"/>
  <c r="K3337" i="5"/>
  <c r="Y3337" i="5" s="1"/>
  <c r="W3336" i="5"/>
  <c r="V3336" i="5"/>
  <c r="M3336" i="5"/>
  <c r="L3336" i="5"/>
  <c r="K3336" i="5"/>
  <c r="Y3336" i="5" s="1"/>
  <c r="W3335" i="5"/>
  <c r="V3335" i="5"/>
  <c r="M3335" i="5"/>
  <c r="L3335" i="5"/>
  <c r="K3335" i="5"/>
  <c r="Y3335" i="5" s="1"/>
  <c r="W3334" i="5"/>
  <c r="V3334" i="5"/>
  <c r="M3334" i="5"/>
  <c r="L3334" i="5"/>
  <c r="K3334" i="5"/>
  <c r="Y3334" i="5" s="1"/>
  <c r="W3333" i="5"/>
  <c r="V3333" i="5"/>
  <c r="M3333" i="5"/>
  <c r="L3333" i="5"/>
  <c r="K3333" i="5"/>
  <c r="Y3333" i="5" s="1"/>
  <c r="W3332" i="5"/>
  <c r="V3332" i="5"/>
  <c r="M3332" i="5"/>
  <c r="L3332" i="5"/>
  <c r="K3332" i="5"/>
  <c r="Y3332" i="5" s="1"/>
  <c r="W3331" i="5"/>
  <c r="V3331" i="5"/>
  <c r="M3331" i="5"/>
  <c r="L3331" i="5"/>
  <c r="K3331" i="5"/>
  <c r="Y3331" i="5" s="1"/>
  <c r="W3330" i="5"/>
  <c r="V3330" i="5"/>
  <c r="M3330" i="5"/>
  <c r="L3330" i="5"/>
  <c r="K3330" i="5"/>
  <c r="Y3330" i="5" s="1"/>
  <c r="W3329" i="5"/>
  <c r="V3329" i="5"/>
  <c r="M3329" i="5"/>
  <c r="L3329" i="5"/>
  <c r="K3329" i="5"/>
  <c r="Y3329" i="5" s="1"/>
  <c r="W3328" i="5"/>
  <c r="V3328" i="5"/>
  <c r="M3328" i="5"/>
  <c r="L3328" i="5"/>
  <c r="K3328" i="5"/>
  <c r="Y3328" i="5" s="1"/>
  <c r="W3327" i="5"/>
  <c r="V3327" i="5"/>
  <c r="M3327" i="5"/>
  <c r="L3327" i="5"/>
  <c r="K3327" i="5"/>
  <c r="Y3327" i="5" s="1"/>
  <c r="W3326" i="5"/>
  <c r="V3326" i="5"/>
  <c r="M3326" i="5"/>
  <c r="L3326" i="5"/>
  <c r="K3326" i="5"/>
  <c r="Y3326" i="5" s="1"/>
  <c r="W3325" i="5"/>
  <c r="V3325" i="5"/>
  <c r="M3325" i="5"/>
  <c r="L3325" i="5"/>
  <c r="K3325" i="5"/>
  <c r="Y3325" i="5" s="1"/>
  <c r="W3324" i="5"/>
  <c r="V3324" i="5"/>
  <c r="M3324" i="5"/>
  <c r="L3324" i="5"/>
  <c r="K3324" i="5"/>
  <c r="Y3324" i="5" s="1"/>
  <c r="W3323" i="5"/>
  <c r="V3323" i="5"/>
  <c r="M3323" i="5"/>
  <c r="L3323" i="5"/>
  <c r="K3323" i="5"/>
  <c r="Y3323" i="5" s="1"/>
  <c r="Y3322" i="5"/>
  <c r="W3322" i="5"/>
  <c r="V3322" i="5"/>
  <c r="M3322" i="5"/>
  <c r="L3322" i="5"/>
  <c r="K3322" i="5"/>
  <c r="W3321" i="5"/>
  <c r="V3321" i="5"/>
  <c r="M3321" i="5"/>
  <c r="L3321" i="5"/>
  <c r="P3321" i="5" s="1"/>
  <c r="AA3321" i="5" s="1"/>
  <c r="K3321" i="5"/>
  <c r="Y3321" i="5" s="1"/>
  <c r="Y3320" i="5"/>
  <c r="W3320" i="5"/>
  <c r="V3320" i="5"/>
  <c r="M3320" i="5"/>
  <c r="L3320" i="5"/>
  <c r="K3320" i="5"/>
  <c r="W3319" i="5"/>
  <c r="V3319" i="5"/>
  <c r="M3319" i="5"/>
  <c r="L3319" i="5"/>
  <c r="K3319" i="5"/>
  <c r="Y3319" i="5" s="1"/>
  <c r="W3318" i="5"/>
  <c r="V3318" i="5"/>
  <c r="M3318" i="5"/>
  <c r="L3318" i="5"/>
  <c r="K3318" i="5"/>
  <c r="Y3318" i="5" s="1"/>
  <c r="W3317" i="5"/>
  <c r="V3317" i="5"/>
  <c r="M3317" i="5"/>
  <c r="L3317" i="5"/>
  <c r="K3317" i="5"/>
  <c r="Y3317" i="5" s="1"/>
  <c r="W3316" i="5"/>
  <c r="V3316" i="5"/>
  <c r="M3316" i="5"/>
  <c r="L3316" i="5"/>
  <c r="K3316" i="5"/>
  <c r="Y3316" i="5" s="1"/>
  <c r="W3315" i="5"/>
  <c r="V3315" i="5"/>
  <c r="M3315" i="5"/>
  <c r="L3315" i="5"/>
  <c r="K3315" i="5"/>
  <c r="Y3315" i="5" s="1"/>
  <c r="W3314" i="5"/>
  <c r="V3314" i="5"/>
  <c r="M3314" i="5"/>
  <c r="L3314" i="5"/>
  <c r="K3314" i="5"/>
  <c r="Y3314" i="5" s="1"/>
  <c r="W3313" i="5"/>
  <c r="V3313" i="5"/>
  <c r="M3313" i="5"/>
  <c r="L3313" i="5"/>
  <c r="K3313" i="5"/>
  <c r="Y3313" i="5" s="1"/>
  <c r="W3312" i="5"/>
  <c r="V3312" i="5"/>
  <c r="M3312" i="5"/>
  <c r="L3312" i="5"/>
  <c r="K3312" i="5"/>
  <c r="Y3312" i="5" s="1"/>
  <c r="W3311" i="5"/>
  <c r="V3311" i="5"/>
  <c r="M3311" i="5"/>
  <c r="L3311" i="5"/>
  <c r="K3311" i="5"/>
  <c r="Y3311" i="5" s="1"/>
  <c r="W3310" i="5"/>
  <c r="V3310" i="5"/>
  <c r="M3310" i="5"/>
  <c r="L3310" i="5"/>
  <c r="K3310" i="5"/>
  <c r="Y3310" i="5" s="1"/>
  <c r="W3309" i="5"/>
  <c r="V3309" i="5"/>
  <c r="M3309" i="5"/>
  <c r="L3309" i="5"/>
  <c r="P3309" i="5" s="1"/>
  <c r="AA3309" i="5" s="1"/>
  <c r="K3309" i="5"/>
  <c r="Y3309" i="5" s="1"/>
  <c r="W3308" i="5"/>
  <c r="V3308" i="5"/>
  <c r="M3308" i="5"/>
  <c r="L3308" i="5"/>
  <c r="K3308" i="5"/>
  <c r="Y3308" i="5" s="1"/>
  <c r="W3307" i="5"/>
  <c r="V3307" i="5"/>
  <c r="M3307" i="5"/>
  <c r="L3307" i="5"/>
  <c r="K3307" i="5"/>
  <c r="Y3307" i="5" s="1"/>
  <c r="W3306" i="5"/>
  <c r="V3306" i="5"/>
  <c r="M3306" i="5"/>
  <c r="L3306" i="5"/>
  <c r="K3306" i="5"/>
  <c r="Y3306" i="5" s="1"/>
  <c r="W3305" i="5"/>
  <c r="V3305" i="5"/>
  <c r="M3305" i="5"/>
  <c r="L3305" i="5"/>
  <c r="P3305" i="5" s="1"/>
  <c r="AA3305" i="5" s="1"/>
  <c r="K3305" i="5"/>
  <c r="Y3305" i="5" s="1"/>
  <c r="W3304" i="5"/>
  <c r="V3304" i="5"/>
  <c r="M3304" i="5"/>
  <c r="L3304" i="5"/>
  <c r="K3304" i="5"/>
  <c r="Y3304" i="5" s="1"/>
  <c r="W3303" i="5"/>
  <c r="V3303" i="5"/>
  <c r="M3303" i="5"/>
  <c r="L3303" i="5"/>
  <c r="K3303" i="5"/>
  <c r="Y3303" i="5" s="1"/>
  <c r="W3302" i="5"/>
  <c r="V3302" i="5"/>
  <c r="M3302" i="5"/>
  <c r="L3302" i="5"/>
  <c r="K3302" i="5"/>
  <c r="Y3302" i="5" s="1"/>
  <c r="W3301" i="5"/>
  <c r="V3301" i="5"/>
  <c r="M3301" i="5"/>
  <c r="L3301" i="5"/>
  <c r="K3301" i="5"/>
  <c r="Y3301" i="5" s="1"/>
  <c r="W3300" i="5"/>
  <c r="V3300" i="5"/>
  <c r="M3300" i="5"/>
  <c r="L3300" i="5"/>
  <c r="K3300" i="5"/>
  <c r="Y3300" i="5" s="1"/>
  <c r="W3299" i="5"/>
  <c r="V3299" i="5"/>
  <c r="M3299" i="5"/>
  <c r="L3299" i="5"/>
  <c r="K3299" i="5"/>
  <c r="Y3299" i="5" s="1"/>
  <c r="W3298" i="5"/>
  <c r="V3298" i="5"/>
  <c r="M3298" i="5"/>
  <c r="L3298" i="5"/>
  <c r="K3298" i="5"/>
  <c r="Y3298" i="5" s="1"/>
  <c r="W3297" i="5"/>
  <c r="V3297" i="5"/>
  <c r="M3297" i="5"/>
  <c r="L3297" i="5"/>
  <c r="K3297" i="5"/>
  <c r="Y3297" i="5" s="1"/>
  <c r="W3296" i="5"/>
  <c r="V3296" i="5"/>
  <c r="M3296" i="5"/>
  <c r="L3296" i="5"/>
  <c r="K3296" i="5"/>
  <c r="Y3296" i="5" s="1"/>
  <c r="W3295" i="5"/>
  <c r="V3295" i="5"/>
  <c r="M3295" i="5"/>
  <c r="L3295" i="5"/>
  <c r="K3295" i="5"/>
  <c r="Y3295" i="5" s="1"/>
  <c r="W3294" i="5"/>
  <c r="V3294" i="5"/>
  <c r="M3294" i="5"/>
  <c r="L3294" i="5"/>
  <c r="K3294" i="5"/>
  <c r="Y3294" i="5" s="1"/>
  <c r="W3293" i="5"/>
  <c r="V3293" i="5"/>
  <c r="M3293" i="5"/>
  <c r="L3293" i="5"/>
  <c r="K3293" i="5"/>
  <c r="Y3293" i="5" s="1"/>
  <c r="W3292" i="5"/>
  <c r="V3292" i="5"/>
  <c r="M3292" i="5"/>
  <c r="L3292" i="5"/>
  <c r="K3292" i="5"/>
  <c r="Y3292" i="5" s="1"/>
  <c r="AA3291" i="5"/>
  <c r="W3291" i="5"/>
  <c r="V3291" i="5"/>
  <c r="M3291" i="5"/>
  <c r="L3291" i="5"/>
  <c r="K3291" i="5"/>
  <c r="Y3291" i="5" s="1"/>
  <c r="W3290" i="5"/>
  <c r="V3290" i="5"/>
  <c r="M3290" i="5"/>
  <c r="L3290" i="5"/>
  <c r="K3290" i="5"/>
  <c r="Y3290" i="5" s="1"/>
  <c r="W3289" i="5"/>
  <c r="V3289" i="5"/>
  <c r="M3289" i="5"/>
  <c r="L3289" i="5"/>
  <c r="K3289" i="5"/>
  <c r="Y3289" i="5" s="1"/>
  <c r="W3288" i="5"/>
  <c r="V3288" i="5"/>
  <c r="M3288" i="5"/>
  <c r="P3288" i="5" s="1"/>
  <c r="AA3288" i="5" s="1"/>
  <c r="L3288" i="5"/>
  <c r="K3288" i="5"/>
  <c r="Y3288" i="5" s="1"/>
  <c r="W3287" i="5"/>
  <c r="V3287" i="5"/>
  <c r="M3287" i="5"/>
  <c r="L3287" i="5"/>
  <c r="K3287" i="5"/>
  <c r="Y3287" i="5" s="1"/>
  <c r="W3286" i="5"/>
  <c r="V3286" i="5"/>
  <c r="M3286" i="5"/>
  <c r="L3286" i="5"/>
  <c r="K3286" i="5"/>
  <c r="Y3286" i="5" s="1"/>
  <c r="W3285" i="5"/>
  <c r="V3285" i="5"/>
  <c r="M3285" i="5"/>
  <c r="L3285" i="5"/>
  <c r="K3285" i="5"/>
  <c r="Y3285" i="5" s="1"/>
  <c r="W3284" i="5"/>
  <c r="V3284" i="5"/>
  <c r="M3284" i="5"/>
  <c r="L3284" i="5"/>
  <c r="K3284" i="5"/>
  <c r="Y3284" i="5" s="1"/>
  <c r="W3283" i="5"/>
  <c r="V3283" i="5"/>
  <c r="M3283" i="5"/>
  <c r="L3283" i="5"/>
  <c r="K3283" i="5"/>
  <c r="Y3283" i="5" s="1"/>
  <c r="W3282" i="5"/>
  <c r="V3282" i="5"/>
  <c r="M3282" i="5"/>
  <c r="L3282" i="5"/>
  <c r="K3282" i="5"/>
  <c r="Y3282" i="5" s="1"/>
  <c r="W3281" i="5"/>
  <c r="V3281" i="5"/>
  <c r="M3281" i="5"/>
  <c r="L3281" i="5"/>
  <c r="K3281" i="5"/>
  <c r="Y3281" i="5" s="1"/>
  <c r="W3280" i="5"/>
  <c r="V3280" i="5"/>
  <c r="M3280" i="5"/>
  <c r="L3280" i="5"/>
  <c r="K3280" i="5"/>
  <c r="Y3280" i="5" s="1"/>
  <c r="W3279" i="5"/>
  <c r="V3279" i="5"/>
  <c r="M3279" i="5"/>
  <c r="L3279" i="5"/>
  <c r="K3279" i="5"/>
  <c r="Y3279" i="5" s="1"/>
  <c r="W3278" i="5"/>
  <c r="V3278" i="5"/>
  <c r="M3278" i="5"/>
  <c r="L3278" i="5"/>
  <c r="K3278" i="5"/>
  <c r="Y3278" i="5" s="1"/>
  <c r="W3277" i="5"/>
  <c r="V3277" i="5"/>
  <c r="M3277" i="5"/>
  <c r="L3277" i="5"/>
  <c r="K3277" i="5"/>
  <c r="Y3277" i="5" s="1"/>
  <c r="W3276" i="5"/>
  <c r="V3276" i="5"/>
  <c r="M3276" i="5"/>
  <c r="L3276" i="5"/>
  <c r="K3276" i="5"/>
  <c r="Y3276" i="5" s="1"/>
  <c r="W3275" i="5"/>
  <c r="V3275" i="5"/>
  <c r="M3275" i="5"/>
  <c r="L3275" i="5"/>
  <c r="K3275" i="5"/>
  <c r="Y3275" i="5" s="1"/>
  <c r="W3274" i="5"/>
  <c r="V3274" i="5"/>
  <c r="M3274" i="5"/>
  <c r="L3274" i="5"/>
  <c r="N3274" i="5" s="1"/>
  <c r="K3274" i="5"/>
  <c r="Y3274" i="5" s="1"/>
  <c r="W3273" i="5"/>
  <c r="V3273" i="5"/>
  <c r="N3273" i="5"/>
  <c r="M3273" i="5"/>
  <c r="L3273" i="5"/>
  <c r="K3273" i="5"/>
  <c r="W3272" i="5"/>
  <c r="V3272" i="5"/>
  <c r="M3272" i="5"/>
  <c r="L3272" i="5"/>
  <c r="K3272" i="5"/>
  <c r="Y3272" i="5" s="1"/>
  <c r="W3271" i="5"/>
  <c r="V3271" i="5"/>
  <c r="M3271" i="5"/>
  <c r="L3271" i="5"/>
  <c r="K3271" i="5"/>
  <c r="Y3271" i="5" s="1"/>
  <c r="W3270" i="5"/>
  <c r="V3270" i="5"/>
  <c r="M3270" i="5"/>
  <c r="L3270" i="5"/>
  <c r="K3270" i="5"/>
  <c r="Y3270" i="5" s="1"/>
  <c r="W3269" i="5"/>
  <c r="V3269" i="5"/>
  <c r="M3269" i="5"/>
  <c r="L3269" i="5"/>
  <c r="K3269" i="5"/>
  <c r="Y3269" i="5" s="1"/>
  <c r="W3268" i="5"/>
  <c r="V3268" i="5"/>
  <c r="M3268" i="5"/>
  <c r="L3268" i="5"/>
  <c r="K3268" i="5"/>
  <c r="Y3268" i="5" s="1"/>
  <c r="W3267" i="5"/>
  <c r="V3267" i="5"/>
  <c r="M3267" i="5"/>
  <c r="L3267" i="5"/>
  <c r="K3267" i="5"/>
  <c r="Y3267" i="5" s="1"/>
  <c r="W3266" i="5"/>
  <c r="V3266" i="5"/>
  <c r="M3266" i="5"/>
  <c r="L3266" i="5"/>
  <c r="K3266" i="5"/>
  <c r="Y3266" i="5" s="1"/>
  <c r="W3265" i="5"/>
  <c r="V3265" i="5"/>
  <c r="M3265" i="5"/>
  <c r="L3265" i="5"/>
  <c r="K3265" i="5"/>
  <c r="Y3265" i="5" s="1"/>
  <c r="W3264" i="5"/>
  <c r="V3264" i="5"/>
  <c r="M3264" i="5"/>
  <c r="L3264" i="5"/>
  <c r="K3264" i="5"/>
  <c r="Y3264" i="5" s="1"/>
  <c r="W3263" i="5"/>
  <c r="V3263" i="5"/>
  <c r="M3263" i="5"/>
  <c r="L3263" i="5"/>
  <c r="K3263" i="5"/>
  <c r="Y3263" i="5" s="1"/>
  <c r="W3262" i="5"/>
  <c r="V3262" i="5"/>
  <c r="M3262" i="5"/>
  <c r="L3262" i="5"/>
  <c r="K3262" i="5"/>
  <c r="Y3262" i="5" s="1"/>
  <c r="W3261" i="5"/>
  <c r="V3261" i="5"/>
  <c r="M3261" i="5"/>
  <c r="L3261" i="5"/>
  <c r="K3261" i="5"/>
  <c r="Y3261" i="5" s="1"/>
  <c r="W3260" i="5"/>
  <c r="V3260" i="5"/>
  <c r="M3260" i="5"/>
  <c r="L3260" i="5"/>
  <c r="K3260" i="5"/>
  <c r="Y3260" i="5" s="1"/>
  <c r="W3259" i="5"/>
  <c r="V3259" i="5"/>
  <c r="M3259" i="5"/>
  <c r="L3259" i="5"/>
  <c r="K3259" i="5"/>
  <c r="Y3259" i="5" s="1"/>
  <c r="W3258" i="5"/>
  <c r="V3258" i="5"/>
  <c r="M3258" i="5"/>
  <c r="L3258" i="5"/>
  <c r="K3258" i="5"/>
  <c r="Y3258" i="5" s="1"/>
  <c r="W3257" i="5"/>
  <c r="V3257" i="5"/>
  <c r="M3257" i="5"/>
  <c r="L3257" i="5"/>
  <c r="K3257" i="5"/>
  <c r="W3256" i="5"/>
  <c r="V3256" i="5"/>
  <c r="M3256" i="5"/>
  <c r="P3256" i="5" s="1"/>
  <c r="AA3256" i="5" s="1"/>
  <c r="L3256" i="5"/>
  <c r="K3256" i="5"/>
  <c r="Y3256" i="5" s="1"/>
  <c r="W3255" i="5"/>
  <c r="V3255" i="5"/>
  <c r="M3255" i="5"/>
  <c r="L3255" i="5"/>
  <c r="K3255" i="5"/>
  <c r="Y3255" i="5" s="1"/>
  <c r="W3254" i="5"/>
  <c r="V3254" i="5"/>
  <c r="M3254" i="5"/>
  <c r="L3254" i="5"/>
  <c r="K3254" i="5"/>
  <c r="Y3254" i="5" s="1"/>
  <c r="W3253" i="5"/>
  <c r="V3253" i="5"/>
  <c r="M3253" i="5"/>
  <c r="L3253" i="5"/>
  <c r="K3253" i="5"/>
  <c r="Y3253" i="5" s="1"/>
  <c r="W3252" i="5"/>
  <c r="V3252" i="5"/>
  <c r="M3252" i="5"/>
  <c r="L3252" i="5"/>
  <c r="K3252" i="5"/>
  <c r="Y3252" i="5" s="1"/>
  <c r="W3251" i="5"/>
  <c r="V3251" i="5"/>
  <c r="M3251" i="5"/>
  <c r="L3251" i="5"/>
  <c r="K3251" i="5"/>
  <c r="Y3251" i="5" s="1"/>
  <c r="W3250" i="5"/>
  <c r="V3250" i="5"/>
  <c r="P3250" i="5"/>
  <c r="AA3250" i="5" s="1"/>
  <c r="M3250" i="5"/>
  <c r="L3250" i="5"/>
  <c r="K3250" i="5"/>
  <c r="Y3250" i="5" s="1"/>
  <c r="W3249" i="5"/>
  <c r="V3249" i="5"/>
  <c r="M3249" i="5"/>
  <c r="L3249" i="5"/>
  <c r="K3249" i="5"/>
  <c r="Y3249" i="5" s="1"/>
  <c r="W3248" i="5"/>
  <c r="V3248" i="5"/>
  <c r="M3248" i="5"/>
  <c r="L3248" i="5"/>
  <c r="N3248" i="5" s="1"/>
  <c r="K3248" i="5"/>
  <c r="Y3248" i="5" s="1"/>
  <c r="W3247" i="5"/>
  <c r="V3247" i="5"/>
  <c r="M3247" i="5"/>
  <c r="L3247" i="5"/>
  <c r="K3247" i="5"/>
  <c r="Y3247" i="5" s="1"/>
  <c r="W3246" i="5"/>
  <c r="V3246" i="5"/>
  <c r="M3246" i="5"/>
  <c r="L3246" i="5"/>
  <c r="K3246" i="5"/>
  <c r="Y3246" i="5" s="1"/>
  <c r="W3245" i="5"/>
  <c r="V3245" i="5"/>
  <c r="M3245" i="5"/>
  <c r="L3245" i="5"/>
  <c r="K3245" i="5"/>
  <c r="Y3245" i="5" s="1"/>
  <c r="W3244" i="5"/>
  <c r="V3244" i="5"/>
  <c r="M3244" i="5"/>
  <c r="L3244" i="5"/>
  <c r="K3244" i="5"/>
  <c r="Y3244" i="5" s="1"/>
  <c r="W3243" i="5"/>
  <c r="V3243" i="5"/>
  <c r="M3243" i="5"/>
  <c r="L3243" i="5"/>
  <c r="K3243" i="5"/>
  <c r="Y3243" i="5" s="1"/>
  <c r="W3242" i="5"/>
  <c r="V3242" i="5"/>
  <c r="M3242" i="5"/>
  <c r="L3242" i="5"/>
  <c r="K3242" i="5"/>
  <c r="Y3242" i="5" s="1"/>
  <c r="W3241" i="5"/>
  <c r="V3241" i="5"/>
  <c r="M3241" i="5"/>
  <c r="L3241" i="5"/>
  <c r="K3241" i="5"/>
  <c r="W3240" i="5"/>
  <c r="V3240" i="5"/>
  <c r="M3240" i="5"/>
  <c r="L3240" i="5"/>
  <c r="K3240" i="5"/>
  <c r="Y3240" i="5" s="1"/>
  <c r="W3239" i="5"/>
  <c r="V3239" i="5"/>
  <c r="M3239" i="5"/>
  <c r="L3239" i="5"/>
  <c r="K3239" i="5"/>
  <c r="Y3239" i="5" s="1"/>
  <c r="W3238" i="5"/>
  <c r="V3238" i="5"/>
  <c r="M3238" i="5"/>
  <c r="L3238" i="5"/>
  <c r="K3238" i="5"/>
  <c r="Y3238" i="5" s="1"/>
  <c r="W3237" i="5"/>
  <c r="V3237" i="5"/>
  <c r="M3237" i="5"/>
  <c r="L3237" i="5"/>
  <c r="K3237" i="5"/>
  <c r="Y3237" i="5" s="1"/>
  <c r="W3236" i="5"/>
  <c r="V3236" i="5"/>
  <c r="M3236" i="5"/>
  <c r="L3236" i="5"/>
  <c r="K3236" i="5"/>
  <c r="Y3236" i="5" s="1"/>
  <c r="W3235" i="5"/>
  <c r="V3235" i="5"/>
  <c r="M3235" i="5"/>
  <c r="L3235" i="5"/>
  <c r="P3235" i="5" s="1"/>
  <c r="AA3235" i="5" s="1"/>
  <c r="K3235" i="5"/>
  <c r="Y3235" i="5" s="1"/>
  <c r="W3234" i="5"/>
  <c r="V3234" i="5"/>
  <c r="M3234" i="5"/>
  <c r="L3234" i="5"/>
  <c r="K3234" i="5"/>
  <c r="Y3234" i="5" s="1"/>
  <c r="W3233" i="5"/>
  <c r="V3233" i="5"/>
  <c r="N3233" i="5"/>
  <c r="M3233" i="5"/>
  <c r="L3233" i="5"/>
  <c r="K3233" i="5"/>
  <c r="Y3233" i="5" s="1"/>
  <c r="W3232" i="5"/>
  <c r="V3232" i="5"/>
  <c r="M3232" i="5"/>
  <c r="L3232" i="5"/>
  <c r="K3232" i="5"/>
  <c r="Y3232" i="5" s="1"/>
  <c r="W3231" i="5"/>
  <c r="V3231" i="5"/>
  <c r="M3231" i="5"/>
  <c r="L3231" i="5"/>
  <c r="K3231" i="5"/>
  <c r="Y3231" i="5" s="1"/>
  <c r="W3230" i="5"/>
  <c r="V3230" i="5"/>
  <c r="M3230" i="5"/>
  <c r="L3230" i="5"/>
  <c r="K3230" i="5"/>
  <c r="Y3230" i="5" s="1"/>
  <c r="W3229" i="5"/>
  <c r="V3229" i="5"/>
  <c r="M3229" i="5"/>
  <c r="L3229" i="5"/>
  <c r="K3229" i="5"/>
  <c r="Y3229" i="5" s="1"/>
  <c r="W3228" i="5"/>
  <c r="V3228" i="5"/>
  <c r="M3228" i="5"/>
  <c r="L3228" i="5"/>
  <c r="K3228" i="5"/>
  <c r="Y3228" i="5" s="1"/>
  <c r="W3227" i="5"/>
  <c r="V3227" i="5"/>
  <c r="M3227" i="5"/>
  <c r="L3227" i="5"/>
  <c r="K3227" i="5"/>
  <c r="Y3227" i="5" s="1"/>
  <c r="W3226" i="5"/>
  <c r="V3226" i="5"/>
  <c r="M3226" i="5"/>
  <c r="L3226" i="5"/>
  <c r="K3226" i="5"/>
  <c r="Y3226" i="5" s="1"/>
  <c r="W3225" i="5"/>
  <c r="V3225" i="5"/>
  <c r="M3225" i="5"/>
  <c r="L3225" i="5"/>
  <c r="K3225" i="5"/>
  <c r="W3224" i="5"/>
  <c r="V3224" i="5"/>
  <c r="M3224" i="5"/>
  <c r="L3224" i="5"/>
  <c r="K3224" i="5"/>
  <c r="Y3224" i="5" s="1"/>
  <c r="W3223" i="5"/>
  <c r="V3223" i="5"/>
  <c r="M3223" i="5"/>
  <c r="L3223" i="5"/>
  <c r="K3223" i="5"/>
  <c r="Y3223" i="5" s="1"/>
  <c r="W3222" i="5"/>
  <c r="V3222" i="5"/>
  <c r="M3222" i="5"/>
  <c r="L3222" i="5"/>
  <c r="K3222" i="5"/>
  <c r="Y3222" i="5" s="1"/>
  <c r="W3221" i="5"/>
  <c r="V3221" i="5"/>
  <c r="M3221" i="5"/>
  <c r="L3221" i="5"/>
  <c r="K3221" i="5"/>
  <c r="Y3221" i="5" s="1"/>
  <c r="W3220" i="5"/>
  <c r="V3220" i="5"/>
  <c r="M3220" i="5"/>
  <c r="L3220" i="5"/>
  <c r="K3220" i="5"/>
  <c r="Y3220" i="5" s="1"/>
  <c r="W3219" i="5"/>
  <c r="V3219" i="5"/>
  <c r="M3219" i="5"/>
  <c r="L3219" i="5"/>
  <c r="K3219" i="5"/>
  <c r="Y3219" i="5" s="1"/>
  <c r="W3218" i="5"/>
  <c r="V3218" i="5"/>
  <c r="M3218" i="5"/>
  <c r="L3218" i="5"/>
  <c r="K3218" i="5"/>
  <c r="Y3218" i="5" s="1"/>
  <c r="W3217" i="5"/>
  <c r="V3217" i="5"/>
  <c r="M3217" i="5"/>
  <c r="L3217" i="5"/>
  <c r="K3217" i="5"/>
  <c r="Y3217" i="5" s="1"/>
  <c r="W3216" i="5"/>
  <c r="V3216" i="5"/>
  <c r="M3216" i="5"/>
  <c r="L3216" i="5"/>
  <c r="K3216" i="5"/>
  <c r="Y3216" i="5" s="1"/>
  <c r="W3215" i="5"/>
  <c r="V3215" i="5"/>
  <c r="M3215" i="5"/>
  <c r="L3215" i="5"/>
  <c r="K3215" i="5"/>
  <c r="Y3215" i="5" s="1"/>
  <c r="W3214" i="5"/>
  <c r="V3214" i="5"/>
  <c r="M3214" i="5"/>
  <c r="L3214" i="5"/>
  <c r="K3214" i="5"/>
  <c r="Y3214" i="5" s="1"/>
  <c r="W3213" i="5"/>
  <c r="V3213" i="5"/>
  <c r="M3213" i="5"/>
  <c r="L3213" i="5"/>
  <c r="K3213" i="5"/>
  <c r="Y3213" i="5" s="1"/>
  <c r="W3212" i="5"/>
  <c r="V3212" i="5"/>
  <c r="M3212" i="5"/>
  <c r="L3212" i="5"/>
  <c r="K3212" i="5"/>
  <c r="Y3212" i="5" s="1"/>
  <c r="W3211" i="5"/>
  <c r="V3211" i="5"/>
  <c r="M3211" i="5"/>
  <c r="L3211" i="5"/>
  <c r="K3211" i="5"/>
  <c r="Y3211" i="5" s="1"/>
  <c r="W3210" i="5"/>
  <c r="V3210" i="5"/>
  <c r="M3210" i="5"/>
  <c r="L3210" i="5"/>
  <c r="K3210" i="5"/>
  <c r="Y3210" i="5" s="1"/>
  <c r="W3209" i="5"/>
  <c r="V3209" i="5"/>
  <c r="M3209" i="5"/>
  <c r="L3209" i="5"/>
  <c r="K3209" i="5"/>
  <c r="W3208" i="5"/>
  <c r="V3208" i="5"/>
  <c r="M3208" i="5"/>
  <c r="L3208" i="5"/>
  <c r="K3208" i="5"/>
  <c r="Y3208" i="5" s="1"/>
  <c r="W3207" i="5"/>
  <c r="V3207" i="5"/>
  <c r="M3207" i="5"/>
  <c r="L3207" i="5"/>
  <c r="K3207" i="5"/>
  <c r="Y3207" i="5" s="1"/>
  <c r="W3206" i="5"/>
  <c r="V3206" i="5"/>
  <c r="M3206" i="5"/>
  <c r="L3206" i="5"/>
  <c r="K3206" i="5"/>
  <c r="Y3206" i="5" s="1"/>
  <c r="W3205" i="5"/>
  <c r="V3205" i="5"/>
  <c r="M3205" i="5"/>
  <c r="L3205" i="5"/>
  <c r="K3205" i="5"/>
  <c r="Y3205" i="5" s="1"/>
  <c r="W3204" i="5"/>
  <c r="V3204" i="5"/>
  <c r="M3204" i="5"/>
  <c r="L3204" i="5"/>
  <c r="K3204" i="5"/>
  <c r="Y3204" i="5" s="1"/>
  <c r="W3203" i="5"/>
  <c r="V3203" i="5"/>
  <c r="M3203" i="5"/>
  <c r="L3203" i="5"/>
  <c r="K3203" i="5"/>
  <c r="Y3203" i="5" s="1"/>
  <c r="W3202" i="5"/>
  <c r="V3202" i="5"/>
  <c r="M3202" i="5"/>
  <c r="L3202" i="5"/>
  <c r="K3202" i="5"/>
  <c r="Y3202" i="5" s="1"/>
  <c r="W3201" i="5"/>
  <c r="V3201" i="5"/>
  <c r="M3201" i="5"/>
  <c r="L3201" i="5"/>
  <c r="N3201" i="5" s="1"/>
  <c r="K3201" i="5"/>
  <c r="Y3201" i="5" s="1"/>
  <c r="W3200" i="5"/>
  <c r="V3200" i="5"/>
  <c r="M3200" i="5"/>
  <c r="L3200" i="5"/>
  <c r="K3200" i="5"/>
  <c r="Y3200" i="5" s="1"/>
  <c r="W3199" i="5"/>
  <c r="V3199" i="5"/>
  <c r="M3199" i="5"/>
  <c r="L3199" i="5"/>
  <c r="K3199" i="5"/>
  <c r="Y3199" i="5" s="1"/>
  <c r="W3198" i="5"/>
  <c r="V3198" i="5"/>
  <c r="M3198" i="5"/>
  <c r="L3198" i="5"/>
  <c r="K3198" i="5"/>
  <c r="Y3198" i="5" s="1"/>
  <c r="W3197" i="5"/>
  <c r="V3197" i="5"/>
  <c r="M3197" i="5"/>
  <c r="L3197" i="5"/>
  <c r="K3197" i="5"/>
  <c r="Y3197" i="5" s="1"/>
  <c r="W3196" i="5"/>
  <c r="V3196" i="5"/>
  <c r="M3196" i="5"/>
  <c r="L3196" i="5"/>
  <c r="K3196" i="5"/>
  <c r="Y3196" i="5" s="1"/>
  <c r="W3195" i="5"/>
  <c r="V3195" i="5"/>
  <c r="M3195" i="5"/>
  <c r="L3195" i="5"/>
  <c r="K3195" i="5"/>
  <c r="Y3195" i="5" s="1"/>
  <c r="W3194" i="5"/>
  <c r="V3194" i="5"/>
  <c r="M3194" i="5"/>
  <c r="L3194" i="5"/>
  <c r="K3194" i="5"/>
  <c r="Y3194" i="5" s="1"/>
  <c r="AA3193" i="5"/>
  <c r="W3193" i="5"/>
  <c r="V3193" i="5"/>
  <c r="M3193" i="5"/>
  <c r="L3193" i="5"/>
  <c r="K3193" i="5"/>
  <c r="Y3193" i="5" s="1"/>
  <c r="AA3192" i="5"/>
  <c r="W3192" i="5"/>
  <c r="V3192" i="5"/>
  <c r="M3192" i="5"/>
  <c r="L3192" i="5"/>
  <c r="K3192" i="5"/>
  <c r="Y3192" i="5" s="1"/>
  <c r="AA3191" i="5"/>
  <c r="W3191" i="5"/>
  <c r="V3191" i="5"/>
  <c r="M3191" i="5"/>
  <c r="L3191" i="5"/>
  <c r="K3191" i="5"/>
  <c r="Y3191" i="5" s="1"/>
  <c r="AA3190" i="5"/>
  <c r="W3190" i="5"/>
  <c r="V3190" i="5"/>
  <c r="M3190" i="5"/>
  <c r="L3190" i="5"/>
  <c r="K3190" i="5"/>
  <c r="Y3190" i="5" s="1"/>
  <c r="AA3189" i="5"/>
  <c r="W3189" i="5"/>
  <c r="V3189" i="5"/>
  <c r="M3189" i="5"/>
  <c r="L3189" i="5"/>
  <c r="K3189" i="5"/>
  <c r="Y3189" i="5" s="1"/>
  <c r="W3188" i="5"/>
  <c r="V3188" i="5"/>
  <c r="M3188" i="5"/>
  <c r="L3188" i="5"/>
  <c r="K3188" i="5"/>
  <c r="Y3188" i="5" s="1"/>
  <c r="W3187" i="5"/>
  <c r="V3187" i="5"/>
  <c r="M3187" i="5"/>
  <c r="L3187" i="5"/>
  <c r="K3187" i="5"/>
  <c r="Y3187" i="5" s="1"/>
  <c r="AA3186" i="5"/>
  <c r="W3186" i="5"/>
  <c r="V3186" i="5"/>
  <c r="M3186" i="5"/>
  <c r="L3186" i="5"/>
  <c r="K3186" i="5"/>
  <c r="Y3186" i="5" s="1"/>
  <c r="W3185" i="5"/>
  <c r="V3185" i="5"/>
  <c r="M3185" i="5"/>
  <c r="L3185" i="5"/>
  <c r="P3185" i="5" s="1"/>
  <c r="AA3185" i="5" s="1"/>
  <c r="K3185" i="5"/>
  <c r="Y3185" i="5" s="1"/>
  <c r="W3184" i="5"/>
  <c r="V3184" i="5"/>
  <c r="M3184" i="5"/>
  <c r="L3184" i="5"/>
  <c r="K3184" i="5"/>
  <c r="Y3184" i="5" s="1"/>
  <c r="W3183" i="5"/>
  <c r="V3183" i="5"/>
  <c r="M3183" i="5"/>
  <c r="L3183" i="5"/>
  <c r="K3183" i="5"/>
  <c r="Y3183" i="5" s="1"/>
  <c r="AB3182" i="5"/>
  <c r="AA3182" i="5"/>
  <c r="W3182" i="5"/>
  <c r="V3182" i="5"/>
  <c r="M3182" i="5"/>
  <c r="L3182" i="5"/>
  <c r="N3182" i="5" s="1"/>
  <c r="K3182" i="5"/>
  <c r="Y3182" i="5" s="1"/>
  <c r="AB3181" i="5"/>
  <c r="AA3181" i="5"/>
  <c r="W3181" i="5"/>
  <c r="V3181" i="5"/>
  <c r="M3181" i="5"/>
  <c r="L3181" i="5"/>
  <c r="N3181" i="5" s="1"/>
  <c r="Z3181" i="5" s="1"/>
  <c r="K3181" i="5"/>
  <c r="W3180" i="5"/>
  <c r="V3180" i="5"/>
  <c r="M3180" i="5"/>
  <c r="L3180" i="5"/>
  <c r="K3180" i="5"/>
  <c r="Y3180" i="5" s="1"/>
  <c r="W3179" i="5"/>
  <c r="V3179" i="5"/>
  <c r="M3179" i="5"/>
  <c r="L3179" i="5"/>
  <c r="K3179" i="5"/>
  <c r="Y3179" i="5" s="1"/>
  <c r="W3178" i="5"/>
  <c r="V3178" i="5"/>
  <c r="M3178" i="5"/>
  <c r="L3178" i="5"/>
  <c r="K3178" i="5"/>
  <c r="Y3178" i="5" s="1"/>
  <c r="W3177" i="5"/>
  <c r="V3177" i="5"/>
  <c r="M3177" i="5"/>
  <c r="L3177" i="5"/>
  <c r="K3177" i="5"/>
  <c r="Y3177" i="5" s="1"/>
  <c r="W3176" i="5"/>
  <c r="V3176" i="5"/>
  <c r="M3176" i="5"/>
  <c r="L3176" i="5"/>
  <c r="K3176" i="5"/>
  <c r="Y3176" i="5" s="1"/>
  <c r="W3175" i="5"/>
  <c r="V3175" i="5"/>
  <c r="M3175" i="5"/>
  <c r="L3175" i="5"/>
  <c r="K3175" i="5"/>
  <c r="Y3175" i="5" s="1"/>
  <c r="W3174" i="5"/>
  <c r="V3174" i="5"/>
  <c r="M3174" i="5"/>
  <c r="L3174" i="5"/>
  <c r="K3174" i="5"/>
  <c r="Y3174" i="5" s="1"/>
  <c r="W3173" i="5"/>
  <c r="V3173" i="5"/>
  <c r="M3173" i="5"/>
  <c r="L3173" i="5"/>
  <c r="K3173" i="5"/>
  <c r="Y3173" i="5" s="1"/>
  <c r="W3172" i="5"/>
  <c r="V3172" i="5"/>
  <c r="M3172" i="5"/>
  <c r="L3172" i="5"/>
  <c r="K3172" i="5"/>
  <c r="Y3172" i="5" s="1"/>
  <c r="AA3171" i="5"/>
  <c r="W3171" i="5"/>
  <c r="V3171" i="5"/>
  <c r="M3171" i="5"/>
  <c r="L3171" i="5"/>
  <c r="K3171" i="5"/>
  <c r="Y3171" i="5" s="1"/>
  <c r="W3170" i="5"/>
  <c r="V3170" i="5"/>
  <c r="M3170" i="5"/>
  <c r="L3170" i="5"/>
  <c r="K3170" i="5"/>
  <c r="Y3170" i="5" s="1"/>
  <c r="Y3169" i="5"/>
  <c r="W3169" i="5"/>
  <c r="V3169" i="5"/>
  <c r="M3169" i="5"/>
  <c r="L3169" i="5"/>
  <c r="K3169" i="5"/>
  <c r="W3168" i="5"/>
  <c r="V3168" i="5"/>
  <c r="M3168" i="5"/>
  <c r="L3168" i="5"/>
  <c r="K3168" i="5"/>
  <c r="Y3168" i="5" s="1"/>
  <c r="W3167" i="5"/>
  <c r="V3167" i="5"/>
  <c r="M3167" i="5"/>
  <c r="L3167" i="5"/>
  <c r="K3167" i="5"/>
  <c r="Y3167" i="5" s="1"/>
  <c r="W3166" i="5"/>
  <c r="V3166" i="5"/>
  <c r="M3166" i="5"/>
  <c r="L3166" i="5"/>
  <c r="P3166" i="5" s="1"/>
  <c r="AA3166" i="5" s="1"/>
  <c r="K3166" i="5"/>
  <c r="Y3166" i="5" s="1"/>
  <c r="W3165" i="5"/>
  <c r="V3165" i="5"/>
  <c r="M3165" i="5"/>
  <c r="L3165" i="5"/>
  <c r="K3165" i="5"/>
  <c r="Y3165" i="5" s="1"/>
  <c r="W3164" i="5"/>
  <c r="V3164" i="5"/>
  <c r="M3164" i="5"/>
  <c r="L3164" i="5"/>
  <c r="K3164" i="5"/>
  <c r="Y3164" i="5" s="1"/>
  <c r="W3163" i="5"/>
  <c r="V3163" i="5"/>
  <c r="M3163" i="5"/>
  <c r="L3163" i="5"/>
  <c r="K3163" i="5"/>
  <c r="Y3163" i="5" s="1"/>
  <c r="W3162" i="5"/>
  <c r="V3162" i="5"/>
  <c r="M3162" i="5"/>
  <c r="L3162" i="5"/>
  <c r="K3162" i="5"/>
  <c r="Y3162" i="5" s="1"/>
  <c r="W3161" i="5"/>
  <c r="V3161" i="5"/>
  <c r="M3161" i="5"/>
  <c r="L3161" i="5"/>
  <c r="K3161" i="5"/>
  <c r="Y3161" i="5" s="1"/>
  <c r="W3160" i="5"/>
  <c r="V3160" i="5"/>
  <c r="M3160" i="5"/>
  <c r="L3160" i="5"/>
  <c r="K3160" i="5"/>
  <c r="Y3160" i="5" s="1"/>
  <c r="W3159" i="5"/>
  <c r="V3159" i="5"/>
  <c r="M3159" i="5"/>
  <c r="L3159" i="5"/>
  <c r="K3159" i="5"/>
  <c r="Y3159" i="5" s="1"/>
  <c r="W3158" i="5"/>
  <c r="V3158" i="5"/>
  <c r="M3158" i="5"/>
  <c r="L3158" i="5"/>
  <c r="K3158" i="5"/>
  <c r="Y3158" i="5" s="1"/>
  <c r="W3157" i="5"/>
  <c r="V3157" i="5"/>
  <c r="M3157" i="5"/>
  <c r="L3157" i="5"/>
  <c r="K3157" i="5"/>
  <c r="Y3157" i="5" s="1"/>
  <c r="W3156" i="5"/>
  <c r="V3156" i="5"/>
  <c r="M3156" i="5"/>
  <c r="L3156" i="5"/>
  <c r="K3156" i="5"/>
  <c r="Y3156" i="5" s="1"/>
  <c r="Y3155" i="5"/>
  <c r="W3155" i="5"/>
  <c r="V3155" i="5"/>
  <c r="M3155" i="5"/>
  <c r="L3155" i="5"/>
  <c r="K3155" i="5"/>
  <c r="W3154" i="5"/>
  <c r="V3154" i="5"/>
  <c r="M3154" i="5"/>
  <c r="L3154" i="5"/>
  <c r="K3154" i="5"/>
  <c r="Y3154" i="5" s="1"/>
  <c r="W3153" i="5"/>
  <c r="V3153" i="5"/>
  <c r="M3153" i="5"/>
  <c r="L3153" i="5"/>
  <c r="K3153" i="5"/>
  <c r="Y3153" i="5" s="1"/>
  <c r="AB3152" i="5"/>
  <c r="AA3152" i="5"/>
  <c r="W3152" i="5"/>
  <c r="V3152" i="5"/>
  <c r="M3152" i="5"/>
  <c r="L3152" i="5"/>
  <c r="K3152" i="5"/>
  <c r="Y3152" i="5" s="1"/>
  <c r="AB3151" i="5"/>
  <c r="AA3151" i="5"/>
  <c r="W3151" i="5"/>
  <c r="V3151" i="5"/>
  <c r="M3151" i="5"/>
  <c r="L3151" i="5"/>
  <c r="N3151" i="5" s="1"/>
  <c r="Z3151" i="5" s="1"/>
  <c r="K3151" i="5"/>
  <c r="Y3151" i="5" s="1"/>
  <c r="AB3150" i="5"/>
  <c r="AA3150" i="5"/>
  <c r="W3150" i="5"/>
  <c r="V3150" i="5"/>
  <c r="M3150" i="5"/>
  <c r="L3150" i="5"/>
  <c r="K3150" i="5"/>
  <c r="Y3150" i="5" s="1"/>
  <c r="AB3149" i="5"/>
  <c r="AA3149" i="5"/>
  <c r="W3149" i="5"/>
  <c r="V3149" i="5"/>
  <c r="M3149" i="5"/>
  <c r="L3149" i="5"/>
  <c r="K3149" i="5"/>
  <c r="Y3149" i="5" s="1"/>
  <c r="AB3148" i="5"/>
  <c r="AA3148" i="5"/>
  <c r="W3148" i="5"/>
  <c r="V3148" i="5"/>
  <c r="M3148" i="5"/>
  <c r="L3148" i="5"/>
  <c r="K3148" i="5"/>
  <c r="Y3148" i="5" s="1"/>
  <c r="AB3147" i="5"/>
  <c r="AA3147" i="5"/>
  <c r="W3147" i="5"/>
  <c r="V3147" i="5"/>
  <c r="M3147" i="5"/>
  <c r="L3147" i="5"/>
  <c r="N3147" i="5" s="1"/>
  <c r="K3147" i="5"/>
  <c r="Y3147" i="5" s="1"/>
  <c r="AB3146" i="5"/>
  <c r="AA3146" i="5"/>
  <c r="W3146" i="5"/>
  <c r="V3146" i="5"/>
  <c r="M3146" i="5"/>
  <c r="L3146" i="5"/>
  <c r="K3146" i="5"/>
  <c r="Y3146" i="5" s="1"/>
  <c r="AB3145" i="5"/>
  <c r="AA3145" i="5"/>
  <c r="W3145" i="5"/>
  <c r="V3145" i="5"/>
  <c r="M3145" i="5"/>
  <c r="L3145" i="5"/>
  <c r="K3145" i="5"/>
  <c r="Y3145" i="5" s="1"/>
  <c r="AB3144" i="5"/>
  <c r="AA3144" i="5"/>
  <c r="W3144" i="5"/>
  <c r="V3144" i="5"/>
  <c r="M3144" i="5"/>
  <c r="L3144" i="5"/>
  <c r="K3144" i="5"/>
  <c r="Y3144" i="5" s="1"/>
  <c r="AB3143" i="5"/>
  <c r="AA3143" i="5"/>
  <c r="W3143" i="5"/>
  <c r="V3143" i="5"/>
  <c r="M3143" i="5"/>
  <c r="L3143" i="5"/>
  <c r="N3143" i="5" s="1"/>
  <c r="Z3143" i="5" s="1"/>
  <c r="K3143" i="5"/>
  <c r="Y3143" i="5" s="1"/>
  <c r="AB3142" i="5"/>
  <c r="AA3142" i="5"/>
  <c r="W3142" i="5"/>
  <c r="V3142" i="5"/>
  <c r="M3142" i="5"/>
  <c r="L3142" i="5"/>
  <c r="K3142" i="5"/>
  <c r="Y3142" i="5" s="1"/>
  <c r="AB3141" i="5"/>
  <c r="AA3141" i="5"/>
  <c r="W3141" i="5"/>
  <c r="V3141" i="5"/>
  <c r="M3141" i="5"/>
  <c r="N3141" i="5" s="1"/>
  <c r="L3141" i="5"/>
  <c r="K3141" i="5"/>
  <c r="Y3141" i="5" s="1"/>
  <c r="AB3140" i="5"/>
  <c r="AA3140" i="5"/>
  <c r="W3140" i="5"/>
  <c r="V3140" i="5"/>
  <c r="M3140" i="5"/>
  <c r="L3140" i="5"/>
  <c r="K3140" i="5"/>
  <c r="Y3140" i="5" s="1"/>
  <c r="AB3139" i="5"/>
  <c r="AA3139" i="5"/>
  <c r="W3139" i="5"/>
  <c r="V3139" i="5"/>
  <c r="M3139" i="5"/>
  <c r="L3139" i="5"/>
  <c r="K3139" i="5"/>
  <c r="Y3139" i="5" s="1"/>
  <c r="AB3138" i="5"/>
  <c r="AA3138" i="5"/>
  <c r="W3138" i="5"/>
  <c r="V3138" i="5"/>
  <c r="M3138" i="5"/>
  <c r="L3138" i="5"/>
  <c r="N3138" i="5" s="1"/>
  <c r="Z3138" i="5" s="1"/>
  <c r="K3138" i="5"/>
  <c r="O3138" i="5" s="1"/>
  <c r="W3137" i="5"/>
  <c r="V3137" i="5"/>
  <c r="M3137" i="5"/>
  <c r="L3137" i="5"/>
  <c r="K3137" i="5"/>
  <c r="Y3137" i="5" s="1"/>
  <c r="W3136" i="5"/>
  <c r="V3136" i="5"/>
  <c r="M3136" i="5"/>
  <c r="L3136" i="5"/>
  <c r="K3136" i="5"/>
  <c r="Y3136" i="5" s="1"/>
  <c r="W3135" i="5"/>
  <c r="V3135" i="5"/>
  <c r="M3135" i="5"/>
  <c r="L3135" i="5"/>
  <c r="P3135" i="5" s="1"/>
  <c r="AA3135" i="5" s="1"/>
  <c r="K3135" i="5"/>
  <c r="Y3135" i="5" s="1"/>
  <c r="W3134" i="5"/>
  <c r="V3134" i="5"/>
  <c r="M3134" i="5"/>
  <c r="L3134" i="5"/>
  <c r="K3134" i="5"/>
  <c r="Y3134" i="5" s="1"/>
  <c r="W3133" i="5"/>
  <c r="V3133" i="5"/>
  <c r="M3133" i="5"/>
  <c r="L3133" i="5"/>
  <c r="K3133" i="5"/>
  <c r="Y3133" i="5" s="1"/>
  <c r="W3132" i="5"/>
  <c r="V3132" i="5"/>
  <c r="M3132" i="5"/>
  <c r="L3132" i="5"/>
  <c r="K3132" i="5"/>
  <c r="Y3132" i="5" s="1"/>
  <c r="W3131" i="5"/>
  <c r="V3131" i="5"/>
  <c r="M3131" i="5"/>
  <c r="L3131" i="5"/>
  <c r="K3131" i="5"/>
  <c r="Y3131" i="5" s="1"/>
  <c r="W3130" i="5"/>
  <c r="V3130" i="5"/>
  <c r="M3130" i="5"/>
  <c r="L3130" i="5"/>
  <c r="K3130" i="5"/>
  <c r="Y3130" i="5" s="1"/>
  <c r="W3129" i="5"/>
  <c r="V3129" i="5"/>
  <c r="M3129" i="5"/>
  <c r="L3129" i="5"/>
  <c r="K3129" i="5"/>
  <c r="Y3129" i="5" s="1"/>
  <c r="W3128" i="5"/>
  <c r="V3128" i="5"/>
  <c r="M3128" i="5"/>
  <c r="L3128" i="5"/>
  <c r="N3128" i="5" s="1"/>
  <c r="O3128" i="5" s="1"/>
  <c r="X3128" i="5" s="1"/>
  <c r="K3128" i="5"/>
  <c r="Y3128" i="5" s="1"/>
  <c r="Y3127" i="5"/>
  <c r="W3127" i="5"/>
  <c r="V3127" i="5"/>
  <c r="M3127" i="5"/>
  <c r="L3127" i="5"/>
  <c r="K3127" i="5"/>
  <c r="W3126" i="5"/>
  <c r="V3126" i="5"/>
  <c r="M3126" i="5"/>
  <c r="L3126" i="5"/>
  <c r="K3126" i="5"/>
  <c r="Y3126" i="5" s="1"/>
  <c r="W3125" i="5"/>
  <c r="V3125" i="5"/>
  <c r="M3125" i="5"/>
  <c r="L3125" i="5"/>
  <c r="K3125" i="5"/>
  <c r="Y3125" i="5" s="1"/>
  <c r="W3124" i="5"/>
  <c r="V3124" i="5"/>
  <c r="M3124" i="5"/>
  <c r="L3124" i="5"/>
  <c r="K3124" i="5"/>
  <c r="Y3124" i="5" s="1"/>
  <c r="W3123" i="5"/>
  <c r="V3123" i="5"/>
  <c r="M3123" i="5"/>
  <c r="L3123" i="5"/>
  <c r="K3123" i="5"/>
  <c r="Y3123" i="5" s="1"/>
  <c r="W3122" i="5"/>
  <c r="V3122" i="5"/>
  <c r="M3122" i="5"/>
  <c r="L3122" i="5"/>
  <c r="K3122" i="5"/>
  <c r="Y3122" i="5" s="1"/>
  <c r="W3121" i="5"/>
  <c r="V3121" i="5"/>
  <c r="M3121" i="5"/>
  <c r="L3121" i="5"/>
  <c r="K3121" i="5"/>
  <c r="Y3121" i="5" s="1"/>
  <c r="W3120" i="5"/>
  <c r="V3120" i="5"/>
  <c r="M3120" i="5"/>
  <c r="L3120" i="5"/>
  <c r="K3120" i="5"/>
  <c r="Y3120" i="5" s="1"/>
  <c r="W3119" i="5"/>
  <c r="V3119" i="5"/>
  <c r="M3119" i="5"/>
  <c r="L3119" i="5"/>
  <c r="K3119" i="5"/>
  <c r="Y3119" i="5" s="1"/>
  <c r="AA3118" i="5"/>
  <c r="W3118" i="5"/>
  <c r="V3118" i="5"/>
  <c r="M3118" i="5"/>
  <c r="L3118" i="5"/>
  <c r="N3118" i="5" s="1"/>
  <c r="K3118" i="5"/>
  <c r="Y3118" i="5" s="1"/>
  <c r="AA3117" i="5"/>
  <c r="W3117" i="5"/>
  <c r="V3117" i="5"/>
  <c r="M3117" i="5"/>
  <c r="N3117" i="5" s="1"/>
  <c r="L3117" i="5"/>
  <c r="K3117" i="5"/>
  <c r="Y3117" i="5" s="1"/>
  <c r="W3116" i="5"/>
  <c r="V3116" i="5"/>
  <c r="M3116" i="5"/>
  <c r="L3116" i="5"/>
  <c r="K3116" i="5"/>
  <c r="Y3116" i="5" s="1"/>
  <c r="W3115" i="5"/>
  <c r="V3115" i="5"/>
  <c r="M3115" i="5"/>
  <c r="L3115" i="5"/>
  <c r="K3115" i="5"/>
  <c r="Y3115" i="5" s="1"/>
  <c r="W3114" i="5"/>
  <c r="V3114" i="5"/>
  <c r="M3114" i="5"/>
  <c r="L3114" i="5"/>
  <c r="K3114" i="5"/>
  <c r="Y3114" i="5" s="1"/>
  <c r="W3113" i="5"/>
  <c r="V3113" i="5"/>
  <c r="M3113" i="5"/>
  <c r="L3113" i="5"/>
  <c r="K3113" i="5"/>
  <c r="Y3113" i="5" s="1"/>
  <c r="AA3112" i="5"/>
  <c r="W3112" i="5"/>
  <c r="V3112" i="5"/>
  <c r="M3112" i="5"/>
  <c r="L3112" i="5"/>
  <c r="K3112" i="5"/>
  <c r="Y3112" i="5" s="1"/>
  <c r="W3111" i="5"/>
  <c r="V3111" i="5"/>
  <c r="M3111" i="5"/>
  <c r="L3111" i="5"/>
  <c r="K3111" i="5"/>
  <c r="Y3111" i="5" s="1"/>
  <c r="W3110" i="5"/>
  <c r="V3110" i="5"/>
  <c r="M3110" i="5"/>
  <c r="L3110" i="5"/>
  <c r="K3110" i="5"/>
  <c r="Y3110" i="5" s="1"/>
  <c r="W3109" i="5"/>
  <c r="V3109" i="5"/>
  <c r="M3109" i="5"/>
  <c r="L3109" i="5"/>
  <c r="K3109" i="5"/>
  <c r="Y3109" i="5" s="1"/>
  <c r="W3108" i="5"/>
  <c r="V3108" i="5"/>
  <c r="M3108" i="5"/>
  <c r="L3108" i="5"/>
  <c r="K3108" i="5"/>
  <c r="Y3108" i="5" s="1"/>
  <c r="Y3107" i="5"/>
  <c r="W3107" i="5"/>
  <c r="V3107" i="5"/>
  <c r="M3107" i="5"/>
  <c r="L3107" i="5"/>
  <c r="K3107" i="5"/>
  <c r="W3106" i="5"/>
  <c r="V3106" i="5"/>
  <c r="M3106" i="5"/>
  <c r="L3106" i="5"/>
  <c r="K3106" i="5"/>
  <c r="Y3106" i="5" s="1"/>
  <c r="W3105" i="5"/>
  <c r="V3105" i="5"/>
  <c r="M3105" i="5"/>
  <c r="L3105" i="5"/>
  <c r="K3105" i="5"/>
  <c r="Y3105" i="5" s="1"/>
  <c r="W3104" i="5"/>
  <c r="V3104" i="5"/>
  <c r="M3104" i="5"/>
  <c r="L3104" i="5"/>
  <c r="K3104" i="5"/>
  <c r="Y3104" i="5" s="1"/>
  <c r="W3103" i="5"/>
  <c r="V3103" i="5"/>
  <c r="M3103" i="5"/>
  <c r="L3103" i="5"/>
  <c r="K3103" i="5"/>
  <c r="Y3103" i="5" s="1"/>
  <c r="W3102" i="5"/>
  <c r="V3102" i="5"/>
  <c r="M3102" i="5"/>
  <c r="L3102" i="5"/>
  <c r="K3102" i="5"/>
  <c r="Y3102" i="5" s="1"/>
  <c r="W3101" i="5"/>
  <c r="V3101" i="5"/>
  <c r="M3101" i="5"/>
  <c r="L3101" i="5"/>
  <c r="K3101" i="5"/>
  <c r="Y3101" i="5" s="1"/>
  <c r="W3100" i="5"/>
  <c r="V3100" i="5"/>
  <c r="M3100" i="5"/>
  <c r="L3100" i="5"/>
  <c r="K3100" i="5"/>
  <c r="Y3100" i="5" s="1"/>
  <c r="W3099" i="5"/>
  <c r="V3099" i="5"/>
  <c r="M3099" i="5"/>
  <c r="L3099" i="5"/>
  <c r="K3099" i="5"/>
  <c r="Y3099" i="5" s="1"/>
  <c r="W3098" i="5"/>
  <c r="V3098" i="5"/>
  <c r="M3098" i="5"/>
  <c r="L3098" i="5"/>
  <c r="K3098" i="5"/>
  <c r="Y3098" i="5" s="1"/>
  <c r="Y3097" i="5"/>
  <c r="W3097" i="5"/>
  <c r="V3097" i="5"/>
  <c r="M3097" i="5"/>
  <c r="L3097" i="5"/>
  <c r="K3097" i="5"/>
  <c r="W3096" i="5"/>
  <c r="V3096" i="5"/>
  <c r="P3096" i="5"/>
  <c r="AA3096" i="5" s="1"/>
  <c r="M3096" i="5"/>
  <c r="L3096" i="5"/>
  <c r="K3096" i="5"/>
  <c r="Y3096" i="5" s="1"/>
  <c r="Y3095" i="5"/>
  <c r="W3095" i="5"/>
  <c r="V3095" i="5"/>
  <c r="M3095" i="5"/>
  <c r="N3095" i="5" s="1"/>
  <c r="L3095" i="5"/>
  <c r="K3095" i="5"/>
  <c r="W3094" i="5"/>
  <c r="V3094" i="5"/>
  <c r="M3094" i="5"/>
  <c r="L3094" i="5"/>
  <c r="K3094" i="5"/>
  <c r="Y3094" i="5" s="1"/>
  <c r="Y3093" i="5"/>
  <c r="W3093" i="5"/>
  <c r="V3093" i="5"/>
  <c r="M3093" i="5"/>
  <c r="L3093" i="5"/>
  <c r="K3093" i="5"/>
  <c r="W3092" i="5"/>
  <c r="V3092" i="5"/>
  <c r="M3092" i="5"/>
  <c r="L3092" i="5"/>
  <c r="K3092" i="5"/>
  <c r="W3091" i="5"/>
  <c r="V3091" i="5"/>
  <c r="M3091" i="5"/>
  <c r="L3091" i="5"/>
  <c r="K3091" i="5"/>
  <c r="Y3091" i="5" s="1"/>
  <c r="W3090" i="5"/>
  <c r="V3090" i="5"/>
  <c r="M3090" i="5"/>
  <c r="L3090" i="5"/>
  <c r="K3090" i="5"/>
  <c r="Y3090" i="5" s="1"/>
  <c r="W3089" i="5"/>
  <c r="V3089" i="5"/>
  <c r="M3089" i="5"/>
  <c r="L3089" i="5"/>
  <c r="K3089" i="5"/>
  <c r="Y3089" i="5" s="1"/>
  <c r="W3088" i="5"/>
  <c r="V3088" i="5"/>
  <c r="M3088" i="5"/>
  <c r="L3088" i="5"/>
  <c r="K3088" i="5"/>
  <c r="Y3088" i="5" s="1"/>
  <c r="W3087" i="5"/>
  <c r="V3087" i="5"/>
  <c r="M3087" i="5"/>
  <c r="L3087" i="5"/>
  <c r="K3087" i="5"/>
  <c r="Y3087" i="5" s="1"/>
  <c r="W3086" i="5"/>
  <c r="V3086" i="5"/>
  <c r="M3086" i="5"/>
  <c r="L3086" i="5"/>
  <c r="K3086" i="5"/>
  <c r="Y3086" i="5" s="1"/>
  <c r="W3085" i="5"/>
  <c r="V3085" i="5"/>
  <c r="M3085" i="5"/>
  <c r="L3085" i="5"/>
  <c r="K3085" i="5"/>
  <c r="Y3085" i="5" s="1"/>
  <c r="W3084" i="5"/>
  <c r="V3084" i="5"/>
  <c r="M3084" i="5"/>
  <c r="L3084" i="5"/>
  <c r="K3084" i="5"/>
  <c r="Y3084" i="5" s="1"/>
  <c r="W3083" i="5"/>
  <c r="V3083" i="5"/>
  <c r="M3083" i="5"/>
  <c r="L3083" i="5"/>
  <c r="K3083" i="5"/>
  <c r="Y3083" i="5" s="1"/>
  <c r="W3082" i="5"/>
  <c r="V3082" i="5"/>
  <c r="M3082" i="5"/>
  <c r="L3082" i="5"/>
  <c r="K3082" i="5"/>
  <c r="Y3082" i="5" s="1"/>
  <c r="W3081" i="5"/>
  <c r="V3081" i="5"/>
  <c r="M3081" i="5"/>
  <c r="L3081" i="5"/>
  <c r="K3081" i="5"/>
  <c r="Y3081" i="5" s="1"/>
  <c r="W3080" i="5"/>
  <c r="V3080" i="5"/>
  <c r="M3080" i="5"/>
  <c r="L3080" i="5"/>
  <c r="K3080" i="5"/>
  <c r="Y3080" i="5" s="1"/>
  <c r="W3079" i="5"/>
  <c r="V3079" i="5"/>
  <c r="M3079" i="5"/>
  <c r="L3079" i="5"/>
  <c r="K3079" i="5"/>
  <c r="Y3079" i="5" s="1"/>
  <c r="W3078" i="5"/>
  <c r="V3078" i="5"/>
  <c r="M3078" i="5"/>
  <c r="L3078" i="5"/>
  <c r="K3078" i="5"/>
  <c r="Y3078" i="5" s="1"/>
  <c r="W3077" i="5"/>
  <c r="V3077" i="5"/>
  <c r="M3077" i="5"/>
  <c r="L3077" i="5"/>
  <c r="K3077" i="5"/>
  <c r="Y3077" i="5" s="1"/>
  <c r="W3076" i="5"/>
  <c r="V3076" i="5"/>
  <c r="M3076" i="5"/>
  <c r="L3076" i="5"/>
  <c r="K3076" i="5"/>
  <c r="Y3076" i="5" s="1"/>
  <c r="W3075" i="5"/>
  <c r="V3075" i="5"/>
  <c r="M3075" i="5"/>
  <c r="L3075" i="5"/>
  <c r="K3075" i="5"/>
  <c r="Y3075" i="5" s="1"/>
  <c r="W3074" i="5"/>
  <c r="V3074" i="5"/>
  <c r="M3074" i="5"/>
  <c r="L3074" i="5"/>
  <c r="K3074" i="5"/>
  <c r="Y3074" i="5" s="1"/>
  <c r="W3073" i="5"/>
  <c r="V3073" i="5"/>
  <c r="M3073" i="5"/>
  <c r="L3073" i="5"/>
  <c r="K3073" i="5"/>
  <c r="Y3073" i="5" s="1"/>
  <c r="W3072" i="5"/>
  <c r="V3072" i="5"/>
  <c r="M3072" i="5"/>
  <c r="L3072" i="5"/>
  <c r="K3072" i="5"/>
  <c r="Y3072" i="5" s="1"/>
  <c r="W3071" i="5"/>
  <c r="V3071" i="5"/>
  <c r="M3071" i="5"/>
  <c r="L3071" i="5"/>
  <c r="N3071" i="5" s="1"/>
  <c r="K3071" i="5"/>
  <c r="Y3071" i="5" s="1"/>
  <c r="W3070" i="5"/>
  <c r="V3070" i="5"/>
  <c r="M3070" i="5"/>
  <c r="L3070" i="5"/>
  <c r="K3070" i="5"/>
  <c r="Y3070" i="5" s="1"/>
  <c r="W3069" i="5"/>
  <c r="V3069" i="5"/>
  <c r="M3069" i="5"/>
  <c r="L3069" i="5"/>
  <c r="K3069" i="5"/>
  <c r="Y3069" i="5" s="1"/>
  <c r="W3068" i="5"/>
  <c r="V3068" i="5"/>
  <c r="M3068" i="5"/>
  <c r="L3068" i="5"/>
  <c r="K3068" i="5"/>
  <c r="Y3068" i="5" s="1"/>
  <c r="W3067" i="5"/>
  <c r="V3067" i="5"/>
  <c r="M3067" i="5"/>
  <c r="L3067" i="5"/>
  <c r="K3067" i="5"/>
  <c r="Y3067" i="5" s="1"/>
  <c r="W3066" i="5"/>
  <c r="V3066" i="5"/>
  <c r="M3066" i="5"/>
  <c r="L3066" i="5"/>
  <c r="N3066" i="5" s="1"/>
  <c r="Z3066" i="5" s="1"/>
  <c r="K3066" i="5"/>
  <c r="W3065" i="5"/>
  <c r="V3065" i="5"/>
  <c r="M3065" i="5"/>
  <c r="L3065" i="5"/>
  <c r="K3065" i="5"/>
  <c r="Y3065" i="5" s="1"/>
  <c r="W3064" i="5"/>
  <c r="V3064" i="5"/>
  <c r="M3064" i="5"/>
  <c r="L3064" i="5"/>
  <c r="K3064" i="5"/>
  <c r="Y3064" i="5" s="1"/>
  <c r="W3063" i="5"/>
  <c r="V3063" i="5"/>
  <c r="M3063" i="5"/>
  <c r="N3063" i="5" s="1"/>
  <c r="L3063" i="5"/>
  <c r="K3063" i="5"/>
  <c r="Y3063" i="5" s="1"/>
  <c r="W3062" i="5"/>
  <c r="V3062" i="5"/>
  <c r="M3062" i="5"/>
  <c r="L3062" i="5"/>
  <c r="K3062" i="5"/>
  <c r="Y3062" i="5" s="1"/>
  <c r="Y3061" i="5"/>
  <c r="W3061" i="5"/>
  <c r="V3061" i="5"/>
  <c r="M3061" i="5"/>
  <c r="L3061" i="5"/>
  <c r="K3061" i="5"/>
  <c r="W3060" i="5"/>
  <c r="V3060" i="5"/>
  <c r="M3060" i="5"/>
  <c r="L3060" i="5"/>
  <c r="K3060" i="5"/>
  <c r="W3059" i="5"/>
  <c r="V3059" i="5"/>
  <c r="M3059" i="5"/>
  <c r="L3059" i="5"/>
  <c r="K3059" i="5"/>
  <c r="Y3059" i="5" s="1"/>
  <c r="W3058" i="5"/>
  <c r="V3058" i="5"/>
  <c r="M3058" i="5"/>
  <c r="L3058" i="5"/>
  <c r="K3058" i="5"/>
  <c r="Y3058" i="5" s="1"/>
  <c r="W3057" i="5"/>
  <c r="V3057" i="5"/>
  <c r="M3057" i="5"/>
  <c r="L3057" i="5"/>
  <c r="K3057" i="5"/>
  <c r="Y3057" i="5" s="1"/>
  <c r="W3056" i="5"/>
  <c r="V3056" i="5"/>
  <c r="M3056" i="5"/>
  <c r="L3056" i="5"/>
  <c r="K3056" i="5"/>
  <c r="Y3056" i="5" s="1"/>
  <c r="Y3055" i="5"/>
  <c r="W3055" i="5"/>
  <c r="V3055" i="5"/>
  <c r="M3055" i="5"/>
  <c r="L3055" i="5"/>
  <c r="K3055" i="5"/>
  <c r="W3054" i="5"/>
  <c r="V3054" i="5"/>
  <c r="M3054" i="5"/>
  <c r="L3054" i="5"/>
  <c r="K3054" i="5"/>
  <c r="Y3054" i="5" s="1"/>
  <c r="W3053" i="5"/>
  <c r="V3053" i="5"/>
  <c r="M3053" i="5"/>
  <c r="L3053" i="5"/>
  <c r="K3053" i="5"/>
  <c r="Y3053" i="5" s="1"/>
  <c r="W3052" i="5"/>
  <c r="V3052" i="5"/>
  <c r="M3052" i="5"/>
  <c r="L3052" i="5"/>
  <c r="P3052" i="5" s="1"/>
  <c r="AA3052" i="5" s="1"/>
  <c r="K3052" i="5"/>
  <c r="W3051" i="5"/>
  <c r="V3051" i="5"/>
  <c r="M3051" i="5"/>
  <c r="L3051" i="5"/>
  <c r="K3051" i="5"/>
  <c r="Y3051" i="5" s="1"/>
  <c r="W3050" i="5"/>
  <c r="V3050" i="5"/>
  <c r="M3050" i="5"/>
  <c r="L3050" i="5"/>
  <c r="K3050" i="5"/>
  <c r="Y3050" i="5" s="1"/>
  <c r="W3049" i="5"/>
  <c r="V3049" i="5"/>
  <c r="M3049" i="5"/>
  <c r="L3049" i="5"/>
  <c r="K3049" i="5"/>
  <c r="Y3049" i="5" s="1"/>
  <c r="W3048" i="5"/>
  <c r="V3048" i="5"/>
  <c r="M3048" i="5"/>
  <c r="L3048" i="5"/>
  <c r="K3048" i="5"/>
  <c r="Y3048" i="5" s="1"/>
  <c r="W3047" i="5"/>
  <c r="V3047" i="5"/>
  <c r="M3047" i="5"/>
  <c r="L3047" i="5"/>
  <c r="K3047" i="5"/>
  <c r="Y3047" i="5" s="1"/>
  <c r="W3046" i="5"/>
  <c r="V3046" i="5"/>
  <c r="M3046" i="5"/>
  <c r="L3046" i="5"/>
  <c r="K3046" i="5"/>
  <c r="Y3046" i="5" s="1"/>
  <c r="W3045" i="5"/>
  <c r="V3045" i="5"/>
  <c r="M3045" i="5"/>
  <c r="L3045" i="5"/>
  <c r="K3045" i="5"/>
  <c r="Y3045" i="5" s="1"/>
  <c r="W3044" i="5"/>
  <c r="V3044" i="5"/>
  <c r="M3044" i="5"/>
  <c r="L3044" i="5"/>
  <c r="K3044" i="5"/>
  <c r="Y3044" i="5" s="1"/>
  <c r="Y3043" i="5"/>
  <c r="W3043" i="5"/>
  <c r="V3043" i="5"/>
  <c r="M3043" i="5"/>
  <c r="L3043" i="5"/>
  <c r="K3043" i="5"/>
  <c r="W3042" i="5"/>
  <c r="V3042" i="5"/>
  <c r="M3042" i="5"/>
  <c r="L3042" i="5"/>
  <c r="K3042" i="5"/>
  <c r="Y3042" i="5" s="1"/>
  <c r="W3041" i="5"/>
  <c r="V3041" i="5"/>
  <c r="M3041" i="5"/>
  <c r="L3041" i="5"/>
  <c r="K3041" i="5"/>
  <c r="Y3041" i="5" s="1"/>
  <c r="W3040" i="5"/>
  <c r="V3040" i="5"/>
  <c r="M3040" i="5"/>
  <c r="L3040" i="5"/>
  <c r="K3040" i="5"/>
  <c r="Y3040" i="5" s="1"/>
  <c r="W3039" i="5"/>
  <c r="V3039" i="5"/>
  <c r="M3039" i="5"/>
  <c r="L3039" i="5"/>
  <c r="K3039" i="5"/>
  <c r="Y3039" i="5" s="1"/>
  <c r="W3038" i="5"/>
  <c r="V3038" i="5"/>
  <c r="M3038" i="5"/>
  <c r="L3038" i="5"/>
  <c r="K3038" i="5"/>
  <c r="Y3038" i="5" s="1"/>
  <c r="W3037" i="5"/>
  <c r="V3037" i="5"/>
  <c r="M3037" i="5"/>
  <c r="L3037" i="5"/>
  <c r="K3037" i="5"/>
  <c r="Y3037" i="5" s="1"/>
  <c r="W3036" i="5"/>
  <c r="V3036" i="5"/>
  <c r="M3036" i="5"/>
  <c r="L3036" i="5"/>
  <c r="K3036" i="5"/>
  <c r="Y3036" i="5" s="1"/>
  <c r="W3035" i="5"/>
  <c r="V3035" i="5"/>
  <c r="M3035" i="5"/>
  <c r="L3035" i="5"/>
  <c r="K3035" i="5"/>
  <c r="Y3035" i="5" s="1"/>
  <c r="W3034" i="5"/>
  <c r="V3034" i="5"/>
  <c r="M3034" i="5"/>
  <c r="L3034" i="5"/>
  <c r="K3034" i="5"/>
  <c r="Y3034" i="5" s="1"/>
  <c r="W3033" i="5"/>
  <c r="V3033" i="5"/>
  <c r="M3033" i="5"/>
  <c r="L3033" i="5"/>
  <c r="K3033" i="5"/>
  <c r="Y3033" i="5" s="1"/>
  <c r="W3032" i="5"/>
  <c r="V3032" i="5"/>
  <c r="M3032" i="5"/>
  <c r="L3032" i="5"/>
  <c r="K3032" i="5"/>
  <c r="Y3032" i="5" s="1"/>
  <c r="W3031" i="5"/>
  <c r="V3031" i="5"/>
  <c r="M3031" i="5"/>
  <c r="L3031" i="5"/>
  <c r="K3031" i="5"/>
  <c r="Y3031" i="5" s="1"/>
  <c r="W3030" i="5"/>
  <c r="V3030" i="5"/>
  <c r="M3030" i="5"/>
  <c r="L3030" i="5"/>
  <c r="K3030" i="5"/>
  <c r="Y3030" i="5" s="1"/>
  <c r="W3029" i="5"/>
  <c r="V3029" i="5"/>
  <c r="M3029" i="5"/>
  <c r="L3029" i="5"/>
  <c r="K3029" i="5"/>
  <c r="Y3029" i="5" s="1"/>
  <c r="W3028" i="5"/>
  <c r="V3028" i="5"/>
  <c r="M3028" i="5"/>
  <c r="L3028" i="5"/>
  <c r="K3028" i="5"/>
  <c r="Y3028" i="5" s="1"/>
  <c r="AA3027" i="5"/>
  <c r="Y3027" i="5"/>
  <c r="W3027" i="5"/>
  <c r="V3027" i="5"/>
  <c r="M3027" i="5"/>
  <c r="L3027" i="5"/>
  <c r="K3027" i="5"/>
  <c r="AA3026" i="5"/>
  <c r="W3026" i="5"/>
  <c r="V3026" i="5"/>
  <c r="M3026" i="5"/>
  <c r="L3026" i="5"/>
  <c r="K3026" i="5"/>
  <c r="Y3026" i="5" s="1"/>
  <c r="W3025" i="5"/>
  <c r="V3025" i="5"/>
  <c r="M3025" i="5"/>
  <c r="L3025" i="5"/>
  <c r="K3025" i="5"/>
  <c r="W3024" i="5"/>
  <c r="V3024" i="5"/>
  <c r="M3024" i="5"/>
  <c r="L3024" i="5"/>
  <c r="K3024" i="5"/>
  <c r="Y3024" i="5" s="1"/>
  <c r="W3023" i="5"/>
  <c r="V3023" i="5"/>
  <c r="M3023" i="5"/>
  <c r="L3023" i="5"/>
  <c r="K3023" i="5"/>
  <c r="Y3023" i="5" s="1"/>
  <c r="W3022" i="5"/>
  <c r="V3022" i="5"/>
  <c r="M3022" i="5"/>
  <c r="L3022" i="5"/>
  <c r="K3022" i="5"/>
  <c r="Y3022" i="5" s="1"/>
  <c r="W3021" i="5"/>
  <c r="V3021" i="5"/>
  <c r="M3021" i="5"/>
  <c r="L3021" i="5"/>
  <c r="K3021" i="5"/>
  <c r="Y3021" i="5" s="1"/>
  <c r="W3020" i="5"/>
  <c r="V3020" i="5"/>
  <c r="M3020" i="5"/>
  <c r="L3020" i="5"/>
  <c r="K3020" i="5"/>
  <c r="Y3020" i="5" s="1"/>
  <c r="W3019" i="5"/>
  <c r="V3019" i="5"/>
  <c r="P3019" i="5"/>
  <c r="AA3019" i="5" s="1"/>
  <c r="M3019" i="5"/>
  <c r="L3019" i="5"/>
  <c r="K3019" i="5"/>
  <c r="Y3019" i="5" s="1"/>
  <c r="W3018" i="5"/>
  <c r="V3018" i="5"/>
  <c r="M3018" i="5"/>
  <c r="L3018" i="5"/>
  <c r="K3018" i="5"/>
  <c r="Y3018" i="5" s="1"/>
  <c r="W3017" i="5"/>
  <c r="V3017" i="5"/>
  <c r="M3017" i="5"/>
  <c r="L3017" i="5"/>
  <c r="N3017" i="5" s="1"/>
  <c r="K3017" i="5"/>
  <c r="Y3017" i="5" s="1"/>
  <c r="W3016" i="5"/>
  <c r="V3016" i="5"/>
  <c r="M3016" i="5"/>
  <c r="L3016" i="5"/>
  <c r="K3016" i="5"/>
  <c r="Y3016" i="5" s="1"/>
  <c r="W3015" i="5"/>
  <c r="V3015" i="5"/>
  <c r="M3015" i="5"/>
  <c r="L3015" i="5"/>
  <c r="K3015" i="5"/>
  <c r="Y3015" i="5" s="1"/>
  <c r="W3014" i="5"/>
  <c r="V3014" i="5"/>
  <c r="M3014" i="5"/>
  <c r="L3014" i="5"/>
  <c r="K3014" i="5"/>
  <c r="Y3014" i="5" s="1"/>
  <c r="W3013" i="5"/>
  <c r="V3013" i="5"/>
  <c r="M3013" i="5"/>
  <c r="L3013" i="5"/>
  <c r="K3013" i="5"/>
  <c r="Y3013" i="5" s="1"/>
  <c r="W3012" i="5"/>
  <c r="V3012" i="5"/>
  <c r="M3012" i="5"/>
  <c r="N3012" i="5" s="1"/>
  <c r="L3012" i="5"/>
  <c r="K3012" i="5"/>
  <c r="Y3012" i="5" s="1"/>
  <c r="W3011" i="5"/>
  <c r="V3011" i="5"/>
  <c r="M3011" i="5"/>
  <c r="L3011" i="5"/>
  <c r="K3011" i="5"/>
  <c r="Y3011" i="5" s="1"/>
  <c r="W3010" i="5"/>
  <c r="V3010" i="5"/>
  <c r="M3010" i="5"/>
  <c r="N3010" i="5" s="1"/>
  <c r="L3010" i="5"/>
  <c r="K3010" i="5"/>
  <c r="Y3010" i="5" s="1"/>
  <c r="W3009" i="5"/>
  <c r="V3009" i="5"/>
  <c r="M3009" i="5"/>
  <c r="L3009" i="5"/>
  <c r="K3009" i="5"/>
  <c r="Y3009" i="5" s="1"/>
  <c r="W3008" i="5"/>
  <c r="V3008" i="5"/>
  <c r="M3008" i="5"/>
  <c r="L3008" i="5"/>
  <c r="K3008" i="5"/>
  <c r="Y3008" i="5" s="1"/>
  <c r="W3007" i="5"/>
  <c r="V3007" i="5"/>
  <c r="M3007" i="5"/>
  <c r="L3007" i="5"/>
  <c r="K3007" i="5"/>
  <c r="Y3007" i="5" s="1"/>
  <c r="W3006" i="5"/>
  <c r="V3006" i="5"/>
  <c r="M3006" i="5"/>
  <c r="L3006" i="5"/>
  <c r="P3006" i="5" s="1"/>
  <c r="AA3006" i="5" s="1"/>
  <c r="K3006" i="5"/>
  <c r="Y3006" i="5" s="1"/>
  <c r="Y3005" i="5"/>
  <c r="W3005" i="5"/>
  <c r="V3005" i="5"/>
  <c r="M3005" i="5"/>
  <c r="L3005" i="5"/>
  <c r="K3005" i="5"/>
  <c r="W3004" i="5"/>
  <c r="V3004" i="5"/>
  <c r="M3004" i="5"/>
  <c r="L3004" i="5"/>
  <c r="K3004" i="5"/>
  <c r="Y3004" i="5" s="1"/>
  <c r="W3003" i="5"/>
  <c r="V3003" i="5"/>
  <c r="M3003" i="5"/>
  <c r="L3003" i="5"/>
  <c r="K3003" i="5"/>
  <c r="Y3003" i="5" s="1"/>
  <c r="W3002" i="5"/>
  <c r="V3002" i="5"/>
  <c r="M3002" i="5"/>
  <c r="L3002" i="5"/>
  <c r="K3002" i="5"/>
  <c r="Y3002" i="5" s="1"/>
  <c r="W3001" i="5"/>
  <c r="V3001" i="5"/>
  <c r="M3001" i="5"/>
  <c r="L3001" i="5"/>
  <c r="K3001" i="5"/>
  <c r="Y3001" i="5" s="1"/>
  <c r="W3000" i="5"/>
  <c r="V3000" i="5"/>
  <c r="M3000" i="5"/>
  <c r="L3000" i="5"/>
  <c r="K3000" i="5"/>
  <c r="Y3000" i="5" s="1"/>
  <c r="W2999" i="5"/>
  <c r="V2999" i="5"/>
  <c r="M2999" i="5"/>
  <c r="L2999" i="5"/>
  <c r="K2999" i="5"/>
  <c r="Y2999" i="5" s="1"/>
  <c r="W2998" i="5"/>
  <c r="V2998" i="5"/>
  <c r="M2998" i="5"/>
  <c r="L2998" i="5"/>
  <c r="K2998" i="5"/>
  <c r="Y2998" i="5" s="1"/>
  <c r="W2997" i="5"/>
  <c r="V2997" i="5"/>
  <c r="M2997" i="5"/>
  <c r="L2997" i="5"/>
  <c r="K2997" i="5"/>
  <c r="Y2997" i="5" s="1"/>
  <c r="W2996" i="5"/>
  <c r="V2996" i="5"/>
  <c r="M2996" i="5"/>
  <c r="L2996" i="5"/>
  <c r="K2996" i="5"/>
  <c r="Y2996" i="5" s="1"/>
  <c r="W2995" i="5"/>
  <c r="V2995" i="5"/>
  <c r="M2995" i="5"/>
  <c r="L2995" i="5"/>
  <c r="K2995" i="5"/>
  <c r="Y2995" i="5" s="1"/>
  <c r="W2994" i="5"/>
  <c r="V2994" i="5"/>
  <c r="N2994" i="5"/>
  <c r="M2994" i="5"/>
  <c r="L2994" i="5"/>
  <c r="K2994" i="5"/>
  <c r="Y2994" i="5" s="1"/>
  <c r="Y2993" i="5"/>
  <c r="W2993" i="5"/>
  <c r="V2993" i="5"/>
  <c r="M2993" i="5"/>
  <c r="L2993" i="5"/>
  <c r="K2993" i="5"/>
  <c r="W2992" i="5"/>
  <c r="V2992" i="5"/>
  <c r="M2992" i="5"/>
  <c r="L2992" i="5"/>
  <c r="K2992" i="5"/>
  <c r="Y2992" i="5" s="1"/>
  <c r="W2991" i="5"/>
  <c r="V2991" i="5"/>
  <c r="M2991" i="5"/>
  <c r="L2991" i="5"/>
  <c r="K2991" i="5"/>
  <c r="Y2991" i="5" s="1"/>
  <c r="W2990" i="5"/>
  <c r="V2990" i="5"/>
  <c r="M2990" i="5"/>
  <c r="L2990" i="5"/>
  <c r="K2990" i="5"/>
  <c r="Y2990" i="5" s="1"/>
  <c r="W2989" i="5"/>
  <c r="V2989" i="5"/>
  <c r="M2989" i="5"/>
  <c r="L2989" i="5"/>
  <c r="K2989" i="5"/>
  <c r="Y2989" i="5" s="1"/>
  <c r="AB2988" i="5"/>
  <c r="AA2988" i="5"/>
  <c r="W2988" i="5"/>
  <c r="V2988" i="5"/>
  <c r="M2988" i="5"/>
  <c r="L2988" i="5"/>
  <c r="K2988" i="5"/>
  <c r="Y2988" i="5" s="1"/>
  <c r="W2987" i="5"/>
  <c r="V2987" i="5"/>
  <c r="M2987" i="5"/>
  <c r="L2987" i="5"/>
  <c r="K2987" i="5"/>
  <c r="Y2987" i="5" s="1"/>
  <c r="W2986" i="5"/>
  <c r="V2986" i="5"/>
  <c r="M2986" i="5"/>
  <c r="L2986" i="5"/>
  <c r="K2986" i="5"/>
  <c r="Y2986" i="5" s="1"/>
  <c r="W2985" i="5"/>
  <c r="V2985" i="5"/>
  <c r="M2985" i="5"/>
  <c r="L2985" i="5"/>
  <c r="K2985" i="5"/>
  <c r="Y2985" i="5" s="1"/>
  <c r="W2984" i="5"/>
  <c r="V2984" i="5"/>
  <c r="M2984" i="5"/>
  <c r="L2984" i="5"/>
  <c r="K2984" i="5"/>
  <c r="Y2984" i="5" s="1"/>
  <c r="W2983" i="5"/>
  <c r="V2983" i="5"/>
  <c r="M2983" i="5"/>
  <c r="L2983" i="5"/>
  <c r="K2983" i="5"/>
  <c r="Y2983" i="5" s="1"/>
  <c r="W2982" i="5"/>
  <c r="V2982" i="5"/>
  <c r="M2982" i="5"/>
  <c r="L2982" i="5"/>
  <c r="K2982" i="5"/>
  <c r="Y2982" i="5" s="1"/>
  <c r="W2981" i="5"/>
  <c r="V2981" i="5"/>
  <c r="M2981" i="5"/>
  <c r="L2981" i="5"/>
  <c r="K2981" i="5"/>
  <c r="Y2981" i="5" s="1"/>
  <c r="W2980" i="5"/>
  <c r="V2980" i="5"/>
  <c r="M2980" i="5"/>
  <c r="L2980" i="5"/>
  <c r="K2980" i="5"/>
  <c r="Y2980" i="5" s="1"/>
  <c r="W2979" i="5"/>
  <c r="V2979" i="5"/>
  <c r="M2979" i="5"/>
  <c r="L2979" i="5"/>
  <c r="K2979" i="5"/>
  <c r="Y2979" i="5" s="1"/>
  <c r="W2978" i="5"/>
  <c r="V2978" i="5"/>
  <c r="M2978" i="5"/>
  <c r="L2978" i="5"/>
  <c r="K2978" i="5"/>
  <c r="Y2978" i="5" s="1"/>
  <c r="W2977" i="5"/>
  <c r="V2977" i="5"/>
  <c r="M2977" i="5"/>
  <c r="L2977" i="5"/>
  <c r="N2977" i="5" s="1"/>
  <c r="K2977" i="5"/>
  <c r="Y2977" i="5" s="1"/>
  <c r="W2976" i="5"/>
  <c r="V2976" i="5"/>
  <c r="M2976" i="5"/>
  <c r="L2976" i="5"/>
  <c r="K2976" i="5"/>
  <c r="Y2976" i="5" s="1"/>
  <c r="W2975" i="5"/>
  <c r="V2975" i="5"/>
  <c r="M2975" i="5"/>
  <c r="L2975" i="5"/>
  <c r="K2975" i="5"/>
  <c r="Y2975" i="5" s="1"/>
  <c r="W2974" i="5"/>
  <c r="V2974" i="5"/>
  <c r="M2974" i="5"/>
  <c r="L2974" i="5"/>
  <c r="N2974" i="5" s="1"/>
  <c r="Z2974" i="5" s="1"/>
  <c r="K2974" i="5"/>
  <c r="Y2974" i="5" s="1"/>
  <c r="Y2973" i="5"/>
  <c r="W2973" i="5"/>
  <c r="V2973" i="5"/>
  <c r="M2973" i="5"/>
  <c r="L2973" i="5"/>
  <c r="K2973" i="5"/>
  <c r="W2972" i="5"/>
  <c r="V2972" i="5"/>
  <c r="M2972" i="5"/>
  <c r="L2972" i="5"/>
  <c r="K2972" i="5"/>
  <c r="Y2972" i="5" s="1"/>
  <c r="W2971" i="5"/>
  <c r="V2971" i="5"/>
  <c r="M2971" i="5"/>
  <c r="L2971" i="5"/>
  <c r="K2971" i="5"/>
  <c r="Y2971" i="5" s="1"/>
  <c r="W2970" i="5"/>
  <c r="V2970" i="5"/>
  <c r="M2970" i="5"/>
  <c r="L2970" i="5"/>
  <c r="N2970" i="5" s="1"/>
  <c r="Z2970" i="5" s="1"/>
  <c r="K2970" i="5"/>
  <c r="Y2970" i="5" s="1"/>
  <c r="W2969" i="5"/>
  <c r="V2969" i="5"/>
  <c r="M2969" i="5"/>
  <c r="L2969" i="5"/>
  <c r="K2969" i="5"/>
  <c r="Y2969" i="5" s="1"/>
  <c r="W2968" i="5"/>
  <c r="V2968" i="5"/>
  <c r="M2968" i="5"/>
  <c r="L2968" i="5"/>
  <c r="K2968" i="5"/>
  <c r="Y2968" i="5" s="1"/>
  <c r="W2967" i="5"/>
  <c r="V2967" i="5"/>
  <c r="M2967" i="5"/>
  <c r="L2967" i="5"/>
  <c r="P2967" i="5" s="1"/>
  <c r="AA2967" i="5" s="1"/>
  <c r="K2967" i="5"/>
  <c r="Y2967" i="5" s="1"/>
  <c r="W2966" i="5"/>
  <c r="V2966" i="5"/>
  <c r="M2966" i="5"/>
  <c r="L2966" i="5"/>
  <c r="K2966" i="5"/>
  <c r="Y2966" i="5" s="1"/>
  <c r="W2965" i="5"/>
  <c r="V2965" i="5"/>
  <c r="M2965" i="5"/>
  <c r="L2965" i="5"/>
  <c r="K2965" i="5"/>
  <c r="Y2965" i="5" s="1"/>
  <c r="W2964" i="5"/>
  <c r="V2964" i="5"/>
  <c r="M2964" i="5"/>
  <c r="L2964" i="5"/>
  <c r="K2964" i="5"/>
  <c r="Y2964" i="5" s="1"/>
  <c r="AA2963" i="5"/>
  <c r="W2963" i="5"/>
  <c r="V2963" i="5"/>
  <c r="M2963" i="5"/>
  <c r="L2963" i="5"/>
  <c r="K2963" i="5"/>
  <c r="Y2963" i="5" s="1"/>
  <c r="AA2962" i="5"/>
  <c r="W2962" i="5"/>
  <c r="V2962" i="5"/>
  <c r="M2962" i="5"/>
  <c r="L2962" i="5"/>
  <c r="K2962" i="5"/>
  <c r="Y2962" i="5" s="1"/>
  <c r="AA2961" i="5"/>
  <c r="W2961" i="5"/>
  <c r="V2961" i="5"/>
  <c r="M2961" i="5"/>
  <c r="L2961" i="5"/>
  <c r="K2961" i="5"/>
  <c r="Y2961" i="5" s="1"/>
  <c r="W2960" i="5"/>
  <c r="V2960" i="5"/>
  <c r="M2960" i="5"/>
  <c r="L2960" i="5"/>
  <c r="K2960" i="5"/>
  <c r="Y2960" i="5" s="1"/>
  <c r="W2959" i="5"/>
  <c r="V2959" i="5"/>
  <c r="M2959" i="5"/>
  <c r="L2959" i="5"/>
  <c r="K2959" i="5"/>
  <c r="Y2959" i="5" s="1"/>
  <c r="W2958" i="5"/>
  <c r="V2958" i="5"/>
  <c r="M2958" i="5"/>
  <c r="L2958" i="5"/>
  <c r="K2958" i="5"/>
  <c r="Y2958" i="5" s="1"/>
  <c r="W2957" i="5"/>
  <c r="V2957" i="5"/>
  <c r="M2957" i="5"/>
  <c r="L2957" i="5"/>
  <c r="K2957" i="5"/>
  <c r="Y2957" i="5" s="1"/>
  <c r="Y2956" i="5"/>
  <c r="W2956" i="5"/>
  <c r="V2956" i="5"/>
  <c r="M2956" i="5"/>
  <c r="L2956" i="5"/>
  <c r="K2956" i="5"/>
  <c r="W2955" i="5"/>
  <c r="V2955" i="5"/>
  <c r="M2955" i="5"/>
  <c r="L2955" i="5"/>
  <c r="K2955" i="5"/>
  <c r="Y2955" i="5" s="1"/>
  <c r="W2954" i="5"/>
  <c r="V2954" i="5"/>
  <c r="M2954" i="5"/>
  <c r="L2954" i="5"/>
  <c r="K2954" i="5"/>
  <c r="Y2954" i="5" s="1"/>
  <c r="W2953" i="5"/>
  <c r="V2953" i="5"/>
  <c r="M2953" i="5"/>
  <c r="L2953" i="5"/>
  <c r="K2953" i="5"/>
  <c r="Y2953" i="5" s="1"/>
  <c r="W2952" i="5"/>
  <c r="V2952" i="5"/>
  <c r="M2952" i="5"/>
  <c r="L2952" i="5"/>
  <c r="K2952" i="5"/>
  <c r="Y2952" i="5" s="1"/>
  <c r="W2951" i="5"/>
  <c r="V2951" i="5"/>
  <c r="M2951" i="5"/>
  <c r="L2951" i="5"/>
  <c r="K2951" i="5"/>
  <c r="Y2951" i="5" s="1"/>
  <c r="W2950" i="5"/>
  <c r="V2950" i="5"/>
  <c r="M2950" i="5"/>
  <c r="L2950" i="5"/>
  <c r="K2950" i="5"/>
  <c r="Y2950" i="5" s="1"/>
  <c r="W2949" i="5"/>
  <c r="V2949" i="5"/>
  <c r="M2949" i="5"/>
  <c r="L2949" i="5"/>
  <c r="P2949" i="5" s="1"/>
  <c r="AA2949" i="5" s="1"/>
  <c r="K2949" i="5"/>
  <c r="Y2949" i="5" s="1"/>
  <c r="Y2948" i="5"/>
  <c r="W2948" i="5"/>
  <c r="V2948" i="5"/>
  <c r="M2948" i="5"/>
  <c r="L2948" i="5"/>
  <c r="K2948" i="5"/>
  <c r="W2947" i="5"/>
  <c r="V2947" i="5"/>
  <c r="M2947" i="5"/>
  <c r="L2947" i="5"/>
  <c r="K2947" i="5"/>
  <c r="Y2947" i="5" s="1"/>
  <c r="W2946" i="5"/>
  <c r="V2946" i="5"/>
  <c r="M2946" i="5"/>
  <c r="L2946" i="5"/>
  <c r="K2946" i="5"/>
  <c r="Y2946" i="5" s="1"/>
  <c r="W2945" i="5"/>
  <c r="V2945" i="5"/>
  <c r="M2945" i="5"/>
  <c r="L2945" i="5"/>
  <c r="K2945" i="5"/>
  <c r="Y2945" i="5" s="1"/>
  <c r="W2944" i="5"/>
  <c r="V2944" i="5"/>
  <c r="M2944" i="5"/>
  <c r="L2944" i="5"/>
  <c r="K2944" i="5"/>
  <c r="Y2944" i="5" s="1"/>
  <c r="W2943" i="5"/>
  <c r="V2943" i="5"/>
  <c r="M2943" i="5"/>
  <c r="L2943" i="5"/>
  <c r="K2943" i="5"/>
  <c r="Y2943" i="5" s="1"/>
  <c r="W2942" i="5"/>
  <c r="V2942" i="5"/>
  <c r="M2942" i="5"/>
  <c r="L2942" i="5"/>
  <c r="P2942" i="5" s="1"/>
  <c r="AA2942" i="5" s="1"/>
  <c r="K2942" i="5"/>
  <c r="Y2942" i="5" s="1"/>
  <c r="W2941" i="5"/>
  <c r="V2941" i="5"/>
  <c r="M2941" i="5"/>
  <c r="L2941" i="5"/>
  <c r="K2941" i="5"/>
  <c r="Y2941" i="5" s="1"/>
  <c r="W2940" i="5"/>
  <c r="V2940" i="5"/>
  <c r="M2940" i="5"/>
  <c r="L2940" i="5"/>
  <c r="K2940" i="5"/>
  <c r="Y2940" i="5" s="1"/>
  <c r="W2939" i="5"/>
  <c r="V2939" i="5"/>
  <c r="M2939" i="5"/>
  <c r="L2939" i="5"/>
  <c r="K2939" i="5"/>
  <c r="Y2939" i="5" s="1"/>
  <c r="W2938" i="5"/>
  <c r="V2938" i="5"/>
  <c r="M2938" i="5"/>
  <c r="L2938" i="5"/>
  <c r="K2938" i="5"/>
  <c r="Y2938" i="5" s="1"/>
  <c r="W2937" i="5"/>
  <c r="V2937" i="5"/>
  <c r="M2937" i="5"/>
  <c r="L2937" i="5"/>
  <c r="K2937" i="5"/>
  <c r="Y2937" i="5" s="1"/>
  <c r="W2936" i="5"/>
  <c r="V2936" i="5"/>
  <c r="M2936" i="5"/>
  <c r="L2936" i="5"/>
  <c r="K2936" i="5"/>
  <c r="Y2936" i="5" s="1"/>
  <c r="W2935" i="5"/>
  <c r="V2935" i="5"/>
  <c r="M2935" i="5"/>
  <c r="N2935" i="5" s="1"/>
  <c r="L2935" i="5"/>
  <c r="K2935" i="5"/>
  <c r="Y2935" i="5" s="1"/>
  <c r="W2934" i="5"/>
  <c r="V2934" i="5"/>
  <c r="M2934" i="5"/>
  <c r="L2934" i="5"/>
  <c r="P2934" i="5" s="1"/>
  <c r="AA2934" i="5" s="1"/>
  <c r="K2934" i="5"/>
  <c r="Y2934" i="5" s="1"/>
  <c r="W2933" i="5"/>
  <c r="V2933" i="5"/>
  <c r="M2933" i="5"/>
  <c r="L2933" i="5"/>
  <c r="K2933" i="5"/>
  <c r="Y2933" i="5" s="1"/>
  <c r="W2932" i="5"/>
  <c r="V2932" i="5"/>
  <c r="M2932" i="5"/>
  <c r="L2932" i="5"/>
  <c r="K2932" i="5"/>
  <c r="Y2932" i="5" s="1"/>
  <c r="W2931" i="5"/>
  <c r="V2931" i="5"/>
  <c r="M2931" i="5"/>
  <c r="L2931" i="5"/>
  <c r="K2931" i="5"/>
  <c r="Y2931" i="5" s="1"/>
  <c r="W2930" i="5"/>
  <c r="V2930" i="5"/>
  <c r="M2930" i="5"/>
  <c r="L2930" i="5"/>
  <c r="K2930" i="5"/>
  <c r="Y2930" i="5" s="1"/>
  <c r="W2929" i="5"/>
  <c r="V2929" i="5"/>
  <c r="M2929" i="5"/>
  <c r="L2929" i="5"/>
  <c r="K2929" i="5"/>
  <c r="Y2929" i="5" s="1"/>
  <c r="W2928" i="5"/>
  <c r="V2928" i="5"/>
  <c r="M2928" i="5"/>
  <c r="L2928" i="5"/>
  <c r="K2928" i="5"/>
  <c r="Y2928" i="5" s="1"/>
  <c r="W2927" i="5"/>
  <c r="V2927" i="5"/>
  <c r="M2927" i="5"/>
  <c r="L2927" i="5"/>
  <c r="K2927" i="5"/>
  <c r="Y2927" i="5" s="1"/>
  <c r="W2926" i="5"/>
  <c r="V2926" i="5"/>
  <c r="M2926" i="5"/>
  <c r="L2926" i="5"/>
  <c r="K2926" i="5"/>
  <c r="Y2926" i="5" s="1"/>
  <c r="W2925" i="5"/>
  <c r="V2925" i="5"/>
  <c r="M2925" i="5"/>
  <c r="L2925" i="5"/>
  <c r="K2925" i="5"/>
  <c r="Y2925" i="5" s="1"/>
  <c r="W2924" i="5"/>
  <c r="V2924" i="5"/>
  <c r="M2924" i="5"/>
  <c r="L2924" i="5"/>
  <c r="K2924" i="5"/>
  <c r="Y2924" i="5" s="1"/>
  <c r="W2923" i="5"/>
  <c r="V2923" i="5"/>
  <c r="M2923" i="5"/>
  <c r="L2923" i="5"/>
  <c r="K2923" i="5"/>
  <c r="Y2923" i="5" s="1"/>
  <c r="W2922" i="5"/>
  <c r="V2922" i="5"/>
  <c r="M2922" i="5"/>
  <c r="L2922" i="5"/>
  <c r="K2922" i="5"/>
  <c r="Y2922" i="5" s="1"/>
  <c r="W2921" i="5"/>
  <c r="V2921" i="5"/>
  <c r="M2921" i="5"/>
  <c r="L2921" i="5"/>
  <c r="K2921" i="5"/>
  <c r="Y2921" i="5" s="1"/>
  <c r="W2920" i="5"/>
  <c r="V2920" i="5"/>
  <c r="M2920" i="5"/>
  <c r="L2920" i="5"/>
  <c r="K2920" i="5"/>
  <c r="Y2920" i="5" s="1"/>
  <c r="W2919" i="5"/>
  <c r="V2919" i="5"/>
  <c r="M2919" i="5"/>
  <c r="L2919" i="5"/>
  <c r="K2919" i="5"/>
  <c r="Y2919" i="5" s="1"/>
  <c r="W2918" i="5"/>
  <c r="V2918" i="5"/>
  <c r="M2918" i="5"/>
  <c r="L2918" i="5"/>
  <c r="K2918" i="5"/>
  <c r="Y2918" i="5" s="1"/>
  <c r="W2917" i="5"/>
  <c r="V2917" i="5"/>
  <c r="M2917" i="5"/>
  <c r="L2917" i="5"/>
  <c r="K2917" i="5"/>
  <c r="Y2917" i="5" s="1"/>
  <c r="W2916" i="5"/>
  <c r="V2916" i="5"/>
  <c r="M2916" i="5"/>
  <c r="L2916" i="5"/>
  <c r="K2916" i="5"/>
  <c r="Y2916" i="5" s="1"/>
  <c r="W2915" i="5"/>
  <c r="V2915" i="5"/>
  <c r="M2915" i="5"/>
  <c r="L2915" i="5"/>
  <c r="K2915" i="5"/>
  <c r="Y2915" i="5" s="1"/>
  <c r="W2914" i="5"/>
  <c r="V2914" i="5"/>
  <c r="M2914" i="5"/>
  <c r="L2914" i="5"/>
  <c r="K2914" i="5"/>
  <c r="Y2914" i="5" s="1"/>
  <c r="W2913" i="5"/>
  <c r="V2913" i="5"/>
  <c r="M2913" i="5"/>
  <c r="L2913" i="5"/>
  <c r="K2913" i="5"/>
  <c r="Y2913" i="5" s="1"/>
  <c r="W2912" i="5"/>
  <c r="V2912" i="5"/>
  <c r="M2912" i="5"/>
  <c r="L2912" i="5"/>
  <c r="K2912" i="5"/>
  <c r="Y2912" i="5" s="1"/>
  <c r="W2911" i="5"/>
  <c r="V2911" i="5"/>
  <c r="M2911" i="5"/>
  <c r="L2911" i="5"/>
  <c r="K2911" i="5"/>
  <c r="Y2911" i="5" s="1"/>
  <c r="W2910" i="5"/>
  <c r="V2910" i="5"/>
  <c r="M2910" i="5"/>
  <c r="L2910" i="5"/>
  <c r="K2910" i="5"/>
  <c r="Y2910" i="5" s="1"/>
  <c r="W2909" i="5"/>
  <c r="V2909" i="5"/>
  <c r="M2909" i="5"/>
  <c r="L2909" i="5"/>
  <c r="K2909" i="5"/>
  <c r="Y2909" i="5" s="1"/>
  <c r="W2908" i="5"/>
  <c r="V2908" i="5"/>
  <c r="M2908" i="5"/>
  <c r="L2908" i="5"/>
  <c r="K2908" i="5"/>
  <c r="Y2908" i="5" s="1"/>
  <c r="W2907" i="5"/>
  <c r="V2907" i="5"/>
  <c r="M2907" i="5"/>
  <c r="L2907" i="5"/>
  <c r="K2907" i="5"/>
  <c r="Y2907" i="5" s="1"/>
  <c r="W2906" i="5"/>
  <c r="V2906" i="5"/>
  <c r="M2906" i="5"/>
  <c r="L2906" i="5"/>
  <c r="K2906" i="5"/>
  <c r="Y2906" i="5" s="1"/>
  <c r="W2905" i="5"/>
  <c r="V2905" i="5"/>
  <c r="M2905" i="5"/>
  <c r="L2905" i="5"/>
  <c r="K2905" i="5"/>
  <c r="Y2905" i="5" s="1"/>
  <c r="W2904" i="5"/>
  <c r="V2904" i="5"/>
  <c r="M2904" i="5"/>
  <c r="L2904" i="5"/>
  <c r="K2904" i="5"/>
  <c r="Y2904" i="5" s="1"/>
  <c r="W2903" i="5"/>
  <c r="V2903" i="5"/>
  <c r="M2903" i="5"/>
  <c r="L2903" i="5"/>
  <c r="K2903" i="5"/>
  <c r="Y2903" i="5" s="1"/>
  <c r="W2902" i="5"/>
  <c r="V2902" i="5"/>
  <c r="M2902" i="5"/>
  <c r="L2902" i="5"/>
  <c r="K2902" i="5"/>
  <c r="Y2902" i="5" s="1"/>
  <c r="W2901" i="5"/>
  <c r="V2901" i="5"/>
  <c r="M2901" i="5"/>
  <c r="L2901" i="5"/>
  <c r="K2901" i="5"/>
  <c r="Y2901" i="5" s="1"/>
  <c r="W2900" i="5"/>
  <c r="V2900" i="5"/>
  <c r="M2900" i="5"/>
  <c r="L2900" i="5"/>
  <c r="K2900" i="5"/>
  <c r="Y2900" i="5" s="1"/>
  <c r="W2899" i="5"/>
  <c r="V2899" i="5"/>
  <c r="M2899" i="5"/>
  <c r="L2899" i="5"/>
  <c r="K2899" i="5"/>
  <c r="Y2899" i="5" s="1"/>
  <c r="W2898" i="5"/>
  <c r="V2898" i="5"/>
  <c r="M2898" i="5"/>
  <c r="L2898" i="5"/>
  <c r="K2898" i="5"/>
  <c r="Y2898" i="5" s="1"/>
  <c r="W2897" i="5"/>
  <c r="V2897" i="5"/>
  <c r="M2897" i="5"/>
  <c r="L2897" i="5"/>
  <c r="K2897" i="5"/>
  <c r="Y2897" i="5" s="1"/>
  <c r="W2896" i="5"/>
  <c r="V2896" i="5"/>
  <c r="M2896" i="5"/>
  <c r="L2896" i="5"/>
  <c r="K2896" i="5"/>
  <c r="Y2896" i="5" s="1"/>
  <c r="Y2895" i="5"/>
  <c r="W2895" i="5"/>
  <c r="V2895" i="5"/>
  <c r="M2895" i="5"/>
  <c r="L2895" i="5"/>
  <c r="K2895" i="5"/>
  <c r="W2894" i="5"/>
  <c r="V2894" i="5"/>
  <c r="M2894" i="5"/>
  <c r="L2894" i="5"/>
  <c r="K2894" i="5"/>
  <c r="Y2894" i="5" s="1"/>
  <c r="W2893" i="5"/>
  <c r="V2893" i="5"/>
  <c r="M2893" i="5"/>
  <c r="L2893" i="5"/>
  <c r="K2893" i="5"/>
  <c r="Y2893" i="5" s="1"/>
  <c r="W2892" i="5"/>
  <c r="V2892" i="5"/>
  <c r="M2892" i="5"/>
  <c r="L2892" i="5"/>
  <c r="K2892" i="5"/>
  <c r="Y2892" i="5" s="1"/>
  <c r="W2891" i="5"/>
  <c r="V2891" i="5"/>
  <c r="M2891" i="5"/>
  <c r="L2891" i="5"/>
  <c r="K2891" i="5"/>
  <c r="Y2891" i="5" s="1"/>
  <c r="W2890" i="5"/>
  <c r="V2890" i="5"/>
  <c r="M2890" i="5"/>
  <c r="L2890" i="5"/>
  <c r="K2890" i="5"/>
  <c r="Y2890" i="5" s="1"/>
  <c r="W2889" i="5"/>
  <c r="V2889" i="5"/>
  <c r="M2889" i="5"/>
  <c r="L2889" i="5"/>
  <c r="K2889" i="5"/>
  <c r="Y2889" i="5" s="1"/>
  <c r="W2888" i="5"/>
  <c r="V2888" i="5"/>
  <c r="M2888" i="5"/>
  <c r="L2888" i="5"/>
  <c r="K2888" i="5"/>
  <c r="Y2888" i="5" s="1"/>
  <c r="W2887" i="5"/>
  <c r="V2887" i="5"/>
  <c r="M2887" i="5"/>
  <c r="L2887" i="5"/>
  <c r="K2887" i="5"/>
  <c r="Y2887" i="5" s="1"/>
  <c r="W2886" i="5"/>
  <c r="V2886" i="5"/>
  <c r="M2886" i="5"/>
  <c r="P2886" i="5" s="1"/>
  <c r="AA2886" i="5" s="1"/>
  <c r="L2886" i="5"/>
  <c r="K2886" i="5"/>
  <c r="Y2886" i="5" s="1"/>
  <c r="W2885" i="5"/>
  <c r="V2885" i="5"/>
  <c r="M2885" i="5"/>
  <c r="L2885" i="5"/>
  <c r="K2885" i="5"/>
  <c r="Y2885" i="5" s="1"/>
  <c r="W2884" i="5"/>
  <c r="V2884" i="5"/>
  <c r="M2884" i="5"/>
  <c r="L2884" i="5"/>
  <c r="K2884" i="5"/>
  <c r="Y2884" i="5" s="1"/>
  <c r="W2883" i="5"/>
  <c r="V2883" i="5"/>
  <c r="M2883" i="5"/>
  <c r="L2883" i="5"/>
  <c r="K2883" i="5"/>
  <c r="Y2883" i="5" s="1"/>
  <c r="W2882" i="5"/>
  <c r="V2882" i="5"/>
  <c r="M2882" i="5"/>
  <c r="L2882" i="5"/>
  <c r="K2882" i="5"/>
  <c r="Y2882" i="5" s="1"/>
  <c r="W2881" i="5"/>
  <c r="V2881" i="5"/>
  <c r="M2881" i="5"/>
  <c r="L2881" i="5"/>
  <c r="K2881" i="5"/>
  <c r="Y2881" i="5" s="1"/>
  <c r="W2880" i="5"/>
  <c r="V2880" i="5"/>
  <c r="M2880" i="5"/>
  <c r="L2880" i="5"/>
  <c r="K2880" i="5"/>
  <c r="Y2880" i="5" s="1"/>
  <c r="W2879" i="5"/>
  <c r="V2879" i="5"/>
  <c r="M2879" i="5"/>
  <c r="L2879" i="5"/>
  <c r="K2879" i="5"/>
  <c r="Y2879" i="5" s="1"/>
  <c r="W2878" i="5"/>
  <c r="V2878" i="5"/>
  <c r="M2878" i="5"/>
  <c r="L2878" i="5"/>
  <c r="K2878" i="5"/>
  <c r="Y2878" i="5" s="1"/>
  <c r="W2877" i="5"/>
  <c r="V2877" i="5"/>
  <c r="M2877" i="5"/>
  <c r="L2877" i="5"/>
  <c r="K2877" i="5"/>
  <c r="Y2877" i="5" s="1"/>
  <c r="W2876" i="5"/>
  <c r="V2876" i="5"/>
  <c r="M2876" i="5"/>
  <c r="L2876" i="5"/>
  <c r="K2876" i="5"/>
  <c r="Y2876" i="5" s="1"/>
  <c r="W2875" i="5"/>
  <c r="V2875" i="5"/>
  <c r="M2875" i="5"/>
  <c r="L2875" i="5"/>
  <c r="K2875" i="5"/>
  <c r="Y2875" i="5" s="1"/>
  <c r="W2874" i="5"/>
  <c r="V2874" i="5"/>
  <c r="M2874" i="5"/>
  <c r="L2874" i="5"/>
  <c r="K2874" i="5"/>
  <c r="Y2874" i="5" s="1"/>
  <c r="W2873" i="5"/>
  <c r="V2873" i="5"/>
  <c r="M2873" i="5"/>
  <c r="L2873" i="5"/>
  <c r="K2873" i="5"/>
  <c r="Y2873" i="5" s="1"/>
  <c r="W2872" i="5"/>
  <c r="V2872" i="5"/>
  <c r="M2872" i="5"/>
  <c r="L2872" i="5"/>
  <c r="K2872" i="5"/>
  <c r="Y2872" i="5" s="1"/>
  <c r="W2871" i="5"/>
  <c r="V2871" i="5"/>
  <c r="M2871" i="5"/>
  <c r="L2871" i="5"/>
  <c r="K2871" i="5"/>
  <c r="Y2871" i="5" s="1"/>
  <c r="W2870" i="5"/>
  <c r="V2870" i="5"/>
  <c r="M2870" i="5"/>
  <c r="L2870" i="5"/>
  <c r="K2870" i="5"/>
  <c r="Y2870" i="5" s="1"/>
  <c r="W2869" i="5"/>
  <c r="V2869" i="5"/>
  <c r="M2869" i="5"/>
  <c r="N2869" i="5" s="1"/>
  <c r="L2869" i="5"/>
  <c r="K2869" i="5"/>
  <c r="Y2869" i="5" s="1"/>
  <c r="W2868" i="5"/>
  <c r="V2868" i="5"/>
  <c r="M2868" i="5"/>
  <c r="L2868" i="5"/>
  <c r="K2868" i="5"/>
  <c r="Y2868" i="5" s="1"/>
  <c r="W2867" i="5"/>
  <c r="V2867" i="5"/>
  <c r="M2867" i="5"/>
  <c r="L2867" i="5"/>
  <c r="K2867" i="5"/>
  <c r="Y2867" i="5" s="1"/>
  <c r="W2866" i="5"/>
  <c r="V2866" i="5"/>
  <c r="M2866" i="5"/>
  <c r="L2866" i="5"/>
  <c r="K2866" i="5"/>
  <c r="Y2866" i="5" s="1"/>
  <c r="W2865" i="5"/>
  <c r="V2865" i="5"/>
  <c r="M2865" i="5"/>
  <c r="L2865" i="5"/>
  <c r="K2865" i="5"/>
  <c r="Y2865" i="5" s="1"/>
  <c r="W2864" i="5"/>
  <c r="V2864" i="5"/>
  <c r="M2864" i="5"/>
  <c r="L2864" i="5"/>
  <c r="K2864" i="5"/>
  <c r="Y2864" i="5" s="1"/>
  <c r="W2863" i="5"/>
  <c r="V2863" i="5"/>
  <c r="M2863" i="5"/>
  <c r="L2863" i="5"/>
  <c r="K2863" i="5"/>
  <c r="Y2863" i="5" s="1"/>
  <c r="W2862" i="5"/>
  <c r="V2862" i="5"/>
  <c r="M2862" i="5"/>
  <c r="L2862" i="5"/>
  <c r="K2862" i="5"/>
  <c r="Y2862" i="5" s="1"/>
  <c r="W2861" i="5"/>
  <c r="V2861" i="5"/>
  <c r="M2861" i="5"/>
  <c r="L2861" i="5"/>
  <c r="K2861" i="5"/>
  <c r="Y2861" i="5" s="1"/>
  <c r="W2860" i="5"/>
  <c r="V2860" i="5"/>
  <c r="M2860" i="5"/>
  <c r="L2860" i="5"/>
  <c r="K2860" i="5"/>
  <c r="Y2860" i="5" s="1"/>
  <c r="W2859" i="5"/>
  <c r="V2859" i="5"/>
  <c r="M2859" i="5"/>
  <c r="L2859" i="5"/>
  <c r="K2859" i="5"/>
  <c r="Y2859" i="5" s="1"/>
  <c r="W2858" i="5"/>
  <c r="V2858" i="5"/>
  <c r="M2858" i="5"/>
  <c r="L2858" i="5"/>
  <c r="K2858" i="5"/>
  <c r="Y2858" i="5" s="1"/>
  <c r="W2857" i="5"/>
  <c r="V2857" i="5"/>
  <c r="M2857" i="5"/>
  <c r="L2857" i="5"/>
  <c r="K2857" i="5"/>
  <c r="Y2857" i="5" s="1"/>
  <c r="W2856" i="5"/>
  <c r="V2856" i="5"/>
  <c r="M2856" i="5"/>
  <c r="L2856" i="5"/>
  <c r="K2856" i="5"/>
  <c r="Y2856" i="5" s="1"/>
  <c r="W2855" i="5"/>
  <c r="V2855" i="5"/>
  <c r="M2855" i="5"/>
  <c r="L2855" i="5"/>
  <c r="K2855" i="5"/>
  <c r="Y2855" i="5" s="1"/>
  <c r="W2854" i="5"/>
  <c r="V2854" i="5"/>
  <c r="P2854" i="5"/>
  <c r="AA2854" i="5" s="1"/>
  <c r="M2854" i="5"/>
  <c r="L2854" i="5"/>
  <c r="K2854" i="5"/>
  <c r="Y2854" i="5" s="1"/>
  <c r="W2853" i="5"/>
  <c r="V2853" i="5"/>
  <c r="M2853" i="5"/>
  <c r="L2853" i="5"/>
  <c r="K2853" i="5"/>
  <c r="Y2853" i="5" s="1"/>
  <c r="W2852" i="5"/>
  <c r="V2852" i="5"/>
  <c r="M2852" i="5"/>
  <c r="L2852" i="5"/>
  <c r="N2852" i="5" s="1"/>
  <c r="Z2852" i="5" s="1"/>
  <c r="K2852" i="5"/>
  <c r="W2851" i="5"/>
  <c r="V2851" i="5"/>
  <c r="M2851" i="5"/>
  <c r="L2851" i="5"/>
  <c r="K2851" i="5"/>
  <c r="Y2851" i="5" s="1"/>
  <c r="W2850" i="5"/>
  <c r="V2850" i="5"/>
  <c r="M2850" i="5"/>
  <c r="L2850" i="5"/>
  <c r="K2850" i="5"/>
  <c r="Y2850" i="5" s="1"/>
  <c r="W2849" i="5"/>
  <c r="V2849" i="5"/>
  <c r="M2849" i="5"/>
  <c r="L2849" i="5"/>
  <c r="K2849" i="5"/>
  <c r="Y2849" i="5" s="1"/>
  <c r="AA2848" i="5"/>
  <c r="W2848" i="5"/>
  <c r="V2848" i="5"/>
  <c r="M2848" i="5"/>
  <c r="L2848" i="5"/>
  <c r="K2848" i="5"/>
  <c r="Y2848" i="5" s="1"/>
  <c r="AA2847" i="5"/>
  <c r="W2847" i="5"/>
  <c r="V2847" i="5"/>
  <c r="M2847" i="5"/>
  <c r="L2847" i="5"/>
  <c r="K2847" i="5"/>
  <c r="Y2847" i="5" s="1"/>
  <c r="AA2846" i="5"/>
  <c r="Y2846" i="5"/>
  <c r="W2846" i="5"/>
  <c r="V2846" i="5"/>
  <c r="M2846" i="5"/>
  <c r="L2846" i="5"/>
  <c r="K2846" i="5"/>
  <c r="W2845" i="5"/>
  <c r="V2845" i="5"/>
  <c r="M2845" i="5"/>
  <c r="L2845" i="5"/>
  <c r="K2845" i="5"/>
  <c r="Y2845" i="5" s="1"/>
  <c r="W2844" i="5"/>
  <c r="V2844" i="5"/>
  <c r="M2844" i="5"/>
  <c r="L2844" i="5"/>
  <c r="N2844" i="5" s="1"/>
  <c r="K2844" i="5"/>
  <c r="Y2844" i="5" s="1"/>
  <c r="W2843" i="5"/>
  <c r="V2843" i="5"/>
  <c r="M2843" i="5"/>
  <c r="L2843" i="5"/>
  <c r="K2843" i="5"/>
  <c r="Y2843" i="5" s="1"/>
  <c r="AA2842" i="5"/>
  <c r="W2842" i="5"/>
  <c r="V2842" i="5"/>
  <c r="M2842" i="5"/>
  <c r="L2842" i="5"/>
  <c r="K2842" i="5"/>
  <c r="Y2842" i="5" s="1"/>
  <c r="AA2841" i="5"/>
  <c r="W2841" i="5"/>
  <c r="V2841" i="5"/>
  <c r="M2841" i="5"/>
  <c r="L2841" i="5"/>
  <c r="K2841" i="5"/>
  <c r="Y2841" i="5" s="1"/>
  <c r="W2840" i="5"/>
  <c r="V2840" i="5"/>
  <c r="M2840" i="5"/>
  <c r="L2840" i="5"/>
  <c r="K2840" i="5"/>
  <c r="Y2840" i="5" s="1"/>
  <c r="W2839" i="5"/>
  <c r="V2839" i="5"/>
  <c r="M2839" i="5"/>
  <c r="L2839" i="5"/>
  <c r="K2839" i="5"/>
  <c r="Y2839" i="5" s="1"/>
  <c r="W2838" i="5"/>
  <c r="V2838" i="5"/>
  <c r="M2838" i="5"/>
  <c r="L2838" i="5"/>
  <c r="K2838" i="5"/>
  <c r="Y2838" i="5" s="1"/>
  <c r="W2837" i="5"/>
  <c r="V2837" i="5"/>
  <c r="M2837" i="5"/>
  <c r="L2837" i="5"/>
  <c r="K2837" i="5"/>
  <c r="Y2837" i="5" s="1"/>
  <c r="W2836" i="5"/>
  <c r="V2836" i="5"/>
  <c r="M2836" i="5"/>
  <c r="L2836" i="5"/>
  <c r="K2836" i="5"/>
  <c r="Y2836" i="5" s="1"/>
  <c r="W2835" i="5"/>
  <c r="V2835" i="5"/>
  <c r="M2835" i="5"/>
  <c r="L2835" i="5"/>
  <c r="K2835" i="5"/>
  <c r="Y2835" i="5" s="1"/>
  <c r="W2834" i="5"/>
  <c r="V2834" i="5"/>
  <c r="M2834" i="5"/>
  <c r="L2834" i="5"/>
  <c r="K2834" i="5"/>
  <c r="Y2834" i="5" s="1"/>
  <c r="W2833" i="5"/>
  <c r="V2833" i="5"/>
  <c r="M2833" i="5"/>
  <c r="L2833" i="5"/>
  <c r="K2833" i="5"/>
  <c r="Y2833" i="5" s="1"/>
  <c r="W2832" i="5"/>
  <c r="V2832" i="5"/>
  <c r="M2832" i="5"/>
  <c r="L2832" i="5"/>
  <c r="K2832" i="5"/>
  <c r="Y2832" i="5" s="1"/>
  <c r="W2831" i="5"/>
  <c r="V2831" i="5"/>
  <c r="M2831" i="5"/>
  <c r="L2831" i="5"/>
  <c r="K2831" i="5"/>
  <c r="Y2831" i="5" s="1"/>
  <c r="W2830" i="5"/>
  <c r="V2830" i="5"/>
  <c r="M2830" i="5"/>
  <c r="L2830" i="5"/>
  <c r="K2830" i="5"/>
  <c r="Y2830" i="5" s="1"/>
  <c r="W2829" i="5"/>
  <c r="V2829" i="5"/>
  <c r="M2829" i="5"/>
  <c r="L2829" i="5"/>
  <c r="K2829" i="5"/>
  <c r="Y2829" i="5" s="1"/>
  <c r="W2828" i="5"/>
  <c r="V2828" i="5"/>
  <c r="M2828" i="5"/>
  <c r="L2828" i="5"/>
  <c r="K2828" i="5"/>
  <c r="Y2828" i="5" s="1"/>
  <c r="W2827" i="5"/>
  <c r="V2827" i="5"/>
  <c r="M2827" i="5"/>
  <c r="L2827" i="5"/>
  <c r="K2827" i="5"/>
  <c r="Y2827" i="5" s="1"/>
  <c r="W2826" i="5"/>
  <c r="V2826" i="5"/>
  <c r="M2826" i="5"/>
  <c r="L2826" i="5"/>
  <c r="K2826" i="5"/>
  <c r="Y2826" i="5" s="1"/>
  <c r="W2825" i="5"/>
  <c r="V2825" i="5"/>
  <c r="M2825" i="5"/>
  <c r="L2825" i="5"/>
  <c r="K2825" i="5"/>
  <c r="Y2825" i="5" s="1"/>
  <c r="W2824" i="5"/>
  <c r="V2824" i="5"/>
  <c r="M2824" i="5"/>
  <c r="L2824" i="5"/>
  <c r="K2824" i="5"/>
  <c r="Y2824" i="5" s="1"/>
  <c r="W2823" i="5"/>
  <c r="V2823" i="5"/>
  <c r="M2823" i="5"/>
  <c r="L2823" i="5"/>
  <c r="K2823" i="5"/>
  <c r="Y2823" i="5" s="1"/>
  <c r="AB2822" i="5"/>
  <c r="AA2822" i="5"/>
  <c r="W2822" i="5"/>
  <c r="V2822" i="5"/>
  <c r="M2822" i="5"/>
  <c r="L2822" i="5"/>
  <c r="K2822" i="5"/>
  <c r="Y2822" i="5" s="1"/>
  <c r="W2821" i="5"/>
  <c r="V2821" i="5"/>
  <c r="M2821" i="5"/>
  <c r="L2821" i="5"/>
  <c r="K2821" i="5"/>
  <c r="Y2821" i="5" s="1"/>
  <c r="W2820" i="5"/>
  <c r="V2820" i="5"/>
  <c r="M2820" i="5"/>
  <c r="L2820" i="5"/>
  <c r="K2820" i="5"/>
  <c r="Y2820" i="5" s="1"/>
  <c r="W2819" i="5"/>
  <c r="V2819" i="5"/>
  <c r="M2819" i="5"/>
  <c r="L2819" i="5"/>
  <c r="K2819" i="5"/>
  <c r="Y2819" i="5" s="1"/>
  <c r="W2818" i="5"/>
  <c r="V2818" i="5"/>
  <c r="M2818" i="5"/>
  <c r="L2818" i="5"/>
  <c r="P2818" i="5" s="1"/>
  <c r="AA2818" i="5" s="1"/>
  <c r="K2818" i="5"/>
  <c r="Y2818" i="5" s="1"/>
  <c r="W2817" i="5"/>
  <c r="V2817" i="5"/>
  <c r="M2817" i="5"/>
  <c r="L2817" i="5"/>
  <c r="K2817" i="5"/>
  <c r="Y2817" i="5" s="1"/>
  <c r="W2816" i="5"/>
  <c r="V2816" i="5"/>
  <c r="M2816" i="5"/>
  <c r="L2816" i="5"/>
  <c r="N2816" i="5" s="1"/>
  <c r="K2816" i="5"/>
  <c r="Y2816" i="5" s="1"/>
  <c r="W2815" i="5"/>
  <c r="V2815" i="5"/>
  <c r="M2815" i="5"/>
  <c r="L2815" i="5"/>
  <c r="K2815" i="5"/>
  <c r="Y2815" i="5" s="1"/>
  <c r="W2814" i="5"/>
  <c r="V2814" i="5"/>
  <c r="M2814" i="5"/>
  <c r="L2814" i="5"/>
  <c r="K2814" i="5"/>
  <c r="Y2814" i="5" s="1"/>
  <c r="W2813" i="5"/>
  <c r="V2813" i="5"/>
  <c r="M2813" i="5"/>
  <c r="L2813" i="5"/>
  <c r="K2813" i="5"/>
  <c r="Y2813" i="5" s="1"/>
  <c r="W2812" i="5"/>
  <c r="V2812" i="5"/>
  <c r="M2812" i="5"/>
  <c r="L2812" i="5"/>
  <c r="K2812" i="5"/>
  <c r="Y2812" i="5" s="1"/>
  <c r="W2811" i="5"/>
  <c r="V2811" i="5"/>
  <c r="M2811" i="5"/>
  <c r="N2811" i="5" s="1"/>
  <c r="Z2811" i="5" s="1"/>
  <c r="L2811" i="5"/>
  <c r="K2811" i="5"/>
  <c r="Y2811" i="5" s="1"/>
  <c r="W2810" i="5"/>
  <c r="V2810" i="5"/>
  <c r="M2810" i="5"/>
  <c r="L2810" i="5"/>
  <c r="P2810" i="5" s="1"/>
  <c r="AA2810" i="5" s="1"/>
  <c r="K2810" i="5"/>
  <c r="Y2810" i="5" s="1"/>
  <c r="W2809" i="5"/>
  <c r="V2809" i="5"/>
  <c r="M2809" i="5"/>
  <c r="L2809" i="5"/>
  <c r="K2809" i="5"/>
  <c r="Y2809" i="5" s="1"/>
  <c r="W2808" i="5"/>
  <c r="V2808" i="5"/>
  <c r="M2808" i="5"/>
  <c r="L2808" i="5"/>
  <c r="K2808" i="5"/>
  <c r="Y2808" i="5" s="1"/>
  <c r="W2807" i="5"/>
  <c r="V2807" i="5"/>
  <c r="M2807" i="5"/>
  <c r="L2807" i="5"/>
  <c r="K2807" i="5"/>
  <c r="Y2807" i="5" s="1"/>
  <c r="W2806" i="5"/>
  <c r="V2806" i="5"/>
  <c r="M2806" i="5"/>
  <c r="L2806" i="5"/>
  <c r="K2806" i="5"/>
  <c r="Y2806" i="5" s="1"/>
  <c r="W2805" i="5"/>
  <c r="V2805" i="5"/>
  <c r="M2805" i="5"/>
  <c r="L2805" i="5"/>
  <c r="K2805" i="5"/>
  <c r="Y2805" i="5" s="1"/>
  <c r="AA2804" i="5"/>
  <c r="W2804" i="5"/>
  <c r="V2804" i="5"/>
  <c r="M2804" i="5"/>
  <c r="L2804" i="5"/>
  <c r="K2804" i="5"/>
  <c r="Y2804" i="5" s="1"/>
  <c r="AA2803" i="5"/>
  <c r="W2803" i="5"/>
  <c r="V2803" i="5"/>
  <c r="M2803" i="5"/>
  <c r="L2803" i="5"/>
  <c r="K2803" i="5"/>
  <c r="Y2803" i="5" s="1"/>
  <c r="AA2802" i="5"/>
  <c r="W2802" i="5"/>
  <c r="V2802" i="5"/>
  <c r="M2802" i="5"/>
  <c r="L2802" i="5"/>
  <c r="K2802" i="5"/>
  <c r="Y2802" i="5" s="1"/>
  <c r="W2801" i="5"/>
  <c r="V2801" i="5"/>
  <c r="M2801" i="5"/>
  <c r="L2801" i="5"/>
  <c r="P2801" i="5" s="1"/>
  <c r="AA2801" i="5" s="1"/>
  <c r="K2801" i="5"/>
  <c r="Y2801" i="5" s="1"/>
  <c r="W2800" i="5"/>
  <c r="V2800" i="5"/>
  <c r="M2800" i="5"/>
  <c r="L2800" i="5"/>
  <c r="N2800" i="5" s="1"/>
  <c r="K2800" i="5"/>
  <c r="Y2800" i="5" s="1"/>
  <c r="W2799" i="5"/>
  <c r="V2799" i="5"/>
  <c r="M2799" i="5"/>
  <c r="L2799" i="5"/>
  <c r="K2799" i="5"/>
  <c r="Y2799" i="5" s="1"/>
  <c r="W2798" i="5"/>
  <c r="V2798" i="5"/>
  <c r="M2798" i="5"/>
  <c r="L2798" i="5"/>
  <c r="K2798" i="5"/>
  <c r="Y2798" i="5" s="1"/>
  <c r="AA2797" i="5"/>
  <c r="W2797" i="5"/>
  <c r="V2797" i="5"/>
  <c r="M2797" i="5"/>
  <c r="L2797" i="5"/>
  <c r="K2797" i="5"/>
  <c r="Y2797" i="5" s="1"/>
  <c r="AA2796" i="5"/>
  <c r="W2796" i="5"/>
  <c r="V2796" i="5"/>
  <c r="M2796" i="5"/>
  <c r="L2796" i="5"/>
  <c r="N2796" i="5" s="1"/>
  <c r="K2796" i="5"/>
  <c r="Y2796" i="5" s="1"/>
  <c r="W2795" i="5"/>
  <c r="V2795" i="5"/>
  <c r="M2795" i="5"/>
  <c r="L2795" i="5"/>
  <c r="K2795" i="5"/>
  <c r="Y2795" i="5" s="1"/>
  <c r="W2794" i="5"/>
  <c r="V2794" i="5"/>
  <c r="M2794" i="5"/>
  <c r="L2794" i="5"/>
  <c r="K2794" i="5"/>
  <c r="Y2794" i="5" s="1"/>
  <c r="W2793" i="5"/>
  <c r="V2793" i="5"/>
  <c r="M2793" i="5"/>
  <c r="L2793" i="5"/>
  <c r="K2793" i="5"/>
  <c r="Y2793" i="5" s="1"/>
  <c r="W2792" i="5"/>
  <c r="V2792" i="5"/>
  <c r="M2792" i="5"/>
  <c r="L2792" i="5"/>
  <c r="K2792" i="5"/>
  <c r="Y2792" i="5" s="1"/>
  <c r="W2791" i="5"/>
  <c r="V2791" i="5"/>
  <c r="M2791" i="5"/>
  <c r="L2791" i="5"/>
  <c r="K2791" i="5"/>
  <c r="Y2791" i="5" s="1"/>
  <c r="W2790" i="5"/>
  <c r="V2790" i="5"/>
  <c r="M2790" i="5"/>
  <c r="L2790" i="5"/>
  <c r="K2790" i="5"/>
  <c r="Y2790" i="5" s="1"/>
  <c r="W2789" i="5"/>
  <c r="V2789" i="5"/>
  <c r="M2789" i="5"/>
  <c r="L2789" i="5"/>
  <c r="K2789" i="5"/>
  <c r="Y2789" i="5" s="1"/>
  <c r="W2788" i="5"/>
  <c r="V2788" i="5"/>
  <c r="M2788" i="5"/>
  <c r="L2788" i="5"/>
  <c r="K2788" i="5"/>
  <c r="Y2788" i="5" s="1"/>
  <c r="W2787" i="5"/>
  <c r="V2787" i="5"/>
  <c r="M2787" i="5"/>
  <c r="L2787" i="5"/>
  <c r="K2787" i="5"/>
  <c r="Y2787" i="5" s="1"/>
  <c r="W2786" i="5"/>
  <c r="V2786" i="5"/>
  <c r="M2786" i="5"/>
  <c r="L2786" i="5"/>
  <c r="K2786" i="5"/>
  <c r="Y2786" i="5" s="1"/>
  <c r="W2785" i="5"/>
  <c r="V2785" i="5"/>
  <c r="M2785" i="5"/>
  <c r="L2785" i="5"/>
  <c r="K2785" i="5"/>
  <c r="Y2785" i="5" s="1"/>
  <c r="W2784" i="5"/>
  <c r="V2784" i="5"/>
  <c r="M2784" i="5"/>
  <c r="L2784" i="5"/>
  <c r="K2784" i="5"/>
  <c r="Y2784" i="5" s="1"/>
  <c r="W2783" i="5"/>
  <c r="V2783" i="5"/>
  <c r="M2783" i="5"/>
  <c r="L2783" i="5"/>
  <c r="K2783" i="5"/>
  <c r="Y2783" i="5" s="1"/>
  <c r="W2782" i="5"/>
  <c r="V2782" i="5"/>
  <c r="M2782" i="5"/>
  <c r="L2782" i="5"/>
  <c r="K2782" i="5"/>
  <c r="Y2782" i="5" s="1"/>
  <c r="AA2781" i="5"/>
  <c r="W2781" i="5"/>
  <c r="V2781" i="5"/>
  <c r="M2781" i="5"/>
  <c r="L2781" i="5"/>
  <c r="K2781" i="5"/>
  <c r="Y2781" i="5" s="1"/>
  <c r="W2780" i="5"/>
  <c r="V2780" i="5"/>
  <c r="M2780" i="5"/>
  <c r="N2780" i="5" s="1"/>
  <c r="R2780" i="5" s="1"/>
  <c r="AB2780" i="5" s="1"/>
  <c r="L2780" i="5"/>
  <c r="K2780" i="5"/>
  <c r="Y2780" i="5" s="1"/>
  <c r="W2779" i="5"/>
  <c r="V2779" i="5"/>
  <c r="M2779" i="5"/>
  <c r="L2779" i="5"/>
  <c r="K2779" i="5"/>
  <c r="Y2779" i="5" s="1"/>
  <c r="W2778" i="5"/>
  <c r="V2778" i="5"/>
  <c r="M2778" i="5"/>
  <c r="L2778" i="5"/>
  <c r="K2778" i="5"/>
  <c r="Y2778" i="5" s="1"/>
  <c r="W2777" i="5"/>
  <c r="V2777" i="5"/>
  <c r="M2777" i="5"/>
  <c r="L2777" i="5"/>
  <c r="K2777" i="5"/>
  <c r="Y2777" i="5" s="1"/>
  <c r="W2776" i="5"/>
  <c r="V2776" i="5"/>
  <c r="M2776" i="5"/>
  <c r="L2776" i="5"/>
  <c r="K2776" i="5"/>
  <c r="Y2776" i="5" s="1"/>
  <c r="W2775" i="5"/>
  <c r="V2775" i="5"/>
  <c r="M2775" i="5"/>
  <c r="L2775" i="5"/>
  <c r="K2775" i="5"/>
  <c r="Y2775" i="5" s="1"/>
  <c r="W2774" i="5"/>
  <c r="V2774" i="5"/>
  <c r="M2774" i="5"/>
  <c r="L2774" i="5"/>
  <c r="K2774" i="5"/>
  <c r="Y2774" i="5" s="1"/>
  <c r="W2773" i="5"/>
  <c r="V2773" i="5"/>
  <c r="M2773" i="5"/>
  <c r="L2773" i="5"/>
  <c r="K2773" i="5"/>
  <c r="Y2773" i="5" s="1"/>
  <c r="W2772" i="5"/>
  <c r="V2772" i="5"/>
  <c r="M2772" i="5"/>
  <c r="L2772" i="5"/>
  <c r="K2772" i="5"/>
  <c r="Y2772" i="5" s="1"/>
  <c r="W2771" i="5"/>
  <c r="V2771" i="5"/>
  <c r="M2771" i="5"/>
  <c r="L2771" i="5"/>
  <c r="K2771" i="5"/>
  <c r="Y2771" i="5" s="1"/>
  <c r="W2770" i="5"/>
  <c r="V2770" i="5"/>
  <c r="M2770" i="5"/>
  <c r="L2770" i="5"/>
  <c r="K2770" i="5"/>
  <c r="W2769" i="5"/>
  <c r="V2769" i="5"/>
  <c r="M2769" i="5"/>
  <c r="L2769" i="5"/>
  <c r="K2769" i="5"/>
  <c r="Y2769" i="5" s="1"/>
  <c r="W2768" i="5"/>
  <c r="V2768" i="5"/>
  <c r="M2768" i="5"/>
  <c r="L2768" i="5"/>
  <c r="K2768" i="5"/>
  <c r="Y2768" i="5" s="1"/>
  <c r="W2767" i="5"/>
  <c r="V2767" i="5"/>
  <c r="M2767" i="5"/>
  <c r="L2767" i="5"/>
  <c r="K2767" i="5"/>
  <c r="Y2767" i="5" s="1"/>
  <c r="W2766" i="5"/>
  <c r="V2766" i="5"/>
  <c r="M2766" i="5"/>
  <c r="L2766" i="5"/>
  <c r="K2766" i="5"/>
  <c r="Y2766" i="5" s="1"/>
  <c r="W2765" i="5"/>
  <c r="V2765" i="5"/>
  <c r="M2765" i="5"/>
  <c r="L2765" i="5"/>
  <c r="K2765" i="5"/>
  <c r="Y2765" i="5" s="1"/>
  <c r="W2764" i="5"/>
  <c r="V2764" i="5"/>
  <c r="M2764" i="5"/>
  <c r="L2764" i="5"/>
  <c r="K2764" i="5"/>
  <c r="Y2764" i="5" s="1"/>
  <c r="Y2763" i="5"/>
  <c r="W2763" i="5"/>
  <c r="V2763" i="5"/>
  <c r="M2763" i="5"/>
  <c r="L2763" i="5"/>
  <c r="K2763" i="5"/>
  <c r="W2762" i="5"/>
  <c r="V2762" i="5"/>
  <c r="M2762" i="5"/>
  <c r="L2762" i="5"/>
  <c r="K2762" i="5"/>
  <c r="Y2762" i="5" s="1"/>
  <c r="W2761" i="5"/>
  <c r="V2761" i="5"/>
  <c r="M2761" i="5"/>
  <c r="L2761" i="5"/>
  <c r="K2761" i="5"/>
  <c r="Y2761" i="5" s="1"/>
  <c r="W2760" i="5"/>
  <c r="V2760" i="5"/>
  <c r="M2760" i="5"/>
  <c r="L2760" i="5"/>
  <c r="K2760" i="5"/>
  <c r="Y2760" i="5" s="1"/>
  <c r="W2759" i="5"/>
  <c r="V2759" i="5"/>
  <c r="M2759" i="5"/>
  <c r="L2759" i="5"/>
  <c r="K2759" i="5"/>
  <c r="Y2759" i="5" s="1"/>
  <c r="W2758" i="5"/>
  <c r="V2758" i="5"/>
  <c r="M2758" i="5"/>
  <c r="L2758" i="5"/>
  <c r="K2758" i="5"/>
  <c r="Y2758" i="5" s="1"/>
  <c r="W2757" i="5"/>
  <c r="V2757" i="5"/>
  <c r="M2757" i="5"/>
  <c r="L2757" i="5"/>
  <c r="K2757" i="5"/>
  <c r="Y2757" i="5" s="1"/>
  <c r="W2756" i="5"/>
  <c r="V2756" i="5"/>
  <c r="M2756" i="5"/>
  <c r="L2756" i="5"/>
  <c r="K2756" i="5"/>
  <c r="Y2756" i="5" s="1"/>
  <c r="W2755" i="5"/>
  <c r="V2755" i="5"/>
  <c r="M2755" i="5"/>
  <c r="L2755" i="5"/>
  <c r="K2755" i="5"/>
  <c r="Y2755" i="5" s="1"/>
  <c r="W2754" i="5"/>
  <c r="V2754" i="5"/>
  <c r="M2754" i="5"/>
  <c r="L2754" i="5"/>
  <c r="K2754" i="5"/>
  <c r="Y2754" i="5" s="1"/>
  <c r="W2753" i="5"/>
  <c r="V2753" i="5"/>
  <c r="M2753" i="5"/>
  <c r="P2753" i="5" s="1"/>
  <c r="AA2753" i="5" s="1"/>
  <c r="L2753" i="5"/>
  <c r="K2753" i="5"/>
  <c r="Y2753" i="5" s="1"/>
  <c r="AA2752" i="5"/>
  <c r="W2752" i="5"/>
  <c r="V2752" i="5"/>
  <c r="M2752" i="5"/>
  <c r="L2752" i="5"/>
  <c r="K2752" i="5"/>
  <c r="Y2752" i="5" s="1"/>
  <c r="W2751" i="5"/>
  <c r="V2751" i="5"/>
  <c r="M2751" i="5"/>
  <c r="L2751" i="5"/>
  <c r="K2751" i="5"/>
  <c r="Y2751" i="5" s="1"/>
  <c r="W2750" i="5"/>
  <c r="V2750" i="5"/>
  <c r="M2750" i="5"/>
  <c r="L2750" i="5"/>
  <c r="K2750" i="5"/>
  <c r="Y2750" i="5" s="1"/>
  <c r="W2749" i="5"/>
  <c r="V2749" i="5"/>
  <c r="M2749" i="5"/>
  <c r="L2749" i="5"/>
  <c r="K2749" i="5"/>
  <c r="Y2749" i="5" s="1"/>
  <c r="W2748" i="5"/>
  <c r="V2748" i="5"/>
  <c r="M2748" i="5"/>
  <c r="L2748" i="5"/>
  <c r="K2748" i="5"/>
  <c r="Y2748" i="5" s="1"/>
  <c r="W2747" i="5"/>
  <c r="V2747" i="5"/>
  <c r="M2747" i="5"/>
  <c r="L2747" i="5"/>
  <c r="K2747" i="5"/>
  <c r="Y2747" i="5" s="1"/>
  <c r="W2746" i="5"/>
  <c r="V2746" i="5"/>
  <c r="M2746" i="5"/>
  <c r="L2746" i="5"/>
  <c r="K2746" i="5"/>
  <c r="Y2746" i="5" s="1"/>
  <c r="W2745" i="5"/>
  <c r="V2745" i="5"/>
  <c r="M2745" i="5"/>
  <c r="L2745" i="5"/>
  <c r="K2745" i="5"/>
  <c r="Y2745" i="5" s="1"/>
  <c r="W2744" i="5"/>
  <c r="V2744" i="5"/>
  <c r="M2744" i="5"/>
  <c r="L2744" i="5"/>
  <c r="K2744" i="5"/>
  <c r="Y2744" i="5" s="1"/>
  <c r="W2743" i="5"/>
  <c r="V2743" i="5"/>
  <c r="M2743" i="5"/>
  <c r="L2743" i="5"/>
  <c r="K2743" i="5"/>
  <c r="Y2743" i="5" s="1"/>
  <c r="W2742" i="5"/>
  <c r="V2742" i="5"/>
  <c r="M2742" i="5"/>
  <c r="L2742" i="5"/>
  <c r="K2742" i="5"/>
  <c r="Y2742" i="5" s="1"/>
  <c r="W2741" i="5"/>
  <c r="V2741" i="5"/>
  <c r="M2741" i="5"/>
  <c r="L2741" i="5"/>
  <c r="N2741" i="5" s="1"/>
  <c r="Z2741" i="5" s="1"/>
  <c r="K2741" i="5"/>
  <c r="Y2741" i="5" s="1"/>
  <c r="W2740" i="5"/>
  <c r="V2740" i="5"/>
  <c r="M2740" i="5"/>
  <c r="L2740" i="5"/>
  <c r="K2740" i="5"/>
  <c r="Y2740" i="5" s="1"/>
  <c r="W2739" i="5"/>
  <c r="V2739" i="5"/>
  <c r="M2739" i="5"/>
  <c r="L2739" i="5"/>
  <c r="K2739" i="5"/>
  <c r="Y2739" i="5" s="1"/>
  <c r="W2738" i="5"/>
  <c r="V2738" i="5"/>
  <c r="M2738" i="5"/>
  <c r="L2738" i="5"/>
  <c r="K2738" i="5"/>
  <c r="Y2738" i="5" s="1"/>
  <c r="W2737" i="5"/>
  <c r="V2737" i="5"/>
  <c r="M2737" i="5"/>
  <c r="L2737" i="5"/>
  <c r="P2737" i="5" s="1"/>
  <c r="AA2737" i="5" s="1"/>
  <c r="K2737" i="5"/>
  <c r="Y2737" i="5" s="1"/>
  <c r="Y2736" i="5"/>
  <c r="W2736" i="5"/>
  <c r="V2736" i="5"/>
  <c r="M2736" i="5"/>
  <c r="L2736" i="5"/>
  <c r="K2736" i="5"/>
  <c r="W2735" i="5"/>
  <c r="V2735" i="5"/>
  <c r="M2735" i="5"/>
  <c r="L2735" i="5"/>
  <c r="K2735" i="5"/>
  <c r="Y2735" i="5" s="1"/>
  <c r="W2734" i="5"/>
  <c r="V2734" i="5"/>
  <c r="M2734" i="5"/>
  <c r="L2734" i="5"/>
  <c r="K2734" i="5"/>
  <c r="Y2734" i="5" s="1"/>
  <c r="W2733" i="5"/>
  <c r="V2733" i="5"/>
  <c r="M2733" i="5"/>
  <c r="L2733" i="5"/>
  <c r="K2733" i="5"/>
  <c r="Y2733" i="5" s="1"/>
  <c r="W2732" i="5"/>
  <c r="V2732" i="5"/>
  <c r="M2732" i="5"/>
  <c r="L2732" i="5"/>
  <c r="K2732" i="5"/>
  <c r="Y2732" i="5" s="1"/>
  <c r="W2731" i="5"/>
  <c r="V2731" i="5"/>
  <c r="M2731" i="5"/>
  <c r="L2731" i="5"/>
  <c r="K2731" i="5"/>
  <c r="Y2731" i="5" s="1"/>
  <c r="W2730" i="5"/>
  <c r="V2730" i="5"/>
  <c r="M2730" i="5"/>
  <c r="L2730" i="5"/>
  <c r="K2730" i="5"/>
  <c r="Y2730" i="5" s="1"/>
  <c r="W2729" i="5"/>
  <c r="V2729" i="5"/>
  <c r="M2729" i="5"/>
  <c r="L2729" i="5"/>
  <c r="K2729" i="5"/>
  <c r="Y2729" i="5" s="1"/>
  <c r="W2728" i="5"/>
  <c r="V2728" i="5"/>
  <c r="M2728" i="5"/>
  <c r="L2728" i="5"/>
  <c r="K2728" i="5"/>
  <c r="Y2728" i="5" s="1"/>
  <c r="W2727" i="5"/>
  <c r="V2727" i="5"/>
  <c r="M2727" i="5"/>
  <c r="L2727" i="5"/>
  <c r="K2727" i="5"/>
  <c r="Y2727" i="5" s="1"/>
  <c r="W2726" i="5"/>
  <c r="V2726" i="5"/>
  <c r="M2726" i="5"/>
  <c r="L2726" i="5"/>
  <c r="K2726" i="5"/>
  <c r="Y2726" i="5" s="1"/>
  <c r="W2725" i="5"/>
  <c r="V2725" i="5"/>
  <c r="M2725" i="5"/>
  <c r="L2725" i="5"/>
  <c r="K2725" i="5"/>
  <c r="Y2725" i="5" s="1"/>
  <c r="W2724" i="5"/>
  <c r="V2724" i="5"/>
  <c r="M2724" i="5"/>
  <c r="L2724" i="5"/>
  <c r="K2724" i="5"/>
  <c r="Y2724" i="5" s="1"/>
  <c r="W2723" i="5"/>
  <c r="V2723" i="5"/>
  <c r="M2723" i="5"/>
  <c r="L2723" i="5"/>
  <c r="K2723" i="5"/>
  <c r="Y2723" i="5" s="1"/>
  <c r="W2722" i="5"/>
  <c r="V2722" i="5"/>
  <c r="M2722" i="5"/>
  <c r="L2722" i="5"/>
  <c r="K2722" i="5"/>
  <c r="Y2722" i="5" s="1"/>
  <c r="W2721" i="5"/>
  <c r="V2721" i="5"/>
  <c r="M2721" i="5"/>
  <c r="L2721" i="5"/>
  <c r="K2721" i="5"/>
  <c r="Y2721" i="5" s="1"/>
  <c r="W2720" i="5"/>
  <c r="V2720" i="5"/>
  <c r="M2720" i="5"/>
  <c r="L2720" i="5"/>
  <c r="K2720" i="5"/>
  <c r="Y2720" i="5" s="1"/>
  <c r="W2719" i="5"/>
  <c r="V2719" i="5"/>
  <c r="M2719" i="5"/>
  <c r="L2719" i="5"/>
  <c r="K2719" i="5"/>
  <c r="Y2719" i="5" s="1"/>
  <c r="W2718" i="5"/>
  <c r="V2718" i="5"/>
  <c r="M2718" i="5"/>
  <c r="L2718" i="5"/>
  <c r="N2718" i="5" s="1"/>
  <c r="K2718" i="5"/>
  <c r="Y2718" i="5" s="1"/>
  <c r="AB2717" i="5"/>
  <c r="AA2717" i="5"/>
  <c r="W2717" i="5"/>
  <c r="V2717" i="5"/>
  <c r="M2717" i="5"/>
  <c r="L2717" i="5"/>
  <c r="K2717" i="5"/>
  <c r="Y2717" i="5" s="1"/>
  <c r="AB2716" i="5"/>
  <c r="AA2716" i="5"/>
  <c r="W2716" i="5"/>
  <c r="V2716" i="5"/>
  <c r="M2716" i="5"/>
  <c r="L2716" i="5"/>
  <c r="K2716" i="5"/>
  <c r="Y2716" i="5" s="1"/>
  <c r="AB2715" i="5"/>
  <c r="AA2715" i="5"/>
  <c r="W2715" i="5"/>
  <c r="V2715" i="5"/>
  <c r="M2715" i="5"/>
  <c r="L2715" i="5"/>
  <c r="K2715" i="5"/>
  <c r="Y2715" i="5" s="1"/>
  <c r="AB2714" i="5"/>
  <c r="AA2714" i="5"/>
  <c r="W2714" i="5"/>
  <c r="V2714" i="5"/>
  <c r="M2714" i="5"/>
  <c r="L2714" i="5"/>
  <c r="N2714" i="5" s="1"/>
  <c r="K2714" i="5"/>
  <c r="Y2714" i="5" s="1"/>
  <c r="AB2713" i="5"/>
  <c r="AA2713" i="5"/>
  <c r="W2713" i="5"/>
  <c r="V2713" i="5"/>
  <c r="M2713" i="5"/>
  <c r="L2713" i="5"/>
  <c r="K2713" i="5"/>
  <c r="Y2713" i="5" s="1"/>
  <c r="W2712" i="5"/>
  <c r="V2712" i="5"/>
  <c r="M2712" i="5"/>
  <c r="L2712" i="5"/>
  <c r="K2712" i="5"/>
  <c r="Y2712" i="5" s="1"/>
  <c r="W2711" i="5"/>
  <c r="V2711" i="5"/>
  <c r="M2711" i="5"/>
  <c r="L2711" i="5"/>
  <c r="K2711" i="5"/>
  <c r="Y2711" i="5" s="1"/>
  <c r="W2710" i="5"/>
  <c r="V2710" i="5"/>
  <c r="N2710" i="5"/>
  <c r="Z2710" i="5" s="1"/>
  <c r="M2710" i="5"/>
  <c r="L2710" i="5"/>
  <c r="K2710" i="5"/>
  <c r="Y2710" i="5" s="1"/>
  <c r="Y2709" i="5"/>
  <c r="W2709" i="5"/>
  <c r="V2709" i="5"/>
  <c r="M2709" i="5"/>
  <c r="L2709" i="5"/>
  <c r="K2709" i="5"/>
  <c r="W2708" i="5"/>
  <c r="V2708" i="5"/>
  <c r="M2708" i="5"/>
  <c r="L2708" i="5"/>
  <c r="K2708" i="5"/>
  <c r="Y2708" i="5" s="1"/>
  <c r="W2707" i="5"/>
  <c r="V2707" i="5"/>
  <c r="M2707" i="5"/>
  <c r="L2707" i="5"/>
  <c r="K2707" i="5"/>
  <c r="Y2707" i="5" s="1"/>
  <c r="W2706" i="5"/>
  <c r="V2706" i="5"/>
  <c r="M2706" i="5"/>
  <c r="N2706" i="5" s="1"/>
  <c r="L2706" i="5"/>
  <c r="K2706" i="5"/>
  <c r="Y2706" i="5" s="1"/>
  <c r="W2705" i="5"/>
  <c r="V2705" i="5"/>
  <c r="M2705" i="5"/>
  <c r="L2705" i="5"/>
  <c r="K2705" i="5"/>
  <c r="Y2705" i="5" s="1"/>
  <c r="W2704" i="5"/>
  <c r="V2704" i="5"/>
  <c r="M2704" i="5"/>
  <c r="L2704" i="5"/>
  <c r="K2704" i="5"/>
  <c r="Y2704" i="5" s="1"/>
  <c r="W2703" i="5"/>
  <c r="V2703" i="5"/>
  <c r="M2703" i="5"/>
  <c r="L2703" i="5"/>
  <c r="K2703" i="5"/>
  <c r="Y2703" i="5" s="1"/>
  <c r="W2702" i="5"/>
  <c r="V2702" i="5"/>
  <c r="M2702" i="5"/>
  <c r="L2702" i="5"/>
  <c r="K2702" i="5"/>
  <c r="Y2702" i="5" s="1"/>
  <c r="W2701" i="5"/>
  <c r="V2701" i="5"/>
  <c r="M2701" i="5"/>
  <c r="L2701" i="5"/>
  <c r="K2701" i="5"/>
  <c r="Y2701" i="5" s="1"/>
  <c r="W2700" i="5"/>
  <c r="V2700" i="5"/>
  <c r="M2700" i="5"/>
  <c r="L2700" i="5"/>
  <c r="K2700" i="5"/>
  <c r="Y2700" i="5" s="1"/>
  <c r="W2699" i="5"/>
  <c r="V2699" i="5"/>
  <c r="M2699" i="5"/>
  <c r="L2699" i="5"/>
  <c r="K2699" i="5"/>
  <c r="Y2699" i="5" s="1"/>
  <c r="W2698" i="5"/>
  <c r="V2698" i="5"/>
  <c r="M2698" i="5"/>
  <c r="L2698" i="5"/>
  <c r="K2698" i="5"/>
  <c r="Y2698" i="5" s="1"/>
  <c r="W2697" i="5"/>
  <c r="V2697" i="5"/>
  <c r="M2697" i="5"/>
  <c r="L2697" i="5"/>
  <c r="K2697" i="5"/>
  <c r="Y2697" i="5" s="1"/>
  <c r="W2696" i="5"/>
  <c r="V2696" i="5"/>
  <c r="M2696" i="5"/>
  <c r="L2696" i="5"/>
  <c r="K2696" i="5"/>
  <c r="Y2696" i="5" s="1"/>
  <c r="W2695" i="5"/>
  <c r="V2695" i="5"/>
  <c r="M2695" i="5"/>
  <c r="L2695" i="5"/>
  <c r="K2695" i="5"/>
  <c r="Y2695" i="5" s="1"/>
  <c r="W2694" i="5"/>
  <c r="V2694" i="5"/>
  <c r="M2694" i="5"/>
  <c r="L2694" i="5"/>
  <c r="K2694" i="5"/>
  <c r="Y2694" i="5" s="1"/>
  <c r="W2693" i="5"/>
  <c r="V2693" i="5"/>
  <c r="M2693" i="5"/>
  <c r="L2693" i="5"/>
  <c r="K2693" i="5"/>
  <c r="Y2693" i="5" s="1"/>
  <c r="W2692" i="5"/>
  <c r="V2692" i="5"/>
  <c r="M2692" i="5"/>
  <c r="L2692" i="5"/>
  <c r="K2692" i="5"/>
  <c r="Y2692" i="5" s="1"/>
  <c r="W2691" i="5"/>
  <c r="V2691" i="5"/>
  <c r="M2691" i="5"/>
  <c r="L2691" i="5"/>
  <c r="K2691" i="5"/>
  <c r="Y2691" i="5" s="1"/>
  <c r="W2690" i="5"/>
  <c r="V2690" i="5"/>
  <c r="M2690" i="5"/>
  <c r="L2690" i="5"/>
  <c r="K2690" i="5"/>
  <c r="Y2690" i="5" s="1"/>
  <c r="W2689" i="5"/>
  <c r="V2689" i="5"/>
  <c r="M2689" i="5"/>
  <c r="L2689" i="5"/>
  <c r="K2689" i="5"/>
  <c r="Y2689" i="5" s="1"/>
  <c r="W2688" i="5"/>
  <c r="V2688" i="5"/>
  <c r="M2688" i="5"/>
  <c r="L2688" i="5"/>
  <c r="K2688" i="5"/>
  <c r="Y2688" i="5" s="1"/>
  <c r="W2687" i="5"/>
  <c r="V2687" i="5"/>
  <c r="M2687" i="5"/>
  <c r="L2687" i="5"/>
  <c r="K2687" i="5"/>
  <c r="Y2687" i="5" s="1"/>
  <c r="W2686" i="5"/>
  <c r="V2686" i="5"/>
  <c r="M2686" i="5"/>
  <c r="L2686" i="5"/>
  <c r="K2686" i="5"/>
  <c r="Y2686" i="5" s="1"/>
  <c r="W2685" i="5"/>
  <c r="V2685" i="5"/>
  <c r="M2685" i="5"/>
  <c r="L2685" i="5"/>
  <c r="K2685" i="5"/>
  <c r="Y2685" i="5" s="1"/>
  <c r="W2684" i="5"/>
  <c r="V2684" i="5"/>
  <c r="M2684" i="5"/>
  <c r="L2684" i="5"/>
  <c r="K2684" i="5"/>
  <c r="Y2684" i="5" s="1"/>
  <c r="W2683" i="5"/>
  <c r="V2683" i="5"/>
  <c r="P2683" i="5"/>
  <c r="AA2683" i="5" s="1"/>
  <c r="M2683" i="5"/>
  <c r="L2683" i="5"/>
  <c r="K2683" i="5"/>
  <c r="Y2683" i="5" s="1"/>
  <c r="W2682" i="5"/>
  <c r="V2682" i="5"/>
  <c r="M2682" i="5"/>
  <c r="L2682" i="5"/>
  <c r="K2682" i="5"/>
  <c r="Y2682" i="5" s="1"/>
  <c r="W2681" i="5"/>
  <c r="V2681" i="5"/>
  <c r="M2681" i="5"/>
  <c r="L2681" i="5"/>
  <c r="K2681" i="5"/>
  <c r="Y2681" i="5" s="1"/>
  <c r="W2680" i="5"/>
  <c r="V2680" i="5"/>
  <c r="M2680" i="5"/>
  <c r="L2680" i="5"/>
  <c r="K2680" i="5"/>
  <c r="Y2680" i="5" s="1"/>
  <c r="W2679" i="5"/>
  <c r="V2679" i="5"/>
  <c r="M2679" i="5"/>
  <c r="L2679" i="5"/>
  <c r="K2679" i="5"/>
  <c r="Y2679" i="5" s="1"/>
  <c r="W2678" i="5"/>
  <c r="V2678" i="5"/>
  <c r="M2678" i="5"/>
  <c r="L2678" i="5"/>
  <c r="K2678" i="5"/>
  <c r="Y2678" i="5" s="1"/>
  <c r="W2677" i="5"/>
  <c r="V2677" i="5"/>
  <c r="M2677" i="5"/>
  <c r="L2677" i="5"/>
  <c r="K2677" i="5"/>
  <c r="Y2677" i="5" s="1"/>
  <c r="W2676" i="5"/>
  <c r="V2676" i="5"/>
  <c r="M2676" i="5"/>
  <c r="N2676" i="5" s="1"/>
  <c r="L2676" i="5"/>
  <c r="K2676" i="5"/>
  <c r="Y2676" i="5" s="1"/>
  <c r="W2675" i="5"/>
  <c r="V2675" i="5"/>
  <c r="M2675" i="5"/>
  <c r="L2675" i="5"/>
  <c r="K2675" i="5"/>
  <c r="Y2675" i="5" s="1"/>
  <c r="W2674" i="5"/>
  <c r="V2674" i="5"/>
  <c r="M2674" i="5"/>
  <c r="N2674" i="5" s="1"/>
  <c r="L2674" i="5"/>
  <c r="K2674" i="5"/>
  <c r="Y2674" i="5" s="1"/>
  <c r="W2673" i="5"/>
  <c r="V2673" i="5"/>
  <c r="M2673" i="5"/>
  <c r="L2673" i="5"/>
  <c r="K2673" i="5"/>
  <c r="Y2673" i="5" s="1"/>
  <c r="W2672" i="5"/>
  <c r="V2672" i="5"/>
  <c r="M2672" i="5"/>
  <c r="L2672" i="5"/>
  <c r="K2672" i="5"/>
  <c r="Y2672" i="5" s="1"/>
  <c r="W2671" i="5"/>
  <c r="V2671" i="5"/>
  <c r="M2671" i="5"/>
  <c r="L2671" i="5"/>
  <c r="K2671" i="5"/>
  <c r="Y2671" i="5" s="1"/>
  <c r="W2670" i="5"/>
  <c r="V2670" i="5"/>
  <c r="M2670" i="5"/>
  <c r="N2670" i="5" s="1"/>
  <c r="L2670" i="5"/>
  <c r="K2670" i="5"/>
  <c r="Y2670" i="5" s="1"/>
  <c r="W2669" i="5"/>
  <c r="V2669" i="5"/>
  <c r="M2669" i="5"/>
  <c r="L2669" i="5"/>
  <c r="K2669" i="5"/>
  <c r="Y2669" i="5" s="1"/>
  <c r="W2668" i="5"/>
  <c r="V2668" i="5"/>
  <c r="M2668" i="5"/>
  <c r="L2668" i="5"/>
  <c r="K2668" i="5"/>
  <c r="Y2668" i="5" s="1"/>
  <c r="W2667" i="5"/>
  <c r="V2667" i="5"/>
  <c r="M2667" i="5"/>
  <c r="L2667" i="5"/>
  <c r="K2667" i="5"/>
  <c r="Y2667" i="5" s="1"/>
  <c r="W2666" i="5"/>
  <c r="V2666" i="5"/>
  <c r="M2666" i="5"/>
  <c r="L2666" i="5"/>
  <c r="K2666" i="5"/>
  <c r="Y2666" i="5" s="1"/>
  <c r="W2665" i="5"/>
  <c r="V2665" i="5"/>
  <c r="M2665" i="5"/>
  <c r="L2665" i="5"/>
  <c r="K2665" i="5"/>
  <c r="Y2665" i="5" s="1"/>
  <c r="W2664" i="5"/>
  <c r="V2664" i="5"/>
  <c r="M2664" i="5"/>
  <c r="L2664" i="5"/>
  <c r="K2664" i="5"/>
  <c r="Y2664" i="5" s="1"/>
  <c r="W2663" i="5"/>
  <c r="V2663" i="5"/>
  <c r="M2663" i="5"/>
  <c r="L2663" i="5"/>
  <c r="K2663" i="5"/>
  <c r="Y2663" i="5" s="1"/>
  <c r="W2662" i="5"/>
  <c r="V2662" i="5"/>
  <c r="M2662" i="5"/>
  <c r="L2662" i="5"/>
  <c r="K2662" i="5"/>
  <c r="Y2662" i="5" s="1"/>
  <c r="W2661" i="5"/>
  <c r="V2661" i="5"/>
  <c r="M2661" i="5"/>
  <c r="L2661" i="5"/>
  <c r="K2661" i="5"/>
  <c r="Y2661" i="5" s="1"/>
  <c r="W2660" i="5"/>
  <c r="V2660" i="5"/>
  <c r="M2660" i="5"/>
  <c r="L2660" i="5"/>
  <c r="K2660" i="5"/>
  <c r="Y2660" i="5" s="1"/>
  <c r="W2659" i="5"/>
  <c r="V2659" i="5"/>
  <c r="M2659" i="5"/>
  <c r="L2659" i="5"/>
  <c r="K2659" i="5"/>
  <c r="Y2659" i="5" s="1"/>
  <c r="W2658" i="5"/>
  <c r="V2658" i="5"/>
  <c r="M2658" i="5"/>
  <c r="L2658" i="5"/>
  <c r="N2658" i="5" s="1"/>
  <c r="K2658" i="5"/>
  <c r="Y2658" i="5" s="1"/>
  <c r="Y2657" i="5"/>
  <c r="W2657" i="5"/>
  <c r="V2657" i="5"/>
  <c r="M2657" i="5"/>
  <c r="L2657" i="5"/>
  <c r="K2657" i="5"/>
  <c r="W2656" i="5"/>
  <c r="V2656" i="5"/>
  <c r="M2656" i="5"/>
  <c r="L2656" i="5"/>
  <c r="K2656" i="5"/>
  <c r="Y2656" i="5" s="1"/>
  <c r="W2655" i="5"/>
  <c r="V2655" i="5"/>
  <c r="M2655" i="5"/>
  <c r="L2655" i="5"/>
  <c r="K2655" i="5"/>
  <c r="Y2655" i="5" s="1"/>
  <c r="W2654" i="5"/>
  <c r="V2654" i="5"/>
  <c r="M2654" i="5"/>
  <c r="L2654" i="5"/>
  <c r="K2654" i="5"/>
  <c r="Y2654" i="5" s="1"/>
  <c r="W2653" i="5"/>
  <c r="V2653" i="5"/>
  <c r="M2653" i="5"/>
  <c r="L2653" i="5"/>
  <c r="K2653" i="5"/>
  <c r="Y2653" i="5" s="1"/>
  <c r="W2652" i="5"/>
  <c r="V2652" i="5"/>
  <c r="M2652" i="5"/>
  <c r="N2652" i="5" s="1"/>
  <c r="Z2652" i="5" s="1"/>
  <c r="L2652" i="5"/>
  <c r="K2652" i="5"/>
  <c r="Y2652" i="5" s="1"/>
  <c r="W2651" i="5"/>
  <c r="V2651" i="5"/>
  <c r="M2651" i="5"/>
  <c r="L2651" i="5"/>
  <c r="K2651" i="5"/>
  <c r="Y2651" i="5" s="1"/>
  <c r="W2650" i="5"/>
  <c r="V2650" i="5"/>
  <c r="M2650" i="5"/>
  <c r="L2650" i="5"/>
  <c r="K2650" i="5"/>
  <c r="Y2650" i="5" s="1"/>
  <c r="W2649" i="5"/>
  <c r="V2649" i="5"/>
  <c r="M2649" i="5"/>
  <c r="L2649" i="5"/>
  <c r="K2649" i="5"/>
  <c r="Y2649" i="5" s="1"/>
  <c r="W2648" i="5"/>
  <c r="V2648" i="5"/>
  <c r="M2648" i="5"/>
  <c r="L2648" i="5"/>
  <c r="K2648" i="5"/>
  <c r="Y2648" i="5" s="1"/>
  <c r="W2647" i="5"/>
  <c r="V2647" i="5"/>
  <c r="M2647" i="5"/>
  <c r="L2647" i="5"/>
  <c r="K2647" i="5"/>
  <c r="Y2647" i="5" s="1"/>
  <c r="W2646" i="5"/>
  <c r="V2646" i="5"/>
  <c r="M2646" i="5"/>
  <c r="L2646" i="5"/>
  <c r="K2646" i="5"/>
  <c r="Y2646" i="5" s="1"/>
  <c r="W2645" i="5"/>
  <c r="V2645" i="5"/>
  <c r="M2645" i="5"/>
  <c r="L2645" i="5"/>
  <c r="K2645" i="5"/>
  <c r="Y2645" i="5" s="1"/>
  <c r="Y2644" i="5"/>
  <c r="W2644" i="5"/>
  <c r="V2644" i="5"/>
  <c r="M2644" i="5"/>
  <c r="L2644" i="5"/>
  <c r="K2644" i="5"/>
  <c r="W2643" i="5"/>
  <c r="V2643" i="5"/>
  <c r="P2643" i="5"/>
  <c r="AA2643" i="5" s="1"/>
  <c r="M2643" i="5"/>
  <c r="L2643" i="5"/>
  <c r="K2643" i="5"/>
  <c r="Y2643" i="5" s="1"/>
  <c r="W2642" i="5"/>
  <c r="V2642" i="5"/>
  <c r="M2642" i="5"/>
  <c r="L2642" i="5"/>
  <c r="K2642" i="5"/>
  <c r="Y2642" i="5" s="1"/>
  <c r="W2641" i="5"/>
  <c r="V2641" i="5"/>
  <c r="M2641" i="5"/>
  <c r="L2641" i="5"/>
  <c r="K2641" i="5"/>
  <c r="Y2641" i="5" s="1"/>
  <c r="W2640" i="5"/>
  <c r="V2640" i="5"/>
  <c r="M2640" i="5"/>
  <c r="L2640" i="5"/>
  <c r="K2640" i="5"/>
  <c r="Y2640" i="5" s="1"/>
  <c r="W2639" i="5"/>
  <c r="V2639" i="5"/>
  <c r="M2639" i="5"/>
  <c r="L2639" i="5"/>
  <c r="K2639" i="5"/>
  <c r="Y2639" i="5" s="1"/>
  <c r="AA2638" i="5"/>
  <c r="W2638" i="5"/>
  <c r="V2638" i="5"/>
  <c r="M2638" i="5"/>
  <c r="L2638" i="5"/>
  <c r="K2638" i="5"/>
  <c r="Y2638" i="5" s="1"/>
  <c r="AA2637" i="5"/>
  <c r="W2637" i="5"/>
  <c r="V2637" i="5"/>
  <c r="M2637" i="5"/>
  <c r="L2637" i="5"/>
  <c r="K2637" i="5"/>
  <c r="Y2637" i="5" s="1"/>
  <c r="W2636" i="5"/>
  <c r="V2636" i="5"/>
  <c r="M2636" i="5"/>
  <c r="L2636" i="5"/>
  <c r="K2636" i="5"/>
  <c r="Y2636" i="5" s="1"/>
  <c r="W2635" i="5"/>
  <c r="V2635" i="5"/>
  <c r="M2635" i="5"/>
  <c r="L2635" i="5"/>
  <c r="K2635" i="5"/>
  <c r="Y2635" i="5" s="1"/>
  <c r="W2634" i="5"/>
  <c r="V2634" i="5"/>
  <c r="M2634" i="5"/>
  <c r="L2634" i="5"/>
  <c r="K2634" i="5"/>
  <c r="Y2634" i="5" s="1"/>
  <c r="W2633" i="5"/>
  <c r="V2633" i="5"/>
  <c r="M2633" i="5"/>
  <c r="L2633" i="5"/>
  <c r="K2633" i="5"/>
  <c r="Y2633" i="5" s="1"/>
  <c r="W2632" i="5"/>
  <c r="V2632" i="5"/>
  <c r="M2632" i="5"/>
  <c r="L2632" i="5"/>
  <c r="K2632" i="5"/>
  <c r="Y2632" i="5" s="1"/>
  <c r="AA2631" i="5"/>
  <c r="W2631" i="5"/>
  <c r="V2631" i="5"/>
  <c r="M2631" i="5"/>
  <c r="L2631" i="5"/>
  <c r="K2631" i="5"/>
  <c r="Y2631" i="5" s="1"/>
  <c r="W2630" i="5"/>
  <c r="V2630" i="5"/>
  <c r="M2630" i="5"/>
  <c r="L2630" i="5"/>
  <c r="K2630" i="5"/>
  <c r="Y2630" i="5" s="1"/>
  <c r="W2629" i="5"/>
  <c r="V2629" i="5"/>
  <c r="M2629" i="5"/>
  <c r="L2629" i="5"/>
  <c r="K2629" i="5"/>
  <c r="Y2629" i="5" s="1"/>
  <c r="W2628" i="5"/>
  <c r="V2628" i="5"/>
  <c r="M2628" i="5"/>
  <c r="L2628" i="5"/>
  <c r="K2628" i="5"/>
  <c r="Y2628" i="5" s="1"/>
  <c r="W2627" i="5"/>
  <c r="V2627" i="5"/>
  <c r="M2627" i="5"/>
  <c r="L2627" i="5"/>
  <c r="K2627" i="5"/>
  <c r="Y2627" i="5" s="1"/>
  <c r="W2626" i="5"/>
  <c r="V2626" i="5"/>
  <c r="M2626" i="5"/>
  <c r="L2626" i="5"/>
  <c r="K2626" i="5"/>
  <c r="Y2626" i="5" s="1"/>
  <c r="W2625" i="5"/>
  <c r="V2625" i="5"/>
  <c r="M2625" i="5"/>
  <c r="N2625" i="5" s="1"/>
  <c r="L2625" i="5"/>
  <c r="K2625" i="5"/>
  <c r="Y2625" i="5" s="1"/>
  <c r="W2624" i="5"/>
  <c r="V2624" i="5"/>
  <c r="M2624" i="5"/>
  <c r="L2624" i="5"/>
  <c r="K2624" i="5"/>
  <c r="Y2624" i="5" s="1"/>
  <c r="W2623" i="5"/>
  <c r="V2623" i="5"/>
  <c r="M2623" i="5"/>
  <c r="L2623" i="5"/>
  <c r="K2623" i="5"/>
  <c r="Y2623" i="5" s="1"/>
  <c r="W2622" i="5"/>
  <c r="V2622" i="5"/>
  <c r="M2622" i="5"/>
  <c r="L2622" i="5"/>
  <c r="K2622" i="5"/>
  <c r="Y2622" i="5" s="1"/>
  <c r="W2621" i="5"/>
  <c r="V2621" i="5"/>
  <c r="M2621" i="5"/>
  <c r="L2621" i="5"/>
  <c r="K2621" i="5"/>
  <c r="Y2621" i="5" s="1"/>
  <c r="W2620" i="5"/>
  <c r="V2620" i="5"/>
  <c r="M2620" i="5"/>
  <c r="L2620" i="5"/>
  <c r="K2620" i="5"/>
  <c r="Y2620" i="5" s="1"/>
  <c r="W2619" i="5"/>
  <c r="V2619" i="5"/>
  <c r="M2619" i="5"/>
  <c r="L2619" i="5"/>
  <c r="K2619" i="5"/>
  <c r="Y2619" i="5" s="1"/>
  <c r="W2618" i="5"/>
  <c r="V2618" i="5"/>
  <c r="M2618" i="5"/>
  <c r="L2618" i="5"/>
  <c r="K2618" i="5"/>
  <c r="Y2618" i="5" s="1"/>
  <c r="W2617" i="5"/>
  <c r="V2617" i="5"/>
  <c r="M2617" i="5"/>
  <c r="N2617" i="5" s="1"/>
  <c r="L2617" i="5"/>
  <c r="K2617" i="5"/>
  <c r="Y2617" i="5" s="1"/>
  <c r="AA2616" i="5"/>
  <c r="W2616" i="5"/>
  <c r="V2616" i="5"/>
  <c r="M2616" i="5"/>
  <c r="L2616" i="5"/>
  <c r="K2616" i="5"/>
  <c r="Y2616" i="5" s="1"/>
  <c r="W2615" i="5"/>
  <c r="V2615" i="5"/>
  <c r="M2615" i="5"/>
  <c r="L2615" i="5"/>
  <c r="K2615" i="5"/>
  <c r="Y2615" i="5" s="1"/>
  <c r="W2614" i="5"/>
  <c r="V2614" i="5"/>
  <c r="M2614" i="5"/>
  <c r="L2614" i="5"/>
  <c r="K2614" i="5"/>
  <c r="Y2614" i="5" s="1"/>
  <c r="Y2613" i="5"/>
  <c r="W2613" i="5"/>
  <c r="V2613" i="5"/>
  <c r="M2613" i="5"/>
  <c r="L2613" i="5"/>
  <c r="K2613" i="5"/>
  <c r="W2612" i="5"/>
  <c r="V2612" i="5"/>
  <c r="M2612" i="5"/>
  <c r="L2612" i="5"/>
  <c r="K2612" i="5"/>
  <c r="Y2612" i="5" s="1"/>
  <c r="W2611" i="5"/>
  <c r="V2611" i="5"/>
  <c r="M2611" i="5"/>
  <c r="L2611" i="5"/>
  <c r="P2611" i="5" s="1"/>
  <c r="AA2611" i="5" s="1"/>
  <c r="K2611" i="5"/>
  <c r="Y2611" i="5" s="1"/>
  <c r="W2610" i="5"/>
  <c r="V2610" i="5"/>
  <c r="M2610" i="5"/>
  <c r="L2610" i="5"/>
  <c r="K2610" i="5"/>
  <c r="Y2610" i="5" s="1"/>
  <c r="W2609" i="5"/>
  <c r="V2609" i="5"/>
  <c r="M2609" i="5"/>
  <c r="L2609" i="5"/>
  <c r="K2609" i="5"/>
  <c r="Y2609" i="5" s="1"/>
  <c r="W2608" i="5"/>
  <c r="V2608" i="5"/>
  <c r="M2608" i="5"/>
  <c r="L2608" i="5"/>
  <c r="K2608" i="5"/>
  <c r="Y2608" i="5" s="1"/>
  <c r="W2607" i="5"/>
  <c r="V2607" i="5"/>
  <c r="M2607" i="5"/>
  <c r="L2607" i="5"/>
  <c r="K2607" i="5"/>
  <c r="Y2607" i="5" s="1"/>
  <c r="W2606" i="5"/>
  <c r="V2606" i="5"/>
  <c r="M2606" i="5"/>
  <c r="L2606" i="5"/>
  <c r="K2606" i="5"/>
  <c r="Y2606" i="5" s="1"/>
  <c r="W2605" i="5"/>
  <c r="V2605" i="5"/>
  <c r="M2605" i="5"/>
  <c r="L2605" i="5"/>
  <c r="K2605" i="5"/>
  <c r="Y2605" i="5" s="1"/>
  <c r="W2604" i="5"/>
  <c r="V2604" i="5"/>
  <c r="M2604" i="5"/>
  <c r="N2604" i="5" s="1"/>
  <c r="L2604" i="5"/>
  <c r="K2604" i="5"/>
  <c r="Y2604" i="5" s="1"/>
  <c r="W2603" i="5"/>
  <c r="V2603" i="5"/>
  <c r="M2603" i="5"/>
  <c r="L2603" i="5"/>
  <c r="P2603" i="5" s="1"/>
  <c r="AA2603" i="5" s="1"/>
  <c r="K2603" i="5"/>
  <c r="Y2603" i="5" s="1"/>
  <c r="W2602" i="5"/>
  <c r="V2602" i="5"/>
  <c r="M2602" i="5"/>
  <c r="L2602" i="5"/>
  <c r="K2602" i="5"/>
  <c r="Y2602" i="5" s="1"/>
  <c r="AA2601" i="5"/>
  <c r="W2601" i="5"/>
  <c r="V2601" i="5"/>
  <c r="M2601" i="5"/>
  <c r="L2601" i="5"/>
  <c r="K2601" i="5"/>
  <c r="Y2601" i="5" s="1"/>
  <c r="Y2600" i="5"/>
  <c r="W2600" i="5"/>
  <c r="V2600" i="5"/>
  <c r="M2600" i="5"/>
  <c r="L2600" i="5"/>
  <c r="K2600" i="5"/>
  <c r="W2599" i="5"/>
  <c r="V2599" i="5"/>
  <c r="N2599" i="5"/>
  <c r="M2599" i="5"/>
  <c r="L2599" i="5"/>
  <c r="K2599" i="5"/>
  <c r="Y2599" i="5" s="1"/>
  <c r="Y2598" i="5"/>
  <c r="W2598" i="5"/>
  <c r="V2598" i="5"/>
  <c r="M2598" i="5"/>
  <c r="N2598" i="5" s="1"/>
  <c r="L2598" i="5"/>
  <c r="K2598" i="5"/>
  <c r="W2597" i="5"/>
  <c r="V2597" i="5"/>
  <c r="M2597" i="5"/>
  <c r="L2597" i="5"/>
  <c r="K2597" i="5"/>
  <c r="Y2597" i="5" s="1"/>
  <c r="W2596" i="5"/>
  <c r="V2596" i="5"/>
  <c r="M2596" i="5"/>
  <c r="L2596" i="5"/>
  <c r="K2596" i="5"/>
  <c r="Y2596" i="5" s="1"/>
  <c r="W2595" i="5"/>
  <c r="V2595" i="5"/>
  <c r="M2595" i="5"/>
  <c r="L2595" i="5"/>
  <c r="K2595" i="5"/>
  <c r="Y2595" i="5" s="1"/>
  <c r="W2594" i="5"/>
  <c r="V2594" i="5"/>
  <c r="M2594" i="5"/>
  <c r="L2594" i="5"/>
  <c r="K2594" i="5"/>
  <c r="Y2594" i="5" s="1"/>
  <c r="W2593" i="5"/>
  <c r="V2593" i="5"/>
  <c r="M2593" i="5"/>
  <c r="L2593" i="5"/>
  <c r="K2593" i="5"/>
  <c r="Y2593" i="5" s="1"/>
  <c r="AA2592" i="5"/>
  <c r="W2592" i="5"/>
  <c r="V2592" i="5"/>
  <c r="M2592" i="5"/>
  <c r="L2592" i="5"/>
  <c r="K2592" i="5"/>
  <c r="Y2592" i="5" s="1"/>
  <c r="W2591" i="5"/>
  <c r="V2591" i="5"/>
  <c r="M2591" i="5"/>
  <c r="L2591" i="5"/>
  <c r="K2591" i="5"/>
  <c r="Y2591" i="5" s="1"/>
  <c r="W2590" i="5"/>
  <c r="V2590" i="5"/>
  <c r="M2590" i="5"/>
  <c r="L2590" i="5"/>
  <c r="K2590" i="5"/>
  <c r="Y2590" i="5" s="1"/>
  <c r="W2589" i="5"/>
  <c r="V2589" i="5"/>
  <c r="M2589" i="5"/>
  <c r="L2589" i="5"/>
  <c r="K2589" i="5"/>
  <c r="Y2589" i="5" s="1"/>
  <c r="W2588" i="5"/>
  <c r="V2588" i="5"/>
  <c r="M2588" i="5"/>
  <c r="L2588" i="5"/>
  <c r="K2588" i="5"/>
  <c r="Y2588" i="5" s="1"/>
  <c r="W2587" i="5"/>
  <c r="V2587" i="5"/>
  <c r="M2587" i="5"/>
  <c r="N2587" i="5" s="1"/>
  <c r="Z2587" i="5" s="1"/>
  <c r="L2587" i="5"/>
  <c r="K2587" i="5"/>
  <c r="Y2587" i="5" s="1"/>
  <c r="AA2586" i="5"/>
  <c r="W2586" i="5"/>
  <c r="V2586" i="5"/>
  <c r="M2586" i="5"/>
  <c r="L2586" i="5"/>
  <c r="K2586" i="5"/>
  <c r="Y2586" i="5" s="1"/>
  <c r="W2585" i="5"/>
  <c r="V2585" i="5"/>
  <c r="M2585" i="5"/>
  <c r="L2585" i="5"/>
  <c r="K2585" i="5"/>
  <c r="Y2585" i="5" s="1"/>
  <c r="W2584" i="5"/>
  <c r="V2584" i="5"/>
  <c r="M2584" i="5"/>
  <c r="L2584" i="5"/>
  <c r="K2584" i="5"/>
  <c r="Y2584" i="5" s="1"/>
  <c r="W2583" i="5"/>
  <c r="V2583" i="5"/>
  <c r="M2583" i="5"/>
  <c r="L2583" i="5"/>
  <c r="K2583" i="5"/>
  <c r="Y2583" i="5" s="1"/>
  <c r="W2582" i="5"/>
  <c r="V2582" i="5"/>
  <c r="M2582" i="5"/>
  <c r="L2582" i="5"/>
  <c r="K2582" i="5"/>
  <c r="Y2582" i="5" s="1"/>
  <c r="W2581" i="5"/>
  <c r="V2581" i="5"/>
  <c r="M2581" i="5"/>
  <c r="L2581" i="5"/>
  <c r="K2581" i="5"/>
  <c r="Y2581" i="5" s="1"/>
  <c r="W2580" i="5"/>
  <c r="V2580" i="5"/>
  <c r="M2580" i="5"/>
  <c r="L2580" i="5"/>
  <c r="K2580" i="5"/>
  <c r="Y2580" i="5" s="1"/>
  <c r="W2579" i="5"/>
  <c r="V2579" i="5"/>
  <c r="M2579" i="5"/>
  <c r="L2579" i="5"/>
  <c r="K2579" i="5"/>
  <c r="Y2579" i="5" s="1"/>
  <c r="W2578" i="5"/>
  <c r="V2578" i="5"/>
  <c r="M2578" i="5"/>
  <c r="L2578" i="5"/>
  <c r="K2578" i="5"/>
  <c r="Y2578" i="5" s="1"/>
  <c r="AA2577" i="5"/>
  <c r="W2577" i="5"/>
  <c r="V2577" i="5"/>
  <c r="M2577" i="5"/>
  <c r="L2577" i="5"/>
  <c r="K2577" i="5"/>
  <c r="Y2577" i="5" s="1"/>
  <c r="W2576" i="5"/>
  <c r="V2576" i="5"/>
  <c r="M2576" i="5"/>
  <c r="N2576" i="5" s="1"/>
  <c r="L2576" i="5"/>
  <c r="K2576" i="5"/>
  <c r="Y2576" i="5" s="1"/>
  <c r="W2575" i="5"/>
  <c r="V2575" i="5"/>
  <c r="M2575" i="5"/>
  <c r="L2575" i="5"/>
  <c r="K2575" i="5"/>
  <c r="Y2575" i="5" s="1"/>
  <c r="W2574" i="5"/>
  <c r="V2574" i="5"/>
  <c r="M2574" i="5"/>
  <c r="L2574" i="5"/>
  <c r="K2574" i="5"/>
  <c r="Y2574" i="5" s="1"/>
  <c r="W2573" i="5"/>
  <c r="V2573" i="5"/>
  <c r="M2573" i="5"/>
  <c r="L2573" i="5"/>
  <c r="K2573" i="5"/>
  <c r="Y2573" i="5" s="1"/>
  <c r="AA2572" i="5"/>
  <c r="W2572" i="5"/>
  <c r="V2572" i="5"/>
  <c r="M2572" i="5"/>
  <c r="L2572" i="5"/>
  <c r="K2572" i="5"/>
  <c r="Y2572" i="5" s="1"/>
  <c r="AA2571" i="5"/>
  <c r="W2571" i="5"/>
  <c r="V2571" i="5"/>
  <c r="N2571" i="5"/>
  <c r="M2571" i="5"/>
  <c r="L2571" i="5"/>
  <c r="K2571" i="5"/>
  <c r="Y2571" i="5" s="1"/>
  <c r="AA2570" i="5"/>
  <c r="W2570" i="5"/>
  <c r="V2570" i="5"/>
  <c r="M2570" i="5"/>
  <c r="L2570" i="5"/>
  <c r="N2570" i="5" s="1"/>
  <c r="K2570" i="5"/>
  <c r="Y2570" i="5" s="1"/>
  <c r="W2569" i="5"/>
  <c r="V2569" i="5"/>
  <c r="M2569" i="5"/>
  <c r="N2569" i="5" s="1"/>
  <c r="L2569" i="5"/>
  <c r="K2569" i="5"/>
  <c r="Y2569" i="5" s="1"/>
  <c r="W2568" i="5"/>
  <c r="V2568" i="5"/>
  <c r="M2568" i="5"/>
  <c r="L2568" i="5"/>
  <c r="K2568" i="5"/>
  <c r="Y2568" i="5" s="1"/>
  <c r="W2567" i="5"/>
  <c r="V2567" i="5"/>
  <c r="M2567" i="5"/>
  <c r="L2567" i="5"/>
  <c r="N2567" i="5" s="1"/>
  <c r="K2567" i="5"/>
  <c r="Y2567" i="5" s="1"/>
  <c r="W2566" i="5"/>
  <c r="V2566" i="5"/>
  <c r="M2566" i="5"/>
  <c r="L2566" i="5"/>
  <c r="K2566" i="5"/>
  <c r="Y2566" i="5" s="1"/>
  <c r="W2565" i="5"/>
  <c r="V2565" i="5"/>
  <c r="M2565" i="5"/>
  <c r="L2565" i="5"/>
  <c r="K2565" i="5"/>
  <c r="Y2565" i="5" s="1"/>
  <c r="W2564" i="5"/>
  <c r="V2564" i="5"/>
  <c r="M2564" i="5"/>
  <c r="N2564" i="5" s="1"/>
  <c r="L2564" i="5"/>
  <c r="K2564" i="5"/>
  <c r="Y2564" i="5" s="1"/>
  <c r="W2563" i="5"/>
  <c r="V2563" i="5"/>
  <c r="M2563" i="5"/>
  <c r="L2563" i="5"/>
  <c r="K2563" i="5"/>
  <c r="Y2563" i="5" s="1"/>
  <c r="W2562" i="5"/>
  <c r="V2562" i="5"/>
  <c r="M2562" i="5"/>
  <c r="L2562" i="5"/>
  <c r="K2562" i="5"/>
  <c r="Y2562" i="5" s="1"/>
  <c r="W2561" i="5"/>
  <c r="V2561" i="5"/>
  <c r="M2561" i="5"/>
  <c r="N2561" i="5" s="1"/>
  <c r="L2561" i="5"/>
  <c r="K2561" i="5"/>
  <c r="Y2561" i="5" s="1"/>
  <c r="W2560" i="5"/>
  <c r="V2560" i="5"/>
  <c r="M2560" i="5"/>
  <c r="L2560" i="5"/>
  <c r="K2560" i="5"/>
  <c r="Y2560" i="5" s="1"/>
  <c r="W2559" i="5"/>
  <c r="V2559" i="5"/>
  <c r="M2559" i="5"/>
  <c r="L2559" i="5"/>
  <c r="K2559" i="5"/>
  <c r="Y2559" i="5" s="1"/>
  <c r="W2558" i="5"/>
  <c r="V2558" i="5"/>
  <c r="M2558" i="5"/>
  <c r="L2558" i="5"/>
  <c r="K2558" i="5"/>
  <c r="Y2558" i="5" s="1"/>
  <c r="W2557" i="5"/>
  <c r="V2557" i="5"/>
  <c r="M2557" i="5"/>
  <c r="L2557" i="5"/>
  <c r="K2557" i="5"/>
  <c r="Y2557" i="5" s="1"/>
  <c r="W2556" i="5"/>
  <c r="V2556" i="5"/>
  <c r="M2556" i="5"/>
  <c r="L2556" i="5"/>
  <c r="K2556" i="5"/>
  <c r="Y2556" i="5" s="1"/>
  <c r="W2555" i="5"/>
  <c r="V2555" i="5"/>
  <c r="M2555" i="5"/>
  <c r="L2555" i="5"/>
  <c r="K2555" i="5"/>
  <c r="Y2555" i="5" s="1"/>
  <c r="W2554" i="5"/>
  <c r="V2554" i="5"/>
  <c r="M2554" i="5"/>
  <c r="L2554" i="5"/>
  <c r="K2554" i="5"/>
  <c r="Y2554" i="5" s="1"/>
  <c r="W2553" i="5"/>
  <c r="V2553" i="5"/>
  <c r="M2553" i="5"/>
  <c r="L2553" i="5"/>
  <c r="K2553" i="5"/>
  <c r="Y2553" i="5" s="1"/>
  <c r="AB2552" i="5"/>
  <c r="AA2552" i="5"/>
  <c r="W2552" i="5"/>
  <c r="V2552" i="5"/>
  <c r="M2552" i="5"/>
  <c r="L2552" i="5"/>
  <c r="K2552" i="5"/>
  <c r="Y2552" i="5" s="1"/>
  <c r="AB2551" i="5"/>
  <c r="AA2551" i="5"/>
  <c r="Y2551" i="5"/>
  <c r="W2551" i="5"/>
  <c r="V2551" i="5"/>
  <c r="M2551" i="5"/>
  <c r="L2551" i="5"/>
  <c r="K2551" i="5"/>
  <c r="W2550" i="5"/>
  <c r="V2550" i="5"/>
  <c r="M2550" i="5"/>
  <c r="L2550" i="5"/>
  <c r="K2550" i="5"/>
  <c r="Y2550" i="5" s="1"/>
  <c r="W2549" i="5"/>
  <c r="V2549" i="5"/>
  <c r="M2549" i="5"/>
  <c r="L2549" i="5"/>
  <c r="K2549" i="5"/>
  <c r="Y2549" i="5" s="1"/>
  <c r="W2548" i="5"/>
  <c r="V2548" i="5"/>
  <c r="M2548" i="5"/>
  <c r="N2548" i="5" s="1"/>
  <c r="L2548" i="5"/>
  <c r="K2548" i="5"/>
  <c r="Y2548" i="5" s="1"/>
  <c r="W2547" i="5"/>
  <c r="V2547" i="5"/>
  <c r="M2547" i="5"/>
  <c r="L2547" i="5"/>
  <c r="K2547" i="5"/>
  <c r="Y2547" i="5" s="1"/>
  <c r="W2546" i="5"/>
  <c r="V2546" i="5"/>
  <c r="M2546" i="5"/>
  <c r="L2546" i="5"/>
  <c r="K2546" i="5"/>
  <c r="Y2546" i="5" s="1"/>
  <c r="W2545" i="5"/>
  <c r="V2545" i="5"/>
  <c r="M2545" i="5"/>
  <c r="L2545" i="5"/>
  <c r="K2545" i="5"/>
  <c r="Y2545" i="5" s="1"/>
  <c r="W2544" i="5"/>
  <c r="V2544" i="5"/>
  <c r="N2544" i="5"/>
  <c r="M2544" i="5"/>
  <c r="L2544" i="5"/>
  <c r="K2544" i="5"/>
  <c r="Y2544" i="5" s="1"/>
  <c r="W2543" i="5"/>
  <c r="V2543" i="5"/>
  <c r="M2543" i="5"/>
  <c r="L2543" i="5"/>
  <c r="K2543" i="5"/>
  <c r="Y2543" i="5" s="1"/>
  <c r="W2542" i="5"/>
  <c r="V2542" i="5"/>
  <c r="M2542" i="5"/>
  <c r="L2542" i="5"/>
  <c r="K2542" i="5"/>
  <c r="Y2542" i="5" s="1"/>
  <c r="W2541" i="5"/>
  <c r="V2541" i="5"/>
  <c r="M2541" i="5"/>
  <c r="L2541" i="5"/>
  <c r="K2541" i="5"/>
  <c r="Y2541" i="5" s="1"/>
  <c r="W2540" i="5"/>
  <c r="V2540" i="5"/>
  <c r="N2540" i="5"/>
  <c r="M2540" i="5"/>
  <c r="L2540" i="5"/>
  <c r="K2540" i="5"/>
  <c r="Y2540" i="5" s="1"/>
  <c r="W2539" i="5"/>
  <c r="V2539" i="5"/>
  <c r="M2539" i="5"/>
  <c r="L2539" i="5"/>
  <c r="K2539" i="5"/>
  <c r="Y2539" i="5" s="1"/>
  <c r="W2538" i="5"/>
  <c r="V2538" i="5"/>
  <c r="M2538" i="5"/>
  <c r="L2538" i="5"/>
  <c r="K2538" i="5"/>
  <c r="Y2538" i="5" s="1"/>
  <c r="W2537" i="5"/>
  <c r="V2537" i="5"/>
  <c r="M2537" i="5"/>
  <c r="L2537" i="5"/>
  <c r="K2537" i="5"/>
  <c r="Y2537" i="5" s="1"/>
  <c r="W2536" i="5"/>
  <c r="V2536" i="5"/>
  <c r="M2536" i="5"/>
  <c r="L2536" i="5"/>
  <c r="K2536" i="5"/>
  <c r="Y2536" i="5" s="1"/>
  <c r="W2535" i="5"/>
  <c r="V2535" i="5"/>
  <c r="M2535" i="5"/>
  <c r="L2535" i="5"/>
  <c r="K2535" i="5"/>
  <c r="Y2535" i="5" s="1"/>
  <c r="W2534" i="5"/>
  <c r="V2534" i="5"/>
  <c r="M2534" i="5"/>
  <c r="L2534" i="5"/>
  <c r="K2534" i="5"/>
  <c r="Y2534" i="5" s="1"/>
  <c r="W2533" i="5"/>
  <c r="V2533" i="5"/>
  <c r="M2533" i="5"/>
  <c r="L2533" i="5"/>
  <c r="K2533" i="5"/>
  <c r="Y2533" i="5" s="1"/>
  <c r="W2532" i="5"/>
  <c r="V2532" i="5"/>
  <c r="M2532" i="5"/>
  <c r="L2532" i="5"/>
  <c r="K2532" i="5"/>
  <c r="Y2532" i="5" s="1"/>
  <c r="W2531" i="5"/>
  <c r="V2531" i="5"/>
  <c r="M2531" i="5"/>
  <c r="L2531" i="5"/>
  <c r="K2531" i="5"/>
  <c r="Y2531" i="5" s="1"/>
  <c r="AA2530" i="5"/>
  <c r="W2530" i="5"/>
  <c r="V2530" i="5"/>
  <c r="M2530" i="5"/>
  <c r="L2530" i="5"/>
  <c r="K2530" i="5"/>
  <c r="Y2530" i="5" s="1"/>
  <c r="AA2529" i="5"/>
  <c r="W2529" i="5"/>
  <c r="V2529" i="5"/>
  <c r="M2529" i="5"/>
  <c r="L2529" i="5"/>
  <c r="K2529" i="5"/>
  <c r="Y2529" i="5" s="1"/>
  <c r="W2528" i="5"/>
  <c r="V2528" i="5"/>
  <c r="M2528" i="5"/>
  <c r="L2528" i="5"/>
  <c r="K2528" i="5"/>
  <c r="Y2528" i="5" s="1"/>
  <c r="W2527" i="5"/>
  <c r="V2527" i="5"/>
  <c r="M2527" i="5"/>
  <c r="L2527" i="5"/>
  <c r="K2527" i="5"/>
  <c r="Y2527" i="5" s="1"/>
  <c r="AA2526" i="5"/>
  <c r="W2526" i="5"/>
  <c r="V2526" i="5"/>
  <c r="M2526" i="5"/>
  <c r="L2526" i="5"/>
  <c r="K2526" i="5"/>
  <c r="Y2526" i="5" s="1"/>
  <c r="AA2525" i="5"/>
  <c r="W2525" i="5"/>
  <c r="V2525" i="5"/>
  <c r="M2525" i="5"/>
  <c r="L2525" i="5"/>
  <c r="K2525" i="5"/>
  <c r="Y2525" i="5" s="1"/>
  <c r="W2524" i="5"/>
  <c r="V2524" i="5"/>
  <c r="M2524" i="5"/>
  <c r="L2524" i="5"/>
  <c r="K2524" i="5"/>
  <c r="Y2524" i="5" s="1"/>
  <c r="AB2523" i="5"/>
  <c r="AA2523" i="5"/>
  <c r="W2523" i="5"/>
  <c r="V2523" i="5"/>
  <c r="M2523" i="5"/>
  <c r="L2523" i="5"/>
  <c r="K2523" i="5"/>
  <c r="Y2523" i="5" s="1"/>
  <c r="W2522" i="5"/>
  <c r="V2522" i="5"/>
  <c r="M2522" i="5"/>
  <c r="L2522" i="5"/>
  <c r="K2522" i="5"/>
  <c r="Y2522" i="5" s="1"/>
  <c r="W2521" i="5"/>
  <c r="V2521" i="5"/>
  <c r="M2521" i="5"/>
  <c r="L2521" i="5"/>
  <c r="K2521" i="5"/>
  <c r="Y2521" i="5" s="1"/>
  <c r="W2520" i="5"/>
  <c r="V2520" i="5"/>
  <c r="M2520" i="5"/>
  <c r="L2520" i="5"/>
  <c r="K2520" i="5"/>
  <c r="Y2520" i="5" s="1"/>
  <c r="W2519" i="5"/>
  <c r="V2519" i="5"/>
  <c r="M2519" i="5"/>
  <c r="L2519" i="5"/>
  <c r="K2519" i="5"/>
  <c r="Y2519" i="5" s="1"/>
  <c r="AA2518" i="5"/>
  <c r="W2518" i="5"/>
  <c r="V2518" i="5"/>
  <c r="M2518" i="5"/>
  <c r="L2518" i="5"/>
  <c r="K2518" i="5"/>
  <c r="Y2518" i="5" s="1"/>
  <c r="W2517" i="5"/>
  <c r="V2517" i="5"/>
  <c r="M2517" i="5"/>
  <c r="L2517" i="5"/>
  <c r="K2517" i="5"/>
  <c r="Y2517" i="5" s="1"/>
  <c r="W2516" i="5"/>
  <c r="V2516" i="5"/>
  <c r="M2516" i="5"/>
  <c r="L2516" i="5"/>
  <c r="K2516" i="5"/>
  <c r="Y2516" i="5" s="1"/>
  <c r="W2515" i="5"/>
  <c r="V2515" i="5"/>
  <c r="M2515" i="5"/>
  <c r="L2515" i="5"/>
  <c r="K2515" i="5"/>
  <c r="Y2515" i="5" s="1"/>
  <c r="Y2514" i="5"/>
  <c r="W2514" i="5"/>
  <c r="V2514" i="5"/>
  <c r="M2514" i="5"/>
  <c r="L2514" i="5"/>
  <c r="K2514" i="5"/>
  <c r="W2513" i="5"/>
  <c r="V2513" i="5"/>
  <c r="M2513" i="5"/>
  <c r="L2513" i="5"/>
  <c r="K2513" i="5"/>
  <c r="Y2513" i="5" s="1"/>
  <c r="Y2512" i="5"/>
  <c r="W2512" i="5"/>
  <c r="V2512" i="5"/>
  <c r="M2512" i="5"/>
  <c r="L2512" i="5"/>
  <c r="K2512" i="5"/>
  <c r="W2511" i="5"/>
  <c r="V2511" i="5"/>
  <c r="M2511" i="5"/>
  <c r="L2511" i="5"/>
  <c r="K2511" i="5"/>
  <c r="Y2511" i="5" s="1"/>
  <c r="AA2510" i="5"/>
  <c r="W2510" i="5"/>
  <c r="V2510" i="5"/>
  <c r="M2510" i="5"/>
  <c r="L2510" i="5"/>
  <c r="K2510" i="5"/>
  <c r="Y2510" i="5" s="1"/>
  <c r="AA2509" i="5"/>
  <c r="W2509" i="5"/>
  <c r="V2509" i="5"/>
  <c r="M2509" i="5"/>
  <c r="L2509" i="5"/>
  <c r="K2509" i="5"/>
  <c r="Y2509" i="5" s="1"/>
  <c r="AA2508" i="5"/>
  <c r="W2508" i="5"/>
  <c r="V2508" i="5"/>
  <c r="M2508" i="5"/>
  <c r="L2508" i="5"/>
  <c r="K2508" i="5"/>
  <c r="Y2508" i="5" s="1"/>
  <c r="AA2507" i="5"/>
  <c r="W2507" i="5"/>
  <c r="V2507" i="5"/>
  <c r="M2507" i="5"/>
  <c r="L2507" i="5"/>
  <c r="K2507" i="5"/>
  <c r="Y2507" i="5" s="1"/>
  <c r="Y2506" i="5"/>
  <c r="W2506" i="5"/>
  <c r="V2506" i="5"/>
  <c r="M2506" i="5"/>
  <c r="L2506" i="5"/>
  <c r="K2506" i="5"/>
  <c r="AB2505" i="5"/>
  <c r="AA2505" i="5"/>
  <c r="W2505" i="5"/>
  <c r="V2505" i="5"/>
  <c r="M2505" i="5"/>
  <c r="L2505" i="5"/>
  <c r="N2505" i="5" s="1"/>
  <c r="K2505" i="5"/>
  <c r="Y2505" i="5" s="1"/>
  <c r="AB2504" i="5"/>
  <c r="AA2504" i="5"/>
  <c r="W2504" i="5"/>
  <c r="V2504" i="5"/>
  <c r="M2504" i="5"/>
  <c r="L2504" i="5"/>
  <c r="K2504" i="5"/>
  <c r="Y2504" i="5" s="1"/>
  <c r="W2503" i="5"/>
  <c r="V2503" i="5"/>
  <c r="M2503" i="5"/>
  <c r="L2503" i="5"/>
  <c r="K2503" i="5"/>
  <c r="Y2503" i="5" s="1"/>
  <c r="W2502" i="5"/>
  <c r="V2502" i="5"/>
  <c r="M2502" i="5"/>
  <c r="L2502" i="5"/>
  <c r="K2502" i="5"/>
  <c r="Y2502" i="5" s="1"/>
  <c r="W2501" i="5"/>
  <c r="V2501" i="5"/>
  <c r="M2501" i="5"/>
  <c r="L2501" i="5"/>
  <c r="K2501" i="5"/>
  <c r="Y2501" i="5" s="1"/>
  <c r="W2500" i="5"/>
  <c r="V2500" i="5"/>
  <c r="M2500" i="5"/>
  <c r="L2500" i="5"/>
  <c r="K2500" i="5"/>
  <c r="Y2500" i="5" s="1"/>
  <c r="W2499" i="5"/>
  <c r="V2499" i="5"/>
  <c r="M2499" i="5"/>
  <c r="L2499" i="5"/>
  <c r="K2499" i="5"/>
  <c r="Y2499" i="5" s="1"/>
  <c r="W2498" i="5"/>
  <c r="V2498" i="5"/>
  <c r="N2498" i="5"/>
  <c r="Z2498" i="5" s="1"/>
  <c r="M2498" i="5"/>
  <c r="L2498" i="5"/>
  <c r="K2498" i="5"/>
  <c r="Y2498" i="5" s="1"/>
  <c r="Y2497" i="5"/>
  <c r="W2497" i="5"/>
  <c r="V2497" i="5"/>
  <c r="M2497" i="5"/>
  <c r="L2497" i="5"/>
  <c r="K2497" i="5"/>
  <c r="W2496" i="5"/>
  <c r="V2496" i="5"/>
  <c r="M2496" i="5"/>
  <c r="L2496" i="5"/>
  <c r="K2496" i="5"/>
  <c r="Y2496" i="5" s="1"/>
  <c r="AA2495" i="5"/>
  <c r="W2495" i="5"/>
  <c r="V2495" i="5"/>
  <c r="M2495" i="5"/>
  <c r="L2495" i="5"/>
  <c r="K2495" i="5"/>
  <c r="Y2495" i="5" s="1"/>
  <c r="AA2494" i="5"/>
  <c r="W2494" i="5"/>
  <c r="V2494" i="5"/>
  <c r="M2494" i="5"/>
  <c r="L2494" i="5"/>
  <c r="K2494" i="5"/>
  <c r="Y2494" i="5" s="1"/>
  <c r="W2493" i="5"/>
  <c r="V2493" i="5"/>
  <c r="M2493" i="5"/>
  <c r="L2493" i="5"/>
  <c r="K2493" i="5"/>
  <c r="Y2493" i="5" s="1"/>
  <c r="W2492" i="5"/>
  <c r="V2492" i="5"/>
  <c r="M2492" i="5"/>
  <c r="L2492" i="5"/>
  <c r="K2492" i="5"/>
  <c r="Y2492" i="5" s="1"/>
  <c r="W2491" i="5"/>
  <c r="V2491" i="5"/>
  <c r="M2491" i="5"/>
  <c r="L2491" i="5"/>
  <c r="N2491" i="5" s="1"/>
  <c r="K2491" i="5"/>
  <c r="Y2491" i="5" s="1"/>
  <c r="W2490" i="5"/>
  <c r="V2490" i="5"/>
  <c r="M2490" i="5"/>
  <c r="P2490" i="5" s="1"/>
  <c r="AA2490" i="5" s="1"/>
  <c r="L2490" i="5"/>
  <c r="K2490" i="5"/>
  <c r="Y2490" i="5" s="1"/>
  <c r="W2489" i="5"/>
  <c r="V2489" i="5"/>
  <c r="M2489" i="5"/>
  <c r="L2489" i="5"/>
  <c r="K2489" i="5"/>
  <c r="Y2489" i="5" s="1"/>
  <c r="Y2488" i="5"/>
  <c r="W2488" i="5"/>
  <c r="V2488" i="5"/>
  <c r="M2488" i="5"/>
  <c r="L2488" i="5"/>
  <c r="K2488" i="5"/>
  <c r="W2487" i="5"/>
  <c r="V2487" i="5"/>
  <c r="M2487" i="5"/>
  <c r="L2487" i="5"/>
  <c r="K2487" i="5"/>
  <c r="Y2487" i="5" s="1"/>
  <c r="W2486" i="5"/>
  <c r="V2486" i="5"/>
  <c r="M2486" i="5"/>
  <c r="L2486" i="5"/>
  <c r="K2486" i="5"/>
  <c r="Y2486" i="5" s="1"/>
  <c r="W2485" i="5"/>
  <c r="V2485" i="5"/>
  <c r="M2485" i="5"/>
  <c r="L2485" i="5"/>
  <c r="K2485" i="5"/>
  <c r="Y2485" i="5" s="1"/>
  <c r="W2484" i="5"/>
  <c r="V2484" i="5"/>
  <c r="M2484" i="5"/>
  <c r="L2484" i="5"/>
  <c r="K2484" i="5"/>
  <c r="Y2484" i="5" s="1"/>
  <c r="W2483" i="5"/>
  <c r="V2483" i="5"/>
  <c r="M2483" i="5"/>
  <c r="L2483" i="5"/>
  <c r="K2483" i="5"/>
  <c r="Y2483" i="5" s="1"/>
  <c r="W2482" i="5"/>
  <c r="V2482" i="5"/>
  <c r="M2482" i="5"/>
  <c r="L2482" i="5"/>
  <c r="P2482" i="5" s="1"/>
  <c r="AA2482" i="5" s="1"/>
  <c r="K2482" i="5"/>
  <c r="Y2482" i="5" s="1"/>
  <c r="W2481" i="5"/>
  <c r="V2481" i="5"/>
  <c r="M2481" i="5"/>
  <c r="L2481" i="5"/>
  <c r="K2481" i="5"/>
  <c r="Y2481" i="5" s="1"/>
  <c r="W2480" i="5"/>
  <c r="V2480" i="5"/>
  <c r="M2480" i="5"/>
  <c r="L2480" i="5"/>
  <c r="K2480" i="5"/>
  <c r="Y2480" i="5" s="1"/>
  <c r="W2479" i="5"/>
  <c r="V2479" i="5"/>
  <c r="M2479" i="5"/>
  <c r="L2479" i="5"/>
  <c r="K2479" i="5"/>
  <c r="Y2479" i="5" s="1"/>
  <c r="W2478" i="5"/>
  <c r="V2478" i="5"/>
  <c r="M2478" i="5"/>
  <c r="L2478" i="5"/>
  <c r="K2478" i="5"/>
  <c r="Y2478" i="5" s="1"/>
  <c r="W2477" i="5"/>
  <c r="V2477" i="5"/>
  <c r="M2477" i="5"/>
  <c r="L2477" i="5"/>
  <c r="K2477" i="5"/>
  <c r="Y2477" i="5" s="1"/>
  <c r="W2476" i="5"/>
  <c r="V2476" i="5"/>
  <c r="P2476" i="5"/>
  <c r="AA2476" i="5" s="1"/>
  <c r="M2476" i="5"/>
  <c r="L2476" i="5"/>
  <c r="K2476" i="5"/>
  <c r="Y2476" i="5" s="1"/>
  <c r="W2475" i="5"/>
  <c r="V2475" i="5"/>
  <c r="M2475" i="5"/>
  <c r="L2475" i="5"/>
  <c r="N2475" i="5" s="1"/>
  <c r="K2475" i="5"/>
  <c r="Y2475" i="5" s="1"/>
  <c r="W2474" i="5"/>
  <c r="V2474" i="5"/>
  <c r="M2474" i="5"/>
  <c r="L2474" i="5"/>
  <c r="K2474" i="5"/>
  <c r="Y2474" i="5" s="1"/>
  <c r="W2473" i="5"/>
  <c r="V2473" i="5"/>
  <c r="M2473" i="5"/>
  <c r="L2473" i="5"/>
  <c r="K2473" i="5"/>
  <c r="Y2473" i="5" s="1"/>
  <c r="W2472" i="5"/>
  <c r="V2472" i="5"/>
  <c r="M2472" i="5"/>
  <c r="L2472" i="5"/>
  <c r="K2472" i="5"/>
  <c r="Y2472" i="5" s="1"/>
  <c r="W2471" i="5"/>
  <c r="V2471" i="5"/>
  <c r="M2471" i="5"/>
  <c r="L2471" i="5"/>
  <c r="N2471" i="5" s="1"/>
  <c r="K2471" i="5"/>
  <c r="Y2471" i="5" s="1"/>
  <c r="W2470" i="5"/>
  <c r="V2470" i="5"/>
  <c r="M2470" i="5"/>
  <c r="L2470" i="5"/>
  <c r="K2470" i="5"/>
  <c r="Y2470" i="5" s="1"/>
  <c r="W2469" i="5"/>
  <c r="V2469" i="5"/>
  <c r="M2469" i="5"/>
  <c r="L2469" i="5"/>
  <c r="K2469" i="5"/>
  <c r="Y2469" i="5" s="1"/>
  <c r="W2468" i="5"/>
  <c r="V2468" i="5"/>
  <c r="M2468" i="5"/>
  <c r="L2468" i="5"/>
  <c r="K2468" i="5"/>
  <c r="Y2468" i="5" s="1"/>
  <c r="W2467" i="5"/>
  <c r="V2467" i="5"/>
  <c r="M2467" i="5"/>
  <c r="L2467" i="5"/>
  <c r="K2467" i="5"/>
  <c r="Y2467" i="5" s="1"/>
  <c r="W2466" i="5"/>
  <c r="V2466" i="5"/>
  <c r="M2466" i="5"/>
  <c r="L2466" i="5"/>
  <c r="K2466" i="5"/>
  <c r="Y2466" i="5" s="1"/>
  <c r="W2465" i="5"/>
  <c r="V2465" i="5"/>
  <c r="M2465" i="5"/>
  <c r="L2465" i="5"/>
  <c r="K2465" i="5"/>
  <c r="Y2465" i="5" s="1"/>
  <c r="AA2464" i="5"/>
  <c r="W2464" i="5"/>
  <c r="V2464" i="5"/>
  <c r="M2464" i="5"/>
  <c r="L2464" i="5"/>
  <c r="K2464" i="5"/>
  <c r="Y2464" i="5" s="1"/>
  <c r="W2463" i="5"/>
  <c r="V2463" i="5"/>
  <c r="M2463" i="5"/>
  <c r="L2463" i="5"/>
  <c r="K2463" i="5"/>
  <c r="Y2463" i="5" s="1"/>
  <c r="W2462" i="5"/>
  <c r="V2462" i="5"/>
  <c r="M2462" i="5"/>
  <c r="L2462" i="5"/>
  <c r="K2462" i="5"/>
  <c r="Y2462" i="5" s="1"/>
  <c r="W2461" i="5"/>
  <c r="V2461" i="5"/>
  <c r="M2461" i="5"/>
  <c r="L2461" i="5"/>
  <c r="K2461" i="5"/>
  <c r="Y2461" i="5" s="1"/>
  <c r="W2460" i="5"/>
  <c r="V2460" i="5"/>
  <c r="M2460" i="5"/>
  <c r="L2460" i="5"/>
  <c r="K2460" i="5"/>
  <c r="Y2460" i="5" s="1"/>
  <c r="W2459" i="5"/>
  <c r="V2459" i="5"/>
  <c r="M2459" i="5"/>
  <c r="L2459" i="5"/>
  <c r="K2459" i="5"/>
  <c r="Y2459" i="5" s="1"/>
  <c r="W2458" i="5"/>
  <c r="V2458" i="5"/>
  <c r="M2458" i="5"/>
  <c r="L2458" i="5"/>
  <c r="K2458" i="5"/>
  <c r="Y2458" i="5" s="1"/>
  <c r="W2457" i="5"/>
  <c r="V2457" i="5"/>
  <c r="M2457" i="5"/>
  <c r="L2457" i="5"/>
  <c r="K2457" i="5"/>
  <c r="Y2457" i="5" s="1"/>
  <c r="W2456" i="5"/>
  <c r="V2456" i="5"/>
  <c r="M2456" i="5"/>
  <c r="L2456" i="5"/>
  <c r="K2456" i="5"/>
  <c r="Y2456" i="5" s="1"/>
  <c r="W2455" i="5"/>
  <c r="V2455" i="5"/>
  <c r="M2455" i="5"/>
  <c r="L2455" i="5"/>
  <c r="K2455" i="5"/>
  <c r="Y2455" i="5" s="1"/>
  <c r="W2454" i="5"/>
  <c r="V2454" i="5"/>
  <c r="M2454" i="5"/>
  <c r="L2454" i="5"/>
  <c r="K2454" i="5"/>
  <c r="Y2454" i="5" s="1"/>
  <c r="W2453" i="5"/>
  <c r="V2453" i="5"/>
  <c r="M2453" i="5"/>
  <c r="L2453" i="5"/>
  <c r="K2453" i="5"/>
  <c r="Y2453" i="5" s="1"/>
  <c r="W2452" i="5"/>
  <c r="V2452" i="5"/>
  <c r="M2452" i="5"/>
  <c r="L2452" i="5"/>
  <c r="K2452" i="5"/>
  <c r="Y2452" i="5" s="1"/>
  <c r="W2451" i="5"/>
  <c r="V2451" i="5"/>
  <c r="M2451" i="5"/>
  <c r="L2451" i="5"/>
  <c r="K2451" i="5"/>
  <c r="Y2451" i="5" s="1"/>
  <c r="W2450" i="5"/>
  <c r="V2450" i="5"/>
  <c r="M2450" i="5"/>
  <c r="L2450" i="5"/>
  <c r="K2450" i="5"/>
  <c r="Y2450" i="5" s="1"/>
  <c r="W2449" i="5"/>
  <c r="V2449" i="5"/>
  <c r="M2449" i="5"/>
  <c r="L2449" i="5"/>
  <c r="K2449" i="5"/>
  <c r="Y2449" i="5" s="1"/>
  <c r="W2448" i="5"/>
  <c r="V2448" i="5"/>
  <c r="M2448" i="5"/>
  <c r="L2448" i="5"/>
  <c r="K2448" i="5"/>
  <c r="Y2448" i="5" s="1"/>
  <c r="W2447" i="5"/>
  <c r="V2447" i="5"/>
  <c r="M2447" i="5"/>
  <c r="L2447" i="5"/>
  <c r="K2447" i="5"/>
  <c r="Y2447" i="5" s="1"/>
  <c r="W2446" i="5"/>
  <c r="V2446" i="5"/>
  <c r="M2446" i="5"/>
  <c r="P2446" i="5" s="1"/>
  <c r="AA2446" i="5" s="1"/>
  <c r="L2446" i="5"/>
  <c r="K2446" i="5"/>
  <c r="Y2446" i="5" s="1"/>
  <c r="W2445" i="5"/>
  <c r="V2445" i="5"/>
  <c r="M2445" i="5"/>
  <c r="L2445" i="5"/>
  <c r="K2445" i="5"/>
  <c r="Y2445" i="5" s="1"/>
  <c r="W2444" i="5"/>
  <c r="V2444" i="5"/>
  <c r="M2444" i="5"/>
  <c r="L2444" i="5"/>
  <c r="K2444" i="5"/>
  <c r="Y2444" i="5" s="1"/>
  <c r="W2443" i="5"/>
  <c r="V2443" i="5"/>
  <c r="M2443" i="5"/>
  <c r="L2443" i="5"/>
  <c r="K2443" i="5"/>
  <c r="Y2443" i="5" s="1"/>
  <c r="W2442" i="5"/>
  <c r="V2442" i="5"/>
  <c r="M2442" i="5"/>
  <c r="L2442" i="5"/>
  <c r="K2442" i="5"/>
  <c r="Y2442" i="5" s="1"/>
  <c r="W2441" i="5"/>
  <c r="V2441" i="5"/>
  <c r="M2441" i="5"/>
  <c r="L2441" i="5"/>
  <c r="P2441" i="5" s="1"/>
  <c r="AA2441" i="5" s="1"/>
  <c r="K2441" i="5"/>
  <c r="Y2441" i="5" s="1"/>
  <c r="W2440" i="5"/>
  <c r="V2440" i="5"/>
  <c r="M2440" i="5"/>
  <c r="L2440" i="5"/>
  <c r="K2440" i="5"/>
  <c r="Y2440" i="5" s="1"/>
  <c r="W2439" i="5"/>
  <c r="V2439" i="5"/>
  <c r="M2439" i="5"/>
  <c r="L2439" i="5"/>
  <c r="K2439" i="5"/>
  <c r="Y2439" i="5" s="1"/>
  <c r="W2438" i="5"/>
  <c r="V2438" i="5"/>
  <c r="M2438" i="5"/>
  <c r="L2438" i="5"/>
  <c r="K2438" i="5"/>
  <c r="Y2438" i="5" s="1"/>
  <c r="W2437" i="5"/>
  <c r="V2437" i="5"/>
  <c r="M2437" i="5"/>
  <c r="L2437" i="5"/>
  <c r="K2437" i="5"/>
  <c r="Y2437" i="5" s="1"/>
  <c r="W2436" i="5"/>
  <c r="V2436" i="5"/>
  <c r="M2436" i="5"/>
  <c r="L2436" i="5"/>
  <c r="K2436" i="5"/>
  <c r="Y2436" i="5" s="1"/>
  <c r="W2435" i="5"/>
  <c r="V2435" i="5"/>
  <c r="M2435" i="5"/>
  <c r="L2435" i="5"/>
  <c r="K2435" i="5"/>
  <c r="Y2435" i="5" s="1"/>
  <c r="W2434" i="5"/>
  <c r="V2434" i="5"/>
  <c r="M2434" i="5"/>
  <c r="L2434" i="5"/>
  <c r="K2434" i="5"/>
  <c r="Y2434" i="5" s="1"/>
  <c r="W2433" i="5"/>
  <c r="V2433" i="5"/>
  <c r="M2433" i="5"/>
  <c r="L2433" i="5"/>
  <c r="K2433" i="5"/>
  <c r="Y2433" i="5" s="1"/>
  <c r="W2432" i="5"/>
  <c r="V2432" i="5"/>
  <c r="M2432" i="5"/>
  <c r="L2432" i="5"/>
  <c r="K2432" i="5"/>
  <c r="Y2432" i="5" s="1"/>
  <c r="W2431" i="5"/>
  <c r="V2431" i="5"/>
  <c r="M2431" i="5"/>
  <c r="N2431" i="5" s="1"/>
  <c r="L2431" i="5"/>
  <c r="K2431" i="5"/>
  <c r="Y2431" i="5" s="1"/>
  <c r="W2430" i="5"/>
  <c r="V2430" i="5"/>
  <c r="M2430" i="5"/>
  <c r="L2430" i="5"/>
  <c r="K2430" i="5"/>
  <c r="Y2430" i="5" s="1"/>
  <c r="W2429" i="5"/>
  <c r="V2429" i="5"/>
  <c r="M2429" i="5"/>
  <c r="L2429" i="5"/>
  <c r="K2429" i="5"/>
  <c r="Y2429" i="5" s="1"/>
  <c r="W2428" i="5"/>
  <c r="V2428" i="5"/>
  <c r="M2428" i="5"/>
  <c r="L2428" i="5"/>
  <c r="K2428" i="5"/>
  <c r="Y2428" i="5" s="1"/>
  <c r="W2427" i="5"/>
  <c r="V2427" i="5"/>
  <c r="M2427" i="5"/>
  <c r="L2427" i="5"/>
  <c r="K2427" i="5"/>
  <c r="Y2427" i="5" s="1"/>
  <c r="W2426" i="5"/>
  <c r="V2426" i="5"/>
  <c r="M2426" i="5"/>
  <c r="L2426" i="5"/>
  <c r="K2426" i="5"/>
  <c r="Y2426" i="5" s="1"/>
  <c r="AA2425" i="5"/>
  <c r="W2425" i="5"/>
  <c r="V2425" i="5"/>
  <c r="N2425" i="5"/>
  <c r="M2425" i="5"/>
  <c r="L2425" i="5"/>
  <c r="K2425" i="5"/>
  <c r="Y2425" i="5" s="1"/>
  <c r="W2424" i="5"/>
  <c r="V2424" i="5"/>
  <c r="M2424" i="5"/>
  <c r="L2424" i="5"/>
  <c r="K2424" i="5"/>
  <c r="Y2424" i="5" s="1"/>
  <c r="W2423" i="5"/>
  <c r="V2423" i="5"/>
  <c r="M2423" i="5"/>
  <c r="L2423" i="5"/>
  <c r="K2423" i="5"/>
  <c r="Y2423" i="5" s="1"/>
  <c r="W2422" i="5"/>
  <c r="V2422" i="5"/>
  <c r="M2422" i="5"/>
  <c r="L2422" i="5"/>
  <c r="K2422" i="5"/>
  <c r="Y2422" i="5" s="1"/>
  <c r="W2421" i="5"/>
  <c r="V2421" i="5"/>
  <c r="N2421" i="5"/>
  <c r="M2421" i="5"/>
  <c r="L2421" i="5"/>
  <c r="K2421" i="5"/>
  <c r="Y2421" i="5" s="1"/>
  <c r="AA2420" i="5"/>
  <c r="W2420" i="5"/>
  <c r="V2420" i="5"/>
  <c r="M2420" i="5"/>
  <c r="L2420" i="5"/>
  <c r="K2420" i="5"/>
  <c r="Y2420" i="5" s="1"/>
  <c r="AA2419" i="5"/>
  <c r="W2419" i="5"/>
  <c r="V2419" i="5"/>
  <c r="M2419" i="5"/>
  <c r="L2419" i="5"/>
  <c r="K2419" i="5"/>
  <c r="Y2419" i="5" s="1"/>
  <c r="AA2418" i="5"/>
  <c r="W2418" i="5"/>
  <c r="V2418" i="5"/>
  <c r="M2418" i="5"/>
  <c r="L2418" i="5"/>
  <c r="K2418" i="5"/>
  <c r="Y2418" i="5" s="1"/>
  <c r="W2417" i="5"/>
  <c r="V2417" i="5"/>
  <c r="M2417" i="5"/>
  <c r="N2417" i="5" s="1"/>
  <c r="L2417" i="5"/>
  <c r="K2417" i="5"/>
  <c r="Y2417" i="5" s="1"/>
  <c r="W2416" i="5"/>
  <c r="V2416" i="5"/>
  <c r="M2416" i="5"/>
  <c r="L2416" i="5"/>
  <c r="K2416" i="5"/>
  <c r="Y2416" i="5" s="1"/>
  <c r="W2415" i="5"/>
  <c r="V2415" i="5"/>
  <c r="M2415" i="5"/>
  <c r="L2415" i="5"/>
  <c r="K2415" i="5"/>
  <c r="Y2415" i="5" s="1"/>
  <c r="W2414" i="5"/>
  <c r="V2414" i="5"/>
  <c r="M2414" i="5"/>
  <c r="L2414" i="5"/>
  <c r="K2414" i="5"/>
  <c r="Y2414" i="5" s="1"/>
  <c r="W2413" i="5"/>
  <c r="V2413" i="5"/>
  <c r="M2413" i="5"/>
  <c r="L2413" i="5"/>
  <c r="K2413" i="5"/>
  <c r="Y2413" i="5" s="1"/>
  <c r="W2412" i="5"/>
  <c r="V2412" i="5"/>
  <c r="M2412" i="5"/>
  <c r="L2412" i="5"/>
  <c r="K2412" i="5"/>
  <c r="Y2412" i="5" s="1"/>
  <c r="W2411" i="5"/>
  <c r="V2411" i="5"/>
  <c r="M2411" i="5"/>
  <c r="L2411" i="5"/>
  <c r="K2411" i="5"/>
  <c r="Y2411" i="5" s="1"/>
  <c r="AA2410" i="5"/>
  <c r="W2410" i="5"/>
  <c r="V2410" i="5"/>
  <c r="M2410" i="5"/>
  <c r="L2410" i="5"/>
  <c r="K2410" i="5"/>
  <c r="Y2410" i="5" s="1"/>
  <c r="AA2409" i="5"/>
  <c r="W2409" i="5"/>
  <c r="V2409" i="5"/>
  <c r="M2409" i="5"/>
  <c r="L2409" i="5"/>
  <c r="K2409" i="5"/>
  <c r="Y2409" i="5" s="1"/>
  <c r="W2408" i="5"/>
  <c r="V2408" i="5"/>
  <c r="M2408" i="5"/>
  <c r="L2408" i="5"/>
  <c r="K2408" i="5"/>
  <c r="Y2408" i="5" s="1"/>
  <c r="W2407" i="5"/>
  <c r="V2407" i="5"/>
  <c r="M2407" i="5"/>
  <c r="N2407" i="5" s="1"/>
  <c r="L2407" i="5"/>
  <c r="K2407" i="5"/>
  <c r="Y2407" i="5" s="1"/>
  <c r="W2406" i="5"/>
  <c r="V2406" i="5"/>
  <c r="M2406" i="5"/>
  <c r="L2406" i="5"/>
  <c r="K2406" i="5"/>
  <c r="Y2406" i="5" s="1"/>
  <c r="W2405" i="5"/>
  <c r="V2405" i="5"/>
  <c r="M2405" i="5"/>
  <c r="L2405" i="5"/>
  <c r="K2405" i="5"/>
  <c r="Y2405" i="5" s="1"/>
  <c r="W2404" i="5"/>
  <c r="V2404" i="5"/>
  <c r="M2404" i="5"/>
  <c r="L2404" i="5"/>
  <c r="N2404" i="5" s="1"/>
  <c r="Z2404" i="5" s="1"/>
  <c r="K2404" i="5"/>
  <c r="Y2404" i="5" s="1"/>
  <c r="W2403" i="5"/>
  <c r="V2403" i="5"/>
  <c r="M2403" i="5"/>
  <c r="L2403" i="5"/>
  <c r="K2403" i="5"/>
  <c r="Y2403" i="5" s="1"/>
  <c r="W2402" i="5"/>
  <c r="V2402" i="5"/>
  <c r="M2402" i="5"/>
  <c r="L2402" i="5"/>
  <c r="K2402" i="5"/>
  <c r="Y2402" i="5" s="1"/>
  <c r="W2401" i="5"/>
  <c r="V2401" i="5"/>
  <c r="M2401" i="5"/>
  <c r="L2401" i="5"/>
  <c r="P2401" i="5" s="1"/>
  <c r="AA2401" i="5" s="1"/>
  <c r="K2401" i="5"/>
  <c r="Y2401" i="5" s="1"/>
  <c r="AB2400" i="5"/>
  <c r="AA2400" i="5"/>
  <c r="Y2400" i="5"/>
  <c r="W2400" i="5"/>
  <c r="V2400" i="5"/>
  <c r="M2400" i="5"/>
  <c r="L2400" i="5"/>
  <c r="N2400" i="5" s="1"/>
  <c r="K2400" i="5"/>
  <c r="AB2399" i="5"/>
  <c r="AA2399" i="5"/>
  <c r="W2399" i="5"/>
  <c r="V2399" i="5"/>
  <c r="M2399" i="5"/>
  <c r="L2399" i="5"/>
  <c r="K2399" i="5"/>
  <c r="Y2399" i="5" s="1"/>
  <c r="W2398" i="5"/>
  <c r="V2398" i="5"/>
  <c r="M2398" i="5"/>
  <c r="L2398" i="5"/>
  <c r="K2398" i="5"/>
  <c r="Y2398" i="5" s="1"/>
  <c r="W2397" i="5"/>
  <c r="V2397" i="5"/>
  <c r="M2397" i="5"/>
  <c r="L2397" i="5"/>
  <c r="K2397" i="5"/>
  <c r="Y2397" i="5" s="1"/>
  <c r="W2396" i="5"/>
  <c r="V2396" i="5"/>
  <c r="M2396" i="5"/>
  <c r="N2396" i="5" s="1"/>
  <c r="L2396" i="5"/>
  <c r="K2396" i="5"/>
  <c r="Y2396" i="5" s="1"/>
  <c r="W2395" i="5"/>
  <c r="V2395" i="5"/>
  <c r="M2395" i="5"/>
  <c r="L2395" i="5"/>
  <c r="N2395" i="5" s="1"/>
  <c r="Z2395" i="5" s="1"/>
  <c r="K2395" i="5"/>
  <c r="Y2395" i="5" s="1"/>
  <c r="AA2394" i="5"/>
  <c r="W2394" i="5"/>
  <c r="V2394" i="5"/>
  <c r="M2394" i="5"/>
  <c r="L2394" i="5"/>
  <c r="K2394" i="5"/>
  <c r="Y2394" i="5" s="1"/>
  <c r="AA2393" i="5"/>
  <c r="W2393" i="5"/>
  <c r="V2393" i="5"/>
  <c r="M2393" i="5"/>
  <c r="L2393" i="5"/>
  <c r="K2393" i="5"/>
  <c r="Y2393" i="5" s="1"/>
  <c r="AA2392" i="5"/>
  <c r="W2392" i="5"/>
  <c r="V2392" i="5"/>
  <c r="M2392" i="5"/>
  <c r="L2392" i="5"/>
  <c r="K2392" i="5"/>
  <c r="Y2392" i="5" s="1"/>
  <c r="W2391" i="5"/>
  <c r="V2391" i="5"/>
  <c r="M2391" i="5"/>
  <c r="L2391" i="5"/>
  <c r="K2391" i="5"/>
  <c r="Y2391" i="5" s="1"/>
  <c r="W2390" i="5"/>
  <c r="V2390" i="5"/>
  <c r="M2390" i="5"/>
  <c r="L2390" i="5"/>
  <c r="K2390" i="5"/>
  <c r="Y2390" i="5" s="1"/>
  <c r="AA2389" i="5"/>
  <c r="W2389" i="5"/>
  <c r="V2389" i="5"/>
  <c r="M2389" i="5"/>
  <c r="L2389" i="5"/>
  <c r="K2389" i="5"/>
  <c r="Y2389" i="5" s="1"/>
  <c r="AA2388" i="5"/>
  <c r="Y2388" i="5"/>
  <c r="W2388" i="5"/>
  <c r="V2388" i="5"/>
  <c r="M2388" i="5"/>
  <c r="L2388" i="5"/>
  <c r="K2388" i="5"/>
  <c r="AA2387" i="5"/>
  <c r="W2387" i="5"/>
  <c r="V2387" i="5"/>
  <c r="M2387" i="5"/>
  <c r="L2387" i="5"/>
  <c r="K2387" i="5"/>
  <c r="Y2387" i="5" s="1"/>
  <c r="W2386" i="5"/>
  <c r="V2386" i="5"/>
  <c r="M2386" i="5"/>
  <c r="L2386" i="5"/>
  <c r="K2386" i="5"/>
  <c r="Y2386" i="5" s="1"/>
  <c r="W2385" i="5"/>
  <c r="V2385" i="5"/>
  <c r="M2385" i="5"/>
  <c r="L2385" i="5"/>
  <c r="K2385" i="5"/>
  <c r="Y2385" i="5" s="1"/>
  <c r="W2384" i="5"/>
  <c r="V2384" i="5"/>
  <c r="M2384" i="5"/>
  <c r="L2384" i="5"/>
  <c r="K2384" i="5"/>
  <c r="Y2384" i="5" s="1"/>
  <c r="W2383" i="5"/>
  <c r="V2383" i="5"/>
  <c r="M2383" i="5"/>
  <c r="L2383" i="5"/>
  <c r="K2383" i="5"/>
  <c r="Y2383" i="5" s="1"/>
  <c r="W2382" i="5"/>
  <c r="V2382" i="5"/>
  <c r="M2382" i="5"/>
  <c r="L2382" i="5"/>
  <c r="K2382" i="5"/>
  <c r="Y2382" i="5" s="1"/>
  <c r="W2381" i="5"/>
  <c r="V2381" i="5"/>
  <c r="M2381" i="5"/>
  <c r="L2381" i="5"/>
  <c r="K2381" i="5"/>
  <c r="Y2381" i="5" s="1"/>
  <c r="W2380" i="5"/>
  <c r="V2380" i="5"/>
  <c r="M2380" i="5"/>
  <c r="L2380" i="5"/>
  <c r="K2380" i="5"/>
  <c r="Y2380" i="5" s="1"/>
  <c r="W2379" i="5"/>
  <c r="V2379" i="5"/>
  <c r="M2379" i="5"/>
  <c r="L2379" i="5"/>
  <c r="K2379" i="5"/>
  <c r="Y2379" i="5" s="1"/>
  <c r="W2378" i="5"/>
  <c r="V2378" i="5"/>
  <c r="M2378" i="5"/>
  <c r="L2378" i="5"/>
  <c r="K2378" i="5"/>
  <c r="Y2378" i="5" s="1"/>
  <c r="W2377" i="5"/>
  <c r="V2377" i="5"/>
  <c r="M2377" i="5"/>
  <c r="L2377" i="5"/>
  <c r="K2377" i="5"/>
  <c r="Y2377" i="5" s="1"/>
  <c r="W2376" i="5"/>
  <c r="V2376" i="5"/>
  <c r="M2376" i="5"/>
  <c r="L2376" i="5"/>
  <c r="K2376" i="5"/>
  <c r="Y2376" i="5" s="1"/>
  <c r="W2375" i="5"/>
  <c r="V2375" i="5"/>
  <c r="M2375" i="5"/>
  <c r="L2375" i="5"/>
  <c r="K2375" i="5"/>
  <c r="Y2375" i="5" s="1"/>
  <c r="W2374" i="5"/>
  <c r="V2374" i="5"/>
  <c r="M2374" i="5"/>
  <c r="L2374" i="5"/>
  <c r="K2374" i="5"/>
  <c r="Y2374" i="5" s="1"/>
  <c r="W2373" i="5"/>
  <c r="V2373" i="5"/>
  <c r="M2373" i="5"/>
  <c r="N2373" i="5" s="1"/>
  <c r="L2373" i="5"/>
  <c r="K2373" i="5"/>
  <c r="Y2373" i="5" s="1"/>
  <c r="W2372" i="5"/>
  <c r="V2372" i="5"/>
  <c r="M2372" i="5"/>
  <c r="L2372" i="5"/>
  <c r="K2372" i="5"/>
  <c r="Y2372" i="5" s="1"/>
  <c r="W2371" i="5"/>
  <c r="V2371" i="5"/>
  <c r="M2371" i="5"/>
  <c r="L2371" i="5"/>
  <c r="K2371" i="5"/>
  <c r="Y2371" i="5" s="1"/>
  <c r="W2370" i="5"/>
  <c r="V2370" i="5"/>
  <c r="M2370" i="5"/>
  <c r="L2370" i="5"/>
  <c r="N2370" i="5" s="1"/>
  <c r="K2370" i="5"/>
  <c r="Y2370" i="5" s="1"/>
  <c r="W2369" i="5"/>
  <c r="V2369" i="5"/>
  <c r="M2369" i="5"/>
  <c r="L2369" i="5"/>
  <c r="K2369" i="5"/>
  <c r="Y2369" i="5" s="1"/>
  <c r="W2368" i="5"/>
  <c r="V2368" i="5"/>
  <c r="M2368" i="5"/>
  <c r="L2368" i="5"/>
  <c r="K2368" i="5"/>
  <c r="Y2368" i="5" s="1"/>
  <c r="W2367" i="5"/>
  <c r="V2367" i="5"/>
  <c r="M2367" i="5"/>
  <c r="L2367" i="5"/>
  <c r="K2367" i="5"/>
  <c r="Y2367" i="5" s="1"/>
  <c r="W2366" i="5"/>
  <c r="V2366" i="5"/>
  <c r="M2366" i="5"/>
  <c r="L2366" i="5"/>
  <c r="K2366" i="5"/>
  <c r="Y2366" i="5" s="1"/>
  <c r="W2365" i="5"/>
  <c r="V2365" i="5"/>
  <c r="M2365" i="5"/>
  <c r="N2365" i="5" s="1"/>
  <c r="L2365" i="5"/>
  <c r="K2365" i="5"/>
  <c r="Y2365" i="5" s="1"/>
  <c r="W2364" i="5"/>
  <c r="V2364" i="5"/>
  <c r="M2364" i="5"/>
  <c r="L2364" i="5"/>
  <c r="K2364" i="5"/>
  <c r="Y2364" i="5" s="1"/>
  <c r="W2363" i="5"/>
  <c r="V2363" i="5"/>
  <c r="M2363" i="5"/>
  <c r="L2363" i="5"/>
  <c r="K2363" i="5"/>
  <c r="Y2363" i="5" s="1"/>
  <c r="W2362" i="5"/>
  <c r="V2362" i="5"/>
  <c r="M2362" i="5"/>
  <c r="L2362" i="5"/>
  <c r="K2362" i="5"/>
  <c r="Y2362" i="5" s="1"/>
  <c r="W2361" i="5"/>
  <c r="V2361" i="5"/>
  <c r="M2361" i="5"/>
  <c r="L2361" i="5"/>
  <c r="K2361" i="5"/>
  <c r="Y2361" i="5" s="1"/>
  <c r="W2360" i="5"/>
  <c r="V2360" i="5"/>
  <c r="M2360" i="5"/>
  <c r="L2360" i="5"/>
  <c r="K2360" i="5"/>
  <c r="Y2360" i="5" s="1"/>
  <c r="W2359" i="5"/>
  <c r="V2359" i="5"/>
  <c r="M2359" i="5"/>
  <c r="L2359" i="5"/>
  <c r="K2359" i="5"/>
  <c r="Y2359" i="5" s="1"/>
  <c r="AA2358" i="5"/>
  <c r="W2358" i="5"/>
  <c r="V2358" i="5"/>
  <c r="M2358" i="5"/>
  <c r="L2358" i="5"/>
  <c r="K2358" i="5"/>
  <c r="Y2358" i="5" s="1"/>
  <c r="AA2357" i="5"/>
  <c r="W2357" i="5"/>
  <c r="V2357" i="5"/>
  <c r="M2357" i="5"/>
  <c r="L2357" i="5"/>
  <c r="K2357" i="5"/>
  <c r="Y2357" i="5" s="1"/>
  <c r="Y2356" i="5"/>
  <c r="W2356" i="5"/>
  <c r="V2356" i="5"/>
  <c r="M2356" i="5"/>
  <c r="L2356" i="5"/>
  <c r="K2356" i="5"/>
  <c r="W2355" i="5"/>
  <c r="V2355" i="5"/>
  <c r="M2355" i="5"/>
  <c r="L2355" i="5"/>
  <c r="K2355" i="5"/>
  <c r="Y2355" i="5" s="1"/>
  <c r="W2354" i="5"/>
  <c r="V2354" i="5"/>
  <c r="M2354" i="5"/>
  <c r="L2354" i="5"/>
  <c r="K2354" i="5"/>
  <c r="Y2354" i="5" s="1"/>
  <c r="AB2353" i="5"/>
  <c r="AA2353" i="5"/>
  <c r="W2353" i="5"/>
  <c r="V2353" i="5"/>
  <c r="M2353" i="5"/>
  <c r="L2353" i="5"/>
  <c r="K2353" i="5"/>
  <c r="Y2353" i="5" s="1"/>
  <c r="AB2352" i="5"/>
  <c r="AA2352" i="5"/>
  <c r="W2352" i="5"/>
  <c r="V2352" i="5"/>
  <c r="M2352" i="5"/>
  <c r="L2352" i="5"/>
  <c r="K2352" i="5"/>
  <c r="Y2352" i="5" s="1"/>
  <c r="AB2351" i="5"/>
  <c r="AA2351" i="5"/>
  <c r="Y2351" i="5"/>
  <c r="W2351" i="5"/>
  <c r="V2351" i="5"/>
  <c r="M2351" i="5"/>
  <c r="L2351" i="5"/>
  <c r="K2351" i="5"/>
  <c r="AB2350" i="5"/>
  <c r="AA2350" i="5"/>
  <c r="W2350" i="5"/>
  <c r="V2350" i="5"/>
  <c r="M2350" i="5"/>
  <c r="L2350" i="5"/>
  <c r="K2350" i="5"/>
  <c r="Y2350" i="5" s="1"/>
  <c r="AB2349" i="5"/>
  <c r="AA2349" i="5"/>
  <c r="W2349" i="5"/>
  <c r="V2349" i="5"/>
  <c r="M2349" i="5"/>
  <c r="L2349" i="5"/>
  <c r="K2349" i="5"/>
  <c r="Y2349" i="5" s="1"/>
  <c r="W2348" i="5"/>
  <c r="V2348" i="5"/>
  <c r="M2348" i="5"/>
  <c r="L2348" i="5"/>
  <c r="K2348" i="5"/>
  <c r="Y2348" i="5" s="1"/>
  <c r="W2347" i="5"/>
  <c r="V2347" i="5"/>
  <c r="M2347" i="5"/>
  <c r="L2347" i="5"/>
  <c r="K2347" i="5"/>
  <c r="Y2347" i="5" s="1"/>
  <c r="W2346" i="5"/>
  <c r="V2346" i="5"/>
  <c r="M2346" i="5"/>
  <c r="L2346" i="5"/>
  <c r="K2346" i="5"/>
  <c r="Y2346" i="5" s="1"/>
  <c r="W2345" i="5"/>
  <c r="V2345" i="5"/>
  <c r="M2345" i="5"/>
  <c r="L2345" i="5"/>
  <c r="K2345" i="5"/>
  <c r="Y2345" i="5" s="1"/>
  <c r="W2344" i="5"/>
  <c r="V2344" i="5"/>
  <c r="M2344" i="5"/>
  <c r="L2344" i="5"/>
  <c r="K2344" i="5"/>
  <c r="Y2344" i="5" s="1"/>
  <c r="W2343" i="5"/>
  <c r="V2343" i="5"/>
  <c r="M2343" i="5"/>
  <c r="L2343" i="5"/>
  <c r="K2343" i="5"/>
  <c r="Y2343" i="5" s="1"/>
  <c r="W2342" i="5"/>
  <c r="V2342" i="5"/>
  <c r="M2342" i="5"/>
  <c r="L2342" i="5"/>
  <c r="K2342" i="5"/>
  <c r="Y2342" i="5" s="1"/>
  <c r="W2341" i="5"/>
  <c r="V2341" i="5"/>
  <c r="M2341" i="5"/>
  <c r="L2341" i="5"/>
  <c r="K2341" i="5"/>
  <c r="Y2341" i="5" s="1"/>
  <c r="W2340" i="5"/>
  <c r="V2340" i="5"/>
  <c r="M2340" i="5"/>
  <c r="L2340" i="5"/>
  <c r="K2340" i="5"/>
  <c r="Y2340" i="5" s="1"/>
  <c r="W2339" i="5"/>
  <c r="V2339" i="5"/>
  <c r="M2339" i="5"/>
  <c r="L2339" i="5"/>
  <c r="K2339" i="5"/>
  <c r="Y2339" i="5" s="1"/>
  <c r="W2338" i="5"/>
  <c r="V2338" i="5"/>
  <c r="M2338" i="5"/>
  <c r="L2338" i="5"/>
  <c r="K2338" i="5"/>
  <c r="Y2338" i="5" s="1"/>
  <c r="W2337" i="5"/>
  <c r="V2337" i="5"/>
  <c r="M2337" i="5"/>
  <c r="L2337" i="5"/>
  <c r="K2337" i="5"/>
  <c r="Y2337" i="5" s="1"/>
  <c r="W2336" i="5"/>
  <c r="V2336" i="5"/>
  <c r="M2336" i="5"/>
  <c r="L2336" i="5"/>
  <c r="K2336" i="5"/>
  <c r="Y2336" i="5" s="1"/>
  <c r="Y2335" i="5"/>
  <c r="W2335" i="5"/>
  <c r="V2335" i="5"/>
  <c r="M2335" i="5"/>
  <c r="L2335" i="5"/>
  <c r="K2335" i="5"/>
  <c r="AA2334" i="5"/>
  <c r="W2334" i="5"/>
  <c r="V2334" i="5"/>
  <c r="M2334" i="5"/>
  <c r="L2334" i="5"/>
  <c r="K2334" i="5"/>
  <c r="Y2334" i="5" s="1"/>
  <c r="AA2333" i="5"/>
  <c r="W2333" i="5"/>
  <c r="V2333" i="5"/>
  <c r="M2333" i="5"/>
  <c r="L2333" i="5"/>
  <c r="K2333" i="5"/>
  <c r="Y2333" i="5" s="1"/>
  <c r="AB2332" i="5"/>
  <c r="AA2332" i="5"/>
  <c r="W2332" i="5"/>
  <c r="V2332" i="5"/>
  <c r="M2332" i="5"/>
  <c r="N2332" i="5" s="1"/>
  <c r="L2332" i="5"/>
  <c r="K2332" i="5"/>
  <c r="Y2332" i="5" s="1"/>
  <c r="AA2331" i="5"/>
  <c r="W2331" i="5"/>
  <c r="V2331" i="5"/>
  <c r="M2331" i="5"/>
  <c r="L2331" i="5"/>
  <c r="K2331" i="5"/>
  <c r="Y2331" i="5" s="1"/>
  <c r="W2330" i="5"/>
  <c r="V2330" i="5"/>
  <c r="M2330" i="5"/>
  <c r="L2330" i="5"/>
  <c r="K2330" i="5"/>
  <c r="Y2330" i="5" s="1"/>
  <c r="W2329" i="5"/>
  <c r="V2329" i="5"/>
  <c r="M2329" i="5"/>
  <c r="L2329" i="5"/>
  <c r="K2329" i="5"/>
  <c r="Y2329" i="5" s="1"/>
  <c r="W2328" i="5"/>
  <c r="V2328" i="5"/>
  <c r="M2328" i="5"/>
  <c r="L2328" i="5"/>
  <c r="K2328" i="5"/>
  <c r="Y2328" i="5" s="1"/>
  <c r="AA2327" i="5"/>
  <c r="W2327" i="5"/>
  <c r="V2327" i="5"/>
  <c r="M2327" i="5"/>
  <c r="L2327" i="5"/>
  <c r="K2327" i="5"/>
  <c r="Y2327" i="5" s="1"/>
  <c r="Y2326" i="5"/>
  <c r="W2326" i="5"/>
  <c r="V2326" i="5"/>
  <c r="M2326" i="5"/>
  <c r="L2326" i="5"/>
  <c r="N2326" i="5" s="1"/>
  <c r="K2326" i="5"/>
  <c r="W2325" i="5"/>
  <c r="V2325" i="5"/>
  <c r="M2325" i="5"/>
  <c r="L2325" i="5"/>
  <c r="K2325" i="5"/>
  <c r="Y2325" i="5" s="1"/>
  <c r="W2324" i="5"/>
  <c r="V2324" i="5"/>
  <c r="M2324" i="5"/>
  <c r="L2324" i="5"/>
  <c r="K2324" i="5"/>
  <c r="Y2324" i="5" s="1"/>
  <c r="W2323" i="5"/>
  <c r="V2323" i="5"/>
  <c r="M2323" i="5"/>
  <c r="L2323" i="5"/>
  <c r="K2323" i="5"/>
  <c r="Y2323" i="5" s="1"/>
  <c r="Y2322" i="5"/>
  <c r="W2322" i="5"/>
  <c r="V2322" i="5"/>
  <c r="M2322" i="5"/>
  <c r="L2322" i="5"/>
  <c r="K2322" i="5"/>
  <c r="W2321" i="5"/>
  <c r="V2321" i="5"/>
  <c r="M2321" i="5"/>
  <c r="L2321" i="5"/>
  <c r="K2321" i="5"/>
  <c r="Y2321" i="5" s="1"/>
  <c r="W2320" i="5"/>
  <c r="V2320" i="5"/>
  <c r="M2320" i="5"/>
  <c r="L2320" i="5"/>
  <c r="K2320" i="5"/>
  <c r="Y2320" i="5" s="1"/>
  <c r="W2319" i="5"/>
  <c r="V2319" i="5"/>
  <c r="M2319" i="5"/>
  <c r="L2319" i="5"/>
  <c r="K2319" i="5"/>
  <c r="Y2319" i="5" s="1"/>
  <c r="Y2318" i="5"/>
  <c r="W2318" i="5"/>
  <c r="V2318" i="5"/>
  <c r="M2318" i="5"/>
  <c r="L2318" i="5"/>
  <c r="K2318" i="5"/>
  <c r="W2317" i="5"/>
  <c r="V2317" i="5"/>
  <c r="M2317" i="5"/>
  <c r="L2317" i="5"/>
  <c r="K2317" i="5"/>
  <c r="Y2317" i="5" s="1"/>
  <c r="W2316" i="5"/>
  <c r="V2316" i="5"/>
  <c r="M2316" i="5"/>
  <c r="L2316" i="5"/>
  <c r="K2316" i="5"/>
  <c r="Y2316" i="5" s="1"/>
  <c r="W2315" i="5"/>
  <c r="V2315" i="5"/>
  <c r="M2315" i="5"/>
  <c r="L2315" i="5"/>
  <c r="K2315" i="5"/>
  <c r="Y2315" i="5" s="1"/>
  <c r="W2314" i="5"/>
  <c r="V2314" i="5"/>
  <c r="M2314" i="5"/>
  <c r="L2314" i="5"/>
  <c r="K2314" i="5"/>
  <c r="Y2314" i="5" s="1"/>
  <c r="W2313" i="5"/>
  <c r="V2313" i="5"/>
  <c r="M2313" i="5"/>
  <c r="L2313" i="5"/>
  <c r="K2313" i="5"/>
  <c r="Y2313" i="5" s="1"/>
  <c r="W2312" i="5"/>
  <c r="V2312" i="5"/>
  <c r="M2312" i="5"/>
  <c r="L2312" i="5"/>
  <c r="K2312" i="5"/>
  <c r="Y2312" i="5" s="1"/>
  <c r="W2311" i="5"/>
  <c r="V2311" i="5"/>
  <c r="M2311" i="5"/>
  <c r="L2311" i="5"/>
  <c r="K2311" i="5"/>
  <c r="Y2311" i="5" s="1"/>
  <c r="W2310" i="5"/>
  <c r="V2310" i="5"/>
  <c r="M2310" i="5"/>
  <c r="L2310" i="5"/>
  <c r="K2310" i="5"/>
  <c r="Y2310" i="5" s="1"/>
  <c r="W2309" i="5"/>
  <c r="V2309" i="5"/>
  <c r="M2309" i="5"/>
  <c r="L2309" i="5"/>
  <c r="K2309" i="5"/>
  <c r="Y2309" i="5" s="1"/>
  <c r="W2308" i="5"/>
  <c r="V2308" i="5"/>
  <c r="M2308" i="5"/>
  <c r="L2308" i="5"/>
  <c r="K2308" i="5"/>
  <c r="Y2308" i="5" s="1"/>
  <c r="W2307" i="5"/>
  <c r="V2307" i="5"/>
  <c r="M2307" i="5"/>
  <c r="L2307" i="5"/>
  <c r="K2307" i="5"/>
  <c r="Y2307" i="5" s="1"/>
  <c r="W2306" i="5"/>
  <c r="V2306" i="5"/>
  <c r="M2306" i="5"/>
  <c r="L2306" i="5"/>
  <c r="N2306" i="5" s="1"/>
  <c r="K2306" i="5"/>
  <c r="Y2306" i="5" s="1"/>
  <c r="W2305" i="5"/>
  <c r="V2305" i="5"/>
  <c r="M2305" i="5"/>
  <c r="L2305" i="5"/>
  <c r="K2305" i="5"/>
  <c r="Y2305" i="5" s="1"/>
  <c r="W2304" i="5"/>
  <c r="V2304" i="5"/>
  <c r="M2304" i="5"/>
  <c r="L2304" i="5"/>
  <c r="K2304" i="5"/>
  <c r="Y2304" i="5" s="1"/>
  <c r="AB2303" i="5"/>
  <c r="AA2303" i="5"/>
  <c r="W2303" i="5"/>
  <c r="V2303" i="5"/>
  <c r="M2303" i="5"/>
  <c r="L2303" i="5"/>
  <c r="K2303" i="5"/>
  <c r="Y2303" i="5" s="1"/>
  <c r="AB2302" i="5"/>
  <c r="AA2302" i="5"/>
  <c r="W2302" i="5"/>
  <c r="V2302" i="5"/>
  <c r="M2302" i="5"/>
  <c r="L2302" i="5"/>
  <c r="K2302" i="5"/>
  <c r="Y2302" i="5" s="1"/>
  <c r="AA2301" i="5"/>
  <c r="W2301" i="5"/>
  <c r="V2301" i="5"/>
  <c r="M2301" i="5"/>
  <c r="L2301" i="5"/>
  <c r="K2301" i="5"/>
  <c r="Y2301" i="5" s="1"/>
  <c r="AA2300" i="5"/>
  <c r="W2300" i="5"/>
  <c r="V2300" i="5"/>
  <c r="M2300" i="5"/>
  <c r="L2300" i="5"/>
  <c r="K2300" i="5"/>
  <c r="Y2300" i="5" s="1"/>
  <c r="AB2299" i="5"/>
  <c r="AA2299" i="5"/>
  <c r="W2299" i="5"/>
  <c r="V2299" i="5"/>
  <c r="M2299" i="5"/>
  <c r="L2299" i="5"/>
  <c r="K2299" i="5"/>
  <c r="Y2299" i="5" s="1"/>
  <c r="AB2298" i="5"/>
  <c r="AA2298" i="5"/>
  <c r="W2298" i="5"/>
  <c r="V2298" i="5"/>
  <c r="M2298" i="5"/>
  <c r="L2298" i="5"/>
  <c r="K2298" i="5"/>
  <c r="Y2298" i="5" s="1"/>
  <c r="AB2297" i="5"/>
  <c r="AA2297" i="5"/>
  <c r="W2297" i="5"/>
  <c r="V2297" i="5"/>
  <c r="M2297" i="5"/>
  <c r="L2297" i="5"/>
  <c r="N2297" i="5" s="1"/>
  <c r="K2297" i="5"/>
  <c r="Y2297" i="5" s="1"/>
  <c r="W2296" i="5"/>
  <c r="V2296" i="5"/>
  <c r="M2296" i="5"/>
  <c r="L2296" i="5"/>
  <c r="K2296" i="5"/>
  <c r="Y2296" i="5" s="1"/>
  <c r="W2295" i="5"/>
  <c r="V2295" i="5"/>
  <c r="M2295" i="5"/>
  <c r="L2295" i="5"/>
  <c r="K2295" i="5"/>
  <c r="Y2295" i="5" s="1"/>
  <c r="W2294" i="5"/>
  <c r="V2294" i="5"/>
  <c r="M2294" i="5"/>
  <c r="L2294" i="5"/>
  <c r="K2294" i="5"/>
  <c r="Y2294" i="5" s="1"/>
  <c r="AA2293" i="5"/>
  <c r="W2293" i="5"/>
  <c r="V2293" i="5"/>
  <c r="M2293" i="5"/>
  <c r="L2293" i="5"/>
  <c r="K2293" i="5"/>
  <c r="Y2293" i="5" s="1"/>
  <c r="AA2292" i="5"/>
  <c r="W2292" i="5"/>
  <c r="V2292" i="5"/>
  <c r="M2292" i="5"/>
  <c r="L2292" i="5"/>
  <c r="K2292" i="5"/>
  <c r="Y2292" i="5" s="1"/>
  <c r="AA2291" i="5"/>
  <c r="W2291" i="5"/>
  <c r="V2291" i="5"/>
  <c r="M2291" i="5"/>
  <c r="L2291" i="5"/>
  <c r="K2291" i="5"/>
  <c r="W2290" i="5"/>
  <c r="V2290" i="5"/>
  <c r="M2290" i="5"/>
  <c r="L2290" i="5"/>
  <c r="P2290" i="5" s="1"/>
  <c r="AA2290" i="5" s="1"/>
  <c r="K2290" i="5"/>
  <c r="Y2290" i="5" s="1"/>
  <c r="W2289" i="5"/>
  <c r="V2289" i="5"/>
  <c r="M2289" i="5"/>
  <c r="L2289" i="5"/>
  <c r="K2289" i="5"/>
  <c r="Y2289" i="5" s="1"/>
  <c r="W2288" i="5"/>
  <c r="V2288" i="5"/>
  <c r="M2288" i="5"/>
  <c r="L2288" i="5"/>
  <c r="K2288" i="5"/>
  <c r="Y2288" i="5" s="1"/>
  <c r="W2287" i="5"/>
  <c r="V2287" i="5"/>
  <c r="M2287" i="5"/>
  <c r="L2287" i="5"/>
  <c r="K2287" i="5"/>
  <c r="W2286" i="5"/>
  <c r="V2286" i="5"/>
  <c r="M2286" i="5"/>
  <c r="L2286" i="5"/>
  <c r="K2286" i="5"/>
  <c r="Y2286" i="5" s="1"/>
  <c r="W2285" i="5"/>
  <c r="V2285" i="5"/>
  <c r="M2285" i="5"/>
  <c r="L2285" i="5"/>
  <c r="K2285" i="5"/>
  <c r="Y2285" i="5" s="1"/>
  <c r="W2284" i="5"/>
  <c r="V2284" i="5"/>
  <c r="M2284" i="5"/>
  <c r="L2284" i="5"/>
  <c r="K2284" i="5"/>
  <c r="Y2284" i="5" s="1"/>
  <c r="AA2283" i="5"/>
  <c r="W2283" i="5"/>
  <c r="V2283" i="5"/>
  <c r="M2283" i="5"/>
  <c r="L2283" i="5"/>
  <c r="N2283" i="5" s="1"/>
  <c r="K2283" i="5"/>
  <c r="Y2283" i="5" s="1"/>
  <c r="AA2282" i="5"/>
  <c r="W2282" i="5"/>
  <c r="V2282" i="5"/>
  <c r="M2282" i="5"/>
  <c r="L2282" i="5"/>
  <c r="K2282" i="5"/>
  <c r="Y2282" i="5" s="1"/>
  <c r="AA2281" i="5"/>
  <c r="W2281" i="5"/>
  <c r="V2281" i="5"/>
  <c r="M2281" i="5"/>
  <c r="L2281" i="5"/>
  <c r="N2281" i="5" s="1"/>
  <c r="K2281" i="5"/>
  <c r="Y2281" i="5" s="1"/>
  <c r="AA2280" i="5"/>
  <c r="W2280" i="5"/>
  <c r="V2280" i="5"/>
  <c r="M2280" i="5"/>
  <c r="L2280" i="5"/>
  <c r="K2280" i="5"/>
  <c r="Y2280" i="5" s="1"/>
  <c r="W2279" i="5"/>
  <c r="V2279" i="5"/>
  <c r="M2279" i="5"/>
  <c r="L2279" i="5"/>
  <c r="N2279" i="5" s="1"/>
  <c r="Z2279" i="5" s="1"/>
  <c r="K2279" i="5"/>
  <c r="Y2279" i="5" s="1"/>
  <c r="W2278" i="5"/>
  <c r="V2278" i="5"/>
  <c r="M2278" i="5"/>
  <c r="L2278" i="5"/>
  <c r="K2278" i="5"/>
  <c r="Y2278" i="5" s="1"/>
  <c r="W2277" i="5"/>
  <c r="V2277" i="5"/>
  <c r="M2277" i="5"/>
  <c r="L2277" i="5"/>
  <c r="K2277" i="5"/>
  <c r="Y2277" i="5" s="1"/>
  <c r="W2276" i="5"/>
  <c r="V2276" i="5"/>
  <c r="M2276" i="5"/>
  <c r="L2276" i="5"/>
  <c r="K2276" i="5"/>
  <c r="Y2276" i="5" s="1"/>
  <c r="W2275" i="5"/>
  <c r="V2275" i="5"/>
  <c r="M2275" i="5"/>
  <c r="L2275" i="5"/>
  <c r="K2275" i="5"/>
  <c r="Y2275" i="5" s="1"/>
  <c r="W2274" i="5"/>
  <c r="V2274" i="5"/>
  <c r="M2274" i="5"/>
  <c r="L2274" i="5"/>
  <c r="K2274" i="5"/>
  <c r="Y2274" i="5" s="1"/>
  <c r="AA2273" i="5"/>
  <c r="W2273" i="5"/>
  <c r="V2273" i="5"/>
  <c r="M2273" i="5"/>
  <c r="L2273" i="5"/>
  <c r="K2273" i="5"/>
  <c r="Y2273" i="5" s="1"/>
  <c r="W2272" i="5"/>
  <c r="V2272" i="5"/>
  <c r="M2272" i="5"/>
  <c r="L2272" i="5"/>
  <c r="N2272" i="5" s="1"/>
  <c r="K2272" i="5"/>
  <c r="Y2272" i="5" s="1"/>
  <c r="AA2271" i="5"/>
  <c r="W2271" i="5"/>
  <c r="V2271" i="5"/>
  <c r="M2271" i="5"/>
  <c r="L2271" i="5"/>
  <c r="K2271" i="5"/>
  <c r="Y2271" i="5" s="1"/>
  <c r="AA2270" i="5"/>
  <c r="W2270" i="5"/>
  <c r="V2270" i="5"/>
  <c r="M2270" i="5"/>
  <c r="L2270" i="5"/>
  <c r="N2270" i="5" s="1"/>
  <c r="K2270" i="5"/>
  <c r="Y2270" i="5" s="1"/>
  <c r="AA2269" i="5"/>
  <c r="W2269" i="5"/>
  <c r="V2269" i="5"/>
  <c r="M2269" i="5"/>
  <c r="L2269" i="5"/>
  <c r="K2269" i="5"/>
  <c r="Y2269" i="5" s="1"/>
  <c r="AA2268" i="5"/>
  <c r="W2268" i="5"/>
  <c r="V2268" i="5"/>
  <c r="M2268" i="5"/>
  <c r="L2268" i="5"/>
  <c r="N2268" i="5" s="1"/>
  <c r="K2268" i="5"/>
  <c r="Y2268" i="5" s="1"/>
  <c r="AA2267" i="5"/>
  <c r="W2267" i="5"/>
  <c r="V2267" i="5"/>
  <c r="M2267" i="5"/>
  <c r="L2267" i="5"/>
  <c r="K2267" i="5"/>
  <c r="Y2267" i="5" s="1"/>
  <c r="W2266" i="5"/>
  <c r="V2266" i="5"/>
  <c r="M2266" i="5"/>
  <c r="L2266" i="5"/>
  <c r="K2266" i="5"/>
  <c r="Y2266" i="5" s="1"/>
  <c r="W2265" i="5"/>
  <c r="V2265" i="5"/>
  <c r="M2265" i="5"/>
  <c r="L2265" i="5"/>
  <c r="K2265" i="5"/>
  <c r="Y2265" i="5" s="1"/>
  <c r="W2264" i="5"/>
  <c r="V2264" i="5"/>
  <c r="M2264" i="5"/>
  <c r="L2264" i="5"/>
  <c r="K2264" i="5"/>
  <c r="Y2264" i="5" s="1"/>
  <c r="W2263" i="5"/>
  <c r="V2263" i="5"/>
  <c r="M2263" i="5"/>
  <c r="L2263" i="5"/>
  <c r="K2263" i="5"/>
  <c r="Y2263" i="5" s="1"/>
  <c r="W2262" i="5"/>
  <c r="V2262" i="5"/>
  <c r="M2262" i="5"/>
  <c r="L2262" i="5"/>
  <c r="K2262" i="5"/>
  <c r="Y2262" i="5" s="1"/>
  <c r="W2261" i="5"/>
  <c r="V2261" i="5"/>
  <c r="M2261" i="5"/>
  <c r="L2261" i="5"/>
  <c r="K2261" i="5"/>
  <c r="Y2261" i="5" s="1"/>
  <c r="W2260" i="5"/>
  <c r="V2260" i="5"/>
  <c r="M2260" i="5"/>
  <c r="L2260" i="5"/>
  <c r="N2260" i="5" s="1"/>
  <c r="K2260" i="5"/>
  <c r="Y2260" i="5" s="1"/>
  <c r="W2259" i="5"/>
  <c r="V2259" i="5"/>
  <c r="M2259" i="5"/>
  <c r="L2259" i="5"/>
  <c r="K2259" i="5"/>
  <c r="Y2259" i="5" s="1"/>
  <c r="AA2258" i="5"/>
  <c r="W2258" i="5"/>
  <c r="V2258" i="5"/>
  <c r="M2258" i="5"/>
  <c r="L2258" i="5"/>
  <c r="K2258" i="5"/>
  <c r="Y2258" i="5" s="1"/>
  <c r="AA2257" i="5"/>
  <c r="W2257" i="5"/>
  <c r="V2257" i="5"/>
  <c r="M2257" i="5"/>
  <c r="L2257" i="5"/>
  <c r="K2257" i="5"/>
  <c r="AA2256" i="5"/>
  <c r="W2256" i="5"/>
  <c r="V2256" i="5"/>
  <c r="M2256" i="5"/>
  <c r="L2256" i="5"/>
  <c r="K2256" i="5"/>
  <c r="Y2256" i="5" s="1"/>
  <c r="AB2255" i="5"/>
  <c r="AA2255" i="5"/>
  <c r="W2255" i="5"/>
  <c r="V2255" i="5"/>
  <c r="M2255" i="5"/>
  <c r="L2255" i="5"/>
  <c r="K2255" i="5"/>
  <c r="Y2255" i="5" s="1"/>
  <c r="AA2254" i="5"/>
  <c r="W2254" i="5"/>
  <c r="V2254" i="5"/>
  <c r="M2254" i="5"/>
  <c r="L2254" i="5"/>
  <c r="K2254" i="5"/>
  <c r="Y2254" i="5" s="1"/>
  <c r="W2253" i="5"/>
  <c r="V2253" i="5"/>
  <c r="M2253" i="5"/>
  <c r="L2253" i="5"/>
  <c r="K2253" i="5"/>
  <c r="Y2253" i="5" s="1"/>
  <c r="W2252" i="5"/>
  <c r="V2252" i="5"/>
  <c r="M2252" i="5"/>
  <c r="L2252" i="5"/>
  <c r="K2252" i="5"/>
  <c r="Y2252" i="5" s="1"/>
  <c r="W2251" i="5"/>
  <c r="V2251" i="5"/>
  <c r="M2251" i="5"/>
  <c r="L2251" i="5"/>
  <c r="K2251" i="5"/>
  <c r="Y2251" i="5" s="1"/>
  <c r="W2250" i="5"/>
  <c r="V2250" i="5"/>
  <c r="M2250" i="5"/>
  <c r="L2250" i="5"/>
  <c r="K2250" i="5"/>
  <c r="Y2250" i="5" s="1"/>
  <c r="AB2249" i="5"/>
  <c r="AA2249" i="5"/>
  <c r="W2249" i="5"/>
  <c r="V2249" i="5"/>
  <c r="M2249" i="5"/>
  <c r="L2249" i="5"/>
  <c r="K2249" i="5"/>
  <c r="Y2249" i="5" s="1"/>
  <c r="W2248" i="5"/>
  <c r="V2248" i="5"/>
  <c r="M2248" i="5"/>
  <c r="L2248" i="5"/>
  <c r="K2248" i="5"/>
  <c r="Y2248" i="5" s="1"/>
  <c r="W2247" i="5"/>
  <c r="V2247" i="5"/>
  <c r="M2247" i="5"/>
  <c r="L2247" i="5"/>
  <c r="K2247" i="5"/>
  <c r="Y2247" i="5" s="1"/>
  <c r="W2246" i="5"/>
  <c r="V2246" i="5"/>
  <c r="M2246" i="5"/>
  <c r="L2246" i="5"/>
  <c r="K2246" i="5"/>
  <c r="Y2246" i="5" s="1"/>
  <c r="W2245" i="5"/>
  <c r="V2245" i="5"/>
  <c r="M2245" i="5"/>
  <c r="L2245" i="5"/>
  <c r="K2245" i="5"/>
  <c r="Y2245" i="5" s="1"/>
  <c r="W2244" i="5"/>
  <c r="V2244" i="5"/>
  <c r="M2244" i="5"/>
  <c r="L2244" i="5"/>
  <c r="K2244" i="5"/>
  <c r="Y2244" i="5" s="1"/>
  <c r="W2243" i="5"/>
  <c r="V2243" i="5"/>
  <c r="M2243" i="5"/>
  <c r="L2243" i="5"/>
  <c r="K2243" i="5"/>
  <c r="Y2243" i="5" s="1"/>
  <c r="W2242" i="5"/>
  <c r="V2242" i="5"/>
  <c r="M2242" i="5"/>
  <c r="L2242" i="5"/>
  <c r="K2242" i="5"/>
  <c r="Y2242" i="5" s="1"/>
  <c r="W2241" i="5"/>
  <c r="V2241" i="5"/>
  <c r="M2241" i="5"/>
  <c r="L2241" i="5"/>
  <c r="K2241" i="5"/>
  <c r="Y2241" i="5" s="1"/>
  <c r="W2240" i="5"/>
  <c r="V2240" i="5"/>
  <c r="M2240" i="5"/>
  <c r="L2240" i="5"/>
  <c r="K2240" i="5"/>
  <c r="Y2240" i="5" s="1"/>
  <c r="W2239" i="5"/>
  <c r="V2239" i="5"/>
  <c r="M2239" i="5"/>
  <c r="L2239" i="5"/>
  <c r="K2239" i="5"/>
  <c r="Y2239" i="5" s="1"/>
  <c r="W2238" i="5"/>
  <c r="V2238" i="5"/>
  <c r="M2238" i="5"/>
  <c r="L2238" i="5"/>
  <c r="K2238" i="5"/>
  <c r="Y2238" i="5" s="1"/>
  <c r="W2237" i="5"/>
  <c r="V2237" i="5"/>
  <c r="M2237" i="5"/>
  <c r="L2237" i="5"/>
  <c r="K2237" i="5"/>
  <c r="Y2237" i="5" s="1"/>
  <c r="W2236" i="5"/>
  <c r="V2236" i="5"/>
  <c r="M2236" i="5"/>
  <c r="L2236" i="5"/>
  <c r="K2236" i="5"/>
  <c r="Y2236" i="5" s="1"/>
  <c r="W2235" i="5"/>
  <c r="V2235" i="5"/>
  <c r="M2235" i="5"/>
  <c r="L2235" i="5"/>
  <c r="K2235" i="5"/>
  <c r="Y2235" i="5" s="1"/>
  <c r="W2234" i="5"/>
  <c r="V2234" i="5"/>
  <c r="M2234" i="5"/>
  <c r="L2234" i="5"/>
  <c r="K2234" i="5"/>
  <c r="Y2234" i="5" s="1"/>
  <c r="W2233" i="5"/>
  <c r="V2233" i="5"/>
  <c r="M2233" i="5"/>
  <c r="L2233" i="5"/>
  <c r="K2233" i="5"/>
  <c r="Y2233" i="5" s="1"/>
  <c r="W2232" i="5"/>
  <c r="V2232" i="5"/>
  <c r="M2232" i="5"/>
  <c r="L2232" i="5"/>
  <c r="K2232" i="5"/>
  <c r="Y2232" i="5" s="1"/>
  <c r="W2231" i="5"/>
  <c r="V2231" i="5"/>
  <c r="M2231" i="5"/>
  <c r="L2231" i="5"/>
  <c r="N2231" i="5" s="1"/>
  <c r="Z2231" i="5" s="1"/>
  <c r="K2231" i="5"/>
  <c r="Y2231" i="5" s="1"/>
  <c r="W2230" i="5"/>
  <c r="V2230" i="5"/>
  <c r="M2230" i="5"/>
  <c r="L2230" i="5"/>
  <c r="K2230" i="5"/>
  <c r="Y2230" i="5" s="1"/>
  <c r="W2229" i="5"/>
  <c r="V2229" i="5"/>
  <c r="M2229" i="5"/>
  <c r="L2229" i="5"/>
  <c r="K2229" i="5"/>
  <c r="Y2229" i="5" s="1"/>
  <c r="W2228" i="5"/>
  <c r="V2228" i="5"/>
  <c r="M2228" i="5"/>
  <c r="L2228" i="5"/>
  <c r="K2228" i="5"/>
  <c r="Y2228" i="5" s="1"/>
  <c r="W2227" i="5"/>
  <c r="V2227" i="5"/>
  <c r="M2227" i="5"/>
  <c r="L2227" i="5"/>
  <c r="N2227" i="5" s="1"/>
  <c r="Z2227" i="5" s="1"/>
  <c r="K2227" i="5"/>
  <c r="Y2227" i="5" s="1"/>
  <c r="W2226" i="5"/>
  <c r="V2226" i="5"/>
  <c r="M2226" i="5"/>
  <c r="L2226" i="5"/>
  <c r="K2226" i="5"/>
  <c r="Y2226" i="5" s="1"/>
  <c r="W2225" i="5"/>
  <c r="V2225" i="5"/>
  <c r="M2225" i="5"/>
  <c r="L2225" i="5"/>
  <c r="K2225" i="5"/>
  <c r="Y2225" i="5" s="1"/>
  <c r="W2224" i="5"/>
  <c r="V2224" i="5"/>
  <c r="M2224" i="5"/>
  <c r="L2224" i="5"/>
  <c r="K2224" i="5"/>
  <c r="Y2224" i="5" s="1"/>
  <c r="W2223" i="5"/>
  <c r="V2223" i="5"/>
  <c r="M2223" i="5"/>
  <c r="L2223" i="5"/>
  <c r="N2223" i="5" s="1"/>
  <c r="Z2223" i="5" s="1"/>
  <c r="K2223" i="5"/>
  <c r="Y2223" i="5" s="1"/>
  <c r="W2222" i="5"/>
  <c r="V2222" i="5"/>
  <c r="M2222" i="5"/>
  <c r="L2222" i="5"/>
  <c r="K2222" i="5"/>
  <c r="Y2222" i="5" s="1"/>
  <c r="W2221" i="5"/>
  <c r="V2221" i="5"/>
  <c r="M2221" i="5"/>
  <c r="L2221" i="5"/>
  <c r="K2221" i="5"/>
  <c r="Y2221" i="5" s="1"/>
  <c r="W2220" i="5"/>
  <c r="V2220" i="5"/>
  <c r="M2220" i="5"/>
  <c r="L2220" i="5"/>
  <c r="K2220" i="5"/>
  <c r="Y2220" i="5" s="1"/>
  <c r="W2219" i="5"/>
  <c r="V2219" i="5"/>
  <c r="M2219" i="5"/>
  <c r="L2219" i="5"/>
  <c r="N2219" i="5" s="1"/>
  <c r="Z2219" i="5" s="1"/>
  <c r="K2219" i="5"/>
  <c r="Y2219" i="5" s="1"/>
  <c r="W2218" i="5"/>
  <c r="V2218" i="5"/>
  <c r="M2218" i="5"/>
  <c r="L2218" i="5"/>
  <c r="K2218" i="5"/>
  <c r="Y2218" i="5" s="1"/>
  <c r="W2217" i="5"/>
  <c r="V2217" i="5"/>
  <c r="M2217" i="5"/>
  <c r="L2217" i="5"/>
  <c r="K2217" i="5"/>
  <c r="Y2217" i="5" s="1"/>
  <c r="W2216" i="5"/>
  <c r="V2216" i="5"/>
  <c r="M2216" i="5"/>
  <c r="L2216" i="5"/>
  <c r="K2216" i="5"/>
  <c r="Y2216" i="5" s="1"/>
  <c r="W2215" i="5"/>
  <c r="V2215" i="5"/>
  <c r="M2215" i="5"/>
  <c r="L2215" i="5"/>
  <c r="N2215" i="5" s="1"/>
  <c r="Z2215" i="5" s="1"/>
  <c r="K2215" i="5"/>
  <c r="Y2215" i="5" s="1"/>
  <c r="AA2214" i="5"/>
  <c r="W2214" i="5"/>
  <c r="V2214" i="5"/>
  <c r="M2214" i="5"/>
  <c r="L2214" i="5"/>
  <c r="K2214" i="5"/>
  <c r="Y2214" i="5" s="1"/>
  <c r="W2213" i="5"/>
  <c r="V2213" i="5"/>
  <c r="M2213" i="5"/>
  <c r="L2213" i="5"/>
  <c r="K2213" i="5"/>
  <c r="Y2213" i="5" s="1"/>
  <c r="AA2212" i="5"/>
  <c r="W2212" i="5"/>
  <c r="V2212" i="5"/>
  <c r="M2212" i="5"/>
  <c r="L2212" i="5"/>
  <c r="K2212" i="5"/>
  <c r="Y2212" i="5" s="1"/>
  <c r="W2211" i="5"/>
  <c r="V2211" i="5"/>
  <c r="M2211" i="5"/>
  <c r="L2211" i="5"/>
  <c r="K2211" i="5"/>
  <c r="Y2211" i="5" s="1"/>
  <c r="W2210" i="5"/>
  <c r="V2210" i="5"/>
  <c r="M2210" i="5"/>
  <c r="L2210" i="5"/>
  <c r="K2210" i="5"/>
  <c r="Y2210" i="5" s="1"/>
  <c r="W2209" i="5"/>
  <c r="V2209" i="5"/>
  <c r="M2209" i="5"/>
  <c r="L2209" i="5"/>
  <c r="P2209" i="5" s="1"/>
  <c r="AA2209" i="5" s="1"/>
  <c r="K2209" i="5"/>
  <c r="Y2209" i="5" s="1"/>
  <c r="W2208" i="5"/>
  <c r="V2208" i="5"/>
  <c r="M2208" i="5"/>
  <c r="L2208" i="5"/>
  <c r="K2208" i="5"/>
  <c r="Y2208" i="5" s="1"/>
  <c r="AA2207" i="5"/>
  <c r="W2207" i="5"/>
  <c r="V2207" i="5"/>
  <c r="M2207" i="5"/>
  <c r="L2207" i="5"/>
  <c r="N2207" i="5" s="1"/>
  <c r="K2207" i="5"/>
  <c r="Y2207" i="5" s="1"/>
  <c r="W2206" i="5"/>
  <c r="V2206" i="5"/>
  <c r="M2206" i="5"/>
  <c r="N2206" i="5" s="1"/>
  <c r="L2206" i="5"/>
  <c r="K2206" i="5"/>
  <c r="Y2206" i="5" s="1"/>
  <c r="W2205" i="5"/>
  <c r="V2205" i="5"/>
  <c r="M2205" i="5"/>
  <c r="L2205" i="5"/>
  <c r="K2205" i="5"/>
  <c r="Y2205" i="5" s="1"/>
  <c r="W2204" i="5"/>
  <c r="V2204" i="5"/>
  <c r="M2204" i="5"/>
  <c r="L2204" i="5"/>
  <c r="K2204" i="5"/>
  <c r="Y2204" i="5" s="1"/>
  <c r="AA2203" i="5"/>
  <c r="W2203" i="5"/>
  <c r="V2203" i="5"/>
  <c r="M2203" i="5"/>
  <c r="L2203" i="5"/>
  <c r="K2203" i="5"/>
  <c r="Y2203" i="5" s="1"/>
  <c r="AA2202" i="5"/>
  <c r="W2202" i="5"/>
  <c r="V2202" i="5"/>
  <c r="M2202" i="5"/>
  <c r="L2202" i="5"/>
  <c r="K2202" i="5"/>
  <c r="Y2202" i="5" s="1"/>
  <c r="W2201" i="5"/>
  <c r="V2201" i="5"/>
  <c r="M2201" i="5"/>
  <c r="L2201" i="5"/>
  <c r="P2201" i="5" s="1"/>
  <c r="AA2201" i="5" s="1"/>
  <c r="K2201" i="5"/>
  <c r="Y2201" i="5" s="1"/>
  <c r="W2200" i="5"/>
  <c r="V2200" i="5"/>
  <c r="M2200" i="5"/>
  <c r="L2200" i="5"/>
  <c r="K2200" i="5"/>
  <c r="Y2200" i="5" s="1"/>
  <c r="AA2199" i="5"/>
  <c r="W2199" i="5"/>
  <c r="V2199" i="5"/>
  <c r="M2199" i="5"/>
  <c r="L2199" i="5"/>
  <c r="K2199" i="5"/>
  <c r="Y2199" i="5" s="1"/>
  <c r="AA2198" i="5"/>
  <c r="W2198" i="5"/>
  <c r="V2198" i="5"/>
  <c r="M2198" i="5"/>
  <c r="L2198" i="5"/>
  <c r="K2198" i="5"/>
  <c r="Y2198" i="5" s="1"/>
  <c r="W2197" i="5"/>
  <c r="V2197" i="5"/>
  <c r="M2197" i="5"/>
  <c r="L2197" i="5"/>
  <c r="K2197" i="5"/>
  <c r="Y2197" i="5" s="1"/>
  <c r="W2196" i="5"/>
  <c r="V2196" i="5"/>
  <c r="M2196" i="5"/>
  <c r="L2196" i="5"/>
  <c r="K2196" i="5"/>
  <c r="Y2196" i="5" s="1"/>
  <c r="W2195" i="5"/>
  <c r="V2195" i="5"/>
  <c r="M2195" i="5"/>
  <c r="L2195" i="5"/>
  <c r="K2195" i="5"/>
  <c r="Y2195" i="5" s="1"/>
  <c r="W2194" i="5"/>
  <c r="V2194" i="5"/>
  <c r="M2194" i="5"/>
  <c r="L2194" i="5"/>
  <c r="K2194" i="5"/>
  <c r="Y2194" i="5" s="1"/>
  <c r="AA2193" i="5"/>
  <c r="W2193" i="5"/>
  <c r="V2193" i="5"/>
  <c r="M2193" i="5"/>
  <c r="L2193" i="5"/>
  <c r="K2193" i="5"/>
  <c r="Y2193" i="5" s="1"/>
  <c r="AA2192" i="5"/>
  <c r="W2192" i="5"/>
  <c r="V2192" i="5"/>
  <c r="M2192" i="5"/>
  <c r="L2192" i="5"/>
  <c r="K2192" i="5"/>
  <c r="Y2192" i="5" s="1"/>
  <c r="AA2191" i="5"/>
  <c r="W2191" i="5"/>
  <c r="V2191" i="5"/>
  <c r="M2191" i="5"/>
  <c r="L2191" i="5"/>
  <c r="K2191" i="5"/>
  <c r="Y2191" i="5" s="1"/>
  <c r="W2190" i="5"/>
  <c r="V2190" i="5"/>
  <c r="M2190" i="5"/>
  <c r="L2190" i="5"/>
  <c r="N2190" i="5" s="1"/>
  <c r="K2190" i="5"/>
  <c r="Y2190" i="5" s="1"/>
  <c r="W2189" i="5"/>
  <c r="V2189" i="5"/>
  <c r="M2189" i="5"/>
  <c r="L2189" i="5"/>
  <c r="K2189" i="5"/>
  <c r="Y2189" i="5" s="1"/>
  <c r="W2188" i="5"/>
  <c r="V2188" i="5"/>
  <c r="M2188" i="5"/>
  <c r="L2188" i="5"/>
  <c r="K2188" i="5"/>
  <c r="Y2188" i="5" s="1"/>
  <c r="W2187" i="5"/>
  <c r="V2187" i="5"/>
  <c r="M2187" i="5"/>
  <c r="L2187" i="5"/>
  <c r="K2187" i="5"/>
  <c r="Y2187" i="5" s="1"/>
  <c r="W2186" i="5"/>
  <c r="V2186" i="5"/>
  <c r="M2186" i="5"/>
  <c r="L2186" i="5"/>
  <c r="K2186" i="5"/>
  <c r="Y2186" i="5" s="1"/>
  <c r="W2185" i="5"/>
  <c r="V2185" i="5"/>
  <c r="M2185" i="5"/>
  <c r="L2185" i="5"/>
  <c r="K2185" i="5"/>
  <c r="Y2185" i="5" s="1"/>
  <c r="AA2184" i="5"/>
  <c r="W2184" i="5"/>
  <c r="V2184" i="5"/>
  <c r="M2184" i="5"/>
  <c r="L2184" i="5"/>
  <c r="N2184" i="5" s="1"/>
  <c r="K2184" i="5"/>
  <c r="Y2184" i="5" s="1"/>
  <c r="AA2183" i="5"/>
  <c r="W2183" i="5"/>
  <c r="V2183" i="5"/>
  <c r="M2183" i="5"/>
  <c r="L2183" i="5"/>
  <c r="K2183" i="5"/>
  <c r="Y2183" i="5" s="1"/>
  <c r="AA2182" i="5"/>
  <c r="W2182" i="5"/>
  <c r="V2182" i="5"/>
  <c r="M2182" i="5"/>
  <c r="L2182" i="5"/>
  <c r="K2182" i="5"/>
  <c r="Y2182" i="5" s="1"/>
  <c r="AA2181" i="5"/>
  <c r="W2181" i="5"/>
  <c r="V2181" i="5"/>
  <c r="M2181" i="5"/>
  <c r="L2181" i="5"/>
  <c r="K2181" i="5"/>
  <c r="Y2181" i="5" s="1"/>
  <c r="W2180" i="5"/>
  <c r="V2180" i="5"/>
  <c r="M2180" i="5"/>
  <c r="L2180" i="5"/>
  <c r="K2180" i="5"/>
  <c r="Y2180" i="5" s="1"/>
  <c r="AA2179" i="5"/>
  <c r="W2179" i="5"/>
  <c r="V2179" i="5"/>
  <c r="M2179" i="5"/>
  <c r="L2179" i="5"/>
  <c r="K2179" i="5"/>
  <c r="Y2179" i="5" s="1"/>
  <c r="AA2178" i="5"/>
  <c r="W2178" i="5"/>
  <c r="V2178" i="5"/>
  <c r="M2178" i="5"/>
  <c r="L2178" i="5"/>
  <c r="K2178" i="5"/>
  <c r="Y2178" i="5" s="1"/>
  <c r="AA2177" i="5"/>
  <c r="W2177" i="5"/>
  <c r="V2177" i="5"/>
  <c r="M2177" i="5"/>
  <c r="L2177" i="5"/>
  <c r="K2177" i="5"/>
  <c r="Y2177" i="5" s="1"/>
  <c r="AA2176" i="5"/>
  <c r="W2176" i="5"/>
  <c r="V2176" i="5"/>
  <c r="M2176" i="5"/>
  <c r="L2176" i="5"/>
  <c r="K2176" i="5"/>
  <c r="Y2176" i="5" s="1"/>
  <c r="W2175" i="5"/>
  <c r="V2175" i="5"/>
  <c r="M2175" i="5"/>
  <c r="L2175" i="5"/>
  <c r="K2175" i="5"/>
  <c r="Y2175" i="5" s="1"/>
  <c r="W2174" i="5"/>
  <c r="V2174" i="5"/>
  <c r="M2174" i="5"/>
  <c r="L2174" i="5"/>
  <c r="K2174" i="5"/>
  <c r="Y2174" i="5" s="1"/>
  <c r="W2173" i="5"/>
  <c r="V2173" i="5"/>
  <c r="M2173" i="5"/>
  <c r="L2173" i="5"/>
  <c r="K2173" i="5"/>
  <c r="Y2173" i="5" s="1"/>
  <c r="W2172" i="5"/>
  <c r="V2172" i="5"/>
  <c r="M2172" i="5"/>
  <c r="L2172" i="5"/>
  <c r="K2172" i="5"/>
  <c r="Y2172" i="5" s="1"/>
  <c r="W2171" i="5"/>
  <c r="V2171" i="5"/>
  <c r="M2171" i="5"/>
  <c r="L2171" i="5"/>
  <c r="K2171" i="5"/>
  <c r="Y2171" i="5" s="1"/>
  <c r="W2170" i="5"/>
  <c r="V2170" i="5"/>
  <c r="M2170" i="5"/>
  <c r="L2170" i="5"/>
  <c r="K2170" i="5"/>
  <c r="Y2170" i="5" s="1"/>
  <c r="W2169" i="5"/>
  <c r="V2169" i="5"/>
  <c r="M2169" i="5"/>
  <c r="L2169" i="5"/>
  <c r="K2169" i="5"/>
  <c r="Y2169" i="5" s="1"/>
  <c r="W2168" i="5"/>
  <c r="V2168" i="5"/>
  <c r="M2168" i="5"/>
  <c r="L2168" i="5"/>
  <c r="K2168" i="5"/>
  <c r="Y2168" i="5" s="1"/>
  <c r="W2167" i="5"/>
  <c r="V2167" i="5"/>
  <c r="M2167" i="5"/>
  <c r="L2167" i="5"/>
  <c r="K2167" i="5"/>
  <c r="Y2167" i="5" s="1"/>
  <c r="W2166" i="5"/>
  <c r="V2166" i="5"/>
  <c r="M2166" i="5"/>
  <c r="L2166" i="5"/>
  <c r="K2166" i="5"/>
  <c r="Y2166" i="5" s="1"/>
  <c r="W2165" i="5"/>
  <c r="V2165" i="5"/>
  <c r="M2165" i="5"/>
  <c r="L2165" i="5"/>
  <c r="K2165" i="5"/>
  <c r="Y2165" i="5" s="1"/>
  <c r="W2164" i="5"/>
  <c r="V2164" i="5"/>
  <c r="M2164" i="5"/>
  <c r="L2164" i="5"/>
  <c r="K2164" i="5"/>
  <c r="Y2164" i="5" s="1"/>
  <c r="W2163" i="5"/>
  <c r="V2163" i="5"/>
  <c r="M2163" i="5"/>
  <c r="L2163" i="5"/>
  <c r="K2163" i="5"/>
  <c r="Y2163" i="5" s="1"/>
  <c r="W2162" i="5"/>
  <c r="V2162" i="5"/>
  <c r="M2162" i="5"/>
  <c r="L2162" i="5"/>
  <c r="K2162" i="5"/>
  <c r="Y2162" i="5" s="1"/>
  <c r="W2161" i="5"/>
  <c r="V2161" i="5"/>
  <c r="M2161" i="5"/>
  <c r="L2161" i="5"/>
  <c r="K2161" i="5"/>
  <c r="Y2161" i="5" s="1"/>
  <c r="W2160" i="5"/>
  <c r="V2160" i="5"/>
  <c r="M2160" i="5"/>
  <c r="L2160" i="5"/>
  <c r="K2160" i="5"/>
  <c r="Y2160" i="5" s="1"/>
  <c r="W2159" i="5"/>
  <c r="V2159" i="5"/>
  <c r="M2159" i="5"/>
  <c r="L2159" i="5"/>
  <c r="K2159" i="5"/>
  <c r="Y2159" i="5" s="1"/>
  <c r="W2158" i="5"/>
  <c r="V2158" i="5"/>
  <c r="M2158" i="5"/>
  <c r="L2158" i="5"/>
  <c r="K2158" i="5"/>
  <c r="Y2158" i="5" s="1"/>
  <c r="W2157" i="5"/>
  <c r="V2157" i="5"/>
  <c r="M2157" i="5"/>
  <c r="L2157" i="5"/>
  <c r="K2157" i="5"/>
  <c r="Y2157" i="5" s="1"/>
  <c r="W2156" i="5"/>
  <c r="V2156" i="5"/>
  <c r="M2156" i="5"/>
  <c r="L2156" i="5"/>
  <c r="N2156" i="5" s="1"/>
  <c r="K2156" i="5"/>
  <c r="Y2156" i="5" s="1"/>
  <c r="W2155" i="5"/>
  <c r="V2155" i="5"/>
  <c r="M2155" i="5"/>
  <c r="L2155" i="5"/>
  <c r="K2155" i="5"/>
  <c r="Y2155" i="5" s="1"/>
  <c r="W2154" i="5"/>
  <c r="V2154" i="5"/>
  <c r="M2154" i="5"/>
  <c r="L2154" i="5"/>
  <c r="K2154" i="5"/>
  <c r="Y2154" i="5" s="1"/>
  <c r="W2153" i="5"/>
  <c r="V2153" i="5"/>
  <c r="M2153" i="5"/>
  <c r="L2153" i="5"/>
  <c r="K2153" i="5"/>
  <c r="Y2153" i="5" s="1"/>
  <c r="W2152" i="5"/>
  <c r="V2152" i="5"/>
  <c r="M2152" i="5"/>
  <c r="L2152" i="5"/>
  <c r="K2152" i="5"/>
  <c r="Y2152" i="5" s="1"/>
  <c r="W2151" i="5"/>
  <c r="V2151" i="5"/>
  <c r="M2151" i="5"/>
  <c r="L2151" i="5"/>
  <c r="K2151" i="5"/>
  <c r="Y2151" i="5" s="1"/>
  <c r="W2150" i="5"/>
  <c r="V2150" i="5"/>
  <c r="M2150" i="5"/>
  <c r="L2150" i="5"/>
  <c r="K2150" i="5"/>
  <c r="Y2150" i="5" s="1"/>
  <c r="W2149" i="5"/>
  <c r="V2149" i="5"/>
  <c r="M2149" i="5"/>
  <c r="L2149" i="5"/>
  <c r="K2149" i="5"/>
  <c r="Y2149" i="5" s="1"/>
  <c r="W2148" i="5"/>
  <c r="V2148" i="5"/>
  <c r="M2148" i="5"/>
  <c r="L2148" i="5"/>
  <c r="N2148" i="5" s="1"/>
  <c r="K2148" i="5"/>
  <c r="Y2148" i="5" s="1"/>
  <c r="AA2147" i="5"/>
  <c r="W2147" i="5"/>
  <c r="V2147" i="5"/>
  <c r="M2147" i="5"/>
  <c r="L2147" i="5"/>
  <c r="K2147" i="5"/>
  <c r="Y2147" i="5" s="1"/>
  <c r="AA2146" i="5"/>
  <c r="W2146" i="5"/>
  <c r="V2146" i="5"/>
  <c r="M2146" i="5"/>
  <c r="L2146" i="5"/>
  <c r="K2146" i="5"/>
  <c r="Y2146" i="5" s="1"/>
  <c r="W2145" i="5"/>
  <c r="V2145" i="5"/>
  <c r="M2145" i="5"/>
  <c r="L2145" i="5"/>
  <c r="N2145" i="5" s="1"/>
  <c r="K2145" i="5"/>
  <c r="Y2145" i="5" s="1"/>
  <c r="W2144" i="5"/>
  <c r="V2144" i="5"/>
  <c r="M2144" i="5"/>
  <c r="L2144" i="5"/>
  <c r="K2144" i="5"/>
  <c r="Y2144" i="5" s="1"/>
  <c r="W2143" i="5"/>
  <c r="V2143" i="5"/>
  <c r="M2143" i="5"/>
  <c r="L2143" i="5"/>
  <c r="K2143" i="5"/>
  <c r="Y2143" i="5" s="1"/>
  <c r="W2142" i="5"/>
  <c r="V2142" i="5"/>
  <c r="M2142" i="5"/>
  <c r="L2142" i="5"/>
  <c r="K2142" i="5"/>
  <c r="Y2142" i="5" s="1"/>
  <c r="W2141" i="5"/>
  <c r="V2141" i="5"/>
  <c r="M2141" i="5"/>
  <c r="L2141" i="5"/>
  <c r="K2141" i="5"/>
  <c r="Y2141" i="5" s="1"/>
  <c r="W2140" i="5"/>
  <c r="V2140" i="5"/>
  <c r="M2140" i="5"/>
  <c r="L2140" i="5"/>
  <c r="K2140" i="5"/>
  <c r="Y2140" i="5" s="1"/>
  <c r="W2139" i="5"/>
  <c r="V2139" i="5"/>
  <c r="M2139" i="5"/>
  <c r="L2139" i="5"/>
  <c r="K2139" i="5"/>
  <c r="Y2139" i="5" s="1"/>
  <c r="W2138" i="5"/>
  <c r="V2138" i="5"/>
  <c r="M2138" i="5"/>
  <c r="L2138" i="5"/>
  <c r="K2138" i="5"/>
  <c r="Y2138" i="5" s="1"/>
  <c r="W2137" i="5"/>
  <c r="V2137" i="5"/>
  <c r="M2137" i="5"/>
  <c r="L2137" i="5"/>
  <c r="K2137" i="5"/>
  <c r="Y2137" i="5" s="1"/>
  <c r="W2136" i="5"/>
  <c r="V2136" i="5"/>
  <c r="M2136" i="5"/>
  <c r="L2136" i="5"/>
  <c r="K2136" i="5"/>
  <c r="Y2136" i="5" s="1"/>
  <c r="W2135" i="5"/>
  <c r="V2135" i="5"/>
  <c r="M2135" i="5"/>
  <c r="L2135" i="5"/>
  <c r="K2135" i="5"/>
  <c r="Y2135" i="5" s="1"/>
  <c r="W2134" i="5"/>
  <c r="V2134" i="5"/>
  <c r="M2134" i="5"/>
  <c r="L2134" i="5"/>
  <c r="K2134" i="5"/>
  <c r="Y2134" i="5" s="1"/>
  <c r="AB2133" i="5"/>
  <c r="AA2133" i="5"/>
  <c r="W2133" i="5"/>
  <c r="V2133" i="5"/>
  <c r="M2133" i="5"/>
  <c r="L2133" i="5"/>
  <c r="K2133" i="5"/>
  <c r="Y2133" i="5" s="1"/>
  <c r="W2132" i="5"/>
  <c r="V2132" i="5"/>
  <c r="M2132" i="5"/>
  <c r="L2132" i="5"/>
  <c r="K2132" i="5"/>
  <c r="Y2132" i="5" s="1"/>
  <c r="W2131" i="5"/>
  <c r="V2131" i="5"/>
  <c r="M2131" i="5"/>
  <c r="L2131" i="5"/>
  <c r="P2131" i="5" s="1"/>
  <c r="AA2131" i="5" s="1"/>
  <c r="K2131" i="5"/>
  <c r="Y2131" i="5" s="1"/>
  <c r="W2130" i="5"/>
  <c r="V2130" i="5"/>
  <c r="M2130" i="5"/>
  <c r="L2130" i="5"/>
  <c r="K2130" i="5"/>
  <c r="Y2130" i="5" s="1"/>
  <c r="W2129" i="5"/>
  <c r="V2129" i="5"/>
  <c r="M2129" i="5"/>
  <c r="L2129" i="5"/>
  <c r="K2129" i="5"/>
  <c r="Y2129" i="5" s="1"/>
  <c r="AB2128" i="5"/>
  <c r="AA2128" i="5"/>
  <c r="W2128" i="5"/>
  <c r="V2128" i="5"/>
  <c r="M2128" i="5"/>
  <c r="L2128" i="5"/>
  <c r="K2128" i="5"/>
  <c r="Y2128" i="5" s="1"/>
  <c r="AB2127" i="5"/>
  <c r="AA2127" i="5"/>
  <c r="W2127" i="5"/>
  <c r="V2127" i="5"/>
  <c r="M2127" i="5"/>
  <c r="L2127" i="5"/>
  <c r="N2127" i="5" s="1"/>
  <c r="O2127" i="5" s="1"/>
  <c r="K2127" i="5"/>
  <c r="Y2127" i="5" s="1"/>
  <c r="AB2126" i="5"/>
  <c r="AA2126" i="5"/>
  <c r="Y2126" i="5"/>
  <c r="W2126" i="5"/>
  <c r="V2126" i="5"/>
  <c r="M2126" i="5"/>
  <c r="L2126" i="5"/>
  <c r="K2126" i="5"/>
  <c r="AB2125" i="5"/>
  <c r="AA2125" i="5"/>
  <c r="W2125" i="5"/>
  <c r="V2125" i="5"/>
  <c r="M2125" i="5"/>
  <c r="L2125" i="5"/>
  <c r="K2125" i="5"/>
  <c r="Y2125" i="5" s="1"/>
  <c r="AB2124" i="5"/>
  <c r="AA2124" i="5"/>
  <c r="W2124" i="5"/>
  <c r="V2124" i="5"/>
  <c r="M2124" i="5"/>
  <c r="L2124" i="5"/>
  <c r="K2124" i="5"/>
  <c r="Y2124" i="5" s="1"/>
  <c r="AB2123" i="5"/>
  <c r="AA2123" i="5"/>
  <c r="W2123" i="5"/>
  <c r="V2123" i="5"/>
  <c r="M2123" i="5"/>
  <c r="L2123" i="5"/>
  <c r="K2123" i="5"/>
  <c r="Y2123" i="5" s="1"/>
  <c r="AB2122" i="5"/>
  <c r="AA2122" i="5"/>
  <c r="W2122" i="5"/>
  <c r="V2122" i="5"/>
  <c r="M2122" i="5"/>
  <c r="L2122" i="5"/>
  <c r="N2122" i="5" s="1"/>
  <c r="K2122" i="5"/>
  <c r="Y2122" i="5" s="1"/>
  <c r="AB2121" i="5"/>
  <c r="AA2121" i="5"/>
  <c r="W2121" i="5"/>
  <c r="V2121" i="5"/>
  <c r="M2121" i="5"/>
  <c r="L2121" i="5"/>
  <c r="K2121" i="5"/>
  <c r="Y2121" i="5" s="1"/>
  <c r="AB2120" i="5"/>
  <c r="AA2120" i="5"/>
  <c r="W2120" i="5"/>
  <c r="V2120" i="5"/>
  <c r="M2120" i="5"/>
  <c r="L2120" i="5"/>
  <c r="K2120" i="5"/>
  <c r="Y2120" i="5" s="1"/>
  <c r="AB2119" i="5"/>
  <c r="AA2119" i="5"/>
  <c r="W2119" i="5"/>
  <c r="V2119" i="5"/>
  <c r="M2119" i="5"/>
  <c r="L2119" i="5"/>
  <c r="K2119" i="5"/>
  <c r="Y2119" i="5" s="1"/>
  <c r="AB2118" i="5"/>
  <c r="AA2118" i="5"/>
  <c r="W2118" i="5"/>
  <c r="V2118" i="5"/>
  <c r="M2118" i="5"/>
  <c r="L2118" i="5"/>
  <c r="K2118" i="5"/>
  <c r="Y2118" i="5" s="1"/>
  <c r="AB2117" i="5"/>
  <c r="AA2117" i="5"/>
  <c r="W2117" i="5"/>
  <c r="V2117" i="5"/>
  <c r="M2117" i="5"/>
  <c r="L2117" i="5"/>
  <c r="K2117" i="5"/>
  <c r="Y2117" i="5" s="1"/>
  <c r="AB2116" i="5"/>
  <c r="AA2116" i="5"/>
  <c r="W2116" i="5"/>
  <c r="V2116" i="5"/>
  <c r="M2116" i="5"/>
  <c r="L2116" i="5"/>
  <c r="K2116" i="5"/>
  <c r="Y2116" i="5" s="1"/>
  <c r="AB2115" i="5"/>
  <c r="AA2115" i="5"/>
  <c r="W2115" i="5"/>
  <c r="V2115" i="5"/>
  <c r="M2115" i="5"/>
  <c r="L2115" i="5"/>
  <c r="K2115" i="5"/>
  <c r="Y2115" i="5" s="1"/>
  <c r="AB2114" i="5"/>
  <c r="AA2114" i="5"/>
  <c r="Y2114" i="5"/>
  <c r="W2114" i="5"/>
  <c r="V2114" i="5"/>
  <c r="M2114" i="5"/>
  <c r="L2114" i="5"/>
  <c r="K2114" i="5"/>
  <c r="W2113" i="5"/>
  <c r="V2113" i="5"/>
  <c r="M2113" i="5"/>
  <c r="L2113" i="5"/>
  <c r="K2113" i="5"/>
  <c r="Y2113" i="5" s="1"/>
  <c r="W2112" i="5"/>
  <c r="V2112" i="5"/>
  <c r="M2112" i="5"/>
  <c r="L2112" i="5"/>
  <c r="K2112" i="5"/>
  <c r="Y2112" i="5" s="1"/>
  <c r="Y2111" i="5"/>
  <c r="W2111" i="5"/>
  <c r="V2111" i="5"/>
  <c r="M2111" i="5"/>
  <c r="L2111" i="5"/>
  <c r="K2111" i="5"/>
  <c r="W2110" i="5"/>
  <c r="V2110" i="5"/>
  <c r="M2110" i="5"/>
  <c r="L2110" i="5"/>
  <c r="K2110" i="5"/>
  <c r="Y2110" i="5" s="1"/>
  <c r="W2109" i="5"/>
  <c r="V2109" i="5"/>
  <c r="M2109" i="5"/>
  <c r="L2109" i="5"/>
  <c r="K2109" i="5"/>
  <c r="Y2109" i="5" s="1"/>
  <c r="W2108" i="5"/>
  <c r="V2108" i="5"/>
  <c r="M2108" i="5"/>
  <c r="L2108" i="5"/>
  <c r="P2108" i="5" s="1"/>
  <c r="AA2108" i="5" s="1"/>
  <c r="K2108" i="5"/>
  <c r="Y2108" i="5" s="1"/>
  <c r="W2107" i="5"/>
  <c r="V2107" i="5"/>
  <c r="M2107" i="5"/>
  <c r="L2107" i="5"/>
  <c r="K2107" i="5"/>
  <c r="Y2107" i="5" s="1"/>
  <c r="W2106" i="5"/>
  <c r="V2106" i="5"/>
  <c r="M2106" i="5"/>
  <c r="L2106" i="5"/>
  <c r="K2106" i="5"/>
  <c r="Y2106" i="5" s="1"/>
  <c r="W2105" i="5"/>
  <c r="V2105" i="5"/>
  <c r="M2105" i="5"/>
  <c r="L2105" i="5"/>
  <c r="K2105" i="5"/>
  <c r="Y2105" i="5" s="1"/>
  <c r="W2104" i="5"/>
  <c r="V2104" i="5"/>
  <c r="M2104" i="5"/>
  <c r="L2104" i="5"/>
  <c r="K2104" i="5"/>
  <c r="Y2104" i="5" s="1"/>
  <c r="W2103" i="5"/>
  <c r="V2103" i="5"/>
  <c r="M2103" i="5"/>
  <c r="L2103" i="5"/>
  <c r="K2103" i="5"/>
  <c r="Y2103" i="5" s="1"/>
  <c r="W2102" i="5"/>
  <c r="V2102" i="5"/>
  <c r="M2102" i="5"/>
  <c r="L2102" i="5"/>
  <c r="K2102" i="5"/>
  <c r="Y2102" i="5" s="1"/>
  <c r="W2101" i="5"/>
  <c r="V2101" i="5"/>
  <c r="M2101" i="5"/>
  <c r="L2101" i="5"/>
  <c r="K2101" i="5"/>
  <c r="Y2101" i="5" s="1"/>
  <c r="W2100" i="5"/>
  <c r="V2100" i="5"/>
  <c r="M2100" i="5"/>
  <c r="L2100" i="5"/>
  <c r="K2100" i="5"/>
  <c r="Y2100" i="5" s="1"/>
  <c r="W2099" i="5"/>
  <c r="V2099" i="5"/>
  <c r="M2099" i="5"/>
  <c r="L2099" i="5"/>
  <c r="K2099" i="5"/>
  <c r="Y2099" i="5" s="1"/>
  <c r="W2098" i="5"/>
  <c r="V2098" i="5"/>
  <c r="M2098" i="5"/>
  <c r="L2098" i="5"/>
  <c r="K2098" i="5"/>
  <c r="Y2098" i="5" s="1"/>
  <c r="W2097" i="5"/>
  <c r="V2097" i="5"/>
  <c r="M2097" i="5"/>
  <c r="L2097" i="5"/>
  <c r="K2097" i="5"/>
  <c r="Y2097" i="5" s="1"/>
  <c r="W2096" i="5"/>
  <c r="V2096" i="5"/>
  <c r="M2096" i="5"/>
  <c r="L2096" i="5"/>
  <c r="K2096" i="5"/>
  <c r="Y2096" i="5" s="1"/>
  <c r="Y2095" i="5"/>
  <c r="W2095" i="5"/>
  <c r="V2095" i="5"/>
  <c r="M2095" i="5"/>
  <c r="L2095" i="5"/>
  <c r="K2095" i="5"/>
  <c r="W2094" i="5"/>
  <c r="V2094" i="5"/>
  <c r="M2094" i="5"/>
  <c r="L2094" i="5"/>
  <c r="K2094" i="5"/>
  <c r="Y2094" i="5" s="1"/>
  <c r="W2093" i="5"/>
  <c r="V2093" i="5"/>
  <c r="M2093" i="5"/>
  <c r="L2093" i="5"/>
  <c r="K2093" i="5"/>
  <c r="Y2093" i="5" s="1"/>
  <c r="W2092" i="5"/>
  <c r="V2092" i="5"/>
  <c r="M2092" i="5"/>
  <c r="L2092" i="5"/>
  <c r="P2092" i="5" s="1"/>
  <c r="AA2092" i="5" s="1"/>
  <c r="K2092" i="5"/>
  <c r="Y2092" i="5" s="1"/>
  <c r="W2091" i="5"/>
  <c r="V2091" i="5"/>
  <c r="M2091" i="5"/>
  <c r="L2091" i="5"/>
  <c r="K2091" i="5"/>
  <c r="Y2091" i="5" s="1"/>
  <c r="W2090" i="5"/>
  <c r="V2090" i="5"/>
  <c r="M2090" i="5"/>
  <c r="L2090" i="5"/>
  <c r="K2090" i="5"/>
  <c r="Y2090" i="5" s="1"/>
  <c r="W2089" i="5"/>
  <c r="V2089" i="5"/>
  <c r="M2089" i="5"/>
  <c r="L2089" i="5"/>
  <c r="K2089" i="5"/>
  <c r="Y2089" i="5" s="1"/>
  <c r="W2088" i="5"/>
  <c r="V2088" i="5"/>
  <c r="M2088" i="5"/>
  <c r="L2088" i="5"/>
  <c r="K2088" i="5"/>
  <c r="Y2088" i="5" s="1"/>
  <c r="Y2087" i="5"/>
  <c r="W2087" i="5"/>
  <c r="V2087" i="5"/>
  <c r="M2087" i="5"/>
  <c r="L2087" i="5"/>
  <c r="K2087" i="5"/>
  <c r="W2086" i="5"/>
  <c r="V2086" i="5"/>
  <c r="M2086" i="5"/>
  <c r="L2086" i="5"/>
  <c r="K2086" i="5"/>
  <c r="Y2086" i="5" s="1"/>
  <c r="W2085" i="5"/>
  <c r="V2085" i="5"/>
  <c r="M2085" i="5"/>
  <c r="L2085" i="5"/>
  <c r="K2085" i="5"/>
  <c r="Y2085" i="5" s="1"/>
  <c r="W2084" i="5"/>
  <c r="V2084" i="5"/>
  <c r="M2084" i="5"/>
  <c r="L2084" i="5"/>
  <c r="K2084" i="5"/>
  <c r="Y2084" i="5" s="1"/>
  <c r="W2083" i="5"/>
  <c r="V2083" i="5"/>
  <c r="M2083" i="5"/>
  <c r="L2083" i="5"/>
  <c r="K2083" i="5"/>
  <c r="Y2083" i="5" s="1"/>
  <c r="W2082" i="5"/>
  <c r="V2082" i="5"/>
  <c r="M2082" i="5"/>
  <c r="L2082" i="5"/>
  <c r="K2082" i="5"/>
  <c r="Y2082" i="5" s="1"/>
  <c r="W2081" i="5"/>
  <c r="V2081" i="5"/>
  <c r="M2081" i="5"/>
  <c r="L2081" i="5"/>
  <c r="K2081" i="5"/>
  <c r="Y2081" i="5" s="1"/>
  <c r="W2080" i="5"/>
  <c r="V2080" i="5"/>
  <c r="M2080" i="5"/>
  <c r="L2080" i="5"/>
  <c r="K2080" i="5"/>
  <c r="Y2080" i="5" s="1"/>
  <c r="Y2079" i="5"/>
  <c r="W2079" i="5"/>
  <c r="V2079" i="5"/>
  <c r="M2079" i="5"/>
  <c r="L2079" i="5"/>
  <c r="N2079" i="5" s="1"/>
  <c r="K2079" i="5"/>
  <c r="W2078" i="5"/>
  <c r="V2078" i="5"/>
  <c r="M2078" i="5"/>
  <c r="L2078" i="5"/>
  <c r="K2078" i="5"/>
  <c r="Y2078" i="5" s="1"/>
  <c r="W2077" i="5"/>
  <c r="V2077" i="5"/>
  <c r="M2077" i="5"/>
  <c r="L2077" i="5"/>
  <c r="K2077" i="5"/>
  <c r="Y2077" i="5" s="1"/>
  <c r="W2076" i="5"/>
  <c r="V2076" i="5"/>
  <c r="M2076" i="5"/>
  <c r="L2076" i="5"/>
  <c r="K2076" i="5"/>
  <c r="Y2076" i="5" s="1"/>
  <c r="W2075" i="5"/>
  <c r="V2075" i="5"/>
  <c r="M2075" i="5"/>
  <c r="L2075" i="5"/>
  <c r="K2075" i="5"/>
  <c r="Y2075" i="5" s="1"/>
  <c r="W2074" i="5"/>
  <c r="V2074" i="5"/>
  <c r="M2074" i="5"/>
  <c r="L2074" i="5"/>
  <c r="K2074" i="5"/>
  <c r="Y2074" i="5" s="1"/>
  <c r="W2073" i="5"/>
  <c r="V2073" i="5"/>
  <c r="M2073" i="5"/>
  <c r="L2073" i="5"/>
  <c r="K2073" i="5"/>
  <c r="Y2073" i="5" s="1"/>
  <c r="W2072" i="5"/>
  <c r="V2072" i="5"/>
  <c r="M2072" i="5"/>
  <c r="L2072" i="5"/>
  <c r="K2072" i="5"/>
  <c r="Y2072" i="5" s="1"/>
  <c r="Y2071" i="5"/>
  <c r="W2071" i="5"/>
  <c r="V2071" i="5"/>
  <c r="M2071" i="5"/>
  <c r="L2071" i="5"/>
  <c r="K2071" i="5"/>
  <c r="W2070" i="5"/>
  <c r="V2070" i="5"/>
  <c r="N2070" i="5"/>
  <c r="M2070" i="5"/>
  <c r="L2070" i="5"/>
  <c r="K2070" i="5"/>
  <c r="Y2070" i="5" s="1"/>
  <c r="W2069" i="5"/>
  <c r="V2069" i="5"/>
  <c r="M2069" i="5"/>
  <c r="L2069" i="5"/>
  <c r="K2069" i="5"/>
  <c r="Y2069" i="5" s="1"/>
  <c r="AB2068" i="5"/>
  <c r="AA2068" i="5"/>
  <c r="W2068" i="5"/>
  <c r="V2068" i="5"/>
  <c r="M2068" i="5"/>
  <c r="L2068" i="5"/>
  <c r="K2068" i="5"/>
  <c r="Y2068" i="5" s="1"/>
  <c r="AB2067" i="5"/>
  <c r="AA2067" i="5"/>
  <c r="W2067" i="5"/>
  <c r="V2067" i="5"/>
  <c r="M2067" i="5"/>
  <c r="L2067" i="5"/>
  <c r="K2067" i="5"/>
  <c r="Y2067" i="5" s="1"/>
  <c r="AB2066" i="5"/>
  <c r="AA2066" i="5"/>
  <c r="W2066" i="5"/>
  <c r="V2066" i="5"/>
  <c r="M2066" i="5"/>
  <c r="N2066" i="5" s="1"/>
  <c r="L2066" i="5"/>
  <c r="K2066" i="5"/>
  <c r="Y2066" i="5" s="1"/>
  <c r="AB2065" i="5"/>
  <c r="AA2065" i="5"/>
  <c r="W2065" i="5"/>
  <c r="V2065" i="5"/>
  <c r="M2065" i="5"/>
  <c r="L2065" i="5"/>
  <c r="N2065" i="5" s="1"/>
  <c r="K2065" i="5"/>
  <c r="Y2065" i="5" s="1"/>
  <c r="AB2064" i="5"/>
  <c r="AA2064" i="5"/>
  <c r="W2064" i="5"/>
  <c r="V2064" i="5"/>
  <c r="M2064" i="5"/>
  <c r="L2064" i="5"/>
  <c r="K2064" i="5"/>
  <c r="Y2064" i="5" s="1"/>
  <c r="AB2063" i="5"/>
  <c r="AA2063" i="5"/>
  <c r="W2063" i="5"/>
  <c r="V2063" i="5"/>
  <c r="M2063" i="5"/>
  <c r="N2063" i="5" s="1"/>
  <c r="L2063" i="5"/>
  <c r="K2063" i="5"/>
  <c r="Y2063" i="5" s="1"/>
  <c r="AB2062" i="5"/>
  <c r="AA2062" i="5"/>
  <c r="W2062" i="5"/>
  <c r="V2062" i="5"/>
  <c r="M2062" i="5"/>
  <c r="L2062" i="5"/>
  <c r="K2062" i="5"/>
  <c r="Y2062" i="5" s="1"/>
  <c r="AB2061" i="5"/>
  <c r="AA2061" i="5"/>
  <c r="W2061" i="5"/>
  <c r="V2061" i="5"/>
  <c r="M2061" i="5"/>
  <c r="L2061" i="5"/>
  <c r="K2061" i="5"/>
  <c r="Y2061" i="5" s="1"/>
  <c r="AB2060" i="5"/>
  <c r="AA2060" i="5"/>
  <c r="W2060" i="5"/>
  <c r="V2060" i="5"/>
  <c r="M2060" i="5"/>
  <c r="L2060" i="5"/>
  <c r="N2060" i="5" s="1"/>
  <c r="K2060" i="5"/>
  <c r="Y2060" i="5" s="1"/>
  <c r="AB2059" i="5"/>
  <c r="AA2059" i="5"/>
  <c r="W2059" i="5"/>
  <c r="V2059" i="5"/>
  <c r="M2059" i="5"/>
  <c r="L2059" i="5"/>
  <c r="K2059" i="5"/>
  <c r="Y2059" i="5" s="1"/>
  <c r="AB2058" i="5"/>
  <c r="AA2058" i="5"/>
  <c r="W2058" i="5"/>
  <c r="V2058" i="5"/>
  <c r="M2058" i="5"/>
  <c r="N2058" i="5" s="1"/>
  <c r="L2058" i="5"/>
  <c r="K2058" i="5"/>
  <c r="Y2058" i="5" s="1"/>
  <c r="AB2057" i="5"/>
  <c r="AA2057" i="5"/>
  <c r="W2057" i="5"/>
  <c r="V2057" i="5"/>
  <c r="M2057" i="5"/>
  <c r="L2057" i="5"/>
  <c r="K2057" i="5"/>
  <c r="Y2057" i="5" s="1"/>
  <c r="AB2056" i="5"/>
  <c r="AA2056" i="5"/>
  <c r="W2056" i="5"/>
  <c r="V2056" i="5"/>
  <c r="M2056" i="5"/>
  <c r="L2056" i="5"/>
  <c r="K2056" i="5"/>
  <c r="Y2056" i="5" s="1"/>
  <c r="AB2055" i="5"/>
  <c r="AA2055" i="5"/>
  <c r="W2055" i="5"/>
  <c r="V2055" i="5"/>
  <c r="M2055" i="5"/>
  <c r="L2055" i="5"/>
  <c r="K2055" i="5"/>
  <c r="Y2055" i="5" s="1"/>
  <c r="AB2054" i="5"/>
  <c r="AA2054" i="5"/>
  <c r="W2054" i="5"/>
  <c r="V2054" i="5"/>
  <c r="M2054" i="5"/>
  <c r="L2054" i="5"/>
  <c r="K2054" i="5"/>
  <c r="Y2054" i="5" s="1"/>
  <c r="W2053" i="5"/>
  <c r="V2053" i="5"/>
  <c r="M2053" i="5"/>
  <c r="L2053" i="5"/>
  <c r="K2053" i="5"/>
  <c r="Y2053" i="5" s="1"/>
  <c r="W2052" i="5"/>
  <c r="V2052" i="5"/>
  <c r="M2052" i="5"/>
  <c r="L2052" i="5"/>
  <c r="K2052" i="5"/>
  <c r="Y2052" i="5" s="1"/>
  <c r="W2051" i="5"/>
  <c r="V2051" i="5"/>
  <c r="M2051" i="5"/>
  <c r="L2051" i="5"/>
  <c r="K2051" i="5"/>
  <c r="Y2051" i="5" s="1"/>
  <c r="W2050" i="5"/>
  <c r="V2050" i="5"/>
  <c r="M2050" i="5"/>
  <c r="L2050" i="5"/>
  <c r="K2050" i="5"/>
  <c r="Y2050" i="5" s="1"/>
  <c r="W2049" i="5"/>
  <c r="V2049" i="5"/>
  <c r="M2049" i="5"/>
  <c r="L2049" i="5"/>
  <c r="K2049" i="5"/>
  <c r="Y2049" i="5" s="1"/>
  <c r="W2048" i="5"/>
  <c r="V2048" i="5"/>
  <c r="M2048" i="5"/>
  <c r="L2048" i="5"/>
  <c r="K2048" i="5"/>
  <c r="Y2048" i="5" s="1"/>
  <c r="W2047" i="5"/>
  <c r="V2047" i="5"/>
  <c r="M2047" i="5"/>
  <c r="L2047" i="5"/>
  <c r="K2047" i="5"/>
  <c r="Y2047" i="5" s="1"/>
  <c r="Y2046" i="5"/>
  <c r="W2046" i="5"/>
  <c r="V2046" i="5"/>
  <c r="M2046" i="5"/>
  <c r="L2046" i="5"/>
  <c r="K2046" i="5"/>
  <c r="W2045" i="5"/>
  <c r="V2045" i="5"/>
  <c r="M2045" i="5"/>
  <c r="L2045" i="5"/>
  <c r="K2045" i="5"/>
  <c r="Y2045" i="5" s="1"/>
  <c r="W2044" i="5"/>
  <c r="V2044" i="5"/>
  <c r="M2044" i="5"/>
  <c r="L2044" i="5"/>
  <c r="K2044" i="5"/>
  <c r="Y2044" i="5" s="1"/>
  <c r="W2043" i="5"/>
  <c r="V2043" i="5"/>
  <c r="M2043" i="5"/>
  <c r="L2043" i="5"/>
  <c r="N2043" i="5" s="1"/>
  <c r="Z2043" i="5" s="1"/>
  <c r="K2043" i="5"/>
  <c r="Y2043" i="5" s="1"/>
  <c r="Y2042" i="5"/>
  <c r="W2042" i="5"/>
  <c r="V2042" i="5"/>
  <c r="M2042" i="5"/>
  <c r="L2042" i="5"/>
  <c r="K2042" i="5"/>
  <c r="W2041" i="5"/>
  <c r="V2041" i="5"/>
  <c r="M2041" i="5"/>
  <c r="L2041" i="5"/>
  <c r="K2041" i="5"/>
  <c r="Y2041" i="5" s="1"/>
  <c r="W2040" i="5"/>
  <c r="V2040" i="5"/>
  <c r="M2040" i="5"/>
  <c r="L2040" i="5"/>
  <c r="K2040" i="5"/>
  <c r="Y2040" i="5" s="1"/>
  <c r="W2039" i="5"/>
  <c r="V2039" i="5"/>
  <c r="M2039" i="5"/>
  <c r="L2039" i="5"/>
  <c r="N2039" i="5" s="1"/>
  <c r="Z2039" i="5" s="1"/>
  <c r="K2039" i="5"/>
  <c r="Y2039" i="5" s="1"/>
  <c r="W2038" i="5"/>
  <c r="V2038" i="5"/>
  <c r="M2038" i="5"/>
  <c r="L2038" i="5"/>
  <c r="K2038" i="5"/>
  <c r="Y2038" i="5" s="1"/>
  <c r="W2037" i="5"/>
  <c r="V2037" i="5"/>
  <c r="M2037" i="5"/>
  <c r="L2037" i="5"/>
  <c r="K2037" i="5"/>
  <c r="Y2037" i="5" s="1"/>
  <c r="W2036" i="5"/>
  <c r="V2036" i="5"/>
  <c r="M2036" i="5"/>
  <c r="L2036" i="5"/>
  <c r="K2036" i="5"/>
  <c r="Y2036" i="5" s="1"/>
  <c r="W2035" i="5"/>
  <c r="V2035" i="5"/>
  <c r="M2035" i="5"/>
  <c r="L2035" i="5"/>
  <c r="K2035" i="5"/>
  <c r="Y2035" i="5" s="1"/>
  <c r="AA2034" i="5"/>
  <c r="W2034" i="5"/>
  <c r="V2034" i="5"/>
  <c r="M2034" i="5"/>
  <c r="L2034" i="5"/>
  <c r="K2034" i="5"/>
  <c r="Y2034" i="5" s="1"/>
  <c r="AA2033" i="5"/>
  <c r="W2033" i="5"/>
  <c r="V2033" i="5"/>
  <c r="M2033" i="5"/>
  <c r="L2033" i="5"/>
  <c r="K2033" i="5"/>
  <c r="Y2033" i="5" s="1"/>
  <c r="W2032" i="5"/>
  <c r="V2032" i="5"/>
  <c r="M2032" i="5"/>
  <c r="L2032" i="5"/>
  <c r="K2032" i="5"/>
  <c r="Y2032" i="5" s="1"/>
  <c r="Y2031" i="5"/>
  <c r="W2031" i="5"/>
  <c r="V2031" i="5"/>
  <c r="M2031" i="5"/>
  <c r="L2031" i="5"/>
  <c r="P2031" i="5" s="1"/>
  <c r="AA2031" i="5" s="1"/>
  <c r="K2031" i="5"/>
  <c r="W2030" i="5"/>
  <c r="V2030" i="5"/>
  <c r="M2030" i="5"/>
  <c r="L2030" i="5"/>
  <c r="K2030" i="5"/>
  <c r="Y2030" i="5" s="1"/>
  <c r="W2029" i="5"/>
  <c r="V2029" i="5"/>
  <c r="M2029" i="5"/>
  <c r="L2029" i="5"/>
  <c r="K2029" i="5"/>
  <c r="Y2029" i="5" s="1"/>
  <c r="AA2028" i="5"/>
  <c r="W2028" i="5"/>
  <c r="V2028" i="5"/>
  <c r="M2028" i="5"/>
  <c r="L2028" i="5"/>
  <c r="K2028" i="5"/>
  <c r="Y2028" i="5" s="1"/>
  <c r="AA2027" i="5"/>
  <c r="W2027" i="5"/>
  <c r="V2027" i="5"/>
  <c r="M2027" i="5"/>
  <c r="L2027" i="5"/>
  <c r="K2027" i="5"/>
  <c r="Y2027" i="5" s="1"/>
  <c r="AA2026" i="5"/>
  <c r="Y2026" i="5"/>
  <c r="W2026" i="5"/>
  <c r="V2026" i="5"/>
  <c r="M2026" i="5"/>
  <c r="L2026" i="5"/>
  <c r="K2026" i="5"/>
  <c r="W2025" i="5"/>
  <c r="V2025" i="5"/>
  <c r="M2025" i="5"/>
  <c r="L2025" i="5"/>
  <c r="K2025" i="5"/>
  <c r="Y2025" i="5" s="1"/>
  <c r="W2024" i="5"/>
  <c r="V2024" i="5"/>
  <c r="M2024" i="5"/>
  <c r="L2024" i="5"/>
  <c r="K2024" i="5"/>
  <c r="Y2024" i="5" s="1"/>
  <c r="W2023" i="5"/>
  <c r="V2023" i="5"/>
  <c r="M2023" i="5"/>
  <c r="L2023" i="5"/>
  <c r="K2023" i="5"/>
  <c r="Y2023" i="5" s="1"/>
  <c r="W2022" i="5"/>
  <c r="V2022" i="5"/>
  <c r="M2022" i="5"/>
  <c r="L2022" i="5"/>
  <c r="K2022" i="5"/>
  <c r="Y2022" i="5" s="1"/>
  <c r="W2021" i="5"/>
  <c r="V2021" i="5"/>
  <c r="M2021" i="5"/>
  <c r="L2021" i="5"/>
  <c r="K2021" i="5"/>
  <c r="Y2021" i="5" s="1"/>
  <c r="W2020" i="5"/>
  <c r="V2020" i="5"/>
  <c r="M2020" i="5"/>
  <c r="L2020" i="5"/>
  <c r="K2020" i="5"/>
  <c r="Y2020" i="5" s="1"/>
  <c r="W2019" i="5"/>
  <c r="V2019" i="5"/>
  <c r="M2019" i="5"/>
  <c r="N2019" i="5" s="1"/>
  <c r="L2019" i="5"/>
  <c r="K2019" i="5"/>
  <c r="Y2019" i="5" s="1"/>
  <c r="W2018" i="5"/>
  <c r="V2018" i="5"/>
  <c r="M2018" i="5"/>
  <c r="L2018" i="5"/>
  <c r="K2018" i="5"/>
  <c r="Y2018" i="5" s="1"/>
  <c r="W2017" i="5"/>
  <c r="V2017" i="5"/>
  <c r="M2017" i="5"/>
  <c r="L2017" i="5"/>
  <c r="K2017" i="5"/>
  <c r="Y2017" i="5" s="1"/>
  <c r="W2016" i="5"/>
  <c r="V2016" i="5"/>
  <c r="M2016" i="5"/>
  <c r="L2016" i="5"/>
  <c r="K2016" i="5"/>
  <c r="Y2016" i="5" s="1"/>
  <c r="AA2015" i="5"/>
  <c r="W2015" i="5"/>
  <c r="V2015" i="5"/>
  <c r="M2015" i="5"/>
  <c r="L2015" i="5"/>
  <c r="K2015" i="5"/>
  <c r="Y2015" i="5" s="1"/>
  <c r="AA2014" i="5"/>
  <c r="W2014" i="5"/>
  <c r="V2014" i="5"/>
  <c r="M2014" i="5"/>
  <c r="L2014" i="5"/>
  <c r="K2014" i="5"/>
  <c r="Y2014" i="5" s="1"/>
  <c r="AA2013" i="5"/>
  <c r="W2013" i="5"/>
  <c r="V2013" i="5"/>
  <c r="M2013" i="5"/>
  <c r="L2013" i="5"/>
  <c r="K2013" i="5"/>
  <c r="Y2013" i="5" s="1"/>
  <c r="AA2012" i="5"/>
  <c r="W2012" i="5"/>
  <c r="V2012" i="5"/>
  <c r="M2012" i="5"/>
  <c r="L2012" i="5"/>
  <c r="K2012" i="5"/>
  <c r="Y2012" i="5" s="1"/>
  <c r="AA2011" i="5"/>
  <c r="W2011" i="5"/>
  <c r="V2011" i="5"/>
  <c r="M2011" i="5"/>
  <c r="L2011" i="5"/>
  <c r="K2011" i="5"/>
  <c r="Y2011" i="5" s="1"/>
  <c r="W2010" i="5"/>
  <c r="V2010" i="5"/>
  <c r="M2010" i="5"/>
  <c r="L2010" i="5"/>
  <c r="N2010" i="5" s="1"/>
  <c r="Z2010" i="5" s="1"/>
  <c r="K2010" i="5"/>
  <c r="Y2010" i="5" s="1"/>
  <c r="W2009" i="5"/>
  <c r="V2009" i="5"/>
  <c r="M2009" i="5"/>
  <c r="L2009" i="5"/>
  <c r="K2009" i="5"/>
  <c r="Y2009" i="5" s="1"/>
  <c r="W2008" i="5"/>
  <c r="V2008" i="5"/>
  <c r="M2008" i="5"/>
  <c r="L2008" i="5"/>
  <c r="K2008" i="5"/>
  <c r="Y2008" i="5" s="1"/>
  <c r="W2007" i="5"/>
  <c r="V2007" i="5"/>
  <c r="M2007" i="5"/>
  <c r="L2007" i="5"/>
  <c r="K2007" i="5"/>
  <c r="Y2007" i="5" s="1"/>
  <c r="W2006" i="5"/>
  <c r="V2006" i="5"/>
  <c r="M2006" i="5"/>
  <c r="L2006" i="5"/>
  <c r="K2006" i="5"/>
  <c r="Y2006" i="5" s="1"/>
  <c r="Y2005" i="5"/>
  <c r="W2005" i="5"/>
  <c r="V2005" i="5"/>
  <c r="M2005" i="5"/>
  <c r="L2005" i="5"/>
  <c r="K2005" i="5"/>
  <c r="W2004" i="5"/>
  <c r="V2004" i="5"/>
  <c r="M2004" i="5"/>
  <c r="L2004" i="5"/>
  <c r="K2004" i="5"/>
  <c r="Y2004" i="5" s="1"/>
  <c r="AA2003" i="5"/>
  <c r="W2003" i="5"/>
  <c r="V2003" i="5"/>
  <c r="M2003" i="5"/>
  <c r="L2003" i="5"/>
  <c r="K2003" i="5"/>
  <c r="Y2003" i="5" s="1"/>
  <c r="AA2002" i="5"/>
  <c r="W2002" i="5"/>
  <c r="V2002" i="5"/>
  <c r="M2002" i="5"/>
  <c r="L2002" i="5"/>
  <c r="K2002" i="5"/>
  <c r="Y2002" i="5" s="1"/>
  <c r="AA2001" i="5"/>
  <c r="W2001" i="5"/>
  <c r="V2001" i="5"/>
  <c r="M2001" i="5"/>
  <c r="L2001" i="5"/>
  <c r="N2001" i="5" s="1"/>
  <c r="K2001" i="5"/>
  <c r="Y2001" i="5" s="1"/>
  <c r="AA2000" i="5"/>
  <c r="W2000" i="5"/>
  <c r="V2000" i="5"/>
  <c r="M2000" i="5"/>
  <c r="L2000" i="5"/>
  <c r="K2000" i="5"/>
  <c r="Y2000" i="5" s="1"/>
  <c r="W1999" i="5"/>
  <c r="V1999" i="5"/>
  <c r="M1999" i="5"/>
  <c r="L1999" i="5"/>
  <c r="K1999" i="5"/>
  <c r="Y1999" i="5" s="1"/>
  <c r="W1998" i="5"/>
  <c r="V1998" i="5"/>
  <c r="M1998" i="5"/>
  <c r="L1998" i="5"/>
  <c r="N1998" i="5" s="1"/>
  <c r="K1998" i="5"/>
  <c r="Y1998" i="5" s="1"/>
  <c r="W1997" i="5"/>
  <c r="V1997" i="5"/>
  <c r="M1997" i="5"/>
  <c r="L1997" i="5"/>
  <c r="K1997" i="5"/>
  <c r="Y1997" i="5" s="1"/>
  <c r="W1996" i="5"/>
  <c r="V1996" i="5"/>
  <c r="M1996" i="5"/>
  <c r="L1996" i="5"/>
  <c r="K1996" i="5"/>
  <c r="Y1996" i="5" s="1"/>
  <c r="W1995" i="5"/>
  <c r="V1995" i="5"/>
  <c r="M1995" i="5"/>
  <c r="L1995" i="5"/>
  <c r="K1995" i="5"/>
  <c r="Y1995" i="5" s="1"/>
  <c r="W1994" i="5"/>
  <c r="V1994" i="5"/>
  <c r="M1994" i="5"/>
  <c r="L1994" i="5"/>
  <c r="N1994" i="5" s="1"/>
  <c r="K1994" i="5"/>
  <c r="Y1994" i="5" s="1"/>
  <c r="AA1993" i="5"/>
  <c r="W1993" i="5"/>
  <c r="V1993" i="5"/>
  <c r="M1993" i="5"/>
  <c r="L1993" i="5"/>
  <c r="K1993" i="5"/>
  <c r="Y1993" i="5" s="1"/>
  <c r="AA1992" i="5"/>
  <c r="W1992" i="5"/>
  <c r="V1992" i="5"/>
  <c r="M1992" i="5"/>
  <c r="L1992" i="5"/>
  <c r="K1992" i="5"/>
  <c r="Y1992" i="5" s="1"/>
  <c r="AA1991" i="5"/>
  <c r="W1991" i="5"/>
  <c r="V1991" i="5"/>
  <c r="M1991" i="5"/>
  <c r="L1991" i="5"/>
  <c r="K1991" i="5"/>
  <c r="Y1991" i="5" s="1"/>
  <c r="AA1990" i="5"/>
  <c r="W1990" i="5"/>
  <c r="V1990" i="5"/>
  <c r="M1990" i="5"/>
  <c r="L1990" i="5"/>
  <c r="K1990" i="5"/>
  <c r="Y1990" i="5" s="1"/>
  <c r="Y1989" i="5"/>
  <c r="W1989" i="5"/>
  <c r="V1989" i="5"/>
  <c r="M1989" i="5"/>
  <c r="L1989" i="5"/>
  <c r="K1989" i="5"/>
  <c r="AA1988" i="5"/>
  <c r="W1988" i="5"/>
  <c r="V1988" i="5"/>
  <c r="M1988" i="5"/>
  <c r="L1988" i="5"/>
  <c r="N1988" i="5" s="1"/>
  <c r="K1988" i="5"/>
  <c r="Y1988" i="5" s="1"/>
  <c r="AA1987" i="5"/>
  <c r="W1987" i="5"/>
  <c r="V1987" i="5"/>
  <c r="M1987" i="5"/>
  <c r="L1987" i="5"/>
  <c r="K1987" i="5"/>
  <c r="Y1987" i="5" s="1"/>
  <c r="AA1986" i="5"/>
  <c r="W1986" i="5"/>
  <c r="V1986" i="5"/>
  <c r="M1986" i="5"/>
  <c r="L1986" i="5"/>
  <c r="N1986" i="5" s="1"/>
  <c r="R1986" i="5" s="1"/>
  <c r="AB1986" i="5" s="1"/>
  <c r="K1986" i="5"/>
  <c r="Y1986" i="5" s="1"/>
  <c r="AA1985" i="5"/>
  <c r="W1985" i="5"/>
  <c r="V1985" i="5"/>
  <c r="M1985" i="5"/>
  <c r="L1985" i="5"/>
  <c r="K1985" i="5"/>
  <c r="Y1985" i="5" s="1"/>
  <c r="AA1984" i="5"/>
  <c r="W1984" i="5"/>
  <c r="V1984" i="5"/>
  <c r="M1984" i="5"/>
  <c r="L1984" i="5"/>
  <c r="N1984" i="5" s="1"/>
  <c r="K1984" i="5"/>
  <c r="Y1984" i="5" s="1"/>
  <c r="AA1983" i="5"/>
  <c r="W1983" i="5"/>
  <c r="V1983" i="5"/>
  <c r="M1983" i="5"/>
  <c r="L1983" i="5"/>
  <c r="K1983" i="5"/>
  <c r="Y1983" i="5" s="1"/>
  <c r="AA1982" i="5"/>
  <c r="W1982" i="5"/>
  <c r="V1982" i="5"/>
  <c r="M1982" i="5"/>
  <c r="L1982" i="5"/>
  <c r="K1982" i="5"/>
  <c r="Y1982" i="5" s="1"/>
  <c r="AA1981" i="5"/>
  <c r="W1981" i="5"/>
  <c r="V1981" i="5"/>
  <c r="M1981" i="5"/>
  <c r="L1981" i="5"/>
  <c r="K1981" i="5"/>
  <c r="Y1981" i="5" s="1"/>
  <c r="AA1980" i="5"/>
  <c r="W1980" i="5"/>
  <c r="V1980" i="5"/>
  <c r="M1980" i="5"/>
  <c r="L1980" i="5"/>
  <c r="N1980" i="5" s="1"/>
  <c r="K1980" i="5"/>
  <c r="Y1980" i="5" s="1"/>
  <c r="W1979" i="5"/>
  <c r="V1979" i="5"/>
  <c r="M1979" i="5"/>
  <c r="L1979" i="5"/>
  <c r="K1979" i="5"/>
  <c r="Y1979" i="5" s="1"/>
  <c r="W1978" i="5"/>
  <c r="V1978" i="5"/>
  <c r="M1978" i="5"/>
  <c r="L1978" i="5"/>
  <c r="K1978" i="5"/>
  <c r="Y1978" i="5" s="1"/>
  <c r="W1977" i="5"/>
  <c r="V1977" i="5"/>
  <c r="M1977" i="5"/>
  <c r="L1977" i="5"/>
  <c r="N1977" i="5" s="1"/>
  <c r="K1977" i="5"/>
  <c r="Y1977" i="5" s="1"/>
  <c r="W1976" i="5"/>
  <c r="V1976" i="5"/>
  <c r="M1976" i="5"/>
  <c r="L1976" i="5"/>
  <c r="K1976" i="5"/>
  <c r="Y1976" i="5" s="1"/>
  <c r="W1975" i="5"/>
  <c r="V1975" i="5"/>
  <c r="M1975" i="5"/>
  <c r="L1975" i="5"/>
  <c r="K1975" i="5"/>
  <c r="Y1975" i="5" s="1"/>
  <c r="W1974" i="5"/>
  <c r="V1974" i="5"/>
  <c r="M1974" i="5"/>
  <c r="L1974" i="5"/>
  <c r="K1974" i="5"/>
  <c r="Y1974" i="5" s="1"/>
  <c r="AA1973" i="5"/>
  <c r="W1973" i="5"/>
  <c r="V1973" i="5"/>
  <c r="M1973" i="5"/>
  <c r="L1973" i="5"/>
  <c r="K1973" i="5"/>
  <c r="Y1973" i="5" s="1"/>
  <c r="W1972" i="5"/>
  <c r="V1972" i="5"/>
  <c r="M1972" i="5"/>
  <c r="L1972" i="5"/>
  <c r="K1972" i="5"/>
  <c r="Y1972" i="5" s="1"/>
  <c r="W1971" i="5"/>
  <c r="V1971" i="5"/>
  <c r="M1971" i="5"/>
  <c r="L1971" i="5"/>
  <c r="K1971" i="5"/>
  <c r="Y1971" i="5" s="1"/>
  <c r="W1970" i="5"/>
  <c r="V1970" i="5"/>
  <c r="M1970" i="5"/>
  <c r="L1970" i="5"/>
  <c r="P1970" i="5" s="1"/>
  <c r="AA1970" i="5" s="1"/>
  <c r="K1970" i="5"/>
  <c r="Y1970" i="5" s="1"/>
  <c r="W1969" i="5"/>
  <c r="V1969" i="5"/>
  <c r="M1969" i="5"/>
  <c r="L1969" i="5"/>
  <c r="K1969" i="5"/>
  <c r="Y1969" i="5" s="1"/>
  <c r="AA1968" i="5"/>
  <c r="W1968" i="5"/>
  <c r="V1968" i="5"/>
  <c r="M1968" i="5"/>
  <c r="L1968" i="5"/>
  <c r="N1968" i="5" s="1"/>
  <c r="K1968" i="5"/>
  <c r="Y1968" i="5" s="1"/>
  <c r="AA1967" i="5"/>
  <c r="W1967" i="5"/>
  <c r="V1967" i="5"/>
  <c r="M1967" i="5"/>
  <c r="L1967" i="5"/>
  <c r="K1967" i="5"/>
  <c r="Y1967" i="5" s="1"/>
  <c r="W1966" i="5"/>
  <c r="V1966" i="5"/>
  <c r="M1966" i="5"/>
  <c r="L1966" i="5"/>
  <c r="K1966" i="5"/>
  <c r="Y1966" i="5" s="1"/>
  <c r="W1965" i="5"/>
  <c r="V1965" i="5"/>
  <c r="M1965" i="5"/>
  <c r="L1965" i="5"/>
  <c r="K1965" i="5"/>
  <c r="Y1965" i="5" s="1"/>
  <c r="W1964" i="5"/>
  <c r="V1964" i="5"/>
  <c r="M1964" i="5"/>
  <c r="L1964" i="5"/>
  <c r="K1964" i="5"/>
  <c r="Y1964" i="5" s="1"/>
  <c r="W1963" i="5"/>
  <c r="V1963" i="5"/>
  <c r="M1963" i="5"/>
  <c r="L1963" i="5"/>
  <c r="K1963" i="5"/>
  <c r="Y1963" i="5" s="1"/>
  <c r="W1962" i="5"/>
  <c r="V1962" i="5"/>
  <c r="M1962" i="5"/>
  <c r="L1962" i="5"/>
  <c r="K1962" i="5"/>
  <c r="Y1962" i="5" s="1"/>
  <c r="W1961" i="5"/>
  <c r="V1961" i="5"/>
  <c r="M1961" i="5"/>
  <c r="L1961" i="5"/>
  <c r="K1961" i="5"/>
  <c r="Y1961" i="5" s="1"/>
  <c r="W1960" i="5"/>
  <c r="V1960" i="5"/>
  <c r="M1960" i="5"/>
  <c r="L1960" i="5"/>
  <c r="K1960" i="5"/>
  <c r="Y1960" i="5" s="1"/>
  <c r="AA1959" i="5"/>
  <c r="W1959" i="5"/>
  <c r="V1959" i="5"/>
  <c r="M1959" i="5"/>
  <c r="L1959" i="5"/>
  <c r="K1959" i="5"/>
  <c r="Y1959" i="5" s="1"/>
  <c r="AA1958" i="5"/>
  <c r="W1958" i="5"/>
  <c r="V1958" i="5"/>
  <c r="M1958" i="5"/>
  <c r="L1958" i="5"/>
  <c r="K1958" i="5"/>
  <c r="Y1958" i="5" s="1"/>
  <c r="AA1957" i="5"/>
  <c r="W1957" i="5"/>
  <c r="V1957" i="5"/>
  <c r="M1957" i="5"/>
  <c r="L1957" i="5"/>
  <c r="K1957" i="5"/>
  <c r="Y1957" i="5" s="1"/>
  <c r="AA1956" i="5"/>
  <c r="W1956" i="5"/>
  <c r="V1956" i="5"/>
  <c r="M1956" i="5"/>
  <c r="L1956" i="5"/>
  <c r="K1956" i="5"/>
  <c r="Y1956" i="5" s="1"/>
  <c r="AA1955" i="5"/>
  <c r="W1955" i="5"/>
  <c r="V1955" i="5"/>
  <c r="M1955" i="5"/>
  <c r="L1955" i="5"/>
  <c r="N1955" i="5" s="1"/>
  <c r="K1955" i="5"/>
  <c r="Y1955" i="5" s="1"/>
  <c r="W1954" i="5"/>
  <c r="V1954" i="5"/>
  <c r="M1954" i="5"/>
  <c r="L1954" i="5"/>
  <c r="K1954" i="5"/>
  <c r="Y1954" i="5" s="1"/>
  <c r="W1953" i="5"/>
  <c r="V1953" i="5"/>
  <c r="M1953" i="5"/>
  <c r="L1953" i="5"/>
  <c r="K1953" i="5"/>
  <c r="Y1953" i="5" s="1"/>
  <c r="W1952" i="5"/>
  <c r="V1952" i="5"/>
  <c r="M1952" i="5"/>
  <c r="L1952" i="5"/>
  <c r="K1952" i="5"/>
  <c r="Y1952" i="5" s="1"/>
  <c r="Y1951" i="5"/>
  <c r="W1951" i="5"/>
  <c r="V1951" i="5"/>
  <c r="M1951" i="5"/>
  <c r="L1951" i="5"/>
  <c r="K1951" i="5"/>
  <c r="W1950" i="5"/>
  <c r="V1950" i="5"/>
  <c r="M1950" i="5"/>
  <c r="L1950" i="5"/>
  <c r="K1950" i="5"/>
  <c r="Y1950" i="5" s="1"/>
  <c r="W1949" i="5"/>
  <c r="V1949" i="5"/>
  <c r="M1949" i="5"/>
  <c r="L1949" i="5"/>
  <c r="K1949" i="5"/>
  <c r="Y1949" i="5" s="1"/>
  <c r="W1948" i="5"/>
  <c r="V1948" i="5"/>
  <c r="M1948" i="5"/>
  <c r="L1948" i="5"/>
  <c r="K1948" i="5"/>
  <c r="Y1948" i="5" s="1"/>
  <c r="Y1947" i="5"/>
  <c r="W1947" i="5"/>
  <c r="V1947" i="5"/>
  <c r="M1947" i="5"/>
  <c r="L1947" i="5"/>
  <c r="K1947" i="5"/>
  <c r="W1946" i="5"/>
  <c r="V1946" i="5"/>
  <c r="M1946" i="5"/>
  <c r="L1946" i="5"/>
  <c r="K1946" i="5"/>
  <c r="Y1946" i="5" s="1"/>
  <c r="W1945" i="5"/>
  <c r="V1945" i="5"/>
  <c r="M1945" i="5"/>
  <c r="L1945" i="5"/>
  <c r="K1945" i="5"/>
  <c r="Y1945" i="5" s="1"/>
  <c r="W1944" i="5"/>
  <c r="V1944" i="5"/>
  <c r="M1944" i="5"/>
  <c r="L1944" i="5"/>
  <c r="K1944" i="5"/>
  <c r="Y1944" i="5" s="1"/>
  <c r="W1943" i="5"/>
  <c r="V1943" i="5"/>
  <c r="M1943" i="5"/>
  <c r="L1943" i="5"/>
  <c r="K1943" i="5"/>
  <c r="Y1943" i="5" s="1"/>
  <c r="W1942" i="5"/>
  <c r="V1942" i="5"/>
  <c r="M1942" i="5"/>
  <c r="L1942" i="5"/>
  <c r="K1942" i="5"/>
  <c r="Y1942" i="5" s="1"/>
  <c r="W1941" i="5"/>
  <c r="V1941" i="5"/>
  <c r="M1941" i="5"/>
  <c r="L1941" i="5"/>
  <c r="K1941" i="5"/>
  <c r="Y1941" i="5" s="1"/>
  <c r="W1940" i="5"/>
  <c r="V1940" i="5"/>
  <c r="M1940" i="5"/>
  <c r="L1940" i="5"/>
  <c r="K1940" i="5"/>
  <c r="Y1940" i="5" s="1"/>
  <c r="W1939" i="5"/>
  <c r="V1939" i="5"/>
  <c r="M1939" i="5"/>
  <c r="L1939" i="5"/>
  <c r="K1939" i="5"/>
  <c r="Y1939" i="5" s="1"/>
  <c r="AA1938" i="5"/>
  <c r="W1938" i="5"/>
  <c r="V1938" i="5"/>
  <c r="M1938" i="5"/>
  <c r="L1938" i="5"/>
  <c r="K1938" i="5"/>
  <c r="Y1938" i="5" s="1"/>
  <c r="AA1937" i="5"/>
  <c r="W1937" i="5"/>
  <c r="V1937" i="5"/>
  <c r="M1937" i="5"/>
  <c r="N1937" i="5" s="1"/>
  <c r="L1937" i="5"/>
  <c r="K1937" i="5"/>
  <c r="Y1937" i="5" s="1"/>
  <c r="W1936" i="5"/>
  <c r="V1936" i="5"/>
  <c r="M1936" i="5"/>
  <c r="L1936" i="5"/>
  <c r="K1936" i="5"/>
  <c r="Y1936" i="5" s="1"/>
  <c r="W1935" i="5"/>
  <c r="V1935" i="5"/>
  <c r="M1935" i="5"/>
  <c r="L1935" i="5"/>
  <c r="K1935" i="5"/>
  <c r="Y1935" i="5" s="1"/>
  <c r="W1934" i="5"/>
  <c r="V1934" i="5"/>
  <c r="M1934" i="5"/>
  <c r="L1934" i="5"/>
  <c r="K1934" i="5"/>
  <c r="Y1934" i="5" s="1"/>
  <c r="W1933" i="5"/>
  <c r="V1933" i="5"/>
  <c r="M1933" i="5"/>
  <c r="L1933" i="5"/>
  <c r="K1933" i="5"/>
  <c r="Y1933" i="5" s="1"/>
  <c r="W1932" i="5"/>
  <c r="V1932" i="5"/>
  <c r="M1932" i="5"/>
  <c r="L1932" i="5"/>
  <c r="K1932" i="5"/>
  <c r="Y1932" i="5" s="1"/>
  <c r="W1931" i="5"/>
  <c r="V1931" i="5"/>
  <c r="M1931" i="5"/>
  <c r="L1931" i="5"/>
  <c r="K1931" i="5"/>
  <c r="Y1931" i="5" s="1"/>
  <c r="W1930" i="5"/>
  <c r="V1930" i="5"/>
  <c r="M1930" i="5"/>
  <c r="L1930" i="5"/>
  <c r="K1930" i="5"/>
  <c r="Y1930" i="5" s="1"/>
  <c r="W1929" i="5"/>
  <c r="V1929" i="5"/>
  <c r="M1929" i="5"/>
  <c r="N1929" i="5" s="1"/>
  <c r="L1929" i="5"/>
  <c r="K1929" i="5"/>
  <c r="Y1929" i="5" s="1"/>
  <c r="W1928" i="5"/>
  <c r="V1928" i="5"/>
  <c r="M1928" i="5"/>
  <c r="L1928" i="5"/>
  <c r="K1928" i="5"/>
  <c r="Y1928" i="5" s="1"/>
  <c r="W1927" i="5"/>
  <c r="V1927" i="5"/>
  <c r="M1927" i="5"/>
  <c r="L1927" i="5"/>
  <c r="K1927" i="5"/>
  <c r="Y1927" i="5" s="1"/>
  <c r="W1926" i="5"/>
  <c r="V1926" i="5"/>
  <c r="M1926" i="5"/>
  <c r="L1926" i="5"/>
  <c r="K1926" i="5"/>
  <c r="Y1926" i="5" s="1"/>
  <c r="W1925" i="5"/>
  <c r="V1925" i="5"/>
  <c r="M1925" i="5"/>
  <c r="L1925" i="5"/>
  <c r="K1925" i="5"/>
  <c r="Y1925" i="5" s="1"/>
  <c r="W1924" i="5"/>
  <c r="V1924" i="5"/>
  <c r="M1924" i="5"/>
  <c r="L1924" i="5"/>
  <c r="K1924" i="5"/>
  <c r="Y1924" i="5" s="1"/>
  <c r="W1923" i="5"/>
  <c r="V1923" i="5"/>
  <c r="M1923" i="5"/>
  <c r="L1923" i="5"/>
  <c r="K1923" i="5"/>
  <c r="Y1923" i="5" s="1"/>
  <c r="W1922" i="5"/>
  <c r="V1922" i="5"/>
  <c r="M1922" i="5"/>
  <c r="L1922" i="5"/>
  <c r="K1922" i="5"/>
  <c r="Y1922" i="5" s="1"/>
  <c r="W1921" i="5"/>
  <c r="V1921" i="5"/>
  <c r="M1921" i="5"/>
  <c r="N1921" i="5" s="1"/>
  <c r="L1921" i="5"/>
  <c r="K1921" i="5"/>
  <c r="Y1921" i="5" s="1"/>
  <c r="W1920" i="5"/>
  <c r="V1920" i="5"/>
  <c r="M1920" i="5"/>
  <c r="L1920" i="5"/>
  <c r="K1920" i="5"/>
  <c r="Y1920" i="5" s="1"/>
  <c r="W1919" i="5"/>
  <c r="V1919" i="5"/>
  <c r="M1919" i="5"/>
  <c r="L1919" i="5"/>
  <c r="K1919" i="5"/>
  <c r="Y1919" i="5" s="1"/>
  <c r="W1918" i="5"/>
  <c r="V1918" i="5"/>
  <c r="M1918" i="5"/>
  <c r="L1918" i="5"/>
  <c r="K1918" i="5"/>
  <c r="Y1918" i="5" s="1"/>
  <c r="W1917" i="5"/>
  <c r="V1917" i="5"/>
  <c r="M1917" i="5"/>
  <c r="L1917" i="5"/>
  <c r="K1917" i="5"/>
  <c r="Y1917" i="5" s="1"/>
  <c r="W1916" i="5"/>
  <c r="V1916" i="5"/>
  <c r="M1916" i="5"/>
  <c r="L1916" i="5"/>
  <c r="K1916" i="5"/>
  <c r="Y1916" i="5" s="1"/>
  <c r="AA1915" i="5"/>
  <c r="W1915" i="5"/>
  <c r="V1915" i="5"/>
  <c r="M1915" i="5"/>
  <c r="L1915" i="5"/>
  <c r="K1915" i="5"/>
  <c r="Y1915" i="5" s="1"/>
  <c r="AA1914" i="5"/>
  <c r="W1914" i="5"/>
  <c r="V1914" i="5"/>
  <c r="M1914" i="5"/>
  <c r="L1914" i="5"/>
  <c r="K1914" i="5"/>
  <c r="Y1914" i="5" s="1"/>
  <c r="AA1913" i="5"/>
  <c r="W1913" i="5"/>
  <c r="V1913" i="5"/>
  <c r="M1913" i="5"/>
  <c r="L1913" i="5"/>
  <c r="K1913" i="5"/>
  <c r="Y1913" i="5" s="1"/>
  <c r="AA1912" i="5"/>
  <c r="W1912" i="5"/>
  <c r="V1912" i="5"/>
  <c r="M1912" i="5"/>
  <c r="L1912" i="5"/>
  <c r="K1912" i="5"/>
  <c r="Y1912" i="5" s="1"/>
  <c r="W1911" i="5"/>
  <c r="V1911" i="5"/>
  <c r="M1911" i="5"/>
  <c r="L1911" i="5"/>
  <c r="K1911" i="5"/>
  <c r="Y1911" i="5" s="1"/>
  <c r="W1910" i="5"/>
  <c r="V1910" i="5"/>
  <c r="M1910" i="5"/>
  <c r="L1910" i="5"/>
  <c r="K1910" i="5"/>
  <c r="Y1910" i="5" s="1"/>
  <c r="W1909" i="5"/>
  <c r="V1909" i="5"/>
  <c r="M1909" i="5"/>
  <c r="L1909" i="5"/>
  <c r="P1909" i="5" s="1"/>
  <c r="AA1909" i="5" s="1"/>
  <c r="K1909" i="5"/>
  <c r="Y1909" i="5" s="1"/>
  <c r="AA1908" i="5"/>
  <c r="W1908" i="5"/>
  <c r="V1908" i="5"/>
  <c r="M1908" i="5"/>
  <c r="L1908" i="5"/>
  <c r="K1908" i="5"/>
  <c r="Y1908" i="5" s="1"/>
  <c r="AA1907" i="5"/>
  <c r="W1907" i="5"/>
  <c r="V1907" i="5"/>
  <c r="M1907" i="5"/>
  <c r="L1907" i="5"/>
  <c r="N1907" i="5" s="1"/>
  <c r="R1907" i="5" s="1"/>
  <c r="AB1907" i="5" s="1"/>
  <c r="K1907" i="5"/>
  <c r="Y1907" i="5" s="1"/>
  <c r="W1906" i="5"/>
  <c r="V1906" i="5"/>
  <c r="M1906" i="5"/>
  <c r="L1906" i="5"/>
  <c r="K1906" i="5"/>
  <c r="Y1906" i="5" s="1"/>
  <c r="W1905" i="5"/>
  <c r="V1905" i="5"/>
  <c r="M1905" i="5"/>
  <c r="L1905" i="5"/>
  <c r="K1905" i="5"/>
  <c r="Y1905" i="5" s="1"/>
  <c r="W1904" i="5"/>
  <c r="V1904" i="5"/>
  <c r="M1904" i="5"/>
  <c r="L1904" i="5"/>
  <c r="K1904" i="5"/>
  <c r="Y1904" i="5" s="1"/>
  <c r="W1903" i="5"/>
  <c r="V1903" i="5"/>
  <c r="M1903" i="5"/>
  <c r="L1903" i="5"/>
  <c r="K1903" i="5"/>
  <c r="Y1903" i="5" s="1"/>
  <c r="W1902" i="5"/>
  <c r="V1902" i="5"/>
  <c r="M1902" i="5"/>
  <c r="L1902" i="5"/>
  <c r="K1902" i="5"/>
  <c r="Y1902" i="5" s="1"/>
  <c r="W1901" i="5"/>
  <c r="V1901" i="5"/>
  <c r="M1901" i="5"/>
  <c r="L1901" i="5"/>
  <c r="K1901" i="5"/>
  <c r="Y1901" i="5" s="1"/>
  <c r="W1900" i="5"/>
  <c r="V1900" i="5"/>
  <c r="M1900" i="5"/>
  <c r="L1900" i="5"/>
  <c r="P1900" i="5" s="1"/>
  <c r="AA1900" i="5" s="1"/>
  <c r="K1900" i="5"/>
  <c r="Y1900" i="5" s="1"/>
  <c r="W1899" i="5"/>
  <c r="V1899" i="5"/>
  <c r="M1899" i="5"/>
  <c r="L1899" i="5"/>
  <c r="K1899" i="5"/>
  <c r="Y1899" i="5" s="1"/>
  <c r="W1898" i="5"/>
  <c r="V1898" i="5"/>
  <c r="M1898" i="5"/>
  <c r="L1898" i="5"/>
  <c r="K1898" i="5"/>
  <c r="Y1898" i="5" s="1"/>
  <c r="AA1897" i="5"/>
  <c r="W1897" i="5"/>
  <c r="V1897" i="5"/>
  <c r="M1897" i="5"/>
  <c r="L1897" i="5"/>
  <c r="K1897" i="5"/>
  <c r="Y1897" i="5" s="1"/>
  <c r="W1896" i="5"/>
  <c r="V1896" i="5"/>
  <c r="M1896" i="5"/>
  <c r="L1896" i="5"/>
  <c r="K1896" i="5"/>
  <c r="Y1896" i="5" s="1"/>
  <c r="W1895" i="5"/>
  <c r="V1895" i="5"/>
  <c r="M1895" i="5"/>
  <c r="L1895" i="5"/>
  <c r="K1895" i="5"/>
  <c r="Y1895" i="5" s="1"/>
  <c r="W1894" i="5"/>
  <c r="V1894" i="5"/>
  <c r="M1894" i="5"/>
  <c r="L1894" i="5"/>
  <c r="K1894" i="5"/>
  <c r="Y1894" i="5" s="1"/>
  <c r="W1893" i="5"/>
  <c r="V1893" i="5"/>
  <c r="M1893" i="5"/>
  <c r="L1893" i="5"/>
  <c r="K1893" i="5"/>
  <c r="Y1893" i="5" s="1"/>
  <c r="W1892" i="5"/>
  <c r="V1892" i="5"/>
  <c r="M1892" i="5"/>
  <c r="L1892" i="5"/>
  <c r="K1892" i="5"/>
  <c r="Y1892" i="5" s="1"/>
  <c r="W1891" i="5"/>
  <c r="V1891" i="5"/>
  <c r="M1891" i="5"/>
  <c r="L1891" i="5"/>
  <c r="K1891" i="5"/>
  <c r="Y1891" i="5" s="1"/>
  <c r="W1890" i="5"/>
  <c r="V1890" i="5"/>
  <c r="M1890" i="5"/>
  <c r="L1890" i="5"/>
  <c r="K1890" i="5"/>
  <c r="Y1890" i="5" s="1"/>
  <c r="W1889" i="5"/>
  <c r="V1889" i="5"/>
  <c r="M1889" i="5"/>
  <c r="L1889" i="5"/>
  <c r="K1889" i="5"/>
  <c r="Y1889" i="5" s="1"/>
  <c r="W1888" i="5"/>
  <c r="V1888" i="5"/>
  <c r="M1888" i="5"/>
  <c r="L1888" i="5"/>
  <c r="K1888" i="5"/>
  <c r="Y1888" i="5" s="1"/>
  <c r="W1887" i="5"/>
  <c r="V1887" i="5"/>
  <c r="M1887" i="5"/>
  <c r="L1887" i="5"/>
  <c r="K1887" i="5"/>
  <c r="Y1887" i="5" s="1"/>
  <c r="W1886" i="5"/>
  <c r="V1886" i="5"/>
  <c r="M1886" i="5"/>
  <c r="L1886" i="5"/>
  <c r="K1886" i="5"/>
  <c r="Y1886" i="5" s="1"/>
  <c r="W1885" i="5"/>
  <c r="V1885" i="5"/>
  <c r="M1885" i="5"/>
  <c r="L1885" i="5"/>
  <c r="K1885" i="5"/>
  <c r="Y1885" i="5" s="1"/>
  <c r="W1884" i="5"/>
  <c r="V1884" i="5"/>
  <c r="M1884" i="5"/>
  <c r="L1884" i="5"/>
  <c r="K1884" i="5"/>
  <c r="Y1884" i="5" s="1"/>
  <c r="AA1883" i="5"/>
  <c r="W1883" i="5"/>
  <c r="V1883" i="5"/>
  <c r="M1883" i="5"/>
  <c r="L1883" i="5"/>
  <c r="N1883" i="5" s="1"/>
  <c r="K1883" i="5"/>
  <c r="Y1883" i="5" s="1"/>
  <c r="Y1882" i="5"/>
  <c r="W1882" i="5"/>
  <c r="V1882" i="5"/>
  <c r="M1882" i="5"/>
  <c r="L1882" i="5"/>
  <c r="K1882" i="5"/>
  <c r="W1881" i="5"/>
  <c r="V1881" i="5"/>
  <c r="M1881" i="5"/>
  <c r="L1881" i="5"/>
  <c r="K1881" i="5"/>
  <c r="Y1881" i="5" s="1"/>
  <c r="W1880" i="5"/>
  <c r="V1880" i="5"/>
  <c r="M1880" i="5"/>
  <c r="L1880" i="5"/>
  <c r="K1880" i="5"/>
  <c r="Y1880" i="5" s="1"/>
  <c r="W1879" i="5"/>
  <c r="V1879" i="5"/>
  <c r="M1879" i="5"/>
  <c r="L1879" i="5"/>
  <c r="K1879" i="5"/>
  <c r="Y1879" i="5" s="1"/>
  <c r="W1878" i="5"/>
  <c r="V1878" i="5"/>
  <c r="M1878" i="5"/>
  <c r="L1878" i="5"/>
  <c r="K1878" i="5"/>
  <c r="Y1878" i="5" s="1"/>
  <c r="AA1877" i="5"/>
  <c r="W1877" i="5"/>
  <c r="V1877" i="5"/>
  <c r="M1877" i="5"/>
  <c r="L1877" i="5"/>
  <c r="K1877" i="5"/>
  <c r="Y1877" i="5" s="1"/>
  <c r="W1876" i="5"/>
  <c r="V1876" i="5"/>
  <c r="M1876" i="5"/>
  <c r="L1876" i="5"/>
  <c r="N1876" i="5" s="1"/>
  <c r="K1876" i="5"/>
  <c r="Y1876" i="5" s="1"/>
  <c r="W1875" i="5"/>
  <c r="V1875" i="5"/>
  <c r="M1875" i="5"/>
  <c r="L1875" i="5"/>
  <c r="K1875" i="5"/>
  <c r="Y1875" i="5" s="1"/>
  <c r="W1874" i="5"/>
  <c r="V1874" i="5"/>
  <c r="M1874" i="5"/>
  <c r="L1874" i="5"/>
  <c r="K1874" i="5"/>
  <c r="Y1874" i="5" s="1"/>
  <c r="W1873" i="5"/>
  <c r="V1873" i="5"/>
  <c r="M1873" i="5"/>
  <c r="L1873" i="5"/>
  <c r="K1873" i="5"/>
  <c r="Y1873" i="5" s="1"/>
  <c r="W1872" i="5"/>
  <c r="V1872" i="5"/>
  <c r="M1872" i="5"/>
  <c r="L1872" i="5"/>
  <c r="N1872" i="5" s="1"/>
  <c r="K1872" i="5"/>
  <c r="Y1872" i="5" s="1"/>
  <c r="W1871" i="5"/>
  <c r="V1871" i="5"/>
  <c r="M1871" i="5"/>
  <c r="L1871" i="5"/>
  <c r="K1871" i="5"/>
  <c r="Y1871" i="5" s="1"/>
  <c r="W1870" i="5"/>
  <c r="V1870" i="5"/>
  <c r="M1870" i="5"/>
  <c r="L1870" i="5"/>
  <c r="N1870" i="5" s="1"/>
  <c r="K1870" i="5"/>
  <c r="Y1870" i="5" s="1"/>
  <c r="Y1869" i="5"/>
  <c r="W1869" i="5"/>
  <c r="V1869" i="5"/>
  <c r="M1869" i="5"/>
  <c r="L1869" i="5"/>
  <c r="K1869" i="5"/>
  <c r="W1868" i="5"/>
  <c r="V1868" i="5"/>
  <c r="M1868" i="5"/>
  <c r="L1868" i="5"/>
  <c r="K1868" i="5"/>
  <c r="Y1868" i="5" s="1"/>
  <c r="W1867" i="5"/>
  <c r="V1867" i="5"/>
  <c r="M1867" i="5"/>
  <c r="L1867" i="5"/>
  <c r="K1867" i="5"/>
  <c r="Y1867" i="5" s="1"/>
  <c r="W1866" i="5"/>
  <c r="V1866" i="5"/>
  <c r="M1866" i="5"/>
  <c r="L1866" i="5"/>
  <c r="K1866" i="5"/>
  <c r="Y1866" i="5" s="1"/>
  <c r="W1865" i="5"/>
  <c r="V1865" i="5"/>
  <c r="M1865" i="5"/>
  <c r="L1865" i="5"/>
  <c r="K1865" i="5"/>
  <c r="Y1865" i="5" s="1"/>
  <c r="W1864" i="5"/>
  <c r="V1864" i="5"/>
  <c r="M1864" i="5"/>
  <c r="L1864" i="5"/>
  <c r="K1864" i="5"/>
  <c r="Y1864" i="5" s="1"/>
  <c r="W1863" i="5"/>
  <c r="V1863" i="5"/>
  <c r="M1863" i="5"/>
  <c r="L1863" i="5"/>
  <c r="K1863" i="5"/>
  <c r="Y1863" i="5" s="1"/>
  <c r="W1862" i="5"/>
  <c r="V1862" i="5"/>
  <c r="M1862" i="5"/>
  <c r="L1862" i="5"/>
  <c r="K1862" i="5"/>
  <c r="Y1862" i="5" s="1"/>
  <c r="W1861" i="5"/>
  <c r="V1861" i="5"/>
  <c r="M1861" i="5"/>
  <c r="L1861" i="5"/>
  <c r="K1861" i="5"/>
  <c r="Y1861" i="5" s="1"/>
  <c r="W1860" i="5"/>
  <c r="V1860" i="5"/>
  <c r="M1860" i="5"/>
  <c r="L1860" i="5"/>
  <c r="K1860" i="5"/>
  <c r="Y1860" i="5" s="1"/>
  <c r="W1859" i="5"/>
  <c r="V1859" i="5"/>
  <c r="M1859" i="5"/>
  <c r="L1859" i="5"/>
  <c r="K1859" i="5"/>
  <c r="Y1859" i="5" s="1"/>
  <c r="W1858" i="5"/>
  <c r="V1858" i="5"/>
  <c r="M1858" i="5"/>
  <c r="L1858" i="5"/>
  <c r="K1858" i="5"/>
  <c r="Y1858" i="5" s="1"/>
  <c r="W1857" i="5"/>
  <c r="V1857" i="5"/>
  <c r="M1857" i="5"/>
  <c r="L1857" i="5"/>
  <c r="K1857" i="5"/>
  <c r="Y1857" i="5" s="1"/>
  <c r="W1856" i="5"/>
  <c r="V1856" i="5"/>
  <c r="M1856" i="5"/>
  <c r="L1856" i="5"/>
  <c r="K1856" i="5"/>
  <c r="Y1856" i="5" s="1"/>
  <c r="W1855" i="5"/>
  <c r="V1855" i="5"/>
  <c r="M1855" i="5"/>
  <c r="L1855" i="5"/>
  <c r="K1855" i="5"/>
  <c r="Y1855" i="5" s="1"/>
  <c r="W1854" i="5"/>
  <c r="V1854" i="5"/>
  <c r="M1854" i="5"/>
  <c r="L1854" i="5"/>
  <c r="N1854" i="5" s="1"/>
  <c r="Z1854" i="5" s="1"/>
  <c r="K1854" i="5"/>
  <c r="Y1854" i="5" s="1"/>
  <c r="W1853" i="5"/>
  <c r="V1853" i="5"/>
  <c r="M1853" i="5"/>
  <c r="L1853" i="5"/>
  <c r="K1853" i="5"/>
  <c r="Y1853" i="5" s="1"/>
  <c r="W1852" i="5"/>
  <c r="V1852" i="5"/>
  <c r="M1852" i="5"/>
  <c r="L1852" i="5"/>
  <c r="K1852" i="5"/>
  <c r="Y1852" i="5" s="1"/>
  <c r="W1851" i="5"/>
  <c r="V1851" i="5"/>
  <c r="M1851" i="5"/>
  <c r="L1851" i="5"/>
  <c r="K1851" i="5"/>
  <c r="Y1851" i="5" s="1"/>
  <c r="W1850" i="5"/>
  <c r="V1850" i="5"/>
  <c r="M1850" i="5"/>
  <c r="L1850" i="5"/>
  <c r="K1850" i="5"/>
  <c r="Y1850" i="5" s="1"/>
  <c r="W1849" i="5"/>
  <c r="V1849" i="5"/>
  <c r="M1849" i="5"/>
  <c r="L1849" i="5"/>
  <c r="K1849" i="5"/>
  <c r="Y1849" i="5" s="1"/>
  <c r="W1848" i="5"/>
  <c r="V1848" i="5"/>
  <c r="M1848" i="5"/>
  <c r="L1848" i="5"/>
  <c r="K1848" i="5"/>
  <c r="Y1848" i="5" s="1"/>
  <c r="W1847" i="5"/>
  <c r="V1847" i="5"/>
  <c r="M1847" i="5"/>
  <c r="L1847" i="5"/>
  <c r="K1847" i="5"/>
  <c r="Y1847" i="5" s="1"/>
  <c r="W1846" i="5"/>
  <c r="V1846" i="5"/>
  <c r="M1846" i="5"/>
  <c r="L1846" i="5"/>
  <c r="N1846" i="5" s="1"/>
  <c r="K1846" i="5"/>
  <c r="Y1846" i="5" s="1"/>
  <c r="W1845" i="5"/>
  <c r="V1845" i="5"/>
  <c r="M1845" i="5"/>
  <c r="L1845" i="5"/>
  <c r="K1845" i="5"/>
  <c r="Y1845" i="5" s="1"/>
  <c r="W1844" i="5"/>
  <c r="V1844" i="5"/>
  <c r="M1844" i="5"/>
  <c r="L1844" i="5"/>
  <c r="K1844" i="5"/>
  <c r="Y1844" i="5" s="1"/>
  <c r="W1843" i="5"/>
  <c r="V1843" i="5"/>
  <c r="M1843" i="5"/>
  <c r="L1843" i="5"/>
  <c r="K1843" i="5"/>
  <c r="Y1843" i="5" s="1"/>
  <c r="W1842" i="5"/>
  <c r="V1842" i="5"/>
  <c r="M1842" i="5"/>
  <c r="L1842" i="5"/>
  <c r="N1842" i="5" s="1"/>
  <c r="Z1842" i="5" s="1"/>
  <c r="K1842" i="5"/>
  <c r="Y1842" i="5" s="1"/>
  <c r="W1841" i="5"/>
  <c r="V1841" i="5"/>
  <c r="M1841" i="5"/>
  <c r="L1841" i="5"/>
  <c r="K1841" i="5"/>
  <c r="Y1841" i="5" s="1"/>
  <c r="W1840" i="5"/>
  <c r="V1840" i="5"/>
  <c r="M1840" i="5"/>
  <c r="L1840" i="5"/>
  <c r="K1840" i="5"/>
  <c r="Y1840" i="5" s="1"/>
  <c r="W1839" i="5"/>
  <c r="V1839" i="5"/>
  <c r="M1839" i="5"/>
  <c r="L1839" i="5"/>
  <c r="K1839" i="5"/>
  <c r="Y1839" i="5" s="1"/>
  <c r="W1838" i="5"/>
  <c r="V1838" i="5"/>
  <c r="M1838" i="5"/>
  <c r="L1838" i="5"/>
  <c r="K1838" i="5"/>
  <c r="Y1838" i="5" s="1"/>
  <c r="W1837" i="5"/>
  <c r="V1837" i="5"/>
  <c r="M1837" i="5"/>
  <c r="L1837" i="5"/>
  <c r="K1837" i="5"/>
  <c r="Y1837" i="5" s="1"/>
  <c r="W1836" i="5"/>
  <c r="V1836" i="5"/>
  <c r="M1836" i="5"/>
  <c r="L1836" i="5"/>
  <c r="K1836" i="5"/>
  <c r="Y1836" i="5" s="1"/>
  <c r="W1835" i="5"/>
  <c r="V1835" i="5"/>
  <c r="M1835" i="5"/>
  <c r="L1835" i="5"/>
  <c r="K1835" i="5"/>
  <c r="Y1835" i="5" s="1"/>
  <c r="W1834" i="5"/>
  <c r="V1834" i="5"/>
  <c r="M1834" i="5"/>
  <c r="L1834" i="5"/>
  <c r="K1834" i="5"/>
  <c r="Y1834" i="5" s="1"/>
  <c r="W1833" i="5"/>
  <c r="V1833" i="5"/>
  <c r="M1833" i="5"/>
  <c r="L1833" i="5"/>
  <c r="K1833" i="5"/>
  <c r="Y1833" i="5" s="1"/>
  <c r="W1832" i="5"/>
  <c r="V1832" i="5"/>
  <c r="M1832" i="5"/>
  <c r="L1832" i="5"/>
  <c r="K1832" i="5"/>
  <c r="Y1832" i="5" s="1"/>
  <c r="W1831" i="5"/>
  <c r="V1831" i="5"/>
  <c r="M1831" i="5"/>
  <c r="L1831" i="5"/>
  <c r="K1831" i="5"/>
  <c r="Y1831" i="5" s="1"/>
  <c r="W1830" i="5"/>
  <c r="V1830" i="5"/>
  <c r="M1830" i="5"/>
  <c r="L1830" i="5"/>
  <c r="N1830" i="5" s="1"/>
  <c r="K1830" i="5"/>
  <c r="Y1830" i="5" s="1"/>
  <c r="W1829" i="5"/>
  <c r="V1829" i="5"/>
  <c r="M1829" i="5"/>
  <c r="L1829" i="5"/>
  <c r="K1829" i="5"/>
  <c r="Y1829" i="5" s="1"/>
  <c r="W1828" i="5"/>
  <c r="V1828" i="5"/>
  <c r="M1828" i="5"/>
  <c r="L1828" i="5"/>
  <c r="K1828" i="5"/>
  <c r="Y1828" i="5" s="1"/>
  <c r="W1827" i="5"/>
  <c r="V1827" i="5"/>
  <c r="M1827" i="5"/>
  <c r="N1827" i="5" s="1"/>
  <c r="L1827" i="5"/>
  <c r="K1827" i="5"/>
  <c r="Y1827" i="5" s="1"/>
  <c r="W1826" i="5"/>
  <c r="V1826" i="5"/>
  <c r="M1826" i="5"/>
  <c r="L1826" i="5"/>
  <c r="N1826" i="5" s="1"/>
  <c r="Z1826" i="5" s="1"/>
  <c r="K1826" i="5"/>
  <c r="Y1826" i="5" s="1"/>
  <c r="W1825" i="5"/>
  <c r="V1825" i="5"/>
  <c r="M1825" i="5"/>
  <c r="L1825" i="5"/>
  <c r="K1825" i="5"/>
  <c r="Y1825" i="5" s="1"/>
  <c r="W1824" i="5"/>
  <c r="V1824" i="5"/>
  <c r="M1824" i="5"/>
  <c r="L1824" i="5"/>
  <c r="K1824" i="5"/>
  <c r="Y1824" i="5" s="1"/>
  <c r="W1823" i="5"/>
  <c r="V1823" i="5"/>
  <c r="M1823" i="5"/>
  <c r="L1823" i="5"/>
  <c r="K1823" i="5"/>
  <c r="Y1823" i="5" s="1"/>
  <c r="W1822" i="5"/>
  <c r="V1822" i="5"/>
  <c r="M1822" i="5"/>
  <c r="L1822" i="5"/>
  <c r="K1822" i="5"/>
  <c r="Y1822" i="5" s="1"/>
  <c r="W1821" i="5"/>
  <c r="V1821" i="5"/>
  <c r="M1821" i="5"/>
  <c r="L1821" i="5"/>
  <c r="K1821" i="5"/>
  <c r="Y1821" i="5" s="1"/>
  <c r="W1820" i="5"/>
  <c r="V1820" i="5"/>
  <c r="M1820" i="5"/>
  <c r="L1820" i="5"/>
  <c r="K1820" i="5"/>
  <c r="Y1820" i="5" s="1"/>
  <c r="W1819" i="5"/>
  <c r="V1819" i="5"/>
  <c r="M1819" i="5"/>
  <c r="L1819" i="5"/>
  <c r="K1819" i="5"/>
  <c r="Y1819" i="5" s="1"/>
  <c r="W1818" i="5"/>
  <c r="V1818" i="5"/>
  <c r="M1818" i="5"/>
  <c r="L1818" i="5"/>
  <c r="K1818" i="5"/>
  <c r="Y1818" i="5" s="1"/>
  <c r="W1817" i="5"/>
  <c r="V1817" i="5"/>
  <c r="M1817" i="5"/>
  <c r="L1817" i="5"/>
  <c r="K1817" i="5"/>
  <c r="Y1817" i="5" s="1"/>
  <c r="W1816" i="5"/>
  <c r="V1816" i="5"/>
  <c r="M1816" i="5"/>
  <c r="L1816" i="5"/>
  <c r="N1816" i="5" s="1"/>
  <c r="K1816" i="5"/>
  <c r="Y1816" i="5" s="1"/>
  <c r="W1815" i="5"/>
  <c r="V1815" i="5"/>
  <c r="M1815" i="5"/>
  <c r="L1815" i="5"/>
  <c r="K1815" i="5"/>
  <c r="Y1815" i="5" s="1"/>
  <c r="W1814" i="5"/>
  <c r="V1814" i="5"/>
  <c r="M1814" i="5"/>
  <c r="L1814" i="5"/>
  <c r="N1814" i="5" s="1"/>
  <c r="K1814" i="5"/>
  <c r="Y1814" i="5" s="1"/>
  <c r="W1813" i="5"/>
  <c r="V1813" i="5"/>
  <c r="M1813" i="5"/>
  <c r="L1813" i="5"/>
  <c r="K1813" i="5"/>
  <c r="Y1813" i="5" s="1"/>
  <c r="W1812" i="5"/>
  <c r="V1812" i="5"/>
  <c r="M1812" i="5"/>
  <c r="L1812" i="5"/>
  <c r="N1812" i="5" s="1"/>
  <c r="K1812" i="5"/>
  <c r="Y1812" i="5" s="1"/>
  <c r="W1811" i="5"/>
  <c r="V1811" i="5"/>
  <c r="M1811" i="5"/>
  <c r="N1811" i="5" s="1"/>
  <c r="L1811" i="5"/>
  <c r="K1811" i="5"/>
  <c r="Y1811" i="5" s="1"/>
  <c r="W1810" i="5"/>
  <c r="V1810" i="5"/>
  <c r="M1810" i="5"/>
  <c r="L1810" i="5"/>
  <c r="N1810" i="5" s="1"/>
  <c r="Z1810" i="5" s="1"/>
  <c r="K1810" i="5"/>
  <c r="Y1810" i="5" s="1"/>
  <c r="W1809" i="5"/>
  <c r="V1809" i="5"/>
  <c r="M1809" i="5"/>
  <c r="L1809" i="5"/>
  <c r="K1809" i="5"/>
  <c r="Y1809" i="5" s="1"/>
  <c r="W1808" i="5"/>
  <c r="V1808" i="5"/>
  <c r="M1808" i="5"/>
  <c r="L1808" i="5"/>
  <c r="N1808" i="5" s="1"/>
  <c r="K1808" i="5"/>
  <c r="Y1808" i="5" s="1"/>
  <c r="W1807" i="5"/>
  <c r="V1807" i="5"/>
  <c r="M1807" i="5"/>
  <c r="L1807" i="5"/>
  <c r="K1807" i="5"/>
  <c r="Y1807" i="5" s="1"/>
  <c r="W1806" i="5"/>
  <c r="V1806" i="5"/>
  <c r="M1806" i="5"/>
  <c r="L1806" i="5"/>
  <c r="N1806" i="5" s="1"/>
  <c r="K1806" i="5"/>
  <c r="Y1806" i="5" s="1"/>
  <c r="W1805" i="5"/>
  <c r="V1805" i="5"/>
  <c r="M1805" i="5"/>
  <c r="L1805" i="5"/>
  <c r="K1805" i="5"/>
  <c r="Y1805" i="5" s="1"/>
  <c r="W1804" i="5"/>
  <c r="V1804" i="5"/>
  <c r="M1804" i="5"/>
  <c r="L1804" i="5"/>
  <c r="K1804" i="5"/>
  <c r="Y1804" i="5" s="1"/>
  <c r="W1803" i="5"/>
  <c r="V1803" i="5"/>
  <c r="M1803" i="5"/>
  <c r="L1803" i="5"/>
  <c r="K1803" i="5"/>
  <c r="Y1803" i="5" s="1"/>
  <c r="W1802" i="5"/>
  <c r="V1802" i="5"/>
  <c r="M1802" i="5"/>
  <c r="L1802" i="5"/>
  <c r="K1802" i="5"/>
  <c r="Y1802" i="5" s="1"/>
  <c r="W1801" i="5"/>
  <c r="V1801" i="5"/>
  <c r="M1801" i="5"/>
  <c r="L1801" i="5"/>
  <c r="K1801" i="5"/>
  <c r="Y1801" i="5" s="1"/>
  <c r="W1800" i="5"/>
  <c r="V1800" i="5"/>
  <c r="M1800" i="5"/>
  <c r="L1800" i="5"/>
  <c r="N1800" i="5" s="1"/>
  <c r="K1800" i="5"/>
  <c r="Y1800" i="5" s="1"/>
  <c r="W1799" i="5"/>
  <c r="V1799" i="5"/>
  <c r="M1799" i="5"/>
  <c r="L1799" i="5"/>
  <c r="K1799" i="5"/>
  <c r="Y1799" i="5" s="1"/>
  <c r="W1798" i="5"/>
  <c r="V1798" i="5"/>
  <c r="M1798" i="5"/>
  <c r="L1798" i="5"/>
  <c r="K1798" i="5"/>
  <c r="Y1798" i="5" s="1"/>
  <c r="W1797" i="5"/>
  <c r="V1797" i="5"/>
  <c r="M1797" i="5"/>
  <c r="L1797" i="5"/>
  <c r="K1797" i="5"/>
  <c r="Y1797" i="5" s="1"/>
  <c r="W1796" i="5"/>
  <c r="V1796" i="5"/>
  <c r="M1796" i="5"/>
  <c r="L1796" i="5"/>
  <c r="N1796" i="5" s="1"/>
  <c r="K1796" i="5"/>
  <c r="Y1796" i="5" s="1"/>
  <c r="W1795" i="5"/>
  <c r="V1795" i="5"/>
  <c r="M1795" i="5"/>
  <c r="L1795" i="5"/>
  <c r="K1795" i="5"/>
  <c r="Y1795" i="5" s="1"/>
  <c r="W1794" i="5"/>
  <c r="V1794" i="5"/>
  <c r="M1794" i="5"/>
  <c r="L1794" i="5"/>
  <c r="K1794" i="5"/>
  <c r="Y1794" i="5" s="1"/>
  <c r="W1793" i="5"/>
  <c r="V1793" i="5"/>
  <c r="M1793" i="5"/>
  <c r="L1793" i="5"/>
  <c r="K1793" i="5"/>
  <c r="Y1793" i="5" s="1"/>
  <c r="W1792" i="5"/>
  <c r="V1792" i="5"/>
  <c r="M1792" i="5"/>
  <c r="L1792" i="5"/>
  <c r="N1792" i="5" s="1"/>
  <c r="K1792" i="5"/>
  <c r="Y1792" i="5" s="1"/>
  <c r="W1791" i="5"/>
  <c r="V1791" i="5"/>
  <c r="M1791" i="5"/>
  <c r="L1791" i="5"/>
  <c r="K1791" i="5"/>
  <c r="Y1791" i="5" s="1"/>
  <c r="W1790" i="5"/>
  <c r="V1790" i="5"/>
  <c r="M1790" i="5"/>
  <c r="L1790" i="5"/>
  <c r="N1790" i="5" s="1"/>
  <c r="Z1790" i="5" s="1"/>
  <c r="K1790" i="5"/>
  <c r="Y1790" i="5" s="1"/>
  <c r="W1789" i="5"/>
  <c r="V1789" i="5"/>
  <c r="M1789" i="5"/>
  <c r="L1789" i="5"/>
  <c r="K1789" i="5"/>
  <c r="Y1789" i="5" s="1"/>
  <c r="W1788" i="5"/>
  <c r="V1788" i="5"/>
  <c r="M1788" i="5"/>
  <c r="L1788" i="5"/>
  <c r="K1788" i="5"/>
  <c r="Y1788" i="5" s="1"/>
  <c r="W1787" i="5"/>
  <c r="V1787" i="5"/>
  <c r="M1787" i="5"/>
  <c r="L1787" i="5"/>
  <c r="K1787" i="5"/>
  <c r="Y1787" i="5" s="1"/>
  <c r="W1786" i="5"/>
  <c r="V1786" i="5"/>
  <c r="M1786" i="5"/>
  <c r="L1786" i="5"/>
  <c r="K1786" i="5"/>
  <c r="Y1786" i="5" s="1"/>
  <c r="W1785" i="5"/>
  <c r="V1785" i="5"/>
  <c r="M1785" i="5"/>
  <c r="L1785" i="5"/>
  <c r="K1785" i="5"/>
  <c r="Y1785" i="5" s="1"/>
  <c r="W1784" i="5"/>
  <c r="V1784" i="5"/>
  <c r="M1784" i="5"/>
  <c r="L1784" i="5"/>
  <c r="N1784" i="5" s="1"/>
  <c r="K1784" i="5"/>
  <c r="Y1784" i="5" s="1"/>
  <c r="W1783" i="5"/>
  <c r="V1783" i="5"/>
  <c r="M1783" i="5"/>
  <c r="L1783" i="5"/>
  <c r="K1783" i="5"/>
  <c r="Y1783" i="5" s="1"/>
  <c r="W1782" i="5"/>
  <c r="V1782" i="5"/>
  <c r="M1782" i="5"/>
  <c r="L1782" i="5"/>
  <c r="N1782" i="5" s="1"/>
  <c r="K1782" i="5"/>
  <c r="Y1782" i="5" s="1"/>
  <c r="W1781" i="5"/>
  <c r="V1781" i="5"/>
  <c r="M1781" i="5"/>
  <c r="L1781" i="5"/>
  <c r="K1781" i="5"/>
  <c r="Y1781" i="5" s="1"/>
  <c r="W1780" i="5"/>
  <c r="V1780" i="5"/>
  <c r="M1780" i="5"/>
  <c r="L1780" i="5"/>
  <c r="N1780" i="5" s="1"/>
  <c r="K1780" i="5"/>
  <c r="Y1780" i="5" s="1"/>
  <c r="W1779" i="5"/>
  <c r="V1779" i="5"/>
  <c r="M1779" i="5"/>
  <c r="L1779" i="5"/>
  <c r="K1779" i="5"/>
  <c r="Y1779" i="5" s="1"/>
  <c r="W1778" i="5"/>
  <c r="V1778" i="5"/>
  <c r="M1778" i="5"/>
  <c r="L1778" i="5"/>
  <c r="N1778" i="5" s="1"/>
  <c r="Z1778" i="5" s="1"/>
  <c r="K1778" i="5"/>
  <c r="Y1778" i="5" s="1"/>
  <c r="W1777" i="5"/>
  <c r="V1777" i="5"/>
  <c r="M1777" i="5"/>
  <c r="L1777" i="5"/>
  <c r="K1777" i="5"/>
  <c r="Y1777" i="5" s="1"/>
  <c r="W1776" i="5"/>
  <c r="V1776" i="5"/>
  <c r="M1776" i="5"/>
  <c r="L1776" i="5"/>
  <c r="N1776" i="5" s="1"/>
  <c r="K1776" i="5"/>
  <c r="Y1776" i="5" s="1"/>
  <c r="Y1775" i="5"/>
  <c r="W1775" i="5"/>
  <c r="V1775" i="5"/>
  <c r="M1775" i="5"/>
  <c r="L1775" i="5"/>
  <c r="K1775" i="5"/>
  <c r="W1774" i="5"/>
  <c r="V1774" i="5"/>
  <c r="M1774" i="5"/>
  <c r="L1774" i="5"/>
  <c r="N1774" i="5" s="1"/>
  <c r="K1774" i="5"/>
  <c r="Y1774" i="5" s="1"/>
  <c r="AA1773" i="5"/>
  <c r="W1773" i="5"/>
  <c r="V1773" i="5"/>
  <c r="M1773" i="5"/>
  <c r="L1773" i="5"/>
  <c r="K1773" i="5"/>
  <c r="Y1773" i="5" s="1"/>
  <c r="AA1772" i="5"/>
  <c r="W1772" i="5"/>
  <c r="V1772" i="5"/>
  <c r="M1772" i="5"/>
  <c r="L1772" i="5"/>
  <c r="K1772" i="5"/>
  <c r="Y1772" i="5" s="1"/>
  <c r="AA1771" i="5"/>
  <c r="W1771" i="5"/>
  <c r="V1771" i="5"/>
  <c r="M1771" i="5"/>
  <c r="L1771" i="5"/>
  <c r="K1771" i="5"/>
  <c r="Y1771" i="5" s="1"/>
  <c r="W1770" i="5"/>
  <c r="V1770" i="5"/>
  <c r="M1770" i="5"/>
  <c r="L1770" i="5"/>
  <c r="K1770" i="5"/>
  <c r="Y1770" i="5" s="1"/>
  <c r="W1769" i="5"/>
  <c r="V1769" i="5"/>
  <c r="M1769" i="5"/>
  <c r="L1769" i="5"/>
  <c r="K1769" i="5"/>
  <c r="Y1769" i="5" s="1"/>
  <c r="W1768" i="5"/>
  <c r="V1768" i="5"/>
  <c r="M1768" i="5"/>
  <c r="P1768" i="5" s="1"/>
  <c r="AA1768" i="5" s="1"/>
  <c r="L1768" i="5"/>
  <c r="K1768" i="5"/>
  <c r="Y1768" i="5" s="1"/>
  <c r="W1767" i="5"/>
  <c r="V1767" i="5"/>
  <c r="M1767" i="5"/>
  <c r="L1767" i="5"/>
  <c r="K1767" i="5"/>
  <c r="Y1767" i="5" s="1"/>
  <c r="W1766" i="5"/>
  <c r="V1766" i="5"/>
  <c r="M1766" i="5"/>
  <c r="L1766" i="5"/>
  <c r="K1766" i="5"/>
  <c r="Y1766" i="5" s="1"/>
  <c r="W1765" i="5"/>
  <c r="V1765" i="5"/>
  <c r="M1765" i="5"/>
  <c r="L1765" i="5"/>
  <c r="N1765" i="5" s="1"/>
  <c r="K1765" i="5"/>
  <c r="Y1765" i="5" s="1"/>
  <c r="W1764" i="5"/>
  <c r="V1764" i="5"/>
  <c r="M1764" i="5"/>
  <c r="L1764" i="5"/>
  <c r="K1764" i="5"/>
  <c r="Y1764" i="5" s="1"/>
  <c r="W1763" i="5"/>
  <c r="V1763" i="5"/>
  <c r="M1763" i="5"/>
  <c r="L1763" i="5"/>
  <c r="K1763" i="5"/>
  <c r="Y1763" i="5" s="1"/>
  <c r="AA1762" i="5"/>
  <c r="W1762" i="5"/>
  <c r="V1762" i="5"/>
  <c r="M1762" i="5"/>
  <c r="L1762" i="5"/>
  <c r="K1762" i="5"/>
  <c r="Y1762" i="5" s="1"/>
  <c r="W1761" i="5"/>
  <c r="V1761" i="5"/>
  <c r="M1761" i="5"/>
  <c r="L1761" i="5"/>
  <c r="K1761" i="5"/>
  <c r="Y1761" i="5" s="1"/>
  <c r="AA1760" i="5"/>
  <c r="W1760" i="5"/>
  <c r="V1760" i="5"/>
  <c r="M1760" i="5"/>
  <c r="L1760" i="5"/>
  <c r="K1760" i="5"/>
  <c r="Y1760" i="5" s="1"/>
  <c r="AA1759" i="5"/>
  <c r="W1759" i="5"/>
  <c r="V1759" i="5"/>
  <c r="M1759" i="5"/>
  <c r="L1759" i="5"/>
  <c r="K1759" i="5"/>
  <c r="Y1759" i="5" s="1"/>
  <c r="AA1758" i="5"/>
  <c r="W1758" i="5"/>
  <c r="V1758" i="5"/>
  <c r="M1758" i="5"/>
  <c r="L1758" i="5"/>
  <c r="N1758" i="5" s="1"/>
  <c r="R1758" i="5" s="1"/>
  <c r="AB1758" i="5" s="1"/>
  <c r="K1758" i="5"/>
  <c r="Y1758" i="5" s="1"/>
  <c r="W1757" i="5"/>
  <c r="V1757" i="5"/>
  <c r="M1757" i="5"/>
  <c r="L1757" i="5"/>
  <c r="K1757" i="5"/>
  <c r="Y1757" i="5" s="1"/>
  <c r="W1756" i="5"/>
  <c r="V1756" i="5"/>
  <c r="M1756" i="5"/>
  <c r="L1756" i="5"/>
  <c r="K1756" i="5"/>
  <c r="Y1756" i="5" s="1"/>
  <c r="W1755" i="5"/>
  <c r="V1755" i="5"/>
  <c r="M1755" i="5"/>
  <c r="L1755" i="5"/>
  <c r="K1755" i="5"/>
  <c r="Y1755" i="5" s="1"/>
  <c r="W1754" i="5"/>
  <c r="V1754" i="5"/>
  <c r="M1754" i="5"/>
  <c r="L1754" i="5"/>
  <c r="K1754" i="5"/>
  <c r="Y1754" i="5" s="1"/>
  <c r="W1753" i="5"/>
  <c r="V1753" i="5"/>
  <c r="M1753" i="5"/>
  <c r="L1753" i="5"/>
  <c r="K1753" i="5"/>
  <c r="Y1753" i="5" s="1"/>
  <c r="W1752" i="5"/>
  <c r="V1752" i="5"/>
  <c r="M1752" i="5"/>
  <c r="L1752" i="5"/>
  <c r="K1752" i="5"/>
  <c r="Y1752" i="5" s="1"/>
  <c r="W1751" i="5"/>
  <c r="V1751" i="5"/>
  <c r="M1751" i="5"/>
  <c r="L1751" i="5"/>
  <c r="K1751" i="5"/>
  <c r="Y1751" i="5" s="1"/>
  <c r="W1750" i="5"/>
  <c r="V1750" i="5"/>
  <c r="M1750" i="5"/>
  <c r="L1750" i="5"/>
  <c r="K1750" i="5"/>
  <c r="Y1750" i="5" s="1"/>
  <c r="AA1749" i="5"/>
  <c r="W1749" i="5"/>
  <c r="V1749" i="5"/>
  <c r="M1749" i="5"/>
  <c r="L1749" i="5"/>
  <c r="K1749" i="5"/>
  <c r="Y1749" i="5" s="1"/>
  <c r="W1748" i="5"/>
  <c r="V1748" i="5"/>
  <c r="M1748" i="5"/>
  <c r="L1748" i="5"/>
  <c r="K1748" i="5"/>
  <c r="Y1748" i="5" s="1"/>
  <c r="AA1747" i="5"/>
  <c r="W1747" i="5"/>
  <c r="V1747" i="5"/>
  <c r="M1747" i="5"/>
  <c r="L1747" i="5"/>
  <c r="K1747" i="5"/>
  <c r="Y1747" i="5" s="1"/>
  <c r="AA1746" i="5"/>
  <c r="W1746" i="5"/>
  <c r="V1746" i="5"/>
  <c r="M1746" i="5"/>
  <c r="L1746" i="5"/>
  <c r="K1746" i="5"/>
  <c r="Y1746" i="5" s="1"/>
  <c r="AA1745" i="5"/>
  <c r="W1745" i="5"/>
  <c r="V1745" i="5"/>
  <c r="M1745" i="5"/>
  <c r="L1745" i="5"/>
  <c r="K1745" i="5"/>
  <c r="Y1745" i="5" s="1"/>
  <c r="W1744" i="5"/>
  <c r="V1744" i="5"/>
  <c r="M1744" i="5"/>
  <c r="L1744" i="5"/>
  <c r="K1744" i="5"/>
  <c r="Y1744" i="5" s="1"/>
  <c r="W1743" i="5"/>
  <c r="V1743" i="5"/>
  <c r="M1743" i="5"/>
  <c r="L1743" i="5"/>
  <c r="K1743" i="5"/>
  <c r="Y1743" i="5" s="1"/>
  <c r="W1742" i="5"/>
  <c r="V1742" i="5"/>
  <c r="M1742" i="5"/>
  <c r="L1742" i="5"/>
  <c r="K1742" i="5"/>
  <c r="Y1742" i="5" s="1"/>
  <c r="W1741" i="5"/>
  <c r="V1741" i="5"/>
  <c r="M1741" i="5"/>
  <c r="L1741" i="5"/>
  <c r="K1741" i="5"/>
  <c r="Y1741" i="5" s="1"/>
  <c r="W1740" i="5"/>
  <c r="V1740" i="5"/>
  <c r="M1740" i="5"/>
  <c r="L1740" i="5"/>
  <c r="K1740" i="5"/>
  <c r="Y1740" i="5" s="1"/>
  <c r="W1739" i="5"/>
  <c r="V1739" i="5"/>
  <c r="M1739" i="5"/>
  <c r="L1739" i="5"/>
  <c r="N1739" i="5" s="1"/>
  <c r="K1739" i="5"/>
  <c r="Y1739" i="5" s="1"/>
  <c r="AB1738" i="5"/>
  <c r="AA1738" i="5"/>
  <c r="W1738" i="5"/>
  <c r="V1738" i="5"/>
  <c r="M1738" i="5"/>
  <c r="N1738" i="5" s="1"/>
  <c r="L1738" i="5"/>
  <c r="K1738" i="5"/>
  <c r="Y1738" i="5" s="1"/>
  <c r="AB1737" i="5"/>
  <c r="AA1737" i="5"/>
  <c r="W1737" i="5"/>
  <c r="V1737" i="5"/>
  <c r="M1737" i="5"/>
  <c r="L1737" i="5"/>
  <c r="K1737" i="5"/>
  <c r="Y1737" i="5" s="1"/>
  <c r="AB1736" i="5"/>
  <c r="AA1736" i="5"/>
  <c r="W1736" i="5"/>
  <c r="V1736" i="5"/>
  <c r="M1736" i="5"/>
  <c r="L1736" i="5"/>
  <c r="K1736" i="5"/>
  <c r="AB1735" i="5"/>
  <c r="AA1735" i="5"/>
  <c r="W1735" i="5"/>
  <c r="V1735" i="5"/>
  <c r="M1735" i="5"/>
  <c r="L1735" i="5"/>
  <c r="K1735" i="5"/>
  <c r="Y1735" i="5" s="1"/>
  <c r="AB1734" i="5"/>
  <c r="AA1734" i="5"/>
  <c r="W1734" i="5"/>
  <c r="V1734" i="5"/>
  <c r="M1734" i="5"/>
  <c r="L1734" i="5"/>
  <c r="K1734" i="5"/>
  <c r="Y1734" i="5" s="1"/>
  <c r="AB1733" i="5"/>
  <c r="AA1733" i="5"/>
  <c r="W1733" i="5"/>
  <c r="V1733" i="5"/>
  <c r="M1733" i="5"/>
  <c r="L1733" i="5"/>
  <c r="K1733" i="5"/>
  <c r="Y1733" i="5" s="1"/>
  <c r="AB1732" i="5"/>
  <c r="AA1732" i="5"/>
  <c r="W1732" i="5"/>
  <c r="V1732" i="5"/>
  <c r="M1732" i="5"/>
  <c r="L1732" i="5"/>
  <c r="N1732" i="5" s="1"/>
  <c r="K1732" i="5"/>
  <c r="Y1732" i="5" s="1"/>
  <c r="AB1731" i="5"/>
  <c r="AA1731" i="5"/>
  <c r="W1731" i="5"/>
  <c r="V1731" i="5"/>
  <c r="M1731" i="5"/>
  <c r="L1731" i="5"/>
  <c r="K1731" i="5"/>
  <c r="Y1731" i="5" s="1"/>
  <c r="W1730" i="5"/>
  <c r="V1730" i="5"/>
  <c r="M1730" i="5"/>
  <c r="L1730" i="5"/>
  <c r="K1730" i="5"/>
  <c r="Y1730" i="5" s="1"/>
  <c r="W1729" i="5"/>
  <c r="V1729" i="5"/>
  <c r="M1729" i="5"/>
  <c r="L1729" i="5"/>
  <c r="K1729" i="5"/>
  <c r="Y1729" i="5" s="1"/>
  <c r="W1728" i="5"/>
  <c r="V1728" i="5"/>
  <c r="M1728" i="5"/>
  <c r="L1728" i="5"/>
  <c r="P1728" i="5" s="1"/>
  <c r="AA1728" i="5" s="1"/>
  <c r="K1728" i="5"/>
  <c r="Y1728" i="5" s="1"/>
  <c r="W1727" i="5"/>
  <c r="V1727" i="5"/>
  <c r="M1727" i="5"/>
  <c r="L1727" i="5"/>
  <c r="K1727" i="5"/>
  <c r="Y1727" i="5" s="1"/>
  <c r="W1726" i="5"/>
  <c r="V1726" i="5"/>
  <c r="M1726" i="5"/>
  <c r="L1726" i="5"/>
  <c r="K1726" i="5"/>
  <c r="Y1726" i="5" s="1"/>
  <c r="W1725" i="5"/>
  <c r="V1725" i="5"/>
  <c r="M1725" i="5"/>
  <c r="L1725" i="5"/>
  <c r="K1725" i="5"/>
  <c r="Y1725" i="5" s="1"/>
  <c r="W1724" i="5"/>
  <c r="V1724" i="5"/>
  <c r="M1724" i="5"/>
  <c r="L1724" i="5"/>
  <c r="K1724" i="5"/>
  <c r="Y1724" i="5" s="1"/>
  <c r="W1723" i="5"/>
  <c r="V1723" i="5"/>
  <c r="M1723" i="5"/>
  <c r="L1723" i="5"/>
  <c r="K1723" i="5"/>
  <c r="Y1723" i="5" s="1"/>
  <c r="W1722" i="5"/>
  <c r="V1722" i="5"/>
  <c r="M1722" i="5"/>
  <c r="L1722" i="5"/>
  <c r="K1722" i="5"/>
  <c r="Y1722" i="5" s="1"/>
  <c r="W1721" i="5"/>
  <c r="V1721" i="5"/>
  <c r="M1721" i="5"/>
  <c r="L1721" i="5"/>
  <c r="K1721" i="5"/>
  <c r="Y1721" i="5" s="1"/>
  <c r="W1720" i="5"/>
  <c r="V1720" i="5"/>
  <c r="M1720" i="5"/>
  <c r="P1720" i="5" s="1"/>
  <c r="AA1720" i="5" s="1"/>
  <c r="L1720" i="5"/>
  <c r="K1720" i="5"/>
  <c r="Y1720" i="5" s="1"/>
  <c r="W1719" i="5"/>
  <c r="V1719" i="5"/>
  <c r="M1719" i="5"/>
  <c r="L1719" i="5"/>
  <c r="K1719" i="5"/>
  <c r="Y1719" i="5" s="1"/>
  <c r="W1718" i="5"/>
  <c r="V1718" i="5"/>
  <c r="M1718" i="5"/>
  <c r="L1718" i="5"/>
  <c r="K1718" i="5"/>
  <c r="Y1718" i="5" s="1"/>
  <c r="W1717" i="5"/>
  <c r="V1717" i="5"/>
  <c r="M1717" i="5"/>
  <c r="L1717" i="5"/>
  <c r="P1717" i="5" s="1"/>
  <c r="AA1717" i="5" s="1"/>
  <c r="K1717" i="5"/>
  <c r="Y1717" i="5" s="1"/>
  <c r="W1716" i="5"/>
  <c r="V1716" i="5"/>
  <c r="M1716" i="5"/>
  <c r="L1716" i="5"/>
  <c r="K1716" i="5"/>
  <c r="Y1716" i="5" s="1"/>
  <c r="W1715" i="5"/>
  <c r="V1715" i="5"/>
  <c r="M1715" i="5"/>
  <c r="L1715" i="5"/>
  <c r="K1715" i="5"/>
  <c r="Y1715" i="5" s="1"/>
  <c r="Y1714" i="5"/>
  <c r="W1714" i="5"/>
  <c r="V1714" i="5"/>
  <c r="M1714" i="5"/>
  <c r="L1714" i="5"/>
  <c r="K1714" i="5"/>
  <c r="W1713" i="5"/>
  <c r="V1713" i="5"/>
  <c r="M1713" i="5"/>
  <c r="L1713" i="5"/>
  <c r="K1713" i="5"/>
  <c r="Y1713" i="5" s="1"/>
  <c r="W1712" i="5"/>
  <c r="V1712" i="5"/>
  <c r="M1712" i="5"/>
  <c r="L1712" i="5"/>
  <c r="K1712" i="5"/>
  <c r="Y1712" i="5" s="1"/>
  <c r="W1711" i="5"/>
  <c r="V1711" i="5"/>
  <c r="M1711" i="5"/>
  <c r="L1711" i="5"/>
  <c r="K1711" i="5"/>
  <c r="Y1711" i="5" s="1"/>
  <c r="W1710" i="5"/>
  <c r="V1710" i="5"/>
  <c r="M1710" i="5"/>
  <c r="L1710" i="5"/>
  <c r="K1710" i="5"/>
  <c r="Y1710" i="5" s="1"/>
  <c r="W1709" i="5"/>
  <c r="V1709" i="5"/>
  <c r="M1709" i="5"/>
  <c r="L1709" i="5"/>
  <c r="P1709" i="5" s="1"/>
  <c r="AA1709" i="5" s="1"/>
  <c r="K1709" i="5"/>
  <c r="Y1709" i="5" s="1"/>
  <c r="W1708" i="5"/>
  <c r="V1708" i="5"/>
  <c r="M1708" i="5"/>
  <c r="L1708" i="5"/>
  <c r="K1708" i="5"/>
  <c r="Y1708" i="5" s="1"/>
  <c r="W1707" i="5"/>
  <c r="V1707" i="5"/>
  <c r="M1707" i="5"/>
  <c r="L1707" i="5"/>
  <c r="K1707" i="5"/>
  <c r="Y1707" i="5" s="1"/>
  <c r="W1706" i="5"/>
  <c r="V1706" i="5"/>
  <c r="M1706" i="5"/>
  <c r="L1706" i="5"/>
  <c r="K1706" i="5"/>
  <c r="Y1706" i="5" s="1"/>
  <c r="W1705" i="5"/>
  <c r="V1705" i="5"/>
  <c r="M1705" i="5"/>
  <c r="L1705" i="5"/>
  <c r="K1705" i="5"/>
  <c r="Y1705" i="5" s="1"/>
  <c r="AA1704" i="5"/>
  <c r="W1704" i="5"/>
  <c r="V1704" i="5"/>
  <c r="M1704" i="5"/>
  <c r="L1704" i="5"/>
  <c r="K1704" i="5"/>
  <c r="Y1704" i="5" s="1"/>
  <c r="AA1703" i="5"/>
  <c r="W1703" i="5"/>
  <c r="V1703" i="5"/>
  <c r="M1703" i="5"/>
  <c r="L1703" i="5"/>
  <c r="K1703" i="5"/>
  <c r="Y1703" i="5" s="1"/>
  <c r="AA1702" i="5"/>
  <c r="W1702" i="5"/>
  <c r="V1702" i="5"/>
  <c r="M1702" i="5"/>
  <c r="L1702" i="5"/>
  <c r="K1702" i="5"/>
  <c r="Y1702" i="5" s="1"/>
  <c r="AA1701" i="5"/>
  <c r="W1701" i="5"/>
  <c r="V1701" i="5"/>
  <c r="M1701" i="5"/>
  <c r="L1701" i="5"/>
  <c r="K1701" i="5"/>
  <c r="Y1701" i="5" s="1"/>
  <c r="W1700" i="5"/>
  <c r="V1700" i="5"/>
  <c r="M1700" i="5"/>
  <c r="L1700" i="5"/>
  <c r="N1700" i="5" s="1"/>
  <c r="K1700" i="5"/>
  <c r="Y1700" i="5" s="1"/>
  <c r="W1699" i="5"/>
  <c r="V1699" i="5"/>
  <c r="N1699" i="5"/>
  <c r="M1699" i="5"/>
  <c r="L1699" i="5"/>
  <c r="K1699" i="5"/>
  <c r="Y1699" i="5" s="1"/>
  <c r="Y1698" i="5"/>
  <c r="W1698" i="5"/>
  <c r="V1698" i="5"/>
  <c r="M1698" i="5"/>
  <c r="L1698" i="5"/>
  <c r="K1698" i="5"/>
  <c r="W1697" i="5"/>
  <c r="V1697" i="5"/>
  <c r="M1697" i="5"/>
  <c r="L1697" i="5"/>
  <c r="K1697" i="5"/>
  <c r="Y1697" i="5" s="1"/>
  <c r="W1696" i="5"/>
  <c r="V1696" i="5"/>
  <c r="M1696" i="5"/>
  <c r="L1696" i="5"/>
  <c r="N1696" i="5" s="1"/>
  <c r="K1696" i="5"/>
  <c r="Y1696" i="5" s="1"/>
  <c r="W1695" i="5"/>
  <c r="V1695" i="5"/>
  <c r="M1695" i="5"/>
  <c r="L1695" i="5"/>
  <c r="K1695" i="5"/>
  <c r="Y1695" i="5" s="1"/>
  <c r="W1694" i="5"/>
  <c r="V1694" i="5"/>
  <c r="M1694" i="5"/>
  <c r="L1694" i="5"/>
  <c r="K1694" i="5"/>
  <c r="Y1694" i="5" s="1"/>
  <c r="W1693" i="5"/>
  <c r="V1693" i="5"/>
  <c r="M1693" i="5"/>
  <c r="L1693" i="5"/>
  <c r="K1693" i="5"/>
  <c r="Y1693" i="5" s="1"/>
  <c r="W1692" i="5"/>
  <c r="V1692" i="5"/>
  <c r="M1692" i="5"/>
  <c r="L1692" i="5"/>
  <c r="N1692" i="5" s="1"/>
  <c r="K1692" i="5"/>
  <c r="Y1692" i="5" s="1"/>
  <c r="W1691" i="5"/>
  <c r="V1691" i="5"/>
  <c r="M1691" i="5"/>
  <c r="L1691" i="5"/>
  <c r="K1691" i="5"/>
  <c r="Y1691" i="5" s="1"/>
  <c r="W1690" i="5"/>
  <c r="V1690" i="5"/>
  <c r="M1690" i="5"/>
  <c r="L1690" i="5"/>
  <c r="K1690" i="5"/>
  <c r="Y1690" i="5" s="1"/>
  <c r="AA1689" i="5"/>
  <c r="W1689" i="5"/>
  <c r="V1689" i="5"/>
  <c r="M1689" i="5"/>
  <c r="L1689" i="5"/>
  <c r="K1689" i="5"/>
  <c r="Y1689" i="5" s="1"/>
  <c r="AA1688" i="5"/>
  <c r="W1688" i="5"/>
  <c r="V1688" i="5"/>
  <c r="M1688" i="5"/>
  <c r="L1688" i="5"/>
  <c r="K1688" i="5"/>
  <c r="Y1688" i="5" s="1"/>
  <c r="W1687" i="5"/>
  <c r="V1687" i="5"/>
  <c r="M1687" i="5"/>
  <c r="L1687" i="5"/>
  <c r="P1687" i="5" s="1"/>
  <c r="AA1687" i="5" s="1"/>
  <c r="K1687" i="5"/>
  <c r="Y1687" i="5" s="1"/>
  <c r="W1686" i="5"/>
  <c r="V1686" i="5"/>
  <c r="M1686" i="5"/>
  <c r="L1686" i="5"/>
  <c r="K1686" i="5"/>
  <c r="Y1686" i="5" s="1"/>
  <c r="W1685" i="5"/>
  <c r="V1685" i="5"/>
  <c r="M1685" i="5"/>
  <c r="L1685" i="5"/>
  <c r="K1685" i="5"/>
  <c r="Y1685" i="5" s="1"/>
  <c r="AA1684" i="5"/>
  <c r="W1684" i="5"/>
  <c r="V1684" i="5"/>
  <c r="M1684" i="5"/>
  <c r="L1684" i="5"/>
  <c r="K1684" i="5"/>
  <c r="Y1684" i="5" s="1"/>
  <c r="AA1683" i="5"/>
  <c r="W1683" i="5"/>
  <c r="V1683" i="5"/>
  <c r="M1683" i="5"/>
  <c r="L1683" i="5"/>
  <c r="N1683" i="5" s="1"/>
  <c r="K1683" i="5"/>
  <c r="Y1683" i="5" s="1"/>
  <c r="AA1682" i="5"/>
  <c r="W1682" i="5"/>
  <c r="V1682" i="5"/>
  <c r="M1682" i="5"/>
  <c r="L1682" i="5"/>
  <c r="K1682" i="5"/>
  <c r="Y1682" i="5" s="1"/>
  <c r="AA1681" i="5"/>
  <c r="Y1681" i="5"/>
  <c r="W1681" i="5"/>
  <c r="V1681" i="5"/>
  <c r="M1681" i="5"/>
  <c r="L1681" i="5"/>
  <c r="N1681" i="5" s="1"/>
  <c r="K1681" i="5"/>
  <c r="W1680" i="5"/>
  <c r="V1680" i="5"/>
  <c r="M1680" i="5"/>
  <c r="L1680" i="5"/>
  <c r="K1680" i="5"/>
  <c r="Y1680" i="5" s="1"/>
  <c r="W1679" i="5"/>
  <c r="V1679" i="5"/>
  <c r="M1679" i="5"/>
  <c r="L1679" i="5"/>
  <c r="K1679" i="5"/>
  <c r="Y1679" i="5" s="1"/>
  <c r="W1678" i="5"/>
  <c r="V1678" i="5"/>
  <c r="M1678" i="5"/>
  <c r="L1678" i="5"/>
  <c r="K1678" i="5"/>
  <c r="Y1678" i="5" s="1"/>
  <c r="W1677" i="5"/>
  <c r="V1677" i="5"/>
  <c r="M1677" i="5"/>
  <c r="L1677" i="5"/>
  <c r="K1677" i="5"/>
  <c r="Y1677" i="5" s="1"/>
  <c r="W1676" i="5"/>
  <c r="V1676" i="5"/>
  <c r="M1676" i="5"/>
  <c r="L1676" i="5"/>
  <c r="K1676" i="5"/>
  <c r="Y1676" i="5" s="1"/>
  <c r="AA1675" i="5"/>
  <c r="W1675" i="5"/>
  <c r="V1675" i="5"/>
  <c r="M1675" i="5"/>
  <c r="L1675" i="5"/>
  <c r="K1675" i="5"/>
  <c r="Y1675" i="5" s="1"/>
  <c r="AA1674" i="5"/>
  <c r="W1674" i="5"/>
  <c r="V1674" i="5"/>
  <c r="M1674" i="5"/>
  <c r="L1674" i="5"/>
  <c r="K1674" i="5"/>
  <c r="Y1674" i="5" s="1"/>
  <c r="AA1673" i="5"/>
  <c r="W1673" i="5"/>
  <c r="V1673" i="5"/>
  <c r="M1673" i="5"/>
  <c r="L1673" i="5"/>
  <c r="K1673" i="5"/>
  <c r="Y1673" i="5" s="1"/>
  <c r="W1672" i="5"/>
  <c r="V1672" i="5"/>
  <c r="M1672" i="5"/>
  <c r="L1672" i="5"/>
  <c r="K1672" i="5"/>
  <c r="Y1672" i="5" s="1"/>
  <c r="W1671" i="5"/>
  <c r="V1671" i="5"/>
  <c r="M1671" i="5"/>
  <c r="N1671" i="5" s="1"/>
  <c r="L1671" i="5"/>
  <c r="K1671" i="5"/>
  <c r="Y1671" i="5" s="1"/>
  <c r="W1670" i="5"/>
  <c r="V1670" i="5"/>
  <c r="M1670" i="5"/>
  <c r="L1670" i="5"/>
  <c r="K1670" i="5"/>
  <c r="Y1670" i="5" s="1"/>
  <c r="AA1669" i="5"/>
  <c r="W1669" i="5"/>
  <c r="V1669" i="5"/>
  <c r="M1669" i="5"/>
  <c r="L1669" i="5"/>
  <c r="K1669" i="5"/>
  <c r="Y1669" i="5" s="1"/>
  <c r="AA1668" i="5"/>
  <c r="Y1668" i="5"/>
  <c r="W1668" i="5"/>
  <c r="V1668" i="5"/>
  <c r="M1668" i="5"/>
  <c r="L1668" i="5"/>
  <c r="K1668" i="5"/>
  <c r="AA1667" i="5"/>
  <c r="W1667" i="5"/>
  <c r="V1667" i="5"/>
  <c r="M1667" i="5"/>
  <c r="L1667" i="5"/>
  <c r="K1667" i="5"/>
  <c r="Y1667" i="5" s="1"/>
  <c r="AA1666" i="5"/>
  <c r="W1666" i="5"/>
  <c r="V1666" i="5"/>
  <c r="M1666" i="5"/>
  <c r="L1666" i="5"/>
  <c r="K1666" i="5"/>
  <c r="Y1666" i="5" s="1"/>
  <c r="W1665" i="5"/>
  <c r="V1665" i="5"/>
  <c r="M1665" i="5"/>
  <c r="L1665" i="5"/>
  <c r="K1665" i="5"/>
  <c r="Y1665" i="5" s="1"/>
  <c r="AA1664" i="5"/>
  <c r="W1664" i="5"/>
  <c r="V1664" i="5"/>
  <c r="M1664" i="5"/>
  <c r="L1664" i="5"/>
  <c r="N1664" i="5" s="1"/>
  <c r="K1664" i="5"/>
  <c r="Y1664" i="5" s="1"/>
  <c r="W1663" i="5"/>
  <c r="V1663" i="5"/>
  <c r="P1663" i="5"/>
  <c r="AA1663" i="5" s="1"/>
  <c r="M1663" i="5"/>
  <c r="L1663" i="5"/>
  <c r="K1663" i="5"/>
  <c r="Y1663" i="5" s="1"/>
  <c r="W1662" i="5"/>
  <c r="V1662" i="5"/>
  <c r="M1662" i="5"/>
  <c r="L1662" i="5"/>
  <c r="N1662" i="5" s="1"/>
  <c r="K1662" i="5"/>
  <c r="Y1662" i="5" s="1"/>
  <c r="W1661" i="5"/>
  <c r="V1661" i="5"/>
  <c r="M1661" i="5"/>
  <c r="L1661" i="5"/>
  <c r="K1661" i="5"/>
  <c r="Y1661" i="5" s="1"/>
  <c r="W1660" i="5"/>
  <c r="V1660" i="5"/>
  <c r="M1660" i="5"/>
  <c r="L1660" i="5"/>
  <c r="K1660" i="5"/>
  <c r="Y1660" i="5" s="1"/>
  <c r="AA1659" i="5"/>
  <c r="W1659" i="5"/>
  <c r="V1659" i="5"/>
  <c r="M1659" i="5"/>
  <c r="L1659" i="5"/>
  <c r="K1659" i="5"/>
  <c r="Y1659" i="5" s="1"/>
  <c r="AA1658" i="5"/>
  <c r="W1658" i="5"/>
  <c r="V1658" i="5"/>
  <c r="M1658" i="5"/>
  <c r="L1658" i="5"/>
  <c r="K1658" i="5"/>
  <c r="Y1658" i="5" s="1"/>
  <c r="W1657" i="5"/>
  <c r="V1657" i="5"/>
  <c r="N1657" i="5"/>
  <c r="M1657" i="5"/>
  <c r="L1657" i="5"/>
  <c r="K1657" i="5"/>
  <c r="Y1657" i="5" s="1"/>
  <c r="Y1656" i="5"/>
  <c r="W1656" i="5"/>
  <c r="V1656" i="5"/>
  <c r="M1656" i="5"/>
  <c r="L1656" i="5"/>
  <c r="K1656" i="5"/>
  <c r="W1655" i="5"/>
  <c r="V1655" i="5"/>
  <c r="M1655" i="5"/>
  <c r="L1655" i="5"/>
  <c r="K1655" i="5"/>
  <c r="Y1655" i="5" s="1"/>
  <c r="W1654" i="5"/>
  <c r="V1654" i="5"/>
  <c r="M1654" i="5"/>
  <c r="L1654" i="5"/>
  <c r="K1654" i="5"/>
  <c r="Y1654" i="5" s="1"/>
  <c r="W1653" i="5"/>
  <c r="V1653" i="5"/>
  <c r="M1653" i="5"/>
  <c r="L1653" i="5"/>
  <c r="N1653" i="5" s="1"/>
  <c r="K1653" i="5"/>
  <c r="Y1653" i="5" s="1"/>
  <c r="AA1652" i="5"/>
  <c r="W1652" i="5"/>
  <c r="V1652" i="5"/>
  <c r="M1652" i="5"/>
  <c r="L1652" i="5"/>
  <c r="K1652" i="5"/>
  <c r="Y1652" i="5" s="1"/>
  <c r="W1651" i="5"/>
  <c r="V1651" i="5"/>
  <c r="M1651" i="5"/>
  <c r="L1651" i="5"/>
  <c r="K1651" i="5"/>
  <c r="Y1651" i="5" s="1"/>
  <c r="W1650" i="5"/>
  <c r="V1650" i="5"/>
  <c r="M1650" i="5"/>
  <c r="L1650" i="5"/>
  <c r="K1650" i="5"/>
  <c r="Y1650" i="5" s="1"/>
  <c r="W1649" i="5"/>
  <c r="V1649" i="5"/>
  <c r="M1649" i="5"/>
  <c r="N1649" i="5" s="1"/>
  <c r="L1649" i="5"/>
  <c r="K1649" i="5"/>
  <c r="Y1649" i="5" s="1"/>
  <c r="AA1648" i="5"/>
  <c r="W1648" i="5"/>
  <c r="V1648" i="5"/>
  <c r="M1648" i="5"/>
  <c r="L1648" i="5"/>
  <c r="K1648" i="5"/>
  <c r="Y1648" i="5" s="1"/>
  <c r="W1647" i="5"/>
  <c r="V1647" i="5"/>
  <c r="M1647" i="5"/>
  <c r="L1647" i="5"/>
  <c r="K1647" i="5"/>
  <c r="Y1647" i="5" s="1"/>
  <c r="W1646" i="5"/>
  <c r="V1646" i="5"/>
  <c r="M1646" i="5"/>
  <c r="L1646" i="5"/>
  <c r="K1646" i="5"/>
  <c r="Y1646" i="5" s="1"/>
  <c r="AA1645" i="5"/>
  <c r="W1645" i="5"/>
  <c r="V1645" i="5"/>
  <c r="M1645" i="5"/>
  <c r="L1645" i="5"/>
  <c r="K1645" i="5"/>
  <c r="AA1644" i="5"/>
  <c r="W1644" i="5"/>
  <c r="V1644" i="5"/>
  <c r="M1644" i="5"/>
  <c r="L1644" i="5"/>
  <c r="K1644" i="5"/>
  <c r="Y1644" i="5" s="1"/>
  <c r="AA1643" i="5"/>
  <c r="Y1643" i="5"/>
  <c r="W1643" i="5"/>
  <c r="V1643" i="5"/>
  <c r="M1643" i="5"/>
  <c r="L1643" i="5"/>
  <c r="K1643" i="5"/>
  <c r="W1642" i="5"/>
  <c r="V1642" i="5"/>
  <c r="M1642" i="5"/>
  <c r="L1642" i="5"/>
  <c r="K1642" i="5"/>
  <c r="Y1642" i="5" s="1"/>
  <c r="W1641" i="5"/>
  <c r="V1641" i="5"/>
  <c r="M1641" i="5"/>
  <c r="L1641" i="5"/>
  <c r="K1641" i="5"/>
  <c r="Y1641" i="5" s="1"/>
  <c r="W1640" i="5"/>
  <c r="V1640" i="5"/>
  <c r="M1640" i="5"/>
  <c r="L1640" i="5"/>
  <c r="K1640" i="5"/>
  <c r="Y1640" i="5" s="1"/>
  <c r="AA1639" i="5"/>
  <c r="W1639" i="5"/>
  <c r="V1639" i="5"/>
  <c r="M1639" i="5"/>
  <c r="L1639" i="5"/>
  <c r="K1639" i="5"/>
  <c r="Y1639" i="5" s="1"/>
  <c r="AA1638" i="5"/>
  <c r="W1638" i="5"/>
  <c r="V1638" i="5"/>
  <c r="M1638" i="5"/>
  <c r="L1638" i="5"/>
  <c r="K1638" i="5"/>
  <c r="Y1638" i="5" s="1"/>
  <c r="AA1637" i="5"/>
  <c r="W1637" i="5"/>
  <c r="V1637" i="5"/>
  <c r="M1637" i="5"/>
  <c r="L1637" i="5"/>
  <c r="K1637" i="5"/>
  <c r="Y1637" i="5" s="1"/>
  <c r="AA1636" i="5"/>
  <c r="W1636" i="5"/>
  <c r="V1636" i="5"/>
  <c r="M1636" i="5"/>
  <c r="L1636" i="5"/>
  <c r="K1636" i="5"/>
  <c r="Y1636" i="5" s="1"/>
  <c r="AA1635" i="5"/>
  <c r="W1635" i="5"/>
  <c r="V1635" i="5"/>
  <c r="M1635" i="5"/>
  <c r="L1635" i="5"/>
  <c r="K1635" i="5"/>
  <c r="Y1635" i="5" s="1"/>
  <c r="AA1634" i="5"/>
  <c r="W1634" i="5"/>
  <c r="V1634" i="5"/>
  <c r="M1634" i="5"/>
  <c r="L1634" i="5"/>
  <c r="K1634" i="5"/>
  <c r="Y1634" i="5" s="1"/>
  <c r="W1633" i="5"/>
  <c r="V1633" i="5"/>
  <c r="M1633" i="5"/>
  <c r="L1633" i="5"/>
  <c r="N1633" i="5" s="1"/>
  <c r="Z1633" i="5" s="1"/>
  <c r="K1633" i="5"/>
  <c r="W1632" i="5"/>
  <c r="V1632" i="5"/>
  <c r="M1632" i="5"/>
  <c r="N1632" i="5" s="1"/>
  <c r="L1632" i="5"/>
  <c r="K1632" i="5"/>
  <c r="Y1632" i="5" s="1"/>
  <c r="W1631" i="5"/>
  <c r="V1631" i="5"/>
  <c r="M1631" i="5"/>
  <c r="L1631" i="5"/>
  <c r="K1631" i="5"/>
  <c r="Y1631" i="5" s="1"/>
  <c r="W1630" i="5"/>
  <c r="V1630" i="5"/>
  <c r="M1630" i="5"/>
  <c r="L1630" i="5"/>
  <c r="K1630" i="5"/>
  <c r="Y1630" i="5" s="1"/>
  <c r="AA1629" i="5"/>
  <c r="W1629" i="5"/>
  <c r="V1629" i="5"/>
  <c r="M1629" i="5"/>
  <c r="L1629" i="5"/>
  <c r="K1629" i="5"/>
  <c r="Y1629" i="5" s="1"/>
  <c r="AA1628" i="5"/>
  <c r="W1628" i="5"/>
  <c r="V1628" i="5"/>
  <c r="M1628" i="5"/>
  <c r="L1628" i="5"/>
  <c r="K1628" i="5"/>
  <c r="Y1628" i="5" s="1"/>
  <c r="AA1627" i="5"/>
  <c r="W1627" i="5"/>
  <c r="V1627" i="5"/>
  <c r="M1627" i="5"/>
  <c r="L1627" i="5"/>
  <c r="K1627" i="5"/>
  <c r="Y1627" i="5" s="1"/>
  <c r="W1626" i="5"/>
  <c r="V1626" i="5"/>
  <c r="M1626" i="5"/>
  <c r="L1626" i="5"/>
  <c r="K1626" i="5"/>
  <c r="Y1626" i="5" s="1"/>
  <c r="W1625" i="5"/>
  <c r="V1625" i="5"/>
  <c r="M1625" i="5"/>
  <c r="L1625" i="5"/>
  <c r="K1625" i="5"/>
  <c r="Y1625" i="5" s="1"/>
  <c r="W1624" i="5"/>
  <c r="V1624" i="5"/>
  <c r="M1624" i="5"/>
  <c r="L1624" i="5"/>
  <c r="K1624" i="5"/>
  <c r="Y1624" i="5" s="1"/>
  <c r="AA1623" i="5"/>
  <c r="W1623" i="5"/>
  <c r="V1623" i="5"/>
  <c r="M1623" i="5"/>
  <c r="L1623" i="5"/>
  <c r="N1623" i="5" s="1"/>
  <c r="K1623" i="5"/>
  <c r="Y1623" i="5" s="1"/>
  <c r="AA1622" i="5"/>
  <c r="W1622" i="5"/>
  <c r="V1622" i="5"/>
  <c r="M1622" i="5"/>
  <c r="L1622" i="5"/>
  <c r="K1622" i="5"/>
  <c r="Y1622" i="5" s="1"/>
  <c r="W1621" i="5"/>
  <c r="V1621" i="5"/>
  <c r="M1621" i="5"/>
  <c r="L1621" i="5"/>
  <c r="K1621" i="5"/>
  <c r="Y1621" i="5" s="1"/>
  <c r="W1620" i="5"/>
  <c r="V1620" i="5"/>
  <c r="M1620" i="5"/>
  <c r="L1620" i="5"/>
  <c r="K1620" i="5"/>
  <c r="Y1620" i="5" s="1"/>
  <c r="W1619" i="5"/>
  <c r="V1619" i="5"/>
  <c r="M1619" i="5"/>
  <c r="N1619" i="5" s="1"/>
  <c r="L1619" i="5"/>
  <c r="K1619" i="5"/>
  <c r="Y1619" i="5" s="1"/>
  <c r="AB1618" i="5"/>
  <c r="AA1618" i="5"/>
  <c r="W1618" i="5"/>
  <c r="V1618" i="5"/>
  <c r="M1618" i="5"/>
  <c r="L1618" i="5"/>
  <c r="K1618" i="5"/>
  <c r="Y1618" i="5" s="1"/>
  <c r="AA1617" i="5"/>
  <c r="W1617" i="5"/>
  <c r="V1617" i="5"/>
  <c r="M1617" i="5"/>
  <c r="N1617" i="5" s="1"/>
  <c r="L1617" i="5"/>
  <c r="K1617" i="5"/>
  <c r="Y1617" i="5" s="1"/>
  <c r="Y1616" i="5"/>
  <c r="W1616" i="5"/>
  <c r="V1616" i="5"/>
  <c r="M1616" i="5"/>
  <c r="L1616" i="5"/>
  <c r="K1616" i="5"/>
  <c r="W1615" i="5"/>
  <c r="V1615" i="5"/>
  <c r="M1615" i="5"/>
  <c r="L1615" i="5"/>
  <c r="K1615" i="5"/>
  <c r="Y1615" i="5" s="1"/>
  <c r="W1614" i="5"/>
  <c r="V1614" i="5"/>
  <c r="M1614" i="5"/>
  <c r="L1614" i="5"/>
  <c r="K1614" i="5"/>
  <c r="Y1614" i="5" s="1"/>
  <c r="W1613" i="5"/>
  <c r="V1613" i="5"/>
  <c r="M1613" i="5"/>
  <c r="L1613" i="5"/>
  <c r="K1613" i="5"/>
  <c r="Y1613" i="5" s="1"/>
  <c r="W1612" i="5"/>
  <c r="V1612" i="5"/>
  <c r="M1612" i="5"/>
  <c r="L1612" i="5"/>
  <c r="K1612" i="5"/>
  <c r="Y1612" i="5" s="1"/>
  <c r="AB1611" i="5"/>
  <c r="AA1611" i="5"/>
  <c r="W1611" i="5"/>
  <c r="V1611" i="5"/>
  <c r="M1611" i="5"/>
  <c r="L1611" i="5"/>
  <c r="N1611" i="5" s="1"/>
  <c r="K1611" i="5"/>
  <c r="Y1611" i="5" s="1"/>
  <c r="W1610" i="5"/>
  <c r="V1610" i="5"/>
  <c r="M1610" i="5"/>
  <c r="N1610" i="5" s="1"/>
  <c r="L1610" i="5"/>
  <c r="K1610" i="5"/>
  <c r="Y1610" i="5" s="1"/>
  <c r="W1609" i="5"/>
  <c r="V1609" i="5"/>
  <c r="M1609" i="5"/>
  <c r="L1609" i="5"/>
  <c r="K1609" i="5"/>
  <c r="Y1609" i="5" s="1"/>
  <c r="W1608" i="5"/>
  <c r="V1608" i="5"/>
  <c r="M1608" i="5"/>
  <c r="L1608" i="5"/>
  <c r="K1608" i="5"/>
  <c r="Y1608" i="5" s="1"/>
  <c r="W1607" i="5"/>
  <c r="V1607" i="5"/>
  <c r="M1607" i="5"/>
  <c r="L1607" i="5"/>
  <c r="N1607" i="5" s="1"/>
  <c r="K1607" i="5"/>
  <c r="Y1607" i="5" s="1"/>
  <c r="AA1606" i="5"/>
  <c r="W1606" i="5"/>
  <c r="V1606" i="5"/>
  <c r="M1606" i="5"/>
  <c r="L1606" i="5"/>
  <c r="K1606" i="5"/>
  <c r="Y1606" i="5" s="1"/>
  <c r="AB1605" i="5"/>
  <c r="AA1605" i="5"/>
  <c r="W1605" i="5"/>
  <c r="V1605" i="5"/>
  <c r="M1605" i="5"/>
  <c r="L1605" i="5"/>
  <c r="K1605" i="5"/>
  <c r="Y1605" i="5" s="1"/>
  <c r="W1604" i="5"/>
  <c r="V1604" i="5"/>
  <c r="M1604" i="5"/>
  <c r="L1604" i="5"/>
  <c r="K1604" i="5"/>
  <c r="Y1604" i="5" s="1"/>
  <c r="W1603" i="5"/>
  <c r="V1603" i="5"/>
  <c r="M1603" i="5"/>
  <c r="L1603" i="5"/>
  <c r="K1603" i="5"/>
  <c r="Y1603" i="5" s="1"/>
  <c r="W1602" i="5"/>
  <c r="V1602" i="5"/>
  <c r="M1602" i="5"/>
  <c r="L1602" i="5"/>
  <c r="K1602" i="5"/>
  <c r="Y1602" i="5" s="1"/>
  <c r="W1601" i="5"/>
  <c r="V1601" i="5"/>
  <c r="M1601" i="5"/>
  <c r="L1601" i="5"/>
  <c r="K1601" i="5"/>
  <c r="Y1601" i="5" s="1"/>
  <c r="W1600" i="5"/>
  <c r="V1600" i="5"/>
  <c r="M1600" i="5"/>
  <c r="L1600" i="5"/>
  <c r="K1600" i="5"/>
  <c r="Y1600" i="5" s="1"/>
  <c r="W1599" i="5"/>
  <c r="V1599" i="5"/>
  <c r="M1599" i="5"/>
  <c r="L1599" i="5"/>
  <c r="K1599" i="5"/>
  <c r="Y1599" i="5" s="1"/>
  <c r="Y1598" i="5"/>
  <c r="W1598" i="5"/>
  <c r="V1598" i="5"/>
  <c r="M1598" i="5"/>
  <c r="L1598" i="5"/>
  <c r="P1598" i="5" s="1"/>
  <c r="AA1598" i="5" s="1"/>
  <c r="K1598" i="5"/>
  <c r="W1597" i="5"/>
  <c r="V1597" i="5"/>
  <c r="M1597" i="5"/>
  <c r="L1597" i="5"/>
  <c r="K1597" i="5"/>
  <c r="Y1597" i="5" s="1"/>
  <c r="W1596" i="5"/>
  <c r="V1596" i="5"/>
  <c r="M1596" i="5"/>
  <c r="L1596" i="5"/>
  <c r="P1596" i="5" s="1"/>
  <c r="AA1596" i="5" s="1"/>
  <c r="K1596" i="5"/>
  <c r="Y1596" i="5" s="1"/>
  <c r="W1595" i="5"/>
  <c r="V1595" i="5"/>
  <c r="M1595" i="5"/>
  <c r="L1595" i="5"/>
  <c r="K1595" i="5"/>
  <c r="Y1595" i="5" s="1"/>
  <c r="W1594" i="5"/>
  <c r="V1594" i="5"/>
  <c r="M1594" i="5"/>
  <c r="L1594" i="5"/>
  <c r="K1594" i="5"/>
  <c r="Y1594" i="5" s="1"/>
  <c r="W1593" i="5"/>
  <c r="V1593" i="5"/>
  <c r="M1593" i="5"/>
  <c r="L1593" i="5"/>
  <c r="K1593" i="5"/>
  <c r="Y1593" i="5" s="1"/>
  <c r="W1592" i="5"/>
  <c r="V1592" i="5"/>
  <c r="M1592" i="5"/>
  <c r="L1592" i="5"/>
  <c r="K1592" i="5"/>
  <c r="Y1592" i="5" s="1"/>
  <c r="W1591" i="5"/>
  <c r="V1591" i="5"/>
  <c r="M1591" i="5"/>
  <c r="L1591" i="5"/>
  <c r="K1591" i="5"/>
  <c r="Y1591" i="5" s="1"/>
  <c r="W1590" i="5"/>
  <c r="V1590" i="5"/>
  <c r="M1590" i="5"/>
  <c r="L1590" i="5"/>
  <c r="K1590" i="5"/>
  <c r="Y1590" i="5" s="1"/>
  <c r="W1589" i="5"/>
  <c r="V1589" i="5"/>
  <c r="M1589" i="5"/>
  <c r="L1589" i="5"/>
  <c r="K1589" i="5"/>
  <c r="Y1589" i="5" s="1"/>
  <c r="W1588" i="5"/>
  <c r="V1588" i="5"/>
  <c r="M1588" i="5"/>
  <c r="L1588" i="5"/>
  <c r="N1588" i="5" s="1"/>
  <c r="K1588" i="5"/>
  <c r="Y1588" i="5" s="1"/>
  <c r="W1587" i="5"/>
  <c r="V1587" i="5"/>
  <c r="M1587" i="5"/>
  <c r="L1587" i="5"/>
  <c r="K1587" i="5"/>
  <c r="Y1587" i="5" s="1"/>
  <c r="W1586" i="5"/>
  <c r="V1586" i="5"/>
  <c r="M1586" i="5"/>
  <c r="L1586" i="5"/>
  <c r="K1586" i="5"/>
  <c r="Y1586" i="5" s="1"/>
  <c r="W1585" i="5"/>
  <c r="V1585" i="5"/>
  <c r="M1585" i="5"/>
  <c r="L1585" i="5"/>
  <c r="K1585" i="5"/>
  <c r="Y1585" i="5" s="1"/>
  <c r="AA1584" i="5"/>
  <c r="W1584" i="5"/>
  <c r="V1584" i="5"/>
  <c r="M1584" i="5"/>
  <c r="L1584" i="5"/>
  <c r="K1584" i="5"/>
  <c r="AA1583" i="5"/>
  <c r="W1583" i="5"/>
  <c r="V1583" i="5"/>
  <c r="M1583" i="5"/>
  <c r="L1583" i="5"/>
  <c r="N1583" i="5" s="1"/>
  <c r="K1583" i="5"/>
  <c r="Y1583" i="5" s="1"/>
  <c r="W1582" i="5"/>
  <c r="V1582" i="5"/>
  <c r="M1582" i="5"/>
  <c r="L1582" i="5"/>
  <c r="K1582" i="5"/>
  <c r="Y1582" i="5" s="1"/>
  <c r="W1581" i="5"/>
  <c r="V1581" i="5"/>
  <c r="M1581" i="5"/>
  <c r="L1581" i="5"/>
  <c r="K1581" i="5"/>
  <c r="Y1581" i="5" s="1"/>
  <c r="W1580" i="5"/>
  <c r="V1580" i="5"/>
  <c r="M1580" i="5"/>
  <c r="L1580" i="5"/>
  <c r="K1580" i="5"/>
  <c r="Y1580" i="5" s="1"/>
  <c r="W1579" i="5"/>
  <c r="V1579" i="5"/>
  <c r="M1579" i="5"/>
  <c r="L1579" i="5"/>
  <c r="P1579" i="5" s="1"/>
  <c r="AA1579" i="5" s="1"/>
  <c r="K1579" i="5"/>
  <c r="Y1579" i="5" s="1"/>
  <c r="AA1578" i="5"/>
  <c r="W1578" i="5"/>
  <c r="V1578" i="5"/>
  <c r="M1578" i="5"/>
  <c r="L1578" i="5"/>
  <c r="K1578" i="5"/>
  <c r="Y1578" i="5" s="1"/>
  <c r="AA1577" i="5"/>
  <c r="W1577" i="5"/>
  <c r="V1577" i="5"/>
  <c r="M1577" i="5"/>
  <c r="L1577" i="5"/>
  <c r="K1577" i="5"/>
  <c r="Y1577" i="5" s="1"/>
  <c r="W1576" i="5"/>
  <c r="V1576" i="5"/>
  <c r="M1576" i="5"/>
  <c r="L1576" i="5"/>
  <c r="K1576" i="5"/>
  <c r="Y1576" i="5" s="1"/>
  <c r="W1575" i="5"/>
  <c r="V1575" i="5"/>
  <c r="M1575" i="5"/>
  <c r="L1575" i="5"/>
  <c r="K1575" i="5"/>
  <c r="Y1575" i="5" s="1"/>
  <c r="W1574" i="5"/>
  <c r="V1574" i="5"/>
  <c r="M1574" i="5"/>
  <c r="P1574" i="5" s="1"/>
  <c r="AA1574" i="5" s="1"/>
  <c r="L1574" i="5"/>
  <c r="K1574" i="5"/>
  <c r="Y1574" i="5" s="1"/>
  <c r="W1573" i="5"/>
  <c r="V1573" i="5"/>
  <c r="M1573" i="5"/>
  <c r="L1573" i="5"/>
  <c r="K1573" i="5"/>
  <c r="Y1573" i="5" s="1"/>
  <c r="W1572" i="5"/>
  <c r="V1572" i="5"/>
  <c r="M1572" i="5"/>
  <c r="L1572" i="5"/>
  <c r="K1572" i="5"/>
  <c r="Y1572" i="5" s="1"/>
  <c r="W1571" i="5"/>
  <c r="V1571" i="5"/>
  <c r="M1571" i="5"/>
  <c r="L1571" i="5"/>
  <c r="K1571" i="5"/>
  <c r="Y1571" i="5" s="1"/>
  <c r="W1570" i="5"/>
  <c r="V1570" i="5"/>
  <c r="M1570" i="5"/>
  <c r="P1570" i="5" s="1"/>
  <c r="AA1570" i="5" s="1"/>
  <c r="L1570" i="5"/>
  <c r="K1570" i="5"/>
  <c r="Y1570" i="5" s="1"/>
  <c r="W1569" i="5"/>
  <c r="V1569" i="5"/>
  <c r="M1569" i="5"/>
  <c r="L1569" i="5"/>
  <c r="K1569" i="5"/>
  <c r="Y1569" i="5" s="1"/>
  <c r="W1568" i="5"/>
  <c r="V1568" i="5"/>
  <c r="M1568" i="5"/>
  <c r="L1568" i="5"/>
  <c r="K1568" i="5"/>
  <c r="Y1568" i="5" s="1"/>
  <c r="W1567" i="5"/>
  <c r="V1567" i="5"/>
  <c r="M1567" i="5"/>
  <c r="N1567" i="5" s="1"/>
  <c r="L1567" i="5"/>
  <c r="K1567" i="5"/>
  <c r="Y1567" i="5" s="1"/>
  <c r="W1566" i="5"/>
  <c r="V1566" i="5"/>
  <c r="M1566" i="5"/>
  <c r="L1566" i="5"/>
  <c r="K1566" i="5"/>
  <c r="Y1566" i="5" s="1"/>
  <c r="W1565" i="5"/>
  <c r="V1565" i="5"/>
  <c r="M1565" i="5"/>
  <c r="L1565" i="5"/>
  <c r="K1565" i="5"/>
  <c r="Y1565" i="5" s="1"/>
  <c r="W1564" i="5"/>
  <c r="V1564" i="5"/>
  <c r="M1564" i="5"/>
  <c r="L1564" i="5"/>
  <c r="K1564" i="5"/>
  <c r="Y1564" i="5" s="1"/>
  <c r="W1563" i="5"/>
  <c r="V1563" i="5"/>
  <c r="M1563" i="5"/>
  <c r="L1563" i="5"/>
  <c r="K1563" i="5"/>
  <c r="Y1563" i="5" s="1"/>
  <c r="W1562" i="5"/>
  <c r="V1562" i="5"/>
  <c r="M1562" i="5"/>
  <c r="L1562" i="5"/>
  <c r="P1562" i="5" s="1"/>
  <c r="AA1562" i="5" s="1"/>
  <c r="K1562" i="5"/>
  <c r="Y1562" i="5" s="1"/>
  <c r="W1561" i="5"/>
  <c r="V1561" i="5"/>
  <c r="M1561" i="5"/>
  <c r="L1561" i="5"/>
  <c r="K1561" i="5"/>
  <c r="Y1561" i="5" s="1"/>
  <c r="W1560" i="5"/>
  <c r="V1560" i="5"/>
  <c r="M1560" i="5"/>
  <c r="L1560" i="5"/>
  <c r="K1560" i="5"/>
  <c r="Y1560" i="5" s="1"/>
  <c r="W1559" i="5"/>
  <c r="V1559" i="5"/>
  <c r="M1559" i="5"/>
  <c r="L1559" i="5"/>
  <c r="N1559" i="5" s="1"/>
  <c r="K1559" i="5"/>
  <c r="Y1559" i="5" s="1"/>
  <c r="W1558" i="5"/>
  <c r="V1558" i="5"/>
  <c r="M1558" i="5"/>
  <c r="P1558" i="5" s="1"/>
  <c r="AA1558" i="5" s="1"/>
  <c r="L1558" i="5"/>
  <c r="K1558" i="5"/>
  <c r="Y1558" i="5" s="1"/>
  <c r="W1557" i="5"/>
  <c r="V1557" i="5"/>
  <c r="M1557" i="5"/>
  <c r="L1557" i="5"/>
  <c r="K1557" i="5"/>
  <c r="Y1557" i="5" s="1"/>
  <c r="W1556" i="5"/>
  <c r="V1556" i="5"/>
  <c r="M1556" i="5"/>
  <c r="L1556" i="5"/>
  <c r="K1556" i="5"/>
  <c r="Y1556" i="5" s="1"/>
  <c r="W1555" i="5"/>
  <c r="V1555" i="5"/>
  <c r="M1555" i="5"/>
  <c r="N1555" i="5" s="1"/>
  <c r="L1555" i="5"/>
  <c r="K1555" i="5"/>
  <c r="Y1555" i="5" s="1"/>
  <c r="W1554" i="5"/>
  <c r="V1554" i="5"/>
  <c r="M1554" i="5"/>
  <c r="L1554" i="5"/>
  <c r="P1554" i="5" s="1"/>
  <c r="AA1554" i="5" s="1"/>
  <c r="K1554" i="5"/>
  <c r="Y1554" i="5" s="1"/>
  <c r="W1553" i="5"/>
  <c r="V1553" i="5"/>
  <c r="M1553" i="5"/>
  <c r="L1553" i="5"/>
  <c r="K1553" i="5"/>
  <c r="Y1553" i="5" s="1"/>
  <c r="W1552" i="5"/>
  <c r="V1552" i="5"/>
  <c r="M1552" i="5"/>
  <c r="L1552" i="5"/>
  <c r="K1552" i="5"/>
  <c r="Y1552" i="5" s="1"/>
  <c r="W1551" i="5"/>
  <c r="V1551" i="5"/>
  <c r="M1551" i="5"/>
  <c r="L1551" i="5"/>
  <c r="K1551" i="5"/>
  <c r="Y1551" i="5" s="1"/>
  <c r="W1550" i="5"/>
  <c r="V1550" i="5"/>
  <c r="M1550" i="5"/>
  <c r="L1550" i="5"/>
  <c r="P1550" i="5" s="1"/>
  <c r="AA1550" i="5" s="1"/>
  <c r="K1550" i="5"/>
  <c r="Y1550" i="5" s="1"/>
  <c r="AA1549" i="5"/>
  <c r="W1549" i="5"/>
  <c r="V1549" i="5"/>
  <c r="M1549" i="5"/>
  <c r="L1549" i="5"/>
  <c r="K1549" i="5"/>
  <c r="Y1549" i="5" s="1"/>
  <c r="AA1548" i="5"/>
  <c r="W1548" i="5"/>
  <c r="V1548" i="5"/>
  <c r="M1548" i="5"/>
  <c r="L1548" i="5"/>
  <c r="K1548" i="5"/>
  <c r="Y1548" i="5" s="1"/>
  <c r="AA1547" i="5"/>
  <c r="W1547" i="5"/>
  <c r="V1547" i="5"/>
  <c r="M1547" i="5"/>
  <c r="L1547" i="5"/>
  <c r="K1547" i="5"/>
  <c r="Y1547" i="5" s="1"/>
  <c r="W1546" i="5"/>
  <c r="V1546" i="5"/>
  <c r="M1546" i="5"/>
  <c r="L1546" i="5"/>
  <c r="K1546" i="5"/>
  <c r="Y1546" i="5" s="1"/>
  <c r="W1545" i="5"/>
  <c r="V1545" i="5"/>
  <c r="M1545" i="5"/>
  <c r="L1545" i="5"/>
  <c r="K1545" i="5"/>
  <c r="Y1545" i="5" s="1"/>
  <c r="W1544" i="5"/>
  <c r="V1544" i="5"/>
  <c r="M1544" i="5"/>
  <c r="L1544" i="5"/>
  <c r="K1544" i="5"/>
  <c r="Y1544" i="5" s="1"/>
  <c r="AA1543" i="5"/>
  <c r="W1543" i="5"/>
  <c r="V1543" i="5"/>
  <c r="M1543" i="5"/>
  <c r="L1543" i="5"/>
  <c r="K1543" i="5"/>
  <c r="Y1543" i="5" s="1"/>
  <c r="AA1542" i="5"/>
  <c r="W1542" i="5"/>
  <c r="V1542" i="5"/>
  <c r="M1542" i="5"/>
  <c r="L1542" i="5"/>
  <c r="K1542" i="5"/>
  <c r="Y1542" i="5" s="1"/>
  <c r="AA1541" i="5"/>
  <c r="W1541" i="5"/>
  <c r="V1541" i="5"/>
  <c r="M1541" i="5"/>
  <c r="L1541" i="5"/>
  <c r="K1541" i="5"/>
  <c r="Y1541" i="5" s="1"/>
  <c r="AA1540" i="5"/>
  <c r="W1540" i="5"/>
  <c r="V1540" i="5"/>
  <c r="M1540" i="5"/>
  <c r="L1540" i="5"/>
  <c r="K1540" i="5"/>
  <c r="Y1540" i="5" s="1"/>
  <c r="AA1539" i="5"/>
  <c r="W1539" i="5"/>
  <c r="V1539" i="5"/>
  <c r="M1539" i="5"/>
  <c r="N1539" i="5" s="1"/>
  <c r="L1539" i="5"/>
  <c r="K1539" i="5"/>
  <c r="Y1539" i="5" s="1"/>
  <c r="AA1538" i="5"/>
  <c r="W1538" i="5"/>
  <c r="V1538" i="5"/>
  <c r="M1538" i="5"/>
  <c r="L1538" i="5"/>
  <c r="K1538" i="5"/>
  <c r="Y1538" i="5" s="1"/>
  <c r="AA1537" i="5"/>
  <c r="W1537" i="5"/>
  <c r="V1537" i="5"/>
  <c r="M1537" i="5"/>
  <c r="L1537" i="5"/>
  <c r="K1537" i="5"/>
  <c r="Y1537" i="5" s="1"/>
  <c r="AA1536" i="5"/>
  <c r="W1536" i="5"/>
  <c r="V1536" i="5"/>
  <c r="M1536" i="5"/>
  <c r="L1536" i="5"/>
  <c r="K1536" i="5"/>
  <c r="Y1536" i="5" s="1"/>
  <c r="AA1535" i="5"/>
  <c r="W1535" i="5"/>
  <c r="V1535" i="5"/>
  <c r="M1535" i="5"/>
  <c r="L1535" i="5"/>
  <c r="K1535" i="5"/>
  <c r="Y1535" i="5" s="1"/>
  <c r="AA1534" i="5"/>
  <c r="W1534" i="5"/>
  <c r="V1534" i="5"/>
  <c r="M1534" i="5"/>
  <c r="L1534" i="5"/>
  <c r="N1534" i="5" s="1"/>
  <c r="K1534" i="5"/>
  <c r="Y1534" i="5" s="1"/>
  <c r="AA1533" i="5"/>
  <c r="W1533" i="5"/>
  <c r="V1533" i="5"/>
  <c r="M1533" i="5"/>
  <c r="L1533" i="5"/>
  <c r="K1533" i="5"/>
  <c r="Y1533" i="5" s="1"/>
  <c r="AA1532" i="5"/>
  <c r="W1532" i="5"/>
  <c r="V1532" i="5"/>
  <c r="M1532" i="5"/>
  <c r="L1532" i="5"/>
  <c r="K1532" i="5"/>
  <c r="Y1532" i="5" s="1"/>
  <c r="AA1531" i="5"/>
  <c r="W1531" i="5"/>
  <c r="V1531" i="5"/>
  <c r="M1531" i="5"/>
  <c r="L1531" i="5"/>
  <c r="N1531" i="5" s="1"/>
  <c r="K1531" i="5"/>
  <c r="Y1531" i="5" s="1"/>
  <c r="W1530" i="5"/>
  <c r="V1530" i="5"/>
  <c r="M1530" i="5"/>
  <c r="L1530" i="5"/>
  <c r="K1530" i="5"/>
  <c r="Y1530" i="5" s="1"/>
  <c r="AA1529" i="5"/>
  <c r="W1529" i="5"/>
  <c r="V1529" i="5"/>
  <c r="M1529" i="5"/>
  <c r="L1529" i="5"/>
  <c r="K1529" i="5"/>
  <c r="Y1529" i="5" s="1"/>
  <c r="AA1528" i="5"/>
  <c r="W1528" i="5"/>
  <c r="V1528" i="5"/>
  <c r="N1528" i="5"/>
  <c r="M1528" i="5"/>
  <c r="L1528" i="5"/>
  <c r="K1528" i="5"/>
  <c r="Y1528" i="5" s="1"/>
  <c r="AA1527" i="5"/>
  <c r="W1527" i="5"/>
  <c r="V1527" i="5"/>
  <c r="M1527" i="5"/>
  <c r="L1527" i="5"/>
  <c r="K1527" i="5"/>
  <c r="AA1526" i="5"/>
  <c r="W1526" i="5"/>
  <c r="V1526" i="5"/>
  <c r="M1526" i="5"/>
  <c r="L1526" i="5"/>
  <c r="K1526" i="5"/>
  <c r="Y1526" i="5" s="1"/>
  <c r="AA1525" i="5"/>
  <c r="W1525" i="5"/>
  <c r="V1525" i="5"/>
  <c r="M1525" i="5"/>
  <c r="L1525" i="5"/>
  <c r="K1525" i="5"/>
  <c r="Y1525" i="5" s="1"/>
  <c r="AA1524" i="5"/>
  <c r="W1524" i="5"/>
  <c r="V1524" i="5"/>
  <c r="M1524" i="5"/>
  <c r="L1524" i="5"/>
  <c r="K1524" i="5"/>
  <c r="Y1524" i="5" s="1"/>
  <c r="AA1523" i="5"/>
  <c r="W1523" i="5"/>
  <c r="V1523" i="5"/>
  <c r="M1523" i="5"/>
  <c r="L1523" i="5"/>
  <c r="K1523" i="5"/>
  <c r="Y1523" i="5" s="1"/>
  <c r="AA1522" i="5"/>
  <c r="W1522" i="5"/>
  <c r="V1522" i="5"/>
  <c r="M1522" i="5"/>
  <c r="L1522" i="5"/>
  <c r="K1522" i="5"/>
  <c r="Y1522" i="5" s="1"/>
  <c r="W1521" i="5"/>
  <c r="V1521" i="5"/>
  <c r="M1521" i="5"/>
  <c r="L1521" i="5"/>
  <c r="K1521" i="5"/>
  <c r="Y1521" i="5" s="1"/>
  <c r="AA1520" i="5"/>
  <c r="W1520" i="5"/>
  <c r="V1520" i="5"/>
  <c r="M1520" i="5"/>
  <c r="L1520" i="5"/>
  <c r="K1520" i="5"/>
  <c r="Y1520" i="5" s="1"/>
  <c r="AA1519" i="5"/>
  <c r="Y1519" i="5"/>
  <c r="W1519" i="5"/>
  <c r="V1519" i="5"/>
  <c r="M1519" i="5"/>
  <c r="L1519" i="5"/>
  <c r="K1519" i="5"/>
  <c r="AA1518" i="5"/>
  <c r="W1518" i="5"/>
  <c r="V1518" i="5"/>
  <c r="M1518" i="5"/>
  <c r="L1518" i="5"/>
  <c r="K1518" i="5"/>
  <c r="Y1518" i="5" s="1"/>
  <c r="AA1517" i="5"/>
  <c r="W1517" i="5"/>
  <c r="V1517" i="5"/>
  <c r="M1517" i="5"/>
  <c r="L1517" i="5"/>
  <c r="K1517" i="5"/>
  <c r="Y1517" i="5" s="1"/>
  <c r="AA1516" i="5"/>
  <c r="W1516" i="5"/>
  <c r="V1516" i="5"/>
  <c r="M1516" i="5"/>
  <c r="L1516" i="5"/>
  <c r="K1516" i="5"/>
  <c r="Y1516" i="5" s="1"/>
  <c r="AA1515" i="5"/>
  <c r="W1515" i="5"/>
  <c r="V1515" i="5"/>
  <c r="M1515" i="5"/>
  <c r="L1515" i="5"/>
  <c r="K1515" i="5"/>
  <c r="Y1515" i="5" s="1"/>
  <c r="AA1514" i="5"/>
  <c r="W1514" i="5"/>
  <c r="V1514" i="5"/>
  <c r="M1514" i="5"/>
  <c r="L1514" i="5"/>
  <c r="K1514" i="5"/>
  <c r="Y1514" i="5" s="1"/>
  <c r="W1513" i="5"/>
  <c r="V1513" i="5"/>
  <c r="M1513" i="5"/>
  <c r="L1513" i="5"/>
  <c r="K1513" i="5"/>
  <c r="Y1513" i="5" s="1"/>
  <c r="W1512" i="5"/>
  <c r="V1512" i="5"/>
  <c r="M1512" i="5"/>
  <c r="L1512" i="5"/>
  <c r="K1512" i="5"/>
  <c r="Y1512" i="5" s="1"/>
  <c r="W1511" i="5"/>
  <c r="V1511" i="5"/>
  <c r="M1511" i="5"/>
  <c r="L1511" i="5"/>
  <c r="K1511" i="5"/>
  <c r="Y1511" i="5" s="1"/>
  <c r="W1510" i="5"/>
  <c r="V1510" i="5"/>
  <c r="M1510" i="5"/>
  <c r="L1510" i="5"/>
  <c r="K1510" i="5"/>
  <c r="Y1510" i="5" s="1"/>
  <c r="W1509" i="5"/>
  <c r="V1509" i="5"/>
  <c r="M1509" i="5"/>
  <c r="L1509" i="5"/>
  <c r="K1509" i="5"/>
  <c r="Y1509" i="5" s="1"/>
  <c r="W1508" i="5"/>
  <c r="V1508" i="5"/>
  <c r="M1508" i="5"/>
  <c r="L1508" i="5"/>
  <c r="K1508" i="5"/>
  <c r="Y1508" i="5" s="1"/>
  <c r="W1507" i="5"/>
  <c r="V1507" i="5"/>
  <c r="M1507" i="5"/>
  <c r="L1507" i="5"/>
  <c r="K1507" i="5"/>
  <c r="Y1507" i="5" s="1"/>
  <c r="W1506" i="5"/>
  <c r="V1506" i="5"/>
  <c r="M1506" i="5"/>
  <c r="N1506" i="5" s="1"/>
  <c r="L1506" i="5"/>
  <c r="K1506" i="5"/>
  <c r="Y1506" i="5" s="1"/>
  <c r="W1505" i="5"/>
  <c r="V1505" i="5"/>
  <c r="M1505" i="5"/>
  <c r="L1505" i="5"/>
  <c r="N1505" i="5" s="1"/>
  <c r="Z1505" i="5" s="1"/>
  <c r="K1505" i="5"/>
  <c r="Y1505" i="5" s="1"/>
  <c r="W1504" i="5"/>
  <c r="V1504" i="5"/>
  <c r="M1504" i="5"/>
  <c r="L1504" i="5"/>
  <c r="K1504" i="5"/>
  <c r="Y1504" i="5" s="1"/>
  <c r="W1503" i="5"/>
  <c r="V1503" i="5"/>
  <c r="M1503" i="5"/>
  <c r="L1503" i="5"/>
  <c r="K1503" i="5"/>
  <c r="Y1503" i="5" s="1"/>
  <c r="Y1502" i="5"/>
  <c r="W1502" i="5"/>
  <c r="V1502" i="5"/>
  <c r="M1502" i="5"/>
  <c r="L1502" i="5"/>
  <c r="K1502" i="5"/>
  <c r="W1501" i="5"/>
  <c r="V1501" i="5"/>
  <c r="M1501" i="5"/>
  <c r="L1501" i="5"/>
  <c r="K1501" i="5"/>
  <c r="Y1501" i="5" s="1"/>
  <c r="W1500" i="5"/>
  <c r="V1500" i="5"/>
  <c r="M1500" i="5"/>
  <c r="L1500" i="5"/>
  <c r="K1500" i="5"/>
  <c r="Y1500" i="5" s="1"/>
  <c r="W1499" i="5"/>
  <c r="V1499" i="5"/>
  <c r="M1499" i="5"/>
  <c r="L1499" i="5"/>
  <c r="K1499" i="5"/>
  <c r="Y1499" i="5" s="1"/>
  <c r="W1498" i="5"/>
  <c r="V1498" i="5"/>
  <c r="M1498" i="5"/>
  <c r="L1498" i="5"/>
  <c r="K1498" i="5"/>
  <c r="Y1498" i="5" s="1"/>
  <c r="W1497" i="5"/>
  <c r="V1497" i="5"/>
  <c r="M1497" i="5"/>
  <c r="L1497" i="5"/>
  <c r="K1497" i="5"/>
  <c r="AA1496" i="5"/>
  <c r="W1496" i="5"/>
  <c r="V1496" i="5"/>
  <c r="M1496" i="5"/>
  <c r="L1496" i="5"/>
  <c r="K1496" i="5"/>
  <c r="Y1496" i="5" s="1"/>
  <c r="AA1495" i="5"/>
  <c r="W1495" i="5"/>
  <c r="V1495" i="5"/>
  <c r="M1495" i="5"/>
  <c r="L1495" i="5"/>
  <c r="K1495" i="5"/>
  <c r="Y1495" i="5" s="1"/>
  <c r="AB1494" i="5"/>
  <c r="AA1494" i="5"/>
  <c r="W1494" i="5"/>
  <c r="V1494" i="5"/>
  <c r="M1494" i="5"/>
  <c r="L1494" i="5"/>
  <c r="K1494" i="5"/>
  <c r="Y1494" i="5" s="1"/>
  <c r="AB1493" i="5"/>
  <c r="AA1493" i="5"/>
  <c r="W1493" i="5"/>
  <c r="V1493" i="5"/>
  <c r="M1493" i="5"/>
  <c r="L1493" i="5"/>
  <c r="K1493" i="5"/>
  <c r="Y1493" i="5" s="1"/>
  <c r="AB1492" i="5"/>
  <c r="AA1492" i="5"/>
  <c r="W1492" i="5"/>
  <c r="V1492" i="5"/>
  <c r="M1492" i="5"/>
  <c r="L1492" i="5"/>
  <c r="K1492" i="5"/>
  <c r="Y1492" i="5" s="1"/>
  <c r="AA1491" i="5"/>
  <c r="W1491" i="5"/>
  <c r="V1491" i="5"/>
  <c r="M1491" i="5"/>
  <c r="L1491" i="5"/>
  <c r="N1491" i="5" s="1"/>
  <c r="K1491" i="5"/>
  <c r="Y1491" i="5" s="1"/>
  <c r="W1490" i="5"/>
  <c r="V1490" i="5"/>
  <c r="M1490" i="5"/>
  <c r="L1490" i="5"/>
  <c r="K1490" i="5"/>
  <c r="Y1490" i="5" s="1"/>
  <c r="W1489" i="5"/>
  <c r="V1489" i="5"/>
  <c r="M1489" i="5"/>
  <c r="L1489" i="5"/>
  <c r="N1489" i="5" s="1"/>
  <c r="K1489" i="5"/>
  <c r="Y1489" i="5" s="1"/>
  <c r="AA1488" i="5"/>
  <c r="W1488" i="5"/>
  <c r="V1488" i="5"/>
  <c r="M1488" i="5"/>
  <c r="L1488" i="5"/>
  <c r="K1488" i="5"/>
  <c r="Y1488" i="5" s="1"/>
  <c r="AA1487" i="5"/>
  <c r="W1487" i="5"/>
  <c r="V1487" i="5"/>
  <c r="M1487" i="5"/>
  <c r="L1487" i="5"/>
  <c r="K1487" i="5"/>
  <c r="Y1487" i="5" s="1"/>
  <c r="AA1486" i="5"/>
  <c r="W1486" i="5"/>
  <c r="V1486" i="5"/>
  <c r="M1486" i="5"/>
  <c r="L1486" i="5"/>
  <c r="K1486" i="5"/>
  <c r="Y1486" i="5" s="1"/>
  <c r="AA1485" i="5"/>
  <c r="W1485" i="5"/>
  <c r="V1485" i="5"/>
  <c r="M1485" i="5"/>
  <c r="L1485" i="5"/>
  <c r="N1485" i="5" s="1"/>
  <c r="K1485" i="5"/>
  <c r="Y1485" i="5" s="1"/>
  <c r="AA1484" i="5"/>
  <c r="W1484" i="5"/>
  <c r="V1484" i="5"/>
  <c r="M1484" i="5"/>
  <c r="L1484" i="5"/>
  <c r="N1484" i="5" s="1"/>
  <c r="K1484" i="5"/>
  <c r="Y1484" i="5" s="1"/>
  <c r="AA1483" i="5"/>
  <c r="W1483" i="5"/>
  <c r="V1483" i="5"/>
  <c r="M1483" i="5"/>
  <c r="L1483" i="5"/>
  <c r="K1483" i="5"/>
  <c r="Y1483" i="5" s="1"/>
  <c r="AA1482" i="5"/>
  <c r="W1482" i="5"/>
  <c r="V1482" i="5"/>
  <c r="M1482" i="5"/>
  <c r="L1482" i="5"/>
  <c r="K1482" i="5"/>
  <c r="Y1482" i="5" s="1"/>
  <c r="AA1481" i="5"/>
  <c r="W1481" i="5"/>
  <c r="V1481" i="5"/>
  <c r="M1481" i="5"/>
  <c r="L1481" i="5"/>
  <c r="K1481" i="5"/>
  <c r="Y1481" i="5" s="1"/>
  <c r="AA1480" i="5"/>
  <c r="W1480" i="5"/>
  <c r="V1480" i="5"/>
  <c r="M1480" i="5"/>
  <c r="L1480" i="5"/>
  <c r="K1480" i="5"/>
  <c r="Y1480" i="5" s="1"/>
  <c r="AA1479" i="5"/>
  <c r="W1479" i="5"/>
  <c r="V1479" i="5"/>
  <c r="M1479" i="5"/>
  <c r="L1479" i="5"/>
  <c r="K1479" i="5"/>
  <c r="Y1479" i="5" s="1"/>
  <c r="AA1478" i="5"/>
  <c r="W1478" i="5"/>
  <c r="V1478" i="5"/>
  <c r="M1478" i="5"/>
  <c r="L1478" i="5"/>
  <c r="K1478" i="5"/>
  <c r="Y1478" i="5" s="1"/>
  <c r="AA1477" i="5"/>
  <c r="W1477" i="5"/>
  <c r="V1477" i="5"/>
  <c r="M1477" i="5"/>
  <c r="L1477" i="5"/>
  <c r="K1477" i="5"/>
  <c r="Y1477" i="5" s="1"/>
  <c r="AA1476" i="5"/>
  <c r="W1476" i="5"/>
  <c r="V1476" i="5"/>
  <c r="M1476" i="5"/>
  <c r="L1476" i="5"/>
  <c r="K1476" i="5"/>
  <c r="Y1476" i="5" s="1"/>
  <c r="AA1475" i="5"/>
  <c r="W1475" i="5"/>
  <c r="V1475" i="5"/>
  <c r="M1475" i="5"/>
  <c r="L1475" i="5"/>
  <c r="K1475" i="5"/>
  <c r="Y1475" i="5" s="1"/>
  <c r="AA1474" i="5"/>
  <c r="W1474" i="5"/>
  <c r="V1474" i="5"/>
  <c r="M1474" i="5"/>
  <c r="L1474" i="5"/>
  <c r="K1474" i="5"/>
  <c r="Y1474" i="5" s="1"/>
  <c r="AA1473" i="5"/>
  <c r="W1473" i="5"/>
  <c r="V1473" i="5"/>
  <c r="M1473" i="5"/>
  <c r="L1473" i="5"/>
  <c r="N1473" i="5" s="1"/>
  <c r="K1473" i="5"/>
  <c r="Y1473" i="5" s="1"/>
  <c r="AA1472" i="5"/>
  <c r="W1472" i="5"/>
  <c r="V1472" i="5"/>
  <c r="M1472" i="5"/>
  <c r="L1472" i="5"/>
  <c r="K1472" i="5"/>
  <c r="Y1472" i="5" s="1"/>
  <c r="AA1471" i="5"/>
  <c r="W1471" i="5"/>
  <c r="V1471" i="5"/>
  <c r="M1471" i="5"/>
  <c r="L1471" i="5"/>
  <c r="N1471" i="5" s="1"/>
  <c r="K1471" i="5"/>
  <c r="Y1471" i="5" s="1"/>
  <c r="AA1470" i="5"/>
  <c r="W1470" i="5"/>
  <c r="V1470" i="5"/>
  <c r="M1470" i="5"/>
  <c r="L1470" i="5"/>
  <c r="K1470" i="5"/>
  <c r="Y1470" i="5" s="1"/>
  <c r="AA1469" i="5"/>
  <c r="W1469" i="5"/>
  <c r="V1469" i="5"/>
  <c r="M1469" i="5"/>
  <c r="L1469" i="5"/>
  <c r="N1469" i="5" s="1"/>
  <c r="K1469" i="5"/>
  <c r="Y1469" i="5" s="1"/>
  <c r="AA1468" i="5"/>
  <c r="W1468" i="5"/>
  <c r="V1468" i="5"/>
  <c r="M1468" i="5"/>
  <c r="L1468" i="5"/>
  <c r="K1468" i="5"/>
  <c r="Y1468" i="5" s="1"/>
  <c r="AA1467" i="5"/>
  <c r="W1467" i="5"/>
  <c r="V1467" i="5"/>
  <c r="M1467" i="5"/>
  <c r="L1467" i="5"/>
  <c r="K1467" i="5"/>
  <c r="Y1467" i="5" s="1"/>
  <c r="AA1466" i="5"/>
  <c r="W1466" i="5"/>
  <c r="V1466" i="5"/>
  <c r="M1466" i="5"/>
  <c r="L1466" i="5"/>
  <c r="K1466" i="5"/>
  <c r="Y1466" i="5" s="1"/>
  <c r="AA1465" i="5"/>
  <c r="W1465" i="5"/>
  <c r="V1465" i="5"/>
  <c r="M1465" i="5"/>
  <c r="L1465" i="5"/>
  <c r="K1465" i="5"/>
  <c r="Y1465" i="5" s="1"/>
  <c r="AA1464" i="5"/>
  <c r="W1464" i="5"/>
  <c r="V1464" i="5"/>
  <c r="M1464" i="5"/>
  <c r="L1464" i="5"/>
  <c r="K1464" i="5"/>
  <c r="Y1464" i="5" s="1"/>
  <c r="AA1463" i="5"/>
  <c r="W1463" i="5"/>
  <c r="V1463" i="5"/>
  <c r="M1463" i="5"/>
  <c r="L1463" i="5"/>
  <c r="K1463" i="5"/>
  <c r="Y1463" i="5" s="1"/>
  <c r="AB1462" i="5"/>
  <c r="AA1462" i="5"/>
  <c r="W1462" i="5"/>
  <c r="V1462" i="5"/>
  <c r="M1462" i="5"/>
  <c r="L1462" i="5"/>
  <c r="K1462" i="5"/>
  <c r="Y1462" i="5" s="1"/>
  <c r="AA1461" i="5"/>
  <c r="W1461" i="5"/>
  <c r="V1461" i="5"/>
  <c r="M1461" i="5"/>
  <c r="L1461" i="5"/>
  <c r="K1461" i="5"/>
  <c r="Y1461" i="5" s="1"/>
  <c r="AA1460" i="5"/>
  <c r="W1460" i="5"/>
  <c r="V1460" i="5"/>
  <c r="M1460" i="5"/>
  <c r="L1460" i="5"/>
  <c r="N1460" i="5" s="1"/>
  <c r="K1460" i="5"/>
  <c r="Y1460" i="5" s="1"/>
  <c r="AA1459" i="5"/>
  <c r="W1459" i="5"/>
  <c r="V1459" i="5"/>
  <c r="M1459" i="5"/>
  <c r="L1459" i="5"/>
  <c r="K1459" i="5"/>
  <c r="Y1459" i="5" s="1"/>
  <c r="AB1458" i="5"/>
  <c r="AA1458" i="5"/>
  <c r="W1458" i="5"/>
  <c r="V1458" i="5"/>
  <c r="M1458" i="5"/>
  <c r="L1458" i="5"/>
  <c r="K1458" i="5"/>
  <c r="Y1458" i="5" s="1"/>
  <c r="AB1457" i="5"/>
  <c r="AA1457" i="5"/>
  <c r="W1457" i="5"/>
  <c r="V1457" i="5"/>
  <c r="M1457" i="5"/>
  <c r="L1457" i="5"/>
  <c r="K1457" i="5"/>
  <c r="Y1457" i="5" s="1"/>
  <c r="AA1456" i="5"/>
  <c r="Y1456" i="5"/>
  <c r="W1456" i="5"/>
  <c r="V1456" i="5"/>
  <c r="M1456" i="5"/>
  <c r="L1456" i="5"/>
  <c r="K1456" i="5"/>
  <c r="AA1455" i="5"/>
  <c r="W1455" i="5"/>
  <c r="V1455" i="5"/>
  <c r="M1455" i="5"/>
  <c r="L1455" i="5"/>
  <c r="K1455" i="5"/>
  <c r="Y1455" i="5" s="1"/>
  <c r="AA1454" i="5"/>
  <c r="W1454" i="5"/>
  <c r="V1454" i="5"/>
  <c r="N1454" i="5"/>
  <c r="M1454" i="5"/>
  <c r="L1454" i="5"/>
  <c r="K1454" i="5"/>
  <c r="Y1454" i="5" s="1"/>
  <c r="Y1453" i="5"/>
  <c r="W1453" i="5"/>
  <c r="V1453" i="5"/>
  <c r="M1453" i="5"/>
  <c r="L1453" i="5"/>
  <c r="K1453" i="5"/>
  <c r="AA1452" i="5"/>
  <c r="W1452" i="5"/>
  <c r="V1452" i="5"/>
  <c r="M1452" i="5"/>
  <c r="L1452" i="5"/>
  <c r="K1452" i="5"/>
  <c r="Y1452" i="5" s="1"/>
  <c r="AA1451" i="5"/>
  <c r="W1451" i="5"/>
  <c r="V1451" i="5"/>
  <c r="M1451" i="5"/>
  <c r="L1451" i="5"/>
  <c r="K1451" i="5"/>
  <c r="Y1451" i="5" s="1"/>
  <c r="AA1450" i="5"/>
  <c r="W1450" i="5"/>
  <c r="V1450" i="5"/>
  <c r="M1450" i="5"/>
  <c r="L1450" i="5"/>
  <c r="K1450" i="5"/>
  <c r="Y1450" i="5" s="1"/>
  <c r="AB1449" i="5"/>
  <c r="AA1449" i="5"/>
  <c r="W1449" i="5"/>
  <c r="V1449" i="5"/>
  <c r="M1449" i="5"/>
  <c r="L1449" i="5"/>
  <c r="K1449" i="5"/>
  <c r="Y1449" i="5" s="1"/>
  <c r="AB1448" i="5"/>
  <c r="AA1448" i="5"/>
  <c r="W1448" i="5"/>
  <c r="V1448" i="5"/>
  <c r="M1448" i="5"/>
  <c r="L1448" i="5"/>
  <c r="K1448" i="5"/>
  <c r="Y1448" i="5" s="1"/>
  <c r="AB1447" i="5"/>
  <c r="AA1447" i="5"/>
  <c r="W1447" i="5"/>
  <c r="V1447" i="5"/>
  <c r="M1447" i="5"/>
  <c r="L1447" i="5"/>
  <c r="K1447" i="5"/>
  <c r="Y1447" i="5" s="1"/>
  <c r="W1446" i="5"/>
  <c r="V1446" i="5"/>
  <c r="M1446" i="5"/>
  <c r="L1446" i="5"/>
  <c r="K1446" i="5"/>
  <c r="Y1446" i="5" s="1"/>
  <c r="W1445" i="5"/>
  <c r="V1445" i="5"/>
  <c r="M1445" i="5"/>
  <c r="L1445" i="5"/>
  <c r="K1445" i="5"/>
  <c r="Y1445" i="5" s="1"/>
  <c r="W1444" i="5"/>
  <c r="V1444" i="5"/>
  <c r="M1444" i="5"/>
  <c r="L1444" i="5"/>
  <c r="K1444" i="5"/>
  <c r="Y1444" i="5" s="1"/>
  <c r="W1443" i="5"/>
  <c r="V1443" i="5"/>
  <c r="M1443" i="5"/>
  <c r="L1443" i="5"/>
  <c r="K1443" i="5"/>
  <c r="Y1443" i="5" s="1"/>
  <c r="AA1442" i="5"/>
  <c r="W1442" i="5"/>
  <c r="V1442" i="5"/>
  <c r="M1442" i="5"/>
  <c r="L1442" i="5"/>
  <c r="K1442" i="5"/>
  <c r="Y1442" i="5" s="1"/>
  <c r="W1441" i="5"/>
  <c r="V1441" i="5"/>
  <c r="M1441" i="5"/>
  <c r="L1441" i="5"/>
  <c r="N1441" i="5" s="1"/>
  <c r="K1441" i="5"/>
  <c r="Y1441" i="5" s="1"/>
  <c r="W1440" i="5"/>
  <c r="V1440" i="5"/>
  <c r="M1440" i="5"/>
  <c r="L1440" i="5"/>
  <c r="K1440" i="5"/>
  <c r="Y1440" i="5" s="1"/>
  <c r="W1439" i="5"/>
  <c r="V1439" i="5"/>
  <c r="M1439" i="5"/>
  <c r="L1439" i="5"/>
  <c r="N1439" i="5" s="1"/>
  <c r="Z1439" i="5" s="1"/>
  <c r="K1439" i="5"/>
  <c r="Y1439" i="5" s="1"/>
  <c r="W1438" i="5"/>
  <c r="V1438" i="5"/>
  <c r="M1438" i="5"/>
  <c r="L1438" i="5"/>
  <c r="K1438" i="5"/>
  <c r="Y1438" i="5" s="1"/>
  <c r="W1437" i="5"/>
  <c r="V1437" i="5"/>
  <c r="M1437" i="5"/>
  <c r="L1437" i="5"/>
  <c r="K1437" i="5"/>
  <c r="Y1437" i="5" s="1"/>
  <c r="W1436" i="5"/>
  <c r="V1436" i="5"/>
  <c r="M1436" i="5"/>
  <c r="L1436" i="5"/>
  <c r="K1436" i="5"/>
  <c r="Y1436" i="5" s="1"/>
  <c r="AA1435" i="5"/>
  <c r="W1435" i="5"/>
  <c r="V1435" i="5"/>
  <c r="M1435" i="5"/>
  <c r="L1435" i="5"/>
  <c r="K1435" i="5"/>
  <c r="Y1435" i="5" s="1"/>
  <c r="AB1434" i="5"/>
  <c r="AA1434" i="5"/>
  <c r="W1434" i="5"/>
  <c r="V1434" i="5"/>
  <c r="M1434" i="5"/>
  <c r="L1434" i="5"/>
  <c r="K1434" i="5"/>
  <c r="Y1434" i="5" s="1"/>
  <c r="AB1433" i="5"/>
  <c r="AA1433" i="5"/>
  <c r="W1433" i="5"/>
  <c r="V1433" i="5"/>
  <c r="M1433" i="5"/>
  <c r="L1433" i="5"/>
  <c r="K1433" i="5"/>
  <c r="Y1433" i="5" s="1"/>
  <c r="AB1432" i="5"/>
  <c r="AA1432" i="5"/>
  <c r="W1432" i="5"/>
  <c r="V1432" i="5"/>
  <c r="M1432" i="5"/>
  <c r="L1432" i="5"/>
  <c r="K1432" i="5"/>
  <c r="Y1432" i="5" s="1"/>
  <c r="AA1431" i="5"/>
  <c r="W1431" i="5"/>
  <c r="V1431" i="5"/>
  <c r="M1431" i="5"/>
  <c r="L1431" i="5"/>
  <c r="K1431" i="5"/>
  <c r="Y1431" i="5" s="1"/>
  <c r="AA1430" i="5"/>
  <c r="W1430" i="5"/>
  <c r="V1430" i="5"/>
  <c r="M1430" i="5"/>
  <c r="L1430" i="5"/>
  <c r="K1430" i="5"/>
  <c r="Y1430" i="5" s="1"/>
  <c r="AA1429" i="5"/>
  <c r="W1429" i="5"/>
  <c r="V1429" i="5"/>
  <c r="M1429" i="5"/>
  <c r="L1429" i="5"/>
  <c r="K1429" i="5"/>
  <c r="Y1429" i="5" s="1"/>
  <c r="AA1428" i="5"/>
  <c r="W1428" i="5"/>
  <c r="V1428" i="5"/>
  <c r="M1428" i="5"/>
  <c r="L1428" i="5"/>
  <c r="K1428" i="5"/>
  <c r="Y1428" i="5" s="1"/>
  <c r="AB1427" i="5"/>
  <c r="AA1427" i="5"/>
  <c r="W1427" i="5"/>
  <c r="V1427" i="5"/>
  <c r="M1427" i="5"/>
  <c r="N1427" i="5" s="1"/>
  <c r="L1427" i="5"/>
  <c r="K1427" i="5"/>
  <c r="Y1427" i="5" s="1"/>
  <c r="AA1426" i="5"/>
  <c r="W1426" i="5"/>
  <c r="V1426" i="5"/>
  <c r="M1426" i="5"/>
  <c r="L1426" i="5"/>
  <c r="N1426" i="5" s="1"/>
  <c r="K1426" i="5"/>
  <c r="Y1426" i="5" s="1"/>
  <c r="AA1425" i="5"/>
  <c r="W1425" i="5"/>
  <c r="V1425" i="5"/>
  <c r="M1425" i="5"/>
  <c r="L1425" i="5"/>
  <c r="K1425" i="5"/>
  <c r="Y1425" i="5" s="1"/>
  <c r="AA1424" i="5"/>
  <c r="W1424" i="5"/>
  <c r="V1424" i="5"/>
  <c r="M1424" i="5"/>
  <c r="L1424" i="5"/>
  <c r="K1424" i="5"/>
  <c r="Y1424" i="5" s="1"/>
  <c r="AA1423" i="5"/>
  <c r="Y1423" i="5"/>
  <c r="W1423" i="5"/>
  <c r="V1423" i="5"/>
  <c r="M1423" i="5"/>
  <c r="L1423" i="5"/>
  <c r="K1423" i="5"/>
  <c r="AA1422" i="5"/>
  <c r="W1422" i="5"/>
  <c r="V1422" i="5"/>
  <c r="M1422" i="5"/>
  <c r="L1422" i="5"/>
  <c r="N1422" i="5" s="1"/>
  <c r="K1422" i="5"/>
  <c r="Y1422" i="5" s="1"/>
  <c r="AA1421" i="5"/>
  <c r="W1421" i="5"/>
  <c r="V1421" i="5"/>
  <c r="M1421" i="5"/>
  <c r="L1421" i="5"/>
  <c r="K1421" i="5"/>
  <c r="Y1421" i="5" s="1"/>
  <c r="AA1420" i="5"/>
  <c r="W1420" i="5"/>
  <c r="V1420" i="5"/>
  <c r="M1420" i="5"/>
  <c r="L1420" i="5"/>
  <c r="N1420" i="5" s="1"/>
  <c r="K1420" i="5"/>
  <c r="Y1420" i="5" s="1"/>
  <c r="AB1419" i="5"/>
  <c r="AA1419" i="5"/>
  <c r="W1419" i="5"/>
  <c r="V1419" i="5"/>
  <c r="M1419" i="5"/>
  <c r="L1419" i="5"/>
  <c r="N1419" i="5" s="1"/>
  <c r="K1419" i="5"/>
  <c r="Y1419" i="5" s="1"/>
  <c r="AB1418" i="5"/>
  <c r="AA1418" i="5"/>
  <c r="W1418" i="5"/>
  <c r="V1418" i="5"/>
  <c r="M1418" i="5"/>
  <c r="L1418" i="5"/>
  <c r="K1418" i="5"/>
  <c r="Y1418" i="5" s="1"/>
  <c r="AA1417" i="5"/>
  <c r="Y1417" i="5"/>
  <c r="W1417" i="5"/>
  <c r="V1417" i="5"/>
  <c r="M1417" i="5"/>
  <c r="L1417" i="5"/>
  <c r="K1417" i="5"/>
  <c r="AA1416" i="5"/>
  <c r="W1416" i="5"/>
  <c r="V1416" i="5"/>
  <c r="M1416" i="5"/>
  <c r="L1416" i="5"/>
  <c r="N1416" i="5" s="1"/>
  <c r="K1416" i="5"/>
  <c r="Y1416" i="5" s="1"/>
  <c r="AA1415" i="5"/>
  <c r="W1415" i="5"/>
  <c r="V1415" i="5"/>
  <c r="M1415" i="5"/>
  <c r="L1415" i="5"/>
  <c r="K1415" i="5"/>
  <c r="Y1415" i="5" s="1"/>
  <c r="AA1414" i="5"/>
  <c r="W1414" i="5"/>
  <c r="V1414" i="5"/>
  <c r="M1414" i="5"/>
  <c r="L1414" i="5"/>
  <c r="K1414" i="5"/>
  <c r="Y1414" i="5" s="1"/>
  <c r="AB1413" i="5"/>
  <c r="AA1413" i="5"/>
  <c r="W1413" i="5"/>
  <c r="V1413" i="5"/>
  <c r="M1413" i="5"/>
  <c r="L1413" i="5"/>
  <c r="N1413" i="5" s="1"/>
  <c r="K1413" i="5"/>
  <c r="Y1413" i="5" s="1"/>
  <c r="AB1412" i="5"/>
  <c r="AA1412" i="5"/>
  <c r="W1412" i="5"/>
  <c r="V1412" i="5"/>
  <c r="M1412" i="5"/>
  <c r="L1412" i="5"/>
  <c r="K1412" i="5"/>
  <c r="Y1412" i="5" s="1"/>
  <c r="AA1411" i="5"/>
  <c r="W1411" i="5"/>
  <c r="V1411" i="5"/>
  <c r="M1411" i="5"/>
  <c r="L1411" i="5"/>
  <c r="K1411" i="5"/>
  <c r="Y1411" i="5" s="1"/>
  <c r="AA1410" i="5"/>
  <c r="W1410" i="5"/>
  <c r="V1410" i="5"/>
  <c r="M1410" i="5"/>
  <c r="L1410" i="5"/>
  <c r="K1410" i="5"/>
  <c r="Y1410" i="5" s="1"/>
  <c r="AA1409" i="5"/>
  <c r="W1409" i="5"/>
  <c r="V1409" i="5"/>
  <c r="M1409" i="5"/>
  <c r="L1409" i="5"/>
  <c r="N1409" i="5" s="1"/>
  <c r="K1409" i="5"/>
  <c r="Y1409" i="5" s="1"/>
  <c r="AA1408" i="5"/>
  <c r="W1408" i="5"/>
  <c r="V1408" i="5"/>
  <c r="M1408" i="5"/>
  <c r="L1408" i="5"/>
  <c r="K1408" i="5"/>
  <c r="Y1408" i="5" s="1"/>
  <c r="AA1407" i="5"/>
  <c r="Y1407" i="5"/>
  <c r="W1407" i="5"/>
  <c r="V1407" i="5"/>
  <c r="M1407" i="5"/>
  <c r="L1407" i="5"/>
  <c r="K1407" i="5"/>
  <c r="AA1406" i="5"/>
  <c r="W1406" i="5"/>
  <c r="V1406" i="5"/>
  <c r="M1406" i="5"/>
  <c r="L1406" i="5"/>
  <c r="N1406" i="5" s="1"/>
  <c r="K1406" i="5"/>
  <c r="Y1406" i="5" s="1"/>
  <c r="AA1405" i="5"/>
  <c r="W1405" i="5"/>
  <c r="V1405" i="5"/>
  <c r="M1405" i="5"/>
  <c r="L1405" i="5"/>
  <c r="K1405" i="5"/>
  <c r="Y1405" i="5" s="1"/>
  <c r="AA1404" i="5"/>
  <c r="W1404" i="5"/>
  <c r="V1404" i="5"/>
  <c r="M1404" i="5"/>
  <c r="L1404" i="5"/>
  <c r="K1404" i="5"/>
  <c r="Y1404" i="5" s="1"/>
  <c r="AA1403" i="5"/>
  <c r="W1403" i="5"/>
  <c r="V1403" i="5"/>
  <c r="M1403" i="5"/>
  <c r="L1403" i="5"/>
  <c r="K1403" i="5"/>
  <c r="Y1403" i="5" s="1"/>
  <c r="AA1402" i="5"/>
  <c r="W1402" i="5"/>
  <c r="V1402" i="5"/>
  <c r="M1402" i="5"/>
  <c r="L1402" i="5"/>
  <c r="N1402" i="5" s="1"/>
  <c r="Z1402" i="5" s="1"/>
  <c r="K1402" i="5"/>
  <c r="Y1402" i="5" s="1"/>
  <c r="AA1401" i="5"/>
  <c r="W1401" i="5"/>
  <c r="V1401" i="5"/>
  <c r="M1401" i="5"/>
  <c r="L1401" i="5"/>
  <c r="N1401" i="5" s="1"/>
  <c r="Z1401" i="5" s="1"/>
  <c r="K1401" i="5"/>
  <c r="AA1400" i="5"/>
  <c r="W1400" i="5"/>
  <c r="V1400" i="5"/>
  <c r="M1400" i="5"/>
  <c r="L1400" i="5"/>
  <c r="K1400" i="5"/>
  <c r="Y1400" i="5" s="1"/>
  <c r="AA1399" i="5"/>
  <c r="W1399" i="5"/>
  <c r="V1399" i="5"/>
  <c r="M1399" i="5"/>
  <c r="L1399" i="5"/>
  <c r="N1399" i="5" s="1"/>
  <c r="O1399" i="5" s="1"/>
  <c r="X1399" i="5" s="1"/>
  <c r="K1399" i="5"/>
  <c r="Y1399" i="5" s="1"/>
  <c r="AA1398" i="5"/>
  <c r="W1398" i="5"/>
  <c r="V1398" i="5"/>
  <c r="M1398" i="5"/>
  <c r="L1398" i="5"/>
  <c r="K1398" i="5"/>
  <c r="Y1398" i="5" s="1"/>
  <c r="AA1397" i="5"/>
  <c r="W1397" i="5"/>
  <c r="V1397" i="5"/>
  <c r="M1397" i="5"/>
  <c r="L1397" i="5"/>
  <c r="K1397" i="5"/>
  <c r="Y1397" i="5" s="1"/>
  <c r="AA1396" i="5"/>
  <c r="W1396" i="5"/>
  <c r="V1396" i="5"/>
  <c r="M1396" i="5"/>
  <c r="L1396" i="5"/>
  <c r="K1396" i="5"/>
  <c r="Y1396" i="5" s="1"/>
  <c r="AA1395" i="5"/>
  <c r="W1395" i="5"/>
  <c r="V1395" i="5"/>
  <c r="M1395" i="5"/>
  <c r="L1395" i="5"/>
  <c r="K1395" i="5"/>
  <c r="Y1395" i="5" s="1"/>
  <c r="AA1394" i="5"/>
  <c r="W1394" i="5"/>
  <c r="V1394" i="5"/>
  <c r="M1394" i="5"/>
  <c r="L1394" i="5"/>
  <c r="K1394" i="5"/>
  <c r="Y1394" i="5" s="1"/>
  <c r="AA1393" i="5"/>
  <c r="W1393" i="5"/>
  <c r="V1393" i="5"/>
  <c r="M1393" i="5"/>
  <c r="L1393" i="5"/>
  <c r="K1393" i="5"/>
  <c r="Y1393" i="5" s="1"/>
  <c r="AA1392" i="5"/>
  <c r="W1392" i="5"/>
  <c r="V1392" i="5"/>
  <c r="M1392" i="5"/>
  <c r="L1392" i="5"/>
  <c r="K1392" i="5"/>
  <c r="Y1392" i="5" s="1"/>
  <c r="AA1391" i="5"/>
  <c r="W1391" i="5"/>
  <c r="V1391" i="5"/>
  <c r="M1391" i="5"/>
  <c r="L1391" i="5"/>
  <c r="K1391" i="5"/>
  <c r="Y1391" i="5" s="1"/>
  <c r="AA1390" i="5"/>
  <c r="W1390" i="5"/>
  <c r="V1390" i="5"/>
  <c r="M1390" i="5"/>
  <c r="L1390" i="5"/>
  <c r="N1390" i="5" s="1"/>
  <c r="Z1390" i="5" s="1"/>
  <c r="K1390" i="5"/>
  <c r="Y1390" i="5" s="1"/>
  <c r="AA1389" i="5"/>
  <c r="W1389" i="5"/>
  <c r="V1389" i="5"/>
  <c r="M1389" i="5"/>
  <c r="L1389" i="5"/>
  <c r="K1389" i="5"/>
  <c r="Y1389" i="5" s="1"/>
  <c r="AA1388" i="5"/>
  <c r="W1388" i="5"/>
  <c r="V1388" i="5"/>
  <c r="M1388" i="5"/>
  <c r="L1388" i="5"/>
  <c r="N1388" i="5" s="1"/>
  <c r="K1388" i="5"/>
  <c r="Y1388" i="5" s="1"/>
  <c r="AA1387" i="5"/>
  <c r="W1387" i="5"/>
  <c r="V1387" i="5"/>
  <c r="M1387" i="5"/>
  <c r="L1387" i="5"/>
  <c r="K1387" i="5"/>
  <c r="Y1387" i="5" s="1"/>
  <c r="AA1386" i="5"/>
  <c r="W1386" i="5"/>
  <c r="V1386" i="5"/>
  <c r="M1386" i="5"/>
  <c r="L1386" i="5"/>
  <c r="K1386" i="5"/>
  <c r="Y1386" i="5" s="1"/>
  <c r="AA1385" i="5"/>
  <c r="W1385" i="5"/>
  <c r="V1385" i="5"/>
  <c r="M1385" i="5"/>
  <c r="N1385" i="5" s="1"/>
  <c r="Z1385" i="5" s="1"/>
  <c r="L1385" i="5"/>
  <c r="K1385" i="5"/>
  <c r="Y1385" i="5" s="1"/>
  <c r="AA1384" i="5"/>
  <c r="W1384" i="5"/>
  <c r="V1384" i="5"/>
  <c r="M1384" i="5"/>
  <c r="L1384" i="5"/>
  <c r="K1384" i="5"/>
  <c r="Y1384" i="5" s="1"/>
  <c r="AA1383" i="5"/>
  <c r="W1383" i="5"/>
  <c r="V1383" i="5"/>
  <c r="M1383" i="5"/>
  <c r="L1383" i="5"/>
  <c r="K1383" i="5"/>
  <c r="Y1383" i="5" s="1"/>
  <c r="AA1382" i="5"/>
  <c r="W1382" i="5"/>
  <c r="V1382" i="5"/>
  <c r="M1382" i="5"/>
  <c r="L1382" i="5"/>
  <c r="N1382" i="5" s="1"/>
  <c r="K1382" i="5"/>
  <c r="Y1382" i="5" s="1"/>
  <c r="AA1381" i="5"/>
  <c r="W1381" i="5"/>
  <c r="V1381" i="5"/>
  <c r="M1381" i="5"/>
  <c r="L1381" i="5"/>
  <c r="K1381" i="5"/>
  <c r="Y1381" i="5" s="1"/>
  <c r="AA1380" i="5"/>
  <c r="W1380" i="5"/>
  <c r="V1380" i="5"/>
  <c r="M1380" i="5"/>
  <c r="L1380" i="5"/>
  <c r="K1380" i="5"/>
  <c r="Y1380" i="5" s="1"/>
  <c r="AA1379" i="5"/>
  <c r="W1379" i="5"/>
  <c r="V1379" i="5"/>
  <c r="M1379" i="5"/>
  <c r="L1379" i="5"/>
  <c r="K1379" i="5"/>
  <c r="Y1379" i="5" s="1"/>
  <c r="AA1378" i="5"/>
  <c r="W1378" i="5"/>
  <c r="V1378" i="5"/>
  <c r="M1378" i="5"/>
  <c r="L1378" i="5"/>
  <c r="K1378" i="5"/>
  <c r="Y1378" i="5" s="1"/>
  <c r="AA1377" i="5"/>
  <c r="W1377" i="5"/>
  <c r="V1377" i="5"/>
  <c r="M1377" i="5"/>
  <c r="L1377" i="5"/>
  <c r="K1377" i="5"/>
  <c r="Y1377" i="5" s="1"/>
  <c r="AA1376" i="5"/>
  <c r="W1376" i="5"/>
  <c r="V1376" i="5"/>
  <c r="M1376" i="5"/>
  <c r="L1376" i="5"/>
  <c r="N1376" i="5" s="1"/>
  <c r="K1376" i="5"/>
  <c r="Y1376" i="5" s="1"/>
  <c r="AA1375" i="5"/>
  <c r="W1375" i="5"/>
  <c r="V1375" i="5"/>
  <c r="M1375" i="5"/>
  <c r="L1375" i="5"/>
  <c r="K1375" i="5"/>
  <c r="Y1375" i="5" s="1"/>
  <c r="AA1374" i="5"/>
  <c r="W1374" i="5"/>
  <c r="V1374" i="5"/>
  <c r="M1374" i="5"/>
  <c r="L1374" i="5"/>
  <c r="N1374" i="5" s="1"/>
  <c r="K1374" i="5"/>
  <c r="Y1374" i="5" s="1"/>
  <c r="AA1373" i="5"/>
  <c r="W1373" i="5"/>
  <c r="V1373" i="5"/>
  <c r="M1373" i="5"/>
  <c r="L1373" i="5"/>
  <c r="N1373" i="5" s="1"/>
  <c r="K1373" i="5"/>
  <c r="Y1373" i="5" s="1"/>
  <c r="AA1372" i="5"/>
  <c r="W1372" i="5"/>
  <c r="V1372" i="5"/>
  <c r="M1372" i="5"/>
  <c r="L1372" i="5"/>
  <c r="K1372" i="5"/>
  <c r="Y1372" i="5" s="1"/>
  <c r="W1371" i="5"/>
  <c r="V1371" i="5"/>
  <c r="M1371" i="5"/>
  <c r="L1371" i="5"/>
  <c r="K1371" i="5"/>
  <c r="Y1371" i="5" s="1"/>
  <c r="AA1370" i="5"/>
  <c r="W1370" i="5"/>
  <c r="V1370" i="5"/>
  <c r="M1370" i="5"/>
  <c r="L1370" i="5"/>
  <c r="K1370" i="5"/>
  <c r="Y1370" i="5" s="1"/>
  <c r="AA1369" i="5"/>
  <c r="W1369" i="5"/>
  <c r="V1369" i="5"/>
  <c r="M1369" i="5"/>
  <c r="L1369" i="5"/>
  <c r="K1369" i="5"/>
  <c r="Y1369" i="5" s="1"/>
  <c r="AA1368" i="5"/>
  <c r="W1368" i="5"/>
  <c r="V1368" i="5"/>
  <c r="M1368" i="5"/>
  <c r="L1368" i="5"/>
  <c r="K1368" i="5"/>
  <c r="Y1368" i="5" s="1"/>
  <c r="AA1367" i="5"/>
  <c r="W1367" i="5"/>
  <c r="V1367" i="5"/>
  <c r="M1367" i="5"/>
  <c r="L1367" i="5"/>
  <c r="K1367" i="5"/>
  <c r="Y1367" i="5" s="1"/>
  <c r="W1366" i="5"/>
  <c r="V1366" i="5"/>
  <c r="M1366" i="5"/>
  <c r="L1366" i="5"/>
  <c r="K1366" i="5"/>
  <c r="Y1366" i="5" s="1"/>
  <c r="W1365" i="5"/>
  <c r="V1365" i="5"/>
  <c r="M1365" i="5"/>
  <c r="L1365" i="5"/>
  <c r="K1365" i="5"/>
  <c r="Y1365" i="5" s="1"/>
  <c r="W1364" i="5"/>
  <c r="V1364" i="5"/>
  <c r="M1364" i="5"/>
  <c r="L1364" i="5"/>
  <c r="K1364" i="5"/>
  <c r="Y1364" i="5" s="1"/>
  <c r="AB1363" i="5"/>
  <c r="AA1363" i="5"/>
  <c r="W1363" i="5"/>
  <c r="V1363" i="5"/>
  <c r="M1363" i="5"/>
  <c r="L1363" i="5"/>
  <c r="K1363" i="5"/>
  <c r="Y1363" i="5" s="1"/>
  <c r="AB1362" i="5"/>
  <c r="AA1362" i="5"/>
  <c r="W1362" i="5"/>
  <c r="V1362" i="5"/>
  <c r="M1362" i="5"/>
  <c r="L1362" i="5"/>
  <c r="K1362" i="5"/>
  <c r="Y1362" i="5" s="1"/>
  <c r="AB1361" i="5"/>
  <c r="AA1361" i="5"/>
  <c r="W1361" i="5"/>
  <c r="V1361" i="5"/>
  <c r="M1361" i="5"/>
  <c r="L1361" i="5"/>
  <c r="K1361" i="5"/>
  <c r="Y1361" i="5" s="1"/>
  <c r="AB1360" i="5"/>
  <c r="AA1360" i="5"/>
  <c r="W1360" i="5"/>
  <c r="V1360" i="5"/>
  <c r="M1360" i="5"/>
  <c r="L1360" i="5"/>
  <c r="K1360" i="5"/>
  <c r="Y1360" i="5" s="1"/>
  <c r="AB1359" i="5"/>
  <c r="AA1359" i="5"/>
  <c r="W1359" i="5"/>
  <c r="V1359" i="5"/>
  <c r="M1359" i="5"/>
  <c r="L1359" i="5"/>
  <c r="K1359" i="5"/>
  <c r="Y1359" i="5" s="1"/>
  <c r="AB1358" i="5"/>
  <c r="AA1358" i="5"/>
  <c r="W1358" i="5"/>
  <c r="V1358" i="5"/>
  <c r="M1358" i="5"/>
  <c r="L1358" i="5"/>
  <c r="K1358" i="5"/>
  <c r="Y1358" i="5" s="1"/>
  <c r="AB1357" i="5"/>
  <c r="AA1357" i="5"/>
  <c r="W1357" i="5"/>
  <c r="V1357" i="5"/>
  <c r="M1357" i="5"/>
  <c r="L1357" i="5"/>
  <c r="K1357" i="5"/>
  <c r="Y1357" i="5" s="1"/>
  <c r="AB1356" i="5"/>
  <c r="AA1356" i="5"/>
  <c r="W1356" i="5"/>
  <c r="V1356" i="5"/>
  <c r="M1356" i="5"/>
  <c r="L1356" i="5"/>
  <c r="K1356" i="5"/>
  <c r="Y1356" i="5" s="1"/>
  <c r="W1355" i="5"/>
  <c r="V1355" i="5"/>
  <c r="M1355" i="5"/>
  <c r="L1355" i="5"/>
  <c r="K1355" i="5"/>
  <c r="Y1355" i="5" s="1"/>
  <c r="W1354" i="5"/>
  <c r="V1354" i="5"/>
  <c r="M1354" i="5"/>
  <c r="L1354" i="5"/>
  <c r="P1354" i="5" s="1"/>
  <c r="AA1354" i="5" s="1"/>
  <c r="K1354" i="5"/>
  <c r="Y1354" i="5" s="1"/>
  <c r="W1353" i="5"/>
  <c r="V1353" i="5"/>
  <c r="M1353" i="5"/>
  <c r="L1353" i="5"/>
  <c r="K1353" i="5"/>
  <c r="Y1353" i="5" s="1"/>
  <c r="W1352" i="5"/>
  <c r="V1352" i="5"/>
  <c r="M1352" i="5"/>
  <c r="L1352" i="5"/>
  <c r="K1352" i="5"/>
  <c r="Y1352" i="5" s="1"/>
  <c r="Y1351" i="5"/>
  <c r="W1351" i="5"/>
  <c r="V1351" i="5"/>
  <c r="M1351" i="5"/>
  <c r="L1351" i="5"/>
  <c r="K1351" i="5"/>
  <c r="W1350" i="5"/>
  <c r="V1350" i="5"/>
  <c r="P1350" i="5"/>
  <c r="AA1350" i="5" s="1"/>
  <c r="M1350" i="5"/>
  <c r="L1350" i="5"/>
  <c r="K1350" i="5"/>
  <c r="Y1350" i="5" s="1"/>
  <c r="Y1349" i="5"/>
  <c r="W1349" i="5"/>
  <c r="V1349" i="5"/>
  <c r="M1349" i="5"/>
  <c r="L1349" i="5"/>
  <c r="K1349" i="5"/>
  <c r="W1348" i="5"/>
  <c r="V1348" i="5"/>
  <c r="M1348" i="5"/>
  <c r="L1348" i="5"/>
  <c r="K1348" i="5"/>
  <c r="Y1348" i="5" s="1"/>
  <c r="W1347" i="5"/>
  <c r="V1347" i="5"/>
  <c r="M1347" i="5"/>
  <c r="L1347" i="5"/>
  <c r="K1347" i="5"/>
  <c r="Y1347" i="5" s="1"/>
  <c r="W1346" i="5"/>
  <c r="V1346" i="5"/>
  <c r="M1346" i="5"/>
  <c r="L1346" i="5"/>
  <c r="K1346" i="5"/>
  <c r="Y1346" i="5" s="1"/>
  <c r="W1345" i="5"/>
  <c r="V1345" i="5"/>
  <c r="M1345" i="5"/>
  <c r="L1345" i="5"/>
  <c r="K1345" i="5"/>
  <c r="Y1345" i="5" s="1"/>
  <c r="W1344" i="5"/>
  <c r="V1344" i="5"/>
  <c r="M1344" i="5"/>
  <c r="L1344" i="5"/>
  <c r="K1344" i="5"/>
  <c r="Y1344" i="5" s="1"/>
  <c r="W1343" i="5"/>
  <c r="V1343" i="5"/>
  <c r="M1343" i="5"/>
  <c r="L1343" i="5"/>
  <c r="K1343" i="5"/>
  <c r="Y1343" i="5" s="1"/>
  <c r="W1342" i="5"/>
  <c r="V1342" i="5"/>
  <c r="M1342" i="5"/>
  <c r="L1342" i="5"/>
  <c r="P1342" i="5" s="1"/>
  <c r="AA1342" i="5" s="1"/>
  <c r="K1342" i="5"/>
  <c r="Y1342" i="5" s="1"/>
  <c r="W1341" i="5"/>
  <c r="V1341" i="5"/>
  <c r="M1341" i="5"/>
  <c r="L1341" i="5"/>
  <c r="K1341" i="5"/>
  <c r="Y1341" i="5" s="1"/>
  <c r="W1340" i="5"/>
  <c r="V1340" i="5"/>
  <c r="M1340" i="5"/>
  <c r="L1340" i="5"/>
  <c r="K1340" i="5"/>
  <c r="Y1340" i="5" s="1"/>
  <c r="W1339" i="5"/>
  <c r="V1339" i="5"/>
  <c r="M1339" i="5"/>
  <c r="L1339" i="5"/>
  <c r="K1339" i="5"/>
  <c r="Y1339" i="5" s="1"/>
  <c r="W1338" i="5"/>
  <c r="V1338" i="5"/>
  <c r="M1338" i="5"/>
  <c r="L1338" i="5"/>
  <c r="K1338" i="5"/>
  <c r="Y1338" i="5" s="1"/>
  <c r="W1337" i="5"/>
  <c r="V1337" i="5"/>
  <c r="M1337" i="5"/>
  <c r="L1337" i="5"/>
  <c r="K1337" i="5"/>
  <c r="Y1337" i="5" s="1"/>
  <c r="W1336" i="5"/>
  <c r="V1336" i="5"/>
  <c r="M1336" i="5"/>
  <c r="L1336" i="5"/>
  <c r="K1336" i="5"/>
  <c r="Y1336" i="5" s="1"/>
  <c r="W1335" i="5"/>
  <c r="V1335" i="5"/>
  <c r="M1335" i="5"/>
  <c r="L1335" i="5"/>
  <c r="K1335" i="5"/>
  <c r="Y1335" i="5" s="1"/>
  <c r="W1334" i="5"/>
  <c r="V1334" i="5"/>
  <c r="M1334" i="5"/>
  <c r="L1334" i="5"/>
  <c r="P1334" i="5" s="1"/>
  <c r="AA1334" i="5" s="1"/>
  <c r="K1334" i="5"/>
  <c r="Y1334" i="5" s="1"/>
  <c r="W1333" i="5"/>
  <c r="V1333" i="5"/>
  <c r="M1333" i="5"/>
  <c r="L1333" i="5"/>
  <c r="K1333" i="5"/>
  <c r="Y1333" i="5" s="1"/>
  <c r="W1332" i="5"/>
  <c r="V1332" i="5"/>
  <c r="M1332" i="5"/>
  <c r="L1332" i="5"/>
  <c r="K1332" i="5"/>
  <c r="Y1332" i="5" s="1"/>
  <c r="W1331" i="5"/>
  <c r="V1331" i="5"/>
  <c r="M1331" i="5"/>
  <c r="N1331" i="5" s="1"/>
  <c r="Z1331" i="5" s="1"/>
  <c r="L1331" i="5"/>
  <c r="K1331" i="5"/>
  <c r="Y1331" i="5" s="1"/>
  <c r="W1330" i="5"/>
  <c r="V1330" i="5"/>
  <c r="M1330" i="5"/>
  <c r="L1330" i="5"/>
  <c r="K1330" i="5"/>
  <c r="Y1330" i="5" s="1"/>
  <c r="W1329" i="5"/>
  <c r="V1329" i="5"/>
  <c r="M1329" i="5"/>
  <c r="L1329" i="5"/>
  <c r="K1329" i="5"/>
  <c r="Y1329" i="5" s="1"/>
  <c r="W1328" i="5"/>
  <c r="V1328" i="5"/>
  <c r="M1328" i="5"/>
  <c r="L1328" i="5"/>
  <c r="K1328" i="5"/>
  <c r="Y1328" i="5" s="1"/>
  <c r="W1327" i="5"/>
  <c r="V1327" i="5"/>
  <c r="M1327" i="5"/>
  <c r="L1327" i="5"/>
  <c r="K1327" i="5"/>
  <c r="Y1327" i="5" s="1"/>
  <c r="W1326" i="5"/>
  <c r="V1326" i="5"/>
  <c r="M1326" i="5"/>
  <c r="L1326" i="5"/>
  <c r="K1326" i="5"/>
  <c r="Y1326" i="5" s="1"/>
  <c r="W1325" i="5"/>
  <c r="V1325" i="5"/>
  <c r="M1325" i="5"/>
  <c r="L1325" i="5"/>
  <c r="N1325" i="5" s="1"/>
  <c r="K1325" i="5"/>
  <c r="Y1325" i="5" s="1"/>
  <c r="W1324" i="5"/>
  <c r="V1324" i="5"/>
  <c r="M1324" i="5"/>
  <c r="L1324" i="5"/>
  <c r="K1324" i="5"/>
  <c r="Y1324" i="5" s="1"/>
  <c r="W1323" i="5"/>
  <c r="V1323" i="5"/>
  <c r="M1323" i="5"/>
  <c r="L1323" i="5"/>
  <c r="K1323" i="5"/>
  <c r="Y1323" i="5" s="1"/>
  <c r="W1322" i="5"/>
  <c r="V1322" i="5"/>
  <c r="M1322" i="5"/>
  <c r="L1322" i="5"/>
  <c r="P1322" i="5" s="1"/>
  <c r="AA1322" i="5" s="1"/>
  <c r="K1322" i="5"/>
  <c r="Y1322" i="5" s="1"/>
  <c r="W1321" i="5"/>
  <c r="V1321" i="5"/>
  <c r="M1321" i="5"/>
  <c r="L1321" i="5"/>
  <c r="K1321" i="5"/>
  <c r="Y1321" i="5" s="1"/>
  <c r="W1320" i="5"/>
  <c r="V1320" i="5"/>
  <c r="M1320" i="5"/>
  <c r="L1320" i="5"/>
  <c r="K1320" i="5"/>
  <c r="Y1320" i="5" s="1"/>
  <c r="W1319" i="5"/>
  <c r="V1319" i="5"/>
  <c r="M1319" i="5"/>
  <c r="L1319" i="5"/>
  <c r="K1319" i="5"/>
  <c r="Y1319" i="5" s="1"/>
  <c r="W1318" i="5"/>
  <c r="V1318" i="5"/>
  <c r="M1318" i="5"/>
  <c r="L1318" i="5"/>
  <c r="K1318" i="5"/>
  <c r="Y1318" i="5" s="1"/>
  <c r="W1317" i="5"/>
  <c r="V1317" i="5"/>
  <c r="M1317" i="5"/>
  <c r="L1317" i="5"/>
  <c r="K1317" i="5"/>
  <c r="Y1317" i="5" s="1"/>
  <c r="W1316" i="5"/>
  <c r="V1316" i="5"/>
  <c r="M1316" i="5"/>
  <c r="L1316" i="5"/>
  <c r="K1316" i="5"/>
  <c r="Y1316" i="5" s="1"/>
  <c r="W1315" i="5"/>
  <c r="V1315" i="5"/>
  <c r="M1315" i="5"/>
  <c r="L1315" i="5"/>
  <c r="K1315" i="5"/>
  <c r="Y1315" i="5" s="1"/>
  <c r="W1314" i="5"/>
  <c r="V1314" i="5"/>
  <c r="M1314" i="5"/>
  <c r="L1314" i="5"/>
  <c r="K1314" i="5"/>
  <c r="Y1314" i="5" s="1"/>
  <c r="W1313" i="5"/>
  <c r="V1313" i="5"/>
  <c r="M1313" i="5"/>
  <c r="L1313" i="5"/>
  <c r="K1313" i="5"/>
  <c r="Y1313" i="5" s="1"/>
  <c r="W1312" i="5"/>
  <c r="V1312" i="5"/>
  <c r="M1312" i="5"/>
  <c r="L1312" i="5"/>
  <c r="K1312" i="5"/>
  <c r="Y1312" i="5" s="1"/>
  <c r="W1311" i="5"/>
  <c r="V1311" i="5"/>
  <c r="M1311" i="5"/>
  <c r="L1311" i="5"/>
  <c r="K1311" i="5"/>
  <c r="Y1311" i="5" s="1"/>
  <c r="W1310" i="5"/>
  <c r="V1310" i="5"/>
  <c r="M1310" i="5"/>
  <c r="L1310" i="5"/>
  <c r="K1310" i="5"/>
  <c r="Y1310" i="5" s="1"/>
  <c r="W1309" i="5"/>
  <c r="V1309" i="5"/>
  <c r="M1309" i="5"/>
  <c r="L1309" i="5"/>
  <c r="K1309" i="5"/>
  <c r="Y1309" i="5" s="1"/>
  <c r="W1308" i="5"/>
  <c r="V1308" i="5"/>
  <c r="M1308" i="5"/>
  <c r="L1308" i="5"/>
  <c r="K1308" i="5"/>
  <c r="Y1308" i="5" s="1"/>
  <c r="W1307" i="5"/>
  <c r="V1307" i="5"/>
  <c r="M1307" i="5"/>
  <c r="L1307" i="5"/>
  <c r="K1307" i="5"/>
  <c r="Y1307" i="5" s="1"/>
  <c r="W1306" i="5"/>
  <c r="V1306" i="5"/>
  <c r="M1306" i="5"/>
  <c r="L1306" i="5"/>
  <c r="P1306" i="5" s="1"/>
  <c r="AA1306" i="5" s="1"/>
  <c r="K1306" i="5"/>
  <c r="Y1306" i="5" s="1"/>
  <c r="W1305" i="5"/>
  <c r="V1305" i="5"/>
  <c r="M1305" i="5"/>
  <c r="L1305" i="5"/>
  <c r="K1305" i="5"/>
  <c r="Y1305" i="5" s="1"/>
  <c r="W1304" i="5"/>
  <c r="V1304" i="5"/>
  <c r="M1304" i="5"/>
  <c r="L1304" i="5"/>
  <c r="K1304" i="5"/>
  <c r="Y1304" i="5" s="1"/>
  <c r="W1303" i="5"/>
  <c r="V1303" i="5"/>
  <c r="M1303" i="5"/>
  <c r="L1303" i="5"/>
  <c r="K1303" i="5"/>
  <c r="Y1303" i="5" s="1"/>
  <c r="W1302" i="5"/>
  <c r="V1302" i="5"/>
  <c r="M1302" i="5"/>
  <c r="L1302" i="5"/>
  <c r="K1302" i="5"/>
  <c r="Y1302" i="5" s="1"/>
  <c r="W1301" i="5"/>
  <c r="V1301" i="5"/>
  <c r="M1301" i="5"/>
  <c r="L1301" i="5"/>
  <c r="K1301" i="5"/>
  <c r="Y1301" i="5" s="1"/>
  <c r="W1300" i="5"/>
  <c r="V1300" i="5"/>
  <c r="M1300" i="5"/>
  <c r="L1300" i="5"/>
  <c r="N1300" i="5" s="1"/>
  <c r="K1300" i="5"/>
  <c r="Y1300" i="5" s="1"/>
  <c r="W1299" i="5"/>
  <c r="V1299" i="5"/>
  <c r="M1299" i="5"/>
  <c r="L1299" i="5"/>
  <c r="K1299" i="5"/>
  <c r="Y1299" i="5" s="1"/>
  <c r="W1298" i="5"/>
  <c r="V1298" i="5"/>
  <c r="M1298" i="5"/>
  <c r="L1298" i="5"/>
  <c r="K1298" i="5"/>
  <c r="Y1298" i="5" s="1"/>
  <c r="W1297" i="5"/>
  <c r="V1297" i="5"/>
  <c r="M1297" i="5"/>
  <c r="L1297" i="5"/>
  <c r="K1297" i="5"/>
  <c r="Y1297" i="5" s="1"/>
  <c r="W1296" i="5"/>
  <c r="V1296" i="5"/>
  <c r="M1296" i="5"/>
  <c r="L1296" i="5"/>
  <c r="K1296" i="5"/>
  <c r="Y1296" i="5" s="1"/>
  <c r="W1295" i="5"/>
  <c r="V1295" i="5"/>
  <c r="M1295" i="5"/>
  <c r="L1295" i="5"/>
  <c r="K1295" i="5"/>
  <c r="Y1295" i="5" s="1"/>
  <c r="W1294" i="5"/>
  <c r="V1294" i="5"/>
  <c r="M1294" i="5"/>
  <c r="L1294" i="5"/>
  <c r="P1294" i="5" s="1"/>
  <c r="AA1294" i="5" s="1"/>
  <c r="K1294" i="5"/>
  <c r="Y1294" i="5" s="1"/>
  <c r="W1293" i="5"/>
  <c r="V1293" i="5"/>
  <c r="M1293" i="5"/>
  <c r="L1293" i="5"/>
  <c r="K1293" i="5"/>
  <c r="Y1293" i="5" s="1"/>
  <c r="W1292" i="5"/>
  <c r="V1292" i="5"/>
  <c r="M1292" i="5"/>
  <c r="L1292" i="5"/>
  <c r="K1292" i="5"/>
  <c r="Y1292" i="5" s="1"/>
  <c r="W1291" i="5"/>
  <c r="V1291" i="5"/>
  <c r="M1291" i="5"/>
  <c r="L1291" i="5"/>
  <c r="K1291" i="5"/>
  <c r="Y1291" i="5" s="1"/>
  <c r="W1290" i="5"/>
  <c r="V1290" i="5"/>
  <c r="M1290" i="5"/>
  <c r="L1290" i="5"/>
  <c r="P1290" i="5" s="1"/>
  <c r="AA1290" i="5" s="1"/>
  <c r="K1290" i="5"/>
  <c r="Y1290" i="5" s="1"/>
  <c r="W1289" i="5"/>
  <c r="V1289" i="5"/>
  <c r="M1289" i="5"/>
  <c r="L1289" i="5"/>
  <c r="K1289" i="5"/>
  <c r="Y1289" i="5" s="1"/>
  <c r="W1288" i="5"/>
  <c r="V1288" i="5"/>
  <c r="M1288" i="5"/>
  <c r="L1288" i="5"/>
  <c r="K1288" i="5"/>
  <c r="Y1288" i="5" s="1"/>
  <c r="W1287" i="5"/>
  <c r="V1287" i="5"/>
  <c r="M1287" i="5"/>
  <c r="L1287" i="5"/>
  <c r="K1287" i="5"/>
  <c r="Y1287" i="5" s="1"/>
  <c r="W1286" i="5"/>
  <c r="V1286" i="5"/>
  <c r="M1286" i="5"/>
  <c r="L1286" i="5"/>
  <c r="K1286" i="5"/>
  <c r="Y1286" i="5" s="1"/>
  <c r="W1285" i="5"/>
  <c r="V1285" i="5"/>
  <c r="M1285" i="5"/>
  <c r="L1285" i="5"/>
  <c r="K1285" i="5"/>
  <c r="Y1285" i="5" s="1"/>
  <c r="W1284" i="5"/>
  <c r="V1284" i="5"/>
  <c r="M1284" i="5"/>
  <c r="L1284" i="5"/>
  <c r="N1284" i="5" s="1"/>
  <c r="K1284" i="5"/>
  <c r="Y1284" i="5" s="1"/>
  <c r="W1283" i="5"/>
  <c r="V1283" i="5"/>
  <c r="M1283" i="5"/>
  <c r="L1283" i="5"/>
  <c r="K1283" i="5"/>
  <c r="Y1283" i="5" s="1"/>
  <c r="W1282" i="5"/>
  <c r="V1282" i="5"/>
  <c r="M1282" i="5"/>
  <c r="L1282" i="5"/>
  <c r="K1282" i="5"/>
  <c r="Y1282" i="5" s="1"/>
  <c r="W1281" i="5"/>
  <c r="V1281" i="5"/>
  <c r="M1281" i="5"/>
  <c r="L1281" i="5"/>
  <c r="K1281" i="5"/>
  <c r="Y1281" i="5" s="1"/>
  <c r="W1280" i="5"/>
  <c r="V1280" i="5"/>
  <c r="M1280" i="5"/>
  <c r="L1280" i="5"/>
  <c r="N1280" i="5" s="1"/>
  <c r="K1280" i="5"/>
  <c r="Y1280" i="5" s="1"/>
  <c r="W1279" i="5"/>
  <c r="V1279" i="5"/>
  <c r="M1279" i="5"/>
  <c r="L1279" i="5"/>
  <c r="K1279" i="5"/>
  <c r="Y1279" i="5" s="1"/>
  <c r="W1278" i="5"/>
  <c r="V1278" i="5"/>
  <c r="M1278" i="5"/>
  <c r="L1278" i="5"/>
  <c r="K1278" i="5"/>
  <c r="Y1278" i="5" s="1"/>
  <c r="W1277" i="5"/>
  <c r="V1277" i="5"/>
  <c r="M1277" i="5"/>
  <c r="L1277" i="5"/>
  <c r="K1277" i="5"/>
  <c r="Y1277" i="5" s="1"/>
  <c r="W1276" i="5"/>
  <c r="V1276" i="5"/>
  <c r="M1276" i="5"/>
  <c r="L1276" i="5"/>
  <c r="K1276" i="5"/>
  <c r="Y1276" i="5" s="1"/>
  <c r="Y1275" i="5"/>
  <c r="W1275" i="5"/>
  <c r="V1275" i="5"/>
  <c r="M1275" i="5"/>
  <c r="L1275" i="5"/>
  <c r="K1275" i="5"/>
  <c r="W1274" i="5"/>
  <c r="V1274" i="5"/>
  <c r="P1274" i="5"/>
  <c r="AA1274" i="5" s="1"/>
  <c r="M1274" i="5"/>
  <c r="L1274" i="5"/>
  <c r="K1274" i="5"/>
  <c r="Y1274" i="5" s="1"/>
  <c r="Y1273" i="5"/>
  <c r="W1273" i="5"/>
  <c r="V1273" i="5"/>
  <c r="M1273" i="5"/>
  <c r="L1273" i="5"/>
  <c r="K1273" i="5"/>
  <c r="W1272" i="5"/>
  <c r="V1272" i="5"/>
  <c r="M1272" i="5"/>
  <c r="L1272" i="5"/>
  <c r="K1272" i="5"/>
  <c r="Y1272" i="5" s="1"/>
  <c r="W1271" i="5"/>
  <c r="V1271" i="5"/>
  <c r="M1271" i="5"/>
  <c r="L1271" i="5"/>
  <c r="K1271" i="5"/>
  <c r="Y1271" i="5" s="1"/>
  <c r="W1270" i="5"/>
  <c r="V1270" i="5"/>
  <c r="M1270" i="5"/>
  <c r="L1270" i="5"/>
  <c r="P1270" i="5" s="1"/>
  <c r="AA1270" i="5" s="1"/>
  <c r="K1270" i="5"/>
  <c r="Y1270" i="5" s="1"/>
  <c r="W1269" i="5"/>
  <c r="V1269" i="5"/>
  <c r="M1269" i="5"/>
  <c r="L1269" i="5"/>
  <c r="K1269" i="5"/>
  <c r="Y1269" i="5" s="1"/>
  <c r="W1268" i="5"/>
  <c r="V1268" i="5"/>
  <c r="M1268" i="5"/>
  <c r="L1268" i="5"/>
  <c r="K1268" i="5"/>
  <c r="Y1268" i="5" s="1"/>
  <c r="W1267" i="5"/>
  <c r="V1267" i="5"/>
  <c r="M1267" i="5"/>
  <c r="L1267" i="5"/>
  <c r="K1267" i="5"/>
  <c r="Y1267" i="5" s="1"/>
  <c r="W1266" i="5"/>
  <c r="V1266" i="5"/>
  <c r="M1266" i="5"/>
  <c r="L1266" i="5"/>
  <c r="K1266" i="5"/>
  <c r="Y1266" i="5" s="1"/>
  <c r="W1265" i="5"/>
  <c r="V1265" i="5"/>
  <c r="M1265" i="5"/>
  <c r="L1265" i="5"/>
  <c r="K1265" i="5"/>
  <c r="Y1265" i="5" s="1"/>
  <c r="W1264" i="5"/>
  <c r="V1264" i="5"/>
  <c r="M1264" i="5"/>
  <c r="L1264" i="5"/>
  <c r="K1264" i="5"/>
  <c r="Y1264" i="5" s="1"/>
  <c r="W1263" i="5"/>
  <c r="V1263" i="5"/>
  <c r="M1263" i="5"/>
  <c r="L1263" i="5"/>
  <c r="K1263" i="5"/>
  <c r="Y1263" i="5" s="1"/>
  <c r="W1262" i="5"/>
  <c r="V1262" i="5"/>
  <c r="M1262" i="5"/>
  <c r="L1262" i="5"/>
  <c r="P1262" i="5" s="1"/>
  <c r="AA1262" i="5" s="1"/>
  <c r="K1262" i="5"/>
  <c r="Y1262" i="5" s="1"/>
  <c r="W1261" i="5"/>
  <c r="V1261" i="5"/>
  <c r="M1261" i="5"/>
  <c r="L1261" i="5"/>
  <c r="K1261" i="5"/>
  <c r="Y1261" i="5" s="1"/>
  <c r="W1260" i="5"/>
  <c r="V1260" i="5"/>
  <c r="M1260" i="5"/>
  <c r="L1260" i="5"/>
  <c r="K1260" i="5"/>
  <c r="Y1260" i="5" s="1"/>
  <c r="W1259" i="5"/>
  <c r="V1259" i="5"/>
  <c r="M1259" i="5"/>
  <c r="L1259" i="5"/>
  <c r="K1259" i="5"/>
  <c r="Y1259" i="5" s="1"/>
  <c r="W1258" i="5"/>
  <c r="V1258" i="5"/>
  <c r="P1258" i="5"/>
  <c r="AA1258" i="5" s="1"/>
  <c r="M1258" i="5"/>
  <c r="L1258" i="5"/>
  <c r="K1258" i="5"/>
  <c r="Y1258" i="5" s="1"/>
  <c r="Y1257" i="5"/>
  <c r="W1257" i="5"/>
  <c r="V1257" i="5"/>
  <c r="M1257" i="5"/>
  <c r="L1257" i="5"/>
  <c r="K1257" i="5"/>
  <c r="W1256" i="5"/>
  <c r="V1256" i="5"/>
  <c r="M1256" i="5"/>
  <c r="L1256" i="5"/>
  <c r="K1256" i="5"/>
  <c r="Y1256" i="5" s="1"/>
  <c r="W1255" i="5"/>
  <c r="V1255" i="5"/>
  <c r="M1255" i="5"/>
  <c r="L1255" i="5"/>
  <c r="K1255" i="5"/>
  <c r="Y1255" i="5" s="1"/>
  <c r="W1254" i="5"/>
  <c r="V1254" i="5"/>
  <c r="M1254" i="5"/>
  <c r="L1254" i="5"/>
  <c r="P1254" i="5" s="1"/>
  <c r="AA1254" i="5" s="1"/>
  <c r="K1254" i="5"/>
  <c r="Y1254" i="5" s="1"/>
  <c r="W1253" i="5"/>
  <c r="V1253" i="5"/>
  <c r="M1253" i="5"/>
  <c r="L1253" i="5"/>
  <c r="K1253" i="5"/>
  <c r="Y1253" i="5" s="1"/>
  <c r="W1252" i="5"/>
  <c r="V1252" i="5"/>
  <c r="M1252" i="5"/>
  <c r="L1252" i="5"/>
  <c r="K1252" i="5"/>
  <c r="Y1252" i="5" s="1"/>
  <c r="W1251" i="5"/>
  <c r="V1251" i="5"/>
  <c r="M1251" i="5"/>
  <c r="L1251" i="5"/>
  <c r="K1251" i="5"/>
  <c r="Y1251" i="5" s="1"/>
  <c r="W1250" i="5"/>
  <c r="V1250" i="5"/>
  <c r="M1250" i="5"/>
  <c r="L1250" i="5"/>
  <c r="N1250" i="5" s="1"/>
  <c r="K1250" i="5"/>
  <c r="Y1250" i="5" s="1"/>
  <c r="W1249" i="5"/>
  <c r="V1249" i="5"/>
  <c r="M1249" i="5"/>
  <c r="L1249" i="5"/>
  <c r="K1249" i="5"/>
  <c r="Y1249" i="5" s="1"/>
  <c r="W1248" i="5"/>
  <c r="V1248" i="5"/>
  <c r="M1248" i="5"/>
  <c r="L1248" i="5"/>
  <c r="K1248" i="5"/>
  <c r="Y1248" i="5" s="1"/>
  <c r="W1247" i="5"/>
  <c r="V1247" i="5"/>
  <c r="M1247" i="5"/>
  <c r="N1247" i="5" s="1"/>
  <c r="L1247" i="5"/>
  <c r="K1247" i="5"/>
  <c r="Y1247" i="5" s="1"/>
  <c r="W1246" i="5"/>
  <c r="V1246" i="5"/>
  <c r="M1246" i="5"/>
  <c r="L1246" i="5"/>
  <c r="K1246" i="5"/>
  <c r="Y1246" i="5" s="1"/>
  <c r="Y1245" i="5"/>
  <c r="W1245" i="5"/>
  <c r="V1245" i="5"/>
  <c r="M1245" i="5"/>
  <c r="L1245" i="5"/>
  <c r="K1245" i="5"/>
  <c r="W1244" i="5"/>
  <c r="V1244" i="5"/>
  <c r="M1244" i="5"/>
  <c r="L1244" i="5"/>
  <c r="K1244" i="5"/>
  <c r="Y1244" i="5" s="1"/>
  <c r="W1243" i="5"/>
  <c r="V1243" i="5"/>
  <c r="M1243" i="5"/>
  <c r="L1243" i="5"/>
  <c r="P1243" i="5" s="1"/>
  <c r="AA1243" i="5" s="1"/>
  <c r="K1243" i="5"/>
  <c r="Y1243" i="5" s="1"/>
  <c r="W1242" i="5"/>
  <c r="V1242" i="5"/>
  <c r="M1242" i="5"/>
  <c r="L1242" i="5"/>
  <c r="K1242" i="5"/>
  <c r="Y1242" i="5" s="1"/>
  <c r="W1241" i="5"/>
  <c r="V1241" i="5"/>
  <c r="M1241" i="5"/>
  <c r="L1241" i="5"/>
  <c r="K1241" i="5"/>
  <c r="Y1241" i="5" s="1"/>
  <c r="W1240" i="5"/>
  <c r="V1240" i="5"/>
  <c r="M1240" i="5"/>
  <c r="L1240" i="5"/>
  <c r="K1240" i="5"/>
  <c r="Y1240" i="5" s="1"/>
  <c r="W1239" i="5"/>
  <c r="V1239" i="5"/>
  <c r="M1239" i="5"/>
  <c r="L1239" i="5"/>
  <c r="K1239" i="5"/>
  <c r="Y1239" i="5" s="1"/>
  <c r="W1238" i="5"/>
  <c r="V1238" i="5"/>
  <c r="M1238" i="5"/>
  <c r="L1238" i="5"/>
  <c r="K1238" i="5"/>
  <c r="Y1238" i="5" s="1"/>
  <c r="W1237" i="5"/>
  <c r="V1237" i="5"/>
  <c r="M1237" i="5"/>
  <c r="L1237" i="5"/>
  <c r="K1237" i="5"/>
  <c r="Y1237" i="5" s="1"/>
  <c r="W1236" i="5"/>
  <c r="V1236" i="5"/>
  <c r="M1236" i="5"/>
  <c r="L1236" i="5"/>
  <c r="N1236" i="5" s="1"/>
  <c r="Z1236" i="5" s="1"/>
  <c r="K1236" i="5"/>
  <c r="Y1236" i="5" s="1"/>
  <c r="W1235" i="5"/>
  <c r="V1235" i="5"/>
  <c r="M1235" i="5"/>
  <c r="L1235" i="5"/>
  <c r="K1235" i="5"/>
  <c r="Y1235" i="5" s="1"/>
  <c r="W1234" i="5"/>
  <c r="V1234" i="5"/>
  <c r="M1234" i="5"/>
  <c r="L1234" i="5"/>
  <c r="N1234" i="5" s="1"/>
  <c r="K1234" i="5"/>
  <c r="Y1234" i="5" s="1"/>
  <c r="W1233" i="5"/>
  <c r="V1233" i="5"/>
  <c r="M1233" i="5"/>
  <c r="L1233" i="5"/>
  <c r="K1233" i="5"/>
  <c r="Y1233" i="5" s="1"/>
  <c r="W1232" i="5"/>
  <c r="V1232" i="5"/>
  <c r="M1232" i="5"/>
  <c r="L1232" i="5"/>
  <c r="K1232" i="5"/>
  <c r="Y1232" i="5" s="1"/>
  <c r="W1231" i="5"/>
  <c r="V1231" i="5"/>
  <c r="M1231" i="5"/>
  <c r="L1231" i="5"/>
  <c r="K1231" i="5"/>
  <c r="Y1231" i="5" s="1"/>
  <c r="W1230" i="5"/>
  <c r="V1230" i="5"/>
  <c r="M1230" i="5"/>
  <c r="L1230" i="5"/>
  <c r="K1230" i="5"/>
  <c r="Y1230" i="5" s="1"/>
  <c r="W1229" i="5"/>
  <c r="V1229" i="5"/>
  <c r="M1229" i="5"/>
  <c r="L1229" i="5"/>
  <c r="K1229" i="5"/>
  <c r="Y1229" i="5" s="1"/>
  <c r="W1228" i="5"/>
  <c r="V1228" i="5"/>
  <c r="M1228" i="5"/>
  <c r="L1228" i="5"/>
  <c r="K1228" i="5"/>
  <c r="Y1228" i="5" s="1"/>
  <c r="W1227" i="5"/>
  <c r="V1227" i="5"/>
  <c r="M1227" i="5"/>
  <c r="L1227" i="5"/>
  <c r="K1227" i="5"/>
  <c r="Y1227" i="5" s="1"/>
  <c r="W1226" i="5"/>
  <c r="V1226" i="5"/>
  <c r="M1226" i="5"/>
  <c r="L1226" i="5"/>
  <c r="K1226" i="5"/>
  <c r="Y1226" i="5" s="1"/>
  <c r="Y1225" i="5"/>
  <c r="W1225" i="5"/>
  <c r="V1225" i="5"/>
  <c r="M1225" i="5"/>
  <c r="L1225" i="5"/>
  <c r="K1225" i="5"/>
  <c r="W1224" i="5"/>
  <c r="V1224" i="5"/>
  <c r="M1224" i="5"/>
  <c r="L1224" i="5"/>
  <c r="K1224" i="5"/>
  <c r="Y1224" i="5" s="1"/>
  <c r="W1223" i="5"/>
  <c r="V1223" i="5"/>
  <c r="M1223" i="5"/>
  <c r="L1223" i="5"/>
  <c r="K1223" i="5"/>
  <c r="Y1223" i="5" s="1"/>
  <c r="W1222" i="5"/>
  <c r="V1222" i="5"/>
  <c r="M1222" i="5"/>
  <c r="L1222" i="5"/>
  <c r="K1222" i="5"/>
  <c r="Y1222" i="5" s="1"/>
  <c r="W1221" i="5"/>
  <c r="V1221" i="5"/>
  <c r="M1221" i="5"/>
  <c r="L1221" i="5"/>
  <c r="K1221" i="5"/>
  <c r="Y1221" i="5" s="1"/>
  <c r="W1220" i="5"/>
  <c r="V1220" i="5"/>
  <c r="M1220" i="5"/>
  <c r="L1220" i="5"/>
  <c r="K1220" i="5"/>
  <c r="Y1220" i="5" s="1"/>
  <c r="W1219" i="5"/>
  <c r="V1219" i="5"/>
  <c r="M1219" i="5"/>
  <c r="L1219" i="5"/>
  <c r="K1219" i="5"/>
  <c r="Y1219" i="5" s="1"/>
  <c r="W1218" i="5"/>
  <c r="V1218" i="5"/>
  <c r="M1218" i="5"/>
  <c r="L1218" i="5"/>
  <c r="K1218" i="5"/>
  <c r="Y1218" i="5" s="1"/>
  <c r="W1217" i="5"/>
  <c r="V1217" i="5"/>
  <c r="M1217" i="5"/>
  <c r="L1217" i="5"/>
  <c r="K1217" i="5"/>
  <c r="Y1217" i="5" s="1"/>
  <c r="W1216" i="5"/>
  <c r="V1216" i="5"/>
  <c r="M1216" i="5"/>
  <c r="L1216" i="5"/>
  <c r="K1216" i="5"/>
  <c r="Y1216" i="5" s="1"/>
  <c r="W1215" i="5"/>
  <c r="V1215" i="5"/>
  <c r="M1215" i="5"/>
  <c r="N1215" i="5" s="1"/>
  <c r="L1215" i="5"/>
  <c r="K1215" i="5"/>
  <c r="Y1215" i="5" s="1"/>
  <c r="W1214" i="5"/>
  <c r="V1214" i="5"/>
  <c r="M1214" i="5"/>
  <c r="L1214" i="5"/>
  <c r="K1214" i="5"/>
  <c r="Y1214" i="5" s="1"/>
  <c r="W1213" i="5"/>
  <c r="V1213" i="5"/>
  <c r="M1213" i="5"/>
  <c r="L1213" i="5"/>
  <c r="K1213" i="5"/>
  <c r="Y1213" i="5" s="1"/>
  <c r="W1212" i="5"/>
  <c r="V1212" i="5"/>
  <c r="M1212" i="5"/>
  <c r="L1212" i="5"/>
  <c r="K1212" i="5"/>
  <c r="Y1212" i="5" s="1"/>
  <c r="W1211" i="5"/>
  <c r="V1211" i="5"/>
  <c r="M1211" i="5"/>
  <c r="L1211" i="5"/>
  <c r="P1211" i="5" s="1"/>
  <c r="AA1211" i="5" s="1"/>
  <c r="K1211" i="5"/>
  <c r="Y1211" i="5" s="1"/>
  <c r="W1210" i="5"/>
  <c r="V1210" i="5"/>
  <c r="M1210" i="5"/>
  <c r="L1210" i="5"/>
  <c r="K1210" i="5"/>
  <c r="Y1210" i="5" s="1"/>
  <c r="W1209" i="5"/>
  <c r="V1209" i="5"/>
  <c r="M1209" i="5"/>
  <c r="L1209" i="5"/>
  <c r="K1209" i="5"/>
  <c r="Y1209" i="5" s="1"/>
  <c r="W1208" i="5"/>
  <c r="V1208" i="5"/>
  <c r="M1208" i="5"/>
  <c r="L1208" i="5"/>
  <c r="K1208" i="5"/>
  <c r="Y1208" i="5" s="1"/>
  <c r="W1207" i="5"/>
  <c r="V1207" i="5"/>
  <c r="M1207" i="5"/>
  <c r="L1207" i="5"/>
  <c r="K1207" i="5"/>
  <c r="Y1207" i="5" s="1"/>
  <c r="W1206" i="5"/>
  <c r="V1206" i="5"/>
  <c r="M1206" i="5"/>
  <c r="L1206" i="5"/>
  <c r="K1206" i="5"/>
  <c r="Y1206" i="5" s="1"/>
  <c r="W1205" i="5"/>
  <c r="V1205" i="5"/>
  <c r="M1205" i="5"/>
  <c r="L1205" i="5"/>
  <c r="K1205" i="5"/>
  <c r="Y1205" i="5" s="1"/>
  <c r="W1204" i="5"/>
  <c r="V1204" i="5"/>
  <c r="M1204" i="5"/>
  <c r="L1204" i="5"/>
  <c r="N1204" i="5" s="1"/>
  <c r="Z1204" i="5" s="1"/>
  <c r="K1204" i="5"/>
  <c r="Y1204" i="5" s="1"/>
  <c r="W1203" i="5"/>
  <c r="V1203" i="5"/>
  <c r="M1203" i="5"/>
  <c r="L1203" i="5"/>
  <c r="K1203" i="5"/>
  <c r="Y1203" i="5" s="1"/>
  <c r="W1202" i="5"/>
  <c r="V1202" i="5"/>
  <c r="M1202" i="5"/>
  <c r="L1202" i="5"/>
  <c r="N1202" i="5" s="1"/>
  <c r="K1202" i="5"/>
  <c r="Y1202" i="5" s="1"/>
  <c r="W1201" i="5"/>
  <c r="V1201" i="5"/>
  <c r="M1201" i="5"/>
  <c r="L1201" i="5"/>
  <c r="K1201" i="5"/>
  <c r="Y1201" i="5" s="1"/>
  <c r="W1200" i="5"/>
  <c r="V1200" i="5"/>
  <c r="M1200" i="5"/>
  <c r="L1200" i="5"/>
  <c r="K1200" i="5"/>
  <c r="Y1200" i="5" s="1"/>
  <c r="W1199" i="5"/>
  <c r="V1199" i="5"/>
  <c r="M1199" i="5"/>
  <c r="L1199" i="5"/>
  <c r="K1199" i="5"/>
  <c r="Y1199" i="5" s="1"/>
  <c r="W1198" i="5"/>
  <c r="V1198" i="5"/>
  <c r="M1198" i="5"/>
  <c r="L1198" i="5"/>
  <c r="K1198" i="5"/>
  <c r="Y1198" i="5" s="1"/>
  <c r="W1197" i="5"/>
  <c r="V1197" i="5"/>
  <c r="M1197" i="5"/>
  <c r="L1197" i="5"/>
  <c r="K1197" i="5"/>
  <c r="Y1197" i="5" s="1"/>
  <c r="W1196" i="5"/>
  <c r="V1196" i="5"/>
  <c r="M1196" i="5"/>
  <c r="L1196" i="5"/>
  <c r="K1196" i="5"/>
  <c r="Y1196" i="5" s="1"/>
  <c r="W1195" i="5"/>
  <c r="V1195" i="5"/>
  <c r="M1195" i="5"/>
  <c r="L1195" i="5"/>
  <c r="K1195" i="5"/>
  <c r="Y1195" i="5" s="1"/>
  <c r="W1194" i="5"/>
  <c r="V1194" i="5"/>
  <c r="M1194" i="5"/>
  <c r="L1194" i="5"/>
  <c r="K1194" i="5"/>
  <c r="Y1194" i="5" s="1"/>
  <c r="Y1193" i="5"/>
  <c r="W1193" i="5"/>
  <c r="V1193" i="5"/>
  <c r="M1193" i="5"/>
  <c r="L1193" i="5"/>
  <c r="K1193" i="5"/>
  <c r="W1192" i="5"/>
  <c r="V1192" i="5"/>
  <c r="M1192" i="5"/>
  <c r="L1192" i="5"/>
  <c r="K1192" i="5"/>
  <c r="Y1192" i="5" s="1"/>
  <c r="W1191" i="5"/>
  <c r="V1191" i="5"/>
  <c r="M1191" i="5"/>
  <c r="L1191" i="5"/>
  <c r="K1191" i="5"/>
  <c r="Y1191" i="5" s="1"/>
  <c r="W1190" i="5"/>
  <c r="V1190" i="5"/>
  <c r="M1190" i="5"/>
  <c r="L1190" i="5"/>
  <c r="K1190" i="5"/>
  <c r="Y1190" i="5" s="1"/>
  <c r="W1189" i="5"/>
  <c r="V1189" i="5"/>
  <c r="M1189" i="5"/>
  <c r="N1189" i="5" s="1"/>
  <c r="L1189" i="5"/>
  <c r="K1189" i="5"/>
  <c r="Y1189" i="5" s="1"/>
  <c r="W1188" i="5"/>
  <c r="V1188" i="5"/>
  <c r="M1188" i="5"/>
  <c r="L1188" i="5"/>
  <c r="K1188" i="5"/>
  <c r="Y1188" i="5" s="1"/>
  <c r="W1187" i="5"/>
  <c r="V1187" i="5"/>
  <c r="M1187" i="5"/>
  <c r="L1187" i="5"/>
  <c r="K1187" i="5"/>
  <c r="Y1187" i="5" s="1"/>
  <c r="W1186" i="5"/>
  <c r="V1186" i="5"/>
  <c r="M1186" i="5"/>
  <c r="L1186" i="5"/>
  <c r="N1186" i="5" s="1"/>
  <c r="K1186" i="5"/>
  <c r="Y1186" i="5" s="1"/>
  <c r="W1185" i="5"/>
  <c r="V1185" i="5"/>
  <c r="M1185" i="5"/>
  <c r="L1185" i="5"/>
  <c r="K1185" i="5"/>
  <c r="Y1185" i="5" s="1"/>
  <c r="W1184" i="5"/>
  <c r="V1184" i="5"/>
  <c r="M1184" i="5"/>
  <c r="L1184" i="5"/>
  <c r="K1184" i="5"/>
  <c r="Y1184" i="5" s="1"/>
  <c r="W1183" i="5"/>
  <c r="V1183" i="5"/>
  <c r="M1183" i="5"/>
  <c r="N1183" i="5" s="1"/>
  <c r="L1183" i="5"/>
  <c r="K1183" i="5"/>
  <c r="Y1183" i="5" s="1"/>
  <c r="W1182" i="5"/>
  <c r="V1182" i="5"/>
  <c r="M1182" i="5"/>
  <c r="L1182" i="5"/>
  <c r="K1182" i="5"/>
  <c r="Y1182" i="5" s="1"/>
  <c r="W1181" i="5"/>
  <c r="V1181" i="5"/>
  <c r="M1181" i="5"/>
  <c r="N1181" i="5" s="1"/>
  <c r="L1181" i="5"/>
  <c r="K1181" i="5"/>
  <c r="Y1181" i="5" s="1"/>
  <c r="W1180" i="5"/>
  <c r="V1180" i="5"/>
  <c r="M1180" i="5"/>
  <c r="L1180" i="5"/>
  <c r="K1180" i="5"/>
  <c r="Y1180" i="5" s="1"/>
  <c r="Y1179" i="5"/>
  <c r="W1179" i="5"/>
  <c r="V1179" i="5"/>
  <c r="M1179" i="5"/>
  <c r="L1179" i="5"/>
  <c r="P1179" i="5" s="1"/>
  <c r="AA1179" i="5" s="1"/>
  <c r="K1179" i="5"/>
  <c r="W1178" i="5"/>
  <c r="V1178" i="5"/>
  <c r="M1178" i="5"/>
  <c r="L1178" i="5"/>
  <c r="K1178" i="5"/>
  <c r="Y1178" i="5" s="1"/>
  <c r="W1177" i="5"/>
  <c r="V1177" i="5"/>
  <c r="M1177" i="5"/>
  <c r="L1177" i="5"/>
  <c r="K1177" i="5"/>
  <c r="Y1177" i="5" s="1"/>
  <c r="W1176" i="5"/>
  <c r="V1176" i="5"/>
  <c r="M1176" i="5"/>
  <c r="L1176" i="5"/>
  <c r="K1176" i="5"/>
  <c r="Y1176" i="5" s="1"/>
  <c r="W1175" i="5"/>
  <c r="V1175" i="5"/>
  <c r="M1175" i="5"/>
  <c r="L1175" i="5"/>
  <c r="K1175" i="5"/>
  <c r="Y1175" i="5" s="1"/>
  <c r="W1174" i="5"/>
  <c r="V1174" i="5"/>
  <c r="M1174" i="5"/>
  <c r="L1174" i="5"/>
  <c r="K1174" i="5"/>
  <c r="Y1174" i="5" s="1"/>
  <c r="W1173" i="5"/>
  <c r="V1173" i="5"/>
  <c r="M1173" i="5"/>
  <c r="L1173" i="5"/>
  <c r="K1173" i="5"/>
  <c r="Y1173" i="5" s="1"/>
  <c r="W1172" i="5"/>
  <c r="V1172" i="5"/>
  <c r="M1172" i="5"/>
  <c r="L1172" i="5"/>
  <c r="N1172" i="5" s="1"/>
  <c r="Z1172" i="5" s="1"/>
  <c r="K1172" i="5"/>
  <c r="Y1172" i="5" s="1"/>
  <c r="W1171" i="5"/>
  <c r="V1171" i="5"/>
  <c r="M1171" i="5"/>
  <c r="L1171" i="5"/>
  <c r="K1171" i="5"/>
  <c r="Y1171" i="5" s="1"/>
  <c r="W1170" i="5"/>
  <c r="V1170" i="5"/>
  <c r="M1170" i="5"/>
  <c r="L1170" i="5"/>
  <c r="K1170" i="5"/>
  <c r="Y1170" i="5" s="1"/>
  <c r="W1169" i="5"/>
  <c r="V1169" i="5"/>
  <c r="M1169" i="5"/>
  <c r="L1169" i="5"/>
  <c r="K1169" i="5"/>
  <c r="Y1169" i="5" s="1"/>
  <c r="W1168" i="5"/>
  <c r="V1168" i="5"/>
  <c r="M1168" i="5"/>
  <c r="L1168" i="5"/>
  <c r="K1168" i="5"/>
  <c r="Y1168" i="5" s="1"/>
  <c r="W1167" i="5"/>
  <c r="V1167" i="5"/>
  <c r="M1167" i="5"/>
  <c r="L1167" i="5"/>
  <c r="K1167" i="5"/>
  <c r="Y1167" i="5" s="1"/>
  <c r="W1166" i="5"/>
  <c r="V1166" i="5"/>
  <c r="M1166" i="5"/>
  <c r="L1166" i="5"/>
  <c r="K1166" i="5"/>
  <c r="Y1166" i="5" s="1"/>
  <c r="W1165" i="5"/>
  <c r="V1165" i="5"/>
  <c r="M1165" i="5"/>
  <c r="L1165" i="5"/>
  <c r="K1165" i="5"/>
  <c r="Y1165" i="5" s="1"/>
  <c r="W1164" i="5"/>
  <c r="V1164" i="5"/>
  <c r="M1164" i="5"/>
  <c r="L1164" i="5"/>
  <c r="K1164" i="5"/>
  <c r="Y1164" i="5" s="1"/>
  <c r="W1163" i="5"/>
  <c r="V1163" i="5"/>
  <c r="M1163" i="5"/>
  <c r="L1163" i="5"/>
  <c r="K1163" i="5"/>
  <c r="Y1163" i="5" s="1"/>
  <c r="W1162" i="5"/>
  <c r="V1162" i="5"/>
  <c r="M1162" i="5"/>
  <c r="L1162" i="5"/>
  <c r="K1162" i="5"/>
  <c r="Y1162" i="5" s="1"/>
  <c r="Y1161" i="5"/>
  <c r="W1161" i="5"/>
  <c r="V1161" i="5"/>
  <c r="M1161" i="5"/>
  <c r="L1161" i="5"/>
  <c r="K1161" i="5"/>
  <c r="W1160" i="5"/>
  <c r="V1160" i="5"/>
  <c r="M1160" i="5"/>
  <c r="L1160" i="5"/>
  <c r="K1160" i="5"/>
  <c r="Y1160" i="5" s="1"/>
  <c r="W1159" i="5"/>
  <c r="V1159" i="5"/>
  <c r="M1159" i="5"/>
  <c r="L1159" i="5"/>
  <c r="K1159" i="5"/>
  <c r="Y1159" i="5" s="1"/>
  <c r="W1158" i="5"/>
  <c r="V1158" i="5"/>
  <c r="M1158" i="5"/>
  <c r="L1158" i="5"/>
  <c r="K1158" i="5"/>
  <c r="Y1158" i="5" s="1"/>
  <c r="W1157" i="5"/>
  <c r="V1157" i="5"/>
  <c r="M1157" i="5"/>
  <c r="L1157" i="5"/>
  <c r="K1157" i="5"/>
  <c r="Y1157" i="5" s="1"/>
  <c r="W1156" i="5"/>
  <c r="V1156" i="5"/>
  <c r="M1156" i="5"/>
  <c r="L1156" i="5"/>
  <c r="K1156" i="5"/>
  <c r="Y1156" i="5" s="1"/>
  <c r="W1155" i="5"/>
  <c r="V1155" i="5"/>
  <c r="M1155" i="5"/>
  <c r="L1155" i="5"/>
  <c r="K1155" i="5"/>
  <c r="Y1155" i="5" s="1"/>
  <c r="W1154" i="5"/>
  <c r="V1154" i="5"/>
  <c r="M1154" i="5"/>
  <c r="L1154" i="5"/>
  <c r="K1154" i="5"/>
  <c r="Y1154" i="5" s="1"/>
  <c r="W1153" i="5"/>
  <c r="V1153" i="5"/>
  <c r="M1153" i="5"/>
  <c r="L1153" i="5"/>
  <c r="K1153" i="5"/>
  <c r="Y1153" i="5" s="1"/>
  <c r="W1152" i="5"/>
  <c r="V1152" i="5"/>
  <c r="M1152" i="5"/>
  <c r="L1152" i="5"/>
  <c r="K1152" i="5"/>
  <c r="Y1152" i="5" s="1"/>
  <c r="W1151" i="5"/>
  <c r="V1151" i="5"/>
  <c r="M1151" i="5"/>
  <c r="L1151" i="5"/>
  <c r="K1151" i="5"/>
  <c r="Y1151" i="5" s="1"/>
  <c r="W1150" i="5"/>
  <c r="V1150" i="5"/>
  <c r="M1150" i="5"/>
  <c r="L1150" i="5"/>
  <c r="K1150" i="5"/>
  <c r="Y1150" i="5" s="1"/>
  <c r="W1149" i="5"/>
  <c r="V1149" i="5"/>
  <c r="M1149" i="5"/>
  <c r="L1149" i="5"/>
  <c r="K1149" i="5"/>
  <c r="Y1149" i="5" s="1"/>
  <c r="W1148" i="5"/>
  <c r="V1148" i="5"/>
  <c r="M1148" i="5"/>
  <c r="L1148" i="5"/>
  <c r="K1148" i="5"/>
  <c r="Y1148" i="5" s="1"/>
  <c r="W1147" i="5"/>
  <c r="V1147" i="5"/>
  <c r="M1147" i="5"/>
  <c r="L1147" i="5"/>
  <c r="P1147" i="5" s="1"/>
  <c r="AA1147" i="5" s="1"/>
  <c r="K1147" i="5"/>
  <c r="Y1147" i="5" s="1"/>
  <c r="W1146" i="5"/>
  <c r="V1146" i="5"/>
  <c r="M1146" i="5"/>
  <c r="L1146" i="5"/>
  <c r="K1146" i="5"/>
  <c r="Y1146" i="5" s="1"/>
  <c r="W1145" i="5"/>
  <c r="V1145" i="5"/>
  <c r="M1145" i="5"/>
  <c r="L1145" i="5"/>
  <c r="K1145" i="5"/>
  <c r="Y1145" i="5" s="1"/>
  <c r="W1144" i="5"/>
  <c r="V1144" i="5"/>
  <c r="M1144" i="5"/>
  <c r="L1144" i="5"/>
  <c r="K1144" i="5"/>
  <c r="Y1144" i="5" s="1"/>
  <c r="W1143" i="5"/>
  <c r="V1143" i="5"/>
  <c r="M1143" i="5"/>
  <c r="L1143" i="5"/>
  <c r="K1143" i="5"/>
  <c r="Y1143" i="5" s="1"/>
  <c r="W1142" i="5"/>
  <c r="V1142" i="5"/>
  <c r="M1142" i="5"/>
  <c r="L1142" i="5"/>
  <c r="K1142" i="5"/>
  <c r="Y1142" i="5" s="1"/>
  <c r="W1141" i="5"/>
  <c r="V1141" i="5"/>
  <c r="M1141" i="5"/>
  <c r="L1141" i="5"/>
  <c r="K1141" i="5"/>
  <c r="Y1141" i="5" s="1"/>
  <c r="W1140" i="5"/>
  <c r="V1140" i="5"/>
  <c r="M1140" i="5"/>
  <c r="L1140" i="5"/>
  <c r="N1140" i="5" s="1"/>
  <c r="Z1140" i="5" s="1"/>
  <c r="K1140" i="5"/>
  <c r="Y1140" i="5" s="1"/>
  <c r="W1139" i="5"/>
  <c r="V1139" i="5"/>
  <c r="M1139" i="5"/>
  <c r="L1139" i="5"/>
  <c r="K1139" i="5"/>
  <c r="Y1139" i="5" s="1"/>
  <c r="W1138" i="5"/>
  <c r="V1138" i="5"/>
  <c r="M1138" i="5"/>
  <c r="L1138" i="5"/>
  <c r="K1138" i="5"/>
  <c r="Y1138" i="5" s="1"/>
  <c r="W1137" i="5"/>
  <c r="V1137" i="5"/>
  <c r="M1137" i="5"/>
  <c r="L1137" i="5"/>
  <c r="K1137" i="5"/>
  <c r="Y1137" i="5" s="1"/>
  <c r="W1136" i="5"/>
  <c r="V1136" i="5"/>
  <c r="M1136" i="5"/>
  <c r="L1136" i="5"/>
  <c r="K1136" i="5"/>
  <c r="Y1136" i="5" s="1"/>
  <c r="W1135" i="5"/>
  <c r="V1135" i="5"/>
  <c r="M1135" i="5"/>
  <c r="L1135" i="5"/>
  <c r="K1135" i="5"/>
  <c r="Y1135" i="5" s="1"/>
  <c r="W1134" i="5"/>
  <c r="V1134" i="5"/>
  <c r="M1134" i="5"/>
  <c r="L1134" i="5"/>
  <c r="K1134" i="5"/>
  <c r="Y1134" i="5" s="1"/>
  <c r="W1133" i="5"/>
  <c r="V1133" i="5"/>
  <c r="M1133" i="5"/>
  <c r="L1133" i="5"/>
  <c r="K1133" i="5"/>
  <c r="Y1133" i="5" s="1"/>
  <c r="W1132" i="5"/>
  <c r="V1132" i="5"/>
  <c r="M1132" i="5"/>
  <c r="L1132" i="5"/>
  <c r="K1132" i="5"/>
  <c r="Y1132" i="5" s="1"/>
  <c r="W1131" i="5"/>
  <c r="V1131" i="5"/>
  <c r="M1131" i="5"/>
  <c r="L1131" i="5"/>
  <c r="K1131" i="5"/>
  <c r="Y1131" i="5" s="1"/>
  <c r="W1130" i="5"/>
  <c r="V1130" i="5"/>
  <c r="M1130" i="5"/>
  <c r="L1130" i="5"/>
  <c r="K1130" i="5"/>
  <c r="Y1130" i="5" s="1"/>
  <c r="W1129" i="5"/>
  <c r="V1129" i="5"/>
  <c r="M1129" i="5"/>
  <c r="L1129" i="5"/>
  <c r="K1129" i="5"/>
  <c r="Y1129" i="5" s="1"/>
  <c r="W1128" i="5"/>
  <c r="V1128" i="5"/>
  <c r="M1128" i="5"/>
  <c r="L1128" i="5"/>
  <c r="K1128" i="5"/>
  <c r="Y1128" i="5" s="1"/>
  <c r="W1127" i="5"/>
  <c r="V1127" i="5"/>
  <c r="M1127" i="5"/>
  <c r="L1127" i="5"/>
  <c r="K1127" i="5"/>
  <c r="Y1127" i="5" s="1"/>
  <c r="W1126" i="5"/>
  <c r="V1126" i="5"/>
  <c r="M1126" i="5"/>
  <c r="L1126" i="5"/>
  <c r="K1126" i="5"/>
  <c r="Y1126" i="5" s="1"/>
  <c r="W1125" i="5"/>
  <c r="V1125" i="5"/>
  <c r="M1125" i="5"/>
  <c r="N1125" i="5" s="1"/>
  <c r="L1125" i="5"/>
  <c r="K1125" i="5"/>
  <c r="Y1125" i="5" s="1"/>
  <c r="W1124" i="5"/>
  <c r="V1124" i="5"/>
  <c r="M1124" i="5"/>
  <c r="L1124" i="5"/>
  <c r="K1124" i="5"/>
  <c r="Y1124" i="5" s="1"/>
  <c r="W1123" i="5"/>
  <c r="V1123" i="5"/>
  <c r="M1123" i="5"/>
  <c r="L1123" i="5"/>
  <c r="K1123" i="5"/>
  <c r="Y1123" i="5" s="1"/>
  <c r="W1122" i="5"/>
  <c r="V1122" i="5"/>
  <c r="M1122" i="5"/>
  <c r="L1122" i="5"/>
  <c r="K1122" i="5"/>
  <c r="Y1122" i="5" s="1"/>
  <c r="W1121" i="5"/>
  <c r="V1121" i="5"/>
  <c r="M1121" i="5"/>
  <c r="L1121" i="5"/>
  <c r="K1121" i="5"/>
  <c r="Y1121" i="5" s="1"/>
  <c r="W1120" i="5"/>
  <c r="V1120" i="5"/>
  <c r="M1120" i="5"/>
  <c r="L1120" i="5"/>
  <c r="K1120" i="5"/>
  <c r="Y1120" i="5" s="1"/>
  <c r="W1119" i="5"/>
  <c r="V1119" i="5"/>
  <c r="M1119" i="5"/>
  <c r="L1119" i="5"/>
  <c r="K1119" i="5"/>
  <c r="Y1119" i="5" s="1"/>
  <c r="W1118" i="5"/>
  <c r="V1118" i="5"/>
  <c r="M1118" i="5"/>
  <c r="L1118" i="5"/>
  <c r="K1118" i="5"/>
  <c r="Y1118" i="5" s="1"/>
  <c r="W1117" i="5"/>
  <c r="V1117" i="5"/>
  <c r="M1117" i="5"/>
  <c r="L1117" i="5"/>
  <c r="K1117" i="5"/>
  <c r="Y1117" i="5" s="1"/>
  <c r="W1116" i="5"/>
  <c r="V1116" i="5"/>
  <c r="M1116" i="5"/>
  <c r="L1116" i="5"/>
  <c r="K1116" i="5"/>
  <c r="Y1116" i="5" s="1"/>
  <c r="W1115" i="5"/>
  <c r="V1115" i="5"/>
  <c r="M1115" i="5"/>
  <c r="L1115" i="5"/>
  <c r="K1115" i="5"/>
  <c r="Y1115" i="5" s="1"/>
  <c r="W1114" i="5"/>
  <c r="V1114" i="5"/>
  <c r="M1114" i="5"/>
  <c r="L1114" i="5"/>
  <c r="K1114" i="5"/>
  <c r="Y1114" i="5" s="1"/>
  <c r="W1113" i="5"/>
  <c r="V1113" i="5"/>
  <c r="M1113" i="5"/>
  <c r="L1113" i="5"/>
  <c r="K1113" i="5"/>
  <c r="Y1113" i="5" s="1"/>
  <c r="W1112" i="5"/>
  <c r="V1112" i="5"/>
  <c r="M1112" i="5"/>
  <c r="L1112" i="5"/>
  <c r="K1112" i="5"/>
  <c r="Y1112" i="5" s="1"/>
  <c r="W1111" i="5"/>
  <c r="V1111" i="5"/>
  <c r="M1111" i="5"/>
  <c r="L1111" i="5"/>
  <c r="K1111" i="5"/>
  <c r="Y1111" i="5" s="1"/>
  <c r="W1110" i="5"/>
  <c r="V1110" i="5"/>
  <c r="M1110" i="5"/>
  <c r="L1110" i="5"/>
  <c r="K1110" i="5"/>
  <c r="Y1110" i="5" s="1"/>
  <c r="W1109" i="5"/>
  <c r="V1109" i="5"/>
  <c r="M1109" i="5"/>
  <c r="L1109" i="5"/>
  <c r="K1109" i="5"/>
  <c r="Y1109" i="5" s="1"/>
  <c r="W1108" i="5"/>
  <c r="V1108" i="5"/>
  <c r="M1108" i="5"/>
  <c r="L1108" i="5"/>
  <c r="N1108" i="5" s="1"/>
  <c r="Z1108" i="5" s="1"/>
  <c r="K1108" i="5"/>
  <c r="Y1108" i="5" s="1"/>
  <c r="W1107" i="5"/>
  <c r="V1107" i="5"/>
  <c r="M1107" i="5"/>
  <c r="N1107" i="5" s="1"/>
  <c r="L1107" i="5"/>
  <c r="K1107" i="5"/>
  <c r="Y1107" i="5" s="1"/>
  <c r="W1106" i="5"/>
  <c r="V1106" i="5"/>
  <c r="M1106" i="5"/>
  <c r="L1106" i="5"/>
  <c r="N1106" i="5" s="1"/>
  <c r="K1106" i="5"/>
  <c r="Y1106" i="5" s="1"/>
  <c r="Y1105" i="5"/>
  <c r="W1105" i="5"/>
  <c r="V1105" i="5"/>
  <c r="M1105" i="5"/>
  <c r="L1105" i="5"/>
  <c r="K1105" i="5"/>
  <c r="W1104" i="5"/>
  <c r="V1104" i="5"/>
  <c r="M1104" i="5"/>
  <c r="L1104" i="5"/>
  <c r="K1104" i="5"/>
  <c r="Y1104" i="5" s="1"/>
  <c r="W1103" i="5"/>
  <c r="V1103" i="5"/>
  <c r="M1103" i="5"/>
  <c r="L1103" i="5"/>
  <c r="K1103" i="5"/>
  <c r="Y1103" i="5" s="1"/>
  <c r="W1102" i="5"/>
  <c r="V1102" i="5"/>
  <c r="M1102" i="5"/>
  <c r="L1102" i="5"/>
  <c r="K1102" i="5"/>
  <c r="Y1102" i="5" s="1"/>
  <c r="W1101" i="5"/>
  <c r="V1101" i="5"/>
  <c r="M1101" i="5"/>
  <c r="L1101" i="5"/>
  <c r="K1101" i="5"/>
  <c r="Y1101" i="5" s="1"/>
  <c r="W1100" i="5"/>
  <c r="V1100" i="5"/>
  <c r="M1100" i="5"/>
  <c r="L1100" i="5"/>
  <c r="K1100" i="5"/>
  <c r="Y1100" i="5" s="1"/>
  <c r="W1099" i="5"/>
  <c r="V1099" i="5"/>
  <c r="M1099" i="5"/>
  <c r="L1099" i="5"/>
  <c r="K1099" i="5"/>
  <c r="Y1099" i="5" s="1"/>
  <c r="W1098" i="5"/>
  <c r="V1098" i="5"/>
  <c r="M1098" i="5"/>
  <c r="L1098" i="5"/>
  <c r="K1098" i="5"/>
  <c r="Y1098" i="5" s="1"/>
  <c r="W1097" i="5"/>
  <c r="V1097" i="5"/>
  <c r="M1097" i="5"/>
  <c r="L1097" i="5"/>
  <c r="K1097" i="5"/>
  <c r="Y1097" i="5" s="1"/>
  <c r="W1096" i="5"/>
  <c r="V1096" i="5"/>
  <c r="M1096" i="5"/>
  <c r="L1096" i="5"/>
  <c r="K1096" i="5"/>
  <c r="Y1096" i="5" s="1"/>
  <c r="W1095" i="5"/>
  <c r="V1095" i="5"/>
  <c r="M1095" i="5"/>
  <c r="L1095" i="5"/>
  <c r="K1095" i="5"/>
  <c r="Y1095" i="5" s="1"/>
  <c r="W1094" i="5"/>
  <c r="V1094" i="5"/>
  <c r="M1094" i="5"/>
  <c r="L1094" i="5"/>
  <c r="K1094" i="5"/>
  <c r="Y1094" i="5" s="1"/>
  <c r="AB1093" i="5"/>
  <c r="AA1093" i="5"/>
  <c r="Y1093" i="5"/>
  <c r="W1093" i="5"/>
  <c r="V1093" i="5"/>
  <c r="M1093" i="5"/>
  <c r="L1093" i="5"/>
  <c r="N1093" i="5" s="1"/>
  <c r="K1093" i="5"/>
  <c r="AB1092" i="5"/>
  <c r="AA1092" i="5"/>
  <c r="W1092" i="5"/>
  <c r="V1092" i="5"/>
  <c r="M1092" i="5"/>
  <c r="L1092" i="5"/>
  <c r="K1092" i="5"/>
  <c r="Y1092" i="5" s="1"/>
  <c r="AB1091" i="5"/>
  <c r="AA1091" i="5"/>
  <c r="W1091" i="5"/>
  <c r="V1091" i="5"/>
  <c r="M1091" i="5"/>
  <c r="L1091" i="5"/>
  <c r="K1091" i="5"/>
  <c r="Y1091" i="5" s="1"/>
  <c r="AB1090" i="5"/>
  <c r="AA1090" i="5"/>
  <c r="W1090" i="5"/>
  <c r="V1090" i="5"/>
  <c r="M1090" i="5"/>
  <c r="L1090" i="5"/>
  <c r="K1090" i="5"/>
  <c r="Y1090" i="5" s="1"/>
  <c r="AB1089" i="5"/>
  <c r="AA1089" i="5"/>
  <c r="W1089" i="5"/>
  <c r="V1089" i="5"/>
  <c r="M1089" i="5"/>
  <c r="L1089" i="5"/>
  <c r="K1089" i="5"/>
  <c r="Y1089" i="5" s="1"/>
  <c r="AB1088" i="5"/>
  <c r="AA1088" i="5"/>
  <c r="W1088" i="5"/>
  <c r="V1088" i="5"/>
  <c r="M1088" i="5"/>
  <c r="L1088" i="5"/>
  <c r="K1088" i="5"/>
  <c r="Y1088" i="5" s="1"/>
  <c r="AB1087" i="5"/>
  <c r="AA1087" i="5"/>
  <c r="W1087" i="5"/>
  <c r="V1087" i="5"/>
  <c r="M1087" i="5"/>
  <c r="L1087" i="5"/>
  <c r="K1087" i="5"/>
  <c r="Y1087" i="5" s="1"/>
  <c r="AB1086" i="5"/>
  <c r="AA1086" i="5"/>
  <c r="W1086" i="5"/>
  <c r="V1086" i="5"/>
  <c r="M1086" i="5"/>
  <c r="L1086" i="5"/>
  <c r="K1086" i="5"/>
  <c r="Y1086" i="5" s="1"/>
  <c r="AB1085" i="5"/>
  <c r="AA1085" i="5"/>
  <c r="W1085" i="5"/>
  <c r="V1085" i="5"/>
  <c r="M1085" i="5"/>
  <c r="L1085" i="5"/>
  <c r="N1085" i="5" s="1"/>
  <c r="K1085" i="5"/>
  <c r="Y1085" i="5" s="1"/>
  <c r="AB1084" i="5"/>
  <c r="AA1084" i="5"/>
  <c r="W1084" i="5"/>
  <c r="V1084" i="5"/>
  <c r="M1084" i="5"/>
  <c r="L1084" i="5"/>
  <c r="K1084" i="5"/>
  <c r="Y1084" i="5" s="1"/>
  <c r="AB1083" i="5"/>
  <c r="AA1083" i="5"/>
  <c r="W1083" i="5"/>
  <c r="V1083" i="5"/>
  <c r="M1083" i="5"/>
  <c r="L1083" i="5"/>
  <c r="K1083" i="5"/>
  <c r="Y1083" i="5" s="1"/>
  <c r="AB1082" i="5"/>
  <c r="AA1082" i="5"/>
  <c r="W1082" i="5"/>
  <c r="V1082" i="5"/>
  <c r="M1082" i="5"/>
  <c r="L1082" i="5"/>
  <c r="K1082" i="5"/>
  <c r="Y1082" i="5" s="1"/>
  <c r="AB1081" i="5"/>
  <c r="AA1081" i="5"/>
  <c r="W1081" i="5"/>
  <c r="V1081" i="5"/>
  <c r="M1081" i="5"/>
  <c r="L1081" i="5"/>
  <c r="K1081" i="5"/>
  <c r="Y1081" i="5" s="1"/>
  <c r="AB1080" i="5"/>
  <c r="AA1080" i="5"/>
  <c r="W1080" i="5"/>
  <c r="V1080" i="5"/>
  <c r="M1080" i="5"/>
  <c r="L1080" i="5"/>
  <c r="K1080" i="5"/>
  <c r="Y1080" i="5" s="1"/>
  <c r="AB1079" i="5"/>
  <c r="AA1079" i="5"/>
  <c r="Y1079" i="5"/>
  <c r="W1079" i="5"/>
  <c r="V1079" i="5"/>
  <c r="M1079" i="5"/>
  <c r="L1079" i="5"/>
  <c r="K1079" i="5"/>
  <c r="W1078" i="5"/>
  <c r="V1078" i="5"/>
  <c r="N1078" i="5"/>
  <c r="Z1078" i="5" s="1"/>
  <c r="M1078" i="5"/>
  <c r="L1078" i="5"/>
  <c r="K1078" i="5"/>
  <c r="Y1078" i="5" s="1"/>
  <c r="Y1077" i="5"/>
  <c r="W1077" i="5"/>
  <c r="V1077" i="5"/>
  <c r="M1077" i="5"/>
  <c r="L1077" i="5"/>
  <c r="K1077" i="5"/>
  <c r="W1076" i="5"/>
  <c r="V1076" i="5"/>
  <c r="M1076" i="5"/>
  <c r="L1076" i="5"/>
  <c r="K1076" i="5"/>
  <c r="Y1076" i="5" s="1"/>
  <c r="W1075" i="5"/>
  <c r="V1075" i="5"/>
  <c r="M1075" i="5"/>
  <c r="L1075" i="5"/>
  <c r="K1075" i="5"/>
  <c r="Y1075" i="5" s="1"/>
  <c r="W1074" i="5"/>
  <c r="V1074" i="5"/>
  <c r="M1074" i="5"/>
  <c r="L1074" i="5"/>
  <c r="N1074" i="5" s="1"/>
  <c r="Z1074" i="5" s="1"/>
  <c r="K1074" i="5"/>
  <c r="Y1074" i="5" s="1"/>
  <c r="W1073" i="5"/>
  <c r="V1073" i="5"/>
  <c r="M1073" i="5"/>
  <c r="L1073" i="5"/>
  <c r="K1073" i="5"/>
  <c r="Y1073" i="5" s="1"/>
  <c r="W1072" i="5"/>
  <c r="V1072" i="5"/>
  <c r="M1072" i="5"/>
  <c r="L1072" i="5"/>
  <c r="K1072" i="5"/>
  <c r="Y1072" i="5" s="1"/>
  <c r="W1071" i="5"/>
  <c r="V1071" i="5"/>
  <c r="M1071" i="5"/>
  <c r="L1071" i="5"/>
  <c r="K1071" i="5"/>
  <c r="Y1071" i="5" s="1"/>
  <c r="W1070" i="5"/>
  <c r="V1070" i="5"/>
  <c r="M1070" i="5"/>
  <c r="L1070" i="5"/>
  <c r="K1070" i="5"/>
  <c r="Y1070" i="5" s="1"/>
  <c r="W1069" i="5"/>
  <c r="V1069" i="5"/>
  <c r="P1069" i="5"/>
  <c r="AA1069" i="5" s="1"/>
  <c r="M1069" i="5"/>
  <c r="L1069" i="5"/>
  <c r="K1069" i="5"/>
  <c r="Y1069" i="5" s="1"/>
  <c r="W1068" i="5"/>
  <c r="V1068" i="5"/>
  <c r="M1068" i="5"/>
  <c r="L1068" i="5"/>
  <c r="K1068" i="5"/>
  <c r="Y1068" i="5" s="1"/>
  <c r="W1067" i="5"/>
  <c r="V1067" i="5"/>
  <c r="M1067" i="5"/>
  <c r="L1067" i="5"/>
  <c r="K1067" i="5"/>
  <c r="Y1067" i="5" s="1"/>
  <c r="W1066" i="5"/>
  <c r="V1066" i="5"/>
  <c r="N1066" i="5"/>
  <c r="Z1066" i="5" s="1"/>
  <c r="M1066" i="5"/>
  <c r="L1066" i="5"/>
  <c r="K1066" i="5"/>
  <c r="Y1066" i="5" s="1"/>
  <c r="Y1065" i="5"/>
  <c r="W1065" i="5"/>
  <c r="V1065" i="5"/>
  <c r="M1065" i="5"/>
  <c r="L1065" i="5"/>
  <c r="K1065" i="5"/>
  <c r="W1064" i="5"/>
  <c r="V1064" i="5"/>
  <c r="M1064" i="5"/>
  <c r="L1064" i="5"/>
  <c r="K1064" i="5"/>
  <c r="Y1064" i="5" s="1"/>
  <c r="W1063" i="5"/>
  <c r="V1063" i="5"/>
  <c r="M1063" i="5"/>
  <c r="L1063" i="5"/>
  <c r="K1063" i="5"/>
  <c r="Y1063" i="5" s="1"/>
  <c r="W1062" i="5"/>
  <c r="V1062" i="5"/>
  <c r="M1062" i="5"/>
  <c r="L1062" i="5"/>
  <c r="K1062" i="5"/>
  <c r="Y1062" i="5" s="1"/>
  <c r="Y1061" i="5"/>
  <c r="W1061" i="5"/>
  <c r="V1061" i="5"/>
  <c r="M1061" i="5"/>
  <c r="L1061" i="5"/>
  <c r="K1061" i="5"/>
  <c r="W1060" i="5"/>
  <c r="V1060" i="5"/>
  <c r="M1060" i="5"/>
  <c r="L1060" i="5"/>
  <c r="K1060" i="5"/>
  <c r="Y1060" i="5" s="1"/>
  <c r="W1059" i="5"/>
  <c r="V1059" i="5"/>
  <c r="M1059" i="5"/>
  <c r="L1059" i="5"/>
  <c r="K1059" i="5"/>
  <c r="Y1059" i="5" s="1"/>
  <c r="W1058" i="5"/>
  <c r="V1058" i="5"/>
  <c r="M1058" i="5"/>
  <c r="L1058" i="5"/>
  <c r="K1058" i="5"/>
  <c r="Y1058" i="5" s="1"/>
  <c r="W1057" i="5"/>
  <c r="V1057" i="5"/>
  <c r="M1057" i="5"/>
  <c r="L1057" i="5"/>
  <c r="K1057" i="5"/>
  <c r="Y1057" i="5" s="1"/>
  <c r="W1056" i="5"/>
  <c r="V1056" i="5"/>
  <c r="M1056" i="5"/>
  <c r="L1056" i="5"/>
  <c r="K1056" i="5"/>
  <c r="Y1056" i="5" s="1"/>
  <c r="W1055" i="5"/>
  <c r="V1055" i="5"/>
  <c r="M1055" i="5"/>
  <c r="L1055" i="5"/>
  <c r="K1055" i="5"/>
  <c r="Y1055" i="5" s="1"/>
  <c r="W1054" i="5"/>
  <c r="V1054" i="5"/>
  <c r="M1054" i="5"/>
  <c r="L1054" i="5"/>
  <c r="K1054" i="5"/>
  <c r="Y1054" i="5" s="1"/>
  <c r="W1053" i="5"/>
  <c r="V1053" i="5"/>
  <c r="P1053" i="5"/>
  <c r="AA1053" i="5" s="1"/>
  <c r="M1053" i="5"/>
  <c r="L1053" i="5"/>
  <c r="K1053" i="5"/>
  <c r="Y1053" i="5" s="1"/>
  <c r="W1052" i="5"/>
  <c r="V1052" i="5"/>
  <c r="M1052" i="5"/>
  <c r="L1052" i="5"/>
  <c r="K1052" i="5"/>
  <c r="Y1052" i="5" s="1"/>
  <c r="W1051" i="5"/>
  <c r="V1051" i="5"/>
  <c r="M1051" i="5"/>
  <c r="L1051" i="5"/>
  <c r="K1051" i="5"/>
  <c r="Y1051" i="5" s="1"/>
  <c r="W1050" i="5"/>
  <c r="V1050" i="5"/>
  <c r="N1050" i="5"/>
  <c r="Z1050" i="5" s="1"/>
  <c r="M1050" i="5"/>
  <c r="L1050" i="5"/>
  <c r="K1050" i="5"/>
  <c r="Y1050" i="5" s="1"/>
  <c r="Y1049" i="5"/>
  <c r="W1049" i="5"/>
  <c r="V1049" i="5"/>
  <c r="M1049" i="5"/>
  <c r="L1049" i="5"/>
  <c r="P1049" i="5" s="1"/>
  <c r="AA1049" i="5" s="1"/>
  <c r="K1049" i="5"/>
  <c r="W1048" i="5"/>
  <c r="V1048" i="5"/>
  <c r="M1048" i="5"/>
  <c r="L1048" i="5"/>
  <c r="K1048" i="5"/>
  <c r="Y1048" i="5" s="1"/>
  <c r="W1047" i="5"/>
  <c r="V1047" i="5"/>
  <c r="M1047" i="5"/>
  <c r="L1047" i="5"/>
  <c r="K1047" i="5"/>
  <c r="Y1047" i="5" s="1"/>
  <c r="W1046" i="5"/>
  <c r="V1046" i="5"/>
  <c r="M1046" i="5"/>
  <c r="L1046" i="5"/>
  <c r="N1046" i="5" s="1"/>
  <c r="Z1046" i="5" s="1"/>
  <c r="K1046" i="5"/>
  <c r="Y1046" i="5" s="1"/>
  <c r="W1045" i="5"/>
  <c r="V1045" i="5"/>
  <c r="M1045" i="5"/>
  <c r="L1045" i="5"/>
  <c r="K1045" i="5"/>
  <c r="Y1045" i="5" s="1"/>
  <c r="W1044" i="5"/>
  <c r="V1044" i="5"/>
  <c r="M1044" i="5"/>
  <c r="L1044" i="5"/>
  <c r="K1044" i="5"/>
  <c r="Y1044" i="5" s="1"/>
  <c r="W1043" i="5"/>
  <c r="V1043" i="5"/>
  <c r="M1043" i="5"/>
  <c r="L1043" i="5"/>
  <c r="K1043" i="5"/>
  <c r="Y1043" i="5" s="1"/>
  <c r="W1042" i="5"/>
  <c r="V1042" i="5"/>
  <c r="M1042" i="5"/>
  <c r="L1042" i="5"/>
  <c r="K1042" i="5"/>
  <c r="Y1042" i="5" s="1"/>
  <c r="W1041" i="5"/>
  <c r="V1041" i="5"/>
  <c r="M1041" i="5"/>
  <c r="L1041" i="5"/>
  <c r="P1041" i="5" s="1"/>
  <c r="AA1041" i="5" s="1"/>
  <c r="K1041" i="5"/>
  <c r="Y1041" i="5" s="1"/>
  <c r="W1040" i="5"/>
  <c r="V1040" i="5"/>
  <c r="M1040" i="5"/>
  <c r="L1040" i="5"/>
  <c r="K1040" i="5"/>
  <c r="Y1040" i="5" s="1"/>
  <c r="W1039" i="5"/>
  <c r="V1039" i="5"/>
  <c r="M1039" i="5"/>
  <c r="L1039" i="5"/>
  <c r="K1039" i="5"/>
  <c r="Y1039" i="5" s="1"/>
  <c r="W1038" i="5"/>
  <c r="V1038" i="5"/>
  <c r="M1038" i="5"/>
  <c r="L1038" i="5"/>
  <c r="K1038" i="5"/>
  <c r="Y1038" i="5" s="1"/>
  <c r="W1037" i="5"/>
  <c r="V1037" i="5"/>
  <c r="M1037" i="5"/>
  <c r="L1037" i="5"/>
  <c r="P1037" i="5" s="1"/>
  <c r="AA1037" i="5" s="1"/>
  <c r="K1037" i="5"/>
  <c r="Y1037" i="5" s="1"/>
  <c r="W1036" i="5"/>
  <c r="V1036" i="5"/>
  <c r="M1036" i="5"/>
  <c r="L1036" i="5"/>
  <c r="K1036" i="5"/>
  <c r="Y1036" i="5" s="1"/>
  <c r="W1035" i="5"/>
  <c r="V1035" i="5"/>
  <c r="M1035" i="5"/>
  <c r="L1035" i="5"/>
  <c r="K1035" i="5"/>
  <c r="Y1035" i="5" s="1"/>
  <c r="W1034" i="5"/>
  <c r="V1034" i="5"/>
  <c r="M1034" i="5"/>
  <c r="L1034" i="5"/>
  <c r="K1034" i="5"/>
  <c r="Y1034" i="5" s="1"/>
  <c r="AB1033" i="5"/>
  <c r="AA1033" i="5"/>
  <c r="W1033" i="5"/>
  <c r="V1033" i="5"/>
  <c r="M1033" i="5"/>
  <c r="N1033" i="5" s="1"/>
  <c r="L1033" i="5"/>
  <c r="K1033" i="5"/>
  <c r="Y1033" i="5" s="1"/>
  <c r="W1032" i="5"/>
  <c r="V1032" i="5"/>
  <c r="M1032" i="5"/>
  <c r="L1032" i="5"/>
  <c r="N1032" i="5" s="1"/>
  <c r="K1032" i="5"/>
  <c r="Y1032" i="5" s="1"/>
  <c r="W1031" i="5"/>
  <c r="V1031" i="5"/>
  <c r="M1031" i="5"/>
  <c r="L1031" i="5"/>
  <c r="K1031" i="5"/>
  <c r="Y1031" i="5" s="1"/>
  <c r="W1030" i="5"/>
  <c r="V1030" i="5"/>
  <c r="M1030" i="5"/>
  <c r="L1030" i="5"/>
  <c r="K1030" i="5"/>
  <c r="Y1030" i="5" s="1"/>
  <c r="W1029" i="5"/>
  <c r="V1029" i="5"/>
  <c r="M1029" i="5"/>
  <c r="L1029" i="5"/>
  <c r="K1029" i="5"/>
  <c r="Y1029" i="5" s="1"/>
  <c r="W1028" i="5"/>
  <c r="V1028" i="5"/>
  <c r="M1028" i="5"/>
  <c r="L1028" i="5"/>
  <c r="N1028" i="5" s="1"/>
  <c r="Z1028" i="5" s="1"/>
  <c r="K1028" i="5"/>
  <c r="W1027" i="5"/>
  <c r="V1027" i="5"/>
  <c r="M1027" i="5"/>
  <c r="L1027" i="5"/>
  <c r="K1027" i="5"/>
  <c r="Y1027" i="5" s="1"/>
  <c r="W1026" i="5"/>
  <c r="V1026" i="5"/>
  <c r="M1026" i="5"/>
  <c r="L1026" i="5"/>
  <c r="K1026" i="5"/>
  <c r="Y1026" i="5" s="1"/>
  <c r="W1025" i="5"/>
  <c r="V1025" i="5"/>
  <c r="M1025" i="5"/>
  <c r="L1025" i="5"/>
  <c r="K1025" i="5"/>
  <c r="Y1025" i="5" s="1"/>
  <c r="W1024" i="5"/>
  <c r="V1024" i="5"/>
  <c r="M1024" i="5"/>
  <c r="L1024" i="5"/>
  <c r="K1024" i="5"/>
  <c r="Y1024" i="5" s="1"/>
  <c r="W1023" i="5"/>
  <c r="V1023" i="5"/>
  <c r="M1023" i="5"/>
  <c r="L1023" i="5"/>
  <c r="K1023" i="5"/>
  <c r="Y1023" i="5" s="1"/>
  <c r="W1022" i="5"/>
  <c r="V1022" i="5"/>
  <c r="M1022" i="5"/>
  <c r="L1022" i="5"/>
  <c r="K1022" i="5"/>
  <c r="Y1022" i="5" s="1"/>
  <c r="W1021" i="5"/>
  <c r="V1021" i="5"/>
  <c r="M1021" i="5"/>
  <c r="L1021" i="5"/>
  <c r="K1021" i="5"/>
  <c r="Y1021" i="5" s="1"/>
  <c r="W1020" i="5"/>
  <c r="V1020" i="5"/>
  <c r="M1020" i="5"/>
  <c r="L1020" i="5"/>
  <c r="K1020" i="5"/>
  <c r="Y1020" i="5" s="1"/>
  <c r="W1019" i="5"/>
  <c r="V1019" i="5"/>
  <c r="M1019" i="5"/>
  <c r="L1019" i="5"/>
  <c r="K1019" i="5"/>
  <c r="Y1019" i="5" s="1"/>
  <c r="W1018" i="5"/>
  <c r="V1018" i="5"/>
  <c r="M1018" i="5"/>
  <c r="L1018" i="5"/>
  <c r="K1018" i="5"/>
  <c r="Y1018" i="5" s="1"/>
  <c r="W1017" i="5"/>
  <c r="V1017" i="5"/>
  <c r="M1017" i="5"/>
  <c r="L1017" i="5"/>
  <c r="K1017" i="5"/>
  <c r="Y1017" i="5" s="1"/>
  <c r="W1016" i="5"/>
  <c r="V1016" i="5"/>
  <c r="M1016" i="5"/>
  <c r="L1016" i="5"/>
  <c r="K1016" i="5"/>
  <c r="Y1016" i="5" s="1"/>
  <c r="W1015" i="5"/>
  <c r="V1015" i="5"/>
  <c r="M1015" i="5"/>
  <c r="L1015" i="5"/>
  <c r="K1015" i="5"/>
  <c r="Y1015" i="5" s="1"/>
  <c r="W1014" i="5"/>
  <c r="V1014" i="5"/>
  <c r="M1014" i="5"/>
  <c r="L1014" i="5"/>
  <c r="K1014" i="5"/>
  <c r="Y1014" i="5" s="1"/>
  <c r="W1013" i="5"/>
  <c r="V1013" i="5"/>
  <c r="M1013" i="5"/>
  <c r="L1013" i="5"/>
  <c r="K1013" i="5"/>
  <c r="Y1013" i="5" s="1"/>
  <c r="W1012" i="5"/>
  <c r="V1012" i="5"/>
  <c r="M1012" i="5"/>
  <c r="L1012" i="5"/>
  <c r="K1012" i="5"/>
  <c r="W1011" i="5"/>
  <c r="V1011" i="5"/>
  <c r="M1011" i="5"/>
  <c r="N1011" i="5" s="1"/>
  <c r="L1011" i="5"/>
  <c r="K1011" i="5"/>
  <c r="Y1011" i="5" s="1"/>
  <c r="W1010" i="5"/>
  <c r="V1010" i="5"/>
  <c r="M1010" i="5"/>
  <c r="L1010" i="5"/>
  <c r="K1010" i="5"/>
  <c r="Y1010" i="5" s="1"/>
  <c r="W1009" i="5"/>
  <c r="V1009" i="5"/>
  <c r="M1009" i="5"/>
  <c r="L1009" i="5"/>
  <c r="K1009" i="5"/>
  <c r="Y1009" i="5" s="1"/>
  <c r="W1008" i="5"/>
  <c r="V1008" i="5"/>
  <c r="M1008" i="5"/>
  <c r="L1008" i="5"/>
  <c r="K1008" i="5"/>
  <c r="Y1008" i="5" s="1"/>
  <c r="W1007" i="5"/>
  <c r="V1007" i="5"/>
  <c r="M1007" i="5"/>
  <c r="L1007" i="5"/>
  <c r="K1007" i="5"/>
  <c r="Y1007" i="5" s="1"/>
  <c r="W1006" i="5"/>
  <c r="V1006" i="5"/>
  <c r="M1006" i="5"/>
  <c r="L1006" i="5"/>
  <c r="K1006" i="5"/>
  <c r="Y1006" i="5" s="1"/>
  <c r="W1005" i="5"/>
  <c r="V1005" i="5"/>
  <c r="M1005" i="5"/>
  <c r="L1005" i="5"/>
  <c r="K1005" i="5"/>
  <c r="Y1005" i="5" s="1"/>
  <c r="W1004" i="5"/>
  <c r="V1004" i="5"/>
  <c r="M1004" i="5"/>
  <c r="L1004" i="5"/>
  <c r="K1004" i="5"/>
  <c r="Y1004" i="5" s="1"/>
  <c r="W1003" i="5"/>
  <c r="V1003" i="5"/>
  <c r="M1003" i="5"/>
  <c r="L1003" i="5"/>
  <c r="K1003" i="5"/>
  <c r="Y1003" i="5" s="1"/>
  <c r="W1002" i="5"/>
  <c r="V1002" i="5"/>
  <c r="M1002" i="5"/>
  <c r="L1002" i="5"/>
  <c r="N1002" i="5" s="1"/>
  <c r="Z1002" i="5" s="1"/>
  <c r="K1002" i="5"/>
  <c r="Y1002" i="5" s="1"/>
  <c r="W1001" i="5"/>
  <c r="V1001" i="5"/>
  <c r="M1001" i="5"/>
  <c r="N1001" i="5" s="1"/>
  <c r="L1001" i="5"/>
  <c r="K1001" i="5"/>
  <c r="Y1001" i="5" s="1"/>
  <c r="W1000" i="5"/>
  <c r="V1000" i="5"/>
  <c r="M1000" i="5"/>
  <c r="L1000" i="5"/>
  <c r="N1000" i="5" s="1"/>
  <c r="K1000" i="5"/>
  <c r="Y1000" i="5" s="1"/>
  <c r="W999" i="5"/>
  <c r="V999" i="5"/>
  <c r="M999" i="5"/>
  <c r="L999" i="5"/>
  <c r="K999" i="5"/>
  <c r="Y999" i="5" s="1"/>
  <c r="W998" i="5"/>
  <c r="V998" i="5"/>
  <c r="M998" i="5"/>
  <c r="L998" i="5"/>
  <c r="N998" i="5" s="1"/>
  <c r="Z998" i="5" s="1"/>
  <c r="K998" i="5"/>
  <c r="Y998" i="5" s="1"/>
  <c r="W997" i="5"/>
  <c r="V997" i="5"/>
  <c r="M997" i="5"/>
  <c r="L997" i="5"/>
  <c r="K997" i="5"/>
  <c r="Y997" i="5" s="1"/>
  <c r="W996" i="5"/>
  <c r="V996" i="5"/>
  <c r="M996" i="5"/>
  <c r="L996" i="5"/>
  <c r="N996" i="5" s="1"/>
  <c r="Z996" i="5" s="1"/>
  <c r="K996" i="5"/>
  <c r="W995" i="5"/>
  <c r="V995" i="5"/>
  <c r="M995" i="5"/>
  <c r="L995" i="5"/>
  <c r="K995" i="5"/>
  <c r="Y995" i="5" s="1"/>
  <c r="W994" i="5"/>
  <c r="V994" i="5"/>
  <c r="M994" i="5"/>
  <c r="L994" i="5"/>
  <c r="K994" i="5"/>
  <c r="Y994" i="5" s="1"/>
  <c r="W993" i="5"/>
  <c r="V993" i="5"/>
  <c r="M993" i="5"/>
  <c r="L993" i="5"/>
  <c r="K993" i="5"/>
  <c r="Y993" i="5" s="1"/>
  <c r="W992" i="5"/>
  <c r="V992" i="5"/>
  <c r="M992" i="5"/>
  <c r="L992" i="5"/>
  <c r="K992" i="5"/>
  <c r="Y992" i="5" s="1"/>
  <c r="W991" i="5"/>
  <c r="V991" i="5"/>
  <c r="M991" i="5"/>
  <c r="L991" i="5"/>
  <c r="K991" i="5"/>
  <c r="Y991" i="5" s="1"/>
  <c r="W990" i="5"/>
  <c r="V990" i="5"/>
  <c r="M990" i="5"/>
  <c r="L990" i="5"/>
  <c r="K990" i="5"/>
  <c r="Y990" i="5" s="1"/>
  <c r="W989" i="5"/>
  <c r="V989" i="5"/>
  <c r="M989" i="5"/>
  <c r="L989" i="5"/>
  <c r="K989" i="5"/>
  <c r="Y989" i="5" s="1"/>
  <c r="W988" i="5"/>
  <c r="V988" i="5"/>
  <c r="M988" i="5"/>
  <c r="L988" i="5"/>
  <c r="K988" i="5"/>
  <c r="Y988" i="5" s="1"/>
  <c r="W987" i="5"/>
  <c r="V987" i="5"/>
  <c r="M987" i="5"/>
  <c r="L987" i="5"/>
  <c r="K987" i="5"/>
  <c r="Y987" i="5" s="1"/>
  <c r="W986" i="5"/>
  <c r="V986" i="5"/>
  <c r="M986" i="5"/>
  <c r="L986" i="5"/>
  <c r="K986" i="5"/>
  <c r="Y986" i="5" s="1"/>
  <c r="W985" i="5"/>
  <c r="V985" i="5"/>
  <c r="M985" i="5"/>
  <c r="L985" i="5"/>
  <c r="K985" i="5"/>
  <c r="Y985" i="5" s="1"/>
  <c r="W984" i="5"/>
  <c r="V984" i="5"/>
  <c r="M984" i="5"/>
  <c r="L984" i="5"/>
  <c r="N984" i="5" s="1"/>
  <c r="K984" i="5"/>
  <c r="Y984" i="5" s="1"/>
  <c r="W983" i="5"/>
  <c r="V983" i="5"/>
  <c r="M983" i="5"/>
  <c r="L983" i="5"/>
  <c r="K983" i="5"/>
  <c r="Y983" i="5" s="1"/>
  <c r="W982" i="5"/>
  <c r="V982" i="5"/>
  <c r="M982" i="5"/>
  <c r="L982" i="5"/>
  <c r="K982" i="5"/>
  <c r="Y982" i="5" s="1"/>
  <c r="W981" i="5"/>
  <c r="V981" i="5"/>
  <c r="M981" i="5"/>
  <c r="L981" i="5"/>
  <c r="K981" i="5"/>
  <c r="Y981" i="5" s="1"/>
  <c r="W980" i="5"/>
  <c r="V980" i="5"/>
  <c r="M980" i="5"/>
  <c r="L980" i="5"/>
  <c r="N980" i="5" s="1"/>
  <c r="Z980" i="5" s="1"/>
  <c r="K980" i="5"/>
  <c r="W979" i="5"/>
  <c r="V979" i="5"/>
  <c r="M979" i="5"/>
  <c r="N979" i="5" s="1"/>
  <c r="L979" i="5"/>
  <c r="K979" i="5"/>
  <c r="Y979" i="5" s="1"/>
  <c r="W978" i="5"/>
  <c r="V978" i="5"/>
  <c r="M978" i="5"/>
  <c r="L978" i="5"/>
  <c r="K978" i="5"/>
  <c r="Y978" i="5" s="1"/>
  <c r="Y977" i="5"/>
  <c r="W977" i="5"/>
  <c r="V977" i="5"/>
  <c r="M977" i="5"/>
  <c r="L977" i="5"/>
  <c r="P977" i="5" s="1"/>
  <c r="AA977" i="5" s="1"/>
  <c r="K977" i="5"/>
  <c r="W976" i="5"/>
  <c r="V976" i="5"/>
  <c r="M976" i="5"/>
  <c r="L976" i="5"/>
  <c r="K976" i="5"/>
  <c r="Y976" i="5" s="1"/>
  <c r="W975" i="5"/>
  <c r="V975" i="5"/>
  <c r="M975" i="5"/>
  <c r="L975" i="5"/>
  <c r="K975" i="5"/>
  <c r="Y975" i="5" s="1"/>
  <c r="W974" i="5"/>
  <c r="V974" i="5"/>
  <c r="M974" i="5"/>
  <c r="L974" i="5"/>
  <c r="K974" i="5"/>
  <c r="Y974" i="5" s="1"/>
  <c r="W973" i="5"/>
  <c r="V973" i="5"/>
  <c r="M973" i="5"/>
  <c r="L973" i="5"/>
  <c r="K973" i="5"/>
  <c r="Y973" i="5" s="1"/>
  <c r="W972" i="5"/>
  <c r="V972" i="5"/>
  <c r="M972" i="5"/>
  <c r="L972" i="5"/>
  <c r="K972" i="5"/>
  <c r="Y972" i="5" s="1"/>
  <c r="W971" i="5"/>
  <c r="V971" i="5"/>
  <c r="M971" i="5"/>
  <c r="L971" i="5"/>
  <c r="K971" i="5"/>
  <c r="Y971" i="5" s="1"/>
  <c r="W970" i="5"/>
  <c r="V970" i="5"/>
  <c r="M970" i="5"/>
  <c r="L970" i="5"/>
  <c r="N970" i="5" s="1"/>
  <c r="Z970" i="5" s="1"/>
  <c r="K970" i="5"/>
  <c r="Y970" i="5" s="1"/>
  <c r="W969" i="5"/>
  <c r="V969" i="5"/>
  <c r="M969" i="5"/>
  <c r="L969" i="5"/>
  <c r="K969" i="5"/>
  <c r="Y969" i="5" s="1"/>
  <c r="W968" i="5"/>
  <c r="V968" i="5"/>
  <c r="M968" i="5"/>
  <c r="L968" i="5"/>
  <c r="K968" i="5"/>
  <c r="Y968" i="5" s="1"/>
  <c r="W967" i="5"/>
  <c r="V967" i="5"/>
  <c r="M967" i="5"/>
  <c r="L967" i="5"/>
  <c r="K967" i="5"/>
  <c r="Y967" i="5" s="1"/>
  <c r="W966" i="5"/>
  <c r="V966" i="5"/>
  <c r="M966" i="5"/>
  <c r="L966" i="5"/>
  <c r="N966" i="5" s="1"/>
  <c r="Z966" i="5" s="1"/>
  <c r="K966" i="5"/>
  <c r="Y966" i="5" s="1"/>
  <c r="W965" i="5"/>
  <c r="V965" i="5"/>
  <c r="M965" i="5"/>
  <c r="L965" i="5"/>
  <c r="K965" i="5"/>
  <c r="Y965" i="5" s="1"/>
  <c r="W964" i="5"/>
  <c r="V964" i="5"/>
  <c r="M964" i="5"/>
  <c r="L964" i="5"/>
  <c r="K964" i="5"/>
  <c r="W963" i="5"/>
  <c r="V963" i="5"/>
  <c r="M963" i="5"/>
  <c r="N963" i="5" s="1"/>
  <c r="L963" i="5"/>
  <c r="K963" i="5"/>
  <c r="Y963" i="5" s="1"/>
  <c r="W962" i="5"/>
  <c r="V962" i="5"/>
  <c r="M962" i="5"/>
  <c r="L962" i="5"/>
  <c r="K962" i="5"/>
  <c r="Y962" i="5" s="1"/>
  <c r="W961" i="5"/>
  <c r="V961" i="5"/>
  <c r="M961" i="5"/>
  <c r="L961" i="5"/>
  <c r="K961" i="5"/>
  <c r="Y961" i="5" s="1"/>
  <c r="W960" i="5"/>
  <c r="V960" i="5"/>
  <c r="M960" i="5"/>
  <c r="L960" i="5"/>
  <c r="K960" i="5"/>
  <c r="Y960" i="5" s="1"/>
  <c r="W959" i="5"/>
  <c r="V959" i="5"/>
  <c r="M959" i="5"/>
  <c r="L959" i="5"/>
  <c r="K959" i="5"/>
  <c r="Y959" i="5" s="1"/>
  <c r="W958" i="5"/>
  <c r="V958" i="5"/>
  <c r="M958" i="5"/>
  <c r="L958" i="5"/>
  <c r="K958" i="5"/>
  <c r="Y958" i="5" s="1"/>
  <c r="W957" i="5"/>
  <c r="V957" i="5"/>
  <c r="M957" i="5"/>
  <c r="L957" i="5"/>
  <c r="K957" i="5"/>
  <c r="Y957" i="5" s="1"/>
  <c r="W956" i="5"/>
  <c r="V956" i="5"/>
  <c r="M956" i="5"/>
  <c r="L956" i="5"/>
  <c r="K956" i="5"/>
  <c r="Y956" i="5" s="1"/>
  <c r="W955" i="5"/>
  <c r="V955" i="5"/>
  <c r="M955" i="5"/>
  <c r="L955" i="5"/>
  <c r="K955" i="5"/>
  <c r="Y955" i="5" s="1"/>
  <c r="W954" i="5"/>
  <c r="V954" i="5"/>
  <c r="M954" i="5"/>
  <c r="L954" i="5"/>
  <c r="N954" i="5" s="1"/>
  <c r="Z954" i="5" s="1"/>
  <c r="K954" i="5"/>
  <c r="Y954" i="5" s="1"/>
  <c r="W953" i="5"/>
  <c r="V953" i="5"/>
  <c r="M953" i="5"/>
  <c r="N953" i="5" s="1"/>
  <c r="L953" i="5"/>
  <c r="K953" i="5"/>
  <c r="Y953" i="5" s="1"/>
  <c r="W952" i="5"/>
  <c r="V952" i="5"/>
  <c r="M952" i="5"/>
  <c r="L952" i="5"/>
  <c r="N952" i="5" s="1"/>
  <c r="K952" i="5"/>
  <c r="Y952" i="5" s="1"/>
  <c r="W951" i="5"/>
  <c r="V951" i="5"/>
  <c r="M951" i="5"/>
  <c r="L951" i="5"/>
  <c r="K951" i="5"/>
  <c r="Y951" i="5" s="1"/>
  <c r="W950" i="5"/>
  <c r="V950" i="5"/>
  <c r="M950" i="5"/>
  <c r="L950" i="5"/>
  <c r="N950" i="5" s="1"/>
  <c r="Z950" i="5" s="1"/>
  <c r="K950" i="5"/>
  <c r="Y950" i="5" s="1"/>
  <c r="W949" i="5"/>
  <c r="V949" i="5"/>
  <c r="M949" i="5"/>
  <c r="L949" i="5"/>
  <c r="K949" i="5"/>
  <c r="Y949" i="5" s="1"/>
  <c r="W948" i="5"/>
  <c r="V948" i="5"/>
  <c r="M948" i="5"/>
  <c r="L948" i="5"/>
  <c r="N948" i="5" s="1"/>
  <c r="Z948" i="5" s="1"/>
  <c r="K948" i="5"/>
  <c r="W947" i="5"/>
  <c r="V947" i="5"/>
  <c r="M947" i="5"/>
  <c r="L947" i="5"/>
  <c r="K947" i="5"/>
  <c r="Y947" i="5" s="1"/>
  <c r="W946" i="5"/>
  <c r="V946" i="5"/>
  <c r="M946" i="5"/>
  <c r="L946" i="5"/>
  <c r="K946" i="5"/>
  <c r="Y946" i="5" s="1"/>
  <c r="W945" i="5"/>
  <c r="V945" i="5"/>
  <c r="M945" i="5"/>
  <c r="L945" i="5"/>
  <c r="P945" i="5" s="1"/>
  <c r="AA945" i="5" s="1"/>
  <c r="K945" i="5"/>
  <c r="Y945" i="5" s="1"/>
  <c r="W944" i="5"/>
  <c r="V944" i="5"/>
  <c r="M944" i="5"/>
  <c r="L944" i="5"/>
  <c r="K944" i="5"/>
  <c r="Y944" i="5" s="1"/>
  <c r="AB943" i="5"/>
  <c r="AA943" i="5"/>
  <c r="W943" i="5"/>
  <c r="V943" i="5"/>
  <c r="M943" i="5"/>
  <c r="L943" i="5"/>
  <c r="K943" i="5"/>
  <c r="Y943" i="5" s="1"/>
  <c r="AB942" i="5"/>
  <c r="AA942" i="5"/>
  <c r="W942" i="5"/>
  <c r="V942" i="5"/>
  <c r="M942" i="5"/>
  <c r="L942" i="5"/>
  <c r="K942" i="5"/>
  <c r="Y942" i="5" s="1"/>
  <c r="W941" i="5"/>
  <c r="V941" i="5"/>
  <c r="M941" i="5"/>
  <c r="L941" i="5"/>
  <c r="K941" i="5"/>
  <c r="Y941" i="5" s="1"/>
  <c r="W940" i="5"/>
  <c r="V940" i="5"/>
  <c r="M940" i="5"/>
  <c r="L940" i="5"/>
  <c r="K940" i="5"/>
  <c r="Y940" i="5" s="1"/>
  <c r="AB939" i="5"/>
  <c r="AA939" i="5"/>
  <c r="W939" i="5"/>
  <c r="V939" i="5"/>
  <c r="M939" i="5"/>
  <c r="L939" i="5"/>
  <c r="K939" i="5"/>
  <c r="Y939" i="5" s="1"/>
  <c r="AB938" i="5"/>
  <c r="AA938" i="5"/>
  <c r="W938" i="5"/>
  <c r="V938" i="5"/>
  <c r="M938" i="5"/>
  <c r="L938" i="5"/>
  <c r="K938" i="5"/>
  <c r="AB937" i="5"/>
  <c r="AA937" i="5"/>
  <c r="W937" i="5"/>
  <c r="V937" i="5"/>
  <c r="M937" i="5"/>
  <c r="L937" i="5"/>
  <c r="N937" i="5" s="1"/>
  <c r="K937" i="5"/>
  <c r="Y937" i="5" s="1"/>
  <c r="W936" i="5"/>
  <c r="V936" i="5"/>
  <c r="M936" i="5"/>
  <c r="L936" i="5"/>
  <c r="K936" i="5"/>
  <c r="Y936" i="5" s="1"/>
  <c r="W935" i="5"/>
  <c r="V935" i="5"/>
  <c r="M935" i="5"/>
  <c r="L935" i="5"/>
  <c r="K935" i="5"/>
  <c r="Y935" i="5" s="1"/>
  <c r="W934" i="5"/>
  <c r="V934" i="5"/>
  <c r="M934" i="5"/>
  <c r="L934" i="5"/>
  <c r="K934" i="5"/>
  <c r="Y934" i="5" s="1"/>
  <c r="W933" i="5"/>
  <c r="V933" i="5"/>
  <c r="M933" i="5"/>
  <c r="L933" i="5"/>
  <c r="K933" i="5"/>
  <c r="Y933" i="5" s="1"/>
  <c r="W932" i="5"/>
  <c r="V932" i="5"/>
  <c r="M932" i="5"/>
  <c r="L932" i="5"/>
  <c r="K932" i="5"/>
  <c r="Y932" i="5" s="1"/>
  <c r="W931" i="5"/>
  <c r="V931" i="5"/>
  <c r="M931" i="5"/>
  <c r="L931" i="5"/>
  <c r="K931" i="5"/>
  <c r="Y931" i="5" s="1"/>
  <c r="W930" i="5"/>
  <c r="V930" i="5"/>
  <c r="M930" i="5"/>
  <c r="L930" i="5"/>
  <c r="K930" i="5"/>
  <c r="Y930" i="5" s="1"/>
  <c r="W929" i="5"/>
  <c r="V929" i="5"/>
  <c r="M929" i="5"/>
  <c r="L929" i="5"/>
  <c r="K929" i="5"/>
  <c r="Y929" i="5" s="1"/>
  <c r="W928" i="5"/>
  <c r="V928" i="5"/>
  <c r="M928" i="5"/>
  <c r="L928" i="5"/>
  <c r="K928" i="5"/>
  <c r="Y928" i="5" s="1"/>
  <c r="W927" i="5"/>
  <c r="V927" i="5"/>
  <c r="M927" i="5"/>
  <c r="L927" i="5"/>
  <c r="K927" i="5"/>
  <c r="Y927" i="5" s="1"/>
  <c r="W926" i="5"/>
  <c r="V926" i="5"/>
  <c r="M926" i="5"/>
  <c r="L926" i="5"/>
  <c r="K926" i="5"/>
  <c r="Y926" i="5" s="1"/>
  <c r="W925" i="5"/>
  <c r="V925" i="5"/>
  <c r="M925" i="5"/>
  <c r="L925" i="5"/>
  <c r="K925" i="5"/>
  <c r="Y925" i="5" s="1"/>
  <c r="W924" i="5"/>
  <c r="V924" i="5"/>
  <c r="M924" i="5"/>
  <c r="L924" i="5"/>
  <c r="K924" i="5"/>
  <c r="Y924" i="5" s="1"/>
  <c r="W923" i="5"/>
  <c r="V923" i="5"/>
  <c r="M923" i="5"/>
  <c r="L923" i="5"/>
  <c r="K923" i="5"/>
  <c r="Y923" i="5" s="1"/>
  <c r="W922" i="5"/>
  <c r="V922" i="5"/>
  <c r="M922" i="5"/>
  <c r="L922" i="5"/>
  <c r="K922" i="5"/>
  <c r="Y922" i="5" s="1"/>
  <c r="W921" i="5"/>
  <c r="V921" i="5"/>
  <c r="M921" i="5"/>
  <c r="L921" i="5"/>
  <c r="K921" i="5"/>
  <c r="Y921" i="5" s="1"/>
  <c r="W920" i="5"/>
  <c r="V920" i="5"/>
  <c r="M920" i="5"/>
  <c r="L920" i="5"/>
  <c r="K920" i="5"/>
  <c r="Y920" i="5" s="1"/>
  <c r="W919" i="5"/>
  <c r="V919" i="5"/>
  <c r="M919" i="5"/>
  <c r="L919" i="5"/>
  <c r="K919" i="5"/>
  <c r="Y919" i="5" s="1"/>
  <c r="W918" i="5"/>
  <c r="V918" i="5"/>
  <c r="M918" i="5"/>
  <c r="L918" i="5"/>
  <c r="K918" i="5"/>
  <c r="Y918" i="5" s="1"/>
  <c r="W917" i="5"/>
  <c r="V917" i="5"/>
  <c r="M917" i="5"/>
  <c r="L917" i="5"/>
  <c r="K917" i="5"/>
  <c r="Y917" i="5" s="1"/>
  <c r="W916" i="5"/>
  <c r="V916" i="5"/>
  <c r="M916" i="5"/>
  <c r="L916" i="5"/>
  <c r="K916" i="5"/>
  <c r="Y916" i="5" s="1"/>
  <c r="AB915" i="5"/>
  <c r="AA915" i="5"/>
  <c r="W915" i="5"/>
  <c r="V915" i="5"/>
  <c r="M915" i="5"/>
  <c r="L915" i="5"/>
  <c r="K915" i="5"/>
  <c r="Y915" i="5" s="1"/>
  <c r="AB914" i="5"/>
  <c r="AA914" i="5"/>
  <c r="Y914" i="5"/>
  <c r="W914" i="5"/>
  <c r="V914" i="5"/>
  <c r="M914" i="5"/>
  <c r="L914" i="5"/>
  <c r="N914" i="5" s="1"/>
  <c r="K914" i="5"/>
  <c r="AB913" i="5"/>
  <c r="AA913" i="5"/>
  <c r="W913" i="5"/>
  <c r="V913" i="5"/>
  <c r="M913" i="5"/>
  <c r="L913" i="5"/>
  <c r="K913" i="5"/>
  <c r="Y913" i="5" s="1"/>
  <c r="AB912" i="5"/>
  <c r="AA912" i="5"/>
  <c r="W912" i="5"/>
  <c r="V912" i="5"/>
  <c r="M912" i="5"/>
  <c r="L912" i="5"/>
  <c r="K912" i="5"/>
  <c r="Y912" i="5" s="1"/>
  <c r="AB911" i="5"/>
  <c r="AA911" i="5"/>
  <c r="W911" i="5"/>
  <c r="V911" i="5"/>
  <c r="M911" i="5"/>
  <c r="L911" i="5"/>
  <c r="K911" i="5"/>
  <c r="Y911" i="5" s="1"/>
  <c r="AB910" i="5"/>
  <c r="AA910" i="5"/>
  <c r="W910" i="5"/>
  <c r="V910" i="5"/>
  <c r="M910" i="5"/>
  <c r="N910" i="5" s="1"/>
  <c r="L910" i="5"/>
  <c r="K910" i="5"/>
  <c r="Y910" i="5" s="1"/>
  <c r="AB909" i="5"/>
  <c r="AA909" i="5"/>
  <c r="W909" i="5"/>
  <c r="V909" i="5"/>
  <c r="M909" i="5"/>
  <c r="L909" i="5"/>
  <c r="K909" i="5"/>
  <c r="Y909" i="5" s="1"/>
  <c r="AB908" i="5"/>
  <c r="AA908" i="5"/>
  <c r="W908" i="5"/>
  <c r="V908" i="5"/>
  <c r="M908" i="5"/>
  <c r="L908" i="5"/>
  <c r="K908" i="5"/>
  <c r="Y908" i="5" s="1"/>
  <c r="AB907" i="5"/>
  <c r="AA907" i="5"/>
  <c r="W907" i="5"/>
  <c r="V907" i="5"/>
  <c r="M907" i="5"/>
  <c r="L907" i="5"/>
  <c r="K907" i="5"/>
  <c r="Y907" i="5" s="1"/>
  <c r="AB906" i="5"/>
  <c r="AA906" i="5"/>
  <c r="W906" i="5"/>
  <c r="V906" i="5"/>
  <c r="M906" i="5"/>
  <c r="L906" i="5"/>
  <c r="K906" i="5"/>
  <c r="Y906" i="5" s="1"/>
  <c r="AB905" i="5"/>
  <c r="AA905" i="5"/>
  <c r="W905" i="5"/>
  <c r="V905" i="5"/>
  <c r="M905" i="5"/>
  <c r="L905" i="5"/>
  <c r="K905" i="5"/>
  <c r="Y905" i="5" s="1"/>
  <c r="AB904" i="5"/>
  <c r="AA904" i="5"/>
  <c r="W904" i="5"/>
  <c r="V904" i="5"/>
  <c r="M904" i="5"/>
  <c r="L904" i="5"/>
  <c r="K904" i="5"/>
  <c r="Y904" i="5" s="1"/>
  <c r="W903" i="5"/>
  <c r="V903" i="5"/>
  <c r="M903" i="5"/>
  <c r="L903" i="5"/>
  <c r="N903" i="5" s="1"/>
  <c r="O903" i="5" s="1"/>
  <c r="X903" i="5" s="1"/>
  <c r="K903" i="5"/>
  <c r="Y903" i="5" s="1"/>
  <c r="W902" i="5"/>
  <c r="V902" i="5"/>
  <c r="M902" i="5"/>
  <c r="L902" i="5"/>
  <c r="K902" i="5"/>
  <c r="Y902" i="5" s="1"/>
  <c r="W901" i="5"/>
  <c r="V901" i="5"/>
  <c r="M901" i="5"/>
  <c r="L901" i="5"/>
  <c r="N901" i="5" s="1"/>
  <c r="Z901" i="5" s="1"/>
  <c r="K901" i="5"/>
  <c r="Y901" i="5" s="1"/>
  <c r="W900" i="5"/>
  <c r="V900" i="5"/>
  <c r="P900" i="5"/>
  <c r="AA900" i="5" s="1"/>
  <c r="M900" i="5"/>
  <c r="L900" i="5"/>
  <c r="K900" i="5"/>
  <c r="Y900" i="5" s="1"/>
  <c r="W899" i="5"/>
  <c r="V899" i="5"/>
  <c r="M899" i="5"/>
  <c r="L899" i="5"/>
  <c r="N899" i="5" s="1"/>
  <c r="K899" i="5"/>
  <c r="Y899" i="5" s="1"/>
  <c r="W898" i="5"/>
  <c r="V898" i="5"/>
  <c r="M898" i="5"/>
  <c r="L898" i="5"/>
  <c r="K898" i="5"/>
  <c r="Y898" i="5" s="1"/>
  <c r="W897" i="5"/>
  <c r="V897" i="5"/>
  <c r="N897" i="5"/>
  <c r="Z897" i="5" s="1"/>
  <c r="M897" i="5"/>
  <c r="L897" i="5"/>
  <c r="K897" i="5"/>
  <c r="Y897" i="5" s="1"/>
  <c r="Y896" i="5"/>
  <c r="W896" i="5"/>
  <c r="V896" i="5"/>
  <c r="M896" i="5"/>
  <c r="L896" i="5"/>
  <c r="P896" i="5" s="1"/>
  <c r="AA896" i="5" s="1"/>
  <c r="K896" i="5"/>
  <c r="W895" i="5"/>
  <c r="V895" i="5"/>
  <c r="M895" i="5"/>
  <c r="L895" i="5"/>
  <c r="K895" i="5"/>
  <c r="Y895" i="5" s="1"/>
  <c r="W894" i="5"/>
  <c r="V894" i="5"/>
  <c r="M894" i="5"/>
  <c r="L894" i="5"/>
  <c r="K894" i="5"/>
  <c r="Y894" i="5" s="1"/>
  <c r="W893" i="5"/>
  <c r="V893" i="5"/>
  <c r="M893" i="5"/>
  <c r="L893" i="5"/>
  <c r="N893" i="5" s="1"/>
  <c r="Z893" i="5" s="1"/>
  <c r="K893" i="5"/>
  <c r="Y893" i="5" s="1"/>
  <c r="W892" i="5"/>
  <c r="V892" i="5"/>
  <c r="M892" i="5"/>
  <c r="L892" i="5"/>
  <c r="P892" i="5" s="1"/>
  <c r="AA892" i="5" s="1"/>
  <c r="K892" i="5"/>
  <c r="Y892" i="5" s="1"/>
  <c r="W891" i="5"/>
  <c r="V891" i="5"/>
  <c r="M891" i="5"/>
  <c r="L891" i="5"/>
  <c r="K891" i="5"/>
  <c r="Y891" i="5" s="1"/>
  <c r="W890" i="5"/>
  <c r="V890" i="5"/>
  <c r="M890" i="5"/>
  <c r="L890" i="5"/>
  <c r="K890" i="5"/>
  <c r="Y890" i="5" s="1"/>
  <c r="W889" i="5"/>
  <c r="V889" i="5"/>
  <c r="M889" i="5"/>
  <c r="L889" i="5"/>
  <c r="N889" i="5" s="1"/>
  <c r="Z889" i="5" s="1"/>
  <c r="K889" i="5"/>
  <c r="Y889" i="5" s="1"/>
  <c r="W888" i="5"/>
  <c r="V888" i="5"/>
  <c r="M888" i="5"/>
  <c r="P888" i="5" s="1"/>
  <c r="AA888" i="5" s="1"/>
  <c r="L888" i="5"/>
  <c r="K888" i="5"/>
  <c r="Y888" i="5" s="1"/>
  <c r="W887" i="5"/>
  <c r="V887" i="5"/>
  <c r="M887" i="5"/>
  <c r="L887" i="5"/>
  <c r="N887" i="5" s="1"/>
  <c r="K887" i="5"/>
  <c r="Y887" i="5" s="1"/>
  <c r="W886" i="5"/>
  <c r="V886" i="5"/>
  <c r="M886" i="5"/>
  <c r="L886" i="5"/>
  <c r="K886" i="5"/>
  <c r="Y886" i="5" s="1"/>
  <c r="W885" i="5"/>
  <c r="V885" i="5"/>
  <c r="M885" i="5"/>
  <c r="N885" i="5" s="1"/>
  <c r="Z885" i="5" s="1"/>
  <c r="L885" i="5"/>
  <c r="K885" i="5"/>
  <c r="Y885" i="5" s="1"/>
  <c r="W884" i="5"/>
  <c r="V884" i="5"/>
  <c r="M884" i="5"/>
  <c r="L884" i="5"/>
  <c r="K884" i="5"/>
  <c r="Y884" i="5" s="1"/>
  <c r="W883" i="5"/>
  <c r="V883" i="5"/>
  <c r="M883" i="5"/>
  <c r="L883" i="5"/>
  <c r="N883" i="5" s="1"/>
  <c r="K883" i="5"/>
  <c r="Y883" i="5" s="1"/>
  <c r="W882" i="5"/>
  <c r="V882" i="5"/>
  <c r="M882" i="5"/>
  <c r="L882" i="5"/>
  <c r="K882" i="5"/>
  <c r="Y882" i="5" s="1"/>
  <c r="W881" i="5"/>
  <c r="V881" i="5"/>
  <c r="M881" i="5"/>
  <c r="N881" i="5" s="1"/>
  <c r="Z881" i="5" s="1"/>
  <c r="L881" i="5"/>
  <c r="K881" i="5"/>
  <c r="Y881" i="5" s="1"/>
  <c r="Y880" i="5"/>
  <c r="W880" i="5"/>
  <c r="V880" i="5"/>
  <c r="M880" i="5"/>
  <c r="L880" i="5"/>
  <c r="P880" i="5" s="1"/>
  <c r="AA880" i="5" s="1"/>
  <c r="K880" i="5"/>
  <c r="W879" i="5"/>
  <c r="V879" i="5"/>
  <c r="M879" i="5"/>
  <c r="L879" i="5"/>
  <c r="K879" i="5"/>
  <c r="Y879" i="5" s="1"/>
  <c r="W878" i="5"/>
  <c r="V878" i="5"/>
  <c r="M878" i="5"/>
  <c r="L878" i="5"/>
  <c r="K878" i="5"/>
  <c r="Y878" i="5" s="1"/>
  <c r="W877" i="5"/>
  <c r="V877" i="5"/>
  <c r="M877" i="5"/>
  <c r="L877" i="5"/>
  <c r="K877" i="5"/>
  <c r="Y877" i="5" s="1"/>
  <c r="W876" i="5"/>
  <c r="V876" i="5"/>
  <c r="M876" i="5"/>
  <c r="L876" i="5"/>
  <c r="P876" i="5" s="1"/>
  <c r="AA876" i="5" s="1"/>
  <c r="K876" i="5"/>
  <c r="Y876" i="5" s="1"/>
  <c r="W875" i="5"/>
  <c r="V875" i="5"/>
  <c r="M875" i="5"/>
  <c r="L875" i="5"/>
  <c r="K875" i="5"/>
  <c r="Y875" i="5" s="1"/>
  <c r="W874" i="5"/>
  <c r="V874" i="5"/>
  <c r="M874" i="5"/>
  <c r="L874" i="5"/>
  <c r="K874" i="5"/>
  <c r="Y874" i="5" s="1"/>
  <c r="W873" i="5"/>
  <c r="V873" i="5"/>
  <c r="M873" i="5"/>
  <c r="L873" i="5"/>
  <c r="N873" i="5" s="1"/>
  <c r="Z873" i="5" s="1"/>
  <c r="K873" i="5"/>
  <c r="Y873" i="5" s="1"/>
  <c r="W872" i="5"/>
  <c r="V872" i="5"/>
  <c r="M872" i="5"/>
  <c r="P872" i="5" s="1"/>
  <c r="AA872" i="5" s="1"/>
  <c r="L872" i="5"/>
  <c r="K872" i="5"/>
  <c r="Y872" i="5" s="1"/>
  <c r="W871" i="5"/>
  <c r="V871" i="5"/>
  <c r="M871" i="5"/>
  <c r="L871" i="5"/>
  <c r="N871" i="5" s="1"/>
  <c r="K871" i="5"/>
  <c r="Y871" i="5" s="1"/>
  <c r="W870" i="5"/>
  <c r="V870" i="5"/>
  <c r="M870" i="5"/>
  <c r="L870" i="5"/>
  <c r="K870" i="5"/>
  <c r="Y870" i="5" s="1"/>
  <c r="W869" i="5"/>
  <c r="V869" i="5"/>
  <c r="M869" i="5"/>
  <c r="N869" i="5" s="1"/>
  <c r="Z869" i="5" s="1"/>
  <c r="L869" i="5"/>
  <c r="K869" i="5"/>
  <c r="Y869" i="5" s="1"/>
  <c r="Y868" i="5"/>
  <c r="W868" i="5"/>
  <c r="V868" i="5"/>
  <c r="M868" i="5"/>
  <c r="L868" i="5"/>
  <c r="P868" i="5" s="1"/>
  <c r="AA868" i="5" s="1"/>
  <c r="K868" i="5"/>
  <c r="W867" i="5"/>
  <c r="V867" i="5"/>
  <c r="M867" i="5"/>
  <c r="L867" i="5"/>
  <c r="K867" i="5"/>
  <c r="Y867" i="5" s="1"/>
  <c r="W866" i="5"/>
  <c r="V866" i="5"/>
  <c r="M866" i="5"/>
  <c r="L866" i="5"/>
  <c r="K866" i="5"/>
  <c r="Y866" i="5" s="1"/>
  <c r="W865" i="5"/>
  <c r="V865" i="5"/>
  <c r="M865" i="5"/>
  <c r="L865" i="5"/>
  <c r="N865" i="5" s="1"/>
  <c r="Z865" i="5" s="1"/>
  <c r="K865" i="5"/>
  <c r="Y865" i="5" s="1"/>
  <c r="W864" i="5"/>
  <c r="V864" i="5"/>
  <c r="M864" i="5"/>
  <c r="L864" i="5"/>
  <c r="P864" i="5" s="1"/>
  <c r="AA864" i="5" s="1"/>
  <c r="K864" i="5"/>
  <c r="Y864" i="5" s="1"/>
  <c r="W863" i="5"/>
  <c r="V863" i="5"/>
  <c r="M863" i="5"/>
  <c r="L863" i="5"/>
  <c r="K863" i="5"/>
  <c r="Y863" i="5" s="1"/>
  <c r="W862" i="5"/>
  <c r="V862" i="5"/>
  <c r="M862" i="5"/>
  <c r="L862" i="5"/>
  <c r="K862" i="5"/>
  <c r="Y862" i="5" s="1"/>
  <c r="W861" i="5"/>
  <c r="V861" i="5"/>
  <c r="M861" i="5"/>
  <c r="L861" i="5"/>
  <c r="K861" i="5"/>
  <c r="Y861" i="5" s="1"/>
  <c r="W860" i="5"/>
  <c r="V860" i="5"/>
  <c r="M860" i="5"/>
  <c r="L860" i="5"/>
  <c r="P860" i="5" s="1"/>
  <c r="AA860" i="5" s="1"/>
  <c r="K860" i="5"/>
  <c r="Y860" i="5" s="1"/>
  <c r="W859" i="5"/>
  <c r="V859" i="5"/>
  <c r="M859" i="5"/>
  <c r="L859" i="5"/>
  <c r="K859" i="5"/>
  <c r="Y859" i="5" s="1"/>
  <c r="W858" i="5"/>
  <c r="V858" i="5"/>
  <c r="M858" i="5"/>
  <c r="L858" i="5"/>
  <c r="K858" i="5"/>
  <c r="Y858" i="5" s="1"/>
  <c r="AB857" i="5"/>
  <c r="AA857" i="5"/>
  <c r="W857" i="5"/>
  <c r="V857" i="5"/>
  <c r="M857" i="5"/>
  <c r="L857" i="5"/>
  <c r="K857" i="5"/>
  <c r="Y857" i="5" s="1"/>
  <c r="AB856" i="5"/>
  <c r="AA856" i="5"/>
  <c r="W856" i="5"/>
  <c r="V856" i="5"/>
  <c r="M856" i="5"/>
  <c r="L856" i="5"/>
  <c r="N856" i="5" s="1"/>
  <c r="K856" i="5"/>
  <c r="Y856" i="5" s="1"/>
  <c r="AB855" i="5"/>
  <c r="AA855" i="5"/>
  <c r="W855" i="5"/>
  <c r="V855" i="5"/>
  <c r="M855" i="5"/>
  <c r="L855" i="5"/>
  <c r="K855" i="5"/>
  <c r="Y855" i="5" s="1"/>
  <c r="AB854" i="5"/>
  <c r="AA854" i="5"/>
  <c r="W854" i="5"/>
  <c r="V854" i="5"/>
  <c r="M854" i="5"/>
  <c r="L854" i="5"/>
  <c r="K854" i="5"/>
  <c r="Y854" i="5" s="1"/>
  <c r="AB853" i="5"/>
  <c r="AA853" i="5"/>
  <c r="W853" i="5"/>
  <c r="V853" i="5"/>
  <c r="M853" i="5"/>
  <c r="L853" i="5"/>
  <c r="K853" i="5"/>
  <c r="Y853" i="5" s="1"/>
  <c r="AB852" i="5"/>
  <c r="AA852" i="5"/>
  <c r="W852" i="5"/>
  <c r="V852" i="5"/>
  <c r="M852" i="5"/>
  <c r="L852" i="5"/>
  <c r="N852" i="5" s="1"/>
  <c r="K852" i="5"/>
  <c r="Y852" i="5" s="1"/>
  <c r="AB851" i="5"/>
  <c r="AA851" i="5"/>
  <c r="W851" i="5"/>
  <c r="V851" i="5"/>
  <c r="M851" i="5"/>
  <c r="L851" i="5"/>
  <c r="K851" i="5"/>
  <c r="Y851" i="5" s="1"/>
  <c r="W850" i="5"/>
  <c r="V850" i="5"/>
  <c r="M850" i="5"/>
  <c r="L850" i="5"/>
  <c r="N850" i="5" s="1"/>
  <c r="Z850" i="5" s="1"/>
  <c r="K850" i="5"/>
  <c r="Y850" i="5" s="1"/>
  <c r="W849" i="5"/>
  <c r="V849" i="5"/>
  <c r="M849" i="5"/>
  <c r="L849" i="5"/>
  <c r="K849" i="5"/>
  <c r="Y849" i="5" s="1"/>
  <c r="W848" i="5"/>
  <c r="V848" i="5"/>
  <c r="M848" i="5"/>
  <c r="L848" i="5"/>
  <c r="K848" i="5"/>
  <c r="Y848" i="5" s="1"/>
  <c r="W847" i="5"/>
  <c r="V847" i="5"/>
  <c r="M847" i="5"/>
  <c r="N847" i="5" s="1"/>
  <c r="L847" i="5"/>
  <c r="K847" i="5"/>
  <c r="Y847" i="5" s="1"/>
  <c r="W846" i="5"/>
  <c r="V846" i="5"/>
  <c r="M846" i="5"/>
  <c r="L846" i="5"/>
  <c r="N846" i="5" s="1"/>
  <c r="Z846" i="5" s="1"/>
  <c r="K846" i="5"/>
  <c r="Y846" i="5" s="1"/>
  <c r="Y845" i="5"/>
  <c r="W845" i="5"/>
  <c r="V845" i="5"/>
  <c r="R845" i="5"/>
  <c r="AB845" i="5" s="1"/>
  <c r="M845" i="5"/>
  <c r="N845" i="5" s="1"/>
  <c r="L845" i="5"/>
  <c r="K845" i="5"/>
  <c r="W844" i="5"/>
  <c r="V844" i="5"/>
  <c r="M844" i="5"/>
  <c r="L844" i="5"/>
  <c r="N844" i="5" s="1"/>
  <c r="K844" i="5"/>
  <c r="Y844" i="5" s="1"/>
  <c r="W843" i="5"/>
  <c r="V843" i="5"/>
  <c r="M843" i="5"/>
  <c r="L843" i="5"/>
  <c r="K843" i="5"/>
  <c r="Y843" i="5" s="1"/>
  <c r="W842" i="5"/>
  <c r="V842" i="5"/>
  <c r="M842" i="5"/>
  <c r="L842" i="5"/>
  <c r="K842" i="5"/>
  <c r="Y842" i="5" s="1"/>
  <c r="W841" i="5"/>
  <c r="V841" i="5"/>
  <c r="M841" i="5"/>
  <c r="L841" i="5"/>
  <c r="K841" i="5"/>
  <c r="Y841" i="5" s="1"/>
  <c r="W840" i="5"/>
  <c r="V840" i="5"/>
  <c r="M840" i="5"/>
  <c r="L840" i="5"/>
  <c r="N840" i="5" s="1"/>
  <c r="K840" i="5"/>
  <c r="Y840" i="5" s="1"/>
  <c r="W839" i="5"/>
  <c r="V839" i="5"/>
  <c r="M839" i="5"/>
  <c r="L839" i="5"/>
  <c r="K839" i="5"/>
  <c r="Y839" i="5" s="1"/>
  <c r="W838" i="5"/>
  <c r="V838" i="5"/>
  <c r="M838" i="5"/>
  <c r="L838" i="5"/>
  <c r="K838" i="5"/>
  <c r="Y838" i="5" s="1"/>
  <c r="W837" i="5"/>
  <c r="V837" i="5"/>
  <c r="M837" i="5"/>
  <c r="N837" i="5" s="1"/>
  <c r="L837" i="5"/>
  <c r="K837" i="5"/>
  <c r="Y837" i="5" s="1"/>
  <c r="W836" i="5"/>
  <c r="V836" i="5"/>
  <c r="M836" i="5"/>
  <c r="L836" i="5"/>
  <c r="N836" i="5" s="1"/>
  <c r="K836" i="5"/>
  <c r="Y836" i="5" s="1"/>
  <c r="W835" i="5"/>
  <c r="V835" i="5"/>
  <c r="M835" i="5"/>
  <c r="L835" i="5"/>
  <c r="K835" i="5"/>
  <c r="Y835" i="5" s="1"/>
  <c r="W834" i="5"/>
  <c r="V834" i="5"/>
  <c r="M834" i="5"/>
  <c r="L834" i="5"/>
  <c r="K834" i="5"/>
  <c r="Y834" i="5" s="1"/>
  <c r="W833" i="5"/>
  <c r="V833" i="5"/>
  <c r="M833" i="5"/>
  <c r="L833" i="5"/>
  <c r="K833" i="5"/>
  <c r="Y833" i="5" s="1"/>
  <c r="W832" i="5"/>
  <c r="V832" i="5"/>
  <c r="M832" i="5"/>
  <c r="L832" i="5"/>
  <c r="K832" i="5"/>
  <c r="Y832" i="5" s="1"/>
  <c r="W831" i="5"/>
  <c r="V831" i="5"/>
  <c r="M831" i="5"/>
  <c r="L831" i="5"/>
  <c r="K831" i="5"/>
  <c r="Y831" i="5" s="1"/>
  <c r="W830" i="5"/>
  <c r="V830" i="5"/>
  <c r="M830" i="5"/>
  <c r="L830" i="5"/>
  <c r="K830" i="5"/>
  <c r="Y830" i="5" s="1"/>
  <c r="Y829" i="5"/>
  <c r="W829" i="5"/>
  <c r="V829" i="5"/>
  <c r="M829" i="5"/>
  <c r="L829" i="5"/>
  <c r="K829" i="5"/>
  <c r="W828" i="5"/>
  <c r="V828" i="5"/>
  <c r="M828" i="5"/>
  <c r="L828" i="5"/>
  <c r="K828" i="5"/>
  <c r="Y828" i="5" s="1"/>
  <c r="W827" i="5"/>
  <c r="V827" i="5"/>
  <c r="M827" i="5"/>
  <c r="L827" i="5"/>
  <c r="K827" i="5"/>
  <c r="Y827" i="5" s="1"/>
  <c r="W826" i="5"/>
  <c r="V826" i="5"/>
  <c r="M826" i="5"/>
  <c r="L826" i="5"/>
  <c r="K826" i="5"/>
  <c r="Y826" i="5" s="1"/>
  <c r="W825" i="5"/>
  <c r="V825" i="5"/>
  <c r="M825" i="5"/>
  <c r="L825" i="5"/>
  <c r="K825" i="5"/>
  <c r="Y825" i="5" s="1"/>
  <c r="W824" i="5"/>
  <c r="V824" i="5"/>
  <c r="M824" i="5"/>
  <c r="L824" i="5"/>
  <c r="K824" i="5"/>
  <c r="Y824" i="5" s="1"/>
  <c r="W823" i="5"/>
  <c r="V823" i="5"/>
  <c r="M823" i="5"/>
  <c r="N823" i="5" s="1"/>
  <c r="L823" i="5"/>
  <c r="K823" i="5"/>
  <c r="Y823" i="5" s="1"/>
  <c r="W822" i="5"/>
  <c r="V822" i="5"/>
  <c r="M822" i="5"/>
  <c r="L822" i="5"/>
  <c r="N822" i="5" s="1"/>
  <c r="Z822" i="5" s="1"/>
  <c r="K822" i="5"/>
  <c r="Y822" i="5" s="1"/>
  <c r="W821" i="5"/>
  <c r="V821" i="5"/>
  <c r="M821" i="5"/>
  <c r="N821" i="5" s="1"/>
  <c r="L821" i="5"/>
  <c r="K821" i="5"/>
  <c r="Y821" i="5" s="1"/>
  <c r="W820" i="5"/>
  <c r="V820" i="5"/>
  <c r="M820" i="5"/>
  <c r="L820" i="5"/>
  <c r="N820" i="5" s="1"/>
  <c r="K820" i="5"/>
  <c r="Y820" i="5" s="1"/>
  <c r="W819" i="5"/>
  <c r="V819" i="5"/>
  <c r="M819" i="5"/>
  <c r="L819" i="5"/>
  <c r="K819" i="5"/>
  <c r="Y819" i="5" s="1"/>
  <c r="W818" i="5"/>
  <c r="V818" i="5"/>
  <c r="M818" i="5"/>
  <c r="L818" i="5"/>
  <c r="K818" i="5"/>
  <c r="Y818" i="5" s="1"/>
  <c r="W817" i="5"/>
  <c r="V817" i="5"/>
  <c r="M817" i="5"/>
  <c r="L817" i="5"/>
  <c r="K817" i="5"/>
  <c r="Y817" i="5" s="1"/>
  <c r="W816" i="5"/>
  <c r="V816" i="5"/>
  <c r="M816" i="5"/>
  <c r="L816" i="5"/>
  <c r="N816" i="5" s="1"/>
  <c r="K816" i="5"/>
  <c r="Y816" i="5" s="1"/>
  <c r="W815" i="5"/>
  <c r="V815" i="5"/>
  <c r="M815" i="5"/>
  <c r="L815" i="5"/>
  <c r="K815" i="5"/>
  <c r="Y815" i="5" s="1"/>
  <c r="W814" i="5"/>
  <c r="V814" i="5"/>
  <c r="M814" i="5"/>
  <c r="L814" i="5"/>
  <c r="N814" i="5" s="1"/>
  <c r="Z814" i="5" s="1"/>
  <c r="K814" i="5"/>
  <c r="Y814" i="5" s="1"/>
  <c r="W813" i="5"/>
  <c r="V813" i="5"/>
  <c r="M813" i="5"/>
  <c r="N813" i="5" s="1"/>
  <c r="L813" i="5"/>
  <c r="K813" i="5"/>
  <c r="Y813" i="5" s="1"/>
  <c r="W812" i="5"/>
  <c r="V812" i="5"/>
  <c r="M812" i="5"/>
  <c r="L812" i="5"/>
  <c r="N812" i="5" s="1"/>
  <c r="K812" i="5"/>
  <c r="Y812" i="5" s="1"/>
  <c r="W811" i="5"/>
  <c r="V811" i="5"/>
  <c r="M811" i="5"/>
  <c r="L811" i="5"/>
  <c r="K811" i="5"/>
  <c r="Y811" i="5" s="1"/>
  <c r="W810" i="5"/>
  <c r="V810" i="5"/>
  <c r="M810" i="5"/>
  <c r="L810" i="5"/>
  <c r="K810" i="5"/>
  <c r="Y810" i="5" s="1"/>
  <c r="W809" i="5"/>
  <c r="V809" i="5"/>
  <c r="M809" i="5"/>
  <c r="L809" i="5"/>
  <c r="K809" i="5"/>
  <c r="Y809" i="5" s="1"/>
  <c r="W808" i="5"/>
  <c r="V808" i="5"/>
  <c r="M808" i="5"/>
  <c r="L808" i="5"/>
  <c r="N808" i="5" s="1"/>
  <c r="K808" i="5"/>
  <c r="Y808" i="5" s="1"/>
  <c r="W807" i="5"/>
  <c r="V807" i="5"/>
  <c r="M807" i="5"/>
  <c r="N807" i="5" s="1"/>
  <c r="L807" i="5"/>
  <c r="K807" i="5"/>
  <c r="Y807" i="5" s="1"/>
  <c r="W806" i="5"/>
  <c r="V806" i="5"/>
  <c r="M806" i="5"/>
  <c r="L806" i="5"/>
  <c r="K806" i="5"/>
  <c r="Y806" i="5" s="1"/>
  <c r="Y805" i="5"/>
  <c r="W805" i="5"/>
  <c r="V805" i="5"/>
  <c r="M805" i="5"/>
  <c r="L805" i="5"/>
  <c r="K805" i="5"/>
  <c r="W804" i="5"/>
  <c r="V804" i="5"/>
  <c r="M804" i="5"/>
  <c r="L804" i="5"/>
  <c r="K804" i="5"/>
  <c r="Y804" i="5" s="1"/>
  <c r="W803" i="5"/>
  <c r="V803" i="5"/>
  <c r="M803" i="5"/>
  <c r="L803" i="5"/>
  <c r="K803" i="5"/>
  <c r="Y803" i="5" s="1"/>
  <c r="W802" i="5"/>
  <c r="V802" i="5"/>
  <c r="M802" i="5"/>
  <c r="L802" i="5"/>
  <c r="N802" i="5" s="1"/>
  <c r="Z802" i="5" s="1"/>
  <c r="K802" i="5"/>
  <c r="Y802" i="5" s="1"/>
  <c r="W801" i="5"/>
  <c r="V801" i="5"/>
  <c r="M801" i="5"/>
  <c r="L801" i="5"/>
  <c r="K801" i="5"/>
  <c r="Y801" i="5" s="1"/>
  <c r="W800" i="5"/>
  <c r="V800" i="5"/>
  <c r="M800" i="5"/>
  <c r="L800" i="5"/>
  <c r="K800" i="5"/>
  <c r="Y800" i="5" s="1"/>
  <c r="W799" i="5"/>
  <c r="V799" i="5"/>
  <c r="M799" i="5"/>
  <c r="N799" i="5" s="1"/>
  <c r="L799" i="5"/>
  <c r="K799" i="5"/>
  <c r="Y799" i="5" s="1"/>
  <c r="W798" i="5"/>
  <c r="V798" i="5"/>
  <c r="M798" i="5"/>
  <c r="L798" i="5"/>
  <c r="N798" i="5" s="1"/>
  <c r="Z798" i="5" s="1"/>
  <c r="K798" i="5"/>
  <c r="Y798" i="5" s="1"/>
  <c r="Y797" i="5"/>
  <c r="W797" i="5"/>
  <c r="V797" i="5"/>
  <c r="M797" i="5"/>
  <c r="N797" i="5" s="1"/>
  <c r="L797" i="5"/>
  <c r="K797" i="5"/>
  <c r="W796" i="5"/>
  <c r="V796" i="5"/>
  <c r="M796" i="5"/>
  <c r="L796" i="5"/>
  <c r="K796" i="5"/>
  <c r="Y796" i="5" s="1"/>
  <c r="W795" i="5"/>
  <c r="V795" i="5"/>
  <c r="M795" i="5"/>
  <c r="L795" i="5"/>
  <c r="K795" i="5"/>
  <c r="Y795" i="5" s="1"/>
  <c r="W794" i="5"/>
  <c r="V794" i="5"/>
  <c r="M794" i="5"/>
  <c r="L794" i="5"/>
  <c r="N794" i="5" s="1"/>
  <c r="Z794" i="5" s="1"/>
  <c r="K794" i="5"/>
  <c r="Y794" i="5" s="1"/>
  <c r="W793" i="5"/>
  <c r="V793" i="5"/>
  <c r="M793" i="5"/>
  <c r="L793" i="5"/>
  <c r="K793" i="5"/>
  <c r="Y793" i="5" s="1"/>
  <c r="W792" i="5"/>
  <c r="V792" i="5"/>
  <c r="M792" i="5"/>
  <c r="L792" i="5"/>
  <c r="K792" i="5"/>
  <c r="Y792" i="5" s="1"/>
  <c r="W791" i="5"/>
  <c r="V791" i="5"/>
  <c r="M791" i="5"/>
  <c r="N791" i="5" s="1"/>
  <c r="L791" i="5"/>
  <c r="K791" i="5"/>
  <c r="Y791" i="5" s="1"/>
  <c r="W790" i="5"/>
  <c r="V790" i="5"/>
  <c r="M790" i="5"/>
  <c r="L790" i="5"/>
  <c r="K790" i="5"/>
  <c r="Y790" i="5" s="1"/>
  <c r="W789" i="5"/>
  <c r="V789" i="5"/>
  <c r="M789" i="5"/>
  <c r="L789" i="5"/>
  <c r="K789" i="5"/>
  <c r="Y789" i="5" s="1"/>
  <c r="W788" i="5"/>
  <c r="V788" i="5"/>
  <c r="M788" i="5"/>
  <c r="L788" i="5"/>
  <c r="K788" i="5"/>
  <c r="Y788" i="5" s="1"/>
  <c r="W787" i="5"/>
  <c r="V787" i="5"/>
  <c r="M787" i="5"/>
  <c r="L787" i="5"/>
  <c r="K787" i="5"/>
  <c r="Y787" i="5" s="1"/>
  <c r="W786" i="5"/>
  <c r="V786" i="5"/>
  <c r="M786" i="5"/>
  <c r="L786" i="5"/>
  <c r="K786" i="5"/>
  <c r="Y786" i="5" s="1"/>
  <c r="W785" i="5"/>
  <c r="V785" i="5"/>
  <c r="M785" i="5"/>
  <c r="N785" i="5" s="1"/>
  <c r="L785" i="5"/>
  <c r="K785" i="5"/>
  <c r="Y785" i="5" s="1"/>
  <c r="W784" i="5"/>
  <c r="V784" i="5"/>
  <c r="M784" i="5"/>
  <c r="L784" i="5"/>
  <c r="K784" i="5"/>
  <c r="Y784" i="5" s="1"/>
  <c r="W783" i="5"/>
  <c r="V783" i="5"/>
  <c r="M783" i="5"/>
  <c r="L783" i="5"/>
  <c r="K783" i="5"/>
  <c r="Y783" i="5" s="1"/>
  <c r="W782" i="5"/>
  <c r="V782" i="5"/>
  <c r="M782" i="5"/>
  <c r="L782" i="5"/>
  <c r="K782" i="5"/>
  <c r="Y782" i="5" s="1"/>
  <c r="W781" i="5"/>
  <c r="V781" i="5"/>
  <c r="M781" i="5"/>
  <c r="N781" i="5" s="1"/>
  <c r="L781" i="5"/>
  <c r="K781" i="5"/>
  <c r="Y781" i="5" s="1"/>
  <c r="W780" i="5"/>
  <c r="V780" i="5"/>
  <c r="M780" i="5"/>
  <c r="L780" i="5"/>
  <c r="N780" i="5" s="1"/>
  <c r="K780" i="5"/>
  <c r="Y780" i="5" s="1"/>
  <c r="W779" i="5"/>
  <c r="V779" i="5"/>
  <c r="M779" i="5"/>
  <c r="L779" i="5"/>
  <c r="K779" i="5"/>
  <c r="Y779" i="5" s="1"/>
  <c r="W778" i="5"/>
  <c r="V778" i="5"/>
  <c r="M778" i="5"/>
  <c r="L778" i="5"/>
  <c r="K778" i="5"/>
  <c r="Y778" i="5" s="1"/>
  <c r="W777" i="5"/>
  <c r="V777" i="5"/>
  <c r="M777" i="5"/>
  <c r="L777" i="5"/>
  <c r="K777" i="5"/>
  <c r="Y777" i="5" s="1"/>
  <c r="W776" i="5"/>
  <c r="V776" i="5"/>
  <c r="M776" i="5"/>
  <c r="L776" i="5"/>
  <c r="N776" i="5" s="1"/>
  <c r="K776" i="5"/>
  <c r="Y776" i="5" s="1"/>
  <c r="W775" i="5"/>
  <c r="V775" i="5"/>
  <c r="M775" i="5"/>
  <c r="L775" i="5"/>
  <c r="K775" i="5"/>
  <c r="Y775" i="5" s="1"/>
  <c r="W774" i="5"/>
  <c r="V774" i="5"/>
  <c r="M774" i="5"/>
  <c r="L774" i="5"/>
  <c r="K774" i="5"/>
  <c r="Y774" i="5" s="1"/>
  <c r="W773" i="5"/>
  <c r="V773" i="5"/>
  <c r="M773" i="5"/>
  <c r="L773" i="5"/>
  <c r="K773" i="5"/>
  <c r="Y773" i="5" s="1"/>
  <c r="W772" i="5"/>
  <c r="V772" i="5"/>
  <c r="M772" i="5"/>
  <c r="L772" i="5"/>
  <c r="N772" i="5" s="1"/>
  <c r="K772" i="5"/>
  <c r="Y772" i="5" s="1"/>
  <c r="W771" i="5"/>
  <c r="V771" i="5"/>
  <c r="M771" i="5"/>
  <c r="L771" i="5"/>
  <c r="K771" i="5"/>
  <c r="Y771" i="5" s="1"/>
  <c r="W770" i="5"/>
  <c r="V770" i="5"/>
  <c r="M770" i="5"/>
  <c r="L770" i="5"/>
  <c r="K770" i="5"/>
  <c r="Y770" i="5" s="1"/>
  <c r="W769" i="5"/>
  <c r="V769" i="5"/>
  <c r="M769" i="5"/>
  <c r="L769" i="5"/>
  <c r="K769" i="5"/>
  <c r="Y769" i="5" s="1"/>
  <c r="W768" i="5"/>
  <c r="V768" i="5"/>
  <c r="M768" i="5"/>
  <c r="L768" i="5"/>
  <c r="K768" i="5"/>
  <c r="Y768" i="5" s="1"/>
  <c r="W767" i="5"/>
  <c r="V767" i="5"/>
  <c r="M767" i="5"/>
  <c r="N767" i="5" s="1"/>
  <c r="L767" i="5"/>
  <c r="K767" i="5"/>
  <c r="Y767" i="5" s="1"/>
  <c r="W766" i="5"/>
  <c r="V766" i="5"/>
  <c r="M766" i="5"/>
  <c r="L766" i="5"/>
  <c r="N766" i="5" s="1"/>
  <c r="Z766" i="5" s="1"/>
  <c r="K766" i="5"/>
  <c r="Y766" i="5" s="1"/>
  <c r="W765" i="5"/>
  <c r="V765" i="5"/>
  <c r="M765" i="5"/>
  <c r="L765" i="5"/>
  <c r="K765" i="5"/>
  <c r="Y765" i="5" s="1"/>
  <c r="W764" i="5"/>
  <c r="V764" i="5"/>
  <c r="M764" i="5"/>
  <c r="L764" i="5"/>
  <c r="N764" i="5" s="1"/>
  <c r="K764" i="5"/>
  <c r="Y764" i="5" s="1"/>
  <c r="W763" i="5"/>
  <c r="V763" i="5"/>
  <c r="M763" i="5"/>
  <c r="L763" i="5"/>
  <c r="K763" i="5"/>
  <c r="Y763" i="5" s="1"/>
  <c r="W762" i="5"/>
  <c r="V762" i="5"/>
  <c r="M762" i="5"/>
  <c r="L762" i="5"/>
  <c r="N762" i="5" s="1"/>
  <c r="Z762" i="5" s="1"/>
  <c r="K762" i="5"/>
  <c r="Y762" i="5" s="1"/>
  <c r="W761" i="5"/>
  <c r="V761" i="5"/>
  <c r="M761" i="5"/>
  <c r="L761" i="5"/>
  <c r="K761" i="5"/>
  <c r="Y761" i="5" s="1"/>
  <c r="W760" i="5"/>
  <c r="V760" i="5"/>
  <c r="M760" i="5"/>
  <c r="L760" i="5"/>
  <c r="N760" i="5" s="1"/>
  <c r="K760" i="5"/>
  <c r="Y760" i="5" s="1"/>
  <c r="W759" i="5"/>
  <c r="V759" i="5"/>
  <c r="M759" i="5"/>
  <c r="N759" i="5" s="1"/>
  <c r="L759" i="5"/>
  <c r="K759" i="5"/>
  <c r="Y759" i="5" s="1"/>
  <c r="W758" i="5"/>
  <c r="V758" i="5"/>
  <c r="M758" i="5"/>
  <c r="L758" i="5"/>
  <c r="K758" i="5"/>
  <c r="Y758" i="5" s="1"/>
  <c r="Y757" i="5"/>
  <c r="W757" i="5"/>
  <c r="V757" i="5"/>
  <c r="M757" i="5"/>
  <c r="L757" i="5"/>
  <c r="K757" i="5"/>
  <c r="W756" i="5"/>
  <c r="V756" i="5"/>
  <c r="M756" i="5"/>
  <c r="L756" i="5"/>
  <c r="K756" i="5"/>
  <c r="Y756" i="5" s="1"/>
  <c r="W755" i="5"/>
  <c r="V755" i="5"/>
  <c r="M755" i="5"/>
  <c r="L755" i="5"/>
  <c r="K755" i="5"/>
  <c r="Y755" i="5" s="1"/>
  <c r="W754" i="5"/>
  <c r="V754" i="5"/>
  <c r="M754" i="5"/>
  <c r="L754" i="5"/>
  <c r="N754" i="5" s="1"/>
  <c r="Z754" i="5" s="1"/>
  <c r="K754" i="5"/>
  <c r="Y754" i="5" s="1"/>
  <c r="W753" i="5"/>
  <c r="V753" i="5"/>
  <c r="M753" i="5"/>
  <c r="N753" i="5" s="1"/>
  <c r="L753" i="5"/>
  <c r="K753" i="5"/>
  <c r="Y753" i="5" s="1"/>
  <c r="W752" i="5"/>
  <c r="V752" i="5"/>
  <c r="M752" i="5"/>
  <c r="L752" i="5"/>
  <c r="K752" i="5"/>
  <c r="Y752" i="5" s="1"/>
  <c r="W751" i="5"/>
  <c r="V751" i="5"/>
  <c r="M751" i="5"/>
  <c r="L751" i="5"/>
  <c r="K751" i="5"/>
  <c r="Y751" i="5" s="1"/>
  <c r="W750" i="5"/>
  <c r="V750" i="5"/>
  <c r="M750" i="5"/>
  <c r="L750" i="5"/>
  <c r="N750" i="5" s="1"/>
  <c r="Z750" i="5" s="1"/>
  <c r="K750" i="5"/>
  <c r="Y750" i="5" s="1"/>
  <c r="W749" i="5"/>
  <c r="V749" i="5"/>
  <c r="M749" i="5"/>
  <c r="N749" i="5" s="1"/>
  <c r="L749" i="5"/>
  <c r="K749" i="5"/>
  <c r="Y749" i="5" s="1"/>
  <c r="W748" i="5"/>
  <c r="V748" i="5"/>
  <c r="M748" i="5"/>
  <c r="L748" i="5"/>
  <c r="N748" i="5" s="1"/>
  <c r="K748" i="5"/>
  <c r="Y748" i="5" s="1"/>
  <c r="W747" i="5"/>
  <c r="V747" i="5"/>
  <c r="M747" i="5"/>
  <c r="L747" i="5"/>
  <c r="K747" i="5"/>
  <c r="Y747" i="5" s="1"/>
  <c r="W746" i="5"/>
  <c r="V746" i="5"/>
  <c r="M746" i="5"/>
  <c r="L746" i="5"/>
  <c r="N746" i="5" s="1"/>
  <c r="Z746" i="5" s="1"/>
  <c r="K746" i="5"/>
  <c r="Y746" i="5" s="1"/>
  <c r="W745" i="5"/>
  <c r="V745" i="5"/>
  <c r="M745" i="5"/>
  <c r="L745" i="5"/>
  <c r="K745" i="5"/>
  <c r="Y745" i="5" s="1"/>
  <c r="W744" i="5"/>
  <c r="V744" i="5"/>
  <c r="M744" i="5"/>
  <c r="L744" i="5"/>
  <c r="N744" i="5" s="1"/>
  <c r="K744" i="5"/>
  <c r="Y744" i="5" s="1"/>
  <c r="W743" i="5"/>
  <c r="V743" i="5"/>
  <c r="M743" i="5"/>
  <c r="L743" i="5"/>
  <c r="K743" i="5"/>
  <c r="Y743" i="5" s="1"/>
  <c r="W742" i="5"/>
  <c r="V742" i="5"/>
  <c r="M742" i="5"/>
  <c r="L742" i="5"/>
  <c r="K742" i="5"/>
  <c r="Y742" i="5" s="1"/>
  <c r="W741" i="5"/>
  <c r="V741" i="5"/>
  <c r="M741" i="5"/>
  <c r="L741" i="5"/>
  <c r="K741" i="5"/>
  <c r="Y741" i="5" s="1"/>
  <c r="W740" i="5"/>
  <c r="V740" i="5"/>
  <c r="M740" i="5"/>
  <c r="L740" i="5"/>
  <c r="N740" i="5" s="1"/>
  <c r="K740" i="5"/>
  <c r="Y740" i="5" s="1"/>
  <c r="W739" i="5"/>
  <c r="V739" i="5"/>
  <c r="M739" i="5"/>
  <c r="L739" i="5"/>
  <c r="K739" i="5"/>
  <c r="Y739" i="5" s="1"/>
  <c r="W738" i="5"/>
  <c r="V738" i="5"/>
  <c r="M738" i="5"/>
  <c r="L738" i="5"/>
  <c r="N738" i="5" s="1"/>
  <c r="Z738" i="5" s="1"/>
  <c r="K738" i="5"/>
  <c r="Y738" i="5" s="1"/>
  <c r="W737" i="5"/>
  <c r="V737" i="5"/>
  <c r="M737" i="5"/>
  <c r="L737" i="5"/>
  <c r="K737" i="5"/>
  <c r="Y737" i="5" s="1"/>
  <c r="W736" i="5"/>
  <c r="V736" i="5"/>
  <c r="M736" i="5"/>
  <c r="L736" i="5"/>
  <c r="K736" i="5"/>
  <c r="Y736" i="5" s="1"/>
  <c r="W735" i="5"/>
  <c r="V735" i="5"/>
  <c r="M735" i="5"/>
  <c r="L735" i="5"/>
  <c r="K735" i="5"/>
  <c r="Y735" i="5" s="1"/>
  <c r="W734" i="5"/>
  <c r="V734" i="5"/>
  <c r="M734" i="5"/>
  <c r="L734" i="5"/>
  <c r="K734" i="5"/>
  <c r="Y734" i="5" s="1"/>
  <c r="W733" i="5"/>
  <c r="V733" i="5"/>
  <c r="M733" i="5"/>
  <c r="N733" i="5" s="1"/>
  <c r="L733" i="5"/>
  <c r="K733" i="5"/>
  <c r="Y733" i="5" s="1"/>
  <c r="W732" i="5"/>
  <c r="V732" i="5"/>
  <c r="M732" i="5"/>
  <c r="L732" i="5"/>
  <c r="N732" i="5" s="1"/>
  <c r="K732" i="5"/>
  <c r="Y732" i="5" s="1"/>
  <c r="W731" i="5"/>
  <c r="V731" i="5"/>
  <c r="M731" i="5"/>
  <c r="L731" i="5"/>
  <c r="K731" i="5"/>
  <c r="Y731" i="5" s="1"/>
  <c r="W730" i="5"/>
  <c r="V730" i="5"/>
  <c r="M730" i="5"/>
  <c r="L730" i="5"/>
  <c r="K730" i="5"/>
  <c r="Y730" i="5" s="1"/>
  <c r="W729" i="5"/>
  <c r="V729" i="5"/>
  <c r="M729" i="5"/>
  <c r="L729" i="5"/>
  <c r="K729" i="5"/>
  <c r="Y729" i="5" s="1"/>
  <c r="W728" i="5"/>
  <c r="V728" i="5"/>
  <c r="M728" i="5"/>
  <c r="L728" i="5"/>
  <c r="N728" i="5" s="1"/>
  <c r="K728" i="5"/>
  <c r="Y728" i="5" s="1"/>
  <c r="W727" i="5"/>
  <c r="V727" i="5"/>
  <c r="M727" i="5"/>
  <c r="N727" i="5" s="1"/>
  <c r="L727" i="5"/>
  <c r="K727" i="5"/>
  <c r="Y727" i="5" s="1"/>
  <c r="W726" i="5"/>
  <c r="V726" i="5"/>
  <c r="M726" i="5"/>
  <c r="L726" i="5"/>
  <c r="K726" i="5"/>
  <c r="Y726" i="5" s="1"/>
  <c r="Y725" i="5"/>
  <c r="W725" i="5"/>
  <c r="V725" i="5"/>
  <c r="M725" i="5"/>
  <c r="L725" i="5"/>
  <c r="K725" i="5"/>
  <c r="W724" i="5"/>
  <c r="V724" i="5"/>
  <c r="M724" i="5"/>
  <c r="L724" i="5"/>
  <c r="K724" i="5"/>
  <c r="Y724" i="5" s="1"/>
  <c r="W723" i="5"/>
  <c r="V723" i="5"/>
  <c r="M723" i="5"/>
  <c r="L723" i="5"/>
  <c r="K723" i="5"/>
  <c r="Y723" i="5" s="1"/>
  <c r="W722" i="5"/>
  <c r="V722" i="5"/>
  <c r="M722" i="5"/>
  <c r="L722" i="5"/>
  <c r="K722" i="5"/>
  <c r="Y722" i="5" s="1"/>
  <c r="W721" i="5"/>
  <c r="V721" i="5"/>
  <c r="M721" i="5"/>
  <c r="L721" i="5"/>
  <c r="K721" i="5"/>
  <c r="Y721" i="5" s="1"/>
  <c r="W720" i="5"/>
  <c r="V720" i="5"/>
  <c r="M720" i="5"/>
  <c r="L720" i="5"/>
  <c r="K720" i="5"/>
  <c r="Y720" i="5" s="1"/>
  <c r="W719" i="5"/>
  <c r="V719" i="5"/>
  <c r="M719" i="5"/>
  <c r="N719" i="5" s="1"/>
  <c r="L719" i="5"/>
  <c r="K719" i="5"/>
  <c r="Y719" i="5" s="1"/>
  <c r="W718" i="5"/>
  <c r="V718" i="5"/>
  <c r="M718" i="5"/>
  <c r="L718" i="5"/>
  <c r="N718" i="5" s="1"/>
  <c r="Z718" i="5" s="1"/>
  <c r="K718" i="5"/>
  <c r="Y718" i="5" s="1"/>
  <c r="W717" i="5"/>
  <c r="V717" i="5"/>
  <c r="M717" i="5"/>
  <c r="L717" i="5"/>
  <c r="K717" i="5"/>
  <c r="Y717" i="5" s="1"/>
  <c r="W716" i="5"/>
  <c r="V716" i="5"/>
  <c r="M716" i="5"/>
  <c r="L716" i="5"/>
  <c r="K716" i="5"/>
  <c r="Y716" i="5" s="1"/>
  <c r="W715" i="5"/>
  <c r="V715" i="5"/>
  <c r="M715" i="5"/>
  <c r="L715" i="5"/>
  <c r="K715" i="5"/>
  <c r="Y715" i="5" s="1"/>
  <c r="W714" i="5"/>
  <c r="V714" i="5"/>
  <c r="M714" i="5"/>
  <c r="L714" i="5"/>
  <c r="N714" i="5" s="1"/>
  <c r="Z714" i="5" s="1"/>
  <c r="K714" i="5"/>
  <c r="Y714" i="5" s="1"/>
  <c r="W713" i="5"/>
  <c r="V713" i="5"/>
  <c r="M713" i="5"/>
  <c r="N713" i="5" s="1"/>
  <c r="L713" i="5"/>
  <c r="K713" i="5"/>
  <c r="Y713" i="5" s="1"/>
  <c r="W712" i="5"/>
  <c r="V712" i="5"/>
  <c r="M712" i="5"/>
  <c r="L712" i="5"/>
  <c r="N712" i="5" s="1"/>
  <c r="K712" i="5"/>
  <c r="Y712" i="5" s="1"/>
  <c r="W711" i="5"/>
  <c r="V711" i="5"/>
  <c r="M711" i="5"/>
  <c r="L711" i="5"/>
  <c r="K711" i="5"/>
  <c r="Y711" i="5" s="1"/>
  <c r="W710" i="5"/>
  <c r="V710" i="5"/>
  <c r="M710" i="5"/>
  <c r="L710" i="5"/>
  <c r="N710" i="5" s="1"/>
  <c r="Z710" i="5" s="1"/>
  <c r="K710" i="5"/>
  <c r="Y710" i="5" s="1"/>
  <c r="W709" i="5"/>
  <c r="V709" i="5"/>
  <c r="M709" i="5"/>
  <c r="L709" i="5"/>
  <c r="K709" i="5"/>
  <c r="Y709" i="5" s="1"/>
  <c r="W708" i="5"/>
  <c r="V708" i="5"/>
  <c r="M708" i="5"/>
  <c r="L708" i="5"/>
  <c r="N708" i="5" s="1"/>
  <c r="K708" i="5"/>
  <c r="Y708" i="5" s="1"/>
  <c r="W707" i="5"/>
  <c r="V707" i="5"/>
  <c r="M707" i="5"/>
  <c r="L707" i="5"/>
  <c r="K707" i="5"/>
  <c r="Y707" i="5" s="1"/>
  <c r="W706" i="5"/>
  <c r="V706" i="5"/>
  <c r="M706" i="5"/>
  <c r="L706" i="5"/>
  <c r="K706" i="5"/>
  <c r="Y706" i="5" s="1"/>
  <c r="W705" i="5"/>
  <c r="V705" i="5"/>
  <c r="M705" i="5"/>
  <c r="L705" i="5"/>
  <c r="K705" i="5"/>
  <c r="Y705" i="5" s="1"/>
  <c r="W704" i="5"/>
  <c r="V704" i="5"/>
  <c r="M704" i="5"/>
  <c r="L704" i="5"/>
  <c r="N704" i="5" s="1"/>
  <c r="K704" i="5"/>
  <c r="Y704" i="5" s="1"/>
  <c r="W703" i="5"/>
  <c r="V703" i="5"/>
  <c r="M703" i="5"/>
  <c r="L703" i="5"/>
  <c r="K703" i="5"/>
  <c r="Y703" i="5" s="1"/>
  <c r="W702" i="5"/>
  <c r="V702" i="5"/>
  <c r="M702" i="5"/>
  <c r="L702" i="5"/>
  <c r="N702" i="5" s="1"/>
  <c r="Z702" i="5" s="1"/>
  <c r="K702" i="5"/>
  <c r="Y702" i="5" s="1"/>
  <c r="W701" i="5"/>
  <c r="V701" i="5"/>
  <c r="M701" i="5"/>
  <c r="L701" i="5"/>
  <c r="K701" i="5"/>
  <c r="Y701" i="5" s="1"/>
  <c r="W700" i="5"/>
  <c r="V700" i="5"/>
  <c r="M700" i="5"/>
  <c r="L700" i="5"/>
  <c r="K700" i="5"/>
  <c r="Y700" i="5" s="1"/>
  <c r="W699" i="5"/>
  <c r="V699" i="5"/>
  <c r="M699" i="5"/>
  <c r="L699" i="5"/>
  <c r="K699" i="5"/>
  <c r="Y699" i="5" s="1"/>
  <c r="W698" i="5"/>
  <c r="V698" i="5"/>
  <c r="M698" i="5"/>
  <c r="L698" i="5"/>
  <c r="K698" i="5"/>
  <c r="Y698" i="5" s="1"/>
  <c r="W697" i="5"/>
  <c r="V697" i="5"/>
  <c r="M697" i="5"/>
  <c r="N697" i="5" s="1"/>
  <c r="L697" i="5"/>
  <c r="K697" i="5"/>
  <c r="Y697" i="5" s="1"/>
  <c r="W696" i="5"/>
  <c r="V696" i="5"/>
  <c r="M696" i="5"/>
  <c r="L696" i="5"/>
  <c r="N696" i="5" s="1"/>
  <c r="K696" i="5"/>
  <c r="Y696" i="5" s="1"/>
  <c r="W695" i="5"/>
  <c r="V695" i="5"/>
  <c r="M695" i="5"/>
  <c r="L695" i="5"/>
  <c r="K695" i="5"/>
  <c r="Y695" i="5" s="1"/>
  <c r="W694" i="5"/>
  <c r="V694" i="5"/>
  <c r="M694" i="5"/>
  <c r="L694" i="5"/>
  <c r="K694" i="5"/>
  <c r="Y694" i="5" s="1"/>
  <c r="W693" i="5"/>
  <c r="V693" i="5"/>
  <c r="M693" i="5"/>
  <c r="L693" i="5"/>
  <c r="K693" i="5"/>
  <c r="Y693" i="5" s="1"/>
  <c r="W692" i="5"/>
  <c r="V692" i="5"/>
  <c r="M692" i="5"/>
  <c r="L692" i="5"/>
  <c r="N692" i="5" s="1"/>
  <c r="K692" i="5"/>
  <c r="Y692" i="5" s="1"/>
  <c r="W691" i="5"/>
  <c r="V691" i="5"/>
  <c r="M691" i="5"/>
  <c r="L691" i="5"/>
  <c r="K691" i="5"/>
  <c r="Y691" i="5" s="1"/>
  <c r="W690" i="5"/>
  <c r="V690" i="5"/>
  <c r="M690" i="5"/>
  <c r="L690" i="5"/>
  <c r="K690" i="5"/>
  <c r="Y690" i="5" s="1"/>
  <c r="W689" i="5"/>
  <c r="V689" i="5"/>
  <c r="M689" i="5"/>
  <c r="L689" i="5"/>
  <c r="K689" i="5"/>
  <c r="Y689" i="5" s="1"/>
  <c r="W688" i="5"/>
  <c r="V688" i="5"/>
  <c r="M688" i="5"/>
  <c r="L688" i="5"/>
  <c r="N688" i="5" s="1"/>
  <c r="K688" i="5"/>
  <c r="Y688" i="5" s="1"/>
  <c r="W687" i="5"/>
  <c r="V687" i="5"/>
  <c r="M687" i="5"/>
  <c r="L687" i="5"/>
  <c r="K687" i="5"/>
  <c r="Y687" i="5" s="1"/>
  <c r="W686" i="5"/>
  <c r="V686" i="5"/>
  <c r="M686" i="5"/>
  <c r="L686" i="5"/>
  <c r="K686" i="5"/>
  <c r="Y686" i="5" s="1"/>
  <c r="W685" i="5"/>
  <c r="V685" i="5"/>
  <c r="M685" i="5"/>
  <c r="L685" i="5"/>
  <c r="K685" i="5"/>
  <c r="Y685" i="5" s="1"/>
  <c r="W684" i="5"/>
  <c r="V684" i="5"/>
  <c r="M684" i="5"/>
  <c r="L684" i="5"/>
  <c r="K684" i="5"/>
  <c r="Y684" i="5" s="1"/>
  <c r="W683" i="5"/>
  <c r="V683" i="5"/>
  <c r="M683" i="5"/>
  <c r="L683" i="5"/>
  <c r="K683" i="5"/>
  <c r="Y683" i="5" s="1"/>
  <c r="W682" i="5"/>
  <c r="V682" i="5"/>
  <c r="M682" i="5"/>
  <c r="L682" i="5"/>
  <c r="N682" i="5" s="1"/>
  <c r="Z682" i="5" s="1"/>
  <c r="K682" i="5"/>
  <c r="Y682" i="5" s="1"/>
  <c r="W681" i="5"/>
  <c r="V681" i="5"/>
  <c r="M681" i="5"/>
  <c r="L681" i="5"/>
  <c r="K681" i="5"/>
  <c r="Y681" i="5" s="1"/>
  <c r="W680" i="5"/>
  <c r="V680" i="5"/>
  <c r="M680" i="5"/>
  <c r="L680" i="5"/>
  <c r="N680" i="5" s="1"/>
  <c r="K680" i="5"/>
  <c r="Y680" i="5" s="1"/>
  <c r="W679" i="5"/>
  <c r="V679" i="5"/>
  <c r="M679" i="5"/>
  <c r="L679" i="5"/>
  <c r="K679" i="5"/>
  <c r="Y679" i="5" s="1"/>
  <c r="W678" i="5"/>
  <c r="V678" i="5"/>
  <c r="M678" i="5"/>
  <c r="L678" i="5"/>
  <c r="N678" i="5" s="1"/>
  <c r="Z678" i="5" s="1"/>
  <c r="K678" i="5"/>
  <c r="Y678" i="5" s="1"/>
  <c r="W677" i="5"/>
  <c r="V677" i="5"/>
  <c r="M677" i="5"/>
  <c r="L677" i="5"/>
  <c r="K677" i="5"/>
  <c r="Y677" i="5" s="1"/>
  <c r="W676" i="5"/>
  <c r="V676" i="5"/>
  <c r="M676" i="5"/>
  <c r="L676" i="5"/>
  <c r="N676" i="5" s="1"/>
  <c r="K676" i="5"/>
  <c r="Y676" i="5" s="1"/>
  <c r="W675" i="5"/>
  <c r="V675" i="5"/>
  <c r="M675" i="5"/>
  <c r="L675" i="5"/>
  <c r="K675" i="5"/>
  <c r="Y675" i="5" s="1"/>
  <c r="W674" i="5"/>
  <c r="V674" i="5"/>
  <c r="M674" i="5"/>
  <c r="L674" i="5"/>
  <c r="K674" i="5"/>
  <c r="Y674" i="5" s="1"/>
  <c r="W673" i="5"/>
  <c r="V673" i="5"/>
  <c r="M673" i="5"/>
  <c r="L673" i="5"/>
  <c r="K673" i="5"/>
  <c r="Y673" i="5" s="1"/>
  <c r="W672" i="5"/>
  <c r="V672" i="5"/>
  <c r="M672" i="5"/>
  <c r="L672" i="5"/>
  <c r="N672" i="5" s="1"/>
  <c r="K672" i="5"/>
  <c r="Y672" i="5" s="1"/>
  <c r="W671" i="5"/>
  <c r="V671" i="5"/>
  <c r="M671" i="5"/>
  <c r="L671" i="5"/>
  <c r="K671" i="5"/>
  <c r="Y671" i="5" s="1"/>
  <c r="W670" i="5"/>
  <c r="V670" i="5"/>
  <c r="M670" i="5"/>
  <c r="L670" i="5"/>
  <c r="N670" i="5" s="1"/>
  <c r="Z670" i="5" s="1"/>
  <c r="K670" i="5"/>
  <c r="Y670" i="5" s="1"/>
  <c r="W669" i="5"/>
  <c r="V669" i="5"/>
  <c r="M669" i="5"/>
  <c r="L669" i="5"/>
  <c r="K669" i="5"/>
  <c r="Y669" i="5" s="1"/>
  <c r="W668" i="5"/>
  <c r="V668" i="5"/>
  <c r="M668" i="5"/>
  <c r="L668" i="5"/>
  <c r="N668" i="5" s="1"/>
  <c r="K668" i="5"/>
  <c r="Y668" i="5" s="1"/>
  <c r="W667" i="5"/>
  <c r="V667" i="5"/>
  <c r="M667" i="5"/>
  <c r="L667" i="5"/>
  <c r="K667" i="5"/>
  <c r="Y667" i="5" s="1"/>
  <c r="W666" i="5"/>
  <c r="V666" i="5"/>
  <c r="M666" i="5"/>
  <c r="L666" i="5"/>
  <c r="K666" i="5"/>
  <c r="Y666" i="5" s="1"/>
  <c r="W665" i="5"/>
  <c r="V665" i="5"/>
  <c r="M665" i="5"/>
  <c r="L665" i="5"/>
  <c r="K665" i="5"/>
  <c r="Y665" i="5" s="1"/>
  <c r="W664" i="5"/>
  <c r="V664" i="5"/>
  <c r="M664" i="5"/>
  <c r="L664" i="5"/>
  <c r="N664" i="5" s="1"/>
  <c r="K664" i="5"/>
  <c r="Y664" i="5" s="1"/>
  <c r="W663" i="5"/>
  <c r="V663" i="5"/>
  <c r="M663" i="5"/>
  <c r="N663" i="5" s="1"/>
  <c r="L663" i="5"/>
  <c r="K663" i="5"/>
  <c r="Y663" i="5" s="1"/>
  <c r="W662" i="5"/>
  <c r="V662" i="5"/>
  <c r="M662" i="5"/>
  <c r="L662" i="5"/>
  <c r="N662" i="5" s="1"/>
  <c r="Z662" i="5" s="1"/>
  <c r="K662" i="5"/>
  <c r="Y662" i="5" s="1"/>
  <c r="Y661" i="5"/>
  <c r="W661" i="5"/>
  <c r="V661" i="5"/>
  <c r="M661" i="5"/>
  <c r="L661" i="5"/>
  <c r="K661" i="5"/>
  <c r="W660" i="5"/>
  <c r="V660" i="5"/>
  <c r="M660" i="5"/>
  <c r="L660" i="5"/>
  <c r="K660" i="5"/>
  <c r="Y660" i="5" s="1"/>
  <c r="W659" i="5"/>
  <c r="V659" i="5"/>
  <c r="M659" i="5"/>
  <c r="L659" i="5"/>
  <c r="K659" i="5"/>
  <c r="Y659" i="5" s="1"/>
  <c r="W658" i="5"/>
  <c r="V658" i="5"/>
  <c r="M658" i="5"/>
  <c r="L658" i="5"/>
  <c r="N658" i="5" s="1"/>
  <c r="Z658" i="5" s="1"/>
  <c r="K658" i="5"/>
  <c r="Y658" i="5" s="1"/>
  <c r="W657" i="5"/>
  <c r="V657" i="5"/>
  <c r="M657" i="5"/>
  <c r="L657" i="5"/>
  <c r="K657" i="5"/>
  <c r="Y657" i="5" s="1"/>
  <c r="W656" i="5"/>
  <c r="V656" i="5"/>
  <c r="M656" i="5"/>
  <c r="L656" i="5"/>
  <c r="K656" i="5"/>
  <c r="Y656" i="5" s="1"/>
  <c r="W655" i="5"/>
  <c r="V655" i="5"/>
  <c r="M655" i="5"/>
  <c r="L655" i="5"/>
  <c r="K655" i="5"/>
  <c r="Y655" i="5" s="1"/>
  <c r="W654" i="5"/>
  <c r="V654" i="5"/>
  <c r="M654" i="5"/>
  <c r="L654" i="5"/>
  <c r="N654" i="5" s="1"/>
  <c r="Z654" i="5" s="1"/>
  <c r="K654" i="5"/>
  <c r="Y654" i="5" s="1"/>
  <c r="W653" i="5"/>
  <c r="V653" i="5"/>
  <c r="M653" i="5"/>
  <c r="L653" i="5"/>
  <c r="K653" i="5"/>
  <c r="Y653" i="5" s="1"/>
  <c r="W652" i="5"/>
  <c r="V652" i="5"/>
  <c r="M652" i="5"/>
  <c r="L652" i="5"/>
  <c r="K652" i="5"/>
  <c r="Y652" i="5" s="1"/>
  <c r="W651" i="5"/>
  <c r="V651" i="5"/>
  <c r="M651" i="5"/>
  <c r="L651" i="5"/>
  <c r="K651" i="5"/>
  <c r="Y651" i="5" s="1"/>
  <c r="W650" i="5"/>
  <c r="V650" i="5"/>
  <c r="M650" i="5"/>
  <c r="L650" i="5"/>
  <c r="K650" i="5"/>
  <c r="Y650" i="5" s="1"/>
  <c r="W649" i="5"/>
  <c r="V649" i="5"/>
  <c r="M649" i="5"/>
  <c r="L649" i="5"/>
  <c r="K649" i="5"/>
  <c r="Y649" i="5" s="1"/>
  <c r="W648" i="5"/>
  <c r="V648" i="5"/>
  <c r="M648" i="5"/>
  <c r="L648" i="5"/>
  <c r="K648" i="5"/>
  <c r="Y648" i="5" s="1"/>
  <c r="W647" i="5"/>
  <c r="V647" i="5"/>
  <c r="M647" i="5"/>
  <c r="N647" i="5" s="1"/>
  <c r="L647" i="5"/>
  <c r="K647" i="5"/>
  <c r="Y647" i="5" s="1"/>
  <c r="W646" i="5"/>
  <c r="V646" i="5"/>
  <c r="M646" i="5"/>
  <c r="L646" i="5"/>
  <c r="N646" i="5" s="1"/>
  <c r="Z646" i="5" s="1"/>
  <c r="K646" i="5"/>
  <c r="Y646" i="5" s="1"/>
  <c r="W645" i="5"/>
  <c r="V645" i="5"/>
  <c r="M645" i="5"/>
  <c r="L645" i="5"/>
  <c r="K645" i="5"/>
  <c r="Y645" i="5" s="1"/>
  <c r="W644" i="5"/>
  <c r="V644" i="5"/>
  <c r="M644" i="5"/>
  <c r="L644" i="5"/>
  <c r="K644" i="5"/>
  <c r="Y644" i="5" s="1"/>
  <c r="W643" i="5"/>
  <c r="V643" i="5"/>
  <c r="M643" i="5"/>
  <c r="L643" i="5"/>
  <c r="K643" i="5"/>
  <c r="Y643" i="5" s="1"/>
  <c r="W642" i="5"/>
  <c r="V642" i="5"/>
  <c r="M642" i="5"/>
  <c r="L642" i="5"/>
  <c r="K642" i="5"/>
  <c r="Y642" i="5" s="1"/>
  <c r="W641" i="5"/>
  <c r="V641" i="5"/>
  <c r="M641" i="5"/>
  <c r="N641" i="5" s="1"/>
  <c r="L641" i="5"/>
  <c r="K641" i="5"/>
  <c r="Y641" i="5" s="1"/>
  <c r="W640" i="5"/>
  <c r="V640" i="5"/>
  <c r="M640" i="5"/>
  <c r="L640" i="5"/>
  <c r="N640" i="5" s="1"/>
  <c r="K640" i="5"/>
  <c r="Y640" i="5" s="1"/>
  <c r="W639" i="5"/>
  <c r="V639" i="5"/>
  <c r="M639" i="5"/>
  <c r="L639" i="5"/>
  <c r="K639" i="5"/>
  <c r="Y639" i="5" s="1"/>
  <c r="W638" i="5"/>
  <c r="V638" i="5"/>
  <c r="M638" i="5"/>
  <c r="L638" i="5"/>
  <c r="K638" i="5"/>
  <c r="Y638" i="5" s="1"/>
  <c r="W637" i="5"/>
  <c r="V637" i="5"/>
  <c r="M637" i="5"/>
  <c r="L637" i="5"/>
  <c r="K637" i="5"/>
  <c r="Y637" i="5" s="1"/>
  <c r="W636" i="5"/>
  <c r="V636" i="5"/>
  <c r="M636" i="5"/>
  <c r="L636" i="5"/>
  <c r="N636" i="5" s="1"/>
  <c r="K636" i="5"/>
  <c r="Y636" i="5" s="1"/>
  <c r="W635" i="5"/>
  <c r="V635" i="5"/>
  <c r="M635" i="5"/>
  <c r="L635" i="5"/>
  <c r="K635" i="5"/>
  <c r="Y635" i="5" s="1"/>
  <c r="W634" i="5"/>
  <c r="V634" i="5"/>
  <c r="M634" i="5"/>
  <c r="L634" i="5"/>
  <c r="K634" i="5"/>
  <c r="Y634" i="5" s="1"/>
  <c r="W633" i="5"/>
  <c r="V633" i="5"/>
  <c r="M633" i="5"/>
  <c r="L633" i="5"/>
  <c r="K633" i="5"/>
  <c r="Y633" i="5" s="1"/>
  <c r="W632" i="5"/>
  <c r="V632" i="5"/>
  <c r="M632" i="5"/>
  <c r="L632" i="5"/>
  <c r="N632" i="5" s="1"/>
  <c r="K632" i="5"/>
  <c r="Y632" i="5" s="1"/>
  <c r="W631" i="5"/>
  <c r="V631" i="5"/>
  <c r="M631" i="5"/>
  <c r="L631" i="5"/>
  <c r="K631" i="5"/>
  <c r="Y631" i="5" s="1"/>
  <c r="W630" i="5"/>
  <c r="V630" i="5"/>
  <c r="M630" i="5"/>
  <c r="L630" i="5"/>
  <c r="K630" i="5"/>
  <c r="Y630" i="5" s="1"/>
  <c r="W629" i="5"/>
  <c r="V629" i="5"/>
  <c r="M629" i="5"/>
  <c r="L629" i="5"/>
  <c r="K629" i="5"/>
  <c r="Y629" i="5" s="1"/>
  <c r="W628" i="5"/>
  <c r="V628" i="5"/>
  <c r="M628" i="5"/>
  <c r="L628" i="5"/>
  <c r="K628" i="5"/>
  <c r="Y628" i="5" s="1"/>
  <c r="W627" i="5"/>
  <c r="V627" i="5"/>
  <c r="M627" i="5"/>
  <c r="L627" i="5"/>
  <c r="K627" i="5"/>
  <c r="Y627" i="5" s="1"/>
  <c r="W626" i="5"/>
  <c r="V626" i="5"/>
  <c r="M626" i="5"/>
  <c r="L626" i="5"/>
  <c r="K626" i="5"/>
  <c r="Y626" i="5" s="1"/>
  <c r="W625" i="5"/>
  <c r="V625" i="5"/>
  <c r="M625" i="5"/>
  <c r="N625" i="5" s="1"/>
  <c r="L625" i="5"/>
  <c r="K625" i="5"/>
  <c r="Y625" i="5" s="1"/>
  <c r="W624" i="5"/>
  <c r="V624" i="5"/>
  <c r="M624" i="5"/>
  <c r="L624" i="5"/>
  <c r="N624" i="5" s="1"/>
  <c r="K624" i="5"/>
  <c r="Y624" i="5" s="1"/>
  <c r="W623" i="5"/>
  <c r="V623" i="5"/>
  <c r="M623" i="5"/>
  <c r="L623" i="5"/>
  <c r="K623" i="5"/>
  <c r="Y623" i="5" s="1"/>
  <c r="W622" i="5"/>
  <c r="V622" i="5"/>
  <c r="M622" i="5"/>
  <c r="L622" i="5"/>
  <c r="K622" i="5"/>
  <c r="Y622" i="5" s="1"/>
  <c r="W621" i="5"/>
  <c r="V621" i="5"/>
  <c r="M621" i="5"/>
  <c r="L621" i="5"/>
  <c r="K621" i="5"/>
  <c r="Y621" i="5" s="1"/>
  <c r="W620" i="5"/>
  <c r="V620" i="5"/>
  <c r="M620" i="5"/>
  <c r="L620" i="5"/>
  <c r="N620" i="5" s="1"/>
  <c r="K620" i="5"/>
  <c r="Y620" i="5" s="1"/>
  <c r="W619" i="5"/>
  <c r="V619" i="5"/>
  <c r="M619" i="5"/>
  <c r="L619" i="5"/>
  <c r="K619" i="5"/>
  <c r="Y619" i="5" s="1"/>
  <c r="W618" i="5"/>
  <c r="V618" i="5"/>
  <c r="M618" i="5"/>
  <c r="L618" i="5"/>
  <c r="K618" i="5"/>
  <c r="Y618" i="5" s="1"/>
  <c r="W617" i="5"/>
  <c r="V617" i="5"/>
  <c r="M617" i="5"/>
  <c r="L617" i="5"/>
  <c r="K617" i="5"/>
  <c r="Y617" i="5" s="1"/>
  <c r="W616" i="5"/>
  <c r="V616" i="5"/>
  <c r="M616" i="5"/>
  <c r="L616" i="5"/>
  <c r="N616" i="5" s="1"/>
  <c r="K616" i="5"/>
  <c r="Y616" i="5" s="1"/>
  <c r="W615" i="5"/>
  <c r="V615" i="5"/>
  <c r="M615" i="5"/>
  <c r="L615" i="5"/>
  <c r="K615" i="5"/>
  <c r="Y615" i="5" s="1"/>
  <c r="W614" i="5"/>
  <c r="V614" i="5"/>
  <c r="M614" i="5"/>
  <c r="L614" i="5"/>
  <c r="K614" i="5"/>
  <c r="Y614" i="5" s="1"/>
  <c r="W613" i="5"/>
  <c r="V613" i="5"/>
  <c r="M613" i="5"/>
  <c r="L613" i="5"/>
  <c r="K613" i="5"/>
  <c r="Y613" i="5" s="1"/>
  <c r="W612" i="5"/>
  <c r="V612" i="5"/>
  <c r="M612" i="5"/>
  <c r="L612" i="5"/>
  <c r="K612" i="5"/>
  <c r="Y612" i="5" s="1"/>
  <c r="W611" i="5"/>
  <c r="V611" i="5"/>
  <c r="M611" i="5"/>
  <c r="L611" i="5"/>
  <c r="K611" i="5"/>
  <c r="Y611" i="5" s="1"/>
  <c r="W610" i="5"/>
  <c r="V610" i="5"/>
  <c r="M610" i="5"/>
  <c r="L610" i="5"/>
  <c r="N610" i="5" s="1"/>
  <c r="Z610" i="5" s="1"/>
  <c r="K610" i="5"/>
  <c r="Y610" i="5" s="1"/>
  <c r="W609" i="5"/>
  <c r="V609" i="5"/>
  <c r="M609" i="5"/>
  <c r="L609" i="5"/>
  <c r="K609" i="5"/>
  <c r="Y609" i="5" s="1"/>
  <c r="W608" i="5"/>
  <c r="V608" i="5"/>
  <c r="M608" i="5"/>
  <c r="L608" i="5"/>
  <c r="K608" i="5"/>
  <c r="Y608" i="5" s="1"/>
  <c r="W607" i="5"/>
  <c r="V607" i="5"/>
  <c r="M607" i="5"/>
  <c r="L607" i="5"/>
  <c r="K607" i="5"/>
  <c r="Y607" i="5" s="1"/>
  <c r="W606" i="5"/>
  <c r="V606" i="5"/>
  <c r="M606" i="5"/>
  <c r="L606" i="5"/>
  <c r="N606" i="5" s="1"/>
  <c r="Z606" i="5" s="1"/>
  <c r="K606" i="5"/>
  <c r="Y606" i="5" s="1"/>
  <c r="W605" i="5"/>
  <c r="V605" i="5"/>
  <c r="M605" i="5"/>
  <c r="L605" i="5"/>
  <c r="K605" i="5"/>
  <c r="Y605" i="5" s="1"/>
  <c r="W604" i="5"/>
  <c r="V604" i="5"/>
  <c r="M604" i="5"/>
  <c r="L604" i="5"/>
  <c r="N604" i="5" s="1"/>
  <c r="K604" i="5"/>
  <c r="Y604" i="5" s="1"/>
  <c r="W603" i="5"/>
  <c r="V603" i="5"/>
  <c r="M603" i="5"/>
  <c r="L603" i="5"/>
  <c r="K603" i="5"/>
  <c r="Y603" i="5" s="1"/>
  <c r="W602" i="5"/>
  <c r="V602" i="5"/>
  <c r="M602" i="5"/>
  <c r="L602" i="5"/>
  <c r="K602" i="5"/>
  <c r="Y602" i="5" s="1"/>
  <c r="W601" i="5"/>
  <c r="V601" i="5"/>
  <c r="M601" i="5"/>
  <c r="L601" i="5"/>
  <c r="K601" i="5"/>
  <c r="Y601" i="5" s="1"/>
  <c r="W600" i="5"/>
  <c r="V600" i="5"/>
  <c r="M600" i="5"/>
  <c r="L600" i="5"/>
  <c r="N600" i="5" s="1"/>
  <c r="K600" i="5"/>
  <c r="Y600" i="5" s="1"/>
  <c r="W599" i="5"/>
  <c r="V599" i="5"/>
  <c r="M599" i="5"/>
  <c r="N599" i="5" s="1"/>
  <c r="L599" i="5"/>
  <c r="K599" i="5"/>
  <c r="Y599" i="5" s="1"/>
  <c r="W598" i="5"/>
  <c r="V598" i="5"/>
  <c r="M598" i="5"/>
  <c r="L598" i="5"/>
  <c r="N598" i="5" s="1"/>
  <c r="Z598" i="5" s="1"/>
  <c r="K598" i="5"/>
  <c r="Y598" i="5" s="1"/>
  <c r="Y597" i="5"/>
  <c r="W597" i="5"/>
  <c r="V597" i="5"/>
  <c r="M597" i="5"/>
  <c r="L597" i="5"/>
  <c r="K597" i="5"/>
  <c r="W596" i="5"/>
  <c r="V596" i="5"/>
  <c r="M596" i="5"/>
  <c r="L596" i="5"/>
  <c r="K596" i="5"/>
  <c r="Y596" i="5" s="1"/>
  <c r="W595" i="5"/>
  <c r="V595" i="5"/>
  <c r="M595" i="5"/>
  <c r="L595" i="5"/>
  <c r="K595" i="5"/>
  <c r="Y595" i="5" s="1"/>
  <c r="W594" i="5"/>
  <c r="V594" i="5"/>
  <c r="M594" i="5"/>
  <c r="L594" i="5"/>
  <c r="N594" i="5" s="1"/>
  <c r="Z594" i="5" s="1"/>
  <c r="K594" i="5"/>
  <c r="Y594" i="5" s="1"/>
  <c r="W593" i="5"/>
  <c r="V593" i="5"/>
  <c r="M593" i="5"/>
  <c r="L593" i="5"/>
  <c r="K593" i="5"/>
  <c r="Y593" i="5" s="1"/>
  <c r="W592" i="5"/>
  <c r="V592" i="5"/>
  <c r="M592" i="5"/>
  <c r="L592" i="5"/>
  <c r="K592" i="5"/>
  <c r="Y592" i="5" s="1"/>
  <c r="W591" i="5"/>
  <c r="V591" i="5"/>
  <c r="M591" i="5"/>
  <c r="L591" i="5"/>
  <c r="K591" i="5"/>
  <c r="Y591" i="5" s="1"/>
  <c r="W590" i="5"/>
  <c r="V590" i="5"/>
  <c r="M590" i="5"/>
  <c r="L590" i="5"/>
  <c r="N590" i="5" s="1"/>
  <c r="Z590" i="5" s="1"/>
  <c r="K590" i="5"/>
  <c r="Y590" i="5" s="1"/>
  <c r="W589" i="5"/>
  <c r="V589" i="5"/>
  <c r="M589" i="5"/>
  <c r="L589" i="5"/>
  <c r="K589" i="5"/>
  <c r="Y589" i="5" s="1"/>
  <c r="W588" i="5"/>
  <c r="V588" i="5"/>
  <c r="M588" i="5"/>
  <c r="L588" i="5"/>
  <c r="K588" i="5"/>
  <c r="Y588" i="5" s="1"/>
  <c r="W587" i="5"/>
  <c r="V587" i="5"/>
  <c r="M587" i="5"/>
  <c r="L587" i="5"/>
  <c r="K587" i="5"/>
  <c r="Y587" i="5" s="1"/>
  <c r="W586" i="5"/>
  <c r="V586" i="5"/>
  <c r="M586" i="5"/>
  <c r="L586" i="5"/>
  <c r="K586" i="5"/>
  <c r="Y586" i="5" s="1"/>
  <c r="W585" i="5"/>
  <c r="V585" i="5"/>
  <c r="M585" i="5"/>
  <c r="L585" i="5"/>
  <c r="K585" i="5"/>
  <c r="Y585" i="5" s="1"/>
  <c r="W584" i="5"/>
  <c r="V584" i="5"/>
  <c r="M584" i="5"/>
  <c r="L584" i="5"/>
  <c r="K584" i="5"/>
  <c r="Y584" i="5" s="1"/>
  <c r="W583" i="5"/>
  <c r="V583" i="5"/>
  <c r="M583" i="5"/>
  <c r="N583" i="5" s="1"/>
  <c r="L583" i="5"/>
  <c r="K583" i="5"/>
  <c r="Y583" i="5" s="1"/>
  <c r="W582" i="5"/>
  <c r="V582" i="5"/>
  <c r="M582" i="5"/>
  <c r="L582" i="5"/>
  <c r="K582" i="5"/>
  <c r="Y582" i="5" s="1"/>
  <c r="W581" i="5"/>
  <c r="V581" i="5"/>
  <c r="M581" i="5"/>
  <c r="L581" i="5"/>
  <c r="K581" i="5"/>
  <c r="Y581" i="5" s="1"/>
  <c r="W580" i="5"/>
  <c r="V580" i="5"/>
  <c r="M580" i="5"/>
  <c r="L580" i="5"/>
  <c r="K580" i="5"/>
  <c r="Y580" i="5" s="1"/>
  <c r="W579" i="5"/>
  <c r="V579" i="5"/>
  <c r="M579" i="5"/>
  <c r="L579" i="5"/>
  <c r="K579" i="5"/>
  <c r="Y579" i="5" s="1"/>
  <c r="W578" i="5"/>
  <c r="V578" i="5"/>
  <c r="M578" i="5"/>
  <c r="L578" i="5"/>
  <c r="N578" i="5" s="1"/>
  <c r="Z578" i="5" s="1"/>
  <c r="K578" i="5"/>
  <c r="Y578" i="5" s="1"/>
  <c r="W577" i="5"/>
  <c r="V577" i="5"/>
  <c r="M577" i="5"/>
  <c r="N577" i="5" s="1"/>
  <c r="L577" i="5"/>
  <c r="K577" i="5"/>
  <c r="Y577" i="5" s="1"/>
  <c r="W576" i="5"/>
  <c r="V576" i="5"/>
  <c r="M576" i="5"/>
  <c r="L576" i="5"/>
  <c r="N576" i="5" s="1"/>
  <c r="K576" i="5"/>
  <c r="Y576" i="5" s="1"/>
  <c r="W575" i="5"/>
  <c r="V575" i="5"/>
  <c r="M575" i="5"/>
  <c r="L575" i="5"/>
  <c r="K575" i="5"/>
  <c r="Y575" i="5" s="1"/>
  <c r="W574" i="5"/>
  <c r="V574" i="5"/>
  <c r="M574" i="5"/>
  <c r="L574" i="5"/>
  <c r="N574" i="5" s="1"/>
  <c r="Z574" i="5" s="1"/>
  <c r="K574" i="5"/>
  <c r="Y574" i="5" s="1"/>
  <c r="W573" i="5"/>
  <c r="V573" i="5"/>
  <c r="M573" i="5"/>
  <c r="N573" i="5" s="1"/>
  <c r="L573" i="5"/>
  <c r="K573" i="5"/>
  <c r="Y573" i="5" s="1"/>
  <c r="W572" i="5"/>
  <c r="V572" i="5"/>
  <c r="M572" i="5"/>
  <c r="L572" i="5"/>
  <c r="N572" i="5" s="1"/>
  <c r="K572" i="5"/>
  <c r="Y572" i="5" s="1"/>
  <c r="W571" i="5"/>
  <c r="V571" i="5"/>
  <c r="M571" i="5"/>
  <c r="L571" i="5"/>
  <c r="K571" i="5"/>
  <c r="Y571" i="5" s="1"/>
  <c r="W570" i="5"/>
  <c r="V570" i="5"/>
  <c r="M570" i="5"/>
  <c r="L570" i="5"/>
  <c r="K570" i="5"/>
  <c r="Y570" i="5" s="1"/>
  <c r="W569" i="5"/>
  <c r="V569" i="5"/>
  <c r="M569" i="5"/>
  <c r="L569" i="5"/>
  <c r="K569" i="5"/>
  <c r="Y569" i="5" s="1"/>
  <c r="W568" i="5"/>
  <c r="V568" i="5"/>
  <c r="M568" i="5"/>
  <c r="L568" i="5"/>
  <c r="N568" i="5" s="1"/>
  <c r="K568" i="5"/>
  <c r="Y568" i="5" s="1"/>
  <c r="W567" i="5"/>
  <c r="V567" i="5"/>
  <c r="M567" i="5"/>
  <c r="L567" i="5"/>
  <c r="K567" i="5"/>
  <c r="Y567" i="5" s="1"/>
  <c r="W566" i="5"/>
  <c r="V566" i="5"/>
  <c r="M566" i="5"/>
  <c r="L566" i="5"/>
  <c r="N566" i="5" s="1"/>
  <c r="Z566" i="5" s="1"/>
  <c r="K566" i="5"/>
  <c r="Y566" i="5" s="1"/>
  <c r="W565" i="5"/>
  <c r="V565" i="5"/>
  <c r="M565" i="5"/>
  <c r="L565" i="5"/>
  <c r="K565" i="5"/>
  <c r="Y565" i="5" s="1"/>
  <c r="W564" i="5"/>
  <c r="V564" i="5"/>
  <c r="M564" i="5"/>
  <c r="L564" i="5"/>
  <c r="K564" i="5"/>
  <c r="Y564" i="5" s="1"/>
  <c r="W563" i="5"/>
  <c r="V563" i="5"/>
  <c r="M563" i="5"/>
  <c r="L563" i="5"/>
  <c r="K563" i="5"/>
  <c r="Y563" i="5" s="1"/>
  <c r="W562" i="5"/>
  <c r="V562" i="5"/>
  <c r="M562" i="5"/>
  <c r="L562" i="5"/>
  <c r="K562" i="5"/>
  <c r="Y562" i="5" s="1"/>
  <c r="W561" i="5"/>
  <c r="V561" i="5"/>
  <c r="M561" i="5"/>
  <c r="L561" i="5"/>
  <c r="K561" i="5"/>
  <c r="Y561" i="5" s="1"/>
  <c r="W560" i="5"/>
  <c r="V560" i="5"/>
  <c r="M560" i="5"/>
  <c r="L560" i="5"/>
  <c r="N560" i="5" s="1"/>
  <c r="K560" i="5"/>
  <c r="Y560" i="5" s="1"/>
  <c r="AB559" i="5"/>
  <c r="AA559" i="5"/>
  <c r="W559" i="5"/>
  <c r="V559" i="5"/>
  <c r="M559" i="5"/>
  <c r="L559" i="5"/>
  <c r="N559" i="5" s="1"/>
  <c r="K559" i="5"/>
  <c r="Y559" i="5" s="1"/>
  <c r="AB558" i="5"/>
  <c r="AA558" i="5"/>
  <c r="W558" i="5"/>
  <c r="V558" i="5"/>
  <c r="M558" i="5"/>
  <c r="L558" i="5"/>
  <c r="K558" i="5"/>
  <c r="Y558" i="5" s="1"/>
  <c r="AB557" i="5"/>
  <c r="AA557" i="5"/>
  <c r="W557" i="5"/>
  <c r="V557" i="5"/>
  <c r="M557" i="5"/>
  <c r="L557" i="5"/>
  <c r="N557" i="5" s="1"/>
  <c r="K557" i="5"/>
  <c r="Y557" i="5" s="1"/>
  <c r="AB556" i="5"/>
  <c r="AA556" i="5"/>
  <c r="W556" i="5"/>
  <c r="V556" i="5"/>
  <c r="M556" i="5"/>
  <c r="L556" i="5"/>
  <c r="N556" i="5" s="1"/>
  <c r="K556" i="5"/>
  <c r="Y556" i="5" s="1"/>
  <c r="AB555" i="5"/>
  <c r="AA555" i="5"/>
  <c r="W555" i="5"/>
  <c r="V555" i="5"/>
  <c r="M555" i="5"/>
  <c r="L555" i="5"/>
  <c r="N555" i="5" s="1"/>
  <c r="K555" i="5"/>
  <c r="Y555" i="5" s="1"/>
  <c r="AB554" i="5"/>
  <c r="AA554" i="5"/>
  <c r="W554" i="5"/>
  <c r="V554" i="5"/>
  <c r="M554" i="5"/>
  <c r="L554" i="5"/>
  <c r="K554" i="5"/>
  <c r="Y554" i="5" s="1"/>
  <c r="AB553" i="5"/>
  <c r="AA553" i="5"/>
  <c r="W553" i="5"/>
  <c r="V553" i="5"/>
  <c r="M553" i="5"/>
  <c r="L553" i="5"/>
  <c r="K553" i="5"/>
  <c r="Y553" i="5" s="1"/>
  <c r="AB552" i="5"/>
  <c r="AA552" i="5"/>
  <c r="W552" i="5"/>
  <c r="V552" i="5"/>
  <c r="M552" i="5"/>
  <c r="L552" i="5"/>
  <c r="N552" i="5" s="1"/>
  <c r="K552" i="5"/>
  <c r="Y552" i="5" s="1"/>
  <c r="AB551" i="5"/>
  <c r="AA551" i="5"/>
  <c r="W551" i="5"/>
  <c r="V551" i="5"/>
  <c r="M551" i="5"/>
  <c r="L551" i="5"/>
  <c r="N551" i="5" s="1"/>
  <c r="K551" i="5"/>
  <c r="Y551" i="5" s="1"/>
  <c r="AB550" i="5"/>
  <c r="AA550" i="5"/>
  <c r="W550" i="5"/>
  <c r="V550" i="5"/>
  <c r="M550" i="5"/>
  <c r="L550" i="5"/>
  <c r="K550" i="5"/>
  <c r="Y550" i="5" s="1"/>
  <c r="AB549" i="5"/>
  <c r="AA549" i="5"/>
  <c r="W549" i="5"/>
  <c r="V549" i="5"/>
  <c r="M549" i="5"/>
  <c r="L549" i="5"/>
  <c r="K549" i="5"/>
  <c r="Y549" i="5" s="1"/>
  <c r="AB548" i="5"/>
  <c r="AA548" i="5"/>
  <c r="W548" i="5"/>
  <c r="V548" i="5"/>
  <c r="M548" i="5"/>
  <c r="L548" i="5"/>
  <c r="K548" i="5"/>
  <c r="Y548" i="5" s="1"/>
  <c r="W547" i="5"/>
  <c r="V547" i="5"/>
  <c r="M547" i="5"/>
  <c r="L547" i="5"/>
  <c r="P547" i="5" s="1"/>
  <c r="AA547" i="5" s="1"/>
  <c r="K547" i="5"/>
  <c r="Y547" i="5" s="1"/>
  <c r="W546" i="5"/>
  <c r="V546" i="5"/>
  <c r="M546" i="5"/>
  <c r="L546" i="5"/>
  <c r="K546" i="5"/>
  <c r="Y546" i="5" s="1"/>
  <c r="W545" i="5"/>
  <c r="V545" i="5"/>
  <c r="M545" i="5"/>
  <c r="L545" i="5"/>
  <c r="K545" i="5"/>
  <c r="Y545" i="5" s="1"/>
  <c r="W544" i="5"/>
  <c r="V544" i="5"/>
  <c r="M544" i="5"/>
  <c r="L544" i="5"/>
  <c r="K544" i="5"/>
  <c r="Y544" i="5" s="1"/>
  <c r="W543" i="5"/>
  <c r="V543" i="5"/>
  <c r="M543" i="5"/>
  <c r="L543" i="5"/>
  <c r="P543" i="5" s="1"/>
  <c r="AA543" i="5" s="1"/>
  <c r="K543" i="5"/>
  <c r="Y543" i="5" s="1"/>
  <c r="W542" i="5"/>
  <c r="V542" i="5"/>
  <c r="M542" i="5"/>
  <c r="L542" i="5"/>
  <c r="K542" i="5"/>
  <c r="Y542" i="5" s="1"/>
  <c r="W541" i="5"/>
  <c r="V541" i="5"/>
  <c r="M541" i="5"/>
  <c r="L541" i="5"/>
  <c r="K541" i="5"/>
  <c r="Y541" i="5" s="1"/>
  <c r="W540" i="5"/>
  <c r="V540" i="5"/>
  <c r="M540" i="5"/>
  <c r="L540" i="5"/>
  <c r="N540" i="5" s="1"/>
  <c r="Z540" i="5" s="1"/>
  <c r="K540" i="5"/>
  <c r="Y540" i="5" s="1"/>
  <c r="W539" i="5"/>
  <c r="V539" i="5"/>
  <c r="M539" i="5"/>
  <c r="L539" i="5"/>
  <c r="K539" i="5"/>
  <c r="Y539" i="5" s="1"/>
  <c r="W538" i="5"/>
  <c r="V538" i="5"/>
  <c r="M538" i="5"/>
  <c r="L538" i="5"/>
  <c r="K538" i="5"/>
  <c r="Y538" i="5" s="1"/>
  <c r="W537" i="5"/>
  <c r="V537" i="5"/>
  <c r="M537" i="5"/>
  <c r="N537" i="5" s="1"/>
  <c r="L537" i="5"/>
  <c r="K537" i="5"/>
  <c r="Y537" i="5" s="1"/>
  <c r="W536" i="5"/>
  <c r="V536" i="5"/>
  <c r="M536" i="5"/>
  <c r="L536" i="5"/>
  <c r="N536" i="5" s="1"/>
  <c r="Z536" i="5" s="1"/>
  <c r="K536" i="5"/>
  <c r="Y536" i="5" s="1"/>
  <c r="W535" i="5"/>
  <c r="V535" i="5"/>
  <c r="M535" i="5"/>
  <c r="L535" i="5"/>
  <c r="K535" i="5"/>
  <c r="Y535" i="5" s="1"/>
  <c r="W534" i="5"/>
  <c r="V534" i="5"/>
  <c r="M534" i="5"/>
  <c r="L534" i="5"/>
  <c r="K534" i="5"/>
  <c r="Y534" i="5" s="1"/>
  <c r="W533" i="5"/>
  <c r="V533" i="5"/>
  <c r="M533" i="5"/>
  <c r="L533" i="5"/>
  <c r="K533" i="5"/>
  <c r="Y533" i="5" s="1"/>
  <c r="W532" i="5"/>
  <c r="V532" i="5"/>
  <c r="M532" i="5"/>
  <c r="L532" i="5"/>
  <c r="K532" i="5"/>
  <c r="Y532" i="5" s="1"/>
  <c r="W531" i="5"/>
  <c r="V531" i="5"/>
  <c r="M531" i="5"/>
  <c r="L531" i="5"/>
  <c r="K531" i="5"/>
  <c r="Y531" i="5" s="1"/>
  <c r="W530" i="5"/>
  <c r="V530" i="5"/>
  <c r="M530" i="5"/>
  <c r="L530" i="5"/>
  <c r="K530" i="5"/>
  <c r="Y530" i="5" s="1"/>
  <c r="W529" i="5"/>
  <c r="V529" i="5"/>
  <c r="M529" i="5"/>
  <c r="L529" i="5"/>
  <c r="K529" i="5"/>
  <c r="Y529" i="5" s="1"/>
  <c r="W528" i="5"/>
  <c r="V528" i="5"/>
  <c r="M528" i="5"/>
  <c r="L528" i="5"/>
  <c r="K528" i="5"/>
  <c r="Y528" i="5" s="1"/>
  <c r="W527" i="5"/>
  <c r="V527" i="5"/>
  <c r="M527" i="5"/>
  <c r="L527" i="5"/>
  <c r="K527" i="5"/>
  <c r="Y527" i="5" s="1"/>
  <c r="W526" i="5"/>
  <c r="V526" i="5"/>
  <c r="M526" i="5"/>
  <c r="L526" i="5"/>
  <c r="K526" i="5"/>
  <c r="Y526" i="5" s="1"/>
  <c r="W525" i="5"/>
  <c r="V525" i="5"/>
  <c r="M525" i="5"/>
  <c r="L525" i="5"/>
  <c r="K525" i="5"/>
  <c r="Y525" i="5" s="1"/>
  <c r="W524" i="5"/>
  <c r="V524" i="5"/>
  <c r="M524" i="5"/>
  <c r="L524" i="5"/>
  <c r="K524" i="5"/>
  <c r="Y524" i="5" s="1"/>
  <c r="W523" i="5"/>
  <c r="V523" i="5"/>
  <c r="M523" i="5"/>
  <c r="L523" i="5"/>
  <c r="K523" i="5"/>
  <c r="Y523" i="5" s="1"/>
  <c r="W522" i="5"/>
  <c r="V522" i="5"/>
  <c r="M522" i="5"/>
  <c r="L522" i="5"/>
  <c r="K522" i="5"/>
  <c r="Y522" i="5" s="1"/>
  <c r="W521" i="5"/>
  <c r="V521" i="5"/>
  <c r="M521" i="5"/>
  <c r="L521" i="5"/>
  <c r="K521" i="5"/>
  <c r="Y521" i="5" s="1"/>
  <c r="W520" i="5"/>
  <c r="V520" i="5"/>
  <c r="M520" i="5"/>
  <c r="L520" i="5"/>
  <c r="K520" i="5"/>
  <c r="Y520" i="5" s="1"/>
  <c r="W519" i="5"/>
  <c r="V519" i="5"/>
  <c r="M519" i="5"/>
  <c r="L519" i="5"/>
  <c r="K519" i="5"/>
  <c r="Y519" i="5" s="1"/>
  <c r="W518" i="5"/>
  <c r="V518" i="5"/>
  <c r="M518" i="5"/>
  <c r="L518" i="5"/>
  <c r="K518" i="5"/>
  <c r="Y518" i="5" s="1"/>
  <c r="W517" i="5"/>
  <c r="V517" i="5"/>
  <c r="M517" i="5"/>
  <c r="L517" i="5"/>
  <c r="K517" i="5"/>
  <c r="Y517" i="5" s="1"/>
  <c r="W516" i="5"/>
  <c r="V516" i="5"/>
  <c r="M516" i="5"/>
  <c r="L516" i="5"/>
  <c r="K516" i="5"/>
  <c r="Y516" i="5" s="1"/>
  <c r="W515" i="5"/>
  <c r="V515" i="5"/>
  <c r="M515" i="5"/>
  <c r="L515" i="5"/>
  <c r="K515" i="5"/>
  <c r="Y515" i="5" s="1"/>
  <c r="W514" i="5"/>
  <c r="V514" i="5"/>
  <c r="M514" i="5"/>
  <c r="L514" i="5"/>
  <c r="N514" i="5" s="1"/>
  <c r="Z514" i="5" s="1"/>
  <c r="K514" i="5"/>
  <c r="Y514" i="5" s="1"/>
  <c r="Y513" i="5"/>
  <c r="W513" i="5"/>
  <c r="V513" i="5"/>
  <c r="M513" i="5"/>
  <c r="L513" i="5"/>
  <c r="K513" i="5"/>
  <c r="W512" i="5"/>
  <c r="V512" i="5"/>
  <c r="M512" i="5"/>
  <c r="L512" i="5"/>
  <c r="K512" i="5"/>
  <c r="Y512" i="5" s="1"/>
  <c r="W511" i="5"/>
  <c r="V511" i="5"/>
  <c r="M511" i="5"/>
  <c r="L511" i="5"/>
  <c r="K511" i="5"/>
  <c r="Y511" i="5" s="1"/>
  <c r="W510" i="5"/>
  <c r="V510" i="5"/>
  <c r="M510" i="5"/>
  <c r="L510" i="5"/>
  <c r="K510" i="5"/>
  <c r="Y510" i="5" s="1"/>
  <c r="W509" i="5"/>
  <c r="V509" i="5"/>
  <c r="M509" i="5"/>
  <c r="N509" i="5" s="1"/>
  <c r="Z509" i="5" s="1"/>
  <c r="L509" i="5"/>
  <c r="K509" i="5"/>
  <c r="Y509" i="5" s="1"/>
  <c r="W508" i="5"/>
  <c r="V508" i="5"/>
  <c r="M508" i="5"/>
  <c r="L508" i="5"/>
  <c r="K508" i="5"/>
  <c r="Y508" i="5" s="1"/>
  <c r="Y507" i="5"/>
  <c r="W507" i="5"/>
  <c r="V507" i="5"/>
  <c r="M507" i="5"/>
  <c r="L507" i="5"/>
  <c r="P507" i="5" s="1"/>
  <c r="AA507" i="5" s="1"/>
  <c r="K507" i="5"/>
  <c r="W506" i="5"/>
  <c r="V506" i="5"/>
  <c r="M506" i="5"/>
  <c r="L506" i="5"/>
  <c r="K506" i="5"/>
  <c r="Y506" i="5" s="1"/>
  <c r="Y505" i="5"/>
  <c r="W505" i="5"/>
  <c r="V505" i="5"/>
  <c r="M505" i="5"/>
  <c r="L505" i="5"/>
  <c r="P505" i="5" s="1"/>
  <c r="AA505" i="5" s="1"/>
  <c r="K505" i="5"/>
  <c r="W504" i="5"/>
  <c r="V504" i="5"/>
  <c r="M504" i="5"/>
  <c r="L504" i="5"/>
  <c r="K504" i="5"/>
  <c r="Y504" i="5" s="1"/>
  <c r="W503" i="5"/>
  <c r="V503" i="5"/>
  <c r="M503" i="5"/>
  <c r="L503" i="5"/>
  <c r="K503" i="5"/>
  <c r="Y503" i="5" s="1"/>
  <c r="W502" i="5"/>
  <c r="V502" i="5"/>
  <c r="M502" i="5"/>
  <c r="L502" i="5"/>
  <c r="K502" i="5"/>
  <c r="Y502" i="5" s="1"/>
  <c r="W501" i="5"/>
  <c r="V501" i="5"/>
  <c r="M501" i="5"/>
  <c r="L501" i="5"/>
  <c r="K501" i="5"/>
  <c r="Y501" i="5" s="1"/>
  <c r="W500" i="5"/>
  <c r="V500" i="5"/>
  <c r="M500" i="5"/>
  <c r="L500" i="5"/>
  <c r="K500" i="5"/>
  <c r="Y500" i="5" s="1"/>
  <c r="W499" i="5"/>
  <c r="V499" i="5"/>
  <c r="M499" i="5"/>
  <c r="L499" i="5"/>
  <c r="K499" i="5"/>
  <c r="Y499" i="5" s="1"/>
  <c r="W498" i="5"/>
  <c r="V498" i="5"/>
  <c r="M498" i="5"/>
  <c r="L498" i="5"/>
  <c r="K498" i="5"/>
  <c r="Y498" i="5" s="1"/>
  <c r="Y497" i="5"/>
  <c r="W497" i="5"/>
  <c r="V497" i="5"/>
  <c r="M497" i="5"/>
  <c r="L497" i="5"/>
  <c r="K497" i="5"/>
  <c r="W496" i="5"/>
  <c r="V496" i="5"/>
  <c r="M496" i="5"/>
  <c r="L496" i="5"/>
  <c r="K496" i="5"/>
  <c r="Y496" i="5" s="1"/>
  <c r="W495" i="5"/>
  <c r="V495" i="5"/>
  <c r="M495" i="5"/>
  <c r="L495" i="5"/>
  <c r="K495" i="5"/>
  <c r="Y495" i="5" s="1"/>
  <c r="W494" i="5"/>
  <c r="V494" i="5"/>
  <c r="M494" i="5"/>
  <c r="L494" i="5"/>
  <c r="K494" i="5"/>
  <c r="Y494" i="5" s="1"/>
  <c r="W493" i="5"/>
  <c r="V493" i="5"/>
  <c r="M493" i="5"/>
  <c r="N493" i="5" s="1"/>
  <c r="Z493" i="5" s="1"/>
  <c r="L493" i="5"/>
  <c r="K493" i="5"/>
  <c r="Y493" i="5" s="1"/>
  <c r="W492" i="5"/>
  <c r="V492" i="5"/>
  <c r="M492" i="5"/>
  <c r="L492" i="5"/>
  <c r="K492" i="5"/>
  <c r="Y492" i="5" s="1"/>
  <c r="Y491" i="5"/>
  <c r="W491" i="5"/>
  <c r="V491" i="5"/>
  <c r="M491" i="5"/>
  <c r="L491" i="5"/>
  <c r="P491" i="5" s="1"/>
  <c r="AA491" i="5" s="1"/>
  <c r="K491" i="5"/>
  <c r="W490" i="5"/>
  <c r="V490" i="5"/>
  <c r="M490" i="5"/>
  <c r="L490" i="5"/>
  <c r="K490" i="5"/>
  <c r="Y490" i="5" s="1"/>
  <c r="Y489" i="5"/>
  <c r="W489" i="5"/>
  <c r="V489" i="5"/>
  <c r="M489" i="5"/>
  <c r="L489" i="5"/>
  <c r="P489" i="5" s="1"/>
  <c r="AA489" i="5" s="1"/>
  <c r="K489" i="5"/>
  <c r="W488" i="5"/>
  <c r="V488" i="5"/>
  <c r="M488" i="5"/>
  <c r="L488" i="5"/>
  <c r="K488" i="5"/>
  <c r="Y488" i="5" s="1"/>
  <c r="W487" i="5"/>
  <c r="V487" i="5"/>
  <c r="M487" i="5"/>
  <c r="L487" i="5"/>
  <c r="K487" i="5"/>
  <c r="Y487" i="5" s="1"/>
  <c r="W486" i="5"/>
  <c r="V486" i="5"/>
  <c r="M486" i="5"/>
  <c r="L486" i="5"/>
  <c r="K486" i="5"/>
  <c r="Y486" i="5" s="1"/>
  <c r="W485" i="5"/>
  <c r="V485" i="5"/>
  <c r="M485" i="5"/>
  <c r="L485" i="5"/>
  <c r="K485" i="5"/>
  <c r="Y485" i="5" s="1"/>
  <c r="W484" i="5"/>
  <c r="V484" i="5"/>
  <c r="M484" i="5"/>
  <c r="L484" i="5"/>
  <c r="K484" i="5"/>
  <c r="Y484" i="5" s="1"/>
  <c r="W483" i="5"/>
  <c r="V483" i="5"/>
  <c r="M483" i="5"/>
  <c r="L483" i="5"/>
  <c r="K483" i="5"/>
  <c r="Y483" i="5" s="1"/>
  <c r="W482" i="5"/>
  <c r="V482" i="5"/>
  <c r="M482" i="5"/>
  <c r="L482" i="5"/>
  <c r="N482" i="5" s="1"/>
  <c r="Z482" i="5" s="1"/>
  <c r="K482" i="5"/>
  <c r="Y482" i="5" s="1"/>
  <c r="Y481" i="5"/>
  <c r="W481" i="5"/>
  <c r="V481" i="5"/>
  <c r="M481" i="5"/>
  <c r="L481" i="5"/>
  <c r="K481" i="5"/>
  <c r="W480" i="5"/>
  <c r="V480" i="5"/>
  <c r="M480" i="5"/>
  <c r="L480" i="5"/>
  <c r="K480" i="5"/>
  <c r="Y480" i="5" s="1"/>
  <c r="W479" i="5"/>
  <c r="V479" i="5"/>
  <c r="M479" i="5"/>
  <c r="L479" i="5"/>
  <c r="K479" i="5"/>
  <c r="Y479" i="5" s="1"/>
  <c r="W478" i="5"/>
  <c r="V478" i="5"/>
  <c r="M478" i="5"/>
  <c r="L478" i="5"/>
  <c r="K478" i="5"/>
  <c r="Y478" i="5" s="1"/>
  <c r="W477" i="5"/>
  <c r="V477" i="5"/>
  <c r="M477" i="5"/>
  <c r="N477" i="5" s="1"/>
  <c r="Z477" i="5" s="1"/>
  <c r="L477" i="5"/>
  <c r="K477" i="5"/>
  <c r="Y477" i="5" s="1"/>
  <c r="W476" i="5"/>
  <c r="V476" i="5"/>
  <c r="M476" i="5"/>
  <c r="L476" i="5"/>
  <c r="K476" i="5"/>
  <c r="Y476" i="5" s="1"/>
  <c r="Y475" i="5"/>
  <c r="W475" i="5"/>
  <c r="V475" i="5"/>
  <c r="M475" i="5"/>
  <c r="L475" i="5"/>
  <c r="P475" i="5" s="1"/>
  <c r="AA475" i="5" s="1"/>
  <c r="K475" i="5"/>
  <c r="W474" i="5"/>
  <c r="V474" i="5"/>
  <c r="M474" i="5"/>
  <c r="L474" i="5"/>
  <c r="K474" i="5"/>
  <c r="Y474" i="5" s="1"/>
  <c r="Y473" i="5"/>
  <c r="W473" i="5"/>
  <c r="V473" i="5"/>
  <c r="M473" i="5"/>
  <c r="L473" i="5"/>
  <c r="P473" i="5" s="1"/>
  <c r="AA473" i="5" s="1"/>
  <c r="K473" i="5"/>
  <c r="W472" i="5"/>
  <c r="V472" i="5"/>
  <c r="M472" i="5"/>
  <c r="L472" i="5"/>
  <c r="K472" i="5"/>
  <c r="Y472" i="5" s="1"/>
  <c r="W471" i="5"/>
  <c r="V471" i="5"/>
  <c r="M471" i="5"/>
  <c r="L471" i="5"/>
  <c r="K471" i="5"/>
  <c r="Y471" i="5" s="1"/>
  <c r="W470" i="5"/>
  <c r="V470" i="5"/>
  <c r="M470" i="5"/>
  <c r="L470" i="5"/>
  <c r="K470" i="5"/>
  <c r="Y470" i="5" s="1"/>
  <c r="W469" i="5"/>
  <c r="V469" i="5"/>
  <c r="M469" i="5"/>
  <c r="L469" i="5"/>
  <c r="K469" i="5"/>
  <c r="Y469" i="5" s="1"/>
  <c r="W468" i="5"/>
  <c r="V468" i="5"/>
  <c r="M468" i="5"/>
  <c r="L468" i="5"/>
  <c r="K468" i="5"/>
  <c r="Y468" i="5" s="1"/>
  <c r="W467" i="5"/>
  <c r="V467" i="5"/>
  <c r="M467" i="5"/>
  <c r="L467" i="5"/>
  <c r="K467" i="5"/>
  <c r="Y467" i="5" s="1"/>
  <c r="W466" i="5"/>
  <c r="V466" i="5"/>
  <c r="M466" i="5"/>
  <c r="L466" i="5"/>
  <c r="N466" i="5" s="1"/>
  <c r="Z466" i="5" s="1"/>
  <c r="K466" i="5"/>
  <c r="Y466" i="5" s="1"/>
  <c r="Y465" i="5"/>
  <c r="W465" i="5"/>
  <c r="V465" i="5"/>
  <c r="M465" i="5"/>
  <c r="L465" i="5"/>
  <c r="K465" i="5"/>
  <c r="W464" i="5"/>
  <c r="V464" i="5"/>
  <c r="M464" i="5"/>
  <c r="L464" i="5"/>
  <c r="K464" i="5"/>
  <c r="Y464" i="5" s="1"/>
  <c r="W463" i="5"/>
  <c r="V463" i="5"/>
  <c r="M463" i="5"/>
  <c r="L463" i="5"/>
  <c r="K463" i="5"/>
  <c r="Y463" i="5" s="1"/>
  <c r="W462" i="5"/>
  <c r="V462" i="5"/>
  <c r="M462" i="5"/>
  <c r="L462" i="5"/>
  <c r="K462" i="5"/>
  <c r="Y462" i="5" s="1"/>
  <c r="W461" i="5"/>
  <c r="V461" i="5"/>
  <c r="M461" i="5"/>
  <c r="N461" i="5" s="1"/>
  <c r="Z461" i="5" s="1"/>
  <c r="L461" i="5"/>
  <c r="K461" i="5"/>
  <c r="Y461" i="5" s="1"/>
  <c r="W460" i="5"/>
  <c r="V460" i="5"/>
  <c r="M460" i="5"/>
  <c r="L460" i="5"/>
  <c r="K460" i="5"/>
  <c r="Y460" i="5" s="1"/>
  <c r="Y459" i="5"/>
  <c r="W459" i="5"/>
  <c r="V459" i="5"/>
  <c r="M459" i="5"/>
  <c r="L459" i="5"/>
  <c r="P459" i="5" s="1"/>
  <c r="AA459" i="5" s="1"/>
  <c r="K459" i="5"/>
  <c r="W458" i="5"/>
  <c r="V458" i="5"/>
  <c r="M458" i="5"/>
  <c r="L458" i="5"/>
  <c r="K458" i="5"/>
  <c r="Y458" i="5" s="1"/>
  <c r="Y457" i="5"/>
  <c r="W457" i="5"/>
  <c r="V457" i="5"/>
  <c r="M457" i="5"/>
  <c r="L457" i="5"/>
  <c r="P457" i="5" s="1"/>
  <c r="AA457" i="5" s="1"/>
  <c r="K457" i="5"/>
  <c r="W456" i="5"/>
  <c r="V456" i="5"/>
  <c r="M456" i="5"/>
  <c r="L456" i="5"/>
  <c r="K456" i="5"/>
  <c r="Y456" i="5" s="1"/>
  <c r="W455" i="5"/>
  <c r="V455" i="5"/>
  <c r="M455" i="5"/>
  <c r="L455" i="5"/>
  <c r="K455" i="5"/>
  <c r="Y455" i="5" s="1"/>
  <c r="W454" i="5"/>
  <c r="V454" i="5"/>
  <c r="M454" i="5"/>
  <c r="L454" i="5"/>
  <c r="K454" i="5"/>
  <c r="Y454" i="5" s="1"/>
  <c r="W453" i="5"/>
  <c r="V453" i="5"/>
  <c r="M453" i="5"/>
  <c r="L453" i="5"/>
  <c r="K453" i="5"/>
  <c r="Y453" i="5" s="1"/>
  <c r="W452" i="5"/>
  <c r="V452" i="5"/>
  <c r="M452" i="5"/>
  <c r="L452" i="5"/>
  <c r="K452" i="5"/>
  <c r="Y452" i="5" s="1"/>
  <c r="W451" i="5"/>
  <c r="V451" i="5"/>
  <c r="M451" i="5"/>
  <c r="L451" i="5"/>
  <c r="K451" i="5"/>
  <c r="Y451" i="5" s="1"/>
  <c r="W450" i="5"/>
  <c r="V450" i="5"/>
  <c r="M450" i="5"/>
  <c r="L450" i="5"/>
  <c r="N450" i="5" s="1"/>
  <c r="Z450" i="5" s="1"/>
  <c r="K450" i="5"/>
  <c r="Y450" i="5" s="1"/>
  <c r="Y449" i="5"/>
  <c r="W449" i="5"/>
  <c r="V449" i="5"/>
  <c r="M449" i="5"/>
  <c r="L449" i="5"/>
  <c r="K449" i="5"/>
  <c r="W448" i="5"/>
  <c r="V448" i="5"/>
  <c r="M448" i="5"/>
  <c r="L448" i="5"/>
  <c r="K448" i="5"/>
  <c r="Y448" i="5" s="1"/>
  <c r="W447" i="5"/>
  <c r="V447" i="5"/>
  <c r="M447" i="5"/>
  <c r="L447" i="5"/>
  <c r="K447" i="5"/>
  <c r="Y447" i="5" s="1"/>
  <c r="W446" i="5"/>
  <c r="V446" i="5"/>
  <c r="M446" i="5"/>
  <c r="L446" i="5"/>
  <c r="K446" i="5"/>
  <c r="Y446" i="5" s="1"/>
  <c r="W445" i="5"/>
  <c r="V445" i="5"/>
  <c r="M445" i="5"/>
  <c r="N445" i="5" s="1"/>
  <c r="Z445" i="5" s="1"/>
  <c r="L445" i="5"/>
  <c r="K445" i="5"/>
  <c r="Y445" i="5" s="1"/>
  <c r="W444" i="5"/>
  <c r="V444" i="5"/>
  <c r="M444" i="5"/>
  <c r="L444" i="5"/>
  <c r="K444" i="5"/>
  <c r="Y444" i="5" s="1"/>
  <c r="Y443" i="5"/>
  <c r="W443" i="5"/>
  <c r="V443" i="5"/>
  <c r="M443" i="5"/>
  <c r="L443" i="5"/>
  <c r="P443" i="5" s="1"/>
  <c r="AA443" i="5" s="1"/>
  <c r="K443" i="5"/>
  <c r="W442" i="5"/>
  <c r="V442" i="5"/>
  <c r="M442" i="5"/>
  <c r="L442" i="5"/>
  <c r="K442" i="5"/>
  <c r="Y442" i="5" s="1"/>
  <c r="Y441" i="5"/>
  <c r="W441" i="5"/>
  <c r="V441" i="5"/>
  <c r="M441" i="5"/>
  <c r="L441" i="5"/>
  <c r="P441" i="5" s="1"/>
  <c r="AA441" i="5" s="1"/>
  <c r="K441" i="5"/>
  <c r="W440" i="5"/>
  <c r="V440" i="5"/>
  <c r="M440" i="5"/>
  <c r="L440" i="5"/>
  <c r="K440" i="5"/>
  <c r="Y440" i="5" s="1"/>
  <c r="W439" i="5"/>
  <c r="V439" i="5"/>
  <c r="M439" i="5"/>
  <c r="L439" i="5"/>
  <c r="K439" i="5"/>
  <c r="Y439" i="5" s="1"/>
  <c r="W438" i="5"/>
  <c r="V438" i="5"/>
  <c r="M438" i="5"/>
  <c r="L438" i="5"/>
  <c r="K438" i="5"/>
  <c r="Y438" i="5" s="1"/>
  <c r="W437" i="5"/>
  <c r="V437" i="5"/>
  <c r="M437" i="5"/>
  <c r="L437" i="5"/>
  <c r="K437" i="5"/>
  <c r="Y437" i="5" s="1"/>
  <c r="W436" i="5"/>
  <c r="V436" i="5"/>
  <c r="M436" i="5"/>
  <c r="L436" i="5"/>
  <c r="K436" i="5"/>
  <c r="Y436" i="5" s="1"/>
  <c r="W435" i="5"/>
  <c r="V435" i="5"/>
  <c r="M435" i="5"/>
  <c r="L435" i="5"/>
  <c r="K435" i="5"/>
  <c r="Y435" i="5" s="1"/>
  <c r="W434" i="5"/>
  <c r="V434" i="5"/>
  <c r="M434" i="5"/>
  <c r="L434" i="5"/>
  <c r="N434" i="5" s="1"/>
  <c r="Z434" i="5" s="1"/>
  <c r="K434" i="5"/>
  <c r="Y434" i="5" s="1"/>
  <c r="Y433" i="5"/>
  <c r="W433" i="5"/>
  <c r="V433" i="5"/>
  <c r="M433" i="5"/>
  <c r="L433" i="5"/>
  <c r="K433" i="5"/>
  <c r="W432" i="5"/>
  <c r="V432" i="5"/>
  <c r="M432" i="5"/>
  <c r="L432" i="5"/>
  <c r="K432" i="5"/>
  <c r="Y432" i="5" s="1"/>
  <c r="W431" i="5"/>
  <c r="V431" i="5"/>
  <c r="M431" i="5"/>
  <c r="L431" i="5"/>
  <c r="K431" i="5"/>
  <c r="Y431" i="5" s="1"/>
  <c r="W430" i="5"/>
  <c r="V430" i="5"/>
  <c r="M430" i="5"/>
  <c r="L430" i="5"/>
  <c r="K430" i="5"/>
  <c r="Y430" i="5" s="1"/>
  <c r="W429" i="5"/>
  <c r="V429" i="5"/>
  <c r="M429" i="5"/>
  <c r="L429" i="5"/>
  <c r="K429" i="5"/>
  <c r="Y429" i="5" s="1"/>
  <c r="W428" i="5"/>
  <c r="V428" i="5"/>
  <c r="M428" i="5"/>
  <c r="L428" i="5"/>
  <c r="K428" i="5"/>
  <c r="Y428" i="5" s="1"/>
  <c r="W427" i="5"/>
  <c r="V427" i="5"/>
  <c r="M427" i="5"/>
  <c r="L427" i="5"/>
  <c r="K427" i="5"/>
  <c r="Y427" i="5" s="1"/>
  <c r="W426" i="5"/>
  <c r="V426" i="5"/>
  <c r="M426" i="5"/>
  <c r="L426" i="5"/>
  <c r="K426" i="5"/>
  <c r="Y426" i="5" s="1"/>
  <c r="W425" i="5"/>
  <c r="V425" i="5"/>
  <c r="M425" i="5"/>
  <c r="N425" i="5" s="1"/>
  <c r="L425" i="5"/>
  <c r="K425" i="5"/>
  <c r="Y425" i="5" s="1"/>
  <c r="W424" i="5"/>
  <c r="V424" i="5"/>
  <c r="M424" i="5"/>
  <c r="L424" i="5"/>
  <c r="K424" i="5"/>
  <c r="Y424" i="5" s="1"/>
  <c r="W423" i="5"/>
  <c r="V423" i="5"/>
  <c r="M423" i="5"/>
  <c r="L423" i="5"/>
  <c r="P423" i="5" s="1"/>
  <c r="AA423" i="5" s="1"/>
  <c r="K423" i="5"/>
  <c r="Y423" i="5" s="1"/>
  <c r="W422" i="5"/>
  <c r="V422" i="5"/>
  <c r="M422" i="5"/>
  <c r="L422" i="5"/>
  <c r="N422" i="5" s="1"/>
  <c r="Z422" i="5" s="1"/>
  <c r="K422" i="5"/>
  <c r="Y422" i="5" s="1"/>
  <c r="W421" i="5"/>
  <c r="V421" i="5"/>
  <c r="N421" i="5"/>
  <c r="Z421" i="5" s="1"/>
  <c r="M421" i="5"/>
  <c r="L421" i="5"/>
  <c r="K421" i="5"/>
  <c r="Y421" i="5" s="1"/>
  <c r="W420" i="5"/>
  <c r="V420" i="5"/>
  <c r="M420" i="5"/>
  <c r="L420" i="5"/>
  <c r="K420" i="5"/>
  <c r="Y420" i="5" s="1"/>
  <c r="W419" i="5"/>
  <c r="V419" i="5"/>
  <c r="M419" i="5"/>
  <c r="L419" i="5"/>
  <c r="K419" i="5"/>
  <c r="Y419" i="5" s="1"/>
  <c r="W418" i="5"/>
  <c r="V418" i="5"/>
  <c r="M418" i="5"/>
  <c r="L418" i="5"/>
  <c r="K418" i="5"/>
  <c r="Y418" i="5" s="1"/>
  <c r="W417" i="5"/>
  <c r="V417" i="5"/>
  <c r="M417" i="5"/>
  <c r="L417" i="5"/>
  <c r="K417" i="5"/>
  <c r="Y417" i="5" s="1"/>
  <c r="Y416" i="5"/>
  <c r="W416" i="5"/>
  <c r="V416" i="5"/>
  <c r="M416" i="5"/>
  <c r="L416" i="5"/>
  <c r="N416" i="5" s="1"/>
  <c r="Z416" i="5" s="1"/>
  <c r="K416" i="5"/>
  <c r="W415" i="5"/>
  <c r="V415" i="5"/>
  <c r="M415" i="5"/>
  <c r="N415" i="5" s="1"/>
  <c r="L415" i="5"/>
  <c r="K415" i="5"/>
  <c r="Y415" i="5" s="1"/>
  <c r="W414" i="5"/>
  <c r="V414" i="5"/>
  <c r="M414" i="5"/>
  <c r="L414" i="5"/>
  <c r="K414" i="5"/>
  <c r="Y414" i="5" s="1"/>
  <c r="W413" i="5"/>
  <c r="V413" i="5"/>
  <c r="M413" i="5"/>
  <c r="L413" i="5"/>
  <c r="K413" i="5"/>
  <c r="Y413" i="5" s="1"/>
  <c r="W412" i="5"/>
  <c r="V412" i="5"/>
  <c r="M412" i="5"/>
  <c r="L412" i="5"/>
  <c r="K412" i="5"/>
  <c r="Y412" i="5" s="1"/>
  <c r="AB411" i="5"/>
  <c r="AA411" i="5"/>
  <c r="W411" i="5"/>
  <c r="V411" i="5"/>
  <c r="M411" i="5"/>
  <c r="L411" i="5"/>
  <c r="N411" i="5" s="1"/>
  <c r="Z411" i="5" s="1"/>
  <c r="K411" i="5"/>
  <c r="Y411" i="5" s="1"/>
  <c r="AB410" i="5"/>
  <c r="AA410" i="5"/>
  <c r="W410" i="5"/>
  <c r="V410" i="5"/>
  <c r="M410" i="5"/>
  <c r="L410" i="5"/>
  <c r="K410" i="5"/>
  <c r="Y410" i="5" s="1"/>
  <c r="AB409" i="5"/>
  <c r="AA409" i="5"/>
  <c r="W409" i="5"/>
  <c r="V409" i="5"/>
  <c r="M409" i="5"/>
  <c r="N409" i="5" s="1"/>
  <c r="L409" i="5"/>
  <c r="K409" i="5"/>
  <c r="Y409" i="5" s="1"/>
  <c r="AB408" i="5"/>
  <c r="AA408" i="5"/>
  <c r="W408" i="5"/>
  <c r="V408" i="5"/>
  <c r="M408" i="5"/>
  <c r="L408" i="5"/>
  <c r="K408" i="5"/>
  <c r="Y408" i="5" s="1"/>
  <c r="AB407" i="5"/>
  <c r="AA407" i="5"/>
  <c r="W407" i="5"/>
  <c r="V407" i="5"/>
  <c r="M407" i="5"/>
  <c r="L407" i="5"/>
  <c r="K407" i="5"/>
  <c r="Y407" i="5" s="1"/>
  <c r="AB406" i="5"/>
  <c r="AA406" i="5"/>
  <c r="W406" i="5"/>
  <c r="V406" i="5"/>
  <c r="M406" i="5"/>
  <c r="L406" i="5"/>
  <c r="K406" i="5"/>
  <c r="Y406" i="5" s="1"/>
  <c r="AB405" i="5"/>
  <c r="AA405" i="5"/>
  <c r="W405" i="5"/>
  <c r="V405" i="5"/>
  <c r="M405" i="5"/>
  <c r="L405" i="5"/>
  <c r="K405" i="5"/>
  <c r="Y405" i="5" s="1"/>
  <c r="AB404" i="5"/>
  <c r="AA404" i="5"/>
  <c r="W404" i="5"/>
  <c r="V404" i="5"/>
  <c r="M404" i="5"/>
  <c r="L404" i="5"/>
  <c r="K404" i="5"/>
  <c r="Y404" i="5" s="1"/>
  <c r="AB403" i="5"/>
  <c r="AA403" i="5"/>
  <c r="W403" i="5"/>
  <c r="V403" i="5"/>
  <c r="M403" i="5"/>
  <c r="L403" i="5"/>
  <c r="N403" i="5" s="1"/>
  <c r="Z403" i="5" s="1"/>
  <c r="K403" i="5"/>
  <c r="Y403" i="5" s="1"/>
  <c r="AB402" i="5"/>
  <c r="AA402" i="5"/>
  <c r="W402" i="5"/>
  <c r="V402" i="5"/>
  <c r="M402" i="5"/>
  <c r="L402" i="5"/>
  <c r="K402" i="5"/>
  <c r="Y402" i="5" s="1"/>
  <c r="AB401" i="5"/>
  <c r="AA401" i="5"/>
  <c r="W401" i="5"/>
  <c r="V401" i="5"/>
  <c r="M401" i="5"/>
  <c r="N401" i="5" s="1"/>
  <c r="L401" i="5"/>
  <c r="K401" i="5"/>
  <c r="Y401" i="5" s="1"/>
  <c r="AB400" i="5"/>
  <c r="AA400" i="5"/>
  <c r="W400" i="5"/>
  <c r="V400" i="5"/>
  <c r="M400" i="5"/>
  <c r="L400" i="5"/>
  <c r="K400" i="5"/>
  <c r="Y400" i="5" s="1"/>
  <c r="AB399" i="5"/>
  <c r="AA399" i="5"/>
  <c r="W399" i="5"/>
  <c r="V399" i="5"/>
  <c r="M399" i="5"/>
  <c r="L399" i="5"/>
  <c r="N399" i="5" s="1"/>
  <c r="Z399" i="5" s="1"/>
  <c r="K399" i="5"/>
  <c r="Y399" i="5" s="1"/>
  <c r="AB398" i="5"/>
  <c r="AA398" i="5"/>
  <c r="Y398" i="5"/>
  <c r="W398" i="5"/>
  <c r="V398" i="5"/>
  <c r="M398" i="5"/>
  <c r="L398" i="5"/>
  <c r="K398" i="5"/>
  <c r="AB397" i="5"/>
  <c r="AA397" i="5"/>
  <c r="Y397" i="5"/>
  <c r="W397" i="5"/>
  <c r="V397" i="5"/>
  <c r="M397" i="5"/>
  <c r="L397" i="5"/>
  <c r="K397" i="5"/>
  <c r="W396" i="5"/>
  <c r="V396" i="5"/>
  <c r="M396" i="5"/>
  <c r="L396" i="5"/>
  <c r="K396" i="5"/>
  <c r="Y396" i="5" s="1"/>
  <c r="W395" i="5"/>
  <c r="V395" i="5"/>
  <c r="M395" i="5"/>
  <c r="L395" i="5"/>
  <c r="K395" i="5"/>
  <c r="Y395" i="5" s="1"/>
  <c r="W394" i="5"/>
  <c r="V394" i="5"/>
  <c r="M394" i="5"/>
  <c r="L394" i="5"/>
  <c r="P394" i="5" s="1"/>
  <c r="AA394" i="5" s="1"/>
  <c r="K394" i="5"/>
  <c r="Y394" i="5" s="1"/>
  <c r="W393" i="5"/>
  <c r="V393" i="5"/>
  <c r="M393" i="5"/>
  <c r="L393" i="5"/>
  <c r="P393" i="5" s="1"/>
  <c r="AA393" i="5" s="1"/>
  <c r="K393" i="5"/>
  <c r="Y393" i="5" s="1"/>
  <c r="W392" i="5"/>
  <c r="V392" i="5"/>
  <c r="M392" i="5"/>
  <c r="L392" i="5"/>
  <c r="K392" i="5"/>
  <c r="Y392" i="5" s="1"/>
  <c r="W391" i="5"/>
  <c r="V391" i="5"/>
  <c r="M391" i="5"/>
  <c r="L391" i="5"/>
  <c r="K391" i="5"/>
  <c r="Y391" i="5" s="1"/>
  <c r="W390" i="5"/>
  <c r="V390" i="5"/>
  <c r="M390" i="5"/>
  <c r="L390" i="5"/>
  <c r="P390" i="5" s="1"/>
  <c r="AA390" i="5" s="1"/>
  <c r="K390" i="5"/>
  <c r="Y390" i="5" s="1"/>
  <c r="W389" i="5"/>
  <c r="V389" i="5"/>
  <c r="M389" i="5"/>
  <c r="L389" i="5"/>
  <c r="K389" i="5"/>
  <c r="Y389" i="5" s="1"/>
  <c r="W388" i="5"/>
  <c r="V388" i="5"/>
  <c r="M388" i="5"/>
  <c r="L388" i="5"/>
  <c r="K388" i="5"/>
  <c r="Y388" i="5" s="1"/>
  <c r="W387" i="5"/>
  <c r="V387" i="5"/>
  <c r="M387" i="5"/>
  <c r="L387" i="5"/>
  <c r="P387" i="5" s="1"/>
  <c r="AA387" i="5" s="1"/>
  <c r="K387" i="5"/>
  <c r="Y387" i="5" s="1"/>
  <c r="W386" i="5"/>
  <c r="V386" i="5"/>
  <c r="M386" i="5"/>
  <c r="L386" i="5"/>
  <c r="K386" i="5"/>
  <c r="Y386" i="5" s="1"/>
  <c r="W385" i="5"/>
  <c r="V385" i="5"/>
  <c r="M385" i="5"/>
  <c r="L385" i="5"/>
  <c r="K385" i="5"/>
  <c r="Y385" i="5" s="1"/>
  <c r="W384" i="5"/>
  <c r="V384" i="5"/>
  <c r="M384" i="5"/>
  <c r="L384" i="5"/>
  <c r="K384" i="5"/>
  <c r="Y384" i="5" s="1"/>
  <c r="W383" i="5"/>
  <c r="V383" i="5"/>
  <c r="M383" i="5"/>
  <c r="L383" i="5"/>
  <c r="K383" i="5"/>
  <c r="Y383" i="5" s="1"/>
  <c r="W382" i="5"/>
  <c r="V382" i="5"/>
  <c r="M382" i="5"/>
  <c r="L382" i="5"/>
  <c r="K382" i="5"/>
  <c r="Y382" i="5" s="1"/>
  <c r="W381" i="5"/>
  <c r="V381" i="5"/>
  <c r="M381" i="5"/>
  <c r="L381" i="5"/>
  <c r="P381" i="5" s="1"/>
  <c r="AA381" i="5" s="1"/>
  <c r="K381" i="5"/>
  <c r="Y381" i="5" s="1"/>
  <c r="W380" i="5"/>
  <c r="V380" i="5"/>
  <c r="M380" i="5"/>
  <c r="L380" i="5"/>
  <c r="K380" i="5"/>
  <c r="Y380" i="5" s="1"/>
  <c r="W379" i="5"/>
  <c r="V379" i="5"/>
  <c r="M379" i="5"/>
  <c r="L379" i="5"/>
  <c r="K379" i="5"/>
  <c r="Y379" i="5" s="1"/>
  <c r="W378" i="5"/>
  <c r="V378" i="5"/>
  <c r="M378" i="5"/>
  <c r="L378" i="5"/>
  <c r="K378" i="5"/>
  <c r="Y378" i="5" s="1"/>
  <c r="W377" i="5"/>
  <c r="V377" i="5"/>
  <c r="M377" i="5"/>
  <c r="L377" i="5"/>
  <c r="P377" i="5" s="1"/>
  <c r="AA377" i="5" s="1"/>
  <c r="K377" i="5"/>
  <c r="Y377" i="5" s="1"/>
  <c r="W376" i="5"/>
  <c r="V376" i="5"/>
  <c r="M376" i="5"/>
  <c r="L376" i="5"/>
  <c r="P376" i="5" s="1"/>
  <c r="AA376" i="5" s="1"/>
  <c r="K376" i="5"/>
  <c r="Y376" i="5" s="1"/>
  <c r="W375" i="5"/>
  <c r="V375" i="5"/>
  <c r="M375" i="5"/>
  <c r="L375" i="5"/>
  <c r="K375" i="5"/>
  <c r="Y375" i="5" s="1"/>
  <c r="W374" i="5"/>
  <c r="V374" i="5"/>
  <c r="M374" i="5"/>
  <c r="L374" i="5"/>
  <c r="K374" i="5"/>
  <c r="Y374" i="5" s="1"/>
  <c r="Y373" i="5"/>
  <c r="W373" i="5"/>
  <c r="V373" i="5"/>
  <c r="M373" i="5"/>
  <c r="L373" i="5"/>
  <c r="P373" i="5" s="1"/>
  <c r="AA373" i="5" s="1"/>
  <c r="K373" i="5"/>
  <c r="W372" i="5"/>
  <c r="V372" i="5"/>
  <c r="M372" i="5"/>
  <c r="L372" i="5"/>
  <c r="K372" i="5"/>
  <c r="Y372" i="5" s="1"/>
  <c r="W371" i="5"/>
  <c r="V371" i="5"/>
  <c r="M371" i="5"/>
  <c r="L371" i="5"/>
  <c r="K371" i="5"/>
  <c r="Y371" i="5" s="1"/>
  <c r="W370" i="5"/>
  <c r="V370" i="5"/>
  <c r="M370" i="5"/>
  <c r="L370" i="5"/>
  <c r="P370" i="5" s="1"/>
  <c r="AA370" i="5" s="1"/>
  <c r="K370" i="5"/>
  <c r="Y370" i="5" s="1"/>
  <c r="W369" i="5"/>
  <c r="V369" i="5"/>
  <c r="M369" i="5"/>
  <c r="L369" i="5"/>
  <c r="N369" i="5" s="1"/>
  <c r="K369" i="5"/>
  <c r="Y369" i="5" s="1"/>
  <c r="W368" i="5"/>
  <c r="V368" i="5"/>
  <c r="M368" i="5"/>
  <c r="L368" i="5"/>
  <c r="K368" i="5"/>
  <c r="Y368" i="5" s="1"/>
  <c r="W367" i="5"/>
  <c r="V367" i="5"/>
  <c r="M367" i="5"/>
  <c r="L367" i="5"/>
  <c r="K367" i="5"/>
  <c r="Y367" i="5" s="1"/>
  <c r="W366" i="5"/>
  <c r="V366" i="5"/>
  <c r="M366" i="5"/>
  <c r="L366" i="5"/>
  <c r="P366" i="5" s="1"/>
  <c r="AA366" i="5" s="1"/>
  <c r="K366" i="5"/>
  <c r="Y366" i="5" s="1"/>
  <c r="Y365" i="5"/>
  <c r="W365" i="5"/>
  <c r="V365" i="5"/>
  <c r="M365" i="5"/>
  <c r="L365" i="5"/>
  <c r="K365" i="5"/>
  <c r="W364" i="5"/>
  <c r="V364" i="5"/>
  <c r="M364" i="5"/>
  <c r="L364" i="5"/>
  <c r="K364" i="5"/>
  <c r="Y364" i="5" s="1"/>
  <c r="W363" i="5"/>
  <c r="V363" i="5"/>
  <c r="M363" i="5"/>
  <c r="L363" i="5"/>
  <c r="N363" i="5" s="1"/>
  <c r="K363" i="5"/>
  <c r="Y363" i="5" s="1"/>
  <c r="W362" i="5"/>
  <c r="V362" i="5"/>
  <c r="M362" i="5"/>
  <c r="L362" i="5"/>
  <c r="P362" i="5" s="1"/>
  <c r="AA362" i="5" s="1"/>
  <c r="K362" i="5"/>
  <c r="Y362" i="5" s="1"/>
  <c r="W361" i="5"/>
  <c r="V361" i="5"/>
  <c r="M361" i="5"/>
  <c r="L361" i="5"/>
  <c r="K361" i="5"/>
  <c r="Y361" i="5" s="1"/>
  <c r="W360" i="5"/>
  <c r="V360" i="5"/>
  <c r="M360" i="5"/>
  <c r="L360" i="5"/>
  <c r="K360" i="5"/>
  <c r="Y360" i="5" s="1"/>
  <c r="W359" i="5"/>
  <c r="V359" i="5"/>
  <c r="M359" i="5"/>
  <c r="L359" i="5"/>
  <c r="K359" i="5"/>
  <c r="Y359" i="5" s="1"/>
  <c r="W358" i="5"/>
  <c r="V358" i="5"/>
  <c r="M358" i="5"/>
  <c r="L358" i="5"/>
  <c r="P358" i="5" s="1"/>
  <c r="AA358" i="5" s="1"/>
  <c r="K358" i="5"/>
  <c r="Y358" i="5" s="1"/>
  <c r="W357" i="5"/>
  <c r="V357" i="5"/>
  <c r="M357" i="5"/>
  <c r="L357" i="5"/>
  <c r="K357" i="5"/>
  <c r="Y357" i="5" s="1"/>
  <c r="W356" i="5"/>
  <c r="V356" i="5"/>
  <c r="M356" i="5"/>
  <c r="L356" i="5"/>
  <c r="K356" i="5"/>
  <c r="Y356" i="5" s="1"/>
  <c r="W355" i="5"/>
  <c r="V355" i="5"/>
  <c r="M355" i="5"/>
  <c r="L355" i="5"/>
  <c r="P355" i="5" s="1"/>
  <c r="AA355" i="5" s="1"/>
  <c r="K355" i="5"/>
  <c r="Y355" i="5" s="1"/>
  <c r="W354" i="5"/>
  <c r="V354" i="5"/>
  <c r="M354" i="5"/>
  <c r="L354" i="5"/>
  <c r="P354" i="5" s="1"/>
  <c r="AA354" i="5" s="1"/>
  <c r="K354" i="5"/>
  <c r="Y354" i="5" s="1"/>
  <c r="W353" i="5"/>
  <c r="V353" i="5"/>
  <c r="M353" i="5"/>
  <c r="L353" i="5"/>
  <c r="K353" i="5"/>
  <c r="Y353" i="5" s="1"/>
  <c r="W352" i="5"/>
  <c r="V352" i="5"/>
  <c r="M352" i="5"/>
  <c r="L352" i="5"/>
  <c r="P352" i="5" s="1"/>
  <c r="AA352" i="5" s="1"/>
  <c r="K352" i="5"/>
  <c r="Y352" i="5" s="1"/>
  <c r="W351" i="5"/>
  <c r="V351" i="5"/>
  <c r="M351" i="5"/>
  <c r="L351" i="5"/>
  <c r="K351" i="5"/>
  <c r="Y351" i="5" s="1"/>
  <c r="W350" i="5"/>
  <c r="V350" i="5"/>
  <c r="M350" i="5"/>
  <c r="L350" i="5"/>
  <c r="P350" i="5" s="1"/>
  <c r="AA350" i="5" s="1"/>
  <c r="K350" i="5"/>
  <c r="Y350" i="5" s="1"/>
  <c r="W349" i="5"/>
  <c r="V349" i="5"/>
  <c r="M349" i="5"/>
  <c r="L349" i="5"/>
  <c r="P349" i="5" s="1"/>
  <c r="AA349" i="5" s="1"/>
  <c r="K349" i="5"/>
  <c r="Y349" i="5" s="1"/>
  <c r="W348" i="5"/>
  <c r="V348" i="5"/>
  <c r="M348" i="5"/>
  <c r="L348" i="5"/>
  <c r="K348" i="5"/>
  <c r="Y348" i="5" s="1"/>
  <c r="W347" i="5"/>
  <c r="V347" i="5"/>
  <c r="M347" i="5"/>
  <c r="L347" i="5"/>
  <c r="N347" i="5" s="1"/>
  <c r="K347" i="5"/>
  <c r="Y347" i="5" s="1"/>
  <c r="W346" i="5"/>
  <c r="V346" i="5"/>
  <c r="M346" i="5"/>
  <c r="L346" i="5"/>
  <c r="K346" i="5"/>
  <c r="Y346" i="5" s="1"/>
  <c r="W345" i="5"/>
  <c r="V345" i="5"/>
  <c r="M345" i="5"/>
  <c r="L345" i="5"/>
  <c r="N345" i="5" s="1"/>
  <c r="K345" i="5"/>
  <c r="Y345" i="5" s="1"/>
  <c r="W344" i="5"/>
  <c r="V344" i="5"/>
  <c r="M344" i="5"/>
  <c r="L344" i="5"/>
  <c r="P344" i="5" s="1"/>
  <c r="AA344" i="5" s="1"/>
  <c r="K344" i="5"/>
  <c r="Y344" i="5" s="1"/>
  <c r="W343" i="5"/>
  <c r="V343" i="5"/>
  <c r="M343" i="5"/>
  <c r="L343" i="5"/>
  <c r="K343" i="5"/>
  <c r="Y343" i="5" s="1"/>
  <c r="W342" i="5"/>
  <c r="V342" i="5"/>
  <c r="M342" i="5"/>
  <c r="L342" i="5"/>
  <c r="K342" i="5"/>
  <c r="Y342" i="5" s="1"/>
  <c r="W341" i="5"/>
  <c r="V341" i="5"/>
  <c r="M341" i="5"/>
  <c r="L341" i="5"/>
  <c r="N341" i="5" s="1"/>
  <c r="K341" i="5"/>
  <c r="Y341" i="5" s="1"/>
  <c r="W340" i="5"/>
  <c r="V340" i="5"/>
  <c r="M340" i="5"/>
  <c r="L340" i="5"/>
  <c r="K340" i="5"/>
  <c r="Y340" i="5" s="1"/>
  <c r="W339" i="5"/>
  <c r="V339" i="5"/>
  <c r="M339" i="5"/>
  <c r="L339" i="5"/>
  <c r="K339" i="5"/>
  <c r="Y339" i="5" s="1"/>
  <c r="W338" i="5"/>
  <c r="V338" i="5"/>
  <c r="M338" i="5"/>
  <c r="L338" i="5"/>
  <c r="P338" i="5" s="1"/>
  <c r="AA338" i="5" s="1"/>
  <c r="K338" i="5"/>
  <c r="Y338" i="5" s="1"/>
  <c r="W337" i="5"/>
  <c r="V337" i="5"/>
  <c r="M337" i="5"/>
  <c r="L337" i="5"/>
  <c r="P337" i="5" s="1"/>
  <c r="AA337" i="5" s="1"/>
  <c r="K337" i="5"/>
  <c r="Y337" i="5" s="1"/>
  <c r="W336" i="5"/>
  <c r="V336" i="5"/>
  <c r="M336" i="5"/>
  <c r="L336" i="5"/>
  <c r="P336" i="5" s="1"/>
  <c r="AA336" i="5" s="1"/>
  <c r="K336" i="5"/>
  <c r="Y336" i="5" s="1"/>
  <c r="W335" i="5"/>
  <c r="V335" i="5"/>
  <c r="M335" i="5"/>
  <c r="L335" i="5"/>
  <c r="K335" i="5"/>
  <c r="Y335" i="5" s="1"/>
  <c r="W334" i="5"/>
  <c r="V334" i="5"/>
  <c r="M334" i="5"/>
  <c r="L334" i="5"/>
  <c r="P334" i="5" s="1"/>
  <c r="AA334" i="5" s="1"/>
  <c r="K334" i="5"/>
  <c r="Y334" i="5" s="1"/>
  <c r="Y333" i="5"/>
  <c r="W333" i="5"/>
  <c r="V333" i="5"/>
  <c r="M333" i="5"/>
  <c r="L333" i="5"/>
  <c r="P333" i="5" s="1"/>
  <c r="AA333" i="5" s="1"/>
  <c r="K333" i="5"/>
  <c r="W332" i="5"/>
  <c r="V332" i="5"/>
  <c r="M332" i="5"/>
  <c r="L332" i="5"/>
  <c r="K332" i="5"/>
  <c r="Y332" i="5" s="1"/>
  <c r="W331" i="5"/>
  <c r="V331" i="5"/>
  <c r="M331" i="5"/>
  <c r="L331" i="5"/>
  <c r="N331" i="5" s="1"/>
  <c r="K331" i="5"/>
  <c r="Y331" i="5" s="1"/>
  <c r="W330" i="5"/>
  <c r="V330" i="5"/>
  <c r="M330" i="5"/>
  <c r="L330" i="5"/>
  <c r="P330" i="5" s="1"/>
  <c r="AA330" i="5" s="1"/>
  <c r="K330" i="5"/>
  <c r="Y330" i="5" s="1"/>
  <c r="W329" i="5"/>
  <c r="V329" i="5"/>
  <c r="M329" i="5"/>
  <c r="L329" i="5"/>
  <c r="N329" i="5" s="1"/>
  <c r="K329" i="5"/>
  <c r="Y329" i="5" s="1"/>
  <c r="W328" i="5"/>
  <c r="V328" i="5"/>
  <c r="M328" i="5"/>
  <c r="L328" i="5"/>
  <c r="K328" i="5"/>
  <c r="Y328" i="5" s="1"/>
  <c r="W327" i="5"/>
  <c r="V327" i="5"/>
  <c r="M327" i="5"/>
  <c r="L327" i="5"/>
  <c r="K327" i="5"/>
  <c r="Y327" i="5" s="1"/>
  <c r="W326" i="5"/>
  <c r="V326" i="5"/>
  <c r="M326" i="5"/>
  <c r="L326" i="5"/>
  <c r="P326" i="5" s="1"/>
  <c r="AA326" i="5" s="1"/>
  <c r="K326" i="5"/>
  <c r="Y326" i="5" s="1"/>
  <c r="W325" i="5"/>
  <c r="V325" i="5"/>
  <c r="M325" i="5"/>
  <c r="L325" i="5"/>
  <c r="K325" i="5"/>
  <c r="Y325" i="5" s="1"/>
  <c r="W324" i="5"/>
  <c r="V324" i="5"/>
  <c r="M324" i="5"/>
  <c r="L324" i="5"/>
  <c r="K324" i="5"/>
  <c r="Y324" i="5" s="1"/>
  <c r="W323" i="5"/>
  <c r="V323" i="5"/>
  <c r="M323" i="5"/>
  <c r="L323" i="5"/>
  <c r="P323" i="5" s="1"/>
  <c r="AA323" i="5" s="1"/>
  <c r="K323" i="5"/>
  <c r="Y323" i="5" s="1"/>
  <c r="W322" i="5"/>
  <c r="V322" i="5"/>
  <c r="M322" i="5"/>
  <c r="L322" i="5"/>
  <c r="K322" i="5"/>
  <c r="Y322" i="5" s="1"/>
  <c r="W321" i="5"/>
  <c r="V321" i="5"/>
  <c r="M321" i="5"/>
  <c r="L321" i="5"/>
  <c r="N321" i="5" s="1"/>
  <c r="K321" i="5"/>
  <c r="Y321" i="5" s="1"/>
  <c r="W320" i="5"/>
  <c r="V320" i="5"/>
  <c r="M320" i="5"/>
  <c r="L320" i="5"/>
  <c r="P320" i="5" s="1"/>
  <c r="AA320" i="5" s="1"/>
  <c r="K320" i="5"/>
  <c r="Y320" i="5" s="1"/>
  <c r="W319" i="5"/>
  <c r="V319" i="5"/>
  <c r="M319" i="5"/>
  <c r="L319" i="5"/>
  <c r="K319" i="5"/>
  <c r="Y319" i="5" s="1"/>
  <c r="W318" i="5"/>
  <c r="V318" i="5"/>
  <c r="M318" i="5"/>
  <c r="L318" i="5"/>
  <c r="K318" i="5"/>
  <c r="Y318" i="5" s="1"/>
  <c r="Y317" i="5"/>
  <c r="W317" i="5"/>
  <c r="V317" i="5"/>
  <c r="M317" i="5"/>
  <c r="L317" i="5"/>
  <c r="P317" i="5" s="1"/>
  <c r="AA317" i="5" s="1"/>
  <c r="K317" i="5"/>
  <c r="W316" i="5"/>
  <c r="V316" i="5"/>
  <c r="M316" i="5"/>
  <c r="L316" i="5"/>
  <c r="K316" i="5"/>
  <c r="Y316" i="5" s="1"/>
  <c r="W315" i="5"/>
  <c r="V315" i="5"/>
  <c r="M315" i="5"/>
  <c r="L315" i="5"/>
  <c r="K315" i="5"/>
  <c r="Y315" i="5" s="1"/>
  <c r="W314" i="5"/>
  <c r="V314" i="5"/>
  <c r="M314" i="5"/>
  <c r="L314" i="5"/>
  <c r="P314" i="5" s="1"/>
  <c r="AA314" i="5" s="1"/>
  <c r="K314" i="5"/>
  <c r="Y314" i="5" s="1"/>
  <c r="W313" i="5"/>
  <c r="V313" i="5"/>
  <c r="M313" i="5"/>
  <c r="L313" i="5"/>
  <c r="N313" i="5" s="1"/>
  <c r="K313" i="5"/>
  <c r="Y313" i="5" s="1"/>
  <c r="W312" i="5"/>
  <c r="V312" i="5"/>
  <c r="M312" i="5"/>
  <c r="L312" i="5"/>
  <c r="K312" i="5"/>
  <c r="Y312" i="5" s="1"/>
  <c r="W311" i="5"/>
  <c r="V311" i="5"/>
  <c r="M311" i="5"/>
  <c r="L311" i="5"/>
  <c r="K311" i="5"/>
  <c r="Y311" i="5" s="1"/>
  <c r="W310" i="5"/>
  <c r="V310" i="5"/>
  <c r="M310" i="5"/>
  <c r="L310" i="5"/>
  <c r="P310" i="5" s="1"/>
  <c r="AA310" i="5" s="1"/>
  <c r="K310" i="5"/>
  <c r="Y310" i="5" s="1"/>
  <c r="Y309" i="5"/>
  <c r="W309" i="5"/>
  <c r="V309" i="5"/>
  <c r="M309" i="5"/>
  <c r="L309" i="5"/>
  <c r="K309" i="5"/>
  <c r="W308" i="5"/>
  <c r="V308" i="5"/>
  <c r="M308" i="5"/>
  <c r="L308" i="5"/>
  <c r="K308" i="5"/>
  <c r="Y308" i="5" s="1"/>
  <c r="W307" i="5"/>
  <c r="V307" i="5"/>
  <c r="M307" i="5"/>
  <c r="L307" i="5"/>
  <c r="N307" i="5" s="1"/>
  <c r="K307" i="5"/>
  <c r="Y307" i="5" s="1"/>
  <c r="W306" i="5"/>
  <c r="V306" i="5"/>
  <c r="M306" i="5"/>
  <c r="L306" i="5"/>
  <c r="P306" i="5" s="1"/>
  <c r="AA306" i="5" s="1"/>
  <c r="K306" i="5"/>
  <c r="Y306" i="5" s="1"/>
  <c r="W305" i="5"/>
  <c r="V305" i="5"/>
  <c r="M305" i="5"/>
  <c r="L305" i="5"/>
  <c r="K305" i="5"/>
  <c r="Y305" i="5" s="1"/>
  <c r="W304" i="5"/>
  <c r="V304" i="5"/>
  <c r="M304" i="5"/>
  <c r="L304" i="5"/>
  <c r="K304" i="5"/>
  <c r="Y304" i="5" s="1"/>
  <c r="W303" i="5"/>
  <c r="V303" i="5"/>
  <c r="M303" i="5"/>
  <c r="L303" i="5"/>
  <c r="K303" i="5"/>
  <c r="Y303" i="5" s="1"/>
  <c r="W302" i="5"/>
  <c r="V302" i="5"/>
  <c r="M302" i="5"/>
  <c r="L302" i="5"/>
  <c r="P302" i="5" s="1"/>
  <c r="AA302" i="5" s="1"/>
  <c r="K302" i="5"/>
  <c r="Y302" i="5" s="1"/>
  <c r="W301" i="5"/>
  <c r="V301" i="5"/>
  <c r="M301" i="5"/>
  <c r="L301" i="5"/>
  <c r="K301" i="5"/>
  <c r="Y301" i="5" s="1"/>
  <c r="W300" i="5"/>
  <c r="V300" i="5"/>
  <c r="M300" i="5"/>
  <c r="L300" i="5"/>
  <c r="K300" i="5"/>
  <c r="Y300" i="5" s="1"/>
  <c r="W299" i="5"/>
  <c r="V299" i="5"/>
  <c r="M299" i="5"/>
  <c r="L299" i="5"/>
  <c r="N299" i="5" s="1"/>
  <c r="K299" i="5"/>
  <c r="Y299" i="5" s="1"/>
  <c r="W298" i="5"/>
  <c r="V298" i="5"/>
  <c r="M298" i="5"/>
  <c r="L298" i="5"/>
  <c r="K298" i="5"/>
  <c r="Y298" i="5" s="1"/>
  <c r="W297" i="5"/>
  <c r="V297" i="5"/>
  <c r="M297" i="5"/>
  <c r="L297" i="5"/>
  <c r="K297" i="5"/>
  <c r="Y297" i="5" s="1"/>
  <c r="W296" i="5"/>
  <c r="V296" i="5"/>
  <c r="M296" i="5"/>
  <c r="L296" i="5"/>
  <c r="P296" i="5" s="1"/>
  <c r="AA296" i="5" s="1"/>
  <c r="K296" i="5"/>
  <c r="Y296" i="5" s="1"/>
  <c r="W295" i="5"/>
  <c r="V295" i="5"/>
  <c r="M295" i="5"/>
  <c r="L295" i="5"/>
  <c r="K295" i="5"/>
  <c r="Y295" i="5" s="1"/>
  <c r="W294" i="5"/>
  <c r="V294" i="5"/>
  <c r="M294" i="5"/>
  <c r="L294" i="5"/>
  <c r="K294" i="5"/>
  <c r="Y294" i="5" s="1"/>
  <c r="W293" i="5"/>
  <c r="V293" i="5"/>
  <c r="M293" i="5"/>
  <c r="L293" i="5"/>
  <c r="P293" i="5" s="1"/>
  <c r="AA293" i="5" s="1"/>
  <c r="K293" i="5"/>
  <c r="Y293" i="5" s="1"/>
  <c r="W292" i="5"/>
  <c r="V292" i="5"/>
  <c r="M292" i="5"/>
  <c r="L292" i="5"/>
  <c r="K292" i="5"/>
  <c r="Y292" i="5" s="1"/>
  <c r="W291" i="5"/>
  <c r="V291" i="5"/>
  <c r="M291" i="5"/>
  <c r="L291" i="5"/>
  <c r="K291" i="5"/>
  <c r="Y291" i="5" s="1"/>
  <c r="W290" i="5"/>
  <c r="V290" i="5"/>
  <c r="M290" i="5"/>
  <c r="L290" i="5"/>
  <c r="P290" i="5" s="1"/>
  <c r="AA290" i="5" s="1"/>
  <c r="K290" i="5"/>
  <c r="Y290" i="5" s="1"/>
  <c r="W289" i="5"/>
  <c r="V289" i="5"/>
  <c r="M289" i="5"/>
  <c r="L289" i="5"/>
  <c r="K289" i="5"/>
  <c r="Y289" i="5" s="1"/>
  <c r="W288" i="5"/>
  <c r="V288" i="5"/>
  <c r="M288" i="5"/>
  <c r="L288" i="5"/>
  <c r="P288" i="5" s="1"/>
  <c r="AA288" i="5" s="1"/>
  <c r="K288" i="5"/>
  <c r="Y288" i="5" s="1"/>
  <c r="W287" i="5"/>
  <c r="V287" i="5"/>
  <c r="M287" i="5"/>
  <c r="L287" i="5"/>
  <c r="K287" i="5"/>
  <c r="Y287" i="5" s="1"/>
  <c r="W286" i="5"/>
  <c r="V286" i="5"/>
  <c r="M286" i="5"/>
  <c r="L286" i="5"/>
  <c r="P286" i="5" s="1"/>
  <c r="AA286" i="5" s="1"/>
  <c r="K286" i="5"/>
  <c r="Y286" i="5" s="1"/>
  <c r="Y285" i="5"/>
  <c r="W285" i="5"/>
  <c r="V285" i="5"/>
  <c r="M285" i="5"/>
  <c r="L285" i="5"/>
  <c r="N285" i="5" s="1"/>
  <c r="K285" i="5"/>
  <c r="W284" i="5"/>
  <c r="V284" i="5"/>
  <c r="M284" i="5"/>
  <c r="L284" i="5"/>
  <c r="K284" i="5"/>
  <c r="Y284" i="5" s="1"/>
  <c r="W283" i="5"/>
  <c r="V283" i="5"/>
  <c r="M283" i="5"/>
  <c r="L283" i="5"/>
  <c r="N283" i="5" s="1"/>
  <c r="K283" i="5"/>
  <c r="Y283" i="5" s="1"/>
  <c r="W282" i="5"/>
  <c r="V282" i="5"/>
  <c r="M282" i="5"/>
  <c r="L282" i="5"/>
  <c r="P282" i="5" s="1"/>
  <c r="AA282" i="5" s="1"/>
  <c r="K282" i="5"/>
  <c r="Y282" i="5" s="1"/>
  <c r="W281" i="5"/>
  <c r="V281" i="5"/>
  <c r="M281" i="5"/>
  <c r="L281" i="5"/>
  <c r="N281" i="5" s="1"/>
  <c r="K281" i="5"/>
  <c r="Y281" i="5" s="1"/>
  <c r="W280" i="5"/>
  <c r="V280" i="5"/>
  <c r="M280" i="5"/>
  <c r="L280" i="5"/>
  <c r="K280" i="5"/>
  <c r="Y280" i="5" s="1"/>
  <c r="W279" i="5"/>
  <c r="V279" i="5"/>
  <c r="M279" i="5"/>
  <c r="L279" i="5"/>
  <c r="K279" i="5"/>
  <c r="Y279" i="5" s="1"/>
  <c r="W278" i="5"/>
  <c r="V278" i="5"/>
  <c r="M278" i="5"/>
  <c r="L278" i="5"/>
  <c r="P278" i="5" s="1"/>
  <c r="AA278" i="5" s="1"/>
  <c r="K278" i="5"/>
  <c r="Y278" i="5" s="1"/>
  <c r="W277" i="5"/>
  <c r="V277" i="5"/>
  <c r="M277" i="5"/>
  <c r="L277" i="5"/>
  <c r="K277" i="5"/>
  <c r="Y277" i="5" s="1"/>
  <c r="W276" i="5"/>
  <c r="V276" i="5"/>
  <c r="M276" i="5"/>
  <c r="L276" i="5"/>
  <c r="K276" i="5"/>
  <c r="Y276" i="5" s="1"/>
  <c r="W275" i="5"/>
  <c r="V275" i="5"/>
  <c r="M275" i="5"/>
  <c r="L275" i="5"/>
  <c r="N275" i="5" s="1"/>
  <c r="K275" i="5"/>
  <c r="Y275" i="5" s="1"/>
  <c r="W274" i="5"/>
  <c r="V274" i="5"/>
  <c r="M274" i="5"/>
  <c r="L274" i="5"/>
  <c r="P274" i="5" s="1"/>
  <c r="AA274" i="5" s="1"/>
  <c r="K274" i="5"/>
  <c r="Y274" i="5" s="1"/>
  <c r="W273" i="5"/>
  <c r="V273" i="5"/>
  <c r="M273" i="5"/>
  <c r="L273" i="5"/>
  <c r="K273" i="5"/>
  <c r="Y273" i="5" s="1"/>
  <c r="W272" i="5"/>
  <c r="V272" i="5"/>
  <c r="M272" i="5"/>
  <c r="L272" i="5"/>
  <c r="P272" i="5" s="1"/>
  <c r="AA272" i="5" s="1"/>
  <c r="K272" i="5"/>
  <c r="Y272" i="5" s="1"/>
  <c r="W271" i="5"/>
  <c r="V271" i="5"/>
  <c r="M271" i="5"/>
  <c r="L271" i="5"/>
  <c r="K271" i="5"/>
  <c r="Y271" i="5" s="1"/>
  <c r="W270" i="5"/>
  <c r="V270" i="5"/>
  <c r="M270" i="5"/>
  <c r="L270" i="5"/>
  <c r="P270" i="5" s="1"/>
  <c r="AA270" i="5" s="1"/>
  <c r="K270" i="5"/>
  <c r="Y270" i="5" s="1"/>
  <c r="W269" i="5"/>
  <c r="V269" i="5"/>
  <c r="M269" i="5"/>
  <c r="L269" i="5"/>
  <c r="N269" i="5" s="1"/>
  <c r="K269" i="5"/>
  <c r="Y269" i="5" s="1"/>
  <c r="W268" i="5"/>
  <c r="V268" i="5"/>
  <c r="M268" i="5"/>
  <c r="L268" i="5"/>
  <c r="K268" i="5"/>
  <c r="Y268" i="5" s="1"/>
  <c r="W267" i="5"/>
  <c r="V267" i="5"/>
  <c r="M267" i="5"/>
  <c r="L267" i="5"/>
  <c r="P267" i="5" s="1"/>
  <c r="AA267" i="5" s="1"/>
  <c r="K267" i="5"/>
  <c r="Y267" i="5" s="1"/>
  <c r="W266" i="5"/>
  <c r="V266" i="5"/>
  <c r="M266" i="5"/>
  <c r="L266" i="5"/>
  <c r="K266" i="5"/>
  <c r="Y266" i="5" s="1"/>
  <c r="W265" i="5"/>
  <c r="V265" i="5"/>
  <c r="M265" i="5"/>
  <c r="L265" i="5"/>
  <c r="P265" i="5" s="1"/>
  <c r="AA265" i="5" s="1"/>
  <c r="K265" i="5"/>
  <c r="Y265" i="5" s="1"/>
  <c r="W264" i="5"/>
  <c r="V264" i="5"/>
  <c r="M264" i="5"/>
  <c r="L264" i="5"/>
  <c r="P264" i="5" s="1"/>
  <c r="AA264" i="5" s="1"/>
  <c r="K264" i="5"/>
  <c r="Y264" i="5" s="1"/>
  <c r="W263" i="5"/>
  <c r="V263" i="5"/>
  <c r="M263" i="5"/>
  <c r="L263" i="5"/>
  <c r="K263" i="5"/>
  <c r="Y263" i="5" s="1"/>
  <c r="W262" i="5"/>
  <c r="V262" i="5"/>
  <c r="M262" i="5"/>
  <c r="L262" i="5"/>
  <c r="K262" i="5"/>
  <c r="Y262" i="5" s="1"/>
  <c r="W261" i="5"/>
  <c r="V261" i="5"/>
  <c r="M261" i="5"/>
  <c r="L261" i="5"/>
  <c r="N261" i="5" s="1"/>
  <c r="K261" i="5"/>
  <c r="Y261" i="5" s="1"/>
  <c r="W260" i="5"/>
  <c r="V260" i="5"/>
  <c r="M260" i="5"/>
  <c r="L260" i="5"/>
  <c r="K260" i="5"/>
  <c r="Y260" i="5" s="1"/>
  <c r="W259" i="5"/>
  <c r="V259" i="5"/>
  <c r="M259" i="5"/>
  <c r="L259" i="5"/>
  <c r="K259" i="5"/>
  <c r="Y259" i="5" s="1"/>
  <c r="W258" i="5"/>
  <c r="V258" i="5"/>
  <c r="M258" i="5"/>
  <c r="L258" i="5"/>
  <c r="P258" i="5" s="1"/>
  <c r="AA258" i="5" s="1"/>
  <c r="K258" i="5"/>
  <c r="Y258" i="5" s="1"/>
  <c r="W257" i="5"/>
  <c r="V257" i="5"/>
  <c r="M257" i="5"/>
  <c r="L257" i="5"/>
  <c r="N257" i="5" s="1"/>
  <c r="K257" i="5"/>
  <c r="Y257" i="5" s="1"/>
  <c r="W256" i="5"/>
  <c r="V256" i="5"/>
  <c r="M256" i="5"/>
  <c r="L256" i="5"/>
  <c r="P256" i="5" s="1"/>
  <c r="AA256" i="5" s="1"/>
  <c r="K256" i="5"/>
  <c r="Y256" i="5" s="1"/>
  <c r="W255" i="5"/>
  <c r="V255" i="5"/>
  <c r="M255" i="5"/>
  <c r="L255" i="5"/>
  <c r="K255" i="5"/>
  <c r="Y255" i="5" s="1"/>
  <c r="W254" i="5"/>
  <c r="V254" i="5"/>
  <c r="M254" i="5"/>
  <c r="L254" i="5"/>
  <c r="P254" i="5" s="1"/>
  <c r="AA254" i="5" s="1"/>
  <c r="K254" i="5"/>
  <c r="Y254" i="5" s="1"/>
  <c r="Y253" i="5"/>
  <c r="W253" i="5"/>
  <c r="V253" i="5"/>
  <c r="M253" i="5"/>
  <c r="L253" i="5"/>
  <c r="N253" i="5" s="1"/>
  <c r="K253" i="5"/>
  <c r="W252" i="5"/>
  <c r="V252" i="5"/>
  <c r="M252" i="5"/>
  <c r="L252" i="5"/>
  <c r="K252" i="5"/>
  <c r="Y252" i="5" s="1"/>
  <c r="W251" i="5"/>
  <c r="V251" i="5"/>
  <c r="M251" i="5"/>
  <c r="L251" i="5"/>
  <c r="P251" i="5" s="1"/>
  <c r="AA251" i="5" s="1"/>
  <c r="K251" i="5"/>
  <c r="Y251" i="5" s="1"/>
  <c r="W250" i="5"/>
  <c r="V250" i="5"/>
  <c r="M250" i="5"/>
  <c r="L250" i="5"/>
  <c r="P250" i="5" s="1"/>
  <c r="AA250" i="5" s="1"/>
  <c r="K250" i="5"/>
  <c r="Y250" i="5" s="1"/>
  <c r="W249" i="5"/>
  <c r="V249" i="5"/>
  <c r="M249" i="5"/>
  <c r="L249" i="5"/>
  <c r="N249" i="5" s="1"/>
  <c r="K249" i="5"/>
  <c r="Y249" i="5" s="1"/>
  <c r="W248" i="5"/>
  <c r="V248" i="5"/>
  <c r="M248" i="5"/>
  <c r="L248" i="5"/>
  <c r="K248" i="5"/>
  <c r="Y248" i="5" s="1"/>
  <c r="W247" i="5"/>
  <c r="V247" i="5"/>
  <c r="M247" i="5"/>
  <c r="L247" i="5"/>
  <c r="K247" i="5"/>
  <c r="Y247" i="5" s="1"/>
  <c r="W246" i="5"/>
  <c r="V246" i="5"/>
  <c r="M246" i="5"/>
  <c r="L246" i="5"/>
  <c r="P246" i="5" s="1"/>
  <c r="AA246" i="5" s="1"/>
  <c r="K246" i="5"/>
  <c r="Y246" i="5" s="1"/>
  <c r="W245" i="5"/>
  <c r="V245" i="5"/>
  <c r="M245" i="5"/>
  <c r="L245" i="5"/>
  <c r="K245" i="5"/>
  <c r="Y245" i="5" s="1"/>
  <c r="W244" i="5"/>
  <c r="V244" i="5"/>
  <c r="M244" i="5"/>
  <c r="L244" i="5"/>
  <c r="K244" i="5"/>
  <c r="Y244" i="5" s="1"/>
  <c r="W243" i="5"/>
  <c r="V243" i="5"/>
  <c r="M243" i="5"/>
  <c r="L243" i="5"/>
  <c r="N243" i="5" s="1"/>
  <c r="K243" i="5"/>
  <c r="Y243" i="5" s="1"/>
  <c r="W242" i="5"/>
  <c r="V242" i="5"/>
  <c r="M242" i="5"/>
  <c r="L242" i="5"/>
  <c r="P242" i="5" s="1"/>
  <c r="AA242" i="5" s="1"/>
  <c r="K242" i="5"/>
  <c r="Y242" i="5" s="1"/>
  <c r="W241" i="5"/>
  <c r="V241" i="5"/>
  <c r="M241" i="5"/>
  <c r="L241" i="5"/>
  <c r="K241" i="5"/>
  <c r="Y241" i="5" s="1"/>
  <c r="W240" i="5"/>
  <c r="V240" i="5"/>
  <c r="M240" i="5"/>
  <c r="L240" i="5"/>
  <c r="K240" i="5"/>
  <c r="Y240" i="5" s="1"/>
  <c r="W239" i="5"/>
  <c r="V239" i="5"/>
  <c r="M239" i="5"/>
  <c r="L239" i="5"/>
  <c r="K239" i="5"/>
  <c r="Y239" i="5" s="1"/>
  <c r="W238" i="5"/>
  <c r="V238" i="5"/>
  <c r="M238" i="5"/>
  <c r="L238" i="5"/>
  <c r="P238" i="5" s="1"/>
  <c r="AA238" i="5" s="1"/>
  <c r="K238" i="5"/>
  <c r="Y238" i="5" s="1"/>
  <c r="W237" i="5"/>
  <c r="V237" i="5"/>
  <c r="M237" i="5"/>
  <c r="L237" i="5"/>
  <c r="N237" i="5" s="1"/>
  <c r="K237" i="5"/>
  <c r="Y237" i="5" s="1"/>
  <c r="W236" i="5"/>
  <c r="V236" i="5"/>
  <c r="M236" i="5"/>
  <c r="L236" i="5"/>
  <c r="K236" i="5"/>
  <c r="Y236" i="5" s="1"/>
  <c r="W235" i="5"/>
  <c r="V235" i="5"/>
  <c r="M235" i="5"/>
  <c r="L235" i="5"/>
  <c r="N235" i="5" s="1"/>
  <c r="K235" i="5"/>
  <c r="Y235" i="5" s="1"/>
  <c r="W234" i="5"/>
  <c r="V234" i="5"/>
  <c r="M234" i="5"/>
  <c r="L234" i="5"/>
  <c r="K234" i="5"/>
  <c r="Y234" i="5" s="1"/>
  <c r="W233" i="5"/>
  <c r="V233" i="5"/>
  <c r="M233" i="5"/>
  <c r="L233" i="5"/>
  <c r="K233" i="5"/>
  <c r="Y233" i="5" s="1"/>
  <c r="W232" i="5"/>
  <c r="V232" i="5"/>
  <c r="M232" i="5"/>
  <c r="L232" i="5"/>
  <c r="P232" i="5" s="1"/>
  <c r="AA232" i="5" s="1"/>
  <c r="K232" i="5"/>
  <c r="Y232" i="5" s="1"/>
  <c r="W231" i="5"/>
  <c r="V231" i="5"/>
  <c r="M231" i="5"/>
  <c r="L231" i="5"/>
  <c r="K231" i="5"/>
  <c r="Y231" i="5" s="1"/>
  <c r="W230" i="5"/>
  <c r="V230" i="5"/>
  <c r="M230" i="5"/>
  <c r="L230" i="5"/>
  <c r="K230" i="5"/>
  <c r="Y230" i="5" s="1"/>
  <c r="W229" i="5"/>
  <c r="V229" i="5"/>
  <c r="M229" i="5"/>
  <c r="L229" i="5"/>
  <c r="N229" i="5" s="1"/>
  <c r="K229" i="5"/>
  <c r="Y229" i="5" s="1"/>
  <c r="W228" i="5"/>
  <c r="V228" i="5"/>
  <c r="M228" i="5"/>
  <c r="L228" i="5"/>
  <c r="K228" i="5"/>
  <c r="Y228" i="5" s="1"/>
  <c r="W227" i="5"/>
  <c r="V227" i="5"/>
  <c r="M227" i="5"/>
  <c r="L227" i="5"/>
  <c r="K227" i="5"/>
  <c r="Y227" i="5" s="1"/>
  <c r="W226" i="5"/>
  <c r="V226" i="5"/>
  <c r="M226" i="5"/>
  <c r="L226" i="5"/>
  <c r="K226" i="5"/>
  <c r="Y226" i="5" s="1"/>
  <c r="W225" i="5"/>
  <c r="V225" i="5"/>
  <c r="M225" i="5"/>
  <c r="L225" i="5"/>
  <c r="N225" i="5" s="1"/>
  <c r="K225" i="5"/>
  <c r="Y225" i="5" s="1"/>
  <c r="W224" i="5"/>
  <c r="V224" i="5"/>
  <c r="M224" i="5"/>
  <c r="L224" i="5"/>
  <c r="P224" i="5" s="1"/>
  <c r="AA224" i="5" s="1"/>
  <c r="K224" i="5"/>
  <c r="Y224" i="5" s="1"/>
  <c r="W223" i="5"/>
  <c r="V223" i="5"/>
  <c r="M223" i="5"/>
  <c r="L223" i="5"/>
  <c r="K223" i="5"/>
  <c r="Y223" i="5" s="1"/>
  <c r="W222" i="5"/>
  <c r="V222" i="5"/>
  <c r="M222" i="5"/>
  <c r="L222" i="5"/>
  <c r="P222" i="5" s="1"/>
  <c r="AA222" i="5" s="1"/>
  <c r="K222" i="5"/>
  <c r="Y222" i="5" s="1"/>
  <c r="Y221" i="5"/>
  <c r="W221" i="5"/>
  <c r="V221" i="5"/>
  <c r="M221" i="5"/>
  <c r="L221" i="5"/>
  <c r="P221" i="5" s="1"/>
  <c r="AA221" i="5" s="1"/>
  <c r="K221" i="5"/>
  <c r="W220" i="5"/>
  <c r="V220" i="5"/>
  <c r="M220" i="5"/>
  <c r="L220" i="5"/>
  <c r="K220" i="5"/>
  <c r="Y220" i="5" s="1"/>
  <c r="W219" i="5"/>
  <c r="V219" i="5"/>
  <c r="M219" i="5"/>
  <c r="L219" i="5"/>
  <c r="P219" i="5" s="1"/>
  <c r="AA219" i="5" s="1"/>
  <c r="K219" i="5"/>
  <c r="Y219" i="5" s="1"/>
  <c r="W218" i="5"/>
  <c r="V218" i="5"/>
  <c r="M218" i="5"/>
  <c r="L218" i="5"/>
  <c r="P218" i="5" s="1"/>
  <c r="AA218" i="5" s="1"/>
  <c r="K218" i="5"/>
  <c r="Y218" i="5" s="1"/>
  <c r="W217" i="5"/>
  <c r="V217" i="5"/>
  <c r="M217" i="5"/>
  <c r="L217" i="5"/>
  <c r="N217" i="5" s="1"/>
  <c r="K217" i="5"/>
  <c r="Y217" i="5" s="1"/>
  <c r="W216" i="5"/>
  <c r="V216" i="5"/>
  <c r="M216" i="5"/>
  <c r="L216" i="5"/>
  <c r="K216" i="5"/>
  <c r="Y216" i="5" s="1"/>
  <c r="W215" i="5"/>
  <c r="V215" i="5"/>
  <c r="M215" i="5"/>
  <c r="L215" i="5"/>
  <c r="K215" i="5"/>
  <c r="Y215" i="5" s="1"/>
  <c r="W214" i="5"/>
  <c r="V214" i="5"/>
  <c r="M214" i="5"/>
  <c r="L214" i="5"/>
  <c r="P214" i="5" s="1"/>
  <c r="AA214" i="5" s="1"/>
  <c r="K214" i="5"/>
  <c r="Y214" i="5" s="1"/>
  <c r="W213" i="5"/>
  <c r="V213" i="5"/>
  <c r="M213" i="5"/>
  <c r="L213" i="5"/>
  <c r="K213" i="5"/>
  <c r="Y213" i="5" s="1"/>
  <c r="W212" i="5"/>
  <c r="V212" i="5"/>
  <c r="M212" i="5"/>
  <c r="L212" i="5"/>
  <c r="K212" i="5"/>
  <c r="Y212" i="5" s="1"/>
  <c r="W211" i="5"/>
  <c r="V211" i="5"/>
  <c r="M211" i="5"/>
  <c r="L211" i="5"/>
  <c r="N211" i="5" s="1"/>
  <c r="K211" i="5"/>
  <c r="Y211" i="5" s="1"/>
  <c r="W210" i="5"/>
  <c r="V210" i="5"/>
  <c r="M210" i="5"/>
  <c r="L210" i="5"/>
  <c r="P210" i="5" s="1"/>
  <c r="AA210" i="5" s="1"/>
  <c r="K210" i="5"/>
  <c r="Y210" i="5" s="1"/>
  <c r="W209" i="5"/>
  <c r="V209" i="5"/>
  <c r="M209" i="5"/>
  <c r="L209" i="5"/>
  <c r="K209" i="5"/>
  <c r="Y209" i="5" s="1"/>
  <c r="W208" i="5"/>
  <c r="V208" i="5"/>
  <c r="M208" i="5"/>
  <c r="L208" i="5"/>
  <c r="P208" i="5" s="1"/>
  <c r="AA208" i="5" s="1"/>
  <c r="K208" i="5"/>
  <c r="Y208" i="5" s="1"/>
  <c r="W207" i="5"/>
  <c r="V207" i="5"/>
  <c r="M207" i="5"/>
  <c r="L207" i="5"/>
  <c r="K207" i="5"/>
  <c r="Y207" i="5" s="1"/>
  <c r="W206" i="5"/>
  <c r="V206" i="5"/>
  <c r="M206" i="5"/>
  <c r="L206" i="5"/>
  <c r="P206" i="5" s="1"/>
  <c r="AA206" i="5" s="1"/>
  <c r="K206" i="5"/>
  <c r="Y206" i="5" s="1"/>
  <c r="W205" i="5"/>
  <c r="V205" i="5"/>
  <c r="M205" i="5"/>
  <c r="L205" i="5"/>
  <c r="N205" i="5" s="1"/>
  <c r="K205" i="5"/>
  <c r="Y205" i="5" s="1"/>
  <c r="W204" i="5"/>
  <c r="V204" i="5"/>
  <c r="M204" i="5"/>
  <c r="L204" i="5"/>
  <c r="K204" i="5"/>
  <c r="Y204" i="5" s="1"/>
  <c r="W203" i="5"/>
  <c r="V203" i="5"/>
  <c r="M203" i="5"/>
  <c r="L203" i="5"/>
  <c r="N203" i="5" s="1"/>
  <c r="K203" i="5"/>
  <c r="Y203" i="5" s="1"/>
  <c r="W202" i="5"/>
  <c r="V202" i="5"/>
  <c r="M202" i="5"/>
  <c r="L202" i="5"/>
  <c r="K202" i="5"/>
  <c r="Y202" i="5" s="1"/>
  <c r="W201" i="5"/>
  <c r="V201" i="5"/>
  <c r="M201" i="5"/>
  <c r="L201" i="5"/>
  <c r="P201" i="5" s="1"/>
  <c r="AA201" i="5" s="1"/>
  <c r="K201" i="5"/>
  <c r="Y201" i="5" s="1"/>
  <c r="W200" i="5"/>
  <c r="V200" i="5"/>
  <c r="M200" i="5"/>
  <c r="L200" i="5"/>
  <c r="K200" i="5"/>
  <c r="Y200" i="5" s="1"/>
  <c r="W199" i="5"/>
  <c r="V199" i="5"/>
  <c r="M199" i="5"/>
  <c r="L199" i="5"/>
  <c r="K199" i="5"/>
  <c r="Y199" i="5" s="1"/>
  <c r="W198" i="5"/>
  <c r="V198" i="5"/>
  <c r="M198" i="5"/>
  <c r="L198" i="5"/>
  <c r="K198" i="5"/>
  <c r="Y198" i="5" s="1"/>
  <c r="W197" i="5"/>
  <c r="V197" i="5"/>
  <c r="M197" i="5"/>
  <c r="L197" i="5"/>
  <c r="N197" i="5" s="1"/>
  <c r="K197" i="5"/>
  <c r="Y197" i="5" s="1"/>
  <c r="W196" i="5"/>
  <c r="V196" i="5"/>
  <c r="M196" i="5"/>
  <c r="L196" i="5"/>
  <c r="K196" i="5"/>
  <c r="Y196" i="5" s="1"/>
  <c r="W195" i="5"/>
  <c r="V195" i="5"/>
  <c r="M195" i="5"/>
  <c r="L195" i="5"/>
  <c r="K195" i="5"/>
  <c r="Y195" i="5" s="1"/>
  <c r="W194" i="5"/>
  <c r="V194" i="5"/>
  <c r="M194" i="5"/>
  <c r="L194" i="5"/>
  <c r="P194" i="5" s="1"/>
  <c r="AA194" i="5" s="1"/>
  <c r="K194" i="5"/>
  <c r="Y194" i="5" s="1"/>
  <c r="W193" i="5"/>
  <c r="V193" i="5"/>
  <c r="M193" i="5"/>
  <c r="L193" i="5"/>
  <c r="K193" i="5"/>
  <c r="Y193" i="5" s="1"/>
  <c r="W192" i="5"/>
  <c r="V192" i="5"/>
  <c r="M192" i="5"/>
  <c r="L192" i="5"/>
  <c r="P192" i="5" s="1"/>
  <c r="AA192" i="5" s="1"/>
  <c r="K192" i="5"/>
  <c r="Y192" i="5" s="1"/>
  <c r="W191" i="5"/>
  <c r="V191" i="5"/>
  <c r="M191" i="5"/>
  <c r="L191" i="5"/>
  <c r="K191" i="5"/>
  <c r="Y191" i="5" s="1"/>
  <c r="W190" i="5"/>
  <c r="V190" i="5"/>
  <c r="M190" i="5"/>
  <c r="L190" i="5"/>
  <c r="P190" i="5" s="1"/>
  <c r="AA190" i="5" s="1"/>
  <c r="K190" i="5"/>
  <c r="Y190" i="5" s="1"/>
  <c r="Y189" i="5"/>
  <c r="W189" i="5"/>
  <c r="V189" i="5"/>
  <c r="M189" i="5"/>
  <c r="L189" i="5"/>
  <c r="P189" i="5" s="1"/>
  <c r="AA189" i="5" s="1"/>
  <c r="K189" i="5"/>
  <c r="W188" i="5"/>
  <c r="V188" i="5"/>
  <c r="M188" i="5"/>
  <c r="L188" i="5"/>
  <c r="K188" i="5"/>
  <c r="Y188" i="5" s="1"/>
  <c r="W187" i="5"/>
  <c r="V187" i="5"/>
  <c r="M187" i="5"/>
  <c r="L187" i="5"/>
  <c r="N187" i="5" s="1"/>
  <c r="K187" i="5"/>
  <c r="Y187" i="5" s="1"/>
  <c r="W186" i="5"/>
  <c r="V186" i="5"/>
  <c r="M186" i="5"/>
  <c r="L186" i="5"/>
  <c r="P186" i="5" s="1"/>
  <c r="AA186" i="5" s="1"/>
  <c r="K186" i="5"/>
  <c r="Y186" i="5" s="1"/>
  <c r="W185" i="5"/>
  <c r="V185" i="5"/>
  <c r="M185" i="5"/>
  <c r="L185" i="5"/>
  <c r="N185" i="5" s="1"/>
  <c r="K185" i="5"/>
  <c r="Y185" i="5" s="1"/>
  <c r="W184" i="5"/>
  <c r="V184" i="5"/>
  <c r="M184" i="5"/>
  <c r="L184" i="5"/>
  <c r="K184" i="5"/>
  <c r="Y184" i="5" s="1"/>
  <c r="W183" i="5"/>
  <c r="V183" i="5"/>
  <c r="M183" i="5"/>
  <c r="L183" i="5"/>
  <c r="K183" i="5"/>
  <c r="Y183" i="5" s="1"/>
  <c r="W182" i="5"/>
  <c r="V182" i="5"/>
  <c r="M182" i="5"/>
  <c r="L182" i="5"/>
  <c r="P182" i="5" s="1"/>
  <c r="AA182" i="5" s="1"/>
  <c r="K182" i="5"/>
  <c r="Y182" i="5" s="1"/>
  <c r="W181" i="5"/>
  <c r="V181" i="5"/>
  <c r="M181" i="5"/>
  <c r="L181" i="5"/>
  <c r="K181" i="5"/>
  <c r="Y181" i="5" s="1"/>
  <c r="W180" i="5"/>
  <c r="V180" i="5"/>
  <c r="M180" i="5"/>
  <c r="L180" i="5"/>
  <c r="K180" i="5"/>
  <c r="Y180" i="5" s="1"/>
  <c r="W179" i="5"/>
  <c r="V179" i="5"/>
  <c r="M179" i="5"/>
  <c r="L179" i="5"/>
  <c r="K179" i="5"/>
  <c r="Y179" i="5" s="1"/>
  <c r="W178" i="5"/>
  <c r="V178" i="5"/>
  <c r="M178" i="5"/>
  <c r="L178" i="5"/>
  <c r="P178" i="5" s="1"/>
  <c r="AA178" i="5" s="1"/>
  <c r="K178" i="5"/>
  <c r="Y178" i="5" s="1"/>
  <c r="W177" i="5"/>
  <c r="V177" i="5"/>
  <c r="M177" i="5"/>
  <c r="L177" i="5"/>
  <c r="K177" i="5"/>
  <c r="Y177" i="5" s="1"/>
  <c r="W176" i="5"/>
  <c r="V176" i="5"/>
  <c r="M176" i="5"/>
  <c r="L176" i="5"/>
  <c r="K176" i="5"/>
  <c r="Y176" i="5" s="1"/>
  <c r="W175" i="5"/>
  <c r="V175" i="5"/>
  <c r="M175" i="5"/>
  <c r="L175" i="5"/>
  <c r="K175" i="5"/>
  <c r="Y175" i="5" s="1"/>
  <c r="W174" i="5"/>
  <c r="V174" i="5"/>
  <c r="M174" i="5"/>
  <c r="L174" i="5"/>
  <c r="P174" i="5" s="1"/>
  <c r="AA174" i="5" s="1"/>
  <c r="K174" i="5"/>
  <c r="Y174" i="5" s="1"/>
  <c r="W173" i="5"/>
  <c r="V173" i="5"/>
  <c r="M173" i="5"/>
  <c r="L173" i="5"/>
  <c r="K173" i="5"/>
  <c r="Y173" i="5" s="1"/>
  <c r="W172" i="5"/>
  <c r="V172" i="5"/>
  <c r="M172" i="5"/>
  <c r="L172" i="5"/>
  <c r="K172" i="5"/>
  <c r="Y172" i="5" s="1"/>
  <c r="W171" i="5"/>
  <c r="V171" i="5"/>
  <c r="M171" i="5"/>
  <c r="L171" i="5"/>
  <c r="N171" i="5" s="1"/>
  <c r="K171" i="5"/>
  <c r="Y171" i="5" s="1"/>
  <c r="W170" i="5"/>
  <c r="V170" i="5"/>
  <c r="M170" i="5"/>
  <c r="L170" i="5"/>
  <c r="K170" i="5"/>
  <c r="Y170" i="5" s="1"/>
  <c r="W169" i="5"/>
  <c r="V169" i="5"/>
  <c r="M169" i="5"/>
  <c r="L169" i="5"/>
  <c r="K169" i="5"/>
  <c r="Y169" i="5" s="1"/>
  <c r="W168" i="5"/>
  <c r="V168" i="5"/>
  <c r="M168" i="5"/>
  <c r="L168" i="5"/>
  <c r="K168" i="5"/>
  <c r="Y168" i="5" s="1"/>
  <c r="W167" i="5"/>
  <c r="V167" i="5"/>
  <c r="M167" i="5"/>
  <c r="L167" i="5"/>
  <c r="K167" i="5"/>
  <c r="Y167" i="5" s="1"/>
  <c r="W166" i="5"/>
  <c r="V166" i="5"/>
  <c r="M166" i="5"/>
  <c r="L166" i="5"/>
  <c r="K166" i="5"/>
  <c r="Y166" i="5" s="1"/>
  <c r="W165" i="5"/>
  <c r="V165" i="5"/>
  <c r="M165" i="5"/>
  <c r="L165" i="5"/>
  <c r="N165" i="5" s="1"/>
  <c r="K165" i="5"/>
  <c r="Y165" i="5" s="1"/>
  <c r="W164" i="5"/>
  <c r="V164" i="5"/>
  <c r="M164" i="5"/>
  <c r="L164" i="5"/>
  <c r="K164" i="5"/>
  <c r="Y164" i="5" s="1"/>
  <c r="W163" i="5"/>
  <c r="V163" i="5"/>
  <c r="M163" i="5"/>
  <c r="L163" i="5"/>
  <c r="K163" i="5"/>
  <c r="Y163" i="5" s="1"/>
  <c r="W162" i="5"/>
  <c r="V162" i="5"/>
  <c r="M162" i="5"/>
  <c r="L162" i="5"/>
  <c r="K162" i="5"/>
  <c r="Y162" i="5" s="1"/>
  <c r="W161" i="5"/>
  <c r="V161" i="5"/>
  <c r="M161" i="5"/>
  <c r="L161" i="5"/>
  <c r="N161" i="5" s="1"/>
  <c r="K161" i="5"/>
  <c r="Y161" i="5" s="1"/>
  <c r="W160" i="5"/>
  <c r="V160" i="5"/>
  <c r="M160" i="5"/>
  <c r="L160" i="5"/>
  <c r="K160" i="5"/>
  <c r="Y160" i="5" s="1"/>
  <c r="W159" i="5"/>
  <c r="V159" i="5"/>
  <c r="M159" i="5"/>
  <c r="L159" i="5"/>
  <c r="K159" i="5"/>
  <c r="Y159" i="5" s="1"/>
  <c r="W158" i="5"/>
  <c r="V158" i="5"/>
  <c r="M158" i="5"/>
  <c r="L158" i="5"/>
  <c r="P158" i="5" s="1"/>
  <c r="AA158" i="5" s="1"/>
  <c r="K158" i="5"/>
  <c r="Y158" i="5" s="1"/>
  <c r="Y157" i="5"/>
  <c r="W157" i="5"/>
  <c r="V157" i="5"/>
  <c r="M157" i="5"/>
  <c r="L157" i="5"/>
  <c r="P157" i="5" s="1"/>
  <c r="AA157" i="5" s="1"/>
  <c r="K157" i="5"/>
  <c r="W156" i="5"/>
  <c r="V156" i="5"/>
  <c r="M156" i="5"/>
  <c r="L156" i="5"/>
  <c r="K156" i="5"/>
  <c r="Y156" i="5" s="1"/>
  <c r="W155" i="5"/>
  <c r="V155" i="5"/>
  <c r="M155" i="5"/>
  <c r="L155" i="5"/>
  <c r="K155" i="5"/>
  <c r="Y155" i="5" s="1"/>
  <c r="W154" i="5"/>
  <c r="V154" i="5"/>
  <c r="M154" i="5"/>
  <c r="L154" i="5"/>
  <c r="P154" i="5" s="1"/>
  <c r="AA154" i="5" s="1"/>
  <c r="K154" i="5"/>
  <c r="Y154" i="5" s="1"/>
  <c r="W153" i="5"/>
  <c r="V153" i="5"/>
  <c r="M153" i="5"/>
  <c r="L153" i="5"/>
  <c r="P153" i="5" s="1"/>
  <c r="AA153" i="5" s="1"/>
  <c r="K153" i="5"/>
  <c r="Y153" i="5" s="1"/>
  <c r="W152" i="5"/>
  <c r="V152" i="5"/>
  <c r="M152" i="5"/>
  <c r="L152" i="5"/>
  <c r="K152" i="5"/>
  <c r="Y152" i="5" s="1"/>
  <c r="W151" i="5"/>
  <c r="V151" i="5"/>
  <c r="M151" i="5"/>
  <c r="L151" i="5"/>
  <c r="K151" i="5"/>
  <c r="Y151" i="5" s="1"/>
  <c r="W150" i="5"/>
  <c r="V150" i="5"/>
  <c r="M150" i="5"/>
  <c r="L150" i="5"/>
  <c r="P150" i="5" s="1"/>
  <c r="AA150" i="5" s="1"/>
  <c r="K150" i="5"/>
  <c r="Y150" i="5" s="1"/>
  <c r="W149" i="5"/>
  <c r="V149" i="5"/>
  <c r="M149" i="5"/>
  <c r="L149" i="5"/>
  <c r="K149" i="5"/>
  <c r="Y149" i="5" s="1"/>
  <c r="W148" i="5"/>
  <c r="V148" i="5"/>
  <c r="M148" i="5"/>
  <c r="L148" i="5"/>
  <c r="K148" i="5"/>
  <c r="Y148" i="5" s="1"/>
  <c r="W147" i="5"/>
  <c r="V147" i="5"/>
  <c r="M147" i="5"/>
  <c r="L147" i="5"/>
  <c r="K147" i="5"/>
  <c r="Y147" i="5" s="1"/>
  <c r="W146" i="5"/>
  <c r="V146" i="5"/>
  <c r="M146" i="5"/>
  <c r="L146" i="5"/>
  <c r="P146" i="5" s="1"/>
  <c r="AA146" i="5" s="1"/>
  <c r="K146" i="5"/>
  <c r="Y146" i="5" s="1"/>
  <c r="W145" i="5"/>
  <c r="V145" i="5"/>
  <c r="M145" i="5"/>
  <c r="L145" i="5"/>
  <c r="K145" i="5"/>
  <c r="Y145" i="5" s="1"/>
  <c r="W144" i="5"/>
  <c r="V144" i="5"/>
  <c r="M144" i="5"/>
  <c r="L144" i="5"/>
  <c r="K144" i="5"/>
  <c r="Y144" i="5" s="1"/>
  <c r="W143" i="5"/>
  <c r="V143" i="5"/>
  <c r="M143" i="5"/>
  <c r="L143" i="5"/>
  <c r="K143" i="5"/>
  <c r="Y143" i="5" s="1"/>
  <c r="W142" i="5"/>
  <c r="V142" i="5"/>
  <c r="M142" i="5"/>
  <c r="L142" i="5"/>
  <c r="P142" i="5" s="1"/>
  <c r="AA142" i="5" s="1"/>
  <c r="K142" i="5"/>
  <c r="Y142" i="5" s="1"/>
  <c r="W141" i="5"/>
  <c r="V141" i="5"/>
  <c r="M141" i="5"/>
  <c r="L141" i="5"/>
  <c r="K141" i="5"/>
  <c r="Y141" i="5" s="1"/>
  <c r="W140" i="5"/>
  <c r="V140" i="5"/>
  <c r="M140" i="5"/>
  <c r="L140" i="5"/>
  <c r="K140" i="5"/>
  <c r="Y140" i="5" s="1"/>
  <c r="W139" i="5"/>
  <c r="V139" i="5"/>
  <c r="M139" i="5"/>
  <c r="L139" i="5"/>
  <c r="K139" i="5"/>
  <c r="Y139" i="5" s="1"/>
  <c r="W138" i="5"/>
  <c r="V138" i="5"/>
  <c r="M138" i="5"/>
  <c r="L138" i="5"/>
  <c r="K138" i="5"/>
  <c r="Y138" i="5" s="1"/>
  <c r="W137" i="5"/>
  <c r="V137" i="5"/>
  <c r="M137" i="5"/>
  <c r="L137" i="5"/>
  <c r="N137" i="5" s="1"/>
  <c r="K137" i="5"/>
  <c r="Y137" i="5" s="1"/>
  <c r="W136" i="5"/>
  <c r="V136" i="5"/>
  <c r="M136" i="5"/>
  <c r="L136" i="5"/>
  <c r="K136" i="5"/>
  <c r="Y136" i="5" s="1"/>
  <c r="W135" i="5"/>
  <c r="V135" i="5"/>
  <c r="M135" i="5"/>
  <c r="L135" i="5"/>
  <c r="K135" i="5"/>
  <c r="Y135" i="5" s="1"/>
  <c r="W134" i="5"/>
  <c r="V134" i="5"/>
  <c r="M134" i="5"/>
  <c r="L134" i="5"/>
  <c r="K134" i="5"/>
  <c r="Y134" i="5" s="1"/>
  <c r="W133" i="5"/>
  <c r="V133" i="5"/>
  <c r="M133" i="5"/>
  <c r="L133" i="5"/>
  <c r="N133" i="5" s="1"/>
  <c r="K133" i="5"/>
  <c r="Y133" i="5" s="1"/>
  <c r="W132" i="5"/>
  <c r="V132" i="5"/>
  <c r="M132" i="5"/>
  <c r="L132" i="5"/>
  <c r="K132" i="5"/>
  <c r="Y132" i="5" s="1"/>
  <c r="W131" i="5"/>
  <c r="V131" i="5"/>
  <c r="M131" i="5"/>
  <c r="L131" i="5"/>
  <c r="K131" i="5"/>
  <c r="Y131" i="5" s="1"/>
  <c r="W130" i="5"/>
  <c r="V130" i="5"/>
  <c r="M130" i="5"/>
  <c r="L130" i="5"/>
  <c r="K130" i="5"/>
  <c r="Y130" i="5" s="1"/>
  <c r="W129" i="5"/>
  <c r="V129" i="5"/>
  <c r="M129" i="5"/>
  <c r="L129" i="5"/>
  <c r="N129" i="5" s="1"/>
  <c r="K129" i="5"/>
  <c r="Y129" i="5" s="1"/>
  <c r="W128" i="5"/>
  <c r="V128" i="5"/>
  <c r="M128" i="5"/>
  <c r="L128" i="5"/>
  <c r="K128" i="5"/>
  <c r="Y128" i="5" s="1"/>
  <c r="W127" i="5"/>
  <c r="V127" i="5"/>
  <c r="M127" i="5"/>
  <c r="L127" i="5"/>
  <c r="K127" i="5"/>
  <c r="Y127" i="5" s="1"/>
  <c r="W126" i="5"/>
  <c r="V126" i="5"/>
  <c r="M126" i="5"/>
  <c r="L126" i="5"/>
  <c r="P126" i="5" s="1"/>
  <c r="AA126" i="5" s="1"/>
  <c r="K126" i="5"/>
  <c r="Y126" i="5" s="1"/>
  <c r="Y125" i="5"/>
  <c r="W125" i="5"/>
  <c r="V125" i="5"/>
  <c r="M125" i="5"/>
  <c r="L125" i="5"/>
  <c r="P125" i="5" s="1"/>
  <c r="AA125" i="5" s="1"/>
  <c r="K125" i="5"/>
  <c r="W124" i="5"/>
  <c r="V124" i="5"/>
  <c r="M124" i="5"/>
  <c r="L124" i="5"/>
  <c r="K124" i="5"/>
  <c r="Y124" i="5" s="1"/>
  <c r="W123" i="5"/>
  <c r="V123" i="5"/>
  <c r="M123" i="5"/>
  <c r="L123" i="5"/>
  <c r="K123" i="5"/>
  <c r="Y123" i="5" s="1"/>
  <c r="W122" i="5"/>
  <c r="V122" i="5"/>
  <c r="M122" i="5"/>
  <c r="L122" i="5"/>
  <c r="P122" i="5" s="1"/>
  <c r="AA122" i="5" s="1"/>
  <c r="K122" i="5"/>
  <c r="Y122" i="5" s="1"/>
  <c r="W121" i="5"/>
  <c r="V121" i="5"/>
  <c r="M121" i="5"/>
  <c r="L121" i="5"/>
  <c r="N121" i="5" s="1"/>
  <c r="K121" i="5"/>
  <c r="Y121" i="5" s="1"/>
  <c r="W120" i="5"/>
  <c r="V120" i="5"/>
  <c r="M120" i="5"/>
  <c r="L120" i="5"/>
  <c r="K120" i="5"/>
  <c r="Y120" i="5" s="1"/>
  <c r="W119" i="5"/>
  <c r="V119" i="5"/>
  <c r="M119" i="5"/>
  <c r="L119" i="5"/>
  <c r="K119" i="5"/>
  <c r="Y119" i="5" s="1"/>
  <c r="W118" i="5"/>
  <c r="V118" i="5"/>
  <c r="M118" i="5"/>
  <c r="L118" i="5"/>
  <c r="P118" i="5" s="1"/>
  <c r="AA118" i="5" s="1"/>
  <c r="K118" i="5"/>
  <c r="Y118" i="5" s="1"/>
  <c r="W117" i="5"/>
  <c r="V117" i="5"/>
  <c r="M117" i="5"/>
  <c r="L117" i="5"/>
  <c r="K117" i="5"/>
  <c r="Y117" i="5" s="1"/>
  <c r="W116" i="5"/>
  <c r="V116" i="5"/>
  <c r="M116" i="5"/>
  <c r="L116" i="5"/>
  <c r="K116" i="5"/>
  <c r="Y116" i="5" s="1"/>
  <c r="W115" i="5"/>
  <c r="V115" i="5"/>
  <c r="M115" i="5"/>
  <c r="L115" i="5"/>
  <c r="K115" i="5"/>
  <c r="Y115" i="5" s="1"/>
  <c r="W114" i="5"/>
  <c r="V114" i="5"/>
  <c r="M114" i="5"/>
  <c r="L114" i="5"/>
  <c r="P114" i="5" s="1"/>
  <c r="AA114" i="5" s="1"/>
  <c r="K114" i="5"/>
  <c r="Y114" i="5" s="1"/>
  <c r="W113" i="5"/>
  <c r="V113" i="5"/>
  <c r="M113" i="5"/>
  <c r="L113" i="5"/>
  <c r="K113" i="5"/>
  <c r="Y113" i="5" s="1"/>
  <c r="W112" i="5"/>
  <c r="V112" i="5"/>
  <c r="M112" i="5"/>
  <c r="L112" i="5"/>
  <c r="K112" i="5"/>
  <c r="Y112" i="5" s="1"/>
  <c r="W111" i="5"/>
  <c r="V111" i="5"/>
  <c r="M111" i="5"/>
  <c r="L111" i="5"/>
  <c r="K111" i="5"/>
  <c r="Y111" i="5" s="1"/>
  <c r="W110" i="5"/>
  <c r="V110" i="5"/>
  <c r="M110" i="5"/>
  <c r="L110" i="5"/>
  <c r="P110" i="5" s="1"/>
  <c r="AA110" i="5" s="1"/>
  <c r="K110" i="5"/>
  <c r="Y110" i="5" s="1"/>
  <c r="W109" i="5"/>
  <c r="V109" i="5"/>
  <c r="M109" i="5"/>
  <c r="L109" i="5"/>
  <c r="N109" i="5" s="1"/>
  <c r="K109" i="5"/>
  <c r="Y109" i="5" s="1"/>
  <c r="W108" i="5"/>
  <c r="V108" i="5"/>
  <c r="M108" i="5"/>
  <c r="L108" i="5"/>
  <c r="K108" i="5"/>
  <c r="Y108" i="5" s="1"/>
  <c r="W107" i="5"/>
  <c r="V107" i="5"/>
  <c r="M107" i="5"/>
  <c r="L107" i="5"/>
  <c r="N107" i="5" s="1"/>
  <c r="K107" i="5"/>
  <c r="Y107" i="5" s="1"/>
  <c r="W106" i="5"/>
  <c r="V106" i="5"/>
  <c r="M106" i="5"/>
  <c r="L106" i="5"/>
  <c r="K106" i="5"/>
  <c r="Y106" i="5" s="1"/>
  <c r="W105" i="5"/>
  <c r="V105" i="5"/>
  <c r="M105" i="5"/>
  <c r="L105" i="5"/>
  <c r="K105" i="5"/>
  <c r="Y105" i="5" s="1"/>
  <c r="W104" i="5"/>
  <c r="V104" i="5"/>
  <c r="M104" i="5"/>
  <c r="L104" i="5"/>
  <c r="K104" i="5"/>
  <c r="Y104" i="5" s="1"/>
  <c r="W103" i="5"/>
  <c r="V103" i="5"/>
  <c r="M103" i="5"/>
  <c r="L103" i="5"/>
  <c r="K103" i="5"/>
  <c r="Y103" i="5" s="1"/>
  <c r="W102" i="5"/>
  <c r="V102" i="5"/>
  <c r="M102" i="5"/>
  <c r="L102" i="5"/>
  <c r="K102" i="5"/>
  <c r="Y102" i="5" s="1"/>
  <c r="W101" i="5"/>
  <c r="V101" i="5"/>
  <c r="M101" i="5"/>
  <c r="L101" i="5"/>
  <c r="N101" i="5" s="1"/>
  <c r="K101" i="5"/>
  <c r="Y101" i="5" s="1"/>
  <c r="W100" i="5"/>
  <c r="V100" i="5"/>
  <c r="M100" i="5"/>
  <c r="L100" i="5"/>
  <c r="K100" i="5"/>
  <c r="Y100" i="5" s="1"/>
  <c r="W99" i="5"/>
  <c r="V99" i="5"/>
  <c r="M99" i="5"/>
  <c r="L99" i="5"/>
  <c r="K99" i="5"/>
  <c r="Y99" i="5" s="1"/>
  <c r="W98" i="5"/>
  <c r="V98" i="5"/>
  <c r="M98" i="5"/>
  <c r="L98" i="5"/>
  <c r="K98" i="5"/>
  <c r="Y98" i="5" s="1"/>
  <c r="W97" i="5"/>
  <c r="V97" i="5"/>
  <c r="M97" i="5"/>
  <c r="L97" i="5"/>
  <c r="N97" i="5" s="1"/>
  <c r="K97" i="5"/>
  <c r="Y97" i="5" s="1"/>
  <c r="W96" i="5"/>
  <c r="V96" i="5"/>
  <c r="M96" i="5"/>
  <c r="L96" i="5"/>
  <c r="K96" i="5"/>
  <c r="Y96" i="5" s="1"/>
  <c r="W95" i="5"/>
  <c r="V95" i="5"/>
  <c r="M95" i="5"/>
  <c r="L95" i="5"/>
  <c r="K95" i="5"/>
  <c r="Y95" i="5" s="1"/>
  <c r="W94" i="5"/>
  <c r="V94" i="5"/>
  <c r="M94" i="5"/>
  <c r="L94" i="5"/>
  <c r="P94" i="5" s="1"/>
  <c r="AA94" i="5" s="1"/>
  <c r="K94" i="5"/>
  <c r="Y94" i="5" s="1"/>
  <c r="Y93" i="5"/>
  <c r="W93" i="5"/>
  <c r="V93" i="5"/>
  <c r="M93" i="5"/>
  <c r="L93" i="5"/>
  <c r="P93" i="5" s="1"/>
  <c r="AA93" i="5" s="1"/>
  <c r="K93" i="5"/>
  <c r="W92" i="5"/>
  <c r="V92" i="5"/>
  <c r="M92" i="5"/>
  <c r="L92" i="5"/>
  <c r="K92" i="5"/>
  <c r="Y92" i="5" s="1"/>
  <c r="W91" i="5"/>
  <c r="V91" i="5"/>
  <c r="M91" i="5"/>
  <c r="L91" i="5"/>
  <c r="N91" i="5" s="1"/>
  <c r="K91" i="5"/>
  <c r="Y91" i="5" s="1"/>
  <c r="W90" i="5"/>
  <c r="V90" i="5"/>
  <c r="M90" i="5"/>
  <c r="L90" i="5"/>
  <c r="P90" i="5" s="1"/>
  <c r="AA90" i="5" s="1"/>
  <c r="K90" i="5"/>
  <c r="Y90" i="5" s="1"/>
  <c r="W89" i="5"/>
  <c r="V89" i="5"/>
  <c r="M89" i="5"/>
  <c r="L89" i="5"/>
  <c r="N89" i="5" s="1"/>
  <c r="K89" i="5"/>
  <c r="Y89" i="5" s="1"/>
  <c r="W88" i="5"/>
  <c r="V88" i="5"/>
  <c r="M88" i="5"/>
  <c r="L88" i="5"/>
  <c r="K88" i="5"/>
  <c r="Y88" i="5" s="1"/>
  <c r="W87" i="5"/>
  <c r="V87" i="5"/>
  <c r="M87" i="5"/>
  <c r="L87" i="5"/>
  <c r="K87" i="5"/>
  <c r="Y87" i="5" s="1"/>
  <c r="W86" i="5"/>
  <c r="V86" i="5"/>
  <c r="M86" i="5"/>
  <c r="L86" i="5"/>
  <c r="P86" i="5" s="1"/>
  <c r="AA86" i="5" s="1"/>
  <c r="K86" i="5"/>
  <c r="Y86" i="5" s="1"/>
  <c r="W85" i="5"/>
  <c r="V85" i="5"/>
  <c r="M85" i="5"/>
  <c r="L85" i="5"/>
  <c r="K85" i="5"/>
  <c r="Y85" i="5" s="1"/>
  <c r="W84" i="5"/>
  <c r="V84" i="5"/>
  <c r="M84" i="5"/>
  <c r="L84" i="5"/>
  <c r="K84" i="5"/>
  <c r="Y84" i="5" s="1"/>
  <c r="W83" i="5"/>
  <c r="V83" i="5"/>
  <c r="M83" i="5"/>
  <c r="L83" i="5"/>
  <c r="P83" i="5" s="1"/>
  <c r="AA83" i="5" s="1"/>
  <c r="K83" i="5"/>
  <c r="Y83" i="5" s="1"/>
  <c r="W82" i="5"/>
  <c r="V82" i="5"/>
  <c r="M82" i="5"/>
  <c r="L82" i="5"/>
  <c r="P82" i="5" s="1"/>
  <c r="AA82" i="5" s="1"/>
  <c r="K82" i="5"/>
  <c r="Y82" i="5" s="1"/>
  <c r="W81" i="5"/>
  <c r="V81" i="5"/>
  <c r="M81" i="5"/>
  <c r="L81" i="5"/>
  <c r="K81" i="5"/>
  <c r="Y81" i="5" s="1"/>
  <c r="W80" i="5"/>
  <c r="V80" i="5"/>
  <c r="M80" i="5"/>
  <c r="L80" i="5"/>
  <c r="K80" i="5"/>
  <c r="Y80" i="5" s="1"/>
  <c r="W79" i="5"/>
  <c r="V79" i="5"/>
  <c r="M79" i="5"/>
  <c r="L79" i="5"/>
  <c r="K79" i="5"/>
  <c r="Y79" i="5" s="1"/>
  <c r="W78" i="5"/>
  <c r="V78" i="5"/>
  <c r="M78" i="5"/>
  <c r="L78" i="5"/>
  <c r="P78" i="5" s="1"/>
  <c r="AA78" i="5" s="1"/>
  <c r="K78" i="5"/>
  <c r="Y78" i="5" s="1"/>
  <c r="W77" i="5"/>
  <c r="V77" i="5"/>
  <c r="M77" i="5"/>
  <c r="L77" i="5"/>
  <c r="N77" i="5" s="1"/>
  <c r="K77" i="5"/>
  <c r="Y77" i="5" s="1"/>
  <c r="W76" i="5"/>
  <c r="V76" i="5"/>
  <c r="M76" i="5"/>
  <c r="L76" i="5"/>
  <c r="K76" i="5"/>
  <c r="Y76" i="5" s="1"/>
  <c r="W75" i="5"/>
  <c r="V75" i="5"/>
  <c r="M75" i="5"/>
  <c r="L75" i="5"/>
  <c r="K75" i="5"/>
  <c r="Y75" i="5" s="1"/>
  <c r="W74" i="5"/>
  <c r="V74" i="5"/>
  <c r="M74" i="5"/>
  <c r="L74" i="5"/>
  <c r="K74" i="5"/>
  <c r="Y74" i="5" s="1"/>
  <c r="W73" i="5"/>
  <c r="V73" i="5"/>
  <c r="M73" i="5"/>
  <c r="L73" i="5"/>
  <c r="P73" i="5" s="1"/>
  <c r="AA73" i="5" s="1"/>
  <c r="K73" i="5"/>
  <c r="Y73" i="5" s="1"/>
  <c r="W72" i="5"/>
  <c r="V72" i="5"/>
  <c r="M72" i="5"/>
  <c r="L72" i="5"/>
  <c r="K72" i="5"/>
  <c r="Y72" i="5" s="1"/>
  <c r="W71" i="5"/>
  <c r="V71" i="5"/>
  <c r="M71" i="5"/>
  <c r="L71" i="5"/>
  <c r="K71" i="5"/>
  <c r="Y71" i="5" s="1"/>
  <c r="W70" i="5"/>
  <c r="V70" i="5"/>
  <c r="M70" i="5"/>
  <c r="L70" i="5"/>
  <c r="K70" i="5"/>
  <c r="Y70" i="5" s="1"/>
  <c r="W69" i="5"/>
  <c r="V69" i="5"/>
  <c r="M69" i="5"/>
  <c r="L69" i="5"/>
  <c r="N69" i="5" s="1"/>
  <c r="K69" i="5"/>
  <c r="Y69" i="5" s="1"/>
  <c r="W68" i="5"/>
  <c r="V68" i="5"/>
  <c r="M68" i="5"/>
  <c r="L68" i="5"/>
  <c r="K68" i="5"/>
  <c r="Y68" i="5" s="1"/>
  <c r="W67" i="5"/>
  <c r="V67" i="5"/>
  <c r="M67" i="5"/>
  <c r="L67" i="5"/>
  <c r="K67" i="5"/>
  <c r="Y67" i="5" s="1"/>
  <c r="W66" i="5"/>
  <c r="V66" i="5"/>
  <c r="M66" i="5"/>
  <c r="L66" i="5"/>
  <c r="P66" i="5" s="1"/>
  <c r="AA66" i="5" s="1"/>
  <c r="K66" i="5"/>
  <c r="Y66" i="5" s="1"/>
  <c r="W65" i="5"/>
  <c r="V65" i="5"/>
  <c r="M65" i="5"/>
  <c r="L65" i="5"/>
  <c r="P65" i="5" s="1"/>
  <c r="AA65" i="5" s="1"/>
  <c r="K65" i="5"/>
  <c r="Y65" i="5" s="1"/>
  <c r="W64" i="5"/>
  <c r="V64" i="5"/>
  <c r="M64" i="5"/>
  <c r="L64" i="5"/>
  <c r="K64" i="5"/>
  <c r="Y64" i="5" s="1"/>
  <c r="W63" i="5"/>
  <c r="V63" i="5"/>
  <c r="M63" i="5"/>
  <c r="L63" i="5"/>
  <c r="K63" i="5"/>
  <c r="Y63" i="5" s="1"/>
  <c r="W62" i="5"/>
  <c r="V62" i="5"/>
  <c r="M62" i="5"/>
  <c r="L62" i="5"/>
  <c r="P62" i="5" s="1"/>
  <c r="AA62" i="5" s="1"/>
  <c r="K62" i="5"/>
  <c r="Y62" i="5" s="1"/>
  <c r="Y61" i="5"/>
  <c r="W61" i="5"/>
  <c r="V61" i="5"/>
  <c r="M61" i="5"/>
  <c r="L61" i="5"/>
  <c r="N61" i="5" s="1"/>
  <c r="K61" i="5"/>
  <c r="W60" i="5"/>
  <c r="V60" i="5"/>
  <c r="M60" i="5"/>
  <c r="L60" i="5"/>
  <c r="K60" i="5"/>
  <c r="Y60" i="5" s="1"/>
  <c r="W59" i="5"/>
  <c r="V59" i="5"/>
  <c r="M59" i="5"/>
  <c r="L59" i="5"/>
  <c r="K59" i="5"/>
  <c r="Y59" i="5" s="1"/>
  <c r="W58" i="5"/>
  <c r="V58" i="5"/>
  <c r="M58" i="5"/>
  <c r="L58" i="5"/>
  <c r="P58" i="5" s="1"/>
  <c r="AA58" i="5" s="1"/>
  <c r="K58" i="5"/>
  <c r="Y58" i="5" s="1"/>
  <c r="W57" i="5"/>
  <c r="V57" i="5"/>
  <c r="M57" i="5"/>
  <c r="L57" i="5"/>
  <c r="N57" i="5" s="1"/>
  <c r="K57" i="5"/>
  <c r="Y57" i="5" s="1"/>
  <c r="W56" i="5"/>
  <c r="V56" i="5"/>
  <c r="M56" i="5"/>
  <c r="L56" i="5"/>
  <c r="K56" i="5"/>
  <c r="Y56" i="5" s="1"/>
  <c r="W55" i="5"/>
  <c r="V55" i="5"/>
  <c r="M55" i="5"/>
  <c r="L55" i="5"/>
  <c r="K55" i="5"/>
  <c r="Y55" i="5" s="1"/>
  <c r="W54" i="5"/>
  <c r="V54" i="5"/>
  <c r="M54" i="5"/>
  <c r="L54" i="5"/>
  <c r="P54" i="5" s="1"/>
  <c r="AA54" i="5" s="1"/>
  <c r="K54" i="5"/>
  <c r="Y54" i="5" s="1"/>
  <c r="W53" i="5"/>
  <c r="V53" i="5"/>
  <c r="M53" i="5"/>
  <c r="L53" i="5"/>
  <c r="K53" i="5"/>
  <c r="Y53" i="5" s="1"/>
  <c r="W52" i="5"/>
  <c r="V52" i="5"/>
  <c r="M52" i="5"/>
  <c r="L52" i="5"/>
  <c r="K52" i="5"/>
  <c r="Y52" i="5" s="1"/>
  <c r="W51" i="5"/>
  <c r="V51" i="5"/>
  <c r="M51" i="5"/>
  <c r="L51" i="5"/>
  <c r="N51" i="5" s="1"/>
  <c r="K51" i="5"/>
  <c r="Y51" i="5" s="1"/>
  <c r="W50" i="5"/>
  <c r="V50" i="5"/>
  <c r="M50" i="5"/>
  <c r="L50" i="5"/>
  <c r="P50" i="5" s="1"/>
  <c r="AA50" i="5" s="1"/>
  <c r="K50" i="5"/>
  <c r="Y50" i="5" s="1"/>
  <c r="W49" i="5"/>
  <c r="V49" i="5"/>
  <c r="M49" i="5"/>
  <c r="L49" i="5"/>
  <c r="K49" i="5"/>
  <c r="Y49" i="5" s="1"/>
  <c r="W48" i="5"/>
  <c r="V48" i="5"/>
  <c r="M48" i="5"/>
  <c r="L48" i="5"/>
  <c r="P48" i="5" s="1"/>
  <c r="AA48" i="5" s="1"/>
  <c r="K48" i="5"/>
  <c r="Y48" i="5" s="1"/>
  <c r="W47" i="5"/>
  <c r="V47" i="5"/>
  <c r="M47" i="5"/>
  <c r="L47" i="5"/>
  <c r="K47" i="5"/>
  <c r="Y47" i="5" s="1"/>
  <c r="W46" i="5"/>
  <c r="V46" i="5"/>
  <c r="M46" i="5"/>
  <c r="L46" i="5"/>
  <c r="P46" i="5" s="1"/>
  <c r="AA46" i="5" s="1"/>
  <c r="K46" i="5"/>
  <c r="Y46" i="5" s="1"/>
  <c r="W45" i="5"/>
  <c r="V45" i="5"/>
  <c r="M45" i="5"/>
  <c r="L45" i="5"/>
  <c r="N45" i="5" s="1"/>
  <c r="K45" i="5"/>
  <c r="Y45" i="5" s="1"/>
  <c r="W44" i="5"/>
  <c r="V44" i="5"/>
  <c r="M44" i="5"/>
  <c r="L44" i="5"/>
  <c r="K44" i="5"/>
  <c r="Y44" i="5" s="1"/>
  <c r="W43" i="5"/>
  <c r="V43" i="5"/>
  <c r="M43" i="5"/>
  <c r="L43" i="5"/>
  <c r="K43" i="5"/>
  <c r="Y43" i="5" s="1"/>
  <c r="W42" i="5"/>
  <c r="V42" i="5"/>
  <c r="M42" i="5"/>
  <c r="L42" i="5"/>
  <c r="K42" i="5"/>
  <c r="Y42" i="5" s="1"/>
  <c r="W41" i="5"/>
  <c r="V41" i="5"/>
  <c r="M41" i="5"/>
  <c r="L41" i="5"/>
  <c r="N41" i="5" s="1"/>
  <c r="K41" i="5"/>
  <c r="Y41" i="5" s="1"/>
  <c r="W40" i="5"/>
  <c r="V40" i="5"/>
  <c r="M40" i="5"/>
  <c r="L40" i="5"/>
  <c r="K40" i="5"/>
  <c r="Y40" i="5" s="1"/>
  <c r="W39" i="5"/>
  <c r="V39" i="5"/>
  <c r="M39" i="5"/>
  <c r="L39" i="5"/>
  <c r="K39" i="5"/>
  <c r="Y39" i="5" s="1"/>
  <c r="W38" i="5"/>
  <c r="V38" i="5"/>
  <c r="M38" i="5"/>
  <c r="L38" i="5"/>
  <c r="K38" i="5"/>
  <c r="Y38" i="5" s="1"/>
  <c r="W37" i="5"/>
  <c r="V37" i="5"/>
  <c r="M37" i="5"/>
  <c r="L37" i="5"/>
  <c r="N37" i="5" s="1"/>
  <c r="K37" i="5"/>
  <c r="Y37" i="5" s="1"/>
  <c r="W36" i="5"/>
  <c r="V36" i="5"/>
  <c r="M36" i="5"/>
  <c r="L36" i="5"/>
  <c r="K36" i="5"/>
  <c r="Y36" i="5" s="1"/>
  <c r="W35" i="5"/>
  <c r="V35" i="5"/>
  <c r="M35" i="5"/>
  <c r="L35" i="5"/>
  <c r="K35" i="5"/>
  <c r="Y35" i="5" s="1"/>
  <c r="W34" i="5"/>
  <c r="V34" i="5"/>
  <c r="M34" i="5"/>
  <c r="L34" i="5"/>
  <c r="P34" i="5" s="1"/>
  <c r="AA34" i="5" s="1"/>
  <c r="K34" i="5"/>
  <c r="Y34" i="5" s="1"/>
  <c r="W33" i="5"/>
  <c r="V33" i="5"/>
  <c r="M33" i="5"/>
  <c r="L33" i="5"/>
  <c r="N33" i="5" s="1"/>
  <c r="K33" i="5"/>
  <c r="Y33" i="5" s="1"/>
  <c r="W32" i="5"/>
  <c r="V32" i="5"/>
  <c r="M32" i="5"/>
  <c r="L32" i="5"/>
  <c r="P32" i="5" s="1"/>
  <c r="AA32" i="5" s="1"/>
  <c r="K32" i="5"/>
  <c r="Y32" i="5" s="1"/>
  <c r="W31" i="5"/>
  <c r="V31" i="5"/>
  <c r="M31" i="5"/>
  <c r="L31" i="5"/>
  <c r="K31" i="5"/>
  <c r="Y31" i="5" s="1"/>
  <c r="W30" i="5"/>
  <c r="V30" i="5"/>
  <c r="M30" i="5"/>
  <c r="L30" i="5"/>
  <c r="P30" i="5" s="1"/>
  <c r="AA30" i="5" s="1"/>
  <c r="K30" i="5"/>
  <c r="Y30" i="5" s="1"/>
  <c r="Y29" i="5"/>
  <c r="W29" i="5"/>
  <c r="V29" i="5"/>
  <c r="M29" i="5"/>
  <c r="L29" i="5"/>
  <c r="N29" i="5" s="1"/>
  <c r="K29" i="5"/>
  <c r="W28" i="5"/>
  <c r="V28" i="5"/>
  <c r="M28" i="5"/>
  <c r="L28" i="5"/>
  <c r="K28" i="5"/>
  <c r="Y28" i="5" s="1"/>
  <c r="W27" i="5"/>
  <c r="V27" i="5"/>
  <c r="M27" i="5"/>
  <c r="L27" i="5"/>
  <c r="K27" i="5"/>
  <c r="Y27" i="5" s="1"/>
  <c r="W26" i="5"/>
  <c r="V26" i="5"/>
  <c r="M26" i="5"/>
  <c r="L26" i="5"/>
  <c r="P26" i="5" s="1"/>
  <c r="AA26" i="5" s="1"/>
  <c r="K26" i="5"/>
  <c r="Y26" i="5" s="1"/>
  <c r="W25" i="5"/>
  <c r="V25" i="5"/>
  <c r="M25" i="5"/>
  <c r="L25" i="5"/>
  <c r="N25" i="5" s="1"/>
  <c r="K25" i="5"/>
  <c r="Y25" i="5" s="1"/>
  <c r="W24" i="5"/>
  <c r="V24" i="5"/>
  <c r="M24" i="5"/>
  <c r="L24" i="5"/>
  <c r="K24" i="5"/>
  <c r="Y24" i="5" s="1"/>
  <c r="W23" i="5"/>
  <c r="V23" i="5"/>
  <c r="M23" i="5"/>
  <c r="L23" i="5"/>
  <c r="K23" i="5"/>
  <c r="Y23" i="5" s="1"/>
  <c r="W22" i="5"/>
  <c r="V22" i="5"/>
  <c r="M22" i="5"/>
  <c r="L22" i="5"/>
  <c r="P22" i="5" s="1"/>
  <c r="AA22" i="5" s="1"/>
  <c r="K22" i="5"/>
  <c r="Y22" i="5" s="1"/>
  <c r="W21" i="5"/>
  <c r="V21" i="5"/>
  <c r="M21" i="5"/>
  <c r="L21" i="5"/>
  <c r="K21" i="5"/>
  <c r="Y21" i="5" s="1"/>
  <c r="W20" i="5"/>
  <c r="V20" i="5"/>
  <c r="M20" i="5"/>
  <c r="L20" i="5"/>
  <c r="K20" i="5"/>
  <c r="Y20" i="5" s="1"/>
  <c r="W19" i="5"/>
  <c r="V19" i="5"/>
  <c r="M19" i="5"/>
  <c r="L19" i="5"/>
  <c r="K19" i="5"/>
  <c r="Y19" i="5" s="1"/>
  <c r="W18" i="5"/>
  <c r="V18" i="5"/>
  <c r="M18" i="5"/>
  <c r="L18" i="5"/>
  <c r="P18" i="5" s="1"/>
  <c r="AA18" i="5" s="1"/>
  <c r="K18" i="5"/>
  <c r="Y18" i="5" s="1"/>
  <c r="W17" i="5"/>
  <c r="V17" i="5"/>
  <c r="M17" i="5"/>
  <c r="L17" i="5"/>
  <c r="K17" i="5"/>
  <c r="Y17" i="5" s="1"/>
  <c r="W16" i="5"/>
  <c r="V16" i="5"/>
  <c r="M16" i="5"/>
  <c r="L16" i="5"/>
  <c r="K16" i="5"/>
  <c r="Y16" i="5" s="1"/>
  <c r="W15" i="5"/>
  <c r="V15" i="5"/>
  <c r="M15" i="5"/>
  <c r="L15" i="5"/>
  <c r="K15" i="5"/>
  <c r="Y15" i="5" s="1"/>
  <c r="W14" i="5"/>
  <c r="V14" i="5"/>
  <c r="M14" i="5"/>
  <c r="L14" i="5"/>
  <c r="P14" i="5" s="1"/>
  <c r="AA14" i="5" s="1"/>
  <c r="K14" i="5"/>
  <c r="Y14" i="5" s="1"/>
  <c r="W13" i="5"/>
  <c r="V13" i="5"/>
  <c r="M13" i="5"/>
  <c r="L13" i="5"/>
  <c r="N13" i="5" s="1"/>
  <c r="K13" i="5"/>
  <c r="Y13" i="5" s="1"/>
  <c r="W12" i="5"/>
  <c r="V12" i="5"/>
  <c r="M12" i="5"/>
  <c r="L12" i="5"/>
  <c r="K12" i="5"/>
  <c r="Y12" i="5" s="1"/>
  <c r="W11" i="5"/>
  <c r="V11" i="5"/>
  <c r="M11" i="5"/>
  <c r="L11" i="5"/>
  <c r="N11" i="5" s="1"/>
  <c r="K11" i="5"/>
  <c r="Y11" i="5" s="1"/>
  <c r="W10" i="5"/>
  <c r="V10" i="5"/>
  <c r="M10" i="5"/>
  <c r="L10" i="5"/>
  <c r="K10" i="5"/>
  <c r="Y10" i="5" s="1"/>
  <c r="W9" i="5"/>
  <c r="V9" i="5"/>
  <c r="M9" i="5"/>
  <c r="L9" i="5"/>
  <c r="N9" i="5" s="1"/>
  <c r="K9" i="5"/>
  <c r="Y9" i="5" s="1"/>
  <c r="W8" i="5"/>
  <c r="V8" i="5"/>
  <c r="M8" i="5"/>
  <c r="L8" i="5"/>
  <c r="P8" i="5" s="1"/>
  <c r="AA8" i="5" s="1"/>
  <c r="K8" i="5"/>
  <c r="Y8" i="5" s="1"/>
  <c r="W7" i="5"/>
  <c r="V7" i="5"/>
  <c r="M7" i="5"/>
  <c r="L7" i="5"/>
  <c r="K7" i="5"/>
  <c r="Y7" i="5" s="1"/>
  <c r="W6" i="5"/>
  <c r="V6" i="5"/>
  <c r="M6" i="5"/>
  <c r="L6" i="5"/>
  <c r="K6" i="5"/>
  <c r="Y6" i="5" s="1"/>
  <c r="W5" i="5"/>
  <c r="V5" i="5"/>
  <c r="M5" i="5"/>
  <c r="L5" i="5"/>
  <c r="P5" i="5" s="1"/>
  <c r="AA5" i="5" s="1"/>
  <c r="K5" i="5"/>
  <c r="Y5" i="5" s="1"/>
  <c r="W4" i="5"/>
  <c r="V4" i="5"/>
  <c r="M4" i="5"/>
  <c r="L4" i="5"/>
  <c r="K4" i="5"/>
  <c r="Y4" i="5" s="1"/>
  <c r="W3" i="5"/>
  <c r="V3" i="5"/>
  <c r="M3" i="5"/>
  <c r="L3" i="5"/>
  <c r="K3" i="5"/>
  <c r="Y3" i="5" s="1"/>
  <c r="W2" i="5"/>
  <c r="V2" i="5"/>
  <c r="M2" i="5"/>
  <c r="L2" i="5"/>
  <c r="P2" i="5" s="1"/>
  <c r="AA2" i="5" s="1"/>
  <c r="K2" i="5"/>
  <c r="Y2" i="5" s="1"/>
  <c r="AH22" i="2"/>
  <c r="AH21" i="2"/>
  <c r="AH20" i="2"/>
  <c r="AH19" i="2"/>
  <c r="AH18" i="2"/>
  <c r="AH17" i="2"/>
  <c r="AH16" i="2"/>
  <c r="AH15" i="2"/>
  <c r="AH14" i="2"/>
  <c r="AH13" i="2"/>
  <c r="AH12" i="2"/>
  <c r="AH11" i="2"/>
  <c r="AH10" i="2"/>
  <c r="AH9" i="2"/>
  <c r="AH8" i="2"/>
  <c r="AH7" i="2"/>
  <c r="AH6" i="2"/>
  <c r="AH5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H4" i="2"/>
  <c r="AC4" i="2"/>
  <c r="AA4951" i="1"/>
  <c r="AA4936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65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278" i="1"/>
  <c r="AA4277" i="1"/>
  <c r="AA4276" i="1"/>
  <c r="AA4188" i="1"/>
  <c r="AA4187" i="1"/>
  <c r="AA4186" i="1"/>
  <c r="AA4185" i="1"/>
  <c r="AA4182" i="1"/>
  <c r="AA4181" i="1"/>
  <c r="AA4180" i="1"/>
  <c r="AA4175" i="1"/>
  <c r="AA4174" i="1"/>
  <c r="AA3933" i="1"/>
  <c r="AA3932" i="1"/>
  <c r="AA3931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183" i="1"/>
  <c r="AA3182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2989" i="1"/>
  <c r="AA2823" i="1"/>
  <c r="AA2718" i="1"/>
  <c r="AA2717" i="1"/>
  <c r="AA2716" i="1"/>
  <c r="AA2715" i="1"/>
  <c r="AA2714" i="1"/>
  <c r="AA2553" i="1"/>
  <c r="AA2552" i="1"/>
  <c r="AA2524" i="1"/>
  <c r="AA2506" i="1"/>
  <c r="AA2505" i="1"/>
  <c r="AA2401" i="1"/>
  <c r="AA2400" i="1"/>
  <c r="AA2354" i="1"/>
  <c r="AA2353" i="1"/>
  <c r="AA2352" i="1"/>
  <c r="AA2351" i="1"/>
  <c r="AA2350" i="1"/>
  <c r="AA2333" i="1"/>
  <c r="AA2304" i="1"/>
  <c r="AA2303" i="1"/>
  <c r="AA2300" i="1"/>
  <c r="AA2299" i="1"/>
  <c r="AA2298" i="1"/>
  <c r="AA2256" i="1"/>
  <c r="AA2250" i="1"/>
  <c r="AA2134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1739" i="1"/>
  <c r="AA1738" i="1"/>
  <c r="AA1737" i="1"/>
  <c r="AA1736" i="1"/>
  <c r="AA1735" i="1"/>
  <c r="AA1734" i="1"/>
  <c r="AA1733" i="1"/>
  <c r="AA1732" i="1"/>
  <c r="AA1619" i="1"/>
  <c r="AA1612" i="1"/>
  <c r="AA1606" i="1"/>
  <c r="AA1495" i="1"/>
  <c r="AA1494" i="1"/>
  <c r="AA1493" i="1"/>
  <c r="AA1463" i="1"/>
  <c r="AA1459" i="1"/>
  <c r="AA1458" i="1"/>
  <c r="AA1450" i="1"/>
  <c r="AA1449" i="1"/>
  <c r="AA1448" i="1"/>
  <c r="AA1435" i="1"/>
  <c r="AA1434" i="1"/>
  <c r="AA1433" i="1"/>
  <c r="AA1428" i="1"/>
  <c r="AA1420" i="1"/>
  <c r="AA1419" i="1"/>
  <c r="AA1414" i="1"/>
  <c r="AA1413" i="1"/>
  <c r="AA1364" i="1"/>
  <c r="AA1363" i="1"/>
  <c r="AA1362" i="1"/>
  <c r="AA1361" i="1"/>
  <c r="AA1360" i="1"/>
  <c r="AA1359" i="1"/>
  <c r="AA1358" i="1"/>
  <c r="AA1357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34" i="1"/>
  <c r="AA944" i="1"/>
  <c r="AA943" i="1"/>
  <c r="AA940" i="1"/>
  <c r="AA939" i="1"/>
  <c r="AA938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858" i="1"/>
  <c r="AA857" i="1"/>
  <c r="AA856" i="1"/>
  <c r="AA855" i="1"/>
  <c r="AA854" i="1"/>
  <c r="AA853" i="1"/>
  <c r="AA852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Z4951" i="1"/>
  <c r="Z4936" i="1"/>
  <c r="Z4927" i="1"/>
  <c r="Z4811" i="1"/>
  <c r="Z4806" i="1"/>
  <c r="Z4805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654" i="1"/>
  <c r="Z4645" i="1"/>
  <c r="Z4644" i="1"/>
  <c r="Z4643" i="1"/>
  <c r="Z4642" i="1"/>
  <c r="Z4590" i="1"/>
  <c r="Z4589" i="1"/>
  <c r="Z4588" i="1"/>
  <c r="Z4587" i="1"/>
  <c r="Z4586" i="1"/>
  <c r="Z4585" i="1"/>
  <c r="Z4584" i="1"/>
  <c r="Z4582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348" i="1"/>
  <c r="Z4347" i="1"/>
  <c r="Z4283" i="1"/>
  <c r="Z4282" i="1"/>
  <c r="Z4278" i="1"/>
  <c r="Z4277" i="1"/>
  <c r="Z4276" i="1"/>
  <c r="Z4259" i="1"/>
  <c r="Z4258" i="1"/>
  <c r="Z4257" i="1"/>
  <c r="Z4253" i="1"/>
  <c r="Z4252" i="1"/>
  <c r="Z4251" i="1"/>
  <c r="Z4192" i="1"/>
  <c r="Z4188" i="1"/>
  <c r="Z4187" i="1"/>
  <c r="Z4186" i="1"/>
  <c r="Z4185" i="1"/>
  <c r="Z4182" i="1"/>
  <c r="Z4181" i="1"/>
  <c r="Z4180" i="1"/>
  <c r="Z4175" i="1"/>
  <c r="Z4174" i="1"/>
  <c r="Z4162" i="1"/>
  <c r="Z4147" i="1"/>
  <c r="Z4139" i="1"/>
  <c r="Z4138" i="1"/>
  <c r="Z4136" i="1"/>
  <c r="Z4135" i="1"/>
  <c r="Z4134" i="1"/>
  <c r="Z4133" i="1"/>
  <c r="Z4132" i="1"/>
  <c r="Z4103" i="1"/>
  <c r="Z4102" i="1"/>
  <c r="Z4078" i="1"/>
  <c r="Z4074" i="1"/>
  <c r="Z4073" i="1"/>
  <c r="Z4072" i="1"/>
  <c r="Z4048" i="1"/>
  <c r="Z4027" i="1"/>
  <c r="Z3952" i="1"/>
  <c r="Z3951" i="1"/>
  <c r="Z3944" i="1"/>
  <c r="Z3943" i="1"/>
  <c r="Z3942" i="1"/>
  <c r="Z3938" i="1"/>
  <c r="Z3937" i="1"/>
  <c r="Z3936" i="1"/>
  <c r="Z3933" i="1"/>
  <c r="Z3932" i="1"/>
  <c r="Z3931" i="1"/>
  <c r="Z3928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810" i="1"/>
  <c r="Z3763" i="1"/>
  <c r="Z3761" i="1"/>
  <c r="Z3760" i="1"/>
  <c r="Z3759" i="1"/>
  <c r="Z3757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549" i="1"/>
  <c r="Z3548" i="1"/>
  <c r="Z3519" i="1"/>
  <c r="Z3518" i="1"/>
  <c r="Z3493" i="1"/>
  <c r="Z3492" i="1"/>
  <c r="Z3487" i="1"/>
  <c r="Z3292" i="1"/>
  <c r="Z3194" i="1"/>
  <c r="Z3193" i="1"/>
  <c r="Z3192" i="1"/>
  <c r="Z3191" i="1"/>
  <c r="Z3190" i="1"/>
  <c r="Z3187" i="1"/>
  <c r="Z3183" i="1"/>
  <c r="Z3182" i="1"/>
  <c r="Z3172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19" i="1"/>
  <c r="Z3118" i="1"/>
  <c r="Z3113" i="1"/>
  <c r="Z3028" i="1"/>
  <c r="Z3027" i="1"/>
  <c r="Z2989" i="1"/>
  <c r="Z2964" i="1"/>
  <c r="Z2963" i="1"/>
  <c r="Z2962" i="1"/>
  <c r="Z2849" i="1"/>
  <c r="Z2848" i="1"/>
  <c r="Z2847" i="1"/>
  <c r="Z2843" i="1"/>
  <c r="Z2842" i="1"/>
  <c r="Z2823" i="1"/>
  <c r="Z2805" i="1"/>
  <c r="Z2804" i="1"/>
  <c r="Z2803" i="1"/>
  <c r="Z2798" i="1"/>
  <c r="Z2797" i="1"/>
  <c r="Z2782" i="1"/>
  <c r="Z2753" i="1"/>
  <c r="Z2718" i="1"/>
  <c r="Z2717" i="1"/>
  <c r="Z2716" i="1"/>
  <c r="Z2715" i="1"/>
  <c r="Z2714" i="1"/>
  <c r="Z2639" i="1"/>
  <c r="Z2638" i="1"/>
  <c r="Z2632" i="1"/>
  <c r="Z2617" i="1"/>
  <c r="Z2602" i="1"/>
  <c r="Z2593" i="1"/>
  <c r="Z2587" i="1"/>
  <c r="Z2578" i="1"/>
  <c r="Z2573" i="1"/>
  <c r="Z2572" i="1"/>
  <c r="Z2571" i="1"/>
  <c r="Z2553" i="1"/>
  <c r="Z2552" i="1"/>
  <c r="Z2531" i="1"/>
  <c r="Z2530" i="1"/>
  <c r="Z2527" i="1"/>
  <c r="Z2526" i="1"/>
  <c r="Z2524" i="1"/>
  <c r="Z2519" i="1"/>
  <c r="Z2511" i="1"/>
  <c r="Z2510" i="1"/>
  <c r="Z2509" i="1"/>
  <c r="Z2508" i="1"/>
  <c r="Z2506" i="1"/>
  <c r="Z2505" i="1"/>
  <c r="Z2496" i="1"/>
  <c r="Z2495" i="1"/>
  <c r="Z2465" i="1"/>
  <c r="Z2426" i="1"/>
  <c r="Z2421" i="1"/>
  <c r="Z2420" i="1"/>
  <c r="Z2419" i="1"/>
  <c r="Z2411" i="1"/>
  <c r="Z2410" i="1"/>
  <c r="Z2401" i="1"/>
  <c r="Z2400" i="1"/>
  <c r="Z2395" i="1"/>
  <c r="Z2394" i="1"/>
  <c r="Z2393" i="1"/>
  <c r="Z2390" i="1"/>
  <c r="Z2389" i="1"/>
  <c r="Z2388" i="1"/>
  <c r="Z2359" i="1"/>
  <c r="Z2358" i="1"/>
  <c r="Z2354" i="1"/>
  <c r="Z2353" i="1"/>
  <c r="Z2352" i="1"/>
  <c r="Z2351" i="1"/>
  <c r="Z2350" i="1"/>
  <c r="Z2335" i="1"/>
  <c r="Z2334" i="1"/>
  <c r="Z2333" i="1"/>
  <c r="Z2332" i="1"/>
  <c r="Z2328" i="1"/>
  <c r="Z2304" i="1"/>
  <c r="Z2303" i="1"/>
  <c r="Z2302" i="1"/>
  <c r="Z2301" i="1"/>
  <c r="Z2300" i="1"/>
  <c r="Z2299" i="1"/>
  <c r="Z2298" i="1"/>
  <c r="Z2294" i="1"/>
  <c r="Z2293" i="1"/>
  <c r="Z2292" i="1"/>
  <c r="Z2284" i="1"/>
  <c r="Z2283" i="1"/>
  <c r="Z2282" i="1"/>
  <c r="Z2281" i="1"/>
  <c r="Z2274" i="1"/>
  <c r="Z2272" i="1"/>
  <c r="Z2271" i="1"/>
  <c r="Z2270" i="1"/>
  <c r="Z2269" i="1"/>
  <c r="Z2268" i="1"/>
  <c r="Z2259" i="1"/>
  <c r="Z2258" i="1"/>
  <c r="Z2257" i="1"/>
  <c r="Z2256" i="1"/>
  <c r="Z2255" i="1"/>
  <c r="Z2250" i="1"/>
  <c r="Z2215" i="1"/>
  <c r="Z2213" i="1"/>
  <c r="Z2208" i="1"/>
  <c r="Z2204" i="1"/>
  <c r="Z2203" i="1"/>
  <c r="Z2200" i="1"/>
  <c r="Z2199" i="1"/>
  <c r="Z2194" i="1"/>
  <c r="Z2193" i="1"/>
  <c r="Z2192" i="1"/>
  <c r="Z2185" i="1"/>
  <c r="Z2184" i="1"/>
  <c r="Z2183" i="1"/>
  <c r="Z2182" i="1"/>
  <c r="Z2180" i="1"/>
  <c r="Z2179" i="1"/>
  <c r="Z2178" i="1"/>
  <c r="Z2177" i="1"/>
  <c r="Z2148" i="1"/>
  <c r="Z2147" i="1"/>
  <c r="Z2134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35" i="1"/>
  <c r="Z2034" i="1"/>
  <c r="Z2029" i="1"/>
  <c r="Z2028" i="1"/>
  <c r="Z2027" i="1"/>
  <c r="Z2016" i="1"/>
  <c r="Z2015" i="1"/>
  <c r="Z2014" i="1"/>
  <c r="Z2013" i="1"/>
  <c r="Z2012" i="1"/>
  <c r="Z2004" i="1"/>
  <c r="Z2003" i="1"/>
  <c r="Z2002" i="1"/>
  <c r="Z2001" i="1"/>
  <c r="Z1994" i="1"/>
  <c r="Z1993" i="1"/>
  <c r="Z1992" i="1"/>
  <c r="Z1991" i="1"/>
  <c r="Z1989" i="1"/>
  <c r="Z1988" i="1"/>
  <c r="Z1987" i="1"/>
  <c r="Z1986" i="1"/>
  <c r="Z1985" i="1"/>
  <c r="Z1984" i="1"/>
  <c r="Z1983" i="1"/>
  <c r="Z1982" i="1"/>
  <c r="Z1981" i="1"/>
  <c r="Z1974" i="1"/>
  <c r="Z1969" i="1"/>
  <c r="Z1968" i="1"/>
  <c r="Z1960" i="1"/>
  <c r="Z1959" i="1"/>
  <c r="Z1958" i="1"/>
  <c r="Z1957" i="1"/>
  <c r="Z1956" i="1"/>
  <c r="Z1939" i="1"/>
  <c r="Z1938" i="1"/>
  <c r="Z1916" i="1"/>
  <c r="Z1915" i="1"/>
  <c r="Z1914" i="1"/>
  <c r="Z1913" i="1"/>
  <c r="Z1909" i="1"/>
  <c r="Z1908" i="1"/>
  <c r="Z1898" i="1"/>
  <c r="Z1884" i="1"/>
  <c r="Z1878" i="1"/>
  <c r="Z1774" i="1"/>
  <c r="Z1773" i="1"/>
  <c r="Z1772" i="1"/>
  <c r="Z1763" i="1"/>
  <c r="Z1761" i="1"/>
  <c r="Z1760" i="1"/>
  <c r="Z1759" i="1"/>
  <c r="Z1750" i="1"/>
  <c r="Z1748" i="1"/>
  <c r="Z1747" i="1"/>
  <c r="Z1746" i="1"/>
  <c r="Z1739" i="1"/>
  <c r="Z1738" i="1"/>
  <c r="Z1737" i="1"/>
  <c r="Z1736" i="1"/>
  <c r="Z1735" i="1"/>
  <c r="Z1734" i="1"/>
  <c r="Z1733" i="1"/>
  <c r="Z1732" i="1"/>
  <c r="Z1705" i="1"/>
  <c r="Z1704" i="1"/>
  <c r="Z1703" i="1"/>
  <c r="Z1702" i="1"/>
  <c r="Z1690" i="1"/>
  <c r="Z1689" i="1"/>
  <c r="Z1685" i="1"/>
  <c r="Z1684" i="1"/>
  <c r="Z1683" i="1"/>
  <c r="Z1682" i="1"/>
  <c r="Z1676" i="1"/>
  <c r="Z1675" i="1"/>
  <c r="Z1674" i="1"/>
  <c r="Z1670" i="1"/>
  <c r="Z1669" i="1"/>
  <c r="Z1668" i="1"/>
  <c r="Z1667" i="1"/>
  <c r="Z1665" i="1"/>
  <c r="Z1660" i="1"/>
  <c r="Z1659" i="1"/>
  <c r="Z1653" i="1"/>
  <c r="Z1649" i="1"/>
  <c r="Z1646" i="1"/>
  <c r="Z1645" i="1"/>
  <c r="Z1644" i="1"/>
  <c r="Z1640" i="1"/>
  <c r="Z1639" i="1"/>
  <c r="Z1638" i="1"/>
  <c r="Z1637" i="1"/>
  <c r="Z1636" i="1"/>
  <c r="Z1635" i="1"/>
  <c r="Z1630" i="1"/>
  <c r="Z1629" i="1"/>
  <c r="Z1628" i="1"/>
  <c r="Z1624" i="1"/>
  <c r="Z1623" i="1"/>
  <c r="Z1619" i="1"/>
  <c r="Z1618" i="1"/>
  <c r="Z1612" i="1"/>
  <c r="Z1607" i="1"/>
  <c r="Z1606" i="1"/>
  <c r="Z1585" i="1"/>
  <c r="Z1584" i="1"/>
  <c r="Z1579" i="1"/>
  <c r="Z1578" i="1"/>
  <c r="Z1550" i="1"/>
  <c r="Z1549" i="1"/>
  <c r="Z1548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0" i="1"/>
  <c r="Z1529" i="1"/>
  <c r="Z1528" i="1"/>
  <c r="Z1527" i="1"/>
  <c r="Z1526" i="1"/>
  <c r="Z1525" i="1"/>
  <c r="Z1524" i="1"/>
  <c r="Z1523" i="1"/>
  <c r="Z1521" i="1"/>
  <c r="Z1520" i="1"/>
  <c r="Z1519" i="1"/>
  <c r="Z1518" i="1"/>
  <c r="Z1517" i="1"/>
  <c r="Z1516" i="1"/>
  <c r="Z1515" i="1"/>
  <c r="Z1497" i="1"/>
  <c r="Z1496" i="1"/>
  <c r="Z1495" i="1"/>
  <c r="Z1494" i="1"/>
  <c r="Z1493" i="1"/>
  <c r="Z1492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3" i="1"/>
  <c r="Z1452" i="1"/>
  <c r="Z1451" i="1"/>
  <c r="Z1450" i="1"/>
  <c r="Z1449" i="1"/>
  <c r="Z1448" i="1"/>
  <c r="Z1443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1" i="1"/>
  <c r="Z1370" i="1"/>
  <c r="Z1369" i="1"/>
  <c r="Z1368" i="1"/>
  <c r="Z1364" i="1"/>
  <c r="Z1363" i="1"/>
  <c r="Z1362" i="1"/>
  <c r="Z1361" i="1"/>
  <c r="Z1360" i="1"/>
  <c r="Z1359" i="1"/>
  <c r="Z1358" i="1"/>
  <c r="Z1357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34" i="1"/>
  <c r="Z944" i="1"/>
  <c r="Z943" i="1"/>
  <c r="Z940" i="1"/>
  <c r="Z939" i="1"/>
  <c r="Z938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858" i="1"/>
  <c r="Z857" i="1"/>
  <c r="Z856" i="1"/>
  <c r="Z855" i="1"/>
  <c r="Z854" i="1"/>
  <c r="Z853" i="1"/>
  <c r="Z852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X6" i="2"/>
  <c r="X5" i="2"/>
  <c r="X4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V4952" i="1"/>
  <c r="U4952" i="1"/>
  <c r="V4951" i="1"/>
  <c r="U4951" i="1"/>
  <c r="V4950" i="1"/>
  <c r="U4950" i="1"/>
  <c r="V4949" i="1"/>
  <c r="U4949" i="1"/>
  <c r="V4948" i="1"/>
  <c r="U4948" i="1"/>
  <c r="V4947" i="1"/>
  <c r="U4947" i="1"/>
  <c r="V4946" i="1"/>
  <c r="U4946" i="1"/>
  <c r="V4945" i="1"/>
  <c r="U4945" i="1"/>
  <c r="V4944" i="1"/>
  <c r="U4944" i="1"/>
  <c r="V4943" i="1"/>
  <c r="U4943" i="1"/>
  <c r="V4942" i="1"/>
  <c r="U4942" i="1"/>
  <c r="V4941" i="1"/>
  <c r="U4941" i="1"/>
  <c r="V4940" i="1"/>
  <c r="U4940" i="1"/>
  <c r="V4939" i="1"/>
  <c r="U4939" i="1"/>
  <c r="V4938" i="1"/>
  <c r="U4938" i="1"/>
  <c r="V4937" i="1"/>
  <c r="U4937" i="1"/>
  <c r="V4936" i="1"/>
  <c r="U4936" i="1"/>
  <c r="V4935" i="1"/>
  <c r="U4935" i="1"/>
  <c r="V4934" i="1"/>
  <c r="U4934" i="1"/>
  <c r="V4933" i="1"/>
  <c r="U4933" i="1"/>
  <c r="V4932" i="1"/>
  <c r="U4932" i="1"/>
  <c r="V4931" i="1"/>
  <c r="U4931" i="1"/>
  <c r="V4930" i="1"/>
  <c r="U4930" i="1"/>
  <c r="V4929" i="1"/>
  <c r="U4929" i="1"/>
  <c r="V4928" i="1"/>
  <c r="U4928" i="1"/>
  <c r="V4927" i="1"/>
  <c r="U4927" i="1"/>
  <c r="V4926" i="1"/>
  <c r="U4926" i="1"/>
  <c r="V4925" i="1"/>
  <c r="U4925" i="1"/>
  <c r="V4924" i="1"/>
  <c r="U4924" i="1"/>
  <c r="V4923" i="1"/>
  <c r="U4923" i="1"/>
  <c r="V4922" i="1"/>
  <c r="U4922" i="1"/>
  <c r="V4921" i="1"/>
  <c r="U4921" i="1"/>
  <c r="V4920" i="1"/>
  <c r="U4920" i="1"/>
  <c r="V4919" i="1"/>
  <c r="U4919" i="1"/>
  <c r="V4918" i="1"/>
  <c r="U4918" i="1"/>
  <c r="V4917" i="1"/>
  <c r="U4917" i="1"/>
  <c r="V4916" i="1"/>
  <c r="U4916" i="1"/>
  <c r="V4915" i="1"/>
  <c r="U4915" i="1"/>
  <c r="V4914" i="1"/>
  <c r="U4914" i="1"/>
  <c r="V4913" i="1"/>
  <c r="U4913" i="1"/>
  <c r="V4912" i="1"/>
  <c r="U4912" i="1"/>
  <c r="V4911" i="1"/>
  <c r="U4911" i="1"/>
  <c r="V4910" i="1"/>
  <c r="U4910" i="1"/>
  <c r="V4909" i="1"/>
  <c r="U4909" i="1"/>
  <c r="V4908" i="1"/>
  <c r="U4908" i="1"/>
  <c r="V4907" i="1"/>
  <c r="U4907" i="1"/>
  <c r="V4906" i="1"/>
  <c r="U4906" i="1"/>
  <c r="V4905" i="1"/>
  <c r="U4905" i="1"/>
  <c r="V4904" i="1"/>
  <c r="U4904" i="1"/>
  <c r="V4903" i="1"/>
  <c r="U4903" i="1"/>
  <c r="V4902" i="1"/>
  <c r="U4902" i="1"/>
  <c r="V4901" i="1"/>
  <c r="U4901" i="1"/>
  <c r="V4900" i="1"/>
  <c r="U4900" i="1"/>
  <c r="V4899" i="1"/>
  <c r="U4899" i="1"/>
  <c r="V4898" i="1"/>
  <c r="U4898" i="1"/>
  <c r="V4897" i="1"/>
  <c r="U4897" i="1"/>
  <c r="V4896" i="1"/>
  <c r="U4896" i="1"/>
  <c r="V4895" i="1"/>
  <c r="U4895" i="1"/>
  <c r="V4894" i="1"/>
  <c r="U4894" i="1"/>
  <c r="V4893" i="1"/>
  <c r="U4893" i="1"/>
  <c r="V4892" i="1"/>
  <c r="U4892" i="1"/>
  <c r="V4891" i="1"/>
  <c r="U4891" i="1"/>
  <c r="V4890" i="1"/>
  <c r="U4890" i="1"/>
  <c r="V4889" i="1"/>
  <c r="U4889" i="1"/>
  <c r="V4888" i="1"/>
  <c r="U4888" i="1"/>
  <c r="V4887" i="1"/>
  <c r="U4887" i="1"/>
  <c r="V4886" i="1"/>
  <c r="U4886" i="1"/>
  <c r="V4885" i="1"/>
  <c r="U4885" i="1"/>
  <c r="V4884" i="1"/>
  <c r="U4884" i="1"/>
  <c r="V4883" i="1"/>
  <c r="U4883" i="1"/>
  <c r="V4882" i="1"/>
  <c r="U4882" i="1"/>
  <c r="V4881" i="1"/>
  <c r="U4881" i="1"/>
  <c r="V4880" i="1"/>
  <c r="U4880" i="1"/>
  <c r="V4879" i="1"/>
  <c r="U4879" i="1"/>
  <c r="V4878" i="1"/>
  <c r="U4878" i="1"/>
  <c r="V4877" i="1"/>
  <c r="U4877" i="1"/>
  <c r="V4876" i="1"/>
  <c r="U4876" i="1"/>
  <c r="V4875" i="1"/>
  <c r="U4875" i="1"/>
  <c r="V4874" i="1"/>
  <c r="U4874" i="1"/>
  <c r="V4873" i="1"/>
  <c r="U4873" i="1"/>
  <c r="V4872" i="1"/>
  <c r="U4872" i="1"/>
  <c r="V4871" i="1"/>
  <c r="U4871" i="1"/>
  <c r="V4870" i="1"/>
  <c r="U4870" i="1"/>
  <c r="V4869" i="1"/>
  <c r="U4869" i="1"/>
  <c r="V4868" i="1"/>
  <c r="U4868" i="1"/>
  <c r="V4867" i="1"/>
  <c r="U4867" i="1"/>
  <c r="V4866" i="1"/>
  <c r="U4866" i="1"/>
  <c r="V4865" i="1"/>
  <c r="U4865" i="1"/>
  <c r="V4864" i="1"/>
  <c r="U4864" i="1"/>
  <c r="V4863" i="1"/>
  <c r="U4863" i="1"/>
  <c r="V4862" i="1"/>
  <c r="U4862" i="1"/>
  <c r="V4861" i="1"/>
  <c r="U4861" i="1"/>
  <c r="V4860" i="1"/>
  <c r="U4860" i="1"/>
  <c r="V4859" i="1"/>
  <c r="U4859" i="1"/>
  <c r="V4858" i="1"/>
  <c r="U4858" i="1"/>
  <c r="V4857" i="1"/>
  <c r="U4857" i="1"/>
  <c r="V4856" i="1"/>
  <c r="U4856" i="1"/>
  <c r="V4855" i="1"/>
  <c r="U4855" i="1"/>
  <c r="V4854" i="1"/>
  <c r="U4854" i="1"/>
  <c r="V4853" i="1"/>
  <c r="U4853" i="1"/>
  <c r="V4852" i="1"/>
  <c r="U4852" i="1"/>
  <c r="V4851" i="1"/>
  <c r="U4851" i="1"/>
  <c r="V4850" i="1"/>
  <c r="U4850" i="1"/>
  <c r="V4849" i="1"/>
  <c r="U4849" i="1"/>
  <c r="V4848" i="1"/>
  <c r="U4848" i="1"/>
  <c r="V4847" i="1"/>
  <c r="U4847" i="1"/>
  <c r="V4846" i="1"/>
  <c r="U4846" i="1"/>
  <c r="V4845" i="1"/>
  <c r="U4845" i="1"/>
  <c r="V4844" i="1"/>
  <c r="U4844" i="1"/>
  <c r="V4843" i="1"/>
  <c r="U4843" i="1"/>
  <c r="V4842" i="1"/>
  <c r="U4842" i="1"/>
  <c r="V4841" i="1"/>
  <c r="U4841" i="1"/>
  <c r="V4840" i="1"/>
  <c r="U4840" i="1"/>
  <c r="V4839" i="1"/>
  <c r="U4839" i="1"/>
  <c r="V4838" i="1"/>
  <c r="U4838" i="1"/>
  <c r="V4837" i="1"/>
  <c r="U4837" i="1"/>
  <c r="V4836" i="1"/>
  <c r="U4836" i="1"/>
  <c r="V4835" i="1"/>
  <c r="U4835" i="1"/>
  <c r="V4834" i="1"/>
  <c r="U4834" i="1"/>
  <c r="V4833" i="1"/>
  <c r="U4833" i="1"/>
  <c r="V4832" i="1"/>
  <c r="U4832" i="1"/>
  <c r="V4831" i="1"/>
  <c r="U4831" i="1"/>
  <c r="V4830" i="1"/>
  <c r="U4830" i="1"/>
  <c r="V4829" i="1"/>
  <c r="U4829" i="1"/>
  <c r="V4828" i="1"/>
  <c r="U4828" i="1"/>
  <c r="V4827" i="1"/>
  <c r="U4827" i="1"/>
  <c r="V4826" i="1"/>
  <c r="U4826" i="1"/>
  <c r="V4825" i="1"/>
  <c r="U4825" i="1"/>
  <c r="V4824" i="1"/>
  <c r="U4824" i="1"/>
  <c r="V4823" i="1"/>
  <c r="U4823" i="1"/>
  <c r="V4822" i="1"/>
  <c r="U4822" i="1"/>
  <c r="V4821" i="1"/>
  <c r="U4821" i="1"/>
  <c r="V4820" i="1"/>
  <c r="U4820" i="1"/>
  <c r="V4819" i="1"/>
  <c r="U4819" i="1"/>
  <c r="V4818" i="1"/>
  <c r="U4818" i="1"/>
  <c r="V4817" i="1"/>
  <c r="U4817" i="1"/>
  <c r="V4816" i="1"/>
  <c r="U4816" i="1"/>
  <c r="V4815" i="1"/>
  <c r="U4815" i="1"/>
  <c r="V4814" i="1"/>
  <c r="U4814" i="1"/>
  <c r="V4813" i="1"/>
  <c r="U4813" i="1"/>
  <c r="V4812" i="1"/>
  <c r="U4812" i="1"/>
  <c r="V4811" i="1"/>
  <c r="U4811" i="1"/>
  <c r="V4810" i="1"/>
  <c r="U4810" i="1"/>
  <c r="V4809" i="1"/>
  <c r="U4809" i="1"/>
  <c r="V4808" i="1"/>
  <c r="U4808" i="1"/>
  <c r="V4807" i="1"/>
  <c r="U4807" i="1"/>
  <c r="V4806" i="1"/>
  <c r="U4806" i="1"/>
  <c r="V4805" i="1"/>
  <c r="U4805" i="1"/>
  <c r="V4804" i="1"/>
  <c r="U4804" i="1"/>
  <c r="V4803" i="1"/>
  <c r="U4803" i="1"/>
  <c r="V4802" i="1"/>
  <c r="U4802" i="1"/>
  <c r="V4801" i="1"/>
  <c r="U4801" i="1"/>
  <c r="V4800" i="1"/>
  <c r="U4800" i="1"/>
  <c r="V4799" i="1"/>
  <c r="U4799" i="1"/>
  <c r="V4798" i="1"/>
  <c r="U4798" i="1"/>
  <c r="V4797" i="1"/>
  <c r="U4797" i="1"/>
  <c r="V4796" i="1"/>
  <c r="U4796" i="1"/>
  <c r="V4795" i="1"/>
  <c r="U4795" i="1"/>
  <c r="V4794" i="1"/>
  <c r="U4794" i="1"/>
  <c r="V4793" i="1"/>
  <c r="U4793" i="1"/>
  <c r="V4792" i="1"/>
  <c r="U4792" i="1"/>
  <c r="V4791" i="1"/>
  <c r="U4791" i="1"/>
  <c r="V4790" i="1"/>
  <c r="U4790" i="1"/>
  <c r="V4789" i="1"/>
  <c r="U4789" i="1"/>
  <c r="V4788" i="1"/>
  <c r="U4788" i="1"/>
  <c r="V4787" i="1"/>
  <c r="U4787" i="1"/>
  <c r="V4786" i="1"/>
  <c r="U4786" i="1"/>
  <c r="V4785" i="1"/>
  <c r="U4785" i="1"/>
  <c r="V4784" i="1"/>
  <c r="U4784" i="1"/>
  <c r="V4783" i="1"/>
  <c r="U4783" i="1"/>
  <c r="V4782" i="1"/>
  <c r="U4782" i="1"/>
  <c r="V4781" i="1"/>
  <c r="U4781" i="1"/>
  <c r="V4780" i="1"/>
  <c r="U4780" i="1"/>
  <c r="V4779" i="1"/>
  <c r="U4779" i="1"/>
  <c r="V4778" i="1"/>
  <c r="U4778" i="1"/>
  <c r="V4777" i="1"/>
  <c r="U4777" i="1"/>
  <c r="V4776" i="1"/>
  <c r="U4776" i="1"/>
  <c r="V4775" i="1"/>
  <c r="U4775" i="1"/>
  <c r="V4774" i="1"/>
  <c r="U4774" i="1"/>
  <c r="V4773" i="1"/>
  <c r="U4773" i="1"/>
  <c r="V4772" i="1"/>
  <c r="U4772" i="1"/>
  <c r="V4771" i="1"/>
  <c r="U4771" i="1"/>
  <c r="V4770" i="1"/>
  <c r="U4770" i="1"/>
  <c r="V4769" i="1"/>
  <c r="U4769" i="1"/>
  <c r="V4768" i="1"/>
  <c r="U4768" i="1"/>
  <c r="V4767" i="1"/>
  <c r="U4767" i="1"/>
  <c r="V4766" i="1"/>
  <c r="U4766" i="1"/>
  <c r="V4765" i="1"/>
  <c r="U4765" i="1"/>
  <c r="V4764" i="1"/>
  <c r="U4764" i="1"/>
  <c r="V4763" i="1"/>
  <c r="U4763" i="1"/>
  <c r="V4762" i="1"/>
  <c r="U4762" i="1"/>
  <c r="V4761" i="1"/>
  <c r="U4761" i="1"/>
  <c r="V4760" i="1"/>
  <c r="U4760" i="1"/>
  <c r="V4759" i="1"/>
  <c r="U4759" i="1"/>
  <c r="V4758" i="1"/>
  <c r="U4758" i="1"/>
  <c r="V4757" i="1"/>
  <c r="U4757" i="1"/>
  <c r="V4756" i="1"/>
  <c r="U4756" i="1"/>
  <c r="V4755" i="1"/>
  <c r="U4755" i="1"/>
  <c r="V4754" i="1"/>
  <c r="U4754" i="1"/>
  <c r="V4753" i="1"/>
  <c r="U4753" i="1"/>
  <c r="V4752" i="1"/>
  <c r="U4752" i="1"/>
  <c r="V4751" i="1"/>
  <c r="U4751" i="1"/>
  <c r="V4750" i="1"/>
  <c r="U4750" i="1"/>
  <c r="V4749" i="1"/>
  <c r="U4749" i="1"/>
  <c r="V4748" i="1"/>
  <c r="U4748" i="1"/>
  <c r="V4747" i="1"/>
  <c r="U4747" i="1"/>
  <c r="V4746" i="1"/>
  <c r="U4746" i="1"/>
  <c r="V4745" i="1"/>
  <c r="U4745" i="1"/>
  <c r="V4744" i="1"/>
  <c r="U4744" i="1"/>
  <c r="V4743" i="1"/>
  <c r="U4743" i="1"/>
  <c r="V4742" i="1"/>
  <c r="U4742" i="1"/>
  <c r="V4741" i="1"/>
  <c r="U4741" i="1"/>
  <c r="V4740" i="1"/>
  <c r="U4740" i="1"/>
  <c r="V4739" i="1"/>
  <c r="U4739" i="1"/>
  <c r="V4738" i="1"/>
  <c r="U4738" i="1"/>
  <c r="V4737" i="1"/>
  <c r="U4737" i="1"/>
  <c r="V4736" i="1"/>
  <c r="U4736" i="1"/>
  <c r="V4735" i="1"/>
  <c r="U4735" i="1"/>
  <c r="V4734" i="1"/>
  <c r="U4734" i="1"/>
  <c r="V4733" i="1"/>
  <c r="U4733" i="1"/>
  <c r="V4732" i="1"/>
  <c r="U4732" i="1"/>
  <c r="V4731" i="1"/>
  <c r="U4731" i="1"/>
  <c r="V4730" i="1"/>
  <c r="U4730" i="1"/>
  <c r="V4729" i="1"/>
  <c r="U4729" i="1"/>
  <c r="V4728" i="1"/>
  <c r="U4728" i="1"/>
  <c r="V4727" i="1"/>
  <c r="U4727" i="1"/>
  <c r="V4726" i="1"/>
  <c r="U4726" i="1"/>
  <c r="V4725" i="1"/>
  <c r="U4725" i="1"/>
  <c r="V4724" i="1"/>
  <c r="U4724" i="1"/>
  <c r="V4723" i="1"/>
  <c r="U4723" i="1"/>
  <c r="V4722" i="1"/>
  <c r="U4722" i="1"/>
  <c r="V4721" i="1"/>
  <c r="U4721" i="1"/>
  <c r="V4720" i="1"/>
  <c r="U4720" i="1"/>
  <c r="V4719" i="1"/>
  <c r="U4719" i="1"/>
  <c r="V4718" i="1"/>
  <c r="U4718" i="1"/>
  <c r="V4717" i="1"/>
  <c r="U4717" i="1"/>
  <c r="V4716" i="1"/>
  <c r="U4716" i="1"/>
  <c r="V4715" i="1"/>
  <c r="U4715" i="1"/>
  <c r="V4714" i="1"/>
  <c r="U4714" i="1"/>
  <c r="V4713" i="1"/>
  <c r="U4713" i="1"/>
  <c r="V4712" i="1"/>
  <c r="U4712" i="1"/>
  <c r="V4711" i="1"/>
  <c r="U4711" i="1"/>
  <c r="V4710" i="1"/>
  <c r="U4710" i="1"/>
  <c r="V4709" i="1"/>
  <c r="U4709" i="1"/>
  <c r="V4708" i="1"/>
  <c r="U4708" i="1"/>
  <c r="V4707" i="1"/>
  <c r="U4707" i="1"/>
  <c r="V4706" i="1"/>
  <c r="U4706" i="1"/>
  <c r="V4705" i="1"/>
  <c r="U4705" i="1"/>
  <c r="V4704" i="1"/>
  <c r="U4704" i="1"/>
  <c r="V4703" i="1"/>
  <c r="U4703" i="1"/>
  <c r="V4702" i="1"/>
  <c r="U4702" i="1"/>
  <c r="V4701" i="1"/>
  <c r="U4701" i="1"/>
  <c r="V4700" i="1"/>
  <c r="U4700" i="1"/>
  <c r="V4699" i="1"/>
  <c r="U4699" i="1"/>
  <c r="V4698" i="1"/>
  <c r="U4698" i="1"/>
  <c r="V4697" i="1"/>
  <c r="U4697" i="1"/>
  <c r="V4696" i="1"/>
  <c r="U4696" i="1"/>
  <c r="V4695" i="1"/>
  <c r="U4695" i="1"/>
  <c r="V4694" i="1"/>
  <c r="U4694" i="1"/>
  <c r="V4693" i="1"/>
  <c r="U4693" i="1"/>
  <c r="V4692" i="1"/>
  <c r="U4692" i="1"/>
  <c r="V4691" i="1"/>
  <c r="U4691" i="1"/>
  <c r="V4690" i="1"/>
  <c r="U4690" i="1"/>
  <c r="V4689" i="1"/>
  <c r="U4689" i="1"/>
  <c r="V4688" i="1"/>
  <c r="U4688" i="1"/>
  <c r="V4687" i="1"/>
  <c r="U4687" i="1"/>
  <c r="V4686" i="1"/>
  <c r="U4686" i="1"/>
  <c r="V4685" i="1"/>
  <c r="U4685" i="1"/>
  <c r="V4684" i="1"/>
  <c r="U4684" i="1"/>
  <c r="V4683" i="1"/>
  <c r="U4683" i="1"/>
  <c r="V4682" i="1"/>
  <c r="U4682" i="1"/>
  <c r="V4681" i="1"/>
  <c r="U4681" i="1"/>
  <c r="V4680" i="1"/>
  <c r="U4680" i="1"/>
  <c r="V4679" i="1"/>
  <c r="U4679" i="1"/>
  <c r="V4678" i="1"/>
  <c r="U4678" i="1"/>
  <c r="V4677" i="1"/>
  <c r="U4677" i="1"/>
  <c r="V4676" i="1"/>
  <c r="U4676" i="1"/>
  <c r="V4675" i="1"/>
  <c r="U4675" i="1"/>
  <c r="V4674" i="1"/>
  <c r="U4674" i="1"/>
  <c r="V4673" i="1"/>
  <c r="U4673" i="1"/>
  <c r="V4672" i="1"/>
  <c r="U4672" i="1"/>
  <c r="V4671" i="1"/>
  <c r="U4671" i="1"/>
  <c r="V4670" i="1"/>
  <c r="U4670" i="1"/>
  <c r="V4669" i="1"/>
  <c r="U4669" i="1"/>
  <c r="V4668" i="1"/>
  <c r="U4668" i="1"/>
  <c r="V4667" i="1"/>
  <c r="U4667" i="1"/>
  <c r="V4666" i="1"/>
  <c r="U4666" i="1"/>
  <c r="V4665" i="1"/>
  <c r="U4665" i="1"/>
  <c r="V4664" i="1"/>
  <c r="U4664" i="1"/>
  <c r="V4663" i="1"/>
  <c r="U4663" i="1"/>
  <c r="V4662" i="1"/>
  <c r="U4662" i="1"/>
  <c r="V4661" i="1"/>
  <c r="U4661" i="1"/>
  <c r="V4660" i="1"/>
  <c r="U4660" i="1"/>
  <c r="V4659" i="1"/>
  <c r="U4659" i="1"/>
  <c r="V4658" i="1"/>
  <c r="U4658" i="1"/>
  <c r="V4657" i="1"/>
  <c r="U4657" i="1"/>
  <c r="V4656" i="1"/>
  <c r="U4656" i="1"/>
  <c r="V4655" i="1"/>
  <c r="U4655" i="1"/>
  <c r="V4654" i="1"/>
  <c r="U4654" i="1"/>
  <c r="V4653" i="1"/>
  <c r="U4653" i="1"/>
  <c r="V4652" i="1"/>
  <c r="U4652" i="1"/>
  <c r="V4651" i="1"/>
  <c r="U4651" i="1"/>
  <c r="V4650" i="1"/>
  <c r="U4650" i="1"/>
  <c r="V4649" i="1"/>
  <c r="U4649" i="1"/>
  <c r="V4648" i="1"/>
  <c r="U4648" i="1"/>
  <c r="V4647" i="1"/>
  <c r="U4647" i="1"/>
  <c r="V4646" i="1"/>
  <c r="U4646" i="1"/>
  <c r="V4645" i="1"/>
  <c r="U4645" i="1"/>
  <c r="V4644" i="1"/>
  <c r="U4644" i="1"/>
  <c r="V4643" i="1"/>
  <c r="U4643" i="1"/>
  <c r="V4642" i="1"/>
  <c r="U4642" i="1"/>
  <c r="V4641" i="1"/>
  <c r="U4641" i="1"/>
  <c r="V4640" i="1"/>
  <c r="U4640" i="1"/>
  <c r="V4639" i="1"/>
  <c r="U4639" i="1"/>
  <c r="V4638" i="1"/>
  <c r="U4638" i="1"/>
  <c r="V4637" i="1"/>
  <c r="U4637" i="1"/>
  <c r="V4636" i="1"/>
  <c r="U4636" i="1"/>
  <c r="V4635" i="1"/>
  <c r="U4635" i="1"/>
  <c r="V4634" i="1"/>
  <c r="U4634" i="1"/>
  <c r="V4633" i="1"/>
  <c r="U4633" i="1"/>
  <c r="V4632" i="1"/>
  <c r="U4632" i="1"/>
  <c r="V4631" i="1"/>
  <c r="U4631" i="1"/>
  <c r="V4630" i="1"/>
  <c r="U4630" i="1"/>
  <c r="V4629" i="1"/>
  <c r="U4629" i="1"/>
  <c r="V4628" i="1"/>
  <c r="U4628" i="1"/>
  <c r="V4627" i="1"/>
  <c r="U4627" i="1"/>
  <c r="V4626" i="1"/>
  <c r="U4626" i="1"/>
  <c r="V4625" i="1"/>
  <c r="U4625" i="1"/>
  <c r="V4624" i="1"/>
  <c r="U4624" i="1"/>
  <c r="V4623" i="1"/>
  <c r="U4623" i="1"/>
  <c r="V4622" i="1"/>
  <c r="U4622" i="1"/>
  <c r="V4621" i="1"/>
  <c r="U4621" i="1"/>
  <c r="V4620" i="1"/>
  <c r="U4620" i="1"/>
  <c r="V4619" i="1"/>
  <c r="U4619" i="1"/>
  <c r="V4618" i="1"/>
  <c r="U4618" i="1"/>
  <c r="V4617" i="1"/>
  <c r="U4617" i="1"/>
  <c r="V4616" i="1"/>
  <c r="U4616" i="1"/>
  <c r="V4615" i="1"/>
  <c r="U4615" i="1"/>
  <c r="V4614" i="1"/>
  <c r="U4614" i="1"/>
  <c r="V4613" i="1"/>
  <c r="U4613" i="1"/>
  <c r="V4612" i="1"/>
  <c r="U4612" i="1"/>
  <c r="V4611" i="1"/>
  <c r="U4611" i="1"/>
  <c r="V4610" i="1"/>
  <c r="U4610" i="1"/>
  <c r="V4609" i="1"/>
  <c r="U4609" i="1"/>
  <c r="V4608" i="1"/>
  <c r="U4608" i="1"/>
  <c r="V4607" i="1"/>
  <c r="U4607" i="1"/>
  <c r="V4606" i="1"/>
  <c r="U4606" i="1"/>
  <c r="V4605" i="1"/>
  <c r="U4605" i="1"/>
  <c r="V4604" i="1"/>
  <c r="U4604" i="1"/>
  <c r="V4603" i="1"/>
  <c r="U4603" i="1"/>
  <c r="V4602" i="1"/>
  <c r="U4602" i="1"/>
  <c r="V4601" i="1"/>
  <c r="U4601" i="1"/>
  <c r="V4600" i="1"/>
  <c r="U4600" i="1"/>
  <c r="V4599" i="1"/>
  <c r="U4599" i="1"/>
  <c r="V4598" i="1"/>
  <c r="U4598" i="1"/>
  <c r="V4597" i="1"/>
  <c r="U4597" i="1"/>
  <c r="V4596" i="1"/>
  <c r="U4596" i="1"/>
  <c r="V4595" i="1"/>
  <c r="U4595" i="1"/>
  <c r="V4594" i="1"/>
  <c r="U4594" i="1"/>
  <c r="V4593" i="1"/>
  <c r="U4593" i="1"/>
  <c r="V4592" i="1"/>
  <c r="U4592" i="1"/>
  <c r="V4591" i="1"/>
  <c r="U4591" i="1"/>
  <c r="V4590" i="1"/>
  <c r="U4590" i="1"/>
  <c r="V4589" i="1"/>
  <c r="U4589" i="1"/>
  <c r="V4588" i="1"/>
  <c r="U4588" i="1"/>
  <c r="V4587" i="1"/>
  <c r="U4587" i="1"/>
  <c r="V4586" i="1"/>
  <c r="U4586" i="1"/>
  <c r="V4585" i="1"/>
  <c r="U4585" i="1"/>
  <c r="V4584" i="1"/>
  <c r="U4584" i="1"/>
  <c r="V4583" i="1"/>
  <c r="U4583" i="1"/>
  <c r="V4582" i="1"/>
  <c r="U4582" i="1"/>
  <c r="V4581" i="1"/>
  <c r="U4581" i="1"/>
  <c r="V4580" i="1"/>
  <c r="U4580" i="1"/>
  <c r="V4579" i="1"/>
  <c r="U4579" i="1"/>
  <c r="V4578" i="1"/>
  <c r="U4578" i="1"/>
  <c r="V4577" i="1"/>
  <c r="U4577" i="1"/>
  <c r="V4576" i="1"/>
  <c r="U4576" i="1"/>
  <c r="V4575" i="1"/>
  <c r="U4575" i="1"/>
  <c r="V4574" i="1"/>
  <c r="U4574" i="1"/>
  <c r="V4573" i="1"/>
  <c r="U4573" i="1"/>
  <c r="V4572" i="1"/>
  <c r="U4572" i="1"/>
  <c r="V4571" i="1"/>
  <c r="U4571" i="1"/>
  <c r="V4570" i="1"/>
  <c r="U4570" i="1"/>
  <c r="V4569" i="1"/>
  <c r="U4569" i="1"/>
  <c r="V4568" i="1"/>
  <c r="U4568" i="1"/>
  <c r="V4567" i="1"/>
  <c r="U4567" i="1"/>
  <c r="V4566" i="1"/>
  <c r="U4566" i="1"/>
  <c r="V4565" i="1"/>
  <c r="U4565" i="1"/>
  <c r="V4564" i="1"/>
  <c r="U4564" i="1"/>
  <c r="V4563" i="1"/>
  <c r="U4563" i="1"/>
  <c r="V4562" i="1"/>
  <c r="U4562" i="1"/>
  <c r="V4561" i="1"/>
  <c r="U4561" i="1"/>
  <c r="V4560" i="1"/>
  <c r="U4560" i="1"/>
  <c r="V4559" i="1"/>
  <c r="U4559" i="1"/>
  <c r="V4558" i="1"/>
  <c r="U4558" i="1"/>
  <c r="V4557" i="1"/>
  <c r="U4557" i="1"/>
  <c r="V4556" i="1"/>
  <c r="U4556" i="1"/>
  <c r="V4555" i="1"/>
  <c r="U4555" i="1"/>
  <c r="V4554" i="1"/>
  <c r="U4554" i="1"/>
  <c r="V4553" i="1"/>
  <c r="U4553" i="1"/>
  <c r="V4552" i="1"/>
  <c r="U4552" i="1"/>
  <c r="V4551" i="1"/>
  <c r="U4551" i="1"/>
  <c r="V4550" i="1"/>
  <c r="U4550" i="1"/>
  <c r="V4549" i="1"/>
  <c r="U4549" i="1"/>
  <c r="V4548" i="1"/>
  <c r="U4548" i="1"/>
  <c r="V4547" i="1"/>
  <c r="U4547" i="1"/>
  <c r="V4546" i="1"/>
  <c r="U4546" i="1"/>
  <c r="V4545" i="1"/>
  <c r="U4545" i="1"/>
  <c r="V4544" i="1"/>
  <c r="U4544" i="1"/>
  <c r="V4543" i="1"/>
  <c r="U4543" i="1"/>
  <c r="V4542" i="1"/>
  <c r="U4542" i="1"/>
  <c r="V4541" i="1"/>
  <c r="U4541" i="1"/>
  <c r="V4540" i="1"/>
  <c r="U4540" i="1"/>
  <c r="V4539" i="1"/>
  <c r="U4539" i="1"/>
  <c r="V4538" i="1"/>
  <c r="U4538" i="1"/>
  <c r="V4537" i="1"/>
  <c r="U4537" i="1"/>
  <c r="V4536" i="1"/>
  <c r="U4536" i="1"/>
  <c r="V4535" i="1"/>
  <c r="U4535" i="1"/>
  <c r="V4534" i="1"/>
  <c r="U4534" i="1"/>
  <c r="V4533" i="1"/>
  <c r="U4533" i="1"/>
  <c r="V4532" i="1"/>
  <c r="U4532" i="1"/>
  <c r="V4531" i="1"/>
  <c r="U4531" i="1"/>
  <c r="V4530" i="1"/>
  <c r="U4530" i="1"/>
  <c r="V4529" i="1"/>
  <c r="U4529" i="1"/>
  <c r="V4528" i="1"/>
  <c r="U4528" i="1"/>
  <c r="V4527" i="1"/>
  <c r="U4527" i="1"/>
  <c r="V4526" i="1"/>
  <c r="U4526" i="1"/>
  <c r="V4525" i="1"/>
  <c r="U4525" i="1"/>
  <c r="V4524" i="1"/>
  <c r="U4524" i="1"/>
  <c r="V4523" i="1"/>
  <c r="U4523" i="1"/>
  <c r="V4522" i="1"/>
  <c r="U4522" i="1"/>
  <c r="V4521" i="1"/>
  <c r="U4521" i="1"/>
  <c r="V4520" i="1"/>
  <c r="U4520" i="1"/>
  <c r="V4519" i="1"/>
  <c r="U4519" i="1"/>
  <c r="V4518" i="1"/>
  <c r="U4518" i="1"/>
  <c r="V4517" i="1"/>
  <c r="U4517" i="1"/>
  <c r="V4516" i="1"/>
  <c r="U4516" i="1"/>
  <c r="V4515" i="1"/>
  <c r="U4515" i="1"/>
  <c r="V4514" i="1"/>
  <c r="U4514" i="1"/>
  <c r="V4513" i="1"/>
  <c r="U4513" i="1"/>
  <c r="V4512" i="1"/>
  <c r="U4512" i="1"/>
  <c r="V4511" i="1"/>
  <c r="U4511" i="1"/>
  <c r="V4510" i="1"/>
  <c r="U4510" i="1"/>
  <c r="V4509" i="1"/>
  <c r="U4509" i="1"/>
  <c r="V4508" i="1"/>
  <c r="U4508" i="1"/>
  <c r="V4507" i="1"/>
  <c r="U4507" i="1"/>
  <c r="V4506" i="1"/>
  <c r="U4506" i="1"/>
  <c r="V4505" i="1"/>
  <c r="U4505" i="1"/>
  <c r="V4504" i="1"/>
  <c r="U4504" i="1"/>
  <c r="V4503" i="1"/>
  <c r="U4503" i="1"/>
  <c r="V4502" i="1"/>
  <c r="U4502" i="1"/>
  <c r="V4501" i="1"/>
  <c r="U4501" i="1"/>
  <c r="V4500" i="1"/>
  <c r="U4500" i="1"/>
  <c r="V4499" i="1"/>
  <c r="U4499" i="1"/>
  <c r="V4498" i="1"/>
  <c r="U4498" i="1"/>
  <c r="V4497" i="1"/>
  <c r="U4497" i="1"/>
  <c r="V4496" i="1"/>
  <c r="U4496" i="1"/>
  <c r="V4495" i="1"/>
  <c r="U4495" i="1"/>
  <c r="V4494" i="1"/>
  <c r="U4494" i="1"/>
  <c r="V4493" i="1"/>
  <c r="U4493" i="1"/>
  <c r="V4492" i="1"/>
  <c r="U4492" i="1"/>
  <c r="V4491" i="1"/>
  <c r="U4491" i="1"/>
  <c r="V4490" i="1"/>
  <c r="U4490" i="1"/>
  <c r="V4489" i="1"/>
  <c r="U4489" i="1"/>
  <c r="V4488" i="1"/>
  <c r="U4488" i="1"/>
  <c r="V4487" i="1"/>
  <c r="U4487" i="1"/>
  <c r="V4486" i="1"/>
  <c r="U4486" i="1"/>
  <c r="V4485" i="1"/>
  <c r="U4485" i="1"/>
  <c r="V4484" i="1"/>
  <c r="U4484" i="1"/>
  <c r="V4483" i="1"/>
  <c r="U4483" i="1"/>
  <c r="V4482" i="1"/>
  <c r="U4482" i="1"/>
  <c r="V4481" i="1"/>
  <c r="U4481" i="1"/>
  <c r="V4480" i="1"/>
  <c r="U4480" i="1"/>
  <c r="V4479" i="1"/>
  <c r="U4479" i="1"/>
  <c r="V4478" i="1"/>
  <c r="U4478" i="1"/>
  <c r="V4477" i="1"/>
  <c r="U4477" i="1"/>
  <c r="V4476" i="1"/>
  <c r="U4476" i="1"/>
  <c r="V4475" i="1"/>
  <c r="U4475" i="1"/>
  <c r="V4474" i="1"/>
  <c r="U4474" i="1"/>
  <c r="V4473" i="1"/>
  <c r="U4473" i="1"/>
  <c r="V4472" i="1"/>
  <c r="U4472" i="1"/>
  <c r="V4471" i="1"/>
  <c r="U4471" i="1"/>
  <c r="V4470" i="1"/>
  <c r="U4470" i="1"/>
  <c r="V4469" i="1"/>
  <c r="U4469" i="1"/>
  <c r="V4468" i="1"/>
  <c r="U4468" i="1"/>
  <c r="V4467" i="1"/>
  <c r="U4467" i="1"/>
  <c r="V4466" i="1"/>
  <c r="U4466" i="1"/>
  <c r="V4465" i="1"/>
  <c r="U4465" i="1"/>
  <c r="V4464" i="1"/>
  <c r="U4464" i="1"/>
  <c r="V4463" i="1"/>
  <c r="U4463" i="1"/>
  <c r="V4462" i="1"/>
  <c r="U4462" i="1"/>
  <c r="V4461" i="1"/>
  <c r="U4461" i="1"/>
  <c r="V4460" i="1"/>
  <c r="U4460" i="1"/>
  <c r="V4459" i="1"/>
  <c r="U4459" i="1"/>
  <c r="V4458" i="1"/>
  <c r="U4458" i="1"/>
  <c r="V4457" i="1"/>
  <c r="U4457" i="1"/>
  <c r="V4456" i="1"/>
  <c r="U4456" i="1"/>
  <c r="V4455" i="1"/>
  <c r="U4455" i="1"/>
  <c r="V4454" i="1"/>
  <c r="U4454" i="1"/>
  <c r="V4453" i="1"/>
  <c r="U4453" i="1"/>
  <c r="V4452" i="1"/>
  <c r="U4452" i="1"/>
  <c r="V4451" i="1"/>
  <c r="U4451" i="1"/>
  <c r="V4450" i="1"/>
  <c r="U4450" i="1"/>
  <c r="V4449" i="1"/>
  <c r="U4449" i="1"/>
  <c r="V4448" i="1"/>
  <c r="U4448" i="1"/>
  <c r="V4447" i="1"/>
  <c r="U4447" i="1"/>
  <c r="V4446" i="1"/>
  <c r="U4446" i="1"/>
  <c r="V4445" i="1"/>
  <c r="U4445" i="1"/>
  <c r="V4444" i="1"/>
  <c r="U4444" i="1"/>
  <c r="V4443" i="1"/>
  <c r="U4443" i="1"/>
  <c r="V4442" i="1"/>
  <c r="U4442" i="1"/>
  <c r="V4441" i="1"/>
  <c r="U4441" i="1"/>
  <c r="V4440" i="1"/>
  <c r="U4440" i="1"/>
  <c r="V4439" i="1"/>
  <c r="U4439" i="1"/>
  <c r="V4438" i="1"/>
  <c r="U4438" i="1"/>
  <c r="V4437" i="1"/>
  <c r="U4437" i="1"/>
  <c r="V4436" i="1"/>
  <c r="U4436" i="1"/>
  <c r="V4435" i="1"/>
  <c r="U4435" i="1"/>
  <c r="V4434" i="1"/>
  <c r="U4434" i="1"/>
  <c r="V4433" i="1"/>
  <c r="U4433" i="1"/>
  <c r="V4432" i="1"/>
  <c r="U4432" i="1"/>
  <c r="V4431" i="1"/>
  <c r="U4431" i="1"/>
  <c r="V4430" i="1"/>
  <c r="U4430" i="1"/>
  <c r="V4429" i="1"/>
  <c r="U4429" i="1"/>
  <c r="V4428" i="1"/>
  <c r="U4428" i="1"/>
  <c r="V4427" i="1"/>
  <c r="U4427" i="1"/>
  <c r="V4426" i="1"/>
  <c r="U4426" i="1"/>
  <c r="V4425" i="1"/>
  <c r="U4425" i="1"/>
  <c r="V4424" i="1"/>
  <c r="U4424" i="1"/>
  <c r="V4423" i="1"/>
  <c r="U4423" i="1"/>
  <c r="V4422" i="1"/>
  <c r="U4422" i="1"/>
  <c r="V4421" i="1"/>
  <c r="U4421" i="1"/>
  <c r="V4420" i="1"/>
  <c r="U4420" i="1"/>
  <c r="V4419" i="1"/>
  <c r="U4419" i="1"/>
  <c r="V4418" i="1"/>
  <c r="U4418" i="1"/>
  <c r="V4417" i="1"/>
  <c r="U4417" i="1"/>
  <c r="V4416" i="1"/>
  <c r="U4416" i="1"/>
  <c r="V4415" i="1"/>
  <c r="U4415" i="1"/>
  <c r="V4414" i="1"/>
  <c r="U4414" i="1"/>
  <c r="V4413" i="1"/>
  <c r="U4413" i="1"/>
  <c r="V4412" i="1"/>
  <c r="U4412" i="1"/>
  <c r="V4411" i="1"/>
  <c r="U4411" i="1"/>
  <c r="V4410" i="1"/>
  <c r="U4410" i="1"/>
  <c r="V4409" i="1"/>
  <c r="U4409" i="1"/>
  <c r="V4408" i="1"/>
  <c r="U4408" i="1"/>
  <c r="V4407" i="1"/>
  <c r="U4407" i="1"/>
  <c r="V4406" i="1"/>
  <c r="U4406" i="1"/>
  <c r="V4405" i="1"/>
  <c r="U4405" i="1"/>
  <c r="V4404" i="1"/>
  <c r="U4404" i="1"/>
  <c r="V4403" i="1"/>
  <c r="U4403" i="1"/>
  <c r="V4402" i="1"/>
  <c r="U4402" i="1"/>
  <c r="V4401" i="1"/>
  <c r="U4401" i="1"/>
  <c r="V4400" i="1"/>
  <c r="U4400" i="1"/>
  <c r="V4399" i="1"/>
  <c r="U4399" i="1"/>
  <c r="V4398" i="1"/>
  <c r="U4398" i="1"/>
  <c r="V4397" i="1"/>
  <c r="U4397" i="1"/>
  <c r="V4396" i="1"/>
  <c r="U4396" i="1"/>
  <c r="V4395" i="1"/>
  <c r="U4395" i="1"/>
  <c r="V4394" i="1"/>
  <c r="U4394" i="1"/>
  <c r="V4393" i="1"/>
  <c r="U4393" i="1"/>
  <c r="V4392" i="1"/>
  <c r="U4392" i="1"/>
  <c r="V4391" i="1"/>
  <c r="U4391" i="1"/>
  <c r="V4390" i="1"/>
  <c r="U4390" i="1"/>
  <c r="V4389" i="1"/>
  <c r="U4389" i="1"/>
  <c r="V4388" i="1"/>
  <c r="U4388" i="1"/>
  <c r="V4387" i="1"/>
  <c r="U4387" i="1"/>
  <c r="V4386" i="1"/>
  <c r="U4386" i="1"/>
  <c r="V4385" i="1"/>
  <c r="U4385" i="1"/>
  <c r="V4384" i="1"/>
  <c r="U4384" i="1"/>
  <c r="V4383" i="1"/>
  <c r="U4383" i="1"/>
  <c r="V4382" i="1"/>
  <c r="U4382" i="1"/>
  <c r="V4381" i="1"/>
  <c r="U4381" i="1"/>
  <c r="V4380" i="1"/>
  <c r="U4380" i="1"/>
  <c r="V4379" i="1"/>
  <c r="U4379" i="1"/>
  <c r="V4378" i="1"/>
  <c r="U4378" i="1"/>
  <c r="V4377" i="1"/>
  <c r="U4377" i="1"/>
  <c r="V4376" i="1"/>
  <c r="U4376" i="1"/>
  <c r="V4375" i="1"/>
  <c r="U4375" i="1"/>
  <c r="V4374" i="1"/>
  <c r="U4374" i="1"/>
  <c r="V4373" i="1"/>
  <c r="U4373" i="1"/>
  <c r="V4372" i="1"/>
  <c r="U4372" i="1"/>
  <c r="V4371" i="1"/>
  <c r="U4371" i="1"/>
  <c r="V4370" i="1"/>
  <c r="U4370" i="1"/>
  <c r="V4369" i="1"/>
  <c r="U4369" i="1"/>
  <c r="V4368" i="1"/>
  <c r="U4368" i="1"/>
  <c r="V4367" i="1"/>
  <c r="U4367" i="1"/>
  <c r="V4366" i="1"/>
  <c r="U4366" i="1"/>
  <c r="V4365" i="1"/>
  <c r="U4365" i="1"/>
  <c r="V4364" i="1"/>
  <c r="U4364" i="1"/>
  <c r="V4363" i="1"/>
  <c r="U4363" i="1"/>
  <c r="V4362" i="1"/>
  <c r="U4362" i="1"/>
  <c r="V4361" i="1"/>
  <c r="U4361" i="1"/>
  <c r="V4360" i="1"/>
  <c r="U4360" i="1"/>
  <c r="V4359" i="1"/>
  <c r="U4359" i="1"/>
  <c r="V4358" i="1"/>
  <c r="U4358" i="1"/>
  <c r="V4357" i="1"/>
  <c r="U4357" i="1"/>
  <c r="V4356" i="1"/>
  <c r="U4356" i="1"/>
  <c r="V4355" i="1"/>
  <c r="U4355" i="1"/>
  <c r="V4354" i="1"/>
  <c r="U4354" i="1"/>
  <c r="V4353" i="1"/>
  <c r="U4353" i="1"/>
  <c r="V4352" i="1"/>
  <c r="U4352" i="1"/>
  <c r="V4351" i="1"/>
  <c r="U4351" i="1"/>
  <c r="V4350" i="1"/>
  <c r="U4350" i="1"/>
  <c r="V4349" i="1"/>
  <c r="U4349" i="1"/>
  <c r="V4348" i="1"/>
  <c r="U4348" i="1"/>
  <c r="V4347" i="1"/>
  <c r="U4347" i="1"/>
  <c r="V4346" i="1"/>
  <c r="U4346" i="1"/>
  <c r="V4345" i="1"/>
  <c r="U4345" i="1"/>
  <c r="V4344" i="1"/>
  <c r="U4344" i="1"/>
  <c r="V4343" i="1"/>
  <c r="U4343" i="1"/>
  <c r="V4342" i="1"/>
  <c r="U4342" i="1"/>
  <c r="V4341" i="1"/>
  <c r="U4341" i="1"/>
  <c r="V4340" i="1"/>
  <c r="U4340" i="1"/>
  <c r="V4339" i="1"/>
  <c r="U4339" i="1"/>
  <c r="V4338" i="1"/>
  <c r="U4338" i="1"/>
  <c r="V4337" i="1"/>
  <c r="U4337" i="1"/>
  <c r="V4336" i="1"/>
  <c r="U4336" i="1"/>
  <c r="V4335" i="1"/>
  <c r="U4335" i="1"/>
  <c r="V4334" i="1"/>
  <c r="U4334" i="1"/>
  <c r="V4333" i="1"/>
  <c r="U4333" i="1"/>
  <c r="V4332" i="1"/>
  <c r="U4332" i="1"/>
  <c r="V4331" i="1"/>
  <c r="U4331" i="1"/>
  <c r="V4330" i="1"/>
  <c r="U4330" i="1"/>
  <c r="V4329" i="1"/>
  <c r="U4329" i="1"/>
  <c r="V4328" i="1"/>
  <c r="U4328" i="1"/>
  <c r="V4327" i="1"/>
  <c r="U4327" i="1"/>
  <c r="V4326" i="1"/>
  <c r="U4326" i="1"/>
  <c r="V4325" i="1"/>
  <c r="U4325" i="1"/>
  <c r="V4324" i="1"/>
  <c r="U4324" i="1"/>
  <c r="V4323" i="1"/>
  <c r="U4323" i="1"/>
  <c r="V4322" i="1"/>
  <c r="U4322" i="1"/>
  <c r="V4321" i="1"/>
  <c r="U4321" i="1"/>
  <c r="V4320" i="1"/>
  <c r="U4320" i="1"/>
  <c r="V4319" i="1"/>
  <c r="U4319" i="1"/>
  <c r="V4318" i="1"/>
  <c r="U4318" i="1"/>
  <c r="V4317" i="1"/>
  <c r="U4317" i="1"/>
  <c r="V4316" i="1"/>
  <c r="U4316" i="1"/>
  <c r="V4315" i="1"/>
  <c r="U4315" i="1"/>
  <c r="V4314" i="1"/>
  <c r="U4314" i="1"/>
  <c r="V4313" i="1"/>
  <c r="U4313" i="1"/>
  <c r="V4312" i="1"/>
  <c r="U4312" i="1"/>
  <c r="V4311" i="1"/>
  <c r="U4311" i="1"/>
  <c r="V4310" i="1"/>
  <c r="U4310" i="1"/>
  <c r="V4309" i="1"/>
  <c r="U4309" i="1"/>
  <c r="V4308" i="1"/>
  <c r="U4308" i="1"/>
  <c r="V4307" i="1"/>
  <c r="U4307" i="1"/>
  <c r="V4306" i="1"/>
  <c r="U4306" i="1"/>
  <c r="V4305" i="1"/>
  <c r="U4305" i="1"/>
  <c r="V4304" i="1"/>
  <c r="U4304" i="1"/>
  <c r="V4303" i="1"/>
  <c r="U4303" i="1"/>
  <c r="V4302" i="1"/>
  <c r="U4302" i="1"/>
  <c r="V4301" i="1"/>
  <c r="U4301" i="1"/>
  <c r="V4300" i="1"/>
  <c r="U4300" i="1"/>
  <c r="V4299" i="1"/>
  <c r="U4299" i="1"/>
  <c r="V4298" i="1"/>
  <c r="U4298" i="1"/>
  <c r="V4297" i="1"/>
  <c r="U4297" i="1"/>
  <c r="V4296" i="1"/>
  <c r="U4296" i="1"/>
  <c r="V4295" i="1"/>
  <c r="U4295" i="1"/>
  <c r="V4294" i="1"/>
  <c r="U4294" i="1"/>
  <c r="V4293" i="1"/>
  <c r="U4293" i="1"/>
  <c r="V4292" i="1"/>
  <c r="U4292" i="1"/>
  <c r="V4291" i="1"/>
  <c r="U4291" i="1"/>
  <c r="V4290" i="1"/>
  <c r="U4290" i="1"/>
  <c r="V4289" i="1"/>
  <c r="U4289" i="1"/>
  <c r="V4288" i="1"/>
  <c r="U4288" i="1"/>
  <c r="V4287" i="1"/>
  <c r="U4287" i="1"/>
  <c r="V4286" i="1"/>
  <c r="U4286" i="1"/>
  <c r="V4285" i="1"/>
  <c r="U4285" i="1"/>
  <c r="V4284" i="1"/>
  <c r="U4284" i="1"/>
  <c r="V4283" i="1"/>
  <c r="U4283" i="1"/>
  <c r="V4282" i="1"/>
  <c r="U4282" i="1"/>
  <c r="V4281" i="1"/>
  <c r="U4281" i="1"/>
  <c r="V4280" i="1"/>
  <c r="U4280" i="1"/>
  <c r="V4279" i="1"/>
  <c r="U4279" i="1"/>
  <c r="V4278" i="1"/>
  <c r="U4278" i="1"/>
  <c r="V4277" i="1"/>
  <c r="U4277" i="1"/>
  <c r="V4276" i="1"/>
  <c r="U4276" i="1"/>
  <c r="V4275" i="1"/>
  <c r="U4275" i="1"/>
  <c r="V4274" i="1"/>
  <c r="U4274" i="1"/>
  <c r="V4273" i="1"/>
  <c r="U4273" i="1"/>
  <c r="V4272" i="1"/>
  <c r="U4272" i="1"/>
  <c r="V4271" i="1"/>
  <c r="U4271" i="1"/>
  <c r="V4270" i="1"/>
  <c r="U4270" i="1"/>
  <c r="V4269" i="1"/>
  <c r="U4269" i="1"/>
  <c r="V4268" i="1"/>
  <c r="U4268" i="1"/>
  <c r="V4267" i="1"/>
  <c r="U4267" i="1"/>
  <c r="V4266" i="1"/>
  <c r="U4266" i="1"/>
  <c r="V4265" i="1"/>
  <c r="U4265" i="1"/>
  <c r="V4264" i="1"/>
  <c r="U4264" i="1"/>
  <c r="V4263" i="1"/>
  <c r="U4263" i="1"/>
  <c r="V4262" i="1"/>
  <c r="U4262" i="1"/>
  <c r="V4261" i="1"/>
  <c r="U4261" i="1"/>
  <c r="V4260" i="1"/>
  <c r="U4260" i="1"/>
  <c r="V4259" i="1"/>
  <c r="U4259" i="1"/>
  <c r="V4258" i="1"/>
  <c r="U4258" i="1"/>
  <c r="V4257" i="1"/>
  <c r="U4257" i="1"/>
  <c r="V4256" i="1"/>
  <c r="U4256" i="1"/>
  <c r="V4255" i="1"/>
  <c r="U4255" i="1"/>
  <c r="V4254" i="1"/>
  <c r="U4254" i="1"/>
  <c r="V4253" i="1"/>
  <c r="U4253" i="1"/>
  <c r="V4252" i="1"/>
  <c r="U4252" i="1"/>
  <c r="V4251" i="1"/>
  <c r="U4251" i="1"/>
  <c r="V4250" i="1"/>
  <c r="U4250" i="1"/>
  <c r="V4249" i="1"/>
  <c r="U4249" i="1"/>
  <c r="V4248" i="1"/>
  <c r="U4248" i="1"/>
  <c r="V4247" i="1"/>
  <c r="U4247" i="1"/>
  <c r="V4246" i="1"/>
  <c r="U4246" i="1"/>
  <c r="V4245" i="1"/>
  <c r="U4245" i="1"/>
  <c r="V4244" i="1"/>
  <c r="U4244" i="1"/>
  <c r="V4243" i="1"/>
  <c r="U4243" i="1"/>
  <c r="V4242" i="1"/>
  <c r="U4242" i="1"/>
  <c r="V4241" i="1"/>
  <c r="U4241" i="1"/>
  <c r="V4240" i="1"/>
  <c r="U4240" i="1"/>
  <c r="V4239" i="1"/>
  <c r="U4239" i="1"/>
  <c r="V4238" i="1"/>
  <c r="U4238" i="1"/>
  <c r="V4237" i="1"/>
  <c r="U4237" i="1"/>
  <c r="V4236" i="1"/>
  <c r="U4236" i="1"/>
  <c r="V4235" i="1"/>
  <c r="U4235" i="1"/>
  <c r="V4234" i="1"/>
  <c r="U4234" i="1"/>
  <c r="V4233" i="1"/>
  <c r="U4233" i="1"/>
  <c r="V4232" i="1"/>
  <c r="U4232" i="1"/>
  <c r="V4231" i="1"/>
  <c r="U4231" i="1"/>
  <c r="V4230" i="1"/>
  <c r="U4230" i="1"/>
  <c r="V4229" i="1"/>
  <c r="U4229" i="1"/>
  <c r="V4228" i="1"/>
  <c r="U4228" i="1"/>
  <c r="V4227" i="1"/>
  <c r="U4227" i="1"/>
  <c r="V4226" i="1"/>
  <c r="U4226" i="1"/>
  <c r="V4225" i="1"/>
  <c r="U4225" i="1"/>
  <c r="V4224" i="1"/>
  <c r="U4224" i="1"/>
  <c r="V4223" i="1"/>
  <c r="U4223" i="1"/>
  <c r="V4222" i="1"/>
  <c r="U4222" i="1"/>
  <c r="V4221" i="1"/>
  <c r="U4221" i="1"/>
  <c r="V4220" i="1"/>
  <c r="U4220" i="1"/>
  <c r="V4219" i="1"/>
  <c r="U4219" i="1"/>
  <c r="V4218" i="1"/>
  <c r="U4218" i="1"/>
  <c r="V4217" i="1"/>
  <c r="U4217" i="1"/>
  <c r="V4216" i="1"/>
  <c r="U4216" i="1"/>
  <c r="V4215" i="1"/>
  <c r="U4215" i="1"/>
  <c r="V4214" i="1"/>
  <c r="U4214" i="1"/>
  <c r="V4213" i="1"/>
  <c r="U4213" i="1"/>
  <c r="V4212" i="1"/>
  <c r="U4212" i="1"/>
  <c r="V4211" i="1"/>
  <c r="U4211" i="1"/>
  <c r="V4210" i="1"/>
  <c r="U4210" i="1"/>
  <c r="V4209" i="1"/>
  <c r="U4209" i="1"/>
  <c r="V4208" i="1"/>
  <c r="U4208" i="1"/>
  <c r="V4207" i="1"/>
  <c r="U4207" i="1"/>
  <c r="V4206" i="1"/>
  <c r="U4206" i="1"/>
  <c r="V4205" i="1"/>
  <c r="U4205" i="1"/>
  <c r="V4204" i="1"/>
  <c r="U4204" i="1"/>
  <c r="V4203" i="1"/>
  <c r="U4203" i="1"/>
  <c r="V4202" i="1"/>
  <c r="U4202" i="1"/>
  <c r="V4201" i="1"/>
  <c r="U4201" i="1"/>
  <c r="V4200" i="1"/>
  <c r="U4200" i="1"/>
  <c r="V4199" i="1"/>
  <c r="U4199" i="1"/>
  <c r="V4198" i="1"/>
  <c r="U4198" i="1"/>
  <c r="V4197" i="1"/>
  <c r="U4197" i="1"/>
  <c r="V4196" i="1"/>
  <c r="U4196" i="1"/>
  <c r="V4195" i="1"/>
  <c r="U4195" i="1"/>
  <c r="V4194" i="1"/>
  <c r="U4194" i="1"/>
  <c r="V4193" i="1"/>
  <c r="U4193" i="1"/>
  <c r="V4192" i="1"/>
  <c r="U4192" i="1"/>
  <c r="V4191" i="1"/>
  <c r="U4191" i="1"/>
  <c r="V4190" i="1"/>
  <c r="U4190" i="1"/>
  <c r="V4189" i="1"/>
  <c r="U4189" i="1"/>
  <c r="V4188" i="1"/>
  <c r="U4188" i="1"/>
  <c r="V4187" i="1"/>
  <c r="U4187" i="1"/>
  <c r="V4186" i="1"/>
  <c r="U4186" i="1"/>
  <c r="V4185" i="1"/>
  <c r="U4185" i="1"/>
  <c r="V4184" i="1"/>
  <c r="U4184" i="1"/>
  <c r="V4183" i="1"/>
  <c r="U4183" i="1"/>
  <c r="V4182" i="1"/>
  <c r="U4182" i="1"/>
  <c r="V4181" i="1"/>
  <c r="U4181" i="1"/>
  <c r="V4180" i="1"/>
  <c r="U4180" i="1"/>
  <c r="V4179" i="1"/>
  <c r="U4179" i="1"/>
  <c r="V4178" i="1"/>
  <c r="U4178" i="1"/>
  <c r="V4177" i="1"/>
  <c r="U4177" i="1"/>
  <c r="V4176" i="1"/>
  <c r="U4176" i="1"/>
  <c r="V4175" i="1"/>
  <c r="U4175" i="1"/>
  <c r="V4174" i="1"/>
  <c r="U4174" i="1"/>
  <c r="V4173" i="1"/>
  <c r="U4173" i="1"/>
  <c r="V4172" i="1"/>
  <c r="U4172" i="1"/>
  <c r="V4171" i="1"/>
  <c r="U4171" i="1"/>
  <c r="V4170" i="1"/>
  <c r="U4170" i="1"/>
  <c r="V4169" i="1"/>
  <c r="U4169" i="1"/>
  <c r="V4168" i="1"/>
  <c r="U4168" i="1"/>
  <c r="V4167" i="1"/>
  <c r="U4167" i="1"/>
  <c r="V4166" i="1"/>
  <c r="U4166" i="1"/>
  <c r="V4165" i="1"/>
  <c r="U4165" i="1"/>
  <c r="V4164" i="1"/>
  <c r="U4164" i="1"/>
  <c r="V4163" i="1"/>
  <c r="U4163" i="1"/>
  <c r="V4162" i="1"/>
  <c r="U4162" i="1"/>
  <c r="V4161" i="1"/>
  <c r="U4161" i="1"/>
  <c r="V4160" i="1"/>
  <c r="U4160" i="1"/>
  <c r="V4159" i="1"/>
  <c r="U4159" i="1"/>
  <c r="V4158" i="1"/>
  <c r="U4158" i="1"/>
  <c r="V4157" i="1"/>
  <c r="U4157" i="1"/>
  <c r="V4156" i="1"/>
  <c r="U4156" i="1"/>
  <c r="V4155" i="1"/>
  <c r="U4155" i="1"/>
  <c r="V4154" i="1"/>
  <c r="U4154" i="1"/>
  <c r="V4153" i="1"/>
  <c r="U4153" i="1"/>
  <c r="V4152" i="1"/>
  <c r="U4152" i="1"/>
  <c r="V4151" i="1"/>
  <c r="U4151" i="1"/>
  <c r="V4150" i="1"/>
  <c r="U4150" i="1"/>
  <c r="V4149" i="1"/>
  <c r="U4149" i="1"/>
  <c r="V4148" i="1"/>
  <c r="U4148" i="1"/>
  <c r="V4147" i="1"/>
  <c r="U4147" i="1"/>
  <c r="V4146" i="1"/>
  <c r="U4146" i="1"/>
  <c r="V4145" i="1"/>
  <c r="U4145" i="1"/>
  <c r="V4144" i="1"/>
  <c r="U4144" i="1"/>
  <c r="V4143" i="1"/>
  <c r="U4143" i="1"/>
  <c r="V4142" i="1"/>
  <c r="U4142" i="1"/>
  <c r="V4141" i="1"/>
  <c r="U4141" i="1"/>
  <c r="V4140" i="1"/>
  <c r="U4140" i="1"/>
  <c r="V4139" i="1"/>
  <c r="U4139" i="1"/>
  <c r="V4138" i="1"/>
  <c r="U4138" i="1"/>
  <c r="V4137" i="1"/>
  <c r="U4137" i="1"/>
  <c r="V4136" i="1"/>
  <c r="U4136" i="1"/>
  <c r="V4135" i="1"/>
  <c r="U4135" i="1"/>
  <c r="V4134" i="1"/>
  <c r="U4134" i="1"/>
  <c r="V4133" i="1"/>
  <c r="U4133" i="1"/>
  <c r="V4132" i="1"/>
  <c r="U4132" i="1"/>
  <c r="V4131" i="1"/>
  <c r="U4131" i="1"/>
  <c r="V4130" i="1"/>
  <c r="U4130" i="1"/>
  <c r="V4129" i="1"/>
  <c r="U4129" i="1"/>
  <c r="V4128" i="1"/>
  <c r="U4128" i="1"/>
  <c r="V4127" i="1"/>
  <c r="U4127" i="1"/>
  <c r="V4126" i="1"/>
  <c r="U4126" i="1"/>
  <c r="V4125" i="1"/>
  <c r="U4125" i="1"/>
  <c r="V4124" i="1"/>
  <c r="U4124" i="1"/>
  <c r="V4123" i="1"/>
  <c r="U4123" i="1"/>
  <c r="V4122" i="1"/>
  <c r="U4122" i="1"/>
  <c r="V4121" i="1"/>
  <c r="U4121" i="1"/>
  <c r="V4120" i="1"/>
  <c r="U4120" i="1"/>
  <c r="V4119" i="1"/>
  <c r="U4119" i="1"/>
  <c r="V4118" i="1"/>
  <c r="U4118" i="1"/>
  <c r="V4117" i="1"/>
  <c r="U4117" i="1"/>
  <c r="V4116" i="1"/>
  <c r="U4116" i="1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4953" i="1"/>
  <c r="U4953" i="1"/>
  <c r="V3" i="1"/>
  <c r="U3" i="1"/>
  <c r="N22" i="2"/>
  <c r="I22" i="2"/>
  <c r="D22" i="2"/>
  <c r="N21" i="2"/>
  <c r="I21" i="2"/>
  <c r="D21" i="2"/>
  <c r="N20" i="2"/>
  <c r="I20" i="2"/>
  <c r="D20" i="2"/>
  <c r="N19" i="2"/>
  <c r="I19" i="2"/>
  <c r="D19" i="2"/>
  <c r="N18" i="2"/>
  <c r="I18" i="2"/>
  <c r="D18" i="2"/>
  <c r="N17" i="2"/>
  <c r="I17" i="2"/>
  <c r="D17" i="2"/>
  <c r="N16" i="2"/>
  <c r="I16" i="2"/>
  <c r="D16" i="2"/>
  <c r="N15" i="2"/>
  <c r="I15" i="2"/>
  <c r="D15" i="2"/>
  <c r="N14" i="2"/>
  <c r="I14" i="2"/>
  <c r="D14" i="2"/>
  <c r="N13" i="2"/>
  <c r="I13" i="2"/>
  <c r="D13" i="2"/>
  <c r="N12" i="2"/>
  <c r="I12" i="2"/>
  <c r="D12" i="2"/>
  <c r="N11" i="2"/>
  <c r="I11" i="2"/>
  <c r="D11" i="2"/>
  <c r="N10" i="2"/>
  <c r="I10" i="2"/>
  <c r="D10" i="2"/>
  <c r="N9" i="2"/>
  <c r="I9" i="2"/>
  <c r="D9" i="2"/>
  <c r="N8" i="2"/>
  <c r="I8" i="2"/>
  <c r="D8" i="2"/>
  <c r="N7" i="2"/>
  <c r="I7" i="2"/>
  <c r="D7" i="2"/>
  <c r="N6" i="2"/>
  <c r="I6" i="2"/>
  <c r="D6" i="2"/>
  <c r="N5" i="2"/>
  <c r="I5" i="2"/>
  <c r="D5" i="2"/>
  <c r="N4" i="2"/>
  <c r="I4" i="2"/>
  <c r="D4" i="2"/>
  <c r="Z35" i="13" l="1"/>
  <c r="O35" i="13"/>
  <c r="X35" i="13" s="1"/>
  <c r="O44" i="13"/>
  <c r="X44" i="13" s="1"/>
  <c r="Z44" i="13"/>
  <c r="Z51" i="13"/>
  <c r="O51" i="13"/>
  <c r="X51" i="13" s="1"/>
  <c r="O60" i="13"/>
  <c r="X60" i="13" s="1"/>
  <c r="Z60" i="13"/>
  <c r="R35" i="13"/>
  <c r="AB35" i="13" s="1"/>
  <c r="R44" i="13"/>
  <c r="AB44" i="13" s="1"/>
  <c r="Z47" i="13"/>
  <c r="O47" i="13"/>
  <c r="X47" i="13" s="1"/>
  <c r="R51" i="13"/>
  <c r="AB51" i="13" s="1"/>
  <c r="O56" i="13"/>
  <c r="X56" i="13" s="1"/>
  <c r="Z56" i="13"/>
  <c r="O57" i="13"/>
  <c r="X57" i="13" s="1"/>
  <c r="Z57" i="13"/>
  <c r="R60" i="13"/>
  <c r="AB60" i="13" s="1"/>
  <c r="Z43" i="13"/>
  <c r="O43" i="13"/>
  <c r="X43" i="13" s="1"/>
  <c r="R47" i="13"/>
  <c r="AB47" i="13" s="1"/>
  <c r="O52" i="13"/>
  <c r="X52" i="13" s="1"/>
  <c r="Z52" i="13"/>
  <c r="R56" i="13"/>
  <c r="AB56" i="13" s="1"/>
  <c r="Z59" i="13"/>
  <c r="O59" i="13"/>
  <c r="X59" i="13" s="1"/>
  <c r="O32" i="13"/>
  <c r="X32" i="13" s="1"/>
  <c r="Z32" i="13"/>
  <c r="O33" i="13"/>
  <c r="X33" i="13" s="1"/>
  <c r="Z33" i="13"/>
  <c r="Z39" i="13"/>
  <c r="O39" i="13"/>
  <c r="X39" i="13" s="1"/>
  <c r="R43" i="13"/>
  <c r="AB43" i="13" s="1"/>
  <c r="O49" i="13"/>
  <c r="X49" i="13" s="1"/>
  <c r="Z49" i="13"/>
  <c r="R52" i="13"/>
  <c r="AB52" i="13" s="1"/>
  <c r="Z55" i="13"/>
  <c r="O55" i="13"/>
  <c r="X55" i="13" s="1"/>
  <c r="R59" i="13"/>
  <c r="AB59" i="13" s="1"/>
  <c r="P32" i="13"/>
  <c r="AA32" i="13" s="1"/>
  <c r="R33" i="13"/>
  <c r="AB33" i="13" s="1"/>
  <c r="Z38" i="13"/>
  <c r="Z46" i="13"/>
  <c r="R49" i="13"/>
  <c r="AB49" i="13" s="1"/>
  <c r="Z54" i="13"/>
  <c r="R57" i="13"/>
  <c r="AB57" i="13" s="1"/>
  <c r="P60" i="13"/>
  <c r="AA60" i="13" s="1"/>
  <c r="O34" i="13"/>
  <c r="X34" i="13" s="1"/>
  <c r="P35" i="13"/>
  <c r="AA35" i="13" s="1"/>
  <c r="N37" i="13"/>
  <c r="R37" i="13" s="1"/>
  <c r="AB37" i="13" s="1"/>
  <c r="P39" i="13"/>
  <c r="AA39" i="13" s="1"/>
  <c r="N41" i="13"/>
  <c r="O42" i="13"/>
  <c r="X42" i="13" s="1"/>
  <c r="P43" i="13"/>
  <c r="AA43" i="13" s="1"/>
  <c r="N45" i="13"/>
  <c r="P47" i="13"/>
  <c r="AA47" i="13" s="1"/>
  <c r="O50" i="13"/>
  <c r="X50" i="13" s="1"/>
  <c r="P51" i="13"/>
  <c r="AA51" i="13" s="1"/>
  <c r="N53" i="13"/>
  <c r="P55" i="13"/>
  <c r="AA55" i="13" s="1"/>
  <c r="O58" i="13"/>
  <c r="X58" i="13" s="1"/>
  <c r="P59" i="13"/>
  <c r="AA59" i="13" s="1"/>
  <c r="N61" i="13"/>
  <c r="P44" i="13"/>
  <c r="AA44" i="13" s="1"/>
  <c r="P52" i="13"/>
  <c r="AA52" i="13" s="1"/>
  <c r="P56" i="13"/>
  <c r="AA56" i="13" s="1"/>
  <c r="N36" i="13"/>
  <c r="N40" i="13"/>
  <c r="N48" i="13"/>
  <c r="R48" i="13" s="1"/>
  <c r="AB48" i="13" s="1"/>
  <c r="N1679" i="5"/>
  <c r="P1679" i="5"/>
  <c r="AA1679" i="5" s="1"/>
  <c r="N615" i="5"/>
  <c r="R1331" i="5"/>
  <c r="AB1331" i="5" s="1"/>
  <c r="N1654" i="5"/>
  <c r="P1654" i="5"/>
  <c r="AA1654" i="5" s="1"/>
  <c r="N1903" i="5"/>
  <c r="P1903" i="5"/>
  <c r="AA1903" i="5" s="1"/>
  <c r="N589" i="5"/>
  <c r="N831" i="5"/>
  <c r="N1349" i="5"/>
  <c r="O1349" i="5" s="1"/>
  <c r="X1349" i="5" s="1"/>
  <c r="N1498" i="5"/>
  <c r="P98" i="5"/>
  <c r="AA98" i="5" s="1"/>
  <c r="N105" i="5"/>
  <c r="P130" i="5"/>
  <c r="AA130" i="5" s="1"/>
  <c r="P141" i="5"/>
  <c r="AA141" i="5" s="1"/>
  <c r="P162" i="5"/>
  <c r="AA162" i="5" s="1"/>
  <c r="P169" i="5"/>
  <c r="AA169" i="5" s="1"/>
  <c r="N173" i="5"/>
  <c r="P226" i="5"/>
  <c r="AA226" i="5" s="1"/>
  <c r="P240" i="5"/>
  <c r="AA240" i="5" s="1"/>
  <c r="N297" i="5"/>
  <c r="N301" i="5"/>
  <c r="P304" i="5"/>
  <c r="AA304" i="5" s="1"/>
  <c r="N315" i="5"/>
  <c r="P318" i="5"/>
  <c r="AA318" i="5" s="1"/>
  <c r="P322" i="5"/>
  <c r="AA322" i="5" s="1"/>
  <c r="P382" i="5"/>
  <c r="AA382" i="5" s="1"/>
  <c r="P386" i="5"/>
  <c r="AA386" i="5" s="1"/>
  <c r="N771" i="5"/>
  <c r="N818" i="5"/>
  <c r="Z818" i="5" s="1"/>
  <c r="N829" i="5"/>
  <c r="R829" i="5" s="1"/>
  <c r="AB829" i="5" s="1"/>
  <c r="N1017" i="5"/>
  <c r="N1139" i="5"/>
  <c r="N1143" i="5"/>
  <c r="O1382" i="5"/>
  <c r="X1382" i="5" s="1"/>
  <c r="N1544" i="5"/>
  <c r="N1712" i="5"/>
  <c r="P1712" i="5"/>
  <c r="AA1712" i="5" s="1"/>
  <c r="Z1774" i="5"/>
  <c r="O1774" i="5"/>
  <c r="X1774" i="5" s="1"/>
  <c r="N1875" i="5"/>
  <c r="N593" i="5"/>
  <c r="R593" i="5" s="1"/>
  <c r="AB593" i="5" s="1"/>
  <c r="N969" i="5"/>
  <c r="N1027" i="5"/>
  <c r="P1034" i="5"/>
  <c r="AA1034" i="5" s="1"/>
  <c r="N1034" i="5"/>
  <c r="Z1034" i="5" s="1"/>
  <c r="N1157" i="5"/>
  <c r="N1171" i="5"/>
  <c r="P6" i="5"/>
  <c r="AA6" i="5" s="1"/>
  <c r="P10" i="5"/>
  <c r="AA10" i="5" s="1"/>
  <c r="N17" i="5"/>
  <c r="P21" i="5"/>
  <c r="AA21" i="5" s="1"/>
  <c r="P38" i="5"/>
  <c r="AA38" i="5" s="1"/>
  <c r="P42" i="5"/>
  <c r="AA42" i="5" s="1"/>
  <c r="N49" i="5"/>
  <c r="N53" i="5"/>
  <c r="P70" i="5"/>
  <c r="AA70" i="5" s="1"/>
  <c r="P74" i="5"/>
  <c r="AA74" i="5" s="1"/>
  <c r="P81" i="5"/>
  <c r="AA81" i="5" s="1"/>
  <c r="P85" i="5"/>
  <c r="AA85" i="5" s="1"/>
  <c r="P88" i="5"/>
  <c r="AA88" i="5" s="1"/>
  <c r="N99" i="5"/>
  <c r="P102" i="5"/>
  <c r="AA102" i="5" s="1"/>
  <c r="P106" i="5"/>
  <c r="AA106" i="5" s="1"/>
  <c r="N113" i="5"/>
  <c r="P117" i="5"/>
  <c r="AA117" i="5" s="1"/>
  <c r="P134" i="5"/>
  <c r="AA134" i="5" s="1"/>
  <c r="P138" i="5"/>
  <c r="AA138" i="5" s="1"/>
  <c r="N145" i="5"/>
  <c r="N149" i="5"/>
  <c r="P166" i="5"/>
  <c r="AA166" i="5" s="1"/>
  <c r="P170" i="5"/>
  <c r="AA170" i="5" s="1"/>
  <c r="N177" i="5"/>
  <c r="N181" i="5"/>
  <c r="P184" i="5"/>
  <c r="AA184" i="5" s="1"/>
  <c r="P198" i="5"/>
  <c r="AA198" i="5" s="1"/>
  <c r="P202" i="5"/>
  <c r="AA202" i="5" s="1"/>
  <c r="N209" i="5"/>
  <c r="N213" i="5"/>
  <c r="P216" i="5"/>
  <c r="AA216" i="5" s="1"/>
  <c r="N227" i="5"/>
  <c r="P230" i="5"/>
  <c r="AA230" i="5" s="1"/>
  <c r="P234" i="5"/>
  <c r="AA234" i="5" s="1"/>
  <c r="P241" i="5"/>
  <c r="AA241" i="5" s="1"/>
  <c r="N245" i="5"/>
  <c r="P248" i="5"/>
  <c r="AA248" i="5" s="1"/>
  <c r="N259" i="5"/>
  <c r="P262" i="5"/>
  <c r="AA262" i="5" s="1"/>
  <c r="P266" i="5"/>
  <c r="AA266" i="5" s="1"/>
  <c r="N273" i="5"/>
  <c r="P277" i="5"/>
  <c r="AA277" i="5" s="1"/>
  <c r="P280" i="5"/>
  <c r="AA280" i="5" s="1"/>
  <c r="P291" i="5"/>
  <c r="AA291" i="5" s="1"/>
  <c r="P294" i="5"/>
  <c r="AA294" i="5" s="1"/>
  <c r="P298" i="5"/>
  <c r="AA298" i="5" s="1"/>
  <c r="N305" i="5"/>
  <c r="N309" i="5"/>
  <c r="P312" i="5"/>
  <c r="AA312" i="5" s="1"/>
  <c r="N361" i="5"/>
  <c r="P365" i="5"/>
  <c r="AA365" i="5" s="1"/>
  <c r="P368" i="5"/>
  <c r="AA368" i="5" s="1"/>
  <c r="P379" i="5"/>
  <c r="AA379" i="5" s="1"/>
  <c r="P433" i="5"/>
  <c r="AA433" i="5" s="1"/>
  <c r="P449" i="5"/>
  <c r="AA449" i="5" s="1"/>
  <c r="P465" i="5"/>
  <c r="AA465" i="5" s="1"/>
  <c r="P481" i="5"/>
  <c r="AA481" i="5" s="1"/>
  <c r="P497" i="5"/>
  <c r="AA497" i="5" s="1"/>
  <c r="P513" i="5"/>
  <c r="AA513" i="5" s="1"/>
  <c r="N524" i="5"/>
  <c r="Z524" i="5" s="1"/>
  <c r="N630" i="5"/>
  <c r="Z630" i="5" s="1"/>
  <c r="N638" i="5"/>
  <c r="Z638" i="5" s="1"/>
  <c r="N642" i="5"/>
  <c r="Z642" i="5" s="1"/>
  <c r="N657" i="5"/>
  <c r="R657" i="5" s="1"/>
  <c r="AB657" i="5" s="1"/>
  <c r="N687" i="5"/>
  <c r="N724" i="5"/>
  <c r="N800" i="5"/>
  <c r="N804" i="5"/>
  <c r="Z804" i="5" s="1"/>
  <c r="N909" i="5"/>
  <c r="P1057" i="5"/>
  <c r="AA1057" i="5" s="1"/>
  <c r="P1061" i="5"/>
  <c r="AA1061" i="5" s="1"/>
  <c r="P1073" i="5"/>
  <c r="AA1073" i="5" s="1"/>
  <c r="N1079" i="5"/>
  <c r="N1122" i="5"/>
  <c r="N1245" i="5"/>
  <c r="P1310" i="5"/>
  <c r="AA1310" i="5" s="1"/>
  <c r="N1365" i="5"/>
  <c r="R1365" i="5" s="1"/>
  <c r="AB1365" i="5" s="1"/>
  <c r="N1517" i="5"/>
  <c r="N1519" i="5"/>
  <c r="N1523" i="5"/>
  <c r="N1527" i="5"/>
  <c r="N1658" i="5"/>
  <c r="R1658" i="5" s="1"/>
  <c r="AB1658" i="5" s="1"/>
  <c r="N1691" i="5"/>
  <c r="P1694" i="5"/>
  <c r="AA1694" i="5" s="1"/>
  <c r="N2071" i="5"/>
  <c r="R2071" i="5" s="1"/>
  <c r="AB2071" i="5" s="1"/>
  <c r="P2086" i="5"/>
  <c r="AA2086" i="5" s="1"/>
  <c r="N2086" i="5"/>
  <c r="P2536" i="5"/>
  <c r="AA2536" i="5" s="1"/>
  <c r="N2536" i="5"/>
  <c r="P384" i="5"/>
  <c r="AA384" i="5" s="1"/>
  <c r="N407" i="5"/>
  <c r="Z407" i="5" s="1"/>
  <c r="N521" i="5"/>
  <c r="N567" i="5"/>
  <c r="N605" i="5"/>
  <c r="N609" i="5"/>
  <c r="N631" i="5"/>
  <c r="N681" i="5"/>
  <c r="R681" i="5" s="1"/>
  <c r="AB681" i="5" s="1"/>
  <c r="N703" i="5"/>
  <c r="N725" i="5"/>
  <c r="N739" i="5"/>
  <c r="N761" i="5"/>
  <c r="R761" i="5" s="1"/>
  <c r="AB761" i="5" s="1"/>
  <c r="N765" i="5"/>
  <c r="N787" i="5"/>
  <c r="N805" i="5"/>
  <c r="R805" i="5" s="1"/>
  <c r="AB805" i="5" s="1"/>
  <c r="N815" i="5"/>
  <c r="N839" i="5"/>
  <c r="O871" i="5"/>
  <c r="X871" i="5" s="1"/>
  <c r="P884" i="5"/>
  <c r="AA884" i="5" s="1"/>
  <c r="N947" i="5"/>
  <c r="N985" i="5"/>
  <c r="N995" i="5"/>
  <c r="P1065" i="5"/>
  <c r="AA1065" i="5" s="1"/>
  <c r="N1119" i="5"/>
  <c r="N1137" i="5"/>
  <c r="N1151" i="5"/>
  <c r="N1203" i="5"/>
  <c r="N1207" i="5"/>
  <c r="N1221" i="5"/>
  <c r="N1235" i="5"/>
  <c r="O1284" i="5"/>
  <c r="X1284" i="5" s="1"/>
  <c r="O1300" i="5"/>
  <c r="X1300" i="5" s="1"/>
  <c r="N1329" i="5"/>
  <c r="N1339" i="5"/>
  <c r="O1339" i="5" s="1"/>
  <c r="X1339" i="5" s="1"/>
  <c r="P1346" i="5"/>
  <c r="AA1346" i="5" s="1"/>
  <c r="N1432" i="5"/>
  <c r="P1453" i="5"/>
  <c r="AA1453" i="5" s="1"/>
  <c r="N1543" i="5"/>
  <c r="N1731" i="5"/>
  <c r="N1976" i="5"/>
  <c r="O1976" i="5" s="1"/>
  <c r="X1976" i="5" s="1"/>
  <c r="N2513" i="5"/>
  <c r="P2513" i="5"/>
  <c r="AA2513" i="5" s="1"/>
  <c r="N325" i="5"/>
  <c r="P328" i="5"/>
  <c r="AA328" i="5" s="1"/>
  <c r="N339" i="5"/>
  <c r="P342" i="5"/>
  <c r="AA342" i="5" s="1"/>
  <c r="P346" i="5"/>
  <c r="AA346" i="5" s="1"/>
  <c r="P353" i="5"/>
  <c r="AA353" i="5" s="1"/>
  <c r="N357" i="5"/>
  <c r="P360" i="5"/>
  <c r="AA360" i="5" s="1"/>
  <c r="P371" i="5"/>
  <c r="AA371" i="5" s="1"/>
  <c r="P374" i="5"/>
  <c r="AA374" i="5" s="1"/>
  <c r="P378" i="5"/>
  <c r="AA378" i="5" s="1"/>
  <c r="P385" i="5"/>
  <c r="AA385" i="5" s="1"/>
  <c r="P389" i="5"/>
  <c r="AA389" i="5" s="1"/>
  <c r="P392" i="5"/>
  <c r="AA392" i="5" s="1"/>
  <c r="N404" i="5"/>
  <c r="Z404" i="5" s="1"/>
  <c r="P417" i="5"/>
  <c r="AA417" i="5" s="1"/>
  <c r="P421" i="5"/>
  <c r="AA421" i="5" s="1"/>
  <c r="N428" i="5"/>
  <c r="Z428" i="5" s="1"/>
  <c r="N442" i="5"/>
  <c r="N458" i="5"/>
  <c r="N474" i="5"/>
  <c r="N490" i="5"/>
  <c r="N506" i="5"/>
  <c r="P527" i="5"/>
  <c r="AA527" i="5" s="1"/>
  <c r="P531" i="5"/>
  <c r="AA531" i="5" s="1"/>
  <c r="N538" i="5"/>
  <c r="N561" i="5"/>
  <c r="N562" i="5"/>
  <c r="Z562" i="5" s="1"/>
  <c r="N584" i="5"/>
  <c r="O584" i="5" s="1"/>
  <c r="X584" i="5" s="1"/>
  <c r="N588" i="5"/>
  <c r="Z588" i="5" s="1"/>
  <c r="N592" i="5"/>
  <c r="N614" i="5"/>
  <c r="Z614" i="5" s="1"/>
  <c r="N622" i="5"/>
  <c r="Z622" i="5" s="1"/>
  <c r="N626" i="5"/>
  <c r="Z626" i="5" s="1"/>
  <c r="N648" i="5"/>
  <c r="N652" i="5"/>
  <c r="N656" i="5"/>
  <c r="Z656" i="5" s="1"/>
  <c r="N686" i="5"/>
  <c r="Z686" i="5" s="1"/>
  <c r="N698" i="5"/>
  <c r="Z698" i="5" s="1"/>
  <c r="N720" i="5"/>
  <c r="N730" i="5"/>
  <c r="Z730" i="5" s="1"/>
  <c r="N734" i="5"/>
  <c r="Z734" i="5" s="1"/>
  <c r="N755" i="5"/>
  <c r="N770" i="5"/>
  <c r="Z770" i="5" s="1"/>
  <c r="N778" i="5"/>
  <c r="Z778" i="5" s="1"/>
  <c r="N792" i="5"/>
  <c r="R792" i="5" s="1"/>
  <c r="AB792" i="5" s="1"/>
  <c r="N796" i="5"/>
  <c r="N806" i="5"/>
  <c r="Z806" i="5" s="1"/>
  <c r="N810" i="5"/>
  <c r="Z810" i="5" s="1"/>
  <c r="N824" i="5"/>
  <c r="R824" i="5" s="1"/>
  <c r="AB824" i="5" s="1"/>
  <c r="N828" i="5"/>
  <c r="N830" i="5"/>
  <c r="Z830" i="5" s="1"/>
  <c r="N834" i="5"/>
  <c r="Z834" i="5" s="1"/>
  <c r="N861" i="5"/>
  <c r="Z861" i="5" s="1"/>
  <c r="N867" i="5"/>
  <c r="N875" i="5"/>
  <c r="O875" i="5" s="1"/>
  <c r="X875" i="5" s="1"/>
  <c r="N906" i="5"/>
  <c r="N938" i="5"/>
  <c r="Z938" i="5" s="1"/>
  <c r="N943" i="5"/>
  <c r="N964" i="5"/>
  <c r="Z964" i="5" s="1"/>
  <c r="N968" i="5"/>
  <c r="Z968" i="5" s="1"/>
  <c r="P1009" i="5"/>
  <c r="AA1009" i="5" s="1"/>
  <c r="N1012" i="5"/>
  <c r="Z1012" i="5" s="1"/>
  <c r="N1016" i="5"/>
  <c r="N1030" i="5"/>
  <c r="Z1030" i="5" s="1"/>
  <c r="P1050" i="5"/>
  <c r="AA1050" i="5" s="1"/>
  <c r="N1062" i="5"/>
  <c r="Z1062" i="5" s="1"/>
  <c r="P1066" i="5"/>
  <c r="AA1066" i="5" s="1"/>
  <c r="N1090" i="5"/>
  <c r="P1115" i="5"/>
  <c r="AA1115" i="5" s="1"/>
  <c r="N1117" i="5"/>
  <c r="N1138" i="5"/>
  <c r="N1170" i="5"/>
  <c r="Z1170" i="5" s="1"/>
  <c r="N1201" i="5"/>
  <c r="N1316" i="5"/>
  <c r="N1337" i="5"/>
  <c r="N1340" i="5"/>
  <c r="N1369" i="5"/>
  <c r="Z1369" i="5" s="1"/>
  <c r="N1371" i="5"/>
  <c r="N1381" i="5"/>
  <c r="Z1381" i="5" s="1"/>
  <c r="N1398" i="5"/>
  <c r="N1431" i="5"/>
  <c r="N1477" i="5"/>
  <c r="N1497" i="5"/>
  <c r="Z1497" i="5" s="1"/>
  <c r="N1507" i="5"/>
  <c r="N1510" i="5"/>
  <c r="P1563" i="5"/>
  <c r="AA1563" i="5" s="1"/>
  <c r="N1575" i="5"/>
  <c r="R1583" i="5"/>
  <c r="AB1583" i="5" s="1"/>
  <c r="P1590" i="5"/>
  <c r="AA1590" i="5" s="1"/>
  <c r="P1604" i="5"/>
  <c r="AA1604" i="5" s="1"/>
  <c r="N1609" i="5"/>
  <c r="N1628" i="5"/>
  <c r="N1635" i="5"/>
  <c r="N1637" i="5"/>
  <c r="N1639" i="5"/>
  <c r="N1672" i="5"/>
  <c r="Z1672" i="5" s="1"/>
  <c r="N1704" i="5"/>
  <c r="O1704" i="5" s="1"/>
  <c r="X1704" i="5" s="1"/>
  <c r="N1720" i="5"/>
  <c r="N1914" i="5"/>
  <c r="N2095" i="5"/>
  <c r="P2102" i="5"/>
  <c r="AA2102" i="5" s="1"/>
  <c r="N2102" i="5"/>
  <c r="N2241" i="5"/>
  <c r="Z2241" i="5" s="1"/>
  <c r="N2256" i="5"/>
  <c r="N2258" i="5"/>
  <c r="N2322" i="5"/>
  <c r="N2344" i="5"/>
  <c r="N2350" i="5"/>
  <c r="N2559" i="5"/>
  <c r="P2451" i="5"/>
  <c r="AA2451" i="5" s="1"/>
  <c r="P2459" i="5"/>
  <c r="AA2459" i="5" s="1"/>
  <c r="N2494" i="5"/>
  <c r="P2506" i="5"/>
  <c r="AA2506" i="5" s="1"/>
  <c r="N2528" i="5"/>
  <c r="P2532" i="5"/>
  <c r="AA2532" i="5" s="1"/>
  <c r="N2580" i="5"/>
  <c r="Z2580" i="5" s="1"/>
  <c r="N2584" i="5"/>
  <c r="Z2584" i="5" s="1"/>
  <c r="N2715" i="5"/>
  <c r="Z2715" i="5" s="1"/>
  <c r="N2834" i="5"/>
  <c r="P2834" i="5"/>
  <c r="AA2834" i="5" s="1"/>
  <c r="Z3248" i="5"/>
  <c r="O3248" i="5"/>
  <c r="X3248" i="5" s="1"/>
  <c r="N3282" i="5"/>
  <c r="Z3282" i="5" s="1"/>
  <c r="P3282" i="5"/>
  <c r="AA3282" i="5" s="1"/>
  <c r="P4045" i="5"/>
  <c r="AA4045" i="5" s="1"/>
  <c r="N4045" i="5"/>
  <c r="N4119" i="5"/>
  <c r="Z4119" i="5" s="1"/>
  <c r="P4119" i="5"/>
  <c r="AA4119" i="5" s="1"/>
  <c r="P4147" i="5"/>
  <c r="AA4147" i="5" s="1"/>
  <c r="N4147" i="5"/>
  <c r="Z4147" i="5" s="1"/>
  <c r="P4841" i="5"/>
  <c r="AA4841" i="5" s="1"/>
  <c r="N4841" i="5"/>
  <c r="O2718" i="5"/>
  <c r="X2718" i="5" s="1"/>
  <c r="N3604" i="5"/>
  <c r="O3604" i="5" s="1"/>
  <c r="X3604" i="5" s="1"/>
  <c r="P3626" i="5"/>
  <c r="AA3626" i="5" s="1"/>
  <c r="N3637" i="5"/>
  <c r="P3658" i="5"/>
  <c r="AA3658" i="5" s="1"/>
  <c r="P3662" i="5"/>
  <c r="AA3662" i="5" s="1"/>
  <c r="N3669" i="5"/>
  <c r="P3761" i="5"/>
  <c r="AA3761" i="5" s="1"/>
  <c r="P3793" i="5"/>
  <c r="AA3793" i="5" s="1"/>
  <c r="P4049" i="5"/>
  <c r="AA4049" i="5" s="1"/>
  <c r="N4049" i="5"/>
  <c r="R4049" i="5" s="1"/>
  <c r="AB4049" i="5" s="1"/>
  <c r="P4553" i="5"/>
  <c r="AA4553" i="5" s="1"/>
  <c r="N4553" i="5"/>
  <c r="N1766" i="5"/>
  <c r="N1770" i="5"/>
  <c r="N1838" i="5"/>
  <c r="N1840" i="5"/>
  <c r="N1844" i="5"/>
  <c r="N1848" i="5"/>
  <c r="N1856" i="5"/>
  <c r="N1864" i="5"/>
  <c r="N1874" i="5"/>
  <c r="Z1874" i="5" s="1"/>
  <c r="P1904" i="5"/>
  <c r="AA1904" i="5" s="1"/>
  <c r="P1916" i="5"/>
  <c r="AA1916" i="5" s="1"/>
  <c r="N1917" i="5"/>
  <c r="O1917" i="5" s="1"/>
  <c r="X1917" i="5" s="1"/>
  <c r="P1920" i="5"/>
  <c r="AA1920" i="5" s="1"/>
  <c r="P1924" i="5"/>
  <c r="AA1924" i="5" s="1"/>
  <c r="N1925" i="5"/>
  <c r="P1928" i="5"/>
  <c r="AA1928" i="5" s="1"/>
  <c r="P1932" i="5"/>
  <c r="AA1932" i="5" s="1"/>
  <c r="P1936" i="5"/>
  <c r="AA1936" i="5" s="1"/>
  <c r="N2047" i="5"/>
  <c r="Z2047" i="5" s="1"/>
  <c r="N2055" i="5"/>
  <c r="N2068" i="5"/>
  <c r="P2070" i="5"/>
  <c r="AA2070" i="5" s="1"/>
  <c r="P2076" i="5"/>
  <c r="AA2076" i="5" s="1"/>
  <c r="P2100" i="5"/>
  <c r="AA2100" i="5" s="1"/>
  <c r="N2103" i="5"/>
  <c r="N2125" i="5"/>
  <c r="N2135" i="5"/>
  <c r="N2139" i="5"/>
  <c r="N2183" i="5"/>
  <c r="N2188" i="5"/>
  <c r="Z2188" i="5" s="1"/>
  <c r="P2197" i="5"/>
  <c r="AA2197" i="5" s="1"/>
  <c r="N2243" i="5"/>
  <c r="Z2243" i="5" s="1"/>
  <c r="N2247" i="5"/>
  <c r="Z2247" i="5" s="1"/>
  <c r="N2266" i="5"/>
  <c r="Z2266" i="5" s="1"/>
  <c r="N2273" i="5"/>
  <c r="P2284" i="5"/>
  <c r="AA2284" i="5" s="1"/>
  <c r="N2295" i="5"/>
  <c r="P2296" i="5"/>
  <c r="AA2296" i="5" s="1"/>
  <c r="N2299" i="5"/>
  <c r="N2310" i="5"/>
  <c r="N2314" i="5"/>
  <c r="P2403" i="5"/>
  <c r="AA2403" i="5" s="1"/>
  <c r="N2405" i="5"/>
  <c r="N2406" i="5"/>
  <c r="Z2406" i="5" s="1"/>
  <c r="N2415" i="5"/>
  <c r="N2419" i="5"/>
  <c r="Z2419" i="5" s="1"/>
  <c r="P2421" i="5"/>
  <c r="AA2421" i="5" s="1"/>
  <c r="N2433" i="5"/>
  <c r="N2476" i="5"/>
  <c r="P2488" i="5"/>
  <c r="AA2488" i="5" s="1"/>
  <c r="N2504" i="5"/>
  <c r="Z2504" i="5" s="1"/>
  <c r="N2522" i="5"/>
  <c r="P2528" i="5"/>
  <c r="AA2528" i="5" s="1"/>
  <c r="N2532" i="5"/>
  <c r="P2540" i="5"/>
  <c r="AA2540" i="5" s="1"/>
  <c r="P2599" i="5"/>
  <c r="AA2599" i="5" s="1"/>
  <c r="N2689" i="5"/>
  <c r="P2699" i="5"/>
  <c r="AA2699" i="5" s="1"/>
  <c r="P2710" i="5"/>
  <c r="AA2710" i="5" s="1"/>
  <c r="N2717" i="5"/>
  <c r="P2719" i="5"/>
  <c r="AA2719" i="5" s="1"/>
  <c r="N2768" i="5"/>
  <c r="N2801" i="5"/>
  <c r="N2809" i="5"/>
  <c r="N2877" i="5"/>
  <c r="N2900" i="5"/>
  <c r="N2949" i="5"/>
  <c r="N2961" i="5"/>
  <c r="Z2961" i="5" s="1"/>
  <c r="N3006" i="5"/>
  <c r="R3006" i="5" s="1"/>
  <c r="AB3006" i="5" s="1"/>
  <c r="P3011" i="5"/>
  <c r="AA3011" i="5" s="1"/>
  <c r="N3026" i="5"/>
  <c r="N3064" i="5"/>
  <c r="Z3064" i="5" s="1"/>
  <c r="P3064" i="5"/>
  <c r="AA3064" i="5" s="1"/>
  <c r="N3130" i="5"/>
  <c r="Z3130" i="5" s="1"/>
  <c r="N3242" i="5"/>
  <c r="R3242" i="5" s="1"/>
  <c r="AB3242" i="5" s="1"/>
  <c r="P3337" i="5"/>
  <c r="AA3337" i="5" s="1"/>
  <c r="P3437" i="5"/>
  <c r="AA3437" i="5" s="1"/>
  <c r="P3525" i="5"/>
  <c r="AA3525" i="5" s="1"/>
  <c r="P3602" i="5"/>
  <c r="AA3602" i="5" s="1"/>
  <c r="N3602" i="5"/>
  <c r="N3927" i="5"/>
  <c r="R3950" i="5"/>
  <c r="AB3950" i="5" s="1"/>
  <c r="P1972" i="5"/>
  <c r="AA1972" i="5" s="1"/>
  <c r="P1989" i="5"/>
  <c r="AA1989" i="5" s="1"/>
  <c r="N1991" i="5"/>
  <c r="N1993" i="5"/>
  <c r="N1996" i="5"/>
  <c r="O1996" i="5" s="1"/>
  <c r="X1996" i="5" s="1"/>
  <c r="N2006" i="5"/>
  <c r="Z2006" i="5" s="1"/>
  <c r="N2014" i="5"/>
  <c r="P2019" i="5"/>
  <c r="AA2019" i="5" s="1"/>
  <c r="N2026" i="5"/>
  <c r="N2035" i="5"/>
  <c r="Z2035" i="5" s="1"/>
  <c r="N2051" i="5"/>
  <c r="Z2051" i="5" s="1"/>
  <c r="N2057" i="5"/>
  <c r="P2084" i="5"/>
  <c r="AA2084" i="5" s="1"/>
  <c r="N2087" i="5"/>
  <c r="N2111" i="5"/>
  <c r="N2114" i="5"/>
  <c r="N2115" i="5"/>
  <c r="Z2115" i="5" s="1"/>
  <c r="N2119" i="5"/>
  <c r="Z2119" i="5" s="1"/>
  <c r="N2147" i="5"/>
  <c r="N2150" i="5"/>
  <c r="N2154" i="5"/>
  <c r="Z2154" i="5" s="1"/>
  <c r="N2162" i="5"/>
  <c r="Z2162" i="5" s="1"/>
  <c r="N2166" i="5"/>
  <c r="N2177" i="5"/>
  <c r="N2179" i="5"/>
  <c r="R2179" i="5" s="1"/>
  <c r="AB2179" i="5" s="1"/>
  <c r="N2198" i="5"/>
  <c r="P2206" i="5"/>
  <c r="AA2206" i="5" s="1"/>
  <c r="P2211" i="5"/>
  <c r="AA2211" i="5" s="1"/>
  <c r="N2225" i="5"/>
  <c r="Z2225" i="5" s="1"/>
  <c r="N2229" i="5"/>
  <c r="Z2229" i="5" s="1"/>
  <c r="N2233" i="5"/>
  <c r="Z2233" i="5" s="1"/>
  <c r="P2288" i="5"/>
  <c r="AA2288" i="5" s="1"/>
  <c r="N2304" i="5"/>
  <c r="N2318" i="5"/>
  <c r="N2327" i="5"/>
  <c r="N2352" i="5"/>
  <c r="O2352" i="5" s="1"/>
  <c r="P2356" i="5"/>
  <c r="AA2356" i="5" s="1"/>
  <c r="N2358" i="5"/>
  <c r="N2360" i="5"/>
  <c r="N2362" i="5"/>
  <c r="N2384" i="5"/>
  <c r="N2392" i="5"/>
  <c r="N2410" i="5"/>
  <c r="Z2410" i="5" s="1"/>
  <c r="N2489" i="5"/>
  <c r="Z2489" i="5" s="1"/>
  <c r="P2498" i="5"/>
  <c r="AA2498" i="5" s="1"/>
  <c r="P2501" i="5"/>
  <c r="AA2501" i="5" s="1"/>
  <c r="P2544" i="5"/>
  <c r="AA2544" i="5" s="1"/>
  <c r="N2551" i="5"/>
  <c r="N2637" i="5"/>
  <c r="P2659" i="5"/>
  <c r="AA2659" i="5" s="1"/>
  <c r="P2667" i="5"/>
  <c r="AA2667" i="5" s="1"/>
  <c r="P2675" i="5"/>
  <c r="AA2675" i="5" s="1"/>
  <c r="N2697" i="5"/>
  <c r="Z2697" i="5" s="1"/>
  <c r="P2751" i="5"/>
  <c r="AA2751" i="5" s="1"/>
  <c r="N2841" i="5"/>
  <c r="P2862" i="5"/>
  <c r="AA2862" i="5" s="1"/>
  <c r="P2894" i="5"/>
  <c r="AA2894" i="5" s="1"/>
  <c r="N2909" i="5"/>
  <c r="N2917" i="5"/>
  <c r="N2925" i="5"/>
  <c r="N2929" i="5"/>
  <c r="O2929" i="5" s="1"/>
  <c r="X2929" i="5" s="1"/>
  <c r="O2974" i="5"/>
  <c r="X2974" i="5" s="1"/>
  <c r="P2977" i="5"/>
  <c r="AA2977" i="5" s="1"/>
  <c r="N2978" i="5"/>
  <c r="Z2978" i="5" s="1"/>
  <c r="N2982" i="5"/>
  <c r="Z2982" i="5" s="1"/>
  <c r="P3032" i="5"/>
  <c r="AA3032" i="5" s="1"/>
  <c r="N3208" i="5"/>
  <c r="N3258" i="5"/>
  <c r="P3289" i="5"/>
  <c r="AA3289" i="5" s="1"/>
  <c r="N3289" i="5"/>
  <c r="P3554" i="5"/>
  <c r="AA3554" i="5" s="1"/>
  <c r="N3554" i="5"/>
  <c r="P3970" i="5"/>
  <c r="AA3970" i="5" s="1"/>
  <c r="N3974" i="5"/>
  <c r="Z3974" i="5" s="1"/>
  <c r="N3982" i="5"/>
  <c r="Z3982" i="5" s="1"/>
  <c r="N4022" i="5"/>
  <c r="Z4022" i="5" s="1"/>
  <c r="P4051" i="5"/>
  <c r="AA4051" i="5" s="1"/>
  <c r="N4066" i="5"/>
  <c r="N4122" i="5"/>
  <c r="P4122" i="5"/>
  <c r="AA4122" i="5" s="1"/>
  <c r="P2733" i="5"/>
  <c r="AA2733" i="5" s="1"/>
  <c r="N2742" i="5"/>
  <c r="O2742" i="5" s="1"/>
  <c r="X2742" i="5" s="1"/>
  <c r="P2788" i="5"/>
  <c r="AA2788" i="5" s="1"/>
  <c r="N2842" i="5"/>
  <c r="N2892" i="5"/>
  <c r="Z2892" i="5" s="1"/>
  <c r="P2902" i="5"/>
  <c r="AA2902" i="5" s="1"/>
  <c r="P2971" i="5"/>
  <c r="AA2971" i="5" s="1"/>
  <c r="P2994" i="5"/>
  <c r="AA2994" i="5" s="1"/>
  <c r="N3034" i="5"/>
  <c r="Z3034" i="5" s="1"/>
  <c r="N3096" i="5"/>
  <c r="Z3096" i="5" s="1"/>
  <c r="N3098" i="5"/>
  <c r="Z3098" i="5" s="1"/>
  <c r="N3145" i="5"/>
  <c r="N3163" i="5"/>
  <c r="O3163" i="5" s="1"/>
  <c r="X3163" i="5" s="1"/>
  <c r="N3164" i="5"/>
  <c r="N3177" i="5"/>
  <c r="Z3177" i="5" s="1"/>
  <c r="P3188" i="5"/>
  <c r="AA3188" i="5" s="1"/>
  <c r="P3217" i="5"/>
  <c r="AA3217" i="5" s="1"/>
  <c r="P3224" i="5"/>
  <c r="AA3224" i="5" s="1"/>
  <c r="N3245" i="5"/>
  <c r="O3245" i="5" s="1"/>
  <c r="X3245" i="5" s="1"/>
  <c r="N3251" i="5"/>
  <c r="Z3251" i="5" s="1"/>
  <c r="N3267" i="5"/>
  <c r="Z3267" i="5" s="1"/>
  <c r="P3373" i="5"/>
  <c r="AA3373" i="5" s="1"/>
  <c r="P3405" i="5"/>
  <c r="AA3405" i="5" s="1"/>
  <c r="N3497" i="5"/>
  <c r="N3515" i="5"/>
  <c r="P3529" i="5"/>
  <c r="AA3529" i="5" s="1"/>
  <c r="P3566" i="5"/>
  <c r="AA3566" i="5" s="1"/>
  <c r="P3586" i="5"/>
  <c r="AA3586" i="5" s="1"/>
  <c r="N3588" i="5"/>
  <c r="O3588" i="5" s="1"/>
  <c r="X3588" i="5" s="1"/>
  <c r="N3638" i="5"/>
  <c r="N3641" i="5"/>
  <c r="P3652" i="5"/>
  <c r="AA3652" i="5" s="1"/>
  <c r="N3670" i="5"/>
  <c r="O3670" i="5" s="1"/>
  <c r="X3670" i="5" s="1"/>
  <c r="N3673" i="5"/>
  <c r="N3723" i="5"/>
  <c r="Z3723" i="5" s="1"/>
  <c r="O3758" i="5"/>
  <c r="X3758" i="5" s="1"/>
  <c r="P3836" i="5"/>
  <c r="AA3836" i="5" s="1"/>
  <c r="P3878" i="5"/>
  <c r="AA3878" i="5" s="1"/>
  <c r="N3928" i="5"/>
  <c r="N3930" i="5"/>
  <c r="N3941" i="5"/>
  <c r="P3957" i="5"/>
  <c r="AA3957" i="5" s="1"/>
  <c r="P3965" i="5"/>
  <c r="AA3965" i="5" s="1"/>
  <c r="P3992" i="5"/>
  <c r="AA3992" i="5" s="1"/>
  <c r="P4127" i="5"/>
  <c r="AA4127" i="5" s="1"/>
  <c r="N4278" i="5"/>
  <c r="Z4278" i="5" s="1"/>
  <c r="N3144" i="5"/>
  <c r="N3152" i="5"/>
  <c r="P3175" i="5"/>
  <c r="AA3175" i="5" s="1"/>
  <c r="P3183" i="5"/>
  <c r="AA3183" i="5" s="1"/>
  <c r="N3186" i="5"/>
  <c r="N3191" i="5"/>
  <c r="N3280" i="5"/>
  <c r="P3283" i="5"/>
  <c r="AA3283" i="5" s="1"/>
  <c r="N3453" i="5"/>
  <c r="P3465" i="5"/>
  <c r="AA3465" i="5" s="1"/>
  <c r="P3506" i="5"/>
  <c r="AA3506" i="5" s="1"/>
  <c r="P3521" i="5"/>
  <c r="AA3521" i="5" s="1"/>
  <c r="P3550" i="5"/>
  <c r="AA3550" i="5" s="1"/>
  <c r="P3570" i="5"/>
  <c r="AA3570" i="5" s="1"/>
  <c r="O3572" i="5"/>
  <c r="X3572" i="5" s="1"/>
  <c r="N3614" i="5"/>
  <c r="O3614" i="5" s="1"/>
  <c r="X3614" i="5" s="1"/>
  <c r="N3822" i="5"/>
  <c r="P3869" i="5"/>
  <c r="AA3869" i="5" s="1"/>
  <c r="N3887" i="5"/>
  <c r="Z3887" i="5" s="1"/>
  <c r="P3945" i="5"/>
  <c r="AA3945" i="5" s="1"/>
  <c r="N3966" i="5"/>
  <c r="Z3966" i="5" s="1"/>
  <c r="P3973" i="5"/>
  <c r="AA3973" i="5" s="1"/>
  <c r="P3981" i="5"/>
  <c r="AA3981" i="5" s="1"/>
  <c r="P3989" i="5"/>
  <c r="AA3989" i="5" s="1"/>
  <c r="P4002" i="5"/>
  <c r="AA4002" i="5" s="1"/>
  <c r="N4006" i="5"/>
  <c r="Z4006" i="5" s="1"/>
  <c r="P4021" i="5"/>
  <c r="AA4021" i="5" s="1"/>
  <c r="P4054" i="5"/>
  <c r="AA4054" i="5" s="1"/>
  <c r="N4072" i="5"/>
  <c r="P4080" i="5"/>
  <c r="AA4080" i="5" s="1"/>
  <c r="P4084" i="5"/>
  <c r="AA4084" i="5" s="1"/>
  <c r="P4088" i="5"/>
  <c r="AA4088" i="5" s="1"/>
  <c r="N4105" i="5"/>
  <c r="P4110" i="5"/>
  <c r="AA4110" i="5" s="1"/>
  <c r="N4110" i="5"/>
  <c r="N4149" i="5"/>
  <c r="N4204" i="5"/>
  <c r="Z4204" i="5" s="1"/>
  <c r="N4325" i="5"/>
  <c r="Z4325" i="5" s="1"/>
  <c r="P4551" i="5"/>
  <c r="AA4551" i="5" s="1"/>
  <c r="N4551" i="5"/>
  <c r="Z4551" i="5" s="1"/>
  <c r="P4555" i="5"/>
  <c r="AA4555" i="5" s="1"/>
  <c r="N4555" i="5"/>
  <c r="N4702" i="5"/>
  <c r="N4138" i="5"/>
  <c r="N4145" i="5"/>
  <c r="Z4145" i="5" s="1"/>
  <c r="N4177" i="5"/>
  <c r="Z4177" i="5" s="1"/>
  <c r="N4198" i="5"/>
  <c r="Z4198" i="5" s="1"/>
  <c r="P4306" i="5"/>
  <c r="AA4306" i="5" s="1"/>
  <c r="N4404" i="5"/>
  <c r="N4408" i="5"/>
  <c r="Z4408" i="5" s="1"/>
  <c r="N4510" i="5"/>
  <c r="P4647" i="5"/>
  <c r="AA4647" i="5" s="1"/>
  <c r="N4675" i="5"/>
  <c r="N4683" i="5"/>
  <c r="N4700" i="5"/>
  <c r="Z4700" i="5" s="1"/>
  <c r="P4709" i="5"/>
  <c r="AA4709" i="5" s="1"/>
  <c r="N4846" i="5"/>
  <c r="N4850" i="5"/>
  <c r="N4889" i="5"/>
  <c r="O4889" i="5" s="1"/>
  <c r="X4889" i="5" s="1"/>
  <c r="P4907" i="5"/>
  <c r="AA4907" i="5" s="1"/>
  <c r="N4143" i="5"/>
  <c r="N4152" i="5"/>
  <c r="P4155" i="5"/>
  <c r="AA4155" i="5" s="1"/>
  <c r="P4164" i="5"/>
  <c r="AA4164" i="5" s="1"/>
  <c r="P4327" i="5"/>
  <c r="AA4327" i="5" s="1"/>
  <c r="P4335" i="5"/>
  <c r="AA4335" i="5" s="1"/>
  <c r="N4339" i="5"/>
  <c r="N4365" i="5"/>
  <c r="Z4365" i="5" s="1"/>
  <c r="P4381" i="5"/>
  <c r="AA4381" i="5" s="1"/>
  <c r="N4422" i="5"/>
  <c r="Z4422" i="5" s="1"/>
  <c r="P4425" i="5"/>
  <c r="AA4425" i="5" s="1"/>
  <c r="N4428" i="5"/>
  <c r="N4432" i="5"/>
  <c r="N4452" i="5"/>
  <c r="Z4452" i="5" s="1"/>
  <c r="N4456" i="5"/>
  <c r="Z4456" i="5" s="1"/>
  <c r="P4515" i="5"/>
  <c r="AA4515" i="5" s="1"/>
  <c r="P4534" i="5"/>
  <c r="AA4534" i="5" s="1"/>
  <c r="P4542" i="5"/>
  <c r="AA4542" i="5" s="1"/>
  <c r="N4552" i="5"/>
  <c r="N4554" i="5"/>
  <c r="N4556" i="5"/>
  <c r="N4593" i="5"/>
  <c r="O4593" i="5" s="1"/>
  <c r="X4593" i="5" s="1"/>
  <c r="P4608" i="5"/>
  <c r="AA4608" i="5" s="1"/>
  <c r="P4636" i="5"/>
  <c r="AA4636" i="5" s="1"/>
  <c r="N4641" i="5"/>
  <c r="Z4641" i="5" s="1"/>
  <c r="N4643" i="5"/>
  <c r="N4658" i="5"/>
  <c r="O4658" i="5" s="1"/>
  <c r="X4658" i="5" s="1"/>
  <c r="P4662" i="5"/>
  <c r="AA4662" i="5" s="1"/>
  <c r="N4670" i="5"/>
  <c r="N4673" i="5"/>
  <c r="N4681" i="5"/>
  <c r="O4681" i="5" s="1"/>
  <c r="X4681" i="5" s="1"/>
  <c r="P4691" i="5"/>
  <c r="AA4691" i="5" s="1"/>
  <c r="P4710" i="5"/>
  <c r="AA4710" i="5" s="1"/>
  <c r="P4746" i="5"/>
  <c r="AA4746" i="5" s="1"/>
  <c r="N4768" i="5"/>
  <c r="N4838" i="5"/>
  <c r="P4844" i="5"/>
  <c r="AA4844" i="5" s="1"/>
  <c r="N4848" i="5"/>
  <c r="P4876" i="5"/>
  <c r="AA4876" i="5" s="1"/>
  <c r="P4887" i="5"/>
  <c r="AA4887" i="5" s="1"/>
  <c r="N4898" i="5"/>
  <c r="N4902" i="5"/>
  <c r="Z4902" i="5" s="1"/>
  <c r="P4913" i="5"/>
  <c r="AA4913" i="5" s="1"/>
  <c r="N4919" i="5"/>
  <c r="N4317" i="5"/>
  <c r="P4443" i="5"/>
  <c r="AA4443" i="5" s="1"/>
  <c r="P4447" i="5"/>
  <c r="AA4447" i="5" s="1"/>
  <c r="P4531" i="5"/>
  <c r="AA4531" i="5" s="1"/>
  <c r="N4559" i="5"/>
  <c r="N4563" i="5"/>
  <c r="N4567" i="5"/>
  <c r="N4571" i="5"/>
  <c r="N4575" i="5"/>
  <c r="N4579" i="5"/>
  <c r="P4582" i="5"/>
  <c r="AA4582" i="5" s="1"/>
  <c r="N4605" i="5"/>
  <c r="P4616" i="5"/>
  <c r="AA4616" i="5" s="1"/>
  <c r="N4667" i="5"/>
  <c r="P4682" i="5"/>
  <c r="AA4682" i="5" s="1"/>
  <c r="P4689" i="5"/>
  <c r="AA4689" i="5" s="1"/>
  <c r="P4699" i="5"/>
  <c r="AA4699" i="5" s="1"/>
  <c r="N4735" i="5"/>
  <c r="R4735" i="5" s="1"/>
  <c r="AB4735" i="5" s="1"/>
  <c r="P4762" i="5"/>
  <c r="AA4762" i="5" s="1"/>
  <c r="O4797" i="5"/>
  <c r="X4797" i="5" s="1"/>
  <c r="N4825" i="5"/>
  <c r="N4835" i="5"/>
  <c r="N4867" i="5"/>
  <c r="P4881" i="5"/>
  <c r="AA4881" i="5" s="1"/>
  <c r="P4885" i="5"/>
  <c r="AA4885" i="5" s="1"/>
  <c r="P4895" i="5"/>
  <c r="AA4895" i="5" s="1"/>
  <c r="R4902" i="5"/>
  <c r="AB4902" i="5" s="1"/>
  <c r="N4906" i="5"/>
  <c r="N4914" i="5"/>
  <c r="Z4914" i="5" s="1"/>
  <c r="P4917" i="5"/>
  <c r="AA4917" i="5" s="1"/>
  <c r="P4925" i="5"/>
  <c r="AA4925" i="5" s="1"/>
  <c r="P4929" i="5"/>
  <c r="AA4929" i="5" s="1"/>
  <c r="P4944" i="5"/>
  <c r="AA4944" i="5" s="1"/>
  <c r="P1038" i="5"/>
  <c r="AA1038" i="5" s="1"/>
  <c r="N1038" i="5"/>
  <c r="Z1038" i="5" s="1"/>
  <c r="P1042" i="5"/>
  <c r="AA1042" i="5" s="1"/>
  <c r="N1042" i="5"/>
  <c r="Z1042" i="5" s="1"/>
  <c r="P1070" i="5"/>
  <c r="AA1070" i="5" s="1"/>
  <c r="N1070" i="5"/>
  <c r="Z1070" i="5" s="1"/>
  <c r="N1899" i="5"/>
  <c r="P1899" i="5"/>
  <c r="AA1899" i="5" s="1"/>
  <c r="P2078" i="5"/>
  <c r="AA2078" i="5" s="1"/>
  <c r="N2078" i="5"/>
  <c r="Z2145" i="5"/>
  <c r="O2145" i="5"/>
  <c r="X2145" i="5" s="1"/>
  <c r="P2537" i="5"/>
  <c r="AA2537" i="5" s="1"/>
  <c r="N2537" i="5"/>
  <c r="P2618" i="5"/>
  <c r="AA2618" i="5" s="1"/>
  <c r="N2618" i="5"/>
  <c r="P2626" i="5"/>
  <c r="AA2626" i="5" s="1"/>
  <c r="N2626" i="5"/>
  <c r="P2727" i="5"/>
  <c r="AA2727" i="5" s="1"/>
  <c r="N2727" i="5"/>
  <c r="Z2727" i="5" s="1"/>
  <c r="P2731" i="5"/>
  <c r="AA2731" i="5" s="1"/>
  <c r="N2731" i="5"/>
  <c r="Z2731" i="5" s="1"/>
  <c r="P2805" i="5"/>
  <c r="AA2805" i="5" s="1"/>
  <c r="N2805" i="5"/>
  <c r="Z2805" i="5" s="1"/>
  <c r="P3002" i="5"/>
  <c r="AA3002" i="5" s="1"/>
  <c r="N3002" i="5"/>
  <c r="P3594" i="5"/>
  <c r="AA3594" i="5" s="1"/>
  <c r="N3594" i="5"/>
  <c r="O3594" i="5" s="1"/>
  <c r="X3594" i="5" s="1"/>
  <c r="N4103" i="5"/>
  <c r="Z4103" i="5" s="1"/>
  <c r="P4103" i="5"/>
  <c r="AA4103" i="5" s="1"/>
  <c r="P4126" i="5"/>
  <c r="AA4126" i="5" s="1"/>
  <c r="N4126" i="5"/>
  <c r="P4190" i="5"/>
  <c r="AA4190" i="5" s="1"/>
  <c r="N4190" i="5"/>
  <c r="P3" i="5"/>
  <c r="AA3" i="5" s="1"/>
  <c r="P16" i="5"/>
  <c r="AA16" i="5" s="1"/>
  <c r="N19" i="5"/>
  <c r="P24" i="5"/>
  <c r="AA24" i="5" s="1"/>
  <c r="N27" i="5"/>
  <c r="P35" i="5"/>
  <c r="AA35" i="5" s="1"/>
  <c r="P40" i="5"/>
  <c r="AA40" i="5" s="1"/>
  <c r="P43" i="5"/>
  <c r="AA43" i="5" s="1"/>
  <c r="P56" i="5"/>
  <c r="AA56" i="5" s="1"/>
  <c r="N59" i="5"/>
  <c r="P64" i="5"/>
  <c r="AA64" i="5" s="1"/>
  <c r="P67" i="5"/>
  <c r="AA67" i="5" s="1"/>
  <c r="P72" i="5"/>
  <c r="AA72" i="5" s="1"/>
  <c r="N75" i="5"/>
  <c r="P80" i="5"/>
  <c r="AA80" i="5" s="1"/>
  <c r="P96" i="5"/>
  <c r="AA96" i="5" s="1"/>
  <c r="P104" i="5"/>
  <c r="AA104" i="5" s="1"/>
  <c r="P112" i="5"/>
  <c r="AA112" i="5" s="1"/>
  <c r="N115" i="5"/>
  <c r="P120" i="5"/>
  <c r="AA120" i="5" s="1"/>
  <c r="N123" i="5"/>
  <c r="P128" i="5"/>
  <c r="AA128" i="5" s="1"/>
  <c r="N131" i="5"/>
  <c r="P136" i="5"/>
  <c r="AA136" i="5" s="1"/>
  <c r="P139" i="5"/>
  <c r="AA139" i="5" s="1"/>
  <c r="P144" i="5"/>
  <c r="AA144" i="5" s="1"/>
  <c r="P147" i="5"/>
  <c r="AA147" i="5" s="1"/>
  <c r="P152" i="5"/>
  <c r="AA152" i="5" s="1"/>
  <c r="N155" i="5"/>
  <c r="P160" i="5"/>
  <c r="AA160" i="5" s="1"/>
  <c r="N163" i="5"/>
  <c r="P168" i="5"/>
  <c r="AA168" i="5" s="1"/>
  <c r="P176" i="5"/>
  <c r="AA176" i="5" s="1"/>
  <c r="N179" i="5"/>
  <c r="N195" i="5"/>
  <c r="P200" i="5"/>
  <c r="AA200" i="5" s="1"/>
  <c r="N439" i="5"/>
  <c r="Z439" i="5" s="1"/>
  <c r="N455" i="5"/>
  <c r="Z455" i="5" s="1"/>
  <c r="N471" i="5"/>
  <c r="Z471" i="5" s="1"/>
  <c r="N487" i="5"/>
  <c r="Z487" i="5" s="1"/>
  <c r="N503" i="5"/>
  <c r="Z503" i="5" s="1"/>
  <c r="N519" i="5"/>
  <c r="Z519" i="5" s="1"/>
  <c r="N535" i="5"/>
  <c r="N565" i="5"/>
  <c r="N571" i="5"/>
  <c r="N581" i="5"/>
  <c r="N587" i="5"/>
  <c r="N597" i="5"/>
  <c r="N603" i="5"/>
  <c r="N613" i="5"/>
  <c r="N619" i="5"/>
  <c r="N629" i="5"/>
  <c r="N635" i="5"/>
  <c r="N645" i="5"/>
  <c r="N651" i="5"/>
  <c r="N661" i="5"/>
  <c r="N667" i="5"/>
  <c r="N685" i="5"/>
  <c r="R685" i="5" s="1"/>
  <c r="AB685" i="5" s="1"/>
  <c r="N691" i="5"/>
  <c r="N717" i="5"/>
  <c r="N723" i="5"/>
  <c r="R725" i="5"/>
  <c r="AB725" i="5" s="1"/>
  <c r="R821" i="5"/>
  <c r="AB821" i="5" s="1"/>
  <c r="R837" i="5"/>
  <c r="AB837" i="5" s="1"/>
  <c r="N942" i="5"/>
  <c r="N1111" i="5"/>
  <c r="N1175" i="5"/>
  <c r="N1239" i="5"/>
  <c r="N1278" i="5"/>
  <c r="P1278" i="5"/>
  <c r="AA1278" i="5" s="1"/>
  <c r="P1551" i="5"/>
  <c r="AA1551" i="5" s="1"/>
  <c r="N1551" i="5"/>
  <c r="O1551" i="5" s="1"/>
  <c r="X1551" i="5" s="1"/>
  <c r="P1646" i="5"/>
  <c r="AA1646" i="5" s="1"/>
  <c r="N1646" i="5"/>
  <c r="N193" i="5"/>
  <c r="N233" i="5"/>
  <c r="N289" i="5"/>
  <c r="N410" i="5"/>
  <c r="P420" i="5"/>
  <c r="AA420" i="5" s="1"/>
  <c r="N431" i="5"/>
  <c r="R439" i="5"/>
  <c r="AB439" i="5" s="1"/>
  <c r="N447" i="5"/>
  <c r="Z447" i="5" s="1"/>
  <c r="N463" i="5"/>
  <c r="Z463" i="5" s="1"/>
  <c r="R471" i="5"/>
  <c r="AB471" i="5" s="1"/>
  <c r="N479" i="5"/>
  <c r="Z479" i="5" s="1"/>
  <c r="R487" i="5"/>
  <c r="AB487" i="5" s="1"/>
  <c r="N495" i="5"/>
  <c r="Z495" i="5" s="1"/>
  <c r="N498" i="5"/>
  <c r="Z498" i="5" s="1"/>
  <c r="N511" i="5"/>
  <c r="Z511" i="5" s="1"/>
  <c r="N523" i="5"/>
  <c r="N533" i="5"/>
  <c r="N539" i="5"/>
  <c r="N569" i="5"/>
  <c r="N575" i="5"/>
  <c r="N582" i="5"/>
  <c r="Z582" i="5" s="1"/>
  <c r="N585" i="5"/>
  <c r="N591" i="5"/>
  <c r="N601" i="5"/>
  <c r="N607" i="5"/>
  <c r="N608" i="5"/>
  <c r="N617" i="5"/>
  <c r="R617" i="5" s="1"/>
  <c r="AB617" i="5" s="1"/>
  <c r="N623" i="5"/>
  <c r="N633" i="5"/>
  <c r="N639" i="5"/>
  <c r="N649" i="5"/>
  <c r="R649" i="5" s="1"/>
  <c r="AB649" i="5" s="1"/>
  <c r="N655" i="5"/>
  <c r="N665" i="5"/>
  <c r="N671" i="5"/>
  <c r="N737" i="5"/>
  <c r="N743" i="5"/>
  <c r="N769" i="5"/>
  <c r="N775" i="5"/>
  <c r="N826" i="5"/>
  <c r="Z826" i="5" s="1"/>
  <c r="N832" i="5"/>
  <c r="Z832" i="5" s="1"/>
  <c r="N848" i="5"/>
  <c r="O887" i="5"/>
  <c r="X887" i="5" s="1"/>
  <c r="P961" i="5"/>
  <c r="AA961" i="5" s="1"/>
  <c r="N982" i="5"/>
  <c r="Z982" i="5" s="1"/>
  <c r="N986" i="5"/>
  <c r="Z986" i="5" s="1"/>
  <c r="P993" i="5"/>
  <c r="AA993" i="5" s="1"/>
  <c r="N1014" i="5"/>
  <c r="Z1014" i="5" s="1"/>
  <c r="N1018" i="5"/>
  <c r="Z1018" i="5" s="1"/>
  <c r="P1025" i="5"/>
  <c r="AA1025" i="5" s="1"/>
  <c r="P1054" i="5"/>
  <c r="AA1054" i="5" s="1"/>
  <c r="N1054" i="5"/>
  <c r="Z1054" i="5" s="1"/>
  <c r="P1058" i="5"/>
  <c r="AA1058" i="5" s="1"/>
  <c r="N1058" i="5"/>
  <c r="Z1058" i="5" s="1"/>
  <c r="N1081" i="5"/>
  <c r="N1082" i="5"/>
  <c r="N1105" i="5"/>
  <c r="N1149" i="5"/>
  <c r="N1169" i="5"/>
  <c r="N1213" i="5"/>
  <c r="N1233" i="5"/>
  <c r="P4" i="5"/>
  <c r="AA4" i="5" s="1"/>
  <c r="P7" i="5"/>
  <c r="AA7" i="5" s="1"/>
  <c r="P12" i="5"/>
  <c r="AA12" i="5" s="1"/>
  <c r="N15" i="5"/>
  <c r="P20" i="5"/>
  <c r="AA20" i="5" s="1"/>
  <c r="P23" i="5"/>
  <c r="AA23" i="5" s="1"/>
  <c r="P28" i="5"/>
  <c r="AA28" i="5" s="1"/>
  <c r="N31" i="5"/>
  <c r="P36" i="5"/>
  <c r="AA36" i="5" s="1"/>
  <c r="P39" i="5"/>
  <c r="AA39" i="5" s="1"/>
  <c r="P44" i="5"/>
  <c r="AA44" i="5" s="1"/>
  <c r="P47" i="5"/>
  <c r="AA47" i="5" s="1"/>
  <c r="P52" i="5"/>
  <c r="AA52" i="5" s="1"/>
  <c r="N55" i="5"/>
  <c r="P60" i="5"/>
  <c r="AA60" i="5" s="1"/>
  <c r="N63" i="5"/>
  <c r="P68" i="5"/>
  <c r="AA68" i="5" s="1"/>
  <c r="N71" i="5"/>
  <c r="P76" i="5"/>
  <c r="AA76" i="5" s="1"/>
  <c r="N79" i="5"/>
  <c r="P84" i="5"/>
  <c r="AA84" i="5" s="1"/>
  <c r="N87" i="5"/>
  <c r="P92" i="5"/>
  <c r="AA92" i="5" s="1"/>
  <c r="P95" i="5"/>
  <c r="AA95" i="5" s="1"/>
  <c r="P100" i="5"/>
  <c r="AA100" i="5" s="1"/>
  <c r="N103" i="5"/>
  <c r="P108" i="5"/>
  <c r="AA108" i="5" s="1"/>
  <c r="P111" i="5"/>
  <c r="AA111" i="5" s="1"/>
  <c r="P116" i="5"/>
  <c r="AA116" i="5" s="1"/>
  <c r="N119" i="5"/>
  <c r="P124" i="5"/>
  <c r="AA124" i="5" s="1"/>
  <c r="P127" i="5"/>
  <c r="AA127" i="5" s="1"/>
  <c r="P132" i="5"/>
  <c r="AA132" i="5" s="1"/>
  <c r="N135" i="5"/>
  <c r="P140" i="5"/>
  <c r="AA140" i="5" s="1"/>
  <c r="P143" i="5"/>
  <c r="AA143" i="5" s="1"/>
  <c r="P148" i="5"/>
  <c r="AA148" i="5" s="1"/>
  <c r="N151" i="5"/>
  <c r="P156" i="5"/>
  <c r="AA156" i="5" s="1"/>
  <c r="P159" i="5"/>
  <c r="AA159" i="5" s="1"/>
  <c r="P164" i="5"/>
  <c r="AA164" i="5" s="1"/>
  <c r="N167" i="5"/>
  <c r="P172" i="5"/>
  <c r="AA172" i="5" s="1"/>
  <c r="P175" i="5"/>
  <c r="AA175" i="5" s="1"/>
  <c r="P180" i="5"/>
  <c r="AA180" i="5" s="1"/>
  <c r="N183" i="5"/>
  <c r="P188" i="5"/>
  <c r="AA188" i="5" s="1"/>
  <c r="N191" i="5"/>
  <c r="P196" i="5"/>
  <c r="AA196" i="5" s="1"/>
  <c r="P199" i="5"/>
  <c r="AA199" i="5" s="1"/>
  <c r="P204" i="5"/>
  <c r="AA204" i="5" s="1"/>
  <c r="P207" i="5"/>
  <c r="AA207" i="5" s="1"/>
  <c r="P212" i="5"/>
  <c r="AA212" i="5" s="1"/>
  <c r="N215" i="5"/>
  <c r="P220" i="5"/>
  <c r="AA220" i="5" s="1"/>
  <c r="N223" i="5"/>
  <c r="P228" i="5"/>
  <c r="AA228" i="5" s="1"/>
  <c r="N231" i="5"/>
  <c r="P236" i="5"/>
  <c r="AA236" i="5" s="1"/>
  <c r="N239" i="5"/>
  <c r="P244" i="5"/>
  <c r="AA244" i="5" s="1"/>
  <c r="N247" i="5"/>
  <c r="P252" i="5"/>
  <c r="AA252" i="5" s="1"/>
  <c r="P255" i="5"/>
  <c r="AA255" i="5" s="1"/>
  <c r="P260" i="5"/>
  <c r="AA260" i="5" s="1"/>
  <c r="N263" i="5"/>
  <c r="P268" i="5"/>
  <c r="AA268" i="5" s="1"/>
  <c r="N271" i="5"/>
  <c r="P276" i="5"/>
  <c r="AA276" i="5" s="1"/>
  <c r="P279" i="5"/>
  <c r="AA279" i="5" s="1"/>
  <c r="P284" i="5"/>
  <c r="AA284" i="5" s="1"/>
  <c r="N287" i="5"/>
  <c r="P292" i="5"/>
  <c r="AA292" i="5" s="1"/>
  <c r="N295" i="5"/>
  <c r="P300" i="5"/>
  <c r="AA300" i="5" s="1"/>
  <c r="P303" i="5"/>
  <c r="AA303" i="5" s="1"/>
  <c r="P308" i="5"/>
  <c r="AA308" i="5" s="1"/>
  <c r="N311" i="5"/>
  <c r="P316" i="5"/>
  <c r="AA316" i="5" s="1"/>
  <c r="N319" i="5"/>
  <c r="P324" i="5"/>
  <c r="AA324" i="5" s="1"/>
  <c r="N327" i="5"/>
  <c r="P332" i="5"/>
  <c r="AA332" i="5" s="1"/>
  <c r="N335" i="5"/>
  <c r="P340" i="5"/>
  <c r="AA340" i="5" s="1"/>
  <c r="N343" i="5"/>
  <c r="P348" i="5"/>
  <c r="AA348" i="5" s="1"/>
  <c r="N351" i="5"/>
  <c r="P356" i="5"/>
  <c r="AA356" i="5" s="1"/>
  <c r="P359" i="5"/>
  <c r="AA359" i="5" s="1"/>
  <c r="P364" i="5"/>
  <c r="AA364" i="5" s="1"/>
  <c r="N367" i="5"/>
  <c r="P372" i="5"/>
  <c r="AA372" i="5" s="1"/>
  <c r="P375" i="5"/>
  <c r="AA375" i="5" s="1"/>
  <c r="P380" i="5"/>
  <c r="AA380" i="5" s="1"/>
  <c r="P383" i="5"/>
  <c r="AA383" i="5" s="1"/>
  <c r="P388" i="5"/>
  <c r="AA388" i="5" s="1"/>
  <c r="P391" i="5"/>
  <c r="AA391" i="5" s="1"/>
  <c r="P396" i="5"/>
  <c r="AA396" i="5" s="1"/>
  <c r="N402" i="5"/>
  <c r="N412" i="5"/>
  <c r="P414" i="5"/>
  <c r="AA414" i="5" s="1"/>
  <c r="N429" i="5"/>
  <c r="O429" i="5" s="1"/>
  <c r="X429" i="5" s="1"/>
  <c r="P435" i="5"/>
  <c r="AA435" i="5" s="1"/>
  <c r="N437" i="5"/>
  <c r="Z437" i="5" s="1"/>
  <c r="P451" i="5"/>
  <c r="AA451" i="5" s="1"/>
  <c r="N453" i="5"/>
  <c r="Z453" i="5" s="1"/>
  <c r="P467" i="5"/>
  <c r="AA467" i="5" s="1"/>
  <c r="N469" i="5"/>
  <c r="Z469" i="5" s="1"/>
  <c r="P483" i="5"/>
  <c r="AA483" i="5" s="1"/>
  <c r="N485" i="5"/>
  <c r="Z485" i="5" s="1"/>
  <c r="P499" i="5"/>
  <c r="AA499" i="5" s="1"/>
  <c r="N501" i="5"/>
  <c r="Z501" i="5" s="1"/>
  <c r="P515" i="5"/>
  <c r="AA515" i="5" s="1"/>
  <c r="N517" i="5"/>
  <c r="Z517" i="5" s="1"/>
  <c r="N534" i="5"/>
  <c r="Z534" i="5" s="1"/>
  <c r="N549" i="5"/>
  <c r="N553" i="5"/>
  <c r="N563" i="5"/>
  <c r="N564" i="5"/>
  <c r="N570" i="5"/>
  <c r="Z570" i="5" s="1"/>
  <c r="N579" i="5"/>
  <c r="N580" i="5"/>
  <c r="N586" i="5"/>
  <c r="Z586" i="5" s="1"/>
  <c r="N595" i="5"/>
  <c r="N596" i="5"/>
  <c r="N602" i="5"/>
  <c r="Z602" i="5" s="1"/>
  <c r="N611" i="5"/>
  <c r="N612" i="5"/>
  <c r="N618" i="5"/>
  <c r="Z618" i="5" s="1"/>
  <c r="N621" i="5"/>
  <c r="R621" i="5" s="1"/>
  <c r="AB621" i="5" s="1"/>
  <c r="N627" i="5"/>
  <c r="N628" i="5"/>
  <c r="N634" i="5"/>
  <c r="Z634" i="5" s="1"/>
  <c r="N637" i="5"/>
  <c r="N643" i="5"/>
  <c r="N644" i="5"/>
  <c r="N650" i="5"/>
  <c r="Z650" i="5" s="1"/>
  <c r="N653" i="5"/>
  <c r="R653" i="5" s="1"/>
  <c r="AB653" i="5" s="1"/>
  <c r="N659" i="5"/>
  <c r="N660" i="5"/>
  <c r="N666" i="5"/>
  <c r="Z666" i="5" s="1"/>
  <c r="N669" i="5"/>
  <c r="N675" i="5"/>
  <c r="N694" i="5"/>
  <c r="Z694" i="5" s="1"/>
  <c r="N701" i="5"/>
  <c r="N707" i="5"/>
  <c r="N756" i="5"/>
  <c r="Z756" i="5" s="1"/>
  <c r="N788" i="5"/>
  <c r="R797" i="5"/>
  <c r="AB797" i="5" s="1"/>
  <c r="R813" i="5"/>
  <c r="AB813" i="5" s="1"/>
  <c r="N859" i="5"/>
  <c r="O859" i="5" s="1"/>
  <c r="X859" i="5" s="1"/>
  <c r="N877" i="5"/>
  <c r="Z877" i="5" s="1"/>
  <c r="N891" i="5"/>
  <c r="O891" i="5" s="1"/>
  <c r="X891" i="5" s="1"/>
  <c r="P1045" i="5"/>
  <c r="AA1045" i="5" s="1"/>
  <c r="P1077" i="5"/>
  <c r="AA1077" i="5" s="1"/>
  <c r="N1154" i="5"/>
  <c r="N1218" i="5"/>
  <c r="O1316" i="5"/>
  <c r="X1316" i="5" s="1"/>
  <c r="O1413" i="5"/>
  <c r="X1413" i="5" s="1"/>
  <c r="N1502" i="5"/>
  <c r="P1716" i="5"/>
  <c r="AA1716" i="5" s="1"/>
  <c r="N1735" i="5"/>
  <c r="P1769" i="5"/>
  <c r="AA1769" i="5" s="1"/>
  <c r="N1769" i="5"/>
  <c r="Z1806" i="5"/>
  <c r="O1806" i="5"/>
  <c r="X1806" i="5" s="1"/>
  <c r="Z1870" i="5"/>
  <c r="O1870" i="5"/>
  <c r="X1870" i="5" s="1"/>
  <c r="P1941" i="5"/>
  <c r="AA1941" i="5" s="1"/>
  <c r="P2196" i="5"/>
  <c r="AA2196" i="5" s="1"/>
  <c r="N2196" i="5"/>
  <c r="N2478" i="5"/>
  <c r="P2478" i="5"/>
  <c r="AA2478" i="5" s="1"/>
  <c r="Z2491" i="5"/>
  <c r="O2491" i="5"/>
  <c r="X2491" i="5" s="1"/>
  <c r="Z2505" i="5"/>
  <c r="O2505" i="5"/>
  <c r="P2541" i="5"/>
  <c r="AA2541" i="5" s="1"/>
  <c r="N2541" i="5"/>
  <c r="N2562" i="5"/>
  <c r="N2623" i="5"/>
  <c r="N2631" i="5"/>
  <c r="N673" i="5"/>
  <c r="N679" i="5"/>
  <c r="N689" i="5"/>
  <c r="N695" i="5"/>
  <c r="N705" i="5"/>
  <c r="N711" i="5"/>
  <c r="N721" i="5"/>
  <c r="N731" i="5"/>
  <c r="N741" i="5"/>
  <c r="R741" i="5" s="1"/>
  <c r="AB741" i="5" s="1"/>
  <c r="N747" i="5"/>
  <c r="N757" i="5"/>
  <c r="N763" i="5"/>
  <c r="N773" i="5"/>
  <c r="R773" i="5" s="1"/>
  <c r="AB773" i="5" s="1"/>
  <c r="N779" i="5"/>
  <c r="N789" i="5"/>
  <c r="N795" i="5"/>
  <c r="N801" i="5"/>
  <c r="R801" i="5" s="1"/>
  <c r="AB801" i="5" s="1"/>
  <c r="N803" i="5"/>
  <c r="N809" i="5"/>
  <c r="N811" i="5"/>
  <c r="N817" i="5"/>
  <c r="R817" i="5" s="1"/>
  <c r="AB817" i="5" s="1"/>
  <c r="N819" i="5"/>
  <c r="N825" i="5"/>
  <c r="N827" i="5"/>
  <c r="N833" i="5"/>
  <c r="R833" i="5" s="1"/>
  <c r="AB833" i="5" s="1"/>
  <c r="N835" i="5"/>
  <c r="N841" i="5"/>
  <c r="N843" i="5"/>
  <c r="N849" i="5"/>
  <c r="R849" i="5" s="1"/>
  <c r="AB849" i="5" s="1"/>
  <c r="N851" i="5"/>
  <c r="O867" i="5"/>
  <c r="X867" i="5" s="1"/>
  <c r="O883" i="5"/>
  <c r="X883" i="5" s="1"/>
  <c r="O899" i="5"/>
  <c r="X899" i="5" s="1"/>
  <c r="N913" i="5"/>
  <c r="N951" i="5"/>
  <c r="N967" i="5"/>
  <c r="N983" i="5"/>
  <c r="N999" i="5"/>
  <c r="N1015" i="5"/>
  <c r="N1031" i="5"/>
  <c r="O1090" i="5"/>
  <c r="N1092" i="5"/>
  <c r="N1103" i="5"/>
  <c r="N1123" i="5"/>
  <c r="N1135" i="5"/>
  <c r="N1155" i="5"/>
  <c r="N1167" i="5"/>
  <c r="N1187" i="5"/>
  <c r="N1199" i="5"/>
  <c r="N1219" i="5"/>
  <c r="N1231" i="5"/>
  <c r="N1251" i="5"/>
  <c r="N1341" i="5"/>
  <c r="O1341" i="5" s="1"/>
  <c r="X1341" i="5" s="1"/>
  <c r="N1348" i="5"/>
  <c r="N1389" i="5"/>
  <c r="N1391" i="5"/>
  <c r="O1391" i="5" s="1"/>
  <c r="X1391" i="5" s="1"/>
  <c r="N1394" i="5"/>
  <c r="Z1394" i="5" s="1"/>
  <c r="N1412" i="5"/>
  <c r="N1430" i="5"/>
  <c r="P1439" i="5"/>
  <c r="AA1439" i="5" s="1"/>
  <c r="N1443" i="5"/>
  <c r="N1446" i="5"/>
  <c r="N1451" i="5"/>
  <c r="N1468" i="5"/>
  <c r="N1481" i="5"/>
  <c r="N1494" i="5"/>
  <c r="N1496" i="5"/>
  <c r="R1496" i="5" s="1"/>
  <c r="AB1496" i="5" s="1"/>
  <c r="N1509" i="5"/>
  <c r="O1509" i="5" s="1"/>
  <c r="X1509" i="5" s="1"/>
  <c r="N1516" i="5"/>
  <c r="N1524" i="5"/>
  <c r="N1526" i="5"/>
  <c r="N1535" i="5"/>
  <c r="N1537" i="5"/>
  <c r="N1542" i="5"/>
  <c r="N1547" i="5"/>
  <c r="O1547" i="5" s="1"/>
  <c r="X1547" i="5" s="1"/>
  <c r="P1559" i="5"/>
  <c r="AA1559" i="5" s="1"/>
  <c r="P1566" i="5"/>
  <c r="AA1566" i="5" s="1"/>
  <c r="P1949" i="5"/>
  <c r="AA1949" i="5" s="1"/>
  <c r="P2110" i="5"/>
  <c r="AA2110" i="5" s="1"/>
  <c r="N2110" i="5"/>
  <c r="P2549" i="5"/>
  <c r="AA2549" i="5" s="1"/>
  <c r="N2549" i="5"/>
  <c r="O2549" i="5" s="1"/>
  <c r="X2549" i="5" s="1"/>
  <c r="P2729" i="5"/>
  <c r="AA2729" i="5" s="1"/>
  <c r="N2729" i="5"/>
  <c r="Z2729" i="5" s="1"/>
  <c r="N674" i="5"/>
  <c r="Z674" i="5" s="1"/>
  <c r="N677" i="5"/>
  <c r="N683" i="5"/>
  <c r="N684" i="5"/>
  <c r="Z684" i="5" s="1"/>
  <c r="N690" i="5"/>
  <c r="Z690" i="5" s="1"/>
  <c r="N693" i="5"/>
  <c r="N699" i="5"/>
  <c r="N700" i="5"/>
  <c r="Z700" i="5" s="1"/>
  <c r="N706" i="5"/>
  <c r="Z706" i="5" s="1"/>
  <c r="N709" i="5"/>
  <c r="N715" i="5"/>
  <c r="N716" i="5"/>
  <c r="Z716" i="5" s="1"/>
  <c r="N729" i="5"/>
  <c r="R729" i="5" s="1"/>
  <c r="AB729" i="5" s="1"/>
  <c r="N735" i="5"/>
  <c r="N736" i="5"/>
  <c r="N742" i="5"/>
  <c r="Z742" i="5" s="1"/>
  <c r="N745" i="5"/>
  <c r="N751" i="5"/>
  <c r="N752" i="5"/>
  <c r="N758" i="5"/>
  <c r="Z758" i="5" s="1"/>
  <c r="N768" i="5"/>
  <c r="Z768" i="5" s="1"/>
  <c r="N774" i="5"/>
  <c r="Z774" i="5" s="1"/>
  <c r="N777" i="5"/>
  <c r="N783" i="5"/>
  <c r="N784" i="5"/>
  <c r="Z784" i="5" s="1"/>
  <c r="N790" i="5"/>
  <c r="Z790" i="5" s="1"/>
  <c r="N793" i="5"/>
  <c r="R809" i="5"/>
  <c r="AB809" i="5" s="1"/>
  <c r="R825" i="5"/>
  <c r="AB825" i="5" s="1"/>
  <c r="R841" i="5"/>
  <c r="AB841" i="5" s="1"/>
  <c r="N854" i="5"/>
  <c r="N855" i="5"/>
  <c r="N863" i="5"/>
  <c r="O863" i="5" s="1"/>
  <c r="X863" i="5" s="1"/>
  <c r="N879" i="5"/>
  <c r="O879" i="5" s="1"/>
  <c r="X879" i="5" s="1"/>
  <c r="N895" i="5"/>
  <c r="O895" i="5" s="1"/>
  <c r="X895" i="5" s="1"/>
  <c r="N905" i="5"/>
  <c r="N940" i="5"/>
  <c r="N941" i="5"/>
  <c r="N949" i="5"/>
  <c r="P957" i="5"/>
  <c r="AA957" i="5" s="1"/>
  <c r="N965" i="5"/>
  <c r="P973" i="5"/>
  <c r="AA973" i="5" s="1"/>
  <c r="N981" i="5"/>
  <c r="P989" i="5"/>
  <c r="AA989" i="5" s="1"/>
  <c r="N997" i="5"/>
  <c r="P1005" i="5"/>
  <c r="AA1005" i="5" s="1"/>
  <c r="N1013" i="5"/>
  <c r="P1021" i="5"/>
  <c r="AA1021" i="5" s="1"/>
  <c r="N1029" i="5"/>
  <c r="P1046" i="5"/>
  <c r="AA1046" i="5" s="1"/>
  <c r="P1062" i="5"/>
  <c r="AA1062" i="5" s="1"/>
  <c r="N1084" i="5"/>
  <c r="N1087" i="5"/>
  <c r="N1095" i="5"/>
  <c r="P1099" i="5"/>
  <c r="AA1099" i="5" s="1"/>
  <c r="N1101" i="5"/>
  <c r="N1109" i="5"/>
  <c r="N1121" i="5"/>
  <c r="N1124" i="5"/>
  <c r="Z1124" i="5" s="1"/>
  <c r="N1127" i="5"/>
  <c r="P1131" i="5"/>
  <c r="AA1131" i="5" s="1"/>
  <c r="N1133" i="5"/>
  <c r="N1141" i="5"/>
  <c r="N1153" i="5"/>
  <c r="N1156" i="5"/>
  <c r="Z1156" i="5" s="1"/>
  <c r="N1159" i="5"/>
  <c r="P1163" i="5"/>
  <c r="AA1163" i="5" s="1"/>
  <c r="N1165" i="5"/>
  <c r="N1173" i="5"/>
  <c r="N1185" i="5"/>
  <c r="N1188" i="5"/>
  <c r="Z1188" i="5" s="1"/>
  <c r="N1191" i="5"/>
  <c r="P1195" i="5"/>
  <c r="AA1195" i="5" s="1"/>
  <c r="N1197" i="5"/>
  <c r="N1205" i="5"/>
  <c r="N1217" i="5"/>
  <c r="N1220" i="5"/>
  <c r="Z1220" i="5" s="1"/>
  <c r="N1223" i="5"/>
  <c r="P1227" i="5"/>
  <c r="AA1227" i="5" s="1"/>
  <c r="N1229" i="5"/>
  <c r="N1237" i="5"/>
  <c r="N1249" i="5"/>
  <c r="N1252" i="5"/>
  <c r="O1252" i="5" s="1"/>
  <c r="X1252" i="5" s="1"/>
  <c r="N1268" i="5"/>
  <c r="O1268" i="5" s="1"/>
  <c r="X1268" i="5" s="1"/>
  <c r="P1286" i="5"/>
  <c r="AA1286" i="5" s="1"/>
  <c r="P1318" i="5"/>
  <c r="AA1318" i="5" s="1"/>
  <c r="O1331" i="5"/>
  <c r="X1331" i="5" s="1"/>
  <c r="N1353" i="5"/>
  <c r="N1359" i="5"/>
  <c r="N1360" i="5"/>
  <c r="N1370" i="5"/>
  <c r="Z1370" i="5" s="1"/>
  <c r="N1377" i="5"/>
  <c r="Z1377" i="5" s="1"/>
  <c r="N1429" i="5"/>
  <c r="R1429" i="5" s="1"/>
  <c r="AB1429" i="5" s="1"/>
  <c r="N1465" i="5"/>
  <c r="N1487" i="5"/>
  <c r="N1501" i="5"/>
  <c r="O1501" i="5" s="1"/>
  <c r="X1501" i="5" s="1"/>
  <c r="N1513" i="5"/>
  <c r="P1555" i="5"/>
  <c r="AA1555" i="5" s="1"/>
  <c r="N1563" i="5"/>
  <c r="P1567" i="5"/>
  <c r="AA1567" i="5" s="1"/>
  <c r="P1695" i="5"/>
  <c r="AA1695" i="5" s="1"/>
  <c r="N1695" i="5"/>
  <c r="P1708" i="5"/>
  <c r="AA1708" i="5" s="1"/>
  <c r="P1724" i="5"/>
  <c r="AA1724" i="5" s="1"/>
  <c r="N1979" i="5"/>
  <c r="P1979" i="5"/>
  <c r="AA1979" i="5" s="1"/>
  <c r="P2094" i="5"/>
  <c r="AA2094" i="5" s="1"/>
  <c r="N2094" i="5"/>
  <c r="P2194" i="5"/>
  <c r="AA2194" i="5" s="1"/>
  <c r="N2194" i="5"/>
  <c r="P2336" i="5"/>
  <c r="AA2336" i="5" s="1"/>
  <c r="N2336" i="5"/>
  <c r="Z2336" i="5" s="1"/>
  <c r="N2439" i="5"/>
  <c r="P2447" i="5"/>
  <c r="AA2447" i="5" s="1"/>
  <c r="N2447" i="5"/>
  <c r="P2480" i="5"/>
  <c r="AA2480" i="5" s="1"/>
  <c r="P2533" i="5"/>
  <c r="AA2533" i="5" s="1"/>
  <c r="N2533" i="5"/>
  <c r="P2596" i="5"/>
  <c r="AA2596" i="5" s="1"/>
  <c r="N2596" i="5"/>
  <c r="P2666" i="5"/>
  <c r="AA2666" i="5" s="1"/>
  <c r="N2666" i="5"/>
  <c r="P1571" i="5"/>
  <c r="AA1571" i="5" s="1"/>
  <c r="N1630" i="5"/>
  <c r="R1630" i="5" s="1"/>
  <c r="AB1630" i="5" s="1"/>
  <c r="N1652" i="5"/>
  <c r="O1652" i="5" s="1"/>
  <c r="X1652" i="5" s="1"/>
  <c r="N1670" i="5"/>
  <c r="Z1670" i="5" s="1"/>
  <c r="N1687" i="5"/>
  <c r="P1690" i="5"/>
  <c r="AA1690" i="5" s="1"/>
  <c r="P1698" i="5"/>
  <c r="AA1698" i="5" s="1"/>
  <c r="N1701" i="5"/>
  <c r="N1703" i="5"/>
  <c r="R1703" i="5" s="1"/>
  <c r="AB1703" i="5" s="1"/>
  <c r="P1725" i="5"/>
  <c r="AA1725" i="5" s="1"/>
  <c r="N1734" i="5"/>
  <c r="N1762" i="5"/>
  <c r="O1762" i="5" s="1"/>
  <c r="X1762" i="5" s="1"/>
  <c r="P1764" i="5"/>
  <c r="AA1764" i="5" s="1"/>
  <c r="N1795" i="5"/>
  <c r="N1859" i="5"/>
  <c r="N1860" i="5"/>
  <c r="N1880" i="5"/>
  <c r="N1893" i="5"/>
  <c r="Z1893" i="5" s="1"/>
  <c r="N1897" i="5"/>
  <c r="O1897" i="5" s="1"/>
  <c r="X1897" i="5" s="1"/>
  <c r="N1922" i="5"/>
  <c r="N1930" i="5"/>
  <c r="P1933" i="5"/>
  <c r="AA1933" i="5" s="1"/>
  <c r="P1942" i="5"/>
  <c r="AA1942" i="5" s="1"/>
  <c r="N1945" i="5"/>
  <c r="P1950" i="5"/>
  <c r="AA1950" i="5" s="1"/>
  <c r="N1953" i="5"/>
  <c r="N1959" i="5"/>
  <c r="R1959" i="5" s="1"/>
  <c r="AB1959" i="5" s="1"/>
  <c r="N1961" i="5"/>
  <c r="N1962" i="5"/>
  <c r="N1966" i="5"/>
  <c r="N1971" i="5"/>
  <c r="Z1971" i="5" s="1"/>
  <c r="P1974" i="5"/>
  <c r="AA1974" i="5" s="1"/>
  <c r="N2004" i="5"/>
  <c r="Z2004" i="5" s="1"/>
  <c r="N2012" i="5"/>
  <c r="P2025" i="5"/>
  <c r="AA2025" i="5" s="1"/>
  <c r="P2029" i="5"/>
  <c r="AA2029" i="5" s="1"/>
  <c r="N2034" i="5"/>
  <c r="R2034" i="5" s="1"/>
  <c r="AB2034" i="5" s="1"/>
  <c r="N2041" i="5"/>
  <c r="Z2041" i="5" s="1"/>
  <c r="N2049" i="5"/>
  <c r="Z2049" i="5" s="1"/>
  <c r="N2054" i="5"/>
  <c r="N2059" i="5"/>
  <c r="N2064" i="5"/>
  <c r="Z2064" i="5" s="1"/>
  <c r="N2075" i="5"/>
  <c r="R2075" i="5" s="1"/>
  <c r="AB2075" i="5" s="1"/>
  <c r="N2080" i="5"/>
  <c r="N2081" i="5"/>
  <c r="N2091" i="5"/>
  <c r="R2091" i="5" s="1"/>
  <c r="AB2091" i="5" s="1"/>
  <c r="N2096" i="5"/>
  <c r="N2097" i="5"/>
  <c r="N2107" i="5"/>
  <c r="N2112" i="5"/>
  <c r="N2113" i="5"/>
  <c r="R2113" i="5" s="1"/>
  <c r="AB2113" i="5" s="1"/>
  <c r="N2116" i="5"/>
  <c r="N2120" i="5"/>
  <c r="N2126" i="5"/>
  <c r="N2134" i="5"/>
  <c r="N2159" i="5"/>
  <c r="N2204" i="5"/>
  <c r="N2237" i="5"/>
  <c r="Z2237" i="5" s="1"/>
  <c r="N2312" i="5"/>
  <c r="N2320" i="5"/>
  <c r="N2330" i="5"/>
  <c r="N2351" i="5"/>
  <c r="N2368" i="5"/>
  <c r="Z2368" i="5" s="1"/>
  <c r="N2386" i="5"/>
  <c r="P2390" i="5"/>
  <c r="AA2390" i="5" s="1"/>
  <c r="P2398" i="5"/>
  <c r="AA2398" i="5" s="1"/>
  <c r="N2412" i="5"/>
  <c r="P2414" i="5"/>
  <c r="AA2414" i="5" s="1"/>
  <c r="P2422" i="5"/>
  <c r="AA2422" i="5" s="1"/>
  <c r="N2454" i="5"/>
  <c r="P2456" i="5"/>
  <c r="AA2456" i="5" s="1"/>
  <c r="P2486" i="5"/>
  <c r="AA2486" i="5" s="1"/>
  <c r="O2513" i="5"/>
  <c r="X2513" i="5" s="1"/>
  <c r="O2528" i="5"/>
  <c r="X2528" i="5" s="1"/>
  <c r="N2575" i="5"/>
  <c r="O2575" i="5" s="1"/>
  <c r="X2575" i="5" s="1"/>
  <c r="N2602" i="5"/>
  <c r="N2620" i="5"/>
  <c r="N2628" i="5"/>
  <c r="N2700" i="5"/>
  <c r="Z2700" i="5" s="1"/>
  <c r="P2707" i="5"/>
  <c r="AA2707" i="5" s="1"/>
  <c r="N3155" i="5"/>
  <c r="R3155" i="5" s="1"/>
  <c r="AB3155" i="5" s="1"/>
  <c r="P3578" i="5"/>
  <c r="AA3578" i="5" s="1"/>
  <c r="N3578" i="5"/>
  <c r="P3631" i="5"/>
  <c r="AA3631" i="5" s="1"/>
  <c r="N3631" i="5"/>
  <c r="P3663" i="5"/>
  <c r="AA3663" i="5" s="1"/>
  <c r="N3663" i="5"/>
  <c r="N1579" i="5"/>
  <c r="N1613" i="5"/>
  <c r="N1629" i="5"/>
  <c r="N1631" i="5"/>
  <c r="Z1631" i="5" s="1"/>
  <c r="N1636" i="5"/>
  <c r="N1663" i="5"/>
  <c r="P1665" i="5"/>
  <c r="AA1665" i="5" s="1"/>
  <c r="N1667" i="5"/>
  <c r="N1675" i="5"/>
  <c r="O1675" i="5" s="1"/>
  <c r="X1675" i="5" s="1"/>
  <c r="P1691" i="5"/>
  <c r="AA1691" i="5" s="1"/>
  <c r="P1699" i="5"/>
  <c r="AA1699" i="5" s="1"/>
  <c r="N1760" i="5"/>
  <c r="P1765" i="5"/>
  <c r="AA1765" i="5" s="1"/>
  <c r="N1779" i="5"/>
  <c r="N1843" i="5"/>
  <c r="N2185" i="5"/>
  <c r="N2213" i="5"/>
  <c r="N2245" i="5"/>
  <c r="Z2245" i="5" s="1"/>
  <c r="N2263" i="5"/>
  <c r="N2276" i="5"/>
  <c r="O2415" i="5"/>
  <c r="X2415" i="5" s="1"/>
  <c r="O2433" i="5"/>
  <c r="X2433" i="5" s="1"/>
  <c r="N2457" i="5"/>
  <c r="N2469" i="5"/>
  <c r="Z2469" i="5" s="1"/>
  <c r="N2473" i="5"/>
  <c r="Z2473" i="5" s="1"/>
  <c r="N2482" i="5"/>
  <c r="P2484" i="5"/>
  <c r="AA2484" i="5" s="1"/>
  <c r="N2487" i="5"/>
  <c r="N2507" i="5"/>
  <c r="Z2507" i="5" s="1"/>
  <c r="N2509" i="5"/>
  <c r="N2519" i="5"/>
  <c r="P2521" i="5"/>
  <c r="AA2521" i="5" s="1"/>
  <c r="P2559" i="5"/>
  <c r="AA2559" i="5" s="1"/>
  <c r="P2567" i="5"/>
  <c r="AA2567" i="5" s="1"/>
  <c r="N2582" i="5"/>
  <c r="N2593" i="5"/>
  <c r="N2601" i="5"/>
  <c r="P2658" i="5"/>
  <c r="AA2658" i="5" s="1"/>
  <c r="P2691" i="5"/>
  <c r="AA2691" i="5" s="1"/>
  <c r="N2726" i="5"/>
  <c r="O2726" i="5" s="1"/>
  <c r="X2726" i="5" s="1"/>
  <c r="N2730" i="5"/>
  <c r="O2730" i="5" s="1"/>
  <c r="X2730" i="5" s="1"/>
  <c r="P2741" i="5"/>
  <c r="AA2741" i="5" s="1"/>
  <c r="P2743" i="5"/>
  <c r="AA2743" i="5" s="1"/>
  <c r="N2750" i="5"/>
  <c r="O2750" i="5" s="1"/>
  <c r="X2750" i="5" s="1"/>
  <c r="N2981" i="5"/>
  <c r="P2981" i="5"/>
  <c r="AA2981" i="5" s="1"/>
  <c r="P3153" i="5"/>
  <c r="AA3153" i="5" s="1"/>
  <c r="N3153" i="5"/>
  <c r="P3225" i="5"/>
  <c r="AA3225" i="5" s="1"/>
  <c r="N3225" i="5"/>
  <c r="P3240" i="5"/>
  <c r="AA3240" i="5" s="1"/>
  <c r="P3562" i="5"/>
  <c r="AA3562" i="5" s="1"/>
  <c r="N3562" i="5"/>
  <c r="P3624" i="5"/>
  <c r="AA3624" i="5" s="1"/>
  <c r="N3624" i="5"/>
  <c r="Z3624" i="5" s="1"/>
  <c r="P3656" i="5"/>
  <c r="AA3656" i="5" s="1"/>
  <c r="N3656" i="5"/>
  <c r="Z3656" i="5" s="1"/>
  <c r="N1571" i="5"/>
  <c r="O1571" i="5" s="1"/>
  <c r="X1571" i="5" s="1"/>
  <c r="P1575" i="5"/>
  <c r="AA1575" i="5" s="1"/>
  <c r="N1584" i="5"/>
  <c r="P1588" i="5"/>
  <c r="AA1588" i="5" s="1"/>
  <c r="P1592" i="5"/>
  <c r="AA1592" i="5" s="1"/>
  <c r="P1600" i="5"/>
  <c r="AA1600" i="5" s="1"/>
  <c r="N1612" i="5"/>
  <c r="P1619" i="5"/>
  <c r="AA1619" i="5" s="1"/>
  <c r="N1622" i="5"/>
  <c r="N1650" i="5"/>
  <c r="N1659" i="5"/>
  <c r="N1674" i="5"/>
  <c r="R1674" i="5" s="1"/>
  <c r="AB1674" i="5" s="1"/>
  <c r="N1682" i="5"/>
  <c r="O1682" i="5" s="1"/>
  <c r="X1682" i="5" s="1"/>
  <c r="N1688" i="5"/>
  <c r="P1705" i="5"/>
  <c r="AA1705" i="5" s="1"/>
  <c r="N1708" i="5"/>
  <c r="P1713" i="5"/>
  <c r="AA1713" i="5" s="1"/>
  <c r="N1716" i="5"/>
  <c r="P1721" i="5"/>
  <c r="AA1721" i="5" s="1"/>
  <c r="N1724" i="5"/>
  <c r="P1729" i="5"/>
  <c r="AA1729" i="5" s="1"/>
  <c r="N1745" i="5"/>
  <c r="N1756" i="5"/>
  <c r="N1771" i="5"/>
  <c r="N1773" i="5"/>
  <c r="R1773" i="5" s="1"/>
  <c r="AB1773" i="5" s="1"/>
  <c r="O1790" i="5"/>
  <c r="X1790" i="5" s="1"/>
  <c r="N1794" i="5"/>
  <c r="Z1794" i="5" s="1"/>
  <c r="N1798" i="5"/>
  <c r="Z1798" i="5" s="1"/>
  <c r="N1822" i="5"/>
  <c r="N1824" i="5"/>
  <c r="N1828" i="5"/>
  <c r="N1832" i="5"/>
  <c r="O1854" i="5"/>
  <c r="X1854" i="5" s="1"/>
  <c r="N1858" i="5"/>
  <c r="Z1858" i="5" s="1"/>
  <c r="N1862" i="5"/>
  <c r="N1878" i="5"/>
  <c r="R1878" i="5" s="1"/>
  <c r="AB1878" i="5" s="1"/>
  <c r="P1880" i="5"/>
  <c r="AA1880" i="5" s="1"/>
  <c r="P1881" i="5"/>
  <c r="AA1881" i="5" s="1"/>
  <c r="N1889" i="5"/>
  <c r="N1891" i="5"/>
  <c r="N1894" i="5"/>
  <c r="N1895" i="5"/>
  <c r="N1908" i="5"/>
  <c r="O1908" i="5" s="1"/>
  <c r="X1908" i="5" s="1"/>
  <c r="N1918" i="5"/>
  <c r="N1926" i="5"/>
  <c r="N1933" i="5"/>
  <c r="N1934" i="5"/>
  <c r="N1941" i="5"/>
  <c r="P1945" i="5"/>
  <c r="AA1945" i="5" s="1"/>
  <c r="P1946" i="5"/>
  <c r="AA1946" i="5" s="1"/>
  <c r="N1949" i="5"/>
  <c r="P1953" i="5"/>
  <c r="AA1953" i="5" s="1"/>
  <c r="P1954" i="5"/>
  <c r="AA1954" i="5" s="1"/>
  <c r="N1956" i="5"/>
  <c r="O1956" i="5" s="1"/>
  <c r="X1956" i="5" s="1"/>
  <c r="N1960" i="5"/>
  <c r="Z1960" i="5" s="1"/>
  <c r="N1964" i="5"/>
  <c r="N1969" i="5"/>
  <c r="Z1969" i="5" s="1"/>
  <c r="N1973" i="5"/>
  <c r="N1974" i="5"/>
  <c r="O1974" i="5" s="1"/>
  <c r="X1974" i="5" s="1"/>
  <c r="N1987" i="5"/>
  <c r="O1987" i="5" s="1"/>
  <c r="X1987" i="5" s="1"/>
  <c r="N2008" i="5"/>
  <c r="Z2008" i="5" s="1"/>
  <c r="N2013" i="5"/>
  <c r="P2017" i="5"/>
  <c r="AA2017" i="5" s="1"/>
  <c r="N2028" i="5"/>
  <c r="N2037" i="5"/>
  <c r="Z2037" i="5" s="1"/>
  <c r="N2045" i="5"/>
  <c r="Z2045" i="5" s="1"/>
  <c r="N2053" i="5"/>
  <c r="Z2053" i="5" s="1"/>
  <c r="N2056" i="5"/>
  <c r="O2056" i="5" s="1"/>
  <c r="N2061" i="5"/>
  <c r="N2062" i="5"/>
  <c r="N2067" i="5"/>
  <c r="N2072" i="5"/>
  <c r="N2073" i="5"/>
  <c r="R2073" i="5" s="1"/>
  <c r="AB2073" i="5" s="1"/>
  <c r="N2083" i="5"/>
  <c r="N2088" i="5"/>
  <c r="N2089" i="5"/>
  <c r="N2099" i="5"/>
  <c r="R2099" i="5" s="1"/>
  <c r="AB2099" i="5" s="1"/>
  <c r="N2104" i="5"/>
  <c r="N2105" i="5"/>
  <c r="N2118" i="5"/>
  <c r="N2128" i="5"/>
  <c r="P2129" i="5"/>
  <c r="AA2129" i="5" s="1"/>
  <c r="N2137" i="5"/>
  <c r="O2154" i="5"/>
  <c r="X2154" i="5" s="1"/>
  <c r="N2164" i="5"/>
  <c r="N2167" i="5"/>
  <c r="N2168" i="5"/>
  <c r="N2172" i="5"/>
  <c r="N2175" i="5"/>
  <c r="N2180" i="5"/>
  <c r="Z2180" i="5" s="1"/>
  <c r="O2188" i="5"/>
  <c r="X2188" i="5" s="1"/>
  <c r="P2195" i="5"/>
  <c r="AA2195" i="5" s="1"/>
  <c r="N2202" i="5"/>
  <c r="N2217" i="5"/>
  <c r="Z2217" i="5" s="1"/>
  <c r="N2221" i="5"/>
  <c r="Z2221" i="5" s="1"/>
  <c r="N2235" i="5"/>
  <c r="Z2235" i="5" s="1"/>
  <c r="N2239" i="5"/>
  <c r="Z2239" i="5" s="1"/>
  <c r="N2249" i="5"/>
  <c r="O2249" i="5" s="1"/>
  <c r="N2254" i="5"/>
  <c r="O2266" i="5"/>
  <c r="X2266" i="5" s="1"/>
  <c r="O2279" i="5"/>
  <c r="X2279" i="5" s="1"/>
  <c r="P2286" i="5"/>
  <c r="AA2286" i="5" s="1"/>
  <c r="N2302" i="5"/>
  <c r="O2302" i="5" s="1"/>
  <c r="X2302" i="5" s="1"/>
  <c r="N2308" i="5"/>
  <c r="R2308" i="5" s="1"/>
  <c r="AB2308" i="5" s="1"/>
  <c r="N2316" i="5"/>
  <c r="R2316" i="5" s="1"/>
  <c r="AB2316" i="5" s="1"/>
  <c r="N2324" i="5"/>
  <c r="N2333" i="5"/>
  <c r="P2344" i="5"/>
  <c r="AA2344" i="5" s="1"/>
  <c r="N2353" i="5"/>
  <c r="P2354" i="5"/>
  <c r="AA2354" i="5" s="1"/>
  <c r="N2376" i="5"/>
  <c r="N2378" i="5"/>
  <c r="N2381" i="5"/>
  <c r="P2385" i="5"/>
  <c r="AA2385" i="5" s="1"/>
  <c r="N2390" i="5"/>
  <c r="N2422" i="5"/>
  <c r="P2427" i="5"/>
  <c r="AA2427" i="5" s="1"/>
  <c r="P2438" i="5"/>
  <c r="AA2438" i="5" s="1"/>
  <c r="P2439" i="5"/>
  <c r="AA2439" i="5" s="1"/>
  <c r="P2449" i="5"/>
  <c r="AA2449" i="5" s="1"/>
  <c r="N2462" i="5"/>
  <c r="N2480" i="5"/>
  <c r="N2485" i="5"/>
  <c r="Z2485" i="5" s="1"/>
  <c r="P2497" i="5"/>
  <c r="AA2497" i="5" s="1"/>
  <c r="N2523" i="5"/>
  <c r="N2525" i="5"/>
  <c r="O2525" i="5" s="1"/>
  <c r="X2525" i="5" s="1"/>
  <c r="N2529" i="5"/>
  <c r="P2556" i="5"/>
  <c r="AA2556" i="5" s="1"/>
  <c r="P2562" i="5"/>
  <c r="AA2562" i="5" s="1"/>
  <c r="N2586" i="5"/>
  <c r="O2586" i="5" s="1"/>
  <c r="X2586" i="5" s="1"/>
  <c r="P2623" i="5"/>
  <c r="AA2623" i="5" s="1"/>
  <c r="N2636" i="5"/>
  <c r="N2638" i="5"/>
  <c r="O2638" i="5" s="1"/>
  <c r="X2638" i="5" s="1"/>
  <c r="N2649" i="5"/>
  <c r="P2651" i="5"/>
  <c r="AA2651" i="5" s="1"/>
  <c r="P2670" i="5"/>
  <c r="AA2670" i="5" s="1"/>
  <c r="N2673" i="5"/>
  <c r="Z2673" i="5" s="1"/>
  <c r="N2692" i="5"/>
  <c r="Z2692" i="5" s="1"/>
  <c r="P2706" i="5"/>
  <c r="AA2706" i="5" s="1"/>
  <c r="N2713" i="5"/>
  <c r="Z2713" i="5" s="1"/>
  <c r="P2723" i="5"/>
  <c r="AA2723" i="5" s="1"/>
  <c r="N2736" i="5"/>
  <c r="O2736" i="5" s="1"/>
  <c r="X2736" i="5" s="1"/>
  <c r="P2747" i="5"/>
  <c r="AA2747" i="5" s="1"/>
  <c r="P2798" i="5"/>
  <c r="AA2798" i="5" s="1"/>
  <c r="N2798" i="5"/>
  <c r="N2873" i="5"/>
  <c r="O2873" i="5" s="1"/>
  <c r="X2873" i="5" s="1"/>
  <c r="Z2900" i="5"/>
  <c r="O2900" i="5"/>
  <c r="X2900" i="5" s="1"/>
  <c r="P2957" i="5"/>
  <c r="AA2957" i="5" s="1"/>
  <c r="N2957" i="5"/>
  <c r="N3039" i="5"/>
  <c r="P3084" i="5"/>
  <c r="AA3084" i="5" s="1"/>
  <c r="N3103" i="5"/>
  <c r="P3161" i="5"/>
  <c r="AA3161" i="5" s="1"/>
  <c r="N3161" i="5"/>
  <c r="P3257" i="5"/>
  <c r="AA3257" i="5" s="1"/>
  <c r="N3257" i="5"/>
  <c r="P3610" i="5"/>
  <c r="AA3610" i="5" s="1"/>
  <c r="N3610" i="5"/>
  <c r="N3645" i="5"/>
  <c r="P3645" i="5"/>
  <c r="AA3645" i="5" s="1"/>
  <c r="N3677" i="5"/>
  <c r="P3677" i="5"/>
  <c r="AA3677" i="5" s="1"/>
  <c r="N4417" i="5"/>
  <c r="P4417" i="5"/>
  <c r="AA4417" i="5" s="1"/>
  <c r="P4475" i="5"/>
  <c r="AA4475" i="5" s="1"/>
  <c r="N4475" i="5"/>
  <c r="Z4475" i="5" s="1"/>
  <c r="P4483" i="5"/>
  <c r="AA4483" i="5" s="1"/>
  <c r="N4483" i="5"/>
  <c r="Z4483" i="5" s="1"/>
  <c r="P4621" i="5"/>
  <c r="AA4621" i="5" s="1"/>
  <c r="N4621" i="5"/>
  <c r="Z4621" i="5" s="1"/>
  <c r="P2769" i="5"/>
  <c r="AA2769" i="5" s="1"/>
  <c r="P2772" i="5"/>
  <c r="AA2772" i="5" s="1"/>
  <c r="N2776" i="5"/>
  <c r="P2777" i="5"/>
  <c r="AA2777" i="5" s="1"/>
  <c r="P2780" i="5"/>
  <c r="AA2780" i="5" s="1"/>
  <c r="N2791" i="5"/>
  <c r="N2804" i="5"/>
  <c r="R2804" i="5" s="1"/>
  <c r="AB2804" i="5" s="1"/>
  <c r="P2830" i="5"/>
  <c r="AA2830" i="5" s="1"/>
  <c r="N2860" i="5"/>
  <c r="Z2860" i="5" s="1"/>
  <c r="P2869" i="5"/>
  <c r="AA2869" i="5" s="1"/>
  <c r="N2879" i="5"/>
  <c r="N2884" i="5"/>
  <c r="P2913" i="5"/>
  <c r="AA2913" i="5" s="1"/>
  <c r="N2916" i="5"/>
  <c r="O2916" i="5" s="1"/>
  <c r="X2916" i="5" s="1"/>
  <c r="P2918" i="5"/>
  <c r="AA2918" i="5" s="1"/>
  <c r="P2921" i="5"/>
  <c r="AA2921" i="5" s="1"/>
  <c r="N2924" i="5"/>
  <c r="Z2924" i="5" s="1"/>
  <c r="P2926" i="5"/>
  <c r="AA2926" i="5" s="1"/>
  <c r="N2932" i="5"/>
  <c r="N2968" i="5"/>
  <c r="N2979" i="5"/>
  <c r="N2988" i="5"/>
  <c r="N3025" i="5"/>
  <c r="Z3025" i="5" s="1"/>
  <c r="N3030" i="5"/>
  <c r="P3059" i="5"/>
  <c r="AA3059" i="5" s="1"/>
  <c r="N3065" i="5"/>
  <c r="O3065" i="5" s="1"/>
  <c r="X3065" i="5" s="1"/>
  <c r="P3091" i="5"/>
  <c r="AA3091" i="5" s="1"/>
  <c r="N3097" i="5"/>
  <c r="O3097" i="5" s="1"/>
  <c r="X3097" i="5" s="1"/>
  <c r="P3136" i="5"/>
  <c r="AA3136" i="5" s="1"/>
  <c r="N3146" i="5"/>
  <c r="Z3146" i="5" s="1"/>
  <c r="P3177" i="5"/>
  <c r="AA3177" i="5" s="1"/>
  <c r="P3208" i="5"/>
  <c r="AA3208" i="5" s="1"/>
  <c r="P3216" i="5"/>
  <c r="AA3216" i="5" s="1"/>
  <c r="N3219" i="5"/>
  <c r="P3248" i="5"/>
  <c r="AA3248" i="5" s="1"/>
  <c r="N3293" i="5"/>
  <c r="N3325" i="5"/>
  <c r="O3325" i="5" s="1"/>
  <c r="X3325" i="5" s="1"/>
  <c r="N3357" i="5"/>
  <c r="N3485" i="5"/>
  <c r="N3492" i="5"/>
  <c r="N3507" i="5"/>
  <c r="N3535" i="5"/>
  <c r="O3535" i="5" s="1"/>
  <c r="X3535" i="5" s="1"/>
  <c r="P3543" i="5"/>
  <c r="AA3543" i="5" s="1"/>
  <c r="P3555" i="5"/>
  <c r="AA3555" i="5" s="1"/>
  <c r="P3564" i="5"/>
  <c r="AA3564" i="5" s="1"/>
  <c r="P3571" i="5"/>
  <c r="AA3571" i="5" s="1"/>
  <c r="P3580" i="5"/>
  <c r="AA3580" i="5" s="1"/>
  <c r="P3587" i="5"/>
  <c r="AA3587" i="5" s="1"/>
  <c r="P3596" i="5"/>
  <c r="AA3596" i="5" s="1"/>
  <c r="P3603" i="5"/>
  <c r="AA3603" i="5" s="1"/>
  <c r="P3612" i="5"/>
  <c r="AA3612" i="5" s="1"/>
  <c r="P3615" i="5"/>
  <c r="AA3615" i="5" s="1"/>
  <c r="N3618" i="5"/>
  <c r="P3620" i="5"/>
  <c r="AA3620" i="5" s="1"/>
  <c r="N3671" i="5"/>
  <c r="N3681" i="5"/>
  <c r="N3897" i="5"/>
  <c r="Z3897" i="5" s="1"/>
  <c r="N3185" i="5"/>
  <c r="N3265" i="5"/>
  <c r="Z3634" i="5"/>
  <c r="O3638" i="5"/>
  <c r="X3638" i="5" s="1"/>
  <c r="Z3666" i="5"/>
  <c r="P2761" i="5"/>
  <c r="AA2761" i="5" s="1"/>
  <c r="N2770" i="5"/>
  <c r="Z2770" i="5" s="1"/>
  <c r="N2772" i="5"/>
  <c r="R2772" i="5" s="1"/>
  <c r="AB2772" i="5" s="1"/>
  <c r="N2778" i="5"/>
  <c r="Z2778" i="5" s="1"/>
  <c r="N2789" i="5"/>
  <c r="N2793" i="5"/>
  <c r="O2793" i="5" s="1"/>
  <c r="X2793" i="5" s="1"/>
  <c r="N2803" i="5"/>
  <c r="P2844" i="5"/>
  <c r="AA2844" i="5" s="1"/>
  <c r="N2848" i="5"/>
  <c r="P2870" i="5"/>
  <c r="AA2870" i="5" s="1"/>
  <c r="P2873" i="5"/>
  <c r="AA2873" i="5" s="1"/>
  <c r="N2876" i="5"/>
  <c r="P2878" i="5"/>
  <c r="AA2878" i="5" s="1"/>
  <c r="P2909" i="5"/>
  <c r="AA2909" i="5" s="1"/>
  <c r="N2913" i="5"/>
  <c r="O2913" i="5" s="1"/>
  <c r="X2913" i="5" s="1"/>
  <c r="N2919" i="5"/>
  <c r="Z2919" i="5" s="1"/>
  <c r="N2921" i="5"/>
  <c r="N2927" i="5"/>
  <c r="Z2927" i="5" s="1"/>
  <c r="N2940" i="5"/>
  <c r="Z2940" i="5" s="1"/>
  <c r="N2967" i="5"/>
  <c r="P2969" i="5"/>
  <c r="AA2969" i="5" s="1"/>
  <c r="N2972" i="5"/>
  <c r="P2979" i="5"/>
  <c r="AA2979" i="5" s="1"/>
  <c r="N2980" i="5"/>
  <c r="N2986" i="5"/>
  <c r="Z2986" i="5" s="1"/>
  <c r="P3039" i="5"/>
  <c r="AA3039" i="5" s="1"/>
  <c r="N3041" i="5"/>
  <c r="N3042" i="5"/>
  <c r="N3052" i="5"/>
  <c r="Z3052" i="5" s="1"/>
  <c r="N3059" i="5"/>
  <c r="O3059" i="5" s="1"/>
  <c r="X3059" i="5" s="1"/>
  <c r="P3071" i="5"/>
  <c r="AA3071" i="5" s="1"/>
  <c r="N3073" i="5"/>
  <c r="N3074" i="5"/>
  <c r="N3084" i="5"/>
  <c r="Z3084" i="5" s="1"/>
  <c r="N3091" i="5"/>
  <c r="O3091" i="5" s="1"/>
  <c r="X3091" i="5" s="1"/>
  <c r="P3103" i="5"/>
  <c r="AA3103" i="5" s="1"/>
  <c r="N3105" i="5"/>
  <c r="N3106" i="5"/>
  <c r="O3106" i="5" s="1"/>
  <c r="X3106" i="5" s="1"/>
  <c r="N3136" i="5"/>
  <c r="O3136" i="5" s="1"/>
  <c r="X3136" i="5" s="1"/>
  <c r="N3142" i="5"/>
  <c r="Z3142" i="5" s="1"/>
  <c r="N3150" i="5"/>
  <c r="N3175" i="5"/>
  <c r="O3175" i="5" s="1"/>
  <c r="X3175" i="5" s="1"/>
  <c r="N3195" i="5"/>
  <c r="O3195" i="5" s="1"/>
  <c r="X3195" i="5" s="1"/>
  <c r="N3202" i="5"/>
  <c r="P3211" i="5"/>
  <c r="AA3211" i="5" s="1"/>
  <c r="N3217" i="5"/>
  <c r="O3225" i="5"/>
  <c r="X3225" i="5" s="1"/>
  <c r="P3227" i="5"/>
  <c r="AA3227" i="5" s="1"/>
  <c r="N3240" i="5"/>
  <c r="P3259" i="5"/>
  <c r="AA3259" i="5" s="1"/>
  <c r="N3285" i="5"/>
  <c r="Z3285" i="5" s="1"/>
  <c r="P3293" i="5"/>
  <c r="AA3293" i="5" s="1"/>
  <c r="N3309" i="5"/>
  <c r="P3325" i="5"/>
  <c r="AA3325" i="5" s="1"/>
  <c r="N3341" i="5"/>
  <c r="P3357" i="5"/>
  <c r="AA3357" i="5" s="1"/>
  <c r="N3373" i="5"/>
  <c r="P3389" i="5"/>
  <c r="AA3389" i="5" s="1"/>
  <c r="N3405" i="5"/>
  <c r="P3421" i="5"/>
  <c r="AA3421" i="5" s="1"/>
  <c r="N3437" i="5"/>
  <c r="P3453" i="5"/>
  <c r="AA3453" i="5" s="1"/>
  <c r="N3469" i="5"/>
  <c r="P3485" i="5"/>
  <c r="AA3485" i="5" s="1"/>
  <c r="P3487" i="5"/>
  <c r="AA3487" i="5" s="1"/>
  <c r="P3488" i="5"/>
  <c r="AA3488" i="5" s="1"/>
  <c r="P3493" i="5"/>
  <c r="AA3493" i="5" s="1"/>
  <c r="N3499" i="5"/>
  <c r="P3512" i="5"/>
  <c r="AA3512" i="5" s="1"/>
  <c r="P3514" i="5"/>
  <c r="AA3514" i="5" s="1"/>
  <c r="P3556" i="5"/>
  <c r="AA3556" i="5" s="1"/>
  <c r="P3563" i="5"/>
  <c r="AA3563" i="5" s="1"/>
  <c r="N3564" i="5"/>
  <c r="O3564" i="5" s="1"/>
  <c r="X3564" i="5" s="1"/>
  <c r="P3572" i="5"/>
  <c r="AA3572" i="5" s="1"/>
  <c r="P3579" i="5"/>
  <c r="AA3579" i="5" s="1"/>
  <c r="N3580" i="5"/>
  <c r="O3580" i="5" s="1"/>
  <c r="X3580" i="5" s="1"/>
  <c r="P3588" i="5"/>
  <c r="AA3588" i="5" s="1"/>
  <c r="P3595" i="5"/>
  <c r="AA3595" i="5" s="1"/>
  <c r="N3596" i="5"/>
  <c r="O3596" i="5" s="1"/>
  <c r="X3596" i="5" s="1"/>
  <c r="P3604" i="5"/>
  <c r="AA3604" i="5" s="1"/>
  <c r="P3611" i="5"/>
  <c r="AA3611" i="5" s="1"/>
  <c r="N3612" i="5"/>
  <c r="O3612" i="5" s="1"/>
  <c r="X3612" i="5" s="1"/>
  <c r="P3618" i="5"/>
  <c r="AA3618" i="5" s="1"/>
  <c r="P3619" i="5"/>
  <c r="AA3619" i="5" s="1"/>
  <c r="N3620" i="5"/>
  <c r="P3629" i="5"/>
  <c r="AA3629" i="5" s="1"/>
  <c r="P3633" i="5"/>
  <c r="AA3633" i="5" s="1"/>
  <c r="P3637" i="5"/>
  <c r="AA3637" i="5" s="1"/>
  <c r="N3644" i="5"/>
  <c r="P3651" i="5"/>
  <c r="AA3651" i="5" s="1"/>
  <c r="N3652" i="5"/>
  <c r="P3661" i="5"/>
  <c r="AA3661" i="5" s="1"/>
  <c r="P3669" i="5"/>
  <c r="AA3669" i="5" s="1"/>
  <c r="P3678" i="5"/>
  <c r="AA3678" i="5" s="1"/>
  <c r="N3679" i="5"/>
  <c r="N3680" i="5"/>
  <c r="N3767" i="5"/>
  <c r="Z3767" i="5" s="1"/>
  <c r="P3767" i="5"/>
  <c r="AA3767" i="5" s="1"/>
  <c r="N3853" i="5"/>
  <c r="O3853" i="5" s="1"/>
  <c r="X3853" i="5" s="1"/>
  <c r="N3891" i="5"/>
  <c r="N3899" i="5"/>
  <c r="N3943" i="5"/>
  <c r="N3684" i="5"/>
  <c r="N3685" i="5"/>
  <c r="Z3685" i="5" s="1"/>
  <c r="P3697" i="5"/>
  <c r="AA3697" i="5" s="1"/>
  <c r="P3705" i="5"/>
  <c r="AA3705" i="5" s="1"/>
  <c r="P3713" i="5"/>
  <c r="AA3713" i="5" s="1"/>
  <c r="P3721" i="5"/>
  <c r="AA3721" i="5" s="1"/>
  <c r="N3724" i="5"/>
  <c r="O3724" i="5" s="1"/>
  <c r="N3733" i="5"/>
  <c r="N3734" i="5"/>
  <c r="P3740" i="5"/>
  <c r="AA3740" i="5" s="1"/>
  <c r="N3756" i="5"/>
  <c r="N3762" i="5"/>
  <c r="N3765" i="5"/>
  <c r="Z3765" i="5" s="1"/>
  <c r="P3785" i="5"/>
  <c r="AA3785" i="5" s="1"/>
  <c r="N3793" i="5"/>
  <c r="Z3793" i="5" s="1"/>
  <c r="N3809" i="5"/>
  <c r="Z3809" i="5" s="1"/>
  <c r="P3814" i="5"/>
  <c r="AA3814" i="5" s="1"/>
  <c r="P3818" i="5"/>
  <c r="AA3818" i="5" s="1"/>
  <c r="P3839" i="5"/>
  <c r="AA3839" i="5" s="1"/>
  <c r="P3850" i="5"/>
  <c r="AA3850" i="5" s="1"/>
  <c r="N3851" i="5"/>
  <c r="P3857" i="5"/>
  <c r="AA3857" i="5" s="1"/>
  <c r="P3871" i="5"/>
  <c r="AA3871" i="5" s="1"/>
  <c r="P3874" i="5"/>
  <c r="AA3874" i="5" s="1"/>
  <c r="N3881" i="5"/>
  <c r="N3903" i="5"/>
  <c r="N3911" i="5"/>
  <c r="N3932" i="5"/>
  <c r="N3949" i="5"/>
  <c r="Z3949" i="5" s="1"/>
  <c r="P3962" i="5"/>
  <c r="AA3962" i="5" s="1"/>
  <c r="P3971" i="5"/>
  <c r="AA3971" i="5" s="1"/>
  <c r="P3979" i="5"/>
  <c r="AA3979" i="5" s="1"/>
  <c r="N3984" i="5"/>
  <c r="N3991" i="5"/>
  <c r="R3991" i="5" s="1"/>
  <c r="AB3991" i="5" s="1"/>
  <c r="P3997" i="5"/>
  <c r="AA3997" i="5" s="1"/>
  <c r="P4003" i="5"/>
  <c r="AA4003" i="5" s="1"/>
  <c r="P4011" i="5"/>
  <c r="AA4011" i="5" s="1"/>
  <c r="P4013" i="5"/>
  <c r="AA4013" i="5" s="1"/>
  <c r="N4014" i="5"/>
  <c r="Z4014" i="5" s="1"/>
  <c r="P4029" i="5"/>
  <c r="AA4029" i="5" s="1"/>
  <c r="P4032" i="5"/>
  <c r="AA4032" i="5" s="1"/>
  <c r="N4032" i="5"/>
  <c r="P4414" i="5"/>
  <c r="AA4414" i="5" s="1"/>
  <c r="N4414" i="5"/>
  <c r="Z4414" i="5" s="1"/>
  <c r="R4417" i="5"/>
  <c r="AB4417" i="5" s="1"/>
  <c r="P4418" i="5"/>
  <c r="AA4418" i="5" s="1"/>
  <c r="N4418" i="5"/>
  <c r="O4418" i="5" s="1"/>
  <c r="X4418" i="5" s="1"/>
  <c r="P4037" i="5"/>
  <c r="AA4037" i="5" s="1"/>
  <c r="N4037" i="5"/>
  <c r="O4037" i="5" s="1"/>
  <c r="X4037" i="5" s="1"/>
  <c r="R4317" i="5"/>
  <c r="AB4317" i="5" s="1"/>
  <c r="Z4317" i="5"/>
  <c r="Z4605" i="5"/>
  <c r="O4605" i="5"/>
  <c r="X4605" i="5" s="1"/>
  <c r="N3686" i="5"/>
  <c r="N3687" i="5"/>
  <c r="N3699" i="5"/>
  <c r="Z3699" i="5" s="1"/>
  <c r="N3700" i="5"/>
  <c r="N3707" i="5"/>
  <c r="Z3707" i="5" s="1"/>
  <c r="N3708" i="5"/>
  <c r="N3716" i="5"/>
  <c r="N3719" i="5"/>
  <c r="Z3719" i="5" s="1"/>
  <c r="N3735" i="5"/>
  <c r="N3740" i="5"/>
  <c r="O3740" i="5" s="1"/>
  <c r="X3740" i="5" s="1"/>
  <c r="P3745" i="5"/>
  <c r="AA3745" i="5" s="1"/>
  <c r="N3748" i="5"/>
  <c r="N3752" i="5"/>
  <c r="N3755" i="5"/>
  <c r="Z3755" i="5" s="1"/>
  <c r="N3761" i="5"/>
  <c r="Z3761" i="5" s="1"/>
  <c r="N3781" i="5"/>
  <c r="Z3781" i="5" s="1"/>
  <c r="N3797" i="5"/>
  <c r="Z3797" i="5" s="1"/>
  <c r="P3801" i="5"/>
  <c r="AA3801" i="5" s="1"/>
  <c r="P3807" i="5"/>
  <c r="AA3807" i="5" s="1"/>
  <c r="N3831" i="5"/>
  <c r="N3835" i="5"/>
  <c r="P3853" i="5"/>
  <c r="AA3853" i="5" s="1"/>
  <c r="N3855" i="5"/>
  <c r="Z3855" i="5" s="1"/>
  <c r="N3857" i="5"/>
  <c r="Z3857" i="5" s="1"/>
  <c r="N3883" i="5"/>
  <c r="P3891" i="5"/>
  <c r="AA3891" i="5" s="1"/>
  <c r="N3893" i="5"/>
  <c r="O3893" i="5" s="1"/>
  <c r="X3893" i="5" s="1"/>
  <c r="P3897" i="5"/>
  <c r="AA3897" i="5" s="1"/>
  <c r="P3899" i="5"/>
  <c r="AA3899" i="5" s="1"/>
  <c r="N3902" i="5"/>
  <c r="N3907" i="5"/>
  <c r="N3915" i="5"/>
  <c r="N3958" i="5"/>
  <c r="Z3958" i="5" s="1"/>
  <c r="N3967" i="5"/>
  <c r="R3967" i="5" s="1"/>
  <c r="AB3967" i="5" s="1"/>
  <c r="N3975" i="5"/>
  <c r="R3975" i="5" s="1"/>
  <c r="AB3975" i="5" s="1"/>
  <c r="R3976" i="5"/>
  <c r="AB3976" i="5" s="1"/>
  <c r="N3983" i="5"/>
  <c r="R3983" i="5" s="1"/>
  <c r="AB3983" i="5" s="1"/>
  <c r="N4007" i="5"/>
  <c r="R4007" i="5" s="1"/>
  <c r="AB4007" i="5" s="1"/>
  <c r="N4008" i="5"/>
  <c r="Z4008" i="5" s="1"/>
  <c r="N4023" i="5"/>
  <c r="R4023" i="5" s="1"/>
  <c r="AB4023" i="5" s="1"/>
  <c r="N4029" i="5"/>
  <c r="O4029" i="5" s="1"/>
  <c r="X4029" i="5" s="1"/>
  <c r="O4045" i="5"/>
  <c r="X4045" i="5" s="1"/>
  <c r="N4106" i="5"/>
  <c r="P4106" i="5"/>
  <c r="AA4106" i="5" s="1"/>
  <c r="N4209" i="5"/>
  <c r="P4209" i="5"/>
  <c r="AA4209" i="5" s="1"/>
  <c r="N4247" i="5"/>
  <c r="P4247" i="5"/>
  <c r="AA4247" i="5" s="1"/>
  <c r="P4420" i="5"/>
  <c r="AA4420" i="5" s="1"/>
  <c r="N4420" i="5"/>
  <c r="N4073" i="5"/>
  <c r="P4092" i="5"/>
  <c r="AA4092" i="5" s="1"/>
  <c r="P4094" i="5"/>
  <c r="AA4094" i="5" s="1"/>
  <c r="P4096" i="5"/>
  <c r="AA4096" i="5" s="1"/>
  <c r="P4098" i="5"/>
  <c r="AA4098" i="5" s="1"/>
  <c r="P4100" i="5"/>
  <c r="AA4100" i="5" s="1"/>
  <c r="N4111" i="5"/>
  <c r="O4111" i="5" s="1"/>
  <c r="X4111" i="5" s="1"/>
  <c r="N4113" i="5"/>
  <c r="N4114" i="5"/>
  <c r="N4136" i="5"/>
  <c r="Z4136" i="5" s="1"/>
  <c r="N4141" i="5"/>
  <c r="N4154" i="5"/>
  <c r="N4218" i="5"/>
  <c r="Z4218" i="5" s="1"/>
  <c r="N4277" i="5"/>
  <c r="N4323" i="5"/>
  <c r="N4388" i="5"/>
  <c r="P4492" i="5"/>
  <c r="AA4492" i="5" s="1"/>
  <c r="N4492" i="5"/>
  <c r="Z4492" i="5" s="1"/>
  <c r="N4067" i="5"/>
  <c r="R4141" i="5"/>
  <c r="AB4141" i="5" s="1"/>
  <c r="N4159" i="5"/>
  <c r="N4168" i="5"/>
  <c r="N4180" i="5"/>
  <c r="N4183" i="5"/>
  <c r="Z4183" i="5" s="1"/>
  <c r="N4194" i="5"/>
  <c r="P4234" i="5"/>
  <c r="AA4234" i="5" s="1"/>
  <c r="N4237" i="5"/>
  <c r="N4252" i="5"/>
  <c r="N4258" i="5"/>
  <c r="N4275" i="5"/>
  <c r="Z4275" i="5" s="1"/>
  <c r="P4290" i="5"/>
  <c r="AA4290" i="5" s="1"/>
  <c r="N4300" i="5"/>
  <c r="Z4300" i="5" s="1"/>
  <c r="N4311" i="5"/>
  <c r="O4311" i="5" s="1"/>
  <c r="X4311" i="5" s="1"/>
  <c r="N4340" i="5"/>
  <c r="Z4340" i="5" s="1"/>
  <c r="P4368" i="5"/>
  <c r="AA4368" i="5" s="1"/>
  <c r="P4397" i="5"/>
  <c r="AA4397" i="5" s="1"/>
  <c r="P4407" i="5"/>
  <c r="AA4407" i="5" s="1"/>
  <c r="P4415" i="5"/>
  <c r="AA4415" i="5" s="1"/>
  <c r="P4421" i="5"/>
  <c r="AA4421" i="5" s="1"/>
  <c r="N4429" i="5"/>
  <c r="Z4429" i="5" s="1"/>
  <c r="N4434" i="5"/>
  <c r="N4435" i="5"/>
  <c r="N4441" i="5"/>
  <c r="P4451" i="5"/>
  <c r="AA4451" i="5" s="1"/>
  <c r="P4473" i="5"/>
  <c r="AA4473" i="5" s="1"/>
  <c r="N4473" i="5"/>
  <c r="Z4473" i="5" s="1"/>
  <c r="P4481" i="5"/>
  <c r="AA4481" i="5" s="1"/>
  <c r="N4481" i="5"/>
  <c r="Z4481" i="5" s="1"/>
  <c r="P4489" i="5"/>
  <c r="AA4489" i="5" s="1"/>
  <c r="Z4593" i="5"/>
  <c r="Z4613" i="5"/>
  <c r="O4613" i="5"/>
  <c r="X4613" i="5" s="1"/>
  <c r="P4052" i="5"/>
  <c r="AA4052" i="5" s="1"/>
  <c r="N4068" i="5"/>
  <c r="N4071" i="5"/>
  <c r="N4077" i="5"/>
  <c r="N4078" i="5"/>
  <c r="N4080" i="5"/>
  <c r="N4082" i="5"/>
  <c r="N4084" i="5"/>
  <c r="N4086" i="5"/>
  <c r="N4088" i="5"/>
  <c r="N4090" i="5"/>
  <c r="N4092" i="5"/>
  <c r="N4094" i="5"/>
  <c r="N4096" i="5"/>
  <c r="N4098" i="5"/>
  <c r="N4100" i="5"/>
  <c r="N4101" i="5"/>
  <c r="P4111" i="5"/>
  <c r="AA4111" i="5" s="1"/>
  <c r="P4114" i="5"/>
  <c r="AA4114" i="5" s="1"/>
  <c r="P4118" i="5"/>
  <c r="AA4118" i="5" s="1"/>
  <c r="N4127" i="5"/>
  <c r="O4127" i="5" s="1"/>
  <c r="X4127" i="5" s="1"/>
  <c r="N4129" i="5"/>
  <c r="N4130" i="5"/>
  <c r="P4152" i="5"/>
  <c r="AA4152" i="5" s="1"/>
  <c r="P4175" i="5"/>
  <c r="AA4175" i="5" s="1"/>
  <c r="N4193" i="5"/>
  <c r="P4211" i="5"/>
  <c r="AA4211" i="5" s="1"/>
  <c r="N4216" i="5"/>
  <c r="O4222" i="5"/>
  <c r="X4222" i="5" s="1"/>
  <c r="P4231" i="5"/>
  <c r="AA4231" i="5" s="1"/>
  <c r="P4287" i="5"/>
  <c r="AA4287" i="5" s="1"/>
  <c r="P4303" i="5"/>
  <c r="AA4303" i="5" s="1"/>
  <c r="P4322" i="5"/>
  <c r="AA4322" i="5" s="1"/>
  <c r="N4332" i="5"/>
  <c r="Z4332" i="5" s="1"/>
  <c r="P4343" i="5"/>
  <c r="AA4343" i="5" s="1"/>
  <c r="P4358" i="5"/>
  <c r="AA4358" i="5" s="1"/>
  <c r="P4360" i="5"/>
  <c r="AA4360" i="5" s="1"/>
  <c r="P4365" i="5"/>
  <c r="AA4365" i="5" s="1"/>
  <c r="N4374" i="5"/>
  <c r="Z4374" i="5" s="1"/>
  <c r="N4381" i="5"/>
  <c r="Z4381" i="5" s="1"/>
  <c r="O4392" i="5"/>
  <c r="X4392" i="5" s="1"/>
  <c r="P4408" i="5"/>
  <c r="AA4408" i="5" s="1"/>
  <c r="N4454" i="5"/>
  <c r="Z4454" i="5" s="1"/>
  <c r="N4458" i="5"/>
  <c r="Z4458" i="5" s="1"/>
  <c r="P4494" i="5"/>
  <c r="AA4494" i="5" s="1"/>
  <c r="P4503" i="5"/>
  <c r="AA4503" i="5" s="1"/>
  <c r="P4513" i="5"/>
  <c r="AA4513" i="5" s="1"/>
  <c r="P4521" i="5"/>
  <c r="AA4521" i="5" s="1"/>
  <c r="N4544" i="5"/>
  <c r="Z4544" i="5" s="1"/>
  <c r="P4544" i="5"/>
  <c r="AA4544" i="5" s="1"/>
  <c r="P4674" i="5"/>
  <c r="AA4674" i="5" s="1"/>
  <c r="P4686" i="5"/>
  <c r="AA4686" i="5" s="1"/>
  <c r="P4706" i="5"/>
  <c r="AA4706" i="5" s="1"/>
  <c r="N4712" i="5"/>
  <c r="O4712" i="5" s="1"/>
  <c r="X4712" i="5" s="1"/>
  <c r="P4740" i="5"/>
  <c r="AA4740" i="5" s="1"/>
  <c r="N4743" i="5"/>
  <c r="O4757" i="5"/>
  <c r="X4757" i="5" s="1"/>
  <c r="N4783" i="5"/>
  <c r="Z4783" i="5" s="1"/>
  <c r="N4787" i="5"/>
  <c r="Z4787" i="5" s="1"/>
  <c r="N4796" i="5"/>
  <c r="R4796" i="5" s="1"/>
  <c r="AB4796" i="5" s="1"/>
  <c r="P4814" i="5"/>
  <c r="AA4814" i="5" s="1"/>
  <c r="P4824" i="5"/>
  <c r="AA4824" i="5" s="1"/>
  <c r="P4827" i="5"/>
  <c r="AA4827" i="5" s="1"/>
  <c r="P4829" i="5"/>
  <c r="AA4829" i="5" s="1"/>
  <c r="N4847" i="5"/>
  <c r="N4856" i="5"/>
  <c r="P4863" i="5"/>
  <c r="AA4863" i="5" s="1"/>
  <c r="N4868" i="5"/>
  <c r="P4873" i="5"/>
  <c r="AA4873" i="5" s="1"/>
  <c r="N4883" i="5"/>
  <c r="O4883" i="5" s="1"/>
  <c r="X4883" i="5" s="1"/>
  <c r="P4884" i="5"/>
  <c r="AA4884" i="5" s="1"/>
  <c r="P4889" i="5"/>
  <c r="AA4889" i="5" s="1"/>
  <c r="P4919" i="5"/>
  <c r="AA4919" i="5" s="1"/>
  <c r="P4939" i="5"/>
  <c r="AA4939" i="5" s="1"/>
  <c r="N4941" i="5"/>
  <c r="N4944" i="5"/>
  <c r="O4944" i="5" s="1"/>
  <c r="X4944" i="5" s="1"/>
  <c r="N4951" i="5"/>
  <c r="Z4951" i="5" s="1"/>
  <c r="N4558" i="5"/>
  <c r="N4562" i="5"/>
  <c r="N4566" i="5"/>
  <c r="N4570" i="5"/>
  <c r="N4574" i="5"/>
  <c r="N4578" i="5"/>
  <c r="O4651" i="5"/>
  <c r="X4651" i="5" s="1"/>
  <c r="R4743" i="5"/>
  <c r="AB4743" i="5" s="1"/>
  <c r="N4455" i="5"/>
  <c r="N4467" i="5"/>
  <c r="P4474" i="5"/>
  <c r="AA4474" i="5" s="1"/>
  <c r="P4482" i="5"/>
  <c r="AA4482" i="5" s="1"/>
  <c r="N4499" i="5"/>
  <c r="Z4499" i="5" s="1"/>
  <c r="P4532" i="5"/>
  <c r="AA4532" i="5" s="1"/>
  <c r="P4557" i="5"/>
  <c r="AA4557" i="5" s="1"/>
  <c r="N4588" i="5"/>
  <c r="O4588" i="5" s="1"/>
  <c r="X4588" i="5" s="1"/>
  <c r="P4592" i="5"/>
  <c r="AA4592" i="5" s="1"/>
  <c r="N4601" i="5"/>
  <c r="P4604" i="5"/>
  <c r="AA4604" i="5" s="1"/>
  <c r="N4609" i="5"/>
  <c r="P4612" i="5"/>
  <c r="AA4612" i="5" s="1"/>
  <c r="N4617" i="5"/>
  <c r="P4620" i="5"/>
  <c r="AA4620" i="5" s="1"/>
  <c r="P4635" i="5"/>
  <c r="AA4635" i="5" s="1"/>
  <c r="P4637" i="5"/>
  <c r="AA4637" i="5" s="1"/>
  <c r="P4670" i="5"/>
  <c r="AA4670" i="5" s="1"/>
  <c r="N4674" i="5"/>
  <c r="Z4674" i="5" s="1"/>
  <c r="N4684" i="5"/>
  <c r="Z4684" i="5" s="1"/>
  <c r="N4686" i="5"/>
  <c r="P4690" i="5"/>
  <c r="AA4690" i="5" s="1"/>
  <c r="N4697" i="5"/>
  <c r="O4697" i="5" s="1"/>
  <c r="X4697" i="5" s="1"/>
  <c r="N4699" i="5"/>
  <c r="P4702" i="5"/>
  <c r="AA4702" i="5" s="1"/>
  <c r="N4705" i="5"/>
  <c r="P4707" i="5"/>
  <c r="AA4707" i="5" s="1"/>
  <c r="P4731" i="5"/>
  <c r="AA4731" i="5" s="1"/>
  <c r="N4740" i="5"/>
  <c r="Z4740" i="5" s="1"/>
  <c r="P4741" i="5"/>
  <c r="AA4741" i="5" s="1"/>
  <c r="P4743" i="5"/>
  <c r="AA4743" i="5" s="1"/>
  <c r="N4750" i="5"/>
  <c r="P4757" i="5"/>
  <c r="AA4757" i="5" s="1"/>
  <c r="P4759" i="5"/>
  <c r="AA4759" i="5" s="1"/>
  <c r="N4786" i="5"/>
  <c r="P4796" i="5"/>
  <c r="AA4796" i="5" s="1"/>
  <c r="N4821" i="5"/>
  <c r="Z4821" i="5" s="1"/>
  <c r="N4827" i="5"/>
  <c r="P4833" i="5"/>
  <c r="AA4833" i="5" s="1"/>
  <c r="P4847" i="5"/>
  <c r="AA4847" i="5" s="1"/>
  <c r="N4854" i="5"/>
  <c r="N4935" i="5"/>
  <c r="Z4935" i="5" s="1"/>
  <c r="N4952" i="5"/>
  <c r="N4477" i="5"/>
  <c r="Z4477" i="5" s="1"/>
  <c r="P4502" i="5"/>
  <c r="AA4502" i="5" s="1"/>
  <c r="P4505" i="5"/>
  <c r="AA4505" i="5" s="1"/>
  <c r="N4529" i="5"/>
  <c r="Z4529" i="5" s="1"/>
  <c r="N4543" i="5"/>
  <c r="N4546" i="5"/>
  <c r="R4546" i="5" s="1"/>
  <c r="AB4546" i="5" s="1"/>
  <c r="N4582" i="5"/>
  <c r="O4582" i="5" s="1"/>
  <c r="X4582" i="5" s="1"/>
  <c r="N4585" i="5"/>
  <c r="R4585" i="5" s="1"/>
  <c r="AB4585" i="5" s="1"/>
  <c r="N4587" i="5"/>
  <c r="R4587" i="5" s="1"/>
  <c r="AB4587" i="5" s="1"/>
  <c r="N4597" i="5"/>
  <c r="N4647" i="5"/>
  <c r="O4647" i="5" s="1"/>
  <c r="X4647" i="5" s="1"/>
  <c r="P4651" i="5"/>
  <c r="AA4651" i="5" s="1"/>
  <c r="N4654" i="5"/>
  <c r="O4654" i="5" s="1"/>
  <c r="X4654" i="5" s="1"/>
  <c r="N4662" i="5"/>
  <c r="P4665" i="5"/>
  <c r="AA4665" i="5" s="1"/>
  <c r="P4666" i="5"/>
  <c r="AA4666" i="5" s="1"/>
  <c r="P4667" i="5"/>
  <c r="AA4667" i="5" s="1"/>
  <c r="P4678" i="5"/>
  <c r="AA4678" i="5" s="1"/>
  <c r="N4682" i="5"/>
  <c r="Z4682" i="5" s="1"/>
  <c r="N4688" i="5"/>
  <c r="Z4688" i="5" s="1"/>
  <c r="N4694" i="5"/>
  <c r="P4698" i="5"/>
  <c r="AA4698" i="5" s="1"/>
  <c r="N4710" i="5"/>
  <c r="Z4710" i="5" s="1"/>
  <c r="P4711" i="5"/>
  <c r="AA4711" i="5" s="1"/>
  <c r="P4714" i="5"/>
  <c r="AA4714" i="5" s="1"/>
  <c r="P4717" i="5"/>
  <c r="AA4717" i="5" s="1"/>
  <c r="P4724" i="5"/>
  <c r="AA4724" i="5" s="1"/>
  <c r="P4734" i="5"/>
  <c r="AA4734" i="5" s="1"/>
  <c r="P4744" i="5"/>
  <c r="AA4744" i="5" s="1"/>
  <c r="N4747" i="5"/>
  <c r="O4747" i="5" s="1"/>
  <c r="X4747" i="5" s="1"/>
  <c r="N4756" i="5"/>
  <c r="R4756" i="5" s="1"/>
  <c r="AB4756" i="5" s="1"/>
  <c r="O4770" i="5"/>
  <c r="X4770" i="5" s="1"/>
  <c r="P4797" i="5"/>
  <c r="AA4797" i="5" s="1"/>
  <c r="P4799" i="5"/>
  <c r="AA4799" i="5" s="1"/>
  <c r="P4811" i="5"/>
  <c r="AA4811" i="5" s="1"/>
  <c r="P4813" i="5"/>
  <c r="AA4813" i="5" s="1"/>
  <c r="P4816" i="5"/>
  <c r="AA4816" i="5" s="1"/>
  <c r="P4834" i="5"/>
  <c r="AA4834" i="5" s="1"/>
  <c r="P4836" i="5"/>
  <c r="AA4836" i="5" s="1"/>
  <c r="P4851" i="5"/>
  <c r="AA4851" i="5" s="1"/>
  <c r="N4852" i="5"/>
  <c r="N4858" i="5"/>
  <c r="N4859" i="5"/>
  <c r="N4869" i="5"/>
  <c r="R4869" i="5" s="1"/>
  <c r="AB4869" i="5" s="1"/>
  <c r="N4871" i="5"/>
  <c r="O4871" i="5" s="1"/>
  <c r="X4871" i="5" s="1"/>
  <c r="N4885" i="5"/>
  <c r="O4885" i="5" s="1"/>
  <c r="X4885" i="5" s="1"/>
  <c r="N4887" i="5"/>
  <c r="O4887" i="5" s="1"/>
  <c r="X4887" i="5" s="1"/>
  <c r="P4899" i="5"/>
  <c r="AA4899" i="5" s="1"/>
  <c r="P4948" i="5"/>
  <c r="AA4948" i="5" s="1"/>
  <c r="Z560" i="5"/>
  <c r="O560" i="5"/>
  <c r="X560" i="5" s="1"/>
  <c r="Z568" i="5"/>
  <c r="O568" i="5"/>
  <c r="X568" i="5" s="1"/>
  <c r="Z576" i="5"/>
  <c r="O576" i="5"/>
  <c r="X576" i="5" s="1"/>
  <c r="Z584" i="5"/>
  <c r="Z592" i="5"/>
  <c r="O592" i="5"/>
  <c r="X592" i="5" s="1"/>
  <c r="Z600" i="5"/>
  <c r="O600" i="5"/>
  <c r="X600" i="5" s="1"/>
  <c r="Z608" i="5"/>
  <c r="O608" i="5"/>
  <c r="X608" i="5" s="1"/>
  <c r="Z616" i="5"/>
  <c r="O616" i="5"/>
  <c r="X616" i="5" s="1"/>
  <c r="Z624" i="5"/>
  <c r="O624" i="5"/>
  <c r="X624" i="5" s="1"/>
  <c r="Z632" i="5"/>
  <c r="O632" i="5"/>
  <c r="X632" i="5" s="1"/>
  <c r="Z640" i="5"/>
  <c r="O640" i="5"/>
  <c r="X640" i="5" s="1"/>
  <c r="Z648" i="5"/>
  <c r="O648" i="5"/>
  <c r="X648" i="5" s="1"/>
  <c r="O656" i="5"/>
  <c r="X656" i="5" s="1"/>
  <c r="Z664" i="5"/>
  <c r="O664" i="5"/>
  <c r="X664" i="5" s="1"/>
  <c r="Z672" i="5"/>
  <c r="O672" i="5"/>
  <c r="X672" i="5" s="1"/>
  <c r="Z680" i="5"/>
  <c r="O680" i="5"/>
  <c r="X680" i="5" s="1"/>
  <c r="Z688" i="5"/>
  <c r="O688" i="5"/>
  <c r="X688" i="5" s="1"/>
  <c r="Z696" i="5"/>
  <c r="O696" i="5"/>
  <c r="X696" i="5" s="1"/>
  <c r="Z704" i="5"/>
  <c r="O704" i="5"/>
  <c r="X704" i="5" s="1"/>
  <c r="Z712" i="5"/>
  <c r="O712" i="5"/>
  <c r="X712" i="5" s="1"/>
  <c r="Z720" i="5"/>
  <c r="O720" i="5"/>
  <c r="X720" i="5" s="1"/>
  <c r="Z732" i="5"/>
  <c r="O732" i="5"/>
  <c r="X732" i="5" s="1"/>
  <c r="Z740" i="5"/>
  <c r="O740" i="5"/>
  <c r="X740" i="5" s="1"/>
  <c r="Z748" i="5"/>
  <c r="O748" i="5"/>
  <c r="X748" i="5" s="1"/>
  <c r="O756" i="5"/>
  <c r="X756" i="5" s="1"/>
  <c r="Z764" i="5"/>
  <c r="O764" i="5"/>
  <c r="X764" i="5" s="1"/>
  <c r="Z772" i="5"/>
  <c r="O772" i="5"/>
  <c r="X772" i="5" s="1"/>
  <c r="Z780" i="5"/>
  <c r="O780" i="5"/>
  <c r="X780" i="5" s="1"/>
  <c r="Z788" i="5"/>
  <c r="O788" i="5"/>
  <c r="X788" i="5" s="1"/>
  <c r="Z796" i="5"/>
  <c r="O796" i="5"/>
  <c r="X796" i="5" s="1"/>
  <c r="O804" i="5"/>
  <c r="X804" i="5" s="1"/>
  <c r="Z812" i="5"/>
  <c r="O812" i="5"/>
  <c r="X812" i="5" s="1"/>
  <c r="Z820" i="5"/>
  <c r="O820" i="5"/>
  <c r="X820" i="5" s="1"/>
  <c r="Z828" i="5"/>
  <c r="O828" i="5"/>
  <c r="X828" i="5" s="1"/>
  <c r="Z836" i="5"/>
  <c r="O836" i="5"/>
  <c r="X836" i="5" s="1"/>
  <c r="Z844" i="5"/>
  <c r="O844" i="5"/>
  <c r="X844" i="5" s="1"/>
  <c r="O968" i="5"/>
  <c r="X968" i="5" s="1"/>
  <c r="Y996" i="5"/>
  <c r="O996" i="5"/>
  <c r="X996" i="5" s="1"/>
  <c r="Z1032" i="5"/>
  <c r="O1032" i="5"/>
  <c r="X1032" i="5" s="1"/>
  <c r="Z1106" i="5"/>
  <c r="O1106" i="5"/>
  <c r="X1106" i="5" s="1"/>
  <c r="O1170" i="5"/>
  <c r="X1170" i="5" s="1"/>
  <c r="Z1234" i="5"/>
  <c r="O1234" i="5"/>
  <c r="X1234" i="5" s="1"/>
  <c r="P1333" i="5"/>
  <c r="AA1333" i="5" s="1"/>
  <c r="N1333" i="5"/>
  <c r="O1333" i="5" s="1"/>
  <c r="X1333" i="5" s="1"/>
  <c r="N1338" i="5"/>
  <c r="Z1338" i="5" s="1"/>
  <c r="P1338" i="5"/>
  <c r="AA1338" i="5" s="1"/>
  <c r="Z1348" i="5"/>
  <c r="O1348" i="5"/>
  <c r="X1348" i="5" s="1"/>
  <c r="N1366" i="5"/>
  <c r="Z1366" i="5" s="1"/>
  <c r="P1366" i="5"/>
  <c r="AA1366" i="5" s="1"/>
  <c r="Z1376" i="5"/>
  <c r="O1376" i="5"/>
  <c r="X1376" i="5" s="1"/>
  <c r="Y1401" i="5"/>
  <c r="O1401" i="5"/>
  <c r="X1401" i="5" s="1"/>
  <c r="P1437" i="5"/>
  <c r="AA1437" i="5" s="1"/>
  <c r="N1437" i="5"/>
  <c r="P1589" i="5"/>
  <c r="AA1589" i="5" s="1"/>
  <c r="N1589" i="5"/>
  <c r="N1594" i="5"/>
  <c r="R1594" i="5"/>
  <c r="AB1594" i="5" s="1"/>
  <c r="N1602" i="5"/>
  <c r="R1602" i="5" s="1"/>
  <c r="AB1602" i="5" s="1"/>
  <c r="N1661" i="5"/>
  <c r="P1661" i="5"/>
  <c r="AA1661" i="5" s="1"/>
  <c r="O1662" i="5"/>
  <c r="X1662" i="5" s="1"/>
  <c r="Z1662" i="5"/>
  <c r="N1685" i="5"/>
  <c r="P1685" i="5"/>
  <c r="AA1685" i="5" s="1"/>
  <c r="N1952" i="5"/>
  <c r="R1952" i="5" s="1"/>
  <c r="AB1952" i="5" s="1"/>
  <c r="O2194" i="5"/>
  <c r="X2194" i="5" s="1"/>
  <c r="Z2194" i="5"/>
  <c r="O2196" i="5"/>
  <c r="X2196" i="5" s="1"/>
  <c r="Z2196" i="5"/>
  <c r="N2226" i="5"/>
  <c r="R2226" i="5" s="1"/>
  <c r="AB2226" i="5" s="1"/>
  <c r="P2307" i="5"/>
  <c r="AA2307" i="5" s="1"/>
  <c r="N2307" i="5"/>
  <c r="O2307" i="5" s="1"/>
  <c r="X2307" i="5" s="1"/>
  <c r="P2315" i="5"/>
  <c r="AA2315" i="5" s="1"/>
  <c r="N2315" i="5"/>
  <c r="O2315" i="5" s="1"/>
  <c r="X2315" i="5" s="1"/>
  <c r="P2323" i="5"/>
  <c r="AA2323" i="5" s="1"/>
  <c r="N2323" i="5"/>
  <c r="O2323" i="5" s="1"/>
  <c r="X2323" i="5" s="1"/>
  <c r="O2336" i="5"/>
  <c r="X2336" i="5" s="1"/>
  <c r="P3845" i="5"/>
  <c r="AA3845" i="5" s="1"/>
  <c r="N3845" i="5"/>
  <c r="Z3845" i="5" s="1"/>
  <c r="O4665" i="5"/>
  <c r="X4665" i="5" s="1"/>
  <c r="Z4665" i="5"/>
  <c r="N405" i="5"/>
  <c r="N406" i="5"/>
  <c r="Z406" i="5" s="1"/>
  <c r="N408" i="5"/>
  <c r="P412" i="5"/>
  <c r="AA412" i="5" s="1"/>
  <c r="P413" i="5"/>
  <c r="AA413" i="5" s="1"/>
  <c r="P415" i="5"/>
  <c r="AA415" i="5" s="1"/>
  <c r="N417" i="5"/>
  <c r="O417" i="5" s="1"/>
  <c r="X417" i="5" s="1"/>
  <c r="P425" i="5"/>
  <c r="AA425" i="5" s="1"/>
  <c r="N430" i="5"/>
  <c r="Z430" i="5" s="1"/>
  <c r="P437" i="5"/>
  <c r="AA437" i="5" s="1"/>
  <c r="P439" i="5"/>
  <c r="AA439" i="5" s="1"/>
  <c r="N441" i="5"/>
  <c r="Z441" i="5" s="1"/>
  <c r="N443" i="5"/>
  <c r="N446" i="5"/>
  <c r="Z446" i="5" s="1"/>
  <c r="O447" i="5"/>
  <c r="X447" i="5" s="1"/>
  <c r="P453" i="5"/>
  <c r="AA453" i="5" s="1"/>
  <c r="P455" i="5"/>
  <c r="AA455" i="5" s="1"/>
  <c r="N457" i="5"/>
  <c r="Z457" i="5" s="1"/>
  <c r="N459" i="5"/>
  <c r="R459" i="5" s="1"/>
  <c r="AB459" i="5" s="1"/>
  <c r="N462" i="5"/>
  <c r="Z462" i="5" s="1"/>
  <c r="P469" i="5"/>
  <c r="AA469" i="5" s="1"/>
  <c r="P471" i="5"/>
  <c r="AA471" i="5" s="1"/>
  <c r="N473" i="5"/>
  <c r="Z473" i="5" s="1"/>
  <c r="N475" i="5"/>
  <c r="N478" i="5"/>
  <c r="Z478" i="5" s="1"/>
  <c r="O479" i="5"/>
  <c r="X479" i="5" s="1"/>
  <c r="P485" i="5"/>
  <c r="AA485" i="5" s="1"/>
  <c r="P487" i="5"/>
  <c r="AA487" i="5" s="1"/>
  <c r="N489" i="5"/>
  <c r="Z489" i="5" s="1"/>
  <c r="N491" i="5"/>
  <c r="N494" i="5"/>
  <c r="Z494" i="5" s="1"/>
  <c r="P501" i="5"/>
  <c r="AA501" i="5" s="1"/>
  <c r="P503" i="5"/>
  <c r="AA503" i="5" s="1"/>
  <c r="N505" i="5"/>
  <c r="Z505" i="5" s="1"/>
  <c r="N507" i="5"/>
  <c r="N510" i="5"/>
  <c r="Z510" i="5" s="1"/>
  <c r="O511" i="5"/>
  <c r="X511" i="5" s="1"/>
  <c r="P517" i="5"/>
  <c r="AA517" i="5" s="1"/>
  <c r="P519" i="5"/>
  <c r="AA519" i="5" s="1"/>
  <c r="N522" i="5"/>
  <c r="N529" i="5"/>
  <c r="O529" i="5" s="1"/>
  <c r="X529" i="5" s="1"/>
  <c r="N544" i="5"/>
  <c r="Z544" i="5" s="1"/>
  <c r="R565" i="5"/>
  <c r="AB565" i="5" s="1"/>
  <c r="R573" i="5"/>
  <c r="AB573" i="5" s="1"/>
  <c r="R581" i="5"/>
  <c r="AB581" i="5" s="1"/>
  <c r="R589" i="5"/>
  <c r="AB589" i="5" s="1"/>
  <c r="R597" i="5"/>
  <c r="AB597" i="5" s="1"/>
  <c r="R605" i="5"/>
  <c r="AB605" i="5" s="1"/>
  <c r="R613" i="5"/>
  <c r="AB613" i="5" s="1"/>
  <c r="R629" i="5"/>
  <c r="AB629" i="5" s="1"/>
  <c r="R637" i="5"/>
  <c r="AB637" i="5" s="1"/>
  <c r="R645" i="5"/>
  <c r="AB645" i="5" s="1"/>
  <c r="R661" i="5"/>
  <c r="AB661" i="5" s="1"/>
  <c r="R669" i="5"/>
  <c r="AB669" i="5" s="1"/>
  <c r="R677" i="5"/>
  <c r="AB677" i="5" s="1"/>
  <c r="R693" i="5"/>
  <c r="AB693" i="5" s="1"/>
  <c r="R701" i="5"/>
  <c r="AB701" i="5" s="1"/>
  <c r="R709" i="5"/>
  <c r="AB709" i="5" s="1"/>
  <c r="R717" i="5"/>
  <c r="AB717" i="5" s="1"/>
  <c r="R737" i="5"/>
  <c r="AB737" i="5" s="1"/>
  <c r="R745" i="5"/>
  <c r="AB745" i="5" s="1"/>
  <c r="R753" i="5"/>
  <c r="AB753" i="5" s="1"/>
  <c r="R769" i="5"/>
  <c r="AB769" i="5" s="1"/>
  <c r="R777" i="5"/>
  <c r="AB777" i="5" s="1"/>
  <c r="R785" i="5"/>
  <c r="AB785" i="5" s="1"/>
  <c r="R793" i="5"/>
  <c r="AB793" i="5" s="1"/>
  <c r="N858" i="5"/>
  <c r="R858" i="5" s="1"/>
  <c r="AB858" i="5" s="1"/>
  <c r="P858" i="5"/>
  <c r="AA858" i="5" s="1"/>
  <c r="N862" i="5"/>
  <c r="P862" i="5"/>
  <c r="AA862" i="5" s="1"/>
  <c r="N866" i="5"/>
  <c r="R866" i="5" s="1"/>
  <c r="AB866" i="5" s="1"/>
  <c r="P866" i="5"/>
  <c r="AA866" i="5" s="1"/>
  <c r="N870" i="5"/>
  <c r="P870" i="5"/>
  <c r="AA870" i="5" s="1"/>
  <c r="N874" i="5"/>
  <c r="R874" i="5" s="1"/>
  <c r="AB874" i="5" s="1"/>
  <c r="P874" i="5"/>
  <c r="AA874" i="5" s="1"/>
  <c r="N878" i="5"/>
  <c r="P878" i="5"/>
  <c r="AA878" i="5" s="1"/>
  <c r="N882" i="5"/>
  <c r="R882" i="5" s="1"/>
  <c r="AB882" i="5" s="1"/>
  <c r="P882" i="5"/>
  <c r="AA882" i="5" s="1"/>
  <c r="N886" i="5"/>
  <c r="P886" i="5"/>
  <c r="AA886" i="5" s="1"/>
  <c r="N890" i="5"/>
  <c r="R890" i="5" s="1"/>
  <c r="AB890" i="5" s="1"/>
  <c r="P890" i="5"/>
  <c r="AA890" i="5" s="1"/>
  <c r="N894" i="5"/>
  <c r="P894" i="5"/>
  <c r="AA894" i="5" s="1"/>
  <c r="N898" i="5"/>
  <c r="R898" i="5" s="1"/>
  <c r="AB898" i="5" s="1"/>
  <c r="P898" i="5"/>
  <c r="AA898" i="5" s="1"/>
  <c r="N902" i="5"/>
  <c r="P902" i="5"/>
  <c r="AA902" i="5" s="1"/>
  <c r="P917" i="5"/>
  <c r="AA917" i="5" s="1"/>
  <c r="N917" i="5"/>
  <c r="O917" i="5" s="1"/>
  <c r="X917" i="5" s="1"/>
  <c r="P921" i="5"/>
  <c r="AA921" i="5" s="1"/>
  <c r="N921" i="5"/>
  <c r="O921" i="5" s="1"/>
  <c r="X921" i="5" s="1"/>
  <c r="P925" i="5"/>
  <c r="AA925" i="5" s="1"/>
  <c r="N925" i="5"/>
  <c r="O925" i="5" s="1"/>
  <c r="X925" i="5" s="1"/>
  <c r="P929" i="5"/>
  <c r="AA929" i="5" s="1"/>
  <c r="N929" i="5"/>
  <c r="O929" i="5" s="1"/>
  <c r="X929" i="5" s="1"/>
  <c r="P933" i="5"/>
  <c r="AA933" i="5" s="1"/>
  <c r="N933" i="5"/>
  <c r="O933" i="5" s="1"/>
  <c r="X933" i="5" s="1"/>
  <c r="Y948" i="5"/>
  <c r="O948" i="5"/>
  <c r="X948" i="5" s="1"/>
  <c r="Z984" i="5"/>
  <c r="O984" i="5"/>
  <c r="X984" i="5" s="1"/>
  <c r="Y1012" i="5"/>
  <c r="O1012" i="5"/>
  <c r="X1012" i="5" s="1"/>
  <c r="O1082" i="5"/>
  <c r="Z1082" i="5"/>
  <c r="Z1154" i="5"/>
  <c r="O1154" i="5"/>
  <c r="X1154" i="5" s="1"/>
  <c r="Z1218" i="5"/>
  <c r="O1218" i="5"/>
  <c r="X1218" i="5" s="1"/>
  <c r="N1298" i="5"/>
  <c r="O1298" i="5" s="1"/>
  <c r="X1298" i="5" s="1"/>
  <c r="P1298" i="5"/>
  <c r="AA1298" i="5" s="1"/>
  <c r="N1314" i="5"/>
  <c r="O1314" i="5" s="1"/>
  <c r="X1314" i="5" s="1"/>
  <c r="P1314" i="5"/>
  <c r="AA1314" i="5" s="1"/>
  <c r="N1330" i="5"/>
  <c r="Z1330" i="5" s="1"/>
  <c r="P1330" i="5"/>
  <c r="AA1330" i="5" s="1"/>
  <c r="R1341" i="5"/>
  <c r="AB1341" i="5" s="1"/>
  <c r="Z1389" i="5"/>
  <c r="R1389" i="5"/>
  <c r="AB1389" i="5" s="1"/>
  <c r="O1441" i="5"/>
  <c r="X1441" i="5" s="1"/>
  <c r="Z1441" i="5"/>
  <c r="P1585" i="5"/>
  <c r="AA1585" i="5" s="1"/>
  <c r="N1585" i="5"/>
  <c r="N1587" i="5"/>
  <c r="N1718" i="5"/>
  <c r="P1718" i="5"/>
  <c r="AA1718" i="5" s="1"/>
  <c r="N1910" i="5"/>
  <c r="P1910" i="5"/>
  <c r="AA1910" i="5" s="1"/>
  <c r="P2074" i="5"/>
  <c r="AA2074" i="5" s="1"/>
  <c r="N2074" i="5"/>
  <c r="O2074" i="5" s="1"/>
  <c r="X2074" i="5" s="1"/>
  <c r="N2" i="5"/>
  <c r="O2" i="5" s="1"/>
  <c r="X2" i="5" s="1"/>
  <c r="N4" i="5"/>
  <c r="O4" i="5" s="1"/>
  <c r="X4" i="5" s="1"/>
  <c r="N6" i="5"/>
  <c r="Z6" i="5" s="1"/>
  <c r="N8" i="5"/>
  <c r="Z8" i="5" s="1"/>
  <c r="N10" i="5"/>
  <c r="Z10" i="5" s="1"/>
  <c r="N12" i="5"/>
  <c r="O12" i="5" s="1"/>
  <c r="X12" i="5" s="1"/>
  <c r="N14" i="5"/>
  <c r="O14" i="5" s="1"/>
  <c r="X14" i="5" s="1"/>
  <c r="N16" i="5"/>
  <c r="Z16" i="5" s="1"/>
  <c r="N18" i="5"/>
  <c r="Z18" i="5" s="1"/>
  <c r="N20" i="5"/>
  <c r="Z20" i="5" s="1"/>
  <c r="N22" i="5"/>
  <c r="Z22" i="5" s="1"/>
  <c r="N24" i="5"/>
  <c r="Z24" i="5" s="1"/>
  <c r="N26" i="5"/>
  <c r="O26" i="5" s="1"/>
  <c r="X26" i="5" s="1"/>
  <c r="N28" i="5"/>
  <c r="O28" i="5" s="1"/>
  <c r="X28" i="5" s="1"/>
  <c r="N30" i="5"/>
  <c r="O30" i="5" s="1"/>
  <c r="X30" i="5" s="1"/>
  <c r="N32" i="5"/>
  <c r="O32" i="5" s="1"/>
  <c r="X32" i="5" s="1"/>
  <c r="N34" i="5"/>
  <c r="O34" i="5" s="1"/>
  <c r="X34" i="5" s="1"/>
  <c r="N36" i="5"/>
  <c r="O36" i="5" s="1"/>
  <c r="X36" i="5" s="1"/>
  <c r="N38" i="5"/>
  <c r="Z38" i="5" s="1"/>
  <c r="N40" i="5"/>
  <c r="Z40" i="5" s="1"/>
  <c r="N42" i="5"/>
  <c r="Z42" i="5" s="1"/>
  <c r="N44" i="5"/>
  <c r="Z44" i="5" s="1"/>
  <c r="N46" i="5"/>
  <c r="O46" i="5" s="1"/>
  <c r="X46" i="5" s="1"/>
  <c r="N48" i="5"/>
  <c r="O48" i="5" s="1"/>
  <c r="X48" i="5" s="1"/>
  <c r="N50" i="5"/>
  <c r="O50" i="5" s="1"/>
  <c r="X50" i="5" s="1"/>
  <c r="N52" i="5"/>
  <c r="O52" i="5" s="1"/>
  <c r="X52" i="5" s="1"/>
  <c r="N54" i="5"/>
  <c r="O54" i="5" s="1"/>
  <c r="X54" i="5" s="1"/>
  <c r="N56" i="5"/>
  <c r="Z56" i="5" s="1"/>
  <c r="N58" i="5"/>
  <c r="O58" i="5" s="1"/>
  <c r="X58" i="5" s="1"/>
  <c r="N60" i="5"/>
  <c r="Z60" i="5" s="1"/>
  <c r="N62" i="5"/>
  <c r="Z62" i="5" s="1"/>
  <c r="N64" i="5"/>
  <c r="O64" i="5" s="1"/>
  <c r="X64" i="5" s="1"/>
  <c r="N66" i="5"/>
  <c r="O66" i="5" s="1"/>
  <c r="X66" i="5" s="1"/>
  <c r="N68" i="5"/>
  <c r="O68" i="5" s="1"/>
  <c r="X68" i="5" s="1"/>
  <c r="N70" i="5"/>
  <c r="Z70" i="5" s="1"/>
  <c r="N72" i="5"/>
  <c r="O72" i="5" s="1"/>
  <c r="X72" i="5" s="1"/>
  <c r="N74" i="5"/>
  <c r="O74" i="5" s="1"/>
  <c r="X74" i="5" s="1"/>
  <c r="N76" i="5"/>
  <c r="O76" i="5" s="1"/>
  <c r="X76" i="5" s="1"/>
  <c r="N78" i="5"/>
  <c r="O78" i="5" s="1"/>
  <c r="X78" i="5" s="1"/>
  <c r="N80" i="5"/>
  <c r="Z80" i="5" s="1"/>
  <c r="N82" i="5"/>
  <c r="O82" i="5" s="1"/>
  <c r="X82" i="5" s="1"/>
  <c r="N84" i="5"/>
  <c r="O84" i="5" s="1"/>
  <c r="X84" i="5" s="1"/>
  <c r="N86" i="5"/>
  <c r="Z86" i="5" s="1"/>
  <c r="N88" i="5"/>
  <c r="O88" i="5" s="1"/>
  <c r="X88" i="5" s="1"/>
  <c r="N90" i="5"/>
  <c r="Z90" i="5" s="1"/>
  <c r="N92" i="5"/>
  <c r="O92" i="5" s="1"/>
  <c r="X92" i="5" s="1"/>
  <c r="N94" i="5"/>
  <c r="O94" i="5" s="1"/>
  <c r="X94" i="5" s="1"/>
  <c r="N96" i="5"/>
  <c r="Z96" i="5" s="1"/>
  <c r="N98" i="5"/>
  <c r="Z98" i="5" s="1"/>
  <c r="N100" i="5"/>
  <c r="O100" i="5" s="1"/>
  <c r="X100" i="5" s="1"/>
  <c r="N102" i="5"/>
  <c r="Z102" i="5" s="1"/>
  <c r="N104" i="5"/>
  <c r="O104" i="5" s="1"/>
  <c r="X104" i="5" s="1"/>
  <c r="N106" i="5"/>
  <c r="O106" i="5" s="1"/>
  <c r="X106" i="5" s="1"/>
  <c r="N108" i="5"/>
  <c r="Z108" i="5" s="1"/>
  <c r="N110" i="5"/>
  <c r="O110" i="5" s="1"/>
  <c r="X110" i="5" s="1"/>
  <c r="N112" i="5"/>
  <c r="O112" i="5" s="1"/>
  <c r="X112" i="5" s="1"/>
  <c r="N114" i="5"/>
  <c r="O114" i="5" s="1"/>
  <c r="X114" i="5" s="1"/>
  <c r="N116" i="5"/>
  <c r="O116" i="5" s="1"/>
  <c r="X116" i="5" s="1"/>
  <c r="N118" i="5"/>
  <c r="Z118" i="5" s="1"/>
  <c r="N120" i="5"/>
  <c r="Z120" i="5" s="1"/>
  <c r="N122" i="5"/>
  <c r="Z122" i="5" s="1"/>
  <c r="N124" i="5"/>
  <c r="O124" i="5" s="1"/>
  <c r="X124" i="5" s="1"/>
  <c r="N126" i="5"/>
  <c r="O126" i="5" s="1"/>
  <c r="X126" i="5" s="1"/>
  <c r="N128" i="5"/>
  <c r="Z128" i="5" s="1"/>
  <c r="N130" i="5"/>
  <c r="O130" i="5" s="1"/>
  <c r="X130" i="5" s="1"/>
  <c r="N132" i="5"/>
  <c r="O132" i="5" s="1"/>
  <c r="X132" i="5" s="1"/>
  <c r="N134" i="5"/>
  <c r="Z134" i="5" s="1"/>
  <c r="N136" i="5"/>
  <c r="O136" i="5" s="1"/>
  <c r="X136" i="5" s="1"/>
  <c r="N138" i="5"/>
  <c r="O138" i="5" s="1"/>
  <c r="X138" i="5" s="1"/>
  <c r="N140" i="5"/>
  <c r="O140" i="5" s="1"/>
  <c r="X140" i="5" s="1"/>
  <c r="N142" i="5"/>
  <c r="O142" i="5" s="1"/>
  <c r="X142" i="5" s="1"/>
  <c r="N144" i="5"/>
  <c r="Z144" i="5" s="1"/>
  <c r="N146" i="5"/>
  <c r="O146" i="5" s="1"/>
  <c r="X146" i="5" s="1"/>
  <c r="N148" i="5"/>
  <c r="Z148" i="5" s="1"/>
  <c r="N150" i="5"/>
  <c r="O150" i="5" s="1"/>
  <c r="X150" i="5" s="1"/>
  <c r="N152" i="5"/>
  <c r="O152" i="5" s="1"/>
  <c r="X152" i="5" s="1"/>
  <c r="N154" i="5"/>
  <c r="O154" i="5" s="1"/>
  <c r="X154" i="5" s="1"/>
  <c r="N156" i="5"/>
  <c r="O156" i="5" s="1"/>
  <c r="X156" i="5" s="1"/>
  <c r="N158" i="5"/>
  <c r="O158" i="5" s="1"/>
  <c r="X158" i="5" s="1"/>
  <c r="N160" i="5"/>
  <c r="O160" i="5" s="1"/>
  <c r="X160" i="5" s="1"/>
  <c r="N162" i="5"/>
  <c r="O162" i="5" s="1"/>
  <c r="X162" i="5" s="1"/>
  <c r="N164" i="5"/>
  <c r="Z164" i="5" s="1"/>
  <c r="N166" i="5"/>
  <c r="Z166" i="5" s="1"/>
  <c r="N168" i="5"/>
  <c r="O168" i="5" s="1"/>
  <c r="X168" i="5" s="1"/>
  <c r="N170" i="5"/>
  <c r="Z170" i="5" s="1"/>
  <c r="N172" i="5"/>
  <c r="Z172" i="5" s="1"/>
  <c r="N174" i="5"/>
  <c r="O174" i="5" s="1"/>
  <c r="X174" i="5" s="1"/>
  <c r="N176" i="5"/>
  <c r="O176" i="5" s="1"/>
  <c r="X176" i="5" s="1"/>
  <c r="N178" i="5"/>
  <c r="O178" i="5" s="1"/>
  <c r="X178" i="5" s="1"/>
  <c r="N180" i="5"/>
  <c r="O180" i="5" s="1"/>
  <c r="X180" i="5" s="1"/>
  <c r="N182" i="5"/>
  <c r="O182" i="5" s="1"/>
  <c r="X182" i="5" s="1"/>
  <c r="N184" i="5"/>
  <c r="O184" i="5" s="1"/>
  <c r="X184" i="5" s="1"/>
  <c r="N186" i="5"/>
  <c r="O186" i="5" s="1"/>
  <c r="X186" i="5" s="1"/>
  <c r="N188" i="5"/>
  <c r="O188" i="5" s="1"/>
  <c r="X188" i="5" s="1"/>
  <c r="N190" i="5"/>
  <c r="O190" i="5" s="1"/>
  <c r="X190" i="5" s="1"/>
  <c r="N192" i="5"/>
  <c r="O192" i="5" s="1"/>
  <c r="X192" i="5" s="1"/>
  <c r="N194" i="5"/>
  <c r="Z194" i="5" s="1"/>
  <c r="N196" i="5"/>
  <c r="O196" i="5" s="1"/>
  <c r="X196" i="5" s="1"/>
  <c r="N198" i="5"/>
  <c r="O198" i="5" s="1"/>
  <c r="X198" i="5" s="1"/>
  <c r="N200" i="5"/>
  <c r="O200" i="5" s="1"/>
  <c r="X200" i="5" s="1"/>
  <c r="N202" i="5"/>
  <c r="O202" i="5" s="1"/>
  <c r="X202" i="5" s="1"/>
  <c r="N204" i="5"/>
  <c r="Z204" i="5" s="1"/>
  <c r="N206" i="5"/>
  <c r="O206" i="5" s="1"/>
  <c r="X206" i="5" s="1"/>
  <c r="N208" i="5"/>
  <c r="O208" i="5" s="1"/>
  <c r="X208" i="5" s="1"/>
  <c r="N210" i="5"/>
  <c r="Z210" i="5" s="1"/>
  <c r="N212" i="5"/>
  <c r="O212" i="5" s="1"/>
  <c r="X212" i="5" s="1"/>
  <c r="N214" i="5"/>
  <c r="O214" i="5" s="1"/>
  <c r="X214" i="5" s="1"/>
  <c r="N216" i="5"/>
  <c r="O216" i="5" s="1"/>
  <c r="X216" i="5" s="1"/>
  <c r="N218" i="5"/>
  <c r="O218" i="5" s="1"/>
  <c r="X218" i="5" s="1"/>
  <c r="N220" i="5"/>
  <c r="O220" i="5" s="1"/>
  <c r="X220" i="5" s="1"/>
  <c r="N222" i="5"/>
  <c r="O222" i="5" s="1"/>
  <c r="X222" i="5" s="1"/>
  <c r="N224" i="5"/>
  <c r="O224" i="5" s="1"/>
  <c r="X224" i="5" s="1"/>
  <c r="N226" i="5"/>
  <c r="O226" i="5" s="1"/>
  <c r="X226" i="5" s="1"/>
  <c r="N228" i="5"/>
  <c r="O228" i="5" s="1"/>
  <c r="X228" i="5" s="1"/>
  <c r="N230" i="5"/>
  <c r="O230" i="5" s="1"/>
  <c r="X230" i="5" s="1"/>
  <c r="N232" i="5"/>
  <c r="Z232" i="5" s="1"/>
  <c r="N234" i="5"/>
  <c r="O234" i="5" s="1"/>
  <c r="X234" i="5" s="1"/>
  <c r="N236" i="5"/>
  <c r="Z236" i="5" s="1"/>
  <c r="N238" i="5"/>
  <c r="O238" i="5" s="1"/>
  <c r="X238" i="5" s="1"/>
  <c r="N240" i="5"/>
  <c r="Z240" i="5" s="1"/>
  <c r="N242" i="5"/>
  <c r="Z242" i="5" s="1"/>
  <c r="N244" i="5"/>
  <c r="Z244" i="5" s="1"/>
  <c r="N246" i="5"/>
  <c r="O246" i="5" s="1"/>
  <c r="X246" i="5" s="1"/>
  <c r="N248" i="5"/>
  <c r="Z248" i="5" s="1"/>
  <c r="N250" i="5"/>
  <c r="O250" i="5" s="1"/>
  <c r="X250" i="5" s="1"/>
  <c r="N252" i="5"/>
  <c r="O252" i="5" s="1"/>
  <c r="X252" i="5" s="1"/>
  <c r="N254" i="5"/>
  <c r="Z254" i="5" s="1"/>
  <c r="N256" i="5"/>
  <c r="O256" i="5" s="1"/>
  <c r="X256" i="5" s="1"/>
  <c r="N258" i="5"/>
  <c r="O258" i="5" s="1"/>
  <c r="X258" i="5" s="1"/>
  <c r="N260" i="5"/>
  <c r="O260" i="5" s="1"/>
  <c r="X260" i="5" s="1"/>
  <c r="N262" i="5"/>
  <c r="O262" i="5" s="1"/>
  <c r="X262" i="5" s="1"/>
  <c r="N264" i="5"/>
  <c r="O264" i="5" s="1"/>
  <c r="X264" i="5" s="1"/>
  <c r="N266" i="5"/>
  <c r="O266" i="5" s="1"/>
  <c r="X266" i="5" s="1"/>
  <c r="N268" i="5"/>
  <c r="Z268" i="5" s="1"/>
  <c r="N270" i="5"/>
  <c r="O270" i="5" s="1"/>
  <c r="X270" i="5" s="1"/>
  <c r="N272" i="5"/>
  <c r="O272" i="5" s="1"/>
  <c r="X272" i="5" s="1"/>
  <c r="N274" i="5"/>
  <c r="Z274" i="5" s="1"/>
  <c r="N276" i="5"/>
  <c r="O276" i="5" s="1"/>
  <c r="X276" i="5" s="1"/>
  <c r="N278" i="5"/>
  <c r="Z278" i="5" s="1"/>
  <c r="N280" i="5"/>
  <c r="Z280" i="5" s="1"/>
  <c r="N282" i="5"/>
  <c r="O282" i="5" s="1"/>
  <c r="X282" i="5" s="1"/>
  <c r="N284" i="5"/>
  <c r="Z284" i="5" s="1"/>
  <c r="N286" i="5"/>
  <c r="Z286" i="5" s="1"/>
  <c r="N288" i="5"/>
  <c r="O288" i="5" s="1"/>
  <c r="X288" i="5" s="1"/>
  <c r="N290" i="5"/>
  <c r="O290" i="5" s="1"/>
  <c r="X290" i="5" s="1"/>
  <c r="N292" i="5"/>
  <c r="Z292" i="5" s="1"/>
  <c r="N294" i="5"/>
  <c r="Z294" i="5" s="1"/>
  <c r="N296" i="5"/>
  <c r="O296" i="5" s="1"/>
  <c r="X296" i="5" s="1"/>
  <c r="N298" i="5"/>
  <c r="O298" i="5" s="1"/>
  <c r="X298" i="5" s="1"/>
  <c r="N300" i="5"/>
  <c r="O300" i="5" s="1"/>
  <c r="X300" i="5" s="1"/>
  <c r="N302" i="5"/>
  <c r="Z302" i="5" s="1"/>
  <c r="N304" i="5"/>
  <c r="O304" i="5" s="1"/>
  <c r="X304" i="5" s="1"/>
  <c r="N306" i="5"/>
  <c r="Z306" i="5" s="1"/>
  <c r="N308" i="5"/>
  <c r="O308" i="5" s="1"/>
  <c r="X308" i="5" s="1"/>
  <c r="N310" i="5"/>
  <c r="O310" i="5" s="1"/>
  <c r="X310" i="5" s="1"/>
  <c r="N312" i="5"/>
  <c r="O312" i="5" s="1"/>
  <c r="X312" i="5" s="1"/>
  <c r="N314" i="5"/>
  <c r="Z314" i="5" s="1"/>
  <c r="N316" i="5"/>
  <c r="O316" i="5" s="1"/>
  <c r="X316" i="5" s="1"/>
  <c r="N318" i="5"/>
  <c r="Z318" i="5" s="1"/>
  <c r="N320" i="5"/>
  <c r="Z320" i="5" s="1"/>
  <c r="N322" i="5"/>
  <c r="O322" i="5" s="1"/>
  <c r="X322" i="5" s="1"/>
  <c r="N324" i="5"/>
  <c r="Z324" i="5" s="1"/>
  <c r="N326" i="5"/>
  <c r="Z326" i="5" s="1"/>
  <c r="N328" i="5"/>
  <c r="Z328" i="5" s="1"/>
  <c r="N330" i="5"/>
  <c r="O330" i="5" s="1"/>
  <c r="X330" i="5" s="1"/>
  <c r="N332" i="5"/>
  <c r="O332" i="5" s="1"/>
  <c r="X332" i="5" s="1"/>
  <c r="N334" i="5"/>
  <c r="Z334" i="5" s="1"/>
  <c r="N336" i="5"/>
  <c r="O336" i="5" s="1"/>
  <c r="X336" i="5" s="1"/>
  <c r="N338" i="5"/>
  <c r="Z338" i="5" s="1"/>
  <c r="N340" i="5"/>
  <c r="O340" i="5" s="1"/>
  <c r="X340" i="5" s="1"/>
  <c r="N342" i="5"/>
  <c r="Z342" i="5" s="1"/>
  <c r="N344" i="5"/>
  <c r="Z344" i="5" s="1"/>
  <c r="N346" i="5"/>
  <c r="O346" i="5" s="1"/>
  <c r="X346" i="5" s="1"/>
  <c r="N348" i="5"/>
  <c r="O348" i="5" s="1"/>
  <c r="X348" i="5" s="1"/>
  <c r="N350" i="5"/>
  <c r="Z350" i="5" s="1"/>
  <c r="N352" i="5"/>
  <c r="Z352" i="5" s="1"/>
  <c r="N354" i="5"/>
  <c r="O354" i="5" s="1"/>
  <c r="X354" i="5" s="1"/>
  <c r="N356" i="5"/>
  <c r="O356" i="5" s="1"/>
  <c r="X356" i="5" s="1"/>
  <c r="N358" i="5"/>
  <c r="Z358" i="5" s="1"/>
  <c r="N360" i="5"/>
  <c r="O360" i="5" s="1"/>
  <c r="X360" i="5" s="1"/>
  <c r="N362" i="5"/>
  <c r="Z362" i="5" s="1"/>
  <c r="N364" i="5"/>
  <c r="Z364" i="5" s="1"/>
  <c r="N366" i="5"/>
  <c r="O366" i="5" s="1"/>
  <c r="X366" i="5" s="1"/>
  <c r="N368" i="5"/>
  <c r="O368" i="5" s="1"/>
  <c r="X368" i="5" s="1"/>
  <c r="N370" i="5"/>
  <c r="Z370" i="5" s="1"/>
  <c r="N372" i="5"/>
  <c r="Z372" i="5" s="1"/>
  <c r="N374" i="5"/>
  <c r="Z374" i="5" s="1"/>
  <c r="N376" i="5"/>
  <c r="Z376" i="5" s="1"/>
  <c r="N378" i="5"/>
  <c r="Z378" i="5" s="1"/>
  <c r="N380" i="5"/>
  <c r="Z380" i="5" s="1"/>
  <c r="N382" i="5"/>
  <c r="Z382" i="5" s="1"/>
  <c r="N384" i="5"/>
  <c r="Z384" i="5" s="1"/>
  <c r="N386" i="5"/>
  <c r="Z386" i="5" s="1"/>
  <c r="N388" i="5"/>
  <c r="Z388" i="5" s="1"/>
  <c r="N390" i="5"/>
  <c r="Z390" i="5" s="1"/>
  <c r="N392" i="5"/>
  <c r="Z392" i="5" s="1"/>
  <c r="N394" i="5"/>
  <c r="Z394" i="5" s="1"/>
  <c r="N396" i="5"/>
  <c r="Z396" i="5" s="1"/>
  <c r="O404" i="5"/>
  <c r="P422" i="5"/>
  <c r="AA422" i="5" s="1"/>
  <c r="R434" i="5"/>
  <c r="AB434" i="5" s="1"/>
  <c r="R447" i="5"/>
  <c r="AB447" i="5" s="1"/>
  <c r="R450" i="5"/>
  <c r="AB450" i="5" s="1"/>
  <c r="R466" i="5"/>
  <c r="AB466" i="5" s="1"/>
  <c r="R479" i="5"/>
  <c r="AB479" i="5" s="1"/>
  <c r="R482" i="5"/>
  <c r="AB482" i="5" s="1"/>
  <c r="R511" i="5"/>
  <c r="AB511" i="5" s="1"/>
  <c r="R514" i="5"/>
  <c r="AB514" i="5" s="1"/>
  <c r="Z556" i="5"/>
  <c r="O556" i="5"/>
  <c r="Z564" i="5"/>
  <c r="O564" i="5"/>
  <c r="X564" i="5" s="1"/>
  <c r="Z572" i="5"/>
  <c r="O572" i="5"/>
  <c r="X572" i="5" s="1"/>
  <c r="Z580" i="5"/>
  <c r="O580" i="5"/>
  <c r="X580" i="5" s="1"/>
  <c r="Z596" i="5"/>
  <c r="O596" i="5"/>
  <c r="X596" i="5" s="1"/>
  <c r="Z604" i="5"/>
  <c r="O604" i="5"/>
  <c r="X604" i="5" s="1"/>
  <c r="Z612" i="5"/>
  <c r="O612" i="5"/>
  <c r="X612" i="5" s="1"/>
  <c r="Z620" i="5"/>
  <c r="O620" i="5"/>
  <c r="X620" i="5" s="1"/>
  <c r="Z628" i="5"/>
  <c r="O628" i="5"/>
  <c r="X628" i="5" s="1"/>
  <c r="Z636" i="5"/>
  <c r="O636" i="5"/>
  <c r="X636" i="5" s="1"/>
  <c r="Z644" i="5"/>
  <c r="O644" i="5"/>
  <c r="X644" i="5" s="1"/>
  <c r="Z652" i="5"/>
  <c r="O652" i="5"/>
  <c r="X652" i="5" s="1"/>
  <c r="Z660" i="5"/>
  <c r="O660" i="5"/>
  <c r="X660" i="5" s="1"/>
  <c r="Z668" i="5"/>
  <c r="O668" i="5"/>
  <c r="X668" i="5" s="1"/>
  <c r="Z676" i="5"/>
  <c r="O676" i="5"/>
  <c r="X676" i="5" s="1"/>
  <c r="Z692" i="5"/>
  <c r="O692" i="5"/>
  <c r="X692" i="5" s="1"/>
  <c r="Z708" i="5"/>
  <c r="O708" i="5"/>
  <c r="X708" i="5" s="1"/>
  <c r="Z728" i="5"/>
  <c r="O728" i="5"/>
  <c r="X728" i="5" s="1"/>
  <c r="Z736" i="5"/>
  <c r="O736" i="5"/>
  <c r="X736" i="5" s="1"/>
  <c r="Z744" i="5"/>
  <c r="O744" i="5"/>
  <c r="X744" i="5" s="1"/>
  <c r="Z752" i="5"/>
  <c r="O752" i="5"/>
  <c r="X752" i="5" s="1"/>
  <c r="Z760" i="5"/>
  <c r="O760" i="5"/>
  <c r="X760" i="5" s="1"/>
  <c r="Z776" i="5"/>
  <c r="O776" i="5"/>
  <c r="X776" i="5" s="1"/>
  <c r="Z792" i="5"/>
  <c r="O792" i="5"/>
  <c r="X792" i="5" s="1"/>
  <c r="Z800" i="5"/>
  <c r="O800" i="5"/>
  <c r="X800" i="5" s="1"/>
  <c r="Z808" i="5"/>
  <c r="O808" i="5"/>
  <c r="X808" i="5" s="1"/>
  <c r="Z816" i="5"/>
  <c r="O816" i="5"/>
  <c r="X816" i="5" s="1"/>
  <c r="Z824" i="5"/>
  <c r="O824" i="5"/>
  <c r="X824" i="5" s="1"/>
  <c r="Z840" i="5"/>
  <c r="O840" i="5"/>
  <c r="X840" i="5" s="1"/>
  <c r="Z848" i="5"/>
  <c r="O848" i="5"/>
  <c r="X848" i="5" s="1"/>
  <c r="Z859" i="5"/>
  <c r="Z863" i="5"/>
  <c r="Z867" i="5"/>
  <c r="Z871" i="5"/>
  <c r="Z875" i="5"/>
  <c r="Z879" i="5"/>
  <c r="Z883" i="5"/>
  <c r="Z887" i="5"/>
  <c r="Z891" i="5"/>
  <c r="Z895" i="5"/>
  <c r="Z899" i="5"/>
  <c r="Z903" i="5"/>
  <c r="Y964" i="5"/>
  <c r="O964" i="5"/>
  <c r="X964" i="5" s="1"/>
  <c r="Z1000" i="5"/>
  <c r="O1000" i="5"/>
  <c r="X1000" i="5" s="1"/>
  <c r="Y1028" i="5"/>
  <c r="O1028" i="5"/>
  <c r="X1028" i="5" s="1"/>
  <c r="N1035" i="5"/>
  <c r="P1035" i="5"/>
  <c r="AA1035" i="5" s="1"/>
  <c r="N1039" i="5"/>
  <c r="Z1039" i="5" s="1"/>
  <c r="P1039" i="5"/>
  <c r="AA1039" i="5" s="1"/>
  <c r="N1043" i="5"/>
  <c r="P1043" i="5"/>
  <c r="AA1043" i="5" s="1"/>
  <c r="N1047" i="5"/>
  <c r="Z1047" i="5" s="1"/>
  <c r="P1047" i="5"/>
  <c r="AA1047" i="5" s="1"/>
  <c r="N1051" i="5"/>
  <c r="P1051" i="5"/>
  <c r="AA1051" i="5" s="1"/>
  <c r="N1055" i="5"/>
  <c r="Z1055" i="5" s="1"/>
  <c r="P1055" i="5"/>
  <c r="AA1055" i="5" s="1"/>
  <c r="N1059" i="5"/>
  <c r="P1059" i="5"/>
  <c r="AA1059" i="5" s="1"/>
  <c r="N1063" i="5"/>
  <c r="Z1063" i="5" s="1"/>
  <c r="P1063" i="5"/>
  <c r="AA1063" i="5" s="1"/>
  <c r="N1067" i="5"/>
  <c r="P1067" i="5"/>
  <c r="AA1067" i="5" s="1"/>
  <c r="N1071" i="5"/>
  <c r="Z1071" i="5" s="1"/>
  <c r="P1071" i="5"/>
  <c r="AA1071" i="5" s="1"/>
  <c r="N1075" i="5"/>
  <c r="P1075" i="5"/>
  <c r="AA1075" i="5" s="1"/>
  <c r="Z1138" i="5"/>
  <c r="O1138" i="5"/>
  <c r="X1138" i="5" s="1"/>
  <c r="Z1202" i="5"/>
  <c r="O1202" i="5"/>
  <c r="X1202" i="5" s="1"/>
  <c r="N1282" i="5"/>
  <c r="O1282" i="5" s="1"/>
  <c r="X1282" i="5" s="1"/>
  <c r="P1282" i="5"/>
  <c r="AA1282" i="5" s="1"/>
  <c r="P1302" i="5"/>
  <c r="AA1302" i="5" s="1"/>
  <c r="R1369" i="5"/>
  <c r="AB1369" i="5" s="1"/>
  <c r="Z1501" i="5"/>
  <c r="N1530" i="5"/>
  <c r="R1530" i="5" s="1"/>
  <c r="AB1530" i="5" s="1"/>
  <c r="P1530" i="5"/>
  <c r="AA1530" i="5" s="1"/>
  <c r="Y1584" i="5"/>
  <c r="O1584" i="5"/>
  <c r="X1584" i="5" s="1"/>
  <c r="P1616" i="5"/>
  <c r="AA1616" i="5" s="1"/>
  <c r="P1626" i="5"/>
  <c r="AA1626" i="5" s="1"/>
  <c r="N1626" i="5"/>
  <c r="R1626" i="5" s="1"/>
  <c r="AB1626" i="5" s="1"/>
  <c r="N1656" i="5"/>
  <c r="O1656" i="5" s="1"/>
  <c r="X1656" i="5" s="1"/>
  <c r="P1656" i="5"/>
  <c r="AA1656" i="5" s="1"/>
  <c r="O1657" i="5"/>
  <c r="X1657" i="5" s="1"/>
  <c r="Z1657" i="5"/>
  <c r="N1715" i="5"/>
  <c r="R1715" i="5" s="1"/>
  <c r="AB1715" i="5" s="1"/>
  <c r="N1906" i="5"/>
  <c r="P1919" i="5"/>
  <c r="AA1919" i="5" s="1"/>
  <c r="N1919" i="5"/>
  <c r="R1919" i="5" s="1"/>
  <c r="AB1919" i="5" s="1"/>
  <c r="P1927" i="5"/>
  <c r="AA1927" i="5" s="1"/>
  <c r="N1927" i="5"/>
  <c r="P1935" i="5"/>
  <c r="AA1935" i="5" s="1"/>
  <c r="N1935" i="5"/>
  <c r="R1935" i="5" s="1"/>
  <c r="AB1935" i="5" s="1"/>
  <c r="N1939" i="5"/>
  <c r="P1939" i="5"/>
  <c r="AA1939" i="5" s="1"/>
  <c r="P2023" i="5"/>
  <c r="AA2023" i="5" s="1"/>
  <c r="N2023" i="5"/>
  <c r="R2023" i="5" s="1"/>
  <c r="AB2023" i="5" s="1"/>
  <c r="N2042" i="5"/>
  <c r="R2042" i="5" s="1"/>
  <c r="AB2042" i="5" s="1"/>
  <c r="N2050" i="5"/>
  <c r="R2050" i="5" s="1"/>
  <c r="AB2050" i="5" s="1"/>
  <c r="Z2056" i="5"/>
  <c r="P2106" i="5"/>
  <c r="AA2106" i="5" s="1"/>
  <c r="N2106" i="5"/>
  <c r="Z2968" i="5"/>
  <c r="O2968" i="5"/>
  <c r="X2968" i="5" s="1"/>
  <c r="P2990" i="5"/>
  <c r="AA2990" i="5" s="1"/>
  <c r="N2990" i="5"/>
  <c r="Z3017" i="5"/>
  <c r="O3017" i="5"/>
  <c r="X3017" i="5" s="1"/>
  <c r="Y3025" i="5"/>
  <c r="O3025" i="5"/>
  <c r="X3025" i="5" s="1"/>
  <c r="N3068" i="5"/>
  <c r="Z3068" i="5" s="1"/>
  <c r="P3068" i="5"/>
  <c r="AA3068" i="5" s="1"/>
  <c r="Z3074" i="5"/>
  <c r="O3074" i="5"/>
  <c r="X3074" i="5" s="1"/>
  <c r="P3076" i="5"/>
  <c r="AA3076" i="5" s="1"/>
  <c r="N397" i="5"/>
  <c r="N398" i="5"/>
  <c r="N400" i="5"/>
  <c r="N413" i="5"/>
  <c r="Z413" i="5" s="1"/>
  <c r="N414" i="5"/>
  <c r="Z414" i="5" s="1"/>
  <c r="N420" i="5"/>
  <c r="N423" i="5"/>
  <c r="N424" i="5"/>
  <c r="Z424" i="5" s="1"/>
  <c r="P428" i="5"/>
  <c r="AA428" i="5" s="1"/>
  <c r="P429" i="5"/>
  <c r="AA429" i="5" s="1"/>
  <c r="P430" i="5"/>
  <c r="AA430" i="5" s="1"/>
  <c r="P431" i="5"/>
  <c r="AA431" i="5" s="1"/>
  <c r="N433" i="5"/>
  <c r="Z433" i="5" s="1"/>
  <c r="N435" i="5"/>
  <c r="N438" i="5"/>
  <c r="Z438" i="5" s="1"/>
  <c r="P445" i="5"/>
  <c r="AA445" i="5" s="1"/>
  <c r="P447" i="5"/>
  <c r="AA447" i="5" s="1"/>
  <c r="N449" i="5"/>
  <c r="Z449" i="5" s="1"/>
  <c r="N451" i="5"/>
  <c r="N454" i="5"/>
  <c r="Z454" i="5" s="1"/>
  <c r="O455" i="5"/>
  <c r="X455" i="5" s="1"/>
  <c r="P461" i="5"/>
  <c r="AA461" i="5" s="1"/>
  <c r="P463" i="5"/>
  <c r="AA463" i="5" s="1"/>
  <c r="N465" i="5"/>
  <c r="Z465" i="5" s="1"/>
  <c r="N467" i="5"/>
  <c r="N470" i="5"/>
  <c r="Z470" i="5" s="1"/>
  <c r="O471" i="5"/>
  <c r="X471" i="5" s="1"/>
  <c r="P477" i="5"/>
  <c r="AA477" i="5" s="1"/>
  <c r="P479" i="5"/>
  <c r="AA479" i="5" s="1"/>
  <c r="N481" i="5"/>
  <c r="Z481" i="5" s="1"/>
  <c r="N483" i="5"/>
  <c r="R483" i="5" s="1"/>
  <c r="AB483" i="5" s="1"/>
  <c r="N486" i="5"/>
  <c r="Z486" i="5" s="1"/>
  <c r="O487" i="5"/>
  <c r="X487" i="5" s="1"/>
  <c r="P493" i="5"/>
  <c r="AA493" i="5" s="1"/>
  <c r="P495" i="5"/>
  <c r="AA495" i="5" s="1"/>
  <c r="N497" i="5"/>
  <c r="Z497" i="5" s="1"/>
  <c r="N499" i="5"/>
  <c r="N502" i="5"/>
  <c r="Z502" i="5" s="1"/>
  <c r="O503" i="5"/>
  <c r="X503" i="5" s="1"/>
  <c r="P509" i="5"/>
  <c r="AA509" i="5" s="1"/>
  <c r="P511" i="5"/>
  <c r="AA511" i="5" s="1"/>
  <c r="N513" i="5"/>
  <c r="Z513" i="5" s="1"/>
  <c r="N515" i="5"/>
  <c r="R515" i="5" s="1"/>
  <c r="AB515" i="5" s="1"/>
  <c r="N518" i="5"/>
  <c r="Z518" i="5" s="1"/>
  <c r="P523" i="5"/>
  <c r="AA523" i="5" s="1"/>
  <c r="N526" i="5"/>
  <c r="N528" i="5"/>
  <c r="Z528" i="5" s="1"/>
  <c r="P535" i="5"/>
  <c r="AA535" i="5" s="1"/>
  <c r="Z538" i="5"/>
  <c r="O538" i="5"/>
  <c r="X538" i="5" s="1"/>
  <c r="N542" i="5"/>
  <c r="R561" i="5"/>
  <c r="AB561" i="5" s="1"/>
  <c r="R569" i="5"/>
  <c r="AB569" i="5" s="1"/>
  <c r="R577" i="5"/>
  <c r="AB577" i="5" s="1"/>
  <c r="R585" i="5"/>
  <c r="AB585" i="5" s="1"/>
  <c r="R601" i="5"/>
  <c r="AB601" i="5" s="1"/>
  <c r="R609" i="5"/>
  <c r="AB609" i="5" s="1"/>
  <c r="R625" i="5"/>
  <c r="AB625" i="5" s="1"/>
  <c r="R633" i="5"/>
  <c r="AB633" i="5" s="1"/>
  <c r="R641" i="5"/>
  <c r="AB641" i="5" s="1"/>
  <c r="R665" i="5"/>
  <c r="AB665" i="5" s="1"/>
  <c r="R673" i="5"/>
  <c r="AB673" i="5" s="1"/>
  <c r="R689" i="5"/>
  <c r="AB689" i="5" s="1"/>
  <c r="R697" i="5"/>
  <c r="AB697" i="5" s="1"/>
  <c r="R705" i="5"/>
  <c r="AB705" i="5" s="1"/>
  <c r="R713" i="5"/>
  <c r="AB713" i="5" s="1"/>
  <c r="R721" i="5"/>
  <c r="AB721" i="5" s="1"/>
  <c r="Z724" i="5"/>
  <c r="O724" i="5"/>
  <c r="X724" i="5" s="1"/>
  <c r="R733" i="5"/>
  <c r="AB733" i="5" s="1"/>
  <c r="R749" i="5"/>
  <c r="AB749" i="5" s="1"/>
  <c r="R757" i="5"/>
  <c r="AB757" i="5" s="1"/>
  <c r="R765" i="5"/>
  <c r="AB765" i="5" s="1"/>
  <c r="R781" i="5"/>
  <c r="AB781" i="5" s="1"/>
  <c r="R789" i="5"/>
  <c r="AB789" i="5" s="1"/>
  <c r="R867" i="5"/>
  <c r="AB867" i="5" s="1"/>
  <c r="R871" i="5"/>
  <c r="AB871" i="5" s="1"/>
  <c r="R875" i="5"/>
  <c r="AB875" i="5" s="1"/>
  <c r="R879" i="5"/>
  <c r="AB879" i="5" s="1"/>
  <c r="R883" i="5"/>
  <c r="AB883" i="5" s="1"/>
  <c r="R887" i="5"/>
  <c r="AB887" i="5" s="1"/>
  <c r="R891" i="5"/>
  <c r="AB891" i="5" s="1"/>
  <c r="R895" i="5"/>
  <c r="AB895" i="5" s="1"/>
  <c r="R899" i="5"/>
  <c r="AB899" i="5" s="1"/>
  <c r="R903" i="5"/>
  <c r="AB903" i="5" s="1"/>
  <c r="P919" i="5"/>
  <c r="AA919" i="5" s="1"/>
  <c r="N919" i="5"/>
  <c r="O919" i="5" s="1"/>
  <c r="X919" i="5" s="1"/>
  <c r="P923" i="5"/>
  <c r="AA923" i="5" s="1"/>
  <c r="N923" i="5"/>
  <c r="O923" i="5" s="1"/>
  <c r="X923" i="5" s="1"/>
  <c r="P927" i="5"/>
  <c r="AA927" i="5" s="1"/>
  <c r="N927" i="5"/>
  <c r="O927" i="5" s="1"/>
  <c r="X927" i="5" s="1"/>
  <c r="P931" i="5"/>
  <c r="AA931" i="5" s="1"/>
  <c r="N931" i="5"/>
  <c r="O931" i="5" s="1"/>
  <c r="X931" i="5" s="1"/>
  <c r="P935" i="5"/>
  <c r="AA935" i="5" s="1"/>
  <c r="N935" i="5"/>
  <c r="O935" i="5" s="1"/>
  <c r="X935" i="5" s="1"/>
  <c r="Y938" i="5"/>
  <c r="O938" i="5"/>
  <c r="Z941" i="5"/>
  <c r="O941" i="5"/>
  <c r="X941" i="5" s="1"/>
  <c r="Z952" i="5"/>
  <c r="O952" i="5"/>
  <c r="X952" i="5" s="1"/>
  <c r="Y980" i="5"/>
  <c r="O980" i="5"/>
  <c r="X980" i="5" s="1"/>
  <c r="Z1016" i="5"/>
  <c r="O1016" i="5"/>
  <c r="X1016" i="5" s="1"/>
  <c r="N1036" i="5"/>
  <c r="R1036" i="5" s="1"/>
  <c r="AB1036" i="5" s="1"/>
  <c r="N1040" i="5"/>
  <c r="N1044" i="5"/>
  <c r="R1044" i="5" s="1"/>
  <c r="AB1044" i="5" s="1"/>
  <c r="N1048" i="5"/>
  <c r="R1048" i="5" s="1"/>
  <c r="AB1048" i="5" s="1"/>
  <c r="N1052" i="5"/>
  <c r="R1052" i="5" s="1"/>
  <c r="AB1052" i="5" s="1"/>
  <c r="N1056" i="5"/>
  <c r="N1060" i="5"/>
  <c r="R1060" i="5" s="1"/>
  <c r="AB1060" i="5" s="1"/>
  <c r="N1064" i="5"/>
  <c r="R1064" i="5" s="1"/>
  <c r="AB1064" i="5" s="1"/>
  <c r="N1068" i="5"/>
  <c r="R1068" i="5" s="1"/>
  <c r="AB1068" i="5" s="1"/>
  <c r="N1072" i="5"/>
  <c r="N1076" i="5"/>
  <c r="R1076" i="5" s="1"/>
  <c r="AB1076" i="5" s="1"/>
  <c r="N1089" i="5"/>
  <c r="Z1122" i="5"/>
  <c r="O1122" i="5"/>
  <c r="X1122" i="5" s="1"/>
  <c r="Z1186" i="5"/>
  <c r="O1186" i="5"/>
  <c r="X1186" i="5" s="1"/>
  <c r="Z1250" i="5"/>
  <c r="O1250" i="5"/>
  <c r="X1250" i="5" s="1"/>
  <c r="N1266" i="5"/>
  <c r="O1266" i="5" s="1"/>
  <c r="X1266" i="5" s="1"/>
  <c r="P1266" i="5"/>
  <c r="AA1266" i="5" s="1"/>
  <c r="N1326" i="5"/>
  <c r="Z1326" i="5" s="1"/>
  <c r="P1326" i="5"/>
  <c r="AA1326" i="5" s="1"/>
  <c r="Z1340" i="5"/>
  <c r="O1340" i="5"/>
  <c r="X1340" i="5" s="1"/>
  <c r="N1345" i="5"/>
  <c r="O1360" i="5"/>
  <c r="X1360" i="5" s="1"/>
  <c r="Z1360" i="5"/>
  <c r="R1388" i="5"/>
  <c r="AB1388" i="5" s="1"/>
  <c r="Z1388" i="5"/>
  <c r="N1410" i="5"/>
  <c r="R1410" i="5" s="1"/>
  <c r="AB1410" i="5" s="1"/>
  <c r="Y1497" i="5"/>
  <c r="O1497" i="5"/>
  <c r="X1497" i="5" s="1"/>
  <c r="P1580" i="5"/>
  <c r="AA1580" i="5" s="1"/>
  <c r="N1580" i="5"/>
  <c r="N1582" i="5"/>
  <c r="O1653" i="5"/>
  <c r="X1653" i="5" s="1"/>
  <c r="Z1653" i="5"/>
  <c r="P1693" i="5"/>
  <c r="AA1693" i="5" s="1"/>
  <c r="N1693" i="5"/>
  <c r="R1693" i="5" s="1"/>
  <c r="AB1693" i="5" s="1"/>
  <c r="P1751" i="5"/>
  <c r="AA1751" i="5" s="1"/>
  <c r="N1751" i="5"/>
  <c r="O1751" i="5" s="1"/>
  <c r="X1751" i="5" s="1"/>
  <c r="P1755" i="5"/>
  <c r="AA1755" i="5" s="1"/>
  <c r="N1755" i="5"/>
  <c r="O1755" i="5" s="1"/>
  <c r="X1755" i="5" s="1"/>
  <c r="O1769" i="5"/>
  <c r="X1769" i="5" s="1"/>
  <c r="Z1769" i="5"/>
  <c r="Z1814" i="5"/>
  <c r="O1814" i="5"/>
  <c r="X1814" i="5" s="1"/>
  <c r="Z1996" i="5"/>
  <c r="O2019" i="5"/>
  <c r="X2019" i="5" s="1"/>
  <c r="Z2019" i="5"/>
  <c r="N2443" i="5"/>
  <c r="O2443" i="5" s="1"/>
  <c r="X2443" i="5" s="1"/>
  <c r="P2595" i="5"/>
  <c r="AA2595" i="5" s="1"/>
  <c r="N2595" i="5"/>
  <c r="Z2595" i="5" s="1"/>
  <c r="P2600" i="5"/>
  <c r="AA2600" i="5" s="1"/>
  <c r="N2600" i="5"/>
  <c r="N531" i="5"/>
  <c r="O531" i="5" s="1"/>
  <c r="X531" i="5" s="1"/>
  <c r="N545" i="5"/>
  <c r="N547" i="5"/>
  <c r="O552" i="5"/>
  <c r="N554" i="5"/>
  <c r="O554" i="5" s="1"/>
  <c r="N558" i="5"/>
  <c r="R560" i="5"/>
  <c r="AB560" i="5" s="1"/>
  <c r="R564" i="5"/>
  <c r="AB564" i="5" s="1"/>
  <c r="R568" i="5"/>
  <c r="AB568" i="5" s="1"/>
  <c r="R572" i="5"/>
  <c r="AB572" i="5" s="1"/>
  <c r="R576" i="5"/>
  <c r="AB576" i="5" s="1"/>
  <c r="R580" i="5"/>
  <c r="AB580" i="5" s="1"/>
  <c r="R592" i="5"/>
  <c r="AB592" i="5" s="1"/>
  <c r="R596" i="5"/>
  <c r="AB596" i="5" s="1"/>
  <c r="R600" i="5"/>
  <c r="AB600" i="5" s="1"/>
  <c r="R604" i="5"/>
  <c r="AB604" i="5" s="1"/>
  <c r="R608" i="5"/>
  <c r="AB608" i="5" s="1"/>
  <c r="R612" i="5"/>
  <c r="AB612" i="5" s="1"/>
  <c r="R616" i="5"/>
  <c r="AB616" i="5" s="1"/>
  <c r="R620" i="5"/>
  <c r="AB620" i="5" s="1"/>
  <c r="R624" i="5"/>
  <c r="AB624" i="5" s="1"/>
  <c r="R628" i="5"/>
  <c r="AB628" i="5" s="1"/>
  <c r="R632" i="5"/>
  <c r="AB632" i="5" s="1"/>
  <c r="R636" i="5"/>
  <c r="AB636" i="5" s="1"/>
  <c r="R640" i="5"/>
  <c r="AB640" i="5" s="1"/>
  <c r="R644" i="5"/>
  <c r="AB644" i="5" s="1"/>
  <c r="R648" i="5"/>
  <c r="AB648" i="5" s="1"/>
  <c r="R652" i="5"/>
  <c r="AB652" i="5" s="1"/>
  <c r="R656" i="5"/>
  <c r="AB656" i="5" s="1"/>
  <c r="R660" i="5"/>
  <c r="AB660" i="5" s="1"/>
  <c r="R664" i="5"/>
  <c r="AB664" i="5" s="1"/>
  <c r="R668" i="5"/>
  <c r="AB668" i="5" s="1"/>
  <c r="R672" i="5"/>
  <c r="AB672" i="5" s="1"/>
  <c r="R676" i="5"/>
  <c r="AB676" i="5" s="1"/>
  <c r="R680" i="5"/>
  <c r="AB680" i="5" s="1"/>
  <c r="R688" i="5"/>
  <c r="AB688" i="5" s="1"/>
  <c r="R692" i="5"/>
  <c r="AB692" i="5" s="1"/>
  <c r="R696" i="5"/>
  <c r="AB696" i="5" s="1"/>
  <c r="R704" i="5"/>
  <c r="AB704" i="5" s="1"/>
  <c r="R708" i="5"/>
  <c r="AB708" i="5" s="1"/>
  <c r="R712" i="5"/>
  <c r="AB712" i="5" s="1"/>
  <c r="R720" i="5"/>
  <c r="AB720" i="5" s="1"/>
  <c r="N722" i="5"/>
  <c r="Z722" i="5" s="1"/>
  <c r="R724" i="5"/>
  <c r="AB724" i="5" s="1"/>
  <c r="N726" i="5"/>
  <c r="Z726" i="5" s="1"/>
  <c r="R728" i="5"/>
  <c r="AB728" i="5" s="1"/>
  <c r="R732" i="5"/>
  <c r="AB732" i="5" s="1"/>
  <c r="R736" i="5"/>
  <c r="AB736" i="5" s="1"/>
  <c r="R740" i="5"/>
  <c r="AB740" i="5" s="1"/>
  <c r="R744" i="5"/>
  <c r="AB744" i="5" s="1"/>
  <c r="R748" i="5"/>
  <c r="AB748" i="5" s="1"/>
  <c r="R752" i="5"/>
  <c r="AB752" i="5" s="1"/>
  <c r="R760" i="5"/>
  <c r="AB760" i="5" s="1"/>
  <c r="R764" i="5"/>
  <c r="AB764" i="5" s="1"/>
  <c r="R772" i="5"/>
  <c r="AB772" i="5" s="1"/>
  <c r="R776" i="5"/>
  <c r="AB776" i="5" s="1"/>
  <c r="R780" i="5"/>
  <c r="AB780" i="5" s="1"/>
  <c r="N782" i="5"/>
  <c r="Z782" i="5" s="1"/>
  <c r="N786" i="5"/>
  <c r="Z786" i="5" s="1"/>
  <c r="R788" i="5"/>
  <c r="AB788" i="5" s="1"/>
  <c r="R796" i="5"/>
  <c r="AB796" i="5" s="1"/>
  <c r="R800" i="5"/>
  <c r="AB800" i="5" s="1"/>
  <c r="R804" i="5"/>
  <c r="AB804" i="5" s="1"/>
  <c r="R808" i="5"/>
  <c r="AB808" i="5" s="1"/>
  <c r="R812" i="5"/>
  <c r="AB812" i="5" s="1"/>
  <c r="R816" i="5"/>
  <c r="AB816" i="5" s="1"/>
  <c r="R820" i="5"/>
  <c r="AB820" i="5" s="1"/>
  <c r="R828" i="5"/>
  <c r="AB828" i="5" s="1"/>
  <c r="R832" i="5"/>
  <c r="AB832" i="5" s="1"/>
  <c r="R836" i="5"/>
  <c r="AB836" i="5" s="1"/>
  <c r="N838" i="5"/>
  <c r="Z838" i="5" s="1"/>
  <c r="R840" i="5"/>
  <c r="AB840" i="5" s="1"/>
  <c r="N842" i="5"/>
  <c r="Z842" i="5" s="1"/>
  <c r="R844" i="5"/>
  <c r="AB844" i="5" s="1"/>
  <c r="R848" i="5"/>
  <c r="AB848" i="5" s="1"/>
  <c r="N857" i="5"/>
  <c r="O857" i="5" s="1"/>
  <c r="P861" i="5"/>
  <c r="AA861" i="5" s="1"/>
  <c r="P865" i="5"/>
  <c r="AA865" i="5" s="1"/>
  <c r="P869" i="5"/>
  <c r="AA869" i="5" s="1"/>
  <c r="P873" i="5"/>
  <c r="AA873" i="5" s="1"/>
  <c r="P877" i="5"/>
  <c r="AA877" i="5" s="1"/>
  <c r="P881" i="5"/>
  <c r="AA881" i="5" s="1"/>
  <c r="P885" i="5"/>
  <c r="AA885" i="5" s="1"/>
  <c r="P889" i="5"/>
  <c r="AA889" i="5" s="1"/>
  <c r="P893" i="5"/>
  <c r="AA893" i="5" s="1"/>
  <c r="P897" i="5"/>
  <c r="AA897" i="5" s="1"/>
  <c r="P901" i="5"/>
  <c r="AA901" i="5" s="1"/>
  <c r="R941" i="5"/>
  <c r="AB941" i="5" s="1"/>
  <c r="N945" i="5"/>
  <c r="N959" i="5"/>
  <c r="R959" i="5" s="1"/>
  <c r="AB959" i="5" s="1"/>
  <c r="N961" i="5"/>
  <c r="R961" i="5" s="1"/>
  <c r="AB961" i="5" s="1"/>
  <c r="N975" i="5"/>
  <c r="N977" i="5"/>
  <c r="N991" i="5"/>
  <c r="O991" i="5" s="1"/>
  <c r="X991" i="5" s="1"/>
  <c r="N993" i="5"/>
  <c r="R993" i="5" s="1"/>
  <c r="AB993" i="5" s="1"/>
  <c r="N1007" i="5"/>
  <c r="N1009" i="5"/>
  <c r="N1023" i="5"/>
  <c r="O1023" i="5" s="1"/>
  <c r="X1023" i="5" s="1"/>
  <c r="N1025" i="5"/>
  <c r="R1025" i="5" s="1"/>
  <c r="AB1025" i="5" s="1"/>
  <c r="R1035" i="5"/>
  <c r="AB1035" i="5" s="1"/>
  <c r="R1043" i="5"/>
  <c r="AB1043" i="5" s="1"/>
  <c r="R1047" i="5"/>
  <c r="AB1047" i="5" s="1"/>
  <c r="R1051" i="5"/>
  <c r="AB1051" i="5" s="1"/>
  <c r="R1059" i="5"/>
  <c r="AB1059" i="5" s="1"/>
  <c r="R1063" i="5"/>
  <c r="AB1063" i="5" s="1"/>
  <c r="R1067" i="5"/>
  <c r="AB1067" i="5" s="1"/>
  <c r="P1074" i="5"/>
  <c r="AA1074" i="5" s="1"/>
  <c r="R1075" i="5"/>
  <c r="AB1075" i="5" s="1"/>
  <c r="P1078" i="5"/>
  <c r="AA1078" i="5" s="1"/>
  <c r="N1080" i="5"/>
  <c r="Z1080" i="5" s="1"/>
  <c r="N1083" i="5"/>
  <c r="N1086" i="5"/>
  <c r="O1086" i="5" s="1"/>
  <c r="N1088" i="5"/>
  <c r="P1095" i="5"/>
  <c r="AA1095" i="5" s="1"/>
  <c r="N1097" i="5"/>
  <c r="N1099" i="5"/>
  <c r="O1099" i="5" s="1"/>
  <c r="X1099" i="5" s="1"/>
  <c r="N1102" i="5"/>
  <c r="N1104" i="5"/>
  <c r="Z1104" i="5" s="1"/>
  <c r="P1111" i="5"/>
  <c r="AA1111" i="5" s="1"/>
  <c r="N1113" i="5"/>
  <c r="O1113" i="5" s="1"/>
  <c r="X1113" i="5" s="1"/>
  <c r="N1115" i="5"/>
  <c r="N1118" i="5"/>
  <c r="N1120" i="5"/>
  <c r="Z1120" i="5" s="1"/>
  <c r="P1127" i="5"/>
  <c r="AA1127" i="5" s="1"/>
  <c r="N1129" i="5"/>
  <c r="N1131" i="5"/>
  <c r="N1134" i="5"/>
  <c r="N1136" i="5"/>
  <c r="Z1136" i="5" s="1"/>
  <c r="P1143" i="5"/>
  <c r="AA1143" i="5" s="1"/>
  <c r="N1145" i="5"/>
  <c r="O1145" i="5" s="1"/>
  <c r="X1145" i="5" s="1"/>
  <c r="N1147" i="5"/>
  <c r="N1150" i="5"/>
  <c r="N1152" i="5"/>
  <c r="Z1152" i="5" s="1"/>
  <c r="P1159" i="5"/>
  <c r="AA1159" i="5" s="1"/>
  <c r="N1161" i="5"/>
  <c r="N1163" i="5"/>
  <c r="O1163" i="5" s="1"/>
  <c r="X1163" i="5" s="1"/>
  <c r="N1166" i="5"/>
  <c r="N1168" i="5"/>
  <c r="Z1168" i="5" s="1"/>
  <c r="P1175" i="5"/>
  <c r="AA1175" i="5" s="1"/>
  <c r="N1177" i="5"/>
  <c r="O1177" i="5" s="1"/>
  <c r="X1177" i="5" s="1"/>
  <c r="N1179" i="5"/>
  <c r="N1182" i="5"/>
  <c r="N1184" i="5"/>
  <c r="Z1184" i="5" s="1"/>
  <c r="P1191" i="5"/>
  <c r="AA1191" i="5" s="1"/>
  <c r="N1193" i="5"/>
  <c r="N1195" i="5"/>
  <c r="N1198" i="5"/>
  <c r="N1200" i="5"/>
  <c r="Z1200" i="5" s="1"/>
  <c r="P1207" i="5"/>
  <c r="AA1207" i="5" s="1"/>
  <c r="N1209" i="5"/>
  <c r="R1209" i="5" s="1"/>
  <c r="AB1209" i="5" s="1"/>
  <c r="N1211" i="5"/>
  <c r="N1214" i="5"/>
  <c r="N1216" i="5"/>
  <c r="Z1216" i="5" s="1"/>
  <c r="P1223" i="5"/>
  <c r="AA1223" i="5" s="1"/>
  <c r="N1225" i="5"/>
  <c r="N1227" i="5"/>
  <c r="O1227" i="5" s="1"/>
  <c r="X1227" i="5" s="1"/>
  <c r="N1230" i="5"/>
  <c r="N1232" i="5"/>
  <c r="Z1232" i="5" s="1"/>
  <c r="P1239" i="5"/>
  <c r="AA1239" i="5" s="1"/>
  <c r="N1241" i="5"/>
  <c r="O1241" i="5" s="1"/>
  <c r="X1241" i="5" s="1"/>
  <c r="N1243" i="5"/>
  <c r="N1246" i="5"/>
  <c r="N1248" i="5"/>
  <c r="Z1248" i="5" s="1"/>
  <c r="N1262" i="5"/>
  <c r="O1262" i="5" s="1"/>
  <c r="X1262" i="5" s="1"/>
  <c r="N1264" i="5"/>
  <c r="O1264" i="5" s="1"/>
  <c r="X1264" i="5" s="1"/>
  <c r="O1278" i="5"/>
  <c r="X1278" i="5" s="1"/>
  <c r="O1280" i="5"/>
  <c r="X1280" i="5" s="1"/>
  <c r="N1294" i="5"/>
  <c r="O1294" i="5" s="1"/>
  <c r="X1294" i="5" s="1"/>
  <c r="N1296" i="5"/>
  <c r="O1296" i="5" s="1"/>
  <c r="X1296" i="5" s="1"/>
  <c r="N1310" i="5"/>
  <c r="O1310" i="5" s="1"/>
  <c r="X1310" i="5" s="1"/>
  <c r="N1312" i="5"/>
  <c r="O1312" i="5" s="1"/>
  <c r="X1312" i="5" s="1"/>
  <c r="N1323" i="5"/>
  <c r="O1323" i="5" s="1"/>
  <c r="X1323" i="5" s="1"/>
  <c r="P1325" i="5"/>
  <c r="AA1325" i="5" s="1"/>
  <c r="R1326" i="5"/>
  <c r="AB1326" i="5" s="1"/>
  <c r="P1329" i="5"/>
  <c r="AA1329" i="5" s="1"/>
  <c r="R1330" i="5"/>
  <c r="AB1330" i="5" s="1"/>
  <c r="R1333" i="5"/>
  <c r="AB1333" i="5" s="1"/>
  <c r="P1337" i="5"/>
  <c r="AA1337" i="5" s="1"/>
  <c r="N1347" i="5"/>
  <c r="N1350" i="5"/>
  <c r="Z1350" i="5" s="1"/>
  <c r="N1355" i="5"/>
  <c r="O1355" i="5" s="1"/>
  <c r="X1355" i="5" s="1"/>
  <c r="N1361" i="5"/>
  <c r="N1362" i="5"/>
  <c r="P1365" i="5"/>
  <c r="AA1365" i="5" s="1"/>
  <c r="R1366" i="5"/>
  <c r="AB1366" i="5" s="1"/>
  <c r="N1368" i="5"/>
  <c r="N1380" i="5"/>
  <c r="R1394" i="5"/>
  <c r="AB1394" i="5" s="1"/>
  <c r="R1406" i="5"/>
  <c r="AB1406" i="5" s="1"/>
  <c r="O1412" i="5"/>
  <c r="X1412" i="5" s="1"/>
  <c r="R1416" i="5"/>
  <c r="AB1416" i="5" s="1"/>
  <c r="O1419" i="5"/>
  <c r="X1419" i="5" s="1"/>
  <c r="R1426" i="5"/>
  <c r="AB1426" i="5" s="1"/>
  <c r="N1434" i="5"/>
  <c r="Z1434" i="5" s="1"/>
  <c r="N1442" i="5"/>
  <c r="N1464" i="5"/>
  <c r="N1467" i="5"/>
  <c r="O1467" i="5" s="1"/>
  <c r="X1467" i="5" s="1"/>
  <c r="N1480" i="5"/>
  <c r="N1483" i="5"/>
  <c r="P1489" i="5"/>
  <c r="AA1489" i="5" s="1"/>
  <c r="N1493" i="5"/>
  <c r="Z1493" i="5" s="1"/>
  <c r="N1499" i="5"/>
  <c r="O1505" i="5"/>
  <c r="X1505" i="5" s="1"/>
  <c r="Z1509" i="5"/>
  <c r="Z1551" i="5"/>
  <c r="N1552" i="5"/>
  <c r="O1552" i="5" s="1"/>
  <c r="X1552" i="5" s="1"/>
  <c r="P1552" i="5"/>
  <c r="AA1552" i="5" s="1"/>
  <c r="O1555" i="5"/>
  <c r="X1555" i="5" s="1"/>
  <c r="Z1555" i="5"/>
  <c r="N1556" i="5"/>
  <c r="R1556" i="5" s="1"/>
  <c r="AB1556" i="5" s="1"/>
  <c r="P1556" i="5"/>
  <c r="AA1556" i="5" s="1"/>
  <c r="O1559" i="5"/>
  <c r="X1559" i="5" s="1"/>
  <c r="Z1559" i="5"/>
  <c r="N1560" i="5"/>
  <c r="O1560" i="5" s="1"/>
  <c r="X1560" i="5" s="1"/>
  <c r="P1560" i="5"/>
  <c r="AA1560" i="5" s="1"/>
  <c r="O1563" i="5"/>
  <c r="X1563" i="5" s="1"/>
  <c r="Z1563" i="5"/>
  <c r="N1564" i="5"/>
  <c r="R1564" i="5" s="1"/>
  <c r="AB1564" i="5" s="1"/>
  <c r="P1564" i="5"/>
  <c r="AA1564" i="5" s="1"/>
  <c r="O1567" i="5"/>
  <c r="X1567" i="5" s="1"/>
  <c r="Z1567" i="5"/>
  <c r="N1568" i="5"/>
  <c r="O1568" i="5" s="1"/>
  <c r="X1568" i="5" s="1"/>
  <c r="P1568" i="5"/>
  <c r="AA1568" i="5" s="1"/>
  <c r="Z1571" i="5"/>
  <c r="N1572" i="5"/>
  <c r="R1572" i="5" s="1"/>
  <c r="AB1572" i="5" s="1"/>
  <c r="P1572" i="5"/>
  <c r="AA1572" i="5" s="1"/>
  <c r="O1575" i="5"/>
  <c r="X1575" i="5" s="1"/>
  <c r="Z1575" i="5"/>
  <c r="N1576" i="5"/>
  <c r="O1576" i="5" s="1"/>
  <c r="X1576" i="5" s="1"/>
  <c r="P1576" i="5"/>
  <c r="AA1576" i="5" s="1"/>
  <c r="N1581" i="5"/>
  <c r="P1581" i="5"/>
  <c r="AA1581" i="5" s="1"/>
  <c r="N1586" i="5"/>
  <c r="O1586" i="5" s="1"/>
  <c r="X1586" i="5" s="1"/>
  <c r="P1586" i="5"/>
  <c r="AA1586" i="5" s="1"/>
  <c r="N1592" i="5"/>
  <c r="R1592" i="5" s="1"/>
  <c r="AB1592" i="5" s="1"/>
  <c r="N1600" i="5"/>
  <c r="R1600" i="5" s="1"/>
  <c r="AB1600" i="5" s="1"/>
  <c r="R1612" i="5"/>
  <c r="AB1612" i="5" s="1"/>
  <c r="N1614" i="5"/>
  <c r="O1614" i="5" s="1"/>
  <c r="X1614" i="5" s="1"/>
  <c r="P1614" i="5"/>
  <c r="AA1614" i="5" s="1"/>
  <c r="N1645" i="5"/>
  <c r="R1645" i="5" s="1"/>
  <c r="AB1645" i="5" s="1"/>
  <c r="N1647" i="5"/>
  <c r="P1647" i="5"/>
  <c r="AA1647" i="5" s="1"/>
  <c r="P1676" i="5"/>
  <c r="AA1676" i="5" s="1"/>
  <c r="N1676" i="5"/>
  <c r="P1680" i="5"/>
  <c r="AA1680" i="5" s="1"/>
  <c r="N1680" i="5"/>
  <c r="O1695" i="5"/>
  <c r="X1695" i="5" s="1"/>
  <c r="Z1695" i="5"/>
  <c r="N1711" i="5"/>
  <c r="N1714" i="5"/>
  <c r="O1714" i="5" s="1"/>
  <c r="X1714" i="5" s="1"/>
  <c r="P1714" i="5"/>
  <c r="AA1714" i="5" s="1"/>
  <c r="N1727" i="5"/>
  <c r="N1730" i="5"/>
  <c r="O1730" i="5" s="1"/>
  <c r="X1730" i="5" s="1"/>
  <c r="P1730" i="5"/>
  <c r="AA1730" i="5" s="1"/>
  <c r="N1741" i="5"/>
  <c r="P1763" i="5"/>
  <c r="AA1763" i="5" s="1"/>
  <c r="N1763" i="5"/>
  <c r="O1798" i="5"/>
  <c r="X1798" i="5" s="1"/>
  <c r="Z1862" i="5"/>
  <c r="O1862" i="5"/>
  <c r="X1862" i="5" s="1"/>
  <c r="N1902" i="5"/>
  <c r="N1905" i="5"/>
  <c r="R1905" i="5" s="1"/>
  <c r="AB1905" i="5" s="1"/>
  <c r="P1905" i="5"/>
  <c r="AA1905" i="5" s="1"/>
  <c r="O1921" i="5"/>
  <c r="X1921" i="5" s="1"/>
  <c r="Z1921" i="5"/>
  <c r="O1929" i="5"/>
  <c r="X1929" i="5" s="1"/>
  <c r="Z1929" i="5"/>
  <c r="N1948" i="5"/>
  <c r="N1951" i="5"/>
  <c r="O1951" i="5" s="1"/>
  <c r="X1951" i="5" s="1"/>
  <c r="P1951" i="5"/>
  <c r="AA1951" i="5" s="1"/>
  <c r="R1955" i="5"/>
  <c r="AB1955" i="5" s="1"/>
  <c r="R1968" i="5"/>
  <c r="AB1968" i="5" s="1"/>
  <c r="N2009" i="5"/>
  <c r="R2009" i="5" s="1"/>
  <c r="AB2009" i="5" s="1"/>
  <c r="N2040" i="5"/>
  <c r="R2040" i="5" s="1"/>
  <c r="AB2040" i="5" s="1"/>
  <c r="N2048" i="5"/>
  <c r="R2048" i="5" s="1"/>
  <c r="AB2048" i="5" s="1"/>
  <c r="P2098" i="5"/>
  <c r="AA2098" i="5" s="1"/>
  <c r="N2098" i="5"/>
  <c r="Z2127" i="5"/>
  <c r="Z2137" i="5"/>
  <c r="O2137" i="5"/>
  <c r="X2137" i="5" s="1"/>
  <c r="N2234" i="5"/>
  <c r="R2234" i="5" s="1"/>
  <c r="AB2234" i="5" s="1"/>
  <c r="N2253" i="5"/>
  <c r="R2253" i="5" s="1"/>
  <c r="AB2253" i="5" s="1"/>
  <c r="N2430" i="5"/>
  <c r="P2430" i="5"/>
  <c r="AA2430" i="5" s="1"/>
  <c r="Y2852" i="5"/>
  <c r="O2852" i="5"/>
  <c r="X2852" i="5" s="1"/>
  <c r="N2881" i="5"/>
  <c r="O2921" i="5"/>
  <c r="X2921" i="5" s="1"/>
  <c r="R2921" i="5"/>
  <c r="AB2921" i="5" s="1"/>
  <c r="Z2921" i="5"/>
  <c r="Z3195" i="5"/>
  <c r="N525" i="5"/>
  <c r="N527" i="5"/>
  <c r="N530" i="5"/>
  <c r="N532" i="5"/>
  <c r="Z532" i="5" s="1"/>
  <c r="P539" i="5"/>
  <c r="AA539" i="5" s="1"/>
  <c r="N541" i="5"/>
  <c r="N543" i="5"/>
  <c r="N546" i="5"/>
  <c r="R546" i="5" s="1"/>
  <c r="AB546" i="5" s="1"/>
  <c r="N548" i="5"/>
  <c r="O548" i="5" s="1"/>
  <c r="N550" i="5"/>
  <c r="P561" i="5"/>
  <c r="AA561" i="5" s="1"/>
  <c r="P563" i="5"/>
  <c r="AA563" i="5" s="1"/>
  <c r="P565" i="5"/>
  <c r="AA565" i="5" s="1"/>
  <c r="P567" i="5"/>
  <c r="AA567" i="5" s="1"/>
  <c r="P569" i="5"/>
  <c r="AA569" i="5" s="1"/>
  <c r="P571" i="5"/>
  <c r="AA571" i="5" s="1"/>
  <c r="P573" i="5"/>
  <c r="AA573" i="5" s="1"/>
  <c r="P575" i="5"/>
  <c r="AA575" i="5" s="1"/>
  <c r="P577" i="5"/>
  <c r="AA577" i="5" s="1"/>
  <c r="P579" i="5"/>
  <c r="AA579" i="5" s="1"/>
  <c r="P581" i="5"/>
  <c r="AA581" i="5" s="1"/>
  <c r="P583" i="5"/>
  <c r="AA583" i="5" s="1"/>
  <c r="P585" i="5"/>
  <c r="AA585" i="5" s="1"/>
  <c r="P587" i="5"/>
  <c r="AA587" i="5" s="1"/>
  <c r="P589" i="5"/>
  <c r="AA589" i="5" s="1"/>
  <c r="P591" i="5"/>
  <c r="AA591" i="5" s="1"/>
  <c r="P593" i="5"/>
  <c r="AA593" i="5" s="1"/>
  <c r="P595" i="5"/>
  <c r="AA595" i="5" s="1"/>
  <c r="P597" i="5"/>
  <c r="AA597" i="5" s="1"/>
  <c r="P599" i="5"/>
  <c r="AA599" i="5" s="1"/>
  <c r="P601" i="5"/>
  <c r="AA601" i="5" s="1"/>
  <c r="P603" i="5"/>
  <c r="AA603" i="5" s="1"/>
  <c r="P605" i="5"/>
  <c r="AA605" i="5" s="1"/>
  <c r="P607" i="5"/>
  <c r="AA607" i="5" s="1"/>
  <c r="P609" i="5"/>
  <c r="AA609" i="5" s="1"/>
  <c r="P611" i="5"/>
  <c r="AA611" i="5" s="1"/>
  <c r="P613" i="5"/>
  <c r="AA613" i="5" s="1"/>
  <c r="P615" i="5"/>
  <c r="AA615" i="5" s="1"/>
  <c r="P617" i="5"/>
  <c r="AA617" i="5" s="1"/>
  <c r="P619" i="5"/>
  <c r="AA619" i="5" s="1"/>
  <c r="P621" i="5"/>
  <c r="AA621" i="5" s="1"/>
  <c r="P623" i="5"/>
  <c r="AA623" i="5" s="1"/>
  <c r="P625" i="5"/>
  <c r="AA625" i="5" s="1"/>
  <c r="P627" i="5"/>
  <c r="AA627" i="5" s="1"/>
  <c r="P629" i="5"/>
  <c r="AA629" i="5" s="1"/>
  <c r="P631" i="5"/>
  <c r="AA631" i="5" s="1"/>
  <c r="P633" i="5"/>
  <c r="AA633" i="5" s="1"/>
  <c r="P635" i="5"/>
  <c r="AA635" i="5" s="1"/>
  <c r="P637" i="5"/>
  <c r="AA637" i="5" s="1"/>
  <c r="P639" i="5"/>
  <c r="AA639" i="5" s="1"/>
  <c r="P641" i="5"/>
  <c r="AA641" i="5" s="1"/>
  <c r="P643" i="5"/>
  <c r="AA643" i="5" s="1"/>
  <c r="P645" i="5"/>
  <c r="AA645" i="5" s="1"/>
  <c r="P647" i="5"/>
  <c r="AA647" i="5" s="1"/>
  <c r="P649" i="5"/>
  <c r="AA649" i="5" s="1"/>
  <c r="P651" i="5"/>
  <c r="AA651" i="5" s="1"/>
  <c r="P653" i="5"/>
  <c r="AA653" i="5" s="1"/>
  <c r="P655" i="5"/>
  <c r="AA655" i="5" s="1"/>
  <c r="P657" i="5"/>
  <c r="AA657" i="5" s="1"/>
  <c r="P659" i="5"/>
  <c r="AA659" i="5" s="1"/>
  <c r="P661" i="5"/>
  <c r="AA661" i="5" s="1"/>
  <c r="P663" i="5"/>
  <c r="AA663" i="5" s="1"/>
  <c r="P665" i="5"/>
  <c r="AA665" i="5" s="1"/>
  <c r="P667" i="5"/>
  <c r="AA667" i="5" s="1"/>
  <c r="P669" i="5"/>
  <c r="AA669" i="5" s="1"/>
  <c r="P671" i="5"/>
  <c r="AA671" i="5" s="1"/>
  <c r="P673" i="5"/>
  <c r="AA673" i="5" s="1"/>
  <c r="P675" i="5"/>
  <c r="AA675" i="5" s="1"/>
  <c r="P677" i="5"/>
  <c r="AA677" i="5" s="1"/>
  <c r="P679" i="5"/>
  <c r="AA679" i="5" s="1"/>
  <c r="P681" i="5"/>
  <c r="AA681" i="5" s="1"/>
  <c r="P683" i="5"/>
  <c r="AA683" i="5" s="1"/>
  <c r="P685" i="5"/>
  <c r="AA685" i="5" s="1"/>
  <c r="P687" i="5"/>
  <c r="AA687" i="5" s="1"/>
  <c r="P689" i="5"/>
  <c r="AA689" i="5" s="1"/>
  <c r="P691" i="5"/>
  <c r="AA691" i="5" s="1"/>
  <c r="P693" i="5"/>
  <c r="AA693" i="5" s="1"/>
  <c r="P695" i="5"/>
  <c r="AA695" i="5" s="1"/>
  <c r="P697" i="5"/>
  <c r="AA697" i="5" s="1"/>
  <c r="P699" i="5"/>
  <c r="AA699" i="5" s="1"/>
  <c r="P701" i="5"/>
  <c r="AA701" i="5" s="1"/>
  <c r="P703" i="5"/>
  <c r="AA703" i="5" s="1"/>
  <c r="P705" i="5"/>
  <c r="AA705" i="5" s="1"/>
  <c r="P707" i="5"/>
  <c r="AA707" i="5" s="1"/>
  <c r="P709" i="5"/>
  <c r="AA709" i="5" s="1"/>
  <c r="P711" i="5"/>
  <c r="AA711" i="5" s="1"/>
  <c r="P713" i="5"/>
  <c r="AA713" i="5" s="1"/>
  <c r="P715" i="5"/>
  <c r="AA715" i="5" s="1"/>
  <c r="P717" i="5"/>
  <c r="AA717" i="5" s="1"/>
  <c r="P719" i="5"/>
  <c r="AA719" i="5" s="1"/>
  <c r="P721" i="5"/>
  <c r="AA721" i="5" s="1"/>
  <c r="P723" i="5"/>
  <c r="AA723" i="5" s="1"/>
  <c r="P725" i="5"/>
  <c r="AA725" i="5" s="1"/>
  <c r="P727" i="5"/>
  <c r="AA727" i="5" s="1"/>
  <c r="P729" i="5"/>
  <c r="AA729" i="5" s="1"/>
  <c r="P731" i="5"/>
  <c r="AA731" i="5" s="1"/>
  <c r="P733" i="5"/>
  <c r="AA733" i="5" s="1"/>
  <c r="P735" i="5"/>
  <c r="AA735" i="5" s="1"/>
  <c r="P737" i="5"/>
  <c r="AA737" i="5" s="1"/>
  <c r="P739" i="5"/>
  <c r="AA739" i="5" s="1"/>
  <c r="P741" i="5"/>
  <c r="AA741" i="5" s="1"/>
  <c r="P743" i="5"/>
  <c r="AA743" i="5" s="1"/>
  <c r="P745" i="5"/>
  <c r="AA745" i="5" s="1"/>
  <c r="P747" i="5"/>
  <c r="AA747" i="5" s="1"/>
  <c r="P749" i="5"/>
  <c r="AA749" i="5" s="1"/>
  <c r="P751" i="5"/>
  <c r="AA751" i="5" s="1"/>
  <c r="P753" i="5"/>
  <c r="AA753" i="5" s="1"/>
  <c r="P755" i="5"/>
  <c r="AA755" i="5" s="1"/>
  <c r="P757" i="5"/>
  <c r="AA757" i="5" s="1"/>
  <c r="P759" i="5"/>
  <c r="AA759" i="5" s="1"/>
  <c r="P761" i="5"/>
  <c r="AA761" i="5" s="1"/>
  <c r="P763" i="5"/>
  <c r="AA763" i="5" s="1"/>
  <c r="P765" i="5"/>
  <c r="AA765" i="5" s="1"/>
  <c r="P767" i="5"/>
  <c r="AA767" i="5" s="1"/>
  <c r="P769" i="5"/>
  <c r="AA769" i="5" s="1"/>
  <c r="P771" i="5"/>
  <c r="AA771" i="5" s="1"/>
  <c r="P773" i="5"/>
  <c r="AA773" i="5" s="1"/>
  <c r="P775" i="5"/>
  <c r="AA775" i="5" s="1"/>
  <c r="P777" i="5"/>
  <c r="AA777" i="5" s="1"/>
  <c r="P779" i="5"/>
  <c r="AA779" i="5" s="1"/>
  <c r="P781" i="5"/>
  <c r="AA781" i="5" s="1"/>
  <c r="P783" i="5"/>
  <c r="AA783" i="5" s="1"/>
  <c r="P785" i="5"/>
  <c r="AA785" i="5" s="1"/>
  <c r="P787" i="5"/>
  <c r="AA787" i="5" s="1"/>
  <c r="P789" i="5"/>
  <c r="AA789" i="5" s="1"/>
  <c r="P791" i="5"/>
  <c r="AA791" i="5" s="1"/>
  <c r="P793" i="5"/>
  <c r="AA793" i="5" s="1"/>
  <c r="P795" i="5"/>
  <c r="AA795" i="5" s="1"/>
  <c r="P797" i="5"/>
  <c r="AA797" i="5" s="1"/>
  <c r="P799" i="5"/>
  <c r="AA799" i="5" s="1"/>
  <c r="P801" i="5"/>
  <c r="AA801" i="5" s="1"/>
  <c r="P803" i="5"/>
  <c r="AA803" i="5" s="1"/>
  <c r="P805" i="5"/>
  <c r="AA805" i="5" s="1"/>
  <c r="P807" i="5"/>
  <c r="AA807" i="5" s="1"/>
  <c r="P809" i="5"/>
  <c r="AA809" i="5" s="1"/>
  <c r="P811" i="5"/>
  <c r="AA811" i="5" s="1"/>
  <c r="P813" i="5"/>
  <c r="AA813" i="5" s="1"/>
  <c r="P815" i="5"/>
  <c r="AA815" i="5" s="1"/>
  <c r="P817" i="5"/>
  <c r="AA817" i="5" s="1"/>
  <c r="P819" i="5"/>
  <c r="AA819" i="5" s="1"/>
  <c r="P821" i="5"/>
  <c r="AA821" i="5" s="1"/>
  <c r="P823" i="5"/>
  <c r="AA823" i="5" s="1"/>
  <c r="P825" i="5"/>
  <c r="AA825" i="5" s="1"/>
  <c r="P827" i="5"/>
  <c r="AA827" i="5" s="1"/>
  <c r="P829" i="5"/>
  <c r="AA829" i="5" s="1"/>
  <c r="P831" i="5"/>
  <c r="AA831" i="5" s="1"/>
  <c r="P833" i="5"/>
  <c r="AA833" i="5" s="1"/>
  <c r="P835" i="5"/>
  <c r="AA835" i="5" s="1"/>
  <c r="P837" i="5"/>
  <c r="AA837" i="5" s="1"/>
  <c r="P839" i="5"/>
  <c r="AA839" i="5" s="1"/>
  <c r="P841" i="5"/>
  <c r="AA841" i="5" s="1"/>
  <c r="P843" i="5"/>
  <c r="AA843" i="5" s="1"/>
  <c r="P845" i="5"/>
  <c r="AA845" i="5" s="1"/>
  <c r="P847" i="5"/>
  <c r="AA847" i="5" s="1"/>
  <c r="P849" i="5"/>
  <c r="AA849" i="5" s="1"/>
  <c r="N853" i="5"/>
  <c r="O853" i="5" s="1"/>
  <c r="N860" i="5"/>
  <c r="R861" i="5"/>
  <c r="AB861" i="5" s="1"/>
  <c r="N864" i="5"/>
  <c r="R865" i="5"/>
  <c r="AB865" i="5" s="1"/>
  <c r="N868" i="5"/>
  <c r="R869" i="5"/>
  <c r="AB869" i="5" s="1"/>
  <c r="N872" i="5"/>
  <c r="R873" i="5"/>
  <c r="AB873" i="5" s="1"/>
  <c r="N876" i="5"/>
  <c r="R877" i="5"/>
  <c r="AB877" i="5" s="1"/>
  <c r="N880" i="5"/>
  <c r="R881" i="5"/>
  <c r="AB881" i="5" s="1"/>
  <c r="N884" i="5"/>
  <c r="R885" i="5"/>
  <c r="AB885" i="5" s="1"/>
  <c r="N888" i="5"/>
  <c r="R889" i="5"/>
  <c r="AB889" i="5" s="1"/>
  <c r="N892" i="5"/>
  <c r="R893" i="5"/>
  <c r="AB893" i="5" s="1"/>
  <c r="N896" i="5"/>
  <c r="R897" i="5"/>
  <c r="AB897" i="5" s="1"/>
  <c r="N900" i="5"/>
  <c r="R901" i="5"/>
  <c r="AB901" i="5" s="1"/>
  <c r="N904" i="5"/>
  <c r="N907" i="5"/>
  <c r="N908" i="5"/>
  <c r="N911" i="5"/>
  <c r="N916" i="5"/>
  <c r="O916" i="5" s="1"/>
  <c r="X916" i="5" s="1"/>
  <c r="N918" i="5"/>
  <c r="Z918" i="5" s="1"/>
  <c r="N920" i="5"/>
  <c r="N922" i="5"/>
  <c r="N924" i="5"/>
  <c r="N926" i="5"/>
  <c r="O926" i="5" s="1"/>
  <c r="X926" i="5" s="1"/>
  <c r="N928" i="5"/>
  <c r="N930" i="5"/>
  <c r="N932" i="5"/>
  <c r="O932" i="5" s="1"/>
  <c r="X932" i="5" s="1"/>
  <c r="N934" i="5"/>
  <c r="Z934" i="5" s="1"/>
  <c r="N936" i="5"/>
  <c r="N939" i="5"/>
  <c r="P940" i="5"/>
  <c r="AA940" i="5" s="1"/>
  <c r="N944" i="5"/>
  <c r="N946" i="5"/>
  <c r="Z946" i="5" s="1"/>
  <c r="P953" i="5"/>
  <c r="AA953" i="5" s="1"/>
  <c r="N955" i="5"/>
  <c r="N957" i="5"/>
  <c r="Z957" i="5" s="1"/>
  <c r="N960" i="5"/>
  <c r="N962" i="5"/>
  <c r="Z962" i="5" s="1"/>
  <c r="P969" i="5"/>
  <c r="AA969" i="5" s="1"/>
  <c r="N971" i="5"/>
  <c r="Z971" i="5" s="1"/>
  <c r="N973" i="5"/>
  <c r="N976" i="5"/>
  <c r="N978" i="5"/>
  <c r="Z978" i="5" s="1"/>
  <c r="P985" i="5"/>
  <c r="AA985" i="5" s="1"/>
  <c r="N987" i="5"/>
  <c r="N989" i="5"/>
  <c r="N992" i="5"/>
  <c r="N994" i="5"/>
  <c r="Z994" i="5" s="1"/>
  <c r="P1001" i="5"/>
  <c r="AA1001" i="5" s="1"/>
  <c r="N1003" i="5"/>
  <c r="R1003" i="5" s="1"/>
  <c r="AB1003" i="5" s="1"/>
  <c r="N1005" i="5"/>
  <c r="N1008" i="5"/>
  <c r="N1010" i="5"/>
  <c r="Z1010" i="5" s="1"/>
  <c r="P1017" i="5"/>
  <c r="AA1017" i="5" s="1"/>
  <c r="N1019" i="5"/>
  <c r="R1019" i="5" s="1"/>
  <c r="AB1019" i="5" s="1"/>
  <c r="N1021" i="5"/>
  <c r="Z1021" i="5" s="1"/>
  <c r="N1024" i="5"/>
  <c r="N1026" i="5"/>
  <c r="Z1026" i="5" s="1"/>
  <c r="R1034" i="5"/>
  <c r="AB1034" i="5" s="1"/>
  <c r="N1037" i="5"/>
  <c r="O1037" i="5" s="1"/>
  <c r="X1037" i="5" s="1"/>
  <c r="N1041" i="5"/>
  <c r="R1042" i="5"/>
  <c r="AB1042" i="5" s="1"/>
  <c r="N1045" i="5"/>
  <c r="R1045" i="5" s="1"/>
  <c r="AB1045" i="5" s="1"/>
  <c r="R1046" i="5"/>
  <c r="AB1046" i="5" s="1"/>
  <c r="N1049" i="5"/>
  <c r="R1049" i="5" s="1"/>
  <c r="AB1049" i="5" s="1"/>
  <c r="R1050" i="5"/>
  <c r="AB1050" i="5" s="1"/>
  <c r="N1053" i="5"/>
  <c r="O1053" i="5" s="1"/>
  <c r="X1053" i="5" s="1"/>
  <c r="N1057" i="5"/>
  <c r="R1058" i="5"/>
  <c r="AB1058" i="5" s="1"/>
  <c r="N1061" i="5"/>
  <c r="R1061" i="5" s="1"/>
  <c r="AB1061" i="5" s="1"/>
  <c r="R1062" i="5"/>
  <c r="AB1062" i="5" s="1"/>
  <c r="N1065" i="5"/>
  <c r="R1066" i="5"/>
  <c r="AB1066" i="5" s="1"/>
  <c r="N1069" i="5"/>
  <c r="O1069" i="5" s="1"/>
  <c r="X1069" i="5" s="1"/>
  <c r="N1073" i="5"/>
  <c r="R1073" i="5" s="1"/>
  <c r="AB1073" i="5" s="1"/>
  <c r="R1074" i="5"/>
  <c r="AB1074" i="5" s="1"/>
  <c r="N1077" i="5"/>
  <c r="R1077" i="5" s="1"/>
  <c r="AB1077" i="5" s="1"/>
  <c r="R1078" i="5"/>
  <c r="AB1078" i="5" s="1"/>
  <c r="N1098" i="5"/>
  <c r="N1100" i="5"/>
  <c r="Z1100" i="5" s="1"/>
  <c r="P1107" i="5"/>
  <c r="AA1107" i="5" s="1"/>
  <c r="N1114" i="5"/>
  <c r="N1116" i="5"/>
  <c r="Z1116" i="5" s="1"/>
  <c r="P1123" i="5"/>
  <c r="AA1123" i="5" s="1"/>
  <c r="N1130" i="5"/>
  <c r="N1132" i="5"/>
  <c r="Z1132" i="5" s="1"/>
  <c r="P1139" i="5"/>
  <c r="AA1139" i="5" s="1"/>
  <c r="N1146" i="5"/>
  <c r="N1148" i="5"/>
  <c r="Z1148" i="5" s="1"/>
  <c r="P1155" i="5"/>
  <c r="AA1155" i="5" s="1"/>
  <c r="N1162" i="5"/>
  <c r="N1164" i="5"/>
  <c r="Z1164" i="5" s="1"/>
  <c r="P1171" i="5"/>
  <c r="AA1171" i="5" s="1"/>
  <c r="N1178" i="5"/>
  <c r="N1180" i="5"/>
  <c r="Z1180" i="5" s="1"/>
  <c r="P1187" i="5"/>
  <c r="AA1187" i="5" s="1"/>
  <c r="N1194" i="5"/>
  <c r="N1196" i="5"/>
  <c r="Z1196" i="5" s="1"/>
  <c r="P1203" i="5"/>
  <c r="AA1203" i="5" s="1"/>
  <c r="N1210" i="5"/>
  <c r="N1212" i="5"/>
  <c r="Z1212" i="5" s="1"/>
  <c r="P1219" i="5"/>
  <c r="AA1219" i="5" s="1"/>
  <c r="N1226" i="5"/>
  <c r="N1228" i="5"/>
  <c r="Z1228" i="5" s="1"/>
  <c r="P1235" i="5"/>
  <c r="AA1235" i="5" s="1"/>
  <c r="N1242" i="5"/>
  <c r="N1244" i="5"/>
  <c r="Z1244" i="5" s="1"/>
  <c r="P1251" i="5"/>
  <c r="AA1251" i="5" s="1"/>
  <c r="N1258" i="5"/>
  <c r="O1258" i="5" s="1"/>
  <c r="X1258" i="5" s="1"/>
  <c r="N1260" i="5"/>
  <c r="O1260" i="5" s="1"/>
  <c r="X1260" i="5" s="1"/>
  <c r="N1274" i="5"/>
  <c r="O1274" i="5" s="1"/>
  <c r="X1274" i="5" s="1"/>
  <c r="N1276" i="5"/>
  <c r="O1276" i="5" s="1"/>
  <c r="X1276" i="5" s="1"/>
  <c r="N1290" i="5"/>
  <c r="O1290" i="5" s="1"/>
  <c r="X1290" i="5" s="1"/>
  <c r="N1292" i="5"/>
  <c r="O1292" i="5" s="1"/>
  <c r="X1292" i="5" s="1"/>
  <c r="N1306" i="5"/>
  <c r="O1306" i="5" s="1"/>
  <c r="X1306" i="5" s="1"/>
  <c r="N1308" i="5"/>
  <c r="O1308" i="5" s="1"/>
  <c r="X1308" i="5" s="1"/>
  <c r="N1322" i="5"/>
  <c r="Z1322" i="5" s="1"/>
  <c r="N1324" i="5"/>
  <c r="R1325" i="5"/>
  <c r="AB1325" i="5" s="1"/>
  <c r="N1332" i="5"/>
  <c r="N1342" i="5"/>
  <c r="Z1342" i="5" s="1"/>
  <c r="N1346" i="5"/>
  <c r="Z1346" i="5" s="1"/>
  <c r="P1349" i="5"/>
  <c r="AA1349" i="5" s="1"/>
  <c r="R1350" i="5"/>
  <c r="AB1350" i="5" s="1"/>
  <c r="N1354" i="5"/>
  <c r="Z1354" i="5" s="1"/>
  <c r="N1356" i="5"/>
  <c r="N1363" i="5"/>
  <c r="N1364" i="5"/>
  <c r="N1372" i="5"/>
  <c r="N1379" i="5"/>
  <c r="Z1379" i="5" s="1"/>
  <c r="R1385" i="5"/>
  <c r="AB1385" i="5" s="1"/>
  <c r="N1393" i="5"/>
  <c r="O1393" i="5" s="1"/>
  <c r="X1393" i="5" s="1"/>
  <c r="N1396" i="5"/>
  <c r="R1402" i="5"/>
  <c r="AB1402" i="5" s="1"/>
  <c r="N1405" i="5"/>
  <c r="N1408" i="5"/>
  <c r="Z1408" i="5" s="1"/>
  <c r="N1415" i="5"/>
  <c r="N1418" i="5"/>
  <c r="O1418" i="5" s="1"/>
  <c r="X1418" i="5" s="1"/>
  <c r="R1422" i="5"/>
  <c r="AB1422" i="5" s="1"/>
  <c r="N1425" i="5"/>
  <c r="O1425" i="5" s="1"/>
  <c r="X1425" i="5" s="1"/>
  <c r="N1433" i="5"/>
  <c r="R1439" i="5"/>
  <c r="AB1439" i="5" s="1"/>
  <c r="P1441" i="5"/>
  <c r="AA1441" i="5" s="1"/>
  <c r="N1449" i="5"/>
  <c r="N1450" i="5"/>
  <c r="N1453" i="5"/>
  <c r="N1463" i="5"/>
  <c r="R1463" i="5" s="1"/>
  <c r="AB1463" i="5" s="1"/>
  <c r="N1476" i="5"/>
  <c r="N1479" i="5"/>
  <c r="N1492" i="5"/>
  <c r="P1553" i="5"/>
  <c r="AA1553" i="5" s="1"/>
  <c r="N1553" i="5"/>
  <c r="P1557" i="5"/>
  <c r="AA1557" i="5" s="1"/>
  <c r="N1557" i="5"/>
  <c r="R1557" i="5" s="1"/>
  <c r="AB1557" i="5" s="1"/>
  <c r="P1561" i="5"/>
  <c r="AA1561" i="5" s="1"/>
  <c r="N1561" i="5"/>
  <c r="P1565" i="5"/>
  <c r="AA1565" i="5" s="1"/>
  <c r="N1565" i="5"/>
  <c r="P1569" i="5"/>
  <c r="AA1569" i="5" s="1"/>
  <c r="N1569" i="5"/>
  <c r="P1573" i="5"/>
  <c r="AA1573" i="5" s="1"/>
  <c r="N1573" i="5"/>
  <c r="R1573" i="5" s="1"/>
  <c r="AB1573" i="5" s="1"/>
  <c r="N1577" i="5"/>
  <c r="Z1577" i="5" s="1"/>
  <c r="N1590" i="5"/>
  <c r="R1590" i="5" s="1"/>
  <c r="AB1590" i="5" s="1"/>
  <c r="N1598" i="5"/>
  <c r="R1598" i="5" s="1"/>
  <c r="AB1598" i="5" s="1"/>
  <c r="P1615" i="5"/>
  <c r="AA1615" i="5" s="1"/>
  <c r="N1615" i="5"/>
  <c r="O1615" i="5" s="1"/>
  <c r="X1615" i="5" s="1"/>
  <c r="N1624" i="5"/>
  <c r="R1632" i="5"/>
  <c r="AB1632" i="5" s="1"/>
  <c r="N1640" i="5"/>
  <c r="N1644" i="5"/>
  <c r="R1647" i="5"/>
  <c r="AB1647" i="5" s="1"/>
  <c r="O1659" i="5"/>
  <c r="X1659" i="5" s="1"/>
  <c r="N1665" i="5"/>
  <c r="R1665" i="5" s="1"/>
  <c r="AB1665" i="5" s="1"/>
  <c r="N1677" i="5"/>
  <c r="P1677" i="5"/>
  <c r="AA1677" i="5" s="1"/>
  <c r="N1678" i="5"/>
  <c r="P1697" i="5"/>
  <c r="AA1697" i="5" s="1"/>
  <c r="N1697" i="5"/>
  <c r="N1707" i="5"/>
  <c r="R1707" i="5" s="1"/>
  <c r="AB1707" i="5" s="1"/>
  <c r="N1710" i="5"/>
  <c r="P1710" i="5"/>
  <c r="AA1710" i="5" s="1"/>
  <c r="N1723" i="5"/>
  <c r="R1723" i="5" s="1"/>
  <c r="AB1723" i="5" s="1"/>
  <c r="N1726" i="5"/>
  <c r="P1726" i="5"/>
  <c r="AA1726" i="5" s="1"/>
  <c r="P1753" i="5"/>
  <c r="AA1753" i="5" s="1"/>
  <c r="N1753" i="5"/>
  <c r="O1753" i="5" s="1"/>
  <c r="X1753" i="5" s="1"/>
  <c r="P1757" i="5"/>
  <c r="AA1757" i="5" s="1"/>
  <c r="N1757" i="5"/>
  <c r="O1757" i="5" s="1"/>
  <c r="X1757" i="5" s="1"/>
  <c r="O1765" i="5"/>
  <c r="X1765" i="5" s="1"/>
  <c r="Z1765" i="5"/>
  <c r="Z1782" i="5"/>
  <c r="O1782" i="5"/>
  <c r="X1782" i="5" s="1"/>
  <c r="Z1846" i="5"/>
  <c r="O1846" i="5"/>
  <c r="X1846" i="5" s="1"/>
  <c r="P1879" i="5"/>
  <c r="AA1879" i="5" s="1"/>
  <c r="N1879" i="5"/>
  <c r="O1879" i="5" s="1"/>
  <c r="X1879" i="5" s="1"/>
  <c r="N1898" i="5"/>
  <c r="R1898" i="5" s="1"/>
  <c r="AB1898" i="5" s="1"/>
  <c r="N1901" i="5"/>
  <c r="P1901" i="5"/>
  <c r="AA1901" i="5" s="1"/>
  <c r="P1923" i="5"/>
  <c r="AA1923" i="5" s="1"/>
  <c r="N1923" i="5"/>
  <c r="R1923" i="5" s="1"/>
  <c r="AB1923" i="5" s="1"/>
  <c r="P1931" i="5"/>
  <c r="AA1931" i="5" s="1"/>
  <c r="N1931" i="5"/>
  <c r="N1944" i="5"/>
  <c r="R1944" i="5" s="1"/>
  <c r="AB1944" i="5" s="1"/>
  <c r="N1947" i="5"/>
  <c r="P1947" i="5"/>
  <c r="AA1947" i="5" s="1"/>
  <c r="N1957" i="5"/>
  <c r="R1957" i="5" s="1"/>
  <c r="AB1957" i="5" s="1"/>
  <c r="N2007" i="5"/>
  <c r="R2007" i="5" s="1"/>
  <c r="AB2007" i="5" s="1"/>
  <c r="N2021" i="5"/>
  <c r="R2021" i="5" s="1"/>
  <c r="AB2021" i="5" s="1"/>
  <c r="N2038" i="5"/>
  <c r="R2038" i="5" s="1"/>
  <c r="AB2038" i="5" s="1"/>
  <c r="N2046" i="5"/>
  <c r="R2046" i="5" s="1"/>
  <c r="AB2046" i="5" s="1"/>
  <c r="Z2060" i="5"/>
  <c r="O2060" i="5"/>
  <c r="P2090" i="5"/>
  <c r="AA2090" i="5" s="1"/>
  <c r="N2090" i="5"/>
  <c r="Z2150" i="5"/>
  <c r="O2150" i="5"/>
  <c r="X2150" i="5" s="1"/>
  <c r="N2242" i="5"/>
  <c r="R2242" i="5"/>
  <c r="AB2242" i="5" s="1"/>
  <c r="P2251" i="5"/>
  <c r="AA2251" i="5" s="1"/>
  <c r="N2251" i="5"/>
  <c r="Z2352" i="5"/>
  <c r="O2390" i="5"/>
  <c r="X2390" i="5" s="1"/>
  <c r="Z2390" i="5"/>
  <c r="P2558" i="5"/>
  <c r="AA2558" i="5" s="1"/>
  <c r="N2558" i="5"/>
  <c r="O2558" i="5" s="1"/>
  <c r="X2558" i="5" s="1"/>
  <c r="P2563" i="5"/>
  <c r="AA2563" i="5" s="1"/>
  <c r="N2563" i="5"/>
  <c r="P2566" i="5"/>
  <c r="AA2566" i="5" s="1"/>
  <c r="N2566" i="5"/>
  <c r="Z2566" i="5" s="1"/>
  <c r="Z2575" i="5"/>
  <c r="O2713" i="5"/>
  <c r="N3104" i="5"/>
  <c r="Z3104" i="5" s="1"/>
  <c r="P3104" i="5"/>
  <c r="AA3104" i="5" s="1"/>
  <c r="P3122" i="5"/>
  <c r="AA3122" i="5" s="1"/>
  <c r="N3122" i="5"/>
  <c r="Z3122" i="5" s="1"/>
  <c r="P3179" i="5"/>
  <c r="AA3179" i="5" s="1"/>
  <c r="N3179" i="5"/>
  <c r="O3179" i="5" s="1"/>
  <c r="X3179" i="5" s="1"/>
  <c r="P859" i="5"/>
  <c r="AA859" i="5" s="1"/>
  <c r="O861" i="5"/>
  <c r="X861" i="5" s="1"/>
  <c r="P863" i="5"/>
  <c r="AA863" i="5" s="1"/>
  <c r="O865" i="5"/>
  <c r="X865" i="5" s="1"/>
  <c r="P867" i="5"/>
  <c r="AA867" i="5" s="1"/>
  <c r="O869" i="5"/>
  <c r="X869" i="5" s="1"/>
  <c r="P871" i="5"/>
  <c r="AA871" i="5" s="1"/>
  <c r="O873" i="5"/>
  <c r="X873" i="5" s="1"/>
  <c r="P875" i="5"/>
  <c r="AA875" i="5" s="1"/>
  <c r="O877" i="5"/>
  <c r="X877" i="5" s="1"/>
  <c r="P879" i="5"/>
  <c r="AA879" i="5" s="1"/>
  <c r="O881" i="5"/>
  <c r="X881" i="5" s="1"/>
  <c r="P883" i="5"/>
  <c r="AA883" i="5" s="1"/>
  <c r="O885" i="5"/>
  <c r="X885" i="5" s="1"/>
  <c r="P887" i="5"/>
  <c r="AA887" i="5" s="1"/>
  <c r="O889" i="5"/>
  <c r="X889" i="5" s="1"/>
  <c r="P891" i="5"/>
  <c r="AA891" i="5" s="1"/>
  <c r="O893" i="5"/>
  <c r="X893" i="5" s="1"/>
  <c r="P895" i="5"/>
  <c r="AA895" i="5" s="1"/>
  <c r="O897" i="5"/>
  <c r="X897" i="5" s="1"/>
  <c r="P899" i="5"/>
  <c r="AA899" i="5" s="1"/>
  <c r="O901" i="5"/>
  <c r="X901" i="5" s="1"/>
  <c r="P903" i="5"/>
  <c r="AA903" i="5" s="1"/>
  <c r="N912" i="5"/>
  <c r="Z912" i="5" s="1"/>
  <c r="N915" i="5"/>
  <c r="Z915" i="5" s="1"/>
  <c r="P949" i="5"/>
  <c r="AA949" i="5" s="1"/>
  <c r="N956" i="5"/>
  <c r="N958" i="5"/>
  <c r="Z958" i="5" s="1"/>
  <c r="P965" i="5"/>
  <c r="AA965" i="5" s="1"/>
  <c r="N972" i="5"/>
  <c r="N974" i="5"/>
  <c r="Z974" i="5" s="1"/>
  <c r="P981" i="5"/>
  <c r="AA981" i="5" s="1"/>
  <c r="N988" i="5"/>
  <c r="N990" i="5"/>
  <c r="Z990" i="5" s="1"/>
  <c r="P997" i="5"/>
  <c r="AA997" i="5" s="1"/>
  <c r="N1004" i="5"/>
  <c r="R1004" i="5" s="1"/>
  <c r="AB1004" i="5" s="1"/>
  <c r="N1006" i="5"/>
  <c r="Z1006" i="5" s="1"/>
  <c r="P1013" i="5"/>
  <c r="AA1013" i="5" s="1"/>
  <c r="N1020" i="5"/>
  <c r="N1022" i="5"/>
  <c r="Z1022" i="5" s="1"/>
  <c r="P1029" i="5"/>
  <c r="AA1029" i="5" s="1"/>
  <c r="O1034" i="5"/>
  <c r="X1034" i="5" s="1"/>
  <c r="P1036" i="5"/>
  <c r="AA1036" i="5" s="1"/>
  <c r="R1037" i="5"/>
  <c r="AB1037" i="5" s="1"/>
  <c r="P1040" i="5"/>
  <c r="AA1040" i="5" s="1"/>
  <c r="R1041" i="5"/>
  <c r="AB1041" i="5" s="1"/>
  <c r="O1042" i="5"/>
  <c r="X1042" i="5" s="1"/>
  <c r="P1044" i="5"/>
  <c r="AA1044" i="5" s="1"/>
  <c r="O1046" i="5"/>
  <c r="X1046" i="5" s="1"/>
  <c r="P1048" i="5"/>
  <c r="AA1048" i="5" s="1"/>
  <c r="O1050" i="5"/>
  <c r="X1050" i="5" s="1"/>
  <c r="P1052" i="5"/>
  <c r="AA1052" i="5" s="1"/>
  <c r="R1053" i="5"/>
  <c r="AB1053" i="5" s="1"/>
  <c r="P1056" i="5"/>
  <c r="AA1056" i="5" s="1"/>
  <c r="R1057" i="5"/>
  <c r="AB1057" i="5" s="1"/>
  <c r="O1058" i="5"/>
  <c r="X1058" i="5" s="1"/>
  <c r="P1060" i="5"/>
  <c r="AA1060" i="5" s="1"/>
  <c r="O1062" i="5"/>
  <c r="X1062" i="5" s="1"/>
  <c r="P1064" i="5"/>
  <c r="AA1064" i="5" s="1"/>
  <c r="R1065" i="5"/>
  <c r="AB1065" i="5" s="1"/>
  <c r="O1066" i="5"/>
  <c r="X1066" i="5" s="1"/>
  <c r="P1068" i="5"/>
  <c r="AA1068" i="5" s="1"/>
  <c r="R1069" i="5"/>
  <c r="AB1069" i="5" s="1"/>
  <c r="O1070" i="5"/>
  <c r="X1070" i="5" s="1"/>
  <c r="P1072" i="5"/>
  <c r="AA1072" i="5" s="1"/>
  <c r="O1074" i="5"/>
  <c r="X1074" i="5" s="1"/>
  <c r="P1076" i="5"/>
  <c r="AA1076" i="5" s="1"/>
  <c r="O1078" i="5"/>
  <c r="X1078" i="5" s="1"/>
  <c r="N1091" i="5"/>
  <c r="O1091" i="5" s="1"/>
  <c r="N1094" i="5"/>
  <c r="N1096" i="5"/>
  <c r="Z1096" i="5" s="1"/>
  <c r="P1103" i="5"/>
  <c r="AA1103" i="5" s="1"/>
  <c r="N1110" i="5"/>
  <c r="N1112" i="5"/>
  <c r="Z1112" i="5" s="1"/>
  <c r="P1119" i="5"/>
  <c r="AA1119" i="5" s="1"/>
  <c r="N1126" i="5"/>
  <c r="N1128" i="5"/>
  <c r="Z1128" i="5" s="1"/>
  <c r="P1135" i="5"/>
  <c r="AA1135" i="5" s="1"/>
  <c r="N1142" i="5"/>
  <c r="N1144" i="5"/>
  <c r="Z1144" i="5" s="1"/>
  <c r="P1151" i="5"/>
  <c r="AA1151" i="5" s="1"/>
  <c r="N1158" i="5"/>
  <c r="N1160" i="5"/>
  <c r="Z1160" i="5" s="1"/>
  <c r="P1167" i="5"/>
  <c r="AA1167" i="5" s="1"/>
  <c r="N1174" i="5"/>
  <c r="R1174" i="5" s="1"/>
  <c r="AB1174" i="5" s="1"/>
  <c r="N1176" i="5"/>
  <c r="Z1176" i="5" s="1"/>
  <c r="P1183" i="5"/>
  <c r="AA1183" i="5" s="1"/>
  <c r="N1190" i="5"/>
  <c r="N1192" i="5"/>
  <c r="Z1192" i="5" s="1"/>
  <c r="P1199" i="5"/>
  <c r="AA1199" i="5" s="1"/>
  <c r="N1206" i="5"/>
  <c r="N1208" i="5"/>
  <c r="Z1208" i="5" s="1"/>
  <c r="P1215" i="5"/>
  <c r="AA1215" i="5" s="1"/>
  <c r="N1222" i="5"/>
  <c r="N1224" i="5"/>
  <c r="Z1224" i="5" s="1"/>
  <c r="P1231" i="5"/>
  <c r="AA1231" i="5" s="1"/>
  <c r="N1238" i="5"/>
  <c r="N1240" i="5"/>
  <c r="Z1240" i="5" s="1"/>
  <c r="P1247" i="5"/>
  <c r="AA1247" i="5" s="1"/>
  <c r="N1254" i="5"/>
  <c r="O1254" i="5" s="1"/>
  <c r="X1254" i="5" s="1"/>
  <c r="N1256" i="5"/>
  <c r="O1256" i="5" s="1"/>
  <c r="X1256" i="5" s="1"/>
  <c r="N1270" i="5"/>
  <c r="O1270" i="5" s="1"/>
  <c r="X1270" i="5" s="1"/>
  <c r="N1272" i="5"/>
  <c r="O1272" i="5" s="1"/>
  <c r="X1272" i="5" s="1"/>
  <c r="N1286" i="5"/>
  <c r="O1286" i="5" s="1"/>
  <c r="X1286" i="5" s="1"/>
  <c r="N1288" i="5"/>
  <c r="O1288" i="5" s="1"/>
  <c r="X1288" i="5" s="1"/>
  <c r="N1302" i="5"/>
  <c r="O1302" i="5" s="1"/>
  <c r="X1302" i="5" s="1"/>
  <c r="N1304" i="5"/>
  <c r="O1304" i="5" s="1"/>
  <c r="X1304" i="5" s="1"/>
  <c r="N1318" i="5"/>
  <c r="O1318" i="5" s="1"/>
  <c r="X1318" i="5" s="1"/>
  <c r="N1320" i="5"/>
  <c r="O1320" i="5" s="1"/>
  <c r="X1320" i="5" s="1"/>
  <c r="O1325" i="5"/>
  <c r="X1325" i="5" s="1"/>
  <c r="N1334" i="5"/>
  <c r="Z1334" i="5" s="1"/>
  <c r="P1341" i="5"/>
  <c r="AA1341" i="5" s="1"/>
  <c r="P1345" i="5"/>
  <c r="AA1345" i="5" s="1"/>
  <c r="R1346" i="5"/>
  <c r="AB1346" i="5" s="1"/>
  <c r="R1349" i="5"/>
  <c r="AB1349" i="5" s="1"/>
  <c r="P1353" i="5"/>
  <c r="AA1353" i="5" s="1"/>
  <c r="N1357" i="5"/>
  <c r="N1358" i="5"/>
  <c r="O1365" i="5"/>
  <c r="X1365" i="5" s="1"/>
  <c r="P1371" i="5"/>
  <c r="AA1371" i="5" s="1"/>
  <c r="O1374" i="5"/>
  <c r="X1374" i="5" s="1"/>
  <c r="N1384" i="5"/>
  <c r="Z1384" i="5" s="1"/>
  <c r="N1387" i="5"/>
  <c r="N1397" i="5"/>
  <c r="Z1397" i="5" s="1"/>
  <c r="N1404" i="5"/>
  <c r="N1414" i="5"/>
  <c r="Z1414" i="5" s="1"/>
  <c r="N1421" i="5"/>
  <c r="N1424" i="5"/>
  <c r="O1439" i="5"/>
  <c r="X1439" i="5" s="1"/>
  <c r="R1441" i="5"/>
  <c r="AB1441" i="5" s="1"/>
  <c r="N1445" i="5"/>
  <c r="N1447" i="5"/>
  <c r="N1448" i="5"/>
  <c r="Z1448" i="5" s="1"/>
  <c r="R1453" i="5"/>
  <c r="AB1453" i="5" s="1"/>
  <c r="N1456" i="5"/>
  <c r="R1456" i="5" s="1"/>
  <c r="AB1456" i="5" s="1"/>
  <c r="N1457" i="5"/>
  <c r="Z1457" i="5" s="1"/>
  <c r="N1458" i="5"/>
  <c r="N1459" i="5"/>
  <c r="R1459" i="5" s="1"/>
  <c r="AB1459" i="5" s="1"/>
  <c r="N1462" i="5"/>
  <c r="O1462" i="5" s="1"/>
  <c r="X1462" i="5" s="1"/>
  <c r="N1472" i="5"/>
  <c r="N1475" i="5"/>
  <c r="N1488" i="5"/>
  <c r="Z1488" i="5" s="1"/>
  <c r="N1490" i="5"/>
  <c r="R1490" i="5" s="1"/>
  <c r="AB1490" i="5" s="1"/>
  <c r="N1511" i="5"/>
  <c r="N1515" i="5"/>
  <c r="P1521" i="5"/>
  <c r="AA1521" i="5" s="1"/>
  <c r="N1521" i="5"/>
  <c r="N1538" i="5"/>
  <c r="N1541" i="5"/>
  <c r="N1548" i="5"/>
  <c r="R1548" i="5" s="1"/>
  <c r="AB1548" i="5" s="1"/>
  <c r="R1553" i="5"/>
  <c r="AB1553" i="5" s="1"/>
  <c r="R1561" i="5"/>
  <c r="AB1561" i="5" s="1"/>
  <c r="R1565" i="5"/>
  <c r="AB1565" i="5" s="1"/>
  <c r="R1569" i="5"/>
  <c r="AB1569" i="5" s="1"/>
  <c r="P1594" i="5"/>
  <c r="AA1594" i="5" s="1"/>
  <c r="N1596" i="5"/>
  <c r="R1596" i="5" s="1"/>
  <c r="AB1596" i="5" s="1"/>
  <c r="P1602" i="5"/>
  <c r="AA1602" i="5" s="1"/>
  <c r="N1604" i="5"/>
  <c r="R1604" i="5" s="1"/>
  <c r="AB1604" i="5" s="1"/>
  <c r="Z1609" i="5"/>
  <c r="O1609" i="5"/>
  <c r="X1609" i="5" s="1"/>
  <c r="O1619" i="5"/>
  <c r="X1619" i="5" s="1"/>
  <c r="Z1619" i="5"/>
  <c r="N1621" i="5"/>
  <c r="R1629" i="5"/>
  <c r="AB1629" i="5" s="1"/>
  <c r="R1637" i="5"/>
  <c r="AB1637" i="5" s="1"/>
  <c r="R1644" i="5"/>
  <c r="AB1644" i="5" s="1"/>
  <c r="N1648" i="5"/>
  <c r="Z1648" i="5" s="1"/>
  <c r="R1653" i="5"/>
  <c r="AB1653" i="5" s="1"/>
  <c r="P1655" i="5"/>
  <c r="AA1655" i="5" s="1"/>
  <c r="N1655" i="5"/>
  <c r="R1657" i="5"/>
  <c r="AB1657" i="5" s="1"/>
  <c r="P1660" i="5"/>
  <c r="AA1660" i="5" s="1"/>
  <c r="N1660" i="5"/>
  <c r="R1660" i="5" s="1"/>
  <c r="AB1660" i="5" s="1"/>
  <c r="R1662" i="5"/>
  <c r="AB1662" i="5" s="1"/>
  <c r="R1671" i="5"/>
  <c r="AB1671" i="5" s="1"/>
  <c r="R1681" i="5"/>
  <c r="AB1681" i="5" s="1"/>
  <c r="N1686" i="5"/>
  <c r="O1691" i="5"/>
  <c r="X1691" i="5" s="1"/>
  <c r="Z1691" i="5"/>
  <c r="O1699" i="5"/>
  <c r="X1699" i="5" s="1"/>
  <c r="Z1699" i="5"/>
  <c r="N1706" i="5"/>
  <c r="O1706" i="5" s="1"/>
  <c r="X1706" i="5" s="1"/>
  <c r="P1706" i="5"/>
  <c r="AA1706" i="5" s="1"/>
  <c r="N1719" i="5"/>
  <c r="N1722" i="5"/>
  <c r="O1722" i="5" s="1"/>
  <c r="X1722" i="5" s="1"/>
  <c r="P1722" i="5"/>
  <c r="AA1722" i="5" s="1"/>
  <c r="O1739" i="5"/>
  <c r="X1739" i="5" s="1"/>
  <c r="Z1739" i="5"/>
  <c r="P1743" i="5"/>
  <c r="AA1743" i="5" s="1"/>
  <c r="N1743" i="5"/>
  <c r="P1767" i="5"/>
  <c r="AA1767" i="5" s="1"/>
  <c r="N1767" i="5"/>
  <c r="Z1830" i="5"/>
  <c r="O1830" i="5"/>
  <c r="X1830" i="5" s="1"/>
  <c r="P1882" i="5"/>
  <c r="AA1882" i="5" s="1"/>
  <c r="N1911" i="5"/>
  <c r="R1911" i="5" s="1"/>
  <c r="AB1911" i="5" s="1"/>
  <c r="O1925" i="5"/>
  <c r="X1925" i="5" s="1"/>
  <c r="Z1925" i="5"/>
  <c r="O1933" i="5"/>
  <c r="X1933" i="5" s="1"/>
  <c r="Z1933" i="5"/>
  <c r="N1940" i="5"/>
  <c r="R1940" i="5" s="1"/>
  <c r="AB1940" i="5" s="1"/>
  <c r="N1943" i="5"/>
  <c r="P1943" i="5"/>
  <c r="AA1943" i="5" s="1"/>
  <c r="Z1964" i="5"/>
  <c r="O1964" i="5"/>
  <c r="X1964" i="5" s="1"/>
  <c r="N1975" i="5"/>
  <c r="P1975" i="5"/>
  <c r="AA1975" i="5" s="1"/>
  <c r="P1978" i="5"/>
  <c r="AA1978" i="5" s="1"/>
  <c r="N1978" i="5"/>
  <c r="O1978" i="5" s="1"/>
  <c r="X1978" i="5" s="1"/>
  <c r="N2005" i="5"/>
  <c r="R2005" i="5"/>
  <c r="AB2005" i="5" s="1"/>
  <c r="N2036" i="5"/>
  <c r="R2036" i="5" s="1"/>
  <c r="AB2036" i="5" s="1"/>
  <c r="N2044" i="5"/>
  <c r="R2044" i="5" s="1"/>
  <c r="AB2044" i="5" s="1"/>
  <c r="N2052" i="5"/>
  <c r="R2052" i="5" s="1"/>
  <c r="AB2052" i="5" s="1"/>
  <c r="P2082" i="5"/>
  <c r="AA2082" i="5" s="1"/>
  <c r="N2082" i="5"/>
  <c r="O2082" i="5" s="1"/>
  <c r="X2082" i="5" s="1"/>
  <c r="N2218" i="5"/>
  <c r="R2218" i="5" s="1"/>
  <c r="AB2218" i="5" s="1"/>
  <c r="O2344" i="5"/>
  <c r="X2344" i="5" s="1"/>
  <c r="Z2344" i="5"/>
  <c r="N2466" i="5"/>
  <c r="P2466" i="5"/>
  <c r="AA2466" i="5" s="1"/>
  <c r="N2492" i="5"/>
  <c r="O2492" i="5" s="1"/>
  <c r="X2492" i="5" s="1"/>
  <c r="P2492" i="5"/>
  <c r="AA2492" i="5" s="1"/>
  <c r="O2670" i="5"/>
  <c r="X2670" i="5" s="1"/>
  <c r="R2670" i="5"/>
  <c r="AB2670" i="5" s="1"/>
  <c r="Z2670" i="5"/>
  <c r="R1580" i="5"/>
  <c r="AB1580" i="5" s="1"/>
  <c r="R1589" i="5"/>
  <c r="R1614" i="5"/>
  <c r="AB1614" i="5" s="1"/>
  <c r="R1655" i="5"/>
  <c r="AB1655" i="5" s="1"/>
  <c r="R1664" i="5"/>
  <c r="AB1664" i="5" s="1"/>
  <c r="R1676" i="5"/>
  <c r="AB1676" i="5" s="1"/>
  <c r="R1680" i="5"/>
  <c r="AB1680" i="5" s="1"/>
  <c r="R1697" i="5"/>
  <c r="AB1697" i="5" s="1"/>
  <c r="R1701" i="5"/>
  <c r="AB1701" i="5" s="1"/>
  <c r="R1743" i="5"/>
  <c r="AB1743" i="5" s="1"/>
  <c r="R1763" i="5"/>
  <c r="AB1763" i="5" s="1"/>
  <c r="R1767" i="5"/>
  <c r="AB1767" i="5" s="1"/>
  <c r="R1771" i="5"/>
  <c r="AB1771" i="5" s="1"/>
  <c r="N1775" i="5"/>
  <c r="N1791" i="5"/>
  <c r="N1807" i="5"/>
  <c r="N1823" i="5"/>
  <c r="O1823" i="5" s="1"/>
  <c r="X1823" i="5" s="1"/>
  <c r="N1839" i="5"/>
  <c r="N1855" i="5"/>
  <c r="N1871" i="5"/>
  <c r="N1890" i="5"/>
  <c r="R1890" i="5" s="1"/>
  <c r="AB1890" i="5" s="1"/>
  <c r="R1927" i="5"/>
  <c r="AB1927" i="5" s="1"/>
  <c r="R1931" i="5"/>
  <c r="AB1931" i="5" s="1"/>
  <c r="R1971" i="5"/>
  <c r="AB1971" i="5" s="1"/>
  <c r="R1975" i="5"/>
  <c r="AB1975" i="5" s="1"/>
  <c r="N1989" i="5"/>
  <c r="N2029" i="5"/>
  <c r="N2031" i="5"/>
  <c r="R2031" i="5" s="1"/>
  <c r="AB2031" i="5" s="1"/>
  <c r="R2079" i="5"/>
  <c r="AB2079" i="5" s="1"/>
  <c r="R2087" i="5"/>
  <c r="AB2087" i="5" s="1"/>
  <c r="R2095" i="5"/>
  <c r="AB2095" i="5" s="1"/>
  <c r="R2103" i="5"/>
  <c r="AB2103" i="5" s="1"/>
  <c r="R2111" i="5"/>
  <c r="AB2111" i="5" s="1"/>
  <c r="N2129" i="5"/>
  <c r="N2131" i="5"/>
  <c r="O2131" i="5" s="1"/>
  <c r="X2131" i="5" s="1"/>
  <c r="N2133" i="5"/>
  <c r="N2216" i="5"/>
  <c r="R2216" i="5" s="1"/>
  <c r="AB2216" i="5" s="1"/>
  <c r="N2224" i="5"/>
  <c r="R2224" i="5" s="1"/>
  <c r="AB2224" i="5" s="1"/>
  <c r="N2232" i="5"/>
  <c r="R2232" i="5" s="1"/>
  <c r="AB2232" i="5" s="1"/>
  <c r="N2240" i="5"/>
  <c r="R2240" i="5" s="1"/>
  <c r="AB2240" i="5" s="1"/>
  <c r="N2248" i="5"/>
  <c r="R2248" i="5" s="1"/>
  <c r="AB2248" i="5" s="1"/>
  <c r="R2270" i="5"/>
  <c r="AB2270" i="5" s="1"/>
  <c r="R2283" i="5"/>
  <c r="AB2283" i="5" s="1"/>
  <c r="N2300" i="5"/>
  <c r="P2305" i="5"/>
  <c r="AA2305" i="5" s="1"/>
  <c r="N2305" i="5"/>
  <c r="O2305" i="5" s="1"/>
  <c r="X2305" i="5" s="1"/>
  <c r="P2313" i="5"/>
  <c r="AA2313" i="5" s="1"/>
  <c r="N2313" i="5"/>
  <c r="O2313" i="5" s="1"/>
  <c r="X2313" i="5" s="1"/>
  <c r="P2321" i="5"/>
  <c r="AA2321" i="5" s="1"/>
  <c r="N2321" i="5"/>
  <c r="O2321" i="5" s="1"/>
  <c r="X2321" i="5" s="1"/>
  <c r="P2340" i="5"/>
  <c r="AA2340" i="5" s="1"/>
  <c r="N2340" i="5"/>
  <c r="P2348" i="5"/>
  <c r="AA2348" i="5" s="1"/>
  <c r="N2348" i="5"/>
  <c r="R2348" i="5" s="1"/>
  <c r="AB2348" i="5" s="1"/>
  <c r="P2423" i="5"/>
  <c r="AA2423" i="5" s="1"/>
  <c r="N2423" i="5"/>
  <c r="R2423" i="5" s="1"/>
  <c r="AB2423" i="5" s="1"/>
  <c r="N2448" i="5"/>
  <c r="Z2448" i="5" s="1"/>
  <c r="P2448" i="5"/>
  <c r="AA2448" i="5" s="1"/>
  <c r="P2534" i="5"/>
  <c r="AA2534" i="5" s="1"/>
  <c r="N2534" i="5"/>
  <c r="P2538" i="5"/>
  <c r="AA2538" i="5" s="1"/>
  <c r="N2538" i="5"/>
  <c r="P2542" i="5"/>
  <c r="AA2542" i="5" s="1"/>
  <c r="N2542" i="5"/>
  <c r="P2585" i="5"/>
  <c r="AA2585" i="5" s="1"/>
  <c r="P2610" i="5"/>
  <c r="AA2610" i="5" s="1"/>
  <c r="N2610" i="5"/>
  <c r="P2633" i="5"/>
  <c r="AA2633" i="5" s="1"/>
  <c r="N2633" i="5"/>
  <c r="P2646" i="5"/>
  <c r="AA2646" i="5" s="1"/>
  <c r="N2646" i="5"/>
  <c r="P2682" i="5"/>
  <c r="AA2682" i="5" s="1"/>
  <c r="N2682" i="5"/>
  <c r="O2682" i="5" s="1"/>
  <c r="X2682" i="5" s="1"/>
  <c r="P2694" i="5"/>
  <c r="AA2694" i="5" s="1"/>
  <c r="N2694" i="5"/>
  <c r="R2694" i="5" s="1"/>
  <c r="AB2694" i="5" s="1"/>
  <c r="O2710" i="5"/>
  <c r="X2710" i="5" s="1"/>
  <c r="R2710" i="5"/>
  <c r="AB2710" i="5" s="1"/>
  <c r="N2826" i="5"/>
  <c r="O2826" i="5" s="1"/>
  <c r="X2826" i="5" s="1"/>
  <c r="P2826" i="5"/>
  <c r="AA2826" i="5" s="1"/>
  <c r="P2901" i="5"/>
  <c r="AA2901" i="5" s="1"/>
  <c r="N2901" i="5"/>
  <c r="N3014" i="5"/>
  <c r="R3014" i="5" s="1"/>
  <c r="AB3014" i="5" s="1"/>
  <c r="N3040" i="5"/>
  <c r="Z3040" i="5" s="1"/>
  <c r="P3040" i="5"/>
  <c r="AA3040" i="5" s="1"/>
  <c r="Y3066" i="5"/>
  <c r="O3066" i="5"/>
  <c r="X3066" i="5" s="1"/>
  <c r="P3088" i="5"/>
  <c r="AA3088" i="5" s="1"/>
  <c r="P3115" i="5"/>
  <c r="AA3115" i="5" s="1"/>
  <c r="N3115" i="5"/>
  <c r="Z3115" i="5" s="1"/>
  <c r="P3165" i="5"/>
  <c r="AA3165" i="5" s="1"/>
  <c r="N3165" i="5"/>
  <c r="O3165" i="5" s="1"/>
  <c r="X3165" i="5" s="1"/>
  <c r="P3241" i="5"/>
  <c r="AA3241" i="5" s="1"/>
  <c r="N3241" i="5"/>
  <c r="O3241" i="5" s="1"/>
  <c r="X3241" i="5" s="1"/>
  <c r="N3243" i="5"/>
  <c r="R3243" i="5" s="1"/>
  <c r="AB3243" i="5" s="1"/>
  <c r="N4239" i="5"/>
  <c r="P4239" i="5"/>
  <c r="AA4239" i="5" s="1"/>
  <c r="N1503" i="5"/>
  <c r="Z1503" i="5" s="1"/>
  <c r="N1520" i="5"/>
  <c r="N1522" i="5"/>
  <c r="N1533" i="5"/>
  <c r="O1533" i="5" s="1"/>
  <c r="X1533" i="5" s="1"/>
  <c r="N1545" i="5"/>
  <c r="Z1545" i="5" s="1"/>
  <c r="N1550" i="5"/>
  <c r="N1554" i="5"/>
  <c r="O1554" i="5" s="1"/>
  <c r="X1554" i="5" s="1"/>
  <c r="R1555" i="5"/>
  <c r="AB1555" i="5" s="1"/>
  <c r="N1558" i="5"/>
  <c r="R1559" i="5"/>
  <c r="AB1559" i="5" s="1"/>
  <c r="N1562" i="5"/>
  <c r="O1562" i="5" s="1"/>
  <c r="X1562" i="5" s="1"/>
  <c r="R1563" i="5"/>
  <c r="AB1563" i="5" s="1"/>
  <c r="N1566" i="5"/>
  <c r="R1567" i="5"/>
  <c r="AB1567" i="5" s="1"/>
  <c r="N1570" i="5"/>
  <c r="O1570" i="5" s="1"/>
  <c r="X1570" i="5" s="1"/>
  <c r="R1571" i="5"/>
  <c r="AB1571" i="5" s="1"/>
  <c r="N1574" i="5"/>
  <c r="R1575" i="5"/>
  <c r="AB1575" i="5" s="1"/>
  <c r="P1582" i="5"/>
  <c r="AA1582" i="5" s="1"/>
  <c r="P1587" i="5"/>
  <c r="AA1587" i="5" s="1"/>
  <c r="N1591" i="5"/>
  <c r="Z1591" i="5" s="1"/>
  <c r="N1593" i="5"/>
  <c r="Z1593" i="5" s="1"/>
  <c r="N1595" i="5"/>
  <c r="Z1595" i="5" s="1"/>
  <c r="N1597" i="5"/>
  <c r="Z1597" i="5" s="1"/>
  <c r="N1599" i="5"/>
  <c r="Z1599" i="5" s="1"/>
  <c r="N1601" i="5"/>
  <c r="Z1601" i="5" s="1"/>
  <c r="N1603" i="5"/>
  <c r="Z1603" i="5" s="1"/>
  <c r="N1605" i="5"/>
  <c r="Z1605" i="5" s="1"/>
  <c r="N1606" i="5"/>
  <c r="P1613" i="5"/>
  <c r="AA1613" i="5" s="1"/>
  <c r="N1616" i="5"/>
  <c r="O1616" i="5" s="1"/>
  <c r="X1616" i="5" s="1"/>
  <c r="N1618" i="5"/>
  <c r="R1619" i="5"/>
  <c r="AB1619" i="5" s="1"/>
  <c r="P1621" i="5"/>
  <c r="AA1621" i="5" s="1"/>
  <c r="P1624" i="5"/>
  <c r="AA1624" i="5" s="1"/>
  <c r="N1627" i="5"/>
  <c r="R1627" i="5" s="1"/>
  <c r="AB1627" i="5" s="1"/>
  <c r="P1630" i="5"/>
  <c r="AA1630" i="5" s="1"/>
  <c r="R1631" i="5"/>
  <c r="AB1631" i="5" s="1"/>
  <c r="P1632" i="5"/>
  <c r="AA1632" i="5" s="1"/>
  <c r="R1633" i="5"/>
  <c r="AB1633" i="5" s="1"/>
  <c r="N1642" i="5"/>
  <c r="P1653" i="5"/>
  <c r="AA1653" i="5" s="1"/>
  <c r="P1657" i="5"/>
  <c r="AA1657" i="5" s="1"/>
  <c r="P1662" i="5"/>
  <c r="AA1662" i="5" s="1"/>
  <c r="N1666" i="5"/>
  <c r="N1669" i="5"/>
  <c r="R1670" i="5"/>
  <c r="AB1670" i="5" s="1"/>
  <c r="P1671" i="5"/>
  <c r="AA1671" i="5" s="1"/>
  <c r="P1678" i="5"/>
  <c r="AA1678" i="5" s="1"/>
  <c r="R1688" i="5"/>
  <c r="AB1688" i="5" s="1"/>
  <c r="N1728" i="5"/>
  <c r="P1739" i="5"/>
  <c r="AA1739" i="5" s="1"/>
  <c r="R1745" i="5"/>
  <c r="AB1745" i="5" s="1"/>
  <c r="N1748" i="5"/>
  <c r="Z1748" i="5" s="1"/>
  <c r="N1750" i="5"/>
  <c r="Z1750" i="5" s="1"/>
  <c r="N1752" i="5"/>
  <c r="N1754" i="5"/>
  <c r="N1759" i="5"/>
  <c r="N1787" i="5"/>
  <c r="O1787" i="5" s="1"/>
  <c r="X1787" i="5" s="1"/>
  <c r="N1803" i="5"/>
  <c r="N1819" i="5"/>
  <c r="N1835" i="5"/>
  <c r="N1851" i="5"/>
  <c r="O1851" i="5" s="1"/>
  <c r="X1851" i="5" s="1"/>
  <c r="N1867" i="5"/>
  <c r="N1886" i="5"/>
  <c r="N1912" i="5"/>
  <c r="R1912" i="5" s="1"/>
  <c r="AB1912" i="5" s="1"/>
  <c r="N1913" i="5"/>
  <c r="O1913" i="5" s="1"/>
  <c r="X1913" i="5" s="1"/>
  <c r="R1914" i="5"/>
  <c r="AB1914" i="5" s="1"/>
  <c r="P1917" i="5"/>
  <c r="AA1917" i="5" s="1"/>
  <c r="P1921" i="5"/>
  <c r="AA1921" i="5" s="1"/>
  <c r="P1925" i="5"/>
  <c r="AA1925" i="5" s="1"/>
  <c r="P1929" i="5"/>
  <c r="AA1929" i="5" s="1"/>
  <c r="N1970" i="5"/>
  <c r="N1972" i="5"/>
  <c r="R1977" i="5"/>
  <c r="AB1977" i="5" s="1"/>
  <c r="R1988" i="5"/>
  <c r="AB1988" i="5" s="1"/>
  <c r="R1989" i="5"/>
  <c r="AB1989" i="5" s="1"/>
  <c r="R2029" i="5"/>
  <c r="AB2029" i="5" s="1"/>
  <c r="R2081" i="5"/>
  <c r="AB2081" i="5" s="1"/>
  <c r="R2089" i="5"/>
  <c r="AB2089" i="5" s="1"/>
  <c r="R2097" i="5"/>
  <c r="AB2097" i="5" s="1"/>
  <c r="R2105" i="5"/>
  <c r="AB2105" i="5" s="1"/>
  <c r="N2117" i="5"/>
  <c r="R2129" i="5"/>
  <c r="AB2129" i="5" s="1"/>
  <c r="N2142" i="5"/>
  <c r="Z2142" i="5" s="1"/>
  <c r="Z2166" i="5"/>
  <c r="O2166" i="5"/>
  <c r="X2166" i="5" s="1"/>
  <c r="R2177" i="5"/>
  <c r="AB2177" i="5" s="1"/>
  <c r="N2222" i="5"/>
  <c r="R2222" i="5" s="1"/>
  <c r="AB2222" i="5" s="1"/>
  <c r="N2230" i="5"/>
  <c r="R2230" i="5" s="1"/>
  <c r="AB2230" i="5" s="1"/>
  <c r="N2238" i="5"/>
  <c r="R2238" i="5" s="1"/>
  <c r="AB2238" i="5" s="1"/>
  <c r="N2246" i="5"/>
  <c r="R2246" i="5" s="1"/>
  <c r="AB2246" i="5" s="1"/>
  <c r="Z2249" i="5"/>
  <c r="R2300" i="5"/>
  <c r="AB2300" i="5" s="1"/>
  <c r="P2311" i="5"/>
  <c r="AA2311" i="5" s="1"/>
  <c r="N2311" i="5"/>
  <c r="O2311" i="5" s="1"/>
  <c r="X2311" i="5" s="1"/>
  <c r="P2319" i="5"/>
  <c r="AA2319" i="5" s="1"/>
  <c r="N2319" i="5"/>
  <c r="O2319" i="5" s="1"/>
  <c r="X2319" i="5" s="1"/>
  <c r="N2338" i="5"/>
  <c r="R2338" i="5" s="1"/>
  <c r="AB2338" i="5" s="1"/>
  <c r="N2346" i="5"/>
  <c r="O2368" i="5"/>
  <c r="X2368" i="5" s="1"/>
  <c r="N2435" i="5"/>
  <c r="O2435" i="5" s="1"/>
  <c r="X2435" i="5" s="1"/>
  <c r="Z2475" i="5"/>
  <c r="O2475" i="5"/>
  <c r="X2475" i="5" s="1"/>
  <c r="P2502" i="5"/>
  <c r="AA2502" i="5" s="1"/>
  <c r="N2502" i="5"/>
  <c r="Z2502" i="5" s="1"/>
  <c r="N2606" i="5"/>
  <c r="P2642" i="5"/>
  <c r="AA2642" i="5" s="1"/>
  <c r="N2642" i="5"/>
  <c r="R2646" i="5"/>
  <c r="AB2646" i="5" s="1"/>
  <c r="N2678" i="5"/>
  <c r="Z2717" i="5"/>
  <c r="O2717" i="5"/>
  <c r="P2760" i="5"/>
  <c r="AA2760" i="5" s="1"/>
  <c r="N2760" i="5"/>
  <c r="Z2760" i="5" s="1"/>
  <c r="Y2770" i="5"/>
  <c r="O2770" i="5"/>
  <c r="X2770" i="5" s="1"/>
  <c r="P2845" i="5"/>
  <c r="AA2845" i="5" s="1"/>
  <c r="N2845" i="5"/>
  <c r="Z2879" i="5"/>
  <c r="O2879" i="5"/>
  <c r="X2879" i="5" s="1"/>
  <c r="N2889" i="5"/>
  <c r="P2937" i="5"/>
  <c r="AA2937" i="5" s="1"/>
  <c r="N2937" i="5"/>
  <c r="P2998" i="5"/>
  <c r="AA2998" i="5" s="1"/>
  <c r="N2998" i="5"/>
  <c r="N3051" i="5"/>
  <c r="O3051" i="5" s="1"/>
  <c r="X3051" i="5" s="1"/>
  <c r="N3092" i="5"/>
  <c r="Z3092" i="5" s="1"/>
  <c r="P3092" i="5"/>
  <c r="AA3092" i="5" s="1"/>
  <c r="N3184" i="5"/>
  <c r="Z3184" i="5" s="1"/>
  <c r="O3267" i="5"/>
  <c r="X3267" i="5" s="1"/>
  <c r="N3290" i="5"/>
  <c r="Z3290" i="5" s="1"/>
  <c r="P3290" i="5"/>
  <c r="AA3290" i="5" s="1"/>
  <c r="R1683" i="5"/>
  <c r="AB1683" i="5" s="1"/>
  <c r="P1686" i="5"/>
  <c r="AA1686" i="5" s="1"/>
  <c r="N1690" i="5"/>
  <c r="R1691" i="5"/>
  <c r="AB1691" i="5" s="1"/>
  <c r="P1692" i="5"/>
  <c r="AA1692" i="5" s="1"/>
  <c r="N1694" i="5"/>
  <c r="R1695" i="5"/>
  <c r="AB1695" i="5" s="1"/>
  <c r="P1696" i="5"/>
  <c r="AA1696" i="5" s="1"/>
  <c r="N1698" i="5"/>
  <c r="O1698" i="5" s="1"/>
  <c r="X1698" i="5" s="1"/>
  <c r="R1699" i="5"/>
  <c r="AB1699" i="5" s="1"/>
  <c r="P1700" i="5"/>
  <c r="AA1700" i="5" s="1"/>
  <c r="N1705" i="5"/>
  <c r="P1707" i="5"/>
  <c r="AA1707" i="5" s="1"/>
  <c r="N1709" i="5"/>
  <c r="R1709" i="5" s="1"/>
  <c r="AB1709" i="5" s="1"/>
  <c r="P1711" i="5"/>
  <c r="AA1711" i="5" s="1"/>
  <c r="N1713" i="5"/>
  <c r="P1715" i="5"/>
  <c r="AA1715" i="5" s="1"/>
  <c r="N1717" i="5"/>
  <c r="R1717" i="5" s="1"/>
  <c r="AB1717" i="5" s="1"/>
  <c r="P1719" i="5"/>
  <c r="AA1719" i="5" s="1"/>
  <c r="N1721" i="5"/>
  <c r="P1723" i="5"/>
  <c r="AA1723" i="5" s="1"/>
  <c r="N1725" i="5"/>
  <c r="R1725" i="5" s="1"/>
  <c r="AB1725" i="5" s="1"/>
  <c r="P1727" i="5"/>
  <c r="AA1727" i="5" s="1"/>
  <c r="N1729" i="5"/>
  <c r="R1729" i="5" s="1"/>
  <c r="AB1729" i="5" s="1"/>
  <c r="N1733" i="5"/>
  <c r="Z1733" i="5" s="1"/>
  <c r="N1736" i="5"/>
  <c r="Z1736" i="5" s="1"/>
  <c r="N1737" i="5"/>
  <c r="R1739" i="5"/>
  <c r="AB1739" i="5" s="1"/>
  <c r="P1741" i="5"/>
  <c r="AA1741" i="5" s="1"/>
  <c r="N1747" i="5"/>
  <c r="O1747" i="5" s="1"/>
  <c r="X1747" i="5" s="1"/>
  <c r="R1752" i="5"/>
  <c r="AB1752" i="5" s="1"/>
  <c r="R1754" i="5"/>
  <c r="AB1754" i="5" s="1"/>
  <c r="R1756" i="5"/>
  <c r="AB1756" i="5" s="1"/>
  <c r="N1764" i="5"/>
  <c r="R1765" i="5"/>
  <c r="AB1765" i="5" s="1"/>
  <c r="P1766" i="5"/>
  <c r="AA1766" i="5" s="1"/>
  <c r="N1768" i="5"/>
  <c r="R1769" i="5"/>
  <c r="AB1769" i="5" s="1"/>
  <c r="P1770" i="5"/>
  <c r="AA1770" i="5" s="1"/>
  <c r="O1778" i="5"/>
  <c r="X1778" i="5" s="1"/>
  <c r="N1783" i="5"/>
  <c r="N1786" i="5"/>
  <c r="N1788" i="5"/>
  <c r="O1794" i="5"/>
  <c r="X1794" i="5" s="1"/>
  <c r="N1799" i="5"/>
  <c r="N1802" i="5"/>
  <c r="N1804" i="5"/>
  <c r="O1810" i="5"/>
  <c r="X1810" i="5" s="1"/>
  <c r="N1815" i="5"/>
  <c r="N1818" i="5"/>
  <c r="N1820" i="5"/>
  <c r="O1826" i="5"/>
  <c r="X1826" i="5" s="1"/>
  <c r="N1831" i="5"/>
  <c r="N1834" i="5"/>
  <c r="N1836" i="5"/>
  <c r="O1842" i="5"/>
  <c r="X1842" i="5" s="1"/>
  <c r="N1847" i="5"/>
  <c r="N1850" i="5"/>
  <c r="N1852" i="5"/>
  <c r="O1858" i="5"/>
  <c r="X1858" i="5" s="1"/>
  <c r="N1863" i="5"/>
  <c r="N1866" i="5"/>
  <c r="N1868" i="5"/>
  <c r="O1874" i="5"/>
  <c r="X1874" i="5" s="1"/>
  <c r="P1878" i="5"/>
  <c r="AA1878" i="5" s="1"/>
  <c r="R1880" i="5"/>
  <c r="AB1880" i="5" s="1"/>
  <c r="N1881" i="5"/>
  <c r="O1881" i="5" s="1"/>
  <c r="X1881" i="5" s="1"/>
  <c r="N1882" i="5"/>
  <c r="R1882" i="5" s="1"/>
  <c r="AB1882" i="5" s="1"/>
  <c r="N1885" i="5"/>
  <c r="N1887" i="5"/>
  <c r="O1893" i="5"/>
  <c r="X1893" i="5" s="1"/>
  <c r="P1898" i="5"/>
  <c r="AA1898" i="5" s="1"/>
  <c r="N1900" i="5"/>
  <c r="R1900" i="5" s="1"/>
  <c r="AB1900" i="5" s="1"/>
  <c r="P1902" i="5"/>
  <c r="AA1902" i="5" s="1"/>
  <c r="N1904" i="5"/>
  <c r="P1906" i="5"/>
  <c r="AA1906" i="5" s="1"/>
  <c r="N1909" i="5"/>
  <c r="R1909" i="5" s="1"/>
  <c r="AB1909" i="5" s="1"/>
  <c r="P1911" i="5"/>
  <c r="AA1911" i="5" s="1"/>
  <c r="N1916" i="5"/>
  <c r="P1918" i="5"/>
  <c r="AA1918" i="5" s="1"/>
  <c r="N1920" i="5"/>
  <c r="R1921" i="5"/>
  <c r="AB1921" i="5" s="1"/>
  <c r="P1922" i="5"/>
  <c r="AA1922" i="5" s="1"/>
  <c r="N1924" i="5"/>
  <c r="R1925" i="5"/>
  <c r="AB1925" i="5" s="1"/>
  <c r="P1926" i="5"/>
  <c r="AA1926" i="5" s="1"/>
  <c r="N1928" i="5"/>
  <c r="O1928" i="5" s="1"/>
  <c r="X1928" i="5" s="1"/>
  <c r="R1929" i="5"/>
  <c r="AB1929" i="5" s="1"/>
  <c r="P1930" i="5"/>
  <c r="AA1930" i="5" s="1"/>
  <c r="N1932" i="5"/>
  <c r="R1933" i="5"/>
  <c r="AB1933" i="5" s="1"/>
  <c r="P1934" i="5"/>
  <c r="AA1934" i="5" s="1"/>
  <c r="N1936" i="5"/>
  <c r="R1937" i="5"/>
  <c r="AB1937" i="5" s="1"/>
  <c r="P1940" i="5"/>
  <c r="AA1940" i="5" s="1"/>
  <c r="N1942" i="5"/>
  <c r="R1942" i="5" s="1"/>
  <c r="AB1942" i="5" s="1"/>
  <c r="P1944" i="5"/>
  <c r="AA1944" i="5" s="1"/>
  <c r="N1946" i="5"/>
  <c r="P1948" i="5"/>
  <c r="AA1948" i="5" s="1"/>
  <c r="N1950" i="5"/>
  <c r="R1950" i="5" s="1"/>
  <c r="AB1950" i="5" s="1"/>
  <c r="P1952" i="5"/>
  <c r="AA1952" i="5" s="1"/>
  <c r="N1954" i="5"/>
  <c r="O1960" i="5"/>
  <c r="X1960" i="5" s="1"/>
  <c r="N1965" i="5"/>
  <c r="R1970" i="5"/>
  <c r="AB1970" i="5" s="1"/>
  <c r="R1972" i="5"/>
  <c r="AB1972" i="5" s="1"/>
  <c r="P1976" i="5"/>
  <c r="AA1976" i="5" s="1"/>
  <c r="P1977" i="5"/>
  <c r="AA1977" i="5" s="1"/>
  <c r="R1979" i="5"/>
  <c r="AB1979" i="5" s="1"/>
  <c r="N1982" i="5"/>
  <c r="R1982" i="5" s="1"/>
  <c r="AB1982" i="5" s="1"/>
  <c r="N1983" i="5"/>
  <c r="Z1983" i="5" s="1"/>
  <c r="N1990" i="5"/>
  <c r="N1997" i="5"/>
  <c r="N2000" i="5"/>
  <c r="O2000" i="5" s="1"/>
  <c r="X2000" i="5" s="1"/>
  <c r="R2001" i="5"/>
  <c r="AB2001" i="5" s="1"/>
  <c r="N2003" i="5"/>
  <c r="R2004" i="5"/>
  <c r="AB2004" i="5" s="1"/>
  <c r="P2005" i="5"/>
  <c r="AA2005" i="5" s="1"/>
  <c r="P2007" i="5"/>
  <c r="AA2007" i="5" s="1"/>
  <c r="R2008" i="5"/>
  <c r="AB2008" i="5" s="1"/>
  <c r="P2009" i="5"/>
  <c r="AA2009" i="5" s="1"/>
  <c r="R2010" i="5"/>
  <c r="AB2010" i="5" s="1"/>
  <c r="N2017" i="5"/>
  <c r="R2017" i="5" s="1"/>
  <c r="AB2017" i="5" s="1"/>
  <c r="R2019" i="5"/>
  <c r="AB2019" i="5" s="1"/>
  <c r="P2021" i="5"/>
  <c r="AA2021" i="5" s="1"/>
  <c r="N2025" i="5"/>
  <c r="N2027" i="5"/>
  <c r="N2030" i="5"/>
  <c r="Z2030" i="5" s="1"/>
  <c r="N2032" i="5"/>
  <c r="Z2032" i="5" s="1"/>
  <c r="P2036" i="5"/>
  <c r="AA2036" i="5" s="1"/>
  <c r="R2037" i="5"/>
  <c r="AB2037" i="5" s="1"/>
  <c r="P2038" i="5"/>
  <c r="AA2038" i="5" s="1"/>
  <c r="R2039" i="5"/>
  <c r="AB2039" i="5" s="1"/>
  <c r="P2040" i="5"/>
  <c r="AA2040" i="5" s="1"/>
  <c r="R2041" i="5"/>
  <c r="AB2041" i="5" s="1"/>
  <c r="P2042" i="5"/>
  <c r="AA2042" i="5" s="1"/>
  <c r="R2043" i="5"/>
  <c r="AB2043" i="5" s="1"/>
  <c r="P2044" i="5"/>
  <c r="AA2044" i="5" s="1"/>
  <c r="R2045" i="5"/>
  <c r="AB2045" i="5" s="1"/>
  <c r="P2046" i="5"/>
  <c r="AA2046" i="5" s="1"/>
  <c r="R2047" i="5"/>
  <c r="AB2047" i="5" s="1"/>
  <c r="P2048" i="5"/>
  <c r="AA2048" i="5" s="1"/>
  <c r="R2049" i="5"/>
  <c r="AB2049" i="5" s="1"/>
  <c r="P2050" i="5"/>
  <c r="AA2050" i="5" s="1"/>
  <c r="R2051" i="5"/>
  <c r="AB2051" i="5" s="1"/>
  <c r="P2052" i="5"/>
  <c r="AA2052" i="5" s="1"/>
  <c r="R2053" i="5"/>
  <c r="AB2053" i="5" s="1"/>
  <c r="N2069" i="5"/>
  <c r="R2069" i="5" s="1"/>
  <c r="AB2069" i="5" s="1"/>
  <c r="P2072" i="5"/>
  <c r="AA2072" i="5" s="1"/>
  <c r="N2076" i="5"/>
  <c r="N2077" i="5"/>
  <c r="R2077" i="5" s="1"/>
  <c r="AB2077" i="5" s="1"/>
  <c r="P2080" i="5"/>
  <c r="AA2080" i="5" s="1"/>
  <c r="R2083" i="5"/>
  <c r="AB2083" i="5" s="1"/>
  <c r="N2084" i="5"/>
  <c r="N2085" i="5"/>
  <c r="R2085" i="5" s="1"/>
  <c r="AB2085" i="5" s="1"/>
  <c r="P2088" i="5"/>
  <c r="AA2088" i="5" s="1"/>
  <c r="N2092" i="5"/>
  <c r="N2093" i="5"/>
  <c r="R2093" i="5" s="1"/>
  <c r="AB2093" i="5" s="1"/>
  <c r="P2096" i="5"/>
  <c r="AA2096" i="5" s="1"/>
  <c r="N2100" i="5"/>
  <c r="N2101" i="5"/>
  <c r="R2101" i="5" s="1"/>
  <c r="AB2101" i="5" s="1"/>
  <c r="P2104" i="5"/>
  <c r="AA2104" i="5" s="1"/>
  <c r="R2107" i="5"/>
  <c r="AB2107" i="5" s="1"/>
  <c r="N2108" i="5"/>
  <c r="N2109" i="5"/>
  <c r="R2109" i="5" s="1"/>
  <c r="AB2109" i="5" s="1"/>
  <c r="P2112" i="5"/>
  <c r="AA2112" i="5" s="1"/>
  <c r="N2121" i="5"/>
  <c r="N2123" i="5"/>
  <c r="Z2123" i="5" s="1"/>
  <c r="N2124" i="5"/>
  <c r="Z2124" i="5" s="1"/>
  <c r="N2130" i="5"/>
  <c r="Z2130" i="5" s="1"/>
  <c r="N2132" i="5"/>
  <c r="Z2132" i="5" s="1"/>
  <c r="N2138" i="5"/>
  <c r="N2141" i="5"/>
  <c r="N2143" i="5"/>
  <c r="O2143" i="5" s="1"/>
  <c r="X2143" i="5" s="1"/>
  <c r="N2151" i="5"/>
  <c r="N2152" i="5"/>
  <c r="N2163" i="5"/>
  <c r="N2170" i="5"/>
  <c r="N2201" i="5"/>
  <c r="N2220" i="5"/>
  <c r="R2220" i="5" s="1"/>
  <c r="AB2220" i="5" s="1"/>
  <c r="N2228" i="5"/>
  <c r="R2228" i="5" s="1"/>
  <c r="AB2228" i="5" s="1"/>
  <c r="N2236" i="5"/>
  <c r="R2236" i="5" s="1"/>
  <c r="AB2236" i="5" s="1"/>
  <c r="N2244" i="5"/>
  <c r="R2244" i="5" s="1"/>
  <c r="AB2244" i="5" s="1"/>
  <c r="N2292" i="5"/>
  <c r="N2298" i="5"/>
  <c r="Z2298" i="5" s="1"/>
  <c r="P2309" i="5"/>
  <c r="AA2309" i="5" s="1"/>
  <c r="N2309" i="5"/>
  <c r="O2309" i="5" s="1"/>
  <c r="X2309" i="5" s="1"/>
  <c r="P2317" i="5"/>
  <c r="AA2317" i="5" s="1"/>
  <c r="N2317" i="5"/>
  <c r="O2317" i="5" s="1"/>
  <c r="X2317" i="5" s="1"/>
  <c r="P2325" i="5"/>
  <c r="AA2325" i="5" s="1"/>
  <c r="N2325" i="5"/>
  <c r="O2325" i="5" s="1"/>
  <c r="X2325" i="5" s="1"/>
  <c r="Z2384" i="5"/>
  <c r="O2384" i="5"/>
  <c r="X2384" i="5" s="1"/>
  <c r="P2424" i="5"/>
  <c r="AA2424" i="5" s="1"/>
  <c r="N2424" i="5"/>
  <c r="N2440" i="5"/>
  <c r="Z2440" i="5" s="1"/>
  <c r="P2440" i="5"/>
  <c r="AA2440" i="5" s="1"/>
  <c r="O2457" i="5"/>
  <c r="X2457" i="5" s="1"/>
  <c r="N2500" i="5"/>
  <c r="Z2500" i="5" s="1"/>
  <c r="P2531" i="5"/>
  <c r="AA2531" i="5" s="1"/>
  <c r="N2531" i="5"/>
  <c r="Z2531" i="5" s="1"/>
  <c r="P2535" i="5"/>
  <c r="AA2535" i="5" s="1"/>
  <c r="N2535" i="5"/>
  <c r="Z2535" i="5" s="1"/>
  <c r="P2539" i="5"/>
  <c r="AA2539" i="5" s="1"/>
  <c r="N2539" i="5"/>
  <c r="N2543" i="5"/>
  <c r="P2543" i="5"/>
  <c r="AA2543" i="5" s="1"/>
  <c r="P2554" i="5"/>
  <c r="AA2554" i="5" s="1"/>
  <c r="N2554" i="5"/>
  <c r="O2554" i="5" s="1"/>
  <c r="X2554" i="5" s="1"/>
  <c r="P2614" i="5"/>
  <c r="AA2614" i="5" s="1"/>
  <c r="N2614" i="5"/>
  <c r="R2614" i="5" s="1"/>
  <c r="AB2614" i="5" s="1"/>
  <c r="P2619" i="5"/>
  <c r="AA2619" i="5" s="1"/>
  <c r="N2619" i="5"/>
  <c r="R2619" i="5" s="1"/>
  <c r="AB2619" i="5" s="1"/>
  <c r="P2622" i="5"/>
  <c r="AA2622" i="5" s="1"/>
  <c r="N2622" i="5"/>
  <c r="P2627" i="5"/>
  <c r="AA2627" i="5" s="1"/>
  <c r="N2627" i="5"/>
  <c r="Z2627" i="5" s="1"/>
  <c r="P2630" i="5"/>
  <c r="AA2630" i="5" s="1"/>
  <c r="N2630" i="5"/>
  <c r="P2686" i="5"/>
  <c r="AA2686" i="5" s="1"/>
  <c r="N2686" i="5"/>
  <c r="R2686" i="5" s="1"/>
  <c r="AB2686" i="5" s="1"/>
  <c r="P2857" i="5"/>
  <c r="AA2857" i="5" s="1"/>
  <c r="N2857" i="5"/>
  <c r="R2857" i="5" s="1"/>
  <c r="AB2857" i="5" s="1"/>
  <c r="Z2884" i="5"/>
  <c r="O2884" i="5"/>
  <c r="X2884" i="5" s="1"/>
  <c r="P3079" i="5"/>
  <c r="AA3079" i="5" s="1"/>
  <c r="N3079" i="5"/>
  <c r="P3132" i="5"/>
  <c r="AA3132" i="5" s="1"/>
  <c r="N3132" i="5"/>
  <c r="N2155" i="5"/>
  <c r="N2158" i="5"/>
  <c r="N2160" i="5"/>
  <c r="Z2160" i="5" s="1"/>
  <c r="N2171" i="5"/>
  <c r="N2174" i="5"/>
  <c r="N2176" i="5"/>
  <c r="R2176" i="5" s="1"/>
  <c r="AB2176" i="5" s="1"/>
  <c r="R2180" i="5"/>
  <c r="AB2180" i="5" s="1"/>
  <c r="N2186" i="5"/>
  <c r="N2195" i="5"/>
  <c r="R2196" i="5"/>
  <c r="AB2196" i="5" s="1"/>
  <c r="P2204" i="5"/>
  <c r="AA2204" i="5" s="1"/>
  <c r="N2209" i="5"/>
  <c r="R2209" i="5" s="1"/>
  <c r="AB2209" i="5" s="1"/>
  <c r="N2211" i="5"/>
  <c r="R2211" i="5" s="1"/>
  <c r="AB2211" i="5" s="1"/>
  <c r="P2213" i="5"/>
  <c r="AA2213" i="5" s="1"/>
  <c r="R2251" i="5"/>
  <c r="AB2251" i="5" s="1"/>
  <c r="P2253" i="5"/>
  <c r="AA2253" i="5" s="1"/>
  <c r="N2257" i="5"/>
  <c r="N2269" i="5"/>
  <c r="R2269" i="5" s="1"/>
  <c r="AB2269" i="5" s="1"/>
  <c r="R2272" i="5"/>
  <c r="AB2272" i="5" s="1"/>
  <c r="N2282" i="5"/>
  <c r="N2285" i="5"/>
  <c r="Z2285" i="5" s="1"/>
  <c r="N2287" i="5"/>
  <c r="Z2287" i="5" s="1"/>
  <c r="N2289" i="5"/>
  <c r="Z2289" i="5" s="1"/>
  <c r="N2291" i="5"/>
  <c r="N2294" i="5"/>
  <c r="R2294" i="5" s="1"/>
  <c r="AB2294" i="5" s="1"/>
  <c r="P2295" i="5"/>
  <c r="AA2295" i="5" s="1"/>
  <c r="N2329" i="5"/>
  <c r="N2331" i="5"/>
  <c r="R2340" i="5"/>
  <c r="AB2340" i="5" s="1"/>
  <c r="P2342" i="5"/>
  <c r="AA2342" i="5" s="1"/>
  <c r="N2354" i="5"/>
  <c r="R2354" i="5" s="1"/>
  <c r="AB2354" i="5" s="1"/>
  <c r="N2356" i="5"/>
  <c r="R2356" i="5" s="1"/>
  <c r="AB2356" i="5" s="1"/>
  <c r="N2361" i="5"/>
  <c r="N2364" i="5"/>
  <c r="N2366" i="5"/>
  <c r="N2377" i="5"/>
  <c r="N2380" i="5"/>
  <c r="N2382" i="5"/>
  <c r="Z2382" i="5" s="1"/>
  <c r="N2391" i="5"/>
  <c r="N2394" i="5"/>
  <c r="P2396" i="5"/>
  <c r="AA2396" i="5" s="1"/>
  <c r="N2398" i="5"/>
  <c r="R2398" i="5" s="1"/>
  <c r="AB2398" i="5" s="1"/>
  <c r="N2402" i="5"/>
  <c r="Z2402" i="5" s="1"/>
  <c r="R2404" i="5"/>
  <c r="AB2404" i="5" s="1"/>
  <c r="P2405" i="5"/>
  <c r="AA2405" i="5" s="1"/>
  <c r="P2407" i="5"/>
  <c r="AA2407" i="5" s="1"/>
  <c r="P2412" i="5"/>
  <c r="AA2412" i="5" s="1"/>
  <c r="P2413" i="5"/>
  <c r="AA2413" i="5" s="1"/>
  <c r="P2415" i="5"/>
  <c r="AA2415" i="5" s="1"/>
  <c r="P2417" i="5"/>
  <c r="AA2417" i="5" s="1"/>
  <c r="N2427" i="5"/>
  <c r="N2432" i="5"/>
  <c r="Z2432" i="5" s="1"/>
  <c r="P2454" i="5"/>
  <c r="AA2454" i="5" s="1"/>
  <c r="P2455" i="5"/>
  <c r="AA2455" i="5" s="1"/>
  <c r="P2457" i="5"/>
  <c r="AA2457" i="5" s="1"/>
  <c r="P2462" i="5"/>
  <c r="AA2462" i="5" s="1"/>
  <c r="P2463" i="5"/>
  <c r="AA2463" i="5" s="1"/>
  <c r="N2468" i="5"/>
  <c r="O2468" i="5" s="1"/>
  <c r="X2468" i="5" s="1"/>
  <c r="N2470" i="5"/>
  <c r="N2472" i="5"/>
  <c r="N2474" i="5"/>
  <c r="N2477" i="5"/>
  <c r="Z2477" i="5" s="1"/>
  <c r="N2479" i="5"/>
  <c r="N2481" i="5"/>
  <c r="Z2481" i="5" s="1"/>
  <c r="N2483" i="5"/>
  <c r="P2496" i="5"/>
  <c r="AA2496" i="5" s="1"/>
  <c r="P2499" i="5"/>
  <c r="AA2499" i="5" s="1"/>
  <c r="N2510" i="5"/>
  <c r="O2510" i="5" s="1"/>
  <c r="X2510" i="5" s="1"/>
  <c r="N2517" i="5"/>
  <c r="O2517" i="5" s="1"/>
  <c r="X2517" i="5" s="1"/>
  <c r="P2519" i="5"/>
  <c r="AA2519" i="5" s="1"/>
  <c r="P2520" i="5"/>
  <c r="AA2520" i="5" s="1"/>
  <c r="P2522" i="5"/>
  <c r="AA2522" i="5" s="1"/>
  <c r="N2524" i="5"/>
  <c r="Z2524" i="5" s="1"/>
  <c r="R2529" i="5"/>
  <c r="AB2529" i="5" s="1"/>
  <c r="P2545" i="5"/>
  <c r="AA2545" i="5" s="1"/>
  <c r="N2547" i="5"/>
  <c r="P2553" i="5"/>
  <c r="AA2553" i="5" s="1"/>
  <c r="P2557" i="5"/>
  <c r="AA2557" i="5" s="1"/>
  <c r="P2560" i="5"/>
  <c r="AA2560" i="5" s="1"/>
  <c r="P2565" i="5"/>
  <c r="AA2565" i="5" s="1"/>
  <c r="P2568" i="5"/>
  <c r="AA2568" i="5" s="1"/>
  <c r="N2572" i="5"/>
  <c r="R2572" i="5" s="1"/>
  <c r="AB2572" i="5" s="1"/>
  <c r="N2579" i="5"/>
  <c r="N2581" i="5"/>
  <c r="N2583" i="5"/>
  <c r="R2583" i="5" s="1"/>
  <c r="AB2583" i="5" s="1"/>
  <c r="P2589" i="5"/>
  <c r="AA2589" i="5" s="1"/>
  <c r="P2594" i="5"/>
  <c r="AA2594" i="5" s="1"/>
  <c r="P2597" i="5"/>
  <c r="AA2597" i="5" s="1"/>
  <c r="N2609" i="5"/>
  <c r="N2612" i="5"/>
  <c r="P2621" i="5"/>
  <c r="AA2621" i="5" s="1"/>
  <c r="P2624" i="5"/>
  <c r="AA2624" i="5" s="1"/>
  <c r="P2629" i="5"/>
  <c r="AA2629" i="5" s="1"/>
  <c r="N2641" i="5"/>
  <c r="N2644" i="5"/>
  <c r="P2650" i="5"/>
  <c r="AA2650" i="5" s="1"/>
  <c r="P2654" i="5"/>
  <c r="AA2654" i="5" s="1"/>
  <c r="P2662" i="5"/>
  <c r="AA2662" i="5" s="1"/>
  <c r="N2681" i="5"/>
  <c r="N2684" i="5"/>
  <c r="P2690" i="5"/>
  <c r="AA2690" i="5" s="1"/>
  <c r="P2698" i="5"/>
  <c r="AA2698" i="5" s="1"/>
  <c r="P2702" i="5"/>
  <c r="AA2702" i="5" s="1"/>
  <c r="N2716" i="5"/>
  <c r="P2721" i="5"/>
  <c r="AA2721" i="5" s="1"/>
  <c r="N2724" i="5"/>
  <c r="P2735" i="5"/>
  <c r="AA2735" i="5" s="1"/>
  <c r="N2738" i="5"/>
  <c r="O2738" i="5" s="1"/>
  <c r="X2738" i="5" s="1"/>
  <c r="P2745" i="5"/>
  <c r="AA2745" i="5" s="1"/>
  <c r="N2748" i="5"/>
  <c r="N2754" i="5"/>
  <c r="Z2754" i="5" s="1"/>
  <c r="O2780" i="5"/>
  <c r="X2780" i="5" s="1"/>
  <c r="Z2780" i="5"/>
  <c r="P2782" i="5"/>
  <c r="AA2782" i="5" s="1"/>
  <c r="N2785" i="5"/>
  <c r="P2792" i="5"/>
  <c r="AA2792" i="5" s="1"/>
  <c r="N2795" i="5"/>
  <c r="O2795" i="5" s="1"/>
  <c r="X2795" i="5" s="1"/>
  <c r="P2799" i="5"/>
  <c r="AA2799" i="5" s="1"/>
  <c r="N2799" i="5"/>
  <c r="O2805" i="5"/>
  <c r="X2805" i="5" s="1"/>
  <c r="N2808" i="5"/>
  <c r="P2821" i="5"/>
  <c r="AA2821" i="5" s="1"/>
  <c r="N2821" i="5"/>
  <c r="P2843" i="5"/>
  <c r="AA2843" i="5" s="1"/>
  <c r="N2843" i="5"/>
  <c r="O2860" i="5"/>
  <c r="X2860" i="5" s="1"/>
  <c r="P2861" i="5"/>
  <c r="AA2861" i="5" s="1"/>
  <c r="N2861" i="5"/>
  <c r="P2885" i="5"/>
  <c r="AA2885" i="5" s="1"/>
  <c r="N2885" i="5"/>
  <c r="N2887" i="5"/>
  <c r="Z2887" i="5" s="1"/>
  <c r="P2893" i="5"/>
  <c r="AA2893" i="5" s="1"/>
  <c r="N2893" i="5"/>
  <c r="N2895" i="5"/>
  <c r="Z2895" i="5" s="1"/>
  <c r="R2929" i="5"/>
  <c r="AB2929" i="5" s="1"/>
  <c r="Z2929" i="5"/>
  <c r="Z2932" i="5"/>
  <c r="O2932" i="5"/>
  <c r="X2932" i="5" s="1"/>
  <c r="R2937" i="5"/>
  <c r="AB2937" i="5" s="1"/>
  <c r="P2941" i="5"/>
  <c r="AA2941" i="5" s="1"/>
  <c r="N2941" i="5"/>
  <c r="N2965" i="5"/>
  <c r="R2965" i="5" s="1"/>
  <c r="AB2965" i="5" s="1"/>
  <c r="P2965" i="5"/>
  <c r="AA2965" i="5" s="1"/>
  <c r="N2983" i="5"/>
  <c r="P2983" i="5"/>
  <c r="AA2983" i="5" s="1"/>
  <c r="N2985" i="5"/>
  <c r="O2985" i="5" s="1"/>
  <c r="X2985" i="5" s="1"/>
  <c r="P2985" i="5"/>
  <c r="AA2985" i="5" s="1"/>
  <c r="P2995" i="5"/>
  <c r="AA2995" i="5" s="1"/>
  <c r="P3003" i="5"/>
  <c r="AA3003" i="5" s="1"/>
  <c r="P3018" i="5"/>
  <c r="AA3018" i="5" s="1"/>
  <c r="N3018" i="5"/>
  <c r="N3020" i="5"/>
  <c r="N3027" i="5"/>
  <c r="O3034" i="5"/>
  <c r="X3034" i="5" s="1"/>
  <c r="P3035" i="5"/>
  <c r="AA3035" i="5" s="1"/>
  <c r="N3035" i="5"/>
  <c r="O3035" i="5" s="1"/>
  <c r="X3035" i="5" s="1"/>
  <c r="N3050" i="5"/>
  <c r="R3068" i="5"/>
  <c r="AB3068" i="5" s="1"/>
  <c r="P3075" i="5"/>
  <c r="AA3075" i="5" s="1"/>
  <c r="N3075" i="5"/>
  <c r="O3075" i="5" s="1"/>
  <c r="X3075" i="5" s="1"/>
  <c r="N3080" i="5"/>
  <c r="Z3080" i="5" s="1"/>
  <c r="P3080" i="5"/>
  <c r="AA3080" i="5" s="1"/>
  <c r="P3087" i="5"/>
  <c r="AA3087" i="5" s="1"/>
  <c r="N3087" i="5"/>
  <c r="R3095" i="5"/>
  <c r="AB3095" i="5" s="1"/>
  <c r="O3098" i="5"/>
  <c r="X3098" i="5" s="1"/>
  <c r="P3099" i="5"/>
  <c r="AA3099" i="5" s="1"/>
  <c r="N3099" i="5"/>
  <c r="O3099" i="5" s="1"/>
  <c r="X3099" i="5" s="1"/>
  <c r="P3113" i="5"/>
  <c r="AA3113" i="5" s="1"/>
  <c r="N3113" i="5"/>
  <c r="N3116" i="5"/>
  <c r="R3116" i="5" s="1"/>
  <c r="AB3116" i="5" s="1"/>
  <c r="P3116" i="5"/>
  <c r="AA3116" i="5" s="1"/>
  <c r="N3119" i="5"/>
  <c r="R3119" i="5" s="1"/>
  <c r="AB3119" i="5" s="1"/>
  <c r="P3119" i="5"/>
  <c r="AA3119" i="5" s="1"/>
  <c r="P3126" i="5"/>
  <c r="AA3126" i="5" s="1"/>
  <c r="N3126" i="5"/>
  <c r="Z3126" i="5" s="1"/>
  <c r="R3130" i="5"/>
  <c r="AB3130" i="5" s="1"/>
  <c r="N3162" i="5"/>
  <c r="Z3162" i="5" s="1"/>
  <c r="P3162" i="5"/>
  <c r="AA3162" i="5" s="1"/>
  <c r="R3165" i="5"/>
  <c r="AB3165" i="5" s="1"/>
  <c r="N3194" i="5"/>
  <c r="R3194" i="5" s="1"/>
  <c r="AB3194" i="5" s="1"/>
  <c r="P3194" i="5"/>
  <c r="AA3194" i="5" s="1"/>
  <c r="N3200" i="5"/>
  <c r="P3200" i="5"/>
  <c r="AA3200" i="5" s="1"/>
  <c r="R3202" i="5"/>
  <c r="AB3202" i="5" s="1"/>
  <c r="P3203" i="5"/>
  <c r="AA3203" i="5" s="1"/>
  <c r="N3218" i="5"/>
  <c r="R3218" i="5" s="1"/>
  <c r="AB3218" i="5" s="1"/>
  <c r="P3218" i="5"/>
  <c r="AA3218" i="5" s="1"/>
  <c r="N3226" i="5"/>
  <c r="P3249" i="5"/>
  <c r="AA3249" i="5" s="1"/>
  <c r="N3249" i="5"/>
  <c r="Z3249" i="5" s="1"/>
  <c r="O3257" i="5"/>
  <c r="X3257" i="5" s="1"/>
  <c r="R3258" i="5"/>
  <c r="AB3258" i="5" s="1"/>
  <c r="N3266" i="5"/>
  <c r="R3266" i="5" s="1"/>
  <c r="AB3266" i="5" s="1"/>
  <c r="P3266" i="5"/>
  <c r="AA3266" i="5" s="1"/>
  <c r="N3272" i="5"/>
  <c r="P3272" i="5"/>
  <c r="AA3272" i="5" s="1"/>
  <c r="R3274" i="5"/>
  <c r="AB3274" i="5" s="1"/>
  <c r="Z3280" i="5"/>
  <c r="O3280" i="5"/>
  <c r="X3280" i="5" s="1"/>
  <c r="N3313" i="5"/>
  <c r="O3313" i="5" s="1"/>
  <c r="X3313" i="5" s="1"/>
  <c r="P3313" i="5"/>
  <c r="AA3313" i="5" s="1"/>
  <c r="N3317" i="5"/>
  <c r="O3317" i="5" s="1"/>
  <c r="X3317" i="5" s="1"/>
  <c r="P3317" i="5"/>
  <c r="AA3317" i="5" s="1"/>
  <c r="N3345" i="5"/>
  <c r="O3345" i="5" s="1"/>
  <c r="X3345" i="5" s="1"/>
  <c r="P3345" i="5"/>
  <c r="AA3345" i="5" s="1"/>
  <c r="N3349" i="5"/>
  <c r="O3349" i="5" s="1"/>
  <c r="X3349" i="5" s="1"/>
  <c r="P3349" i="5"/>
  <c r="AA3349" i="5" s="1"/>
  <c r="N3377" i="5"/>
  <c r="O3377" i="5" s="1"/>
  <c r="X3377" i="5" s="1"/>
  <c r="P3377" i="5"/>
  <c r="AA3377" i="5" s="1"/>
  <c r="N3381" i="5"/>
  <c r="O3381" i="5" s="1"/>
  <c r="X3381" i="5" s="1"/>
  <c r="P3381" i="5"/>
  <c r="AA3381" i="5" s="1"/>
  <c r="N3409" i="5"/>
  <c r="O3409" i="5" s="1"/>
  <c r="X3409" i="5" s="1"/>
  <c r="P3409" i="5"/>
  <c r="AA3409" i="5" s="1"/>
  <c r="N3413" i="5"/>
  <c r="O3413" i="5" s="1"/>
  <c r="X3413" i="5" s="1"/>
  <c r="P3413" i="5"/>
  <c r="AA3413" i="5" s="1"/>
  <c r="N3441" i="5"/>
  <c r="O3441" i="5" s="1"/>
  <c r="X3441" i="5" s="1"/>
  <c r="P3441" i="5"/>
  <c r="AA3441" i="5" s="1"/>
  <c r="N3445" i="5"/>
  <c r="O3445" i="5" s="1"/>
  <c r="X3445" i="5" s="1"/>
  <c r="P3445" i="5"/>
  <c r="AA3445" i="5" s="1"/>
  <c r="N3473" i="5"/>
  <c r="O3473" i="5" s="1"/>
  <c r="X3473" i="5" s="1"/>
  <c r="P3473" i="5"/>
  <c r="AA3473" i="5" s="1"/>
  <c r="N3477" i="5"/>
  <c r="O3477" i="5" s="1"/>
  <c r="X3477" i="5" s="1"/>
  <c r="P3477" i="5"/>
  <c r="AA3477" i="5" s="1"/>
  <c r="Z3504" i="5"/>
  <c r="O3504" i="5"/>
  <c r="X3504" i="5" s="1"/>
  <c r="P3539" i="5"/>
  <c r="AA3539" i="5" s="1"/>
  <c r="P3552" i="5"/>
  <c r="AA3552" i="5" s="1"/>
  <c r="N3552" i="5"/>
  <c r="O3552" i="5" s="1"/>
  <c r="X3552" i="5" s="1"/>
  <c r="P3568" i="5"/>
  <c r="AA3568" i="5" s="1"/>
  <c r="N3568" i="5"/>
  <c r="O3568" i="5" s="1"/>
  <c r="X3568" i="5" s="1"/>
  <c r="P3584" i="5"/>
  <c r="AA3584" i="5" s="1"/>
  <c r="N3584" i="5"/>
  <c r="O3584" i="5" s="1"/>
  <c r="X3584" i="5" s="1"/>
  <c r="P3600" i="5"/>
  <c r="AA3600" i="5" s="1"/>
  <c r="N3600" i="5"/>
  <c r="O3600" i="5" s="1"/>
  <c r="X3600" i="5" s="1"/>
  <c r="P3616" i="5"/>
  <c r="AA3616" i="5" s="1"/>
  <c r="N3616" i="5"/>
  <c r="O3616" i="5" s="1"/>
  <c r="X3616" i="5" s="1"/>
  <c r="P3621" i="5"/>
  <c r="AA3621" i="5" s="1"/>
  <c r="N3621" i="5"/>
  <c r="Z3621" i="5" s="1"/>
  <c r="P3630" i="5"/>
  <c r="AA3630" i="5" s="1"/>
  <c r="P3636" i="5"/>
  <c r="AA3636" i="5" s="1"/>
  <c r="N3636" i="5"/>
  <c r="N3650" i="5"/>
  <c r="P3650" i="5"/>
  <c r="AA3650" i="5" s="1"/>
  <c r="N3655" i="5"/>
  <c r="N3657" i="5"/>
  <c r="P3657" i="5"/>
  <c r="AA3657" i="5" s="1"/>
  <c r="N3661" i="5"/>
  <c r="P3672" i="5"/>
  <c r="AA3672" i="5" s="1"/>
  <c r="N3672" i="5"/>
  <c r="Z3672" i="5" s="1"/>
  <c r="N3695" i="5"/>
  <c r="Z3695" i="5" s="1"/>
  <c r="N3703" i="5"/>
  <c r="Z3703" i="5" s="1"/>
  <c r="N3711" i="5"/>
  <c r="Z3711" i="5" s="1"/>
  <c r="N3737" i="5"/>
  <c r="N3821" i="5"/>
  <c r="O3821" i="5" s="1"/>
  <c r="X3821" i="5" s="1"/>
  <c r="N3901" i="5"/>
  <c r="Z3901" i="5" s="1"/>
  <c r="N4236" i="5"/>
  <c r="R4236" i="5" s="1"/>
  <c r="AB4236" i="5" s="1"/>
  <c r="N4426" i="5"/>
  <c r="O4426" i="5" s="1"/>
  <c r="X4426" i="5" s="1"/>
  <c r="R2285" i="5"/>
  <c r="AB2285" i="5" s="1"/>
  <c r="R2287" i="5"/>
  <c r="AB2287" i="5" s="1"/>
  <c r="O2417" i="5"/>
  <c r="X2417" i="5" s="1"/>
  <c r="Z2816" i="5"/>
  <c r="O2816" i="5"/>
  <c r="X2816" i="5" s="1"/>
  <c r="N2838" i="5"/>
  <c r="O2838" i="5" s="1"/>
  <c r="X2838" i="5" s="1"/>
  <c r="P2838" i="5"/>
  <c r="AA2838" i="5" s="1"/>
  <c r="P2849" i="5"/>
  <c r="AA2849" i="5" s="1"/>
  <c r="N2849" i="5"/>
  <c r="Z2873" i="5"/>
  <c r="Z2876" i="5"/>
  <c r="O2876" i="5"/>
  <c r="X2876" i="5" s="1"/>
  <c r="P2905" i="5"/>
  <c r="AA2905" i="5" s="1"/>
  <c r="N2905" i="5"/>
  <c r="Z2913" i="5"/>
  <c r="Z2916" i="5"/>
  <c r="P2933" i="5"/>
  <c r="AA2933" i="5" s="1"/>
  <c r="N2933" i="5"/>
  <c r="Z2933" i="5" s="1"/>
  <c r="P2945" i="5"/>
  <c r="AA2945" i="5" s="1"/>
  <c r="N2945" i="5"/>
  <c r="P2953" i="5"/>
  <c r="AA2953" i="5" s="1"/>
  <c r="N2953" i="5"/>
  <c r="N2975" i="5"/>
  <c r="P2975" i="5"/>
  <c r="AA2975" i="5" s="1"/>
  <c r="P3022" i="5"/>
  <c r="AA3022" i="5" s="1"/>
  <c r="N3022" i="5"/>
  <c r="Z3030" i="5"/>
  <c r="O3030" i="5"/>
  <c r="X3030" i="5" s="1"/>
  <c r="N3036" i="5"/>
  <c r="Z3036" i="5" s="1"/>
  <c r="P3036" i="5"/>
  <c r="AA3036" i="5" s="1"/>
  <c r="Z3042" i="5"/>
  <c r="O3042" i="5"/>
  <c r="X3042" i="5" s="1"/>
  <c r="P3047" i="5"/>
  <c r="AA3047" i="5" s="1"/>
  <c r="N3047" i="5"/>
  <c r="N3060" i="5"/>
  <c r="Z3060" i="5" s="1"/>
  <c r="P3060" i="5"/>
  <c r="AA3060" i="5" s="1"/>
  <c r="N3072" i="5"/>
  <c r="Z3072" i="5" s="1"/>
  <c r="P3072" i="5"/>
  <c r="AA3072" i="5" s="1"/>
  <c r="R3075" i="5"/>
  <c r="AB3075" i="5" s="1"/>
  <c r="N3100" i="5"/>
  <c r="Z3100" i="5" s="1"/>
  <c r="P3100" i="5"/>
  <c r="AA3100" i="5" s="1"/>
  <c r="Z3106" i="5"/>
  <c r="P3111" i="5"/>
  <c r="AA3111" i="5" s="1"/>
  <c r="N3111" i="5"/>
  <c r="P3120" i="5"/>
  <c r="AA3120" i="5" s="1"/>
  <c r="N3120" i="5"/>
  <c r="O3120" i="5" s="1"/>
  <c r="X3120" i="5" s="1"/>
  <c r="N3127" i="5"/>
  <c r="R3127" i="5" s="1"/>
  <c r="AB3127" i="5" s="1"/>
  <c r="P3127" i="5"/>
  <c r="AA3127" i="5" s="1"/>
  <c r="P3134" i="5"/>
  <c r="AA3134" i="5" s="1"/>
  <c r="N3134" i="5"/>
  <c r="Z3134" i="5" s="1"/>
  <c r="P3157" i="5"/>
  <c r="AA3157" i="5" s="1"/>
  <c r="N3157" i="5"/>
  <c r="O3157" i="5" s="1"/>
  <c r="X3157" i="5" s="1"/>
  <c r="P3173" i="5"/>
  <c r="AA3173" i="5" s="1"/>
  <c r="N3173" i="5"/>
  <c r="Z3173" i="5" s="1"/>
  <c r="Z3182" i="5"/>
  <c r="O3182" i="5"/>
  <c r="P3187" i="5"/>
  <c r="AA3187" i="5" s="1"/>
  <c r="N3187" i="5"/>
  <c r="N3203" i="5"/>
  <c r="R3203" i="5"/>
  <c r="AB3203" i="5" s="1"/>
  <c r="R3226" i="5"/>
  <c r="AB3226" i="5" s="1"/>
  <c r="N3234" i="5"/>
  <c r="R3234" i="5" s="1"/>
  <c r="AB3234" i="5" s="1"/>
  <c r="P3234" i="5"/>
  <c r="AA3234" i="5" s="1"/>
  <c r="Z3240" i="5"/>
  <c r="O3240" i="5"/>
  <c r="X3240" i="5" s="1"/>
  <c r="N3264" i="5"/>
  <c r="P3264" i="5"/>
  <c r="AA3264" i="5" s="1"/>
  <c r="N3275" i="5"/>
  <c r="R3275" i="5" s="1"/>
  <c r="AB3275" i="5" s="1"/>
  <c r="N3489" i="5"/>
  <c r="Z3489" i="5" s="1"/>
  <c r="P3489" i="5"/>
  <c r="AA3489" i="5" s="1"/>
  <c r="N3498" i="5"/>
  <c r="Z3498" i="5" s="1"/>
  <c r="P3498" i="5"/>
  <c r="AA3498" i="5" s="1"/>
  <c r="P3647" i="5"/>
  <c r="AA3647" i="5" s="1"/>
  <c r="N3647" i="5"/>
  <c r="P3653" i="5"/>
  <c r="AA3653" i="5" s="1"/>
  <c r="N3653" i="5"/>
  <c r="P3668" i="5"/>
  <c r="AA3668" i="5" s="1"/>
  <c r="N3668" i="5"/>
  <c r="N3741" i="5"/>
  <c r="R3741" i="5" s="1"/>
  <c r="AB3741" i="5" s="1"/>
  <c r="P3741" i="5"/>
  <c r="AA3741" i="5" s="1"/>
  <c r="O3857" i="5"/>
  <c r="X3857" i="5" s="1"/>
  <c r="P3968" i="5"/>
  <c r="AA3968" i="5" s="1"/>
  <c r="N3968" i="5"/>
  <c r="Z3968" i="5" s="1"/>
  <c r="N3978" i="5"/>
  <c r="O3978" i="5" s="1"/>
  <c r="X3978" i="5" s="1"/>
  <c r="P4000" i="5"/>
  <c r="AA4000" i="5" s="1"/>
  <c r="N4000" i="5"/>
  <c r="Z4000" i="5" s="1"/>
  <c r="N4042" i="5"/>
  <c r="R4042" i="5" s="1"/>
  <c r="AB4042" i="5" s="1"/>
  <c r="N2182" i="5"/>
  <c r="N2189" i="5"/>
  <c r="N2192" i="5"/>
  <c r="R2192" i="5" s="1"/>
  <c r="AB2192" i="5" s="1"/>
  <c r="N2193" i="5"/>
  <c r="O2193" i="5" s="1"/>
  <c r="X2193" i="5" s="1"/>
  <c r="R2194" i="5"/>
  <c r="AB2194" i="5" s="1"/>
  <c r="N2197" i="5"/>
  <c r="N2200" i="5"/>
  <c r="O2200" i="5" s="1"/>
  <c r="X2200" i="5" s="1"/>
  <c r="N2203" i="5"/>
  <c r="N2205" i="5"/>
  <c r="R2205" i="5" s="1"/>
  <c r="AB2205" i="5" s="1"/>
  <c r="N2208" i="5"/>
  <c r="Z2208" i="5" s="1"/>
  <c r="N2210" i="5"/>
  <c r="Z2210" i="5" s="1"/>
  <c r="N2212" i="5"/>
  <c r="N2214" i="5"/>
  <c r="R2215" i="5"/>
  <c r="AB2215" i="5" s="1"/>
  <c r="P2216" i="5"/>
  <c r="AA2216" i="5" s="1"/>
  <c r="R2217" i="5"/>
  <c r="AB2217" i="5" s="1"/>
  <c r="P2218" i="5"/>
  <c r="AA2218" i="5" s="1"/>
  <c r="R2219" i="5"/>
  <c r="AB2219" i="5" s="1"/>
  <c r="P2220" i="5"/>
  <c r="AA2220" i="5" s="1"/>
  <c r="R2221" i="5"/>
  <c r="AB2221" i="5" s="1"/>
  <c r="P2222" i="5"/>
  <c r="AA2222" i="5" s="1"/>
  <c r="R2223" i="5"/>
  <c r="AB2223" i="5" s="1"/>
  <c r="P2224" i="5"/>
  <c r="AA2224" i="5" s="1"/>
  <c r="R2225" i="5"/>
  <c r="AB2225" i="5" s="1"/>
  <c r="P2226" i="5"/>
  <c r="AA2226" i="5" s="1"/>
  <c r="R2227" i="5"/>
  <c r="AB2227" i="5" s="1"/>
  <c r="P2228" i="5"/>
  <c r="AA2228" i="5" s="1"/>
  <c r="R2229" i="5"/>
  <c r="AB2229" i="5" s="1"/>
  <c r="P2230" i="5"/>
  <c r="AA2230" i="5" s="1"/>
  <c r="R2231" i="5"/>
  <c r="AB2231" i="5" s="1"/>
  <c r="P2232" i="5"/>
  <c r="AA2232" i="5" s="1"/>
  <c r="R2233" i="5"/>
  <c r="AB2233" i="5" s="1"/>
  <c r="P2234" i="5"/>
  <c r="AA2234" i="5" s="1"/>
  <c r="P2236" i="5"/>
  <c r="AA2236" i="5" s="1"/>
  <c r="R2237" i="5"/>
  <c r="AB2237" i="5" s="1"/>
  <c r="P2238" i="5"/>
  <c r="AA2238" i="5" s="1"/>
  <c r="P2240" i="5"/>
  <c r="AA2240" i="5" s="1"/>
  <c r="R2241" i="5"/>
  <c r="AB2241" i="5" s="1"/>
  <c r="P2242" i="5"/>
  <c r="AA2242" i="5" s="1"/>
  <c r="P2244" i="5"/>
  <c r="AA2244" i="5" s="1"/>
  <c r="R2245" i="5"/>
  <c r="AB2245" i="5" s="1"/>
  <c r="P2246" i="5"/>
  <c r="AA2246" i="5" s="1"/>
  <c r="R2247" i="5"/>
  <c r="AB2247" i="5" s="1"/>
  <c r="P2248" i="5"/>
  <c r="AA2248" i="5" s="1"/>
  <c r="N2255" i="5"/>
  <c r="N2259" i="5"/>
  <c r="N2262" i="5"/>
  <c r="N2264" i="5"/>
  <c r="Z2264" i="5" s="1"/>
  <c r="N2275" i="5"/>
  <c r="N2277" i="5"/>
  <c r="N2284" i="5"/>
  <c r="R2284" i="5" s="1"/>
  <c r="AB2284" i="5" s="1"/>
  <c r="N2286" i="5"/>
  <c r="R2286" i="5" s="1"/>
  <c r="AB2286" i="5" s="1"/>
  <c r="N2288" i="5"/>
  <c r="R2288" i="5" s="1"/>
  <c r="AB2288" i="5" s="1"/>
  <c r="N2290" i="5"/>
  <c r="R2290" i="5" s="1"/>
  <c r="AB2290" i="5" s="1"/>
  <c r="P2294" i="5"/>
  <c r="AA2294" i="5" s="1"/>
  <c r="N2296" i="5"/>
  <c r="R2296" i="5" s="1"/>
  <c r="AB2296" i="5" s="1"/>
  <c r="N2303" i="5"/>
  <c r="O2303" i="5" s="1"/>
  <c r="X2303" i="5" s="1"/>
  <c r="R2304" i="5"/>
  <c r="AB2304" i="5" s="1"/>
  <c r="R2306" i="5"/>
  <c r="AB2306" i="5" s="1"/>
  <c r="R2310" i="5"/>
  <c r="AB2310" i="5" s="1"/>
  <c r="R2312" i="5"/>
  <c r="AB2312" i="5" s="1"/>
  <c r="R2314" i="5"/>
  <c r="AB2314" i="5" s="1"/>
  <c r="R2318" i="5"/>
  <c r="AB2318" i="5" s="1"/>
  <c r="R2320" i="5"/>
  <c r="AB2320" i="5" s="1"/>
  <c r="R2322" i="5"/>
  <c r="AB2322" i="5" s="1"/>
  <c r="R2324" i="5"/>
  <c r="AB2324" i="5" s="1"/>
  <c r="R2326" i="5"/>
  <c r="AB2326" i="5" s="1"/>
  <c r="R2336" i="5"/>
  <c r="AB2336" i="5" s="1"/>
  <c r="P2338" i="5"/>
  <c r="AA2338" i="5" s="1"/>
  <c r="N2342" i="5"/>
  <c r="R2344" i="5"/>
  <c r="AB2344" i="5" s="1"/>
  <c r="P2346" i="5"/>
  <c r="AA2346" i="5" s="1"/>
  <c r="N2349" i="5"/>
  <c r="N2355" i="5"/>
  <c r="Z2355" i="5" s="1"/>
  <c r="N2357" i="5"/>
  <c r="O2357" i="5" s="1"/>
  <c r="X2357" i="5" s="1"/>
  <c r="N2369" i="5"/>
  <c r="N2372" i="5"/>
  <c r="N2374" i="5"/>
  <c r="Z2374" i="5" s="1"/>
  <c r="N2385" i="5"/>
  <c r="N2388" i="5"/>
  <c r="R2388" i="5" s="1"/>
  <c r="AB2388" i="5" s="1"/>
  <c r="N2389" i="5"/>
  <c r="O2389" i="5" s="1"/>
  <c r="X2389" i="5" s="1"/>
  <c r="R2390" i="5"/>
  <c r="AB2390" i="5" s="1"/>
  <c r="P2391" i="5"/>
  <c r="AA2391" i="5" s="1"/>
  <c r="N2397" i="5"/>
  <c r="Z2397" i="5" s="1"/>
  <c r="N2399" i="5"/>
  <c r="O2399" i="5" s="1"/>
  <c r="N2401" i="5"/>
  <c r="R2401" i="5" s="1"/>
  <c r="AB2401" i="5" s="1"/>
  <c r="N2403" i="5"/>
  <c r="R2405" i="5"/>
  <c r="AB2405" i="5" s="1"/>
  <c r="N2408" i="5"/>
  <c r="Z2408" i="5" s="1"/>
  <c r="N2413" i="5"/>
  <c r="O2413" i="5" s="1"/>
  <c r="X2413" i="5" s="1"/>
  <c r="N2414" i="5"/>
  <c r="Z2414" i="5" s="1"/>
  <c r="R2417" i="5"/>
  <c r="AB2417" i="5" s="1"/>
  <c r="P2431" i="5"/>
  <c r="AA2431" i="5" s="1"/>
  <c r="P2432" i="5"/>
  <c r="AA2432" i="5" s="1"/>
  <c r="P2433" i="5"/>
  <c r="AA2433" i="5" s="1"/>
  <c r="P2435" i="5"/>
  <c r="AA2435" i="5" s="1"/>
  <c r="N2438" i="5"/>
  <c r="N2441" i="5"/>
  <c r="O2441" i="5" s="1"/>
  <c r="X2441" i="5" s="1"/>
  <c r="P2443" i="5"/>
  <c r="AA2443" i="5" s="1"/>
  <c r="N2446" i="5"/>
  <c r="N2449" i="5"/>
  <c r="O2449" i="5" s="1"/>
  <c r="X2449" i="5" s="1"/>
  <c r="N2451" i="5"/>
  <c r="Z2451" i="5" s="1"/>
  <c r="N2455" i="5"/>
  <c r="N2456" i="5"/>
  <c r="Z2456" i="5" s="1"/>
  <c r="N2459" i="5"/>
  <c r="N2463" i="5"/>
  <c r="O2463" i="5" s="1"/>
  <c r="X2463" i="5" s="1"/>
  <c r="N2464" i="5"/>
  <c r="R2464" i="5" s="1"/>
  <c r="AB2464" i="5" s="1"/>
  <c r="N2465" i="5"/>
  <c r="Z2465" i="5" s="1"/>
  <c r="N2467" i="5"/>
  <c r="P2468" i="5"/>
  <c r="AA2468" i="5" s="1"/>
  <c r="P2470" i="5"/>
  <c r="AA2470" i="5" s="1"/>
  <c r="P2472" i="5"/>
  <c r="AA2472" i="5" s="1"/>
  <c r="P2474" i="5"/>
  <c r="AA2474" i="5" s="1"/>
  <c r="N2484" i="5"/>
  <c r="O2484" i="5" s="1"/>
  <c r="X2484" i="5" s="1"/>
  <c r="N2486" i="5"/>
  <c r="O2486" i="5" s="1"/>
  <c r="X2486" i="5" s="1"/>
  <c r="N2488" i="5"/>
  <c r="N2490" i="5"/>
  <c r="N2493" i="5"/>
  <c r="Z2493" i="5" s="1"/>
  <c r="N2496" i="5"/>
  <c r="Z2496" i="5" s="1"/>
  <c r="R2498" i="5"/>
  <c r="AB2498" i="5" s="1"/>
  <c r="P2500" i="5"/>
  <c r="AA2500" i="5" s="1"/>
  <c r="P2503" i="5"/>
  <c r="AA2503" i="5" s="1"/>
  <c r="P2517" i="5"/>
  <c r="AA2517" i="5" s="1"/>
  <c r="N2518" i="5"/>
  <c r="R2518" i="5" s="1"/>
  <c r="AB2518" i="5" s="1"/>
  <c r="N2520" i="5"/>
  <c r="N2521" i="5"/>
  <c r="Z2521" i="5" s="1"/>
  <c r="P2524" i="5"/>
  <c r="AA2524" i="5" s="1"/>
  <c r="N2530" i="5"/>
  <c r="N2545" i="5"/>
  <c r="O2545" i="5" s="1"/>
  <c r="X2545" i="5" s="1"/>
  <c r="P2547" i="5"/>
  <c r="AA2547" i="5" s="1"/>
  <c r="P2548" i="5"/>
  <c r="AA2548" i="5" s="1"/>
  <c r="N2553" i="5"/>
  <c r="N2557" i="5"/>
  <c r="N2560" i="5"/>
  <c r="Z2560" i="5" s="1"/>
  <c r="P2561" i="5"/>
  <c r="AA2561" i="5" s="1"/>
  <c r="P2564" i="5"/>
  <c r="AA2564" i="5" s="1"/>
  <c r="N2565" i="5"/>
  <c r="N2568" i="5"/>
  <c r="R2568" i="5" s="1"/>
  <c r="AB2568" i="5" s="1"/>
  <c r="P2569" i="5"/>
  <c r="AA2569" i="5" s="1"/>
  <c r="P2576" i="5"/>
  <c r="AA2576" i="5" s="1"/>
  <c r="N2578" i="5"/>
  <c r="P2579" i="5"/>
  <c r="AA2579" i="5" s="1"/>
  <c r="P2581" i="5"/>
  <c r="AA2581" i="5" s="1"/>
  <c r="P2583" i="5"/>
  <c r="AA2583" i="5" s="1"/>
  <c r="N2585" i="5"/>
  <c r="R2585" i="5" s="1"/>
  <c r="AB2585" i="5" s="1"/>
  <c r="O2587" i="5"/>
  <c r="X2587" i="5" s="1"/>
  <c r="N2589" i="5"/>
  <c r="N2592" i="5"/>
  <c r="P2593" i="5"/>
  <c r="AA2593" i="5" s="1"/>
  <c r="N2594" i="5"/>
  <c r="R2594" i="5" s="1"/>
  <c r="AB2594" i="5" s="1"/>
  <c r="N2597" i="5"/>
  <c r="P2598" i="5"/>
  <c r="AA2598" i="5" s="1"/>
  <c r="P2602" i="5"/>
  <c r="AA2602" i="5" s="1"/>
  <c r="P2606" i="5"/>
  <c r="AA2606" i="5" s="1"/>
  <c r="P2617" i="5"/>
  <c r="AA2617" i="5" s="1"/>
  <c r="P2620" i="5"/>
  <c r="AA2620" i="5" s="1"/>
  <c r="N2621" i="5"/>
  <c r="N2624" i="5"/>
  <c r="R2624" i="5" s="1"/>
  <c r="AB2624" i="5" s="1"/>
  <c r="P2625" i="5"/>
  <c r="AA2625" i="5" s="1"/>
  <c r="P2628" i="5"/>
  <c r="AA2628" i="5" s="1"/>
  <c r="N2629" i="5"/>
  <c r="N2650" i="5"/>
  <c r="Z2650" i="5" s="1"/>
  <c r="O2652" i="5"/>
  <c r="X2652" i="5" s="1"/>
  <c r="N2654" i="5"/>
  <c r="N2657" i="5"/>
  <c r="N2660" i="5"/>
  <c r="Z2660" i="5" s="1"/>
  <c r="N2662" i="5"/>
  <c r="N2665" i="5"/>
  <c r="N2668" i="5"/>
  <c r="Z2668" i="5" s="1"/>
  <c r="P2674" i="5"/>
  <c r="AA2674" i="5" s="1"/>
  <c r="P2678" i="5"/>
  <c r="AA2678" i="5" s="1"/>
  <c r="N2690" i="5"/>
  <c r="N2698" i="5"/>
  <c r="N2702" i="5"/>
  <c r="N2705" i="5"/>
  <c r="N2708" i="5"/>
  <c r="N2720" i="5"/>
  <c r="O2720" i="5" s="1"/>
  <c r="X2720" i="5" s="1"/>
  <c r="P2725" i="5"/>
  <c r="AA2725" i="5" s="1"/>
  <c r="R2727" i="5"/>
  <c r="AB2727" i="5" s="1"/>
  <c r="R2729" i="5"/>
  <c r="AB2729" i="5" s="1"/>
  <c r="R2731" i="5"/>
  <c r="AB2731" i="5" s="1"/>
  <c r="N2734" i="5"/>
  <c r="R2734" i="5" s="1"/>
  <c r="AB2734" i="5" s="1"/>
  <c r="P2739" i="5"/>
  <c r="AA2739" i="5" s="1"/>
  <c r="R2741" i="5"/>
  <c r="AB2741" i="5" s="1"/>
  <c r="N2744" i="5"/>
  <c r="O2744" i="5" s="1"/>
  <c r="X2744" i="5" s="1"/>
  <c r="P2749" i="5"/>
  <c r="AA2749" i="5" s="1"/>
  <c r="N2752" i="5"/>
  <c r="P2756" i="5"/>
  <c r="AA2756" i="5" s="1"/>
  <c r="N2756" i="5"/>
  <c r="P2764" i="5"/>
  <c r="AA2764" i="5" s="1"/>
  <c r="N2764" i="5"/>
  <c r="O2772" i="5"/>
  <c r="X2772" i="5" s="1"/>
  <c r="N2775" i="5"/>
  <c r="P2790" i="5"/>
  <c r="AA2790" i="5" s="1"/>
  <c r="N2790" i="5"/>
  <c r="Z2790" i="5" s="1"/>
  <c r="N2802" i="5"/>
  <c r="R2802" i="5" s="1"/>
  <c r="AB2802" i="5" s="1"/>
  <c r="N2813" i="5"/>
  <c r="P2817" i="5"/>
  <c r="AA2817" i="5" s="1"/>
  <c r="N2817" i="5"/>
  <c r="N2819" i="5"/>
  <c r="Z2842" i="5"/>
  <c r="O2842" i="5"/>
  <c r="X2842" i="5" s="1"/>
  <c r="N2846" i="5"/>
  <c r="R2846" i="5" s="1"/>
  <c r="AB2846" i="5" s="1"/>
  <c r="R2849" i="5"/>
  <c r="AB2849" i="5" s="1"/>
  <c r="P2853" i="5"/>
  <c r="AA2853" i="5" s="1"/>
  <c r="N2853" i="5"/>
  <c r="P2865" i="5"/>
  <c r="AA2865" i="5" s="1"/>
  <c r="N2865" i="5"/>
  <c r="R2873" i="5"/>
  <c r="AB2873" i="5" s="1"/>
  <c r="P2897" i="5"/>
  <c r="AA2897" i="5" s="1"/>
  <c r="N2897" i="5"/>
  <c r="P2910" i="5"/>
  <c r="AA2910" i="5" s="1"/>
  <c r="P2950" i="5"/>
  <c r="AA2950" i="5" s="1"/>
  <c r="P2958" i="5"/>
  <c r="AA2958" i="5" s="1"/>
  <c r="P2973" i="5"/>
  <c r="AA2973" i="5" s="1"/>
  <c r="N2976" i="5"/>
  <c r="N2987" i="5"/>
  <c r="P2987" i="5"/>
  <c r="AA2987" i="5" s="1"/>
  <c r="O3006" i="5"/>
  <c r="X3006" i="5" s="1"/>
  <c r="Z3006" i="5"/>
  <c r="N3009" i="5"/>
  <c r="R3022" i="5"/>
  <c r="AB3022" i="5" s="1"/>
  <c r="P3031" i="5"/>
  <c r="AA3031" i="5" s="1"/>
  <c r="N3031" i="5"/>
  <c r="Z3031" i="5" s="1"/>
  <c r="N3033" i="5"/>
  <c r="R3033" i="5" s="1"/>
  <c r="AB3033" i="5" s="1"/>
  <c r="R3036" i="5"/>
  <c r="AB3036" i="5" s="1"/>
  <c r="P3043" i="5"/>
  <c r="AA3043" i="5" s="1"/>
  <c r="N3043" i="5"/>
  <c r="O3043" i="5" s="1"/>
  <c r="X3043" i="5" s="1"/>
  <c r="P3044" i="5"/>
  <c r="AA3044" i="5" s="1"/>
  <c r="N3048" i="5"/>
  <c r="Z3048" i="5" s="1"/>
  <c r="P3048" i="5"/>
  <c r="AA3048" i="5" s="1"/>
  <c r="P3055" i="5"/>
  <c r="AA3055" i="5" s="1"/>
  <c r="N3055" i="5"/>
  <c r="P3056" i="5"/>
  <c r="AA3056" i="5" s="1"/>
  <c r="R3063" i="5"/>
  <c r="AB3063" i="5" s="1"/>
  <c r="P3067" i="5"/>
  <c r="AA3067" i="5" s="1"/>
  <c r="N3067" i="5"/>
  <c r="O3067" i="5" s="1"/>
  <c r="X3067" i="5" s="1"/>
  <c r="N3082" i="5"/>
  <c r="N3083" i="5"/>
  <c r="O3083" i="5" s="1"/>
  <c r="X3083" i="5" s="1"/>
  <c r="P3107" i="5"/>
  <c r="AA3107" i="5" s="1"/>
  <c r="N3107" i="5"/>
  <c r="O3107" i="5" s="1"/>
  <c r="X3107" i="5" s="1"/>
  <c r="P3108" i="5"/>
  <c r="AA3108" i="5" s="1"/>
  <c r="N3112" i="5"/>
  <c r="Z3112" i="5" s="1"/>
  <c r="P3124" i="5"/>
  <c r="AA3124" i="5" s="1"/>
  <c r="N3124" i="5"/>
  <c r="R3134" i="5"/>
  <c r="AB3134" i="5" s="1"/>
  <c r="N3154" i="5"/>
  <c r="Z3154" i="5" s="1"/>
  <c r="P3154" i="5"/>
  <c r="AA3154" i="5" s="1"/>
  <c r="N3158" i="5"/>
  <c r="Z3158" i="5" s="1"/>
  <c r="P3158" i="5"/>
  <c r="AA3158" i="5" s="1"/>
  <c r="Z3164" i="5"/>
  <c r="O3164" i="5"/>
  <c r="X3164" i="5" s="1"/>
  <c r="P3169" i="5"/>
  <c r="AA3169" i="5" s="1"/>
  <c r="N3169" i="5"/>
  <c r="P3170" i="5"/>
  <c r="AA3170" i="5" s="1"/>
  <c r="N3178" i="5"/>
  <c r="R3178" i="5" s="1"/>
  <c r="AB3178" i="5" s="1"/>
  <c r="P3178" i="5"/>
  <c r="AA3178" i="5" s="1"/>
  <c r="P3195" i="5"/>
  <c r="AA3195" i="5" s="1"/>
  <c r="P3209" i="5"/>
  <c r="AA3209" i="5" s="1"/>
  <c r="N3209" i="5"/>
  <c r="Z3209" i="5" s="1"/>
  <c r="N3213" i="5"/>
  <c r="O3213" i="5" s="1"/>
  <c r="X3213" i="5" s="1"/>
  <c r="N3232" i="5"/>
  <c r="P3232" i="5"/>
  <c r="AA3232" i="5" s="1"/>
  <c r="P3243" i="5"/>
  <c r="AA3243" i="5" s="1"/>
  <c r="O3251" i="5"/>
  <c r="X3251" i="5" s="1"/>
  <c r="P3267" i="5"/>
  <c r="AA3267" i="5" s="1"/>
  <c r="P3280" i="5"/>
  <c r="AA3280" i="5" s="1"/>
  <c r="P3281" i="5"/>
  <c r="AA3281" i="5" s="1"/>
  <c r="N3281" i="5"/>
  <c r="N3283" i="5"/>
  <c r="N3297" i="5"/>
  <c r="O3297" i="5" s="1"/>
  <c r="X3297" i="5" s="1"/>
  <c r="P3297" i="5"/>
  <c r="AA3297" i="5" s="1"/>
  <c r="N3301" i="5"/>
  <c r="O3301" i="5" s="1"/>
  <c r="X3301" i="5" s="1"/>
  <c r="P3301" i="5"/>
  <c r="AA3301" i="5" s="1"/>
  <c r="N3329" i="5"/>
  <c r="O3329" i="5" s="1"/>
  <c r="X3329" i="5" s="1"/>
  <c r="P3329" i="5"/>
  <c r="AA3329" i="5" s="1"/>
  <c r="N3333" i="5"/>
  <c r="O3333" i="5" s="1"/>
  <c r="X3333" i="5" s="1"/>
  <c r="P3333" i="5"/>
  <c r="AA3333" i="5" s="1"/>
  <c r="N3361" i="5"/>
  <c r="O3361" i="5" s="1"/>
  <c r="X3361" i="5" s="1"/>
  <c r="P3361" i="5"/>
  <c r="AA3361" i="5" s="1"/>
  <c r="N3365" i="5"/>
  <c r="O3365" i="5" s="1"/>
  <c r="X3365" i="5" s="1"/>
  <c r="P3365" i="5"/>
  <c r="AA3365" i="5" s="1"/>
  <c r="N3393" i="5"/>
  <c r="O3393" i="5" s="1"/>
  <c r="X3393" i="5" s="1"/>
  <c r="P3393" i="5"/>
  <c r="AA3393" i="5" s="1"/>
  <c r="N3397" i="5"/>
  <c r="O3397" i="5" s="1"/>
  <c r="X3397" i="5" s="1"/>
  <c r="P3397" i="5"/>
  <c r="AA3397" i="5" s="1"/>
  <c r="N3425" i="5"/>
  <c r="O3425" i="5" s="1"/>
  <c r="X3425" i="5" s="1"/>
  <c r="P3425" i="5"/>
  <c r="AA3425" i="5" s="1"/>
  <c r="N3429" i="5"/>
  <c r="O3429" i="5" s="1"/>
  <c r="X3429" i="5" s="1"/>
  <c r="P3429" i="5"/>
  <c r="AA3429" i="5" s="1"/>
  <c r="N3457" i="5"/>
  <c r="O3457" i="5" s="1"/>
  <c r="X3457" i="5" s="1"/>
  <c r="P3457" i="5"/>
  <c r="AA3457" i="5" s="1"/>
  <c r="N3461" i="5"/>
  <c r="O3461" i="5" s="1"/>
  <c r="X3461" i="5" s="1"/>
  <c r="P3461" i="5"/>
  <c r="AA3461" i="5" s="1"/>
  <c r="N3486" i="5"/>
  <c r="R3486" i="5" s="1"/>
  <c r="AB3486" i="5" s="1"/>
  <c r="R3492" i="5"/>
  <c r="AB3492" i="5" s="1"/>
  <c r="N3496" i="5"/>
  <c r="P3496" i="5"/>
  <c r="AA3496" i="5" s="1"/>
  <c r="P3504" i="5"/>
  <c r="AA3504" i="5" s="1"/>
  <c r="N3505" i="5"/>
  <c r="P3505" i="5"/>
  <c r="AA3505" i="5" s="1"/>
  <c r="P3513" i="5"/>
  <c r="AA3513" i="5" s="1"/>
  <c r="O3869" i="5"/>
  <c r="X3869" i="5" s="1"/>
  <c r="R3869" i="5"/>
  <c r="AB3869" i="5" s="1"/>
  <c r="O3891" i="5"/>
  <c r="X3891" i="5" s="1"/>
  <c r="Z3891" i="5"/>
  <c r="N3939" i="5"/>
  <c r="R3939" i="5" s="1"/>
  <c r="AB3939" i="5" s="1"/>
  <c r="N2759" i="5"/>
  <c r="N2762" i="5"/>
  <c r="P2768" i="5"/>
  <c r="AA2768" i="5" s="1"/>
  <c r="P2786" i="5"/>
  <c r="AA2786" i="5" s="1"/>
  <c r="O2789" i="5"/>
  <c r="X2789" i="5" s="1"/>
  <c r="O2834" i="5"/>
  <c r="X2834" i="5" s="1"/>
  <c r="N2855" i="5"/>
  <c r="Z2855" i="5" s="1"/>
  <c r="N2863" i="5"/>
  <c r="Z2863" i="5" s="1"/>
  <c r="N2903" i="5"/>
  <c r="N2943" i="5"/>
  <c r="R3035" i="5"/>
  <c r="AB3035" i="5" s="1"/>
  <c r="R3047" i="5"/>
  <c r="AB3047" i="5" s="1"/>
  <c r="N3057" i="5"/>
  <c r="R3072" i="5"/>
  <c r="AB3072" i="5" s="1"/>
  <c r="N3089" i="5"/>
  <c r="O3089" i="5" s="1"/>
  <c r="X3089" i="5" s="1"/>
  <c r="R3099" i="5"/>
  <c r="AB3099" i="5" s="1"/>
  <c r="R3104" i="5"/>
  <c r="AB3104" i="5" s="1"/>
  <c r="R3126" i="5"/>
  <c r="AB3126" i="5" s="1"/>
  <c r="N3149" i="5"/>
  <c r="R3154" i="5"/>
  <c r="AB3154" i="5" s="1"/>
  <c r="R3157" i="5"/>
  <c r="AB3157" i="5" s="1"/>
  <c r="R3162" i="5"/>
  <c r="AB3162" i="5" s="1"/>
  <c r="R3173" i="5"/>
  <c r="AB3173" i="5" s="1"/>
  <c r="N3197" i="5"/>
  <c r="O3197" i="5" s="1"/>
  <c r="X3197" i="5" s="1"/>
  <c r="N3211" i="5"/>
  <c r="N3229" i="5"/>
  <c r="O3229" i="5" s="1"/>
  <c r="X3229" i="5" s="1"/>
  <c r="N3235" i="5"/>
  <c r="N3261" i="5"/>
  <c r="O3261" i="5" s="1"/>
  <c r="X3261" i="5" s="1"/>
  <c r="O3273" i="5"/>
  <c r="X3273" i="5" s="1"/>
  <c r="O3293" i="5"/>
  <c r="X3293" i="5" s="1"/>
  <c r="O3309" i="5"/>
  <c r="X3309" i="5" s="1"/>
  <c r="O3341" i="5"/>
  <c r="X3341" i="5" s="1"/>
  <c r="O3357" i="5"/>
  <c r="X3357" i="5" s="1"/>
  <c r="O3373" i="5"/>
  <c r="X3373" i="5" s="1"/>
  <c r="O3389" i="5"/>
  <c r="X3389" i="5" s="1"/>
  <c r="O3405" i="5"/>
  <c r="X3405" i="5" s="1"/>
  <c r="O3421" i="5"/>
  <c r="X3421" i="5" s="1"/>
  <c r="O3437" i="5"/>
  <c r="X3437" i="5" s="1"/>
  <c r="O3453" i="5"/>
  <c r="X3453" i="5" s="1"/>
  <c r="O3469" i="5"/>
  <c r="X3469" i="5" s="1"/>
  <c r="O3485" i="5"/>
  <c r="X3485" i="5" s="1"/>
  <c r="N3493" i="5"/>
  <c r="Z3493" i="5" s="1"/>
  <c r="P3510" i="5"/>
  <c r="AA3510" i="5" s="1"/>
  <c r="N3510" i="5"/>
  <c r="Z3510" i="5" s="1"/>
  <c r="N3519" i="5"/>
  <c r="P3519" i="5"/>
  <c r="AA3519" i="5" s="1"/>
  <c r="N3523" i="5"/>
  <c r="P3523" i="5"/>
  <c r="AA3523" i="5" s="1"/>
  <c r="N3527" i="5"/>
  <c r="P3527" i="5"/>
  <c r="AA3527" i="5" s="1"/>
  <c r="N3531" i="5"/>
  <c r="P3531" i="5"/>
  <c r="AA3531" i="5" s="1"/>
  <c r="Z3535" i="5"/>
  <c r="P3560" i="5"/>
  <c r="AA3560" i="5" s="1"/>
  <c r="N3560" i="5"/>
  <c r="O3560" i="5" s="1"/>
  <c r="X3560" i="5" s="1"/>
  <c r="P3576" i="5"/>
  <c r="AA3576" i="5" s="1"/>
  <c r="N3576" i="5"/>
  <c r="O3576" i="5" s="1"/>
  <c r="X3576" i="5" s="1"/>
  <c r="P3592" i="5"/>
  <c r="AA3592" i="5" s="1"/>
  <c r="N3592" i="5"/>
  <c r="O3592" i="5" s="1"/>
  <c r="X3592" i="5" s="1"/>
  <c r="P3608" i="5"/>
  <c r="AA3608" i="5" s="1"/>
  <c r="N3608" i="5"/>
  <c r="O3608" i="5" s="1"/>
  <c r="X3608" i="5" s="1"/>
  <c r="R3614" i="5"/>
  <c r="AB3614" i="5" s="1"/>
  <c r="P3614" i="5"/>
  <c r="AA3614" i="5" s="1"/>
  <c r="O3618" i="5"/>
  <c r="X3618" i="5" s="1"/>
  <c r="N3622" i="5"/>
  <c r="P3622" i="5"/>
  <c r="AA3622" i="5" s="1"/>
  <c r="N3648" i="5"/>
  <c r="Z3648" i="5" s="1"/>
  <c r="P3665" i="5"/>
  <c r="AA3665" i="5" s="1"/>
  <c r="N3676" i="5"/>
  <c r="N3783" i="5"/>
  <c r="Z3783" i="5" s="1"/>
  <c r="P3783" i="5"/>
  <c r="AA3783" i="5" s="1"/>
  <c r="O3809" i="5"/>
  <c r="X3809" i="5" s="1"/>
  <c r="P3825" i="5"/>
  <c r="AA3825" i="5" s="1"/>
  <c r="N3825" i="5"/>
  <c r="R3825" i="5" s="1"/>
  <c r="AB3825" i="5" s="1"/>
  <c r="N3868" i="5"/>
  <c r="Z3868" i="5" s="1"/>
  <c r="P3868" i="5"/>
  <c r="AA3868" i="5" s="1"/>
  <c r="N3886" i="5"/>
  <c r="P3886" i="5"/>
  <c r="AA3886" i="5" s="1"/>
  <c r="O3899" i="5"/>
  <c r="X3899" i="5" s="1"/>
  <c r="Z3899" i="5"/>
  <c r="P3921" i="5"/>
  <c r="AA3921" i="5" s="1"/>
  <c r="N3921" i="5"/>
  <c r="Z3921" i="5" s="1"/>
  <c r="P3938" i="5"/>
  <c r="AA3938" i="5" s="1"/>
  <c r="N3938" i="5"/>
  <c r="O3938" i="5" s="1"/>
  <c r="X3938" i="5" s="1"/>
  <c r="N3954" i="5"/>
  <c r="O3954" i="5" s="1"/>
  <c r="X3954" i="5" s="1"/>
  <c r="P4024" i="5"/>
  <c r="AA4024" i="5" s="1"/>
  <c r="N4024" i="5"/>
  <c r="O4024" i="5" s="1"/>
  <c r="X4024" i="5" s="1"/>
  <c r="N4221" i="5"/>
  <c r="R4221" i="5" s="1"/>
  <c r="AB4221" i="5" s="1"/>
  <c r="P4221" i="5"/>
  <c r="AA4221" i="5" s="1"/>
  <c r="P4226" i="5"/>
  <c r="AA4226" i="5" s="1"/>
  <c r="N4226" i="5"/>
  <c r="P4261" i="5"/>
  <c r="AA4261" i="5" s="1"/>
  <c r="N4261" i="5"/>
  <c r="P4269" i="5"/>
  <c r="AA4269" i="5" s="1"/>
  <c r="N4269" i="5"/>
  <c r="O4269" i="5" s="1"/>
  <c r="X4269" i="5" s="1"/>
  <c r="N4348" i="5"/>
  <c r="R4348" i="5" s="1"/>
  <c r="AB4348" i="5" s="1"/>
  <c r="N2767" i="5"/>
  <c r="P2776" i="5"/>
  <c r="AA2776" i="5" s="1"/>
  <c r="P2784" i="5"/>
  <c r="AA2784" i="5" s="1"/>
  <c r="N2787" i="5"/>
  <c r="O2787" i="5" s="1"/>
  <c r="X2787" i="5" s="1"/>
  <c r="P2794" i="5"/>
  <c r="AA2794" i="5" s="1"/>
  <c r="P2800" i="5"/>
  <c r="AA2800" i="5" s="1"/>
  <c r="P2809" i="5"/>
  <c r="AA2809" i="5" s="1"/>
  <c r="P2813" i="5"/>
  <c r="AA2813" i="5" s="1"/>
  <c r="N2830" i="5"/>
  <c r="O2830" i="5" s="1"/>
  <c r="X2830" i="5" s="1"/>
  <c r="R2841" i="5"/>
  <c r="AB2841" i="5" s="1"/>
  <c r="N2847" i="5"/>
  <c r="O2847" i="5" s="1"/>
  <c r="X2847" i="5" s="1"/>
  <c r="N2868" i="5"/>
  <c r="N2871" i="5"/>
  <c r="P2877" i="5"/>
  <c r="AA2877" i="5" s="1"/>
  <c r="P2881" i="5"/>
  <c r="AA2881" i="5" s="1"/>
  <c r="P2889" i="5"/>
  <c r="AA2889" i="5" s="1"/>
  <c r="N2908" i="5"/>
  <c r="N2911" i="5"/>
  <c r="P2917" i="5"/>
  <c r="AA2917" i="5" s="1"/>
  <c r="P2925" i="5"/>
  <c r="AA2925" i="5" s="1"/>
  <c r="P2929" i="5"/>
  <c r="AA2929" i="5" s="1"/>
  <c r="N2948" i="5"/>
  <c r="N2951" i="5"/>
  <c r="Z2951" i="5" s="1"/>
  <c r="N2956" i="5"/>
  <c r="N2959" i="5"/>
  <c r="Z2959" i="5" s="1"/>
  <c r="N2964" i="5"/>
  <c r="R2964" i="5" s="1"/>
  <c r="AB2964" i="5" s="1"/>
  <c r="N2966" i="5"/>
  <c r="N2969" i="5"/>
  <c r="N2971" i="5"/>
  <c r="N2973" i="5"/>
  <c r="R2973" i="5" s="1"/>
  <c r="AB2973" i="5" s="1"/>
  <c r="R2981" i="5"/>
  <c r="AB2981" i="5" s="1"/>
  <c r="N2984" i="5"/>
  <c r="N2993" i="5"/>
  <c r="N2996" i="5"/>
  <c r="Z2996" i="5" s="1"/>
  <c r="N3001" i="5"/>
  <c r="N3004" i="5"/>
  <c r="Z3004" i="5" s="1"/>
  <c r="P3010" i="5"/>
  <c r="AA3010" i="5" s="1"/>
  <c r="P3014" i="5"/>
  <c r="AA3014" i="5" s="1"/>
  <c r="N3044" i="5"/>
  <c r="Z3044" i="5" s="1"/>
  <c r="N3049" i="5"/>
  <c r="O3049" i="5" s="1"/>
  <c r="X3049" i="5" s="1"/>
  <c r="P3051" i="5"/>
  <c r="AA3051" i="5" s="1"/>
  <c r="R3052" i="5"/>
  <c r="AB3052" i="5" s="1"/>
  <c r="N3056" i="5"/>
  <c r="Z3056" i="5" s="1"/>
  <c r="N3058" i="5"/>
  <c r="P3063" i="5"/>
  <c r="AA3063" i="5" s="1"/>
  <c r="R3064" i="5"/>
  <c r="AB3064" i="5" s="1"/>
  <c r="N3076" i="5"/>
  <c r="Z3076" i="5" s="1"/>
  <c r="N3081" i="5"/>
  <c r="O3081" i="5" s="1"/>
  <c r="X3081" i="5" s="1"/>
  <c r="P3083" i="5"/>
  <c r="AA3083" i="5" s="1"/>
  <c r="R3084" i="5"/>
  <c r="AB3084" i="5" s="1"/>
  <c r="N3088" i="5"/>
  <c r="Z3088" i="5" s="1"/>
  <c r="N3090" i="5"/>
  <c r="P3095" i="5"/>
  <c r="AA3095" i="5" s="1"/>
  <c r="R3096" i="5"/>
  <c r="AB3096" i="5" s="1"/>
  <c r="N3108" i="5"/>
  <c r="Z3108" i="5" s="1"/>
  <c r="P3128" i="5"/>
  <c r="AA3128" i="5" s="1"/>
  <c r="P3130" i="5"/>
  <c r="AA3130" i="5" s="1"/>
  <c r="N3135" i="5"/>
  <c r="R3135" i="5" s="1"/>
  <c r="AB3135" i="5" s="1"/>
  <c r="N3139" i="5"/>
  <c r="N3156" i="5"/>
  <c r="R3161" i="5"/>
  <c r="AB3161" i="5" s="1"/>
  <c r="N3166" i="5"/>
  <c r="Z3166" i="5" s="1"/>
  <c r="N3170" i="5"/>
  <c r="Z3170" i="5" s="1"/>
  <c r="R3177" i="5"/>
  <c r="AB3177" i="5" s="1"/>
  <c r="O3181" i="5"/>
  <c r="P3184" i="5"/>
  <c r="AA3184" i="5" s="1"/>
  <c r="R3185" i="5"/>
  <c r="AB3185" i="5" s="1"/>
  <c r="N3188" i="5"/>
  <c r="Z3188" i="5" s="1"/>
  <c r="P3201" i="5"/>
  <c r="AA3201" i="5" s="1"/>
  <c r="N3210" i="5"/>
  <c r="R3210" i="5" s="1"/>
  <c r="AB3210" i="5" s="1"/>
  <c r="N3216" i="5"/>
  <c r="P3219" i="5"/>
  <c r="AA3219" i="5" s="1"/>
  <c r="N3224" i="5"/>
  <c r="N3227" i="5"/>
  <c r="P3233" i="5"/>
  <c r="AA3233" i="5" s="1"/>
  <c r="N3250" i="5"/>
  <c r="R3250" i="5" s="1"/>
  <c r="AB3250" i="5" s="1"/>
  <c r="P3251" i="5"/>
  <c r="AA3251" i="5" s="1"/>
  <c r="N3256" i="5"/>
  <c r="N3259" i="5"/>
  <c r="P3265" i="5"/>
  <c r="AA3265" i="5" s="1"/>
  <c r="P3273" i="5"/>
  <c r="AA3273" i="5" s="1"/>
  <c r="P3275" i="5"/>
  <c r="AA3275" i="5" s="1"/>
  <c r="N3277" i="5"/>
  <c r="O3277" i="5" s="1"/>
  <c r="X3277" i="5" s="1"/>
  <c r="P3285" i="5"/>
  <c r="AA3285" i="5" s="1"/>
  <c r="N3288" i="5"/>
  <c r="N3305" i="5"/>
  <c r="O3305" i="5" s="1"/>
  <c r="X3305" i="5" s="1"/>
  <c r="N3321" i="5"/>
  <c r="O3321" i="5" s="1"/>
  <c r="X3321" i="5" s="1"/>
  <c r="N3337" i="5"/>
  <c r="O3337" i="5" s="1"/>
  <c r="X3337" i="5" s="1"/>
  <c r="N3353" i="5"/>
  <c r="O3353" i="5" s="1"/>
  <c r="X3353" i="5" s="1"/>
  <c r="N3369" i="5"/>
  <c r="O3369" i="5" s="1"/>
  <c r="X3369" i="5" s="1"/>
  <c r="N3385" i="5"/>
  <c r="O3385" i="5" s="1"/>
  <c r="X3385" i="5" s="1"/>
  <c r="N3401" i="5"/>
  <c r="O3401" i="5" s="1"/>
  <c r="X3401" i="5" s="1"/>
  <c r="N3417" i="5"/>
  <c r="O3417" i="5" s="1"/>
  <c r="X3417" i="5" s="1"/>
  <c r="N3433" i="5"/>
  <c r="O3433" i="5" s="1"/>
  <c r="X3433" i="5" s="1"/>
  <c r="N3449" i="5"/>
  <c r="O3449" i="5" s="1"/>
  <c r="X3449" i="5" s="1"/>
  <c r="N3465" i="5"/>
  <c r="O3465" i="5" s="1"/>
  <c r="X3465" i="5" s="1"/>
  <c r="N3481" i="5"/>
  <c r="O3481" i="5" s="1"/>
  <c r="X3481" i="5" s="1"/>
  <c r="N3487" i="5"/>
  <c r="N3490" i="5"/>
  <c r="N3491" i="5"/>
  <c r="O3491" i="5" s="1"/>
  <c r="X3491" i="5" s="1"/>
  <c r="P3497" i="5"/>
  <c r="AA3497" i="5" s="1"/>
  <c r="P3499" i="5"/>
  <c r="AA3499" i="5" s="1"/>
  <c r="O3501" i="5"/>
  <c r="X3501" i="5" s="1"/>
  <c r="R3506" i="5"/>
  <c r="AB3506" i="5" s="1"/>
  <c r="N3508" i="5"/>
  <c r="Z3508" i="5" s="1"/>
  <c r="R3514" i="5"/>
  <c r="AB3514" i="5" s="1"/>
  <c r="N3516" i="5"/>
  <c r="Z3516" i="5" s="1"/>
  <c r="P3558" i="5"/>
  <c r="AA3558" i="5" s="1"/>
  <c r="P3574" i="5"/>
  <c r="AA3574" i="5" s="1"/>
  <c r="P3590" i="5"/>
  <c r="AA3590" i="5" s="1"/>
  <c r="P3606" i="5"/>
  <c r="AA3606" i="5" s="1"/>
  <c r="N3623" i="5"/>
  <c r="Z3623" i="5" s="1"/>
  <c r="N3625" i="5"/>
  <c r="P3625" i="5"/>
  <c r="AA3625" i="5" s="1"/>
  <c r="N3629" i="5"/>
  <c r="P3640" i="5"/>
  <c r="AA3640" i="5" s="1"/>
  <c r="N3640" i="5"/>
  <c r="Z3640" i="5" s="1"/>
  <c r="N3654" i="5"/>
  <c r="P3654" i="5"/>
  <c r="AA3654" i="5" s="1"/>
  <c r="N3683" i="5"/>
  <c r="Z3683" i="5" s="1"/>
  <c r="P3694" i="5"/>
  <c r="AA3694" i="5" s="1"/>
  <c r="N3694" i="5"/>
  <c r="P3702" i="5"/>
  <c r="AA3702" i="5" s="1"/>
  <c r="N3702" i="5"/>
  <c r="R3702" i="5" s="1"/>
  <c r="AB3702" i="5" s="1"/>
  <c r="P3710" i="5"/>
  <c r="AA3710" i="5" s="1"/>
  <c r="N3710" i="5"/>
  <c r="P3718" i="5"/>
  <c r="AA3718" i="5" s="1"/>
  <c r="N3718" i="5"/>
  <c r="O3718" i="5" s="1"/>
  <c r="X3718" i="5" s="1"/>
  <c r="N3754" i="5"/>
  <c r="P3769" i="5"/>
  <c r="AA3769" i="5" s="1"/>
  <c r="N3777" i="5"/>
  <c r="Z3777" i="5" s="1"/>
  <c r="P3777" i="5"/>
  <c r="AA3777" i="5" s="1"/>
  <c r="Z3823" i="5"/>
  <c r="O3823" i="5"/>
  <c r="X3823" i="5" s="1"/>
  <c r="N3852" i="5"/>
  <c r="Z3852" i="5" s="1"/>
  <c r="P3852" i="5"/>
  <c r="AA3852" i="5" s="1"/>
  <c r="P3919" i="5"/>
  <c r="AA3919" i="5" s="1"/>
  <c r="N3919" i="5"/>
  <c r="N4018" i="5"/>
  <c r="O4018" i="5" s="1"/>
  <c r="X4018" i="5" s="1"/>
  <c r="P4109" i="5"/>
  <c r="AA4109" i="5" s="1"/>
  <c r="N4109" i="5"/>
  <c r="N4196" i="5"/>
  <c r="N4246" i="5"/>
  <c r="N3518" i="5"/>
  <c r="R3518" i="5" s="1"/>
  <c r="AB3518" i="5" s="1"/>
  <c r="N3521" i="5"/>
  <c r="N3525" i="5"/>
  <c r="N3529" i="5"/>
  <c r="N3533" i="5"/>
  <c r="N3537" i="5"/>
  <c r="N3541" i="5"/>
  <c r="N3545" i="5"/>
  <c r="P3549" i="5"/>
  <c r="AA3549" i="5" s="1"/>
  <c r="N3550" i="5"/>
  <c r="O3550" i="5" s="1"/>
  <c r="X3550" i="5" s="1"/>
  <c r="R3552" i="5"/>
  <c r="AB3552" i="5" s="1"/>
  <c r="P3557" i="5"/>
  <c r="AA3557" i="5" s="1"/>
  <c r="N3558" i="5"/>
  <c r="O3558" i="5" s="1"/>
  <c r="X3558" i="5" s="1"/>
  <c r="R3560" i="5"/>
  <c r="AB3560" i="5" s="1"/>
  <c r="P3565" i="5"/>
  <c r="AA3565" i="5" s="1"/>
  <c r="N3566" i="5"/>
  <c r="O3566" i="5" s="1"/>
  <c r="X3566" i="5" s="1"/>
  <c r="P3573" i="5"/>
  <c r="AA3573" i="5" s="1"/>
  <c r="N3574" i="5"/>
  <c r="O3574" i="5" s="1"/>
  <c r="X3574" i="5" s="1"/>
  <c r="R3576" i="5"/>
  <c r="AB3576" i="5" s="1"/>
  <c r="P3581" i="5"/>
  <c r="AA3581" i="5" s="1"/>
  <c r="N3582" i="5"/>
  <c r="O3582" i="5" s="1"/>
  <c r="X3582" i="5" s="1"/>
  <c r="P3589" i="5"/>
  <c r="AA3589" i="5" s="1"/>
  <c r="N3590" i="5"/>
  <c r="O3590" i="5" s="1"/>
  <c r="X3590" i="5" s="1"/>
  <c r="P3597" i="5"/>
  <c r="AA3597" i="5" s="1"/>
  <c r="N3598" i="5"/>
  <c r="O3598" i="5" s="1"/>
  <c r="X3598" i="5" s="1"/>
  <c r="R3600" i="5"/>
  <c r="AB3600" i="5" s="1"/>
  <c r="P3605" i="5"/>
  <c r="AA3605" i="5" s="1"/>
  <c r="N3606" i="5"/>
  <c r="O3606" i="5" s="1"/>
  <c r="X3606" i="5" s="1"/>
  <c r="R3608" i="5"/>
  <c r="AB3608" i="5" s="1"/>
  <c r="P3613" i="5"/>
  <c r="AA3613" i="5" s="1"/>
  <c r="R3616" i="5"/>
  <c r="AB3616" i="5" s="1"/>
  <c r="P3628" i="5"/>
  <c r="AA3628" i="5" s="1"/>
  <c r="P3632" i="5"/>
  <c r="AA3632" i="5" s="1"/>
  <c r="P3634" i="5"/>
  <c r="AA3634" i="5" s="1"/>
  <c r="P3639" i="5"/>
  <c r="AA3639" i="5" s="1"/>
  <c r="N3642" i="5"/>
  <c r="P3643" i="5"/>
  <c r="AA3643" i="5" s="1"/>
  <c r="N3646" i="5"/>
  <c r="Z3646" i="5" s="1"/>
  <c r="N3649" i="5"/>
  <c r="P3660" i="5"/>
  <c r="AA3660" i="5" s="1"/>
  <c r="P3664" i="5"/>
  <c r="AA3664" i="5" s="1"/>
  <c r="P3666" i="5"/>
  <c r="AA3666" i="5" s="1"/>
  <c r="P3671" i="5"/>
  <c r="AA3671" i="5" s="1"/>
  <c r="N3674" i="5"/>
  <c r="P3675" i="5"/>
  <c r="AA3675" i="5" s="1"/>
  <c r="N3678" i="5"/>
  <c r="Z3678" i="5" s="1"/>
  <c r="P3699" i="5"/>
  <c r="AA3699" i="5" s="1"/>
  <c r="P3707" i="5"/>
  <c r="AA3707" i="5" s="1"/>
  <c r="P3715" i="5"/>
  <c r="AA3715" i="5" s="1"/>
  <c r="N3725" i="5"/>
  <c r="O3725" i="5" s="1"/>
  <c r="N3727" i="5"/>
  <c r="N3731" i="5"/>
  <c r="N3750" i="5"/>
  <c r="Z3750" i="5" s="1"/>
  <c r="N3785" i="5"/>
  <c r="Z3785" i="5" s="1"/>
  <c r="N3789" i="5"/>
  <c r="Z3789" i="5" s="1"/>
  <c r="N3791" i="5"/>
  <c r="Z3791" i="5" s="1"/>
  <c r="P3813" i="5"/>
  <c r="AA3813" i="5" s="1"/>
  <c r="N3820" i="5"/>
  <c r="Z3820" i="5" s="1"/>
  <c r="P3837" i="5"/>
  <c r="AA3837" i="5" s="1"/>
  <c r="P3841" i="5"/>
  <c r="AA3841" i="5" s="1"/>
  <c r="P3855" i="5"/>
  <c r="AA3855" i="5" s="1"/>
  <c r="P3861" i="5"/>
  <c r="AA3861" i="5" s="1"/>
  <c r="N3863" i="5"/>
  <c r="O3863" i="5" s="1"/>
  <c r="X3863" i="5" s="1"/>
  <c r="N3870" i="5"/>
  <c r="P3873" i="5"/>
  <c r="AA3873" i="5" s="1"/>
  <c r="P3877" i="5"/>
  <c r="AA3877" i="5" s="1"/>
  <c r="P3885" i="5"/>
  <c r="AA3885" i="5" s="1"/>
  <c r="P3889" i="5"/>
  <c r="AA3889" i="5" s="1"/>
  <c r="P3895" i="5"/>
  <c r="AA3895" i="5" s="1"/>
  <c r="P3896" i="5"/>
  <c r="AA3896" i="5" s="1"/>
  <c r="P3900" i="5"/>
  <c r="AA3900" i="5" s="1"/>
  <c r="N3904" i="5"/>
  <c r="Z3904" i="5" s="1"/>
  <c r="N3905" i="5"/>
  <c r="Z3905" i="5" s="1"/>
  <c r="N3906" i="5"/>
  <c r="N3908" i="5"/>
  <c r="Z3908" i="5" s="1"/>
  <c r="N3909" i="5"/>
  <c r="N3910" i="5"/>
  <c r="O3910" i="5" s="1"/>
  <c r="N3912" i="5"/>
  <c r="Z3912" i="5" s="1"/>
  <c r="N3913" i="5"/>
  <c r="N3914" i="5"/>
  <c r="N3916" i="5"/>
  <c r="Z3916" i="5" s="1"/>
  <c r="N3917" i="5"/>
  <c r="N3918" i="5"/>
  <c r="R3921" i="5"/>
  <c r="AB3921" i="5" s="1"/>
  <c r="P3923" i="5"/>
  <c r="AA3923" i="5" s="1"/>
  <c r="P3929" i="5"/>
  <c r="AA3929" i="5" s="1"/>
  <c r="N3931" i="5"/>
  <c r="N3933" i="5"/>
  <c r="R3933" i="5" s="1"/>
  <c r="AB3933" i="5" s="1"/>
  <c r="P3934" i="5"/>
  <c r="AA3934" i="5" s="1"/>
  <c r="N3935" i="5"/>
  <c r="O3935" i="5" s="1"/>
  <c r="X3935" i="5" s="1"/>
  <c r="N3945" i="5"/>
  <c r="R3949" i="5"/>
  <c r="AB3949" i="5" s="1"/>
  <c r="P3952" i="5"/>
  <c r="AA3952" i="5" s="1"/>
  <c r="P3955" i="5"/>
  <c r="AA3955" i="5" s="1"/>
  <c r="R4000" i="5"/>
  <c r="AB4000" i="5" s="1"/>
  <c r="N4010" i="5"/>
  <c r="O4010" i="5" s="1"/>
  <c r="X4010" i="5" s="1"/>
  <c r="P4036" i="5"/>
  <c r="AA4036" i="5" s="1"/>
  <c r="N4036" i="5"/>
  <c r="P4041" i="5"/>
  <c r="AA4041" i="5" s="1"/>
  <c r="N4041" i="5"/>
  <c r="O4041" i="5" s="1"/>
  <c r="X4041" i="5" s="1"/>
  <c r="Z4049" i="5"/>
  <c r="N4057" i="5"/>
  <c r="Z4057" i="5" s="1"/>
  <c r="Z4072" i="5"/>
  <c r="O4072" i="5"/>
  <c r="X4072" i="5" s="1"/>
  <c r="P4117" i="5"/>
  <c r="AA4117" i="5" s="1"/>
  <c r="N4117" i="5"/>
  <c r="Z4117" i="5" s="1"/>
  <c r="P4158" i="5"/>
  <c r="AA4158" i="5" s="1"/>
  <c r="N4158" i="5"/>
  <c r="N4162" i="5"/>
  <c r="Z4162" i="5" s="1"/>
  <c r="O4190" i="5"/>
  <c r="X4190" i="5" s="1"/>
  <c r="Z4190" i="5"/>
  <c r="N4202" i="5"/>
  <c r="Z4202" i="5" s="1"/>
  <c r="N4206" i="5"/>
  <c r="O4206" i="5" s="1"/>
  <c r="X4206" i="5" s="1"/>
  <c r="P4210" i="5"/>
  <c r="AA4210" i="5" s="1"/>
  <c r="N4210" i="5"/>
  <c r="Z4210" i="5" s="1"/>
  <c r="N4224" i="5"/>
  <c r="Z4224" i="5" s="1"/>
  <c r="N4245" i="5"/>
  <c r="R4245" i="5" s="1"/>
  <c r="AB4245" i="5" s="1"/>
  <c r="P4245" i="5"/>
  <c r="AA4245" i="5" s="1"/>
  <c r="P4259" i="5"/>
  <c r="AA4259" i="5" s="1"/>
  <c r="N4259" i="5"/>
  <c r="P4267" i="5"/>
  <c r="AA4267" i="5" s="1"/>
  <c r="N4267" i="5"/>
  <c r="N4284" i="5"/>
  <c r="Z4284" i="5" s="1"/>
  <c r="P4284" i="5"/>
  <c r="AA4284" i="5" s="1"/>
  <c r="P4301" i="5"/>
  <c r="AA4301" i="5" s="1"/>
  <c r="N4301" i="5"/>
  <c r="Z4301" i="5" s="1"/>
  <c r="N4453" i="5"/>
  <c r="R4453" i="5" s="1"/>
  <c r="AB4453" i="5" s="1"/>
  <c r="P3501" i="5"/>
  <c r="AA3501" i="5" s="1"/>
  <c r="P3508" i="5"/>
  <c r="AA3508" i="5" s="1"/>
  <c r="R3512" i="5"/>
  <c r="AB3512" i="5" s="1"/>
  <c r="P3516" i="5"/>
  <c r="AA3516" i="5" s="1"/>
  <c r="P3535" i="5"/>
  <c r="AA3535" i="5" s="1"/>
  <c r="P3551" i="5"/>
  <c r="AA3551" i="5" s="1"/>
  <c r="R3554" i="5"/>
  <c r="AB3554" i="5" s="1"/>
  <c r="P3559" i="5"/>
  <c r="AA3559" i="5" s="1"/>
  <c r="R3562" i="5"/>
  <c r="AB3562" i="5" s="1"/>
  <c r="P3567" i="5"/>
  <c r="AA3567" i="5" s="1"/>
  <c r="R3570" i="5"/>
  <c r="AB3570" i="5" s="1"/>
  <c r="P3575" i="5"/>
  <c r="AA3575" i="5" s="1"/>
  <c r="R3578" i="5"/>
  <c r="AB3578" i="5" s="1"/>
  <c r="P3583" i="5"/>
  <c r="AA3583" i="5" s="1"/>
  <c r="R3586" i="5"/>
  <c r="AB3586" i="5" s="1"/>
  <c r="P3591" i="5"/>
  <c r="AA3591" i="5" s="1"/>
  <c r="R3594" i="5"/>
  <c r="AB3594" i="5" s="1"/>
  <c r="P3599" i="5"/>
  <c r="AA3599" i="5" s="1"/>
  <c r="R3602" i="5"/>
  <c r="AB3602" i="5" s="1"/>
  <c r="P3607" i="5"/>
  <c r="AA3607" i="5" s="1"/>
  <c r="R3610" i="5"/>
  <c r="AB3610" i="5" s="1"/>
  <c r="R3618" i="5"/>
  <c r="AB3618" i="5" s="1"/>
  <c r="O3680" i="5"/>
  <c r="O3734" i="5"/>
  <c r="O3829" i="5"/>
  <c r="X3829" i="5" s="1"/>
  <c r="R3928" i="5"/>
  <c r="AB3928" i="5" s="1"/>
  <c r="N3986" i="5"/>
  <c r="O3986" i="5" s="1"/>
  <c r="X3986" i="5" s="1"/>
  <c r="N3998" i="5"/>
  <c r="Z3998" i="5" s="1"/>
  <c r="N4034" i="5"/>
  <c r="O4034" i="5" s="1"/>
  <c r="X4034" i="5" s="1"/>
  <c r="P4125" i="5"/>
  <c r="AA4125" i="5" s="1"/>
  <c r="N4125" i="5"/>
  <c r="N4148" i="5"/>
  <c r="R4148" i="5" s="1"/>
  <c r="AB4148" i="5" s="1"/>
  <c r="P4148" i="5"/>
  <c r="AA4148" i="5" s="1"/>
  <c r="P4151" i="5"/>
  <c r="AA4151" i="5" s="1"/>
  <c r="N4151" i="5"/>
  <c r="P4189" i="5"/>
  <c r="AA4189" i="5" s="1"/>
  <c r="N4189" i="5"/>
  <c r="R4189" i="5" s="1"/>
  <c r="AB4189" i="5" s="1"/>
  <c r="Z4193" i="5"/>
  <c r="O4193" i="5"/>
  <c r="X4193" i="5" s="1"/>
  <c r="R4210" i="5"/>
  <c r="AB4210" i="5" s="1"/>
  <c r="R4230" i="5"/>
  <c r="AB4230" i="5" s="1"/>
  <c r="N4230" i="5"/>
  <c r="O4234" i="5"/>
  <c r="X4234" i="5" s="1"/>
  <c r="Z4234" i="5"/>
  <c r="P4242" i="5"/>
  <c r="AA4242" i="5" s="1"/>
  <c r="N4242" i="5"/>
  <c r="P4265" i="5"/>
  <c r="AA4265" i="5" s="1"/>
  <c r="N4265" i="5"/>
  <c r="N4319" i="5"/>
  <c r="O4319" i="5" s="1"/>
  <c r="X4319" i="5" s="1"/>
  <c r="N4373" i="5"/>
  <c r="Z4373" i="5" s="1"/>
  <c r="P4373" i="5"/>
  <c r="AA4373" i="5" s="1"/>
  <c r="P4410" i="5"/>
  <c r="AA4410" i="5" s="1"/>
  <c r="N4410" i="5"/>
  <c r="O4410" i="5" s="1"/>
  <c r="X4410" i="5" s="1"/>
  <c r="N4491" i="5"/>
  <c r="Z4491" i="5" s="1"/>
  <c r="P4491" i="5"/>
  <c r="AA4491" i="5" s="1"/>
  <c r="N3539" i="5"/>
  <c r="N3543" i="5"/>
  <c r="N3547" i="5"/>
  <c r="R3547" i="5" s="1"/>
  <c r="AB3547" i="5" s="1"/>
  <c r="P3553" i="5"/>
  <c r="AA3553" i="5" s="1"/>
  <c r="O3554" i="5"/>
  <c r="X3554" i="5" s="1"/>
  <c r="R3556" i="5"/>
  <c r="AB3556" i="5" s="1"/>
  <c r="P3561" i="5"/>
  <c r="AA3561" i="5" s="1"/>
  <c r="O3562" i="5"/>
  <c r="X3562" i="5" s="1"/>
  <c r="R3564" i="5"/>
  <c r="AB3564" i="5" s="1"/>
  <c r="P3569" i="5"/>
  <c r="AA3569" i="5" s="1"/>
  <c r="O3570" i="5"/>
  <c r="X3570" i="5" s="1"/>
  <c r="R3572" i="5"/>
  <c r="AB3572" i="5" s="1"/>
  <c r="P3577" i="5"/>
  <c r="AA3577" i="5" s="1"/>
  <c r="O3578" i="5"/>
  <c r="X3578" i="5" s="1"/>
  <c r="R3580" i="5"/>
  <c r="AB3580" i="5" s="1"/>
  <c r="P3585" i="5"/>
  <c r="AA3585" i="5" s="1"/>
  <c r="O3586" i="5"/>
  <c r="X3586" i="5" s="1"/>
  <c r="R3588" i="5"/>
  <c r="AB3588" i="5" s="1"/>
  <c r="P3593" i="5"/>
  <c r="AA3593" i="5" s="1"/>
  <c r="R3596" i="5"/>
  <c r="AB3596" i="5" s="1"/>
  <c r="P3601" i="5"/>
  <c r="AA3601" i="5" s="1"/>
  <c r="O3602" i="5"/>
  <c r="X3602" i="5" s="1"/>
  <c r="R3604" i="5"/>
  <c r="AB3604" i="5" s="1"/>
  <c r="P3609" i="5"/>
  <c r="AA3609" i="5" s="1"/>
  <c r="O3610" i="5"/>
  <c r="X3610" i="5" s="1"/>
  <c r="R3612" i="5"/>
  <c r="AB3612" i="5" s="1"/>
  <c r="P3617" i="5"/>
  <c r="AA3617" i="5" s="1"/>
  <c r="P3623" i="5"/>
  <c r="AA3623" i="5" s="1"/>
  <c r="N3626" i="5"/>
  <c r="P3627" i="5"/>
  <c r="AA3627" i="5" s="1"/>
  <c r="N3628" i="5"/>
  <c r="N3630" i="5"/>
  <c r="Z3630" i="5" s="1"/>
  <c r="N3632" i="5"/>
  <c r="Z3632" i="5" s="1"/>
  <c r="N3633" i="5"/>
  <c r="R3633" i="5" s="1"/>
  <c r="AB3633" i="5" s="1"/>
  <c r="Z3638" i="5"/>
  <c r="N3639" i="5"/>
  <c r="P3644" i="5"/>
  <c r="AA3644" i="5" s="1"/>
  <c r="P3646" i="5"/>
  <c r="AA3646" i="5" s="1"/>
  <c r="P3648" i="5"/>
  <c r="AA3648" i="5" s="1"/>
  <c r="P3649" i="5"/>
  <c r="AA3649" i="5" s="1"/>
  <c r="P3655" i="5"/>
  <c r="AA3655" i="5" s="1"/>
  <c r="N3658" i="5"/>
  <c r="R3658" i="5" s="1"/>
  <c r="AB3658" i="5" s="1"/>
  <c r="P3659" i="5"/>
  <c r="AA3659" i="5" s="1"/>
  <c r="N3660" i="5"/>
  <c r="N3662" i="5"/>
  <c r="Z3662" i="5" s="1"/>
  <c r="N3664" i="5"/>
  <c r="Z3664" i="5" s="1"/>
  <c r="N3665" i="5"/>
  <c r="Z3670" i="5"/>
  <c r="P3676" i="5"/>
  <c r="AA3676" i="5" s="1"/>
  <c r="N3688" i="5"/>
  <c r="Z3688" i="5" s="1"/>
  <c r="N3690" i="5"/>
  <c r="P3695" i="5"/>
  <c r="AA3695" i="5" s="1"/>
  <c r="N3697" i="5"/>
  <c r="P3703" i="5"/>
  <c r="AA3703" i="5" s="1"/>
  <c r="N3705" i="5"/>
  <c r="P3711" i="5"/>
  <c r="AA3711" i="5" s="1"/>
  <c r="N3713" i="5"/>
  <c r="N3715" i="5"/>
  <c r="Z3715" i="5" s="1"/>
  <c r="P3719" i="5"/>
  <c r="AA3719" i="5" s="1"/>
  <c r="N3721" i="5"/>
  <c r="O3726" i="5"/>
  <c r="N3739" i="5"/>
  <c r="O3739" i="5" s="1"/>
  <c r="X3739" i="5" s="1"/>
  <c r="P3742" i="5"/>
  <c r="AA3742" i="5" s="1"/>
  <c r="P3748" i="5"/>
  <c r="AA3748" i="5" s="1"/>
  <c r="N3757" i="5"/>
  <c r="N3760" i="5"/>
  <c r="R3760" i="5" s="1"/>
  <c r="AB3760" i="5" s="1"/>
  <c r="N3769" i="5"/>
  <c r="Z3769" i="5" s="1"/>
  <c r="N3773" i="5"/>
  <c r="Z3773" i="5" s="1"/>
  <c r="N3775" i="5"/>
  <c r="Z3775" i="5" s="1"/>
  <c r="P3791" i="5"/>
  <c r="AA3791" i="5" s="1"/>
  <c r="N3801" i="5"/>
  <c r="Z3801" i="5" s="1"/>
  <c r="N3805" i="5"/>
  <c r="Z3805" i="5" s="1"/>
  <c r="N3807" i="5"/>
  <c r="Z3807" i="5" s="1"/>
  <c r="N3813" i="5"/>
  <c r="N3817" i="5"/>
  <c r="R3817" i="5" s="1"/>
  <c r="AB3817" i="5" s="1"/>
  <c r="P3820" i="5"/>
  <c r="AA3820" i="5" s="1"/>
  <c r="P3821" i="5"/>
  <c r="AA3821" i="5" s="1"/>
  <c r="P3823" i="5"/>
  <c r="AA3823" i="5" s="1"/>
  <c r="P3829" i="5"/>
  <c r="AA3829" i="5" s="1"/>
  <c r="N3833" i="5"/>
  <c r="N3836" i="5"/>
  <c r="Z3836" i="5" s="1"/>
  <c r="N3837" i="5"/>
  <c r="Z3837" i="5" s="1"/>
  <c r="N3838" i="5"/>
  <c r="N3839" i="5"/>
  <c r="N3841" i="5"/>
  <c r="Z3841" i="5" s="1"/>
  <c r="N3847" i="5"/>
  <c r="R3847" i="5" s="1"/>
  <c r="AB3847" i="5" s="1"/>
  <c r="N3849" i="5"/>
  <c r="O3855" i="5"/>
  <c r="X3855" i="5" s="1"/>
  <c r="R3857" i="5"/>
  <c r="AB3857" i="5" s="1"/>
  <c r="N3861" i="5"/>
  <c r="Z3861" i="5" s="1"/>
  <c r="N3871" i="5"/>
  <c r="N3873" i="5"/>
  <c r="Z3873" i="5" s="1"/>
  <c r="N3877" i="5"/>
  <c r="N3879" i="5"/>
  <c r="O3879" i="5" s="1"/>
  <c r="X3879" i="5" s="1"/>
  <c r="N3884" i="5"/>
  <c r="Z3884" i="5" s="1"/>
  <c r="N3885" i="5"/>
  <c r="P3887" i="5"/>
  <c r="AA3887" i="5" s="1"/>
  <c r="N3889" i="5"/>
  <c r="Z3889" i="5" s="1"/>
  <c r="N3890" i="5"/>
  <c r="R3890" i="5" s="1"/>
  <c r="AB3890" i="5" s="1"/>
  <c r="R3891" i="5"/>
  <c r="AB3891" i="5" s="1"/>
  <c r="P3893" i="5"/>
  <c r="AA3893" i="5" s="1"/>
  <c r="N3895" i="5"/>
  <c r="R3897" i="5"/>
  <c r="AB3897" i="5" s="1"/>
  <c r="P3901" i="5"/>
  <c r="AA3901" i="5" s="1"/>
  <c r="R3902" i="5"/>
  <c r="AB3902" i="5" s="1"/>
  <c r="N3923" i="5"/>
  <c r="O3923" i="5" s="1"/>
  <c r="X3923" i="5" s="1"/>
  <c r="N3929" i="5"/>
  <c r="Z3929" i="5" s="1"/>
  <c r="P3933" i="5"/>
  <c r="AA3933" i="5" s="1"/>
  <c r="N3934" i="5"/>
  <c r="N3936" i="5"/>
  <c r="R3936" i="5" s="1"/>
  <c r="AB3936" i="5" s="1"/>
  <c r="P3939" i="5"/>
  <c r="AA3939" i="5" s="1"/>
  <c r="P3946" i="5"/>
  <c r="AA3946" i="5" s="1"/>
  <c r="N3951" i="5"/>
  <c r="N3952" i="5"/>
  <c r="P3954" i="5"/>
  <c r="AA3954" i="5" s="1"/>
  <c r="N3960" i="5"/>
  <c r="Z3960" i="5" s="1"/>
  <c r="R3992" i="5"/>
  <c r="AB3992" i="5" s="1"/>
  <c r="R4008" i="5"/>
  <c r="AB4008" i="5" s="1"/>
  <c r="R4014" i="5"/>
  <c r="AB4014" i="5" s="1"/>
  <c r="N4028" i="5"/>
  <c r="P4033" i="5"/>
  <c r="AA4033" i="5" s="1"/>
  <c r="N4033" i="5"/>
  <c r="O4033" i="5" s="1"/>
  <c r="X4033" i="5" s="1"/>
  <c r="P4044" i="5"/>
  <c r="AA4044" i="5" s="1"/>
  <c r="N4044" i="5"/>
  <c r="N4055" i="5"/>
  <c r="Z4055" i="5" s="1"/>
  <c r="Y4137" i="5"/>
  <c r="P4182" i="5"/>
  <c r="AA4182" i="5" s="1"/>
  <c r="N4182" i="5"/>
  <c r="N4201" i="5"/>
  <c r="R4201" i="5" s="1"/>
  <c r="AB4201" i="5" s="1"/>
  <c r="P4201" i="5"/>
  <c r="AA4201" i="5" s="1"/>
  <c r="N4229" i="5"/>
  <c r="P4229" i="5"/>
  <c r="AA4229" i="5" s="1"/>
  <c r="R4240" i="5"/>
  <c r="AB4240" i="5" s="1"/>
  <c r="N4240" i="5"/>
  <c r="P4263" i="5"/>
  <c r="AA4263" i="5" s="1"/>
  <c r="N4263" i="5"/>
  <c r="P4271" i="5"/>
  <c r="AA4271" i="5" s="1"/>
  <c r="N4271" i="5"/>
  <c r="Z4271" i="5" s="1"/>
  <c r="N4402" i="5"/>
  <c r="O4402" i="5" s="1"/>
  <c r="X4402" i="5" s="1"/>
  <c r="N3962" i="5"/>
  <c r="R3966" i="5"/>
  <c r="AB3966" i="5" s="1"/>
  <c r="P3978" i="5"/>
  <c r="AA3978" i="5" s="1"/>
  <c r="P3986" i="5"/>
  <c r="AA3986" i="5" s="1"/>
  <c r="R3990" i="5"/>
  <c r="AB3990" i="5" s="1"/>
  <c r="P3995" i="5"/>
  <c r="AA3995" i="5" s="1"/>
  <c r="N3999" i="5"/>
  <c r="R3999" i="5" s="1"/>
  <c r="AB3999" i="5" s="1"/>
  <c r="P4010" i="5"/>
  <c r="AA4010" i="5" s="1"/>
  <c r="P4016" i="5"/>
  <c r="AA4016" i="5" s="1"/>
  <c r="P4019" i="5"/>
  <c r="AA4019" i="5" s="1"/>
  <c r="P4030" i="5"/>
  <c r="AA4030" i="5" s="1"/>
  <c r="P4038" i="5"/>
  <c r="AA4038" i="5" s="1"/>
  <c r="P4046" i="5"/>
  <c r="AA4046" i="5" s="1"/>
  <c r="N4051" i="5"/>
  <c r="N4056" i="5"/>
  <c r="R4056" i="5" s="1"/>
  <c r="AB4056" i="5" s="1"/>
  <c r="P4059" i="5"/>
  <c r="AA4059" i="5" s="1"/>
  <c r="N4131" i="5"/>
  <c r="N4137" i="5"/>
  <c r="Z4137" i="5" s="1"/>
  <c r="P4139" i="5"/>
  <c r="AA4139" i="5" s="1"/>
  <c r="N4146" i="5"/>
  <c r="P4150" i="5"/>
  <c r="AA4150" i="5" s="1"/>
  <c r="N4153" i="5"/>
  <c r="N4160" i="5"/>
  <c r="P4170" i="5"/>
  <c r="AA4170" i="5" s="1"/>
  <c r="P4204" i="5"/>
  <c r="AA4204" i="5" s="1"/>
  <c r="P4214" i="5"/>
  <c r="AA4214" i="5" s="1"/>
  <c r="P4220" i="5"/>
  <c r="AA4220" i="5" s="1"/>
  <c r="P4228" i="5"/>
  <c r="AA4228" i="5" s="1"/>
  <c r="R4229" i="5"/>
  <c r="AB4229" i="5" s="1"/>
  <c r="P4232" i="5"/>
  <c r="AA4232" i="5" s="1"/>
  <c r="P4238" i="5"/>
  <c r="AA4238" i="5" s="1"/>
  <c r="R4239" i="5"/>
  <c r="AB4239" i="5" s="1"/>
  <c r="R4242" i="5"/>
  <c r="AB4242" i="5" s="1"/>
  <c r="P4244" i="5"/>
  <c r="AA4244" i="5" s="1"/>
  <c r="P4248" i="5"/>
  <c r="AA4248" i="5" s="1"/>
  <c r="N4254" i="5"/>
  <c r="R4254" i="5" s="1"/>
  <c r="AB4254" i="5" s="1"/>
  <c r="R4271" i="5"/>
  <c r="AB4271" i="5" s="1"/>
  <c r="P4273" i="5"/>
  <c r="AA4273" i="5" s="1"/>
  <c r="P4278" i="5"/>
  <c r="AA4278" i="5" s="1"/>
  <c r="R4293" i="5"/>
  <c r="AB4293" i="5" s="1"/>
  <c r="N4299" i="5"/>
  <c r="Z4299" i="5" s="1"/>
  <c r="R4301" i="5"/>
  <c r="AB4301" i="5" s="1"/>
  <c r="P4309" i="5"/>
  <c r="AA4309" i="5" s="1"/>
  <c r="N4309" i="5"/>
  <c r="N4316" i="5"/>
  <c r="Z4316" i="5" s="1"/>
  <c r="P4316" i="5"/>
  <c r="AA4316" i="5" s="1"/>
  <c r="N4324" i="5"/>
  <c r="Z4324" i="5" s="1"/>
  <c r="P4324" i="5"/>
  <c r="AA4324" i="5" s="1"/>
  <c r="P4341" i="5"/>
  <c r="AA4341" i="5" s="1"/>
  <c r="N4341" i="5"/>
  <c r="Z4341" i="5" s="1"/>
  <c r="N4347" i="5"/>
  <c r="N4349" i="5"/>
  <c r="Z4349" i="5" s="1"/>
  <c r="P4349" i="5"/>
  <c r="AA4349" i="5" s="1"/>
  <c r="N4357" i="5"/>
  <c r="Z4357" i="5" s="1"/>
  <c r="P4357" i="5"/>
  <c r="AA4357" i="5" s="1"/>
  <c r="R4364" i="5"/>
  <c r="AB4364" i="5" s="1"/>
  <c r="P4398" i="5"/>
  <c r="AA4398" i="5" s="1"/>
  <c r="N4398" i="5"/>
  <c r="Z4398" i="5" s="1"/>
  <c r="P4416" i="5"/>
  <c r="AA4416" i="5" s="1"/>
  <c r="N4416" i="5"/>
  <c r="Z4416" i="5" s="1"/>
  <c r="N4437" i="5"/>
  <c r="N4438" i="5"/>
  <c r="Z4438" i="5" s="1"/>
  <c r="N4446" i="5"/>
  <c r="Z4446" i="5" s="1"/>
  <c r="N4451" i="5"/>
  <c r="N4460" i="5"/>
  <c r="Z4460" i="5" s="1"/>
  <c r="P4500" i="5"/>
  <c r="AA4500" i="5" s="1"/>
  <c r="N4500" i="5"/>
  <c r="Z4500" i="5" s="1"/>
  <c r="P4545" i="5"/>
  <c r="AA4545" i="5" s="1"/>
  <c r="N4545" i="5"/>
  <c r="Z4545" i="5" s="1"/>
  <c r="N4625" i="5"/>
  <c r="Z4625" i="5" s="1"/>
  <c r="N4639" i="5"/>
  <c r="Z4639" i="5" s="1"/>
  <c r="O4059" i="5"/>
  <c r="X4059" i="5" s="1"/>
  <c r="R4063" i="5"/>
  <c r="AB4063" i="5" s="1"/>
  <c r="P4333" i="5"/>
  <c r="AA4333" i="5" s="1"/>
  <c r="N4333" i="5"/>
  <c r="Z4333" i="5" s="1"/>
  <c r="P4382" i="5"/>
  <c r="AA4382" i="5" s="1"/>
  <c r="N4382" i="5"/>
  <c r="Z4382" i="5" s="1"/>
  <c r="N4409" i="5"/>
  <c r="O4409" i="5" s="1"/>
  <c r="X4409" i="5" s="1"/>
  <c r="P4409" i="5"/>
  <c r="AA4409" i="5" s="1"/>
  <c r="P4412" i="5"/>
  <c r="AA4412" i="5" s="1"/>
  <c r="N4412" i="5"/>
  <c r="N4449" i="5"/>
  <c r="R4449" i="5" s="1"/>
  <c r="AB4449" i="5" s="1"/>
  <c r="R4500" i="5"/>
  <c r="AB4500" i="5" s="1"/>
  <c r="R3958" i="5"/>
  <c r="AB3958" i="5" s="1"/>
  <c r="P3963" i="5"/>
  <c r="AA3963" i="5" s="1"/>
  <c r="N3970" i="5"/>
  <c r="R3974" i="5"/>
  <c r="AB3974" i="5" s="1"/>
  <c r="P3976" i="5"/>
  <c r="AA3976" i="5" s="1"/>
  <c r="R3982" i="5"/>
  <c r="AB3982" i="5" s="1"/>
  <c r="P3984" i="5"/>
  <c r="AA3984" i="5" s="1"/>
  <c r="P3987" i="5"/>
  <c r="AA3987" i="5" s="1"/>
  <c r="N3994" i="5"/>
  <c r="N4002" i="5"/>
  <c r="R4006" i="5"/>
  <c r="AB4006" i="5" s="1"/>
  <c r="P4008" i="5"/>
  <c r="AA4008" i="5" s="1"/>
  <c r="N4015" i="5"/>
  <c r="R4015" i="5" s="1"/>
  <c r="AB4015" i="5" s="1"/>
  <c r="N4016" i="5"/>
  <c r="P4018" i="5"/>
  <c r="AA4018" i="5" s="1"/>
  <c r="R4022" i="5"/>
  <c r="AB4022" i="5" s="1"/>
  <c r="N4030" i="5"/>
  <c r="R4030" i="5" s="1"/>
  <c r="AB4030" i="5" s="1"/>
  <c r="P4034" i="5"/>
  <c r="AA4034" i="5" s="1"/>
  <c r="N4038" i="5"/>
  <c r="O4038" i="5" s="1"/>
  <c r="X4038" i="5" s="1"/>
  <c r="P4042" i="5"/>
  <c r="AA4042" i="5" s="1"/>
  <c r="N4046" i="5"/>
  <c r="R4046" i="5" s="1"/>
  <c r="AB4046" i="5" s="1"/>
  <c r="N4048" i="5"/>
  <c r="R4048" i="5" s="1"/>
  <c r="AB4048" i="5" s="1"/>
  <c r="P4057" i="5"/>
  <c r="AA4057" i="5" s="1"/>
  <c r="R4059" i="5"/>
  <c r="AB4059" i="5" s="1"/>
  <c r="N4064" i="5"/>
  <c r="N4070" i="5"/>
  <c r="P4074" i="5"/>
  <c r="AA4074" i="5" s="1"/>
  <c r="N4102" i="5"/>
  <c r="R4102" i="5" s="1"/>
  <c r="AB4102" i="5" s="1"/>
  <c r="P4105" i="5"/>
  <c r="AA4105" i="5" s="1"/>
  <c r="Z4111" i="5"/>
  <c r="P4113" i="5"/>
  <c r="AA4113" i="5" s="1"/>
  <c r="P4121" i="5"/>
  <c r="AA4121" i="5" s="1"/>
  <c r="Z4127" i="5"/>
  <c r="P4129" i="5"/>
  <c r="AA4129" i="5" s="1"/>
  <c r="N4139" i="5"/>
  <c r="R4139" i="5" s="1"/>
  <c r="AB4139" i="5" s="1"/>
  <c r="N4150" i="5"/>
  <c r="P4154" i="5"/>
  <c r="AA4154" i="5" s="1"/>
  <c r="N4157" i="5"/>
  <c r="P4159" i="5"/>
  <c r="AA4159" i="5" s="1"/>
  <c r="N4161" i="5"/>
  <c r="R4161" i="5" s="1"/>
  <c r="AB4161" i="5" s="1"/>
  <c r="P4162" i="5"/>
  <c r="AA4162" i="5" s="1"/>
  <c r="N4170" i="5"/>
  <c r="N4173" i="5"/>
  <c r="Z4173" i="5" s="1"/>
  <c r="R4177" i="5"/>
  <c r="AB4177" i="5" s="1"/>
  <c r="P4183" i="5"/>
  <c r="AA4183" i="5" s="1"/>
  <c r="N4184" i="5"/>
  <c r="N4185" i="5"/>
  <c r="O4185" i="5" s="1"/>
  <c r="N4187" i="5"/>
  <c r="P4194" i="5"/>
  <c r="AA4194" i="5" s="1"/>
  <c r="P4202" i="5"/>
  <c r="AA4202" i="5" s="1"/>
  <c r="R4204" i="5"/>
  <c r="AB4204" i="5" s="1"/>
  <c r="P4206" i="5"/>
  <c r="AA4206" i="5" s="1"/>
  <c r="N4214" i="5"/>
  <c r="P4218" i="5"/>
  <c r="AA4218" i="5" s="1"/>
  <c r="N4220" i="5"/>
  <c r="Z4220" i="5" s="1"/>
  <c r="P4222" i="5"/>
  <c r="AA4222" i="5" s="1"/>
  <c r="P4224" i="5"/>
  <c r="AA4224" i="5" s="1"/>
  <c r="N4228" i="5"/>
  <c r="R4228" i="5" s="1"/>
  <c r="AB4228" i="5" s="1"/>
  <c r="P4230" i="5"/>
  <c r="AA4230" i="5" s="1"/>
  <c r="R4231" i="5"/>
  <c r="AB4231" i="5" s="1"/>
  <c r="N4232" i="5"/>
  <c r="R4234" i="5"/>
  <c r="AB4234" i="5" s="1"/>
  <c r="P4236" i="5"/>
  <c r="AA4236" i="5" s="1"/>
  <c r="R4237" i="5"/>
  <c r="AB4237" i="5" s="1"/>
  <c r="N4238" i="5"/>
  <c r="P4240" i="5"/>
  <c r="AA4240" i="5" s="1"/>
  <c r="N4244" i="5"/>
  <c r="P4246" i="5"/>
  <c r="AA4246" i="5" s="1"/>
  <c r="R4247" i="5"/>
  <c r="AB4247" i="5" s="1"/>
  <c r="N4248" i="5"/>
  <c r="R4248" i="5" s="1"/>
  <c r="AB4248" i="5" s="1"/>
  <c r="R4250" i="5"/>
  <c r="AB4250" i="5" s="1"/>
  <c r="N4253" i="5"/>
  <c r="N4255" i="5"/>
  <c r="Z4255" i="5" s="1"/>
  <c r="N4257" i="5"/>
  <c r="N4273" i="5"/>
  <c r="Z4273" i="5" s="1"/>
  <c r="N4285" i="5"/>
  <c r="Z4285" i="5" s="1"/>
  <c r="N4291" i="5"/>
  <c r="R4291" i="5" s="1"/>
  <c r="AB4291" i="5" s="1"/>
  <c r="N4292" i="5"/>
  <c r="Z4292" i="5" s="1"/>
  <c r="P4292" i="5"/>
  <c r="AA4292" i="5" s="1"/>
  <c r="R4311" i="5"/>
  <c r="AB4311" i="5" s="1"/>
  <c r="P4319" i="5"/>
  <c r="AA4319" i="5" s="1"/>
  <c r="R4325" i="5"/>
  <c r="AB4325" i="5" s="1"/>
  <c r="N4331" i="5"/>
  <c r="Z4331" i="5" s="1"/>
  <c r="N4352" i="5"/>
  <c r="Z4352" i="5" s="1"/>
  <c r="P4366" i="5"/>
  <c r="AA4366" i="5" s="1"/>
  <c r="N4366" i="5"/>
  <c r="Z4366" i="5" s="1"/>
  <c r="N4380" i="5"/>
  <c r="Z4380" i="5" s="1"/>
  <c r="N4389" i="5"/>
  <c r="Z4389" i="5" s="1"/>
  <c r="P4389" i="5"/>
  <c r="AA4389" i="5" s="1"/>
  <c r="P4400" i="5"/>
  <c r="AA4400" i="5" s="1"/>
  <c r="N4400" i="5"/>
  <c r="Z4400" i="5" s="1"/>
  <c r="P4406" i="5"/>
  <c r="AA4406" i="5" s="1"/>
  <c r="N4406" i="5"/>
  <c r="Z4406" i="5" s="1"/>
  <c r="P4424" i="5"/>
  <c r="AA4424" i="5" s="1"/>
  <c r="N4424" i="5"/>
  <c r="Z4424" i="5" s="1"/>
  <c r="N4444" i="5"/>
  <c r="Z4444" i="5" s="1"/>
  <c r="N4462" i="5"/>
  <c r="Z4462" i="5" s="1"/>
  <c r="P4507" i="5"/>
  <c r="AA4507" i="5" s="1"/>
  <c r="R4516" i="5"/>
  <c r="AB4516" i="5" s="1"/>
  <c r="N4528" i="5"/>
  <c r="Z4528" i="5" s="1"/>
  <c r="P4528" i="5"/>
  <c r="AA4528" i="5" s="1"/>
  <c r="P4732" i="5"/>
  <c r="AA4732" i="5" s="1"/>
  <c r="N4732" i="5"/>
  <c r="O4732" i="5" s="1"/>
  <c r="X4732" i="5" s="1"/>
  <c r="Z4681" i="5"/>
  <c r="Z4697" i="5"/>
  <c r="N4722" i="5"/>
  <c r="Z4722" i="5" s="1"/>
  <c r="P4730" i="5"/>
  <c r="AA4730" i="5" s="1"/>
  <c r="N4730" i="5"/>
  <c r="Z4730" i="5" s="1"/>
  <c r="O4744" i="5"/>
  <c r="X4744" i="5" s="1"/>
  <c r="Z4744" i="5"/>
  <c r="N4795" i="5"/>
  <c r="Z4795" i="5" s="1"/>
  <c r="P4940" i="5"/>
  <c r="AA4940" i="5" s="1"/>
  <c r="N4287" i="5"/>
  <c r="N4295" i="5"/>
  <c r="O4295" i="5" s="1"/>
  <c r="X4295" i="5" s="1"/>
  <c r="P4317" i="5"/>
  <c r="AA4317" i="5" s="1"/>
  <c r="N4327" i="5"/>
  <c r="O4327" i="5" s="1"/>
  <c r="X4327" i="5" s="1"/>
  <c r="N4335" i="5"/>
  <c r="O4335" i="5" s="1"/>
  <c r="X4335" i="5" s="1"/>
  <c r="N4343" i="5"/>
  <c r="O4343" i="5" s="1"/>
  <c r="X4343" i="5" s="1"/>
  <c r="O4350" i="5"/>
  <c r="X4350" i="5" s="1"/>
  <c r="N4368" i="5"/>
  <c r="Z4368" i="5" s="1"/>
  <c r="N4384" i="5"/>
  <c r="O4384" i="5" s="1"/>
  <c r="X4384" i="5" s="1"/>
  <c r="O4390" i="5"/>
  <c r="X4390" i="5" s="1"/>
  <c r="R4396" i="5"/>
  <c r="AB4396" i="5" s="1"/>
  <c r="R4424" i="5"/>
  <c r="AB4424" i="5" s="1"/>
  <c r="R4427" i="5"/>
  <c r="AB4427" i="5" s="1"/>
  <c r="N4445" i="5"/>
  <c r="Z4445" i="5" s="1"/>
  <c r="N4447" i="5"/>
  <c r="R4456" i="5"/>
  <c r="AB4456" i="5" s="1"/>
  <c r="N4461" i="5"/>
  <c r="R4461" i="5" s="1"/>
  <c r="AB4461" i="5" s="1"/>
  <c r="N4463" i="5"/>
  <c r="O4463" i="5" s="1"/>
  <c r="X4463" i="5" s="1"/>
  <c r="R4477" i="5"/>
  <c r="AB4477" i="5" s="1"/>
  <c r="N4514" i="5"/>
  <c r="R4514" i="5" s="1"/>
  <c r="AB4514" i="5" s="1"/>
  <c r="N4623" i="5"/>
  <c r="Z4623" i="5" s="1"/>
  <c r="P4629" i="5"/>
  <c r="AA4629" i="5" s="1"/>
  <c r="N4629" i="5"/>
  <c r="Z4629" i="5" s="1"/>
  <c r="R4672" i="5"/>
  <c r="AB4672" i="5" s="1"/>
  <c r="R4688" i="5"/>
  <c r="AB4688" i="5" s="1"/>
  <c r="N4704" i="5"/>
  <c r="Z4704" i="5" s="1"/>
  <c r="O4705" i="5"/>
  <c r="X4705" i="5" s="1"/>
  <c r="Z4705" i="5"/>
  <c r="P4728" i="5"/>
  <c r="AA4728" i="5" s="1"/>
  <c r="N4728" i="5"/>
  <c r="N4789" i="5"/>
  <c r="R4789" i="5" s="1"/>
  <c r="AB4789" i="5" s="1"/>
  <c r="P4837" i="5"/>
  <c r="AA4837" i="5" s="1"/>
  <c r="N4837" i="5"/>
  <c r="P4839" i="5"/>
  <c r="AA4839" i="5" s="1"/>
  <c r="N4853" i="5"/>
  <c r="R4853" i="5" s="1"/>
  <c r="AB4853" i="5" s="1"/>
  <c r="P4853" i="5"/>
  <c r="AA4853" i="5" s="1"/>
  <c r="P4878" i="5"/>
  <c r="AA4878" i="5" s="1"/>
  <c r="P4285" i="5"/>
  <c r="AA4285" i="5" s="1"/>
  <c r="P4293" i="5"/>
  <c r="AA4293" i="5" s="1"/>
  <c r="N4303" i="5"/>
  <c r="N4308" i="5"/>
  <c r="Z4308" i="5" s="1"/>
  <c r="P4311" i="5"/>
  <c r="AA4311" i="5" s="1"/>
  <c r="P4325" i="5"/>
  <c r="AA4325" i="5" s="1"/>
  <c r="R4327" i="5"/>
  <c r="AB4327" i="5" s="1"/>
  <c r="P4328" i="5"/>
  <c r="AA4328" i="5" s="1"/>
  <c r="O4341" i="5"/>
  <c r="X4341" i="5" s="1"/>
  <c r="R4343" i="5"/>
  <c r="AB4343" i="5" s="1"/>
  <c r="P4350" i="5"/>
  <c r="AA4350" i="5" s="1"/>
  <c r="N4360" i="5"/>
  <c r="N4376" i="5"/>
  <c r="O4382" i="5"/>
  <c r="X4382" i="5" s="1"/>
  <c r="P4385" i="5"/>
  <c r="AA4385" i="5" s="1"/>
  <c r="P4390" i="5"/>
  <c r="AA4390" i="5" s="1"/>
  <c r="P4392" i="5"/>
  <c r="AA4392" i="5" s="1"/>
  <c r="N4397" i="5"/>
  <c r="Z4397" i="5" s="1"/>
  <c r="N4401" i="5"/>
  <c r="R4401" i="5" s="1"/>
  <c r="AB4401" i="5" s="1"/>
  <c r="P4402" i="5"/>
  <c r="AA4402" i="5" s="1"/>
  <c r="P4404" i="5"/>
  <c r="AA4404" i="5" s="1"/>
  <c r="R4408" i="5"/>
  <c r="AB4408" i="5" s="1"/>
  <c r="R4418" i="5"/>
  <c r="AB4418" i="5" s="1"/>
  <c r="P4422" i="5"/>
  <c r="AA4422" i="5" s="1"/>
  <c r="N4425" i="5"/>
  <c r="R4425" i="5" s="1"/>
  <c r="AB4425" i="5" s="1"/>
  <c r="P4426" i="5"/>
  <c r="AA4426" i="5" s="1"/>
  <c r="N4430" i="5"/>
  <c r="N4431" i="5"/>
  <c r="N4433" i="5"/>
  <c r="N4442" i="5"/>
  <c r="O4442" i="5" s="1"/>
  <c r="N4443" i="5"/>
  <c r="N4448" i="5"/>
  <c r="Z4448" i="5" s="1"/>
  <c r="N4450" i="5"/>
  <c r="Z4450" i="5" s="1"/>
  <c r="R4452" i="5"/>
  <c r="AB4452" i="5" s="1"/>
  <c r="P4455" i="5"/>
  <c r="AA4455" i="5" s="1"/>
  <c r="N4457" i="5"/>
  <c r="R4457" i="5" s="1"/>
  <c r="AB4457" i="5" s="1"/>
  <c r="N4459" i="5"/>
  <c r="Z4459" i="5" s="1"/>
  <c r="N4465" i="5"/>
  <c r="N4479" i="5"/>
  <c r="Z4479" i="5" s="1"/>
  <c r="N4506" i="5"/>
  <c r="N4518" i="5"/>
  <c r="O4518" i="5" s="1"/>
  <c r="X4518" i="5" s="1"/>
  <c r="R4529" i="5"/>
  <c r="AB4529" i="5" s="1"/>
  <c r="N4537" i="5"/>
  <c r="Z4537" i="5" s="1"/>
  <c r="P4627" i="5"/>
  <c r="AA4627" i="5" s="1"/>
  <c r="N4627" i="5"/>
  <c r="Z4627" i="5" s="1"/>
  <c r="N4664" i="5"/>
  <c r="Z4664" i="5" s="1"/>
  <c r="O4673" i="5"/>
  <c r="X4673" i="5" s="1"/>
  <c r="Z4673" i="5"/>
  <c r="N4680" i="5"/>
  <c r="Z4680" i="5" s="1"/>
  <c r="O4689" i="5"/>
  <c r="X4689" i="5" s="1"/>
  <c r="Z4689" i="5"/>
  <c r="N4696" i="5"/>
  <c r="Z4696" i="5" s="1"/>
  <c r="P4726" i="5"/>
  <c r="AA4726" i="5" s="1"/>
  <c r="N4726" i="5"/>
  <c r="Z4726" i="5" s="1"/>
  <c r="P4763" i="5"/>
  <c r="AA4763" i="5" s="1"/>
  <c r="N4763" i="5"/>
  <c r="R4827" i="5"/>
  <c r="AB4827" i="5" s="1"/>
  <c r="Z4827" i="5"/>
  <c r="N4464" i="5"/>
  <c r="Z4464" i="5" s="1"/>
  <c r="P4467" i="5"/>
  <c r="AA4467" i="5" s="1"/>
  <c r="P4469" i="5"/>
  <c r="AA4469" i="5" s="1"/>
  <c r="P4471" i="5"/>
  <c r="AA4471" i="5" s="1"/>
  <c r="P4478" i="5"/>
  <c r="AA4478" i="5" s="1"/>
  <c r="R4481" i="5"/>
  <c r="AB4481" i="5" s="1"/>
  <c r="R4483" i="5"/>
  <c r="AB4483" i="5" s="1"/>
  <c r="P4485" i="5"/>
  <c r="AA4485" i="5" s="1"/>
  <c r="P4487" i="5"/>
  <c r="AA4487" i="5" s="1"/>
  <c r="R4498" i="5"/>
  <c r="AB4498" i="5" s="1"/>
  <c r="P4508" i="5"/>
  <c r="AA4508" i="5" s="1"/>
  <c r="P4516" i="5"/>
  <c r="AA4516" i="5" s="1"/>
  <c r="P4519" i="5"/>
  <c r="AA4519" i="5" s="1"/>
  <c r="N4531" i="5"/>
  <c r="N4536" i="5"/>
  <c r="Z4536" i="5" s="1"/>
  <c r="P4539" i="5"/>
  <c r="AA4539" i="5" s="1"/>
  <c r="R4543" i="5"/>
  <c r="AB4543" i="5" s="1"/>
  <c r="R4545" i="5"/>
  <c r="AB4545" i="5" s="1"/>
  <c r="P4547" i="5"/>
  <c r="AA4547" i="5" s="1"/>
  <c r="P4549" i="5"/>
  <c r="AA4549" i="5" s="1"/>
  <c r="P4558" i="5"/>
  <c r="AA4558" i="5" s="1"/>
  <c r="P4562" i="5"/>
  <c r="AA4562" i="5" s="1"/>
  <c r="P4566" i="5"/>
  <c r="AA4566" i="5" s="1"/>
  <c r="P4570" i="5"/>
  <c r="AA4570" i="5" s="1"/>
  <c r="P4574" i="5"/>
  <c r="AA4574" i="5" s="1"/>
  <c r="P4578" i="5"/>
  <c r="AA4578" i="5" s="1"/>
  <c r="N4583" i="5"/>
  <c r="R4583" i="5" s="1"/>
  <c r="AB4583" i="5" s="1"/>
  <c r="N4584" i="5"/>
  <c r="O4584" i="5" s="1"/>
  <c r="X4584" i="5" s="1"/>
  <c r="N4590" i="5"/>
  <c r="R4590" i="5" s="1"/>
  <c r="AB4590" i="5" s="1"/>
  <c r="N4592" i="5"/>
  <c r="N4594" i="5"/>
  <c r="R4594" i="5" s="1"/>
  <c r="AB4594" i="5" s="1"/>
  <c r="N4596" i="5"/>
  <c r="N4598" i="5"/>
  <c r="R4598" i="5" s="1"/>
  <c r="AB4598" i="5" s="1"/>
  <c r="N4600" i="5"/>
  <c r="N4602" i="5"/>
  <c r="R4602" i="5" s="1"/>
  <c r="AB4602" i="5" s="1"/>
  <c r="N4604" i="5"/>
  <c r="N4606" i="5"/>
  <c r="R4606" i="5" s="1"/>
  <c r="AB4606" i="5" s="1"/>
  <c r="N4608" i="5"/>
  <c r="N4610" i="5"/>
  <c r="R4610" i="5" s="1"/>
  <c r="AB4610" i="5" s="1"/>
  <c r="N4612" i="5"/>
  <c r="N4614" i="5"/>
  <c r="R4614" i="5" s="1"/>
  <c r="AB4614" i="5" s="1"/>
  <c r="N4616" i="5"/>
  <c r="N4618" i="5"/>
  <c r="R4618" i="5" s="1"/>
  <c r="AB4618" i="5" s="1"/>
  <c r="P4624" i="5"/>
  <c r="AA4624" i="5" s="1"/>
  <c r="R4629" i="5"/>
  <c r="AB4629" i="5" s="1"/>
  <c r="P4631" i="5"/>
  <c r="AA4631" i="5" s="1"/>
  <c r="P4633" i="5"/>
  <c r="AA4633" i="5" s="1"/>
  <c r="P4640" i="5"/>
  <c r="AA4640" i="5" s="1"/>
  <c r="N4644" i="5"/>
  <c r="O4644" i="5" s="1"/>
  <c r="X4644" i="5" s="1"/>
  <c r="N4656" i="5"/>
  <c r="N4660" i="5"/>
  <c r="P4668" i="5"/>
  <c r="AA4668" i="5" s="1"/>
  <c r="P4676" i="5"/>
  <c r="AA4676" i="5" s="1"/>
  <c r="P4684" i="5"/>
  <c r="AA4684" i="5" s="1"/>
  <c r="P4692" i="5"/>
  <c r="AA4692" i="5" s="1"/>
  <c r="P4700" i="5"/>
  <c r="AA4700" i="5" s="1"/>
  <c r="N4706" i="5"/>
  <c r="Z4706" i="5" s="1"/>
  <c r="N4707" i="5"/>
  <c r="Z4707" i="5" s="1"/>
  <c r="N4718" i="5"/>
  <c r="Z4718" i="5" s="1"/>
  <c r="P4719" i="5"/>
  <c r="AA4719" i="5" s="1"/>
  <c r="N4724" i="5"/>
  <c r="N4742" i="5"/>
  <c r="Z4742" i="5" s="1"/>
  <c r="N4767" i="5"/>
  <c r="P4801" i="5"/>
  <c r="AA4801" i="5" s="1"/>
  <c r="N4801" i="5"/>
  <c r="O4801" i="5" s="1"/>
  <c r="X4801" i="5" s="1"/>
  <c r="Z4811" i="5"/>
  <c r="N4819" i="5"/>
  <c r="Z4819" i="5" s="1"/>
  <c r="N4826" i="5"/>
  <c r="Z4826" i="5" s="1"/>
  <c r="P4826" i="5"/>
  <c r="AA4826" i="5" s="1"/>
  <c r="P4877" i="5"/>
  <c r="AA4877" i="5" s="1"/>
  <c r="N4877" i="5"/>
  <c r="O4877" i="5" s="1"/>
  <c r="X4877" i="5" s="1"/>
  <c r="P4891" i="5"/>
  <c r="AA4891" i="5" s="1"/>
  <c r="N4891" i="5"/>
  <c r="O4891" i="5" s="1"/>
  <c r="X4891" i="5" s="1"/>
  <c r="R4589" i="5"/>
  <c r="AB4589" i="5" s="1"/>
  <c r="Z4712" i="5"/>
  <c r="R4718" i="5"/>
  <c r="AB4718" i="5" s="1"/>
  <c r="Z4747" i="5"/>
  <c r="P4752" i="5"/>
  <c r="AA4752" i="5" s="1"/>
  <c r="N4752" i="5"/>
  <c r="Z4752" i="5" s="1"/>
  <c r="O4799" i="5"/>
  <c r="X4799" i="5" s="1"/>
  <c r="Z4799" i="5"/>
  <c r="N4807" i="5"/>
  <c r="P4807" i="5"/>
  <c r="AA4807" i="5" s="1"/>
  <c r="N4845" i="5"/>
  <c r="R4845" i="5" s="1"/>
  <c r="AB4845" i="5" s="1"/>
  <c r="P4845" i="5"/>
  <c r="AA4845" i="5" s="1"/>
  <c r="N4861" i="5"/>
  <c r="R4861" i="5" s="1"/>
  <c r="AB4861" i="5" s="1"/>
  <c r="P4861" i="5"/>
  <c r="AA4861" i="5" s="1"/>
  <c r="O4869" i="5"/>
  <c r="X4869" i="5" s="1"/>
  <c r="Z4869" i="5"/>
  <c r="P4894" i="5"/>
  <c r="AA4894" i="5" s="1"/>
  <c r="N4910" i="5"/>
  <c r="Z4910" i="5" s="1"/>
  <c r="P4464" i="5"/>
  <c r="AA4464" i="5" s="1"/>
  <c r="P4465" i="5"/>
  <c r="AA4465" i="5" s="1"/>
  <c r="N4469" i="5"/>
  <c r="Z4469" i="5" s="1"/>
  <c r="P4470" i="5"/>
  <c r="AA4470" i="5" s="1"/>
  <c r="N4471" i="5"/>
  <c r="Z4471" i="5" s="1"/>
  <c r="R4475" i="5"/>
  <c r="AB4475" i="5" s="1"/>
  <c r="P4477" i="5"/>
  <c r="AA4477" i="5" s="1"/>
  <c r="P4479" i="5"/>
  <c r="AA4479" i="5" s="1"/>
  <c r="N4485" i="5"/>
  <c r="Z4485" i="5" s="1"/>
  <c r="P4486" i="5"/>
  <c r="AA4486" i="5" s="1"/>
  <c r="N4487" i="5"/>
  <c r="Z4487" i="5" s="1"/>
  <c r="N4494" i="5"/>
  <c r="N4502" i="5"/>
  <c r="N4507" i="5"/>
  <c r="Z4507" i="5" s="1"/>
  <c r="N4508" i="5"/>
  <c r="Z4508" i="5" s="1"/>
  <c r="P4510" i="5"/>
  <c r="AA4510" i="5" s="1"/>
  <c r="N4515" i="5"/>
  <c r="Z4515" i="5" s="1"/>
  <c r="P4518" i="5"/>
  <c r="AA4518" i="5" s="1"/>
  <c r="P4523" i="5"/>
  <c r="AA4523" i="5" s="1"/>
  <c r="R4527" i="5"/>
  <c r="AB4527" i="5" s="1"/>
  <c r="P4536" i="5"/>
  <c r="AA4536" i="5" s="1"/>
  <c r="P4537" i="5"/>
  <c r="AA4537" i="5" s="1"/>
  <c r="N4547" i="5"/>
  <c r="O4547" i="5" s="1"/>
  <c r="X4547" i="5" s="1"/>
  <c r="N4549" i="5"/>
  <c r="R4558" i="5"/>
  <c r="AB4558" i="5" s="1"/>
  <c r="N4561" i="5"/>
  <c r="R4561" i="5" s="1"/>
  <c r="AB4561" i="5" s="1"/>
  <c r="R4562" i="5"/>
  <c r="AB4562" i="5" s="1"/>
  <c r="N4565" i="5"/>
  <c r="R4566" i="5"/>
  <c r="AB4566" i="5" s="1"/>
  <c r="N4569" i="5"/>
  <c r="R4569" i="5" s="1"/>
  <c r="AB4569" i="5" s="1"/>
  <c r="R4570" i="5"/>
  <c r="AB4570" i="5" s="1"/>
  <c r="N4573" i="5"/>
  <c r="R4574" i="5"/>
  <c r="AB4574" i="5" s="1"/>
  <c r="N4577" i="5"/>
  <c r="R4577" i="5" s="1"/>
  <c r="AB4577" i="5" s="1"/>
  <c r="R4578" i="5"/>
  <c r="AB4578" i="5" s="1"/>
  <c r="N4581" i="5"/>
  <c r="O4581" i="5" s="1"/>
  <c r="X4581" i="5" s="1"/>
  <c r="R4582" i="5"/>
  <c r="AB4582" i="5" s="1"/>
  <c r="N4591" i="5"/>
  <c r="Z4591" i="5" s="1"/>
  <c r="R4593" i="5"/>
  <c r="AB4593" i="5" s="1"/>
  <c r="N4595" i="5"/>
  <c r="Z4595" i="5" s="1"/>
  <c r="R4597" i="5"/>
  <c r="AB4597" i="5" s="1"/>
  <c r="N4599" i="5"/>
  <c r="Z4599" i="5" s="1"/>
  <c r="R4601" i="5"/>
  <c r="AB4601" i="5" s="1"/>
  <c r="N4603" i="5"/>
  <c r="Z4603" i="5" s="1"/>
  <c r="R4605" i="5"/>
  <c r="AB4605" i="5" s="1"/>
  <c r="N4607" i="5"/>
  <c r="Z4607" i="5" s="1"/>
  <c r="R4609" i="5"/>
  <c r="AB4609" i="5" s="1"/>
  <c r="N4611" i="5"/>
  <c r="Z4611" i="5" s="1"/>
  <c r="R4613" i="5"/>
  <c r="AB4613" i="5" s="1"/>
  <c r="N4615" i="5"/>
  <c r="Z4615" i="5" s="1"/>
  <c r="R4617" i="5"/>
  <c r="AB4617" i="5" s="1"/>
  <c r="N4619" i="5"/>
  <c r="Z4619" i="5" s="1"/>
  <c r="R4621" i="5"/>
  <c r="AB4621" i="5" s="1"/>
  <c r="P4623" i="5"/>
  <c r="AA4623" i="5" s="1"/>
  <c r="P4625" i="5"/>
  <c r="AA4625" i="5" s="1"/>
  <c r="N4631" i="5"/>
  <c r="Z4631" i="5" s="1"/>
  <c r="P4632" i="5"/>
  <c r="AA4632" i="5" s="1"/>
  <c r="N4633" i="5"/>
  <c r="Z4633" i="5" s="1"/>
  <c r="R4635" i="5"/>
  <c r="AB4635" i="5" s="1"/>
  <c r="R4637" i="5"/>
  <c r="AB4637" i="5" s="1"/>
  <c r="P4639" i="5"/>
  <c r="AA4639" i="5" s="1"/>
  <c r="N4645" i="5"/>
  <c r="O4645" i="5" s="1"/>
  <c r="X4645" i="5" s="1"/>
  <c r="Z4647" i="5"/>
  <c r="N4649" i="5"/>
  <c r="O4649" i="5" s="1"/>
  <c r="X4649" i="5" s="1"/>
  <c r="Z4651" i="5"/>
  <c r="N4653" i="5"/>
  <c r="O4653" i="5" s="1"/>
  <c r="X4653" i="5" s="1"/>
  <c r="P4656" i="5"/>
  <c r="AA4656" i="5" s="1"/>
  <c r="P4660" i="5"/>
  <c r="AA4660" i="5" s="1"/>
  <c r="P4664" i="5"/>
  <c r="AA4664" i="5" s="1"/>
  <c r="R4666" i="5"/>
  <c r="AB4666" i="5" s="1"/>
  <c r="N4668" i="5"/>
  <c r="Z4668" i="5" s="1"/>
  <c r="P4672" i="5"/>
  <c r="AA4672" i="5" s="1"/>
  <c r="P4680" i="5"/>
  <c r="AA4680" i="5" s="1"/>
  <c r="R4682" i="5"/>
  <c r="AB4682" i="5" s="1"/>
  <c r="P4688" i="5"/>
  <c r="AA4688" i="5" s="1"/>
  <c r="R4690" i="5"/>
  <c r="AB4690" i="5" s="1"/>
  <c r="P4696" i="5"/>
  <c r="AA4696" i="5" s="1"/>
  <c r="R4698" i="5"/>
  <c r="AB4698" i="5" s="1"/>
  <c r="N4708" i="5"/>
  <c r="Z4708" i="5" s="1"/>
  <c r="R4712" i="5"/>
  <c r="AB4712" i="5" s="1"/>
  <c r="N4736" i="5"/>
  <c r="R4736" i="5" s="1"/>
  <c r="AB4736" i="5" s="1"/>
  <c r="P4738" i="5"/>
  <c r="AA4738" i="5" s="1"/>
  <c r="N4738" i="5"/>
  <c r="R4747" i="5"/>
  <c r="AB4747" i="5" s="1"/>
  <c r="N4753" i="5"/>
  <c r="O4753" i="5" s="1"/>
  <c r="P4755" i="5"/>
  <c r="AA4755" i="5" s="1"/>
  <c r="N4755" i="5"/>
  <c r="Z4755" i="5" s="1"/>
  <c r="N4765" i="5"/>
  <c r="Z4765" i="5" s="1"/>
  <c r="P4769" i="5"/>
  <c r="AA4769" i="5" s="1"/>
  <c r="N4781" i="5"/>
  <c r="P4791" i="5"/>
  <c r="AA4791" i="5" s="1"/>
  <c r="N4791" i="5"/>
  <c r="N4843" i="5"/>
  <c r="P4843" i="5"/>
  <c r="AA4843" i="5" s="1"/>
  <c r="Z4868" i="5"/>
  <c r="O4868" i="5"/>
  <c r="X4868" i="5" s="1"/>
  <c r="P4875" i="5"/>
  <c r="AA4875" i="5" s="1"/>
  <c r="N4875" i="5"/>
  <c r="O4875" i="5" s="1"/>
  <c r="X4875" i="5" s="1"/>
  <c r="P4893" i="5"/>
  <c r="AA4893" i="5" s="1"/>
  <c r="N4893" i="5"/>
  <c r="O4893" i="5" s="1"/>
  <c r="X4893" i="5" s="1"/>
  <c r="O4925" i="5"/>
  <c r="X4925" i="5" s="1"/>
  <c r="Z4925" i="5"/>
  <c r="P4704" i="5"/>
  <c r="AA4704" i="5" s="1"/>
  <c r="R4710" i="5"/>
  <c r="AB4710" i="5" s="1"/>
  <c r="R4714" i="5"/>
  <c r="AB4714" i="5" s="1"/>
  <c r="P4716" i="5"/>
  <c r="AA4716" i="5" s="1"/>
  <c r="P4720" i="5"/>
  <c r="AA4720" i="5" s="1"/>
  <c r="P4722" i="5"/>
  <c r="AA4722" i="5" s="1"/>
  <c r="N4749" i="5"/>
  <c r="N4762" i="5"/>
  <c r="P4768" i="5"/>
  <c r="AA4768" i="5" s="1"/>
  <c r="N4782" i="5"/>
  <c r="N4784" i="5"/>
  <c r="P4793" i="5"/>
  <c r="AA4793" i="5" s="1"/>
  <c r="P4803" i="5"/>
  <c r="AA4803" i="5" s="1"/>
  <c r="P4806" i="5"/>
  <c r="AA4806" i="5" s="1"/>
  <c r="N4809" i="5"/>
  <c r="N4813" i="5"/>
  <c r="N4818" i="5"/>
  <c r="Z4818" i="5" s="1"/>
  <c r="N4829" i="5"/>
  <c r="P4832" i="5"/>
  <c r="AA4832" i="5" s="1"/>
  <c r="P4840" i="5"/>
  <c r="AA4840" i="5" s="1"/>
  <c r="N4840" i="5"/>
  <c r="Z4840" i="5" s="1"/>
  <c r="R4843" i="5"/>
  <c r="AB4843" i="5" s="1"/>
  <c r="R4851" i="5"/>
  <c r="AB4851" i="5" s="1"/>
  <c r="R4859" i="5"/>
  <c r="AB4859" i="5" s="1"/>
  <c r="P4872" i="5"/>
  <c r="AA4872" i="5" s="1"/>
  <c r="P4882" i="5"/>
  <c r="AA4882" i="5" s="1"/>
  <c r="P4888" i="5"/>
  <c r="AA4888" i="5" s="1"/>
  <c r="R4900" i="5"/>
  <c r="AB4900" i="5" s="1"/>
  <c r="N4915" i="5"/>
  <c r="N4929" i="5"/>
  <c r="Z4929" i="5" s="1"/>
  <c r="N4933" i="5"/>
  <c r="Z4933" i="5" s="1"/>
  <c r="P4943" i="5"/>
  <c r="AA4943" i="5" s="1"/>
  <c r="N4946" i="5"/>
  <c r="O4946" i="5" s="1"/>
  <c r="X4946" i="5" s="1"/>
  <c r="N4948" i="5"/>
  <c r="R4948" i="5" s="1"/>
  <c r="AB4948" i="5" s="1"/>
  <c r="N4849" i="5"/>
  <c r="O4849" i="5" s="1"/>
  <c r="X4849" i="5" s="1"/>
  <c r="N4857" i="5"/>
  <c r="R4857" i="5" s="1"/>
  <c r="AB4857" i="5" s="1"/>
  <c r="P4870" i="5"/>
  <c r="AA4870" i="5" s="1"/>
  <c r="P4886" i="5"/>
  <c r="AA4886" i="5" s="1"/>
  <c r="P4949" i="5"/>
  <c r="AA4949" i="5" s="1"/>
  <c r="P4708" i="5"/>
  <c r="AA4708" i="5" s="1"/>
  <c r="N4711" i="5"/>
  <c r="R4711" i="5" s="1"/>
  <c r="AB4711" i="5" s="1"/>
  <c r="P4712" i="5"/>
  <c r="AA4712" i="5" s="1"/>
  <c r="N4716" i="5"/>
  <c r="Z4716" i="5" s="1"/>
  <c r="P4718" i="5"/>
  <c r="AA4718" i="5" s="1"/>
  <c r="N4720" i="5"/>
  <c r="O4720" i="5" s="1"/>
  <c r="X4720" i="5" s="1"/>
  <c r="R4734" i="5"/>
  <c r="AB4734" i="5" s="1"/>
  <c r="P4736" i="5"/>
  <c r="AA4736" i="5" s="1"/>
  <c r="P4742" i="5"/>
  <c r="AA4742" i="5" s="1"/>
  <c r="R4744" i="5"/>
  <c r="AB4744" i="5" s="1"/>
  <c r="N4746" i="5"/>
  <c r="P4747" i="5"/>
  <c r="AA4747" i="5" s="1"/>
  <c r="P4749" i="5"/>
  <c r="AA4749" i="5" s="1"/>
  <c r="P4753" i="5"/>
  <c r="AA4753" i="5" s="1"/>
  <c r="R4757" i="5"/>
  <c r="AB4757" i="5" s="1"/>
  <c r="N4759" i="5"/>
  <c r="O4759" i="5" s="1"/>
  <c r="X4759" i="5" s="1"/>
  <c r="P4765" i="5"/>
  <c r="AA4765" i="5" s="1"/>
  <c r="P4767" i="5"/>
  <c r="AA4767" i="5" s="1"/>
  <c r="N4769" i="5"/>
  <c r="R4769" i="5" s="1"/>
  <c r="AB4769" i="5" s="1"/>
  <c r="P4770" i="5"/>
  <c r="AA4770" i="5" s="1"/>
  <c r="N4774" i="5"/>
  <c r="O4774" i="5" s="1"/>
  <c r="N4776" i="5"/>
  <c r="P4789" i="5"/>
  <c r="AA4789" i="5" s="1"/>
  <c r="N4793" i="5"/>
  <c r="Z4793" i="5" s="1"/>
  <c r="P4795" i="5"/>
  <c r="AA4795" i="5" s="1"/>
  <c r="R4797" i="5"/>
  <c r="AB4797" i="5" s="1"/>
  <c r="R4799" i="5"/>
  <c r="AB4799" i="5" s="1"/>
  <c r="N4803" i="5"/>
  <c r="Z4803" i="5" s="1"/>
  <c r="N4804" i="5"/>
  <c r="Z4804" i="5" s="1"/>
  <c r="N4805" i="5"/>
  <c r="N4806" i="5"/>
  <c r="N4808" i="5"/>
  <c r="P4809" i="5"/>
  <c r="AA4809" i="5" s="1"/>
  <c r="P4818" i="5"/>
  <c r="AA4818" i="5" s="1"/>
  <c r="P4819" i="5"/>
  <c r="AA4819" i="5" s="1"/>
  <c r="P4835" i="5"/>
  <c r="AA4835" i="5" s="1"/>
  <c r="N4839" i="5"/>
  <c r="O4839" i="5" s="1"/>
  <c r="X4839" i="5" s="1"/>
  <c r="R4847" i="5"/>
  <c r="AB4847" i="5" s="1"/>
  <c r="P4849" i="5"/>
  <c r="AA4849" i="5" s="1"/>
  <c r="R4855" i="5"/>
  <c r="AB4855" i="5" s="1"/>
  <c r="P4857" i="5"/>
  <c r="AA4857" i="5" s="1"/>
  <c r="P4862" i="5"/>
  <c r="AA4862" i="5" s="1"/>
  <c r="P4864" i="5"/>
  <c r="AA4864" i="5" s="1"/>
  <c r="P4874" i="5"/>
  <c r="AA4874" i="5" s="1"/>
  <c r="N4879" i="5"/>
  <c r="O4879" i="5" s="1"/>
  <c r="X4879" i="5" s="1"/>
  <c r="P4880" i="5"/>
  <c r="AA4880" i="5" s="1"/>
  <c r="N4881" i="5"/>
  <c r="O4881" i="5" s="1"/>
  <c r="X4881" i="5" s="1"/>
  <c r="P4890" i="5"/>
  <c r="AA4890" i="5" s="1"/>
  <c r="N4895" i="5"/>
  <c r="R4895" i="5" s="1"/>
  <c r="AB4895" i="5" s="1"/>
  <c r="R4898" i="5"/>
  <c r="AB4898" i="5" s="1"/>
  <c r="P4914" i="5"/>
  <c r="AA4914" i="5" s="1"/>
  <c r="O4919" i="5"/>
  <c r="X4919" i="5" s="1"/>
  <c r="R4919" i="5"/>
  <c r="AB4919" i="5" s="1"/>
  <c r="P4920" i="5"/>
  <c r="AA4920" i="5" s="1"/>
  <c r="N4927" i="5"/>
  <c r="Z4927" i="5" s="1"/>
  <c r="N4931" i="5"/>
  <c r="Z4931" i="5" s="1"/>
  <c r="N4937" i="5"/>
  <c r="O4937" i="5" s="1"/>
  <c r="X4937" i="5" s="1"/>
  <c r="N4939" i="5"/>
  <c r="R4939" i="5" s="1"/>
  <c r="AB4939" i="5" s="1"/>
  <c r="R4952" i="5"/>
  <c r="AB4952" i="5" s="1"/>
  <c r="P4821" i="5"/>
  <c r="AA4821" i="5" s="1"/>
  <c r="R4825" i="5"/>
  <c r="AB4825" i="5" s="1"/>
  <c r="R4837" i="5"/>
  <c r="AB4837" i="5" s="1"/>
  <c r="P4838" i="5"/>
  <c r="AA4838" i="5" s="1"/>
  <c r="P4842" i="5"/>
  <c r="AA4842" i="5" s="1"/>
  <c r="N4844" i="5"/>
  <c r="P4846" i="5"/>
  <c r="AA4846" i="5" s="1"/>
  <c r="P4850" i="5"/>
  <c r="AA4850" i="5" s="1"/>
  <c r="P4854" i="5"/>
  <c r="AA4854" i="5" s="1"/>
  <c r="P4858" i="5"/>
  <c r="AA4858" i="5" s="1"/>
  <c r="N4862" i="5"/>
  <c r="N4870" i="5"/>
  <c r="Z4870" i="5" s="1"/>
  <c r="N4874" i="5"/>
  <c r="R4874" i="5" s="1"/>
  <c r="AB4874" i="5" s="1"/>
  <c r="N4878" i="5"/>
  <c r="R4878" i="5" s="1"/>
  <c r="AB4878" i="5" s="1"/>
  <c r="N4882" i="5"/>
  <c r="R4882" i="5" s="1"/>
  <c r="AB4882" i="5" s="1"/>
  <c r="N4886" i="5"/>
  <c r="Z4886" i="5" s="1"/>
  <c r="N4890" i="5"/>
  <c r="R4890" i="5" s="1"/>
  <c r="AB4890" i="5" s="1"/>
  <c r="N4894" i="5"/>
  <c r="R4894" i="5" s="1"/>
  <c r="AB4894" i="5" s="1"/>
  <c r="P4897" i="5"/>
  <c r="AA4897" i="5" s="1"/>
  <c r="R4906" i="5"/>
  <c r="AB4906" i="5" s="1"/>
  <c r="R4908" i="5"/>
  <c r="AB4908" i="5" s="1"/>
  <c r="P4910" i="5"/>
  <c r="AA4910" i="5" s="1"/>
  <c r="P4911" i="5"/>
  <c r="AA4911" i="5" s="1"/>
  <c r="R4925" i="5"/>
  <c r="AB4925" i="5" s="1"/>
  <c r="P4931" i="5"/>
  <c r="AA4931" i="5" s="1"/>
  <c r="P4933" i="5"/>
  <c r="AA4933" i="5" s="1"/>
  <c r="N4938" i="5"/>
  <c r="O4938" i="5" s="1"/>
  <c r="X4938" i="5" s="1"/>
  <c r="N4940" i="5"/>
  <c r="R4940" i="5" s="1"/>
  <c r="AB4940" i="5" s="1"/>
  <c r="N4943" i="5"/>
  <c r="R4943" i="5" s="1"/>
  <c r="AB4943" i="5" s="1"/>
  <c r="N4947" i="5"/>
  <c r="R4947" i="5" s="1"/>
  <c r="AB4947" i="5" s="1"/>
  <c r="N4949" i="5"/>
  <c r="R4949" i="5" s="1"/>
  <c r="AB4949" i="5" s="1"/>
  <c r="P4848" i="5"/>
  <c r="AA4848" i="5" s="1"/>
  <c r="P4852" i="5"/>
  <c r="AA4852" i="5" s="1"/>
  <c r="P4856" i="5"/>
  <c r="AA4856" i="5" s="1"/>
  <c r="P4860" i="5"/>
  <c r="AA4860" i="5" s="1"/>
  <c r="R4868" i="5"/>
  <c r="AB4868" i="5" s="1"/>
  <c r="N4872" i="5"/>
  <c r="R4872" i="5" s="1"/>
  <c r="AB4872" i="5" s="1"/>
  <c r="N4876" i="5"/>
  <c r="R4876" i="5" s="1"/>
  <c r="AB4876" i="5" s="1"/>
  <c r="N4880" i="5"/>
  <c r="R4880" i="5" s="1"/>
  <c r="AB4880" i="5" s="1"/>
  <c r="N4884" i="5"/>
  <c r="R4884" i="5" s="1"/>
  <c r="AB4884" i="5" s="1"/>
  <c r="N4888" i="5"/>
  <c r="R4888" i="5" s="1"/>
  <c r="AB4888" i="5" s="1"/>
  <c r="N4892" i="5"/>
  <c r="Z4892" i="5" s="1"/>
  <c r="P4902" i="5"/>
  <c r="AA4902" i="5" s="1"/>
  <c r="P4903" i="5"/>
  <c r="AA4903" i="5" s="1"/>
  <c r="O4908" i="5"/>
  <c r="X4908" i="5" s="1"/>
  <c r="N4917" i="5"/>
  <c r="O4917" i="5" s="1"/>
  <c r="X4917" i="5" s="1"/>
  <c r="N4926" i="5"/>
  <c r="R4926" i="5" s="1"/>
  <c r="AB4926" i="5" s="1"/>
  <c r="P4927" i="5"/>
  <c r="AA4927" i="5" s="1"/>
  <c r="P4932" i="5"/>
  <c r="AA4932" i="5" s="1"/>
  <c r="P4937" i="5"/>
  <c r="AA4937" i="5" s="1"/>
  <c r="P4946" i="5"/>
  <c r="AA4946" i="5" s="1"/>
  <c r="Z405" i="5"/>
  <c r="O405" i="5"/>
  <c r="Z417" i="5"/>
  <c r="O9" i="5"/>
  <c r="X9" i="5" s="1"/>
  <c r="Z9" i="5"/>
  <c r="O11" i="5"/>
  <c r="X11" i="5" s="1"/>
  <c r="Z11" i="5"/>
  <c r="O13" i="5"/>
  <c r="X13" i="5" s="1"/>
  <c r="Z13" i="5"/>
  <c r="O15" i="5"/>
  <c r="X15" i="5" s="1"/>
  <c r="Z15" i="5"/>
  <c r="O17" i="5"/>
  <c r="X17" i="5" s="1"/>
  <c r="Z17" i="5"/>
  <c r="O19" i="5"/>
  <c r="X19" i="5" s="1"/>
  <c r="Z19" i="5"/>
  <c r="O25" i="5"/>
  <c r="X25" i="5" s="1"/>
  <c r="Z25" i="5"/>
  <c r="O27" i="5"/>
  <c r="X27" i="5" s="1"/>
  <c r="Z27" i="5"/>
  <c r="O29" i="5"/>
  <c r="X29" i="5" s="1"/>
  <c r="Z29" i="5"/>
  <c r="O31" i="5"/>
  <c r="X31" i="5" s="1"/>
  <c r="Z31" i="5"/>
  <c r="O33" i="5"/>
  <c r="X33" i="5" s="1"/>
  <c r="Z33" i="5"/>
  <c r="O37" i="5"/>
  <c r="X37" i="5" s="1"/>
  <c r="Z37" i="5"/>
  <c r="O41" i="5"/>
  <c r="X41" i="5" s="1"/>
  <c r="Z41" i="5"/>
  <c r="O45" i="5"/>
  <c r="X45" i="5" s="1"/>
  <c r="Z45" i="5"/>
  <c r="O49" i="5"/>
  <c r="X49" i="5" s="1"/>
  <c r="Z49" i="5"/>
  <c r="O51" i="5"/>
  <c r="X51" i="5" s="1"/>
  <c r="Z51" i="5"/>
  <c r="O53" i="5"/>
  <c r="X53" i="5" s="1"/>
  <c r="Z53" i="5"/>
  <c r="O55" i="5"/>
  <c r="X55" i="5" s="1"/>
  <c r="Z55" i="5"/>
  <c r="O57" i="5"/>
  <c r="X57" i="5" s="1"/>
  <c r="Z57" i="5"/>
  <c r="O59" i="5"/>
  <c r="X59" i="5" s="1"/>
  <c r="Z59" i="5"/>
  <c r="O61" i="5"/>
  <c r="X61" i="5" s="1"/>
  <c r="Z61" i="5"/>
  <c r="O63" i="5"/>
  <c r="X63" i="5" s="1"/>
  <c r="Z63" i="5"/>
  <c r="O69" i="5"/>
  <c r="X69" i="5" s="1"/>
  <c r="Z69" i="5"/>
  <c r="O71" i="5"/>
  <c r="X71" i="5" s="1"/>
  <c r="Z71" i="5"/>
  <c r="O75" i="5"/>
  <c r="X75" i="5" s="1"/>
  <c r="Z75" i="5"/>
  <c r="O77" i="5"/>
  <c r="X77" i="5" s="1"/>
  <c r="Z77" i="5"/>
  <c r="O79" i="5"/>
  <c r="X79" i="5" s="1"/>
  <c r="Z79" i="5"/>
  <c r="O87" i="5"/>
  <c r="X87" i="5" s="1"/>
  <c r="Z87" i="5"/>
  <c r="O89" i="5"/>
  <c r="X89" i="5" s="1"/>
  <c r="Z89" i="5"/>
  <c r="O91" i="5"/>
  <c r="X91" i="5" s="1"/>
  <c r="Z91" i="5"/>
  <c r="O97" i="5"/>
  <c r="X97" i="5" s="1"/>
  <c r="Z97" i="5"/>
  <c r="O99" i="5"/>
  <c r="X99" i="5" s="1"/>
  <c r="Z99" i="5"/>
  <c r="O101" i="5"/>
  <c r="X101" i="5" s="1"/>
  <c r="Z101" i="5"/>
  <c r="O103" i="5"/>
  <c r="X103" i="5" s="1"/>
  <c r="Z103" i="5"/>
  <c r="O105" i="5"/>
  <c r="X105" i="5" s="1"/>
  <c r="Z105" i="5"/>
  <c r="O107" i="5"/>
  <c r="X107" i="5" s="1"/>
  <c r="Z107" i="5"/>
  <c r="O109" i="5"/>
  <c r="X109" i="5" s="1"/>
  <c r="Z109" i="5"/>
  <c r="O113" i="5"/>
  <c r="X113" i="5" s="1"/>
  <c r="Z113" i="5"/>
  <c r="O115" i="5"/>
  <c r="X115" i="5" s="1"/>
  <c r="Z115" i="5"/>
  <c r="O119" i="5"/>
  <c r="X119" i="5" s="1"/>
  <c r="Z119" i="5"/>
  <c r="O121" i="5"/>
  <c r="X121" i="5" s="1"/>
  <c r="Z121" i="5"/>
  <c r="O123" i="5"/>
  <c r="X123" i="5" s="1"/>
  <c r="Z123" i="5"/>
  <c r="O129" i="5"/>
  <c r="X129" i="5" s="1"/>
  <c r="Z129" i="5"/>
  <c r="O131" i="5"/>
  <c r="X131" i="5" s="1"/>
  <c r="Z131" i="5"/>
  <c r="O133" i="5"/>
  <c r="X133" i="5" s="1"/>
  <c r="Z133" i="5"/>
  <c r="O135" i="5"/>
  <c r="X135" i="5" s="1"/>
  <c r="Z135" i="5"/>
  <c r="O137" i="5"/>
  <c r="X137" i="5" s="1"/>
  <c r="Z137" i="5"/>
  <c r="O145" i="5"/>
  <c r="X145" i="5" s="1"/>
  <c r="Z145" i="5"/>
  <c r="O149" i="5"/>
  <c r="X149" i="5" s="1"/>
  <c r="Z149" i="5"/>
  <c r="O151" i="5"/>
  <c r="X151" i="5" s="1"/>
  <c r="Z151" i="5"/>
  <c r="O155" i="5"/>
  <c r="X155" i="5" s="1"/>
  <c r="Z155" i="5"/>
  <c r="O161" i="5"/>
  <c r="X161" i="5" s="1"/>
  <c r="Z161" i="5"/>
  <c r="O163" i="5"/>
  <c r="X163" i="5" s="1"/>
  <c r="Z163" i="5"/>
  <c r="O165" i="5"/>
  <c r="X165" i="5" s="1"/>
  <c r="Z165" i="5"/>
  <c r="O167" i="5"/>
  <c r="X167" i="5" s="1"/>
  <c r="Z167" i="5"/>
  <c r="O171" i="5"/>
  <c r="X171" i="5" s="1"/>
  <c r="Z171" i="5"/>
  <c r="O173" i="5"/>
  <c r="X173" i="5" s="1"/>
  <c r="Z173" i="5"/>
  <c r="O177" i="5"/>
  <c r="X177" i="5" s="1"/>
  <c r="Z177" i="5"/>
  <c r="O179" i="5"/>
  <c r="X179" i="5" s="1"/>
  <c r="Z179" i="5"/>
  <c r="O181" i="5"/>
  <c r="X181" i="5" s="1"/>
  <c r="Z181" i="5"/>
  <c r="O183" i="5"/>
  <c r="X183" i="5" s="1"/>
  <c r="Z183" i="5"/>
  <c r="O185" i="5"/>
  <c r="X185" i="5" s="1"/>
  <c r="Z185" i="5"/>
  <c r="O187" i="5"/>
  <c r="X187" i="5" s="1"/>
  <c r="Z187" i="5"/>
  <c r="O191" i="5"/>
  <c r="X191" i="5" s="1"/>
  <c r="Z191" i="5"/>
  <c r="O193" i="5"/>
  <c r="X193" i="5" s="1"/>
  <c r="Z193" i="5"/>
  <c r="O195" i="5"/>
  <c r="X195" i="5" s="1"/>
  <c r="Z195" i="5"/>
  <c r="O197" i="5"/>
  <c r="X197" i="5" s="1"/>
  <c r="Z197" i="5"/>
  <c r="O203" i="5"/>
  <c r="X203" i="5" s="1"/>
  <c r="Z203" i="5"/>
  <c r="O205" i="5"/>
  <c r="X205" i="5" s="1"/>
  <c r="Z205" i="5"/>
  <c r="O209" i="5"/>
  <c r="X209" i="5" s="1"/>
  <c r="Z209" i="5"/>
  <c r="O211" i="5"/>
  <c r="X211" i="5" s="1"/>
  <c r="Z211" i="5"/>
  <c r="O213" i="5"/>
  <c r="X213" i="5" s="1"/>
  <c r="Z213" i="5"/>
  <c r="O215" i="5"/>
  <c r="X215" i="5" s="1"/>
  <c r="Z215" i="5"/>
  <c r="O217" i="5"/>
  <c r="X217" i="5" s="1"/>
  <c r="Z217" i="5"/>
  <c r="O223" i="5"/>
  <c r="X223" i="5" s="1"/>
  <c r="Z223" i="5"/>
  <c r="O225" i="5"/>
  <c r="X225" i="5" s="1"/>
  <c r="Z225" i="5"/>
  <c r="O227" i="5"/>
  <c r="X227" i="5" s="1"/>
  <c r="Z227" i="5"/>
  <c r="O229" i="5"/>
  <c r="X229" i="5" s="1"/>
  <c r="Z229" i="5"/>
  <c r="O231" i="5"/>
  <c r="X231" i="5" s="1"/>
  <c r="Z231" i="5"/>
  <c r="O233" i="5"/>
  <c r="X233" i="5" s="1"/>
  <c r="Z233" i="5"/>
  <c r="O235" i="5"/>
  <c r="X235" i="5" s="1"/>
  <c r="Z235" i="5"/>
  <c r="O237" i="5"/>
  <c r="X237" i="5" s="1"/>
  <c r="Z237" i="5"/>
  <c r="O239" i="5"/>
  <c r="X239" i="5" s="1"/>
  <c r="Z239" i="5"/>
  <c r="O243" i="5"/>
  <c r="X243" i="5" s="1"/>
  <c r="Z243" i="5"/>
  <c r="O245" i="5"/>
  <c r="X245" i="5" s="1"/>
  <c r="Z245" i="5"/>
  <c r="O247" i="5"/>
  <c r="X247" i="5" s="1"/>
  <c r="Z247" i="5"/>
  <c r="O249" i="5"/>
  <c r="X249" i="5" s="1"/>
  <c r="Z249" i="5"/>
  <c r="O253" i="5"/>
  <c r="X253" i="5" s="1"/>
  <c r="Z253" i="5"/>
  <c r="O257" i="5"/>
  <c r="X257" i="5" s="1"/>
  <c r="Z257" i="5"/>
  <c r="O259" i="5"/>
  <c r="X259" i="5" s="1"/>
  <c r="Z259" i="5"/>
  <c r="O261" i="5"/>
  <c r="X261" i="5" s="1"/>
  <c r="Z261" i="5"/>
  <c r="O263" i="5"/>
  <c r="X263" i="5" s="1"/>
  <c r="Z263" i="5"/>
  <c r="O269" i="5"/>
  <c r="X269" i="5" s="1"/>
  <c r="Z269" i="5"/>
  <c r="O271" i="5"/>
  <c r="X271" i="5" s="1"/>
  <c r="Z271" i="5"/>
  <c r="O273" i="5"/>
  <c r="X273" i="5" s="1"/>
  <c r="Z273" i="5"/>
  <c r="O275" i="5"/>
  <c r="X275" i="5" s="1"/>
  <c r="Z275" i="5"/>
  <c r="O281" i="5"/>
  <c r="X281" i="5" s="1"/>
  <c r="Z281" i="5"/>
  <c r="O283" i="5"/>
  <c r="X283" i="5" s="1"/>
  <c r="Z283" i="5"/>
  <c r="O285" i="5"/>
  <c r="X285" i="5" s="1"/>
  <c r="Z285" i="5"/>
  <c r="O287" i="5"/>
  <c r="X287" i="5" s="1"/>
  <c r="Z287" i="5"/>
  <c r="O289" i="5"/>
  <c r="X289" i="5" s="1"/>
  <c r="Z289" i="5"/>
  <c r="O295" i="5"/>
  <c r="X295" i="5" s="1"/>
  <c r="Z295" i="5"/>
  <c r="O297" i="5"/>
  <c r="X297" i="5" s="1"/>
  <c r="Z297" i="5"/>
  <c r="O299" i="5"/>
  <c r="X299" i="5" s="1"/>
  <c r="Z299" i="5"/>
  <c r="O301" i="5"/>
  <c r="X301" i="5" s="1"/>
  <c r="Z301" i="5"/>
  <c r="O305" i="5"/>
  <c r="X305" i="5" s="1"/>
  <c r="Z305" i="5"/>
  <c r="O307" i="5"/>
  <c r="X307" i="5" s="1"/>
  <c r="Z307" i="5"/>
  <c r="O309" i="5"/>
  <c r="X309" i="5" s="1"/>
  <c r="Z309" i="5"/>
  <c r="O311" i="5"/>
  <c r="X311" i="5" s="1"/>
  <c r="Z311" i="5"/>
  <c r="O313" i="5"/>
  <c r="X313" i="5" s="1"/>
  <c r="Z313" i="5"/>
  <c r="O315" i="5"/>
  <c r="X315" i="5" s="1"/>
  <c r="Z315" i="5"/>
  <c r="O319" i="5"/>
  <c r="X319" i="5" s="1"/>
  <c r="Z319" i="5"/>
  <c r="O321" i="5"/>
  <c r="X321" i="5" s="1"/>
  <c r="Z321" i="5"/>
  <c r="O325" i="5"/>
  <c r="X325" i="5" s="1"/>
  <c r="Z325" i="5"/>
  <c r="O327" i="5"/>
  <c r="X327" i="5" s="1"/>
  <c r="Z327" i="5"/>
  <c r="O329" i="5"/>
  <c r="X329" i="5" s="1"/>
  <c r="Z329" i="5"/>
  <c r="O331" i="5"/>
  <c r="X331" i="5" s="1"/>
  <c r="Z331" i="5"/>
  <c r="O335" i="5"/>
  <c r="X335" i="5" s="1"/>
  <c r="Z335" i="5"/>
  <c r="O339" i="5"/>
  <c r="X339" i="5" s="1"/>
  <c r="Z339" i="5"/>
  <c r="O341" i="5"/>
  <c r="X341" i="5" s="1"/>
  <c r="Z341" i="5"/>
  <c r="O343" i="5"/>
  <c r="X343" i="5" s="1"/>
  <c r="Z343" i="5"/>
  <c r="O345" i="5"/>
  <c r="X345" i="5" s="1"/>
  <c r="Z345" i="5"/>
  <c r="O347" i="5"/>
  <c r="X347" i="5" s="1"/>
  <c r="Z347" i="5"/>
  <c r="O351" i="5"/>
  <c r="X351" i="5" s="1"/>
  <c r="Z351" i="5"/>
  <c r="O357" i="5"/>
  <c r="X357" i="5" s="1"/>
  <c r="Z357" i="5"/>
  <c r="O361" i="5"/>
  <c r="X361" i="5" s="1"/>
  <c r="Z361" i="5"/>
  <c r="O363" i="5"/>
  <c r="X363" i="5" s="1"/>
  <c r="Z363" i="5"/>
  <c r="O367" i="5"/>
  <c r="X367" i="5" s="1"/>
  <c r="Z367" i="5"/>
  <c r="O369" i="5"/>
  <c r="X369" i="5" s="1"/>
  <c r="Z369" i="5"/>
  <c r="Z409" i="5"/>
  <c r="O409" i="5"/>
  <c r="Z410" i="5"/>
  <c r="O410" i="5"/>
  <c r="R415" i="5"/>
  <c r="AB415" i="5" s="1"/>
  <c r="Z415" i="5"/>
  <c r="O415" i="5"/>
  <c r="X415" i="5" s="1"/>
  <c r="O425" i="5"/>
  <c r="X425" i="5" s="1"/>
  <c r="Z425" i="5"/>
  <c r="R425" i="5"/>
  <c r="AB425" i="5" s="1"/>
  <c r="R9" i="5"/>
  <c r="AB9" i="5" s="1"/>
  <c r="R11" i="5"/>
  <c r="AB11" i="5" s="1"/>
  <c r="R13" i="5"/>
  <c r="AB13" i="5" s="1"/>
  <c r="R15" i="5"/>
  <c r="AB15" i="5" s="1"/>
  <c r="R17" i="5"/>
  <c r="AB17" i="5" s="1"/>
  <c r="R19" i="5"/>
  <c r="AB19" i="5" s="1"/>
  <c r="R25" i="5"/>
  <c r="AB25" i="5" s="1"/>
  <c r="R27" i="5"/>
  <c r="AB27" i="5" s="1"/>
  <c r="R29" i="5"/>
  <c r="AB29" i="5" s="1"/>
  <c r="R31" i="5"/>
  <c r="AB31" i="5" s="1"/>
  <c r="R33" i="5"/>
  <c r="AB33" i="5" s="1"/>
  <c r="R37" i="5"/>
  <c r="AB37" i="5" s="1"/>
  <c r="R41" i="5"/>
  <c r="AB41" i="5" s="1"/>
  <c r="R45" i="5"/>
  <c r="AB45" i="5" s="1"/>
  <c r="R49" i="5"/>
  <c r="AB49" i="5" s="1"/>
  <c r="R51" i="5"/>
  <c r="AB51" i="5" s="1"/>
  <c r="R53" i="5"/>
  <c r="AB53" i="5" s="1"/>
  <c r="R55" i="5"/>
  <c r="AB55" i="5" s="1"/>
  <c r="R57" i="5"/>
  <c r="AB57" i="5" s="1"/>
  <c r="R59" i="5"/>
  <c r="AB59" i="5" s="1"/>
  <c r="R61" i="5"/>
  <c r="AB61" i="5" s="1"/>
  <c r="R63" i="5"/>
  <c r="AB63" i="5" s="1"/>
  <c r="R69" i="5"/>
  <c r="AB69" i="5" s="1"/>
  <c r="R71" i="5"/>
  <c r="AB71" i="5" s="1"/>
  <c r="R75" i="5"/>
  <c r="AB75" i="5" s="1"/>
  <c r="R77" i="5"/>
  <c r="AB77" i="5" s="1"/>
  <c r="R79" i="5"/>
  <c r="AB79" i="5" s="1"/>
  <c r="R87" i="5"/>
  <c r="AB87" i="5" s="1"/>
  <c r="R89" i="5"/>
  <c r="AB89" i="5" s="1"/>
  <c r="R91" i="5"/>
  <c r="AB91" i="5" s="1"/>
  <c r="R97" i="5"/>
  <c r="AB97" i="5" s="1"/>
  <c r="R99" i="5"/>
  <c r="AB99" i="5" s="1"/>
  <c r="R101" i="5"/>
  <c r="AB101" i="5" s="1"/>
  <c r="R103" i="5"/>
  <c r="AB103" i="5" s="1"/>
  <c r="R105" i="5"/>
  <c r="AB105" i="5" s="1"/>
  <c r="R107" i="5"/>
  <c r="AB107" i="5" s="1"/>
  <c r="R109" i="5"/>
  <c r="AB109" i="5" s="1"/>
  <c r="R113" i="5"/>
  <c r="AB113" i="5" s="1"/>
  <c r="R115" i="5"/>
  <c r="AB115" i="5" s="1"/>
  <c r="R119" i="5"/>
  <c r="AB119" i="5" s="1"/>
  <c r="R121" i="5"/>
  <c r="AB121" i="5" s="1"/>
  <c r="R123" i="5"/>
  <c r="AB123" i="5" s="1"/>
  <c r="R129" i="5"/>
  <c r="AB129" i="5" s="1"/>
  <c r="R131" i="5"/>
  <c r="AB131" i="5" s="1"/>
  <c r="R133" i="5"/>
  <c r="AB133" i="5" s="1"/>
  <c r="R135" i="5"/>
  <c r="AB135" i="5" s="1"/>
  <c r="R137" i="5"/>
  <c r="AB137" i="5" s="1"/>
  <c r="R145" i="5"/>
  <c r="AB145" i="5" s="1"/>
  <c r="R149" i="5"/>
  <c r="AB149" i="5" s="1"/>
  <c r="R151" i="5"/>
  <c r="AB151" i="5" s="1"/>
  <c r="R155" i="5"/>
  <c r="AB155" i="5" s="1"/>
  <c r="R161" i="5"/>
  <c r="AB161" i="5" s="1"/>
  <c r="R163" i="5"/>
  <c r="AB163" i="5" s="1"/>
  <c r="R165" i="5"/>
  <c r="AB165" i="5" s="1"/>
  <c r="R167" i="5"/>
  <c r="AB167" i="5" s="1"/>
  <c r="R171" i="5"/>
  <c r="AB171" i="5" s="1"/>
  <c r="R173" i="5"/>
  <c r="AB173" i="5" s="1"/>
  <c r="R177" i="5"/>
  <c r="AB177" i="5" s="1"/>
  <c r="R179" i="5"/>
  <c r="AB179" i="5" s="1"/>
  <c r="R181" i="5"/>
  <c r="AB181" i="5" s="1"/>
  <c r="R183" i="5"/>
  <c r="AB183" i="5" s="1"/>
  <c r="R185" i="5"/>
  <c r="AB185" i="5" s="1"/>
  <c r="R187" i="5"/>
  <c r="AB187" i="5" s="1"/>
  <c r="R191" i="5"/>
  <c r="AB191" i="5" s="1"/>
  <c r="R193" i="5"/>
  <c r="AB193" i="5" s="1"/>
  <c r="R195" i="5"/>
  <c r="AB195" i="5" s="1"/>
  <c r="R197" i="5"/>
  <c r="AB197" i="5" s="1"/>
  <c r="R203" i="5"/>
  <c r="AB203" i="5" s="1"/>
  <c r="R205" i="5"/>
  <c r="AB205" i="5" s="1"/>
  <c r="R209" i="5"/>
  <c r="AB209" i="5" s="1"/>
  <c r="R211" i="5"/>
  <c r="AB211" i="5" s="1"/>
  <c r="R213" i="5"/>
  <c r="AB213" i="5" s="1"/>
  <c r="R215" i="5"/>
  <c r="AB215" i="5" s="1"/>
  <c r="R217" i="5"/>
  <c r="AB217" i="5" s="1"/>
  <c r="R223" i="5"/>
  <c r="AB223" i="5" s="1"/>
  <c r="R225" i="5"/>
  <c r="AB225" i="5" s="1"/>
  <c r="R227" i="5"/>
  <c r="AB227" i="5" s="1"/>
  <c r="R229" i="5"/>
  <c r="AB229" i="5" s="1"/>
  <c r="R231" i="5"/>
  <c r="AB231" i="5" s="1"/>
  <c r="R233" i="5"/>
  <c r="AB233" i="5" s="1"/>
  <c r="R235" i="5"/>
  <c r="AB235" i="5" s="1"/>
  <c r="R237" i="5"/>
  <c r="AB237" i="5" s="1"/>
  <c r="R239" i="5"/>
  <c r="AB239" i="5" s="1"/>
  <c r="R243" i="5"/>
  <c r="AB243" i="5" s="1"/>
  <c r="R245" i="5"/>
  <c r="AB245" i="5" s="1"/>
  <c r="R247" i="5"/>
  <c r="AB247" i="5" s="1"/>
  <c r="R249" i="5"/>
  <c r="AB249" i="5" s="1"/>
  <c r="R253" i="5"/>
  <c r="AB253" i="5" s="1"/>
  <c r="R257" i="5"/>
  <c r="AB257" i="5" s="1"/>
  <c r="R259" i="5"/>
  <c r="AB259" i="5" s="1"/>
  <c r="R261" i="5"/>
  <c r="AB261" i="5" s="1"/>
  <c r="R263" i="5"/>
  <c r="AB263" i="5" s="1"/>
  <c r="R269" i="5"/>
  <c r="AB269" i="5" s="1"/>
  <c r="R271" i="5"/>
  <c r="AB271" i="5" s="1"/>
  <c r="R273" i="5"/>
  <c r="AB273" i="5" s="1"/>
  <c r="R275" i="5"/>
  <c r="AB275" i="5" s="1"/>
  <c r="R281" i="5"/>
  <c r="AB281" i="5" s="1"/>
  <c r="R283" i="5"/>
  <c r="AB283" i="5" s="1"/>
  <c r="R285" i="5"/>
  <c r="AB285" i="5" s="1"/>
  <c r="R287" i="5"/>
  <c r="AB287" i="5" s="1"/>
  <c r="R289" i="5"/>
  <c r="AB289" i="5" s="1"/>
  <c r="R295" i="5"/>
  <c r="AB295" i="5" s="1"/>
  <c r="R297" i="5"/>
  <c r="AB297" i="5" s="1"/>
  <c r="R299" i="5"/>
  <c r="AB299" i="5" s="1"/>
  <c r="R301" i="5"/>
  <c r="AB301" i="5" s="1"/>
  <c r="R305" i="5"/>
  <c r="AB305" i="5" s="1"/>
  <c r="R307" i="5"/>
  <c r="AB307" i="5" s="1"/>
  <c r="R309" i="5"/>
  <c r="AB309" i="5" s="1"/>
  <c r="R311" i="5"/>
  <c r="AB311" i="5" s="1"/>
  <c r="R313" i="5"/>
  <c r="AB313" i="5" s="1"/>
  <c r="R315" i="5"/>
  <c r="AB315" i="5" s="1"/>
  <c r="R319" i="5"/>
  <c r="AB319" i="5" s="1"/>
  <c r="R321" i="5"/>
  <c r="AB321" i="5" s="1"/>
  <c r="R325" i="5"/>
  <c r="AB325" i="5" s="1"/>
  <c r="R327" i="5"/>
  <c r="AB327" i="5" s="1"/>
  <c r="R329" i="5"/>
  <c r="AB329" i="5" s="1"/>
  <c r="R331" i="5"/>
  <c r="AB331" i="5" s="1"/>
  <c r="R335" i="5"/>
  <c r="AB335" i="5" s="1"/>
  <c r="R339" i="5"/>
  <c r="AB339" i="5" s="1"/>
  <c r="R341" i="5"/>
  <c r="AB341" i="5" s="1"/>
  <c r="R343" i="5"/>
  <c r="AB343" i="5" s="1"/>
  <c r="R345" i="5"/>
  <c r="AB345" i="5" s="1"/>
  <c r="R347" i="5"/>
  <c r="AB347" i="5" s="1"/>
  <c r="R351" i="5"/>
  <c r="AB351" i="5" s="1"/>
  <c r="R357" i="5"/>
  <c r="AB357" i="5" s="1"/>
  <c r="R361" i="5"/>
  <c r="AB361" i="5" s="1"/>
  <c r="R363" i="5"/>
  <c r="AB363" i="5" s="1"/>
  <c r="R367" i="5"/>
  <c r="AB367" i="5" s="1"/>
  <c r="R369" i="5"/>
  <c r="AB369" i="5" s="1"/>
  <c r="Z397" i="5"/>
  <c r="O397" i="5"/>
  <c r="Z398" i="5"/>
  <c r="O398" i="5"/>
  <c r="Z423" i="5"/>
  <c r="O423" i="5"/>
  <c r="X423" i="5" s="1"/>
  <c r="R423" i="5"/>
  <c r="AB423" i="5" s="1"/>
  <c r="Z401" i="5"/>
  <c r="O401" i="5"/>
  <c r="Z402" i="5"/>
  <c r="O402" i="5"/>
  <c r="Z431" i="5"/>
  <c r="O431" i="5"/>
  <c r="X431" i="5" s="1"/>
  <c r="R431" i="5"/>
  <c r="AB431" i="5" s="1"/>
  <c r="Z2" i="5"/>
  <c r="P11" i="5"/>
  <c r="AA11" i="5" s="1"/>
  <c r="P15" i="5"/>
  <c r="AA15" i="5" s="1"/>
  <c r="P25" i="5"/>
  <c r="AA25" i="5" s="1"/>
  <c r="Z26" i="5"/>
  <c r="P27" i="5"/>
  <c r="AA27" i="5" s="1"/>
  <c r="Z28" i="5"/>
  <c r="P29" i="5"/>
  <c r="AA29" i="5" s="1"/>
  <c r="P31" i="5"/>
  <c r="AA31" i="5" s="1"/>
  <c r="Z32" i="5"/>
  <c r="Z34" i="5"/>
  <c r="P37" i="5"/>
  <c r="AA37" i="5" s="1"/>
  <c r="Z46" i="5"/>
  <c r="Z50" i="5"/>
  <c r="P53" i="5"/>
  <c r="AA53" i="5" s="1"/>
  <c r="P57" i="5"/>
  <c r="AA57" i="5" s="1"/>
  <c r="Z58" i="5"/>
  <c r="P61" i="5"/>
  <c r="AA61" i="5" s="1"/>
  <c r="P63" i="5"/>
  <c r="AA63" i="5" s="1"/>
  <c r="Z66" i="5"/>
  <c r="Z68" i="5"/>
  <c r="P71" i="5"/>
  <c r="AA71" i="5" s="1"/>
  <c r="P75" i="5"/>
  <c r="AA75" i="5" s="1"/>
  <c r="Z76" i="5"/>
  <c r="P77" i="5"/>
  <c r="AA77" i="5" s="1"/>
  <c r="Z78" i="5"/>
  <c r="P89" i="5"/>
  <c r="AA89" i="5" s="1"/>
  <c r="P91" i="5"/>
  <c r="AA91" i="5" s="1"/>
  <c r="Z92" i="5"/>
  <c r="Z94" i="5"/>
  <c r="P97" i="5"/>
  <c r="AA97" i="5" s="1"/>
  <c r="P99" i="5"/>
  <c r="AA99" i="5" s="1"/>
  <c r="Z100" i="5"/>
  <c r="P103" i="5"/>
  <c r="AA103" i="5" s="1"/>
  <c r="Z104" i="5"/>
  <c r="P105" i="5"/>
  <c r="AA105" i="5" s="1"/>
  <c r="Z106" i="5"/>
  <c r="P109" i="5"/>
  <c r="AA109" i="5" s="1"/>
  <c r="Z112" i="5"/>
  <c r="P113" i="5"/>
  <c r="AA113" i="5" s="1"/>
  <c r="Z114" i="5"/>
  <c r="P121" i="5"/>
  <c r="AA121" i="5" s="1"/>
  <c r="Z124" i="5"/>
  <c r="P131" i="5"/>
  <c r="AA131" i="5" s="1"/>
  <c r="P137" i="5"/>
  <c r="AA137" i="5" s="1"/>
  <c r="P151" i="5"/>
  <c r="AA151" i="5" s="1"/>
  <c r="Z154" i="5"/>
  <c r="P155" i="5"/>
  <c r="AA155" i="5" s="1"/>
  <c r="P161" i="5"/>
  <c r="AA161" i="5" s="1"/>
  <c r="Z162" i="5"/>
  <c r="P165" i="5"/>
  <c r="AA165" i="5" s="1"/>
  <c r="P171" i="5"/>
  <c r="AA171" i="5" s="1"/>
  <c r="P177" i="5"/>
  <c r="AA177" i="5" s="1"/>
  <c r="Z178" i="5"/>
  <c r="P181" i="5"/>
  <c r="AA181" i="5" s="1"/>
  <c r="P185" i="5"/>
  <c r="AA185" i="5" s="1"/>
  <c r="Z186" i="5"/>
  <c r="Z188" i="5"/>
  <c r="Z192" i="5"/>
  <c r="P195" i="5"/>
  <c r="AA195" i="5" s="1"/>
  <c r="Z196" i="5"/>
  <c r="Z198" i="5"/>
  <c r="Z200" i="5"/>
  <c r="Z202" i="5"/>
  <c r="P205" i="5"/>
  <c r="AA205" i="5" s="1"/>
  <c r="P211" i="5"/>
  <c r="AA211" i="5" s="1"/>
  <c r="Z212" i="5"/>
  <c r="P213" i="5"/>
  <c r="AA213" i="5" s="1"/>
  <c r="P215" i="5"/>
  <c r="AA215" i="5" s="1"/>
  <c r="P217" i="5"/>
  <c r="AA217" i="5" s="1"/>
  <c r="Z218" i="5"/>
  <c r="Z220" i="5"/>
  <c r="P223" i="5"/>
  <c r="AA223" i="5" s="1"/>
  <c r="Z224" i="5"/>
  <c r="Z226" i="5"/>
  <c r="P227" i="5"/>
  <c r="AA227" i="5" s="1"/>
  <c r="Z228" i="5"/>
  <c r="P231" i="5"/>
  <c r="AA231" i="5" s="1"/>
  <c r="P233" i="5"/>
  <c r="AA233" i="5" s="1"/>
  <c r="Z234" i="5"/>
  <c r="P237" i="5"/>
  <c r="AA237" i="5" s="1"/>
  <c r="P243" i="5"/>
  <c r="AA243" i="5" s="1"/>
  <c r="P249" i="5"/>
  <c r="AA249" i="5" s="1"/>
  <c r="Z250" i="5"/>
  <c r="Z252" i="5"/>
  <c r="Z256" i="5"/>
  <c r="P257" i="5"/>
  <c r="AA257" i="5" s="1"/>
  <c r="Z258" i="5"/>
  <c r="P259" i="5"/>
  <c r="AA259" i="5" s="1"/>
  <c r="Z260" i="5"/>
  <c r="P263" i="5"/>
  <c r="AA263" i="5" s="1"/>
  <c r="P271" i="5"/>
  <c r="AA271" i="5" s="1"/>
  <c r="P275" i="5"/>
  <c r="AA275" i="5" s="1"/>
  <c r="Z276" i="5"/>
  <c r="P281" i="5"/>
  <c r="AA281" i="5" s="1"/>
  <c r="Z282" i="5"/>
  <c r="P283" i="5"/>
  <c r="AA283" i="5" s="1"/>
  <c r="Z290" i="5"/>
  <c r="P295" i="5"/>
  <c r="AA295" i="5" s="1"/>
  <c r="P297" i="5"/>
  <c r="AA297" i="5" s="1"/>
  <c r="Z298" i="5"/>
  <c r="P299" i="5"/>
  <c r="AA299" i="5" s="1"/>
  <c r="P307" i="5"/>
  <c r="AA307" i="5" s="1"/>
  <c r="Z308" i="5"/>
  <c r="P311" i="5"/>
  <c r="AA311" i="5" s="1"/>
  <c r="P315" i="5"/>
  <c r="AA315" i="5" s="1"/>
  <c r="P321" i="5"/>
  <c r="AA321" i="5" s="1"/>
  <c r="Z322" i="5"/>
  <c r="P327" i="5"/>
  <c r="AA327" i="5" s="1"/>
  <c r="P335" i="5"/>
  <c r="AA335" i="5" s="1"/>
  <c r="Z336" i="5"/>
  <c r="P339" i="5"/>
  <c r="AA339" i="5" s="1"/>
  <c r="Z340" i="5"/>
  <c r="P343" i="5"/>
  <c r="AA343" i="5" s="1"/>
  <c r="P345" i="5"/>
  <c r="AA345" i="5" s="1"/>
  <c r="Z346" i="5"/>
  <c r="P347" i="5"/>
  <c r="AA347" i="5" s="1"/>
  <c r="Z348" i="5"/>
  <c r="P351" i="5"/>
  <c r="AA351" i="5" s="1"/>
  <c r="Z354" i="5"/>
  <c r="Z356" i="5"/>
  <c r="Z360" i="5"/>
  <c r="P363" i="5"/>
  <c r="AA363" i="5" s="1"/>
  <c r="P369" i="5"/>
  <c r="AA369" i="5" s="1"/>
  <c r="Z529" i="5"/>
  <c r="O537" i="5"/>
  <c r="X537" i="5" s="1"/>
  <c r="Z537" i="5"/>
  <c r="O545" i="5"/>
  <c r="X545" i="5" s="1"/>
  <c r="Z545" i="5"/>
  <c r="O951" i="5"/>
  <c r="X951" i="5" s="1"/>
  <c r="Z951" i="5"/>
  <c r="O963" i="5"/>
  <c r="X963" i="5" s="1"/>
  <c r="Z963" i="5"/>
  <c r="O971" i="5"/>
  <c r="X971" i="5" s="1"/>
  <c r="O1011" i="5"/>
  <c r="X1011" i="5" s="1"/>
  <c r="Z1011" i="5"/>
  <c r="O1031" i="5"/>
  <c r="X1031" i="5" s="1"/>
  <c r="Z1031" i="5"/>
  <c r="O1097" i="5"/>
  <c r="X1097" i="5" s="1"/>
  <c r="Z1097" i="5"/>
  <c r="O1121" i="5"/>
  <c r="X1121" i="5" s="1"/>
  <c r="Z1121" i="5"/>
  <c r="O1129" i="5"/>
  <c r="X1129" i="5" s="1"/>
  <c r="Z1129" i="5"/>
  <c r="O1153" i="5"/>
  <c r="X1153" i="5" s="1"/>
  <c r="Z1153" i="5"/>
  <c r="O1165" i="5"/>
  <c r="X1165" i="5" s="1"/>
  <c r="Z1165" i="5"/>
  <c r="O1189" i="5"/>
  <c r="X1189" i="5" s="1"/>
  <c r="Z1189" i="5"/>
  <c r="O1201" i="5"/>
  <c r="X1201" i="5" s="1"/>
  <c r="Z1201" i="5"/>
  <c r="O1209" i="5"/>
  <c r="X1209" i="5" s="1"/>
  <c r="Z1209" i="5"/>
  <c r="O1225" i="5"/>
  <c r="X1225" i="5" s="1"/>
  <c r="Z1225" i="5"/>
  <c r="O1229" i="5"/>
  <c r="X1229" i="5" s="1"/>
  <c r="Z1229" i="5"/>
  <c r="O1237" i="5"/>
  <c r="X1237" i="5" s="1"/>
  <c r="Z1237" i="5"/>
  <c r="O1245" i="5"/>
  <c r="X1245" i="5" s="1"/>
  <c r="Z1245" i="5"/>
  <c r="N1335" i="5"/>
  <c r="Z1373" i="5"/>
  <c r="O1373" i="5"/>
  <c r="X1373" i="5" s="1"/>
  <c r="O1379" i="5"/>
  <c r="X1379" i="5" s="1"/>
  <c r="Z1419" i="5"/>
  <c r="N1444" i="5"/>
  <c r="R1444" i="5" s="1"/>
  <c r="AB1444" i="5" s="1"/>
  <c r="N1504" i="5"/>
  <c r="R1504" i="5"/>
  <c r="AB1504" i="5" s="1"/>
  <c r="Z1511" i="5"/>
  <c r="O1511" i="5"/>
  <c r="X1511" i="5" s="1"/>
  <c r="Z1524" i="5"/>
  <c r="O1524" i="5"/>
  <c r="X1524" i="5" s="1"/>
  <c r="O1635" i="5"/>
  <c r="X1635" i="5" s="1"/>
  <c r="Z1635" i="5"/>
  <c r="R1635" i="5"/>
  <c r="AB1635" i="5" s="1"/>
  <c r="Z1650" i="5"/>
  <c r="O1650" i="5"/>
  <c r="X1650" i="5" s="1"/>
  <c r="N1761" i="5"/>
  <c r="N1777" i="5"/>
  <c r="R1777" i="5" s="1"/>
  <c r="AB1777" i="5" s="1"/>
  <c r="Z1784" i="5"/>
  <c r="O1784" i="5"/>
  <c r="X1784" i="5" s="1"/>
  <c r="Z1800" i="5"/>
  <c r="O1800" i="5"/>
  <c r="X1800" i="5" s="1"/>
  <c r="Z1816" i="5"/>
  <c r="O1816" i="5"/>
  <c r="X1816" i="5" s="1"/>
  <c r="N1825" i="5"/>
  <c r="R1825" i="5" s="1"/>
  <c r="AB1825" i="5" s="1"/>
  <c r="Z1832" i="5"/>
  <c r="O1832" i="5"/>
  <c r="X1832" i="5" s="1"/>
  <c r="N1857" i="5"/>
  <c r="R1857" i="5" s="1"/>
  <c r="AB1857" i="5" s="1"/>
  <c r="Z1864" i="5"/>
  <c r="O1864" i="5"/>
  <c r="X1864" i="5" s="1"/>
  <c r="N1995" i="5"/>
  <c r="R1995" i="5" s="1"/>
  <c r="AB1995" i="5" s="1"/>
  <c r="O2104" i="5"/>
  <c r="X2104" i="5" s="1"/>
  <c r="Z2104" i="5"/>
  <c r="O2112" i="5"/>
  <c r="X2112" i="5" s="1"/>
  <c r="Z2112" i="5"/>
  <c r="Z2139" i="5"/>
  <c r="O2139" i="5"/>
  <c r="X2139" i="5" s="1"/>
  <c r="Z2190" i="5"/>
  <c r="O2190" i="5"/>
  <c r="X2190" i="5" s="1"/>
  <c r="O2201" i="5"/>
  <c r="X2201" i="5" s="1"/>
  <c r="Z2201" i="5"/>
  <c r="Z2331" i="5"/>
  <c r="R2331" i="5"/>
  <c r="AB2331" i="5" s="1"/>
  <c r="O2331" i="5"/>
  <c r="X2331" i="5" s="1"/>
  <c r="N2337" i="5"/>
  <c r="P2337" i="5"/>
  <c r="AA2337" i="5" s="1"/>
  <c r="N2429" i="5"/>
  <c r="N2461" i="5"/>
  <c r="O2470" i="5"/>
  <c r="X2470" i="5" s="1"/>
  <c r="Z2470" i="5"/>
  <c r="R2470" i="5"/>
  <c r="AB2470" i="5" s="1"/>
  <c r="N2511" i="5"/>
  <c r="R2511" i="5" s="1"/>
  <c r="AB2511" i="5" s="1"/>
  <c r="P2511" i="5"/>
  <c r="AA2511" i="5" s="1"/>
  <c r="N2635" i="5"/>
  <c r="R2635" i="5" s="1"/>
  <c r="AB2635" i="5" s="1"/>
  <c r="O2979" i="5"/>
  <c r="X2979" i="5" s="1"/>
  <c r="Z2979" i="5"/>
  <c r="O3087" i="5"/>
  <c r="X3087" i="5" s="1"/>
  <c r="Z3087" i="5"/>
  <c r="O3217" i="5"/>
  <c r="X3217" i="5" s="1"/>
  <c r="N3335" i="5"/>
  <c r="P3335" i="5"/>
  <c r="AA3335" i="5" s="1"/>
  <c r="N3367" i="5"/>
  <c r="P3367" i="5"/>
  <c r="AA3367" i="5" s="1"/>
  <c r="N3383" i="5"/>
  <c r="P3383" i="5"/>
  <c r="AA3383" i="5" s="1"/>
  <c r="N4375" i="5"/>
  <c r="P4375" i="5"/>
  <c r="AA4375" i="5" s="1"/>
  <c r="N4568" i="5"/>
  <c r="R4568" i="5" s="1"/>
  <c r="AB4568" i="5" s="1"/>
  <c r="N4576" i="5"/>
  <c r="O4914" i="5"/>
  <c r="X4914" i="5" s="1"/>
  <c r="Y4914" i="5"/>
  <c r="O8" i="5"/>
  <c r="X8" i="5" s="1"/>
  <c r="O20" i="5"/>
  <c r="X20" i="5" s="1"/>
  <c r="O24" i="5"/>
  <c r="X24" i="5" s="1"/>
  <c r="O42" i="5"/>
  <c r="X42" i="5" s="1"/>
  <c r="O60" i="5"/>
  <c r="X60" i="5" s="1"/>
  <c r="O86" i="5"/>
  <c r="X86" i="5" s="1"/>
  <c r="O90" i="5"/>
  <c r="X90" i="5" s="1"/>
  <c r="O96" i="5"/>
  <c r="X96" i="5" s="1"/>
  <c r="O108" i="5"/>
  <c r="X108" i="5" s="1"/>
  <c r="O118" i="5"/>
  <c r="X118" i="5" s="1"/>
  <c r="O120" i="5"/>
  <c r="X120" i="5" s="1"/>
  <c r="O128" i="5"/>
  <c r="X128" i="5" s="1"/>
  <c r="O164" i="5"/>
  <c r="X164" i="5" s="1"/>
  <c r="O170" i="5"/>
  <c r="X170" i="5" s="1"/>
  <c r="O194" i="5"/>
  <c r="X194" i="5" s="1"/>
  <c r="O204" i="5"/>
  <c r="X204" i="5" s="1"/>
  <c r="O210" i="5"/>
  <c r="X210" i="5" s="1"/>
  <c r="O236" i="5"/>
  <c r="X236" i="5" s="1"/>
  <c r="O240" i="5"/>
  <c r="X240" i="5" s="1"/>
  <c r="O242" i="5"/>
  <c r="X242" i="5" s="1"/>
  <c r="O244" i="5"/>
  <c r="X244" i="5" s="1"/>
  <c r="O268" i="5"/>
  <c r="X268" i="5" s="1"/>
  <c r="O274" i="5"/>
  <c r="X274" i="5" s="1"/>
  <c r="O280" i="5"/>
  <c r="X280" i="5" s="1"/>
  <c r="O284" i="5"/>
  <c r="X284" i="5" s="1"/>
  <c r="O294" i="5"/>
  <c r="X294" i="5" s="1"/>
  <c r="O306" i="5"/>
  <c r="X306" i="5" s="1"/>
  <c r="O314" i="5"/>
  <c r="X314" i="5" s="1"/>
  <c r="O352" i="5"/>
  <c r="X352" i="5" s="1"/>
  <c r="O364" i="5"/>
  <c r="X364" i="5" s="1"/>
  <c r="N373" i="5"/>
  <c r="R373" i="5" s="1"/>
  <c r="AB373" i="5" s="1"/>
  <c r="N377" i="5"/>
  <c r="N381" i="5"/>
  <c r="R381" i="5" s="1"/>
  <c r="AB381" i="5" s="1"/>
  <c r="N389" i="5"/>
  <c r="R389" i="5" s="1"/>
  <c r="AB389" i="5" s="1"/>
  <c r="O421" i="5"/>
  <c r="X421" i="5" s="1"/>
  <c r="R422" i="5"/>
  <c r="AB422" i="5" s="1"/>
  <c r="R524" i="5"/>
  <c r="AB524" i="5" s="1"/>
  <c r="R525" i="5"/>
  <c r="AB525" i="5" s="1"/>
  <c r="R529" i="5"/>
  <c r="AB529" i="5" s="1"/>
  <c r="Z548" i="5"/>
  <c r="O563" i="5"/>
  <c r="X563" i="5" s="1"/>
  <c r="Z563" i="5"/>
  <c r="O571" i="5"/>
  <c r="X571" i="5" s="1"/>
  <c r="Z571" i="5"/>
  <c r="O587" i="5"/>
  <c r="X587" i="5" s="1"/>
  <c r="Z587" i="5"/>
  <c r="O603" i="5"/>
  <c r="X603" i="5" s="1"/>
  <c r="Z603" i="5"/>
  <c r="O631" i="5"/>
  <c r="X631" i="5" s="1"/>
  <c r="Z631" i="5"/>
  <c r="O647" i="5"/>
  <c r="X647" i="5" s="1"/>
  <c r="Z647" i="5"/>
  <c r="O655" i="5"/>
  <c r="X655" i="5" s="1"/>
  <c r="Z655" i="5"/>
  <c r="O667" i="5"/>
  <c r="X667" i="5" s="1"/>
  <c r="Z667" i="5"/>
  <c r="O691" i="5"/>
  <c r="X691" i="5" s="1"/>
  <c r="Z691" i="5"/>
  <c r="O699" i="5"/>
  <c r="X699" i="5" s="1"/>
  <c r="Z699" i="5"/>
  <c r="O707" i="5"/>
  <c r="X707" i="5" s="1"/>
  <c r="Z707" i="5"/>
  <c r="O715" i="5"/>
  <c r="X715" i="5" s="1"/>
  <c r="Z715" i="5"/>
  <c r="O723" i="5"/>
  <c r="X723" i="5" s="1"/>
  <c r="Z723" i="5"/>
  <c r="O727" i="5"/>
  <c r="X727" i="5" s="1"/>
  <c r="Z727" i="5"/>
  <c r="O739" i="5"/>
  <c r="X739" i="5" s="1"/>
  <c r="Z739" i="5"/>
  <c r="O759" i="5"/>
  <c r="X759" i="5" s="1"/>
  <c r="Z759" i="5"/>
  <c r="O767" i="5"/>
  <c r="X767" i="5" s="1"/>
  <c r="Z767" i="5"/>
  <c r="O779" i="5"/>
  <c r="X779" i="5" s="1"/>
  <c r="Z779" i="5"/>
  <c r="O787" i="5"/>
  <c r="X787" i="5" s="1"/>
  <c r="Z787" i="5"/>
  <c r="O803" i="5"/>
  <c r="X803" i="5" s="1"/>
  <c r="Z803" i="5"/>
  <c r="O835" i="5"/>
  <c r="X835" i="5" s="1"/>
  <c r="Z835" i="5"/>
  <c r="Z854" i="5"/>
  <c r="O854" i="5"/>
  <c r="Z913" i="5"/>
  <c r="O913" i="5"/>
  <c r="Z914" i="5"/>
  <c r="O914" i="5"/>
  <c r="O920" i="5"/>
  <c r="X920" i="5" s="1"/>
  <c r="Z920" i="5"/>
  <c r="Z932" i="5"/>
  <c r="O936" i="5"/>
  <c r="X936" i="5" s="1"/>
  <c r="Z936" i="5"/>
  <c r="O940" i="5"/>
  <c r="X940" i="5" s="1"/>
  <c r="Z940" i="5"/>
  <c r="R946" i="5"/>
  <c r="AB946" i="5" s="1"/>
  <c r="R950" i="5"/>
  <c r="AB950" i="5" s="1"/>
  <c r="R951" i="5"/>
  <c r="AB951" i="5" s="1"/>
  <c r="R954" i="5"/>
  <c r="AB954" i="5" s="1"/>
  <c r="R955" i="5"/>
  <c r="AB955" i="5" s="1"/>
  <c r="R966" i="5"/>
  <c r="AB966" i="5" s="1"/>
  <c r="R967" i="5"/>
  <c r="AB967" i="5" s="1"/>
  <c r="R970" i="5"/>
  <c r="AB970" i="5" s="1"/>
  <c r="R975" i="5"/>
  <c r="AB975" i="5" s="1"/>
  <c r="R978" i="5"/>
  <c r="AB978" i="5" s="1"/>
  <c r="R979" i="5"/>
  <c r="AB979" i="5" s="1"/>
  <c r="R982" i="5"/>
  <c r="AB982" i="5" s="1"/>
  <c r="R983" i="5"/>
  <c r="AB983" i="5" s="1"/>
  <c r="R986" i="5"/>
  <c r="AB986" i="5" s="1"/>
  <c r="R987" i="5"/>
  <c r="AB987" i="5" s="1"/>
  <c r="R991" i="5"/>
  <c r="AB991" i="5" s="1"/>
  <c r="R994" i="5"/>
  <c r="AB994" i="5" s="1"/>
  <c r="R995" i="5"/>
  <c r="AB995" i="5" s="1"/>
  <c r="R998" i="5"/>
  <c r="AB998" i="5" s="1"/>
  <c r="R999" i="5"/>
  <c r="AB999" i="5" s="1"/>
  <c r="R1002" i="5"/>
  <c r="AB1002" i="5" s="1"/>
  <c r="R1006" i="5"/>
  <c r="AB1006" i="5" s="1"/>
  <c r="R1007" i="5"/>
  <c r="AB1007" i="5" s="1"/>
  <c r="R1010" i="5"/>
  <c r="AB1010" i="5" s="1"/>
  <c r="R1011" i="5"/>
  <c r="AB1011" i="5" s="1"/>
  <c r="R1014" i="5"/>
  <c r="AB1014" i="5" s="1"/>
  <c r="R1015" i="5"/>
  <c r="AB1015" i="5" s="1"/>
  <c r="R1018" i="5"/>
  <c r="AB1018" i="5" s="1"/>
  <c r="R1026" i="5"/>
  <c r="AB1026" i="5" s="1"/>
  <c r="R1027" i="5"/>
  <c r="AB1027" i="5" s="1"/>
  <c r="R1030" i="5"/>
  <c r="AB1030" i="5" s="1"/>
  <c r="R1031" i="5"/>
  <c r="AB1031" i="5" s="1"/>
  <c r="Z1084" i="5"/>
  <c r="O1084" i="5"/>
  <c r="Z1085" i="5"/>
  <c r="O1085" i="5"/>
  <c r="Z1086" i="5"/>
  <c r="Z1087" i="5"/>
  <c r="O1087" i="5"/>
  <c r="R1097" i="5"/>
  <c r="AB1097" i="5" s="1"/>
  <c r="R1100" i="5"/>
  <c r="AB1100" i="5" s="1"/>
  <c r="R1101" i="5"/>
  <c r="AB1101" i="5" s="1"/>
  <c r="R1105" i="5"/>
  <c r="AB1105" i="5" s="1"/>
  <c r="R1108" i="5"/>
  <c r="AB1108" i="5" s="1"/>
  <c r="R1109" i="5"/>
  <c r="AB1109" i="5" s="1"/>
  <c r="R1113" i="5"/>
  <c r="AB1113" i="5" s="1"/>
  <c r="R1116" i="5"/>
  <c r="AB1116" i="5" s="1"/>
  <c r="R1117" i="5"/>
  <c r="AB1117" i="5" s="1"/>
  <c r="R1120" i="5"/>
  <c r="AB1120" i="5" s="1"/>
  <c r="R1121" i="5"/>
  <c r="AB1121" i="5" s="1"/>
  <c r="R1124" i="5"/>
  <c r="AB1124" i="5" s="1"/>
  <c r="R1125" i="5"/>
  <c r="AB1125" i="5" s="1"/>
  <c r="R1129" i="5"/>
  <c r="AB1129" i="5" s="1"/>
  <c r="R1132" i="5"/>
  <c r="AB1132" i="5" s="1"/>
  <c r="R1133" i="5"/>
  <c r="AB1133" i="5" s="1"/>
  <c r="R1137" i="5"/>
  <c r="AB1137" i="5" s="1"/>
  <c r="R1140" i="5"/>
  <c r="AB1140" i="5" s="1"/>
  <c r="R1141" i="5"/>
  <c r="AB1141" i="5" s="1"/>
  <c r="R1144" i="5"/>
  <c r="AB1144" i="5" s="1"/>
  <c r="R1149" i="5"/>
  <c r="AB1149" i="5" s="1"/>
  <c r="R1152" i="5"/>
  <c r="AB1152" i="5" s="1"/>
  <c r="R1153" i="5"/>
  <c r="AB1153" i="5" s="1"/>
  <c r="R1156" i="5"/>
  <c r="AB1156" i="5" s="1"/>
  <c r="R1157" i="5"/>
  <c r="AB1157" i="5" s="1"/>
  <c r="R1160" i="5"/>
  <c r="AB1160" i="5" s="1"/>
  <c r="R1161" i="5"/>
  <c r="AB1161" i="5" s="1"/>
  <c r="R1165" i="5"/>
  <c r="AB1165" i="5" s="1"/>
  <c r="R1168" i="5"/>
  <c r="AB1168" i="5" s="1"/>
  <c r="R1169" i="5"/>
  <c r="AB1169" i="5" s="1"/>
  <c r="R1172" i="5"/>
  <c r="AB1172" i="5" s="1"/>
  <c r="R1173" i="5"/>
  <c r="AB1173" i="5" s="1"/>
  <c r="R1176" i="5"/>
  <c r="AB1176" i="5" s="1"/>
  <c r="R1177" i="5"/>
  <c r="AB1177" i="5" s="1"/>
  <c r="R1181" i="5"/>
  <c r="AB1181" i="5" s="1"/>
  <c r="R1184" i="5"/>
  <c r="AB1184" i="5" s="1"/>
  <c r="R1185" i="5"/>
  <c r="AB1185" i="5" s="1"/>
  <c r="R1188" i="5"/>
  <c r="AB1188" i="5" s="1"/>
  <c r="R1189" i="5"/>
  <c r="AB1189" i="5" s="1"/>
  <c r="R1193" i="5"/>
  <c r="AB1193" i="5" s="1"/>
  <c r="R1196" i="5"/>
  <c r="AB1196" i="5" s="1"/>
  <c r="R1197" i="5"/>
  <c r="AB1197" i="5" s="1"/>
  <c r="R1201" i="5"/>
  <c r="AB1201" i="5" s="1"/>
  <c r="R1204" i="5"/>
  <c r="AB1204" i="5" s="1"/>
  <c r="R1205" i="5"/>
  <c r="AB1205" i="5" s="1"/>
  <c r="R1208" i="5"/>
  <c r="AB1208" i="5" s="1"/>
  <c r="R1213" i="5"/>
  <c r="AB1213" i="5" s="1"/>
  <c r="R1216" i="5"/>
  <c r="AB1216" i="5" s="1"/>
  <c r="R1217" i="5"/>
  <c r="AB1217" i="5" s="1"/>
  <c r="R1220" i="5"/>
  <c r="AB1220" i="5" s="1"/>
  <c r="R1221" i="5"/>
  <c r="AB1221" i="5" s="1"/>
  <c r="R1224" i="5"/>
  <c r="AB1224" i="5" s="1"/>
  <c r="R1225" i="5"/>
  <c r="AB1225" i="5" s="1"/>
  <c r="R1229" i="5"/>
  <c r="AB1229" i="5" s="1"/>
  <c r="R1232" i="5"/>
  <c r="AB1232" i="5" s="1"/>
  <c r="R1233" i="5"/>
  <c r="AB1233" i="5" s="1"/>
  <c r="R1236" i="5"/>
  <c r="AB1236" i="5" s="1"/>
  <c r="R1237" i="5"/>
  <c r="AB1237" i="5" s="1"/>
  <c r="R1240" i="5"/>
  <c r="AB1240" i="5" s="1"/>
  <c r="R1241" i="5"/>
  <c r="AB1241" i="5" s="1"/>
  <c r="R1245" i="5"/>
  <c r="AB1245" i="5" s="1"/>
  <c r="R1248" i="5"/>
  <c r="AB1248" i="5" s="1"/>
  <c r="R1249" i="5"/>
  <c r="AB1249" i="5" s="1"/>
  <c r="Z1252" i="5"/>
  <c r="P1255" i="5"/>
  <c r="AA1255" i="5" s="1"/>
  <c r="N1255" i="5"/>
  <c r="Z1256" i="5"/>
  <c r="P1259" i="5"/>
  <c r="AA1259" i="5" s="1"/>
  <c r="N1259" i="5"/>
  <c r="Z1260" i="5"/>
  <c r="P1263" i="5"/>
  <c r="AA1263" i="5" s="1"/>
  <c r="N1263" i="5"/>
  <c r="Z1264" i="5"/>
  <c r="P1267" i="5"/>
  <c r="AA1267" i="5" s="1"/>
  <c r="N1267" i="5"/>
  <c r="Z1268" i="5"/>
  <c r="P1271" i="5"/>
  <c r="AA1271" i="5" s="1"/>
  <c r="N1271" i="5"/>
  <c r="P1275" i="5"/>
  <c r="AA1275" i="5" s="1"/>
  <c r="N1275" i="5"/>
  <c r="Z1276" i="5"/>
  <c r="P1279" i="5"/>
  <c r="AA1279" i="5" s="1"/>
  <c r="N1279" i="5"/>
  <c r="Z1280" i="5"/>
  <c r="P1283" i="5"/>
  <c r="AA1283" i="5" s="1"/>
  <c r="N1283" i="5"/>
  <c r="Z1284" i="5"/>
  <c r="P1287" i="5"/>
  <c r="AA1287" i="5" s="1"/>
  <c r="N1287" i="5"/>
  <c r="Z1288" i="5"/>
  <c r="P1291" i="5"/>
  <c r="AA1291" i="5" s="1"/>
  <c r="N1291" i="5"/>
  <c r="Z1292" i="5"/>
  <c r="P1295" i="5"/>
  <c r="AA1295" i="5" s="1"/>
  <c r="N1295" i="5"/>
  <c r="Z1296" i="5"/>
  <c r="P1299" i="5"/>
  <c r="AA1299" i="5" s="1"/>
  <c r="N1299" i="5"/>
  <c r="Z1300" i="5"/>
  <c r="P1303" i="5"/>
  <c r="AA1303" i="5" s="1"/>
  <c r="N1303" i="5"/>
  <c r="P1307" i="5"/>
  <c r="AA1307" i="5" s="1"/>
  <c r="N1307" i="5"/>
  <c r="Z1308" i="5"/>
  <c r="P1311" i="5"/>
  <c r="AA1311" i="5" s="1"/>
  <c r="N1311" i="5"/>
  <c r="Z1312" i="5"/>
  <c r="P1315" i="5"/>
  <c r="AA1315" i="5" s="1"/>
  <c r="N1315" i="5"/>
  <c r="Z1316" i="5"/>
  <c r="P1319" i="5"/>
  <c r="AA1319" i="5" s="1"/>
  <c r="N1319" i="5"/>
  <c r="Z1320" i="5"/>
  <c r="N1336" i="5"/>
  <c r="P1336" i="5"/>
  <c r="AA1336" i="5" s="1"/>
  <c r="O1337" i="5"/>
  <c r="X1337" i="5" s="1"/>
  <c r="Z1337" i="5"/>
  <c r="R1337" i="5"/>
  <c r="AB1337" i="5" s="1"/>
  <c r="N1352" i="5"/>
  <c r="R1352" i="5" s="1"/>
  <c r="AB1352" i="5" s="1"/>
  <c r="P1352" i="5"/>
  <c r="AA1352" i="5" s="1"/>
  <c r="O1353" i="5"/>
  <c r="X1353" i="5" s="1"/>
  <c r="Z1353" i="5"/>
  <c r="R1353" i="5"/>
  <c r="AB1353" i="5" s="1"/>
  <c r="Z1357" i="5"/>
  <c r="O1357" i="5"/>
  <c r="X1357" i="5" s="1"/>
  <c r="O1371" i="5"/>
  <c r="X1371" i="5" s="1"/>
  <c r="Z1371" i="5"/>
  <c r="R1371" i="5"/>
  <c r="AB1371" i="5" s="1"/>
  <c r="Z1382" i="5"/>
  <c r="N1403" i="5"/>
  <c r="R1403" i="5" s="1"/>
  <c r="AB1403" i="5" s="1"/>
  <c r="Z1409" i="5"/>
  <c r="R1409" i="5"/>
  <c r="AB1409" i="5" s="1"/>
  <c r="O1409" i="5"/>
  <c r="X1409" i="5" s="1"/>
  <c r="Z1412" i="5"/>
  <c r="Z1413" i="5"/>
  <c r="O1414" i="5"/>
  <c r="X1414" i="5" s="1"/>
  <c r="Z1432" i="5"/>
  <c r="O1432" i="5"/>
  <c r="X1432" i="5" s="1"/>
  <c r="N1438" i="5"/>
  <c r="P1438" i="5"/>
  <c r="AA1438" i="5" s="1"/>
  <c r="Z1447" i="5"/>
  <c r="O1447" i="5"/>
  <c r="X1447" i="5" s="1"/>
  <c r="Z1458" i="5"/>
  <c r="O1458" i="5"/>
  <c r="X1458" i="5" s="1"/>
  <c r="Z1465" i="5"/>
  <c r="O1465" i="5"/>
  <c r="X1465" i="5" s="1"/>
  <c r="Z1469" i="5"/>
  <c r="O1469" i="5"/>
  <c r="X1469" i="5" s="1"/>
  <c r="Z1473" i="5"/>
  <c r="O1473" i="5"/>
  <c r="X1473" i="5" s="1"/>
  <c r="Z1477" i="5"/>
  <c r="O1477" i="5"/>
  <c r="X1477" i="5" s="1"/>
  <c r="Z1481" i="5"/>
  <c r="O1481" i="5"/>
  <c r="X1481" i="5" s="1"/>
  <c r="Z1485" i="5"/>
  <c r="O1485" i="5"/>
  <c r="X1485" i="5" s="1"/>
  <c r="O1489" i="5"/>
  <c r="X1489" i="5" s="1"/>
  <c r="Z1489" i="5"/>
  <c r="N1500" i="5"/>
  <c r="Z1507" i="5"/>
  <c r="O1507" i="5"/>
  <c r="X1507" i="5" s="1"/>
  <c r="O1545" i="5"/>
  <c r="X1545" i="5" s="1"/>
  <c r="N1608" i="5"/>
  <c r="R1608" i="5" s="1"/>
  <c r="AB1608" i="5" s="1"/>
  <c r="Y1645" i="5"/>
  <c r="N1744" i="5"/>
  <c r="P1744" i="5"/>
  <c r="AA1744" i="5" s="1"/>
  <c r="R1747" i="5"/>
  <c r="AB1747" i="5" s="1"/>
  <c r="Z1780" i="5"/>
  <c r="O1780" i="5"/>
  <c r="X1780" i="5" s="1"/>
  <c r="N1789" i="5"/>
  <c r="R1789" i="5" s="1"/>
  <c r="AB1789" i="5" s="1"/>
  <c r="Z1796" i="5"/>
  <c r="O1796" i="5"/>
  <c r="X1796" i="5" s="1"/>
  <c r="N1805" i="5"/>
  <c r="R1805" i="5" s="1"/>
  <c r="AB1805" i="5" s="1"/>
  <c r="Z1812" i="5"/>
  <c r="O1812" i="5"/>
  <c r="X1812" i="5" s="1"/>
  <c r="N1821" i="5"/>
  <c r="R1821" i="5" s="1"/>
  <c r="AB1821" i="5" s="1"/>
  <c r="Z1828" i="5"/>
  <c r="O1828" i="5"/>
  <c r="X1828" i="5" s="1"/>
  <c r="N1837" i="5"/>
  <c r="R1837" i="5" s="1"/>
  <c r="AB1837" i="5" s="1"/>
  <c r="Z1844" i="5"/>
  <c r="O1844" i="5"/>
  <c r="X1844" i="5" s="1"/>
  <c r="N1853" i="5"/>
  <c r="R1853" i="5" s="1"/>
  <c r="AB1853" i="5" s="1"/>
  <c r="Z1860" i="5"/>
  <c r="O1860" i="5"/>
  <c r="X1860" i="5" s="1"/>
  <c r="N1869" i="5"/>
  <c r="R1869" i="5" s="1"/>
  <c r="AB1869" i="5" s="1"/>
  <c r="Z1876" i="5"/>
  <c r="O1876" i="5"/>
  <c r="X1876" i="5" s="1"/>
  <c r="N1888" i="5"/>
  <c r="R1888" i="5" s="1"/>
  <c r="AB1888" i="5" s="1"/>
  <c r="Z1895" i="5"/>
  <c r="O1895" i="5"/>
  <c r="X1895" i="5" s="1"/>
  <c r="Z1962" i="5"/>
  <c r="O1962" i="5"/>
  <c r="X1962" i="5" s="1"/>
  <c r="N1985" i="5"/>
  <c r="Z1998" i="5"/>
  <c r="O1998" i="5"/>
  <c r="X1998" i="5" s="1"/>
  <c r="N2020" i="5"/>
  <c r="R2020" i="5" s="1"/>
  <c r="AB2020" i="5" s="1"/>
  <c r="P2020" i="5"/>
  <c r="AA2020" i="5" s="1"/>
  <c r="Z2082" i="5"/>
  <c r="O2090" i="5"/>
  <c r="X2090" i="5" s="1"/>
  <c r="Z2090" i="5"/>
  <c r="O2098" i="5"/>
  <c r="X2098" i="5" s="1"/>
  <c r="Z2098" i="5"/>
  <c r="O2106" i="5"/>
  <c r="X2106" i="5" s="1"/>
  <c r="Z2106" i="5"/>
  <c r="Z2114" i="5"/>
  <c r="O2114" i="5"/>
  <c r="O2119" i="5"/>
  <c r="Z2135" i="5"/>
  <c r="O2135" i="5"/>
  <c r="X2135" i="5" s="1"/>
  <c r="N2144" i="5"/>
  <c r="R2144" i="5" s="1"/>
  <c r="AB2144" i="5" s="1"/>
  <c r="Z2148" i="5"/>
  <c r="O2148" i="5"/>
  <c r="X2148" i="5" s="1"/>
  <c r="N2157" i="5"/>
  <c r="R2157" i="5" s="1"/>
  <c r="AB2157" i="5" s="1"/>
  <c r="Z2164" i="5"/>
  <c r="O2164" i="5"/>
  <c r="X2164" i="5" s="1"/>
  <c r="N2173" i="5"/>
  <c r="R2173" i="5" s="1"/>
  <c r="AB2173" i="5" s="1"/>
  <c r="Z2186" i="5"/>
  <c r="O2186" i="5"/>
  <c r="X2186" i="5" s="1"/>
  <c r="O2206" i="5"/>
  <c r="X2206" i="5" s="1"/>
  <c r="Z2206" i="5"/>
  <c r="N2250" i="5"/>
  <c r="R2250" i="5" s="1"/>
  <c r="AB2250" i="5" s="1"/>
  <c r="P2250" i="5"/>
  <c r="AA2250" i="5" s="1"/>
  <c r="Z2258" i="5"/>
  <c r="R2258" i="5"/>
  <c r="AB2258" i="5" s="1"/>
  <c r="O2258" i="5"/>
  <c r="X2258" i="5" s="1"/>
  <c r="N2265" i="5"/>
  <c r="R2265" i="5" s="1"/>
  <c r="AB2265" i="5" s="1"/>
  <c r="Z2269" i="5"/>
  <c r="Z2277" i="5"/>
  <c r="O2277" i="5"/>
  <c r="X2277" i="5" s="1"/>
  <c r="N2339" i="5"/>
  <c r="P2339" i="5"/>
  <c r="AA2339" i="5" s="1"/>
  <c r="N2347" i="5"/>
  <c r="R2347" i="5" s="1"/>
  <c r="AB2347" i="5" s="1"/>
  <c r="P2347" i="5"/>
  <c r="AA2347" i="5" s="1"/>
  <c r="N2359" i="5"/>
  <c r="Z2366" i="5"/>
  <c r="O2366" i="5"/>
  <c r="X2366" i="5" s="1"/>
  <c r="N2375" i="5"/>
  <c r="N2411" i="5"/>
  <c r="R2411" i="5" s="1"/>
  <c r="AB2411" i="5" s="1"/>
  <c r="Z2487" i="5"/>
  <c r="O2487" i="5"/>
  <c r="X2487" i="5" s="1"/>
  <c r="O2494" i="5"/>
  <c r="X2494" i="5" s="1"/>
  <c r="Z2494" i="5"/>
  <c r="R2494" i="5"/>
  <c r="AB2494" i="5" s="1"/>
  <c r="Z2533" i="5"/>
  <c r="O2533" i="5"/>
  <c r="X2533" i="5" s="1"/>
  <c r="Z2541" i="5"/>
  <c r="O2541" i="5"/>
  <c r="X2541" i="5" s="1"/>
  <c r="O2971" i="5"/>
  <c r="X2971" i="5" s="1"/>
  <c r="Z2971" i="5"/>
  <c r="Y3060" i="5"/>
  <c r="N3253" i="5"/>
  <c r="Z4" i="5"/>
  <c r="P9" i="5"/>
  <c r="AA9" i="5" s="1"/>
  <c r="Z12" i="5"/>
  <c r="P13" i="5"/>
  <c r="AA13" i="5" s="1"/>
  <c r="Z14" i="5"/>
  <c r="P17" i="5"/>
  <c r="AA17" i="5" s="1"/>
  <c r="P19" i="5"/>
  <c r="AA19" i="5" s="1"/>
  <c r="P33" i="5"/>
  <c r="AA33" i="5" s="1"/>
  <c r="P41" i="5"/>
  <c r="AA41" i="5" s="1"/>
  <c r="P45" i="5"/>
  <c r="AA45" i="5" s="1"/>
  <c r="P49" i="5"/>
  <c r="AA49" i="5" s="1"/>
  <c r="P51" i="5"/>
  <c r="AA51" i="5" s="1"/>
  <c r="Z52" i="5"/>
  <c r="P55" i="5"/>
  <c r="AA55" i="5" s="1"/>
  <c r="P59" i="5"/>
  <c r="AA59" i="5" s="1"/>
  <c r="P69" i="5"/>
  <c r="AA69" i="5" s="1"/>
  <c r="P79" i="5"/>
  <c r="AA79" i="5" s="1"/>
  <c r="Z82" i="5"/>
  <c r="Z84" i="5"/>
  <c r="P87" i="5"/>
  <c r="AA87" i="5" s="1"/>
  <c r="Z88" i="5"/>
  <c r="P101" i="5"/>
  <c r="AA101" i="5" s="1"/>
  <c r="P107" i="5"/>
  <c r="AA107" i="5" s="1"/>
  <c r="P115" i="5"/>
  <c r="AA115" i="5" s="1"/>
  <c r="Z116" i="5"/>
  <c r="P119" i="5"/>
  <c r="AA119" i="5" s="1"/>
  <c r="P123" i="5"/>
  <c r="AA123" i="5" s="1"/>
  <c r="P129" i="5"/>
  <c r="AA129" i="5" s="1"/>
  <c r="Z130" i="5"/>
  <c r="P133" i="5"/>
  <c r="AA133" i="5" s="1"/>
  <c r="P135" i="5"/>
  <c r="AA135" i="5" s="1"/>
  <c r="Z136" i="5"/>
  <c r="Z138" i="5"/>
  <c r="Z140" i="5"/>
  <c r="P145" i="5"/>
  <c r="AA145" i="5" s="1"/>
  <c r="Z146" i="5"/>
  <c r="P149" i="5"/>
  <c r="AA149" i="5" s="1"/>
  <c r="Z152" i="5"/>
  <c r="Z156" i="5"/>
  <c r="P163" i="5"/>
  <c r="AA163" i="5" s="1"/>
  <c r="P167" i="5"/>
  <c r="AA167" i="5" s="1"/>
  <c r="Z168" i="5"/>
  <c r="P173" i="5"/>
  <c r="AA173" i="5" s="1"/>
  <c r="Z174" i="5"/>
  <c r="Z176" i="5"/>
  <c r="P179" i="5"/>
  <c r="AA179" i="5" s="1"/>
  <c r="Z180" i="5"/>
  <c r="P183" i="5"/>
  <c r="AA183" i="5" s="1"/>
  <c r="Z184" i="5"/>
  <c r="P187" i="5"/>
  <c r="AA187" i="5" s="1"/>
  <c r="P191" i="5"/>
  <c r="AA191" i="5" s="1"/>
  <c r="P193" i="5"/>
  <c r="AA193" i="5" s="1"/>
  <c r="P197" i="5"/>
  <c r="AA197" i="5" s="1"/>
  <c r="P203" i="5"/>
  <c r="AA203" i="5" s="1"/>
  <c r="Z206" i="5"/>
  <c r="Z208" i="5"/>
  <c r="P209" i="5"/>
  <c r="AA209" i="5" s="1"/>
  <c r="P225" i="5"/>
  <c r="AA225" i="5" s="1"/>
  <c r="P229" i="5"/>
  <c r="AA229" i="5" s="1"/>
  <c r="P235" i="5"/>
  <c r="AA235" i="5" s="1"/>
  <c r="P239" i="5"/>
  <c r="AA239" i="5" s="1"/>
  <c r="P245" i="5"/>
  <c r="AA245" i="5" s="1"/>
  <c r="P247" i="5"/>
  <c r="AA247" i="5" s="1"/>
  <c r="P253" i="5"/>
  <c r="AA253" i="5" s="1"/>
  <c r="P261" i="5"/>
  <c r="AA261" i="5" s="1"/>
  <c r="Z262" i="5"/>
  <c r="Z264" i="5"/>
  <c r="Z266" i="5"/>
  <c r="P269" i="5"/>
  <c r="AA269" i="5" s="1"/>
  <c r="P273" i="5"/>
  <c r="AA273" i="5" s="1"/>
  <c r="P285" i="5"/>
  <c r="AA285" i="5" s="1"/>
  <c r="P287" i="5"/>
  <c r="AA287" i="5" s="1"/>
  <c r="P289" i="5"/>
  <c r="AA289" i="5" s="1"/>
  <c r="P301" i="5"/>
  <c r="AA301" i="5" s="1"/>
  <c r="P305" i="5"/>
  <c r="AA305" i="5" s="1"/>
  <c r="P309" i="5"/>
  <c r="AA309" i="5" s="1"/>
  <c r="P313" i="5"/>
  <c r="AA313" i="5" s="1"/>
  <c r="Z316" i="5"/>
  <c r="P319" i="5"/>
  <c r="AA319" i="5" s="1"/>
  <c r="P325" i="5"/>
  <c r="AA325" i="5" s="1"/>
  <c r="P329" i="5"/>
  <c r="AA329" i="5" s="1"/>
  <c r="P331" i="5"/>
  <c r="AA331" i="5" s="1"/>
  <c r="Z332" i="5"/>
  <c r="P341" i="5"/>
  <c r="AA341" i="5" s="1"/>
  <c r="P357" i="5"/>
  <c r="AA357" i="5" s="1"/>
  <c r="P361" i="5"/>
  <c r="AA361" i="5" s="1"/>
  <c r="P367" i="5"/>
  <c r="AA367" i="5" s="1"/>
  <c r="Z368" i="5"/>
  <c r="R416" i="5"/>
  <c r="AB416" i="5" s="1"/>
  <c r="O525" i="5"/>
  <c r="X525" i="5" s="1"/>
  <c r="Z525" i="5"/>
  <c r="O533" i="5"/>
  <c r="X533" i="5" s="1"/>
  <c r="Z533" i="5"/>
  <c r="O541" i="5"/>
  <c r="X541" i="5" s="1"/>
  <c r="Z541" i="5"/>
  <c r="Z558" i="5"/>
  <c r="O558" i="5"/>
  <c r="Z559" i="5"/>
  <c r="O559" i="5"/>
  <c r="Z910" i="5"/>
  <c r="O910" i="5"/>
  <c r="Z937" i="5"/>
  <c r="O937" i="5"/>
  <c r="O947" i="5"/>
  <c r="X947" i="5" s="1"/>
  <c r="Z947" i="5"/>
  <c r="O967" i="5"/>
  <c r="X967" i="5" s="1"/>
  <c r="Z967" i="5"/>
  <c r="O979" i="5"/>
  <c r="X979" i="5" s="1"/>
  <c r="Z979" i="5"/>
  <c r="O995" i="5"/>
  <c r="X995" i="5" s="1"/>
  <c r="Z995" i="5"/>
  <c r="O1007" i="5"/>
  <c r="X1007" i="5" s="1"/>
  <c r="Z1007" i="5"/>
  <c r="O1019" i="5"/>
  <c r="X1019" i="5" s="1"/>
  <c r="Z1019" i="5"/>
  <c r="O1027" i="5"/>
  <c r="X1027" i="5" s="1"/>
  <c r="Z1027" i="5"/>
  <c r="Z1081" i="5"/>
  <c r="O1081" i="5"/>
  <c r="O1101" i="5"/>
  <c r="X1101" i="5" s="1"/>
  <c r="Z1101" i="5"/>
  <c r="O1109" i="5"/>
  <c r="X1109" i="5" s="1"/>
  <c r="Z1109" i="5"/>
  <c r="O1141" i="5"/>
  <c r="X1141" i="5" s="1"/>
  <c r="Z1141" i="5"/>
  <c r="O1149" i="5"/>
  <c r="X1149" i="5" s="1"/>
  <c r="Z1149" i="5"/>
  <c r="O1157" i="5"/>
  <c r="X1157" i="5" s="1"/>
  <c r="Z1157" i="5"/>
  <c r="O1169" i="5"/>
  <c r="X1169" i="5" s="1"/>
  <c r="Z1169" i="5"/>
  <c r="O1181" i="5"/>
  <c r="X1181" i="5" s="1"/>
  <c r="Z1181" i="5"/>
  <c r="O1197" i="5"/>
  <c r="X1197" i="5" s="1"/>
  <c r="Z1197" i="5"/>
  <c r="O1205" i="5"/>
  <c r="X1205" i="5" s="1"/>
  <c r="Z1205" i="5"/>
  <c r="O1213" i="5"/>
  <c r="X1213" i="5" s="1"/>
  <c r="Z1213" i="5"/>
  <c r="O1221" i="5"/>
  <c r="X1221" i="5" s="1"/>
  <c r="Z1221" i="5"/>
  <c r="O1233" i="5"/>
  <c r="X1233" i="5" s="1"/>
  <c r="Z1233" i="5"/>
  <c r="O1249" i="5"/>
  <c r="X1249" i="5" s="1"/>
  <c r="Z1249" i="5"/>
  <c r="N1351" i="5"/>
  <c r="O1368" i="5"/>
  <c r="X1368" i="5" s="1"/>
  <c r="Z1368" i="5"/>
  <c r="R1368" i="5"/>
  <c r="AB1368" i="5" s="1"/>
  <c r="R1393" i="5"/>
  <c r="AB1393" i="5" s="1"/>
  <c r="Z1418" i="5"/>
  <c r="Z1517" i="5"/>
  <c r="O1517" i="5"/>
  <c r="X1517" i="5" s="1"/>
  <c r="O1521" i="5"/>
  <c r="X1521" i="5" s="1"/>
  <c r="Z1521" i="5"/>
  <c r="O1606" i="5"/>
  <c r="X1606" i="5" s="1"/>
  <c r="Z1606" i="5"/>
  <c r="R1606" i="5"/>
  <c r="AB1606" i="5" s="1"/>
  <c r="N1641" i="5"/>
  <c r="R1641" i="5" s="1"/>
  <c r="AB1641" i="5" s="1"/>
  <c r="Y1736" i="5"/>
  <c r="O1736" i="5"/>
  <c r="N1742" i="5"/>
  <c r="R1742" i="5" s="1"/>
  <c r="AB1742" i="5" s="1"/>
  <c r="P1742" i="5"/>
  <c r="AA1742" i="5" s="1"/>
  <c r="O1748" i="5"/>
  <c r="X1748" i="5" s="1"/>
  <c r="Z1991" i="5"/>
  <c r="O1991" i="5"/>
  <c r="X1991" i="5" s="1"/>
  <c r="Z2014" i="5"/>
  <c r="O2014" i="5"/>
  <c r="X2014" i="5" s="1"/>
  <c r="N2018" i="5"/>
  <c r="P2018" i="5"/>
  <c r="AA2018" i="5" s="1"/>
  <c r="O2026" i="5"/>
  <c r="X2026" i="5" s="1"/>
  <c r="Z2026" i="5"/>
  <c r="R2026" i="5"/>
  <c r="AB2026" i="5" s="1"/>
  <c r="O2080" i="5"/>
  <c r="X2080" i="5" s="1"/>
  <c r="Z2080" i="5"/>
  <c r="O2096" i="5"/>
  <c r="X2096" i="5" s="1"/>
  <c r="Z2096" i="5"/>
  <c r="Z2116" i="5"/>
  <c r="O2116" i="5"/>
  <c r="Z2152" i="5"/>
  <c r="O2152" i="5"/>
  <c r="X2152" i="5" s="1"/>
  <c r="N2161" i="5"/>
  <c r="R2161" i="5" s="1"/>
  <c r="AB2161" i="5" s="1"/>
  <c r="Z2168" i="5"/>
  <c r="O2168" i="5"/>
  <c r="X2168" i="5" s="1"/>
  <c r="O2204" i="5"/>
  <c r="X2204" i="5" s="1"/>
  <c r="Z2204" i="5"/>
  <c r="Z2260" i="5"/>
  <c r="O2260" i="5"/>
  <c r="X2260" i="5" s="1"/>
  <c r="O2281" i="5"/>
  <c r="X2281" i="5" s="1"/>
  <c r="Z2281" i="5"/>
  <c r="R2281" i="5"/>
  <c r="AB2281" i="5" s="1"/>
  <c r="N2363" i="5"/>
  <c r="R2363" i="5" s="1"/>
  <c r="AB2363" i="5" s="1"/>
  <c r="Z2370" i="5"/>
  <c r="O2370" i="5"/>
  <c r="X2370" i="5" s="1"/>
  <c r="Z2386" i="5"/>
  <c r="O2386" i="5"/>
  <c r="X2386" i="5" s="1"/>
  <c r="N2836" i="5"/>
  <c r="P2836" i="5"/>
  <c r="AA2836" i="5" s="1"/>
  <c r="N3016" i="5"/>
  <c r="N3086" i="5"/>
  <c r="P3086" i="5"/>
  <c r="AA3086" i="5" s="1"/>
  <c r="N3351" i="5"/>
  <c r="P3351" i="5"/>
  <c r="AA3351" i="5" s="1"/>
  <c r="N3415" i="5"/>
  <c r="P3415" i="5"/>
  <c r="AA3415" i="5" s="1"/>
  <c r="N3431" i="5"/>
  <c r="P3431" i="5"/>
  <c r="AA3431" i="5" s="1"/>
  <c r="N3447" i="5"/>
  <c r="P3447" i="5"/>
  <c r="AA3447" i="5" s="1"/>
  <c r="N3479" i="5"/>
  <c r="P3479" i="5"/>
  <c r="AA3479" i="5" s="1"/>
  <c r="Z3499" i="5"/>
  <c r="R3499" i="5"/>
  <c r="AB3499" i="5" s="1"/>
  <c r="O3499" i="5"/>
  <c r="X3499" i="5" s="1"/>
  <c r="N4564" i="5"/>
  <c r="R4564" i="5" s="1"/>
  <c r="AB4564" i="5" s="1"/>
  <c r="N4572" i="5"/>
  <c r="R4572" i="5"/>
  <c r="AB4572" i="5" s="1"/>
  <c r="N4580" i="5"/>
  <c r="R4580" i="5"/>
  <c r="AB4580" i="5" s="1"/>
  <c r="O10" i="5"/>
  <c r="X10" i="5" s="1"/>
  <c r="O16" i="5"/>
  <c r="X16" i="5" s="1"/>
  <c r="O18" i="5"/>
  <c r="X18" i="5" s="1"/>
  <c r="O40" i="5"/>
  <c r="X40" i="5" s="1"/>
  <c r="O44" i="5"/>
  <c r="X44" i="5" s="1"/>
  <c r="O56" i="5"/>
  <c r="X56" i="5" s="1"/>
  <c r="O98" i="5"/>
  <c r="X98" i="5" s="1"/>
  <c r="O122" i="5"/>
  <c r="X122" i="5" s="1"/>
  <c r="O144" i="5"/>
  <c r="X144" i="5" s="1"/>
  <c r="O148" i="5"/>
  <c r="X148" i="5" s="1"/>
  <c r="O172" i="5"/>
  <c r="X172" i="5" s="1"/>
  <c r="O232" i="5"/>
  <c r="X232" i="5" s="1"/>
  <c r="O248" i="5"/>
  <c r="X248" i="5" s="1"/>
  <c r="O292" i="5"/>
  <c r="X292" i="5" s="1"/>
  <c r="O318" i="5"/>
  <c r="X318" i="5" s="1"/>
  <c r="O324" i="5"/>
  <c r="X324" i="5" s="1"/>
  <c r="O328" i="5"/>
  <c r="X328" i="5" s="1"/>
  <c r="O338" i="5"/>
  <c r="X338" i="5" s="1"/>
  <c r="O350" i="5"/>
  <c r="X350" i="5" s="1"/>
  <c r="O362" i="5"/>
  <c r="X362" i="5" s="1"/>
  <c r="O370" i="5"/>
  <c r="X370" i="5" s="1"/>
  <c r="N371" i="5"/>
  <c r="R371" i="5" s="1"/>
  <c r="AB371" i="5" s="1"/>
  <c r="N385" i="5"/>
  <c r="N391" i="5"/>
  <c r="R391" i="5" s="1"/>
  <c r="AB391" i="5" s="1"/>
  <c r="N393" i="5"/>
  <c r="N395" i="5"/>
  <c r="R395" i="5" s="1"/>
  <c r="AB395" i="5" s="1"/>
  <c r="O413" i="5"/>
  <c r="X413" i="5" s="1"/>
  <c r="R414" i="5"/>
  <c r="AB414" i="5" s="1"/>
  <c r="N419" i="5"/>
  <c r="R419" i="5" s="1"/>
  <c r="AB419" i="5" s="1"/>
  <c r="N427" i="5"/>
  <c r="R427" i="5" s="1"/>
  <c r="AB427" i="5" s="1"/>
  <c r="R521" i="5"/>
  <c r="AB521" i="5" s="1"/>
  <c r="R536" i="5"/>
  <c r="AB536" i="5" s="1"/>
  <c r="R537" i="5"/>
  <c r="AB537" i="5" s="1"/>
  <c r="R540" i="5"/>
  <c r="AB540" i="5" s="1"/>
  <c r="R541" i="5"/>
  <c r="AB541" i="5" s="1"/>
  <c r="R544" i="5"/>
  <c r="AB544" i="5" s="1"/>
  <c r="R545" i="5"/>
  <c r="AB545" i="5" s="1"/>
  <c r="Z549" i="5"/>
  <c r="O549" i="5"/>
  <c r="O567" i="5"/>
  <c r="X567" i="5" s="1"/>
  <c r="Z567" i="5"/>
  <c r="O579" i="5"/>
  <c r="X579" i="5" s="1"/>
  <c r="Z579" i="5"/>
  <c r="O591" i="5"/>
  <c r="X591" i="5" s="1"/>
  <c r="Z591" i="5"/>
  <c r="O611" i="5"/>
  <c r="X611" i="5" s="1"/>
  <c r="Z611" i="5"/>
  <c r="O619" i="5"/>
  <c r="X619" i="5" s="1"/>
  <c r="Z619" i="5"/>
  <c r="O627" i="5"/>
  <c r="X627" i="5" s="1"/>
  <c r="Z627" i="5"/>
  <c r="O635" i="5"/>
  <c r="X635" i="5" s="1"/>
  <c r="Z635" i="5"/>
  <c r="O643" i="5"/>
  <c r="X643" i="5" s="1"/>
  <c r="Z643" i="5"/>
  <c r="O659" i="5"/>
  <c r="X659" i="5" s="1"/>
  <c r="Z659" i="5"/>
  <c r="O675" i="5"/>
  <c r="X675" i="5" s="1"/>
  <c r="Z675" i="5"/>
  <c r="O683" i="5"/>
  <c r="X683" i="5" s="1"/>
  <c r="Z683" i="5"/>
  <c r="O695" i="5"/>
  <c r="X695" i="5" s="1"/>
  <c r="Z695" i="5"/>
  <c r="O703" i="5"/>
  <c r="X703" i="5" s="1"/>
  <c r="Z703" i="5"/>
  <c r="O711" i="5"/>
  <c r="X711" i="5" s="1"/>
  <c r="Z711" i="5"/>
  <c r="O719" i="5"/>
  <c r="X719" i="5" s="1"/>
  <c r="Z719" i="5"/>
  <c r="O731" i="5"/>
  <c r="X731" i="5" s="1"/>
  <c r="Z731" i="5"/>
  <c r="O735" i="5"/>
  <c r="X735" i="5" s="1"/>
  <c r="Z735" i="5"/>
  <c r="O743" i="5"/>
  <c r="X743" i="5" s="1"/>
  <c r="Z743" i="5"/>
  <c r="O747" i="5"/>
  <c r="X747" i="5" s="1"/>
  <c r="Z747" i="5"/>
  <c r="O755" i="5"/>
  <c r="X755" i="5" s="1"/>
  <c r="Z755" i="5"/>
  <c r="O763" i="5"/>
  <c r="X763" i="5" s="1"/>
  <c r="Z763" i="5"/>
  <c r="O771" i="5"/>
  <c r="X771" i="5" s="1"/>
  <c r="Z771" i="5"/>
  <c r="O775" i="5"/>
  <c r="X775" i="5" s="1"/>
  <c r="Z775" i="5"/>
  <c r="O795" i="5"/>
  <c r="X795" i="5" s="1"/>
  <c r="Z795" i="5"/>
  <c r="O799" i="5"/>
  <c r="X799" i="5" s="1"/>
  <c r="Z799" i="5"/>
  <c r="O807" i="5"/>
  <c r="X807" i="5" s="1"/>
  <c r="Z807" i="5"/>
  <c r="O815" i="5"/>
  <c r="X815" i="5" s="1"/>
  <c r="Z815" i="5"/>
  <c r="O823" i="5"/>
  <c r="X823" i="5" s="1"/>
  <c r="Z823" i="5"/>
  <c r="O831" i="5"/>
  <c r="X831" i="5" s="1"/>
  <c r="Z831" i="5"/>
  <c r="O843" i="5"/>
  <c r="X843" i="5" s="1"/>
  <c r="Z843" i="5"/>
  <c r="Z916" i="5"/>
  <c r="O922" i="5"/>
  <c r="X922" i="5" s="1"/>
  <c r="Z922" i="5"/>
  <c r="O928" i="5"/>
  <c r="X928" i="5" s="1"/>
  <c r="Z928" i="5"/>
  <c r="O934" i="5"/>
  <c r="X934" i="5" s="1"/>
  <c r="R963" i="5"/>
  <c r="AB963" i="5" s="1"/>
  <c r="N3" i="5"/>
  <c r="R3" i="5" s="1"/>
  <c r="AB3" i="5" s="1"/>
  <c r="N5" i="5"/>
  <c r="R5" i="5" s="1"/>
  <c r="AB5" i="5" s="1"/>
  <c r="N7" i="5"/>
  <c r="R7" i="5" s="1"/>
  <c r="AB7" i="5" s="1"/>
  <c r="N21" i="5"/>
  <c r="R21" i="5" s="1"/>
  <c r="AB21" i="5" s="1"/>
  <c r="N23" i="5"/>
  <c r="R23" i="5" s="1"/>
  <c r="AB23" i="5" s="1"/>
  <c r="N35" i="5"/>
  <c r="N39" i="5"/>
  <c r="R39" i="5" s="1"/>
  <c r="AB39" i="5" s="1"/>
  <c r="N43" i="5"/>
  <c r="N47" i="5"/>
  <c r="R47" i="5" s="1"/>
  <c r="AB47" i="5" s="1"/>
  <c r="N65" i="5"/>
  <c r="N67" i="5"/>
  <c r="N73" i="5"/>
  <c r="N81" i="5"/>
  <c r="N83" i="5"/>
  <c r="N85" i="5"/>
  <c r="N93" i="5"/>
  <c r="N95" i="5"/>
  <c r="R95" i="5" s="1"/>
  <c r="AB95" i="5" s="1"/>
  <c r="N111" i="5"/>
  <c r="R111" i="5" s="1"/>
  <c r="AB111" i="5" s="1"/>
  <c r="N117" i="5"/>
  <c r="N125" i="5"/>
  <c r="R125" i="5" s="1"/>
  <c r="AB125" i="5" s="1"/>
  <c r="N127" i="5"/>
  <c r="R127" i="5" s="1"/>
  <c r="AB127" i="5" s="1"/>
  <c r="N139" i="5"/>
  <c r="N141" i="5"/>
  <c r="N143" i="5"/>
  <c r="N147" i="5"/>
  <c r="R147" i="5" s="1"/>
  <c r="AB147" i="5" s="1"/>
  <c r="N153" i="5"/>
  <c r="N157" i="5"/>
  <c r="N159" i="5"/>
  <c r="R159" i="5" s="1"/>
  <c r="AB159" i="5" s="1"/>
  <c r="N169" i="5"/>
  <c r="N175" i="5"/>
  <c r="R175" i="5" s="1"/>
  <c r="AB175" i="5" s="1"/>
  <c r="N189" i="5"/>
  <c r="N199" i="5"/>
  <c r="N201" i="5"/>
  <c r="N207" i="5"/>
  <c r="R207" i="5" s="1"/>
  <c r="AB207" i="5" s="1"/>
  <c r="N219" i="5"/>
  <c r="N221" i="5"/>
  <c r="N241" i="5"/>
  <c r="N251" i="5"/>
  <c r="N255" i="5"/>
  <c r="R255" i="5" s="1"/>
  <c r="AB255" i="5" s="1"/>
  <c r="N265" i="5"/>
  <c r="N267" i="5"/>
  <c r="R267" i="5" s="1"/>
  <c r="AB267" i="5" s="1"/>
  <c r="N277" i="5"/>
  <c r="R277" i="5" s="1"/>
  <c r="AB277" i="5" s="1"/>
  <c r="N279" i="5"/>
  <c r="R279" i="5" s="1"/>
  <c r="AB279" i="5" s="1"/>
  <c r="N291" i="5"/>
  <c r="N293" i="5"/>
  <c r="R293" i="5" s="1"/>
  <c r="AB293" i="5" s="1"/>
  <c r="N303" i="5"/>
  <c r="R303" i="5" s="1"/>
  <c r="AB303" i="5" s="1"/>
  <c r="N317" i="5"/>
  <c r="N323" i="5"/>
  <c r="N333" i="5"/>
  <c r="R333" i="5" s="1"/>
  <c r="AB333" i="5" s="1"/>
  <c r="N337" i="5"/>
  <c r="N349" i="5"/>
  <c r="N353" i="5"/>
  <c r="N355" i="5"/>
  <c r="R355" i="5" s="1"/>
  <c r="AB355" i="5" s="1"/>
  <c r="N359" i="5"/>
  <c r="R359" i="5" s="1"/>
  <c r="AB359" i="5" s="1"/>
  <c r="N365" i="5"/>
  <c r="O372" i="5"/>
  <c r="X372" i="5" s="1"/>
  <c r="O376" i="5"/>
  <c r="X376" i="5" s="1"/>
  <c r="O378" i="5"/>
  <c r="X378" i="5" s="1"/>
  <c r="O380" i="5"/>
  <c r="X380" i="5" s="1"/>
  <c r="O384" i="5"/>
  <c r="X384" i="5" s="1"/>
  <c r="O386" i="5"/>
  <c r="X386" i="5" s="1"/>
  <c r="O388" i="5"/>
  <c r="X388" i="5" s="1"/>
  <c r="O392" i="5"/>
  <c r="X392" i="5" s="1"/>
  <c r="O394" i="5"/>
  <c r="X394" i="5" s="1"/>
  <c r="P395" i="5"/>
  <c r="AA395" i="5" s="1"/>
  <c r="O396" i="5"/>
  <c r="X396" i="5" s="1"/>
  <c r="O399" i="5"/>
  <c r="O403" i="5"/>
  <c r="O407" i="5"/>
  <c r="O411" i="5"/>
  <c r="R412" i="5"/>
  <c r="AB412" i="5" s="1"/>
  <c r="O416" i="5"/>
  <c r="X416" i="5" s="1"/>
  <c r="P418" i="5"/>
  <c r="AA418" i="5" s="1"/>
  <c r="R420" i="5"/>
  <c r="AB420" i="5" s="1"/>
  <c r="R421" i="5"/>
  <c r="AB421" i="5" s="1"/>
  <c r="P426" i="5"/>
  <c r="AA426" i="5" s="1"/>
  <c r="R428" i="5"/>
  <c r="AB428" i="5" s="1"/>
  <c r="R429" i="5"/>
  <c r="AB429" i="5" s="1"/>
  <c r="Z429" i="5"/>
  <c r="O433" i="5"/>
  <c r="X433" i="5" s="1"/>
  <c r="O437" i="5"/>
  <c r="X437" i="5" s="1"/>
  <c r="O441" i="5"/>
  <c r="X441" i="5" s="1"/>
  <c r="O445" i="5"/>
  <c r="X445" i="5" s="1"/>
  <c r="O449" i="5"/>
  <c r="X449" i="5" s="1"/>
  <c r="O453" i="5"/>
  <c r="X453" i="5" s="1"/>
  <c r="O461" i="5"/>
  <c r="X461" i="5" s="1"/>
  <c r="O465" i="5"/>
  <c r="X465" i="5" s="1"/>
  <c r="O469" i="5"/>
  <c r="X469" i="5" s="1"/>
  <c r="O473" i="5"/>
  <c r="X473" i="5" s="1"/>
  <c r="O477" i="5"/>
  <c r="X477" i="5" s="1"/>
  <c r="O485" i="5"/>
  <c r="X485" i="5" s="1"/>
  <c r="O493" i="5"/>
  <c r="X493" i="5" s="1"/>
  <c r="O497" i="5"/>
  <c r="X497" i="5" s="1"/>
  <c r="O501" i="5"/>
  <c r="X501" i="5" s="1"/>
  <c r="O505" i="5"/>
  <c r="X505" i="5" s="1"/>
  <c r="O509" i="5"/>
  <c r="X509" i="5" s="1"/>
  <c r="O517" i="5"/>
  <c r="X517" i="5" s="1"/>
  <c r="O523" i="5"/>
  <c r="X523" i="5" s="1"/>
  <c r="Z523" i="5"/>
  <c r="O524" i="5"/>
  <c r="X524" i="5" s="1"/>
  <c r="O527" i="5"/>
  <c r="X527" i="5" s="1"/>
  <c r="Z527" i="5"/>
  <c r="O528" i="5"/>
  <c r="X528" i="5" s="1"/>
  <c r="Z531" i="5"/>
  <c r="O535" i="5"/>
  <c r="X535" i="5" s="1"/>
  <c r="Z535" i="5"/>
  <c r="O536" i="5"/>
  <c r="X536" i="5" s="1"/>
  <c r="O539" i="5"/>
  <c r="X539" i="5" s="1"/>
  <c r="Z539" i="5"/>
  <c r="O540" i="5"/>
  <c r="X540" i="5" s="1"/>
  <c r="O543" i="5"/>
  <c r="X543" i="5" s="1"/>
  <c r="Z543" i="5"/>
  <c r="O544" i="5"/>
  <c r="X544" i="5" s="1"/>
  <c r="O547" i="5"/>
  <c r="X547" i="5" s="1"/>
  <c r="Z547" i="5"/>
  <c r="Z550" i="5"/>
  <c r="O550" i="5"/>
  <c r="Z551" i="5"/>
  <c r="O551" i="5"/>
  <c r="Z552" i="5"/>
  <c r="Z553" i="5"/>
  <c r="O553" i="5"/>
  <c r="R562" i="5"/>
  <c r="AB562" i="5" s="1"/>
  <c r="R563" i="5"/>
  <c r="AB563" i="5" s="1"/>
  <c r="R566" i="5"/>
  <c r="AB566" i="5" s="1"/>
  <c r="R567" i="5"/>
  <c r="AB567" i="5" s="1"/>
  <c r="R570" i="5"/>
  <c r="AB570" i="5" s="1"/>
  <c r="R571" i="5"/>
  <c r="AB571" i="5" s="1"/>
  <c r="R574" i="5"/>
  <c r="AB574" i="5" s="1"/>
  <c r="R575" i="5"/>
  <c r="AB575" i="5" s="1"/>
  <c r="R578" i="5"/>
  <c r="AB578" i="5" s="1"/>
  <c r="R579" i="5"/>
  <c r="AB579" i="5" s="1"/>
  <c r="R582" i="5"/>
  <c r="AB582" i="5" s="1"/>
  <c r="R583" i="5"/>
  <c r="AB583" i="5" s="1"/>
  <c r="R586" i="5"/>
  <c r="AB586" i="5" s="1"/>
  <c r="R587" i="5"/>
  <c r="AB587" i="5" s="1"/>
  <c r="R590" i="5"/>
  <c r="AB590" i="5" s="1"/>
  <c r="R591" i="5"/>
  <c r="AB591" i="5" s="1"/>
  <c r="R594" i="5"/>
  <c r="AB594" i="5" s="1"/>
  <c r="R595" i="5"/>
  <c r="AB595" i="5" s="1"/>
  <c r="R598" i="5"/>
  <c r="AB598" i="5" s="1"/>
  <c r="R599" i="5"/>
  <c r="AB599" i="5" s="1"/>
  <c r="R602" i="5"/>
  <c r="AB602" i="5" s="1"/>
  <c r="R603" i="5"/>
  <c r="AB603" i="5" s="1"/>
  <c r="R606" i="5"/>
  <c r="AB606" i="5" s="1"/>
  <c r="R607" i="5"/>
  <c r="AB607" i="5" s="1"/>
  <c r="R610" i="5"/>
  <c r="AB610" i="5" s="1"/>
  <c r="R611" i="5"/>
  <c r="AB611" i="5" s="1"/>
  <c r="R614" i="5"/>
  <c r="AB614" i="5" s="1"/>
  <c r="R615" i="5"/>
  <c r="AB615" i="5" s="1"/>
  <c r="R618" i="5"/>
  <c r="AB618" i="5" s="1"/>
  <c r="R619" i="5"/>
  <c r="AB619" i="5" s="1"/>
  <c r="R622" i="5"/>
  <c r="AB622" i="5" s="1"/>
  <c r="R623" i="5"/>
  <c r="AB623" i="5" s="1"/>
  <c r="R626" i="5"/>
  <c r="AB626" i="5" s="1"/>
  <c r="R627" i="5"/>
  <c r="AB627" i="5" s="1"/>
  <c r="R630" i="5"/>
  <c r="AB630" i="5" s="1"/>
  <c r="R631" i="5"/>
  <c r="AB631" i="5" s="1"/>
  <c r="R634" i="5"/>
  <c r="AB634" i="5" s="1"/>
  <c r="R635" i="5"/>
  <c r="AB635" i="5" s="1"/>
  <c r="R638" i="5"/>
  <c r="AB638" i="5" s="1"/>
  <c r="R639" i="5"/>
  <c r="AB639" i="5" s="1"/>
  <c r="R642" i="5"/>
  <c r="AB642" i="5" s="1"/>
  <c r="R643" i="5"/>
  <c r="AB643" i="5" s="1"/>
  <c r="R646" i="5"/>
  <c r="AB646" i="5" s="1"/>
  <c r="R647" i="5"/>
  <c r="AB647" i="5" s="1"/>
  <c r="R650" i="5"/>
  <c r="AB650" i="5" s="1"/>
  <c r="R651" i="5"/>
  <c r="AB651" i="5" s="1"/>
  <c r="R654" i="5"/>
  <c r="AB654" i="5" s="1"/>
  <c r="R655" i="5"/>
  <c r="AB655" i="5" s="1"/>
  <c r="R658" i="5"/>
  <c r="AB658" i="5" s="1"/>
  <c r="R659" i="5"/>
  <c r="AB659" i="5" s="1"/>
  <c r="R662" i="5"/>
  <c r="AB662" i="5" s="1"/>
  <c r="R663" i="5"/>
  <c r="AB663" i="5" s="1"/>
  <c r="R666" i="5"/>
  <c r="AB666" i="5" s="1"/>
  <c r="R667" i="5"/>
  <c r="AB667" i="5" s="1"/>
  <c r="R670" i="5"/>
  <c r="AB670" i="5" s="1"/>
  <c r="R671" i="5"/>
  <c r="AB671" i="5" s="1"/>
  <c r="R674" i="5"/>
  <c r="AB674" i="5" s="1"/>
  <c r="R675" i="5"/>
  <c r="AB675" i="5" s="1"/>
  <c r="R678" i="5"/>
  <c r="AB678" i="5" s="1"/>
  <c r="R679" i="5"/>
  <c r="AB679" i="5" s="1"/>
  <c r="R682" i="5"/>
  <c r="AB682" i="5" s="1"/>
  <c r="R683" i="5"/>
  <c r="AB683" i="5" s="1"/>
  <c r="R686" i="5"/>
  <c r="AB686" i="5" s="1"/>
  <c r="R687" i="5"/>
  <c r="AB687" i="5" s="1"/>
  <c r="R690" i="5"/>
  <c r="AB690" i="5" s="1"/>
  <c r="R691" i="5"/>
  <c r="AB691" i="5" s="1"/>
  <c r="R694" i="5"/>
  <c r="AB694" i="5" s="1"/>
  <c r="R695" i="5"/>
  <c r="AB695" i="5" s="1"/>
  <c r="R698" i="5"/>
  <c r="AB698" i="5" s="1"/>
  <c r="R699" i="5"/>
  <c r="AB699" i="5" s="1"/>
  <c r="R702" i="5"/>
  <c r="AB702" i="5" s="1"/>
  <c r="R703" i="5"/>
  <c r="AB703" i="5" s="1"/>
  <c r="R706" i="5"/>
  <c r="AB706" i="5" s="1"/>
  <c r="R707" i="5"/>
  <c r="AB707" i="5" s="1"/>
  <c r="R710" i="5"/>
  <c r="AB710" i="5" s="1"/>
  <c r="R711" i="5"/>
  <c r="AB711" i="5" s="1"/>
  <c r="R714" i="5"/>
  <c r="AB714" i="5" s="1"/>
  <c r="R715" i="5"/>
  <c r="AB715" i="5" s="1"/>
  <c r="R718" i="5"/>
  <c r="AB718" i="5" s="1"/>
  <c r="R719" i="5"/>
  <c r="AB719" i="5" s="1"/>
  <c r="R722" i="5"/>
  <c r="AB722" i="5" s="1"/>
  <c r="R723" i="5"/>
  <c r="AB723" i="5" s="1"/>
  <c r="R726" i="5"/>
  <c r="AB726" i="5" s="1"/>
  <c r="R727" i="5"/>
  <c r="AB727" i="5" s="1"/>
  <c r="R730" i="5"/>
  <c r="AB730" i="5" s="1"/>
  <c r="R731" i="5"/>
  <c r="AB731" i="5" s="1"/>
  <c r="R734" i="5"/>
  <c r="AB734" i="5" s="1"/>
  <c r="R735" i="5"/>
  <c r="AB735" i="5" s="1"/>
  <c r="R738" i="5"/>
  <c r="AB738" i="5" s="1"/>
  <c r="R739" i="5"/>
  <c r="AB739" i="5" s="1"/>
  <c r="R742" i="5"/>
  <c r="AB742" i="5" s="1"/>
  <c r="R743" i="5"/>
  <c r="AB743" i="5" s="1"/>
  <c r="R746" i="5"/>
  <c r="AB746" i="5" s="1"/>
  <c r="R747" i="5"/>
  <c r="AB747" i="5" s="1"/>
  <c r="R750" i="5"/>
  <c r="AB750" i="5" s="1"/>
  <c r="R751" i="5"/>
  <c r="AB751" i="5" s="1"/>
  <c r="R754" i="5"/>
  <c r="AB754" i="5" s="1"/>
  <c r="R755" i="5"/>
  <c r="AB755" i="5" s="1"/>
  <c r="R758" i="5"/>
  <c r="AB758" i="5" s="1"/>
  <c r="R759" i="5"/>
  <c r="AB759" i="5" s="1"/>
  <c r="R762" i="5"/>
  <c r="AB762" i="5" s="1"/>
  <c r="R763" i="5"/>
  <c r="AB763" i="5" s="1"/>
  <c r="R766" i="5"/>
  <c r="AB766" i="5" s="1"/>
  <c r="R767" i="5"/>
  <c r="AB767" i="5" s="1"/>
  <c r="R770" i="5"/>
  <c r="AB770" i="5" s="1"/>
  <c r="R771" i="5"/>
  <c r="AB771" i="5" s="1"/>
  <c r="R774" i="5"/>
  <c r="AB774" i="5" s="1"/>
  <c r="R775" i="5"/>
  <c r="AB775" i="5" s="1"/>
  <c r="R778" i="5"/>
  <c r="AB778" i="5" s="1"/>
  <c r="R779" i="5"/>
  <c r="AB779" i="5" s="1"/>
  <c r="R783" i="5"/>
  <c r="AB783" i="5" s="1"/>
  <c r="R786" i="5"/>
  <c r="AB786" i="5" s="1"/>
  <c r="R787" i="5"/>
  <c r="AB787" i="5" s="1"/>
  <c r="R790" i="5"/>
  <c r="AB790" i="5" s="1"/>
  <c r="R791" i="5"/>
  <c r="AB791" i="5" s="1"/>
  <c r="R794" i="5"/>
  <c r="AB794" i="5" s="1"/>
  <c r="R795" i="5"/>
  <c r="AB795" i="5" s="1"/>
  <c r="R798" i="5"/>
  <c r="AB798" i="5" s="1"/>
  <c r="R799" i="5"/>
  <c r="AB799" i="5" s="1"/>
  <c r="R802" i="5"/>
  <c r="AB802" i="5" s="1"/>
  <c r="R803" i="5"/>
  <c r="AB803" i="5" s="1"/>
  <c r="R806" i="5"/>
  <c r="AB806" i="5" s="1"/>
  <c r="R807" i="5"/>
  <c r="AB807" i="5" s="1"/>
  <c r="R810" i="5"/>
  <c r="AB810" i="5" s="1"/>
  <c r="R811" i="5"/>
  <c r="AB811" i="5" s="1"/>
  <c r="R814" i="5"/>
  <c r="AB814" i="5" s="1"/>
  <c r="R815" i="5"/>
  <c r="AB815" i="5" s="1"/>
  <c r="R818" i="5"/>
  <c r="AB818" i="5" s="1"/>
  <c r="R819" i="5"/>
  <c r="AB819" i="5" s="1"/>
  <c r="R822" i="5"/>
  <c r="AB822" i="5" s="1"/>
  <c r="R823" i="5"/>
  <c r="AB823" i="5" s="1"/>
  <c r="R826" i="5"/>
  <c r="AB826" i="5" s="1"/>
  <c r="R827" i="5"/>
  <c r="AB827" i="5" s="1"/>
  <c r="R830" i="5"/>
  <c r="AB830" i="5" s="1"/>
  <c r="R831" i="5"/>
  <c r="AB831" i="5" s="1"/>
  <c r="R834" i="5"/>
  <c r="AB834" i="5" s="1"/>
  <c r="R835" i="5"/>
  <c r="AB835" i="5" s="1"/>
  <c r="R839" i="5"/>
  <c r="AB839" i="5" s="1"/>
  <c r="R842" i="5"/>
  <c r="AB842" i="5" s="1"/>
  <c r="R843" i="5"/>
  <c r="AB843" i="5" s="1"/>
  <c r="R846" i="5"/>
  <c r="AB846" i="5" s="1"/>
  <c r="R847" i="5"/>
  <c r="AB847" i="5" s="1"/>
  <c r="R850" i="5"/>
  <c r="AB850" i="5" s="1"/>
  <c r="Z855" i="5"/>
  <c r="O855" i="5"/>
  <c r="Z856" i="5"/>
  <c r="O856" i="5"/>
  <c r="Z857" i="5"/>
  <c r="O860" i="5"/>
  <c r="X860" i="5" s="1"/>
  <c r="Z860" i="5"/>
  <c r="O862" i="5"/>
  <c r="X862" i="5" s="1"/>
  <c r="Z862" i="5"/>
  <c r="O864" i="5"/>
  <c r="X864" i="5" s="1"/>
  <c r="Z864" i="5"/>
  <c r="O868" i="5"/>
  <c r="X868" i="5" s="1"/>
  <c r="Z868" i="5"/>
  <c r="O870" i="5"/>
  <c r="X870" i="5" s="1"/>
  <c r="Z870" i="5"/>
  <c r="O872" i="5"/>
  <c r="X872" i="5" s="1"/>
  <c r="Z872" i="5"/>
  <c r="O876" i="5"/>
  <c r="X876" i="5" s="1"/>
  <c r="Z876" i="5"/>
  <c r="O878" i="5"/>
  <c r="X878" i="5" s="1"/>
  <c r="Z878" i="5"/>
  <c r="O880" i="5"/>
  <c r="X880" i="5" s="1"/>
  <c r="Z880" i="5"/>
  <c r="O884" i="5"/>
  <c r="X884" i="5" s="1"/>
  <c r="Z884" i="5"/>
  <c r="O886" i="5"/>
  <c r="X886" i="5" s="1"/>
  <c r="Z886" i="5"/>
  <c r="O888" i="5"/>
  <c r="X888" i="5" s="1"/>
  <c r="Z888" i="5"/>
  <c r="O892" i="5"/>
  <c r="X892" i="5" s="1"/>
  <c r="Z892" i="5"/>
  <c r="O894" i="5"/>
  <c r="X894" i="5" s="1"/>
  <c r="Z894" i="5"/>
  <c r="O896" i="5"/>
  <c r="X896" i="5" s="1"/>
  <c r="Z896" i="5"/>
  <c r="O900" i="5"/>
  <c r="X900" i="5" s="1"/>
  <c r="Z900" i="5"/>
  <c r="O902" i="5"/>
  <c r="X902" i="5" s="1"/>
  <c r="Z902" i="5"/>
  <c r="Z904" i="5"/>
  <c r="O904" i="5"/>
  <c r="O915" i="5"/>
  <c r="R916" i="5"/>
  <c r="AB916" i="5" s="1"/>
  <c r="R918" i="5"/>
  <c r="AB918" i="5" s="1"/>
  <c r="R920" i="5"/>
  <c r="AB920" i="5" s="1"/>
  <c r="R922" i="5"/>
  <c r="AB922" i="5" s="1"/>
  <c r="R924" i="5"/>
  <c r="AB924" i="5" s="1"/>
  <c r="R926" i="5"/>
  <c r="AB926" i="5" s="1"/>
  <c r="R928" i="5"/>
  <c r="AB928" i="5" s="1"/>
  <c r="R930" i="5"/>
  <c r="AB930" i="5" s="1"/>
  <c r="R932" i="5"/>
  <c r="AB932" i="5" s="1"/>
  <c r="R934" i="5"/>
  <c r="AB934" i="5" s="1"/>
  <c r="R936" i="5"/>
  <c r="AB936" i="5" s="1"/>
  <c r="R940" i="5"/>
  <c r="AB940" i="5" s="1"/>
  <c r="O945" i="5"/>
  <c r="X945" i="5" s="1"/>
  <c r="Z945" i="5"/>
  <c r="O946" i="5"/>
  <c r="X946" i="5" s="1"/>
  <c r="O949" i="5"/>
  <c r="X949" i="5" s="1"/>
  <c r="Z949" i="5"/>
  <c r="O950" i="5"/>
  <c r="X950" i="5" s="1"/>
  <c r="O953" i="5"/>
  <c r="X953" i="5" s="1"/>
  <c r="Z953" i="5"/>
  <c r="O954" i="5"/>
  <c r="X954" i="5" s="1"/>
  <c r="O957" i="5"/>
  <c r="X957" i="5" s="1"/>
  <c r="Z961" i="5"/>
  <c r="O962" i="5"/>
  <c r="X962" i="5" s="1"/>
  <c r="O965" i="5"/>
  <c r="X965" i="5" s="1"/>
  <c r="Z965" i="5"/>
  <c r="O966" i="5"/>
  <c r="X966" i="5" s="1"/>
  <c r="O969" i="5"/>
  <c r="X969" i="5" s="1"/>
  <c r="Z969" i="5"/>
  <c r="O970" i="5"/>
  <c r="X970" i="5" s="1"/>
  <c r="O973" i="5"/>
  <c r="X973" i="5" s="1"/>
  <c r="Z973" i="5"/>
  <c r="O977" i="5"/>
  <c r="X977" i="5" s="1"/>
  <c r="Z977" i="5"/>
  <c r="O978" i="5"/>
  <c r="X978" i="5" s="1"/>
  <c r="O981" i="5"/>
  <c r="X981" i="5" s="1"/>
  <c r="Z981" i="5"/>
  <c r="O982" i="5"/>
  <c r="X982" i="5" s="1"/>
  <c r="O985" i="5"/>
  <c r="X985" i="5" s="1"/>
  <c r="Z985" i="5"/>
  <c r="O986" i="5"/>
  <c r="X986" i="5" s="1"/>
  <c r="O989" i="5"/>
  <c r="X989" i="5" s="1"/>
  <c r="Z989" i="5"/>
  <c r="O990" i="5"/>
  <c r="X990" i="5" s="1"/>
  <c r="Z993" i="5"/>
  <c r="O997" i="5"/>
  <c r="X997" i="5" s="1"/>
  <c r="Z997" i="5"/>
  <c r="O998" i="5"/>
  <c r="X998" i="5" s="1"/>
  <c r="O1001" i="5"/>
  <c r="X1001" i="5" s="1"/>
  <c r="Z1001" i="5"/>
  <c r="O1002" i="5"/>
  <c r="X1002" i="5" s="1"/>
  <c r="O1005" i="5"/>
  <c r="X1005" i="5" s="1"/>
  <c r="Z1005" i="5"/>
  <c r="O1006" i="5"/>
  <c r="X1006" i="5" s="1"/>
  <c r="O1009" i="5"/>
  <c r="X1009" i="5" s="1"/>
  <c r="Z1009" i="5"/>
  <c r="O1010" i="5"/>
  <c r="X1010" i="5" s="1"/>
  <c r="O1013" i="5"/>
  <c r="X1013" i="5" s="1"/>
  <c r="Z1013" i="5"/>
  <c r="O1014" i="5"/>
  <c r="X1014" i="5" s="1"/>
  <c r="O1017" i="5"/>
  <c r="X1017" i="5" s="1"/>
  <c r="Z1017" i="5"/>
  <c r="O1018" i="5"/>
  <c r="X1018" i="5" s="1"/>
  <c r="O1021" i="5"/>
  <c r="X1021" i="5" s="1"/>
  <c r="Z1025" i="5"/>
  <c r="O1026" i="5"/>
  <c r="X1026" i="5" s="1"/>
  <c r="O1029" i="5"/>
  <c r="X1029" i="5" s="1"/>
  <c r="Z1029" i="5"/>
  <c r="O1030" i="5"/>
  <c r="X1030" i="5" s="1"/>
  <c r="Z1033" i="5"/>
  <c r="O1033" i="5"/>
  <c r="Z1088" i="5"/>
  <c r="O1088" i="5"/>
  <c r="Z1089" i="5"/>
  <c r="O1089" i="5"/>
  <c r="Z1090" i="5"/>
  <c r="Z1091" i="5"/>
  <c r="O1095" i="5"/>
  <c r="X1095" i="5" s="1"/>
  <c r="Z1095" i="5"/>
  <c r="O1100" i="5"/>
  <c r="X1100" i="5" s="1"/>
  <c r="O1103" i="5"/>
  <c r="X1103" i="5" s="1"/>
  <c r="Z1103" i="5"/>
  <c r="O1104" i="5"/>
  <c r="X1104" i="5" s="1"/>
  <c r="O1107" i="5"/>
  <c r="X1107" i="5" s="1"/>
  <c r="Z1107" i="5"/>
  <c r="O1108" i="5"/>
  <c r="X1108" i="5" s="1"/>
  <c r="O1111" i="5"/>
  <c r="X1111" i="5" s="1"/>
  <c r="Z1111" i="5"/>
  <c r="O1112" i="5"/>
  <c r="X1112" i="5" s="1"/>
  <c r="O1115" i="5"/>
  <c r="X1115" i="5" s="1"/>
  <c r="Z1115" i="5"/>
  <c r="O1116" i="5"/>
  <c r="X1116" i="5" s="1"/>
  <c r="O1119" i="5"/>
  <c r="X1119" i="5" s="1"/>
  <c r="Z1119" i="5"/>
  <c r="O1120" i="5"/>
  <c r="X1120" i="5" s="1"/>
  <c r="O1123" i="5"/>
  <c r="X1123" i="5" s="1"/>
  <c r="Z1123" i="5"/>
  <c r="O1124" i="5"/>
  <c r="X1124" i="5" s="1"/>
  <c r="O1127" i="5"/>
  <c r="X1127" i="5" s="1"/>
  <c r="Z1127" i="5"/>
  <c r="O1128" i="5"/>
  <c r="X1128" i="5" s="1"/>
  <c r="O1131" i="5"/>
  <c r="X1131" i="5" s="1"/>
  <c r="Z1131" i="5"/>
  <c r="O1132" i="5"/>
  <c r="X1132" i="5" s="1"/>
  <c r="O1135" i="5"/>
  <c r="X1135" i="5" s="1"/>
  <c r="Z1135" i="5"/>
  <c r="O1139" i="5"/>
  <c r="X1139" i="5" s="1"/>
  <c r="Z1139" i="5"/>
  <c r="O1140" i="5"/>
  <c r="X1140" i="5" s="1"/>
  <c r="O1143" i="5"/>
  <c r="X1143" i="5" s="1"/>
  <c r="Z1143" i="5"/>
  <c r="O1144" i="5"/>
  <c r="X1144" i="5" s="1"/>
  <c r="O1147" i="5"/>
  <c r="X1147" i="5" s="1"/>
  <c r="Z1147" i="5"/>
  <c r="O1151" i="5"/>
  <c r="X1151" i="5" s="1"/>
  <c r="Z1151" i="5"/>
  <c r="O1152" i="5"/>
  <c r="X1152" i="5" s="1"/>
  <c r="O1155" i="5"/>
  <c r="X1155" i="5" s="1"/>
  <c r="Z1155" i="5"/>
  <c r="O1156" i="5"/>
  <c r="X1156" i="5" s="1"/>
  <c r="O1159" i="5"/>
  <c r="X1159" i="5" s="1"/>
  <c r="Z1159" i="5"/>
  <c r="O1164" i="5"/>
  <c r="X1164" i="5" s="1"/>
  <c r="O1167" i="5"/>
  <c r="X1167" i="5" s="1"/>
  <c r="Z1167" i="5"/>
  <c r="O1168" i="5"/>
  <c r="X1168" i="5" s="1"/>
  <c r="O1171" i="5"/>
  <c r="X1171" i="5" s="1"/>
  <c r="Z1171" i="5"/>
  <c r="O1172" i="5"/>
  <c r="X1172" i="5" s="1"/>
  <c r="O1175" i="5"/>
  <c r="X1175" i="5" s="1"/>
  <c r="Z1175" i="5"/>
  <c r="O1176" i="5"/>
  <c r="X1176" i="5" s="1"/>
  <c r="O1179" i="5"/>
  <c r="X1179" i="5" s="1"/>
  <c r="Z1179" i="5"/>
  <c r="O1180" i="5"/>
  <c r="X1180" i="5" s="1"/>
  <c r="O1183" i="5"/>
  <c r="X1183" i="5" s="1"/>
  <c r="Z1183" i="5"/>
  <c r="O1184" i="5"/>
  <c r="X1184" i="5" s="1"/>
  <c r="O1187" i="5"/>
  <c r="X1187" i="5" s="1"/>
  <c r="Z1187" i="5"/>
  <c r="O1188" i="5"/>
  <c r="X1188" i="5" s="1"/>
  <c r="O1191" i="5"/>
  <c r="X1191" i="5" s="1"/>
  <c r="Z1191" i="5"/>
  <c r="O1192" i="5"/>
  <c r="X1192" i="5" s="1"/>
  <c r="O1195" i="5"/>
  <c r="X1195" i="5" s="1"/>
  <c r="Z1195" i="5"/>
  <c r="O1196" i="5"/>
  <c r="X1196" i="5" s="1"/>
  <c r="O1199" i="5"/>
  <c r="X1199" i="5" s="1"/>
  <c r="Z1199" i="5"/>
  <c r="O1203" i="5"/>
  <c r="X1203" i="5" s="1"/>
  <c r="Z1203" i="5"/>
  <c r="O1204" i="5"/>
  <c r="X1204" i="5" s="1"/>
  <c r="O1207" i="5"/>
  <c r="X1207" i="5" s="1"/>
  <c r="Z1207" i="5"/>
  <c r="O1208" i="5"/>
  <c r="X1208" i="5" s="1"/>
  <c r="O1211" i="5"/>
  <c r="X1211" i="5" s="1"/>
  <c r="Z1211" i="5"/>
  <c r="O1215" i="5"/>
  <c r="X1215" i="5" s="1"/>
  <c r="Z1215" i="5"/>
  <c r="O1216" i="5"/>
  <c r="X1216" i="5" s="1"/>
  <c r="O1219" i="5"/>
  <c r="X1219" i="5" s="1"/>
  <c r="Z1219" i="5"/>
  <c r="O1220" i="5"/>
  <c r="X1220" i="5" s="1"/>
  <c r="O1223" i="5"/>
  <c r="X1223" i="5" s="1"/>
  <c r="Z1223" i="5"/>
  <c r="O1228" i="5"/>
  <c r="X1228" i="5" s="1"/>
  <c r="O1231" i="5"/>
  <c r="X1231" i="5" s="1"/>
  <c r="Z1231" i="5"/>
  <c r="O1232" i="5"/>
  <c r="X1232" i="5" s="1"/>
  <c r="O1235" i="5"/>
  <c r="X1235" i="5" s="1"/>
  <c r="Z1235" i="5"/>
  <c r="O1236" i="5"/>
  <c r="X1236" i="5" s="1"/>
  <c r="O1239" i="5"/>
  <c r="X1239" i="5" s="1"/>
  <c r="Z1239" i="5"/>
  <c r="O1240" i="5"/>
  <c r="X1240" i="5" s="1"/>
  <c r="O1243" i="5"/>
  <c r="X1243" i="5" s="1"/>
  <c r="Z1243" i="5"/>
  <c r="O1244" i="5"/>
  <c r="X1244" i="5" s="1"/>
  <c r="O1247" i="5"/>
  <c r="X1247" i="5" s="1"/>
  <c r="Z1247" i="5"/>
  <c r="O1248" i="5"/>
  <c r="X1248" i="5" s="1"/>
  <c r="O1251" i="5"/>
  <c r="X1251" i="5" s="1"/>
  <c r="Z1251" i="5"/>
  <c r="P1252" i="5"/>
  <c r="AA1252" i="5" s="1"/>
  <c r="P1256" i="5"/>
  <c r="AA1256" i="5" s="1"/>
  <c r="P1260" i="5"/>
  <c r="AA1260" i="5" s="1"/>
  <c r="P1264" i="5"/>
  <c r="AA1264" i="5" s="1"/>
  <c r="P1268" i="5"/>
  <c r="AA1268" i="5" s="1"/>
  <c r="P1272" i="5"/>
  <c r="AA1272" i="5" s="1"/>
  <c r="P1276" i="5"/>
  <c r="AA1276" i="5" s="1"/>
  <c r="P1280" i="5"/>
  <c r="AA1280" i="5" s="1"/>
  <c r="P1284" i="5"/>
  <c r="AA1284" i="5" s="1"/>
  <c r="P1288" i="5"/>
  <c r="AA1288" i="5" s="1"/>
  <c r="P1292" i="5"/>
  <c r="AA1292" i="5" s="1"/>
  <c r="P1296" i="5"/>
  <c r="AA1296" i="5" s="1"/>
  <c r="P1300" i="5"/>
  <c r="AA1300" i="5" s="1"/>
  <c r="P1304" i="5"/>
  <c r="AA1304" i="5" s="1"/>
  <c r="P1308" i="5"/>
  <c r="AA1308" i="5" s="1"/>
  <c r="P1312" i="5"/>
  <c r="AA1312" i="5" s="1"/>
  <c r="P1316" i="5"/>
  <c r="AA1316" i="5" s="1"/>
  <c r="P1320" i="5"/>
  <c r="AA1320" i="5" s="1"/>
  <c r="Z1323" i="5"/>
  <c r="N1327" i="5"/>
  <c r="R1327" i="5" s="1"/>
  <c r="AB1327" i="5" s="1"/>
  <c r="R1339" i="5"/>
  <c r="AB1339" i="5" s="1"/>
  <c r="Z1339" i="5"/>
  <c r="N1343" i="5"/>
  <c r="R1355" i="5"/>
  <c r="AB1355" i="5" s="1"/>
  <c r="Z1355" i="5"/>
  <c r="Z1359" i="5"/>
  <c r="O1359" i="5"/>
  <c r="X1359" i="5" s="1"/>
  <c r="N1367" i="5"/>
  <c r="R1367" i="5" s="1"/>
  <c r="AB1367" i="5" s="1"/>
  <c r="N1378" i="5"/>
  <c r="R1378" i="5" s="1"/>
  <c r="AB1378" i="5" s="1"/>
  <c r="Z1391" i="5"/>
  <c r="Z1405" i="5"/>
  <c r="R1405" i="5"/>
  <c r="AB1405" i="5" s="1"/>
  <c r="O1405" i="5"/>
  <c r="X1405" i="5" s="1"/>
  <c r="O1408" i="5"/>
  <c r="X1408" i="5" s="1"/>
  <c r="R1425" i="5"/>
  <c r="AB1425" i="5" s="1"/>
  <c r="N1440" i="5"/>
  <c r="R1440" i="5" s="1"/>
  <c r="AB1440" i="5" s="1"/>
  <c r="P1440" i="5"/>
  <c r="AA1440" i="5" s="1"/>
  <c r="Z1443" i="5"/>
  <c r="O1443" i="5"/>
  <c r="X1443" i="5" s="1"/>
  <c r="N1455" i="5"/>
  <c r="Z1460" i="5"/>
  <c r="O1460" i="5"/>
  <c r="X1460" i="5" s="1"/>
  <c r="Z1491" i="5"/>
  <c r="O1491" i="5"/>
  <c r="X1491" i="5" s="1"/>
  <c r="Z1494" i="5"/>
  <c r="O1494" i="5"/>
  <c r="X1494" i="5" s="1"/>
  <c r="O1503" i="5"/>
  <c r="X1503" i="5" s="1"/>
  <c r="N1512" i="5"/>
  <c r="R1512" i="5" s="1"/>
  <c r="AB1512" i="5" s="1"/>
  <c r="Y1527" i="5"/>
  <c r="O1527" i="5"/>
  <c r="X1527" i="5" s="1"/>
  <c r="Z1531" i="5"/>
  <c r="O1531" i="5"/>
  <c r="X1531" i="5" s="1"/>
  <c r="Z1535" i="5"/>
  <c r="O1535" i="5"/>
  <c r="X1535" i="5" s="1"/>
  <c r="Z1539" i="5"/>
  <c r="O1539" i="5"/>
  <c r="X1539" i="5" s="1"/>
  <c r="Z1543" i="5"/>
  <c r="O1543" i="5"/>
  <c r="X1543" i="5" s="1"/>
  <c r="O1611" i="5"/>
  <c r="Z1611" i="5"/>
  <c r="O1613" i="5"/>
  <c r="X1613" i="5" s="1"/>
  <c r="Z1613" i="5"/>
  <c r="Z1617" i="5"/>
  <c r="O1617" i="5"/>
  <c r="X1617" i="5" s="1"/>
  <c r="N1620" i="5"/>
  <c r="P1620" i="5"/>
  <c r="AA1620" i="5" s="1"/>
  <c r="Z1623" i="5"/>
  <c r="R1623" i="5"/>
  <c r="AB1623" i="5" s="1"/>
  <c r="O1623" i="5"/>
  <c r="X1623" i="5" s="1"/>
  <c r="Z1640" i="5"/>
  <c r="O1640" i="5"/>
  <c r="X1640" i="5" s="1"/>
  <c r="N1651" i="5"/>
  <c r="O1732" i="5"/>
  <c r="Z1732" i="5"/>
  <c r="N1749" i="5"/>
  <c r="R1749" i="5" s="1"/>
  <c r="AB1749" i="5" s="1"/>
  <c r="Z1776" i="5"/>
  <c r="O1776" i="5"/>
  <c r="X1776" i="5" s="1"/>
  <c r="N1785" i="5"/>
  <c r="Z1792" i="5"/>
  <c r="O1792" i="5"/>
  <c r="X1792" i="5" s="1"/>
  <c r="N1801" i="5"/>
  <c r="Z1808" i="5"/>
  <c r="O1808" i="5"/>
  <c r="X1808" i="5" s="1"/>
  <c r="N1817" i="5"/>
  <c r="Z1824" i="5"/>
  <c r="O1824" i="5"/>
  <c r="X1824" i="5" s="1"/>
  <c r="N1833" i="5"/>
  <c r="Z1840" i="5"/>
  <c r="O1840" i="5"/>
  <c r="X1840" i="5" s="1"/>
  <c r="N1849" i="5"/>
  <c r="Z1856" i="5"/>
  <c r="O1856" i="5"/>
  <c r="X1856" i="5" s="1"/>
  <c r="N1865" i="5"/>
  <c r="Z1872" i="5"/>
  <c r="O1872" i="5"/>
  <c r="X1872" i="5" s="1"/>
  <c r="N1884" i="5"/>
  <c r="Z1891" i="5"/>
  <c r="O1891" i="5"/>
  <c r="X1891" i="5" s="1"/>
  <c r="N1967" i="5"/>
  <c r="R1967" i="5" s="1"/>
  <c r="AB1967" i="5" s="1"/>
  <c r="Z1994" i="5"/>
  <c r="O1994" i="5"/>
  <c r="X1994" i="5" s="1"/>
  <c r="N2022" i="5"/>
  <c r="R2022" i="5" s="1"/>
  <c r="AB2022" i="5" s="1"/>
  <c r="P2022" i="5"/>
  <c r="AA2022" i="5" s="1"/>
  <c r="O2076" i="5"/>
  <c r="X2076" i="5" s="1"/>
  <c r="Z2076" i="5"/>
  <c r="O2084" i="5"/>
  <c r="X2084" i="5" s="1"/>
  <c r="Z2084" i="5"/>
  <c r="O2092" i="5"/>
  <c r="X2092" i="5" s="1"/>
  <c r="Z2092" i="5"/>
  <c r="O2100" i="5"/>
  <c r="X2100" i="5" s="1"/>
  <c r="Z2100" i="5"/>
  <c r="O2108" i="5"/>
  <c r="X2108" i="5" s="1"/>
  <c r="Z2108" i="5"/>
  <c r="O2124" i="5"/>
  <c r="N2140" i="5"/>
  <c r="R2140" i="5" s="1"/>
  <c r="AB2140" i="5" s="1"/>
  <c r="O2147" i="5"/>
  <c r="X2147" i="5" s="1"/>
  <c r="Z2147" i="5"/>
  <c r="R2147" i="5"/>
  <c r="AB2147" i="5" s="1"/>
  <c r="N2153" i="5"/>
  <c r="R2153" i="5" s="1"/>
  <c r="AB2153" i="5" s="1"/>
  <c r="N2169" i="5"/>
  <c r="R2169" i="5"/>
  <c r="AB2169" i="5" s="1"/>
  <c r="Z2176" i="5"/>
  <c r="Z2184" i="5"/>
  <c r="R2184" i="5"/>
  <c r="AB2184" i="5" s="1"/>
  <c r="O2184" i="5"/>
  <c r="X2184" i="5" s="1"/>
  <c r="N2191" i="5"/>
  <c r="R2191" i="5" s="1"/>
  <c r="AB2191" i="5" s="1"/>
  <c r="O2213" i="5"/>
  <c r="X2213" i="5" s="1"/>
  <c r="Z2213" i="5"/>
  <c r="N2252" i="5"/>
  <c r="P2252" i="5"/>
  <c r="AA2252" i="5" s="1"/>
  <c r="O2255" i="5"/>
  <c r="Z2255" i="5"/>
  <c r="N2261" i="5"/>
  <c r="R2261" i="5" s="1"/>
  <c r="AB2261" i="5" s="1"/>
  <c r="O2268" i="5"/>
  <c r="X2268" i="5" s="1"/>
  <c r="Z2268" i="5"/>
  <c r="R2268" i="5"/>
  <c r="AB2268" i="5" s="1"/>
  <c r="Z2292" i="5"/>
  <c r="O2292" i="5"/>
  <c r="X2292" i="5" s="1"/>
  <c r="Z2297" i="5"/>
  <c r="O2297" i="5"/>
  <c r="X2297" i="5" s="1"/>
  <c r="N2341" i="5"/>
  <c r="P2341" i="5"/>
  <c r="AA2341" i="5" s="1"/>
  <c r="Z2349" i="5"/>
  <c r="O2349" i="5"/>
  <c r="Z2362" i="5"/>
  <c r="O2362" i="5"/>
  <c r="X2362" i="5" s="1"/>
  <c r="N2371" i="5"/>
  <c r="R2371" i="5"/>
  <c r="AB2371" i="5" s="1"/>
  <c r="Z2378" i="5"/>
  <c r="O2378" i="5"/>
  <c r="X2378" i="5" s="1"/>
  <c r="N2387" i="5"/>
  <c r="Z2479" i="5"/>
  <c r="O2479" i="5"/>
  <c r="X2479" i="5" s="1"/>
  <c r="Z2486" i="5"/>
  <c r="R2486" i="5"/>
  <c r="AB2486" i="5" s="1"/>
  <c r="Z2539" i="5"/>
  <c r="O2539" i="5"/>
  <c r="X2539" i="5" s="1"/>
  <c r="O2748" i="5"/>
  <c r="X2748" i="5" s="1"/>
  <c r="Z2748" i="5"/>
  <c r="O3124" i="5"/>
  <c r="X3124" i="5" s="1"/>
  <c r="Z3124" i="5"/>
  <c r="O3715" i="5"/>
  <c r="X3715" i="5" s="1"/>
  <c r="P3722" i="5"/>
  <c r="AA3722" i="5" s="1"/>
  <c r="N3722" i="5"/>
  <c r="Z36" i="5"/>
  <c r="Z48" i="5"/>
  <c r="Z74" i="5"/>
  <c r="Z132" i="5"/>
  <c r="Z160" i="5"/>
  <c r="Z288" i="5"/>
  <c r="Z300" i="5"/>
  <c r="Z330" i="5"/>
  <c r="O521" i="5"/>
  <c r="X521" i="5" s="1"/>
  <c r="Z521" i="5"/>
  <c r="Z909" i="5"/>
  <c r="O909" i="5"/>
  <c r="Z939" i="5"/>
  <c r="O939" i="5"/>
  <c r="O955" i="5"/>
  <c r="X955" i="5" s="1"/>
  <c r="Z955" i="5"/>
  <c r="O975" i="5"/>
  <c r="X975" i="5" s="1"/>
  <c r="Z975" i="5"/>
  <c r="O983" i="5"/>
  <c r="X983" i="5" s="1"/>
  <c r="Z983" i="5"/>
  <c r="O987" i="5"/>
  <c r="X987" i="5" s="1"/>
  <c r="Z987" i="5"/>
  <c r="O999" i="5"/>
  <c r="X999" i="5" s="1"/>
  <c r="Z999" i="5"/>
  <c r="O1003" i="5"/>
  <c r="X1003" i="5" s="1"/>
  <c r="Z1003" i="5"/>
  <c r="O1015" i="5"/>
  <c r="X1015" i="5" s="1"/>
  <c r="Z1015" i="5"/>
  <c r="Z1083" i="5"/>
  <c r="O1083" i="5"/>
  <c r="O1105" i="5"/>
  <c r="X1105" i="5" s="1"/>
  <c r="Z1105" i="5"/>
  <c r="O1117" i="5"/>
  <c r="X1117" i="5" s="1"/>
  <c r="Z1117" i="5"/>
  <c r="O1125" i="5"/>
  <c r="X1125" i="5" s="1"/>
  <c r="Z1125" i="5"/>
  <c r="O1133" i="5"/>
  <c r="X1133" i="5" s="1"/>
  <c r="Z1133" i="5"/>
  <c r="O1137" i="5"/>
  <c r="X1137" i="5" s="1"/>
  <c r="Z1137" i="5"/>
  <c r="O1161" i="5"/>
  <c r="X1161" i="5" s="1"/>
  <c r="Z1161" i="5"/>
  <c r="O1173" i="5"/>
  <c r="X1173" i="5" s="1"/>
  <c r="Z1173" i="5"/>
  <c r="O1185" i="5"/>
  <c r="X1185" i="5" s="1"/>
  <c r="Z1185" i="5"/>
  <c r="O1193" i="5"/>
  <c r="X1193" i="5" s="1"/>
  <c r="Z1193" i="5"/>
  <c r="O1217" i="5"/>
  <c r="X1217" i="5" s="1"/>
  <c r="Z1217" i="5"/>
  <c r="Z1363" i="5"/>
  <c r="O1363" i="5"/>
  <c r="X1363" i="5" s="1"/>
  <c r="O1377" i="5"/>
  <c r="X1377" i="5" s="1"/>
  <c r="Z1415" i="5"/>
  <c r="R1415" i="5"/>
  <c r="AB1415" i="5" s="1"/>
  <c r="O1415" i="5"/>
  <c r="X1415" i="5" s="1"/>
  <c r="O1420" i="5"/>
  <c r="X1420" i="5" s="1"/>
  <c r="Z1420" i="5"/>
  <c r="R1420" i="5"/>
  <c r="AB1420" i="5" s="1"/>
  <c r="N1436" i="5"/>
  <c r="R1436" i="5" s="1"/>
  <c r="AB1436" i="5" s="1"/>
  <c r="P1436" i="5"/>
  <c r="AA1436" i="5" s="1"/>
  <c r="Z1528" i="5"/>
  <c r="O1528" i="5"/>
  <c r="X1528" i="5" s="1"/>
  <c r="O1627" i="5"/>
  <c r="X1627" i="5" s="1"/>
  <c r="Z1627" i="5"/>
  <c r="N1793" i="5"/>
  <c r="R1793" i="5" s="1"/>
  <c r="AB1793" i="5" s="1"/>
  <c r="N1809" i="5"/>
  <c r="N1841" i="5"/>
  <c r="R1841" i="5" s="1"/>
  <c r="AB1841" i="5" s="1"/>
  <c r="Z1848" i="5"/>
  <c r="O1848" i="5"/>
  <c r="X1848" i="5" s="1"/>
  <c r="N1873" i="5"/>
  <c r="R1873" i="5" s="1"/>
  <c r="AB1873" i="5" s="1"/>
  <c r="N1892" i="5"/>
  <c r="Z1966" i="5"/>
  <c r="O1966" i="5"/>
  <c r="X1966" i="5" s="1"/>
  <c r="Z2063" i="5"/>
  <c r="O2063" i="5"/>
  <c r="O2072" i="5"/>
  <c r="X2072" i="5" s="1"/>
  <c r="Z2072" i="5"/>
  <c r="O2088" i="5"/>
  <c r="X2088" i="5" s="1"/>
  <c r="Z2088" i="5"/>
  <c r="N2274" i="5"/>
  <c r="R2274" i="5" s="1"/>
  <c r="AB2274" i="5" s="1"/>
  <c r="Y2291" i="5"/>
  <c r="O2291" i="5"/>
  <c r="X2291" i="5" s="1"/>
  <c r="O2295" i="5"/>
  <c r="X2295" i="5" s="1"/>
  <c r="Z2295" i="5"/>
  <c r="Z2333" i="5"/>
  <c r="R2333" i="5"/>
  <c r="AB2333" i="5" s="1"/>
  <c r="O2333" i="5"/>
  <c r="X2333" i="5" s="1"/>
  <c r="N2345" i="5"/>
  <c r="P2345" i="5"/>
  <c r="AA2345" i="5" s="1"/>
  <c r="N2379" i="5"/>
  <c r="R2379" i="5" s="1"/>
  <c r="AB2379" i="5" s="1"/>
  <c r="N2445" i="5"/>
  <c r="R2445" i="5" s="1"/>
  <c r="AB2445" i="5" s="1"/>
  <c r="R3089" i="5"/>
  <c r="AB3089" i="5" s="1"/>
  <c r="N3303" i="5"/>
  <c r="P3303" i="5"/>
  <c r="AA3303" i="5" s="1"/>
  <c r="N3319" i="5"/>
  <c r="P3319" i="5"/>
  <c r="AA3319" i="5" s="1"/>
  <c r="N3399" i="5"/>
  <c r="P3399" i="5"/>
  <c r="AA3399" i="5" s="1"/>
  <c r="N3463" i="5"/>
  <c r="P3463" i="5"/>
  <c r="AA3463" i="5" s="1"/>
  <c r="O4374" i="5"/>
  <c r="X4374" i="5" s="1"/>
  <c r="N4560" i="5"/>
  <c r="R4560" i="5" s="1"/>
  <c r="AB4560" i="5" s="1"/>
  <c r="O4787" i="5"/>
  <c r="N375" i="5"/>
  <c r="R375" i="5" s="1"/>
  <c r="AB375" i="5" s="1"/>
  <c r="N379" i="5"/>
  <c r="R379" i="5" s="1"/>
  <c r="AB379" i="5" s="1"/>
  <c r="N383" i="5"/>
  <c r="R383" i="5" s="1"/>
  <c r="AB383" i="5" s="1"/>
  <c r="N387" i="5"/>
  <c r="R430" i="5"/>
  <c r="AB430" i="5" s="1"/>
  <c r="R533" i="5"/>
  <c r="AB533" i="5" s="1"/>
  <c r="O575" i="5"/>
  <c r="X575" i="5" s="1"/>
  <c r="Z575" i="5"/>
  <c r="O583" i="5"/>
  <c r="X583" i="5" s="1"/>
  <c r="Z583" i="5"/>
  <c r="O595" i="5"/>
  <c r="X595" i="5" s="1"/>
  <c r="Z595" i="5"/>
  <c r="O599" i="5"/>
  <c r="X599" i="5" s="1"/>
  <c r="Z599" i="5"/>
  <c r="O607" i="5"/>
  <c r="X607" i="5" s="1"/>
  <c r="Z607" i="5"/>
  <c r="O615" i="5"/>
  <c r="X615" i="5" s="1"/>
  <c r="Z615" i="5"/>
  <c r="O623" i="5"/>
  <c r="X623" i="5" s="1"/>
  <c r="Z623" i="5"/>
  <c r="O639" i="5"/>
  <c r="X639" i="5" s="1"/>
  <c r="Z639" i="5"/>
  <c r="O651" i="5"/>
  <c r="X651" i="5" s="1"/>
  <c r="Z651" i="5"/>
  <c r="O663" i="5"/>
  <c r="X663" i="5" s="1"/>
  <c r="Z663" i="5"/>
  <c r="O671" i="5"/>
  <c r="X671" i="5" s="1"/>
  <c r="Z671" i="5"/>
  <c r="O679" i="5"/>
  <c r="X679" i="5" s="1"/>
  <c r="Z679" i="5"/>
  <c r="O687" i="5"/>
  <c r="X687" i="5" s="1"/>
  <c r="Z687" i="5"/>
  <c r="O751" i="5"/>
  <c r="X751" i="5" s="1"/>
  <c r="Z751" i="5"/>
  <c r="O783" i="5"/>
  <c r="X783" i="5" s="1"/>
  <c r="Z783" i="5"/>
  <c r="O791" i="5"/>
  <c r="X791" i="5" s="1"/>
  <c r="Z791" i="5"/>
  <c r="O811" i="5"/>
  <c r="X811" i="5" s="1"/>
  <c r="Z811" i="5"/>
  <c r="O819" i="5"/>
  <c r="X819" i="5" s="1"/>
  <c r="Z819" i="5"/>
  <c r="O827" i="5"/>
  <c r="X827" i="5" s="1"/>
  <c r="Z827" i="5"/>
  <c r="O839" i="5"/>
  <c r="X839" i="5" s="1"/>
  <c r="Z839" i="5"/>
  <c r="O847" i="5"/>
  <c r="X847" i="5" s="1"/>
  <c r="Z847" i="5"/>
  <c r="Z851" i="5"/>
  <c r="O851" i="5"/>
  <c r="Z852" i="5"/>
  <c r="O852" i="5"/>
  <c r="O918" i="5"/>
  <c r="X918" i="5" s="1"/>
  <c r="O924" i="5"/>
  <c r="X924" i="5" s="1"/>
  <c r="Z924" i="5"/>
  <c r="O930" i="5"/>
  <c r="X930" i="5" s="1"/>
  <c r="Z930" i="5"/>
  <c r="R947" i="5"/>
  <c r="AB947" i="5" s="1"/>
  <c r="O414" i="5"/>
  <c r="X414" i="5" s="1"/>
  <c r="P416" i="5"/>
  <c r="AA416" i="5" s="1"/>
  <c r="N418" i="5"/>
  <c r="P419" i="5"/>
  <c r="AA419" i="5" s="1"/>
  <c r="O422" i="5"/>
  <c r="X422" i="5" s="1"/>
  <c r="P424" i="5"/>
  <c r="AA424" i="5" s="1"/>
  <c r="N426" i="5"/>
  <c r="R426" i="5" s="1"/>
  <c r="AB426" i="5" s="1"/>
  <c r="P427" i="5"/>
  <c r="AA427" i="5" s="1"/>
  <c r="O430" i="5"/>
  <c r="X430" i="5" s="1"/>
  <c r="N432" i="5"/>
  <c r="R433" i="5"/>
  <c r="AB433" i="5" s="1"/>
  <c r="O434" i="5"/>
  <c r="X434" i="5" s="1"/>
  <c r="N436" i="5"/>
  <c r="R436" i="5" s="1"/>
  <c r="AB436" i="5" s="1"/>
  <c r="R437" i="5"/>
  <c r="AB437" i="5" s="1"/>
  <c r="O438" i="5"/>
  <c r="X438" i="5" s="1"/>
  <c r="N440" i="5"/>
  <c r="R440" i="5" s="1"/>
  <c r="AB440" i="5" s="1"/>
  <c r="R441" i="5"/>
  <c r="AB441" i="5" s="1"/>
  <c r="O442" i="5"/>
  <c r="X442" i="5" s="1"/>
  <c r="N444" i="5"/>
  <c r="R445" i="5"/>
  <c r="AB445" i="5" s="1"/>
  <c r="N448" i="5"/>
  <c r="R448" i="5" s="1"/>
  <c r="AB448" i="5" s="1"/>
  <c r="R449" i="5"/>
  <c r="AB449" i="5" s="1"/>
  <c r="O450" i="5"/>
  <c r="X450" i="5" s="1"/>
  <c r="N452" i="5"/>
  <c r="R453" i="5"/>
  <c r="AB453" i="5" s="1"/>
  <c r="O454" i="5"/>
  <c r="X454" i="5" s="1"/>
  <c r="N456" i="5"/>
  <c r="O458" i="5"/>
  <c r="X458" i="5" s="1"/>
  <c r="N460" i="5"/>
  <c r="R460" i="5" s="1"/>
  <c r="AB460" i="5" s="1"/>
  <c r="R461" i="5"/>
  <c r="AB461" i="5" s="1"/>
  <c r="O462" i="5"/>
  <c r="X462" i="5" s="1"/>
  <c r="N464" i="5"/>
  <c r="R465" i="5"/>
  <c r="AB465" i="5" s="1"/>
  <c r="O466" i="5"/>
  <c r="X466" i="5" s="1"/>
  <c r="N468" i="5"/>
  <c r="R469" i="5"/>
  <c r="AB469" i="5" s="1"/>
  <c r="N472" i="5"/>
  <c r="R473" i="5"/>
  <c r="AB473" i="5" s="1"/>
  <c r="O474" i="5"/>
  <c r="X474" i="5" s="1"/>
  <c r="N476" i="5"/>
  <c r="R476" i="5" s="1"/>
  <c r="AB476" i="5" s="1"/>
  <c r="R477" i="5"/>
  <c r="AB477" i="5" s="1"/>
  <c r="N480" i="5"/>
  <c r="R480" i="5" s="1"/>
  <c r="AB480" i="5" s="1"/>
  <c r="O482" i="5"/>
  <c r="X482" i="5" s="1"/>
  <c r="N484" i="5"/>
  <c r="R485" i="5"/>
  <c r="AB485" i="5" s="1"/>
  <c r="O486" i="5"/>
  <c r="X486" i="5" s="1"/>
  <c r="N488" i="5"/>
  <c r="R488" i="5" s="1"/>
  <c r="AB488" i="5" s="1"/>
  <c r="O490" i="5"/>
  <c r="X490" i="5" s="1"/>
  <c r="N492" i="5"/>
  <c r="R492" i="5" s="1"/>
  <c r="AB492" i="5" s="1"/>
  <c r="R493" i="5"/>
  <c r="AB493" i="5" s="1"/>
  <c r="O494" i="5"/>
  <c r="X494" i="5" s="1"/>
  <c r="N496" i="5"/>
  <c r="R497" i="5"/>
  <c r="AB497" i="5" s="1"/>
  <c r="O498" i="5"/>
  <c r="X498" i="5" s="1"/>
  <c r="N500" i="5"/>
  <c r="R500" i="5" s="1"/>
  <c r="AB500" i="5" s="1"/>
  <c r="R501" i="5"/>
  <c r="AB501" i="5" s="1"/>
  <c r="N504" i="5"/>
  <c r="R504" i="5" s="1"/>
  <c r="AB504" i="5" s="1"/>
  <c r="R505" i="5"/>
  <c r="AB505" i="5" s="1"/>
  <c r="O506" i="5"/>
  <c r="X506" i="5" s="1"/>
  <c r="N508" i="5"/>
  <c r="R509" i="5"/>
  <c r="AB509" i="5" s="1"/>
  <c r="N512" i="5"/>
  <c r="O514" i="5"/>
  <c r="X514" i="5" s="1"/>
  <c r="N516" i="5"/>
  <c r="R517" i="5"/>
  <c r="AB517" i="5" s="1"/>
  <c r="O518" i="5"/>
  <c r="X518" i="5" s="1"/>
  <c r="N520" i="5"/>
  <c r="P521" i="5"/>
  <c r="AA521" i="5" s="1"/>
  <c r="R522" i="5"/>
  <c r="AB522" i="5" s="1"/>
  <c r="R523" i="5"/>
  <c r="AB523" i="5" s="1"/>
  <c r="P525" i="5"/>
  <c r="AA525" i="5" s="1"/>
  <c r="R526" i="5"/>
  <c r="AB526" i="5" s="1"/>
  <c r="R527" i="5"/>
  <c r="AB527" i="5" s="1"/>
  <c r="P529" i="5"/>
  <c r="AA529" i="5" s="1"/>
  <c r="R530" i="5"/>
  <c r="AB530" i="5" s="1"/>
  <c r="P533" i="5"/>
  <c r="AA533" i="5" s="1"/>
  <c r="R534" i="5"/>
  <c r="AB534" i="5" s="1"/>
  <c r="R535" i="5"/>
  <c r="AB535" i="5" s="1"/>
  <c r="P537" i="5"/>
  <c r="AA537" i="5" s="1"/>
  <c r="R538" i="5"/>
  <c r="AB538" i="5" s="1"/>
  <c r="R539" i="5"/>
  <c r="AB539" i="5" s="1"/>
  <c r="P541" i="5"/>
  <c r="AA541" i="5" s="1"/>
  <c r="R542" i="5"/>
  <c r="AB542" i="5" s="1"/>
  <c r="R543" i="5"/>
  <c r="AB543" i="5" s="1"/>
  <c r="P545" i="5"/>
  <c r="AA545" i="5" s="1"/>
  <c r="R547" i="5"/>
  <c r="AB547" i="5" s="1"/>
  <c r="Z554" i="5"/>
  <c r="Z555" i="5"/>
  <c r="O555" i="5"/>
  <c r="Z557" i="5"/>
  <c r="O557" i="5"/>
  <c r="O561" i="5"/>
  <c r="X561" i="5" s="1"/>
  <c r="Z561" i="5"/>
  <c r="O562" i="5"/>
  <c r="X562" i="5" s="1"/>
  <c r="O565" i="5"/>
  <c r="X565" i="5" s="1"/>
  <c r="Z565" i="5"/>
  <c r="O566" i="5"/>
  <c r="X566" i="5" s="1"/>
  <c r="O569" i="5"/>
  <c r="X569" i="5" s="1"/>
  <c r="Z569" i="5"/>
  <c r="O570" i="5"/>
  <c r="X570" i="5" s="1"/>
  <c r="O573" i="5"/>
  <c r="X573" i="5" s="1"/>
  <c r="Z573" i="5"/>
  <c r="O574" i="5"/>
  <c r="X574" i="5" s="1"/>
  <c r="O577" i="5"/>
  <c r="X577" i="5" s="1"/>
  <c r="Z577" i="5"/>
  <c r="O578" i="5"/>
  <c r="X578" i="5" s="1"/>
  <c r="O581" i="5"/>
  <c r="X581" i="5" s="1"/>
  <c r="Z581" i="5"/>
  <c r="O582" i="5"/>
  <c r="X582" i="5" s="1"/>
  <c r="O585" i="5"/>
  <c r="X585" i="5" s="1"/>
  <c r="Z585" i="5"/>
  <c r="O586" i="5"/>
  <c r="X586" i="5" s="1"/>
  <c r="O589" i="5"/>
  <c r="X589" i="5" s="1"/>
  <c r="Z589" i="5"/>
  <c r="O590" i="5"/>
  <c r="X590" i="5" s="1"/>
  <c r="O593" i="5"/>
  <c r="X593" i="5" s="1"/>
  <c r="Z593" i="5"/>
  <c r="O594" i="5"/>
  <c r="X594" i="5" s="1"/>
  <c r="O597" i="5"/>
  <c r="X597" i="5" s="1"/>
  <c r="Z597" i="5"/>
  <c r="O598" i="5"/>
  <c r="X598" i="5" s="1"/>
  <c r="O601" i="5"/>
  <c r="X601" i="5" s="1"/>
  <c r="Z601" i="5"/>
  <c r="O602" i="5"/>
  <c r="X602" i="5" s="1"/>
  <c r="O605" i="5"/>
  <c r="X605" i="5" s="1"/>
  <c r="Z605" i="5"/>
  <c r="O606" i="5"/>
  <c r="X606" i="5" s="1"/>
  <c r="O609" i="5"/>
  <c r="X609" i="5" s="1"/>
  <c r="Z609" i="5"/>
  <c r="O610" i="5"/>
  <c r="X610" i="5" s="1"/>
  <c r="O613" i="5"/>
  <c r="X613" i="5" s="1"/>
  <c r="Z613" i="5"/>
  <c r="O614" i="5"/>
  <c r="X614" i="5" s="1"/>
  <c r="O617" i="5"/>
  <c r="X617" i="5" s="1"/>
  <c r="Z617" i="5"/>
  <c r="O618" i="5"/>
  <c r="X618" i="5" s="1"/>
  <c r="O621" i="5"/>
  <c r="X621" i="5" s="1"/>
  <c r="Z621" i="5"/>
  <c r="O622" i="5"/>
  <c r="X622" i="5" s="1"/>
  <c r="O625" i="5"/>
  <c r="X625" i="5" s="1"/>
  <c r="Z625" i="5"/>
  <c r="O626" i="5"/>
  <c r="X626" i="5" s="1"/>
  <c r="O629" i="5"/>
  <c r="X629" i="5" s="1"/>
  <c r="Z629" i="5"/>
  <c r="O630" i="5"/>
  <c r="X630" i="5" s="1"/>
  <c r="O633" i="5"/>
  <c r="X633" i="5" s="1"/>
  <c r="Z633" i="5"/>
  <c r="O634" i="5"/>
  <c r="X634" i="5" s="1"/>
  <c r="O637" i="5"/>
  <c r="X637" i="5" s="1"/>
  <c r="Z637" i="5"/>
  <c r="O638" i="5"/>
  <c r="X638" i="5" s="1"/>
  <c r="O641" i="5"/>
  <c r="X641" i="5" s="1"/>
  <c r="Z641" i="5"/>
  <c r="O642" i="5"/>
  <c r="X642" i="5" s="1"/>
  <c r="O645" i="5"/>
  <c r="X645" i="5" s="1"/>
  <c r="Z645" i="5"/>
  <c r="O646" i="5"/>
  <c r="X646" i="5" s="1"/>
  <c r="O649" i="5"/>
  <c r="X649" i="5" s="1"/>
  <c r="Z649" i="5"/>
  <c r="O650" i="5"/>
  <c r="X650" i="5" s="1"/>
  <c r="O653" i="5"/>
  <c r="X653" i="5" s="1"/>
  <c r="Z653" i="5"/>
  <c r="O654" i="5"/>
  <c r="X654" i="5" s="1"/>
  <c r="O657" i="5"/>
  <c r="X657" i="5" s="1"/>
  <c r="Z657" i="5"/>
  <c r="O658" i="5"/>
  <c r="X658" i="5" s="1"/>
  <c r="O661" i="5"/>
  <c r="X661" i="5" s="1"/>
  <c r="Z661" i="5"/>
  <c r="O662" i="5"/>
  <c r="X662" i="5" s="1"/>
  <c r="O665" i="5"/>
  <c r="X665" i="5" s="1"/>
  <c r="Z665" i="5"/>
  <c r="O666" i="5"/>
  <c r="X666" i="5" s="1"/>
  <c r="O669" i="5"/>
  <c r="X669" i="5" s="1"/>
  <c r="Z669" i="5"/>
  <c r="O670" i="5"/>
  <c r="X670" i="5" s="1"/>
  <c r="O673" i="5"/>
  <c r="X673" i="5" s="1"/>
  <c r="Z673" i="5"/>
  <c r="O674" i="5"/>
  <c r="X674" i="5" s="1"/>
  <c r="O677" i="5"/>
  <c r="X677" i="5" s="1"/>
  <c r="Z677" i="5"/>
  <c r="O678" i="5"/>
  <c r="X678" i="5" s="1"/>
  <c r="O681" i="5"/>
  <c r="X681" i="5" s="1"/>
  <c r="Z681" i="5"/>
  <c r="O682" i="5"/>
  <c r="X682" i="5" s="1"/>
  <c r="O685" i="5"/>
  <c r="X685" i="5" s="1"/>
  <c r="Z685" i="5"/>
  <c r="O686" i="5"/>
  <c r="X686" i="5" s="1"/>
  <c r="O689" i="5"/>
  <c r="X689" i="5" s="1"/>
  <c r="Z689" i="5"/>
  <c r="O690" i="5"/>
  <c r="X690" i="5" s="1"/>
  <c r="O693" i="5"/>
  <c r="X693" i="5" s="1"/>
  <c r="Z693" i="5"/>
  <c r="O694" i="5"/>
  <c r="X694" i="5" s="1"/>
  <c r="O697" i="5"/>
  <c r="X697" i="5" s="1"/>
  <c r="Z697" i="5"/>
  <c r="O698" i="5"/>
  <c r="X698" i="5" s="1"/>
  <c r="O701" i="5"/>
  <c r="X701" i="5" s="1"/>
  <c r="Z701" i="5"/>
  <c r="O702" i="5"/>
  <c r="X702" i="5" s="1"/>
  <c r="O705" i="5"/>
  <c r="X705" i="5" s="1"/>
  <c r="Z705" i="5"/>
  <c r="O706" i="5"/>
  <c r="X706" i="5" s="1"/>
  <c r="O709" i="5"/>
  <c r="X709" i="5" s="1"/>
  <c r="Z709" i="5"/>
  <c r="O710" i="5"/>
  <c r="X710" i="5" s="1"/>
  <c r="O713" i="5"/>
  <c r="X713" i="5" s="1"/>
  <c r="Z713" i="5"/>
  <c r="O714" i="5"/>
  <c r="X714" i="5" s="1"/>
  <c r="O717" i="5"/>
  <c r="X717" i="5" s="1"/>
  <c r="Z717" i="5"/>
  <c r="O718" i="5"/>
  <c r="X718" i="5" s="1"/>
  <c r="O721" i="5"/>
  <c r="X721" i="5" s="1"/>
  <c r="Z721" i="5"/>
  <c r="O722" i="5"/>
  <c r="X722" i="5" s="1"/>
  <c r="O725" i="5"/>
  <c r="X725" i="5" s="1"/>
  <c r="Z725" i="5"/>
  <c r="O726" i="5"/>
  <c r="X726" i="5" s="1"/>
  <c r="O729" i="5"/>
  <c r="X729" i="5" s="1"/>
  <c r="Z729" i="5"/>
  <c r="O730" i="5"/>
  <c r="X730" i="5" s="1"/>
  <c r="O733" i="5"/>
  <c r="X733" i="5" s="1"/>
  <c r="Z733" i="5"/>
  <c r="O734" i="5"/>
  <c r="X734" i="5" s="1"/>
  <c r="O737" i="5"/>
  <c r="X737" i="5" s="1"/>
  <c r="Z737" i="5"/>
  <c r="O738" i="5"/>
  <c r="X738" i="5" s="1"/>
  <c r="O741" i="5"/>
  <c r="X741" i="5" s="1"/>
  <c r="Z741" i="5"/>
  <c r="O742" i="5"/>
  <c r="X742" i="5" s="1"/>
  <c r="O745" i="5"/>
  <c r="X745" i="5" s="1"/>
  <c r="Z745" i="5"/>
  <c r="O746" i="5"/>
  <c r="X746" i="5" s="1"/>
  <c r="O749" i="5"/>
  <c r="X749" i="5" s="1"/>
  <c r="Z749" i="5"/>
  <c r="O750" i="5"/>
  <c r="X750" i="5" s="1"/>
  <c r="O753" i="5"/>
  <c r="X753" i="5" s="1"/>
  <c r="Z753" i="5"/>
  <c r="O754" i="5"/>
  <c r="X754" i="5" s="1"/>
  <c r="O757" i="5"/>
  <c r="X757" i="5" s="1"/>
  <c r="Z757" i="5"/>
  <c r="O758" i="5"/>
  <c r="X758" i="5" s="1"/>
  <c r="O761" i="5"/>
  <c r="X761" i="5" s="1"/>
  <c r="Z761" i="5"/>
  <c r="O762" i="5"/>
  <c r="X762" i="5" s="1"/>
  <c r="O765" i="5"/>
  <c r="X765" i="5" s="1"/>
  <c r="Z765" i="5"/>
  <c r="O766" i="5"/>
  <c r="X766" i="5" s="1"/>
  <c r="O769" i="5"/>
  <c r="X769" i="5" s="1"/>
  <c r="Z769" i="5"/>
  <c r="O770" i="5"/>
  <c r="X770" i="5" s="1"/>
  <c r="O773" i="5"/>
  <c r="X773" i="5" s="1"/>
  <c r="Z773" i="5"/>
  <c r="O774" i="5"/>
  <c r="X774" i="5" s="1"/>
  <c r="O777" i="5"/>
  <c r="X777" i="5" s="1"/>
  <c r="Z777" i="5"/>
  <c r="O778" i="5"/>
  <c r="X778" i="5" s="1"/>
  <c r="O781" i="5"/>
  <c r="X781" i="5" s="1"/>
  <c r="Z781" i="5"/>
  <c r="O785" i="5"/>
  <c r="X785" i="5" s="1"/>
  <c r="Z785" i="5"/>
  <c r="O786" i="5"/>
  <c r="X786" i="5" s="1"/>
  <c r="O789" i="5"/>
  <c r="X789" i="5" s="1"/>
  <c r="Z789" i="5"/>
  <c r="O790" i="5"/>
  <c r="X790" i="5" s="1"/>
  <c r="O793" i="5"/>
  <c r="X793" i="5" s="1"/>
  <c r="Z793" i="5"/>
  <c r="O794" i="5"/>
  <c r="X794" i="5" s="1"/>
  <c r="O797" i="5"/>
  <c r="X797" i="5" s="1"/>
  <c r="Z797" i="5"/>
  <c r="O798" i="5"/>
  <c r="X798" i="5" s="1"/>
  <c r="O801" i="5"/>
  <c r="X801" i="5" s="1"/>
  <c r="Z801" i="5"/>
  <c r="O802" i="5"/>
  <c r="X802" i="5" s="1"/>
  <c r="O805" i="5"/>
  <c r="X805" i="5" s="1"/>
  <c r="Z805" i="5"/>
  <c r="O806" i="5"/>
  <c r="X806" i="5" s="1"/>
  <c r="O809" i="5"/>
  <c r="X809" i="5" s="1"/>
  <c r="Z809" i="5"/>
  <c r="O810" i="5"/>
  <c r="X810" i="5" s="1"/>
  <c r="O813" i="5"/>
  <c r="X813" i="5" s="1"/>
  <c r="Z813" i="5"/>
  <c r="O814" i="5"/>
  <c r="X814" i="5" s="1"/>
  <c r="O817" i="5"/>
  <c r="X817" i="5" s="1"/>
  <c r="Z817" i="5"/>
  <c r="O818" i="5"/>
  <c r="X818" i="5" s="1"/>
  <c r="O821" i="5"/>
  <c r="X821" i="5" s="1"/>
  <c r="Z821" i="5"/>
  <c r="O822" i="5"/>
  <c r="X822" i="5" s="1"/>
  <c r="O825" i="5"/>
  <c r="X825" i="5" s="1"/>
  <c r="Z825" i="5"/>
  <c r="O826" i="5"/>
  <c r="X826" i="5" s="1"/>
  <c r="O829" i="5"/>
  <c r="X829" i="5" s="1"/>
  <c r="Z829" i="5"/>
  <c r="O830" i="5"/>
  <c r="X830" i="5" s="1"/>
  <c r="O833" i="5"/>
  <c r="X833" i="5" s="1"/>
  <c r="Z833" i="5"/>
  <c r="O834" i="5"/>
  <c r="X834" i="5" s="1"/>
  <c r="O837" i="5"/>
  <c r="X837" i="5" s="1"/>
  <c r="Z837" i="5"/>
  <c r="O841" i="5"/>
  <c r="X841" i="5" s="1"/>
  <c r="Z841" i="5"/>
  <c r="O842" i="5"/>
  <c r="X842" i="5" s="1"/>
  <c r="O845" i="5"/>
  <c r="X845" i="5" s="1"/>
  <c r="Z845" i="5"/>
  <c r="O846" i="5"/>
  <c r="X846" i="5" s="1"/>
  <c r="O849" i="5"/>
  <c r="X849" i="5" s="1"/>
  <c r="Z849" i="5"/>
  <c r="O850" i="5"/>
  <c r="X850" i="5" s="1"/>
  <c r="R860" i="5"/>
  <c r="AB860" i="5" s="1"/>
  <c r="R862" i="5"/>
  <c r="AB862" i="5" s="1"/>
  <c r="R864" i="5"/>
  <c r="AB864" i="5" s="1"/>
  <c r="R868" i="5"/>
  <c r="AB868" i="5" s="1"/>
  <c r="R870" i="5"/>
  <c r="AB870" i="5" s="1"/>
  <c r="R872" i="5"/>
  <c r="AB872" i="5" s="1"/>
  <c r="R876" i="5"/>
  <c r="AB876" i="5" s="1"/>
  <c r="R878" i="5"/>
  <c r="AB878" i="5" s="1"/>
  <c r="R880" i="5"/>
  <c r="AB880" i="5" s="1"/>
  <c r="R884" i="5"/>
  <c r="AB884" i="5" s="1"/>
  <c r="R886" i="5"/>
  <c r="AB886" i="5" s="1"/>
  <c r="R888" i="5"/>
  <c r="AB888" i="5" s="1"/>
  <c r="R892" i="5"/>
  <c r="AB892" i="5" s="1"/>
  <c r="R894" i="5"/>
  <c r="AB894" i="5" s="1"/>
  <c r="R896" i="5"/>
  <c r="AB896" i="5" s="1"/>
  <c r="R900" i="5"/>
  <c r="AB900" i="5" s="1"/>
  <c r="R902" i="5"/>
  <c r="AB902" i="5" s="1"/>
  <c r="Z905" i="5"/>
  <c r="O905" i="5"/>
  <c r="Z906" i="5"/>
  <c r="O906" i="5"/>
  <c r="Z908" i="5"/>
  <c r="O908" i="5"/>
  <c r="P916" i="5"/>
  <c r="AA916" i="5" s="1"/>
  <c r="R917" i="5"/>
  <c r="AB917" i="5" s="1"/>
  <c r="Z917" i="5"/>
  <c r="P918" i="5"/>
  <c r="AA918" i="5" s="1"/>
  <c r="P920" i="5"/>
  <c r="AA920" i="5" s="1"/>
  <c r="R921" i="5"/>
  <c r="AB921" i="5" s="1"/>
  <c r="Z921" i="5"/>
  <c r="P922" i="5"/>
  <c r="AA922" i="5" s="1"/>
  <c r="R923" i="5"/>
  <c r="AB923" i="5" s="1"/>
  <c r="Z923" i="5"/>
  <c r="P924" i="5"/>
  <c r="AA924" i="5" s="1"/>
  <c r="R925" i="5"/>
  <c r="AB925" i="5" s="1"/>
  <c r="Z925" i="5"/>
  <c r="P926" i="5"/>
  <c r="AA926" i="5" s="1"/>
  <c r="P928" i="5"/>
  <c r="AA928" i="5" s="1"/>
  <c r="R929" i="5"/>
  <c r="AB929" i="5" s="1"/>
  <c r="Z929" i="5"/>
  <c r="P930" i="5"/>
  <c r="AA930" i="5" s="1"/>
  <c r="R931" i="5"/>
  <c r="AB931" i="5" s="1"/>
  <c r="Z931" i="5"/>
  <c r="P932" i="5"/>
  <c r="AA932" i="5" s="1"/>
  <c r="R933" i="5"/>
  <c r="AB933" i="5" s="1"/>
  <c r="Z933" i="5"/>
  <c r="P934" i="5"/>
  <c r="AA934" i="5" s="1"/>
  <c r="P936" i="5"/>
  <c r="AA936" i="5" s="1"/>
  <c r="Z942" i="5"/>
  <c r="O942" i="5"/>
  <c r="Z943" i="5"/>
  <c r="O943" i="5"/>
  <c r="R945" i="5"/>
  <c r="AB945" i="5" s="1"/>
  <c r="P947" i="5"/>
  <c r="AA947" i="5" s="1"/>
  <c r="R948" i="5"/>
  <c r="AB948" i="5" s="1"/>
  <c r="R949" i="5"/>
  <c r="AB949" i="5" s="1"/>
  <c r="P951" i="5"/>
  <c r="AA951" i="5" s="1"/>
  <c r="R952" i="5"/>
  <c r="AB952" i="5" s="1"/>
  <c r="R953" i="5"/>
  <c r="AB953" i="5" s="1"/>
  <c r="P955" i="5"/>
  <c r="AA955" i="5" s="1"/>
  <c r="R956" i="5"/>
  <c r="AB956" i="5" s="1"/>
  <c r="P959" i="5"/>
  <c r="AA959" i="5" s="1"/>
  <c r="R960" i="5"/>
  <c r="AB960" i="5" s="1"/>
  <c r="P963" i="5"/>
  <c r="AA963" i="5" s="1"/>
  <c r="R964" i="5"/>
  <c r="AB964" i="5" s="1"/>
  <c r="R965" i="5"/>
  <c r="AB965" i="5" s="1"/>
  <c r="P967" i="5"/>
  <c r="AA967" i="5" s="1"/>
  <c r="R968" i="5"/>
  <c r="AB968" i="5" s="1"/>
  <c r="R969" i="5"/>
  <c r="AB969" i="5" s="1"/>
  <c r="P971" i="5"/>
  <c r="AA971" i="5" s="1"/>
  <c r="R972" i="5"/>
  <c r="AB972" i="5" s="1"/>
  <c r="R973" i="5"/>
  <c r="AB973" i="5" s="1"/>
  <c r="P975" i="5"/>
  <c r="AA975" i="5" s="1"/>
  <c r="R976" i="5"/>
  <c r="AB976" i="5" s="1"/>
  <c r="R977" i="5"/>
  <c r="AB977" i="5" s="1"/>
  <c r="P979" i="5"/>
  <c r="AA979" i="5" s="1"/>
  <c r="R980" i="5"/>
  <c r="AB980" i="5" s="1"/>
  <c r="R981" i="5"/>
  <c r="AB981" i="5" s="1"/>
  <c r="P983" i="5"/>
  <c r="AA983" i="5" s="1"/>
  <c r="R984" i="5"/>
  <c r="AB984" i="5" s="1"/>
  <c r="R985" i="5"/>
  <c r="AB985" i="5" s="1"/>
  <c r="P987" i="5"/>
  <c r="AA987" i="5" s="1"/>
  <c r="R988" i="5"/>
  <c r="AB988" i="5" s="1"/>
  <c r="R989" i="5"/>
  <c r="AB989" i="5" s="1"/>
  <c r="P991" i="5"/>
  <c r="AA991" i="5" s="1"/>
  <c r="R992" i="5"/>
  <c r="AB992" i="5" s="1"/>
  <c r="P995" i="5"/>
  <c r="AA995" i="5" s="1"/>
  <c r="R996" i="5"/>
  <c r="AB996" i="5" s="1"/>
  <c r="R997" i="5"/>
  <c r="AB997" i="5" s="1"/>
  <c r="P999" i="5"/>
  <c r="AA999" i="5" s="1"/>
  <c r="R1000" i="5"/>
  <c r="AB1000" i="5" s="1"/>
  <c r="R1001" i="5"/>
  <c r="AB1001" i="5" s="1"/>
  <c r="P1003" i="5"/>
  <c r="AA1003" i="5" s="1"/>
  <c r="R1005" i="5"/>
  <c r="AB1005" i="5" s="1"/>
  <c r="P1007" i="5"/>
  <c r="AA1007" i="5" s="1"/>
  <c r="R1009" i="5"/>
  <c r="AB1009" i="5" s="1"/>
  <c r="P1011" i="5"/>
  <c r="AA1011" i="5" s="1"/>
  <c r="R1012" i="5"/>
  <c r="AB1012" i="5" s="1"/>
  <c r="R1013" i="5"/>
  <c r="AB1013" i="5" s="1"/>
  <c r="P1015" i="5"/>
  <c r="AA1015" i="5" s="1"/>
  <c r="R1016" i="5"/>
  <c r="AB1016" i="5" s="1"/>
  <c r="R1017" i="5"/>
  <c r="AB1017" i="5" s="1"/>
  <c r="P1019" i="5"/>
  <c r="AA1019" i="5" s="1"/>
  <c r="R1020" i="5"/>
  <c r="AB1020" i="5" s="1"/>
  <c r="P1023" i="5"/>
  <c r="AA1023" i="5" s="1"/>
  <c r="R1024" i="5"/>
  <c r="AB1024" i="5" s="1"/>
  <c r="P1027" i="5"/>
  <c r="AA1027" i="5" s="1"/>
  <c r="R1028" i="5"/>
  <c r="AB1028" i="5" s="1"/>
  <c r="R1029" i="5"/>
  <c r="AB1029" i="5" s="1"/>
  <c r="P1031" i="5"/>
  <c r="AA1031" i="5" s="1"/>
  <c r="R1032" i="5"/>
  <c r="AB1032" i="5" s="1"/>
  <c r="O1035" i="5"/>
  <c r="X1035" i="5" s="1"/>
  <c r="Z1035" i="5"/>
  <c r="O1039" i="5"/>
  <c r="X1039" i="5" s="1"/>
  <c r="O1041" i="5"/>
  <c r="X1041" i="5" s="1"/>
  <c r="Z1041" i="5"/>
  <c r="O1043" i="5"/>
  <c r="X1043" i="5" s="1"/>
  <c r="Z1043" i="5"/>
  <c r="O1047" i="5"/>
  <c r="X1047" i="5" s="1"/>
  <c r="O1049" i="5"/>
  <c r="X1049" i="5" s="1"/>
  <c r="Z1049" i="5"/>
  <c r="O1051" i="5"/>
  <c r="X1051" i="5" s="1"/>
  <c r="Z1051" i="5"/>
  <c r="O1055" i="5"/>
  <c r="X1055" i="5" s="1"/>
  <c r="O1057" i="5"/>
  <c r="X1057" i="5" s="1"/>
  <c r="Z1057" i="5"/>
  <c r="O1059" i="5"/>
  <c r="X1059" i="5" s="1"/>
  <c r="Z1059" i="5"/>
  <c r="O1063" i="5"/>
  <c r="X1063" i="5" s="1"/>
  <c r="O1065" i="5"/>
  <c r="X1065" i="5" s="1"/>
  <c r="Z1065" i="5"/>
  <c r="O1067" i="5"/>
  <c r="X1067" i="5" s="1"/>
  <c r="Z1067" i="5"/>
  <c r="O1071" i="5"/>
  <c r="X1071" i="5" s="1"/>
  <c r="O1073" i="5"/>
  <c r="X1073" i="5" s="1"/>
  <c r="Z1073" i="5"/>
  <c r="O1075" i="5"/>
  <c r="X1075" i="5" s="1"/>
  <c r="Z1075" i="5"/>
  <c r="Z1079" i="5"/>
  <c r="O1079" i="5"/>
  <c r="Z1092" i="5"/>
  <c r="O1092" i="5"/>
  <c r="Z1093" i="5"/>
  <c r="O1093" i="5"/>
  <c r="R1094" i="5"/>
  <c r="AB1094" i="5" s="1"/>
  <c r="R1095" i="5"/>
  <c r="AB1095" i="5" s="1"/>
  <c r="P1097" i="5"/>
  <c r="AA1097" i="5" s="1"/>
  <c r="R1098" i="5"/>
  <c r="AB1098" i="5" s="1"/>
  <c r="P1101" i="5"/>
  <c r="AA1101" i="5" s="1"/>
  <c r="R1102" i="5"/>
  <c r="AB1102" i="5" s="1"/>
  <c r="R1103" i="5"/>
  <c r="AB1103" i="5" s="1"/>
  <c r="P1105" i="5"/>
  <c r="AA1105" i="5" s="1"/>
  <c r="R1106" i="5"/>
  <c r="AB1106" i="5" s="1"/>
  <c r="R1107" i="5"/>
  <c r="AB1107" i="5" s="1"/>
  <c r="P1109" i="5"/>
  <c r="AA1109" i="5" s="1"/>
  <c r="R1111" i="5"/>
  <c r="AB1111" i="5" s="1"/>
  <c r="P1113" i="5"/>
  <c r="AA1113" i="5" s="1"/>
  <c r="R1114" i="5"/>
  <c r="AB1114" i="5" s="1"/>
  <c r="R1115" i="5"/>
  <c r="AB1115" i="5" s="1"/>
  <c r="P1117" i="5"/>
  <c r="AA1117" i="5" s="1"/>
  <c r="R1118" i="5"/>
  <c r="AB1118" i="5" s="1"/>
  <c r="R1119" i="5"/>
  <c r="AB1119" i="5" s="1"/>
  <c r="P1121" i="5"/>
  <c r="AA1121" i="5" s="1"/>
  <c r="R1122" i="5"/>
  <c r="AB1122" i="5" s="1"/>
  <c r="R1123" i="5"/>
  <c r="AB1123" i="5" s="1"/>
  <c r="P1125" i="5"/>
  <c r="AA1125" i="5" s="1"/>
  <c r="R1126" i="5"/>
  <c r="AB1126" i="5" s="1"/>
  <c r="R1127" i="5"/>
  <c r="AB1127" i="5" s="1"/>
  <c r="P1129" i="5"/>
  <c r="AA1129" i="5" s="1"/>
  <c r="R1131" i="5"/>
  <c r="AB1131" i="5" s="1"/>
  <c r="P1133" i="5"/>
  <c r="AA1133" i="5" s="1"/>
  <c r="R1134" i="5"/>
  <c r="AB1134" i="5" s="1"/>
  <c r="R1135" i="5"/>
  <c r="AB1135" i="5" s="1"/>
  <c r="P1137" i="5"/>
  <c r="AA1137" i="5" s="1"/>
  <c r="R1138" i="5"/>
  <c r="AB1138" i="5" s="1"/>
  <c r="R1139" i="5"/>
  <c r="AB1139" i="5" s="1"/>
  <c r="P1141" i="5"/>
  <c r="AA1141" i="5" s="1"/>
  <c r="R1142" i="5"/>
  <c r="AB1142" i="5" s="1"/>
  <c r="R1143" i="5"/>
  <c r="AB1143" i="5" s="1"/>
  <c r="P1145" i="5"/>
  <c r="AA1145" i="5" s="1"/>
  <c r="R1146" i="5"/>
  <c r="AB1146" i="5" s="1"/>
  <c r="R1147" i="5"/>
  <c r="AB1147" i="5" s="1"/>
  <c r="P1149" i="5"/>
  <c r="AA1149" i="5" s="1"/>
  <c r="R1150" i="5"/>
  <c r="AB1150" i="5" s="1"/>
  <c r="R1151" i="5"/>
  <c r="AB1151" i="5" s="1"/>
  <c r="P1153" i="5"/>
  <c r="AA1153" i="5" s="1"/>
  <c r="R1154" i="5"/>
  <c r="AB1154" i="5" s="1"/>
  <c r="R1155" i="5"/>
  <c r="AB1155" i="5" s="1"/>
  <c r="P1157" i="5"/>
  <c r="AA1157" i="5" s="1"/>
  <c r="R1158" i="5"/>
  <c r="AB1158" i="5" s="1"/>
  <c r="R1159" i="5"/>
  <c r="AB1159" i="5" s="1"/>
  <c r="P1161" i="5"/>
  <c r="AA1161" i="5" s="1"/>
  <c r="R1162" i="5"/>
  <c r="AB1162" i="5" s="1"/>
  <c r="P1165" i="5"/>
  <c r="AA1165" i="5" s="1"/>
  <c r="R1166" i="5"/>
  <c r="AB1166" i="5" s="1"/>
  <c r="R1167" i="5"/>
  <c r="AB1167" i="5" s="1"/>
  <c r="P1169" i="5"/>
  <c r="AA1169" i="5" s="1"/>
  <c r="R1170" i="5"/>
  <c r="AB1170" i="5" s="1"/>
  <c r="R1171" i="5"/>
  <c r="AB1171" i="5" s="1"/>
  <c r="P1173" i="5"/>
  <c r="AA1173" i="5" s="1"/>
  <c r="R1175" i="5"/>
  <c r="AB1175" i="5" s="1"/>
  <c r="P1177" i="5"/>
  <c r="AA1177" i="5" s="1"/>
  <c r="R1178" i="5"/>
  <c r="AB1178" i="5" s="1"/>
  <c r="R1179" i="5"/>
  <c r="AB1179" i="5" s="1"/>
  <c r="P1181" i="5"/>
  <c r="AA1181" i="5" s="1"/>
  <c r="R1182" i="5"/>
  <c r="AB1182" i="5" s="1"/>
  <c r="R1183" i="5"/>
  <c r="AB1183" i="5" s="1"/>
  <c r="P1185" i="5"/>
  <c r="AA1185" i="5" s="1"/>
  <c r="R1186" i="5"/>
  <c r="AB1186" i="5" s="1"/>
  <c r="R1187" i="5"/>
  <c r="AB1187" i="5" s="1"/>
  <c r="P1189" i="5"/>
  <c r="AA1189" i="5" s="1"/>
  <c r="R1190" i="5"/>
  <c r="AB1190" i="5" s="1"/>
  <c r="R1191" i="5"/>
  <c r="AB1191" i="5" s="1"/>
  <c r="P1193" i="5"/>
  <c r="AA1193" i="5" s="1"/>
  <c r="R1195" i="5"/>
  <c r="AB1195" i="5" s="1"/>
  <c r="P1197" i="5"/>
  <c r="AA1197" i="5" s="1"/>
  <c r="R1198" i="5"/>
  <c r="AB1198" i="5" s="1"/>
  <c r="R1199" i="5"/>
  <c r="AB1199" i="5" s="1"/>
  <c r="P1201" i="5"/>
  <c r="AA1201" i="5" s="1"/>
  <c r="R1202" i="5"/>
  <c r="AB1202" i="5" s="1"/>
  <c r="R1203" i="5"/>
  <c r="AB1203" i="5" s="1"/>
  <c r="P1205" i="5"/>
  <c r="AA1205" i="5" s="1"/>
  <c r="R1206" i="5"/>
  <c r="AB1206" i="5" s="1"/>
  <c r="R1207" i="5"/>
  <c r="AB1207" i="5" s="1"/>
  <c r="P1209" i="5"/>
  <c r="AA1209" i="5" s="1"/>
  <c r="R1210" i="5"/>
  <c r="AB1210" i="5" s="1"/>
  <c r="R1211" i="5"/>
  <c r="AB1211" i="5" s="1"/>
  <c r="P1213" i="5"/>
  <c r="AA1213" i="5" s="1"/>
  <c r="R1214" i="5"/>
  <c r="AB1214" i="5" s="1"/>
  <c r="R1215" i="5"/>
  <c r="AB1215" i="5" s="1"/>
  <c r="P1217" i="5"/>
  <c r="AA1217" i="5" s="1"/>
  <c r="R1218" i="5"/>
  <c r="AB1218" i="5" s="1"/>
  <c r="R1219" i="5"/>
  <c r="AB1219" i="5" s="1"/>
  <c r="P1221" i="5"/>
  <c r="AA1221" i="5" s="1"/>
  <c r="R1222" i="5"/>
  <c r="AB1222" i="5" s="1"/>
  <c r="R1223" i="5"/>
  <c r="AB1223" i="5" s="1"/>
  <c r="P1225" i="5"/>
  <c r="AA1225" i="5" s="1"/>
  <c r="R1226" i="5"/>
  <c r="AB1226" i="5" s="1"/>
  <c r="P1229" i="5"/>
  <c r="AA1229" i="5" s="1"/>
  <c r="R1230" i="5"/>
  <c r="AB1230" i="5" s="1"/>
  <c r="R1231" i="5"/>
  <c r="AB1231" i="5" s="1"/>
  <c r="P1233" i="5"/>
  <c r="AA1233" i="5" s="1"/>
  <c r="R1234" i="5"/>
  <c r="AB1234" i="5" s="1"/>
  <c r="R1235" i="5"/>
  <c r="AB1235" i="5" s="1"/>
  <c r="P1237" i="5"/>
  <c r="AA1237" i="5" s="1"/>
  <c r="R1239" i="5"/>
  <c r="AB1239" i="5" s="1"/>
  <c r="P1241" i="5"/>
  <c r="AA1241" i="5" s="1"/>
  <c r="R1242" i="5"/>
  <c r="AB1242" i="5" s="1"/>
  <c r="R1243" i="5"/>
  <c r="AB1243" i="5" s="1"/>
  <c r="P1245" i="5"/>
  <c r="AA1245" i="5" s="1"/>
  <c r="R1246" i="5"/>
  <c r="AB1246" i="5" s="1"/>
  <c r="R1247" i="5"/>
  <c r="AB1247" i="5" s="1"/>
  <c r="P1249" i="5"/>
  <c r="AA1249" i="5" s="1"/>
  <c r="R1250" i="5"/>
  <c r="AB1250" i="5" s="1"/>
  <c r="R1251" i="5"/>
  <c r="AB1251" i="5" s="1"/>
  <c r="P1253" i="5"/>
  <c r="AA1253" i="5" s="1"/>
  <c r="N1253" i="5"/>
  <c r="Z1254" i="5"/>
  <c r="P1257" i="5"/>
  <c r="AA1257" i="5" s="1"/>
  <c r="N1257" i="5"/>
  <c r="P1261" i="5"/>
  <c r="AA1261" i="5" s="1"/>
  <c r="N1261" i="5"/>
  <c r="P1265" i="5"/>
  <c r="AA1265" i="5" s="1"/>
  <c r="N1265" i="5"/>
  <c r="Z1266" i="5"/>
  <c r="P1269" i="5"/>
  <c r="AA1269" i="5" s="1"/>
  <c r="N1269" i="5"/>
  <c r="Z1270" i="5"/>
  <c r="P1273" i="5"/>
  <c r="AA1273" i="5" s="1"/>
  <c r="N1273" i="5"/>
  <c r="Z1274" i="5"/>
  <c r="P1277" i="5"/>
  <c r="AA1277" i="5" s="1"/>
  <c r="N1277" i="5"/>
  <c r="Z1278" i="5"/>
  <c r="P1281" i="5"/>
  <c r="AA1281" i="5" s="1"/>
  <c r="N1281" i="5"/>
  <c r="Z1282" i="5"/>
  <c r="P1285" i="5"/>
  <c r="AA1285" i="5" s="1"/>
  <c r="N1285" i="5"/>
  <c r="Z1286" i="5"/>
  <c r="P1289" i="5"/>
  <c r="AA1289" i="5" s="1"/>
  <c r="N1289" i="5"/>
  <c r="P1293" i="5"/>
  <c r="AA1293" i="5" s="1"/>
  <c r="N1293" i="5"/>
  <c r="P1297" i="5"/>
  <c r="AA1297" i="5" s="1"/>
  <c r="N1297" i="5"/>
  <c r="Z1298" i="5"/>
  <c r="P1301" i="5"/>
  <c r="AA1301" i="5" s="1"/>
  <c r="N1301" i="5"/>
  <c r="Z1302" i="5"/>
  <c r="P1305" i="5"/>
  <c r="AA1305" i="5" s="1"/>
  <c r="N1305" i="5"/>
  <c r="Z1306" i="5"/>
  <c r="P1309" i="5"/>
  <c r="AA1309" i="5" s="1"/>
  <c r="N1309" i="5"/>
  <c r="Z1310" i="5"/>
  <c r="P1313" i="5"/>
  <c r="AA1313" i="5" s="1"/>
  <c r="N1313" i="5"/>
  <c r="Z1314" i="5"/>
  <c r="P1317" i="5"/>
  <c r="AA1317" i="5" s="1"/>
  <c r="N1317" i="5"/>
  <c r="Z1318" i="5"/>
  <c r="P1321" i="5"/>
  <c r="AA1321" i="5" s="1"/>
  <c r="N1321" i="5"/>
  <c r="N1328" i="5"/>
  <c r="P1328" i="5"/>
  <c r="AA1328" i="5" s="1"/>
  <c r="O1329" i="5"/>
  <c r="X1329" i="5" s="1"/>
  <c r="Z1329" i="5"/>
  <c r="R1329" i="5"/>
  <c r="AB1329" i="5" s="1"/>
  <c r="N1344" i="5"/>
  <c r="R1344" i="5" s="1"/>
  <c r="AB1344" i="5" s="1"/>
  <c r="P1344" i="5"/>
  <c r="AA1344" i="5" s="1"/>
  <c r="O1345" i="5"/>
  <c r="X1345" i="5" s="1"/>
  <c r="Z1345" i="5"/>
  <c r="R1345" i="5"/>
  <c r="AB1345" i="5" s="1"/>
  <c r="Z1361" i="5"/>
  <c r="O1361" i="5"/>
  <c r="X1361" i="5" s="1"/>
  <c r="O1384" i="5"/>
  <c r="X1384" i="5" s="1"/>
  <c r="Z1398" i="5"/>
  <c r="O1398" i="5"/>
  <c r="X1398" i="5" s="1"/>
  <c r="O1402" i="5"/>
  <c r="X1402" i="5" s="1"/>
  <c r="O1404" i="5"/>
  <c r="X1404" i="5" s="1"/>
  <c r="Z1404" i="5"/>
  <c r="R1404" i="5"/>
  <c r="AB1404" i="5" s="1"/>
  <c r="Z1421" i="5"/>
  <c r="R1421" i="5"/>
  <c r="AB1421" i="5" s="1"/>
  <c r="O1421" i="5"/>
  <c r="X1421" i="5" s="1"/>
  <c r="O1424" i="5"/>
  <c r="X1424" i="5" s="1"/>
  <c r="Z1424" i="5"/>
  <c r="R1424" i="5"/>
  <c r="AB1424" i="5" s="1"/>
  <c r="N1428" i="5"/>
  <c r="O1442" i="5"/>
  <c r="X1442" i="5" s="1"/>
  <c r="Z1442" i="5"/>
  <c r="R1442" i="5"/>
  <c r="AB1442" i="5" s="1"/>
  <c r="N1452" i="5"/>
  <c r="R1452" i="5" s="1"/>
  <c r="AB1452" i="5" s="1"/>
  <c r="Z1499" i="5"/>
  <c r="O1499" i="5"/>
  <c r="X1499" i="5" s="1"/>
  <c r="N1508" i="5"/>
  <c r="R1508" i="5" s="1"/>
  <c r="AB1508" i="5" s="1"/>
  <c r="N1546" i="5"/>
  <c r="R1546" i="5" s="1"/>
  <c r="AB1546" i="5" s="1"/>
  <c r="Z1607" i="5"/>
  <c r="O1607" i="5"/>
  <c r="X1607" i="5" s="1"/>
  <c r="O1622" i="5"/>
  <c r="X1622" i="5" s="1"/>
  <c r="Z1622" i="5"/>
  <c r="R1622" i="5"/>
  <c r="AB1622" i="5" s="1"/>
  <c r="N1625" i="5"/>
  <c r="P1625" i="5"/>
  <c r="AA1625" i="5" s="1"/>
  <c r="Z1628" i="5"/>
  <c r="R1628" i="5"/>
  <c r="AB1628" i="5" s="1"/>
  <c r="O1628" i="5"/>
  <c r="X1628" i="5" s="1"/>
  <c r="Y1633" i="5"/>
  <c r="O1633" i="5"/>
  <c r="X1633" i="5" s="1"/>
  <c r="Z1636" i="5"/>
  <c r="R1636" i="5"/>
  <c r="AB1636" i="5" s="1"/>
  <c r="O1636" i="5"/>
  <c r="X1636" i="5" s="1"/>
  <c r="O1639" i="5"/>
  <c r="X1639" i="5" s="1"/>
  <c r="Z1639" i="5"/>
  <c r="R1639" i="5"/>
  <c r="AB1639" i="5" s="1"/>
  <c r="O1646" i="5"/>
  <c r="X1646" i="5" s="1"/>
  <c r="Z1646" i="5"/>
  <c r="Z1667" i="5"/>
  <c r="O1667" i="5"/>
  <c r="X1667" i="5" s="1"/>
  <c r="N1740" i="5"/>
  <c r="P1740" i="5"/>
  <c r="AA1740" i="5" s="1"/>
  <c r="N1781" i="5"/>
  <c r="R1781" i="5" s="1"/>
  <c r="AB1781" i="5" s="1"/>
  <c r="Z1788" i="5"/>
  <c r="O1788" i="5"/>
  <c r="X1788" i="5" s="1"/>
  <c r="N1797" i="5"/>
  <c r="R1797" i="5" s="1"/>
  <c r="AB1797" i="5" s="1"/>
  <c r="Z1804" i="5"/>
  <c r="O1804" i="5"/>
  <c r="X1804" i="5" s="1"/>
  <c r="N1813" i="5"/>
  <c r="R1813" i="5" s="1"/>
  <c r="AB1813" i="5" s="1"/>
  <c r="Z1820" i="5"/>
  <c r="O1820" i="5"/>
  <c r="X1820" i="5" s="1"/>
  <c r="N1829" i="5"/>
  <c r="R1829" i="5" s="1"/>
  <c r="AB1829" i="5" s="1"/>
  <c r="Z1836" i="5"/>
  <c r="O1836" i="5"/>
  <c r="X1836" i="5" s="1"/>
  <c r="N1845" i="5"/>
  <c r="R1845" i="5" s="1"/>
  <c r="AB1845" i="5" s="1"/>
  <c r="Z1852" i="5"/>
  <c r="O1852" i="5"/>
  <c r="X1852" i="5" s="1"/>
  <c r="N1861" i="5"/>
  <c r="R1861" i="5" s="1"/>
  <c r="AB1861" i="5" s="1"/>
  <c r="Z1868" i="5"/>
  <c r="O1868" i="5"/>
  <c r="X1868" i="5" s="1"/>
  <c r="N1877" i="5"/>
  <c r="R1877" i="5" s="1"/>
  <c r="AB1877" i="5" s="1"/>
  <c r="Z1887" i="5"/>
  <c r="O1887" i="5"/>
  <c r="X1887" i="5" s="1"/>
  <c r="N1896" i="5"/>
  <c r="R1896" i="5" s="1"/>
  <c r="AB1896" i="5" s="1"/>
  <c r="N1963" i="5"/>
  <c r="R1963" i="5" s="1"/>
  <c r="AB1963" i="5" s="1"/>
  <c r="N1981" i="5"/>
  <c r="O1993" i="5"/>
  <c r="X1993" i="5" s="1"/>
  <c r="Z1993" i="5"/>
  <c r="R1993" i="5"/>
  <c r="AB1993" i="5" s="1"/>
  <c r="N1999" i="5"/>
  <c r="N2016" i="5"/>
  <c r="R2016" i="5" s="1"/>
  <c r="AB2016" i="5" s="1"/>
  <c r="P2016" i="5"/>
  <c r="AA2016" i="5" s="1"/>
  <c r="N2024" i="5"/>
  <c r="P2024" i="5"/>
  <c r="AA2024" i="5" s="1"/>
  <c r="Z2027" i="5"/>
  <c r="R2027" i="5"/>
  <c r="AB2027" i="5" s="1"/>
  <c r="O2027" i="5"/>
  <c r="X2027" i="5" s="1"/>
  <c r="Z2065" i="5"/>
  <c r="O2065" i="5"/>
  <c r="Z2066" i="5"/>
  <c r="O2066" i="5"/>
  <c r="O2068" i="5"/>
  <c r="Z2068" i="5"/>
  <c r="O2070" i="5"/>
  <c r="X2070" i="5" s="1"/>
  <c r="Z2070" i="5"/>
  <c r="O2078" i="5"/>
  <c r="X2078" i="5" s="1"/>
  <c r="Z2078" i="5"/>
  <c r="O2086" i="5"/>
  <c r="X2086" i="5" s="1"/>
  <c r="Z2086" i="5"/>
  <c r="O2094" i="5"/>
  <c r="X2094" i="5" s="1"/>
  <c r="Z2094" i="5"/>
  <c r="O2102" i="5"/>
  <c r="X2102" i="5" s="1"/>
  <c r="Z2102" i="5"/>
  <c r="O2110" i="5"/>
  <c r="X2110" i="5" s="1"/>
  <c r="Z2110" i="5"/>
  <c r="Z2122" i="5"/>
  <c r="O2122" i="5"/>
  <c r="N2136" i="5"/>
  <c r="R2136" i="5" s="1"/>
  <c r="AB2136" i="5" s="1"/>
  <c r="Z2143" i="5"/>
  <c r="N2149" i="5"/>
  <c r="R2149" i="5" s="1"/>
  <c r="AB2149" i="5" s="1"/>
  <c r="Z2156" i="5"/>
  <c r="O2156" i="5"/>
  <c r="X2156" i="5" s="1"/>
  <c r="N2165" i="5"/>
  <c r="R2165" i="5" s="1"/>
  <c r="AB2165" i="5" s="1"/>
  <c r="Z2172" i="5"/>
  <c r="O2172" i="5"/>
  <c r="X2172" i="5" s="1"/>
  <c r="N2187" i="5"/>
  <c r="R2187" i="5" s="1"/>
  <c r="AB2187" i="5" s="1"/>
  <c r="O2254" i="5"/>
  <c r="X2254" i="5" s="1"/>
  <c r="Z2254" i="5"/>
  <c r="R2254" i="5"/>
  <c r="AB2254" i="5" s="1"/>
  <c r="Y2257" i="5"/>
  <c r="O2257" i="5"/>
  <c r="X2257" i="5" s="1"/>
  <c r="N2278" i="5"/>
  <c r="R2278" i="5" s="1"/>
  <c r="AB2278" i="5" s="1"/>
  <c r="Z2282" i="5"/>
  <c r="R2282" i="5"/>
  <c r="AB2282" i="5" s="1"/>
  <c r="O2282" i="5"/>
  <c r="X2282" i="5" s="1"/>
  <c r="Y2287" i="5"/>
  <c r="O2287" i="5"/>
  <c r="X2287" i="5" s="1"/>
  <c r="N2328" i="5"/>
  <c r="R2328" i="5" s="1"/>
  <c r="AB2328" i="5" s="1"/>
  <c r="N2335" i="5"/>
  <c r="R2335" i="5" s="1"/>
  <c r="AB2335" i="5" s="1"/>
  <c r="P2335" i="5"/>
  <c r="AA2335" i="5" s="1"/>
  <c r="N2343" i="5"/>
  <c r="P2343" i="5"/>
  <c r="AA2343" i="5" s="1"/>
  <c r="N2367" i="5"/>
  <c r="R2367" i="5" s="1"/>
  <c r="AB2367" i="5" s="1"/>
  <c r="N2383" i="5"/>
  <c r="R2383" i="5" s="1"/>
  <c r="AB2383" i="5" s="1"/>
  <c r="P2436" i="5"/>
  <c r="AA2436" i="5" s="1"/>
  <c r="P2452" i="5"/>
  <c r="AA2452" i="5" s="1"/>
  <c r="Z2471" i="5"/>
  <c r="O2471" i="5"/>
  <c r="X2471" i="5" s="1"/>
  <c r="O2478" i="5"/>
  <c r="X2478" i="5" s="1"/>
  <c r="Z2478" i="5"/>
  <c r="R2478" i="5"/>
  <c r="AB2478" i="5" s="1"/>
  <c r="N2515" i="5"/>
  <c r="P2515" i="5"/>
  <c r="AA2515" i="5" s="1"/>
  <c r="O2523" i="5"/>
  <c r="Z2523" i="5"/>
  <c r="Z2537" i="5"/>
  <c r="O2537" i="5"/>
  <c r="X2537" i="5" s="1"/>
  <c r="O2548" i="5"/>
  <c r="X2548" i="5" s="1"/>
  <c r="Z2548" i="5"/>
  <c r="R2548" i="5"/>
  <c r="AB2548" i="5" s="1"/>
  <c r="Z2602" i="5"/>
  <c r="R2602" i="5"/>
  <c r="AB2602" i="5" s="1"/>
  <c r="O2602" i="5"/>
  <c r="X2602" i="5" s="1"/>
  <c r="Z2762" i="5"/>
  <c r="O2762" i="5"/>
  <c r="X2762" i="5" s="1"/>
  <c r="N2875" i="5"/>
  <c r="N2907" i="5"/>
  <c r="N2939" i="5"/>
  <c r="O2987" i="5"/>
  <c r="X2987" i="5" s="1"/>
  <c r="Z2987" i="5"/>
  <c r="N3159" i="5"/>
  <c r="P432" i="5"/>
  <c r="AA432" i="5" s="1"/>
  <c r="P434" i="5"/>
  <c r="AA434" i="5" s="1"/>
  <c r="P436" i="5"/>
  <c r="AA436" i="5" s="1"/>
  <c r="P438" i="5"/>
  <c r="AA438" i="5" s="1"/>
  <c r="P440" i="5"/>
  <c r="AA440" i="5" s="1"/>
  <c r="P442" i="5"/>
  <c r="AA442" i="5" s="1"/>
  <c r="P444" i="5"/>
  <c r="AA444" i="5" s="1"/>
  <c r="P446" i="5"/>
  <c r="AA446" i="5" s="1"/>
  <c r="P448" i="5"/>
  <c r="AA448" i="5" s="1"/>
  <c r="P450" i="5"/>
  <c r="AA450" i="5" s="1"/>
  <c r="P452" i="5"/>
  <c r="AA452" i="5" s="1"/>
  <c r="P454" i="5"/>
  <c r="AA454" i="5" s="1"/>
  <c r="P456" i="5"/>
  <c r="AA456" i="5" s="1"/>
  <c r="P458" i="5"/>
  <c r="AA458" i="5" s="1"/>
  <c r="P460" i="5"/>
  <c r="AA460" i="5" s="1"/>
  <c r="P462" i="5"/>
  <c r="AA462" i="5" s="1"/>
  <c r="P464" i="5"/>
  <c r="AA464" i="5" s="1"/>
  <c r="P466" i="5"/>
  <c r="AA466" i="5" s="1"/>
  <c r="P468" i="5"/>
  <c r="AA468" i="5" s="1"/>
  <c r="P470" i="5"/>
  <c r="AA470" i="5" s="1"/>
  <c r="P472" i="5"/>
  <c r="AA472" i="5" s="1"/>
  <c r="P474" i="5"/>
  <c r="AA474" i="5" s="1"/>
  <c r="P476" i="5"/>
  <c r="AA476" i="5" s="1"/>
  <c r="P478" i="5"/>
  <c r="AA478" i="5" s="1"/>
  <c r="P480" i="5"/>
  <c r="AA480" i="5" s="1"/>
  <c r="P482" i="5"/>
  <c r="AA482" i="5" s="1"/>
  <c r="P484" i="5"/>
  <c r="AA484" i="5" s="1"/>
  <c r="P486" i="5"/>
  <c r="AA486" i="5" s="1"/>
  <c r="P488" i="5"/>
  <c r="AA488" i="5" s="1"/>
  <c r="P490" i="5"/>
  <c r="AA490" i="5" s="1"/>
  <c r="P492" i="5"/>
  <c r="AA492" i="5" s="1"/>
  <c r="P494" i="5"/>
  <c r="AA494" i="5" s="1"/>
  <c r="P496" i="5"/>
  <c r="AA496" i="5" s="1"/>
  <c r="P498" i="5"/>
  <c r="AA498" i="5" s="1"/>
  <c r="P500" i="5"/>
  <c r="AA500" i="5" s="1"/>
  <c r="P502" i="5"/>
  <c r="AA502" i="5" s="1"/>
  <c r="P504" i="5"/>
  <c r="AA504" i="5" s="1"/>
  <c r="P506" i="5"/>
  <c r="AA506" i="5" s="1"/>
  <c r="P508" i="5"/>
  <c r="AA508" i="5" s="1"/>
  <c r="P510" i="5"/>
  <c r="AA510" i="5" s="1"/>
  <c r="P512" i="5"/>
  <c r="AA512" i="5" s="1"/>
  <c r="P514" i="5"/>
  <c r="AA514" i="5" s="1"/>
  <c r="P516" i="5"/>
  <c r="AA516" i="5" s="1"/>
  <c r="P518" i="5"/>
  <c r="AA518" i="5" s="1"/>
  <c r="P520" i="5"/>
  <c r="AA520" i="5" s="1"/>
  <c r="P522" i="5"/>
  <c r="AA522" i="5" s="1"/>
  <c r="P524" i="5"/>
  <c r="AA524" i="5" s="1"/>
  <c r="P526" i="5"/>
  <c r="AA526" i="5" s="1"/>
  <c r="P528" i="5"/>
  <c r="AA528" i="5" s="1"/>
  <c r="P530" i="5"/>
  <c r="AA530" i="5" s="1"/>
  <c r="P532" i="5"/>
  <c r="AA532" i="5" s="1"/>
  <c r="P534" i="5"/>
  <c r="AA534" i="5" s="1"/>
  <c r="P536" i="5"/>
  <c r="AA536" i="5" s="1"/>
  <c r="P538" i="5"/>
  <c r="AA538" i="5" s="1"/>
  <c r="P540" i="5"/>
  <c r="AA540" i="5" s="1"/>
  <c r="P542" i="5"/>
  <c r="AA542" i="5" s="1"/>
  <c r="P544" i="5"/>
  <c r="AA544" i="5" s="1"/>
  <c r="P546" i="5"/>
  <c r="AA546" i="5" s="1"/>
  <c r="P560" i="5"/>
  <c r="AA560" i="5" s="1"/>
  <c r="P562" i="5"/>
  <c r="AA562" i="5" s="1"/>
  <c r="P564" i="5"/>
  <c r="AA564" i="5" s="1"/>
  <c r="P566" i="5"/>
  <c r="AA566" i="5" s="1"/>
  <c r="P568" i="5"/>
  <c r="AA568" i="5" s="1"/>
  <c r="P570" i="5"/>
  <c r="AA570" i="5" s="1"/>
  <c r="P572" i="5"/>
  <c r="AA572" i="5" s="1"/>
  <c r="P574" i="5"/>
  <c r="AA574" i="5" s="1"/>
  <c r="P576" i="5"/>
  <c r="AA576" i="5" s="1"/>
  <c r="P578" i="5"/>
  <c r="AA578" i="5" s="1"/>
  <c r="P580" i="5"/>
  <c r="AA580" i="5" s="1"/>
  <c r="P582" i="5"/>
  <c r="AA582" i="5" s="1"/>
  <c r="P584" i="5"/>
  <c r="AA584" i="5" s="1"/>
  <c r="P586" i="5"/>
  <c r="AA586" i="5" s="1"/>
  <c r="P588" i="5"/>
  <c r="AA588" i="5" s="1"/>
  <c r="P590" i="5"/>
  <c r="AA590" i="5" s="1"/>
  <c r="P592" i="5"/>
  <c r="AA592" i="5" s="1"/>
  <c r="P594" i="5"/>
  <c r="AA594" i="5" s="1"/>
  <c r="P596" i="5"/>
  <c r="AA596" i="5" s="1"/>
  <c r="P598" i="5"/>
  <c r="AA598" i="5" s="1"/>
  <c r="P600" i="5"/>
  <c r="AA600" i="5" s="1"/>
  <c r="P602" i="5"/>
  <c r="AA602" i="5" s="1"/>
  <c r="P604" i="5"/>
  <c r="AA604" i="5" s="1"/>
  <c r="P606" i="5"/>
  <c r="AA606" i="5" s="1"/>
  <c r="P608" i="5"/>
  <c r="AA608" i="5" s="1"/>
  <c r="P610" i="5"/>
  <c r="AA610" i="5" s="1"/>
  <c r="P612" i="5"/>
  <c r="AA612" i="5" s="1"/>
  <c r="P614" i="5"/>
  <c r="AA614" i="5" s="1"/>
  <c r="P616" i="5"/>
  <c r="AA616" i="5" s="1"/>
  <c r="P618" i="5"/>
  <c r="AA618" i="5" s="1"/>
  <c r="P620" i="5"/>
  <c r="AA620" i="5" s="1"/>
  <c r="P622" i="5"/>
  <c r="AA622" i="5" s="1"/>
  <c r="P624" i="5"/>
  <c r="AA624" i="5" s="1"/>
  <c r="P626" i="5"/>
  <c r="AA626" i="5" s="1"/>
  <c r="P628" i="5"/>
  <c r="AA628" i="5" s="1"/>
  <c r="P630" i="5"/>
  <c r="AA630" i="5" s="1"/>
  <c r="P632" i="5"/>
  <c r="AA632" i="5" s="1"/>
  <c r="P634" i="5"/>
  <c r="AA634" i="5" s="1"/>
  <c r="P636" i="5"/>
  <c r="AA636" i="5" s="1"/>
  <c r="P638" i="5"/>
  <c r="AA638" i="5" s="1"/>
  <c r="P640" i="5"/>
  <c r="AA640" i="5" s="1"/>
  <c r="P642" i="5"/>
  <c r="AA642" i="5" s="1"/>
  <c r="P644" i="5"/>
  <c r="AA644" i="5" s="1"/>
  <c r="P646" i="5"/>
  <c r="AA646" i="5" s="1"/>
  <c r="P648" i="5"/>
  <c r="AA648" i="5" s="1"/>
  <c r="P650" i="5"/>
  <c r="AA650" i="5" s="1"/>
  <c r="P652" i="5"/>
  <c r="AA652" i="5" s="1"/>
  <c r="P654" i="5"/>
  <c r="AA654" i="5" s="1"/>
  <c r="P656" i="5"/>
  <c r="AA656" i="5" s="1"/>
  <c r="P658" i="5"/>
  <c r="AA658" i="5" s="1"/>
  <c r="P660" i="5"/>
  <c r="AA660" i="5" s="1"/>
  <c r="P662" i="5"/>
  <c r="AA662" i="5" s="1"/>
  <c r="P664" i="5"/>
  <c r="AA664" i="5" s="1"/>
  <c r="P666" i="5"/>
  <c r="AA666" i="5" s="1"/>
  <c r="P668" i="5"/>
  <c r="AA668" i="5" s="1"/>
  <c r="P670" i="5"/>
  <c r="AA670" i="5" s="1"/>
  <c r="P672" i="5"/>
  <c r="AA672" i="5" s="1"/>
  <c r="P674" i="5"/>
  <c r="AA674" i="5" s="1"/>
  <c r="P676" i="5"/>
  <c r="AA676" i="5" s="1"/>
  <c r="P678" i="5"/>
  <c r="AA678" i="5" s="1"/>
  <c r="P680" i="5"/>
  <c r="AA680" i="5" s="1"/>
  <c r="P682" i="5"/>
  <c r="AA682" i="5" s="1"/>
  <c r="P684" i="5"/>
  <c r="AA684" i="5" s="1"/>
  <c r="P686" i="5"/>
  <c r="AA686" i="5" s="1"/>
  <c r="P688" i="5"/>
  <c r="AA688" i="5" s="1"/>
  <c r="P690" i="5"/>
  <c r="AA690" i="5" s="1"/>
  <c r="P692" i="5"/>
  <c r="AA692" i="5" s="1"/>
  <c r="P694" i="5"/>
  <c r="AA694" i="5" s="1"/>
  <c r="P696" i="5"/>
  <c r="AA696" i="5" s="1"/>
  <c r="P698" i="5"/>
  <c r="AA698" i="5" s="1"/>
  <c r="P700" i="5"/>
  <c r="AA700" i="5" s="1"/>
  <c r="P702" i="5"/>
  <c r="AA702" i="5" s="1"/>
  <c r="P704" i="5"/>
  <c r="AA704" i="5" s="1"/>
  <c r="P706" i="5"/>
  <c r="AA706" i="5" s="1"/>
  <c r="P708" i="5"/>
  <c r="AA708" i="5" s="1"/>
  <c r="P710" i="5"/>
  <c r="AA710" i="5" s="1"/>
  <c r="P712" i="5"/>
  <c r="AA712" i="5" s="1"/>
  <c r="P714" i="5"/>
  <c r="AA714" i="5" s="1"/>
  <c r="P716" i="5"/>
  <c r="AA716" i="5" s="1"/>
  <c r="P718" i="5"/>
  <c r="AA718" i="5" s="1"/>
  <c r="P720" i="5"/>
  <c r="AA720" i="5" s="1"/>
  <c r="P722" i="5"/>
  <c r="AA722" i="5" s="1"/>
  <c r="P724" i="5"/>
  <c r="AA724" i="5" s="1"/>
  <c r="P726" i="5"/>
  <c r="AA726" i="5" s="1"/>
  <c r="P728" i="5"/>
  <c r="AA728" i="5" s="1"/>
  <c r="P730" i="5"/>
  <c r="AA730" i="5" s="1"/>
  <c r="P732" i="5"/>
  <c r="AA732" i="5" s="1"/>
  <c r="P734" i="5"/>
  <c r="AA734" i="5" s="1"/>
  <c r="P736" i="5"/>
  <c r="AA736" i="5" s="1"/>
  <c r="P738" i="5"/>
  <c r="AA738" i="5" s="1"/>
  <c r="P740" i="5"/>
  <c r="AA740" i="5" s="1"/>
  <c r="P742" i="5"/>
  <c r="AA742" i="5" s="1"/>
  <c r="P744" i="5"/>
  <c r="AA744" i="5" s="1"/>
  <c r="P746" i="5"/>
  <c r="AA746" i="5" s="1"/>
  <c r="P748" i="5"/>
  <c r="AA748" i="5" s="1"/>
  <c r="P750" i="5"/>
  <c r="AA750" i="5" s="1"/>
  <c r="P752" i="5"/>
  <c r="AA752" i="5" s="1"/>
  <c r="P754" i="5"/>
  <c r="AA754" i="5" s="1"/>
  <c r="P756" i="5"/>
  <c r="AA756" i="5" s="1"/>
  <c r="P758" i="5"/>
  <c r="AA758" i="5" s="1"/>
  <c r="P760" i="5"/>
  <c r="AA760" i="5" s="1"/>
  <c r="P762" i="5"/>
  <c r="AA762" i="5" s="1"/>
  <c r="P764" i="5"/>
  <c r="AA764" i="5" s="1"/>
  <c r="P766" i="5"/>
  <c r="AA766" i="5" s="1"/>
  <c r="P768" i="5"/>
  <c r="AA768" i="5" s="1"/>
  <c r="P770" i="5"/>
  <c r="AA770" i="5" s="1"/>
  <c r="P772" i="5"/>
  <c r="AA772" i="5" s="1"/>
  <c r="P774" i="5"/>
  <c r="AA774" i="5" s="1"/>
  <c r="P776" i="5"/>
  <c r="AA776" i="5" s="1"/>
  <c r="P778" i="5"/>
  <c r="AA778" i="5" s="1"/>
  <c r="P780" i="5"/>
  <c r="AA780" i="5" s="1"/>
  <c r="P782" i="5"/>
  <c r="AA782" i="5" s="1"/>
  <c r="P784" i="5"/>
  <c r="AA784" i="5" s="1"/>
  <c r="P786" i="5"/>
  <c r="AA786" i="5" s="1"/>
  <c r="P788" i="5"/>
  <c r="AA788" i="5" s="1"/>
  <c r="P790" i="5"/>
  <c r="AA790" i="5" s="1"/>
  <c r="P792" i="5"/>
  <c r="AA792" i="5" s="1"/>
  <c r="P794" i="5"/>
  <c r="AA794" i="5" s="1"/>
  <c r="P796" i="5"/>
  <c r="AA796" i="5" s="1"/>
  <c r="P798" i="5"/>
  <c r="AA798" i="5" s="1"/>
  <c r="P800" i="5"/>
  <c r="AA800" i="5" s="1"/>
  <c r="P802" i="5"/>
  <c r="AA802" i="5" s="1"/>
  <c r="P804" i="5"/>
  <c r="AA804" i="5" s="1"/>
  <c r="P806" i="5"/>
  <c r="AA806" i="5" s="1"/>
  <c r="P808" i="5"/>
  <c r="AA808" i="5" s="1"/>
  <c r="P810" i="5"/>
  <c r="AA810" i="5" s="1"/>
  <c r="P812" i="5"/>
  <c r="AA812" i="5" s="1"/>
  <c r="P814" i="5"/>
  <c r="AA814" i="5" s="1"/>
  <c r="P816" i="5"/>
  <c r="AA816" i="5" s="1"/>
  <c r="P818" i="5"/>
  <c r="AA818" i="5" s="1"/>
  <c r="P820" i="5"/>
  <c r="AA820" i="5" s="1"/>
  <c r="P822" i="5"/>
  <c r="AA822" i="5" s="1"/>
  <c r="P824" i="5"/>
  <c r="AA824" i="5" s="1"/>
  <c r="P826" i="5"/>
  <c r="AA826" i="5" s="1"/>
  <c r="P828" i="5"/>
  <c r="AA828" i="5" s="1"/>
  <c r="P830" i="5"/>
  <c r="AA830" i="5" s="1"/>
  <c r="P832" i="5"/>
  <c r="AA832" i="5" s="1"/>
  <c r="P834" i="5"/>
  <c r="AA834" i="5" s="1"/>
  <c r="P836" i="5"/>
  <c r="AA836" i="5" s="1"/>
  <c r="P838" i="5"/>
  <c r="AA838" i="5" s="1"/>
  <c r="P840" i="5"/>
  <c r="AA840" i="5" s="1"/>
  <c r="P842" i="5"/>
  <c r="AA842" i="5" s="1"/>
  <c r="P844" i="5"/>
  <c r="AA844" i="5" s="1"/>
  <c r="P846" i="5"/>
  <c r="AA846" i="5" s="1"/>
  <c r="P848" i="5"/>
  <c r="AA848" i="5" s="1"/>
  <c r="P850" i="5"/>
  <c r="AA850" i="5" s="1"/>
  <c r="P941" i="5"/>
  <c r="AA941" i="5" s="1"/>
  <c r="P944" i="5"/>
  <c r="AA944" i="5" s="1"/>
  <c r="P946" i="5"/>
  <c r="AA946" i="5" s="1"/>
  <c r="P948" i="5"/>
  <c r="AA948" i="5" s="1"/>
  <c r="P950" i="5"/>
  <c r="AA950" i="5" s="1"/>
  <c r="P952" i="5"/>
  <c r="AA952" i="5" s="1"/>
  <c r="P954" i="5"/>
  <c r="AA954" i="5" s="1"/>
  <c r="P956" i="5"/>
  <c r="AA956" i="5" s="1"/>
  <c r="P958" i="5"/>
  <c r="AA958" i="5" s="1"/>
  <c r="P960" i="5"/>
  <c r="AA960" i="5" s="1"/>
  <c r="P962" i="5"/>
  <c r="AA962" i="5" s="1"/>
  <c r="P964" i="5"/>
  <c r="AA964" i="5" s="1"/>
  <c r="P966" i="5"/>
  <c r="AA966" i="5" s="1"/>
  <c r="P968" i="5"/>
  <c r="AA968" i="5" s="1"/>
  <c r="P970" i="5"/>
  <c r="AA970" i="5" s="1"/>
  <c r="P972" i="5"/>
  <c r="AA972" i="5" s="1"/>
  <c r="P974" i="5"/>
  <c r="AA974" i="5" s="1"/>
  <c r="P976" i="5"/>
  <c r="AA976" i="5" s="1"/>
  <c r="P978" i="5"/>
  <c r="AA978" i="5" s="1"/>
  <c r="P980" i="5"/>
  <c r="AA980" i="5" s="1"/>
  <c r="P982" i="5"/>
  <c r="AA982" i="5" s="1"/>
  <c r="P984" i="5"/>
  <c r="AA984" i="5" s="1"/>
  <c r="P986" i="5"/>
  <c r="AA986" i="5" s="1"/>
  <c r="P988" i="5"/>
  <c r="AA988" i="5" s="1"/>
  <c r="P990" i="5"/>
  <c r="AA990" i="5" s="1"/>
  <c r="P992" i="5"/>
  <c r="AA992" i="5" s="1"/>
  <c r="P994" i="5"/>
  <c r="AA994" i="5" s="1"/>
  <c r="P996" i="5"/>
  <c r="AA996" i="5" s="1"/>
  <c r="P998" i="5"/>
  <c r="AA998" i="5" s="1"/>
  <c r="P1000" i="5"/>
  <c r="AA1000" i="5" s="1"/>
  <c r="P1002" i="5"/>
  <c r="AA1002" i="5" s="1"/>
  <c r="P1004" i="5"/>
  <c r="AA1004" i="5" s="1"/>
  <c r="P1006" i="5"/>
  <c r="AA1006" i="5" s="1"/>
  <c r="P1008" i="5"/>
  <c r="AA1008" i="5" s="1"/>
  <c r="P1010" i="5"/>
  <c r="AA1010" i="5" s="1"/>
  <c r="P1012" i="5"/>
  <c r="AA1012" i="5" s="1"/>
  <c r="P1014" i="5"/>
  <c r="AA1014" i="5" s="1"/>
  <c r="P1016" i="5"/>
  <c r="AA1016" i="5" s="1"/>
  <c r="P1018" i="5"/>
  <c r="AA1018" i="5" s="1"/>
  <c r="P1020" i="5"/>
  <c r="AA1020" i="5" s="1"/>
  <c r="P1022" i="5"/>
  <c r="AA1022" i="5" s="1"/>
  <c r="P1024" i="5"/>
  <c r="AA1024" i="5" s="1"/>
  <c r="P1026" i="5"/>
  <c r="AA1026" i="5" s="1"/>
  <c r="P1028" i="5"/>
  <c r="AA1028" i="5" s="1"/>
  <c r="P1030" i="5"/>
  <c r="AA1030" i="5" s="1"/>
  <c r="P1032" i="5"/>
  <c r="AA1032" i="5" s="1"/>
  <c r="P1094" i="5"/>
  <c r="AA1094" i="5" s="1"/>
  <c r="P1096" i="5"/>
  <c r="AA1096" i="5" s="1"/>
  <c r="P1098" i="5"/>
  <c r="AA1098" i="5" s="1"/>
  <c r="P1100" i="5"/>
  <c r="AA1100" i="5" s="1"/>
  <c r="P1102" i="5"/>
  <c r="AA1102" i="5" s="1"/>
  <c r="P1104" i="5"/>
  <c r="AA1104" i="5" s="1"/>
  <c r="P1106" i="5"/>
  <c r="AA1106" i="5" s="1"/>
  <c r="P1108" i="5"/>
  <c r="AA1108" i="5" s="1"/>
  <c r="P1110" i="5"/>
  <c r="AA1110" i="5" s="1"/>
  <c r="P1112" i="5"/>
  <c r="AA1112" i="5" s="1"/>
  <c r="P1114" i="5"/>
  <c r="AA1114" i="5" s="1"/>
  <c r="P1116" i="5"/>
  <c r="AA1116" i="5" s="1"/>
  <c r="P1118" i="5"/>
  <c r="AA1118" i="5" s="1"/>
  <c r="P1120" i="5"/>
  <c r="AA1120" i="5" s="1"/>
  <c r="P1122" i="5"/>
  <c r="AA1122" i="5" s="1"/>
  <c r="P1124" i="5"/>
  <c r="AA1124" i="5" s="1"/>
  <c r="P1126" i="5"/>
  <c r="AA1126" i="5" s="1"/>
  <c r="P1128" i="5"/>
  <c r="AA1128" i="5" s="1"/>
  <c r="P1130" i="5"/>
  <c r="AA1130" i="5" s="1"/>
  <c r="P1132" i="5"/>
  <c r="AA1132" i="5" s="1"/>
  <c r="P1134" i="5"/>
  <c r="AA1134" i="5" s="1"/>
  <c r="P1136" i="5"/>
  <c r="AA1136" i="5" s="1"/>
  <c r="P1138" i="5"/>
  <c r="AA1138" i="5" s="1"/>
  <c r="P1140" i="5"/>
  <c r="AA1140" i="5" s="1"/>
  <c r="P1142" i="5"/>
  <c r="AA1142" i="5" s="1"/>
  <c r="P1144" i="5"/>
  <c r="AA1144" i="5" s="1"/>
  <c r="P1146" i="5"/>
  <c r="AA1146" i="5" s="1"/>
  <c r="P1148" i="5"/>
  <c r="AA1148" i="5" s="1"/>
  <c r="P1150" i="5"/>
  <c r="AA1150" i="5" s="1"/>
  <c r="P1152" i="5"/>
  <c r="AA1152" i="5" s="1"/>
  <c r="P1154" i="5"/>
  <c r="AA1154" i="5" s="1"/>
  <c r="P1156" i="5"/>
  <c r="AA1156" i="5" s="1"/>
  <c r="P1158" i="5"/>
  <c r="AA1158" i="5" s="1"/>
  <c r="P1160" i="5"/>
  <c r="AA1160" i="5" s="1"/>
  <c r="P1162" i="5"/>
  <c r="AA1162" i="5" s="1"/>
  <c r="P1164" i="5"/>
  <c r="AA1164" i="5" s="1"/>
  <c r="P1166" i="5"/>
  <c r="AA1166" i="5" s="1"/>
  <c r="P1168" i="5"/>
  <c r="AA1168" i="5" s="1"/>
  <c r="P1170" i="5"/>
  <c r="AA1170" i="5" s="1"/>
  <c r="P1172" i="5"/>
  <c r="AA1172" i="5" s="1"/>
  <c r="P1174" i="5"/>
  <c r="AA1174" i="5" s="1"/>
  <c r="P1176" i="5"/>
  <c r="AA1176" i="5" s="1"/>
  <c r="P1178" i="5"/>
  <c r="AA1178" i="5" s="1"/>
  <c r="P1180" i="5"/>
  <c r="AA1180" i="5" s="1"/>
  <c r="P1182" i="5"/>
  <c r="AA1182" i="5" s="1"/>
  <c r="P1184" i="5"/>
  <c r="AA1184" i="5" s="1"/>
  <c r="P1186" i="5"/>
  <c r="AA1186" i="5" s="1"/>
  <c r="P1188" i="5"/>
  <c r="AA1188" i="5" s="1"/>
  <c r="P1190" i="5"/>
  <c r="AA1190" i="5" s="1"/>
  <c r="P1192" i="5"/>
  <c r="AA1192" i="5" s="1"/>
  <c r="P1194" i="5"/>
  <c r="AA1194" i="5" s="1"/>
  <c r="P1196" i="5"/>
  <c r="AA1196" i="5" s="1"/>
  <c r="P1198" i="5"/>
  <c r="AA1198" i="5" s="1"/>
  <c r="P1200" i="5"/>
  <c r="AA1200" i="5" s="1"/>
  <c r="P1202" i="5"/>
  <c r="AA1202" i="5" s="1"/>
  <c r="P1204" i="5"/>
  <c r="AA1204" i="5" s="1"/>
  <c r="P1206" i="5"/>
  <c r="AA1206" i="5" s="1"/>
  <c r="P1208" i="5"/>
  <c r="AA1208" i="5" s="1"/>
  <c r="P1210" i="5"/>
  <c r="AA1210" i="5" s="1"/>
  <c r="P1212" i="5"/>
  <c r="AA1212" i="5" s="1"/>
  <c r="P1214" i="5"/>
  <c r="AA1214" i="5" s="1"/>
  <c r="P1216" i="5"/>
  <c r="AA1216" i="5" s="1"/>
  <c r="P1218" i="5"/>
  <c r="AA1218" i="5" s="1"/>
  <c r="P1220" i="5"/>
  <c r="AA1220" i="5" s="1"/>
  <c r="P1222" i="5"/>
  <c r="AA1222" i="5" s="1"/>
  <c r="P1224" i="5"/>
  <c r="AA1224" i="5" s="1"/>
  <c r="P1226" i="5"/>
  <c r="AA1226" i="5" s="1"/>
  <c r="P1228" i="5"/>
  <c r="AA1228" i="5" s="1"/>
  <c r="P1230" i="5"/>
  <c r="AA1230" i="5" s="1"/>
  <c r="P1232" i="5"/>
  <c r="AA1232" i="5" s="1"/>
  <c r="P1234" i="5"/>
  <c r="AA1234" i="5" s="1"/>
  <c r="P1236" i="5"/>
  <c r="AA1236" i="5" s="1"/>
  <c r="P1238" i="5"/>
  <c r="AA1238" i="5" s="1"/>
  <c r="P1240" i="5"/>
  <c r="AA1240" i="5" s="1"/>
  <c r="P1242" i="5"/>
  <c r="AA1242" i="5" s="1"/>
  <c r="P1244" i="5"/>
  <c r="AA1244" i="5" s="1"/>
  <c r="P1246" i="5"/>
  <c r="AA1246" i="5" s="1"/>
  <c r="P1248" i="5"/>
  <c r="AA1248" i="5" s="1"/>
  <c r="P1250" i="5"/>
  <c r="AA1250" i="5" s="1"/>
  <c r="R1252" i="5"/>
  <c r="AB1252" i="5" s="1"/>
  <c r="R1254" i="5"/>
  <c r="AB1254" i="5" s="1"/>
  <c r="R1260" i="5"/>
  <c r="AB1260" i="5" s="1"/>
  <c r="R1262" i="5"/>
  <c r="AB1262" i="5" s="1"/>
  <c r="R1264" i="5"/>
  <c r="AB1264" i="5" s="1"/>
  <c r="R1266" i="5"/>
  <c r="AB1266" i="5" s="1"/>
  <c r="R1268" i="5"/>
  <c r="AB1268" i="5" s="1"/>
  <c r="R1270" i="5"/>
  <c r="AB1270" i="5" s="1"/>
  <c r="R1272" i="5"/>
  <c r="AB1272" i="5" s="1"/>
  <c r="R1274" i="5"/>
  <c r="AB1274" i="5" s="1"/>
  <c r="R1276" i="5"/>
  <c r="AB1276" i="5" s="1"/>
  <c r="R1278" i="5"/>
  <c r="AB1278" i="5" s="1"/>
  <c r="R1280" i="5"/>
  <c r="AB1280" i="5" s="1"/>
  <c r="R1284" i="5"/>
  <c r="AB1284" i="5" s="1"/>
  <c r="R1286" i="5"/>
  <c r="AB1286" i="5" s="1"/>
  <c r="R1292" i="5"/>
  <c r="AB1292" i="5" s="1"/>
  <c r="R1294" i="5"/>
  <c r="AB1294" i="5" s="1"/>
  <c r="R1296" i="5"/>
  <c r="AB1296" i="5" s="1"/>
  <c r="R1298" i="5"/>
  <c r="AB1298" i="5" s="1"/>
  <c r="R1300" i="5"/>
  <c r="AB1300" i="5" s="1"/>
  <c r="R1302" i="5"/>
  <c r="AB1302" i="5" s="1"/>
  <c r="R1304" i="5"/>
  <c r="AB1304" i="5" s="1"/>
  <c r="R1306" i="5"/>
  <c r="AB1306" i="5" s="1"/>
  <c r="R1308" i="5"/>
  <c r="AB1308" i="5" s="1"/>
  <c r="R1310" i="5"/>
  <c r="AB1310" i="5" s="1"/>
  <c r="R1312" i="5"/>
  <c r="AB1312" i="5" s="1"/>
  <c r="R1316" i="5"/>
  <c r="AB1316" i="5" s="1"/>
  <c r="R1318" i="5"/>
  <c r="AB1318" i="5" s="1"/>
  <c r="P1323" i="5"/>
  <c r="AA1323" i="5" s="1"/>
  <c r="P1324" i="5"/>
  <c r="AA1324" i="5" s="1"/>
  <c r="R1328" i="5"/>
  <c r="AB1328" i="5" s="1"/>
  <c r="O1330" i="5"/>
  <c r="X1330" i="5" s="1"/>
  <c r="P1331" i="5"/>
  <c r="AA1331" i="5" s="1"/>
  <c r="P1332" i="5"/>
  <c r="AA1332" i="5" s="1"/>
  <c r="R1336" i="5"/>
  <c r="AB1336" i="5" s="1"/>
  <c r="O1338" i="5"/>
  <c r="X1338" i="5" s="1"/>
  <c r="P1339" i="5"/>
  <c r="AA1339" i="5" s="1"/>
  <c r="P1340" i="5"/>
  <c r="AA1340" i="5" s="1"/>
  <c r="O1346" i="5"/>
  <c r="X1346" i="5" s="1"/>
  <c r="P1347" i="5"/>
  <c r="AA1347" i="5" s="1"/>
  <c r="P1348" i="5"/>
  <c r="AA1348" i="5" s="1"/>
  <c r="P1355" i="5"/>
  <c r="AA1355" i="5" s="1"/>
  <c r="P1364" i="5"/>
  <c r="AA1364" i="5" s="1"/>
  <c r="R1370" i="5"/>
  <c r="AB1370" i="5" s="1"/>
  <c r="O1372" i="5"/>
  <c r="X1372" i="5" s="1"/>
  <c r="R1374" i="5"/>
  <c r="AB1374" i="5" s="1"/>
  <c r="N1375" i="5"/>
  <c r="R1376" i="5"/>
  <c r="AB1376" i="5" s="1"/>
  <c r="R1381" i="5"/>
  <c r="AB1381" i="5" s="1"/>
  <c r="O1388" i="5"/>
  <c r="R1390" i="5"/>
  <c r="AB1390" i="5" s="1"/>
  <c r="O1397" i="5"/>
  <c r="X1397" i="5" s="1"/>
  <c r="R1399" i="5"/>
  <c r="AB1399" i="5" s="1"/>
  <c r="N1400" i="5"/>
  <c r="R1400" i="5" s="1"/>
  <c r="AB1400" i="5" s="1"/>
  <c r="R1401" i="5"/>
  <c r="AB1401" i="5" s="1"/>
  <c r="N1407" i="5"/>
  <c r="R1407" i="5" s="1"/>
  <c r="AB1407" i="5" s="1"/>
  <c r="N1411" i="5"/>
  <c r="N1417" i="5"/>
  <c r="N1423" i="5"/>
  <c r="Z1427" i="5"/>
  <c r="O1427" i="5"/>
  <c r="X1427" i="5" s="1"/>
  <c r="O1430" i="5"/>
  <c r="X1430" i="5" s="1"/>
  <c r="R1431" i="5"/>
  <c r="AB1431" i="5" s="1"/>
  <c r="N1435" i="5"/>
  <c r="R1435" i="5" s="1"/>
  <c r="AB1435" i="5" s="1"/>
  <c r="R1443" i="5"/>
  <c r="AB1443" i="5" s="1"/>
  <c r="P1446" i="5"/>
  <c r="AA1446" i="5" s="1"/>
  <c r="O1450" i="5"/>
  <c r="X1450" i="5" s="1"/>
  <c r="R1451" i="5"/>
  <c r="AB1451" i="5" s="1"/>
  <c r="R1454" i="5"/>
  <c r="AB1454" i="5" s="1"/>
  <c r="Z1459" i="5"/>
  <c r="Z1462" i="5"/>
  <c r="Z1463" i="5"/>
  <c r="Z1464" i="5"/>
  <c r="R1464" i="5"/>
  <c r="AB1464" i="5" s="1"/>
  <c r="Z1467" i="5"/>
  <c r="Z1468" i="5"/>
  <c r="R1468" i="5"/>
  <c r="AB1468" i="5" s="1"/>
  <c r="O1471" i="5"/>
  <c r="X1471" i="5" s="1"/>
  <c r="Z1471" i="5"/>
  <c r="Z1472" i="5"/>
  <c r="R1472" i="5"/>
  <c r="AB1472" i="5" s="1"/>
  <c r="O1475" i="5"/>
  <c r="X1475" i="5" s="1"/>
  <c r="Z1475" i="5"/>
  <c r="Z1476" i="5"/>
  <c r="R1476" i="5"/>
  <c r="AB1476" i="5" s="1"/>
  <c r="O1479" i="5"/>
  <c r="X1479" i="5" s="1"/>
  <c r="Z1479" i="5"/>
  <c r="Z1480" i="5"/>
  <c r="R1480" i="5"/>
  <c r="AB1480" i="5" s="1"/>
  <c r="O1483" i="5"/>
  <c r="X1483" i="5" s="1"/>
  <c r="Z1483" i="5"/>
  <c r="Z1484" i="5"/>
  <c r="R1484" i="5"/>
  <c r="AB1484" i="5" s="1"/>
  <c r="O1487" i="5"/>
  <c r="X1487" i="5" s="1"/>
  <c r="Z1487" i="5"/>
  <c r="O1490" i="5"/>
  <c r="X1490" i="5" s="1"/>
  <c r="Z1490" i="5"/>
  <c r="P1498" i="5"/>
  <c r="AA1498" i="5" s="1"/>
  <c r="R1499" i="5"/>
  <c r="AB1499" i="5" s="1"/>
  <c r="P1502" i="5"/>
  <c r="AA1502" i="5" s="1"/>
  <c r="R1503" i="5"/>
  <c r="AB1503" i="5" s="1"/>
  <c r="P1506" i="5"/>
  <c r="AA1506" i="5" s="1"/>
  <c r="R1507" i="5"/>
  <c r="AB1507" i="5" s="1"/>
  <c r="P1510" i="5"/>
  <c r="AA1510" i="5" s="1"/>
  <c r="R1511" i="5"/>
  <c r="AB1511" i="5" s="1"/>
  <c r="O1515" i="5"/>
  <c r="X1515" i="5" s="1"/>
  <c r="Z1515" i="5"/>
  <c r="Z1516" i="5"/>
  <c r="R1516" i="5"/>
  <c r="AB1516" i="5" s="1"/>
  <c r="O1519" i="5"/>
  <c r="X1519" i="5" s="1"/>
  <c r="Z1519" i="5"/>
  <c r="Z1520" i="5"/>
  <c r="R1520" i="5"/>
  <c r="AB1520" i="5" s="1"/>
  <c r="O1522" i="5"/>
  <c r="X1522" i="5" s="1"/>
  <c r="Z1522" i="5"/>
  <c r="Z1523" i="5"/>
  <c r="R1523" i="5"/>
  <c r="AB1523" i="5" s="1"/>
  <c r="O1526" i="5"/>
  <c r="X1526" i="5" s="1"/>
  <c r="Z1526" i="5"/>
  <c r="Z1527" i="5"/>
  <c r="R1527" i="5"/>
  <c r="AB1527" i="5" s="1"/>
  <c r="Z1530" i="5"/>
  <c r="Z1534" i="5"/>
  <c r="R1534" i="5"/>
  <c r="AB1534" i="5" s="1"/>
  <c r="O1537" i="5"/>
  <c r="X1537" i="5" s="1"/>
  <c r="Z1537" i="5"/>
  <c r="Z1538" i="5"/>
  <c r="R1538" i="5"/>
  <c r="AB1538" i="5" s="1"/>
  <c r="O1541" i="5"/>
  <c r="X1541" i="5" s="1"/>
  <c r="Z1541" i="5"/>
  <c r="Z1542" i="5"/>
  <c r="R1542" i="5"/>
  <c r="AB1542" i="5" s="1"/>
  <c r="P1544" i="5"/>
  <c r="AA1544" i="5" s="1"/>
  <c r="R1545" i="5"/>
  <c r="AB1545" i="5" s="1"/>
  <c r="O1548" i="5"/>
  <c r="X1548" i="5" s="1"/>
  <c r="O1592" i="5"/>
  <c r="X1592" i="5" s="1"/>
  <c r="Z1592" i="5"/>
  <c r="O1593" i="5"/>
  <c r="X1593" i="5" s="1"/>
  <c r="O1596" i="5"/>
  <c r="X1596" i="5" s="1"/>
  <c r="Z1596" i="5"/>
  <c r="O1597" i="5"/>
  <c r="X1597" i="5" s="1"/>
  <c r="O1600" i="5"/>
  <c r="X1600" i="5" s="1"/>
  <c r="Z1600" i="5"/>
  <c r="O1601" i="5"/>
  <c r="X1601" i="5" s="1"/>
  <c r="O1604" i="5"/>
  <c r="X1604" i="5" s="1"/>
  <c r="Z1604" i="5"/>
  <c r="O1605" i="5"/>
  <c r="R1607" i="5"/>
  <c r="AB1607" i="5" s="1"/>
  <c r="P1610" i="5"/>
  <c r="AA1610" i="5" s="1"/>
  <c r="O1612" i="5"/>
  <c r="X1612" i="5" s="1"/>
  <c r="Z1612" i="5"/>
  <c r="Z1614" i="5"/>
  <c r="R1620" i="5"/>
  <c r="AB1620" i="5" s="1"/>
  <c r="O1630" i="5"/>
  <c r="X1630" i="5" s="1"/>
  <c r="Z1630" i="5"/>
  <c r="O1631" i="5"/>
  <c r="X1631" i="5" s="1"/>
  <c r="N1634" i="5"/>
  <c r="N1638" i="5"/>
  <c r="R1640" i="5"/>
  <c r="AB1640" i="5" s="1"/>
  <c r="O1644" i="5"/>
  <c r="X1644" i="5" s="1"/>
  <c r="Z1644" i="5"/>
  <c r="Z1645" i="5"/>
  <c r="O1647" i="5"/>
  <c r="X1647" i="5" s="1"/>
  <c r="Z1647" i="5"/>
  <c r="P1649" i="5"/>
  <c r="AA1649" i="5" s="1"/>
  <c r="R1650" i="5"/>
  <c r="AB1650" i="5" s="1"/>
  <c r="Z1664" i="5"/>
  <c r="O1664" i="5"/>
  <c r="X1664" i="5" s="1"/>
  <c r="Z1666" i="5"/>
  <c r="R1666" i="5"/>
  <c r="AB1666" i="5" s="1"/>
  <c r="O1669" i="5"/>
  <c r="X1669" i="5" s="1"/>
  <c r="Z1669" i="5"/>
  <c r="O1671" i="5"/>
  <c r="X1671" i="5" s="1"/>
  <c r="Z1671" i="5"/>
  <c r="O1672" i="5"/>
  <c r="X1672" i="5" s="1"/>
  <c r="Z1683" i="5"/>
  <c r="O1683" i="5"/>
  <c r="X1683" i="5" s="1"/>
  <c r="Z1688" i="5"/>
  <c r="O1688" i="5"/>
  <c r="X1688" i="5" s="1"/>
  <c r="Z1701" i="5"/>
  <c r="O1701" i="5"/>
  <c r="X1701" i="5" s="1"/>
  <c r="Z1731" i="5"/>
  <c r="O1731" i="5"/>
  <c r="O1733" i="5"/>
  <c r="Z1734" i="5"/>
  <c r="O1734" i="5"/>
  <c r="R1740" i="5"/>
  <c r="AB1740" i="5" s="1"/>
  <c r="N1746" i="5"/>
  <c r="R1746" i="5" s="1"/>
  <c r="AB1746" i="5" s="1"/>
  <c r="R1748" i="5"/>
  <c r="AB1748" i="5" s="1"/>
  <c r="P1750" i="5"/>
  <c r="AA1750" i="5" s="1"/>
  <c r="R1751" i="5"/>
  <c r="AB1751" i="5" s="1"/>
  <c r="Z1751" i="5"/>
  <c r="P1752" i="5"/>
  <c r="AA1752" i="5" s="1"/>
  <c r="R1753" i="5"/>
  <c r="AB1753" i="5" s="1"/>
  <c r="Z1753" i="5"/>
  <c r="P1754" i="5"/>
  <c r="AA1754" i="5" s="1"/>
  <c r="R1755" i="5"/>
  <c r="AB1755" i="5" s="1"/>
  <c r="Z1755" i="5"/>
  <c r="P1756" i="5"/>
  <c r="AA1756" i="5" s="1"/>
  <c r="R1757" i="5"/>
  <c r="AB1757" i="5" s="1"/>
  <c r="Z1757" i="5"/>
  <c r="O1759" i="5"/>
  <c r="X1759" i="5" s="1"/>
  <c r="R1760" i="5"/>
  <c r="AB1760" i="5" s="1"/>
  <c r="Z1771" i="5"/>
  <c r="O1771" i="5"/>
  <c r="X1771" i="5" s="1"/>
  <c r="P1775" i="5"/>
  <c r="AA1775" i="5" s="1"/>
  <c r="R1776" i="5"/>
  <c r="AB1776" i="5" s="1"/>
  <c r="P1779" i="5"/>
  <c r="AA1779" i="5" s="1"/>
  <c r="R1780" i="5"/>
  <c r="AB1780" i="5" s="1"/>
  <c r="P1783" i="5"/>
  <c r="AA1783" i="5" s="1"/>
  <c r="R1784" i="5"/>
  <c r="AB1784" i="5" s="1"/>
  <c r="P1787" i="5"/>
  <c r="AA1787" i="5" s="1"/>
  <c r="R1788" i="5"/>
  <c r="AB1788" i="5" s="1"/>
  <c r="P1791" i="5"/>
  <c r="AA1791" i="5" s="1"/>
  <c r="R1792" i="5"/>
  <c r="AB1792" i="5" s="1"/>
  <c r="P1795" i="5"/>
  <c r="AA1795" i="5" s="1"/>
  <c r="R1796" i="5"/>
  <c r="AB1796" i="5" s="1"/>
  <c r="P1799" i="5"/>
  <c r="AA1799" i="5" s="1"/>
  <c r="R1800" i="5"/>
  <c r="AB1800" i="5" s="1"/>
  <c r="P1803" i="5"/>
  <c r="AA1803" i="5" s="1"/>
  <c r="R1804" i="5"/>
  <c r="AB1804" i="5" s="1"/>
  <c r="P1807" i="5"/>
  <c r="AA1807" i="5" s="1"/>
  <c r="R1808" i="5"/>
  <c r="AB1808" i="5" s="1"/>
  <c r="P1811" i="5"/>
  <c r="AA1811" i="5" s="1"/>
  <c r="R1812" i="5"/>
  <c r="AB1812" i="5" s="1"/>
  <c r="P1815" i="5"/>
  <c r="AA1815" i="5" s="1"/>
  <c r="R1816" i="5"/>
  <c r="AB1816" i="5" s="1"/>
  <c r="P1819" i="5"/>
  <c r="AA1819" i="5" s="1"/>
  <c r="R1820" i="5"/>
  <c r="AB1820" i="5" s="1"/>
  <c r="P1823" i="5"/>
  <c r="AA1823" i="5" s="1"/>
  <c r="R1824" i="5"/>
  <c r="AB1824" i="5" s="1"/>
  <c r="P1827" i="5"/>
  <c r="AA1827" i="5" s="1"/>
  <c r="R1828" i="5"/>
  <c r="AB1828" i="5" s="1"/>
  <c r="P1831" i="5"/>
  <c r="AA1831" i="5" s="1"/>
  <c r="R1832" i="5"/>
  <c r="AB1832" i="5" s="1"/>
  <c r="P1835" i="5"/>
  <c r="AA1835" i="5" s="1"/>
  <c r="R1836" i="5"/>
  <c r="AB1836" i="5" s="1"/>
  <c r="P1839" i="5"/>
  <c r="AA1839" i="5" s="1"/>
  <c r="R1840" i="5"/>
  <c r="AB1840" i="5" s="1"/>
  <c r="P1843" i="5"/>
  <c r="AA1843" i="5" s="1"/>
  <c r="R1844" i="5"/>
  <c r="AB1844" i="5" s="1"/>
  <c r="P1847" i="5"/>
  <c r="AA1847" i="5" s="1"/>
  <c r="R1848" i="5"/>
  <c r="AB1848" i="5" s="1"/>
  <c r="P1851" i="5"/>
  <c r="AA1851" i="5" s="1"/>
  <c r="R1852" i="5"/>
  <c r="AB1852" i="5" s="1"/>
  <c r="P1855" i="5"/>
  <c r="AA1855" i="5" s="1"/>
  <c r="R1856" i="5"/>
  <c r="AB1856" i="5" s="1"/>
  <c r="P1859" i="5"/>
  <c r="AA1859" i="5" s="1"/>
  <c r="R1860" i="5"/>
  <c r="AB1860" i="5" s="1"/>
  <c r="P1863" i="5"/>
  <c r="AA1863" i="5" s="1"/>
  <c r="R1864" i="5"/>
  <c r="AB1864" i="5" s="1"/>
  <c r="P1867" i="5"/>
  <c r="AA1867" i="5" s="1"/>
  <c r="R1868" i="5"/>
  <c r="AB1868" i="5" s="1"/>
  <c r="P1871" i="5"/>
  <c r="AA1871" i="5" s="1"/>
  <c r="R1872" i="5"/>
  <c r="AB1872" i="5" s="1"/>
  <c r="P1875" i="5"/>
  <c r="AA1875" i="5" s="1"/>
  <c r="R1876" i="5"/>
  <c r="AB1876" i="5" s="1"/>
  <c r="R1879" i="5"/>
  <c r="AB1879" i="5" s="1"/>
  <c r="Z1879" i="5"/>
  <c r="R1881" i="5"/>
  <c r="AB1881" i="5" s="1"/>
  <c r="Z1881" i="5"/>
  <c r="R1883" i="5"/>
  <c r="AB1883" i="5" s="1"/>
  <c r="P1886" i="5"/>
  <c r="AA1886" i="5" s="1"/>
  <c r="R1887" i="5"/>
  <c r="AB1887" i="5" s="1"/>
  <c r="P1890" i="5"/>
  <c r="AA1890" i="5" s="1"/>
  <c r="R1891" i="5"/>
  <c r="AB1891" i="5" s="1"/>
  <c r="P1894" i="5"/>
  <c r="AA1894" i="5" s="1"/>
  <c r="R1895" i="5"/>
  <c r="AB1895" i="5" s="1"/>
  <c r="Z1914" i="5"/>
  <c r="O1914" i="5"/>
  <c r="X1914" i="5" s="1"/>
  <c r="Z1937" i="5"/>
  <c r="O1937" i="5"/>
  <c r="X1937" i="5" s="1"/>
  <c r="Z1957" i="5"/>
  <c r="O1957" i="5"/>
  <c r="X1957" i="5" s="1"/>
  <c r="P1961" i="5"/>
  <c r="AA1961" i="5" s="1"/>
  <c r="R1962" i="5"/>
  <c r="AB1962" i="5" s="1"/>
  <c r="P1965" i="5"/>
  <c r="AA1965" i="5" s="1"/>
  <c r="R1966" i="5"/>
  <c r="AB1966" i="5" s="1"/>
  <c r="O1969" i="5"/>
  <c r="X1969" i="5" s="1"/>
  <c r="O1972" i="5"/>
  <c r="X1972" i="5" s="1"/>
  <c r="Z1972" i="5"/>
  <c r="O1973" i="5"/>
  <c r="X1973" i="5" s="1"/>
  <c r="R1974" i="5"/>
  <c r="AB1974" i="5" s="1"/>
  <c r="Z1974" i="5"/>
  <c r="R1976" i="5"/>
  <c r="AB1976" i="5" s="1"/>
  <c r="Z1976" i="5"/>
  <c r="R1978" i="5"/>
  <c r="AB1978" i="5" s="1"/>
  <c r="Z1978" i="5"/>
  <c r="R1980" i="5"/>
  <c r="AB1980" i="5" s="1"/>
  <c r="O1983" i="5"/>
  <c r="X1983" i="5" s="1"/>
  <c r="R1984" i="5"/>
  <c r="AB1984" i="5" s="1"/>
  <c r="Z1988" i="5"/>
  <c r="O1988" i="5"/>
  <c r="X1988" i="5" s="1"/>
  <c r="Z1990" i="5"/>
  <c r="R1990" i="5"/>
  <c r="AB1990" i="5" s="1"/>
  <c r="R1994" i="5"/>
  <c r="AB1994" i="5" s="1"/>
  <c r="P1997" i="5"/>
  <c r="AA1997" i="5" s="1"/>
  <c r="R1998" i="5"/>
  <c r="AB1998" i="5" s="1"/>
  <c r="Z2001" i="5"/>
  <c r="O2001" i="5"/>
  <c r="X2001" i="5" s="1"/>
  <c r="O2003" i="5"/>
  <c r="X2003" i="5" s="1"/>
  <c r="Z2003" i="5"/>
  <c r="O2005" i="5"/>
  <c r="X2005" i="5" s="1"/>
  <c r="Z2005" i="5"/>
  <c r="O2006" i="5"/>
  <c r="X2006" i="5" s="1"/>
  <c r="O2009" i="5"/>
  <c r="X2009" i="5" s="1"/>
  <c r="O2010" i="5"/>
  <c r="X2010" i="5" s="1"/>
  <c r="O2012" i="5"/>
  <c r="X2012" i="5" s="1"/>
  <c r="Z2012" i="5"/>
  <c r="Z2013" i="5"/>
  <c r="R2013" i="5"/>
  <c r="AB2013" i="5" s="1"/>
  <c r="R2018" i="5"/>
  <c r="AB2018" i="5" s="1"/>
  <c r="R2024" i="5"/>
  <c r="AB2024" i="5" s="1"/>
  <c r="O2029" i="5"/>
  <c r="X2029" i="5" s="1"/>
  <c r="Z2029" i="5"/>
  <c r="O2030" i="5"/>
  <c r="X2030" i="5" s="1"/>
  <c r="N2033" i="5"/>
  <c r="R2033" i="5" s="1"/>
  <c r="AB2033" i="5" s="1"/>
  <c r="O2035" i="5"/>
  <c r="X2035" i="5" s="1"/>
  <c r="O2038" i="5"/>
  <c r="X2038" i="5" s="1"/>
  <c r="Z2038" i="5"/>
  <c r="O2039" i="5"/>
  <c r="X2039" i="5" s="1"/>
  <c r="O2042" i="5"/>
  <c r="X2042" i="5" s="1"/>
  <c r="Z2042" i="5"/>
  <c r="O2043" i="5"/>
  <c r="X2043" i="5" s="1"/>
  <c r="Z2046" i="5"/>
  <c r="O2047" i="5"/>
  <c r="X2047" i="5" s="1"/>
  <c r="O2050" i="5"/>
  <c r="X2050" i="5" s="1"/>
  <c r="Z2050" i="5"/>
  <c r="O2051" i="5"/>
  <c r="X2051" i="5" s="1"/>
  <c r="Z2054" i="5"/>
  <c r="O2054" i="5"/>
  <c r="O2064" i="5"/>
  <c r="Z2067" i="5"/>
  <c r="O2067" i="5"/>
  <c r="O2069" i="5"/>
  <c r="X2069" i="5" s="1"/>
  <c r="Z2069" i="5"/>
  <c r="O2071" i="5"/>
  <c r="X2071" i="5" s="1"/>
  <c r="Z2071" i="5"/>
  <c r="O2073" i="5"/>
  <c r="X2073" i="5" s="1"/>
  <c r="Z2073" i="5"/>
  <c r="O2075" i="5"/>
  <c r="X2075" i="5" s="1"/>
  <c r="Z2075" i="5"/>
  <c r="O2077" i="5"/>
  <c r="X2077" i="5" s="1"/>
  <c r="Z2077" i="5"/>
  <c r="O2079" i="5"/>
  <c r="X2079" i="5" s="1"/>
  <c r="Z2079" i="5"/>
  <c r="O2081" i="5"/>
  <c r="X2081" i="5" s="1"/>
  <c r="Z2081" i="5"/>
  <c r="O2083" i="5"/>
  <c r="X2083" i="5" s="1"/>
  <c r="Z2083" i="5"/>
  <c r="O2085" i="5"/>
  <c r="X2085" i="5" s="1"/>
  <c r="Z2085" i="5"/>
  <c r="O2087" i="5"/>
  <c r="X2087" i="5" s="1"/>
  <c r="Z2087" i="5"/>
  <c r="O2089" i="5"/>
  <c r="X2089" i="5" s="1"/>
  <c r="Z2089" i="5"/>
  <c r="O2091" i="5"/>
  <c r="X2091" i="5" s="1"/>
  <c r="Z2091" i="5"/>
  <c r="O2093" i="5"/>
  <c r="X2093" i="5" s="1"/>
  <c r="Z2093" i="5"/>
  <c r="O2095" i="5"/>
  <c r="X2095" i="5" s="1"/>
  <c r="Z2095" i="5"/>
  <c r="O2097" i="5"/>
  <c r="X2097" i="5" s="1"/>
  <c r="Z2097" i="5"/>
  <c r="O2099" i="5"/>
  <c r="X2099" i="5" s="1"/>
  <c r="Z2099" i="5"/>
  <c r="O2101" i="5"/>
  <c r="X2101" i="5" s="1"/>
  <c r="Z2101" i="5"/>
  <c r="O2103" i="5"/>
  <c r="X2103" i="5" s="1"/>
  <c r="Z2103" i="5"/>
  <c r="O2105" i="5"/>
  <c r="X2105" i="5" s="1"/>
  <c r="Z2105" i="5"/>
  <c r="O2107" i="5"/>
  <c r="X2107" i="5" s="1"/>
  <c r="Z2107" i="5"/>
  <c r="O2109" i="5"/>
  <c r="X2109" i="5" s="1"/>
  <c r="Z2109" i="5"/>
  <c r="O2111" i="5"/>
  <c r="X2111" i="5" s="1"/>
  <c r="Z2111" i="5"/>
  <c r="O2113" i="5"/>
  <c r="X2113" i="5" s="1"/>
  <c r="Z2113" i="5"/>
  <c r="O2115" i="5"/>
  <c r="Z2117" i="5"/>
  <c r="O2117" i="5"/>
  <c r="O2123" i="5"/>
  <c r="Z2125" i="5"/>
  <c r="O2125" i="5"/>
  <c r="O2132" i="5"/>
  <c r="X2132" i="5" s="1"/>
  <c r="P2134" i="5"/>
  <c r="AA2134" i="5" s="1"/>
  <c r="R2135" i="5"/>
  <c r="AB2135" i="5" s="1"/>
  <c r="P2138" i="5"/>
  <c r="AA2138" i="5" s="1"/>
  <c r="R2139" i="5"/>
  <c r="AB2139" i="5" s="1"/>
  <c r="P2142" i="5"/>
  <c r="AA2142" i="5" s="1"/>
  <c r="R2148" i="5"/>
  <c r="AB2148" i="5" s="1"/>
  <c r="P2151" i="5"/>
  <c r="AA2151" i="5" s="1"/>
  <c r="R2152" i="5"/>
  <c r="AB2152" i="5" s="1"/>
  <c r="P2155" i="5"/>
  <c r="AA2155" i="5" s="1"/>
  <c r="R2156" i="5"/>
  <c r="AB2156" i="5" s="1"/>
  <c r="P2159" i="5"/>
  <c r="AA2159" i="5" s="1"/>
  <c r="P2163" i="5"/>
  <c r="AA2163" i="5" s="1"/>
  <c r="R2164" i="5"/>
  <c r="AB2164" i="5" s="1"/>
  <c r="P2167" i="5"/>
  <c r="AA2167" i="5" s="1"/>
  <c r="R2168" i="5"/>
  <c r="AB2168" i="5" s="1"/>
  <c r="P2171" i="5"/>
  <c r="AA2171" i="5" s="1"/>
  <c r="R2172" i="5"/>
  <c r="AB2172" i="5" s="1"/>
  <c r="P2175" i="5"/>
  <c r="AA2175" i="5" s="1"/>
  <c r="N2178" i="5"/>
  <c r="O2180" i="5"/>
  <c r="X2180" i="5" s="1"/>
  <c r="O2182" i="5"/>
  <c r="X2182" i="5" s="1"/>
  <c r="Z2182" i="5"/>
  <c r="Z2183" i="5"/>
  <c r="R2183" i="5"/>
  <c r="AB2183" i="5" s="1"/>
  <c r="P2185" i="5"/>
  <c r="AA2185" i="5" s="1"/>
  <c r="R2186" i="5"/>
  <c r="AB2186" i="5" s="1"/>
  <c r="P2189" i="5"/>
  <c r="AA2189" i="5" s="1"/>
  <c r="R2190" i="5"/>
  <c r="AB2190" i="5" s="1"/>
  <c r="Z2198" i="5"/>
  <c r="R2198" i="5"/>
  <c r="AB2198" i="5" s="1"/>
  <c r="O2198" i="5"/>
  <c r="X2198" i="5" s="1"/>
  <c r="O2202" i="5"/>
  <c r="X2202" i="5" s="1"/>
  <c r="Z2202" i="5"/>
  <c r="Z2203" i="5"/>
  <c r="R2203" i="5"/>
  <c r="AB2203" i="5" s="1"/>
  <c r="O2205" i="5"/>
  <c r="X2205" i="5" s="1"/>
  <c r="Z2205" i="5"/>
  <c r="O2207" i="5"/>
  <c r="X2207" i="5" s="1"/>
  <c r="Z2207" i="5"/>
  <c r="O2209" i="5"/>
  <c r="X2209" i="5" s="1"/>
  <c r="Z2209" i="5"/>
  <c r="Z2212" i="5"/>
  <c r="R2212" i="5"/>
  <c r="AB2212" i="5" s="1"/>
  <c r="O2214" i="5"/>
  <c r="X2214" i="5" s="1"/>
  <c r="Z2214" i="5"/>
  <c r="O2216" i="5"/>
  <c r="X2216" i="5" s="1"/>
  <c r="Z2216" i="5"/>
  <c r="O2217" i="5"/>
  <c r="X2217" i="5" s="1"/>
  <c r="O2220" i="5"/>
  <c r="X2220" i="5" s="1"/>
  <c r="Z2220" i="5"/>
  <c r="O2221" i="5"/>
  <c r="X2221" i="5" s="1"/>
  <c r="O2224" i="5"/>
  <c r="X2224" i="5" s="1"/>
  <c r="Z2224" i="5"/>
  <c r="O2225" i="5"/>
  <c r="X2225" i="5" s="1"/>
  <c r="O2228" i="5"/>
  <c r="X2228" i="5" s="1"/>
  <c r="O2229" i="5"/>
  <c r="X2229" i="5" s="1"/>
  <c r="O2232" i="5"/>
  <c r="X2232" i="5" s="1"/>
  <c r="Z2232" i="5"/>
  <c r="O2233" i="5"/>
  <c r="X2233" i="5" s="1"/>
  <c r="O2236" i="5"/>
  <c r="X2236" i="5" s="1"/>
  <c r="Z2236" i="5"/>
  <c r="O2237" i="5"/>
  <c r="X2237" i="5" s="1"/>
  <c r="O2240" i="5"/>
  <c r="X2240" i="5" s="1"/>
  <c r="Z2240" i="5"/>
  <c r="O2241" i="5"/>
  <c r="X2241" i="5" s="1"/>
  <c r="O2244" i="5"/>
  <c r="X2244" i="5" s="1"/>
  <c r="O2245" i="5"/>
  <c r="X2245" i="5" s="1"/>
  <c r="O2248" i="5"/>
  <c r="X2248" i="5" s="1"/>
  <c r="Z2248" i="5"/>
  <c r="R2252" i="5"/>
  <c r="AB2252" i="5" s="1"/>
  <c r="O2256" i="5"/>
  <c r="X2256" i="5" s="1"/>
  <c r="Z2256" i="5"/>
  <c r="Z2257" i="5"/>
  <c r="R2257" i="5"/>
  <c r="AB2257" i="5" s="1"/>
  <c r="P2259" i="5"/>
  <c r="AA2259" i="5" s="1"/>
  <c r="R2260" i="5"/>
  <c r="AB2260" i="5" s="1"/>
  <c r="P2263" i="5"/>
  <c r="AA2263" i="5" s="1"/>
  <c r="N2271" i="5"/>
  <c r="R2271" i="5" s="1"/>
  <c r="AB2271" i="5" s="1"/>
  <c r="P2272" i="5"/>
  <c r="AA2272" i="5" s="1"/>
  <c r="R2273" i="5"/>
  <c r="AB2273" i="5" s="1"/>
  <c r="P2276" i="5"/>
  <c r="AA2276" i="5" s="1"/>
  <c r="R2277" i="5"/>
  <c r="AB2277" i="5" s="1"/>
  <c r="O2284" i="5"/>
  <c r="X2284" i="5" s="1"/>
  <c r="Z2284" i="5"/>
  <c r="O2285" i="5"/>
  <c r="X2285" i="5" s="1"/>
  <c r="O2288" i="5"/>
  <c r="X2288" i="5" s="1"/>
  <c r="Z2288" i="5"/>
  <c r="Z2291" i="5"/>
  <c r="R2291" i="5"/>
  <c r="AB2291" i="5" s="1"/>
  <c r="O2294" i="5"/>
  <c r="X2294" i="5" s="1"/>
  <c r="Z2294" i="5"/>
  <c r="Z2296" i="5"/>
  <c r="N2301" i="5"/>
  <c r="P2304" i="5"/>
  <c r="AA2304" i="5" s="1"/>
  <c r="R2305" i="5"/>
  <c r="AB2305" i="5" s="1"/>
  <c r="Z2305" i="5"/>
  <c r="P2306" i="5"/>
  <c r="AA2306" i="5" s="1"/>
  <c r="R2307" i="5"/>
  <c r="AB2307" i="5" s="1"/>
  <c r="P2308" i="5"/>
  <c r="AA2308" i="5" s="1"/>
  <c r="R2309" i="5"/>
  <c r="AB2309" i="5" s="1"/>
  <c r="Z2309" i="5"/>
  <c r="P2310" i="5"/>
  <c r="AA2310" i="5" s="1"/>
  <c r="R2311" i="5"/>
  <c r="AB2311" i="5" s="1"/>
  <c r="Z2311" i="5"/>
  <c r="P2312" i="5"/>
  <c r="AA2312" i="5" s="1"/>
  <c r="R2313" i="5"/>
  <c r="AB2313" i="5" s="1"/>
  <c r="Z2313" i="5"/>
  <c r="P2314" i="5"/>
  <c r="AA2314" i="5" s="1"/>
  <c r="R2315" i="5"/>
  <c r="AB2315" i="5" s="1"/>
  <c r="Z2315" i="5"/>
  <c r="P2316" i="5"/>
  <c r="AA2316" i="5" s="1"/>
  <c r="Z2317" i="5"/>
  <c r="P2318" i="5"/>
  <c r="AA2318" i="5" s="1"/>
  <c r="R2319" i="5"/>
  <c r="AB2319" i="5" s="1"/>
  <c r="Z2319" i="5"/>
  <c r="P2320" i="5"/>
  <c r="AA2320" i="5" s="1"/>
  <c r="R2321" i="5"/>
  <c r="AB2321" i="5" s="1"/>
  <c r="Z2321" i="5"/>
  <c r="P2322" i="5"/>
  <c r="AA2322" i="5" s="1"/>
  <c r="R2323" i="5"/>
  <c r="AB2323" i="5" s="1"/>
  <c r="P2324" i="5"/>
  <c r="AA2324" i="5" s="1"/>
  <c r="R2325" i="5"/>
  <c r="AB2325" i="5" s="1"/>
  <c r="Z2325" i="5"/>
  <c r="P2326" i="5"/>
  <c r="AA2326" i="5" s="1"/>
  <c r="P2330" i="5"/>
  <c r="AA2330" i="5" s="1"/>
  <c r="R2337" i="5"/>
  <c r="AB2337" i="5" s="1"/>
  <c r="R2343" i="5"/>
  <c r="AB2343" i="5" s="1"/>
  <c r="R2345" i="5"/>
  <c r="AB2345" i="5" s="1"/>
  <c r="Z2350" i="5"/>
  <c r="O2350" i="5"/>
  <c r="O2356" i="5"/>
  <c r="X2356" i="5" s="1"/>
  <c r="Z2356" i="5"/>
  <c r="P2361" i="5"/>
  <c r="AA2361" i="5" s="1"/>
  <c r="R2362" i="5"/>
  <c r="AB2362" i="5" s="1"/>
  <c r="P2365" i="5"/>
  <c r="AA2365" i="5" s="1"/>
  <c r="R2366" i="5"/>
  <c r="AB2366" i="5" s="1"/>
  <c r="P2369" i="5"/>
  <c r="AA2369" i="5" s="1"/>
  <c r="R2370" i="5"/>
  <c r="AB2370" i="5" s="1"/>
  <c r="P2373" i="5"/>
  <c r="AA2373" i="5" s="1"/>
  <c r="P2377" i="5"/>
  <c r="AA2377" i="5" s="1"/>
  <c r="R2378" i="5"/>
  <c r="AB2378" i="5" s="1"/>
  <c r="P2381" i="5"/>
  <c r="AA2381" i="5" s="1"/>
  <c r="R2386" i="5"/>
  <c r="AB2386" i="5" s="1"/>
  <c r="Z2392" i="5"/>
  <c r="R2392" i="5"/>
  <c r="AB2392" i="5" s="1"/>
  <c r="O2392" i="5"/>
  <c r="X2392" i="5" s="1"/>
  <c r="O2394" i="5"/>
  <c r="X2394" i="5" s="1"/>
  <c r="Z2394" i="5"/>
  <c r="O2396" i="5"/>
  <c r="X2396" i="5" s="1"/>
  <c r="Z2396" i="5"/>
  <c r="O2397" i="5"/>
  <c r="X2397" i="5" s="1"/>
  <c r="O2403" i="5"/>
  <c r="X2403" i="5" s="1"/>
  <c r="Z2403" i="5"/>
  <c r="O2404" i="5"/>
  <c r="X2404" i="5" s="1"/>
  <c r="O2407" i="5"/>
  <c r="X2407" i="5" s="1"/>
  <c r="Z2407" i="5"/>
  <c r="O2408" i="5"/>
  <c r="X2408" i="5" s="1"/>
  <c r="N2416" i="5"/>
  <c r="P2416" i="5"/>
  <c r="AA2416" i="5" s="1"/>
  <c r="Z2417" i="5"/>
  <c r="N2420" i="5"/>
  <c r="R2420" i="5" s="1"/>
  <c r="AB2420" i="5" s="1"/>
  <c r="O2421" i="5"/>
  <c r="X2421" i="5" s="1"/>
  <c r="Z2421" i="5"/>
  <c r="R2421" i="5"/>
  <c r="AB2421" i="5" s="1"/>
  <c r="Z2423" i="5"/>
  <c r="O2425" i="5"/>
  <c r="X2425" i="5" s="1"/>
  <c r="Z2425" i="5"/>
  <c r="R2425" i="5"/>
  <c r="AB2425" i="5" s="1"/>
  <c r="N2434" i="5"/>
  <c r="P2434" i="5"/>
  <c r="AA2434" i="5" s="1"/>
  <c r="Z2439" i="5"/>
  <c r="R2439" i="5"/>
  <c r="AB2439" i="5" s="1"/>
  <c r="O2439" i="5"/>
  <c r="X2439" i="5" s="1"/>
  <c r="R2441" i="5"/>
  <c r="AB2441" i="5" s="1"/>
  <c r="N2450" i="5"/>
  <c r="P2450" i="5"/>
  <c r="AA2450" i="5" s="1"/>
  <c r="Z2455" i="5"/>
  <c r="R2455" i="5"/>
  <c r="AB2455" i="5" s="1"/>
  <c r="O2455" i="5"/>
  <c r="X2455" i="5" s="1"/>
  <c r="Z2457" i="5"/>
  <c r="R2457" i="5"/>
  <c r="AB2457" i="5" s="1"/>
  <c r="O2465" i="5"/>
  <c r="X2465" i="5" s="1"/>
  <c r="R2468" i="5"/>
  <c r="AB2468" i="5" s="1"/>
  <c r="O2473" i="5"/>
  <c r="X2473" i="5" s="1"/>
  <c r="O2476" i="5"/>
  <c r="X2476" i="5" s="1"/>
  <c r="Z2476" i="5"/>
  <c r="R2476" i="5"/>
  <c r="AB2476" i="5" s="1"/>
  <c r="O2481" i="5"/>
  <c r="X2481" i="5" s="1"/>
  <c r="R2484" i="5"/>
  <c r="AB2484" i="5" s="1"/>
  <c r="O2489" i="5"/>
  <c r="X2489" i="5" s="1"/>
  <c r="R2492" i="5"/>
  <c r="AB2492" i="5" s="1"/>
  <c r="N2499" i="5"/>
  <c r="N2503" i="5"/>
  <c r="N2506" i="5"/>
  <c r="R2506" i="5" s="1"/>
  <c r="AB2506" i="5" s="1"/>
  <c r="Z2510" i="5"/>
  <c r="P2514" i="5"/>
  <c r="AA2514" i="5" s="1"/>
  <c r="N2514" i="5"/>
  <c r="O2518" i="5"/>
  <c r="X2518" i="5" s="1"/>
  <c r="Z2518" i="5"/>
  <c r="O2529" i="5"/>
  <c r="X2529" i="5" s="1"/>
  <c r="Z2529" i="5"/>
  <c r="O2543" i="5"/>
  <c r="X2543" i="5" s="1"/>
  <c r="Z2543" i="5"/>
  <c r="P2546" i="5"/>
  <c r="AA2546" i="5" s="1"/>
  <c r="N2546" i="5"/>
  <c r="Z2551" i="5"/>
  <c r="O2551" i="5"/>
  <c r="P2555" i="5"/>
  <c r="AA2555" i="5" s="1"/>
  <c r="N2555" i="5"/>
  <c r="O2561" i="5"/>
  <c r="X2561" i="5" s="1"/>
  <c r="Z2561" i="5"/>
  <c r="R2561" i="5"/>
  <c r="AB2561" i="5" s="1"/>
  <c r="Z2562" i="5"/>
  <c r="O2562" i="5"/>
  <c r="X2562" i="5" s="1"/>
  <c r="N2608" i="5"/>
  <c r="O2631" i="5"/>
  <c r="X2631" i="5" s="1"/>
  <c r="Z2631" i="5"/>
  <c r="Z2644" i="5"/>
  <c r="O2644" i="5"/>
  <c r="X2644" i="5" s="1"/>
  <c r="P2663" i="5"/>
  <c r="AA2663" i="5" s="1"/>
  <c r="Z2676" i="5"/>
  <c r="O2676" i="5"/>
  <c r="X2676" i="5" s="1"/>
  <c r="P2695" i="5"/>
  <c r="AA2695" i="5" s="1"/>
  <c r="Z2708" i="5"/>
  <c r="O2708" i="5"/>
  <c r="X2708" i="5" s="1"/>
  <c r="P2740" i="5"/>
  <c r="AA2740" i="5" s="1"/>
  <c r="P2746" i="5"/>
  <c r="AA2746" i="5" s="1"/>
  <c r="O2760" i="5"/>
  <c r="X2760" i="5" s="1"/>
  <c r="N2779" i="5"/>
  <c r="P2779" i="5"/>
  <c r="AA2779" i="5" s="1"/>
  <c r="O2791" i="5"/>
  <c r="X2791" i="5" s="1"/>
  <c r="Z2791" i="5"/>
  <c r="N2797" i="5"/>
  <c r="R2797" i="5" s="1"/>
  <c r="AB2797" i="5" s="1"/>
  <c r="O2798" i="5"/>
  <c r="X2798" i="5" s="1"/>
  <c r="Z2798" i="5"/>
  <c r="R2798" i="5"/>
  <c r="AB2798" i="5" s="1"/>
  <c r="Z2799" i="5"/>
  <c r="O2799" i="5"/>
  <c r="X2799" i="5" s="1"/>
  <c r="N2832" i="5"/>
  <c r="P2832" i="5"/>
  <c r="AA2832" i="5" s="1"/>
  <c r="Z2848" i="5"/>
  <c r="O2848" i="5"/>
  <c r="X2848" i="5" s="1"/>
  <c r="R2848" i="5"/>
  <c r="AB2848" i="5" s="1"/>
  <c r="O3027" i="5"/>
  <c r="X3027" i="5" s="1"/>
  <c r="Z3027" i="5"/>
  <c r="R3027" i="5"/>
  <c r="AB3027" i="5" s="1"/>
  <c r="N3070" i="5"/>
  <c r="R3070" i="5" s="1"/>
  <c r="AB3070" i="5" s="1"/>
  <c r="P3070" i="5"/>
  <c r="AA3070" i="5" s="1"/>
  <c r="O3071" i="5"/>
  <c r="X3071" i="5" s="1"/>
  <c r="Z3071" i="5"/>
  <c r="R3071" i="5"/>
  <c r="AB3071" i="5" s="1"/>
  <c r="O3073" i="5"/>
  <c r="X3073" i="5" s="1"/>
  <c r="Z3073" i="5"/>
  <c r="R3073" i="5"/>
  <c r="AB3073" i="5" s="1"/>
  <c r="O3132" i="5"/>
  <c r="X3132" i="5" s="1"/>
  <c r="Z3132" i="5"/>
  <c r="Z3660" i="5"/>
  <c r="O3660" i="5"/>
  <c r="X3660" i="5" s="1"/>
  <c r="N3770" i="5"/>
  <c r="R3770" i="5" s="1"/>
  <c r="AB3770" i="5" s="1"/>
  <c r="P3770" i="5"/>
  <c r="AA3770" i="5" s="1"/>
  <c r="Z1374" i="5"/>
  <c r="O1385" i="5"/>
  <c r="X1385" i="5" s="1"/>
  <c r="O1394" i="5"/>
  <c r="X1394" i="5" s="1"/>
  <c r="Z1399" i="5"/>
  <c r="Z1431" i="5"/>
  <c r="O1431" i="5"/>
  <c r="X1431" i="5" s="1"/>
  <c r="O1446" i="5"/>
  <c r="X1446" i="5" s="1"/>
  <c r="Z1446" i="5"/>
  <c r="Z1451" i="5"/>
  <c r="O1451" i="5"/>
  <c r="X1451" i="5" s="1"/>
  <c r="Z1454" i="5"/>
  <c r="O1454" i="5"/>
  <c r="X1454" i="5" s="1"/>
  <c r="N1461" i="5"/>
  <c r="N1466" i="5"/>
  <c r="R1466" i="5" s="1"/>
  <c r="AB1466" i="5" s="1"/>
  <c r="N1470" i="5"/>
  <c r="N1474" i="5"/>
  <c r="R1474" i="5" s="1"/>
  <c r="AB1474" i="5" s="1"/>
  <c r="N1478" i="5"/>
  <c r="R1482" i="5"/>
  <c r="AB1482" i="5" s="1"/>
  <c r="N1482" i="5"/>
  <c r="N1486" i="5"/>
  <c r="Z1492" i="5"/>
  <c r="O1492" i="5"/>
  <c r="X1492" i="5" s="1"/>
  <c r="O1496" i="5"/>
  <c r="X1496" i="5" s="1"/>
  <c r="Z1496" i="5"/>
  <c r="O1498" i="5"/>
  <c r="X1498" i="5" s="1"/>
  <c r="Z1498" i="5"/>
  <c r="O1502" i="5"/>
  <c r="X1502" i="5" s="1"/>
  <c r="Z1502" i="5"/>
  <c r="O1506" i="5"/>
  <c r="X1506" i="5" s="1"/>
  <c r="Z1506" i="5"/>
  <c r="O1510" i="5"/>
  <c r="X1510" i="5" s="1"/>
  <c r="Z1510" i="5"/>
  <c r="N1514" i="5"/>
  <c r="R1514" i="5" s="1"/>
  <c r="AB1514" i="5" s="1"/>
  <c r="N1518" i="5"/>
  <c r="R1518" i="5" s="1"/>
  <c r="AB1518" i="5" s="1"/>
  <c r="N1525" i="5"/>
  <c r="R1525" i="5" s="1"/>
  <c r="AB1525" i="5" s="1"/>
  <c r="N1529" i="5"/>
  <c r="R1529" i="5" s="1"/>
  <c r="AB1529" i="5" s="1"/>
  <c r="N1532" i="5"/>
  <c r="R1532" i="5" s="1"/>
  <c r="AB1532" i="5" s="1"/>
  <c r="N1536" i="5"/>
  <c r="R1536" i="5" s="1"/>
  <c r="AB1536" i="5" s="1"/>
  <c r="N1540" i="5"/>
  <c r="R1540" i="5" s="1"/>
  <c r="AB1540" i="5" s="1"/>
  <c r="O1544" i="5"/>
  <c r="X1544" i="5" s="1"/>
  <c r="Z1544" i="5"/>
  <c r="Z1547" i="5"/>
  <c r="R1547" i="5"/>
  <c r="AB1547" i="5" s="1"/>
  <c r="O1550" i="5"/>
  <c r="X1550" i="5" s="1"/>
  <c r="Z1550" i="5"/>
  <c r="Z1552" i="5"/>
  <c r="Z1556" i="5"/>
  <c r="O1558" i="5"/>
  <c r="X1558" i="5" s="1"/>
  <c r="Z1558" i="5"/>
  <c r="Z1560" i="5"/>
  <c r="Z1564" i="5"/>
  <c r="O1566" i="5"/>
  <c r="X1566" i="5" s="1"/>
  <c r="Z1566" i="5"/>
  <c r="Z1568" i="5"/>
  <c r="Z1572" i="5"/>
  <c r="O1574" i="5"/>
  <c r="X1574" i="5" s="1"/>
  <c r="Z1574" i="5"/>
  <c r="Z1576" i="5"/>
  <c r="O1579" i="5"/>
  <c r="X1579" i="5" s="1"/>
  <c r="Z1579" i="5"/>
  <c r="O1581" i="5"/>
  <c r="X1581" i="5" s="1"/>
  <c r="Z1581" i="5"/>
  <c r="O1583" i="5"/>
  <c r="X1583" i="5" s="1"/>
  <c r="Z1583" i="5"/>
  <c r="Z1584" i="5"/>
  <c r="R1584" i="5"/>
  <c r="AB1584" i="5" s="1"/>
  <c r="O1588" i="5"/>
  <c r="X1588" i="5" s="1"/>
  <c r="Z1588" i="5"/>
  <c r="O1610" i="5"/>
  <c r="X1610" i="5" s="1"/>
  <c r="Z1610" i="5"/>
  <c r="Z1618" i="5"/>
  <c r="O1618" i="5"/>
  <c r="N1643" i="5"/>
  <c r="R1643" i="5" s="1"/>
  <c r="AB1643" i="5" s="1"/>
  <c r="O1649" i="5"/>
  <c r="X1649" i="5" s="1"/>
  <c r="Z1649" i="5"/>
  <c r="Z1652" i="5"/>
  <c r="R1652" i="5"/>
  <c r="AB1652" i="5" s="1"/>
  <c r="O1654" i="5"/>
  <c r="X1654" i="5" s="1"/>
  <c r="Z1654" i="5"/>
  <c r="O1658" i="5"/>
  <c r="X1658" i="5" s="1"/>
  <c r="Z1658" i="5"/>
  <c r="Z1659" i="5"/>
  <c r="R1659" i="5"/>
  <c r="AB1659" i="5" s="1"/>
  <c r="O1661" i="5"/>
  <c r="X1661" i="5" s="1"/>
  <c r="Z1661" i="5"/>
  <c r="O1663" i="5"/>
  <c r="X1663" i="5" s="1"/>
  <c r="Z1663" i="5"/>
  <c r="N1668" i="5"/>
  <c r="R1668" i="5" s="1"/>
  <c r="AB1668" i="5" s="1"/>
  <c r="O1674" i="5"/>
  <c r="X1674" i="5" s="1"/>
  <c r="Z1674" i="5"/>
  <c r="Z1675" i="5"/>
  <c r="R1675" i="5"/>
  <c r="AB1675" i="5" s="1"/>
  <c r="O1677" i="5"/>
  <c r="X1677" i="5" s="1"/>
  <c r="Z1677" i="5"/>
  <c r="O1679" i="5"/>
  <c r="X1679" i="5" s="1"/>
  <c r="Z1679" i="5"/>
  <c r="O1681" i="5"/>
  <c r="X1681" i="5" s="1"/>
  <c r="Z1681" i="5"/>
  <c r="Z1682" i="5"/>
  <c r="R1682" i="5"/>
  <c r="AB1682" i="5" s="1"/>
  <c r="O1685" i="5"/>
  <c r="X1685" i="5" s="1"/>
  <c r="Z1685" i="5"/>
  <c r="O1687" i="5"/>
  <c r="X1687" i="5" s="1"/>
  <c r="Z1687" i="5"/>
  <c r="O1690" i="5"/>
  <c r="X1690" i="5" s="1"/>
  <c r="Z1690" i="5"/>
  <c r="O1692" i="5"/>
  <c r="X1692" i="5" s="1"/>
  <c r="Z1692" i="5"/>
  <c r="O1694" i="5"/>
  <c r="X1694" i="5" s="1"/>
  <c r="Z1694" i="5"/>
  <c r="O1696" i="5"/>
  <c r="X1696" i="5" s="1"/>
  <c r="Z1696" i="5"/>
  <c r="O1700" i="5"/>
  <c r="X1700" i="5" s="1"/>
  <c r="Z1700" i="5"/>
  <c r="O1703" i="5"/>
  <c r="X1703" i="5" s="1"/>
  <c r="Z1703" i="5"/>
  <c r="Z1704" i="5"/>
  <c r="R1704" i="5"/>
  <c r="AB1704" i="5" s="1"/>
  <c r="O1708" i="5"/>
  <c r="X1708" i="5" s="1"/>
  <c r="Z1708" i="5"/>
  <c r="O1710" i="5"/>
  <c r="X1710" i="5" s="1"/>
  <c r="Z1710" i="5"/>
  <c r="O1712" i="5"/>
  <c r="X1712" i="5" s="1"/>
  <c r="Z1712" i="5"/>
  <c r="O1716" i="5"/>
  <c r="X1716" i="5" s="1"/>
  <c r="Z1716" i="5"/>
  <c r="O1718" i="5"/>
  <c r="X1718" i="5" s="1"/>
  <c r="Z1718" i="5"/>
  <c r="O1720" i="5"/>
  <c r="X1720" i="5" s="1"/>
  <c r="Z1720" i="5"/>
  <c r="O1724" i="5"/>
  <c r="X1724" i="5" s="1"/>
  <c r="Z1724" i="5"/>
  <c r="O1726" i="5"/>
  <c r="X1726" i="5" s="1"/>
  <c r="Z1726" i="5"/>
  <c r="O1728" i="5"/>
  <c r="X1728" i="5" s="1"/>
  <c r="Z1728" i="5"/>
  <c r="Z1735" i="5"/>
  <c r="O1735" i="5"/>
  <c r="Z1737" i="5"/>
  <c r="O1737" i="5"/>
  <c r="Z1738" i="5"/>
  <c r="O1738" i="5"/>
  <c r="Z1760" i="5"/>
  <c r="O1760" i="5"/>
  <c r="X1760" i="5" s="1"/>
  <c r="Z1762" i="5"/>
  <c r="R1762" i="5"/>
  <c r="AB1762" i="5" s="1"/>
  <c r="O1764" i="5"/>
  <c r="X1764" i="5" s="1"/>
  <c r="Z1764" i="5"/>
  <c r="O1766" i="5"/>
  <c r="X1766" i="5" s="1"/>
  <c r="Z1766" i="5"/>
  <c r="O1768" i="5"/>
  <c r="X1768" i="5" s="1"/>
  <c r="Z1768" i="5"/>
  <c r="O1770" i="5"/>
  <c r="X1770" i="5" s="1"/>
  <c r="Z1770" i="5"/>
  <c r="O1773" i="5"/>
  <c r="X1773" i="5" s="1"/>
  <c r="Z1773" i="5"/>
  <c r="O1775" i="5"/>
  <c r="X1775" i="5" s="1"/>
  <c r="Z1775" i="5"/>
  <c r="O1779" i="5"/>
  <c r="X1779" i="5" s="1"/>
  <c r="Z1779" i="5"/>
  <c r="O1783" i="5"/>
  <c r="X1783" i="5" s="1"/>
  <c r="Z1783" i="5"/>
  <c r="O1791" i="5"/>
  <c r="X1791" i="5" s="1"/>
  <c r="Z1791" i="5"/>
  <c r="O1795" i="5"/>
  <c r="X1795" i="5" s="1"/>
  <c r="Z1795" i="5"/>
  <c r="O1799" i="5"/>
  <c r="X1799" i="5" s="1"/>
  <c r="Z1799" i="5"/>
  <c r="O1803" i="5"/>
  <c r="X1803" i="5" s="1"/>
  <c r="Z1803" i="5"/>
  <c r="O1807" i="5"/>
  <c r="X1807" i="5" s="1"/>
  <c r="Z1807" i="5"/>
  <c r="O1811" i="5"/>
  <c r="X1811" i="5" s="1"/>
  <c r="Z1811" i="5"/>
  <c r="O1815" i="5"/>
  <c r="X1815" i="5" s="1"/>
  <c r="Z1815" i="5"/>
  <c r="O1819" i="5"/>
  <c r="X1819" i="5" s="1"/>
  <c r="Z1819" i="5"/>
  <c r="Z1823" i="5"/>
  <c r="O1827" i="5"/>
  <c r="X1827" i="5" s="1"/>
  <c r="Z1827" i="5"/>
  <c r="O1831" i="5"/>
  <c r="X1831" i="5" s="1"/>
  <c r="Z1831" i="5"/>
  <c r="O1835" i="5"/>
  <c r="X1835" i="5" s="1"/>
  <c r="Z1835" i="5"/>
  <c r="O1839" i="5"/>
  <c r="X1839" i="5" s="1"/>
  <c r="Z1839" i="5"/>
  <c r="O1843" i="5"/>
  <c r="X1843" i="5" s="1"/>
  <c r="Z1843" i="5"/>
  <c r="O1847" i="5"/>
  <c r="X1847" i="5" s="1"/>
  <c r="Z1847" i="5"/>
  <c r="O1855" i="5"/>
  <c r="X1855" i="5" s="1"/>
  <c r="Z1855" i="5"/>
  <c r="O1859" i="5"/>
  <c r="X1859" i="5" s="1"/>
  <c r="Z1859" i="5"/>
  <c r="O1863" i="5"/>
  <c r="X1863" i="5" s="1"/>
  <c r="Z1863" i="5"/>
  <c r="O1867" i="5"/>
  <c r="X1867" i="5" s="1"/>
  <c r="Z1867" i="5"/>
  <c r="O1871" i="5"/>
  <c r="X1871" i="5" s="1"/>
  <c r="Z1871" i="5"/>
  <c r="O1875" i="5"/>
  <c r="X1875" i="5" s="1"/>
  <c r="Z1875" i="5"/>
  <c r="Z1883" i="5"/>
  <c r="O1883" i="5"/>
  <c r="X1883" i="5" s="1"/>
  <c r="O1886" i="5"/>
  <c r="X1886" i="5" s="1"/>
  <c r="Z1886" i="5"/>
  <c r="Z1890" i="5"/>
  <c r="O1894" i="5"/>
  <c r="X1894" i="5" s="1"/>
  <c r="Z1894" i="5"/>
  <c r="Z1897" i="5"/>
  <c r="R1897" i="5"/>
  <c r="AB1897" i="5" s="1"/>
  <c r="O1899" i="5"/>
  <c r="X1899" i="5" s="1"/>
  <c r="Z1899" i="5"/>
  <c r="O1901" i="5"/>
  <c r="X1901" i="5" s="1"/>
  <c r="Z1901" i="5"/>
  <c r="O1903" i="5"/>
  <c r="X1903" i="5" s="1"/>
  <c r="Z1903" i="5"/>
  <c r="Z1905" i="5"/>
  <c r="O1907" i="5"/>
  <c r="X1907" i="5" s="1"/>
  <c r="Z1907" i="5"/>
  <c r="Z1908" i="5"/>
  <c r="R1908" i="5"/>
  <c r="AB1908" i="5" s="1"/>
  <c r="O1910" i="5"/>
  <c r="X1910" i="5" s="1"/>
  <c r="Z1910" i="5"/>
  <c r="O1912" i="5"/>
  <c r="X1912" i="5" s="1"/>
  <c r="Z1912" i="5"/>
  <c r="O1916" i="5"/>
  <c r="X1916" i="5" s="1"/>
  <c r="Z1916" i="5"/>
  <c r="O1918" i="5"/>
  <c r="X1918" i="5" s="1"/>
  <c r="Z1918" i="5"/>
  <c r="O1920" i="5"/>
  <c r="X1920" i="5" s="1"/>
  <c r="Z1920" i="5"/>
  <c r="O1922" i="5"/>
  <c r="X1922" i="5" s="1"/>
  <c r="Z1922" i="5"/>
  <c r="O1924" i="5"/>
  <c r="X1924" i="5" s="1"/>
  <c r="Z1924" i="5"/>
  <c r="O1926" i="5"/>
  <c r="X1926" i="5" s="1"/>
  <c r="Z1926" i="5"/>
  <c r="Z1928" i="5"/>
  <c r="O1930" i="5"/>
  <c r="X1930" i="5" s="1"/>
  <c r="Z1930" i="5"/>
  <c r="O1932" i="5"/>
  <c r="X1932" i="5" s="1"/>
  <c r="Z1932" i="5"/>
  <c r="O1934" i="5"/>
  <c r="X1934" i="5" s="1"/>
  <c r="Z1934" i="5"/>
  <c r="O1936" i="5"/>
  <c r="X1936" i="5" s="1"/>
  <c r="Z1936" i="5"/>
  <c r="O1939" i="5"/>
  <c r="X1939" i="5" s="1"/>
  <c r="Z1939" i="5"/>
  <c r="O1941" i="5"/>
  <c r="X1941" i="5" s="1"/>
  <c r="Z1941" i="5"/>
  <c r="O1943" i="5"/>
  <c r="X1943" i="5" s="1"/>
  <c r="Z1943" i="5"/>
  <c r="O1945" i="5"/>
  <c r="X1945" i="5" s="1"/>
  <c r="Z1945" i="5"/>
  <c r="O1947" i="5"/>
  <c r="X1947" i="5" s="1"/>
  <c r="Z1947" i="5"/>
  <c r="O1949" i="5"/>
  <c r="X1949" i="5" s="1"/>
  <c r="Z1949" i="5"/>
  <c r="O1953" i="5"/>
  <c r="X1953" i="5" s="1"/>
  <c r="Z1953" i="5"/>
  <c r="O1955" i="5"/>
  <c r="X1955" i="5" s="1"/>
  <c r="Z1955" i="5"/>
  <c r="Z1956" i="5"/>
  <c r="R1956" i="5"/>
  <c r="AB1956" i="5" s="1"/>
  <c r="O1959" i="5"/>
  <c r="X1959" i="5" s="1"/>
  <c r="Z1959" i="5"/>
  <c r="O1961" i="5"/>
  <c r="X1961" i="5" s="1"/>
  <c r="Z1961" i="5"/>
  <c r="O1965" i="5"/>
  <c r="X1965" i="5" s="1"/>
  <c r="Z1965" i="5"/>
  <c r="Z1980" i="5"/>
  <c r="O1980" i="5"/>
  <c r="X1980" i="5" s="1"/>
  <c r="Z1984" i="5"/>
  <c r="O1984" i="5"/>
  <c r="X1984" i="5" s="1"/>
  <c r="O1986" i="5"/>
  <c r="X1986" i="5" s="1"/>
  <c r="Z1986" i="5"/>
  <c r="Z1987" i="5"/>
  <c r="R1987" i="5"/>
  <c r="AB1987" i="5" s="1"/>
  <c r="N1992" i="5"/>
  <c r="R1992" i="5" s="1"/>
  <c r="AB1992" i="5" s="1"/>
  <c r="O1997" i="5"/>
  <c r="X1997" i="5" s="1"/>
  <c r="Z1997" i="5"/>
  <c r="Z2000" i="5"/>
  <c r="R2000" i="5"/>
  <c r="AB2000" i="5" s="1"/>
  <c r="N2015" i="5"/>
  <c r="Z2055" i="5"/>
  <c r="O2055" i="5"/>
  <c r="Z2057" i="5"/>
  <c r="O2057" i="5"/>
  <c r="Z2058" i="5"/>
  <c r="O2058" i="5"/>
  <c r="Z2118" i="5"/>
  <c r="O2118" i="5"/>
  <c r="Z2120" i="5"/>
  <c r="O2120" i="5"/>
  <c r="Z2126" i="5"/>
  <c r="O2126" i="5"/>
  <c r="Z2128" i="5"/>
  <c r="O2128" i="5"/>
  <c r="O2134" i="5"/>
  <c r="X2134" i="5" s="1"/>
  <c r="Z2134" i="5"/>
  <c r="O2138" i="5"/>
  <c r="X2138" i="5" s="1"/>
  <c r="Z2138" i="5"/>
  <c r="O2142" i="5"/>
  <c r="X2142" i="5" s="1"/>
  <c r="N2146" i="5"/>
  <c r="R2146" i="5" s="1"/>
  <c r="AB2146" i="5" s="1"/>
  <c r="O2151" i="5"/>
  <c r="X2151" i="5" s="1"/>
  <c r="Z2151" i="5"/>
  <c r="O2155" i="5"/>
  <c r="X2155" i="5" s="1"/>
  <c r="Z2155" i="5"/>
  <c r="O2159" i="5"/>
  <c r="X2159" i="5" s="1"/>
  <c r="Z2159" i="5"/>
  <c r="O2163" i="5"/>
  <c r="X2163" i="5" s="1"/>
  <c r="Z2163" i="5"/>
  <c r="O2167" i="5"/>
  <c r="X2167" i="5" s="1"/>
  <c r="Z2167" i="5"/>
  <c r="O2171" i="5"/>
  <c r="X2171" i="5" s="1"/>
  <c r="Z2171" i="5"/>
  <c r="O2175" i="5"/>
  <c r="X2175" i="5" s="1"/>
  <c r="Z2175" i="5"/>
  <c r="O2185" i="5"/>
  <c r="X2185" i="5" s="1"/>
  <c r="Z2185" i="5"/>
  <c r="O2189" i="5"/>
  <c r="X2189" i="5" s="1"/>
  <c r="Z2189" i="5"/>
  <c r="Z2193" i="5"/>
  <c r="R2193" i="5"/>
  <c r="AB2193" i="5" s="1"/>
  <c r="O2195" i="5"/>
  <c r="X2195" i="5" s="1"/>
  <c r="Z2195" i="5"/>
  <c r="O2197" i="5"/>
  <c r="X2197" i="5" s="1"/>
  <c r="Z2197" i="5"/>
  <c r="O2259" i="5"/>
  <c r="X2259" i="5" s="1"/>
  <c r="Z2259" i="5"/>
  <c r="O2263" i="5"/>
  <c r="X2263" i="5" s="1"/>
  <c r="Z2263" i="5"/>
  <c r="N2267" i="5"/>
  <c r="R2267" i="5" s="1"/>
  <c r="AB2267" i="5" s="1"/>
  <c r="Z2273" i="5"/>
  <c r="O2273" i="5"/>
  <c r="X2273" i="5" s="1"/>
  <c r="O2276" i="5"/>
  <c r="X2276" i="5" s="1"/>
  <c r="Z2276" i="5"/>
  <c r="N2280" i="5"/>
  <c r="N2293" i="5"/>
  <c r="R2293" i="5" s="1"/>
  <c r="AB2293" i="5" s="1"/>
  <c r="Z2299" i="5"/>
  <c r="O2299" i="5"/>
  <c r="X2299" i="5" s="1"/>
  <c r="Z2327" i="5"/>
  <c r="R2327" i="5"/>
  <c r="AB2327" i="5" s="1"/>
  <c r="O2327" i="5"/>
  <c r="X2327" i="5" s="1"/>
  <c r="O2330" i="5"/>
  <c r="X2330" i="5" s="1"/>
  <c r="Z2330" i="5"/>
  <c r="N2334" i="5"/>
  <c r="Z2351" i="5"/>
  <c r="O2351" i="5"/>
  <c r="Z2353" i="5"/>
  <c r="O2353" i="5"/>
  <c r="Z2358" i="5"/>
  <c r="R2358" i="5"/>
  <c r="AB2358" i="5" s="1"/>
  <c r="O2358" i="5"/>
  <c r="X2358" i="5" s="1"/>
  <c r="O2361" i="5"/>
  <c r="X2361" i="5" s="1"/>
  <c r="Z2361" i="5"/>
  <c r="O2365" i="5"/>
  <c r="X2365" i="5" s="1"/>
  <c r="Z2365" i="5"/>
  <c r="O2369" i="5"/>
  <c r="X2369" i="5" s="1"/>
  <c r="Z2369" i="5"/>
  <c r="O2373" i="5"/>
  <c r="X2373" i="5" s="1"/>
  <c r="Z2373" i="5"/>
  <c r="O2377" i="5"/>
  <c r="X2377" i="5" s="1"/>
  <c r="Z2377" i="5"/>
  <c r="O2381" i="5"/>
  <c r="X2381" i="5" s="1"/>
  <c r="Z2381" i="5"/>
  <c r="O2385" i="5"/>
  <c r="X2385" i="5" s="1"/>
  <c r="Z2385" i="5"/>
  <c r="O2388" i="5"/>
  <c r="X2388" i="5" s="1"/>
  <c r="Z2388" i="5"/>
  <c r="Z2389" i="5"/>
  <c r="R2389" i="5"/>
  <c r="AB2389" i="5" s="1"/>
  <c r="O2391" i="5"/>
  <c r="X2391" i="5" s="1"/>
  <c r="Z2391" i="5"/>
  <c r="R2395" i="5"/>
  <c r="AB2395" i="5" s="1"/>
  <c r="R2396" i="5"/>
  <c r="AB2396" i="5" s="1"/>
  <c r="Z2399" i="5"/>
  <c r="Z2400" i="5"/>
  <c r="O2400" i="5"/>
  <c r="R2402" i="5"/>
  <c r="AB2402" i="5" s="1"/>
  <c r="R2403" i="5"/>
  <c r="AB2403" i="5" s="1"/>
  <c r="R2406" i="5"/>
  <c r="AB2406" i="5" s="1"/>
  <c r="R2407" i="5"/>
  <c r="AB2407" i="5" s="1"/>
  <c r="Z2422" i="5"/>
  <c r="O2422" i="5"/>
  <c r="X2422" i="5" s="1"/>
  <c r="Z2424" i="5"/>
  <c r="O2424" i="5"/>
  <c r="X2424" i="5" s="1"/>
  <c r="P2428" i="5"/>
  <c r="AA2428" i="5" s="1"/>
  <c r="N2437" i="5"/>
  <c r="P2444" i="5"/>
  <c r="AA2444" i="5" s="1"/>
  <c r="N2453" i="5"/>
  <c r="P2460" i="5"/>
  <c r="AA2460" i="5" s="1"/>
  <c r="O2466" i="5"/>
  <c r="X2466" i="5" s="1"/>
  <c r="Z2466" i="5"/>
  <c r="R2466" i="5"/>
  <c r="AB2466" i="5" s="1"/>
  <c r="O2474" i="5"/>
  <c r="X2474" i="5" s="1"/>
  <c r="Z2474" i="5"/>
  <c r="R2474" i="5"/>
  <c r="AB2474" i="5" s="1"/>
  <c r="O2482" i="5"/>
  <c r="X2482" i="5" s="1"/>
  <c r="Z2482" i="5"/>
  <c r="R2482" i="5"/>
  <c r="AB2482" i="5" s="1"/>
  <c r="O2490" i="5"/>
  <c r="X2490" i="5" s="1"/>
  <c r="Z2490" i="5"/>
  <c r="R2490" i="5"/>
  <c r="AB2490" i="5" s="1"/>
  <c r="Z2520" i="5"/>
  <c r="R2520" i="5"/>
  <c r="AB2520" i="5" s="1"/>
  <c r="O2520" i="5"/>
  <c r="X2520" i="5" s="1"/>
  <c r="Z2522" i="5"/>
  <c r="R2522" i="5"/>
  <c r="AB2522" i="5" s="1"/>
  <c r="O2544" i="5"/>
  <c r="X2544" i="5" s="1"/>
  <c r="Z2544" i="5"/>
  <c r="R2544" i="5"/>
  <c r="AB2544" i="5" s="1"/>
  <c r="O2553" i="5"/>
  <c r="X2553" i="5" s="1"/>
  <c r="Z2553" i="5"/>
  <c r="R2553" i="5"/>
  <c r="AB2553" i="5" s="1"/>
  <c r="Z2582" i="5"/>
  <c r="O2582" i="5"/>
  <c r="X2582" i="5" s="1"/>
  <c r="O2598" i="5"/>
  <c r="X2598" i="5" s="1"/>
  <c r="Z2598" i="5"/>
  <c r="R2598" i="5"/>
  <c r="AB2598" i="5" s="1"/>
  <c r="Z2599" i="5"/>
  <c r="O2599" i="5"/>
  <c r="X2599" i="5" s="1"/>
  <c r="Z2642" i="5"/>
  <c r="R2642" i="5"/>
  <c r="AB2642" i="5" s="1"/>
  <c r="O2642" i="5"/>
  <c r="X2642" i="5" s="1"/>
  <c r="N2661" i="5"/>
  <c r="P2661" i="5"/>
  <c r="AA2661" i="5" s="1"/>
  <c r="Z2674" i="5"/>
  <c r="R2674" i="5"/>
  <c r="AB2674" i="5" s="1"/>
  <c r="O2674" i="5"/>
  <c r="X2674" i="5" s="1"/>
  <c r="N2693" i="5"/>
  <c r="P2693" i="5"/>
  <c r="AA2693" i="5" s="1"/>
  <c r="Z2706" i="5"/>
  <c r="R2706" i="5"/>
  <c r="AB2706" i="5" s="1"/>
  <c r="O2706" i="5"/>
  <c r="X2706" i="5" s="1"/>
  <c r="O2724" i="5"/>
  <c r="X2724" i="5" s="1"/>
  <c r="Z2724" i="5"/>
  <c r="P2728" i="5"/>
  <c r="AA2728" i="5" s="1"/>
  <c r="N2766" i="5"/>
  <c r="R2766" i="5" s="1"/>
  <c r="AB2766" i="5" s="1"/>
  <c r="O2785" i="5"/>
  <c r="X2785" i="5" s="1"/>
  <c r="Z2785" i="5"/>
  <c r="R2803" i="5"/>
  <c r="AB2803" i="5" s="1"/>
  <c r="O2803" i="5"/>
  <c r="X2803" i="5" s="1"/>
  <c r="Z2803" i="5"/>
  <c r="P2806" i="5"/>
  <c r="AA2806" i="5" s="1"/>
  <c r="Z2819" i="5"/>
  <c r="O2819" i="5"/>
  <c r="X2819" i="5" s="1"/>
  <c r="N2828" i="5"/>
  <c r="P2828" i="5"/>
  <c r="AA2828" i="5" s="1"/>
  <c r="P2858" i="5"/>
  <c r="AA2858" i="5" s="1"/>
  <c r="Z2871" i="5"/>
  <c r="O2871" i="5"/>
  <c r="X2871" i="5" s="1"/>
  <c r="P2890" i="5"/>
  <c r="AA2890" i="5" s="1"/>
  <c r="Z2903" i="5"/>
  <c r="O2903" i="5"/>
  <c r="X2903" i="5" s="1"/>
  <c r="P2922" i="5"/>
  <c r="AA2922" i="5" s="1"/>
  <c r="Z2935" i="5"/>
  <c r="O2935" i="5"/>
  <c r="X2935" i="5" s="1"/>
  <c r="P2954" i="5"/>
  <c r="AA2954" i="5" s="1"/>
  <c r="P2999" i="5"/>
  <c r="AA2999" i="5" s="1"/>
  <c r="Z3012" i="5"/>
  <c r="O3012" i="5"/>
  <c r="X3012" i="5" s="1"/>
  <c r="N3029" i="5"/>
  <c r="N3054" i="5"/>
  <c r="P3054" i="5"/>
  <c r="AA3054" i="5" s="1"/>
  <c r="O3055" i="5"/>
  <c r="X3055" i="5" s="1"/>
  <c r="Z3055" i="5"/>
  <c r="O3057" i="5"/>
  <c r="X3057" i="5" s="1"/>
  <c r="Z3057" i="5"/>
  <c r="R3057" i="5"/>
  <c r="AB3057" i="5" s="1"/>
  <c r="Y3092" i="5"/>
  <c r="O3092" i="5"/>
  <c r="X3092" i="5" s="1"/>
  <c r="P3222" i="5"/>
  <c r="AA3222" i="5" s="1"/>
  <c r="N3255" i="5"/>
  <c r="R3255" i="5" s="1"/>
  <c r="AB3255" i="5" s="1"/>
  <c r="O3516" i="5"/>
  <c r="X3516" i="5" s="1"/>
  <c r="N3802" i="5"/>
  <c r="P3802" i="5"/>
  <c r="AA3802" i="5" s="1"/>
  <c r="R1324" i="5"/>
  <c r="AB1324" i="5" s="1"/>
  <c r="Z1325" i="5"/>
  <c r="O1326" i="5"/>
  <c r="X1326" i="5" s="1"/>
  <c r="P1327" i="5"/>
  <c r="AA1327" i="5" s="1"/>
  <c r="R1332" i="5"/>
  <c r="AB1332" i="5" s="1"/>
  <c r="Z1333" i="5"/>
  <c r="O1334" i="5"/>
  <c r="X1334" i="5" s="1"/>
  <c r="P1335" i="5"/>
  <c r="AA1335" i="5" s="1"/>
  <c r="R1340" i="5"/>
  <c r="AB1340" i="5" s="1"/>
  <c r="Z1341" i="5"/>
  <c r="P1343" i="5"/>
  <c r="AA1343" i="5" s="1"/>
  <c r="R1348" i="5"/>
  <c r="AB1348" i="5" s="1"/>
  <c r="Z1349" i="5"/>
  <c r="O1350" i="5"/>
  <c r="X1350" i="5" s="1"/>
  <c r="P1351" i="5"/>
  <c r="AA1351" i="5" s="1"/>
  <c r="R1364" i="5"/>
  <c r="AB1364" i="5" s="1"/>
  <c r="Z1365" i="5"/>
  <c r="O1366" i="5"/>
  <c r="X1366" i="5" s="1"/>
  <c r="O1369" i="5"/>
  <c r="X1369" i="5" s="1"/>
  <c r="O1370" i="5"/>
  <c r="X1370" i="5" s="1"/>
  <c r="R1373" i="5"/>
  <c r="AB1373" i="5" s="1"/>
  <c r="O1380" i="5"/>
  <c r="X1380" i="5" s="1"/>
  <c r="O1381" i="5"/>
  <c r="X1381" i="5" s="1"/>
  <c r="R1382" i="5"/>
  <c r="AB1382" i="5" s="1"/>
  <c r="N1383" i="5"/>
  <c r="R1383" i="5" s="1"/>
  <c r="AB1383" i="5" s="1"/>
  <c r="N1386" i="5"/>
  <c r="R1386" i="5" s="1"/>
  <c r="AB1386" i="5" s="1"/>
  <c r="O1389" i="5"/>
  <c r="X1389" i="5" s="1"/>
  <c r="O1390" i="5"/>
  <c r="X1390" i="5" s="1"/>
  <c r="R1391" i="5"/>
  <c r="AB1391" i="5" s="1"/>
  <c r="N1392" i="5"/>
  <c r="N1395" i="5"/>
  <c r="R1398" i="5"/>
  <c r="AB1398" i="5" s="1"/>
  <c r="Z1406" i="5"/>
  <c r="O1406" i="5"/>
  <c r="X1406" i="5" s="1"/>
  <c r="O1410" i="5"/>
  <c r="X1410" i="5" s="1"/>
  <c r="Z1416" i="5"/>
  <c r="O1416" i="5"/>
  <c r="X1416" i="5" s="1"/>
  <c r="Z1422" i="5"/>
  <c r="O1422" i="5"/>
  <c r="X1422" i="5" s="1"/>
  <c r="Z1426" i="5"/>
  <c r="O1426" i="5"/>
  <c r="X1426" i="5" s="1"/>
  <c r="O1429" i="5"/>
  <c r="X1429" i="5" s="1"/>
  <c r="Z1429" i="5"/>
  <c r="Z1430" i="5"/>
  <c r="R1430" i="5"/>
  <c r="AB1430" i="5" s="1"/>
  <c r="Z1433" i="5"/>
  <c r="O1433" i="5"/>
  <c r="X1433" i="5" s="1"/>
  <c r="P1444" i="5"/>
  <c r="AA1444" i="5" s="1"/>
  <c r="R1445" i="5"/>
  <c r="AB1445" i="5" s="1"/>
  <c r="R1446" i="5"/>
  <c r="AB1446" i="5" s="1"/>
  <c r="O1448" i="5"/>
  <c r="X1448" i="5" s="1"/>
  <c r="Z1450" i="5"/>
  <c r="R1450" i="5"/>
  <c r="AB1450" i="5" s="1"/>
  <c r="O1453" i="5"/>
  <c r="X1453" i="5" s="1"/>
  <c r="Z1453" i="5"/>
  <c r="O1456" i="5"/>
  <c r="X1456" i="5" s="1"/>
  <c r="Z1456" i="5"/>
  <c r="R1460" i="5"/>
  <c r="AB1460" i="5" s="1"/>
  <c r="O1464" i="5"/>
  <c r="X1464" i="5" s="1"/>
  <c r="R1465" i="5"/>
  <c r="AB1465" i="5" s="1"/>
  <c r="R1467" i="5"/>
  <c r="AB1467" i="5" s="1"/>
  <c r="O1468" i="5"/>
  <c r="X1468" i="5" s="1"/>
  <c r="R1469" i="5"/>
  <c r="AB1469" i="5" s="1"/>
  <c r="R1471" i="5"/>
  <c r="AB1471" i="5" s="1"/>
  <c r="O1472" i="5"/>
  <c r="X1472" i="5" s="1"/>
  <c r="R1473" i="5"/>
  <c r="AB1473" i="5" s="1"/>
  <c r="R1475" i="5"/>
  <c r="AB1475" i="5" s="1"/>
  <c r="O1476" i="5"/>
  <c r="X1476" i="5" s="1"/>
  <c r="R1477" i="5"/>
  <c r="AB1477" i="5" s="1"/>
  <c r="R1479" i="5"/>
  <c r="AB1479" i="5" s="1"/>
  <c r="O1480" i="5"/>
  <c r="X1480" i="5" s="1"/>
  <c r="R1481" i="5"/>
  <c r="AB1481" i="5" s="1"/>
  <c r="R1483" i="5"/>
  <c r="AB1483" i="5" s="1"/>
  <c r="O1484" i="5"/>
  <c r="X1484" i="5" s="1"/>
  <c r="R1485" i="5"/>
  <c r="AB1485" i="5" s="1"/>
  <c r="R1487" i="5"/>
  <c r="AB1487" i="5" s="1"/>
  <c r="O1488" i="5"/>
  <c r="X1488" i="5" s="1"/>
  <c r="R1489" i="5"/>
  <c r="AB1489" i="5" s="1"/>
  <c r="P1490" i="5"/>
  <c r="AA1490" i="5" s="1"/>
  <c r="R1491" i="5"/>
  <c r="AB1491" i="5" s="1"/>
  <c r="N1495" i="5"/>
  <c r="R1495" i="5" s="1"/>
  <c r="AB1495" i="5" s="1"/>
  <c r="R1497" i="5"/>
  <c r="AB1497" i="5" s="1"/>
  <c r="R1498" i="5"/>
  <c r="AB1498" i="5" s="1"/>
  <c r="P1500" i="5"/>
  <c r="AA1500" i="5" s="1"/>
  <c r="R1501" i="5"/>
  <c r="AB1501" i="5" s="1"/>
  <c r="R1502" i="5"/>
  <c r="AB1502" i="5" s="1"/>
  <c r="P1504" i="5"/>
  <c r="AA1504" i="5" s="1"/>
  <c r="R1505" i="5"/>
  <c r="AB1505" i="5" s="1"/>
  <c r="R1506" i="5"/>
  <c r="AB1506" i="5" s="1"/>
  <c r="P1508" i="5"/>
  <c r="AA1508" i="5" s="1"/>
  <c r="R1509" i="5"/>
  <c r="AB1509" i="5" s="1"/>
  <c r="R1510" i="5"/>
  <c r="AB1510" i="5" s="1"/>
  <c r="P1512" i="5"/>
  <c r="AA1512" i="5" s="1"/>
  <c r="R1513" i="5"/>
  <c r="AB1513" i="5" s="1"/>
  <c r="R1515" i="5"/>
  <c r="AB1515" i="5" s="1"/>
  <c r="O1516" i="5"/>
  <c r="X1516" i="5" s="1"/>
  <c r="R1517" i="5"/>
  <c r="AB1517" i="5" s="1"/>
  <c r="R1519" i="5"/>
  <c r="AB1519" i="5" s="1"/>
  <c r="O1520" i="5"/>
  <c r="X1520" i="5" s="1"/>
  <c r="R1521" i="5"/>
  <c r="AB1521" i="5" s="1"/>
  <c r="R1522" i="5"/>
  <c r="AB1522" i="5" s="1"/>
  <c r="O1523" i="5"/>
  <c r="X1523" i="5" s="1"/>
  <c r="R1524" i="5"/>
  <c r="AB1524" i="5" s="1"/>
  <c r="R1526" i="5"/>
  <c r="AB1526" i="5" s="1"/>
  <c r="R1528" i="5"/>
  <c r="AB1528" i="5" s="1"/>
  <c r="R1531" i="5"/>
  <c r="AB1531" i="5" s="1"/>
  <c r="O1534" i="5"/>
  <c r="X1534" i="5" s="1"/>
  <c r="R1535" i="5"/>
  <c r="AB1535" i="5" s="1"/>
  <c r="R1537" i="5"/>
  <c r="AB1537" i="5" s="1"/>
  <c r="O1538" i="5"/>
  <c r="X1538" i="5" s="1"/>
  <c r="R1539" i="5"/>
  <c r="AB1539" i="5" s="1"/>
  <c r="R1541" i="5"/>
  <c r="AB1541" i="5" s="1"/>
  <c r="O1542" i="5"/>
  <c r="X1542" i="5" s="1"/>
  <c r="R1543" i="5"/>
  <c r="AB1543" i="5" s="1"/>
  <c r="R1544" i="5"/>
  <c r="AB1544" i="5" s="1"/>
  <c r="P1546" i="5"/>
  <c r="AA1546" i="5" s="1"/>
  <c r="N1549" i="5"/>
  <c r="R1550" i="5"/>
  <c r="AB1550" i="5" s="1"/>
  <c r="R1552" i="5"/>
  <c r="AB1552" i="5" s="1"/>
  <c r="R1558" i="5"/>
  <c r="AB1558" i="5" s="1"/>
  <c r="R1560" i="5"/>
  <c r="AB1560" i="5" s="1"/>
  <c r="R1566" i="5"/>
  <c r="AB1566" i="5" s="1"/>
  <c r="R1568" i="5"/>
  <c r="AB1568" i="5" s="1"/>
  <c r="R1574" i="5"/>
  <c r="AB1574" i="5" s="1"/>
  <c r="R1576" i="5"/>
  <c r="AB1576" i="5" s="1"/>
  <c r="N1578" i="5"/>
  <c r="R1579" i="5"/>
  <c r="AB1579" i="5" s="1"/>
  <c r="R1581" i="5"/>
  <c r="AB1581" i="5" s="1"/>
  <c r="R1586" i="5"/>
  <c r="AB1586" i="5" s="1"/>
  <c r="R1588" i="5"/>
  <c r="AB1588" i="5" s="1"/>
  <c r="O1590" i="5"/>
  <c r="X1590" i="5" s="1"/>
  <c r="Z1590" i="5"/>
  <c r="O1591" i="5"/>
  <c r="X1591" i="5" s="1"/>
  <c r="O1594" i="5"/>
  <c r="X1594" i="5" s="1"/>
  <c r="Z1594" i="5"/>
  <c r="O1598" i="5"/>
  <c r="X1598" i="5" s="1"/>
  <c r="O1599" i="5"/>
  <c r="X1599" i="5" s="1"/>
  <c r="Z1602" i="5"/>
  <c r="P1608" i="5"/>
  <c r="AA1608" i="5" s="1"/>
  <c r="R1609" i="5"/>
  <c r="AB1609" i="5" s="1"/>
  <c r="R1610" i="5"/>
  <c r="AB1610" i="5" s="1"/>
  <c r="P1612" i="5"/>
  <c r="AA1612" i="5" s="1"/>
  <c r="R1613" i="5"/>
  <c r="AB1613" i="5" s="1"/>
  <c r="R1617" i="5"/>
  <c r="AB1617" i="5" s="1"/>
  <c r="Z1629" i="5"/>
  <c r="O1629" i="5"/>
  <c r="X1629" i="5" s="1"/>
  <c r="O1632" i="5"/>
  <c r="X1632" i="5" s="1"/>
  <c r="Z1632" i="5"/>
  <c r="Z1637" i="5"/>
  <c r="O1637" i="5"/>
  <c r="X1637" i="5" s="1"/>
  <c r="P1641" i="5"/>
  <c r="AA1641" i="5" s="1"/>
  <c r="R1642" i="5"/>
  <c r="AB1642" i="5" s="1"/>
  <c r="R1646" i="5"/>
  <c r="AB1646" i="5" s="1"/>
  <c r="R1649" i="5"/>
  <c r="AB1649" i="5" s="1"/>
  <c r="P1651" i="5"/>
  <c r="AA1651" i="5" s="1"/>
  <c r="R1654" i="5"/>
  <c r="AB1654" i="5" s="1"/>
  <c r="R1661" i="5"/>
  <c r="AB1661" i="5" s="1"/>
  <c r="R1663" i="5"/>
  <c r="AB1663" i="5" s="1"/>
  <c r="O1665" i="5"/>
  <c r="X1665" i="5" s="1"/>
  <c r="Z1665" i="5"/>
  <c r="O1666" i="5"/>
  <c r="X1666" i="5" s="1"/>
  <c r="R1667" i="5"/>
  <c r="AB1667" i="5" s="1"/>
  <c r="R1669" i="5"/>
  <c r="AB1669" i="5" s="1"/>
  <c r="O1670" i="5"/>
  <c r="X1670" i="5" s="1"/>
  <c r="N1673" i="5"/>
  <c r="R1677" i="5"/>
  <c r="AB1677" i="5" s="1"/>
  <c r="R1679" i="5"/>
  <c r="AB1679" i="5" s="1"/>
  <c r="N1684" i="5"/>
  <c r="R1685" i="5"/>
  <c r="AB1685" i="5" s="1"/>
  <c r="R1687" i="5"/>
  <c r="AB1687" i="5" s="1"/>
  <c r="N1689" i="5"/>
  <c r="R1690" i="5"/>
  <c r="AB1690" i="5" s="1"/>
  <c r="R1692" i="5"/>
  <c r="AB1692" i="5" s="1"/>
  <c r="R1694" i="5"/>
  <c r="AB1694" i="5" s="1"/>
  <c r="R1696" i="5"/>
  <c r="AB1696" i="5" s="1"/>
  <c r="R1700" i="5"/>
  <c r="AB1700" i="5" s="1"/>
  <c r="N1702" i="5"/>
  <c r="R1708" i="5"/>
  <c r="AB1708" i="5" s="1"/>
  <c r="R1710" i="5"/>
  <c r="AB1710" i="5" s="1"/>
  <c r="R1712" i="5"/>
  <c r="AB1712" i="5" s="1"/>
  <c r="R1716" i="5"/>
  <c r="AB1716" i="5" s="1"/>
  <c r="R1718" i="5"/>
  <c r="AB1718" i="5" s="1"/>
  <c r="R1720" i="5"/>
  <c r="AB1720" i="5" s="1"/>
  <c r="R1724" i="5"/>
  <c r="AB1724" i="5" s="1"/>
  <c r="R1726" i="5"/>
  <c r="AB1726" i="5" s="1"/>
  <c r="R1728" i="5"/>
  <c r="AB1728" i="5" s="1"/>
  <c r="Z1745" i="5"/>
  <c r="O1745" i="5"/>
  <c r="X1745" i="5" s="1"/>
  <c r="O1750" i="5"/>
  <c r="X1750" i="5" s="1"/>
  <c r="O1752" i="5"/>
  <c r="X1752" i="5" s="1"/>
  <c r="Z1752" i="5"/>
  <c r="O1754" i="5"/>
  <c r="X1754" i="5" s="1"/>
  <c r="Z1754" i="5"/>
  <c r="O1756" i="5"/>
  <c r="X1756" i="5" s="1"/>
  <c r="Z1756" i="5"/>
  <c r="O1758" i="5"/>
  <c r="X1758" i="5" s="1"/>
  <c r="Z1758" i="5"/>
  <c r="Z1759" i="5"/>
  <c r="R1759" i="5"/>
  <c r="AB1759" i="5" s="1"/>
  <c r="P1761" i="5"/>
  <c r="AA1761" i="5" s="1"/>
  <c r="R1764" i="5"/>
  <c r="AB1764" i="5" s="1"/>
  <c r="R1766" i="5"/>
  <c r="AB1766" i="5" s="1"/>
  <c r="R1768" i="5"/>
  <c r="AB1768" i="5" s="1"/>
  <c r="R1770" i="5"/>
  <c r="AB1770" i="5" s="1"/>
  <c r="N1772" i="5"/>
  <c r="R1772" i="5" s="1"/>
  <c r="AB1772" i="5" s="1"/>
  <c r="R1774" i="5"/>
  <c r="AB1774" i="5" s="1"/>
  <c r="R1775" i="5"/>
  <c r="AB1775" i="5" s="1"/>
  <c r="P1777" i="5"/>
  <c r="AA1777" i="5" s="1"/>
  <c r="R1778" i="5"/>
  <c r="AB1778" i="5" s="1"/>
  <c r="R1779" i="5"/>
  <c r="AB1779" i="5" s="1"/>
  <c r="P1781" i="5"/>
  <c r="AA1781" i="5" s="1"/>
  <c r="R1782" i="5"/>
  <c r="AB1782" i="5" s="1"/>
  <c r="R1783" i="5"/>
  <c r="AB1783" i="5" s="1"/>
  <c r="P1785" i="5"/>
  <c r="AA1785" i="5" s="1"/>
  <c r="R1786" i="5"/>
  <c r="AB1786" i="5" s="1"/>
  <c r="R1787" i="5"/>
  <c r="AB1787" i="5" s="1"/>
  <c r="P1789" i="5"/>
  <c r="AA1789" i="5" s="1"/>
  <c r="R1790" i="5"/>
  <c r="AB1790" i="5" s="1"/>
  <c r="R1791" i="5"/>
  <c r="AB1791" i="5" s="1"/>
  <c r="P1793" i="5"/>
  <c r="AA1793" i="5" s="1"/>
  <c r="R1794" i="5"/>
  <c r="AB1794" i="5" s="1"/>
  <c r="R1795" i="5"/>
  <c r="AB1795" i="5" s="1"/>
  <c r="P1797" i="5"/>
  <c r="AA1797" i="5" s="1"/>
  <c r="R1798" i="5"/>
  <c r="AB1798" i="5" s="1"/>
  <c r="R1799" i="5"/>
  <c r="AB1799" i="5" s="1"/>
  <c r="P1801" i="5"/>
  <c r="AA1801" i="5" s="1"/>
  <c r="R1802" i="5"/>
  <c r="AB1802" i="5" s="1"/>
  <c r="R1803" i="5"/>
  <c r="AB1803" i="5" s="1"/>
  <c r="P1805" i="5"/>
  <c r="AA1805" i="5" s="1"/>
  <c r="R1806" i="5"/>
  <c r="AB1806" i="5" s="1"/>
  <c r="R1807" i="5"/>
  <c r="AB1807" i="5" s="1"/>
  <c r="P1809" i="5"/>
  <c r="AA1809" i="5" s="1"/>
  <c r="R1810" i="5"/>
  <c r="AB1810" i="5" s="1"/>
  <c r="R1811" i="5"/>
  <c r="AB1811" i="5" s="1"/>
  <c r="P1813" i="5"/>
  <c r="AA1813" i="5" s="1"/>
  <c r="R1814" i="5"/>
  <c r="AB1814" i="5" s="1"/>
  <c r="R1815" i="5"/>
  <c r="AB1815" i="5" s="1"/>
  <c r="P1817" i="5"/>
  <c r="AA1817" i="5" s="1"/>
  <c r="R1818" i="5"/>
  <c r="AB1818" i="5" s="1"/>
  <c r="R1819" i="5"/>
  <c r="AB1819" i="5" s="1"/>
  <c r="P1821" i="5"/>
  <c r="AA1821" i="5" s="1"/>
  <c r="R1822" i="5"/>
  <c r="AB1822" i="5" s="1"/>
  <c r="P1825" i="5"/>
  <c r="AA1825" i="5" s="1"/>
  <c r="R1826" i="5"/>
  <c r="AB1826" i="5" s="1"/>
  <c r="R1827" i="5"/>
  <c r="AB1827" i="5" s="1"/>
  <c r="P1829" i="5"/>
  <c r="AA1829" i="5" s="1"/>
  <c r="R1830" i="5"/>
  <c r="AB1830" i="5" s="1"/>
  <c r="R1831" i="5"/>
  <c r="AB1831" i="5" s="1"/>
  <c r="P1833" i="5"/>
  <c r="AA1833" i="5" s="1"/>
  <c r="R1834" i="5"/>
  <c r="AB1834" i="5" s="1"/>
  <c r="R1835" i="5"/>
  <c r="AB1835" i="5" s="1"/>
  <c r="P1837" i="5"/>
  <c r="AA1837" i="5" s="1"/>
  <c r="R1838" i="5"/>
  <c r="AB1838" i="5" s="1"/>
  <c r="R1839" i="5"/>
  <c r="AB1839" i="5" s="1"/>
  <c r="P1841" i="5"/>
  <c r="AA1841" i="5" s="1"/>
  <c r="R1842" i="5"/>
  <c r="AB1842" i="5" s="1"/>
  <c r="R1843" i="5"/>
  <c r="AB1843" i="5" s="1"/>
  <c r="P1845" i="5"/>
  <c r="AA1845" i="5" s="1"/>
  <c r="R1846" i="5"/>
  <c r="AB1846" i="5" s="1"/>
  <c r="R1847" i="5"/>
  <c r="AB1847" i="5" s="1"/>
  <c r="P1849" i="5"/>
  <c r="AA1849" i="5" s="1"/>
  <c r="R1850" i="5"/>
  <c r="AB1850" i="5" s="1"/>
  <c r="R1851" i="5"/>
  <c r="AB1851" i="5" s="1"/>
  <c r="P1853" i="5"/>
  <c r="AA1853" i="5" s="1"/>
  <c r="R1854" i="5"/>
  <c r="AB1854" i="5" s="1"/>
  <c r="R1855" i="5"/>
  <c r="AB1855" i="5" s="1"/>
  <c r="P1857" i="5"/>
  <c r="AA1857" i="5" s="1"/>
  <c r="R1858" i="5"/>
  <c r="AB1858" i="5" s="1"/>
  <c r="R1859" i="5"/>
  <c r="AB1859" i="5" s="1"/>
  <c r="P1861" i="5"/>
  <c r="AA1861" i="5" s="1"/>
  <c r="R1862" i="5"/>
  <c r="AB1862" i="5" s="1"/>
  <c r="R1863" i="5"/>
  <c r="AB1863" i="5" s="1"/>
  <c r="P1865" i="5"/>
  <c r="AA1865" i="5" s="1"/>
  <c r="R1866" i="5"/>
  <c r="AB1866" i="5" s="1"/>
  <c r="R1867" i="5"/>
  <c r="AB1867" i="5" s="1"/>
  <c r="P1869" i="5"/>
  <c r="AA1869" i="5" s="1"/>
  <c r="R1870" i="5"/>
  <c r="AB1870" i="5" s="1"/>
  <c r="R1871" i="5"/>
  <c r="AB1871" i="5" s="1"/>
  <c r="P1873" i="5"/>
  <c r="AA1873" i="5" s="1"/>
  <c r="R1874" i="5"/>
  <c r="AB1874" i="5" s="1"/>
  <c r="R1875" i="5"/>
  <c r="AB1875" i="5" s="1"/>
  <c r="O1878" i="5"/>
  <c r="X1878" i="5" s="1"/>
  <c r="Z1878" i="5"/>
  <c r="O1880" i="5"/>
  <c r="X1880" i="5" s="1"/>
  <c r="Z1880" i="5"/>
  <c r="Z1882" i="5"/>
  <c r="P1884" i="5"/>
  <c r="AA1884" i="5" s="1"/>
  <c r="R1885" i="5"/>
  <c r="AB1885" i="5" s="1"/>
  <c r="R1886" i="5"/>
  <c r="AB1886" i="5" s="1"/>
  <c r="P1888" i="5"/>
  <c r="AA1888" i="5" s="1"/>
  <c r="R1889" i="5"/>
  <c r="AB1889" i="5" s="1"/>
  <c r="P1892" i="5"/>
  <c r="AA1892" i="5" s="1"/>
  <c r="R1893" i="5"/>
  <c r="AB1893" i="5" s="1"/>
  <c r="R1894" i="5"/>
  <c r="AB1894" i="5" s="1"/>
  <c r="P1896" i="5"/>
  <c r="AA1896" i="5" s="1"/>
  <c r="R1899" i="5"/>
  <c r="AB1899" i="5" s="1"/>
  <c r="R1901" i="5"/>
  <c r="AB1901" i="5" s="1"/>
  <c r="R1903" i="5"/>
  <c r="AB1903" i="5" s="1"/>
  <c r="R1910" i="5"/>
  <c r="AB1910" i="5" s="1"/>
  <c r="N1915" i="5"/>
  <c r="R1916" i="5"/>
  <c r="AB1916" i="5" s="1"/>
  <c r="R1918" i="5"/>
  <c r="AB1918" i="5" s="1"/>
  <c r="R1920" i="5"/>
  <c r="AB1920" i="5" s="1"/>
  <c r="R1922" i="5"/>
  <c r="AB1922" i="5" s="1"/>
  <c r="R1924" i="5"/>
  <c r="AB1924" i="5" s="1"/>
  <c r="R1926" i="5"/>
  <c r="AB1926" i="5" s="1"/>
  <c r="R1930" i="5"/>
  <c r="AB1930" i="5" s="1"/>
  <c r="R1932" i="5"/>
  <c r="AB1932" i="5" s="1"/>
  <c r="R1934" i="5"/>
  <c r="AB1934" i="5" s="1"/>
  <c r="R1936" i="5"/>
  <c r="AB1936" i="5" s="1"/>
  <c r="N1938" i="5"/>
  <c r="R1938" i="5" s="1"/>
  <c r="AB1938" i="5" s="1"/>
  <c r="R1939" i="5"/>
  <c r="AB1939" i="5" s="1"/>
  <c r="R1941" i="5"/>
  <c r="AB1941" i="5" s="1"/>
  <c r="R1943" i="5"/>
  <c r="AB1943" i="5" s="1"/>
  <c r="R1945" i="5"/>
  <c r="AB1945" i="5" s="1"/>
  <c r="R1947" i="5"/>
  <c r="AB1947" i="5" s="1"/>
  <c r="R1949" i="5"/>
  <c r="AB1949" i="5" s="1"/>
  <c r="R1951" i="5"/>
  <c r="AB1951" i="5" s="1"/>
  <c r="R1953" i="5"/>
  <c r="AB1953" i="5" s="1"/>
  <c r="N1958" i="5"/>
  <c r="R1960" i="5"/>
  <c r="AB1960" i="5" s="1"/>
  <c r="R1961" i="5"/>
  <c r="AB1961" i="5" s="1"/>
  <c r="P1963" i="5"/>
  <c r="AA1963" i="5" s="1"/>
  <c r="R1964" i="5"/>
  <c r="AB1964" i="5" s="1"/>
  <c r="R1965" i="5"/>
  <c r="AB1965" i="5" s="1"/>
  <c r="O1968" i="5"/>
  <c r="X1968" i="5" s="1"/>
  <c r="Z1968" i="5"/>
  <c r="O1970" i="5"/>
  <c r="X1970" i="5" s="1"/>
  <c r="Z1970" i="5"/>
  <c r="O1971" i="5"/>
  <c r="X1971" i="5" s="1"/>
  <c r="Z1973" i="5"/>
  <c r="R1973" i="5"/>
  <c r="AB1973" i="5" s="1"/>
  <c r="O1975" i="5"/>
  <c r="X1975" i="5" s="1"/>
  <c r="Z1975" i="5"/>
  <c r="O1977" i="5"/>
  <c r="X1977" i="5" s="1"/>
  <c r="Z1977" i="5"/>
  <c r="O1979" i="5"/>
  <c r="X1979" i="5" s="1"/>
  <c r="Z1979" i="5"/>
  <c r="O1982" i="5"/>
  <c r="X1982" i="5" s="1"/>
  <c r="Z1982" i="5"/>
  <c r="R1983" i="5"/>
  <c r="AB1983" i="5" s="1"/>
  <c r="O1989" i="5"/>
  <c r="X1989" i="5" s="1"/>
  <c r="Z1989" i="5"/>
  <c r="O1990" i="5"/>
  <c r="X1990" i="5" s="1"/>
  <c r="R1991" i="5"/>
  <c r="AB1991" i="5" s="1"/>
  <c r="P1995" i="5"/>
  <c r="AA1995" i="5" s="1"/>
  <c r="R1996" i="5"/>
  <c r="AB1996" i="5" s="1"/>
  <c r="R1997" i="5"/>
  <c r="AB1997" i="5" s="1"/>
  <c r="P1999" i="5"/>
  <c r="AA1999" i="5" s="1"/>
  <c r="N2002" i="5"/>
  <c r="R2003" i="5"/>
  <c r="AB2003" i="5" s="1"/>
  <c r="O2004" i="5"/>
  <c r="X2004" i="5" s="1"/>
  <c r="O2007" i="5"/>
  <c r="X2007" i="5" s="1"/>
  <c r="Z2007" i="5"/>
  <c r="O2008" i="5"/>
  <c r="X2008" i="5" s="1"/>
  <c r="N2011" i="5"/>
  <c r="R2012" i="5"/>
  <c r="AB2012" i="5" s="1"/>
  <c r="O2013" i="5"/>
  <c r="X2013" i="5" s="1"/>
  <c r="R2014" i="5"/>
  <c r="AB2014" i="5" s="1"/>
  <c r="Z2028" i="5"/>
  <c r="R2028" i="5"/>
  <c r="AB2028" i="5" s="1"/>
  <c r="O2028" i="5"/>
  <c r="X2028" i="5" s="1"/>
  <c r="O2032" i="5"/>
  <c r="X2032" i="5" s="1"/>
  <c r="O2034" i="5"/>
  <c r="X2034" i="5" s="1"/>
  <c r="Z2034" i="5"/>
  <c r="Z2036" i="5"/>
  <c r="O2037" i="5"/>
  <c r="X2037" i="5" s="1"/>
  <c r="O2040" i="5"/>
  <c r="X2040" i="5" s="1"/>
  <c r="Z2040" i="5"/>
  <c r="O2041" i="5"/>
  <c r="X2041" i="5" s="1"/>
  <c r="O2044" i="5"/>
  <c r="X2044" i="5" s="1"/>
  <c r="Z2044" i="5"/>
  <c r="O2045" i="5"/>
  <c r="X2045" i="5" s="1"/>
  <c r="O2048" i="5"/>
  <c r="X2048" i="5" s="1"/>
  <c r="Z2048" i="5"/>
  <c r="O2049" i="5"/>
  <c r="X2049" i="5" s="1"/>
  <c r="Z2052" i="5"/>
  <c r="O2053" i="5"/>
  <c r="X2053" i="5" s="1"/>
  <c r="Z2059" i="5"/>
  <c r="O2059" i="5"/>
  <c r="Z2061" i="5"/>
  <c r="O2061" i="5"/>
  <c r="Z2062" i="5"/>
  <c r="O2062" i="5"/>
  <c r="P2069" i="5"/>
  <c r="AA2069" i="5" s="1"/>
  <c r="R2070" i="5"/>
  <c r="AB2070" i="5" s="1"/>
  <c r="P2071" i="5"/>
  <c r="AA2071" i="5" s="1"/>
  <c r="R2072" i="5"/>
  <c r="AB2072" i="5" s="1"/>
  <c r="P2073" i="5"/>
  <c r="AA2073" i="5" s="1"/>
  <c r="P2075" i="5"/>
  <c r="AA2075" i="5" s="1"/>
  <c r="R2076" i="5"/>
  <c r="AB2076" i="5" s="1"/>
  <c r="P2077" i="5"/>
  <c r="AA2077" i="5" s="1"/>
  <c r="R2078" i="5"/>
  <c r="AB2078" i="5" s="1"/>
  <c r="P2079" i="5"/>
  <c r="AA2079" i="5" s="1"/>
  <c r="R2080" i="5"/>
  <c r="AB2080" i="5" s="1"/>
  <c r="P2081" i="5"/>
  <c r="AA2081" i="5" s="1"/>
  <c r="R2082" i="5"/>
  <c r="AB2082" i="5" s="1"/>
  <c r="P2083" i="5"/>
  <c r="AA2083" i="5" s="1"/>
  <c r="R2084" i="5"/>
  <c r="AB2084" i="5" s="1"/>
  <c r="P2085" i="5"/>
  <c r="AA2085" i="5" s="1"/>
  <c r="R2086" i="5"/>
  <c r="AB2086" i="5" s="1"/>
  <c r="P2087" i="5"/>
  <c r="AA2087" i="5" s="1"/>
  <c r="R2088" i="5"/>
  <c r="AB2088" i="5" s="1"/>
  <c r="P2089" i="5"/>
  <c r="AA2089" i="5" s="1"/>
  <c r="R2090" i="5"/>
  <c r="AB2090" i="5" s="1"/>
  <c r="P2091" i="5"/>
  <c r="AA2091" i="5" s="1"/>
  <c r="R2092" i="5"/>
  <c r="AB2092" i="5" s="1"/>
  <c r="P2093" i="5"/>
  <c r="AA2093" i="5" s="1"/>
  <c r="R2094" i="5"/>
  <c r="AB2094" i="5" s="1"/>
  <c r="P2095" i="5"/>
  <c r="AA2095" i="5" s="1"/>
  <c r="R2096" i="5"/>
  <c r="AB2096" i="5" s="1"/>
  <c r="P2097" i="5"/>
  <c r="AA2097" i="5" s="1"/>
  <c r="R2098" i="5"/>
  <c r="AB2098" i="5" s="1"/>
  <c r="P2099" i="5"/>
  <c r="AA2099" i="5" s="1"/>
  <c r="R2100" i="5"/>
  <c r="AB2100" i="5" s="1"/>
  <c r="P2101" i="5"/>
  <c r="AA2101" i="5" s="1"/>
  <c r="R2102" i="5"/>
  <c r="AB2102" i="5" s="1"/>
  <c r="P2103" i="5"/>
  <c r="AA2103" i="5" s="1"/>
  <c r="R2104" i="5"/>
  <c r="AB2104" i="5" s="1"/>
  <c r="P2105" i="5"/>
  <c r="AA2105" i="5" s="1"/>
  <c r="R2106" i="5"/>
  <c r="AB2106" i="5" s="1"/>
  <c r="P2107" i="5"/>
  <c r="AA2107" i="5" s="1"/>
  <c r="R2108" i="5"/>
  <c r="AB2108" i="5" s="1"/>
  <c r="P2109" i="5"/>
  <c r="AA2109" i="5" s="1"/>
  <c r="R2110" i="5"/>
  <c r="AB2110" i="5" s="1"/>
  <c r="P2111" i="5"/>
  <c r="AA2111" i="5" s="1"/>
  <c r="R2112" i="5"/>
  <c r="AB2112" i="5" s="1"/>
  <c r="P2113" i="5"/>
  <c r="AA2113" i="5" s="1"/>
  <c r="Z2121" i="5"/>
  <c r="O2121" i="5"/>
  <c r="O2129" i="5"/>
  <c r="X2129" i="5" s="1"/>
  <c r="Z2129" i="5"/>
  <c r="Z2133" i="5"/>
  <c r="O2133" i="5"/>
  <c r="X2133" i="5" s="1"/>
  <c r="R2134" i="5"/>
  <c r="AB2134" i="5" s="1"/>
  <c r="P2136" i="5"/>
  <c r="AA2136" i="5" s="1"/>
  <c r="R2137" i="5"/>
  <c r="AB2137" i="5" s="1"/>
  <c r="R2138" i="5"/>
  <c r="AB2138" i="5" s="1"/>
  <c r="P2140" i="5"/>
  <c r="AA2140" i="5" s="1"/>
  <c r="R2141" i="5"/>
  <c r="AB2141" i="5" s="1"/>
  <c r="P2144" i="5"/>
  <c r="AA2144" i="5" s="1"/>
  <c r="R2145" i="5"/>
  <c r="AB2145" i="5" s="1"/>
  <c r="P2149" i="5"/>
  <c r="AA2149" i="5" s="1"/>
  <c r="R2150" i="5"/>
  <c r="AB2150" i="5" s="1"/>
  <c r="R2151" i="5"/>
  <c r="AB2151" i="5" s="1"/>
  <c r="P2153" i="5"/>
  <c r="AA2153" i="5" s="1"/>
  <c r="R2154" i="5"/>
  <c r="AB2154" i="5" s="1"/>
  <c r="R2155" i="5"/>
  <c r="AB2155" i="5" s="1"/>
  <c r="P2157" i="5"/>
  <c r="AA2157" i="5" s="1"/>
  <c r="R2158" i="5"/>
  <c r="AB2158" i="5" s="1"/>
  <c r="R2159" i="5"/>
  <c r="AB2159" i="5" s="1"/>
  <c r="P2161" i="5"/>
  <c r="AA2161" i="5" s="1"/>
  <c r="R2162" i="5"/>
  <c r="AB2162" i="5" s="1"/>
  <c r="R2163" i="5"/>
  <c r="AB2163" i="5" s="1"/>
  <c r="P2165" i="5"/>
  <c r="AA2165" i="5" s="1"/>
  <c r="R2166" i="5"/>
  <c r="AB2166" i="5" s="1"/>
  <c r="R2167" i="5"/>
  <c r="AB2167" i="5" s="1"/>
  <c r="P2169" i="5"/>
  <c r="AA2169" i="5" s="1"/>
  <c r="R2171" i="5"/>
  <c r="AB2171" i="5" s="1"/>
  <c r="P2173" i="5"/>
  <c r="AA2173" i="5" s="1"/>
  <c r="R2174" i="5"/>
  <c r="AB2174" i="5" s="1"/>
  <c r="R2175" i="5"/>
  <c r="AB2175" i="5" s="1"/>
  <c r="Z2177" i="5"/>
  <c r="O2177" i="5"/>
  <c r="X2177" i="5" s="1"/>
  <c r="O2179" i="5"/>
  <c r="X2179" i="5" s="1"/>
  <c r="Z2179" i="5"/>
  <c r="N2181" i="5"/>
  <c r="R2182" i="5"/>
  <c r="AB2182" i="5" s="1"/>
  <c r="O2183" i="5"/>
  <c r="X2183" i="5" s="1"/>
  <c r="R2185" i="5"/>
  <c r="AB2185" i="5" s="1"/>
  <c r="P2187" i="5"/>
  <c r="AA2187" i="5" s="1"/>
  <c r="R2188" i="5"/>
  <c r="AB2188" i="5" s="1"/>
  <c r="R2189" i="5"/>
  <c r="AB2189" i="5" s="1"/>
  <c r="R2195" i="5"/>
  <c r="AB2195" i="5" s="1"/>
  <c r="R2197" i="5"/>
  <c r="AB2197" i="5" s="1"/>
  <c r="N2199" i="5"/>
  <c r="P2200" i="5"/>
  <c r="AA2200" i="5" s="1"/>
  <c r="R2201" i="5"/>
  <c r="AB2201" i="5" s="1"/>
  <c r="R2202" i="5"/>
  <c r="AB2202" i="5" s="1"/>
  <c r="O2203" i="5"/>
  <c r="X2203" i="5" s="1"/>
  <c r="R2204" i="5"/>
  <c r="AB2204" i="5" s="1"/>
  <c r="P2205" i="5"/>
  <c r="AA2205" i="5" s="1"/>
  <c r="R2206" i="5"/>
  <c r="AB2206" i="5" s="1"/>
  <c r="R2207" i="5"/>
  <c r="AB2207" i="5" s="1"/>
  <c r="O2208" i="5"/>
  <c r="X2208" i="5" s="1"/>
  <c r="O2211" i="5"/>
  <c r="X2211" i="5" s="1"/>
  <c r="Z2211" i="5"/>
  <c r="O2212" i="5"/>
  <c r="X2212" i="5" s="1"/>
  <c r="R2213" i="5"/>
  <c r="AB2213" i="5" s="1"/>
  <c r="R2214" i="5"/>
  <c r="AB2214" i="5" s="1"/>
  <c r="O2215" i="5"/>
  <c r="X2215" i="5" s="1"/>
  <c r="O2218" i="5"/>
  <c r="X2218" i="5" s="1"/>
  <c r="Z2218" i="5"/>
  <c r="O2219" i="5"/>
  <c r="X2219" i="5" s="1"/>
  <c r="O2222" i="5"/>
  <c r="X2222" i="5" s="1"/>
  <c r="Z2222" i="5"/>
  <c r="O2223" i="5"/>
  <c r="X2223" i="5" s="1"/>
  <c r="O2226" i="5"/>
  <c r="X2226" i="5" s="1"/>
  <c r="Z2226" i="5"/>
  <c r="O2227" i="5"/>
  <c r="X2227" i="5" s="1"/>
  <c r="O2230" i="5"/>
  <c r="X2230" i="5" s="1"/>
  <c r="O2231" i="5"/>
  <c r="X2231" i="5" s="1"/>
  <c r="O2234" i="5"/>
  <c r="X2234" i="5" s="1"/>
  <c r="Z2234" i="5"/>
  <c r="O2235" i="5"/>
  <c r="X2235" i="5" s="1"/>
  <c r="O2238" i="5"/>
  <c r="X2238" i="5" s="1"/>
  <c r="Z2238" i="5"/>
  <c r="O2239" i="5"/>
  <c r="X2239" i="5" s="1"/>
  <c r="O2242" i="5"/>
  <c r="X2242" i="5" s="1"/>
  <c r="Z2242" i="5"/>
  <c r="O2243" i="5"/>
  <c r="X2243" i="5" s="1"/>
  <c r="O2246" i="5"/>
  <c r="X2246" i="5" s="1"/>
  <c r="O2247" i="5"/>
  <c r="X2247" i="5" s="1"/>
  <c r="R2256" i="5"/>
  <c r="AB2256" i="5" s="1"/>
  <c r="R2259" i="5"/>
  <c r="AB2259" i="5" s="1"/>
  <c r="P2261" i="5"/>
  <c r="AA2261" i="5" s="1"/>
  <c r="R2262" i="5"/>
  <c r="AB2262" i="5" s="1"/>
  <c r="R2263" i="5"/>
  <c r="AB2263" i="5" s="1"/>
  <c r="P2265" i="5"/>
  <c r="AA2265" i="5" s="1"/>
  <c r="R2266" i="5"/>
  <c r="AB2266" i="5" s="1"/>
  <c r="Z2270" i="5"/>
  <c r="O2270" i="5"/>
  <c r="X2270" i="5" s="1"/>
  <c r="O2272" i="5"/>
  <c r="X2272" i="5" s="1"/>
  <c r="Z2272" i="5"/>
  <c r="P2274" i="5"/>
  <c r="AA2274" i="5" s="1"/>
  <c r="R2275" i="5"/>
  <c r="AB2275" i="5" s="1"/>
  <c r="R2276" i="5"/>
  <c r="AB2276" i="5" s="1"/>
  <c r="P2278" i="5"/>
  <c r="AA2278" i="5" s="1"/>
  <c r="R2279" i="5"/>
  <c r="AB2279" i="5" s="1"/>
  <c r="Z2283" i="5"/>
  <c r="O2283" i="5"/>
  <c r="X2283" i="5" s="1"/>
  <c r="O2290" i="5"/>
  <c r="X2290" i="5" s="1"/>
  <c r="Z2290" i="5"/>
  <c r="R2292" i="5"/>
  <c r="AB2292" i="5" s="1"/>
  <c r="R2295" i="5"/>
  <c r="AB2295" i="5" s="1"/>
  <c r="Z2300" i="5"/>
  <c r="O2300" i="5"/>
  <c r="X2300" i="5" s="1"/>
  <c r="Z2302" i="5"/>
  <c r="Z2303" i="5"/>
  <c r="O2304" i="5"/>
  <c r="X2304" i="5" s="1"/>
  <c r="Z2304" i="5"/>
  <c r="O2306" i="5"/>
  <c r="X2306" i="5" s="1"/>
  <c r="Z2306" i="5"/>
  <c r="O2308" i="5"/>
  <c r="X2308" i="5" s="1"/>
  <c r="Z2308" i="5"/>
  <c r="O2310" i="5"/>
  <c r="X2310" i="5" s="1"/>
  <c r="Z2310" i="5"/>
  <c r="O2312" i="5"/>
  <c r="X2312" i="5" s="1"/>
  <c r="Z2312" i="5"/>
  <c r="O2314" i="5"/>
  <c r="X2314" i="5" s="1"/>
  <c r="Z2314" i="5"/>
  <c r="O2316" i="5"/>
  <c r="X2316" i="5" s="1"/>
  <c r="Z2316" i="5"/>
  <c r="O2318" i="5"/>
  <c r="X2318" i="5" s="1"/>
  <c r="Z2318" i="5"/>
  <c r="O2320" i="5"/>
  <c r="X2320" i="5" s="1"/>
  <c r="Z2320" i="5"/>
  <c r="O2322" i="5"/>
  <c r="X2322" i="5" s="1"/>
  <c r="Z2322" i="5"/>
  <c r="O2324" i="5"/>
  <c r="X2324" i="5" s="1"/>
  <c r="Z2324" i="5"/>
  <c r="O2326" i="5"/>
  <c r="X2326" i="5" s="1"/>
  <c r="Z2326" i="5"/>
  <c r="P2328" i="5"/>
  <c r="AA2328" i="5" s="1"/>
  <c r="R2329" i="5"/>
  <c r="AB2329" i="5" s="1"/>
  <c r="R2330" i="5"/>
  <c r="AB2330" i="5" s="1"/>
  <c r="Z2332" i="5"/>
  <c r="O2332" i="5"/>
  <c r="X2332" i="5" s="1"/>
  <c r="O2354" i="5"/>
  <c r="X2354" i="5" s="1"/>
  <c r="Z2354" i="5"/>
  <c r="Z2357" i="5"/>
  <c r="R2357" i="5"/>
  <c r="AB2357" i="5" s="1"/>
  <c r="P2359" i="5"/>
  <c r="AA2359" i="5" s="1"/>
  <c r="R2360" i="5"/>
  <c r="AB2360" i="5" s="1"/>
  <c r="R2361" i="5"/>
  <c r="AB2361" i="5" s="1"/>
  <c r="P2363" i="5"/>
  <c r="AA2363" i="5" s="1"/>
  <c r="R2365" i="5"/>
  <c r="AB2365" i="5" s="1"/>
  <c r="P2367" i="5"/>
  <c r="AA2367" i="5" s="1"/>
  <c r="R2368" i="5"/>
  <c r="AB2368" i="5" s="1"/>
  <c r="R2369" i="5"/>
  <c r="AB2369" i="5" s="1"/>
  <c r="P2371" i="5"/>
  <c r="AA2371" i="5" s="1"/>
  <c r="R2372" i="5"/>
  <c r="AB2372" i="5" s="1"/>
  <c r="R2373" i="5"/>
  <c r="AB2373" i="5" s="1"/>
  <c r="P2375" i="5"/>
  <c r="AA2375" i="5" s="1"/>
  <c r="R2376" i="5"/>
  <c r="AB2376" i="5" s="1"/>
  <c r="R2377" i="5"/>
  <c r="AB2377" i="5" s="1"/>
  <c r="P2379" i="5"/>
  <c r="AA2379" i="5" s="1"/>
  <c r="R2380" i="5"/>
  <c r="AB2380" i="5" s="1"/>
  <c r="R2381" i="5"/>
  <c r="AB2381" i="5" s="1"/>
  <c r="P2383" i="5"/>
  <c r="AA2383" i="5" s="1"/>
  <c r="R2384" i="5"/>
  <c r="AB2384" i="5" s="1"/>
  <c r="R2385" i="5"/>
  <c r="AB2385" i="5" s="1"/>
  <c r="R2391" i="5"/>
  <c r="AB2391" i="5" s="1"/>
  <c r="N2393" i="5"/>
  <c r="R2393" i="5" s="1"/>
  <c r="AB2393" i="5" s="1"/>
  <c r="R2394" i="5"/>
  <c r="AB2394" i="5" s="1"/>
  <c r="O2395" i="5"/>
  <c r="X2395" i="5" s="1"/>
  <c r="Z2398" i="5"/>
  <c r="O2402" i="5"/>
  <c r="X2402" i="5" s="1"/>
  <c r="O2405" i="5"/>
  <c r="X2405" i="5" s="1"/>
  <c r="Z2405" i="5"/>
  <c r="O2406" i="5"/>
  <c r="X2406" i="5" s="1"/>
  <c r="R2413" i="5"/>
  <c r="AB2413" i="5" s="1"/>
  <c r="Z2415" i="5"/>
  <c r="R2415" i="5"/>
  <c r="AB2415" i="5" s="1"/>
  <c r="N2426" i="5"/>
  <c r="P2426" i="5"/>
  <c r="AA2426" i="5" s="1"/>
  <c r="Z2427" i="5"/>
  <c r="Z2431" i="5"/>
  <c r="R2431" i="5"/>
  <c r="AB2431" i="5" s="1"/>
  <c r="O2431" i="5"/>
  <c r="X2431" i="5" s="1"/>
  <c r="Z2433" i="5"/>
  <c r="R2433" i="5"/>
  <c r="AB2433" i="5" s="1"/>
  <c r="N2442" i="5"/>
  <c r="P2442" i="5"/>
  <c r="AA2442" i="5" s="1"/>
  <c r="Z2443" i="5"/>
  <c r="Z2447" i="5"/>
  <c r="R2447" i="5"/>
  <c r="AB2447" i="5" s="1"/>
  <c r="O2447" i="5"/>
  <c r="X2447" i="5" s="1"/>
  <c r="Z2449" i="5"/>
  <c r="R2449" i="5"/>
  <c r="AB2449" i="5" s="1"/>
  <c r="N2458" i="5"/>
  <c r="P2458" i="5"/>
  <c r="AA2458" i="5" s="1"/>
  <c r="Z2459" i="5"/>
  <c r="R2463" i="5"/>
  <c r="AB2463" i="5" s="1"/>
  <c r="O2464" i="5"/>
  <c r="X2464" i="5" s="1"/>
  <c r="O2469" i="5"/>
  <c r="X2469" i="5" s="1"/>
  <c r="O2472" i="5"/>
  <c r="X2472" i="5" s="1"/>
  <c r="Z2472" i="5"/>
  <c r="R2472" i="5"/>
  <c r="AB2472" i="5" s="1"/>
  <c r="O2480" i="5"/>
  <c r="X2480" i="5" s="1"/>
  <c r="Z2480" i="5"/>
  <c r="R2480" i="5"/>
  <c r="AB2480" i="5" s="1"/>
  <c r="O2485" i="5"/>
  <c r="X2485" i="5" s="1"/>
  <c r="O2488" i="5"/>
  <c r="X2488" i="5" s="1"/>
  <c r="Z2488" i="5"/>
  <c r="R2488" i="5"/>
  <c r="AB2488" i="5" s="1"/>
  <c r="N2497" i="5"/>
  <c r="R2497" i="5" s="1"/>
  <c r="AB2497" i="5" s="1"/>
  <c r="N2501" i="5"/>
  <c r="R2501" i="5" s="1"/>
  <c r="AB2501" i="5" s="1"/>
  <c r="N2508" i="5"/>
  <c r="R2508" i="5" s="1"/>
  <c r="AB2508" i="5" s="1"/>
  <c r="O2509" i="5"/>
  <c r="X2509" i="5" s="1"/>
  <c r="Z2509" i="5"/>
  <c r="R2509" i="5"/>
  <c r="AB2509" i="5" s="1"/>
  <c r="P2512" i="5"/>
  <c r="AA2512" i="5" s="1"/>
  <c r="N2512" i="5"/>
  <c r="Z2513" i="5"/>
  <c r="P2516" i="5"/>
  <c r="AA2516" i="5" s="1"/>
  <c r="N2516" i="5"/>
  <c r="O2522" i="5"/>
  <c r="X2522" i="5" s="1"/>
  <c r="O2524" i="5"/>
  <c r="X2524" i="5" s="1"/>
  <c r="Z2525" i="5"/>
  <c r="R2525" i="5"/>
  <c r="AB2525" i="5" s="1"/>
  <c r="P2527" i="5"/>
  <c r="AA2527" i="5" s="1"/>
  <c r="N2527" i="5"/>
  <c r="Z2528" i="5"/>
  <c r="O2532" i="5"/>
  <c r="X2532" i="5" s="1"/>
  <c r="Z2532" i="5"/>
  <c r="R2532" i="5"/>
  <c r="AB2532" i="5" s="1"/>
  <c r="O2534" i="5"/>
  <c r="X2534" i="5" s="1"/>
  <c r="Z2534" i="5"/>
  <c r="R2534" i="5"/>
  <c r="AB2534" i="5" s="1"/>
  <c r="O2536" i="5"/>
  <c r="X2536" i="5" s="1"/>
  <c r="Z2536" i="5"/>
  <c r="R2536" i="5"/>
  <c r="AB2536" i="5" s="1"/>
  <c r="O2538" i="5"/>
  <c r="X2538" i="5" s="1"/>
  <c r="Z2538" i="5"/>
  <c r="R2538" i="5"/>
  <c r="AB2538" i="5" s="1"/>
  <c r="O2540" i="5"/>
  <c r="X2540" i="5" s="1"/>
  <c r="Z2540" i="5"/>
  <c r="R2540" i="5"/>
  <c r="AB2540" i="5" s="1"/>
  <c r="O2542" i="5"/>
  <c r="X2542" i="5" s="1"/>
  <c r="Z2542" i="5"/>
  <c r="R2542" i="5"/>
  <c r="AB2542" i="5" s="1"/>
  <c r="O2547" i="5"/>
  <c r="X2547" i="5" s="1"/>
  <c r="Z2547" i="5"/>
  <c r="P2550" i="5"/>
  <c r="AA2550" i="5" s="1"/>
  <c r="N2550" i="5"/>
  <c r="O2569" i="5"/>
  <c r="X2569" i="5" s="1"/>
  <c r="Z2569" i="5"/>
  <c r="R2569" i="5"/>
  <c r="AB2569" i="5" s="1"/>
  <c r="Z2570" i="5"/>
  <c r="R2570" i="5"/>
  <c r="AB2570" i="5" s="1"/>
  <c r="O2570" i="5"/>
  <c r="X2570" i="5" s="1"/>
  <c r="O2581" i="5"/>
  <c r="X2581" i="5" s="1"/>
  <c r="Z2581" i="5"/>
  <c r="Z2604" i="5"/>
  <c r="O2604" i="5"/>
  <c r="X2604" i="5" s="1"/>
  <c r="O2623" i="5"/>
  <c r="X2623" i="5" s="1"/>
  <c r="Z2623" i="5"/>
  <c r="R2623" i="5"/>
  <c r="AB2623" i="5" s="1"/>
  <c r="O2624" i="5"/>
  <c r="X2624" i="5" s="1"/>
  <c r="N2648" i="5"/>
  <c r="R2648" i="5" s="1"/>
  <c r="AB2648" i="5" s="1"/>
  <c r="N2680" i="5"/>
  <c r="N2712" i="5"/>
  <c r="R2712" i="5" s="1"/>
  <c r="AB2712" i="5" s="1"/>
  <c r="P2722" i="5"/>
  <c r="AA2722" i="5" s="1"/>
  <c r="P2732" i="5"/>
  <c r="AA2732" i="5" s="1"/>
  <c r="P2783" i="5"/>
  <c r="AA2783" i="5" s="1"/>
  <c r="Z2817" i="5"/>
  <c r="R2817" i="5"/>
  <c r="AB2817" i="5" s="1"/>
  <c r="O2817" i="5"/>
  <c r="X2817" i="5" s="1"/>
  <c r="N2824" i="5"/>
  <c r="P2824" i="5"/>
  <c r="AA2824" i="5" s="1"/>
  <c r="N2840" i="5"/>
  <c r="R2840" i="5" s="1"/>
  <c r="AB2840" i="5" s="1"/>
  <c r="P2840" i="5"/>
  <c r="AA2840" i="5" s="1"/>
  <c r="O2844" i="5"/>
  <c r="X2844" i="5" s="1"/>
  <c r="Z2844" i="5"/>
  <c r="R2844" i="5"/>
  <c r="AB2844" i="5" s="1"/>
  <c r="Z2845" i="5"/>
  <c r="O2845" i="5"/>
  <c r="X2845" i="5" s="1"/>
  <c r="N2856" i="5"/>
  <c r="P2856" i="5"/>
  <c r="AA2856" i="5" s="1"/>
  <c r="Z2869" i="5"/>
  <c r="R2869" i="5"/>
  <c r="AB2869" i="5" s="1"/>
  <c r="O2869" i="5"/>
  <c r="X2869" i="5" s="1"/>
  <c r="N2888" i="5"/>
  <c r="P2888" i="5"/>
  <c r="AA2888" i="5" s="1"/>
  <c r="Z2901" i="5"/>
  <c r="R2901" i="5"/>
  <c r="AB2901" i="5" s="1"/>
  <c r="O2901" i="5"/>
  <c r="X2901" i="5" s="1"/>
  <c r="N2920" i="5"/>
  <c r="P2920" i="5"/>
  <c r="AA2920" i="5" s="1"/>
  <c r="O2933" i="5"/>
  <c r="X2933" i="5" s="1"/>
  <c r="N2952" i="5"/>
  <c r="P2952" i="5"/>
  <c r="AA2952" i="5" s="1"/>
  <c r="O2964" i="5"/>
  <c r="X2964" i="5" s="1"/>
  <c r="Z2972" i="5"/>
  <c r="O2972" i="5"/>
  <c r="X2972" i="5" s="1"/>
  <c r="Z2980" i="5"/>
  <c r="O2980" i="5"/>
  <c r="X2980" i="5" s="1"/>
  <c r="O2988" i="5"/>
  <c r="Z2988" i="5"/>
  <c r="N2997" i="5"/>
  <c r="P2997" i="5"/>
  <c r="AA2997" i="5" s="1"/>
  <c r="Z3010" i="5"/>
  <c r="R3010" i="5"/>
  <c r="AB3010" i="5" s="1"/>
  <c r="O3010" i="5"/>
  <c r="X3010" i="5" s="1"/>
  <c r="N3038" i="5"/>
  <c r="P3038" i="5"/>
  <c r="AA3038" i="5" s="1"/>
  <c r="O3039" i="5"/>
  <c r="X3039" i="5" s="1"/>
  <c r="Z3039" i="5"/>
  <c r="R3039" i="5"/>
  <c r="AB3039" i="5" s="1"/>
  <c r="O3041" i="5"/>
  <c r="X3041" i="5" s="1"/>
  <c r="Z3041" i="5"/>
  <c r="R3041" i="5"/>
  <c r="AB3041" i="5" s="1"/>
  <c r="N3102" i="5"/>
  <c r="R3102" i="5" s="1"/>
  <c r="AB3102" i="5" s="1"/>
  <c r="P3102" i="5"/>
  <c r="AA3102" i="5" s="1"/>
  <c r="O3103" i="5"/>
  <c r="X3103" i="5" s="1"/>
  <c r="Z3103" i="5"/>
  <c r="O3105" i="5"/>
  <c r="X3105" i="5" s="1"/>
  <c r="Z3105" i="5"/>
  <c r="R3105" i="5"/>
  <c r="AB3105" i="5" s="1"/>
  <c r="O3187" i="5"/>
  <c r="X3187" i="5" s="1"/>
  <c r="Z3187" i="5"/>
  <c r="R3187" i="5"/>
  <c r="AB3187" i="5" s="1"/>
  <c r="O3201" i="5"/>
  <c r="X3201" i="5" s="1"/>
  <c r="Z3628" i="5"/>
  <c r="O3628" i="5"/>
  <c r="X3628" i="5" s="1"/>
  <c r="O4086" i="5"/>
  <c r="X4086" i="5" s="1"/>
  <c r="Z4086" i="5"/>
  <c r="P1443" i="5"/>
  <c r="AA1443" i="5" s="1"/>
  <c r="P1445" i="5"/>
  <c r="AA1445" i="5" s="1"/>
  <c r="P1497" i="5"/>
  <c r="AA1497" i="5" s="1"/>
  <c r="P1499" i="5"/>
  <c r="AA1499" i="5" s="1"/>
  <c r="P1501" i="5"/>
  <c r="AA1501" i="5" s="1"/>
  <c r="P1503" i="5"/>
  <c r="AA1503" i="5" s="1"/>
  <c r="P1505" i="5"/>
  <c r="AA1505" i="5" s="1"/>
  <c r="P1507" i="5"/>
  <c r="AA1507" i="5" s="1"/>
  <c r="P1509" i="5"/>
  <c r="AA1509" i="5" s="1"/>
  <c r="P1511" i="5"/>
  <c r="AA1511" i="5" s="1"/>
  <c r="P1513" i="5"/>
  <c r="AA1513" i="5" s="1"/>
  <c r="P1545" i="5"/>
  <c r="AA1545" i="5" s="1"/>
  <c r="P1591" i="5"/>
  <c r="AA1591" i="5" s="1"/>
  <c r="P1593" i="5"/>
  <c r="AA1593" i="5" s="1"/>
  <c r="P1595" i="5"/>
  <c r="AA1595" i="5" s="1"/>
  <c r="P1597" i="5"/>
  <c r="AA1597" i="5" s="1"/>
  <c r="P1599" i="5"/>
  <c r="AA1599" i="5" s="1"/>
  <c r="P1601" i="5"/>
  <c r="AA1601" i="5" s="1"/>
  <c r="P1603" i="5"/>
  <c r="AA1603" i="5" s="1"/>
  <c r="P1607" i="5"/>
  <c r="AA1607" i="5" s="1"/>
  <c r="P1609" i="5"/>
  <c r="AA1609" i="5" s="1"/>
  <c r="P1631" i="5"/>
  <c r="AA1631" i="5" s="1"/>
  <c r="P1633" i="5"/>
  <c r="AA1633" i="5" s="1"/>
  <c r="P1640" i="5"/>
  <c r="AA1640" i="5" s="1"/>
  <c r="P1642" i="5"/>
  <c r="AA1642" i="5" s="1"/>
  <c r="P1650" i="5"/>
  <c r="AA1650" i="5" s="1"/>
  <c r="P1670" i="5"/>
  <c r="AA1670" i="5" s="1"/>
  <c r="P1672" i="5"/>
  <c r="AA1672" i="5" s="1"/>
  <c r="P1748" i="5"/>
  <c r="AA1748" i="5" s="1"/>
  <c r="P1774" i="5"/>
  <c r="AA1774" i="5" s="1"/>
  <c r="P1776" i="5"/>
  <c r="AA1776" i="5" s="1"/>
  <c r="P1778" i="5"/>
  <c r="AA1778" i="5" s="1"/>
  <c r="P1780" i="5"/>
  <c r="AA1780" i="5" s="1"/>
  <c r="P1782" i="5"/>
  <c r="AA1782" i="5" s="1"/>
  <c r="P1784" i="5"/>
  <c r="AA1784" i="5" s="1"/>
  <c r="P1786" i="5"/>
  <c r="AA1786" i="5" s="1"/>
  <c r="P1788" i="5"/>
  <c r="AA1788" i="5" s="1"/>
  <c r="P1790" i="5"/>
  <c r="AA1790" i="5" s="1"/>
  <c r="P1792" i="5"/>
  <c r="AA1792" i="5" s="1"/>
  <c r="P1794" i="5"/>
  <c r="AA1794" i="5" s="1"/>
  <c r="P1796" i="5"/>
  <c r="AA1796" i="5" s="1"/>
  <c r="P1798" i="5"/>
  <c r="AA1798" i="5" s="1"/>
  <c r="P1800" i="5"/>
  <c r="AA1800" i="5" s="1"/>
  <c r="P1802" i="5"/>
  <c r="AA1802" i="5" s="1"/>
  <c r="P1804" i="5"/>
  <c r="AA1804" i="5" s="1"/>
  <c r="P1806" i="5"/>
  <c r="AA1806" i="5" s="1"/>
  <c r="P1808" i="5"/>
  <c r="AA1808" i="5" s="1"/>
  <c r="P1810" i="5"/>
  <c r="AA1810" i="5" s="1"/>
  <c r="P1812" i="5"/>
  <c r="AA1812" i="5" s="1"/>
  <c r="P1814" i="5"/>
  <c r="AA1814" i="5" s="1"/>
  <c r="P1816" i="5"/>
  <c r="AA1816" i="5" s="1"/>
  <c r="P1818" i="5"/>
  <c r="AA1818" i="5" s="1"/>
  <c r="P1820" i="5"/>
  <c r="AA1820" i="5" s="1"/>
  <c r="P1822" i="5"/>
  <c r="AA1822" i="5" s="1"/>
  <c r="P1824" i="5"/>
  <c r="AA1824" i="5" s="1"/>
  <c r="P1826" i="5"/>
  <c r="AA1826" i="5" s="1"/>
  <c r="P1828" i="5"/>
  <c r="AA1828" i="5" s="1"/>
  <c r="P1830" i="5"/>
  <c r="AA1830" i="5" s="1"/>
  <c r="P1832" i="5"/>
  <c r="AA1832" i="5" s="1"/>
  <c r="P1834" i="5"/>
  <c r="AA1834" i="5" s="1"/>
  <c r="P1836" i="5"/>
  <c r="AA1836" i="5" s="1"/>
  <c r="P1838" i="5"/>
  <c r="AA1838" i="5" s="1"/>
  <c r="P1840" i="5"/>
  <c r="AA1840" i="5" s="1"/>
  <c r="P1842" i="5"/>
  <c r="AA1842" i="5" s="1"/>
  <c r="P1844" i="5"/>
  <c r="AA1844" i="5" s="1"/>
  <c r="P1846" i="5"/>
  <c r="AA1846" i="5" s="1"/>
  <c r="P1848" i="5"/>
  <c r="AA1848" i="5" s="1"/>
  <c r="P1850" i="5"/>
  <c r="AA1850" i="5" s="1"/>
  <c r="P1852" i="5"/>
  <c r="AA1852" i="5" s="1"/>
  <c r="P1854" i="5"/>
  <c r="AA1854" i="5" s="1"/>
  <c r="P1856" i="5"/>
  <c r="AA1856" i="5" s="1"/>
  <c r="P1858" i="5"/>
  <c r="AA1858" i="5" s="1"/>
  <c r="P1860" i="5"/>
  <c r="AA1860" i="5" s="1"/>
  <c r="P1862" i="5"/>
  <c r="AA1862" i="5" s="1"/>
  <c r="P1864" i="5"/>
  <c r="AA1864" i="5" s="1"/>
  <c r="P1866" i="5"/>
  <c r="AA1866" i="5" s="1"/>
  <c r="P1868" i="5"/>
  <c r="AA1868" i="5" s="1"/>
  <c r="P1870" i="5"/>
  <c r="AA1870" i="5" s="1"/>
  <c r="P1872" i="5"/>
  <c r="AA1872" i="5" s="1"/>
  <c r="P1874" i="5"/>
  <c r="AA1874" i="5" s="1"/>
  <c r="P1876" i="5"/>
  <c r="AA1876" i="5" s="1"/>
  <c r="P1885" i="5"/>
  <c r="AA1885" i="5" s="1"/>
  <c r="P1887" i="5"/>
  <c r="AA1887" i="5" s="1"/>
  <c r="P1889" i="5"/>
  <c r="AA1889" i="5" s="1"/>
  <c r="P1891" i="5"/>
  <c r="AA1891" i="5" s="1"/>
  <c r="P1893" i="5"/>
  <c r="AA1893" i="5" s="1"/>
  <c r="P1895" i="5"/>
  <c r="AA1895" i="5" s="1"/>
  <c r="P1960" i="5"/>
  <c r="AA1960" i="5" s="1"/>
  <c r="P1962" i="5"/>
  <c r="AA1962" i="5" s="1"/>
  <c r="P1964" i="5"/>
  <c r="AA1964" i="5" s="1"/>
  <c r="P1966" i="5"/>
  <c r="AA1966" i="5" s="1"/>
  <c r="P1969" i="5"/>
  <c r="AA1969" i="5" s="1"/>
  <c r="P1971" i="5"/>
  <c r="AA1971" i="5" s="1"/>
  <c r="P1994" i="5"/>
  <c r="AA1994" i="5" s="1"/>
  <c r="P1996" i="5"/>
  <c r="AA1996" i="5" s="1"/>
  <c r="P1998" i="5"/>
  <c r="AA1998" i="5" s="1"/>
  <c r="P2004" i="5"/>
  <c r="AA2004" i="5" s="1"/>
  <c r="P2006" i="5"/>
  <c r="AA2006" i="5" s="1"/>
  <c r="P2008" i="5"/>
  <c r="AA2008" i="5" s="1"/>
  <c r="P2010" i="5"/>
  <c r="AA2010" i="5" s="1"/>
  <c r="P2030" i="5"/>
  <c r="AA2030" i="5" s="1"/>
  <c r="P2032" i="5"/>
  <c r="AA2032" i="5" s="1"/>
  <c r="P2035" i="5"/>
  <c r="AA2035" i="5" s="1"/>
  <c r="P2037" i="5"/>
  <c r="AA2037" i="5" s="1"/>
  <c r="P2039" i="5"/>
  <c r="AA2039" i="5" s="1"/>
  <c r="P2041" i="5"/>
  <c r="AA2041" i="5" s="1"/>
  <c r="P2043" i="5"/>
  <c r="AA2043" i="5" s="1"/>
  <c r="P2045" i="5"/>
  <c r="AA2045" i="5" s="1"/>
  <c r="P2047" i="5"/>
  <c r="AA2047" i="5" s="1"/>
  <c r="P2049" i="5"/>
  <c r="AA2049" i="5" s="1"/>
  <c r="P2051" i="5"/>
  <c r="AA2051" i="5" s="1"/>
  <c r="P2053" i="5"/>
  <c r="AA2053" i="5" s="1"/>
  <c r="P2130" i="5"/>
  <c r="AA2130" i="5" s="1"/>
  <c r="P2132" i="5"/>
  <c r="AA2132" i="5" s="1"/>
  <c r="P2135" i="5"/>
  <c r="AA2135" i="5" s="1"/>
  <c r="P2137" i="5"/>
  <c r="AA2137" i="5" s="1"/>
  <c r="P2139" i="5"/>
  <c r="AA2139" i="5" s="1"/>
  <c r="P2141" i="5"/>
  <c r="AA2141" i="5" s="1"/>
  <c r="P2143" i="5"/>
  <c r="AA2143" i="5" s="1"/>
  <c r="P2145" i="5"/>
  <c r="AA2145" i="5" s="1"/>
  <c r="P2148" i="5"/>
  <c r="AA2148" i="5" s="1"/>
  <c r="P2150" i="5"/>
  <c r="AA2150" i="5" s="1"/>
  <c r="P2152" i="5"/>
  <c r="AA2152" i="5" s="1"/>
  <c r="P2154" i="5"/>
  <c r="AA2154" i="5" s="1"/>
  <c r="P2156" i="5"/>
  <c r="AA2156" i="5" s="1"/>
  <c r="P2158" i="5"/>
  <c r="AA2158" i="5" s="1"/>
  <c r="P2160" i="5"/>
  <c r="AA2160" i="5" s="1"/>
  <c r="P2162" i="5"/>
  <c r="AA2162" i="5" s="1"/>
  <c r="P2164" i="5"/>
  <c r="AA2164" i="5" s="1"/>
  <c r="P2166" i="5"/>
  <c r="AA2166" i="5" s="1"/>
  <c r="P2168" i="5"/>
  <c r="AA2168" i="5" s="1"/>
  <c r="P2170" i="5"/>
  <c r="AA2170" i="5" s="1"/>
  <c r="P2172" i="5"/>
  <c r="AA2172" i="5" s="1"/>
  <c r="P2174" i="5"/>
  <c r="AA2174" i="5" s="1"/>
  <c r="P2180" i="5"/>
  <c r="AA2180" i="5" s="1"/>
  <c r="P2186" i="5"/>
  <c r="AA2186" i="5" s="1"/>
  <c r="P2188" i="5"/>
  <c r="AA2188" i="5" s="1"/>
  <c r="P2190" i="5"/>
  <c r="AA2190" i="5" s="1"/>
  <c r="P2208" i="5"/>
  <c r="AA2208" i="5" s="1"/>
  <c r="P2210" i="5"/>
  <c r="AA2210" i="5" s="1"/>
  <c r="P2215" i="5"/>
  <c r="AA2215" i="5" s="1"/>
  <c r="P2217" i="5"/>
  <c r="AA2217" i="5" s="1"/>
  <c r="P2219" i="5"/>
  <c r="AA2219" i="5" s="1"/>
  <c r="P2221" i="5"/>
  <c r="AA2221" i="5" s="1"/>
  <c r="P2223" i="5"/>
  <c r="AA2223" i="5" s="1"/>
  <c r="P2225" i="5"/>
  <c r="AA2225" i="5" s="1"/>
  <c r="P2227" i="5"/>
  <c r="AA2227" i="5" s="1"/>
  <c r="P2229" i="5"/>
  <c r="AA2229" i="5" s="1"/>
  <c r="P2231" i="5"/>
  <c r="AA2231" i="5" s="1"/>
  <c r="P2233" i="5"/>
  <c r="AA2233" i="5" s="1"/>
  <c r="P2235" i="5"/>
  <c r="AA2235" i="5" s="1"/>
  <c r="P2237" i="5"/>
  <c r="AA2237" i="5" s="1"/>
  <c r="P2239" i="5"/>
  <c r="AA2239" i="5" s="1"/>
  <c r="P2241" i="5"/>
  <c r="AA2241" i="5" s="1"/>
  <c r="P2243" i="5"/>
  <c r="AA2243" i="5" s="1"/>
  <c r="P2245" i="5"/>
  <c r="AA2245" i="5" s="1"/>
  <c r="P2247" i="5"/>
  <c r="AA2247" i="5" s="1"/>
  <c r="P2260" i="5"/>
  <c r="AA2260" i="5" s="1"/>
  <c r="P2262" i="5"/>
  <c r="AA2262" i="5" s="1"/>
  <c r="P2264" i="5"/>
  <c r="AA2264" i="5" s="1"/>
  <c r="P2266" i="5"/>
  <c r="AA2266" i="5" s="1"/>
  <c r="P2275" i="5"/>
  <c r="AA2275" i="5" s="1"/>
  <c r="P2277" i="5"/>
  <c r="AA2277" i="5" s="1"/>
  <c r="P2279" i="5"/>
  <c r="AA2279" i="5" s="1"/>
  <c r="P2285" i="5"/>
  <c r="AA2285" i="5" s="1"/>
  <c r="P2287" i="5"/>
  <c r="AA2287" i="5" s="1"/>
  <c r="P2289" i="5"/>
  <c r="AA2289" i="5" s="1"/>
  <c r="P2329" i="5"/>
  <c r="AA2329" i="5" s="1"/>
  <c r="P2355" i="5"/>
  <c r="AA2355" i="5" s="1"/>
  <c r="P2360" i="5"/>
  <c r="AA2360" i="5" s="1"/>
  <c r="P2362" i="5"/>
  <c r="AA2362" i="5" s="1"/>
  <c r="P2364" i="5"/>
  <c r="AA2364" i="5" s="1"/>
  <c r="P2366" i="5"/>
  <c r="AA2366" i="5" s="1"/>
  <c r="P2368" i="5"/>
  <c r="AA2368" i="5" s="1"/>
  <c r="P2370" i="5"/>
  <c r="AA2370" i="5" s="1"/>
  <c r="P2372" i="5"/>
  <c r="AA2372" i="5" s="1"/>
  <c r="P2374" i="5"/>
  <c r="AA2374" i="5" s="1"/>
  <c r="P2376" i="5"/>
  <c r="AA2376" i="5" s="1"/>
  <c r="P2378" i="5"/>
  <c r="AA2378" i="5" s="1"/>
  <c r="P2380" i="5"/>
  <c r="AA2380" i="5" s="1"/>
  <c r="P2382" i="5"/>
  <c r="AA2382" i="5" s="1"/>
  <c r="P2384" i="5"/>
  <c r="AA2384" i="5" s="1"/>
  <c r="P2386" i="5"/>
  <c r="AA2386" i="5" s="1"/>
  <c r="P2395" i="5"/>
  <c r="AA2395" i="5" s="1"/>
  <c r="P2397" i="5"/>
  <c r="AA2397" i="5" s="1"/>
  <c r="P2402" i="5"/>
  <c r="AA2402" i="5" s="1"/>
  <c r="P2404" i="5"/>
  <c r="AA2404" i="5" s="1"/>
  <c r="P2406" i="5"/>
  <c r="AA2406" i="5" s="1"/>
  <c r="P2408" i="5"/>
  <c r="AA2408" i="5" s="1"/>
  <c r="R2414" i="5"/>
  <c r="AB2414" i="5" s="1"/>
  <c r="R2432" i="5"/>
  <c r="AB2432" i="5" s="1"/>
  <c r="R2448" i="5"/>
  <c r="AB2448" i="5" s="1"/>
  <c r="R2456" i="5"/>
  <c r="AB2456" i="5" s="1"/>
  <c r="Z2464" i="5"/>
  <c r="P2465" i="5"/>
  <c r="AA2465" i="5" s="1"/>
  <c r="P2467" i="5"/>
  <c r="AA2467" i="5" s="1"/>
  <c r="P2469" i="5"/>
  <c r="AA2469" i="5" s="1"/>
  <c r="P2471" i="5"/>
  <c r="AA2471" i="5" s="1"/>
  <c r="P2473" i="5"/>
  <c r="AA2473" i="5" s="1"/>
  <c r="P2475" i="5"/>
  <c r="AA2475" i="5" s="1"/>
  <c r="P2477" i="5"/>
  <c r="AA2477" i="5" s="1"/>
  <c r="P2479" i="5"/>
  <c r="AA2479" i="5" s="1"/>
  <c r="P2481" i="5"/>
  <c r="AA2481" i="5" s="1"/>
  <c r="P2483" i="5"/>
  <c r="AA2483" i="5" s="1"/>
  <c r="P2485" i="5"/>
  <c r="AA2485" i="5" s="1"/>
  <c r="P2487" i="5"/>
  <c r="AA2487" i="5" s="1"/>
  <c r="P2489" i="5"/>
  <c r="AA2489" i="5" s="1"/>
  <c r="P2491" i="5"/>
  <c r="AA2491" i="5" s="1"/>
  <c r="P2493" i="5"/>
  <c r="AA2493" i="5" s="1"/>
  <c r="R2513" i="5"/>
  <c r="AB2513" i="5" s="1"/>
  <c r="R2515" i="5"/>
  <c r="AB2515" i="5" s="1"/>
  <c r="R2517" i="5"/>
  <c r="AB2517" i="5" s="1"/>
  <c r="R2528" i="5"/>
  <c r="AB2528" i="5" s="1"/>
  <c r="Z2545" i="5"/>
  <c r="Z2549" i="5"/>
  <c r="Z2554" i="5"/>
  <c r="O2559" i="5"/>
  <c r="X2559" i="5" s="1"/>
  <c r="Z2559" i="5"/>
  <c r="R2559" i="5"/>
  <c r="AB2559" i="5" s="1"/>
  <c r="O2567" i="5"/>
  <c r="X2567" i="5" s="1"/>
  <c r="Z2567" i="5"/>
  <c r="R2567" i="5"/>
  <c r="AB2567" i="5" s="1"/>
  <c r="Z2571" i="5"/>
  <c r="O2571" i="5"/>
  <c r="X2571" i="5" s="1"/>
  <c r="P2573" i="5"/>
  <c r="AA2573" i="5" s="1"/>
  <c r="O2579" i="5"/>
  <c r="X2579" i="5" s="1"/>
  <c r="Z2579" i="5"/>
  <c r="R2581" i="5"/>
  <c r="AB2581" i="5" s="1"/>
  <c r="N2588" i="5"/>
  <c r="P2588" i="5"/>
  <c r="AA2588" i="5" s="1"/>
  <c r="P2590" i="5"/>
  <c r="AA2590" i="5" s="1"/>
  <c r="O2596" i="5"/>
  <c r="X2596" i="5" s="1"/>
  <c r="Z2596" i="5"/>
  <c r="R2596" i="5"/>
  <c r="AB2596" i="5" s="1"/>
  <c r="Z2597" i="5"/>
  <c r="O2597" i="5"/>
  <c r="X2597" i="5" s="1"/>
  <c r="N2613" i="5"/>
  <c r="P2613" i="5"/>
  <c r="AA2613" i="5" s="1"/>
  <c r="P2615" i="5"/>
  <c r="AA2615" i="5" s="1"/>
  <c r="O2621" i="5"/>
  <c r="X2621" i="5" s="1"/>
  <c r="Z2621" i="5"/>
  <c r="R2621" i="5"/>
  <c r="AB2621" i="5" s="1"/>
  <c r="Z2622" i="5"/>
  <c r="O2622" i="5"/>
  <c r="X2622" i="5" s="1"/>
  <c r="O2629" i="5"/>
  <c r="X2629" i="5" s="1"/>
  <c r="Z2629" i="5"/>
  <c r="R2629" i="5"/>
  <c r="AB2629" i="5" s="1"/>
  <c r="Z2630" i="5"/>
  <c r="O2630" i="5"/>
  <c r="X2630" i="5" s="1"/>
  <c r="N2640" i="5"/>
  <c r="R2640" i="5" s="1"/>
  <c r="AB2640" i="5" s="1"/>
  <c r="N2653" i="5"/>
  <c r="P2653" i="5"/>
  <c r="AA2653" i="5" s="1"/>
  <c r="P2655" i="5"/>
  <c r="AA2655" i="5" s="1"/>
  <c r="Z2666" i="5"/>
  <c r="R2666" i="5"/>
  <c r="AB2666" i="5" s="1"/>
  <c r="O2666" i="5"/>
  <c r="X2666" i="5" s="1"/>
  <c r="N2672" i="5"/>
  <c r="N2685" i="5"/>
  <c r="P2685" i="5"/>
  <c r="AA2685" i="5" s="1"/>
  <c r="P2687" i="5"/>
  <c r="AA2687" i="5" s="1"/>
  <c r="Z2698" i="5"/>
  <c r="R2698" i="5"/>
  <c r="AB2698" i="5" s="1"/>
  <c r="O2698" i="5"/>
  <c r="X2698" i="5" s="1"/>
  <c r="N2704" i="5"/>
  <c r="Z2714" i="5"/>
  <c r="O2714" i="5"/>
  <c r="R2724" i="5"/>
  <c r="AB2724" i="5" s="1"/>
  <c r="P2724" i="5"/>
  <c r="AA2724" i="5" s="1"/>
  <c r="P2734" i="5"/>
  <c r="AA2734" i="5" s="1"/>
  <c r="R2748" i="5"/>
  <c r="AB2748" i="5" s="1"/>
  <c r="P2748" i="5"/>
  <c r="AA2748" i="5" s="1"/>
  <c r="N2758" i="5"/>
  <c r="N2771" i="5"/>
  <c r="P2771" i="5"/>
  <c r="AA2771" i="5" s="1"/>
  <c r="P2773" i="5"/>
  <c r="AA2773" i="5" s="1"/>
  <c r="R2785" i="5"/>
  <c r="AB2785" i="5" s="1"/>
  <c r="P2785" i="5"/>
  <c r="AA2785" i="5" s="1"/>
  <c r="R2791" i="5"/>
  <c r="AB2791" i="5" s="1"/>
  <c r="P2791" i="5"/>
  <c r="AA2791" i="5" s="1"/>
  <c r="Z2796" i="5"/>
  <c r="R2796" i="5"/>
  <c r="AB2796" i="5" s="1"/>
  <c r="O2796" i="5"/>
  <c r="X2796" i="5" s="1"/>
  <c r="Z2809" i="5"/>
  <c r="R2809" i="5"/>
  <c r="AB2809" i="5" s="1"/>
  <c r="O2809" i="5"/>
  <c r="X2809" i="5" s="1"/>
  <c r="N2815" i="5"/>
  <c r="P2823" i="5"/>
  <c r="AA2823" i="5" s="1"/>
  <c r="N2823" i="5"/>
  <c r="P2827" i="5"/>
  <c r="AA2827" i="5" s="1"/>
  <c r="N2827" i="5"/>
  <c r="P2831" i="5"/>
  <c r="AA2831" i="5" s="1"/>
  <c r="N2831" i="5"/>
  <c r="P2835" i="5"/>
  <c r="AA2835" i="5" s="1"/>
  <c r="N2835" i="5"/>
  <c r="P2839" i="5"/>
  <c r="AA2839" i="5" s="1"/>
  <c r="N2839" i="5"/>
  <c r="Z2843" i="5"/>
  <c r="O2843" i="5"/>
  <c r="X2843" i="5" s="1"/>
  <c r="Z2847" i="5"/>
  <c r="P2850" i="5"/>
  <c r="AA2850" i="5" s="1"/>
  <c r="Z2861" i="5"/>
  <c r="R2861" i="5"/>
  <c r="AB2861" i="5" s="1"/>
  <c r="O2861" i="5"/>
  <c r="X2861" i="5" s="1"/>
  <c r="N2867" i="5"/>
  <c r="N2880" i="5"/>
  <c r="P2880" i="5"/>
  <c r="AA2880" i="5" s="1"/>
  <c r="P2882" i="5"/>
  <c r="AA2882" i="5" s="1"/>
  <c r="Z2893" i="5"/>
  <c r="R2893" i="5"/>
  <c r="AB2893" i="5" s="1"/>
  <c r="O2893" i="5"/>
  <c r="X2893" i="5" s="1"/>
  <c r="N2899" i="5"/>
  <c r="R2899" i="5" s="1"/>
  <c r="AB2899" i="5" s="1"/>
  <c r="N2912" i="5"/>
  <c r="P2912" i="5"/>
  <c r="AA2912" i="5" s="1"/>
  <c r="P2914" i="5"/>
  <c r="AA2914" i="5" s="1"/>
  <c r="Z2925" i="5"/>
  <c r="R2925" i="5"/>
  <c r="AB2925" i="5" s="1"/>
  <c r="O2925" i="5"/>
  <c r="X2925" i="5" s="1"/>
  <c r="N2931" i="5"/>
  <c r="N2944" i="5"/>
  <c r="P2944" i="5"/>
  <c r="AA2944" i="5" s="1"/>
  <c r="P2946" i="5"/>
  <c r="AA2946" i="5" s="1"/>
  <c r="Z2957" i="5"/>
  <c r="R2957" i="5"/>
  <c r="AB2957" i="5" s="1"/>
  <c r="O2957" i="5"/>
  <c r="X2957" i="5" s="1"/>
  <c r="O2969" i="5"/>
  <c r="X2969" i="5" s="1"/>
  <c r="Z2969" i="5"/>
  <c r="R2971" i="5"/>
  <c r="AB2971" i="5" s="1"/>
  <c r="O2977" i="5"/>
  <c r="X2977" i="5" s="1"/>
  <c r="Z2977" i="5"/>
  <c r="R2979" i="5"/>
  <c r="AB2979" i="5" s="1"/>
  <c r="R2987" i="5"/>
  <c r="AB2987" i="5" s="1"/>
  <c r="N2989" i="5"/>
  <c r="P2989" i="5"/>
  <c r="AA2989" i="5" s="1"/>
  <c r="P2991" i="5"/>
  <c r="AA2991" i="5" s="1"/>
  <c r="Z3002" i="5"/>
  <c r="R3002" i="5"/>
  <c r="AB3002" i="5" s="1"/>
  <c r="O3002" i="5"/>
  <c r="X3002" i="5" s="1"/>
  <c r="N3008" i="5"/>
  <c r="R3008" i="5" s="1"/>
  <c r="AB3008" i="5" s="1"/>
  <c r="N3021" i="5"/>
  <c r="P3021" i="5"/>
  <c r="AA3021" i="5" s="1"/>
  <c r="P3023" i="5"/>
  <c r="AA3023" i="5" s="1"/>
  <c r="N3045" i="5"/>
  <c r="R3045" i="5" s="1"/>
  <c r="AB3045" i="5" s="1"/>
  <c r="N3061" i="5"/>
  <c r="N3077" i="5"/>
  <c r="N3093" i="5"/>
  <c r="N3109" i="5"/>
  <c r="R3109" i="5" s="1"/>
  <c r="AB3109" i="5" s="1"/>
  <c r="O3147" i="5"/>
  <c r="Z3147" i="5"/>
  <c r="Z3149" i="5"/>
  <c r="O3149" i="5"/>
  <c r="O3151" i="5"/>
  <c r="N3160" i="5"/>
  <c r="P3160" i="5"/>
  <c r="AA3160" i="5" s="1"/>
  <c r="O3161" i="5"/>
  <c r="X3161" i="5" s="1"/>
  <c r="Z3161" i="5"/>
  <c r="P3176" i="5"/>
  <c r="AA3176" i="5" s="1"/>
  <c r="O3177" i="5"/>
  <c r="X3177" i="5" s="1"/>
  <c r="O3184" i="5"/>
  <c r="X3184" i="5" s="1"/>
  <c r="N3193" i="5"/>
  <c r="R3193" i="5" s="1"/>
  <c r="AB3193" i="5" s="1"/>
  <c r="P3206" i="5"/>
  <c r="AA3206" i="5" s="1"/>
  <c r="N3237" i="5"/>
  <c r="R3237" i="5" s="1"/>
  <c r="AB3237" i="5" s="1"/>
  <c r="N3239" i="5"/>
  <c r="R3239" i="5" s="1"/>
  <c r="AB3239" i="5" s="1"/>
  <c r="O3265" i="5"/>
  <c r="X3265" i="5" s="1"/>
  <c r="P3270" i="5"/>
  <c r="AA3270" i="5" s="1"/>
  <c r="O3285" i="5"/>
  <c r="X3285" i="5" s="1"/>
  <c r="R3285" i="5"/>
  <c r="AB3285" i="5" s="1"/>
  <c r="N3299" i="5"/>
  <c r="R3299" i="5" s="1"/>
  <c r="AB3299" i="5" s="1"/>
  <c r="P3299" i="5"/>
  <c r="AA3299" i="5" s="1"/>
  <c r="N3315" i="5"/>
  <c r="R3315" i="5" s="1"/>
  <c r="AB3315" i="5" s="1"/>
  <c r="P3315" i="5"/>
  <c r="AA3315" i="5" s="1"/>
  <c r="N3331" i="5"/>
  <c r="R3331" i="5" s="1"/>
  <c r="AB3331" i="5" s="1"/>
  <c r="P3331" i="5"/>
  <c r="AA3331" i="5" s="1"/>
  <c r="N3347" i="5"/>
  <c r="R3347" i="5" s="1"/>
  <c r="AB3347" i="5" s="1"/>
  <c r="P3347" i="5"/>
  <c r="AA3347" i="5" s="1"/>
  <c r="N3363" i="5"/>
  <c r="P3363" i="5"/>
  <c r="AA3363" i="5" s="1"/>
  <c r="N3379" i="5"/>
  <c r="R3379" i="5" s="1"/>
  <c r="AB3379" i="5" s="1"/>
  <c r="P3379" i="5"/>
  <c r="AA3379" i="5" s="1"/>
  <c r="N3395" i="5"/>
  <c r="P3395" i="5"/>
  <c r="AA3395" i="5" s="1"/>
  <c r="N3411" i="5"/>
  <c r="R3411" i="5" s="1"/>
  <c r="AB3411" i="5" s="1"/>
  <c r="P3411" i="5"/>
  <c r="AA3411" i="5" s="1"/>
  <c r="N3427" i="5"/>
  <c r="P3427" i="5"/>
  <c r="AA3427" i="5" s="1"/>
  <c r="N3443" i="5"/>
  <c r="R3443" i="5" s="1"/>
  <c r="AB3443" i="5" s="1"/>
  <c r="P3443" i="5"/>
  <c r="AA3443" i="5" s="1"/>
  <c r="N3459" i="5"/>
  <c r="P3459" i="5"/>
  <c r="AA3459" i="5" s="1"/>
  <c r="N3475" i="5"/>
  <c r="R3475" i="5" s="1"/>
  <c r="AB3475" i="5" s="1"/>
  <c r="P3475" i="5"/>
  <c r="AA3475" i="5" s="1"/>
  <c r="Z3497" i="5"/>
  <c r="R3497" i="5"/>
  <c r="AB3497" i="5" s="1"/>
  <c r="O3497" i="5"/>
  <c r="X3497" i="5" s="1"/>
  <c r="N3522" i="5"/>
  <c r="R3522" i="5" s="1"/>
  <c r="AB3522" i="5" s="1"/>
  <c r="P3522" i="5"/>
  <c r="AA3522" i="5" s="1"/>
  <c r="N3526" i="5"/>
  <c r="R3526" i="5" s="1"/>
  <c r="AB3526" i="5" s="1"/>
  <c r="P3526" i="5"/>
  <c r="AA3526" i="5" s="1"/>
  <c r="N3530" i="5"/>
  <c r="R3530" i="5" s="1"/>
  <c r="AB3530" i="5" s="1"/>
  <c r="P3530" i="5"/>
  <c r="AA3530" i="5" s="1"/>
  <c r="N3534" i="5"/>
  <c r="R3534" i="5" s="1"/>
  <c r="AB3534" i="5" s="1"/>
  <c r="P3534" i="5"/>
  <c r="AA3534" i="5" s="1"/>
  <c r="N3538" i="5"/>
  <c r="P3538" i="5"/>
  <c r="AA3538" i="5" s="1"/>
  <c r="N3542" i="5"/>
  <c r="P3542" i="5"/>
  <c r="AA3542" i="5" s="1"/>
  <c r="N3546" i="5"/>
  <c r="R3546" i="5" s="1"/>
  <c r="AB3546" i="5" s="1"/>
  <c r="P3546" i="5"/>
  <c r="AA3546" i="5" s="1"/>
  <c r="N3709" i="5"/>
  <c r="P3709" i="5"/>
  <c r="AA3709" i="5" s="1"/>
  <c r="O3710" i="5"/>
  <c r="X3710" i="5" s="1"/>
  <c r="Z3710" i="5"/>
  <c r="R3710" i="5"/>
  <c r="AB3710" i="5" s="1"/>
  <c r="O2410" i="5"/>
  <c r="X2410" i="5" s="1"/>
  <c r="R2412" i="5"/>
  <c r="AB2412" i="5" s="1"/>
  <c r="O2419" i="5"/>
  <c r="X2419" i="5" s="1"/>
  <c r="R2430" i="5"/>
  <c r="AB2430" i="5" s="1"/>
  <c r="R2438" i="5"/>
  <c r="AB2438" i="5" s="1"/>
  <c r="R2446" i="5"/>
  <c r="AB2446" i="5" s="1"/>
  <c r="R2454" i="5"/>
  <c r="AB2454" i="5" s="1"/>
  <c r="R2462" i="5"/>
  <c r="AB2462" i="5" s="1"/>
  <c r="R2465" i="5"/>
  <c r="AB2465" i="5" s="1"/>
  <c r="R2467" i="5"/>
  <c r="AB2467" i="5" s="1"/>
  <c r="R2469" i="5"/>
  <c r="AB2469" i="5" s="1"/>
  <c r="R2471" i="5"/>
  <c r="AB2471" i="5" s="1"/>
  <c r="R2473" i="5"/>
  <c r="AB2473" i="5" s="1"/>
  <c r="R2475" i="5"/>
  <c r="AB2475" i="5" s="1"/>
  <c r="R2479" i="5"/>
  <c r="AB2479" i="5" s="1"/>
  <c r="R2481" i="5"/>
  <c r="AB2481" i="5" s="1"/>
  <c r="R2483" i="5"/>
  <c r="AB2483" i="5" s="1"/>
  <c r="R2485" i="5"/>
  <c r="AB2485" i="5" s="1"/>
  <c r="R2487" i="5"/>
  <c r="AB2487" i="5" s="1"/>
  <c r="R2489" i="5"/>
  <c r="AB2489" i="5" s="1"/>
  <c r="R2491" i="5"/>
  <c r="AB2491" i="5" s="1"/>
  <c r="O2496" i="5"/>
  <c r="X2496" i="5" s="1"/>
  <c r="O2498" i="5"/>
  <c r="X2498" i="5" s="1"/>
  <c r="O2500" i="5"/>
  <c r="X2500" i="5" s="1"/>
  <c r="O2502" i="5"/>
  <c r="X2502" i="5" s="1"/>
  <c r="O2504" i="5"/>
  <c r="O2507" i="5"/>
  <c r="X2507" i="5" s="1"/>
  <c r="R2519" i="5"/>
  <c r="AB2519" i="5" s="1"/>
  <c r="O2557" i="5"/>
  <c r="X2557" i="5" s="1"/>
  <c r="Z2557" i="5"/>
  <c r="R2557" i="5"/>
  <c r="AB2557" i="5" s="1"/>
  <c r="Z2558" i="5"/>
  <c r="O2565" i="5"/>
  <c r="X2565" i="5" s="1"/>
  <c r="Z2565" i="5"/>
  <c r="R2565" i="5"/>
  <c r="AB2565" i="5" s="1"/>
  <c r="Z2576" i="5"/>
  <c r="R2576" i="5"/>
  <c r="AB2576" i="5" s="1"/>
  <c r="O2576" i="5"/>
  <c r="X2576" i="5" s="1"/>
  <c r="R2579" i="5"/>
  <c r="AB2579" i="5" s="1"/>
  <c r="O2585" i="5"/>
  <c r="X2585" i="5" s="1"/>
  <c r="Z2585" i="5"/>
  <c r="Z2586" i="5"/>
  <c r="R2586" i="5"/>
  <c r="AB2586" i="5" s="1"/>
  <c r="Z2594" i="5"/>
  <c r="N2605" i="5"/>
  <c r="P2605" i="5"/>
  <c r="AA2605" i="5" s="1"/>
  <c r="P2607" i="5"/>
  <c r="AA2607" i="5" s="1"/>
  <c r="Z2619" i="5"/>
  <c r="Z2620" i="5"/>
  <c r="O2620" i="5"/>
  <c r="X2620" i="5" s="1"/>
  <c r="O2627" i="5"/>
  <c r="X2627" i="5" s="1"/>
  <c r="Z2628" i="5"/>
  <c r="O2628" i="5"/>
  <c r="X2628" i="5" s="1"/>
  <c r="N2632" i="5"/>
  <c r="P2632" i="5"/>
  <c r="AA2632" i="5" s="1"/>
  <c r="P2634" i="5"/>
  <c r="AA2634" i="5" s="1"/>
  <c r="N2645" i="5"/>
  <c r="P2645" i="5"/>
  <c r="AA2645" i="5" s="1"/>
  <c r="P2647" i="5"/>
  <c r="AA2647" i="5" s="1"/>
  <c r="Z2658" i="5"/>
  <c r="R2658" i="5"/>
  <c r="AB2658" i="5" s="1"/>
  <c r="O2658" i="5"/>
  <c r="X2658" i="5" s="1"/>
  <c r="N2664" i="5"/>
  <c r="R2664" i="5" s="1"/>
  <c r="AB2664" i="5" s="1"/>
  <c r="O2668" i="5"/>
  <c r="X2668" i="5" s="1"/>
  <c r="N2677" i="5"/>
  <c r="P2677" i="5"/>
  <c r="AA2677" i="5" s="1"/>
  <c r="P2679" i="5"/>
  <c r="AA2679" i="5" s="1"/>
  <c r="Z2690" i="5"/>
  <c r="R2690" i="5"/>
  <c r="AB2690" i="5" s="1"/>
  <c r="O2690" i="5"/>
  <c r="X2690" i="5" s="1"/>
  <c r="N2696" i="5"/>
  <c r="R2696" i="5" s="1"/>
  <c r="AB2696" i="5" s="1"/>
  <c r="O2700" i="5"/>
  <c r="X2700" i="5" s="1"/>
  <c r="N2709" i="5"/>
  <c r="P2709" i="5"/>
  <c r="AA2709" i="5" s="1"/>
  <c r="P2711" i="5"/>
  <c r="AA2711" i="5" s="1"/>
  <c r="Z2716" i="5"/>
  <c r="O2716" i="5"/>
  <c r="R2718" i="5"/>
  <c r="AB2718" i="5" s="1"/>
  <c r="P2718" i="5"/>
  <c r="AA2718" i="5" s="1"/>
  <c r="Z2718" i="5"/>
  <c r="R2726" i="5"/>
  <c r="AB2726" i="5" s="1"/>
  <c r="P2726" i="5"/>
  <c r="AA2726" i="5" s="1"/>
  <c r="Z2726" i="5"/>
  <c r="R2730" i="5"/>
  <c r="AB2730" i="5" s="1"/>
  <c r="P2730" i="5"/>
  <c r="AA2730" i="5" s="1"/>
  <c r="Z2730" i="5"/>
  <c r="R2736" i="5"/>
  <c r="AB2736" i="5" s="1"/>
  <c r="P2736" i="5"/>
  <c r="AA2736" i="5" s="1"/>
  <c r="Z2736" i="5"/>
  <c r="R2742" i="5"/>
  <c r="AB2742" i="5" s="1"/>
  <c r="P2742" i="5"/>
  <c r="AA2742" i="5" s="1"/>
  <c r="Z2742" i="5"/>
  <c r="R2750" i="5"/>
  <c r="AB2750" i="5" s="1"/>
  <c r="P2750" i="5"/>
  <c r="AA2750" i="5" s="1"/>
  <c r="Z2750" i="5"/>
  <c r="O2752" i="5"/>
  <c r="X2752" i="5" s="1"/>
  <c r="Z2752" i="5"/>
  <c r="O2754" i="5"/>
  <c r="X2754" i="5" s="1"/>
  <c r="N2763" i="5"/>
  <c r="P2763" i="5"/>
  <c r="AA2763" i="5" s="1"/>
  <c r="P2765" i="5"/>
  <c r="AA2765" i="5" s="1"/>
  <c r="Z2776" i="5"/>
  <c r="R2776" i="5"/>
  <c r="AB2776" i="5" s="1"/>
  <c r="O2776" i="5"/>
  <c r="X2776" i="5" s="1"/>
  <c r="R2787" i="5"/>
  <c r="AB2787" i="5" s="1"/>
  <c r="P2787" i="5"/>
  <c r="AA2787" i="5" s="1"/>
  <c r="Z2787" i="5"/>
  <c r="R2793" i="5"/>
  <c r="AB2793" i="5" s="1"/>
  <c r="P2793" i="5"/>
  <c r="AA2793" i="5" s="1"/>
  <c r="Z2793" i="5"/>
  <c r="O2802" i="5"/>
  <c r="X2802" i="5" s="1"/>
  <c r="Z2802" i="5"/>
  <c r="N2807" i="5"/>
  <c r="O2811" i="5"/>
  <c r="X2811" i="5" s="1"/>
  <c r="N2820" i="5"/>
  <c r="P2820" i="5"/>
  <c r="AA2820" i="5" s="1"/>
  <c r="R2847" i="5"/>
  <c r="AB2847" i="5" s="1"/>
  <c r="Z2853" i="5"/>
  <c r="R2853" i="5"/>
  <c r="AB2853" i="5" s="1"/>
  <c r="O2853" i="5"/>
  <c r="X2853" i="5" s="1"/>
  <c r="N2859" i="5"/>
  <c r="R2859" i="5" s="1"/>
  <c r="AB2859" i="5" s="1"/>
  <c r="O2863" i="5"/>
  <c r="X2863" i="5" s="1"/>
  <c r="N2872" i="5"/>
  <c r="P2872" i="5"/>
  <c r="AA2872" i="5" s="1"/>
  <c r="P2874" i="5"/>
  <c r="AA2874" i="5" s="1"/>
  <c r="Z2885" i="5"/>
  <c r="R2885" i="5"/>
  <c r="AB2885" i="5" s="1"/>
  <c r="O2885" i="5"/>
  <c r="X2885" i="5" s="1"/>
  <c r="N2891" i="5"/>
  <c r="O2895" i="5"/>
  <c r="X2895" i="5" s="1"/>
  <c r="N2904" i="5"/>
  <c r="P2904" i="5"/>
  <c r="AA2904" i="5" s="1"/>
  <c r="P2906" i="5"/>
  <c r="AA2906" i="5" s="1"/>
  <c r="Z2917" i="5"/>
  <c r="R2917" i="5"/>
  <c r="AB2917" i="5" s="1"/>
  <c r="O2917" i="5"/>
  <c r="X2917" i="5" s="1"/>
  <c r="N2923" i="5"/>
  <c r="O2927" i="5"/>
  <c r="X2927" i="5" s="1"/>
  <c r="N2936" i="5"/>
  <c r="P2936" i="5"/>
  <c r="AA2936" i="5" s="1"/>
  <c r="P2938" i="5"/>
  <c r="AA2938" i="5" s="1"/>
  <c r="Z2949" i="5"/>
  <c r="R2949" i="5"/>
  <c r="AB2949" i="5" s="1"/>
  <c r="O2949" i="5"/>
  <c r="X2949" i="5" s="1"/>
  <c r="N2955" i="5"/>
  <c r="R2955" i="5" s="1"/>
  <c r="AB2955" i="5" s="1"/>
  <c r="O2959" i="5"/>
  <c r="X2959" i="5" s="1"/>
  <c r="N2962" i="5"/>
  <c r="R2962" i="5" s="1"/>
  <c r="AB2962" i="5" s="1"/>
  <c r="O2967" i="5"/>
  <c r="X2967" i="5" s="1"/>
  <c r="Z2967" i="5"/>
  <c r="R2969" i="5"/>
  <c r="AB2969" i="5" s="1"/>
  <c r="O2975" i="5"/>
  <c r="X2975" i="5" s="1"/>
  <c r="Z2975" i="5"/>
  <c r="R2977" i="5"/>
  <c r="AB2977" i="5" s="1"/>
  <c r="O2983" i="5"/>
  <c r="X2983" i="5" s="1"/>
  <c r="Z2983" i="5"/>
  <c r="Z2994" i="5"/>
  <c r="R2994" i="5"/>
  <c r="AB2994" i="5" s="1"/>
  <c r="O2994" i="5"/>
  <c r="X2994" i="5" s="1"/>
  <c r="N3000" i="5"/>
  <c r="R3000" i="5" s="1"/>
  <c r="AB3000" i="5" s="1"/>
  <c r="O3004" i="5"/>
  <c r="X3004" i="5" s="1"/>
  <c r="N3013" i="5"/>
  <c r="P3013" i="5"/>
  <c r="AA3013" i="5" s="1"/>
  <c r="P3015" i="5"/>
  <c r="AA3015" i="5" s="1"/>
  <c r="Z3026" i="5"/>
  <c r="O3026" i="5"/>
  <c r="X3026" i="5" s="1"/>
  <c r="P3028" i="5"/>
  <c r="AA3028" i="5" s="1"/>
  <c r="N3046" i="5"/>
  <c r="P3046" i="5"/>
  <c r="AA3046" i="5" s="1"/>
  <c r="O3047" i="5"/>
  <c r="X3047" i="5" s="1"/>
  <c r="Z3047" i="5"/>
  <c r="Y3052" i="5"/>
  <c r="O3052" i="5"/>
  <c r="X3052" i="5" s="1"/>
  <c r="N3062" i="5"/>
  <c r="R3062" i="5" s="1"/>
  <c r="AB3062" i="5" s="1"/>
  <c r="P3062" i="5"/>
  <c r="AA3062" i="5" s="1"/>
  <c r="O3063" i="5"/>
  <c r="X3063" i="5" s="1"/>
  <c r="Z3063" i="5"/>
  <c r="N3078" i="5"/>
  <c r="R3078" i="5" s="1"/>
  <c r="AB3078" i="5" s="1"/>
  <c r="P3078" i="5"/>
  <c r="AA3078" i="5" s="1"/>
  <c r="O3079" i="5"/>
  <c r="X3079" i="5" s="1"/>
  <c r="Z3079" i="5"/>
  <c r="R3079" i="5"/>
  <c r="AB3079" i="5" s="1"/>
  <c r="N3094" i="5"/>
  <c r="P3094" i="5"/>
  <c r="AA3094" i="5" s="1"/>
  <c r="O3095" i="5"/>
  <c r="X3095" i="5" s="1"/>
  <c r="Z3095" i="5"/>
  <c r="N3110" i="5"/>
  <c r="P3110" i="5"/>
  <c r="AA3110" i="5" s="1"/>
  <c r="O3111" i="5"/>
  <c r="X3111" i="5" s="1"/>
  <c r="Z3111" i="5"/>
  <c r="R3111" i="5"/>
  <c r="AB3111" i="5" s="1"/>
  <c r="O3118" i="5"/>
  <c r="X3118" i="5" s="1"/>
  <c r="Z3118" i="5"/>
  <c r="P3125" i="5"/>
  <c r="AA3125" i="5" s="1"/>
  <c r="O3126" i="5"/>
  <c r="X3126" i="5" s="1"/>
  <c r="P3133" i="5"/>
  <c r="AA3133" i="5" s="1"/>
  <c r="O3134" i="5"/>
  <c r="X3134" i="5" s="1"/>
  <c r="Z3141" i="5"/>
  <c r="O3141" i="5"/>
  <c r="Z3144" i="5"/>
  <c r="O3144" i="5"/>
  <c r="O3146" i="5"/>
  <c r="Z3150" i="5"/>
  <c r="O3150" i="5"/>
  <c r="R3163" i="5"/>
  <c r="AB3163" i="5" s="1"/>
  <c r="Z3163" i="5"/>
  <c r="N3167" i="5"/>
  <c r="R3167" i="5" s="1"/>
  <c r="AB3167" i="5" s="1"/>
  <c r="R3169" i="5"/>
  <c r="AB3169" i="5" s="1"/>
  <c r="N3174" i="5"/>
  <c r="R3174" i="5" s="1"/>
  <c r="AB3174" i="5" s="1"/>
  <c r="P3174" i="5"/>
  <c r="AA3174" i="5" s="1"/>
  <c r="Z3175" i="5"/>
  <c r="N3221" i="5"/>
  <c r="N3223" i="5"/>
  <c r="P3254" i="5"/>
  <c r="AA3254" i="5" s="1"/>
  <c r="N3284" i="5"/>
  <c r="P3284" i="5"/>
  <c r="AA3284" i="5" s="1"/>
  <c r="N3295" i="5"/>
  <c r="P3295" i="5"/>
  <c r="AA3295" i="5" s="1"/>
  <c r="N3311" i="5"/>
  <c r="P3311" i="5"/>
  <c r="AA3311" i="5" s="1"/>
  <c r="N3327" i="5"/>
  <c r="P3327" i="5"/>
  <c r="AA3327" i="5" s="1"/>
  <c r="N3343" i="5"/>
  <c r="P3343" i="5"/>
  <c r="AA3343" i="5" s="1"/>
  <c r="N3359" i="5"/>
  <c r="P3359" i="5"/>
  <c r="AA3359" i="5" s="1"/>
  <c r="N3375" i="5"/>
  <c r="P3375" i="5"/>
  <c r="AA3375" i="5" s="1"/>
  <c r="N3391" i="5"/>
  <c r="P3391" i="5"/>
  <c r="AA3391" i="5" s="1"/>
  <c r="N3407" i="5"/>
  <c r="P3407" i="5"/>
  <c r="AA3407" i="5" s="1"/>
  <c r="N3423" i="5"/>
  <c r="R3423" i="5" s="1"/>
  <c r="AB3423" i="5" s="1"/>
  <c r="P3423" i="5"/>
  <c r="AA3423" i="5" s="1"/>
  <c r="N3439" i="5"/>
  <c r="P3439" i="5"/>
  <c r="AA3439" i="5" s="1"/>
  <c r="N3455" i="5"/>
  <c r="R3455" i="5" s="1"/>
  <c r="AB3455" i="5" s="1"/>
  <c r="P3455" i="5"/>
  <c r="AA3455" i="5" s="1"/>
  <c r="N3471" i="5"/>
  <c r="P3471" i="5"/>
  <c r="AA3471" i="5" s="1"/>
  <c r="P3720" i="5"/>
  <c r="AA3720" i="5" s="1"/>
  <c r="N3720" i="5"/>
  <c r="Z3735" i="5"/>
  <c r="O3735" i="5"/>
  <c r="N3763" i="5"/>
  <c r="P3763" i="5"/>
  <c r="AA3763" i="5" s="1"/>
  <c r="N3795" i="5"/>
  <c r="P3795" i="5"/>
  <c r="AA3795" i="5" s="1"/>
  <c r="P3920" i="5"/>
  <c r="AA3920" i="5" s="1"/>
  <c r="N3922" i="5"/>
  <c r="P3922" i="5"/>
  <c r="AA3922" i="5" s="1"/>
  <c r="N4035" i="5"/>
  <c r="R4035" i="5" s="1"/>
  <c r="AB4035" i="5" s="1"/>
  <c r="Z4036" i="5"/>
  <c r="O4036" i="5"/>
  <c r="X4036" i="5" s="1"/>
  <c r="N2409" i="5"/>
  <c r="R2410" i="5"/>
  <c r="AB2410" i="5" s="1"/>
  <c r="P2411" i="5"/>
  <c r="AA2411" i="5" s="1"/>
  <c r="O2414" i="5"/>
  <c r="X2414" i="5" s="1"/>
  <c r="N2418" i="5"/>
  <c r="R2418" i="5" s="1"/>
  <c r="AB2418" i="5" s="1"/>
  <c r="R2419" i="5"/>
  <c r="AB2419" i="5" s="1"/>
  <c r="R2422" i="5"/>
  <c r="AB2422" i="5" s="1"/>
  <c r="R2424" i="5"/>
  <c r="AB2424" i="5" s="1"/>
  <c r="N2428" i="5"/>
  <c r="R2428" i="5" s="1"/>
  <c r="AB2428" i="5" s="1"/>
  <c r="P2429" i="5"/>
  <c r="AA2429" i="5" s="1"/>
  <c r="O2432" i="5"/>
  <c r="X2432" i="5" s="1"/>
  <c r="N2436" i="5"/>
  <c r="P2437" i="5"/>
  <c r="AA2437" i="5" s="1"/>
  <c r="N2444" i="5"/>
  <c r="R2444" i="5" s="1"/>
  <c r="AB2444" i="5" s="1"/>
  <c r="P2445" i="5"/>
  <c r="AA2445" i="5" s="1"/>
  <c r="O2448" i="5"/>
  <c r="X2448" i="5" s="1"/>
  <c r="N2452" i="5"/>
  <c r="R2452" i="5" s="1"/>
  <c r="AB2452" i="5" s="1"/>
  <c r="P2453" i="5"/>
  <c r="AA2453" i="5" s="1"/>
  <c r="O2456" i="5"/>
  <c r="X2456" i="5" s="1"/>
  <c r="N2460" i="5"/>
  <c r="R2460" i="5" s="1"/>
  <c r="AB2460" i="5" s="1"/>
  <c r="P2461" i="5"/>
  <c r="AA2461" i="5" s="1"/>
  <c r="N2495" i="5"/>
  <c r="R2507" i="5"/>
  <c r="AB2507" i="5" s="1"/>
  <c r="N2526" i="5"/>
  <c r="R2526" i="5" s="1"/>
  <c r="AB2526" i="5" s="1"/>
  <c r="R2531" i="5"/>
  <c r="AB2531" i="5" s="1"/>
  <c r="R2533" i="5"/>
  <c r="AB2533" i="5" s="1"/>
  <c r="R2537" i="5"/>
  <c r="AB2537" i="5" s="1"/>
  <c r="R2539" i="5"/>
  <c r="AB2539" i="5" s="1"/>
  <c r="R2541" i="5"/>
  <c r="AB2541" i="5" s="1"/>
  <c r="N2556" i="5"/>
  <c r="O2563" i="5"/>
  <c r="X2563" i="5" s="1"/>
  <c r="Z2563" i="5"/>
  <c r="R2563" i="5"/>
  <c r="AB2563" i="5" s="1"/>
  <c r="Z2564" i="5"/>
  <c r="O2564" i="5"/>
  <c r="X2564" i="5" s="1"/>
  <c r="N2574" i="5"/>
  <c r="O2580" i="5"/>
  <c r="X2580" i="5" s="1"/>
  <c r="N2591" i="5"/>
  <c r="R2591" i="5" s="1"/>
  <c r="AB2591" i="5" s="1"/>
  <c r="Z2593" i="5"/>
  <c r="O2593" i="5"/>
  <c r="X2593" i="5" s="1"/>
  <c r="O2600" i="5"/>
  <c r="X2600" i="5" s="1"/>
  <c r="Z2600" i="5"/>
  <c r="R2600" i="5"/>
  <c r="AB2600" i="5" s="1"/>
  <c r="Z2601" i="5"/>
  <c r="R2601" i="5"/>
  <c r="AB2601" i="5" s="1"/>
  <c r="O2601" i="5"/>
  <c r="X2601" i="5" s="1"/>
  <c r="Z2610" i="5"/>
  <c r="R2610" i="5"/>
  <c r="AB2610" i="5" s="1"/>
  <c r="O2610" i="5"/>
  <c r="X2610" i="5" s="1"/>
  <c r="N2616" i="5"/>
  <c r="R2616" i="5" s="1"/>
  <c r="AB2616" i="5" s="1"/>
  <c r="O2617" i="5"/>
  <c r="X2617" i="5" s="1"/>
  <c r="Z2617" i="5"/>
  <c r="R2617" i="5"/>
  <c r="AB2617" i="5" s="1"/>
  <c r="Z2618" i="5"/>
  <c r="O2618" i="5"/>
  <c r="X2618" i="5" s="1"/>
  <c r="O2625" i="5"/>
  <c r="X2625" i="5" s="1"/>
  <c r="Z2625" i="5"/>
  <c r="R2625" i="5"/>
  <c r="AB2625" i="5" s="1"/>
  <c r="Z2626" i="5"/>
  <c r="O2626" i="5"/>
  <c r="X2626" i="5" s="1"/>
  <c r="R2631" i="5"/>
  <c r="AB2631" i="5" s="1"/>
  <c r="Z2637" i="5"/>
  <c r="O2637" i="5"/>
  <c r="X2637" i="5" s="1"/>
  <c r="R2638" i="5"/>
  <c r="AB2638" i="5" s="1"/>
  <c r="Z2638" i="5"/>
  <c r="P2639" i="5"/>
  <c r="AA2639" i="5" s="1"/>
  <c r="O2650" i="5"/>
  <c r="X2650" i="5" s="1"/>
  <c r="N2656" i="5"/>
  <c r="N2669" i="5"/>
  <c r="P2669" i="5"/>
  <c r="AA2669" i="5" s="1"/>
  <c r="P2671" i="5"/>
  <c r="AA2671" i="5" s="1"/>
  <c r="R2682" i="5"/>
  <c r="AB2682" i="5" s="1"/>
  <c r="N2688" i="5"/>
  <c r="O2692" i="5"/>
  <c r="X2692" i="5" s="1"/>
  <c r="N2701" i="5"/>
  <c r="P2701" i="5"/>
  <c r="AA2701" i="5" s="1"/>
  <c r="P2703" i="5"/>
  <c r="AA2703" i="5" s="1"/>
  <c r="R2720" i="5"/>
  <c r="AB2720" i="5" s="1"/>
  <c r="P2720" i="5"/>
  <c r="AA2720" i="5" s="1"/>
  <c r="Z2720" i="5"/>
  <c r="N2722" i="5"/>
  <c r="R2722" i="5" s="1"/>
  <c r="AB2722" i="5" s="1"/>
  <c r="N2728" i="5"/>
  <c r="R2728" i="5" s="1"/>
  <c r="AB2728" i="5" s="1"/>
  <c r="N2732" i="5"/>
  <c r="R2732" i="5" s="1"/>
  <c r="AB2732" i="5" s="1"/>
  <c r="R2738" i="5"/>
  <c r="AB2738" i="5" s="1"/>
  <c r="P2738" i="5"/>
  <c r="AA2738" i="5" s="1"/>
  <c r="Z2738" i="5"/>
  <c r="N2740" i="5"/>
  <c r="R2740" i="5" s="1"/>
  <c r="AB2740" i="5" s="1"/>
  <c r="R2744" i="5"/>
  <c r="AB2744" i="5" s="1"/>
  <c r="P2744" i="5"/>
  <c r="AA2744" i="5" s="1"/>
  <c r="Z2744" i="5"/>
  <c r="N2746" i="5"/>
  <c r="R2752" i="5"/>
  <c r="AB2752" i="5" s="1"/>
  <c r="N2755" i="5"/>
  <c r="P2755" i="5"/>
  <c r="AA2755" i="5" s="1"/>
  <c r="P2757" i="5"/>
  <c r="AA2757" i="5" s="1"/>
  <c r="Z2768" i="5"/>
  <c r="R2768" i="5"/>
  <c r="AB2768" i="5" s="1"/>
  <c r="O2768" i="5"/>
  <c r="X2768" i="5" s="1"/>
  <c r="N2774" i="5"/>
  <c r="R2774" i="5" s="1"/>
  <c r="AB2774" i="5" s="1"/>
  <c r="O2778" i="5"/>
  <c r="X2778" i="5" s="1"/>
  <c r="N2783" i="5"/>
  <c r="R2783" i="5" s="1"/>
  <c r="AB2783" i="5" s="1"/>
  <c r="R2789" i="5"/>
  <c r="AB2789" i="5" s="1"/>
  <c r="P2789" i="5"/>
  <c r="AA2789" i="5" s="1"/>
  <c r="Z2789" i="5"/>
  <c r="R2795" i="5"/>
  <c r="AB2795" i="5" s="1"/>
  <c r="P2795" i="5"/>
  <c r="AA2795" i="5" s="1"/>
  <c r="O2800" i="5"/>
  <c r="X2800" i="5" s="1"/>
  <c r="Z2800" i="5"/>
  <c r="R2800" i="5"/>
  <c r="AB2800" i="5" s="1"/>
  <c r="Z2801" i="5"/>
  <c r="O2801" i="5"/>
  <c r="X2801" i="5" s="1"/>
  <c r="Z2804" i="5"/>
  <c r="O2804" i="5"/>
  <c r="X2804" i="5" s="1"/>
  <c r="N2812" i="5"/>
  <c r="P2812" i="5"/>
  <c r="AA2812" i="5" s="1"/>
  <c r="P2814" i="5"/>
  <c r="AA2814" i="5" s="1"/>
  <c r="P2825" i="5"/>
  <c r="AA2825" i="5" s="1"/>
  <c r="N2825" i="5"/>
  <c r="Z2826" i="5"/>
  <c r="P2829" i="5"/>
  <c r="AA2829" i="5" s="1"/>
  <c r="N2829" i="5"/>
  <c r="Z2830" i="5"/>
  <c r="P2833" i="5"/>
  <c r="AA2833" i="5" s="1"/>
  <c r="N2833" i="5"/>
  <c r="Z2834" i="5"/>
  <c r="P2837" i="5"/>
  <c r="AA2837" i="5" s="1"/>
  <c r="N2837" i="5"/>
  <c r="Z2838" i="5"/>
  <c r="O2841" i="5"/>
  <c r="X2841" i="5" s="1"/>
  <c r="Z2841" i="5"/>
  <c r="O2846" i="5"/>
  <c r="X2846" i="5" s="1"/>
  <c r="Z2846" i="5"/>
  <c r="N2851" i="5"/>
  <c r="R2851" i="5" s="1"/>
  <c r="AB2851" i="5" s="1"/>
  <c r="N2864" i="5"/>
  <c r="P2864" i="5"/>
  <c r="AA2864" i="5" s="1"/>
  <c r="P2866" i="5"/>
  <c r="AA2866" i="5" s="1"/>
  <c r="Z2877" i="5"/>
  <c r="R2877" i="5"/>
  <c r="AB2877" i="5" s="1"/>
  <c r="O2877" i="5"/>
  <c r="X2877" i="5" s="1"/>
  <c r="N2883" i="5"/>
  <c r="R2883" i="5" s="1"/>
  <c r="AB2883" i="5" s="1"/>
  <c r="O2887" i="5"/>
  <c r="X2887" i="5" s="1"/>
  <c r="N2896" i="5"/>
  <c r="P2896" i="5"/>
  <c r="AA2896" i="5" s="1"/>
  <c r="P2898" i="5"/>
  <c r="AA2898" i="5" s="1"/>
  <c r="Z2909" i="5"/>
  <c r="R2909" i="5"/>
  <c r="AB2909" i="5" s="1"/>
  <c r="O2909" i="5"/>
  <c r="X2909" i="5" s="1"/>
  <c r="N2915" i="5"/>
  <c r="O2919" i="5"/>
  <c r="X2919" i="5" s="1"/>
  <c r="N2928" i="5"/>
  <c r="P2928" i="5"/>
  <c r="AA2928" i="5" s="1"/>
  <c r="P2930" i="5"/>
  <c r="AA2930" i="5" s="1"/>
  <c r="Z2941" i="5"/>
  <c r="R2941" i="5"/>
  <c r="AB2941" i="5" s="1"/>
  <c r="O2941" i="5"/>
  <c r="X2941" i="5" s="1"/>
  <c r="N2947" i="5"/>
  <c r="O2951" i="5"/>
  <c r="X2951" i="5" s="1"/>
  <c r="N2960" i="5"/>
  <c r="P2960" i="5"/>
  <c r="AA2960" i="5" s="1"/>
  <c r="Z2965" i="5"/>
  <c r="R2967" i="5"/>
  <c r="AB2967" i="5" s="1"/>
  <c r="O2970" i="5"/>
  <c r="X2970" i="5" s="1"/>
  <c r="Z2973" i="5"/>
  <c r="R2975" i="5"/>
  <c r="AB2975" i="5" s="1"/>
  <c r="O2978" i="5"/>
  <c r="X2978" i="5" s="1"/>
  <c r="O2981" i="5"/>
  <c r="X2981" i="5" s="1"/>
  <c r="Z2981" i="5"/>
  <c r="R2983" i="5"/>
  <c r="AB2983" i="5" s="1"/>
  <c r="O2986" i="5"/>
  <c r="X2986" i="5" s="1"/>
  <c r="N2992" i="5"/>
  <c r="R2992" i="5" s="1"/>
  <c r="AB2992" i="5" s="1"/>
  <c r="N3005" i="5"/>
  <c r="P3005" i="5"/>
  <c r="AA3005" i="5" s="1"/>
  <c r="P3007" i="5"/>
  <c r="AA3007" i="5" s="1"/>
  <c r="Z3018" i="5"/>
  <c r="R3018" i="5"/>
  <c r="AB3018" i="5" s="1"/>
  <c r="O3018" i="5"/>
  <c r="X3018" i="5" s="1"/>
  <c r="N3024" i="5"/>
  <c r="R3024" i="5" s="1"/>
  <c r="AB3024" i="5" s="1"/>
  <c r="O3033" i="5"/>
  <c r="X3033" i="5" s="1"/>
  <c r="Z3033" i="5"/>
  <c r="N3037" i="5"/>
  <c r="R3049" i="5"/>
  <c r="AB3049" i="5" s="1"/>
  <c r="Z3049" i="5"/>
  <c r="N3053" i="5"/>
  <c r="R3055" i="5"/>
  <c r="AB3055" i="5" s="1"/>
  <c r="R3065" i="5"/>
  <c r="AB3065" i="5" s="1"/>
  <c r="Z3065" i="5"/>
  <c r="N3069" i="5"/>
  <c r="R3081" i="5"/>
  <c r="AB3081" i="5" s="1"/>
  <c r="Z3081" i="5"/>
  <c r="N3085" i="5"/>
  <c r="R3085" i="5" s="1"/>
  <c r="AB3085" i="5" s="1"/>
  <c r="R3087" i="5"/>
  <c r="AB3087" i="5" s="1"/>
  <c r="R3097" i="5"/>
  <c r="AB3097" i="5" s="1"/>
  <c r="Z3097" i="5"/>
  <c r="N3101" i="5"/>
  <c r="R3101" i="5" s="1"/>
  <c r="AB3101" i="5" s="1"/>
  <c r="R3103" i="5"/>
  <c r="AB3103" i="5" s="1"/>
  <c r="P3114" i="5"/>
  <c r="AA3114" i="5" s="1"/>
  <c r="O3115" i="5"/>
  <c r="X3115" i="5" s="1"/>
  <c r="N3123" i="5"/>
  <c r="R3123" i="5" s="1"/>
  <c r="AB3123" i="5" s="1"/>
  <c r="P3123" i="5"/>
  <c r="AA3123" i="5" s="1"/>
  <c r="N3131" i="5"/>
  <c r="R3131" i="5" s="1"/>
  <c r="AB3131" i="5" s="1"/>
  <c r="P3131" i="5"/>
  <c r="AA3131" i="5" s="1"/>
  <c r="O3153" i="5"/>
  <c r="X3153" i="5" s="1"/>
  <c r="Z3153" i="5"/>
  <c r="R3153" i="5"/>
  <c r="AB3153" i="5" s="1"/>
  <c r="N3168" i="5"/>
  <c r="P3168" i="5"/>
  <c r="AA3168" i="5" s="1"/>
  <c r="O3169" i="5"/>
  <c r="X3169" i="5" s="1"/>
  <c r="Z3169" i="5"/>
  <c r="Z3191" i="5"/>
  <c r="O3191" i="5"/>
  <c r="X3191" i="5" s="1"/>
  <c r="R3191" i="5"/>
  <c r="AB3191" i="5" s="1"/>
  <c r="N3205" i="5"/>
  <c r="R3205" i="5" s="1"/>
  <c r="AB3205" i="5" s="1"/>
  <c r="N3207" i="5"/>
  <c r="R3207" i="5" s="1"/>
  <c r="AB3207" i="5" s="1"/>
  <c r="O3233" i="5"/>
  <c r="X3233" i="5" s="1"/>
  <c r="P3238" i="5"/>
  <c r="AA3238" i="5" s="1"/>
  <c r="N3269" i="5"/>
  <c r="R3269" i="5" s="1"/>
  <c r="AB3269" i="5" s="1"/>
  <c r="N3271" i="5"/>
  <c r="R3271" i="5" s="1"/>
  <c r="AB3271" i="5" s="1"/>
  <c r="Z3289" i="5"/>
  <c r="R3289" i="5"/>
  <c r="AB3289" i="5" s="1"/>
  <c r="O3289" i="5"/>
  <c r="X3289" i="5" s="1"/>
  <c r="N3307" i="5"/>
  <c r="R3307" i="5" s="1"/>
  <c r="AB3307" i="5" s="1"/>
  <c r="P3307" i="5"/>
  <c r="AA3307" i="5" s="1"/>
  <c r="N3323" i="5"/>
  <c r="R3323" i="5" s="1"/>
  <c r="AB3323" i="5" s="1"/>
  <c r="P3323" i="5"/>
  <c r="AA3323" i="5" s="1"/>
  <c r="N3339" i="5"/>
  <c r="P3339" i="5"/>
  <c r="AA3339" i="5" s="1"/>
  <c r="N3355" i="5"/>
  <c r="R3355" i="5" s="1"/>
  <c r="AB3355" i="5" s="1"/>
  <c r="P3355" i="5"/>
  <c r="AA3355" i="5" s="1"/>
  <c r="N3371" i="5"/>
  <c r="P3371" i="5"/>
  <c r="AA3371" i="5" s="1"/>
  <c r="N3387" i="5"/>
  <c r="R3387" i="5" s="1"/>
  <c r="AB3387" i="5" s="1"/>
  <c r="P3387" i="5"/>
  <c r="AA3387" i="5" s="1"/>
  <c r="N3403" i="5"/>
  <c r="P3403" i="5"/>
  <c r="AA3403" i="5" s="1"/>
  <c r="N3419" i="5"/>
  <c r="R3419" i="5" s="1"/>
  <c r="AB3419" i="5" s="1"/>
  <c r="P3419" i="5"/>
  <c r="AA3419" i="5" s="1"/>
  <c r="N3435" i="5"/>
  <c r="P3435" i="5"/>
  <c r="AA3435" i="5" s="1"/>
  <c r="N3451" i="5"/>
  <c r="R3451" i="5" s="1"/>
  <c r="AB3451" i="5" s="1"/>
  <c r="P3451" i="5"/>
  <c r="AA3451" i="5" s="1"/>
  <c r="N3467" i="5"/>
  <c r="R3467" i="5" s="1"/>
  <c r="AB3467" i="5" s="1"/>
  <c r="P3467" i="5"/>
  <c r="AA3467" i="5" s="1"/>
  <c r="N3483" i="5"/>
  <c r="R3483" i="5" s="1"/>
  <c r="AB3483" i="5" s="1"/>
  <c r="P3483" i="5"/>
  <c r="AA3483" i="5" s="1"/>
  <c r="O3493" i="5"/>
  <c r="X3493" i="5" s="1"/>
  <c r="R3493" i="5"/>
  <c r="AB3493" i="5" s="1"/>
  <c r="N3520" i="5"/>
  <c r="P3520" i="5"/>
  <c r="AA3520" i="5" s="1"/>
  <c r="N3524" i="5"/>
  <c r="P3524" i="5"/>
  <c r="AA3524" i="5" s="1"/>
  <c r="N3528" i="5"/>
  <c r="P3528" i="5"/>
  <c r="AA3528" i="5" s="1"/>
  <c r="N3532" i="5"/>
  <c r="R3532" i="5" s="1"/>
  <c r="AB3532" i="5" s="1"/>
  <c r="P3532" i="5"/>
  <c r="AA3532" i="5" s="1"/>
  <c r="N3536" i="5"/>
  <c r="P3536" i="5"/>
  <c r="AA3536" i="5" s="1"/>
  <c r="N3540" i="5"/>
  <c r="R3540" i="5" s="1"/>
  <c r="AB3540" i="5" s="1"/>
  <c r="P3540" i="5"/>
  <c r="AA3540" i="5" s="1"/>
  <c r="N3544" i="5"/>
  <c r="P3544" i="5"/>
  <c r="AA3544" i="5" s="1"/>
  <c r="O3641" i="5"/>
  <c r="X3641" i="5" s="1"/>
  <c r="Z3641" i="5"/>
  <c r="R3641" i="5"/>
  <c r="AB3641" i="5" s="1"/>
  <c r="O3673" i="5"/>
  <c r="X3673" i="5" s="1"/>
  <c r="Z3673" i="5"/>
  <c r="R3673" i="5"/>
  <c r="AB3673" i="5" s="1"/>
  <c r="Z3684" i="5"/>
  <c r="O3684" i="5"/>
  <c r="Z3724" i="5"/>
  <c r="Z3725" i="5"/>
  <c r="Z3746" i="5"/>
  <c r="O3746" i="5"/>
  <c r="X3746" i="5" s="1"/>
  <c r="O3861" i="5"/>
  <c r="X3861" i="5" s="1"/>
  <c r="N3969" i="5"/>
  <c r="P3969" i="5"/>
  <c r="AA3969" i="5" s="1"/>
  <c r="P4144" i="5"/>
  <c r="AA4144" i="5" s="1"/>
  <c r="O4218" i="5"/>
  <c r="X4218" i="5" s="1"/>
  <c r="N2552" i="5"/>
  <c r="P2575" i="5"/>
  <c r="AA2575" i="5" s="1"/>
  <c r="N2577" i="5"/>
  <c r="P2578" i="5"/>
  <c r="AA2578" i="5" s="1"/>
  <c r="P2580" i="5"/>
  <c r="AA2580" i="5" s="1"/>
  <c r="P2582" i="5"/>
  <c r="AA2582" i="5" s="1"/>
  <c r="P2584" i="5"/>
  <c r="AA2584" i="5" s="1"/>
  <c r="P2587" i="5"/>
  <c r="AA2587" i="5" s="1"/>
  <c r="R2587" i="5"/>
  <c r="AB2587" i="5" s="1"/>
  <c r="R2592" i="5"/>
  <c r="AB2592" i="5" s="1"/>
  <c r="N2603" i="5"/>
  <c r="R2603" i="5" s="1"/>
  <c r="AB2603" i="5" s="1"/>
  <c r="P2604" i="5"/>
  <c r="AA2604" i="5" s="1"/>
  <c r="R2604" i="5"/>
  <c r="AB2604" i="5" s="1"/>
  <c r="P2609" i="5"/>
  <c r="AA2609" i="5" s="1"/>
  <c r="N2611" i="5"/>
  <c r="P2612" i="5"/>
  <c r="AA2612" i="5" s="1"/>
  <c r="R2612" i="5"/>
  <c r="AB2612" i="5" s="1"/>
  <c r="P2636" i="5"/>
  <c r="AA2636" i="5" s="1"/>
  <c r="P2641" i="5"/>
  <c r="AA2641" i="5" s="1"/>
  <c r="N2643" i="5"/>
  <c r="P2644" i="5"/>
  <c r="AA2644" i="5" s="1"/>
  <c r="R2644" i="5"/>
  <c r="AB2644" i="5" s="1"/>
  <c r="P2649" i="5"/>
  <c r="AA2649" i="5" s="1"/>
  <c r="N2651" i="5"/>
  <c r="R2651" i="5" s="1"/>
  <c r="AB2651" i="5" s="1"/>
  <c r="P2652" i="5"/>
  <c r="AA2652" i="5" s="1"/>
  <c r="R2652" i="5"/>
  <c r="AB2652" i="5" s="1"/>
  <c r="P2657" i="5"/>
  <c r="AA2657" i="5" s="1"/>
  <c r="N2659" i="5"/>
  <c r="P2660" i="5"/>
  <c r="AA2660" i="5" s="1"/>
  <c r="P2665" i="5"/>
  <c r="AA2665" i="5" s="1"/>
  <c r="N2667" i="5"/>
  <c r="P2668" i="5"/>
  <c r="AA2668" i="5" s="1"/>
  <c r="R2668" i="5"/>
  <c r="AB2668" i="5" s="1"/>
  <c r="P2673" i="5"/>
  <c r="AA2673" i="5" s="1"/>
  <c r="N2675" i="5"/>
  <c r="R2675" i="5" s="1"/>
  <c r="AB2675" i="5" s="1"/>
  <c r="P2676" i="5"/>
  <c r="AA2676" i="5" s="1"/>
  <c r="R2676" i="5"/>
  <c r="AB2676" i="5" s="1"/>
  <c r="P2681" i="5"/>
  <c r="AA2681" i="5" s="1"/>
  <c r="N2683" i="5"/>
  <c r="P2684" i="5"/>
  <c r="AA2684" i="5" s="1"/>
  <c r="R2684" i="5"/>
  <c r="AB2684" i="5" s="1"/>
  <c r="P2689" i="5"/>
  <c r="AA2689" i="5" s="1"/>
  <c r="N2691" i="5"/>
  <c r="R2691" i="5" s="1"/>
  <c r="AB2691" i="5" s="1"/>
  <c r="P2692" i="5"/>
  <c r="AA2692" i="5" s="1"/>
  <c r="R2692" i="5"/>
  <c r="AB2692" i="5" s="1"/>
  <c r="P2697" i="5"/>
  <c r="AA2697" i="5" s="1"/>
  <c r="N2699" i="5"/>
  <c r="P2700" i="5"/>
  <c r="AA2700" i="5" s="1"/>
  <c r="R2700" i="5"/>
  <c r="AB2700" i="5" s="1"/>
  <c r="P2705" i="5"/>
  <c r="AA2705" i="5" s="1"/>
  <c r="N2707" i="5"/>
  <c r="P2708" i="5"/>
  <c r="AA2708" i="5" s="1"/>
  <c r="R2708" i="5"/>
  <c r="AB2708" i="5" s="1"/>
  <c r="N2719" i="5"/>
  <c r="R2719" i="5" s="1"/>
  <c r="AB2719" i="5" s="1"/>
  <c r="N2721" i="5"/>
  <c r="N2723" i="5"/>
  <c r="N2725" i="5"/>
  <c r="N2733" i="5"/>
  <c r="R2733" i="5" s="1"/>
  <c r="AB2733" i="5" s="1"/>
  <c r="N2735" i="5"/>
  <c r="N2737" i="5"/>
  <c r="N2739" i="5"/>
  <c r="N2743" i="5"/>
  <c r="N2745" i="5"/>
  <c r="R2745" i="5" s="1"/>
  <c r="AB2745" i="5" s="1"/>
  <c r="N2747" i="5"/>
  <c r="N2749" i="5"/>
  <c r="N2751" i="5"/>
  <c r="N2753" i="5"/>
  <c r="P2754" i="5"/>
  <c r="AA2754" i="5" s="1"/>
  <c r="R2754" i="5"/>
  <c r="AB2754" i="5" s="1"/>
  <c r="P2759" i="5"/>
  <c r="AA2759" i="5" s="1"/>
  <c r="N2761" i="5"/>
  <c r="P2762" i="5"/>
  <c r="AA2762" i="5" s="1"/>
  <c r="R2762" i="5"/>
  <c r="AB2762" i="5" s="1"/>
  <c r="P2767" i="5"/>
  <c r="AA2767" i="5" s="1"/>
  <c r="N2769" i="5"/>
  <c r="R2769" i="5" s="1"/>
  <c r="AB2769" i="5" s="1"/>
  <c r="P2770" i="5"/>
  <c r="AA2770" i="5" s="1"/>
  <c r="R2770" i="5"/>
  <c r="AB2770" i="5" s="1"/>
  <c r="P2775" i="5"/>
  <c r="AA2775" i="5" s="1"/>
  <c r="N2777" i="5"/>
  <c r="P2778" i="5"/>
  <c r="AA2778" i="5" s="1"/>
  <c r="R2778" i="5"/>
  <c r="AB2778" i="5" s="1"/>
  <c r="N2782" i="5"/>
  <c r="N2784" i="5"/>
  <c r="R2784" i="5" s="1"/>
  <c r="AB2784" i="5" s="1"/>
  <c r="N2786" i="5"/>
  <c r="R2786" i="5" s="1"/>
  <c r="AB2786" i="5" s="1"/>
  <c r="N2788" i="5"/>
  <c r="R2788" i="5" s="1"/>
  <c r="AB2788" i="5" s="1"/>
  <c r="N2792" i="5"/>
  <c r="R2792" i="5" s="1"/>
  <c r="AB2792" i="5" s="1"/>
  <c r="N2794" i="5"/>
  <c r="R2794" i="5" s="1"/>
  <c r="AB2794" i="5" s="1"/>
  <c r="P2808" i="5"/>
  <c r="AA2808" i="5" s="1"/>
  <c r="N2810" i="5"/>
  <c r="R2810" i="5" s="1"/>
  <c r="AB2810" i="5" s="1"/>
  <c r="P2811" i="5"/>
  <c r="AA2811" i="5" s="1"/>
  <c r="R2811" i="5"/>
  <c r="AB2811" i="5" s="1"/>
  <c r="P2816" i="5"/>
  <c r="AA2816" i="5" s="1"/>
  <c r="N2818" i="5"/>
  <c r="R2818" i="5" s="1"/>
  <c r="AB2818" i="5" s="1"/>
  <c r="P2819" i="5"/>
  <c r="AA2819" i="5" s="1"/>
  <c r="R2819" i="5"/>
  <c r="AB2819" i="5" s="1"/>
  <c r="R2826" i="5"/>
  <c r="AB2826" i="5" s="1"/>
  <c r="R2828" i="5"/>
  <c r="AB2828" i="5" s="1"/>
  <c r="R2830" i="5"/>
  <c r="AB2830" i="5" s="1"/>
  <c r="R2832" i="5"/>
  <c r="AB2832" i="5" s="1"/>
  <c r="R2834" i="5"/>
  <c r="AB2834" i="5" s="1"/>
  <c r="R2838" i="5"/>
  <c r="AB2838" i="5" s="1"/>
  <c r="R2842" i="5"/>
  <c r="AB2842" i="5" s="1"/>
  <c r="P2852" i="5"/>
  <c r="AA2852" i="5" s="1"/>
  <c r="N2854" i="5"/>
  <c r="R2854" i="5" s="1"/>
  <c r="AB2854" i="5" s="1"/>
  <c r="P2855" i="5"/>
  <c r="AA2855" i="5" s="1"/>
  <c r="R2855" i="5"/>
  <c r="AB2855" i="5" s="1"/>
  <c r="P2860" i="5"/>
  <c r="AA2860" i="5" s="1"/>
  <c r="N2862" i="5"/>
  <c r="R2862" i="5" s="1"/>
  <c r="AB2862" i="5" s="1"/>
  <c r="P2863" i="5"/>
  <c r="AA2863" i="5" s="1"/>
  <c r="R2863" i="5"/>
  <c r="AB2863" i="5" s="1"/>
  <c r="P2868" i="5"/>
  <c r="AA2868" i="5" s="1"/>
  <c r="N2870" i="5"/>
  <c r="P2871" i="5"/>
  <c r="AA2871" i="5" s="1"/>
  <c r="R2871" i="5"/>
  <c r="AB2871" i="5" s="1"/>
  <c r="P2876" i="5"/>
  <c r="AA2876" i="5" s="1"/>
  <c r="N2878" i="5"/>
  <c r="P2879" i="5"/>
  <c r="AA2879" i="5" s="1"/>
  <c r="R2879" i="5"/>
  <c r="AB2879" i="5" s="1"/>
  <c r="P2884" i="5"/>
  <c r="AA2884" i="5" s="1"/>
  <c r="N2886" i="5"/>
  <c r="P2887" i="5"/>
  <c r="AA2887" i="5" s="1"/>
  <c r="R2887" i="5"/>
  <c r="AB2887" i="5" s="1"/>
  <c r="P2892" i="5"/>
  <c r="AA2892" i="5" s="1"/>
  <c r="N2894" i="5"/>
  <c r="P2895" i="5"/>
  <c r="AA2895" i="5" s="1"/>
  <c r="R2895" i="5"/>
  <c r="AB2895" i="5" s="1"/>
  <c r="P2900" i="5"/>
  <c r="AA2900" i="5" s="1"/>
  <c r="N2902" i="5"/>
  <c r="P2903" i="5"/>
  <c r="AA2903" i="5" s="1"/>
  <c r="R2903" i="5"/>
  <c r="AB2903" i="5" s="1"/>
  <c r="P2908" i="5"/>
  <c r="AA2908" i="5" s="1"/>
  <c r="N2910" i="5"/>
  <c r="P2911" i="5"/>
  <c r="AA2911" i="5" s="1"/>
  <c r="R2911" i="5"/>
  <c r="AB2911" i="5" s="1"/>
  <c r="P2916" i="5"/>
  <c r="AA2916" i="5" s="1"/>
  <c r="N2918" i="5"/>
  <c r="P2919" i="5"/>
  <c r="AA2919" i="5" s="1"/>
  <c r="R2919" i="5"/>
  <c r="AB2919" i="5" s="1"/>
  <c r="P2924" i="5"/>
  <c r="AA2924" i="5" s="1"/>
  <c r="N2926" i="5"/>
  <c r="R2926" i="5" s="1"/>
  <c r="AB2926" i="5" s="1"/>
  <c r="P2927" i="5"/>
  <c r="AA2927" i="5" s="1"/>
  <c r="R2927" i="5"/>
  <c r="AB2927" i="5" s="1"/>
  <c r="P2932" i="5"/>
  <c r="AA2932" i="5" s="1"/>
  <c r="N2934" i="5"/>
  <c r="P2935" i="5"/>
  <c r="AA2935" i="5" s="1"/>
  <c r="R2935" i="5"/>
  <c r="AB2935" i="5" s="1"/>
  <c r="P2940" i="5"/>
  <c r="AA2940" i="5" s="1"/>
  <c r="N2942" i="5"/>
  <c r="R2942" i="5" s="1"/>
  <c r="AB2942" i="5" s="1"/>
  <c r="P2943" i="5"/>
  <c r="AA2943" i="5" s="1"/>
  <c r="R2943" i="5"/>
  <c r="AB2943" i="5" s="1"/>
  <c r="P2948" i="5"/>
  <c r="AA2948" i="5" s="1"/>
  <c r="N2950" i="5"/>
  <c r="R2950" i="5" s="1"/>
  <c r="AB2950" i="5" s="1"/>
  <c r="P2951" i="5"/>
  <c r="AA2951" i="5" s="1"/>
  <c r="R2951" i="5"/>
  <c r="AB2951" i="5" s="1"/>
  <c r="P2956" i="5"/>
  <c r="AA2956" i="5" s="1"/>
  <c r="N2958" i="5"/>
  <c r="P2959" i="5"/>
  <c r="AA2959" i="5" s="1"/>
  <c r="R2959" i="5"/>
  <c r="AB2959" i="5" s="1"/>
  <c r="R2961" i="5"/>
  <c r="AB2961" i="5" s="1"/>
  <c r="N2963" i="5"/>
  <c r="P2964" i="5"/>
  <c r="AA2964" i="5" s="1"/>
  <c r="P2966" i="5"/>
  <c r="AA2966" i="5" s="1"/>
  <c r="P2968" i="5"/>
  <c r="AA2968" i="5" s="1"/>
  <c r="P2970" i="5"/>
  <c r="AA2970" i="5" s="1"/>
  <c r="P2972" i="5"/>
  <c r="AA2972" i="5" s="1"/>
  <c r="P2974" i="5"/>
  <c r="AA2974" i="5" s="1"/>
  <c r="P2976" i="5"/>
  <c r="AA2976" i="5" s="1"/>
  <c r="P2978" i="5"/>
  <c r="AA2978" i="5" s="1"/>
  <c r="P2980" i="5"/>
  <c r="AA2980" i="5" s="1"/>
  <c r="P2982" i="5"/>
  <c r="AA2982" i="5" s="1"/>
  <c r="P2984" i="5"/>
  <c r="AA2984" i="5" s="1"/>
  <c r="P2986" i="5"/>
  <c r="AA2986" i="5" s="1"/>
  <c r="P2993" i="5"/>
  <c r="AA2993" i="5" s="1"/>
  <c r="N2995" i="5"/>
  <c r="P2996" i="5"/>
  <c r="AA2996" i="5" s="1"/>
  <c r="P3001" i="5"/>
  <c r="AA3001" i="5" s="1"/>
  <c r="N3003" i="5"/>
  <c r="P3004" i="5"/>
  <c r="AA3004" i="5" s="1"/>
  <c r="R3004" i="5"/>
  <c r="AB3004" i="5" s="1"/>
  <c r="P3009" i="5"/>
  <c r="AA3009" i="5" s="1"/>
  <c r="N3011" i="5"/>
  <c r="P3012" i="5"/>
  <c r="AA3012" i="5" s="1"/>
  <c r="R3012" i="5"/>
  <c r="AB3012" i="5" s="1"/>
  <c r="P3017" i="5"/>
  <c r="AA3017" i="5" s="1"/>
  <c r="N3019" i="5"/>
  <c r="P3020" i="5"/>
  <c r="AA3020" i="5" s="1"/>
  <c r="R3020" i="5"/>
  <c r="AB3020" i="5" s="1"/>
  <c r="P3025" i="5"/>
  <c r="AA3025" i="5" s="1"/>
  <c r="P3030" i="5"/>
  <c r="AA3030" i="5" s="1"/>
  <c r="N3032" i="5"/>
  <c r="P3033" i="5"/>
  <c r="AA3033" i="5" s="1"/>
  <c r="P3034" i="5"/>
  <c r="AA3034" i="5" s="1"/>
  <c r="R3038" i="5"/>
  <c r="AB3038" i="5" s="1"/>
  <c r="P3041" i="5"/>
  <c r="AA3041" i="5" s="1"/>
  <c r="P3042" i="5"/>
  <c r="AA3042" i="5" s="1"/>
  <c r="R3046" i="5"/>
  <c r="AB3046" i="5" s="1"/>
  <c r="O3048" i="5"/>
  <c r="X3048" i="5" s="1"/>
  <c r="P3049" i="5"/>
  <c r="AA3049" i="5" s="1"/>
  <c r="P3050" i="5"/>
  <c r="AA3050" i="5" s="1"/>
  <c r="O3056" i="5"/>
  <c r="X3056" i="5" s="1"/>
  <c r="P3057" i="5"/>
  <c r="AA3057" i="5" s="1"/>
  <c r="P3058" i="5"/>
  <c r="AA3058" i="5" s="1"/>
  <c r="O3064" i="5"/>
  <c r="X3064" i="5" s="1"/>
  <c r="P3065" i="5"/>
  <c r="AA3065" i="5" s="1"/>
  <c r="P3066" i="5"/>
  <c r="AA3066" i="5" s="1"/>
  <c r="O3072" i="5"/>
  <c r="X3072" i="5" s="1"/>
  <c r="P3073" i="5"/>
  <c r="AA3073" i="5" s="1"/>
  <c r="P3074" i="5"/>
  <c r="AA3074" i="5" s="1"/>
  <c r="O3080" i="5"/>
  <c r="X3080" i="5" s="1"/>
  <c r="P3081" i="5"/>
  <c r="AA3081" i="5" s="1"/>
  <c r="P3082" i="5"/>
  <c r="AA3082" i="5" s="1"/>
  <c r="O3088" i="5"/>
  <c r="X3088" i="5" s="1"/>
  <c r="P3089" i="5"/>
  <c r="AA3089" i="5" s="1"/>
  <c r="P3090" i="5"/>
  <c r="AA3090" i="5" s="1"/>
  <c r="R3094" i="5"/>
  <c r="AB3094" i="5" s="1"/>
  <c r="O3096" i="5"/>
  <c r="X3096" i="5" s="1"/>
  <c r="P3097" i="5"/>
  <c r="AA3097" i="5" s="1"/>
  <c r="P3098" i="5"/>
  <c r="AA3098" i="5" s="1"/>
  <c r="O3104" i="5"/>
  <c r="X3104" i="5" s="1"/>
  <c r="P3105" i="5"/>
  <c r="AA3105" i="5" s="1"/>
  <c r="P3106" i="5"/>
  <c r="AA3106" i="5" s="1"/>
  <c r="R3110" i="5"/>
  <c r="AB3110" i="5" s="1"/>
  <c r="O3112" i="5"/>
  <c r="X3112" i="5" s="1"/>
  <c r="R3120" i="5"/>
  <c r="AB3120" i="5" s="1"/>
  <c r="N3121" i="5"/>
  <c r="R3128" i="5"/>
  <c r="AB3128" i="5" s="1"/>
  <c r="N3129" i="5"/>
  <c r="R3136" i="5"/>
  <c r="AB3136" i="5" s="1"/>
  <c r="N3137" i="5"/>
  <c r="Y3138" i="5"/>
  <c r="O3143" i="5"/>
  <c r="N3148" i="5"/>
  <c r="O3154" i="5"/>
  <c r="X3154" i="5" s="1"/>
  <c r="P3155" i="5"/>
  <c r="AA3155" i="5" s="1"/>
  <c r="P3156" i="5"/>
  <c r="AA3156" i="5" s="1"/>
  <c r="R3160" i="5"/>
  <c r="AB3160" i="5" s="1"/>
  <c r="O3162" i="5"/>
  <c r="X3162" i="5" s="1"/>
  <c r="P3163" i="5"/>
  <c r="AA3163" i="5" s="1"/>
  <c r="P3164" i="5"/>
  <c r="AA3164" i="5" s="1"/>
  <c r="R3168" i="5"/>
  <c r="AB3168" i="5" s="1"/>
  <c r="O3170" i="5"/>
  <c r="X3170" i="5" s="1"/>
  <c r="N3172" i="5"/>
  <c r="N3180" i="5"/>
  <c r="Y3181" i="5"/>
  <c r="O3188" i="5"/>
  <c r="X3188" i="5" s="1"/>
  <c r="N3190" i="5"/>
  <c r="N3192" i="5"/>
  <c r="R3192" i="5" s="1"/>
  <c r="AB3192" i="5" s="1"/>
  <c r="N3196" i="5"/>
  <c r="P3196" i="5"/>
  <c r="AA3196" i="5" s="1"/>
  <c r="P3197" i="5"/>
  <c r="AA3197" i="5" s="1"/>
  <c r="Z3202" i="5"/>
  <c r="O3202" i="5"/>
  <c r="X3202" i="5" s="1"/>
  <c r="R3209" i="5"/>
  <c r="AB3209" i="5" s="1"/>
  <c r="Y3209" i="5"/>
  <c r="P3210" i="5"/>
  <c r="AA3210" i="5" s="1"/>
  <c r="N3212" i="5"/>
  <c r="P3212" i="5"/>
  <c r="AA3212" i="5" s="1"/>
  <c r="P3213" i="5"/>
  <c r="AA3213" i="5" s="1"/>
  <c r="R3219" i="5"/>
  <c r="AB3219" i="5" s="1"/>
  <c r="Z3225" i="5"/>
  <c r="R3225" i="5"/>
  <c r="AB3225" i="5" s="1"/>
  <c r="Y3225" i="5"/>
  <c r="P3226" i="5"/>
  <c r="AA3226" i="5" s="1"/>
  <c r="N3228" i="5"/>
  <c r="R3228" i="5" s="1"/>
  <c r="AB3228" i="5" s="1"/>
  <c r="P3228" i="5"/>
  <c r="AA3228" i="5" s="1"/>
  <c r="P3229" i="5"/>
  <c r="AA3229" i="5" s="1"/>
  <c r="Z3234" i="5"/>
  <c r="O3234" i="5"/>
  <c r="X3234" i="5" s="1"/>
  <c r="R3235" i="5"/>
  <c r="AB3235" i="5" s="1"/>
  <c r="R3241" i="5"/>
  <c r="AB3241" i="5" s="1"/>
  <c r="Y3241" i="5"/>
  <c r="P3242" i="5"/>
  <c r="AA3242" i="5" s="1"/>
  <c r="N3244" i="5"/>
  <c r="P3244" i="5"/>
  <c r="AA3244" i="5" s="1"/>
  <c r="P3245" i="5"/>
  <c r="AA3245" i="5" s="1"/>
  <c r="R3251" i="5"/>
  <c r="AB3251" i="5" s="1"/>
  <c r="Z3257" i="5"/>
  <c r="R3257" i="5"/>
  <c r="AB3257" i="5" s="1"/>
  <c r="Y3257" i="5"/>
  <c r="P3258" i="5"/>
  <c r="AA3258" i="5" s="1"/>
  <c r="N3260" i="5"/>
  <c r="P3260" i="5"/>
  <c r="AA3260" i="5" s="1"/>
  <c r="P3261" i="5"/>
  <c r="AA3261" i="5" s="1"/>
  <c r="Z3266" i="5"/>
  <c r="O3266" i="5"/>
  <c r="X3266" i="5" s="1"/>
  <c r="R3267" i="5"/>
  <c r="AB3267" i="5" s="1"/>
  <c r="Z3273" i="5"/>
  <c r="R3273" i="5"/>
  <c r="AB3273" i="5" s="1"/>
  <c r="Y3273" i="5"/>
  <c r="P3274" i="5"/>
  <c r="AA3274" i="5" s="1"/>
  <c r="N3276" i="5"/>
  <c r="R3276" i="5" s="1"/>
  <c r="AB3276" i="5" s="1"/>
  <c r="P3276" i="5"/>
  <c r="AA3276" i="5" s="1"/>
  <c r="P3277" i="5"/>
  <c r="AA3277" i="5" s="1"/>
  <c r="N3287" i="5"/>
  <c r="P3294" i="5"/>
  <c r="AA3294" i="5" s="1"/>
  <c r="N3294" i="5"/>
  <c r="P3298" i="5"/>
  <c r="AA3298" i="5" s="1"/>
  <c r="N3298" i="5"/>
  <c r="P3302" i="5"/>
  <c r="AA3302" i="5" s="1"/>
  <c r="N3302" i="5"/>
  <c r="P3306" i="5"/>
  <c r="AA3306" i="5" s="1"/>
  <c r="N3306" i="5"/>
  <c r="P3310" i="5"/>
  <c r="AA3310" i="5" s="1"/>
  <c r="N3310" i="5"/>
  <c r="P3314" i="5"/>
  <c r="AA3314" i="5" s="1"/>
  <c r="N3314" i="5"/>
  <c r="P3318" i="5"/>
  <c r="AA3318" i="5" s="1"/>
  <c r="N3318" i="5"/>
  <c r="P3322" i="5"/>
  <c r="AA3322" i="5" s="1"/>
  <c r="N3322" i="5"/>
  <c r="P3326" i="5"/>
  <c r="AA3326" i="5" s="1"/>
  <c r="N3326" i="5"/>
  <c r="P3330" i="5"/>
  <c r="AA3330" i="5" s="1"/>
  <c r="N3330" i="5"/>
  <c r="P3334" i="5"/>
  <c r="AA3334" i="5" s="1"/>
  <c r="N3334" i="5"/>
  <c r="P3338" i="5"/>
  <c r="AA3338" i="5" s="1"/>
  <c r="N3338" i="5"/>
  <c r="P3342" i="5"/>
  <c r="AA3342" i="5" s="1"/>
  <c r="N3342" i="5"/>
  <c r="P3346" i="5"/>
  <c r="AA3346" i="5" s="1"/>
  <c r="N3346" i="5"/>
  <c r="P3350" i="5"/>
  <c r="AA3350" i="5" s="1"/>
  <c r="N3350" i="5"/>
  <c r="P3354" i="5"/>
  <c r="AA3354" i="5" s="1"/>
  <c r="N3354" i="5"/>
  <c r="P3358" i="5"/>
  <c r="AA3358" i="5" s="1"/>
  <c r="N3358" i="5"/>
  <c r="P3362" i="5"/>
  <c r="AA3362" i="5" s="1"/>
  <c r="N3362" i="5"/>
  <c r="P3366" i="5"/>
  <c r="AA3366" i="5" s="1"/>
  <c r="N3366" i="5"/>
  <c r="P3370" i="5"/>
  <c r="AA3370" i="5" s="1"/>
  <c r="N3370" i="5"/>
  <c r="P3374" i="5"/>
  <c r="AA3374" i="5" s="1"/>
  <c r="N3374" i="5"/>
  <c r="P3378" i="5"/>
  <c r="AA3378" i="5" s="1"/>
  <c r="N3378" i="5"/>
  <c r="P3382" i="5"/>
  <c r="AA3382" i="5" s="1"/>
  <c r="N3382" i="5"/>
  <c r="P3386" i="5"/>
  <c r="AA3386" i="5" s="1"/>
  <c r="N3386" i="5"/>
  <c r="P3390" i="5"/>
  <c r="AA3390" i="5" s="1"/>
  <c r="N3390" i="5"/>
  <c r="P3394" i="5"/>
  <c r="AA3394" i="5" s="1"/>
  <c r="N3394" i="5"/>
  <c r="P3398" i="5"/>
  <c r="AA3398" i="5" s="1"/>
  <c r="N3398" i="5"/>
  <c r="P3402" i="5"/>
  <c r="AA3402" i="5" s="1"/>
  <c r="N3402" i="5"/>
  <c r="P3406" i="5"/>
  <c r="AA3406" i="5" s="1"/>
  <c r="N3406" i="5"/>
  <c r="P3410" i="5"/>
  <c r="AA3410" i="5" s="1"/>
  <c r="N3410" i="5"/>
  <c r="P3414" i="5"/>
  <c r="AA3414" i="5" s="1"/>
  <c r="N3414" i="5"/>
  <c r="P3418" i="5"/>
  <c r="AA3418" i="5" s="1"/>
  <c r="N3418" i="5"/>
  <c r="P3422" i="5"/>
  <c r="AA3422" i="5" s="1"/>
  <c r="N3422" i="5"/>
  <c r="P3426" i="5"/>
  <c r="AA3426" i="5" s="1"/>
  <c r="N3426" i="5"/>
  <c r="P3430" i="5"/>
  <c r="AA3430" i="5" s="1"/>
  <c r="N3430" i="5"/>
  <c r="P3434" i="5"/>
  <c r="AA3434" i="5" s="1"/>
  <c r="N3434" i="5"/>
  <c r="P3438" i="5"/>
  <c r="AA3438" i="5" s="1"/>
  <c r="N3438" i="5"/>
  <c r="P3442" i="5"/>
  <c r="AA3442" i="5" s="1"/>
  <c r="N3442" i="5"/>
  <c r="P3446" i="5"/>
  <c r="AA3446" i="5" s="1"/>
  <c r="N3446" i="5"/>
  <c r="P3450" i="5"/>
  <c r="AA3450" i="5" s="1"/>
  <c r="N3450" i="5"/>
  <c r="P3454" i="5"/>
  <c r="AA3454" i="5" s="1"/>
  <c r="N3454" i="5"/>
  <c r="P3458" i="5"/>
  <c r="AA3458" i="5" s="1"/>
  <c r="N3458" i="5"/>
  <c r="P3462" i="5"/>
  <c r="AA3462" i="5" s="1"/>
  <c r="N3462" i="5"/>
  <c r="P3466" i="5"/>
  <c r="AA3466" i="5" s="1"/>
  <c r="N3466" i="5"/>
  <c r="P3470" i="5"/>
  <c r="AA3470" i="5" s="1"/>
  <c r="N3470" i="5"/>
  <c r="P3474" i="5"/>
  <c r="AA3474" i="5" s="1"/>
  <c r="N3474" i="5"/>
  <c r="P3478" i="5"/>
  <c r="AA3478" i="5" s="1"/>
  <c r="N3478" i="5"/>
  <c r="P3482" i="5"/>
  <c r="AA3482" i="5" s="1"/>
  <c r="N3482" i="5"/>
  <c r="Z3486" i="5"/>
  <c r="N3495" i="5"/>
  <c r="R3495" i="5" s="1"/>
  <c r="AB3495" i="5" s="1"/>
  <c r="P3502" i="5"/>
  <c r="AA3502" i="5" s="1"/>
  <c r="O3507" i="5"/>
  <c r="X3507" i="5" s="1"/>
  <c r="Z3507" i="5"/>
  <c r="R3524" i="5"/>
  <c r="AB3524" i="5" s="1"/>
  <c r="R3538" i="5"/>
  <c r="AB3538" i="5" s="1"/>
  <c r="R3542" i="5"/>
  <c r="AB3542" i="5" s="1"/>
  <c r="Z3620" i="5"/>
  <c r="O3620" i="5"/>
  <c r="X3620" i="5" s="1"/>
  <c r="O3630" i="5"/>
  <c r="X3630" i="5" s="1"/>
  <c r="Z3633" i="5"/>
  <c r="Z3652" i="5"/>
  <c r="O3652" i="5"/>
  <c r="X3652" i="5" s="1"/>
  <c r="O3662" i="5"/>
  <c r="X3662" i="5" s="1"/>
  <c r="O3665" i="5"/>
  <c r="X3665" i="5" s="1"/>
  <c r="Z3665" i="5"/>
  <c r="R3665" i="5"/>
  <c r="AB3665" i="5" s="1"/>
  <c r="Z3687" i="5"/>
  <c r="O3687" i="5"/>
  <c r="P3696" i="5"/>
  <c r="AA3696" i="5" s="1"/>
  <c r="N3696" i="5"/>
  <c r="P3698" i="5"/>
  <c r="AA3698" i="5" s="1"/>
  <c r="N3698" i="5"/>
  <c r="O3700" i="5"/>
  <c r="X3700" i="5" s="1"/>
  <c r="Z3700" i="5"/>
  <c r="R3700" i="5"/>
  <c r="AB3700" i="5" s="1"/>
  <c r="N3717" i="5"/>
  <c r="R3717" i="5" s="1"/>
  <c r="AB3717" i="5" s="1"/>
  <c r="P3717" i="5"/>
  <c r="AA3717" i="5" s="1"/>
  <c r="O3723" i="5"/>
  <c r="Z3727" i="5"/>
  <c r="O3727" i="5"/>
  <c r="Z3754" i="5"/>
  <c r="O3754" i="5"/>
  <c r="X3754" i="5" s="1"/>
  <c r="Y3755" i="5"/>
  <c r="O3755" i="5"/>
  <c r="X3755" i="5" s="1"/>
  <c r="N3771" i="5"/>
  <c r="P3771" i="5"/>
  <c r="AA3771" i="5" s="1"/>
  <c r="N3778" i="5"/>
  <c r="P3778" i="5"/>
  <c r="AA3778" i="5" s="1"/>
  <c r="N3803" i="5"/>
  <c r="P3803" i="5"/>
  <c r="AA3803" i="5" s="1"/>
  <c r="P3842" i="5"/>
  <c r="AA3842" i="5" s="1"/>
  <c r="N3854" i="5"/>
  <c r="P3854" i="5"/>
  <c r="AA3854" i="5" s="1"/>
  <c r="N3856" i="5"/>
  <c r="P3856" i="5"/>
  <c r="AA3856" i="5" s="1"/>
  <c r="N3865" i="5"/>
  <c r="R3865" i="5" s="1"/>
  <c r="AB3865" i="5" s="1"/>
  <c r="N3953" i="5"/>
  <c r="P3953" i="5"/>
  <c r="AA3953" i="5" s="1"/>
  <c r="O3990" i="5"/>
  <c r="X3990" i="5" s="1"/>
  <c r="N4004" i="5"/>
  <c r="R2575" i="5"/>
  <c r="AB2575" i="5" s="1"/>
  <c r="R2578" i="5"/>
  <c r="AB2578" i="5" s="1"/>
  <c r="R2580" i="5"/>
  <c r="AB2580" i="5" s="1"/>
  <c r="R2582" i="5"/>
  <c r="AB2582" i="5" s="1"/>
  <c r="R2584" i="5"/>
  <c r="AB2584" i="5" s="1"/>
  <c r="R2636" i="5"/>
  <c r="AB2636" i="5" s="1"/>
  <c r="R2641" i="5"/>
  <c r="AB2641" i="5" s="1"/>
  <c r="R2649" i="5"/>
  <c r="AB2649" i="5" s="1"/>
  <c r="R2657" i="5"/>
  <c r="AB2657" i="5" s="1"/>
  <c r="R2665" i="5"/>
  <c r="AB2665" i="5" s="1"/>
  <c r="R2673" i="5"/>
  <c r="AB2673" i="5" s="1"/>
  <c r="R2681" i="5"/>
  <c r="AB2681" i="5" s="1"/>
  <c r="R2689" i="5"/>
  <c r="AB2689" i="5" s="1"/>
  <c r="R2697" i="5"/>
  <c r="AB2697" i="5" s="1"/>
  <c r="R2705" i="5"/>
  <c r="AB2705" i="5" s="1"/>
  <c r="O2727" i="5"/>
  <c r="X2727" i="5" s="1"/>
  <c r="O2729" i="5"/>
  <c r="X2729" i="5" s="1"/>
  <c r="O2731" i="5"/>
  <c r="X2731" i="5" s="1"/>
  <c r="O2741" i="5"/>
  <c r="X2741" i="5" s="1"/>
  <c r="R2759" i="5"/>
  <c r="AB2759" i="5" s="1"/>
  <c r="R2767" i="5"/>
  <c r="AB2767" i="5" s="1"/>
  <c r="O2790" i="5"/>
  <c r="X2790" i="5" s="1"/>
  <c r="R2808" i="5"/>
  <c r="AB2808" i="5" s="1"/>
  <c r="R2816" i="5"/>
  <c r="AB2816" i="5" s="1"/>
  <c r="R2852" i="5"/>
  <c r="AB2852" i="5" s="1"/>
  <c r="R2860" i="5"/>
  <c r="AB2860" i="5" s="1"/>
  <c r="R2868" i="5"/>
  <c r="AB2868" i="5" s="1"/>
  <c r="R2876" i="5"/>
  <c r="AB2876" i="5" s="1"/>
  <c r="R2884" i="5"/>
  <c r="AB2884" i="5" s="1"/>
  <c r="R2892" i="5"/>
  <c r="AB2892" i="5" s="1"/>
  <c r="R2900" i="5"/>
  <c r="AB2900" i="5" s="1"/>
  <c r="R2908" i="5"/>
  <c r="AB2908" i="5" s="1"/>
  <c r="R2916" i="5"/>
  <c r="AB2916" i="5" s="1"/>
  <c r="R2924" i="5"/>
  <c r="AB2924" i="5" s="1"/>
  <c r="R2932" i="5"/>
  <c r="AB2932" i="5" s="1"/>
  <c r="R2940" i="5"/>
  <c r="AB2940" i="5" s="1"/>
  <c r="R2956" i="5"/>
  <c r="AB2956" i="5" s="1"/>
  <c r="R2966" i="5"/>
  <c r="AB2966" i="5" s="1"/>
  <c r="R2968" i="5"/>
  <c r="AB2968" i="5" s="1"/>
  <c r="R2970" i="5"/>
  <c r="AB2970" i="5" s="1"/>
  <c r="R2972" i="5"/>
  <c r="AB2972" i="5" s="1"/>
  <c r="R2974" i="5"/>
  <c r="AB2974" i="5" s="1"/>
  <c r="R2978" i="5"/>
  <c r="AB2978" i="5" s="1"/>
  <c r="R2980" i="5"/>
  <c r="AB2980" i="5" s="1"/>
  <c r="R2982" i="5"/>
  <c r="AB2982" i="5" s="1"/>
  <c r="R2984" i="5"/>
  <c r="AB2984" i="5" s="1"/>
  <c r="R2986" i="5"/>
  <c r="AB2986" i="5" s="1"/>
  <c r="R2993" i="5"/>
  <c r="AB2993" i="5" s="1"/>
  <c r="R3001" i="5"/>
  <c r="AB3001" i="5" s="1"/>
  <c r="R3009" i="5"/>
  <c r="AB3009" i="5" s="1"/>
  <c r="R3017" i="5"/>
  <c r="AB3017" i="5" s="1"/>
  <c r="R3025" i="5"/>
  <c r="AB3025" i="5" s="1"/>
  <c r="R3030" i="5"/>
  <c r="AB3030" i="5" s="1"/>
  <c r="O3116" i="5"/>
  <c r="X3116" i="5" s="1"/>
  <c r="Z3116" i="5"/>
  <c r="Z3117" i="5"/>
  <c r="R3117" i="5"/>
  <c r="AB3117" i="5" s="1"/>
  <c r="O3119" i="5"/>
  <c r="X3119" i="5" s="1"/>
  <c r="Z3119" i="5"/>
  <c r="O3122" i="5"/>
  <c r="X3122" i="5" s="1"/>
  <c r="O3127" i="5"/>
  <c r="X3127" i="5" s="1"/>
  <c r="Z3127" i="5"/>
  <c r="Z3128" i="5"/>
  <c r="O3130" i="5"/>
  <c r="X3130" i="5" s="1"/>
  <c r="O3135" i="5"/>
  <c r="X3135" i="5" s="1"/>
  <c r="Z3135" i="5"/>
  <c r="Z3136" i="5"/>
  <c r="Z3145" i="5"/>
  <c r="O3145" i="5"/>
  <c r="Z3152" i="5"/>
  <c r="O3152" i="5"/>
  <c r="O3173" i="5"/>
  <c r="X3173" i="5" s="1"/>
  <c r="O3178" i="5"/>
  <c r="X3178" i="5" s="1"/>
  <c r="O3185" i="5"/>
  <c r="X3185" i="5" s="1"/>
  <c r="Z3185" i="5"/>
  <c r="Z3186" i="5"/>
  <c r="R3186" i="5"/>
  <c r="AB3186" i="5" s="1"/>
  <c r="R3190" i="5"/>
  <c r="AB3190" i="5" s="1"/>
  <c r="Z3197" i="5"/>
  <c r="P3198" i="5"/>
  <c r="AA3198" i="5" s="1"/>
  <c r="Z3213" i="5"/>
  <c r="P3214" i="5"/>
  <c r="AA3214" i="5" s="1"/>
  <c r="Z3229" i="5"/>
  <c r="P3230" i="5"/>
  <c r="AA3230" i="5" s="1"/>
  <c r="Z3245" i="5"/>
  <c r="P3246" i="5"/>
  <c r="AA3246" i="5" s="1"/>
  <c r="Z3261" i="5"/>
  <c r="P3262" i="5"/>
  <c r="AA3262" i="5" s="1"/>
  <c r="Z3277" i="5"/>
  <c r="P3278" i="5"/>
  <c r="AA3278" i="5" s="1"/>
  <c r="Z3281" i="5"/>
  <c r="R3281" i="5"/>
  <c r="AB3281" i="5" s="1"/>
  <c r="O3281" i="5"/>
  <c r="X3281" i="5" s="1"/>
  <c r="Z3283" i="5"/>
  <c r="R3283" i="5"/>
  <c r="AB3283" i="5" s="1"/>
  <c r="Z3488" i="5"/>
  <c r="R3488" i="5"/>
  <c r="AB3488" i="5" s="1"/>
  <c r="O3488" i="5"/>
  <c r="X3488" i="5" s="1"/>
  <c r="Z3490" i="5"/>
  <c r="R3490" i="5"/>
  <c r="AB3490" i="5" s="1"/>
  <c r="N3500" i="5"/>
  <c r="P3500" i="5"/>
  <c r="AA3500" i="5" s="1"/>
  <c r="Z3501" i="5"/>
  <c r="O3505" i="5"/>
  <c r="X3505" i="5" s="1"/>
  <c r="Z3505" i="5"/>
  <c r="P3509" i="5"/>
  <c r="AA3509" i="5" s="1"/>
  <c r="N3509" i="5"/>
  <c r="O3515" i="5"/>
  <c r="X3515" i="5" s="1"/>
  <c r="Z3515" i="5"/>
  <c r="O3625" i="5"/>
  <c r="X3625" i="5" s="1"/>
  <c r="Z3625" i="5"/>
  <c r="R3625" i="5"/>
  <c r="AB3625" i="5" s="1"/>
  <c r="Z3644" i="5"/>
  <c r="O3644" i="5"/>
  <c r="X3644" i="5" s="1"/>
  <c r="O3657" i="5"/>
  <c r="X3657" i="5" s="1"/>
  <c r="Z3657" i="5"/>
  <c r="R3657" i="5"/>
  <c r="AB3657" i="5" s="1"/>
  <c r="Z3676" i="5"/>
  <c r="O3676" i="5"/>
  <c r="X3676" i="5" s="1"/>
  <c r="Z3681" i="5"/>
  <c r="O3681" i="5"/>
  <c r="Z3689" i="5"/>
  <c r="O3689" i="5"/>
  <c r="N3693" i="5"/>
  <c r="R3693" i="5" s="1"/>
  <c r="AB3693" i="5" s="1"/>
  <c r="P3693" i="5"/>
  <c r="AA3693" i="5" s="1"/>
  <c r="O3694" i="5"/>
  <c r="X3694" i="5" s="1"/>
  <c r="Z3694" i="5"/>
  <c r="R3694" i="5"/>
  <c r="AB3694" i="5" s="1"/>
  <c r="O3699" i="5"/>
  <c r="X3699" i="5" s="1"/>
  <c r="P3704" i="5"/>
  <c r="AA3704" i="5" s="1"/>
  <c r="N3704" i="5"/>
  <c r="P3706" i="5"/>
  <c r="AA3706" i="5" s="1"/>
  <c r="N3706" i="5"/>
  <c r="O3708" i="5"/>
  <c r="X3708" i="5" s="1"/>
  <c r="Z3708" i="5"/>
  <c r="R3708" i="5"/>
  <c r="AB3708" i="5" s="1"/>
  <c r="Z3738" i="5"/>
  <c r="O3738" i="5"/>
  <c r="X3738" i="5" s="1"/>
  <c r="N3744" i="5"/>
  <c r="N3749" i="5"/>
  <c r="R3749" i="5" s="1"/>
  <c r="AB3749" i="5" s="1"/>
  <c r="P3749" i="5"/>
  <c r="AA3749" i="5" s="1"/>
  <c r="N3779" i="5"/>
  <c r="P3779" i="5"/>
  <c r="AA3779" i="5" s="1"/>
  <c r="N3786" i="5"/>
  <c r="R3786" i="5" s="1"/>
  <c r="AB3786" i="5" s="1"/>
  <c r="P3786" i="5"/>
  <c r="AA3786" i="5" s="1"/>
  <c r="N3815" i="5"/>
  <c r="R3815" i="5" s="1"/>
  <c r="AB3815" i="5" s="1"/>
  <c r="Z3819" i="5"/>
  <c r="O3819" i="5"/>
  <c r="X3819" i="5" s="1"/>
  <c r="O3837" i="5"/>
  <c r="X3837" i="5" s="1"/>
  <c r="P3846" i="5"/>
  <c r="AA3846" i="5" s="1"/>
  <c r="P3894" i="5"/>
  <c r="AA3894" i="5" s="1"/>
  <c r="O3901" i="5"/>
  <c r="X3901" i="5" s="1"/>
  <c r="N4017" i="5"/>
  <c r="P4017" i="5"/>
  <c r="AA4017" i="5" s="1"/>
  <c r="Z4194" i="5"/>
  <c r="R4194" i="5"/>
  <c r="AB4194" i="5" s="1"/>
  <c r="O4194" i="5"/>
  <c r="X4194" i="5" s="1"/>
  <c r="Y4204" i="5"/>
  <c r="O4204" i="5"/>
  <c r="X4204" i="5" s="1"/>
  <c r="N4251" i="5"/>
  <c r="R4251" i="5" s="1"/>
  <c r="AB4251" i="5" s="1"/>
  <c r="R2543" i="5"/>
  <c r="AB2543" i="5" s="1"/>
  <c r="R2545" i="5"/>
  <c r="AB2545" i="5" s="1"/>
  <c r="R2547" i="5"/>
  <c r="AB2547" i="5" s="1"/>
  <c r="R2549" i="5"/>
  <c r="AB2549" i="5" s="1"/>
  <c r="R2554" i="5"/>
  <c r="AB2554" i="5" s="1"/>
  <c r="R2558" i="5"/>
  <c r="AB2558" i="5" s="1"/>
  <c r="R2562" i="5"/>
  <c r="AB2562" i="5" s="1"/>
  <c r="R2564" i="5"/>
  <c r="AB2564" i="5" s="1"/>
  <c r="R2566" i="5"/>
  <c r="AB2566" i="5" s="1"/>
  <c r="R2571" i="5"/>
  <c r="AB2571" i="5" s="1"/>
  <c r="N2573" i="5"/>
  <c r="P2574" i="5"/>
  <c r="AA2574" i="5" s="1"/>
  <c r="N2590" i="5"/>
  <c r="P2591" i="5"/>
  <c r="AA2591" i="5" s="1"/>
  <c r="R2593" i="5"/>
  <c r="AB2593" i="5" s="1"/>
  <c r="R2595" i="5"/>
  <c r="AB2595" i="5" s="1"/>
  <c r="R2597" i="5"/>
  <c r="AB2597" i="5" s="1"/>
  <c r="R2599" i="5"/>
  <c r="AB2599" i="5" s="1"/>
  <c r="N2607" i="5"/>
  <c r="P2608" i="5"/>
  <c r="AA2608" i="5" s="1"/>
  <c r="N2615" i="5"/>
  <c r="R2615" i="5" s="1"/>
  <c r="AB2615" i="5" s="1"/>
  <c r="R2618" i="5"/>
  <c r="AB2618" i="5" s="1"/>
  <c r="R2620" i="5"/>
  <c r="AB2620" i="5" s="1"/>
  <c r="R2622" i="5"/>
  <c r="AB2622" i="5" s="1"/>
  <c r="R2626" i="5"/>
  <c r="AB2626" i="5" s="1"/>
  <c r="R2628" i="5"/>
  <c r="AB2628" i="5" s="1"/>
  <c r="R2630" i="5"/>
  <c r="AB2630" i="5" s="1"/>
  <c r="N2634" i="5"/>
  <c r="R2634" i="5" s="1"/>
  <c r="AB2634" i="5" s="1"/>
  <c r="P2635" i="5"/>
  <c r="AA2635" i="5" s="1"/>
  <c r="R2637" i="5"/>
  <c r="AB2637" i="5" s="1"/>
  <c r="N2639" i="5"/>
  <c r="P2640" i="5"/>
  <c r="AA2640" i="5" s="1"/>
  <c r="N2647" i="5"/>
  <c r="R2647" i="5" s="1"/>
  <c r="AB2647" i="5" s="1"/>
  <c r="P2648" i="5"/>
  <c r="AA2648" i="5" s="1"/>
  <c r="N2655" i="5"/>
  <c r="R2655" i="5" s="1"/>
  <c r="AB2655" i="5" s="1"/>
  <c r="P2656" i="5"/>
  <c r="AA2656" i="5" s="1"/>
  <c r="N2663" i="5"/>
  <c r="R2663" i="5" s="1"/>
  <c r="AB2663" i="5" s="1"/>
  <c r="P2664" i="5"/>
  <c r="AA2664" i="5" s="1"/>
  <c r="N2671" i="5"/>
  <c r="R2671" i="5" s="1"/>
  <c r="AB2671" i="5" s="1"/>
  <c r="P2672" i="5"/>
  <c r="AA2672" i="5" s="1"/>
  <c r="N2679" i="5"/>
  <c r="R2679" i="5" s="1"/>
  <c r="AB2679" i="5" s="1"/>
  <c r="P2680" i="5"/>
  <c r="AA2680" i="5" s="1"/>
  <c r="N2687" i="5"/>
  <c r="P2688" i="5"/>
  <c r="AA2688" i="5" s="1"/>
  <c r="N2695" i="5"/>
  <c r="P2696" i="5"/>
  <c r="AA2696" i="5" s="1"/>
  <c r="N2703" i="5"/>
  <c r="P2704" i="5"/>
  <c r="AA2704" i="5" s="1"/>
  <c r="N2711" i="5"/>
  <c r="P2712" i="5"/>
  <c r="AA2712" i="5" s="1"/>
  <c r="O2715" i="5"/>
  <c r="N2757" i="5"/>
  <c r="P2758" i="5"/>
  <c r="AA2758" i="5" s="1"/>
  <c r="N2765" i="5"/>
  <c r="R2765" i="5" s="1"/>
  <c r="AB2765" i="5" s="1"/>
  <c r="P2766" i="5"/>
  <c r="AA2766" i="5" s="1"/>
  <c r="N2773" i="5"/>
  <c r="P2774" i="5"/>
  <c r="AA2774" i="5" s="1"/>
  <c r="N2781" i="5"/>
  <c r="R2781" i="5" s="1"/>
  <c r="AB2781" i="5" s="1"/>
  <c r="R2799" i="5"/>
  <c r="AB2799" i="5" s="1"/>
  <c r="R2801" i="5"/>
  <c r="AB2801" i="5" s="1"/>
  <c r="N2806" i="5"/>
  <c r="R2806" i="5" s="1"/>
  <c r="AB2806" i="5" s="1"/>
  <c r="P2807" i="5"/>
  <c r="AA2807" i="5" s="1"/>
  <c r="N2814" i="5"/>
  <c r="P2815" i="5"/>
  <c r="AA2815" i="5" s="1"/>
  <c r="N2822" i="5"/>
  <c r="R2843" i="5"/>
  <c r="AB2843" i="5" s="1"/>
  <c r="R2845" i="5"/>
  <c r="AB2845" i="5" s="1"/>
  <c r="N2850" i="5"/>
  <c r="P2851" i="5"/>
  <c r="AA2851" i="5" s="1"/>
  <c r="N2858" i="5"/>
  <c r="R2858" i="5" s="1"/>
  <c r="AB2858" i="5" s="1"/>
  <c r="P2859" i="5"/>
  <c r="AA2859" i="5" s="1"/>
  <c r="N2866" i="5"/>
  <c r="P2867" i="5"/>
  <c r="AA2867" i="5" s="1"/>
  <c r="N2874" i="5"/>
  <c r="P2875" i="5"/>
  <c r="AA2875" i="5" s="1"/>
  <c r="N2882" i="5"/>
  <c r="R2882" i="5" s="1"/>
  <c r="AB2882" i="5" s="1"/>
  <c r="P2883" i="5"/>
  <c r="AA2883" i="5" s="1"/>
  <c r="N2890" i="5"/>
  <c r="P2891" i="5"/>
  <c r="AA2891" i="5" s="1"/>
  <c r="N2898" i="5"/>
  <c r="P2899" i="5"/>
  <c r="AA2899" i="5" s="1"/>
  <c r="N2906" i="5"/>
  <c r="P2907" i="5"/>
  <c r="AA2907" i="5" s="1"/>
  <c r="N2914" i="5"/>
  <c r="P2915" i="5"/>
  <c r="AA2915" i="5" s="1"/>
  <c r="N2922" i="5"/>
  <c r="P2923" i="5"/>
  <c r="AA2923" i="5" s="1"/>
  <c r="N2930" i="5"/>
  <c r="P2931" i="5"/>
  <c r="AA2931" i="5" s="1"/>
  <c r="N2938" i="5"/>
  <c r="R2938" i="5" s="1"/>
  <c r="AB2938" i="5" s="1"/>
  <c r="P2939" i="5"/>
  <c r="AA2939" i="5" s="1"/>
  <c r="N2946" i="5"/>
  <c r="R2946" i="5" s="1"/>
  <c r="AB2946" i="5" s="1"/>
  <c r="P2947" i="5"/>
  <c r="AA2947" i="5" s="1"/>
  <c r="N2954" i="5"/>
  <c r="R2954" i="5" s="1"/>
  <c r="AB2954" i="5" s="1"/>
  <c r="P2955" i="5"/>
  <c r="AA2955" i="5" s="1"/>
  <c r="O2961" i="5"/>
  <c r="X2961" i="5" s="1"/>
  <c r="N2991" i="5"/>
  <c r="R2991" i="5" s="1"/>
  <c r="AB2991" i="5" s="1"/>
  <c r="P2992" i="5"/>
  <c r="AA2992" i="5" s="1"/>
  <c r="N2999" i="5"/>
  <c r="P3000" i="5"/>
  <c r="AA3000" i="5" s="1"/>
  <c r="N3007" i="5"/>
  <c r="R3007" i="5" s="1"/>
  <c r="AB3007" i="5" s="1"/>
  <c r="P3008" i="5"/>
  <c r="AA3008" i="5" s="1"/>
  <c r="N3015" i="5"/>
  <c r="P3016" i="5"/>
  <c r="AA3016" i="5" s="1"/>
  <c r="N3023" i="5"/>
  <c r="P3024" i="5"/>
  <c r="AA3024" i="5" s="1"/>
  <c r="R3026" i="5"/>
  <c r="AB3026" i="5" s="1"/>
  <c r="N3028" i="5"/>
  <c r="P3029" i="5"/>
  <c r="AA3029" i="5" s="1"/>
  <c r="R3034" i="5"/>
  <c r="AB3034" i="5" s="1"/>
  <c r="Z3035" i="5"/>
  <c r="O3036" i="5"/>
  <c r="X3036" i="5" s="1"/>
  <c r="P3037" i="5"/>
  <c r="AA3037" i="5" s="1"/>
  <c r="R3042" i="5"/>
  <c r="AB3042" i="5" s="1"/>
  <c r="Z3043" i="5"/>
  <c r="O3044" i="5"/>
  <c r="X3044" i="5" s="1"/>
  <c r="P3045" i="5"/>
  <c r="AA3045" i="5" s="1"/>
  <c r="R3050" i="5"/>
  <c r="AB3050" i="5" s="1"/>
  <c r="Z3051" i="5"/>
  <c r="P3053" i="5"/>
  <c r="AA3053" i="5" s="1"/>
  <c r="R3058" i="5"/>
  <c r="AB3058" i="5" s="1"/>
  <c r="Z3059" i="5"/>
  <c r="P3061" i="5"/>
  <c r="AA3061" i="5" s="1"/>
  <c r="R3066" i="5"/>
  <c r="AB3066" i="5" s="1"/>
  <c r="Z3067" i="5"/>
  <c r="O3068" i="5"/>
  <c r="X3068" i="5" s="1"/>
  <c r="P3069" i="5"/>
  <c r="AA3069" i="5" s="1"/>
  <c r="R3074" i="5"/>
  <c r="AB3074" i="5" s="1"/>
  <c r="Z3075" i="5"/>
  <c r="O3076" i="5"/>
  <c r="X3076" i="5" s="1"/>
  <c r="P3077" i="5"/>
  <c r="AA3077" i="5" s="1"/>
  <c r="R3082" i="5"/>
  <c r="AB3082" i="5" s="1"/>
  <c r="O3084" i="5"/>
  <c r="X3084" i="5" s="1"/>
  <c r="P3085" i="5"/>
  <c r="AA3085" i="5" s="1"/>
  <c r="R3090" i="5"/>
  <c r="AB3090" i="5" s="1"/>
  <c r="R3091" i="5"/>
  <c r="AB3091" i="5" s="1"/>
  <c r="Z3091" i="5"/>
  <c r="P3093" i="5"/>
  <c r="AA3093" i="5" s="1"/>
  <c r="R3098" i="5"/>
  <c r="AB3098" i="5" s="1"/>
  <c r="Z3099" i="5"/>
  <c r="P3101" i="5"/>
  <c r="AA3101" i="5" s="1"/>
  <c r="R3106" i="5"/>
  <c r="AB3106" i="5" s="1"/>
  <c r="Z3107" i="5"/>
  <c r="O3108" i="5"/>
  <c r="X3108" i="5" s="1"/>
  <c r="P3109" i="5"/>
  <c r="AA3109" i="5" s="1"/>
  <c r="N3114" i="5"/>
  <c r="R3114" i="5" s="1"/>
  <c r="AB3114" i="5" s="1"/>
  <c r="O3117" i="5"/>
  <c r="X3117" i="5" s="1"/>
  <c r="R3118" i="5"/>
  <c r="AB3118" i="5" s="1"/>
  <c r="P3121" i="5"/>
  <c r="AA3121" i="5" s="1"/>
  <c r="R3124" i="5"/>
  <c r="AB3124" i="5" s="1"/>
  <c r="N3125" i="5"/>
  <c r="P3129" i="5"/>
  <c r="AA3129" i="5" s="1"/>
  <c r="R3132" i="5"/>
  <c r="AB3132" i="5" s="1"/>
  <c r="N3133" i="5"/>
  <c r="R3133" i="5" s="1"/>
  <c r="AB3133" i="5" s="1"/>
  <c r="P3137" i="5"/>
  <c r="AA3137" i="5" s="1"/>
  <c r="N3140" i="5"/>
  <c r="O3142" i="5"/>
  <c r="R3156" i="5"/>
  <c r="AB3156" i="5" s="1"/>
  <c r="Z3157" i="5"/>
  <c r="O3158" i="5"/>
  <c r="X3158" i="5" s="1"/>
  <c r="P3159" i="5"/>
  <c r="AA3159" i="5" s="1"/>
  <c r="R3164" i="5"/>
  <c r="AB3164" i="5" s="1"/>
  <c r="Z3165" i="5"/>
  <c r="O3166" i="5"/>
  <c r="X3166" i="5" s="1"/>
  <c r="P3167" i="5"/>
  <c r="AA3167" i="5" s="1"/>
  <c r="N3171" i="5"/>
  <c r="R3171" i="5" s="1"/>
  <c r="AB3171" i="5" s="1"/>
  <c r="P3172" i="5"/>
  <c r="AA3172" i="5" s="1"/>
  <c r="R3175" i="5"/>
  <c r="AB3175" i="5" s="1"/>
  <c r="N3176" i="5"/>
  <c r="P3180" i="5"/>
  <c r="AA3180" i="5" s="1"/>
  <c r="N3183" i="5"/>
  <c r="O3186" i="5"/>
  <c r="X3186" i="5" s="1"/>
  <c r="N3189" i="5"/>
  <c r="Z3194" i="5"/>
  <c r="O3194" i="5"/>
  <c r="X3194" i="5" s="1"/>
  <c r="R3195" i="5"/>
  <c r="AB3195" i="5" s="1"/>
  <c r="R3197" i="5"/>
  <c r="AB3197" i="5" s="1"/>
  <c r="N3199" i="5"/>
  <c r="R3199" i="5" s="1"/>
  <c r="AB3199" i="5" s="1"/>
  <c r="Z3201" i="5"/>
  <c r="R3201" i="5"/>
  <c r="AB3201" i="5" s="1"/>
  <c r="P3202" i="5"/>
  <c r="AA3202" i="5" s="1"/>
  <c r="N3204" i="5"/>
  <c r="P3204" i="5"/>
  <c r="AA3204" i="5" s="1"/>
  <c r="P3205" i="5"/>
  <c r="AA3205" i="5" s="1"/>
  <c r="Z3210" i="5"/>
  <c r="O3210" i="5"/>
  <c r="X3210" i="5" s="1"/>
  <c r="R3213" i="5"/>
  <c r="AB3213" i="5" s="1"/>
  <c r="N3215" i="5"/>
  <c r="Z3217" i="5"/>
  <c r="R3217" i="5"/>
  <c r="AB3217" i="5" s="1"/>
  <c r="N3220" i="5"/>
  <c r="P3220" i="5"/>
  <c r="AA3220" i="5" s="1"/>
  <c r="P3221" i="5"/>
  <c r="AA3221" i="5" s="1"/>
  <c r="Z3226" i="5"/>
  <c r="O3226" i="5"/>
  <c r="X3226" i="5" s="1"/>
  <c r="R3229" i="5"/>
  <c r="AB3229" i="5" s="1"/>
  <c r="N3231" i="5"/>
  <c r="Z3233" i="5"/>
  <c r="R3233" i="5"/>
  <c r="AB3233" i="5" s="1"/>
  <c r="N3236" i="5"/>
  <c r="P3236" i="5"/>
  <c r="AA3236" i="5" s="1"/>
  <c r="P3237" i="5"/>
  <c r="AA3237" i="5" s="1"/>
  <c r="Z3242" i="5"/>
  <c r="O3242" i="5"/>
  <c r="X3242" i="5" s="1"/>
  <c r="R3245" i="5"/>
  <c r="AB3245" i="5" s="1"/>
  <c r="N3247" i="5"/>
  <c r="R3247" i="5" s="1"/>
  <c r="AB3247" i="5" s="1"/>
  <c r="R3249" i="5"/>
  <c r="AB3249" i="5" s="1"/>
  <c r="N3252" i="5"/>
  <c r="P3252" i="5"/>
  <c r="AA3252" i="5" s="1"/>
  <c r="P3253" i="5"/>
  <c r="AA3253" i="5" s="1"/>
  <c r="Z3258" i="5"/>
  <c r="O3258" i="5"/>
  <c r="X3258" i="5" s="1"/>
  <c r="R3261" i="5"/>
  <c r="AB3261" i="5" s="1"/>
  <c r="N3263" i="5"/>
  <c r="Z3265" i="5"/>
  <c r="R3265" i="5"/>
  <c r="AB3265" i="5" s="1"/>
  <c r="N3268" i="5"/>
  <c r="R3268" i="5" s="1"/>
  <c r="AB3268" i="5" s="1"/>
  <c r="P3268" i="5"/>
  <c r="AA3268" i="5" s="1"/>
  <c r="P3269" i="5"/>
  <c r="AA3269" i="5" s="1"/>
  <c r="Z3274" i="5"/>
  <c r="O3274" i="5"/>
  <c r="X3274" i="5" s="1"/>
  <c r="R3277" i="5"/>
  <c r="AB3277" i="5" s="1"/>
  <c r="N3279" i="5"/>
  <c r="O3283" i="5"/>
  <c r="X3283" i="5" s="1"/>
  <c r="P3286" i="5"/>
  <c r="AA3286" i="5" s="1"/>
  <c r="P3292" i="5"/>
  <c r="AA3292" i="5" s="1"/>
  <c r="N3292" i="5"/>
  <c r="Z3293" i="5"/>
  <c r="P3296" i="5"/>
  <c r="AA3296" i="5" s="1"/>
  <c r="N3296" i="5"/>
  <c r="Z3297" i="5"/>
  <c r="P3300" i="5"/>
  <c r="AA3300" i="5" s="1"/>
  <c r="N3300" i="5"/>
  <c r="Z3301" i="5"/>
  <c r="P3304" i="5"/>
  <c r="AA3304" i="5" s="1"/>
  <c r="N3304" i="5"/>
  <c r="Z3305" i="5"/>
  <c r="P3308" i="5"/>
  <c r="AA3308" i="5" s="1"/>
  <c r="N3308" i="5"/>
  <c r="Z3309" i="5"/>
  <c r="P3312" i="5"/>
  <c r="AA3312" i="5" s="1"/>
  <c r="N3312" i="5"/>
  <c r="Z3313" i="5"/>
  <c r="P3316" i="5"/>
  <c r="AA3316" i="5" s="1"/>
  <c r="N3316" i="5"/>
  <c r="P3320" i="5"/>
  <c r="AA3320" i="5" s="1"/>
  <c r="N3320" i="5"/>
  <c r="Z3321" i="5"/>
  <c r="P3324" i="5"/>
  <c r="AA3324" i="5" s="1"/>
  <c r="N3324" i="5"/>
  <c r="Z3325" i="5"/>
  <c r="P3328" i="5"/>
  <c r="AA3328" i="5" s="1"/>
  <c r="N3328" i="5"/>
  <c r="Z3329" i="5"/>
  <c r="P3332" i="5"/>
  <c r="AA3332" i="5" s="1"/>
  <c r="N3332" i="5"/>
  <c r="Z3333" i="5"/>
  <c r="P3336" i="5"/>
  <c r="AA3336" i="5" s="1"/>
  <c r="N3336" i="5"/>
  <c r="P3340" i="5"/>
  <c r="AA3340" i="5" s="1"/>
  <c r="N3340" i="5"/>
  <c r="Z3341" i="5"/>
  <c r="P3344" i="5"/>
  <c r="AA3344" i="5" s="1"/>
  <c r="N3344" i="5"/>
  <c r="Z3345" i="5"/>
  <c r="P3348" i="5"/>
  <c r="AA3348" i="5" s="1"/>
  <c r="N3348" i="5"/>
  <c r="P3352" i="5"/>
  <c r="AA3352" i="5" s="1"/>
  <c r="N3352" i="5"/>
  <c r="Z3353" i="5"/>
  <c r="P3356" i="5"/>
  <c r="AA3356" i="5" s="1"/>
  <c r="N3356" i="5"/>
  <c r="Z3357" i="5"/>
  <c r="P3360" i="5"/>
  <c r="AA3360" i="5" s="1"/>
  <c r="N3360" i="5"/>
  <c r="Z3361" i="5"/>
  <c r="P3364" i="5"/>
  <c r="AA3364" i="5" s="1"/>
  <c r="N3364" i="5"/>
  <c r="Z3365" i="5"/>
  <c r="P3368" i="5"/>
  <c r="AA3368" i="5" s="1"/>
  <c r="N3368" i="5"/>
  <c r="Z3369" i="5"/>
  <c r="P3372" i="5"/>
  <c r="AA3372" i="5" s="1"/>
  <c r="N3372" i="5"/>
  <c r="Z3373" i="5"/>
  <c r="P3376" i="5"/>
  <c r="AA3376" i="5" s="1"/>
  <c r="N3376" i="5"/>
  <c r="Z3377" i="5"/>
  <c r="P3380" i="5"/>
  <c r="AA3380" i="5" s="1"/>
  <c r="N3380" i="5"/>
  <c r="P3384" i="5"/>
  <c r="AA3384" i="5" s="1"/>
  <c r="N3384" i="5"/>
  <c r="Z3385" i="5"/>
  <c r="P3388" i="5"/>
  <c r="AA3388" i="5" s="1"/>
  <c r="N3388" i="5"/>
  <c r="Z3389" i="5"/>
  <c r="P3392" i="5"/>
  <c r="AA3392" i="5" s="1"/>
  <c r="N3392" i="5"/>
  <c r="Z3393" i="5"/>
  <c r="P3396" i="5"/>
  <c r="AA3396" i="5" s="1"/>
  <c r="N3396" i="5"/>
  <c r="Z3397" i="5"/>
  <c r="P3400" i="5"/>
  <c r="AA3400" i="5" s="1"/>
  <c r="N3400" i="5"/>
  <c r="P3404" i="5"/>
  <c r="AA3404" i="5" s="1"/>
  <c r="N3404" i="5"/>
  <c r="Z3405" i="5"/>
  <c r="P3408" i="5"/>
  <c r="AA3408" i="5" s="1"/>
  <c r="N3408" i="5"/>
  <c r="Z3409" i="5"/>
  <c r="P3412" i="5"/>
  <c r="AA3412" i="5" s="1"/>
  <c r="N3412" i="5"/>
  <c r="P3416" i="5"/>
  <c r="AA3416" i="5" s="1"/>
  <c r="N3416" i="5"/>
  <c r="Z3417" i="5"/>
  <c r="P3420" i="5"/>
  <c r="AA3420" i="5" s="1"/>
  <c r="N3420" i="5"/>
  <c r="Z3421" i="5"/>
  <c r="P3424" i="5"/>
  <c r="AA3424" i="5" s="1"/>
  <c r="N3424" i="5"/>
  <c r="Z3425" i="5"/>
  <c r="P3428" i="5"/>
  <c r="AA3428" i="5" s="1"/>
  <c r="N3428" i="5"/>
  <c r="Z3429" i="5"/>
  <c r="P3432" i="5"/>
  <c r="AA3432" i="5" s="1"/>
  <c r="N3432" i="5"/>
  <c r="Z3433" i="5"/>
  <c r="P3436" i="5"/>
  <c r="AA3436" i="5" s="1"/>
  <c r="N3436" i="5"/>
  <c r="Z3437" i="5"/>
  <c r="P3440" i="5"/>
  <c r="AA3440" i="5" s="1"/>
  <c r="N3440" i="5"/>
  <c r="Z3441" i="5"/>
  <c r="P3444" i="5"/>
  <c r="AA3444" i="5" s="1"/>
  <c r="N3444" i="5"/>
  <c r="P3448" i="5"/>
  <c r="AA3448" i="5" s="1"/>
  <c r="N3448" i="5"/>
  <c r="Z3449" i="5"/>
  <c r="P3452" i="5"/>
  <c r="AA3452" i="5" s="1"/>
  <c r="N3452" i="5"/>
  <c r="Z3453" i="5"/>
  <c r="P3456" i="5"/>
  <c r="AA3456" i="5" s="1"/>
  <c r="N3456" i="5"/>
  <c r="Z3457" i="5"/>
  <c r="P3460" i="5"/>
  <c r="AA3460" i="5" s="1"/>
  <c r="N3460" i="5"/>
  <c r="Z3461" i="5"/>
  <c r="P3464" i="5"/>
  <c r="AA3464" i="5" s="1"/>
  <c r="N3464" i="5"/>
  <c r="P3468" i="5"/>
  <c r="AA3468" i="5" s="1"/>
  <c r="N3468" i="5"/>
  <c r="Z3469" i="5"/>
  <c r="P3472" i="5"/>
  <c r="AA3472" i="5" s="1"/>
  <c r="N3472" i="5"/>
  <c r="Z3473" i="5"/>
  <c r="P3476" i="5"/>
  <c r="AA3476" i="5" s="1"/>
  <c r="N3476" i="5"/>
  <c r="P3480" i="5"/>
  <c r="AA3480" i="5" s="1"/>
  <c r="N3480" i="5"/>
  <c r="Z3481" i="5"/>
  <c r="P3484" i="5"/>
  <c r="AA3484" i="5" s="1"/>
  <c r="N3484" i="5"/>
  <c r="Z3485" i="5"/>
  <c r="O3490" i="5"/>
  <c r="X3490" i="5" s="1"/>
  <c r="Z3492" i="5"/>
  <c r="O3492" i="5"/>
  <c r="X3492" i="5" s="1"/>
  <c r="P3494" i="5"/>
  <c r="AA3494" i="5" s="1"/>
  <c r="R3501" i="5"/>
  <c r="AB3501" i="5" s="1"/>
  <c r="N3503" i="5"/>
  <c r="R3503" i="5" s="1"/>
  <c r="AB3503" i="5" s="1"/>
  <c r="O3508" i="5"/>
  <c r="X3508" i="5" s="1"/>
  <c r="N3517" i="5"/>
  <c r="R3517" i="5" s="1"/>
  <c r="AB3517" i="5" s="1"/>
  <c r="Z3636" i="5"/>
  <c r="O3636" i="5"/>
  <c r="X3636" i="5" s="1"/>
  <c r="O3649" i="5"/>
  <c r="X3649" i="5" s="1"/>
  <c r="Z3649" i="5"/>
  <c r="R3649" i="5"/>
  <c r="AB3649" i="5" s="1"/>
  <c r="Z3668" i="5"/>
  <c r="O3668" i="5"/>
  <c r="X3668" i="5" s="1"/>
  <c r="O3692" i="5"/>
  <c r="N3701" i="5"/>
  <c r="P3701" i="5"/>
  <c r="AA3701" i="5" s="1"/>
  <c r="Z3702" i="5"/>
  <c r="O3707" i="5"/>
  <c r="X3707" i="5" s="1"/>
  <c r="P3712" i="5"/>
  <c r="AA3712" i="5" s="1"/>
  <c r="N3712" i="5"/>
  <c r="P3714" i="5"/>
  <c r="AA3714" i="5" s="1"/>
  <c r="N3714" i="5"/>
  <c r="O3716" i="5"/>
  <c r="X3716" i="5" s="1"/>
  <c r="Z3716" i="5"/>
  <c r="R3716" i="5"/>
  <c r="AB3716" i="5" s="1"/>
  <c r="O3752" i="5"/>
  <c r="X3752" i="5" s="1"/>
  <c r="Z3752" i="5"/>
  <c r="R3752" i="5"/>
  <c r="AB3752" i="5" s="1"/>
  <c r="N3787" i="5"/>
  <c r="P3787" i="5"/>
  <c r="AA3787" i="5" s="1"/>
  <c r="N3794" i="5"/>
  <c r="R3794" i="5" s="1"/>
  <c r="AB3794" i="5" s="1"/>
  <c r="P3794" i="5"/>
  <c r="AA3794" i="5" s="1"/>
  <c r="N3811" i="5"/>
  <c r="N3827" i="5"/>
  <c r="R3827" i="5" s="1"/>
  <c r="AB3827" i="5" s="1"/>
  <c r="N3840" i="5"/>
  <c r="R3840" i="5" s="1"/>
  <c r="AB3840" i="5" s="1"/>
  <c r="P3840" i="5"/>
  <c r="AA3840" i="5" s="1"/>
  <c r="P3858" i="5"/>
  <c r="AA3858" i="5" s="1"/>
  <c r="Z3867" i="5"/>
  <c r="O3867" i="5"/>
  <c r="X3867" i="5" s="1"/>
  <c r="Y3868" i="5"/>
  <c r="O3868" i="5"/>
  <c r="X3868" i="5" s="1"/>
  <c r="N3876" i="5"/>
  <c r="P3876" i="5"/>
  <c r="AA3876" i="5" s="1"/>
  <c r="N3898" i="5"/>
  <c r="P3898" i="5"/>
  <c r="AA3898" i="5" s="1"/>
  <c r="N4053" i="5"/>
  <c r="O4175" i="5"/>
  <c r="X4175" i="5" s="1"/>
  <c r="Y4177" i="5"/>
  <c r="O4177" i="5"/>
  <c r="X4177" i="5" s="1"/>
  <c r="N4178" i="5"/>
  <c r="R4178" i="5" s="1"/>
  <c r="AB4178" i="5" s="1"/>
  <c r="P4178" i="5"/>
  <c r="AA4178" i="5" s="1"/>
  <c r="R3282" i="5"/>
  <c r="AB3282" i="5" s="1"/>
  <c r="R3290" i="5"/>
  <c r="AB3290" i="5" s="1"/>
  <c r="R3293" i="5"/>
  <c r="AB3293" i="5" s="1"/>
  <c r="R3295" i="5"/>
  <c r="AB3295" i="5" s="1"/>
  <c r="R3301" i="5"/>
  <c r="AB3301" i="5" s="1"/>
  <c r="R3303" i="5"/>
  <c r="AB3303" i="5" s="1"/>
  <c r="R3305" i="5"/>
  <c r="AB3305" i="5" s="1"/>
  <c r="R3309" i="5"/>
  <c r="AB3309" i="5" s="1"/>
  <c r="R3311" i="5"/>
  <c r="AB3311" i="5" s="1"/>
  <c r="R3313" i="5"/>
  <c r="AB3313" i="5" s="1"/>
  <c r="R3319" i="5"/>
  <c r="AB3319" i="5" s="1"/>
  <c r="R3321" i="5"/>
  <c r="AB3321" i="5" s="1"/>
  <c r="R3325" i="5"/>
  <c r="AB3325" i="5" s="1"/>
  <c r="R3327" i="5"/>
  <c r="AB3327" i="5" s="1"/>
  <c r="R3333" i="5"/>
  <c r="AB3333" i="5" s="1"/>
  <c r="R3335" i="5"/>
  <c r="AB3335" i="5" s="1"/>
  <c r="R3339" i="5"/>
  <c r="AB3339" i="5" s="1"/>
  <c r="R3341" i="5"/>
  <c r="AB3341" i="5" s="1"/>
  <c r="R3343" i="5"/>
  <c r="AB3343" i="5" s="1"/>
  <c r="R3345" i="5"/>
  <c r="AB3345" i="5" s="1"/>
  <c r="R3351" i="5"/>
  <c r="AB3351" i="5" s="1"/>
  <c r="R3353" i="5"/>
  <c r="AB3353" i="5" s="1"/>
  <c r="R3357" i="5"/>
  <c r="AB3357" i="5" s="1"/>
  <c r="R3359" i="5"/>
  <c r="AB3359" i="5" s="1"/>
  <c r="R3363" i="5"/>
  <c r="AB3363" i="5" s="1"/>
  <c r="R3365" i="5"/>
  <c r="AB3365" i="5" s="1"/>
  <c r="R3367" i="5"/>
  <c r="AB3367" i="5" s="1"/>
  <c r="R3369" i="5"/>
  <c r="AB3369" i="5" s="1"/>
  <c r="R3371" i="5"/>
  <c r="AB3371" i="5" s="1"/>
  <c r="R3373" i="5"/>
  <c r="AB3373" i="5" s="1"/>
  <c r="R3375" i="5"/>
  <c r="AB3375" i="5" s="1"/>
  <c r="R3377" i="5"/>
  <c r="AB3377" i="5" s="1"/>
  <c r="R3383" i="5"/>
  <c r="AB3383" i="5" s="1"/>
  <c r="R3385" i="5"/>
  <c r="AB3385" i="5" s="1"/>
  <c r="R3389" i="5"/>
  <c r="AB3389" i="5" s="1"/>
  <c r="R3391" i="5"/>
  <c r="AB3391" i="5" s="1"/>
  <c r="R3395" i="5"/>
  <c r="AB3395" i="5" s="1"/>
  <c r="R3397" i="5"/>
  <c r="AB3397" i="5" s="1"/>
  <c r="R3399" i="5"/>
  <c r="AB3399" i="5" s="1"/>
  <c r="R3403" i="5"/>
  <c r="AB3403" i="5" s="1"/>
  <c r="R3405" i="5"/>
  <c r="AB3405" i="5" s="1"/>
  <c r="R3407" i="5"/>
  <c r="AB3407" i="5" s="1"/>
  <c r="R3409" i="5"/>
  <c r="AB3409" i="5" s="1"/>
  <c r="R3415" i="5"/>
  <c r="AB3415" i="5" s="1"/>
  <c r="R3417" i="5"/>
  <c r="AB3417" i="5" s="1"/>
  <c r="R3421" i="5"/>
  <c r="AB3421" i="5" s="1"/>
  <c r="R3427" i="5"/>
  <c r="AB3427" i="5" s="1"/>
  <c r="R3429" i="5"/>
  <c r="AB3429" i="5" s="1"/>
  <c r="R3431" i="5"/>
  <c r="AB3431" i="5" s="1"/>
  <c r="R3433" i="5"/>
  <c r="AB3433" i="5" s="1"/>
  <c r="R3435" i="5"/>
  <c r="AB3435" i="5" s="1"/>
  <c r="R3437" i="5"/>
  <c r="AB3437" i="5" s="1"/>
  <c r="R3439" i="5"/>
  <c r="AB3439" i="5" s="1"/>
  <c r="R3441" i="5"/>
  <c r="AB3441" i="5" s="1"/>
  <c r="R3447" i="5"/>
  <c r="AB3447" i="5" s="1"/>
  <c r="R3449" i="5"/>
  <c r="AB3449" i="5" s="1"/>
  <c r="R3453" i="5"/>
  <c r="AB3453" i="5" s="1"/>
  <c r="R3459" i="5"/>
  <c r="AB3459" i="5" s="1"/>
  <c r="R3461" i="5"/>
  <c r="AB3461" i="5" s="1"/>
  <c r="R3463" i="5"/>
  <c r="AB3463" i="5" s="1"/>
  <c r="R3469" i="5"/>
  <c r="AB3469" i="5" s="1"/>
  <c r="R3471" i="5"/>
  <c r="AB3471" i="5" s="1"/>
  <c r="R3473" i="5"/>
  <c r="AB3473" i="5" s="1"/>
  <c r="R3479" i="5"/>
  <c r="AB3479" i="5" s="1"/>
  <c r="R3481" i="5"/>
  <c r="AB3481" i="5" s="1"/>
  <c r="R3485" i="5"/>
  <c r="AB3485" i="5" s="1"/>
  <c r="R3489" i="5"/>
  <c r="AB3489" i="5" s="1"/>
  <c r="R3498" i="5"/>
  <c r="AB3498" i="5" s="1"/>
  <c r="N3548" i="5"/>
  <c r="R3548" i="5" s="1"/>
  <c r="AB3548" i="5" s="1"/>
  <c r="Z3550" i="5"/>
  <c r="Z3552" i="5"/>
  <c r="Z3554" i="5"/>
  <c r="Z3556" i="5"/>
  <c r="Z3560" i="5"/>
  <c r="Z3562" i="5"/>
  <c r="Z3564" i="5"/>
  <c r="Z3566" i="5"/>
  <c r="Z3568" i="5"/>
  <c r="Z3570" i="5"/>
  <c r="Z3572" i="5"/>
  <c r="Z3574" i="5"/>
  <c r="Z3576" i="5"/>
  <c r="Z3578" i="5"/>
  <c r="Z3580" i="5"/>
  <c r="Z3582" i="5"/>
  <c r="Z3586" i="5"/>
  <c r="Z3588" i="5"/>
  <c r="Z3594" i="5"/>
  <c r="Z3596" i="5"/>
  <c r="Z3598" i="5"/>
  <c r="Z3600" i="5"/>
  <c r="Z3602" i="5"/>
  <c r="Z3604" i="5"/>
  <c r="Z3606" i="5"/>
  <c r="Z3608" i="5"/>
  <c r="Z3610" i="5"/>
  <c r="Z3612" i="5"/>
  <c r="Z3614" i="5"/>
  <c r="Z3616" i="5"/>
  <c r="Z3618" i="5"/>
  <c r="O3621" i="5"/>
  <c r="X3621" i="5" s="1"/>
  <c r="O3629" i="5"/>
  <c r="X3629" i="5" s="1"/>
  <c r="Z3629" i="5"/>
  <c r="O3631" i="5"/>
  <c r="X3631" i="5" s="1"/>
  <c r="Z3631" i="5"/>
  <c r="O3637" i="5"/>
  <c r="X3637" i="5" s="1"/>
  <c r="Z3637" i="5"/>
  <c r="O3639" i="5"/>
  <c r="X3639" i="5" s="1"/>
  <c r="Z3639" i="5"/>
  <c r="O3645" i="5"/>
  <c r="X3645" i="5" s="1"/>
  <c r="Z3645" i="5"/>
  <c r="O3647" i="5"/>
  <c r="X3647" i="5" s="1"/>
  <c r="Z3647" i="5"/>
  <c r="O3653" i="5"/>
  <c r="X3653" i="5" s="1"/>
  <c r="Z3653" i="5"/>
  <c r="O3655" i="5"/>
  <c r="X3655" i="5" s="1"/>
  <c r="Z3655" i="5"/>
  <c r="O3661" i="5"/>
  <c r="X3661" i="5" s="1"/>
  <c r="Z3661" i="5"/>
  <c r="O3663" i="5"/>
  <c r="X3663" i="5" s="1"/>
  <c r="Z3663" i="5"/>
  <c r="O3669" i="5"/>
  <c r="X3669" i="5" s="1"/>
  <c r="Z3669" i="5"/>
  <c r="O3671" i="5"/>
  <c r="X3671" i="5" s="1"/>
  <c r="Z3671" i="5"/>
  <c r="O3677" i="5"/>
  <c r="X3677" i="5" s="1"/>
  <c r="Z3677" i="5"/>
  <c r="Z3679" i="5"/>
  <c r="O3679" i="5"/>
  <c r="Z3680" i="5"/>
  <c r="O3690" i="5"/>
  <c r="Z3690" i="5"/>
  <c r="Z3691" i="5"/>
  <c r="O3691" i="5"/>
  <c r="Z3733" i="5"/>
  <c r="O3733" i="5"/>
  <c r="Z3734" i="5"/>
  <c r="Z3739" i="5"/>
  <c r="Z3740" i="5"/>
  <c r="N3743" i="5"/>
  <c r="P3743" i="5"/>
  <c r="AA3743" i="5" s="1"/>
  <c r="N3751" i="5"/>
  <c r="P3751" i="5"/>
  <c r="AA3751" i="5" s="1"/>
  <c r="Z3760" i="5"/>
  <c r="N3764" i="5"/>
  <c r="P3764" i="5"/>
  <c r="AA3764" i="5" s="1"/>
  <c r="O3765" i="5"/>
  <c r="X3765" i="5" s="1"/>
  <c r="R3765" i="5"/>
  <c r="AB3765" i="5" s="1"/>
  <c r="N3772" i="5"/>
  <c r="R3772" i="5" s="1"/>
  <c r="AB3772" i="5" s="1"/>
  <c r="P3772" i="5"/>
  <c r="AA3772" i="5" s="1"/>
  <c r="O3773" i="5"/>
  <c r="X3773" i="5" s="1"/>
  <c r="R3773" i="5"/>
  <c r="AB3773" i="5" s="1"/>
  <c r="N3780" i="5"/>
  <c r="R3780" i="5" s="1"/>
  <c r="AB3780" i="5" s="1"/>
  <c r="P3780" i="5"/>
  <c r="AA3780" i="5" s="1"/>
  <c r="O3781" i="5"/>
  <c r="X3781" i="5" s="1"/>
  <c r="R3781" i="5"/>
  <c r="AB3781" i="5" s="1"/>
  <c r="N3788" i="5"/>
  <c r="P3788" i="5"/>
  <c r="AA3788" i="5" s="1"/>
  <c r="O3789" i="5"/>
  <c r="X3789" i="5" s="1"/>
  <c r="R3789" i="5"/>
  <c r="AB3789" i="5" s="1"/>
  <c r="N3796" i="5"/>
  <c r="R3796" i="5" s="1"/>
  <c r="AB3796" i="5" s="1"/>
  <c r="P3796" i="5"/>
  <c r="AA3796" i="5" s="1"/>
  <c r="O3797" i="5"/>
  <c r="X3797" i="5" s="1"/>
  <c r="R3797" i="5"/>
  <c r="AB3797" i="5" s="1"/>
  <c r="N3804" i="5"/>
  <c r="P3804" i="5"/>
  <c r="AA3804" i="5" s="1"/>
  <c r="O3805" i="5"/>
  <c r="X3805" i="5" s="1"/>
  <c r="R3805" i="5"/>
  <c r="AB3805" i="5" s="1"/>
  <c r="Z3822" i="5"/>
  <c r="O3822" i="5"/>
  <c r="X3822" i="5" s="1"/>
  <c r="R3822" i="5"/>
  <c r="AB3822" i="5" s="1"/>
  <c r="N3824" i="5"/>
  <c r="P3824" i="5"/>
  <c r="AA3824" i="5" s="1"/>
  <c r="O3833" i="5"/>
  <c r="X3833" i="5" s="1"/>
  <c r="Z3833" i="5"/>
  <c r="Z3835" i="5"/>
  <c r="O3835" i="5"/>
  <c r="X3835" i="5" s="1"/>
  <c r="Y3836" i="5"/>
  <c r="O3836" i="5"/>
  <c r="X3836" i="5" s="1"/>
  <c r="N3844" i="5"/>
  <c r="P3844" i="5"/>
  <c r="AA3844" i="5" s="1"/>
  <c r="N3860" i="5"/>
  <c r="P3860" i="5"/>
  <c r="AA3860" i="5" s="1"/>
  <c r="Z3863" i="5"/>
  <c r="Z3870" i="5"/>
  <c r="O3870" i="5"/>
  <c r="X3870" i="5" s="1"/>
  <c r="O3873" i="5"/>
  <c r="X3873" i="5" s="1"/>
  <c r="R3873" i="5"/>
  <c r="AB3873" i="5" s="1"/>
  <c r="O3881" i="5"/>
  <c r="X3881" i="5" s="1"/>
  <c r="Z3881" i="5"/>
  <c r="Z3885" i="5"/>
  <c r="O3885" i="5"/>
  <c r="X3885" i="5" s="1"/>
  <c r="O3887" i="5"/>
  <c r="X3887" i="5" s="1"/>
  <c r="O3889" i="5"/>
  <c r="X3889" i="5" s="1"/>
  <c r="Z3930" i="5"/>
  <c r="O3930" i="5"/>
  <c r="Z3931" i="5"/>
  <c r="O3931" i="5"/>
  <c r="Z3935" i="5"/>
  <c r="Z3951" i="5"/>
  <c r="R3951" i="5"/>
  <c r="AB3951" i="5" s="1"/>
  <c r="N3956" i="5"/>
  <c r="O4006" i="5"/>
  <c r="X4006" i="5" s="1"/>
  <c r="N4020" i="5"/>
  <c r="N4027" i="5"/>
  <c r="R4027" i="5" s="1"/>
  <c r="AB4027" i="5" s="1"/>
  <c r="Z4028" i="5"/>
  <c r="O4028" i="5"/>
  <c r="X4028" i="5" s="1"/>
  <c r="Z4041" i="5"/>
  <c r="O4055" i="5"/>
  <c r="X4055" i="5" s="1"/>
  <c r="O4070" i="5"/>
  <c r="X4070" i="5" s="1"/>
  <c r="Z4070" i="5"/>
  <c r="O4090" i="5"/>
  <c r="X4090" i="5" s="1"/>
  <c r="Z4090" i="5"/>
  <c r="O4157" i="5"/>
  <c r="X4157" i="5" s="1"/>
  <c r="Z4157" i="5"/>
  <c r="O4160" i="5"/>
  <c r="X4160" i="5" s="1"/>
  <c r="Z4160" i="5"/>
  <c r="R4160" i="5"/>
  <c r="AB4160" i="5" s="1"/>
  <c r="N4166" i="5"/>
  <c r="R4166" i="5" s="1"/>
  <c r="AB4166" i="5" s="1"/>
  <c r="N4233" i="5"/>
  <c r="R4233" i="5" s="1"/>
  <c r="AB4233" i="5" s="1"/>
  <c r="P4233" i="5"/>
  <c r="AA4233" i="5" s="1"/>
  <c r="R3208" i="5"/>
  <c r="AB3208" i="5" s="1"/>
  <c r="R3216" i="5"/>
  <c r="AB3216" i="5" s="1"/>
  <c r="R3224" i="5"/>
  <c r="AB3224" i="5" s="1"/>
  <c r="R3232" i="5"/>
  <c r="AB3232" i="5" s="1"/>
  <c r="R3240" i="5"/>
  <c r="AB3240" i="5" s="1"/>
  <c r="R3248" i="5"/>
  <c r="AB3248" i="5" s="1"/>
  <c r="R3256" i="5"/>
  <c r="AB3256" i="5" s="1"/>
  <c r="R3264" i="5"/>
  <c r="AB3264" i="5" s="1"/>
  <c r="R3272" i="5"/>
  <c r="AB3272" i="5" s="1"/>
  <c r="R3280" i="5"/>
  <c r="AB3280" i="5" s="1"/>
  <c r="R3288" i="5"/>
  <c r="AB3288" i="5" s="1"/>
  <c r="R3487" i="5"/>
  <c r="AB3487" i="5" s="1"/>
  <c r="R3496" i="5"/>
  <c r="AB3496" i="5" s="1"/>
  <c r="R3504" i="5"/>
  <c r="AB3504" i="5" s="1"/>
  <c r="N3511" i="5"/>
  <c r="O3512" i="5"/>
  <c r="X3512" i="5" s="1"/>
  <c r="R3631" i="5"/>
  <c r="AB3631" i="5" s="1"/>
  <c r="R3639" i="5"/>
  <c r="AB3639" i="5" s="1"/>
  <c r="R3647" i="5"/>
  <c r="AB3647" i="5" s="1"/>
  <c r="R3655" i="5"/>
  <c r="AB3655" i="5" s="1"/>
  <c r="R3663" i="5"/>
  <c r="AB3663" i="5" s="1"/>
  <c r="R3671" i="5"/>
  <c r="AB3671" i="5" s="1"/>
  <c r="O3685" i="5"/>
  <c r="O3686" i="5"/>
  <c r="Z3686" i="5"/>
  <c r="O3695" i="5"/>
  <c r="X3695" i="5" s="1"/>
  <c r="O3703" i="5"/>
  <c r="X3703" i="5" s="1"/>
  <c r="O3711" i="5"/>
  <c r="X3711" i="5" s="1"/>
  <c r="O3719" i="5"/>
  <c r="X3719" i="5" s="1"/>
  <c r="O3730" i="5"/>
  <c r="R3740" i="5"/>
  <c r="AB3740" i="5" s="1"/>
  <c r="N3742" i="5"/>
  <c r="R3742" i="5" s="1"/>
  <c r="AB3742" i="5" s="1"/>
  <c r="Z3748" i="5"/>
  <c r="R3748" i="5"/>
  <c r="AB3748" i="5" s="1"/>
  <c r="O3750" i="5"/>
  <c r="X3750" i="5" s="1"/>
  <c r="R3757" i="5"/>
  <c r="AB3757" i="5" s="1"/>
  <c r="Z3758" i="5"/>
  <c r="R3758" i="5"/>
  <c r="AB3758" i="5" s="1"/>
  <c r="Z3762" i="5"/>
  <c r="O3762" i="5"/>
  <c r="X3762" i="5" s="1"/>
  <c r="N3766" i="5"/>
  <c r="P3766" i="5"/>
  <c r="AA3766" i="5" s="1"/>
  <c r="O3767" i="5"/>
  <c r="X3767" i="5" s="1"/>
  <c r="R3767" i="5"/>
  <c r="AB3767" i="5" s="1"/>
  <c r="N3774" i="5"/>
  <c r="R3774" i="5" s="1"/>
  <c r="AB3774" i="5" s="1"/>
  <c r="P3774" i="5"/>
  <c r="AA3774" i="5" s="1"/>
  <c r="O3775" i="5"/>
  <c r="X3775" i="5" s="1"/>
  <c r="R3775" i="5"/>
  <c r="AB3775" i="5" s="1"/>
  <c r="N3782" i="5"/>
  <c r="R3782" i="5" s="1"/>
  <c r="AB3782" i="5" s="1"/>
  <c r="P3782" i="5"/>
  <c r="AA3782" i="5" s="1"/>
  <c r="O3783" i="5"/>
  <c r="X3783" i="5" s="1"/>
  <c r="R3783" i="5"/>
  <c r="AB3783" i="5" s="1"/>
  <c r="N3790" i="5"/>
  <c r="P3790" i="5"/>
  <c r="AA3790" i="5" s="1"/>
  <c r="O3791" i="5"/>
  <c r="X3791" i="5" s="1"/>
  <c r="R3791" i="5"/>
  <c r="AB3791" i="5" s="1"/>
  <c r="N3798" i="5"/>
  <c r="R3798" i="5" s="1"/>
  <c r="AB3798" i="5" s="1"/>
  <c r="P3798" i="5"/>
  <c r="AA3798" i="5" s="1"/>
  <c r="O3799" i="5"/>
  <c r="X3799" i="5" s="1"/>
  <c r="R3799" i="5"/>
  <c r="AB3799" i="5" s="1"/>
  <c r="N3806" i="5"/>
  <c r="R3806" i="5" s="1"/>
  <c r="AB3806" i="5" s="1"/>
  <c r="P3806" i="5"/>
  <c r="AA3806" i="5" s="1"/>
  <c r="O3807" i="5"/>
  <c r="X3807" i="5" s="1"/>
  <c r="R3807" i="5"/>
  <c r="AB3807" i="5" s="1"/>
  <c r="P3810" i="5"/>
  <c r="AA3810" i="5" s="1"/>
  <c r="N3812" i="5"/>
  <c r="P3812" i="5"/>
  <c r="AA3812" i="5" s="1"/>
  <c r="P3826" i="5"/>
  <c r="AA3826" i="5" s="1"/>
  <c r="N3828" i="5"/>
  <c r="P3828" i="5"/>
  <c r="AA3828" i="5" s="1"/>
  <c r="O3831" i="5"/>
  <c r="X3831" i="5" s="1"/>
  <c r="Z3831" i="5"/>
  <c r="R3833" i="5"/>
  <c r="AB3833" i="5" s="1"/>
  <c r="Z3838" i="5"/>
  <c r="O3838" i="5"/>
  <c r="X3838" i="5" s="1"/>
  <c r="O3841" i="5"/>
  <c r="X3841" i="5" s="1"/>
  <c r="R3841" i="5"/>
  <c r="AB3841" i="5" s="1"/>
  <c r="O3849" i="5"/>
  <c r="X3849" i="5" s="1"/>
  <c r="Z3849" i="5"/>
  <c r="Z3853" i="5"/>
  <c r="R3863" i="5"/>
  <c r="AB3863" i="5" s="1"/>
  <c r="R3870" i="5"/>
  <c r="AB3870" i="5" s="1"/>
  <c r="N3875" i="5"/>
  <c r="R3875" i="5" s="1"/>
  <c r="AB3875" i="5" s="1"/>
  <c r="R3881" i="5"/>
  <c r="AB3881" i="5" s="1"/>
  <c r="Z3883" i="5"/>
  <c r="O3883" i="5"/>
  <c r="X3883" i="5" s="1"/>
  <c r="R3885" i="5"/>
  <c r="AB3885" i="5" s="1"/>
  <c r="N3942" i="5"/>
  <c r="R3942" i="5" s="1"/>
  <c r="AB3942" i="5" s="1"/>
  <c r="O3958" i="5"/>
  <c r="X3958" i="5" s="1"/>
  <c r="N3972" i="5"/>
  <c r="N3985" i="5"/>
  <c r="P3985" i="5"/>
  <c r="AA3985" i="5" s="1"/>
  <c r="N4001" i="5"/>
  <c r="P4001" i="5"/>
  <c r="AA4001" i="5" s="1"/>
  <c r="O4022" i="5"/>
  <c r="X4022" i="5" s="1"/>
  <c r="Z4033" i="5"/>
  <c r="N4065" i="5"/>
  <c r="O4078" i="5"/>
  <c r="X4078" i="5" s="1"/>
  <c r="Z4078" i="5"/>
  <c r="O4094" i="5"/>
  <c r="X4094" i="5" s="1"/>
  <c r="Z4094" i="5"/>
  <c r="O4102" i="5"/>
  <c r="X4102" i="5" s="1"/>
  <c r="Z4102" i="5"/>
  <c r="O4173" i="5"/>
  <c r="N4208" i="5"/>
  <c r="Z4209" i="5"/>
  <c r="O4209" i="5"/>
  <c r="X4209" i="5" s="1"/>
  <c r="R4209" i="5"/>
  <c r="AB4209" i="5" s="1"/>
  <c r="N4217" i="5"/>
  <c r="R4217" i="5" s="1"/>
  <c r="AB4217" i="5" s="1"/>
  <c r="P4217" i="5"/>
  <c r="AA4217" i="5" s="1"/>
  <c r="N4249" i="5"/>
  <c r="R4249" i="5" s="1"/>
  <c r="AB4249" i="5" s="1"/>
  <c r="P4249" i="5"/>
  <c r="AA4249" i="5" s="1"/>
  <c r="Z4253" i="5"/>
  <c r="O4253" i="5"/>
  <c r="X4253" i="5" s="1"/>
  <c r="Y4255" i="5"/>
  <c r="O4255" i="5"/>
  <c r="X4255" i="5" s="1"/>
  <c r="O4510" i="5"/>
  <c r="X4510" i="5" s="1"/>
  <c r="R4510" i="5"/>
  <c r="AB4510" i="5" s="1"/>
  <c r="Z4510" i="5"/>
  <c r="N3198" i="5"/>
  <c r="P3199" i="5"/>
  <c r="AA3199" i="5" s="1"/>
  <c r="N3206" i="5"/>
  <c r="P3207" i="5"/>
  <c r="AA3207" i="5" s="1"/>
  <c r="N3214" i="5"/>
  <c r="P3215" i="5"/>
  <c r="AA3215" i="5" s="1"/>
  <c r="N3222" i="5"/>
  <c r="P3223" i="5"/>
  <c r="AA3223" i="5" s="1"/>
  <c r="N3230" i="5"/>
  <c r="R3230" i="5" s="1"/>
  <c r="AB3230" i="5" s="1"/>
  <c r="P3231" i="5"/>
  <c r="AA3231" i="5" s="1"/>
  <c r="N3238" i="5"/>
  <c r="R3238" i="5" s="1"/>
  <c r="AB3238" i="5" s="1"/>
  <c r="P3239" i="5"/>
  <c r="AA3239" i="5" s="1"/>
  <c r="N3246" i="5"/>
  <c r="P3247" i="5"/>
  <c r="AA3247" i="5" s="1"/>
  <c r="N3254" i="5"/>
  <c r="P3255" i="5"/>
  <c r="AA3255" i="5" s="1"/>
  <c r="N3262" i="5"/>
  <c r="P3263" i="5"/>
  <c r="AA3263" i="5" s="1"/>
  <c r="N3270" i="5"/>
  <c r="R3270" i="5" s="1"/>
  <c r="AB3270" i="5" s="1"/>
  <c r="P3271" i="5"/>
  <c r="AA3271" i="5" s="1"/>
  <c r="N3278" i="5"/>
  <c r="R3278" i="5" s="1"/>
  <c r="AB3278" i="5" s="1"/>
  <c r="P3279" i="5"/>
  <c r="AA3279" i="5" s="1"/>
  <c r="O3282" i="5"/>
  <c r="X3282" i="5" s="1"/>
  <c r="N3286" i="5"/>
  <c r="P3287" i="5"/>
  <c r="AA3287" i="5" s="1"/>
  <c r="O3290" i="5"/>
  <c r="X3290" i="5" s="1"/>
  <c r="N3291" i="5"/>
  <c r="R3291" i="5" s="1"/>
  <c r="AB3291" i="5" s="1"/>
  <c r="O3489" i="5"/>
  <c r="X3489" i="5" s="1"/>
  <c r="N3494" i="5"/>
  <c r="P3495" i="5"/>
  <c r="AA3495" i="5" s="1"/>
  <c r="O3498" i="5"/>
  <c r="X3498" i="5" s="1"/>
  <c r="N3502" i="5"/>
  <c r="P3503" i="5"/>
  <c r="AA3503" i="5" s="1"/>
  <c r="R3505" i="5"/>
  <c r="AB3505" i="5" s="1"/>
  <c r="O3506" i="5"/>
  <c r="X3506" i="5" s="1"/>
  <c r="R3507" i="5"/>
  <c r="AB3507" i="5" s="1"/>
  <c r="P3511" i="5"/>
  <c r="AA3511" i="5" s="1"/>
  <c r="N3513" i="5"/>
  <c r="O3514" i="5"/>
  <c r="X3514" i="5" s="1"/>
  <c r="R3515" i="5"/>
  <c r="AB3515" i="5" s="1"/>
  <c r="R3519" i="5"/>
  <c r="AB3519" i="5" s="1"/>
  <c r="R3521" i="5"/>
  <c r="AB3521" i="5" s="1"/>
  <c r="R3525" i="5"/>
  <c r="AB3525" i="5" s="1"/>
  <c r="R3527" i="5"/>
  <c r="AB3527" i="5" s="1"/>
  <c r="R3529" i="5"/>
  <c r="AB3529" i="5" s="1"/>
  <c r="R3535" i="5"/>
  <c r="AB3535" i="5" s="1"/>
  <c r="R3537" i="5"/>
  <c r="AB3537" i="5" s="1"/>
  <c r="R3539" i="5"/>
  <c r="AB3539" i="5" s="1"/>
  <c r="R3541" i="5"/>
  <c r="AB3541" i="5" s="1"/>
  <c r="R3543" i="5"/>
  <c r="AB3543" i="5" s="1"/>
  <c r="R3545" i="5"/>
  <c r="AB3545" i="5" s="1"/>
  <c r="N3549" i="5"/>
  <c r="N3551" i="5"/>
  <c r="N3553" i="5"/>
  <c r="N3555" i="5"/>
  <c r="N3557" i="5"/>
  <c r="N3559" i="5"/>
  <c r="N3561" i="5"/>
  <c r="N3563" i="5"/>
  <c r="N3565" i="5"/>
  <c r="N3567" i="5"/>
  <c r="N3569" i="5"/>
  <c r="N3571" i="5"/>
  <c r="N3573" i="5"/>
  <c r="N3575" i="5"/>
  <c r="N3577" i="5"/>
  <c r="N3579" i="5"/>
  <c r="N3581" i="5"/>
  <c r="N3583" i="5"/>
  <c r="N3585" i="5"/>
  <c r="N3587" i="5"/>
  <c r="N3589" i="5"/>
  <c r="N3591" i="5"/>
  <c r="N3593" i="5"/>
  <c r="N3595" i="5"/>
  <c r="N3597" i="5"/>
  <c r="N3599" i="5"/>
  <c r="N3601" i="5"/>
  <c r="N3603" i="5"/>
  <c r="N3605" i="5"/>
  <c r="N3607" i="5"/>
  <c r="N3609" i="5"/>
  <c r="N3611" i="5"/>
  <c r="N3613" i="5"/>
  <c r="N3615" i="5"/>
  <c r="N3617" i="5"/>
  <c r="N3619" i="5"/>
  <c r="O3624" i="5"/>
  <c r="X3624" i="5" s="1"/>
  <c r="N3627" i="5"/>
  <c r="R3629" i="5"/>
  <c r="AB3629" i="5" s="1"/>
  <c r="O3632" i="5"/>
  <c r="X3632" i="5" s="1"/>
  <c r="N3635" i="5"/>
  <c r="R3637" i="5"/>
  <c r="AB3637" i="5" s="1"/>
  <c r="O3640" i="5"/>
  <c r="X3640" i="5" s="1"/>
  <c r="N3643" i="5"/>
  <c r="R3645" i="5"/>
  <c r="AB3645" i="5" s="1"/>
  <c r="O3648" i="5"/>
  <c r="X3648" i="5" s="1"/>
  <c r="N3651" i="5"/>
  <c r="R3653" i="5"/>
  <c r="AB3653" i="5" s="1"/>
  <c r="O3656" i="5"/>
  <c r="X3656" i="5" s="1"/>
  <c r="N3659" i="5"/>
  <c r="R3661" i="5"/>
  <c r="AB3661" i="5" s="1"/>
  <c r="N3667" i="5"/>
  <c r="R3669" i="5"/>
  <c r="AB3669" i="5" s="1"/>
  <c r="O3672" i="5"/>
  <c r="X3672" i="5" s="1"/>
  <c r="N3675" i="5"/>
  <c r="R3677" i="5"/>
  <c r="AB3677" i="5" s="1"/>
  <c r="O3683" i="5"/>
  <c r="N3728" i="5"/>
  <c r="Z3729" i="5"/>
  <c r="O3729" i="5"/>
  <c r="N3732" i="5"/>
  <c r="Z3737" i="5"/>
  <c r="O3737" i="5"/>
  <c r="R3738" i="5"/>
  <c r="AB3738" i="5" s="1"/>
  <c r="P3739" i="5"/>
  <c r="AA3739" i="5" s="1"/>
  <c r="Z3741" i="5"/>
  <c r="O3741" i="5"/>
  <c r="X3741" i="5" s="1"/>
  <c r="P3744" i="5"/>
  <c r="AA3744" i="5" s="1"/>
  <c r="R3746" i="5"/>
  <c r="AB3746" i="5" s="1"/>
  <c r="N3747" i="5"/>
  <c r="P3747" i="5"/>
  <c r="AA3747" i="5" s="1"/>
  <c r="O3748" i="5"/>
  <c r="X3748" i="5" s="1"/>
  <c r="R3750" i="5"/>
  <c r="AB3750" i="5" s="1"/>
  <c r="Z3756" i="5"/>
  <c r="O3756" i="5"/>
  <c r="X3756" i="5" s="1"/>
  <c r="P3757" i="5"/>
  <c r="AA3757" i="5" s="1"/>
  <c r="P3765" i="5"/>
  <c r="AA3765" i="5" s="1"/>
  <c r="N3768" i="5"/>
  <c r="R3768" i="5" s="1"/>
  <c r="AB3768" i="5" s="1"/>
  <c r="P3768" i="5"/>
  <c r="AA3768" i="5" s="1"/>
  <c r="O3769" i="5"/>
  <c r="X3769" i="5" s="1"/>
  <c r="R3769" i="5"/>
  <c r="AB3769" i="5" s="1"/>
  <c r="P3773" i="5"/>
  <c r="AA3773" i="5" s="1"/>
  <c r="N3776" i="5"/>
  <c r="R3776" i="5" s="1"/>
  <c r="AB3776" i="5" s="1"/>
  <c r="P3776" i="5"/>
  <c r="AA3776" i="5" s="1"/>
  <c r="O3777" i="5"/>
  <c r="X3777" i="5" s="1"/>
  <c r="R3777" i="5"/>
  <c r="AB3777" i="5" s="1"/>
  <c r="P3781" i="5"/>
  <c r="AA3781" i="5" s="1"/>
  <c r="N3784" i="5"/>
  <c r="R3784" i="5" s="1"/>
  <c r="AB3784" i="5" s="1"/>
  <c r="P3784" i="5"/>
  <c r="AA3784" i="5" s="1"/>
  <c r="P3789" i="5"/>
  <c r="AA3789" i="5" s="1"/>
  <c r="N3792" i="5"/>
  <c r="P3792" i="5"/>
  <c r="AA3792" i="5" s="1"/>
  <c r="O3793" i="5"/>
  <c r="X3793" i="5" s="1"/>
  <c r="R3793" i="5"/>
  <c r="AB3793" i="5" s="1"/>
  <c r="P3797" i="5"/>
  <c r="AA3797" i="5" s="1"/>
  <c r="N3800" i="5"/>
  <c r="R3800" i="5" s="1"/>
  <c r="AB3800" i="5" s="1"/>
  <c r="P3800" i="5"/>
  <c r="AA3800" i="5" s="1"/>
  <c r="O3801" i="5"/>
  <c r="X3801" i="5" s="1"/>
  <c r="R3801" i="5"/>
  <c r="AB3801" i="5" s="1"/>
  <c r="P3805" i="5"/>
  <c r="AA3805" i="5" s="1"/>
  <c r="N3808" i="5"/>
  <c r="P3808" i="5"/>
  <c r="AA3808" i="5" s="1"/>
  <c r="O3817" i="5"/>
  <c r="X3817" i="5" s="1"/>
  <c r="Z3817" i="5"/>
  <c r="Z3821" i="5"/>
  <c r="P3822" i="5"/>
  <c r="AA3822" i="5" s="1"/>
  <c r="R3831" i="5"/>
  <c r="AB3831" i="5" s="1"/>
  <c r="R3838" i="5"/>
  <c r="AB3838" i="5" s="1"/>
  <c r="N3843" i="5"/>
  <c r="Z3847" i="5"/>
  <c r="R3849" i="5"/>
  <c r="AB3849" i="5" s="1"/>
  <c r="Z3851" i="5"/>
  <c r="O3851" i="5"/>
  <c r="X3851" i="5" s="1"/>
  <c r="R3853" i="5"/>
  <c r="AB3853" i="5" s="1"/>
  <c r="N3859" i="5"/>
  <c r="Z3869" i="5"/>
  <c r="P3870" i="5"/>
  <c r="AA3870" i="5" s="1"/>
  <c r="N3872" i="5"/>
  <c r="R3872" i="5" s="1"/>
  <c r="AB3872" i="5" s="1"/>
  <c r="P3872" i="5"/>
  <c r="AA3872" i="5" s="1"/>
  <c r="O3877" i="5"/>
  <c r="X3877" i="5" s="1"/>
  <c r="R3879" i="5"/>
  <c r="AB3879" i="5" s="1"/>
  <c r="O3886" i="5"/>
  <c r="X3886" i="5" s="1"/>
  <c r="Z3886" i="5"/>
  <c r="N3892" i="5"/>
  <c r="P3892" i="5"/>
  <c r="AA3892" i="5" s="1"/>
  <c r="Z3903" i="5"/>
  <c r="O3903" i="5"/>
  <c r="Z3907" i="5"/>
  <c r="O3907" i="5"/>
  <c r="Z3911" i="5"/>
  <c r="O3911" i="5"/>
  <c r="Z3915" i="5"/>
  <c r="O3915" i="5"/>
  <c r="O3919" i="5"/>
  <c r="X3919" i="5" s="1"/>
  <c r="Z3919" i="5"/>
  <c r="O3951" i="5"/>
  <c r="X3951" i="5" s="1"/>
  <c r="O3974" i="5"/>
  <c r="X3974" i="5" s="1"/>
  <c r="N3988" i="5"/>
  <c r="R3988" i="5" s="1"/>
  <c r="AB3988" i="5" s="1"/>
  <c r="N4043" i="5"/>
  <c r="Z4044" i="5"/>
  <c r="O4044" i="5"/>
  <c r="X4044" i="5" s="1"/>
  <c r="N4050" i="5"/>
  <c r="P4050" i="5"/>
  <c r="AA4050" i="5" s="1"/>
  <c r="O4067" i="5"/>
  <c r="X4067" i="5" s="1"/>
  <c r="Z4067" i="5"/>
  <c r="P4070" i="5"/>
  <c r="AA4070" i="5" s="1"/>
  <c r="O4082" i="5"/>
  <c r="X4082" i="5" s="1"/>
  <c r="Z4082" i="5"/>
  <c r="O4098" i="5"/>
  <c r="X4098" i="5" s="1"/>
  <c r="Z4098" i="5"/>
  <c r="Z4138" i="5"/>
  <c r="R4138" i="5"/>
  <c r="AB4138" i="5" s="1"/>
  <c r="O4138" i="5"/>
  <c r="X4138" i="5" s="1"/>
  <c r="N4140" i="5"/>
  <c r="P4140" i="5"/>
  <c r="AA4140" i="5" s="1"/>
  <c r="O4143" i="5"/>
  <c r="X4143" i="5" s="1"/>
  <c r="R4143" i="5"/>
  <c r="AB4143" i="5" s="1"/>
  <c r="Z4143" i="5"/>
  <c r="O4150" i="5"/>
  <c r="X4150" i="5" s="1"/>
  <c r="Z4150" i="5"/>
  <c r="R4150" i="5"/>
  <c r="AB4150" i="5" s="1"/>
  <c r="Z4151" i="5"/>
  <c r="O4151" i="5"/>
  <c r="X4151" i="5" s="1"/>
  <c r="P4157" i="5"/>
  <c r="AA4157" i="5" s="1"/>
  <c r="P4160" i="5"/>
  <c r="AA4160" i="5" s="1"/>
  <c r="Z4388" i="5"/>
  <c r="O4388" i="5"/>
  <c r="X4388" i="5" s="1"/>
  <c r="N3759" i="5"/>
  <c r="R3761" i="5"/>
  <c r="AB3761" i="5" s="1"/>
  <c r="R3764" i="5"/>
  <c r="AB3764" i="5" s="1"/>
  <c r="R3766" i="5"/>
  <c r="AB3766" i="5" s="1"/>
  <c r="R3778" i="5"/>
  <c r="AB3778" i="5" s="1"/>
  <c r="R3788" i="5"/>
  <c r="AB3788" i="5" s="1"/>
  <c r="R3790" i="5"/>
  <c r="AB3790" i="5" s="1"/>
  <c r="R3802" i="5"/>
  <c r="AB3802" i="5" s="1"/>
  <c r="R3804" i="5"/>
  <c r="AB3804" i="5" s="1"/>
  <c r="R3808" i="5"/>
  <c r="AB3808" i="5" s="1"/>
  <c r="P3815" i="5"/>
  <c r="AA3815" i="5" s="1"/>
  <c r="P3817" i="5"/>
  <c r="AA3817" i="5" s="1"/>
  <c r="R3819" i="5"/>
  <c r="AB3819" i="5" s="1"/>
  <c r="R3820" i="5"/>
  <c r="AB3820" i="5" s="1"/>
  <c r="N3830" i="5"/>
  <c r="N3832" i="5"/>
  <c r="R3832" i="5" s="1"/>
  <c r="AB3832" i="5" s="1"/>
  <c r="P3832" i="5"/>
  <c r="AA3832" i="5" s="1"/>
  <c r="P3847" i="5"/>
  <c r="AA3847" i="5" s="1"/>
  <c r="P3849" i="5"/>
  <c r="AA3849" i="5" s="1"/>
  <c r="R3851" i="5"/>
  <c r="AB3851" i="5" s="1"/>
  <c r="R3852" i="5"/>
  <c r="AB3852" i="5" s="1"/>
  <c r="N3862" i="5"/>
  <c r="N3864" i="5"/>
  <c r="P3864" i="5"/>
  <c r="AA3864" i="5" s="1"/>
  <c r="P3879" i="5"/>
  <c r="AA3879" i="5" s="1"/>
  <c r="P3881" i="5"/>
  <c r="AA3881" i="5" s="1"/>
  <c r="R3883" i="5"/>
  <c r="AB3883" i="5" s="1"/>
  <c r="R3884" i="5"/>
  <c r="AB3884" i="5" s="1"/>
  <c r="O3890" i="5"/>
  <c r="X3890" i="5" s="1"/>
  <c r="Z3890" i="5"/>
  <c r="O3897" i="5"/>
  <c r="X3897" i="5" s="1"/>
  <c r="O3902" i="5"/>
  <c r="X3902" i="5" s="1"/>
  <c r="Z3902" i="5"/>
  <c r="N3925" i="5"/>
  <c r="R3925" i="5" s="1"/>
  <c r="AB3925" i="5" s="1"/>
  <c r="N3937" i="5"/>
  <c r="R3937" i="5" s="1"/>
  <c r="AB3937" i="5" s="1"/>
  <c r="N3944" i="5"/>
  <c r="P3944" i="5"/>
  <c r="AA3944" i="5" s="1"/>
  <c r="N3947" i="5"/>
  <c r="R3947" i="5" s="1"/>
  <c r="AB3947" i="5" s="1"/>
  <c r="O3949" i="5"/>
  <c r="X3949" i="5" s="1"/>
  <c r="N3961" i="5"/>
  <c r="P3961" i="5"/>
  <c r="AA3961" i="5" s="1"/>
  <c r="N3964" i="5"/>
  <c r="O3966" i="5"/>
  <c r="X3966" i="5" s="1"/>
  <c r="N3993" i="5"/>
  <c r="P3993" i="5"/>
  <c r="AA3993" i="5" s="1"/>
  <c r="N3996" i="5"/>
  <c r="O3998" i="5"/>
  <c r="X3998" i="5" s="1"/>
  <c r="N4025" i="5"/>
  <c r="P4025" i="5"/>
  <c r="AA4025" i="5" s="1"/>
  <c r="N4031" i="5"/>
  <c r="R4031" i="5" s="1"/>
  <c r="AB4031" i="5" s="1"/>
  <c r="Z4032" i="5"/>
  <c r="O4032" i="5"/>
  <c r="X4032" i="5" s="1"/>
  <c r="Z4037" i="5"/>
  <c r="N4047" i="5"/>
  <c r="R4047" i="5" s="1"/>
  <c r="AB4047" i="5" s="1"/>
  <c r="N4058" i="5"/>
  <c r="P4058" i="5"/>
  <c r="AA4058" i="5" s="1"/>
  <c r="N4061" i="5"/>
  <c r="R4061" i="5" s="1"/>
  <c r="AB4061" i="5" s="1"/>
  <c r="O4063" i="5"/>
  <c r="X4063" i="5" s="1"/>
  <c r="O4066" i="5"/>
  <c r="X4066" i="5" s="1"/>
  <c r="Z4066" i="5"/>
  <c r="O4071" i="5"/>
  <c r="X4071" i="5" s="1"/>
  <c r="Z4071" i="5"/>
  <c r="Z4074" i="5"/>
  <c r="R4074" i="5"/>
  <c r="AB4074" i="5" s="1"/>
  <c r="O4074" i="5"/>
  <c r="X4074" i="5" s="1"/>
  <c r="N4075" i="5"/>
  <c r="P4075" i="5"/>
  <c r="AA4075" i="5" s="1"/>
  <c r="O4080" i="5"/>
  <c r="X4080" i="5" s="1"/>
  <c r="Z4080" i="5"/>
  <c r="O4088" i="5"/>
  <c r="X4088" i="5" s="1"/>
  <c r="Z4088" i="5"/>
  <c r="O4096" i="5"/>
  <c r="X4096" i="5" s="1"/>
  <c r="Z4096" i="5"/>
  <c r="Y4103" i="5"/>
  <c r="O4103" i="5"/>
  <c r="X4103" i="5" s="1"/>
  <c r="P4104" i="5"/>
  <c r="AA4104" i="5" s="1"/>
  <c r="N4104" i="5"/>
  <c r="O4110" i="5"/>
  <c r="X4110" i="5" s="1"/>
  <c r="Z4110" i="5"/>
  <c r="R4110" i="5"/>
  <c r="AB4110" i="5" s="1"/>
  <c r="Z4113" i="5"/>
  <c r="O4113" i="5"/>
  <c r="X4113" i="5" s="1"/>
  <c r="N4115" i="5"/>
  <c r="P4115" i="5"/>
  <c r="AA4115" i="5" s="1"/>
  <c r="Y4119" i="5"/>
  <c r="O4119" i="5"/>
  <c r="X4119" i="5" s="1"/>
  <c r="P4120" i="5"/>
  <c r="AA4120" i="5" s="1"/>
  <c r="N4120" i="5"/>
  <c r="O4126" i="5"/>
  <c r="X4126" i="5" s="1"/>
  <c r="Z4126" i="5"/>
  <c r="R4126" i="5"/>
  <c r="AB4126" i="5" s="1"/>
  <c r="Z4129" i="5"/>
  <c r="O4129" i="5"/>
  <c r="X4129" i="5" s="1"/>
  <c r="Z4131" i="5"/>
  <c r="R4131" i="5"/>
  <c r="AB4131" i="5" s="1"/>
  <c r="O4136" i="5"/>
  <c r="X4136" i="5" s="1"/>
  <c r="Z4139" i="5"/>
  <c r="O4147" i="5"/>
  <c r="X4147" i="5" s="1"/>
  <c r="O4149" i="5"/>
  <c r="X4149" i="5" s="1"/>
  <c r="Z4149" i="5"/>
  <c r="Y4181" i="5"/>
  <c r="O4181" i="5"/>
  <c r="Z4184" i="5"/>
  <c r="O4184" i="5"/>
  <c r="Z4187" i="5"/>
  <c r="O4187" i="5"/>
  <c r="P4188" i="5"/>
  <c r="AA4188" i="5" s="1"/>
  <c r="N4188" i="5"/>
  <c r="O4192" i="5"/>
  <c r="X4192" i="5" s="1"/>
  <c r="N4195" i="5"/>
  <c r="R4195" i="5" s="1"/>
  <c r="AB4195" i="5" s="1"/>
  <c r="P4195" i="5"/>
  <c r="AA4195" i="5" s="1"/>
  <c r="O4198" i="5"/>
  <c r="X4198" i="5" s="1"/>
  <c r="R4198" i="5"/>
  <c r="AB4198" i="5" s="1"/>
  <c r="O4216" i="5"/>
  <c r="X4216" i="5" s="1"/>
  <c r="Z4216" i="5"/>
  <c r="N4241" i="5"/>
  <c r="P4241" i="5"/>
  <c r="AA4241" i="5" s="1"/>
  <c r="O4287" i="5"/>
  <c r="X4287" i="5" s="1"/>
  <c r="R4287" i="5"/>
  <c r="AB4287" i="5" s="1"/>
  <c r="Z4287" i="5"/>
  <c r="N4318" i="5"/>
  <c r="P4318" i="5"/>
  <c r="AA4318" i="5" s="1"/>
  <c r="O4358" i="5"/>
  <c r="X4358" i="5" s="1"/>
  <c r="N3682" i="5"/>
  <c r="N3736" i="5"/>
  <c r="P3750" i="5"/>
  <c r="AA3750" i="5" s="1"/>
  <c r="P3752" i="5"/>
  <c r="AA3752" i="5" s="1"/>
  <c r="P3753" i="5"/>
  <c r="AA3753" i="5" s="1"/>
  <c r="R3754" i="5"/>
  <c r="AB3754" i="5" s="1"/>
  <c r="R3755" i="5"/>
  <c r="AB3755" i="5" s="1"/>
  <c r="O3761" i="5"/>
  <c r="X3761" i="5" s="1"/>
  <c r="N3814" i="5"/>
  <c r="R3814" i="5" s="1"/>
  <c r="AB3814" i="5" s="1"/>
  <c r="N3816" i="5"/>
  <c r="P3816" i="5"/>
  <c r="AA3816" i="5" s="1"/>
  <c r="O3820" i="5"/>
  <c r="X3820" i="5" s="1"/>
  <c r="R3823" i="5"/>
  <c r="AB3823" i="5" s="1"/>
  <c r="R3829" i="5"/>
  <c r="AB3829" i="5" s="1"/>
  <c r="P3830" i="5"/>
  <c r="AA3830" i="5" s="1"/>
  <c r="P3831" i="5"/>
  <c r="AA3831" i="5" s="1"/>
  <c r="P3833" i="5"/>
  <c r="AA3833" i="5" s="1"/>
  <c r="P3834" i="5"/>
  <c r="AA3834" i="5" s="1"/>
  <c r="R3835" i="5"/>
  <c r="AB3835" i="5" s="1"/>
  <c r="R3836" i="5"/>
  <c r="AB3836" i="5" s="1"/>
  <c r="N3846" i="5"/>
  <c r="R3846" i="5" s="1"/>
  <c r="AB3846" i="5" s="1"/>
  <c r="N3848" i="5"/>
  <c r="R3848" i="5" s="1"/>
  <c r="AB3848" i="5" s="1"/>
  <c r="P3848" i="5"/>
  <c r="AA3848" i="5" s="1"/>
  <c r="O3852" i="5"/>
  <c r="X3852" i="5" s="1"/>
  <c r="R3855" i="5"/>
  <c r="AB3855" i="5" s="1"/>
  <c r="P3862" i="5"/>
  <c r="AA3862" i="5" s="1"/>
  <c r="P3863" i="5"/>
  <c r="AA3863" i="5" s="1"/>
  <c r="P3865" i="5"/>
  <c r="AA3865" i="5" s="1"/>
  <c r="P3866" i="5"/>
  <c r="AA3866" i="5" s="1"/>
  <c r="R3867" i="5"/>
  <c r="AB3867" i="5" s="1"/>
  <c r="R3868" i="5"/>
  <c r="AB3868" i="5" s="1"/>
  <c r="N3878" i="5"/>
  <c r="N3880" i="5"/>
  <c r="P3880" i="5"/>
  <c r="AA3880" i="5" s="1"/>
  <c r="O3884" i="5"/>
  <c r="X3884" i="5" s="1"/>
  <c r="R3886" i="5"/>
  <c r="AB3886" i="5" s="1"/>
  <c r="P3890" i="5"/>
  <c r="AA3890" i="5" s="1"/>
  <c r="R3893" i="5"/>
  <c r="AB3893" i="5" s="1"/>
  <c r="N3894" i="5"/>
  <c r="P3902" i="5"/>
  <c r="AA3902" i="5" s="1"/>
  <c r="O3904" i="5"/>
  <c r="O3905" i="5"/>
  <c r="Z3906" i="5"/>
  <c r="O3906" i="5"/>
  <c r="O3908" i="5"/>
  <c r="Z3909" i="5"/>
  <c r="O3909" i="5"/>
  <c r="O3912" i="5"/>
  <c r="Z3913" i="5"/>
  <c r="O3913" i="5"/>
  <c r="Z3914" i="5"/>
  <c r="O3914" i="5"/>
  <c r="Z3917" i="5"/>
  <c r="O3917" i="5"/>
  <c r="Z3918" i="5"/>
  <c r="O3918" i="5"/>
  <c r="O3921" i="5"/>
  <c r="X3921" i="5" s="1"/>
  <c r="Z3927" i="5"/>
  <c r="O3927" i="5"/>
  <c r="X3927" i="5" s="1"/>
  <c r="O3929" i="5"/>
  <c r="X3929" i="5" s="1"/>
  <c r="Z3932" i="5"/>
  <c r="O3932" i="5"/>
  <c r="N3940" i="5"/>
  <c r="Z3941" i="5"/>
  <c r="R3941" i="5"/>
  <c r="AB3941" i="5" s="1"/>
  <c r="O3941" i="5"/>
  <c r="X3941" i="5" s="1"/>
  <c r="O3943" i="5"/>
  <c r="X3943" i="5" s="1"/>
  <c r="Z3943" i="5"/>
  <c r="R3943" i="5"/>
  <c r="AB3943" i="5" s="1"/>
  <c r="N3977" i="5"/>
  <c r="P3977" i="5"/>
  <c r="AA3977" i="5" s="1"/>
  <c r="N3980" i="5"/>
  <c r="R3980" i="5" s="1"/>
  <c r="AB3980" i="5" s="1"/>
  <c r="O3982" i="5"/>
  <c r="X3982" i="5" s="1"/>
  <c r="N4009" i="5"/>
  <c r="P4009" i="5"/>
  <c r="AA4009" i="5" s="1"/>
  <c r="N4012" i="5"/>
  <c r="O4014" i="5"/>
  <c r="X4014" i="5" s="1"/>
  <c r="Z4029" i="5"/>
  <c r="N4039" i="5"/>
  <c r="Z4040" i="5"/>
  <c r="O4040" i="5"/>
  <c r="X4040" i="5" s="1"/>
  <c r="Z4045" i="5"/>
  <c r="P4066" i="5"/>
  <c r="AA4066" i="5" s="1"/>
  <c r="N4069" i="5"/>
  <c r="R4069" i="5" s="1"/>
  <c r="AB4069" i="5" s="1"/>
  <c r="O4084" i="5"/>
  <c r="X4084" i="5" s="1"/>
  <c r="Z4084" i="5"/>
  <c r="O4092" i="5"/>
  <c r="X4092" i="5" s="1"/>
  <c r="Z4092" i="5"/>
  <c r="O4100" i="5"/>
  <c r="X4100" i="5" s="1"/>
  <c r="Z4100" i="5"/>
  <c r="Z4105" i="5"/>
  <c r="O4105" i="5"/>
  <c r="X4105" i="5" s="1"/>
  <c r="N4107" i="5"/>
  <c r="P4107" i="5"/>
  <c r="AA4107" i="5" s="1"/>
  <c r="P4112" i="5"/>
  <c r="AA4112" i="5" s="1"/>
  <c r="N4112" i="5"/>
  <c r="O4118" i="5"/>
  <c r="X4118" i="5" s="1"/>
  <c r="Z4118" i="5"/>
  <c r="R4118" i="5"/>
  <c r="AB4118" i="5" s="1"/>
  <c r="Z4121" i="5"/>
  <c r="O4121" i="5"/>
  <c r="X4121" i="5" s="1"/>
  <c r="N4123" i="5"/>
  <c r="R4123" i="5" s="1"/>
  <c r="AB4123" i="5" s="1"/>
  <c r="P4123" i="5"/>
  <c r="AA4123" i="5" s="1"/>
  <c r="P4128" i="5"/>
  <c r="AA4128" i="5" s="1"/>
  <c r="N4128" i="5"/>
  <c r="O4131" i="5"/>
  <c r="X4131" i="5" s="1"/>
  <c r="P4149" i="5"/>
  <c r="AA4149" i="5" s="1"/>
  <c r="O4152" i="5"/>
  <c r="X4152" i="5" s="1"/>
  <c r="Z4152" i="5"/>
  <c r="R4152" i="5"/>
  <c r="AB4152" i="5" s="1"/>
  <c r="O4155" i="5"/>
  <c r="X4155" i="5" s="1"/>
  <c r="O4158" i="5"/>
  <c r="X4158" i="5" s="1"/>
  <c r="Z4158" i="5"/>
  <c r="R4158" i="5"/>
  <c r="AB4158" i="5" s="1"/>
  <c r="Z4159" i="5"/>
  <c r="O4159" i="5"/>
  <c r="X4159" i="5" s="1"/>
  <c r="Z4168" i="5"/>
  <c r="O4168" i="5"/>
  <c r="X4168" i="5" s="1"/>
  <c r="N4172" i="5"/>
  <c r="R4172" i="5" s="1"/>
  <c r="AB4172" i="5" s="1"/>
  <c r="Z4180" i="5"/>
  <c r="O4180" i="5"/>
  <c r="P4199" i="5"/>
  <c r="AA4199" i="5" s="1"/>
  <c r="N4225" i="5"/>
  <c r="R4225" i="5" s="1"/>
  <c r="AB4225" i="5" s="1"/>
  <c r="P4225" i="5"/>
  <c r="AA4225" i="5" s="1"/>
  <c r="N4256" i="5"/>
  <c r="Z4323" i="5"/>
  <c r="O4323" i="5"/>
  <c r="X4323" i="5" s="1"/>
  <c r="O4331" i="5"/>
  <c r="X4331" i="5" s="1"/>
  <c r="O4352" i="5"/>
  <c r="X4352" i="5" s="1"/>
  <c r="R4352" i="5"/>
  <c r="AB4352" i="5" s="1"/>
  <c r="O4380" i="5"/>
  <c r="X4380" i="5" s="1"/>
  <c r="O4404" i="5"/>
  <c r="X4404" i="5" s="1"/>
  <c r="Z4404" i="5"/>
  <c r="R3620" i="5"/>
  <c r="AB3620" i="5" s="1"/>
  <c r="R3622" i="5"/>
  <c r="AB3622" i="5" s="1"/>
  <c r="R3624" i="5"/>
  <c r="AB3624" i="5" s="1"/>
  <c r="R3626" i="5"/>
  <c r="AB3626" i="5" s="1"/>
  <c r="R3628" i="5"/>
  <c r="AB3628" i="5" s="1"/>
  <c r="R3630" i="5"/>
  <c r="AB3630" i="5" s="1"/>
  <c r="R3632" i="5"/>
  <c r="AB3632" i="5" s="1"/>
  <c r="R3634" i="5"/>
  <c r="AB3634" i="5" s="1"/>
  <c r="R3636" i="5"/>
  <c r="AB3636" i="5" s="1"/>
  <c r="R3638" i="5"/>
  <c r="AB3638" i="5" s="1"/>
  <c r="R3640" i="5"/>
  <c r="AB3640" i="5" s="1"/>
  <c r="R3642" i="5"/>
  <c r="AB3642" i="5" s="1"/>
  <c r="R3644" i="5"/>
  <c r="AB3644" i="5" s="1"/>
  <c r="R3646" i="5"/>
  <c r="AB3646" i="5" s="1"/>
  <c r="R3648" i="5"/>
  <c r="AB3648" i="5" s="1"/>
  <c r="R3652" i="5"/>
  <c r="AB3652" i="5" s="1"/>
  <c r="R3654" i="5"/>
  <c r="AB3654" i="5" s="1"/>
  <c r="R3656" i="5"/>
  <c r="AB3656" i="5" s="1"/>
  <c r="R3660" i="5"/>
  <c r="AB3660" i="5" s="1"/>
  <c r="R3662" i="5"/>
  <c r="AB3662" i="5" s="1"/>
  <c r="R3666" i="5"/>
  <c r="AB3666" i="5" s="1"/>
  <c r="R3668" i="5"/>
  <c r="AB3668" i="5" s="1"/>
  <c r="R3670" i="5"/>
  <c r="AB3670" i="5" s="1"/>
  <c r="R3672" i="5"/>
  <c r="AB3672" i="5" s="1"/>
  <c r="R3674" i="5"/>
  <c r="AB3674" i="5" s="1"/>
  <c r="R3676" i="5"/>
  <c r="AB3676" i="5" s="1"/>
  <c r="R3678" i="5"/>
  <c r="AB3678" i="5" s="1"/>
  <c r="R3697" i="5"/>
  <c r="AB3697" i="5" s="1"/>
  <c r="R3699" i="5"/>
  <c r="AB3699" i="5" s="1"/>
  <c r="R3701" i="5"/>
  <c r="AB3701" i="5" s="1"/>
  <c r="R3703" i="5"/>
  <c r="AB3703" i="5" s="1"/>
  <c r="R3705" i="5"/>
  <c r="AB3705" i="5" s="1"/>
  <c r="R3707" i="5"/>
  <c r="AB3707" i="5" s="1"/>
  <c r="R3711" i="5"/>
  <c r="AB3711" i="5" s="1"/>
  <c r="R3713" i="5"/>
  <c r="AB3713" i="5" s="1"/>
  <c r="R3719" i="5"/>
  <c r="AB3719" i="5" s="1"/>
  <c r="R3721" i="5"/>
  <c r="AB3721" i="5" s="1"/>
  <c r="P3738" i="5"/>
  <c r="AA3738" i="5" s="1"/>
  <c r="N3745" i="5"/>
  <c r="R3745" i="5" s="1"/>
  <c r="AB3745" i="5" s="1"/>
  <c r="P3746" i="5"/>
  <c r="AA3746" i="5" s="1"/>
  <c r="N3753" i="5"/>
  <c r="P3754" i="5"/>
  <c r="AA3754" i="5" s="1"/>
  <c r="R3756" i="5"/>
  <c r="AB3756" i="5" s="1"/>
  <c r="R3762" i="5"/>
  <c r="AB3762" i="5" s="1"/>
  <c r="N3810" i="5"/>
  <c r="P3811" i="5"/>
  <c r="AA3811" i="5" s="1"/>
  <c r="N3818" i="5"/>
  <c r="R3818" i="5" s="1"/>
  <c r="AB3818" i="5" s="1"/>
  <c r="P3819" i="5"/>
  <c r="AA3819" i="5" s="1"/>
  <c r="N3826" i="5"/>
  <c r="P3827" i="5"/>
  <c r="AA3827" i="5" s="1"/>
  <c r="N3834" i="5"/>
  <c r="R3834" i="5" s="1"/>
  <c r="AB3834" i="5" s="1"/>
  <c r="P3835" i="5"/>
  <c r="AA3835" i="5" s="1"/>
  <c r="N3842" i="5"/>
  <c r="R3842" i="5" s="1"/>
  <c r="AB3842" i="5" s="1"/>
  <c r="P3843" i="5"/>
  <c r="AA3843" i="5" s="1"/>
  <c r="N3850" i="5"/>
  <c r="P3851" i="5"/>
  <c r="AA3851" i="5" s="1"/>
  <c r="N3858" i="5"/>
  <c r="P3859" i="5"/>
  <c r="AA3859" i="5" s="1"/>
  <c r="N3866" i="5"/>
  <c r="R3866" i="5" s="1"/>
  <c r="AB3866" i="5" s="1"/>
  <c r="P3867" i="5"/>
  <c r="AA3867" i="5" s="1"/>
  <c r="N3874" i="5"/>
  <c r="R3874" i="5" s="1"/>
  <c r="AB3874" i="5" s="1"/>
  <c r="P3875" i="5"/>
  <c r="AA3875" i="5" s="1"/>
  <c r="N3882" i="5"/>
  <c r="R3882" i="5" s="1"/>
  <c r="AB3882" i="5" s="1"/>
  <c r="P3883" i="5"/>
  <c r="AA3883" i="5" s="1"/>
  <c r="R3887" i="5"/>
  <c r="AB3887" i="5" s="1"/>
  <c r="N3888" i="5"/>
  <c r="R3895" i="5"/>
  <c r="AB3895" i="5" s="1"/>
  <c r="N3896" i="5"/>
  <c r="R3919" i="5"/>
  <c r="AB3919" i="5" s="1"/>
  <c r="N3920" i="5"/>
  <c r="R3927" i="5"/>
  <c r="AB3927" i="5" s="1"/>
  <c r="Z3933" i="5"/>
  <c r="O3933" i="5"/>
  <c r="X3933" i="5" s="1"/>
  <c r="O3934" i="5"/>
  <c r="X3934" i="5" s="1"/>
  <c r="R3935" i="5"/>
  <c r="AB3935" i="5" s="1"/>
  <c r="Z3939" i="5"/>
  <c r="O3939" i="5"/>
  <c r="X3939" i="5" s="1"/>
  <c r="Z3945" i="5"/>
  <c r="O3950" i="5"/>
  <c r="X3950" i="5" s="1"/>
  <c r="P3959" i="5"/>
  <c r="AA3959" i="5" s="1"/>
  <c r="P3967" i="5"/>
  <c r="AA3967" i="5" s="1"/>
  <c r="P3975" i="5"/>
  <c r="AA3975" i="5" s="1"/>
  <c r="P3983" i="5"/>
  <c r="AA3983" i="5" s="1"/>
  <c r="P3991" i="5"/>
  <c r="AA3991" i="5" s="1"/>
  <c r="P3999" i="5"/>
  <c r="AA3999" i="5" s="1"/>
  <c r="P4007" i="5"/>
  <c r="AA4007" i="5" s="1"/>
  <c r="P4015" i="5"/>
  <c r="AA4015" i="5" s="1"/>
  <c r="P4023" i="5"/>
  <c r="AA4023" i="5" s="1"/>
  <c r="P4027" i="5"/>
  <c r="AA4027" i="5" s="1"/>
  <c r="Z4030" i="5"/>
  <c r="O4030" i="5"/>
  <c r="X4030" i="5" s="1"/>
  <c r="R4032" i="5"/>
  <c r="AB4032" i="5" s="1"/>
  <c r="R4033" i="5"/>
  <c r="AB4033" i="5" s="1"/>
  <c r="P4035" i="5"/>
  <c r="AA4035" i="5" s="1"/>
  <c r="Z4038" i="5"/>
  <c r="R4040" i="5"/>
  <c r="AB4040" i="5" s="1"/>
  <c r="R4041" i="5"/>
  <c r="AB4041" i="5" s="1"/>
  <c r="P4043" i="5"/>
  <c r="AA4043" i="5" s="1"/>
  <c r="Z4046" i="5"/>
  <c r="O4046" i="5"/>
  <c r="X4046" i="5" s="1"/>
  <c r="P4048" i="5"/>
  <c r="AA4048" i="5" s="1"/>
  <c r="P4056" i="5"/>
  <c r="AA4056" i="5" s="1"/>
  <c r="P4064" i="5"/>
  <c r="AA4064" i="5" s="1"/>
  <c r="O4068" i="5"/>
  <c r="X4068" i="5" s="1"/>
  <c r="Z4068" i="5"/>
  <c r="R4071" i="5"/>
  <c r="AB4071" i="5" s="1"/>
  <c r="N4076" i="5"/>
  <c r="P4079" i="5"/>
  <c r="AA4079" i="5" s="1"/>
  <c r="N4079" i="5"/>
  <c r="P4081" i="5"/>
  <c r="AA4081" i="5" s="1"/>
  <c r="N4081" i="5"/>
  <c r="P4083" i="5"/>
  <c r="AA4083" i="5" s="1"/>
  <c r="N4083" i="5"/>
  <c r="P4085" i="5"/>
  <c r="AA4085" i="5" s="1"/>
  <c r="N4085" i="5"/>
  <c r="P4087" i="5"/>
  <c r="AA4087" i="5" s="1"/>
  <c r="N4087" i="5"/>
  <c r="P4089" i="5"/>
  <c r="AA4089" i="5" s="1"/>
  <c r="N4089" i="5"/>
  <c r="P4091" i="5"/>
  <c r="AA4091" i="5" s="1"/>
  <c r="N4091" i="5"/>
  <c r="P4093" i="5"/>
  <c r="AA4093" i="5" s="1"/>
  <c r="N4093" i="5"/>
  <c r="P4095" i="5"/>
  <c r="AA4095" i="5" s="1"/>
  <c r="N4095" i="5"/>
  <c r="P4097" i="5"/>
  <c r="AA4097" i="5" s="1"/>
  <c r="N4097" i="5"/>
  <c r="P4099" i="5"/>
  <c r="AA4099" i="5" s="1"/>
  <c r="N4099" i="5"/>
  <c r="O4101" i="5"/>
  <c r="X4101" i="5" s="1"/>
  <c r="Z4101" i="5"/>
  <c r="Z4109" i="5"/>
  <c r="O4109" i="5"/>
  <c r="X4109" i="5" s="1"/>
  <c r="O4114" i="5"/>
  <c r="X4114" i="5" s="1"/>
  <c r="Z4114" i="5"/>
  <c r="R4114" i="5"/>
  <c r="AB4114" i="5" s="1"/>
  <c r="P4116" i="5"/>
  <c r="AA4116" i="5" s="1"/>
  <c r="N4116" i="5"/>
  <c r="Z4125" i="5"/>
  <c r="O4125" i="5"/>
  <c r="X4125" i="5" s="1"/>
  <c r="O4130" i="5"/>
  <c r="X4130" i="5" s="1"/>
  <c r="Z4130" i="5"/>
  <c r="R4130" i="5"/>
  <c r="AB4130" i="5" s="1"/>
  <c r="O4132" i="5"/>
  <c r="X4132" i="5" s="1"/>
  <c r="Z4135" i="5"/>
  <c r="R4135" i="5"/>
  <c r="AB4135" i="5" s="1"/>
  <c r="O4135" i="5"/>
  <c r="X4135" i="5" s="1"/>
  <c r="R4140" i="5"/>
  <c r="AB4140" i="5" s="1"/>
  <c r="O4145" i="5"/>
  <c r="X4145" i="5" s="1"/>
  <c r="O4148" i="5"/>
  <c r="X4148" i="5" s="1"/>
  <c r="P4153" i="5"/>
  <c r="AA4153" i="5" s="1"/>
  <c r="O4154" i="5"/>
  <c r="X4154" i="5" s="1"/>
  <c r="Z4154" i="5"/>
  <c r="R4154" i="5"/>
  <c r="AB4154" i="5" s="1"/>
  <c r="P4156" i="5"/>
  <c r="AA4156" i="5" s="1"/>
  <c r="Z4161" i="5"/>
  <c r="O4161" i="5"/>
  <c r="X4161" i="5" s="1"/>
  <c r="P4166" i="5"/>
  <c r="AA4166" i="5" s="1"/>
  <c r="N4169" i="5"/>
  <c r="P4169" i="5"/>
  <c r="AA4169" i="5" s="1"/>
  <c r="N4176" i="5"/>
  <c r="P4176" i="5"/>
  <c r="AA4176" i="5" s="1"/>
  <c r="Z4179" i="5"/>
  <c r="O4179" i="5"/>
  <c r="O4183" i="5"/>
  <c r="X4183" i="5" s="1"/>
  <c r="N4197" i="5"/>
  <c r="R4197" i="5" s="1"/>
  <c r="AB4197" i="5" s="1"/>
  <c r="P4197" i="5"/>
  <c r="AA4197" i="5" s="1"/>
  <c r="N4212" i="5"/>
  <c r="R4212" i="5" s="1"/>
  <c r="AB4212" i="5" s="1"/>
  <c r="N4227" i="5"/>
  <c r="R4227" i="5" s="1"/>
  <c r="AB4227" i="5" s="1"/>
  <c r="P4227" i="5"/>
  <c r="AA4227" i="5" s="1"/>
  <c r="N4235" i="5"/>
  <c r="R4235" i="5" s="1"/>
  <c r="AB4235" i="5" s="1"/>
  <c r="P4235" i="5"/>
  <c r="AA4235" i="5" s="1"/>
  <c r="N4243" i="5"/>
  <c r="P4243" i="5"/>
  <c r="AA4243" i="5" s="1"/>
  <c r="O4252" i="5"/>
  <c r="X4252" i="5" s="1"/>
  <c r="Z4252" i="5"/>
  <c r="R4252" i="5"/>
  <c r="AB4252" i="5" s="1"/>
  <c r="R4253" i="5"/>
  <c r="AB4253" i="5" s="1"/>
  <c r="O4263" i="5"/>
  <c r="X4263" i="5" s="1"/>
  <c r="Z4263" i="5"/>
  <c r="N4264" i="5"/>
  <c r="R4264" i="5" s="1"/>
  <c r="AB4264" i="5" s="1"/>
  <c r="P4264" i="5"/>
  <c r="AA4264" i="5" s="1"/>
  <c r="N4270" i="5"/>
  <c r="R4270" i="5" s="1"/>
  <c r="AB4270" i="5" s="1"/>
  <c r="O4301" i="5"/>
  <c r="X4301" i="5" s="1"/>
  <c r="O4309" i="5"/>
  <c r="X4309" i="5" s="1"/>
  <c r="P4312" i="5"/>
  <c r="AA4312" i="5" s="1"/>
  <c r="N4313" i="5"/>
  <c r="R4313" i="5" s="1"/>
  <c r="AB4313" i="5" s="1"/>
  <c r="O4325" i="5"/>
  <c r="X4325" i="5" s="1"/>
  <c r="P4336" i="5"/>
  <c r="AA4336" i="5" s="1"/>
  <c r="N4337" i="5"/>
  <c r="R4337" i="5" s="1"/>
  <c r="AB4337" i="5" s="1"/>
  <c r="N4351" i="5"/>
  <c r="P4351" i="5"/>
  <c r="AA4351" i="5" s="1"/>
  <c r="N4354" i="5"/>
  <c r="O4398" i="5"/>
  <c r="X4398" i="5" s="1"/>
  <c r="N4399" i="5"/>
  <c r="P4399" i="5"/>
  <c r="AA4399" i="5" s="1"/>
  <c r="Z4436" i="5"/>
  <c r="O4436" i="5"/>
  <c r="Z4467" i="5"/>
  <c r="O4467" i="5"/>
  <c r="R4467" i="5"/>
  <c r="AB4467" i="5" s="1"/>
  <c r="N4509" i="5"/>
  <c r="P4509" i="5"/>
  <c r="AA4509" i="5" s="1"/>
  <c r="P4701" i="5"/>
  <c r="AA4701" i="5" s="1"/>
  <c r="N4701" i="5"/>
  <c r="R4701" i="5" s="1"/>
  <c r="AB4701" i="5" s="1"/>
  <c r="Z4702" i="5"/>
  <c r="O4702" i="5"/>
  <c r="X4702" i="5" s="1"/>
  <c r="N4727" i="5"/>
  <c r="P4727" i="5"/>
  <c r="AA4727" i="5" s="1"/>
  <c r="O4750" i="5"/>
  <c r="X4750" i="5" s="1"/>
  <c r="Z4750" i="5"/>
  <c r="R3899" i="5"/>
  <c r="AB3899" i="5" s="1"/>
  <c r="N3900" i="5"/>
  <c r="N3924" i="5"/>
  <c r="R3924" i="5" s="1"/>
  <c r="AB3924" i="5" s="1"/>
  <c r="P3924" i="5"/>
  <c r="AA3924" i="5" s="1"/>
  <c r="P3925" i="5"/>
  <c r="AA3925" i="5" s="1"/>
  <c r="P3926" i="5"/>
  <c r="AA3926" i="5" s="1"/>
  <c r="O3928" i="5"/>
  <c r="X3928" i="5" s="1"/>
  <c r="Z3928" i="5"/>
  <c r="R3938" i="5"/>
  <c r="AB3938" i="5" s="1"/>
  <c r="P3940" i="5"/>
  <c r="AA3940" i="5" s="1"/>
  <c r="Z3954" i="5"/>
  <c r="Z3959" i="5"/>
  <c r="O3959" i="5"/>
  <c r="X3959" i="5" s="1"/>
  <c r="O3960" i="5"/>
  <c r="X3960" i="5" s="1"/>
  <c r="Z3962" i="5"/>
  <c r="Z3967" i="5"/>
  <c r="O3967" i="5"/>
  <c r="X3967" i="5" s="1"/>
  <c r="O3968" i="5"/>
  <c r="X3968" i="5" s="1"/>
  <c r="Z3975" i="5"/>
  <c r="O3975" i="5"/>
  <c r="X3975" i="5" s="1"/>
  <c r="O3976" i="5"/>
  <c r="X3976" i="5" s="1"/>
  <c r="Z3983" i="5"/>
  <c r="O3983" i="5"/>
  <c r="X3983" i="5" s="1"/>
  <c r="O3984" i="5"/>
  <c r="X3984" i="5" s="1"/>
  <c r="Z3986" i="5"/>
  <c r="Z3991" i="5"/>
  <c r="O3991" i="5"/>
  <c r="X3991" i="5" s="1"/>
  <c r="O3992" i="5"/>
  <c r="X3992" i="5" s="1"/>
  <c r="Z3994" i="5"/>
  <c r="Z3999" i="5"/>
  <c r="O3999" i="5"/>
  <c r="X3999" i="5" s="1"/>
  <c r="O4000" i="5"/>
  <c r="X4000" i="5" s="1"/>
  <c r="Z4002" i="5"/>
  <c r="Z4007" i="5"/>
  <c r="O4007" i="5"/>
  <c r="X4007" i="5" s="1"/>
  <c r="O4008" i="5"/>
  <c r="X4008" i="5" s="1"/>
  <c r="Z4015" i="5"/>
  <c r="O4015" i="5"/>
  <c r="X4015" i="5" s="1"/>
  <c r="O4016" i="5"/>
  <c r="X4016" i="5" s="1"/>
  <c r="Z4018" i="5"/>
  <c r="Z4023" i="5"/>
  <c r="O4023" i="5"/>
  <c r="X4023" i="5" s="1"/>
  <c r="N4026" i="5"/>
  <c r="R4026" i="5" s="1"/>
  <c r="AB4026" i="5" s="1"/>
  <c r="R4028" i="5"/>
  <c r="AB4028" i="5" s="1"/>
  <c r="R4029" i="5"/>
  <c r="AB4029" i="5" s="1"/>
  <c r="P4031" i="5"/>
  <c r="AA4031" i="5" s="1"/>
  <c r="Z4034" i="5"/>
  <c r="R4036" i="5"/>
  <c r="AB4036" i="5" s="1"/>
  <c r="R4037" i="5"/>
  <c r="AB4037" i="5" s="1"/>
  <c r="P4039" i="5"/>
  <c r="AA4039" i="5" s="1"/>
  <c r="Z4042" i="5"/>
  <c r="O4042" i="5"/>
  <c r="X4042" i="5" s="1"/>
  <c r="R4044" i="5"/>
  <c r="AB4044" i="5" s="1"/>
  <c r="R4045" i="5"/>
  <c r="AB4045" i="5" s="1"/>
  <c r="Z4048" i="5"/>
  <c r="O4048" i="5"/>
  <c r="X4048" i="5" s="1"/>
  <c r="O4049" i="5"/>
  <c r="X4049" i="5" s="1"/>
  <c r="Z4051" i="5"/>
  <c r="Z4056" i="5"/>
  <c r="O4056" i="5"/>
  <c r="X4056" i="5" s="1"/>
  <c r="O4057" i="5"/>
  <c r="X4057" i="5" s="1"/>
  <c r="Z4059" i="5"/>
  <c r="O4064" i="5"/>
  <c r="X4064" i="5" s="1"/>
  <c r="Z4064" i="5"/>
  <c r="R4067" i="5"/>
  <c r="AB4067" i="5" s="1"/>
  <c r="Z4073" i="5"/>
  <c r="R4073" i="5"/>
  <c r="AB4073" i="5" s="1"/>
  <c r="O4073" i="5"/>
  <c r="X4073" i="5" s="1"/>
  <c r="Z4077" i="5"/>
  <c r="O4077" i="5"/>
  <c r="X4077" i="5" s="1"/>
  <c r="R4078" i="5"/>
  <c r="AB4078" i="5" s="1"/>
  <c r="R4080" i="5"/>
  <c r="AB4080" i="5" s="1"/>
  <c r="R4082" i="5"/>
  <c r="AB4082" i="5" s="1"/>
  <c r="R4084" i="5"/>
  <c r="AB4084" i="5" s="1"/>
  <c r="R4086" i="5"/>
  <c r="AB4086" i="5" s="1"/>
  <c r="R4088" i="5"/>
  <c r="AB4088" i="5" s="1"/>
  <c r="R4090" i="5"/>
  <c r="AB4090" i="5" s="1"/>
  <c r="R4092" i="5"/>
  <c r="AB4092" i="5" s="1"/>
  <c r="R4094" i="5"/>
  <c r="AB4094" i="5" s="1"/>
  <c r="R4096" i="5"/>
  <c r="AB4096" i="5" s="1"/>
  <c r="R4098" i="5"/>
  <c r="AB4098" i="5" s="1"/>
  <c r="R4100" i="5"/>
  <c r="AB4100" i="5" s="1"/>
  <c r="O4106" i="5"/>
  <c r="X4106" i="5" s="1"/>
  <c r="Z4106" i="5"/>
  <c r="R4106" i="5"/>
  <c r="AB4106" i="5" s="1"/>
  <c r="P4108" i="5"/>
  <c r="AA4108" i="5" s="1"/>
  <c r="N4108" i="5"/>
  <c r="O4117" i="5"/>
  <c r="X4117" i="5" s="1"/>
  <c r="O4122" i="5"/>
  <c r="X4122" i="5" s="1"/>
  <c r="Z4122" i="5"/>
  <c r="R4122" i="5"/>
  <c r="AB4122" i="5" s="1"/>
  <c r="P4124" i="5"/>
  <c r="AA4124" i="5" s="1"/>
  <c r="N4124" i="5"/>
  <c r="N4142" i="5"/>
  <c r="P4142" i="5"/>
  <c r="AA4142" i="5" s="1"/>
  <c r="O4156" i="5"/>
  <c r="X4156" i="5" s="1"/>
  <c r="Z4156" i="5"/>
  <c r="N4164" i="5"/>
  <c r="R4168" i="5"/>
  <c r="AB4168" i="5" s="1"/>
  <c r="Z4170" i="5"/>
  <c r="R4170" i="5"/>
  <c r="AB4170" i="5" s="1"/>
  <c r="O4170" i="5"/>
  <c r="X4170" i="5" s="1"/>
  <c r="N4171" i="5"/>
  <c r="P4171" i="5"/>
  <c r="AA4171" i="5" s="1"/>
  <c r="Z4175" i="5"/>
  <c r="R4175" i="5"/>
  <c r="AB4175" i="5" s="1"/>
  <c r="O4182" i="5"/>
  <c r="X4182" i="5" s="1"/>
  <c r="Z4182" i="5"/>
  <c r="O4186" i="5"/>
  <c r="Z4189" i="5"/>
  <c r="O4189" i="5"/>
  <c r="X4189" i="5" s="1"/>
  <c r="O4200" i="5"/>
  <c r="X4200" i="5" s="1"/>
  <c r="O4202" i="5"/>
  <c r="X4202" i="5" s="1"/>
  <c r="R4216" i="5"/>
  <c r="AB4216" i="5" s="1"/>
  <c r="N4223" i="5"/>
  <c r="R4223" i="5" s="1"/>
  <c r="AB4223" i="5" s="1"/>
  <c r="P4223" i="5"/>
  <c r="AA4223" i="5" s="1"/>
  <c r="O4254" i="5"/>
  <c r="X4254" i="5" s="1"/>
  <c r="Z4254" i="5"/>
  <c r="O4257" i="5"/>
  <c r="X4257" i="5" s="1"/>
  <c r="Z4257" i="5"/>
  <c r="R4257" i="5"/>
  <c r="AB4257" i="5" s="1"/>
  <c r="O4259" i="5"/>
  <c r="X4259" i="5" s="1"/>
  <c r="Z4259" i="5"/>
  <c r="N4260" i="5"/>
  <c r="R4260" i="5" s="1"/>
  <c r="AB4260" i="5" s="1"/>
  <c r="P4260" i="5"/>
  <c r="AA4260" i="5" s="1"/>
  <c r="O4267" i="5"/>
  <c r="X4267" i="5" s="1"/>
  <c r="Z4267" i="5"/>
  <c r="N4268" i="5"/>
  <c r="R4268" i="5" s="1"/>
  <c r="AB4268" i="5" s="1"/>
  <c r="P4268" i="5"/>
  <c r="AA4268" i="5" s="1"/>
  <c r="Z4282" i="5"/>
  <c r="R4282" i="5"/>
  <c r="AB4282" i="5" s="1"/>
  <c r="O4282" i="5"/>
  <c r="X4282" i="5" s="1"/>
  <c r="Z4283" i="5"/>
  <c r="O4283" i="5"/>
  <c r="X4283" i="5" s="1"/>
  <c r="O4317" i="5"/>
  <c r="X4317" i="5" s="1"/>
  <c r="N4329" i="5"/>
  <c r="R4329" i="5" s="1"/>
  <c r="AB4329" i="5" s="1"/>
  <c r="O4349" i="5"/>
  <c r="X4349" i="5" s="1"/>
  <c r="Y4349" i="5"/>
  <c r="P4369" i="5"/>
  <c r="AA4369" i="5" s="1"/>
  <c r="N4370" i="5"/>
  <c r="Z4372" i="5"/>
  <c r="O4372" i="5"/>
  <c r="X4372" i="5" s="1"/>
  <c r="Z4376" i="5"/>
  <c r="N4394" i="5"/>
  <c r="R4394" i="5" s="1"/>
  <c r="AB4394" i="5" s="1"/>
  <c r="Y4397" i="5"/>
  <c r="N4403" i="5"/>
  <c r="P4403" i="5"/>
  <c r="AA4403" i="5" s="1"/>
  <c r="O4406" i="5"/>
  <c r="X4406" i="5" s="1"/>
  <c r="N4411" i="5"/>
  <c r="P4411" i="5"/>
  <c r="AA4411" i="5" s="1"/>
  <c r="O4420" i="5"/>
  <c r="X4420" i="5" s="1"/>
  <c r="Z4420" i="5"/>
  <c r="N3948" i="5"/>
  <c r="P3949" i="5"/>
  <c r="AA3949" i="5" s="1"/>
  <c r="N3957" i="5"/>
  <c r="P3958" i="5"/>
  <c r="AA3958" i="5" s="1"/>
  <c r="N3965" i="5"/>
  <c r="P3966" i="5"/>
  <c r="AA3966" i="5" s="1"/>
  <c r="N3973" i="5"/>
  <c r="P3974" i="5"/>
  <c r="AA3974" i="5" s="1"/>
  <c r="N3981" i="5"/>
  <c r="R3981" i="5" s="1"/>
  <c r="AB3981" i="5" s="1"/>
  <c r="P3982" i="5"/>
  <c r="AA3982" i="5" s="1"/>
  <c r="N3989" i="5"/>
  <c r="P3990" i="5"/>
  <c r="AA3990" i="5" s="1"/>
  <c r="N3997" i="5"/>
  <c r="P3998" i="5"/>
  <c r="AA3998" i="5" s="1"/>
  <c r="N4005" i="5"/>
  <c r="P4006" i="5"/>
  <c r="AA4006" i="5" s="1"/>
  <c r="N4013" i="5"/>
  <c r="R4013" i="5" s="1"/>
  <c r="AB4013" i="5" s="1"/>
  <c r="P4014" i="5"/>
  <c r="AA4014" i="5" s="1"/>
  <c r="N4021" i="5"/>
  <c r="P4022" i="5"/>
  <c r="AA4022" i="5" s="1"/>
  <c r="N4054" i="5"/>
  <c r="P4055" i="5"/>
  <c r="AA4055" i="5" s="1"/>
  <c r="N4062" i="5"/>
  <c r="R4062" i="5" s="1"/>
  <c r="AB4062" i="5" s="1"/>
  <c r="P4063" i="5"/>
  <c r="AA4063" i="5" s="1"/>
  <c r="R4064" i="5"/>
  <c r="AB4064" i="5" s="1"/>
  <c r="R4066" i="5"/>
  <c r="AB4066" i="5" s="1"/>
  <c r="R4068" i="5"/>
  <c r="AB4068" i="5" s="1"/>
  <c r="R4070" i="5"/>
  <c r="AB4070" i="5" s="1"/>
  <c r="R4072" i="5"/>
  <c r="AB4072" i="5" s="1"/>
  <c r="R4077" i="5"/>
  <c r="AB4077" i="5" s="1"/>
  <c r="R4101" i="5"/>
  <c r="AB4101" i="5" s="1"/>
  <c r="R4136" i="5"/>
  <c r="AB4136" i="5" s="1"/>
  <c r="P4141" i="5"/>
  <c r="AA4141" i="5" s="1"/>
  <c r="P4143" i="5"/>
  <c r="AA4143" i="5" s="1"/>
  <c r="R4145" i="5"/>
  <c r="AB4145" i="5" s="1"/>
  <c r="N4163" i="5"/>
  <c r="N4165" i="5"/>
  <c r="P4165" i="5"/>
  <c r="AA4165" i="5" s="1"/>
  <c r="N4174" i="5"/>
  <c r="P4177" i="5"/>
  <c r="AA4177" i="5" s="1"/>
  <c r="R4183" i="5"/>
  <c r="AB4183" i="5" s="1"/>
  <c r="R4190" i="5"/>
  <c r="AB4190" i="5" s="1"/>
  <c r="Z4191" i="5"/>
  <c r="R4191" i="5"/>
  <c r="AB4191" i="5" s="1"/>
  <c r="P4193" i="5"/>
  <c r="AA4193" i="5" s="1"/>
  <c r="P4196" i="5"/>
  <c r="AA4196" i="5" s="1"/>
  <c r="P4198" i="5"/>
  <c r="AA4198" i="5" s="1"/>
  <c r="R4200" i="5"/>
  <c r="AB4200" i="5" s="1"/>
  <c r="N4211" i="5"/>
  <c r="N4213" i="5"/>
  <c r="P4213" i="5"/>
  <c r="AA4213" i="5" s="1"/>
  <c r="R4222" i="5"/>
  <c r="AB4222" i="5" s="1"/>
  <c r="Z4222" i="5"/>
  <c r="O4231" i="5"/>
  <c r="X4231" i="5" s="1"/>
  <c r="Z4231" i="5"/>
  <c r="O4239" i="5"/>
  <c r="X4239" i="5" s="1"/>
  <c r="Z4239" i="5"/>
  <c r="R4241" i="5"/>
  <c r="AB4241" i="5" s="1"/>
  <c r="O4247" i="5"/>
  <c r="X4247" i="5" s="1"/>
  <c r="Z4247" i="5"/>
  <c r="N4272" i="5"/>
  <c r="R4272" i="5" s="1"/>
  <c r="AB4272" i="5" s="1"/>
  <c r="P4274" i="5"/>
  <c r="AA4274" i="5" s="1"/>
  <c r="Z4277" i="5"/>
  <c r="O4277" i="5"/>
  <c r="O4278" i="5"/>
  <c r="X4278" i="5" s="1"/>
  <c r="R4278" i="5"/>
  <c r="AB4278" i="5" s="1"/>
  <c r="N4286" i="5"/>
  <c r="P4286" i="5"/>
  <c r="AA4286" i="5" s="1"/>
  <c r="Z4291" i="5"/>
  <c r="O4291" i="5"/>
  <c r="X4291" i="5" s="1"/>
  <c r="Z4303" i="5"/>
  <c r="R4307" i="5"/>
  <c r="AB4307" i="5" s="1"/>
  <c r="Z4347" i="5"/>
  <c r="R4347" i="5"/>
  <c r="AB4347" i="5" s="1"/>
  <c r="O4347" i="5"/>
  <c r="X4347" i="5" s="1"/>
  <c r="Z4348" i="5"/>
  <c r="O4348" i="5"/>
  <c r="X4348" i="5" s="1"/>
  <c r="N4383" i="5"/>
  <c r="P4383" i="5"/>
  <c r="AA4383" i="5" s="1"/>
  <c r="Z4384" i="5"/>
  <c r="Y4390" i="5"/>
  <c r="P4413" i="5"/>
  <c r="AA4413" i="5" s="1"/>
  <c r="O4494" i="5"/>
  <c r="X4494" i="5" s="1"/>
  <c r="R4494" i="5"/>
  <c r="AB4494" i="5" s="1"/>
  <c r="Z4494" i="5"/>
  <c r="N4533" i="5"/>
  <c r="O4549" i="5"/>
  <c r="X4549" i="5" s="1"/>
  <c r="Z4549" i="5"/>
  <c r="N3926" i="5"/>
  <c r="R3926" i="5" s="1"/>
  <c r="AB3926" i="5" s="1"/>
  <c r="R3929" i="5"/>
  <c r="AB3929" i="5" s="1"/>
  <c r="N3946" i="5"/>
  <c r="P3947" i="5"/>
  <c r="AA3947" i="5" s="1"/>
  <c r="N3955" i="5"/>
  <c r="P3956" i="5"/>
  <c r="AA3956" i="5" s="1"/>
  <c r="N3963" i="5"/>
  <c r="R3963" i="5" s="1"/>
  <c r="AB3963" i="5" s="1"/>
  <c r="P3964" i="5"/>
  <c r="AA3964" i="5" s="1"/>
  <c r="N3971" i="5"/>
  <c r="P3972" i="5"/>
  <c r="AA3972" i="5" s="1"/>
  <c r="N3979" i="5"/>
  <c r="R3979" i="5" s="1"/>
  <c r="AB3979" i="5" s="1"/>
  <c r="P3980" i="5"/>
  <c r="AA3980" i="5" s="1"/>
  <c r="N3987" i="5"/>
  <c r="P3988" i="5"/>
  <c r="AA3988" i="5" s="1"/>
  <c r="N3995" i="5"/>
  <c r="R3995" i="5" s="1"/>
  <c r="AB3995" i="5" s="1"/>
  <c r="P3996" i="5"/>
  <c r="AA3996" i="5" s="1"/>
  <c r="N4003" i="5"/>
  <c r="P4004" i="5"/>
  <c r="AA4004" i="5" s="1"/>
  <c r="N4011" i="5"/>
  <c r="R4011" i="5" s="1"/>
  <c r="AB4011" i="5" s="1"/>
  <c r="P4012" i="5"/>
  <c r="AA4012" i="5" s="1"/>
  <c r="N4019" i="5"/>
  <c r="P4020" i="5"/>
  <c r="AA4020" i="5" s="1"/>
  <c r="N4052" i="5"/>
  <c r="R4052" i="5" s="1"/>
  <c r="AB4052" i="5" s="1"/>
  <c r="P4053" i="5"/>
  <c r="AA4053" i="5" s="1"/>
  <c r="N4060" i="5"/>
  <c r="P4061" i="5"/>
  <c r="AA4061" i="5" s="1"/>
  <c r="P4065" i="5"/>
  <c r="AA4065" i="5" s="1"/>
  <c r="P4067" i="5"/>
  <c r="AA4067" i="5" s="1"/>
  <c r="P4069" i="5"/>
  <c r="AA4069" i="5" s="1"/>
  <c r="P4076" i="5"/>
  <c r="AA4076" i="5" s="1"/>
  <c r="N4133" i="5"/>
  <c r="R4133" i="5" s="1"/>
  <c r="AB4133" i="5" s="1"/>
  <c r="O4162" i="5"/>
  <c r="X4162" i="5" s="1"/>
  <c r="P4172" i="5"/>
  <c r="AA4172" i="5" s="1"/>
  <c r="R4182" i="5"/>
  <c r="AB4182" i="5" s="1"/>
  <c r="O4191" i="5"/>
  <c r="X4191" i="5" s="1"/>
  <c r="R4192" i="5"/>
  <c r="AB4192" i="5" s="1"/>
  <c r="R4193" i="5"/>
  <c r="AB4193" i="5" s="1"/>
  <c r="N4203" i="5"/>
  <c r="N4205" i="5"/>
  <c r="P4205" i="5"/>
  <c r="AA4205" i="5" s="1"/>
  <c r="Z4206" i="5"/>
  <c r="O4210" i="5"/>
  <c r="X4210" i="5" s="1"/>
  <c r="N4215" i="5"/>
  <c r="P4215" i="5"/>
  <c r="AA4215" i="5" s="1"/>
  <c r="O4221" i="5"/>
  <c r="X4221" i="5" s="1"/>
  <c r="Z4221" i="5"/>
  <c r="O4224" i="5"/>
  <c r="X4224" i="5" s="1"/>
  <c r="O4229" i="5"/>
  <c r="X4229" i="5" s="1"/>
  <c r="Z4229" i="5"/>
  <c r="O4237" i="5"/>
  <c r="X4237" i="5" s="1"/>
  <c r="Z4237" i="5"/>
  <c r="Z4245" i="5"/>
  <c r="Z4258" i="5"/>
  <c r="R4258" i="5"/>
  <c r="AB4258" i="5" s="1"/>
  <c r="O4258" i="5"/>
  <c r="X4258" i="5" s="1"/>
  <c r="O4261" i="5"/>
  <c r="X4261" i="5" s="1"/>
  <c r="Z4261" i="5"/>
  <c r="N4262" i="5"/>
  <c r="R4262" i="5" s="1"/>
  <c r="AB4262" i="5" s="1"/>
  <c r="P4262" i="5"/>
  <c r="AA4262" i="5" s="1"/>
  <c r="O4265" i="5"/>
  <c r="X4265" i="5" s="1"/>
  <c r="Z4265" i="5"/>
  <c r="N4266" i="5"/>
  <c r="R4266" i="5" s="1"/>
  <c r="AB4266" i="5" s="1"/>
  <c r="P4266" i="5"/>
  <c r="AA4266" i="5" s="1"/>
  <c r="Z4269" i="5"/>
  <c r="P4270" i="5"/>
  <c r="AA4270" i="5" s="1"/>
  <c r="N4274" i="5"/>
  <c r="R4274" i="5" s="1"/>
  <c r="AB4274" i="5" s="1"/>
  <c r="P4279" i="5"/>
  <c r="AA4279" i="5" s="1"/>
  <c r="N4280" i="5"/>
  <c r="O4285" i="5"/>
  <c r="X4285" i="5" s="1"/>
  <c r="O4293" i="5"/>
  <c r="X4293" i="5" s="1"/>
  <c r="P4296" i="5"/>
  <c r="AA4296" i="5" s="1"/>
  <c r="N4297" i="5"/>
  <c r="N4302" i="5"/>
  <c r="P4302" i="5"/>
  <c r="AA4302" i="5" s="1"/>
  <c r="Z4307" i="5"/>
  <c r="O4307" i="5"/>
  <c r="X4307" i="5" s="1"/>
  <c r="Z4315" i="5"/>
  <c r="O4315" i="5"/>
  <c r="X4315" i="5" s="1"/>
  <c r="Z4319" i="5"/>
  <c r="R4323" i="5"/>
  <c r="AB4323" i="5" s="1"/>
  <c r="Z4339" i="5"/>
  <c r="O4339" i="5"/>
  <c r="X4339" i="5" s="1"/>
  <c r="P4344" i="5"/>
  <c r="AA4344" i="5" s="1"/>
  <c r="N4345" i="5"/>
  <c r="Z4356" i="5"/>
  <c r="O4356" i="5"/>
  <c r="X4356" i="5" s="1"/>
  <c r="P4361" i="5"/>
  <c r="AA4361" i="5" s="1"/>
  <c r="N4362" i="5"/>
  <c r="O4365" i="5"/>
  <c r="X4365" i="5" s="1"/>
  <c r="Y4365" i="5"/>
  <c r="N4367" i="5"/>
  <c r="P4367" i="5"/>
  <c r="AA4367" i="5" s="1"/>
  <c r="O4368" i="5"/>
  <c r="X4368" i="5" s="1"/>
  <c r="R4368" i="5"/>
  <c r="AB4368" i="5" s="1"/>
  <c r="R4372" i="5"/>
  <c r="AB4372" i="5" s="1"/>
  <c r="Y4373" i="5"/>
  <c r="O4381" i="5"/>
  <c r="X4381" i="5" s="1"/>
  <c r="Y4381" i="5"/>
  <c r="N4386" i="5"/>
  <c r="P4405" i="5"/>
  <c r="AA4405" i="5" s="1"/>
  <c r="O4414" i="5"/>
  <c r="X4414" i="5" s="1"/>
  <c r="Z4439" i="5"/>
  <c r="O4439" i="5"/>
  <c r="O4441" i="5"/>
  <c r="Z4441" i="5"/>
  <c r="Y4446" i="5"/>
  <c r="O4446" i="5"/>
  <c r="X4446" i="5" s="1"/>
  <c r="Y4450" i="5"/>
  <c r="Y4454" i="5"/>
  <c r="O4454" i="5"/>
  <c r="X4454" i="5" s="1"/>
  <c r="Y4458" i="5"/>
  <c r="O4458" i="5"/>
  <c r="X4458" i="5" s="1"/>
  <c r="Y4462" i="5"/>
  <c r="O4462" i="5"/>
  <c r="X4462" i="5" s="1"/>
  <c r="N4493" i="5"/>
  <c r="P4493" i="5"/>
  <c r="AA4493" i="5" s="1"/>
  <c r="N4504" i="5"/>
  <c r="Z4522" i="5"/>
  <c r="O4522" i="5"/>
  <c r="N4520" i="5"/>
  <c r="O4523" i="5"/>
  <c r="X4523" i="5" s="1"/>
  <c r="R4523" i="5"/>
  <c r="AB4523" i="5" s="1"/>
  <c r="O4539" i="5"/>
  <c r="X4539" i="5" s="1"/>
  <c r="R4539" i="5"/>
  <c r="AB4539" i="5" s="1"/>
  <c r="O4553" i="5"/>
  <c r="X4553" i="5" s="1"/>
  <c r="Z4553" i="5"/>
  <c r="P4659" i="5"/>
  <c r="AA4659" i="5" s="1"/>
  <c r="N4659" i="5"/>
  <c r="O4667" i="5"/>
  <c r="X4667" i="5" s="1"/>
  <c r="Z4667" i="5"/>
  <c r="R4103" i="5"/>
  <c r="AB4103" i="5" s="1"/>
  <c r="R4105" i="5"/>
  <c r="AB4105" i="5" s="1"/>
  <c r="R4107" i="5"/>
  <c r="AB4107" i="5" s="1"/>
  <c r="R4109" i="5"/>
  <c r="AB4109" i="5" s="1"/>
  <c r="R4111" i="5"/>
  <c r="AB4111" i="5" s="1"/>
  <c r="R4113" i="5"/>
  <c r="AB4113" i="5" s="1"/>
  <c r="R4115" i="5"/>
  <c r="AB4115" i="5" s="1"/>
  <c r="R4117" i="5"/>
  <c r="AB4117" i="5" s="1"/>
  <c r="R4119" i="5"/>
  <c r="AB4119" i="5" s="1"/>
  <c r="R4121" i="5"/>
  <c r="AB4121" i="5" s="1"/>
  <c r="R4125" i="5"/>
  <c r="AB4125" i="5" s="1"/>
  <c r="R4127" i="5"/>
  <c r="AB4127" i="5" s="1"/>
  <c r="R4129" i="5"/>
  <c r="AB4129" i="5" s="1"/>
  <c r="R4132" i="5"/>
  <c r="AB4132" i="5" s="1"/>
  <c r="N4134" i="5"/>
  <c r="R4134" i="5" s="1"/>
  <c r="AB4134" i="5" s="1"/>
  <c r="P4136" i="5"/>
  <c r="AA4136" i="5" s="1"/>
  <c r="N4144" i="5"/>
  <c r="P4145" i="5"/>
  <c r="AA4145" i="5" s="1"/>
  <c r="R4147" i="5"/>
  <c r="AB4147" i="5" s="1"/>
  <c r="R4149" i="5"/>
  <c r="AB4149" i="5" s="1"/>
  <c r="R4151" i="5"/>
  <c r="AB4151" i="5" s="1"/>
  <c r="R4153" i="5"/>
  <c r="AB4153" i="5" s="1"/>
  <c r="R4155" i="5"/>
  <c r="AB4155" i="5" s="1"/>
  <c r="R4157" i="5"/>
  <c r="AB4157" i="5" s="1"/>
  <c r="R4159" i="5"/>
  <c r="AB4159" i="5" s="1"/>
  <c r="N4167" i="5"/>
  <c r="P4168" i="5"/>
  <c r="AA4168" i="5" s="1"/>
  <c r="P4192" i="5"/>
  <c r="AA4192" i="5" s="1"/>
  <c r="N4199" i="5"/>
  <c r="R4199" i="5" s="1"/>
  <c r="AB4199" i="5" s="1"/>
  <c r="P4200" i="5"/>
  <c r="AA4200" i="5" s="1"/>
  <c r="N4207" i="5"/>
  <c r="R4207" i="5" s="1"/>
  <c r="AB4207" i="5" s="1"/>
  <c r="P4208" i="5"/>
  <c r="AA4208" i="5" s="1"/>
  <c r="R4218" i="5"/>
  <c r="AB4218" i="5" s="1"/>
  <c r="N4219" i="5"/>
  <c r="Z4250" i="5"/>
  <c r="O4250" i="5"/>
  <c r="X4250" i="5" s="1"/>
  <c r="P4254" i="5"/>
  <c r="AA4254" i="5" s="1"/>
  <c r="R4255" i="5"/>
  <c r="AB4255" i="5" s="1"/>
  <c r="R4259" i="5"/>
  <c r="AB4259" i="5" s="1"/>
  <c r="R4261" i="5"/>
  <c r="AB4261" i="5" s="1"/>
  <c r="R4263" i="5"/>
  <c r="AB4263" i="5" s="1"/>
  <c r="R4265" i="5"/>
  <c r="AB4265" i="5" s="1"/>
  <c r="R4267" i="5"/>
  <c r="AB4267" i="5" s="1"/>
  <c r="P4272" i="5"/>
  <c r="AA4272" i="5" s="1"/>
  <c r="R4283" i="5"/>
  <c r="AB4283" i="5" s="1"/>
  <c r="P4288" i="5"/>
  <c r="AA4288" i="5" s="1"/>
  <c r="N4289" i="5"/>
  <c r="R4289" i="5" s="1"/>
  <c r="AB4289" i="5" s="1"/>
  <c r="N4294" i="5"/>
  <c r="P4294" i="5"/>
  <c r="AA4294" i="5" s="1"/>
  <c r="Z4295" i="5"/>
  <c r="P4304" i="5"/>
  <c r="AA4304" i="5" s="1"/>
  <c r="N4305" i="5"/>
  <c r="N4310" i="5"/>
  <c r="P4310" i="5"/>
  <c r="AA4310" i="5" s="1"/>
  <c r="Z4311" i="5"/>
  <c r="R4315" i="5"/>
  <c r="AB4315" i="5" s="1"/>
  <c r="P4320" i="5"/>
  <c r="AA4320" i="5" s="1"/>
  <c r="N4321" i="5"/>
  <c r="R4321" i="5" s="1"/>
  <c r="AB4321" i="5" s="1"/>
  <c r="N4326" i="5"/>
  <c r="P4326" i="5"/>
  <c r="AA4326" i="5" s="1"/>
  <c r="Z4327" i="5"/>
  <c r="N4334" i="5"/>
  <c r="P4334" i="5"/>
  <c r="AA4334" i="5" s="1"/>
  <c r="Z4335" i="5"/>
  <c r="R4339" i="5"/>
  <c r="AB4339" i="5" s="1"/>
  <c r="N4342" i="5"/>
  <c r="P4342" i="5"/>
  <c r="AA4342" i="5" s="1"/>
  <c r="Z4343" i="5"/>
  <c r="R4356" i="5"/>
  <c r="AB4356" i="5" s="1"/>
  <c r="O4357" i="5"/>
  <c r="X4357" i="5" s="1"/>
  <c r="Y4357" i="5"/>
  <c r="N4359" i="5"/>
  <c r="P4359" i="5"/>
  <c r="AA4359" i="5" s="1"/>
  <c r="Z4364" i="5"/>
  <c r="O4364" i="5"/>
  <c r="X4364" i="5" s="1"/>
  <c r="P4377" i="5"/>
  <c r="AA4377" i="5" s="1"/>
  <c r="N4378" i="5"/>
  <c r="R4378" i="5" s="1"/>
  <c r="AB4378" i="5" s="1"/>
  <c r="R4388" i="5"/>
  <c r="AB4388" i="5" s="1"/>
  <c r="O4389" i="5"/>
  <c r="X4389" i="5" s="1"/>
  <c r="Y4389" i="5"/>
  <c r="N4391" i="5"/>
  <c r="P4391" i="5"/>
  <c r="AA4391" i="5" s="1"/>
  <c r="Z4392" i="5"/>
  <c r="Z4396" i="5"/>
  <c r="O4396" i="5"/>
  <c r="X4396" i="5" s="1"/>
  <c r="N4419" i="5"/>
  <c r="P4419" i="5"/>
  <c r="AA4419" i="5" s="1"/>
  <c r="O4422" i="5"/>
  <c r="X4422" i="5" s="1"/>
  <c r="Y4429" i="5"/>
  <c r="O4429" i="5"/>
  <c r="N4466" i="5"/>
  <c r="P4466" i="5"/>
  <c r="AA4466" i="5" s="1"/>
  <c r="N4538" i="5"/>
  <c r="P4538" i="5"/>
  <c r="AA4538" i="5" s="1"/>
  <c r="P4253" i="5"/>
  <c r="AA4253" i="5" s="1"/>
  <c r="P4255" i="5"/>
  <c r="AA4255" i="5" s="1"/>
  <c r="R4284" i="5"/>
  <c r="AB4284" i="5" s="1"/>
  <c r="R4292" i="5"/>
  <c r="AB4292" i="5" s="1"/>
  <c r="R4300" i="5"/>
  <c r="AB4300" i="5" s="1"/>
  <c r="R4308" i="5"/>
  <c r="AB4308" i="5" s="1"/>
  <c r="R4324" i="5"/>
  <c r="AB4324" i="5" s="1"/>
  <c r="R4332" i="5"/>
  <c r="AB4332" i="5" s="1"/>
  <c r="R4333" i="5"/>
  <c r="AB4333" i="5" s="1"/>
  <c r="R4340" i="5"/>
  <c r="AB4340" i="5" s="1"/>
  <c r="R4341" i="5"/>
  <c r="AB4341" i="5" s="1"/>
  <c r="R4349" i="5"/>
  <c r="AB4349" i="5" s="1"/>
  <c r="R4350" i="5"/>
  <c r="AB4350" i="5" s="1"/>
  <c r="P4355" i="5"/>
  <c r="AA4355" i="5" s="1"/>
  <c r="R4357" i="5"/>
  <c r="AB4357" i="5" s="1"/>
  <c r="R4358" i="5"/>
  <c r="AB4358" i="5" s="1"/>
  <c r="P4363" i="5"/>
  <c r="AA4363" i="5" s="1"/>
  <c r="R4365" i="5"/>
  <c r="AB4365" i="5" s="1"/>
  <c r="R4366" i="5"/>
  <c r="AB4366" i="5" s="1"/>
  <c r="P4371" i="5"/>
  <c r="AA4371" i="5" s="1"/>
  <c r="R4373" i="5"/>
  <c r="AB4373" i="5" s="1"/>
  <c r="R4374" i="5"/>
  <c r="AB4374" i="5" s="1"/>
  <c r="P4379" i="5"/>
  <c r="AA4379" i="5" s="1"/>
  <c r="R4381" i="5"/>
  <c r="AB4381" i="5" s="1"/>
  <c r="R4382" i="5"/>
  <c r="AB4382" i="5" s="1"/>
  <c r="P4387" i="5"/>
  <c r="AA4387" i="5" s="1"/>
  <c r="R4389" i="5"/>
  <c r="AB4389" i="5" s="1"/>
  <c r="R4390" i="5"/>
  <c r="AB4390" i="5" s="1"/>
  <c r="P4395" i="5"/>
  <c r="AA4395" i="5" s="1"/>
  <c r="R4398" i="5"/>
  <c r="AB4398" i="5" s="1"/>
  <c r="O4401" i="5"/>
  <c r="X4401" i="5" s="1"/>
  <c r="Z4401" i="5"/>
  <c r="Z4402" i="5"/>
  <c r="Z4410" i="5"/>
  <c r="O4417" i="5"/>
  <c r="X4417" i="5" s="1"/>
  <c r="Z4417" i="5"/>
  <c r="Z4418" i="5"/>
  <c r="O4425" i="5"/>
  <c r="X4425" i="5" s="1"/>
  <c r="Z4425" i="5"/>
  <c r="P4427" i="5"/>
  <c r="AA4427" i="5" s="1"/>
  <c r="Z4440" i="5"/>
  <c r="O4440" i="5"/>
  <c r="O4443" i="5"/>
  <c r="X4443" i="5" s="1"/>
  <c r="Z4443" i="5"/>
  <c r="O4444" i="5"/>
  <c r="X4444" i="5" s="1"/>
  <c r="O4447" i="5"/>
  <c r="X4447" i="5" s="1"/>
  <c r="Z4447" i="5"/>
  <c r="O4448" i="5"/>
  <c r="X4448" i="5" s="1"/>
  <c r="O4451" i="5"/>
  <c r="X4451" i="5" s="1"/>
  <c r="Z4451" i="5"/>
  <c r="O4452" i="5"/>
  <c r="X4452" i="5" s="1"/>
  <c r="O4455" i="5"/>
  <c r="X4455" i="5" s="1"/>
  <c r="Z4455" i="5"/>
  <c r="O4456" i="5"/>
  <c r="X4456" i="5" s="1"/>
  <c r="O4459" i="5"/>
  <c r="X4459" i="5" s="1"/>
  <c r="Z4463" i="5"/>
  <c r="O4465" i="5"/>
  <c r="X4465" i="5" s="1"/>
  <c r="N4470" i="5"/>
  <c r="R4470" i="5" s="1"/>
  <c r="AB4470" i="5" s="1"/>
  <c r="N4474" i="5"/>
  <c r="N4478" i="5"/>
  <c r="R4478" i="5" s="1"/>
  <c r="AB4478" i="5" s="1"/>
  <c r="N4482" i="5"/>
  <c r="R4486" i="5"/>
  <c r="AB4486" i="5" s="1"/>
  <c r="N4486" i="5"/>
  <c r="O4492" i="5"/>
  <c r="X4492" i="5" s="1"/>
  <c r="Z4498" i="5"/>
  <c r="O4498" i="5"/>
  <c r="X4498" i="5" s="1"/>
  <c r="O4508" i="5"/>
  <c r="X4508" i="5" s="1"/>
  <c r="Z4514" i="5"/>
  <c r="O4514" i="5"/>
  <c r="X4514" i="5" s="1"/>
  <c r="Z4527" i="5"/>
  <c r="O4527" i="5"/>
  <c r="X4527" i="5" s="1"/>
  <c r="Z4543" i="5"/>
  <c r="O4543" i="5"/>
  <c r="X4543" i="5" s="1"/>
  <c r="O4555" i="5"/>
  <c r="X4555" i="5" s="1"/>
  <c r="Z4555" i="5"/>
  <c r="N4642" i="5"/>
  <c r="O4643" i="5"/>
  <c r="X4643" i="5" s="1"/>
  <c r="Z4643" i="5"/>
  <c r="R4643" i="5"/>
  <c r="AB4643" i="5" s="1"/>
  <c r="O4684" i="5"/>
  <c r="X4684" i="5" s="1"/>
  <c r="O4699" i="5"/>
  <c r="X4699" i="5" s="1"/>
  <c r="Z4699" i="5"/>
  <c r="N4721" i="5"/>
  <c r="R4721" i="5" s="1"/>
  <c r="AB4721" i="5" s="1"/>
  <c r="P4721" i="5"/>
  <c r="AA4721" i="5" s="1"/>
  <c r="N4772" i="5"/>
  <c r="O4271" i="5"/>
  <c r="X4271" i="5" s="1"/>
  <c r="O4275" i="5"/>
  <c r="N4276" i="5"/>
  <c r="N4281" i="5"/>
  <c r="P4283" i="5"/>
  <c r="AA4283" i="5" s="1"/>
  <c r="N4290" i="5"/>
  <c r="R4290" i="5" s="1"/>
  <c r="AB4290" i="5" s="1"/>
  <c r="P4291" i="5"/>
  <c r="AA4291" i="5" s="1"/>
  <c r="N4298" i="5"/>
  <c r="P4299" i="5"/>
  <c r="AA4299" i="5" s="1"/>
  <c r="N4306" i="5"/>
  <c r="P4307" i="5"/>
  <c r="AA4307" i="5" s="1"/>
  <c r="N4314" i="5"/>
  <c r="P4315" i="5"/>
  <c r="AA4315" i="5" s="1"/>
  <c r="N4322" i="5"/>
  <c r="R4322" i="5" s="1"/>
  <c r="AB4322" i="5" s="1"/>
  <c r="P4323" i="5"/>
  <c r="AA4323" i="5" s="1"/>
  <c r="N4330" i="5"/>
  <c r="P4331" i="5"/>
  <c r="AA4331" i="5" s="1"/>
  <c r="N4338" i="5"/>
  <c r="R4338" i="5" s="1"/>
  <c r="AB4338" i="5" s="1"/>
  <c r="P4339" i="5"/>
  <c r="AA4339" i="5" s="1"/>
  <c r="N4346" i="5"/>
  <c r="R4346" i="5" s="1"/>
  <c r="AB4346" i="5" s="1"/>
  <c r="P4348" i="5"/>
  <c r="AA4348" i="5" s="1"/>
  <c r="N4355" i="5"/>
  <c r="R4355" i="5" s="1"/>
  <c r="AB4355" i="5" s="1"/>
  <c r="P4356" i="5"/>
  <c r="AA4356" i="5" s="1"/>
  <c r="N4363" i="5"/>
  <c r="R4363" i="5" s="1"/>
  <c r="AB4363" i="5" s="1"/>
  <c r="P4364" i="5"/>
  <c r="AA4364" i="5" s="1"/>
  <c r="N4371" i="5"/>
  <c r="P4372" i="5"/>
  <c r="AA4372" i="5" s="1"/>
  <c r="N4379" i="5"/>
  <c r="P4380" i="5"/>
  <c r="AA4380" i="5" s="1"/>
  <c r="N4387" i="5"/>
  <c r="P4388" i="5"/>
  <c r="AA4388" i="5" s="1"/>
  <c r="N4395" i="5"/>
  <c r="P4396" i="5"/>
  <c r="AA4396" i="5" s="1"/>
  <c r="R4406" i="5"/>
  <c r="AB4406" i="5" s="1"/>
  <c r="N4407" i="5"/>
  <c r="R4407" i="5" s="1"/>
  <c r="AB4407" i="5" s="1"/>
  <c r="R4414" i="5"/>
  <c r="AB4414" i="5" s="1"/>
  <c r="N4415" i="5"/>
  <c r="R4422" i="5"/>
  <c r="AB4422" i="5" s="1"/>
  <c r="N4423" i="5"/>
  <c r="R4423" i="5" s="1"/>
  <c r="AB4423" i="5" s="1"/>
  <c r="Z4428" i="5"/>
  <c r="O4428" i="5"/>
  <c r="Z4430" i="5"/>
  <c r="O4430" i="5"/>
  <c r="Z4431" i="5"/>
  <c r="O4431" i="5"/>
  <c r="R4443" i="5"/>
  <c r="AB4443" i="5" s="1"/>
  <c r="P4445" i="5"/>
  <c r="AA4445" i="5" s="1"/>
  <c r="R4446" i="5"/>
  <c r="AB4446" i="5" s="1"/>
  <c r="R4447" i="5"/>
  <c r="AB4447" i="5" s="1"/>
  <c r="P4449" i="5"/>
  <c r="AA4449" i="5" s="1"/>
  <c r="R4451" i="5"/>
  <c r="AB4451" i="5" s="1"/>
  <c r="P4453" i="5"/>
  <c r="AA4453" i="5" s="1"/>
  <c r="R4454" i="5"/>
  <c r="AB4454" i="5" s="1"/>
  <c r="R4455" i="5"/>
  <c r="AB4455" i="5" s="1"/>
  <c r="P4457" i="5"/>
  <c r="AA4457" i="5" s="1"/>
  <c r="R4458" i="5"/>
  <c r="AB4458" i="5" s="1"/>
  <c r="R4459" i="5"/>
  <c r="AB4459" i="5" s="1"/>
  <c r="P4461" i="5"/>
  <c r="AA4461" i="5" s="1"/>
  <c r="R4462" i="5"/>
  <c r="AB4462" i="5" s="1"/>
  <c r="P4468" i="5"/>
  <c r="AA4468" i="5" s="1"/>
  <c r="P4472" i="5"/>
  <c r="AA4472" i="5" s="1"/>
  <c r="P4476" i="5"/>
  <c r="AA4476" i="5" s="1"/>
  <c r="P4480" i="5"/>
  <c r="AA4480" i="5" s="1"/>
  <c r="P4484" i="5"/>
  <c r="AA4484" i="5" s="1"/>
  <c r="P4488" i="5"/>
  <c r="AA4488" i="5" s="1"/>
  <c r="R4490" i="5"/>
  <c r="AB4490" i="5" s="1"/>
  <c r="P4495" i="5"/>
  <c r="AA4495" i="5" s="1"/>
  <c r="N4496" i="5"/>
  <c r="N4501" i="5"/>
  <c r="P4501" i="5"/>
  <c r="AA4501" i="5" s="1"/>
  <c r="R4506" i="5"/>
  <c r="AB4506" i="5" s="1"/>
  <c r="P4511" i="5"/>
  <c r="AA4511" i="5" s="1"/>
  <c r="N4512" i="5"/>
  <c r="N4517" i="5"/>
  <c r="P4517" i="5"/>
  <c r="AA4517" i="5" s="1"/>
  <c r="P4524" i="5"/>
  <c r="AA4524" i="5" s="1"/>
  <c r="N4525" i="5"/>
  <c r="R4525" i="5" s="1"/>
  <c r="AB4525" i="5" s="1"/>
  <c r="N4530" i="5"/>
  <c r="P4530" i="5"/>
  <c r="AA4530" i="5" s="1"/>
  <c r="Z4531" i="5"/>
  <c r="R4535" i="5"/>
  <c r="AB4535" i="5" s="1"/>
  <c r="P4540" i="5"/>
  <c r="AA4540" i="5" s="1"/>
  <c r="N4541" i="5"/>
  <c r="R4541" i="5" s="1"/>
  <c r="AB4541" i="5" s="1"/>
  <c r="Z4557" i="5"/>
  <c r="O4557" i="5"/>
  <c r="Z4559" i="5"/>
  <c r="O4559" i="5"/>
  <c r="X4559" i="5" s="1"/>
  <c r="Z4563" i="5"/>
  <c r="O4563" i="5"/>
  <c r="X4563" i="5" s="1"/>
  <c r="Z4567" i="5"/>
  <c r="O4567" i="5"/>
  <c r="X4567" i="5" s="1"/>
  <c r="Z4571" i="5"/>
  <c r="O4571" i="5"/>
  <c r="X4571" i="5" s="1"/>
  <c r="Z4575" i="5"/>
  <c r="O4575" i="5"/>
  <c r="X4575" i="5" s="1"/>
  <c r="Z4579" i="5"/>
  <c r="O4579" i="5"/>
  <c r="X4579" i="5" s="1"/>
  <c r="P4646" i="5"/>
  <c r="AA4646" i="5" s="1"/>
  <c r="N4646" i="5"/>
  <c r="N4279" i="5"/>
  <c r="P4280" i="5"/>
  <c r="AA4280" i="5" s="1"/>
  <c r="O4284" i="5"/>
  <c r="X4284" i="5" s="1"/>
  <c r="N4288" i="5"/>
  <c r="P4289" i="5"/>
  <c r="AA4289" i="5" s="1"/>
  <c r="O4292" i="5"/>
  <c r="X4292" i="5" s="1"/>
  <c r="N4296" i="5"/>
  <c r="P4297" i="5"/>
  <c r="AA4297" i="5" s="1"/>
  <c r="O4300" i="5"/>
  <c r="X4300" i="5" s="1"/>
  <c r="N4304" i="5"/>
  <c r="R4304" i="5" s="1"/>
  <c r="AB4304" i="5" s="1"/>
  <c r="P4305" i="5"/>
  <c r="AA4305" i="5" s="1"/>
  <c r="O4308" i="5"/>
  <c r="X4308" i="5" s="1"/>
  <c r="N4312" i="5"/>
  <c r="R4312" i="5" s="1"/>
  <c r="AB4312" i="5" s="1"/>
  <c r="P4313" i="5"/>
  <c r="AA4313" i="5" s="1"/>
  <c r="N4320" i="5"/>
  <c r="P4321" i="5"/>
  <c r="AA4321" i="5" s="1"/>
  <c r="O4324" i="5"/>
  <c r="X4324" i="5" s="1"/>
  <c r="N4328" i="5"/>
  <c r="R4328" i="5" s="1"/>
  <c r="AB4328" i="5" s="1"/>
  <c r="P4329" i="5"/>
  <c r="AA4329" i="5" s="1"/>
  <c r="O4332" i="5"/>
  <c r="X4332" i="5" s="1"/>
  <c r="N4336" i="5"/>
  <c r="P4337" i="5"/>
  <c r="AA4337" i="5" s="1"/>
  <c r="O4340" i="5"/>
  <c r="X4340" i="5" s="1"/>
  <c r="N4344" i="5"/>
  <c r="R4344" i="5" s="1"/>
  <c r="AB4344" i="5" s="1"/>
  <c r="P4345" i="5"/>
  <c r="AA4345" i="5" s="1"/>
  <c r="N4353" i="5"/>
  <c r="P4354" i="5"/>
  <c r="AA4354" i="5" s="1"/>
  <c r="N4361" i="5"/>
  <c r="R4361" i="5" s="1"/>
  <c r="AB4361" i="5" s="1"/>
  <c r="P4362" i="5"/>
  <c r="AA4362" i="5" s="1"/>
  <c r="N4369" i="5"/>
  <c r="P4370" i="5"/>
  <c r="AA4370" i="5" s="1"/>
  <c r="N4377" i="5"/>
  <c r="P4378" i="5"/>
  <c r="AA4378" i="5" s="1"/>
  <c r="N4385" i="5"/>
  <c r="P4386" i="5"/>
  <c r="AA4386" i="5" s="1"/>
  <c r="N4393" i="5"/>
  <c r="R4393" i="5" s="1"/>
  <c r="AB4393" i="5" s="1"/>
  <c r="P4394" i="5"/>
  <c r="AA4394" i="5" s="1"/>
  <c r="R4404" i="5"/>
  <c r="AB4404" i="5" s="1"/>
  <c r="N4405" i="5"/>
  <c r="O4408" i="5"/>
  <c r="X4408" i="5" s="1"/>
  <c r="R4412" i="5"/>
  <c r="AB4412" i="5" s="1"/>
  <c r="N4413" i="5"/>
  <c r="O4416" i="5"/>
  <c r="X4416" i="5" s="1"/>
  <c r="R4420" i="5"/>
  <c r="AB4420" i="5" s="1"/>
  <c r="N4421" i="5"/>
  <c r="R4421" i="5" s="1"/>
  <c r="AB4421" i="5" s="1"/>
  <c r="O4424" i="5"/>
  <c r="X4424" i="5" s="1"/>
  <c r="O4427" i="5"/>
  <c r="X4427" i="5" s="1"/>
  <c r="Z4427" i="5"/>
  <c r="Z4432" i="5"/>
  <c r="O4432" i="5"/>
  <c r="Z4434" i="5"/>
  <c r="O4434" i="5"/>
  <c r="Z4435" i="5"/>
  <c r="O4435" i="5"/>
  <c r="O4445" i="5"/>
  <c r="X4445" i="5" s="1"/>
  <c r="O4449" i="5"/>
  <c r="X4449" i="5" s="1"/>
  <c r="Z4449" i="5"/>
  <c r="O4453" i="5"/>
  <c r="X4453" i="5" s="1"/>
  <c r="Z4453" i="5"/>
  <c r="O4457" i="5"/>
  <c r="X4457" i="5" s="1"/>
  <c r="Z4457" i="5"/>
  <c r="O4461" i="5"/>
  <c r="X4461" i="5" s="1"/>
  <c r="Z4461" i="5"/>
  <c r="N4468" i="5"/>
  <c r="R4468" i="5" s="1"/>
  <c r="AB4468" i="5" s="1"/>
  <c r="N4472" i="5"/>
  <c r="R4472" i="5" s="1"/>
  <c r="AB4472" i="5" s="1"/>
  <c r="N4476" i="5"/>
  <c r="R4476" i="5" s="1"/>
  <c r="AB4476" i="5" s="1"/>
  <c r="N4480" i="5"/>
  <c r="R4480" i="5" s="1"/>
  <c r="AB4480" i="5" s="1"/>
  <c r="N4484" i="5"/>
  <c r="R4484" i="5" s="1"/>
  <c r="AB4484" i="5" s="1"/>
  <c r="R4488" i="5"/>
  <c r="AB4488" i="5" s="1"/>
  <c r="N4488" i="5"/>
  <c r="Z4490" i="5"/>
  <c r="O4490" i="5"/>
  <c r="X4490" i="5" s="1"/>
  <c r="O4500" i="5"/>
  <c r="X4500" i="5" s="1"/>
  <c r="Z4506" i="5"/>
  <c r="O4506" i="5"/>
  <c r="X4506" i="5" s="1"/>
  <c r="O4516" i="5"/>
  <c r="X4516" i="5" s="1"/>
  <c r="O4529" i="5"/>
  <c r="X4529" i="5" s="1"/>
  <c r="Z4535" i="5"/>
  <c r="O4535" i="5"/>
  <c r="X4535" i="5" s="1"/>
  <c r="N4548" i="5"/>
  <c r="R4548" i="5" s="1"/>
  <c r="AB4548" i="5" s="1"/>
  <c r="P4548" i="5"/>
  <c r="AA4548" i="5" s="1"/>
  <c r="P4550" i="5"/>
  <c r="AA4550" i="5" s="1"/>
  <c r="O4551" i="5"/>
  <c r="X4551" i="5" s="1"/>
  <c r="P4650" i="5"/>
  <c r="AA4650" i="5" s="1"/>
  <c r="N4650" i="5"/>
  <c r="P4655" i="5"/>
  <c r="AA4655" i="5" s="1"/>
  <c r="N4655" i="5"/>
  <c r="P4669" i="5"/>
  <c r="AA4669" i="5" s="1"/>
  <c r="N4669" i="5"/>
  <c r="R4669" i="5" s="1"/>
  <c r="AB4669" i="5" s="1"/>
  <c r="Z4670" i="5"/>
  <c r="O4670" i="5"/>
  <c r="X4670" i="5" s="1"/>
  <c r="P4739" i="5"/>
  <c r="AA4739" i="5" s="1"/>
  <c r="P4444" i="5"/>
  <c r="AA4444" i="5" s="1"/>
  <c r="P4446" i="5"/>
  <c r="AA4446" i="5" s="1"/>
  <c r="P4448" i="5"/>
  <c r="AA4448" i="5" s="1"/>
  <c r="P4450" i="5"/>
  <c r="AA4450" i="5" s="1"/>
  <c r="P4452" i="5"/>
  <c r="AA4452" i="5" s="1"/>
  <c r="P4454" i="5"/>
  <c r="AA4454" i="5" s="1"/>
  <c r="P4456" i="5"/>
  <c r="AA4456" i="5" s="1"/>
  <c r="P4458" i="5"/>
  <c r="AA4458" i="5" s="1"/>
  <c r="P4460" i="5"/>
  <c r="AA4460" i="5" s="1"/>
  <c r="P4462" i="5"/>
  <c r="AA4462" i="5" s="1"/>
  <c r="R4464" i="5"/>
  <c r="AB4464" i="5" s="1"/>
  <c r="R4491" i="5"/>
  <c r="AB4491" i="5" s="1"/>
  <c r="R4499" i="5"/>
  <c r="AB4499" i="5" s="1"/>
  <c r="R4507" i="5"/>
  <c r="AB4507" i="5" s="1"/>
  <c r="P4522" i="5"/>
  <c r="AA4522" i="5" s="1"/>
  <c r="R4528" i="5"/>
  <c r="AB4528" i="5" s="1"/>
  <c r="R4536" i="5"/>
  <c r="AB4536" i="5" s="1"/>
  <c r="R4544" i="5"/>
  <c r="AB4544" i="5" s="1"/>
  <c r="O4546" i="5"/>
  <c r="X4546" i="5" s="1"/>
  <c r="Z4546" i="5"/>
  <c r="Z4547" i="5"/>
  <c r="O4552" i="5"/>
  <c r="X4552" i="5" s="1"/>
  <c r="Z4552" i="5"/>
  <c r="O4554" i="5"/>
  <c r="X4554" i="5" s="1"/>
  <c r="Z4554" i="5"/>
  <c r="O4556" i="5"/>
  <c r="X4556" i="5" s="1"/>
  <c r="Z4556" i="5"/>
  <c r="R4559" i="5"/>
  <c r="AB4559" i="5" s="1"/>
  <c r="R4563" i="5"/>
  <c r="AB4563" i="5" s="1"/>
  <c r="R4567" i="5"/>
  <c r="AB4567" i="5" s="1"/>
  <c r="R4571" i="5"/>
  <c r="AB4571" i="5" s="1"/>
  <c r="R4575" i="5"/>
  <c r="AB4575" i="5" s="1"/>
  <c r="R4579" i="5"/>
  <c r="AB4579" i="5" s="1"/>
  <c r="Z4585" i="5"/>
  <c r="O4585" i="5"/>
  <c r="X4585" i="5" s="1"/>
  <c r="Z4589" i="5"/>
  <c r="O4589" i="5"/>
  <c r="X4589" i="5" s="1"/>
  <c r="O4592" i="5"/>
  <c r="X4592" i="5" s="1"/>
  <c r="Z4592" i="5"/>
  <c r="O4596" i="5"/>
  <c r="X4596" i="5" s="1"/>
  <c r="Z4596" i="5"/>
  <c r="O4600" i="5"/>
  <c r="X4600" i="5" s="1"/>
  <c r="Z4600" i="5"/>
  <c r="O4604" i="5"/>
  <c r="X4604" i="5" s="1"/>
  <c r="Z4604" i="5"/>
  <c r="O4608" i="5"/>
  <c r="X4608" i="5" s="1"/>
  <c r="Z4608" i="5"/>
  <c r="O4612" i="5"/>
  <c r="X4612" i="5" s="1"/>
  <c r="Z4612" i="5"/>
  <c r="O4616" i="5"/>
  <c r="X4616" i="5" s="1"/>
  <c r="Z4616" i="5"/>
  <c r="N4620" i="5"/>
  <c r="N4624" i="5"/>
  <c r="R4624" i="5" s="1"/>
  <c r="AB4624" i="5" s="1"/>
  <c r="N4628" i="5"/>
  <c r="N4632" i="5"/>
  <c r="R4632" i="5" s="1"/>
  <c r="AB4632" i="5" s="1"/>
  <c r="N4636" i="5"/>
  <c r="N4640" i="5"/>
  <c r="Z4653" i="5"/>
  <c r="O4675" i="5"/>
  <c r="X4675" i="5" s="1"/>
  <c r="Z4675" i="5"/>
  <c r="P4677" i="5"/>
  <c r="AA4677" i="5" s="1"/>
  <c r="N4677" i="5"/>
  <c r="R4677" i="5" s="1"/>
  <c r="AB4677" i="5" s="1"/>
  <c r="Z4678" i="5"/>
  <c r="O4678" i="5"/>
  <c r="X4678" i="5" s="1"/>
  <c r="O4692" i="5"/>
  <c r="X4692" i="5" s="1"/>
  <c r="O4707" i="5"/>
  <c r="X4707" i="5" s="1"/>
  <c r="P4725" i="5"/>
  <c r="AA4725" i="5" s="1"/>
  <c r="O4728" i="5"/>
  <c r="X4728" i="5" s="1"/>
  <c r="Z4728" i="5"/>
  <c r="O4734" i="5"/>
  <c r="X4734" i="5" s="1"/>
  <c r="N4748" i="5"/>
  <c r="R4748" i="5" s="1"/>
  <c r="AB4748" i="5" s="1"/>
  <c r="P4748" i="5"/>
  <c r="AA4748" i="5" s="1"/>
  <c r="O4779" i="5"/>
  <c r="Z4781" i="5"/>
  <c r="O4781" i="5"/>
  <c r="Z4782" i="5"/>
  <c r="O4782" i="5"/>
  <c r="O4469" i="5"/>
  <c r="X4469" i="5" s="1"/>
  <c r="O4471" i="5"/>
  <c r="X4471" i="5" s="1"/>
  <c r="O4473" i="5"/>
  <c r="X4473" i="5" s="1"/>
  <c r="O4475" i="5"/>
  <c r="X4475" i="5" s="1"/>
  <c r="O4477" i="5"/>
  <c r="X4477" i="5" s="1"/>
  <c r="O4481" i="5"/>
  <c r="X4481" i="5" s="1"/>
  <c r="O4483" i="5"/>
  <c r="X4483" i="5" s="1"/>
  <c r="O4487" i="5"/>
  <c r="X4487" i="5" s="1"/>
  <c r="N4489" i="5"/>
  <c r="P4490" i="5"/>
  <c r="AA4490" i="5" s="1"/>
  <c r="N4497" i="5"/>
  <c r="P4498" i="5"/>
  <c r="AA4498" i="5" s="1"/>
  <c r="N4505" i="5"/>
  <c r="P4506" i="5"/>
  <c r="AA4506" i="5" s="1"/>
  <c r="N4513" i="5"/>
  <c r="R4513" i="5" s="1"/>
  <c r="AB4513" i="5" s="1"/>
  <c r="P4514" i="5"/>
  <c r="AA4514" i="5" s="1"/>
  <c r="N4521" i="5"/>
  <c r="R4522" i="5"/>
  <c r="AB4522" i="5" s="1"/>
  <c r="N4526" i="5"/>
  <c r="P4527" i="5"/>
  <c r="AA4527" i="5" s="1"/>
  <c r="N4534" i="5"/>
  <c r="P4535" i="5"/>
  <c r="AA4535" i="5" s="1"/>
  <c r="N4542" i="5"/>
  <c r="R4542" i="5" s="1"/>
  <c r="AB4542" i="5" s="1"/>
  <c r="P4543" i="5"/>
  <c r="AA4543" i="5" s="1"/>
  <c r="R4551" i="5"/>
  <c r="AB4551" i="5" s="1"/>
  <c r="R4552" i="5"/>
  <c r="AB4552" i="5" s="1"/>
  <c r="R4554" i="5"/>
  <c r="AB4554" i="5" s="1"/>
  <c r="R4556" i="5"/>
  <c r="AB4556" i="5" s="1"/>
  <c r="O4558" i="5"/>
  <c r="X4558" i="5" s="1"/>
  <c r="Z4558" i="5"/>
  <c r="O4562" i="5"/>
  <c r="X4562" i="5" s="1"/>
  <c r="Z4562" i="5"/>
  <c r="O4566" i="5"/>
  <c r="X4566" i="5" s="1"/>
  <c r="Z4566" i="5"/>
  <c r="O4570" i="5"/>
  <c r="X4570" i="5" s="1"/>
  <c r="Z4570" i="5"/>
  <c r="O4574" i="5"/>
  <c r="X4574" i="5" s="1"/>
  <c r="Z4574" i="5"/>
  <c r="O4578" i="5"/>
  <c r="X4578" i="5" s="1"/>
  <c r="Z4578" i="5"/>
  <c r="Z4581" i="5"/>
  <c r="R4581" i="5"/>
  <c r="AB4581" i="5" s="1"/>
  <c r="O4583" i="5"/>
  <c r="X4583" i="5" s="1"/>
  <c r="Z4583" i="5"/>
  <c r="Z4584" i="5"/>
  <c r="O4587" i="5"/>
  <c r="X4587" i="5" s="1"/>
  <c r="Z4587" i="5"/>
  <c r="Z4588" i="5"/>
  <c r="R4588" i="5"/>
  <c r="AB4588" i="5" s="1"/>
  <c r="P4590" i="5"/>
  <c r="AA4590" i="5" s="1"/>
  <c r="R4591" i="5"/>
  <c r="AB4591" i="5" s="1"/>
  <c r="R4592" i="5"/>
  <c r="AB4592" i="5" s="1"/>
  <c r="P4594" i="5"/>
  <c r="AA4594" i="5" s="1"/>
  <c r="R4595" i="5"/>
  <c r="AB4595" i="5" s="1"/>
  <c r="R4596" i="5"/>
  <c r="AB4596" i="5" s="1"/>
  <c r="P4598" i="5"/>
  <c r="AA4598" i="5" s="1"/>
  <c r="R4599" i="5"/>
  <c r="AB4599" i="5" s="1"/>
  <c r="R4600" i="5"/>
  <c r="AB4600" i="5" s="1"/>
  <c r="P4602" i="5"/>
  <c r="AA4602" i="5" s="1"/>
  <c r="R4603" i="5"/>
  <c r="AB4603" i="5" s="1"/>
  <c r="R4604" i="5"/>
  <c r="AB4604" i="5" s="1"/>
  <c r="P4606" i="5"/>
  <c r="AA4606" i="5" s="1"/>
  <c r="R4607" i="5"/>
  <c r="AB4607" i="5" s="1"/>
  <c r="R4608" i="5"/>
  <c r="AB4608" i="5" s="1"/>
  <c r="P4610" i="5"/>
  <c r="AA4610" i="5" s="1"/>
  <c r="R4611" i="5"/>
  <c r="AB4611" i="5" s="1"/>
  <c r="R4612" i="5"/>
  <c r="AB4612" i="5" s="1"/>
  <c r="P4614" i="5"/>
  <c r="AA4614" i="5" s="1"/>
  <c r="R4615" i="5"/>
  <c r="AB4615" i="5" s="1"/>
  <c r="R4616" i="5"/>
  <c r="AB4616" i="5" s="1"/>
  <c r="P4618" i="5"/>
  <c r="AA4618" i="5" s="1"/>
  <c r="R4619" i="5"/>
  <c r="AB4619" i="5" s="1"/>
  <c r="P4622" i="5"/>
  <c r="AA4622" i="5" s="1"/>
  <c r="P4626" i="5"/>
  <c r="AA4626" i="5" s="1"/>
  <c r="P4630" i="5"/>
  <c r="AA4630" i="5" s="1"/>
  <c r="P4634" i="5"/>
  <c r="AA4634" i="5" s="1"/>
  <c r="P4638" i="5"/>
  <c r="AA4638" i="5" s="1"/>
  <c r="Z4644" i="5"/>
  <c r="Z4645" i="5"/>
  <c r="P4648" i="5"/>
  <c r="AA4648" i="5" s="1"/>
  <c r="N4648" i="5"/>
  <c r="Z4649" i="5"/>
  <c r="P4652" i="5"/>
  <c r="AA4652" i="5" s="1"/>
  <c r="N4652" i="5"/>
  <c r="Z4654" i="5"/>
  <c r="P4657" i="5"/>
  <c r="AA4657" i="5" s="1"/>
  <c r="N4657" i="5"/>
  <c r="Z4658" i="5"/>
  <c r="O4668" i="5"/>
  <c r="X4668" i="5" s="1"/>
  <c r="O4683" i="5"/>
  <c r="X4683" i="5" s="1"/>
  <c r="Z4683" i="5"/>
  <c r="R4685" i="5"/>
  <c r="AB4685" i="5" s="1"/>
  <c r="P4685" i="5"/>
  <c r="AA4685" i="5" s="1"/>
  <c r="N4685" i="5"/>
  <c r="Z4686" i="5"/>
  <c r="O4686" i="5"/>
  <c r="X4686" i="5" s="1"/>
  <c r="O4700" i="5"/>
  <c r="X4700" i="5" s="1"/>
  <c r="N4715" i="5"/>
  <c r="R4715" i="5" s="1"/>
  <c r="AB4715" i="5" s="1"/>
  <c r="P4715" i="5"/>
  <c r="AA4715" i="5" s="1"/>
  <c r="O4730" i="5"/>
  <c r="X4730" i="5" s="1"/>
  <c r="Y4765" i="5"/>
  <c r="O4768" i="5"/>
  <c r="X4768" i="5" s="1"/>
  <c r="Z4774" i="5"/>
  <c r="N4815" i="5"/>
  <c r="R4815" i="5" s="1"/>
  <c r="AB4815" i="5" s="1"/>
  <c r="O4464" i="5"/>
  <c r="X4464" i="5" s="1"/>
  <c r="O4491" i="5"/>
  <c r="X4491" i="5" s="1"/>
  <c r="N4495" i="5"/>
  <c r="P4496" i="5"/>
  <c r="AA4496" i="5" s="1"/>
  <c r="O4499" i="5"/>
  <c r="X4499" i="5" s="1"/>
  <c r="N4503" i="5"/>
  <c r="P4504" i="5"/>
  <c r="AA4504" i="5" s="1"/>
  <c r="O4507" i="5"/>
  <c r="X4507" i="5" s="1"/>
  <c r="N4511" i="5"/>
  <c r="R4511" i="5" s="1"/>
  <c r="AB4511" i="5" s="1"/>
  <c r="P4512" i="5"/>
  <c r="AA4512" i="5" s="1"/>
  <c r="N4519" i="5"/>
  <c r="P4520" i="5"/>
  <c r="AA4520" i="5" s="1"/>
  <c r="N4524" i="5"/>
  <c r="R4524" i="5" s="1"/>
  <c r="AB4524" i="5" s="1"/>
  <c r="P4525" i="5"/>
  <c r="AA4525" i="5" s="1"/>
  <c r="O4528" i="5"/>
  <c r="X4528" i="5" s="1"/>
  <c r="N4532" i="5"/>
  <c r="R4532" i="5" s="1"/>
  <c r="AB4532" i="5" s="1"/>
  <c r="P4533" i="5"/>
  <c r="AA4533" i="5" s="1"/>
  <c r="O4536" i="5"/>
  <c r="X4536" i="5" s="1"/>
  <c r="N4540" i="5"/>
  <c r="P4541" i="5"/>
  <c r="AA4541" i="5" s="1"/>
  <c r="O4544" i="5"/>
  <c r="X4544" i="5" s="1"/>
  <c r="O4545" i="5"/>
  <c r="X4545" i="5" s="1"/>
  <c r="P4546" i="5"/>
  <c r="AA4546" i="5" s="1"/>
  <c r="R4549" i="5"/>
  <c r="AB4549" i="5" s="1"/>
  <c r="N4550" i="5"/>
  <c r="R4550" i="5" s="1"/>
  <c r="AB4550" i="5" s="1"/>
  <c r="P4552" i="5"/>
  <c r="AA4552" i="5" s="1"/>
  <c r="R4553" i="5"/>
  <c r="AB4553" i="5" s="1"/>
  <c r="P4554" i="5"/>
  <c r="AA4554" i="5" s="1"/>
  <c r="R4555" i="5"/>
  <c r="AB4555" i="5" s="1"/>
  <c r="P4556" i="5"/>
  <c r="AA4556" i="5" s="1"/>
  <c r="R4557" i="5"/>
  <c r="AB4557" i="5" s="1"/>
  <c r="P4560" i="5"/>
  <c r="AA4560" i="5" s="1"/>
  <c r="P4564" i="5"/>
  <c r="AA4564" i="5" s="1"/>
  <c r="P4568" i="5"/>
  <c r="AA4568" i="5" s="1"/>
  <c r="P4572" i="5"/>
  <c r="AA4572" i="5" s="1"/>
  <c r="P4576" i="5"/>
  <c r="AA4576" i="5" s="1"/>
  <c r="P4580" i="5"/>
  <c r="AA4580" i="5" s="1"/>
  <c r="N4586" i="5"/>
  <c r="R4586" i="5" s="1"/>
  <c r="AB4586" i="5" s="1"/>
  <c r="O4590" i="5"/>
  <c r="X4590" i="5" s="1"/>
  <c r="Z4590" i="5"/>
  <c r="O4591" i="5"/>
  <c r="X4591" i="5" s="1"/>
  <c r="O4595" i="5"/>
  <c r="X4595" i="5" s="1"/>
  <c r="O4598" i="5"/>
  <c r="X4598" i="5" s="1"/>
  <c r="Z4598" i="5"/>
  <c r="O4599" i="5"/>
  <c r="X4599" i="5" s="1"/>
  <c r="Z4602" i="5"/>
  <c r="O4603" i="5"/>
  <c r="X4603" i="5" s="1"/>
  <c r="O4606" i="5"/>
  <c r="X4606" i="5" s="1"/>
  <c r="Z4606" i="5"/>
  <c r="O4607" i="5"/>
  <c r="X4607" i="5" s="1"/>
  <c r="O4611" i="5"/>
  <c r="X4611" i="5" s="1"/>
  <c r="O4614" i="5"/>
  <c r="X4614" i="5" s="1"/>
  <c r="Z4614" i="5"/>
  <c r="O4615" i="5"/>
  <c r="X4615" i="5" s="1"/>
  <c r="Z4618" i="5"/>
  <c r="O4619" i="5"/>
  <c r="X4619" i="5" s="1"/>
  <c r="N4622" i="5"/>
  <c r="N4626" i="5"/>
  <c r="N4630" i="5"/>
  <c r="N4634" i="5"/>
  <c r="R4634" i="5" s="1"/>
  <c r="AB4634" i="5" s="1"/>
  <c r="N4638" i="5"/>
  <c r="P4645" i="5"/>
  <c r="AA4645" i="5" s="1"/>
  <c r="P4649" i="5"/>
  <c r="AA4649" i="5" s="1"/>
  <c r="P4654" i="5"/>
  <c r="AA4654" i="5" s="1"/>
  <c r="P4658" i="5"/>
  <c r="AA4658" i="5" s="1"/>
  <c r="Z4660" i="5"/>
  <c r="O4660" i="5"/>
  <c r="X4660" i="5" s="1"/>
  <c r="P4661" i="5"/>
  <c r="AA4661" i="5" s="1"/>
  <c r="N4661" i="5"/>
  <c r="Z4662" i="5"/>
  <c r="O4662" i="5"/>
  <c r="X4662" i="5" s="1"/>
  <c r="O4676" i="5"/>
  <c r="X4676" i="5" s="1"/>
  <c r="O4691" i="5"/>
  <c r="X4691" i="5" s="1"/>
  <c r="Z4691" i="5"/>
  <c r="P4693" i="5"/>
  <c r="AA4693" i="5" s="1"/>
  <c r="N4693" i="5"/>
  <c r="Z4694" i="5"/>
  <c r="O4694" i="5"/>
  <c r="X4694" i="5" s="1"/>
  <c r="O4716" i="5"/>
  <c r="X4716" i="5" s="1"/>
  <c r="Z4767" i="5"/>
  <c r="O4767" i="5"/>
  <c r="P4559" i="5"/>
  <c r="AA4559" i="5" s="1"/>
  <c r="P4561" i="5"/>
  <c r="AA4561" i="5" s="1"/>
  <c r="P4563" i="5"/>
  <c r="AA4563" i="5" s="1"/>
  <c r="P4565" i="5"/>
  <c r="AA4565" i="5" s="1"/>
  <c r="P4567" i="5"/>
  <c r="AA4567" i="5" s="1"/>
  <c r="P4569" i="5"/>
  <c r="AA4569" i="5" s="1"/>
  <c r="P4571" i="5"/>
  <c r="AA4571" i="5" s="1"/>
  <c r="P4573" i="5"/>
  <c r="AA4573" i="5" s="1"/>
  <c r="P4575" i="5"/>
  <c r="AA4575" i="5" s="1"/>
  <c r="P4577" i="5"/>
  <c r="AA4577" i="5" s="1"/>
  <c r="P4579" i="5"/>
  <c r="AA4579" i="5" s="1"/>
  <c r="P4591" i="5"/>
  <c r="AA4591" i="5" s="1"/>
  <c r="P4593" i="5"/>
  <c r="AA4593" i="5" s="1"/>
  <c r="P4595" i="5"/>
  <c r="AA4595" i="5" s="1"/>
  <c r="P4597" i="5"/>
  <c r="AA4597" i="5" s="1"/>
  <c r="P4599" i="5"/>
  <c r="AA4599" i="5" s="1"/>
  <c r="P4601" i="5"/>
  <c r="AA4601" i="5" s="1"/>
  <c r="P4603" i="5"/>
  <c r="AA4603" i="5" s="1"/>
  <c r="P4605" i="5"/>
  <c r="AA4605" i="5" s="1"/>
  <c r="P4607" i="5"/>
  <c r="AA4607" i="5" s="1"/>
  <c r="P4609" i="5"/>
  <c r="AA4609" i="5" s="1"/>
  <c r="P4611" i="5"/>
  <c r="AA4611" i="5" s="1"/>
  <c r="P4613" i="5"/>
  <c r="AA4613" i="5" s="1"/>
  <c r="P4615" i="5"/>
  <c r="AA4615" i="5" s="1"/>
  <c r="P4617" i="5"/>
  <c r="AA4617" i="5" s="1"/>
  <c r="P4619" i="5"/>
  <c r="AA4619" i="5" s="1"/>
  <c r="R4645" i="5"/>
  <c r="AB4645" i="5" s="1"/>
  <c r="R4647" i="5"/>
  <c r="AB4647" i="5" s="1"/>
  <c r="R4649" i="5"/>
  <c r="AB4649" i="5" s="1"/>
  <c r="R4651" i="5"/>
  <c r="AB4651" i="5" s="1"/>
  <c r="R4654" i="5"/>
  <c r="AB4654" i="5" s="1"/>
  <c r="R4658" i="5"/>
  <c r="AB4658" i="5" s="1"/>
  <c r="R4660" i="5"/>
  <c r="AB4660" i="5" s="1"/>
  <c r="O4710" i="5"/>
  <c r="X4710" i="5" s="1"/>
  <c r="Z4714" i="5"/>
  <c r="O4723" i="5"/>
  <c r="X4723" i="5" s="1"/>
  <c r="Z4723" i="5"/>
  <c r="N4729" i="5"/>
  <c r="P4729" i="5"/>
  <c r="AA4729" i="5" s="1"/>
  <c r="Z4732" i="5"/>
  <c r="O4735" i="5"/>
  <c r="X4735" i="5" s="1"/>
  <c r="Z4735" i="5"/>
  <c r="N4751" i="5"/>
  <c r="R4751" i="5" s="1"/>
  <c r="AB4751" i="5" s="1"/>
  <c r="P4751" i="5"/>
  <c r="AA4751" i="5" s="1"/>
  <c r="Z4753" i="5"/>
  <c r="N4771" i="5"/>
  <c r="R4771" i="5" s="1"/>
  <c r="AB4771" i="5" s="1"/>
  <c r="P4771" i="5"/>
  <c r="AA4771" i="5" s="1"/>
  <c r="O4776" i="5"/>
  <c r="Z4776" i="5"/>
  <c r="O4784" i="5"/>
  <c r="Z4784" i="5"/>
  <c r="O4791" i="5"/>
  <c r="X4791" i="5" s="1"/>
  <c r="Z4791" i="5"/>
  <c r="Y4805" i="5"/>
  <c r="O4805" i="5"/>
  <c r="X4805" i="5" s="1"/>
  <c r="O4621" i="5"/>
  <c r="X4621" i="5" s="1"/>
  <c r="O4623" i="5"/>
  <c r="X4623" i="5" s="1"/>
  <c r="O4625" i="5"/>
  <c r="X4625" i="5" s="1"/>
  <c r="O4627" i="5"/>
  <c r="X4627" i="5" s="1"/>
  <c r="O4629" i="5"/>
  <c r="X4629" i="5" s="1"/>
  <c r="O4631" i="5"/>
  <c r="X4631" i="5" s="1"/>
  <c r="O4633" i="5"/>
  <c r="X4633" i="5" s="1"/>
  <c r="O4635" i="5"/>
  <c r="X4635" i="5" s="1"/>
  <c r="O4637" i="5"/>
  <c r="X4637" i="5" s="1"/>
  <c r="O4639" i="5"/>
  <c r="X4639" i="5" s="1"/>
  <c r="O4641" i="5"/>
  <c r="X4641" i="5" s="1"/>
  <c r="N4663" i="5"/>
  <c r="R4663" i="5" s="1"/>
  <c r="AB4663" i="5" s="1"/>
  <c r="O4664" i="5"/>
  <c r="X4664" i="5" s="1"/>
  <c r="R4665" i="5"/>
  <c r="AB4665" i="5" s="1"/>
  <c r="R4668" i="5"/>
  <c r="AB4668" i="5" s="1"/>
  <c r="N4671" i="5"/>
  <c r="R4671" i="5" s="1"/>
  <c r="AB4671" i="5" s="1"/>
  <c r="O4672" i="5"/>
  <c r="X4672" i="5" s="1"/>
  <c r="R4673" i="5"/>
  <c r="AB4673" i="5" s="1"/>
  <c r="R4676" i="5"/>
  <c r="AB4676" i="5" s="1"/>
  <c r="N4679" i="5"/>
  <c r="O4680" i="5"/>
  <c r="X4680" i="5" s="1"/>
  <c r="R4681" i="5"/>
  <c r="AB4681" i="5" s="1"/>
  <c r="R4684" i="5"/>
  <c r="AB4684" i="5" s="1"/>
  <c r="N4687" i="5"/>
  <c r="O4688" i="5"/>
  <c r="X4688" i="5" s="1"/>
  <c r="R4689" i="5"/>
  <c r="AB4689" i="5" s="1"/>
  <c r="R4692" i="5"/>
  <c r="AB4692" i="5" s="1"/>
  <c r="N4695" i="5"/>
  <c r="R4695" i="5" s="1"/>
  <c r="AB4695" i="5" s="1"/>
  <c r="O4696" i="5"/>
  <c r="X4696" i="5" s="1"/>
  <c r="R4697" i="5"/>
  <c r="AB4697" i="5" s="1"/>
  <c r="R4700" i="5"/>
  <c r="AB4700" i="5" s="1"/>
  <c r="N4703" i="5"/>
  <c r="R4703" i="5" s="1"/>
  <c r="AB4703" i="5" s="1"/>
  <c r="O4704" i="5"/>
  <c r="X4704" i="5" s="1"/>
  <c r="R4705" i="5"/>
  <c r="AB4705" i="5" s="1"/>
  <c r="O4711" i="5"/>
  <c r="X4711" i="5" s="1"/>
  <c r="Z4711" i="5"/>
  <c r="O4718" i="5"/>
  <c r="X4718" i="5" s="1"/>
  <c r="R4720" i="5"/>
  <c r="AB4720" i="5" s="1"/>
  <c r="Z4720" i="5"/>
  <c r="R4723" i="5"/>
  <c r="AB4723" i="5" s="1"/>
  <c r="R4730" i="5"/>
  <c r="AB4730" i="5" s="1"/>
  <c r="N4731" i="5"/>
  <c r="P4733" i="5"/>
  <c r="AA4733" i="5" s="1"/>
  <c r="N4737" i="5"/>
  <c r="P4737" i="5"/>
  <c r="AA4737" i="5" s="1"/>
  <c r="O4743" i="5"/>
  <c r="X4743" i="5" s="1"/>
  <c r="Z4743" i="5"/>
  <c r="Z4749" i="5"/>
  <c r="O4749" i="5"/>
  <c r="X4749" i="5" s="1"/>
  <c r="R4753" i="5"/>
  <c r="AB4753" i="5" s="1"/>
  <c r="P4754" i="5"/>
  <c r="AA4754" i="5" s="1"/>
  <c r="O4763" i="5"/>
  <c r="X4763" i="5" s="1"/>
  <c r="N4764" i="5"/>
  <c r="P4764" i="5"/>
  <c r="AA4764" i="5" s="1"/>
  <c r="P4773" i="5"/>
  <c r="AA4773" i="5" s="1"/>
  <c r="O4775" i="5"/>
  <c r="Z4777" i="5"/>
  <c r="O4777" i="5"/>
  <c r="Z4778" i="5"/>
  <c r="O4778" i="5"/>
  <c r="O4783" i="5"/>
  <c r="Z4785" i="5"/>
  <c r="O4785" i="5"/>
  <c r="Z4786" i="5"/>
  <c r="O4786" i="5"/>
  <c r="O4795" i="5"/>
  <c r="X4795" i="5" s="1"/>
  <c r="O4803" i="5"/>
  <c r="X4803" i="5" s="1"/>
  <c r="R4641" i="5"/>
  <c r="AB4641" i="5" s="1"/>
  <c r="R4662" i="5"/>
  <c r="AB4662" i="5" s="1"/>
  <c r="P4663" i="5"/>
  <c r="AA4663" i="5" s="1"/>
  <c r="O4666" i="5"/>
  <c r="X4666" i="5" s="1"/>
  <c r="R4667" i="5"/>
  <c r="AB4667" i="5" s="1"/>
  <c r="R4670" i="5"/>
  <c r="AB4670" i="5" s="1"/>
  <c r="P4671" i="5"/>
  <c r="AA4671" i="5" s="1"/>
  <c r="O4674" i="5"/>
  <c r="X4674" i="5" s="1"/>
  <c r="R4675" i="5"/>
  <c r="AB4675" i="5" s="1"/>
  <c r="R4678" i="5"/>
  <c r="AB4678" i="5" s="1"/>
  <c r="P4679" i="5"/>
  <c r="AA4679" i="5" s="1"/>
  <c r="O4682" i="5"/>
  <c r="X4682" i="5" s="1"/>
  <c r="R4683" i="5"/>
  <c r="AB4683" i="5" s="1"/>
  <c r="R4686" i="5"/>
  <c r="AB4686" i="5" s="1"/>
  <c r="P4687" i="5"/>
  <c r="AA4687" i="5" s="1"/>
  <c r="O4690" i="5"/>
  <c r="X4690" i="5" s="1"/>
  <c r="R4691" i="5"/>
  <c r="AB4691" i="5" s="1"/>
  <c r="R4694" i="5"/>
  <c r="AB4694" i="5" s="1"/>
  <c r="P4695" i="5"/>
  <c r="AA4695" i="5" s="1"/>
  <c r="O4698" i="5"/>
  <c r="X4698" i="5" s="1"/>
  <c r="R4699" i="5"/>
  <c r="AB4699" i="5" s="1"/>
  <c r="R4702" i="5"/>
  <c r="AB4702" i="5" s="1"/>
  <c r="P4703" i="5"/>
  <c r="AA4703" i="5" s="1"/>
  <c r="O4706" i="5"/>
  <c r="X4706" i="5" s="1"/>
  <c r="R4707" i="5"/>
  <c r="AB4707" i="5" s="1"/>
  <c r="O4708" i="5"/>
  <c r="X4708" i="5" s="1"/>
  <c r="N4713" i="5"/>
  <c r="P4713" i="5"/>
  <c r="AA4713" i="5" s="1"/>
  <c r="O4719" i="5"/>
  <c r="X4719" i="5" s="1"/>
  <c r="Z4719" i="5"/>
  <c r="O4722" i="5"/>
  <c r="X4722" i="5" s="1"/>
  <c r="P4723" i="5"/>
  <c r="AA4723" i="5" s="1"/>
  <c r="O4726" i="5"/>
  <c r="X4726" i="5" s="1"/>
  <c r="R4728" i="5"/>
  <c r="AB4728" i="5" s="1"/>
  <c r="R4731" i="5"/>
  <c r="AB4731" i="5" s="1"/>
  <c r="P4735" i="5"/>
  <c r="AA4735" i="5" s="1"/>
  <c r="R4738" i="5"/>
  <c r="AB4738" i="5" s="1"/>
  <c r="N4739" i="5"/>
  <c r="O4740" i="5"/>
  <c r="X4740" i="5" s="1"/>
  <c r="N4745" i="5"/>
  <c r="R4745" i="5" s="1"/>
  <c r="AB4745" i="5" s="1"/>
  <c r="P4745" i="5"/>
  <c r="AA4745" i="5" s="1"/>
  <c r="R4750" i="5"/>
  <c r="AB4750" i="5" s="1"/>
  <c r="O4755" i="5"/>
  <c r="X4755" i="5" s="1"/>
  <c r="N4758" i="5"/>
  <c r="R4758" i="5" s="1"/>
  <c r="AB4758" i="5" s="1"/>
  <c r="P4758" i="5"/>
  <c r="AA4758" i="5" s="1"/>
  <c r="R4767" i="5"/>
  <c r="AB4767" i="5" s="1"/>
  <c r="Z4768" i="5"/>
  <c r="R4768" i="5"/>
  <c r="AB4768" i="5" s="1"/>
  <c r="Z4770" i="5"/>
  <c r="R4770" i="5"/>
  <c r="AB4770" i="5" s="1"/>
  <c r="P4772" i="5"/>
  <c r="AA4772" i="5" s="1"/>
  <c r="O4780" i="5"/>
  <c r="Z4780" i="5"/>
  <c r="N4788" i="5"/>
  <c r="P4788" i="5"/>
  <c r="AA4788" i="5" s="1"/>
  <c r="O4793" i="5"/>
  <c r="X4793" i="5" s="1"/>
  <c r="Z4810" i="5"/>
  <c r="R4810" i="5"/>
  <c r="AB4810" i="5" s="1"/>
  <c r="O4810" i="5"/>
  <c r="X4810" i="5" s="1"/>
  <c r="N4798" i="5"/>
  <c r="P4798" i="5"/>
  <c r="AA4798" i="5" s="1"/>
  <c r="N4800" i="5"/>
  <c r="R4800" i="5" s="1"/>
  <c r="AB4800" i="5" s="1"/>
  <c r="P4800" i="5"/>
  <c r="AA4800" i="5" s="1"/>
  <c r="O4809" i="5"/>
  <c r="X4809" i="5" s="1"/>
  <c r="Z4809" i="5"/>
  <c r="R4809" i="5"/>
  <c r="AB4809" i="5" s="1"/>
  <c r="O4811" i="5"/>
  <c r="X4811" i="5" s="1"/>
  <c r="O4821" i="5"/>
  <c r="X4821" i="5" s="1"/>
  <c r="R4821" i="5"/>
  <c r="AB4821" i="5" s="1"/>
  <c r="O4833" i="5"/>
  <c r="X4833" i="5" s="1"/>
  <c r="Z4833" i="5"/>
  <c r="O4841" i="5"/>
  <c r="X4841" i="5" s="1"/>
  <c r="Z4841" i="5"/>
  <c r="Z4871" i="5"/>
  <c r="R4749" i="5"/>
  <c r="AB4749" i="5" s="1"/>
  <c r="O4756" i="5"/>
  <c r="X4756" i="5" s="1"/>
  <c r="Z4756" i="5"/>
  <c r="Z4757" i="5"/>
  <c r="Z4759" i="5"/>
  <c r="P4760" i="5"/>
  <c r="AA4760" i="5" s="1"/>
  <c r="Z4769" i="5"/>
  <c r="O4769" i="5"/>
  <c r="X4769" i="5" s="1"/>
  <c r="N4790" i="5"/>
  <c r="P4790" i="5"/>
  <c r="AA4790" i="5" s="1"/>
  <c r="N4792" i="5"/>
  <c r="P4792" i="5"/>
  <c r="AA4792" i="5" s="1"/>
  <c r="Z4801" i="5"/>
  <c r="N4820" i="5"/>
  <c r="P4820" i="5"/>
  <c r="AA4820" i="5" s="1"/>
  <c r="N4831" i="5"/>
  <c r="Z4838" i="5"/>
  <c r="O4838" i="5"/>
  <c r="X4838" i="5" s="1"/>
  <c r="O4840" i="5"/>
  <c r="X4840" i="5" s="1"/>
  <c r="Z4879" i="5"/>
  <c r="R4708" i="5"/>
  <c r="AB4708" i="5" s="1"/>
  <c r="N4709" i="5"/>
  <c r="R4716" i="5"/>
  <c r="AB4716" i="5" s="1"/>
  <c r="N4717" i="5"/>
  <c r="R4724" i="5"/>
  <c r="AB4724" i="5" s="1"/>
  <c r="N4725" i="5"/>
  <c r="R4732" i="5"/>
  <c r="AB4732" i="5" s="1"/>
  <c r="N4733" i="5"/>
  <c r="R4740" i="5"/>
  <c r="AB4740" i="5" s="1"/>
  <c r="N4741" i="5"/>
  <c r="R4746" i="5"/>
  <c r="AB4746" i="5" s="1"/>
  <c r="P4750" i="5"/>
  <c r="AA4750" i="5" s="1"/>
  <c r="N4754" i="5"/>
  <c r="R4754" i="5" s="1"/>
  <c r="AB4754" i="5" s="1"/>
  <c r="R4759" i="5"/>
  <c r="AB4759" i="5" s="1"/>
  <c r="N4761" i="5"/>
  <c r="Z4763" i="5"/>
  <c r="R4763" i="5"/>
  <c r="AB4763" i="5" s="1"/>
  <c r="N4766" i="5"/>
  <c r="P4766" i="5"/>
  <c r="AA4766" i="5" s="1"/>
  <c r="R4791" i="5"/>
  <c r="AB4791" i="5" s="1"/>
  <c r="P4802" i="5"/>
  <c r="AA4802" i="5" s="1"/>
  <c r="Z4817" i="5"/>
  <c r="O4817" i="5"/>
  <c r="X4817" i="5" s="1"/>
  <c r="O4827" i="5"/>
  <c r="X4827" i="5" s="1"/>
  <c r="R4762" i="5"/>
  <c r="AB4762" i="5" s="1"/>
  <c r="O4796" i="5"/>
  <c r="X4796" i="5" s="1"/>
  <c r="Z4796" i="5"/>
  <c r="Z4797" i="5"/>
  <c r="O4804" i="5"/>
  <c r="X4804" i="5" s="1"/>
  <c r="Z4805" i="5"/>
  <c r="R4805" i="5"/>
  <c r="AB4805" i="5" s="1"/>
  <c r="O4807" i="5"/>
  <c r="X4807" i="5" s="1"/>
  <c r="Z4807" i="5"/>
  <c r="O4819" i="5"/>
  <c r="X4819" i="5" s="1"/>
  <c r="Z4825" i="5"/>
  <c r="O4825" i="5"/>
  <c r="X4825" i="5" s="1"/>
  <c r="Z4887" i="5"/>
  <c r="N4760" i="5"/>
  <c r="P4761" i="5"/>
  <c r="AA4761" i="5" s="1"/>
  <c r="N4773" i="5"/>
  <c r="R4773" i="5" s="1"/>
  <c r="AB4773" i="5" s="1"/>
  <c r="R4793" i="5"/>
  <c r="AB4793" i="5" s="1"/>
  <c r="N4794" i="5"/>
  <c r="R4794" i="5" s="1"/>
  <c r="AB4794" i="5" s="1"/>
  <c r="R4801" i="5"/>
  <c r="AB4801" i="5" s="1"/>
  <c r="N4802" i="5"/>
  <c r="R4802" i="5" s="1"/>
  <c r="AB4802" i="5" s="1"/>
  <c r="R4807" i="5"/>
  <c r="AB4807" i="5" s="1"/>
  <c r="N4812" i="5"/>
  <c r="P4812" i="5"/>
  <c r="AA4812" i="5" s="1"/>
  <c r="Z4813" i="5"/>
  <c r="R4817" i="5"/>
  <c r="AB4817" i="5" s="1"/>
  <c r="P4822" i="5"/>
  <c r="AA4822" i="5" s="1"/>
  <c r="N4823" i="5"/>
  <c r="R4823" i="5" s="1"/>
  <c r="AB4823" i="5" s="1"/>
  <c r="N4828" i="5"/>
  <c r="P4828" i="5"/>
  <c r="AA4828" i="5" s="1"/>
  <c r="Z4829" i="5"/>
  <c r="O4895" i="5"/>
  <c r="X4895" i="5" s="1"/>
  <c r="O4900" i="5"/>
  <c r="X4900" i="5" s="1"/>
  <c r="P4808" i="5"/>
  <c r="AA4808" i="5" s="1"/>
  <c r="R4818" i="5"/>
  <c r="AB4818" i="5" s="1"/>
  <c r="R4826" i="5"/>
  <c r="AB4826" i="5" s="1"/>
  <c r="O4843" i="5"/>
  <c r="X4843" i="5" s="1"/>
  <c r="Z4843" i="5"/>
  <c r="O4845" i="5"/>
  <c r="X4845" i="5" s="1"/>
  <c r="Z4845" i="5"/>
  <c r="O4847" i="5"/>
  <c r="X4847" i="5" s="1"/>
  <c r="Z4847" i="5"/>
  <c r="O4851" i="5"/>
  <c r="X4851" i="5" s="1"/>
  <c r="Z4851" i="5"/>
  <c r="O4853" i="5"/>
  <c r="X4853" i="5" s="1"/>
  <c r="Z4853" i="5"/>
  <c r="O4855" i="5"/>
  <c r="X4855" i="5" s="1"/>
  <c r="Z4855" i="5"/>
  <c r="O4857" i="5"/>
  <c r="X4857" i="5" s="1"/>
  <c r="Z4857" i="5"/>
  <c r="O4859" i="5"/>
  <c r="X4859" i="5" s="1"/>
  <c r="Z4859" i="5"/>
  <c r="O4861" i="5"/>
  <c r="X4861" i="5" s="1"/>
  <c r="Z4861" i="5"/>
  <c r="Z4877" i="5"/>
  <c r="Z4885" i="5"/>
  <c r="Z4893" i="5"/>
  <c r="N4904" i="5"/>
  <c r="R4808" i="5"/>
  <c r="AB4808" i="5" s="1"/>
  <c r="N4816" i="5"/>
  <c r="R4816" i="5" s="1"/>
  <c r="AB4816" i="5" s="1"/>
  <c r="P4817" i="5"/>
  <c r="AA4817" i="5" s="1"/>
  <c r="N4824" i="5"/>
  <c r="R4824" i="5" s="1"/>
  <c r="AB4824" i="5" s="1"/>
  <c r="P4825" i="5"/>
  <c r="AA4825" i="5" s="1"/>
  <c r="N4832" i="5"/>
  <c r="R4832" i="5" s="1"/>
  <c r="AB4832" i="5" s="1"/>
  <c r="R4835" i="5"/>
  <c r="AB4835" i="5" s="1"/>
  <c r="O4836" i="5"/>
  <c r="X4836" i="5" s="1"/>
  <c r="O4837" i="5"/>
  <c r="X4837" i="5" s="1"/>
  <c r="Z4837" i="5"/>
  <c r="Z4842" i="5"/>
  <c r="O4842" i="5"/>
  <c r="X4842" i="5" s="1"/>
  <c r="Z4844" i="5"/>
  <c r="O4844" i="5"/>
  <c r="X4844" i="5" s="1"/>
  <c r="Z4846" i="5"/>
  <c r="O4846" i="5"/>
  <c r="X4846" i="5" s="1"/>
  <c r="Z4848" i="5"/>
  <c r="O4848" i="5"/>
  <c r="X4848" i="5" s="1"/>
  <c r="Z4850" i="5"/>
  <c r="O4850" i="5"/>
  <c r="X4850" i="5" s="1"/>
  <c r="Z4852" i="5"/>
  <c r="O4852" i="5"/>
  <c r="X4852" i="5" s="1"/>
  <c r="Z4854" i="5"/>
  <c r="O4854" i="5"/>
  <c r="X4854" i="5" s="1"/>
  <c r="Z4856" i="5"/>
  <c r="O4856" i="5"/>
  <c r="X4856" i="5" s="1"/>
  <c r="Z4858" i="5"/>
  <c r="O4858" i="5"/>
  <c r="X4858" i="5" s="1"/>
  <c r="Z4860" i="5"/>
  <c r="O4860" i="5"/>
  <c r="X4860" i="5" s="1"/>
  <c r="N4865" i="5"/>
  <c r="Z4875" i="5"/>
  <c r="Z4883" i="5"/>
  <c r="Z4891" i="5"/>
  <c r="N4814" i="5"/>
  <c r="R4814" i="5" s="1"/>
  <c r="AB4814" i="5" s="1"/>
  <c r="P4815" i="5"/>
  <c r="AA4815" i="5" s="1"/>
  <c r="O4818" i="5"/>
  <c r="X4818" i="5" s="1"/>
  <c r="N4822" i="5"/>
  <c r="P4823" i="5"/>
  <c r="AA4823" i="5" s="1"/>
  <c r="N4830" i="5"/>
  <c r="R4830" i="5" s="1"/>
  <c r="AB4830" i="5" s="1"/>
  <c r="P4831" i="5"/>
  <c r="AA4831" i="5" s="1"/>
  <c r="R4833" i="5"/>
  <c r="AB4833" i="5" s="1"/>
  <c r="O4834" i="5"/>
  <c r="X4834" i="5" s="1"/>
  <c r="O4835" i="5"/>
  <c r="X4835" i="5" s="1"/>
  <c r="Z4835" i="5"/>
  <c r="R4841" i="5"/>
  <c r="AB4841" i="5" s="1"/>
  <c r="N4866" i="5"/>
  <c r="P4866" i="5"/>
  <c r="AA4866" i="5" s="1"/>
  <c r="O4867" i="5"/>
  <c r="X4867" i="5" s="1"/>
  <c r="Z4867" i="5"/>
  <c r="R4867" i="5"/>
  <c r="AB4867" i="5" s="1"/>
  <c r="Z4873" i="5"/>
  <c r="Z4881" i="5"/>
  <c r="Z4889" i="5"/>
  <c r="R4866" i="5"/>
  <c r="AB4866" i="5" s="1"/>
  <c r="N4901" i="5"/>
  <c r="P4901" i="5"/>
  <c r="AA4901" i="5" s="1"/>
  <c r="N4912" i="5"/>
  <c r="N4921" i="5"/>
  <c r="N4922" i="5"/>
  <c r="R4922" i="5" s="1"/>
  <c r="AB4922" i="5" s="1"/>
  <c r="P4922" i="5"/>
  <c r="AA4922" i="5" s="1"/>
  <c r="O4923" i="5"/>
  <c r="X4923" i="5" s="1"/>
  <c r="Z4923" i="5"/>
  <c r="Z4941" i="5"/>
  <c r="O4941" i="5"/>
  <c r="N4945" i="5"/>
  <c r="R4945" i="5" s="1"/>
  <c r="AB4945" i="5" s="1"/>
  <c r="P4945" i="5"/>
  <c r="AA4945" i="5" s="1"/>
  <c r="N4863" i="5"/>
  <c r="R4864" i="5"/>
  <c r="AB4864" i="5" s="1"/>
  <c r="P4867" i="5"/>
  <c r="AA4867" i="5" s="1"/>
  <c r="P4868" i="5"/>
  <c r="AA4868" i="5" s="1"/>
  <c r="O4870" i="5"/>
  <c r="X4870" i="5" s="1"/>
  <c r="O4872" i="5"/>
  <c r="X4872" i="5" s="1"/>
  <c r="Z4872" i="5"/>
  <c r="O4874" i="5"/>
  <c r="X4874" i="5" s="1"/>
  <c r="Z4874" i="5"/>
  <c r="O4878" i="5"/>
  <c r="X4878" i="5" s="1"/>
  <c r="Z4878" i="5"/>
  <c r="O4880" i="5"/>
  <c r="X4880" i="5" s="1"/>
  <c r="Z4880" i="5"/>
  <c r="O4882" i="5"/>
  <c r="X4882" i="5" s="1"/>
  <c r="Z4882" i="5"/>
  <c r="O4884" i="5"/>
  <c r="X4884" i="5" s="1"/>
  <c r="Z4884" i="5"/>
  <c r="O4886" i="5"/>
  <c r="X4886" i="5" s="1"/>
  <c r="O4888" i="5"/>
  <c r="X4888" i="5" s="1"/>
  <c r="Z4888" i="5"/>
  <c r="O4890" i="5"/>
  <c r="X4890" i="5" s="1"/>
  <c r="Z4890" i="5"/>
  <c r="O4894" i="5"/>
  <c r="X4894" i="5" s="1"/>
  <c r="Z4894" i="5"/>
  <c r="Z4898" i="5"/>
  <c r="O4898" i="5"/>
  <c r="X4898" i="5" s="1"/>
  <c r="N4909" i="5"/>
  <c r="P4909" i="5"/>
  <c r="AA4909" i="5" s="1"/>
  <c r="R4834" i="5"/>
  <c r="AB4834" i="5" s="1"/>
  <c r="R4836" i="5"/>
  <c r="AB4836" i="5" s="1"/>
  <c r="R4838" i="5"/>
  <c r="AB4838" i="5" s="1"/>
  <c r="R4840" i="5"/>
  <c r="AB4840" i="5" s="1"/>
  <c r="R4842" i="5"/>
  <c r="AB4842" i="5" s="1"/>
  <c r="R4844" i="5"/>
  <c r="AB4844" i="5" s="1"/>
  <c r="R4846" i="5"/>
  <c r="AB4846" i="5" s="1"/>
  <c r="R4848" i="5"/>
  <c r="AB4848" i="5" s="1"/>
  <c r="R4850" i="5"/>
  <c r="AB4850" i="5" s="1"/>
  <c r="R4852" i="5"/>
  <c r="AB4852" i="5" s="1"/>
  <c r="R4854" i="5"/>
  <c r="AB4854" i="5" s="1"/>
  <c r="R4856" i="5"/>
  <c r="AB4856" i="5" s="1"/>
  <c r="R4858" i="5"/>
  <c r="AB4858" i="5" s="1"/>
  <c r="R4860" i="5"/>
  <c r="AB4860" i="5" s="1"/>
  <c r="O4864" i="5"/>
  <c r="X4864" i="5" s="1"/>
  <c r="P4865" i="5"/>
  <c r="AA4865" i="5" s="1"/>
  <c r="R4871" i="5"/>
  <c r="AB4871" i="5" s="1"/>
  <c r="R4873" i="5"/>
  <c r="AB4873" i="5" s="1"/>
  <c r="R4875" i="5"/>
  <c r="AB4875" i="5" s="1"/>
  <c r="R4877" i="5"/>
  <c r="AB4877" i="5" s="1"/>
  <c r="R4879" i="5"/>
  <c r="AB4879" i="5" s="1"/>
  <c r="R4883" i="5"/>
  <c r="AB4883" i="5" s="1"/>
  <c r="R4885" i="5"/>
  <c r="AB4885" i="5" s="1"/>
  <c r="R4887" i="5"/>
  <c r="AB4887" i="5" s="1"/>
  <c r="R4889" i="5"/>
  <c r="AB4889" i="5" s="1"/>
  <c r="R4891" i="5"/>
  <c r="AB4891" i="5" s="1"/>
  <c r="R4893" i="5"/>
  <c r="AB4893" i="5" s="1"/>
  <c r="N4896" i="5"/>
  <c r="R4896" i="5" s="1"/>
  <c r="AB4896" i="5" s="1"/>
  <c r="Z4906" i="5"/>
  <c r="O4906" i="5"/>
  <c r="X4906" i="5" s="1"/>
  <c r="N4899" i="5"/>
  <c r="P4900" i="5"/>
  <c r="AA4900" i="5" s="1"/>
  <c r="N4907" i="5"/>
  <c r="P4908" i="5"/>
  <c r="AA4908" i="5" s="1"/>
  <c r="R4914" i="5"/>
  <c r="AB4914" i="5" s="1"/>
  <c r="N4924" i="5"/>
  <c r="R4924" i="5" s="1"/>
  <c r="AB4924" i="5" s="1"/>
  <c r="P4924" i="5"/>
  <c r="AA4924" i="5" s="1"/>
  <c r="Z4950" i="5"/>
  <c r="O4950" i="5"/>
  <c r="N4897" i="5"/>
  <c r="P4898" i="5"/>
  <c r="AA4898" i="5" s="1"/>
  <c r="N4905" i="5"/>
  <c r="R4905" i="5" s="1"/>
  <c r="AB4905" i="5" s="1"/>
  <c r="P4906" i="5"/>
  <c r="AA4906" i="5" s="1"/>
  <c r="N4913" i="5"/>
  <c r="N4916" i="5"/>
  <c r="R4916" i="5" s="1"/>
  <c r="AB4916" i="5" s="1"/>
  <c r="N4918" i="5"/>
  <c r="P4918" i="5"/>
  <c r="AA4918" i="5" s="1"/>
  <c r="Z4919" i="5"/>
  <c r="P4923" i="5"/>
  <c r="AA4923" i="5" s="1"/>
  <c r="P4896" i="5"/>
  <c r="AA4896" i="5" s="1"/>
  <c r="O4902" i="5"/>
  <c r="X4902" i="5" s="1"/>
  <c r="N4903" i="5"/>
  <c r="P4904" i="5"/>
  <c r="AA4904" i="5" s="1"/>
  <c r="O4910" i="5"/>
  <c r="X4910" i="5" s="1"/>
  <c r="N4911" i="5"/>
  <c r="P4912" i="5"/>
  <c r="AA4912" i="5" s="1"/>
  <c r="O4915" i="5"/>
  <c r="X4915" i="5" s="1"/>
  <c r="R4923" i="5"/>
  <c r="AB4923" i="5" s="1"/>
  <c r="O4929" i="5"/>
  <c r="X4929" i="5" s="1"/>
  <c r="N4936" i="5"/>
  <c r="P4936" i="5"/>
  <c r="AA4936" i="5" s="1"/>
  <c r="N4920" i="5"/>
  <c r="R4920" i="5" s="1"/>
  <c r="AB4920" i="5" s="1"/>
  <c r="P4921" i="5"/>
  <c r="AA4921" i="5" s="1"/>
  <c r="O4927" i="5"/>
  <c r="X4927" i="5" s="1"/>
  <c r="P4930" i="5"/>
  <c r="AA4930" i="5" s="1"/>
  <c r="O4935" i="5"/>
  <c r="R4936" i="5"/>
  <c r="AB4936" i="5" s="1"/>
  <c r="R4937" i="5"/>
  <c r="AB4937" i="5" s="1"/>
  <c r="Z4937" i="5"/>
  <c r="P4938" i="5"/>
  <c r="AA4938" i="5" s="1"/>
  <c r="P4942" i="5"/>
  <c r="AA4942" i="5" s="1"/>
  <c r="O4943" i="5"/>
  <c r="X4943" i="5" s="1"/>
  <c r="Z4943" i="5"/>
  <c r="R4946" i="5"/>
  <c r="AB4946" i="5" s="1"/>
  <c r="Z4946" i="5"/>
  <c r="P4947" i="5"/>
  <c r="AA4947" i="5" s="1"/>
  <c r="O4951" i="5"/>
  <c r="X4951" i="5" s="1"/>
  <c r="O4926" i="5"/>
  <c r="X4926" i="5" s="1"/>
  <c r="Z4926" i="5"/>
  <c r="P4928" i="5"/>
  <c r="AA4928" i="5" s="1"/>
  <c r="O4933" i="5"/>
  <c r="X4933" i="5" s="1"/>
  <c r="O4940" i="5"/>
  <c r="X4940" i="5" s="1"/>
  <c r="Z4940" i="5"/>
  <c r="R4944" i="5"/>
  <c r="AB4944" i="5" s="1"/>
  <c r="Z4944" i="5"/>
  <c r="P4952" i="5"/>
  <c r="AA4952" i="5" s="1"/>
  <c r="P4934" i="5"/>
  <c r="AA4934" i="5" s="1"/>
  <c r="Z4938" i="5"/>
  <c r="R4941" i="5"/>
  <c r="AB4941" i="5" s="1"/>
  <c r="O4947" i="5"/>
  <c r="X4947" i="5" s="1"/>
  <c r="Z4947" i="5"/>
  <c r="O4952" i="5"/>
  <c r="X4952" i="5" s="1"/>
  <c r="Z4952" i="5"/>
  <c r="N4928" i="5"/>
  <c r="N4930" i="5"/>
  <c r="N4932" i="5"/>
  <c r="N4934" i="5"/>
  <c r="N4942" i="5"/>
  <c r="P4951" i="5"/>
  <c r="AA4951" i="5" s="1"/>
  <c r="L4953" i="1"/>
  <c r="K4953" i="1"/>
  <c r="J4953" i="1"/>
  <c r="X4953" i="1" s="1"/>
  <c r="L4952" i="1"/>
  <c r="K4952" i="1"/>
  <c r="J4952" i="1"/>
  <c r="X4952" i="1" s="1"/>
  <c r="L4951" i="1"/>
  <c r="K4951" i="1"/>
  <c r="M4951" i="1" s="1"/>
  <c r="J4951" i="1"/>
  <c r="X4951" i="1" s="1"/>
  <c r="L4950" i="1"/>
  <c r="K4950" i="1"/>
  <c r="O4950" i="1" s="1"/>
  <c r="Z4950" i="1" s="1"/>
  <c r="J4950" i="1"/>
  <c r="X4950" i="1" s="1"/>
  <c r="L4949" i="1"/>
  <c r="K4949" i="1"/>
  <c r="J4949" i="1"/>
  <c r="X4949" i="1" s="1"/>
  <c r="L4948" i="1"/>
  <c r="K4948" i="1"/>
  <c r="J4948" i="1"/>
  <c r="X4948" i="1" s="1"/>
  <c r="L4947" i="1"/>
  <c r="K4947" i="1"/>
  <c r="J4947" i="1"/>
  <c r="X4947" i="1" s="1"/>
  <c r="L4946" i="1"/>
  <c r="K4946" i="1"/>
  <c r="J4946" i="1"/>
  <c r="X4946" i="1" s="1"/>
  <c r="L4945" i="1"/>
  <c r="K4945" i="1"/>
  <c r="O4945" i="1" s="1"/>
  <c r="Z4945" i="1" s="1"/>
  <c r="J4945" i="1"/>
  <c r="X4945" i="1" s="1"/>
  <c r="L4944" i="1"/>
  <c r="K4944" i="1"/>
  <c r="J4944" i="1"/>
  <c r="X4944" i="1" s="1"/>
  <c r="L4943" i="1"/>
  <c r="K4943" i="1"/>
  <c r="O4943" i="1" s="1"/>
  <c r="Z4943" i="1" s="1"/>
  <c r="J4943" i="1"/>
  <c r="X4943" i="1" s="1"/>
  <c r="L4942" i="1"/>
  <c r="K4942" i="1"/>
  <c r="J4942" i="1"/>
  <c r="X4942" i="1" s="1"/>
  <c r="L4941" i="1"/>
  <c r="K4941" i="1"/>
  <c r="J4941" i="1"/>
  <c r="X4941" i="1" s="1"/>
  <c r="L4940" i="1"/>
  <c r="K4940" i="1"/>
  <c r="J4940" i="1"/>
  <c r="X4940" i="1" s="1"/>
  <c r="L4939" i="1"/>
  <c r="K4939" i="1"/>
  <c r="J4939" i="1"/>
  <c r="X4939" i="1" s="1"/>
  <c r="L4938" i="1"/>
  <c r="K4938" i="1"/>
  <c r="J4938" i="1"/>
  <c r="X4938" i="1" s="1"/>
  <c r="L4937" i="1"/>
  <c r="K4937" i="1"/>
  <c r="O4937" i="1" s="1"/>
  <c r="Z4937" i="1" s="1"/>
  <c r="J4937" i="1"/>
  <c r="X4937" i="1" s="1"/>
  <c r="L4936" i="1"/>
  <c r="K4936" i="1"/>
  <c r="J4936" i="1"/>
  <c r="X4936" i="1" s="1"/>
  <c r="L4935" i="1"/>
  <c r="K4935" i="1"/>
  <c r="O4935" i="1" s="1"/>
  <c r="Z4935" i="1" s="1"/>
  <c r="J4935" i="1"/>
  <c r="X4935" i="1" s="1"/>
  <c r="L4934" i="1"/>
  <c r="K4934" i="1"/>
  <c r="J4934" i="1"/>
  <c r="X4934" i="1" s="1"/>
  <c r="L4933" i="1"/>
  <c r="K4933" i="1"/>
  <c r="J4933" i="1"/>
  <c r="X4933" i="1" s="1"/>
  <c r="L4932" i="1"/>
  <c r="K4932" i="1"/>
  <c r="J4932" i="1"/>
  <c r="X4932" i="1" s="1"/>
  <c r="L4931" i="1"/>
  <c r="K4931" i="1"/>
  <c r="J4931" i="1"/>
  <c r="X4931" i="1" s="1"/>
  <c r="L4930" i="1"/>
  <c r="K4930" i="1"/>
  <c r="J4930" i="1"/>
  <c r="X4930" i="1" s="1"/>
  <c r="L4929" i="1"/>
  <c r="K4929" i="1"/>
  <c r="J4929" i="1"/>
  <c r="X4929" i="1" s="1"/>
  <c r="L4928" i="1"/>
  <c r="K4928" i="1"/>
  <c r="J4928" i="1"/>
  <c r="X4928" i="1" s="1"/>
  <c r="L4927" i="1"/>
  <c r="K4927" i="1"/>
  <c r="J4927" i="1"/>
  <c r="X4927" i="1" s="1"/>
  <c r="L4926" i="1"/>
  <c r="K4926" i="1"/>
  <c r="J4926" i="1"/>
  <c r="X4926" i="1" s="1"/>
  <c r="L4925" i="1"/>
  <c r="K4925" i="1"/>
  <c r="J4925" i="1"/>
  <c r="X4925" i="1" s="1"/>
  <c r="L4924" i="1"/>
  <c r="K4924" i="1"/>
  <c r="J4924" i="1"/>
  <c r="X4924" i="1" s="1"/>
  <c r="L4923" i="1"/>
  <c r="K4923" i="1"/>
  <c r="J4923" i="1"/>
  <c r="X4923" i="1" s="1"/>
  <c r="L4922" i="1"/>
  <c r="K4922" i="1"/>
  <c r="J4922" i="1"/>
  <c r="X4922" i="1" s="1"/>
  <c r="L4921" i="1"/>
  <c r="K4921" i="1"/>
  <c r="J4921" i="1"/>
  <c r="X4921" i="1" s="1"/>
  <c r="L4920" i="1"/>
  <c r="K4920" i="1"/>
  <c r="J4920" i="1"/>
  <c r="X4920" i="1" s="1"/>
  <c r="L4919" i="1"/>
  <c r="K4919" i="1"/>
  <c r="J4919" i="1"/>
  <c r="X4919" i="1" s="1"/>
  <c r="L4918" i="1"/>
  <c r="K4918" i="1"/>
  <c r="J4918" i="1"/>
  <c r="X4918" i="1" s="1"/>
  <c r="L4917" i="1"/>
  <c r="K4917" i="1"/>
  <c r="J4917" i="1"/>
  <c r="X4917" i="1" s="1"/>
  <c r="L4916" i="1"/>
  <c r="K4916" i="1"/>
  <c r="J4916" i="1"/>
  <c r="X4916" i="1" s="1"/>
  <c r="L4915" i="1"/>
  <c r="K4915" i="1"/>
  <c r="J4915" i="1"/>
  <c r="X4915" i="1" s="1"/>
  <c r="L4914" i="1"/>
  <c r="K4914" i="1"/>
  <c r="J4914" i="1"/>
  <c r="X4914" i="1" s="1"/>
  <c r="L4913" i="1"/>
  <c r="K4913" i="1"/>
  <c r="O4913" i="1" s="1"/>
  <c r="Z4913" i="1" s="1"/>
  <c r="J4913" i="1"/>
  <c r="X4913" i="1" s="1"/>
  <c r="L4912" i="1"/>
  <c r="K4912" i="1"/>
  <c r="J4912" i="1"/>
  <c r="X4912" i="1" s="1"/>
  <c r="L4911" i="1"/>
  <c r="K4911" i="1"/>
  <c r="J4911" i="1"/>
  <c r="X4911" i="1" s="1"/>
  <c r="L4910" i="1"/>
  <c r="K4910" i="1"/>
  <c r="J4910" i="1"/>
  <c r="X4910" i="1" s="1"/>
  <c r="L4909" i="1"/>
  <c r="K4909" i="1"/>
  <c r="J4909" i="1"/>
  <c r="X4909" i="1" s="1"/>
  <c r="L4908" i="1"/>
  <c r="K4908" i="1"/>
  <c r="J4908" i="1"/>
  <c r="X4908" i="1" s="1"/>
  <c r="L4907" i="1"/>
  <c r="K4907" i="1"/>
  <c r="J4907" i="1"/>
  <c r="X4907" i="1" s="1"/>
  <c r="L4906" i="1"/>
  <c r="K4906" i="1"/>
  <c r="J4906" i="1"/>
  <c r="X4906" i="1" s="1"/>
  <c r="L4905" i="1"/>
  <c r="K4905" i="1"/>
  <c r="O4905" i="1" s="1"/>
  <c r="Z4905" i="1" s="1"/>
  <c r="J4905" i="1"/>
  <c r="X4905" i="1" s="1"/>
  <c r="L4904" i="1"/>
  <c r="K4904" i="1"/>
  <c r="J4904" i="1"/>
  <c r="X4904" i="1" s="1"/>
  <c r="L4903" i="1"/>
  <c r="K4903" i="1"/>
  <c r="J4903" i="1"/>
  <c r="X4903" i="1" s="1"/>
  <c r="L4902" i="1"/>
  <c r="K4902" i="1"/>
  <c r="J4902" i="1"/>
  <c r="X4902" i="1" s="1"/>
  <c r="L4901" i="1"/>
  <c r="K4901" i="1"/>
  <c r="J4901" i="1"/>
  <c r="X4901" i="1" s="1"/>
  <c r="L4900" i="1"/>
  <c r="K4900" i="1"/>
  <c r="J4900" i="1"/>
  <c r="X4900" i="1" s="1"/>
  <c r="L4899" i="1"/>
  <c r="K4899" i="1"/>
  <c r="O4899" i="1" s="1"/>
  <c r="Z4899" i="1" s="1"/>
  <c r="J4899" i="1"/>
  <c r="X4899" i="1" s="1"/>
  <c r="L4898" i="1"/>
  <c r="K4898" i="1"/>
  <c r="J4898" i="1"/>
  <c r="X4898" i="1" s="1"/>
  <c r="L4897" i="1"/>
  <c r="K4897" i="1"/>
  <c r="O4897" i="1" s="1"/>
  <c r="Z4897" i="1" s="1"/>
  <c r="J4897" i="1"/>
  <c r="X4897" i="1" s="1"/>
  <c r="L4896" i="1"/>
  <c r="K4896" i="1"/>
  <c r="J4896" i="1"/>
  <c r="X4896" i="1" s="1"/>
  <c r="L4895" i="1"/>
  <c r="K4895" i="1"/>
  <c r="O4895" i="1" s="1"/>
  <c r="Z4895" i="1" s="1"/>
  <c r="J4895" i="1"/>
  <c r="X4895" i="1" s="1"/>
  <c r="L4894" i="1"/>
  <c r="K4894" i="1"/>
  <c r="J4894" i="1"/>
  <c r="X4894" i="1" s="1"/>
  <c r="L4893" i="1"/>
  <c r="K4893" i="1"/>
  <c r="J4893" i="1"/>
  <c r="X4893" i="1" s="1"/>
  <c r="L4892" i="1"/>
  <c r="K4892" i="1"/>
  <c r="J4892" i="1"/>
  <c r="X4892" i="1" s="1"/>
  <c r="L4891" i="1"/>
  <c r="K4891" i="1"/>
  <c r="J4891" i="1"/>
  <c r="X4891" i="1" s="1"/>
  <c r="L4890" i="1"/>
  <c r="K4890" i="1"/>
  <c r="J4890" i="1"/>
  <c r="X4890" i="1" s="1"/>
  <c r="L4889" i="1"/>
  <c r="K4889" i="1"/>
  <c r="J4889" i="1"/>
  <c r="X4889" i="1" s="1"/>
  <c r="L4888" i="1"/>
  <c r="K4888" i="1"/>
  <c r="J4888" i="1"/>
  <c r="X4888" i="1" s="1"/>
  <c r="L4887" i="1"/>
  <c r="K4887" i="1"/>
  <c r="O4887" i="1" s="1"/>
  <c r="Z4887" i="1" s="1"/>
  <c r="J4887" i="1"/>
  <c r="X4887" i="1" s="1"/>
  <c r="L4886" i="1"/>
  <c r="K4886" i="1"/>
  <c r="J4886" i="1"/>
  <c r="X4886" i="1" s="1"/>
  <c r="L4885" i="1"/>
  <c r="K4885" i="1"/>
  <c r="J4885" i="1"/>
  <c r="X4885" i="1" s="1"/>
  <c r="L4884" i="1"/>
  <c r="K4884" i="1"/>
  <c r="J4884" i="1"/>
  <c r="X4884" i="1" s="1"/>
  <c r="L4883" i="1"/>
  <c r="K4883" i="1"/>
  <c r="J4883" i="1"/>
  <c r="X4883" i="1" s="1"/>
  <c r="L4882" i="1"/>
  <c r="K4882" i="1"/>
  <c r="J4882" i="1"/>
  <c r="X4882" i="1" s="1"/>
  <c r="L4881" i="1"/>
  <c r="K4881" i="1"/>
  <c r="J4881" i="1"/>
  <c r="X4881" i="1" s="1"/>
  <c r="L4880" i="1"/>
  <c r="K4880" i="1"/>
  <c r="J4880" i="1"/>
  <c r="X4880" i="1" s="1"/>
  <c r="L4879" i="1"/>
  <c r="K4879" i="1"/>
  <c r="O4879" i="1" s="1"/>
  <c r="Z4879" i="1" s="1"/>
  <c r="J4879" i="1"/>
  <c r="X4879" i="1" s="1"/>
  <c r="L4878" i="1"/>
  <c r="K4878" i="1"/>
  <c r="J4878" i="1"/>
  <c r="X4878" i="1" s="1"/>
  <c r="L4877" i="1"/>
  <c r="K4877" i="1"/>
  <c r="J4877" i="1"/>
  <c r="X4877" i="1" s="1"/>
  <c r="L4876" i="1"/>
  <c r="K4876" i="1"/>
  <c r="J4876" i="1"/>
  <c r="X4876" i="1" s="1"/>
  <c r="L4875" i="1"/>
  <c r="K4875" i="1"/>
  <c r="J4875" i="1"/>
  <c r="X4875" i="1" s="1"/>
  <c r="L4874" i="1"/>
  <c r="K4874" i="1"/>
  <c r="J4874" i="1"/>
  <c r="X4874" i="1" s="1"/>
  <c r="L4873" i="1"/>
  <c r="K4873" i="1"/>
  <c r="J4873" i="1"/>
  <c r="X4873" i="1" s="1"/>
  <c r="L4872" i="1"/>
  <c r="K4872" i="1"/>
  <c r="J4872" i="1"/>
  <c r="X4872" i="1" s="1"/>
  <c r="L4871" i="1"/>
  <c r="K4871" i="1"/>
  <c r="O4871" i="1" s="1"/>
  <c r="Z4871" i="1" s="1"/>
  <c r="J4871" i="1"/>
  <c r="X4871" i="1" s="1"/>
  <c r="L4870" i="1"/>
  <c r="K4870" i="1"/>
  <c r="J4870" i="1"/>
  <c r="X4870" i="1" s="1"/>
  <c r="L4869" i="1"/>
  <c r="K4869" i="1"/>
  <c r="J4869" i="1"/>
  <c r="X4869" i="1" s="1"/>
  <c r="L4868" i="1"/>
  <c r="K4868" i="1"/>
  <c r="J4868" i="1"/>
  <c r="X4868" i="1" s="1"/>
  <c r="L4867" i="1"/>
  <c r="K4867" i="1"/>
  <c r="O4867" i="1" s="1"/>
  <c r="Z4867" i="1" s="1"/>
  <c r="J4867" i="1"/>
  <c r="X4867" i="1" s="1"/>
  <c r="L4866" i="1"/>
  <c r="K4866" i="1"/>
  <c r="J4866" i="1"/>
  <c r="X4866" i="1" s="1"/>
  <c r="L4865" i="1"/>
  <c r="K4865" i="1"/>
  <c r="J4865" i="1"/>
  <c r="X4865" i="1" s="1"/>
  <c r="L4864" i="1"/>
  <c r="K4864" i="1"/>
  <c r="J4864" i="1"/>
  <c r="X4864" i="1" s="1"/>
  <c r="L4863" i="1"/>
  <c r="K4863" i="1"/>
  <c r="O4863" i="1" s="1"/>
  <c r="Z4863" i="1" s="1"/>
  <c r="J4863" i="1"/>
  <c r="X4863" i="1" s="1"/>
  <c r="L4862" i="1"/>
  <c r="K4862" i="1"/>
  <c r="J4862" i="1"/>
  <c r="X4862" i="1" s="1"/>
  <c r="L4861" i="1"/>
  <c r="K4861" i="1"/>
  <c r="J4861" i="1"/>
  <c r="X4861" i="1" s="1"/>
  <c r="L4860" i="1"/>
  <c r="K4860" i="1"/>
  <c r="J4860" i="1"/>
  <c r="X4860" i="1" s="1"/>
  <c r="L4859" i="1"/>
  <c r="K4859" i="1"/>
  <c r="O4859" i="1" s="1"/>
  <c r="Z4859" i="1" s="1"/>
  <c r="J4859" i="1"/>
  <c r="X4859" i="1" s="1"/>
  <c r="L4858" i="1"/>
  <c r="K4858" i="1"/>
  <c r="J4858" i="1"/>
  <c r="X4858" i="1" s="1"/>
  <c r="L4857" i="1"/>
  <c r="K4857" i="1"/>
  <c r="J4857" i="1"/>
  <c r="X4857" i="1" s="1"/>
  <c r="L4856" i="1"/>
  <c r="K4856" i="1"/>
  <c r="J4856" i="1"/>
  <c r="X4856" i="1" s="1"/>
  <c r="L4855" i="1"/>
  <c r="K4855" i="1"/>
  <c r="J4855" i="1"/>
  <c r="X4855" i="1" s="1"/>
  <c r="L4854" i="1"/>
  <c r="K4854" i="1"/>
  <c r="J4854" i="1"/>
  <c r="X4854" i="1" s="1"/>
  <c r="L4853" i="1"/>
  <c r="K4853" i="1"/>
  <c r="J4853" i="1"/>
  <c r="X4853" i="1" s="1"/>
  <c r="L4852" i="1"/>
  <c r="K4852" i="1"/>
  <c r="J4852" i="1"/>
  <c r="X4852" i="1" s="1"/>
  <c r="L4851" i="1"/>
  <c r="K4851" i="1"/>
  <c r="O4851" i="1" s="1"/>
  <c r="Z4851" i="1" s="1"/>
  <c r="J4851" i="1"/>
  <c r="X4851" i="1" s="1"/>
  <c r="L4850" i="1"/>
  <c r="K4850" i="1"/>
  <c r="J4850" i="1"/>
  <c r="X4850" i="1" s="1"/>
  <c r="L4849" i="1"/>
  <c r="K4849" i="1"/>
  <c r="J4849" i="1"/>
  <c r="X4849" i="1" s="1"/>
  <c r="L4848" i="1"/>
  <c r="K4848" i="1"/>
  <c r="J4848" i="1"/>
  <c r="X4848" i="1" s="1"/>
  <c r="L4847" i="1"/>
  <c r="K4847" i="1"/>
  <c r="O4847" i="1" s="1"/>
  <c r="Z4847" i="1" s="1"/>
  <c r="J4847" i="1"/>
  <c r="X4847" i="1" s="1"/>
  <c r="L4846" i="1"/>
  <c r="K4846" i="1"/>
  <c r="J4846" i="1"/>
  <c r="X4846" i="1" s="1"/>
  <c r="L4845" i="1"/>
  <c r="K4845" i="1"/>
  <c r="J4845" i="1"/>
  <c r="X4845" i="1" s="1"/>
  <c r="L4844" i="1"/>
  <c r="K4844" i="1"/>
  <c r="J4844" i="1"/>
  <c r="X4844" i="1" s="1"/>
  <c r="L4843" i="1"/>
  <c r="K4843" i="1"/>
  <c r="O4843" i="1" s="1"/>
  <c r="Z4843" i="1" s="1"/>
  <c r="J4843" i="1"/>
  <c r="X4843" i="1" s="1"/>
  <c r="L4842" i="1"/>
  <c r="K4842" i="1"/>
  <c r="J4842" i="1"/>
  <c r="X4842" i="1" s="1"/>
  <c r="L4841" i="1"/>
  <c r="K4841" i="1"/>
  <c r="J4841" i="1"/>
  <c r="X4841" i="1" s="1"/>
  <c r="L4840" i="1"/>
  <c r="K4840" i="1"/>
  <c r="J4840" i="1"/>
  <c r="X4840" i="1" s="1"/>
  <c r="L4839" i="1"/>
  <c r="K4839" i="1"/>
  <c r="J4839" i="1"/>
  <c r="X4839" i="1" s="1"/>
  <c r="L4838" i="1"/>
  <c r="K4838" i="1"/>
  <c r="J4838" i="1"/>
  <c r="X4838" i="1" s="1"/>
  <c r="L4837" i="1"/>
  <c r="K4837" i="1"/>
  <c r="J4837" i="1"/>
  <c r="X4837" i="1" s="1"/>
  <c r="L4836" i="1"/>
  <c r="K4836" i="1"/>
  <c r="J4836" i="1"/>
  <c r="X4836" i="1" s="1"/>
  <c r="L4835" i="1"/>
  <c r="K4835" i="1"/>
  <c r="M4835" i="1" s="1"/>
  <c r="J4835" i="1"/>
  <c r="X4835" i="1" s="1"/>
  <c r="L4834" i="1"/>
  <c r="K4834" i="1"/>
  <c r="J4834" i="1"/>
  <c r="X4834" i="1" s="1"/>
  <c r="L4833" i="1"/>
  <c r="K4833" i="1"/>
  <c r="J4833" i="1"/>
  <c r="X4833" i="1" s="1"/>
  <c r="L4832" i="1"/>
  <c r="K4832" i="1"/>
  <c r="J4832" i="1"/>
  <c r="X4832" i="1" s="1"/>
  <c r="L4831" i="1"/>
  <c r="K4831" i="1"/>
  <c r="O4831" i="1" s="1"/>
  <c r="Z4831" i="1" s="1"/>
  <c r="J4831" i="1"/>
  <c r="X4831" i="1" s="1"/>
  <c r="L4830" i="1"/>
  <c r="K4830" i="1"/>
  <c r="J4830" i="1"/>
  <c r="X4830" i="1" s="1"/>
  <c r="L4829" i="1"/>
  <c r="K4829" i="1"/>
  <c r="J4829" i="1"/>
  <c r="X4829" i="1" s="1"/>
  <c r="L4828" i="1"/>
  <c r="K4828" i="1"/>
  <c r="J4828" i="1"/>
  <c r="X4828" i="1" s="1"/>
  <c r="L4827" i="1"/>
  <c r="K4827" i="1"/>
  <c r="J4827" i="1"/>
  <c r="X4827" i="1" s="1"/>
  <c r="L4826" i="1"/>
  <c r="K4826" i="1"/>
  <c r="J4826" i="1"/>
  <c r="X4826" i="1" s="1"/>
  <c r="L4825" i="1"/>
  <c r="K4825" i="1"/>
  <c r="J4825" i="1"/>
  <c r="X4825" i="1" s="1"/>
  <c r="L4824" i="1"/>
  <c r="K4824" i="1"/>
  <c r="J4824" i="1"/>
  <c r="X4824" i="1" s="1"/>
  <c r="L4823" i="1"/>
  <c r="K4823" i="1"/>
  <c r="O4823" i="1" s="1"/>
  <c r="Z4823" i="1" s="1"/>
  <c r="J4823" i="1"/>
  <c r="X4823" i="1" s="1"/>
  <c r="L4822" i="1"/>
  <c r="K4822" i="1"/>
  <c r="J4822" i="1"/>
  <c r="X4822" i="1" s="1"/>
  <c r="L4821" i="1"/>
  <c r="K4821" i="1"/>
  <c r="J4821" i="1"/>
  <c r="X4821" i="1" s="1"/>
  <c r="L4820" i="1"/>
  <c r="K4820" i="1"/>
  <c r="J4820" i="1"/>
  <c r="X4820" i="1" s="1"/>
  <c r="L4819" i="1"/>
  <c r="K4819" i="1"/>
  <c r="J4819" i="1"/>
  <c r="X4819" i="1" s="1"/>
  <c r="L4818" i="1"/>
  <c r="K4818" i="1"/>
  <c r="J4818" i="1"/>
  <c r="X4818" i="1" s="1"/>
  <c r="L4817" i="1"/>
  <c r="K4817" i="1"/>
  <c r="O4817" i="1" s="1"/>
  <c r="Z4817" i="1" s="1"/>
  <c r="J4817" i="1"/>
  <c r="X4817" i="1" s="1"/>
  <c r="L4816" i="1"/>
  <c r="K4816" i="1"/>
  <c r="J4816" i="1"/>
  <c r="X4816" i="1" s="1"/>
  <c r="L4815" i="1"/>
  <c r="K4815" i="1"/>
  <c r="O4815" i="1" s="1"/>
  <c r="Z4815" i="1" s="1"/>
  <c r="J4815" i="1"/>
  <c r="X4815" i="1" s="1"/>
  <c r="L4814" i="1"/>
  <c r="K4814" i="1"/>
  <c r="J4814" i="1"/>
  <c r="X4814" i="1" s="1"/>
  <c r="L4813" i="1"/>
  <c r="K4813" i="1"/>
  <c r="O4813" i="1" s="1"/>
  <c r="Z4813" i="1" s="1"/>
  <c r="J4813" i="1"/>
  <c r="X4813" i="1" s="1"/>
  <c r="L4812" i="1"/>
  <c r="K4812" i="1"/>
  <c r="J4812" i="1"/>
  <c r="X4812" i="1" s="1"/>
  <c r="L4811" i="1"/>
  <c r="K4811" i="1"/>
  <c r="M4811" i="1" s="1"/>
  <c r="J4811" i="1"/>
  <c r="X4811" i="1" s="1"/>
  <c r="L4810" i="1"/>
  <c r="K4810" i="1"/>
  <c r="J4810" i="1"/>
  <c r="X4810" i="1" s="1"/>
  <c r="L4809" i="1"/>
  <c r="K4809" i="1"/>
  <c r="J4809" i="1"/>
  <c r="X4809" i="1" s="1"/>
  <c r="L4808" i="1"/>
  <c r="K4808" i="1"/>
  <c r="J4808" i="1"/>
  <c r="X4808" i="1" s="1"/>
  <c r="L4807" i="1"/>
  <c r="K4807" i="1"/>
  <c r="J4807" i="1"/>
  <c r="X4807" i="1" s="1"/>
  <c r="L4806" i="1"/>
  <c r="K4806" i="1"/>
  <c r="J4806" i="1"/>
  <c r="X4806" i="1" s="1"/>
  <c r="L4805" i="1"/>
  <c r="K4805" i="1"/>
  <c r="J4805" i="1"/>
  <c r="X4805" i="1" s="1"/>
  <c r="L4804" i="1"/>
  <c r="K4804" i="1"/>
  <c r="J4804" i="1"/>
  <c r="X4804" i="1" s="1"/>
  <c r="L4803" i="1"/>
  <c r="K4803" i="1"/>
  <c r="J4803" i="1"/>
  <c r="X4803" i="1" s="1"/>
  <c r="L4802" i="1"/>
  <c r="K4802" i="1"/>
  <c r="J4802" i="1"/>
  <c r="X4802" i="1" s="1"/>
  <c r="L4801" i="1"/>
  <c r="K4801" i="1"/>
  <c r="O4801" i="1" s="1"/>
  <c r="Z4801" i="1" s="1"/>
  <c r="J4801" i="1"/>
  <c r="X4801" i="1" s="1"/>
  <c r="L4800" i="1"/>
  <c r="K4800" i="1"/>
  <c r="J4800" i="1"/>
  <c r="X4800" i="1" s="1"/>
  <c r="L4799" i="1"/>
  <c r="K4799" i="1"/>
  <c r="O4799" i="1" s="1"/>
  <c r="Z4799" i="1" s="1"/>
  <c r="J4799" i="1"/>
  <c r="X4799" i="1" s="1"/>
  <c r="L4798" i="1"/>
  <c r="K4798" i="1"/>
  <c r="J4798" i="1"/>
  <c r="X4798" i="1" s="1"/>
  <c r="L4797" i="1"/>
  <c r="K4797" i="1"/>
  <c r="J4797" i="1"/>
  <c r="X4797" i="1" s="1"/>
  <c r="L4796" i="1"/>
  <c r="K4796" i="1"/>
  <c r="J4796" i="1"/>
  <c r="X4796" i="1" s="1"/>
  <c r="L4795" i="1"/>
  <c r="K4795" i="1"/>
  <c r="J4795" i="1"/>
  <c r="X4795" i="1" s="1"/>
  <c r="L4794" i="1"/>
  <c r="K4794" i="1"/>
  <c r="J4794" i="1"/>
  <c r="X4794" i="1" s="1"/>
  <c r="L4793" i="1"/>
  <c r="K4793" i="1"/>
  <c r="J4793" i="1"/>
  <c r="X4793" i="1" s="1"/>
  <c r="L4792" i="1"/>
  <c r="K4792" i="1"/>
  <c r="J4792" i="1"/>
  <c r="X4792" i="1" s="1"/>
  <c r="L4791" i="1"/>
  <c r="K4791" i="1"/>
  <c r="O4791" i="1" s="1"/>
  <c r="Z4791" i="1" s="1"/>
  <c r="J4791" i="1"/>
  <c r="X4791" i="1" s="1"/>
  <c r="L4790" i="1"/>
  <c r="K4790" i="1"/>
  <c r="J4790" i="1"/>
  <c r="X4790" i="1" s="1"/>
  <c r="L4789" i="1"/>
  <c r="K4789" i="1"/>
  <c r="O4789" i="1" s="1"/>
  <c r="Z4789" i="1" s="1"/>
  <c r="J4789" i="1"/>
  <c r="X4789" i="1" s="1"/>
  <c r="L4788" i="1"/>
  <c r="M4788" i="1" s="1"/>
  <c r="K4788" i="1"/>
  <c r="J4788" i="1"/>
  <c r="X4788" i="1" s="1"/>
  <c r="L4787" i="1"/>
  <c r="K4787" i="1"/>
  <c r="J4787" i="1"/>
  <c r="X4787" i="1" s="1"/>
  <c r="L4786" i="1"/>
  <c r="K4786" i="1"/>
  <c r="J4786" i="1"/>
  <c r="X4786" i="1" s="1"/>
  <c r="L4785" i="1"/>
  <c r="K4785" i="1"/>
  <c r="J4785" i="1"/>
  <c r="X4785" i="1" s="1"/>
  <c r="L4784" i="1"/>
  <c r="K4784" i="1"/>
  <c r="J4784" i="1"/>
  <c r="X4784" i="1" s="1"/>
  <c r="L4783" i="1"/>
  <c r="K4783" i="1"/>
  <c r="M4783" i="1" s="1"/>
  <c r="J4783" i="1"/>
  <c r="X4783" i="1" s="1"/>
  <c r="L4782" i="1"/>
  <c r="K4782" i="1"/>
  <c r="J4782" i="1"/>
  <c r="X4782" i="1" s="1"/>
  <c r="L4781" i="1"/>
  <c r="K4781" i="1"/>
  <c r="J4781" i="1"/>
  <c r="X4781" i="1" s="1"/>
  <c r="L4780" i="1"/>
  <c r="K4780" i="1"/>
  <c r="J4780" i="1"/>
  <c r="X4780" i="1" s="1"/>
  <c r="L4779" i="1"/>
  <c r="K4779" i="1"/>
  <c r="M4779" i="1" s="1"/>
  <c r="J4779" i="1"/>
  <c r="X4779" i="1" s="1"/>
  <c r="L4778" i="1"/>
  <c r="K4778" i="1"/>
  <c r="J4778" i="1"/>
  <c r="X4778" i="1" s="1"/>
  <c r="L4777" i="1"/>
  <c r="K4777" i="1"/>
  <c r="J4777" i="1"/>
  <c r="X4777" i="1" s="1"/>
  <c r="L4776" i="1"/>
  <c r="M4776" i="1" s="1"/>
  <c r="K4776" i="1"/>
  <c r="J4776" i="1"/>
  <c r="X4776" i="1" s="1"/>
  <c r="L4775" i="1"/>
  <c r="K4775" i="1"/>
  <c r="J4775" i="1"/>
  <c r="X4775" i="1" s="1"/>
  <c r="L4774" i="1"/>
  <c r="K4774" i="1"/>
  <c r="J4774" i="1"/>
  <c r="X4774" i="1" s="1"/>
  <c r="L4773" i="1"/>
  <c r="K4773" i="1"/>
  <c r="O4773" i="1" s="1"/>
  <c r="Z4773" i="1" s="1"/>
  <c r="J4773" i="1"/>
  <c r="X4773" i="1" s="1"/>
  <c r="L4772" i="1"/>
  <c r="K4772" i="1"/>
  <c r="J4772" i="1"/>
  <c r="X4772" i="1" s="1"/>
  <c r="L4771" i="1"/>
  <c r="K4771" i="1"/>
  <c r="J4771" i="1"/>
  <c r="X4771" i="1" s="1"/>
  <c r="L4770" i="1"/>
  <c r="K4770" i="1"/>
  <c r="J4770" i="1"/>
  <c r="X4770" i="1" s="1"/>
  <c r="L4769" i="1"/>
  <c r="K4769" i="1"/>
  <c r="J4769" i="1"/>
  <c r="X4769" i="1" s="1"/>
  <c r="L4768" i="1"/>
  <c r="K4768" i="1"/>
  <c r="J4768" i="1"/>
  <c r="X4768" i="1" s="1"/>
  <c r="L4767" i="1"/>
  <c r="K4767" i="1"/>
  <c r="J4767" i="1"/>
  <c r="X4767" i="1" s="1"/>
  <c r="L4766" i="1"/>
  <c r="K4766" i="1"/>
  <c r="J4766" i="1"/>
  <c r="X4766" i="1" s="1"/>
  <c r="L4765" i="1"/>
  <c r="K4765" i="1"/>
  <c r="J4765" i="1"/>
  <c r="X4765" i="1" s="1"/>
  <c r="L4764" i="1"/>
  <c r="K4764" i="1"/>
  <c r="J4764" i="1"/>
  <c r="X4764" i="1" s="1"/>
  <c r="L4763" i="1"/>
  <c r="K4763" i="1"/>
  <c r="J4763" i="1"/>
  <c r="X4763" i="1" s="1"/>
  <c r="L4762" i="1"/>
  <c r="K4762" i="1"/>
  <c r="J4762" i="1"/>
  <c r="X4762" i="1" s="1"/>
  <c r="L4761" i="1"/>
  <c r="K4761" i="1"/>
  <c r="O4761" i="1" s="1"/>
  <c r="Z4761" i="1" s="1"/>
  <c r="J4761" i="1"/>
  <c r="X4761" i="1" s="1"/>
  <c r="L4760" i="1"/>
  <c r="K4760" i="1"/>
  <c r="J4760" i="1"/>
  <c r="X4760" i="1" s="1"/>
  <c r="L4759" i="1"/>
  <c r="K4759" i="1"/>
  <c r="J4759" i="1"/>
  <c r="X4759" i="1" s="1"/>
  <c r="L4758" i="1"/>
  <c r="K4758" i="1"/>
  <c r="J4758" i="1"/>
  <c r="X4758" i="1" s="1"/>
  <c r="L4757" i="1"/>
  <c r="K4757" i="1"/>
  <c r="J4757" i="1"/>
  <c r="X4757" i="1" s="1"/>
  <c r="L4756" i="1"/>
  <c r="K4756" i="1"/>
  <c r="J4756" i="1"/>
  <c r="X4756" i="1" s="1"/>
  <c r="L4755" i="1"/>
  <c r="K4755" i="1"/>
  <c r="J4755" i="1"/>
  <c r="X4755" i="1" s="1"/>
  <c r="L4754" i="1"/>
  <c r="K4754" i="1"/>
  <c r="J4754" i="1"/>
  <c r="X4754" i="1" s="1"/>
  <c r="L4753" i="1"/>
  <c r="K4753" i="1"/>
  <c r="O4753" i="1" s="1"/>
  <c r="Z4753" i="1" s="1"/>
  <c r="J4753" i="1"/>
  <c r="X4753" i="1" s="1"/>
  <c r="L4752" i="1"/>
  <c r="K4752" i="1"/>
  <c r="J4752" i="1"/>
  <c r="X4752" i="1" s="1"/>
  <c r="L4751" i="1"/>
  <c r="K4751" i="1"/>
  <c r="J4751" i="1"/>
  <c r="X4751" i="1" s="1"/>
  <c r="L4750" i="1"/>
  <c r="K4750" i="1"/>
  <c r="J4750" i="1"/>
  <c r="X4750" i="1" s="1"/>
  <c r="L4749" i="1"/>
  <c r="K4749" i="1"/>
  <c r="J4749" i="1"/>
  <c r="X4749" i="1" s="1"/>
  <c r="L4748" i="1"/>
  <c r="K4748" i="1"/>
  <c r="J4748" i="1"/>
  <c r="X4748" i="1" s="1"/>
  <c r="L4747" i="1"/>
  <c r="K4747" i="1"/>
  <c r="J4747" i="1"/>
  <c r="X4747" i="1" s="1"/>
  <c r="L4746" i="1"/>
  <c r="K4746" i="1"/>
  <c r="J4746" i="1"/>
  <c r="X4746" i="1" s="1"/>
  <c r="L4745" i="1"/>
  <c r="K4745" i="1"/>
  <c r="J4745" i="1"/>
  <c r="X4745" i="1" s="1"/>
  <c r="L4744" i="1"/>
  <c r="K4744" i="1"/>
  <c r="J4744" i="1"/>
  <c r="X4744" i="1" s="1"/>
  <c r="L4743" i="1"/>
  <c r="K4743" i="1"/>
  <c r="J4743" i="1"/>
  <c r="X4743" i="1" s="1"/>
  <c r="L4742" i="1"/>
  <c r="K4742" i="1"/>
  <c r="J4742" i="1"/>
  <c r="X4742" i="1" s="1"/>
  <c r="L4741" i="1"/>
  <c r="K4741" i="1"/>
  <c r="J4741" i="1"/>
  <c r="X4741" i="1" s="1"/>
  <c r="L4740" i="1"/>
  <c r="K4740" i="1"/>
  <c r="J4740" i="1"/>
  <c r="X4740" i="1" s="1"/>
  <c r="L4739" i="1"/>
  <c r="K4739" i="1"/>
  <c r="J4739" i="1"/>
  <c r="X4739" i="1" s="1"/>
  <c r="L4738" i="1"/>
  <c r="K4738" i="1"/>
  <c r="J4738" i="1"/>
  <c r="X4738" i="1" s="1"/>
  <c r="L4737" i="1"/>
  <c r="K4737" i="1"/>
  <c r="O4737" i="1" s="1"/>
  <c r="Z4737" i="1" s="1"/>
  <c r="J4737" i="1"/>
  <c r="X4737" i="1" s="1"/>
  <c r="L4736" i="1"/>
  <c r="K4736" i="1"/>
  <c r="J4736" i="1"/>
  <c r="X4736" i="1" s="1"/>
  <c r="L4735" i="1"/>
  <c r="K4735" i="1"/>
  <c r="J4735" i="1"/>
  <c r="X4735" i="1" s="1"/>
  <c r="L4734" i="1"/>
  <c r="K4734" i="1"/>
  <c r="J4734" i="1"/>
  <c r="X4734" i="1" s="1"/>
  <c r="L4733" i="1"/>
  <c r="K4733" i="1"/>
  <c r="J4733" i="1"/>
  <c r="X4733" i="1" s="1"/>
  <c r="L4732" i="1"/>
  <c r="K4732" i="1"/>
  <c r="J4732" i="1"/>
  <c r="X4732" i="1" s="1"/>
  <c r="L4731" i="1"/>
  <c r="K4731" i="1"/>
  <c r="J4731" i="1"/>
  <c r="X4731" i="1" s="1"/>
  <c r="L4730" i="1"/>
  <c r="K4730" i="1"/>
  <c r="J4730" i="1"/>
  <c r="X4730" i="1" s="1"/>
  <c r="L4729" i="1"/>
  <c r="K4729" i="1"/>
  <c r="J4729" i="1"/>
  <c r="X4729" i="1" s="1"/>
  <c r="L4728" i="1"/>
  <c r="K4728" i="1"/>
  <c r="J4728" i="1"/>
  <c r="X4728" i="1" s="1"/>
  <c r="L4727" i="1"/>
  <c r="K4727" i="1"/>
  <c r="J4727" i="1"/>
  <c r="X4727" i="1" s="1"/>
  <c r="L4726" i="1"/>
  <c r="K4726" i="1"/>
  <c r="J4726" i="1"/>
  <c r="X4726" i="1" s="1"/>
  <c r="L4725" i="1"/>
  <c r="K4725" i="1"/>
  <c r="J4725" i="1"/>
  <c r="X4725" i="1" s="1"/>
  <c r="L4724" i="1"/>
  <c r="K4724" i="1"/>
  <c r="J4724" i="1"/>
  <c r="X4724" i="1" s="1"/>
  <c r="L4723" i="1"/>
  <c r="K4723" i="1"/>
  <c r="J4723" i="1"/>
  <c r="X4723" i="1" s="1"/>
  <c r="L4722" i="1"/>
  <c r="K4722" i="1"/>
  <c r="J4722" i="1"/>
  <c r="X4722" i="1" s="1"/>
  <c r="L4721" i="1"/>
  <c r="K4721" i="1"/>
  <c r="J4721" i="1"/>
  <c r="X4721" i="1" s="1"/>
  <c r="L4720" i="1"/>
  <c r="K4720" i="1"/>
  <c r="J4720" i="1"/>
  <c r="X4720" i="1" s="1"/>
  <c r="L4719" i="1"/>
  <c r="K4719" i="1"/>
  <c r="J4719" i="1"/>
  <c r="X4719" i="1" s="1"/>
  <c r="L4718" i="1"/>
  <c r="K4718" i="1"/>
  <c r="J4718" i="1"/>
  <c r="X4718" i="1" s="1"/>
  <c r="L4717" i="1"/>
  <c r="K4717" i="1"/>
  <c r="J4717" i="1"/>
  <c r="X4717" i="1" s="1"/>
  <c r="L4716" i="1"/>
  <c r="K4716" i="1"/>
  <c r="J4716" i="1"/>
  <c r="X4716" i="1" s="1"/>
  <c r="L4715" i="1"/>
  <c r="K4715" i="1"/>
  <c r="J4715" i="1"/>
  <c r="X4715" i="1" s="1"/>
  <c r="L4714" i="1"/>
  <c r="K4714" i="1"/>
  <c r="J4714" i="1"/>
  <c r="X4714" i="1" s="1"/>
  <c r="L4713" i="1"/>
  <c r="K4713" i="1"/>
  <c r="J4713" i="1"/>
  <c r="X4713" i="1" s="1"/>
  <c r="L4712" i="1"/>
  <c r="K4712" i="1"/>
  <c r="J4712" i="1"/>
  <c r="X4712" i="1" s="1"/>
  <c r="L4711" i="1"/>
  <c r="K4711" i="1"/>
  <c r="J4711" i="1"/>
  <c r="X4711" i="1" s="1"/>
  <c r="L4710" i="1"/>
  <c r="K4710" i="1"/>
  <c r="J4710" i="1"/>
  <c r="X4710" i="1" s="1"/>
  <c r="L4709" i="1"/>
  <c r="K4709" i="1"/>
  <c r="J4709" i="1"/>
  <c r="X4709" i="1" s="1"/>
  <c r="L4708" i="1"/>
  <c r="K4708" i="1"/>
  <c r="J4708" i="1"/>
  <c r="X4708" i="1" s="1"/>
  <c r="L4707" i="1"/>
  <c r="K4707" i="1"/>
  <c r="J4707" i="1"/>
  <c r="X4707" i="1" s="1"/>
  <c r="L4706" i="1"/>
  <c r="K4706" i="1"/>
  <c r="J4706" i="1"/>
  <c r="X4706" i="1" s="1"/>
  <c r="L4705" i="1"/>
  <c r="K4705" i="1"/>
  <c r="J4705" i="1"/>
  <c r="X4705" i="1" s="1"/>
  <c r="L4704" i="1"/>
  <c r="K4704" i="1"/>
  <c r="J4704" i="1"/>
  <c r="X4704" i="1" s="1"/>
  <c r="L4703" i="1"/>
  <c r="K4703" i="1"/>
  <c r="O4703" i="1" s="1"/>
  <c r="Z4703" i="1" s="1"/>
  <c r="J4703" i="1"/>
  <c r="X4703" i="1" s="1"/>
  <c r="L4702" i="1"/>
  <c r="K4702" i="1"/>
  <c r="J4702" i="1"/>
  <c r="X4702" i="1" s="1"/>
  <c r="L4701" i="1"/>
  <c r="K4701" i="1"/>
  <c r="J4701" i="1"/>
  <c r="X4701" i="1" s="1"/>
  <c r="L4700" i="1"/>
  <c r="K4700" i="1"/>
  <c r="J4700" i="1"/>
  <c r="X4700" i="1" s="1"/>
  <c r="L4699" i="1"/>
  <c r="K4699" i="1"/>
  <c r="J4699" i="1"/>
  <c r="X4699" i="1" s="1"/>
  <c r="L4698" i="1"/>
  <c r="K4698" i="1"/>
  <c r="J4698" i="1"/>
  <c r="X4698" i="1" s="1"/>
  <c r="L4697" i="1"/>
  <c r="K4697" i="1"/>
  <c r="J4697" i="1"/>
  <c r="X4697" i="1" s="1"/>
  <c r="L4696" i="1"/>
  <c r="K4696" i="1"/>
  <c r="J4696" i="1"/>
  <c r="X4696" i="1" s="1"/>
  <c r="L4695" i="1"/>
  <c r="K4695" i="1"/>
  <c r="O4695" i="1" s="1"/>
  <c r="Z4695" i="1" s="1"/>
  <c r="J4695" i="1"/>
  <c r="X4695" i="1" s="1"/>
  <c r="L4694" i="1"/>
  <c r="K4694" i="1"/>
  <c r="J4694" i="1"/>
  <c r="X4694" i="1" s="1"/>
  <c r="L4693" i="1"/>
  <c r="K4693" i="1"/>
  <c r="J4693" i="1"/>
  <c r="X4693" i="1" s="1"/>
  <c r="L4692" i="1"/>
  <c r="K4692" i="1"/>
  <c r="J4692" i="1"/>
  <c r="X4692" i="1" s="1"/>
  <c r="L4691" i="1"/>
  <c r="K4691" i="1"/>
  <c r="J4691" i="1"/>
  <c r="X4691" i="1" s="1"/>
  <c r="L4690" i="1"/>
  <c r="K4690" i="1"/>
  <c r="J4690" i="1"/>
  <c r="X4690" i="1" s="1"/>
  <c r="L4689" i="1"/>
  <c r="K4689" i="1"/>
  <c r="J4689" i="1"/>
  <c r="X4689" i="1" s="1"/>
  <c r="L4688" i="1"/>
  <c r="K4688" i="1"/>
  <c r="J4688" i="1"/>
  <c r="X4688" i="1" s="1"/>
  <c r="L4687" i="1"/>
  <c r="K4687" i="1"/>
  <c r="J4687" i="1"/>
  <c r="X4687" i="1" s="1"/>
  <c r="L4686" i="1"/>
  <c r="K4686" i="1"/>
  <c r="J4686" i="1"/>
  <c r="X4686" i="1" s="1"/>
  <c r="L4685" i="1"/>
  <c r="K4685" i="1"/>
  <c r="J4685" i="1"/>
  <c r="X4685" i="1" s="1"/>
  <c r="L4684" i="1"/>
  <c r="K4684" i="1"/>
  <c r="J4684" i="1"/>
  <c r="X4684" i="1" s="1"/>
  <c r="L4683" i="1"/>
  <c r="K4683" i="1"/>
  <c r="J4683" i="1"/>
  <c r="X4683" i="1" s="1"/>
  <c r="L4682" i="1"/>
  <c r="K4682" i="1"/>
  <c r="J4682" i="1"/>
  <c r="X4682" i="1" s="1"/>
  <c r="L4681" i="1"/>
  <c r="K4681" i="1"/>
  <c r="J4681" i="1"/>
  <c r="X4681" i="1" s="1"/>
  <c r="L4680" i="1"/>
  <c r="K4680" i="1"/>
  <c r="J4680" i="1"/>
  <c r="X4680" i="1" s="1"/>
  <c r="L4679" i="1"/>
  <c r="K4679" i="1"/>
  <c r="J4679" i="1"/>
  <c r="X4679" i="1" s="1"/>
  <c r="L4678" i="1"/>
  <c r="K4678" i="1"/>
  <c r="J4678" i="1"/>
  <c r="X4678" i="1" s="1"/>
  <c r="L4677" i="1"/>
  <c r="K4677" i="1"/>
  <c r="J4677" i="1"/>
  <c r="X4677" i="1" s="1"/>
  <c r="L4676" i="1"/>
  <c r="K4676" i="1"/>
  <c r="J4676" i="1"/>
  <c r="X4676" i="1" s="1"/>
  <c r="L4675" i="1"/>
  <c r="K4675" i="1"/>
  <c r="J4675" i="1"/>
  <c r="X4675" i="1" s="1"/>
  <c r="L4674" i="1"/>
  <c r="K4674" i="1"/>
  <c r="J4674" i="1"/>
  <c r="X4674" i="1" s="1"/>
  <c r="L4673" i="1"/>
  <c r="K4673" i="1"/>
  <c r="J4673" i="1"/>
  <c r="X4673" i="1" s="1"/>
  <c r="L4672" i="1"/>
  <c r="K4672" i="1"/>
  <c r="J4672" i="1"/>
  <c r="X4672" i="1" s="1"/>
  <c r="L4671" i="1"/>
  <c r="K4671" i="1"/>
  <c r="J4671" i="1"/>
  <c r="X4671" i="1" s="1"/>
  <c r="L4670" i="1"/>
  <c r="K4670" i="1"/>
  <c r="J4670" i="1"/>
  <c r="X4670" i="1" s="1"/>
  <c r="L4669" i="1"/>
  <c r="K4669" i="1"/>
  <c r="J4669" i="1"/>
  <c r="X4669" i="1" s="1"/>
  <c r="L4668" i="1"/>
  <c r="K4668" i="1"/>
  <c r="J4668" i="1"/>
  <c r="X4668" i="1" s="1"/>
  <c r="L4667" i="1"/>
  <c r="K4667" i="1"/>
  <c r="J4667" i="1"/>
  <c r="X4667" i="1" s="1"/>
  <c r="L4666" i="1"/>
  <c r="K4666" i="1"/>
  <c r="J4666" i="1"/>
  <c r="X4666" i="1" s="1"/>
  <c r="L4665" i="1"/>
  <c r="K4665" i="1"/>
  <c r="J4665" i="1"/>
  <c r="X4665" i="1" s="1"/>
  <c r="L4664" i="1"/>
  <c r="K4664" i="1"/>
  <c r="J4664" i="1"/>
  <c r="X4664" i="1" s="1"/>
  <c r="L4663" i="1"/>
  <c r="K4663" i="1"/>
  <c r="O4663" i="1" s="1"/>
  <c r="Z4663" i="1" s="1"/>
  <c r="J4663" i="1"/>
  <c r="X4663" i="1" s="1"/>
  <c r="L4662" i="1"/>
  <c r="K4662" i="1"/>
  <c r="J4662" i="1"/>
  <c r="X4662" i="1" s="1"/>
  <c r="L4661" i="1"/>
  <c r="K4661" i="1"/>
  <c r="J4661" i="1"/>
  <c r="X4661" i="1" s="1"/>
  <c r="L4660" i="1"/>
  <c r="K4660" i="1"/>
  <c r="J4660" i="1"/>
  <c r="X4660" i="1" s="1"/>
  <c r="L4659" i="1"/>
  <c r="K4659" i="1"/>
  <c r="J4659" i="1"/>
  <c r="X4659" i="1" s="1"/>
  <c r="L4658" i="1"/>
  <c r="K4658" i="1"/>
  <c r="J4658" i="1"/>
  <c r="X4658" i="1" s="1"/>
  <c r="L4657" i="1"/>
  <c r="K4657" i="1"/>
  <c r="J4657" i="1"/>
  <c r="X4657" i="1" s="1"/>
  <c r="L4656" i="1"/>
  <c r="K4656" i="1"/>
  <c r="J4656" i="1"/>
  <c r="X4656" i="1" s="1"/>
  <c r="L4655" i="1"/>
  <c r="K4655" i="1"/>
  <c r="J4655" i="1"/>
  <c r="X4655" i="1" s="1"/>
  <c r="L4654" i="1"/>
  <c r="K4654" i="1"/>
  <c r="J4654" i="1"/>
  <c r="X4654" i="1" s="1"/>
  <c r="L4653" i="1"/>
  <c r="K4653" i="1"/>
  <c r="J4653" i="1"/>
  <c r="X4653" i="1" s="1"/>
  <c r="L4652" i="1"/>
  <c r="K4652" i="1"/>
  <c r="J4652" i="1"/>
  <c r="X4652" i="1" s="1"/>
  <c r="L4651" i="1"/>
  <c r="K4651" i="1"/>
  <c r="J4651" i="1"/>
  <c r="X4651" i="1" s="1"/>
  <c r="L4650" i="1"/>
  <c r="K4650" i="1"/>
  <c r="J4650" i="1"/>
  <c r="X4650" i="1" s="1"/>
  <c r="L4649" i="1"/>
  <c r="K4649" i="1"/>
  <c r="J4649" i="1"/>
  <c r="X4649" i="1" s="1"/>
  <c r="L4648" i="1"/>
  <c r="K4648" i="1"/>
  <c r="J4648" i="1"/>
  <c r="X4648" i="1" s="1"/>
  <c r="L4647" i="1"/>
  <c r="K4647" i="1"/>
  <c r="J4647" i="1"/>
  <c r="X4647" i="1" s="1"/>
  <c r="L4646" i="1"/>
  <c r="K4646" i="1"/>
  <c r="J4646" i="1"/>
  <c r="X4646" i="1" s="1"/>
  <c r="L4645" i="1"/>
  <c r="K4645" i="1"/>
  <c r="J4645" i="1"/>
  <c r="X4645" i="1" s="1"/>
  <c r="L4644" i="1"/>
  <c r="K4644" i="1"/>
  <c r="J4644" i="1"/>
  <c r="X4644" i="1" s="1"/>
  <c r="L4643" i="1"/>
  <c r="K4643" i="1"/>
  <c r="J4643" i="1"/>
  <c r="X4643" i="1" s="1"/>
  <c r="L4642" i="1"/>
  <c r="K4642" i="1"/>
  <c r="J4642" i="1"/>
  <c r="X4642" i="1" s="1"/>
  <c r="L4641" i="1"/>
  <c r="K4641" i="1"/>
  <c r="J4641" i="1"/>
  <c r="X4641" i="1" s="1"/>
  <c r="L4640" i="1"/>
  <c r="K4640" i="1"/>
  <c r="J4640" i="1"/>
  <c r="X4640" i="1" s="1"/>
  <c r="L4639" i="1"/>
  <c r="K4639" i="1"/>
  <c r="J4639" i="1"/>
  <c r="X4639" i="1" s="1"/>
  <c r="L4638" i="1"/>
  <c r="K4638" i="1"/>
  <c r="J4638" i="1"/>
  <c r="X4638" i="1" s="1"/>
  <c r="L4637" i="1"/>
  <c r="K4637" i="1"/>
  <c r="J4637" i="1"/>
  <c r="X4637" i="1" s="1"/>
  <c r="L4636" i="1"/>
  <c r="K4636" i="1"/>
  <c r="J4636" i="1"/>
  <c r="X4636" i="1" s="1"/>
  <c r="L4635" i="1"/>
  <c r="K4635" i="1"/>
  <c r="J4635" i="1"/>
  <c r="X4635" i="1" s="1"/>
  <c r="L4634" i="1"/>
  <c r="K4634" i="1"/>
  <c r="J4634" i="1"/>
  <c r="X4634" i="1" s="1"/>
  <c r="L4633" i="1"/>
  <c r="K4633" i="1"/>
  <c r="J4633" i="1"/>
  <c r="X4633" i="1" s="1"/>
  <c r="L4632" i="1"/>
  <c r="K4632" i="1"/>
  <c r="J4632" i="1"/>
  <c r="X4632" i="1" s="1"/>
  <c r="L4631" i="1"/>
  <c r="K4631" i="1"/>
  <c r="J4631" i="1"/>
  <c r="X4631" i="1" s="1"/>
  <c r="L4630" i="1"/>
  <c r="K4630" i="1"/>
  <c r="J4630" i="1"/>
  <c r="X4630" i="1" s="1"/>
  <c r="L4629" i="1"/>
  <c r="K4629" i="1"/>
  <c r="J4629" i="1"/>
  <c r="X4629" i="1" s="1"/>
  <c r="L4628" i="1"/>
  <c r="K4628" i="1"/>
  <c r="J4628" i="1"/>
  <c r="X4628" i="1" s="1"/>
  <c r="L4627" i="1"/>
  <c r="K4627" i="1"/>
  <c r="J4627" i="1"/>
  <c r="X4627" i="1" s="1"/>
  <c r="L4626" i="1"/>
  <c r="K4626" i="1"/>
  <c r="J4626" i="1"/>
  <c r="X4626" i="1" s="1"/>
  <c r="L4625" i="1"/>
  <c r="K4625" i="1"/>
  <c r="J4625" i="1"/>
  <c r="X4625" i="1" s="1"/>
  <c r="L4624" i="1"/>
  <c r="K4624" i="1"/>
  <c r="J4624" i="1"/>
  <c r="X4624" i="1" s="1"/>
  <c r="L4623" i="1"/>
  <c r="K4623" i="1"/>
  <c r="J4623" i="1"/>
  <c r="X4623" i="1" s="1"/>
  <c r="L4622" i="1"/>
  <c r="K4622" i="1"/>
  <c r="J4622" i="1"/>
  <c r="X4622" i="1" s="1"/>
  <c r="L4621" i="1"/>
  <c r="K4621" i="1"/>
  <c r="J4621" i="1"/>
  <c r="X4621" i="1" s="1"/>
  <c r="L4620" i="1"/>
  <c r="K4620" i="1"/>
  <c r="J4620" i="1"/>
  <c r="X4620" i="1" s="1"/>
  <c r="L4619" i="1"/>
  <c r="K4619" i="1"/>
  <c r="J4619" i="1"/>
  <c r="X4619" i="1" s="1"/>
  <c r="L4618" i="1"/>
  <c r="K4618" i="1"/>
  <c r="J4618" i="1"/>
  <c r="X4618" i="1" s="1"/>
  <c r="L4617" i="1"/>
  <c r="K4617" i="1"/>
  <c r="J4617" i="1"/>
  <c r="X4617" i="1" s="1"/>
  <c r="L4616" i="1"/>
  <c r="K4616" i="1"/>
  <c r="J4616" i="1"/>
  <c r="X4616" i="1" s="1"/>
  <c r="L4615" i="1"/>
  <c r="K4615" i="1"/>
  <c r="J4615" i="1"/>
  <c r="X4615" i="1" s="1"/>
  <c r="L4614" i="1"/>
  <c r="K4614" i="1"/>
  <c r="J4614" i="1"/>
  <c r="X4614" i="1" s="1"/>
  <c r="L4613" i="1"/>
  <c r="K4613" i="1"/>
  <c r="J4613" i="1"/>
  <c r="X4613" i="1" s="1"/>
  <c r="L4612" i="1"/>
  <c r="K4612" i="1"/>
  <c r="J4612" i="1"/>
  <c r="X4612" i="1" s="1"/>
  <c r="L4611" i="1"/>
  <c r="K4611" i="1"/>
  <c r="J4611" i="1"/>
  <c r="X4611" i="1" s="1"/>
  <c r="L4610" i="1"/>
  <c r="K4610" i="1"/>
  <c r="J4610" i="1"/>
  <c r="X4610" i="1" s="1"/>
  <c r="L4609" i="1"/>
  <c r="K4609" i="1"/>
  <c r="J4609" i="1"/>
  <c r="X4609" i="1" s="1"/>
  <c r="L4608" i="1"/>
  <c r="K4608" i="1"/>
  <c r="J4608" i="1"/>
  <c r="X4608" i="1" s="1"/>
  <c r="L4607" i="1"/>
  <c r="K4607" i="1"/>
  <c r="J4607" i="1"/>
  <c r="X4607" i="1" s="1"/>
  <c r="L4606" i="1"/>
  <c r="K4606" i="1"/>
  <c r="J4606" i="1"/>
  <c r="X4606" i="1" s="1"/>
  <c r="L4605" i="1"/>
  <c r="K4605" i="1"/>
  <c r="J4605" i="1"/>
  <c r="X4605" i="1" s="1"/>
  <c r="L4604" i="1"/>
  <c r="K4604" i="1"/>
  <c r="J4604" i="1"/>
  <c r="X4604" i="1" s="1"/>
  <c r="L4603" i="1"/>
  <c r="K4603" i="1"/>
  <c r="J4603" i="1"/>
  <c r="X4603" i="1" s="1"/>
  <c r="L4602" i="1"/>
  <c r="K4602" i="1"/>
  <c r="J4602" i="1"/>
  <c r="X4602" i="1" s="1"/>
  <c r="L4601" i="1"/>
  <c r="K4601" i="1"/>
  <c r="J4601" i="1"/>
  <c r="L4600" i="1"/>
  <c r="K4600" i="1"/>
  <c r="J4600" i="1"/>
  <c r="X4600" i="1" s="1"/>
  <c r="L4599" i="1"/>
  <c r="K4599" i="1"/>
  <c r="J4599" i="1"/>
  <c r="X4599" i="1" s="1"/>
  <c r="L4598" i="1"/>
  <c r="K4598" i="1"/>
  <c r="J4598" i="1"/>
  <c r="X4598" i="1" s="1"/>
  <c r="L4597" i="1"/>
  <c r="K4597" i="1"/>
  <c r="J4597" i="1"/>
  <c r="X4597" i="1" s="1"/>
  <c r="L4596" i="1"/>
  <c r="K4596" i="1"/>
  <c r="J4596" i="1"/>
  <c r="X4596" i="1" s="1"/>
  <c r="L4595" i="1"/>
  <c r="K4595" i="1"/>
  <c r="J4595" i="1"/>
  <c r="X4595" i="1" s="1"/>
  <c r="L4594" i="1"/>
  <c r="K4594" i="1"/>
  <c r="J4594" i="1"/>
  <c r="X4594" i="1" s="1"/>
  <c r="L4593" i="1"/>
  <c r="K4593" i="1"/>
  <c r="J4593" i="1"/>
  <c r="X4593" i="1" s="1"/>
  <c r="L4592" i="1"/>
  <c r="K4592" i="1"/>
  <c r="J4592" i="1"/>
  <c r="X4592" i="1" s="1"/>
  <c r="L4591" i="1"/>
  <c r="K4591" i="1"/>
  <c r="J4591" i="1"/>
  <c r="X4591" i="1" s="1"/>
  <c r="L4590" i="1"/>
  <c r="K4590" i="1"/>
  <c r="J4590" i="1"/>
  <c r="X4590" i="1" s="1"/>
  <c r="L4589" i="1"/>
  <c r="K4589" i="1"/>
  <c r="J4589" i="1"/>
  <c r="X4589" i="1" s="1"/>
  <c r="L4588" i="1"/>
  <c r="K4588" i="1"/>
  <c r="J4588" i="1"/>
  <c r="X4588" i="1" s="1"/>
  <c r="L4587" i="1"/>
  <c r="K4587" i="1"/>
  <c r="J4587" i="1"/>
  <c r="X4587" i="1" s="1"/>
  <c r="L4586" i="1"/>
  <c r="K4586" i="1"/>
  <c r="J4586" i="1"/>
  <c r="X4586" i="1" s="1"/>
  <c r="L4585" i="1"/>
  <c r="K4585" i="1"/>
  <c r="J4585" i="1"/>
  <c r="X4585" i="1" s="1"/>
  <c r="L4584" i="1"/>
  <c r="K4584" i="1"/>
  <c r="J4584" i="1"/>
  <c r="X4584" i="1" s="1"/>
  <c r="L4583" i="1"/>
  <c r="K4583" i="1"/>
  <c r="J4583" i="1"/>
  <c r="X4583" i="1" s="1"/>
  <c r="L4582" i="1"/>
  <c r="K4582" i="1"/>
  <c r="J4582" i="1"/>
  <c r="X4582" i="1" s="1"/>
  <c r="L4581" i="1"/>
  <c r="K4581" i="1"/>
  <c r="J4581" i="1"/>
  <c r="X4581" i="1" s="1"/>
  <c r="L4580" i="1"/>
  <c r="K4580" i="1"/>
  <c r="J4580" i="1"/>
  <c r="X4580" i="1" s="1"/>
  <c r="L4579" i="1"/>
  <c r="K4579" i="1"/>
  <c r="J4579" i="1"/>
  <c r="X4579" i="1" s="1"/>
  <c r="L4578" i="1"/>
  <c r="K4578" i="1"/>
  <c r="J4578" i="1"/>
  <c r="X4578" i="1" s="1"/>
  <c r="L4577" i="1"/>
  <c r="K4577" i="1"/>
  <c r="J4577" i="1"/>
  <c r="X4577" i="1" s="1"/>
  <c r="L4576" i="1"/>
  <c r="K4576" i="1"/>
  <c r="J4576" i="1"/>
  <c r="X4576" i="1" s="1"/>
  <c r="L4575" i="1"/>
  <c r="K4575" i="1"/>
  <c r="J4575" i="1"/>
  <c r="X4575" i="1" s="1"/>
  <c r="L4574" i="1"/>
  <c r="K4574" i="1"/>
  <c r="J4574" i="1"/>
  <c r="X4574" i="1" s="1"/>
  <c r="L4573" i="1"/>
  <c r="K4573" i="1"/>
  <c r="J4573" i="1"/>
  <c r="X4573" i="1" s="1"/>
  <c r="L4572" i="1"/>
  <c r="K4572" i="1"/>
  <c r="J4572" i="1"/>
  <c r="X4572" i="1" s="1"/>
  <c r="L4571" i="1"/>
  <c r="K4571" i="1"/>
  <c r="J4571" i="1"/>
  <c r="X4571" i="1" s="1"/>
  <c r="L4570" i="1"/>
  <c r="K4570" i="1"/>
  <c r="J4570" i="1"/>
  <c r="X4570" i="1" s="1"/>
  <c r="L4569" i="1"/>
  <c r="K4569" i="1"/>
  <c r="J4569" i="1"/>
  <c r="X4569" i="1" s="1"/>
  <c r="L4568" i="1"/>
  <c r="K4568" i="1"/>
  <c r="J4568" i="1"/>
  <c r="X4568" i="1" s="1"/>
  <c r="L4567" i="1"/>
  <c r="K4567" i="1"/>
  <c r="J4567" i="1"/>
  <c r="X4567" i="1" s="1"/>
  <c r="L4566" i="1"/>
  <c r="K4566" i="1"/>
  <c r="J4566" i="1"/>
  <c r="X4566" i="1" s="1"/>
  <c r="L4565" i="1"/>
  <c r="K4565" i="1"/>
  <c r="J4565" i="1"/>
  <c r="X4565" i="1" s="1"/>
  <c r="L4564" i="1"/>
  <c r="K4564" i="1"/>
  <c r="J4564" i="1"/>
  <c r="X4564" i="1" s="1"/>
  <c r="L4563" i="1"/>
  <c r="K4563" i="1"/>
  <c r="J4563" i="1"/>
  <c r="X4563" i="1" s="1"/>
  <c r="L4562" i="1"/>
  <c r="K4562" i="1"/>
  <c r="J4562" i="1"/>
  <c r="X4562" i="1" s="1"/>
  <c r="L4561" i="1"/>
  <c r="K4561" i="1"/>
  <c r="J4561" i="1"/>
  <c r="X4561" i="1" s="1"/>
  <c r="L4560" i="1"/>
  <c r="K4560" i="1"/>
  <c r="J4560" i="1"/>
  <c r="X4560" i="1" s="1"/>
  <c r="L4559" i="1"/>
  <c r="K4559" i="1"/>
  <c r="J4559" i="1"/>
  <c r="X4559" i="1" s="1"/>
  <c r="L4558" i="1"/>
  <c r="K4558" i="1"/>
  <c r="J4558" i="1"/>
  <c r="X4558" i="1" s="1"/>
  <c r="L4557" i="1"/>
  <c r="K4557" i="1"/>
  <c r="J4557" i="1"/>
  <c r="X4557" i="1" s="1"/>
  <c r="L4556" i="1"/>
  <c r="K4556" i="1"/>
  <c r="J4556" i="1"/>
  <c r="X4556" i="1" s="1"/>
  <c r="L4555" i="1"/>
  <c r="K4555" i="1"/>
  <c r="J4555" i="1"/>
  <c r="X4555" i="1" s="1"/>
  <c r="L4554" i="1"/>
  <c r="K4554" i="1"/>
  <c r="J4554" i="1"/>
  <c r="X4554" i="1" s="1"/>
  <c r="L4553" i="1"/>
  <c r="K4553" i="1"/>
  <c r="J4553" i="1"/>
  <c r="X4553" i="1" s="1"/>
  <c r="L4552" i="1"/>
  <c r="K4552" i="1"/>
  <c r="J4552" i="1"/>
  <c r="X4552" i="1" s="1"/>
  <c r="L4551" i="1"/>
  <c r="K4551" i="1"/>
  <c r="J4551" i="1"/>
  <c r="X4551" i="1" s="1"/>
  <c r="L4550" i="1"/>
  <c r="K4550" i="1"/>
  <c r="J4550" i="1"/>
  <c r="X4550" i="1" s="1"/>
  <c r="L4549" i="1"/>
  <c r="K4549" i="1"/>
  <c r="J4549" i="1"/>
  <c r="X4549" i="1" s="1"/>
  <c r="L4548" i="1"/>
  <c r="K4548" i="1"/>
  <c r="J4548" i="1"/>
  <c r="X4548" i="1" s="1"/>
  <c r="L4547" i="1"/>
  <c r="K4547" i="1"/>
  <c r="J4547" i="1"/>
  <c r="X4547" i="1" s="1"/>
  <c r="L4546" i="1"/>
  <c r="K4546" i="1"/>
  <c r="J4546" i="1"/>
  <c r="X4546" i="1" s="1"/>
  <c r="L4545" i="1"/>
  <c r="K4545" i="1"/>
  <c r="J4545" i="1"/>
  <c r="X4545" i="1" s="1"/>
  <c r="L4544" i="1"/>
  <c r="K4544" i="1"/>
  <c r="J4544" i="1"/>
  <c r="X4544" i="1" s="1"/>
  <c r="L4543" i="1"/>
  <c r="K4543" i="1"/>
  <c r="J4543" i="1"/>
  <c r="X4543" i="1" s="1"/>
  <c r="L4542" i="1"/>
  <c r="K4542" i="1"/>
  <c r="J4542" i="1"/>
  <c r="X4542" i="1" s="1"/>
  <c r="L4541" i="1"/>
  <c r="K4541" i="1"/>
  <c r="J4541" i="1"/>
  <c r="X4541" i="1" s="1"/>
  <c r="L4540" i="1"/>
  <c r="K4540" i="1"/>
  <c r="J4540" i="1"/>
  <c r="X4540" i="1" s="1"/>
  <c r="L4539" i="1"/>
  <c r="K4539" i="1"/>
  <c r="J4539" i="1"/>
  <c r="X4539" i="1" s="1"/>
  <c r="L4538" i="1"/>
  <c r="K4538" i="1"/>
  <c r="J4538" i="1"/>
  <c r="X4538" i="1" s="1"/>
  <c r="L4537" i="1"/>
  <c r="K4537" i="1"/>
  <c r="J4537" i="1"/>
  <c r="X4537" i="1" s="1"/>
  <c r="L4536" i="1"/>
  <c r="K4536" i="1"/>
  <c r="J4536" i="1"/>
  <c r="X4536" i="1" s="1"/>
  <c r="L4535" i="1"/>
  <c r="K4535" i="1"/>
  <c r="J4535" i="1"/>
  <c r="X4535" i="1" s="1"/>
  <c r="L4534" i="1"/>
  <c r="K4534" i="1"/>
  <c r="J4534" i="1"/>
  <c r="X4534" i="1" s="1"/>
  <c r="L4533" i="1"/>
  <c r="K4533" i="1"/>
  <c r="J4533" i="1"/>
  <c r="X4533" i="1" s="1"/>
  <c r="L4532" i="1"/>
  <c r="K4532" i="1"/>
  <c r="J4532" i="1"/>
  <c r="X4532" i="1" s="1"/>
  <c r="L4531" i="1"/>
  <c r="K4531" i="1"/>
  <c r="J4531" i="1"/>
  <c r="X4531" i="1" s="1"/>
  <c r="L4530" i="1"/>
  <c r="K4530" i="1"/>
  <c r="J4530" i="1"/>
  <c r="X4530" i="1" s="1"/>
  <c r="L4529" i="1"/>
  <c r="K4529" i="1"/>
  <c r="J4529" i="1"/>
  <c r="X4529" i="1" s="1"/>
  <c r="L4528" i="1"/>
  <c r="K4528" i="1"/>
  <c r="J4528" i="1"/>
  <c r="X4528" i="1" s="1"/>
  <c r="L4527" i="1"/>
  <c r="K4527" i="1"/>
  <c r="J4527" i="1"/>
  <c r="X4527" i="1" s="1"/>
  <c r="L4526" i="1"/>
  <c r="K4526" i="1"/>
  <c r="J4526" i="1"/>
  <c r="X4526" i="1" s="1"/>
  <c r="L4525" i="1"/>
  <c r="K4525" i="1"/>
  <c r="J4525" i="1"/>
  <c r="X4525" i="1" s="1"/>
  <c r="L4524" i="1"/>
  <c r="K4524" i="1"/>
  <c r="J4524" i="1"/>
  <c r="X4524" i="1" s="1"/>
  <c r="L4523" i="1"/>
  <c r="K4523" i="1"/>
  <c r="J4523" i="1"/>
  <c r="X4523" i="1" s="1"/>
  <c r="L4522" i="1"/>
  <c r="K4522" i="1"/>
  <c r="J4522" i="1"/>
  <c r="X4522" i="1" s="1"/>
  <c r="L4521" i="1"/>
  <c r="K4521" i="1"/>
  <c r="J4521" i="1"/>
  <c r="X4521" i="1" s="1"/>
  <c r="L4520" i="1"/>
  <c r="K4520" i="1"/>
  <c r="J4520" i="1"/>
  <c r="X4520" i="1" s="1"/>
  <c r="L4519" i="1"/>
  <c r="K4519" i="1"/>
  <c r="J4519" i="1"/>
  <c r="X4519" i="1" s="1"/>
  <c r="L4518" i="1"/>
  <c r="K4518" i="1"/>
  <c r="J4518" i="1"/>
  <c r="X4518" i="1" s="1"/>
  <c r="L4517" i="1"/>
  <c r="K4517" i="1"/>
  <c r="J4517" i="1"/>
  <c r="X4517" i="1" s="1"/>
  <c r="L4516" i="1"/>
  <c r="K4516" i="1"/>
  <c r="J4516" i="1"/>
  <c r="X4516" i="1" s="1"/>
  <c r="L4515" i="1"/>
  <c r="K4515" i="1"/>
  <c r="J4515" i="1"/>
  <c r="X4515" i="1" s="1"/>
  <c r="L4514" i="1"/>
  <c r="K4514" i="1"/>
  <c r="J4514" i="1"/>
  <c r="X4514" i="1" s="1"/>
  <c r="L4513" i="1"/>
  <c r="K4513" i="1"/>
  <c r="J4513" i="1"/>
  <c r="X4513" i="1" s="1"/>
  <c r="L4512" i="1"/>
  <c r="K4512" i="1"/>
  <c r="J4512" i="1"/>
  <c r="X4512" i="1" s="1"/>
  <c r="L4511" i="1"/>
  <c r="K4511" i="1"/>
  <c r="J4511" i="1"/>
  <c r="X4511" i="1" s="1"/>
  <c r="L4510" i="1"/>
  <c r="K4510" i="1"/>
  <c r="J4510" i="1"/>
  <c r="X4510" i="1" s="1"/>
  <c r="L4509" i="1"/>
  <c r="K4509" i="1"/>
  <c r="J4509" i="1"/>
  <c r="X4509" i="1" s="1"/>
  <c r="L4508" i="1"/>
  <c r="K4508" i="1"/>
  <c r="J4508" i="1"/>
  <c r="X4508" i="1" s="1"/>
  <c r="L4507" i="1"/>
  <c r="K4507" i="1"/>
  <c r="J4507" i="1"/>
  <c r="X4507" i="1" s="1"/>
  <c r="L4506" i="1"/>
  <c r="K4506" i="1"/>
  <c r="J4506" i="1"/>
  <c r="X4506" i="1" s="1"/>
  <c r="L4505" i="1"/>
  <c r="K4505" i="1"/>
  <c r="J4505" i="1"/>
  <c r="X4505" i="1" s="1"/>
  <c r="L4504" i="1"/>
  <c r="K4504" i="1"/>
  <c r="J4504" i="1"/>
  <c r="X4504" i="1" s="1"/>
  <c r="L4503" i="1"/>
  <c r="K4503" i="1"/>
  <c r="J4503" i="1"/>
  <c r="X4503" i="1" s="1"/>
  <c r="L4502" i="1"/>
  <c r="K4502" i="1"/>
  <c r="J4502" i="1"/>
  <c r="X4502" i="1" s="1"/>
  <c r="L4501" i="1"/>
  <c r="K4501" i="1"/>
  <c r="J4501" i="1"/>
  <c r="X4501" i="1" s="1"/>
  <c r="L4500" i="1"/>
  <c r="K4500" i="1"/>
  <c r="J4500" i="1"/>
  <c r="X4500" i="1" s="1"/>
  <c r="L4499" i="1"/>
  <c r="K4499" i="1"/>
  <c r="J4499" i="1"/>
  <c r="X4499" i="1" s="1"/>
  <c r="L4498" i="1"/>
  <c r="K4498" i="1"/>
  <c r="J4498" i="1"/>
  <c r="X4498" i="1" s="1"/>
  <c r="L4497" i="1"/>
  <c r="K4497" i="1"/>
  <c r="J4497" i="1"/>
  <c r="X4497" i="1" s="1"/>
  <c r="L4496" i="1"/>
  <c r="K4496" i="1"/>
  <c r="J4496" i="1"/>
  <c r="X4496" i="1" s="1"/>
  <c r="L4495" i="1"/>
  <c r="K4495" i="1"/>
  <c r="J4495" i="1"/>
  <c r="X4495" i="1" s="1"/>
  <c r="L4494" i="1"/>
  <c r="K4494" i="1"/>
  <c r="J4494" i="1"/>
  <c r="X4494" i="1" s="1"/>
  <c r="L4493" i="1"/>
  <c r="K4493" i="1"/>
  <c r="J4493" i="1"/>
  <c r="X4493" i="1" s="1"/>
  <c r="L4492" i="1"/>
  <c r="K4492" i="1"/>
  <c r="J4492" i="1"/>
  <c r="X4492" i="1" s="1"/>
  <c r="L4491" i="1"/>
  <c r="K4491" i="1"/>
  <c r="J4491" i="1"/>
  <c r="X4491" i="1" s="1"/>
  <c r="L4490" i="1"/>
  <c r="K4490" i="1"/>
  <c r="J4490" i="1"/>
  <c r="X4490" i="1" s="1"/>
  <c r="L4489" i="1"/>
  <c r="K4489" i="1"/>
  <c r="J4489" i="1"/>
  <c r="X4489" i="1" s="1"/>
  <c r="L4488" i="1"/>
  <c r="K4488" i="1"/>
  <c r="J4488" i="1"/>
  <c r="X4488" i="1" s="1"/>
  <c r="L4487" i="1"/>
  <c r="K4487" i="1"/>
  <c r="O4487" i="1" s="1"/>
  <c r="Z4487" i="1" s="1"/>
  <c r="J4487" i="1"/>
  <c r="X4487" i="1" s="1"/>
  <c r="L4486" i="1"/>
  <c r="K4486" i="1"/>
  <c r="J4486" i="1"/>
  <c r="X4486" i="1" s="1"/>
  <c r="L4485" i="1"/>
  <c r="K4485" i="1"/>
  <c r="J4485" i="1"/>
  <c r="X4485" i="1" s="1"/>
  <c r="L4484" i="1"/>
  <c r="K4484" i="1"/>
  <c r="J4484" i="1"/>
  <c r="X4484" i="1" s="1"/>
  <c r="L4483" i="1"/>
  <c r="K4483" i="1"/>
  <c r="J4483" i="1"/>
  <c r="X4483" i="1" s="1"/>
  <c r="L4482" i="1"/>
  <c r="K4482" i="1"/>
  <c r="J4482" i="1"/>
  <c r="X4482" i="1" s="1"/>
  <c r="L4481" i="1"/>
  <c r="K4481" i="1"/>
  <c r="J4481" i="1"/>
  <c r="X4481" i="1" s="1"/>
  <c r="L4480" i="1"/>
  <c r="K4480" i="1"/>
  <c r="J4480" i="1"/>
  <c r="X4480" i="1" s="1"/>
  <c r="L4479" i="1"/>
  <c r="K4479" i="1"/>
  <c r="O4479" i="1" s="1"/>
  <c r="Z4479" i="1" s="1"/>
  <c r="J4479" i="1"/>
  <c r="X4479" i="1" s="1"/>
  <c r="L4478" i="1"/>
  <c r="K4478" i="1"/>
  <c r="J4478" i="1"/>
  <c r="X4478" i="1" s="1"/>
  <c r="L4477" i="1"/>
  <c r="K4477" i="1"/>
  <c r="J4477" i="1"/>
  <c r="X4477" i="1" s="1"/>
  <c r="L4476" i="1"/>
  <c r="K4476" i="1"/>
  <c r="J4476" i="1"/>
  <c r="X4476" i="1" s="1"/>
  <c r="L4475" i="1"/>
  <c r="K4475" i="1"/>
  <c r="J4475" i="1"/>
  <c r="X4475" i="1" s="1"/>
  <c r="L4474" i="1"/>
  <c r="K4474" i="1"/>
  <c r="J4474" i="1"/>
  <c r="X4474" i="1" s="1"/>
  <c r="L4473" i="1"/>
  <c r="K4473" i="1"/>
  <c r="O4473" i="1" s="1"/>
  <c r="Z4473" i="1" s="1"/>
  <c r="J4473" i="1"/>
  <c r="X4473" i="1" s="1"/>
  <c r="L4472" i="1"/>
  <c r="K4472" i="1"/>
  <c r="J4472" i="1"/>
  <c r="X4472" i="1" s="1"/>
  <c r="L4471" i="1"/>
  <c r="K4471" i="1"/>
  <c r="J4471" i="1"/>
  <c r="X4471" i="1" s="1"/>
  <c r="L4470" i="1"/>
  <c r="K4470" i="1"/>
  <c r="J4470" i="1"/>
  <c r="X4470" i="1" s="1"/>
  <c r="L4469" i="1"/>
  <c r="K4469" i="1"/>
  <c r="J4469" i="1"/>
  <c r="X4469" i="1" s="1"/>
  <c r="L4468" i="1"/>
  <c r="K4468" i="1"/>
  <c r="J4468" i="1"/>
  <c r="X4468" i="1" s="1"/>
  <c r="L4467" i="1"/>
  <c r="K4467" i="1"/>
  <c r="J4467" i="1"/>
  <c r="X4467" i="1" s="1"/>
  <c r="L4466" i="1"/>
  <c r="K4466" i="1"/>
  <c r="J4466" i="1"/>
  <c r="X4466" i="1" s="1"/>
  <c r="L4465" i="1"/>
  <c r="K4465" i="1"/>
  <c r="J4465" i="1"/>
  <c r="X4465" i="1" s="1"/>
  <c r="L4464" i="1"/>
  <c r="K4464" i="1"/>
  <c r="J4464" i="1"/>
  <c r="X4464" i="1" s="1"/>
  <c r="L4463" i="1"/>
  <c r="K4463" i="1"/>
  <c r="J4463" i="1"/>
  <c r="X4463" i="1" s="1"/>
  <c r="L4462" i="1"/>
  <c r="K4462" i="1"/>
  <c r="J4462" i="1"/>
  <c r="X4462" i="1" s="1"/>
  <c r="L4461" i="1"/>
  <c r="K4461" i="1"/>
  <c r="J4461" i="1"/>
  <c r="X4461" i="1" s="1"/>
  <c r="L4460" i="1"/>
  <c r="K4460" i="1"/>
  <c r="J4460" i="1"/>
  <c r="X4460" i="1" s="1"/>
  <c r="L4459" i="1"/>
  <c r="K4459" i="1"/>
  <c r="J4459" i="1"/>
  <c r="X4459" i="1" s="1"/>
  <c r="L4458" i="1"/>
  <c r="K4458" i="1"/>
  <c r="J4458" i="1"/>
  <c r="X4458" i="1" s="1"/>
  <c r="L4457" i="1"/>
  <c r="K4457" i="1"/>
  <c r="J4457" i="1"/>
  <c r="X4457" i="1" s="1"/>
  <c r="L4456" i="1"/>
  <c r="K4456" i="1"/>
  <c r="J4456" i="1"/>
  <c r="X4456" i="1" s="1"/>
  <c r="L4455" i="1"/>
  <c r="K4455" i="1"/>
  <c r="J4455" i="1"/>
  <c r="X4455" i="1" s="1"/>
  <c r="L4454" i="1"/>
  <c r="K4454" i="1"/>
  <c r="J4454" i="1"/>
  <c r="X4454" i="1" s="1"/>
  <c r="L4453" i="1"/>
  <c r="K4453" i="1"/>
  <c r="J4453" i="1"/>
  <c r="X4453" i="1" s="1"/>
  <c r="L4452" i="1"/>
  <c r="K4452" i="1"/>
  <c r="J4452" i="1"/>
  <c r="X4452" i="1" s="1"/>
  <c r="L4451" i="1"/>
  <c r="K4451" i="1"/>
  <c r="J4451" i="1"/>
  <c r="X4451" i="1" s="1"/>
  <c r="L4450" i="1"/>
  <c r="K4450" i="1"/>
  <c r="J4450" i="1"/>
  <c r="X4450" i="1" s="1"/>
  <c r="L4449" i="1"/>
  <c r="K4449" i="1"/>
  <c r="J4449" i="1"/>
  <c r="X4449" i="1" s="1"/>
  <c r="L4448" i="1"/>
  <c r="K4448" i="1"/>
  <c r="J4448" i="1"/>
  <c r="X4448" i="1" s="1"/>
  <c r="L4447" i="1"/>
  <c r="K4447" i="1"/>
  <c r="J4447" i="1"/>
  <c r="X4447" i="1" s="1"/>
  <c r="L4446" i="1"/>
  <c r="K4446" i="1"/>
  <c r="J4446" i="1"/>
  <c r="X4446" i="1" s="1"/>
  <c r="L4445" i="1"/>
  <c r="K4445" i="1"/>
  <c r="J4445" i="1"/>
  <c r="X4445" i="1" s="1"/>
  <c r="L4444" i="1"/>
  <c r="K4444" i="1"/>
  <c r="J4444" i="1"/>
  <c r="X4444" i="1" s="1"/>
  <c r="L4443" i="1"/>
  <c r="K4443" i="1"/>
  <c r="J4443" i="1"/>
  <c r="X4443" i="1" s="1"/>
  <c r="L4442" i="1"/>
  <c r="K4442" i="1"/>
  <c r="J4442" i="1"/>
  <c r="X4442" i="1" s="1"/>
  <c r="L4441" i="1"/>
  <c r="K4441" i="1"/>
  <c r="J4441" i="1"/>
  <c r="X4441" i="1" s="1"/>
  <c r="L4440" i="1"/>
  <c r="K4440" i="1"/>
  <c r="J4440" i="1"/>
  <c r="X4440" i="1" s="1"/>
  <c r="L4439" i="1"/>
  <c r="K4439" i="1"/>
  <c r="J4439" i="1"/>
  <c r="X4439" i="1" s="1"/>
  <c r="L4438" i="1"/>
  <c r="K4438" i="1"/>
  <c r="J4438" i="1"/>
  <c r="X4438" i="1" s="1"/>
  <c r="L4437" i="1"/>
  <c r="K4437" i="1"/>
  <c r="J4437" i="1"/>
  <c r="X4437" i="1" s="1"/>
  <c r="L4436" i="1"/>
  <c r="K4436" i="1"/>
  <c r="J4436" i="1"/>
  <c r="X4436" i="1" s="1"/>
  <c r="L4435" i="1"/>
  <c r="K4435" i="1"/>
  <c r="J4435" i="1"/>
  <c r="X4435" i="1" s="1"/>
  <c r="L4434" i="1"/>
  <c r="K4434" i="1"/>
  <c r="J4434" i="1"/>
  <c r="X4434" i="1" s="1"/>
  <c r="L4433" i="1"/>
  <c r="K4433" i="1"/>
  <c r="J4433" i="1"/>
  <c r="X4433" i="1" s="1"/>
  <c r="L4432" i="1"/>
  <c r="K4432" i="1"/>
  <c r="J4432" i="1"/>
  <c r="X4432" i="1" s="1"/>
  <c r="L4431" i="1"/>
  <c r="K4431" i="1"/>
  <c r="J4431" i="1"/>
  <c r="X4431" i="1" s="1"/>
  <c r="L4430" i="1"/>
  <c r="K4430" i="1"/>
  <c r="J4430" i="1"/>
  <c r="X4430" i="1" s="1"/>
  <c r="L4429" i="1"/>
  <c r="K4429" i="1"/>
  <c r="J4429" i="1"/>
  <c r="X4429" i="1" s="1"/>
  <c r="L4428" i="1"/>
  <c r="K4428" i="1"/>
  <c r="J4428" i="1"/>
  <c r="X4428" i="1" s="1"/>
  <c r="L4427" i="1"/>
  <c r="K4427" i="1"/>
  <c r="J4427" i="1"/>
  <c r="X4427" i="1" s="1"/>
  <c r="L4426" i="1"/>
  <c r="K4426" i="1"/>
  <c r="J4426" i="1"/>
  <c r="X4426" i="1" s="1"/>
  <c r="L4425" i="1"/>
  <c r="K4425" i="1"/>
  <c r="J4425" i="1"/>
  <c r="X4425" i="1" s="1"/>
  <c r="L4424" i="1"/>
  <c r="K4424" i="1"/>
  <c r="J4424" i="1"/>
  <c r="X4424" i="1" s="1"/>
  <c r="L4423" i="1"/>
  <c r="K4423" i="1"/>
  <c r="J4423" i="1"/>
  <c r="X4423" i="1" s="1"/>
  <c r="L4422" i="1"/>
  <c r="K4422" i="1"/>
  <c r="J4422" i="1"/>
  <c r="X4422" i="1" s="1"/>
  <c r="L4421" i="1"/>
  <c r="K4421" i="1"/>
  <c r="J4421" i="1"/>
  <c r="X4421" i="1" s="1"/>
  <c r="L4420" i="1"/>
  <c r="K4420" i="1"/>
  <c r="J4420" i="1"/>
  <c r="X4420" i="1" s="1"/>
  <c r="L4419" i="1"/>
  <c r="K4419" i="1"/>
  <c r="J4419" i="1"/>
  <c r="X4419" i="1" s="1"/>
  <c r="L4418" i="1"/>
  <c r="K4418" i="1"/>
  <c r="J4418" i="1"/>
  <c r="X4418" i="1" s="1"/>
  <c r="L4417" i="1"/>
  <c r="K4417" i="1"/>
  <c r="J4417" i="1"/>
  <c r="X4417" i="1" s="1"/>
  <c r="L4416" i="1"/>
  <c r="K4416" i="1"/>
  <c r="J4416" i="1"/>
  <c r="X4416" i="1" s="1"/>
  <c r="L4415" i="1"/>
  <c r="K4415" i="1"/>
  <c r="J4415" i="1"/>
  <c r="X4415" i="1" s="1"/>
  <c r="L4414" i="1"/>
  <c r="K4414" i="1"/>
  <c r="J4414" i="1"/>
  <c r="X4414" i="1" s="1"/>
  <c r="L4413" i="1"/>
  <c r="K4413" i="1"/>
  <c r="J4413" i="1"/>
  <c r="X4413" i="1" s="1"/>
  <c r="L4412" i="1"/>
  <c r="K4412" i="1"/>
  <c r="J4412" i="1"/>
  <c r="X4412" i="1" s="1"/>
  <c r="L4411" i="1"/>
  <c r="K4411" i="1"/>
  <c r="J4411" i="1"/>
  <c r="X4411" i="1" s="1"/>
  <c r="L4410" i="1"/>
  <c r="K4410" i="1"/>
  <c r="J4410" i="1"/>
  <c r="X4410" i="1" s="1"/>
  <c r="L4409" i="1"/>
  <c r="K4409" i="1"/>
  <c r="J4409" i="1"/>
  <c r="X4409" i="1" s="1"/>
  <c r="L4408" i="1"/>
  <c r="K4408" i="1"/>
  <c r="J4408" i="1"/>
  <c r="X4408" i="1" s="1"/>
  <c r="L4407" i="1"/>
  <c r="K4407" i="1"/>
  <c r="J4407" i="1"/>
  <c r="X4407" i="1" s="1"/>
  <c r="L4406" i="1"/>
  <c r="K4406" i="1"/>
  <c r="J4406" i="1"/>
  <c r="X4406" i="1" s="1"/>
  <c r="L4405" i="1"/>
  <c r="K4405" i="1"/>
  <c r="J4405" i="1"/>
  <c r="X4405" i="1" s="1"/>
  <c r="L4404" i="1"/>
  <c r="K4404" i="1"/>
  <c r="J4404" i="1"/>
  <c r="X4404" i="1" s="1"/>
  <c r="L4403" i="1"/>
  <c r="K4403" i="1"/>
  <c r="J4403" i="1"/>
  <c r="X4403" i="1" s="1"/>
  <c r="L4402" i="1"/>
  <c r="K4402" i="1"/>
  <c r="J4402" i="1"/>
  <c r="X4402" i="1" s="1"/>
  <c r="L4401" i="1"/>
  <c r="K4401" i="1"/>
  <c r="J4401" i="1"/>
  <c r="X4401" i="1" s="1"/>
  <c r="L4400" i="1"/>
  <c r="K4400" i="1"/>
  <c r="J4400" i="1"/>
  <c r="X4400" i="1" s="1"/>
  <c r="L4399" i="1"/>
  <c r="K4399" i="1"/>
  <c r="J4399" i="1"/>
  <c r="X4399" i="1" s="1"/>
  <c r="L4398" i="1"/>
  <c r="K4398" i="1"/>
  <c r="J4398" i="1"/>
  <c r="X4398" i="1" s="1"/>
  <c r="L4397" i="1"/>
  <c r="K4397" i="1"/>
  <c r="J4397" i="1"/>
  <c r="X4397" i="1" s="1"/>
  <c r="L4396" i="1"/>
  <c r="K4396" i="1"/>
  <c r="J4396" i="1"/>
  <c r="X4396" i="1" s="1"/>
  <c r="L4395" i="1"/>
  <c r="K4395" i="1"/>
  <c r="J4395" i="1"/>
  <c r="X4395" i="1" s="1"/>
  <c r="L4394" i="1"/>
  <c r="K4394" i="1"/>
  <c r="J4394" i="1"/>
  <c r="X4394" i="1" s="1"/>
  <c r="L4393" i="1"/>
  <c r="K4393" i="1"/>
  <c r="J4393" i="1"/>
  <c r="X4393" i="1" s="1"/>
  <c r="L4392" i="1"/>
  <c r="K4392" i="1"/>
  <c r="J4392" i="1"/>
  <c r="X4392" i="1" s="1"/>
  <c r="L4391" i="1"/>
  <c r="K4391" i="1"/>
  <c r="J4391" i="1"/>
  <c r="X4391" i="1" s="1"/>
  <c r="L4390" i="1"/>
  <c r="K4390" i="1"/>
  <c r="J4390" i="1"/>
  <c r="X4390" i="1" s="1"/>
  <c r="L4389" i="1"/>
  <c r="K4389" i="1"/>
  <c r="J4389" i="1"/>
  <c r="X4389" i="1" s="1"/>
  <c r="L4388" i="1"/>
  <c r="K4388" i="1"/>
  <c r="J4388" i="1"/>
  <c r="X4388" i="1" s="1"/>
  <c r="L4387" i="1"/>
  <c r="K4387" i="1"/>
  <c r="J4387" i="1"/>
  <c r="X4387" i="1" s="1"/>
  <c r="L4386" i="1"/>
  <c r="K4386" i="1"/>
  <c r="J4386" i="1"/>
  <c r="X4386" i="1" s="1"/>
  <c r="L4385" i="1"/>
  <c r="K4385" i="1"/>
  <c r="J4385" i="1"/>
  <c r="X4385" i="1" s="1"/>
  <c r="L4384" i="1"/>
  <c r="K4384" i="1"/>
  <c r="J4384" i="1"/>
  <c r="X4384" i="1" s="1"/>
  <c r="L4383" i="1"/>
  <c r="K4383" i="1"/>
  <c r="J4383" i="1"/>
  <c r="X4383" i="1" s="1"/>
  <c r="L4382" i="1"/>
  <c r="K4382" i="1"/>
  <c r="J4382" i="1"/>
  <c r="X4382" i="1" s="1"/>
  <c r="L4381" i="1"/>
  <c r="K4381" i="1"/>
  <c r="J4381" i="1"/>
  <c r="X4381" i="1" s="1"/>
  <c r="L4380" i="1"/>
  <c r="K4380" i="1"/>
  <c r="J4380" i="1"/>
  <c r="X4380" i="1" s="1"/>
  <c r="L4379" i="1"/>
  <c r="K4379" i="1"/>
  <c r="J4379" i="1"/>
  <c r="X4379" i="1" s="1"/>
  <c r="L4378" i="1"/>
  <c r="K4378" i="1"/>
  <c r="J4378" i="1"/>
  <c r="X4378" i="1" s="1"/>
  <c r="L4377" i="1"/>
  <c r="K4377" i="1"/>
  <c r="J4377" i="1"/>
  <c r="X4377" i="1" s="1"/>
  <c r="L4376" i="1"/>
  <c r="K4376" i="1"/>
  <c r="J4376" i="1"/>
  <c r="X4376" i="1" s="1"/>
  <c r="L4375" i="1"/>
  <c r="K4375" i="1"/>
  <c r="J4375" i="1"/>
  <c r="X4375" i="1" s="1"/>
  <c r="L4374" i="1"/>
  <c r="K4374" i="1"/>
  <c r="J4374" i="1"/>
  <c r="X4374" i="1" s="1"/>
  <c r="L4373" i="1"/>
  <c r="K4373" i="1"/>
  <c r="J4373" i="1"/>
  <c r="X4373" i="1" s="1"/>
  <c r="L4372" i="1"/>
  <c r="K4372" i="1"/>
  <c r="J4372" i="1"/>
  <c r="X4372" i="1" s="1"/>
  <c r="L4371" i="1"/>
  <c r="K4371" i="1"/>
  <c r="J4371" i="1"/>
  <c r="X4371" i="1" s="1"/>
  <c r="L4370" i="1"/>
  <c r="K4370" i="1"/>
  <c r="J4370" i="1"/>
  <c r="X4370" i="1" s="1"/>
  <c r="L4369" i="1"/>
  <c r="K4369" i="1"/>
  <c r="J4369" i="1"/>
  <c r="X4369" i="1" s="1"/>
  <c r="L4368" i="1"/>
  <c r="K4368" i="1"/>
  <c r="J4368" i="1"/>
  <c r="X4368" i="1" s="1"/>
  <c r="L4367" i="1"/>
  <c r="K4367" i="1"/>
  <c r="J4367" i="1"/>
  <c r="X4367" i="1" s="1"/>
  <c r="L4366" i="1"/>
  <c r="K4366" i="1"/>
  <c r="J4366" i="1"/>
  <c r="X4366" i="1" s="1"/>
  <c r="L4365" i="1"/>
  <c r="K4365" i="1"/>
  <c r="J4365" i="1"/>
  <c r="X4365" i="1" s="1"/>
  <c r="L4364" i="1"/>
  <c r="K4364" i="1"/>
  <c r="J4364" i="1"/>
  <c r="X4364" i="1" s="1"/>
  <c r="L4363" i="1"/>
  <c r="K4363" i="1"/>
  <c r="J4363" i="1"/>
  <c r="X4363" i="1" s="1"/>
  <c r="L4362" i="1"/>
  <c r="K4362" i="1"/>
  <c r="J4362" i="1"/>
  <c r="X4362" i="1" s="1"/>
  <c r="L4361" i="1"/>
  <c r="K4361" i="1"/>
  <c r="J4361" i="1"/>
  <c r="X4361" i="1" s="1"/>
  <c r="L4360" i="1"/>
  <c r="K4360" i="1"/>
  <c r="J4360" i="1"/>
  <c r="X4360" i="1" s="1"/>
  <c r="L4359" i="1"/>
  <c r="K4359" i="1"/>
  <c r="J4359" i="1"/>
  <c r="X4359" i="1" s="1"/>
  <c r="L4358" i="1"/>
  <c r="K4358" i="1"/>
  <c r="J4358" i="1"/>
  <c r="X4358" i="1" s="1"/>
  <c r="L4357" i="1"/>
  <c r="K4357" i="1"/>
  <c r="J4357" i="1"/>
  <c r="X4357" i="1" s="1"/>
  <c r="L4356" i="1"/>
  <c r="K4356" i="1"/>
  <c r="J4356" i="1"/>
  <c r="X4356" i="1" s="1"/>
  <c r="L4355" i="1"/>
  <c r="K4355" i="1"/>
  <c r="J4355" i="1"/>
  <c r="X4355" i="1" s="1"/>
  <c r="L4354" i="1"/>
  <c r="K4354" i="1"/>
  <c r="J4354" i="1"/>
  <c r="X4354" i="1" s="1"/>
  <c r="L4353" i="1"/>
  <c r="K4353" i="1"/>
  <c r="O4353" i="1" s="1"/>
  <c r="Z4353" i="1" s="1"/>
  <c r="J4353" i="1"/>
  <c r="X4353" i="1" s="1"/>
  <c r="L4352" i="1"/>
  <c r="K4352" i="1"/>
  <c r="J4352" i="1"/>
  <c r="X4352" i="1" s="1"/>
  <c r="L4351" i="1"/>
  <c r="K4351" i="1"/>
  <c r="J4351" i="1"/>
  <c r="X4351" i="1" s="1"/>
  <c r="L4350" i="1"/>
  <c r="K4350" i="1"/>
  <c r="J4350" i="1"/>
  <c r="X4350" i="1" s="1"/>
  <c r="L4349" i="1"/>
  <c r="K4349" i="1"/>
  <c r="J4349" i="1"/>
  <c r="X4349" i="1" s="1"/>
  <c r="L4348" i="1"/>
  <c r="K4348" i="1"/>
  <c r="J4348" i="1"/>
  <c r="X4348" i="1" s="1"/>
  <c r="L4347" i="1"/>
  <c r="K4347" i="1"/>
  <c r="J4347" i="1"/>
  <c r="X4347" i="1" s="1"/>
  <c r="L4346" i="1"/>
  <c r="K4346" i="1"/>
  <c r="J4346" i="1"/>
  <c r="X4346" i="1" s="1"/>
  <c r="L4345" i="1"/>
  <c r="K4345" i="1"/>
  <c r="J4345" i="1"/>
  <c r="X4345" i="1" s="1"/>
  <c r="L4344" i="1"/>
  <c r="K4344" i="1"/>
  <c r="J4344" i="1"/>
  <c r="X4344" i="1" s="1"/>
  <c r="L4343" i="1"/>
  <c r="K4343" i="1"/>
  <c r="J4343" i="1"/>
  <c r="X4343" i="1" s="1"/>
  <c r="L4342" i="1"/>
  <c r="K4342" i="1"/>
  <c r="J4342" i="1"/>
  <c r="X4342" i="1" s="1"/>
  <c r="L4341" i="1"/>
  <c r="K4341" i="1"/>
  <c r="J4341" i="1"/>
  <c r="X4341" i="1" s="1"/>
  <c r="L4340" i="1"/>
  <c r="K4340" i="1"/>
  <c r="J4340" i="1"/>
  <c r="X4340" i="1" s="1"/>
  <c r="L4339" i="1"/>
  <c r="K4339" i="1"/>
  <c r="J4339" i="1"/>
  <c r="X4339" i="1" s="1"/>
  <c r="L4338" i="1"/>
  <c r="K4338" i="1"/>
  <c r="J4338" i="1"/>
  <c r="X4338" i="1" s="1"/>
  <c r="L4337" i="1"/>
  <c r="K4337" i="1"/>
  <c r="J4337" i="1"/>
  <c r="X4337" i="1" s="1"/>
  <c r="L4336" i="1"/>
  <c r="K4336" i="1"/>
  <c r="J4336" i="1"/>
  <c r="X4336" i="1" s="1"/>
  <c r="L4335" i="1"/>
  <c r="K4335" i="1"/>
  <c r="J4335" i="1"/>
  <c r="X4335" i="1" s="1"/>
  <c r="L4334" i="1"/>
  <c r="K4334" i="1"/>
  <c r="J4334" i="1"/>
  <c r="X4334" i="1" s="1"/>
  <c r="L4333" i="1"/>
  <c r="K4333" i="1"/>
  <c r="J4333" i="1"/>
  <c r="X4333" i="1" s="1"/>
  <c r="L4332" i="1"/>
  <c r="K4332" i="1"/>
  <c r="J4332" i="1"/>
  <c r="X4332" i="1" s="1"/>
  <c r="L4331" i="1"/>
  <c r="K4331" i="1"/>
  <c r="J4331" i="1"/>
  <c r="X4331" i="1" s="1"/>
  <c r="L4330" i="1"/>
  <c r="K4330" i="1"/>
  <c r="J4330" i="1"/>
  <c r="X4330" i="1" s="1"/>
  <c r="L4329" i="1"/>
  <c r="K4329" i="1"/>
  <c r="J4329" i="1"/>
  <c r="X4329" i="1" s="1"/>
  <c r="L4328" i="1"/>
  <c r="K4328" i="1"/>
  <c r="J4328" i="1"/>
  <c r="X4328" i="1" s="1"/>
  <c r="L4327" i="1"/>
  <c r="K4327" i="1"/>
  <c r="J4327" i="1"/>
  <c r="X4327" i="1" s="1"/>
  <c r="L4326" i="1"/>
  <c r="K4326" i="1"/>
  <c r="J4326" i="1"/>
  <c r="X4326" i="1" s="1"/>
  <c r="L4325" i="1"/>
  <c r="K4325" i="1"/>
  <c r="J4325" i="1"/>
  <c r="X4325" i="1" s="1"/>
  <c r="L4324" i="1"/>
  <c r="K4324" i="1"/>
  <c r="J4324" i="1"/>
  <c r="X4324" i="1" s="1"/>
  <c r="L4323" i="1"/>
  <c r="K4323" i="1"/>
  <c r="J4323" i="1"/>
  <c r="X4323" i="1" s="1"/>
  <c r="L4322" i="1"/>
  <c r="K4322" i="1"/>
  <c r="J4322" i="1"/>
  <c r="X4322" i="1" s="1"/>
  <c r="L4321" i="1"/>
  <c r="K4321" i="1"/>
  <c r="J4321" i="1"/>
  <c r="X4321" i="1" s="1"/>
  <c r="L4320" i="1"/>
  <c r="K4320" i="1"/>
  <c r="J4320" i="1"/>
  <c r="X4320" i="1" s="1"/>
  <c r="L4319" i="1"/>
  <c r="K4319" i="1"/>
  <c r="J4319" i="1"/>
  <c r="X4319" i="1" s="1"/>
  <c r="L4318" i="1"/>
  <c r="K4318" i="1"/>
  <c r="J4318" i="1"/>
  <c r="X4318" i="1" s="1"/>
  <c r="L4317" i="1"/>
  <c r="K4317" i="1"/>
  <c r="J4317" i="1"/>
  <c r="X4317" i="1" s="1"/>
  <c r="L4316" i="1"/>
  <c r="K4316" i="1"/>
  <c r="J4316" i="1"/>
  <c r="X4316" i="1" s="1"/>
  <c r="L4315" i="1"/>
  <c r="K4315" i="1"/>
  <c r="J4315" i="1"/>
  <c r="X4315" i="1" s="1"/>
  <c r="L4314" i="1"/>
  <c r="K4314" i="1"/>
  <c r="J4314" i="1"/>
  <c r="X4314" i="1" s="1"/>
  <c r="L4313" i="1"/>
  <c r="K4313" i="1"/>
  <c r="J4313" i="1"/>
  <c r="X4313" i="1" s="1"/>
  <c r="L4312" i="1"/>
  <c r="K4312" i="1"/>
  <c r="J4312" i="1"/>
  <c r="X4312" i="1" s="1"/>
  <c r="L4311" i="1"/>
  <c r="K4311" i="1"/>
  <c r="J4311" i="1"/>
  <c r="X4311" i="1" s="1"/>
  <c r="L4310" i="1"/>
  <c r="K4310" i="1"/>
  <c r="J4310" i="1"/>
  <c r="X4310" i="1" s="1"/>
  <c r="L4309" i="1"/>
  <c r="K4309" i="1"/>
  <c r="J4309" i="1"/>
  <c r="X4309" i="1" s="1"/>
  <c r="L4308" i="1"/>
  <c r="K4308" i="1"/>
  <c r="J4308" i="1"/>
  <c r="X4308" i="1" s="1"/>
  <c r="L4307" i="1"/>
  <c r="K4307" i="1"/>
  <c r="J4307" i="1"/>
  <c r="X4307" i="1" s="1"/>
  <c r="L4306" i="1"/>
  <c r="K4306" i="1"/>
  <c r="J4306" i="1"/>
  <c r="X4306" i="1" s="1"/>
  <c r="L4305" i="1"/>
  <c r="K4305" i="1"/>
  <c r="J4305" i="1"/>
  <c r="X4305" i="1" s="1"/>
  <c r="L4304" i="1"/>
  <c r="K4304" i="1"/>
  <c r="J4304" i="1"/>
  <c r="X4304" i="1" s="1"/>
  <c r="L4303" i="1"/>
  <c r="K4303" i="1"/>
  <c r="J4303" i="1"/>
  <c r="X4303" i="1" s="1"/>
  <c r="L4302" i="1"/>
  <c r="K4302" i="1"/>
  <c r="J4302" i="1"/>
  <c r="X4302" i="1" s="1"/>
  <c r="L4301" i="1"/>
  <c r="K4301" i="1"/>
  <c r="J4301" i="1"/>
  <c r="X4301" i="1" s="1"/>
  <c r="L4300" i="1"/>
  <c r="K4300" i="1"/>
  <c r="J4300" i="1"/>
  <c r="X4300" i="1" s="1"/>
  <c r="L4299" i="1"/>
  <c r="K4299" i="1"/>
  <c r="J4299" i="1"/>
  <c r="X4299" i="1" s="1"/>
  <c r="L4298" i="1"/>
  <c r="K4298" i="1"/>
  <c r="J4298" i="1"/>
  <c r="X4298" i="1" s="1"/>
  <c r="L4297" i="1"/>
  <c r="K4297" i="1"/>
  <c r="J4297" i="1"/>
  <c r="X4297" i="1" s="1"/>
  <c r="L4296" i="1"/>
  <c r="K4296" i="1"/>
  <c r="J4296" i="1"/>
  <c r="X4296" i="1" s="1"/>
  <c r="L4295" i="1"/>
  <c r="K4295" i="1"/>
  <c r="J4295" i="1"/>
  <c r="X4295" i="1" s="1"/>
  <c r="L4294" i="1"/>
  <c r="K4294" i="1"/>
  <c r="J4294" i="1"/>
  <c r="X4294" i="1" s="1"/>
  <c r="L4293" i="1"/>
  <c r="K4293" i="1"/>
  <c r="J4293" i="1"/>
  <c r="X4293" i="1" s="1"/>
  <c r="L4292" i="1"/>
  <c r="K4292" i="1"/>
  <c r="J4292" i="1"/>
  <c r="X4292" i="1" s="1"/>
  <c r="L4291" i="1"/>
  <c r="K4291" i="1"/>
  <c r="J4291" i="1"/>
  <c r="X4291" i="1" s="1"/>
  <c r="L4290" i="1"/>
  <c r="K4290" i="1"/>
  <c r="J4290" i="1"/>
  <c r="X4290" i="1" s="1"/>
  <c r="L4289" i="1"/>
  <c r="K4289" i="1"/>
  <c r="J4289" i="1"/>
  <c r="X4289" i="1" s="1"/>
  <c r="L4288" i="1"/>
  <c r="K4288" i="1"/>
  <c r="J4288" i="1"/>
  <c r="X4288" i="1" s="1"/>
  <c r="L4287" i="1"/>
  <c r="K4287" i="1"/>
  <c r="J4287" i="1"/>
  <c r="X4287" i="1" s="1"/>
  <c r="L4286" i="1"/>
  <c r="K4286" i="1"/>
  <c r="J4286" i="1"/>
  <c r="X4286" i="1" s="1"/>
  <c r="L4285" i="1"/>
  <c r="K4285" i="1"/>
  <c r="J4285" i="1"/>
  <c r="X4285" i="1" s="1"/>
  <c r="L4284" i="1"/>
  <c r="K4284" i="1"/>
  <c r="J4284" i="1"/>
  <c r="X4284" i="1" s="1"/>
  <c r="L4283" i="1"/>
  <c r="K4283" i="1"/>
  <c r="J4283" i="1"/>
  <c r="X4283" i="1" s="1"/>
  <c r="L4282" i="1"/>
  <c r="K4282" i="1"/>
  <c r="J4282" i="1"/>
  <c r="X4282" i="1" s="1"/>
  <c r="L4281" i="1"/>
  <c r="K4281" i="1"/>
  <c r="O4281" i="1" s="1"/>
  <c r="Z4281" i="1" s="1"/>
  <c r="J4281" i="1"/>
  <c r="X4281" i="1" s="1"/>
  <c r="L4280" i="1"/>
  <c r="K4280" i="1"/>
  <c r="J4280" i="1"/>
  <c r="X4280" i="1" s="1"/>
  <c r="L4279" i="1"/>
  <c r="K4279" i="1"/>
  <c r="J4279" i="1"/>
  <c r="X4279" i="1" s="1"/>
  <c r="L4278" i="1"/>
  <c r="K4278" i="1"/>
  <c r="J4278" i="1"/>
  <c r="X4278" i="1" s="1"/>
  <c r="L4277" i="1"/>
  <c r="K4277" i="1"/>
  <c r="J4277" i="1"/>
  <c r="X4277" i="1" s="1"/>
  <c r="L4276" i="1"/>
  <c r="K4276" i="1"/>
  <c r="J4276" i="1"/>
  <c r="X4276" i="1" s="1"/>
  <c r="L4275" i="1"/>
  <c r="K4275" i="1"/>
  <c r="J4275" i="1"/>
  <c r="X4275" i="1" s="1"/>
  <c r="L4274" i="1"/>
  <c r="K4274" i="1"/>
  <c r="J4274" i="1"/>
  <c r="X4274" i="1" s="1"/>
  <c r="L4273" i="1"/>
  <c r="K4273" i="1"/>
  <c r="J4273" i="1"/>
  <c r="X4273" i="1" s="1"/>
  <c r="L4272" i="1"/>
  <c r="K4272" i="1"/>
  <c r="J4272" i="1"/>
  <c r="X4272" i="1" s="1"/>
  <c r="L4271" i="1"/>
  <c r="K4271" i="1"/>
  <c r="J4271" i="1"/>
  <c r="X4271" i="1" s="1"/>
  <c r="L4270" i="1"/>
  <c r="K4270" i="1"/>
  <c r="J4270" i="1"/>
  <c r="X4270" i="1" s="1"/>
  <c r="L4269" i="1"/>
  <c r="K4269" i="1"/>
  <c r="J4269" i="1"/>
  <c r="X4269" i="1" s="1"/>
  <c r="L4268" i="1"/>
  <c r="K4268" i="1"/>
  <c r="J4268" i="1"/>
  <c r="X4268" i="1" s="1"/>
  <c r="L4267" i="1"/>
  <c r="K4267" i="1"/>
  <c r="J4267" i="1"/>
  <c r="X4267" i="1" s="1"/>
  <c r="L4266" i="1"/>
  <c r="K4266" i="1"/>
  <c r="J4266" i="1"/>
  <c r="X4266" i="1" s="1"/>
  <c r="L4265" i="1"/>
  <c r="K4265" i="1"/>
  <c r="O4265" i="1" s="1"/>
  <c r="Z4265" i="1" s="1"/>
  <c r="J4265" i="1"/>
  <c r="X4265" i="1" s="1"/>
  <c r="L4264" i="1"/>
  <c r="K4264" i="1"/>
  <c r="J4264" i="1"/>
  <c r="X4264" i="1" s="1"/>
  <c r="L4263" i="1"/>
  <c r="K4263" i="1"/>
  <c r="J4263" i="1"/>
  <c r="X4263" i="1" s="1"/>
  <c r="L4262" i="1"/>
  <c r="K4262" i="1"/>
  <c r="J4262" i="1"/>
  <c r="X4262" i="1" s="1"/>
  <c r="L4261" i="1"/>
  <c r="K4261" i="1"/>
  <c r="J4261" i="1"/>
  <c r="X4261" i="1" s="1"/>
  <c r="L4260" i="1"/>
  <c r="K4260" i="1"/>
  <c r="J4260" i="1"/>
  <c r="X4260" i="1" s="1"/>
  <c r="L4259" i="1"/>
  <c r="K4259" i="1"/>
  <c r="J4259" i="1"/>
  <c r="X4259" i="1" s="1"/>
  <c r="L4258" i="1"/>
  <c r="K4258" i="1"/>
  <c r="J4258" i="1"/>
  <c r="X4258" i="1" s="1"/>
  <c r="L4257" i="1"/>
  <c r="K4257" i="1"/>
  <c r="J4257" i="1"/>
  <c r="X4257" i="1" s="1"/>
  <c r="L4256" i="1"/>
  <c r="K4256" i="1"/>
  <c r="J4256" i="1"/>
  <c r="X4256" i="1" s="1"/>
  <c r="L4255" i="1"/>
  <c r="K4255" i="1"/>
  <c r="J4255" i="1"/>
  <c r="X4255" i="1" s="1"/>
  <c r="L4254" i="1"/>
  <c r="K4254" i="1"/>
  <c r="J4254" i="1"/>
  <c r="X4254" i="1" s="1"/>
  <c r="L4253" i="1"/>
  <c r="K4253" i="1"/>
  <c r="J4253" i="1"/>
  <c r="X4253" i="1" s="1"/>
  <c r="L4252" i="1"/>
  <c r="K4252" i="1"/>
  <c r="J4252" i="1"/>
  <c r="X4252" i="1" s="1"/>
  <c r="L4251" i="1"/>
  <c r="K4251" i="1"/>
  <c r="J4251" i="1"/>
  <c r="X4251" i="1" s="1"/>
  <c r="L4250" i="1"/>
  <c r="K4250" i="1"/>
  <c r="J4250" i="1"/>
  <c r="X4250" i="1" s="1"/>
  <c r="L4249" i="1"/>
  <c r="K4249" i="1"/>
  <c r="J4249" i="1"/>
  <c r="X4249" i="1" s="1"/>
  <c r="L4248" i="1"/>
  <c r="K4248" i="1"/>
  <c r="J4248" i="1"/>
  <c r="X4248" i="1" s="1"/>
  <c r="L4247" i="1"/>
  <c r="K4247" i="1"/>
  <c r="J4247" i="1"/>
  <c r="X4247" i="1" s="1"/>
  <c r="L4246" i="1"/>
  <c r="K4246" i="1"/>
  <c r="J4246" i="1"/>
  <c r="X4246" i="1" s="1"/>
  <c r="L4245" i="1"/>
  <c r="K4245" i="1"/>
  <c r="J4245" i="1"/>
  <c r="X4245" i="1" s="1"/>
  <c r="L4244" i="1"/>
  <c r="K4244" i="1"/>
  <c r="J4244" i="1"/>
  <c r="X4244" i="1" s="1"/>
  <c r="L4243" i="1"/>
  <c r="K4243" i="1"/>
  <c r="J4243" i="1"/>
  <c r="X4243" i="1" s="1"/>
  <c r="L4242" i="1"/>
  <c r="K4242" i="1"/>
  <c r="O4242" i="1" s="1"/>
  <c r="Z4242" i="1" s="1"/>
  <c r="J4242" i="1"/>
  <c r="X4242" i="1" s="1"/>
  <c r="L4241" i="1"/>
  <c r="K4241" i="1"/>
  <c r="J4241" i="1"/>
  <c r="X4241" i="1" s="1"/>
  <c r="L4240" i="1"/>
  <c r="K4240" i="1"/>
  <c r="J4240" i="1"/>
  <c r="X4240" i="1" s="1"/>
  <c r="L4239" i="1"/>
  <c r="K4239" i="1"/>
  <c r="J4239" i="1"/>
  <c r="X4239" i="1" s="1"/>
  <c r="L4238" i="1"/>
  <c r="K4238" i="1"/>
  <c r="J4238" i="1"/>
  <c r="X4238" i="1" s="1"/>
  <c r="L4237" i="1"/>
  <c r="K4237" i="1"/>
  <c r="J4237" i="1"/>
  <c r="X4237" i="1" s="1"/>
  <c r="L4236" i="1"/>
  <c r="K4236" i="1"/>
  <c r="J4236" i="1"/>
  <c r="X4236" i="1" s="1"/>
  <c r="L4235" i="1"/>
  <c r="K4235" i="1"/>
  <c r="J4235" i="1"/>
  <c r="X4235" i="1" s="1"/>
  <c r="L4234" i="1"/>
  <c r="K4234" i="1"/>
  <c r="O4234" i="1" s="1"/>
  <c r="Z4234" i="1" s="1"/>
  <c r="J4234" i="1"/>
  <c r="X4234" i="1" s="1"/>
  <c r="L4233" i="1"/>
  <c r="K4233" i="1"/>
  <c r="J4233" i="1"/>
  <c r="X4233" i="1" s="1"/>
  <c r="L4232" i="1"/>
  <c r="K4232" i="1"/>
  <c r="J4232" i="1"/>
  <c r="X4232" i="1" s="1"/>
  <c r="L4231" i="1"/>
  <c r="K4231" i="1"/>
  <c r="J4231" i="1"/>
  <c r="X4231" i="1" s="1"/>
  <c r="L4230" i="1"/>
  <c r="K4230" i="1"/>
  <c r="J4230" i="1"/>
  <c r="X4230" i="1" s="1"/>
  <c r="L4229" i="1"/>
  <c r="K4229" i="1"/>
  <c r="J4229" i="1"/>
  <c r="X4229" i="1" s="1"/>
  <c r="L4228" i="1"/>
  <c r="K4228" i="1"/>
  <c r="J4228" i="1"/>
  <c r="X4228" i="1" s="1"/>
  <c r="L4227" i="1"/>
  <c r="K4227" i="1"/>
  <c r="J4227" i="1"/>
  <c r="X4227" i="1" s="1"/>
  <c r="L4226" i="1"/>
  <c r="K4226" i="1"/>
  <c r="O4226" i="1" s="1"/>
  <c r="Z4226" i="1" s="1"/>
  <c r="J4226" i="1"/>
  <c r="X4226" i="1" s="1"/>
  <c r="L4225" i="1"/>
  <c r="K4225" i="1"/>
  <c r="J4225" i="1"/>
  <c r="X4225" i="1" s="1"/>
  <c r="L4224" i="1"/>
  <c r="K4224" i="1"/>
  <c r="J4224" i="1"/>
  <c r="X4224" i="1" s="1"/>
  <c r="L4223" i="1"/>
  <c r="K4223" i="1"/>
  <c r="J4223" i="1"/>
  <c r="X4223" i="1" s="1"/>
  <c r="L4222" i="1"/>
  <c r="K4222" i="1"/>
  <c r="J4222" i="1"/>
  <c r="X4222" i="1" s="1"/>
  <c r="L4221" i="1"/>
  <c r="K4221" i="1"/>
  <c r="J4221" i="1"/>
  <c r="X4221" i="1" s="1"/>
  <c r="L4220" i="1"/>
  <c r="K4220" i="1"/>
  <c r="J4220" i="1"/>
  <c r="X4220" i="1" s="1"/>
  <c r="L4219" i="1"/>
  <c r="K4219" i="1"/>
  <c r="J4219" i="1"/>
  <c r="X4219" i="1" s="1"/>
  <c r="L4218" i="1"/>
  <c r="K4218" i="1"/>
  <c r="J4218" i="1"/>
  <c r="X4218" i="1" s="1"/>
  <c r="L4217" i="1"/>
  <c r="K4217" i="1"/>
  <c r="J4217" i="1"/>
  <c r="X4217" i="1" s="1"/>
  <c r="L4216" i="1"/>
  <c r="K4216" i="1"/>
  <c r="J4216" i="1"/>
  <c r="X4216" i="1" s="1"/>
  <c r="L4215" i="1"/>
  <c r="K4215" i="1"/>
  <c r="J4215" i="1"/>
  <c r="X4215" i="1" s="1"/>
  <c r="L4214" i="1"/>
  <c r="K4214" i="1"/>
  <c r="J4214" i="1"/>
  <c r="X4214" i="1" s="1"/>
  <c r="L4213" i="1"/>
  <c r="K4213" i="1"/>
  <c r="J4213" i="1"/>
  <c r="X4213" i="1" s="1"/>
  <c r="L4212" i="1"/>
  <c r="K4212" i="1"/>
  <c r="J4212" i="1"/>
  <c r="X4212" i="1" s="1"/>
  <c r="L4211" i="1"/>
  <c r="K4211" i="1"/>
  <c r="J4211" i="1"/>
  <c r="X4211" i="1" s="1"/>
  <c r="L4210" i="1"/>
  <c r="K4210" i="1"/>
  <c r="J4210" i="1"/>
  <c r="X4210" i="1" s="1"/>
  <c r="L4209" i="1"/>
  <c r="K4209" i="1"/>
  <c r="J4209" i="1"/>
  <c r="X4209" i="1" s="1"/>
  <c r="L4208" i="1"/>
  <c r="K4208" i="1"/>
  <c r="J4208" i="1"/>
  <c r="X4208" i="1" s="1"/>
  <c r="L4207" i="1"/>
  <c r="K4207" i="1"/>
  <c r="J4207" i="1"/>
  <c r="X4207" i="1" s="1"/>
  <c r="L4206" i="1"/>
  <c r="K4206" i="1"/>
  <c r="J4206" i="1"/>
  <c r="X4206" i="1" s="1"/>
  <c r="L4205" i="1"/>
  <c r="K4205" i="1"/>
  <c r="J4205" i="1"/>
  <c r="X4205" i="1" s="1"/>
  <c r="L4204" i="1"/>
  <c r="K4204" i="1"/>
  <c r="J4204" i="1"/>
  <c r="X4204" i="1" s="1"/>
  <c r="L4203" i="1"/>
  <c r="K4203" i="1"/>
  <c r="J4203" i="1"/>
  <c r="X4203" i="1" s="1"/>
  <c r="L4202" i="1"/>
  <c r="K4202" i="1"/>
  <c r="J4202" i="1"/>
  <c r="X4202" i="1" s="1"/>
  <c r="L4201" i="1"/>
  <c r="K4201" i="1"/>
  <c r="J4201" i="1"/>
  <c r="X4201" i="1" s="1"/>
  <c r="L4200" i="1"/>
  <c r="K4200" i="1"/>
  <c r="J4200" i="1"/>
  <c r="X4200" i="1" s="1"/>
  <c r="L4199" i="1"/>
  <c r="K4199" i="1"/>
  <c r="J4199" i="1"/>
  <c r="X4199" i="1" s="1"/>
  <c r="L4198" i="1"/>
  <c r="K4198" i="1"/>
  <c r="J4198" i="1"/>
  <c r="X4198" i="1" s="1"/>
  <c r="L4197" i="1"/>
  <c r="K4197" i="1"/>
  <c r="J4197" i="1"/>
  <c r="X4197" i="1" s="1"/>
  <c r="L4196" i="1"/>
  <c r="K4196" i="1"/>
  <c r="J4196" i="1"/>
  <c r="X4196" i="1" s="1"/>
  <c r="L4195" i="1"/>
  <c r="K4195" i="1"/>
  <c r="J4195" i="1"/>
  <c r="X4195" i="1" s="1"/>
  <c r="L4194" i="1"/>
  <c r="K4194" i="1"/>
  <c r="J4194" i="1"/>
  <c r="X4194" i="1" s="1"/>
  <c r="L4193" i="1"/>
  <c r="K4193" i="1"/>
  <c r="J4193" i="1"/>
  <c r="X4193" i="1" s="1"/>
  <c r="L4192" i="1"/>
  <c r="K4192" i="1"/>
  <c r="J4192" i="1"/>
  <c r="X4192" i="1" s="1"/>
  <c r="L4191" i="1"/>
  <c r="K4191" i="1"/>
  <c r="J4191" i="1"/>
  <c r="X4191" i="1" s="1"/>
  <c r="L4190" i="1"/>
  <c r="K4190" i="1"/>
  <c r="J4190" i="1"/>
  <c r="X4190" i="1" s="1"/>
  <c r="L4189" i="1"/>
  <c r="K4189" i="1"/>
  <c r="J4189" i="1"/>
  <c r="X4189" i="1" s="1"/>
  <c r="L4188" i="1"/>
  <c r="K4188" i="1"/>
  <c r="J4188" i="1"/>
  <c r="X4188" i="1" s="1"/>
  <c r="L4187" i="1"/>
  <c r="K4187" i="1"/>
  <c r="J4187" i="1"/>
  <c r="X4187" i="1" s="1"/>
  <c r="L4186" i="1"/>
  <c r="K4186" i="1"/>
  <c r="J4186" i="1"/>
  <c r="X4186" i="1" s="1"/>
  <c r="L4185" i="1"/>
  <c r="K4185" i="1"/>
  <c r="J4185" i="1"/>
  <c r="X4185" i="1" s="1"/>
  <c r="L4184" i="1"/>
  <c r="K4184" i="1"/>
  <c r="J4184" i="1"/>
  <c r="X4184" i="1" s="1"/>
  <c r="L4183" i="1"/>
  <c r="K4183" i="1"/>
  <c r="J4183" i="1"/>
  <c r="X4183" i="1" s="1"/>
  <c r="L4182" i="1"/>
  <c r="K4182" i="1"/>
  <c r="J4182" i="1"/>
  <c r="X4182" i="1" s="1"/>
  <c r="L4181" i="1"/>
  <c r="K4181" i="1"/>
  <c r="J4181" i="1"/>
  <c r="X4181" i="1" s="1"/>
  <c r="L4180" i="1"/>
  <c r="K4180" i="1"/>
  <c r="J4180" i="1"/>
  <c r="X4180" i="1" s="1"/>
  <c r="L4179" i="1"/>
  <c r="K4179" i="1"/>
  <c r="J4179" i="1"/>
  <c r="X4179" i="1" s="1"/>
  <c r="L4178" i="1"/>
  <c r="K4178" i="1"/>
  <c r="J4178" i="1"/>
  <c r="X4178" i="1" s="1"/>
  <c r="L4177" i="1"/>
  <c r="K4177" i="1"/>
  <c r="J4177" i="1"/>
  <c r="X4177" i="1" s="1"/>
  <c r="L4176" i="1"/>
  <c r="K4176" i="1"/>
  <c r="J4176" i="1"/>
  <c r="X4176" i="1" s="1"/>
  <c r="L4175" i="1"/>
  <c r="K4175" i="1"/>
  <c r="J4175" i="1"/>
  <c r="X4175" i="1" s="1"/>
  <c r="L4174" i="1"/>
  <c r="K4174" i="1"/>
  <c r="J4174" i="1"/>
  <c r="X4174" i="1" s="1"/>
  <c r="L4173" i="1"/>
  <c r="K4173" i="1"/>
  <c r="J4173" i="1"/>
  <c r="X4173" i="1" s="1"/>
  <c r="L4172" i="1"/>
  <c r="K4172" i="1"/>
  <c r="M4172" i="1" s="1"/>
  <c r="Y4172" i="1" s="1"/>
  <c r="J4172" i="1"/>
  <c r="X4172" i="1" s="1"/>
  <c r="L4171" i="1"/>
  <c r="K4171" i="1"/>
  <c r="J4171" i="1"/>
  <c r="X4171" i="1" s="1"/>
  <c r="L4170" i="1"/>
  <c r="K4170" i="1"/>
  <c r="J4170" i="1"/>
  <c r="X4170" i="1" s="1"/>
  <c r="L4169" i="1"/>
  <c r="K4169" i="1"/>
  <c r="J4169" i="1"/>
  <c r="X4169" i="1" s="1"/>
  <c r="L4168" i="1"/>
  <c r="K4168" i="1"/>
  <c r="J4168" i="1"/>
  <c r="X4168" i="1" s="1"/>
  <c r="L4167" i="1"/>
  <c r="K4167" i="1"/>
  <c r="J4167" i="1"/>
  <c r="X4167" i="1" s="1"/>
  <c r="L4166" i="1"/>
  <c r="K4166" i="1"/>
  <c r="J4166" i="1"/>
  <c r="X4166" i="1" s="1"/>
  <c r="L4165" i="1"/>
  <c r="K4165" i="1"/>
  <c r="J4165" i="1"/>
  <c r="X4165" i="1" s="1"/>
  <c r="L4164" i="1"/>
  <c r="K4164" i="1"/>
  <c r="J4164" i="1"/>
  <c r="X4164" i="1" s="1"/>
  <c r="L4163" i="1"/>
  <c r="K4163" i="1"/>
  <c r="J4163" i="1"/>
  <c r="X4163" i="1" s="1"/>
  <c r="L4162" i="1"/>
  <c r="K4162" i="1"/>
  <c r="J4162" i="1"/>
  <c r="X4162" i="1" s="1"/>
  <c r="L4161" i="1"/>
  <c r="K4161" i="1"/>
  <c r="J4161" i="1"/>
  <c r="X4161" i="1" s="1"/>
  <c r="L4160" i="1"/>
  <c r="K4160" i="1"/>
  <c r="J4160" i="1"/>
  <c r="X4160" i="1" s="1"/>
  <c r="L4159" i="1"/>
  <c r="K4159" i="1"/>
  <c r="J4159" i="1"/>
  <c r="X4159" i="1" s="1"/>
  <c r="L4158" i="1"/>
  <c r="K4158" i="1"/>
  <c r="J4158" i="1"/>
  <c r="X4158" i="1" s="1"/>
  <c r="L4157" i="1"/>
  <c r="K4157" i="1"/>
  <c r="J4157" i="1"/>
  <c r="X4157" i="1" s="1"/>
  <c r="L4156" i="1"/>
  <c r="K4156" i="1"/>
  <c r="J4156" i="1"/>
  <c r="X4156" i="1" s="1"/>
  <c r="L4155" i="1"/>
  <c r="K4155" i="1"/>
  <c r="J4155" i="1"/>
  <c r="X4155" i="1" s="1"/>
  <c r="L4154" i="1"/>
  <c r="K4154" i="1"/>
  <c r="J4154" i="1"/>
  <c r="X4154" i="1" s="1"/>
  <c r="L4153" i="1"/>
  <c r="K4153" i="1"/>
  <c r="J4153" i="1"/>
  <c r="X4153" i="1" s="1"/>
  <c r="L4152" i="1"/>
  <c r="K4152" i="1"/>
  <c r="J4152" i="1"/>
  <c r="X4152" i="1" s="1"/>
  <c r="L4151" i="1"/>
  <c r="K4151" i="1"/>
  <c r="J4151" i="1"/>
  <c r="X4151" i="1" s="1"/>
  <c r="L4150" i="1"/>
  <c r="K4150" i="1"/>
  <c r="J4150" i="1"/>
  <c r="X4150" i="1" s="1"/>
  <c r="L4149" i="1"/>
  <c r="K4149" i="1"/>
  <c r="J4149" i="1"/>
  <c r="X4149" i="1" s="1"/>
  <c r="L4148" i="1"/>
  <c r="K4148" i="1"/>
  <c r="J4148" i="1"/>
  <c r="X4148" i="1" s="1"/>
  <c r="L4147" i="1"/>
  <c r="K4147" i="1"/>
  <c r="J4147" i="1"/>
  <c r="X4147" i="1" s="1"/>
  <c r="L4146" i="1"/>
  <c r="K4146" i="1"/>
  <c r="J4146" i="1"/>
  <c r="X4146" i="1" s="1"/>
  <c r="L4145" i="1"/>
  <c r="K4145" i="1"/>
  <c r="J4145" i="1"/>
  <c r="X4145" i="1" s="1"/>
  <c r="L4144" i="1"/>
  <c r="K4144" i="1"/>
  <c r="J4144" i="1"/>
  <c r="X4144" i="1" s="1"/>
  <c r="L4143" i="1"/>
  <c r="K4143" i="1"/>
  <c r="J4143" i="1"/>
  <c r="X4143" i="1" s="1"/>
  <c r="L4142" i="1"/>
  <c r="K4142" i="1"/>
  <c r="J4142" i="1"/>
  <c r="X4142" i="1" s="1"/>
  <c r="L4141" i="1"/>
  <c r="K4141" i="1"/>
  <c r="J4141" i="1"/>
  <c r="X4141" i="1" s="1"/>
  <c r="L4140" i="1"/>
  <c r="K4140" i="1"/>
  <c r="J4140" i="1"/>
  <c r="X4140" i="1" s="1"/>
  <c r="L4139" i="1"/>
  <c r="K4139" i="1"/>
  <c r="J4139" i="1"/>
  <c r="X4139" i="1" s="1"/>
  <c r="L4138" i="1"/>
  <c r="K4138" i="1"/>
  <c r="J4138" i="1"/>
  <c r="X4138" i="1" s="1"/>
  <c r="L4137" i="1"/>
  <c r="K4137" i="1"/>
  <c r="J4137" i="1"/>
  <c r="X4137" i="1" s="1"/>
  <c r="L4136" i="1"/>
  <c r="K4136" i="1"/>
  <c r="J4136" i="1"/>
  <c r="X4136" i="1" s="1"/>
  <c r="L4135" i="1"/>
  <c r="K4135" i="1"/>
  <c r="J4135" i="1"/>
  <c r="X4135" i="1" s="1"/>
  <c r="L4134" i="1"/>
  <c r="K4134" i="1"/>
  <c r="J4134" i="1"/>
  <c r="X4134" i="1" s="1"/>
  <c r="L4133" i="1"/>
  <c r="K4133" i="1"/>
  <c r="J4133" i="1"/>
  <c r="X4133" i="1" s="1"/>
  <c r="L4132" i="1"/>
  <c r="K4132" i="1"/>
  <c r="J4132" i="1"/>
  <c r="X4132" i="1" s="1"/>
  <c r="L4131" i="1"/>
  <c r="K4131" i="1"/>
  <c r="J4131" i="1"/>
  <c r="X4131" i="1" s="1"/>
  <c r="L4130" i="1"/>
  <c r="K4130" i="1"/>
  <c r="J4130" i="1"/>
  <c r="X4130" i="1" s="1"/>
  <c r="L4129" i="1"/>
  <c r="K4129" i="1"/>
  <c r="J4129" i="1"/>
  <c r="X4129" i="1" s="1"/>
  <c r="L4128" i="1"/>
  <c r="K4128" i="1"/>
  <c r="J4128" i="1"/>
  <c r="X4128" i="1" s="1"/>
  <c r="L4127" i="1"/>
  <c r="K4127" i="1"/>
  <c r="J4127" i="1"/>
  <c r="X4127" i="1" s="1"/>
  <c r="L4126" i="1"/>
  <c r="K4126" i="1"/>
  <c r="J4126" i="1"/>
  <c r="X4126" i="1" s="1"/>
  <c r="L4125" i="1"/>
  <c r="K4125" i="1"/>
  <c r="J4125" i="1"/>
  <c r="X4125" i="1" s="1"/>
  <c r="L4124" i="1"/>
  <c r="K4124" i="1"/>
  <c r="J4124" i="1"/>
  <c r="X4124" i="1" s="1"/>
  <c r="L4123" i="1"/>
  <c r="K4123" i="1"/>
  <c r="J4123" i="1"/>
  <c r="X4123" i="1" s="1"/>
  <c r="L4122" i="1"/>
  <c r="K4122" i="1"/>
  <c r="J4122" i="1"/>
  <c r="X4122" i="1" s="1"/>
  <c r="L4121" i="1"/>
  <c r="K4121" i="1"/>
  <c r="J4121" i="1"/>
  <c r="X4121" i="1" s="1"/>
  <c r="L4120" i="1"/>
  <c r="K4120" i="1"/>
  <c r="J4120" i="1"/>
  <c r="X4120" i="1" s="1"/>
  <c r="L4119" i="1"/>
  <c r="K4119" i="1"/>
  <c r="J4119" i="1"/>
  <c r="X4119" i="1" s="1"/>
  <c r="L4118" i="1"/>
  <c r="K4118" i="1"/>
  <c r="J4118" i="1"/>
  <c r="X4118" i="1" s="1"/>
  <c r="L4117" i="1"/>
  <c r="K4117" i="1"/>
  <c r="J4117" i="1"/>
  <c r="X4117" i="1" s="1"/>
  <c r="L4116" i="1"/>
  <c r="K4116" i="1"/>
  <c r="J4116" i="1"/>
  <c r="X4116" i="1" s="1"/>
  <c r="L4115" i="1"/>
  <c r="K4115" i="1"/>
  <c r="J4115" i="1"/>
  <c r="X4115" i="1" s="1"/>
  <c r="L4114" i="1"/>
  <c r="K4114" i="1"/>
  <c r="J4114" i="1"/>
  <c r="X4114" i="1" s="1"/>
  <c r="L4113" i="1"/>
  <c r="K4113" i="1"/>
  <c r="J4113" i="1"/>
  <c r="X4113" i="1" s="1"/>
  <c r="L4112" i="1"/>
  <c r="K4112" i="1"/>
  <c r="J4112" i="1"/>
  <c r="X4112" i="1" s="1"/>
  <c r="L4111" i="1"/>
  <c r="K4111" i="1"/>
  <c r="J4111" i="1"/>
  <c r="X4111" i="1" s="1"/>
  <c r="L4110" i="1"/>
  <c r="K4110" i="1"/>
  <c r="J4110" i="1"/>
  <c r="X4110" i="1" s="1"/>
  <c r="L4109" i="1"/>
  <c r="K4109" i="1"/>
  <c r="J4109" i="1"/>
  <c r="X4109" i="1" s="1"/>
  <c r="L4108" i="1"/>
  <c r="K4108" i="1"/>
  <c r="J4108" i="1"/>
  <c r="X4108" i="1" s="1"/>
  <c r="L4107" i="1"/>
  <c r="K4107" i="1"/>
  <c r="O4107" i="1" s="1"/>
  <c r="Z4107" i="1" s="1"/>
  <c r="J4107" i="1"/>
  <c r="X4107" i="1" s="1"/>
  <c r="L4106" i="1"/>
  <c r="K4106" i="1"/>
  <c r="J4106" i="1"/>
  <c r="X4106" i="1" s="1"/>
  <c r="L4105" i="1"/>
  <c r="K4105" i="1"/>
  <c r="J4105" i="1"/>
  <c r="X4105" i="1" s="1"/>
  <c r="L4104" i="1"/>
  <c r="K4104" i="1"/>
  <c r="J4104" i="1"/>
  <c r="X4104" i="1" s="1"/>
  <c r="L4103" i="1"/>
  <c r="K4103" i="1"/>
  <c r="J4103" i="1"/>
  <c r="X4103" i="1" s="1"/>
  <c r="L4102" i="1"/>
  <c r="K4102" i="1"/>
  <c r="J4102" i="1"/>
  <c r="X4102" i="1" s="1"/>
  <c r="L4101" i="1"/>
  <c r="K4101" i="1"/>
  <c r="J4101" i="1"/>
  <c r="X4101" i="1" s="1"/>
  <c r="L4100" i="1"/>
  <c r="K4100" i="1"/>
  <c r="J4100" i="1"/>
  <c r="X4100" i="1" s="1"/>
  <c r="L4099" i="1"/>
  <c r="K4099" i="1"/>
  <c r="O4099" i="1" s="1"/>
  <c r="Z4099" i="1" s="1"/>
  <c r="J4099" i="1"/>
  <c r="X4099" i="1" s="1"/>
  <c r="L4098" i="1"/>
  <c r="K4098" i="1"/>
  <c r="J4098" i="1"/>
  <c r="X4098" i="1" s="1"/>
  <c r="L4097" i="1"/>
  <c r="K4097" i="1"/>
  <c r="J4097" i="1"/>
  <c r="X4097" i="1" s="1"/>
  <c r="L4096" i="1"/>
  <c r="K4096" i="1"/>
  <c r="J4096" i="1"/>
  <c r="X4096" i="1" s="1"/>
  <c r="L4095" i="1"/>
  <c r="K4095" i="1"/>
  <c r="J4095" i="1"/>
  <c r="X4095" i="1" s="1"/>
  <c r="L4094" i="1"/>
  <c r="K4094" i="1"/>
  <c r="J4094" i="1"/>
  <c r="X4094" i="1" s="1"/>
  <c r="L4093" i="1"/>
  <c r="K4093" i="1"/>
  <c r="J4093" i="1"/>
  <c r="X4093" i="1" s="1"/>
  <c r="L4092" i="1"/>
  <c r="K4092" i="1"/>
  <c r="J4092" i="1"/>
  <c r="X4092" i="1" s="1"/>
  <c r="L4091" i="1"/>
  <c r="K4091" i="1"/>
  <c r="O4091" i="1" s="1"/>
  <c r="Z4091" i="1" s="1"/>
  <c r="J4091" i="1"/>
  <c r="X4091" i="1" s="1"/>
  <c r="L4090" i="1"/>
  <c r="K4090" i="1"/>
  <c r="J4090" i="1"/>
  <c r="X4090" i="1" s="1"/>
  <c r="L4089" i="1"/>
  <c r="K4089" i="1"/>
  <c r="J4089" i="1"/>
  <c r="X4089" i="1" s="1"/>
  <c r="L4088" i="1"/>
  <c r="K4088" i="1"/>
  <c r="J4088" i="1"/>
  <c r="X4088" i="1" s="1"/>
  <c r="L4087" i="1"/>
  <c r="K4087" i="1"/>
  <c r="J4087" i="1"/>
  <c r="X4087" i="1" s="1"/>
  <c r="L4086" i="1"/>
  <c r="K4086" i="1"/>
  <c r="J4086" i="1"/>
  <c r="X4086" i="1" s="1"/>
  <c r="L4085" i="1"/>
  <c r="K4085" i="1"/>
  <c r="J4085" i="1"/>
  <c r="X4085" i="1" s="1"/>
  <c r="L4084" i="1"/>
  <c r="K4084" i="1"/>
  <c r="J4084" i="1"/>
  <c r="X4084" i="1" s="1"/>
  <c r="L4083" i="1"/>
  <c r="K4083" i="1"/>
  <c r="O4083" i="1" s="1"/>
  <c r="Z4083" i="1" s="1"/>
  <c r="J4083" i="1"/>
  <c r="X4083" i="1" s="1"/>
  <c r="L4082" i="1"/>
  <c r="K4082" i="1"/>
  <c r="J4082" i="1"/>
  <c r="X4082" i="1" s="1"/>
  <c r="L4081" i="1"/>
  <c r="K4081" i="1"/>
  <c r="J4081" i="1"/>
  <c r="X4081" i="1" s="1"/>
  <c r="L4080" i="1"/>
  <c r="K4080" i="1"/>
  <c r="J4080" i="1"/>
  <c r="X4080" i="1" s="1"/>
  <c r="L4079" i="1"/>
  <c r="K4079" i="1"/>
  <c r="J4079" i="1"/>
  <c r="X4079" i="1" s="1"/>
  <c r="L4078" i="1"/>
  <c r="K4078" i="1"/>
  <c r="J4078" i="1"/>
  <c r="X4078" i="1" s="1"/>
  <c r="L4077" i="1"/>
  <c r="K4077" i="1"/>
  <c r="J4077" i="1"/>
  <c r="X4077" i="1" s="1"/>
  <c r="L4076" i="1"/>
  <c r="K4076" i="1"/>
  <c r="J4076" i="1"/>
  <c r="X4076" i="1" s="1"/>
  <c r="L4075" i="1"/>
  <c r="K4075" i="1"/>
  <c r="O4075" i="1" s="1"/>
  <c r="Z4075" i="1" s="1"/>
  <c r="J4075" i="1"/>
  <c r="X4075" i="1" s="1"/>
  <c r="L4074" i="1"/>
  <c r="K4074" i="1"/>
  <c r="J4074" i="1"/>
  <c r="X4074" i="1" s="1"/>
  <c r="L4073" i="1"/>
  <c r="K4073" i="1"/>
  <c r="J4073" i="1"/>
  <c r="X4073" i="1" s="1"/>
  <c r="L4072" i="1"/>
  <c r="K4072" i="1"/>
  <c r="J4072" i="1"/>
  <c r="X4072" i="1" s="1"/>
  <c r="L4071" i="1"/>
  <c r="K4071" i="1"/>
  <c r="J4071" i="1"/>
  <c r="X4071" i="1" s="1"/>
  <c r="L4070" i="1"/>
  <c r="K4070" i="1"/>
  <c r="J4070" i="1"/>
  <c r="X4070" i="1" s="1"/>
  <c r="L4069" i="1"/>
  <c r="K4069" i="1"/>
  <c r="J4069" i="1"/>
  <c r="X4069" i="1" s="1"/>
  <c r="L4068" i="1"/>
  <c r="K4068" i="1"/>
  <c r="J4068" i="1"/>
  <c r="X4068" i="1" s="1"/>
  <c r="L4067" i="1"/>
  <c r="K4067" i="1"/>
  <c r="J4067" i="1"/>
  <c r="X4067" i="1" s="1"/>
  <c r="L4066" i="1"/>
  <c r="K4066" i="1"/>
  <c r="J4066" i="1"/>
  <c r="X4066" i="1" s="1"/>
  <c r="L4065" i="1"/>
  <c r="K4065" i="1"/>
  <c r="J4065" i="1"/>
  <c r="X4065" i="1" s="1"/>
  <c r="L4064" i="1"/>
  <c r="K4064" i="1"/>
  <c r="J4064" i="1"/>
  <c r="X4064" i="1" s="1"/>
  <c r="L4063" i="1"/>
  <c r="K4063" i="1"/>
  <c r="J4063" i="1"/>
  <c r="X4063" i="1" s="1"/>
  <c r="L4062" i="1"/>
  <c r="K4062" i="1"/>
  <c r="J4062" i="1"/>
  <c r="X4062" i="1" s="1"/>
  <c r="L4061" i="1"/>
  <c r="K4061" i="1"/>
  <c r="J4061" i="1"/>
  <c r="X4061" i="1" s="1"/>
  <c r="L4060" i="1"/>
  <c r="K4060" i="1"/>
  <c r="O4060" i="1" s="1"/>
  <c r="Z4060" i="1" s="1"/>
  <c r="J4060" i="1"/>
  <c r="X4060" i="1" s="1"/>
  <c r="L4059" i="1"/>
  <c r="K4059" i="1"/>
  <c r="J4059" i="1"/>
  <c r="X4059" i="1" s="1"/>
  <c r="L4058" i="1"/>
  <c r="K4058" i="1"/>
  <c r="J4058" i="1"/>
  <c r="X4058" i="1" s="1"/>
  <c r="L4057" i="1"/>
  <c r="K4057" i="1"/>
  <c r="J4057" i="1"/>
  <c r="X4057" i="1" s="1"/>
  <c r="L4056" i="1"/>
  <c r="K4056" i="1"/>
  <c r="J4056" i="1"/>
  <c r="X4056" i="1" s="1"/>
  <c r="L4055" i="1"/>
  <c r="K4055" i="1"/>
  <c r="J4055" i="1"/>
  <c r="X4055" i="1" s="1"/>
  <c r="L4054" i="1"/>
  <c r="K4054" i="1"/>
  <c r="J4054" i="1"/>
  <c r="X4054" i="1" s="1"/>
  <c r="L4053" i="1"/>
  <c r="K4053" i="1"/>
  <c r="J4053" i="1"/>
  <c r="X4053" i="1" s="1"/>
  <c r="L4052" i="1"/>
  <c r="K4052" i="1"/>
  <c r="J4052" i="1"/>
  <c r="X4052" i="1" s="1"/>
  <c r="L4051" i="1"/>
  <c r="K4051" i="1"/>
  <c r="J4051" i="1"/>
  <c r="X4051" i="1" s="1"/>
  <c r="L4050" i="1"/>
  <c r="K4050" i="1"/>
  <c r="J4050" i="1"/>
  <c r="X4050" i="1" s="1"/>
  <c r="L4049" i="1"/>
  <c r="K4049" i="1"/>
  <c r="J4049" i="1"/>
  <c r="X4049" i="1" s="1"/>
  <c r="L4048" i="1"/>
  <c r="K4048" i="1"/>
  <c r="J4048" i="1"/>
  <c r="X4048" i="1" s="1"/>
  <c r="L4047" i="1"/>
  <c r="K4047" i="1"/>
  <c r="J4047" i="1"/>
  <c r="X4047" i="1" s="1"/>
  <c r="L4046" i="1"/>
  <c r="K4046" i="1"/>
  <c r="J4046" i="1"/>
  <c r="X4046" i="1" s="1"/>
  <c r="L4045" i="1"/>
  <c r="K4045" i="1"/>
  <c r="J4045" i="1"/>
  <c r="X4045" i="1" s="1"/>
  <c r="L4044" i="1"/>
  <c r="K4044" i="1"/>
  <c r="J4044" i="1"/>
  <c r="X4044" i="1" s="1"/>
  <c r="L4043" i="1"/>
  <c r="K4043" i="1"/>
  <c r="J4043" i="1"/>
  <c r="X4043" i="1" s="1"/>
  <c r="L4042" i="1"/>
  <c r="K4042" i="1"/>
  <c r="J4042" i="1"/>
  <c r="X4042" i="1" s="1"/>
  <c r="L4041" i="1"/>
  <c r="K4041" i="1"/>
  <c r="J4041" i="1"/>
  <c r="X4041" i="1" s="1"/>
  <c r="L4040" i="1"/>
  <c r="K4040" i="1"/>
  <c r="J4040" i="1"/>
  <c r="X4040" i="1" s="1"/>
  <c r="L4039" i="1"/>
  <c r="K4039" i="1"/>
  <c r="J4039" i="1"/>
  <c r="X4039" i="1" s="1"/>
  <c r="L4038" i="1"/>
  <c r="K4038" i="1"/>
  <c r="J4038" i="1"/>
  <c r="X4038" i="1" s="1"/>
  <c r="L4037" i="1"/>
  <c r="K4037" i="1"/>
  <c r="J4037" i="1"/>
  <c r="X4037" i="1" s="1"/>
  <c r="L4036" i="1"/>
  <c r="K4036" i="1"/>
  <c r="O4036" i="1" s="1"/>
  <c r="Z4036" i="1" s="1"/>
  <c r="J4036" i="1"/>
  <c r="X4036" i="1" s="1"/>
  <c r="L4035" i="1"/>
  <c r="K4035" i="1"/>
  <c r="J4035" i="1"/>
  <c r="X4035" i="1" s="1"/>
  <c r="L4034" i="1"/>
  <c r="K4034" i="1"/>
  <c r="J4034" i="1"/>
  <c r="X4034" i="1" s="1"/>
  <c r="L4033" i="1"/>
  <c r="K4033" i="1"/>
  <c r="J4033" i="1"/>
  <c r="X4033" i="1" s="1"/>
  <c r="L4032" i="1"/>
  <c r="K4032" i="1"/>
  <c r="J4032" i="1"/>
  <c r="X4032" i="1" s="1"/>
  <c r="L4031" i="1"/>
  <c r="K4031" i="1"/>
  <c r="J4031" i="1"/>
  <c r="X4031" i="1" s="1"/>
  <c r="L4030" i="1"/>
  <c r="K4030" i="1"/>
  <c r="J4030" i="1"/>
  <c r="X4030" i="1" s="1"/>
  <c r="L4029" i="1"/>
  <c r="K4029" i="1"/>
  <c r="J4029" i="1"/>
  <c r="X4029" i="1" s="1"/>
  <c r="L4028" i="1"/>
  <c r="K4028" i="1"/>
  <c r="O4028" i="1" s="1"/>
  <c r="Z4028" i="1" s="1"/>
  <c r="J4028" i="1"/>
  <c r="X4028" i="1" s="1"/>
  <c r="L4027" i="1"/>
  <c r="K4027" i="1"/>
  <c r="J4027" i="1"/>
  <c r="X4027" i="1" s="1"/>
  <c r="L4026" i="1"/>
  <c r="K4026" i="1"/>
  <c r="J4026" i="1"/>
  <c r="X4026" i="1" s="1"/>
  <c r="L4025" i="1"/>
  <c r="K4025" i="1"/>
  <c r="J4025" i="1"/>
  <c r="X4025" i="1" s="1"/>
  <c r="L4024" i="1"/>
  <c r="K4024" i="1"/>
  <c r="J4024" i="1"/>
  <c r="X4024" i="1" s="1"/>
  <c r="L4023" i="1"/>
  <c r="K4023" i="1"/>
  <c r="J4023" i="1"/>
  <c r="X4023" i="1" s="1"/>
  <c r="L4022" i="1"/>
  <c r="K4022" i="1"/>
  <c r="J4022" i="1"/>
  <c r="X4022" i="1" s="1"/>
  <c r="L4021" i="1"/>
  <c r="K4021" i="1"/>
  <c r="J4021" i="1"/>
  <c r="X4021" i="1" s="1"/>
  <c r="L4020" i="1"/>
  <c r="K4020" i="1"/>
  <c r="O4020" i="1" s="1"/>
  <c r="Z4020" i="1" s="1"/>
  <c r="J4020" i="1"/>
  <c r="X4020" i="1" s="1"/>
  <c r="L4019" i="1"/>
  <c r="K4019" i="1"/>
  <c r="O4019" i="1" s="1"/>
  <c r="Z4019" i="1" s="1"/>
  <c r="J4019" i="1"/>
  <c r="X4019" i="1" s="1"/>
  <c r="L4018" i="1"/>
  <c r="K4018" i="1"/>
  <c r="J4018" i="1"/>
  <c r="X4018" i="1" s="1"/>
  <c r="L4017" i="1"/>
  <c r="K4017" i="1"/>
  <c r="J4017" i="1"/>
  <c r="X4017" i="1" s="1"/>
  <c r="L4016" i="1"/>
  <c r="K4016" i="1"/>
  <c r="J4016" i="1"/>
  <c r="X4016" i="1" s="1"/>
  <c r="L4015" i="1"/>
  <c r="K4015" i="1"/>
  <c r="J4015" i="1"/>
  <c r="X4015" i="1" s="1"/>
  <c r="L4014" i="1"/>
  <c r="K4014" i="1"/>
  <c r="J4014" i="1"/>
  <c r="X4014" i="1" s="1"/>
  <c r="L4013" i="1"/>
  <c r="K4013" i="1"/>
  <c r="J4013" i="1"/>
  <c r="X4013" i="1" s="1"/>
  <c r="L4012" i="1"/>
  <c r="K4012" i="1"/>
  <c r="J4012" i="1"/>
  <c r="X4012" i="1" s="1"/>
  <c r="L4011" i="1"/>
  <c r="K4011" i="1"/>
  <c r="O4011" i="1" s="1"/>
  <c r="Z4011" i="1" s="1"/>
  <c r="J4011" i="1"/>
  <c r="X4011" i="1" s="1"/>
  <c r="L4010" i="1"/>
  <c r="K4010" i="1"/>
  <c r="J4010" i="1"/>
  <c r="X4010" i="1" s="1"/>
  <c r="L4009" i="1"/>
  <c r="K4009" i="1"/>
  <c r="J4009" i="1"/>
  <c r="X4009" i="1" s="1"/>
  <c r="L4008" i="1"/>
  <c r="K4008" i="1"/>
  <c r="J4008" i="1"/>
  <c r="X4008" i="1" s="1"/>
  <c r="L4007" i="1"/>
  <c r="K4007" i="1"/>
  <c r="J4007" i="1"/>
  <c r="X4007" i="1" s="1"/>
  <c r="L4006" i="1"/>
  <c r="K4006" i="1"/>
  <c r="J4006" i="1"/>
  <c r="X4006" i="1" s="1"/>
  <c r="L4005" i="1"/>
  <c r="K4005" i="1"/>
  <c r="J4005" i="1"/>
  <c r="X4005" i="1" s="1"/>
  <c r="L4004" i="1"/>
  <c r="K4004" i="1"/>
  <c r="O4004" i="1" s="1"/>
  <c r="Z4004" i="1" s="1"/>
  <c r="J4004" i="1"/>
  <c r="X4004" i="1" s="1"/>
  <c r="L4003" i="1"/>
  <c r="K4003" i="1"/>
  <c r="J4003" i="1"/>
  <c r="X4003" i="1" s="1"/>
  <c r="L4002" i="1"/>
  <c r="K4002" i="1"/>
  <c r="J4002" i="1"/>
  <c r="X4002" i="1" s="1"/>
  <c r="L4001" i="1"/>
  <c r="K4001" i="1"/>
  <c r="J4001" i="1"/>
  <c r="X4001" i="1" s="1"/>
  <c r="L4000" i="1"/>
  <c r="K4000" i="1"/>
  <c r="J4000" i="1"/>
  <c r="X4000" i="1" s="1"/>
  <c r="L3999" i="1"/>
  <c r="K3999" i="1"/>
  <c r="J3999" i="1"/>
  <c r="X3999" i="1" s="1"/>
  <c r="L3998" i="1"/>
  <c r="K3998" i="1"/>
  <c r="J3998" i="1"/>
  <c r="X3998" i="1" s="1"/>
  <c r="L3997" i="1"/>
  <c r="K3997" i="1"/>
  <c r="J3997" i="1"/>
  <c r="X3997" i="1" s="1"/>
  <c r="L3996" i="1"/>
  <c r="K3996" i="1"/>
  <c r="O3996" i="1" s="1"/>
  <c r="Z3996" i="1" s="1"/>
  <c r="J3996" i="1"/>
  <c r="X3996" i="1" s="1"/>
  <c r="L3995" i="1"/>
  <c r="K3995" i="1"/>
  <c r="J3995" i="1"/>
  <c r="X3995" i="1" s="1"/>
  <c r="L3994" i="1"/>
  <c r="K3994" i="1"/>
  <c r="J3994" i="1"/>
  <c r="X3994" i="1" s="1"/>
  <c r="L3993" i="1"/>
  <c r="K3993" i="1"/>
  <c r="J3993" i="1"/>
  <c r="X3993" i="1" s="1"/>
  <c r="L3992" i="1"/>
  <c r="K3992" i="1"/>
  <c r="J3992" i="1"/>
  <c r="X3992" i="1" s="1"/>
  <c r="L3991" i="1"/>
  <c r="K3991" i="1"/>
  <c r="J3991" i="1"/>
  <c r="X3991" i="1" s="1"/>
  <c r="L3990" i="1"/>
  <c r="K3990" i="1"/>
  <c r="J3990" i="1"/>
  <c r="X3990" i="1" s="1"/>
  <c r="L3989" i="1"/>
  <c r="K3989" i="1"/>
  <c r="J3989" i="1"/>
  <c r="X3989" i="1" s="1"/>
  <c r="L3988" i="1"/>
  <c r="K3988" i="1"/>
  <c r="J3988" i="1"/>
  <c r="X3988" i="1" s="1"/>
  <c r="L3987" i="1"/>
  <c r="K3987" i="1"/>
  <c r="J3987" i="1"/>
  <c r="X3987" i="1" s="1"/>
  <c r="L3986" i="1"/>
  <c r="K3986" i="1"/>
  <c r="J3986" i="1"/>
  <c r="X3986" i="1" s="1"/>
  <c r="L3985" i="1"/>
  <c r="K3985" i="1"/>
  <c r="J3985" i="1"/>
  <c r="X3985" i="1" s="1"/>
  <c r="L3984" i="1"/>
  <c r="K3984" i="1"/>
  <c r="J3984" i="1"/>
  <c r="X3984" i="1" s="1"/>
  <c r="L3983" i="1"/>
  <c r="K3983" i="1"/>
  <c r="J3983" i="1"/>
  <c r="X3983" i="1" s="1"/>
  <c r="L3982" i="1"/>
  <c r="K3982" i="1"/>
  <c r="J3982" i="1"/>
  <c r="X3982" i="1" s="1"/>
  <c r="L3981" i="1"/>
  <c r="K3981" i="1"/>
  <c r="J3981" i="1"/>
  <c r="X3981" i="1" s="1"/>
  <c r="L3980" i="1"/>
  <c r="K3980" i="1"/>
  <c r="J3980" i="1"/>
  <c r="X3980" i="1" s="1"/>
  <c r="L3979" i="1"/>
  <c r="K3979" i="1"/>
  <c r="J3979" i="1"/>
  <c r="X3979" i="1" s="1"/>
  <c r="L3978" i="1"/>
  <c r="K3978" i="1"/>
  <c r="J3978" i="1"/>
  <c r="X3978" i="1" s="1"/>
  <c r="L3977" i="1"/>
  <c r="K3977" i="1"/>
  <c r="J3977" i="1"/>
  <c r="X3977" i="1" s="1"/>
  <c r="L3976" i="1"/>
  <c r="K3976" i="1"/>
  <c r="J3976" i="1"/>
  <c r="X3976" i="1" s="1"/>
  <c r="L3975" i="1"/>
  <c r="K3975" i="1"/>
  <c r="J3975" i="1"/>
  <c r="X3975" i="1" s="1"/>
  <c r="L3974" i="1"/>
  <c r="K3974" i="1"/>
  <c r="J3974" i="1"/>
  <c r="X3974" i="1" s="1"/>
  <c r="L3973" i="1"/>
  <c r="K3973" i="1"/>
  <c r="J3973" i="1"/>
  <c r="X3973" i="1" s="1"/>
  <c r="L3972" i="1"/>
  <c r="K3972" i="1"/>
  <c r="J3972" i="1"/>
  <c r="X3972" i="1" s="1"/>
  <c r="L3971" i="1"/>
  <c r="K3971" i="1"/>
  <c r="J3971" i="1"/>
  <c r="X3971" i="1" s="1"/>
  <c r="L3970" i="1"/>
  <c r="K3970" i="1"/>
  <c r="J3970" i="1"/>
  <c r="X3970" i="1" s="1"/>
  <c r="L3969" i="1"/>
  <c r="K3969" i="1"/>
  <c r="J3969" i="1"/>
  <c r="X3969" i="1" s="1"/>
  <c r="L3968" i="1"/>
  <c r="K3968" i="1"/>
  <c r="J3968" i="1"/>
  <c r="X3968" i="1" s="1"/>
  <c r="L3967" i="1"/>
  <c r="K3967" i="1"/>
  <c r="J3967" i="1"/>
  <c r="X3967" i="1" s="1"/>
  <c r="L3966" i="1"/>
  <c r="K3966" i="1"/>
  <c r="J3966" i="1"/>
  <c r="X3966" i="1" s="1"/>
  <c r="L3965" i="1"/>
  <c r="K3965" i="1"/>
  <c r="J3965" i="1"/>
  <c r="X3965" i="1" s="1"/>
  <c r="L3964" i="1"/>
  <c r="K3964" i="1"/>
  <c r="J3964" i="1"/>
  <c r="X3964" i="1" s="1"/>
  <c r="L3963" i="1"/>
  <c r="K3963" i="1"/>
  <c r="J3963" i="1"/>
  <c r="X3963" i="1" s="1"/>
  <c r="L3962" i="1"/>
  <c r="K3962" i="1"/>
  <c r="J3962" i="1"/>
  <c r="X3962" i="1" s="1"/>
  <c r="L3961" i="1"/>
  <c r="K3961" i="1"/>
  <c r="J3961" i="1"/>
  <c r="X3961" i="1" s="1"/>
  <c r="L3960" i="1"/>
  <c r="K3960" i="1"/>
  <c r="J3960" i="1"/>
  <c r="X3960" i="1" s="1"/>
  <c r="L3959" i="1"/>
  <c r="K3959" i="1"/>
  <c r="J3959" i="1"/>
  <c r="X3959" i="1" s="1"/>
  <c r="L3958" i="1"/>
  <c r="K3958" i="1"/>
  <c r="J3958" i="1"/>
  <c r="X3958" i="1" s="1"/>
  <c r="L3957" i="1"/>
  <c r="K3957" i="1"/>
  <c r="J3957" i="1"/>
  <c r="X3957" i="1" s="1"/>
  <c r="L3956" i="1"/>
  <c r="K3956" i="1"/>
  <c r="J3956" i="1"/>
  <c r="X3956" i="1" s="1"/>
  <c r="L3955" i="1"/>
  <c r="K3955" i="1"/>
  <c r="J3955" i="1"/>
  <c r="X3955" i="1" s="1"/>
  <c r="L3954" i="1"/>
  <c r="K3954" i="1"/>
  <c r="J3954" i="1"/>
  <c r="X3954" i="1" s="1"/>
  <c r="L3953" i="1"/>
  <c r="K3953" i="1"/>
  <c r="J3953" i="1"/>
  <c r="X3953" i="1" s="1"/>
  <c r="L3952" i="1"/>
  <c r="K3952" i="1"/>
  <c r="J3952" i="1"/>
  <c r="X3952" i="1" s="1"/>
  <c r="L3951" i="1"/>
  <c r="K3951" i="1"/>
  <c r="J3951" i="1"/>
  <c r="X3951" i="1" s="1"/>
  <c r="L3950" i="1"/>
  <c r="K3950" i="1"/>
  <c r="J3950" i="1"/>
  <c r="X3950" i="1" s="1"/>
  <c r="L3949" i="1"/>
  <c r="K3949" i="1"/>
  <c r="J3949" i="1"/>
  <c r="X3949" i="1" s="1"/>
  <c r="L3948" i="1"/>
  <c r="K3948" i="1"/>
  <c r="J3948" i="1"/>
  <c r="X3948" i="1" s="1"/>
  <c r="L3947" i="1"/>
  <c r="K3947" i="1"/>
  <c r="J3947" i="1"/>
  <c r="X3947" i="1" s="1"/>
  <c r="L3946" i="1"/>
  <c r="K3946" i="1"/>
  <c r="J3946" i="1"/>
  <c r="X3946" i="1" s="1"/>
  <c r="L3945" i="1"/>
  <c r="K3945" i="1"/>
  <c r="J3945" i="1"/>
  <c r="X3945" i="1" s="1"/>
  <c r="L3944" i="1"/>
  <c r="K3944" i="1"/>
  <c r="J3944" i="1"/>
  <c r="X3944" i="1" s="1"/>
  <c r="L3943" i="1"/>
  <c r="K3943" i="1"/>
  <c r="J3943" i="1"/>
  <c r="X3943" i="1" s="1"/>
  <c r="L3942" i="1"/>
  <c r="K3942" i="1"/>
  <c r="J3942" i="1"/>
  <c r="X3942" i="1" s="1"/>
  <c r="L3941" i="1"/>
  <c r="K3941" i="1"/>
  <c r="J3941" i="1"/>
  <c r="X3941" i="1" s="1"/>
  <c r="L3940" i="1"/>
  <c r="K3940" i="1"/>
  <c r="J3940" i="1"/>
  <c r="X3940" i="1" s="1"/>
  <c r="L3939" i="1"/>
  <c r="K3939" i="1"/>
  <c r="J3939" i="1"/>
  <c r="X3939" i="1" s="1"/>
  <c r="L3938" i="1"/>
  <c r="K3938" i="1"/>
  <c r="J3938" i="1"/>
  <c r="X3938" i="1" s="1"/>
  <c r="L3937" i="1"/>
  <c r="K3937" i="1"/>
  <c r="J3937" i="1"/>
  <c r="X3937" i="1" s="1"/>
  <c r="L3936" i="1"/>
  <c r="K3936" i="1"/>
  <c r="J3936" i="1"/>
  <c r="X3936" i="1" s="1"/>
  <c r="L3935" i="1"/>
  <c r="K3935" i="1"/>
  <c r="J3935" i="1"/>
  <c r="X3935" i="1" s="1"/>
  <c r="L3934" i="1"/>
  <c r="K3934" i="1"/>
  <c r="J3934" i="1"/>
  <c r="X3934" i="1" s="1"/>
  <c r="L3933" i="1"/>
  <c r="K3933" i="1"/>
  <c r="J3933" i="1"/>
  <c r="X3933" i="1" s="1"/>
  <c r="L3932" i="1"/>
  <c r="K3932" i="1"/>
  <c r="J3932" i="1"/>
  <c r="X3932" i="1" s="1"/>
  <c r="L3931" i="1"/>
  <c r="K3931" i="1"/>
  <c r="J3931" i="1"/>
  <c r="X3931" i="1" s="1"/>
  <c r="L3930" i="1"/>
  <c r="K3930" i="1"/>
  <c r="J3930" i="1"/>
  <c r="X3930" i="1" s="1"/>
  <c r="L3929" i="1"/>
  <c r="K3929" i="1"/>
  <c r="J3929" i="1"/>
  <c r="X3929" i="1" s="1"/>
  <c r="L3928" i="1"/>
  <c r="K3928" i="1"/>
  <c r="J3928" i="1"/>
  <c r="X3928" i="1" s="1"/>
  <c r="L3927" i="1"/>
  <c r="K3927" i="1"/>
  <c r="J3927" i="1"/>
  <c r="X3927" i="1" s="1"/>
  <c r="L3926" i="1"/>
  <c r="K3926" i="1"/>
  <c r="J3926" i="1"/>
  <c r="X3926" i="1" s="1"/>
  <c r="L3925" i="1"/>
  <c r="K3925" i="1"/>
  <c r="J3925" i="1"/>
  <c r="X3925" i="1" s="1"/>
  <c r="L3924" i="1"/>
  <c r="K3924" i="1"/>
  <c r="J3924" i="1"/>
  <c r="X3924" i="1" s="1"/>
  <c r="L3923" i="1"/>
  <c r="K3923" i="1"/>
  <c r="J3923" i="1"/>
  <c r="X3923" i="1" s="1"/>
  <c r="L3922" i="1"/>
  <c r="K3922" i="1"/>
  <c r="J3922" i="1"/>
  <c r="X3922" i="1" s="1"/>
  <c r="L3921" i="1"/>
  <c r="K3921" i="1"/>
  <c r="J3921" i="1"/>
  <c r="X3921" i="1" s="1"/>
  <c r="L3920" i="1"/>
  <c r="K3920" i="1"/>
  <c r="J3920" i="1"/>
  <c r="X3920" i="1" s="1"/>
  <c r="L3919" i="1"/>
  <c r="K3919" i="1"/>
  <c r="J3919" i="1"/>
  <c r="X3919" i="1" s="1"/>
  <c r="L3918" i="1"/>
  <c r="K3918" i="1"/>
  <c r="J3918" i="1"/>
  <c r="X3918" i="1" s="1"/>
  <c r="L3917" i="1"/>
  <c r="K3917" i="1"/>
  <c r="J3917" i="1"/>
  <c r="X3917" i="1" s="1"/>
  <c r="L3916" i="1"/>
  <c r="K3916" i="1"/>
  <c r="J3916" i="1"/>
  <c r="X3916" i="1" s="1"/>
  <c r="L3915" i="1"/>
  <c r="K3915" i="1"/>
  <c r="J3915" i="1"/>
  <c r="X3915" i="1" s="1"/>
  <c r="L3914" i="1"/>
  <c r="K3914" i="1"/>
  <c r="J3914" i="1"/>
  <c r="X3914" i="1" s="1"/>
  <c r="L3913" i="1"/>
  <c r="K3913" i="1"/>
  <c r="J3913" i="1"/>
  <c r="X3913" i="1" s="1"/>
  <c r="L3912" i="1"/>
  <c r="K3912" i="1"/>
  <c r="J3912" i="1"/>
  <c r="X3912" i="1" s="1"/>
  <c r="L3911" i="1"/>
  <c r="K3911" i="1"/>
  <c r="J3911" i="1"/>
  <c r="X3911" i="1" s="1"/>
  <c r="L3910" i="1"/>
  <c r="K3910" i="1"/>
  <c r="J3910" i="1"/>
  <c r="X3910" i="1" s="1"/>
  <c r="L3909" i="1"/>
  <c r="K3909" i="1"/>
  <c r="J3909" i="1"/>
  <c r="X3909" i="1" s="1"/>
  <c r="L3908" i="1"/>
  <c r="K3908" i="1"/>
  <c r="J3908" i="1"/>
  <c r="X3908" i="1" s="1"/>
  <c r="L3907" i="1"/>
  <c r="K3907" i="1"/>
  <c r="J3907" i="1"/>
  <c r="X3907" i="1" s="1"/>
  <c r="L3906" i="1"/>
  <c r="K3906" i="1"/>
  <c r="J3906" i="1"/>
  <c r="X3906" i="1" s="1"/>
  <c r="L3905" i="1"/>
  <c r="K3905" i="1"/>
  <c r="J3905" i="1"/>
  <c r="X3905" i="1" s="1"/>
  <c r="L3904" i="1"/>
  <c r="K3904" i="1"/>
  <c r="J3904" i="1"/>
  <c r="X3904" i="1" s="1"/>
  <c r="L3903" i="1"/>
  <c r="K3903" i="1"/>
  <c r="J3903" i="1"/>
  <c r="X3903" i="1" s="1"/>
  <c r="L3902" i="1"/>
  <c r="K3902" i="1"/>
  <c r="J3902" i="1"/>
  <c r="X3902" i="1" s="1"/>
  <c r="L3901" i="1"/>
  <c r="K3901" i="1"/>
  <c r="J3901" i="1"/>
  <c r="X3901" i="1" s="1"/>
  <c r="L3900" i="1"/>
  <c r="K3900" i="1"/>
  <c r="J3900" i="1"/>
  <c r="X3900" i="1" s="1"/>
  <c r="L3899" i="1"/>
  <c r="K3899" i="1"/>
  <c r="J3899" i="1"/>
  <c r="X3899" i="1" s="1"/>
  <c r="L3898" i="1"/>
  <c r="K3898" i="1"/>
  <c r="J3898" i="1"/>
  <c r="X3898" i="1" s="1"/>
  <c r="L3897" i="1"/>
  <c r="K3897" i="1"/>
  <c r="J3897" i="1"/>
  <c r="X3897" i="1" s="1"/>
  <c r="L3896" i="1"/>
  <c r="K3896" i="1"/>
  <c r="J3896" i="1"/>
  <c r="X3896" i="1" s="1"/>
  <c r="L3895" i="1"/>
  <c r="K3895" i="1"/>
  <c r="J3895" i="1"/>
  <c r="X3895" i="1" s="1"/>
  <c r="L3894" i="1"/>
  <c r="K3894" i="1"/>
  <c r="J3894" i="1"/>
  <c r="X3894" i="1" s="1"/>
  <c r="L3893" i="1"/>
  <c r="K3893" i="1"/>
  <c r="J3893" i="1"/>
  <c r="X3893" i="1" s="1"/>
  <c r="L3892" i="1"/>
  <c r="K3892" i="1"/>
  <c r="J3892" i="1"/>
  <c r="X3892" i="1" s="1"/>
  <c r="L3891" i="1"/>
  <c r="K3891" i="1"/>
  <c r="J3891" i="1"/>
  <c r="X3891" i="1" s="1"/>
  <c r="L3890" i="1"/>
  <c r="K3890" i="1"/>
  <c r="J3890" i="1"/>
  <c r="X3890" i="1" s="1"/>
  <c r="L3889" i="1"/>
  <c r="K3889" i="1"/>
  <c r="J3889" i="1"/>
  <c r="X3889" i="1" s="1"/>
  <c r="L3888" i="1"/>
  <c r="K3888" i="1"/>
  <c r="J3888" i="1"/>
  <c r="X3888" i="1" s="1"/>
  <c r="L3887" i="1"/>
  <c r="K3887" i="1"/>
  <c r="J3887" i="1"/>
  <c r="X3887" i="1" s="1"/>
  <c r="L3886" i="1"/>
  <c r="K3886" i="1"/>
  <c r="J3886" i="1"/>
  <c r="X3886" i="1" s="1"/>
  <c r="L3885" i="1"/>
  <c r="K3885" i="1"/>
  <c r="J3885" i="1"/>
  <c r="X3885" i="1" s="1"/>
  <c r="L3884" i="1"/>
  <c r="K3884" i="1"/>
  <c r="J3884" i="1"/>
  <c r="X3884" i="1" s="1"/>
  <c r="L3883" i="1"/>
  <c r="K3883" i="1"/>
  <c r="J3883" i="1"/>
  <c r="X3883" i="1" s="1"/>
  <c r="L3882" i="1"/>
  <c r="K3882" i="1"/>
  <c r="J3882" i="1"/>
  <c r="X3882" i="1" s="1"/>
  <c r="L3881" i="1"/>
  <c r="K3881" i="1"/>
  <c r="J3881" i="1"/>
  <c r="X3881" i="1" s="1"/>
  <c r="L3880" i="1"/>
  <c r="K3880" i="1"/>
  <c r="J3880" i="1"/>
  <c r="X3880" i="1" s="1"/>
  <c r="L3879" i="1"/>
  <c r="K3879" i="1"/>
  <c r="J3879" i="1"/>
  <c r="X3879" i="1" s="1"/>
  <c r="L3878" i="1"/>
  <c r="K3878" i="1"/>
  <c r="J3878" i="1"/>
  <c r="X3878" i="1" s="1"/>
  <c r="L3877" i="1"/>
  <c r="K3877" i="1"/>
  <c r="J3877" i="1"/>
  <c r="X3877" i="1" s="1"/>
  <c r="L3876" i="1"/>
  <c r="K3876" i="1"/>
  <c r="J3876" i="1"/>
  <c r="X3876" i="1" s="1"/>
  <c r="L3875" i="1"/>
  <c r="K3875" i="1"/>
  <c r="J3875" i="1"/>
  <c r="X3875" i="1" s="1"/>
  <c r="L3874" i="1"/>
  <c r="K3874" i="1"/>
  <c r="J3874" i="1"/>
  <c r="X3874" i="1" s="1"/>
  <c r="L3873" i="1"/>
  <c r="K3873" i="1"/>
  <c r="J3873" i="1"/>
  <c r="X3873" i="1" s="1"/>
  <c r="L3872" i="1"/>
  <c r="K3872" i="1"/>
  <c r="J3872" i="1"/>
  <c r="X3872" i="1" s="1"/>
  <c r="L3871" i="1"/>
  <c r="K3871" i="1"/>
  <c r="J3871" i="1"/>
  <c r="X3871" i="1" s="1"/>
  <c r="L3870" i="1"/>
  <c r="K3870" i="1"/>
  <c r="J3870" i="1"/>
  <c r="X3870" i="1" s="1"/>
  <c r="L3869" i="1"/>
  <c r="K3869" i="1"/>
  <c r="J3869" i="1"/>
  <c r="X3869" i="1" s="1"/>
  <c r="L3868" i="1"/>
  <c r="K3868" i="1"/>
  <c r="O3868" i="1" s="1"/>
  <c r="Z3868" i="1" s="1"/>
  <c r="J3868" i="1"/>
  <c r="X3868" i="1" s="1"/>
  <c r="L3867" i="1"/>
  <c r="K3867" i="1"/>
  <c r="J3867" i="1"/>
  <c r="X3867" i="1" s="1"/>
  <c r="L3866" i="1"/>
  <c r="K3866" i="1"/>
  <c r="J3866" i="1"/>
  <c r="X3866" i="1" s="1"/>
  <c r="L3865" i="1"/>
  <c r="K3865" i="1"/>
  <c r="J3865" i="1"/>
  <c r="X3865" i="1" s="1"/>
  <c r="L3864" i="1"/>
  <c r="K3864" i="1"/>
  <c r="J3864" i="1"/>
  <c r="X3864" i="1" s="1"/>
  <c r="L3863" i="1"/>
  <c r="K3863" i="1"/>
  <c r="J3863" i="1"/>
  <c r="X3863" i="1" s="1"/>
  <c r="L3862" i="1"/>
  <c r="K3862" i="1"/>
  <c r="J3862" i="1"/>
  <c r="X3862" i="1" s="1"/>
  <c r="L3861" i="1"/>
  <c r="K3861" i="1"/>
  <c r="J3861" i="1"/>
  <c r="X3861" i="1" s="1"/>
  <c r="L3860" i="1"/>
  <c r="K3860" i="1"/>
  <c r="O3860" i="1" s="1"/>
  <c r="Z3860" i="1" s="1"/>
  <c r="J3860" i="1"/>
  <c r="X3860" i="1" s="1"/>
  <c r="L3859" i="1"/>
  <c r="K3859" i="1"/>
  <c r="J3859" i="1"/>
  <c r="X3859" i="1" s="1"/>
  <c r="L3858" i="1"/>
  <c r="K3858" i="1"/>
  <c r="J3858" i="1"/>
  <c r="X3858" i="1" s="1"/>
  <c r="L3857" i="1"/>
  <c r="K3857" i="1"/>
  <c r="J3857" i="1"/>
  <c r="X3857" i="1" s="1"/>
  <c r="L3856" i="1"/>
  <c r="K3856" i="1"/>
  <c r="J3856" i="1"/>
  <c r="X3856" i="1" s="1"/>
  <c r="L3855" i="1"/>
  <c r="K3855" i="1"/>
  <c r="J3855" i="1"/>
  <c r="X3855" i="1" s="1"/>
  <c r="L3854" i="1"/>
  <c r="K3854" i="1"/>
  <c r="J3854" i="1"/>
  <c r="X3854" i="1" s="1"/>
  <c r="L3853" i="1"/>
  <c r="K3853" i="1"/>
  <c r="J3853" i="1"/>
  <c r="X3853" i="1" s="1"/>
  <c r="L3852" i="1"/>
  <c r="K3852" i="1"/>
  <c r="O3852" i="1" s="1"/>
  <c r="Z3852" i="1" s="1"/>
  <c r="J3852" i="1"/>
  <c r="X3852" i="1" s="1"/>
  <c r="L3851" i="1"/>
  <c r="K3851" i="1"/>
  <c r="J3851" i="1"/>
  <c r="X3851" i="1" s="1"/>
  <c r="L3850" i="1"/>
  <c r="K3850" i="1"/>
  <c r="J3850" i="1"/>
  <c r="X3850" i="1" s="1"/>
  <c r="L3849" i="1"/>
  <c r="K3849" i="1"/>
  <c r="J3849" i="1"/>
  <c r="X3849" i="1" s="1"/>
  <c r="L3848" i="1"/>
  <c r="K3848" i="1"/>
  <c r="J3848" i="1"/>
  <c r="X3848" i="1" s="1"/>
  <c r="L3847" i="1"/>
  <c r="K3847" i="1"/>
  <c r="J3847" i="1"/>
  <c r="X3847" i="1" s="1"/>
  <c r="L3846" i="1"/>
  <c r="K3846" i="1"/>
  <c r="J3846" i="1"/>
  <c r="X3846" i="1" s="1"/>
  <c r="L3845" i="1"/>
  <c r="K3845" i="1"/>
  <c r="J3845" i="1"/>
  <c r="X3845" i="1" s="1"/>
  <c r="L3844" i="1"/>
  <c r="K3844" i="1"/>
  <c r="J3844" i="1"/>
  <c r="X3844" i="1" s="1"/>
  <c r="L3843" i="1"/>
  <c r="K3843" i="1"/>
  <c r="J3843" i="1"/>
  <c r="X3843" i="1" s="1"/>
  <c r="L3842" i="1"/>
  <c r="K3842" i="1"/>
  <c r="J3842" i="1"/>
  <c r="X3842" i="1" s="1"/>
  <c r="L3841" i="1"/>
  <c r="K3841" i="1"/>
  <c r="J3841" i="1"/>
  <c r="X3841" i="1" s="1"/>
  <c r="L3840" i="1"/>
  <c r="K3840" i="1"/>
  <c r="J3840" i="1"/>
  <c r="X3840" i="1" s="1"/>
  <c r="L3839" i="1"/>
  <c r="K3839" i="1"/>
  <c r="J3839" i="1"/>
  <c r="X3839" i="1" s="1"/>
  <c r="L3838" i="1"/>
  <c r="K3838" i="1"/>
  <c r="J3838" i="1"/>
  <c r="X3838" i="1" s="1"/>
  <c r="L3837" i="1"/>
  <c r="K3837" i="1"/>
  <c r="J3837" i="1"/>
  <c r="X3837" i="1" s="1"/>
  <c r="L3836" i="1"/>
  <c r="K3836" i="1"/>
  <c r="O3836" i="1" s="1"/>
  <c r="Z3836" i="1" s="1"/>
  <c r="J3836" i="1"/>
  <c r="X3836" i="1" s="1"/>
  <c r="L3835" i="1"/>
  <c r="K3835" i="1"/>
  <c r="J3835" i="1"/>
  <c r="X3835" i="1" s="1"/>
  <c r="L3834" i="1"/>
  <c r="K3834" i="1"/>
  <c r="J3834" i="1"/>
  <c r="X3834" i="1" s="1"/>
  <c r="L3833" i="1"/>
  <c r="K3833" i="1"/>
  <c r="J3833" i="1"/>
  <c r="X3833" i="1" s="1"/>
  <c r="L3832" i="1"/>
  <c r="K3832" i="1"/>
  <c r="J3832" i="1"/>
  <c r="X3832" i="1" s="1"/>
  <c r="L3831" i="1"/>
  <c r="K3831" i="1"/>
  <c r="J3831" i="1"/>
  <c r="X3831" i="1" s="1"/>
  <c r="L3830" i="1"/>
  <c r="K3830" i="1"/>
  <c r="J3830" i="1"/>
  <c r="X3830" i="1" s="1"/>
  <c r="L3829" i="1"/>
  <c r="K3829" i="1"/>
  <c r="J3829" i="1"/>
  <c r="X3829" i="1" s="1"/>
  <c r="L3828" i="1"/>
  <c r="K3828" i="1"/>
  <c r="O3828" i="1" s="1"/>
  <c r="Z3828" i="1" s="1"/>
  <c r="J3828" i="1"/>
  <c r="X3828" i="1" s="1"/>
  <c r="L3827" i="1"/>
  <c r="K3827" i="1"/>
  <c r="J3827" i="1"/>
  <c r="X3827" i="1" s="1"/>
  <c r="L3826" i="1"/>
  <c r="K3826" i="1"/>
  <c r="J3826" i="1"/>
  <c r="X3826" i="1" s="1"/>
  <c r="L3825" i="1"/>
  <c r="K3825" i="1"/>
  <c r="J3825" i="1"/>
  <c r="X3825" i="1" s="1"/>
  <c r="L3824" i="1"/>
  <c r="K3824" i="1"/>
  <c r="J3824" i="1"/>
  <c r="X3824" i="1" s="1"/>
  <c r="L3823" i="1"/>
  <c r="K3823" i="1"/>
  <c r="J3823" i="1"/>
  <c r="X3823" i="1" s="1"/>
  <c r="L3822" i="1"/>
  <c r="K3822" i="1"/>
  <c r="J3822" i="1"/>
  <c r="X3822" i="1" s="1"/>
  <c r="L3821" i="1"/>
  <c r="K3821" i="1"/>
  <c r="J3821" i="1"/>
  <c r="X3821" i="1" s="1"/>
  <c r="L3820" i="1"/>
  <c r="K3820" i="1"/>
  <c r="O3820" i="1" s="1"/>
  <c r="Z3820" i="1" s="1"/>
  <c r="J3820" i="1"/>
  <c r="X3820" i="1" s="1"/>
  <c r="L3819" i="1"/>
  <c r="K3819" i="1"/>
  <c r="J3819" i="1"/>
  <c r="X3819" i="1" s="1"/>
  <c r="L3818" i="1"/>
  <c r="K3818" i="1"/>
  <c r="J3818" i="1"/>
  <c r="X3818" i="1" s="1"/>
  <c r="L3817" i="1"/>
  <c r="K3817" i="1"/>
  <c r="J3817" i="1"/>
  <c r="X3817" i="1" s="1"/>
  <c r="L3816" i="1"/>
  <c r="K3816" i="1"/>
  <c r="J3816" i="1"/>
  <c r="X3816" i="1" s="1"/>
  <c r="L3815" i="1"/>
  <c r="K3815" i="1"/>
  <c r="J3815" i="1"/>
  <c r="X3815" i="1" s="1"/>
  <c r="L3814" i="1"/>
  <c r="K3814" i="1"/>
  <c r="J3814" i="1"/>
  <c r="X3814" i="1" s="1"/>
  <c r="L3813" i="1"/>
  <c r="K3813" i="1"/>
  <c r="J3813" i="1"/>
  <c r="X3813" i="1" s="1"/>
  <c r="L3812" i="1"/>
  <c r="K3812" i="1"/>
  <c r="O3812" i="1" s="1"/>
  <c r="Z3812" i="1" s="1"/>
  <c r="J3812" i="1"/>
  <c r="X3812" i="1" s="1"/>
  <c r="L3811" i="1"/>
  <c r="K3811" i="1"/>
  <c r="J3811" i="1"/>
  <c r="X3811" i="1" s="1"/>
  <c r="L3810" i="1"/>
  <c r="K3810" i="1"/>
  <c r="J3810" i="1"/>
  <c r="X3810" i="1" s="1"/>
  <c r="L3809" i="1"/>
  <c r="K3809" i="1"/>
  <c r="J3809" i="1"/>
  <c r="X3809" i="1" s="1"/>
  <c r="L3808" i="1"/>
  <c r="K3808" i="1"/>
  <c r="J3808" i="1"/>
  <c r="X3808" i="1" s="1"/>
  <c r="L3807" i="1"/>
  <c r="K3807" i="1"/>
  <c r="J3807" i="1"/>
  <c r="X3807" i="1" s="1"/>
  <c r="L3806" i="1"/>
  <c r="K3806" i="1"/>
  <c r="J3806" i="1"/>
  <c r="X3806" i="1" s="1"/>
  <c r="L3805" i="1"/>
  <c r="K3805" i="1"/>
  <c r="J3805" i="1"/>
  <c r="X3805" i="1" s="1"/>
  <c r="L3804" i="1"/>
  <c r="K3804" i="1"/>
  <c r="J3804" i="1"/>
  <c r="X3804" i="1" s="1"/>
  <c r="L3803" i="1"/>
  <c r="K3803" i="1"/>
  <c r="J3803" i="1"/>
  <c r="X3803" i="1" s="1"/>
  <c r="L3802" i="1"/>
  <c r="K3802" i="1"/>
  <c r="J3802" i="1"/>
  <c r="X3802" i="1" s="1"/>
  <c r="L3801" i="1"/>
  <c r="K3801" i="1"/>
  <c r="J3801" i="1"/>
  <c r="X3801" i="1" s="1"/>
  <c r="L3800" i="1"/>
  <c r="K3800" i="1"/>
  <c r="J3800" i="1"/>
  <c r="X3800" i="1" s="1"/>
  <c r="L3799" i="1"/>
  <c r="K3799" i="1"/>
  <c r="J3799" i="1"/>
  <c r="X3799" i="1" s="1"/>
  <c r="L3798" i="1"/>
  <c r="K3798" i="1"/>
  <c r="J3798" i="1"/>
  <c r="X3798" i="1" s="1"/>
  <c r="L3797" i="1"/>
  <c r="K3797" i="1"/>
  <c r="J3797" i="1"/>
  <c r="X3797" i="1" s="1"/>
  <c r="L3796" i="1"/>
  <c r="K3796" i="1"/>
  <c r="J3796" i="1"/>
  <c r="X3796" i="1" s="1"/>
  <c r="L3795" i="1"/>
  <c r="K3795" i="1"/>
  <c r="J3795" i="1"/>
  <c r="X3795" i="1" s="1"/>
  <c r="L3794" i="1"/>
  <c r="K3794" i="1"/>
  <c r="J3794" i="1"/>
  <c r="X3794" i="1" s="1"/>
  <c r="L3793" i="1"/>
  <c r="K3793" i="1"/>
  <c r="J3793" i="1"/>
  <c r="X3793" i="1" s="1"/>
  <c r="L3792" i="1"/>
  <c r="K3792" i="1"/>
  <c r="J3792" i="1"/>
  <c r="X3792" i="1" s="1"/>
  <c r="L3791" i="1"/>
  <c r="K3791" i="1"/>
  <c r="J3791" i="1"/>
  <c r="X3791" i="1" s="1"/>
  <c r="L3790" i="1"/>
  <c r="K3790" i="1"/>
  <c r="J3790" i="1"/>
  <c r="X3790" i="1" s="1"/>
  <c r="L3789" i="1"/>
  <c r="K3789" i="1"/>
  <c r="J3789" i="1"/>
  <c r="X3789" i="1" s="1"/>
  <c r="L3788" i="1"/>
  <c r="K3788" i="1"/>
  <c r="J3788" i="1"/>
  <c r="L3787" i="1"/>
  <c r="K3787" i="1"/>
  <c r="J3787" i="1"/>
  <c r="X3787" i="1" s="1"/>
  <c r="L3786" i="1"/>
  <c r="K3786" i="1"/>
  <c r="J3786" i="1"/>
  <c r="X3786" i="1" s="1"/>
  <c r="L3785" i="1"/>
  <c r="K3785" i="1"/>
  <c r="J3785" i="1"/>
  <c r="X3785" i="1" s="1"/>
  <c r="L3784" i="1"/>
  <c r="K3784" i="1"/>
  <c r="J3784" i="1"/>
  <c r="X3784" i="1" s="1"/>
  <c r="L3783" i="1"/>
  <c r="K3783" i="1"/>
  <c r="J3783" i="1"/>
  <c r="X3783" i="1" s="1"/>
  <c r="L3782" i="1"/>
  <c r="K3782" i="1"/>
  <c r="J3782" i="1"/>
  <c r="X3782" i="1" s="1"/>
  <c r="L3781" i="1"/>
  <c r="K3781" i="1"/>
  <c r="J3781" i="1"/>
  <c r="X3781" i="1" s="1"/>
  <c r="L3780" i="1"/>
  <c r="K3780" i="1"/>
  <c r="J3780" i="1"/>
  <c r="X3780" i="1" s="1"/>
  <c r="L3779" i="1"/>
  <c r="K3779" i="1"/>
  <c r="J3779" i="1"/>
  <c r="X3779" i="1" s="1"/>
  <c r="L3778" i="1"/>
  <c r="K3778" i="1"/>
  <c r="J3778" i="1"/>
  <c r="X3778" i="1" s="1"/>
  <c r="L3777" i="1"/>
  <c r="K3777" i="1"/>
  <c r="J3777" i="1"/>
  <c r="X3777" i="1" s="1"/>
  <c r="L3776" i="1"/>
  <c r="K3776" i="1"/>
  <c r="J3776" i="1"/>
  <c r="X3776" i="1" s="1"/>
  <c r="L3775" i="1"/>
  <c r="K3775" i="1"/>
  <c r="J3775" i="1"/>
  <c r="X3775" i="1" s="1"/>
  <c r="L3774" i="1"/>
  <c r="K3774" i="1"/>
  <c r="J3774" i="1"/>
  <c r="X3774" i="1" s="1"/>
  <c r="L3773" i="1"/>
  <c r="K3773" i="1"/>
  <c r="J3773" i="1"/>
  <c r="X3773" i="1" s="1"/>
  <c r="L3772" i="1"/>
  <c r="K3772" i="1"/>
  <c r="J3772" i="1"/>
  <c r="X3772" i="1" s="1"/>
  <c r="L3771" i="1"/>
  <c r="K3771" i="1"/>
  <c r="J3771" i="1"/>
  <c r="X3771" i="1" s="1"/>
  <c r="L3770" i="1"/>
  <c r="K3770" i="1"/>
  <c r="J3770" i="1"/>
  <c r="X3770" i="1" s="1"/>
  <c r="L3769" i="1"/>
  <c r="K3769" i="1"/>
  <c r="J3769" i="1"/>
  <c r="X3769" i="1" s="1"/>
  <c r="L3768" i="1"/>
  <c r="K3768" i="1"/>
  <c r="J3768" i="1"/>
  <c r="X3768" i="1" s="1"/>
  <c r="L3767" i="1"/>
  <c r="K3767" i="1"/>
  <c r="J3767" i="1"/>
  <c r="X3767" i="1" s="1"/>
  <c r="L3766" i="1"/>
  <c r="K3766" i="1"/>
  <c r="J3766" i="1"/>
  <c r="X3766" i="1" s="1"/>
  <c r="L3765" i="1"/>
  <c r="K3765" i="1"/>
  <c r="J3765" i="1"/>
  <c r="X3765" i="1" s="1"/>
  <c r="L3764" i="1"/>
  <c r="K3764" i="1"/>
  <c r="J3764" i="1"/>
  <c r="X3764" i="1" s="1"/>
  <c r="L3763" i="1"/>
  <c r="K3763" i="1"/>
  <c r="M3763" i="1" s="1"/>
  <c r="J3763" i="1"/>
  <c r="X3763" i="1" s="1"/>
  <c r="L3762" i="1"/>
  <c r="K3762" i="1"/>
  <c r="J3762" i="1"/>
  <c r="X3762" i="1" s="1"/>
  <c r="L3761" i="1"/>
  <c r="K3761" i="1"/>
  <c r="J3761" i="1"/>
  <c r="X3761" i="1" s="1"/>
  <c r="L3760" i="1"/>
  <c r="K3760" i="1"/>
  <c r="J3760" i="1"/>
  <c r="X3760" i="1" s="1"/>
  <c r="L3759" i="1"/>
  <c r="K3759" i="1"/>
  <c r="J3759" i="1"/>
  <c r="X3759" i="1" s="1"/>
  <c r="L3758" i="1"/>
  <c r="K3758" i="1"/>
  <c r="J3758" i="1"/>
  <c r="X3758" i="1" s="1"/>
  <c r="L3757" i="1"/>
  <c r="K3757" i="1"/>
  <c r="J3757" i="1"/>
  <c r="X3757" i="1" s="1"/>
  <c r="L3756" i="1"/>
  <c r="K3756" i="1"/>
  <c r="J3756" i="1"/>
  <c r="X3756" i="1" s="1"/>
  <c r="L3755" i="1"/>
  <c r="K3755" i="1"/>
  <c r="O3755" i="1" s="1"/>
  <c r="Z3755" i="1" s="1"/>
  <c r="J3755" i="1"/>
  <c r="X3755" i="1" s="1"/>
  <c r="L3754" i="1"/>
  <c r="K3754" i="1"/>
  <c r="J3754" i="1"/>
  <c r="X3754" i="1" s="1"/>
  <c r="L3753" i="1"/>
  <c r="K3753" i="1"/>
  <c r="J3753" i="1"/>
  <c r="X3753" i="1" s="1"/>
  <c r="L3752" i="1"/>
  <c r="K3752" i="1"/>
  <c r="J3752" i="1"/>
  <c r="X3752" i="1" s="1"/>
  <c r="L3751" i="1"/>
  <c r="K3751" i="1"/>
  <c r="J3751" i="1"/>
  <c r="X3751" i="1" s="1"/>
  <c r="L3750" i="1"/>
  <c r="K3750" i="1"/>
  <c r="J3750" i="1"/>
  <c r="X3750" i="1" s="1"/>
  <c r="L3749" i="1"/>
  <c r="K3749" i="1"/>
  <c r="J3749" i="1"/>
  <c r="X3749" i="1" s="1"/>
  <c r="L3748" i="1"/>
  <c r="K3748" i="1"/>
  <c r="J3748" i="1"/>
  <c r="X3748" i="1" s="1"/>
  <c r="L3747" i="1"/>
  <c r="K3747" i="1"/>
  <c r="J3747" i="1"/>
  <c r="X3747" i="1" s="1"/>
  <c r="L3746" i="1"/>
  <c r="K3746" i="1"/>
  <c r="J3746" i="1"/>
  <c r="X3746" i="1" s="1"/>
  <c r="L3745" i="1"/>
  <c r="K3745" i="1"/>
  <c r="J3745" i="1"/>
  <c r="X3745" i="1" s="1"/>
  <c r="L3744" i="1"/>
  <c r="K3744" i="1"/>
  <c r="J3744" i="1"/>
  <c r="X3744" i="1" s="1"/>
  <c r="L3743" i="1"/>
  <c r="K3743" i="1"/>
  <c r="J3743" i="1"/>
  <c r="X3743" i="1" s="1"/>
  <c r="L3742" i="1"/>
  <c r="K3742" i="1"/>
  <c r="J3742" i="1"/>
  <c r="X3742" i="1" s="1"/>
  <c r="L3741" i="1"/>
  <c r="K3741" i="1"/>
  <c r="J3741" i="1"/>
  <c r="X3741" i="1" s="1"/>
  <c r="L3740" i="1"/>
  <c r="K3740" i="1"/>
  <c r="J3740" i="1"/>
  <c r="X3740" i="1" s="1"/>
  <c r="L3739" i="1"/>
  <c r="K3739" i="1"/>
  <c r="J3739" i="1"/>
  <c r="X3739" i="1" s="1"/>
  <c r="L3738" i="1"/>
  <c r="K3738" i="1"/>
  <c r="J3738" i="1"/>
  <c r="X3738" i="1" s="1"/>
  <c r="L3737" i="1"/>
  <c r="K3737" i="1"/>
  <c r="J3737" i="1"/>
  <c r="X3737" i="1" s="1"/>
  <c r="L3736" i="1"/>
  <c r="K3736" i="1"/>
  <c r="J3736" i="1"/>
  <c r="X3736" i="1" s="1"/>
  <c r="L3735" i="1"/>
  <c r="K3735" i="1"/>
  <c r="J3735" i="1"/>
  <c r="X3735" i="1" s="1"/>
  <c r="L3734" i="1"/>
  <c r="K3734" i="1"/>
  <c r="J3734" i="1"/>
  <c r="X3734" i="1" s="1"/>
  <c r="L3733" i="1"/>
  <c r="K3733" i="1"/>
  <c r="J3733" i="1"/>
  <c r="X3733" i="1" s="1"/>
  <c r="L3732" i="1"/>
  <c r="K3732" i="1"/>
  <c r="J3732" i="1"/>
  <c r="X3732" i="1" s="1"/>
  <c r="L3731" i="1"/>
  <c r="K3731" i="1"/>
  <c r="J3731" i="1"/>
  <c r="X3731" i="1" s="1"/>
  <c r="L3730" i="1"/>
  <c r="K3730" i="1"/>
  <c r="J3730" i="1"/>
  <c r="X3730" i="1" s="1"/>
  <c r="L3729" i="1"/>
  <c r="K3729" i="1"/>
  <c r="J3729" i="1"/>
  <c r="X3729" i="1" s="1"/>
  <c r="L3728" i="1"/>
  <c r="K3728" i="1"/>
  <c r="J3728" i="1"/>
  <c r="X3728" i="1" s="1"/>
  <c r="L3727" i="1"/>
  <c r="K3727" i="1"/>
  <c r="J3727" i="1"/>
  <c r="X3727" i="1" s="1"/>
  <c r="L3726" i="1"/>
  <c r="K3726" i="1"/>
  <c r="J3726" i="1"/>
  <c r="X3726" i="1" s="1"/>
  <c r="L3725" i="1"/>
  <c r="K3725" i="1"/>
  <c r="J3725" i="1"/>
  <c r="X3725" i="1" s="1"/>
  <c r="L3724" i="1"/>
  <c r="K3724" i="1"/>
  <c r="J3724" i="1"/>
  <c r="X3724" i="1" s="1"/>
  <c r="L3723" i="1"/>
  <c r="K3723" i="1"/>
  <c r="M3723" i="1" s="1"/>
  <c r="Y3723" i="1" s="1"/>
  <c r="J3723" i="1"/>
  <c r="X3723" i="1" s="1"/>
  <c r="L3722" i="1"/>
  <c r="K3722" i="1"/>
  <c r="J3722" i="1"/>
  <c r="X3722" i="1" s="1"/>
  <c r="L3721" i="1"/>
  <c r="K3721" i="1"/>
  <c r="J3721" i="1"/>
  <c r="X3721" i="1" s="1"/>
  <c r="L3720" i="1"/>
  <c r="K3720" i="1"/>
  <c r="J3720" i="1"/>
  <c r="X3720" i="1" s="1"/>
  <c r="L3719" i="1"/>
  <c r="K3719" i="1"/>
  <c r="O3719" i="1" s="1"/>
  <c r="Z3719" i="1" s="1"/>
  <c r="J3719" i="1"/>
  <c r="X3719" i="1" s="1"/>
  <c r="L3718" i="1"/>
  <c r="K3718" i="1"/>
  <c r="J3718" i="1"/>
  <c r="X3718" i="1" s="1"/>
  <c r="L3717" i="1"/>
  <c r="K3717" i="1"/>
  <c r="J3717" i="1"/>
  <c r="X3717" i="1" s="1"/>
  <c r="L3716" i="1"/>
  <c r="K3716" i="1"/>
  <c r="J3716" i="1"/>
  <c r="X3716" i="1" s="1"/>
  <c r="L3715" i="1"/>
  <c r="K3715" i="1"/>
  <c r="J3715" i="1"/>
  <c r="X3715" i="1" s="1"/>
  <c r="L3714" i="1"/>
  <c r="K3714" i="1"/>
  <c r="J3714" i="1"/>
  <c r="X3714" i="1" s="1"/>
  <c r="L3713" i="1"/>
  <c r="K3713" i="1"/>
  <c r="J3713" i="1"/>
  <c r="X3713" i="1" s="1"/>
  <c r="L3712" i="1"/>
  <c r="K3712" i="1"/>
  <c r="J3712" i="1"/>
  <c r="X3712" i="1" s="1"/>
  <c r="L3711" i="1"/>
  <c r="K3711" i="1"/>
  <c r="O3711" i="1" s="1"/>
  <c r="Z3711" i="1" s="1"/>
  <c r="J3711" i="1"/>
  <c r="X3711" i="1" s="1"/>
  <c r="L3710" i="1"/>
  <c r="K3710" i="1"/>
  <c r="J3710" i="1"/>
  <c r="X3710" i="1" s="1"/>
  <c r="L3709" i="1"/>
  <c r="K3709" i="1"/>
  <c r="J3709" i="1"/>
  <c r="X3709" i="1" s="1"/>
  <c r="L3708" i="1"/>
  <c r="K3708" i="1"/>
  <c r="J3708" i="1"/>
  <c r="X3708" i="1" s="1"/>
  <c r="L3707" i="1"/>
  <c r="K3707" i="1"/>
  <c r="J3707" i="1"/>
  <c r="X3707" i="1" s="1"/>
  <c r="L3706" i="1"/>
  <c r="K3706" i="1"/>
  <c r="J3706" i="1"/>
  <c r="X3706" i="1" s="1"/>
  <c r="L3705" i="1"/>
  <c r="K3705" i="1"/>
  <c r="J3705" i="1"/>
  <c r="X3705" i="1" s="1"/>
  <c r="L3704" i="1"/>
  <c r="K3704" i="1"/>
  <c r="J3704" i="1"/>
  <c r="X3704" i="1" s="1"/>
  <c r="L3703" i="1"/>
  <c r="K3703" i="1"/>
  <c r="J3703" i="1"/>
  <c r="X3703" i="1" s="1"/>
  <c r="L3702" i="1"/>
  <c r="K3702" i="1"/>
  <c r="J3702" i="1"/>
  <c r="X3702" i="1" s="1"/>
  <c r="L3701" i="1"/>
  <c r="K3701" i="1"/>
  <c r="J3701" i="1"/>
  <c r="X3701" i="1" s="1"/>
  <c r="L3700" i="1"/>
  <c r="K3700" i="1"/>
  <c r="J3700" i="1"/>
  <c r="X3700" i="1" s="1"/>
  <c r="L3699" i="1"/>
  <c r="K3699" i="1"/>
  <c r="O3699" i="1" s="1"/>
  <c r="Z3699" i="1" s="1"/>
  <c r="J3699" i="1"/>
  <c r="X3699" i="1" s="1"/>
  <c r="L3698" i="1"/>
  <c r="K3698" i="1"/>
  <c r="J3698" i="1"/>
  <c r="X3698" i="1" s="1"/>
  <c r="L3697" i="1"/>
  <c r="K3697" i="1"/>
  <c r="J3697" i="1"/>
  <c r="X3697" i="1" s="1"/>
  <c r="L3696" i="1"/>
  <c r="K3696" i="1"/>
  <c r="J3696" i="1"/>
  <c r="X3696" i="1" s="1"/>
  <c r="L3695" i="1"/>
  <c r="K3695" i="1"/>
  <c r="J3695" i="1"/>
  <c r="X3695" i="1" s="1"/>
  <c r="L3694" i="1"/>
  <c r="K3694" i="1"/>
  <c r="J3694" i="1"/>
  <c r="X3694" i="1" s="1"/>
  <c r="L3693" i="1"/>
  <c r="K3693" i="1"/>
  <c r="J3693" i="1"/>
  <c r="X3693" i="1" s="1"/>
  <c r="L3692" i="1"/>
  <c r="K3692" i="1"/>
  <c r="J3692" i="1"/>
  <c r="X3692" i="1" s="1"/>
  <c r="L3691" i="1"/>
  <c r="K3691" i="1"/>
  <c r="J3691" i="1"/>
  <c r="X3691" i="1" s="1"/>
  <c r="L3690" i="1"/>
  <c r="K3690" i="1"/>
  <c r="J3690" i="1"/>
  <c r="X3690" i="1" s="1"/>
  <c r="L3689" i="1"/>
  <c r="K3689" i="1"/>
  <c r="J3689" i="1"/>
  <c r="X3689" i="1" s="1"/>
  <c r="L3688" i="1"/>
  <c r="K3688" i="1"/>
  <c r="J3688" i="1"/>
  <c r="X3688" i="1" s="1"/>
  <c r="L3687" i="1"/>
  <c r="K3687" i="1"/>
  <c r="J3687" i="1"/>
  <c r="X3687" i="1" s="1"/>
  <c r="L3686" i="1"/>
  <c r="K3686" i="1"/>
  <c r="J3686" i="1"/>
  <c r="X3686" i="1" s="1"/>
  <c r="L3685" i="1"/>
  <c r="K3685" i="1"/>
  <c r="J3685" i="1"/>
  <c r="X3685" i="1" s="1"/>
  <c r="L3684" i="1"/>
  <c r="K3684" i="1"/>
  <c r="J3684" i="1"/>
  <c r="X3684" i="1" s="1"/>
  <c r="L3683" i="1"/>
  <c r="K3683" i="1"/>
  <c r="J3683" i="1"/>
  <c r="X3683" i="1" s="1"/>
  <c r="L3682" i="1"/>
  <c r="K3682" i="1"/>
  <c r="J3682" i="1"/>
  <c r="X3682" i="1" s="1"/>
  <c r="L3681" i="1"/>
  <c r="K3681" i="1"/>
  <c r="J3681" i="1"/>
  <c r="X3681" i="1" s="1"/>
  <c r="L3680" i="1"/>
  <c r="K3680" i="1"/>
  <c r="J3680" i="1"/>
  <c r="X3680" i="1" s="1"/>
  <c r="L3679" i="1"/>
  <c r="K3679" i="1"/>
  <c r="J3679" i="1"/>
  <c r="X3679" i="1" s="1"/>
  <c r="L3678" i="1"/>
  <c r="K3678" i="1"/>
  <c r="J3678" i="1"/>
  <c r="X3678" i="1" s="1"/>
  <c r="L3677" i="1"/>
  <c r="K3677" i="1"/>
  <c r="J3677" i="1"/>
  <c r="X3677" i="1" s="1"/>
  <c r="L3676" i="1"/>
  <c r="K3676" i="1"/>
  <c r="J3676" i="1"/>
  <c r="X3676" i="1" s="1"/>
  <c r="L3675" i="1"/>
  <c r="K3675" i="1"/>
  <c r="O3675" i="1" s="1"/>
  <c r="Z3675" i="1" s="1"/>
  <c r="J3675" i="1"/>
  <c r="X3675" i="1" s="1"/>
  <c r="L3674" i="1"/>
  <c r="K3674" i="1"/>
  <c r="J3674" i="1"/>
  <c r="X3674" i="1" s="1"/>
  <c r="L3673" i="1"/>
  <c r="K3673" i="1"/>
  <c r="J3673" i="1"/>
  <c r="X3673" i="1" s="1"/>
  <c r="L3672" i="1"/>
  <c r="K3672" i="1"/>
  <c r="J3672" i="1"/>
  <c r="X3672" i="1" s="1"/>
  <c r="L3671" i="1"/>
  <c r="K3671" i="1"/>
  <c r="J3671" i="1"/>
  <c r="X3671" i="1" s="1"/>
  <c r="L3670" i="1"/>
  <c r="K3670" i="1"/>
  <c r="J3670" i="1"/>
  <c r="X3670" i="1" s="1"/>
  <c r="L3669" i="1"/>
  <c r="K3669" i="1"/>
  <c r="J3669" i="1"/>
  <c r="X3669" i="1" s="1"/>
  <c r="L3668" i="1"/>
  <c r="K3668" i="1"/>
  <c r="J3668" i="1"/>
  <c r="X3668" i="1" s="1"/>
  <c r="L3667" i="1"/>
  <c r="K3667" i="1"/>
  <c r="O3667" i="1" s="1"/>
  <c r="Z3667" i="1" s="1"/>
  <c r="J3667" i="1"/>
  <c r="X3667" i="1" s="1"/>
  <c r="L3666" i="1"/>
  <c r="K3666" i="1"/>
  <c r="J3666" i="1"/>
  <c r="X3666" i="1" s="1"/>
  <c r="L3665" i="1"/>
  <c r="K3665" i="1"/>
  <c r="J3665" i="1"/>
  <c r="X3665" i="1" s="1"/>
  <c r="L3664" i="1"/>
  <c r="K3664" i="1"/>
  <c r="J3664" i="1"/>
  <c r="X3664" i="1" s="1"/>
  <c r="L3663" i="1"/>
  <c r="K3663" i="1"/>
  <c r="J3663" i="1"/>
  <c r="X3663" i="1" s="1"/>
  <c r="L3662" i="1"/>
  <c r="K3662" i="1"/>
  <c r="J3662" i="1"/>
  <c r="X3662" i="1" s="1"/>
  <c r="L3661" i="1"/>
  <c r="K3661" i="1"/>
  <c r="J3661" i="1"/>
  <c r="X3661" i="1" s="1"/>
  <c r="L3660" i="1"/>
  <c r="K3660" i="1"/>
  <c r="J3660" i="1"/>
  <c r="X3660" i="1" s="1"/>
  <c r="L3659" i="1"/>
  <c r="K3659" i="1"/>
  <c r="O3659" i="1" s="1"/>
  <c r="Z3659" i="1" s="1"/>
  <c r="J3659" i="1"/>
  <c r="X3659" i="1" s="1"/>
  <c r="L3658" i="1"/>
  <c r="K3658" i="1"/>
  <c r="J3658" i="1"/>
  <c r="X3658" i="1" s="1"/>
  <c r="L3657" i="1"/>
  <c r="K3657" i="1"/>
  <c r="J3657" i="1"/>
  <c r="X3657" i="1" s="1"/>
  <c r="L3656" i="1"/>
  <c r="K3656" i="1"/>
  <c r="J3656" i="1"/>
  <c r="X3656" i="1" s="1"/>
  <c r="L3655" i="1"/>
  <c r="K3655" i="1"/>
  <c r="J3655" i="1"/>
  <c r="X3655" i="1" s="1"/>
  <c r="L3654" i="1"/>
  <c r="K3654" i="1"/>
  <c r="J3654" i="1"/>
  <c r="X3654" i="1" s="1"/>
  <c r="L3653" i="1"/>
  <c r="K3653" i="1"/>
  <c r="J3653" i="1"/>
  <c r="X3653" i="1" s="1"/>
  <c r="L3652" i="1"/>
  <c r="K3652" i="1"/>
  <c r="J3652" i="1"/>
  <c r="X3652" i="1" s="1"/>
  <c r="L3651" i="1"/>
  <c r="K3651" i="1"/>
  <c r="J3651" i="1"/>
  <c r="X3651" i="1" s="1"/>
  <c r="L3650" i="1"/>
  <c r="K3650" i="1"/>
  <c r="J3650" i="1"/>
  <c r="X3650" i="1" s="1"/>
  <c r="L3649" i="1"/>
  <c r="K3649" i="1"/>
  <c r="J3649" i="1"/>
  <c r="X3649" i="1" s="1"/>
  <c r="L3648" i="1"/>
  <c r="K3648" i="1"/>
  <c r="J3648" i="1"/>
  <c r="X3648" i="1" s="1"/>
  <c r="L3647" i="1"/>
  <c r="K3647" i="1"/>
  <c r="J3647" i="1"/>
  <c r="X3647" i="1" s="1"/>
  <c r="L3646" i="1"/>
  <c r="K3646" i="1"/>
  <c r="J3646" i="1"/>
  <c r="X3646" i="1" s="1"/>
  <c r="L3645" i="1"/>
  <c r="K3645" i="1"/>
  <c r="J3645" i="1"/>
  <c r="X3645" i="1" s="1"/>
  <c r="L3644" i="1"/>
  <c r="K3644" i="1"/>
  <c r="J3644" i="1"/>
  <c r="X3644" i="1" s="1"/>
  <c r="L3643" i="1"/>
  <c r="K3643" i="1"/>
  <c r="J3643" i="1"/>
  <c r="X3643" i="1" s="1"/>
  <c r="L3642" i="1"/>
  <c r="K3642" i="1"/>
  <c r="J3642" i="1"/>
  <c r="X3642" i="1" s="1"/>
  <c r="L3641" i="1"/>
  <c r="K3641" i="1"/>
  <c r="J3641" i="1"/>
  <c r="X3641" i="1" s="1"/>
  <c r="L3640" i="1"/>
  <c r="K3640" i="1"/>
  <c r="J3640" i="1"/>
  <c r="X3640" i="1" s="1"/>
  <c r="L3639" i="1"/>
  <c r="K3639" i="1"/>
  <c r="J3639" i="1"/>
  <c r="X3639" i="1" s="1"/>
  <c r="L3638" i="1"/>
  <c r="K3638" i="1"/>
  <c r="J3638" i="1"/>
  <c r="X3638" i="1" s="1"/>
  <c r="L3637" i="1"/>
  <c r="K3637" i="1"/>
  <c r="J3637" i="1"/>
  <c r="X3637" i="1" s="1"/>
  <c r="L3636" i="1"/>
  <c r="K3636" i="1"/>
  <c r="J3636" i="1"/>
  <c r="X3636" i="1" s="1"/>
  <c r="L3635" i="1"/>
  <c r="K3635" i="1"/>
  <c r="O3635" i="1" s="1"/>
  <c r="Z3635" i="1" s="1"/>
  <c r="J3635" i="1"/>
  <c r="X3635" i="1" s="1"/>
  <c r="L3634" i="1"/>
  <c r="K3634" i="1"/>
  <c r="J3634" i="1"/>
  <c r="X3634" i="1" s="1"/>
  <c r="L3633" i="1"/>
  <c r="K3633" i="1"/>
  <c r="J3633" i="1"/>
  <c r="X3633" i="1" s="1"/>
  <c r="L3632" i="1"/>
  <c r="K3632" i="1"/>
  <c r="J3632" i="1"/>
  <c r="X3632" i="1" s="1"/>
  <c r="L3631" i="1"/>
  <c r="K3631" i="1"/>
  <c r="J3631" i="1"/>
  <c r="X3631" i="1" s="1"/>
  <c r="L3630" i="1"/>
  <c r="K3630" i="1"/>
  <c r="J3630" i="1"/>
  <c r="X3630" i="1" s="1"/>
  <c r="L3629" i="1"/>
  <c r="K3629" i="1"/>
  <c r="J3629" i="1"/>
  <c r="X3629" i="1" s="1"/>
  <c r="L3628" i="1"/>
  <c r="K3628" i="1"/>
  <c r="J3628" i="1"/>
  <c r="X3628" i="1" s="1"/>
  <c r="L3627" i="1"/>
  <c r="K3627" i="1"/>
  <c r="J3627" i="1"/>
  <c r="X3627" i="1" s="1"/>
  <c r="L3626" i="1"/>
  <c r="K3626" i="1"/>
  <c r="J3626" i="1"/>
  <c r="X3626" i="1" s="1"/>
  <c r="L3625" i="1"/>
  <c r="K3625" i="1"/>
  <c r="J3625" i="1"/>
  <c r="X3625" i="1" s="1"/>
  <c r="L3624" i="1"/>
  <c r="K3624" i="1"/>
  <c r="J3624" i="1"/>
  <c r="X3624" i="1" s="1"/>
  <c r="L3623" i="1"/>
  <c r="K3623" i="1"/>
  <c r="J3623" i="1"/>
  <c r="X3623" i="1" s="1"/>
  <c r="L3622" i="1"/>
  <c r="K3622" i="1"/>
  <c r="J3622" i="1"/>
  <c r="X3622" i="1" s="1"/>
  <c r="L3621" i="1"/>
  <c r="K3621" i="1"/>
  <c r="J3621" i="1"/>
  <c r="X3621" i="1" s="1"/>
  <c r="L3620" i="1"/>
  <c r="K3620" i="1"/>
  <c r="J3620" i="1"/>
  <c r="X3620" i="1" s="1"/>
  <c r="L3619" i="1"/>
  <c r="K3619" i="1"/>
  <c r="J3619" i="1"/>
  <c r="X3619" i="1" s="1"/>
  <c r="L3618" i="1"/>
  <c r="K3618" i="1"/>
  <c r="J3618" i="1"/>
  <c r="X3618" i="1" s="1"/>
  <c r="L3617" i="1"/>
  <c r="K3617" i="1"/>
  <c r="J3617" i="1"/>
  <c r="X3617" i="1" s="1"/>
  <c r="L3616" i="1"/>
  <c r="K3616" i="1"/>
  <c r="J3616" i="1"/>
  <c r="X3616" i="1" s="1"/>
  <c r="L3615" i="1"/>
  <c r="K3615" i="1"/>
  <c r="J3615" i="1"/>
  <c r="X3615" i="1" s="1"/>
  <c r="L3614" i="1"/>
  <c r="K3614" i="1"/>
  <c r="J3614" i="1"/>
  <c r="X3614" i="1" s="1"/>
  <c r="L3613" i="1"/>
  <c r="K3613" i="1"/>
  <c r="J3613" i="1"/>
  <c r="X3613" i="1" s="1"/>
  <c r="L3612" i="1"/>
  <c r="K3612" i="1"/>
  <c r="J3612" i="1"/>
  <c r="X3612" i="1" s="1"/>
  <c r="L3611" i="1"/>
  <c r="K3611" i="1"/>
  <c r="J3611" i="1"/>
  <c r="X3611" i="1" s="1"/>
  <c r="L3610" i="1"/>
  <c r="K3610" i="1"/>
  <c r="J3610" i="1"/>
  <c r="X3610" i="1" s="1"/>
  <c r="L3609" i="1"/>
  <c r="K3609" i="1"/>
  <c r="J3609" i="1"/>
  <c r="X3609" i="1" s="1"/>
  <c r="L3608" i="1"/>
  <c r="K3608" i="1"/>
  <c r="J3608" i="1"/>
  <c r="X3608" i="1" s="1"/>
  <c r="L3607" i="1"/>
  <c r="K3607" i="1"/>
  <c r="J3607" i="1"/>
  <c r="X3607" i="1" s="1"/>
  <c r="L3606" i="1"/>
  <c r="K3606" i="1"/>
  <c r="J3606" i="1"/>
  <c r="X3606" i="1" s="1"/>
  <c r="L3605" i="1"/>
  <c r="K3605" i="1"/>
  <c r="J3605" i="1"/>
  <c r="X3605" i="1" s="1"/>
  <c r="L3604" i="1"/>
  <c r="K3604" i="1"/>
  <c r="J3604" i="1"/>
  <c r="X3604" i="1" s="1"/>
  <c r="L3603" i="1"/>
  <c r="K3603" i="1"/>
  <c r="O3603" i="1" s="1"/>
  <c r="Z3603" i="1" s="1"/>
  <c r="J3603" i="1"/>
  <c r="X3603" i="1" s="1"/>
  <c r="L3602" i="1"/>
  <c r="K3602" i="1"/>
  <c r="J3602" i="1"/>
  <c r="X3602" i="1" s="1"/>
  <c r="L3601" i="1"/>
  <c r="K3601" i="1"/>
  <c r="J3601" i="1"/>
  <c r="X3601" i="1" s="1"/>
  <c r="L3600" i="1"/>
  <c r="K3600" i="1"/>
  <c r="J3600" i="1"/>
  <c r="X3600" i="1" s="1"/>
  <c r="L3599" i="1"/>
  <c r="K3599" i="1"/>
  <c r="J3599" i="1"/>
  <c r="X3599" i="1" s="1"/>
  <c r="L3598" i="1"/>
  <c r="K3598" i="1"/>
  <c r="J3598" i="1"/>
  <c r="X3598" i="1" s="1"/>
  <c r="L3597" i="1"/>
  <c r="K3597" i="1"/>
  <c r="J3597" i="1"/>
  <c r="X3597" i="1" s="1"/>
  <c r="L3596" i="1"/>
  <c r="K3596" i="1"/>
  <c r="J3596" i="1"/>
  <c r="X3596" i="1" s="1"/>
  <c r="L3595" i="1"/>
  <c r="K3595" i="1"/>
  <c r="O3595" i="1" s="1"/>
  <c r="Z3595" i="1" s="1"/>
  <c r="J3595" i="1"/>
  <c r="X3595" i="1" s="1"/>
  <c r="L3594" i="1"/>
  <c r="K3594" i="1"/>
  <c r="J3594" i="1"/>
  <c r="X3594" i="1" s="1"/>
  <c r="L3593" i="1"/>
  <c r="K3593" i="1"/>
  <c r="J3593" i="1"/>
  <c r="X3593" i="1" s="1"/>
  <c r="L3592" i="1"/>
  <c r="K3592" i="1"/>
  <c r="J3592" i="1"/>
  <c r="X3592" i="1" s="1"/>
  <c r="L3591" i="1"/>
  <c r="K3591" i="1"/>
  <c r="J3591" i="1"/>
  <c r="X3591" i="1" s="1"/>
  <c r="L3590" i="1"/>
  <c r="K3590" i="1"/>
  <c r="J3590" i="1"/>
  <c r="X3590" i="1" s="1"/>
  <c r="L3589" i="1"/>
  <c r="K3589" i="1"/>
  <c r="J3589" i="1"/>
  <c r="X3589" i="1" s="1"/>
  <c r="L3588" i="1"/>
  <c r="K3588" i="1"/>
  <c r="J3588" i="1"/>
  <c r="X3588" i="1" s="1"/>
  <c r="L3587" i="1"/>
  <c r="K3587" i="1"/>
  <c r="O3587" i="1" s="1"/>
  <c r="Z3587" i="1" s="1"/>
  <c r="J3587" i="1"/>
  <c r="X3587" i="1" s="1"/>
  <c r="L3586" i="1"/>
  <c r="K3586" i="1"/>
  <c r="J3586" i="1"/>
  <c r="X3586" i="1" s="1"/>
  <c r="L3585" i="1"/>
  <c r="K3585" i="1"/>
  <c r="J3585" i="1"/>
  <c r="X3585" i="1" s="1"/>
  <c r="L3584" i="1"/>
  <c r="K3584" i="1"/>
  <c r="J3584" i="1"/>
  <c r="X3584" i="1" s="1"/>
  <c r="L3583" i="1"/>
  <c r="K3583" i="1"/>
  <c r="J3583" i="1"/>
  <c r="X3583" i="1" s="1"/>
  <c r="L3582" i="1"/>
  <c r="K3582" i="1"/>
  <c r="J3582" i="1"/>
  <c r="X3582" i="1" s="1"/>
  <c r="L3581" i="1"/>
  <c r="K3581" i="1"/>
  <c r="J3581" i="1"/>
  <c r="X3581" i="1" s="1"/>
  <c r="L3580" i="1"/>
  <c r="K3580" i="1"/>
  <c r="J3580" i="1"/>
  <c r="X3580" i="1" s="1"/>
  <c r="L3579" i="1"/>
  <c r="K3579" i="1"/>
  <c r="O3579" i="1" s="1"/>
  <c r="Z3579" i="1" s="1"/>
  <c r="J3579" i="1"/>
  <c r="X3579" i="1" s="1"/>
  <c r="L3578" i="1"/>
  <c r="K3578" i="1"/>
  <c r="J3578" i="1"/>
  <c r="X3578" i="1" s="1"/>
  <c r="L3577" i="1"/>
  <c r="K3577" i="1"/>
  <c r="J3577" i="1"/>
  <c r="X3577" i="1" s="1"/>
  <c r="L3576" i="1"/>
  <c r="K3576" i="1"/>
  <c r="J3576" i="1"/>
  <c r="X3576" i="1" s="1"/>
  <c r="L3575" i="1"/>
  <c r="K3575" i="1"/>
  <c r="J3575" i="1"/>
  <c r="X3575" i="1" s="1"/>
  <c r="L3574" i="1"/>
  <c r="K3574" i="1"/>
  <c r="J3574" i="1"/>
  <c r="X3574" i="1" s="1"/>
  <c r="L3573" i="1"/>
  <c r="K3573" i="1"/>
  <c r="J3573" i="1"/>
  <c r="X3573" i="1" s="1"/>
  <c r="L3572" i="1"/>
  <c r="K3572" i="1"/>
  <c r="J3572" i="1"/>
  <c r="X3572" i="1" s="1"/>
  <c r="L3571" i="1"/>
  <c r="K3571" i="1"/>
  <c r="O3571" i="1" s="1"/>
  <c r="Z3571" i="1" s="1"/>
  <c r="J3571" i="1"/>
  <c r="X3571" i="1" s="1"/>
  <c r="L3570" i="1"/>
  <c r="K3570" i="1"/>
  <c r="J3570" i="1"/>
  <c r="X3570" i="1" s="1"/>
  <c r="L3569" i="1"/>
  <c r="K3569" i="1"/>
  <c r="J3569" i="1"/>
  <c r="X3569" i="1" s="1"/>
  <c r="L3568" i="1"/>
  <c r="K3568" i="1"/>
  <c r="J3568" i="1"/>
  <c r="X3568" i="1" s="1"/>
  <c r="L3567" i="1"/>
  <c r="K3567" i="1"/>
  <c r="J3567" i="1"/>
  <c r="X3567" i="1" s="1"/>
  <c r="L3566" i="1"/>
  <c r="K3566" i="1"/>
  <c r="J3566" i="1"/>
  <c r="X3566" i="1" s="1"/>
  <c r="L3565" i="1"/>
  <c r="K3565" i="1"/>
  <c r="J3565" i="1"/>
  <c r="X3565" i="1" s="1"/>
  <c r="L3564" i="1"/>
  <c r="K3564" i="1"/>
  <c r="J3564" i="1"/>
  <c r="X3564" i="1" s="1"/>
  <c r="L3563" i="1"/>
  <c r="K3563" i="1"/>
  <c r="J3563" i="1"/>
  <c r="X3563" i="1" s="1"/>
  <c r="L3562" i="1"/>
  <c r="K3562" i="1"/>
  <c r="J3562" i="1"/>
  <c r="X3562" i="1" s="1"/>
  <c r="L3561" i="1"/>
  <c r="K3561" i="1"/>
  <c r="J3561" i="1"/>
  <c r="X3561" i="1" s="1"/>
  <c r="L3560" i="1"/>
  <c r="K3560" i="1"/>
  <c r="J3560" i="1"/>
  <c r="X3560" i="1" s="1"/>
  <c r="L3559" i="1"/>
  <c r="K3559" i="1"/>
  <c r="J3559" i="1"/>
  <c r="X3559" i="1" s="1"/>
  <c r="L3558" i="1"/>
  <c r="K3558" i="1"/>
  <c r="J3558" i="1"/>
  <c r="X3558" i="1" s="1"/>
  <c r="L3557" i="1"/>
  <c r="K3557" i="1"/>
  <c r="J3557" i="1"/>
  <c r="X3557" i="1" s="1"/>
  <c r="L3556" i="1"/>
  <c r="K3556" i="1"/>
  <c r="J3556" i="1"/>
  <c r="X3556" i="1" s="1"/>
  <c r="L3555" i="1"/>
  <c r="K3555" i="1"/>
  <c r="J3555" i="1"/>
  <c r="X3555" i="1" s="1"/>
  <c r="L3554" i="1"/>
  <c r="K3554" i="1"/>
  <c r="J3554" i="1"/>
  <c r="X3554" i="1" s="1"/>
  <c r="L3553" i="1"/>
  <c r="K3553" i="1"/>
  <c r="J3553" i="1"/>
  <c r="X3553" i="1" s="1"/>
  <c r="L3552" i="1"/>
  <c r="K3552" i="1"/>
  <c r="J3552" i="1"/>
  <c r="X3552" i="1" s="1"/>
  <c r="L3551" i="1"/>
  <c r="K3551" i="1"/>
  <c r="J3551" i="1"/>
  <c r="X3551" i="1" s="1"/>
  <c r="L3550" i="1"/>
  <c r="K3550" i="1"/>
  <c r="J3550" i="1"/>
  <c r="X3550" i="1" s="1"/>
  <c r="L3549" i="1"/>
  <c r="K3549" i="1"/>
  <c r="J3549" i="1"/>
  <c r="X3549" i="1" s="1"/>
  <c r="L3548" i="1"/>
  <c r="K3548" i="1"/>
  <c r="J3548" i="1"/>
  <c r="X3548" i="1" s="1"/>
  <c r="L3547" i="1"/>
  <c r="K3547" i="1"/>
  <c r="J3547" i="1"/>
  <c r="X3547" i="1" s="1"/>
  <c r="L3546" i="1"/>
  <c r="K3546" i="1"/>
  <c r="J3546" i="1"/>
  <c r="X3546" i="1" s="1"/>
  <c r="L3545" i="1"/>
  <c r="K3545" i="1"/>
  <c r="J3545" i="1"/>
  <c r="X3545" i="1" s="1"/>
  <c r="L3544" i="1"/>
  <c r="K3544" i="1"/>
  <c r="J3544" i="1"/>
  <c r="X3544" i="1" s="1"/>
  <c r="L3543" i="1"/>
  <c r="K3543" i="1"/>
  <c r="J3543" i="1"/>
  <c r="X3543" i="1" s="1"/>
  <c r="L3542" i="1"/>
  <c r="K3542" i="1"/>
  <c r="J3542" i="1"/>
  <c r="X3542" i="1" s="1"/>
  <c r="L3541" i="1"/>
  <c r="K3541" i="1"/>
  <c r="J3541" i="1"/>
  <c r="X3541" i="1" s="1"/>
  <c r="L3540" i="1"/>
  <c r="K3540" i="1"/>
  <c r="J3540" i="1"/>
  <c r="X3540" i="1" s="1"/>
  <c r="L3539" i="1"/>
  <c r="K3539" i="1"/>
  <c r="J3539" i="1"/>
  <c r="X3539" i="1" s="1"/>
  <c r="L3538" i="1"/>
  <c r="K3538" i="1"/>
  <c r="J3538" i="1"/>
  <c r="X3538" i="1" s="1"/>
  <c r="L3537" i="1"/>
  <c r="K3537" i="1"/>
  <c r="J3537" i="1"/>
  <c r="X3537" i="1" s="1"/>
  <c r="L3536" i="1"/>
  <c r="K3536" i="1"/>
  <c r="J3536" i="1"/>
  <c r="X3536" i="1" s="1"/>
  <c r="L3535" i="1"/>
  <c r="K3535" i="1"/>
  <c r="J3535" i="1"/>
  <c r="X3535" i="1" s="1"/>
  <c r="L3534" i="1"/>
  <c r="K3534" i="1"/>
  <c r="J3534" i="1"/>
  <c r="X3534" i="1" s="1"/>
  <c r="L3533" i="1"/>
  <c r="K3533" i="1"/>
  <c r="J3533" i="1"/>
  <c r="L3532" i="1"/>
  <c r="K3532" i="1"/>
  <c r="J3532" i="1"/>
  <c r="X3532" i="1" s="1"/>
  <c r="L3531" i="1"/>
  <c r="K3531" i="1"/>
  <c r="J3531" i="1"/>
  <c r="X3531" i="1" s="1"/>
  <c r="L3530" i="1"/>
  <c r="K3530" i="1"/>
  <c r="J3530" i="1"/>
  <c r="X3530" i="1" s="1"/>
  <c r="L3529" i="1"/>
  <c r="K3529" i="1"/>
  <c r="J3529" i="1"/>
  <c r="X3529" i="1" s="1"/>
  <c r="L3528" i="1"/>
  <c r="K3528" i="1"/>
  <c r="J3528" i="1"/>
  <c r="X3528" i="1" s="1"/>
  <c r="L3527" i="1"/>
  <c r="K3527" i="1"/>
  <c r="J3527" i="1"/>
  <c r="X3527" i="1" s="1"/>
  <c r="L3526" i="1"/>
  <c r="K3526" i="1"/>
  <c r="J3526" i="1"/>
  <c r="X3526" i="1" s="1"/>
  <c r="L3525" i="1"/>
  <c r="K3525" i="1"/>
  <c r="J3525" i="1"/>
  <c r="X3525" i="1" s="1"/>
  <c r="L3524" i="1"/>
  <c r="K3524" i="1"/>
  <c r="J3524" i="1"/>
  <c r="X3524" i="1" s="1"/>
  <c r="L3523" i="1"/>
  <c r="K3523" i="1"/>
  <c r="J3523" i="1"/>
  <c r="X3523" i="1" s="1"/>
  <c r="L3522" i="1"/>
  <c r="K3522" i="1"/>
  <c r="J3522" i="1"/>
  <c r="X3522" i="1" s="1"/>
  <c r="L3521" i="1"/>
  <c r="K3521" i="1"/>
  <c r="J3521" i="1"/>
  <c r="X3521" i="1" s="1"/>
  <c r="L3520" i="1"/>
  <c r="K3520" i="1"/>
  <c r="J3520" i="1"/>
  <c r="X3520" i="1" s="1"/>
  <c r="L3519" i="1"/>
  <c r="K3519" i="1"/>
  <c r="J3519" i="1"/>
  <c r="X3519" i="1" s="1"/>
  <c r="L3518" i="1"/>
  <c r="K3518" i="1"/>
  <c r="J3518" i="1"/>
  <c r="X3518" i="1" s="1"/>
  <c r="L3517" i="1"/>
  <c r="K3517" i="1"/>
  <c r="J3517" i="1"/>
  <c r="X3517" i="1" s="1"/>
  <c r="L3516" i="1"/>
  <c r="K3516" i="1"/>
  <c r="J3516" i="1"/>
  <c r="X3516" i="1" s="1"/>
  <c r="L3515" i="1"/>
  <c r="K3515" i="1"/>
  <c r="J3515" i="1"/>
  <c r="X3515" i="1" s="1"/>
  <c r="L3514" i="1"/>
  <c r="K3514" i="1"/>
  <c r="J3514" i="1"/>
  <c r="X3514" i="1" s="1"/>
  <c r="L3513" i="1"/>
  <c r="K3513" i="1"/>
  <c r="J3513" i="1"/>
  <c r="X3513" i="1" s="1"/>
  <c r="L3512" i="1"/>
  <c r="K3512" i="1"/>
  <c r="J3512" i="1"/>
  <c r="X3512" i="1" s="1"/>
  <c r="L3511" i="1"/>
  <c r="K3511" i="1"/>
  <c r="J3511" i="1"/>
  <c r="X3511" i="1" s="1"/>
  <c r="L3510" i="1"/>
  <c r="K3510" i="1"/>
  <c r="J3510" i="1"/>
  <c r="X3510" i="1" s="1"/>
  <c r="L3509" i="1"/>
  <c r="K3509" i="1"/>
  <c r="J3509" i="1"/>
  <c r="X3509" i="1" s="1"/>
  <c r="L3508" i="1"/>
  <c r="K3508" i="1"/>
  <c r="J3508" i="1"/>
  <c r="X3508" i="1" s="1"/>
  <c r="L3507" i="1"/>
  <c r="K3507" i="1"/>
  <c r="J3507" i="1"/>
  <c r="X3507" i="1" s="1"/>
  <c r="L3506" i="1"/>
  <c r="K3506" i="1"/>
  <c r="J3506" i="1"/>
  <c r="X3506" i="1" s="1"/>
  <c r="L3505" i="1"/>
  <c r="K3505" i="1"/>
  <c r="J3505" i="1"/>
  <c r="X3505" i="1" s="1"/>
  <c r="L3504" i="1"/>
  <c r="K3504" i="1"/>
  <c r="J3504" i="1"/>
  <c r="X3504" i="1" s="1"/>
  <c r="L3503" i="1"/>
  <c r="K3503" i="1"/>
  <c r="J3503" i="1"/>
  <c r="X3503" i="1" s="1"/>
  <c r="L3502" i="1"/>
  <c r="K3502" i="1"/>
  <c r="J3502" i="1"/>
  <c r="X3502" i="1" s="1"/>
  <c r="L3501" i="1"/>
  <c r="K3501" i="1"/>
  <c r="J3501" i="1"/>
  <c r="X3501" i="1" s="1"/>
  <c r="L3500" i="1"/>
  <c r="K3500" i="1"/>
  <c r="J3500" i="1"/>
  <c r="X3500" i="1" s="1"/>
  <c r="L3499" i="1"/>
  <c r="K3499" i="1"/>
  <c r="J3499" i="1"/>
  <c r="X3499" i="1" s="1"/>
  <c r="L3498" i="1"/>
  <c r="K3498" i="1"/>
  <c r="J3498" i="1"/>
  <c r="X3498" i="1" s="1"/>
  <c r="L3497" i="1"/>
  <c r="K3497" i="1"/>
  <c r="J3497" i="1"/>
  <c r="X3497" i="1" s="1"/>
  <c r="L3496" i="1"/>
  <c r="K3496" i="1"/>
  <c r="J3496" i="1"/>
  <c r="X3496" i="1" s="1"/>
  <c r="L3495" i="1"/>
  <c r="K3495" i="1"/>
  <c r="J3495" i="1"/>
  <c r="X3495" i="1" s="1"/>
  <c r="L3494" i="1"/>
  <c r="K3494" i="1"/>
  <c r="J3494" i="1"/>
  <c r="X3494" i="1" s="1"/>
  <c r="L3493" i="1"/>
  <c r="K3493" i="1"/>
  <c r="J3493" i="1"/>
  <c r="X3493" i="1" s="1"/>
  <c r="L3492" i="1"/>
  <c r="K3492" i="1"/>
  <c r="J3492" i="1"/>
  <c r="X3492" i="1" s="1"/>
  <c r="L3491" i="1"/>
  <c r="K3491" i="1"/>
  <c r="J3491" i="1"/>
  <c r="X3491" i="1" s="1"/>
  <c r="L3490" i="1"/>
  <c r="K3490" i="1"/>
  <c r="J3490" i="1"/>
  <c r="X3490" i="1" s="1"/>
  <c r="L3489" i="1"/>
  <c r="K3489" i="1"/>
  <c r="J3489" i="1"/>
  <c r="X3489" i="1" s="1"/>
  <c r="L3488" i="1"/>
  <c r="K3488" i="1"/>
  <c r="J3488" i="1"/>
  <c r="X3488" i="1" s="1"/>
  <c r="L3487" i="1"/>
  <c r="K3487" i="1"/>
  <c r="J3487" i="1"/>
  <c r="X3487" i="1" s="1"/>
  <c r="L3486" i="1"/>
  <c r="K3486" i="1"/>
  <c r="J3486" i="1"/>
  <c r="X3486" i="1" s="1"/>
  <c r="L3485" i="1"/>
  <c r="K3485" i="1"/>
  <c r="J3485" i="1"/>
  <c r="X3485" i="1" s="1"/>
  <c r="L3484" i="1"/>
  <c r="K3484" i="1"/>
  <c r="O3484" i="1" s="1"/>
  <c r="Z3484" i="1" s="1"/>
  <c r="J3484" i="1"/>
  <c r="X3484" i="1" s="1"/>
  <c r="L3483" i="1"/>
  <c r="K3483" i="1"/>
  <c r="J3483" i="1"/>
  <c r="X3483" i="1" s="1"/>
  <c r="L3482" i="1"/>
  <c r="K3482" i="1"/>
  <c r="J3482" i="1"/>
  <c r="X3482" i="1" s="1"/>
  <c r="L3481" i="1"/>
  <c r="K3481" i="1"/>
  <c r="J3481" i="1"/>
  <c r="X3481" i="1" s="1"/>
  <c r="L3480" i="1"/>
  <c r="K3480" i="1"/>
  <c r="J3480" i="1"/>
  <c r="X3480" i="1" s="1"/>
  <c r="L3479" i="1"/>
  <c r="K3479" i="1"/>
  <c r="J3479" i="1"/>
  <c r="X3479" i="1" s="1"/>
  <c r="L3478" i="1"/>
  <c r="K3478" i="1"/>
  <c r="J3478" i="1"/>
  <c r="X3478" i="1" s="1"/>
  <c r="L3477" i="1"/>
  <c r="K3477" i="1"/>
  <c r="J3477" i="1"/>
  <c r="X3477" i="1" s="1"/>
  <c r="L3476" i="1"/>
  <c r="K3476" i="1"/>
  <c r="J3476" i="1"/>
  <c r="X3476" i="1" s="1"/>
  <c r="L3475" i="1"/>
  <c r="K3475" i="1"/>
  <c r="J3475" i="1"/>
  <c r="X3475" i="1" s="1"/>
  <c r="L3474" i="1"/>
  <c r="K3474" i="1"/>
  <c r="J3474" i="1"/>
  <c r="X3474" i="1" s="1"/>
  <c r="L3473" i="1"/>
  <c r="K3473" i="1"/>
  <c r="J3473" i="1"/>
  <c r="X3473" i="1" s="1"/>
  <c r="L3472" i="1"/>
  <c r="K3472" i="1"/>
  <c r="J3472" i="1"/>
  <c r="X3472" i="1" s="1"/>
  <c r="L3471" i="1"/>
  <c r="K3471" i="1"/>
  <c r="J3471" i="1"/>
  <c r="X3471" i="1" s="1"/>
  <c r="L3470" i="1"/>
  <c r="K3470" i="1"/>
  <c r="J3470" i="1"/>
  <c r="X3470" i="1" s="1"/>
  <c r="L3469" i="1"/>
  <c r="K3469" i="1"/>
  <c r="J3469" i="1"/>
  <c r="X3469" i="1" s="1"/>
  <c r="L3468" i="1"/>
  <c r="K3468" i="1"/>
  <c r="J3468" i="1"/>
  <c r="X3468" i="1" s="1"/>
  <c r="L3467" i="1"/>
  <c r="K3467" i="1"/>
  <c r="J3467" i="1"/>
  <c r="X3467" i="1" s="1"/>
  <c r="L3466" i="1"/>
  <c r="K3466" i="1"/>
  <c r="J3466" i="1"/>
  <c r="X3466" i="1" s="1"/>
  <c r="L3465" i="1"/>
  <c r="K3465" i="1"/>
  <c r="J3465" i="1"/>
  <c r="X3465" i="1" s="1"/>
  <c r="L3464" i="1"/>
  <c r="K3464" i="1"/>
  <c r="J3464" i="1"/>
  <c r="X3464" i="1" s="1"/>
  <c r="L3463" i="1"/>
  <c r="K3463" i="1"/>
  <c r="J3463" i="1"/>
  <c r="X3463" i="1" s="1"/>
  <c r="L3462" i="1"/>
  <c r="K3462" i="1"/>
  <c r="J3462" i="1"/>
  <c r="X3462" i="1" s="1"/>
  <c r="L3461" i="1"/>
  <c r="K3461" i="1"/>
  <c r="J3461" i="1"/>
  <c r="X3461" i="1" s="1"/>
  <c r="L3460" i="1"/>
  <c r="K3460" i="1"/>
  <c r="J3460" i="1"/>
  <c r="X3460" i="1" s="1"/>
  <c r="L3459" i="1"/>
  <c r="K3459" i="1"/>
  <c r="J3459" i="1"/>
  <c r="X3459" i="1" s="1"/>
  <c r="L3458" i="1"/>
  <c r="K3458" i="1"/>
  <c r="J3458" i="1"/>
  <c r="X3458" i="1" s="1"/>
  <c r="L3457" i="1"/>
  <c r="K3457" i="1"/>
  <c r="J3457" i="1"/>
  <c r="X3457" i="1" s="1"/>
  <c r="L3456" i="1"/>
  <c r="K3456" i="1"/>
  <c r="J3456" i="1"/>
  <c r="X3456" i="1" s="1"/>
  <c r="L3455" i="1"/>
  <c r="K3455" i="1"/>
  <c r="J3455" i="1"/>
  <c r="X3455" i="1" s="1"/>
  <c r="L3454" i="1"/>
  <c r="K3454" i="1"/>
  <c r="J3454" i="1"/>
  <c r="X3454" i="1" s="1"/>
  <c r="L3453" i="1"/>
  <c r="K3453" i="1"/>
  <c r="J3453" i="1"/>
  <c r="X3453" i="1" s="1"/>
  <c r="L3452" i="1"/>
  <c r="K3452" i="1"/>
  <c r="J3452" i="1"/>
  <c r="X3452" i="1" s="1"/>
  <c r="L3451" i="1"/>
  <c r="K3451" i="1"/>
  <c r="J3451" i="1"/>
  <c r="X3451" i="1" s="1"/>
  <c r="L3450" i="1"/>
  <c r="K3450" i="1"/>
  <c r="J3450" i="1"/>
  <c r="X3450" i="1" s="1"/>
  <c r="L3449" i="1"/>
  <c r="K3449" i="1"/>
  <c r="J3449" i="1"/>
  <c r="X3449" i="1" s="1"/>
  <c r="L3448" i="1"/>
  <c r="K3448" i="1"/>
  <c r="J3448" i="1"/>
  <c r="X3448" i="1" s="1"/>
  <c r="L3447" i="1"/>
  <c r="K3447" i="1"/>
  <c r="O3447" i="1" s="1"/>
  <c r="Z3447" i="1" s="1"/>
  <c r="J3447" i="1"/>
  <c r="X3447" i="1" s="1"/>
  <c r="L3446" i="1"/>
  <c r="K3446" i="1"/>
  <c r="J3446" i="1"/>
  <c r="X3446" i="1" s="1"/>
  <c r="L3445" i="1"/>
  <c r="K3445" i="1"/>
  <c r="J3445" i="1"/>
  <c r="X3445" i="1" s="1"/>
  <c r="L3444" i="1"/>
  <c r="K3444" i="1"/>
  <c r="J3444" i="1"/>
  <c r="X3444" i="1" s="1"/>
  <c r="L3443" i="1"/>
  <c r="K3443" i="1"/>
  <c r="J3443" i="1"/>
  <c r="X3443" i="1" s="1"/>
  <c r="L3442" i="1"/>
  <c r="K3442" i="1"/>
  <c r="J3442" i="1"/>
  <c r="X3442" i="1" s="1"/>
  <c r="L3441" i="1"/>
  <c r="K3441" i="1"/>
  <c r="J3441" i="1"/>
  <c r="X3441" i="1" s="1"/>
  <c r="L3440" i="1"/>
  <c r="K3440" i="1"/>
  <c r="J3440" i="1"/>
  <c r="X3440" i="1" s="1"/>
  <c r="L3439" i="1"/>
  <c r="K3439" i="1"/>
  <c r="J3439" i="1"/>
  <c r="X3439" i="1" s="1"/>
  <c r="L3438" i="1"/>
  <c r="K3438" i="1"/>
  <c r="J3438" i="1"/>
  <c r="X3438" i="1" s="1"/>
  <c r="L3437" i="1"/>
  <c r="K3437" i="1"/>
  <c r="J3437" i="1"/>
  <c r="X3437" i="1" s="1"/>
  <c r="L3436" i="1"/>
  <c r="K3436" i="1"/>
  <c r="J3436" i="1"/>
  <c r="X3436" i="1" s="1"/>
  <c r="L3435" i="1"/>
  <c r="K3435" i="1"/>
  <c r="J3435" i="1"/>
  <c r="X3435" i="1" s="1"/>
  <c r="L3434" i="1"/>
  <c r="K3434" i="1"/>
  <c r="J3434" i="1"/>
  <c r="X3434" i="1" s="1"/>
  <c r="L3433" i="1"/>
  <c r="K3433" i="1"/>
  <c r="J3433" i="1"/>
  <c r="X3433" i="1" s="1"/>
  <c r="L3432" i="1"/>
  <c r="K3432" i="1"/>
  <c r="J3432" i="1"/>
  <c r="X3432" i="1" s="1"/>
  <c r="L3431" i="1"/>
  <c r="K3431" i="1"/>
  <c r="J3431" i="1"/>
  <c r="X3431" i="1" s="1"/>
  <c r="L3430" i="1"/>
  <c r="K3430" i="1"/>
  <c r="J3430" i="1"/>
  <c r="X3430" i="1" s="1"/>
  <c r="L3429" i="1"/>
  <c r="K3429" i="1"/>
  <c r="J3429" i="1"/>
  <c r="X3429" i="1" s="1"/>
  <c r="L3428" i="1"/>
  <c r="K3428" i="1"/>
  <c r="J3428" i="1"/>
  <c r="X3428" i="1" s="1"/>
  <c r="L3427" i="1"/>
  <c r="K3427" i="1"/>
  <c r="J3427" i="1"/>
  <c r="X3427" i="1" s="1"/>
  <c r="L3426" i="1"/>
  <c r="K3426" i="1"/>
  <c r="J3426" i="1"/>
  <c r="X3426" i="1" s="1"/>
  <c r="L3425" i="1"/>
  <c r="K3425" i="1"/>
  <c r="J3425" i="1"/>
  <c r="X3425" i="1" s="1"/>
  <c r="L3424" i="1"/>
  <c r="K3424" i="1"/>
  <c r="J3424" i="1"/>
  <c r="X3424" i="1" s="1"/>
  <c r="L3423" i="1"/>
  <c r="K3423" i="1"/>
  <c r="J3423" i="1"/>
  <c r="X3423" i="1" s="1"/>
  <c r="L3422" i="1"/>
  <c r="K3422" i="1"/>
  <c r="J3422" i="1"/>
  <c r="X3422" i="1" s="1"/>
  <c r="L3421" i="1"/>
  <c r="K3421" i="1"/>
  <c r="J3421" i="1"/>
  <c r="X3421" i="1" s="1"/>
  <c r="L3420" i="1"/>
  <c r="K3420" i="1"/>
  <c r="J3420" i="1"/>
  <c r="X3420" i="1" s="1"/>
  <c r="L3419" i="1"/>
  <c r="K3419" i="1"/>
  <c r="J3419" i="1"/>
  <c r="X3419" i="1" s="1"/>
  <c r="L3418" i="1"/>
  <c r="K3418" i="1"/>
  <c r="J3418" i="1"/>
  <c r="X3418" i="1" s="1"/>
  <c r="L3417" i="1"/>
  <c r="K3417" i="1"/>
  <c r="J3417" i="1"/>
  <c r="X3417" i="1" s="1"/>
  <c r="L3416" i="1"/>
  <c r="K3416" i="1"/>
  <c r="J3416" i="1"/>
  <c r="X3416" i="1" s="1"/>
  <c r="L3415" i="1"/>
  <c r="K3415" i="1"/>
  <c r="J3415" i="1"/>
  <c r="X3415" i="1" s="1"/>
  <c r="L3414" i="1"/>
  <c r="K3414" i="1"/>
  <c r="J3414" i="1"/>
  <c r="X3414" i="1" s="1"/>
  <c r="L3413" i="1"/>
  <c r="K3413" i="1"/>
  <c r="J3413" i="1"/>
  <c r="X3413" i="1" s="1"/>
  <c r="L3412" i="1"/>
  <c r="K3412" i="1"/>
  <c r="J3412" i="1"/>
  <c r="X3412" i="1" s="1"/>
  <c r="L3411" i="1"/>
  <c r="K3411" i="1"/>
  <c r="J3411" i="1"/>
  <c r="X3411" i="1" s="1"/>
  <c r="L3410" i="1"/>
  <c r="K3410" i="1"/>
  <c r="J3410" i="1"/>
  <c r="X3410" i="1" s="1"/>
  <c r="L3409" i="1"/>
  <c r="K3409" i="1"/>
  <c r="J3409" i="1"/>
  <c r="X3409" i="1" s="1"/>
  <c r="L3408" i="1"/>
  <c r="K3408" i="1"/>
  <c r="J3408" i="1"/>
  <c r="X3408" i="1" s="1"/>
  <c r="L3407" i="1"/>
  <c r="K3407" i="1"/>
  <c r="J3407" i="1"/>
  <c r="X3407" i="1" s="1"/>
  <c r="L3406" i="1"/>
  <c r="K3406" i="1"/>
  <c r="J3406" i="1"/>
  <c r="X3406" i="1" s="1"/>
  <c r="L3405" i="1"/>
  <c r="K3405" i="1"/>
  <c r="J3405" i="1"/>
  <c r="X3405" i="1" s="1"/>
  <c r="L3404" i="1"/>
  <c r="K3404" i="1"/>
  <c r="J3404" i="1"/>
  <c r="X3404" i="1" s="1"/>
  <c r="L3403" i="1"/>
  <c r="K3403" i="1"/>
  <c r="J3403" i="1"/>
  <c r="X3403" i="1" s="1"/>
  <c r="L3402" i="1"/>
  <c r="K3402" i="1"/>
  <c r="J3402" i="1"/>
  <c r="X3402" i="1" s="1"/>
  <c r="L3401" i="1"/>
  <c r="K3401" i="1"/>
  <c r="J3401" i="1"/>
  <c r="X3401" i="1" s="1"/>
  <c r="L3400" i="1"/>
  <c r="K3400" i="1"/>
  <c r="J3400" i="1"/>
  <c r="X3400" i="1" s="1"/>
  <c r="L3399" i="1"/>
  <c r="K3399" i="1"/>
  <c r="J3399" i="1"/>
  <c r="X3399" i="1" s="1"/>
  <c r="L3398" i="1"/>
  <c r="K3398" i="1"/>
  <c r="J3398" i="1"/>
  <c r="X3398" i="1" s="1"/>
  <c r="L3397" i="1"/>
  <c r="K3397" i="1"/>
  <c r="J3397" i="1"/>
  <c r="X3397" i="1" s="1"/>
  <c r="L3396" i="1"/>
  <c r="K3396" i="1"/>
  <c r="J3396" i="1"/>
  <c r="X3396" i="1" s="1"/>
  <c r="L3395" i="1"/>
  <c r="K3395" i="1"/>
  <c r="J3395" i="1"/>
  <c r="X3395" i="1" s="1"/>
  <c r="L3394" i="1"/>
  <c r="K3394" i="1"/>
  <c r="J3394" i="1"/>
  <c r="X3394" i="1" s="1"/>
  <c r="L3393" i="1"/>
  <c r="K3393" i="1"/>
  <c r="J3393" i="1"/>
  <c r="X3393" i="1" s="1"/>
  <c r="L3392" i="1"/>
  <c r="K3392" i="1"/>
  <c r="J3392" i="1"/>
  <c r="X3392" i="1" s="1"/>
  <c r="L3391" i="1"/>
  <c r="K3391" i="1"/>
  <c r="J3391" i="1"/>
  <c r="X3391" i="1" s="1"/>
  <c r="L3390" i="1"/>
  <c r="K3390" i="1"/>
  <c r="J3390" i="1"/>
  <c r="X3390" i="1" s="1"/>
  <c r="L3389" i="1"/>
  <c r="K3389" i="1"/>
  <c r="J3389" i="1"/>
  <c r="X3389" i="1" s="1"/>
  <c r="L3388" i="1"/>
  <c r="K3388" i="1"/>
  <c r="J3388" i="1"/>
  <c r="X3388" i="1" s="1"/>
  <c r="L3387" i="1"/>
  <c r="K3387" i="1"/>
  <c r="J3387" i="1"/>
  <c r="X3387" i="1" s="1"/>
  <c r="L3386" i="1"/>
  <c r="K3386" i="1"/>
  <c r="J3386" i="1"/>
  <c r="X3386" i="1" s="1"/>
  <c r="L3385" i="1"/>
  <c r="K3385" i="1"/>
  <c r="J3385" i="1"/>
  <c r="X3385" i="1" s="1"/>
  <c r="L3384" i="1"/>
  <c r="K3384" i="1"/>
  <c r="J3384" i="1"/>
  <c r="X3384" i="1" s="1"/>
  <c r="L3383" i="1"/>
  <c r="K3383" i="1"/>
  <c r="J3383" i="1"/>
  <c r="X3383" i="1" s="1"/>
  <c r="L3382" i="1"/>
  <c r="K3382" i="1"/>
  <c r="J3382" i="1"/>
  <c r="X3382" i="1" s="1"/>
  <c r="L3381" i="1"/>
  <c r="K3381" i="1"/>
  <c r="J3381" i="1"/>
  <c r="X3381" i="1" s="1"/>
  <c r="L3380" i="1"/>
  <c r="K3380" i="1"/>
  <c r="J3380" i="1"/>
  <c r="X3380" i="1" s="1"/>
  <c r="L3379" i="1"/>
  <c r="K3379" i="1"/>
  <c r="J3379" i="1"/>
  <c r="X3379" i="1" s="1"/>
  <c r="L3378" i="1"/>
  <c r="K3378" i="1"/>
  <c r="J3378" i="1"/>
  <c r="X3378" i="1" s="1"/>
  <c r="L3377" i="1"/>
  <c r="K3377" i="1"/>
  <c r="J3377" i="1"/>
  <c r="X3377" i="1" s="1"/>
  <c r="L3376" i="1"/>
  <c r="K3376" i="1"/>
  <c r="J3376" i="1"/>
  <c r="X3376" i="1" s="1"/>
  <c r="L3375" i="1"/>
  <c r="K3375" i="1"/>
  <c r="J3375" i="1"/>
  <c r="X3375" i="1" s="1"/>
  <c r="L3374" i="1"/>
  <c r="K3374" i="1"/>
  <c r="J3374" i="1"/>
  <c r="X3374" i="1" s="1"/>
  <c r="L3373" i="1"/>
  <c r="K3373" i="1"/>
  <c r="J3373" i="1"/>
  <c r="X3373" i="1" s="1"/>
  <c r="L3372" i="1"/>
  <c r="K3372" i="1"/>
  <c r="J3372" i="1"/>
  <c r="X3372" i="1" s="1"/>
  <c r="L3371" i="1"/>
  <c r="K3371" i="1"/>
  <c r="J3371" i="1"/>
  <c r="X3371" i="1" s="1"/>
  <c r="L3370" i="1"/>
  <c r="K3370" i="1"/>
  <c r="J3370" i="1"/>
  <c r="X3370" i="1" s="1"/>
  <c r="L3369" i="1"/>
  <c r="K3369" i="1"/>
  <c r="J3369" i="1"/>
  <c r="X3369" i="1" s="1"/>
  <c r="L3368" i="1"/>
  <c r="K3368" i="1"/>
  <c r="J3368" i="1"/>
  <c r="X3368" i="1" s="1"/>
  <c r="L3367" i="1"/>
  <c r="K3367" i="1"/>
  <c r="J3367" i="1"/>
  <c r="X3367" i="1" s="1"/>
  <c r="L3366" i="1"/>
  <c r="K3366" i="1"/>
  <c r="J3366" i="1"/>
  <c r="X3366" i="1" s="1"/>
  <c r="L3365" i="1"/>
  <c r="K3365" i="1"/>
  <c r="J3365" i="1"/>
  <c r="X3365" i="1" s="1"/>
  <c r="L3364" i="1"/>
  <c r="K3364" i="1"/>
  <c r="J3364" i="1"/>
  <c r="X3364" i="1" s="1"/>
  <c r="L3363" i="1"/>
  <c r="K3363" i="1"/>
  <c r="J3363" i="1"/>
  <c r="X3363" i="1" s="1"/>
  <c r="L3362" i="1"/>
  <c r="K3362" i="1"/>
  <c r="J3362" i="1"/>
  <c r="X3362" i="1" s="1"/>
  <c r="L3361" i="1"/>
  <c r="K3361" i="1"/>
  <c r="J3361" i="1"/>
  <c r="X3361" i="1" s="1"/>
  <c r="L3360" i="1"/>
  <c r="K3360" i="1"/>
  <c r="J3360" i="1"/>
  <c r="X3360" i="1" s="1"/>
  <c r="L3359" i="1"/>
  <c r="K3359" i="1"/>
  <c r="J3359" i="1"/>
  <c r="X3359" i="1" s="1"/>
  <c r="L3358" i="1"/>
  <c r="K3358" i="1"/>
  <c r="J3358" i="1"/>
  <c r="X3358" i="1" s="1"/>
  <c r="L3357" i="1"/>
  <c r="K3357" i="1"/>
  <c r="J3357" i="1"/>
  <c r="X3357" i="1" s="1"/>
  <c r="L3356" i="1"/>
  <c r="K3356" i="1"/>
  <c r="J3356" i="1"/>
  <c r="X3356" i="1" s="1"/>
  <c r="L3355" i="1"/>
  <c r="K3355" i="1"/>
  <c r="J3355" i="1"/>
  <c r="X3355" i="1" s="1"/>
  <c r="L3354" i="1"/>
  <c r="K3354" i="1"/>
  <c r="J3354" i="1"/>
  <c r="X3354" i="1" s="1"/>
  <c r="L3353" i="1"/>
  <c r="K3353" i="1"/>
  <c r="J3353" i="1"/>
  <c r="X3353" i="1" s="1"/>
  <c r="L3352" i="1"/>
  <c r="K3352" i="1"/>
  <c r="J3352" i="1"/>
  <c r="X3352" i="1" s="1"/>
  <c r="L3351" i="1"/>
  <c r="K3351" i="1"/>
  <c r="J3351" i="1"/>
  <c r="X3351" i="1" s="1"/>
  <c r="L3350" i="1"/>
  <c r="K3350" i="1"/>
  <c r="J3350" i="1"/>
  <c r="X3350" i="1" s="1"/>
  <c r="L3349" i="1"/>
  <c r="K3349" i="1"/>
  <c r="J3349" i="1"/>
  <c r="X3349" i="1" s="1"/>
  <c r="L3348" i="1"/>
  <c r="K3348" i="1"/>
  <c r="J3348" i="1"/>
  <c r="X3348" i="1" s="1"/>
  <c r="L3347" i="1"/>
  <c r="K3347" i="1"/>
  <c r="J3347" i="1"/>
  <c r="X3347" i="1" s="1"/>
  <c r="L3346" i="1"/>
  <c r="K3346" i="1"/>
  <c r="J3346" i="1"/>
  <c r="X3346" i="1" s="1"/>
  <c r="L3345" i="1"/>
  <c r="K3345" i="1"/>
  <c r="J3345" i="1"/>
  <c r="X3345" i="1" s="1"/>
  <c r="L3344" i="1"/>
  <c r="K3344" i="1"/>
  <c r="J3344" i="1"/>
  <c r="X3344" i="1" s="1"/>
  <c r="L3343" i="1"/>
  <c r="K3343" i="1"/>
  <c r="O3343" i="1" s="1"/>
  <c r="Z3343" i="1" s="1"/>
  <c r="J3343" i="1"/>
  <c r="X3343" i="1" s="1"/>
  <c r="L3342" i="1"/>
  <c r="K3342" i="1"/>
  <c r="J3342" i="1"/>
  <c r="X3342" i="1" s="1"/>
  <c r="L3341" i="1"/>
  <c r="K3341" i="1"/>
  <c r="J3341" i="1"/>
  <c r="X3341" i="1" s="1"/>
  <c r="L3340" i="1"/>
  <c r="K3340" i="1"/>
  <c r="J3340" i="1"/>
  <c r="X3340" i="1" s="1"/>
  <c r="L3339" i="1"/>
  <c r="K3339" i="1"/>
  <c r="J3339" i="1"/>
  <c r="X3339" i="1" s="1"/>
  <c r="L3338" i="1"/>
  <c r="K3338" i="1"/>
  <c r="J3338" i="1"/>
  <c r="X3338" i="1" s="1"/>
  <c r="L3337" i="1"/>
  <c r="K3337" i="1"/>
  <c r="J3337" i="1"/>
  <c r="X3337" i="1" s="1"/>
  <c r="L3336" i="1"/>
  <c r="K3336" i="1"/>
  <c r="J3336" i="1"/>
  <c r="X3336" i="1" s="1"/>
  <c r="L3335" i="1"/>
  <c r="K3335" i="1"/>
  <c r="O3335" i="1" s="1"/>
  <c r="Z3335" i="1" s="1"/>
  <c r="J3335" i="1"/>
  <c r="X3335" i="1" s="1"/>
  <c r="L3334" i="1"/>
  <c r="K3334" i="1"/>
  <c r="J3334" i="1"/>
  <c r="X3334" i="1" s="1"/>
  <c r="L3333" i="1"/>
  <c r="K3333" i="1"/>
  <c r="J3333" i="1"/>
  <c r="X3333" i="1" s="1"/>
  <c r="L3332" i="1"/>
  <c r="K3332" i="1"/>
  <c r="J3332" i="1"/>
  <c r="X3332" i="1" s="1"/>
  <c r="L3331" i="1"/>
  <c r="K3331" i="1"/>
  <c r="J3331" i="1"/>
  <c r="X3331" i="1" s="1"/>
  <c r="L3330" i="1"/>
  <c r="K3330" i="1"/>
  <c r="O3330" i="1" s="1"/>
  <c r="Z3330" i="1" s="1"/>
  <c r="J3330" i="1"/>
  <c r="X3330" i="1" s="1"/>
  <c r="L3329" i="1"/>
  <c r="K3329" i="1"/>
  <c r="J3329" i="1"/>
  <c r="X3329" i="1" s="1"/>
  <c r="L3328" i="1"/>
  <c r="K3328" i="1"/>
  <c r="J3328" i="1"/>
  <c r="X3328" i="1" s="1"/>
  <c r="L3327" i="1"/>
  <c r="K3327" i="1"/>
  <c r="J3327" i="1"/>
  <c r="X3327" i="1" s="1"/>
  <c r="L3326" i="1"/>
  <c r="K3326" i="1"/>
  <c r="J3326" i="1"/>
  <c r="X3326" i="1" s="1"/>
  <c r="L3325" i="1"/>
  <c r="K3325" i="1"/>
  <c r="J3325" i="1"/>
  <c r="X3325" i="1" s="1"/>
  <c r="L3324" i="1"/>
  <c r="K3324" i="1"/>
  <c r="J3324" i="1"/>
  <c r="X3324" i="1" s="1"/>
  <c r="L3323" i="1"/>
  <c r="K3323" i="1"/>
  <c r="J3323" i="1"/>
  <c r="X3323" i="1" s="1"/>
  <c r="L3322" i="1"/>
  <c r="K3322" i="1"/>
  <c r="J3322" i="1"/>
  <c r="X3322" i="1" s="1"/>
  <c r="L3321" i="1"/>
  <c r="K3321" i="1"/>
  <c r="J3321" i="1"/>
  <c r="X3321" i="1" s="1"/>
  <c r="L3320" i="1"/>
  <c r="K3320" i="1"/>
  <c r="J3320" i="1"/>
  <c r="X3320" i="1" s="1"/>
  <c r="L3319" i="1"/>
  <c r="K3319" i="1"/>
  <c r="J3319" i="1"/>
  <c r="X3319" i="1" s="1"/>
  <c r="L3318" i="1"/>
  <c r="K3318" i="1"/>
  <c r="J3318" i="1"/>
  <c r="X3318" i="1" s="1"/>
  <c r="L3317" i="1"/>
  <c r="K3317" i="1"/>
  <c r="J3317" i="1"/>
  <c r="X3317" i="1" s="1"/>
  <c r="L3316" i="1"/>
  <c r="K3316" i="1"/>
  <c r="J3316" i="1"/>
  <c r="X3316" i="1" s="1"/>
  <c r="L3315" i="1"/>
  <c r="K3315" i="1"/>
  <c r="J3315" i="1"/>
  <c r="X3315" i="1" s="1"/>
  <c r="L3314" i="1"/>
  <c r="K3314" i="1"/>
  <c r="J3314" i="1"/>
  <c r="X3314" i="1" s="1"/>
  <c r="L3313" i="1"/>
  <c r="K3313" i="1"/>
  <c r="J3313" i="1"/>
  <c r="X3313" i="1" s="1"/>
  <c r="L3312" i="1"/>
  <c r="K3312" i="1"/>
  <c r="J3312" i="1"/>
  <c r="X3312" i="1" s="1"/>
  <c r="L3311" i="1"/>
  <c r="K3311" i="1"/>
  <c r="J3311" i="1"/>
  <c r="X3311" i="1" s="1"/>
  <c r="L3310" i="1"/>
  <c r="K3310" i="1"/>
  <c r="J3310" i="1"/>
  <c r="X3310" i="1" s="1"/>
  <c r="L3309" i="1"/>
  <c r="K3309" i="1"/>
  <c r="J3309" i="1"/>
  <c r="X3309" i="1" s="1"/>
  <c r="L3308" i="1"/>
  <c r="K3308" i="1"/>
  <c r="J3308" i="1"/>
  <c r="X3308" i="1" s="1"/>
  <c r="L3307" i="1"/>
  <c r="K3307" i="1"/>
  <c r="J3307" i="1"/>
  <c r="X3307" i="1" s="1"/>
  <c r="L3306" i="1"/>
  <c r="K3306" i="1"/>
  <c r="J3306" i="1"/>
  <c r="X3306" i="1" s="1"/>
  <c r="L3305" i="1"/>
  <c r="K3305" i="1"/>
  <c r="J3305" i="1"/>
  <c r="X3305" i="1" s="1"/>
  <c r="L3304" i="1"/>
  <c r="K3304" i="1"/>
  <c r="J3304" i="1"/>
  <c r="X3304" i="1" s="1"/>
  <c r="L3303" i="1"/>
  <c r="K3303" i="1"/>
  <c r="J3303" i="1"/>
  <c r="X3303" i="1" s="1"/>
  <c r="L3302" i="1"/>
  <c r="K3302" i="1"/>
  <c r="J3302" i="1"/>
  <c r="X3302" i="1" s="1"/>
  <c r="L3301" i="1"/>
  <c r="K3301" i="1"/>
  <c r="J3301" i="1"/>
  <c r="X3301" i="1" s="1"/>
  <c r="L3300" i="1"/>
  <c r="K3300" i="1"/>
  <c r="J3300" i="1"/>
  <c r="X3300" i="1" s="1"/>
  <c r="L3299" i="1"/>
  <c r="K3299" i="1"/>
  <c r="J3299" i="1"/>
  <c r="X3299" i="1" s="1"/>
  <c r="L3298" i="1"/>
  <c r="K3298" i="1"/>
  <c r="J3298" i="1"/>
  <c r="X3298" i="1" s="1"/>
  <c r="L3297" i="1"/>
  <c r="K3297" i="1"/>
  <c r="J3297" i="1"/>
  <c r="X3297" i="1" s="1"/>
  <c r="L3296" i="1"/>
  <c r="K3296" i="1"/>
  <c r="J3296" i="1"/>
  <c r="X3296" i="1" s="1"/>
  <c r="L3295" i="1"/>
  <c r="K3295" i="1"/>
  <c r="J3295" i="1"/>
  <c r="X3295" i="1" s="1"/>
  <c r="L3294" i="1"/>
  <c r="K3294" i="1"/>
  <c r="J3294" i="1"/>
  <c r="X3294" i="1" s="1"/>
  <c r="L3293" i="1"/>
  <c r="K3293" i="1"/>
  <c r="J3293" i="1"/>
  <c r="X3293" i="1" s="1"/>
  <c r="L3292" i="1"/>
  <c r="K3292" i="1"/>
  <c r="J3292" i="1"/>
  <c r="X3292" i="1" s="1"/>
  <c r="L3291" i="1"/>
  <c r="K3291" i="1"/>
  <c r="J3291" i="1"/>
  <c r="X3291" i="1" s="1"/>
  <c r="L3290" i="1"/>
  <c r="K3290" i="1"/>
  <c r="J3290" i="1"/>
  <c r="X3290" i="1" s="1"/>
  <c r="L3289" i="1"/>
  <c r="K3289" i="1"/>
  <c r="J3289" i="1"/>
  <c r="X3289" i="1" s="1"/>
  <c r="L3288" i="1"/>
  <c r="K3288" i="1"/>
  <c r="J3288" i="1"/>
  <c r="X3288" i="1" s="1"/>
  <c r="L3287" i="1"/>
  <c r="K3287" i="1"/>
  <c r="J3287" i="1"/>
  <c r="X3287" i="1" s="1"/>
  <c r="L3286" i="1"/>
  <c r="K3286" i="1"/>
  <c r="J3286" i="1"/>
  <c r="X3286" i="1" s="1"/>
  <c r="L3285" i="1"/>
  <c r="K3285" i="1"/>
  <c r="J3285" i="1"/>
  <c r="X3285" i="1" s="1"/>
  <c r="L3284" i="1"/>
  <c r="K3284" i="1"/>
  <c r="J3284" i="1"/>
  <c r="X3284" i="1" s="1"/>
  <c r="L3283" i="1"/>
  <c r="K3283" i="1"/>
  <c r="J3283" i="1"/>
  <c r="X3283" i="1" s="1"/>
  <c r="L3282" i="1"/>
  <c r="K3282" i="1"/>
  <c r="J3282" i="1"/>
  <c r="X3282" i="1" s="1"/>
  <c r="L3281" i="1"/>
  <c r="K3281" i="1"/>
  <c r="J3281" i="1"/>
  <c r="X3281" i="1" s="1"/>
  <c r="L3280" i="1"/>
  <c r="K3280" i="1"/>
  <c r="J3280" i="1"/>
  <c r="X3280" i="1" s="1"/>
  <c r="L3279" i="1"/>
  <c r="K3279" i="1"/>
  <c r="J3279" i="1"/>
  <c r="X3279" i="1" s="1"/>
  <c r="L3278" i="1"/>
  <c r="K3278" i="1"/>
  <c r="J3278" i="1"/>
  <c r="X3278" i="1" s="1"/>
  <c r="L3277" i="1"/>
  <c r="K3277" i="1"/>
  <c r="J3277" i="1"/>
  <c r="X3277" i="1" s="1"/>
  <c r="L3276" i="1"/>
  <c r="K3276" i="1"/>
  <c r="J3276" i="1"/>
  <c r="X3276" i="1" s="1"/>
  <c r="L3275" i="1"/>
  <c r="K3275" i="1"/>
  <c r="J3275" i="1"/>
  <c r="X3275" i="1" s="1"/>
  <c r="L3274" i="1"/>
  <c r="K3274" i="1"/>
  <c r="J3274" i="1"/>
  <c r="X3274" i="1" s="1"/>
  <c r="L3273" i="1"/>
  <c r="K3273" i="1"/>
  <c r="J3273" i="1"/>
  <c r="X3273" i="1" s="1"/>
  <c r="L3272" i="1"/>
  <c r="K3272" i="1"/>
  <c r="J3272" i="1"/>
  <c r="X3272" i="1" s="1"/>
  <c r="L3271" i="1"/>
  <c r="K3271" i="1"/>
  <c r="J3271" i="1"/>
  <c r="X3271" i="1" s="1"/>
  <c r="L3270" i="1"/>
  <c r="K3270" i="1"/>
  <c r="J3270" i="1"/>
  <c r="X3270" i="1" s="1"/>
  <c r="L3269" i="1"/>
  <c r="K3269" i="1"/>
  <c r="J3269" i="1"/>
  <c r="X3269" i="1" s="1"/>
  <c r="L3268" i="1"/>
  <c r="K3268" i="1"/>
  <c r="J3268" i="1"/>
  <c r="X3268" i="1" s="1"/>
  <c r="L3267" i="1"/>
  <c r="K3267" i="1"/>
  <c r="J3267" i="1"/>
  <c r="X3267" i="1" s="1"/>
  <c r="L3266" i="1"/>
  <c r="K3266" i="1"/>
  <c r="J3266" i="1"/>
  <c r="X3266" i="1" s="1"/>
  <c r="L3265" i="1"/>
  <c r="K3265" i="1"/>
  <c r="J3265" i="1"/>
  <c r="X3265" i="1" s="1"/>
  <c r="L3264" i="1"/>
  <c r="K3264" i="1"/>
  <c r="J3264" i="1"/>
  <c r="X3264" i="1" s="1"/>
  <c r="L3263" i="1"/>
  <c r="K3263" i="1"/>
  <c r="J3263" i="1"/>
  <c r="X3263" i="1" s="1"/>
  <c r="L3262" i="1"/>
  <c r="K3262" i="1"/>
  <c r="J3262" i="1"/>
  <c r="X3262" i="1" s="1"/>
  <c r="L3261" i="1"/>
  <c r="K3261" i="1"/>
  <c r="J3261" i="1"/>
  <c r="X3261" i="1" s="1"/>
  <c r="L3260" i="1"/>
  <c r="K3260" i="1"/>
  <c r="J3260" i="1"/>
  <c r="X3260" i="1" s="1"/>
  <c r="L3259" i="1"/>
  <c r="K3259" i="1"/>
  <c r="J3259" i="1"/>
  <c r="X3259" i="1" s="1"/>
  <c r="L3258" i="1"/>
  <c r="K3258" i="1"/>
  <c r="J3258" i="1"/>
  <c r="X3258" i="1" s="1"/>
  <c r="L3257" i="1"/>
  <c r="K3257" i="1"/>
  <c r="J3257" i="1"/>
  <c r="X3257" i="1" s="1"/>
  <c r="L3256" i="1"/>
  <c r="K3256" i="1"/>
  <c r="J3256" i="1"/>
  <c r="X3256" i="1" s="1"/>
  <c r="L3255" i="1"/>
  <c r="K3255" i="1"/>
  <c r="J3255" i="1"/>
  <c r="X3255" i="1" s="1"/>
  <c r="L3254" i="1"/>
  <c r="K3254" i="1"/>
  <c r="J3254" i="1"/>
  <c r="X3254" i="1" s="1"/>
  <c r="L3253" i="1"/>
  <c r="K3253" i="1"/>
  <c r="J3253" i="1"/>
  <c r="X3253" i="1" s="1"/>
  <c r="L3252" i="1"/>
  <c r="K3252" i="1"/>
  <c r="J3252" i="1"/>
  <c r="X3252" i="1" s="1"/>
  <c r="L3251" i="1"/>
  <c r="K3251" i="1"/>
  <c r="J3251" i="1"/>
  <c r="X3251" i="1" s="1"/>
  <c r="L3250" i="1"/>
  <c r="K3250" i="1"/>
  <c r="O3250" i="1" s="1"/>
  <c r="Z3250" i="1" s="1"/>
  <c r="J3250" i="1"/>
  <c r="X3250" i="1" s="1"/>
  <c r="L3249" i="1"/>
  <c r="K3249" i="1"/>
  <c r="J3249" i="1"/>
  <c r="X3249" i="1" s="1"/>
  <c r="L3248" i="1"/>
  <c r="K3248" i="1"/>
  <c r="J3248" i="1"/>
  <c r="X3248" i="1" s="1"/>
  <c r="L3247" i="1"/>
  <c r="K3247" i="1"/>
  <c r="J3247" i="1"/>
  <c r="X3247" i="1" s="1"/>
  <c r="L3246" i="1"/>
  <c r="K3246" i="1"/>
  <c r="J3246" i="1"/>
  <c r="X3246" i="1" s="1"/>
  <c r="L3245" i="1"/>
  <c r="K3245" i="1"/>
  <c r="J3245" i="1"/>
  <c r="X3245" i="1" s="1"/>
  <c r="L3244" i="1"/>
  <c r="K3244" i="1"/>
  <c r="J3244" i="1"/>
  <c r="X3244" i="1" s="1"/>
  <c r="L3243" i="1"/>
  <c r="K3243" i="1"/>
  <c r="J3243" i="1"/>
  <c r="X3243" i="1" s="1"/>
  <c r="L3242" i="1"/>
  <c r="K3242" i="1"/>
  <c r="O3242" i="1" s="1"/>
  <c r="Z3242" i="1" s="1"/>
  <c r="J3242" i="1"/>
  <c r="X3242" i="1" s="1"/>
  <c r="L3241" i="1"/>
  <c r="K3241" i="1"/>
  <c r="J3241" i="1"/>
  <c r="X3241" i="1" s="1"/>
  <c r="L3240" i="1"/>
  <c r="K3240" i="1"/>
  <c r="J3240" i="1"/>
  <c r="X3240" i="1" s="1"/>
  <c r="L3239" i="1"/>
  <c r="K3239" i="1"/>
  <c r="J3239" i="1"/>
  <c r="X3239" i="1" s="1"/>
  <c r="L3238" i="1"/>
  <c r="K3238" i="1"/>
  <c r="J3238" i="1"/>
  <c r="X3238" i="1" s="1"/>
  <c r="L3237" i="1"/>
  <c r="K3237" i="1"/>
  <c r="J3237" i="1"/>
  <c r="X3237" i="1" s="1"/>
  <c r="L3236" i="1"/>
  <c r="K3236" i="1"/>
  <c r="J3236" i="1"/>
  <c r="X3236" i="1" s="1"/>
  <c r="L3235" i="1"/>
  <c r="K3235" i="1"/>
  <c r="J3235" i="1"/>
  <c r="X3235" i="1" s="1"/>
  <c r="L3234" i="1"/>
  <c r="K3234" i="1"/>
  <c r="J3234" i="1"/>
  <c r="X3234" i="1" s="1"/>
  <c r="L3233" i="1"/>
  <c r="K3233" i="1"/>
  <c r="J3233" i="1"/>
  <c r="X3233" i="1" s="1"/>
  <c r="L3232" i="1"/>
  <c r="K3232" i="1"/>
  <c r="J3232" i="1"/>
  <c r="X3232" i="1" s="1"/>
  <c r="L3231" i="1"/>
  <c r="K3231" i="1"/>
  <c r="J3231" i="1"/>
  <c r="X3231" i="1" s="1"/>
  <c r="L3230" i="1"/>
  <c r="K3230" i="1"/>
  <c r="J3230" i="1"/>
  <c r="X3230" i="1" s="1"/>
  <c r="L3229" i="1"/>
  <c r="K3229" i="1"/>
  <c r="J3229" i="1"/>
  <c r="X3229" i="1" s="1"/>
  <c r="L3228" i="1"/>
  <c r="K3228" i="1"/>
  <c r="J3228" i="1"/>
  <c r="X3228" i="1" s="1"/>
  <c r="L3227" i="1"/>
  <c r="K3227" i="1"/>
  <c r="J3227" i="1"/>
  <c r="X3227" i="1" s="1"/>
  <c r="L3226" i="1"/>
  <c r="K3226" i="1"/>
  <c r="O3226" i="1" s="1"/>
  <c r="Z3226" i="1" s="1"/>
  <c r="J3226" i="1"/>
  <c r="X3226" i="1" s="1"/>
  <c r="L3225" i="1"/>
  <c r="K3225" i="1"/>
  <c r="J3225" i="1"/>
  <c r="X3225" i="1" s="1"/>
  <c r="L3224" i="1"/>
  <c r="K3224" i="1"/>
  <c r="J3224" i="1"/>
  <c r="X3224" i="1" s="1"/>
  <c r="L3223" i="1"/>
  <c r="K3223" i="1"/>
  <c r="J3223" i="1"/>
  <c r="X3223" i="1" s="1"/>
  <c r="L3222" i="1"/>
  <c r="K3222" i="1"/>
  <c r="J3222" i="1"/>
  <c r="X3222" i="1" s="1"/>
  <c r="L3221" i="1"/>
  <c r="K3221" i="1"/>
  <c r="J3221" i="1"/>
  <c r="X3221" i="1" s="1"/>
  <c r="L3220" i="1"/>
  <c r="K3220" i="1"/>
  <c r="J3220" i="1"/>
  <c r="X3220" i="1" s="1"/>
  <c r="L3219" i="1"/>
  <c r="K3219" i="1"/>
  <c r="J3219" i="1"/>
  <c r="X3219" i="1" s="1"/>
  <c r="L3218" i="1"/>
  <c r="K3218" i="1"/>
  <c r="O3218" i="1" s="1"/>
  <c r="Z3218" i="1" s="1"/>
  <c r="J3218" i="1"/>
  <c r="X3218" i="1" s="1"/>
  <c r="L3217" i="1"/>
  <c r="K3217" i="1"/>
  <c r="J3217" i="1"/>
  <c r="X3217" i="1" s="1"/>
  <c r="L3216" i="1"/>
  <c r="K3216" i="1"/>
  <c r="J3216" i="1"/>
  <c r="X3216" i="1" s="1"/>
  <c r="L3215" i="1"/>
  <c r="K3215" i="1"/>
  <c r="J3215" i="1"/>
  <c r="X3215" i="1" s="1"/>
  <c r="L3214" i="1"/>
  <c r="K3214" i="1"/>
  <c r="J3214" i="1"/>
  <c r="X3214" i="1" s="1"/>
  <c r="L3213" i="1"/>
  <c r="K3213" i="1"/>
  <c r="J3213" i="1"/>
  <c r="X3213" i="1" s="1"/>
  <c r="L3212" i="1"/>
  <c r="K3212" i="1"/>
  <c r="J3212" i="1"/>
  <c r="X3212" i="1" s="1"/>
  <c r="L3211" i="1"/>
  <c r="K3211" i="1"/>
  <c r="J3211" i="1"/>
  <c r="X3211" i="1" s="1"/>
  <c r="L3210" i="1"/>
  <c r="K3210" i="1"/>
  <c r="O3210" i="1" s="1"/>
  <c r="Z3210" i="1" s="1"/>
  <c r="J3210" i="1"/>
  <c r="X3210" i="1" s="1"/>
  <c r="L3209" i="1"/>
  <c r="K3209" i="1"/>
  <c r="J3209" i="1"/>
  <c r="X3209" i="1" s="1"/>
  <c r="L3208" i="1"/>
  <c r="K3208" i="1"/>
  <c r="J3208" i="1"/>
  <c r="X3208" i="1" s="1"/>
  <c r="L3207" i="1"/>
  <c r="K3207" i="1"/>
  <c r="J3207" i="1"/>
  <c r="X3207" i="1" s="1"/>
  <c r="L3206" i="1"/>
  <c r="K3206" i="1"/>
  <c r="J3206" i="1"/>
  <c r="X3206" i="1" s="1"/>
  <c r="L3205" i="1"/>
  <c r="K3205" i="1"/>
  <c r="J3205" i="1"/>
  <c r="X3205" i="1" s="1"/>
  <c r="L3204" i="1"/>
  <c r="K3204" i="1"/>
  <c r="J3204" i="1"/>
  <c r="X3204" i="1" s="1"/>
  <c r="L3203" i="1"/>
  <c r="K3203" i="1"/>
  <c r="J3203" i="1"/>
  <c r="X3203" i="1" s="1"/>
  <c r="L3202" i="1"/>
  <c r="K3202" i="1"/>
  <c r="O3202" i="1" s="1"/>
  <c r="Z3202" i="1" s="1"/>
  <c r="J3202" i="1"/>
  <c r="X3202" i="1" s="1"/>
  <c r="L3201" i="1"/>
  <c r="K3201" i="1"/>
  <c r="J3201" i="1"/>
  <c r="X3201" i="1" s="1"/>
  <c r="L3200" i="1"/>
  <c r="K3200" i="1"/>
  <c r="J3200" i="1"/>
  <c r="X3200" i="1" s="1"/>
  <c r="L3199" i="1"/>
  <c r="K3199" i="1"/>
  <c r="J3199" i="1"/>
  <c r="X3199" i="1" s="1"/>
  <c r="L3198" i="1"/>
  <c r="K3198" i="1"/>
  <c r="J3198" i="1"/>
  <c r="X3198" i="1" s="1"/>
  <c r="L3197" i="1"/>
  <c r="K3197" i="1"/>
  <c r="J3197" i="1"/>
  <c r="X3197" i="1" s="1"/>
  <c r="L3196" i="1"/>
  <c r="K3196" i="1"/>
  <c r="J3196" i="1"/>
  <c r="X3196" i="1" s="1"/>
  <c r="L3195" i="1"/>
  <c r="K3195" i="1"/>
  <c r="O3195" i="1" s="1"/>
  <c r="Z3195" i="1" s="1"/>
  <c r="J3195" i="1"/>
  <c r="X3195" i="1" s="1"/>
  <c r="L3194" i="1"/>
  <c r="K3194" i="1"/>
  <c r="J3194" i="1"/>
  <c r="X3194" i="1" s="1"/>
  <c r="L3193" i="1"/>
  <c r="K3193" i="1"/>
  <c r="J3193" i="1"/>
  <c r="X3193" i="1" s="1"/>
  <c r="L3192" i="1"/>
  <c r="K3192" i="1"/>
  <c r="J3192" i="1"/>
  <c r="X3192" i="1" s="1"/>
  <c r="L3191" i="1"/>
  <c r="K3191" i="1"/>
  <c r="J3191" i="1"/>
  <c r="X3191" i="1" s="1"/>
  <c r="L3190" i="1"/>
  <c r="K3190" i="1"/>
  <c r="J3190" i="1"/>
  <c r="X3190" i="1" s="1"/>
  <c r="L3189" i="1"/>
  <c r="K3189" i="1"/>
  <c r="J3189" i="1"/>
  <c r="X3189" i="1" s="1"/>
  <c r="L3188" i="1"/>
  <c r="K3188" i="1"/>
  <c r="J3188" i="1"/>
  <c r="X3188" i="1" s="1"/>
  <c r="L3187" i="1"/>
  <c r="K3187" i="1"/>
  <c r="J3187" i="1"/>
  <c r="X3187" i="1" s="1"/>
  <c r="L3186" i="1"/>
  <c r="K3186" i="1"/>
  <c r="O3186" i="1" s="1"/>
  <c r="Z3186" i="1" s="1"/>
  <c r="J3186" i="1"/>
  <c r="X3186" i="1" s="1"/>
  <c r="L3185" i="1"/>
  <c r="K3185" i="1"/>
  <c r="J3185" i="1"/>
  <c r="X3185" i="1" s="1"/>
  <c r="L3184" i="1"/>
  <c r="K3184" i="1"/>
  <c r="J3184" i="1"/>
  <c r="X3184" i="1" s="1"/>
  <c r="L3183" i="1"/>
  <c r="K3183" i="1"/>
  <c r="J3183" i="1"/>
  <c r="X3183" i="1" s="1"/>
  <c r="L3182" i="1"/>
  <c r="K3182" i="1"/>
  <c r="J3182" i="1"/>
  <c r="X3182" i="1" s="1"/>
  <c r="L3181" i="1"/>
  <c r="K3181" i="1"/>
  <c r="J3181" i="1"/>
  <c r="X3181" i="1" s="1"/>
  <c r="L3180" i="1"/>
  <c r="K3180" i="1"/>
  <c r="J3180" i="1"/>
  <c r="X3180" i="1" s="1"/>
  <c r="L3179" i="1"/>
  <c r="K3179" i="1"/>
  <c r="O3179" i="1" s="1"/>
  <c r="Z3179" i="1" s="1"/>
  <c r="J3179" i="1"/>
  <c r="X3179" i="1" s="1"/>
  <c r="L3178" i="1"/>
  <c r="K3178" i="1"/>
  <c r="J3178" i="1"/>
  <c r="X3178" i="1" s="1"/>
  <c r="L3177" i="1"/>
  <c r="K3177" i="1"/>
  <c r="J3177" i="1"/>
  <c r="X3177" i="1" s="1"/>
  <c r="L3176" i="1"/>
  <c r="K3176" i="1"/>
  <c r="J3176" i="1"/>
  <c r="X3176" i="1" s="1"/>
  <c r="L3175" i="1"/>
  <c r="K3175" i="1"/>
  <c r="J3175" i="1"/>
  <c r="X3175" i="1" s="1"/>
  <c r="L3174" i="1"/>
  <c r="K3174" i="1"/>
  <c r="J3174" i="1"/>
  <c r="X3174" i="1" s="1"/>
  <c r="L3173" i="1"/>
  <c r="K3173" i="1"/>
  <c r="J3173" i="1"/>
  <c r="X3173" i="1" s="1"/>
  <c r="L3172" i="1"/>
  <c r="K3172" i="1"/>
  <c r="J3172" i="1"/>
  <c r="X3172" i="1" s="1"/>
  <c r="L3171" i="1"/>
  <c r="K3171" i="1"/>
  <c r="J3171" i="1"/>
  <c r="X3171" i="1" s="1"/>
  <c r="L3170" i="1"/>
  <c r="K3170" i="1"/>
  <c r="O3170" i="1" s="1"/>
  <c r="Z3170" i="1" s="1"/>
  <c r="J3170" i="1"/>
  <c r="X3170" i="1" s="1"/>
  <c r="L3169" i="1"/>
  <c r="K3169" i="1"/>
  <c r="J3169" i="1"/>
  <c r="X3169" i="1" s="1"/>
  <c r="L3168" i="1"/>
  <c r="K3168" i="1"/>
  <c r="J3168" i="1"/>
  <c r="X3168" i="1" s="1"/>
  <c r="L3167" i="1"/>
  <c r="K3167" i="1"/>
  <c r="J3167" i="1"/>
  <c r="X3167" i="1" s="1"/>
  <c r="L3166" i="1"/>
  <c r="K3166" i="1"/>
  <c r="J3166" i="1"/>
  <c r="X3166" i="1" s="1"/>
  <c r="L3165" i="1"/>
  <c r="K3165" i="1"/>
  <c r="J3165" i="1"/>
  <c r="X3165" i="1" s="1"/>
  <c r="L3164" i="1"/>
  <c r="K3164" i="1"/>
  <c r="J3164" i="1"/>
  <c r="X3164" i="1" s="1"/>
  <c r="L3163" i="1"/>
  <c r="K3163" i="1"/>
  <c r="J3163" i="1"/>
  <c r="X3163" i="1" s="1"/>
  <c r="L3162" i="1"/>
  <c r="K3162" i="1"/>
  <c r="J3162" i="1"/>
  <c r="X3162" i="1" s="1"/>
  <c r="L3161" i="1"/>
  <c r="K3161" i="1"/>
  <c r="J3161" i="1"/>
  <c r="X3161" i="1" s="1"/>
  <c r="L3160" i="1"/>
  <c r="K3160" i="1"/>
  <c r="J3160" i="1"/>
  <c r="X3160" i="1" s="1"/>
  <c r="L3159" i="1"/>
  <c r="K3159" i="1"/>
  <c r="J3159" i="1"/>
  <c r="X3159" i="1" s="1"/>
  <c r="L3158" i="1"/>
  <c r="K3158" i="1"/>
  <c r="J3158" i="1"/>
  <c r="X3158" i="1" s="1"/>
  <c r="L3157" i="1"/>
  <c r="K3157" i="1"/>
  <c r="J3157" i="1"/>
  <c r="X3157" i="1" s="1"/>
  <c r="L3156" i="1"/>
  <c r="K3156" i="1"/>
  <c r="J3156" i="1"/>
  <c r="X3156" i="1" s="1"/>
  <c r="L3155" i="1"/>
  <c r="K3155" i="1"/>
  <c r="O3155" i="1" s="1"/>
  <c r="Z3155" i="1" s="1"/>
  <c r="J3155" i="1"/>
  <c r="X3155" i="1" s="1"/>
  <c r="L3154" i="1"/>
  <c r="K3154" i="1"/>
  <c r="J3154" i="1"/>
  <c r="X3154" i="1" s="1"/>
  <c r="L3153" i="1"/>
  <c r="K3153" i="1"/>
  <c r="J3153" i="1"/>
  <c r="X3153" i="1" s="1"/>
  <c r="L3152" i="1"/>
  <c r="K3152" i="1"/>
  <c r="J3152" i="1"/>
  <c r="X3152" i="1" s="1"/>
  <c r="L3151" i="1"/>
  <c r="K3151" i="1"/>
  <c r="J3151" i="1"/>
  <c r="X3151" i="1" s="1"/>
  <c r="L3150" i="1"/>
  <c r="K3150" i="1"/>
  <c r="J3150" i="1"/>
  <c r="X3150" i="1" s="1"/>
  <c r="L3149" i="1"/>
  <c r="K3149" i="1"/>
  <c r="J3149" i="1"/>
  <c r="X3149" i="1" s="1"/>
  <c r="L3148" i="1"/>
  <c r="K3148" i="1"/>
  <c r="J3148" i="1"/>
  <c r="X3148" i="1" s="1"/>
  <c r="L3147" i="1"/>
  <c r="K3147" i="1"/>
  <c r="J3147" i="1"/>
  <c r="X3147" i="1" s="1"/>
  <c r="L3146" i="1"/>
  <c r="K3146" i="1"/>
  <c r="J3146" i="1"/>
  <c r="X3146" i="1" s="1"/>
  <c r="L3145" i="1"/>
  <c r="K3145" i="1"/>
  <c r="J3145" i="1"/>
  <c r="X3145" i="1" s="1"/>
  <c r="L3144" i="1"/>
  <c r="K3144" i="1"/>
  <c r="J3144" i="1"/>
  <c r="X3144" i="1" s="1"/>
  <c r="L3143" i="1"/>
  <c r="K3143" i="1"/>
  <c r="J3143" i="1"/>
  <c r="X3143" i="1" s="1"/>
  <c r="L3142" i="1"/>
  <c r="K3142" i="1"/>
  <c r="J3142" i="1"/>
  <c r="X3142" i="1" s="1"/>
  <c r="L3141" i="1"/>
  <c r="K3141" i="1"/>
  <c r="J3141" i="1"/>
  <c r="X3141" i="1" s="1"/>
  <c r="L3140" i="1"/>
  <c r="K3140" i="1"/>
  <c r="J3140" i="1"/>
  <c r="X3140" i="1" s="1"/>
  <c r="L3139" i="1"/>
  <c r="K3139" i="1"/>
  <c r="J3139" i="1"/>
  <c r="X3139" i="1" s="1"/>
  <c r="L3138" i="1"/>
  <c r="K3138" i="1"/>
  <c r="J3138" i="1"/>
  <c r="X3138" i="1" s="1"/>
  <c r="L3137" i="1"/>
  <c r="K3137" i="1"/>
  <c r="J3137" i="1"/>
  <c r="X3137" i="1" s="1"/>
  <c r="L3136" i="1"/>
  <c r="K3136" i="1"/>
  <c r="J3136" i="1"/>
  <c r="X3136" i="1" s="1"/>
  <c r="L3135" i="1"/>
  <c r="K3135" i="1"/>
  <c r="J3135" i="1"/>
  <c r="X3135" i="1" s="1"/>
  <c r="L3134" i="1"/>
  <c r="K3134" i="1"/>
  <c r="J3134" i="1"/>
  <c r="X3134" i="1" s="1"/>
  <c r="L3133" i="1"/>
  <c r="K3133" i="1"/>
  <c r="J3133" i="1"/>
  <c r="X3133" i="1" s="1"/>
  <c r="L3132" i="1"/>
  <c r="K3132" i="1"/>
  <c r="J3132" i="1"/>
  <c r="X3132" i="1" s="1"/>
  <c r="L3131" i="1"/>
  <c r="K3131" i="1"/>
  <c r="O3131" i="1" s="1"/>
  <c r="Z3131" i="1" s="1"/>
  <c r="J3131" i="1"/>
  <c r="X3131" i="1" s="1"/>
  <c r="L3130" i="1"/>
  <c r="K3130" i="1"/>
  <c r="O3130" i="1" s="1"/>
  <c r="Z3130" i="1" s="1"/>
  <c r="J3130" i="1"/>
  <c r="X3130" i="1" s="1"/>
  <c r="L3129" i="1"/>
  <c r="K3129" i="1"/>
  <c r="J3129" i="1"/>
  <c r="X3129" i="1" s="1"/>
  <c r="L3128" i="1"/>
  <c r="K3128" i="1"/>
  <c r="J3128" i="1"/>
  <c r="X3128" i="1" s="1"/>
  <c r="L3127" i="1"/>
  <c r="K3127" i="1"/>
  <c r="J3127" i="1"/>
  <c r="X3127" i="1" s="1"/>
  <c r="L3126" i="1"/>
  <c r="K3126" i="1"/>
  <c r="J3126" i="1"/>
  <c r="X3126" i="1" s="1"/>
  <c r="L3125" i="1"/>
  <c r="K3125" i="1"/>
  <c r="J3125" i="1"/>
  <c r="X3125" i="1" s="1"/>
  <c r="L3124" i="1"/>
  <c r="K3124" i="1"/>
  <c r="J3124" i="1"/>
  <c r="X3124" i="1" s="1"/>
  <c r="L3123" i="1"/>
  <c r="K3123" i="1"/>
  <c r="O3123" i="1" s="1"/>
  <c r="Z3123" i="1" s="1"/>
  <c r="J3123" i="1"/>
  <c r="X3123" i="1" s="1"/>
  <c r="L3122" i="1"/>
  <c r="K3122" i="1"/>
  <c r="J3122" i="1"/>
  <c r="X3122" i="1" s="1"/>
  <c r="L3121" i="1"/>
  <c r="K3121" i="1"/>
  <c r="J3121" i="1"/>
  <c r="X3121" i="1" s="1"/>
  <c r="L3120" i="1"/>
  <c r="K3120" i="1"/>
  <c r="J3120" i="1"/>
  <c r="X3120" i="1" s="1"/>
  <c r="L3119" i="1"/>
  <c r="K3119" i="1"/>
  <c r="J3119" i="1"/>
  <c r="X3119" i="1" s="1"/>
  <c r="L3118" i="1"/>
  <c r="K3118" i="1"/>
  <c r="J3118" i="1"/>
  <c r="X3118" i="1" s="1"/>
  <c r="L3117" i="1"/>
  <c r="K3117" i="1"/>
  <c r="J3117" i="1"/>
  <c r="X3117" i="1" s="1"/>
  <c r="L3116" i="1"/>
  <c r="K3116" i="1"/>
  <c r="J3116" i="1"/>
  <c r="X3116" i="1" s="1"/>
  <c r="L3115" i="1"/>
  <c r="K3115" i="1"/>
  <c r="J3115" i="1"/>
  <c r="X3115" i="1" s="1"/>
  <c r="L3114" i="1"/>
  <c r="K3114" i="1"/>
  <c r="O3114" i="1" s="1"/>
  <c r="Z3114" i="1" s="1"/>
  <c r="J3114" i="1"/>
  <c r="X3114" i="1" s="1"/>
  <c r="L3113" i="1"/>
  <c r="K3113" i="1"/>
  <c r="J3113" i="1"/>
  <c r="X3113" i="1" s="1"/>
  <c r="L3112" i="1"/>
  <c r="K3112" i="1"/>
  <c r="J3112" i="1"/>
  <c r="X3112" i="1" s="1"/>
  <c r="L3111" i="1"/>
  <c r="K3111" i="1"/>
  <c r="J3111" i="1"/>
  <c r="X3111" i="1" s="1"/>
  <c r="L3110" i="1"/>
  <c r="K3110" i="1"/>
  <c r="J3110" i="1"/>
  <c r="X3110" i="1" s="1"/>
  <c r="L3109" i="1"/>
  <c r="K3109" i="1"/>
  <c r="J3109" i="1"/>
  <c r="X3109" i="1" s="1"/>
  <c r="L3108" i="1"/>
  <c r="K3108" i="1"/>
  <c r="J3108" i="1"/>
  <c r="X3108" i="1" s="1"/>
  <c r="L3107" i="1"/>
  <c r="K3107" i="1"/>
  <c r="O3107" i="1" s="1"/>
  <c r="Z3107" i="1" s="1"/>
  <c r="J3107" i="1"/>
  <c r="X3107" i="1" s="1"/>
  <c r="L3106" i="1"/>
  <c r="K3106" i="1"/>
  <c r="O3106" i="1" s="1"/>
  <c r="Z3106" i="1" s="1"/>
  <c r="J3106" i="1"/>
  <c r="X3106" i="1" s="1"/>
  <c r="L3105" i="1"/>
  <c r="K3105" i="1"/>
  <c r="J3105" i="1"/>
  <c r="X3105" i="1" s="1"/>
  <c r="L3104" i="1"/>
  <c r="K3104" i="1"/>
  <c r="J3104" i="1"/>
  <c r="X3104" i="1" s="1"/>
  <c r="L3103" i="1"/>
  <c r="K3103" i="1"/>
  <c r="J3103" i="1"/>
  <c r="X3103" i="1" s="1"/>
  <c r="L3102" i="1"/>
  <c r="K3102" i="1"/>
  <c r="J3102" i="1"/>
  <c r="X3102" i="1" s="1"/>
  <c r="L3101" i="1"/>
  <c r="K3101" i="1"/>
  <c r="J3101" i="1"/>
  <c r="X3101" i="1" s="1"/>
  <c r="L3100" i="1"/>
  <c r="K3100" i="1"/>
  <c r="J3100" i="1"/>
  <c r="X3100" i="1" s="1"/>
  <c r="L3099" i="1"/>
  <c r="K3099" i="1"/>
  <c r="J3099" i="1"/>
  <c r="X3099" i="1" s="1"/>
  <c r="L3098" i="1"/>
  <c r="K3098" i="1"/>
  <c r="O3098" i="1" s="1"/>
  <c r="Z3098" i="1" s="1"/>
  <c r="J3098" i="1"/>
  <c r="X3098" i="1" s="1"/>
  <c r="L3097" i="1"/>
  <c r="K3097" i="1"/>
  <c r="J3097" i="1"/>
  <c r="X3097" i="1" s="1"/>
  <c r="L3096" i="1"/>
  <c r="K3096" i="1"/>
  <c r="J3096" i="1"/>
  <c r="X3096" i="1" s="1"/>
  <c r="L3095" i="1"/>
  <c r="K3095" i="1"/>
  <c r="J3095" i="1"/>
  <c r="X3095" i="1" s="1"/>
  <c r="L3094" i="1"/>
  <c r="K3094" i="1"/>
  <c r="J3094" i="1"/>
  <c r="X3094" i="1" s="1"/>
  <c r="L3093" i="1"/>
  <c r="K3093" i="1"/>
  <c r="J3093" i="1"/>
  <c r="X3093" i="1" s="1"/>
  <c r="L3092" i="1"/>
  <c r="K3092" i="1"/>
  <c r="J3092" i="1"/>
  <c r="X3092" i="1" s="1"/>
  <c r="L3091" i="1"/>
  <c r="K3091" i="1"/>
  <c r="O3091" i="1" s="1"/>
  <c r="Z3091" i="1" s="1"/>
  <c r="J3091" i="1"/>
  <c r="X3091" i="1" s="1"/>
  <c r="L3090" i="1"/>
  <c r="K3090" i="1"/>
  <c r="O3090" i="1" s="1"/>
  <c r="Z3090" i="1" s="1"/>
  <c r="J3090" i="1"/>
  <c r="X3090" i="1" s="1"/>
  <c r="L3089" i="1"/>
  <c r="K3089" i="1"/>
  <c r="J3089" i="1"/>
  <c r="X3089" i="1" s="1"/>
  <c r="L3088" i="1"/>
  <c r="K3088" i="1"/>
  <c r="J3088" i="1"/>
  <c r="X3088" i="1" s="1"/>
  <c r="L3087" i="1"/>
  <c r="K3087" i="1"/>
  <c r="J3087" i="1"/>
  <c r="X3087" i="1" s="1"/>
  <c r="L3086" i="1"/>
  <c r="K3086" i="1"/>
  <c r="J3086" i="1"/>
  <c r="X3086" i="1" s="1"/>
  <c r="L3085" i="1"/>
  <c r="K3085" i="1"/>
  <c r="J3085" i="1"/>
  <c r="X3085" i="1" s="1"/>
  <c r="L3084" i="1"/>
  <c r="K3084" i="1"/>
  <c r="J3084" i="1"/>
  <c r="X3084" i="1" s="1"/>
  <c r="L3083" i="1"/>
  <c r="K3083" i="1"/>
  <c r="J3083" i="1"/>
  <c r="X3083" i="1" s="1"/>
  <c r="L3082" i="1"/>
  <c r="K3082" i="1"/>
  <c r="O3082" i="1" s="1"/>
  <c r="Z3082" i="1" s="1"/>
  <c r="J3082" i="1"/>
  <c r="X3082" i="1" s="1"/>
  <c r="L3081" i="1"/>
  <c r="K3081" i="1"/>
  <c r="J3081" i="1"/>
  <c r="X3081" i="1" s="1"/>
  <c r="L3080" i="1"/>
  <c r="K3080" i="1"/>
  <c r="J3080" i="1"/>
  <c r="X3080" i="1" s="1"/>
  <c r="L3079" i="1"/>
  <c r="K3079" i="1"/>
  <c r="J3079" i="1"/>
  <c r="X3079" i="1" s="1"/>
  <c r="L3078" i="1"/>
  <c r="K3078" i="1"/>
  <c r="J3078" i="1"/>
  <c r="X3078" i="1" s="1"/>
  <c r="L3077" i="1"/>
  <c r="K3077" i="1"/>
  <c r="J3077" i="1"/>
  <c r="X3077" i="1" s="1"/>
  <c r="L3076" i="1"/>
  <c r="K3076" i="1"/>
  <c r="J3076" i="1"/>
  <c r="X3076" i="1" s="1"/>
  <c r="L3075" i="1"/>
  <c r="K3075" i="1"/>
  <c r="J3075" i="1"/>
  <c r="X3075" i="1" s="1"/>
  <c r="L3074" i="1"/>
  <c r="K3074" i="1"/>
  <c r="O3074" i="1" s="1"/>
  <c r="Z3074" i="1" s="1"/>
  <c r="J3074" i="1"/>
  <c r="X3074" i="1" s="1"/>
  <c r="L3073" i="1"/>
  <c r="K3073" i="1"/>
  <c r="J3073" i="1"/>
  <c r="X3073" i="1" s="1"/>
  <c r="L3072" i="1"/>
  <c r="K3072" i="1"/>
  <c r="J3072" i="1"/>
  <c r="X3072" i="1" s="1"/>
  <c r="L3071" i="1"/>
  <c r="K3071" i="1"/>
  <c r="J3071" i="1"/>
  <c r="X3071" i="1" s="1"/>
  <c r="L3070" i="1"/>
  <c r="K3070" i="1"/>
  <c r="J3070" i="1"/>
  <c r="X3070" i="1" s="1"/>
  <c r="L3069" i="1"/>
  <c r="K3069" i="1"/>
  <c r="J3069" i="1"/>
  <c r="X3069" i="1" s="1"/>
  <c r="L3068" i="1"/>
  <c r="K3068" i="1"/>
  <c r="J3068" i="1"/>
  <c r="X3068" i="1" s="1"/>
  <c r="L3067" i="1"/>
  <c r="K3067" i="1"/>
  <c r="O3067" i="1" s="1"/>
  <c r="Z3067" i="1" s="1"/>
  <c r="J3067" i="1"/>
  <c r="X3067" i="1" s="1"/>
  <c r="L3066" i="1"/>
  <c r="K3066" i="1"/>
  <c r="O3066" i="1" s="1"/>
  <c r="Z3066" i="1" s="1"/>
  <c r="J3066" i="1"/>
  <c r="X3066" i="1" s="1"/>
  <c r="L3065" i="1"/>
  <c r="K3065" i="1"/>
  <c r="J3065" i="1"/>
  <c r="X3065" i="1" s="1"/>
  <c r="L3064" i="1"/>
  <c r="K3064" i="1"/>
  <c r="J3064" i="1"/>
  <c r="X3064" i="1" s="1"/>
  <c r="L3063" i="1"/>
  <c r="K3063" i="1"/>
  <c r="J3063" i="1"/>
  <c r="X3063" i="1" s="1"/>
  <c r="L3062" i="1"/>
  <c r="K3062" i="1"/>
  <c r="J3062" i="1"/>
  <c r="X3062" i="1" s="1"/>
  <c r="L3061" i="1"/>
  <c r="K3061" i="1"/>
  <c r="J3061" i="1"/>
  <c r="X3061" i="1" s="1"/>
  <c r="L3060" i="1"/>
  <c r="K3060" i="1"/>
  <c r="J3060" i="1"/>
  <c r="X3060" i="1" s="1"/>
  <c r="L3059" i="1"/>
  <c r="K3059" i="1"/>
  <c r="O3059" i="1" s="1"/>
  <c r="Z3059" i="1" s="1"/>
  <c r="J3059" i="1"/>
  <c r="X3059" i="1" s="1"/>
  <c r="L3058" i="1"/>
  <c r="K3058" i="1"/>
  <c r="O3058" i="1" s="1"/>
  <c r="Z3058" i="1" s="1"/>
  <c r="J3058" i="1"/>
  <c r="X3058" i="1" s="1"/>
  <c r="L3057" i="1"/>
  <c r="K3057" i="1"/>
  <c r="J3057" i="1"/>
  <c r="X3057" i="1" s="1"/>
  <c r="L3056" i="1"/>
  <c r="K3056" i="1"/>
  <c r="J3056" i="1"/>
  <c r="X3056" i="1" s="1"/>
  <c r="L3055" i="1"/>
  <c r="K3055" i="1"/>
  <c r="J3055" i="1"/>
  <c r="X3055" i="1" s="1"/>
  <c r="L3054" i="1"/>
  <c r="K3054" i="1"/>
  <c r="J3054" i="1"/>
  <c r="X3054" i="1" s="1"/>
  <c r="L3053" i="1"/>
  <c r="K3053" i="1"/>
  <c r="J3053" i="1"/>
  <c r="X3053" i="1" s="1"/>
  <c r="L3052" i="1"/>
  <c r="K3052" i="1"/>
  <c r="J3052" i="1"/>
  <c r="X3052" i="1" s="1"/>
  <c r="L3051" i="1"/>
  <c r="K3051" i="1"/>
  <c r="J3051" i="1"/>
  <c r="X3051" i="1" s="1"/>
  <c r="L3050" i="1"/>
  <c r="K3050" i="1"/>
  <c r="O3050" i="1" s="1"/>
  <c r="Z3050" i="1" s="1"/>
  <c r="J3050" i="1"/>
  <c r="X3050" i="1" s="1"/>
  <c r="L3049" i="1"/>
  <c r="K3049" i="1"/>
  <c r="J3049" i="1"/>
  <c r="X3049" i="1" s="1"/>
  <c r="L3048" i="1"/>
  <c r="K3048" i="1"/>
  <c r="J3048" i="1"/>
  <c r="X3048" i="1" s="1"/>
  <c r="L3047" i="1"/>
  <c r="K3047" i="1"/>
  <c r="J3047" i="1"/>
  <c r="X3047" i="1" s="1"/>
  <c r="L3046" i="1"/>
  <c r="K3046" i="1"/>
  <c r="J3046" i="1"/>
  <c r="X3046" i="1" s="1"/>
  <c r="L3045" i="1"/>
  <c r="K3045" i="1"/>
  <c r="J3045" i="1"/>
  <c r="X3045" i="1" s="1"/>
  <c r="L3044" i="1"/>
  <c r="K3044" i="1"/>
  <c r="J3044" i="1"/>
  <c r="X3044" i="1" s="1"/>
  <c r="L3043" i="1"/>
  <c r="K3043" i="1"/>
  <c r="J3043" i="1"/>
  <c r="X3043" i="1" s="1"/>
  <c r="L3042" i="1"/>
  <c r="K3042" i="1"/>
  <c r="J3042" i="1"/>
  <c r="X3042" i="1" s="1"/>
  <c r="L3041" i="1"/>
  <c r="K3041" i="1"/>
  <c r="J3041" i="1"/>
  <c r="X3041" i="1" s="1"/>
  <c r="L3040" i="1"/>
  <c r="K3040" i="1"/>
  <c r="J3040" i="1"/>
  <c r="X3040" i="1" s="1"/>
  <c r="L3039" i="1"/>
  <c r="K3039" i="1"/>
  <c r="J3039" i="1"/>
  <c r="X3039" i="1" s="1"/>
  <c r="L3038" i="1"/>
  <c r="K3038" i="1"/>
  <c r="J3038" i="1"/>
  <c r="X3038" i="1" s="1"/>
  <c r="L3037" i="1"/>
  <c r="K3037" i="1"/>
  <c r="J3037" i="1"/>
  <c r="X3037" i="1" s="1"/>
  <c r="L3036" i="1"/>
  <c r="K3036" i="1"/>
  <c r="J3036" i="1"/>
  <c r="X3036" i="1" s="1"/>
  <c r="L3035" i="1"/>
  <c r="K3035" i="1"/>
  <c r="J3035" i="1"/>
  <c r="X3035" i="1" s="1"/>
  <c r="L3034" i="1"/>
  <c r="K3034" i="1"/>
  <c r="J3034" i="1"/>
  <c r="X3034" i="1" s="1"/>
  <c r="L3033" i="1"/>
  <c r="K3033" i="1"/>
  <c r="J3033" i="1"/>
  <c r="X3033" i="1" s="1"/>
  <c r="L3032" i="1"/>
  <c r="K3032" i="1"/>
  <c r="J3032" i="1"/>
  <c r="X3032" i="1" s="1"/>
  <c r="L3031" i="1"/>
  <c r="K3031" i="1"/>
  <c r="J3031" i="1"/>
  <c r="X3031" i="1" s="1"/>
  <c r="L3030" i="1"/>
  <c r="K3030" i="1"/>
  <c r="J3030" i="1"/>
  <c r="X3030" i="1" s="1"/>
  <c r="L3029" i="1"/>
  <c r="K3029" i="1"/>
  <c r="J3029" i="1"/>
  <c r="X3029" i="1" s="1"/>
  <c r="L3028" i="1"/>
  <c r="K3028" i="1"/>
  <c r="J3028" i="1"/>
  <c r="X3028" i="1" s="1"/>
  <c r="L3027" i="1"/>
  <c r="K3027" i="1"/>
  <c r="J3027" i="1"/>
  <c r="X3027" i="1" s="1"/>
  <c r="L3026" i="1"/>
  <c r="K3026" i="1"/>
  <c r="J3026" i="1"/>
  <c r="X3026" i="1" s="1"/>
  <c r="L3025" i="1"/>
  <c r="K3025" i="1"/>
  <c r="J3025" i="1"/>
  <c r="X3025" i="1" s="1"/>
  <c r="L3024" i="1"/>
  <c r="K3024" i="1"/>
  <c r="J3024" i="1"/>
  <c r="X3024" i="1" s="1"/>
  <c r="L3023" i="1"/>
  <c r="K3023" i="1"/>
  <c r="J3023" i="1"/>
  <c r="X3023" i="1" s="1"/>
  <c r="L3022" i="1"/>
  <c r="K3022" i="1"/>
  <c r="J3022" i="1"/>
  <c r="X3022" i="1" s="1"/>
  <c r="L3021" i="1"/>
  <c r="K3021" i="1"/>
  <c r="J3021" i="1"/>
  <c r="X3021" i="1" s="1"/>
  <c r="L3020" i="1"/>
  <c r="K3020" i="1"/>
  <c r="J3020" i="1"/>
  <c r="X3020" i="1" s="1"/>
  <c r="L3019" i="1"/>
  <c r="K3019" i="1"/>
  <c r="O3019" i="1" s="1"/>
  <c r="Z3019" i="1" s="1"/>
  <c r="J3019" i="1"/>
  <c r="X3019" i="1" s="1"/>
  <c r="L3018" i="1"/>
  <c r="K3018" i="1"/>
  <c r="J3018" i="1"/>
  <c r="X3018" i="1" s="1"/>
  <c r="L3017" i="1"/>
  <c r="K3017" i="1"/>
  <c r="J3017" i="1"/>
  <c r="X3017" i="1" s="1"/>
  <c r="L3016" i="1"/>
  <c r="K3016" i="1"/>
  <c r="J3016" i="1"/>
  <c r="X3016" i="1" s="1"/>
  <c r="L3015" i="1"/>
  <c r="K3015" i="1"/>
  <c r="J3015" i="1"/>
  <c r="X3015" i="1" s="1"/>
  <c r="L3014" i="1"/>
  <c r="K3014" i="1"/>
  <c r="J3014" i="1"/>
  <c r="X3014" i="1" s="1"/>
  <c r="L3013" i="1"/>
  <c r="K3013" i="1"/>
  <c r="J3013" i="1"/>
  <c r="X3013" i="1" s="1"/>
  <c r="L3012" i="1"/>
  <c r="K3012" i="1"/>
  <c r="J3012" i="1"/>
  <c r="X3012" i="1" s="1"/>
  <c r="L3011" i="1"/>
  <c r="K3011" i="1"/>
  <c r="O3011" i="1" s="1"/>
  <c r="Z3011" i="1" s="1"/>
  <c r="J3011" i="1"/>
  <c r="X3011" i="1" s="1"/>
  <c r="L3010" i="1"/>
  <c r="K3010" i="1"/>
  <c r="J3010" i="1"/>
  <c r="X3010" i="1" s="1"/>
  <c r="L3009" i="1"/>
  <c r="K3009" i="1"/>
  <c r="J3009" i="1"/>
  <c r="X3009" i="1" s="1"/>
  <c r="L3008" i="1"/>
  <c r="K3008" i="1"/>
  <c r="J3008" i="1"/>
  <c r="X3008" i="1" s="1"/>
  <c r="L3007" i="1"/>
  <c r="K3007" i="1"/>
  <c r="J3007" i="1"/>
  <c r="X3007" i="1" s="1"/>
  <c r="L3006" i="1"/>
  <c r="K3006" i="1"/>
  <c r="J3006" i="1"/>
  <c r="X3006" i="1" s="1"/>
  <c r="L3005" i="1"/>
  <c r="K3005" i="1"/>
  <c r="J3005" i="1"/>
  <c r="X3005" i="1" s="1"/>
  <c r="L3004" i="1"/>
  <c r="K3004" i="1"/>
  <c r="J3004" i="1"/>
  <c r="X3004" i="1" s="1"/>
  <c r="L3003" i="1"/>
  <c r="K3003" i="1"/>
  <c r="J3003" i="1"/>
  <c r="X3003" i="1" s="1"/>
  <c r="L3002" i="1"/>
  <c r="K3002" i="1"/>
  <c r="J3002" i="1"/>
  <c r="X3002" i="1" s="1"/>
  <c r="L3001" i="1"/>
  <c r="K3001" i="1"/>
  <c r="J3001" i="1"/>
  <c r="X3001" i="1" s="1"/>
  <c r="L3000" i="1"/>
  <c r="K3000" i="1"/>
  <c r="J3000" i="1"/>
  <c r="X3000" i="1" s="1"/>
  <c r="L2999" i="1"/>
  <c r="K2999" i="1"/>
  <c r="J2999" i="1"/>
  <c r="X2999" i="1" s="1"/>
  <c r="L2998" i="1"/>
  <c r="K2998" i="1"/>
  <c r="O2998" i="1" s="1"/>
  <c r="Z2998" i="1" s="1"/>
  <c r="J2998" i="1"/>
  <c r="X2998" i="1" s="1"/>
  <c r="L2997" i="1"/>
  <c r="K2997" i="1"/>
  <c r="J2997" i="1"/>
  <c r="X2997" i="1" s="1"/>
  <c r="L2996" i="1"/>
  <c r="K2996" i="1"/>
  <c r="J2996" i="1"/>
  <c r="X2996" i="1" s="1"/>
  <c r="L2995" i="1"/>
  <c r="K2995" i="1"/>
  <c r="O2995" i="1" s="1"/>
  <c r="Z2995" i="1" s="1"/>
  <c r="J2995" i="1"/>
  <c r="X2995" i="1" s="1"/>
  <c r="L2994" i="1"/>
  <c r="K2994" i="1"/>
  <c r="J2994" i="1"/>
  <c r="X2994" i="1" s="1"/>
  <c r="L2993" i="1"/>
  <c r="K2993" i="1"/>
  <c r="J2993" i="1"/>
  <c r="X2993" i="1" s="1"/>
  <c r="L2992" i="1"/>
  <c r="K2992" i="1"/>
  <c r="J2992" i="1"/>
  <c r="X2992" i="1" s="1"/>
  <c r="L2991" i="1"/>
  <c r="K2991" i="1"/>
  <c r="J2991" i="1"/>
  <c r="X2991" i="1" s="1"/>
  <c r="L2990" i="1"/>
  <c r="K2990" i="1"/>
  <c r="J2990" i="1"/>
  <c r="X2990" i="1" s="1"/>
  <c r="L2989" i="1"/>
  <c r="K2989" i="1"/>
  <c r="J2989" i="1"/>
  <c r="X2989" i="1" s="1"/>
  <c r="L2988" i="1"/>
  <c r="K2988" i="1"/>
  <c r="J2988" i="1"/>
  <c r="X2988" i="1" s="1"/>
  <c r="L2987" i="1"/>
  <c r="K2987" i="1"/>
  <c r="O2987" i="1" s="1"/>
  <c r="Z2987" i="1" s="1"/>
  <c r="J2987" i="1"/>
  <c r="X2987" i="1" s="1"/>
  <c r="L2986" i="1"/>
  <c r="K2986" i="1"/>
  <c r="O2986" i="1" s="1"/>
  <c r="Z2986" i="1" s="1"/>
  <c r="J2986" i="1"/>
  <c r="X2986" i="1" s="1"/>
  <c r="L2985" i="1"/>
  <c r="K2985" i="1"/>
  <c r="J2985" i="1"/>
  <c r="X2985" i="1" s="1"/>
  <c r="L2984" i="1"/>
  <c r="K2984" i="1"/>
  <c r="J2984" i="1"/>
  <c r="X2984" i="1" s="1"/>
  <c r="L2983" i="1"/>
  <c r="K2983" i="1"/>
  <c r="J2983" i="1"/>
  <c r="X2983" i="1" s="1"/>
  <c r="L2982" i="1"/>
  <c r="K2982" i="1"/>
  <c r="J2982" i="1"/>
  <c r="X2982" i="1" s="1"/>
  <c r="L2981" i="1"/>
  <c r="K2981" i="1"/>
  <c r="J2981" i="1"/>
  <c r="X2981" i="1" s="1"/>
  <c r="L2980" i="1"/>
  <c r="K2980" i="1"/>
  <c r="J2980" i="1"/>
  <c r="X2980" i="1" s="1"/>
  <c r="L2979" i="1"/>
  <c r="K2979" i="1"/>
  <c r="J2979" i="1"/>
  <c r="X2979" i="1" s="1"/>
  <c r="L2978" i="1"/>
  <c r="K2978" i="1"/>
  <c r="J2978" i="1"/>
  <c r="X2978" i="1" s="1"/>
  <c r="L2977" i="1"/>
  <c r="K2977" i="1"/>
  <c r="J2977" i="1"/>
  <c r="X2977" i="1" s="1"/>
  <c r="L2976" i="1"/>
  <c r="K2976" i="1"/>
  <c r="J2976" i="1"/>
  <c r="X2976" i="1" s="1"/>
  <c r="L2975" i="1"/>
  <c r="K2975" i="1"/>
  <c r="J2975" i="1"/>
  <c r="X2975" i="1" s="1"/>
  <c r="L2974" i="1"/>
  <c r="K2974" i="1"/>
  <c r="O2974" i="1" s="1"/>
  <c r="Z2974" i="1" s="1"/>
  <c r="J2974" i="1"/>
  <c r="X2974" i="1" s="1"/>
  <c r="L2973" i="1"/>
  <c r="K2973" i="1"/>
  <c r="J2973" i="1"/>
  <c r="X2973" i="1" s="1"/>
  <c r="L2972" i="1"/>
  <c r="K2972" i="1"/>
  <c r="J2972" i="1"/>
  <c r="X2972" i="1" s="1"/>
  <c r="L2971" i="1"/>
  <c r="K2971" i="1"/>
  <c r="J2971" i="1"/>
  <c r="X2971" i="1" s="1"/>
  <c r="L2970" i="1"/>
  <c r="K2970" i="1"/>
  <c r="J2970" i="1"/>
  <c r="X2970" i="1" s="1"/>
  <c r="L2969" i="1"/>
  <c r="K2969" i="1"/>
  <c r="J2969" i="1"/>
  <c r="X2969" i="1" s="1"/>
  <c r="L2968" i="1"/>
  <c r="K2968" i="1"/>
  <c r="J2968" i="1"/>
  <c r="X2968" i="1" s="1"/>
  <c r="L2967" i="1"/>
  <c r="K2967" i="1"/>
  <c r="J2967" i="1"/>
  <c r="X2967" i="1" s="1"/>
  <c r="L2966" i="1"/>
  <c r="K2966" i="1"/>
  <c r="O2966" i="1" s="1"/>
  <c r="Z2966" i="1" s="1"/>
  <c r="J2966" i="1"/>
  <c r="X2966" i="1" s="1"/>
  <c r="L2965" i="1"/>
  <c r="K2965" i="1"/>
  <c r="J2965" i="1"/>
  <c r="X2965" i="1" s="1"/>
  <c r="L2964" i="1"/>
  <c r="K2964" i="1"/>
  <c r="J2964" i="1"/>
  <c r="X2964" i="1" s="1"/>
  <c r="L2963" i="1"/>
  <c r="K2963" i="1"/>
  <c r="J2963" i="1"/>
  <c r="X2963" i="1" s="1"/>
  <c r="L2962" i="1"/>
  <c r="K2962" i="1"/>
  <c r="J2962" i="1"/>
  <c r="X2962" i="1" s="1"/>
  <c r="L2961" i="1"/>
  <c r="K2961" i="1"/>
  <c r="J2961" i="1"/>
  <c r="X2961" i="1" s="1"/>
  <c r="L2960" i="1"/>
  <c r="K2960" i="1"/>
  <c r="J2960" i="1"/>
  <c r="X2960" i="1" s="1"/>
  <c r="L2959" i="1"/>
  <c r="K2959" i="1"/>
  <c r="J2959" i="1"/>
  <c r="X2959" i="1" s="1"/>
  <c r="L2958" i="1"/>
  <c r="K2958" i="1"/>
  <c r="J2958" i="1"/>
  <c r="X2958" i="1" s="1"/>
  <c r="L2957" i="1"/>
  <c r="K2957" i="1"/>
  <c r="J2957" i="1"/>
  <c r="X2957" i="1" s="1"/>
  <c r="L2956" i="1"/>
  <c r="K2956" i="1"/>
  <c r="J2956" i="1"/>
  <c r="X2956" i="1" s="1"/>
  <c r="L2955" i="1"/>
  <c r="K2955" i="1"/>
  <c r="J2955" i="1"/>
  <c r="X2955" i="1" s="1"/>
  <c r="L2954" i="1"/>
  <c r="K2954" i="1"/>
  <c r="J2954" i="1"/>
  <c r="X2954" i="1" s="1"/>
  <c r="L2953" i="1"/>
  <c r="K2953" i="1"/>
  <c r="J2953" i="1"/>
  <c r="X2953" i="1" s="1"/>
  <c r="L2952" i="1"/>
  <c r="K2952" i="1"/>
  <c r="J2952" i="1"/>
  <c r="X2952" i="1" s="1"/>
  <c r="L2951" i="1"/>
  <c r="K2951" i="1"/>
  <c r="J2951" i="1"/>
  <c r="X2951" i="1" s="1"/>
  <c r="L2950" i="1"/>
  <c r="K2950" i="1"/>
  <c r="O2950" i="1" s="1"/>
  <c r="Z2950" i="1" s="1"/>
  <c r="J2950" i="1"/>
  <c r="X2950" i="1" s="1"/>
  <c r="L2949" i="1"/>
  <c r="K2949" i="1"/>
  <c r="J2949" i="1"/>
  <c r="X2949" i="1" s="1"/>
  <c r="L2948" i="1"/>
  <c r="K2948" i="1"/>
  <c r="J2948" i="1"/>
  <c r="X2948" i="1" s="1"/>
  <c r="L2947" i="1"/>
  <c r="K2947" i="1"/>
  <c r="J2947" i="1"/>
  <c r="X2947" i="1" s="1"/>
  <c r="L2946" i="1"/>
  <c r="K2946" i="1"/>
  <c r="J2946" i="1"/>
  <c r="X2946" i="1" s="1"/>
  <c r="L2945" i="1"/>
  <c r="K2945" i="1"/>
  <c r="J2945" i="1"/>
  <c r="X2945" i="1" s="1"/>
  <c r="L2944" i="1"/>
  <c r="K2944" i="1"/>
  <c r="J2944" i="1"/>
  <c r="X2944" i="1" s="1"/>
  <c r="L2943" i="1"/>
  <c r="K2943" i="1"/>
  <c r="J2943" i="1"/>
  <c r="X2943" i="1" s="1"/>
  <c r="L2942" i="1"/>
  <c r="K2942" i="1"/>
  <c r="O2942" i="1" s="1"/>
  <c r="Z2942" i="1" s="1"/>
  <c r="J2942" i="1"/>
  <c r="X2942" i="1" s="1"/>
  <c r="L2941" i="1"/>
  <c r="K2941" i="1"/>
  <c r="J2941" i="1"/>
  <c r="X2941" i="1" s="1"/>
  <c r="L2940" i="1"/>
  <c r="K2940" i="1"/>
  <c r="J2940" i="1"/>
  <c r="X2940" i="1" s="1"/>
  <c r="L2939" i="1"/>
  <c r="K2939" i="1"/>
  <c r="J2939" i="1"/>
  <c r="X2939" i="1" s="1"/>
  <c r="L2938" i="1"/>
  <c r="K2938" i="1"/>
  <c r="J2938" i="1"/>
  <c r="X2938" i="1" s="1"/>
  <c r="L2937" i="1"/>
  <c r="K2937" i="1"/>
  <c r="J2937" i="1"/>
  <c r="X2937" i="1" s="1"/>
  <c r="L2936" i="1"/>
  <c r="K2936" i="1"/>
  <c r="J2936" i="1"/>
  <c r="X2936" i="1" s="1"/>
  <c r="L2935" i="1"/>
  <c r="K2935" i="1"/>
  <c r="J2935" i="1"/>
  <c r="X2935" i="1" s="1"/>
  <c r="L2934" i="1"/>
  <c r="K2934" i="1"/>
  <c r="O2934" i="1" s="1"/>
  <c r="Z2934" i="1" s="1"/>
  <c r="J2934" i="1"/>
  <c r="X2934" i="1" s="1"/>
  <c r="L2933" i="1"/>
  <c r="K2933" i="1"/>
  <c r="J2933" i="1"/>
  <c r="X2933" i="1" s="1"/>
  <c r="L2932" i="1"/>
  <c r="K2932" i="1"/>
  <c r="J2932" i="1"/>
  <c r="X2932" i="1" s="1"/>
  <c r="L2931" i="1"/>
  <c r="K2931" i="1"/>
  <c r="J2931" i="1"/>
  <c r="X2931" i="1" s="1"/>
  <c r="L2930" i="1"/>
  <c r="K2930" i="1"/>
  <c r="O2930" i="1" s="1"/>
  <c r="Z2930" i="1" s="1"/>
  <c r="J2930" i="1"/>
  <c r="X2930" i="1" s="1"/>
  <c r="L2929" i="1"/>
  <c r="K2929" i="1"/>
  <c r="J2929" i="1"/>
  <c r="X2929" i="1" s="1"/>
  <c r="L2928" i="1"/>
  <c r="K2928" i="1"/>
  <c r="J2928" i="1"/>
  <c r="X2928" i="1" s="1"/>
  <c r="L2927" i="1"/>
  <c r="K2927" i="1"/>
  <c r="J2927" i="1"/>
  <c r="X2927" i="1" s="1"/>
  <c r="L2926" i="1"/>
  <c r="K2926" i="1"/>
  <c r="O2926" i="1" s="1"/>
  <c r="Z2926" i="1" s="1"/>
  <c r="J2926" i="1"/>
  <c r="X2926" i="1" s="1"/>
  <c r="L2925" i="1"/>
  <c r="K2925" i="1"/>
  <c r="J2925" i="1"/>
  <c r="X2925" i="1" s="1"/>
  <c r="L2924" i="1"/>
  <c r="K2924" i="1"/>
  <c r="J2924" i="1"/>
  <c r="X2924" i="1" s="1"/>
  <c r="L2923" i="1"/>
  <c r="K2923" i="1"/>
  <c r="J2923" i="1"/>
  <c r="X2923" i="1" s="1"/>
  <c r="L2922" i="1"/>
  <c r="K2922" i="1"/>
  <c r="O2922" i="1" s="1"/>
  <c r="Z2922" i="1" s="1"/>
  <c r="J2922" i="1"/>
  <c r="X2922" i="1" s="1"/>
  <c r="L2921" i="1"/>
  <c r="K2921" i="1"/>
  <c r="J2921" i="1"/>
  <c r="X2921" i="1" s="1"/>
  <c r="L2920" i="1"/>
  <c r="K2920" i="1"/>
  <c r="J2920" i="1"/>
  <c r="X2920" i="1" s="1"/>
  <c r="L2919" i="1"/>
  <c r="K2919" i="1"/>
  <c r="J2919" i="1"/>
  <c r="X2919" i="1" s="1"/>
  <c r="L2918" i="1"/>
  <c r="K2918" i="1"/>
  <c r="O2918" i="1" s="1"/>
  <c r="Z2918" i="1" s="1"/>
  <c r="J2918" i="1"/>
  <c r="X2918" i="1" s="1"/>
  <c r="L2917" i="1"/>
  <c r="K2917" i="1"/>
  <c r="J2917" i="1"/>
  <c r="X2917" i="1" s="1"/>
  <c r="L2916" i="1"/>
  <c r="K2916" i="1"/>
  <c r="J2916" i="1"/>
  <c r="X2916" i="1" s="1"/>
  <c r="L2915" i="1"/>
  <c r="K2915" i="1"/>
  <c r="J2915" i="1"/>
  <c r="X2915" i="1" s="1"/>
  <c r="L2914" i="1"/>
  <c r="K2914" i="1"/>
  <c r="O2914" i="1" s="1"/>
  <c r="Z2914" i="1" s="1"/>
  <c r="J2914" i="1"/>
  <c r="X2914" i="1" s="1"/>
  <c r="L2913" i="1"/>
  <c r="K2913" i="1"/>
  <c r="J2913" i="1"/>
  <c r="X2913" i="1" s="1"/>
  <c r="L2912" i="1"/>
  <c r="K2912" i="1"/>
  <c r="J2912" i="1"/>
  <c r="X2912" i="1" s="1"/>
  <c r="L2911" i="1"/>
  <c r="K2911" i="1"/>
  <c r="J2911" i="1"/>
  <c r="X2911" i="1" s="1"/>
  <c r="L2910" i="1"/>
  <c r="K2910" i="1"/>
  <c r="O2910" i="1" s="1"/>
  <c r="Z2910" i="1" s="1"/>
  <c r="J2910" i="1"/>
  <c r="X2910" i="1" s="1"/>
  <c r="L2909" i="1"/>
  <c r="K2909" i="1"/>
  <c r="J2909" i="1"/>
  <c r="X2909" i="1" s="1"/>
  <c r="L2908" i="1"/>
  <c r="K2908" i="1"/>
  <c r="J2908" i="1"/>
  <c r="X2908" i="1" s="1"/>
  <c r="L2907" i="1"/>
  <c r="K2907" i="1"/>
  <c r="J2907" i="1"/>
  <c r="X2907" i="1" s="1"/>
  <c r="L2906" i="1"/>
  <c r="K2906" i="1"/>
  <c r="O2906" i="1" s="1"/>
  <c r="Z2906" i="1" s="1"/>
  <c r="J2906" i="1"/>
  <c r="X2906" i="1" s="1"/>
  <c r="L2905" i="1"/>
  <c r="K2905" i="1"/>
  <c r="J2905" i="1"/>
  <c r="X2905" i="1" s="1"/>
  <c r="L2904" i="1"/>
  <c r="K2904" i="1"/>
  <c r="J2904" i="1"/>
  <c r="X2904" i="1" s="1"/>
  <c r="L2903" i="1"/>
  <c r="K2903" i="1"/>
  <c r="J2903" i="1"/>
  <c r="X2903" i="1" s="1"/>
  <c r="L2902" i="1"/>
  <c r="K2902" i="1"/>
  <c r="J2902" i="1"/>
  <c r="X2902" i="1" s="1"/>
  <c r="L2901" i="1"/>
  <c r="K2901" i="1"/>
  <c r="J2901" i="1"/>
  <c r="X2901" i="1" s="1"/>
  <c r="L2900" i="1"/>
  <c r="K2900" i="1"/>
  <c r="J2900" i="1"/>
  <c r="X2900" i="1" s="1"/>
  <c r="L2899" i="1"/>
  <c r="K2899" i="1"/>
  <c r="J2899" i="1"/>
  <c r="X2899" i="1" s="1"/>
  <c r="L2898" i="1"/>
  <c r="K2898" i="1"/>
  <c r="O2898" i="1" s="1"/>
  <c r="Z2898" i="1" s="1"/>
  <c r="J2898" i="1"/>
  <c r="X2898" i="1" s="1"/>
  <c r="L2897" i="1"/>
  <c r="K2897" i="1"/>
  <c r="J2897" i="1"/>
  <c r="X2897" i="1" s="1"/>
  <c r="L2896" i="1"/>
  <c r="K2896" i="1"/>
  <c r="J2896" i="1"/>
  <c r="X2896" i="1" s="1"/>
  <c r="L2895" i="1"/>
  <c r="K2895" i="1"/>
  <c r="J2895" i="1"/>
  <c r="X2895" i="1" s="1"/>
  <c r="L2894" i="1"/>
  <c r="K2894" i="1"/>
  <c r="J2894" i="1"/>
  <c r="X2894" i="1" s="1"/>
  <c r="L2893" i="1"/>
  <c r="K2893" i="1"/>
  <c r="J2893" i="1"/>
  <c r="X2893" i="1" s="1"/>
  <c r="L2892" i="1"/>
  <c r="K2892" i="1"/>
  <c r="J2892" i="1"/>
  <c r="X2892" i="1" s="1"/>
  <c r="L2891" i="1"/>
  <c r="K2891" i="1"/>
  <c r="O2891" i="1" s="1"/>
  <c r="Z2891" i="1" s="1"/>
  <c r="J2891" i="1"/>
  <c r="X2891" i="1" s="1"/>
  <c r="L2890" i="1"/>
  <c r="K2890" i="1"/>
  <c r="J2890" i="1"/>
  <c r="X2890" i="1" s="1"/>
  <c r="L2889" i="1"/>
  <c r="K2889" i="1"/>
  <c r="J2889" i="1"/>
  <c r="X2889" i="1" s="1"/>
  <c r="L2888" i="1"/>
  <c r="K2888" i="1"/>
  <c r="J2888" i="1"/>
  <c r="X2888" i="1" s="1"/>
  <c r="L2887" i="1"/>
  <c r="K2887" i="1"/>
  <c r="J2887" i="1"/>
  <c r="X2887" i="1" s="1"/>
  <c r="L2886" i="1"/>
  <c r="K2886" i="1"/>
  <c r="O2886" i="1" s="1"/>
  <c r="Z2886" i="1" s="1"/>
  <c r="J2886" i="1"/>
  <c r="X2886" i="1" s="1"/>
  <c r="L2885" i="1"/>
  <c r="K2885" i="1"/>
  <c r="J2885" i="1"/>
  <c r="X2885" i="1" s="1"/>
  <c r="L2884" i="1"/>
  <c r="K2884" i="1"/>
  <c r="J2884" i="1"/>
  <c r="X2884" i="1" s="1"/>
  <c r="L2883" i="1"/>
  <c r="K2883" i="1"/>
  <c r="J2883" i="1"/>
  <c r="X2883" i="1" s="1"/>
  <c r="L2882" i="1"/>
  <c r="K2882" i="1"/>
  <c r="J2882" i="1"/>
  <c r="X2882" i="1" s="1"/>
  <c r="L2881" i="1"/>
  <c r="K2881" i="1"/>
  <c r="J2881" i="1"/>
  <c r="X2881" i="1" s="1"/>
  <c r="L2880" i="1"/>
  <c r="K2880" i="1"/>
  <c r="J2880" i="1"/>
  <c r="X2880" i="1" s="1"/>
  <c r="L2879" i="1"/>
  <c r="K2879" i="1"/>
  <c r="J2879" i="1"/>
  <c r="X2879" i="1" s="1"/>
  <c r="L2878" i="1"/>
  <c r="K2878" i="1"/>
  <c r="O2878" i="1" s="1"/>
  <c r="Z2878" i="1" s="1"/>
  <c r="J2878" i="1"/>
  <c r="X2878" i="1" s="1"/>
  <c r="L2877" i="1"/>
  <c r="K2877" i="1"/>
  <c r="J2877" i="1"/>
  <c r="X2877" i="1" s="1"/>
  <c r="L2876" i="1"/>
  <c r="K2876" i="1"/>
  <c r="J2876" i="1"/>
  <c r="X2876" i="1" s="1"/>
  <c r="L2875" i="1"/>
  <c r="K2875" i="1"/>
  <c r="J2875" i="1"/>
  <c r="X2875" i="1" s="1"/>
  <c r="L2874" i="1"/>
  <c r="K2874" i="1"/>
  <c r="J2874" i="1"/>
  <c r="X2874" i="1" s="1"/>
  <c r="L2873" i="1"/>
  <c r="K2873" i="1"/>
  <c r="J2873" i="1"/>
  <c r="X2873" i="1" s="1"/>
  <c r="L2872" i="1"/>
  <c r="K2872" i="1"/>
  <c r="J2872" i="1"/>
  <c r="X2872" i="1" s="1"/>
  <c r="L2871" i="1"/>
  <c r="K2871" i="1"/>
  <c r="J2871" i="1"/>
  <c r="X2871" i="1" s="1"/>
  <c r="L2870" i="1"/>
  <c r="K2870" i="1"/>
  <c r="O2870" i="1" s="1"/>
  <c r="Z2870" i="1" s="1"/>
  <c r="J2870" i="1"/>
  <c r="X2870" i="1" s="1"/>
  <c r="L2869" i="1"/>
  <c r="K2869" i="1"/>
  <c r="J2869" i="1"/>
  <c r="X2869" i="1" s="1"/>
  <c r="L2868" i="1"/>
  <c r="K2868" i="1"/>
  <c r="J2868" i="1"/>
  <c r="X2868" i="1" s="1"/>
  <c r="L2867" i="1"/>
  <c r="K2867" i="1"/>
  <c r="J2867" i="1"/>
  <c r="X2867" i="1" s="1"/>
  <c r="L2866" i="1"/>
  <c r="K2866" i="1"/>
  <c r="J2866" i="1"/>
  <c r="X2866" i="1" s="1"/>
  <c r="L2865" i="1"/>
  <c r="K2865" i="1"/>
  <c r="J2865" i="1"/>
  <c r="X2865" i="1" s="1"/>
  <c r="L2864" i="1"/>
  <c r="K2864" i="1"/>
  <c r="J2864" i="1"/>
  <c r="X2864" i="1" s="1"/>
  <c r="L2863" i="1"/>
  <c r="K2863" i="1"/>
  <c r="J2863" i="1"/>
  <c r="X2863" i="1" s="1"/>
  <c r="L2862" i="1"/>
  <c r="K2862" i="1"/>
  <c r="J2862" i="1"/>
  <c r="X2862" i="1" s="1"/>
  <c r="L2861" i="1"/>
  <c r="K2861" i="1"/>
  <c r="J2861" i="1"/>
  <c r="X2861" i="1" s="1"/>
  <c r="L2860" i="1"/>
  <c r="K2860" i="1"/>
  <c r="J2860" i="1"/>
  <c r="X2860" i="1" s="1"/>
  <c r="L2859" i="1"/>
  <c r="K2859" i="1"/>
  <c r="J2859" i="1"/>
  <c r="X2859" i="1" s="1"/>
  <c r="L2858" i="1"/>
  <c r="K2858" i="1"/>
  <c r="J2858" i="1"/>
  <c r="X2858" i="1" s="1"/>
  <c r="L2857" i="1"/>
  <c r="K2857" i="1"/>
  <c r="J2857" i="1"/>
  <c r="X2857" i="1" s="1"/>
  <c r="L2856" i="1"/>
  <c r="K2856" i="1"/>
  <c r="J2856" i="1"/>
  <c r="X2856" i="1" s="1"/>
  <c r="L2855" i="1"/>
  <c r="K2855" i="1"/>
  <c r="J2855" i="1"/>
  <c r="X2855" i="1" s="1"/>
  <c r="L2854" i="1"/>
  <c r="K2854" i="1"/>
  <c r="J2854" i="1"/>
  <c r="X2854" i="1" s="1"/>
  <c r="L2853" i="1"/>
  <c r="K2853" i="1"/>
  <c r="J2853" i="1"/>
  <c r="X2853" i="1" s="1"/>
  <c r="L2852" i="1"/>
  <c r="K2852" i="1"/>
  <c r="J2852" i="1"/>
  <c r="X2852" i="1" s="1"/>
  <c r="L2851" i="1"/>
  <c r="K2851" i="1"/>
  <c r="O2851" i="1" s="1"/>
  <c r="Z2851" i="1" s="1"/>
  <c r="J2851" i="1"/>
  <c r="X2851" i="1" s="1"/>
  <c r="L2850" i="1"/>
  <c r="K2850" i="1"/>
  <c r="O2850" i="1" s="1"/>
  <c r="Z2850" i="1" s="1"/>
  <c r="J2850" i="1"/>
  <c r="X2850" i="1" s="1"/>
  <c r="L2849" i="1"/>
  <c r="K2849" i="1"/>
  <c r="J2849" i="1"/>
  <c r="X2849" i="1" s="1"/>
  <c r="L2848" i="1"/>
  <c r="K2848" i="1"/>
  <c r="J2848" i="1"/>
  <c r="X2848" i="1" s="1"/>
  <c r="L2847" i="1"/>
  <c r="K2847" i="1"/>
  <c r="J2847" i="1"/>
  <c r="X2847" i="1" s="1"/>
  <c r="L2846" i="1"/>
  <c r="K2846" i="1"/>
  <c r="J2846" i="1"/>
  <c r="X2846" i="1" s="1"/>
  <c r="L2845" i="1"/>
  <c r="K2845" i="1"/>
  <c r="J2845" i="1"/>
  <c r="X2845" i="1" s="1"/>
  <c r="L2844" i="1"/>
  <c r="K2844" i="1"/>
  <c r="J2844" i="1"/>
  <c r="X2844" i="1" s="1"/>
  <c r="L2843" i="1"/>
  <c r="K2843" i="1"/>
  <c r="J2843" i="1"/>
  <c r="X2843" i="1" s="1"/>
  <c r="L2842" i="1"/>
  <c r="K2842" i="1"/>
  <c r="J2842" i="1"/>
  <c r="X2842" i="1" s="1"/>
  <c r="L2841" i="1"/>
  <c r="K2841" i="1"/>
  <c r="J2841" i="1"/>
  <c r="X2841" i="1" s="1"/>
  <c r="L2840" i="1"/>
  <c r="K2840" i="1"/>
  <c r="J2840" i="1"/>
  <c r="X2840" i="1" s="1"/>
  <c r="L2839" i="1"/>
  <c r="K2839" i="1"/>
  <c r="J2839" i="1"/>
  <c r="X2839" i="1" s="1"/>
  <c r="L2838" i="1"/>
  <c r="K2838" i="1"/>
  <c r="O2838" i="1" s="1"/>
  <c r="Z2838" i="1" s="1"/>
  <c r="J2838" i="1"/>
  <c r="X2838" i="1" s="1"/>
  <c r="L2837" i="1"/>
  <c r="K2837" i="1"/>
  <c r="J2837" i="1"/>
  <c r="X2837" i="1" s="1"/>
  <c r="L2836" i="1"/>
  <c r="K2836" i="1"/>
  <c r="J2836" i="1"/>
  <c r="X2836" i="1" s="1"/>
  <c r="L2835" i="1"/>
  <c r="K2835" i="1"/>
  <c r="J2835" i="1"/>
  <c r="X2835" i="1" s="1"/>
  <c r="L2834" i="1"/>
  <c r="K2834" i="1"/>
  <c r="J2834" i="1"/>
  <c r="X2834" i="1" s="1"/>
  <c r="L2833" i="1"/>
  <c r="K2833" i="1"/>
  <c r="J2833" i="1"/>
  <c r="X2833" i="1" s="1"/>
  <c r="L2832" i="1"/>
  <c r="K2832" i="1"/>
  <c r="J2832" i="1"/>
  <c r="X2832" i="1" s="1"/>
  <c r="L2831" i="1"/>
  <c r="K2831" i="1"/>
  <c r="J2831" i="1"/>
  <c r="X2831" i="1" s="1"/>
  <c r="L2830" i="1"/>
  <c r="K2830" i="1"/>
  <c r="J2830" i="1"/>
  <c r="X2830" i="1" s="1"/>
  <c r="L2829" i="1"/>
  <c r="K2829" i="1"/>
  <c r="J2829" i="1"/>
  <c r="X2829" i="1" s="1"/>
  <c r="L2828" i="1"/>
  <c r="K2828" i="1"/>
  <c r="J2828" i="1"/>
  <c r="X2828" i="1" s="1"/>
  <c r="L2827" i="1"/>
  <c r="K2827" i="1"/>
  <c r="J2827" i="1"/>
  <c r="X2827" i="1" s="1"/>
  <c r="L2826" i="1"/>
  <c r="K2826" i="1"/>
  <c r="O2826" i="1" s="1"/>
  <c r="Z2826" i="1" s="1"/>
  <c r="J2826" i="1"/>
  <c r="X2826" i="1" s="1"/>
  <c r="L2825" i="1"/>
  <c r="K2825" i="1"/>
  <c r="J2825" i="1"/>
  <c r="X2825" i="1" s="1"/>
  <c r="L2824" i="1"/>
  <c r="K2824" i="1"/>
  <c r="J2824" i="1"/>
  <c r="X2824" i="1" s="1"/>
  <c r="L2823" i="1"/>
  <c r="K2823" i="1"/>
  <c r="J2823" i="1"/>
  <c r="X2823" i="1" s="1"/>
  <c r="L2822" i="1"/>
  <c r="K2822" i="1"/>
  <c r="J2822" i="1"/>
  <c r="X2822" i="1" s="1"/>
  <c r="L2821" i="1"/>
  <c r="K2821" i="1"/>
  <c r="J2821" i="1"/>
  <c r="X2821" i="1" s="1"/>
  <c r="L2820" i="1"/>
  <c r="K2820" i="1"/>
  <c r="J2820" i="1"/>
  <c r="X2820" i="1" s="1"/>
  <c r="L2819" i="1"/>
  <c r="K2819" i="1"/>
  <c r="J2819" i="1"/>
  <c r="X2819" i="1" s="1"/>
  <c r="L2818" i="1"/>
  <c r="K2818" i="1"/>
  <c r="O2818" i="1" s="1"/>
  <c r="Z2818" i="1" s="1"/>
  <c r="J2818" i="1"/>
  <c r="X2818" i="1" s="1"/>
  <c r="L2817" i="1"/>
  <c r="K2817" i="1"/>
  <c r="J2817" i="1"/>
  <c r="X2817" i="1" s="1"/>
  <c r="L2816" i="1"/>
  <c r="K2816" i="1"/>
  <c r="J2816" i="1"/>
  <c r="X2816" i="1" s="1"/>
  <c r="L2815" i="1"/>
  <c r="K2815" i="1"/>
  <c r="J2815" i="1"/>
  <c r="X2815" i="1" s="1"/>
  <c r="L2814" i="1"/>
  <c r="K2814" i="1"/>
  <c r="J2814" i="1"/>
  <c r="X2814" i="1" s="1"/>
  <c r="L2813" i="1"/>
  <c r="K2813" i="1"/>
  <c r="J2813" i="1"/>
  <c r="X2813" i="1" s="1"/>
  <c r="L2812" i="1"/>
  <c r="K2812" i="1"/>
  <c r="J2812" i="1"/>
  <c r="X2812" i="1" s="1"/>
  <c r="L2811" i="1"/>
  <c r="K2811" i="1"/>
  <c r="J2811" i="1"/>
  <c r="X2811" i="1" s="1"/>
  <c r="L2810" i="1"/>
  <c r="K2810" i="1"/>
  <c r="J2810" i="1"/>
  <c r="X2810" i="1" s="1"/>
  <c r="L2809" i="1"/>
  <c r="K2809" i="1"/>
  <c r="J2809" i="1"/>
  <c r="X2809" i="1" s="1"/>
  <c r="L2808" i="1"/>
  <c r="K2808" i="1"/>
  <c r="J2808" i="1"/>
  <c r="X2808" i="1" s="1"/>
  <c r="L2807" i="1"/>
  <c r="K2807" i="1"/>
  <c r="J2807" i="1"/>
  <c r="X2807" i="1" s="1"/>
  <c r="L2806" i="1"/>
  <c r="K2806" i="1"/>
  <c r="J2806" i="1"/>
  <c r="X2806" i="1" s="1"/>
  <c r="L2805" i="1"/>
  <c r="K2805" i="1"/>
  <c r="J2805" i="1"/>
  <c r="X2805" i="1" s="1"/>
  <c r="L2804" i="1"/>
  <c r="K2804" i="1"/>
  <c r="J2804" i="1"/>
  <c r="X2804" i="1" s="1"/>
  <c r="L2803" i="1"/>
  <c r="K2803" i="1"/>
  <c r="J2803" i="1"/>
  <c r="X2803" i="1" s="1"/>
  <c r="L2802" i="1"/>
  <c r="K2802" i="1"/>
  <c r="J2802" i="1"/>
  <c r="X2802" i="1" s="1"/>
  <c r="L2801" i="1"/>
  <c r="K2801" i="1"/>
  <c r="J2801" i="1"/>
  <c r="X2801" i="1" s="1"/>
  <c r="L2800" i="1"/>
  <c r="K2800" i="1"/>
  <c r="J2800" i="1"/>
  <c r="X2800" i="1" s="1"/>
  <c r="L2799" i="1"/>
  <c r="K2799" i="1"/>
  <c r="J2799" i="1"/>
  <c r="X2799" i="1" s="1"/>
  <c r="L2798" i="1"/>
  <c r="K2798" i="1"/>
  <c r="J2798" i="1"/>
  <c r="X2798" i="1" s="1"/>
  <c r="L2797" i="1"/>
  <c r="K2797" i="1"/>
  <c r="J2797" i="1"/>
  <c r="X2797" i="1" s="1"/>
  <c r="L2796" i="1"/>
  <c r="K2796" i="1"/>
  <c r="J2796" i="1"/>
  <c r="X2796" i="1" s="1"/>
  <c r="L2795" i="1"/>
  <c r="K2795" i="1"/>
  <c r="J2795" i="1"/>
  <c r="X2795" i="1" s="1"/>
  <c r="L2794" i="1"/>
  <c r="K2794" i="1"/>
  <c r="J2794" i="1"/>
  <c r="X2794" i="1" s="1"/>
  <c r="L2793" i="1"/>
  <c r="K2793" i="1"/>
  <c r="J2793" i="1"/>
  <c r="X2793" i="1" s="1"/>
  <c r="L2792" i="1"/>
  <c r="K2792" i="1"/>
  <c r="J2792" i="1"/>
  <c r="X2792" i="1" s="1"/>
  <c r="L2791" i="1"/>
  <c r="K2791" i="1"/>
  <c r="J2791" i="1"/>
  <c r="X2791" i="1" s="1"/>
  <c r="L2790" i="1"/>
  <c r="K2790" i="1"/>
  <c r="J2790" i="1"/>
  <c r="X2790" i="1" s="1"/>
  <c r="L2789" i="1"/>
  <c r="K2789" i="1"/>
  <c r="J2789" i="1"/>
  <c r="X2789" i="1" s="1"/>
  <c r="L2788" i="1"/>
  <c r="K2788" i="1"/>
  <c r="J2788" i="1"/>
  <c r="X2788" i="1" s="1"/>
  <c r="L2787" i="1"/>
  <c r="K2787" i="1"/>
  <c r="J2787" i="1"/>
  <c r="X2787" i="1" s="1"/>
  <c r="L2786" i="1"/>
  <c r="K2786" i="1"/>
  <c r="O2786" i="1" s="1"/>
  <c r="Z2786" i="1" s="1"/>
  <c r="J2786" i="1"/>
  <c r="X2786" i="1" s="1"/>
  <c r="L2785" i="1"/>
  <c r="K2785" i="1"/>
  <c r="J2785" i="1"/>
  <c r="X2785" i="1" s="1"/>
  <c r="L2784" i="1"/>
  <c r="K2784" i="1"/>
  <c r="J2784" i="1"/>
  <c r="X2784" i="1" s="1"/>
  <c r="L2783" i="1"/>
  <c r="K2783" i="1"/>
  <c r="J2783" i="1"/>
  <c r="X2783" i="1" s="1"/>
  <c r="L2782" i="1"/>
  <c r="K2782" i="1"/>
  <c r="J2782" i="1"/>
  <c r="X2782" i="1" s="1"/>
  <c r="L2781" i="1"/>
  <c r="K2781" i="1"/>
  <c r="J2781" i="1"/>
  <c r="X2781" i="1" s="1"/>
  <c r="L2780" i="1"/>
  <c r="K2780" i="1"/>
  <c r="J2780" i="1"/>
  <c r="X2780" i="1" s="1"/>
  <c r="L2779" i="1"/>
  <c r="K2779" i="1"/>
  <c r="J2779" i="1"/>
  <c r="X2779" i="1" s="1"/>
  <c r="L2778" i="1"/>
  <c r="K2778" i="1"/>
  <c r="O2778" i="1" s="1"/>
  <c r="Z2778" i="1" s="1"/>
  <c r="J2778" i="1"/>
  <c r="X2778" i="1" s="1"/>
  <c r="L2777" i="1"/>
  <c r="K2777" i="1"/>
  <c r="J2777" i="1"/>
  <c r="X2777" i="1" s="1"/>
  <c r="L2776" i="1"/>
  <c r="K2776" i="1"/>
  <c r="J2776" i="1"/>
  <c r="X2776" i="1" s="1"/>
  <c r="L2775" i="1"/>
  <c r="K2775" i="1"/>
  <c r="J2775" i="1"/>
  <c r="X2775" i="1" s="1"/>
  <c r="L2774" i="1"/>
  <c r="K2774" i="1"/>
  <c r="J2774" i="1"/>
  <c r="X2774" i="1" s="1"/>
  <c r="L2773" i="1"/>
  <c r="K2773" i="1"/>
  <c r="J2773" i="1"/>
  <c r="X2773" i="1" s="1"/>
  <c r="L2772" i="1"/>
  <c r="K2772" i="1"/>
  <c r="J2772" i="1"/>
  <c r="X2772" i="1" s="1"/>
  <c r="L2771" i="1"/>
  <c r="K2771" i="1"/>
  <c r="J2771" i="1"/>
  <c r="X2771" i="1" s="1"/>
  <c r="L2770" i="1"/>
  <c r="K2770" i="1"/>
  <c r="O2770" i="1" s="1"/>
  <c r="Z2770" i="1" s="1"/>
  <c r="J2770" i="1"/>
  <c r="X2770" i="1" s="1"/>
  <c r="L2769" i="1"/>
  <c r="K2769" i="1"/>
  <c r="J2769" i="1"/>
  <c r="X2769" i="1" s="1"/>
  <c r="L2768" i="1"/>
  <c r="K2768" i="1"/>
  <c r="J2768" i="1"/>
  <c r="X2768" i="1" s="1"/>
  <c r="L2767" i="1"/>
  <c r="K2767" i="1"/>
  <c r="J2767" i="1"/>
  <c r="X2767" i="1" s="1"/>
  <c r="L2766" i="1"/>
  <c r="K2766" i="1"/>
  <c r="J2766" i="1"/>
  <c r="X2766" i="1" s="1"/>
  <c r="L2765" i="1"/>
  <c r="K2765" i="1"/>
  <c r="J2765" i="1"/>
  <c r="X2765" i="1" s="1"/>
  <c r="L2764" i="1"/>
  <c r="K2764" i="1"/>
  <c r="J2764" i="1"/>
  <c r="X2764" i="1" s="1"/>
  <c r="L2763" i="1"/>
  <c r="K2763" i="1"/>
  <c r="J2763" i="1"/>
  <c r="X2763" i="1" s="1"/>
  <c r="L2762" i="1"/>
  <c r="K2762" i="1"/>
  <c r="O2762" i="1" s="1"/>
  <c r="Z2762" i="1" s="1"/>
  <c r="J2762" i="1"/>
  <c r="X2762" i="1" s="1"/>
  <c r="L2761" i="1"/>
  <c r="K2761" i="1"/>
  <c r="J2761" i="1"/>
  <c r="X2761" i="1" s="1"/>
  <c r="L2760" i="1"/>
  <c r="K2760" i="1"/>
  <c r="J2760" i="1"/>
  <c r="X2760" i="1" s="1"/>
  <c r="L2759" i="1"/>
  <c r="K2759" i="1"/>
  <c r="J2759" i="1"/>
  <c r="X2759" i="1" s="1"/>
  <c r="L2758" i="1"/>
  <c r="K2758" i="1"/>
  <c r="J2758" i="1"/>
  <c r="X2758" i="1" s="1"/>
  <c r="L2757" i="1"/>
  <c r="K2757" i="1"/>
  <c r="J2757" i="1"/>
  <c r="X2757" i="1" s="1"/>
  <c r="L2756" i="1"/>
  <c r="K2756" i="1"/>
  <c r="J2756" i="1"/>
  <c r="X2756" i="1" s="1"/>
  <c r="L2755" i="1"/>
  <c r="K2755" i="1"/>
  <c r="J2755" i="1"/>
  <c r="X2755" i="1" s="1"/>
  <c r="L2754" i="1"/>
  <c r="K2754" i="1"/>
  <c r="J2754" i="1"/>
  <c r="X2754" i="1" s="1"/>
  <c r="L2753" i="1"/>
  <c r="K2753" i="1"/>
  <c r="J2753" i="1"/>
  <c r="X2753" i="1" s="1"/>
  <c r="L2752" i="1"/>
  <c r="K2752" i="1"/>
  <c r="J2752" i="1"/>
  <c r="X2752" i="1" s="1"/>
  <c r="L2751" i="1"/>
  <c r="K2751" i="1"/>
  <c r="J2751" i="1"/>
  <c r="X2751" i="1" s="1"/>
  <c r="L2750" i="1"/>
  <c r="K2750" i="1"/>
  <c r="J2750" i="1"/>
  <c r="X2750" i="1" s="1"/>
  <c r="L2749" i="1"/>
  <c r="K2749" i="1"/>
  <c r="J2749" i="1"/>
  <c r="X2749" i="1" s="1"/>
  <c r="L2748" i="1"/>
  <c r="K2748" i="1"/>
  <c r="J2748" i="1"/>
  <c r="X2748" i="1" s="1"/>
  <c r="L2747" i="1"/>
  <c r="K2747" i="1"/>
  <c r="J2747" i="1"/>
  <c r="X2747" i="1" s="1"/>
  <c r="L2746" i="1"/>
  <c r="K2746" i="1"/>
  <c r="J2746" i="1"/>
  <c r="X2746" i="1" s="1"/>
  <c r="L2745" i="1"/>
  <c r="K2745" i="1"/>
  <c r="J2745" i="1"/>
  <c r="X2745" i="1" s="1"/>
  <c r="L2744" i="1"/>
  <c r="K2744" i="1"/>
  <c r="J2744" i="1"/>
  <c r="X2744" i="1" s="1"/>
  <c r="L2743" i="1"/>
  <c r="K2743" i="1"/>
  <c r="J2743" i="1"/>
  <c r="X2743" i="1" s="1"/>
  <c r="L2742" i="1"/>
  <c r="K2742" i="1"/>
  <c r="J2742" i="1"/>
  <c r="X2742" i="1" s="1"/>
  <c r="L2741" i="1"/>
  <c r="K2741" i="1"/>
  <c r="J2741" i="1"/>
  <c r="X2741" i="1" s="1"/>
  <c r="L2740" i="1"/>
  <c r="K2740" i="1"/>
  <c r="J2740" i="1"/>
  <c r="X2740" i="1" s="1"/>
  <c r="L2739" i="1"/>
  <c r="K2739" i="1"/>
  <c r="J2739" i="1"/>
  <c r="X2739" i="1" s="1"/>
  <c r="L2738" i="1"/>
  <c r="K2738" i="1"/>
  <c r="J2738" i="1"/>
  <c r="X2738" i="1" s="1"/>
  <c r="L2737" i="1"/>
  <c r="K2737" i="1"/>
  <c r="J2737" i="1"/>
  <c r="X2737" i="1" s="1"/>
  <c r="L2736" i="1"/>
  <c r="K2736" i="1"/>
  <c r="J2736" i="1"/>
  <c r="X2736" i="1" s="1"/>
  <c r="L2735" i="1"/>
  <c r="K2735" i="1"/>
  <c r="J2735" i="1"/>
  <c r="X2735" i="1" s="1"/>
  <c r="L2734" i="1"/>
  <c r="K2734" i="1"/>
  <c r="J2734" i="1"/>
  <c r="X2734" i="1" s="1"/>
  <c r="L2733" i="1"/>
  <c r="K2733" i="1"/>
  <c r="J2733" i="1"/>
  <c r="X2733" i="1" s="1"/>
  <c r="L2732" i="1"/>
  <c r="K2732" i="1"/>
  <c r="J2732" i="1"/>
  <c r="X2732" i="1" s="1"/>
  <c r="L2731" i="1"/>
  <c r="K2731" i="1"/>
  <c r="J2731" i="1"/>
  <c r="X2731" i="1" s="1"/>
  <c r="L2730" i="1"/>
  <c r="K2730" i="1"/>
  <c r="J2730" i="1"/>
  <c r="X2730" i="1" s="1"/>
  <c r="L2729" i="1"/>
  <c r="K2729" i="1"/>
  <c r="J2729" i="1"/>
  <c r="X2729" i="1" s="1"/>
  <c r="L2728" i="1"/>
  <c r="K2728" i="1"/>
  <c r="J2728" i="1"/>
  <c r="X2728" i="1" s="1"/>
  <c r="L2727" i="1"/>
  <c r="K2727" i="1"/>
  <c r="J2727" i="1"/>
  <c r="X2727" i="1" s="1"/>
  <c r="L2726" i="1"/>
  <c r="K2726" i="1"/>
  <c r="J2726" i="1"/>
  <c r="X2726" i="1" s="1"/>
  <c r="L2725" i="1"/>
  <c r="K2725" i="1"/>
  <c r="J2725" i="1"/>
  <c r="X2725" i="1" s="1"/>
  <c r="L2724" i="1"/>
  <c r="K2724" i="1"/>
  <c r="J2724" i="1"/>
  <c r="X2724" i="1" s="1"/>
  <c r="L2723" i="1"/>
  <c r="K2723" i="1"/>
  <c r="J2723" i="1"/>
  <c r="X2723" i="1" s="1"/>
  <c r="L2722" i="1"/>
  <c r="K2722" i="1"/>
  <c r="J2722" i="1"/>
  <c r="X2722" i="1" s="1"/>
  <c r="L2721" i="1"/>
  <c r="K2721" i="1"/>
  <c r="J2721" i="1"/>
  <c r="X2721" i="1" s="1"/>
  <c r="L2720" i="1"/>
  <c r="K2720" i="1"/>
  <c r="J2720" i="1"/>
  <c r="X2720" i="1" s="1"/>
  <c r="L2719" i="1"/>
  <c r="K2719" i="1"/>
  <c r="J2719" i="1"/>
  <c r="X2719" i="1" s="1"/>
  <c r="L2718" i="1"/>
  <c r="K2718" i="1"/>
  <c r="J2718" i="1"/>
  <c r="X2718" i="1" s="1"/>
  <c r="L2717" i="1"/>
  <c r="K2717" i="1"/>
  <c r="J2717" i="1"/>
  <c r="X2717" i="1" s="1"/>
  <c r="L2716" i="1"/>
  <c r="K2716" i="1"/>
  <c r="J2716" i="1"/>
  <c r="X2716" i="1" s="1"/>
  <c r="L2715" i="1"/>
  <c r="K2715" i="1"/>
  <c r="J2715" i="1"/>
  <c r="X2715" i="1" s="1"/>
  <c r="L2714" i="1"/>
  <c r="K2714" i="1"/>
  <c r="J2714" i="1"/>
  <c r="X2714" i="1" s="1"/>
  <c r="L2713" i="1"/>
  <c r="K2713" i="1"/>
  <c r="J2713" i="1"/>
  <c r="X2713" i="1" s="1"/>
  <c r="L2712" i="1"/>
  <c r="K2712" i="1"/>
  <c r="J2712" i="1"/>
  <c r="X2712" i="1" s="1"/>
  <c r="L2711" i="1"/>
  <c r="K2711" i="1"/>
  <c r="J2711" i="1"/>
  <c r="X2711" i="1" s="1"/>
  <c r="L2710" i="1"/>
  <c r="K2710" i="1"/>
  <c r="J2710" i="1"/>
  <c r="X2710" i="1" s="1"/>
  <c r="L2709" i="1"/>
  <c r="K2709" i="1"/>
  <c r="J2709" i="1"/>
  <c r="X2709" i="1" s="1"/>
  <c r="L2708" i="1"/>
  <c r="K2708" i="1"/>
  <c r="J2708" i="1"/>
  <c r="X2708" i="1" s="1"/>
  <c r="L2707" i="1"/>
  <c r="K2707" i="1"/>
  <c r="O2707" i="1" s="1"/>
  <c r="Z2707" i="1" s="1"/>
  <c r="J2707" i="1"/>
  <c r="X2707" i="1" s="1"/>
  <c r="L2706" i="1"/>
  <c r="K2706" i="1"/>
  <c r="J2706" i="1"/>
  <c r="X2706" i="1" s="1"/>
  <c r="L2705" i="1"/>
  <c r="K2705" i="1"/>
  <c r="J2705" i="1"/>
  <c r="X2705" i="1" s="1"/>
  <c r="L2704" i="1"/>
  <c r="K2704" i="1"/>
  <c r="J2704" i="1"/>
  <c r="X2704" i="1" s="1"/>
  <c r="L2703" i="1"/>
  <c r="K2703" i="1"/>
  <c r="J2703" i="1"/>
  <c r="X2703" i="1" s="1"/>
  <c r="L2702" i="1"/>
  <c r="K2702" i="1"/>
  <c r="J2702" i="1"/>
  <c r="X2702" i="1" s="1"/>
  <c r="L2701" i="1"/>
  <c r="K2701" i="1"/>
  <c r="J2701" i="1"/>
  <c r="X2701" i="1" s="1"/>
  <c r="L2700" i="1"/>
  <c r="K2700" i="1"/>
  <c r="J2700" i="1"/>
  <c r="X2700" i="1" s="1"/>
  <c r="L2699" i="1"/>
  <c r="K2699" i="1"/>
  <c r="O2699" i="1" s="1"/>
  <c r="Z2699" i="1" s="1"/>
  <c r="J2699" i="1"/>
  <c r="X2699" i="1" s="1"/>
  <c r="L2698" i="1"/>
  <c r="K2698" i="1"/>
  <c r="J2698" i="1"/>
  <c r="X2698" i="1" s="1"/>
  <c r="L2697" i="1"/>
  <c r="K2697" i="1"/>
  <c r="J2697" i="1"/>
  <c r="X2697" i="1" s="1"/>
  <c r="L2696" i="1"/>
  <c r="K2696" i="1"/>
  <c r="J2696" i="1"/>
  <c r="X2696" i="1" s="1"/>
  <c r="L2695" i="1"/>
  <c r="K2695" i="1"/>
  <c r="J2695" i="1"/>
  <c r="X2695" i="1" s="1"/>
  <c r="L2694" i="1"/>
  <c r="K2694" i="1"/>
  <c r="J2694" i="1"/>
  <c r="X2694" i="1" s="1"/>
  <c r="L2693" i="1"/>
  <c r="K2693" i="1"/>
  <c r="J2693" i="1"/>
  <c r="X2693" i="1" s="1"/>
  <c r="L2692" i="1"/>
  <c r="K2692" i="1"/>
  <c r="J2692" i="1"/>
  <c r="X2692" i="1" s="1"/>
  <c r="L2691" i="1"/>
  <c r="K2691" i="1"/>
  <c r="O2691" i="1" s="1"/>
  <c r="Z2691" i="1" s="1"/>
  <c r="J2691" i="1"/>
  <c r="X2691" i="1" s="1"/>
  <c r="L2690" i="1"/>
  <c r="K2690" i="1"/>
  <c r="J2690" i="1"/>
  <c r="X2690" i="1" s="1"/>
  <c r="L2689" i="1"/>
  <c r="K2689" i="1"/>
  <c r="J2689" i="1"/>
  <c r="X2689" i="1" s="1"/>
  <c r="L2688" i="1"/>
  <c r="K2688" i="1"/>
  <c r="J2688" i="1"/>
  <c r="X2688" i="1" s="1"/>
  <c r="L2687" i="1"/>
  <c r="K2687" i="1"/>
  <c r="J2687" i="1"/>
  <c r="X2687" i="1" s="1"/>
  <c r="L2686" i="1"/>
  <c r="K2686" i="1"/>
  <c r="J2686" i="1"/>
  <c r="X2686" i="1" s="1"/>
  <c r="L2685" i="1"/>
  <c r="K2685" i="1"/>
  <c r="J2685" i="1"/>
  <c r="X2685" i="1" s="1"/>
  <c r="L2684" i="1"/>
  <c r="K2684" i="1"/>
  <c r="J2684" i="1"/>
  <c r="X2684" i="1" s="1"/>
  <c r="L2683" i="1"/>
  <c r="K2683" i="1"/>
  <c r="O2683" i="1" s="1"/>
  <c r="Z2683" i="1" s="1"/>
  <c r="J2683" i="1"/>
  <c r="X2683" i="1" s="1"/>
  <c r="L2682" i="1"/>
  <c r="K2682" i="1"/>
  <c r="O2682" i="1" s="1"/>
  <c r="Z2682" i="1" s="1"/>
  <c r="J2682" i="1"/>
  <c r="X2682" i="1" s="1"/>
  <c r="L2681" i="1"/>
  <c r="K2681" i="1"/>
  <c r="J2681" i="1"/>
  <c r="X2681" i="1" s="1"/>
  <c r="L2680" i="1"/>
  <c r="K2680" i="1"/>
  <c r="J2680" i="1"/>
  <c r="X2680" i="1" s="1"/>
  <c r="L2679" i="1"/>
  <c r="K2679" i="1"/>
  <c r="M2679" i="1" s="1"/>
  <c r="Y2679" i="1" s="1"/>
  <c r="J2679" i="1"/>
  <c r="X2679" i="1" s="1"/>
  <c r="L2678" i="1"/>
  <c r="K2678" i="1"/>
  <c r="J2678" i="1"/>
  <c r="X2678" i="1" s="1"/>
  <c r="L2677" i="1"/>
  <c r="K2677" i="1"/>
  <c r="O2677" i="1" s="1"/>
  <c r="Z2677" i="1" s="1"/>
  <c r="J2677" i="1"/>
  <c r="X2677" i="1" s="1"/>
  <c r="L2676" i="1"/>
  <c r="K2676" i="1"/>
  <c r="J2676" i="1"/>
  <c r="X2676" i="1" s="1"/>
  <c r="L2675" i="1"/>
  <c r="K2675" i="1"/>
  <c r="J2675" i="1"/>
  <c r="X2675" i="1" s="1"/>
  <c r="L2674" i="1"/>
  <c r="K2674" i="1"/>
  <c r="J2674" i="1"/>
  <c r="X2674" i="1" s="1"/>
  <c r="L2673" i="1"/>
  <c r="K2673" i="1"/>
  <c r="J2673" i="1"/>
  <c r="X2673" i="1" s="1"/>
  <c r="L2672" i="1"/>
  <c r="K2672" i="1"/>
  <c r="J2672" i="1"/>
  <c r="X2672" i="1" s="1"/>
  <c r="L2671" i="1"/>
  <c r="K2671" i="1"/>
  <c r="J2671" i="1"/>
  <c r="X2671" i="1" s="1"/>
  <c r="L2670" i="1"/>
  <c r="K2670" i="1"/>
  <c r="O2670" i="1" s="1"/>
  <c r="Z2670" i="1" s="1"/>
  <c r="J2670" i="1"/>
  <c r="X2670" i="1" s="1"/>
  <c r="L2669" i="1"/>
  <c r="K2669" i="1"/>
  <c r="O2669" i="1" s="1"/>
  <c r="Z2669" i="1" s="1"/>
  <c r="J2669" i="1"/>
  <c r="X2669" i="1" s="1"/>
  <c r="L2668" i="1"/>
  <c r="K2668" i="1"/>
  <c r="J2668" i="1"/>
  <c r="X2668" i="1" s="1"/>
  <c r="L2667" i="1"/>
  <c r="K2667" i="1"/>
  <c r="J2667" i="1"/>
  <c r="X2667" i="1" s="1"/>
  <c r="L2666" i="1"/>
  <c r="K2666" i="1"/>
  <c r="J2666" i="1"/>
  <c r="X2666" i="1" s="1"/>
  <c r="L2665" i="1"/>
  <c r="K2665" i="1"/>
  <c r="J2665" i="1"/>
  <c r="X2665" i="1" s="1"/>
  <c r="L2664" i="1"/>
  <c r="K2664" i="1"/>
  <c r="J2664" i="1"/>
  <c r="X2664" i="1" s="1"/>
  <c r="L2663" i="1"/>
  <c r="K2663" i="1"/>
  <c r="J2663" i="1"/>
  <c r="X2663" i="1" s="1"/>
  <c r="L2662" i="1"/>
  <c r="K2662" i="1"/>
  <c r="O2662" i="1" s="1"/>
  <c r="Z2662" i="1" s="1"/>
  <c r="J2662" i="1"/>
  <c r="X2662" i="1" s="1"/>
  <c r="L2661" i="1"/>
  <c r="K2661" i="1"/>
  <c r="O2661" i="1" s="1"/>
  <c r="Z2661" i="1" s="1"/>
  <c r="J2661" i="1"/>
  <c r="X2661" i="1" s="1"/>
  <c r="L2660" i="1"/>
  <c r="K2660" i="1"/>
  <c r="J2660" i="1"/>
  <c r="X2660" i="1" s="1"/>
  <c r="L2659" i="1"/>
  <c r="K2659" i="1"/>
  <c r="J2659" i="1"/>
  <c r="X2659" i="1" s="1"/>
  <c r="L2658" i="1"/>
  <c r="K2658" i="1"/>
  <c r="J2658" i="1"/>
  <c r="X2658" i="1" s="1"/>
  <c r="L2657" i="1"/>
  <c r="K2657" i="1"/>
  <c r="J2657" i="1"/>
  <c r="X2657" i="1" s="1"/>
  <c r="L2656" i="1"/>
  <c r="K2656" i="1"/>
  <c r="J2656" i="1"/>
  <c r="X2656" i="1" s="1"/>
  <c r="L2655" i="1"/>
  <c r="K2655" i="1"/>
  <c r="J2655" i="1"/>
  <c r="X2655" i="1" s="1"/>
  <c r="L2654" i="1"/>
  <c r="K2654" i="1"/>
  <c r="O2654" i="1" s="1"/>
  <c r="Z2654" i="1" s="1"/>
  <c r="J2654" i="1"/>
  <c r="X2654" i="1" s="1"/>
  <c r="L2653" i="1"/>
  <c r="K2653" i="1"/>
  <c r="J2653" i="1"/>
  <c r="X2653" i="1" s="1"/>
  <c r="L2652" i="1"/>
  <c r="K2652" i="1"/>
  <c r="J2652" i="1"/>
  <c r="X2652" i="1" s="1"/>
  <c r="L2651" i="1"/>
  <c r="K2651" i="1"/>
  <c r="J2651" i="1"/>
  <c r="X2651" i="1" s="1"/>
  <c r="L2650" i="1"/>
  <c r="K2650" i="1"/>
  <c r="J2650" i="1"/>
  <c r="X2650" i="1" s="1"/>
  <c r="L2649" i="1"/>
  <c r="K2649" i="1"/>
  <c r="J2649" i="1"/>
  <c r="X2649" i="1" s="1"/>
  <c r="L2648" i="1"/>
  <c r="K2648" i="1"/>
  <c r="J2648" i="1"/>
  <c r="X2648" i="1" s="1"/>
  <c r="L2647" i="1"/>
  <c r="K2647" i="1"/>
  <c r="J2647" i="1"/>
  <c r="X2647" i="1" s="1"/>
  <c r="L2646" i="1"/>
  <c r="K2646" i="1"/>
  <c r="O2646" i="1" s="1"/>
  <c r="Z2646" i="1" s="1"/>
  <c r="J2646" i="1"/>
  <c r="X2646" i="1" s="1"/>
  <c r="L2645" i="1"/>
  <c r="K2645" i="1"/>
  <c r="O2645" i="1" s="1"/>
  <c r="Z2645" i="1" s="1"/>
  <c r="J2645" i="1"/>
  <c r="X2645" i="1" s="1"/>
  <c r="L2644" i="1"/>
  <c r="K2644" i="1"/>
  <c r="J2644" i="1"/>
  <c r="X2644" i="1" s="1"/>
  <c r="L2643" i="1"/>
  <c r="K2643" i="1"/>
  <c r="J2643" i="1"/>
  <c r="X2643" i="1" s="1"/>
  <c r="L2642" i="1"/>
  <c r="K2642" i="1"/>
  <c r="J2642" i="1"/>
  <c r="X2642" i="1" s="1"/>
  <c r="L2641" i="1"/>
  <c r="K2641" i="1"/>
  <c r="J2641" i="1"/>
  <c r="X2641" i="1" s="1"/>
  <c r="L2640" i="1"/>
  <c r="K2640" i="1"/>
  <c r="J2640" i="1"/>
  <c r="X2640" i="1" s="1"/>
  <c r="L2639" i="1"/>
  <c r="K2639" i="1"/>
  <c r="J2639" i="1"/>
  <c r="X2639" i="1" s="1"/>
  <c r="L2638" i="1"/>
  <c r="K2638" i="1"/>
  <c r="M2638" i="1" s="1"/>
  <c r="J2638" i="1"/>
  <c r="X2638" i="1" s="1"/>
  <c r="L2637" i="1"/>
  <c r="K2637" i="1"/>
  <c r="J2637" i="1"/>
  <c r="X2637" i="1" s="1"/>
  <c r="L2636" i="1"/>
  <c r="K2636" i="1"/>
  <c r="J2636" i="1"/>
  <c r="X2636" i="1" s="1"/>
  <c r="L2635" i="1"/>
  <c r="K2635" i="1"/>
  <c r="J2635" i="1"/>
  <c r="X2635" i="1" s="1"/>
  <c r="L2634" i="1"/>
  <c r="K2634" i="1"/>
  <c r="J2634" i="1"/>
  <c r="X2634" i="1" s="1"/>
  <c r="L2633" i="1"/>
  <c r="K2633" i="1"/>
  <c r="J2633" i="1"/>
  <c r="X2633" i="1" s="1"/>
  <c r="L2632" i="1"/>
  <c r="K2632" i="1"/>
  <c r="J2632" i="1"/>
  <c r="X2632" i="1" s="1"/>
  <c r="L2631" i="1"/>
  <c r="K2631" i="1"/>
  <c r="J2631" i="1"/>
  <c r="X2631" i="1" s="1"/>
  <c r="L2630" i="1"/>
  <c r="K2630" i="1"/>
  <c r="J2630" i="1"/>
  <c r="X2630" i="1" s="1"/>
  <c r="L2629" i="1"/>
  <c r="K2629" i="1"/>
  <c r="J2629" i="1"/>
  <c r="X2629" i="1" s="1"/>
  <c r="L2628" i="1"/>
  <c r="K2628" i="1"/>
  <c r="J2628" i="1"/>
  <c r="X2628" i="1" s="1"/>
  <c r="L2627" i="1"/>
  <c r="K2627" i="1"/>
  <c r="J2627" i="1"/>
  <c r="X2627" i="1" s="1"/>
  <c r="L2626" i="1"/>
  <c r="K2626" i="1"/>
  <c r="J2626" i="1"/>
  <c r="X2626" i="1" s="1"/>
  <c r="L2625" i="1"/>
  <c r="K2625" i="1"/>
  <c r="J2625" i="1"/>
  <c r="X2625" i="1" s="1"/>
  <c r="L2624" i="1"/>
  <c r="K2624" i="1"/>
  <c r="J2624" i="1"/>
  <c r="X2624" i="1" s="1"/>
  <c r="L2623" i="1"/>
  <c r="K2623" i="1"/>
  <c r="J2623" i="1"/>
  <c r="X2623" i="1" s="1"/>
  <c r="L2622" i="1"/>
  <c r="K2622" i="1"/>
  <c r="J2622" i="1"/>
  <c r="X2622" i="1" s="1"/>
  <c r="L2621" i="1"/>
  <c r="K2621" i="1"/>
  <c r="J2621" i="1"/>
  <c r="X2621" i="1" s="1"/>
  <c r="L2620" i="1"/>
  <c r="K2620" i="1"/>
  <c r="J2620" i="1"/>
  <c r="X2620" i="1" s="1"/>
  <c r="L2619" i="1"/>
  <c r="K2619" i="1"/>
  <c r="J2619" i="1"/>
  <c r="X2619" i="1" s="1"/>
  <c r="L2618" i="1"/>
  <c r="K2618" i="1"/>
  <c r="J2618" i="1"/>
  <c r="X2618" i="1" s="1"/>
  <c r="L2617" i="1"/>
  <c r="K2617" i="1"/>
  <c r="J2617" i="1"/>
  <c r="X2617" i="1" s="1"/>
  <c r="L2616" i="1"/>
  <c r="K2616" i="1"/>
  <c r="J2616" i="1"/>
  <c r="X2616" i="1" s="1"/>
  <c r="L2615" i="1"/>
  <c r="K2615" i="1"/>
  <c r="J2615" i="1"/>
  <c r="X2615" i="1" s="1"/>
  <c r="L2614" i="1"/>
  <c r="K2614" i="1"/>
  <c r="O2614" i="1" s="1"/>
  <c r="Z2614" i="1" s="1"/>
  <c r="J2614" i="1"/>
  <c r="X2614" i="1" s="1"/>
  <c r="L2613" i="1"/>
  <c r="K2613" i="1"/>
  <c r="J2613" i="1"/>
  <c r="X2613" i="1" s="1"/>
  <c r="L2612" i="1"/>
  <c r="K2612" i="1"/>
  <c r="J2612" i="1"/>
  <c r="X2612" i="1" s="1"/>
  <c r="L2611" i="1"/>
  <c r="K2611" i="1"/>
  <c r="J2611" i="1"/>
  <c r="X2611" i="1" s="1"/>
  <c r="L2610" i="1"/>
  <c r="K2610" i="1"/>
  <c r="J2610" i="1"/>
  <c r="X2610" i="1" s="1"/>
  <c r="L2609" i="1"/>
  <c r="K2609" i="1"/>
  <c r="J2609" i="1"/>
  <c r="X2609" i="1" s="1"/>
  <c r="L2608" i="1"/>
  <c r="K2608" i="1"/>
  <c r="J2608" i="1"/>
  <c r="X2608" i="1" s="1"/>
  <c r="L2607" i="1"/>
  <c r="K2607" i="1"/>
  <c r="J2607" i="1"/>
  <c r="X2607" i="1" s="1"/>
  <c r="L2606" i="1"/>
  <c r="K2606" i="1"/>
  <c r="J2606" i="1"/>
  <c r="X2606" i="1" s="1"/>
  <c r="L2605" i="1"/>
  <c r="K2605" i="1"/>
  <c r="J2605" i="1"/>
  <c r="X2605" i="1" s="1"/>
  <c r="L2604" i="1"/>
  <c r="K2604" i="1"/>
  <c r="J2604" i="1"/>
  <c r="X2604" i="1" s="1"/>
  <c r="L2603" i="1"/>
  <c r="K2603" i="1"/>
  <c r="J2603" i="1"/>
  <c r="X2603" i="1" s="1"/>
  <c r="L2602" i="1"/>
  <c r="K2602" i="1"/>
  <c r="J2602" i="1"/>
  <c r="X2602" i="1" s="1"/>
  <c r="L2601" i="1"/>
  <c r="K2601" i="1"/>
  <c r="J2601" i="1"/>
  <c r="X2601" i="1" s="1"/>
  <c r="L2600" i="1"/>
  <c r="K2600" i="1"/>
  <c r="J2600" i="1"/>
  <c r="X2600" i="1" s="1"/>
  <c r="L2599" i="1"/>
  <c r="K2599" i="1"/>
  <c r="J2599" i="1"/>
  <c r="X2599" i="1" s="1"/>
  <c r="L2598" i="1"/>
  <c r="K2598" i="1"/>
  <c r="O2598" i="1" s="1"/>
  <c r="Z2598" i="1" s="1"/>
  <c r="J2598" i="1"/>
  <c r="X2598" i="1" s="1"/>
  <c r="L2597" i="1"/>
  <c r="K2597" i="1"/>
  <c r="O2597" i="1" s="1"/>
  <c r="Z2597" i="1" s="1"/>
  <c r="J2597" i="1"/>
  <c r="X2597" i="1" s="1"/>
  <c r="L2596" i="1"/>
  <c r="K2596" i="1"/>
  <c r="J2596" i="1"/>
  <c r="X2596" i="1" s="1"/>
  <c r="L2595" i="1"/>
  <c r="K2595" i="1"/>
  <c r="J2595" i="1"/>
  <c r="X2595" i="1" s="1"/>
  <c r="L2594" i="1"/>
  <c r="K2594" i="1"/>
  <c r="J2594" i="1"/>
  <c r="X2594" i="1" s="1"/>
  <c r="L2593" i="1"/>
  <c r="K2593" i="1"/>
  <c r="J2593" i="1"/>
  <c r="X2593" i="1" s="1"/>
  <c r="L2592" i="1"/>
  <c r="K2592" i="1"/>
  <c r="J2592" i="1"/>
  <c r="X2592" i="1" s="1"/>
  <c r="L2591" i="1"/>
  <c r="K2591" i="1"/>
  <c r="J2591" i="1"/>
  <c r="X2591" i="1" s="1"/>
  <c r="L2590" i="1"/>
  <c r="K2590" i="1"/>
  <c r="O2590" i="1" s="1"/>
  <c r="Z2590" i="1" s="1"/>
  <c r="J2590" i="1"/>
  <c r="X2590" i="1" s="1"/>
  <c r="L2589" i="1"/>
  <c r="K2589" i="1"/>
  <c r="O2589" i="1" s="1"/>
  <c r="Z2589" i="1" s="1"/>
  <c r="J2589" i="1"/>
  <c r="X2589" i="1" s="1"/>
  <c r="L2588" i="1"/>
  <c r="K2588" i="1"/>
  <c r="J2588" i="1"/>
  <c r="X2588" i="1" s="1"/>
  <c r="L2587" i="1"/>
  <c r="K2587" i="1"/>
  <c r="J2587" i="1"/>
  <c r="X2587" i="1" s="1"/>
  <c r="L2586" i="1"/>
  <c r="K2586" i="1"/>
  <c r="J2586" i="1"/>
  <c r="X2586" i="1" s="1"/>
  <c r="L2585" i="1"/>
  <c r="K2585" i="1"/>
  <c r="J2585" i="1"/>
  <c r="X2585" i="1" s="1"/>
  <c r="L2584" i="1"/>
  <c r="K2584" i="1"/>
  <c r="J2584" i="1"/>
  <c r="X2584" i="1" s="1"/>
  <c r="L2583" i="1"/>
  <c r="K2583" i="1"/>
  <c r="J2583" i="1"/>
  <c r="X2583" i="1" s="1"/>
  <c r="L2582" i="1"/>
  <c r="K2582" i="1"/>
  <c r="O2582" i="1" s="1"/>
  <c r="Z2582" i="1" s="1"/>
  <c r="J2582" i="1"/>
  <c r="X2582" i="1" s="1"/>
  <c r="L2581" i="1"/>
  <c r="K2581" i="1"/>
  <c r="O2581" i="1" s="1"/>
  <c r="Z2581" i="1" s="1"/>
  <c r="J2581" i="1"/>
  <c r="X2581" i="1" s="1"/>
  <c r="L2580" i="1"/>
  <c r="K2580" i="1"/>
  <c r="J2580" i="1"/>
  <c r="X2580" i="1" s="1"/>
  <c r="L2579" i="1"/>
  <c r="K2579" i="1"/>
  <c r="J2579" i="1"/>
  <c r="X2579" i="1" s="1"/>
  <c r="L2578" i="1"/>
  <c r="K2578" i="1"/>
  <c r="J2578" i="1"/>
  <c r="X2578" i="1" s="1"/>
  <c r="L2577" i="1"/>
  <c r="K2577" i="1"/>
  <c r="J2577" i="1"/>
  <c r="X2577" i="1" s="1"/>
  <c r="L2576" i="1"/>
  <c r="K2576" i="1"/>
  <c r="J2576" i="1"/>
  <c r="X2576" i="1" s="1"/>
  <c r="L2575" i="1"/>
  <c r="K2575" i="1"/>
  <c r="J2575" i="1"/>
  <c r="X2575" i="1" s="1"/>
  <c r="L2574" i="1"/>
  <c r="K2574" i="1"/>
  <c r="J2574" i="1"/>
  <c r="X2574" i="1" s="1"/>
  <c r="L2573" i="1"/>
  <c r="K2573" i="1"/>
  <c r="J2573" i="1"/>
  <c r="X2573" i="1" s="1"/>
  <c r="L2572" i="1"/>
  <c r="K2572" i="1"/>
  <c r="J2572" i="1"/>
  <c r="X2572" i="1" s="1"/>
  <c r="L2571" i="1"/>
  <c r="K2571" i="1"/>
  <c r="J2571" i="1"/>
  <c r="X2571" i="1" s="1"/>
  <c r="L2570" i="1"/>
  <c r="K2570" i="1"/>
  <c r="J2570" i="1"/>
  <c r="X2570" i="1" s="1"/>
  <c r="L2569" i="1"/>
  <c r="K2569" i="1"/>
  <c r="J2569" i="1"/>
  <c r="X2569" i="1" s="1"/>
  <c r="L2568" i="1"/>
  <c r="K2568" i="1"/>
  <c r="J2568" i="1"/>
  <c r="X2568" i="1" s="1"/>
  <c r="L2567" i="1"/>
  <c r="K2567" i="1"/>
  <c r="J2567" i="1"/>
  <c r="X2567" i="1" s="1"/>
  <c r="L2566" i="1"/>
  <c r="K2566" i="1"/>
  <c r="O2566" i="1" s="1"/>
  <c r="Z2566" i="1" s="1"/>
  <c r="J2566" i="1"/>
  <c r="X2566" i="1" s="1"/>
  <c r="L2565" i="1"/>
  <c r="K2565" i="1"/>
  <c r="O2565" i="1" s="1"/>
  <c r="Z2565" i="1" s="1"/>
  <c r="J2565" i="1"/>
  <c r="X2565" i="1" s="1"/>
  <c r="L2564" i="1"/>
  <c r="K2564" i="1"/>
  <c r="J2564" i="1"/>
  <c r="X2564" i="1" s="1"/>
  <c r="L2563" i="1"/>
  <c r="K2563" i="1"/>
  <c r="J2563" i="1"/>
  <c r="X2563" i="1" s="1"/>
  <c r="L2562" i="1"/>
  <c r="K2562" i="1"/>
  <c r="J2562" i="1"/>
  <c r="X2562" i="1" s="1"/>
  <c r="L2561" i="1"/>
  <c r="K2561" i="1"/>
  <c r="J2561" i="1"/>
  <c r="X2561" i="1" s="1"/>
  <c r="L2560" i="1"/>
  <c r="K2560" i="1"/>
  <c r="J2560" i="1"/>
  <c r="X2560" i="1" s="1"/>
  <c r="L2559" i="1"/>
  <c r="K2559" i="1"/>
  <c r="J2559" i="1"/>
  <c r="X2559" i="1" s="1"/>
  <c r="L2558" i="1"/>
  <c r="K2558" i="1"/>
  <c r="O2558" i="1" s="1"/>
  <c r="Z2558" i="1" s="1"/>
  <c r="J2558" i="1"/>
  <c r="X2558" i="1" s="1"/>
  <c r="L2557" i="1"/>
  <c r="K2557" i="1"/>
  <c r="O2557" i="1" s="1"/>
  <c r="Z2557" i="1" s="1"/>
  <c r="J2557" i="1"/>
  <c r="X2557" i="1" s="1"/>
  <c r="L2556" i="1"/>
  <c r="K2556" i="1"/>
  <c r="J2556" i="1"/>
  <c r="X2556" i="1" s="1"/>
  <c r="L2555" i="1"/>
  <c r="K2555" i="1"/>
  <c r="J2555" i="1"/>
  <c r="X2555" i="1" s="1"/>
  <c r="L2554" i="1"/>
  <c r="K2554" i="1"/>
  <c r="J2554" i="1"/>
  <c r="X2554" i="1" s="1"/>
  <c r="L2553" i="1"/>
  <c r="K2553" i="1"/>
  <c r="J2553" i="1"/>
  <c r="X2553" i="1" s="1"/>
  <c r="L2552" i="1"/>
  <c r="K2552" i="1"/>
  <c r="J2552" i="1"/>
  <c r="X2552" i="1" s="1"/>
  <c r="L2551" i="1"/>
  <c r="K2551" i="1"/>
  <c r="J2551" i="1"/>
  <c r="X2551" i="1" s="1"/>
  <c r="L2550" i="1"/>
  <c r="K2550" i="1"/>
  <c r="O2550" i="1" s="1"/>
  <c r="Z2550" i="1" s="1"/>
  <c r="J2550" i="1"/>
  <c r="X2550" i="1" s="1"/>
  <c r="L2549" i="1"/>
  <c r="K2549" i="1"/>
  <c r="O2549" i="1" s="1"/>
  <c r="Z2549" i="1" s="1"/>
  <c r="J2549" i="1"/>
  <c r="X2549" i="1" s="1"/>
  <c r="L2548" i="1"/>
  <c r="K2548" i="1"/>
  <c r="J2548" i="1"/>
  <c r="X2548" i="1" s="1"/>
  <c r="L2547" i="1"/>
  <c r="K2547" i="1"/>
  <c r="J2547" i="1"/>
  <c r="X2547" i="1" s="1"/>
  <c r="L2546" i="1"/>
  <c r="K2546" i="1"/>
  <c r="J2546" i="1"/>
  <c r="X2546" i="1" s="1"/>
  <c r="L2545" i="1"/>
  <c r="K2545" i="1"/>
  <c r="J2545" i="1"/>
  <c r="X2545" i="1" s="1"/>
  <c r="L2544" i="1"/>
  <c r="K2544" i="1"/>
  <c r="J2544" i="1"/>
  <c r="X2544" i="1" s="1"/>
  <c r="L2543" i="1"/>
  <c r="K2543" i="1"/>
  <c r="J2543" i="1"/>
  <c r="X2543" i="1" s="1"/>
  <c r="L2542" i="1"/>
  <c r="K2542" i="1"/>
  <c r="O2542" i="1" s="1"/>
  <c r="Z2542" i="1" s="1"/>
  <c r="J2542" i="1"/>
  <c r="X2542" i="1" s="1"/>
  <c r="L2541" i="1"/>
  <c r="K2541" i="1"/>
  <c r="O2541" i="1" s="1"/>
  <c r="Z2541" i="1" s="1"/>
  <c r="J2541" i="1"/>
  <c r="X2541" i="1" s="1"/>
  <c r="L2540" i="1"/>
  <c r="K2540" i="1"/>
  <c r="J2540" i="1"/>
  <c r="X2540" i="1" s="1"/>
  <c r="L2539" i="1"/>
  <c r="K2539" i="1"/>
  <c r="J2539" i="1"/>
  <c r="X2539" i="1" s="1"/>
  <c r="L2538" i="1"/>
  <c r="K2538" i="1"/>
  <c r="J2538" i="1"/>
  <c r="X2538" i="1" s="1"/>
  <c r="L2537" i="1"/>
  <c r="K2537" i="1"/>
  <c r="J2537" i="1"/>
  <c r="X2537" i="1" s="1"/>
  <c r="L2536" i="1"/>
  <c r="K2536" i="1"/>
  <c r="J2536" i="1"/>
  <c r="X2536" i="1" s="1"/>
  <c r="L2535" i="1"/>
  <c r="K2535" i="1"/>
  <c r="J2535" i="1"/>
  <c r="X2535" i="1" s="1"/>
  <c r="L2534" i="1"/>
  <c r="K2534" i="1"/>
  <c r="J2534" i="1"/>
  <c r="X2534" i="1" s="1"/>
  <c r="L2533" i="1"/>
  <c r="K2533" i="1"/>
  <c r="J2533" i="1"/>
  <c r="X2533" i="1" s="1"/>
  <c r="L2532" i="1"/>
  <c r="K2532" i="1"/>
  <c r="J2532" i="1"/>
  <c r="X2532" i="1" s="1"/>
  <c r="L2531" i="1"/>
  <c r="K2531" i="1"/>
  <c r="J2531" i="1"/>
  <c r="X2531" i="1" s="1"/>
  <c r="L2530" i="1"/>
  <c r="K2530" i="1"/>
  <c r="J2530" i="1"/>
  <c r="X2530" i="1" s="1"/>
  <c r="L2529" i="1"/>
  <c r="K2529" i="1"/>
  <c r="J2529" i="1"/>
  <c r="X2529" i="1" s="1"/>
  <c r="L2528" i="1"/>
  <c r="K2528" i="1"/>
  <c r="J2528" i="1"/>
  <c r="X2528" i="1" s="1"/>
  <c r="L2527" i="1"/>
  <c r="K2527" i="1"/>
  <c r="J2527" i="1"/>
  <c r="X2527" i="1" s="1"/>
  <c r="L2526" i="1"/>
  <c r="K2526" i="1"/>
  <c r="J2526" i="1"/>
  <c r="X2526" i="1" s="1"/>
  <c r="L2525" i="1"/>
  <c r="K2525" i="1"/>
  <c r="J2525" i="1"/>
  <c r="X2525" i="1" s="1"/>
  <c r="L2524" i="1"/>
  <c r="K2524" i="1"/>
  <c r="J2524" i="1"/>
  <c r="X2524" i="1" s="1"/>
  <c r="L2523" i="1"/>
  <c r="K2523" i="1"/>
  <c r="J2523" i="1"/>
  <c r="X2523" i="1" s="1"/>
  <c r="L2522" i="1"/>
  <c r="K2522" i="1"/>
  <c r="J2522" i="1"/>
  <c r="X2522" i="1" s="1"/>
  <c r="L2521" i="1"/>
  <c r="K2521" i="1"/>
  <c r="J2521" i="1"/>
  <c r="X2521" i="1" s="1"/>
  <c r="L2520" i="1"/>
  <c r="K2520" i="1"/>
  <c r="J2520" i="1"/>
  <c r="X2520" i="1" s="1"/>
  <c r="L2519" i="1"/>
  <c r="K2519" i="1"/>
  <c r="J2519" i="1"/>
  <c r="X2519" i="1" s="1"/>
  <c r="L2518" i="1"/>
  <c r="K2518" i="1"/>
  <c r="J2518" i="1"/>
  <c r="X2518" i="1" s="1"/>
  <c r="L2517" i="1"/>
  <c r="K2517" i="1"/>
  <c r="J2517" i="1"/>
  <c r="X2517" i="1" s="1"/>
  <c r="L2516" i="1"/>
  <c r="K2516" i="1"/>
  <c r="J2516" i="1"/>
  <c r="X2516" i="1" s="1"/>
  <c r="L2515" i="1"/>
  <c r="K2515" i="1"/>
  <c r="J2515" i="1"/>
  <c r="X2515" i="1" s="1"/>
  <c r="L2514" i="1"/>
  <c r="K2514" i="1"/>
  <c r="J2514" i="1"/>
  <c r="X2514" i="1" s="1"/>
  <c r="L2513" i="1"/>
  <c r="K2513" i="1"/>
  <c r="J2513" i="1"/>
  <c r="X2513" i="1" s="1"/>
  <c r="L2512" i="1"/>
  <c r="K2512" i="1"/>
  <c r="J2512" i="1"/>
  <c r="X2512" i="1" s="1"/>
  <c r="L2511" i="1"/>
  <c r="K2511" i="1"/>
  <c r="J2511" i="1"/>
  <c r="X2511" i="1" s="1"/>
  <c r="L2510" i="1"/>
  <c r="K2510" i="1"/>
  <c r="J2510" i="1"/>
  <c r="X2510" i="1" s="1"/>
  <c r="L2509" i="1"/>
  <c r="K2509" i="1"/>
  <c r="J2509" i="1"/>
  <c r="X2509" i="1" s="1"/>
  <c r="L2508" i="1"/>
  <c r="K2508" i="1"/>
  <c r="J2508" i="1"/>
  <c r="X2508" i="1" s="1"/>
  <c r="L2507" i="1"/>
  <c r="K2507" i="1"/>
  <c r="J2507" i="1"/>
  <c r="X2507" i="1" s="1"/>
  <c r="L2506" i="1"/>
  <c r="K2506" i="1"/>
  <c r="J2506" i="1"/>
  <c r="X2506" i="1" s="1"/>
  <c r="L2505" i="1"/>
  <c r="K2505" i="1"/>
  <c r="J2505" i="1"/>
  <c r="X2505" i="1" s="1"/>
  <c r="L2504" i="1"/>
  <c r="K2504" i="1"/>
  <c r="J2504" i="1"/>
  <c r="X2504" i="1" s="1"/>
  <c r="L2503" i="1"/>
  <c r="K2503" i="1"/>
  <c r="J2503" i="1"/>
  <c r="X2503" i="1" s="1"/>
  <c r="L2502" i="1"/>
  <c r="K2502" i="1"/>
  <c r="J2502" i="1"/>
  <c r="X2502" i="1" s="1"/>
  <c r="L2501" i="1"/>
  <c r="K2501" i="1"/>
  <c r="J2501" i="1"/>
  <c r="X2501" i="1" s="1"/>
  <c r="L2500" i="1"/>
  <c r="K2500" i="1"/>
  <c r="J2500" i="1"/>
  <c r="X2500" i="1" s="1"/>
  <c r="L2499" i="1"/>
  <c r="K2499" i="1"/>
  <c r="J2499" i="1"/>
  <c r="X2499" i="1" s="1"/>
  <c r="L2498" i="1"/>
  <c r="K2498" i="1"/>
  <c r="J2498" i="1"/>
  <c r="X2498" i="1" s="1"/>
  <c r="L2497" i="1"/>
  <c r="K2497" i="1"/>
  <c r="J2497" i="1"/>
  <c r="X2497" i="1" s="1"/>
  <c r="L2496" i="1"/>
  <c r="K2496" i="1"/>
  <c r="J2496" i="1"/>
  <c r="X2496" i="1" s="1"/>
  <c r="L2495" i="1"/>
  <c r="K2495" i="1"/>
  <c r="J2495" i="1"/>
  <c r="X2495" i="1" s="1"/>
  <c r="L2494" i="1"/>
  <c r="K2494" i="1"/>
  <c r="J2494" i="1"/>
  <c r="X2494" i="1" s="1"/>
  <c r="L2493" i="1"/>
  <c r="K2493" i="1"/>
  <c r="J2493" i="1"/>
  <c r="X2493" i="1" s="1"/>
  <c r="L2492" i="1"/>
  <c r="K2492" i="1"/>
  <c r="J2492" i="1"/>
  <c r="X2492" i="1" s="1"/>
  <c r="L2491" i="1"/>
  <c r="K2491" i="1"/>
  <c r="J2491" i="1"/>
  <c r="X2491" i="1" s="1"/>
  <c r="L2490" i="1"/>
  <c r="K2490" i="1"/>
  <c r="J2490" i="1"/>
  <c r="X2490" i="1" s="1"/>
  <c r="L2489" i="1"/>
  <c r="K2489" i="1"/>
  <c r="O2489" i="1" s="1"/>
  <c r="Z2489" i="1" s="1"/>
  <c r="J2489" i="1"/>
  <c r="X2489" i="1" s="1"/>
  <c r="L2488" i="1"/>
  <c r="K2488" i="1"/>
  <c r="J2488" i="1"/>
  <c r="X2488" i="1" s="1"/>
  <c r="L2487" i="1"/>
  <c r="K2487" i="1"/>
  <c r="J2487" i="1"/>
  <c r="X2487" i="1" s="1"/>
  <c r="L2486" i="1"/>
  <c r="K2486" i="1"/>
  <c r="J2486" i="1"/>
  <c r="X2486" i="1" s="1"/>
  <c r="L2485" i="1"/>
  <c r="K2485" i="1"/>
  <c r="J2485" i="1"/>
  <c r="X2485" i="1" s="1"/>
  <c r="L2484" i="1"/>
  <c r="K2484" i="1"/>
  <c r="J2484" i="1"/>
  <c r="X2484" i="1" s="1"/>
  <c r="L2483" i="1"/>
  <c r="K2483" i="1"/>
  <c r="J2483" i="1"/>
  <c r="X2483" i="1" s="1"/>
  <c r="L2482" i="1"/>
  <c r="K2482" i="1"/>
  <c r="J2482" i="1"/>
  <c r="X2482" i="1" s="1"/>
  <c r="L2481" i="1"/>
  <c r="K2481" i="1"/>
  <c r="O2481" i="1" s="1"/>
  <c r="Z2481" i="1" s="1"/>
  <c r="J2481" i="1"/>
  <c r="X2481" i="1" s="1"/>
  <c r="L2480" i="1"/>
  <c r="K2480" i="1"/>
  <c r="J2480" i="1"/>
  <c r="X2480" i="1" s="1"/>
  <c r="L2479" i="1"/>
  <c r="K2479" i="1"/>
  <c r="J2479" i="1"/>
  <c r="X2479" i="1" s="1"/>
  <c r="L2478" i="1"/>
  <c r="K2478" i="1"/>
  <c r="J2478" i="1"/>
  <c r="X2478" i="1" s="1"/>
  <c r="L2477" i="1"/>
  <c r="K2477" i="1"/>
  <c r="J2477" i="1"/>
  <c r="X2477" i="1" s="1"/>
  <c r="L2476" i="1"/>
  <c r="K2476" i="1"/>
  <c r="J2476" i="1"/>
  <c r="X2476" i="1" s="1"/>
  <c r="L2475" i="1"/>
  <c r="K2475" i="1"/>
  <c r="J2475" i="1"/>
  <c r="X2475" i="1" s="1"/>
  <c r="L2474" i="1"/>
  <c r="K2474" i="1"/>
  <c r="J2474" i="1"/>
  <c r="X2474" i="1" s="1"/>
  <c r="L2473" i="1"/>
  <c r="K2473" i="1"/>
  <c r="O2473" i="1" s="1"/>
  <c r="Z2473" i="1" s="1"/>
  <c r="J2473" i="1"/>
  <c r="X2473" i="1" s="1"/>
  <c r="L2472" i="1"/>
  <c r="K2472" i="1"/>
  <c r="J2472" i="1"/>
  <c r="X2472" i="1" s="1"/>
  <c r="L2471" i="1"/>
  <c r="K2471" i="1"/>
  <c r="J2471" i="1"/>
  <c r="X2471" i="1" s="1"/>
  <c r="L2470" i="1"/>
  <c r="K2470" i="1"/>
  <c r="J2470" i="1"/>
  <c r="X2470" i="1" s="1"/>
  <c r="L2469" i="1"/>
  <c r="K2469" i="1"/>
  <c r="J2469" i="1"/>
  <c r="X2469" i="1" s="1"/>
  <c r="L2468" i="1"/>
  <c r="K2468" i="1"/>
  <c r="J2468" i="1"/>
  <c r="X2468" i="1" s="1"/>
  <c r="L2467" i="1"/>
  <c r="K2467" i="1"/>
  <c r="J2467" i="1"/>
  <c r="X2467" i="1" s="1"/>
  <c r="L2466" i="1"/>
  <c r="K2466" i="1"/>
  <c r="J2466" i="1"/>
  <c r="X2466" i="1" s="1"/>
  <c r="L2465" i="1"/>
  <c r="K2465" i="1"/>
  <c r="J2465" i="1"/>
  <c r="X2465" i="1" s="1"/>
  <c r="L2464" i="1"/>
  <c r="K2464" i="1"/>
  <c r="J2464" i="1"/>
  <c r="X2464" i="1" s="1"/>
  <c r="L2463" i="1"/>
  <c r="K2463" i="1"/>
  <c r="J2463" i="1"/>
  <c r="X2463" i="1" s="1"/>
  <c r="L2462" i="1"/>
  <c r="K2462" i="1"/>
  <c r="J2462" i="1"/>
  <c r="X2462" i="1" s="1"/>
  <c r="L2461" i="1"/>
  <c r="K2461" i="1"/>
  <c r="J2461" i="1"/>
  <c r="X2461" i="1" s="1"/>
  <c r="L2460" i="1"/>
  <c r="K2460" i="1"/>
  <c r="J2460" i="1"/>
  <c r="X2460" i="1" s="1"/>
  <c r="L2459" i="1"/>
  <c r="K2459" i="1"/>
  <c r="J2459" i="1"/>
  <c r="X2459" i="1" s="1"/>
  <c r="L2458" i="1"/>
  <c r="K2458" i="1"/>
  <c r="J2458" i="1"/>
  <c r="X2458" i="1" s="1"/>
  <c r="L2457" i="1"/>
  <c r="K2457" i="1"/>
  <c r="O2457" i="1" s="1"/>
  <c r="Z2457" i="1" s="1"/>
  <c r="J2457" i="1"/>
  <c r="X2457" i="1" s="1"/>
  <c r="L2456" i="1"/>
  <c r="K2456" i="1"/>
  <c r="J2456" i="1"/>
  <c r="X2456" i="1" s="1"/>
  <c r="L2455" i="1"/>
  <c r="K2455" i="1"/>
  <c r="J2455" i="1"/>
  <c r="X2455" i="1" s="1"/>
  <c r="L2454" i="1"/>
  <c r="K2454" i="1"/>
  <c r="J2454" i="1"/>
  <c r="X2454" i="1" s="1"/>
  <c r="L2453" i="1"/>
  <c r="K2453" i="1"/>
  <c r="J2453" i="1"/>
  <c r="X2453" i="1" s="1"/>
  <c r="L2452" i="1"/>
  <c r="K2452" i="1"/>
  <c r="J2452" i="1"/>
  <c r="X2452" i="1" s="1"/>
  <c r="L2451" i="1"/>
  <c r="K2451" i="1"/>
  <c r="J2451" i="1"/>
  <c r="X2451" i="1" s="1"/>
  <c r="L2450" i="1"/>
  <c r="K2450" i="1"/>
  <c r="J2450" i="1"/>
  <c r="X2450" i="1" s="1"/>
  <c r="L2449" i="1"/>
  <c r="K2449" i="1"/>
  <c r="O2449" i="1" s="1"/>
  <c r="Z2449" i="1" s="1"/>
  <c r="J2449" i="1"/>
  <c r="X2449" i="1" s="1"/>
  <c r="L2448" i="1"/>
  <c r="K2448" i="1"/>
  <c r="J2448" i="1"/>
  <c r="X2448" i="1" s="1"/>
  <c r="L2447" i="1"/>
  <c r="K2447" i="1"/>
  <c r="J2447" i="1"/>
  <c r="X2447" i="1" s="1"/>
  <c r="L2446" i="1"/>
  <c r="K2446" i="1"/>
  <c r="J2446" i="1"/>
  <c r="X2446" i="1" s="1"/>
  <c r="L2445" i="1"/>
  <c r="K2445" i="1"/>
  <c r="J2445" i="1"/>
  <c r="X2445" i="1" s="1"/>
  <c r="L2444" i="1"/>
  <c r="K2444" i="1"/>
  <c r="J2444" i="1"/>
  <c r="X2444" i="1" s="1"/>
  <c r="L2443" i="1"/>
  <c r="K2443" i="1"/>
  <c r="J2443" i="1"/>
  <c r="X2443" i="1" s="1"/>
  <c r="L2442" i="1"/>
  <c r="K2442" i="1"/>
  <c r="J2442" i="1"/>
  <c r="X2442" i="1" s="1"/>
  <c r="L2441" i="1"/>
  <c r="K2441" i="1"/>
  <c r="O2441" i="1" s="1"/>
  <c r="Z2441" i="1" s="1"/>
  <c r="J2441" i="1"/>
  <c r="X2441" i="1" s="1"/>
  <c r="L2440" i="1"/>
  <c r="K2440" i="1"/>
  <c r="J2440" i="1"/>
  <c r="X2440" i="1" s="1"/>
  <c r="L2439" i="1"/>
  <c r="K2439" i="1"/>
  <c r="J2439" i="1"/>
  <c r="X2439" i="1" s="1"/>
  <c r="L2438" i="1"/>
  <c r="K2438" i="1"/>
  <c r="J2438" i="1"/>
  <c r="X2438" i="1" s="1"/>
  <c r="L2437" i="1"/>
  <c r="K2437" i="1"/>
  <c r="J2437" i="1"/>
  <c r="X2437" i="1" s="1"/>
  <c r="L2436" i="1"/>
  <c r="K2436" i="1"/>
  <c r="J2436" i="1"/>
  <c r="X2436" i="1" s="1"/>
  <c r="L2435" i="1"/>
  <c r="K2435" i="1"/>
  <c r="J2435" i="1"/>
  <c r="X2435" i="1" s="1"/>
  <c r="L2434" i="1"/>
  <c r="K2434" i="1"/>
  <c r="J2434" i="1"/>
  <c r="X2434" i="1" s="1"/>
  <c r="L2433" i="1"/>
  <c r="K2433" i="1"/>
  <c r="O2433" i="1" s="1"/>
  <c r="Z2433" i="1" s="1"/>
  <c r="J2433" i="1"/>
  <c r="X2433" i="1" s="1"/>
  <c r="L2432" i="1"/>
  <c r="K2432" i="1"/>
  <c r="J2432" i="1"/>
  <c r="X2432" i="1" s="1"/>
  <c r="L2431" i="1"/>
  <c r="K2431" i="1"/>
  <c r="J2431" i="1"/>
  <c r="X2431" i="1" s="1"/>
  <c r="L2430" i="1"/>
  <c r="K2430" i="1"/>
  <c r="J2430" i="1"/>
  <c r="X2430" i="1" s="1"/>
  <c r="L2429" i="1"/>
  <c r="K2429" i="1"/>
  <c r="J2429" i="1"/>
  <c r="X2429" i="1" s="1"/>
  <c r="L2428" i="1"/>
  <c r="K2428" i="1"/>
  <c r="J2428" i="1"/>
  <c r="X2428" i="1" s="1"/>
  <c r="L2427" i="1"/>
  <c r="K2427" i="1"/>
  <c r="J2427" i="1"/>
  <c r="X2427" i="1" s="1"/>
  <c r="L2426" i="1"/>
  <c r="K2426" i="1"/>
  <c r="J2426" i="1"/>
  <c r="X2426" i="1" s="1"/>
  <c r="L2425" i="1"/>
  <c r="K2425" i="1"/>
  <c r="O2425" i="1" s="1"/>
  <c r="Z2425" i="1" s="1"/>
  <c r="J2425" i="1"/>
  <c r="X2425" i="1" s="1"/>
  <c r="L2424" i="1"/>
  <c r="K2424" i="1"/>
  <c r="J2424" i="1"/>
  <c r="X2424" i="1" s="1"/>
  <c r="L2423" i="1"/>
  <c r="K2423" i="1"/>
  <c r="J2423" i="1"/>
  <c r="X2423" i="1" s="1"/>
  <c r="L2422" i="1"/>
  <c r="K2422" i="1"/>
  <c r="J2422" i="1"/>
  <c r="X2422" i="1" s="1"/>
  <c r="L2421" i="1"/>
  <c r="K2421" i="1"/>
  <c r="J2421" i="1"/>
  <c r="X2421" i="1" s="1"/>
  <c r="L2420" i="1"/>
  <c r="K2420" i="1"/>
  <c r="J2420" i="1"/>
  <c r="X2420" i="1" s="1"/>
  <c r="L2419" i="1"/>
  <c r="K2419" i="1"/>
  <c r="J2419" i="1"/>
  <c r="X2419" i="1" s="1"/>
  <c r="L2418" i="1"/>
  <c r="K2418" i="1"/>
  <c r="J2418" i="1"/>
  <c r="X2418" i="1" s="1"/>
  <c r="L2417" i="1"/>
  <c r="K2417" i="1"/>
  <c r="O2417" i="1" s="1"/>
  <c r="Z2417" i="1" s="1"/>
  <c r="J2417" i="1"/>
  <c r="X2417" i="1" s="1"/>
  <c r="L2416" i="1"/>
  <c r="K2416" i="1"/>
  <c r="J2416" i="1"/>
  <c r="X2416" i="1" s="1"/>
  <c r="L2415" i="1"/>
  <c r="K2415" i="1"/>
  <c r="J2415" i="1"/>
  <c r="X2415" i="1" s="1"/>
  <c r="L2414" i="1"/>
  <c r="K2414" i="1"/>
  <c r="J2414" i="1"/>
  <c r="X2414" i="1" s="1"/>
  <c r="L2413" i="1"/>
  <c r="K2413" i="1"/>
  <c r="J2413" i="1"/>
  <c r="X2413" i="1" s="1"/>
  <c r="L2412" i="1"/>
  <c r="K2412" i="1"/>
  <c r="J2412" i="1"/>
  <c r="X2412" i="1" s="1"/>
  <c r="L2411" i="1"/>
  <c r="K2411" i="1"/>
  <c r="J2411" i="1"/>
  <c r="X2411" i="1" s="1"/>
  <c r="L2410" i="1"/>
  <c r="K2410" i="1"/>
  <c r="J2410" i="1"/>
  <c r="X2410" i="1" s="1"/>
  <c r="L2409" i="1"/>
  <c r="K2409" i="1"/>
  <c r="O2409" i="1" s="1"/>
  <c r="Z2409" i="1" s="1"/>
  <c r="J2409" i="1"/>
  <c r="X2409" i="1" s="1"/>
  <c r="L2408" i="1"/>
  <c r="K2408" i="1"/>
  <c r="J2408" i="1"/>
  <c r="X2408" i="1" s="1"/>
  <c r="L2407" i="1"/>
  <c r="K2407" i="1"/>
  <c r="J2407" i="1"/>
  <c r="X2407" i="1" s="1"/>
  <c r="L2406" i="1"/>
  <c r="K2406" i="1"/>
  <c r="J2406" i="1"/>
  <c r="X2406" i="1" s="1"/>
  <c r="L2405" i="1"/>
  <c r="K2405" i="1"/>
  <c r="J2405" i="1"/>
  <c r="X2405" i="1" s="1"/>
  <c r="L2404" i="1"/>
  <c r="K2404" i="1"/>
  <c r="J2404" i="1"/>
  <c r="X2404" i="1" s="1"/>
  <c r="L2403" i="1"/>
  <c r="K2403" i="1"/>
  <c r="J2403" i="1"/>
  <c r="X2403" i="1" s="1"/>
  <c r="L2402" i="1"/>
  <c r="K2402" i="1"/>
  <c r="J2402" i="1"/>
  <c r="X2402" i="1" s="1"/>
  <c r="L2401" i="1"/>
  <c r="K2401" i="1"/>
  <c r="J2401" i="1"/>
  <c r="X2401" i="1" s="1"/>
  <c r="L2400" i="1"/>
  <c r="K2400" i="1"/>
  <c r="J2400" i="1"/>
  <c r="X2400" i="1" s="1"/>
  <c r="L2399" i="1"/>
  <c r="K2399" i="1"/>
  <c r="J2399" i="1"/>
  <c r="X2399" i="1" s="1"/>
  <c r="L2398" i="1"/>
  <c r="K2398" i="1"/>
  <c r="J2398" i="1"/>
  <c r="X2398" i="1" s="1"/>
  <c r="L2397" i="1"/>
  <c r="K2397" i="1"/>
  <c r="J2397" i="1"/>
  <c r="X2397" i="1" s="1"/>
  <c r="L2396" i="1"/>
  <c r="K2396" i="1"/>
  <c r="J2396" i="1"/>
  <c r="X2396" i="1" s="1"/>
  <c r="L2395" i="1"/>
  <c r="K2395" i="1"/>
  <c r="J2395" i="1"/>
  <c r="X2395" i="1" s="1"/>
  <c r="L2394" i="1"/>
  <c r="K2394" i="1"/>
  <c r="J2394" i="1"/>
  <c r="X2394" i="1" s="1"/>
  <c r="L2393" i="1"/>
  <c r="K2393" i="1"/>
  <c r="J2393" i="1"/>
  <c r="X2393" i="1" s="1"/>
  <c r="L2392" i="1"/>
  <c r="K2392" i="1"/>
  <c r="J2392" i="1"/>
  <c r="X2392" i="1" s="1"/>
  <c r="L2391" i="1"/>
  <c r="K2391" i="1"/>
  <c r="J2391" i="1"/>
  <c r="X2391" i="1" s="1"/>
  <c r="L2390" i="1"/>
  <c r="K2390" i="1"/>
  <c r="J2390" i="1"/>
  <c r="X2390" i="1" s="1"/>
  <c r="L2389" i="1"/>
  <c r="K2389" i="1"/>
  <c r="J2389" i="1"/>
  <c r="X2389" i="1" s="1"/>
  <c r="L2388" i="1"/>
  <c r="K2388" i="1"/>
  <c r="J2388" i="1"/>
  <c r="X2388" i="1" s="1"/>
  <c r="L2387" i="1"/>
  <c r="K2387" i="1"/>
  <c r="J2387" i="1"/>
  <c r="X2387" i="1" s="1"/>
  <c r="L2386" i="1"/>
  <c r="K2386" i="1"/>
  <c r="J2386" i="1"/>
  <c r="X2386" i="1" s="1"/>
  <c r="L2385" i="1"/>
  <c r="K2385" i="1"/>
  <c r="O2385" i="1" s="1"/>
  <c r="Z2385" i="1" s="1"/>
  <c r="J2385" i="1"/>
  <c r="X2385" i="1" s="1"/>
  <c r="L2384" i="1"/>
  <c r="K2384" i="1"/>
  <c r="J2384" i="1"/>
  <c r="X2384" i="1" s="1"/>
  <c r="L2383" i="1"/>
  <c r="K2383" i="1"/>
  <c r="J2383" i="1"/>
  <c r="X2383" i="1" s="1"/>
  <c r="L2382" i="1"/>
  <c r="K2382" i="1"/>
  <c r="J2382" i="1"/>
  <c r="X2382" i="1" s="1"/>
  <c r="L2381" i="1"/>
  <c r="K2381" i="1"/>
  <c r="J2381" i="1"/>
  <c r="X2381" i="1" s="1"/>
  <c r="L2380" i="1"/>
  <c r="K2380" i="1"/>
  <c r="J2380" i="1"/>
  <c r="X2380" i="1" s="1"/>
  <c r="L2379" i="1"/>
  <c r="K2379" i="1"/>
  <c r="J2379" i="1"/>
  <c r="X2379" i="1" s="1"/>
  <c r="L2378" i="1"/>
  <c r="K2378" i="1"/>
  <c r="J2378" i="1"/>
  <c r="X2378" i="1" s="1"/>
  <c r="L2377" i="1"/>
  <c r="K2377" i="1"/>
  <c r="J2377" i="1"/>
  <c r="X2377" i="1" s="1"/>
  <c r="L2376" i="1"/>
  <c r="K2376" i="1"/>
  <c r="J2376" i="1"/>
  <c r="X2376" i="1" s="1"/>
  <c r="L2375" i="1"/>
  <c r="K2375" i="1"/>
  <c r="J2375" i="1"/>
  <c r="X2375" i="1" s="1"/>
  <c r="L2374" i="1"/>
  <c r="K2374" i="1"/>
  <c r="J2374" i="1"/>
  <c r="X2374" i="1" s="1"/>
  <c r="L2373" i="1"/>
  <c r="K2373" i="1"/>
  <c r="J2373" i="1"/>
  <c r="X2373" i="1" s="1"/>
  <c r="L2372" i="1"/>
  <c r="K2372" i="1"/>
  <c r="J2372" i="1"/>
  <c r="X2372" i="1" s="1"/>
  <c r="L2371" i="1"/>
  <c r="K2371" i="1"/>
  <c r="J2371" i="1"/>
  <c r="X2371" i="1" s="1"/>
  <c r="L2370" i="1"/>
  <c r="K2370" i="1"/>
  <c r="J2370" i="1"/>
  <c r="X2370" i="1" s="1"/>
  <c r="L2369" i="1"/>
  <c r="K2369" i="1"/>
  <c r="J2369" i="1"/>
  <c r="X2369" i="1" s="1"/>
  <c r="L2368" i="1"/>
  <c r="K2368" i="1"/>
  <c r="J2368" i="1"/>
  <c r="X2368" i="1" s="1"/>
  <c r="L2367" i="1"/>
  <c r="K2367" i="1"/>
  <c r="J2367" i="1"/>
  <c r="X2367" i="1" s="1"/>
  <c r="L2366" i="1"/>
  <c r="K2366" i="1"/>
  <c r="J2366" i="1"/>
  <c r="X2366" i="1" s="1"/>
  <c r="L2365" i="1"/>
  <c r="K2365" i="1"/>
  <c r="J2365" i="1"/>
  <c r="X2365" i="1" s="1"/>
  <c r="L2364" i="1"/>
  <c r="K2364" i="1"/>
  <c r="J2364" i="1"/>
  <c r="X2364" i="1" s="1"/>
  <c r="L2363" i="1"/>
  <c r="K2363" i="1"/>
  <c r="J2363" i="1"/>
  <c r="X2363" i="1" s="1"/>
  <c r="L2362" i="1"/>
  <c r="K2362" i="1"/>
  <c r="J2362" i="1"/>
  <c r="X2362" i="1" s="1"/>
  <c r="L2361" i="1"/>
  <c r="K2361" i="1"/>
  <c r="J2361" i="1"/>
  <c r="X2361" i="1" s="1"/>
  <c r="L2360" i="1"/>
  <c r="K2360" i="1"/>
  <c r="J2360" i="1"/>
  <c r="X2360" i="1" s="1"/>
  <c r="L2359" i="1"/>
  <c r="K2359" i="1"/>
  <c r="J2359" i="1"/>
  <c r="X2359" i="1" s="1"/>
  <c r="L2358" i="1"/>
  <c r="K2358" i="1"/>
  <c r="J2358" i="1"/>
  <c r="X2358" i="1" s="1"/>
  <c r="L2357" i="1"/>
  <c r="K2357" i="1"/>
  <c r="J2357" i="1"/>
  <c r="X2357" i="1" s="1"/>
  <c r="L2356" i="1"/>
  <c r="K2356" i="1"/>
  <c r="J2356" i="1"/>
  <c r="X2356" i="1" s="1"/>
  <c r="L2355" i="1"/>
  <c r="K2355" i="1"/>
  <c r="J2355" i="1"/>
  <c r="X2355" i="1" s="1"/>
  <c r="L2354" i="1"/>
  <c r="K2354" i="1"/>
  <c r="J2354" i="1"/>
  <c r="X2354" i="1" s="1"/>
  <c r="L2353" i="1"/>
  <c r="K2353" i="1"/>
  <c r="J2353" i="1"/>
  <c r="X2353" i="1" s="1"/>
  <c r="L2352" i="1"/>
  <c r="K2352" i="1"/>
  <c r="J2352" i="1"/>
  <c r="X2352" i="1" s="1"/>
  <c r="L2351" i="1"/>
  <c r="K2351" i="1"/>
  <c r="J2351" i="1"/>
  <c r="X2351" i="1" s="1"/>
  <c r="L2350" i="1"/>
  <c r="K2350" i="1"/>
  <c r="J2350" i="1"/>
  <c r="X2350" i="1" s="1"/>
  <c r="L2349" i="1"/>
  <c r="K2349" i="1"/>
  <c r="J2349" i="1"/>
  <c r="X2349" i="1" s="1"/>
  <c r="L2348" i="1"/>
  <c r="K2348" i="1"/>
  <c r="J2348" i="1"/>
  <c r="X2348" i="1" s="1"/>
  <c r="L2347" i="1"/>
  <c r="K2347" i="1"/>
  <c r="J2347" i="1"/>
  <c r="X2347" i="1" s="1"/>
  <c r="L2346" i="1"/>
  <c r="K2346" i="1"/>
  <c r="J2346" i="1"/>
  <c r="X2346" i="1" s="1"/>
  <c r="L2345" i="1"/>
  <c r="K2345" i="1"/>
  <c r="J2345" i="1"/>
  <c r="X2345" i="1" s="1"/>
  <c r="L2344" i="1"/>
  <c r="K2344" i="1"/>
  <c r="J2344" i="1"/>
  <c r="X2344" i="1" s="1"/>
  <c r="L2343" i="1"/>
  <c r="K2343" i="1"/>
  <c r="J2343" i="1"/>
  <c r="X2343" i="1" s="1"/>
  <c r="L2342" i="1"/>
  <c r="K2342" i="1"/>
  <c r="J2342" i="1"/>
  <c r="X2342" i="1" s="1"/>
  <c r="L2341" i="1"/>
  <c r="K2341" i="1"/>
  <c r="J2341" i="1"/>
  <c r="X2341" i="1" s="1"/>
  <c r="L2340" i="1"/>
  <c r="K2340" i="1"/>
  <c r="J2340" i="1"/>
  <c r="X2340" i="1" s="1"/>
  <c r="L2339" i="1"/>
  <c r="K2339" i="1"/>
  <c r="J2339" i="1"/>
  <c r="X2339" i="1" s="1"/>
  <c r="L2338" i="1"/>
  <c r="K2338" i="1"/>
  <c r="J2338" i="1"/>
  <c r="X2338" i="1" s="1"/>
  <c r="L2337" i="1"/>
  <c r="K2337" i="1"/>
  <c r="J2337" i="1"/>
  <c r="X2337" i="1" s="1"/>
  <c r="L2336" i="1"/>
  <c r="K2336" i="1"/>
  <c r="J2336" i="1"/>
  <c r="X2336" i="1" s="1"/>
  <c r="L2335" i="1"/>
  <c r="K2335" i="1"/>
  <c r="J2335" i="1"/>
  <c r="X2335" i="1" s="1"/>
  <c r="L2334" i="1"/>
  <c r="K2334" i="1"/>
  <c r="J2334" i="1"/>
  <c r="X2334" i="1" s="1"/>
  <c r="L2333" i="1"/>
  <c r="K2333" i="1"/>
  <c r="J2333" i="1"/>
  <c r="X2333" i="1" s="1"/>
  <c r="L2332" i="1"/>
  <c r="K2332" i="1"/>
  <c r="J2332" i="1"/>
  <c r="X2332" i="1" s="1"/>
  <c r="L2331" i="1"/>
  <c r="K2331" i="1"/>
  <c r="J2331" i="1"/>
  <c r="X2331" i="1" s="1"/>
  <c r="L2330" i="1"/>
  <c r="K2330" i="1"/>
  <c r="J2330" i="1"/>
  <c r="X2330" i="1" s="1"/>
  <c r="L2329" i="1"/>
  <c r="K2329" i="1"/>
  <c r="J2329" i="1"/>
  <c r="X2329" i="1" s="1"/>
  <c r="L2328" i="1"/>
  <c r="K2328" i="1"/>
  <c r="J2328" i="1"/>
  <c r="X2328" i="1" s="1"/>
  <c r="L2327" i="1"/>
  <c r="K2327" i="1"/>
  <c r="J2327" i="1"/>
  <c r="X2327" i="1" s="1"/>
  <c r="L2326" i="1"/>
  <c r="K2326" i="1"/>
  <c r="J2326" i="1"/>
  <c r="X2326" i="1" s="1"/>
  <c r="L2325" i="1"/>
  <c r="K2325" i="1"/>
  <c r="J2325" i="1"/>
  <c r="X2325" i="1" s="1"/>
  <c r="L2324" i="1"/>
  <c r="K2324" i="1"/>
  <c r="J2324" i="1"/>
  <c r="X2324" i="1" s="1"/>
  <c r="L2323" i="1"/>
  <c r="K2323" i="1"/>
  <c r="J2323" i="1"/>
  <c r="X2323" i="1" s="1"/>
  <c r="L2322" i="1"/>
  <c r="K2322" i="1"/>
  <c r="J2322" i="1"/>
  <c r="X2322" i="1" s="1"/>
  <c r="L2321" i="1"/>
  <c r="K2321" i="1"/>
  <c r="J2321" i="1"/>
  <c r="X2321" i="1" s="1"/>
  <c r="L2320" i="1"/>
  <c r="K2320" i="1"/>
  <c r="J2320" i="1"/>
  <c r="X2320" i="1" s="1"/>
  <c r="L2319" i="1"/>
  <c r="K2319" i="1"/>
  <c r="J2319" i="1"/>
  <c r="X2319" i="1" s="1"/>
  <c r="L2318" i="1"/>
  <c r="K2318" i="1"/>
  <c r="J2318" i="1"/>
  <c r="X2318" i="1" s="1"/>
  <c r="L2317" i="1"/>
  <c r="K2317" i="1"/>
  <c r="J2317" i="1"/>
  <c r="X2317" i="1" s="1"/>
  <c r="L2316" i="1"/>
  <c r="K2316" i="1"/>
  <c r="J2316" i="1"/>
  <c r="X2316" i="1" s="1"/>
  <c r="L2315" i="1"/>
  <c r="K2315" i="1"/>
  <c r="J2315" i="1"/>
  <c r="X2315" i="1" s="1"/>
  <c r="L2314" i="1"/>
  <c r="K2314" i="1"/>
  <c r="J2314" i="1"/>
  <c r="X2314" i="1" s="1"/>
  <c r="L2313" i="1"/>
  <c r="K2313" i="1"/>
  <c r="J2313" i="1"/>
  <c r="X2313" i="1" s="1"/>
  <c r="L2312" i="1"/>
  <c r="K2312" i="1"/>
  <c r="J2312" i="1"/>
  <c r="X2312" i="1" s="1"/>
  <c r="L2311" i="1"/>
  <c r="K2311" i="1"/>
  <c r="J2311" i="1"/>
  <c r="X2311" i="1" s="1"/>
  <c r="L2310" i="1"/>
  <c r="K2310" i="1"/>
  <c r="J2310" i="1"/>
  <c r="X2310" i="1" s="1"/>
  <c r="L2309" i="1"/>
  <c r="K2309" i="1"/>
  <c r="M2309" i="1" s="1"/>
  <c r="J2309" i="1"/>
  <c r="X2309" i="1" s="1"/>
  <c r="L2308" i="1"/>
  <c r="K2308" i="1"/>
  <c r="J2308" i="1"/>
  <c r="X2308" i="1" s="1"/>
  <c r="L2307" i="1"/>
  <c r="K2307" i="1"/>
  <c r="J2307" i="1"/>
  <c r="X2307" i="1" s="1"/>
  <c r="L2306" i="1"/>
  <c r="K2306" i="1"/>
  <c r="J2306" i="1"/>
  <c r="X2306" i="1" s="1"/>
  <c r="L2305" i="1"/>
  <c r="K2305" i="1"/>
  <c r="J2305" i="1"/>
  <c r="X2305" i="1" s="1"/>
  <c r="L2304" i="1"/>
  <c r="K2304" i="1"/>
  <c r="J2304" i="1"/>
  <c r="X2304" i="1" s="1"/>
  <c r="L2303" i="1"/>
  <c r="K2303" i="1"/>
  <c r="J2303" i="1"/>
  <c r="X2303" i="1" s="1"/>
  <c r="L2302" i="1"/>
  <c r="K2302" i="1"/>
  <c r="J2302" i="1"/>
  <c r="X2302" i="1" s="1"/>
  <c r="L2301" i="1"/>
  <c r="K2301" i="1"/>
  <c r="J2301" i="1"/>
  <c r="X2301" i="1" s="1"/>
  <c r="L2300" i="1"/>
  <c r="K2300" i="1"/>
  <c r="J2300" i="1"/>
  <c r="X2300" i="1" s="1"/>
  <c r="L2299" i="1"/>
  <c r="K2299" i="1"/>
  <c r="J2299" i="1"/>
  <c r="X2299" i="1" s="1"/>
  <c r="L2298" i="1"/>
  <c r="K2298" i="1"/>
  <c r="J2298" i="1"/>
  <c r="X2298" i="1" s="1"/>
  <c r="L2297" i="1"/>
  <c r="K2297" i="1"/>
  <c r="J2297" i="1"/>
  <c r="X2297" i="1" s="1"/>
  <c r="L2296" i="1"/>
  <c r="K2296" i="1"/>
  <c r="J2296" i="1"/>
  <c r="X2296" i="1" s="1"/>
  <c r="L2295" i="1"/>
  <c r="K2295" i="1"/>
  <c r="O2295" i="1" s="1"/>
  <c r="Z2295" i="1" s="1"/>
  <c r="J2295" i="1"/>
  <c r="X2295" i="1" s="1"/>
  <c r="L2294" i="1"/>
  <c r="K2294" i="1"/>
  <c r="J2294" i="1"/>
  <c r="X2294" i="1" s="1"/>
  <c r="L2293" i="1"/>
  <c r="K2293" i="1"/>
  <c r="J2293" i="1"/>
  <c r="X2293" i="1" s="1"/>
  <c r="L2292" i="1"/>
  <c r="K2292" i="1"/>
  <c r="J2292" i="1"/>
  <c r="X2292" i="1" s="1"/>
  <c r="L2291" i="1"/>
  <c r="K2291" i="1"/>
  <c r="J2291" i="1"/>
  <c r="X2291" i="1" s="1"/>
  <c r="L2290" i="1"/>
  <c r="K2290" i="1"/>
  <c r="J2290" i="1"/>
  <c r="X2290" i="1" s="1"/>
  <c r="L2289" i="1"/>
  <c r="K2289" i="1"/>
  <c r="J2289" i="1"/>
  <c r="X2289" i="1" s="1"/>
  <c r="L2288" i="1"/>
  <c r="K2288" i="1"/>
  <c r="J2288" i="1"/>
  <c r="X2288" i="1" s="1"/>
  <c r="L2287" i="1"/>
  <c r="K2287" i="1"/>
  <c r="O2287" i="1" s="1"/>
  <c r="Z2287" i="1" s="1"/>
  <c r="J2287" i="1"/>
  <c r="X2287" i="1" s="1"/>
  <c r="L2286" i="1"/>
  <c r="K2286" i="1"/>
  <c r="J2286" i="1"/>
  <c r="X2286" i="1" s="1"/>
  <c r="L2285" i="1"/>
  <c r="K2285" i="1"/>
  <c r="J2285" i="1"/>
  <c r="X2285" i="1" s="1"/>
  <c r="L2284" i="1"/>
  <c r="K2284" i="1"/>
  <c r="J2284" i="1"/>
  <c r="X2284" i="1" s="1"/>
  <c r="L2283" i="1"/>
  <c r="K2283" i="1"/>
  <c r="J2283" i="1"/>
  <c r="X2283" i="1" s="1"/>
  <c r="L2282" i="1"/>
  <c r="K2282" i="1"/>
  <c r="J2282" i="1"/>
  <c r="X2282" i="1" s="1"/>
  <c r="L2281" i="1"/>
  <c r="K2281" i="1"/>
  <c r="J2281" i="1"/>
  <c r="X2281" i="1" s="1"/>
  <c r="L2280" i="1"/>
  <c r="K2280" i="1"/>
  <c r="J2280" i="1"/>
  <c r="X2280" i="1" s="1"/>
  <c r="L2279" i="1"/>
  <c r="K2279" i="1"/>
  <c r="J2279" i="1"/>
  <c r="X2279" i="1" s="1"/>
  <c r="L2278" i="1"/>
  <c r="K2278" i="1"/>
  <c r="J2278" i="1"/>
  <c r="X2278" i="1" s="1"/>
  <c r="L2277" i="1"/>
  <c r="K2277" i="1"/>
  <c r="J2277" i="1"/>
  <c r="X2277" i="1" s="1"/>
  <c r="L2276" i="1"/>
  <c r="K2276" i="1"/>
  <c r="J2276" i="1"/>
  <c r="X2276" i="1" s="1"/>
  <c r="L2275" i="1"/>
  <c r="K2275" i="1"/>
  <c r="J2275" i="1"/>
  <c r="X2275" i="1" s="1"/>
  <c r="L2274" i="1"/>
  <c r="K2274" i="1"/>
  <c r="J2274" i="1"/>
  <c r="X2274" i="1" s="1"/>
  <c r="L2273" i="1"/>
  <c r="K2273" i="1"/>
  <c r="J2273" i="1"/>
  <c r="X2273" i="1" s="1"/>
  <c r="L2272" i="1"/>
  <c r="K2272" i="1"/>
  <c r="J2272" i="1"/>
  <c r="X2272" i="1" s="1"/>
  <c r="L2271" i="1"/>
  <c r="K2271" i="1"/>
  <c r="J2271" i="1"/>
  <c r="X2271" i="1" s="1"/>
  <c r="L2270" i="1"/>
  <c r="K2270" i="1"/>
  <c r="J2270" i="1"/>
  <c r="X2270" i="1" s="1"/>
  <c r="L2269" i="1"/>
  <c r="K2269" i="1"/>
  <c r="J2269" i="1"/>
  <c r="X2269" i="1" s="1"/>
  <c r="L2268" i="1"/>
  <c r="K2268" i="1"/>
  <c r="J2268" i="1"/>
  <c r="X2268" i="1" s="1"/>
  <c r="L2267" i="1"/>
  <c r="K2267" i="1"/>
  <c r="J2267" i="1"/>
  <c r="X2267" i="1" s="1"/>
  <c r="L2266" i="1"/>
  <c r="K2266" i="1"/>
  <c r="J2266" i="1"/>
  <c r="X2266" i="1" s="1"/>
  <c r="L2265" i="1"/>
  <c r="K2265" i="1"/>
  <c r="J2265" i="1"/>
  <c r="X2265" i="1" s="1"/>
  <c r="L2264" i="1"/>
  <c r="K2264" i="1"/>
  <c r="J2264" i="1"/>
  <c r="X2264" i="1" s="1"/>
  <c r="L2263" i="1"/>
  <c r="K2263" i="1"/>
  <c r="J2263" i="1"/>
  <c r="X2263" i="1" s="1"/>
  <c r="L2262" i="1"/>
  <c r="K2262" i="1"/>
  <c r="J2262" i="1"/>
  <c r="X2262" i="1" s="1"/>
  <c r="L2261" i="1"/>
  <c r="K2261" i="1"/>
  <c r="J2261" i="1"/>
  <c r="X2261" i="1" s="1"/>
  <c r="L2260" i="1"/>
  <c r="K2260" i="1"/>
  <c r="J2260" i="1"/>
  <c r="X2260" i="1" s="1"/>
  <c r="L2259" i="1"/>
  <c r="K2259" i="1"/>
  <c r="J2259" i="1"/>
  <c r="X2259" i="1" s="1"/>
  <c r="L2258" i="1"/>
  <c r="K2258" i="1"/>
  <c r="J2258" i="1"/>
  <c r="X2258" i="1" s="1"/>
  <c r="L2257" i="1"/>
  <c r="K2257" i="1"/>
  <c r="J2257" i="1"/>
  <c r="X2257" i="1" s="1"/>
  <c r="L2256" i="1"/>
  <c r="K2256" i="1"/>
  <c r="J2256" i="1"/>
  <c r="X2256" i="1" s="1"/>
  <c r="L2255" i="1"/>
  <c r="K2255" i="1"/>
  <c r="J2255" i="1"/>
  <c r="X2255" i="1" s="1"/>
  <c r="L2254" i="1"/>
  <c r="K2254" i="1"/>
  <c r="J2254" i="1"/>
  <c r="X2254" i="1" s="1"/>
  <c r="L2253" i="1"/>
  <c r="K2253" i="1"/>
  <c r="J2253" i="1"/>
  <c r="X2253" i="1" s="1"/>
  <c r="L2252" i="1"/>
  <c r="K2252" i="1"/>
  <c r="J2252" i="1"/>
  <c r="X2252" i="1" s="1"/>
  <c r="L2251" i="1"/>
  <c r="K2251" i="1"/>
  <c r="J2251" i="1"/>
  <c r="X2251" i="1" s="1"/>
  <c r="L2250" i="1"/>
  <c r="K2250" i="1"/>
  <c r="J2250" i="1"/>
  <c r="X2250" i="1" s="1"/>
  <c r="L2249" i="1"/>
  <c r="K2249" i="1"/>
  <c r="J2249" i="1"/>
  <c r="X2249" i="1" s="1"/>
  <c r="L2248" i="1"/>
  <c r="K2248" i="1"/>
  <c r="J2248" i="1"/>
  <c r="X2248" i="1" s="1"/>
  <c r="L2247" i="1"/>
  <c r="K2247" i="1"/>
  <c r="J2247" i="1"/>
  <c r="X2247" i="1" s="1"/>
  <c r="L2246" i="1"/>
  <c r="K2246" i="1"/>
  <c r="J2246" i="1"/>
  <c r="X2246" i="1" s="1"/>
  <c r="L2245" i="1"/>
  <c r="K2245" i="1"/>
  <c r="J2245" i="1"/>
  <c r="X2245" i="1" s="1"/>
  <c r="L2244" i="1"/>
  <c r="K2244" i="1"/>
  <c r="J2244" i="1"/>
  <c r="X2244" i="1" s="1"/>
  <c r="L2243" i="1"/>
  <c r="K2243" i="1"/>
  <c r="J2243" i="1"/>
  <c r="X2243" i="1" s="1"/>
  <c r="L2242" i="1"/>
  <c r="K2242" i="1"/>
  <c r="J2242" i="1"/>
  <c r="X2242" i="1" s="1"/>
  <c r="L2241" i="1"/>
  <c r="K2241" i="1"/>
  <c r="J2241" i="1"/>
  <c r="X2241" i="1" s="1"/>
  <c r="L2240" i="1"/>
  <c r="K2240" i="1"/>
  <c r="J2240" i="1"/>
  <c r="X2240" i="1" s="1"/>
  <c r="L2239" i="1"/>
  <c r="K2239" i="1"/>
  <c r="M2239" i="1" s="1"/>
  <c r="J2239" i="1"/>
  <c r="X2239" i="1" s="1"/>
  <c r="L2238" i="1"/>
  <c r="K2238" i="1"/>
  <c r="J2238" i="1"/>
  <c r="X2238" i="1" s="1"/>
  <c r="L2237" i="1"/>
  <c r="K2237" i="1"/>
  <c r="O2237" i="1" s="1"/>
  <c r="Z2237" i="1" s="1"/>
  <c r="J2237" i="1"/>
  <c r="X2237" i="1" s="1"/>
  <c r="L2236" i="1"/>
  <c r="K2236" i="1"/>
  <c r="J2236" i="1"/>
  <c r="X2236" i="1" s="1"/>
  <c r="L2235" i="1"/>
  <c r="K2235" i="1"/>
  <c r="J2235" i="1"/>
  <c r="X2235" i="1" s="1"/>
  <c r="L2234" i="1"/>
  <c r="K2234" i="1"/>
  <c r="J2234" i="1"/>
  <c r="X2234" i="1" s="1"/>
  <c r="L2233" i="1"/>
  <c r="K2233" i="1"/>
  <c r="J2233" i="1"/>
  <c r="X2233" i="1" s="1"/>
  <c r="L2232" i="1"/>
  <c r="K2232" i="1"/>
  <c r="J2232" i="1"/>
  <c r="X2232" i="1" s="1"/>
  <c r="L2231" i="1"/>
  <c r="K2231" i="1"/>
  <c r="J2231" i="1"/>
  <c r="X2231" i="1" s="1"/>
  <c r="L2230" i="1"/>
  <c r="K2230" i="1"/>
  <c r="J2230" i="1"/>
  <c r="X2230" i="1" s="1"/>
  <c r="L2229" i="1"/>
  <c r="K2229" i="1"/>
  <c r="O2229" i="1" s="1"/>
  <c r="Z2229" i="1" s="1"/>
  <c r="J2229" i="1"/>
  <c r="X2229" i="1" s="1"/>
  <c r="L2228" i="1"/>
  <c r="K2228" i="1"/>
  <c r="J2228" i="1"/>
  <c r="X2228" i="1" s="1"/>
  <c r="L2227" i="1"/>
  <c r="K2227" i="1"/>
  <c r="J2227" i="1"/>
  <c r="X2227" i="1" s="1"/>
  <c r="L2226" i="1"/>
  <c r="K2226" i="1"/>
  <c r="M2226" i="1" s="1"/>
  <c r="J2226" i="1"/>
  <c r="X2226" i="1" s="1"/>
  <c r="L2225" i="1"/>
  <c r="K2225" i="1"/>
  <c r="J2225" i="1"/>
  <c r="X2225" i="1" s="1"/>
  <c r="L2224" i="1"/>
  <c r="K2224" i="1"/>
  <c r="J2224" i="1"/>
  <c r="X2224" i="1" s="1"/>
  <c r="L2223" i="1"/>
  <c r="K2223" i="1"/>
  <c r="J2223" i="1"/>
  <c r="X2223" i="1" s="1"/>
  <c r="L2222" i="1"/>
  <c r="K2222" i="1"/>
  <c r="J2222" i="1"/>
  <c r="X2222" i="1" s="1"/>
  <c r="L2221" i="1"/>
  <c r="K2221" i="1"/>
  <c r="J2221" i="1"/>
  <c r="X2221" i="1" s="1"/>
  <c r="L2220" i="1"/>
  <c r="K2220" i="1"/>
  <c r="J2220" i="1"/>
  <c r="X2220" i="1" s="1"/>
  <c r="L2219" i="1"/>
  <c r="K2219" i="1"/>
  <c r="J2219" i="1"/>
  <c r="X2219" i="1" s="1"/>
  <c r="L2218" i="1"/>
  <c r="K2218" i="1"/>
  <c r="J2218" i="1"/>
  <c r="X2218" i="1" s="1"/>
  <c r="L2217" i="1"/>
  <c r="K2217" i="1"/>
  <c r="J2217" i="1"/>
  <c r="X2217" i="1" s="1"/>
  <c r="L2216" i="1"/>
  <c r="K2216" i="1"/>
  <c r="J2216" i="1"/>
  <c r="X2216" i="1" s="1"/>
  <c r="L2215" i="1"/>
  <c r="K2215" i="1"/>
  <c r="J2215" i="1"/>
  <c r="X2215" i="1" s="1"/>
  <c r="L2214" i="1"/>
  <c r="K2214" i="1"/>
  <c r="J2214" i="1"/>
  <c r="X2214" i="1" s="1"/>
  <c r="L2213" i="1"/>
  <c r="K2213" i="1"/>
  <c r="M2213" i="1" s="1"/>
  <c r="Y2213" i="1" s="1"/>
  <c r="J2213" i="1"/>
  <c r="X2213" i="1" s="1"/>
  <c r="L2212" i="1"/>
  <c r="K2212" i="1"/>
  <c r="J2212" i="1"/>
  <c r="X2212" i="1" s="1"/>
  <c r="L2211" i="1"/>
  <c r="K2211" i="1"/>
  <c r="O2211" i="1" s="1"/>
  <c r="Z2211" i="1" s="1"/>
  <c r="J2211" i="1"/>
  <c r="X2211" i="1" s="1"/>
  <c r="L2210" i="1"/>
  <c r="K2210" i="1"/>
  <c r="J2210" i="1"/>
  <c r="X2210" i="1" s="1"/>
  <c r="L2209" i="1"/>
  <c r="K2209" i="1"/>
  <c r="J2209" i="1"/>
  <c r="X2209" i="1" s="1"/>
  <c r="L2208" i="1"/>
  <c r="K2208" i="1"/>
  <c r="J2208" i="1"/>
  <c r="X2208" i="1" s="1"/>
  <c r="L2207" i="1"/>
  <c r="K2207" i="1"/>
  <c r="J2207" i="1"/>
  <c r="X2207" i="1" s="1"/>
  <c r="L2206" i="1"/>
  <c r="K2206" i="1"/>
  <c r="J2206" i="1"/>
  <c r="X2206" i="1" s="1"/>
  <c r="L2205" i="1"/>
  <c r="K2205" i="1"/>
  <c r="J2205" i="1"/>
  <c r="X2205" i="1" s="1"/>
  <c r="L2204" i="1"/>
  <c r="K2204" i="1"/>
  <c r="J2204" i="1"/>
  <c r="X2204" i="1" s="1"/>
  <c r="L2203" i="1"/>
  <c r="K2203" i="1"/>
  <c r="J2203" i="1"/>
  <c r="X2203" i="1" s="1"/>
  <c r="L2202" i="1"/>
  <c r="K2202" i="1"/>
  <c r="J2202" i="1"/>
  <c r="X2202" i="1" s="1"/>
  <c r="L2201" i="1"/>
  <c r="K2201" i="1"/>
  <c r="J2201" i="1"/>
  <c r="X2201" i="1" s="1"/>
  <c r="L2200" i="1"/>
  <c r="K2200" i="1"/>
  <c r="J2200" i="1"/>
  <c r="X2200" i="1" s="1"/>
  <c r="L2199" i="1"/>
  <c r="K2199" i="1"/>
  <c r="J2199" i="1"/>
  <c r="X2199" i="1" s="1"/>
  <c r="L2198" i="1"/>
  <c r="K2198" i="1"/>
  <c r="J2198" i="1"/>
  <c r="X2198" i="1" s="1"/>
  <c r="L2197" i="1"/>
  <c r="K2197" i="1"/>
  <c r="J2197" i="1"/>
  <c r="X2197" i="1" s="1"/>
  <c r="L2196" i="1"/>
  <c r="K2196" i="1"/>
  <c r="J2196" i="1"/>
  <c r="X2196" i="1" s="1"/>
  <c r="L2195" i="1"/>
  <c r="K2195" i="1"/>
  <c r="J2195" i="1"/>
  <c r="X2195" i="1" s="1"/>
  <c r="L2194" i="1"/>
  <c r="K2194" i="1"/>
  <c r="J2194" i="1"/>
  <c r="X2194" i="1" s="1"/>
  <c r="L2193" i="1"/>
  <c r="K2193" i="1"/>
  <c r="J2193" i="1"/>
  <c r="X2193" i="1" s="1"/>
  <c r="L2192" i="1"/>
  <c r="K2192" i="1"/>
  <c r="J2192" i="1"/>
  <c r="X2192" i="1" s="1"/>
  <c r="L2191" i="1"/>
  <c r="K2191" i="1"/>
  <c r="J2191" i="1"/>
  <c r="X2191" i="1" s="1"/>
  <c r="L2190" i="1"/>
  <c r="K2190" i="1"/>
  <c r="J2190" i="1"/>
  <c r="X2190" i="1" s="1"/>
  <c r="L2189" i="1"/>
  <c r="K2189" i="1"/>
  <c r="J2189" i="1"/>
  <c r="X2189" i="1" s="1"/>
  <c r="L2188" i="1"/>
  <c r="M2188" i="1" s="1"/>
  <c r="Y2188" i="1" s="1"/>
  <c r="K2188" i="1"/>
  <c r="J2188" i="1"/>
  <c r="X2188" i="1" s="1"/>
  <c r="L2187" i="1"/>
  <c r="K2187" i="1"/>
  <c r="J2187" i="1"/>
  <c r="X2187" i="1" s="1"/>
  <c r="L2186" i="1"/>
  <c r="K2186" i="1"/>
  <c r="J2186" i="1"/>
  <c r="X2186" i="1" s="1"/>
  <c r="L2185" i="1"/>
  <c r="K2185" i="1"/>
  <c r="J2185" i="1"/>
  <c r="X2185" i="1" s="1"/>
  <c r="L2184" i="1"/>
  <c r="K2184" i="1"/>
  <c r="J2184" i="1"/>
  <c r="X2184" i="1" s="1"/>
  <c r="L2183" i="1"/>
  <c r="K2183" i="1"/>
  <c r="J2183" i="1"/>
  <c r="X2183" i="1" s="1"/>
  <c r="L2182" i="1"/>
  <c r="K2182" i="1"/>
  <c r="J2182" i="1"/>
  <c r="X2182" i="1" s="1"/>
  <c r="L2181" i="1"/>
  <c r="K2181" i="1"/>
  <c r="J2181" i="1"/>
  <c r="X2181" i="1" s="1"/>
  <c r="L2180" i="1"/>
  <c r="K2180" i="1"/>
  <c r="J2180" i="1"/>
  <c r="X2180" i="1" s="1"/>
  <c r="L2179" i="1"/>
  <c r="K2179" i="1"/>
  <c r="J2179" i="1"/>
  <c r="X2179" i="1" s="1"/>
  <c r="L2178" i="1"/>
  <c r="K2178" i="1"/>
  <c r="J2178" i="1"/>
  <c r="X2178" i="1" s="1"/>
  <c r="L2177" i="1"/>
  <c r="K2177" i="1"/>
  <c r="J2177" i="1"/>
  <c r="X2177" i="1" s="1"/>
  <c r="L2176" i="1"/>
  <c r="K2176" i="1"/>
  <c r="J2176" i="1"/>
  <c r="X2176" i="1" s="1"/>
  <c r="L2175" i="1"/>
  <c r="K2175" i="1"/>
  <c r="J2175" i="1"/>
  <c r="X2175" i="1" s="1"/>
  <c r="L2174" i="1"/>
  <c r="K2174" i="1"/>
  <c r="J2174" i="1"/>
  <c r="X2174" i="1" s="1"/>
  <c r="L2173" i="1"/>
  <c r="K2173" i="1"/>
  <c r="J2173" i="1"/>
  <c r="X2173" i="1" s="1"/>
  <c r="L2172" i="1"/>
  <c r="K2172" i="1"/>
  <c r="J2172" i="1"/>
  <c r="X2172" i="1" s="1"/>
  <c r="L2171" i="1"/>
  <c r="K2171" i="1"/>
  <c r="J2171" i="1"/>
  <c r="X2171" i="1" s="1"/>
  <c r="L2170" i="1"/>
  <c r="K2170" i="1"/>
  <c r="J2170" i="1"/>
  <c r="X2170" i="1" s="1"/>
  <c r="L2169" i="1"/>
  <c r="K2169" i="1"/>
  <c r="J2169" i="1"/>
  <c r="X2169" i="1" s="1"/>
  <c r="L2168" i="1"/>
  <c r="K2168" i="1"/>
  <c r="J2168" i="1"/>
  <c r="X2168" i="1" s="1"/>
  <c r="L2167" i="1"/>
  <c r="K2167" i="1"/>
  <c r="J2167" i="1"/>
  <c r="X2167" i="1" s="1"/>
  <c r="L2166" i="1"/>
  <c r="K2166" i="1"/>
  <c r="J2166" i="1"/>
  <c r="X2166" i="1" s="1"/>
  <c r="L2165" i="1"/>
  <c r="K2165" i="1"/>
  <c r="J2165" i="1"/>
  <c r="X2165" i="1" s="1"/>
  <c r="L2164" i="1"/>
  <c r="K2164" i="1"/>
  <c r="J2164" i="1"/>
  <c r="X2164" i="1" s="1"/>
  <c r="L2163" i="1"/>
  <c r="K2163" i="1"/>
  <c r="J2163" i="1"/>
  <c r="X2163" i="1" s="1"/>
  <c r="L2162" i="1"/>
  <c r="K2162" i="1"/>
  <c r="J2162" i="1"/>
  <c r="X2162" i="1" s="1"/>
  <c r="L2161" i="1"/>
  <c r="K2161" i="1"/>
  <c r="J2161" i="1"/>
  <c r="X2161" i="1" s="1"/>
  <c r="L2160" i="1"/>
  <c r="K2160" i="1"/>
  <c r="J2160" i="1"/>
  <c r="X2160" i="1" s="1"/>
  <c r="L2159" i="1"/>
  <c r="K2159" i="1"/>
  <c r="J2159" i="1"/>
  <c r="X2159" i="1" s="1"/>
  <c r="L2158" i="1"/>
  <c r="K2158" i="1"/>
  <c r="J2158" i="1"/>
  <c r="X2158" i="1" s="1"/>
  <c r="L2157" i="1"/>
  <c r="K2157" i="1"/>
  <c r="J2157" i="1"/>
  <c r="X2157" i="1" s="1"/>
  <c r="L2156" i="1"/>
  <c r="K2156" i="1"/>
  <c r="J2156" i="1"/>
  <c r="X2156" i="1" s="1"/>
  <c r="L2155" i="1"/>
  <c r="K2155" i="1"/>
  <c r="J2155" i="1"/>
  <c r="X2155" i="1" s="1"/>
  <c r="L2154" i="1"/>
  <c r="K2154" i="1"/>
  <c r="J2154" i="1"/>
  <c r="X2154" i="1" s="1"/>
  <c r="L2153" i="1"/>
  <c r="K2153" i="1"/>
  <c r="J2153" i="1"/>
  <c r="X2153" i="1" s="1"/>
  <c r="L2152" i="1"/>
  <c r="K2152" i="1"/>
  <c r="J2152" i="1"/>
  <c r="X2152" i="1" s="1"/>
  <c r="L2151" i="1"/>
  <c r="K2151" i="1"/>
  <c r="J2151" i="1"/>
  <c r="X2151" i="1" s="1"/>
  <c r="L2150" i="1"/>
  <c r="K2150" i="1"/>
  <c r="J2150" i="1"/>
  <c r="X2150" i="1" s="1"/>
  <c r="L2149" i="1"/>
  <c r="K2149" i="1"/>
  <c r="J2149" i="1"/>
  <c r="X2149" i="1" s="1"/>
  <c r="L2148" i="1"/>
  <c r="K2148" i="1"/>
  <c r="J2148" i="1"/>
  <c r="X2148" i="1" s="1"/>
  <c r="L2147" i="1"/>
  <c r="K2147" i="1"/>
  <c r="J2147" i="1"/>
  <c r="X2147" i="1" s="1"/>
  <c r="L2146" i="1"/>
  <c r="K2146" i="1"/>
  <c r="J2146" i="1"/>
  <c r="X2146" i="1" s="1"/>
  <c r="L2145" i="1"/>
  <c r="K2145" i="1"/>
  <c r="J2145" i="1"/>
  <c r="X2145" i="1" s="1"/>
  <c r="L2144" i="1"/>
  <c r="K2144" i="1"/>
  <c r="J2144" i="1"/>
  <c r="X2144" i="1" s="1"/>
  <c r="L2143" i="1"/>
  <c r="K2143" i="1"/>
  <c r="J2143" i="1"/>
  <c r="X2143" i="1" s="1"/>
  <c r="L2142" i="1"/>
  <c r="K2142" i="1"/>
  <c r="J2142" i="1"/>
  <c r="X2142" i="1" s="1"/>
  <c r="L2141" i="1"/>
  <c r="K2141" i="1"/>
  <c r="J2141" i="1"/>
  <c r="X2141" i="1" s="1"/>
  <c r="L2140" i="1"/>
  <c r="K2140" i="1"/>
  <c r="J2140" i="1"/>
  <c r="X2140" i="1" s="1"/>
  <c r="L2139" i="1"/>
  <c r="K2139" i="1"/>
  <c r="J2139" i="1"/>
  <c r="X2139" i="1" s="1"/>
  <c r="L2138" i="1"/>
  <c r="K2138" i="1"/>
  <c r="J2138" i="1"/>
  <c r="X2138" i="1" s="1"/>
  <c r="L2137" i="1"/>
  <c r="K2137" i="1"/>
  <c r="J2137" i="1"/>
  <c r="X2137" i="1" s="1"/>
  <c r="L2136" i="1"/>
  <c r="K2136" i="1"/>
  <c r="J2136" i="1"/>
  <c r="X2136" i="1" s="1"/>
  <c r="L2135" i="1"/>
  <c r="K2135" i="1"/>
  <c r="J2135" i="1"/>
  <c r="X2135" i="1" s="1"/>
  <c r="L2134" i="1"/>
  <c r="K2134" i="1"/>
  <c r="M2134" i="1" s="1"/>
  <c r="J2134" i="1"/>
  <c r="X2134" i="1" s="1"/>
  <c r="L2133" i="1"/>
  <c r="K2133" i="1"/>
  <c r="J2133" i="1"/>
  <c r="X2133" i="1" s="1"/>
  <c r="L2132" i="1"/>
  <c r="K2132" i="1"/>
  <c r="J2132" i="1"/>
  <c r="X2132" i="1" s="1"/>
  <c r="L2131" i="1"/>
  <c r="K2131" i="1"/>
  <c r="J2131" i="1"/>
  <c r="X2131" i="1" s="1"/>
  <c r="L2130" i="1"/>
  <c r="K2130" i="1"/>
  <c r="J2130" i="1"/>
  <c r="X2130" i="1" s="1"/>
  <c r="L2129" i="1"/>
  <c r="K2129" i="1"/>
  <c r="J2129" i="1"/>
  <c r="X2129" i="1" s="1"/>
  <c r="L2128" i="1"/>
  <c r="K2128" i="1"/>
  <c r="J2128" i="1"/>
  <c r="X2128" i="1" s="1"/>
  <c r="L2127" i="1"/>
  <c r="K2127" i="1"/>
  <c r="J2127" i="1"/>
  <c r="X2127" i="1" s="1"/>
  <c r="L2126" i="1"/>
  <c r="K2126" i="1"/>
  <c r="M2126" i="1" s="1"/>
  <c r="J2126" i="1"/>
  <c r="X2126" i="1" s="1"/>
  <c r="L2125" i="1"/>
  <c r="K2125" i="1"/>
  <c r="J2125" i="1"/>
  <c r="X2125" i="1" s="1"/>
  <c r="L2124" i="1"/>
  <c r="K2124" i="1"/>
  <c r="J2124" i="1"/>
  <c r="X2124" i="1" s="1"/>
  <c r="L2123" i="1"/>
  <c r="K2123" i="1"/>
  <c r="J2123" i="1"/>
  <c r="X2123" i="1" s="1"/>
  <c r="L2122" i="1"/>
  <c r="K2122" i="1"/>
  <c r="J2122" i="1"/>
  <c r="X2122" i="1" s="1"/>
  <c r="L2121" i="1"/>
  <c r="K2121" i="1"/>
  <c r="J2121" i="1"/>
  <c r="X2121" i="1" s="1"/>
  <c r="L2120" i="1"/>
  <c r="K2120" i="1"/>
  <c r="J2120" i="1"/>
  <c r="X2120" i="1" s="1"/>
  <c r="L2119" i="1"/>
  <c r="K2119" i="1"/>
  <c r="J2119" i="1"/>
  <c r="X2119" i="1" s="1"/>
  <c r="L2118" i="1"/>
  <c r="K2118" i="1"/>
  <c r="J2118" i="1"/>
  <c r="X2118" i="1" s="1"/>
  <c r="L2117" i="1"/>
  <c r="K2117" i="1"/>
  <c r="J2117" i="1"/>
  <c r="X2117" i="1" s="1"/>
  <c r="L2116" i="1"/>
  <c r="K2116" i="1"/>
  <c r="J2116" i="1"/>
  <c r="X2116" i="1" s="1"/>
  <c r="L2115" i="1"/>
  <c r="K2115" i="1"/>
  <c r="J2115" i="1"/>
  <c r="X2115" i="1" s="1"/>
  <c r="L2114" i="1"/>
  <c r="K2114" i="1"/>
  <c r="J2114" i="1"/>
  <c r="X2114" i="1" s="1"/>
  <c r="L2113" i="1"/>
  <c r="K2113" i="1"/>
  <c r="J2113" i="1"/>
  <c r="X2113" i="1" s="1"/>
  <c r="L2112" i="1"/>
  <c r="K2112" i="1"/>
  <c r="J2112" i="1"/>
  <c r="X2112" i="1" s="1"/>
  <c r="L2111" i="1"/>
  <c r="K2111" i="1"/>
  <c r="J2111" i="1"/>
  <c r="X2111" i="1" s="1"/>
  <c r="L2110" i="1"/>
  <c r="K2110" i="1"/>
  <c r="O2110" i="1" s="1"/>
  <c r="Z2110" i="1" s="1"/>
  <c r="J2110" i="1"/>
  <c r="X2110" i="1" s="1"/>
  <c r="L2109" i="1"/>
  <c r="K2109" i="1"/>
  <c r="J2109" i="1"/>
  <c r="X2109" i="1" s="1"/>
  <c r="L2108" i="1"/>
  <c r="K2108" i="1"/>
  <c r="J2108" i="1"/>
  <c r="X2108" i="1" s="1"/>
  <c r="L2107" i="1"/>
  <c r="K2107" i="1"/>
  <c r="J2107" i="1"/>
  <c r="X2107" i="1" s="1"/>
  <c r="L2106" i="1"/>
  <c r="K2106" i="1"/>
  <c r="J2106" i="1"/>
  <c r="X2106" i="1" s="1"/>
  <c r="L2105" i="1"/>
  <c r="K2105" i="1"/>
  <c r="J2105" i="1"/>
  <c r="X2105" i="1" s="1"/>
  <c r="L2104" i="1"/>
  <c r="K2104" i="1"/>
  <c r="J2104" i="1"/>
  <c r="X2104" i="1" s="1"/>
  <c r="L2103" i="1"/>
  <c r="K2103" i="1"/>
  <c r="J2103" i="1"/>
  <c r="X2103" i="1" s="1"/>
  <c r="L2102" i="1"/>
  <c r="K2102" i="1"/>
  <c r="J2102" i="1"/>
  <c r="X2102" i="1" s="1"/>
  <c r="L2101" i="1"/>
  <c r="K2101" i="1"/>
  <c r="J2101" i="1"/>
  <c r="X2101" i="1" s="1"/>
  <c r="L2100" i="1"/>
  <c r="K2100" i="1"/>
  <c r="J2100" i="1"/>
  <c r="X2100" i="1" s="1"/>
  <c r="L2099" i="1"/>
  <c r="K2099" i="1"/>
  <c r="J2099" i="1"/>
  <c r="X2099" i="1" s="1"/>
  <c r="L2098" i="1"/>
  <c r="K2098" i="1"/>
  <c r="J2098" i="1"/>
  <c r="X2098" i="1" s="1"/>
  <c r="L2097" i="1"/>
  <c r="K2097" i="1"/>
  <c r="J2097" i="1"/>
  <c r="X2097" i="1" s="1"/>
  <c r="L2096" i="1"/>
  <c r="K2096" i="1"/>
  <c r="J2096" i="1"/>
  <c r="X2096" i="1" s="1"/>
  <c r="L2095" i="1"/>
  <c r="K2095" i="1"/>
  <c r="J2095" i="1"/>
  <c r="X2095" i="1" s="1"/>
  <c r="L2094" i="1"/>
  <c r="K2094" i="1"/>
  <c r="J2094" i="1"/>
  <c r="X2094" i="1" s="1"/>
  <c r="L2093" i="1"/>
  <c r="K2093" i="1"/>
  <c r="J2093" i="1"/>
  <c r="X2093" i="1" s="1"/>
  <c r="L2092" i="1"/>
  <c r="K2092" i="1"/>
  <c r="J2092" i="1"/>
  <c r="X2092" i="1" s="1"/>
  <c r="L2091" i="1"/>
  <c r="K2091" i="1"/>
  <c r="J2091" i="1"/>
  <c r="X2091" i="1" s="1"/>
  <c r="L2090" i="1"/>
  <c r="K2090" i="1"/>
  <c r="J2090" i="1"/>
  <c r="X2090" i="1" s="1"/>
  <c r="L2089" i="1"/>
  <c r="K2089" i="1"/>
  <c r="J2089" i="1"/>
  <c r="X2089" i="1" s="1"/>
  <c r="L2088" i="1"/>
  <c r="K2088" i="1"/>
  <c r="J2088" i="1"/>
  <c r="X2088" i="1" s="1"/>
  <c r="L2087" i="1"/>
  <c r="K2087" i="1"/>
  <c r="J2087" i="1"/>
  <c r="X2087" i="1" s="1"/>
  <c r="L2086" i="1"/>
  <c r="K2086" i="1"/>
  <c r="O2086" i="1" s="1"/>
  <c r="Z2086" i="1" s="1"/>
  <c r="J2086" i="1"/>
  <c r="X2086" i="1" s="1"/>
  <c r="L2085" i="1"/>
  <c r="K2085" i="1"/>
  <c r="J2085" i="1"/>
  <c r="X2085" i="1" s="1"/>
  <c r="L2084" i="1"/>
  <c r="K2084" i="1"/>
  <c r="J2084" i="1"/>
  <c r="X2084" i="1" s="1"/>
  <c r="L2083" i="1"/>
  <c r="K2083" i="1"/>
  <c r="J2083" i="1"/>
  <c r="X2083" i="1" s="1"/>
  <c r="L2082" i="1"/>
  <c r="K2082" i="1"/>
  <c r="J2082" i="1"/>
  <c r="X2082" i="1" s="1"/>
  <c r="L2081" i="1"/>
  <c r="K2081" i="1"/>
  <c r="J2081" i="1"/>
  <c r="X2081" i="1" s="1"/>
  <c r="L2080" i="1"/>
  <c r="K2080" i="1"/>
  <c r="J2080" i="1"/>
  <c r="X2080" i="1" s="1"/>
  <c r="L2079" i="1"/>
  <c r="K2079" i="1"/>
  <c r="J2079" i="1"/>
  <c r="X2079" i="1" s="1"/>
  <c r="L2078" i="1"/>
  <c r="K2078" i="1"/>
  <c r="J2078" i="1"/>
  <c r="X2078" i="1" s="1"/>
  <c r="L2077" i="1"/>
  <c r="K2077" i="1"/>
  <c r="J2077" i="1"/>
  <c r="X2077" i="1" s="1"/>
  <c r="L2076" i="1"/>
  <c r="K2076" i="1"/>
  <c r="J2076" i="1"/>
  <c r="X2076" i="1" s="1"/>
  <c r="L2075" i="1"/>
  <c r="K2075" i="1"/>
  <c r="J2075" i="1"/>
  <c r="X2075" i="1" s="1"/>
  <c r="L2074" i="1"/>
  <c r="K2074" i="1"/>
  <c r="J2074" i="1"/>
  <c r="X2074" i="1" s="1"/>
  <c r="L2073" i="1"/>
  <c r="K2073" i="1"/>
  <c r="J2073" i="1"/>
  <c r="X2073" i="1" s="1"/>
  <c r="L2072" i="1"/>
  <c r="K2072" i="1"/>
  <c r="J2072" i="1"/>
  <c r="X2072" i="1" s="1"/>
  <c r="L2071" i="1"/>
  <c r="K2071" i="1"/>
  <c r="J2071" i="1"/>
  <c r="X2071" i="1" s="1"/>
  <c r="L2070" i="1"/>
  <c r="K2070" i="1"/>
  <c r="J2070" i="1"/>
  <c r="X2070" i="1" s="1"/>
  <c r="L2069" i="1"/>
  <c r="K2069" i="1"/>
  <c r="J2069" i="1"/>
  <c r="X2069" i="1" s="1"/>
  <c r="L2068" i="1"/>
  <c r="K2068" i="1"/>
  <c r="J2068" i="1"/>
  <c r="X2068" i="1" s="1"/>
  <c r="L2067" i="1"/>
  <c r="K2067" i="1"/>
  <c r="J2067" i="1"/>
  <c r="X2067" i="1" s="1"/>
  <c r="L2066" i="1"/>
  <c r="K2066" i="1"/>
  <c r="J2066" i="1"/>
  <c r="X2066" i="1" s="1"/>
  <c r="L2065" i="1"/>
  <c r="K2065" i="1"/>
  <c r="J2065" i="1"/>
  <c r="X2065" i="1" s="1"/>
  <c r="L2064" i="1"/>
  <c r="K2064" i="1"/>
  <c r="J2064" i="1"/>
  <c r="X2064" i="1" s="1"/>
  <c r="L2063" i="1"/>
  <c r="K2063" i="1"/>
  <c r="J2063" i="1"/>
  <c r="X2063" i="1" s="1"/>
  <c r="L2062" i="1"/>
  <c r="K2062" i="1"/>
  <c r="J2062" i="1"/>
  <c r="X2062" i="1" s="1"/>
  <c r="L2061" i="1"/>
  <c r="K2061" i="1"/>
  <c r="J2061" i="1"/>
  <c r="X2061" i="1" s="1"/>
  <c r="L2060" i="1"/>
  <c r="K2060" i="1"/>
  <c r="J2060" i="1"/>
  <c r="X2060" i="1" s="1"/>
  <c r="L2059" i="1"/>
  <c r="K2059" i="1"/>
  <c r="J2059" i="1"/>
  <c r="X2059" i="1" s="1"/>
  <c r="L2058" i="1"/>
  <c r="K2058" i="1"/>
  <c r="J2058" i="1"/>
  <c r="X2058" i="1" s="1"/>
  <c r="L2057" i="1"/>
  <c r="K2057" i="1"/>
  <c r="J2057" i="1"/>
  <c r="X2057" i="1" s="1"/>
  <c r="L2056" i="1"/>
  <c r="K2056" i="1"/>
  <c r="J2056" i="1"/>
  <c r="X2056" i="1" s="1"/>
  <c r="L2055" i="1"/>
  <c r="K2055" i="1"/>
  <c r="J2055" i="1"/>
  <c r="X2055" i="1" s="1"/>
  <c r="L2054" i="1"/>
  <c r="K2054" i="1"/>
  <c r="J2054" i="1"/>
  <c r="X2054" i="1" s="1"/>
  <c r="L2053" i="1"/>
  <c r="K2053" i="1"/>
  <c r="J2053" i="1"/>
  <c r="X2053" i="1" s="1"/>
  <c r="L2052" i="1"/>
  <c r="K2052" i="1"/>
  <c r="J2052" i="1"/>
  <c r="X2052" i="1" s="1"/>
  <c r="L2051" i="1"/>
  <c r="K2051" i="1"/>
  <c r="J2051" i="1"/>
  <c r="X2051" i="1" s="1"/>
  <c r="L2050" i="1"/>
  <c r="K2050" i="1"/>
  <c r="J2050" i="1"/>
  <c r="X2050" i="1" s="1"/>
  <c r="L2049" i="1"/>
  <c r="K2049" i="1"/>
  <c r="J2049" i="1"/>
  <c r="X2049" i="1" s="1"/>
  <c r="L2048" i="1"/>
  <c r="K2048" i="1"/>
  <c r="J2048" i="1"/>
  <c r="X2048" i="1" s="1"/>
  <c r="L2047" i="1"/>
  <c r="K2047" i="1"/>
  <c r="J2047" i="1"/>
  <c r="X2047" i="1" s="1"/>
  <c r="L2046" i="1"/>
  <c r="K2046" i="1"/>
  <c r="J2046" i="1"/>
  <c r="X2046" i="1" s="1"/>
  <c r="L2045" i="1"/>
  <c r="K2045" i="1"/>
  <c r="J2045" i="1"/>
  <c r="X2045" i="1" s="1"/>
  <c r="L2044" i="1"/>
  <c r="K2044" i="1"/>
  <c r="J2044" i="1"/>
  <c r="X2044" i="1" s="1"/>
  <c r="L2043" i="1"/>
  <c r="K2043" i="1"/>
  <c r="J2043" i="1"/>
  <c r="X2043" i="1" s="1"/>
  <c r="L2042" i="1"/>
  <c r="K2042" i="1"/>
  <c r="J2042" i="1"/>
  <c r="X2042" i="1" s="1"/>
  <c r="L2041" i="1"/>
  <c r="K2041" i="1"/>
  <c r="J2041" i="1"/>
  <c r="X2041" i="1" s="1"/>
  <c r="L2040" i="1"/>
  <c r="K2040" i="1"/>
  <c r="J2040" i="1"/>
  <c r="X2040" i="1" s="1"/>
  <c r="L2039" i="1"/>
  <c r="K2039" i="1"/>
  <c r="J2039" i="1"/>
  <c r="X2039" i="1" s="1"/>
  <c r="L2038" i="1"/>
  <c r="K2038" i="1"/>
  <c r="J2038" i="1"/>
  <c r="X2038" i="1" s="1"/>
  <c r="L2037" i="1"/>
  <c r="K2037" i="1"/>
  <c r="J2037" i="1"/>
  <c r="X2037" i="1" s="1"/>
  <c r="L2036" i="1"/>
  <c r="K2036" i="1"/>
  <c r="J2036" i="1"/>
  <c r="X2036" i="1" s="1"/>
  <c r="L2035" i="1"/>
  <c r="K2035" i="1"/>
  <c r="J2035" i="1"/>
  <c r="X2035" i="1" s="1"/>
  <c r="L2034" i="1"/>
  <c r="K2034" i="1"/>
  <c r="J2034" i="1"/>
  <c r="X2034" i="1" s="1"/>
  <c r="L2033" i="1"/>
  <c r="K2033" i="1"/>
  <c r="J2033" i="1"/>
  <c r="X2033" i="1" s="1"/>
  <c r="L2032" i="1"/>
  <c r="K2032" i="1"/>
  <c r="J2032" i="1"/>
  <c r="X2032" i="1" s="1"/>
  <c r="L2031" i="1"/>
  <c r="K2031" i="1"/>
  <c r="J2031" i="1"/>
  <c r="X2031" i="1" s="1"/>
  <c r="L2030" i="1"/>
  <c r="K2030" i="1"/>
  <c r="J2030" i="1"/>
  <c r="X2030" i="1" s="1"/>
  <c r="L2029" i="1"/>
  <c r="K2029" i="1"/>
  <c r="J2029" i="1"/>
  <c r="X2029" i="1" s="1"/>
  <c r="L2028" i="1"/>
  <c r="K2028" i="1"/>
  <c r="J2028" i="1"/>
  <c r="X2028" i="1" s="1"/>
  <c r="L2027" i="1"/>
  <c r="K2027" i="1"/>
  <c r="J2027" i="1"/>
  <c r="X2027" i="1" s="1"/>
  <c r="L2026" i="1"/>
  <c r="K2026" i="1"/>
  <c r="J2026" i="1"/>
  <c r="X2026" i="1" s="1"/>
  <c r="L2025" i="1"/>
  <c r="K2025" i="1"/>
  <c r="J2025" i="1"/>
  <c r="X2025" i="1" s="1"/>
  <c r="L2024" i="1"/>
  <c r="K2024" i="1"/>
  <c r="J2024" i="1"/>
  <c r="X2024" i="1" s="1"/>
  <c r="L2023" i="1"/>
  <c r="K2023" i="1"/>
  <c r="J2023" i="1"/>
  <c r="X2023" i="1" s="1"/>
  <c r="L2022" i="1"/>
  <c r="K2022" i="1"/>
  <c r="J2022" i="1"/>
  <c r="X2022" i="1" s="1"/>
  <c r="L2021" i="1"/>
  <c r="K2021" i="1"/>
  <c r="J2021" i="1"/>
  <c r="X2021" i="1" s="1"/>
  <c r="L2020" i="1"/>
  <c r="K2020" i="1"/>
  <c r="J2020" i="1"/>
  <c r="X2020" i="1" s="1"/>
  <c r="L2019" i="1"/>
  <c r="K2019" i="1"/>
  <c r="J2019" i="1"/>
  <c r="X2019" i="1" s="1"/>
  <c r="L2018" i="1"/>
  <c r="K2018" i="1"/>
  <c r="J2018" i="1"/>
  <c r="X2018" i="1" s="1"/>
  <c r="L2017" i="1"/>
  <c r="K2017" i="1"/>
  <c r="J2017" i="1"/>
  <c r="X2017" i="1" s="1"/>
  <c r="L2016" i="1"/>
  <c r="K2016" i="1"/>
  <c r="J2016" i="1"/>
  <c r="X2016" i="1" s="1"/>
  <c r="L2015" i="1"/>
  <c r="K2015" i="1"/>
  <c r="J2015" i="1"/>
  <c r="X2015" i="1" s="1"/>
  <c r="L2014" i="1"/>
  <c r="K2014" i="1"/>
  <c r="J2014" i="1"/>
  <c r="X2014" i="1" s="1"/>
  <c r="L2013" i="1"/>
  <c r="K2013" i="1"/>
  <c r="J2013" i="1"/>
  <c r="X2013" i="1" s="1"/>
  <c r="L2012" i="1"/>
  <c r="K2012" i="1"/>
  <c r="J2012" i="1"/>
  <c r="X2012" i="1" s="1"/>
  <c r="L2011" i="1"/>
  <c r="K2011" i="1"/>
  <c r="J2011" i="1"/>
  <c r="X2011" i="1" s="1"/>
  <c r="L2010" i="1"/>
  <c r="K2010" i="1"/>
  <c r="J2010" i="1"/>
  <c r="X2010" i="1" s="1"/>
  <c r="L2009" i="1"/>
  <c r="K2009" i="1"/>
  <c r="J2009" i="1"/>
  <c r="X2009" i="1" s="1"/>
  <c r="L2008" i="1"/>
  <c r="K2008" i="1"/>
  <c r="J2008" i="1"/>
  <c r="X2008" i="1" s="1"/>
  <c r="L2007" i="1"/>
  <c r="K2007" i="1"/>
  <c r="J2007" i="1"/>
  <c r="X2007" i="1" s="1"/>
  <c r="L2006" i="1"/>
  <c r="K2006" i="1"/>
  <c r="J2006" i="1"/>
  <c r="X2006" i="1" s="1"/>
  <c r="L2005" i="1"/>
  <c r="K2005" i="1"/>
  <c r="J2005" i="1"/>
  <c r="X2005" i="1" s="1"/>
  <c r="L2004" i="1"/>
  <c r="K2004" i="1"/>
  <c r="J2004" i="1"/>
  <c r="X2004" i="1" s="1"/>
  <c r="L2003" i="1"/>
  <c r="K2003" i="1"/>
  <c r="J2003" i="1"/>
  <c r="X2003" i="1" s="1"/>
  <c r="L2002" i="1"/>
  <c r="K2002" i="1"/>
  <c r="J2002" i="1"/>
  <c r="X2002" i="1" s="1"/>
  <c r="L2001" i="1"/>
  <c r="K2001" i="1"/>
  <c r="J2001" i="1"/>
  <c r="X2001" i="1" s="1"/>
  <c r="L2000" i="1"/>
  <c r="K2000" i="1"/>
  <c r="J2000" i="1"/>
  <c r="X2000" i="1" s="1"/>
  <c r="L1999" i="1"/>
  <c r="K1999" i="1"/>
  <c r="J1999" i="1"/>
  <c r="X1999" i="1" s="1"/>
  <c r="L1998" i="1"/>
  <c r="K1998" i="1"/>
  <c r="J1998" i="1"/>
  <c r="X1998" i="1" s="1"/>
  <c r="L1997" i="1"/>
  <c r="K1997" i="1"/>
  <c r="J1997" i="1"/>
  <c r="X1997" i="1" s="1"/>
  <c r="L1996" i="1"/>
  <c r="K1996" i="1"/>
  <c r="J1996" i="1"/>
  <c r="X1996" i="1" s="1"/>
  <c r="L1995" i="1"/>
  <c r="K1995" i="1"/>
  <c r="J1995" i="1"/>
  <c r="X1995" i="1" s="1"/>
  <c r="L1994" i="1"/>
  <c r="K1994" i="1"/>
  <c r="J1994" i="1"/>
  <c r="X1994" i="1" s="1"/>
  <c r="L1993" i="1"/>
  <c r="K1993" i="1"/>
  <c r="J1993" i="1"/>
  <c r="X1993" i="1" s="1"/>
  <c r="L1992" i="1"/>
  <c r="K1992" i="1"/>
  <c r="J1992" i="1"/>
  <c r="X1992" i="1" s="1"/>
  <c r="L1991" i="1"/>
  <c r="K1991" i="1"/>
  <c r="J1991" i="1"/>
  <c r="X1991" i="1" s="1"/>
  <c r="L1990" i="1"/>
  <c r="K1990" i="1"/>
  <c r="J1990" i="1"/>
  <c r="X1990" i="1" s="1"/>
  <c r="L1989" i="1"/>
  <c r="K1989" i="1"/>
  <c r="J1989" i="1"/>
  <c r="X1989" i="1" s="1"/>
  <c r="L1988" i="1"/>
  <c r="K1988" i="1"/>
  <c r="J1988" i="1"/>
  <c r="X1988" i="1" s="1"/>
  <c r="L1987" i="1"/>
  <c r="K1987" i="1"/>
  <c r="J1987" i="1"/>
  <c r="X1987" i="1" s="1"/>
  <c r="L1986" i="1"/>
  <c r="K1986" i="1"/>
  <c r="J1986" i="1"/>
  <c r="X1986" i="1" s="1"/>
  <c r="L1985" i="1"/>
  <c r="K1985" i="1"/>
  <c r="J1985" i="1"/>
  <c r="X1985" i="1" s="1"/>
  <c r="L1984" i="1"/>
  <c r="K1984" i="1"/>
  <c r="J1984" i="1"/>
  <c r="X1984" i="1" s="1"/>
  <c r="L1983" i="1"/>
  <c r="K1983" i="1"/>
  <c r="J1983" i="1"/>
  <c r="X1983" i="1" s="1"/>
  <c r="L1982" i="1"/>
  <c r="K1982" i="1"/>
  <c r="J1982" i="1"/>
  <c r="X1982" i="1" s="1"/>
  <c r="L1981" i="1"/>
  <c r="K1981" i="1"/>
  <c r="J1981" i="1"/>
  <c r="X1981" i="1" s="1"/>
  <c r="L1980" i="1"/>
  <c r="K1980" i="1"/>
  <c r="J1980" i="1"/>
  <c r="X1980" i="1" s="1"/>
  <c r="L1979" i="1"/>
  <c r="K1979" i="1"/>
  <c r="J1979" i="1"/>
  <c r="X1979" i="1" s="1"/>
  <c r="L1978" i="1"/>
  <c r="K1978" i="1"/>
  <c r="J1978" i="1"/>
  <c r="X1978" i="1" s="1"/>
  <c r="L1977" i="1"/>
  <c r="K1977" i="1"/>
  <c r="J1977" i="1"/>
  <c r="X1977" i="1" s="1"/>
  <c r="L1976" i="1"/>
  <c r="K1976" i="1"/>
  <c r="J1976" i="1"/>
  <c r="X1976" i="1" s="1"/>
  <c r="L1975" i="1"/>
  <c r="K1975" i="1"/>
  <c r="J1975" i="1"/>
  <c r="X1975" i="1" s="1"/>
  <c r="L1974" i="1"/>
  <c r="K1974" i="1"/>
  <c r="J1974" i="1"/>
  <c r="X1974" i="1" s="1"/>
  <c r="L1973" i="1"/>
  <c r="K1973" i="1"/>
  <c r="J1973" i="1"/>
  <c r="X1973" i="1" s="1"/>
  <c r="L1972" i="1"/>
  <c r="K1972" i="1"/>
  <c r="J1972" i="1"/>
  <c r="X1972" i="1" s="1"/>
  <c r="L1971" i="1"/>
  <c r="K1971" i="1"/>
  <c r="J1971" i="1"/>
  <c r="X1971" i="1" s="1"/>
  <c r="L1970" i="1"/>
  <c r="K1970" i="1"/>
  <c r="J1970" i="1"/>
  <c r="X1970" i="1" s="1"/>
  <c r="L1969" i="1"/>
  <c r="K1969" i="1"/>
  <c r="J1969" i="1"/>
  <c r="X1969" i="1" s="1"/>
  <c r="L1968" i="1"/>
  <c r="K1968" i="1"/>
  <c r="J1968" i="1"/>
  <c r="X1968" i="1" s="1"/>
  <c r="L1967" i="1"/>
  <c r="K1967" i="1"/>
  <c r="J1967" i="1"/>
  <c r="X1967" i="1" s="1"/>
  <c r="L1966" i="1"/>
  <c r="K1966" i="1"/>
  <c r="J1966" i="1"/>
  <c r="X1966" i="1" s="1"/>
  <c r="L1965" i="1"/>
  <c r="K1965" i="1"/>
  <c r="J1965" i="1"/>
  <c r="X1965" i="1" s="1"/>
  <c r="L1964" i="1"/>
  <c r="K1964" i="1"/>
  <c r="J1964" i="1"/>
  <c r="X1964" i="1" s="1"/>
  <c r="L1963" i="1"/>
  <c r="K1963" i="1"/>
  <c r="J1963" i="1"/>
  <c r="X1963" i="1" s="1"/>
  <c r="L1962" i="1"/>
  <c r="K1962" i="1"/>
  <c r="J1962" i="1"/>
  <c r="X1962" i="1" s="1"/>
  <c r="L1961" i="1"/>
  <c r="K1961" i="1"/>
  <c r="J1961" i="1"/>
  <c r="X1961" i="1" s="1"/>
  <c r="L1960" i="1"/>
  <c r="K1960" i="1"/>
  <c r="J1960" i="1"/>
  <c r="X1960" i="1" s="1"/>
  <c r="L1959" i="1"/>
  <c r="K1959" i="1"/>
  <c r="J1959" i="1"/>
  <c r="X1959" i="1" s="1"/>
  <c r="L1958" i="1"/>
  <c r="K1958" i="1"/>
  <c r="J1958" i="1"/>
  <c r="X1958" i="1" s="1"/>
  <c r="L1957" i="1"/>
  <c r="K1957" i="1"/>
  <c r="J1957" i="1"/>
  <c r="X1957" i="1" s="1"/>
  <c r="L1956" i="1"/>
  <c r="K1956" i="1"/>
  <c r="J1956" i="1"/>
  <c r="X1956" i="1" s="1"/>
  <c r="L1955" i="1"/>
  <c r="K1955" i="1"/>
  <c r="J1955" i="1"/>
  <c r="X1955" i="1" s="1"/>
  <c r="L1954" i="1"/>
  <c r="K1954" i="1"/>
  <c r="J1954" i="1"/>
  <c r="X1954" i="1" s="1"/>
  <c r="L1953" i="1"/>
  <c r="K1953" i="1"/>
  <c r="J1953" i="1"/>
  <c r="X1953" i="1" s="1"/>
  <c r="L1952" i="1"/>
  <c r="K1952" i="1"/>
  <c r="J1952" i="1"/>
  <c r="X1952" i="1" s="1"/>
  <c r="L1951" i="1"/>
  <c r="K1951" i="1"/>
  <c r="J1951" i="1"/>
  <c r="X1951" i="1" s="1"/>
  <c r="L1950" i="1"/>
  <c r="K1950" i="1"/>
  <c r="J1950" i="1"/>
  <c r="X1950" i="1" s="1"/>
  <c r="L1949" i="1"/>
  <c r="K1949" i="1"/>
  <c r="J1949" i="1"/>
  <c r="X1949" i="1" s="1"/>
  <c r="L1948" i="1"/>
  <c r="K1948" i="1"/>
  <c r="J1948" i="1"/>
  <c r="X1948" i="1" s="1"/>
  <c r="L1947" i="1"/>
  <c r="K1947" i="1"/>
  <c r="J1947" i="1"/>
  <c r="X1947" i="1" s="1"/>
  <c r="L1946" i="1"/>
  <c r="K1946" i="1"/>
  <c r="J1946" i="1"/>
  <c r="X1946" i="1" s="1"/>
  <c r="L1945" i="1"/>
  <c r="K1945" i="1"/>
  <c r="J1945" i="1"/>
  <c r="X1945" i="1" s="1"/>
  <c r="L1944" i="1"/>
  <c r="K1944" i="1"/>
  <c r="J1944" i="1"/>
  <c r="X1944" i="1" s="1"/>
  <c r="L1943" i="1"/>
  <c r="K1943" i="1"/>
  <c r="J1943" i="1"/>
  <c r="X1943" i="1" s="1"/>
  <c r="L1942" i="1"/>
  <c r="K1942" i="1"/>
  <c r="J1942" i="1"/>
  <c r="X1942" i="1" s="1"/>
  <c r="L1941" i="1"/>
  <c r="K1941" i="1"/>
  <c r="J1941" i="1"/>
  <c r="X1941" i="1" s="1"/>
  <c r="L1940" i="1"/>
  <c r="K1940" i="1"/>
  <c r="J1940" i="1"/>
  <c r="X1940" i="1" s="1"/>
  <c r="L1939" i="1"/>
  <c r="K1939" i="1"/>
  <c r="J1939" i="1"/>
  <c r="X1939" i="1" s="1"/>
  <c r="L1938" i="1"/>
  <c r="K1938" i="1"/>
  <c r="J1938" i="1"/>
  <c r="X1938" i="1" s="1"/>
  <c r="L1937" i="1"/>
  <c r="K1937" i="1"/>
  <c r="J1937" i="1"/>
  <c r="X1937" i="1" s="1"/>
  <c r="L1936" i="1"/>
  <c r="K1936" i="1"/>
  <c r="J1936" i="1"/>
  <c r="X1936" i="1" s="1"/>
  <c r="L1935" i="1"/>
  <c r="K1935" i="1"/>
  <c r="J1935" i="1"/>
  <c r="X1935" i="1" s="1"/>
  <c r="L1934" i="1"/>
  <c r="K1934" i="1"/>
  <c r="J1934" i="1"/>
  <c r="X1934" i="1" s="1"/>
  <c r="L1933" i="1"/>
  <c r="K1933" i="1"/>
  <c r="J1933" i="1"/>
  <c r="X1933" i="1" s="1"/>
  <c r="L1932" i="1"/>
  <c r="K1932" i="1"/>
  <c r="J1932" i="1"/>
  <c r="X1932" i="1" s="1"/>
  <c r="L1931" i="1"/>
  <c r="K1931" i="1"/>
  <c r="J1931" i="1"/>
  <c r="X1931" i="1" s="1"/>
  <c r="L1930" i="1"/>
  <c r="K1930" i="1"/>
  <c r="J1930" i="1"/>
  <c r="X1930" i="1" s="1"/>
  <c r="L1929" i="1"/>
  <c r="K1929" i="1"/>
  <c r="J1929" i="1"/>
  <c r="X1929" i="1" s="1"/>
  <c r="L1928" i="1"/>
  <c r="K1928" i="1"/>
  <c r="J1928" i="1"/>
  <c r="X1928" i="1" s="1"/>
  <c r="L1927" i="1"/>
  <c r="K1927" i="1"/>
  <c r="J1927" i="1"/>
  <c r="X1927" i="1" s="1"/>
  <c r="L1926" i="1"/>
  <c r="K1926" i="1"/>
  <c r="J1926" i="1"/>
  <c r="X1926" i="1" s="1"/>
  <c r="L1925" i="1"/>
  <c r="K1925" i="1"/>
  <c r="J1925" i="1"/>
  <c r="X1925" i="1" s="1"/>
  <c r="L1924" i="1"/>
  <c r="K1924" i="1"/>
  <c r="J1924" i="1"/>
  <c r="X1924" i="1" s="1"/>
  <c r="L1923" i="1"/>
  <c r="K1923" i="1"/>
  <c r="J1923" i="1"/>
  <c r="X1923" i="1" s="1"/>
  <c r="L1922" i="1"/>
  <c r="K1922" i="1"/>
  <c r="J1922" i="1"/>
  <c r="X1922" i="1" s="1"/>
  <c r="L1921" i="1"/>
  <c r="K1921" i="1"/>
  <c r="J1921" i="1"/>
  <c r="X1921" i="1" s="1"/>
  <c r="L1920" i="1"/>
  <c r="K1920" i="1"/>
  <c r="J1920" i="1"/>
  <c r="X1920" i="1" s="1"/>
  <c r="L1919" i="1"/>
  <c r="K1919" i="1"/>
  <c r="J1919" i="1"/>
  <c r="X1919" i="1" s="1"/>
  <c r="L1918" i="1"/>
  <c r="K1918" i="1"/>
  <c r="J1918" i="1"/>
  <c r="X1918" i="1" s="1"/>
  <c r="L1917" i="1"/>
  <c r="K1917" i="1"/>
  <c r="J1917" i="1"/>
  <c r="X1917" i="1" s="1"/>
  <c r="L1916" i="1"/>
  <c r="K1916" i="1"/>
  <c r="J1916" i="1"/>
  <c r="X1916" i="1" s="1"/>
  <c r="L1915" i="1"/>
  <c r="K1915" i="1"/>
  <c r="J1915" i="1"/>
  <c r="X1915" i="1" s="1"/>
  <c r="L1914" i="1"/>
  <c r="K1914" i="1"/>
  <c r="J1914" i="1"/>
  <c r="X1914" i="1" s="1"/>
  <c r="L1913" i="1"/>
  <c r="K1913" i="1"/>
  <c r="J1913" i="1"/>
  <c r="X1913" i="1" s="1"/>
  <c r="L1912" i="1"/>
  <c r="K1912" i="1"/>
  <c r="J1912" i="1"/>
  <c r="X1912" i="1" s="1"/>
  <c r="L1911" i="1"/>
  <c r="K1911" i="1"/>
  <c r="J1911" i="1"/>
  <c r="X1911" i="1" s="1"/>
  <c r="L1910" i="1"/>
  <c r="K1910" i="1"/>
  <c r="J1910" i="1"/>
  <c r="X1910" i="1" s="1"/>
  <c r="L1909" i="1"/>
  <c r="K1909" i="1"/>
  <c r="J1909" i="1"/>
  <c r="X1909" i="1" s="1"/>
  <c r="L1908" i="1"/>
  <c r="K1908" i="1"/>
  <c r="J1908" i="1"/>
  <c r="X1908" i="1" s="1"/>
  <c r="L1907" i="1"/>
  <c r="K1907" i="1"/>
  <c r="J1907" i="1"/>
  <c r="X1907" i="1" s="1"/>
  <c r="L1906" i="1"/>
  <c r="K1906" i="1"/>
  <c r="J1906" i="1"/>
  <c r="X1906" i="1" s="1"/>
  <c r="L1905" i="1"/>
  <c r="K1905" i="1"/>
  <c r="M1905" i="1" s="1"/>
  <c r="J1905" i="1"/>
  <c r="X1905" i="1" s="1"/>
  <c r="L1904" i="1"/>
  <c r="K1904" i="1"/>
  <c r="J1904" i="1"/>
  <c r="X1904" i="1" s="1"/>
  <c r="L1903" i="1"/>
  <c r="K1903" i="1"/>
  <c r="J1903" i="1"/>
  <c r="X1903" i="1" s="1"/>
  <c r="L1902" i="1"/>
  <c r="K1902" i="1"/>
  <c r="J1902" i="1"/>
  <c r="X1902" i="1" s="1"/>
  <c r="L1901" i="1"/>
  <c r="K1901" i="1"/>
  <c r="J1901" i="1"/>
  <c r="X1901" i="1" s="1"/>
  <c r="L1900" i="1"/>
  <c r="K1900" i="1"/>
  <c r="J1900" i="1"/>
  <c r="X1900" i="1" s="1"/>
  <c r="L1899" i="1"/>
  <c r="K1899" i="1"/>
  <c r="J1899" i="1"/>
  <c r="X1899" i="1" s="1"/>
  <c r="L1898" i="1"/>
  <c r="K1898" i="1"/>
  <c r="J1898" i="1"/>
  <c r="X1898" i="1" s="1"/>
  <c r="L1897" i="1"/>
  <c r="K1897" i="1"/>
  <c r="J1897" i="1"/>
  <c r="X1897" i="1" s="1"/>
  <c r="L1896" i="1"/>
  <c r="K1896" i="1"/>
  <c r="J1896" i="1"/>
  <c r="X1896" i="1" s="1"/>
  <c r="L1895" i="1"/>
  <c r="K1895" i="1"/>
  <c r="J1895" i="1"/>
  <c r="X1895" i="1" s="1"/>
  <c r="L1894" i="1"/>
  <c r="K1894" i="1"/>
  <c r="J1894" i="1"/>
  <c r="X1894" i="1" s="1"/>
  <c r="L1893" i="1"/>
  <c r="K1893" i="1"/>
  <c r="J1893" i="1"/>
  <c r="X1893" i="1" s="1"/>
  <c r="L1892" i="1"/>
  <c r="K1892" i="1"/>
  <c r="J1892" i="1"/>
  <c r="X1892" i="1" s="1"/>
  <c r="L1891" i="1"/>
  <c r="K1891" i="1"/>
  <c r="J1891" i="1"/>
  <c r="X1891" i="1" s="1"/>
  <c r="L1890" i="1"/>
  <c r="K1890" i="1"/>
  <c r="J1890" i="1"/>
  <c r="X1890" i="1" s="1"/>
  <c r="L1889" i="1"/>
  <c r="K1889" i="1"/>
  <c r="J1889" i="1"/>
  <c r="X1889" i="1" s="1"/>
  <c r="L1888" i="1"/>
  <c r="K1888" i="1"/>
  <c r="J1888" i="1"/>
  <c r="X1888" i="1" s="1"/>
  <c r="L1887" i="1"/>
  <c r="K1887" i="1"/>
  <c r="J1887" i="1"/>
  <c r="X1887" i="1" s="1"/>
  <c r="L1886" i="1"/>
  <c r="K1886" i="1"/>
  <c r="J1886" i="1"/>
  <c r="X1886" i="1" s="1"/>
  <c r="L1885" i="1"/>
  <c r="K1885" i="1"/>
  <c r="J1885" i="1"/>
  <c r="X1885" i="1" s="1"/>
  <c r="L1884" i="1"/>
  <c r="K1884" i="1"/>
  <c r="J1884" i="1"/>
  <c r="X1884" i="1" s="1"/>
  <c r="L1883" i="1"/>
  <c r="K1883" i="1"/>
  <c r="J1883" i="1"/>
  <c r="X1883" i="1" s="1"/>
  <c r="L1882" i="1"/>
  <c r="K1882" i="1"/>
  <c r="J1882" i="1"/>
  <c r="X1882" i="1" s="1"/>
  <c r="L1881" i="1"/>
  <c r="K1881" i="1"/>
  <c r="J1881" i="1"/>
  <c r="X1881" i="1" s="1"/>
  <c r="L1880" i="1"/>
  <c r="K1880" i="1"/>
  <c r="J1880" i="1"/>
  <c r="X1880" i="1" s="1"/>
  <c r="L1879" i="1"/>
  <c r="K1879" i="1"/>
  <c r="J1879" i="1"/>
  <c r="X1879" i="1" s="1"/>
  <c r="L1878" i="1"/>
  <c r="K1878" i="1"/>
  <c r="J1878" i="1"/>
  <c r="X1878" i="1" s="1"/>
  <c r="L1877" i="1"/>
  <c r="K1877" i="1"/>
  <c r="J1877" i="1"/>
  <c r="X1877" i="1" s="1"/>
  <c r="L1876" i="1"/>
  <c r="K1876" i="1"/>
  <c r="J1876" i="1"/>
  <c r="X1876" i="1" s="1"/>
  <c r="L1875" i="1"/>
  <c r="K1875" i="1"/>
  <c r="J1875" i="1"/>
  <c r="X1875" i="1" s="1"/>
  <c r="L1874" i="1"/>
  <c r="K1874" i="1"/>
  <c r="J1874" i="1"/>
  <c r="X1874" i="1" s="1"/>
  <c r="L1873" i="1"/>
  <c r="K1873" i="1"/>
  <c r="J1873" i="1"/>
  <c r="X1873" i="1" s="1"/>
  <c r="L1872" i="1"/>
  <c r="K1872" i="1"/>
  <c r="J1872" i="1"/>
  <c r="X1872" i="1" s="1"/>
  <c r="L1871" i="1"/>
  <c r="K1871" i="1"/>
  <c r="J1871" i="1"/>
  <c r="X1871" i="1" s="1"/>
  <c r="L1870" i="1"/>
  <c r="K1870" i="1"/>
  <c r="J1870" i="1"/>
  <c r="X1870" i="1" s="1"/>
  <c r="L1869" i="1"/>
  <c r="K1869" i="1"/>
  <c r="J1869" i="1"/>
  <c r="L1868" i="1"/>
  <c r="K1868" i="1"/>
  <c r="J1868" i="1"/>
  <c r="X1868" i="1" s="1"/>
  <c r="L1867" i="1"/>
  <c r="K1867" i="1"/>
  <c r="J1867" i="1"/>
  <c r="X1867" i="1" s="1"/>
  <c r="L1866" i="1"/>
  <c r="K1866" i="1"/>
  <c r="J1866" i="1"/>
  <c r="X1866" i="1" s="1"/>
  <c r="L1865" i="1"/>
  <c r="K1865" i="1"/>
  <c r="M1865" i="1" s="1"/>
  <c r="J1865" i="1"/>
  <c r="X1865" i="1" s="1"/>
  <c r="L1864" i="1"/>
  <c r="K1864" i="1"/>
  <c r="J1864" i="1"/>
  <c r="X1864" i="1" s="1"/>
  <c r="L1863" i="1"/>
  <c r="K1863" i="1"/>
  <c r="J1863" i="1"/>
  <c r="X1863" i="1" s="1"/>
  <c r="L1862" i="1"/>
  <c r="K1862" i="1"/>
  <c r="J1862" i="1"/>
  <c r="X1862" i="1" s="1"/>
  <c r="L1861" i="1"/>
  <c r="K1861" i="1"/>
  <c r="J1861" i="1"/>
  <c r="X1861" i="1" s="1"/>
  <c r="L1860" i="1"/>
  <c r="K1860" i="1"/>
  <c r="J1860" i="1"/>
  <c r="X1860" i="1" s="1"/>
  <c r="L1859" i="1"/>
  <c r="K1859" i="1"/>
  <c r="J1859" i="1"/>
  <c r="X1859" i="1" s="1"/>
  <c r="L1858" i="1"/>
  <c r="K1858" i="1"/>
  <c r="J1858" i="1"/>
  <c r="X1858" i="1" s="1"/>
  <c r="L1857" i="1"/>
  <c r="K1857" i="1"/>
  <c r="J1857" i="1"/>
  <c r="X1857" i="1" s="1"/>
  <c r="L1856" i="1"/>
  <c r="K1856" i="1"/>
  <c r="J1856" i="1"/>
  <c r="X1856" i="1" s="1"/>
  <c r="L1855" i="1"/>
  <c r="K1855" i="1"/>
  <c r="J1855" i="1"/>
  <c r="X1855" i="1" s="1"/>
  <c r="L1854" i="1"/>
  <c r="K1854" i="1"/>
  <c r="J1854" i="1"/>
  <c r="X1854" i="1" s="1"/>
  <c r="L1853" i="1"/>
  <c r="K1853" i="1"/>
  <c r="J1853" i="1"/>
  <c r="X1853" i="1" s="1"/>
  <c r="L1852" i="1"/>
  <c r="K1852" i="1"/>
  <c r="J1852" i="1"/>
  <c r="X1852" i="1" s="1"/>
  <c r="L1851" i="1"/>
  <c r="K1851" i="1"/>
  <c r="J1851" i="1"/>
  <c r="X1851" i="1" s="1"/>
  <c r="L1850" i="1"/>
  <c r="K1850" i="1"/>
  <c r="J1850" i="1"/>
  <c r="X1850" i="1" s="1"/>
  <c r="L1849" i="1"/>
  <c r="K1849" i="1"/>
  <c r="J1849" i="1"/>
  <c r="X1849" i="1" s="1"/>
  <c r="L1848" i="1"/>
  <c r="K1848" i="1"/>
  <c r="J1848" i="1"/>
  <c r="X1848" i="1" s="1"/>
  <c r="L1847" i="1"/>
  <c r="K1847" i="1"/>
  <c r="J1847" i="1"/>
  <c r="X1847" i="1" s="1"/>
  <c r="L1846" i="1"/>
  <c r="K1846" i="1"/>
  <c r="J1846" i="1"/>
  <c r="X1846" i="1" s="1"/>
  <c r="L1845" i="1"/>
  <c r="K1845" i="1"/>
  <c r="J1845" i="1"/>
  <c r="X1845" i="1" s="1"/>
  <c r="L1844" i="1"/>
  <c r="K1844" i="1"/>
  <c r="J1844" i="1"/>
  <c r="X1844" i="1" s="1"/>
  <c r="L1843" i="1"/>
  <c r="K1843" i="1"/>
  <c r="J1843" i="1"/>
  <c r="X1843" i="1" s="1"/>
  <c r="L1842" i="1"/>
  <c r="K1842" i="1"/>
  <c r="J1842" i="1"/>
  <c r="X1842" i="1" s="1"/>
  <c r="L1841" i="1"/>
  <c r="K1841" i="1"/>
  <c r="J1841" i="1"/>
  <c r="X1841" i="1" s="1"/>
  <c r="L1840" i="1"/>
  <c r="K1840" i="1"/>
  <c r="J1840" i="1"/>
  <c r="X1840" i="1" s="1"/>
  <c r="L1839" i="1"/>
  <c r="K1839" i="1"/>
  <c r="J1839" i="1"/>
  <c r="X1839" i="1" s="1"/>
  <c r="L1838" i="1"/>
  <c r="K1838" i="1"/>
  <c r="J1838" i="1"/>
  <c r="X1838" i="1" s="1"/>
  <c r="L1837" i="1"/>
  <c r="K1837" i="1"/>
  <c r="J1837" i="1"/>
  <c r="X1837" i="1" s="1"/>
  <c r="L1836" i="1"/>
  <c r="K1836" i="1"/>
  <c r="J1836" i="1"/>
  <c r="X1836" i="1" s="1"/>
  <c r="L1835" i="1"/>
  <c r="K1835" i="1"/>
  <c r="J1835" i="1"/>
  <c r="X1835" i="1" s="1"/>
  <c r="L1834" i="1"/>
  <c r="K1834" i="1"/>
  <c r="J1834" i="1"/>
  <c r="X1834" i="1" s="1"/>
  <c r="L1833" i="1"/>
  <c r="K1833" i="1"/>
  <c r="J1833" i="1"/>
  <c r="X1833" i="1" s="1"/>
  <c r="L1832" i="1"/>
  <c r="K1832" i="1"/>
  <c r="J1832" i="1"/>
  <c r="X1832" i="1" s="1"/>
  <c r="L1831" i="1"/>
  <c r="K1831" i="1"/>
  <c r="J1831" i="1"/>
  <c r="X1831" i="1" s="1"/>
  <c r="L1830" i="1"/>
  <c r="K1830" i="1"/>
  <c r="J1830" i="1"/>
  <c r="X1830" i="1" s="1"/>
  <c r="L1829" i="1"/>
  <c r="K1829" i="1"/>
  <c r="J1829" i="1"/>
  <c r="X1829" i="1" s="1"/>
  <c r="L1828" i="1"/>
  <c r="K1828" i="1"/>
  <c r="J1828" i="1"/>
  <c r="X1828" i="1" s="1"/>
  <c r="L1827" i="1"/>
  <c r="K1827" i="1"/>
  <c r="J1827" i="1"/>
  <c r="X1827" i="1" s="1"/>
  <c r="L1826" i="1"/>
  <c r="K1826" i="1"/>
  <c r="J1826" i="1"/>
  <c r="X1826" i="1" s="1"/>
  <c r="L1825" i="1"/>
  <c r="K1825" i="1"/>
  <c r="J1825" i="1"/>
  <c r="X1825" i="1" s="1"/>
  <c r="L1824" i="1"/>
  <c r="K1824" i="1"/>
  <c r="J1824" i="1"/>
  <c r="X1824" i="1" s="1"/>
  <c r="L1823" i="1"/>
  <c r="K1823" i="1"/>
  <c r="J1823" i="1"/>
  <c r="X1823" i="1" s="1"/>
  <c r="L1822" i="1"/>
  <c r="K1822" i="1"/>
  <c r="J1822" i="1"/>
  <c r="X1822" i="1" s="1"/>
  <c r="L1821" i="1"/>
  <c r="K1821" i="1"/>
  <c r="J1821" i="1"/>
  <c r="X1821" i="1" s="1"/>
  <c r="L1820" i="1"/>
  <c r="K1820" i="1"/>
  <c r="J1820" i="1"/>
  <c r="X1820" i="1" s="1"/>
  <c r="L1819" i="1"/>
  <c r="K1819" i="1"/>
  <c r="J1819" i="1"/>
  <c r="X1819" i="1" s="1"/>
  <c r="L1818" i="1"/>
  <c r="K1818" i="1"/>
  <c r="J1818" i="1"/>
  <c r="X1818" i="1" s="1"/>
  <c r="L1817" i="1"/>
  <c r="K1817" i="1"/>
  <c r="J1817" i="1"/>
  <c r="X1817" i="1" s="1"/>
  <c r="L1816" i="1"/>
  <c r="K1816" i="1"/>
  <c r="J1816" i="1"/>
  <c r="X1816" i="1" s="1"/>
  <c r="L1815" i="1"/>
  <c r="K1815" i="1"/>
  <c r="J1815" i="1"/>
  <c r="X1815" i="1" s="1"/>
  <c r="L1814" i="1"/>
  <c r="K1814" i="1"/>
  <c r="J1814" i="1"/>
  <c r="X1814" i="1" s="1"/>
  <c r="L1813" i="1"/>
  <c r="K1813" i="1"/>
  <c r="J1813" i="1"/>
  <c r="X1813" i="1" s="1"/>
  <c r="L1812" i="1"/>
  <c r="K1812" i="1"/>
  <c r="J1812" i="1"/>
  <c r="X1812" i="1" s="1"/>
  <c r="L1811" i="1"/>
  <c r="K1811" i="1"/>
  <c r="J1811" i="1"/>
  <c r="X1811" i="1" s="1"/>
  <c r="L1810" i="1"/>
  <c r="K1810" i="1"/>
  <c r="J1810" i="1"/>
  <c r="X1810" i="1" s="1"/>
  <c r="L1809" i="1"/>
  <c r="K1809" i="1"/>
  <c r="J1809" i="1"/>
  <c r="X1809" i="1" s="1"/>
  <c r="L1808" i="1"/>
  <c r="K1808" i="1"/>
  <c r="J1808" i="1"/>
  <c r="X1808" i="1" s="1"/>
  <c r="L1807" i="1"/>
  <c r="K1807" i="1"/>
  <c r="J1807" i="1"/>
  <c r="X1807" i="1" s="1"/>
  <c r="L1806" i="1"/>
  <c r="K1806" i="1"/>
  <c r="J1806" i="1"/>
  <c r="X1806" i="1" s="1"/>
  <c r="L1805" i="1"/>
  <c r="K1805" i="1"/>
  <c r="J1805" i="1"/>
  <c r="X1805" i="1" s="1"/>
  <c r="L1804" i="1"/>
  <c r="K1804" i="1"/>
  <c r="J1804" i="1"/>
  <c r="X1804" i="1" s="1"/>
  <c r="L1803" i="1"/>
  <c r="K1803" i="1"/>
  <c r="J1803" i="1"/>
  <c r="X1803" i="1" s="1"/>
  <c r="L1802" i="1"/>
  <c r="K1802" i="1"/>
  <c r="J1802" i="1"/>
  <c r="X1802" i="1" s="1"/>
  <c r="L1801" i="1"/>
  <c r="K1801" i="1"/>
  <c r="J1801" i="1"/>
  <c r="X1801" i="1" s="1"/>
  <c r="L1800" i="1"/>
  <c r="M1800" i="1" s="1"/>
  <c r="K1800" i="1"/>
  <c r="J1800" i="1"/>
  <c r="X1800" i="1" s="1"/>
  <c r="L1799" i="1"/>
  <c r="K1799" i="1"/>
  <c r="J1799" i="1"/>
  <c r="X1799" i="1" s="1"/>
  <c r="L1798" i="1"/>
  <c r="K1798" i="1"/>
  <c r="J1798" i="1"/>
  <c r="X1798" i="1" s="1"/>
  <c r="L1797" i="1"/>
  <c r="K1797" i="1"/>
  <c r="J1797" i="1"/>
  <c r="L1796" i="1"/>
  <c r="K1796" i="1"/>
  <c r="J1796" i="1"/>
  <c r="X1796" i="1" s="1"/>
  <c r="L1795" i="1"/>
  <c r="K1795" i="1"/>
  <c r="J1795" i="1"/>
  <c r="X1795" i="1" s="1"/>
  <c r="L1794" i="1"/>
  <c r="K1794" i="1"/>
  <c r="J1794" i="1"/>
  <c r="X1794" i="1" s="1"/>
  <c r="L1793" i="1"/>
  <c r="K1793" i="1"/>
  <c r="J1793" i="1"/>
  <c r="X1793" i="1" s="1"/>
  <c r="L1792" i="1"/>
  <c r="K1792" i="1"/>
  <c r="J1792" i="1"/>
  <c r="X1792" i="1" s="1"/>
  <c r="L1791" i="1"/>
  <c r="K1791" i="1"/>
  <c r="J1791" i="1"/>
  <c r="X1791" i="1" s="1"/>
  <c r="L1790" i="1"/>
  <c r="K1790" i="1"/>
  <c r="J1790" i="1"/>
  <c r="X1790" i="1" s="1"/>
  <c r="L1789" i="1"/>
  <c r="K1789" i="1"/>
  <c r="J1789" i="1"/>
  <c r="X1789" i="1" s="1"/>
  <c r="L1788" i="1"/>
  <c r="K1788" i="1"/>
  <c r="J1788" i="1"/>
  <c r="X1788" i="1" s="1"/>
  <c r="L1787" i="1"/>
  <c r="K1787" i="1"/>
  <c r="J1787" i="1"/>
  <c r="X1787" i="1" s="1"/>
  <c r="L1786" i="1"/>
  <c r="K1786" i="1"/>
  <c r="J1786" i="1"/>
  <c r="X1786" i="1" s="1"/>
  <c r="L1785" i="1"/>
  <c r="K1785" i="1"/>
  <c r="J1785" i="1"/>
  <c r="X1785" i="1" s="1"/>
  <c r="L1784" i="1"/>
  <c r="K1784" i="1"/>
  <c r="J1784" i="1"/>
  <c r="X1784" i="1" s="1"/>
  <c r="L1783" i="1"/>
  <c r="K1783" i="1"/>
  <c r="J1783" i="1"/>
  <c r="X1783" i="1" s="1"/>
  <c r="L1782" i="1"/>
  <c r="K1782" i="1"/>
  <c r="J1782" i="1"/>
  <c r="X1782" i="1" s="1"/>
  <c r="L1781" i="1"/>
  <c r="K1781" i="1"/>
  <c r="J1781" i="1"/>
  <c r="X1781" i="1" s="1"/>
  <c r="L1780" i="1"/>
  <c r="K1780" i="1"/>
  <c r="J1780" i="1"/>
  <c r="X1780" i="1" s="1"/>
  <c r="L1779" i="1"/>
  <c r="K1779" i="1"/>
  <c r="J1779" i="1"/>
  <c r="X1779" i="1" s="1"/>
  <c r="L1778" i="1"/>
  <c r="K1778" i="1"/>
  <c r="J1778" i="1"/>
  <c r="X1778" i="1" s="1"/>
  <c r="L1777" i="1"/>
  <c r="K1777" i="1"/>
  <c r="J1777" i="1"/>
  <c r="X1777" i="1" s="1"/>
  <c r="L1776" i="1"/>
  <c r="K1776" i="1"/>
  <c r="J1776" i="1"/>
  <c r="X1776" i="1" s="1"/>
  <c r="L1775" i="1"/>
  <c r="K1775" i="1"/>
  <c r="J1775" i="1"/>
  <c r="X1775" i="1" s="1"/>
  <c r="L1774" i="1"/>
  <c r="K1774" i="1"/>
  <c r="J1774" i="1"/>
  <c r="X1774" i="1" s="1"/>
  <c r="L1773" i="1"/>
  <c r="K1773" i="1"/>
  <c r="M1773" i="1" s="1"/>
  <c r="J1773" i="1"/>
  <c r="X1773" i="1" s="1"/>
  <c r="L1772" i="1"/>
  <c r="K1772" i="1"/>
  <c r="J1772" i="1"/>
  <c r="X1772" i="1" s="1"/>
  <c r="L1771" i="1"/>
  <c r="K1771" i="1"/>
  <c r="J1771" i="1"/>
  <c r="X1771" i="1" s="1"/>
  <c r="L1770" i="1"/>
  <c r="K1770" i="1"/>
  <c r="J1770" i="1"/>
  <c r="X1770" i="1" s="1"/>
  <c r="L1769" i="1"/>
  <c r="K1769" i="1"/>
  <c r="J1769" i="1"/>
  <c r="X1769" i="1" s="1"/>
  <c r="L1768" i="1"/>
  <c r="K1768" i="1"/>
  <c r="J1768" i="1"/>
  <c r="X1768" i="1" s="1"/>
  <c r="L1767" i="1"/>
  <c r="K1767" i="1"/>
  <c r="J1767" i="1"/>
  <c r="X1767" i="1" s="1"/>
  <c r="L1766" i="1"/>
  <c r="K1766" i="1"/>
  <c r="J1766" i="1"/>
  <c r="X1766" i="1" s="1"/>
  <c r="L1765" i="1"/>
  <c r="K1765" i="1"/>
  <c r="J1765" i="1"/>
  <c r="X1765" i="1" s="1"/>
  <c r="L1764" i="1"/>
  <c r="K1764" i="1"/>
  <c r="J1764" i="1"/>
  <c r="X1764" i="1" s="1"/>
  <c r="L1763" i="1"/>
  <c r="K1763" i="1"/>
  <c r="J1763" i="1"/>
  <c r="X1763" i="1" s="1"/>
  <c r="L1762" i="1"/>
  <c r="K1762" i="1"/>
  <c r="J1762" i="1"/>
  <c r="X1762" i="1" s="1"/>
  <c r="L1761" i="1"/>
  <c r="K1761" i="1"/>
  <c r="J1761" i="1"/>
  <c r="X1761" i="1" s="1"/>
  <c r="L1760" i="1"/>
  <c r="K1760" i="1"/>
  <c r="J1760" i="1"/>
  <c r="X1760" i="1" s="1"/>
  <c r="L1759" i="1"/>
  <c r="K1759" i="1"/>
  <c r="J1759" i="1"/>
  <c r="X1759" i="1" s="1"/>
  <c r="L1758" i="1"/>
  <c r="K1758" i="1"/>
  <c r="J1758" i="1"/>
  <c r="X1758" i="1" s="1"/>
  <c r="L1757" i="1"/>
  <c r="K1757" i="1"/>
  <c r="J1757" i="1"/>
  <c r="X1757" i="1" s="1"/>
  <c r="L1756" i="1"/>
  <c r="K1756" i="1"/>
  <c r="J1756" i="1"/>
  <c r="X1756" i="1" s="1"/>
  <c r="L1755" i="1"/>
  <c r="K1755" i="1"/>
  <c r="J1755" i="1"/>
  <c r="X1755" i="1" s="1"/>
  <c r="L1754" i="1"/>
  <c r="K1754" i="1"/>
  <c r="J1754" i="1"/>
  <c r="X1754" i="1" s="1"/>
  <c r="L1753" i="1"/>
  <c r="K1753" i="1"/>
  <c r="J1753" i="1"/>
  <c r="X1753" i="1" s="1"/>
  <c r="L1752" i="1"/>
  <c r="K1752" i="1"/>
  <c r="J1752" i="1"/>
  <c r="X1752" i="1" s="1"/>
  <c r="L1751" i="1"/>
  <c r="K1751" i="1"/>
  <c r="J1751" i="1"/>
  <c r="X1751" i="1" s="1"/>
  <c r="L1750" i="1"/>
  <c r="K1750" i="1"/>
  <c r="J1750" i="1"/>
  <c r="X1750" i="1" s="1"/>
  <c r="L1749" i="1"/>
  <c r="K1749" i="1"/>
  <c r="J1749" i="1"/>
  <c r="X1749" i="1" s="1"/>
  <c r="L1748" i="1"/>
  <c r="K1748" i="1"/>
  <c r="J1748" i="1"/>
  <c r="X1748" i="1" s="1"/>
  <c r="L1747" i="1"/>
  <c r="K1747" i="1"/>
  <c r="J1747" i="1"/>
  <c r="X1747" i="1" s="1"/>
  <c r="L1746" i="1"/>
  <c r="K1746" i="1"/>
  <c r="J1746" i="1"/>
  <c r="X1746" i="1" s="1"/>
  <c r="L1745" i="1"/>
  <c r="K1745" i="1"/>
  <c r="J1745" i="1"/>
  <c r="X1745" i="1" s="1"/>
  <c r="L1744" i="1"/>
  <c r="K1744" i="1"/>
  <c r="J1744" i="1"/>
  <c r="X1744" i="1" s="1"/>
  <c r="L1743" i="1"/>
  <c r="K1743" i="1"/>
  <c r="J1743" i="1"/>
  <c r="X1743" i="1" s="1"/>
  <c r="L1742" i="1"/>
  <c r="K1742" i="1"/>
  <c r="J1742" i="1"/>
  <c r="X1742" i="1" s="1"/>
  <c r="L1741" i="1"/>
  <c r="K1741" i="1"/>
  <c r="J1741" i="1"/>
  <c r="X1741" i="1" s="1"/>
  <c r="L1740" i="1"/>
  <c r="K1740" i="1"/>
  <c r="J1740" i="1"/>
  <c r="X1740" i="1" s="1"/>
  <c r="L1739" i="1"/>
  <c r="K1739" i="1"/>
  <c r="J1739" i="1"/>
  <c r="X1739" i="1" s="1"/>
  <c r="L1738" i="1"/>
  <c r="K1738" i="1"/>
  <c r="J1738" i="1"/>
  <c r="X1738" i="1" s="1"/>
  <c r="L1737" i="1"/>
  <c r="K1737" i="1"/>
  <c r="J1737" i="1"/>
  <c r="X1737" i="1" s="1"/>
  <c r="L1736" i="1"/>
  <c r="K1736" i="1"/>
  <c r="J1736" i="1"/>
  <c r="X1736" i="1" s="1"/>
  <c r="L1735" i="1"/>
  <c r="K1735" i="1"/>
  <c r="J1735" i="1"/>
  <c r="X1735" i="1" s="1"/>
  <c r="L1734" i="1"/>
  <c r="K1734" i="1"/>
  <c r="J1734" i="1"/>
  <c r="X1734" i="1" s="1"/>
  <c r="L1733" i="1"/>
  <c r="K1733" i="1"/>
  <c r="J1733" i="1"/>
  <c r="X1733" i="1" s="1"/>
  <c r="L1732" i="1"/>
  <c r="K1732" i="1"/>
  <c r="J1732" i="1"/>
  <c r="X1732" i="1" s="1"/>
  <c r="L1731" i="1"/>
  <c r="K1731" i="1"/>
  <c r="J1731" i="1"/>
  <c r="X1731" i="1" s="1"/>
  <c r="L1730" i="1"/>
  <c r="K1730" i="1"/>
  <c r="J1730" i="1"/>
  <c r="X1730" i="1" s="1"/>
  <c r="L1729" i="1"/>
  <c r="K1729" i="1"/>
  <c r="J1729" i="1"/>
  <c r="X1729" i="1" s="1"/>
  <c r="L1728" i="1"/>
  <c r="K1728" i="1"/>
  <c r="J1728" i="1"/>
  <c r="X1728" i="1" s="1"/>
  <c r="L1727" i="1"/>
  <c r="K1727" i="1"/>
  <c r="J1727" i="1"/>
  <c r="X1727" i="1" s="1"/>
  <c r="L1726" i="1"/>
  <c r="K1726" i="1"/>
  <c r="J1726" i="1"/>
  <c r="X1726" i="1" s="1"/>
  <c r="L1725" i="1"/>
  <c r="K1725" i="1"/>
  <c r="J1725" i="1"/>
  <c r="X1725" i="1" s="1"/>
  <c r="L1724" i="1"/>
  <c r="K1724" i="1"/>
  <c r="J1724" i="1"/>
  <c r="X1724" i="1" s="1"/>
  <c r="L1723" i="1"/>
  <c r="K1723" i="1"/>
  <c r="J1723" i="1"/>
  <c r="X1723" i="1" s="1"/>
  <c r="L1722" i="1"/>
  <c r="K1722" i="1"/>
  <c r="J1722" i="1"/>
  <c r="X1722" i="1" s="1"/>
  <c r="L1721" i="1"/>
  <c r="K1721" i="1"/>
  <c r="J1721" i="1"/>
  <c r="X1721" i="1" s="1"/>
  <c r="L1720" i="1"/>
  <c r="K1720" i="1"/>
  <c r="J1720" i="1"/>
  <c r="X1720" i="1" s="1"/>
  <c r="L1719" i="1"/>
  <c r="K1719" i="1"/>
  <c r="J1719" i="1"/>
  <c r="X1719" i="1" s="1"/>
  <c r="L1718" i="1"/>
  <c r="K1718" i="1"/>
  <c r="J1718" i="1"/>
  <c r="X1718" i="1" s="1"/>
  <c r="L1717" i="1"/>
  <c r="K1717" i="1"/>
  <c r="J1717" i="1"/>
  <c r="X1717" i="1" s="1"/>
  <c r="L1716" i="1"/>
  <c r="K1716" i="1"/>
  <c r="J1716" i="1"/>
  <c r="X1716" i="1" s="1"/>
  <c r="L1715" i="1"/>
  <c r="K1715" i="1"/>
  <c r="J1715" i="1"/>
  <c r="X1715" i="1" s="1"/>
  <c r="L1714" i="1"/>
  <c r="K1714" i="1"/>
  <c r="J1714" i="1"/>
  <c r="X1714" i="1" s="1"/>
  <c r="L1713" i="1"/>
  <c r="K1713" i="1"/>
  <c r="J1713" i="1"/>
  <c r="X1713" i="1" s="1"/>
  <c r="L1712" i="1"/>
  <c r="K1712" i="1"/>
  <c r="J1712" i="1"/>
  <c r="X1712" i="1" s="1"/>
  <c r="L1711" i="1"/>
  <c r="K1711" i="1"/>
  <c r="J1711" i="1"/>
  <c r="X1711" i="1" s="1"/>
  <c r="L1710" i="1"/>
  <c r="K1710" i="1"/>
  <c r="J1710" i="1"/>
  <c r="X1710" i="1" s="1"/>
  <c r="L1709" i="1"/>
  <c r="K1709" i="1"/>
  <c r="J1709" i="1"/>
  <c r="X1709" i="1" s="1"/>
  <c r="L1708" i="1"/>
  <c r="K1708" i="1"/>
  <c r="J1708" i="1"/>
  <c r="X1708" i="1" s="1"/>
  <c r="L1707" i="1"/>
  <c r="K1707" i="1"/>
  <c r="J1707" i="1"/>
  <c r="X1707" i="1" s="1"/>
  <c r="L1706" i="1"/>
  <c r="K1706" i="1"/>
  <c r="J1706" i="1"/>
  <c r="X1706" i="1" s="1"/>
  <c r="L1705" i="1"/>
  <c r="K1705" i="1"/>
  <c r="J1705" i="1"/>
  <c r="X1705" i="1" s="1"/>
  <c r="L1704" i="1"/>
  <c r="K1704" i="1"/>
  <c r="J1704" i="1"/>
  <c r="X1704" i="1" s="1"/>
  <c r="L1703" i="1"/>
  <c r="K1703" i="1"/>
  <c r="J1703" i="1"/>
  <c r="X1703" i="1" s="1"/>
  <c r="L1702" i="1"/>
  <c r="K1702" i="1"/>
  <c r="J1702" i="1"/>
  <c r="X1702" i="1" s="1"/>
  <c r="L1701" i="1"/>
  <c r="K1701" i="1"/>
  <c r="J1701" i="1"/>
  <c r="X1701" i="1" s="1"/>
  <c r="L1700" i="1"/>
  <c r="K1700" i="1"/>
  <c r="J1700" i="1"/>
  <c r="X1700" i="1" s="1"/>
  <c r="L1699" i="1"/>
  <c r="K1699" i="1"/>
  <c r="J1699" i="1"/>
  <c r="X1699" i="1" s="1"/>
  <c r="L1698" i="1"/>
  <c r="K1698" i="1"/>
  <c r="J1698" i="1"/>
  <c r="X1698" i="1" s="1"/>
  <c r="L1697" i="1"/>
  <c r="K1697" i="1"/>
  <c r="J1697" i="1"/>
  <c r="X1697" i="1" s="1"/>
  <c r="L1696" i="1"/>
  <c r="K1696" i="1"/>
  <c r="J1696" i="1"/>
  <c r="X1696" i="1" s="1"/>
  <c r="L1695" i="1"/>
  <c r="K1695" i="1"/>
  <c r="J1695" i="1"/>
  <c r="X1695" i="1" s="1"/>
  <c r="L1694" i="1"/>
  <c r="K1694" i="1"/>
  <c r="J1694" i="1"/>
  <c r="X1694" i="1" s="1"/>
  <c r="L1693" i="1"/>
  <c r="K1693" i="1"/>
  <c r="J1693" i="1"/>
  <c r="X1693" i="1" s="1"/>
  <c r="L1692" i="1"/>
  <c r="K1692" i="1"/>
  <c r="J1692" i="1"/>
  <c r="X1692" i="1" s="1"/>
  <c r="L1691" i="1"/>
  <c r="K1691" i="1"/>
  <c r="J1691" i="1"/>
  <c r="X1691" i="1" s="1"/>
  <c r="L1690" i="1"/>
  <c r="K1690" i="1"/>
  <c r="J1690" i="1"/>
  <c r="X1690" i="1" s="1"/>
  <c r="L1689" i="1"/>
  <c r="K1689" i="1"/>
  <c r="J1689" i="1"/>
  <c r="X1689" i="1" s="1"/>
  <c r="L1688" i="1"/>
  <c r="K1688" i="1"/>
  <c r="J1688" i="1"/>
  <c r="X1688" i="1" s="1"/>
  <c r="L1687" i="1"/>
  <c r="K1687" i="1"/>
  <c r="J1687" i="1"/>
  <c r="X1687" i="1" s="1"/>
  <c r="L1686" i="1"/>
  <c r="K1686" i="1"/>
  <c r="J1686" i="1"/>
  <c r="X1686" i="1" s="1"/>
  <c r="L1685" i="1"/>
  <c r="K1685" i="1"/>
  <c r="J1685" i="1"/>
  <c r="X1685" i="1" s="1"/>
  <c r="L1684" i="1"/>
  <c r="K1684" i="1"/>
  <c r="J1684" i="1"/>
  <c r="X1684" i="1" s="1"/>
  <c r="L1683" i="1"/>
  <c r="K1683" i="1"/>
  <c r="J1683" i="1"/>
  <c r="X1683" i="1" s="1"/>
  <c r="L1682" i="1"/>
  <c r="K1682" i="1"/>
  <c r="J1682" i="1"/>
  <c r="X1682" i="1" s="1"/>
  <c r="L1681" i="1"/>
  <c r="K1681" i="1"/>
  <c r="J1681" i="1"/>
  <c r="X1681" i="1" s="1"/>
  <c r="L1680" i="1"/>
  <c r="K1680" i="1"/>
  <c r="J1680" i="1"/>
  <c r="X1680" i="1" s="1"/>
  <c r="L1679" i="1"/>
  <c r="K1679" i="1"/>
  <c r="J1679" i="1"/>
  <c r="X1679" i="1" s="1"/>
  <c r="L1678" i="1"/>
  <c r="K1678" i="1"/>
  <c r="J1678" i="1"/>
  <c r="X1678" i="1" s="1"/>
  <c r="L1677" i="1"/>
  <c r="K1677" i="1"/>
  <c r="J1677" i="1"/>
  <c r="X1677" i="1" s="1"/>
  <c r="L1676" i="1"/>
  <c r="K1676" i="1"/>
  <c r="J1676" i="1"/>
  <c r="X1676" i="1" s="1"/>
  <c r="L1675" i="1"/>
  <c r="K1675" i="1"/>
  <c r="J1675" i="1"/>
  <c r="X1675" i="1" s="1"/>
  <c r="L1674" i="1"/>
  <c r="K1674" i="1"/>
  <c r="J1674" i="1"/>
  <c r="X1674" i="1" s="1"/>
  <c r="L1673" i="1"/>
  <c r="K1673" i="1"/>
  <c r="J1673" i="1"/>
  <c r="X1673" i="1" s="1"/>
  <c r="L1672" i="1"/>
  <c r="K1672" i="1"/>
  <c r="J1672" i="1"/>
  <c r="X1672" i="1" s="1"/>
  <c r="L1671" i="1"/>
  <c r="K1671" i="1"/>
  <c r="J1671" i="1"/>
  <c r="X1671" i="1" s="1"/>
  <c r="L1670" i="1"/>
  <c r="K1670" i="1"/>
  <c r="J1670" i="1"/>
  <c r="X1670" i="1" s="1"/>
  <c r="L1669" i="1"/>
  <c r="K1669" i="1"/>
  <c r="J1669" i="1"/>
  <c r="X1669" i="1" s="1"/>
  <c r="L1668" i="1"/>
  <c r="K1668" i="1"/>
  <c r="J1668" i="1"/>
  <c r="X1668" i="1" s="1"/>
  <c r="L1667" i="1"/>
  <c r="K1667" i="1"/>
  <c r="J1667" i="1"/>
  <c r="X1667" i="1" s="1"/>
  <c r="L1666" i="1"/>
  <c r="K1666" i="1"/>
  <c r="J1666" i="1"/>
  <c r="X1666" i="1" s="1"/>
  <c r="L1665" i="1"/>
  <c r="K1665" i="1"/>
  <c r="J1665" i="1"/>
  <c r="X1665" i="1" s="1"/>
  <c r="L1664" i="1"/>
  <c r="K1664" i="1"/>
  <c r="J1664" i="1"/>
  <c r="X1664" i="1" s="1"/>
  <c r="L1663" i="1"/>
  <c r="K1663" i="1"/>
  <c r="J1663" i="1"/>
  <c r="X1663" i="1" s="1"/>
  <c r="L1662" i="1"/>
  <c r="K1662" i="1"/>
  <c r="J1662" i="1"/>
  <c r="X1662" i="1" s="1"/>
  <c r="L1661" i="1"/>
  <c r="K1661" i="1"/>
  <c r="J1661" i="1"/>
  <c r="X1661" i="1" s="1"/>
  <c r="L1660" i="1"/>
  <c r="K1660" i="1"/>
  <c r="J1660" i="1"/>
  <c r="X1660" i="1" s="1"/>
  <c r="L1659" i="1"/>
  <c r="K1659" i="1"/>
  <c r="J1659" i="1"/>
  <c r="X1659" i="1" s="1"/>
  <c r="L1658" i="1"/>
  <c r="K1658" i="1"/>
  <c r="J1658" i="1"/>
  <c r="X1658" i="1" s="1"/>
  <c r="L1657" i="1"/>
  <c r="K1657" i="1"/>
  <c r="J1657" i="1"/>
  <c r="X1657" i="1" s="1"/>
  <c r="L1656" i="1"/>
  <c r="K1656" i="1"/>
  <c r="J1656" i="1"/>
  <c r="X1656" i="1" s="1"/>
  <c r="L1655" i="1"/>
  <c r="K1655" i="1"/>
  <c r="J1655" i="1"/>
  <c r="X1655" i="1" s="1"/>
  <c r="L1654" i="1"/>
  <c r="K1654" i="1"/>
  <c r="J1654" i="1"/>
  <c r="X1654" i="1" s="1"/>
  <c r="L1653" i="1"/>
  <c r="K1653" i="1"/>
  <c r="J1653" i="1"/>
  <c r="X1653" i="1" s="1"/>
  <c r="L1652" i="1"/>
  <c r="K1652" i="1"/>
  <c r="J1652" i="1"/>
  <c r="X1652" i="1" s="1"/>
  <c r="L1651" i="1"/>
  <c r="K1651" i="1"/>
  <c r="J1651" i="1"/>
  <c r="X1651" i="1" s="1"/>
  <c r="L1650" i="1"/>
  <c r="K1650" i="1"/>
  <c r="J1650" i="1"/>
  <c r="X1650" i="1" s="1"/>
  <c r="L1649" i="1"/>
  <c r="K1649" i="1"/>
  <c r="J1649" i="1"/>
  <c r="X1649" i="1" s="1"/>
  <c r="L1648" i="1"/>
  <c r="K1648" i="1"/>
  <c r="J1648" i="1"/>
  <c r="X1648" i="1" s="1"/>
  <c r="L1647" i="1"/>
  <c r="K1647" i="1"/>
  <c r="J1647" i="1"/>
  <c r="X1647" i="1" s="1"/>
  <c r="L1646" i="1"/>
  <c r="K1646" i="1"/>
  <c r="J1646" i="1"/>
  <c r="X1646" i="1" s="1"/>
  <c r="L1645" i="1"/>
  <c r="K1645" i="1"/>
  <c r="J1645" i="1"/>
  <c r="X1645" i="1" s="1"/>
  <c r="L1644" i="1"/>
  <c r="K1644" i="1"/>
  <c r="J1644" i="1"/>
  <c r="X1644" i="1" s="1"/>
  <c r="L1643" i="1"/>
  <c r="K1643" i="1"/>
  <c r="J1643" i="1"/>
  <c r="X1643" i="1" s="1"/>
  <c r="L1642" i="1"/>
  <c r="K1642" i="1"/>
  <c r="J1642" i="1"/>
  <c r="X1642" i="1" s="1"/>
  <c r="L1641" i="1"/>
  <c r="K1641" i="1"/>
  <c r="J1641" i="1"/>
  <c r="X1641" i="1" s="1"/>
  <c r="L1640" i="1"/>
  <c r="K1640" i="1"/>
  <c r="J1640" i="1"/>
  <c r="X1640" i="1" s="1"/>
  <c r="L1639" i="1"/>
  <c r="K1639" i="1"/>
  <c r="J1639" i="1"/>
  <c r="X1639" i="1" s="1"/>
  <c r="L1638" i="1"/>
  <c r="K1638" i="1"/>
  <c r="J1638" i="1"/>
  <c r="X1638" i="1" s="1"/>
  <c r="L1637" i="1"/>
  <c r="K1637" i="1"/>
  <c r="J1637" i="1"/>
  <c r="X1637" i="1" s="1"/>
  <c r="L1636" i="1"/>
  <c r="K1636" i="1"/>
  <c r="J1636" i="1"/>
  <c r="X1636" i="1" s="1"/>
  <c r="L1635" i="1"/>
  <c r="K1635" i="1"/>
  <c r="J1635" i="1"/>
  <c r="X1635" i="1" s="1"/>
  <c r="L1634" i="1"/>
  <c r="K1634" i="1"/>
  <c r="J1634" i="1"/>
  <c r="X1634" i="1" s="1"/>
  <c r="L1633" i="1"/>
  <c r="K1633" i="1"/>
  <c r="J1633" i="1"/>
  <c r="X1633" i="1" s="1"/>
  <c r="L1632" i="1"/>
  <c r="K1632" i="1"/>
  <c r="J1632" i="1"/>
  <c r="X1632" i="1" s="1"/>
  <c r="L1631" i="1"/>
  <c r="K1631" i="1"/>
  <c r="J1631" i="1"/>
  <c r="X1631" i="1" s="1"/>
  <c r="L1630" i="1"/>
  <c r="K1630" i="1"/>
  <c r="J1630" i="1"/>
  <c r="X1630" i="1" s="1"/>
  <c r="L1629" i="1"/>
  <c r="K1629" i="1"/>
  <c r="J1629" i="1"/>
  <c r="X1629" i="1" s="1"/>
  <c r="L1628" i="1"/>
  <c r="K1628" i="1"/>
  <c r="J1628" i="1"/>
  <c r="X1628" i="1" s="1"/>
  <c r="L1627" i="1"/>
  <c r="K1627" i="1"/>
  <c r="J1627" i="1"/>
  <c r="X1627" i="1" s="1"/>
  <c r="L1626" i="1"/>
  <c r="K1626" i="1"/>
  <c r="J1626" i="1"/>
  <c r="X1626" i="1" s="1"/>
  <c r="L1625" i="1"/>
  <c r="K1625" i="1"/>
  <c r="J1625" i="1"/>
  <c r="X1625" i="1" s="1"/>
  <c r="L1624" i="1"/>
  <c r="K1624" i="1"/>
  <c r="J1624" i="1"/>
  <c r="X1624" i="1" s="1"/>
  <c r="L1623" i="1"/>
  <c r="K1623" i="1"/>
  <c r="J1623" i="1"/>
  <c r="X1623" i="1" s="1"/>
  <c r="L1622" i="1"/>
  <c r="K1622" i="1"/>
  <c r="J1622" i="1"/>
  <c r="X1622" i="1" s="1"/>
  <c r="L1621" i="1"/>
  <c r="K1621" i="1"/>
  <c r="J1621" i="1"/>
  <c r="X1621" i="1" s="1"/>
  <c r="L1620" i="1"/>
  <c r="K1620" i="1"/>
  <c r="J1620" i="1"/>
  <c r="X1620" i="1" s="1"/>
  <c r="L1619" i="1"/>
  <c r="K1619" i="1"/>
  <c r="J1619" i="1"/>
  <c r="X1619" i="1" s="1"/>
  <c r="L1618" i="1"/>
  <c r="K1618" i="1"/>
  <c r="J1618" i="1"/>
  <c r="X1618" i="1" s="1"/>
  <c r="L1617" i="1"/>
  <c r="K1617" i="1"/>
  <c r="J1617" i="1"/>
  <c r="X1617" i="1" s="1"/>
  <c r="L1616" i="1"/>
  <c r="K1616" i="1"/>
  <c r="J1616" i="1"/>
  <c r="X1616" i="1" s="1"/>
  <c r="L1615" i="1"/>
  <c r="K1615" i="1"/>
  <c r="J1615" i="1"/>
  <c r="X1615" i="1" s="1"/>
  <c r="L1614" i="1"/>
  <c r="K1614" i="1"/>
  <c r="J1614" i="1"/>
  <c r="X1614" i="1" s="1"/>
  <c r="L1613" i="1"/>
  <c r="K1613" i="1"/>
  <c r="J1613" i="1"/>
  <c r="X1613" i="1" s="1"/>
  <c r="L1612" i="1"/>
  <c r="K1612" i="1"/>
  <c r="J1612" i="1"/>
  <c r="X1612" i="1" s="1"/>
  <c r="L1611" i="1"/>
  <c r="K1611" i="1"/>
  <c r="J1611" i="1"/>
  <c r="X1611" i="1" s="1"/>
  <c r="L1610" i="1"/>
  <c r="K1610" i="1"/>
  <c r="J1610" i="1"/>
  <c r="X1610" i="1" s="1"/>
  <c r="L1609" i="1"/>
  <c r="K1609" i="1"/>
  <c r="J1609" i="1"/>
  <c r="X1609" i="1" s="1"/>
  <c r="L1608" i="1"/>
  <c r="K1608" i="1"/>
  <c r="J1608" i="1"/>
  <c r="X1608" i="1" s="1"/>
  <c r="L1607" i="1"/>
  <c r="K1607" i="1"/>
  <c r="J1607" i="1"/>
  <c r="X1607" i="1" s="1"/>
  <c r="L1606" i="1"/>
  <c r="K1606" i="1"/>
  <c r="J1606" i="1"/>
  <c r="X1606" i="1" s="1"/>
  <c r="L1605" i="1"/>
  <c r="K1605" i="1"/>
  <c r="J1605" i="1"/>
  <c r="X1605" i="1" s="1"/>
  <c r="L1604" i="1"/>
  <c r="K1604" i="1"/>
  <c r="J1604" i="1"/>
  <c r="X1604" i="1" s="1"/>
  <c r="L1603" i="1"/>
  <c r="K1603" i="1"/>
  <c r="J1603" i="1"/>
  <c r="X1603" i="1" s="1"/>
  <c r="L1602" i="1"/>
  <c r="K1602" i="1"/>
  <c r="J1602" i="1"/>
  <c r="X1602" i="1" s="1"/>
  <c r="L1601" i="1"/>
  <c r="K1601" i="1"/>
  <c r="J1601" i="1"/>
  <c r="X1601" i="1" s="1"/>
  <c r="L1600" i="1"/>
  <c r="K1600" i="1"/>
  <c r="J1600" i="1"/>
  <c r="X1600" i="1" s="1"/>
  <c r="L1599" i="1"/>
  <c r="K1599" i="1"/>
  <c r="J1599" i="1"/>
  <c r="X1599" i="1" s="1"/>
  <c r="L1598" i="1"/>
  <c r="K1598" i="1"/>
  <c r="J1598" i="1"/>
  <c r="X1598" i="1" s="1"/>
  <c r="L1597" i="1"/>
  <c r="K1597" i="1"/>
  <c r="J1597" i="1"/>
  <c r="X1597" i="1" s="1"/>
  <c r="L1596" i="1"/>
  <c r="K1596" i="1"/>
  <c r="J1596" i="1"/>
  <c r="X1596" i="1" s="1"/>
  <c r="L1595" i="1"/>
  <c r="K1595" i="1"/>
  <c r="J1595" i="1"/>
  <c r="X1595" i="1" s="1"/>
  <c r="L1594" i="1"/>
  <c r="K1594" i="1"/>
  <c r="J1594" i="1"/>
  <c r="X1594" i="1" s="1"/>
  <c r="L1593" i="1"/>
  <c r="K1593" i="1"/>
  <c r="J1593" i="1"/>
  <c r="X1593" i="1" s="1"/>
  <c r="L1592" i="1"/>
  <c r="K1592" i="1"/>
  <c r="J1592" i="1"/>
  <c r="X1592" i="1" s="1"/>
  <c r="L1591" i="1"/>
  <c r="K1591" i="1"/>
  <c r="J1591" i="1"/>
  <c r="X1591" i="1" s="1"/>
  <c r="L1590" i="1"/>
  <c r="K1590" i="1"/>
  <c r="J1590" i="1"/>
  <c r="X1590" i="1" s="1"/>
  <c r="L1589" i="1"/>
  <c r="K1589" i="1"/>
  <c r="J1589" i="1"/>
  <c r="X1589" i="1" s="1"/>
  <c r="L1588" i="1"/>
  <c r="K1588" i="1"/>
  <c r="J1588" i="1"/>
  <c r="X1588" i="1" s="1"/>
  <c r="L1587" i="1"/>
  <c r="K1587" i="1"/>
  <c r="J1587" i="1"/>
  <c r="X1587" i="1" s="1"/>
  <c r="L1586" i="1"/>
  <c r="K1586" i="1"/>
  <c r="J1586" i="1"/>
  <c r="X1586" i="1" s="1"/>
  <c r="L1585" i="1"/>
  <c r="K1585" i="1"/>
  <c r="J1585" i="1"/>
  <c r="X1585" i="1" s="1"/>
  <c r="L1584" i="1"/>
  <c r="K1584" i="1"/>
  <c r="J1584" i="1"/>
  <c r="X1584" i="1" s="1"/>
  <c r="L1583" i="1"/>
  <c r="K1583" i="1"/>
  <c r="J1583" i="1"/>
  <c r="X1583" i="1" s="1"/>
  <c r="L1582" i="1"/>
  <c r="K1582" i="1"/>
  <c r="J1582" i="1"/>
  <c r="X1582" i="1" s="1"/>
  <c r="L1581" i="1"/>
  <c r="K1581" i="1"/>
  <c r="O1581" i="1" s="1"/>
  <c r="Z1581" i="1" s="1"/>
  <c r="J1581" i="1"/>
  <c r="X1581" i="1" s="1"/>
  <c r="L1580" i="1"/>
  <c r="K1580" i="1"/>
  <c r="J1580" i="1"/>
  <c r="X1580" i="1" s="1"/>
  <c r="L1579" i="1"/>
  <c r="K1579" i="1"/>
  <c r="J1579" i="1"/>
  <c r="X1579" i="1" s="1"/>
  <c r="L1578" i="1"/>
  <c r="K1578" i="1"/>
  <c r="J1578" i="1"/>
  <c r="X1578" i="1" s="1"/>
  <c r="L1577" i="1"/>
  <c r="K1577" i="1"/>
  <c r="O1577" i="1" s="1"/>
  <c r="Z1577" i="1" s="1"/>
  <c r="J1577" i="1"/>
  <c r="X1577" i="1" s="1"/>
  <c r="L1576" i="1"/>
  <c r="K1576" i="1"/>
  <c r="J1576" i="1"/>
  <c r="X1576" i="1" s="1"/>
  <c r="L1575" i="1"/>
  <c r="K1575" i="1"/>
  <c r="J1575" i="1"/>
  <c r="X1575" i="1" s="1"/>
  <c r="L1574" i="1"/>
  <c r="K1574" i="1"/>
  <c r="J1574" i="1"/>
  <c r="X1574" i="1" s="1"/>
  <c r="L1573" i="1"/>
  <c r="K1573" i="1"/>
  <c r="O1573" i="1" s="1"/>
  <c r="Z1573" i="1" s="1"/>
  <c r="J1573" i="1"/>
  <c r="X1573" i="1" s="1"/>
  <c r="L1572" i="1"/>
  <c r="K1572" i="1"/>
  <c r="J1572" i="1"/>
  <c r="X1572" i="1" s="1"/>
  <c r="L1571" i="1"/>
  <c r="K1571" i="1"/>
  <c r="J1571" i="1"/>
  <c r="X1571" i="1" s="1"/>
  <c r="L1570" i="1"/>
  <c r="K1570" i="1"/>
  <c r="J1570" i="1"/>
  <c r="X1570" i="1" s="1"/>
  <c r="L1569" i="1"/>
  <c r="K1569" i="1"/>
  <c r="O1569" i="1" s="1"/>
  <c r="Z1569" i="1" s="1"/>
  <c r="J1569" i="1"/>
  <c r="X1569" i="1" s="1"/>
  <c r="L1568" i="1"/>
  <c r="K1568" i="1"/>
  <c r="J1568" i="1"/>
  <c r="X1568" i="1" s="1"/>
  <c r="L1567" i="1"/>
  <c r="K1567" i="1"/>
  <c r="J1567" i="1"/>
  <c r="X1567" i="1" s="1"/>
  <c r="L1566" i="1"/>
  <c r="K1566" i="1"/>
  <c r="J1566" i="1"/>
  <c r="X1566" i="1" s="1"/>
  <c r="L1565" i="1"/>
  <c r="K1565" i="1"/>
  <c r="O1565" i="1" s="1"/>
  <c r="Z1565" i="1" s="1"/>
  <c r="J1565" i="1"/>
  <c r="X1565" i="1" s="1"/>
  <c r="L1564" i="1"/>
  <c r="K1564" i="1"/>
  <c r="J1564" i="1"/>
  <c r="X1564" i="1" s="1"/>
  <c r="L1563" i="1"/>
  <c r="K1563" i="1"/>
  <c r="J1563" i="1"/>
  <c r="X1563" i="1" s="1"/>
  <c r="L1562" i="1"/>
  <c r="K1562" i="1"/>
  <c r="J1562" i="1"/>
  <c r="X1562" i="1" s="1"/>
  <c r="L1561" i="1"/>
  <c r="K1561" i="1"/>
  <c r="O1561" i="1" s="1"/>
  <c r="Z1561" i="1" s="1"/>
  <c r="J1561" i="1"/>
  <c r="X1561" i="1" s="1"/>
  <c r="L1560" i="1"/>
  <c r="K1560" i="1"/>
  <c r="J1560" i="1"/>
  <c r="X1560" i="1" s="1"/>
  <c r="L1559" i="1"/>
  <c r="K1559" i="1"/>
  <c r="J1559" i="1"/>
  <c r="X1559" i="1" s="1"/>
  <c r="L1558" i="1"/>
  <c r="K1558" i="1"/>
  <c r="J1558" i="1"/>
  <c r="X1558" i="1" s="1"/>
  <c r="L1557" i="1"/>
  <c r="K1557" i="1"/>
  <c r="O1557" i="1" s="1"/>
  <c r="Z1557" i="1" s="1"/>
  <c r="J1557" i="1"/>
  <c r="X1557" i="1" s="1"/>
  <c r="L1556" i="1"/>
  <c r="K1556" i="1"/>
  <c r="J1556" i="1"/>
  <c r="X1556" i="1" s="1"/>
  <c r="L1555" i="1"/>
  <c r="K1555" i="1"/>
  <c r="J1555" i="1"/>
  <c r="X1555" i="1" s="1"/>
  <c r="L1554" i="1"/>
  <c r="K1554" i="1"/>
  <c r="J1554" i="1"/>
  <c r="X1554" i="1" s="1"/>
  <c r="L1553" i="1"/>
  <c r="K1553" i="1"/>
  <c r="O1553" i="1" s="1"/>
  <c r="Z1553" i="1" s="1"/>
  <c r="J1553" i="1"/>
  <c r="X1553" i="1" s="1"/>
  <c r="L1552" i="1"/>
  <c r="K1552" i="1"/>
  <c r="J1552" i="1"/>
  <c r="X1552" i="1" s="1"/>
  <c r="L1551" i="1"/>
  <c r="K1551" i="1"/>
  <c r="J1551" i="1"/>
  <c r="X1551" i="1" s="1"/>
  <c r="L1550" i="1"/>
  <c r="K1550" i="1"/>
  <c r="J1550" i="1"/>
  <c r="X1550" i="1" s="1"/>
  <c r="L1549" i="1"/>
  <c r="K1549" i="1"/>
  <c r="J1549" i="1"/>
  <c r="X1549" i="1" s="1"/>
  <c r="L1548" i="1"/>
  <c r="K1548" i="1"/>
  <c r="J1548" i="1"/>
  <c r="X1548" i="1" s="1"/>
  <c r="L1547" i="1"/>
  <c r="K1547" i="1"/>
  <c r="J1547" i="1"/>
  <c r="X1547" i="1" s="1"/>
  <c r="L1546" i="1"/>
  <c r="K1546" i="1"/>
  <c r="J1546" i="1"/>
  <c r="X1546" i="1" s="1"/>
  <c r="L1545" i="1"/>
  <c r="K1545" i="1"/>
  <c r="J1545" i="1"/>
  <c r="X1545" i="1" s="1"/>
  <c r="L1544" i="1"/>
  <c r="K1544" i="1"/>
  <c r="J1544" i="1"/>
  <c r="X1544" i="1" s="1"/>
  <c r="L1543" i="1"/>
  <c r="K1543" i="1"/>
  <c r="J1543" i="1"/>
  <c r="X1543" i="1" s="1"/>
  <c r="L1542" i="1"/>
  <c r="K1542" i="1"/>
  <c r="J1542" i="1"/>
  <c r="X1542" i="1" s="1"/>
  <c r="L1541" i="1"/>
  <c r="K1541" i="1"/>
  <c r="J1541" i="1"/>
  <c r="X1541" i="1" s="1"/>
  <c r="L1540" i="1"/>
  <c r="K1540" i="1"/>
  <c r="J1540" i="1"/>
  <c r="X1540" i="1" s="1"/>
  <c r="L1539" i="1"/>
  <c r="K1539" i="1"/>
  <c r="J1539" i="1"/>
  <c r="X1539" i="1" s="1"/>
  <c r="L1538" i="1"/>
  <c r="K1538" i="1"/>
  <c r="J1538" i="1"/>
  <c r="X1538" i="1" s="1"/>
  <c r="L1537" i="1"/>
  <c r="K1537" i="1"/>
  <c r="J1537" i="1"/>
  <c r="X1537" i="1" s="1"/>
  <c r="L1536" i="1"/>
  <c r="K1536" i="1"/>
  <c r="J1536" i="1"/>
  <c r="X1536" i="1" s="1"/>
  <c r="L1535" i="1"/>
  <c r="K1535" i="1"/>
  <c r="J1535" i="1"/>
  <c r="X1535" i="1" s="1"/>
  <c r="L1534" i="1"/>
  <c r="K1534" i="1"/>
  <c r="J1534" i="1"/>
  <c r="X1534" i="1" s="1"/>
  <c r="L1533" i="1"/>
  <c r="K1533" i="1"/>
  <c r="J1533" i="1"/>
  <c r="X1533" i="1" s="1"/>
  <c r="L1532" i="1"/>
  <c r="K1532" i="1"/>
  <c r="J1532" i="1"/>
  <c r="X1532" i="1" s="1"/>
  <c r="L1531" i="1"/>
  <c r="K1531" i="1"/>
  <c r="J1531" i="1"/>
  <c r="X1531" i="1" s="1"/>
  <c r="L1530" i="1"/>
  <c r="K1530" i="1"/>
  <c r="J1530" i="1"/>
  <c r="X1530" i="1" s="1"/>
  <c r="L1529" i="1"/>
  <c r="K1529" i="1"/>
  <c r="J1529" i="1"/>
  <c r="X1529" i="1" s="1"/>
  <c r="L1528" i="1"/>
  <c r="K1528" i="1"/>
  <c r="J1528" i="1"/>
  <c r="X1528" i="1" s="1"/>
  <c r="L1527" i="1"/>
  <c r="K1527" i="1"/>
  <c r="J1527" i="1"/>
  <c r="X1527" i="1" s="1"/>
  <c r="L1526" i="1"/>
  <c r="K1526" i="1"/>
  <c r="J1526" i="1"/>
  <c r="X1526" i="1" s="1"/>
  <c r="L1525" i="1"/>
  <c r="K1525" i="1"/>
  <c r="J1525" i="1"/>
  <c r="X1525" i="1" s="1"/>
  <c r="L1524" i="1"/>
  <c r="K1524" i="1"/>
  <c r="J1524" i="1"/>
  <c r="X1524" i="1" s="1"/>
  <c r="L1523" i="1"/>
  <c r="K1523" i="1"/>
  <c r="J1523" i="1"/>
  <c r="X1523" i="1" s="1"/>
  <c r="L1522" i="1"/>
  <c r="K1522" i="1"/>
  <c r="J1522" i="1"/>
  <c r="X1522" i="1" s="1"/>
  <c r="L1521" i="1"/>
  <c r="K1521" i="1"/>
  <c r="J1521" i="1"/>
  <c r="X1521" i="1" s="1"/>
  <c r="L1520" i="1"/>
  <c r="K1520" i="1"/>
  <c r="J1520" i="1"/>
  <c r="X1520" i="1" s="1"/>
  <c r="L1519" i="1"/>
  <c r="K1519" i="1"/>
  <c r="J1519" i="1"/>
  <c r="X1519" i="1" s="1"/>
  <c r="L1518" i="1"/>
  <c r="K1518" i="1"/>
  <c r="J1518" i="1"/>
  <c r="X1518" i="1" s="1"/>
  <c r="L1517" i="1"/>
  <c r="K1517" i="1"/>
  <c r="J1517" i="1"/>
  <c r="X1517" i="1" s="1"/>
  <c r="L1516" i="1"/>
  <c r="K1516" i="1"/>
  <c r="J1516" i="1"/>
  <c r="X1516" i="1" s="1"/>
  <c r="L1515" i="1"/>
  <c r="K1515" i="1"/>
  <c r="J1515" i="1"/>
  <c r="X1515" i="1" s="1"/>
  <c r="L1514" i="1"/>
  <c r="K1514" i="1"/>
  <c r="J1514" i="1"/>
  <c r="X1514" i="1" s="1"/>
  <c r="L1513" i="1"/>
  <c r="K1513" i="1"/>
  <c r="J1513" i="1"/>
  <c r="X1513" i="1" s="1"/>
  <c r="L1512" i="1"/>
  <c r="K1512" i="1"/>
  <c r="J1512" i="1"/>
  <c r="X1512" i="1" s="1"/>
  <c r="L1511" i="1"/>
  <c r="K1511" i="1"/>
  <c r="J1511" i="1"/>
  <c r="X1511" i="1" s="1"/>
  <c r="L1510" i="1"/>
  <c r="K1510" i="1"/>
  <c r="J1510" i="1"/>
  <c r="X1510" i="1" s="1"/>
  <c r="L1509" i="1"/>
  <c r="K1509" i="1"/>
  <c r="J1509" i="1"/>
  <c r="X1509" i="1" s="1"/>
  <c r="L1508" i="1"/>
  <c r="K1508" i="1"/>
  <c r="J1508" i="1"/>
  <c r="X1508" i="1" s="1"/>
  <c r="L1507" i="1"/>
  <c r="K1507" i="1"/>
  <c r="J1507" i="1"/>
  <c r="X1507" i="1" s="1"/>
  <c r="L1506" i="1"/>
  <c r="K1506" i="1"/>
  <c r="J1506" i="1"/>
  <c r="X1506" i="1" s="1"/>
  <c r="L1505" i="1"/>
  <c r="K1505" i="1"/>
  <c r="J1505" i="1"/>
  <c r="X1505" i="1" s="1"/>
  <c r="L1504" i="1"/>
  <c r="K1504" i="1"/>
  <c r="J1504" i="1"/>
  <c r="X1504" i="1" s="1"/>
  <c r="L1503" i="1"/>
  <c r="K1503" i="1"/>
  <c r="J1503" i="1"/>
  <c r="X1503" i="1" s="1"/>
  <c r="L1502" i="1"/>
  <c r="K1502" i="1"/>
  <c r="J1502" i="1"/>
  <c r="X1502" i="1" s="1"/>
  <c r="L1501" i="1"/>
  <c r="K1501" i="1"/>
  <c r="J1501" i="1"/>
  <c r="X1501" i="1" s="1"/>
  <c r="L1500" i="1"/>
  <c r="K1500" i="1"/>
  <c r="J1500" i="1"/>
  <c r="X1500" i="1" s="1"/>
  <c r="L1499" i="1"/>
  <c r="K1499" i="1"/>
  <c r="J1499" i="1"/>
  <c r="X1499" i="1" s="1"/>
  <c r="L1498" i="1"/>
  <c r="K1498" i="1"/>
  <c r="J1498" i="1"/>
  <c r="X1498" i="1" s="1"/>
  <c r="L1497" i="1"/>
  <c r="K1497" i="1"/>
  <c r="J1497" i="1"/>
  <c r="X1497" i="1" s="1"/>
  <c r="L1496" i="1"/>
  <c r="K1496" i="1"/>
  <c r="J1496" i="1"/>
  <c r="X1496" i="1" s="1"/>
  <c r="L1495" i="1"/>
  <c r="K1495" i="1"/>
  <c r="J1495" i="1"/>
  <c r="X1495" i="1" s="1"/>
  <c r="L1494" i="1"/>
  <c r="K1494" i="1"/>
  <c r="J1494" i="1"/>
  <c r="X1494" i="1" s="1"/>
  <c r="L1493" i="1"/>
  <c r="K1493" i="1"/>
  <c r="J1493" i="1"/>
  <c r="X1493" i="1" s="1"/>
  <c r="L1492" i="1"/>
  <c r="K1492" i="1"/>
  <c r="J1492" i="1"/>
  <c r="X1492" i="1" s="1"/>
  <c r="L1491" i="1"/>
  <c r="K1491" i="1"/>
  <c r="J1491" i="1"/>
  <c r="X1491" i="1" s="1"/>
  <c r="L1490" i="1"/>
  <c r="K1490" i="1"/>
  <c r="J1490" i="1"/>
  <c r="X1490" i="1" s="1"/>
  <c r="L1489" i="1"/>
  <c r="K1489" i="1"/>
  <c r="J1489" i="1"/>
  <c r="X1489" i="1" s="1"/>
  <c r="L1488" i="1"/>
  <c r="K1488" i="1"/>
  <c r="J1488" i="1"/>
  <c r="X1488" i="1" s="1"/>
  <c r="L1487" i="1"/>
  <c r="K1487" i="1"/>
  <c r="J1487" i="1"/>
  <c r="X1487" i="1" s="1"/>
  <c r="L1486" i="1"/>
  <c r="K1486" i="1"/>
  <c r="J1486" i="1"/>
  <c r="X1486" i="1" s="1"/>
  <c r="L1485" i="1"/>
  <c r="K1485" i="1"/>
  <c r="J1485" i="1"/>
  <c r="X1485" i="1" s="1"/>
  <c r="L1484" i="1"/>
  <c r="K1484" i="1"/>
  <c r="J1484" i="1"/>
  <c r="X1484" i="1" s="1"/>
  <c r="L1483" i="1"/>
  <c r="K1483" i="1"/>
  <c r="J1483" i="1"/>
  <c r="X1483" i="1" s="1"/>
  <c r="L1482" i="1"/>
  <c r="K1482" i="1"/>
  <c r="J1482" i="1"/>
  <c r="X1482" i="1" s="1"/>
  <c r="L1481" i="1"/>
  <c r="K1481" i="1"/>
  <c r="J1481" i="1"/>
  <c r="X1481" i="1" s="1"/>
  <c r="L1480" i="1"/>
  <c r="K1480" i="1"/>
  <c r="J1480" i="1"/>
  <c r="X1480" i="1" s="1"/>
  <c r="L1479" i="1"/>
  <c r="K1479" i="1"/>
  <c r="J1479" i="1"/>
  <c r="X1479" i="1" s="1"/>
  <c r="L1478" i="1"/>
  <c r="K1478" i="1"/>
  <c r="J1478" i="1"/>
  <c r="X1478" i="1" s="1"/>
  <c r="L1477" i="1"/>
  <c r="K1477" i="1"/>
  <c r="J1477" i="1"/>
  <c r="X1477" i="1" s="1"/>
  <c r="L1476" i="1"/>
  <c r="K1476" i="1"/>
  <c r="J1476" i="1"/>
  <c r="X1476" i="1" s="1"/>
  <c r="L1475" i="1"/>
  <c r="K1475" i="1"/>
  <c r="J1475" i="1"/>
  <c r="X1475" i="1" s="1"/>
  <c r="L1474" i="1"/>
  <c r="K1474" i="1"/>
  <c r="J1474" i="1"/>
  <c r="X1474" i="1" s="1"/>
  <c r="L1473" i="1"/>
  <c r="K1473" i="1"/>
  <c r="J1473" i="1"/>
  <c r="X1473" i="1" s="1"/>
  <c r="L1472" i="1"/>
  <c r="K1472" i="1"/>
  <c r="J1472" i="1"/>
  <c r="X1472" i="1" s="1"/>
  <c r="L1471" i="1"/>
  <c r="K1471" i="1"/>
  <c r="J1471" i="1"/>
  <c r="X1471" i="1" s="1"/>
  <c r="L1470" i="1"/>
  <c r="K1470" i="1"/>
  <c r="J1470" i="1"/>
  <c r="X1470" i="1" s="1"/>
  <c r="L1469" i="1"/>
  <c r="K1469" i="1"/>
  <c r="J1469" i="1"/>
  <c r="X1469" i="1" s="1"/>
  <c r="L1468" i="1"/>
  <c r="K1468" i="1"/>
  <c r="J1468" i="1"/>
  <c r="X1468" i="1" s="1"/>
  <c r="L1467" i="1"/>
  <c r="K1467" i="1"/>
  <c r="J1467" i="1"/>
  <c r="X1467" i="1" s="1"/>
  <c r="L1466" i="1"/>
  <c r="K1466" i="1"/>
  <c r="J1466" i="1"/>
  <c r="X1466" i="1" s="1"/>
  <c r="L1465" i="1"/>
  <c r="K1465" i="1"/>
  <c r="J1465" i="1"/>
  <c r="X1465" i="1" s="1"/>
  <c r="L1464" i="1"/>
  <c r="K1464" i="1"/>
  <c r="J1464" i="1"/>
  <c r="X1464" i="1" s="1"/>
  <c r="L1463" i="1"/>
  <c r="K1463" i="1"/>
  <c r="J1463" i="1"/>
  <c r="X1463" i="1" s="1"/>
  <c r="L1462" i="1"/>
  <c r="K1462" i="1"/>
  <c r="J1462" i="1"/>
  <c r="X1462" i="1" s="1"/>
  <c r="L1461" i="1"/>
  <c r="K1461" i="1"/>
  <c r="J1461" i="1"/>
  <c r="X1461" i="1" s="1"/>
  <c r="L1460" i="1"/>
  <c r="K1460" i="1"/>
  <c r="J1460" i="1"/>
  <c r="X1460" i="1" s="1"/>
  <c r="L1459" i="1"/>
  <c r="K1459" i="1"/>
  <c r="J1459" i="1"/>
  <c r="X1459" i="1" s="1"/>
  <c r="L1458" i="1"/>
  <c r="K1458" i="1"/>
  <c r="J1458" i="1"/>
  <c r="X1458" i="1" s="1"/>
  <c r="L1457" i="1"/>
  <c r="K1457" i="1"/>
  <c r="J1457" i="1"/>
  <c r="X1457" i="1" s="1"/>
  <c r="L1456" i="1"/>
  <c r="K1456" i="1"/>
  <c r="J1456" i="1"/>
  <c r="X1456" i="1" s="1"/>
  <c r="L1455" i="1"/>
  <c r="K1455" i="1"/>
  <c r="J1455" i="1"/>
  <c r="X1455" i="1" s="1"/>
  <c r="L1454" i="1"/>
  <c r="K1454" i="1"/>
  <c r="J1454" i="1"/>
  <c r="X1454" i="1" s="1"/>
  <c r="L1453" i="1"/>
  <c r="K1453" i="1"/>
  <c r="J1453" i="1"/>
  <c r="X1453" i="1" s="1"/>
  <c r="L1452" i="1"/>
  <c r="K1452" i="1"/>
  <c r="J1452" i="1"/>
  <c r="X1452" i="1" s="1"/>
  <c r="L1451" i="1"/>
  <c r="K1451" i="1"/>
  <c r="J1451" i="1"/>
  <c r="X1451" i="1" s="1"/>
  <c r="L1450" i="1"/>
  <c r="K1450" i="1"/>
  <c r="J1450" i="1"/>
  <c r="X1450" i="1" s="1"/>
  <c r="L1449" i="1"/>
  <c r="K1449" i="1"/>
  <c r="J1449" i="1"/>
  <c r="X1449" i="1" s="1"/>
  <c r="L1448" i="1"/>
  <c r="K1448" i="1"/>
  <c r="J1448" i="1"/>
  <c r="X1448" i="1" s="1"/>
  <c r="L1447" i="1"/>
  <c r="K1447" i="1"/>
  <c r="J1447" i="1"/>
  <c r="X1447" i="1" s="1"/>
  <c r="L1446" i="1"/>
  <c r="K1446" i="1"/>
  <c r="J1446" i="1"/>
  <c r="X1446" i="1" s="1"/>
  <c r="L1445" i="1"/>
  <c r="K1445" i="1"/>
  <c r="O1445" i="1" s="1"/>
  <c r="Z1445" i="1" s="1"/>
  <c r="J1445" i="1"/>
  <c r="X1445" i="1" s="1"/>
  <c r="L1444" i="1"/>
  <c r="K1444" i="1"/>
  <c r="J1444" i="1"/>
  <c r="X1444" i="1" s="1"/>
  <c r="L1443" i="1"/>
  <c r="K1443" i="1"/>
  <c r="J1443" i="1"/>
  <c r="X1443" i="1" s="1"/>
  <c r="L1442" i="1"/>
  <c r="K1442" i="1"/>
  <c r="J1442" i="1"/>
  <c r="X1442" i="1" s="1"/>
  <c r="L1441" i="1"/>
  <c r="K1441" i="1"/>
  <c r="J1441" i="1"/>
  <c r="X1441" i="1" s="1"/>
  <c r="L1440" i="1"/>
  <c r="K1440" i="1"/>
  <c r="J1440" i="1"/>
  <c r="X1440" i="1" s="1"/>
  <c r="L1439" i="1"/>
  <c r="K1439" i="1"/>
  <c r="J1439" i="1"/>
  <c r="X1439" i="1" s="1"/>
  <c r="L1438" i="1"/>
  <c r="K1438" i="1"/>
  <c r="J1438" i="1"/>
  <c r="X1438" i="1" s="1"/>
  <c r="L1437" i="1"/>
  <c r="K1437" i="1"/>
  <c r="O1437" i="1" s="1"/>
  <c r="Z1437" i="1" s="1"/>
  <c r="J1437" i="1"/>
  <c r="X1437" i="1" s="1"/>
  <c r="L1436" i="1"/>
  <c r="K1436" i="1"/>
  <c r="J1436" i="1"/>
  <c r="X1436" i="1" s="1"/>
  <c r="L1435" i="1"/>
  <c r="K1435" i="1"/>
  <c r="J1435" i="1"/>
  <c r="X1435" i="1" s="1"/>
  <c r="L1434" i="1"/>
  <c r="K1434" i="1"/>
  <c r="J1434" i="1"/>
  <c r="X1434" i="1" s="1"/>
  <c r="L1433" i="1"/>
  <c r="K1433" i="1"/>
  <c r="J1433" i="1"/>
  <c r="X1433" i="1" s="1"/>
  <c r="L1432" i="1"/>
  <c r="K1432" i="1"/>
  <c r="J1432" i="1"/>
  <c r="X1432" i="1" s="1"/>
  <c r="L1431" i="1"/>
  <c r="K1431" i="1"/>
  <c r="J1431" i="1"/>
  <c r="X1431" i="1" s="1"/>
  <c r="L1430" i="1"/>
  <c r="K1430" i="1"/>
  <c r="J1430" i="1"/>
  <c r="X1430" i="1" s="1"/>
  <c r="L1429" i="1"/>
  <c r="K1429" i="1"/>
  <c r="J1429" i="1"/>
  <c r="X1429" i="1" s="1"/>
  <c r="L1428" i="1"/>
  <c r="K1428" i="1"/>
  <c r="J1428" i="1"/>
  <c r="X1428" i="1" s="1"/>
  <c r="L1427" i="1"/>
  <c r="K1427" i="1"/>
  <c r="J1427" i="1"/>
  <c r="X1427" i="1" s="1"/>
  <c r="L1426" i="1"/>
  <c r="K1426" i="1"/>
  <c r="J1426" i="1"/>
  <c r="X1426" i="1" s="1"/>
  <c r="L1425" i="1"/>
  <c r="K1425" i="1"/>
  <c r="J1425" i="1"/>
  <c r="X1425" i="1" s="1"/>
  <c r="L1424" i="1"/>
  <c r="K1424" i="1"/>
  <c r="J1424" i="1"/>
  <c r="X1424" i="1" s="1"/>
  <c r="L1423" i="1"/>
  <c r="K1423" i="1"/>
  <c r="J1423" i="1"/>
  <c r="X1423" i="1" s="1"/>
  <c r="L1422" i="1"/>
  <c r="K1422" i="1"/>
  <c r="J1422" i="1"/>
  <c r="X1422" i="1" s="1"/>
  <c r="L1421" i="1"/>
  <c r="K1421" i="1"/>
  <c r="J1421" i="1"/>
  <c r="X1421" i="1" s="1"/>
  <c r="L1420" i="1"/>
  <c r="K1420" i="1"/>
  <c r="J1420" i="1"/>
  <c r="X1420" i="1" s="1"/>
  <c r="L1419" i="1"/>
  <c r="K1419" i="1"/>
  <c r="J1419" i="1"/>
  <c r="X1419" i="1" s="1"/>
  <c r="L1418" i="1"/>
  <c r="K1418" i="1"/>
  <c r="J1418" i="1"/>
  <c r="X1418" i="1" s="1"/>
  <c r="L1417" i="1"/>
  <c r="K1417" i="1"/>
  <c r="J1417" i="1"/>
  <c r="X1417" i="1" s="1"/>
  <c r="L1416" i="1"/>
  <c r="K1416" i="1"/>
  <c r="J1416" i="1"/>
  <c r="X1416" i="1" s="1"/>
  <c r="L1415" i="1"/>
  <c r="K1415" i="1"/>
  <c r="J1415" i="1"/>
  <c r="X1415" i="1" s="1"/>
  <c r="L1414" i="1"/>
  <c r="K1414" i="1"/>
  <c r="J1414" i="1"/>
  <c r="X1414" i="1" s="1"/>
  <c r="L1413" i="1"/>
  <c r="K1413" i="1"/>
  <c r="J1413" i="1"/>
  <c r="X1413" i="1" s="1"/>
  <c r="L1412" i="1"/>
  <c r="K1412" i="1"/>
  <c r="J1412" i="1"/>
  <c r="X1412" i="1" s="1"/>
  <c r="L1411" i="1"/>
  <c r="K1411" i="1"/>
  <c r="J1411" i="1"/>
  <c r="X1411" i="1" s="1"/>
  <c r="L1410" i="1"/>
  <c r="K1410" i="1"/>
  <c r="J1410" i="1"/>
  <c r="X1410" i="1" s="1"/>
  <c r="L1409" i="1"/>
  <c r="K1409" i="1"/>
  <c r="J1409" i="1"/>
  <c r="X1409" i="1" s="1"/>
  <c r="L1408" i="1"/>
  <c r="K1408" i="1"/>
  <c r="J1408" i="1"/>
  <c r="X1408" i="1" s="1"/>
  <c r="L1407" i="1"/>
  <c r="K1407" i="1"/>
  <c r="J1407" i="1"/>
  <c r="X1407" i="1" s="1"/>
  <c r="L1406" i="1"/>
  <c r="K1406" i="1"/>
  <c r="J1406" i="1"/>
  <c r="X1406" i="1" s="1"/>
  <c r="L1405" i="1"/>
  <c r="K1405" i="1"/>
  <c r="J1405" i="1"/>
  <c r="X1405" i="1" s="1"/>
  <c r="L1404" i="1"/>
  <c r="K1404" i="1"/>
  <c r="J1404" i="1"/>
  <c r="X1404" i="1" s="1"/>
  <c r="L1403" i="1"/>
  <c r="K1403" i="1"/>
  <c r="J1403" i="1"/>
  <c r="X1403" i="1" s="1"/>
  <c r="L1402" i="1"/>
  <c r="K1402" i="1"/>
  <c r="J1402" i="1"/>
  <c r="X1402" i="1" s="1"/>
  <c r="L1401" i="1"/>
  <c r="K1401" i="1"/>
  <c r="J1401" i="1"/>
  <c r="X1401" i="1" s="1"/>
  <c r="L1400" i="1"/>
  <c r="K1400" i="1"/>
  <c r="J1400" i="1"/>
  <c r="X1400" i="1" s="1"/>
  <c r="L1399" i="1"/>
  <c r="K1399" i="1"/>
  <c r="J1399" i="1"/>
  <c r="X1399" i="1" s="1"/>
  <c r="L1398" i="1"/>
  <c r="K1398" i="1"/>
  <c r="J1398" i="1"/>
  <c r="X1398" i="1" s="1"/>
  <c r="L1397" i="1"/>
  <c r="K1397" i="1"/>
  <c r="J1397" i="1"/>
  <c r="X1397" i="1" s="1"/>
  <c r="L1396" i="1"/>
  <c r="K1396" i="1"/>
  <c r="J1396" i="1"/>
  <c r="X1396" i="1" s="1"/>
  <c r="L1395" i="1"/>
  <c r="K1395" i="1"/>
  <c r="J1395" i="1"/>
  <c r="X1395" i="1" s="1"/>
  <c r="L1394" i="1"/>
  <c r="K1394" i="1"/>
  <c r="J1394" i="1"/>
  <c r="X1394" i="1" s="1"/>
  <c r="L1393" i="1"/>
  <c r="K1393" i="1"/>
  <c r="J1393" i="1"/>
  <c r="X1393" i="1" s="1"/>
  <c r="L1392" i="1"/>
  <c r="K1392" i="1"/>
  <c r="J1392" i="1"/>
  <c r="X1392" i="1" s="1"/>
  <c r="L1391" i="1"/>
  <c r="K1391" i="1"/>
  <c r="J1391" i="1"/>
  <c r="X1391" i="1" s="1"/>
  <c r="L1390" i="1"/>
  <c r="K1390" i="1"/>
  <c r="J1390" i="1"/>
  <c r="X1390" i="1" s="1"/>
  <c r="L1389" i="1"/>
  <c r="K1389" i="1"/>
  <c r="J1389" i="1"/>
  <c r="X1389" i="1" s="1"/>
  <c r="L1388" i="1"/>
  <c r="K1388" i="1"/>
  <c r="J1388" i="1"/>
  <c r="X1388" i="1" s="1"/>
  <c r="L1387" i="1"/>
  <c r="K1387" i="1"/>
  <c r="J1387" i="1"/>
  <c r="X1387" i="1" s="1"/>
  <c r="L1386" i="1"/>
  <c r="K1386" i="1"/>
  <c r="J1386" i="1"/>
  <c r="X1386" i="1" s="1"/>
  <c r="L1385" i="1"/>
  <c r="K1385" i="1"/>
  <c r="J1385" i="1"/>
  <c r="X1385" i="1" s="1"/>
  <c r="L1384" i="1"/>
  <c r="K1384" i="1"/>
  <c r="J1384" i="1"/>
  <c r="X1384" i="1" s="1"/>
  <c r="L1383" i="1"/>
  <c r="K1383" i="1"/>
  <c r="J1383" i="1"/>
  <c r="X1383" i="1" s="1"/>
  <c r="L1382" i="1"/>
  <c r="K1382" i="1"/>
  <c r="J1382" i="1"/>
  <c r="X1382" i="1" s="1"/>
  <c r="L1381" i="1"/>
  <c r="K1381" i="1"/>
  <c r="J1381" i="1"/>
  <c r="X1381" i="1" s="1"/>
  <c r="L1380" i="1"/>
  <c r="K1380" i="1"/>
  <c r="J1380" i="1"/>
  <c r="X1380" i="1" s="1"/>
  <c r="L1379" i="1"/>
  <c r="K1379" i="1"/>
  <c r="J1379" i="1"/>
  <c r="X1379" i="1" s="1"/>
  <c r="L1378" i="1"/>
  <c r="K1378" i="1"/>
  <c r="J1378" i="1"/>
  <c r="X1378" i="1" s="1"/>
  <c r="L1377" i="1"/>
  <c r="K1377" i="1"/>
  <c r="J1377" i="1"/>
  <c r="X1377" i="1" s="1"/>
  <c r="L1376" i="1"/>
  <c r="K1376" i="1"/>
  <c r="J1376" i="1"/>
  <c r="X1376" i="1" s="1"/>
  <c r="L1375" i="1"/>
  <c r="K1375" i="1"/>
  <c r="J1375" i="1"/>
  <c r="L1374" i="1"/>
  <c r="K1374" i="1"/>
  <c r="J1374" i="1"/>
  <c r="X1374" i="1" s="1"/>
  <c r="L1373" i="1"/>
  <c r="K1373" i="1"/>
  <c r="J1373" i="1"/>
  <c r="X1373" i="1" s="1"/>
  <c r="L1372" i="1"/>
  <c r="K1372" i="1"/>
  <c r="J1372" i="1"/>
  <c r="X1372" i="1" s="1"/>
  <c r="L1371" i="1"/>
  <c r="K1371" i="1"/>
  <c r="J1371" i="1"/>
  <c r="X1371" i="1" s="1"/>
  <c r="L1370" i="1"/>
  <c r="K1370" i="1"/>
  <c r="J1370" i="1"/>
  <c r="X1370" i="1" s="1"/>
  <c r="L1369" i="1"/>
  <c r="K1369" i="1"/>
  <c r="J1369" i="1"/>
  <c r="X1369" i="1" s="1"/>
  <c r="L1368" i="1"/>
  <c r="K1368" i="1"/>
  <c r="J1368" i="1"/>
  <c r="X1368" i="1" s="1"/>
  <c r="L1367" i="1"/>
  <c r="K1367" i="1"/>
  <c r="J1367" i="1"/>
  <c r="X1367" i="1" s="1"/>
  <c r="L1366" i="1"/>
  <c r="K1366" i="1"/>
  <c r="J1366" i="1"/>
  <c r="X1366" i="1" s="1"/>
  <c r="L1365" i="1"/>
  <c r="K1365" i="1"/>
  <c r="J1365" i="1"/>
  <c r="X1365" i="1" s="1"/>
  <c r="L1364" i="1"/>
  <c r="K1364" i="1"/>
  <c r="J1364" i="1"/>
  <c r="X1364" i="1" s="1"/>
  <c r="L1363" i="1"/>
  <c r="K1363" i="1"/>
  <c r="J1363" i="1"/>
  <c r="X1363" i="1" s="1"/>
  <c r="L1362" i="1"/>
  <c r="K1362" i="1"/>
  <c r="J1362" i="1"/>
  <c r="X1362" i="1" s="1"/>
  <c r="L1361" i="1"/>
  <c r="K1361" i="1"/>
  <c r="J1361" i="1"/>
  <c r="X1361" i="1" s="1"/>
  <c r="L1360" i="1"/>
  <c r="K1360" i="1"/>
  <c r="J1360" i="1"/>
  <c r="X1360" i="1" s="1"/>
  <c r="L1359" i="1"/>
  <c r="K1359" i="1"/>
  <c r="J1359" i="1"/>
  <c r="X1359" i="1" s="1"/>
  <c r="L1358" i="1"/>
  <c r="K1358" i="1"/>
  <c r="J1358" i="1"/>
  <c r="X1358" i="1" s="1"/>
  <c r="L1357" i="1"/>
  <c r="K1357" i="1"/>
  <c r="J1357" i="1"/>
  <c r="X1357" i="1" s="1"/>
  <c r="L1356" i="1"/>
  <c r="K1356" i="1"/>
  <c r="J1356" i="1"/>
  <c r="X1356" i="1" s="1"/>
  <c r="L1355" i="1"/>
  <c r="K1355" i="1"/>
  <c r="J1355" i="1"/>
  <c r="X1355" i="1" s="1"/>
  <c r="L1354" i="1"/>
  <c r="K1354" i="1"/>
  <c r="J1354" i="1"/>
  <c r="X1354" i="1" s="1"/>
  <c r="L1353" i="1"/>
  <c r="K1353" i="1"/>
  <c r="J1353" i="1"/>
  <c r="X1353" i="1" s="1"/>
  <c r="L1352" i="1"/>
  <c r="K1352" i="1"/>
  <c r="J1352" i="1"/>
  <c r="X1352" i="1" s="1"/>
  <c r="L1351" i="1"/>
  <c r="K1351" i="1"/>
  <c r="J1351" i="1"/>
  <c r="X1351" i="1" s="1"/>
  <c r="L1350" i="1"/>
  <c r="K1350" i="1"/>
  <c r="J1350" i="1"/>
  <c r="X1350" i="1" s="1"/>
  <c r="L1349" i="1"/>
  <c r="K1349" i="1"/>
  <c r="J1349" i="1"/>
  <c r="X1349" i="1" s="1"/>
  <c r="L1348" i="1"/>
  <c r="K1348" i="1"/>
  <c r="J1348" i="1"/>
  <c r="X1348" i="1" s="1"/>
  <c r="L1347" i="1"/>
  <c r="K1347" i="1"/>
  <c r="J1347" i="1"/>
  <c r="X1347" i="1" s="1"/>
  <c r="L1346" i="1"/>
  <c r="K1346" i="1"/>
  <c r="J1346" i="1"/>
  <c r="X1346" i="1" s="1"/>
  <c r="L1345" i="1"/>
  <c r="K1345" i="1"/>
  <c r="J1345" i="1"/>
  <c r="X1345" i="1" s="1"/>
  <c r="L1344" i="1"/>
  <c r="K1344" i="1"/>
  <c r="J1344" i="1"/>
  <c r="X1344" i="1" s="1"/>
  <c r="L1343" i="1"/>
  <c r="K1343" i="1"/>
  <c r="J1343" i="1"/>
  <c r="X1343" i="1" s="1"/>
  <c r="L1342" i="1"/>
  <c r="K1342" i="1"/>
  <c r="J1342" i="1"/>
  <c r="X1342" i="1" s="1"/>
  <c r="L1341" i="1"/>
  <c r="K1341" i="1"/>
  <c r="J1341" i="1"/>
  <c r="X1341" i="1" s="1"/>
  <c r="L1340" i="1"/>
  <c r="K1340" i="1"/>
  <c r="J1340" i="1"/>
  <c r="X1340" i="1" s="1"/>
  <c r="L1339" i="1"/>
  <c r="K1339" i="1"/>
  <c r="J1339" i="1"/>
  <c r="X1339" i="1" s="1"/>
  <c r="L1338" i="1"/>
  <c r="K1338" i="1"/>
  <c r="J1338" i="1"/>
  <c r="X1338" i="1" s="1"/>
  <c r="L1337" i="1"/>
  <c r="K1337" i="1"/>
  <c r="J1337" i="1"/>
  <c r="X1337" i="1" s="1"/>
  <c r="L1336" i="1"/>
  <c r="K1336" i="1"/>
  <c r="J1336" i="1"/>
  <c r="X1336" i="1" s="1"/>
  <c r="L1335" i="1"/>
  <c r="K1335" i="1"/>
  <c r="J1335" i="1"/>
  <c r="X1335" i="1" s="1"/>
  <c r="L1334" i="1"/>
  <c r="K1334" i="1"/>
  <c r="J1334" i="1"/>
  <c r="X1334" i="1" s="1"/>
  <c r="L1333" i="1"/>
  <c r="K1333" i="1"/>
  <c r="J1333" i="1"/>
  <c r="X1333" i="1" s="1"/>
  <c r="L1332" i="1"/>
  <c r="K1332" i="1"/>
  <c r="J1332" i="1"/>
  <c r="X1332" i="1" s="1"/>
  <c r="L1331" i="1"/>
  <c r="K1331" i="1"/>
  <c r="J1331" i="1"/>
  <c r="X1331" i="1" s="1"/>
  <c r="L1330" i="1"/>
  <c r="K1330" i="1"/>
  <c r="J1330" i="1"/>
  <c r="X1330" i="1" s="1"/>
  <c r="L1329" i="1"/>
  <c r="K1329" i="1"/>
  <c r="J1329" i="1"/>
  <c r="X1329" i="1" s="1"/>
  <c r="L1328" i="1"/>
  <c r="K1328" i="1"/>
  <c r="J1328" i="1"/>
  <c r="X1328" i="1" s="1"/>
  <c r="L1327" i="1"/>
  <c r="K1327" i="1"/>
  <c r="J1327" i="1"/>
  <c r="X1327" i="1" s="1"/>
  <c r="L1326" i="1"/>
  <c r="K1326" i="1"/>
  <c r="J1326" i="1"/>
  <c r="X1326" i="1" s="1"/>
  <c r="L1325" i="1"/>
  <c r="K1325" i="1"/>
  <c r="J1325" i="1"/>
  <c r="X1325" i="1" s="1"/>
  <c r="L1324" i="1"/>
  <c r="K1324" i="1"/>
  <c r="J1324" i="1"/>
  <c r="X1324" i="1" s="1"/>
  <c r="L1323" i="1"/>
  <c r="K1323" i="1"/>
  <c r="J1323" i="1"/>
  <c r="X1323" i="1" s="1"/>
  <c r="L1322" i="1"/>
  <c r="K1322" i="1"/>
  <c r="J1322" i="1"/>
  <c r="X1322" i="1" s="1"/>
  <c r="L1321" i="1"/>
  <c r="K1321" i="1"/>
  <c r="J1321" i="1"/>
  <c r="X1321" i="1" s="1"/>
  <c r="L1320" i="1"/>
  <c r="K1320" i="1"/>
  <c r="J1320" i="1"/>
  <c r="X1320" i="1" s="1"/>
  <c r="L1319" i="1"/>
  <c r="K1319" i="1"/>
  <c r="J1319" i="1"/>
  <c r="X1319" i="1" s="1"/>
  <c r="L1318" i="1"/>
  <c r="K1318" i="1"/>
  <c r="M1318" i="1" s="1"/>
  <c r="J1318" i="1"/>
  <c r="X1318" i="1" s="1"/>
  <c r="L1317" i="1"/>
  <c r="K1317" i="1"/>
  <c r="J1317" i="1"/>
  <c r="X1317" i="1" s="1"/>
  <c r="L1316" i="1"/>
  <c r="K1316" i="1"/>
  <c r="J1316" i="1"/>
  <c r="X1316" i="1" s="1"/>
  <c r="L1315" i="1"/>
  <c r="K1315" i="1"/>
  <c r="J1315" i="1"/>
  <c r="X1315" i="1" s="1"/>
  <c r="L1314" i="1"/>
  <c r="K1314" i="1"/>
  <c r="J1314" i="1"/>
  <c r="X1314" i="1" s="1"/>
  <c r="L1313" i="1"/>
  <c r="K1313" i="1"/>
  <c r="J1313" i="1"/>
  <c r="X1313" i="1" s="1"/>
  <c r="L1312" i="1"/>
  <c r="K1312" i="1"/>
  <c r="J1312" i="1"/>
  <c r="X1312" i="1" s="1"/>
  <c r="L1311" i="1"/>
  <c r="K1311" i="1"/>
  <c r="J1311" i="1"/>
  <c r="X1311" i="1" s="1"/>
  <c r="L1310" i="1"/>
  <c r="K1310" i="1"/>
  <c r="J1310" i="1"/>
  <c r="X1310" i="1" s="1"/>
  <c r="L1309" i="1"/>
  <c r="K1309" i="1"/>
  <c r="J1309" i="1"/>
  <c r="X1309" i="1" s="1"/>
  <c r="L1308" i="1"/>
  <c r="K1308" i="1"/>
  <c r="J1308" i="1"/>
  <c r="X1308" i="1" s="1"/>
  <c r="L1307" i="1"/>
  <c r="K1307" i="1"/>
  <c r="J1307" i="1"/>
  <c r="X1307" i="1" s="1"/>
  <c r="L1306" i="1"/>
  <c r="K1306" i="1"/>
  <c r="J1306" i="1"/>
  <c r="X1306" i="1" s="1"/>
  <c r="L1305" i="1"/>
  <c r="K1305" i="1"/>
  <c r="J1305" i="1"/>
  <c r="X1305" i="1" s="1"/>
  <c r="L1304" i="1"/>
  <c r="K1304" i="1"/>
  <c r="J1304" i="1"/>
  <c r="X1304" i="1" s="1"/>
  <c r="L1303" i="1"/>
  <c r="K1303" i="1"/>
  <c r="J1303" i="1"/>
  <c r="X1303" i="1" s="1"/>
  <c r="L1302" i="1"/>
  <c r="K1302" i="1"/>
  <c r="J1302" i="1"/>
  <c r="X1302" i="1" s="1"/>
  <c r="L1301" i="1"/>
  <c r="K1301" i="1"/>
  <c r="J1301" i="1"/>
  <c r="X1301" i="1" s="1"/>
  <c r="L1300" i="1"/>
  <c r="K1300" i="1"/>
  <c r="J1300" i="1"/>
  <c r="X1300" i="1" s="1"/>
  <c r="L1299" i="1"/>
  <c r="K1299" i="1"/>
  <c r="J1299" i="1"/>
  <c r="X1299" i="1" s="1"/>
  <c r="L1298" i="1"/>
  <c r="K1298" i="1"/>
  <c r="J1298" i="1"/>
  <c r="X1298" i="1" s="1"/>
  <c r="L1297" i="1"/>
  <c r="K1297" i="1"/>
  <c r="J1297" i="1"/>
  <c r="X1297" i="1" s="1"/>
  <c r="L1296" i="1"/>
  <c r="K1296" i="1"/>
  <c r="J1296" i="1"/>
  <c r="X1296" i="1" s="1"/>
  <c r="L1295" i="1"/>
  <c r="K1295" i="1"/>
  <c r="J1295" i="1"/>
  <c r="X1295" i="1" s="1"/>
  <c r="L1294" i="1"/>
  <c r="K1294" i="1"/>
  <c r="J1294" i="1"/>
  <c r="X1294" i="1" s="1"/>
  <c r="L1293" i="1"/>
  <c r="K1293" i="1"/>
  <c r="J1293" i="1"/>
  <c r="X1293" i="1" s="1"/>
  <c r="L1292" i="1"/>
  <c r="K1292" i="1"/>
  <c r="J1292" i="1"/>
  <c r="X1292" i="1" s="1"/>
  <c r="L1291" i="1"/>
  <c r="K1291" i="1"/>
  <c r="J1291" i="1"/>
  <c r="X1291" i="1" s="1"/>
  <c r="L1290" i="1"/>
  <c r="K1290" i="1"/>
  <c r="J1290" i="1"/>
  <c r="X1290" i="1" s="1"/>
  <c r="L1289" i="1"/>
  <c r="K1289" i="1"/>
  <c r="J1289" i="1"/>
  <c r="X1289" i="1" s="1"/>
  <c r="L1288" i="1"/>
  <c r="K1288" i="1"/>
  <c r="J1288" i="1"/>
  <c r="X1288" i="1" s="1"/>
  <c r="L1287" i="1"/>
  <c r="K1287" i="1"/>
  <c r="J1287" i="1"/>
  <c r="X1287" i="1" s="1"/>
  <c r="L1286" i="1"/>
  <c r="K1286" i="1"/>
  <c r="J1286" i="1"/>
  <c r="X1286" i="1" s="1"/>
  <c r="L1285" i="1"/>
  <c r="K1285" i="1"/>
  <c r="J1285" i="1"/>
  <c r="X1285" i="1" s="1"/>
  <c r="L1284" i="1"/>
  <c r="K1284" i="1"/>
  <c r="J1284" i="1"/>
  <c r="X1284" i="1" s="1"/>
  <c r="L1283" i="1"/>
  <c r="K1283" i="1"/>
  <c r="J1283" i="1"/>
  <c r="X1283" i="1" s="1"/>
  <c r="L1282" i="1"/>
  <c r="K1282" i="1"/>
  <c r="J1282" i="1"/>
  <c r="X1282" i="1" s="1"/>
  <c r="L1281" i="1"/>
  <c r="K1281" i="1"/>
  <c r="J1281" i="1"/>
  <c r="X1281" i="1" s="1"/>
  <c r="L1280" i="1"/>
  <c r="K1280" i="1"/>
  <c r="J1280" i="1"/>
  <c r="X1280" i="1" s="1"/>
  <c r="L1279" i="1"/>
  <c r="K1279" i="1"/>
  <c r="J1279" i="1"/>
  <c r="X1279" i="1" s="1"/>
  <c r="L1278" i="1"/>
  <c r="K1278" i="1"/>
  <c r="J1278" i="1"/>
  <c r="X1278" i="1" s="1"/>
  <c r="L1277" i="1"/>
  <c r="K1277" i="1"/>
  <c r="J1277" i="1"/>
  <c r="X1277" i="1" s="1"/>
  <c r="L1276" i="1"/>
  <c r="K1276" i="1"/>
  <c r="J1276" i="1"/>
  <c r="X1276" i="1" s="1"/>
  <c r="L1275" i="1"/>
  <c r="K1275" i="1"/>
  <c r="J1275" i="1"/>
  <c r="X1275" i="1" s="1"/>
  <c r="L1274" i="1"/>
  <c r="K1274" i="1"/>
  <c r="J1274" i="1"/>
  <c r="X1274" i="1" s="1"/>
  <c r="L1273" i="1"/>
  <c r="K1273" i="1"/>
  <c r="J1273" i="1"/>
  <c r="X1273" i="1" s="1"/>
  <c r="L1272" i="1"/>
  <c r="K1272" i="1"/>
  <c r="J1272" i="1"/>
  <c r="X1272" i="1" s="1"/>
  <c r="L1271" i="1"/>
  <c r="K1271" i="1"/>
  <c r="J1271" i="1"/>
  <c r="X1271" i="1" s="1"/>
  <c r="L1270" i="1"/>
  <c r="K1270" i="1"/>
  <c r="O1270" i="1" s="1"/>
  <c r="Z1270" i="1" s="1"/>
  <c r="J1270" i="1"/>
  <c r="X1270" i="1" s="1"/>
  <c r="L1269" i="1"/>
  <c r="K1269" i="1"/>
  <c r="J1269" i="1"/>
  <c r="X1269" i="1" s="1"/>
  <c r="L1268" i="1"/>
  <c r="K1268" i="1"/>
  <c r="J1268" i="1"/>
  <c r="X1268" i="1" s="1"/>
  <c r="L1267" i="1"/>
  <c r="K1267" i="1"/>
  <c r="J1267" i="1"/>
  <c r="X1267" i="1" s="1"/>
  <c r="L1266" i="1"/>
  <c r="K1266" i="1"/>
  <c r="J1266" i="1"/>
  <c r="X1266" i="1" s="1"/>
  <c r="L1265" i="1"/>
  <c r="K1265" i="1"/>
  <c r="J1265" i="1"/>
  <c r="X1265" i="1" s="1"/>
  <c r="L1264" i="1"/>
  <c r="K1264" i="1"/>
  <c r="J1264" i="1"/>
  <c r="X1264" i="1" s="1"/>
  <c r="L1263" i="1"/>
  <c r="K1263" i="1"/>
  <c r="J1263" i="1"/>
  <c r="X1263" i="1" s="1"/>
  <c r="L1262" i="1"/>
  <c r="K1262" i="1"/>
  <c r="O1262" i="1" s="1"/>
  <c r="Z1262" i="1" s="1"/>
  <c r="J1262" i="1"/>
  <c r="X1262" i="1" s="1"/>
  <c r="L1261" i="1"/>
  <c r="K1261" i="1"/>
  <c r="J1261" i="1"/>
  <c r="X1261" i="1" s="1"/>
  <c r="L1260" i="1"/>
  <c r="K1260" i="1"/>
  <c r="J1260" i="1"/>
  <c r="X1260" i="1" s="1"/>
  <c r="L1259" i="1"/>
  <c r="K1259" i="1"/>
  <c r="J1259" i="1"/>
  <c r="X1259" i="1" s="1"/>
  <c r="L1258" i="1"/>
  <c r="K1258" i="1"/>
  <c r="J1258" i="1"/>
  <c r="X1258" i="1" s="1"/>
  <c r="L1257" i="1"/>
  <c r="K1257" i="1"/>
  <c r="J1257" i="1"/>
  <c r="X1257" i="1" s="1"/>
  <c r="L1256" i="1"/>
  <c r="K1256" i="1"/>
  <c r="J1256" i="1"/>
  <c r="X1256" i="1" s="1"/>
  <c r="L1255" i="1"/>
  <c r="K1255" i="1"/>
  <c r="J1255" i="1"/>
  <c r="X1255" i="1" s="1"/>
  <c r="L1254" i="1"/>
  <c r="K1254" i="1"/>
  <c r="O1254" i="1" s="1"/>
  <c r="Z1254" i="1" s="1"/>
  <c r="J1254" i="1"/>
  <c r="X1254" i="1" s="1"/>
  <c r="L1253" i="1"/>
  <c r="K1253" i="1"/>
  <c r="J1253" i="1"/>
  <c r="X1253" i="1" s="1"/>
  <c r="L1252" i="1"/>
  <c r="K1252" i="1"/>
  <c r="J1252" i="1"/>
  <c r="X1252" i="1" s="1"/>
  <c r="L1251" i="1"/>
  <c r="K1251" i="1"/>
  <c r="J1251" i="1"/>
  <c r="X1251" i="1" s="1"/>
  <c r="L1250" i="1"/>
  <c r="K1250" i="1"/>
  <c r="J1250" i="1"/>
  <c r="X1250" i="1" s="1"/>
  <c r="L1249" i="1"/>
  <c r="K1249" i="1"/>
  <c r="J1249" i="1"/>
  <c r="X1249" i="1" s="1"/>
  <c r="L1248" i="1"/>
  <c r="K1248" i="1"/>
  <c r="J1248" i="1"/>
  <c r="X1248" i="1" s="1"/>
  <c r="L1247" i="1"/>
  <c r="K1247" i="1"/>
  <c r="J1247" i="1"/>
  <c r="X1247" i="1" s="1"/>
  <c r="L1246" i="1"/>
  <c r="K1246" i="1"/>
  <c r="J1246" i="1"/>
  <c r="X1246" i="1" s="1"/>
  <c r="L1245" i="1"/>
  <c r="K1245" i="1"/>
  <c r="J1245" i="1"/>
  <c r="X1245" i="1" s="1"/>
  <c r="L1244" i="1"/>
  <c r="K1244" i="1"/>
  <c r="J1244" i="1"/>
  <c r="X1244" i="1" s="1"/>
  <c r="L1243" i="1"/>
  <c r="K1243" i="1"/>
  <c r="J1243" i="1"/>
  <c r="X1243" i="1" s="1"/>
  <c r="L1242" i="1"/>
  <c r="K1242" i="1"/>
  <c r="J1242" i="1"/>
  <c r="X1242" i="1" s="1"/>
  <c r="L1241" i="1"/>
  <c r="K1241" i="1"/>
  <c r="J1241" i="1"/>
  <c r="X1241" i="1" s="1"/>
  <c r="L1240" i="1"/>
  <c r="K1240" i="1"/>
  <c r="J1240" i="1"/>
  <c r="X1240" i="1" s="1"/>
  <c r="L1239" i="1"/>
  <c r="K1239" i="1"/>
  <c r="J1239" i="1"/>
  <c r="X1239" i="1" s="1"/>
  <c r="L1238" i="1"/>
  <c r="K1238" i="1"/>
  <c r="O1238" i="1" s="1"/>
  <c r="Z1238" i="1" s="1"/>
  <c r="J1238" i="1"/>
  <c r="X1238" i="1" s="1"/>
  <c r="L1237" i="1"/>
  <c r="K1237" i="1"/>
  <c r="J1237" i="1"/>
  <c r="X1237" i="1" s="1"/>
  <c r="L1236" i="1"/>
  <c r="K1236" i="1"/>
  <c r="J1236" i="1"/>
  <c r="X1236" i="1" s="1"/>
  <c r="L1235" i="1"/>
  <c r="K1235" i="1"/>
  <c r="J1235" i="1"/>
  <c r="X1235" i="1" s="1"/>
  <c r="L1234" i="1"/>
  <c r="K1234" i="1"/>
  <c r="J1234" i="1"/>
  <c r="X1234" i="1" s="1"/>
  <c r="L1233" i="1"/>
  <c r="K1233" i="1"/>
  <c r="J1233" i="1"/>
  <c r="X1233" i="1" s="1"/>
  <c r="L1232" i="1"/>
  <c r="K1232" i="1"/>
  <c r="J1232" i="1"/>
  <c r="X1232" i="1" s="1"/>
  <c r="L1231" i="1"/>
  <c r="K1231" i="1"/>
  <c r="J1231" i="1"/>
  <c r="X1231" i="1" s="1"/>
  <c r="L1230" i="1"/>
  <c r="K1230" i="1"/>
  <c r="J1230" i="1"/>
  <c r="X1230" i="1" s="1"/>
  <c r="L1229" i="1"/>
  <c r="K1229" i="1"/>
  <c r="J1229" i="1"/>
  <c r="X1229" i="1" s="1"/>
  <c r="L1228" i="1"/>
  <c r="K1228" i="1"/>
  <c r="J1228" i="1"/>
  <c r="X1228" i="1" s="1"/>
  <c r="L1227" i="1"/>
  <c r="K1227" i="1"/>
  <c r="J1227" i="1"/>
  <c r="X1227" i="1" s="1"/>
  <c r="L1226" i="1"/>
  <c r="K1226" i="1"/>
  <c r="J1226" i="1"/>
  <c r="X1226" i="1" s="1"/>
  <c r="L1225" i="1"/>
  <c r="K1225" i="1"/>
  <c r="J1225" i="1"/>
  <c r="X1225" i="1" s="1"/>
  <c r="L1224" i="1"/>
  <c r="K1224" i="1"/>
  <c r="J1224" i="1"/>
  <c r="X1224" i="1" s="1"/>
  <c r="L1223" i="1"/>
  <c r="K1223" i="1"/>
  <c r="J1223" i="1"/>
  <c r="X1223" i="1" s="1"/>
  <c r="L1222" i="1"/>
  <c r="K1222" i="1"/>
  <c r="O1222" i="1" s="1"/>
  <c r="Z1222" i="1" s="1"/>
  <c r="J1222" i="1"/>
  <c r="X1222" i="1" s="1"/>
  <c r="L1221" i="1"/>
  <c r="K1221" i="1"/>
  <c r="J1221" i="1"/>
  <c r="X1221" i="1" s="1"/>
  <c r="L1220" i="1"/>
  <c r="K1220" i="1"/>
  <c r="J1220" i="1"/>
  <c r="X1220" i="1" s="1"/>
  <c r="L1219" i="1"/>
  <c r="K1219" i="1"/>
  <c r="J1219" i="1"/>
  <c r="X1219" i="1" s="1"/>
  <c r="L1218" i="1"/>
  <c r="K1218" i="1"/>
  <c r="J1218" i="1"/>
  <c r="X1218" i="1" s="1"/>
  <c r="L1217" i="1"/>
  <c r="K1217" i="1"/>
  <c r="J1217" i="1"/>
  <c r="X1217" i="1" s="1"/>
  <c r="L1216" i="1"/>
  <c r="K1216" i="1"/>
  <c r="J1216" i="1"/>
  <c r="X1216" i="1" s="1"/>
  <c r="L1215" i="1"/>
  <c r="K1215" i="1"/>
  <c r="J1215" i="1"/>
  <c r="X1215" i="1" s="1"/>
  <c r="L1214" i="1"/>
  <c r="K1214" i="1"/>
  <c r="O1214" i="1" s="1"/>
  <c r="Z1214" i="1" s="1"/>
  <c r="J1214" i="1"/>
  <c r="X1214" i="1" s="1"/>
  <c r="L1213" i="1"/>
  <c r="K1213" i="1"/>
  <c r="J1213" i="1"/>
  <c r="X1213" i="1" s="1"/>
  <c r="L1212" i="1"/>
  <c r="K1212" i="1"/>
  <c r="J1212" i="1"/>
  <c r="X1212" i="1" s="1"/>
  <c r="L1211" i="1"/>
  <c r="K1211" i="1"/>
  <c r="J1211" i="1"/>
  <c r="X1211" i="1" s="1"/>
  <c r="L1210" i="1"/>
  <c r="K1210" i="1"/>
  <c r="J1210" i="1"/>
  <c r="X1210" i="1" s="1"/>
  <c r="L1209" i="1"/>
  <c r="K1209" i="1"/>
  <c r="J1209" i="1"/>
  <c r="X1209" i="1" s="1"/>
  <c r="L1208" i="1"/>
  <c r="K1208" i="1"/>
  <c r="J1208" i="1"/>
  <c r="X1208" i="1" s="1"/>
  <c r="L1207" i="1"/>
  <c r="K1207" i="1"/>
  <c r="J1207" i="1"/>
  <c r="X1207" i="1" s="1"/>
  <c r="L1206" i="1"/>
  <c r="K1206" i="1"/>
  <c r="O1206" i="1" s="1"/>
  <c r="Z1206" i="1" s="1"/>
  <c r="J1206" i="1"/>
  <c r="X1206" i="1" s="1"/>
  <c r="L1205" i="1"/>
  <c r="K1205" i="1"/>
  <c r="O1205" i="1" s="1"/>
  <c r="Z1205" i="1" s="1"/>
  <c r="J1205" i="1"/>
  <c r="X1205" i="1" s="1"/>
  <c r="L1204" i="1"/>
  <c r="K1204" i="1"/>
  <c r="J1204" i="1"/>
  <c r="X1204" i="1" s="1"/>
  <c r="L1203" i="1"/>
  <c r="K1203" i="1"/>
  <c r="J1203" i="1"/>
  <c r="X1203" i="1" s="1"/>
  <c r="L1202" i="1"/>
  <c r="K1202" i="1"/>
  <c r="J1202" i="1"/>
  <c r="X1202" i="1" s="1"/>
  <c r="L1201" i="1"/>
  <c r="K1201" i="1"/>
  <c r="J1201" i="1"/>
  <c r="X1201" i="1" s="1"/>
  <c r="L1200" i="1"/>
  <c r="K1200" i="1"/>
  <c r="J1200" i="1"/>
  <c r="X1200" i="1" s="1"/>
  <c r="L1199" i="1"/>
  <c r="K1199" i="1"/>
  <c r="J1199" i="1"/>
  <c r="X1199" i="1" s="1"/>
  <c r="L1198" i="1"/>
  <c r="K1198" i="1"/>
  <c r="O1198" i="1" s="1"/>
  <c r="Z1198" i="1" s="1"/>
  <c r="J1198" i="1"/>
  <c r="X1198" i="1" s="1"/>
  <c r="L1197" i="1"/>
  <c r="K1197" i="1"/>
  <c r="O1197" i="1" s="1"/>
  <c r="Z1197" i="1" s="1"/>
  <c r="J1197" i="1"/>
  <c r="X1197" i="1" s="1"/>
  <c r="L1196" i="1"/>
  <c r="K1196" i="1"/>
  <c r="J1196" i="1"/>
  <c r="X1196" i="1" s="1"/>
  <c r="L1195" i="1"/>
  <c r="K1195" i="1"/>
  <c r="J1195" i="1"/>
  <c r="X1195" i="1" s="1"/>
  <c r="L1194" i="1"/>
  <c r="K1194" i="1"/>
  <c r="J1194" i="1"/>
  <c r="X1194" i="1" s="1"/>
  <c r="L1193" i="1"/>
  <c r="K1193" i="1"/>
  <c r="J1193" i="1"/>
  <c r="X1193" i="1" s="1"/>
  <c r="L1192" i="1"/>
  <c r="K1192" i="1"/>
  <c r="J1192" i="1"/>
  <c r="X1192" i="1" s="1"/>
  <c r="L1191" i="1"/>
  <c r="K1191" i="1"/>
  <c r="J1191" i="1"/>
  <c r="X1191" i="1" s="1"/>
  <c r="L1190" i="1"/>
  <c r="K1190" i="1"/>
  <c r="O1190" i="1" s="1"/>
  <c r="Z1190" i="1" s="1"/>
  <c r="J1190" i="1"/>
  <c r="X1190" i="1" s="1"/>
  <c r="L1189" i="1"/>
  <c r="K1189" i="1"/>
  <c r="O1189" i="1" s="1"/>
  <c r="Z1189" i="1" s="1"/>
  <c r="J1189" i="1"/>
  <c r="X1189" i="1" s="1"/>
  <c r="L1188" i="1"/>
  <c r="K1188" i="1"/>
  <c r="J1188" i="1"/>
  <c r="X1188" i="1" s="1"/>
  <c r="L1187" i="1"/>
  <c r="K1187" i="1"/>
  <c r="J1187" i="1"/>
  <c r="X1187" i="1" s="1"/>
  <c r="L1186" i="1"/>
  <c r="K1186" i="1"/>
  <c r="J1186" i="1"/>
  <c r="X1186" i="1" s="1"/>
  <c r="L1185" i="1"/>
  <c r="K1185" i="1"/>
  <c r="J1185" i="1"/>
  <c r="X1185" i="1" s="1"/>
  <c r="L1184" i="1"/>
  <c r="K1184" i="1"/>
  <c r="J1184" i="1"/>
  <c r="X1184" i="1" s="1"/>
  <c r="L1183" i="1"/>
  <c r="K1183" i="1"/>
  <c r="J1183" i="1"/>
  <c r="X1183" i="1" s="1"/>
  <c r="L1182" i="1"/>
  <c r="K1182" i="1"/>
  <c r="O1182" i="1" s="1"/>
  <c r="Z1182" i="1" s="1"/>
  <c r="J1182" i="1"/>
  <c r="X1182" i="1" s="1"/>
  <c r="L1181" i="1"/>
  <c r="K1181" i="1"/>
  <c r="O1181" i="1" s="1"/>
  <c r="Z1181" i="1" s="1"/>
  <c r="J1181" i="1"/>
  <c r="X1181" i="1" s="1"/>
  <c r="L1180" i="1"/>
  <c r="K1180" i="1"/>
  <c r="J1180" i="1"/>
  <c r="X1180" i="1" s="1"/>
  <c r="L1179" i="1"/>
  <c r="K1179" i="1"/>
  <c r="J1179" i="1"/>
  <c r="X1179" i="1" s="1"/>
  <c r="L1178" i="1"/>
  <c r="K1178" i="1"/>
  <c r="J1178" i="1"/>
  <c r="X1178" i="1" s="1"/>
  <c r="L1177" i="1"/>
  <c r="K1177" i="1"/>
  <c r="J1177" i="1"/>
  <c r="X1177" i="1" s="1"/>
  <c r="L1176" i="1"/>
  <c r="K1176" i="1"/>
  <c r="J1176" i="1"/>
  <c r="X1176" i="1" s="1"/>
  <c r="L1175" i="1"/>
  <c r="K1175" i="1"/>
  <c r="J1175" i="1"/>
  <c r="X1175" i="1" s="1"/>
  <c r="L1174" i="1"/>
  <c r="K1174" i="1"/>
  <c r="O1174" i="1" s="1"/>
  <c r="Z1174" i="1" s="1"/>
  <c r="J1174" i="1"/>
  <c r="X1174" i="1" s="1"/>
  <c r="L1173" i="1"/>
  <c r="K1173" i="1"/>
  <c r="O1173" i="1" s="1"/>
  <c r="Z1173" i="1" s="1"/>
  <c r="J1173" i="1"/>
  <c r="X1173" i="1" s="1"/>
  <c r="L1172" i="1"/>
  <c r="K1172" i="1"/>
  <c r="J1172" i="1"/>
  <c r="X1172" i="1" s="1"/>
  <c r="L1171" i="1"/>
  <c r="K1171" i="1"/>
  <c r="J1171" i="1"/>
  <c r="X1171" i="1" s="1"/>
  <c r="L1170" i="1"/>
  <c r="K1170" i="1"/>
  <c r="J1170" i="1"/>
  <c r="X1170" i="1" s="1"/>
  <c r="L1169" i="1"/>
  <c r="K1169" i="1"/>
  <c r="J1169" i="1"/>
  <c r="X1169" i="1" s="1"/>
  <c r="L1168" i="1"/>
  <c r="K1168" i="1"/>
  <c r="J1168" i="1"/>
  <c r="X1168" i="1" s="1"/>
  <c r="L1167" i="1"/>
  <c r="K1167" i="1"/>
  <c r="J1167" i="1"/>
  <c r="X1167" i="1" s="1"/>
  <c r="L1166" i="1"/>
  <c r="K1166" i="1"/>
  <c r="J1166" i="1"/>
  <c r="X1166" i="1" s="1"/>
  <c r="L1165" i="1"/>
  <c r="K1165" i="1"/>
  <c r="J1165" i="1"/>
  <c r="X1165" i="1" s="1"/>
  <c r="L1164" i="1"/>
  <c r="K1164" i="1"/>
  <c r="J1164" i="1"/>
  <c r="X1164" i="1" s="1"/>
  <c r="L1163" i="1"/>
  <c r="K1163" i="1"/>
  <c r="J1163" i="1"/>
  <c r="X1163" i="1" s="1"/>
  <c r="L1162" i="1"/>
  <c r="K1162" i="1"/>
  <c r="J1162" i="1"/>
  <c r="X1162" i="1" s="1"/>
  <c r="L1161" i="1"/>
  <c r="K1161" i="1"/>
  <c r="O1161" i="1" s="1"/>
  <c r="Z1161" i="1" s="1"/>
  <c r="J1161" i="1"/>
  <c r="X1161" i="1" s="1"/>
  <c r="L1160" i="1"/>
  <c r="K1160" i="1"/>
  <c r="J1160" i="1"/>
  <c r="X1160" i="1" s="1"/>
  <c r="L1159" i="1"/>
  <c r="K1159" i="1"/>
  <c r="J1159" i="1"/>
  <c r="X1159" i="1" s="1"/>
  <c r="L1158" i="1"/>
  <c r="K1158" i="1"/>
  <c r="J1158" i="1"/>
  <c r="X1158" i="1" s="1"/>
  <c r="L1157" i="1"/>
  <c r="K1157" i="1"/>
  <c r="J1157" i="1"/>
  <c r="X1157" i="1" s="1"/>
  <c r="L1156" i="1"/>
  <c r="K1156" i="1"/>
  <c r="J1156" i="1"/>
  <c r="X1156" i="1" s="1"/>
  <c r="L1155" i="1"/>
  <c r="K1155" i="1"/>
  <c r="J1155" i="1"/>
  <c r="X1155" i="1" s="1"/>
  <c r="L1154" i="1"/>
  <c r="K1154" i="1"/>
  <c r="J1154" i="1"/>
  <c r="X1154" i="1" s="1"/>
  <c r="L1153" i="1"/>
  <c r="K1153" i="1"/>
  <c r="O1153" i="1" s="1"/>
  <c r="Z1153" i="1" s="1"/>
  <c r="J1153" i="1"/>
  <c r="X1153" i="1" s="1"/>
  <c r="L1152" i="1"/>
  <c r="K1152" i="1"/>
  <c r="J1152" i="1"/>
  <c r="X1152" i="1" s="1"/>
  <c r="L1151" i="1"/>
  <c r="K1151" i="1"/>
  <c r="J1151" i="1"/>
  <c r="X1151" i="1" s="1"/>
  <c r="L1150" i="1"/>
  <c r="K1150" i="1"/>
  <c r="J1150" i="1"/>
  <c r="X1150" i="1" s="1"/>
  <c r="L1149" i="1"/>
  <c r="K1149" i="1"/>
  <c r="J1149" i="1"/>
  <c r="X1149" i="1" s="1"/>
  <c r="L1148" i="1"/>
  <c r="K1148" i="1"/>
  <c r="J1148" i="1"/>
  <c r="X1148" i="1" s="1"/>
  <c r="L1147" i="1"/>
  <c r="K1147" i="1"/>
  <c r="J1147" i="1"/>
  <c r="X1147" i="1" s="1"/>
  <c r="L1146" i="1"/>
  <c r="K1146" i="1"/>
  <c r="J1146" i="1"/>
  <c r="X1146" i="1" s="1"/>
  <c r="L1145" i="1"/>
  <c r="K1145" i="1"/>
  <c r="O1145" i="1" s="1"/>
  <c r="Z1145" i="1" s="1"/>
  <c r="J1145" i="1"/>
  <c r="X1145" i="1" s="1"/>
  <c r="L1144" i="1"/>
  <c r="K1144" i="1"/>
  <c r="J1144" i="1"/>
  <c r="X1144" i="1" s="1"/>
  <c r="L1143" i="1"/>
  <c r="K1143" i="1"/>
  <c r="J1143" i="1"/>
  <c r="X1143" i="1" s="1"/>
  <c r="L1142" i="1"/>
  <c r="K1142" i="1"/>
  <c r="J1142" i="1"/>
  <c r="X1142" i="1" s="1"/>
  <c r="L1141" i="1"/>
  <c r="K1141" i="1"/>
  <c r="J1141" i="1"/>
  <c r="X1141" i="1" s="1"/>
  <c r="L1140" i="1"/>
  <c r="K1140" i="1"/>
  <c r="J1140" i="1"/>
  <c r="X1140" i="1" s="1"/>
  <c r="L1139" i="1"/>
  <c r="K1139" i="1"/>
  <c r="J1139" i="1"/>
  <c r="X1139" i="1" s="1"/>
  <c r="L1138" i="1"/>
  <c r="K1138" i="1"/>
  <c r="J1138" i="1"/>
  <c r="X1138" i="1" s="1"/>
  <c r="L1137" i="1"/>
  <c r="K1137" i="1"/>
  <c r="O1137" i="1" s="1"/>
  <c r="Z1137" i="1" s="1"/>
  <c r="J1137" i="1"/>
  <c r="X1137" i="1" s="1"/>
  <c r="L1136" i="1"/>
  <c r="K1136" i="1"/>
  <c r="J1136" i="1"/>
  <c r="X1136" i="1" s="1"/>
  <c r="L1135" i="1"/>
  <c r="K1135" i="1"/>
  <c r="J1135" i="1"/>
  <c r="X1135" i="1" s="1"/>
  <c r="L1134" i="1"/>
  <c r="K1134" i="1"/>
  <c r="J1134" i="1"/>
  <c r="X1134" i="1" s="1"/>
  <c r="L1133" i="1"/>
  <c r="K1133" i="1"/>
  <c r="J1133" i="1"/>
  <c r="X1133" i="1" s="1"/>
  <c r="L1132" i="1"/>
  <c r="K1132" i="1"/>
  <c r="J1132" i="1"/>
  <c r="X1132" i="1" s="1"/>
  <c r="L1131" i="1"/>
  <c r="K1131" i="1"/>
  <c r="J1131" i="1"/>
  <c r="X1131" i="1" s="1"/>
  <c r="L1130" i="1"/>
  <c r="K1130" i="1"/>
  <c r="J1130" i="1"/>
  <c r="X1130" i="1" s="1"/>
  <c r="L1129" i="1"/>
  <c r="K1129" i="1"/>
  <c r="O1129" i="1" s="1"/>
  <c r="Z1129" i="1" s="1"/>
  <c r="J1129" i="1"/>
  <c r="X1129" i="1" s="1"/>
  <c r="L1128" i="1"/>
  <c r="K1128" i="1"/>
  <c r="J1128" i="1"/>
  <c r="X1128" i="1" s="1"/>
  <c r="L1127" i="1"/>
  <c r="K1127" i="1"/>
  <c r="J1127" i="1"/>
  <c r="X1127" i="1" s="1"/>
  <c r="L1126" i="1"/>
  <c r="K1126" i="1"/>
  <c r="J1126" i="1"/>
  <c r="X1126" i="1" s="1"/>
  <c r="L1125" i="1"/>
  <c r="K1125" i="1"/>
  <c r="J1125" i="1"/>
  <c r="X1125" i="1" s="1"/>
  <c r="L1124" i="1"/>
  <c r="K1124" i="1"/>
  <c r="J1124" i="1"/>
  <c r="X1124" i="1" s="1"/>
  <c r="L1123" i="1"/>
  <c r="K1123" i="1"/>
  <c r="J1123" i="1"/>
  <c r="X1123" i="1" s="1"/>
  <c r="L1122" i="1"/>
  <c r="K1122" i="1"/>
  <c r="J1122" i="1"/>
  <c r="X1122" i="1" s="1"/>
  <c r="L1121" i="1"/>
  <c r="K1121" i="1"/>
  <c r="J1121" i="1"/>
  <c r="X1121" i="1" s="1"/>
  <c r="L1120" i="1"/>
  <c r="K1120" i="1"/>
  <c r="J1120" i="1"/>
  <c r="X1120" i="1" s="1"/>
  <c r="L1119" i="1"/>
  <c r="K1119" i="1"/>
  <c r="J1119" i="1"/>
  <c r="X1119" i="1" s="1"/>
  <c r="L1118" i="1"/>
  <c r="K1118" i="1"/>
  <c r="J1118" i="1"/>
  <c r="X1118" i="1" s="1"/>
  <c r="L1117" i="1"/>
  <c r="K1117" i="1"/>
  <c r="J1117" i="1"/>
  <c r="X1117" i="1" s="1"/>
  <c r="L1116" i="1"/>
  <c r="K1116" i="1"/>
  <c r="J1116" i="1"/>
  <c r="X1116" i="1" s="1"/>
  <c r="L1115" i="1"/>
  <c r="K1115" i="1"/>
  <c r="J1115" i="1"/>
  <c r="X1115" i="1" s="1"/>
  <c r="L1114" i="1"/>
  <c r="K1114" i="1"/>
  <c r="J1114" i="1"/>
  <c r="X1114" i="1" s="1"/>
  <c r="L1113" i="1"/>
  <c r="K1113" i="1"/>
  <c r="O1113" i="1" s="1"/>
  <c r="Z1113" i="1" s="1"/>
  <c r="J1113" i="1"/>
  <c r="X1113" i="1" s="1"/>
  <c r="L1112" i="1"/>
  <c r="K1112" i="1"/>
  <c r="J1112" i="1"/>
  <c r="X1112" i="1" s="1"/>
  <c r="L1111" i="1"/>
  <c r="K1111" i="1"/>
  <c r="J1111" i="1"/>
  <c r="X1111" i="1" s="1"/>
  <c r="L1110" i="1"/>
  <c r="K1110" i="1"/>
  <c r="J1110" i="1"/>
  <c r="X1110" i="1" s="1"/>
  <c r="L1109" i="1"/>
  <c r="K1109" i="1"/>
  <c r="J1109" i="1"/>
  <c r="X1109" i="1" s="1"/>
  <c r="L1108" i="1"/>
  <c r="K1108" i="1"/>
  <c r="J1108" i="1"/>
  <c r="X1108" i="1" s="1"/>
  <c r="L1107" i="1"/>
  <c r="K1107" i="1"/>
  <c r="J1107" i="1"/>
  <c r="X1107" i="1" s="1"/>
  <c r="L1106" i="1"/>
  <c r="K1106" i="1"/>
  <c r="J1106" i="1"/>
  <c r="X1106" i="1" s="1"/>
  <c r="L1105" i="1"/>
  <c r="K1105" i="1"/>
  <c r="O1105" i="1" s="1"/>
  <c r="Z1105" i="1" s="1"/>
  <c r="J1105" i="1"/>
  <c r="X1105" i="1" s="1"/>
  <c r="L1104" i="1"/>
  <c r="K1104" i="1"/>
  <c r="J1104" i="1"/>
  <c r="X1104" i="1" s="1"/>
  <c r="L1103" i="1"/>
  <c r="K1103" i="1"/>
  <c r="J1103" i="1"/>
  <c r="X1103" i="1" s="1"/>
  <c r="L1102" i="1"/>
  <c r="K1102" i="1"/>
  <c r="J1102" i="1"/>
  <c r="X1102" i="1" s="1"/>
  <c r="L1101" i="1"/>
  <c r="K1101" i="1"/>
  <c r="J1101" i="1"/>
  <c r="X1101" i="1" s="1"/>
  <c r="L1100" i="1"/>
  <c r="K1100" i="1"/>
  <c r="J1100" i="1"/>
  <c r="X1100" i="1" s="1"/>
  <c r="L1099" i="1"/>
  <c r="K1099" i="1"/>
  <c r="J1099" i="1"/>
  <c r="X1099" i="1" s="1"/>
  <c r="L1098" i="1"/>
  <c r="K1098" i="1"/>
  <c r="J1098" i="1"/>
  <c r="X1098" i="1" s="1"/>
  <c r="L1097" i="1"/>
  <c r="K1097" i="1"/>
  <c r="O1097" i="1" s="1"/>
  <c r="Z1097" i="1" s="1"/>
  <c r="J1097" i="1"/>
  <c r="X1097" i="1" s="1"/>
  <c r="L1096" i="1"/>
  <c r="K1096" i="1"/>
  <c r="J1096" i="1"/>
  <c r="X1096" i="1" s="1"/>
  <c r="L1095" i="1"/>
  <c r="K1095" i="1"/>
  <c r="J1095" i="1"/>
  <c r="X1095" i="1" s="1"/>
  <c r="L1094" i="1"/>
  <c r="K1094" i="1"/>
  <c r="J1094" i="1"/>
  <c r="X1094" i="1" s="1"/>
  <c r="L1093" i="1"/>
  <c r="K1093" i="1"/>
  <c r="J1093" i="1"/>
  <c r="X1093" i="1" s="1"/>
  <c r="L1092" i="1"/>
  <c r="K1092" i="1"/>
  <c r="J1092" i="1"/>
  <c r="X1092" i="1" s="1"/>
  <c r="L1091" i="1"/>
  <c r="K1091" i="1"/>
  <c r="J1091" i="1"/>
  <c r="X1091" i="1" s="1"/>
  <c r="L1090" i="1"/>
  <c r="K1090" i="1"/>
  <c r="J1090" i="1"/>
  <c r="X1090" i="1" s="1"/>
  <c r="L1089" i="1"/>
  <c r="K1089" i="1"/>
  <c r="J1089" i="1"/>
  <c r="X1089" i="1" s="1"/>
  <c r="L1088" i="1"/>
  <c r="K1088" i="1"/>
  <c r="J1088" i="1"/>
  <c r="X1088" i="1" s="1"/>
  <c r="L1087" i="1"/>
  <c r="K1087" i="1"/>
  <c r="J1087" i="1"/>
  <c r="X1087" i="1" s="1"/>
  <c r="L1086" i="1"/>
  <c r="K1086" i="1"/>
  <c r="J1086" i="1"/>
  <c r="X1086" i="1" s="1"/>
  <c r="L1085" i="1"/>
  <c r="K1085" i="1"/>
  <c r="J1085" i="1"/>
  <c r="X1085" i="1" s="1"/>
  <c r="L1084" i="1"/>
  <c r="K1084" i="1"/>
  <c r="J1084" i="1"/>
  <c r="X1084" i="1" s="1"/>
  <c r="L1083" i="1"/>
  <c r="K1083" i="1"/>
  <c r="J1083" i="1"/>
  <c r="X1083" i="1" s="1"/>
  <c r="L1082" i="1"/>
  <c r="K1082" i="1"/>
  <c r="J1082" i="1"/>
  <c r="X1082" i="1" s="1"/>
  <c r="L1081" i="1"/>
  <c r="K1081" i="1"/>
  <c r="J1081" i="1"/>
  <c r="X1081" i="1" s="1"/>
  <c r="L1080" i="1"/>
  <c r="K1080" i="1"/>
  <c r="J1080" i="1"/>
  <c r="X1080" i="1" s="1"/>
  <c r="L1079" i="1"/>
  <c r="K1079" i="1"/>
  <c r="J1079" i="1"/>
  <c r="X1079" i="1" s="1"/>
  <c r="L1078" i="1"/>
  <c r="K1078" i="1"/>
  <c r="J1078" i="1"/>
  <c r="X1078" i="1" s="1"/>
  <c r="L1077" i="1"/>
  <c r="K1077" i="1"/>
  <c r="J1077" i="1"/>
  <c r="X1077" i="1" s="1"/>
  <c r="L1076" i="1"/>
  <c r="K1076" i="1"/>
  <c r="J1076" i="1"/>
  <c r="X1076" i="1" s="1"/>
  <c r="L1075" i="1"/>
  <c r="K1075" i="1"/>
  <c r="J1075" i="1"/>
  <c r="X1075" i="1" s="1"/>
  <c r="L1074" i="1"/>
  <c r="K1074" i="1"/>
  <c r="J1074" i="1"/>
  <c r="X1074" i="1" s="1"/>
  <c r="L1073" i="1"/>
  <c r="K1073" i="1"/>
  <c r="J1073" i="1"/>
  <c r="X1073" i="1" s="1"/>
  <c r="L1072" i="1"/>
  <c r="K1072" i="1"/>
  <c r="J1072" i="1"/>
  <c r="X1072" i="1" s="1"/>
  <c r="L1071" i="1"/>
  <c r="K1071" i="1"/>
  <c r="J1071" i="1"/>
  <c r="X1071" i="1" s="1"/>
  <c r="L1070" i="1"/>
  <c r="K1070" i="1"/>
  <c r="J1070" i="1"/>
  <c r="X1070" i="1" s="1"/>
  <c r="L1069" i="1"/>
  <c r="K1069" i="1"/>
  <c r="J1069" i="1"/>
  <c r="X1069" i="1" s="1"/>
  <c r="L1068" i="1"/>
  <c r="K1068" i="1"/>
  <c r="J1068" i="1"/>
  <c r="X1068" i="1" s="1"/>
  <c r="L1067" i="1"/>
  <c r="K1067" i="1"/>
  <c r="J1067" i="1"/>
  <c r="X1067" i="1" s="1"/>
  <c r="L1066" i="1"/>
  <c r="K1066" i="1"/>
  <c r="J1066" i="1"/>
  <c r="X1066" i="1" s="1"/>
  <c r="L1065" i="1"/>
  <c r="K1065" i="1"/>
  <c r="J1065" i="1"/>
  <c r="X1065" i="1" s="1"/>
  <c r="L1064" i="1"/>
  <c r="K1064" i="1"/>
  <c r="J1064" i="1"/>
  <c r="X1064" i="1" s="1"/>
  <c r="L1063" i="1"/>
  <c r="K1063" i="1"/>
  <c r="J1063" i="1"/>
  <c r="X1063" i="1" s="1"/>
  <c r="L1062" i="1"/>
  <c r="K1062" i="1"/>
  <c r="J1062" i="1"/>
  <c r="X1062" i="1" s="1"/>
  <c r="L1061" i="1"/>
  <c r="K1061" i="1"/>
  <c r="J1061" i="1"/>
  <c r="X1061" i="1" s="1"/>
  <c r="L1060" i="1"/>
  <c r="K1060" i="1"/>
  <c r="J1060" i="1"/>
  <c r="X1060" i="1" s="1"/>
  <c r="L1059" i="1"/>
  <c r="K1059" i="1"/>
  <c r="J1059" i="1"/>
  <c r="X1059" i="1" s="1"/>
  <c r="L1058" i="1"/>
  <c r="K1058" i="1"/>
  <c r="J1058" i="1"/>
  <c r="X1058" i="1" s="1"/>
  <c r="L1057" i="1"/>
  <c r="K1057" i="1"/>
  <c r="J1057" i="1"/>
  <c r="X1057" i="1" s="1"/>
  <c r="L1056" i="1"/>
  <c r="K1056" i="1"/>
  <c r="J1056" i="1"/>
  <c r="X1056" i="1" s="1"/>
  <c r="L1055" i="1"/>
  <c r="K1055" i="1"/>
  <c r="J1055" i="1"/>
  <c r="X1055" i="1" s="1"/>
  <c r="L1054" i="1"/>
  <c r="K1054" i="1"/>
  <c r="J1054" i="1"/>
  <c r="X1054" i="1" s="1"/>
  <c r="L1053" i="1"/>
  <c r="K1053" i="1"/>
  <c r="J1053" i="1"/>
  <c r="X1053" i="1" s="1"/>
  <c r="L1052" i="1"/>
  <c r="K1052" i="1"/>
  <c r="J1052" i="1"/>
  <c r="X1052" i="1" s="1"/>
  <c r="L1051" i="1"/>
  <c r="K1051" i="1"/>
  <c r="J1051" i="1"/>
  <c r="X1051" i="1" s="1"/>
  <c r="L1050" i="1"/>
  <c r="K1050" i="1"/>
  <c r="J1050" i="1"/>
  <c r="X1050" i="1" s="1"/>
  <c r="L1049" i="1"/>
  <c r="K1049" i="1"/>
  <c r="J1049" i="1"/>
  <c r="X1049" i="1" s="1"/>
  <c r="L1048" i="1"/>
  <c r="K1048" i="1"/>
  <c r="J1048" i="1"/>
  <c r="X1048" i="1" s="1"/>
  <c r="L1047" i="1"/>
  <c r="K1047" i="1"/>
  <c r="J1047" i="1"/>
  <c r="X1047" i="1" s="1"/>
  <c r="L1046" i="1"/>
  <c r="K1046" i="1"/>
  <c r="J1046" i="1"/>
  <c r="X1046" i="1" s="1"/>
  <c r="L1045" i="1"/>
  <c r="K1045" i="1"/>
  <c r="J1045" i="1"/>
  <c r="X1045" i="1" s="1"/>
  <c r="L1044" i="1"/>
  <c r="K1044" i="1"/>
  <c r="J1044" i="1"/>
  <c r="X1044" i="1" s="1"/>
  <c r="L1043" i="1"/>
  <c r="K1043" i="1"/>
  <c r="J1043" i="1"/>
  <c r="X1043" i="1" s="1"/>
  <c r="L1042" i="1"/>
  <c r="K1042" i="1"/>
  <c r="J1042" i="1"/>
  <c r="X1042" i="1" s="1"/>
  <c r="L1041" i="1"/>
  <c r="K1041" i="1"/>
  <c r="J1041" i="1"/>
  <c r="X1041" i="1" s="1"/>
  <c r="L1040" i="1"/>
  <c r="K1040" i="1"/>
  <c r="J1040" i="1"/>
  <c r="X1040" i="1" s="1"/>
  <c r="L1039" i="1"/>
  <c r="K1039" i="1"/>
  <c r="J1039" i="1"/>
  <c r="X1039" i="1" s="1"/>
  <c r="L1038" i="1"/>
  <c r="K1038" i="1"/>
  <c r="J1038" i="1"/>
  <c r="X1038" i="1" s="1"/>
  <c r="L1037" i="1"/>
  <c r="K1037" i="1"/>
  <c r="J1037" i="1"/>
  <c r="X1037" i="1" s="1"/>
  <c r="L1036" i="1"/>
  <c r="K1036" i="1"/>
  <c r="J1036" i="1"/>
  <c r="X1036" i="1" s="1"/>
  <c r="L1035" i="1"/>
  <c r="K1035" i="1"/>
  <c r="J1035" i="1"/>
  <c r="X1035" i="1" s="1"/>
  <c r="L1034" i="1"/>
  <c r="K1034" i="1"/>
  <c r="J1034" i="1"/>
  <c r="X1034" i="1" s="1"/>
  <c r="L1033" i="1"/>
  <c r="K1033" i="1"/>
  <c r="J1033" i="1"/>
  <c r="X1033" i="1" s="1"/>
  <c r="L1032" i="1"/>
  <c r="K1032" i="1"/>
  <c r="J1032" i="1"/>
  <c r="X1032" i="1" s="1"/>
  <c r="L1031" i="1"/>
  <c r="K1031" i="1"/>
  <c r="J1031" i="1"/>
  <c r="X1031" i="1" s="1"/>
  <c r="L1030" i="1"/>
  <c r="K1030" i="1"/>
  <c r="J1030" i="1"/>
  <c r="X1030" i="1" s="1"/>
  <c r="L1029" i="1"/>
  <c r="K1029" i="1"/>
  <c r="J1029" i="1"/>
  <c r="X1029" i="1" s="1"/>
  <c r="L1028" i="1"/>
  <c r="K1028" i="1"/>
  <c r="J1028" i="1"/>
  <c r="X1028" i="1" s="1"/>
  <c r="L1027" i="1"/>
  <c r="K1027" i="1"/>
  <c r="J1027" i="1"/>
  <c r="X1027" i="1" s="1"/>
  <c r="L1026" i="1"/>
  <c r="K1026" i="1"/>
  <c r="J1026" i="1"/>
  <c r="X1026" i="1" s="1"/>
  <c r="L1025" i="1"/>
  <c r="K1025" i="1"/>
  <c r="J1025" i="1"/>
  <c r="X1025" i="1" s="1"/>
  <c r="L1024" i="1"/>
  <c r="K1024" i="1"/>
  <c r="J1024" i="1"/>
  <c r="X1024" i="1" s="1"/>
  <c r="L1023" i="1"/>
  <c r="K1023" i="1"/>
  <c r="J1023" i="1"/>
  <c r="X1023" i="1" s="1"/>
  <c r="L1022" i="1"/>
  <c r="K1022" i="1"/>
  <c r="J1022" i="1"/>
  <c r="X1022" i="1" s="1"/>
  <c r="L1021" i="1"/>
  <c r="K1021" i="1"/>
  <c r="J1021" i="1"/>
  <c r="X1021" i="1" s="1"/>
  <c r="L1020" i="1"/>
  <c r="K1020" i="1"/>
  <c r="J1020" i="1"/>
  <c r="X1020" i="1" s="1"/>
  <c r="L1019" i="1"/>
  <c r="K1019" i="1"/>
  <c r="J1019" i="1"/>
  <c r="X1019" i="1" s="1"/>
  <c r="L1018" i="1"/>
  <c r="K1018" i="1"/>
  <c r="J1018" i="1"/>
  <c r="X1018" i="1" s="1"/>
  <c r="L1017" i="1"/>
  <c r="K1017" i="1"/>
  <c r="J1017" i="1"/>
  <c r="X1017" i="1" s="1"/>
  <c r="L1016" i="1"/>
  <c r="K1016" i="1"/>
  <c r="J1016" i="1"/>
  <c r="X1016" i="1" s="1"/>
  <c r="L1015" i="1"/>
  <c r="K1015" i="1"/>
  <c r="J1015" i="1"/>
  <c r="X1015" i="1" s="1"/>
  <c r="L1014" i="1"/>
  <c r="K1014" i="1"/>
  <c r="J1014" i="1"/>
  <c r="X1014" i="1" s="1"/>
  <c r="L1013" i="1"/>
  <c r="K1013" i="1"/>
  <c r="J1013" i="1"/>
  <c r="X1013" i="1" s="1"/>
  <c r="L1012" i="1"/>
  <c r="K1012" i="1"/>
  <c r="J1012" i="1"/>
  <c r="X1012" i="1" s="1"/>
  <c r="L1011" i="1"/>
  <c r="K1011" i="1"/>
  <c r="J1011" i="1"/>
  <c r="X1011" i="1" s="1"/>
  <c r="L1010" i="1"/>
  <c r="K1010" i="1"/>
  <c r="J1010" i="1"/>
  <c r="X1010" i="1" s="1"/>
  <c r="L1009" i="1"/>
  <c r="K1009" i="1"/>
  <c r="J1009" i="1"/>
  <c r="X1009" i="1" s="1"/>
  <c r="L1008" i="1"/>
  <c r="K1008" i="1"/>
  <c r="J1008" i="1"/>
  <c r="X1008" i="1" s="1"/>
  <c r="L1007" i="1"/>
  <c r="K1007" i="1"/>
  <c r="J1007" i="1"/>
  <c r="X1007" i="1" s="1"/>
  <c r="L1006" i="1"/>
  <c r="K1006" i="1"/>
  <c r="J1006" i="1"/>
  <c r="X1006" i="1" s="1"/>
  <c r="L1005" i="1"/>
  <c r="K1005" i="1"/>
  <c r="J1005" i="1"/>
  <c r="X1005" i="1" s="1"/>
  <c r="L1004" i="1"/>
  <c r="K1004" i="1"/>
  <c r="J1004" i="1"/>
  <c r="X1004" i="1" s="1"/>
  <c r="L1003" i="1"/>
  <c r="K1003" i="1"/>
  <c r="J1003" i="1"/>
  <c r="X1003" i="1" s="1"/>
  <c r="L1002" i="1"/>
  <c r="K1002" i="1"/>
  <c r="J1002" i="1"/>
  <c r="X1002" i="1" s="1"/>
  <c r="L1001" i="1"/>
  <c r="K1001" i="1"/>
  <c r="J1001" i="1"/>
  <c r="X1001" i="1" s="1"/>
  <c r="L1000" i="1"/>
  <c r="K1000" i="1"/>
  <c r="J1000" i="1"/>
  <c r="X1000" i="1" s="1"/>
  <c r="L999" i="1"/>
  <c r="K999" i="1"/>
  <c r="J999" i="1"/>
  <c r="X999" i="1" s="1"/>
  <c r="L998" i="1"/>
  <c r="K998" i="1"/>
  <c r="J998" i="1"/>
  <c r="X998" i="1" s="1"/>
  <c r="L997" i="1"/>
  <c r="K997" i="1"/>
  <c r="J997" i="1"/>
  <c r="X997" i="1" s="1"/>
  <c r="L996" i="1"/>
  <c r="K996" i="1"/>
  <c r="J996" i="1"/>
  <c r="X996" i="1" s="1"/>
  <c r="L995" i="1"/>
  <c r="K995" i="1"/>
  <c r="J995" i="1"/>
  <c r="X995" i="1" s="1"/>
  <c r="L994" i="1"/>
  <c r="K994" i="1"/>
  <c r="J994" i="1"/>
  <c r="X994" i="1" s="1"/>
  <c r="L993" i="1"/>
  <c r="K993" i="1"/>
  <c r="J993" i="1"/>
  <c r="X993" i="1" s="1"/>
  <c r="L992" i="1"/>
  <c r="K992" i="1"/>
  <c r="J992" i="1"/>
  <c r="X992" i="1" s="1"/>
  <c r="L991" i="1"/>
  <c r="K991" i="1"/>
  <c r="J991" i="1"/>
  <c r="X991" i="1" s="1"/>
  <c r="L990" i="1"/>
  <c r="K990" i="1"/>
  <c r="J990" i="1"/>
  <c r="X990" i="1" s="1"/>
  <c r="L989" i="1"/>
  <c r="K989" i="1"/>
  <c r="J989" i="1"/>
  <c r="X989" i="1" s="1"/>
  <c r="L988" i="1"/>
  <c r="K988" i="1"/>
  <c r="J988" i="1"/>
  <c r="X988" i="1" s="1"/>
  <c r="L987" i="1"/>
  <c r="K987" i="1"/>
  <c r="J987" i="1"/>
  <c r="X987" i="1" s="1"/>
  <c r="L986" i="1"/>
  <c r="K986" i="1"/>
  <c r="J986" i="1"/>
  <c r="X986" i="1" s="1"/>
  <c r="L985" i="1"/>
  <c r="K985" i="1"/>
  <c r="J985" i="1"/>
  <c r="X985" i="1" s="1"/>
  <c r="L984" i="1"/>
  <c r="K984" i="1"/>
  <c r="J984" i="1"/>
  <c r="X984" i="1" s="1"/>
  <c r="L983" i="1"/>
  <c r="K983" i="1"/>
  <c r="J983" i="1"/>
  <c r="X983" i="1" s="1"/>
  <c r="L982" i="1"/>
  <c r="K982" i="1"/>
  <c r="J982" i="1"/>
  <c r="X982" i="1" s="1"/>
  <c r="L981" i="1"/>
  <c r="K981" i="1"/>
  <c r="J981" i="1"/>
  <c r="X981" i="1" s="1"/>
  <c r="L980" i="1"/>
  <c r="K980" i="1"/>
  <c r="J980" i="1"/>
  <c r="X980" i="1" s="1"/>
  <c r="L979" i="1"/>
  <c r="K979" i="1"/>
  <c r="J979" i="1"/>
  <c r="X979" i="1" s="1"/>
  <c r="L978" i="1"/>
  <c r="K978" i="1"/>
  <c r="J978" i="1"/>
  <c r="X978" i="1" s="1"/>
  <c r="L977" i="1"/>
  <c r="K977" i="1"/>
  <c r="J977" i="1"/>
  <c r="X977" i="1" s="1"/>
  <c r="L976" i="1"/>
  <c r="K976" i="1"/>
  <c r="J976" i="1"/>
  <c r="X976" i="1" s="1"/>
  <c r="L975" i="1"/>
  <c r="K975" i="1"/>
  <c r="J975" i="1"/>
  <c r="X975" i="1" s="1"/>
  <c r="L974" i="1"/>
  <c r="K974" i="1"/>
  <c r="J974" i="1"/>
  <c r="X974" i="1" s="1"/>
  <c r="L973" i="1"/>
  <c r="K973" i="1"/>
  <c r="J973" i="1"/>
  <c r="X973" i="1" s="1"/>
  <c r="L972" i="1"/>
  <c r="K972" i="1"/>
  <c r="J972" i="1"/>
  <c r="X972" i="1" s="1"/>
  <c r="L971" i="1"/>
  <c r="K971" i="1"/>
  <c r="J971" i="1"/>
  <c r="X971" i="1" s="1"/>
  <c r="L970" i="1"/>
  <c r="K970" i="1"/>
  <c r="J970" i="1"/>
  <c r="X970" i="1" s="1"/>
  <c r="L969" i="1"/>
  <c r="K969" i="1"/>
  <c r="J969" i="1"/>
  <c r="X969" i="1" s="1"/>
  <c r="L968" i="1"/>
  <c r="K968" i="1"/>
  <c r="J968" i="1"/>
  <c r="X968" i="1" s="1"/>
  <c r="L967" i="1"/>
  <c r="K967" i="1"/>
  <c r="J967" i="1"/>
  <c r="X967" i="1" s="1"/>
  <c r="L966" i="1"/>
  <c r="K966" i="1"/>
  <c r="J966" i="1"/>
  <c r="X966" i="1" s="1"/>
  <c r="L965" i="1"/>
  <c r="K965" i="1"/>
  <c r="J965" i="1"/>
  <c r="X965" i="1" s="1"/>
  <c r="L964" i="1"/>
  <c r="K964" i="1"/>
  <c r="J964" i="1"/>
  <c r="X964" i="1" s="1"/>
  <c r="L963" i="1"/>
  <c r="K963" i="1"/>
  <c r="J963" i="1"/>
  <c r="X963" i="1" s="1"/>
  <c r="L962" i="1"/>
  <c r="K962" i="1"/>
  <c r="J962" i="1"/>
  <c r="X962" i="1" s="1"/>
  <c r="L961" i="1"/>
  <c r="K961" i="1"/>
  <c r="J961" i="1"/>
  <c r="X961" i="1" s="1"/>
  <c r="L960" i="1"/>
  <c r="K960" i="1"/>
  <c r="J960" i="1"/>
  <c r="X960" i="1" s="1"/>
  <c r="L959" i="1"/>
  <c r="K959" i="1"/>
  <c r="J959" i="1"/>
  <c r="X959" i="1" s="1"/>
  <c r="L958" i="1"/>
  <c r="K958" i="1"/>
  <c r="J958" i="1"/>
  <c r="X958" i="1" s="1"/>
  <c r="L957" i="1"/>
  <c r="K957" i="1"/>
  <c r="J957" i="1"/>
  <c r="X957" i="1" s="1"/>
  <c r="L956" i="1"/>
  <c r="K956" i="1"/>
  <c r="J956" i="1"/>
  <c r="X956" i="1" s="1"/>
  <c r="L955" i="1"/>
  <c r="K955" i="1"/>
  <c r="J955" i="1"/>
  <c r="X955" i="1" s="1"/>
  <c r="L954" i="1"/>
  <c r="K954" i="1"/>
  <c r="J954" i="1"/>
  <c r="X954" i="1" s="1"/>
  <c r="L953" i="1"/>
  <c r="K953" i="1"/>
  <c r="J953" i="1"/>
  <c r="X953" i="1" s="1"/>
  <c r="L952" i="1"/>
  <c r="K952" i="1"/>
  <c r="J952" i="1"/>
  <c r="X952" i="1" s="1"/>
  <c r="L951" i="1"/>
  <c r="K951" i="1"/>
  <c r="J951" i="1"/>
  <c r="X951" i="1" s="1"/>
  <c r="L950" i="1"/>
  <c r="K950" i="1"/>
  <c r="J950" i="1"/>
  <c r="X950" i="1" s="1"/>
  <c r="L949" i="1"/>
  <c r="K949" i="1"/>
  <c r="J949" i="1"/>
  <c r="X949" i="1" s="1"/>
  <c r="L948" i="1"/>
  <c r="K948" i="1"/>
  <c r="J948" i="1"/>
  <c r="X948" i="1" s="1"/>
  <c r="L947" i="1"/>
  <c r="K947" i="1"/>
  <c r="J947" i="1"/>
  <c r="X947" i="1" s="1"/>
  <c r="L946" i="1"/>
  <c r="K946" i="1"/>
  <c r="J946" i="1"/>
  <c r="X946" i="1" s="1"/>
  <c r="L945" i="1"/>
  <c r="K945" i="1"/>
  <c r="J945" i="1"/>
  <c r="X945" i="1" s="1"/>
  <c r="L944" i="1"/>
  <c r="K944" i="1"/>
  <c r="J944" i="1"/>
  <c r="X944" i="1" s="1"/>
  <c r="L943" i="1"/>
  <c r="K943" i="1"/>
  <c r="J943" i="1"/>
  <c r="X943" i="1" s="1"/>
  <c r="L942" i="1"/>
  <c r="K942" i="1"/>
  <c r="J942" i="1"/>
  <c r="X942" i="1" s="1"/>
  <c r="L941" i="1"/>
  <c r="K941" i="1"/>
  <c r="J941" i="1"/>
  <c r="X941" i="1" s="1"/>
  <c r="L940" i="1"/>
  <c r="K940" i="1"/>
  <c r="J940" i="1"/>
  <c r="X940" i="1" s="1"/>
  <c r="L939" i="1"/>
  <c r="K939" i="1"/>
  <c r="J939" i="1"/>
  <c r="X939" i="1" s="1"/>
  <c r="L938" i="1"/>
  <c r="K938" i="1"/>
  <c r="J938" i="1"/>
  <c r="X938" i="1" s="1"/>
  <c r="L937" i="1"/>
  <c r="K937" i="1"/>
  <c r="J937" i="1"/>
  <c r="X937" i="1" s="1"/>
  <c r="L936" i="1"/>
  <c r="K936" i="1"/>
  <c r="J936" i="1"/>
  <c r="X936" i="1" s="1"/>
  <c r="L935" i="1"/>
  <c r="K935" i="1"/>
  <c r="J935" i="1"/>
  <c r="X935" i="1" s="1"/>
  <c r="L934" i="1"/>
  <c r="K934" i="1"/>
  <c r="J934" i="1"/>
  <c r="X934" i="1" s="1"/>
  <c r="L933" i="1"/>
  <c r="K933" i="1"/>
  <c r="J933" i="1"/>
  <c r="X933" i="1" s="1"/>
  <c r="L932" i="1"/>
  <c r="K932" i="1"/>
  <c r="J932" i="1"/>
  <c r="X932" i="1" s="1"/>
  <c r="L931" i="1"/>
  <c r="K931" i="1"/>
  <c r="J931" i="1"/>
  <c r="X931" i="1" s="1"/>
  <c r="L930" i="1"/>
  <c r="K930" i="1"/>
  <c r="J930" i="1"/>
  <c r="X930" i="1" s="1"/>
  <c r="L929" i="1"/>
  <c r="K929" i="1"/>
  <c r="J929" i="1"/>
  <c r="X929" i="1" s="1"/>
  <c r="L928" i="1"/>
  <c r="K928" i="1"/>
  <c r="J928" i="1"/>
  <c r="X928" i="1" s="1"/>
  <c r="L927" i="1"/>
  <c r="K927" i="1"/>
  <c r="J927" i="1"/>
  <c r="X927" i="1" s="1"/>
  <c r="L926" i="1"/>
  <c r="K926" i="1"/>
  <c r="J926" i="1"/>
  <c r="X926" i="1" s="1"/>
  <c r="L925" i="1"/>
  <c r="K925" i="1"/>
  <c r="J925" i="1"/>
  <c r="X925" i="1" s="1"/>
  <c r="L924" i="1"/>
  <c r="K924" i="1"/>
  <c r="J924" i="1"/>
  <c r="X924" i="1" s="1"/>
  <c r="L923" i="1"/>
  <c r="K923" i="1"/>
  <c r="J923" i="1"/>
  <c r="X923" i="1" s="1"/>
  <c r="L922" i="1"/>
  <c r="K922" i="1"/>
  <c r="J922" i="1"/>
  <c r="X922" i="1" s="1"/>
  <c r="L921" i="1"/>
  <c r="K921" i="1"/>
  <c r="J921" i="1"/>
  <c r="X921" i="1" s="1"/>
  <c r="L920" i="1"/>
  <c r="K920" i="1"/>
  <c r="J920" i="1"/>
  <c r="X920" i="1" s="1"/>
  <c r="L919" i="1"/>
  <c r="K919" i="1"/>
  <c r="J919" i="1"/>
  <c r="X919" i="1" s="1"/>
  <c r="L918" i="1"/>
  <c r="K918" i="1"/>
  <c r="J918" i="1"/>
  <c r="X918" i="1" s="1"/>
  <c r="L917" i="1"/>
  <c r="K917" i="1"/>
  <c r="J917" i="1"/>
  <c r="X917" i="1" s="1"/>
  <c r="L916" i="1"/>
  <c r="K916" i="1"/>
  <c r="J916" i="1"/>
  <c r="X916" i="1" s="1"/>
  <c r="L915" i="1"/>
  <c r="K915" i="1"/>
  <c r="J915" i="1"/>
  <c r="X915" i="1" s="1"/>
  <c r="L914" i="1"/>
  <c r="K914" i="1"/>
  <c r="J914" i="1"/>
  <c r="X914" i="1" s="1"/>
  <c r="L913" i="1"/>
  <c r="K913" i="1"/>
  <c r="J913" i="1"/>
  <c r="X913" i="1" s="1"/>
  <c r="L912" i="1"/>
  <c r="K912" i="1"/>
  <c r="J912" i="1"/>
  <c r="X912" i="1" s="1"/>
  <c r="L911" i="1"/>
  <c r="K911" i="1"/>
  <c r="J911" i="1"/>
  <c r="X911" i="1" s="1"/>
  <c r="L910" i="1"/>
  <c r="K910" i="1"/>
  <c r="J910" i="1"/>
  <c r="X910" i="1" s="1"/>
  <c r="L909" i="1"/>
  <c r="K909" i="1"/>
  <c r="J909" i="1"/>
  <c r="X909" i="1" s="1"/>
  <c r="L908" i="1"/>
  <c r="K908" i="1"/>
  <c r="J908" i="1"/>
  <c r="X908" i="1" s="1"/>
  <c r="L907" i="1"/>
  <c r="K907" i="1"/>
  <c r="J907" i="1"/>
  <c r="X907" i="1" s="1"/>
  <c r="L906" i="1"/>
  <c r="K906" i="1"/>
  <c r="J906" i="1"/>
  <c r="X906" i="1" s="1"/>
  <c r="L905" i="1"/>
  <c r="K905" i="1"/>
  <c r="J905" i="1"/>
  <c r="X905" i="1" s="1"/>
  <c r="L904" i="1"/>
  <c r="K904" i="1"/>
  <c r="J904" i="1"/>
  <c r="X904" i="1" s="1"/>
  <c r="L903" i="1"/>
  <c r="K903" i="1"/>
  <c r="J903" i="1"/>
  <c r="X903" i="1" s="1"/>
  <c r="L902" i="1"/>
  <c r="K902" i="1"/>
  <c r="J902" i="1"/>
  <c r="X902" i="1" s="1"/>
  <c r="L901" i="1"/>
  <c r="K901" i="1"/>
  <c r="J901" i="1"/>
  <c r="X901" i="1" s="1"/>
  <c r="L900" i="1"/>
  <c r="K900" i="1"/>
  <c r="J900" i="1"/>
  <c r="X900" i="1" s="1"/>
  <c r="L899" i="1"/>
  <c r="K899" i="1"/>
  <c r="J899" i="1"/>
  <c r="X899" i="1" s="1"/>
  <c r="L898" i="1"/>
  <c r="K898" i="1"/>
  <c r="J898" i="1"/>
  <c r="X898" i="1" s="1"/>
  <c r="L897" i="1"/>
  <c r="K897" i="1"/>
  <c r="J897" i="1"/>
  <c r="X897" i="1" s="1"/>
  <c r="L896" i="1"/>
  <c r="K896" i="1"/>
  <c r="J896" i="1"/>
  <c r="X896" i="1" s="1"/>
  <c r="L895" i="1"/>
  <c r="K895" i="1"/>
  <c r="J895" i="1"/>
  <c r="X895" i="1" s="1"/>
  <c r="L894" i="1"/>
  <c r="K894" i="1"/>
  <c r="J894" i="1"/>
  <c r="X894" i="1" s="1"/>
  <c r="L893" i="1"/>
  <c r="K893" i="1"/>
  <c r="J893" i="1"/>
  <c r="X893" i="1" s="1"/>
  <c r="L892" i="1"/>
  <c r="K892" i="1"/>
  <c r="J892" i="1"/>
  <c r="X892" i="1" s="1"/>
  <c r="L891" i="1"/>
  <c r="K891" i="1"/>
  <c r="J891" i="1"/>
  <c r="X891" i="1" s="1"/>
  <c r="L890" i="1"/>
  <c r="K890" i="1"/>
  <c r="J890" i="1"/>
  <c r="X890" i="1" s="1"/>
  <c r="L889" i="1"/>
  <c r="K889" i="1"/>
  <c r="J889" i="1"/>
  <c r="X889" i="1" s="1"/>
  <c r="L888" i="1"/>
  <c r="K888" i="1"/>
  <c r="J888" i="1"/>
  <c r="X888" i="1" s="1"/>
  <c r="L887" i="1"/>
  <c r="K887" i="1"/>
  <c r="J887" i="1"/>
  <c r="X887" i="1" s="1"/>
  <c r="L886" i="1"/>
  <c r="K886" i="1"/>
  <c r="J886" i="1"/>
  <c r="X886" i="1" s="1"/>
  <c r="L885" i="1"/>
  <c r="K885" i="1"/>
  <c r="J885" i="1"/>
  <c r="X885" i="1" s="1"/>
  <c r="L884" i="1"/>
  <c r="K884" i="1"/>
  <c r="J884" i="1"/>
  <c r="X884" i="1" s="1"/>
  <c r="L883" i="1"/>
  <c r="K883" i="1"/>
  <c r="J883" i="1"/>
  <c r="X883" i="1" s="1"/>
  <c r="L882" i="1"/>
  <c r="K882" i="1"/>
  <c r="J882" i="1"/>
  <c r="X882" i="1" s="1"/>
  <c r="L881" i="1"/>
  <c r="K881" i="1"/>
  <c r="J881" i="1"/>
  <c r="X881" i="1" s="1"/>
  <c r="L880" i="1"/>
  <c r="K880" i="1"/>
  <c r="J880" i="1"/>
  <c r="X880" i="1" s="1"/>
  <c r="L879" i="1"/>
  <c r="K879" i="1"/>
  <c r="J879" i="1"/>
  <c r="X879" i="1" s="1"/>
  <c r="L878" i="1"/>
  <c r="K878" i="1"/>
  <c r="J878" i="1"/>
  <c r="X878" i="1" s="1"/>
  <c r="L877" i="1"/>
  <c r="K877" i="1"/>
  <c r="J877" i="1"/>
  <c r="X877" i="1" s="1"/>
  <c r="L876" i="1"/>
  <c r="K876" i="1"/>
  <c r="J876" i="1"/>
  <c r="X876" i="1" s="1"/>
  <c r="L875" i="1"/>
  <c r="K875" i="1"/>
  <c r="J875" i="1"/>
  <c r="X875" i="1" s="1"/>
  <c r="L874" i="1"/>
  <c r="K874" i="1"/>
  <c r="J874" i="1"/>
  <c r="X874" i="1" s="1"/>
  <c r="L873" i="1"/>
  <c r="K873" i="1"/>
  <c r="J873" i="1"/>
  <c r="X873" i="1" s="1"/>
  <c r="L872" i="1"/>
  <c r="K872" i="1"/>
  <c r="J872" i="1"/>
  <c r="X872" i="1" s="1"/>
  <c r="L871" i="1"/>
  <c r="K871" i="1"/>
  <c r="J871" i="1"/>
  <c r="X871" i="1" s="1"/>
  <c r="L870" i="1"/>
  <c r="K870" i="1"/>
  <c r="J870" i="1"/>
  <c r="X870" i="1" s="1"/>
  <c r="L869" i="1"/>
  <c r="K869" i="1"/>
  <c r="J869" i="1"/>
  <c r="X869" i="1" s="1"/>
  <c r="L868" i="1"/>
  <c r="K868" i="1"/>
  <c r="J868" i="1"/>
  <c r="X868" i="1" s="1"/>
  <c r="L867" i="1"/>
  <c r="K867" i="1"/>
  <c r="J867" i="1"/>
  <c r="X867" i="1" s="1"/>
  <c r="L866" i="1"/>
  <c r="K866" i="1"/>
  <c r="J866" i="1"/>
  <c r="X866" i="1" s="1"/>
  <c r="L865" i="1"/>
  <c r="K865" i="1"/>
  <c r="J865" i="1"/>
  <c r="X865" i="1" s="1"/>
  <c r="L864" i="1"/>
  <c r="K864" i="1"/>
  <c r="J864" i="1"/>
  <c r="X864" i="1" s="1"/>
  <c r="L863" i="1"/>
  <c r="K863" i="1"/>
  <c r="J863" i="1"/>
  <c r="X863" i="1" s="1"/>
  <c r="L862" i="1"/>
  <c r="K862" i="1"/>
  <c r="J862" i="1"/>
  <c r="X862" i="1" s="1"/>
  <c r="L861" i="1"/>
  <c r="K861" i="1"/>
  <c r="J861" i="1"/>
  <c r="X861" i="1" s="1"/>
  <c r="L860" i="1"/>
  <c r="K860" i="1"/>
  <c r="J860" i="1"/>
  <c r="X860" i="1" s="1"/>
  <c r="L859" i="1"/>
  <c r="K859" i="1"/>
  <c r="J859" i="1"/>
  <c r="X859" i="1" s="1"/>
  <c r="L858" i="1"/>
  <c r="K858" i="1"/>
  <c r="J858" i="1"/>
  <c r="X858" i="1" s="1"/>
  <c r="L857" i="1"/>
  <c r="K857" i="1"/>
  <c r="J857" i="1"/>
  <c r="X857" i="1" s="1"/>
  <c r="L856" i="1"/>
  <c r="K856" i="1"/>
  <c r="J856" i="1"/>
  <c r="X856" i="1" s="1"/>
  <c r="L855" i="1"/>
  <c r="K855" i="1"/>
  <c r="J855" i="1"/>
  <c r="X855" i="1" s="1"/>
  <c r="L854" i="1"/>
  <c r="K854" i="1"/>
  <c r="J854" i="1"/>
  <c r="X854" i="1" s="1"/>
  <c r="L853" i="1"/>
  <c r="K853" i="1"/>
  <c r="J853" i="1"/>
  <c r="X853" i="1" s="1"/>
  <c r="L852" i="1"/>
  <c r="K852" i="1"/>
  <c r="J852" i="1"/>
  <c r="X852" i="1" s="1"/>
  <c r="L851" i="1"/>
  <c r="K851" i="1"/>
  <c r="J851" i="1"/>
  <c r="X851" i="1" s="1"/>
  <c r="L850" i="1"/>
  <c r="K850" i="1"/>
  <c r="J850" i="1"/>
  <c r="X850" i="1" s="1"/>
  <c r="L849" i="1"/>
  <c r="K849" i="1"/>
  <c r="J849" i="1"/>
  <c r="X849" i="1" s="1"/>
  <c r="L848" i="1"/>
  <c r="K848" i="1"/>
  <c r="J848" i="1"/>
  <c r="X848" i="1" s="1"/>
  <c r="L847" i="1"/>
  <c r="K847" i="1"/>
  <c r="J847" i="1"/>
  <c r="X847" i="1" s="1"/>
  <c r="L846" i="1"/>
  <c r="K846" i="1"/>
  <c r="J846" i="1"/>
  <c r="X846" i="1" s="1"/>
  <c r="L845" i="1"/>
  <c r="K845" i="1"/>
  <c r="J845" i="1"/>
  <c r="X845" i="1" s="1"/>
  <c r="L844" i="1"/>
  <c r="K844" i="1"/>
  <c r="J844" i="1"/>
  <c r="X844" i="1" s="1"/>
  <c r="L843" i="1"/>
  <c r="K843" i="1"/>
  <c r="J843" i="1"/>
  <c r="X843" i="1" s="1"/>
  <c r="L842" i="1"/>
  <c r="K842" i="1"/>
  <c r="J842" i="1"/>
  <c r="X842" i="1" s="1"/>
  <c r="L841" i="1"/>
  <c r="K841" i="1"/>
  <c r="J841" i="1"/>
  <c r="X841" i="1" s="1"/>
  <c r="L840" i="1"/>
  <c r="K840" i="1"/>
  <c r="J840" i="1"/>
  <c r="X840" i="1" s="1"/>
  <c r="L839" i="1"/>
  <c r="K839" i="1"/>
  <c r="J839" i="1"/>
  <c r="X839" i="1" s="1"/>
  <c r="L838" i="1"/>
  <c r="K838" i="1"/>
  <c r="J838" i="1"/>
  <c r="X838" i="1" s="1"/>
  <c r="L837" i="1"/>
  <c r="K837" i="1"/>
  <c r="J837" i="1"/>
  <c r="X837" i="1" s="1"/>
  <c r="L836" i="1"/>
  <c r="K836" i="1"/>
  <c r="J836" i="1"/>
  <c r="X836" i="1" s="1"/>
  <c r="L835" i="1"/>
  <c r="K835" i="1"/>
  <c r="J835" i="1"/>
  <c r="X835" i="1" s="1"/>
  <c r="L834" i="1"/>
  <c r="K834" i="1"/>
  <c r="J834" i="1"/>
  <c r="X834" i="1" s="1"/>
  <c r="L833" i="1"/>
  <c r="K833" i="1"/>
  <c r="J833" i="1"/>
  <c r="X833" i="1" s="1"/>
  <c r="L832" i="1"/>
  <c r="K832" i="1"/>
  <c r="J832" i="1"/>
  <c r="X832" i="1" s="1"/>
  <c r="L831" i="1"/>
  <c r="K831" i="1"/>
  <c r="J831" i="1"/>
  <c r="X831" i="1" s="1"/>
  <c r="L830" i="1"/>
  <c r="K830" i="1"/>
  <c r="J830" i="1"/>
  <c r="X830" i="1" s="1"/>
  <c r="L829" i="1"/>
  <c r="K829" i="1"/>
  <c r="J829" i="1"/>
  <c r="X829" i="1" s="1"/>
  <c r="L828" i="1"/>
  <c r="K828" i="1"/>
  <c r="J828" i="1"/>
  <c r="X828" i="1" s="1"/>
  <c r="L827" i="1"/>
  <c r="K827" i="1"/>
  <c r="J827" i="1"/>
  <c r="X827" i="1" s="1"/>
  <c r="L826" i="1"/>
  <c r="K826" i="1"/>
  <c r="J826" i="1"/>
  <c r="X826" i="1" s="1"/>
  <c r="L825" i="1"/>
  <c r="K825" i="1"/>
  <c r="J825" i="1"/>
  <c r="X825" i="1" s="1"/>
  <c r="L824" i="1"/>
  <c r="K824" i="1"/>
  <c r="J824" i="1"/>
  <c r="X824" i="1" s="1"/>
  <c r="L823" i="1"/>
  <c r="K823" i="1"/>
  <c r="J823" i="1"/>
  <c r="X823" i="1" s="1"/>
  <c r="L822" i="1"/>
  <c r="K822" i="1"/>
  <c r="J822" i="1"/>
  <c r="X822" i="1" s="1"/>
  <c r="L821" i="1"/>
  <c r="K821" i="1"/>
  <c r="J821" i="1"/>
  <c r="X821" i="1" s="1"/>
  <c r="L820" i="1"/>
  <c r="K820" i="1"/>
  <c r="J820" i="1"/>
  <c r="X820" i="1" s="1"/>
  <c r="L819" i="1"/>
  <c r="K819" i="1"/>
  <c r="J819" i="1"/>
  <c r="X819" i="1" s="1"/>
  <c r="L818" i="1"/>
  <c r="K818" i="1"/>
  <c r="J818" i="1"/>
  <c r="X818" i="1" s="1"/>
  <c r="L817" i="1"/>
  <c r="K817" i="1"/>
  <c r="J817" i="1"/>
  <c r="X817" i="1" s="1"/>
  <c r="L816" i="1"/>
  <c r="K816" i="1"/>
  <c r="J816" i="1"/>
  <c r="X816" i="1" s="1"/>
  <c r="L815" i="1"/>
  <c r="K815" i="1"/>
  <c r="J815" i="1"/>
  <c r="X815" i="1" s="1"/>
  <c r="L814" i="1"/>
  <c r="K814" i="1"/>
  <c r="J814" i="1"/>
  <c r="X814" i="1" s="1"/>
  <c r="L813" i="1"/>
  <c r="K813" i="1"/>
  <c r="J813" i="1"/>
  <c r="X813" i="1" s="1"/>
  <c r="L812" i="1"/>
  <c r="K812" i="1"/>
  <c r="J812" i="1"/>
  <c r="X812" i="1" s="1"/>
  <c r="L811" i="1"/>
  <c r="K811" i="1"/>
  <c r="J811" i="1"/>
  <c r="X811" i="1" s="1"/>
  <c r="L810" i="1"/>
  <c r="K810" i="1"/>
  <c r="J810" i="1"/>
  <c r="X810" i="1" s="1"/>
  <c r="L809" i="1"/>
  <c r="K809" i="1"/>
  <c r="J809" i="1"/>
  <c r="X809" i="1" s="1"/>
  <c r="L808" i="1"/>
  <c r="K808" i="1"/>
  <c r="J808" i="1"/>
  <c r="X808" i="1" s="1"/>
  <c r="L807" i="1"/>
  <c r="K807" i="1"/>
  <c r="J807" i="1"/>
  <c r="X807" i="1" s="1"/>
  <c r="L806" i="1"/>
  <c r="K806" i="1"/>
  <c r="J806" i="1"/>
  <c r="X806" i="1" s="1"/>
  <c r="L805" i="1"/>
  <c r="K805" i="1"/>
  <c r="J805" i="1"/>
  <c r="X805" i="1" s="1"/>
  <c r="L804" i="1"/>
  <c r="K804" i="1"/>
  <c r="J804" i="1"/>
  <c r="X804" i="1" s="1"/>
  <c r="L803" i="1"/>
  <c r="K803" i="1"/>
  <c r="J803" i="1"/>
  <c r="X803" i="1" s="1"/>
  <c r="L802" i="1"/>
  <c r="K802" i="1"/>
  <c r="J802" i="1"/>
  <c r="X802" i="1" s="1"/>
  <c r="L801" i="1"/>
  <c r="K801" i="1"/>
  <c r="J801" i="1"/>
  <c r="X801" i="1" s="1"/>
  <c r="L800" i="1"/>
  <c r="K800" i="1"/>
  <c r="J800" i="1"/>
  <c r="X800" i="1" s="1"/>
  <c r="L799" i="1"/>
  <c r="K799" i="1"/>
  <c r="J799" i="1"/>
  <c r="X799" i="1" s="1"/>
  <c r="L798" i="1"/>
  <c r="K798" i="1"/>
  <c r="J798" i="1"/>
  <c r="X798" i="1" s="1"/>
  <c r="L797" i="1"/>
  <c r="K797" i="1"/>
  <c r="J797" i="1"/>
  <c r="X797" i="1" s="1"/>
  <c r="L796" i="1"/>
  <c r="K796" i="1"/>
  <c r="J796" i="1"/>
  <c r="X796" i="1" s="1"/>
  <c r="L795" i="1"/>
  <c r="K795" i="1"/>
  <c r="J795" i="1"/>
  <c r="X795" i="1" s="1"/>
  <c r="L794" i="1"/>
  <c r="K794" i="1"/>
  <c r="J794" i="1"/>
  <c r="X794" i="1" s="1"/>
  <c r="L793" i="1"/>
  <c r="K793" i="1"/>
  <c r="J793" i="1"/>
  <c r="X793" i="1" s="1"/>
  <c r="L792" i="1"/>
  <c r="K792" i="1"/>
  <c r="J792" i="1"/>
  <c r="X792" i="1" s="1"/>
  <c r="L791" i="1"/>
  <c r="K791" i="1"/>
  <c r="J791" i="1"/>
  <c r="X791" i="1" s="1"/>
  <c r="L790" i="1"/>
  <c r="K790" i="1"/>
  <c r="J790" i="1"/>
  <c r="X790" i="1" s="1"/>
  <c r="L789" i="1"/>
  <c r="K789" i="1"/>
  <c r="J789" i="1"/>
  <c r="X789" i="1" s="1"/>
  <c r="L788" i="1"/>
  <c r="K788" i="1"/>
  <c r="J788" i="1"/>
  <c r="X788" i="1" s="1"/>
  <c r="L787" i="1"/>
  <c r="K787" i="1"/>
  <c r="J787" i="1"/>
  <c r="X787" i="1" s="1"/>
  <c r="L786" i="1"/>
  <c r="K786" i="1"/>
  <c r="J786" i="1"/>
  <c r="X786" i="1" s="1"/>
  <c r="L785" i="1"/>
  <c r="K785" i="1"/>
  <c r="J785" i="1"/>
  <c r="X785" i="1" s="1"/>
  <c r="L784" i="1"/>
  <c r="K784" i="1"/>
  <c r="J784" i="1"/>
  <c r="X784" i="1" s="1"/>
  <c r="L783" i="1"/>
  <c r="K783" i="1"/>
  <c r="J783" i="1"/>
  <c r="X783" i="1" s="1"/>
  <c r="L782" i="1"/>
  <c r="K782" i="1"/>
  <c r="J782" i="1"/>
  <c r="X782" i="1" s="1"/>
  <c r="L781" i="1"/>
  <c r="K781" i="1"/>
  <c r="J781" i="1"/>
  <c r="X781" i="1" s="1"/>
  <c r="L780" i="1"/>
  <c r="K780" i="1"/>
  <c r="J780" i="1"/>
  <c r="X780" i="1" s="1"/>
  <c r="L779" i="1"/>
  <c r="K779" i="1"/>
  <c r="J779" i="1"/>
  <c r="X779" i="1" s="1"/>
  <c r="L778" i="1"/>
  <c r="K778" i="1"/>
  <c r="J778" i="1"/>
  <c r="X778" i="1" s="1"/>
  <c r="L777" i="1"/>
  <c r="K777" i="1"/>
  <c r="J777" i="1"/>
  <c r="X777" i="1" s="1"/>
  <c r="L776" i="1"/>
  <c r="K776" i="1"/>
  <c r="J776" i="1"/>
  <c r="X776" i="1" s="1"/>
  <c r="L775" i="1"/>
  <c r="K775" i="1"/>
  <c r="J775" i="1"/>
  <c r="X775" i="1" s="1"/>
  <c r="L774" i="1"/>
  <c r="K774" i="1"/>
  <c r="J774" i="1"/>
  <c r="X774" i="1" s="1"/>
  <c r="L773" i="1"/>
  <c r="K773" i="1"/>
  <c r="J773" i="1"/>
  <c r="X773" i="1" s="1"/>
  <c r="L772" i="1"/>
  <c r="K772" i="1"/>
  <c r="J772" i="1"/>
  <c r="X772" i="1" s="1"/>
  <c r="L771" i="1"/>
  <c r="K771" i="1"/>
  <c r="J771" i="1"/>
  <c r="X771" i="1" s="1"/>
  <c r="L770" i="1"/>
  <c r="K770" i="1"/>
  <c r="J770" i="1"/>
  <c r="X770" i="1" s="1"/>
  <c r="L769" i="1"/>
  <c r="K769" i="1"/>
  <c r="J769" i="1"/>
  <c r="X769" i="1" s="1"/>
  <c r="L768" i="1"/>
  <c r="K768" i="1"/>
  <c r="J768" i="1"/>
  <c r="X768" i="1" s="1"/>
  <c r="L767" i="1"/>
  <c r="K767" i="1"/>
  <c r="J767" i="1"/>
  <c r="X767" i="1" s="1"/>
  <c r="L766" i="1"/>
  <c r="K766" i="1"/>
  <c r="J766" i="1"/>
  <c r="X766" i="1" s="1"/>
  <c r="L765" i="1"/>
  <c r="K765" i="1"/>
  <c r="J765" i="1"/>
  <c r="X765" i="1" s="1"/>
  <c r="L764" i="1"/>
  <c r="K764" i="1"/>
  <c r="J764" i="1"/>
  <c r="X764" i="1" s="1"/>
  <c r="L763" i="1"/>
  <c r="K763" i="1"/>
  <c r="J763" i="1"/>
  <c r="X763" i="1" s="1"/>
  <c r="L762" i="1"/>
  <c r="K762" i="1"/>
  <c r="J762" i="1"/>
  <c r="X762" i="1" s="1"/>
  <c r="L761" i="1"/>
  <c r="K761" i="1"/>
  <c r="J761" i="1"/>
  <c r="X761" i="1" s="1"/>
  <c r="L760" i="1"/>
  <c r="K760" i="1"/>
  <c r="J760" i="1"/>
  <c r="X760" i="1" s="1"/>
  <c r="L759" i="1"/>
  <c r="K759" i="1"/>
  <c r="J759" i="1"/>
  <c r="X759" i="1" s="1"/>
  <c r="L758" i="1"/>
  <c r="K758" i="1"/>
  <c r="J758" i="1"/>
  <c r="X758" i="1" s="1"/>
  <c r="L757" i="1"/>
  <c r="K757" i="1"/>
  <c r="J757" i="1"/>
  <c r="X757" i="1" s="1"/>
  <c r="L756" i="1"/>
  <c r="K756" i="1"/>
  <c r="J756" i="1"/>
  <c r="X756" i="1" s="1"/>
  <c r="L755" i="1"/>
  <c r="K755" i="1"/>
  <c r="J755" i="1"/>
  <c r="X755" i="1" s="1"/>
  <c r="L754" i="1"/>
  <c r="K754" i="1"/>
  <c r="J754" i="1"/>
  <c r="X754" i="1" s="1"/>
  <c r="L753" i="1"/>
  <c r="K753" i="1"/>
  <c r="J753" i="1"/>
  <c r="X753" i="1" s="1"/>
  <c r="L752" i="1"/>
  <c r="K752" i="1"/>
  <c r="J752" i="1"/>
  <c r="X752" i="1" s="1"/>
  <c r="L751" i="1"/>
  <c r="K751" i="1"/>
  <c r="J751" i="1"/>
  <c r="X751" i="1" s="1"/>
  <c r="L750" i="1"/>
  <c r="K750" i="1"/>
  <c r="J750" i="1"/>
  <c r="X750" i="1" s="1"/>
  <c r="L749" i="1"/>
  <c r="K749" i="1"/>
  <c r="J749" i="1"/>
  <c r="X749" i="1" s="1"/>
  <c r="L748" i="1"/>
  <c r="K748" i="1"/>
  <c r="J748" i="1"/>
  <c r="X748" i="1" s="1"/>
  <c r="L747" i="1"/>
  <c r="K747" i="1"/>
  <c r="O747" i="1" s="1"/>
  <c r="Z747" i="1" s="1"/>
  <c r="J747" i="1"/>
  <c r="X747" i="1" s="1"/>
  <c r="L746" i="1"/>
  <c r="K746" i="1"/>
  <c r="J746" i="1"/>
  <c r="X746" i="1" s="1"/>
  <c r="L745" i="1"/>
  <c r="K745" i="1"/>
  <c r="J745" i="1"/>
  <c r="X745" i="1" s="1"/>
  <c r="L744" i="1"/>
  <c r="K744" i="1"/>
  <c r="J744" i="1"/>
  <c r="X744" i="1" s="1"/>
  <c r="L743" i="1"/>
  <c r="K743" i="1"/>
  <c r="J743" i="1"/>
  <c r="X743" i="1" s="1"/>
  <c r="L742" i="1"/>
  <c r="K742" i="1"/>
  <c r="J742" i="1"/>
  <c r="X742" i="1" s="1"/>
  <c r="L741" i="1"/>
  <c r="K741" i="1"/>
  <c r="J741" i="1"/>
  <c r="X741" i="1" s="1"/>
  <c r="L740" i="1"/>
  <c r="K740" i="1"/>
  <c r="J740" i="1"/>
  <c r="X740" i="1" s="1"/>
  <c r="L739" i="1"/>
  <c r="K739" i="1"/>
  <c r="J739" i="1"/>
  <c r="X739" i="1" s="1"/>
  <c r="L738" i="1"/>
  <c r="K738" i="1"/>
  <c r="J738" i="1"/>
  <c r="X738" i="1" s="1"/>
  <c r="L737" i="1"/>
  <c r="K737" i="1"/>
  <c r="J737" i="1"/>
  <c r="X737" i="1" s="1"/>
  <c r="L736" i="1"/>
  <c r="K736" i="1"/>
  <c r="J736" i="1"/>
  <c r="X736" i="1" s="1"/>
  <c r="L735" i="1"/>
  <c r="K735" i="1"/>
  <c r="J735" i="1"/>
  <c r="X735" i="1" s="1"/>
  <c r="L734" i="1"/>
  <c r="K734" i="1"/>
  <c r="J734" i="1"/>
  <c r="X734" i="1" s="1"/>
  <c r="L733" i="1"/>
  <c r="K733" i="1"/>
  <c r="J733" i="1"/>
  <c r="X733" i="1" s="1"/>
  <c r="L732" i="1"/>
  <c r="K732" i="1"/>
  <c r="J732" i="1"/>
  <c r="X732" i="1" s="1"/>
  <c r="L731" i="1"/>
  <c r="K731" i="1"/>
  <c r="J731" i="1"/>
  <c r="X731" i="1" s="1"/>
  <c r="L730" i="1"/>
  <c r="K730" i="1"/>
  <c r="J730" i="1"/>
  <c r="X730" i="1" s="1"/>
  <c r="L729" i="1"/>
  <c r="K729" i="1"/>
  <c r="J729" i="1"/>
  <c r="X729" i="1" s="1"/>
  <c r="L728" i="1"/>
  <c r="K728" i="1"/>
  <c r="J728" i="1"/>
  <c r="X728" i="1" s="1"/>
  <c r="L727" i="1"/>
  <c r="K727" i="1"/>
  <c r="J727" i="1"/>
  <c r="X727" i="1" s="1"/>
  <c r="L726" i="1"/>
  <c r="K726" i="1"/>
  <c r="J726" i="1"/>
  <c r="X726" i="1" s="1"/>
  <c r="L725" i="1"/>
  <c r="K725" i="1"/>
  <c r="J725" i="1"/>
  <c r="X725" i="1" s="1"/>
  <c r="L724" i="1"/>
  <c r="K724" i="1"/>
  <c r="J724" i="1"/>
  <c r="X724" i="1" s="1"/>
  <c r="L723" i="1"/>
  <c r="K723" i="1"/>
  <c r="O723" i="1" s="1"/>
  <c r="Z723" i="1" s="1"/>
  <c r="J723" i="1"/>
  <c r="X723" i="1" s="1"/>
  <c r="L722" i="1"/>
  <c r="K722" i="1"/>
  <c r="J722" i="1"/>
  <c r="X722" i="1" s="1"/>
  <c r="L721" i="1"/>
  <c r="K721" i="1"/>
  <c r="J721" i="1"/>
  <c r="X721" i="1" s="1"/>
  <c r="L720" i="1"/>
  <c r="K720" i="1"/>
  <c r="J720" i="1"/>
  <c r="X720" i="1" s="1"/>
  <c r="L719" i="1"/>
  <c r="K719" i="1"/>
  <c r="J719" i="1"/>
  <c r="X719" i="1" s="1"/>
  <c r="L718" i="1"/>
  <c r="K718" i="1"/>
  <c r="J718" i="1"/>
  <c r="X718" i="1" s="1"/>
  <c r="L717" i="1"/>
  <c r="K717" i="1"/>
  <c r="J717" i="1"/>
  <c r="X717" i="1" s="1"/>
  <c r="L716" i="1"/>
  <c r="K716" i="1"/>
  <c r="J716" i="1"/>
  <c r="X716" i="1" s="1"/>
  <c r="L715" i="1"/>
  <c r="K715" i="1"/>
  <c r="O715" i="1" s="1"/>
  <c r="Z715" i="1" s="1"/>
  <c r="J715" i="1"/>
  <c r="X715" i="1" s="1"/>
  <c r="L714" i="1"/>
  <c r="K714" i="1"/>
  <c r="J714" i="1"/>
  <c r="X714" i="1" s="1"/>
  <c r="L713" i="1"/>
  <c r="K713" i="1"/>
  <c r="J713" i="1"/>
  <c r="X713" i="1" s="1"/>
  <c r="L712" i="1"/>
  <c r="K712" i="1"/>
  <c r="J712" i="1"/>
  <c r="X712" i="1" s="1"/>
  <c r="L711" i="1"/>
  <c r="K711" i="1"/>
  <c r="J711" i="1"/>
  <c r="X711" i="1" s="1"/>
  <c r="L710" i="1"/>
  <c r="K710" i="1"/>
  <c r="J710" i="1"/>
  <c r="X710" i="1" s="1"/>
  <c r="L709" i="1"/>
  <c r="K709" i="1"/>
  <c r="J709" i="1"/>
  <c r="X709" i="1" s="1"/>
  <c r="L708" i="1"/>
  <c r="K708" i="1"/>
  <c r="J708" i="1"/>
  <c r="X708" i="1" s="1"/>
  <c r="L707" i="1"/>
  <c r="K707" i="1"/>
  <c r="O707" i="1" s="1"/>
  <c r="Z707" i="1" s="1"/>
  <c r="J707" i="1"/>
  <c r="X707" i="1" s="1"/>
  <c r="L706" i="1"/>
  <c r="K706" i="1"/>
  <c r="J706" i="1"/>
  <c r="X706" i="1" s="1"/>
  <c r="L705" i="1"/>
  <c r="K705" i="1"/>
  <c r="J705" i="1"/>
  <c r="X705" i="1" s="1"/>
  <c r="L704" i="1"/>
  <c r="K704" i="1"/>
  <c r="J704" i="1"/>
  <c r="X704" i="1" s="1"/>
  <c r="L703" i="1"/>
  <c r="K703" i="1"/>
  <c r="J703" i="1"/>
  <c r="X703" i="1" s="1"/>
  <c r="L702" i="1"/>
  <c r="K702" i="1"/>
  <c r="J702" i="1"/>
  <c r="X702" i="1" s="1"/>
  <c r="L701" i="1"/>
  <c r="K701" i="1"/>
  <c r="J701" i="1"/>
  <c r="X701" i="1" s="1"/>
  <c r="L700" i="1"/>
  <c r="K700" i="1"/>
  <c r="J700" i="1"/>
  <c r="X700" i="1" s="1"/>
  <c r="L699" i="1"/>
  <c r="K699" i="1"/>
  <c r="O699" i="1" s="1"/>
  <c r="Z699" i="1" s="1"/>
  <c r="J699" i="1"/>
  <c r="X699" i="1" s="1"/>
  <c r="L698" i="1"/>
  <c r="K698" i="1"/>
  <c r="J698" i="1"/>
  <c r="X698" i="1" s="1"/>
  <c r="L697" i="1"/>
  <c r="K697" i="1"/>
  <c r="J697" i="1"/>
  <c r="X697" i="1" s="1"/>
  <c r="L696" i="1"/>
  <c r="K696" i="1"/>
  <c r="J696" i="1"/>
  <c r="X696" i="1" s="1"/>
  <c r="L695" i="1"/>
  <c r="K695" i="1"/>
  <c r="J695" i="1"/>
  <c r="X695" i="1" s="1"/>
  <c r="L694" i="1"/>
  <c r="K694" i="1"/>
  <c r="J694" i="1"/>
  <c r="X694" i="1" s="1"/>
  <c r="L693" i="1"/>
  <c r="K693" i="1"/>
  <c r="J693" i="1"/>
  <c r="X693" i="1" s="1"/>
  <c r="L692" i="1"/>
  <c r="K692" i="1"/>
  <c r="J692" i="1"/>
  <c r="X692" i="1" s="1"/>
  <c r="L691" i="1"/>
  <c r="K691" i="1"/>
  <c r="O691" i="1" s="1"/>
  <c r="Z691" i="1" s="1"/>
  <c r="J691" i="1"/>
  <c r="X691" i="1" s="1"/>
  <c r="L690" i="1"/>
  <c r="K690" i="1"/>
  <c r="J690" i="1"/>
  <c r="X690" i="1" s="1"/>
  <c r="L689" i="1"/>
  <c r="K689" i="1"/>
  <c r="J689" i="1"/>
  <c r="X689" i="1" s="1"/>
  <c r="L688" i="1"/>
  <c r="K688" i="1"/>
  <c r="J688" i="1"/>
  <c r="X688" i="1" s="1"/>
  <c r="L687" i="1"/>
  <c r="K687" i="1"/>
  <c r="J687" i="1"/>
  <c r="X687" i="1" s="1"/>
  <c r="L686" i="1"/>
  <c r="K686" i="1"/>
  <c r="J686" i="1"/>
  <c r="X686" i="1" s="1"/>
  <c r="L685" i="1"/>
  <c r="K685" i="1"/>
  <c r="J685" i="1"/>
  <c r="X685" i="1" s="1"/>
  <c r="L684" i="1"/>
  <c r="K684" i="1"/>
  <c r="J684" i="1"/>
  <c r="X684" i="1" s="1"/>
  <c r="L683" i="1"/>
  <c r="K683" i="1"/>
  <c r="J683" i="1"/>
  <c r="X683" i="1" s="1"/>
  <c r="L682" i="1"/>
  <c r="K682" i="1"/>
  <c r="J682" i="1"/>
  <c r="X682" i="1" s="1"/>
  <c r="L681" i="1"/>
  <c r="K681" i="1"/>
  <c r="J681" i="1"/>
  <c r="X681" i="1" s="1"/>
  <c r="L680" i="1"/>
  <c r="K680" i="1"/>
  <c r="J680" i="1"/>
  <c r="X680" i="1" s="1"/>
  <c r="L679" i="1"/>
  <c r="K679" i="1"/>
  <c r="J679" i="1"/>
  <c r="X679" i="1" s="1"/>
  <c r="L678" i="1"/>
  <c r="K678" i="1"/>
  <c r="J678" i="1"/>
  <c r="X678" i="1" s="1"/>
  <c r="L677" i="1"/>
  <c r="K677" i="1"/>
  <c r="J677" i="1"/>
  <c r="X677" i="1" s="1"/>
  <c r="L676" i="1"/>
  <c r="K676" i="1"/>
  <c r="J676" i="1"/>
  <c r="X676" i="1" s="1"/>
  <c r="L675" i="1"/>
  <c r="K675" i="1"/>
  <c r="J675" i="1"/>
  <c r="X675" i="1" s="1"/>
  <c r="L674" i="1"/>
  <c r="K674" i="1"/>
  <c r="J674" i="1"/>
  <c r="X674" i="1" s="1"/>
  <c r="L673" i="1"/>
  <c r="K673" i="1"/>
  <c r="J673" i="1"/>
  <c r="X673" i="1" s="1"/>
  <c r="L672" i="1"/>
  <c r="K672" i="1"/>
  <c r="J672" i="1"/>
  <c r="X672" i="1" s="1"/>
  <c r="L671" i="1"/>
  <c r="K671" i="1"/>
  <c r="J671" i="1"/>
  <c r="X671" i="1" s="1"/>
  <c r="L670" i="1"/>
  <c r="K670" i="1"/>
  <c r="J670" i="1"/>
  <c r="X670" i="1" s="1"/>
  <c r="L669" i="1"/>
  <c r="K669" i="1"/>
  <c r="J669" i="1"/>
  <c r="X669" i="1" s="1"/>
  <c r="L668" i="1"/>
  <c r="K668" i="1"/>
  <c r="J668" i="1"/>
  <c r="X668" i="1" s="1"/>
  <c r="L667" i="1"/>
  <c r="K667" i="1"/>
  <c r="J667" i="1"/>
  <c r="X667" i="1" s="1"/>
  <c r="L666" i="1"/>
  <c r="K666" i="1"/>
  <c r="J666" i="1"/>
  <c r="X666" i="1" s="1"/>
  <c r="L665" i="1"/>
  <c r="K665" i="1"/>
  <c r="J665" i="1"/>
  <c r="X665" i="1" s="1"/>
  <c r="L664" i="1"/>
  <c r="K664" i="1"/>
  <c r="J664" i="1"/>
  <c r="X664" i="1" s="1"/>
  <c r="L663" i="1"/>
  <c r="K663" i="1"/>
  <c r="J663" i="1"/>
  <c r="X663" i="1" s="1"/>
  <c r="L662" i="1"/>
  <c r="K662" i="1"/>
  <c r="J662" i="1"/>
  <c r="X662" i="1" s="1"/>
  <c r="L661" i="1"/>
  <c r="K661" i="1"/>
  <c r="J661" i="1"/>
  <c r="X661" i="1" s="1"/>
  <c r="L660" i="1"/>
  <c r="K660" i="1"/>
  <c r="J660" i="1"/>
  <c r="X660" i="1" s="1"/>
  <c r="L659" i="1"/>
  <c r="K659" i="1"/>
  <c r="J659" i="1"/>
  <c r="X659" i="1" s="1"/>
  <c r="L658" i="1"/>
  <c r="K658" i="1"/>
  <c r="J658" i="1"/>
  <c r="X658" i="1" s="1"/>
  <c r="L657" i="1"/>
  <c r="K657" i="1"/>
  <c r="J657" i="1"/>
  <c r="X657" i="1" s="1"/>
  <c r="L656" i="1"/>
  <c r="K656" i="1"/>
  <c r="J656" i="1"/>
  <c r="X656" i="1" s="1"/>
  <c r="L655" i="1"/>
  <c r="K655" i="1"/>
  <c r="J655" i="1"/>
  <c r="X655" i="1" s="1"/>
  <c r="L654" i="1"/>
  <c r="K654" i="1"/>
  <c r="J654" i="1"/>
  <c r="X654" i="1" s="1"/>
  <c r="L653" i="1"/>
  <c r="K653" i="1"/>
  <c r="J653" i="1"/>
  <c r="X653" i="1" s="1"/>
  <c r="L652" i="1"/>
  <c r="K652" i="1"/>
  <c r="J652" i="1"/>
  <c r="X652" i="1" s="1"/>
  <c r="L651" i="1"/>
  <c r="K651" i="1"/>
  <c r="J651" i="1"/>
  <c r="X651" i="1" s="1"/>
  <c r="L650" i="1"/>
  <c r="K650" i="1"/>
  <c r="J650" i="1"/>
  <c r="X650" i="1" s="1"/>
  <c r="L649" i="1"/>
  <c r="K649" i="1"/>
  <c r="J649" i="1"/>
  <c r="X649" i="1" s="1"/>
  <c r="L648" i="1"/>
  <c r="K648" i="1"/>
  <c r="J648" i="1"/>
  <c r="X648" i="1" s="1"/>
  <c r="L647" i="1"/>
  <c r="K647" i="1"/>
  <c r="J647" i="1"/>
  <c r="X647" i="1" s="1"/>
  <c r="L646" i="1"/>
  <c r="K646" i="1"/>
  <c r="J646" i="1"/>
  <c r="X646" i="1" s="1"/>
  <c r="L645" i="1"/>
  <c r="K645" i="1"/>
  <c r="J645" i="1"/>
  <c r="X645" i="1" s="1"/>
  <c r="L644" i="1"/>
  <c r="K644" i="1"/>
  <c r="J644" i="1"/>
  <c r="X644" i="1" s="1"/>
  <c r="L643" i="1"/>
  <c r="K643" i="1"/>
  <c r="J643" i="1"/>
  <c r="X643" i="1" s="1"/>
  <c r="L642" i="1"/>
  <c r="K642" i="1"/>
  <c r="J642" i="1"/>
  <c r="X642" i="1" s="1"/>
  <c r="L641" i="1"/>
  <c r="K641" i="1"/>
  <c r="J641" i="1"/>
  <c r="X641" i="1" s="1"/>
  <c r="L640" i="1"/>
  <c r="K640" i="1"/>
  <c r="J640" i="1"/>
  <c r="X640" i="1" s="1"/>
  <c r="L639" i="1"/>
  <c r="K639" i="1"/>
  <c r="O639" i="1" s="1"/>
  <c r="Z639" i="1" s="1"/>
  <c r="J639" i="1"/>
  <c r="X639" i="1" s="1"/>
  <c r="L638" i="1"/>
  <c r="K638" i="1"/>
  <c r="J638" i="1"/>
  <c r="X638" i="1" s="1"/>
  <c r="L637" i="1"/>
  <c r="K637" i="1"/>
  <c r="J637" i="1"/>
  <c r="X637" i="1" s="1"/>
  <c r="L636" i="1"/>
  <c r="K636" i="1"/>
  <c r="J636" i="1"/>
  <c r="X636" i="1" s="1"/>
  <c r="L635" i="1"/>
  <c r="K635" i="1"/>
  <c r="J635" i="1"/>
  <c r="X635" i="1" s="1"/>
  <c r="L634" i="1"/>
  <c r="K634" i="1"/>
  <c r="J634" i="1"/>
  <c r="X634" i="1" s="1"/>
  <c r="L633" i="1"/>
  <c r="K633" i="1"/>
  <c r="J633" i="1"/>
  <c r="X633" i="1" s="1"/>
  <c r="L632" i="1"/>
  <c r="K632" i="1"/>
  <c r="J632" i="1"/>
  <c r="X632" i="1" s="1"/>
  <c r="L631" i="1"/>
  <c r="K631" i="1"/>
  <c r="J631" i="1"/>
  <c r="X631" i="1" s="1"/>
  <c r="L630" i="1"/>
  <c r="K630" i="1"/>
  <c r="J630" i="1"/>
  <c r="X630" i="1" s="1"/>
  <c r="L629" i="1"/>
  <c r="K629" i="1"/>
  <c r="J629" i="1"/>
  <c r="X629" i="1" s="1"/>
  <c r="L628" i="1"/>
  <c r="K628" i="1"/>
  <c r="J628" i="1"/>
  <c r="X628" i="1" s="1"/>
  <c r="L627" i="1"/>
  <c r="K627" i="1"/>
  <c r="J627" i="1"/>
  <c r="X627" i="1" s="1"/>
  <c r="L626" i="1"/>
  <c r="K626" i="1"/>
  <c r="J626" i="1"/>
  <c r="X626" i="1" s="1"/>
  <c r="L625" i="1"/>
  <c r="K625" i="1"/>
  <c r="O625" i="1" s="1"/>
  <c r="Z625" i="1" s="1"/>
  <c r="J625" i="1"/>
  <c r="X625" i="1" s="1"/>
  <c r="L624" i="1"/>
  <c r="K624" i="1"/>
  <c r="J624" i="1"/>
  <c r="X624" i="1" s="1"/>
  <c r="L623" i="1"/>
  <c r="K623" i="1"/>
  <c r="O623" i="1" s="1"/>
  <c r="Z623" i="1" s="1"/>
  <c r="J623" i="1"/>
  <c r="X623" i="1" s="1"/>
  <c r="L622" i="1"/>
  <c r="K622" i="1"/>
  <c r="J622" i="1"/>
  <c r="X622" i="1" s="1"/>
  <c r="L621" i="1"/>
  <c r="K621" i="1"/>
  <c r="J621" i="1"/>
  <c r="X621" i="1" s="1"/>
  <c r="L620" i="1"/>
  <c r="K620" i="1"/>
  <c r="J620" i="1"/>
  <c r="X620" i="1" s="1"/>
  <c r="L619" i="1"/>
  <c r="K619" i="1"/>
  <c r="J619" i="1"/>
  <c r="X619" i="1" s="1"/>
  <c r="L618" i="1"/>
  <c r="K618" i="1"/>
  <c r="J618" i="1"/>
  <c r="X618" i="1" s="1"/>
  <c r="L617" i="1"/>
  <c r="K617" i="1"/>
  <c r="J617" i="1"/>
  <c r="X617" i="1" s="1"/>
  <c r="L616" i="1"/>
  <c r="K616" i="1"/>
  <c r="J616" i="1"/>
  <c r="X616" i="1" s="1"/>
  <c r="L615" i="1"/>
  <c r="K615" i="1"/>
  <c r="J615" i="1"/>
  <c r="X615" i="1" s="1"/>
  <c r="L614" i="1"/>
  <c r="K614" i="1"/>
  <c r="J614" i="1"/>
  <c r="X614" i="1" s="1"/>
  <c r="L613" i="1"/>
  <c r="K613" i="1"/>
  <c r="J613" i="1"/>
  <c r="X613" i="1" s="1"/>
  <c r="L612" i="1"/>
  <c r="K612" i="1"/>
  <c r="J612" i="1"/>
  <c r="X612" i="1" s="1"/>
  <c r="L611" i="1"/>
  <c r="K611" i="1"/>
  <c r="J611" i="1"/>
  <c r="X611" i="1" s="1"/>
  <c r="L610" i="1"/>
  <c r="K610" i="1"/>
  <c r="J610" i="1"/>
  <c r="X610" i="1" s="1"/>
  <c r="L609" i="1"/>
  <c r="K609" i="1"/>
  <c r="J609" i="1"/>
  <c r="X609" i="1" s="1"/>
  <c r="L608" i="1"/>
  <c r="K608" i="1"/>
  <c r="J608" i="1"/>
  <c r="X608" i="1" s="1"/>
  <c r="L607" i="1"/>
  <c r="K607" i="1"/>
  <c r="J607" i="1"/>
  <c r="X607" i="1" s="1"/>
  <c r="L606" i="1"/>
  <c r="K606" i="1"/>
  <c r="J606" i="1"/>
  <c r="X606" i="1" s="1"/>
  <c r="L605" i="1"/>
  <c r="K605" i="1"/>
  <c r="J605" i="1"/>
  <c r="X605" i="1" s="1"/>
  <c r="L604" i="1"/>
  <c r="K604" i="1"/>
  <c r="J604" i="1"/>
  <c r="X604" i="1" s="1"/>
  <c r="L603" i="1"/>
  <c r="K603" i="1"/>
  <c r="J603" i="1"/>
  <c r="X603" i="1" s="1"/>
  <c r="L602" i="1"/>
  <c r="K602" i="1"/>
  <c r="J602" i="1"/>
  <c r="X602" i="1" s="1"/>
  <c r="L601" i="1"/>
  <c r="K601" i="1"/>
  <c r="J601" i="1"/>
  <c r="X601" i="1" s="1"/>
  <c r="L600" i="1"/>
  <c r="K600" i="1"/>
  <c r="J600" i="1"/>
  <c r="X600" i="1" s="1"/>
  <c r="L599" i="1"/>
  <c r="K599" i="1"/>
  <c r="J599" i="1"/>
  <c r="X599" i="1" s="1"/>
  <c r="L598" i="1"/>
  <c r="K598" i="1"/>
  <c r="J598" i="1"/>
  <c r="X598" i="1" s="1"/>
  <c r="L597" i="1"/>
  <c r="K597" i="1"/>
  <c r="J597" i="1"/>
  <c r="X597" i="1" s="1"/>
  <c r="L596" i="1"/>
  <c r="K596" i="1"/>
  <c r="J596" i="1"/>
  <c r="X596" i="1" s="1"/>
  <c r="L595" i="1"/>
  <c r="K595" i="1"/>
  <c r="O595" i="1" s="1"/>
  <c r="Z595" i="1" s="1"/>
  <c r="J595" i="1"/>
  <c r="X595" i="1" s="1"/>
  <c r="L594" i="1"/>
  <c r="K594" i="1"/>
  <c r="J594" i="1"/>
  <c r="X594" i="1" s="1"/>
  <c r="L593" i="1"/>
  <c r="K593" i="1"/>
  <c r="J593" i="1"/>
  <c r="X593" i="1" s="1"/>
  <c r="L592" i="1"/>
  <c r="K592" i="1"/>
  <c r="J592" i="1"/>
  <c r="X592" i="1" s="1"/>
  <c r="L591" i="1"/>
  <c r="K591" i="1"/>
  <c r="J591" i="1"/>
  <c r="X591" i="1" s="1"/>
  <c r="L590" i="1"/>
  <c r="K590" i="1"/>
  <c r="J590" i="1"/>
  <c r="X590" i="1" s="1"/>
  <c r="L589" i="1"/>
  <c r="K589" i="1"/>
  <c r="J589" i="1"/>
  <c r="X589" i="1" s="1"/>
  <c r="L588" i="1"/>
  <c r="K588" i="1"/>
  <c r="J588" i="1"/>
  <c r="X588" i="1" s="1"/>
  <c r="L587" i="1"/>
  <c r="K587" i="1"/>
  <c r="J587" i="1"/>
  <c r="X587" i="1" s="1"/>
  <c r="L586" i="1"/>
  <c r="K586" i="1"/>
  <c r="J586" i="1"/>
  <c r="X586" i="1" s="1"/>
  <c r="L585" i="1"/>
  <c r="K585" i="1"/>
  <c r="J585" i="1"/>
  <c r="X585" i="1" s="1"/>
  <c r="L584" i="1"/>
  <c r="K584" i="1"/>
  <c r="J584" i="1"/>
  <c r="X584" i="1" s="1"/>
  <c r="L583" i="1"/>
  <c r="K583" i="1"/>
  <c r="J583" i="1"/>
  <c r="X583" i="1" s="1"/>
  <c r="L582" i="1"/>
  <c r="K582" i="1"/>
  <c r="J582" i="1"/>
  <c r="X582" i="1" s="1"/>
  <c r="L581" i="1"/>
  <c r="K581" i="1"/>
  <c r="J581" i="1"/>
  <c r="X581" i="1" s="1"/>
  <c r="L580" i="1"/>
  <c r="K580" i="1"/>
  <c r="J580" i="1"/>
  <c r="X580" i="1" s="1"/>
  <c r="L579" i="1"/>
  <c r="K579" i="1"/>
  <c r="O579" i="1" s="1"/>
  <c r="Z579" i="1" s="1"/>
  <c r="J579" i="1"/>
  <c r="X579" i="1" s="1"/>
  <c r="L578" i="1"/>
  <c r="K578" i="1"/>
  <c r="J578" i="1"/>
  <c r="X578" i="1" s="1"/>
  <c r="L577" i="1"/>
  <c r="K577" i="1"/>
  <c r="J577" i="1"/>
  <c r="X577" i="1" s="1"/>
  <c r="L576" i="1"/>
  <c r="K576" i="1"/>
  <c r="J576" i="1"/>
  <c r="X576" i="1" s="1"/>
  <c r="L575" i="1"/>
  <c r="K575" i="1"/>
  <c r="J575" i="1"/>
  <c r="X575" i="1" s="1"/>
  <c r="L574" i="1"/>
  <c r="K574" i="1"/>
  <c r="J574" i="1"/>
  <c r="X574" i="1" s="1"/>
  <c r="L573" i="1"/>
  <c r="K573" i="1"/>
  <c r="J573" i="1"/>
  <c r="X573" i="1" s="1"/>
  <c r="L572" i="1"/>
  <c r="K572" i="1"/>
  <c r="J572" i="1"/>
  <c r="X572" i="1" s="1"/>
  <c r="L571" i="1"/>
  <c r="K571" i="1"/>
  <c r="J571" i="1"/>
  <c r="X571" i="1" s="1"/>
  <c r="L570" i="1"/>
  <c r="K570" i="1"/>
  <c r="J570" i="1"/>
  <c r="X570" i="1" s="1"/>
  <c r="L569" i="1"/>
  <c r="K569" i="1"/>
  <c r="J569" i="1"/>
  <c r="X569" i="1" s="1"/>
  <c r="L568" i="1"/>
  <c r="K568" i="1"/>
  <c r="J568" i="1"/>
  <c r="X568" i="1" s="1"/>
  <c r="L567" i="1"/>
  <c r="K567" i="1"/>
  <c r="O567" i="1" s="1"/>
  <c r="Z567" i="1" s="1"/>
  <c r="J567" i="1"/>
  <c r="X567" i="1" s="1"/>
  <c r="L566" i="1"/>
  <c r="K566" i="1"/>
  <c r="J566" i="1"/>
  <c r="X566" i="1" s="1"/>
  <c r="L565" i="1"/>
  <c r="K565" i="1"/>
  <c r="J565" i="1"/>
  <c r="X565" i="1" s="1"/>
  <c r="L564" i="1"/>
  <c r="K564" i="1"/>
  <c r="J564" i="1"/>
  <c r="X564" i="1" s="1"/>
  <c r="L563" i="1"/>
  <c r="K563" i="1"/>
  <c r="J563" i="1"/>
  <c r="X563" i="1" s="1"/>
  <c r="L562" i="1"/>
  <c r="K562" i="1"/>
  <c r="J562" i="1"/>
  <c r="X562" i="1" s="1"/>
  <c r="L561" i="1"/>
  <c r="K561" i="1"/>
  <c r="J561" i="1"/>
  <c r="X561" i="1" s="1"/>
  <c r="L560" i="1"/>
  <c r="K560" i="1"/>
  <c r="J560" i="1"/>
  <c r="X560" i="1" s="1"/>
  <c r="L559" i="1"/>
  <c r="K559" i="1"/>
  <c r="J559" i="1"/>
  <c r="X559" i="1" s="1"/>
  <c r="L558" i="1"/>
  <c r="K558" i="1"/>
  <c r="J558" i="1"/>
  <c r="X558" i="1" s="1"/>
  <c r="L557" i="1"/>
  <c r="K557" i="1"/>
  <c r="J557" i="1"/>
  <c r="X557" i="1" s="1"/>
  <c r="L556" i="1"/>
  <c r="K556" i="1"/>
  <c r="J556" i="1"/>
  <c r="X556" i="1" s="1"/>
  <c r="L555" i="1"/>
  <c r="K555" i="1"/>
  <c r="M555" i="1" s="1"/>
  <c r="J555" i="1"/>
  <c r="X555" i="1" s="1"/>
  <c r="L554" i="1"/>
  <c r="K554" i="1"/>
  <c r="J554" i="1"/>
  <c r="X554" i="1" s="1"/>
  <c r="L553" i="1"/>
  <c r="K553" i="1"/>
  <c r="J553" i="1"/>
  <c r="X553" i="1" s="1"/>
  <c r="L552" i="1"/>
  <c r="K552" i="1"/>
  <c r="J552" i="1"/>
  <c r="X552" i="1" s="1"/>
  <c r="L551" i="1"/>
  <c r="K551" i="1"/>
  <c r="M551" i="1" s="1"/>
  <c r="J551" i="1"/>
  <c r="X551" i="1" s="1"/>
  <c r="L550" i="1"/>
  <c r="K550" i="1"/>
  <c r="J550" i="1"/>
  <c r="X550" i="1" s="1"/>
  <c r="L549" i="1"/>
  <c r="K549" i="1"/>
  <c r="J549" i="1"/>
  <c r="X549" i="1" s="1"/>
  <c r="L548" i="1"/>
  <c r="K548" i="1"/>
  <c r="J548" i="1"/>
  <c r="X548" i="1" s="1"/>
  <c r="L547" i="1"/>
  <c r="K547" i="1"/>
  <c r="J547" i="1"/>
  <c r="X547" i="1" s="1"/>
  <c r="L546" i="1"/>
  <c r="K546" i="1"/>
  <c r="J546" i="1"/>
  <c r="X546" i="1" s="1"/>
  <c r="L545" i="1"/>
  <c r="K545" i="1"/>
  <c r="J545" i="1"/>
  <c r="X545" i="1" s="1"/>
  <c r="L544" i="1"/>
  <c r="K544" i="1"/>
  <c r="J544" i="1"/>
  <c r="X544" i="1" s="1"/>
  <c r="L543" i="1"/>
  <c r="K543" i="1"/>
  <c r="J543" i="1"/>
  <c r="X543" i="1" s="1"/>
  <c r="L542" i="1"/>
  <c r="K542" i="1"/>
  <c r="J542" i="1"/>
  <c r="X542" i="1" s="1"/>
  <c r="L541" i="1"/>
  <c r="K541" i="1"/>
  <c r="J541" i="1"/>
  <c r="X541" i="1" s="1"/>
  <c r="L540" i="1"/>
  <c r="K540" i="1"/>
  <c r="J540" i="1"/>
  <c r="X540" i="1" s="1"/>
  <c r="L539" i="1"/>
  <c r="K539" i="1"/>
  <c r="J539" i="1"/>
  <c r="X539" i="1" s="1"/>
  <c r="L538" i="1"/>
  <c r="K538" i="1"/>
  <c r="J538" i="1"/>
  <c r="X538" i="1" s="1"/>
  <c r="L537" i="1"/>
  <c r="K537" i="1"/>
  <c r="J537" i="1"/>
  <c r="X537" i="1" s="1"/>
  <c r="L536" i="1"/>
  <c r="K536" i="1"/>
  <c r="J536" i="1"/>
  <c r="X536" i="1" s="1"/>
  <c r="L535" i="1"/>
  <c r="K535" i="1"/>
  <c r="J535" i="1"/>
  <c r="X535" i="1" s="1"/>
  <c r="L534" i="1"/>
  <c r="K534" i="1"/>
  <c r="J534" i="1"/>
  <c r="X534" i="1" s="1"/>
  <c r="L533" i="1"/>
  <c r="K533" i="1"/>
  <c r="J533" i="1"/>
  <c r="X533" i="1" s="1"/>
  <c r="L532" i="1"/>
  <c r="K532" i="1"/>
  <c r="J532" i="1"/>
  <c r="X532" i="1" s="1"/>
  <c r="L531" i="1"/>
  <c r="K531" i="1"/>
  <c r="J531" i="1"/>
  <c r="X531" i="1" s="1"/>
  <c r="L530" i="1"/>
  <c r="K530" i="1"/>
  <c r="J530" i="1"/>
  <c r="X530" i="1" s="1"/>
  <c r="L529" i="1"/>
  <c r="K529" i="1"/>
  <c r="J529" i="1"/>
  <c r="X529" i="1" s="1"/>
  <c r="L528" i="1"/>
  <c r="K528" i="1"/>
  <c r="J528" i="1"/>
  <c r="X528" i="1" s="1"/>
  <c r="L527" i="1"/>
  <c r="K527" i="1"/>
  <c r="J527" i="1"/>
  <c r="X527" i="1" s="1"/>
  <c r="L526" i="1"/>
  <c r="K526" i="1"/>
  <c r="J526" i="1"/>
  <c r="X526" i="1" s="1"/>
  <c r="L525" i="1"/>
  <c r="K525" i="1"/>
  <c r="J525" i="1"/>
  <c r="X525" i="1" s="1"/>
  <c r="L524" i="1"/>
  <c r="K524" i="1"/>
  <c r="J524" i="1"/>
  <c r="X524" i="1" s="1"/>
  <c r="L523" i="1"/>
  <c r="K523" i="1"/>
  <c r="J523" i="1"/>
  <c r="X523" i="1" s="1"/>
  <c r="L522" i="1"/>
  <c r="K522" i="1"/>
  <c r="J522" i="1"/>
  <c r="X522" i="1" s="1"/>
  <c r="L521" i="1"/>
  <c r="K521" i="1"/>
  <c r="J521" i="1"/>
  <c r="X521" i="1" s="1"/>
  <c r="L520" i="1"/>
  <c r="K520" i="1"/>
  <c r="J520" i="1"/>
  <c r="X520" i="1" s="1"/>
  <c r="L519" i="1"/>
  <c r="K519" i="1"/>
  <c r="J519" i="1"/>
  <c r="X519" i="1" s="1"/>
  <c r="L518" i="1"/>
  <c r="K518" i="1"/>
  <c r="J518" i="1"/>
  <c r="X518" i="1" s="1"/>
  <c r="L517" i="1"/>
  <c r="K517" i="1"/>
  <c r="J517" i="1"/>
  <c r="X517" i="1" s="1"/>
  <c r="L516" i="1"/>
  <c r="K516" i="1"/>
  <c r="J516" i="1"/>
  <c r="X516" i="1" s="1"/>
  <c r="L515" i="1"/>
  <c r="K515" i="1"/>
  <c r="O515" i="1" s="1"/>
  <c r="Z515" i="1" s="1"/>
  <c r="J515" i="1"/>
  <c r="X515" i="1" s="1"/>
  <c r="L514" i="1"/>
  <c r="K514" i="1"/>
  <c r="J514" i="1"/>
  <c r="X514" i="1" s="1"/>
  <c r="L513" i="1"/>
  <c r="K513" i="1"/>
  <c r="J513" i="1"/>
  <c r="X513" i="1" s="1"/>
  <c r="L512" i="1"/>
  <c r="K512" i="1"/>
  <c r="J512" i="1"/>
  <c r="X512" i="1" s="1"/>
  <c r="L511" i="1"/>
  <c r="K511" i="1"/>
  <c r="J511" i="1"/>
  <c r="X511" i="1" s="1"/>
  <c r="L510" i="1"/>
  <c r="K510" i="1"/>
  <c r="J510" i="1"/>
  <c r="X510" i="1" s="1"/>
  <c r="L509" i="1"/>
  <c r="K509" i="1"/>
  <c r="J509" i="1"/>
  <c r="X509" i="1" s="1"/>
  <c r="L508" i="1"/>
  <c r="K508" i="1"/>
  <c r="J508" i="1"/>
  <c r="X508" i="1" s="1"/>
  <c r="L507" i="1"/>
  <c r="K507" i="1"/>
  <c r="J507" i="1"/>
  <c r="X507" i="1" s="1"/>
  <c r="L506" i="1"/>
  <c r="K506" i="1"/>
  <c r="J506" i="1"/>
  <c r="X506" i="1" s="1"/>
  <c r="L505" i="1"/>
  <c r="K505" i="1"/>
  <c r="J505" i="1"/>
  <c r="X505" i="1" s="1"/>
  <c r="L504" i="1"/>
  <c r="K504" i="1"/>
  <c r="J504" i="1"/>
  <c r="X504" i="1" s="1"/>
  <c r="L503" i="1"/>
  <c r="K503" i="1"/>
  <c r="J503" i="1"/>
  <c r="X503" i="1" s="1"/>
  <c r="L502" i="1"/>
  <c r="K502" i="1"/>
  <c r="J502" i="1"/>
  <c r="X502" i="1" s="1"/>
  <c r="L501" i="1"/>
  <c r="K501" i="1"/>
  <c r="J501" i="1"/>
  <c r="X501" i="1" s="1"/>
  <c r="L500" i="1"/>
  <c r="K500" i="1"/>
  <c r="J500" i="1"/>
  <c r="X500" i="1" s="1"/>
  <c r="L499" i="1"/>
  <c r="K499" i="1"/>
  <c r="J499" i="1"/>
  <c r="X499" i="1" s="1"/>
  <c r="L498" i="1"/>
  <c r="K498" i="1"/>
  <c r="J498" i="1"/>
  <c r="X498" i="1" s="1"/>
  <c r="L497" i="1"/>
  <c r="K497" i="1"/>
  <c r="J497" i="1"/>
  <c r="X497" i="1" s="1"/>
  <c r="L496" i="1"/>
  <c r="K496" i="1"/>
  <c r="J496" i="1"/>
  <c r="X496" i="1" s="1"/>
  <c r="L495" i="1"/>
  <c r="K495" i="1"/>
  <c r="J495" i="1"/>
  <c r="X495" i="1" s="1"/>
  <c r="L494" i="1"/>
  <c r="K494" i="1"/>
  <c r="J494" i="1"/>
  <c r="X494" i="1" s="1"/>
  <c r="L493" i="1"/>
  <c r="K493" i="1"/>
  <c r="J493" i="1"/>
  <c r="X493" i="1" s="1"/>
  <c r="L492" i="1"/>
  <c r="K492" i="1"/>
  <c r="J492" i="1"/>
  <c r="X492" i="1" s="1"/>
  <c r="L491" i="1"/>
  <c r="K491" i="1"/>
  <c r="J491" i="1"/>
  <c r="X491" i="1" s="1"/>
  <c r="L490" i="1"/>
  <c r="K490" i="1"/>
  <c r="J490" i="1"/>
  <c r="X490" i="1" s="1"/>
  <c r="L489" i="1"/>
  <c r="K489" i="1"/>
  <c r="J489" i="1"/>
  <c r="X489" i="1" s="1"/>
  <c r="L488" i="1"/>
  <c r="K488" i="1"/>
  <c r="J488" i="1"/>
  <c r="X488" i="1" s="1"/>
  <c r="L487" i="1"/>
  <c r="K487" i="1"/>
  <c r="J487" i="1"/>
  <c r="X487" i="1" s="1"/>
  <c r="L486" i="1"/>
  <c r="K486" i="1"/>
  <c r="J486" i="1"/>
  <c r="X486" i="1" s="1"/>
  <c r="L485" i="1"/>
  <c r="K485" i="1"/>
  <c r="J485" i="1"/>
  <c r="X485" i="1" s="1"/>
  <c r="L484" i="1"/>
  <c r="K484" i="1"/>
  <c r="J484" i="1"/>
  <c r="X484" i="1" s="1"/>
  <c r="L483" i="1"/>
  <c r="K483" i="1"/>
  <c r="O483" i="1" s="1"/>
  <c r="Z483" i="1" s="1"/>
  <c r="J483" i="1"/>
  <c r="X483" i="1" s="1"/>
  <c r="L482" i="1"/>
  <c r="K482" i="1"/>
  <c r="J482" i="1"/>
  <c r="X482" i="1" s="1"/>
  <c r="L481" i="1"/>
  <c r="K481" i="1"/>
  <c r="J481" i="1"/>
  <c r="X481" i="1" s="1"/>
  <c r="L480" i="1"/>
  <c r="K480" i="1"/>
  <c r="J480" i="1"/>
  <c r="X480" i="1" s="1"/>
  <c r="L479" i="1"/>
  <c r="K479" i="1"/>
  <c r="J479" i="1"/>
  <c r="X479" i="1" s="1"/>
  <c r="L478" i="1"/>
  <c r="K478" i="1"/>
  <c r="J478" i="1"/>
  <c r="X478" i="1" s="1"/>
  <c r="L477" i="1"/>
  <c r="K477" i="1"/>
  <c r="J477" i="1"/>
  <c r="X477" i="1" s="1"/>
  <c r="L476" i="1"/>
  <c r="K476" i="1"/>
  <c r="J476" i="1"/>
  <c r="X476" i="1" s="1"/>
  <c r="L475" i="1"/>
  <c r="K475" i="1"/>
  <c r="O475" i="1" s="1"/>
  <c r="Z475" i="1" s="1"/>
  <c r="J475" i="1"/>
  <c r="X475" i="1" s="1"/>
  <c r="L474" i="1"/>
  <c r="K474" i="1"/>
  <c r="J474" i="1"/>
  <c r="X474" i="1" s="1"/>
  <c r="L473" i="1"/>
  <c r="K473" i="1"/>
  <c r="J473" i="1"/>
  <c r="X473" i="1" s="1"/>
  <c r="L472" i="1"/>
  <c r="K472" i="1"/>
  <c r="J472" i="1"/>
  <c r="X472" i="1" s="1"/>
  <c r="L471" i="1"/>
  <c r="K471" i="1"/>
  <c r="J471" i="1"/>
  <c r="X471" i="1" s="1"/>
  <c r="L470" i="1"/>
  <c r="K470" i="1"/>
  <c r="J470" i="1"/>
  <c r="X470" i="1" s="1"/>
  <c r="L469" i="1"/>
  <c r="K469" i="1"/>
  <c r="J469" i="1"/>
  <c r="X469" i="1" s="1"/>
  <c r="L468" i="1"/>
  <c r="K468" i="1"/>
  <c r="J468" i="1"/>
  <c r="X468" i="1" s="1"/>
  <c r="L467" i="1"/>
  <c r="K467" i="1"/>
  <c r="J467" i="1"/>
  <c r="X467" i="1" s="1"/>
  <c r="L466" i="1"/>
  <c r="K466" i="1"/>
  <c r="J466" i="1"/>
  <c r="X466" i="1" s="1"/>
  <c r="L465" i="1"/>
  <c r="K465" i="1"/>
  <c r="J465" i="1"/>
  <c r="X465" i="1" s="1"/>
  <c r="L464" i="1"/>
  <c r="K464" i="1"/>
  <c r="J464" i="1"/>
  <c r="X464" i="1" s="1"/>
  <c r="L463" i="1"/>
  <c r="K463" i="1"/>
  <c r="J463" i="1"/>
  <c r="X463" i="1" s="1"/>
  <c r="L462" i="1"/>
  <c r="K462" i="1"/>
  <c r="J462" i="1"/>
  <c r="X462" i="1" s="1"/>
  <c r="L461" i="1"/>
  <c r="K461" i="1"/>
  <c r="J461" i="1"/>
  <c r="X461" i="1" s="1"/>
  <c r="L460" i="1"/>
  <c r="K460" i="1"/>
  <c r="J460" i="1"/>
  <c r="X460" i="1" s="1"/>
  <c r="L459" i="1"/>
  <c r="K459" i="1"/>
  <c r="J459" i="1"/>
  <c r="X459" i="1" s="1"/>
  <c r="L458" i="1"/>
  <c r="K458" i="1"/>
  <c r="J458" i="1"/>
  <c r="X458" i="1" s="1"/>
  <c r="L457" i="1"/>
  <c r="K457" i="1"/>
  <c r="O457" i="1" s="1"/>
  <c r="Z457" i="1" s="1"/>
  <c r="J457" i="1"/>
  <c r="X457" i="1" s="1"/>
  <c r="L456" i="1"/>
  <c r="K456" i="1"/>
  <c r="J456" i="1"/>
  <c r="X456" i="1" s="1"/>
  <c r="L455" i="1"/>
  <c r="K455" i="1"/>
  <c r="O455" i="1" s="1"/>
  <c r="Z455" i="1" s="1"/>
  <c r="J455" i="1"/>
  <c r="X455" i="1" s="1"/>
  <c r="L454" i="1"/>
  <c r="K454" i="1"/>
  <c r="J454" i="1"/>
  <c r="X454" i="1" s="1"/>
  <c r="L453" i="1"/>
  <c r="K453" i="1"/>
  <c r="J453" i="1"/>
  <c r="X453" i="1" s="1"/>
  <c r="L452" i="1"/>
  <c r="K452" i="1"/>
  <c r="J452" i="1"/>
  <c r="X452" i="1" s="1"/>
  <c r="L451" i="1"/>
  <c r="K451" i="1"/>
  <c r="J451" i="1"/>
  <c r="X451" i="1" s="1"/>
  <c r="L450" i="1"/>
  <c r="K450" i="1"/>
  <c r="J450" i="1"/>
  <c r="X450" i="1" s="1"/>
  <c r="L449" i="1"/>
  <c r="K449" i="1"/>
  <c r="O449" i="1" s="1"/>
  <c r="Z449" i="1" s="1"/>
  <c r="J449" i="1"/>
  <c r="X449" i="1" s="1"/>
  <c r="L448" i="1"/>
  <c r="K448" i="1"/>
  <c r="J448" i="1"/>
  <c r="X448" i="1" s="1"/>
  <c r="L447" i="1"/>
  <c r="K447" i="1"/>
  <c r="J447" i="1"/>
  <c r="X447" i="1" s="1"/>
  <c r="L446" i="1"/>
  <c r="K446" i="1"/>
  <c r="J446" i="1"/>
  <c r="X446" i="1" s="1"/>
  <c r="L445" i="1"/>
  <c r="K445" i="1"/>
  <c r="J445" i="1"/>
  <c r="X445" i="1" s="1"/>
  <c r="L444" i="1"/>
  <c r="K444" i="1"/>
  <c r="J444" i="1"/>
  <c r="X444" i="1" s="1"/>
  <c r="L443" i="1"/>
  <c r="K443" i="1"/>
  <c r="J443" i="1"/>
  <c r="X443" i="1" s="1"/>
  <c r="L442" i="1"/>
  <c r="K442" i="1"/>
  <c r="J442" i="1"/>
  <c r="X442" i="1" s="1"/>
  <c r="L441" i="1"/>
  <c r="K441" i="1"/>
  <c r="O441" i="1" s="1"/>
  <c r="Z441" i="1" s="1"/>
  <c r="J441" i="1"/>
  <c r="X441" i="1" s="1"/>
  <c r="L440" i="1"/>
  <c r="K440" i="1"/>
  <c r="J440" i="1"/>
  <c r="X440" i="1" s="1"/>
  <c r="L439" i="1"/>
  <c r="K439" i="1"/>
  <c r="J439" i="1"/>
  <c r="X439" i="1" s="1"/>
  <c r="L438" i="1"/>
  <c r="K438" i="1"/>
  <c r="J438" i="1"/>
  <c r="X438" i="1" s="1"/>
  <c r="L437" i="1"/>
  <c r="K437" i="1"/>
  <c r="J437" i="1"/>
  <c r="X437" i="1" s="1"/>
  <c r="L436" i="1"/>
  <c r="K436" i="1"/>
  <c r="J436" i="1"/>
  <c r="X436" i="1" s="1"/>
  <c r="L435" i="1"/>
  <c r="K435" i="1"/>
  <c r="J435" i="1"/>
  <c r="X435" i="1" s="1"/>
  <c r="L434" i="1"/>
  <c r="K434" i="1"/>
  <c r="J434" i="1"/>
  <c r="X434" i="1" s="1"/>
  <c r="L433" i="1"/>
  <c r="K433" i="1"/>
  <c r="O433" i="1" s="1"/>
  <c r="Z433" i="1" s="1"/>
  <c r="J433" i="1"/>
  <c r="X433" i="1" s="1"/>
  <c r="L432" i="1"/>
  <c r="K432" i="1"/>
  <c r="J432" i="1"/>
  <c r="X432" i="1" s="1"/>
  <c r="L431" i="1"/>
  <c r="K431" i="1"/>
  <c r="J431" i="1"/>
  <c r="X431" i="1" s="1"/>
  <c r="L430" i="1"/>
  <c r="K430" i="1"/>
  <c r="J430" i="1"/>
  <c r="X430" i="1" s="1"/>
  <c r="L429" i="1"/>
  <c r="K429" i="1"/>
  <c r="J429" i="1"/>
  <c r="X429" i="1" s="1"/>
  <c r="L428" i="1"/>
  <c r="K428" i="1"/>
  <c r="J428" i="1"/>
  <c r="X428" i="1" s="1"/>
  <c r="L427" i="1"/>
  <c r="K427" i="1"/>
  <c r="J427" i="1"/>
  <c r="X427" i="1" s="1"/>
  <c r="L426" i="1"/>
  <c r="K426" i="1"/>
  <c r="J426" i="1"/>
  <c r="X426" i="1" s="1"/>
  <c r="L425" i="1"/>
  <c r="K425" i="1"/>
  <c r="O425" i="1" s="1"/>
  <c r="Z425" i="1" s="1"/>
  <c r="J425" i="1"/>
  <c r="X425" i="1" s="1"/>
  <c r="L424" i="1"/>
  <c r="K424" i="1"/>
  <c r="J424" i="1"/>
  <c r="X424" i="1" s="1"/>
  <c r="L423" i="1"/>
  <c r="K423" i="1"/>
  <c r="J423" i="1"/>
  <c r="X423" i="1" s="1"/>
  <c r="L422" i="1"/>
  <c r="K422" i="1"/>
  <c r="J422" i="1"/>
  <c r="X422" i="1" s="1"/>
  <c r="L421" i="1"/>
  <c r="K421" i="1"/>
  <c r="J421" i="1"/>
  <c r="X421" i="1" s="1"/>
  <c r="L420" i="1"/>
  <c r="K420" i="1"/>
  <c r="J420" i="1"/>
  <c r="X420" i="1" s="1"/>
  <c r="L419" i="1"/>
  <c r="K419" i="1"/>
  <c r="J419" i="1"/>
  <c r="X419" i="1" s="1"/>
  <c r="L418" i="1"/>
  <c r="K418" i="1"/>
  <c r="J418" i="1"/>
  <c r="X418" i="1" s="1"/>
  <c r="L417" i="1"/>
  <c r="K417" i="1"/>
  <c r="O417" i="1" s="1"/>
  <c r="Z417" i="1" s="1"/>
  <c r="J417" i="1"/>
  <c r="X417" i="1" s="1"/>
  <c r="L416" i="1"/>
  <c r="K416" i="1"/>
  <c r="J416" i="1"/>
  <c r="X416" i="1" s="1"/>
  <c r="L415" i="1"/>
  <c r="K415" i="1"/>
  <c r="J415" i="1"/>
  <c r="X415" i="1" s="1"/>
  <c r="L414" i="1"/>
  <c r="K414" i="1"/>
  <c r="J414" i="1"/>
  <c r="X414" i="1" s="1"/>
  <c r="L413" i="1"/>
  <c r="K413" i="1"/>
  <c r="J413" i="1"/>
  <c r="X413" i="1" s="1"/>
  <c r="L412" i="1"/>
  <c r="K412" i="1"/>
  <c r="J412" i="1"/>
  <c r="X412" i="1" s="1"/>
  <c r="L411" i="1"/>
  <c r="K411" i="1"/>
  <c r="J411" i="1"/>
  <c r="X411" i="1" s="1"/>
  <c r="L410" i="1"/>
  <c r="K410" i="1"/>
  <c r="J410" i="1"/>
  <c r="X410" i="1" s="1"/>
  <c r="L409" i="1"/>
  <c r="K409" i="1"/>
  <c r="J409" i="1"/>
  <c r="X409" i="1" s="1"/>
  <c r="L408" i="1"/>
  <c r="K408" i="1"/>
  <c r="J408" i="1"/>
  <c r="X408" i="1" s="1"/>
  <c r="L407" i="1"/>
  <c r="K407" i="1"/>
  <c r="M407" i="1" s="1"/>
  <c r="Y407" i="1" s="1"/>
  <c r="J407" i="1"/>
  <c r="X407" i="1" s="1"/>
  <c r="L406" i="1"/>
  <c r="K406" i="1"/>
  <c r="J406" i="1"/>
  <c r="X406" i="1" s="1"/>
  <c r="L405" i="1"/>
  <c r="K405" i="1"/>
  <c r="J405" i="1"/>
  <c r="X405" i="1" s="1"/>
  <c r="L404" i="1"/>
  <c r="K404" i="1"/>
  <c r="J404" i="1"/>
  <c r="X404" i="1" s="1"/>
  <c r="L403" i="1"/>
  <c r="K403" i="1"/>
  <c r="J403" i="1"/>
  <c r="X403" i="1" s="1"/>
  <c r="L402" i="1"/>
  <c r="K402" i="1"/>
  <c r="J402" i="1"/>
  <c r="X402" i="1" s="1"/>
  <c r="L401" i="1"/>
  <c r="K401" i="1"/>
  <c r="J401" i="1"/>
  <c r="X401" i="1" s="1"/>
  <c r="L400" i="1"/>
  <c r="K400" i="1"/>
  <c r="J400" i="1"/>
  <c r="X400" i="1" s="1"/>
  <c r="L399" i="1"/>
  <c r="K399" i="1"/>
  <c r="J399" i="1"/>
  <c r="X399" i="1" s="1"/>
  <c r="L398" i="1"/>
  <c r="K398" i="1"/>
  <c r="J398" i="1"/>
  <c r="X398" i="1" s="1"/>
  <c r="L397" i="1"/>
  <c r="K397" i="1"/>
  <c r="J397" i="1"/>
  <c r="X397" i="1" s="1"/>
  <c r="L396" i="1"/>
  <c r="K396" i="1"/>
  <c r="J396" i="1"/>
  <c r="X396" i="1" s="1"/>
  <c r="L395" i="1"/>
  <c r="K395" i="1"/>
  <c r="J395" i="1"/>
  <c r="X395" i="1" s="1"/>
  <c r="L394" i="1"/>
  <c r="K394" i="1"/>
  <c r="J394" i="1"/>
  <c r="X394" i="1" s="1"/>
  <c r="L393" i="1"/>
  <c r="K393" i="1"/>
  <c r="J393" i="1"/>
  <c r="X393" i="1" s="1"/>
  <c r="L392" i="1"/>
  <c r="K392" i="1"/>
  <c r="J392" i="1"/>
  <c r="X392" i="1" s="1"/>
  <c r="L391" i="1"/>
  <c r="K391" i="1"/>
  <c r="J391" i="1"/>
  <c r="X391" i="1" s="1"/>
  <c r="L390" i="1"/>
  <c r="K390" i="1"/>
  <c r="J390" i="1"/>
  <c r="X390" i="1" s="1"/>
  <c r="L389" i="1"/>
  <c r="K389" i="1"/>
  <c r="J389" i="1"/>
  <c r="X389" i="1" s="1"/>
  <c r="L388" i="1"/>
  <c r="K388" i="1"/>
  <c r="J388" i="1"/>
  <c r="X388" i="1" s="1"/>
  <c r="L387" i="1"/>
  <c r="K387" i="1"/>
  <c r="J387" i="1"/>
  <c r="X387" i="1" s="1"/>
  <c r="L386" i="1"/>
  <c r="K386" i="1"/>
  <c r="J386" i="1"/>
  <c r="X386" i="1" s="1"/>
  <c r="L385" i="1"/>
  <c r="K385" i="1"/>
  <c r="J385" i="1"/>
  <c r="X385" i="1" s="1"/>
  <c r="L384" i="1"/>
  <c r="K384" i="1"/>
  <c r="J384" i="1"/>
  <c r="X384" i="1" s="1"/>
  <c r="L383" i="1"/>
  <c r="K383" i="1"/>
  <c r="J383" i="1"/>
  <c r="X383" i="1" s="1"/>
  <c r="L382" i="1"/>
  <c r="K382" i="1"/>
  <c r="J382" i="1"/>
  <c r="X382" i="1" s="1"/>
  <c r="L381" i="1"/>
  <c r="K381" i="1"/>
  <c r="O381" i="1" s="1"/>
  <c r="Z381" i="1" s="1"/>
  <c r="J381" i="1"/>
  <c r="X381" i="1" s="1"/>
  <c r="L380" i="1"/>
  <c r="K380" i="1"/>
  <c r="J380" i="1"/>
  <c r="X380" i="1" s="1"/>
  <c r="L379" i="1"/>
  <c r="K379" i="1"/>
  <c r="J379" i="1"/>
  <c r="X379" i="1" s="1"/>
  <c r="L378" i="1"/>
  <c r="K378" i="1"/>
  <c r="J378" i="1"/>
  <c r="X378" i="1" s="1"/>
  <c r="L377" i="1"/>
  <c r="K377" i="1"/>
  <c r="J377" i="1"/>
  <c r="X377" i="1" s="1"/>
  <c r="L376" i="1"/>
  <c r="K376" i="1"/>
  <c r="J376" i="1"/>
  <c r="X376" i="1" s="1"/>
  <c r="L375" i="1"/>
  <c r="K375" i="1"/>
  <c r="J375" i="1"/>
  <c r="X375" i="1" s="1"/>
  <c r="L374" i="1"/>
  <c r="K374" i="1"/>
  <c r="J374" i="1"/>
  <c r="X374" i="1" s="1"/>
  <c r="L373" i="1"/>
  <c r="K373" i="1"/>
  <c r="J373" i="1"/>
  <c r="X373" i="1" s="1"/>
  <c r="L372" i="1"/>
  <c r="K372" i="1"/>
  <c r="J372" i="1"/>
  <c r="X372" i="1" s="1"/>
  <c r="L371" i="1"/>
  <c r="K371" i="1"/>
  <c r="J371" i="1"/>
  <c r="X371" i="1" s="1"/>
  <c r="L370" i="1"/>
  <c r="K370" i="1"/>
  <c r="J370" i="1"/>
  <c r="X370" i="1" s="1"/>
  <c r="L369" i="1"/>
  <c r="K369" i="1"/>
  <c r="J369" i="1"/>
  <c r="X369" i="1" s="1"/>
  <c r="L368" i="1"/>
  <c r="K368" i="1"/>
  <c r="J368" i="1"/>
  <c r="X368" i="1" s="1"/>
  <c r="L367" i="1"/>
  <c r="K367" i="1"/>
  <c r="J367" i="1"/>
  <c r="X367" i="1" s="1"/>
  <c r="L366" i="1"/>
  <c r="K366" i="1"/>
  <c r="J366" i="1"/>
  <c r="X366" i="1" s="1"/>
  <c r="L365" i="1"/>
  <c r="K365" i="1"/>
  <c r="J365" i="1"/>
  <c r="X365" i="1" s="1"/>
  <c r="L364" i="1"/>
  <c r="K364" i="1"/>
  <c r="J364" i="1"/>
  <c r="X364" i="1" s="1"/>
  <c r="L363" i="1"/>
  <c r="K363" i="1"/>
  <c r="J363" i="1"/>
  <c r="X363" i="1" s="1"/>
  <c r="L362" i="1"/>
  <c r="K362" i="1"/>
  <c r="J362" i="1"/>
  <c r="X362" i="1" s="1"/>
  <c r="L361" i="1"/>
  <c r="K361" i="1"/>
  <c r="J361" i="1"/>
  <c r="X361" i="1" s="1"/>
  <c r="L360" i="1"/>
  <c r="K360" i="1"/>
  <c r="J360" i="1"/>
  <c r="X360" i="1" s="1"/>
  <c r="L359" i="1"/>
  <c r="K359" i="1"/>
  <c r="J359" i="1"/>
  <c r="X359" i="1" s="1"/>
  <c r="L358" i="1"/>
  <c r="K358" i="1"/>
  <c r="J358" i="1"/>
  <c r="X358" i="1" s="1"/>
  <c r="L357" i="1"/>
  <c r="K357" i="1"/>
  <c r="J357" i="1"/>
  <c r="X357" i="1" s="1"/>
  <c r="L356" i="1"/>
  <c r="K356" i="1"/>
  <c r="J356" i="1"/>
  <c r="X356" i="1" s="1"/>
  <c r="L355" i="1"/>
  <c r="K355" i="1"/>
  <c r="J355" i="1"/>
  <c r="X355" i="1" s="1"/>
  <c r="L354" i="1"/>
  <c r="K354" i="1"/>
  <c r="J354" i="1"/>
  <c r="X354" i="1" s="1"/>
  <c r="L353" i="1"/>
  <c r="K353" i="1"/>
  <c r="J353" i="1"/>
  <c r="X353" i="1" s="1"/>
  <c r="L352" i="1"/>
  <c r="K352" i="1"/>
  <c r="J352" i="1"/>
  <c r="X352" i="1" s="1"/>
  <c r="L351" i="1"/>
  <c r="K351" i="1"/>
  <c r="J351" i="1"/>
  <c r="X351" i="1" s="1"/>
  <c r="L350" i="1"/>
  <c r="K350" i="1"/>
  <c r="J350" i="1"/>
  <c r="X350" i="1" s="1"/>
  <c r="L349" i="1"/>
  <c r="K349" i="1"/>
  <c r="J349" i="1"/>
  <c r="X349" i="1" s="1"/>
  <c r="L348" i="1"/>
  <c r="K348" i="1"/>
  <c r="J348" i="1"/>
  <c r="X348" i="1" s="1"/>
  <c r="L347" i="1"/>
  <c r="K347" i="1"/>
  <c r="J347" i="1"/>
  <c r="X347" i="1" s="1"/>
  <c r="L346" i="1"/>
  <c r="K346" i="1"/>
  <c r="J346" i="1"/>
  <c r="X346" i="1" s="1"/>
  <c r="L345" i="1"/>
  <c r="K345" i="1"/>
  <c r="J345" i="1"/>
  <c r="X345" i="1" s="1"/>
  <c r="L344" i="1"/>
  <c r="K344" i="1"/>
  <c r="J344" i="1"/>
  <c r="X344" i="1" s="1"/>
  <c r="L343" i="1"/>
  <c r="K343" i="1"/>
  <c r="J343" i="1"/>
  <c r="X343" i="1" s="1"/>
  <c r="L342" i="1"/>
  <c r="K342" i="1"/>
  <c r="J342" i="1"/>
  <c r="X342" i="1" s="1"/>
  <c r="L341" i="1"/>
  <c r="K341" i="1"/>
  <c r="J341" i="1"/>
  <c r="X341" i="1" s="1"/>
  <c r="L340" i="1"/>
  <c r="K340" i="1"/>
  <c r="J340" i="1"/>
  <c r="X340" i="1" s="1"/>
  <c r="L339" i="1"/>
  <c r="K339" i="1"/>
  <c r="O339" i="1" s="1"/>
  <c r="Z339" i="1" s="1"/>
  <c r="J339" i="1"/>
  <c r="X339" i="1" s="1"/>
  <c r="L338" i="1"/>
  <c r="K338" i="1"/>
  <c r="J338" i="1"/>
  <c r="X338" i="1" s="1"/>
  <c r="L337" i="1"/>
  <c r="K337" i="1"/>
  <c r="J337" i="1"/>
  <c r="X337" i="1" s="1"/>
  <c r="L336" i="1"/>
  <c r="K336" i="1"/>
  <c r="J336" i="1"/>
  <c r="X336" i="1" s="1"/>
  <c r="L335" i="1"/>
  <c r="K335" i="1"/>
  <c r="J335" i="1"/>
  <c r="X335" i="1" s="1"/>
  <c r="L334" i="1"/>
  <c r="K334" i="1"/>
  <c r="J334" i="1"/>
  <c r="X334" i="1" s="1"/>
  <c r="L333" i="1"/>
  <c r="K333" i="1"/>
  <c r="J333" i="1"/>
  <c r="X333" i="1" s="1"/>
  <c r="L332" i="1"/>
  <c r="K332" i="1"/>
  <c r="J332" i="1"/>
  <c r="X332" i="1" s="1"/>
  <c r="L331" i="1"/>
  <c r="K331" i="1"/>
  <c r="J331" i="1"/>
  <c r="X331" i="1" s="1"/>
  <c r="L330" i="1"/>
  <c r="K330" i="1"/>
  <c r="J330" i="1"/>
  <c r="X330" i="1" s="1"/>
  <c r="L329" i="1"/>
  <c r="K329" i="1"/>
  <c r="J329" i="1"/>
  <c r="X329" i="1" s="1"/>
  <c r="L328" i="1"/>
  <c r="K328" i="1"/>
  <c r="J328" i="1"/>
  <c r="X328" i="1" s="1"/>
  <c r="L327" i="1"/>
  <c r="K327" i="1"/>
  <c r="J327" i="1"/>
  <c r="X327" i="1" s="1"/>
  <c r="L326" i="1"/>
  <c r="K326" i="1"/>
  <c r="J326" i="1"/>
  <c r="X326" i="1" s="1"/>
  <c r="L325" i="1"/>
  <c r="K325" i="1"/>
  <c r="J325" i="1"/>
  <c r="X325" i="1" s="1"/>
  <c r="L324" i="1"/>
  <c r="K324" i="1"/>
  <c r="J324" i="1"/>
  <c r="X324" i="1" s="1"/>
  <c r="L323" i="1"/>
  <c r="K323" i="1"/>
  <c r="O323" i="1" s="1"/>
  <c r="Z323" i="1" s="1"/>
  <c r="J323" i="1"/>
  <c r="X323" i="1" s="1"/>
  <c r="L322" i="1"/>
  <c r="K322" i="1"/>
  <c r="J322" i="1"/>
  <c r="X322" i="1" s="1"/>
  <c r="L321" i="1"/>
  <c r="K321" i="1"/>
  <c r="O321" i="1" s="1"/>
  <c r="Z321" i="1" s="1"/>
  <c r="J321" i="1"/>
  <c r="X321" i="1" s="1"/>
  <c r="L320" i="1"/>
  <c r="K320" i="1"/>
  <c r="J320" i="1"/>
  <c r="X320" i="1" s="1"/>
  <c r="L319" i="1"/>
  <c r="K319" i="1"/>
  <c r="J319" i="1"/>
  <c r="X319" i="1" s="1"/>
  <c r="L318" i="1"/>
  <c r="K318" i="1"/>
  <c r="J318" i="1"/>
  <c r="X318" i="1" s="1"/>
  <c r="L317" i="1"/>
  <c r="K317" i="1"/>
  <c r="J317" i="1"/>
  <c r="X317" i="1" s="1"/>
  <c r="L316" i="1"/>
  <c r="K316" i="1"/>
  <c r="J316" i="1"/>
  <c r="X316" i="1" s="1"/>
  <c r="L315" i="1"/>
  <c r="K315" i="1"/>
  <c r="J315" i="1"/>
  <c r="X315" i="1" s="1"/>
  <c r="L314" i="1"/>
  <c r="K314" i="1"/>
  <c r="J314" i="1"/>
  <c r="X314" i="1" s="1"/>
  <c r="L313" i="1"/>
  <c r="K313" i="1"/>
  <c r="O313" i="1" s="1"/>
  <c r="Z313" i="1" s="1"/>
  <c r="J313" i="1"/>
  <c r="X313" i="1" s="1"/>
  <c r="L312" i="1"/>
  <c r="K312" i="1"/>
  <c r="J312" i="1"/>
  <c r="X312" i="1" s="1"/>
  <c r="L311" i="1"/>
  <c r="K311" i="1"/>
  <c r="J311" i="1"/>
  <c r="X311" i="1" s="1"/>
  <c r="L310" i="1"/>
  <c r="K310" i="1"/>
  <c r="J310" i="1"/>
  <c r="X310" i="1" s="1"/>
  <c r="L309" i="1"/>
  <c r="K309" i="1"/>
  <c r="J309" i="1"/>
  <c r="X309" i="1" s="1"/>
  <c r="L308" i="1"/>
  <c r="K308" i="1"/>
  <c r="J308" i="1"/>
  <c r="X308" i="1" s="1"/>
  <c r="L307" i="1"/>
  <c r="K307" i="1"/>
  <c r="O307" i="1" s="1"/>
  <c r="Z307" i="1" s="1"/>
  <c r="J307" i="1"/>
  <c r="X307" i="1" s="1"/>
  <c r="L306" i="1"/>
  <c r="K306" i="1"/>
  <c r="J306" i="1"/>
  <c r="X306" i="1" s="1"/>
  <c r="L305" i="1"/>
  <c r="K305" i="1"/>
  <c r="O305" i="1" s="1"/>
  <c r="Z305" i="1" s="1"/>
  <c r="J305" i="1"/>
  <c r="X305" i="1" s="1"/>
  <c r="L304" i="1"/>
  <c r="K304" i="1"/>
  <c r="J304" i="1"/>
  <c r="X304" i="1" s="1"/>
  <c r="L303" i="1"/>
  <c r="K303" i="1"/>
  <c r="J303" i="1"/>
  <c r="X303" i="1" s="1"/>
  <c r="L302" i="1"/>
  <c r="K302" i="1"/>
  <c r="J302" i="1"/>
  <c r="X302" i="1" s="1"/>
  <c r="L301" i="1"/>
  <c r="K301" i="1"/>
  <c r="J301" i="1"/>
  <c r="X301" i="1" s="1"/>
  <c r="L300" i="1"/>
  <c r="K300" i="1"/>
  <c r="J300" i="1"/>
  <c r="X300" i="1" s="1"/>
  <c r="L299" i="1"/>
  <c r="K299" i="1"/>
  <c r="O299" i="1" s="1"/>
  <c r="Z299" i="1" s="1"/>
  <c r="J299" i="1"/>
  <c r="X299" i="1" s="1"/>
  <c r="L298" i="1"/>
  <c r="K298" i="1"/>
  <c r="J298" i="1"/>
  <c r="X298" i="1" s="1"/>
  <c r="L297" i="1"/>
  <c r="K297" i="1"/>
  <c r="O297" i="1" s="1"/>
  <c r="Z297" i="1" s="1"/>
  <c r="J297" i="1"/>
  <c r="X297" i="1" s="1"/>
  <c r="L296" i="1"/>
  <c r="K296" i="1"/>
  <c r="J296" i="1"/>
  <c r="X296" i="1" s="1"/>
  <c r="L295" i="1"/>
  <c r="K295" i="1"/>
  <c r="J295" i="1"/>
  <c r="X295" i="1" s="1"/>
  <c r="L294" i="1"/>
  <c r="K294" i="1"/>
  <c r="J294" i="1"/>
  <c r="X294" i="1" s="1"/>
  <c r="L293" i="1"/>
  <c r="K293" i="1"/>
  <c r="J293" i="1"/>
  <c r="X293" i="1" s="1"/>
  <c r="L292" i="1"/>
  <c r="K292" i="1"/>
  <c r="J292" i="1"/>
  <c r="X292" i="1" s="1"/>
  <c r="L291" i="1"/>
  <c r="K291" i="1"/>
  <c r="O291" i="1" s="1"/>
  <c r="Z291" i="1" s="1"/>
  <c r="J291" i="1"/>
  <c r="X291" i="1" s="1"/>
  <c r="L290" i="1"/>
  <c r="K290" i="1"/>
  <c r="J290" i="1"/>
  <c r="X290" i="1" s="1"/>
  <c r="L289" i="1"/>
  <c r="K289" i="1"/>
  <c r="J289" i="1"/>
  <c r="X289" i="1" s="1"/>
  <c r="L288" i="1"/>
  <c r="K288" i="1"/>
  <c r="J288" i="1"/>
  <c r="X288" i="1" s="1"/>
  <c r="L287" i="1"/>
  <c r="K287" i="1"/>
  <c r="J287" i="1"/>
  <c r="X287" i="1" s="1"/>
  <c r="L286" i="1"/>
  <c r="K286" i="1"/>
  <c r="J286" i="1"/>
  <c r="X286" i="1" s="1"/>
  <c r="L285" i="1"/>
  <c r="K285" i="1"/>
  <c r="O285" i="1" s="1"/>
  <c r="Z285" i="1" s="1"/>
  <c r="J285" i="1"/>
  <c r="X285" i="1" s="1"/>
  <c r="L284" i="1"/>
  <c r="K284" i="1"/>
  <c r="J284" i="1"/>
  <c r="X284" i="1" s="1"/>
  <c r="L283" i="1"/>
  <c r="K283" i="1"/>
  <c r="O283" i="1" s="1"/>
  <c r="Z283" i="1" s="1"/>
  <c r="J283" i="1"/>
  <c r="X283" i="1" s="1"/>
  <c r="L282" i="1"/>
  <c r="K282" i="1"/>
  <c r="J282" i="1"/>
  <c r="X282" i="1" s="1"/>
  <c r="L281" i="1"/>
  <c r="K281" i="1"/>
  <c r="O281" i="1" s="1"/>
  <c r="Z281" i="1" s="1"/>
  <c r="J281" i="1"/>
  <c r="X281" i="1" s="1"/>
  <c r="L280" i="1"/>
  <c r="K280" i="1"/>
  <c r="J280" i="1"/>
  <c r="X280" i="1" s="1"/>
  <c r="L279" i="1"/>
  <c r="K279" i="1"/>
  <c r="J279" i="1"/>
  <c r="X279" i="1" s="1"/>
  <c r="L278" i="1"/>
  <c r="K278" i="1"/>
  <c r="J278" i="1"/>
  <c r="X278" i="1" s="1"/>
  <c r="L277" i="1"/>
  <c r="K277" i="1"/>
  <c r="O277" i="1" s="1"/>
  <c r="Z277" i="1" s="1"/>
  <c r="J277" i="1"/>
  <c r="X277" i="1" s="1"/>
  <c r="L276" i="1"/>
  <c r="K276" i="1"/>
  <c r="J276" i="1"/>
  <c r="X276" i="1" s="1"/>
  <c r="L275" i="1"/>
  <c r="K275" i="1"/>
  <c r="O275" i="1" s="1"/>
  <c r="Z275" i="1" s="1"/>
  <c r="J275" i="1"/>
  <c r="X275" i="1" s="1"/>
  <c r="L274" i="1"/>
  <c r="K274" i="1"/>
  <c r="J274" i="1"/>
  <c r="X274" i="1" s="1"/>
  <c r="L273" i="1"/>
  <c r="K273" i="1"/>
  <c r="J273" i="1"/>
  <c r="X273" i="1" s="1"/>
  <c r="L272" i="1"/>
  <c r="K272" i="1"/>
  <c r="J272" i="1"/>
  <c r="X272" i="1" s="1"/>
  <c r="L271" i="1"/>
  <c r="K271" i="1"/>
  <c r="J271" i="1"/>
  <c r="X271" i="1" s="1"/>
  <c r="L270" i="1"/>
  <c r="K270" i="1"/>
  <c r="J270" i="1"/>
  <c r="X270" i="1" s="1"/>
  <c r="L269" i="1"/>
  <c r="K269" i="1"/>
  <c r="J269" i="1"/>
  <c r="X269" i="1" s="1"/>
  <c r="L268" i="1"/>
  <c r="K268" i="1"/>
  <c r="J268" i="1"/>
  <c r="X268" i="1" s="1"/>
  <c r="L267" i="1"/>
  <c r="K267" i="1"/>
  <c r="J267" i="1"/>
  <c r="X267" i="1" s="1"/>
  <c r="L266" i="1"/>
  <c r="K266" i="1"/>
  <c r="J266" i="1"/>
  <c r="X266" i="1" s="1"/>
  <c r="L265" i="1"/>
  <c r="K265" i="1"/>
  <c r="J265" i="1"/>
  <c r="X265" i="1" s="1"/>
  <c r="L264" i="1"/>
  <c r="K264" i="1"/>
  <c r="J264" i="1"/>
  <c r="X264" i="1" s="1"/>
  <c r="L263" i="1"/>
  <c r="K263" i="1"/>
  <c r="J263" i="1"/>
  <c r="X263" i="1" s="1"/>
  <c r="L262" i="1"/>
  <c r="K262" i="1"/>
  <c r="J262" i="1"/>
  <c r="X262" i="1" s="1"/>
  <c r="L261" i="1"/>
  <c r="K261" i="1"/>
  <c r="J261" i="1"/>
  <c r="X261" i="1" s="1"/>
  <c r="L260" i="1"/>
  <c r="K260" i="1"/>
  <c r="J260" i="1"/>
  <c r="X260" i="1" s="1"/>
  <c r="L259" i="1"/>
  <c r="K259" i="1"/>
  <c r="O259" i="1" s="1"/>
  <c r="Z259" i="1" s="1"/>
  <c r="J259" i="1"/>
  <c r="X259" i="1" s="1"/>
  <c r="L258" i="1"/>
  <c r="K258" i="1"/>
  <c r="J258" i="1"/>
  <c r="X258" i="1" s="1"/>
  <c r="L257" i="1"/>
  <c r="K257" i="1"/>
  <c r="J257" i="1"/>
  <c r="X257" i="1" s="1"/>
  <c r="L256" i="1"/>
  <c r="K256" i="1"/>
  <c r="J256" i="1"/>
  <c r="X256" i="1" s="1"/>
  <c r="L255" i="1"/>
  <c r="K255" i="1"/>
  <c r="J255" i="1"/>
  <c r="X255" i="1" s="1"/>
  <c r="L254" i="1"/>
  <c r="K254" i="1"/>
  <c r="J254" i="1"/>
  <c r="X254" i="1" s="1"/>
  <c r="L253" i="1"/>
  <c r="K253" i="1"/>
  <c r="J253" i="1"/>
  <c r="X253" i="1" s="1"/>
  <c r="L252" i="1"/>
  <c r="K252" i="1"/>
  <c r="J252" i="1"/>
  <c r="X252" i="1" s="1"/>
  <c r="L251" i="1"/>
  <c r="K251" i="1"/>
  <c r="O251" i="1" s="1"/>
  <c r="Z251" i="1" s="1"/>
  <c r="J251" i="1"/>
  <c r="X251" i="1" s="1"/>
  <c r="L250" i="1"/>
  <c r="K250" i="1"/>
  <c r="J250" i="1"/>
  <c r="X250" i="1" s="1"/>
  <c r="L249" i="1"/>
  <c r="K249" i="1"/>
  <c r="O249" i="1" s="1"/>
  <c r="Z249" i="1" s="1"/>
  <c r="J249" i="1"/>
  <c r="X249" i="1" s="1"/>
  <c r="L248" i="1"/>
  <c r="K248" i="1"/>
  <c r="J248" i="1"/>
  <c r="X248" i="1" s="1"/>
  <c r="L247" i="1"/>
  <c r="K247" i="1"/>
  <c r="J247" i="1"/>
  <c r="X247" i="1" s="1"/>
  <c r="L246" i="1"/>
  <c r="K246" i="1"/>
  <c r="J246" i="1"/>
  <c r="X246" i="1" s="1"/>
  <c r="L245" i="1"/>
  <c r="K245" i="1"/>
  <c r="J245" i="1"/>
  <c r="X245" i="1" s="1"/>
  <c r="L244" i="1"/>
  <c r="K244" i="1"/>
  <c r="J244" i="1"/>
  <c r="X244" i="1" s="1"/>
  <c r="L243" i="1"/>
  <c r="K243" i="1"/>
  <c r="J243" i="1"/>
  <c r="X243" i="1" s="1"/>
  <c r="L242" i="1"/>
  <c r="K242" i="1"/>
  <c r="J242" i="1"/>
  <c r="X242" i="1" s="1"/>
  <c r="L241" i="1"/>
  <c r="K241" i="1"/>
  <c r="J241" i="1"/>
  <c r="X241" i="1" s="1"/>
  <c r="L240" i="1"/>
  <c r="K240" i="1"/>
  <c r="J240" i="1"/>
  <c r="X240" i="1" s="1"/>
  <c r="L239" i="1"/>
  <c r="K239" i="1"/>
  <c r="J239" i="1"/>
  <c r="X239" i="1" s="1"/>
  <c r="L238" i="1"/>
  <c r="K238" i="1"/>
  <c r="J238" i="1"/>
  <c r="X238" i="1" s="1"/>
  <c r="L237" i="1"/>
  <c r="K237" i="1"/>
  <c r="J237" i="1"/>
  <c r="X237" i="1" s="1"/>
  <c r="L236" i="1"/>
  <c r="K236" i="1"/>
  <c r="J236" i="1"/>
  <c r="X236" i="1" s="1"/>
  <c r="L235" i="1"/>
  <c r="K235" i="1"/>
  <c r="O235" i="1" s="1"/>
  <c r="Z235" i="1" s="1"/>
  <c r="J235" i="1"/>
  <c r="X235" i="1" s="1"/>
  <c r="L234" i="1"/>
  <c r="K234" i="1"/>
  <c r="J234" i="1"/>
  <c r="X234" i="1" s="1"/>
  <c r="L233" i="1"/>
  <c r="K233" i="1"/>
  <c r="J233" i="1"/>
  <c r="X233" i="1" s="1"/>
  <c r="L232" i="1"/>
  <c r="K232" i="1"/>
  <c r="J232" i="1"/>
  <c r="X232" i="1" s="1"/>
  <c r="L231" i="1"/>
  <c r="K231" i="1"/>
  <c r="J231" i="1"/>
  <c r="X231" i="1" s="1"/>
  <c r="L230" i="1"/>
  <c r="K230" i="1"/>
  <c r="J230" i="1"/>
  <c r="X230" i="1" s="1"/>
  <c r="L229" i="1"/>
  <c r="K229" i="1"/>
  <c r="J229" i="1"/>
  <c r="X229" i="1" s="1"/>
  <c r="L228" i="1"/>
  <c r="K228" i="1"/>
  <c r="J228" i="1"/>
  <c r="X228" i="1" s="1"/>
  <c r="L227" i="1"/>
  <c r="K227" i="1"/>
  <c r="J227" i="1"/>
  <c r="X227" i="1" s="1"/>
  <c r="L226" i="1"/>
  <c r="K226" i="1"/>
  <c r="J226" i="1"/>
  <c r="X226" i="1" s="1"/>
  <c r="L225" i="1"/>
  <c r="K225" i="1"/>
  <c r="J225" i="1"/>
  <c r="X225" i="1" s="1"/>
  <c r="L224" i="1"/>
  <c r="K224" i="1"/>
  <c r="J224" i="1"/>
  <c r="X224" i="1" s="1"/>
  <c r="L223" i="1"/>
  <c r="K223" i="1"/>
  <c r="J223" i="1"/>
  <c r="X223" i="1" s="1"/>
  <c r="L222" i="1"/>
  <c r="K222" i="1"/>
  <c r="J222" i="1"/>
  <c r="X222" i="1" s="1"/>
  <c r="L221" i="1"/>
  <c r="K221" i="1"/>
  <c r="J221" i="1"/>
  <c r="X221" i="1" s="1"/>
  <c r="L220" i="1"/>
  <c r="K220" i="1"/>
  <c r="J220" i="1"/>
  <c r="X220" i="1" s="1"/>
  <c r="L219" i="1"/>
  <c r="K219" i="1"/>
  <c r="J219" i="1"/>
  <c r="X219" i="1" s="1"/>
  <c r="L218" i="1"/>
  <c r="K218" i="1"/>
  <c r="J218" i="1"/>
  <c r="X218" i="1" s="1"/>
  <c r="L217" i="1"/>
  <c r="K217" i="1"/>
  <c r="J217" i="1"/>
  <c r="X217" i="1" s="1"/>
  <c r="L216" i="1"/>
  <c r="K216" i="1"/>
  <c r="J216" i="1"/>
  <c r="X216" i="1" s="1"/>
  <c r="L215" i="1"/>
  <c r="K215" i="1"/>
  <c r="J215" i="1"/>
  <c r="X215" i="1" s="1"/>
  <c r="L214" i="1"/>
  <c r="K214" i="1"/>
  <c r="J214" i="1"/>
  <c r="X214" i="1" s="1"/>
  <c r="L213" i="1"/>
  <c r="K213" i="1"/>
  <c r="J213" i="1"/>
  <c r="X213" i="1" s="1"/>
  <c r="L212" i="1"/>
  <c r="K212" i="1"/>
  <c r="J212" i="1"/>
  <c r="X212" i="1" s="1"/>
  <c r="L211" i="1"/>
  <c r="K211" i="1"/>
  <c r="O211" i="1" s="1"/>
  <c r="Z211" i="1" s="1"/>
  <c r="J211" i="1"/>
  <c r="X211" i="1" s="1"/>
  <c r="L210" i="1"/>
  <c r="K210" i="1"/>
  <c r="J210" i="1"/>
  <c r="X210" i="1" s="1"/>
  <c r="L209" i="1"/>
  <c r="K209" i="1"/>
  <c r="J209" i="1"/>
  <c r="X209" i="1" s="1"/>
  <c r="L208" i="1"/>
  <c r="K208" i="1"/>
  <c r="J208" i="1"/>
  <c r="X208" i="1" s="1"/>
  <c r="L207" i="1"/>
  <c r="K207" i="1"/>
  <c r="J207" i="1"/>
  <c r="X207" i="1" s="1"/>
  <c r="L206" i="1"/>
  <c r="K206" i="1"/>
  <c r="J206" i="1"/>
  <c r="X206" i="1" s="1"/>
  <c r="L205" i="1"/>
  <c r="K205" i="1"/>
  <c r="J205" i="1"/>
  <c r="X205" i="1" s="1"/>
  <c r="L204" i="1"/>
  <c r="K204" i="1"/>
  <c r="J204" i="1"/>
  <c r="X204" i="1" s="1"/>
  <c r="L203" i="1"/>
  <c r="K203" i="1"/>
  <c r="O203" i="1" s="1"/>
  <c r="Z203" i="1" s="1"/>
  <c r="J203" i="1"/>
  <c r="X203" i="1" s="1"/>
  <c r="L202" i="1"/>
  <c r="K202" i="1"/>
  <c r="J202" i="1"/>
  <c r="X202" i="1" s="1"/>
  <c r="L201" i="1"/>
  <c r="K201" i="1"/>
  <c r="J201" i="1"/>
  <c r="X201" i="1" s="1"/>
  <c r="L200" i="1"/>
  <c r="K200" i="1"/>
  <c r="J200" i="1"/>
  <c r="X200" i="1" s="1"/>
  <c r="L199" i="1"/>
  <c r="K199" i="1"/>
  <c r="J199" i="1"/>
  <c r="X199" i="1" s="1"/>
  <c r="L198" i="1"/>
  <c r="K198" i="1"/>
  <c r="J198" i="1"/>
  <c r="X198" i="1" s="1"/>
  <c r="L197" i="1"/>
  <c r="K197" i="1"/>
  <c r="J197" i="1"/>
  <c r="X197" i="1" s="1"/>
  <c r="L196" i="1"/>
  <c r="K196" i="1"/>
  <c r="J196" i="1"/>
  <c r="X196" i="1" s="1"/>
  <c r="L195" i="1"/>
  <c r="K195" i="1"/>
  <c r="O195" i="1" s="1"/>
  <c r="Z195" i="1" s="1"/>
  <c r="J195" i="1"/>
  <c r="X195" i="1" s="1"/>
  <c r="L194" i="1"/>
  <c r="K194" i="1"/>
  <c r="J194" i="1"/>
  <c r="X194" i="1" s="1"/>
  <c r="L193" i="1"/>
  <c r="K193" i="1"/>
  <c r="J193" i="1"/>
  <c r="X193" i="1" s="1"/>
  <c r="L192" i="1"/>
  <c r="K192" i="1"/>
  <c r="J192" i="1"/>
  <c r="X192" i="1" s="1"/>
  <c r="L191" i="1"/>
  <c r="K191" i="1"/>
  <c r="J191" i="1"/>
  <c r="X191" i="1" s="1"/>
  <c r="L190" i="1"/>
  <c r="K190" i="1"/>
  <c r="J190" i="1"/>
  <c r="X190" i="1" s="1"/>
  <c r="L189" i="1"/>
  <c r="K189" i="1"/>
  <c r="J189" i="1"/>
  <c r="X189" i="1" s="1"/>
  <c r="L188" i="1"/>
  <c r="K188" i="1"/>
  <c r="J188" i="1"/>
  <c r="X188" i="1" s="1"/>
  <c r="L187" i="1"/>
  <c r="K187" i="1"/>
  <c r="O187" i="1" s="1"/>
  <c r="Z187" i="1" s="1"/>
  <c r="J187" i="1"/>
  <c r="X187" i="1" s="1"/>
  <c r="L186" i="1"/>
  <c r="K186" i="1"/>
  <c r="J186" i="1"/>
  <c r="X186" i="1" s="1"/>
  <c r="L185" i="1"/>
  <c r="K185" i="1"/>
  <c r="J185" i="1"/>
  <c r="X185" i="1" s="1"/>
  <c r="L184" i="1"/>
  <c r="K184" i="1"/>
  <c r="J184" i="1"/>
  <c r="X184" i="1" s="1"/>
  <c r="L183" i="1"/>
  <c r="K183" i="1"/>
  <c r="J183" i="1"/>
  <c r="X183" i="1" s="1"/>
  <c r="L182" i="1"/>
  <c r="K182" i="1"/>
  <c r="J182" i="1"/>
  <c r="X182" i="1" s="1"/>
  <c r="L181" i="1"/>
  <c r="K181" i="1"/>
  <c r="J181" i="1"/>
  <c r="X181" i="1" s="1"/>
  <c r="L180" i="1"/>
  <c r="K180" i="1"/>
  <c r="J180" i="1"/>
  <c r="X180" i="1" s="1"/>
  <c r="L179" i="1"/>
  <c r="K179" i="1"/>
  <c r="J179" i="1"/>
  <c r="X179" i="1" s="1"/>
  <c r="L178" i="1"/>
  <c r="K178" i="1"/>
  <c r="J178" i="1"/>
  <c r="X178" i="1" s="1"/>
  <c r="L177" i="1"/>
  <c r="K177" i="1"/>
  <c r="J177" i="1"/>
  <c r="X177" i="1" s="1"/>
  <c r="L176" i="1"/>
  <c r="K176" i="1"/>
  <c r="J176" i="1"/>
  <c r="X176" i="1" s="1"/>
  <c r="L175" i="1"/>
  <c r="K175" i="1"/>
  <c r="J175" i="1"/>
  <c r="X175" i="1" s="1"/>
  <c r="L174" i="1"/>
  <c r="K174" i="1"/>
  <c r="J174" i="1"/>
  <c r="X174" i="1" s="1"/>
  <c r="L173" i="1"/>
  <c r="K173" i="1"/>
  <c r="J173" i="1"/>
  <c r="X173" i="1" s="1"/>
  <c r="L172" i="1"/>
  <c r="K172" i="1"/>
  <c r="J172" i="1"/>
  <c r="X172" i="1" s="1"/>
  <c r="L171" i="1"/>
  <c r="K171" i="1"/>
  <c r="J171" i="1"/>
  <c r="X171" i="1" s="1"/>
  <c r="L170" i="1"/>
  <c r="K170" i="1"/>
  <c r="J170" i="1"/>
  <c r="X170" i="1" s="1"/>
  <c r="L169" i="1"/>
  <c r="K169" i="1"/>
  <c r="J169" i="1"/>
  <c r="X169" i="1" s="1"/>
  <c r="L168" i="1"/>
  <c r="K168" i="1"/>
  <c r="J168" i="1"/>
  <c r="X168" i="1" s="1"/>
  <c r="L167" i="1"/>
  <c r="K167" i="1"/>
  <c r="J167" i="1"/>
  <c r="X167" i="1" s="1"/>
  <c r="L166" i="1"/>
  <c r="K166" i="1"/>
  <c r="J166" i="1"/>
  <c r="X166" i="1" s="1"/>
  <c r="L165" i="1"/>
  <c r="K165" i="1"/>
  <c r="J165" i="1"/>
  <c r="X165" i="1" s="1"/>
  <c r="L164" i="1"/>
  <c r="K164" i="1"/>
  <c r="J164" i="1"/>
  <c r="X164" i="1" s="1"/>
  <c r="L163" i="1"/>
  <c r="K163" i="1"/>
  <c r="O163" i="1" s="1"/>
  <c r="Z163" i="1" s="1"/>
  <c r="J163" i="1"/>
  <c r="X163" i="1" s="1"/>
  <c r="L162" i="1"/>
  <c r="K162" i="1"/>
  <c r="J162" i="1"/>
  <c r="X162" i="1" s="1"/>
  <c r="L161" i="1"/>
  <c r="K161" i="1"/>
  <c r="J161" i="1"/>
  <c r="X161" i="1" s="1"/>
  <c r="L160" i="1"/>
  <c r="K160" i="1"/>
  <c r="J160" i="1"/>
  <c r="X160" i="1" s="1"/>
  <c r="L159" i="1"/>
  <c r="K159" i="1"/>
  <c r="J159" i="1"/>
  <c r="X159" i="1" s="1"/>
  <c r="L158" i="1"/>
  <c r="K158" i="1"/>
  <c r="J158" i="1"/>
  <c r="X158" i="1" s="1"/>
  <c r="L157" i="1"/>
  <c r="K157" i="1"/>
  <c r="J157" i="1"/>
  <c r="X157" i="1" s="1"/>
  <c r="L156" i="1"/>
  <c r="K156" i="1"/>
  <c r="J156" i="1"/>
  <c r="X156" i="1" s="1"/>
  <c r="L155" i="1"/>
  <c r="K155" i="1"/>
  <c r="O155" i="1" s="1"/>
  <c r="Z155" i="1" s="1"/>
  <c r="J155" i="1"/>
  <c r="X155" i="1" s="1"/>
  <c r="L154" i="1"/>
  <c r="K154" i="1"/>
  <c r="J154" i="1"/>
  <c r="X154" i="1" s="1"/>
  <c r="L153" i="1"/>
  <c r="K153" i="1"/>
  <c r="J153" i="1"/>
  <c r="X153" i="1" s="1"/>
  <c r="L152" i="1"/>
  <c r="K152" i="1"/>
  <c r="J152" i="1"/>
  <c r="X152" i="1" s="1"/>
  <c r="L151" i="1"/>
  <c r="K151" i="1"/>
  <c r="J151" i="1"/>
  <c r="X151" i="1" s="1"/>
  <c r="L150" i="1"/>
  <c r="K150" i="1"/>
  <c r="J150" i="1"/>
  <c r="X150" i="1" s="1"/>
  <c r="L149" i="1"/>
  <c r="K149" i="1"/>
  <c r="J149" i="1"/>
  <c r="X149" i="1" s="1"/>
  <c r="L148" i="1"/>
  <c r="K148" i="1"/>
  <c r="J148" i="1"/>
  <c r="X148" i="1" s="1"/>
  <c r="L147" i="1"/>
  <c r="K147" i="1"/>
  <c r="O147" i="1" s="1"/>
  <c r="Z147" i="1" s="1"/>
  <c r="J147" i="1"/>
  <c r="X147" i="1" s="1"/>
  <c r="L146" i="1"/>
  <c r="K146" i="1"/>
  <c r="J146" i="1"/>
  <c r="X146" i="1" s="1"/>
  <c r="L145" i="1"/>
  <c r="K145" i="1"/>
  <c r="J145" i="1"/>
  <c r="X145" i="1" s="1"/>
  <c r="L144" i="1"/>
  <c r="K144" i="1"/>
  <c r="J144" i="1"/>
  <c r="X144" i="1" s="1"/>
  <c r="L143" i="1"/>
  <c r="K143" i="1"/>
  <c r="J143" i="1"/>
  <c r="X143" i="1" s="1"/>
  <c r="L142" i="1"/>
  <c r="K142" i="1"/>
  <c r="J142" i="1"/>
  <c r="X142" i="1" s="1"/>
  <c r="L141" i="1"/>
  <c r="K141" i="1"/>
  <c r="J141" i="1"/>
  <c r="X141" i="1" s="1"/>
  <c r="L140" i="1"/>
  <c r="K140" i="1"/>
  <c r="J140" i="1"/>
  <c r="X140" i="1" s="1"/>
  <c r="L139" i="1"/>
  <c r="K139" i="1"/>
  <c r="O139" i="1" s="1"/>
  <c r="Z139" i="1" s="1"/>
  <c r="J139" i="1"/>
  <c r="X139" i="1" s="1"/>
  <c r="L138" i="1"/>
  <c r="K138" i="1"/>
  <c r="J138" i="1"/>
  <c r="X138" i="1" s="1"/>
  <c r="L137" i="1"/>
  <c r="K137" i="1"/>
  <c r="J137" i="1"/>
  <c r="X137" i="1" s="1"/>
  <c r="L136" i="1"/>
  <c r="K136" i="1"/>
  <c r="J136" i="1"/>
  <c r="X136" i="1" s="1"/>
  <c r="L135" i="1"/>
  <c r="K135" i="1"/>
  <c r="J135" i="1"/>
  <c r="X135" i="1" s="1"/>
  <c r="L134" i="1"/>
  <c r="K134" i="1"/>
  <c r="J134" i="1"/>
  <c r="X134" i="1" s="1"/>
  <c r="L133" i="1"/>
  <c r="K133" i="1"/>
  <c r="J133" i="1"/>
  <c r="X133" i="1" s="1"/>
  <c r="L132" i="1"/>
  <c r="K132" i="1"/>
  <c r="J132" i="1"/>
  <c r="X132" i="1" s="1"/>
  <c r="L131" i="1"/>
  <c r="K131" i="1"/>
  <c r="O131" i="1" s="1"/>
  <c r="Z131" i="1" s="1"/>
  <c r="J131" i="1"/>
  <c r="X131" i="1" s="1"/>
  <c r="L130" i="1"/>
  <c r="K130" i="1"/>
  <c r="J130" i="1"/>
  <c r="X130" i="1" s="1"/>
  <c r="L129" i="1"/>
  <c r="K129" i="1"/>
  <c r="J129" i="1"/>
  <c r="X129" i="1" s="1"/>
  <c r="L128" i="1"/>
  <c r="K128" i="1"/>
  <c r="J128" i="1"/>
  <c r="X128" i="1" s="1"/>
  <c r="L127" i="1"/>
  <c r="K127" i="1"/>
  <c r="J127" i="1"/>
  <c r="X127" i="1" s="1"/>
  <c r="L126" i="1"/>
  <c r="K126" i="1"/>
  <c r="J126" i="1"/>
  <c r="X126" i="1" s="1"/>
  <c r="L125" i="1"/>
  <c r="K125" i="1"/>
  <c r="J125" i="1"/>
  <c r="X125" i="1" s="1"/>
  <c r="L124" i="1"/>
  <c r="K124" i="1"/>
  <c r="J124" i="1"/>
  <c r="X124" i="1" s="1"/>
  <c r="L123" i="1"/>
  <c r="K123" i="1"/>
  <c r="O123" i="1" s="1"/>
  <c r="Z123" i="1" s="1"/>
  <c r="J123" i="1"/>
  <c r="X123" i="1" s="1"/>
  <c r="L122" i="1"/>
  <c r="K122" i="1"/>
  <c r="J122" i="1"/>
  <c r="X122" i="1" s="1"/>
  <c r="L121" i="1"/>
  <c r="K121" i="1"/>
  <c r="J121" i="1"/>
  <c r="X121" i="1" s="1"/>
  <c r="L120" i="1"/>
  <c r="K120" i="1"/>
  <c r="J120" i="1"/>
  <c r="X120" i="1" s="1"/>
  <c r="L119" i="1"/>
  <c r="K119" i="1"/>
  <c r="J119" i="1"/>
  <c r="X119" i="1" s="1"/>
  <c r="L118" i="1"/>
  <c r="K118" i="1"/>
  <c r="J118" i="1"/>
  <c r="X118" i="1" s="1"/>
  <c r="L117" i="1"/>
  <c r="K117" i="1"/>
  <c r="J117" i="1"/>
  <c r="X117" i="1" s="1"/>
  <c r="L116" i="1"/>
  <c r="K116" i="1"/>
  <c r="J116" i="1"/>
  <c r="X116" i="1" s="1"/>
  <c r="L115" i="1"/>
  <c r="K115" i="1"/>
  <c r="O115" i="1" s="1"/>
  <c r="Z115" i="1" s="1"/>
  <c r="J115" i="1"/>
  <c r="X115" i="1" s="1"/>
  <c r="L114" i="1"/>
  <c r="K114" i="1"/>
  <c r="J114" i="1"/>
  <c r="X114" i="1" s="1"/>
  <c r="L113" i="1"/>
  <c r="K113" i="1"/>
  <c r="J113" i="1"/>
  <c r="X113" i="1" s="1"/>
  <c r="L112" i="1"/>
  <c r="K112" i="1"/>
  <c r="J112" i="1"/>
  <c r="X112" i="1" s="1"/>
  <c r="L111" i="1"/>
  <c r="K111" i="1"/>
  <c r="J111" i="1"/>
  <c r="X111" i="1" s="1"/>
  <c r="L110" i="1"/>
  <c r="K110" i="1"/>
  <c r="J110" i="1"/>
  <c r="X110" i="1" s="1"/>
  <c r="L109" i="1"/>
  <c r="K109" i="1"/>
  <c r="J109" i="1"/>
  <c r="X109" i="1" s="1"/>
  <c r="L108" i="1"/>
  <c r="K108" i="1"/>
  <c r="J108" i="1"/>
  <c r="X108" i="1" s="1"/>
  <c r="L107" i="1"/>
  <c r="K107" i="1"/>
  <c r="O107" i="1" s="1"/>
  <c r="Z107" i="1" s="1"/>
  <c r="J107" i="1"/>
  <c r="X107" i="1" s="1"/>
  <c r="L106" i="1"/>
  <c r="K106" i="1"/>
  <c r="J106" i="1"/>
  <c r="X106" i="1" s="1"/>
  <c r="L105" i="1"/>
  <c r="K105" i="1"/>
  <c r="J105" i="1"/>
  <c r="X105" i="1" s="1"/>
  <c r="L104" i="1"/>
  <c r="K104" i="1"/>
  <c r="J104" i="1"/>
  <c r="X104" i="1" s="1"/>
  <c r="L103" i="1"/>
  <c r="K103" i="1"/>
  <c r="J103" i="1"/>
  <c r="X103" i="1" s="1"/>
  <c r="L102" i="1"/>
  <c r="K102" i="1"/>
  <c r="J102" i="1"/>
  <c r="X102" i="1" s="1"/>
  <c r="L101" i="1"/>
  <c r="K101" i="1"/>
  <c r="J101" i="1"/>
  <c r="X101" i="1" s="1"/>
  <c r="L100" i="1"/>
  <c r="K100" i="1"/>
  <c r="J100" i="1"/>
  <c r="X100" i="1" s="1"/>
  <c r="L99" i="1"/>
  <c r="K99" i="1"/>
  <c r="O99" i="1" s="1"/>
  <c r="Z99" i="1" s="1"/>
  <c r="J99" i="1"/>
  <c r="X99" i="1" s="1"/>
  <c r="L98" i="1"/>
  <c r="K98" i="1"/>
  <c r="J98" i="1"/>
  <c r="X98" i="1" s="1"/>
  <c r="L97" i="1"/>
  <c r="K97" i="1"/>
  <c r="J97" i="1"/>
  <c r="X97" i="1" s="1"/>
  <c r="L96" i="1"/>
  <c r="K96" i="1"/>
  <c r="J96" i="1"/>
  <c r="X96" i="1" s="1"/>
  <c r="L95" i="1"/>
  <c r="K95" i="1"/>
  <c r="J95" i="1"/>
  <c r="X95" i="1" s="1"/>
  <c r="L94" i="1"/>
  <c r="K94" i="1"/>
  <c r="J94" i="1"/>
  <c r="X94" i="1" s="1"/>
  <c r="L93" i="1"/>
  <c r="K93" i="1"/>
  <c r="J93" i="1"/>
  <c r="X93" i="1" s="1"/>
  <c r="L92" i="1"/>
  <c r="K92" i="1"/>
  <c r="J92" i="1"/>
  <c r="X92" i="1" s="1"/>
  <c r="L91" i="1"/>
  <c r="K91" i="1"/>
  <c r="J91" i="1"/>
  <c r="X91" i="1" s="1"/>
  <c r="L90" i="1"/>
  <c r="K90" i="1"/>
  <c r="J90" i="1"/>
  <c r="X90" i="1" s="1"/>
  <c r="L89" i="1"/>
  <c r="K89" i="1"/>
  <c r="J89" i="1"/>
  <c r="X89" i="1" s="1"/>
  <c r="L88" i="1"/>
  <c r="K88" i="1"/>
  <c r="J88" i="1"/>
  <c r="X88" i="1" s="1"/>
  <c r="L87" i="1"/>
  <c r="K87" i="1"/>
  <c r="J87" i="1"/>
  <c r="X87" i="1" s="1"/>
  <c r="L86" i="1"/>
  <c r="K86" i="1"/>
  <c r="J86" i="1"/>
  <c r="X86" i="1" s="1"/>
  <c r="L85" i="1"/>
  <c r="K85" i="1"/>
  <c r="J85" i="1"/>
  <c r="X85" i="1" s="1"/>
  <c r="L84" i="1"/>
  <c r="K84" i="1"/>
  <c r="J84" i="1"/>
  <c r="X84" i="1" s="1"/>
  <c r="L83" i="1"/>
  <c r="K83" i="1"/>
  <c r="O83" i="1" s="1"/>
  <c r="Z83" i="1" s="1"/>
  <c r="J83" i="1"/>
  <c r="X83" i="1" s="1"/>
  <c r="L82" i="1"/>
  <c r="K82" i="1"/>
  <c r="J82" i="1"/>
  <c r="X82" i="1" s="1"/>
  <c r="L81" i="1"/>
  <c r="K81" i="1"/>
  <c r="J81" i="1"/>
  <c r="X81" i="1" s="1"/>
  <c r="L80" i="1"/>
  <c r="K80" i="1"/>
  <c r="J80" i="1"/>
  <c r="X80" i="1" s="1"/>
  <c r="L79" i="1"/>
  <c r="K79" i="1"/>
  <c r="J79" i="1"/>
  <c r="X79" i="1" s="1"/>
  <c r="L78" i="1"/>
  <c r="K78" i="1"/>
  <c r="J78" i="1"/>
  <c r="X78" i="1" s="1"/>
  <c r="L77" i="1"/>
  <c r="K77" i="1"/>
  <c r="J77" i="1"/>
  <c r="X77" i="1" s="1"/>
  <c r="L76" i="1"/>
  <c r="K76" i="1"/>
  <c r="J76" i="1"/>
  <c r="X76" i="1" s="1"/>
  <c r="L75" i="1"/>
  <c r="K75" i="1"/>
  <c r="J75" i="1"/>
  <c r="X75" i="1" s="1"/>
  <c r="L74" i="1"/>
  <c r="K74" i="1"/>
  <c r="J74" i="1"/>
  <c r="X74" i="1" s="1"/>
  <c r="L73" i="1"/>
  <c r="K73" i="1"/>
  <c r="J73" i="1"/>
  <c r="X73" i="1" s="1"/>
  <c r="L72" i="1"/>
  <c r="K72" i="1"/>
  <c r="J72" i="1"/>
  <c r="X72" i="1" s="1"/>
  <c r="L71" i="1"/>
  <c r="K71" i="1"/>
  <c r="O71" i="1" s="1"/>
  <c r="Z71" i="1" s="1"/>
  <c r="J71" i="1"/>
  <c r="X71" i="1" s="1"/>
  <c r="L70" i="1"/>
  <c r="K70" i="1"/>
  <c r="J70" i="1"/>
  <c r="X70" i="1" s="1"/>
  <c r="L69" i="1"/>
  <c r="K69" i="1"/>
  <c r="J69" i="1"/>
  <c r="X69" i="1" s="1"/>
  <c r="L68" i="1"/>
  <c r="K68" i="1"/>
  <c r="J68" i="1"/>
  <c r="X68" i="1" s="1"/>
  <c r="L67" i="1"/>
  <c r="K67" i="1"/>
  <c r="O67" i="1" s="1"/>
  <c r="Z67" i="1" s="1"/>
  <c r="J67" i="1"/>
  <c r="X67" i="1" s="1"/>
  <c r="L66" i="1"/>
  <c r="K66" i="1"/>
  <c r="J66" i="1"/>
  <c r="X66" i="1" s="1"/>
  <c r="L65" i="1"/>
  <c r="K65" i="1"/>
  <c r="J65" i="1"/>
  <c r="X65" i="1" s="1"/>
  <c r="L64" i="1"/>
  <c r="K64" i="1"/>
  <c r="J64" i="1"/>
  <c r="X64" i="1" s="1"/>
  <c r="L63" i="1"/>
  <c r="K63" i="1"/>
  <c r="J63" i="1"/>
  <c r="X63" i="1" s="1"/>
  <c r="L62" i="1"/>
  <c r="K62" i="1"/>
  <c r="J62" i="1"/>
  <c r="X62" i="1" s="1"/>
  <c r="L61" i="1"/>
  <c r="K61" i="1"/>
  <c r="J61" i="1"/>
  <c r="X61" i="1" s="1"/>
  <c r="L60" i="1"/>
  <c r="K60" i="1"/>
  <c r="J60" i="1"/>
  <c r="X60" i="1" s="1"/>
  <c r="L59" i="1"/>
  <c r="K59" i="1"/>
  <c r="O59" i="1" s="1"/>
  <c r="Z59" i="1" s="1"/>
  <c r="J59" i="1"/>
  <c r="X59" i="1" s="1"/>
  <c r="L58" i="1"/>
  <c r="K58" i="1"/>
  <c r="J58" i="1"/>
  <c r="X58" i="1" s="1"/>
  <c r="L57" i="1"/>
  <c r="K57" i="1"/>
  <c r="J57" i="1"/>
  <c r="X57" i="1" s="1"/>
  <c r="L56" i="1"/>
  <c r="K56" i="1"/>
  <c r="J56" i="1"/>
  <c r="X56" i="1" s="1"/>
  <c r="L55" i="1"/>
  <c r="K55" i="1"/>
  <c r="J55" i="1"/>
  <c r="X55" i="1" s="1"/>
  <c r="L54" i="1"/>
  <c r="K54" i="1"/>
  <c r="J54" i="1"/>
  <c r="X54" i="1" s="1"/>
  <c r="L53" i="1"/>
  <c r="K53" i="1"/>
  <c r="J53" i="1"/>
  <c r="X53" i="1" s="1"/>
  <c r="L52" i="1"/>
  <c r="K52" i="1"/>
  <c r="J52" i="1"/>
  <c r="X52" i="1" s="1"/>
  <c r="L51" i="1"/>
  <c r="K51" i="1"/>
  <c r="O51" i="1" s="1"/>
  <c r="Z51" i="1" s="1"/>
  <c r="J51" i="1"/>
  <c r="X51" i="1" s="1"/>
  <c r="L50" i="1"/>
  <c r="K50" i="1"/>
  <c r="J50" i="1"/>
  <c r="X50" i="1" s="1"/>
  <c r="L49" i="1"/>
  <c r="K49" i="1"/>
  <c r="J49" i="1"/>
  <c r="X49" i="1" s="1"/>
  <c r="L48" i="1"/>
  <c r="K48" i="1"/>
  <c r="J48" i="1"/>
  <c r="X48" i="1" s="1"/>
  <c r="L47" i="1"/>
  <c r="K47" i="1"/>
  <c r="J47" i="1"/>
  <c r="X47" i="1" s="1"/>
  <c r="L46" i="1"/>
  <c r="K46" i="1"/>
  <c r="J46" i="1"/>
  <c r="X46" i="1" s="1"/>
  <c r="L45" i="1"/>
  <c r="K45" i="1"/>
  <c r="J45" i="1"/>
  <c r="X45" i="1" s="1"/>
  <c r="L44" i="1"/>
  <c r="K44" i="1"/>
  <c r="J44" i="1"/>
  <c r="X44" i="1" s="1"/>
  <c r="L43" i="1"/>
  <c r="K43" i="1"/>
  <c r="O43" i="1" s="1"/>
  <c r="Z43" i="1" s="1"/>
  <c r="J43" i="1"/>
  <c r="X43" i="1" s="1"/>
  <c r="L42" i="1"/>
  <c r="K42" i="1"/>
  <c r="J42" i="1"/>
  <c r="X42" i="1" s="1"/>
  <c r="L41" i="1"/>
  <c r="K41" i="1"/>
  <c r="J41" i="1"/>
  <c r="X41" i="1" s="1"/>
  <c r="L40" i="1"/>
  <c r="K40" i="1"/>
  <c r="J40" i="1"/>
  <c r="X40" i="1" s="1"/>
  <c r="L39" i="1"/>
  <c r="K39" i="1"/>
  <c r="J39" i="1"/>
  <c r="X39" i="1" s="1"/>
  <c r="L38" i="1"/>
  <c r="K38" i="1"/>
  <c r="J38" i="1"/>
  <c r="X38" i="1" s="1"/>
  <c r="L37" i="1"/>
  <c r="K37" i="1"/>
  <c r="J37" i="1"/>
  <c r="X37" i="1" s="1"/>
  <c r="L36" i="1"/>
  <c r="K36" i="1"/>
  <c r="J36" i="1"/>
  <c r="X36" i="1" s="1"/>
  <c r="L35" i="1"/>
  <c r="K35" i="1"/>
  <c r="O35" i="1" s="1"/>
  <c r="Z35" i="1" s="1"/>
  <c r="J35" i="1"/>
  <c r="X35" i="1" s="1"/>
  <c r="L34" i="1"/>
  <c r="K34" i="1"/>
  <c r="J34" i="1"/>
  <c r="X34" i="1" s="1"/>
  <c r="L33" i="1"/>
  <c r="K33" i="1"/>
  <c r="J33" i="1"/>
  <c r="X33" i="1" s="1"/>
  <c r="L32" i="1"/>
  <c r="K32" i="1"/>
  <c r="J32" i="1"/>
  <c r="X32" i="1" s="1"/>
  <c r="L31" i="1"/>
  <c r="K31" i="1"/>
  <c r="J31" i="1"/>
  <c r="X31" i="1" s="1"/>
  <c r="L30" i="1"/>
  <c r="K30" i="1"/>
  <c r="J30" i="1"/>
  <c r="X30" i="1" s="1"/>
  <c r="L29" i="1"/>
  <c r="K29" i="1"/>
  <c r="J29" i="1"/>
  <c r="X29" i="1" s="1"/>
  <c r="L28" i="1"/>
  <c r="K28" i="1"/>
  <c r="J28" i="1"/>
  <c r="X28" i="1" s="1"/>
  <c r="L27" i="1"/>
  <c r="K27" i="1"/>
  <c r="O27" i="1" s="1"/>
  <c r="Z27" i="1" s="1"/>
  <c r="J27" i="1"/>
  <c r="X27" i="1" s="1"/>
  <c r="L26" i="1"/>
  <c r="K26" i="1"/>
  <c r="J26" i="1"/>
  <c r="X26" i="1" s="1"/>
  <c r="L25" i="1"/>
  <c r="K25" i="1"/>
  <c r="J25" i="1"/>
  <c r="X25" i="1" s="1"/>
  <c r="L24" i="1"/>
  <c r="K24" i="1"/>
  <c r="J24" i="1"/>
  <c r="X24" i="1" s="1"/>
  <c r="L23" i="1"/>
  <c r="K23" i="1"/>
  <c r="O23" i="1" s="1"/>
  <c r="Z23" i="1" s="1"/>
  <c r="J23" i="1"/>
  <c r="X23" i="1" s="1"/>
  <c r="L22" i="1"/>
  <c r="K22" i="1"/>
  <c r="J22" i="1"/>
  <c r="X22" i="1" s="1"/>
  <c r="L21" i="1"/>
  <c r="K21" i="1"/>
  <c r="J21" i="1"/>
  <c r="X21" i="1" s="1"/>
  <c r="L20" i="1"/>
  <c r="K20" i="1"/>
  <c r="J20" i="1"/>
  <c r="X20" i="1" s="1"/>
  <c r="L19" i="1"/>
  <c r="K19" i="1"/>
  <c r="O19" i="1" s="1"/>
  <c r="Z19" i="1" s="1"/>
  <c r="J19" i="1"/>
  <c r="X19" i="1" s="1"/>
  <c r="L18" i="1"/>
  <c r="K18" i="1"/>
  <c r="J18" i="1"/>
  <c r="X18" i="1" s="1"/>
  <c r="L17" i="1"/>
  <c r="K17" i="1"/>
  <c r="J17" i="1"/>
  <c r="X17" i="1" s="1"/>
  <c r="L16" i="1"/>
  <c r="K16" i="1"/>
  <c r="J16" i="1"/>
  <c r="X16" i="1" s="1"/>
  <c r="L15" i="1"/>
  <c r="K15" i="1"/>
  <c r="O15" i="1" s="1"/>
  <c r="Z15" i="1" s="1"/>
  <c r="J15" i="1"/>
  <c r="X15" i="1" s="1"/>
  <c r="L14" i="1"/>
  <c r="K14" i="1"/>
  <c r="J14" i="1"/>
  <c r="X14" i="1" s="1"/>
  <c r="L13" i="1"/>
  <c r="K13" i="1"/>
  <c r="J13" i="1"/>
  <c r="X13" i="1" s="1"/>
  <c r="L12" i="1"/>
  <c r="K12" i="1"/>
  <c r="J12" i="1"/>
  <c r="X12" i="1" s="1"/>
  <c r="L11" i="1"/>
  <c r="K11" i="1"/>
  <c r="O11" i="1" s="1"/>
  <c r="Z11" i="1" s="1"/>
  <c r="J11" i="1"/>
  <c r="X11" i="1" s="1"/>
  <c r="L10" i="1"/>
  <c r="K10" i="1"/>
  <c r="J10" i="1"/>
  <c r="X10" i="1" s="1"/>
  <c r="L9" i="1"/>
  <c r="K9" i="1"/>
  <c r="J9" i="1"/>
  <c r="X9" i="1" s="1"/>
  <c r="L8" i="1"/>
  <c r="K8" i="1"/>
  <c r="J8" i="1"/>
  <c r="X8" i="1" s="1"/>
  <c r="L7" i="1"/>
  <c r="K7" i="1"/>
  <c r="O7" i="1" s="1"/>
  <c r="Z7" i="1" s="1"/>
  <c r="J7" i="1"/>
  <c r="X7" i="1" s="1"/>
  <c r="L6" i="1"/>
  <c r="K6" i="1"/>
  <c r="J6" i="1"/>
  <c r="X6" i="1" s="1"/>
  <c r="L5" i="1"/>
  <c r="K5" i="1"/>
  <c r="J5" i="1"/>
  <c r="X5" i="1" s="1"/>
  <c r="L4" i="1"/>
  <c r="K4" i="1"/>
  <c r="X4" i="1"/>
  <c r="K3" i="1"/>
  <c r="O3" i="1" s="1"/>
  <c r="Z3" i="1" s="1"/>
  <c r="X3" i="1"/>
  <c r="O40" i="13" l="1"/>
  <c r="X40" i="13" s="1"/>
  <c r="Z40" i="13"/>
  <c r="O41" i="13"/>
  <c r="X41" i="13" s="1"/>
  <c r="Z41" i="13"/>
  <c r="R40" i="13"/>
  <c r="AB40" i="13" s="1"/>
  <c r="O36" i="13"/>
  <c r="X36" i="13" s="1"/>
  <c r="Z36" i="13"/>
  <c r="O61" i="13"/>
  <c r="X61" i="13" s="1"/>
  <c r="Z61" i="13"/>
  <c r="O53" i="13"/>
  <c r="X53" i="13" s="1"/>
  <c r="Z53" i="13"/>
  <c r="O45" i="13"/>
  <c r="X45" i="13" s="1"/>
  <c r="Z45" i="13"/>
  <c r="R61" i="13"/>
  <c r="AB61" i="13" s="1"/>
  <c r="O37" i="13"/>
  <c r="X37" i="13" s="1"/>
  <c r="Z37" i="13"/>
  <c r="R36" i="13"/>
  <c r="AB36" i="13" s="1"/>
  <c r="R53" i="13"/>
  <c r="AB53" i="13" s="1"/>
  <c r="O48" i="13"/>
  <c r="X48" i="13" s="1"/>
  <c r="Z48" i="13"/>
  <c r="R41" i="13"/>
  <c r="AB41" i="13" s="1"/>
  <c r="R45" i="13"/>
  <c r="AB45" i="13" s="1"/>
  <c r="Z490" i="5"/>
  <c r="R490" i="5"/>
  <c r="AB490" i="5" s="1"/>
  <c r="R4726" i="5"/>
  <c r="AB4726" i="5" s="1"/>
  <c r="O4366" i="5"/>
  <c r="X4366" i="5" s="1"/>
  <c r="R2510" i="5"/>
  <c r="AB2510" i="5" s="1"/>
  <c r="R2502" i="5"/>
  <c r="AB2502" i="5" s="1"/>
  <c r="R519" i="5"/>
  <c r="AB519" i="5" s="1"/>
  <c r="Z1838" i="5"/>
  <c r="O1838" i="5"/>
  <c r="X1838" i="5" s="1"/>
  <c r="Z474" i="5"/>
  <c r="R474" i="5"/>
  <c r="AB474" i="5" s="1"/>
  <c r="Z3089" i="5"/>
  <c r="O2531" i="5"/>
  <c r="X2531" i="5" s="1"/>
  <c r="O2176" i="5"/>
  <c r="X2176" i="5" s="1"/>
  <c r="Z959" i="5"/>
  <c r="O3060" i="5"/>
  <c r="X3060" i="5" s="1"/>
  <c r="O2269" i="5"/>
  <c r="X2269" i="5" s="1"/>
  <c r="Z1747" i="5"/>
  <c r="O1645" i="5"/>
  <c r="X1645" i="5" s="1"/>
  <c r="R1244" i="5"/>
  <c r="AB1244" i="5" s="1"/>
  <c r="R1228" i="5"/>
  <c r="AB1228" i="5" s="1"/>
  <c r="R1112" i="5"/>
  <c r="AB1112" i="5" s="1"/>
  <c r="R1104" i="5"/>
  <c r="AB1104" i="5" s="1"/>
  <c r="R1096" i="5"/>
  <c r="AB1096" i="5" s="1"/>
  <c r="R1023" i="5"/>
  <c r="AB1023" i="5" s="1"/>
  <c r="R990" i="5"/>
  <c r="AB990" i="5" s="1"/>
  <c r="R974" i="5"/>
  <c r="AB974" i="5" s="1"/>
  <c r="R962" i="5"/>
  <c r="AB962" i="5" s="1"/>
  <c r="O344" i="5"/>
  <c r="X344" i="5" s="1"/>
  <c r="R1379" i="5"/>
  <c r="AB1379" i="5" s="1"/>
  <c r="Z1145" i="5"/>
  <c r="O1080" i="5"/>
  <c r="Z1023" i="5"/>
  <c r="Z991" i="5"/>
  <c r="Z312" i="5"/>
  <c r="Z304" i="5"/>
  <c r="Z296" i="5"/>
  <c r="Z272" i="5"/>
  <c r="Z216" i="5"/>
  <c r="Z72" i="5"/>
  <c r="Z64" i="5"/>
  <c r="R417" i="5"/>
  <c r="AB417" i="5" s="1"/>
  <c r="R4627" i="5"/>
  <c r="AB4627" i="5" s="1"/>
  <c r="R4384" i="5"/>
  <c r="AB4384" i="5" s="1"/>
  <c r="R4335" i="5"/>
  <c r="AB4335" i="5" s="1"/>
  <c r="R4295" i="5"/>
  <c r="AB4295" i="5" s="1"/>
  <c r="Z4582" i="5"/>
  <c r="R4416" i="5"/>
  <c r="AB4416" i="5" s="1"/>
  <c r="R4410" i="5"/>
  <c r="AB4410" i="5" s="1"/>
  <c r="R3968" i="5"/>
  <c r="AB3968" i="5" s="1"/>
  <c r="R3568" i="5"/>
  <c r="AB3568" i="5" s="1"/>
  <c r="Z3893" i="5"/>
  <c r="R3809" i="5"/>
  <c r="AB3809" i="5" s="1"/>
  <c r="R3067" i="5"/>
  <c r="AB3067" i="5" s="1"/>
  <c r="R2913" i="5"/>
  <c r="AB2913" i="5" s="1"/>
  <c r="O2924" i="5"/>
  <c r="X2924" i="5" s="1"/>
  <c r="O2673" i="5"/>
  <c r="X2673" i="5" s="1"/>
  <c r="O2584" i="5"/>
  <c r="X2584" i="5" s="1"/>
  <c r="R1551" i="5"/>
  <c r="AB1551" i="5" s="1"/>
  <c r="O2982" i="5"/>
  <c r="X2982" i="5" s="1"/>
  <c r="O2892" i="5"/>
  <c r="X2892" i="5" s="1"/>
  <c r="R1969" i="5"/>
  <c r="AB1969" i="5" s="1"/>
  <c r="Z1917" i="5"/>
  <c r="O1038" i="5"/>
  <c r="X1038" i="5" s="1"/>
  <c r="O2162" i="5"/>
  <c r="X2162" i="5" s="1"/>
  <c r="R1070" i="5"/>
  <c r="AB1070" i="5" s="1"/>
  <c r="R1054" i="5"/>
  <c r="AB1054" i="5" s="1"/>
  <c r="R1038" i="5"/>
  <c r="AB1038" i="5" s="1"/>
  <c r="R1377" i="5"/>
  <c r="AB1377" i="5" s="1"/>
  <c r="R784" i="5"/>
  <c r="AB784" i="5" s="1"/>
  <c r="R756" i="5"/>
  <c r="AB756" i="5" s="1"/>
  <c r="R716" i="5"/>
  <c r="AB716" i="5" s="1"/>
  <c r="R700" i="5"/>
  <c r="AB700" i="5" s="1"/>
  <c r="R684" i="5"/>
  <c r="AB684" i="5" s="1"/>
  <c r="R588" i="5"/>
  <c r="AB588" i="5" s="1"/>
  <c r="R863" i="5"/>
  <c r="AB863" i="5" s="1"/>
  <c r="O439" i="5"/>
  <c r="X439" i="5" s="1"/>
  <c r="O832" i="5"/>
  <c r="X832" i="5" s="1"/>
  <c r="O784" i="5"/>
  <c r="X784" i="5" s="1"/>
  <c r="O768" i="5"/>
  <c r="X768" i="5" s="1"/>
  <c r="O716" i="5"/>
  <c r="X716" i="5" s="1"/>
  <c r="O700" i="5"/>
  <c r="X700" i="5" s="1"/>
  <c r="O684" i="5"/>
  <c r="X684" i="5" s="1"/>
  <c r="O588" i="5"/>
  <c r="X588" i="5" s="1"/>
  <c r="R498" i="5"/>
  <c r="AB498" i="5" s="1"/>
  <c r="O495" i="5"/>
  <c r="X495" i="5" s="1"/>
  <c r="O463" i="5"/>
  <c r="X463" i="5" s="1"/>
  <c r="R2805" i="5"/>
  <c r="AB2805" i="5" s="1"/>
  <c r="R455" i="5"/>
  <c r="AB455" i="5" s="1"/>
  <c r="O2697" i="5"/>
  <c r="X2697" i="5" s="1"/>
  <c r="Z458" i="5"/>
  <c r="R458" i="5"/>
  <c r="AB458" i="5" s="1"/>
  <c r="O1224" i="5"/>
  <c r="X1224" i="5" s="1"/>
  <c r="O1160" i="5"/>
  <c r="X1160" i="5" s="1"/>
  <c r="O1096" i="5"/>
  <c r="X1096" i="5" s="1"/>
  <c r="O974" i="5"/>
  <c r="X974" i="5" s="1"/>
  <c r="O959" i="5"/>
  <c r="X959" i="5" s="1"/>
  <c r="Z1304" i="5"/>
  <c r="Z1272" i="5"/>
  <c r="R1180" i="5"/>
  <c r="AB1180" i="5" s="1"/>
  <c r="R1164" i="5"/>
  <c r="AB1164" i="5" s="1"/>
  <c r="R1145" i="5"/>
  <c r="AB1145" i="5" s="1"/>
  <c r="R528" i="5"/>
  <c r="AB528" i="5" s="1"/>
  <c r="O320" i="5"/>
  <c r="X320" i="5" s="1"/>
  <c r="O80" i="5"/>
  <c r="X80" i="5" s="1"/>
  <c r="R4951" i="5"/>
  <c r="AB4951" i="5" s="1"/>
  <c r="R4929" i="5"/>
  <c r="AB4929" i="5" s="1"/>
  <c r="R4755" i="5"/>
  <c r="AB4755" i="5" s="1"/>
  <c r="R4706" i="5"/>
  <c r="AB4706" i="5" s="1"/>
  <c r="R4674" i="5"/>
  <c r="AB4674" i="5" s="1"/>
  <c r="R4473" i="5"/>
  <c r="AB4473" i="5" s="1"/>
  <c r="R4644" i="5"/>
  <c r="AB4644" i="5" s="1"/>
  <c r="R4492" i="5"/>
  <c r="AB4492" i="5" s="1"/>
  <c r="O4333" i="5"/>
  <c r="X4333" i="5" s="1"/>
  <c r="R4018" i="5"/>
  <c r="AB4018" i="5" s="1"/>
  <c r="R3059" i="5"/>
  <c r="AB3059" i="5" s="1"/>
  <c r="R3845" i="5"/>
  <c r="AB3845" i="5" s="1"/>
  <c r="R3092" i="5"/>
  <c r="AB3092" i="5" s="1"/>
  <c r="R3060" i="5"/>
  <c r="AB3060" i="5" s="1"/>
  <c r="Z2772" i="5"/>
  <c r="R2243" i="5"/>
  <c r="AB2243" i="5" s="1"/>
  <c r="R2239" i="5"/>
  <c r="AB2239" i="5" s="1"/>
  <c r="R2235" i="5"/>
  <c r="AB2235" i="5" s="1"/>
  <c r="R3080" i="5"/>
  <c r="AB3080" i="5" s="1"/>
  <c r="R3122" i="5"/>
  <c r="AB3122" i="5" s="1"/>
  <c r="O2940" i="5"/>
  <c r="X2940" i="5" s="1"/>
  <c r="R2035" i="5"/>
  <c r="AB2035" i="5" s="1"/>
  <c r="R2006" i="5"/>
  <c r="AB2006" i="5" s="1"/>
  <c r="R1917" i="5"/>
  <c r="AB1917" i="5" s="1"/>
  <c r="R1672" i="5"/>
  <c r="AB1672" i="5" s="1"/>
  <c r="O1054" i="5"/>
  <c r="X1054" i="5" s="1"/>
  <c r="R1338" i="5"/>
  <c r="AB1338" i="5" s="1"/>
  <c r="R768" i="5"/>
  <c r="AB768" i="5" s="1"/>
  <c r="R584" i="5"/>
  <c r="AB584" i="5" s="1"/>
  <c r="R859" i="5"/>
  <c r="AB859" i="5" s="1"/>
  <c r="O534" i="5"/>
  <c r="X534" i="5" s="1"/>
  <c r="O519" i="5"/>
  <c r="X519" i="5" s="1"/>
  <c r="R495" i="5"/>
  <c r="AB495" i="5" s="1"/>
  <c r="R463" i="5"/>
  <c r="AB463" i="5" s="1"/>
  <c r="O428" i="5"/>
  <c r="X428" i="5" s="1"/>
  <c r="R503" i="5"/>
  <c r="AB503" i="5" s="1"/>
  <c r="Z3208" i="5"/>
  <c r="O3208" i="5"/>
  <c r="X3208" i="5" s="1"/>
  <c r="Z2360" i="5"/>
  <c r="O2360" i="5"/>
  <c r="X2360" i="5" s="1"/>
  <c r="Z2689" i="5"/>
  <c r="O2689" i="5"/>
  <c r="X2689" i="5" s="1"/>
  <c r="Z506" i="5"/>
  <c r="R506" i="5"/>
  <c r="AB506" i="5" s="1"/>
  <c r="Z442" i="5"/>
  <c r="R442" i="5"/>
  <c r="AB442" i="5" s="1"/>
  <c r="R4639" i="5"/>
  <c r="AB4639" i="5" s="1"/>
  <c r="R4202" i="5"/>
  <c r="AB4202" i="5" s="1"/>
  <c r="R4162" i="5"/>
  <c r="AB4162" i="5" s="1"/>
  <c r="R3550" i="5"/>
  <c r="AB3550" i="5" s="1"/>
  <c r="R3107" i="5"/>
  <c r="AB3107" i="5" s="1"/>
  <c r="R1597" i="5"/>
  <c r="AB1597" i="5" s="1"/>
  <c r="R384" i="5"/>
  <c r="AB384" i="5" s="1"/>
  <c r="R352" i="5"/>
  <c r="AB352" i="5" s="1"/>
  <c r="R320" i="5"/>
  <c r="AB320" i="5" s="1"/>
  <c r="R288" i="5"/>
  <c r="AB288" i="5" s="1"/>
  <c r="R256" i="5"/>
  <c r="AB256" i="5" s="1"/>
  <c r="R224" i="5"/>
  <c r="AB224" i="5" s="1"/>
  <c r="R192" i="5"/>
  <c r="AB192" i="5" s="1"/>
  <c r="R160" i="5"/>
  <c r="AB160" i="5" s="1"/>
  <c r="R128" i="5"/>
  <c r="AB128" i="5" s="1"/>
  <c r="R96" i="5"/>
  <c r="AB96" i="5" s="1"/>
  <c r="R64" i="5"/>
  <c r="AB64" i="5" s="1"/>
  <c r="R32" i="5"/>
  <c r="AB32" i="5" s="1"/>
  <c r="R4696" i="5"/>
  <c r="AB4696" i="5" s="1"/>
  <c r="Z4609" i="5"/>
  <c r="O4609" i="5"/>
  <c r="X4609" i="5" s="1"/>
  <c r="Z2649" i="5"/>
  <c r="O2649" i="5"/>
  <c r="X2649" i="5" s="1"/>
  <c r="Z2519" i="5"/>
  <c r="O2519" i="5"/>
  <c r="X2519" i="5" s="1"/>
  <c r="R4927" i="5"/>
  <c r="AB4927" i="5" s="1"/>
  <c r="R4469" i="5"/>
  <c r="AB4469" i="5" s="1"/>
  <c r="R3056" i="5"/>
  <c r="AB3056" i="5" s="1"/>
  <c r="R376" i="5"/>
  <c r="AB376" i="5" s="1"/>
  <c r="R344" i="5"/>
  <c r="AB344" i="5" s="1"/>
  <c r="R312" i="5"/>
  <c r="AB312" i="5" s="1"/>
  <c r="R280" i="5"/>
  <c r="AB280" i="5" s="1"/>
  <c r="R248" i="5"/>
  <c r="AB248" i="5" s="1"/>
  <c r="R216" i="5"/>
  <c r="AB216" i="5" s="1"/>
  <c r="R184" i="5"/>
  <c r="AB184" i="5" s="1"/>
  <c r="R152" i="5"/>
  <c r="AB152" i="5" s="1"/>
  <c r="R120" i="5"/>
  <c r="AB120" i="5" s="1"/>
  <c r="R88" i="5"/>
  <c r="AB88" i="5" s="1"/>
  <c r="R56" i="5"/>
  <c r="AB56" i="5" s="1"/>
  <c r="R24" i="5"/>
  <c r="AB24" i="5" s="1"/>
  <c r="Z2462" i="5"/>
  <c r="O2462" i="5"/>
  <c r="X2462" i="5" s="1"/>
  <c r="Z1822" i="5"/>
  <c r="O1822" i="5"/>
  <c r="X1822" i="5" s="1"/>
  <c r="R4631" i="5"/>
  <c r="AB4631" i="5" s="1"/>
  <c r="R3998" i="5"/>
  <c r="AB3998" i="5" s="1"/>
  <c r="R4206" i="5"/>
  <c r="AB4206" i="5" s="1"/>
  <c r="R3108" i="5"/>
  <c r="AB3108" i="5" s="1"/>
  <c r="R3821" i="5"/>
  <c r="AB3821" i="5" s="1"/>
  <c r="R3606" i="5"/>
  <c r="AB3606" i="5" s="1"/>
  <c r="R3158" i="5"/>
  <c r="AB3158" i="5" s="1"/>
  <c r="R368" i="5"/>
  <c r="AB368" i="5" s="1"/>
  <c r="R336" i="5"/>
  <c r="AB336" i="5" s="1"/>
  <c r="R304" i="5"/>
  <c r="AB304" i="5" s="1"/>
  <c r="R272" i="5"/>
  <c r="AB272" i="5" s="1"/>
  <c r="R240" i="5"/>
  <c r="AB240" i="5" s="1"/>
  <c r="R208" i="5"/>
  <c r="AB208" i="5" s="1"/>
  <c r="R176" i="5"/>
  <c r="AB176" i="5" s="1"/>
  <c r="R144" i="5"/>
  <c r="AB144" i="5" s="1"/>
  <c r="R112" i="5"/>
  <c r="AB112" i="5" s="1"/>
  <c r="R80" i="5"/>
  <c r="AB80" i="5" s="1"/>
  <c r="R48" i="5"/>
  <c r="AB48" i="5" s="1"/>
  <c r="R16" i="5"/>
  <c r="AB16" i="5" s="1"/>
  <c r="R1591" i="5"/>
  <c r="AB1591" i="5" s="1"/>
  <c r="Z4617" i="5"/>
  <c r="O4617" i="5"/>
  <c r="X4617" i="5" s="1"/>
  <c r="Z4601" i="5"/>
  <c r="O4601" i="5"/>
  <c r="X4601" i="5" s="1"/>
  <c r="O4141" i="5"/>
  <c r="X4141" i="5" s="1"/>
  <c r="Z4141" i="5"/>
  <c r="Z2636" i="5"/>
  <c r="O2636" i="5"/>
  <c r="X2636" i="5" s="1"/>
  <c r="Z2412" i="5"/>
  <c r="O2412" i="5"/>
  <c r="X2412" i="5" s="1"/>
  <c r="Z1513" i="5"/>
  <c r="O1513" i="5"/>
  <c r="X1513" i="5" s="1"/>
  <c r="Z412" i="5"/>
  <c r="O412" i="5"/>
  <c r="X412" i="5" s="1"/>
  <c r="R4704" i="5"/>
  <c r="AB4704" i="5" s="1"/>
  <c r="R4722" i="5"/>
  <c r="AB4722" i="5" s="1"/>
  <c r="R4402" i="5"/>
  <c r="AB4402" i="5" s="1"/>
  <c r="R1601" i="5"/>
  <c r="AB1601" i="5" s="1"/>
  <c r="R1593" i="5"/>
  <c r="AB1593" i="5" s="1"/>
  <c r="R392" i="5"/>
  <c r="AB392" i="5" s="1"/>
  <c r="R360" i="5"/>
  <c r="AB360" i="5" s="1"/>
  <c r="R328" i="5"/>
  <c r="AB328" i="5" s="1"/>
  <c r="R296" i="5"/>
  <c r="AB296" i="5" s="1"/>
  <c r="R264" i="5"/>
  <c r="AB264" i="5" s="1"/>
  <c r="R232" i="5"/>
  <c r="AB232" i="5" s="1"/>
  <c r="R200" i="5"/>
  <c r="AB200" i="5" s="1"/>
  <c r="R168" i="5"/>
  <c r="AB168" i="5" s="1"/>
  <c r="R136" i="5"/>
  <c r="AB136" i="5" s="1"/>
  <c r="R104" i="5"/>
  <c r="AB104" i="5" s="1"/>
  <c r="R72" i="5"/>
  <c r="AB72" i="5" s="1"/>
  <c r="R40" i="5"/>
  <c r="AB40" i="5" s="1"/>
  <c r="R8" i="5"/>
  <c r="AB8" i="5" s="1"/>
  <c r="Z4597" i="5"/>
  <c r="O4597" i="5"/>
  <c r="X4597" i="5" s="1"/>
  <c r="Z3984" i="5"/>
  <c r="R3984" i="5"/>
  <c r="AB3984" i="5" s="1"/>
  <c r="Z3219" i="5"/>
  <c r="O3219" i="5"/>
  <c r="X3219" i="5" s="1"/>
  <c r="Z2376" i="5"/>
  <c r="O2376" i="5"/>
  <c r="X2376" i="5" s="1"/>
  <c r="Z1889" i="5"/>
  <c r="O1889" i="5"/>
  <c r="X1889" i="5" s="1"/>
  <c r="O3155" i="5"/>
  <c r="X3155" i="5" s="1"/>
  <c r="Z3155" i="5"/>
  <c r="Z2454" i="5"/>
  <c r="O2454" i="5"/>
  <c r="X2454" i="5" s="1"/>
  <c r="O76" i="1"/>
  <c r="Z76" i="1" s="1"/>
  <c r="O92" i="1"/>
  <c r="Z92" i="1" s="1"/>
  <c r="O108" i="1"/>
  <c r="Z108" i="1" s="1"/>
  <c r="O116" i="1"/>
  <c r="Z116" i="1" s="1"/>
  <c r="M2382" i="1"/>
  <c r="O2574" i="1"/>
  <c r="Z2574" i="1" s="1"/>
  <c r="O237" i="1"/>
  <c r="Z237" i="1" s="1"/>
  <c r="O257" i="1"/>
  <c r="Z257" i="1" s="1"/>
  <c r="O269" i="1"/>
  <c r="Z269" i="1" s="1"/>
  <c r="O325" i="1"/>
  <c r="Z325" i="1" s="1"/>
  <c r="O329" i="1"/>
  <c r="Z329" i="1" s="1"/>
  <c r="O333" i="1"/>
  <c r="Z333" i="1" s="1"/>
  <c r="O341" i="1"/>
  <c r="Z341" i="1" s="1"/>
  <c r="O357" i="1"/>
  <c r="Z357" i="1" s="1"/>
  <c r="O365" i="1"/>
  <c r="Z365" i="1" s="1"/>
  <c r="O373" i="1"/>
  <c r="Z373" i="1" s="1"/>
  <c r="O389" i="1"/>
  <c r="Z389" i="1" s="1"/>
  <c r="O397" i="1"/>
  <c r="Z397" i="1" s="1"/>
  <c r="O469" i="1"/>
  <c r="Z469" i="1" s="1"/>
  <c r="O477" i="1"/>
  <c r="Z477" i="1" s="1"/>
  <c r="O485" i="1"/>
  <c r="Z485" i="1" s="1"/>
  <c r="O617" i="1"/>
  <c r="Z617" i="1" s="1"/>
  <c r="O633" i="1"/>
  <c r="Z633" i="1" s="1"/>
  <c r="M697" i="1"/>
  <c r="O1545" i="1"/>
  <c r="Z1545" i="1" s="1"/>
  <c r="O1781" i="1"/>
  <c r="Z1781" i="1" s="1"/>
  <c r="O1789" i="1"/>
  <c r="Z1789" i="1" s="1"/>
  <c r="O4298" i="1"/>
  <c r="Z4298" i="1" s="1"/>
  <c r="O4314" i="1"/>
  <c r="Z4314" i="1" s="1"/>
  <c r="O4322" i="1"/>
  <c r="Z4322" i="1" s="1"/>
  <c r="O4330" i="1"/>
  <c r="Z4330" i="1" s="1"/>
  <c r="O4338" i="1"/>
  <c r="Z4338" i="1" s="1"/>
  <c r="O4370" i="1"/>
  <c r="Z4370" i="1" s="1"/>
  <c r="O4426" i="1"/>
  <c r="Z4426" i="1" s="1"/>
  <c r="M4434" i="1"/>
  <c r="Y4434" i="1" s="1"/>
  <c r="M4442" i="1"/>
  <c r="O4466" i="1"/>
  <c r="Z4466" i="1" s="1"/>
  <c r="O4474" i="1"/>
  <c r="Z4474" i="1" s="1"/>
  <c r="M4475" i="1"/>
  <c r="Y4475" i="1" s="1"/>
  <c r="O4478" i="1"/>
  <c r="Z4478" i="1" s="1"/>
  <c r="O4486" i="1"/>
  <c r="Z4486" i="1" s="1"/>
  <c r="O4494" i="1"/>
  <c r="Z4494" i="1" s="1"/>
  <c r="O4502" i="1"/>
  <c r="Z4502" i="1" s="1"/>
  <c r="O4510" i="1"/>
  <c r="Z4510" i="1" s="1"/>
  <c r="O4518" i="1"/>
  <c r="Z4518" i="1" s="1"/>
  <c r="O4558" i="1"/>
  <c r="Z4558" i="1" s="1"/>
  <c r="O4566" i="1"/>
  <c r="Z4566" i="1" s="1"/>
  <c r="O4574" i="1"/>
  <c r="Z4574" i="1" s="1"/>
  <c r="O4598" i="1"/>
  <c r="Z4598" i="1" s="1"/>
  <c r="O4606" i="1"/>
  <c r="Z4606" i="1" s="1"/>
  <c r="O4614" i="1"/>
  <c r="Z4614" i="1" s="1"/>
  <c r="O4622" i="1"/>
  <c r="Z4622" i="1" s="1"/>
  <c r="O4646" i="1"/>
  <c r="Z4646" i="1" s="1"/>
  <c r="O4678" i="1"/>
  <c r="Z4678" i="1" s="1"/>
  <c r="O4902" i="1"/>
  <c r="Z4902" i="1" s="1"/>
  <c r="O4910" i="1"/>
  <c r="Z4910" i="1" s="1"/>
  <c r="O4922" i="1"/>
  <c r="Z4922" i="1" s="1"/>
  <c r="O4926" i="1"/>
  <c r="Z4926" i="1" s="1"/>
  <c r="O124" i="1"/>
  <c r="Z124" i="1" s="1"/>
  <c r="O132" i="1"/>
  <c r="Z132" i="1" s="1"/>
  <c r="O140" i="1"/>
  <c r="Z140" i="1" s="1"/>
  <c r="O148" i="1"/>
  <c r="Z148" i="1" s="1"/>
  <c r="O156" i="1"/>
  <c r="Z156" i="1" s="1"/>
  <c r="O164" i="1"/>
  <c r="Z164" i="1" s="1"/>
  <c r="O180" i="1"/>
  <c r="Z180" i="1" s="1"/>
  <c r="O188" i="1"/>
  <c r="Z188" i="1" s="1"/>
  <c r="O196" i="1"/>
  <c r="Z196" i="1" s="1"/>
  <c r="O204" i="1"/>
  <c r="Z204" i="1" s="1"/>
  <c r="O212" i="1"/>
  <c r="Z212" i="1" s="1"/>
  <c r="O220" i="1"/>
  <c r="Z220" i="1" s="1"/>
  <c r="O228" i="1"/>
  <c r="Z228" i="1" s="1"/>
  <c r="O468" i="1"/>
  <c r="Z468" i="1" s="1"/>
  <c r="O476" i="1"/>
  <c r="Z476" i="1" s="1"/>
  <c r="O484" i="1"/>
  <c r="Z484" i="1" s="1"/>
  <c r="O492" i="1"/>
  <c r="Z492" i="1" s="1"/>
  <c r="O572" i="1"/>
  <c r="Z572" i="1" s="1"/>
  <c r="M576" i="1"/>
  <c r="Y576" i="1" s="1"/>
  <c r="O704" i="1"/>
  <c r="Z704" i="1" s="1"/>
  <c r="O712" i="1"/>
  <c r="Z712" i="1" s="1"/>
  <c r="O720" i="1"/>
  <c r="Z720" i="1" s="1"/>
  <c r="O728" i="1"/>
  <c r="Z728" i="1" s="1"/>
  <c r="O736" i="1"/>
  <c r="Z736" i="1" s="1"/>
  <c r="O744" i="1"/>
  <c r="Z744" i="1" s="1"/>
  <c r="M816" i="1"/>
  <c r="Y816" i="1" s="1"/>
  <c r="O1144" i="1"/>
  <c r="Z1144" i="1" s="1"/>
  <c r="O1152" i="1"/>
  <c r="Z1152" i="1" s="1"/>
  <c r="O1160" i="1"/>
  <c r="Z1160" i="1" s="1"/>
  <c r="O1168" i="1"/>
  <c r="Z1168" i="1" s="1"/>
  <c r="O2820" i="1"/>
  <c r="Z2820" i="1" s="1"/>
  <c r="O2844" i="1"/>
  <c r="Z2844" i="1" s="1"/>
  <c r="O2860" i="1"/>
  <c r="Z2860" i="1" s="1"/>
  <c r="O2868" i="1"/>
  <c r="Z2868" i="1" s="1"/>
  <c r="O2892" i="1"/>
  <c r="Z2892" i="1" s="1"/>
  <c r="O2900" i="1"/>
  <c r="Z2900" i="1" s="1"/>
  <c r="O3204" i="1"/>
  <c r="Z3204" i="1" s="1"/>
  <c r="O3212" i="1"/>
  <c r="Z3212" i="1" s="1"/>
  <c r="O3220" i="1"/>
  <c r="Z3220" i="1" s="1"/>
  <c r="O3228" i="1"/>
  <c r="Z3228" i="1" s="1"/>
  <c r="O3236" i="1"/>
  <c r="Z3236" i="1" s="1"/>
  <c r="O3244" i="1"/>
  <c r="Z3244" i="1" s="1"/>
  <c r="O3268" i="1"/>
  <c r="Z3268" i="1" s="1"/>
  <c r="O3276" i="1"/>
  <c r="Z3276" i="1" s="1"/>
  <c r="O3284" i="1"/>
  <c r="Z3284" i="1" s="1"/>
  <c r="M3292" i="1"/>
  <c r="O3300" i="1"/>
  <c r="Z3300" i="1" s="1"/>
  <c r="O3308" i="1"/>
  <c r="Z3308" i="1" s="1"/>
  <c r="O3324" i="1"/>
  <c r="Z3324" i="1" s="1"/>
  <c r="M3330" i="1"/>
  <c r="Y3330" i="1" s="1"/>
  <c r="O3337" i="1"/>
  <c r="Z3337" i="1" s="1"/>
  <c r="O3345" i="1"/>
  <c r="Z3345" i="1" s="1"/>
  <c r="O3353" i="1"/>
  <c r="Z3353" i="1" s="1"/>
  <c r="O3361" i="1"/>
  <c r="Z3361" i="1" s="1"/>
  <c r="O3377" i="1"/>
  <c r="Z3377" i="1" s="1"/>
  <c r="O3393" i="1"/>
  <c r="Z3393" i="1" s="1"/>
  <c r="O3401" i="1"/>
  <c r="Z3401" i="1" s="1"/>
  <c r="O3417" i="1"/>
  <c r="Z3417" i="1" s="1"/>
  <c r="O3425" i="1"/>
  <c r="Z3425" i="1" s="1"/>
  <c r="O3433" i="1"/>
  <c r="Z3433" i="1" s="1"/>
  <c r="M3473" i="1"/>
  <c r="Y3473" i="1" s="1"/>
  <c r="O3653" i="1"/>
  <c r="Z3653" i="1" s="1"/>
  <c r="O3669" i="1"/>
  <c r="Z3669" i="1" s="1"/>
  <c r="O3677" i="1"/>
  <c r="Z3677" i="1" s="1"/>
  <c r="O3701" i="1"/>
  <c r="Z3701" i="1" s="1"/>
  <c r="O3709" i="1"/>
  <c r="Z3709" i="1" s="1"/>
  <c r="O3717" i="1"/>
  <c r="Z3717" i="1" s="1"/>
  <c r="M3757" i="1"/>
  <c r="O3813" i="1"/>
  <c r="Z3813" i="1" s="1"/>
  <c r="O3821" i="1"/>
  <c r="Z3821" i="1" s="1"/>
  <c r="O3829" i="1"/>
  <c r="Z3829" i="1" s="1"/>
  <c r="O3837" i="1"/>
  <c r="Z3837" i="1" s="1"/>
  <c r="O3845" i="1"/>
  <c r="Z3845" i="1" s="1"/>
  <c r="O3853" i="1"/>
  <c r="Z3853" i="1" s="1"/>
  <c r="O3861" i="1"/>
  <c r="Z3861" i="1" s="1"/>
  <c r="O3869" i="1"/>
  <c r="Z3869" i="1" s="1"/>
  <c r="O3877" i="1"/>
  <c r="Z3877" i="1" s="1"/>
  <c r="O3885" i="1"/>
  <c r="Z3885" i="1" s="1"/>
  <c r="M3909" i="1"/>
  <c r="Y3909" i="1" s="1"/>
  <c r="M3917" i="1"/>
  <c r="O3941" i="1"/>
  <c r="Z3941" i="1" s="1"/>
  <c r="O3949" i="1"/>
  <c r="Z3949" i="1" s="1"/>
  <c r="O3957" i="1"/>
  <c r="Z3957" i="1" s="1"/>
  <c r="O3965" i="1"/>
  <c r="Z3965" i="1" s="1"/>
  <c r="O4005" i="1"/>
  <c r="Z4005" i="1" s="1"/>
  <c r="R4870" i="5"/>
  <c r="AB4870" i="5" s="1"/>
  <c r="R4938" i="5"/>
  <c r="AB4938" i="5" s="1"/>
  <c r="O4813" i="5"/>
  <c r="X4813" i="5" s="1"/>
  <c r="R4813" i="5"/>
  <c r="AB4813" i="5" s="1"/>
  <c r="O4502" i="5"/>
  <c r="X4502" i="5" s="1"/>
  <c r="R4502" i="5"/>
  <c r="AB4502" i="5" s="1"/>
  <c r="R4804" i="5"/>
  <c r="AB4804" i="5" s="1"/>
  <c r="O4360" i="5"/>
  <c r="X4360" i="5" s="1"/>
  <c r="R4360" i="5"/>
  <c r="AB4360" i="5" s="1"/>
  <c r="O4244" i="5"/>
  <c r="X4244" i="5" s="1"/>
  <c r="Z4244" i="5"/>
  <c r="R4479" i="5"/>
  <c r="AB4479" i="5" s="1"/>
  <c r="Z4146" i="5"/>
  <c r="O4146" i="5"/>
  <c r="X4146" i="5" s="1"/>
  <c r="R4146" i="5"/>
  <c r="AB4146" i="5" s="1"/>
  <c r="O3895" i="5"/>
  <c r="X3895" i="5" s="1"/>
  <c r="Z3895" i="5"/>
  <c r="Z3533" i="5"/>
  <c r="O3533" i="5"/>
  <c r="X3533" i="5" s="1"/>
  <c r="Z2948" i="5"/>
  <c r="O2948" i="5"/>
  <c r="X2948" i="5" s="1"/>
  <c r="R3739" i="5"/>
  <c r="AB3739" i="5" s="1"/>
  <c r="Z3523" i="5"/>
  <c r="O3523" i="5"/>
  <c r="X3523" i="5" s="1"/>
  <c r="Z2976" i="5"/>
  <c r="O2976" i="5"/>
  <c r="X2976" i="5" s="1"/>
  <c r="O3209" i="5"/>
  <c r="X3209" i="5" s="1"/>
  <c r="O2953" i="5"/>
  <c r="X2953" i="5" s="1"/>
  <c r="Z2953" i="5"/>
  <c r="R2953" i="5"/>
  <c r="AB2953" i="5" s="1"/>
  <c r="Z3200" i="5"/>
  <c r="O3200" i="5"/>
  <c r="X3200" i="5" s="1"/>
  <c r="O2025" i="5"/>
  <c r="X2025" i="5" s="1"/>
  <c r="Z2025" i="5"/>
  <c r="O2937" i="5"/>
  <c r="X2937" i="5" s="1"/>
  <c r="Z2937" i="5"/>
  <c r="O2606" i="5"/>
  <c r="X2606" i="5" s="1"/>
  <c r="Z2606" i="5"/>
  <c r="O1621" i="5"/>
  <c r="X1621" i="5" s="1"/>
  <c r="Z1621" i="5"/>
  <c r="Z1449" i="5"/>
  <c r="O1449" i="5"/>
  <c r="X1449" i="5" s="1"/>
  <c r="Z1194" i="5"/>
  <c r="O1194" i="5"/>
  <c r="X1194" i="5" s="1"/>
  <c r="Z451" i="5"/>
  <c r="O451" i="5"/>
  <c r="X451" i="5" s="1"/>
  <c r="R1616" i="5"/>
  <c r="AB1616" i="5" s="1"/>
  <c r="R451" i="5"/>
  <c r="AB451" i="5" s="1"/>
  <c r="Z4949" i="5"/>
  <c r="R4881" i="5"/>
  <c r="AB4881" i="5" s="1"/>
  <c r="O4602" i="5"/>
  <c r="X4602" i="5" s="1"/>
  <c r="R4515" i="5"/>
  <c r="AB4515" i="5" s="1"/>
  <c r="R4463" i="5"/>
  <c r="AB4463" i="5" s="1"/>
  <c r="O4537" i="5"/>
  <c r="X4537" i="5" s="1"/>
  <c r="Z4409" i="5"/>
  <c r="R4331" i="5"/>
  <c r="AB4331" i="5" s="1"/>
  <c r="Z3978" i="5"/>
  <c r="R3445" i="5"/>
  <c r="AB3445" i="5" s="1"/>
  <c r="R3317" i="5"/>
  <c r="AB3317" i="5" s="1"/>
  <c r="Z3413" i="5"/>
  <c r="Z3349" i="5"/>
  <c r="Z3317" i="5"/>
  <c r="R2976" i="5"/>
  <c r="AB2976" i="5" s="1"/>
  <c r="R3718" i="5"/>
  <c r="AB3718" i="5" s="1"/>
  <c r="O3486" i="5"/>
  <c r="X3486" i="5" s="1"/>
  <c r="O3250" i="5"/>
  <c r="X3250" i="5" s="1"/>
  <c r="Z3241" i="5"/>
  <c r="O3218" i="5"/>
  <c r="X3218" i="5" s="1"/>
  <c r="O3031" i="5"/>
  <c r="X3031" i="5" s="1"/>
  <c r="O2973" i="5"/>
  <c r="X2973" i="5" s="1"/>
  <c r="O2965" i="5"/>
  <c r="X2965" i="5" s="1"/>
  <c r="O2855" i="5"/>
  <c r="X2855" i="5" s="1"/>
  <c r="Z2682" i="5"/>
  <c r="R2650" i="5"/>
  <c r="AB2650" i="5" s="1"/>
  <c r="Z2583" i="5"/>
  <c r="O2440" i="5"/>
  <c r="X2440" i="5" s="1"/>
  <c r="O2619" i="5"/>
  <c r="X2619" i="5" s="1"/>
  <c r="O2595" i="5"/>
  <c r="X2595" i="5" s="1"/>
  <c r="O2594" i="5"/>
  <c r="X2594" i="5" s="1"/>
  <c r="O2568" i="5"/>
  <c r="X2568" i="5" s="1"/>
  <c r="Z2964" i="5"/>
  <c r="R2933" i="5"/>
  <c r="AB2933" i="5" s="1"/>
  <c r="Z2624" i="5"/>
  <c r="O2493" i="5"/>
  <c r="X2493" i="5" s="1"/>
  <c r="O2477" i="5"/>
  <c r="X2477" i="5" s="1"/>
  <c r="Z2463" i="5"/>
  <c r="Z2413" i="5"/>
  <c r="O2398" i="5"/>
  <c r="X2398" i="5" s="1"/>
  <c r="O2052" i="5"/>
  <c r="X2052" i="5" s="1"/>
  <c r="O2036" i="5"/>
  <c r="X2036" i="5" s="1"/>
  <c r="Z2031" i="5"/>
  <c r="R1928" i="5"/>
  <c r="AB1928" i="5" s="1"/>
  <c r="O1882" i="5"/>
  <c r="X1882" i="5" s="1"/>
  <c r="R1823" i="5"/>
  <c r="AB1823" i="5" s="1"/>
  <c r="R1615" i="5"/>
  <c r="AB1615" i="5" s="1"/>
  <c r="O1602" i="5"/>
  <c r="X1602" i="5" s="1"/>
  <c r="O1595" i="5"/>
  <c r="X1595" i="5" s="1"/>
  <c r="R1533" i="5"/>
  <c r="AB1533" i="5" s="1"/>
  <c r="O1459" i="5"/>
  <c r="X1459" i="5" s="1"/>
  <c r="Z1410" i="5"/>
  <c r="Z2734" i="5"/>
  <c r="Z2192" i="5"/>
  <c r="O1905" i="5"/>
  <c r="X1905" i="5" s="1"/>
  <c r="O1890" i="5"/>
  <c r="X1890" i="5" s="1"/>
  <c r="O1572" i="5"/>
  <c r="X1572" i="5" s="1"/>
  <c r="O1564" i="5"/>
  <c r="X1564" i="5" s="1"/>
  <c r="O1556" i="5"/>
  <c r="X1556" i="5" s="1"/>
  <c r="R2760" i="5"/>
  <c r="AB2760" i="5" s="1"/>
  <c r="Z2492" i="5"/>
  <c r="Z2484" i="5"/>
  <c r="Z2468" i="5"/>
  <c r="Z2441" i="5"/>
  <c r="Z2435" i="5"/>
  <c r="O2423" i="5"/>
  <c r="X2423" i="5" s="1"/>
  <c r="R2382" i="5"/>
  <c r="AB2382" i="5" s="1"/>
  <c r="R2374" i="5"/>
  <c r="AB2374" i="5" s="1"/>
  <c r="R2317" i="5"/>
  <c r="AB2317" i="5" s="1"/>
  <c r="O2296" i="5"/>
  <c r="X2296" i="5" s="1"/>
  <c r="Z2200" i="5"/>
  <c r="Z2131" i="5"/>
  <c r="O2046" i="5"/>
  <c r="X2046" i="5" s="1"/>
  <c r="Z1548" i="5"/>
  <c r="O1530" i="5"/>
  <c r="X1530" i="5" s="1"/>
  <c r="O1463" i="5"/>
  <c r="X1463" i="5" s="1"/>
  <c r="O2374" i="5"/>
  <c r="X2374" i="5" s="1"/>
  <c r="O2264" i="5"/>
  <c r="X2264" i="5" s="1"/>
  <c r="R1384" i="5"/>
  <c r="AB1384" i="5" s="1"/>
  <c r="Z1077" i="5"/>
  <c r="Z1069" i="5"/>
  <c r="Z1061" i="5"/>
  <c r="Z1053" i="5"/>
  <c r="Z1045" i="5"/>
  <c r="Z1037" i="5"/>
  <c r="R1021" i="5"/>
  <c r="AB1021" i="5" s="1"/>
  <c r="R957" i="5"/>
  <c r="AB957" i="5" s="1"/>
  <c r="Z935" i="5"/>
  <c r="Z927" i="5"/>
  <c r="Z919" i="5"/>
  <c r="O838" i="5"/>
  <c r="X838" i="5" s="1"/>
  <c r="R531" i="5"/>
  <c r="AB531" i="5" s="1"/>
  <c r="O510" i="5"/>
  <c r="X510" i="5" s="1"/>
  <c r="R489" i="5"/>
  <c r="AB489" i="5" s="1"/>
  <c r="O478" i="5"/>
  <c r="X478" i="5" s="1"/>
  <c r="R457" i="5"/>
  <c r="AB457" i="5" s="1"/>
  <c r="O446" i="5"/>
  <c r="X446" i="5" s="1"/>
  <c r="Z158" i="5"/>
  <c r="Z1425" i="5"/>
  <c r="R1323" i="5"/>
  <c r="AB1323" i="5" s="1"/>
  <c r="O1212" i="5"/>
  <c r="X1212" i="5" s="1"/>
  <c r="O1148" i="5"/>
  <c r="X1148" i="5" s="1"/>
  <c r="O1025" i="5"/>
  <c r="X1025" i="5" s="1"/>
  <c r="O993" i="5"/>
  <c r="X993" i="5" s="1"/>
  <c r="O961" i="5"/>
  <c r="X961" i="5" s="1"/>
  <c r="Z898" i="5"/>
  <c r="Z890" i="5"/>
  <c r="Z882" i="5"/>
  <c r="Z874" i="5"/>
  <c r="Z866" i="5"/>
  <c r="Z858" i="5"/>
  <c r="O513" i="5"/>
  <c r="X513" i="5" s="1"/>
  <c r="O481" i="5"/>
  <c r="X481" i="5" s="1"/>
  <c r="O390" i="5"/>
  <c r="X390" i="5" s="1"/>
  <c r="O382" i="5"/>
  <c r="X382" i="5" s="1"/>
  <c r="O374" i="5"/>
  <c r="X374" i="5" s="1"/>
  <c r="O102" i="5"/>
  <c r="X102" i="5" s="1"/>
  <c r="Z1393" i="5"/>
  <c r="Z310" i="5"/>
  <c r="Z190" i="5"/>
  <c r="Z126" i="5"/>
  <c r="O2382" i="5"/>
  <c r="X2382" i="5" s="1"/>
  <c r="R1200" i="5"/>
  <c r="AB1200" i="5" s="1"/>
  <c r="R1192" i="5"/>
  <c r="AB1192" i="5" s="1"/>
  <c r="R1136" i="5"/>
  <c r="AB1136" i="5" s="1"/>
  <c r="R1128" i="5"/>
  <c r="AB1128" i="5" s="1"/>
  <c r="R958" i="5"/>
  <c r="AB958" i="5" s="1"/>
  <c r="Z926" i="5"/>
  <c r="O342" i="5"/>
  <c r="X342" i="5" s="1"/>
  <c r="O286" i="5"/>
  <c r="X286" i="5" s="1"/>
  <c r="O134" i="5"/>
  <c r="X134" i="5" s="1"/>
  <c r="O38" i="5"/>
  <c r="X38" i="5" s="1"/>
  <c r="Z1177" i="5"/>
  <c r="Z1113" i="5"/>
  <c r="O912" i="5"/>
  <c r="R424" i="5"/>
  <c r="AB424" i="5" s="1"/>
  <c r="Z246" i="5"/>
  <c r="Z214" i="5"/>
  <c r="Z54" i="5"/>
  <c r="Z30" i="5"/>
  <c r="O406" i="5"/>
  <c r="Z4862" i="5"/>
  <c r="O4862" i="5"/>
  <c r="X4862" i="5" s="1"/>
  <c r="R4931" i="5"/>
  <c r="AB4931" i="5" s="1"/>
  <c r="R4892" i="5"/>
  <c r="AB4892" i="5" s="1"/>
  <c r="Z4808" i="5"/>
  <c r="O4808" i="5"/>
  <c r="X4808" i="5" s="1"/>
  <c r="R4886" i="5"/>
  <c r="AB4886" i="5" s="1"/>
  <c r="R4862" i="5"/>
  <c r="AB4862" i="5" s="1"/>
  <c r="R4849" i="5"/>
  <c r="AB4849" i="5" s="1"/>
  <c r="R4915" i="5"/>
  <c r="AB4915" i="5" s="1"/>
  <c r="Z4915" i="5"/>
  <c r="O4738" i="5"/>
  <c r="X4738" i="5" s="1"/>
  <c r="Z4738" i="5"/>
  <c r="Z4573" i="5"/>
  <c r="O4573" i="5"/>
  <c r="X4573" i="5" s="1"/>
  <c r="Z4565" i="5"/>
  <c r="O4565" i="5"/>
  <c r="X4565" i="5" s="1"/>
  <c r="O4724" i="5"/>
  <c r="X4724" i="5" s="1"/>
  <c r="Z4724" i="5"/>
  <c r="R4537" i="5"/>
  <c r="AB4537" i="5" s="1"/>
  <c r="R4471" i="5"/>
  <c r="AB4471" i="5" s="1"/>
  <c r="O4433" i="5"/>
  <c r="Z4433" i="5"/>
  <c r="R4839" i="5"/>
  <c r="AB4839" i="5" s="1"/>
  <c r="O4789" i="5"/>
  <c r="X4789" i="5" s="1"/>
  <c r="Z4789" i="5"/>
  <c r="R4573" i="5"/>
  <c r="AB4573" i="5" s="1"/>
  <c r="R4409" i="5"/>
  <c r="AB4409" i="5" s="1"/>
  <c r="O4248" i="5"/>
  <c r="X4248" i="5" s="1"/>
  <c r="Z4248" i="5"/>
  <c r="O4228" i="5"/>
  <c r="X4228" i="5" s="1"/>
  <c r="Z4228" i="5"/>
  <c r="Z4016" i="5"/>
  <c r="R4016" i="5"/>
  <c r="AB4016" i="5" s="1"/>
  <c r="O4002" i="5"/>
  <c r="X4002" i="5" s="1"/>
  <c r="R4002" i="5"/>
  <c r="AB4002" i="5" s="1"/>
  <c r="R4460" i="5"/>
  <c r="AB4460" i="5" s="1"/>
  <c r="O4412" i="5"/>
  <c r="X4412" i="5" s="1"/>
  <c r="Z4412" i="5"/>
  <c r="R4244" i="5"/>
  <c r="AB4244" i="5" s="1"/>
  <c r="R4220" i="5"/>
  <c r="AB4220" i="5" s="1"/>
  <c r="R4508" i="5"/>
  <c r="AB4508" i="5" s="1"/>
  <c r="O4437" i="5"/>
  <c r="Z4437" i="5"/>
  <c r="Z4309" i="5"/>
  <c r="R4309" i="5"/>
  <c r="AB4309" i="5" s="1"/>
  <c r="O4137" i="5"/>
  <c r="X4137" i="5" s="1"/>
  <c r="Z3934" i="5"/>
  <c r="R3934" i="5"/>
  <c r="AB3934" i="5" s="1"/>
  <c r="Z3877" i="5"/>
  <c r="R3877" i="5"/>
  <c r="AB3877" i="5" s="1"/>
  <c r="O3757" i="5"/>
  <c r="X3757" i="5" s="1"/>
  <c r="Z3757" i="5"/>
  <c r="Z3713" i="5"/>
  <c r="O3713" i="5"/>
  <c r="X3713" i="5" s="1"/>
  <c r="Z3697" i="5"/>
  <c r="O3697" i="5"/>
  <c r="X3697" i="5" s="1"/>
  <c r="Z3626" i="5"/>
  <c r="O3626" i="5"/>
  <c r="X3626" i="5" s="1"/>
  <c r="Z3543" i="5"/>
  <c r="O3543" i="5"/>
  <c r="X3543" i="5" s="1"/>
  <c r="R4319" i="5"/>
  <c r="AB4319" i="5" s="1"/>
  <c r="O4242" i="5"/>
  <c r="X4242" i="5" s="1"/>
  <c r="Z4242" i="5"/>
  <c r="O4230" i="5"/>
  <c r="X4230" i="5" s="1"/>
  <c r="Z4230" i="5"/>
  <c r="R4034" i="5"/>
  <c r="AB4034" i="5" s="1"/>
  <c r="R3986" i="5"/>
  <c r="AB3986" i="5" s="1"/>
  <c r="R3889" i="5"/>
  <c r="AB3889" i="5" s="1"/>
  <c r="R4057" i="5"/>
  <c r="AB4057" i="5" s="1"/>
  <c r="Z3545" i="5"/>
  <c r="O3545" i="5"/>
  <c r="X3545" i="5" s="1"/>
  <c r="Z3529" i="5"/>
  <c r="O3529" i="5"/>
  <c r="X3529" i="5" s="1"/>
  <c r="O4246" i="5"/>
  <c r="X4246" i="5" s="1"/>
  <c r="Z4246" i="5"/>
  <c r="O3259" i="5"/>
  <c r="X3259" i="5" s="1"/>
  <c r="R3259" i="5"/>
  <c r="AB3259" i="5" s="1"/>
  <c r="Z3259" i="5"/>
  <c r="Z3156" i="5"/>
  <c r="O3156" i="5"/>
  <c r="X3156" i="5" s="1"/>
  <c r="Z3090" i="5"/>
  <c r="O3090" i="5"/>
  <c r="X3090" i="5" s="1"/>
  <c r="Z2993" i="5"/>
  <c r="O2993" i="5"/>
  <c r="X2993" i="5" s="1"/>
  <c r="Z2908" i="5"/>
  <c r="O2908" i="5"/>
  <c r="X2908" i="5" s="1"/>
  <c r="Z2767" i="5"/>
  <c r="O2767" i="5"/>
  <c r="X2767" i="5" s="1"/>
  <c r="O3825" i="5"/>
  <c r="X3825" i="5" s="1"/>
  <c r="Z3825" i="5"/>
  <c r="O3622" i="5"/>
  <c r="X3622" i="5" s="1"/>
  <c r="Z3622" i="5"/>
  <c r="R3566" i="5"/>
  <c r="AB3566" i="5" s="1"/>
  <c r="O3211" i="5"/>
  <c r="X3211" i="5" s="1"/>
  <c r="Z3211" i="5"/>
  <c r="R3211" i="5"/>
  <c r="AB3211" i="5" s="1"/>
  <c r="R3115" i="5"/>
  <c r="AB3115" i="5" s="1"/>
  <c r="Z2943" i="5"/>
  <c r="O2943" i="5"/>
  <c r="X2943" i="5" s="1"/>
  <c r="R3166" i="5"/>
  <c r="AB3166" i="5" s="1"/>
  <c r="Z3082" i="5"/>
  <c r="O3082" i="5"/>
  <c r="X3082" i="5" s="1"/>
  <c r="O2865" i="5"/>
  <c r="X2865" i="5" s="1"/>
  <c r="Z2865" i="5"/>
  <c r="R2865" i="5"/>
  <c r="AB2865" i="5" s="1"/>
  <c r="O2756" i="5"/>
  <c r="X2756" i="5" s="1"/>
  <c r="Z2756" i="5"/>
  <c r="Z2657" i="5"/>
  <c r="O2657" i="5"/>
  <c r="X2657" i="5" s="1"/>
  <c r="Z2578" i="5"/>
  <c r="O2578" i="5"/>
  <c r="X2578" i="5" s="1"/>
  <c r="Z2467" i="5"/>
  <c r="O2467" i="5"/>
  <c r="X2467" i="5" s="1"/>
  <c r="O2459" i="5"/>
  <c r="X2459" i="5" s="1"/>
  <c r="R2459" i="5"/>
  <c r="AB2459" i="5" s="1"/>
  <c r="Z2438" i="5"/>
  <c r="O2438" i="5"/>
  <c r="X2438" i="5" s="1"/>
  <c r="Z2372" i="5"/>
  <c r="O2372" i="5"/>
  <c r="X2372" i="5" s="1"/>
  <c r="Z2262" i="5"/>
  <c r="O2262" i="5"/>
  <c r="X2262" i="5" s="1"/>
  <c r="Z3264" i="5"/>
  <c r="O3264" i="5"/>
  <c r="X3264" i="5" s="1"/>
  <c r="R3170" i="5"/>
  <c r="AB3170" i="5" s="1"/>
  <c r="R3083" i="5"/>
  <c r="AB3083" i="5" s="1"/>
  <c r="O2905" i="5"/>
  <c r="X2905" i="5" s="1"/>
  <c r="Z2905" i="5"/>
  <c r="R2905" i="5"/>
  <c r="AB2905" i="5" s="1"/>
  <c r="R2496" i="5"/>
  <c r="AB2496" i="5" s="1"/>
  <c r="R2289" i="5"/>
  <c r="AB2289" i="5" s="1"/>
  <c r="R4426" i="5"/>
  <c r="AB4426" i="5" s="1"/>
  <c r="R3558" i="5"/>
  <c r="AB3558" i="5" s="1"/>
  <c r="Z3050" i="5"/>
  <c r="O3050" i="5"/>
  <c r="X3050" i="5" s="1"/>
  <c r="O2821" i="5"/>
  <c r="X2821" i="5" s="1"/>
  <c r="Z2821" i="5"/>
  <c r="Z2684" i="5"/>
  <c r="O2684" i="5"/>
  <c r="X2684" i="5" s="1"/>
  <c r="Z2483" i="5"/>
  <c r="O2483" i="5"/>
  <c r="X2483" i="5" s="1"/>
  <c r="Z2380" i="5"/>
  <c r="O2380" i="5"/>
  <c r="X2380" i="5" s="1"/>
  <c r="Z2158" i="5"/>
  <c r="O2158" i="5"/>
  <c r="X2158" i="5" s="1"/>
  <c r="R2500" i="5"/>
  <c r="AB2500" i="5" s="1"/>
  <c r="R2355" i="5"/>
  <c r="AB2355" i="5" s="1"/>
  <c r="Z2141" i="5"/>
  <c r="O2141" i="5"/>
  <c r="X2141" i="5" s="1"/>
  <c r="O1954" i="5"/>
  <c r="X1954" i="5" s="1"/>
  <c r="Z1954" i="5"/>
  <c r="O1946" i="5"/>
  <c r="X1946" i="5" s="1"/>
  <c r="Z1946" i="5"/>
  <c r="O1904" i="5"/>
  <c r="X1904" i="5" s="1"/>
  <c r="Z1904" i="5"/>
  <c r="O1729" i="5"/>
  <c r="X1729" i="5" s="1"/>
  <c r="Z1729" i="5"/>
  <c r="O1721" i="5"/>
  <c r="X1721" i="5" s="1"/>
  <c r="Z1721" i="5"/>
  <c r="O1713" i="5"/>
  <c r="X1713" i="5" s="1"/>
  <c r="Z1713" i="5"/>
  <c r="O1705" i="5"/>
  <c r="X1705" i="5" s="1"/>
  <c r="Z1705" i="5"/>
  <c r="R3112" i="5"/>
  <c r="AB3112" i="5" s="1"/>
  <c r="R3051" i="5"/>
  <c r="AB3051" i="5" s="1"/>
  <c r="R2790" i="5"/>
  <c r="AB2790" i="5" s="1"/>
  <c r="R2606" i="5"/>
  <c r="AB2606" i="5" s="1"/>
  <c r="R2397" i="5"/>
  <c r="AB2397" i="5" s="1"/>
  <c r="O2346" i="5"/>
  <c r="X2346" i="5" s="1"/>
  <c r="Z2346" i="5"/>
  <c r="R2131" i="5"/>
  <c r="AB2131" i="5" s="1"/>
  <c r="R1946" i="5"/>
  <c r="AB1946" i="5" s="1"/>
  <c r="R1713" i="5"/>
  <c r="AB1713" i="5" s="1"/>
  <c r="O3014" i="5"/>
  <c r="X3014" i="5" s="1"/>
  <c r="Z3014" i="5"/>
  <c r="O2340" i="5"/>
  <c r="X2340" i="5" s="1"/>
  <c r="Z2340" i="5"/>
  <c r="O1767" i="5"/>
  <c r="X1767" i="5" s="1"/>
  <c r="Z1767" i="5"/>
  <c r="O1719" i="5"/>
  <c r="X1719" i="5" s="1"/>
  <c r="Z1719" i="5"/>
  <c r="O1686" i="5"/>
  <c r="X1686" i="5" s="1"/>
  <c r="Z1686" i="5"/>
  <c r="O1655" i="5"/>
  <c r="X1655" i="5" s="1"/>
  <c r="Z1655" i="5"/>
  <c r="R1577" i="5"/>
  <c r="AB1577" i="5" s="1"/>
  <c r="Z1190" i="5"/>
  <c r="O1190" i="5"/>
  <c r="X1190" i="5" s="1"/>
  <c r="Z1126" i="5"/>
  <c r="O1126" i="5"/>
  <c r="X1126" i="5" s="1"/>
  <c r="Z1020" i="5"/>
  <c r="O1020" i="5"/>
  <c r="X1020" i="5" s="1"/>
  <c r="Z956" i="5"/>
  <c r="O956" i="5"/>
  <c r="X956" i="5" s="1"/>
  <c r="O1931" i="5"/>
  <c r="X1931" i="5" s="1"/>
  <c r="Z1931" i="5"/>
  <c r="O1697" i="5"/>
  <c r="X1697" i="5" s="1"/>
  <c r="Z1697" i="5"/>
  <c r="R1595" i="5"/>
  <c r="AB1595" i="5" s="1"/>
  <c r="O1573" i="5"/>
  <c r="X1573" i="5" s="1"/>
  <c r="Z1573" i="5"/>
  <c r="O1565" i="5"/>
  <c r="X1565" i="5" s="1"/>
  <c r="Z1565" i="5"/>
  <c r="O1557" i="5"/>
  <c r="X1557" i="5" s="1"/>
  <c r="Z1557" i="5"/>
  <c r="O1457" i="5"/>
  <c r="X1457" i="5" s="1"/>
  <c r="Z1364" i="5"/>
  <c r="O1364" i="5"/>
  <c r="X1364" i="5" s="1"/>
  <c r="Z1332" i="5"/>
  <c r="O1332" i="5"/>
  <c r="X1332" i="5" s="1"/>
  <c r="Z1210" i="5"/>
  <c r="O1210" i="5"/>
  <c r="X1210" i="5" s="1"/>
  <c r="Z1146" i="5"/>
  <c r="O1146" i="5"/>
  <c r="X1146" i="5" s="1"/>
  <c r="Z992" i="5"/>
  <c r="O992" i="5"/>
  <c r="X992" i="5" s="1"/>
  <c r="Z530" i="5"/>
  <c r="O530" i="5"/>
  <c r="X530" i="5" s="1"/>
  <c r="O2881" i="5"/>
  <c r="X2881" i="5" s="1"/>
  <c r="Z2881" i="5"/>
  <c r="O1948" i="5"/>
  <c r="X1948" i="5" s="1"/>
  <c r="Z1948" i="5"/>
  <c r="O1902" i="5"/>
  <c r="X1902" i="5" s="1"/>
  <c r="Z1902" i="5"/>
  <c r="O1741" i="5"/>
  <c r="X1741" i="5" s="1"/>
  <c r="Z1741" i="5"/>
  <c r="O1727" i="5"/>
  <c r="X1727" i="5" s="1"/>
  <c r="Z1727" i="5"/>
  <c r="O1711" i="5"/>
  <c r="X1711" i="5" s="1"/>
  <c r="Z1711" i="5"/>
  <c r="O1680" i="5"/>
  <c r="X1680" i="5" s="1"/>
  <c r="Z1680" i="5"/>
  <c r="Z1198" i="5"/>
  <c r="O1198" i="5"/>
  <c r="X1198" i="5" s="1"/>
  <c r="Z1134" i="5"/>
  <c r="O1134" i="5"/>
  <c r="X1134" i="5" s="1"/>
  <c r="O1693" i="5"/>
  <c r="X1693" i="5" s="1"/>
  <c r="Z1693" i="5"/>
  <c r="O1582" i="5"/>
  <c r="X1582" i="5" s="1"/>
  <c r="Z1582" i="5"/>
  <c r="O1068" i="5"/>
  <c r="X1068" i="5" s="1"/>
  <c r="Z1068" i="5"/>
  <c r="O1052" i="5"/>
  <c r="X1052" i="5" s="1"/>
  <c r="Z1052" i="5"/>
  <c r="O1036" i="5"/>
  <c r="X1036" i="5" s="1"/>
  <c r="Z1036" i="5"/>
  <c r="Z542" i="5"/>
  <c r="O542" i="5"/>
  <c r="X542" i="5" s="1"/>
  <c r="Z499" i="5"/>
  <c r="O499" i="5"/>
  <c r="X499" i="5" s="1"/>
  <c r="Z467" i="5"/>
  <c r="O467" i="5"/>
  <c r="X467" i="5" s="1"/>
  <c r="Z400" i="5"/>
  <c r="O400" i="5"/>
  <c r="R3076" i="5"/>
  <c r="AB3076" i="5" s="1"/>
  <c r="O1927" i="5"/>
  <c r="X1927" i="5" s="1"/>
  <c r="Z1927" i="5"/>
  <c r="O1906" i="5"/>
  <c r="X1906" i="5" s="1"/>
  <c r="Z1906" i="5"/>
  <c r="O1626" i="5"/>
  <c r="X1626" i="5" s="1"/>
  <c r="Z1626" i="5"/>
  <c r="R1334" i="5"/>
  <c r="AB1334" i="5" s="1"/>
  <c r="Z507" i="5"/>
  <c r="R507" i="5"/>
  <c r="AB507" i="5" s="1"/>
  <c r="O507" i="5"/>
  <c r="X507" i="5" s="1"/>
  <c r="Z475" i="5"/>
  <c r="R475" i="5"/>
  <c r="AB475" i="5" s="1"/>
  <c r="O475" i="5"/>
  <c r="X475" i="5" s="1"/>
  <c r="Z443" i="5"/>
  <c r="R443" i="5"/>
  <c r="AB443" i="5" s="1"/>
  <c r="O443" i="5"/>
  <c r="X443" i="5" s="1"/>
  <c r="R390" i="5"/>
  <c r="AB390" i="5" s="1"/>
  <c r="R382" i="5"/>
  <c r="AB382" i="5" s="1"/>
  <c r="R374" i="5"/>
  <c r="AB374" i="5" s="1"/>
  <c r="R366" i="5"/>
  <c r="AB366" i="5" s="1"/>
  <c r="R358" i="5"/>
  <c r="AB358" i="5" s="1"/>
  <c r="R350" i="5"/>
  <c r="AB350" i="5" s="1"/>
  <c r="R342" i="5"/>
  <c r="AB342" i="5" s="1"/>
  <c r="R334" i="5"/>
  <c r="AB334" i="5" s="1"/>
  <c r="R326" i="5"/>
  <c r="AB326" i="5" s="1"/>
  <c r="R318" i="5"/>
  <c r="AB318" i="5" s="1"/>
  <c r="R310" i="5"/>
  <c r="AB310" i="5" s="1"/>
  <c r="R302" i="5"/>
  <c r="AB302" i="5" s="1"/>
  <c r="R294" i="5"/>
  <c r="AB294" i="5" s="1"/>
  <c r="R286" i="5"/>
  <c r="AB286" i="5" s="1"/>
  <c r="R278" i="5"/>
  <c r="AB278" i="5" s="1"/>
  <c r="R270" i="5"/>
  <c r="AB270" i="5" s="1"/>
  <c r="R262" i="5"/>
  <c r="AB262" i="5" s="1"/>
  <c r="R254" i="5"/>
  <c r="AB254" i="5" s="1"/>
  <c r="R246" i="5"/>
  <c r="AB246" i="5" s="1"/>
  <c r="R238" i="5"/>
  <c r="AB238" i="5" s="1"/>
  <c r="R230" i="5"/>
  <c r="AB230" i="5" s="1"/>
  <c r="R222" i="5"/>
  <c r="AB222" i="5" s="1"/>
  <c r="R214" i="5"/>
  <c r="AB214" i="5" s="1"/>
  <c r="R206" i="5"/>
  <c r="AB206" i="5" s="1"/>
  <c r="R198" i="5"/>
  <c r="AB198" i="5" s="1"/>
  <c r="R190" i="5"/>
  <c r="AB190" i="5" s="1"/>
  <c r="R182" i="5"/>
  <c r="AB182" i="5" s="1"/>
  <c r="R174" i="5"/>
  <c r="AB174" i="5" s="1"/>
  <c r="R166" i="5"/>
  <c r="AB166" i="5" s="1"/>
  <c r="R158" i="5"/>
  <c r="AB158" i="5" s="1"/>
  <c r="R150" i="5"/>
  <c r="AB150" i="5" s="1"/>
  <c r="R142" i="5"/>
  <c r="AB142" i="5" s="1"/>
  <c r="R134" i="5"/>
  <c r="AB134" i="5" s="1"/>
  <c r="R126" i="5"/>
  <c r="AB126" i="5" s="1"/>
  <c r="R118" i="5"/>
  <c r="AB118" i="5" s="1"/>
  <c r="R110" i="5"/>
  <c r="AB110" i="5" s="1"/>
  <c r="R102" i="5"/>
  <c r="AB102" i="5" s="1"/>
  <c r="R94" i="5"/>
  <c r="AB94" i="5" s="1"/>
  <c r="R86" i="5"/>
  <c r="AB86" i="5" s="1"/>
  <c r="R78" i="5"/>
  <c r="AB78" i="5" s="1"/>
  <c r="R70" i="5"/>
  <c r="AB70" i="5" s="1"/>
  <c r="R62" i="5"/>
  <c r="AB62" i="5" s="1"/>
  <c r="R54" i="5"/>
  <c r="AB54" i="5" s="1"/>
  <c r="R46" i="5"/>
  <c r="AB46" i="5" s="1"/>
  <c r="R38" i="5"/>
  <c r="AB38" i="5" s="1"/>
  <c r="R30" i="5"/>
  <c r="AB30" i="5" s="1"/>
  <c r="R22" i="5"/>
  <c r="AB22" i="5" s="1"/>
  <c r="R14" i="5"/>
  <c r="AB14" i="5" s="1"/>
  <c r="R6" i="5"/>
  <c r="AB6" i="5" s="1"/>
  <c r="R2200" i="5"/>
  <c r="AB2200" i="5" s="1"/>
  <c r="R1599" i="5"/>
  <c r="AB1599" i="5" s="1"/>
  <c r="O1589" i="5"/>
  <c r="X1589" i="5" s="1"/>
  <c r="Z1589" i="5"/>
  <c r="R1397" i="5"/>
  <c r="AB1397" i="5" s="1"/>
  <c r="R502" i="5"/>
  <c r="AB502" i="5" s="1"/>
  <c r="R470" i="5"/>
  <c r="AB470" i="5" s="1"/>
  <c r="R438" i="5"/>
  <c r="AB438" i="5" s="1"/>
  <c r="R478" i="5"/>
  <c r="AB478" i="5" s="1"/>
  <c r="Z4762" i="5"/>
  <c r="O4762" i="5"/>
  <c r="X4762" i="5" s="1"/>
  <c r="O4656" i="5"/>
  <c r="X4656" i="5" s="1"/>
  <c r="Z4656" i="5"/>
  <c r="O3970" i="5"/>
  <c r="X3970" i="5" s="1"/>
  <c r="R3970" i="5"/>
  <c r="AB3970" i="5" s="1"/>
  <c r="Z3952" i="5"/>
  <c r="R3952" i="5"/>
  <c r="AB3952" i="5" s="1"/>
  <c r="Z3923" i="5"/>
  <c r="R3923" i="5"/>
  <c r="AB3923" i="5" s="1"/>
  <c r="Z3813" i="5"/>
  <c r="R3813" i="5"/>
  <c r="AB3813" i="5" s="1"/>
  <c r="Z3547" i="5"/>
  <c r="O3547" i="5"/>
  <c r="X3547" i="5" s="1"/>
  <c r="O2813" i="5"/>
  <c r="X2813" i="5" s="1"/>
  <c r="Z2813" i="5"/>
  <c r="O2451" i="5"/>
  <c r="X2451" i="5" s="1"/>
  <c r="R2451" i="5"/>
  <c r="AB2451" i="5" s="1"/>
  <c r="Z3650" i="5"/>
  <c r="O3650" i="5"/>
  <c r="X3650" i="5" s="1"/>
  <c r="Z2609" i="5"/>
  <c r="O2609" i="5"/>
  <c r="X2609" i="5" s="1"/>
  <c r="O2633" i="5"/>
  <c r="X2633" i="5" s="1"/>
  <c r="Z2633" i="5"/>
  <c r="O1358" i="5"/>
  <c r="X1358" i="5" s="1"/>
  <c r="Z1358" i="5"/>
  <c r="Z1238" i="5"/>
  <c r="O1238" i="5"/>
  <c r="X1238" i="5" s="1"/>
  <c r="Z1110" i="5"/>
  <c r="O1110" i="5"/>
  <c r="X1110" i="5" s="1"/>
  <c r="Z1130" i="5"/>
  <c r="O1130" i="5"/>
  <c r="X1130" i="5" s="1"/>
  <c r="Z1008" i="5"/>
  <c r="O1008" i="5"/>
  <c r="X1008" i="5" s="1"/>
  <c r="O1676" i="5"/>
  <c r="X1676" i="5" s="1"/>
  <c r="Z1676" i="5"/>
  <c r="O1347" i="5"/>
  <c r="X1347" i="5" s="1"/>
  <c r="Z1347" i="5"/>
  <c r="R1347" i="5"/>
  <c r="AB1347" i="5" s="1"/>
  <c r="Z1214" i="5"/>
  <c r="O1214" i="5"/>
  <c r="X1214" i="5" s="1"/>
  <c r="O1056" i="5"/>
  <c r="X1056" i="5" s="1"/>
  <c r="Z1056" i="5"/>
  <c r="O1040" i="5"/>
  <c r="X1040" i="5" s="1"/>
  <c r="Z1040" i="5"/>
  <c r="O1585" i="5"/>
  <c r="X1585" i="5" s="1"/>
  <c r="Z1585" i="5"/>
  <c r="Z522" i="5"/>
  <c r="O522" i="5"/>
  <c r="X522" i="5" s="1"/>
  <c r="R2210" i="5"/>
  <c r="AB2210" i="5" s="1"/>
  <c r="O1437" i="5"/>
  <c r="X1437" i="5" s="1"/>
  <c r="Z1437" i="5"/>
  <c r="R510" i="5"/>
  <c r="AB510" i="5" s="1"/>
  <c r="Z4876" i="5"/>
  <c r="Z4895" i="5"/>
  <c r="O4618" i="5"/>
  <c r="X4618" i="5" s="1"/>
  <c r="O4479" i="5"/>
  <c r="X4479" i="5" s="1"/>
  <c r="Z4502" i="5"/>
  <c r="O4273" i="5"/>
  <c r="X4273" i="5" s="1"/>
  <c r="R4380" i="5"/>
  <c r="AB4380" i="5" s="1"/>
  <c r="O4299" i="5"/>
  <c r="X4299" i="5" s="1"/>
  <c r="Z3970" i="5"/>
  <c r="O3936" i="5"/>
  <c r="X3936" i="5" s="1"/>
  <c r="R3715" i="5"/>
  <c r="AB3715" i="5" s="1"/>
  <c r="Z3938" i="5"/>
  <c r="O3760" i="5"/>
  <c r="X3760" i="5" s="1"/>
  <c r="R3413" i="5"/>
  <c r="AB3413" i="5" s="1"/>
  <c r="R3349" i="5"/>
  <c r="AB3349" i="5" s="1"/>
  <c r="O3702" i="5"/>
  <c r="X3702" i="5" s="1"/>
  <c r="O3688" i="5"/>
  <c r="O3633" i="5"/>
  <c r="X3633" i="5" s="1"/>
  <c r="R3179" i="5"/>
  <c r="AB3179" i="5" s="1"/>
  <c r="O4949" i="5"/>
  <c r="X4949" i="5" s="1"/>
  <c r="O4892" i="5"/>
  <c r="X4892" i="5" s="1"/>
  <c r="O4876" i="5"/>
  <c r="X4876" i="5" s="1"/>
  <c r="O4826" i="5"/>
  <c r="X4826" i="5" s="1"/>
  <c r="Z4849" i="5"/>
  <c r="Z4839" i="5"/>
  <c r="R4656" i="5"/>
  <c r="AB4656" i="5" s="1"/>
  <c r="Z4610" i="5"/>
  <c r="Z4594" i="5"/>
  <c r="O4765" i="5"/>
  <c r="X4765" i="5" s="1"/>
  <c r="O4485" i="5"/>
  <c r="X4485" i="5" s="1"/>
  <c r="O4400" i="5"/>
  <c r="X4400" i="5" s="1"/>
  <c r="O4316" i="5"/>
  <c r="X4316" i="5" s="1"/>
  <c r="O4460" i="5"/>
  <c r="X4460" i="5" s="1"/>
  <c r="Z4442" i="5"/>
  <c r="Z4426" i="5"/>
  <c r="R4299" i="5"/>
  <c r="AB4299" i="5" s="1"/>
  <c r="O4450" i="5"/>
  <c r="X4450" i="5" s="1"/>
  <c r="O4438" i="5"/>
  <c r="O4397" i="5"/>
  <c r="X4397" i="5" s="1"/>
  <c r="O3952" i="5"/>
  <c r="X3952" i="5" s="1"/>
  <c r="Z3936" i="5"/>
  <c r="Z4185" i="5"/>
  <c r="R3695" i="5"/>
  <c r="AB3695" i="5" s="1"/>
  <c r="R3650" i="5"/>
  <c r="AB3650" i="5" s="1"/>
  <c r="Z3910" i="5"/>
  <c r="R3861" i="5"/>
  <c r="AB3861" i="5" s="1"/>
  <c r="O4139" i="5"/>
  <c r="X4139" i="5" s="1"/>
  <c r="R3785" i="5"/>
  <c r="AB3785" i="5" s="1"/>
  <c r="R3533" i="5"/>
  <c r="AB3533" i="5" s="1"/>
  <c r="Z3518" i="5"/>
  <c r="Z3879" i="5"/>
  <c r="R3623" i="5"/>
  <c r="AB3623" i="5" s="1"/>
  <c r="O3623" i="5"/>
  <c r="X3623" i="5" s="1"/>
  <c r="Z3592" i="5"/>
  <c r="Z3584" i="5"/>
  <c r="O3518" i="5"/>
  <c r="X3518" i="5" s="1"/>
  <c r="Z3465" i="5"/>
  <c r="Z3401" i="5"/>
  <c r="Z3337" i="5"/>
  <c r="Z3083" i="5"/>
  <c r="O3845" i="5"/>
  <c r="X3845" i="5" s="1"/>
  <c r="O3510" i="5"/>
  <c r="X3510" i="5" s="1"/>
  <c r="Z3179" i="5"/>
  <c r="R2609" i="5"/>
  <c r="AB2609" i="5" s="1"/>
  <c r="Z3718" i="5"/>
  <c r="Z3250" i="5"/>
  <c r="Z3218" i="5"/>
  <c r="R2996" i="5"/>
  <c r="AB2996" i="5" s="1"/>
  <c r="R2660" i="5"/>
  <c r="AB2660" i="5" s="1"/>
  <c r="Z3491" i="5"/>
  <c r="R3031" i="5"/>
  <c r="AB3031" i="5" s="1"/>
  <c r="Z2795" i="5"/>
  <c r="O2660" i="5"/>
  <c r="X2660" i="5" s="1"/>
  <c r="O2583" i="5"/>
  <c r="X2583" i="5" s="1"/>
  <c r="R2535" i="5"/>
  <c r="AB2535" i="5" s="1"/>
  <c r="O2521" i="5"/>
  <c r="X2521" i="5" s="1"/>
  <c r="O3249" i="5"/>
  <c r="X3249" i="5" s="1"/>
  <c r="R2985" i="5"/>
  <c r="AB2985" i="5" s="1"/>
  <c r="R2627" i="5"/>
  <c r="AB2627" i="5" s="1"/>
  <c r="O2566" i="5"/>
  <c r="X2566" i="5" s="1"/>
  <c r="Z2985" i="5"/>
  <c r="Z2568" i="5"/>
  <c r="O2560" i="5"/>
  <c r="X2560" i="5" s="1"/>
  <c r="R2440" i="5"/>
  <c r="AB2440" i="5" s="1"/>
  <c r="R2524" i="5"/>
  <c r="AB2524" i="5" s="1"/>
  <c r="Z2517" i="5"/>
  <c r="Z2401" i="5"/>
  <c r="O2355" i="5"/>
  <c r="X2355" i="5" s="1"/>
  <c r="Z2286" i="5"/>
  <c r="R2142" i="5"/>
  <c r="AB2142" i="5" s="1"/>
  <c r="O2031" i="5"/>
  <c r="X2031" i="5" s="1"/>
  <c r="R1698" i="5"/>
  <c r="AB1698" i="5" s="1"/>
  <c r="R1656" i="5"/>
  <c r="AB1656" i="5" s="1"/>
  <c r="R1648" i="5"/>
  <c r="AB1648" i="5" s="1"/>
  <c r="O1342" i="5"/>
  <c r="X1342" i="5" s="1"/>
  <c r="O2734" i="5"/>
  <c r="X2734" i="5" s="1"/>
  <c r="O2192" i="5"/>
  <c r="X2192" i="5" s="1"/>
  <c r="Z1951" i="5"/>
  <c r="R1913" i="5"/>
  <c r="AB1913" i="5" s="1"/>
  <c r="Z1851" i="5"/>
  <c r="Z1787" i="5"/>
  <c r="Z1730" i="5"/>
  <c r="Z1722" i="5"/>
  <c r="Z1714" i="5"/>
  <c r="Z1706" i="5"/>
  <c r="Z1698" i="5"/>
  <c r="Z1656" i="5"/>
  <c r="Z1586" i="5"/>
  <c r="Z1570" i="5"/>
  <c r="Z1562" i="5"/>
  <c r="Z1554" i="5"/>
  <c r="O1434" i="5"/>
  <c r="X1434" i="5" s="1"/>
  <c r="O2298" i="5"/>
  <c r="X2298" i="5" s="1"/>
  <c r="O2289" i="5"/>
  <c r="X2289" i="5" s="1"/>
  <c r="R2264" i="5"/>
  <c r="AB2264" i="5" s="1"/>
  <c r="O2210" i="5"/>
  <c r="X2210" i="5" s="1"/>
  <c r="R2143" i="5"/>
  <c r="AB2143" i="5" s="1"/>
  <c r="Z1616" i="5"/>
  <c r="O1577" i="5"/>
  <c r="X1577" i="5" s="1"/>
  <c r="Z1533" i="5"/>
  <c r="O1493" i="5"/>
  <c r="X1493" i="5" s="1"/>
  <c r="R1488" i="5"/>
  <c r="AB1488" i="5" s="1"/>
  <c r="O1322" i="5"/>
  <c r="X1322" i="5" s="1"/>
  <c r="R1314" i="5"/>
  <c r="AB1314" i="5" s="1"/>
  <c r="R1290" i="5"/>
  <c r="AB1290" i="5" s="1"/>
  <c r="R1282" i="5"/>
  <c r="AB1282" i="5" s="1"/>
  <c r="R1258" i="5"/>
  <c r="AB1258" i="5" s="1"/>
  <c r="Z1290" i="5"/>
  <c r="Z1258" i="5"/>
  <c r="R1238" i="5"/>
  <c r="AB1238" i="5" s="1"/>
  <c r="R1227" i="5"/>
  <c r="AB1227" i="5" s="1"/>
  <c r="R1163" i="5"/>
  <c r="AB1163" i="5" s="1"/>
  <c r="R1110" i="5"/>
  <c r="AB1110" i="5" s="1"/>
  <c r="R1099" i="5"/>
  <c r="AB1099" i="5" s="1"/>
  <c r="O1077" i="5"/>
  <c r="X1077" i="5" s="1"/>
  <c r="O1061" i="5"/>
  <c r="X1061" i="5" s="1"/>
  <c r="O1045" i="5"/>
  <c r="X1045" i="5" s="1"/>
  <c r="R935" i="5"/>
  <c r="AB935" i="5" s="1"/>
  <c r="R927" i="5"/>
  <c r="AB927" i="5" s="1"/>
  <c r="R919" i="5"/>
  <c r="AB919" i="5" s="1"/>
  <c r="Z1241" i="5"/>
  <c r="Z366" i="5"/>
  <c r="Z238" i="5"/>
  <c r="O2160" i="5"/>
  <c r="X2160" i="5" s="1"/>
  <c r="R1408" i="5"/>
  <c r="AB1408" i="5" s="1"/>
  <c r="Z1227" i="5"/>
  <c r="O1200" i="5"/>
  <c r="X1200" i="5" s="1"/>
  <c r="Z1163" i="5"/>
  <c r="O1136" i="5"/>
  <c r="X1136" i="5" s="1"/>
  <c r="Z1099" i="5"/>
  <c r="O1022" i="5"/>
  <c r="X1022" i="5" s="1"/>
  <c r="O958" i="5"/>
  <c r="X958" i="5" s="1"/>
  <c r="O898" i="5"/>
  <c r="X898" i="5" s="1"/>
  <c r="O890" i="5"/>
  <c r="X890" i="5" s="1"/>
  <c r="O882" i="5"/>
  <c r="X882" i="5" s="1"/>
  <c r="O874" i="5"/>
  <c r="X874" i="5" s="1"/>
  <c r="O866" i="5"/>
  <c r="X866" i="5" s="1"/>
  <c r="O858" i="5"/>
  <c r="X858" i="5" s="1"/>
  <c r="R838" i="5"/>
  <c r="AB838" i="5" s="1"/>
  <c r="R782" i="5"/>
  <c r="AB782" i="5" s="1"/>
  <c r="O424" i="5"/>
  <c r="X424" i="5" s="1"/>
  <c r="O278" i="5"/>
  <c r="X278" i="5" s="1"/>
  <c r="Z2074" i="5"/>
  <c r="O1648" i="5"/>
  <c r="X1648" i="5" s="1"/>
  <c r="R1414" i="5"/>
  <c r="AB1414" i="5" s="1"/>
  <c r="R1022" i="5"/>
  <c r="AB1022" i="5" s="1"/>
  <c r="R532" i="5"/>
  <c r="AB532" i="5" s="1"/>
  <c r="O358" i="5"/>
  <c r="X358" i="5" s="1"/>
  <c r="O334" i="5"/>
  <c r="X334" i="5" s="1"/>
  <c r="O254" i="5"/>
  <c r="X254" i="5" s="1"/>
  <c r="O62" i="5"/>
  <c r="X62" i="5" s="1"/>
  <c r="O6" i="5"/>
  <c r="X6" i="5" s="1"/>
  <c r="O2535" i="5"/>
  <c r="X2535" i="5" s="1"/>
  <c r="Z1615" i="5"/>
  <c r="Z150" i="5"/>
  <c r="O4939" i="5"/>
  <c r="X4939" i="5" s="1"/>
  <c r="Z4939" i="5"/>
  <c r="O4806" i="5"/>
  <c r="X4806" i="5" s="1"/>
  <c r="Z4806" i="5"/>
  <c r="Z4746" i="5"/>
  <c r="O4746" i="5"/>
  <c r="R4806" i="5"/>
  <c r="AB4806" i="5" s="1"/>
  <c r="R4933" i="5"/>
  <c r="AB4933" i="5" s="1"/>
  <c r="O4829" i="5"/>
  <c r="X4829" i="5" s="1"/>
  <c r="R4829" i="5"/>
  <c r="AB4829" i="5" s="1"/>
  <c r="R4752" i="5"/>
  <c r="AB4752" i="5" s="1"/>
  <c r="R4910" i="5"/>
  <c r="AB4910" i="5" s="1"/>
  <c r="R4547" i="5"/>
  <c r="AB4547" i="5" s="1"/>
  <c r="R4819" i="5"/>
  <c r="AB4819" i="5" s="1"/>
  <c r="O4531" i="5"/>
  <c r="X4531" i="5" s="1"/>
  <c r="R4531" i="5"/>
  <c r="AB4531" i="5" s="1"/>
  <c r="Z4465" i="5"/>
  <c r="R4465" i="5"/>
  <c r="AB4465" i="5" s="1"/>
  <c r="R4445" i="5"/>
  <c r="AB4445" i="5" s="1"/>
  <c r="O4376" i="5"/>
  <c r="X4376" i="5" s="1"/>
  <c r="R4376" i="5"/>
  <c r="AB4376" i="5" s="1"/>
  <c r="R4623" i="5"/>
  <c r="AB4623" i="5" s="1"/>
  <c r="R4795" i="5"/>
  <c r="AB4795" i="5" s="1"/>
  <c r="O4238" i="5"/>
  <c r="X4238" i="5" s="1"/>
  <c r="Z4238" i="5"/>
  <c r="O4232" i="5"/>
  <c r="X4232" i="5" s="1"/>
  <c r="Z4232" i="5"/>
  <c r="O4214" i="5"/>
  <c r="X4214" i="5" s="1"/>
  <c r="Z4214" i="5"/>
  <c r="O3994" i="5"/>
  <c r="X3994" i="5" s="1"/>
  <c r="R3994" i="5"/>
  <c r="AB3994" i="5" s="1"/>
  <c r="R4285" i="5"/>
  <c r="AB4285" i="5" s="1"/>
  <c r="R4238" i="5"/>
  <c r="AB4238" i="5" s="1"/>
  <c r="R4214" i="5"/>
  <c r="AB4214" i="5" s="1"/>
  <c r="R4038" i="5"/>
  <c r="AB4038" i="5" s="1"/>
  <c r="R4625" i="5"/>
  <c r="AB4625" i="5" s="1"/>
  <c r="R4448" i="5"/>
  <c r="AB4448" i="5" s="1"/>
  <c r="O4153" i="5"/>
  <c r="X4153" i="5" s="1"/>
  <c r="Z4153" i="5"/>
  <c r="O4051" i="5"/>
  <c r="X4051" i="5" s="1"/>
  <c r="R4051" i="5"/>
  <c r="AB4051" i="5" s="1"/>
  <c r="Z3839" i="5"/>
  <c r="R3839" i="5"/>
  <c r="AB3839" i="5" s="1"/>
  <c r="O3839" i="5"/>
  <c r="X3839" i="5" s="1"/>
  <c r="Z3721" i="5"/>
  <c r="O3721" i="5"/>
  <c r="X3721" i="5" s="1"/>
  <c r="Z3539" i="5"/>
  <c r="O3539" i="5"/>
  <c r="X3539" i="5" s="1"/>
  <c r="R4444" i="5"/>
  <c r="AB4444" i="5" s="1"/>
  <c r="R4224" i="5"/>
  <c r="AB4224" i="5" s="1"/>
  <c r="O3945" i="5"/>
  <c r="X3945" i="5" s="1"/>
  <c r="R3945" i="5"/>
  <c r="AB3945" i="5" s="1"/>
  <c r="Z3731" i="5"/>
  <c r="O3731" i="5"/>
  <c r="Z3674" i="5"/>
  <c r="O3674" i="5"/>
  <c r="X3674" i="5" s="1"/>
  <c r="Z3642" i="5"/>
  <c r="O3642" i="5"/>
  <c r="X3642" i="5" s="1"/>
  <c r="R3584" i="5"/>
  <c r="AB3584" i="5" s="1"/>
  <c r="Z3541" i="5"/>
  <c r="O3541" i="5"/>
  <c r="X3541" i="5" s="1"/>
  <c r="Z3525" i="5"/>
  <c r="O3525" i="5"/>
  <c r="X3525" i="5" s="1"/>
  <c r="R4246" i="5"/>
  <c r="AB4246" i="5" s="1"/>
  <c r="O3654" i="5"/>
  <c r="X3654" i="5" s="1"/>
  <c r="Z3654" i="5"/>
  <c r="Z3487" i="5"/>
  <c r="O3487" i="5"/>
  <c r="X3487" i="5" s="1"/>
  <c r="Z3256" i="5"/>
  <c r="O3256" i="5"/>
  <c r="X3256" i="5" s="1"/>
  <c r="Z3216" i="5"/>
  <c r="O3216" i="5"/>
  <c r="X3216" i="5" s="1"/>
  <c r="Z3139" i="5"/>
  <c r="O3139" i="5"/>
  <c r="Z3058" i="5"/>
  <c r="O3058" i="5"/>
  <c r="X3058" i="5" s="1"/>
  <c r="Z2984" i="5"/>
  <c r="O2984" i="5"/>
  <c r="X2984" i="5" s="1"/>
  <c r="Z2956" i="5"/>
  <c r="O2956" i="5"/>
  <c r="X2956" i="5" s="1"/>
  <c r="Z2868" i="5"/>
  <c r="O2868" i="5"/>
  <c r="X2868" i="5" s="1"/>
  <c r="R3954" i="5"/>
  <c r="AB3954" i="5" s="1"/>
  <c r="R3582" i="5"/>
  <c r="AB3582" i="5" s="1"/>
  <c r="Z3527" i="5"/>
  <c r="O3527" i="5"/>
  <c r="X3527" i="5" s="1"/>
  <c r="Z3519" i="5"/>
  <c r="O3519" i="5"/>
  <c r="X3519" i="5" s="1"/>
  <c r="R3508" i="5"/>
  <c r="AB3508" i="5" s="1"/>
  <c r="Z2759" i="5"/>
  <c r="O2759" i="5"/>
  <c r="X2759" i="5" s="1"/>
  <c r="Z3496" i="5"/>
  <c r="O3496" i="5"/>
  <c r="X3496" i="5" s="1"/>
  <c r="Z3232" i="5"/>
  <c r="O3232" i="5"/>
  <c r="X3232" i="5" s="1"/>
  <c r="O2897" i="5"/>
  <c r="X2897" i="5" s="1"/>
  <c r="Z2897" i="5"/>
  <c r="Z2665" i="5"/>
  <c r="O2665" i="5"/>
  <c r="X2665" i="5" s="1"/>
  <c r="O2654" i="5"/>
  <c r="X2654" i="5" s="1"/>
  <c r="Z2654" i="5"/>
  <c r="R2654" i="5"/>
  <c r="AB2654" i="5" s="1"/>
  <c r="Z2592" i="5"/>
  <c r="O2592" i="5"/>
  <c r="X2592" i="5" s="1"/>
  <c r="Z2530" i="5"/>
  <c r="O2530" i="5"/>
  <c r="X2530" i="5" s="1"/>
  <c r="Z2446" i="5"/>
  <c r="O2446" i="5"/>
  <c r="X2446" i="5" s="1"/>
  <c r="Z3203" i="5"/>
  <c r="O3203" i="5"/>
  <c r="X3203" i="5" s="1"/>
  <c r="O3022" i="5"/>
  <c r="X3022" i="5" s="1"/>
  <c r="Z3022" i="5"/>
  <c r="O2945" i="5"/>
  <c r="X2945" i="5" s="1"/>
  <c r="Z2945" i="5"/>
  <c r="R2945" i="5"/>
  <c r="AB2945" i="5" s="1"/>
  <c r="O2849" i="5"/>
  <c r="X2849" i="5" s="1"/>
  <c r="Z2849" i="5"/>
  <c r="R2813" i="5"/>
  <c r="AB2813" i="5" s="1"/>
  <c r="O4236" i="5"/>
  <c r="X4236" i="5" s="1"/>
  <c r="Z4236" i="5"/>
  <c r="R3901" i="5"/>
  <c r="AB3901" i="5" s="1"/>
  <c r="R3574" i="5"/>
  <c r="AB3574" i="5" s="1"/>
  <c r="Z3020" i="5"/>
  <c r="O3020" i="5"/>
  <c r="X3020" i="5" s="1"/>
  <c r="Z2681" i="5"/>
  <c r="O2681" i="5"/>
  <c r="X2681" i="5" s="1"/>
  <c r="Z2174" i="5"/>
  <c r="O2174" i="5"/>
  <c r="X2174" i="5" s="1"/>
  <c r="O2686" i="5"/>
  <c r="X2686" i="5" s="1"/>
  <c r="Z2686" i="5"/>
  <c r="O2614" i="5"/>
  <c r="X2614" i="5" s="1"/>
  <c r="Z2614" i="5"/>
  <c r="Z1866" i="5"/>
  <c r="O1866" i="5"/>
  <c r="X1866" i="5" s="1"/>
  <c r="Z1850" i="5"/>
  <c r="O1850" i="5"/>
  <c r="X1850" i="5" s="1"/>
  <c r="Z1834" i="5"/>
  <c r="O1834" i="5"/>
  <c r="X1834" i="5" s="1"/>
  <c r="Z1818" i="5"/>
  <c r="O1818" i="5"/>
  <c r="X1818" i="5" s="1"/>
  <c r="Z1802" i="5"/>
  <c r="O1802" i="5"/>
  <c r="X1802" i="5" s="1"/>
  <c r="Z1786" i="5"/>
  <c r="O1786" i="5"/>
  <c r="X1786" i="5" s="1"/>
  <c r="R1750" i="5"/>
  <c r="AB1750" i="5" s="1"/>
  <c r="O2998" i="5"/>
  <c r="X2998" i="5" s="1"/>
  <c r="Z2998" i="5"/>
  <c r="R2998" i="5"/>
  <c r="AB2998" i="5" s="1"/>
  <c r="O2889" i="5"/>
  <c r="X2889" i="5" s="1"/>
  <c r="Z2889" i="5"/>
  <c r="R2756" i="5"/>
  <c r="AB2756" i="5" s="1"/>
  <c r="O2678" i="5"/>
  <c r="X2678" i="5" s="1"/>
  <c r="Z2678" i="5"/>
  <c r="R2530" i="5"/>
  <c r="AB2530" i="5" s="1"/>
  <c r="R2346" i="5"/>
  <c r="AB2346" i="5" s="1"/>
  <c r="Z1642" i="5"/>
  <c r="O1642" i="5"/>
  <c r="X1642" i="5" s="1"/>
  <c r="R3043" i="5"/>
  <c r="AB3043" i="5" s="1"/>
  <c r="O2694" i="5"/>
  <c r="X2694" i="5" s="1"/>
  <c r="Z2694" i="5"/>
  <c r="O2646" i="5"/>
  <c r="X2646" i="5" s="1"/>
  <c r="Z2646" i="5"/>
  <c r="R2408" i="5"/>
  <c r="AB2408" i="5" s="1"/>
  <c r="R2208" i="5"/>
  <c r="AB2208" i="5" s="1"/>
  <c r="R1585" i="5"/>
  <c r="AB1585" i="5" s="1"/>
  <c r="R1719" i="5"/>
  <c r="AB1719" i="5" s="1"/>
  <c r="R1686" i="5"/>
  <c r="AB1686" i="5" s="1"/>
  <c r="O1660" i="5"/>
  <c r="X1660" i="5" s="1"/>
  <c r="Z1660" i="5"/>
  <c r="R1354" i="5"/>
  <c r="AB1354" i="5" s="1"/>
  <c r="Z1206" i="5"/>
  <c r="O1206" i="5"/>
  <c r="X1206" i="5" s="1"/>
  <c r="Z1142" i="5"/>
  <c r="O1142" i="5"/>
  <c r="X1142" i="5" s="1"/>
  <c r="Z972" i="5"/>
  <c r="O972" i="5"/>
  <c r="X972" i="5" s="1"/>
  <c r="O2251" i="5"/>
  <c r="X2251" i="5" s="1"/>
  <c r="Z2251" i="5"/>
  <c r="O1624" i="5"/>
  <c r="X1624" i="5" s="1"/>
  <c r="Z1624" i="5"/>
  <c r="R1603" i="5"/>
  <c r="AB1603" i="5" s="1"/>
  <c r="Z1226" i="5"/>
  <c r="O1226" i="5"/>
  <c r="X1226" i="5" s="1"/>
  <c r="Z1162" i="5"/>
  <c r="O1162" i="5"/>
  <c r="X1162" i="5" s="1"/>
  <c r="Z1098" i="5"/>
  <c r="O1098" i="5"/>
  <c r="X1098" i="5" s="1"/>
  <c r="Z976" i="5"/>
  <c r="O976" i="5"/>
  <c r="X976" i="5" s="1"/>
  <c r="Z911" i="5"/>
  <c r="O911" i="5"/>
  <c r="R2881" i="5"/>
  <c r="AB2881" i="5" s="1"/>
  <c r="Z2430" i="5"/>
  <c r="O2430" i="5"/>
  <c r="X2430" i="5" s="1"/>
  <c r="R2030" i="5"/>
  <c r="AB2030" i="5" s="1"/>
  <c r="R1948" i="5"/>
  <c r="AB1948" i="5" s="1"/>
  <c r="R1902" i="5"/>
  <c r="AB1902" i="5" s="1"/>
  <c r="R1741" i="5"/>
  <c r="AB1741" i="5" s="1"/>
  <c r="R1727" i="5"/>
  <c r="AB1727" i="5" s="1"/>
  <c r="R1711" i="5"/>
  <c r="AB1711" i="5" s="1"/>
  <c r="R1624" i="5"/>
  <c r="AB1624" i="5" s="1"/>
  <c r="Z1246" i="5"/>
  <c r="O1246" i="5"/>
  <c r="X1246" i="5" s="1"/>
  <c r="Z1182" i="5"/>
  <c r="O1182" i="5"/>
  <c r="X1182" i="5" s="1"/>
  <c r="Z1118" i="5"/>
  <c r="O1118" i="5"/>
  <c r="X1118" i="5" s="1"/>
  <c r="R1071" i="5"/>
  <c r="AB1071" i="5" s="1"/>
  <c r="R1055" i="5"/>
  <c r="AB1055" i="5" s="1"/>
  <c r="R1039" i="5"/>
  <c r="AB1039" i="5" s="1"/>
  <c r="R2443" i="5"/>
  <c r="AB2443" i="5" s="1"/>
  <c r="R1582" i="5"/>
  <c r="AB1582" i="5" s="1"/>
  <c r="O1064" i="5"/>
  <c r="X1064" i="5" s="1"/>
  <c r="Z1064" i="5"/>
  <c r="O1048" i="5"/>
  <c r="X1048" i="5" s="1"/>
  <c r="Z1048" i="5"/>
  <c r="Z435" i="5"/>
  <c r="O435" i="5"/>
  <c r="X435" i="5" s="1"/>
  <c r="Z420" i="5"/>
  <c r="O420" i="5"/>
  <c r="X420" i="5" s="1"/>
  <c r="O2990" i="5"/>
  <c r="X2990" i="5" s="1"/>
  <c r="Z2990" i="5"/>
  <c r="R2990" i="5"/>
  <c r="AB2990" i="5" s="1"/>
  <c r="R2032" i="5"/>
  <c r="AB2032" i="5" s="1"/>
  <c r="R1906" i="5"/>
  <c r="AB1906" i="5" s="1"/>
  <c r="O1587" i="5"/>
  <c r="X1587" i="5" s="1"/>
  <c r="Z1587" i="5"/>
  <c r="R396" i="5"/>
  <c r="AB396" i="5" s="1"/>
  <c r="R388" i="5"/>
  <c r="AB388" i="5" s="1"/>
  <c r="R380" i="5"/>
  <c r="AB380" i="5" s="1"/>
  <c r="R372" i="5"/>
  <c r="AB372" i="5" s="1"/>
  <c r="R364" i="5"/>
  <c r="AB364" i="5" s="1"/>
  <c r="R356" i="5"/>
  <c r="AB356" i="5" s="1"/>
  <c r="R348" i="5"/>
  <c r="AB348" i="5" s="1"/>
  <c r="R340" i="5"/>
  <c r="AB340" i="5" s="1"/>
  <c r="R332" i="5"/>
  <c r="AB332" i="5" s="1"/>
  <c r="R324" i="5"/>
  <c r="AB324" i="5" s="1"/>
  <c r="R316" i="5"/>
  <c r="AB316" i="5" s="1"/>
  <c r="R308" i="5"/>
  <c r="AB308" i="5" s="1"/>
  <c r="R300" i="5"/>
  <c r="AB300" i="5" s="1"/>
  <c r="R292" i="5"/>
  <c r="AB292" i="5" s="1"/>
  <c r="R284" i="5"/>
  <c r="AB284" i="5" s="1"/>
  <c r="R276" i="5"/>
  <c r="AB276" i="5" s="1"/>
  <c r="R268" i="5"/>
  <c r="AB268" i="5" s="1"/>
  <c r="R260" i="5"/>
  <c r="AB260" i="5" s="1"/>
  <c r="R252" i="5"/>
  <c r="AB252" i="5" s="1"/>
  <c r="R244" i="5"/>
  <c r="AB244" i="5" s="1"/>
  <c r="R236" i="5"/>
  <c r="AB236" i="5" s="1"/>
  <c r="R228" i="5"/>
  <c r="AB228" i="5" s="1"/>
  <c r="R220" i="5"/>
  <c r="AB220" i="5" s="1"/>
  <c r="R212" i="5"/>
  <c r="AB212" i="5" s="1"/>
  <c r="R204" i="5"/>
  <c r="AB204" i="5" s="1"/>
  <c r="R196" i="5"/>
  <c r="AB196" i="5" s="1"/>
  <c r="R188" i="5"/>
  <c r="AB188" i="5" s="1"/>
  <c r="R180" i="5"/>
  <c r="AB180" i="5" s="1"/>
  <c r="R172" i="5"/>
  <c r="AB172" i="5" s="1"/>
  <c r="R164" i="5"/>
  <c r="AB164" i="5" s="1"/>
  <c r="R156" i="5"/>
  <c r="AB156" i="5" s="1"/>
  <c r="R148" i="5"/>
  <c r="AB148" i="5" s="1"/>
  <c r="R140" i="5"/>
  <c r="AB140" i="5" s="1"/>
  <c r="R132" i="5"/>
  <c r="AB132" i="5" s="1"/>
  <c r="R124" i="5"/>
  <c r="AB124" i="5" s="1"/>
  <c r="R116" i="5"/>
  <c r="AB116" i="5" s="1"/>
  <c r="R108" i="5"/>
  <c r="AB108" i="5" s="1"/>
  <c r="R100" i="5"/>
  <c r="AB100" i="5" s="1"/>
  <c r="R92" i="5"/>
  <c r="AB92" i="5" s="1"/>
  <c r="R84" i="5"/>
  <c r="AB84" i="5" s="1"/>
  <c r="R76" i="5"/>
  <c r="AB76" i="5" s="1"/>
  <c r="R68" i="5"/>
  <c r="AB68" i="5" s="1"/>
  <c r="R60" i="5"/>
  <c r="AB60" i="5" s="1"/>
  <c r="R52" i="5"/>
  <c r="AB52" i="5" s="1"/>
  <c r="R44" i="5"/>
  <c r="AB44" i="5" s="1"/>
  <c r="R36" i="5"/>
  <c r="AB36" i="5" s="1"/>
  <c r="R28" i="5"/>
  <c r="AB28" i="5" s="1"/>
  <c r="R20" i="5"/>
  <c r="AB20" i="5" s="1"/>
  <c r="R12" i="5"/>
  <c r="AB12" i="5" s="1"/>
  <c r="R4" i="5"/>
  <c r="AB4" i="5" s="1"/>
  <c r="R2130" i="5"/>
  <c r="AB2130" i="5" s="1"/>
  <c r="R499" i="5"/>
  <c r="AB499" i="5" s="1"/>
  <c r="R467" i="5"/>
  <c r="AB467" i="5" s="1"/>
  <c r="R435" i="5"/>
  <c r="AB435" i="5" s="1"/>
  <c r="R494" i="5"/>
  <c r="AB494" i="5" s="1"/>
  <c r="Z4917" i="5"/>
  <c r="R4917" i="5"/>
  <c r="AB4917" i="5" s="1"/>
  <c r="O4948" i="5"/>
  <c r="X4948" i="5" s="1"/>
  <c r="Z4948" i="5"/>
  <c r="Z4201" i="5"/>
  <c r="O4201" i="5"/>
  <c r="X4201" i="5" s="1"/>
  <c r="Z3658" i="5"/>
  <c r="O3658" i="5"/>
  <c r="X3658" i="5" s="1"/>
  <c r="Z4196" i="5"/>
  <c r="O4196" i="5"/>
  <c r="X4196" i="5" s="1"/>
  <c r="Z3224" i="5"/>
  <c r="O3224" i="5"/>
  <c r="X3224" i="5" s="1"/>
  <c r="Z2911" i="5"/>
  <c r="O2911" i="5"/>
  <c r="X2911" i="5" s="1"/>
  <c r="O4226" i="5"/>
  <c r="X4226" i="5" s="1"/>
  <c r="Z4226" i="5"/>
  <c r="R4024" i="5"/>
  <c r="AB4024" i="5" s="1"/>
  <c r="Z4024" i="5"/>
  <c r="Z3531" i="5"/>
  <c r="O3531" i="5"/>
  <c r="X3531" i="5" s="1"/>
  <c r="Z2775" i="5"/>
  <c r="O2775" i="5"/>
  <c r="X2775" i="5" s="1"/>
  <c r="O2702" i="5"/>
  <c r="X2702" i="5" s="1"/>
  <c r="Z2702" i="5"/>
  <c r="R2702" i="5"/>
  <c r="AB2702" i="5" s="1"/>
  <c r="O2342" i="5"/>
  <c r="X2342" i="5" s="1"/>
  <c r="Z2342" i="5"/>
  <c r="O3113" i="5"/>
  <c r="X3113" i="5" s="1"/>
  <c r="Z3113" i="5"/>
  <c r="Z2364" i="5"/>
  <c r="O2364" i="5"/>
  <c r="X2364" i="5" s="1"/>
  <c r="Z2329" i="5"/>
  <c r="O2329" i="5"/>
  <c r="X2329" i="5" s="1"/>
  <c r="O2857" i="5"/>
  <c r="X2857" i="5" s="1"/>
  <c r="Z2857" i="5"/>
  <c r="Z2170" i="5"/>
  <c r="O2170" i="5"/>
  <c r="X2170" i="5" s="1"/>
  <c r="R2025" i="5"/>
  <c r="AB2025" i="5" s="1"/>
  <c r="Z1174" i="5"/>
  <c r="O1174" i="5"/>
  <c r="X1174" i="5" s="1"/>
  <c r="Z1004" i="5"/>
  <c r="O1004" i="5"/>
  <c r="X1004" i="5" s="1"/>
  <c r="Z944" i="5"/>
  <c r="O944" i="5"/>
  <c r="X944" i="5" s="1"/>
  <c r="Z907" i="5"/>
  <c r="O907" i="5"/>
  <c r="Z546" i="5"/>
  <c r="O546" i="5"/>
  <c r="X546" i="5" s="1"/>
  <c r="O1362" i="5"/>
  <c r="X1362" i="5" s="1"/>
  <c r="Z1362" i="5"/>
  <c r="Z1150" i="5"/>
  <c r="O1150" i="5"/>
  <c r="X1150" i="5" s="1"/>
  <c r="O1072" i="5"/>
  <c r="X1072" i="5" s="1"/>
  <c r="Z1072" i="5"/>
  <c r="O4752" i="5"/>
  <c r="O4245" i="5"/>
  <c r="X4245" i="5" s="1"/>
  <c r="O4220" i="5"/>
  <c r="X4220" i="5" s="1"/>
  <c r="Z4010" i="5"/>
  <c r="O3847" i="5"/>
  <c r="X3847" i="5" s="1"/>
  <c r="R3477" i="5"/>
  <c r="AB3477" i="5" s="1"/>
  <c r="R3381" i="5"/>
  <c r="AB3381" i="5" s="1"/>
  <c r="O3678" i="5"/>
  <c r="X3678" i="5" s="1"/>
  <c r="Z3477" i="5"/>
  <c r="Z3445" i="5"/>
  <c r="Z3381" i="5"/>
  <c r="O3100" i="5"/>
  <c r="X3100" i="5" s="1"/>
  <c r="R2948" i="5"/>
  <c r="AB2948" i="5" s="1"/>
  <c r="R2775" i="5"/>
  <c r="AB2775" i="5" s="1"/>
  <c r="O4931" i="5"/>
  <c r="X4931" i="5" s="1"/>
  <c r="O4742" i="5"/>
  <c r="X4742" i="5" s="1"/>
  <c r="O4610" i="5"/>
  <c r="X4610" i="5" s="1"/>
  <c r="O4594" i="5"/>
  <c r="X4594" i="5" s="1"/>
  <c r="O4515" i="5"/>
  <c r="X4515" i="5" s="1"/>
  <c r="R4584" i="5"/>
  <c r="AB4584" i="5" s="1"/>
  <c r="Z4518" i="5"/>
  <c r="R4450" i="5"/>
  <c r="AB4450" i="5" s="1"/>
  <c r="R4397" i="5"/>
  <c r="AB4397" i="5" s="1"/>
  <c r="R4316" i="5"/>
  <c r="AB4316" i="5" s="1"/>
  <c r="Z4360" i="5"/>
  <c r="R4269" i="5"/>
  <c r="AB4269" i="5" s="1"/>
  <c r="O4373" i="5"/>
  <c r="X4373" i="5" s="1"/>
  <c r="Z4148" i="5"/>
  <c r="R3664" i="5"/>
  <c r="AB3664" i="5" s="1"/>
  <c r="O3916" i="5"/>
  <c r="O3785" i="5"/>
  <c r="X3785" i="5" s="1"/>
  <c r="O3664" i="5"/>
  <c r="X3664" i="5" s="1"/>
  <c r="R3621" i="5"/>
  <c r="AB3621" i="5" s="1"/>
  <c r="R3531" i="5"/>
  <c r="AB3531" i="5" s="1"/>
  <c r="R3523" i="5"/>
  <c r="AB3523" i="5" s="1"/>
  <c r="R3510" i="5"/>
  <c r="AB3510" i="5" s="1"/>
  <c r="R3200" i="5"/>
  <c r="AB3200" i="5" s="1"/>
  <c r="O3813" i="5"/>
  <c r="X3813" i="5" s="1"/>
  <c r="Z3590" i="5"/>
  <c r="Z3558" i="5"/>
  <c r="R3465" i="5"/>
  <c r="AB3465" i="5" s="1"/>
  <c r="R3457" i="5"/>
  <c r="AB3457" i="5" s="1"/>
  <c r="R3425" i="5"/>
  <c r="AB3425" i="5" s="1"/>
  <c r="R3401" i="5"/>
  <c r="AB3401" i="5" s="1"/>
  <c r="R3393" i="5"/>
  <c r="AB3393" i="5" s="1"/>
  <c r="R3361" i="5"/>
  <c r="AB3361" i="5" s="1"/>
  <c r="R3337" i="5"/>
  <c r="AB3337" i="5" s="1"/>
  <c r="R3329" i="5"/>
  <c r="AB3329" i="5" s="1"/>
  <c r="R3297" i="5"/>
  <c r="AB3297" i="5" s="1"/>
  <c r="O3646" i="5"/>
  <c r="X3646" i="5" s="1"/>
  <c r="R3113" i="5"/>
  <c r="AB3113" i="5" s="1"/>
  <c r="R2560" i="5"/>
  <c r="AB2560" i="5" s="1"/>
  <c r="R3837" i="5"/>
  <c r="AB3837" i="5" s="1"/>
  <c r="Z3178" i="5"/>
  <c r="Z3120" i="5"/>
  <c r="R3491" i="5"/>
  <c r="AB3491" i="5" s="1"/>
  <c r="O3040" i="5"/>
  <c r="X3040" i="5" s="1"/>
  <c r="O2996" i="5"/>
  <c r="X2996" i="5" s="1"/>
  <c r="R2493" i="5"/>
  <c r="AB2493" i="5" s="1"/>
  <c r="R2477" i="5"/>
  <c r="AB2477" i="5" s="1"/>
  <c r="R2521" i="5"/>
  <c r="AB2521" i="5" s="1"/>
  <c r="O2401" i="5"/>
  <c r="X2401" i="5" s="1"/>
  <c r="R2364" i="5"/>
  <c r="AB2364" i="5" s="1"/>
  <c r="O2286" i="5"/>
  <c r="X2286" i="5" s="1"/>
  <c r="Z2246" i="5"/>
  <c r="Z2230" i="5"/>
  <c r="R2170" i="5"/>
  <c r="AB2170" i="5" s="1"/>
  <c r="O2130" i="5"/>
  <c r="X2130" i="5" s="1"/>
  <c r="R2074" i="5"/>
  <c r="AB2074" i="5" s="1"/>
  <c r="R1730" i="5"/>
  <c r="AB1730" i="5" s="1"/>
  <c r="R1722" i="5"/>
  <c r="AB1722" i="5" s="1"/>
  <c r="R1714" i="5"/>
  <c r="AB1714" i="5" s="1"/>
  <c r="R1706" i="5"/>
  <c r="AB1706" i="5" s="1"/>
  <c r="O1603" i="5"/>
  <c r="X1603" i="5" s="1"/>
  <c r="Z1598" i="5"/>
  <c r="R1570" i="5"/>
  <c r="AB1570" i="5" s="1"/>
  <c r="R1562" i="5"/>
  <c r="AB1562" i="5" s="1"/>
  <c r="R1554" i="5"/>
  <c r="AB1554" i="5" s="1"/>
  <c r="Z1913" i="5"/>
  <c r="Z2323" i="5"/>
  <c r="Z2307" i="5"/>
  <c r="Z2244" i="5"/>
  <c r="Z2228" i="5"/>
  <c r="R2160" i="5"/>
  <c r="AB2160" i="5" s="1"/>
  <c r="Z2009" i="5"/>
  <c r="O1354" i="5"/>
  <c r="X1354" i="5" s="1"/>
  <c r="R1320" i="5"/>
  <c r="AB1320" i="5" s="1"/>
  <c r="R1288" i="5"/>
  <c r="AB1288" i="5" s="1"/>
  <c r="R1256" i="5"/>
  <c r="AB1256" i="5" s="1"/>
  <c r="Z1294" i="5"/>
  <c r="Z1262" i="5"/>
  <c r="R1194" i="5"/>
  <c r="AB1194" i="5" s="1"/>
  <c r="R1130" i="5"/>
  <c r="AB1130" i="5" s="1"/>
  <c r="R1008" i="5"/>
  <c r="AB1008" i="5" s="1"/>
  <c r="R944" i="5"/>
  <c r="AB944" i="5" s="1"/>
  <c r="O782" i="5"/>
  <c r="X782" i="5" s="1"/>
  <c r="R513" i="5"/>
  <c r="AB513" i="5" s="1"/>
  <c r="O502" i="5"/>
  <c r="X502" i="5" s="1"/>
  <c r="R481" i="5"/>
  <c r="AB481" i="5" s="1"/>
  <c r="O470" i="5"/>
  <c r="X470" i="5" s="1"/>
  <c r="Z222" i="5"/>
  <c r="O994" i="5"/>
  <c r="X994" i="5" s="1"/>
  <c r="O532" i="5"/>
  <c r="X532" i="5" s="1"/>
  <c r="O489" i="5"/>
  <c r="X489" i="5" s="1"/>
  <c r="O457" i="5"/>
  <c r="X457" i="5" s="1"/>
  <c r="R413" i="5"/>
  <c r="AB413" i="5" s="1"/>
  <c r="Z853" i="5"/>
  <c r="O70" i="5"/>
  <c r="X70" i="5" s="1"/>
  <c r="Z230" i="5"/>
  <c r="R1212" i="5"/>
  <c r="AB1212" i="5" s="1"/>
  <c r="R1148" i="5"/>
  <c r="AB1148" i="5" s="1"/>
  <c r="R971" i="5"/>
  <c r="AB971" i="5" s="1"/>
  <c r="O326" i="5"/>
  <c r="X326" i="5" s="1"/>
  <c r="O302" i="5"/>
  <c r="X302" i="5" s="1"/>
  <c r="O166" i="5"/>
  <c r="X166" i="5" s="1"/>
  <c r="O22" i="5"/>
  <c r="X22" i="5" s="1"/>
  <c r="Z270" i="5"/>
  <c r="Z182" i="5"/>
  <c r="Z142" i="5"/>
  <c r="Z110" i="5"/>
  <c r="R4803" i="5"/>
  <c r="AB4803" i="5" s="1"/>
  <c r="R4765" i="5"/>
  <c r="AB4765" i="5" s="1"/>
  <c r="O4736" i="5"/>
  <c r="X4736" i="5" s="1"/>
  <c r="Z4736" i="5"/>
  <c r="Z4577" i="5"/>
  <c r="O4577" i="5"/>
  <c r="X4577" i="5" s="1"/>
  <c r="Z4569" i="5"/>
  <c r="O4569" i="5"/>
  <c r="X4569" i="5" s="1"/>
  <c r="Z4561" i="5"/>
  <c r="O4561" i="5"/>
  <c r="X4561" i="5" s="1"/>
  <c r="R4742" i="5"/>
  <c r="AB4742" i="5" s="1"/>
  <c r="R4633" i="5"/>
  <c r="AB4633" i="5" s="1"/>
  <c r="R4518" i="5"/>
  <c r="AB4518" i="5" s="1"/>
  <c r="R4485" i="5"/>
  <c r="AB4485" i="5" s="1"/>
  <c r="O4303" i="5"/>
  <c r="X4303" i="5" s="1"/>
  <c r="R4303" i="5"/>
  <c r="AB4303" i="5" s="1"/>
  <c r="R4565" i="5"/>
  <c r="AB4565" i="5" s="1"/>
  <c r="R4400" i="5"/>
  <c r="AB4400" i="5" s="1"/>
  <c r="R4680" i="5"/>
  <c r="AB4680" i="5" s="1"/>
  <c r="R4487" i="5"/>
  <c r="AB4487" i="5" s="1"/>
  <c r="R4273" i="5"/>
  <c r="AB4273" i="5" s="1"/>
  <c r="R4232" i="5"/>
  <c r="AB4232" i="5" s="1"/>
  <c r="R4226" i="5"/>
  <c r="AB4226" i="5" s="1"/>
  <c r="O3962" i="5"/>
  <c r="X3962" i="5" s="1"/>
  <c r="R3962" i="5"/>
  <c r="AB3962" i="5" s="1"/>
  <c r="O4240" i="5"/>
  <c r="X4240" i="5" s="1"/>
  <c r="Z4240" i="5"/>
  <c r="R4055" i="5"/>
  <c r="AB4055" i="5" s="1"/>
  <c r="Z3871" i="5"/>
  <c r="R3871" i="5"/>
  <c r="AB3871" i="5" s="1"/>
  <c r="O3871" i="5"/>
  <c r="X3871" i="5" s="1"/>
  <c r="Z3705" i="5"/>
  <c r="O3705" i="5"/>
  <c r="X3705" i="5" s="1"/>
  <c r="R3960" i="5"/>
  <c r="AB3960" i="5" s="1"/>
  <c r="R4137" i="5"/>
  <c r="AB4137" i="5" s="1"/>
  <c r="R4010" i="5"/>
  <c r="AB4010" i="5" s="1"/>
  <c r="R3592" i="5"/>
  <c r="AB3592" i="5" s="1"/>
  <c r="Z3537" i="5"/>
  <c r="O3537" i="5"/>
  <c r="X3537" i="5" s="1"/>
  <c r="Z3521" i="5"/>
  <c r="O3521" i="5"/>
  <c r="X3521" i="5" s="1"/>
  <c r="R4196" i="5"/>
  <c r="AB4196" i="5" s="1"/>
  <c r="Z3288" i="5"/>
  <c r="O3288" i="5"/>
  <c r="X3288" i="5" s="1"/>
  <c r="Z3227" i="5"/>
  <c r="R3227" i="5"/>
  <c r="AB3227" i="5" s="1"/>
  <c r="O3227" i="5"/>
  <c r="X3227" i="5" s="1"/>
  <c r="Z3001" i="5"/>
  <c r="O3001" i="5"/>
  <c r="X3001" i="5" s="1"/>
  <c r="Z2966" i="5"/>
  <c r="O2966" i="5"/>
  <c r="X2966" i="5" s="1"/>
  <c r="R3598" i="5"/>
  <c r="AB3598" i="5" s="1"/>
  <c r="R3516" i="5"/>
  <c r="AB3516" i="5" s="1"/>
  <c r="Z3235" i="5"/>
  <c r="O3235" i="5"/>
  <c r="X3235" i="5" s="1"/>
  <c r="R3040" i="5"/>
  <c r="AB3040" i="5" s="1"/>
  <c r="R3100" i="5"/>
  <c r="AB3100" i="5" s="1"/>
  <c r="Z3009" i="5"/>
  <c r="O3009" i="5"/>
  <c r="X3009" i="5" s="1"/>
  <c r="O2764" i="5"/>
  <c r="X2764" i="5" s="1"/>
  <c r="Z2764" i="5"/>
  <c r="R2764" i="5"/>
  <c r="AB2764" i="5" s="1"/>
  <c r="Z2705" i="5"/>
  <c r="O2705" i="5"/>
  <c r="X2705" i="5" s="1"/>
  <c r="O2662" i="5"/>
  <c r="X2662" i="5" s="1"/>
  <c r="Z2662" i="5"/>
  <c r="R2662" i="5"/>
  <c r="AB2662" i="5" s="1"/>
  <c r="O2589" i="5"/>
  <c r="X2589" i="5" s="1"/>
  <c r="Z2589" i="5"/>
  <c r="R2589" i="5"/>
  <c r="AB2589" i="5" s="1"/>
  <c r="Z2275" i="5"/>
  <c r="O2275" i="5"/>
  <c r="X2275" i="5" s="1"/>
  <c r="R3978" i="5"/>
  <c r="AB3978" i="5" s="1"/>
  <c r="Z3275" i="5"/>
  <c r="O3275" i="5"/>
  <c r="X3275" i="5" s="1"/>
  <c r="R3044" i="5"/>
  <c r="AB3044" i="5" s="1"/>
  <c r="R2821" i="5"/>
  <c r="AB2821" i="5" s="1"/>
  <c r="R2342" i="5"/>
  <c r="AB2342" i="5" s="1"/>
  <c r="R3590" i="5"/>
  <c r="AB3590" i="5" s="1"/>
  <c r="Z3272" i="5"/>
  <c r="O3272" i="5"/>
  <c r="X3272" i="5" s="1"/>
  <c r="R3188" i="5"/>
  <c r="AB3188" i="5" s="1"/>
  <c r="Z2808" i="5"/>
  <c r="O2808" i="5"/>
  <c r="X2808" i="5" s="1"/>
  <c r="Z2641" i="5"/>
  <c r="O2641" i="5"/>
  <c r="X2641" i="5" s="1"/>
  <c r="Z2612" i="5"/>
  <c r="O2612" i="5"/>
  <c r="X2612" i="5" s="1"/>
  <c r="O2572" i="5"/>
  <c r="X2572" i="5" s="1"/>
  <c r="Z2572" i="5"/>
  <c r="O2427" i="5"/>
  <c r="X2427" i="5" s="1"/>
  <c r="R2427" i="5"/>
  <c r="AB2427" i="5" s="1"/>
  <c r="R3048" i="5"/>
  <c r="AB3048" i="5" s="1"/>
  <c r="O2017" i="5"/>
  <c r="X2017" i="5" s="1"/>
  <c r="Z2017" i="5"/>
  <c r="O1950" i="5"/>
  <c r="X1950" i="5" s="1"/>
  <c r="Z1950" i="5"/>
  <c r="O1942" i="5"/>
  <c r="X1942" i="5" s="1"/>
  <c r="Z1942" i="5"/>
  <c r="O1909" i="5"/>
  <c r="X1909" i="5" s="1"/>
  <c r="Z1909" i="5"/>
  <c r="O1900" i="5"/>
  <c r="X1900" i="5" s="1"/>
  <c r="Z1900" i="5"/>
  <c r="Z1885" i="5"/>
  <c r="O1885" i="5"/>
  <c r="X1885" i="5" s="1"/>
  <c r="O1725" i="5"/>
  <c r="X1725" i="5" s="1"/>
  <c r="Z1725" i="5"/>
  <c r="O1717" i="5"/>
  <c r="X1717" i="5" s="1"/>
  <c r="Z1717" i="5"/>
  <c r="O1709" i="5"/>
  <c r="X1709" i="5" s="1"/>
  <c r="Z1709" i="5"/>
  <c r="R3184" i="5"/>
  <c r="AB3184" i="5" s="1"/>
  <c r="R2889" i="5"/>
  <c r="AB2889" i="5" s="1"/>
  <c r="R2678" i="5"/>
  <c r="AB2678" i="5" s="1"/>
  <c r="R2633" i="5"/>
  <c r="AB2633" i="5" s="1"/>
  <c r="R2435" i="5"/>
  <c r="AB2435" i="5" s="1"/>
  <c r="O2338" i="5"/>
  <c r="X2338" i="5" s="1"/>
  <c r="Z2338" i="5"/>
  <c r="R1954" i="5"/>
  <c r="AB1954" i="5" s="1"/>
  <c r="R1904" i="5"/>
  <c r="AB1904" i="5" s="1"/>
  <c r="R1721" i="5"/>
  <c r="AB1721" i="5" s="1"/>
  <c r="R1705" i="5"/>
  <c r="AB1705" i="5" s="1"/>
  <c r="Z3243" i="5"/>
  <c r="O3243" i="5"/>
  <c r="X3243" i="5" s="1"/>
  <c r="R3088" i="5"/>
  <c r="AB3088" i="5" s="1"/>
  <c r="R2897" i="5"/>
  <c r="AB2897" i="5" s="1"/>
  <c r="O2348" i="5"/>
  <c r="X2348" i="5" s="1"/>
  <c r="Z2348" i="5"/>
  <c r="R2132" i="5"/>
  <c r="AB2132" i="5" s="1"/>
  <c r="O1940" i="5"/>
  <c r="X1940" i="5" s="1"/>
  <c r="Z1940" i="5"/>
  <c r="O1911" i="5"/>
  <c r="X1911" i="5" s="1"/>
  <c r="Z1911" i="5"/>
  <c r="O1743" i="5"/>
  <c r="X1743" i="5" s="1"/>
  <c r="Z1743" i="5"/>
  <c r="Z1445" i="5"/>
  <c r="O1445" i="5"/>
  <c r="X1445" i="5" s="1"/>
  <c r="O1387" i="5"/>
  <c r="X1387" i="5" s="1"/>
  <c r="Z1387" i="5"/>
  <c r="R1342" i="5"/>
  <c r="AB1342" i="5" s="1"/>
  <c r="R1322" i="5"/>
  <c r="AB1322" i="5" s="1"/>
  <c r="Z1222" i="5"/>
  <c r="O1222" i="5"/>
  <c r="X1222" i="5" s="1"/>
  <c r="Z1158" i="5"/>
  <c r="O1158" i="5"/>
  <c r="X1158" i="5" s="1"/>
  <c r="Z1094" i="5"/>
  <c r="O1094" i="5"/>
  <c r="X1094" i="5" s="1"/>
  <c r="Z988" i="5"/>
  <c r="O988" i="5"/>
  <c r="X988" i="5" s="1"/>
  <c r="O2021" i="5"/>
  <c r="X2021" i="5" s="1"/>
  <c r="Z2021" i="5"/>
  <c r="O1944" i="5"/>
  <c r="X1944" i="5" s="1"/>
  <c r="Z1944" i="5"/>
  <c r="O1923" i="5"/>
  <c r="X1923" i="5" s="1"/>
  <c r="Z1923" i="5"/>
  <c r="O1898" i="5"/>
  <c r="X1898" i="5" s="1"/>
  <c r="Z1898" i="5"/>
  <c r="O1723" i="5"/>
  <c r="X1723" i="5" s="1"/>
  <c r="Z1723" i="5"/>
  <c r="O1707" i="5"/>
  <c r="X1707" i="5" s="1"/>
  <c r="Z1707" i="5"/>
  <c r="O1678" i="5"/>
  <c r="X1678" i="5" s="1"/>
  <c r="Z1678" i="5"/>
  <c r="R1621" i="5"/>
  <c r="AB1621" i="5" s="1"/>
  <c r="O1569" i="5"/>
  <c r="X1569" i="5" s="1"/>
  <c r="Z1569" i="5"/>
  <c r="O1561" i="5"/>
  <c r="X1561" i="5" s="1"/>
  <c r="Z1561" i="5"/>
  <c r="O1553" i="5"/>
  <c r="X1553" i="5" s="1"/>
  <c r="Z1553" i="5"/>
  <c r="O1396" i="5"/>
  <c r="X1396" i="5" s="1"/>
  <c r="Z1396" i="5"/>
  <c r="R1396" i="5"/>
  <c r="AB1396" i="5" s="1"/>
  <c r="Z1372" i="5"/>
  <c r="R1372" i="5"/>
  <c r="AB1372" i="5" s="1"/>
  <c r="Z1356" i="5"/>
  <c r="O1356" i="5"/>
  <c r="X1356" i="5" s="1"/>
  <c r="Z1324" i="5"/>
  <c r="O1324" i="5"/>
  <c r="X1324" i="5" s="1"/>
  <c r="Z1242" i="5"/>
  <c r="O1242" i="5"/>
  <c r="X1242" i="5" s="1"/>
  <c r="Z1178" i="5"/>
  <c r="O1178" i="5"/>
  <c r="X1178" i="5" s="1"/>
  <c r="Z1114" i="5"/>
  <c r="O1114" i="5"/>
  <c r="X1114" i="5" s="1"/>
  <c r="Z1024" i="5"/>
  <c r="O1024" i="5"/>
  <c r="X1024" i="5" s="1"/>
  <c r="Z960" i="5"/>
  <c r="O960" i="5"/>
  <c r="X960" i="5" s="1"/>
  <c r="O2253" i="5"/>
  <c r="X2253" i="5" s="1"/>
  <c r="Z2253" i="5"/>
  <c r="O1763" i="5"/>
  <c r="X1763" i="5" s="1"/>
  <c r="Z1763" i="5"/>
  <c r="R1678" i="5"/>
  <c r="AB1678" i="5" s="1"/>
  <c r="R1437" i="5"/>
  <c r="AB1437" i="5" s="1"/>
  <c r="Z1380" i="5"/>
  <c r="R1380" i="5"/>
  <c r="AB1380" i="5" s="1"/>
  <c r="Z1230" i="5"/>
  <c r="O1230" i="5"/>
  <c r="X1230" i="5" s="1"/>
  <c r="Z1166" i="5"/>
  <c r="O1166" i="5"/>
  <c r="X1166" i="5" s="1"/>
  <c r="Z1102" i="5"/>
  <c r="O1102" i="5"/>
  <c r="X1102" i="5" s="1"/>
  <c r="O1580" i="5"/>
  <c r="X1580" i="5" s="1"/>
  <c r="Z1580" i="5"/>
  <c r="O1076" i="5"/>
  <c r="X1076" i="5" s="1"/>
  <c r="Z1076" i="5"/>
  <c r="O1060" i="5"/>
  <c r="X1060" i="5" s="1"/>
  <c r="Z1060" i="5"/>
  <c r="O1044" i="5"/>
  <c r="X1044" i="5" s="1"/>
  <c r="Z1044" i="5"/>
  <c r="Z526" i="5"/>
  <c r="O526" i="5"/>
  <c r="X526" i="5" s="1"/>
  <c r="Z515" i="5"/>
  <c r="O515" i="5"/>
  <c r="X515" i="5" s="1"/>
  <c r="Z483" i="5"/>
  <c r="O483" i="5"/>
  <c r="X483" i="5" s="1"/>
  <c r="O2023" i="5"/>
  <c r="X2023" i="5" s="1"/>
  <c r="Z2023" i="5"/>
  <c r="O1935" i="5"/>
  <c r="X1935" i="5" s="1"/>
  <c r="Z1935" i="5"/>
  <c r="O1919" i="5"/>
  <c r="X1919" i="5" s="1"/>
  <c r="Z1919" i="5"/>
  <c r="O1715" i="5"/>
  <c r="X1715" i="5" s="1"/>
  <c r="Z1715" i="5"/>
  <c r="R1587" i="5"/>
  <c r="AB1587" i="5" s="1"/>
  <c r="R1387" i="5"/>
  <c r="AB1387" i="5" s="1"/>
  <c r="Z491" i="5"/>
  <c r="R491" i="5"/>
  <c r="AB491" i="5" s="1"/>
  <c r="O491" i="5"/>
  <c r="X491" i="5" s="1"/>
  <c r="Z459" i="5"/>
  <c r="O459" i="5"/>
  <c r="X459" i="5" s="1"/>
  <c r="Z408" i="5"/>
  <c r="O408" i="5"/>
  <c r="R394" i="5"/>
  <c r="AB394" i="5" s="1"/>
  <c r="R386" i="5"/>
  <c r="AB386" i="5" s="1"/>
  <c r="R378" i="5"/>
  <c r="AB378" i="5" s="1"/>
  <c r="R370" i="5"/>
  <c r="AB370" i="5" s="1"/>
  <c r="R362" i="5"/>
  <c r="AB362" i="5" s="1"/>
  <c r="R354" i="5"/>
  <c r="AB354" i="5" s="1"/>
  <c r="R346" i="5"/>
  <c r="AB346" i="5" s="1"/>
  <c r="R338" i="5"/>
  <c r="AB338" i="5" s="1"/>
  <c r="R330" i="5"/>
  <c r="AB330" i="5" s="1"/>
  <c r="R322" i="5"/>
  <c r="AB322" i="5" s="1"/>
  <c r="R314" i="5"/>
  <c r="AB314" i="5" s="1"/>
  <c r="R306" i="5"/>
  <c r="AB306" i="5" s="1"/>
  <c r="R298" i="5"/>
  <c r="AB298" i="5" s="1"/>
  <c r="R290" i="5"/>
  <c r="AB290" i="5" s="1"/>
  <c r="R282" i="5"/>
  <c r="AB282" i="5" s="1"/>
  <c r="R274" i="5"/>
  <c r="AB274" i="5" s="1"/>
  <c r="R266" i="5"/>
  <c r="AB266" i="5" s="1"/>
  <c r="R258" i="5"/>
  <c r="AB258" i="5" s="1"/>
  <c r="R250" i="5"/>
  <c r="AB250" i="5" s="1"/>
  <c r="R242" i="5"/>
  <c r="AB242" i="5" s="1"/>
  <c r="R234" i="5"/>
  <c r="AB234" i="5" s="1"/>
  <c r="R226" i="5"/>
  <c r="AB226" i="5" s="1"/>
  <c r="R218" i="5"/>
  <c r="AB218" i="5" s="1"/>
  <c r="R210" i="5"/>
  <c r="AB210" i="5" s="1"/>
  <c r="R202" i="5"/>
  <c r="AB202" i="5" s="1"/>
  <c r="R194" i="5"/>
  <c r="AB194" i="5" s="1"/>
  <c r="R186" i="5"/>
  <c r="AB186" i="5" s="1"/>
  <c r="R178" i="5"/>
  <c r="AB178" i="5" s="1"/>
  <c r="R170" i="5"/>
  <c r="AB170" i="5" s="1"/>
  <c r="R162" i="5"/>
  <c r="AB162" i="5" s="1"/>
  <c r="R154" i="5"/>
  <c r="AB154" i="5" s="1"/>
  <c r="R146" i="5"/>
  <c r="AB146" i="5" s="1"/>
  <c r="R138" i="5"/>
  <c r="AB138" i="5" s="1"/>
  <c r="R130" i="5"/>
  <c r="AB130" i="5" s="1"/>
  <c r="R122" i="5"/>
  <c r="AB122" i="5" s="1"/>
  <c r="R114" i="5"/>
  <c r="AB114" i="5" s="1"/>
  <c r="R106" i="5"/>
  <c r="AB106" i="5" s="1"/>
  <c r="R98" i="5"/>
  <c r="AB98" i="5" s="1"/>
  <c r="R90" i="5"/>
  <c r="AB90" i="5" s="1"/>
  <c r="R82" i="5"/>
  <c r="AB82" i="5" s="1"/>
  <c r="R74" i="5"/>
  <c r="AB74" i="5" s="1"/>
  <c r="R66" i="5"/>
  <c r="AB66" i="5" s="1"/>
  <c r="R58" i="5"/>
  <c r="AB58" i="5" s="1"/>
  <c r="R50" i="5"/>
  <c r="AB50" i="5" s="1"/>
  <c r="R42" i="5"/>
  <c r="AB42" i="5" s="1"/>
  <c r="R34" i="5"/>
  <c r="AB34" i="5" s="1"/>
  <c r="R26" i="5"/>
  <c r="AB26" i="5" s="1"/>
  <c r="R18" i="5"/>
  <c r="AB18" i="5" s="1"/>
  <c r="R10" i="5"/>
  <c r="AB10" i="5" s="1"/>
  <c r="R2" i="5"/>
  <c r="AB2" i="5" s="1"/>
  <c r="R4664" i="5"/>
  <c r="AB4664" i="5" s="1"/>
  <c r="O1952" i="5"/>
  <c r="X1952" i="5" s="1"/>
  <c r="Z1952" i="5"/>
  <c r="R1072" i="5"/>
  <c r="AB1072" i="5" s="1"/>
  <c r="R1056" i="5"/>
  <c r="AB1056" i="5" s="1"/>
  <c r="R1040" i="5"/>
  <c r="AB1040" i="5" s="1"/>
  <c r="R518" i="5"/>
  <c r="AB518" i="5" s="1"/>
  <c r="R486" i="5"/>
  <c r="AB486" i="5" s="1"/>
  <c r="R454" i="5"/>
  <c r="AB454" i="5" s="1"/>
  <c r="R462" i="5"/>
  <c r="AB462" i="5" s="1"/>
  <c r="R446" i="5"/>
  <c r="AB446" i="5" s="1"/>
  <c r="Z4897" i="5"/>
  <c r="O4897" i="5"/>
  <c r="X4897" i="5" s="1"/>
  <c r="Z4907" i="5"/>
  <c r="O4907" i="5"/>
  <c r="X4907" i="5" s="1"/>
  <c r="O4717" i="5"/>
  <c r="X4717" i="5" s="1"/>
  <c r="Z4717" i="5"/>
  <c r="R4717" i="5"/>
  <c r="AB4717" i="5" s="1"/>
  <c r="Z4831" i="5"/>
  <c r="O4831" i="5"/>
  <c r="X4831" i="5" s="1"/>
  <c r="O4626" i="5"/>
  <c r="X4626" i="5" s="1"/>
  <c r="Z4626" i="5"/>
  <c r="Z4505" i="5"/>
  <c r="O4505" i="5"/>
  <c r="X4505" i="5" s="1"/>
  <c r="Z4489" i="5"/>
  <c r="O4489" i="5"/>
  <c r="X4489" i="5" s="1"/>
  <c r="O4640" i="5"/>
  <c r="X4640" i="5" s="1"/>
  <c r="Z4640" i="5"/>
  <c r="Z4369" i="5"/>
  <c r="O4369" i="5"/>
  <c r="X4369" i="5" s="1"/>
  <c r="Z4371" i="5"/>
  <c r="O4371" i="5"/>
  <c r="X4371" i="5" s="1"/>
  <c r="Z4306" i="5"/>
  <c r="O4306" i="5"/>
  <c r="X4306" i="5" s="1"/>
  <c r="Z4362" i="5"/>
  <c r="O4362" i="5"/>
  <c r="X4362" i="5" s="1"/>
  <c r="Z4297" i="5"/>
  <c r="O4297" i="5"/>
  <c r="X4297" i="5" s="1"/>
  <c r="Z4383" i="5"/>
  <c r="O4383" i="5"/>
  <c r="X4383" i="5" s="1"/>
  <c r="R4383" i="5"/>
  <c r="AB4383" i="5" s="1"/>
  <c r="Z4165" i="5"/>
  <c r="R4165" i="5"/>
  <c r="AB4165" i="5" s="1"/>
  <c r="O4165" i="5"/>
  <c r="X4165" i="5" s="1"/>
  <c r="Z3997" i="5"/>
  <c r="O3997" i="5"/>
  <c r="X3997" i="5" s="1"/>
  <c r="Z3965" i="5"/>
  <c r="O3965" i="5"/>
  <c r="X3965" i="5" s="1"/>
  <c r="Z3948" i="5"/>
  <c r="O3948" i="5"/>
  <c r="X3948" i="5" s="1"/>
  <c r="Z4142" i="5"/>
  <c r="O4142" i="5"/>
  <c r="X4142" i="5" s="1"/>
  <c r="R3997" i="5"/>
  <c r="AB3997" i="5" s="1"/>
  <c r="R3965" i="5"/>
  <c r="AB3965" i="5" s="1"/>
  <c r="O3900" i="5"/>
  <c r="X3900" i="5" s="1"/>
  <c r="Z3900" i="5"/>
  <c r="R3900" i="5"/>
  <c r="AB3900" i="5" s="1"/>
  <c r="Z4354" i="5"/>
  <c r="O4354" i="5"/>
  <c r="X4354" i="5" s="1"/>
  <c r="O3920" i="5"/>
  <c r="X3920" i="5" s="1"/>
  <c r="Z3920" i="5"/>
  <c r="Z3862" i="5"/>
  <c r="O3862" i="5"/>
  <c r="X3862" i="5" s="1"/>
  <c r="Z3830" i="5"/>
  <c r="O3830" i="5"/>
  <c r="X3830" i="5" s="1"/>
  <c r="R3830" i="5"/>
  <c r="AB3830" i="5" s="1"/>
  <c r="Z3792" i="5"/>
  <c r="O3792" i="5"/>
  <c r="X3792" i="5" s="1"/>
  <c r="O3728" i="5"/>
  <c r="Z3728" i="5"/>
  <c r="O3597" i="5"/>
  <c r="X3597" i="5" s="1"/>
  <c r="Z3597" i="5"/>
  <c r="R3597" i="5"/>
  <c r="AB3597" i="5" s="1"/>
  <c r="O3573" i="5"/>
  <c r="X3573" i="5" s="1"/>
  <c r="Z3573" i="5"/>
  <c r="R3573" i="5"/>
  <c r="AB3573" i="5" s="1"/>
  <c r="O3549" i="5"/>
  <c r="X3549" i="5" s="1"/>
  <c r="Z3549" i="5"/>
  <c r="R3549" i="5"/>
  <c r="AB3549" i="5" s="1"/>
  <c r="Z3494" i="5"/>
  <c r="O3494" i="5"/>
  <c r="X3494" i="5" s="1"/>
  <c r="Z3262" i="5"/>
  <c r="O3262" i="5"/>
  <c r="X3262" i="5" s="1"/>
  <c r="Z3214" i="5"/>
  <c r="O3214" i="5"/>
  <c r="X3214" i="5" s="1"/>
  <c r="Z3198" i="5"/>
  <c r="O3198" i="5"/>
  <c r="X3198" i="5" s="1"/>
  <c r="O4065" i="5"/>
  <c r="X4065" i="5" s="1"/>
  <c r="Z4065" i="5"/>
  <c r="Z3972" i="5"/>
  <c r="O3972" i="5"/>
  <c r="X3972" i="5" s="1"/>
  <c r="Z3956" i="5"/>
  <c r="O3956" i="5"/>
  <c r="X3956" i="5" s="1"/>
  <c r="O3898" i="5"/>
  <c r="X3898" i="5" s="1"/>
  <c r="Z3898" i="5"/>
  <c r="R3898" i="5"/>
  <c r="AB3898" i="5" s="1"/>
  <c r="O3714" i="5"/>
  <c r="X3714" i="5" s="1"/>
  <c r="Z3714" i="5"/>
  <c r="R3714" i="5"/>
  <c r="AB3714" i="5" s="1"/>
  <c r="O3484" i="5"/>
  <c r="X3484" i="5" s="1"/>
  <c r="Z3484" i="5"/>
  <c r="R3484" i="5"/>
  <c r="AB3484" i="5" s="1"/>
  <c r="O3452" i="5"/>
  <c r="X3452" i="5" s="1"/>
  <c r="Z3452" i="5"/>
  <c r="R3452" i="5"/>
  <c r="AB3452" i="5" s="1"/>
  <c r="O3436" i="5"/>
  <c r="X3436" i="5" s="1"/>
  <c r="Z3436" i="5"/>
  <c r="R3436" i="5"/>
  <c r="AB3436" i="5" s="1"/>
  <c r="O3404" i="5"/>
  <c r="X3404" i="5" s="1"/>
  <c r="Z3404" i="5"/>
  <c r="R3404" i="5"/>
  <c r="AB3404" i="5" s="1"/>
  <c r="O3388" i="5"/>
  <c r="X3388" i="5" s="1"/>
  <c r="Z3388" i="5"/>
  <c r="R3388" i="5"/>
  <c r="AB3388" i="5" s="1"/>
  <c r="O3372" i="5"/>
  <c r="X3372" i="5" s="1"/>
  <c r="Z3372" i="5"/>
  <c r="R3372" i="5"/>
  <c r="AB3372" i="5" s="1"/>
  <c r="O3308" i="5"/>
  <c r="X3308" i="5" s="1"/>
  <c r="Z3308" i="5"/>
  <c r="R3308" i="5"/>
  <c r="AB3308" i="5" s="1"/>
  <c r="O3292" i="5"/>
  <c r="X3292" i="5" s="1"/>
  <c r="Z3292" i="5"/>
  <c r="R3292" i="5"/>
  <c r="AB3292" i="5" s="1"/>
  <c r="O3189" i="5"/>
  <c r="X3189" i="5" s="1"/>
  <c r="Z3189" i="5"/>
  <c r="O3176" i="5"/>
  <c r="X3176" i="5" s="1"/>
  <c r="Z3176" i="5"/>
  <c r="Z2930" i="5"/>
  <c r="O2930" i="5"/>
  <c r="X2930" i="5" s="1"/>
  <c r="Z2898" i="5"/>
  <c r="O2898" i="5"/>
  <c r="X2898" i="5" s="1"/>
  <c r="Z2866" i="5"/>
  <c r="O2866" i="5"/>
  <c r="X2866" i="5" s="1"/>
  <c r="Z2850" i="5"/>
  <c r="O2850" i="5"/>
  <c r="X2850" i="5" s="1"/>
  <c r="Z2773" i="5"/>
  <c r="O2773" i="5"/>
  <c r="X2773" i="5" s="1"/>
  <c r="O3509" i="5"/>
  <c r="X3509" i="5" s="1"/>
  <c r="Z3509" i="5"/>
  <c r="R3198" i="5"/>
  <c r="AB3198" i="5" s="1"/>
  <c r="O3696" i="5"/>
  <c r="X3696" i="5" s="1"/>
  <c r="Z3696" i="5"/>
  <c r="R3696" i="5"/>
  <c r="AB3696" i="5" s="1"/>
  <c r="Z3148" i="5"/>
  <c r="O3148" i="5"/>
  <c r="Z2958" i="5"/>
  <c r="O2958" i="5"/>
  <c r="X2958" i="5" s="1"/>
  <c r="Z2934" i="5"/>
  <c r="O2934" i="5"/>
  <c r="X2934" i="5" s="1"/>
  <c r="Z2910" i="5"/>
  <c r="O2910" i="5"/>
  <c r="X2910" i="5" s="1"/>
  <c r="Z2886" i="5"/>
  <c r="O2886" i="5"/>
  <c r="X2886" i="5" s="1"/>
  <c r="Z2870" i="5"/>
  <c r="O2870" i="5"/>
  <c r="X2870" i="5" s="1"/>
  <c r="Z2777" i="5"/>
  <c r="O2777" i="5"/>
  <c r="X2777" i="5" s="1"/>
  <c r="Z2761" i="5"/>
  <c r="O2761" i="5"/>
  <c r="X2761" i="5" s="1"/>
  <c r="Z2735" i="5"/>
  <c r="O2735" i="5"/>
  <c r="X2735" i="5" s="1"/>
  <c r="Z2707" i="5"/>
  <c r="O2707" i="5"/>
  <c r="X2707" i="5" s="1"/>
  <c r="Z2683" i="5"/>
  <c r="O2683" i="5"/>
  <c r="X2683" i="5" s="1"/>
  <c r="Z2659" i="5"/>
  <c r="O2659" i="5"/>
  <c r="X2659" i="5" s="1"/>
  <c r="O3528" i="5"/>
  <c r="X3528" i="5" s="1"/>
  <c r="Z3528" i="5"/>
  <c r="O3069" i="5"/>
  <c r="X3069" i="5" s="1"/>
  <c r="Z3069" i="5"/>
  <c r="Z3005" i="5"/>
  <c r="O3005" i="5"/>
  <c r="X3005" i="5" s="1"/>
  <c r="R3005" i="5"/>
  <c r="AB3005" i="5" s="1"/>
  <c r="Z2915" i="5"/>
  <c r="O2915" i="5"/>
  <c r="X2915" i="5" s="1"/>
  <c r="R2659" i="5"/>
  <c r="AB2659" i="5" s="1"/>
  <c r="Z2556" i="5"/>
  <c r="O2556" i="5"/>
  <c r="X2556" i="5" s="1"/>
  <c r="O3720" i="5"/>
  <c r="X3720" i="5" s="1"/>
  <c r="Z3720" i="5"/>
  <c r="R3720" i="5"/>
  <c r="AB3720" i="5" s="1"/>
  <c r="O3221" i="5"/>
  <c r="X3221" i="5" s="1"/>
  <c r="Z3221" i="5"/>
  <c r="Z2891" i="5"/>
  <c r="O2891" i="5"/>
  <c r="X2891" i="5" s="1"/>
  <c r="Z2872" i="5"/>
  <c r="O2872" i="5"/>
  <c r="X2872" i="5" s="1"/>
  <c r="R2872" i="5"/>
  <c r="AB2872" i="5" s="1"/>
  <c r="Z2677" i="5"/>
  <c r="O2677" i="5"/>
  <c r="X2677" i="5" s="1"/>
  <c r="R2677" i="5"/>
  <c r="AB2677" i="5" s="1"/>
  <c r="Z3709" i="5"/>
  <c r="O3709" i="5"/>
  <c r="X3709" i="5" s="1"/>
  <c r="O3526" i="5"/>
  <c r="X3526" i="5" s="1"/>
  <c r="Z3526" i="5"/>
  <c r="O3077" i="5"/>
  <c r="X3077" i="5" s="1"/>
  <c r="Z3077" i="5"/>
  <c r="R2934" i="5"/>
  <c r="AB2934" i="5" s="1"/>
  <c r="Z2704" i="5"/>
  <c r="O2704" i="5"/>
  <c r="X2704" i="5" s="1"/>
  <c r="Z2685" i="5"/>
  <c r="O2685" i="5"/>
  <c r="X2685" i="5" s="1"/>
  <c r="R2685" i="5"/>
  <c r="AB2685" i="5" s="1"/>
  <c r="O2527" i="5"/>
  <c r="X2527" i="5" s="1"/>
  <c r="Z2527" i="5"/>
  <c r="R2527" i="5"/>
  <c r="AB2527" i="5" s="1"/>
  <c r="O2512" i="5"/>
  <c r="X2512" i="5" s="1"/>
  <c r="Z2512" i="5"/>
  <c r="R2512" i="5"/>
  <c r="AB2512" i="5" s="1"/>
  <c r="O2199" i="5"/>
  <c r="X2199" i="5" s="1"/>
  <c r="Z2199" i="5"/>
  <c r="O1915" i="5"/>
  <c r="X1915" i="5" s="1"/>
  <c r="Z1915" i="5"/>
  <c r="Z3054" i="5"/>
  <c r="O3054" i="5"/>
  <c r="X3054" i="5" s="1"/>
  <c r="Z2693" i="5"/>
  <c r="O2693" i="5"/>
  <c r="X2693" i="5" s="1"/>
  <c r="R2693" i="5"/>
  <c r="AB2693" i="5" s="1"/>
  <c r="O2499" i="5"/>
  <c r="X2499" i="5" s="1"/>
  <c r="Z2499" i="5"/>
  <c r="O2178" i="5"/>
  <c r="X2178" i="5" s="1"/>
  <c r="Z2178" i="5"/>
  <c r="O1638" i="5"/>
  <c r="X1638" i="5" s="1"/>
  <c r="Z1638" i="5"/>
  <c r="O1417" i="5"/>
  <c r="X1417" i="5" s="1"/>
  <c r="Z1417" i="5"/>
  <c r="Z2907" i="5"/>
  <c r="O2907" i="5"/>
  <c r="X2907" i="5" s="1"/>
  <c r="O1981" i="5"/>
  <c r="X1981" i="5" s="1"/>
  <c r="Z1981" i="5"/>
  <c r="O1277" i="5"/>
  <c r="X1277" i="5" s="1"/>
  <c r="Z1277" i="5"/>
  <c r="R1277" i="5"/>
  <c r="AB1277" i="5" s="1"/>
  <c r="O1261" i="5"/>
  <c r="X1261" i="5" s="1"/>
  <c r="Z1261" i="5"/>
  <c r="R1261" i="5"/>
  <c r="AB1261" i="5" s="1"/>
  <c r="Z512" i="5"/>
  <c r="O512" i="5"/>
  <c r="X512" i="5" s="1"/>
  <c r="Z496" i="5"/>
  <c r="O496" i="5"/>
  <c r="X496" i="5" s="1"/>
  <c r="Z464" i="5"/>
  <c r="O464" i="5"/>
  <c r="X464" i="5" s="1"/>
  <c r="Z432" i="5"/>
  <c r="O432" i="5"/>
  <c r="X432" i="5" s="1"/>
  <c r="O3399" i="5"/>
  <c r="X3399" i="5" s="1"/>
  <c r="Z3399" i="5"/>
  <c r="O1809" i="5"/>
  <c r="X1809" i="5" s="1"/>
  <c r="Z1809" i="5"/>
  <c r="O1884" i="5"/>
  <c r="X1884" i="5" s="1"/>
  <c r="Z1884" i="5"/>
  <c r="O1833" i="5"/>
  <c r="X1833" i="5" s="1"/>
  <c r="Z1833" i="5"/>
  <c r="O1785" i="5"/>
  <c r="X1785" i="5" s="1"/>
  <c r="Z1785" i="5"/>
  <c r="O1651" i="5"/>
  <c r="X1651" i="5" s="1"/>
  <c r="Z1651" i="5"/>
  <c r="O1343" i="5"/>
  <c r="X1343" i="5" s="1"/>
  <c r="Z1343" i="5"/>
  <c r="O323" i="5"/>
  <c r="X323" i="5" s="1"/>
  <c r="Z323" i="5"/>
  <c r="O221" i="5"/>
  <c r="X221" i="5" s="1"/>
  <c r="Z221" i="5"/>
  <c r="O143" i="5"/>
  <c r="X143" i="5" s="1"/>
  <c r="Z143" i="5"/>
  <c r="O93" i="5"/>
  <c r="X93" i="5" s="1"/>
  <c r="Z93" i="5"/>
  <c r="O43" i="5"/>
  <c r="X43" i="5" s="1"/>
  <c r="Z43" i="5"/>
  <c r="O3447" i="5"/>
  <c r="X3447" i="5" s="1"/>
  <c r="Z3447" i="5"/>
  <c r="O2836" i="5"/>
  <c r="X2836" i="5" s="1"/>
  <c r="Z2836" i="5"/>
  <c r="O3253" i="5"/>
  <c r="X3253" i="5" s="1"/>
  <c r="Z3253" i="5"/>
  <c r="O2359" i="5"/>
  <c r="X2359" i="5" s="1"/>
  <c r="Z2359" i="5"/>
  <c r="O1744" i="5"/>
  <c r="X1744" i="5" s="1"/>
  <c r="Z1744" i="5"/>
  <c r="O1500" i="5"/>
  <c r="X1500" i="5" s="1"/>
  <c r="Z1500" i="5"/>
  <c r="O1291" i="5"/>
  <c r="X1291" i="5" s="1"/>
  <c r="Z1291" i="5"/>
  <c r="R1291" i="5"/>
  <c r="AB1291" i="5" s="1"/>
  <c r="Z2429" i="5"/>
  <c r="O2429" i="5"/>
  <c r="X2429" i="5" s="1"/>
  <c r="R143" i="5"/>
  <c r="AB143" i="5" s="1"/>
  <c r="O4942" i="5"/>
  <c r="Z4942" i="5"/>
  <c r="R4942" i="5"/>
  <c r="AB4942" i="5" s="1"/>
  <c r="O4928" i="5"/>
  <c r="X4928" i="5" s="1"/>
  <c r="Z4928" i="5"/>
  <c r="R4928" i="5"/>
  <c r="AB4928" i="5" s="1"/>
  <c r="O4936" i="5"/>
  <c r="X4936" i="5" s="1"/>
  <c r="Z4936" i="5"/>
  <c r="Z4903" i="5"/>
  <c r="O4903" i="5"/>
  <c r="X4903" i="5" s="1"/>
  <c r="Z4918" i="5"/>
  <c r="O4918" i="5"/>
  <c r="X4918" i="5" s="1"/>
  <c r="O4924" i="5"/>
  <c r="X4924" i="5" s="1"/>
  <c r="Z4924" i="5"/>
  <c r="O4863" i="5"/>
  <c r="X4863" i="5" s="1"/>
  <c r="Z4863" i="5"/>
  <c r="Z4922" i="5"/>
  <c r="O4922" i="5"/>
  <c r="X4922" i="5" s="1"/>
  <c r="Z4912" i="5"/>
  <c r="O4912" i="5"/>
  <c r="X4912" i="5" s="1"/>
  <c r="Z4901" i="5"/>
  <c r="O4901" i="5"/>
  <c r="X4901" i="5" s="1"/>
  <c r="R4901" i="5"/>
  <c r="AB4901" i="5" s="1"/>
  <c r="Z4822" i="5"/>
  <c r="O4822" i="5"/>
  <c r="X4822" i="5" s="1"/>
  <c r="R4918" i="5"/>
  <c r="AB4918" i="5" s="1"/>
  <c r="O4802" i="5"/>
  <c r="X4802" i="5" s="1"/>
  <c r="Z4802" i="5"/>
  <c r="Z4773" i="5"/>
  <c r="O4773" i="5"/>
  <c r="X4773" i="5" s="1"/>
  <c r="Z4761" i="5"/>
  <c r="O4761" i="5"/>
  <c r="X4761" i="5" s="1"/>
  <c r="R4831" i="5"/>
  <c r="AB4831" i="5" s="1"/>
  <c r="R4761" i="5"/>
  <c r="AB4761" i="5" s="1"/>
  <c r="O4800" i="5"/>
  <c r="X4800" i="5" s="1"/>
  <c r="Z4800" i="5"/>
  <c r="Z4788" i="5"/>
  <c r="O4788" i="5"/>
  <c r="X4788" i="5" s="1"/>
  <c r="R4788" i="5"/>
  <c r="AB4788" i="5" s="1"/>
  <c r="O4739" i="5"/>
  <c r="X4739" i="5" s="1"/>
  <c r="Z4739" i="5"/>
  <c r="O4693" i="5"/>
  <c r="X4693" i="5" s="1"/>
  <c r="Z4693" i="5"/>
  <c r="O4661" i="5"/>
  <c r="X4661" i="5" s="1"/>
  <c r="Z4661" i="5"/>
  <c r="R4626" i="5"/>
  <c r="AB4626" i="5" s="1"/>
  <c r="Z4495" i="5"/>
  <c r="O4495" i="5"/>
  <c r="X4495" i="5" s="1"/>
  <c r="O4715" i="5"/>
  <c r="X4715" i="5" s="1"/>
  <c r="Z4715" i="5"/>
  <c r="O4657" i="5"/>
  <c r="X4657" i="5" s="1"/>
  <c r="Z4657" i="5"/>
  <c r="R4657" i="5"/>
  <c r="AB4657" i="5" s="1"/>
  <c r="O4748" i="5"/>
  <c r="Z4748" i="5"/>
  <c r="R4640" i="5"/>
  <c r="AB4640" i="5" s="1"/>
  <c r="R4739" i="5"/>
  <c r="AB4739" i="5" s="1"/>
  <c r="O4650" i="5"/>
  <c r="X4650" i="5" s="1"/>
  <c r="Z4650" i="5"/>
  <c r="R4650" i="5"/>
  <c r="AB4650" i="5" s="1"/>
  <c r="O4488" i="5"/>
  <c r="Z4488" i="5"/>
  <c r="O4480" i="5"/>
  <c r="X4480" i="5" s="1"/>
  <c r="Z4480" i="5"/>
  <c r="O4472" i="5"/>
  <c r="X4472" i="5" s="1"/>
  <c r="Z4472" i="5"/>
  <c r="Z4336" i="5"/>
  <c r="O4336" i="5"/>
  <c r="X4336" i="5" s="1"/>
  <c r="Z4304" i="5"/>
  <c r="O4304" i="5"/>
  <c r="X4304" i="5" s="1"/>
  <c r="Z4517" i="5"/>
  <c r="O4517" i="5"/>
  <c r="X4517" i="5" s="1"/>
  <c r="R4517" i="5"/>
  <c r="AB4517" i="5" s="1"/>
  <c r="Z4501" i="5"/>
  <c r="O4501" i="5"/>
  <c r="X4501" i="5" s="1"/>
  <c r="R4501" i="5"/>
  <c r="AB4501" i="5" s="1"/>
  <c r="O4415" i="5"/>
  <c r="X4415" i="5" s="1"/>
  <c r="Z4415" i="5"/>
  <c r="Z4642" i="5"/>
  <c r="O4642" i="5"/>
  <c r="X4642" i="5" s="1"/>
  <c r="O4482" i="5"/>
  <c r="X4482" i="5" s="1"/>
  <c r="Z4482" i="5"/>
  <c r="O4474" i="5"/>
  <c r="X4474" i="5" s="1"/>
  <c r="Z4474" i="5"/>
  <c r="Z4466" i="5"/>
  <c r="O4466" i="5"/>
  <c r="X4466" i="5" s="1"/>
  <c r="R4466" i="5"/>
  <c r="AB4466" i="5" s="1"/>
  <c r="Z4326" i="5"/>
  <c r="O4326" i="5"/>
  <c r="X4326" i="5" s="1"/>
  <c r="R4326" i="5"/>
  <c r="AB4326" i="5" s="1"/>
  <c r="Z4310" i="5"/>
  <c r="O4310" i="5"/>
  <c r="X4310" i="5" s="1"/>
  <c r="R4310" i="5"/>
  <c r="AB4310" i="5" s="1"/>
  <c r="Z4294" i="5"/>
  <c r="O4294" i="5"/>
  <c r="X4294" i="5" s="1"/>
  <c r="R4294" i="5"/>
  <c r="AB4294" i="5" s="1"/>
  <c r="O4219" i="5"/>
  <c r="X4219" i="5" s="1"/>
  <c r="Z4219" i="5"/>
  <c r="R4219" i="5"/>
  <c r="AB4219" i="5" s="1"/>
  <c r="Z4167" i="5"/>
  <c r="O4167" i="5"/>
  <c r="X4167" i="5" s="1"/>
  <c r="Z4493" i="5"/>
  <c r="O4493" i="5"/>
  <c r="X4493" i="5" s="1"/>
  <c r="R4493" i="5"/>
  <c r="AB4493" i="5" s="1"/>
  <c r="Z4386" i="5"/>
  <c r="O4386" i="5"/>
  <c r="X4386" i="5" s="1"/>
  <c r="Z4367" i="5"/>
  <c r="O4367" i="5"/>
  <c r="X4367" i="5" s="1"/>
  <c r="R4367" i="5"/>
  <c r="AB4367" i="5" s="1"/>
  <c r="R4362" i="5"/>
  <c r="AB4362" i="5" s="1"/>
  <c r="R4297" i="5"/>
  <c r="AB4297" i="5" s="1"/>
  <c r="Z4280" i="5"/>
  <c r="O4280" i="5"/>
  <c r="X4280" i="5" s="1"/>
  <c r="Z4060" i="5"/>
  <c r="O4060" i="5"/>
  <c r="X4060" i="5" s="1"/>
  <c r="Z4019" i="5"/>
  <c r="O4019" i="5"/>
  <c r="X4019" i="5" s="1"/>
  <c r="Z4003" i="5"/>
  <c r="O4003" i="5"/>
  <c r="X4003" i="5" s="1"/>
  <c r="Z3987" i="5"/>
  <c r="O3987" i="5"/>
  <c r="X3987" i="5" s="1"/>
  <c r="Z3971" i="5"/>
  <c r="O3971" i="5"/>
  <c r="X3971" i="5" s="1"/>
  <c r="Z3955" i="5"/>
  <c r="O3955" i="5"/>
  <c r="X3955" i="5" s="1"/>
  <c r="Z3926" i="5"/>
  <c r="O3926" i="5"/>
  <c r="X3926" i="5" s="1"/>
  <c r="Z4533" i="5"/>
  <c r="O4533" i="5"/>
  <c r="X4533" i="5" s="1"/>
  <c r="R4306" i="5"/>
  <c r="AB4306" i="5" s="1"/>
  <c r="Z4213" i="5"/>
  <c r="R4213" i="5"/>
  <c r="AB4213" i="5" s="1"/>
  <c r="O4213" i="5"/>
  <c r="X4213" i="5" s="1"/>
  <c r="Z4174" i="5"/>
  <c r="O4174" i="5"/>
  <c r="Z4163" i="5"/>
  <c r="O4163" i="5"/>
  <c r="X4163" i="5" s="1"/>
  <c r="R4163" i="5"/>
  <c r="AB4163" i="5" s="1"/>
  <c r="O4411" i="5"/>
  <c r="X4411" i="5" s="1"/>
  <c r="Z4411" i="5"/>
  <c r="R4411" i="5"/>
  <c r="AB4411" i="5" s="1"/>
  <c r="O4403" i="5"/>
  <c r="X4403" i="5" s="1"/>
  <c r="Z4403" i="5"/>
  <c r="R4403" i="5"/>
  <c r="AB4403" i="5" s="1"/>
  <c r="Z4370" i="5"/>
  <c r="O4370" i="5"/>
  <c r="X4370" i="5" s="1"/>
  <c r="O4268" i="5"/>
  <c r="X4268" i="5" s="1"/>
  <c r="Z4268" i="5"/>
  <c r="O4124" i="5"/>
  <c r="X4124" i="5" s="1"/>
  <c r="Z4124" i="5"/>
  <c r="R4124" i="5"/>
  <c r="AB4124" i="5" s="1"/>
  <c r="Z4026" i="5"/>
  <c r="O4026" i="5"/>
  <c r="X4026" i="5" s="1"/>
  <c r="Z4399" i="5"/>
  <c r="O4399" i="5"/>
  <c r="X4399" i="5" s="1"/>
  <c r="R4399" i="5"/>
  <c r="AB4399" i="5" s="1"/>
  <c r="R4354" i="5"/>
  <c r="AB4354" i="5" s="1"/>
  <c r="O4235" i="5"/>
  <c r="X4235" i="5" s="1"/>
  <c r="Z4235" i="5"/>
  <c r="Z4212" i="5"/>
  <c r="O4212" i="5"/>
  <c r="X4212" i="5" s="1"/>
  <c r="Z4169" i="5"/>
  <c r="O4169" i="5"/>
  <c r="X4169" i="5" s="1"/>
  <c r="R4169" i="5"/>
  <c r="AB4169" i="5" s="1"/>
  <c r="O4099" i="5"/>
  <c r="X4099" i="5" s="1"/>
  <c r="Z4099" i="5"/>
  <c r="R4099" i="5"/>
  <c r="AB4099" i="5" s="1"/>
  <c r="O4095" i="5"/>
  <c r="X4095" i="5" s="1"/>
  <c r="Z4095" i="5"/>
  <c r="R4095" i="5"/>
  <c r="AB4095" i="5" s="1"/>
  <c r="O4091" i="5"/>
  <c r="X4091" i="5" s="1"/>
  <c r="Z4091" i="5"/>
  <c r="R4091" i="5"/>
  <c r="AB4091" i="5" s="1"/>
  <c r="O4087" i="5"/>
  <c r="X4087" i="5" s="1"/>
  <c r="Z4087" i="5"/>
  <c r="R4087" i="5"/>
  <c r="AB4087" i="5" s="1"/>
  <c r="O4083" i="5"/>
  <c r="X4083" i="5" s="1"/>
  <c r="Z4083" i="5"/>
  <c r="R4083" i="5"/>
  <c r="AB4083" i="5" s="1"/>
  <c r="O4079" i="5"/>
  <c r="X4079" i="5" s="1"/>
  <c r="Z4079" i="5"/>
  <c r="R4079" i="5"/>
  <c r="AB4079" i="5" s="1"/>
  <c r="Z3874" i="5"/>
  <c r="O3874" i="5"/>
  <c r="X3874" i="5" s="1"/>
  <c r="Z3858" i="5"/>
  <c r="O3858" i="5"/>
  <c r="X3858" i="5" s="1"/>
  <c r="Z3842" i="5"/>
  <c r="O3842" i="5"/>
  <c r="X3842" i="5" s="1"/>
  <c r="Z3826" i="5"/>
  <c r="O3826" i="5"/>
  <c r="X3826" i="5" s="1"/>
  <c r="Z3810" i="5"/>
  <c r="O3810" i="5"/>
  <c r="X3810" i="5" s="1"/>
  <c r="Z3753" i="5"/>
  <c r="O3753" i="5"/>
  <c r="X3753" i="5" s="1"/>
  <c r="O4256" i="5"/>
  <c r="X4256" i="5" s="1"/>
  <c r="Z4256" i="5"/>
  <c r="O4225" i="5"/>
  <c r="X4225" i="5" s="1"/>
  <c r="Z4225" i="5"/>
  <c r="Z4172" i="5"/>
  <c r="O4172" i="5"/>
  <c r="X4172" i="5" s="1"/>
  <c r="Z4009" i="5"/>
  <c r="O4009" i="5"/>
  <c r="X4009" i="5" s="1"/>
  <c r="R4009" i="5"/>
  <c r="AB4009" i="5" s="1"/>
  <c r="O3940" i="5"/>
  <c r="X3940" i="5" s="1"/>
  <c r="Z3940" i="5"/>
  <c r="O3894" i="5"/>
  <c r="X3894" i="5" s="1"/>
  <c r="Z3894" i="5"/>
  <c r="Z3878" i="5"/>
  <c r="O3878" i="5"/>
  <c r="X3878" i="5" s="1"/>
  <c r="R3878" i="5"/>
  <c r="AB3878" i="5" s="1"/>
  <c r="Z3848" i="5"/>
  <c r="O3848" i="5"/>
  <c r="X3848" i="5" s="1"/>
  <c r="R4371" i="5"/>
  <c r="AB4371" i="5" s="1"/>
  <c r="O4188" i="5"/>
  <c r="X4188" i="5" s="1"/>
  <c r="Z4188" i="5"/>
  <c r="Z4115" i="5"/>
  <c r="O4115" i="5"/>
  <c r="X4115" i="5" s="1"/>
  <c r="Z3996" i="5"/>
  <c r="O3996" i="5"/>
  <c r="X3996" i="5" s="1"/>
  <c r="Z3961" i="5"/>
  <c r="O3961" i="5"/>
  <c r="X3961" i="5" s="1"/>
  <c r="R3961" i="5"/>
  <c r="AB3961" i="5" s="1"/>
  <c r="R3792" i="5"/>
  <c r="AB3792" i="5" s="1"/>
  <c r="Z3759" i="5"/>
  <c r="O3759" i="5"/>
  <c r="X3759" i="5" s="1"/>
  <c r="Z4140" i="5"/>
  <c r="O4140" i="5"/>
  <c r="X4140" i="5" s="1"/>
  <c r="O4043" i="5"/>
  <c r="X4043" i="5" s="1"/>
  <c r="Z4043" i="5"/>
  <c r="Z3859" i="5"/>
  <c r="O3859" i="5"/>
  <c r="X3859" i="5" s="1"/>
  <c r="Z3843" i="5"/>
  <c r="O3843" i="5"/>
  <c r="X3843" i="5" s="1"/>
  <c r="Z3784" i="5"/>
  <c r="O3784" i="5"/>
  <c r="X3784" i="5" s="1"/>
  <c r="O3732" i="5"/>
  <c r="Z3732" i="5"/>
  <c r="O3651" i="5"/>
  <c r="X3651" i="5" s="1"/>
  <c r="Z3651" i="5"/>
  <c r="R3651" i="5"/>
  <c r="AB3651" i="5" s="1"/>
  <c r="O3619" i="5"/>
  <c r="X3619" i="5" s="1"/>
  <c r="Z3619" i="5"/>
  <c r="R3619" i="5"/>
  <c r="AB3619" i="5" s="1"/>
  <c r="O3611" i="5"/>
  <c r="X3611" i="5" s="1"/>
  <c r="Z3611" i="5"/>
  <c r="R3611" i="5"/>
  <c r="AB3611" i="5" s="1"/>
  <c r="O3603" i="5"/>
  <c r="X3603" i="5" s="1"/>
  <c r="Z3603" i="5"/>
  <c r="R3603" i="5"/>
  <c r="AB3603" i="5" s="1"/>
  <c r="O3595" i="5"/>
  <c r="X3595" i="5" s="1"/>
  <c r="Z3595" i="5"/>
  <c r="R3595" i="5"/>
  <c r="AB3595" i="5" s="1"/>
  <c r="O3587" i="5"/>
  <c r="X3587" i="5" s="1"/>
  <c r="Z3587" i="5"/>
  <c r="R3587" i="5"/>
  <c r="AB3587" i="5" s="1"/>
  <c r="O3579" i="5"/>
  <c r="X3579" i="5" s="1"/>
  <c r="Z3579" i="5"/>
  <c r="R3579" i="5"/>
  <c r="AB3579" i="5" s="1"/>
  <c r="O3571" i="5"/>
  <c r="X3571" i="5" s="1"/>
  <c r="Z3571" i="5"/>
  <c r="R3571" i="5"/>
  <c r="AB3571" i="5" s="1"/>
  <c r="O3563" i="5"/>
  <c r="X3563" i="5" s="1"/>
  <c r="Z3563" i="5"/>
  <c r="R3563" i="5"/>
  <c r="AB3563" i="5" s="1"/>
  <c r="O3555" i="5"/>
  <c r="X3555" i="5" s="1"/>
  <c r="Z3555" i="5"/>
  <c r="R3555" i="5"/>
  <c r="AB3555" i="5" s="1"/>
  <c r="Z3502" i="5"/>
  <c r="O3502" i="5"/>
  <c r="X3502" i="5" s="1"/>
  <c r="Z3286" i="5"/>
  <c r="O3286" i="5"/>
  <c r="X3286" i="5" s="1"/>
  <c r="R4336" i="5"/>
  <c r="AB4336" i="5" s="1"/>
  <c r="O4217" i="5"/>
  <c r="X4217" i="5" s="1"/>
  <c r="Z4217" i="5"/>
  <c r="Z4208" i="5"/>
  <c r="O4208" i="5"/>
  <c r="X4208" i="5" s="1"/>
  <c r="R4065" i="5"/>
  <c r="AB4065" i="5" s="1"/>
  <c r="Z4001" i="5"/>
  <c r="O4001" i="5"/>
  <c r="X4001" i="5" s="1"/>
  <c r="R4001" i="5"/>
  <c r="AB4001" i="5" s="1"/>
  <c r="R3972" i="5"/>
  <c r="AB3972" i="5" s="1"/>
  <c r="O3511" i="5"/>
  <c r="X3511" i="5" s="1"/>
  <c r="Z3511" i="5"/>
  <c r="Z4020" i="5"/>
  <c r="O4020" i="5"/>
  <c r="X4020" i="5" s="1"/>
  <c r="R3956" i="5"/>
  <c r="AB3956" i="5" s="1"/>
  <c r="Z3860" i="5"/>
  <c r="O3860" i="5"/>
  <c r="X3860" i="5" s="1"/>
  <c r="R3860" i="5"/>
  <c r="AB3860" i="5" s="1"/>
  <c r="Z3824" i="5"/>
  <c r="R3824" i="5"/>
  <c r="AB3824" i="5" s="1"/>
  <c r="O3824" i="5"/>
  <c r="X3824" i="5" s="1"/>
  <c r="Z4178" i="5"/>
  <c r="O4178" i="5"/>
  <c r="X4178" i="5" s="1"/>
  <c r="Z4053" i="5"/>
  <c r="O4053" i="5"/>
  <c r="X4053" i="5" s="1"/>
  <c r="R3858" i="5"/>
  <c r="AB3858" i="5" s="1"/>
  <c r="Z3794" i="5"/>
  <c r="O3794" i="5"/>
  <c r="X3794" i="5" s="1"/>
  <c r="Z3701" i="5"/>
  <c r="O3701" i="5"/>
  <c r="X3701" i="5" s="1"/>
  <c r="O3472" i="5"/>
  <c r="X3472" i="5" s="1"/>
  <c r="Z3472" i="5"/>
  <c r="R3472" i="5"/>
  <c r="AB3472" i="5" s="1"/>
  <c r="O3456" i="5"/>
  <c r="X3456" i="5" s="1"/>
  <c r="Z3456" i="5"/>
  <c r="R3456" i="5"/>
  <c r="AB3456" i="5" s="1"/>
  <c r="O3440" i="5"/>
  <c r="X3440" i="5" s="1"/>
  <c r="Z3440" i="5"/>
  <c r="R3440" i="5"/>
  <c r="AB3440" i="5" s="1"/>
  <c r="O3424" i="5"/>
  <c r="X3424" i="5" s="1"/>
  <c r="Z3424" i="5"/>
  <c r="R3424" i="5"/>
  <c r="AB3424" i="5" s="1"/>
  <c r="O3408" i="5"/>
  <c r="X3408" i="5" s="1"/>
  <c r="Z3408" i="5"/>
  <c r="R3408" i="5"/>
  <c r="AB3408" i="5" s="1"/>
  <c r="O3392" i="5"/>
  <c r="X3392" i="5" s="1"/>
  <c r="Z3392" i="5"/>
  <c r="R3392" i="5"/>
  <c r="AB3392" i="5" s="1"/>
  <c r="O3376" i="5"/>
  <c r="X3376" i="5" s="1"/>
  <c r="Z3376" i="5"/>
  <c r="R3376" i="5"/>
  <c r="AB3376" i="5" s="1"/>
  <c r="O3360" i="5"/>
  <c r="X3360" i="5" s="1"/>
  <c r="Z3360" i="5"/>
  <c r="R3360" i="5"/>
  <c r="AB3360" i="5" s="1"/>
  <c r="O3344" i="5"/>
  <c r="X3344" i="5" s="1"/>
  <c r="Z3344" i="5"/>
  <c r="R3344" i="5"/>
  <c r="AB3344" i="5" s="1"/>
  <c r="O3328" i="5"/>
  <c r="X3328" i="5" s="1"/>
  <c r="Z3328" i="5"/>
  <c r="R3328" i="5"/>
  <c r="AB3328" i="5" s="1"/>
  <c r="O3312" i="5"/>
  <c r="X3312" i="5" s="1"/>
  <c r="Z3312" i="5"/>
  <c r="R3312" i="5"/>
  <c r="AB3312" i="5" s="1"/>
  <c r="O3296" i="5"/>
  <c r="X3296" i="5" s="1"/>
  <c r="Z3296" i="5"/>
  <c r="R3296" i="5"/>
  <c r="AB3296" i="5" s="1"/>
  <c r="Z3279" i="5"/>
  <c r="O3279" i="5"/>
  <c r="X3279" i="5" s="1"/>
  <c r="Z3236" i="5"/>
  <c r="O3236" i="5"/>
  <c r="X3236" i="5" s="1"/>
  <c r="Z3215" i="5"/>
  <c r="O3215" i="5"/>
  <c r="X3215" i="5" s="1"/>
  <c r="Z3140" i="5"/>
  <c r="O3140" i="5"/>
  <c r="Z3015" i="5"/>
  <c r="O3015" i="5"/>
  <c r="X3015" i="5" s="1"/>
  <c r="Z2999" i="5"/>
  <c r="O2999" i="5"/>
  <c r="X2999" i="5" s="1"/>
  <c r="Z2814" i="5"/>
  <c r="O2814" i="5"/>
  <c r="X2814" i="5" s="1"/>
  <c r="Z2703" i="5"/>
  <c r="O2703" i="5"/>
  <c r="X2703" i="5" s="1"/>
  <c r="Z2687" i="5"/>
  <c r="O2687" i="5"/>
  <c r="X2687" i="5" s="1"/>
  <c r="Z2671" i="5"/>
  <c r="O2671" i="5"/>
  <c r="X2671" i="5" s="1"/>
  <c r="Z2655" i="5"/>
  <c r="O2655" i="5"/>
  <c r="X2655" i="5" s="1"/>
  <c r="Z2639" i="5"/>
  <c r="O2639" i="5"/>
  <c r="X2639" i="5" s="1"/>
  <c r="O3744" i="5"/>
  <c r="X3744" i="5" s="1"/>
  <c r="Z3744" i="5"/>
  <c r="Z3693" i="5"/>
  <c r="O3693" i="5"/>
  <c r="X3693" i="5" s="1"/>
  <c r="O3865" i="5"/>
  <c r="X3865" i="5" s="1"/>
  <c r="Z3865" i="5"/>
  <c r="O3482" i="5"/>
  <c r="X3482" i="5" s="1"/>
  <c r="Z3482" i="5"/>
  <c r="R3482" i="5"/>
  <c r="AB3482" i="5" s="1"/>
  <c r="O3474" i="5"/>
  <c r="X3474" i="5" s="1"/>
  <c r="Z3474" i="5"/>
  <c r="R3474" i="5"/>
  <c r="AB3474" i="5" s="1"/>
  <c r="O3466" i="5"/>
  <c r="X3466" i="5" s="1"/>
  <c r="Z3466" i="5"/>
  <c r="R3466" i="5"/>
  <c r="AB3466" i="5" s="1"/>
  <c r="O3458" i="5"/>
  <c r="X3458" i="5" s="1"/>
  <c r="Z3458" i="5"/>
  <c r="R3458" i="5"/>
  <c r="AB3458" i="5" s="1"/>
  <c r="O3450" i="5"/>
  <c r="X3450" i="5" s="1"/>
  <c r="Z3450" i="5"/>
  <c r="R3450" i="5"/>
  <c r="AB3450" i="5" s="1"/>
  <c r="O3442" i="5"/>
  <c r="X3442" i="5" s="1"/>
  <c r="Z3442" i="5"/>
  <c r="R3442" i="5"/>
  <c r="AB3442" i="5" s="1"/>
  <c r="O3434" i="5"/>
  <c r="X3434" i="5" s="1"/>
  <c r="Z3434" i="5"/>
  <c r="R3434" i="5"/>
  <c r="AB3434" i="5" s="1"/>
  <c r="O3426" i="5"/>
  <c r="X3426" i="5" s="1"/>
  <c r="Z3426" i="5"/>
  <c r="R3426" i="5"/>
  <c r="AB3426" i="5" s="1"/>
  <c r="O3418" i="5"/>
  <c r="X3418" i="5" s="1"/>
  <c r="Z3418" i="5"/>
  <c r="R3418" i="5"/>
  <c r="AB3418" i="5" s="1"/>
  <c r="O3410" i="5"/>
  <c r="X3410" i="5" s="1"/>
  <c r="Z3410" i="5"/>
  <c r="R3410" i="5"/>
  <c r="AB3410" i="5" s="1"/>
  <c r="O3402" i="5"/>
  <c r="X3402" i="5" s="1"/>
  <c r="Z3402" i="5"/>
  <c r="R3402" i="5"/>
  <c r="AB3402" i="5" s="1"/>
  <c r="O3394" i="5"/>
  <c r="X3394" i="5" s="1"/>
  <c r="Z3394" i="5"/>
  <c r="R3394" i="5"/>
  <c r="AB3394" i="5" s="1"/>
  <c r="O3386" i="5"/>
  <c r="X3386" i="5" s="1"/>
  <c r="Z3386" i="5"/>
  <c r="R3386" i="5"/>
  <c r="AB3386" i="5" s="1"/>
  <c r="O3378" i="5"/>
  <c r="X3378" i="5" s="1"/>
  <c r="Z3378" i="5"/>
  <c r="R3378" i="5"/>
  <c r="AB3378" i="5" s="1"/>
  <c r="O3370" i="5"/>
  <c r="X3370" i="5" s="1"/>
  <c r="Z3370" i="5"/>
  <c r="R3370" i="5"/>
  <c r="AB3370" i="5" s="1"/>
  <c r="O3362" i="5"/>
  <c r="X3362" i="5" s="1"/>
  <c r="Z3362" i="5"/>
  <c r="R3362" i="5"/>
  <c r="AB3362" i="5" s="1"/>
  <c r="O3354" i="5"/>
  <c r="X3354" i="5" s="1"/>
  <c r="Z3354" i="5"/>
  <c r="R3354" i="5"/>
  <c r="AB3354" i="5" s="1"/>
  <c r="O3346" i="5"/>
  <c r="X3346" i="5" s="1"/>
  <c r="Z3346" i="5"/>
  <c r="R3346" i="5"/>
  <c r="AB3346" i="5" s="1"/>
  <c r="O3338" i="5"/>
  <c r="X3338" i="5" s="1"/>
  <c r="Z3338" i="5"/>
  <c r="R3338" i="5"/>
  <c r="AB3338" i="5" s="1"/>
  <c r="O3330" i="5"/>
  <c r="X3330" i="5" s="1"/>
  <c r="Z3330" i="5"/>
  <c r="R3330" i="5"/>
  <c r="AB3330" i="5" s="1"/>
  <c r="O3322" i="5"/>
  <c r="X3322" i="5" s="1"/>
  <c r="Z3322" i="5"/>
  <c r="R3322" i="5"/>
  <c r="AB3322" i="5" s="1"/>
  <c r="O3314" i="5"/>
  <c r="X3314" i="5" s="1"/>
  <c r="Z3314" i="5"/>
  <c r="R3314" i="5"/>
  <c r="AB3314" i="5" s="1"/>
  <c r="O3306" i="5"/>
  <c r="X3306" i="5" s="1"/>
  <c r="Z3306" i="5"/>
  <c r="R3306" i="5"/>
  <c r="AB3306" i="5" s="1"/>
  <c r="O3298" i="5"/>
  <c r="X3298" i="5" s="1"/>
  <c r="Z3298" i="5"/>
  <c r="R3298" i="5"/>
  <c r="AB3298" i="5" s="1"/>
  <c r="Z3287" i="5"/>
  <c r="O3287" i="5"/>
  <c r="X3287" i="5" s="1"/>
  <c r="Z3276" i="5"/>
  <c r="O3276" i="5"/>
  <c r="X3276" i="5" s="1"/>
  <c r="Z3244" i="5"/>
  <c r="O3244" i="5"/>
  <c r="X3244" i="5" s="1"/>
  <c r="Z3212" i="5"/>
  <c r="O3212" i="5"/>
  <c r="X3212" i="5" s="1"/>
  <c r="O3190" i="5"/>
  <c r="X3190" i="5" s="1"/>
  <c r="Z3190" i="5"/>
  <c r="O3129" i="5"/>
  <c r="X3129" i="5" s="1"/>
  <c r="Z3129" i="5"/>
  <c r="R3129" i="5"/>
  <c r="AB3129" i="5" s="1"/>
  <c r="Z3032" i="5"/>
  <c r="O3032" i="5"/>
  <c r="X3032" i="5" s="1"/>
  <c r="R2836" i="5"/>
  <c r="AB2836" i="5" s="1"/>
  <c r="Z2792" i="5"/>
  <c r="O2792" i="5"/>
  <c r="X2792" i="5" s="1"/>
  <c r="Z2782" i="5"/>
  <c r="O2782" i="5"/>
  <c r="X2782" i="5" s="1"/>
  <c r="Z2751" i="5"/>
  <c r="O2751" i="5"/>
  <c r="X2751" i="5" s="1"/>
  <c r="Z2743" i="5"/>
  <c r="O2743" i="5"/>
  <c r="X2743" i="5" s="1"/>
  <c r="Z2733" i="5"/>
  <c r="O2733" i="5"/>
  <c r="X2733" i="5" s="1"/>
  <c r="Z2719" i="5"/>
  <c r="O2719" i="5"/>
  <c r="X2719" i="5" s="1"/>
  <c r="Z2611" i="5"/>
  <c r="O2611" i="5"/>
  <c r="X2611" i="5" s="1"/>
  <c r="Z2603" i="5"/>
  <c r="O2603" i="5"/>
  <c r="X2603" i="5" s="1"/>
  <c r="O2577" i="5"/>
  <c r="X2577" i="5" s="1"/>
  <c r="Z2577" i="5"/>
  <c r="R2577" i="5"/>
  <c r="AB2577" i="5" s="1"/>
  <c r="O3483" i="5"/>
  <c r="X3483" i="5" s="1"/>
  <c r="Z3483" i="5"/>
  <c r="O3451" i="5"/>
  <c r="X3451" i="5" s="1"/>
  <c r="Z3451" i="5"/>
  <c r="O3419" i="5"/>
  <c r="X3419" i="5" s="1"/>
  <c r="Z3419" i="5"/>
  <c r="O3387" i="5"/>
  <c r="X3387" i="5" s="1"/>
  <c r="Z3387" i="5"/>
  <c r="O3355" i="5"/>
  <c r="X3355" i="5" s="1"/>
  <c r="Z3355" i="5"/>
  <c r="O3323" i="5"/>
  <c r="X3323" i="5" s="1"/>
  <c r="Z3323" i="5"/>
  <c r="R3069" i="5"/>
  <c r="AB3069" i="5" s="1"/>
  <c r="O3053" i="5"/>
  <c r="X3053" i="5" s="1"/>
  <c r="Z3053" i="5"/>
  <c r="O3037" i="5"/>
  <c r="X3037" i="5" s="1"/>
  <c r="Z3037" i="5"/>
  <c r="Z2947" i="5"/>
  <c r="O2947" i="5"/>
  <c r="X2947" i="5" s="1"/>
  <c r="Z2928" i="5"/>
  <c r="O2928" i="5"/>
  <c r="X2928" i="5" s="1"/>
  <c r="R2928" i="5"/>
  <c r="AB2928" i="5" s="1"/>
  <c r="R2915" i="5"/>
  <c r="AB2915" i="5" s="1"/>
  <c r="R2866" i="5"/>
  <c r="AB2866" i="5" s="1"/>
  <c r="O2837" i="5"/>
  <c r="X2837" i="5" s="1"/>
  <c r="Z2837" i="5"/>
  <c r="R2837" i="5"/>
  <c r="AB2837" i="5" s="1"/>
  <c r="R2814" i="5"/>
  <c r="AB2814" i="5" s="1"/>
  <c r="Z2774" i="5"/>
  <c r="O2774" i="5"/>
  <c r="X2774" i="5" s="1"/>
  <c r="Z2755" i="5"/>
  <c r="O2755" i="5"/>
  <c r="X2755" i="5" s="1"/>
  <c r="R2755" i="5"/>
  <c r="AB2755" i="5" s="1"/>
  <c r="O2732" i="5"/>
  <c r="X2732" i="5" s="1"/>
  <c r="Z2732" i="5"/>
  <c r="R2703" i="5"/>
  <c r="AB2703" i="5" s="1"/>
  <c r="Z2656" i="5"/>
  <c r="O2656" i="5"/>
  <c r="X2656" i="5" s="1"/>
  <c r="Z2574" i="5"/>
  <c r="O2574" i="5"/>
  <c r="X2574" i="5" s="1"/>
  <c r="Z2436" i="5"/>
  <c r="O2436" i="5"/>
  <c r="X2436" i="5" s="1"/>
  <c r="O3763" i="5"/>
  <c r="X3763" i="5" s="1"/>
  <c r="R3763" i="5"/>
  <c r="AB3763" i="5" s="1"/>
  <c r="Z3763" i="5"/>
  <c r="O3455" i="5"/>
  <c r="X3455" i="5" s="1"/>
  <c r="Z3455" i="5"/>
  <c r="O3423" i="5"/>
  <c r="X3423" i="5" s="1"/>
  <c r="Z3423" i="5"/>
  <c r="O3391" i="5"/>
  <c r="X3391" i="5" s="1"/>
  <c r="Z3391" i="5"/>
  <c r="O3359" i="5"/>
  <c r="X3359" i="5" s="1"/>
  <c r="Z3359" i="5"/>
  <c r="O3327" i="5"/>
  <c r="X3327" i="5" s="1"/>
  <c r="Z3327" i="5"/>
  <c r="O3295" i="5"/>
  <c r="X3295" i="5" s="1"/>
  <c r="Z3295" i="5"/>
  <c r="Z3223" i="5"/>
  <c r="O3223" i="5"/>
  <c r="X3223" i="5" s="1"/>
  <c r="R3212" i="5"/>
  <c r="AB3212" i="5" s="1"/>
  <c r="O3174" i="5"/>
  <c r="X3174" i="5" s="1"/>
  <c r="Z3174" i="5"/>
  <c r="Z3046" i="5"/>
  <c r="O3046" i="5"/>
  <c r="X3046" i="5" s="1"/>
  <c r="Z3013" i="5"/>
  <c r="O3013" i="5"/>
  <c r="X3013" i="5" s="1"/>
  <c r="R3013" i="5"/>
  <c r="AB3013" i="5" s="1"/>
  <c r="R2958" i="5"/>
  <c r="AB2958" i="5" s="1"/>
  <c r="Z2923" i="5"/>
  <c r="O2923" i="5"/>
  <c r="X2923" i="5" s="1"/>
  <c r="Z2904" i="5"/>
  <c r="O2904" i="5"/>
  <c r="X2904" i="5" s="1"/>
  <c r="R2904" i="5"/>
  <c r="AB2904" i="5" s="1"/>
  <c r="R2891" i="5"/>
  <c r="AB2891" i="5" s="1"/>
  <c r="Z2807" i="5"/>
  <c r="O2807" i="5"/>
  <c r="X2807" i="5" s="1"/>
  <c r="Z2709" i="5"/>
  <c r="O2709" i="5"/>
  <c r="X2709" i="5" s="1"/>
  <c r="R2709" i="5"/>
  <c r="AB2709" i="5" s="1"/>
  <c r="Z2605" i="5"/>
  <c r="O2605" i="5"/>
  <c r="X2605" i="5" s="1"/>
  <c r="R2605" i="5"/>
  <c r="AB2605" i="5" s="1"/>
  <c r="O3459" i="5"/>
  <c r="X3459" i="5" s="1"/>
  <c r="Z3459" i="5"/>
  <c r="O3427" i="5"/>
  <c r="X3427" i="5" s="1"/>
  <c r="Z3427" i="5"/>
  <c r="O3395" i="5"/>
  <c r="X3395" i="5" s="1"/>
  <c r="Z3395" i="5"/>
  <c r="O3363" i="5"/>
  <c r="X3363" i="5" s="1"/>
  <c r="Z3363" i="5"/>
  <c r="O3331" i="5"/>
  <c r="X3331" i="5" s="1"/>
  <c r="Z3331" i="5"/>
  <c r="O3299" i="5"/>
  <c r="X3299" i="5" s="1"/>
  <c r="Z3299" i="5"/>
  <c r="R3077" i="5"/>
  <c r="AB3077" i="5" s="1"/>
  <c r="Z3021" i="5"/>
  <c r="O3021" i="5"/>
  <c r="X3021" i="5" s="1"/>
  <c r="R3021" i="5"/>
  <c r="AB3021" i="5" s="1"/>
  <c r="Z2931" i="5"/>
  <c r="O2931" i="5"/>
  <c r="X2931" i="5" s="1"/>
  <c r="Z2912" i="5"/>
  <c r="O2912" i="5"/>
  <c r="X2912" i="5" s="1"/>
  <c r="R2912" i="5"/>
  <c r="AB2912" i="5" s="1"/>
  <c r="Z2867" i="5"/>
  <c r="O2867" i="5"/>
  <c r="X2867" i="5" s="1"/>
  <c r="O2835" i="5"/>
  <c r="X2835" i="5" s="1"/>
  <c r="Z2835" i="5"/>
  <c r="R2835" i="5"/>
  <c r="AB2835" i="5" s="1"/>
  <c r="O2827" i="5"/>
  <c r="X2827" i="5" s="1"/>
  <c r="Z2827" i="5"/>
  <c r="R2827" i="5"/>
  <c r="AB2827" i="5" s="1"/>
  <c r="R2773" i="5"/>
  <c r="AB2773" i="5" s="1"/>
  <c r="Z2758" i="5"/>
  <c r="O2758" i="5"/>
  <c r="X2758" i="5" s="1"/>
  <c r="R2704" i="5"/>
  <c r="AB2704" i="5" s="1"/>
  <c r="Z2588" i="5"/>
  <c r="O2588" i="5"/>
  <c r="X2588" i="5" s="1"/>
  <c r="R2588" i="5"/>
  <c r="AB2588" i="5" s="1"/>
  <c r="Z3102" i="5"/>
  <c r="O3102" i="5"/>
  <c r="X3102" i="5" s="1"/>
  <c r="Z3038" i="5"/>
  <c r="O3038" i="5"/>
  <c r="X3038" i="5" s="1"/>
  <c r="Z2920" i="5"/>
  <c r="O2920" i="5"/>
  <c r="X2920" i="5" s="1"/>
  <c r="R2920" i="5"/>
  <c r="AB2920" i="5" s="1"/>
  <c r="Z2680" i="5"/>
  <c r="O2680" i="5"/>
  <c r="X2680" i="5" s="1"/>
  <c r="O2550" i="5"/>
  <c r="X2550" i="5" s="1"/>
  <c r="Z2550" i="5"/>
  <c r="R2550" i="5"/>
  <c r="AB2550" i="5" s="1"/>
  <c r="O2516" i="5"/>
  <c r="X2516" i="5" s="1"/>
  <c r="Z2516" i="5"/>
  <c r="R2516" i="5"/>
  <c r="AB2516" i="5" s="1"/>
  <c r="Z2508" i="5"/>
  <c r="O2508" i="5"/>
  <c r="X2508" i="5" s="1"/>
  <c r="O2497" i="5"/>
  <c r="X2497" i="5" s="1"/>
  <c r="Z2497" i="5"/>
  <c r="R2199" i="5"/>
  <c r="AB2199" i="5" s="1"/>
  <c r="O2002" i="5"/>
  <c r="X2002" i="5" s="1"/>
  <c r="Z2002" i="5"/>
  <c r="O1958" i="5"/>
  <c r="X1958" i="5" s="1"/>
  <c r="Z1958" i="5"/>
  <c r="R1915" i="5"/>
  <c r="AB1915" i="5" s="1"/>
  <c r="O1578" i="5"/>
  <c r="X1578" i="5" s="1"/>
  <c r="Z1578" i="5"/>
  <c r="O1549" i="5"/>
  <c r="X1549" i="5" s="1"/>
  <c r="Z1549" i="5"/>
  <c r="O1395" i="5"/>
  <c r="X1395" i="5" s="1"/>
  <c r="Z1395" i="5"/>
  <c r="Z3029" i="5"/>
  <c r="O3029" i="5"/>
  <c r="X3029" i="5" s="1"/>
  <c r="Z2661" i="5"/>
  <c r="O2661" i="5"/>
  <c r="X2661" i="5" s="1"/>
  <c r="R2661" i="5"/>
  <c r="AB2661" i="5" s="1"/>
  <c r="O2280" i="5"/>
  <c r="X2280" i="5" s="1"/>
  <c r="Z2280" i="5"/>
  <c r="O2015" i="5"/>
  <c r="X2015" i="5" s="1"/>
  <c r="Z2015" i="5"/>
  <c r="O1643" i="5"/>
  <c r="X1643" i="5" s="1"/>
  <c r="Z1643" i="5"/>
  <c r="O1536" i="5"/>
  <c r="X1536" i="5" s="1"/>
  <c r="Z1536" i="5"/>
  <c r="O1529" i="5"/>
  <c r="X1529" i="5" s="1"/>
  <c r="Z1529" i="5"/>
  <c r="O1518" i="5"/>
  <c r="X1518" i="5" s="1"/>
  <c r="Z1518" i="5"/>
  <c r="O1486" i="5"/>
  <c r="X1486" i="5" s="1"/>
  <c r="Z1486" i="5"/>
  <c r="O1478" i="5"/>
  <c r="X1478" i="5" s="1"/>
  <c r="Z1478" i="5"/>
  <c r="O1470" i="5"/>
  <c r="X1470" i="5" s="1"/>
  <c r="Z1470" i="5"/>
  <c r="O1461" i="5"/>
  <c r="X1461" i="5" s="1"/>
  <c r="Z1461" i="5"/>
  <c r="O2555" i="5"/>
  <c r="X2555" i="5" s="1"/>
  <c r="Z2555" i="5"/>
  <c r="R2555" i="5"/>
  <c r="AB2555" i="5" s="1"/>
  <c r="O2546" i="5"/>
  <c r="X2546" i="5" s="1"/>
  <c r="Z2546" i="5"/>
  <c r="R2546" i="5"/>
  <c r="AB2546" i="5" s="1"/>
  <c r="O2514" i="5"/>
  <c r="X2514" i="5" s="1"/>
  <c r="Z2514" i="5"/>
  <c r="R2514" i="5"/>
  <c r="AB2514" i="5" s="1"/>
  <c r="R2499" i="5"/>
  <c r="AB2499" i="5" s="1"/>
  <c r="Z2450" i="5"/>
  <c r="O2450" i="5"/>
  <c r="X2450" i="5" s="1"/>
  <c r="R2450" i="5"/>
  <c r="AB2450" i="5" s="1"/>
  <c r="Z2434" i="5"/>
  <c r="O2434" i="5"/>
  <c r="X2434" i="5" s="1"/>
  <c r="R2434" i="5"/>
  <c r="AB2434" i="5" s="1"/>
  <c r="O2301" i="5"/>
  <c r="X2301" i="5" s="1"/>
  <c r="Z2301" i="5"/>
  <c r="O2271" i="5"/>
  <c r="X2271" i="5" s="1"/>
  <c r="Z2271" i="5"/>
  <c r="R2178" i="5"/>
  <c r="AB2178" i="5" s="1"/>
  <c r="O1746" i="5"/>
  <c r="X1746" i="5" s="1"/>
  <c r="Z1746" i="5"/>
  <c r="R1638" i="5"/>
  <c r="AB1638" i="5" s="1"/>
  <c r="R1417" i="5"/>
  <c r="AB1417" i="5" s="1"/>
  <c r="O3159" i="5"/>
  <c r="X3159" i="5" s="1"/>
  <c r="Z3159" i="5"/>
  <c r="R2907" i="5"/>
  <c r="AB2907" i="5" s="1"/>
  <c r="O2383" i="5"/>
  <c r="X2383" i="5" s="1"/>
  <c r="Z2383" i="5"/>
  <c r="O2367" i="5"/>
  <c r="X2367" i="5" s="1"/>
  <c r="Z2367" i="5"/>
  <c r="O2335" i="5"/>
  <c r="X2335" i="5" s="1"/>
  <c r="Z2335" i="5"/>
  <c r="R1981" i="5"/>
  <c r="AB1981" i="5" s="1"/>
  <c r="O1896" i="5"/>
  <c r="X1896" i="5" s="1"/>
  <c r="Z1896" i="5"/>
  <c r="O1861" i="5"/>
  <c r="X1861" i="5" s="1"/>
  <c r="Z1861" i="5"/>
  <c r="O1845" i="5"/>
  <c r="X1845" i="5" s="1"/>
  <c r="Z1845" i="5"/>
  <c r="O1829" i="5"/>
  <c r="X1829" i="5" s="1"/>
  <c r="Z1829" i="5"/>
  <c r="O1813" i="5"/>
  <c r="X1813" i="5" s="1"/>
  <c r="Z1813" i="5"/>
  <c r="O1797" i="5"/>
  <c r="X1797" i="5" s="1"/>
  <c r="Z1797" i="5"/>
  <c r="O1781" i="5"/>
  <c r="X1781" i="5" s="1"/>
  <c r="Z1781" i="5"/>
  <c r="O1508" i="5"/>
  <c r="X1508" i="5" s="1"/>
  <c r="Z1508" i="5"/>
  <c r="O1428" i="5"/>
  <c r="X1428" i="5" s="1"/>
  <c r="Z1428" i="5"/>
  <c r="Z1344" i="5"/>
  <c r="O1344" i="5"/>
  <c r="X1344" i="5" s="1"/>
  <c r="O1313" i="5"/>
  <c r="X1313" i="5" s="1"/>
  <c r="Z1313" i="5"/>
  <c r="R1313" i="5"/>
  <c r="AB1313" i="5" s="1"/>
  <c r="O1297" i="5"/>
  <c r="X1297" i="5" s="1"/>
  <c r="Z1297" i="5"/>
  <c r="R1297" i="5"/>
  <c r="AB1297" i="5" s="1"/>
  <c r="O1281" i="5"/>
  <c r="X1281" i="5" s="1"/>
  <c r="Z1281" i="5"/>
  <c r="R1281" i="5"/>
  <c r="AB1281" i="5" s="1"/>
  <c r="O1265" i="5"/>
  <c r="X1265" i="5" s="1"/>
  <c r="Z1265" i="5"/>
  <c r="R1265" i="5"/>
  <c r="AB1265" i="5" s="1"/>
  <c r="Z516" i="5"/>
  <c r="O516" i="5"/>
  <c r="X516" i="5" s="1"/>
  <c r="Z500" i="5"/>
  <c r="O500" i="5"/>
  <c r="X500" i="5" s="1"/>
  <c r="Z484" i="5"/>
  <c r="O484" i="5"/>
  <c r="X484" i="5" s="1"/>
  <c r="Z468" i="5"/>
  <c r="O468" i="5"/>
  <c r="X468" i="5" s="1"/>
  <c r="Z452" i="5"/>
  <c r="O452" i="5"/>
  <c r="X452" i="5" s="1"/>
  <c r="Z436" i="5"/>
  <c r="O436" i="5"/>
  <c r="X436" i="5" s="1"/>
  <c r="O387" i="5"/>
  <c r="X387" i="5" s="1"/>
  <c r="Z387" i="5"/>
  <c r="O2345" i="5"/>
  <c r="X2345" i="5" s="1"/>
  <c r="Z2345" i="5"/>
  <c r="O1436" i="5"/>
  <c r="X1436" i="5" s="1"/>
  <c r="Z1436" i="5"/>
  <c r="O2387" i="5"/>
  <c r="X2387" i="5" s="1"/>
  <c r="Z2387" i="5"/>
  <c r="O2261" i="5"/>
  <c r="X2261" i="5" s="1"/>
  <c r="Z2261" i="5"/>
  <c r="O2252" i="5"/>
  <c r="X2252" i="5" s="1"/>
  <c r="Z2252" i="5"/>
  <c r="O2169" i="5"/>
  <c r="X2169" i="5" s="1"/>
  <c r="Z2169" i="5"/>
  <c r="O2153" i="5"/>
  <c r="X2153" i="5" s="1"/>
  <c r="Z2153" i="5"/>
  <c r="O1512" i="5"/>
  <c r="X1512" i="5" s="1"/>
  <c r="Z1512" i="5"/>
  <c r="R1343" i="5"/>
  <c r="AB1343" i="5" s="1"/>
  <c r="O365" i="5"/>
  <c r="X365" i="5" s="1"/>
  <c r="Z365" i="5"/>
  <c r="O349" i="5"/>
  <c r="X349" i="5" s="1"/>
  <c r="Z349" i="5"/>
  <c r="O317" i="5"/>
  <c r="X317" i="5" s="1"/>
  <c r="Z317" i="5"/>
  <c r="O279" i="5"/>
  <c r="X279" i="5" s="1"/>
  <c r="Z279" i="5"/>
  <c r="O255" i="5"/>
  <c r="X255" i="5" s="1"/>
  <c r="Z255" i="5"/>
  <c r="O219" i="5"/>
  <c r="X219" i="5" s="1"/>
  <c r="Z219" i="5"/>
  <c r="O189" i="5"/>
  <c r="X189" i="5" s="1"/>
  <c r="Z189" i="5"/>
  <c r="O157" i="5"/>
  <c r="X157" i="5" s="1"/>
  <c r="Z157" i="5"/>
  <c r="O141" i="5"/>
  <c r="X141" i="5" s="1"/>
  <c r="Z141" i="5"/>
  <c r="O117" i="5"/>
  <c r="X117" i="5" s="1"/>
  <c r="Z117" i="5"/>
  <c r="O85" i="5"/>
  <c r="X85" i="5" s="1"/>
  <c r="Z85" i="5"/>
  <c r="O67" i="5"/>
  <c r="X67" i="5" s="1"/>
  <c r="Z67" i="5"/>
  <c r="O39" i="5"/>
  <c r="X39" i="5" s="1"/>
  <c r="Z39" i="5"/>
  <c r="O7" i="5"/>
  <c r="X7" i="5" s="1"/>
  <c r="Z7" i="5"/>
  <c r="O391" i="5"/>
  <c r="X391" i="5" s="1"/>
  <c r="Z391" i="5"/>
  <c r="O4580" i="5"/>
  <c r="X4580" i="5" s="1"/>
  <c r="Z4580" i="5"/>
  <c r="O4564" i="5"/>
  <c r="X4564" i="5" s="1"/>
  <c r="Z4564" i="5"/>
  <c r="Z3016" i="5"/>
  <c r="O3016" i="5"/>
  <c r="X3016" i="5" s="1"/>
  <c r="O1888" i="5"/>
  <c r="X1888" i="5" s="1"/>
  <c r="Z1888" i="5"/>
  <c r="O1869" i="5"/>
  <c r="X1869" i="5" s="1"/>
  <c r="Z1869" i="5"/>
  <c r="O1853" i="5"/>
  <c r="X1853" i="5" s="1"/>
  <c r="Z1853" i="5"/>
  <c r="O1837" i="5"/>
  <c r="X1837" i="5" s="1"/>
  <c r="Z1837" i="5"/>
  <c r="O1821" i="5"/>
  <c r="X1821" i="5" s="1"/>
  <c r="Z1821" i="5"/>
  <c r="O1805" i="5"/>
  <c r="X1805" i="5" s="1"/>
  <c r="Z1805" i="5"/>
  <c r="O1789" i="5"/>
  <c r="X1789" i="5" s="1"/>
  <c r="Z1789" i="5"/>
  <c r="Z1336" i="5"/>
  <c r="O1336" i="5"/>
  <c r="X1336" i="5" s="1"/>
  <c r="O1311" i="5"/>
  <c r="X1311" i="5" s="1"/>
  <c r="Z1311" i="5"/>
  <c r="R1311" i="5"/>
  <c r="AB1311" i="5" s="1"/>
  <c r="O1295" i="5"/>
  <c r="X1295" i="5" s="1"/>
  <c r="Z1295" i="5"/>
  <c r="R1295" i="5"/>
  <c r="AB1295" i="5" s="1"/>
  <c r="O1279" i="5"/>
  <c r="X1279" i="5" s="1"/>
  <c r="Z1279" i="5"/>
  <c r="R1279" i="5"/>
  <c r="AB1279" i="5" s="1"/>
  <c r="O1263" i="5"/>
  <c r="X1263" i="5" s="1"/>
  <c r="Z1263" i="5"/>
  <c r="R1263" i="5"/>
  <c r="AB1263" i="5" s="1"/>
  <c r="O377" i="5"/>
  <c r="X377" i="5" s="1"/>
  <c r="Z377" i="5"/>
  <c r="Z4375" i="5"/>
  <c r="O4375" i="5"/>
  <c r="X4375" i="5" s="1"/>
  <c r="R4375" i="5"/>
  <c r="AB4375" i="5" s="1"/>
  <c r="O3367" i="5"/>
  <c r="X3367" i="5" s="1"/>
  <c r="Z3367" i="5"/>
  <c r="Z2635" i="5"/>
  <c r="O2635" i="5"/>
  <c r="X2635" i="5" s="1"/>
  <c r="R2429" i="5"/>
  <c r="AB2429" i="5" s="1"/>
  <c r="O1504" i="5"/>
  <c r="X1504" i="5" s="1"/>
  <c r="Z1504" i="5"/>
  <c r="R484" i="5"/>
  <c r="AB484" i="5" s="1"/>
  <c r="R365" i="5"/>
  <c r="AB365" i="5" s="1"/>
  <c r="R349" i="5"/>
  <c r="AB349" i="5" s="1"/>
  <c r="R317" i="5"/>
  <c r="AB317" i="5" s="1"/>
  <c r="R221" i="5"/>
  <c r="AB221" i="5" s="1"/>
  <c r="R189" i="5"/>
  <c r="AB189" i="5" s="1"/>
  <c r="R157" i="5"/>
  <c r="AB157" i="5" s="1"/>
  <c r="R141" i="5"/>
  <c r="AB141" i="5" s="1"/>
  <c r="R117" i="5"/>
  <c r="AB117" i="5" s="1"/>
  <c r="R93" i="5"/>
  <c r="AB93" i="5" s="1"/>
  <c r="R85" i="5"/>
  <c r="AB85" i="5" s="1"/>
  <c r="R512" i="5"/>
  <c r="AB512" i="5" s="1"/>
  <c r="Z4913" i="5"/>
  <c r="O4913" i="5"/>
  <c r="X4913" i="5" s="1"/>
  <c r="Z4909" i="5"/>
  <c r="O4909" i="5"/>
  <c r="X4909" i="5" s="1"/>
  <c r="R4909" i="5"/>
  <c r="AB4909" i="5" s="1"/>
  <c r="Z4814" i="5"/>
  <c r="O4814" i="5"/>
  <c r="X4814" i="5" s="1"/>
  <c r="Z4816" i="5"/>
  <c r="O4816" i="5"/>
  <c r="X4816" i="5" s="1"/>
  <c r="Z4823" i="5"/>
  <c r="O4823" i="5"/>
  <c r="X4823" i="5" s="1"/>
  <c r="O4792" i="5"/>
  <c r="X4792" i="5" s="1"/>
  <c r="Z4792" i="5"/>
  <c r="O4713" i="5"/>
  <c r="X4713" i="5" s="1"/>
  <c r="Z4713" i="5"/>
  <c r="O4731" i="5"/>
  <c r="X4731" i="5" s="1"/>
  <c r="Z4731" i="5"/>
  <c r="O4586" i="5"/>
  <c r="X4586" i="5" s="1"/>
  <c r="Z4586" i="5"/>
  <c r="Z4540" i="5"/>
  <c r="O4540" i="5"/>
  <c r="X4540" i="5" s="1"/>
  <c r="Z4519" i="5"/>
  <c r="O4519" i="5"/>
  <c r="X4519" i="5" s="1"/>
  <c r="Z4815" i="5"/>
  <c r="O4815" i="5"/>
  <c r="X4815" i="5" s="1"/>
  <c r="Z4521" i="5"/>
  <c r="O4521" i="5"/>
  <c r="O4632" i="5"/>
  <c r="X4632" i="5" s="1"/>
  <c r="Z4632" i="5"/>
  <c r="O4421" i="5"/>
  <c r="X4421" i="5" s="1"/>
  <c r="Z4421" i="5"/>
  <c r="Z4385" i="5"/>
  <c r="O4385" i="5"/>
  <c r="X4385" i="5" s="1"/>
  <c r="Z4296" i="5"/>
  <c r="O4296" i="5"/>
  <c r="X4296" i="5" s="1"/>
  <c r="Z4387" i="5"/>
  <c r="O4387" i="5"/>
  <c r="X4387" i="5" s="1"/>
  <c r="Z4338" i="5"/>
  <c r="O4338" i="5"/>
  <c r="X4338" i="5" s="1"/>
  <c r="O4772" i="5"/>
  <c r="X4772" i="5" s="1"/>
  <c r="Z4772" i="5"/>
  <c r="Z4334" i="5"/>
  <c r="O4334" i="5"/>
  <c r="X4334" i="5" s="1"/>
  <c r="R4334" i="5"/>
  <c r="AB4334" i="5" s="1"/>
  <c r="Z4207" i="5"/>
  <c r="O4207" i="5"/>
  <c r="X4207" i="5" s="1"/>
  <c r="Z4134" i="5"/>
  <c r="O4134" i="5"/>
  <c r="X4134" i="5" s="1"/>
  <c r="Z4203" i="5"/>
  <c r="O4203" i="5"/>
  <c r="X4203" i="5" s="1"/>
  <c r="Z4286" i="5"/>
  <c r="O4286" i="5"/>
  <c r="X4286" i="5" s="1"/>
  <c r="R4286" i="5"/>
  <c r="AB4286" i="5" s="1"/>
  <c r="Z4013" i="5"/>
  <c r="O4013" i="5"/>
  <c r="X4013" i="5" s="1"/>
  <c r="Z4394" i="5"/>
  <c r="O4394" i="5"/>
  <c r="X4394" i="5" s="1"/>
  <c r="Z4313" i="5"/>
  <c r="O4313" i="5"/>
  <c r="X4313" i="5" s="1"/>
  <c r="O3888" i="5"/>
  <c r="X3888" i="5" s="1"/>
  <c r="Z3888" i="5"/>
  <c r="O4112" i="5"/>
  <c r="X4112" i="5" s="1"/>
  <c r="Z4112" i="5"/>
  <c r="R4112" i="5"/>
  <c r="AB4112" i="5" s="1"/>
  <c r="O4069" i="5"/>
  <c r="X4069" i="5" s="1"/>
  <c r="Z4069" i="5"/>
  <c r="O4120" i="5"/>
  <c r="X4120" i="5" s="1"/>
  <c r="Z4120" i="5"/>
  <c r="R4120" i="5"/>
  <c r="AB4120" i="5" s="1"/>
  <c r="O4031" i="5"/>
  <c r="X4031" i="5" s="1"/>
  <c r="Z4031" i="5"/>
  <c r="Z3993" i="5"/>
  <c r="O3993" i="5"/>
  <c r="X3993" i="5" s="1"/>
  <c r="R3993" i="5"/>
  <c r="AB3993" i="5" s="1"/>
  <c r="Z3937" i="5"/>
  <c r="O3937" i="5"/>
  <c r="X3937" i="5" s="1"/>
  <c r="O3675" i="5"/>
  <c r="X3675" i="5" s="1"/>
  <c r="Z3675" i="5"/>
  <c r="R3675" i="5"/>
  <c r="AB3675" i="5" s="1"/>
  <c r="O3643" i="5"/>
  <c r="X3643" i="5" s="1"/>
  <c r="Z3643" i="5"/>
  <c r="R3643" i="5"/>
  <c r="AB3643" i="5" s="1"/>
  <c r="O3613" i="5"/>
  <c r="X3613" i="5" s="1"/>
  <c r="Z3613" i="5"/>
  <c r="R3613" i="5"/>
  <c r="AB3613" i="5" s="1"/>
  <c r="O3589" i="5"/>
  <c r="X3589" i="5" s="1"/>
  <c r="Z3589" i="5"/>
  <c r="R3589" i="5"/>
  <c r="AB3589" i="5" s="1"/>
  <c r="O3557" i="5"/>
  <c r="X3557" i="5" s="1"/>
  <c r="Z3557" i="5"/>
  <c r="R3557" i="5"/>
  <c r="AB3557" i="5" s="1"/>
  <c r="Z3278" i="5"/>
  <c r="O3278" i="5"/>
  <c r="X3278" i="5" s="1"/>
  <c r="Z3230" i="5"/>
  <c r="O3230" i="5"/>
  <c r="X3230" i="5" s="1"/>
  <c r="Z3743" i="5"/>
  <c r="O3743" i="5"/>
  <c r="X3743" i="5" s="1"/>
  <c r="R3743" i="5"/>
  <c r="AB3743" i="5" s="1"/>
  <c r="Z3827" i="5"/>
  <c r="O3827" i="5"/>
  <c r="X3827" i="5" s="1"/>
  <c r="O3517" i="5"/>
  <c r="X3517" i="5" s="1"/>
  <c r="Z3517" i="5"/>
  <c r="O3468" i="5"/>
  <c r="X3468" i="5" s="1"/>
  <c r="Z3468" i="5"/>
  <c r="R3468" i="5"/>
  <c r="AB3468" i="5" s="1"/>
  <c r="O3340" i="5"/>
  <c r="X3340" i="5" s="1"/>
  <c r="Z3340" i="5"/>
  <c r="R3340" i="5"/>
  <c r="AB3340" i="5" s="1"/>
  <c r="Z3252" i="5"/>
  <c r="O3252" i="5"/>
  <c r="X3252" i="5" s="1"/>
  <c r="Z3231" i="5"/>
  <c r="O3231" i="5"/>
  <c r="X3231" i="5" s="1"/>
  <c r="Z2946" i="5"/>
  <c r="O2946" i="5"/>
  <c r="X2946" i="5" s="1"/>
  <c r="Z2882" i="5"/>
  <c r="O2882" i="5"/>
  <c r="X2882" i="5" s="1"/>
  <c r="Z4017" i="5"/>
  <c r="O4017" i="5"/>
  <c r="X4017" i="5" s="1"/>
  <c r="R4017" i="5"/>
  <c r="AB4017" i="5" s="1"/>
  <c r="Z3749" i="5"/>
  <c r="O3749" i="5"/>
  <c r="X3749" i="5" s="1"/>
  <c r="O3706" i="5"/>
  <c r="X3706" i="5" s="1"/>
  <c r="Z3706" i="5"/>
  <c r="R3706" i="5"/>
  <c r="AB3706" i="5" s="1"/>
  <c r="R3262" i="5"/>
  <c r="AB3262" i="5" s="1"/>
  <c r="Z3856" i="5"/>
  <c r="R3856" i="5"/>
  <c r="AB3856" i="5" s="1"/>
  <c r="O3856" i="5"/>
  <c r="X3856" i="5" s="1"/>
  <c r="Z3495" i="5"/>
  <c r="O3495" i="5"/>
  <c r="X3495" i="5" s="1"/>
  <c r="O3180" i="5"/>
  <c r="X3180" i="5" s="1"/>
  <c r="Z3180" i="5"/>
  <c r="R3180" i="5"/>
  <c r="AB3180" i="5" s="1"/>
  <c r="Z2950" i="5"/>
  <c r="O2950" i="5"/>
  <c r="X2950" i="5" s="1"/>
  <c r="Z2926" i="5"/>
  <c r="O2926" i="5"/>
  <c r="X2926" i="5" s="1"/>
  <c r="Z2902" i="5"/>
  <c r="O2902" i="5"/>
  <c r="X2902" i="5" s="1"/>
  <c r="Z2878" i="5"/>
  <c r="O2878" i="5"/>
  <c r="X2878" i="5" s="1"/>
  <c r="Z2854" i="5"/>
  <c r="O2854" i="5"/>
  <c r="X2854" i="5" s="1"/>
  <c r="Z2784" i="5"/>
  <c r="O2784" i="5"/>
  <c r="X2784" i="5" s="1"/>
  <c r="Z2753" i="5"/>
  <c r="O2753" i="5"/>
  <c r="X2753" i="5" s="1"/>
  <c r="Z2721" i="5"/>
  <c r="O2721" i="5"/>
  <c r="X2721" i="5" s="1"/>
  <c r="Z2691" i="5"/>
  <c r="O2691" i="5"/>
  <c r="X2691" i="5" s="1"/>
  <c r="Z2667" i="5"/>
  <c r="O2667" i="5"/>
  <c r="X2667" i="5" s="1"/>
  <c r="Z2651" i="5"/>
  <c r="O2651" i="5"/>
  <c r="X2651" i="5" s="1"/>
  <c r="O3544" i="5"/>
  <c r="X3544" i="5" s="1"/>
  <c r="Z3544" i="5"/>
  <c r="Z3207" i="5"/>
  <c r="O3207" i="5"/>
  <c r="X3207" i="5" s="1"/>
  <c r="O2833" i="5"/>
  <c r="X2833" i="5" s="1"/>
  <c r="Z2833" i="5"/>
  <c r="R2833" i="5"/>
  <c r="AB2833" i="5" s="1"/>
  <c r="R2777" i="5"/>
  <c r="AB2777" i="5" s="1"/>
  <c r="O2746" i="5"/>
  <c r="X2746" i="5" s="1"/>
  <c r="Z2746" i="5"/>
  <c r="Z2591" i="5"/>
  <c r="O2591" i="5"/>
  <c r="X2591" i="5" s="1"/>
  <c r="Z2418" i="5"/>
  <c r="O2418" i="5"/>
  <c r="X2418" i="5" s="1"/>
  <c r="Z2409" i="5"/>
  <c r="O2409" i="5"/>
  <c r="X2409" i="5" s="1"/>
  <c r="O3534" i="5"/>
  <c r="X3534" i="5" s="1"/>
  <c r="Z3534" i="5"/>
  <c r="O3193" i="5"/>
  <c r="X3193" i="5" s="1"/>
  <c r="Z3193" i="5"/>
  <c r="O3045" i="5"/>
  <c r="X3045" i="5" s="1"/>
  <c r="Z3045" i="5"/>
  <c r="O1772" i="5"/>
  <c r="X1772" i="5" s="1"/>
  <c r="Z1772" i="5"/>
  <c r="Z3255" i="5"/>
  <c r="O3255" i="5"/>
  <c r="X3255" i="5" s="1"/>
  <c r="Z3770" i="5"/>
  <c r="O3770" i="5"/>
  <c r="X3770" i="5" s="1"/>
  <c r="O2506" i="5"/>
  <c r="X2506" i="5" s="1"/>
  <c r="Z2506" i="5"/>
  <c r="O1407" i="5"/>
  <c r="X1407" i="5" s="1"/>
  <c r="Z1407" i="5"/>
  <c r="O1999" i="5"/>
  <c r="X1999" i="5" s="1"/>
  <c r="Z1999" i="5"/>
  <c r="O1877" i="5"/>
  <c r="X1877" i="5" s="1"/>
  <c r="Z1877" i="5"/>
  <c r="O1625" i="5"/>
  <c r="X1625" i="5" s="1"/>
  <c r="Z1625" i="5"/>
  <c r="O1309" i="5"/>
  <c r="X1309" i="5" s="1"/>
  <c r="Z1309" i="5"/>
  <c r="R1309" i="5"/>
  <c r="AB1309" i="5" s="1"/>
  <c r="Z480" i="5"/>
  <c r="O480" i="5"/>
  <c r="X480" i="5" s="1"/>
  <c r="O375" i="5"/>
  <c r="X375" i="5" s="1"/>
  <c r="Z375" i="5"/>
  <c r="O3303" i="5"/>
  <c r="X3303" i="5" s="1"/>
  <c r="Z3303" i="5"/>
  <c r="O1892" i="5"/>
  <c r="X1892" i="5" s="1"/>
  <c r="Z1892" i="5"/>
  <c r="O2341" i="5"/>
  <c r="X2341" i="5" s="1"/>
  <c r="Z2341" i="5"/>
  <c r="O1849" i="5"/>
  <c r="X1849" i="5" s="1"/>
  <c r="Z1849" i="5"/>
  <c r="O1801" i="5"/>
  <c r="X1801" i="5" s="1"/>
  <c r="Z1801" i="5"/>
  <c r="O291" i="5"/>
  <c r="X291" i="5" s="1"/>
  <c r="Z291" i="5"/>
  <c r="O199" i="5"/>
  <c r="X199" i="5" s="1"/>
  <c r="Z199" i="5"/>
  <c r="O73" i="5"/>
  <c r="X73" i="5" s="1"/>
  <c r="Z73" i="5"/>
  <c r="O393" i="5"/>
  <c r="X393" i="5" s="1"/>
  <c r="Z393" i="5"/>
  <c r="Z3086" i="5"/>
  <c r="O3086" i="5"/>
  <c r="X3086" i="5" s="1"/>
  <c r="O2375" i="5"/>
  <c r="X2375" i="5" s="1"/>
  <c r="Z2375" i="5"/>
  <c r="O2339" i="5"/>
  <c r="X2339" i="5" s="1"/>
  <c r="Z2339" i="5"/>
  <c r="O2250" i="5"/>
  <c r="X2250" i="5" s="1"/>
  <c r="Z2250" i="5"/>
  <c r="O1438" i="5"/>
  <c r="X1438" i="5" s="1"/>
  <c r="Z1438" i="5"/>
  <c r="Z1352" i="5"/>
  <c r="O1352" i="5"/>
  <c r="X1352" i="5" s="1"/>
  <c r="O1275" i="5"/>
  <c r="X1275" i="5" s="1"/>
  <c r="Z1275" i="5"/>
  <c r="R1275" i="5"/>
  <c r="AB1275" i="5" s="1"/>
  <c r="O1259" i="5"/>
  <c r="X1259" i="5" s="1"/>
  <c r="Z1259" i="5"/>
  <c r="R1259" i="5"/>
  <c r="AB1259" i="5" s="1"/>
  <c r="O381" i="5"/>
  <c r="X381" i="5" s="1"/>
  <c r="Z381" i="5"/>
  <c r="O4576" i="5"/>
  <c r="X4576" i="5" s="1"/>
  <c r="Z4576" i="5"/>
  <c r="O4934" i="5"/>
  <c r="X4934" i="5" s="1"/>
  <c r="Z4934" i="5"/>
  <c r="Z4911" i="5"/>
  <c r="O4911" i="5"/>
  <c r="X4911" i="5" s="1"/>
  <c r="Z4905" i="5"/>
  <c r="O4905" i="5"/>
  <c r="X4905" i="5" s="1"/>
  <c r="Z4899" i="5"/>
  <c r="O4899" i="5"/>
  <c r="X4899" i="5" s="1"/>
  <c r="R4899" i="5"/>
  <c r="AB4899" i="5" s="1"/>
  <c r="R4911" i="5"/>
  <c r="AB4911" i="5" s="1"/>
  <c r="Z4921" i="5"/>
  <c r="O4921" i="5"/>
  <c r="X4921" i="5" s="1"/>
  <c r="R4912" i="5"/>
  <c r="AB4912" i="5" s="1"/>
  <c r="R4897" i="5"/>
  <c r="AB4897" i="5" s="1"/>
  <c r="Z4830" i="5"/>
  <c r="O4830" i="5"/>
  <c r="X4830" i="5" s="1"/>
  <c r="R4907" i="5"/>
  <c r="AB4907" i="5" s="1"/>
  <c r="O4865" i="5"/>
  <c r="X4865" i="5" s="1"/>
  <c r="Z4865" i="5"/>
  <c r="Z4824" i="5"/>
  <c r="O4824" i="5"/>
  <c r="X4824" i="5" s="1"/>
  <c r="Z4904" i="5"/>
  <c r="O4904" i="5"/>
  <c r="X4904" i="5" s="1"/>
  <c r="R4822" i="5"/>
  <c r="AB4822" i="5" s="1"/>
  <c r="O4766" i="5"/>
  <c r="Z4766" i="5"/>
  <c r="R4766" i="5"/>
  <c r="AB4766" i="5" s="1"/>
  <c r="O4741" i="5"/>
  <c r="X4741" i="5" s="1"/>
  <c r="Z4741" i="5"/>
  <c r="R4741" i="5"/>
  <c r="AB4741" i="5" s="1"/>
  <c r="O4725" i="5"/>
  <c r="X4725" i="5" s="1"/>
  <c r="Z4725" i="5"/>
  <c r="O4709" i="5"/>
  <c r="X4709" i="5" s="1"/>
  <c r="Z4709" i="5"/>
  <c r="R4709" i="5"/>
  <c r="AB4709" i="5" s="1"/>
  <c r="Z4790" i="5"/>
  <c r="O4790" i="5"/>
  <c r="X4790" i="5" s="1"/>
  <c r="R4790" i="5"/>
  <c r="AB4790" i="5" s="1"/>
  <c r="O4737" i="5"/>
  <c r="X4737" i="5" s="1"/>
  <c r="Z4737" i="5"/>
  <c r="R4737" i="5"/>
  <c r="AB4737" i="5" s="1"/>
  <c r="O4703" i="5"/>
  <c r="X4703" i="5" s="1"/>
  <c r="Z4703" i="5"/>
  <c r="O4695" i="5"/>
  <c r="X4695" i="5" s="1"/>
  <c r="Z4695" i="5"/>
  <c r="O4687" i="5"/>
  <c r="X4687" i="5" s="1"/>
  <c r="Z4687" i="5"/>
  <c r="O4679" i="5"/>
  <c r="X4679" i="5" s="1"/>
  <c r="Z4679" i="5"/>
  <c r="O4671" i="5"/>
  <c r="X4671" i="5" s="1"/>
  <c r="Z4671" i="5"/>
  <c r="O4663" i="5"/>
  <c r="X4663" i="5" s="1"/>
  <c r="Z4663" i="5"/>
  <c r="O4729" i="5"/>
  <c r="X4729" i="5" s="1"/>
  <c r="Z4729" i="5"/>
  <c r="R4729" i="5"/>
  <c r="AB4729" i="5" s="1"/>
  <c r="R4687" i="5"/>
  <c r="AB4687" i="5" s="1"/>
  <c r="O4638" i="5"/>
  <c r="X4638" i="5" s="1"/>
  <c r="Z4638" i="5"/>
  <c r="O4630" i="5"/>
  <c r="X4630" i="5" s="1"/>
  <c r="Z4630" i="5"/>
  <c r="O4622" i="5"/>
  <c r="X4622" i="5" s="1"/>
  <c r="Z4622" i="5"/>
  <c r="O4550" i="5"/>
  <c r="X4550" i="5" s="1"/>
  <c r="Z4550" i="5"/>
  <c r="Z4524" i="5"/>
  <c r="O4524" i="5"/>
  <c r="X4524" i="5" s="1"/>
  <c r="Z4503" i="5"/>
  <c r="O4503" i="5"/>
  <c r="X4503" i="5" s="1"/>
  <c r="R4713" i="5"/>
  <c r="AB4713" i="5" s="1"/>
  <c r="O4685" i="5"/>
  <c r="X4685" i="5" s="1"/>
  <c r="Z4685" i="5"/>
  <c r="Z4542" i="5"/>
  <c r="O4542" i="5"/>
  <c r="X4542" i="5" s="1"/>
  <c r="Z4526" i="5"/>
  <c r="O4526" i="5"/>
  <c r="X4526" i="5" s="1"/>
  <c r="Z4513" i="5"/>
  <c r="O4513" i="5"/>
  <c r="X4513" i="5" s="1"/>
  <c r="Z4497" i="5"/>
  <c r="O4497" i="5"/>
  <c r="X4497" i="5" s="1"/>
  <c r="O4677" i="5"/>
  <c r="X4677" i="5" s="1"/>
  <c r="Z4677" i="5"/>
  <c r="O4636" i="5"/>
  <c r="X4636" i="5" s="1"/>
  <c r="Z4636" i="5"/>
  <c r="O4628" i="5"/>
  <c r="X4628" i="5" s="1"/>
  <c r="Z4628" i="5"/>
  <c r="O4620" i="5"/>
  <c r="X4620" i="5" s="1"/>
  <c r="Z4620" i="5"/>
  <c r="R4495" i="5"/>
  <c r="AB4495" i="5" s="1"/>
  <c r="O4405" i="5"/>
  <c r="X4405" i="5" s="1"/>
  <c r="Z4405" i="5"/>
  <c r="Z4393" i="5"/>
  <c r="O4393" i="5"/>
  <c r="X4393" i="5" s="1"/>
  <c r="Z4377" i="5"/>
  <c r="O4377" i="5"/>
  <c r="X4377" i="5" s="1"/>
  <c r="Z4361" i="5"/>
  <c r="O4361" i="5"/>
  <c r="X4361" i="5" s="1"/>
  <c r="Z4344" i="5"/>
  <c r="O4344" i="5"/>
  <c r="X4344" i="5" s="1"/>
  <c r="Z4312" i="5"/>
  <c r="O4312" i="5"/>
  <c r="X4312" i="5" s="1"/>
  <c r="Z4279" i="5"/>
  <c r="O4279" i="5"/>
  <c r="X4279" i="5" s="1"/>
  <c r="Z4530" i="5"/>
  <c r="O4530" i="5"/>
  <c r="X4530" i="5" s="1"/>
  <c r="R4530" i="5"/>
  <c r="AB4530" i="5" s="1"/>
  <c r="R4521" i="5"/>
  <c r="AB4521" i="5" s="1"/>
  <c r="Z4512" i="5"/>
  <c r="O4512" i="5"/>
  <c r="X4512" i="5" s="1"/>
  <c r="R4505" i="5"/>
  <c r="AB4505" i="5" s="1"/>
  <c r="Z4496" i="5"/>
  <c r="O4496" i="5"/>
  <c r="X4496" i="5" s="1"/>
  <c r="R4489" i="5"/>
  <c r="AB4489" i="5" s="1"/>
  <c r="Z4395" i="5"/>
  <c r="O4395" i="5"/>
  <c r="X4395" i="5" s="1"/>
  <c r="Z4379" i="5"/>
  <c r="O4379" i="5"/>
  <c r="X4379" i="5" s="1"/>
  <c r="Z4363" i="5"/>
  <c r="O4363" i="5"/>
  <c r="X4363" i="5" s="1"/>
  <c r="Z4346" i="5"/>
  <c r="O4346" i="5"/>
  <c r="X4346" i="5" s="1"/>
  <c r="Z4330" i="5"/>
  <c r="O4330" i="5"/>
  <c r="X4330" i="5" s="1"/>
  <c r="Z4314" i="5"/>
  <c r="O4314" i="5"/>
  <c r="X4314" i="5" s="1"/>
  <c r="Z4298" i="5"/>
  <c r="O4298" i="5"/>
  <c r="X4298" i="5" s="1"/>
  <c r="Z4281" i="5"/>
  <c r="R4281" i="5"/>
  <c r="AB4281" i="5" s="1"/>
  <c r="O4281" i="5"/>
  <c r="X4281" i="5" s="1"/>
  <c r="O4721" i="5"/>
  <c r="X4721" i="5" s="1"/>
  <c r="Z4721" i="5"/>
  <c r="R4642" i="5"/>
  <c r="AB4642" i="5" s="1"/>
  <c r="R4482" i="5"/>
  <c r="AB4482" i="5" s="1"/>
  <c r="R4474" i="5"/>
  <c r="AB4474" i="5" s="1"/>
  <c r="Z4538" i="5"/>
  <c r="O4538" i="5"/>
  <c r="X4538" i="5" s="1"/>
  <c r="R4538" i="5"/>
  <c r="AB4538" i="5" s="1"/>
  <c r="Z4391" i="5"/>
  <c r="O4391" i="5"/>
  <c r="X4391" i="5" s="1"/>
  <c r="R4391" i="5"/>
  <c r="AB4391" i="5" s="1"/>
  <c r="R4385" i="5"/>
  <c r="AB4385" i="5" s="1"/>
  <c r="R4330" i="5"/>
  <c r="AB4330" i="5" s="1"/>
  <c r="Z4321" i="5"/>
  <c r="O4321" i="5"/>
  <c r="X4321" i="5" s="1"/>
  <c r="R4314" i="5"/>
  <c r="AB4314" i="5" s="1"/>
  <c r="Z4305" i="5"/>
  <c r="O4305" i="5"/>
  <c r="X4305" i="5" s="1"/>
  <c r="R4298" i="5"/>
  <c r="AB4298" i="5" s="1"/>
  <c r="Z4289" i="5"/>
  <c r="O4289" i="5"/>
  <c r="X4289" i="5" s="1"/>
  <c r="Z4199" i="5"/>
  <c r="O4199" i="5"/>
  <c r="X4199" i="5" s="1"/>
  <c r="Z4144" i="5"/>
  <c r="O4144" i="5"/>
  <c r="X4144" i="5" s="1"/>
  <c r="O4659" i="5"/>
  <c r="X4659" i="5" s="1"/>
  <c r="Z4659" i="5"/>
  <c r="R4659" i="5"/>
  <c r="AB4659" i="5" s="1"/>
  <c r="Z4520" i="5"/>
  <c r="O4520" i="5"/>
  <c r="X4520" i="5" s="1"/>
  <c r="Z4504" i="5"/>
  <c r="O4504" i="5"/>
  <c r="X4504" i="5" s="1"/>
  <c r="R4386" i="5"/>
  <c r="AB4386" i="5" s="1"/>
  <c r="R4377" i="5"/>
  <c r="AB4377" i="5" s="1"/>
  <c r="Z4345" i="5"/>
  <c r="O4345" i="5"/>
  <c r="X4345" i="5" s="1"/>
  <c r="R4280" i="5"/>
  <c r="AB4280" i="5" s="1"/>
  <c r="O4266" i="5"/>
  <c r="X4266" i="5" s="1"/>
  <c r="Z4266" i="5"/>
  <c r="O4262" i="5"/>
  <c r="X4262" i="5" s="1"/>
  <c r="Z4262" i="5"/>
  <c r="O4215" i="5"/>
  <c r="X4215" i="5" s="1"/>
  <c r="Z4215" i="5"/>
  <c r="R4215" i="5"/>
  <c r="AB4215" i="5" s="1"/>
  <c r="R4533" i="5"/>
  <c r="AB4533" i="5" s="1"/>
  <c r="O4272" i="5"/>
  <c r="X4272" i="5" s="1"/>
  <c r="Z4272" i="5"/>
  <c r="Z4211" i="5"/>
  <c r="O4211" i="5"/>
  <c r="X4211" i="5" s="1"/>
  <c r="R4211" i="5"/>
  <c r="AB4211" i="5" s="1"/>
  <c r="R4167" i="5"/>
  <c r="AB4167" i="5" s="1"/>
  <c r="Z4062" i="5"/>
  <c r="O4062" i="5"/>
  <c r="X4062" i="5" s="1"/>
  <c r="Z4021" i="5"/>
  <c r="O4021" i="5"/>
  <c r="X4021" i="5" s="1"/>
  <c r="Z4005" i="5"/>
  <c r="O4005" i="5"/>
  <c r="X4005" i="5" s="1"/>
  <c r="Z3989" i="5"/>
  <c r="O3989" i="5"/>
  <c r="X3989" i="5" s="1"/>
  <c r="Z3973" i="5"/>
  <c r="O3973" i="5"/>
  <c r="X3973" i="5" s="1"/>
  <c r="Z3957" i="5"/>
  <c r="O3957" i="5"/>
  <c r="X3957" i="5" s="1"/>
  <c r="R4370" i="5"/>
  <c r="AB4370" i="5" s="1"/>
  <c r="O4260" i="5"/>
  <c r="X4260" i="5" s="1"/>
  <c r="Z4260" i="5"/>
  <c r="R4203" i="5"/>
  <c r="AB4203" i="5" s="1"/>
  <c r="Z4171" i="5"/>
  <c r="O4171" i="5"/>
  <c r="X4171" i="5" s="1"/>
  <c r="R4171" i="5"/>
  <c r="AB4171" i="5" s="1"/>
  <c r="R4060" i="5"/>
  <c r="AB4060" i="5" s="1"/>
  <c r="R4021" i="5"/>
  <c r="AB4021" i="5" s="1"/>
  <c r="R4005" i="5"/>
  <c r="AB4005" i="5" s="1"/>
  <c r="R3989" i="5"/>
  <c r="AB3989" i="5" s="1"/>
  <c r="R3973" i="5"/>
  <c r="AB3973" i="5" s="1"/>
  <c r="R3957" i="5"/>
  <c r="AB3957" i="5" s="1"/>
  <c r="O4701" i="5"/>
  <c r="X4701" i="5" s="1"/>
  <c r="Z4701" i="5"/>
  <c r="Z4509" i="5"/>
  <c r="O4509" i="5"/>
  <c r="X4509" i="5" s="1"/>
  <c r="R4509" i="5"/>
  <c r="AB4509" i="5" s="1"/>
  <c r="R4296" i="5"/>
  <c r="AB4296" i="5" s="1"/>
  <c r="O4264" i="5"/>
  <c r="X4264" i="5" s="1"/>
  <c r="Z4264" i="5"/>
  <c r="R3948" i="5"/>
  <c r="AB3948" i="5" s="1"/>
  <c r="O3896" i="5"/>
  <c r="X3896" i="5" s="1"/>
  <c r="Z3896" i="5"/>
  <c r="R3896" i="5"/>
  <c r="AB3896" i="5" s="1"/>
  <c r="R4256" i="5"/>
  <c r="AB4256" i="5" s="1"/>
  <c r="Z4123" i="5"/>
  <c r="O4123" i="5"/>
  <c r="X4123" i="5" s="1"/>
  <c r="O4039" i="5"/>
  <c r="X4039" i="5" s="1"/>
  <c r="Z4039" i="5"/>
  <c r="Z4012" i="5"/>
  <c r="O4012" i="5"/>
  <c r="X4012" i="5" s="1"/>
  <c r="Z3977" i="5"/>
  <c r="O3977" i="5"/>
  <c r="X3977" i="5" s="1"/>
  <c r="R3977" i="5"/>
  <c r="AB3977" i="5" s="1"/>
  <c r="R3940" i="5"/>
  <c r="AB3940" i="5" s="1"/>
  <c r="Z3846" i="5"/>
  <c r="O3846" i="5"/>
  <c r="X3846" i="5" s="1"/>
  <c r="Z3816" i="5"/>
  <c r="O3816" i="5"/>
  <c r="X3816" i="5" s="1"/>
  <c r="R3816" i="5"/>
  <c r="AB3816" i="5" s="1"/>
  <c r="O3736" i="5"/>
  <c r="Z3736" i="5"/>
  <c r="R4369" i="5"/>
  <c r="AB4369" i="5" s="1"/>
  <c r="Z4318" i="5"/>
  <c r="O4318" i="5"/>
  <c r="X4318" i="5" s="1"/>
  <c r="R4318" i="5"/>
  <c r="AB4318" i="5" s="1"/>
  <c r="Z4075" i="5"/>
  <c r="O4075" i="5"/>
  <c r="X4075" i="5" s="1"/>
  <c r="R4075" i="5"/>
  <c r="AB4075" i="5" s="1"/>
  <c r="Z4058" i="5"/>
  <c r="O4058" i="5"/>
  <c r="X4058" i="5" s="1"/>
  <c r="R4058" i="5"/>
  <c r="AB4058" i="5" s="1"/>
  <c r="R3996" i="5"/>
  <c r="AB3996" i="5" s="1"/>
  <c r="Z3964" i="5"/>
  <c r="O3964" i="5"/>
  <c r="X3964" i="5" s="1"/>
  <c r="Z3944" i="5"/>
  <c r="O3944" i="5"/>
  <c r="X3944" i="5" s="1"/>
  <c r="R3944" i="5"/>
  <c r="AB3944" i="5" s="1"/>
  <c r="R3759" i="5"/>
  <c r="AB3759" i="5" s="1"/>
  <c r="Z4050" i="5"/>
  <c r="O4050" i="5"/>
  <c r="X4050" i="5" s="1"/>
  <c r="R4050" i="5"/>
  <c r="AB4050" i="5" s="1"/>
  <c r="R4043" i="5"/>
  <c r="AB4043" i="5" s="1"/>
  <c r="O3892" i="5"/>
  <c r="X3892" i="5" s="1"/>
  <c r="Z3892" i="5"/>
  <c r="R3892" i="5"/>
  <c r="AB3892" i="5" s="1"/>
  <c r="Z3872" i="5"/>
  <c r="O3872" i="5"/>
  <c r="X3872" i="5" s="1"/>
  <c r="R3859" i="5"/>
  <c r="AB3859" i="5" s="1"/>
  <c r="R3843" i="5"/>
  <c r="AB3843" i="5" s="1"/>
  <c r="Z3808" i="5"/>
  <c r="O3808" i="5"/>
  <c r="X3808" i="5" s="1"/>
  <c r="Z3776" i="5"/>
  <c r="O3776" i="5"/>
  <c r="X3776" i="5" s="1"/>
  <c r="O3659" i="5"/>
  <c r="X3659" i="5" s="1"/>
  <c r="Z3659" i="5"/>
  <c r="R3659" i="5"/>
  <c r="AB3659" i="5" s="1"/>
  <c r="O3627" i="5"/>
  <c r="X3627" i="5" s="1"/>
  <c r="Z3627" i="5"/>
  <c r="R3627" i="5"/>
  <c r="AB3627" i="5" s="1"/>
  <c r="O3617" i="5"/>
  <c r="X3617" i="5" s="1"/>
  <c r="Z3617" i="5"/>
  <c r="R3617" i="5"/>
  <c r="AB3617" i="5" s="1"/>
  <c r="O3609" i="5"/>
  <c r="X3609" i="5" s="1"/>
  <c r="Z3609" i="5"/>
  <c r="R3609" i="5"/>
  <c r="AB3609" i="5" s="1"/>
  <c r="O3601" i="5"/>
  <c r="X3601" i="5" s="1"/>
  <c r="Z3601" i="5"/>
  <c r="R3601" i="5"/>
  <c r="AB3601" i="5" s="1"/>
  <c r="O3593" i="5"/>
  <c r="X3593" i="5" s="1"/>
  <c r="Z3593" i="5"/>
  <c r="R3593" i="5"/>
  <c r="AB3593" i="5" s="1"/>
  <c r="O3585" i="5"/>
  <c r="X3585" i="5" s="1"/>
  <c r="Z3585" i="5"/>
  <c r="R3585" i="5"/>
  <c r="AB3585" i="5" s="1"/>
  <c r="O3577" i="5"/>
  <c r="X3577" i="5" s="1"/>
  <c r="Z3577" i="5"/>
  <c r="R3577" i="5"/>
  <c r="AB3577" i="5" s="1"/>
  <c r="O3569" i="5"/>
  <c r="X3569" i="5" s="1"/>
  <c r="Z3569" i="5"/>
  <c r="R3569" i="5"/>
  <c r="AB3569" i="5" s="1"/>
  <c r="O3561" i="5"/>
  <c r="X3561" i="5" s="1"/>
  <c r="Z3561" i="5"/>
  <c r="R3561" i="5"/>
  <c r="AB3561" i="5" s="1"/>
  <c r="O3553" i="5"/>
  <c r="X3553" i="5" s="1"/>
  <c r="Z3553" i="5"/>
  <c r="R3553" i="5"/>
  <c r="AB3553" i="5" s="1"/>
  <c r="O3513" i="5"/>
  <c r="X3513" i="5" s="1"/>
  <c r="Z3513" i="5"/>
  <c r="O3291" i="5"/>
  <c r="X3291" i="5" s="1"/>
  <c r="Z3291" i="5"/>
  <c r="Z3270" i="5"/>
  <c r="O3270" i="5"/>
  <c r="X3270" i="5" s="1"/>
  <c r="Z3254" i="5"/>
  <c r="O3254" i="5"/>
  <c r="X3254" i="5" s="1"/>
  <c r="Z3238" i="5"/>
  <c r="O3238" i="5"/>
  <c r="X3238" i="5" s="1"/>
  <c r="Z3222" i="5"/>
  <c r="O3222" i="5"/>
  <c r="X3222" i="5" s="1"/>
  <c r="Z3206" i="5"/>
  <c r="O3206" i="5"/>
  <c r="X3206" i="5" s="1"/>
  <c r="R4208" i="5"/>
  <c r="AB4208" i="5" s="1"/>
  <c r="Z3828" i="5"/>
  <c r="R3828" i="5"/>
  <c r="AB3828" i="5" s="1"/>
  <c r="O3828" i="5"/>
  <c r="X3828" i="5" s="1"/>
  <c r="Z3812" i="5"/>
  <c r="R3812" i="5"/>
  <c r="AB3812" i="5" s="1"/>
  <c r="O3812" i="5"/>
  <c r="X3812" i="5" s="1"/>
  <c r="Z3742" i="5"/>
  <c r="O3742" i="5"/>
  <c r="X3742" i="5" s="1"/>
  <c r="R4020" i="5"/>
  <c r="AB4020" i="5" s="1"/>
  <c r="R3810" i="5"/>
  <c r="AB3810" i="5" s="1"/>
  <c r="Z3804" i="5"/>
  <c r="O3804" i="5"/>
  <c r="X3804" i="5" s="1"/>
  <c r="Z3796" i="5"/>
  <c r="O3796" i="5"/>
  <c r="X3796" i="5" s="1"/>
  <c r="Z3788" i="5"/>
  <c r="O3788" i="5"/>
  <c r="X3788" i="5" s="1"/>
  <c r="Z3780" i="5"/>
  <c r="O3780" i="5"/>
  <c r="X3780" i="5" s="1"/>
  <c r="Z3772" i="5"/>
  <c r="O3772" i="5"/>
  <c r="X3772" i="5" s="1"/>
  <c r="Z3764" i="5"/>
  <c r="O3764" i="5"/>
  <c r="X3764" i="5" s="1"/>
  <c r="Z3751" i="5"/>
  <c r="O3751" i="5"/>
  <c r="X3751" i="5" s="1"/>
  <c r="R3511" i="5"/>
  <c r="AB3511" i="5" s="1"/>
  <c r="R4053" i="5"/>
  <c r="AB4053" i="5" s="1"/>
  <c r="Z3876" i="5"/>
  <c r="R3876" i="5"/>
  <c r="AB3876" i="5" s="1"/>
  <c r="O3876" i="5"/>
  <c r="X3876" i="5" s="1"/>
  <c r="Z3811" i="5"/>
  <c r="O3811" i="5"/>
  <c r="X3811" i="5" s="1"/>
  <c r="O3712" i="5"/>
  <c r="X3712" i="5" s="1"/>
  <c r="Z3712" i="5"/>
  <c r="R3712" i="5"/>
  <c r="AB3712" i="5" s="1"/>
  <c r="O3476" i="5"/>
  <c r="X3476" i="5" s="1"/>
  <c r="Z3476" i="5"/>
  <c r="R3476" i="5"/>
  <c r="AB3476" i="5" s="1"/>
  <c r="O3460" i="5"/>
  <c r="X3460" i="5" s="1"/>
  <c r="Z3460" i="5"/>
  <c r="R3460" i="5"/>
  <c r="AB3460" i="5" s="1"/>
  <c r="O3444" i="5"/>
  <c r="X3444" i="5" s="1"/>
  <c r="Z3444" i="5"/>
  <c r="R3444" i="5"/>
  <c r="AB3444" i="5" s="1"/>
  <c r="O3428" i="5"/>
  <c r="X3428" i="5" s="1"/>
  <c r="Z3428" i="5"/>
  <c r="R3428" i="5"/>
  <c r="AB3428" i="5" s="1"/>
  <c r="O3412" i="5"/>
  <c r="X3412" i="5" s="1"/>
  <c r="Z3412" i="5"/>
  <c r="R3412" i="5"/>
  <c r="AB3412" i="5" s="1"/>
  <c r="O3396" i="5"/>
  <c r="X3396" i="5" s="1"/>
  <c r="Z3396" i="5"/>
  <c r="R3396" i="5"/>
  <c r="AB3396" i="5" s="1"/>
  <c r="O3380" i="5"/>
  <c r="X3380" i="5" s="1"/>
  <c r="Z3380" i="5"/>
  <c r="R3380" i="5"/>
  <c r="AB3380" i="5" s="1"/>
  <c r="O3364" i="5"/>
  <c r="X3364" i="5" s="1"/>
  <c r="Z3364" i="5"/>
  <c r="R3364" i="5"/>
  <c r="AB3364" i="5" s="1"/>
  <c r="O3348" i="5"/>
  <c r="X3348" i="5" s="1"/>
  <c r="Z3348" i="5"/>
  <c r="R3348" i="5"/>
  <c r="AB3348" i="5" s="1"/>
  <c r="O3332" i="5"/>
  <c r="X3332" i="5" s="1"/>
  <c r="Z3332" i="5"/>
  <c r="R3332" i="5"/>
  <c r="AB3332" i="5" s="1"/>
  <c r="O3316" i="5"/>
  <c r="X3316" i="5" s="1"/>
  <c r="Z3316" i="5"/>
  <c r="R3316" i="5"/>
  <c r="AB3316" i="5" s="1"/>
  <c r="O3300" i="5"/>
  <c r="X3300" i="5" s="1"/>
  <c r="Z3300" i="5"/>
  <c r="R3300" i="5"/>
  <c r="AB3300" i="5" s="1"/>
  <c r="Z3263" i="5"/>
  <c r="O3263" i="5"/>
  <c r="X3263" i="5" s="1"/>
  <c r="Z3220" i="5"/>
  <c r="O3220" i="5"/>
  <c r="X3220" i="5" s="1"/>
  <c r="O3183" i="5"/>
  <c r="X3183" i="5" s="1"/>
  <c r="Z3183" i="5"/>
  <c r="O3125" i="5"/>
  <c r="X3125" i="5" s="1"/>
  <c r="Z3125" i="5"/>
  <c r="Z2954" i="5"/>
  <c r="O2954" i="5"/>
  <c r="X2954" i="5" s="1"/>
  <c r="Z2938" i="5"/>
  <c r="O2938" i="5"/>
  <c r="X2938" i="5" s="1"/>
  <c r="Z2922" i="5"/>
  <c r="O2922" i="5"/>
  <c r="X2922" i="5" s="1"/>
  <c r="Z2906" i="5"/>
  <c r="O2906" i="5"/>
  <c r="X2906" i="5" s="1"/>
  <c r="Z2890" i="5"/>
  <c r="O2890" i="5"/>
  <c r="X2890" i="5" s="1"/>
  <c r="Z2874" i="5"/>
  <c r="O2874" i="5"/>
  <c r="X2874" i="5" s="1"/>
  <c r="Z2858" i="5"/>
  <c r="O2858" i="5"/>
  <c r="X2858" i="5" s="1"/>
  <c r="Z2781" i="5"/>
  <c r="O2781" i="5"/>
  <c r="X2781" i="5" s="1"/>
  <c r="Z2765" i="5"/>
  <c r="O2765" i="5"/>
  <c r="X2765" i="5" s="1"/>
  <c r="Z2607" i="5"/>
  <c r="O2607" i="5"/>
  <c r="X2607" i="5" s="1"/>
  <c r="Z2573" i="5"/>
  <c r="O2573" i="5"/>
  <c r="X2573" i="5" s="1"/>
  <c r="R2556" i="5"/>
  <c r="AB2556" i="5" s="1"/>
  <c r="O3815" i="5"/>
  <c r="X3815" i="5" s="1"/>
  <c r="Z3815" i="5"/>
  <c r="O3779" i="5"/>
  <c r="X3779" i="5" s="1"/>
  <c r="R3779" i="5"/>
  <c r="AB3779" i="5" s="1"/>
  <c r="Z3779" i="5"/>
  <c r="R3744" i="5"/>
  <c r="AB3744" i="5" s="1"/>
  <c r="O3704" i="5"/>
  <c r="X3704" i="5" s="1"/>
  <c r="Z3704" i="5"/>
  <c r="R3704" i="5"/>
  <c r="AB3704" i="5" s="1"/>
  <c r="R3509" i="5"/>
  <c r="AB3509" i="5" s="1"/>
  <c r="R3279" i="5"/>
  <c r="AB3279" i="5" s="1"/>
  <c r="R3263" i="5"/>
  <c r="AB3263" i="5" s="1"/>
  <c r="R3231" i="5"/>
  <c r="AB3231" i="5" s="1"/>
  <c r="R3215" i="5"/>
  <c r="AB3215" i="5" s="1"/>
  <c r="Z4004" i="5"/>
  <c r="O4004" i="5"/>
  <c r="X4004" i="5" s="1"/>
  <c r="Z3953" i="5"/>
  <c r="O3953" i="5"/>
  <c r="X3953" i="5" s="1"/>
  <c r="R3953" i="5"/>
  <c r="AB3953" i="5" s="1"/>
  <c r="R3862" i="5"/>
  <c r="AB3862" i="5" s="1"/>
  <c r="Z3854" i="5"/>
  <c r="O3854" i="5"/>
  <c r="X3854" i="5" s="1"/>
  <c r="R3854" i="5"/>
  <c r="AB3854" i="5" s="1"/>
  <c r="O3803" i="5"/>
  <c r="X3803" i="5" s="1"/>
  <c r="R3803" i="5"/>
  <c r="AB3803" i="5" s="1"/>
  <c r="Z3803" i="5"/>
  <c r="O3771" i="5"/>
  <c r="X3771" i="5" s="1"/>
  <c r="R3771" i="5"/>
  <c r="AB3771" i="5" s="1"/>
  <c r="Z3771" i="5"/>
  <c r="Z3717" i="5"/>
  <c r="O3717" i="5"/>
  <c r="X3717" i="5" s="1"/>
  <c r="O3698" i="5"/>
  <c r="X3698" i="5" s="1"/>
  <c r="Z3698" i="5"/>
  <c r="R3698" i="5"/>
  <c r="AB3698" i="5" s="1"/>
  <c r="R3287" i="5"/>
  <c r="AB3287" i="5" s="1"/>
  <c r="Z3196" i="5"/>
  <c r="O3196" i="5"/>
  <c r="X3196" i="5" s="1"/>
  <c r="O3172" i="5"/>
  <c r="X3172" i="5" s="1"/>
  <c r="Z3172" i="5"/>
  <c r="R3172" i="5"/>
  <c r="AB3172" i="5" s="1"/>
  <c r="R3086" i="5"/>
  <c r="AB3086" i="5" s="1"/>
  <c r="R3054" i="5"/>
  <c r="AB3054" i="5" s="1"/>
  <c r="Z3019" i="5"/>
  <c r="O3019" i="5"/>
  <c r="X3019" i="5" s="1"/>
  <c r="Z3011" i="5"/>
  <c r="O3011" i="5"/>
  <c r="X3011" i="5" s="1"/>
  <c r="Z3003" i="5"/>
  <c r="O3003" i="5"/>
  <c r="X3003" i="5" s="1"/>
  <c r="Z2995" i="5"/>
  <c r="O2995" i="5"/>
  <c r="X2995" i="5" s="1"/>
  <c r="Z2818" i="5"/>
  <c r="O2818" i="5"/>
  <c r="X2818" i="5" s="1"/>
  <c r="Z2810" i="5"/>
  <c r="O2810" i="5"/>
  <c r="X2810" i="5" s="1"/>
  <c r="Z2788" i="5"/>
  <c r="O2788" i="5"/>
  <c r="X2788" i="5" s="1"/>
  <c r="Z2749" i="5"/>
  <c r="O2749" i="5"/>
  <c r="X2749" i="5" s="1"/>
  <c r="Z2739" i="5"/>
  <c r="O2739" i="5"/>
  <c r="X2739" i="5" s="1"/>
  <c r="Z2725" i="5"/>
  <c r="O2725" i="5"/>
  <c r="X2725" i="5" s="1"/>
  <c r="R4144" i="5"/>
  <c r="AB4144" i="5" s="1"/>
  <c r="O3540" i="5"/>
  <c r="X3540" i="5" s="1"/>
  <c r="Z3540" i="5"/>
  <c r="O3532" i="5"/>
  <c r="X3532" i="5" s="1"/>
  <c r="Z3532" i="5"/>
  <c r="O3524" i="5"/>
  <c r="X3524" i="5" s="1"/>
  <c r="Z3524" i="5"/>
  <c r="O3269" i="5"/>
  <c r="X3269" i="5" s="1"/>
  <c r="Z3269" i="5"/>
  <c r="R3236" i="5"/>
  <c r="AB3236" i="5" s="1"/>
  <c r="O3123" i="5"/>
  <c r="X3123" i="5" s="1"/>
  <c r="Z3123" i="5"/>
  <c r="R3053" i="5"/>
  <c r="AB3053" i="5" s="1"/>
  <c r="R3037" i="5"/>
  <c r="AB3037" i="5" s="1"/>
  <c r="R2995" i="5"/>
  <c r="AB2995" i="5" s="1"/>
  <c r="Z2960" i="5"/>
  <c r="O2960" i="5"/>
  <c r="X2960" i="5" s="1"/>
  <c r="R2960" i="5"/>
  <c r="AB2960" i="5" s="1"/>
  <c r="R2947" i="5"/>
  <c r="AB2947" i="5" s="1"/>
  <c r="R2898" i="5"/>
  <c r="AB2898" i="5" s="1"/>
  <c r="R2886" i="5"/>
  <c r="AB2886" i="5" s="1"/>
  <c r="Z2851" i="5"/>
  <c r="O2851" i="5"/>
  <c r="X2851" i="5" s="1"/>
  <c r="O2825" i="5"/>
  <c r="X2825" i="5" s="1"/>
  <c r="Z2825" i="5"/>
  <c r="R2825" i="5"/>
  <c r="AB2825" i="5" s="1"/>
  <c r="O2783" i="5"/>
  <c r="X2783" i="5" s="1"/>
  <c r="Z2783" i="5"/>
  <c r="O2728" i="5"/>
  <c r="X2728" i="5" s="1"/>
  <c r="Z2728" i="5"/>
  <c r="Z2688" i="5"/>
  <c r="O2688" i="5"/>
  <c r="X2688" i="5" s="1"/>
  <c r="Z2669" i="5"/>
  <c r="O2669" i="5"/>
  <c r="X2669" i="5" s="1"/>
  <c r="R2669" i="5"/>
  <c r="AB2669" i="5" s="1"/>
  <c r="R2656" i="5"/>
  <c r="AB2656" i="5" s="1"/>
  <c r="R2574" i="5"/>
  <c r="AB2574" i="5" s="1"/>
  <c r="Z2495" i="5"/>
  <c r="O2495" i="5"/>
  <c r="X2495" i="5" s="1"/>
  <c r="Z2444" i="5"/>
  <c r="O2444" i="5"/>
  <c r="X2444" i="5" s="1"/>
  <c r="Z3922" i="5"/>
  <c r="O3922" i="5"/>
  <c r="X3922" i="5" s="1"/>
  <c r="R3922" i="5"/>
  <c r="AB3922" i="5" s="1"/>
  <c r="R3254" i="5"/>
  <c r="AB3254" i="5" s="1"/>
  <c r="R3223" i="5"/>
  <c r="AB3223" i="5" s="1"/>
  <c r="R3196" i="5"/>
  <c r="AB3196" i="5" s="1"/>
  <c r="Z3110" i="5"/>
  <c r="O3110" i="5"/>
  <c r="X3110" i="5" s="1"/>
  <c r="Z3094" i="5"/>
  <c r="O3094" i="5"/>
  <c r="X3094" i="5" s="1"/>
  <c r="O2962" i="5"/>
  <c r="X2962" i="5" s="1"/>
  <c r="Z2962" i="5"/>
  <c r="Z2955" i="5"/>
  <c r="O2955" i="5"/>
  <c r="X2955" i="5" s="1"/>
  <c r="Z2936" i="5"/>
  <c r="O2936" i="5"/>
  <c r="X2936" i="5" s="1"/>
  <c r="R2936" i="5"/>
  <c r="AB2936" i="5" s="1"/>
  <c r="R2923" i="5"/>
  <c r="AB2923" i="5" s="1"/>
  <c r="R2874" i="5"/>
  <c r="AB2874" i="5" s="1"/>
  <c r="Z2820" i="5"/>
  <c r="O2820" i="5"/>
  <c r="X2820" i="5" s="1"/>
  <c r="R2820" i="5"/>
  <c r="AB2820" i="5" s="1"/>
  <c r="R2807" i="5"/>
  <c r="AB2807" i="5" s="1"/>
  <c r="Z2763" i="5"/>
  <c r="O2763" i="5"/>
  <c r="X2763" i="5" s="1"/>
  <c r="R2763" i="5"/>
  <c r="AB2763" i="5" s="1"/>
  <c r="R2739" i="5"/>
  <c r="AB2739" i="5" s="1"/>
  <c r="R2667" i="5"/>
  <c r="AB2667" i="5" s="1"/>
  <c r="O3546" i="5"/>
  <c r="X3546" i="5" s="1"/>
  <c r="Z3546" i="5"/>
  <c r="O3538" i="5"/>
  <c r="X3538" i="5" s="1"/>
  <c r="Z3538" i="5"/>
  <c r="O3530" i="5"/>
  <c r="X3530" i="5" s="1"/>
  <c r="Z3530" i="5"/>
  <c r="O3522" i="5"/>
  <c r="X3522" i="5" s="1"/>
  <c r="Z3522" i="5"/>
  <c r="R3206" i="5"/>
  <c r="AB3206" i="5" s="1"/>
  <c r="R3176" i="5"/>
  <c r="AB3176" i="5" s="1"/>
  <c r="Z3160" i="5"/>
  <c r="O3160" i="5"/>
  <c r="X3160" i="5" s="1"/>
  <c r="O3093" i="5"/>
  <c r="X3093" i="5" s="1"/>
  <c r="Z3093" i="5"/>
  <c r="O3061" i="5"/>
  <c r="X3061" i="5" s="1"/>
  <c r="Z3061" i="5"/>
  <c r="R3011" i="5"/>
  <c r="AB3011" i="5" s="1"/>
  <c r="R2931" i="5"/>
  <c r="AB2931" i="5" s="1"/>
  <c r="R2902" i="5"/>
  <c r="AB2902" i="5" s="1"/>
  <c r="R2867" i="5"/>
  <c r="AB2867" i="5" s="1"/>
  <c r="Z2815" i="5"/>
  <c r="O2815" i="5"/>
  <c r="X2815" i="5" s="1"/>
  <c r="R2758" i="5"/>
  <c r="AB2758" i="5" s="1"/>
  <c r="R2743" i="5"/>
  <c r="AB2743" i="5" s="1"/>
  <c r="R2687" i="5"/>
  <c r="AB2687" i="5" s="1"/>
  <c r="Z2672" i="5"/>
  <c r="O2672" i="5"/>
  <c r="X2672" i="5" s="1"/>
  <c r="Z2653" i="5"/>
  <c r="O2653" i="5"/>
  <c r="X2653" i="5" s="1"/>
  <c r="R2653" i="5"/>
  <c r="AB2653" i="5" s="1"/>
  <c r="R2573" i="5"/>
  <c r="AB2573" i="5" s="1"/>
  <c r="R3220" i="5"/>
  <c r="AB3220" i="5" s="1"/>
  <c r="Z2997" i="5"/>
  <c r="O2997" i="5"/>
  <c r="X2997" i="5" s="1"/>
  <c r="R2997" i="5"/>
  <c r="AB2997" i="5" s="1"/>
  <c r="Z2888" i="5"/>
  <c r="O2888" i="5"/>
  <c r="X2888" i="5" s="1"/>
  <c r="R2888" i="5"/>
  <c r="AB2888" i="5" s="1"/>
  <c r="O2840" i="5"/>
  <c r="X2840" i="5" s="1"/>
  <c r="Z2840" i="5"/>
  <c r="R2749" i="5"/>
  <c r="AB2749" i="5" s="1"/>
  <c r="R2680" i="5"/>
  <c r="AB2680" i="5" s="1"/>
  <c r="R2611" i="5"/>
  <c r="AB2611" i="5" s="1"/>
  <c r="Z2458" i="5"/>
  <c r="O2458" i="5"/>
  <c r="X2458" i="5" s="1"/>
  <c r="R2458" i="5"/>
  <c r="AB2458" i="5" s="1"/>
  <c r="Z2442" i="5"/>
  <c r="O2442" i="5"/>
  <c r="X2442" i="5" s="1"/>
  <c r="R2442" i="5"/>
  <c r="AB2442" i="5" s="1"/>
  <c r="Z2426" i="5"/>
  <c r="O2426" i="5"/>
  <c r="X2426" i="5" s="1"/>
  <c r="R2426" i="5"/>
  <c r="AB2426" i="5" s="1"/>
  <c r="O2181" i="5"/>
  <c r="X2181" i="5" s="1"/>
  <c r="Z2181" i="5"/>
  <c r="O2011" i="5"/>
  <c r="X2011" i="5" s="1"/>
  <c r="Z2011" i="5"/>
  <c r="R2002" i="5"/>
  <c r="AB2002" i="5" s="1"/>
  <c r="R1958" i="5"/>
  <c r="AB1958" i="5" s="1"/>
  <c r="O1702" i="5"/>
  <c r="X1702" i="5" s="1"/>
  <c r="Z1702" i="5"/>
  <c r="O1689" i="5"/>
  <c r="X1689" i="5" s="1"/>
  <c r="Z1689" i="5"/>
  <c r="O1684" i="5"/>
  <c r="X1684" i="5" s="1"/>
  <c r="Z1684" i="5"/>
  <c r="O1673" i="5"/>
  <c r="X1673" i="5" s="1"/>
  <c r="Z1673" i="5"/>
  <c r="R1578" i="5"/>
  <c r="AB1578" i="5" s="1"/>
  <c r="R1549" i="5"/>
  <c r="AB1549" i="5" s="1"/>
  <c r="O1392" i="5"/>
  <c r="X1392" i="5" s="1"/>
  <c r="Z1392" i="5"/>
  <c r="O1386" i="5"/>
  <c r="X1386" i="5" s="1"/>
  <c r="Z1386" i="5"/>
  <c r="Z3802" i="5"/>
  <c r="O3802" i="5"/>
  <c r="X3802" i="5" s="1"/>
  <c r="R3029" i="5"/>
  <c r="AB3029" i="5" s="1"/>
  <c r="R2922" i="5"/>
  <c r="AB2922" i="5" s="1"/>
  <c r="O2828" i="5"/>
  <c r="X2828" i="5" s="1"/>
  <c r="Z2828" i="5"/>
  <c r="Z2453" i="5"/>
  <c r="O2453" i="5"/>
  <c r="X2453" i="5" s="1"/>
  <c r="Z2437" i="5"/>
  <c r="O2437" i="5"/>
  <c r="X2437" i="5" s="1"/>
  <c r="O2334" i="5"/>
  <c r="X2334" i="5" s="1"/>
  <c r="Z2334" i="5"/>
  <c r="R2280" i="5"/>
  <c r="AB2280" i="5" s="1"/>
  <c r="R2015" i="5"/>
  <c r="AB2015" i="5" s="1"/>
  <c r="R1486" i="5"/>
  <c r="AB1486" i="5" s="1"/>
  <c r="R1478" i="5"/>
  <c r="AB1478" i="5" s="1"/>
  <c r="R1470" i="5"/>
  <c r="AB1470" i="5" s="1"/>
  <c r="R1461" i="5"/>
  <c r="AB1461" i="5" s="1"/>
  <c r="R1395" i="5"/>
  <c r="AB1395" i="5" s="1"/>
  <c r="Z3070" i="5"/>
  <c r="O3070" i="5"/>
  <c r="X3070" i="5" s="1"/>
  <c r="O2832" i="5"/>
  <c r="X2832" i="5" s="1"/>
  <c r="Z2832" i="5"/>
  <c r="Z2779" i="5"/>
  <c r="O2779" i="5"/>
  <c r="X2779" i="5" s="1"/>
  <c r="R2779" i="5"/>
  <c r="AB2779" i="5" s="1"/>
  <c r="R2735" i="5"/>
  <c r="AB2735" i="5" s="1"/>
  <c r="Z2608" i="5"/>
  <c r="O2608" i="5"/>
  <c r="X2608" i="5" s="1"/>
  <c r="O2503" i="5"/>
  <c r="X2503" i="5" s="1"/>
  <c r="Z2503" i="5"/>
  <c r="R2341" i="5"/>
  <c r="AB2341" i="5" s="1"/>
  <c r="R2301" i="5"/>
  <c r="AB2301" i="5" s="1"/>
  <c r="O1634" i="5"/>
  <c r="X1634" i="5" s="1"/>
  <c r="Z1634" i="5"/>
  <c r="R1438" i="5"/>
  <c r="AB1438" i="5" s="1"/>
  <c r="O1423" i="5"/>
  <c r="X1423" i="5" s="1"/>
  <c r="Z1423" i="5"/>
  <c r="O1411" i="5"/>
  <c r="X1411" i="5" s="1"/>
  <c r="Z1411" i="5"/>
  <c r="O1375" i="5"/>
  <c r="X1375" i="5" s="1"/>
  <c r="Z1375" i="5"/>
  <c r="R3159" i="5"/>
  <c r="AB3159" i="5" s="1"/>
  <c r="Z2939" i="5"/>
  <c r="O2939" i="5"/>
  <c r="X2939" i="5" s="1"/>
  <c r="Z2875" i="5"/>
  <c r="O2875" i="5"/>
  <c r="X2875" i="5" s="1"/>
  <c r="O2515" i="5"/>
  <c r="X2515" i="5" s="1"/>
  <c r="Z2515" i="5"/>
  <c r="O2278" i="5"/>
  <c r="X2278" i="5" s="1"/>
  <c r="Z2278" i="5"/>
  <c r="O2016" i="5"/>
  <c r="X2016" i="5" s="1"/>
  <c r="Z2016" i="5"/>
  <c r="R1428" i="5"/>
  <c r="AB1428" i="5" s="1"/>
  <c r="R1375" i="5"/>
  <c r="AB1375" i="5" s="1"/>
  <c r="Z1328" i="5"/>
  <c r="O1328" i="5"/>
  <c r="X1328" i="5" s="1"/>
  <c r="O1317" i="5"/>
  <c r="X1317" i="5" s="1"/>
  <c r="Z1317" i="5"/>
  <c r="R1317" i="5"/>
  <c r="AB1317" i="5" s="1"/>
  <c r="O1301" i="5"/>
  <c r="X1301" i="5" s="1"/>
  <c r="Z1301" i="5"/>
  <c r="R1301" i="5"/>
  <c r="AB1301" i="5" s="1"/>
  <c r="O1285" i="5"/>
  <c r="X1285" i="5" s="1"/>
  <c r="Z1285" i="5"/>
  <c r="R1285" i="5"/>
  <c r="AB1285" i="5" s="1"/>
  <c r="O1269" i="5"/>
  <c r="X1269" i="5" s="1"/>
  <c r="Z1269" i="5"/>
  <c r="R1269" i="5"/>
  <c r="AB1269" i="5" s="1"/>
  <c r="O1253" i="5"/>
  <c r="X1253" i="5" s="1"/>
  <c r="Z1253" i="5"/>
  <c r="R1253" i="5"/>
  <c r="AB1253" i="5" s="1"/>
  <c r="Z520" i="5"/>
  <c r="O520" i="5"/>
  <c r="X520" i="5" s="1"/>
  <c r="Z504" i="5"/>
  <c r="O504" i="5"/>
  <c r="X504" i="5" s="1"/>
  <c r="Z488" i="5"/>
  <c r="O488" i="5"/>
  <c r="X488" i="5" s="1"/>
  <c r="Z472" i="5"/>
  <c r="O472" i="5"/>
  <c r="X472" i="5" s="1"/>
  <c r="Z456" i="5"/>
  <c r="O456" i="5"/>
  <c r="X456" i="5" s="1"/>
  <c r="Z440" i="5"/>
  <c r="O440" i="5"/>
  <c r="X440" i="5" s="1"/>
  <c r="O383" i="5"/>
  <c r="X383" i="5" s="1"/>
  <c r="Z383" i="5"/>
  <c r="O3463" i="5"/>
  <c r="X3463" i="5" s="1"/>
  <c r="Z3463" i="5"/>
  <c r="O3319" i="5"/>
  <c r="X3319" i="5" s="1"/>
  <c r="Z3319" i="5"/>
  <c r="O2274" i="5"/>
  <c r="X2274" i="5" s="1"/>
  <c r="Z2274" i="5"/>
  <c r="O1873" i="5"/>
  <c r="X1873" i="5" s="1"/>
  <c r="Z1873" i="5"/>
  <c r="O1841" i="5"/>
  <c r="X1841" i="5" s="1"/>
  <c r="Z1841" i="5"/>
  <c r="O1793" i="5"/>
  <c r="X1793" i="5" s="1"/>
  <c r="Z1793" i="5"/>
  <c r="R2387" i="5"/>
  <c r="AB2387" i="5" s="1"/>
  <c r="O2371" i="5"/>
  <c r="X2371" i="5" s="1"/>
  <c r="Z2371" i="5"/>
  <c r="O2140" i="5"/>
  <c r="X2140" i="5" s="1"/>
  <c r="Z2140" i="5"/>
  <c r="O1455" i="5"/>
  <c r="X1455" i="5" s="1"/>
  <c r="Z1455" i="5"/>
  <c r="R1392" i="5"/>
  <c r="AB1392" i="5" s="1"/>
  <c r="O1367" i="5"/>
  <c r="X1367" i="5" s="1"/>
  <c r="Z1367" i="5"/>
  <c r="O359" i="5"/>
  <c r="X359" i="5" s="1"/>
  <c r="Z359" i="5"/>
  <c r="O337" i="5"/>
  <c r="X337" i="5" s="1"/>
  <c r="Z337" i="5"/>
  <c r="O303" i="5"/>
  <c r="X303" i="5" s="1"/>
  <c r="Z303" i="5"/>
  <c r="O277" i="5"/>
  <c r="X277" i="5" s="1"/>
  <c r="Z277" i="5"/>
  <c r="O251" i="5"/>
  <c r="X251" i="5" s="1"/>
  <c r="Z251" i="5"/>
  <c r="O207" i="5"/>
  <c r="X207" i="5" s="1"/>
  <c r="Z207" i="5"/>
  <c r="O175" i="5"/>
  <c r="X175" i="5" s="1"/>
  <c r="Z175" i="5"/>
  <c r="O153" i="5"/>
  <c r="X153" i="5" s="1"/>
  <c r="Z153" i="5"/>
  <c r="O139" i="5"/>
  <c r="X139" i="5" s="1"/>
  <c r="Z139" i="5"/>
  <c r="O111" i="5"/>
  <c r="X111" i="5" s="1"/>
  <c r="Z111" i="5"/>
  <c r="O83" i="5"/>
  <c r="X83" i="5" s="1"/>
  <c r="Z83" i="5"/>
  <c r="O65" i="5"/>
  <c r="X65" i="5" s="1"/>
  <c r="Z65" i="5"/>
  <c r="O35" i="5"/>
  <c r="X35" i="5" s="1"/>
  <c r="Z35" i="5"/>
  <c r="O5" i="5"/>
  <c r="X5" i="5" s="1"/>
  <c r="Z5" i="5"/>
  <c r="O385" i="5"/>
  <c r="X385" i="5" s="1"/>
  <c r="Z385" i="5"/>
  <c r="O3479" i="5"/>
  <c r="X3479" i="5" s="1"/>
  <c r="Z3479" i="5"/>
  <c r="O3431" i="5"/>
  <c r="X3431" i="5" s="1"/>
  <c r="Z3431" i="5"/>
  <c r="O3351" i="5"/>
  <c r="X3351" i="5" s="1"/>
  <c r="Z3351" i="5"/>
  <c r="R3016" i="5"/>
  <c r="AB3016" i="5" s="1"/>
  <c r="O2161" i="5"/>
  <c r="X2161" i="5" s="1"/>
  <c r="Z2161" i="5"/>
  <c r="O1351" i="5"/>
  <c r="X1351" i="5" s="1"/>
  <c r="Z1351" i="5"/>
  <c r="O2347" i="5"/>
  <c r="X2347" i="5" s="1"/>
  <c r="Z2347" i="5"/>
  <c r="O2173" i="5"/>
  <c r="X2173" i="5" s="1"/>
  <c r="Z2173" i="5"/>
  <c r="O2157" i="5"/>
  <c r="X2157" i="5" s="1"/>
  <c r="Z2157" i="5"/>
  <c r="O2144" i="5"/>
  <c r="X2144" i="5" s="1"/>
  <c r="Z2144" i="5"/>
  <c r="O1985" i="5"/>
  <c r="X1985" i="5" s="1"/>
  <c r="Z1985" i="5"/>
  <c r="O1608" i="5"/>
  <c r="X1608" i="5" s="1"/>
  <c r="Z1608" i="5"/>
  <c r="O1315" i="5"/>
  <c r="X1315" i="5" s="1"/>
  <c r="Z1315" i="5"/>
  <c r="R1315" i="5"/>
  <c r="AB1315" i="5" s="1"/>
  <c r="O1299" i="5"/>
  <c r="X1299" i="5" s="1"/>
  <c r="Z1299" i="5"/>
  <c r="R1299" i="5"/>
  <c r="AB1299" i="5" s="1"/>
  <c r="O1283" i="5"/>
  <c r="X1283" i="5" s="1"/>
  <c r="Z1283" i="5"/>
  <c r="R1283" i="5"/>
  <c r="AB1283" i="5" s="1"/>
  <c r="O1267" i="5"/>
  <c r="X1267" i="5" s="1"/>
  <c r="Z1267" i="5"/>
  <c r="R1267" i="5"/>
  <c r="AB1267" i="5" s="1"/>
  <c r="O373" i="5"/>
  <c r="X373" i="5" s="1"/>
  <c r="Z373" i="5"/>
  <c r="O4568" i="5"/>
  <c r="X4568" i="5" s="1"/>
  <c r="Z4568" i="5"/>
  <c r="O2511" i="5"/>
  <c r="X2511" i="5" s="1"/>
  <c r="Z2511" i="5"/>
  <c r="Z2461" i="5"/>
  <c r="O2461" i="5"/>
  <c r="X2461" i="5" s="1"/>
  <c r="O1995" i="5"/>
  <c r="X1995" i="5" s="1"/>
  <c r="Z1995" i="5"/>
  <c r="O1857" i="5"/>
  <c r="X1857" i="5" s="1"/>
  <c r="Z1857" i="5"/>
  <c r="O1825" i="5"/>
  <c r="X1825" i="5" s="1"/>
  <c r="Z1825" i="5"/>
  <c r="O1777" i="5"/>
  <c r="X1777" i="5" s="1"/>
  <c r="Z1777" i="5"/>
  <c r="O1335" i="5"/>
  <c r="X1335" i="5" s="1"/>
  <c r="Z1335" i="5"/>
  <c r="R468" i="5"/>
  <c r="AB468" i="5" s="1"/>
  <c r="R432" i="5"/>
  <c r="AB432" i="5" s="1"/>
  <c r="R472" i="5"/>
  <c r="AB472" i="5" s="1"/>
  <c r="R387" i="5"/>
  <c r="AB387" i="5" s="1"/>
  <c r="R323" i="5"/>
  <c r="AB323" i="5" s="1"/>
  <c r="R291" i="5"/>
  <c r="AB291" i="5" s="1"/>
  <c r="R251" i="5"/>
  <c r="AB251" i="5" s="1"/>
  <c r="R219" i="5"/>
  <c r="AB219" i="5" s="1"/>
  <c r="R139" i="5"/>
  <c r="AB139" i="5" s="1"/>
  <c r="R83" i="5"/>
  <c r="AB83" i="5" s="1"/>
  <c r="R67" i="5"/>
  <c r="AB67" i="5" s="1"/>
  <c r="R43" i="5"/>
  <c r="AB43" i="5" s="1"/>
  <c r="R35" i="5"/>
  <c r="AB35" i="5" s="1"/>
  <c r="R464" i="5"/>
  <c r="AB464" i="5" s="1"/>
  <c r="O4930" i="5"/>
  <c r="X4930" i="5" s="1"/>
  <c r="Z4930" i="5"/>
  <c r="R4930" i="5"/>
  <c r="AB4930" i="5" s="1"/>
  <c r="Z4832" i="5"/>
  <c r="O4832" i="5"/>
  <c r="X4832" i="5" s="1"/>
  <c r="O4733" i="5"/>
  <c r="X4733" i="5" s="1"/>
  <c r="Z4733" i="5"/>
  <c r="O4634" i="5"/>
  <c r="X4634" i="5" s="1"/>
  <c r="Z4634" i="5"/>
  <c r="O4652" i="5"/>
  <c r="X4652" i="5" s="1"/>
  <c r="Z4652" i="5"/>
  <c r="R4652" i="5"/>
  <c r="AB4652" i="5" s="1"/>
  <c r="Z4534" i="5"/>
  <c r="O4534" i="5"/>
  <c r="X4534" i="5" s="1"/>
  <c r="O4624" i="5"/>
  <c r="X4624" i="5" s="1"/>
  <c r="Z4624" i="5"/>
  <c r="O4669" i="5"/>
  <c r="X4669" i="5" s="1"/>
  <c r="Z4669" i="5"/>
  <c r="R4540" i="5"/>
  <c r="AB4540" i="5" s="1"/>
  <c r="Z4353" i="5"/>
  <c r="O4353" i="5"/>
  <c r="X4353" i="5" s="1"/>
  <c r="Z4328" i="5"/>
  <c r="O4328" i="5"/>
  <c r="X4328" i="5" s="1"/>
  <c r="Z4355" i="5"/>
  <c r="O4355" i="5"/>
  <c r="X4355" i="5" s="1"/>
  <c r="Z4322" i="5"/>
  <c r="O4322" i="5"/>
  <c r="X4322" i="5" s="1"/>
  <c r="Z4290" i="5"/>
  <c r="O4290" i="5"/>
  <c r="X4290" i="5" s="1"/>
  <c r="O4274" i="5"/>
  <c r="X4274" i="5" s="1"/>
  <c r="Z4274" i="5"/>
  <c r="Z4054" i="5"/>
  <c r="O4054" i="5"/>
  <c r="X4054" i="5" s="1"/>
  <c r="Z3981" i="5"/>
  <c r="O3981" i="5"/>
  <c r="X3981" i="5" s="1"/>
  <c r="Z4164" i="5"/>
  <c r="O4164" i="5"/>
  <c r="X4164" i="5" s="1"/>
  <c r="O4108" i="5"/>
  <c r="X4108" i="5" s="1"/>
  <c r="Z4108" i="5"/>
  <c r="R4108" i="5"/>
  <c r="AB4108" i="5" s="1"/>
  <c r="Z4337" i="5"/>
  <c r="O4337" i="5"/>
  <c r="X4337" i="5" s="1"/>
  <c r="O4116" i="5"/>
  <c r="X4116" i="5" s="1"/>
  <c r="Z4116" i="5"/>
  <c r="R4116" i="5"/>
  <c r="AB4116" i="5" s="1"/>
  <c r="Z4076" i="5"/>
  <c r="O4076" i="5"/>
  <c r="X4076" i="5" s="1"/>
  <c r="Z3880" i="5"/>
  <c r="O3880" i="5"/>
  <c r="X3880" i="5" s="1"/>
  <c r="O3605" i="5"/>
  <c r="X3605" i="5" s="1"/>
  <c r="Z3605" i="5"/>
  <c r="R3605" i="5"/>
  <c r="AB3605" i="5" s="1"/>
  <c r="O3581" i="5"/>
  <c r="X3581" i="5" s="1"/>
  <c r="Z3581" i="5"/>
  <c r="R3581" i="5"/>
  <c r="AB3581" i="5" s="1"/>
  <c r="O3565" i="5"/>
  <c r="X3565" i="5" s="1"/>
  <c r="Z3565" i="5"/>
  <c r="R3565" i="5"/>
  <c r="AB3565" i="5" s="1"/>
  <c r="Z3246" i="5"/>
  <c r="O3246" i="5"/>
  <c r="X3246" i="5" s="1"/>
  <c r="O4166" i="5"/>
  <c r="X4166" i="5" s="1"/>
  <c r="Z4166" i="5"/>
  <c r="O3420" i="5"/>
  <c r="X3420" i="5" s="1"/>
  <c r="Z3420" i="5"/>
  <c r="R3420" i="5"/>
  <c r="AB3420" i="5" s="1"/>
  <c r="O3356" i="5"/>
  <c r="X3356" i="5" s="1"/>
  <c r="Z3356" i="5"/>
  <c r="R3356" i="5"/>
  <c r="AB3356" i="5" s="1"/>
  <c r="O3324" i="5"/>
  <c r="X3324" i="5" s="1"/>
  <c r="Z3324" i="5"/>
  <c r="R3324" i="5"/>
  <c r="AB3324" i="5" s="1"/>
  <c r="Z3028" i="5"/>
  <c r="O3028" i="5"/>
  <c r="X3028" i="5" s="1"/>
  <c r="Z2914" i="5"/>
  <c r="O2914" i="5"/>
  <c r="X2914" i="5" s="1"/>
  <c r="Z2757" i="5"/>
  <c r="O2757" i="5"/>
  <c r="X2757" i="5" s="1"/>
  <c r="Z2634" i="5"/>
  <c r="O2634" i="5"/>
  <c r="X2634" i="5" s="1"/>
  <c r="Z2615" i="5"/>
  <c r="O2615" i="5"/>
  <c r="X2615" i="5" s="1"/>
  <c r="Z2590" i="5"/>
  <c r="O2590" i="5"/>
  <c r="X2590" i="5" s="1"/>
  <c r="O4251" i="5"/>
  <c r="X4251" i="5" s="1"/>
  <c r="Z4251" i="5"/>
  <c r="Z3786" i="5"/>
  <c r="O3786" i="5"/>
  <c r="X3786" i="5" s="1"/>
  <c r="R3246" i="5"/>
  <c r="AB3246" i="5" s="1"/>
  <c r="R3214" i="5"/>
  <c r="AB3214" i="5" s="1"/>
  <c r="Z3778" i="5"/>
  <c r="O3778" i="5"/>
  <c r="X3778" i="5" s="1"/>
  <c r="O2963" i="5"/>
  <c r="X2963" i="5" s="1"/>
  <c r="Z2963" i="5"/>
  <c r="R2963" i="5"/>
  <c r="AB2963" i="5" s="1"/>
  <c r="Z2942" i="5"/>
  <c r="O2942" i="5"/>
  <c r="X2942" i="5" s="1"/>
  <c r="Z2918" i="5"/>
  <c r="O2918" i="5"/>
  <c r="X2918" i="5" s="1"/>
  <c r="Z2894" i="5"/>
  <c r="O2894" i="5"/>
  <c r="X2894" i="5" s="1"/>
  <c r="Z2862" i="5"/>
  <c r="O2862" i="5"/>
  <c r="X2862" i="5" s="1"/>
  <c r="Z2794" i="5"/>
  <c r="O2794" i="5"/>
  <c r="X2794" i="5" s="1"/>
  <c r="Z2769" i="5"/>
  <c r="O2769" i="5"/>
  <c r="X2769" i="5" s="1"/>
  <c r="Z2745" i="5"/>
  <c r="O2745" i="5"/>
  <c r="X2745" i="5" s="1"/>
  <c r="Z2699" i="5"/>
  <c r="O2699" i="5"/>
  <c r="X2699" i="5" s="1"/>
  <c r="Z2675" i="5"/>
  <c r="O2675" i="5"/>
  <c r="X2675" i="5" s="1"/>
  <c r="Z2643" i="5"/>
  <c r="O2643" i="5"/>
  <c r="X2643" i="5" s="1"/>
  <c r="Z3969" i="5"/>
  <c r="O3969" i="5"/>
  <c r="X3969" i="5" s="1"/>
  <c r="R3969" i="5"/>
  <c r="AB3969" i="5" s="1"/>
  <c r="O3536" i="5"/>
  <c r="X3536" i="5" s="1"/>
  <c r="Z3536" i="5"/>
  <c r="O3520" i="5"/>
  <c r="X3520" i="5" s="1"/>
  <c r="Z3520" i="5"/>
  <c r="O3131" i="5"/>
  <c r="X3131" i="5" s="1"/>
  <c r="Z3131" i="5"/>
  <c r="O3085" i="5"/>
  <c r="X3085" i="5" s="1"/>
  <c r="Z3085" i="5"/>
  <c r="Z3024" i="5"/>
  <c r="O3024" i="5"/>
  <c r="X3024" i="5" s="1"/>
  <c r="Z2896" i="5"/>
  <c r="O2896" i="5"/>
  <c r="X2896" i="5" s="1"/>
  <c r="R2896" i="5"/>
  <c r="AB2896" i="5" s="1"/>
  <c r="O2740" i="5"/>
  <c r="X2740" i="5" s="1"/>
  <c r="Z2740" i="5"/>
  <c r="O2722" i="5"/>
  <c r="X2722" i="5" s="1"/>
  <c r="Z2722" i="5"/>
  <c r="Z2460" i="5"/>
  <c r="O2460" i="5"/>
  <c r="X2460" i="5" s="1"/>
  <c r="Z2428" i="5"/>
  <c r="O2428" i="5"/>
  <c r="X2428" i="5" s="1"/>
  <c r="Z3000" i="5"/>
  <c r="O3000" i="5"/>
  <c r="X3000" i="5" s="1"/>
  <c r="R2753" i="5"/>
  <c r="AB2753" i="5" s="1"/>
  <c r="R2721" i="5"/>
  <c r="AB2721" i="5" s="1"/>
  <c r="Z2696" i="5"/>
  <c r="O2696" i="5"/>
  <c r="X2696" i="5" s="1"/>
  <c r="O3542" i="5"/>
  <c r="X3542" i="5" s="1"/>
  <c r="Z3542" i="5"/>
  <c r="Z3239" i="5"/>
  <c r="O3239" i="5"/>
  <c r="X3239" i="5" s="1"/>
  <c r="O3109" i="5"/>
  <c r="X3109" i="5" s="1"/>
  <c r="Z3109" i="5"/>
  <c r="R2870" i="5"/>
  <c r="AB2870" i="5" s="1"/>
  <c r="R2761" i="5"/>
  <c r="AB2761" i="5" s="1"/>
  <c r="Z2640" i="5"/>
  <c r="O2640" i="5"/>
  <c r="X2640" i="5" s="1"/>
  <c r="Z2952" i="5"/>
  <c r="O2952" i="5"/>
  <c r="X2952" i="5" s="1"/>
  <c r="R2952" i="5"/>
  <c r="AB2952" i="5" s="1"/>
  <c r="O2824" i="5"/>
  <c r="X2824" i="5" s="1"/>
  <c r="Z2824" i="5"/>
  <c r="R2409" i="5"/>
  <c r="AB2409" i="5" s="1"/>
  <c r="R2878" i="5"/>
  <c r="AB2878" i="5" s="1"/>
  <c r="Z2766" i="5"/>
  <c r="O2766" i="5"/>
  <c r="X2766" i="5" s="1"/>
  <c r="Z2797" i="5"/>
  <c r="O2797" i="5"/>
  <c r="X2797" i="5" s="1"/>
  <c r="R2683" i="5"/>
  <c r="AB2683" i="5" s="1"/>
  <c r="O1435" i="5"/>
  <c r="X1435" i="5" s="1"/>
  <c r="Z1435" i="5"/>
  <c r="O2024" i="5"/>
  <c r="X2024" i="5" s="1"/>
  <c r="Z2024" i="5"/>
  <c r="O1452" i="5"/>
  <c r="X1452" i="5" s="1"/>
  <c r="Z1452" i="5"/>
  <c r="O1293" i="5"/>
  <c r="X1293" i="5" s="1"/>
  <c r="Z1293" i="5"/>
  <c r="R1293" i="5"/>
  <c r="AB1293" i="5" s="1"/>
  <c r="Z448" i="5"/>
  <c r="O448" i="5"/>
  <c r="X448" i="5" s="1"/>
  <c r="Z2445" i="5"/>
  <c r="O2445" i="5"/>
  <c r="X2445" i="5" s="1"/>
  <c r="O2191" i="5"/>
  <c r="X2191" i="5" s="1"/>
  <c r="Z2191" i="5"/>
  <c r="O2022" i="5"/>
  <c r="X2022" i="5" s="1"/>
  <c r="Z2022" i="5"/>
  <c r="O1865" i="5"/>
  <c r="X1865" i="5" s="1"/>
  <c r="Z1865" i="5"/>
  <c r="O1817" i="5"/>
  <c r="X1817" i="5" s="1"/>
  <c r="Z1817" i="5"/>
  <c r="O1378" i="5"/>
  <c r="X1378" i="5" s="1"/>
  <c r="Z1378" i="5"/>
  <c r="O1327" i="5"/>
  <c r="X1327" i="5" s="1"/>
  <c r="Z1327" i="5"/>
  <c r="O353" i="5"/>
  <c r="X353" i="5" s="1"/>
  <c r="Z353" i="5"/>
  <c r="O265" i="5"/>
  <c r="X265" i="5" s="1"/>
  <c r="Z265" i="5"/>
  <c r="O159" i="5"/>
  <c r="X159" i="5" s="1"/>
  <c r="Z159" i="5"/>
  <c r="O125" i="5"/>
  <c r="X125" i="5" s="1"/>
  <c r="Z125" i="5"/>
  <c r="O21" i="5"/>
  <c r="X21" i="5" s="1"/>
  <c r="Z21" i="5"/>
  <c r="Z419" i="5"/>
  <c r="O419" i="5"/>
  <c r="X419" i="5" s="1"/>
  <c r="O3415" i="5"/>
  <c r="X3415" i="5" s="1"/>
  <c r="Z3415" i="5"/>
  <c r="O1307" i="5"/>
  <c r="X1307" i="5" s="1"/>
  <c r="Z1307" i="5"/>
  <c r="R1307" i="5"/>
  <c r="AB1307" i="5" s="1"/>
  <c r="O1761" i="5"/>
  <c r="X1761" i="5" s="1"/>
  <c r="Z1761" i="5"/>
  <c r="R199" i="5"/>
  <c r="AB199" i="5" s="1"/>
  <c r="O4932" i="5"/>
  <c r="X4932" i="5" s="1"/>
  <c r="Z4932" i="5"/>
  <c r="R4932" i="5"/>
  <c r="AB4932" i="5" s="1"/>
  <c r="Z4920" i="5"/>
  <c r="O4920" i="5"/>
  <c r="X4920" i="5" s="1"/>
  <c r="Z4916" i="5"/>
  <c r="O4916" i="5"/>
  <c r="X4916" i="5" s="1"/>
  <c r="R4934" i="5"/>
  <c r="AB4934" i="5" s="1"/>
  <c r="R4913" i="5"/>
  <c r="AB4913" i="5" s="1"/>
  <c r="Z4896" i="5"/>
  <c r="O4896" i="5"/>
  <c r="X4896" i="5" s="1"/>
  <c r="O4945" i="5"/>
  <c r="X4945" i="5" s="1"/>
  <c r="Z4945" i="5"/>
  <c r="R4921" i="5"/>
  <c r="AB4921" i="5" s="1"/>
  <c r="R4903" i="5"/>
  <c r="AB4903" i="5" s="1"/>
  <c r="Z4866" i="5"/>
  <c r="O4866" i="5"/>
  <c r="X4866" i="5" s="1"/>
  <c r="R4865" i="5"/>
  <c r="AB4865" i="5" s="1"/>
  <c r="R4904" i="5"/>
  <c r="AB4904" i="5" s="1"/>
  <c r="R4863" i="5"/>
  <c r="AB4863" i="5" s="1"/>
  <c r="Z4828" i="5"/>
  <c r="O4828" i="5"/>
  <c r="X4828" i="5" s="1"/>
  <c r="R4828" i="5"/>
  <c r="AB4828" i="5" s="1"/>
  <c r="Z4812" i="5"/>
  <c r="O4812" i="5"/>
  <c r="X4812" i="5" s="1"/>
  <c r="R4812" i="5"/>
  <c r="AB4812" i="5" s="1"/>
  <c r="O4794" i="5"/>
  <c r="X4794" i="5" s="1"/>
  <c r="Z4794" i="5"/>
  <c r="Z4760" i="5"/>
  <c r="O4760" i="5"/>
  <c r="X4760" i="5" s="1"/>
  <c r="R4792" i="5"/>
  <c r="AB4792" i="5" s="1"/>
  <c r="O4754" i="5"/>
  <c r="X4754" i="5" s="1"/>
  <c r="Z4754" i="5"/>
  <c r="Z4820" i="5"/>
  <c r="O4820" i="5"/>
  <c r="X4820" i="5" s="1"/>
  <c r="R4820" i="5"/>
  <c r="AB4820" i="5" s="1"/>
  <c r="R4760" i="5"/>
  <c r="AB4760" i="5" s="1"/>
  <c r="O4798" i="5"/>
  <c r="X4798" i="5" s="1"/>
  <c r="Z4798" i="5"/>
  <c r="R4798" i="5"/>
  <c r="AB4798" i="5" s="1"/>
  <c r="Z4758" i="5"/>
  <c r="O4758" i="5"/>
  <c r="X4758" i="5" s="1"/>
  <c r="O4745" i="5"/>
  <c r="Z4745" i="5"/>
  <c r="Z4764" i="5"/>
  <c r="O4764" i="5"/>
  <c r="X4764" i="5" s="1"/>
  <c r="R4764" i="5"/>
  <c r="AB4764" i="5" s="1"/>
  <c r="Z4771" i="5"/>
  <c r="O4771" i="5"/>
  <c r="X4771" i="5" s="1"/>
  <c r="Z4751" i="5"/>
  <c r="O4751" i="5"/>
  <c r="R4679" i="5"/>
  <c r="AB4679" i="5" s="1"/>
  <c r="R4693" i="5"/>
  <c r="AB4693" i="5" s="1"/>
  <c r="R4661" i="5"/>
  <c r="AB4661" i="5" s="1"/>
  <c r="R4638" i="5"/>
  <c r="AB4638" i="5" s="1"/>
  <c r="R4630" i="5"/>
  <c r="AB4630" i="5" s="1"/>
  <c r="R4622" i="5"/>
  <c r="AB4622" i="5" s="1"/>
  <c r="Z4532" i="5"/>
  <c r="O4532" i="5"/>
  <c r="X4532" i="5" s="1"/>
  <c r="Z4511" i="5"/>
  <c r="O4511" i="5"/>
  <c r="X4511" i="5" s="1"/>
  <c r="O4648" i="5"/>
  <c r="X4648" i="5" s="1"/>
  <c r="Z4648" i="5"/>
  <c r="R4648" i="5"/>
  <c r="AB4648" i="5" s="1"/>
  <c r="R4733" i="5"/>
  <c r="AB4733" i="5" s="1"/>
  <c r="R4725" i="5"/>
  <c r="AB4725" i="5" s="1"/>
  <c r="R4636" i="5"/>
  <c r="AB4636" i="5" s="1"/>
  <c r="R4628" i="5"/>
  <c r="AB4628" i="5" s="1"/>
  <c r="R4620" i="5"/>
  <c r="AB4620" i="5" s="1"/>
  <c r="O4655" i="5"/>
  <c r="X4655" i="5" s="1"/>
  <c r="Z4655" i="5"/>
  <c r="R4655" i="5"/>
  <c r="AB4655" i="5" s="1"/>
  <c r="O4548" i="5"/>
  <c r="X4548" i="5" s="1"/>
  <c r="Z4548" i="5"/>
  <c r="O4484" i="5"/>
  <c r="X4484" i="5" s="1"/>
  <c r="Z4484" i="5"/>
  <c r="O4476" i="5"/>
  <c r="X4476" i="5" s="1"/>
  <c r="Z4476" i="5"/>
  <c r="O4468" i="5"/>
  <c r="X4468" i="5" s="1"/>
  <c r="Z4468" i="5"/>
  <c r="O4413" i="5"/>
  <c r="X4413" i="5" s="1"/>
  <c r="Z4413" i="5"/>
  <c r="Z4320" i="5"/>
  <c r="O4320" i="5"/>
  <c r="X4320" i="5" s="1"/>
  <c r="Z4288" i="5"/>
  <c r="O4288" i="5"/>
  <c r="X4288" i="5" s="1"/>
  <c r="O4646" i="5"/>
  <c r="X4646" i="5" s="1"/>
  <c r="Z4646" i="5"/>
  <c r="R4646" i="5"/>
  <c r="AB4646" i="5" s="1"/>
  <c r="Z4541" i="5"/>
  <c r="O4541" i="5"/>
  <c r="X4541" i="5" s="1"/>
  <c r="R4534" i="5"/>
  <c r="AB4534" i="5" s="1"/>
  <c r="Z4525" i="5"/>
  <c r="O4525" i="5"/>
  <c r="X4525" i="5" s="1"/>
  <c r="R4512" i="5"/>
  <c r="AB4512" i="5" s="1"/>
  <c r="R4496" i="5"/>
  <c r="AB4496" i="5" s="1"/>
  <c r="O4423" i="5"/>
  <c r="X4423" i="5" s="1"/>
  <c r="Z4423" i="5"/>
  <c r="O4407" i="5"/>
  <c r="X4407" i="5" s="1"/>
  <c r="Z4407" i="5"/>
  <c r="Z4276" i="5"/>
  <c r="O4276" i="5"/>
  <c r="R4772" i="5"/>
  <c r="AB4772" i="5" s="1"/>
  <c r="R4519" i="5"/>
  <c r="AB4519" i="5" s="1"/>
  <c r="R4503" i="5"/>
  <c r="AB4503" i="5" s="1"/>
  <c r="O4486" i="5"/>
  <c r="X4486" i="5" s="1"/>
  <c r="Z4486" i="5"/>
  <c r="O4478" i="5"/>
  <c r="X4478" i="5" s="1"/>
  <c r="Z4478" i="5"/>
  <c r="O4470" i="5"/>
  <c r="X4470" i="5" s="1"/>
  <c r="Z4470" i="5"/>
  <c r="R4526" i="5"/>
  <c r="AB4526" i="5" s="1"/>
  <c r="O4419" i="5"/>
  <c r="X4419" i="5" s="1"/>
  <c r="Z4419" i="5"/>
  <c r="R4419" i="5"/>
  <c r="AB4419" i="5" s="1"/>
  <c r="R4395" i="5"/>
  <c r="AB4395" i="5" s="1"/>
  <c r="Z4378" i="5"/>
  <c r="O4378" i="5"/>
  <c r="X4378" i="5" s="1"/>
  <c r="Z4359" i="5"/>
  <c r="O4359" i="5"/>
  <c r="X4359" i="5" s="1"/>
  <c r="R4359" i="5"/>
  <c r="AB4359" i="5" s="1"/>
  <c r="R4353" i="5"/>
  <c r="AB4353" i="5" s="1"/>
  <c r="Z4342" i="5"/>
  <c r="O4342" i="5"/>
  <c r="X4342" i="5" s="1"/>
  <c r="R4342" i="5"/>
  <c r="AB4342" i="5" s="1"/>
  <c r="R4305" i="5"/>
  <c r="AB4305" i="5" s="1"/>
  <c r="R4520" i="5"/>
  <c r="AB4520" i="5" s="1"/>
  <c r="R4504" i="5"/>
  <c r="AB4504" i="5" s="1"/>
  <c r="R4413" i="5"/>
  <c r="AB4413" i="5" s="1"/>
  <c r="R4345" i="5"/>
  <c r="AB4345" i="5" s="1"/>
  <c r="Z4302" i="5"/>
  <c r="O4302" i="5"/>
  <c r="X4302" i="5" s="1"/>
  <c r="R4302" i="5"/>
  <c r="AB4302" i="5" s="1"/>
  <c r="Z4205" i="5"/>
  <c r="O4205" i="5"/>
  <c r="X4205" i="5" s="1"/>
  <c r="O4133" i="5"/>
  <c r="X4133" i="5" s="1"/>
  <c r="Z4133" i="5"/>
  <c r="Z4052" i="5"/>
  <c r="O4052" i="5"/>
  <c r="X4052" i="5" s="1"/>
  <c r="Z4011" i="5"/>
  <c r="O4011" i="5"/>
  <c r="X4011" i="5" s="1"/>
  <c r="Z3995" i="5"/>
  <c r="O3995" i="5"/>
  <c r="X3995" i="5" s="1"/>
  <c r="Z3979" i="5"/>
  <c r="O3979" i="5"/>
  <c r="X3979" i="5" s="1"/>
  <c r="Z3963" i="5"/>
  <c r="O3963" i="5"/>
  <c r="X3963" i="5" s="1"/>
  <c r="Z3946" i="5"/>
  <c r="O3946" i="5"/>
  <c r="X3946" i="5" s="1"/>
  <c r="R4497" i="5"/>
  <c r="AB4497" i="5" s="1"/>
  <c r="R4320" i="5"/>
  <c r="AB4320" i="5" s="1"/>
  <c r="R4415" i="5"/>
  <c r="AB4415" i="5" s="1"/>
  <c r="R4405" i="5"/>
  <c r="AB4405" i="5" s="1"/>
  <c r="Z4329" i="5"/>
  <c r="O4329" i="5"/>
  <c r="X4329" i="5" s="1"/>
  <c r="R4279" i="5"/>
  <c r="AB4279" i="5" s="1"/>
  <c r="O4223" i="5"/>
  <c r="X4223" i="5" s="1"/>
  <c r="Z4223" i="5"/>
  <c r="R4164" i="5"/>
  <c r="AB4164" i="5" s="1"/>
  <c r="R4054" i="5"/>
  <c r="AB4054" i="5" s="1"/>
  <c r="R4019" i="5"/>
  <c r="AB4019" i="5" s="1"/>
  <c r="R4003" i="5"/>
  <c r="AB4003" i="5" s="1"/>
  <c r="R3987" i="5"/>
  <c r="AB3987" i="5" s="1"/>
  <c r="R3971" i="5"/>
  <c r="AB3971" i="5" s="1"/>
  <c r="R3955" i="5"/>
  <c r="AB3955" i="5" s="1"/>
  <c r="Z3924" i="5"/>
  <c r="O3924" i="5"/>
  <c r="X3924" i="5" s="1"/>
  <c r="O4727" i="5"/>
  <c r="X4727" i="5" s="1"/>
  <c r="Z4727" i="5"/>
  <c r="R4727" i="5"/>
  <c r="AB4727" i="5" s="1"/>
  <c r="R4387" i="5"/>
  <c r="AB4387" i="5" s="1"/>
  <c r="Z4351" i="5"/>
  <c r="O4351" i="5"/>
  <c r="X4351" i="5" s="1"/>
  <c r="R4351" i="5"/>
  <c r="AB4351" i="5" s="1"/>
  <c r="O4270" i="5"/>
  <c r="X4270" i="5" s="1"/>
  <c r="Z4270" i="5"/>
  <c r="O4243" i="5"/>
  <c r="X4243" i="5" s="1"/>
  <c r="Z4243" i="5"/>
  <c r="O4227" i="5"/>
  <c r="X4227" i="5" s="1"/>
  <c r="Z4227" i="5"/>
  <c r="Z4197" i="5"/>
  <c r="O4197" i="5"/>
  <c r="X4197" i="5" s="1"/>
  <c r="Z4176" i="5"/>
  <c r="O4176" i="5"/>
  <c r="X4176" i="5" s="1"/>
  <c r="O4097" i="5"/>
  <c r="X4097" i="5" s="1"/>
  <c r="Z4097" i="5"/>
  <c r="R4097" i="5"/>
  <c r="AB4097" i="5" s="1"/>
  <c r="O4093" i="5"/>
  <c r="X4093" i="5" s="1"/>
  <c r="Z4093" i="5"/>
  <c r="R4093" i="5"/>
  <c r="AB4093" i="5" s="1"/>
  <c r="O4089" i="5"/>
  <c r="X4089" i="5" s="1"/>
  <c r="Z4089" i="5"/>
  <c r="R4089" i="5"/>
  <c r="AB4089" i="5" s="1"/>
  <c r="O4085" i="5"/>
  <c r="X4085" i="5" s="1"/>
  <c r="Z4085" i="5"/>
  <c r="R4085" i="5"/>
  <c r="AB4085" i="5" s="1"/>
  <c r="O4081" i="5"/>
  <c r="X4081" i="5" s="1"/>
  <c r="Z4081" i="5"/>
  <c r="R4081" i="5"/>
  <c r="AB4081" i="5" s="1"/>
  <c r="R4076" i="5"/>
  <c r="AB4076" i="5" s="1"/>
  <c r="R3946" i="5"/>
  <c r="AB3946" i="5" s="1"/>
  <c r="Z3882" i="5"/>
  <c r="O3882" i="5"/>
  <c r="X3882" i="5" s="1"/>
  <c r="Z3866" i="5"/>
  <c r="O3866" i="5"/>
  <c r="X3866" i="5" s="1"/>
  <c r="Z3850" i="5"/>
  <c r="O3850" i="5"/>
  <c r="X3850" i="5" s="1"/>
  <c r="Z3834" i="5"/>
  <c r="O3834" i="5"/>
  <c r="X3834" i="5" s="1"/>
  <c r="Z3818" i="5"/>
  <c r="O3818" i="5"/>
  <c r="X3818" i="5" s="1"/>
  <c r="Z3745" i="5"/>
  <c r="O3745" i="5"/>
  <c r="X3745" i="5" s="1"/>
  <c r="R3709" i="5"/>
  <c r="AB3709" i="5" s="1"/>
  <c r="R4243" i="5"/>
  <c r="AB4243" i="5" s="1"/>
  <c r="R4176" i="5"/>
  <c r="AB4176" i="5" s="1"/>
  <c r="O4128" i="5"/>
  <c r="X4128" i="5" s="1"/>
  <c r="Z4128" i="5"/>
  <c r="R4128" i="5"/>
  <c r="AB4128" i="5" s="1"/>
  <c r="Z4107" i="5"/>
  <c r="O4107" i="5"/>
  <c r="X4107" i="5" s="1"/>
  <c r="R4039" i="5"/>
  <c r="AB4039" i="5" s="1"/>
  <c r="R4012" i="5"/>
  <c r="AB4012" i="5" s="1"/>
  <c r="Z3980" i="5"/>
  <c r="O3980" i="5"/>
  <c r="X3980" i="5" s="1"/>
  <c r="R3850" i="5"/>
  <c r="AB3850" i="5" s="1"/>
  <c r="Z3814" i="5"/>
  <c r="O3814" i="5"/>
  <c r="X3814" i="5" s="1"/>
  <c r="O3682" i="5"/>
  <c r="Z3682" i="5"/>
  <c r="O4241" i="5"/>
  <c r="X4241" i="5" s="1"/>
  <c r="Z4241" i="5"/>
  <c r="Z4195" i="5"/>
  <c r="O4195" i="5"/>
  <c r="X4195" i="5" s="1"/>
  <c r="R4188" i="5"/>
  <c r="AB4188" i="5" s="1"/>
  <c r="O4104" i="5"/>
  <c r="X4104" i="5" s="1"/>
  <c r="Z4104" i="5"/>
  <c r="R4104" i="5"/>
  <c r="AB4104" i="5" s="1"/>
  <c r="Z4061" i="5"/>
  <c r="O4061" i="5"/>
  <c r="X4061" i="5" s="1"/>
  <c r="O4047" i="5"/>
  <c r="X4047" i="5" s="1"/>
  <c r="Z4047" i="5"/>
  <c r="Z4025" i="5"/>
  <c r="O4025" i="5"/>
  <c r="X4025" i="5" s="1"/>
  <c r="R4025" i="5"/>
  <c r="AB4025" i="5" s="1"/>
  <c r="R3964" i="5"/>
  <c r="AB3964" i="5" s="1"/>
  <c r="Z3947" i="5"/>
  <c r="O3947" i="5"/>
  <c r="X3947" i="5" s="1"/>
  <c r="O3925" i="5"/>
  <c r="X3925" i="5" s="1"/>
  <c r="Z3925" i="5"/>
  <c r="Z3864" i="5"/>
  <c r="O3864" i="5"/>
  <c r="X3864" i="5" s="1"/>
  <c r="Z3832" i="5"/>
  <c r="O3832" i="5"/>
  <c r="X3832" i="5" s="1"/>
  <c r="R3753" i="5"/>
  <c r="AB3753" i="5" s="1"/>
  <c r="R4288" i="5"/>
  <c r="AB4288" i="5" s="1"/>
  <c r="R4142" i="5"/>
  <c r="AB4142" i="5" s="1"/>
  <c r="Z3988" i="5"/>
  <c r="O3988" i="5"/>
  <c r="X3988" i="5" s="1"/>
  <c r="R3888" i="5"/>
  <c r="AB3888" i="5" s="1"/>
  <c r="Z3800" i="5"/>
  <c r="O3800" i="5"/>
  <c r="X3800" i="5" s="1"/>
  <c r="Z3768" i="5"/>
  <c r="O3768" i="5"/>
  <c r="X3768" i="5" s="1"/>
  <c r="Z3747" i="5"/>
  <c r="R3747" i="5"/>
  <c r="AB3747" i="5" s="1"/>
  <c r="O3747" i="5"/>
  <c r="X3747" i="5" s="1"/>
  <c r="O3667" i="5"/>
  <c r="X3667" i="5" s="1"/>
  <c r="Z3667" i="5"/>
  <c r="R3667" i="5"/>
  <c r="AB3667" i="5" s="1"/>
  <c r="O3635" i="5"/>
  <c r="X3635" i="5" s="1"/>
  <c r="Z3635" i="5"/>
  <c r="R3635" i="5"/>
  <c r="AB3635" i="5" s="1"/>
  <c r="O3615" i="5"/>
  <c r="X3615" i="5" s="1"/>
  <c r="Z3615" i="5"/>
  <c r="R3615" i="5"/>
  <c r="AB3615" i="5" s="1"/>
  <c r="O3607" i="5"/>
  <c r="X3607" i="5" s="1"/>
  <c r="Z3607" i="5"/>
  <c r="R3607" i="5"/>
  <c r="AB3607" i="5" s="1"/>
  <c r="O3599" i="5"/>
  <c r="X3599" i="5" s="1"/>
  <c r="Z3599" i="5"/>
  <c r="R3599" i="5"/>
  <c r="AB3599" i="5" s="1"/>
  <c r="O3591" i="5"/>
  <c r="X3591" i="5" s="1"/>
  <c r="Z3591" i="5"/>
  <c r="R3591" i="5"/>
  <c r="AB3591" i="5" s="1"/>
  <c r="O3583" i="5"/>
  <c r="X3583" i="5" s="1"/>
  <c r="Z3583" i="5"/>
  <c r="R3583" i="5"/>
  <c r="AB3583" i="5" s="1"/>
  <c r="O3575" i="5"/>
  <c r="X3575" i="5" s="1"/>
  <c r="Z3575" i="5"/>
  <c r="R3575" i="5"/>
  <c r="AB3575" i="5" s="1"/>
  <c r="O3567" i="5"/>
  <c r="X3567" i="5" s="1"/>
  <c r="Z3567" i="5"/>
  <c r="R3567" i="5"/>
  <c r="AB3567" i="5" s="1"/>
  <c r="O3559" i="5"/>
  <c r="X3559" i="5" s="1"/>
  <c r="Z3559" i="5"/>
  <c r="R3559" i="5"/>
  <c r="AB3559" i="5" s="1"/>
  <c r="O3551" i="5"/>
  <c r="X3551" i="5" s="1"/>
  <c r="Z3551" i="5"/>
  <c r="R3551" i="5"/>
  <c r="AB3551" i="5" s="1"/>
  <c r="O4249" i="5"/>
  <c r="X4249" i="5" s="1"/>
  <c r="Z4249" i="5"/>
  <c r="R4205" i="5"/>
  <c r="AB4205" i="5" s="1"/>
  <c r="Z3985" i="5"/>
  <c r="O3985" i="5"/>
  <c r="X3985" i="5" s="1"/>
  <c r="R3985" i="5"/>
  <c r="AB3985" i="5" s="1"/>
  <c r="Z3942" i="5"/>
  <c r="O3942" i="5"/>
  <c r="X3942" i="5" s="1"/>
  <c r="Z3875" i="5"/>
  <c r="O3875" i="5"/>
  <c r="X3875" i="5" s="1"/>
  <c r="Z3806" i="5"/>
  <c r="O3806" i="5"/>
  <c r="X3806" i="5" s="1"/>
  <c r="Z3798" i="5"/>
  <c r="O3798" i="5"/>
  <c r="X3798" i="5" s="1"/>
  <c r="Z3790" i="5"/>
  <c r="O3790" i="5"/>
  <c r="X3790" i="5" s="1"/>
  <c r="Z3782" i="5"/>
  <c r="O3782" i="5"/>
  <c r="X3782" i="5" s="1"/>
  <c r="Z3774" i="5"/>
  <c r="O3774" i="5"/>
  <c r="X3774" i="5" s="1"/>
  <c r="Z3766" i="5"/>
  <c r="O3766" i="5"/>
  <c r="X3766" i="5" s="1"/>
  <c r="R3513" i="5"/>
  <c r="AB3513" i="5" s="1"/>
  <c r="O4233" i="5"/>
  <c r="X4233" i="5" s="1"/>
  <c r="Z4233" i="5"/>
  <c r="O4027" i="5"/>
  <c r="X4027" i="5" s="1"/>
  <c r="Z4027" i="5"/>
  <c r="Z3844" i="5"/>
  <c r="O3844" i="5"/>
  <c r="X3844" i="5" s="1"/>
  <c r="R3844" i="5"/>
  <c r="AB3844" i="5" s="1"/>
  <c r="R3826" i="5"/>
  <c r="AB3826" i="5" s="1"/>
  <c r="O3548" i="5"/>
  <c r="X3548" i="5" s="1"/>
  <c r="Z3548" i="5"/>
  <c r="R3864" i="5"/>
  <c r="AB3864" i="5" s="1"/>
  <c r="Z3840" i="5"/>
  <c r="O3840" i="5"/>
  <c r="X3840" i="5" s="1"/>
  <c r="R3811" i="5"/>
  <c r="AB3811" i="5" s="1"/>
  <c r="O3787" i="5"/>
  <c r="X3787" i="5" s="1"/>
  <c r="R3787" i="5"/>
  <c r="AB3787" i="5" s="1"/>
  <c r="Z3787" i="5"/>
  <c r="R3751" i="5"/>
  <c r="AB3751" i="5" s="1"/>
  <c r="Z3503" i="5"/>
  <c r="O3503" i="5"/>
  <c r="X3503" i="5" s="1"/>
  <c r="R3494" i="5"/>
  <c r="AB3494" i="5" s="1"/>
  <c r="O3480" i="5"/>
  <c r="X3480" i="5" s="1"/>
  <c r="Z3480" i="5"/>
  <c r="R3480" i="5"/>
  <c r="AB3480" i="5" s="1"/>
  <c r="O3464" i="5"/>
  <c r="X3464" i="5" s="1"/>
  <c r="Z3464" i="5"/>
  <c r="R3464" i="5"/>
  <c r="AB3464" i="5" s="1"/>
  <c r="O3448" i="5"/>
  <c r="X3448" i="5" s="1"/>
  <c r="Z3448" i="5"/>
  <c r="R3448" i="5"/>
  <c r="AB3448" i="5" s="1"/>
  <c r="O3432" i="5"/>
  <c r="X3432" i="5" s="1"/>
  <c r="Z3432" i="5"/>
  <c r="R3432" i="5"/>
  <c r="AB3432" i="5" s="1"/>
  <c r="O3416" i="5"/>
  <c r="X3416" i="5" s="1"/>
  <c r="Z3416" i="5"/>
  <c r="R3416" i="5"/>
  <c r="AB3416" i="5" s="1"/>
  <c r="O3400" i="5"/>
  <c r="X3400" i="5" s="1"/>
  <c r="Z3400" i="5"/>
  <c r="R3400" i="5"/>
  <c r="AB3400" i="5" s="1"/>
  <c r="O3384" i="5"/>
  <c r="X3384" i="5" s="1"/>
  <c r="Z3384" i="5"/>
  <c r="R3384" i="5"/>
  <c r="AB3384" i="5" s="1"/>
  <c r="O3368" i="5"/>
  <c r="X3368" i="5" s="1"/>
  <c r="Z3368" i="5"/>
  <c r="R3368" i="5"/>
  <c r="AB3368" i="5" s="1"/>
  <c r="O3352" i="5"/>
  <c r="X3352" i="5" s="1"/>
  <c r="Z3352" i="5"/>
  <c r="R3352" i="5"/>
  <c r="AB3352" i="5" s="1"/>
  <c r="O3336" i="5"/>
  <c r="X3336" i="5" s="1"/>
  <c r="Z3336" i="5"/>
  <c r="R3336" i="5"/>
  <c r="AB3336" i="5" s="1"/>
  <c r="O3320" i="5"/>
  <c r="X3320" i="5" s="1"/>
  <c r="Z3320" i="5"/>
  <c r="R3320" i="5"/>
  <c r="AB3320" i="5" s="1"/>
  <c r="O3304" i="5"/>
  <c r="X3304" i="5" s="1"/>
  <c r="Z3304" i="5"/>
  <c r="R3304" i="5"/>
  <c r="AB3304" i="5" s="1"/>
  <c r="R3286" i="5"/>
  <c r="AB3286" i="5" s="1"/>
  <c r="Z3268" i="5"/>
  <c r="O3268" i="5"/>
  <c r="X3268" i="5" s="1"/>
  <c r="Z3247" i="5"/>
  <c r="O3247" i="5"/>
  <c r="X3247" i="5" s="1"/>
  <c r="Z3204" i="5"/>
  <c r="O3204" i="5"/>
  <c r="X3204" i="5" s="1"/>
  <c r="Z3199" i="5"/>
  <c r="O3199" i="5"/>
  <c r="X3199" i="5" s="1"/>
  <c r="O3171" i="5"/>
  <c r="X3171" i="5" s="1"/>
  <c r="Z3171" i="5"/>
  <c r="O3133" i="5"/>
  <c r="X3133" i="5" s="1"/>
  <c r="Z3133" i="5"/>
  <c r="O3114" i="5"/>
  <c r="X3114" i="5" s="1"/>
  <c r="Z3114" i="5"/>
  <c r="Z3023" i="5"/>
  <c r="O3023" i="5"/>
  <c r="X3023" i="5" s="1"/>
  <c r="Z3007" i="5"/>
  <c r="O3007" i="5"/>
  <c r="X3007" i="5" s="1"/>
  <c r="Z2991" i="5"/>
  <c r="O2991" i="5"/>
  <c r="X2991" i="5" s="1"/>
  <c r="O2822" i="5"/>
  <c r="Z2822" i="5"/>
  <c r="Z2806" i="5"/>
  <c r="O2806" i="5"/>
  <c r="X2806" i="5" s="1"/>
  <c r="Z2711" i="5"/>
  <c r="O2711" i="5"/>
  <c r="X2711" i="5" s="1"/>
  <c r="Z2695" i="5"/>
  <c r="O2695" i="5"/>
  <c r="X2695" i="5" s="1"/>
  <c r="Z2679" i="5"/>
  <c r="O2679" i="5"/>
  <c r="X2679" i="5" s="1"/>
  <c r="Z2663" i="5"/>
  <c r="O2663" i="5"/>
  <c r="X2663" i="5" s="1"/>
  <c r="Z2647" i="5"/>
  <c r="O2647" i="5"/>
  <c r="X2647" i="5" s="1"/>
  <c r="R3894" i="5"/>
  <c r="AB3894" i="5" s="1"/>
  <c r="Z3500" i="5"/>
  <c r="O3500" i="5"/>
  <c r="X3500" i="5" s="1"/>
  <c r="R3500" i="5"/>
  <c r="AB3500" i="5" s="1"/>
  <c r="R3189" i="5"/>
  <c r="AB3189" i="5" s="1"/>
  <c r="R4004" i="5"/>
  <c r="AB4004" i="5" s="1"/>
  <c r="R3880" i="5"/>
  <c r="AB3880" i="5" s="1"/>
  <c r="R3544" i="5"/>
  <c r="AB3544" i="5" s="1"/>
  <c r="R3536" i="5"/>
  <c r="AB3536" i="5" s="1"/>
  <c r="R3528" i="5"/>
  <c r="AB3528" i="5" s="1"/>
  <c r="R3520" i="5"/>
  <c r="AB3520" i="5" s="1"/>
  <c r="R3502" i="5"/>
  <c r="AB3502" i="5" s="1"/>
  <c r="O3478" i="5"/>
  <c r="X3478" i="5" s="1"/>
  <c r="Z3478" i="5"/>
  <c r="R3478" i="5"/>
  <c r="AB3478" i="5" s="1"/>
  <c r="O3470" i="5"/>
  <c r="X3470" i="5" s="1"/>
  <c r="Z3470" i="5"/>
  <c r="R3470" i="5"/>
  <c r="AB3470" i="5" s="1"/>
  <c r="O3462" i="5"/>
  <c r="X3462" i="5" s="1"/>
  <c r="Z3462" i="5"/>
  <c r="R3462" i="5"/>
  <c r="AB3462" i="5" s="1"/>
  <c r="O3454" i="5"/>
  <c r="X3454" i="5" s="1"/>
  <c r="Z3454" i="5"/>
  <c r="R3454" i="5"/>
  <c r="AB3454" i="5" s="1"/>
  <c r="O3446" i="5"/>
  <c r="X3446" i="5" s="1"/>
  <c r="Z3446" i="5"/>
  <c r="R3446" i="5"/>
  <c r="AB3446" i="5" s="1"/>
  <c r="O3438" i="5"/>
  <c r="X3438" i="5" s="1"/>
  <c r="Z3438" i="5"/>
  <c r="R3438" i="5"/>
  <c r="AB3438" i="5" s="1"/>
  <c r="O3430" i="5"/>
  <c r="X3430" i="5" s="1"/>
  <c r="Z3430" i="5"/>
  <c r="R3430" i="5"/>
  <c r="AB3430" i="5" s="1"/>
  <c r="O3422" i="5"/>
  <c r="X3422" i="5" s="1"/>
  <c r="Z3422" i="5"/>
  <c r="R3422" i="5"/>
  <c r="AB3422" i="5" s="1"/>
  <c r="O3414" i="5"/>
  <c r="X3414" i="5" s="1"/>
  <c r="Z3414" i="5"/>
  <c r="R3414" i="5"/>
  <c r="AB3414" i="5" s="1"/>
  <c r="O3406" i="5"/>
  <c r="X3406" i="5" s="1"/>
  <c r="Z3406" i="5"/>
  <c r="R3406" i="5"/>
  <c r="AB3406" i="5" s="1"/>
  <c r="O3398" i="5"/>
  <c r="X3398" i="5" s="1"/>
  <c r="Z3398" i="5"/>
  <c r="R3398" i="5"/>
  <c r="AB3398" i="5" s="1"/>
  <c r="O3390" i="5"/>
  <c r="X3390" i="5" s="1"/>
  <c r="Z3390" i="5"/>
  <c r="R3390" i="5"/>
  <c r="AB3390" i="5" s="1"/>
  <c r="O3382" i="5"/>
  <c r="X3382" i="5" s="1"/>
  <c r="Z3382" i="5"/>
  <c r="R3382" i="5"/>
  <c r="AB3382" i="5" s="1"/>
  <c r="O3374" i="5"/>
  <c r="X3374" i="5" s="1"/>
  <c r="Z3374" i="5"/>
  <c r="R3374" i="5"/>
  <c r="AB3374" i="5" s="1"/>
  <c r="O3366" i="5"/>
  <c r="X3366" i="5" s="1"/>
  <c r="Z3366" i="5"/>
  <c r="R3366" i="5"/>
  <c r="AB3366" i="5" s="1"/>
  <c r="O3358" i="5"/>
  <c r="X3358" i="5" s="1"/>
  <c r="Z3358" i="5"/>
  <c r="R3358" i="5"/>
  <c r="AB3358" i="5" s="1"/>
  <c r="O3350" i="5"/>
  <c r="X3350" i="5" s="1"/>
  <c r="Z3350" i="5"/>
  <c r="R3350" i="5"/>
  <c r="AB3350" i="5" s="1"/>
  <c r="O3342" i="5"/>
  <c r="X3342" i="5" s="1"/>
  <c r="Z3342" i="5"/>
  <c r="R3342" i="5"/>
  <c r="AB3342" i="5" s="1"/>
  <c r="O3334" i="5"/>
  <c r="X3334" i="5" s="1"/>
  <c r="Z3334" i="5"/>
  <c r="R3334" i="5"/>
  <c r="AB3334" i="5" s="1"/>
  <c r="O3326" i="5"/>
  <c r="X3326" i="5" s="1"/>
  <c r="Z3326" i="5"/>
  <c r="R3326" i="5"/>
  <c r="AB3326" i="5" s="1"/>
  <c r="O3318" i="5"/>
  <c r="X3318" i="5" s="1"/>
  <c r="Z3318" i="5"/>
  <c r="R3318" i="5"/>
  <c r="AB3318" i="5" s="1"/>
  <c r="O3310" i="5"/>
  <c r="X3310" i="5" s="1"/>
  <c r="Z3310" i="5"/>
  <c r="R3310" i="5"/>
  <c r="AB3310" i="5" s="1"/>
  <c r="O3302" i="5"/>
  <c r="X3302" i="5" s="1"/>
  <c r="Z3302" i="5"/>
  <c r="R3302" i="5"/>
  <c r="AB3302" i="5" s="1"/>
  <c r="O3294" i="5"/>
  <c r="X3294" i="5" s="1"/>
  <c r="Z3294" i="5"/>
  <c r="R3294" i="5"/>
  <c r="AB3294" i="5" s="1"/>
  <c r="Z3260" i="5"/>
  <c r="O3260" i="5"/>
  <c r="X3260" i="5" s="1"/>
  <c r="Z3228" i="5"/>
  <c r="O3228" i="5"/>
  <c r="X3228" i="5" s="1"/>
  <c r="Z3192" i="5"/>
  <c r="O3192" i="5"/>
  <c r="X3192" i="5" s="1"/>
  <c r="O3137" i="5"/>
  <c r="X3137" i="5" s="1"/>
  <c r="Z3137" i="5"/>
  <c r="R3137" i="5"/>
  <c r="AB3137" i="5" s="1"/>
  <c r="O3121" i="5"/>
  <c r="X3121" i="5" s="1"/>
  <c r="Z3121" i="5"/>
  <c r="R3121" i="5"/>
  <c r="AB3121" i="5" s="1"/>
  <c r="R2824" i="5"/>
  <c r="AB2824" i="5" s="1"/>
  <c r="Z2786" i="5"/>
  <c r="O2786" i="5"/>
  <c r="X2786" i="5" s="1"/>
  <c r="Z2747" i="5"/>
  <c r="O2747" i="5"/>
  <c r="X2747" i="5" s="1"/>
  <c r="Z2737" i="5"/>
  <c r="O2737" i="5"/>
  <c r="X2737" i="5" s="1"/>
  <c r="Z2723" i="5"/>
  <c r="O2723" i="5"/>
  <c r="X2723" i="5" s="1"/>
  <c r="O2552" i="5"/>
  <c r="Z2552" i="5"/>
  <c r="O3467" i="5"/>
  <c r="X3467" i="5" s="1"/>
  <c r="Z3467" i="5"/>
  <c r="O3435" i="5"/>
  <c r="X3435" i="5" s="1"/>
  <c r="Z3435" i="5"/>
  <c r="O3403" i="5"/>
  <c r="X3403" i="5" s="1"/>
  <c r="Z3403" i="5"/>
  <c r="O3371" i="5"/>
  <c r="X3371" i="5" s="1"/>
  <c r="Z3371" i="5"/>
  <c r="O3339" i="5"/>
  <c r="X3339" i="5" s="1"/>
  <c r="Z3339" i="5"/>
  <c r="O3307" i="5"/>
  <c r="X3307" i="5" s="1"/>
  <c r="Z3307" i="5"/>
  <c r="Z3271" i="5"/>
  <c r="O3271" i="5"/>
  <c r="X3271" i="5" s="1"/>
  <c r="R3260" i="5"/>
  <c r="AB3260" i="5" s="1"/>
  <c r="O3205" i="5"/>
  <c r="X3205" i="5" s="1"/>
  <c r="Z3205" i="5"/>
  <c r="Z3168" i="5"/>
  <c r="O3168" i="5"/>
  <c r="X3168" i="5" s="1"/>
  <c r="O3101" i="5"/>
  <c r="X3101" i="5" s="1"/>
  <c r="Z3101" i="5"/>
  <c r="Z2992" i="5"/>
  <c r="O2992" i="5"/>
  <c r="X2992" i="5" s="1"/>
  <c r="R2930" i="5"/>
  <c r="AB2930" i="5" s="1"/>
  <c r="R2918" i="5"/>
  <c r="AB2918" i="5" s="1"/>
  <c r="Z2883" i="5"/>
  <c r="O2883" i="5"/>
  <c r="X2883" i="5" s="1"/>
  <c r="Z2864" i="5"/>
  <c r="O2864" i="5"/>
  <c r="X2864" i="5" s="1"/>
  <c r="R2864" i="5"/>
  <c r="AB2864" i="5" s="1"/>
  <c r="O2829" i="5"/>
  <c r="X2829" i="5" s="1"/>
  <c r="Z2829" i="5"/>
  <c r="R2829" i="5"/>
  <c r="AB2829" i="5" s="1"/>
  <c r="Z2812" i="5"/>
  <c r="O2812" i="5"/>
  <c r="X2812" i="5" s="1"/>
  <c r="R2812" i="5"/>
  <c r="AB2812" i="5" s="1"/>
  <c r="R2757" i="5"/>
  <c r="AB2757" i="5" s="1"/>
  <c r="R2747" i="5"/>
  <c r="AB2747" i="5" s="1"/>
  <c r="R2723" i="5"/>
  <c r="AB2723" i="5" s="1"/>
  <c r="Z2701" i="5"/>
  <c r="O2701" i="5"/>
  <c r="X2701" i="5" s="1"/>
  <c r="R2701" i="5"/>
  <c r="AB2701" i="5" s="1"/>
  <c r="R2688" i="5"/>
  <c r="AB2688" i="5" s="1"/>
  <c r="R2639" i="5"/>
  <c r="AB2639" i="5" s="1"/>
  <c r="Z2616" i="5"/>
  <c r="O2616" i="5"/>
  <c r="X2616" i="5" s="1"/>
  <c r="O2526" i="5"/>
  <c r="X2526" i="5" s="1"/>
  <c r="Z2526" i="5"/>
  <c r="Z2452" i="5"/>
  <c r="O2452" i="5"/>
  <c r="X2452" i="5" s="1"/>
  <c r="O4035" i="5"/>
  <c r="X4035" i="5" s="1"/>
  <c r="Z4035" i="5"/>
  <c r="R3920" i="5"/>
  <c r="AB3920" i="5" s="1"/>
  <c r="O3795" i="5"/>
  <c r="X3795" i="5" s="1"/>
  <c r="R3795" i="5"/>
  <c r="AB3795" i="5" s="1"/>
  <c r="Z3795" i="5"/>
  <c r="O3471" i="5"/>
  <c r="X3471" i="5" s="1"/>
  <c r="Z3471" i="5"/>
  <c r="O3439" i="5"/>
  <c r="X3439" i="5" s="1"/>
  <c r="Z3439" i="5"/>
  <c r="O3407" i="5"/>
  <c r="X3407" i="5" s="1"/>
  <c r="Z3407" i="5"/>
  <c r="O3375" i="5"/>
  <c r="X3375" i="5" s="1"/>
  <c r="Z3375" i="5"/>
  <c r="O3343" i="5"/>
  <c r="X3343" i="5" s="1"/>
  <c r="Z3343" i="5"/>
  <c r="O3311" i="5"/>
  <c r="X3311" i="5" s="1"/>
  <c r="Z3311" i="5"/>
  <c r="Z3284" i="5"/>
  <c r="O3284" i="5"/>
  <c r="X3284" i="5" s="1"/>
  <c r="R3284" i="5"/>
  <c r="AB3284" i="5" s="1"/>
  <c r="R3252" i="5"/>
  <c r="AB3252" i="5" s="1"/>
  <c r="R3221" i="5"/>
  <c r="AB3221" i="5" s="1"/>
  <c r="O3167" i="5"/>
  <c r="X3167" i="5" s="1"/>
  <c r="Z3167" i="5"/>
  <c r="R3125" i="5"/>
  <c r="AB3125" i="5" s="1"/>
  <c r="Z3078" i="5"/>
  <c r="O3078" i="5"/>
  <c r="X3078" i="5" s="1"/>
  <c r="Z3062" i="5"/>
  <c r="O3062" i="5"/>
  <c r="X3062" i="5" s="1"/>
  <c r="R3028" i="5"/>
  <c r="AB3028" i="5" s="1"/>
  <c r="R3015" i="5"/>
  <c r="AB3015" i="5" s="1"/>
  <c r="R3003" i="5"/>
  <c r="AB3003" i="5" s="1"/>
  <c r="R2906" i="5"/>
  <c r="AB2906" i="5" s="1"/>
  <c r="R2894" i="5"/>
  <c r="AB2894" i="5" s="1"/>
  <c r="Z2859" i="5"/>
  <c r="O2859" i="5"/>
  <c r="X2859" i="5" s="1"/>
  <c r="R2782" i="5"/>
  <c r="AB2782" i="5" s="1"/>
  <c r="R2711" i="5"/>
  <c r="AB2711" i="5" s="1"/>
  <c r="R2699" i="5"/>
  <c r="AB2699" i="5" s="1"/>
  <c r="Z2664" i="5"/>
  <c r="O2664" i="5"/>
  <c r="X2664" i="5" s="1"/>
  <c r="Z2645" i="5"/>
  <c r="O2645" i="5"/>
  <c r="X2645" i="5" s="1"/>
  <c r="R2645" i="5"/>
  <c r="AB2645" i="5" s="1"/>
  <c r="Z2632" i="5"/>
  <c r="O2632" i="5"/>
  <c r="X2632" i="5" s="1"/>
  <c r="R2632" i="5"/>
  <c r="AB2632" i="5" s="1"/>
  <c r="R2607" i="5"/>
  <c r="AB2607" i="5" s="1"/>
  <c r="O3475" i="5"/>
  <c r="X3475" i="5" s="1"/>
  <c r="Z3475" i="5"/>
  <c r="O3443" i="5"/>
  <c r="X3443" i="5" s="1"/>
  <c r="Z3443" i="5"/>
  <c r="O3411" i="5"/>
  <c r="X3411" i="5" s="1"/>
  <c r="Z3411" i="5"/>
  <c r="O3379" i="5"/>
  <c r="X3379" i="5" s="1"/>
  <c r="Z3379" i="5"/>
  <c r="O3347" i="5"/>
  <c r="X3347" i="5" s="1"/>
  <c r="Z3347" i="5"/>
  <c r="O3315" i="5"/>
  <c r="X3315" i="5" s="1"/>
  <c r="Z3315" i="5"/>
  <c r="O3237" i="5"/>
  <c r="X3237" i="5" s="1"/>
  <c r="Z3237" i="5"/>
  <c r="R3204" i="5"/>
  <c r="AB3204" i="5" s="1"/>
  <c r="R3183" i="5"/>
  <c r="AB3183" i="5" s="1"/>
  <c r="R3093" i="5"/>
  <c r="AB3093" i="5" s="1"/>
  <c r="R3061" i="5"/>
  <c r="AB3061" i="5" s="1"/>
  <c r="R3023" i="5"/>
  <c r="AB3023" i="5" s="1"/>
  <c r="Z3008" i="5"/>
  <c r="O3008" i="5"/>
  <c r="X3008" i="5" s="1"/>
  <c r="Z2989" i="5"/>
  <c r="O2989" i="5"/>
  <c r="X2989" i="5" s="1"/>
  <c r="R2989" i="5"/>
  <c r="AB2989" i="5" s="1"/>
  <c r="Z2944" i="5"/>
  <c r="O2944" i="5"/>
  <c r="X2944" i="5" s="1"/>
  <c r="R2944" i="5"/>
  <c r="AB2944" i="5" s="1"/>
  <c r="R2914" i="5"/>
  <c r="AB2914" i="5" s="1"/>
  <c r="Z2899" i="5"/>
  <c r="O2899" i="5"/>
  <c r="X2899" i="5" s="1"/>
  <c r="Z2880" i="5"/>
  <c r="O2880" i="5"/>
  <c r="X2880" i="5" s="1"/>
  <c r="R2880" i="5"/>
  <c r="AB2880" i="5" s="1"/>
  <c r="R2850" i="5"/>
  <c r="AB2850" i="5" s="1"/>
  <c r="O2839" i="5"/>
  <c r="X2839" i="5" s="1"/>
  <c r="Z2839" i="5"/>
  <c r="R2839" i="5"/>
  <c r="AB2839" i="5" s="1"/>
  <c r="O2831" i="5"/>
  <c r="X2831" i="5" s="1"/>
  <c r="Z2831" i="5"/>
  <c r="R2831" i="5"/>
  <c r="AB2831" i="5" s="1"/>
  <c r="O2823" i="5"/>
  <c r="X2823" i="5" s="1"/>
  <c r="Z2823" i="5"/>
  <c r="R2823" i="5"/>
  <c r="AB2823" i="5" s="1"/>
  <c r="R2815" i="5"/>
  <c r="AB2815" i="5" s="1"/>
  <c r="Z2771" i="5"/>
  <c r="O2771" i="5"/>
  <c r="X2771" i="5" s="1"/>
  <c r="R2771" i="5"/>
  <c r="AB2771" i="5" s="1"/>
  <c r="R2751" i="5"/>
  <c r="AB2751" i="5" s="1"/>
  <c r="R2737" i="5"/>
  <c r="AB2737" i="5" s="1"/>
  <c r="R2707" i="5"/>
  <c r="AB2707" i="5" s="1"/>
  <c r="R2672" i="5"/>
  <c r="AB2672" i="5" s="1"/>
  <c r="R2643" i="5"/>
  <c r="AB2643" i="5" s="1"/>
  <c r="Z2613" i="5"/>
  <c r="O2613" i="5"/>
  <c r="X2613" i="5" s="1"/>
  <c r="R2613" i="5"/>
  <c r="AB2613" i="5" s="1"/>
  <c r="R2590" i="5"/>
  <c r="AB2590" i="5" s="1"/>
  <c r="Z2856" i="5"/>
  <c r="O2856" i="5"/>
  <c r="X2856" i="5" s="1"/>
  <c r="R2856" i="5"/>
  <c r="AB2856" i="5" s="1"/>
  <c r="Z2712" i="5"/>
  <c r="O2712" i="5"/>
  <c r="X2712" i="5" s="1"/>
  <c r="Z2648" i="5"/>
  <c r="O2648" i="5"/>
  <c r="X2648" i="5" s="1"/>
  <c r="O2501" i="5"/>
  <c r="X2501" i="5" s="1"/>
  <c r="Z2501" i="5"/>
  <c r="O2393" i="5"/>
  <c r="X2393" i="5" s="1"/>
  <c r="Z2393" i="5"/>
  <c r="R2181" i="5"/>
  <c r="AB2181" i="5" s="1"/>
  <c r="R2011" i="5"/>
  <c r="AB2011" i="5" s="1"/>
  <c r="O1938" i="5"/>
  <c r="X1938" i="5" s="1"/>
  <c r="Z1938" i="5"/>
  <c r="R1702" i="5"/>
  <c r="AB1702" i="5" s="1"/>
  <c r="R1689" i="5"/>
  <c r="AB1689" i="5" s="1"/>
  <c r="R1684" i="5"/>
  <c r="AB1684" i="5" s="1"/>
  <c r="R1673" i="5"/>
  <c r="AB1673" i="5" s="1"/>
  <c r="O1495" i="5"/>
  <c r="X1495" i="5" s="1"/>
  <c r="Z1495" i="5"/>
  <c r="O1383" i="5"/>
  <c r="X1383" i="5" s="1"/>
  <c r="Z1383" i="5"/>
  <c r="R3222" i="5"/>
  <c r="AB3222" i="5" s="1"/>
  <c r="R3019" i="5"/>
  <c r="AB3019" i="5" s="1"/>
  <c r="R2999" i="5"/>
  <c r="AB2999" i="5" s="1"/>
  <c r="R2910" i="5"/>
  <c r="AB2910" i="5" s="1"/>
  <c r="R2890" i="5"/>
  <c r="AB2890" i="5" s="1"/>
  <c r="R2495" i="5"/>
  <c r="AB2495" i="5" s="1"/>
  <c r="R2453" i="5"/>
  <c r="AB2453" i="5" s="1"/>
  <c r="R2437" i="5"/>
  <c r="AB2437" i="5" s="1"/>
  <c r="R2334" i="5"/>
  <c r="AB2334" i="5" s="1"/>
  <c r="O2293" i="5"/>
  <c r="X2293" i="5" s="1"/>
  <c r="Z2293" i="5"/>
  <c r="O2267" i="5"/>
  <c r="X2267" i="5" s="1"/>
  <c r="Z2267" i="5"/>
  <c r="O2146" i="5"/>
  <c r="X2146" i="5" s="1"/>
  <c r="Z2146" i="5"/>
  <c r="O1992" i="5"/>
  <c r="X1992" i="5" s="1"/>
  <c r="Z1992" i="5"/>
  <c r="O1668" i="5"/>
  <c r="X1668" i="5" s="1"/>
  <c r="Z1668" i="5"/>
  <c r="O1540" i="5"/>
  <c r="X1540" i="5" s="1"/>
  <c r="Z1540" i="5"/>
  <c r="O1532" i="5"/>
  <c r="X1532" i="5" s="1"/>
  <c r="Z1532" i="5"/>
  <c r="O1525" i="5"/>
  <c r="X1525" i="5" s="1"/>
  <c r="Z1525" i="5"/>
  <c r="O1514" i="5"/>
  <c r="X1514" i="5" s="1"/>
  <c r="Z1514" i="5"/>
  <c r="O1482" i="5"/>
  <c r="X1482" i="5" s="1"/>
  <c r="Z1482" i="5"/>
  <c r="O1474" i="5"/>
  <c r="X1474" i="5" s="1"/>
  <c r="Z1474" i="5"/>
  <c r="O1466" i="5"/>
  <c r="X1466" i="5" s="1"/>
  <c r="Z1466" i="5"/>
  <c r="R3244" i="5"/>
  <c r="AB3244" i="5" s="1"/>
  <c r="R2746" i="5"/>
  <c r="AB2746" i="5" s="1"/>
  <c r="R2725" i="5"/>
  <c r="AB2725" i="5" s="1"/>
  <c r="R2695" i="5"/>
  <c r="AB2695" i="5" s="1"/>
  <c r="R2608" i="5"/>
  <c r="AB2608" i="5" s="1"/>
  <c r="R2503" i="5"/>
  <c r="AB2503" i="5" s="1"/>
  <c r="Z2420" i="5"/>
  <c r="O2420" i="5"/>
  <c r="X2420" i="5" s="1"/>
  <c r="Z2416" i="5"/>
  <c r="O2416" i="5"/>
  <c r="X2416" i="5" s="1"/>
  <c r="R2416" i="5"/>
  <c r="AB2416" i="5" s="1"/>
  <c r="R2339" i="5"/>
  <c r="AB2339" i="5" s="1"/>
  <c r="O2033" i="5"/>
  <c r="X2033" i="5" s="1"/>
  <c r="Z2033" i="5"/>
  <c r="R1744" i="5"/>
  <c r="AB1744" i="5" s="1"/>
  <c r="R1634" i="5"/>
  <c r="AB1634" i="5" s="1"/>
  <c r="R1625" i="5"/>
  <c r="AB1625" i="5" s="1"/>
  <c r="R1423" i="5"/>
  <c r="AB1423" i="5" s="1"/>
  <c r="R1411" i="5"/>
  <c r="AB1411" i="5" s="1"/>
  <c r="O1400" i="5"/>
  <c r="X1400" i="5" s="1"/>
  <c r="Z1400" i="5"/>
  <c r="R3032" i="5"/>
  <c r="AB3032" i="5" s="1"/>
  <c r="R2939" i="5"/>
  <c r="AB2939" i="5" s="1"/>
  <c r="R2875" i="5"/>
  <c r="AB2875" i="5" s="1"/>
  <c r="R2436" i="5"/>
  <c r="AB2436" i="5" s="1"/>
  <c r="O2343" i="5"/>
  <c r="X2343" i="5" s="1"/>
  <c r="Z2343" i="5"/>
  <c r="O2328" i="5"/>
  <c r="X2328" i="5" s="1"/>
  <c r="Z2328" i="5"/>
  <c r="O2187" i="5"/>
  <c r="X2187" i="5" s="1"/>
  <c r="Z2187" i="5"/>
  <c r="O2165" i="5"/>
  <c r="X2165" i="5" s="1"/>
  <c r="Z2165" i="5"/>
  <c r="O2149" i="5"/>
  <c r="X2149" i="5" s="1"/>
  <c r="Z2149" i="5"/>
  <c r="O2136" i="5"/>
  <c r="X2136" i="5" s="1"/>
  <c r="Z2136" i="5"/>
  <c r="R1999" i="5"/>
  <c r="AB1999" i="5" s="1"/>
  <c r="O1963" i="5"/>
  <c r="X1963" i="5" s="1"/>
  <c r="Z1963" i="5"/>
  <c r="O1740" i="5"/>
  <c r="X1740" i="5" s="1"/>
  <c r="Z1740" i="5"/>
  <c r="O1546" i="5"/>
  <c r="X1546" i="5" s="1"/>
  <c r="Z1546" i="5"/>
  <c r="O1321" i="5"/>
  <c r="X1321" i="5" s="1"/>
  <c r="Z1321" i="5"/>
  <c r="R1321" i="5"/>
  <c r="AB1321" i="5" s="1"/>
  <c r="O1305" i="5"/>
  <c r="X1305" i="5" s="1"/>
  <c r="Z1305" i="5"/>
  <c r="R1305" i="5"/>
  <c r="AB1305" i="5" s="1"/>
  <c r="O1289" i="5"/>
  <c r="X1289" i="5" s="1"/>
  <c r="Z1289" i="5"/>
  <c r="R1289" i="5"/>
  <c r="AB1289" i="5" s="1"/>
  <c r="O1273" i="5"/>
  <c r="X1273" i="5" s="1"/>
  <c r="Z1273" i="5"/>
  <c r="R1273" i="5"/>
  <c r="AB1273" i="5" s="1"/>
  <c r="O1257" i="5"/>
  <c r="X1257" i="5" s="1"/>
  <c r="Z1257" i="5"/>
  <c r="R1257" i="5"/>
  <c r="AB1257" i="5" s="1"/>
  <c r="Z508" i="5"/>
  <c r="O508" i="5"/>
  <c r="X508" i="5" s="1"/>
  <c r="Z492" i="5"/>
  <c r="O492" i="5"/>
  <c r="X492" i="5" s="1"/>
  <c r="Z476" i="5"/>
  <c r="O476" i="5"/>
  <c r="X476" i="5" s="1"/>
  <c r="Z460" i="5"/>
  <c r="O460" i="5"/>
  <c r="X460" i="5" s="1"/>
  <c r="Z444" i="5"/>
  <c r="O444" i="5"/>
  <c r="X444" i="5" s="1"/>
  <c r="Z426" i="5"/>
  <c r="O426" i="5"/>
  <c r="X426" i="5" s="1"/>
  <c r="Z418" i="5"/>
  <c r="O418" i="5"/>
  <c r="X418" i="5" s="1"/>
  <c r="O379" i="5"/>
  <c r="X379" i="5" s="1"/>
  <c r="Z379" i="5"/>
  <c r="O4560" i="5"/>
  <c r="X4560" i="5" s="1"/>
  <c r="Z4560" i="5"/>
  <c r="O2379" i="5"/>
  <c r="X2379" i="5" s="1"/>
  <c r="Z2379" i="5"/>
  <c r="R1892" i="5"/>
  <c r="AB1892" i="5" s="1"/>
  <c r="R1809" i="5"/>
  <c r="AB1809" i="5" s="1"/>
  <c r="O3722" i="5"/>
  <c r="X3722" i="5" s="1"/>
  <c r="Z3722" i="5"/>
  <c r="R3722" i="5"/>
  <c r="AB3722" i="5" s="1"/>
  <c r="O1967" i="5"/>
  <c r="X1967" i="5" s="1"/>
  <c r="Z1967" i="5"/>
  <c r="R1884" i="5"/>
  <c r="AB1884" i="5" s="1"/>
  <c r="R1865" i="5"/>
  <c r="AB1865" i="5" s="1"/>
  <c r="R1849" i="5"/>
  <c r="AB1849" i="5" s="1"/>
  <c r="R1833" i="5"/>
  <c r="AB1833" i="5" s="1"/>
  <c r="R1817" i="5"/>
  <c r="AB1817" i="5" s="1"/>
  <c r="R1801" i="5"/>
  <c r="AB1801" i="5" s="1"/>
  <c r="R1785" i="5"/>
  <c r="AB1785" i="5" s="1"/>
  <c r="O1749" i="5"/>
  <c r="X1749" i="5" s="1"/>
  <c r="Z1749" i="5"/>
  <c r="R1651" i="5"/>
  <c r="AB1651" i="5" s="1"/>
  <c r="O1620" i="5"/>
  <c r="X1620" i="5" s="1"/>
  <c r="Z1620" i="5"/>
  <c r="R1455" i="5"/>
  <c r="AB1455" i="5" s="1"/>
  <c r="O1440" i="5"/>
  <c r="X1440" i="5" s="1"/>
  <c r="Z1440" i="5"/>
  <c r="O355" i="5"/>
  <c r="X355" i="5" s="1"/>
  <c r="Z355" i="5"/>
  <c r="O333" i="5"/>
  <c r="X333" i="5" s="1"/>
  <c r="Z333" i="5"/>
  <c r="O293" i="5"/>
  <c r="X293" i="5" s="1"/>
  <c r="Z293" i="5"/>
  <c r="O267" i="5"/>
  <c r="X267" i="5" s="1"/>
  <c r="Z267" i="5"/>
  <c r="O241" i="5"/>
  <c r="X241" i="5" s="1"/>
  <c r="Z241" i="5"/>
  <c r="O201" i="5"/>
  <c r="X201" i="5" s="1"/>
  <c r="Z201" i="5"/>
  <c r="O169" i="5"/>
  <c r="X169" i="5" s="1"/>
  <c r="Z169" i="5"/>
  <c r="O147" i="5"/>
  <c r="X147" i="5" s="1"/>
  <c r="Z147" i="5"/>
  <c r="O127" i="5"/>
  <c r="X127" i="5" s="1"/>
  <c r="Z127" i="5"/>
  <c r="O95" i="5"/>
  <c r="X95" i="5" s="1"/>
  <c r="Z95" i="5"/>
  <c r="O81" i="5"/>
  <c r="X81" i="5" s="1"/>
  <c r="Z81" i="5"/>
  <c r="O47" i="5"/>
  <c r="X47" i="5" s="1"/>
  <c r="Z47" i="5"/>
  <c r="O23" i="5"/>
  <c r="X23" i="5" s="1"/>
  <c r="Z23" i="5"/>
  <c r="O3" i="5"/>
  <c r="X3" i="5" s="1"/>
  <c r="Z3" i="5"/>
  <c r="Z427" i="5"/>
  <c r="O427" i="5"/>
  <c r="X427" i="5" s="1"/>
  <c r="O395" i="5"/>
  <c r="X395" i="5" s="1"/>
  <c r="Z395" i="5"/>
  <c r="O371" i="5"/>
  <c r="X371" i="5" s="1"/>
  <c r="Z371" i="5"/>
  <c r="O4572" i="5"/>
  <c r="X4572" i="5" s="1"/>
  <c r="Z4572" i="5"/>
  <c r="O2363" i="5"/>
  <c r="X2363" i="5" s="1"/>
  <c r="Z2363" i="5"/>
  <c r="O2018" i="5"/>
  <c r="X2018" i="5" s="1"/>
  <c r="Z2018" i="5"/>
  <c r="O1742" i="5"/>
  <c r="X1742" i="5" s="1"/>
  <c r="Z1742" i="5"/>
  <c r="O1641" i="5"/>
  <c r="X1641" i="5" s="1"/>
  <c r="Z1641" i="5"/>
  <c r="R1351" i="5"/>
  <c r="AB1351" i="5" s="1"/>
  <c r="R3253" i="5"/>
  <c r="AB3253" i="5" s="1"/>
  <c r="Z2411" i="5"/>
  <c r="O2411" i="5"/>
  <c r="X2411" i="5" s="1"/>
  <c r="R2375" i="5"/>
  <c r="AB2375" i="5" s="1"/>
  <c r="R2359" i="5"/>
  <c r="AB2359" i="5" s="1"/>
  <c r="O2265" i="5"/>
  <c r="X2265" i="5" s="1"/>
  <c r="Z2265" i="5"/>
  <c r="O2020" i="5"/>
  <c r="X2020" i="5" s="1"/>
  <c r="Z2020" i="5"/>
  <c r="R1985" i="5"/>
  <c r="AB1985" i="5" s="1"/>
  <c r="R1500" i="5"/>
  <c r="AB1500" i="5" s="1"/>
  <c r="O1403" i="5"/>
  <c r="X1403" i="5" s="1"/>
  <c r="Z1403" i="5"/>
  <c r="O1319" i="5"/>
  <c r="X1319" i="5" s="1"/>
  <c r="Z1319" i="5"/>
  <c r="R1319" i="5"/>
  <c r="AB1319" i="5" s="1"/>
  <c r="O1303" i="5"/>
  <c r="X1303" i="5" s="1"/>
  <c r="Z1303" i="5"/>
  <c r="R1303" i="5"/>
  <c r="AB1303" i="5" s="1"/>
  <c r="O1287" i="5"/>
  <c r="X1287" i="5" s="1"/>
  <c r="Z1287" i="5"/>
  <c r="R1287" i="5"/>
  <c r="AB1287" i="5" s="1"/>
  <c r="O1271" i="5"/>
  <c r="X1271" i="5" s="1"/>
  <c r="Z1271" i="5"/>
  <c r="R1271" i="5"/>
  <c r="AB1271" i="5" s="1"/>
  <c r="O1255" i="5"/>
  <c r="X1255" i="5" s="1"/>
  <c r="Z1255" i="5"/>
  <c r="R1255" i="5"/>
  <c r="AB1255" i="5" s="1"/>
  <c r="O389" i="5"/>
  <c r="X389" i="5" s="1"/>
  <c r="Z389" i="5"/>
  <c r="R4576" i="5"/>
  <c r="AB4576" i="5" s="1"/>
  <c r="R4379" i="5"/>
  <c r="AB4379" i="5" s="1"/>
  <c r="O3383" i="5"/>
  <c r="X3383" i="5" s="1"/>
  <c r="Z3383" i="5"/>
  <c r="O3335" i="5"/>
  <c r="X3335" i="5" s="1"/>
  <c r="Z3335" i="5"/>
  <c r="R2461" i="5"/>
  <c r="AB2461" i="5" s="1"/>
  <c r="O2337" i="5"/>
  <c r="X2337" i="5" s="1"/>
  <c r="Z2337" i="5"/>
  <c r="R1761" i="5"/>
  <c r="AB1761" i="5" s="1"/>
  <c r="O1444" i="5"/>
  <c r="X1444" i="5" s="1"/>
  <c r="Z1444" i="5"/>
  <c r="R1335" i="5"/>
  <c r="AB1335" i="5" s="1"/>
  <c r="R516" i="5"/>
  <c r="AB516" i="5" s="1"/>
  <c r="R452" i="5"/>
  <c r="AB452" i="5" s="1"/>
  <c r="R520" i="5"/>
  <c r="AB520" i="5" s="1"/>
  <c r="R456" i="5"/>
  <c r="AB456" i="5" s="1"/>
  <c r="R393" i="5"/>
  <c r="AB393" i="5" s="1"/>
  <c r="R385" i="5"/>
  <c r="AB385" i="5" s="1"/>
  <c r="R377" i="5"/>
  <c r="AB377" i="5" s="1"/>
  <c r="R353" i="5"/>
  <c r="AB353" i="5" s="1"/>
  <c r="R337" i="5"/>
  <c r="AB337" i="5" s="1"/>
  <c r="R265" i="5"/>
  <c r="AB265" i="5" s="1"/>
  <c r="R241" i="5"/>
  <c r="AB241" i="5" s="1"/>
  <c r="R201" i="5"/>
  <c r="AB201" i="5" s="1"/>
  <c r="R169" i="5"/>
  <c r="AB169" i="5" s="1"/>
  <c r="R153" i="5"/>
  <c r="AB153" i="5" s="1"/>
  <c r="R81" i="5"/>
  <c r="AB81" i="5" s="1"/>
  <c r="R73" i="5"/>
  <c r="AB73" i="5" s="1"/>
  <c r="R65" i="5"/>
  <c r="AB65" i="5" s="1"/>
  <c r="R496" i="5"/>
  <c r="AB496" i="5" s="1"/>
  <c r="R508" i="5"/>
  <c r="AB508" i="5" s="1"/>
  <c r="R444" i="5"/>
  <c r="AB444" i="5" s="1"/>
  <c r="R418" i="5"/>
  <c r="AB418" i="5" s="1"/>
  <c r="M1495" i="1"/>
  <c r="M4723" i="1"/>
  <c r="O243" i="1"/>
  <c r="Z243" i="1" s="1"/>
  <c r="M400" i="1"/>
  <c r="N400" i="1" s="1"/>
  <c r="O499" i="1"/>
  <c r="Z499" i="1" s="1"/>
  <c r="M519" i="1"/>
  <c r="M608" i="1"/>
  <c r="O659" i="1"/>
  <c r="Z659" i="1" s="1"/>
  <c r="M1606" i="1"/>
  <c r="Y1606" i="1" s="1"/>
  <c r="M2798" i="1"/>
  <c r="O2806" i="1"/>
  <c r="Z2806" i="1" s="1"/>
  <c r="O3014" i="1"/>
  <c r="Z3014" i="1" s="1"/>
  <c r="O3030" i="1"/>
  <c r="Z3030" i="1" s="1"/>
  <c r="O3643" i="1"/>
  <c r="Z3643" i="1" s="1"/>
  <c r="O4067" i="1"/>
  <c r="Z4067" i="1" s="1"/>
  <c r="O4131" i="1"/>
  <c r="Z4131" i="1" s="1"/>
  <c r="M4139" i="1"/>
  <c r="Y4139" i="1" s="1"/>
  <c r="O4155" i="1"/>
  <c r="Z4155" i="1" s="1"/>
  <c r="O4163" i="1"/>
  <c r="Z4163" i="1" s="1"/>
  <c r="O4176" i="1"/>
  <c r="Z4176" i="1" s="1"/>
  <c r="M4192" i="1"/>
  <c r="O4200" i="1"/>
  <c r="Z4200" i="1" s="1"/>
  <c r="O4208" i="1"/>
  <c r="Z4208" i="1" s="1"/>
  <c r="O4216" i="1"/>
  <c r="Z4216" i="1" s="1"/>
  <c r="O4224" i="1"/>
  <c r="Z4224" i="1" s="1"/>
  <c r="O4232" i="1"/>
  <c r="Z4232" i="1" s="1"/>
  <c r="O574" i="1"/>
  <c r="Z574" i="1" s="1"/>
  <c r="O590" i="1"/>
  <c r="Z590" i="1" s="1"/>
  <c r="O654" i="1"/>
  <c r="Z654" i="1" s="1"/>
  <c r="O662" i="1"/>
  <c r="Z662" i="1" s="1"/>
  <c r="O670" i="1"/>
  <c r="Z670" i="1" s="1"/>
  <c r="O686" i="1"/>
  <c r="Z686" i="1" s="1"/>
  <c r="O694" i="1"/>
  <c r="Z694" i="1" s="1"/>
  <c r="O866" i="1"/>
  <c r="Z866" i="1" s="1"/>
  <c r="M1086" i="1"/>
  <c r="Y1086" i="1" s="1"/>
  <c r="O1110" i="1"/>
  <c r="Z1110" i="1" s="1"/>
  <c r="O1118" i="1"/>
  <c r="Z1118" i="1" s="1"/>
  <c r="O1126" i="1"/>
  <c r="Z1126" i="1" s="1"/>
  <c r="O1134" i="1"/>
  <c r="Z1134" i="1" s="1"/>
  <c r="O1150" i="1"/>
  <c r="Z1150" i="1" s="1"/>
  <c r="O1158" i="1"/>
  <c r="Z1158" i="1" s="1"/>
  <c r="M1168" i="1"/>
  <c r="O1179" i="1"/>
  <c r="Z1179" i="1" s="1"/>
  <c r="O1219" i="1"/>
  <c r="Z1219" i="1" s="1"/>
  <c r="O1227" i="1"/>
  <c r="Z1227" i="1" s="1"/>
  <c r="O1243" i="1"/>
  <c r="Z1243" i="1" s="1"/>
  <c r="O1251" i="1"/>
  <c r="Z1251" i="1" s="1"/>
  <c r="O1259" i="1"/>
  <c r="Z1259" i="1" s="1"/>
  <c r="O1267" i="1"/>
  <c r="Z1267" i="1" s="1"/>
  <c r="M1279" i="1"/>
  <c r="O1283" i="1"/>
  <c r="Z1283" i="1" s="1"/>
  <c r="O1287" i="1"/>
  <c r="Z1287" i="1" s="1"/>
  <c r="O1291" i="1"/>
  <c r="Z1291" i="1" s="1"/>
  <c r="O1295" i="1"/>
  <c r="Z1295" i="1" s="1"/>
  <c r="O1299" i="1"/>
  <c r="Z1299" i="1" s="1"/>
  <c r="O1303" i="1"/>
  <c r="Z1303" i="1" s="1"/>
  <c r="O1307" i="1"/>
  <c r="Z1307" i="1" s="1"/>
  <c r="O1311" i="1"/>
  <c r="Z1311" i="1" s="1"/>
  <c r="O1315" i="1"/>
  <c r="Z1315" i="1" s="1"/>
  <c r="O1320" i="1"/>
  <c r="Z1320" i="1" s="1"/>
  <c r="O1324" i="1"/>
  <c r="Z1324" i="1" s="1"/>
  <c r="O1328" i="1"/>
  <c r="Z1328" i="1" s="1"/>
  <c r="O1332" i="1"/>
  <c r="Z1332" i="1" s="1"/>
  <c r="O1340" i="1"/>
  <c r="Z1340" i="1" s="1"/>
  <c r="O1344" i="1"/>
  <c r="Z1344" i="1" s="1"/>
  <c r="M1376" i="1"/>
  <c r="O1620" i="1"/>
  <c r="Z1620" i="1" s="1"/>
  <c r="M1636" i="1"/>
  <c r="O1652" i="1"/>
  <c r="Z1652" i="1" s="1"/>
  <c r="O1692" i="1"/>
  <c r="Z1692" i="1" s="1"/>
  <c r="O1700" i="1"/>
  <c r="Z1700" i="1" s="1"/>
  <c r="O1708" i="1"/>
  <c r="Z1708" i="1" s="1"/>
  <c r="O1716" i="1"/>
  <c r="Z1716" i="1" s="1"/>
  <c r="O1724" i="1"/>
  <c r="Z1724" i="1" s="1"/>
  <c r="O1740" i="1"/>
  <c r="Z1740" i="1" s="1"/>
  <c r="O1756" i="1"/>
  <c r="Z1756" i="1" s="1"/>
  <c r="O1764" i="1"/>
  <c r="Z1764" i="1" s="1"/>
  <c r="O2224" i="1"/>
  <c r="Z2224" i="1" s="1"/>
  <c r="M2284" i="1"/>
  <c r="O2316" i="1"/>
  <c r="Z2316" i="1" s="1"/>
  <c r="O2324" i="1"/>
  <c r="Z2324" i="1" s="1"/>
  <c r="M2332" i="1"/>
  <c r="O2340" i="1"/>
  <c r="Z2340" i="1" s="1"/>
  <c r="O2372" i="1"/>
  <c r="Z2372" i="1" s="1"/>
  <c r="O2725" i="1"/>
  <c r="Z2725" i="1" s="1"/>
  <c r="O2733" i="1"/>
  <c r="Z2733" i="1" s="1"/>
  <c r="O2749" i="1"/>
  <c r="Z2749" i="1" s="1"/>
  <c r="M2805" i="1"/>
  <c r="Y2805" i="1" s="1"/>
  <c r="O2813" i="1"/>
  <c r="Z2813" i="1" s="1"/>
  <c r="O2837" i="1"/>
  <c r="Z2837" i="1" s="1"/>
  <c r="O2845" i="1"/>
  <c r="Z2845" i="1" s="1"/>
  <c r="O2913" i="1"/>
  <c r="Z2913" i="1" s="1"/>
  <c r="O2921" i="1"/>
  <c r="Z2921" i="1" s="1"/>
  <c r="O2929" i="1"/>
  <c r="Z2929" i="1" s="1"/>
  <c r="O2937" i="1"/>
  <c r="Z2937" i="1" s="1"/>
  <c r="O2953" i="1"/>
  <c r="Z2953" i="1" s="1"/>
  <c r="O2961" i="1"/>
  <c r="Z2961" i="1" s="1"/>
  <c r="O2969" i="1"/>
  <c r="Z2969" i="1" s="1"/>
  <c r="O2985" i="1"/>
  <c r="Z2985" i="1" s="1"/>
  <c r="O2993" i="1"/>
  <c r="Z2993" i="1" s="1"/>
  <c r="O3009" i="1"/>
  <c r="Z3009" i="1" s="1"/>
  <c r="O3017" i="1"/>
  <c r="Z3017" i="1" s="1"/>
  <c r="O3025" i="1"/>
  <c r="Z3025" i="1" s="1"/>
  <c r="O3041" i="1"/>
  <c r="Z3041" i="1" s="1"/>
  <c r="M3081" i="1"/>
  <c r="O3105" i="1"/>
  <c r="Z3105" i="1" s="1"/>
  <c r="M3113" i="1"/>
  <c r="O3121" i="1"/>
  <c r="Z3121" i="1" s="1"/>
  <c r="O3129" i="1"/>
  <c r="Z3129" i="1" s="1"/>
  <c r="O3137" i="1"/>
  <c r="Z3137" i="1" s="1"/>
  <c r="O3161" i="1"/>
  <c r="Z3161" i="1" s="1"/>
  <c r="O3177" i="1"/>
  <c r="Z3177" i="1" s="1"/>
  <c r="O3209" i="1"/>
  <c r="Z3209" i="1" s="1"/>
  <c r="O3233" i="1"/>
  <c r="Z3233" i="1" s="1"/>
  <c r="O3257" i="1"/>
  <c r="Z3257" i="1" s="1"/>
  <c r="O3265" i="1"/>
  <c r="Z3265" i="1" s="1"/>
  <c r="O3281" i="1"/>
  <c r="Z3281" i="1" s="1"/>
  <c r="O3297" i="1"/>
  <c r="Z3297" i="1" s="1"/>
  <c r="O3305" i="1"/>
  <c r="Z3305" i="1" s="1"/>
  <c r="O3329" i="1"/>
  <c r="Z3329" i="1" s="1"/>
  <c r="O3334" i="1"/>
  <c r="Z3334" i="1" s="1"/>
  <c r="O3342" i="1"/>
  <c r="Z3342" i="1" s="1"/>
  <c r="O3350" i="1"/>
  <c r="Z3350" i="1" s="1"/>
  <c r="O3358" i="1"/>
  <c r="Z3358" i="1" s="1"/>
  <c r="O3366" i="1"/>
  <c r="Z3366" i="1" s="1"/>
  <c r="O3374" i="1"/>
  <c r="Z3374" i="1" s="1"/>
  <c r="O3382" i="1"/>
  <c r="Z3382" i="1" s="1"/>
  <c r="O3390" i="1"/>
  <c r="Z3390" i="1" s="1"/>
  <c r="O3398" i="1"/>
  <c r="Z3398" i="1" s="1"/>
  <c r="O3406" i="1"/>
  <c r="Z3406" i="1" s="1"/>
  <c r="O3414" i="1"/>
  <c r="Z3414" i="1" s="1"/>
  <c r="O3430" i="1"/>
  <c r="Z3430" i="1" s="1"/>
  <c r="O3438" i="1"/>
  <c r="Z3438" i="1" s="1"/>
  <c r="O3446" i="1"/>
  <c r="Z3446" i="1" s="1"/>
  <c r="O3454" i="1"/>
  <c r="Z3454" i="1" s="1"/>
  <c r="O3622" i="1"/>
  <c r="Z3622" i="1" s="1"/>
  <c r="O3630" i="1"/>
  <c r="Z3630" i="1" s="1"/>
  <c r="O3646" i="1"/>
  <c r="Z3646" i="1" s="1"/>
  <c r="O3782" i="1"/>
  <c r="Z3782" i="1" s="1"/>
  <c r="O3790" i="1"/>
  <c r="Z3790" i="1" s="1"/>
  <c r="O3798" i="1"/>
  <c r="Z3798" i="1" s="1"/>
  <c r="O3926" i="1"/>
  <c r="Z3926" i="1" s="1"/>
  <c r="M3942" i="1"/>
  <c r="Y3942" i="1" s="1"/>
  <c r="O3966" i="1"/>
  <c r="Z3966" i="1" s="1"/>
  <c r="O3982" i="1"/>
  <c r="Z3982" i="1" s="1"/>
  <c r="O3998" i="1"/>
  <c r="Z3998" i="1" s="1"/>
  <c r="O4038" i="1"/>
  <c r="Z4038" i="1" s="1"/>
  <c r="O4046" i="1"/>
  <c r="Z4046" i="1" s="1"/>
  <c r="O4054" i="1"/>
  <c r="Z4054" i="1" s="1"/>
  <c r="O4062" i="1"/>
  <c r="Z4062" i="1" s="1"/>
  <c r="O4070" i="1"/>
  <c r="Z4070" i="1" s="1"/>
  <c r="O4086" i="1"/>
  <c r="Z4086" i="1" s="1"/>
  <c r="O4094" i="1"/>
  <c r="Z4094" i="1" s="1"/>
  <c r="O4118" i="1"/>
  <c r="Z4118" i="1" s="1"/>
  <c r="O4126" i="1"/>
  <c r="Z4126" i="1" s="1"/>
  <c r="M4134" i="1"/>
  <c r="Y4134" i="1" s="1"/>
  <c r="O4150" i="1"/>
  <c r="Z4150" i="1" s="1"/>
  <c r="O4166" i="1"/>
  <c r="Z4166" i="1" s="1"/>
  <c r="O4179" i="1"/>
  <c r="Z4179" i="1" s="1"/>
  <c r="O4195" i="1"/>
  <c r="Z4195" i="1" s="1"/>
  <c r="O4203" i="1"/>
  <c r="Z4203" i="1" s="1"/>
  <c r="O4211" i="1"/>
  <c r="Z4211" i="1" s="1"/>
  <c r="O4243" i="1"/>
  <c r="Z4243" i="1" s="1"/>
  <c r="O4355" i="1"/>
  <c r="Z4355" i="1" s="1"/>
  <c r="O4395" i="1"/>
  <c r="Z4395" i="1" s="1"/>
  <c r="O4403" i="1"/>
  <c r="Z4403" i="1" s="1"/>
  <c r="O4419" i="1"/>
  <c r="Z4419" i="1" s="1"/>
  <c r="O4427" i="1"/>
  <c r="Z4427" i="1" s="1"/>
  <c r="O4520" i="1"/>
  <c r="Z4520" i="1" s="1"/>
  <c r="O4560" i="1"/>
  <c r="Z4560" i="1" s="1"/>
  <c r="O4656" i="1"/>
  <c r="Z4656" i="1" s="1"/>
  <c r="O4680" i="1"/>
  <c r="Z4680" i="1" s="1"/>
  <c r="O4904" i="1"/>
  <c r="Z4904" i="1" s="1"/>
  <c r="O4912" i="1"/>
  <c r="Z4912" i="1" s="1"/>
  <c r="O4928" i="1"/>
  <c r="Z4928" i="1" s="1"/>
  <c r="O4944" i="1"/>
  <c r="Z4944" i="1" s="1"/>
  <c r="O6" i="1"/>
  <c r="Z6" i="1" s="1"/>
  <c r="O14" i="1"/>
  <c r="Z14" i="1" s="1"/>
  <c r="O22" i="1"/>
  <c r="Z22" i="1" s="1"/>
  <c r="O30" i="1"/>
  <c r="Z30" i="1" s="1"/>
  <c r="O46" i="1"/>
  <c r="Z46" i="1" s="1"/>
  <c r="O78" i="1"/>
  <c r="Z78" i="1" s="1"/>
  <c r="O86" i="1"/>
  <c r="Z86" i="1" s="1"/>
  <c r="O94" i="1"/>
  <c r="Z94" i="1" s="1"/>
  <c r="O110" i="1"/>
  <c r="Z110" i="1" s="1"/>
  <c r="O126" i="1"/>
  <c r="Z126" i="1" s="1"/>
  <c r="O142" i="1"/>
  <c r="Z142" i="1" s="1"/>
  <c r="O150" i="1"/>
  <c r="Z150" i="1" s="1"/>
  <c r="O158" i="1"/>
  <c r="Z158" i="1" s="1"/>
  <c r="O166" i="1"/>
  <c r="Z166" i="1" s="1"/>
  <c r="O174" i="1"/>
  <c r="Z174" i="1" s="1"/>
  <c r="O182" i="1"/>
  <c r="Z182" i="1" s="1"/>
  <c r="O190" i="1"/>
  <c r="Z190" i="1" s="1"/>
  <c r="O206" i="1"/>
  <c r="Z206" i="1" s="1"/>
  <c r="O214" i="1"/>
  <c r="Z214" i="1" s="1"/>
  <c r="O222" i="1"/>
  <c r="Z222" i="1" s="1"/>
  <c r="O366" i="1"/>
  <c r="Z366" i="1" s="1"/>
  <c r="O374" i="1"/>
  <c r="Z374" i="1" s="1"/>
  <c r="O382" i="1"/>
  <c r="Z382" i="1" s="1"/>
  <c r="O390" i="1"/>
  <c r="Z390" i="1" s="1"/>
  <c r="O422" i="1"/>
  <c r="Z422" i="1" s="1"/>
  <c r="O430" i="1"/>
  <c r="Z430" i="1" s="1"/>
  <c r="O438" i="1"/>
  <c r="Z438" i="1" s="1"/>
  <c r="O446" i="1"/>
  <c r="Z446" i="1" s="1"/>
  <c r="O454" i="1"/>
  <c r="Z454" i="1" s="1"/>
  <c r="O462" i="1"/>
  <c r="Z462" i="1" s="1"/>
  <c r="O470" i="1"/>
  <c r="Z470" i="1" s="1"/>
  <c r="O478" i="1"/>
  <c r="Z478" i="1" s="1"/>
  <c r="O486" i="1"/>
  <c r="Z486" i="1" s="1"/>
  <c r="O494" i="1"/>
  <c r="Z494" i="1" s="1"/>
  <c r="O510" i="1"/>
  <c r="Z510" i="1" s="1"/>
  <c r="O632" i="1"/>
  <c r="Z632" i="1" s="1"/>
  <c r="O648" i="1"/>
  <c r="Z648" i="1" s="1"/>
  <c r="O696" i="1"/>
  <c r="Z696" i="1" s="1"/>
  <c r="O709" i="1"/>
  <c r="Z709" i="1" s="1"/>
  <c r="O725" i="1"/>
  <c r="Z725" i="1" s="1"/>
  <c r="O733" i="1"/>
  <c r="Z733" i="1" s="1"/>
  <c r="O741" i="1"/>
  <c r="Z741" i="1" s="1"/>
  <c r="O749" i="1"/>
  <c r="Z749" i="1" s="1"/>
  <c r="O757" i="1"/>
  <c r="Z757" i="1" s="1"/>
  <c r="O765" i="1"/>
  <c r="Z765" i="1" s="1"/>
  <c r="O773" i="1"/>
  <c r="Z773" i="1" s="1"/>
  <c r="O789" i="1"/>
  <c r="Z789" i="1" s="1"/>
  <c r="M885" i="1"/>
  <c r="Q885" i="1" s="1"/>
  <c r="AA885" i="1" s="1"/>
  <c r="M2300" i="1"/>
  <c r="O3046" i="1"/>
  <c r="Z3046" i="1" s="1"/>
  <c r="O3054" i="1"/>
  <c r="Z3054" i="1" s="1"/>
  <c r="O3062" i="1"/>
  <c r="Z3062" i="1" s="1"/>
  <c r="O3070" i="1"/>
  <c r="Z3070" i="1" s="1"/>
  <c r="O3078" i="1"/>
  <c r="Z3078" i="1" s="1"/>
  <c r="O3166" i="1"/>
  <c r="Z3166" i="1" s="1"/>
  <c r="O3294" i="1"/>
  <c r="Z3294" i="1" s="1"/>
  <c r="O3302" i="1"/>
  <c r="Z3302" i="1" s="1"/>
  <c r="O3318" i="1"/>
  <c r="Z3318" i="1" s="1"/>
  <c r="O3326" i="1"/>
  <c r="Z3326" i="1" s="1"/>
  <c r="O3363" i="1"/>
  <c r="Z3363" i="1" s="1"/>
  <c r="O3371" i="1"/>
  <c r="Z3371" i="1" s="1"/>
  <c r="O3379" i="1"/>
  <c r="Z3379" i="1" s="1"/>
  <c r="O3395" i="1"/>
  <c r="Z3395" i="1" s="1"/>
  <c r="O3411" i="1"/>
  <c r="Z3411" i="1" s="1"/>
  <c r="O3419" i="1"/>
  <c r="Z3419" i="1" s="1"/>
  <c r="O3427" i="1"/>
  <c r="Z3427" i="1" s="1"/>
  <c r="O3435" i="1"/>
  <c r="Z3435" i="1" s="1"/>
  <c r="O3443" i="1"/>
  <c r="Z3443" i="1" s="1"/>
  <c r="O3451" i="1"/>
  <c r="Z3451" i="1" s="1"/>
  <c r="O3459" i="1"/>
  <c r="Z3459" i="1" s="1"/>
  <c r="O3480" i="1"/>
  <c r="Z3480" i="1" s="1"/>
  <c r="O3488" i="1"/>
  <c r="Z3488" i="1" s="1"/>
  <c r="O3496" i="1"/>
  <c r="Z3496" i="1" s="1"/>
  <c r="O2198" i="1"/>
  <c r="Z2198" i="1" s="1"/>
  <c r="O2253" i="1"/>
  <c r="Z2253" i="1" s="1"/>
  <c r="M2710" i="1"/>
  <c r="O1349" i="1"/>
  <c r="Z1349" i="1" s="1"/>
  <c r="O1490" i="1"/>
  <c r="Z1490" i="1" s="1"/>
  <c r="O1498" i="1"/>
  <c r="Z1498" i="1" s="1"/>
  <c r="O1514" i="1"/>
  <c r="Z1514" i="1" s="1"/>
  <c r="O1522" i="1"/>
  <c r="Z1522" i="1" s="1"/>
  <c r="O1546" i="1"/>
  <c r="Z1546" i="1" s="1"/>
  <c r="O1554" i="1"/>
  <c r="Z1554" i="1" s="1"/>
  <c r="O1562" i="1"/>
  <c r="Z1562" i="1" s="1"/>
  <c r="O1570" i="1"/>
  <c r="Z1570" i="1" s="1"/>
  <c r="O1594" i="1"/>
  <c r="Z1594" i="1" s="1"/>
  <c r="O1818" i="1"/>
  <c r="Z1818" i="1" s="1"/>
  <c r="O1826" i="1"/>
  <c r="Z1826" i="1" s="1"/>
  <c r="O1834" i="1"/>
  <c r="Z1834" i="1" s="1"/>
  <c r="O1842" i="1"/>
  <c r="Z1842" i="1" s="1"/>
  <c r="O2719" i="1"/>
  <c r="Z2719" i="1" s="1"/>
  <c r="O2727" i="1"/>
  <c r="Z2727" i="1" s="1"/>
  <c r="O2743" i="1"/>
  <c r="Z2743" i="1" s="1"/>
  <c r="O2751" i="1"/>
  <c r="Z2751" i="1" s="1"/>
  <c r="O2759" i="1"/>
  <c r="Z2759" i="1" s="1"/>
  <c r="O2767" i="1"/>
  <c r="Z2767" i="1" s="1"/>
  <c r="O2775" i="1"/>
  <c r="Z2775" i="1" s="1"/>
  <c r="O2807" i="1"/>
  <c r="Z2807" i="1" s="1"/>
  <c r="O2831" i="1"/>
  <c r="Z2831" i="1" s="1"/>
  <c r="O3207" i="1"/>
  <c r="Z3207" i="1" s="1"/>
  <c r="O3215" i="1"/>
  <c r="Z3215" i="1" s="1"/>
  <c r="O3239" i="1"/>
  <c r="Z3239" i="1" s="1"/>
  <c r="O3247" i="1"/>
  <c r="Z3247" i="1" s="1"/>
  <c r="O3255" i="1"/>
  <c r="Z3255" i="1" s="1"/>
  <c r="O3263" i="1"/>
  <c r="Z3263" i="1" s="1"/>
  <c r="O3271" i="1"/>
  <c r="Z3271" i="1" s="1"/>
  <c r="O3279" i="1"/>
  <c r="Z3279" i="1" s="1"/>
  <c r="O3340" i="1"/>
  <c r="Z3340" i="1" s="1"/>
  <c r="O3348" i="1"/>
  <c r="Z3348" i="1" s="1"/>
  <c r="O3356" i="1"/>
  <c r="Z3356" i="1" s="1"/>
  <c r="O10" i="1"/>
  <c r="Z10" i="1" s="1"/>
  <c r="O26" i="1"/>
  <c r="Z26" i="1" s="1"/>
  <c r="O42" i="1"/>
  <c r="Z42" i="1" s="1"/>
  <c r="O50" i="1"/>
  <c r="Z50" i="1" s="1"/>
  <c r="O370" i="1"/>
  <c r="Z370" i="1" s="1"/>
  <c r="O378" i="1"/>
  <c r="Z378" i="1" s="1"/>
  <c r="M402" i="1"/>
  <c r="Y402" i="1" s="1"/>
  <c r="M514" i="1"/>
  <c r="M554" i="1"/>
  <c r="Y554" i="1" s="1"/>
  <c r="O562" i="1"/>
  <c r="Z562" i="1" s="1"/>
  <c r="O596" i="1"/>
  <c r="Z596" i="1" s="1"/>
  <c r="O1230" i="1"/>
  <c r="Z1230" i="1" s="1"/>
  <c r="O1246" i="1"/>
  <c r="Z1246" i="1" s="1"/>
  <c r="M1400" i="1"/>
  <c r="Y1400" i="1" s="1"/>
  <c r="M1472" i="1"/>
  <c r="Y1472" i="1" s="1"/>
  <c r="M1536" i="1"/>
  <c r="Y1536" i="1" s="1"/>
  <c r="M1544" i="1"/>
  <c r="O1885" i="1"/>
  <c r="Z1885" i="1" s="1"/>
  <c r="O1893" i="1"/>
  <c r="Z1893" i="1" s="1"/>
  <c r="O1901" i="1"/>
  <c r="Z1901" i="1" s="1"/>
  <c r="O1906" i="1"/>
  <c r="Z1906" i="1" s="1"/>
  <c r="O1922" i="1"/>
  <c r="Z1922" i="1" s="1"/>
  <c r="O2074" i="1"/>
  <c r="Z2074" i="1" s="1"/>
  <c r="O2098" i="1"/>
  <c r="Z2098" i="1" s="1"/>
  <c r="O2254" i="1"/>
  <c r="Z2254" i="1" s="1"/>
  <c r="O2307" i="1"/>
  <c r="Z2307" i="1" s="1"/>
  <c r="O2690" i="1"/>
  <c r="Z2690" i="1" s="1"/>
  <c r="O2698" i="1"/>
  <c r="Z2698" i="1" s="1"/>
  <c r="O493" i="1"/>
  <c r="Z493" i="1" s="1"/>
  <c r="O525" i="1"/>
  <c r="Z525" i="1" s="1"/>
  <c r="O541" i="1"/>
  <c r="Z541" i="1" s="1"/>
  <c r="M567" i="1"/>
  <c r="O724" i="1"/>
  <c r="Z724" i="1" s="1"/>
  <c r="O732" i="1"/>
  <c r="Z732" i="1" s="1"/>
  <c r="O740" i="1"/>
  <c r="Z740" i="1" s="1"/>
  <c r="O748" i="1"/>
  <c r="Z748" i="1" s="1"/>
  <c r="O756" i="1"/>
  <c r="Z756" i="1" s="1"/>
  <c r="O772" i="1"/>
  <c r="Z772" i="1" s="1"/>
  <c r="O780" i="1"/>
  <c r="Z780" i="1" s="1"/>
  <c r="O788" i="1"/>
  <c r="Z788" i="1" s="1"/>
  <c r="O796" i="1"/>
  <c r="Z796" i="1" s="1"/>
  <c r="M1350" i="1"/>
  <c r="Q1350" i="1" s="1"/>
  <c r="AA1350" i="1" s="1"/>
  <c r="M1379" i="1"/>
  <c r="Y1379" i="1" s="1"/>
  <c r="M1483" i="1"/>
  <c r="Y1483" i="1" s="1"/>
  <c r="O1491" i="1"/>
  <c r="Z1491" i="1" s="1"/>
  <c r="O1499" i="1"/>
  <c r="Z1499" i="1" s="1"/>
  <c r="O1507" i="1"/>
  <c r="Z1507" i="1" s="1"/>
  <c r="O1811" i="1"/>
  <c r="Z1811" i="1" s="1"/>
  <c r="O1819" i="1"/>
  <c r="Z1819" i="1" s="1"/>
  <c r="O1827" i="1"/>
  <c r="Z1827" i="1" s="1"/>
  <c r="O1835" i="1"/>
  <c r="Z1835" i="1" s="1"/>
  <c r="O1851" i="1"/>
  <c r="Z1851" i="1" s="1"/>
  <c r="O1859" i="1"/>
  <c r="Z1859" i="1" s="1"/>
  <c r="O1872" i="1"/>
  <c r="Z1872" i="1" s="1"/>
  <c r="O1880" i="1"/>
  <c r="Z1880" i="1" s="1"/>
  <c r="O1896" i="1"/>
  <c r="Z1896" i="1" s="1"/>
  <c r="O1904" i="1"/>
  <c r="Z1904" i="1" s="1"/>
  <c r="O1917" i="1"/>
  <c r="Z1917" i="1" s="1"/>
  <c r="O1973" i="1"/>
  <c r="Z1973" i="1" s="1"/>
  <c r="M1981" i="1"/>
  <c r="Y1981" i="1" s="1"/>
  <c r="O1997" i="1"/>
  <c r="Z1997" i="1" s="1"/>
  <c r="O2021" i="1"/>
  <c r="Z2021" i="1" s="1"/>
  <c r="O2037" i="1"/>
  <c r="Z2037" i="1" s="1"/>
  <c r="O2045" i="1"/>
  <c r="Z2045" i="1" s="1"/>
  <c r="O2053" i="1"/>
  <c r="Z2053" i="1" s="1"/>
  <c r="O2109" i="1"/>
  <c r="Z2109" i="1" s="1"/>
  <c r="O2133" i="1"/>
  <c r="Z2133" i="1" s="1"/>
  <c r="O2141" i="1"/>
  <c r="Z2141" i="1" s="1"/>
  <c r="O2157" i="1"/>
  <c r="Z2157" i="1" s="1"/>
  <c r="O2165" i="1"/>
  <c r="Z2165" i="1" s="1"/>
  <c r="O2173" i="1"/>
  <c r="Z2173" i="1" s="1"/>
  <c r="O2210" i="1"/>
  <c r="Z2210" i="1" s="1"/>
  <c r="M2215" i="1"/>
  <c r="Y2215" i="1" s="1"/>
  <c r="O2228" i="1"/>
  <c r="Z2228" i="1" s="1"/>
  <c r="O2236" i="1"/>
  <c r="Z2236" i="1" s="1"/>
  <c r="O2286" i="1"/>
  <c r="Z2286" i="1" s="1"/>
  <c r="M2302" i="1"/>
  <c r="Y2302" i="1" s="1"/>
  <c r="O2315" i="1"/>
  <c r="Z2315" i="1" s="1"/>
  <c r="O2339" i="1"/>
  <c r="Z2339" i="1" s="1"/>
  <c r="O2347" i="1"/>
  <c r="Z2347" i="1" s="1"/>
  <c r="O2355" i="1"/>
  <c r="Z2355" i="1" s="1"/>
  <c r="O2363" i="1"/>
  <c r="Z2363" i="1" s="1"/>
  <c r="O2371" i="1"/>
  <c r="Z2371" i="1" s="1"/>
  <c r="O2384" i="1"/>
  <c r="Z2384" i="1" s="1"/>
  <c r="O2392" i="1"/>
  <c r="Z2392" i="1" s="1"/>
  <c r="O2408" i="1"/>
  <c r="Z2408" i="1" s="1"/>
  <c r="O2416" i="1"/>
  <c r="Z2416" i="1" s="1"/>
  <c r="O2424" i="1"/>
  <c r="Z2424" i="1" s="1"/>
  <c r="O2432" i="1"/>
  <c r="Z2432" i="1" s="1"/>
  <c r="O2440" i="1"/>
  <c r="Z2440" i="1" s="1"/>
  <c r="O2448" i="1"/>
  <c r="Z2448" i="1" s="1"/>
  <c r="O2456" i="1"/>
  <c r="Z2456" i="1" s="1"/>
  <c r="O2464" i="1"/>
  <c r="Z2464" i="1" s="1"/>
  <c r="O2472" i="1"/>
  <c r="Z2472" i="1" s="1"/>
  <c r="O2480" i="1"/>
  <c r="Z2480" i="1" s="1"/>
  <c r="O2504" i="1"/>
  <c r="Z2504" i="1" s="1"/>
  <c r="O2512" i="1"/>
  <c r="Z2512" i="1" s="1"/>
  <c r="O2520" i="1"/>
  <c r="Z2520" i="1" s="1"/>
  <c r="O2528" i="1"/>
  <c r="Z2528" i="1" s="1"/>
  <c r="O2560" i="1"/>
  <c r="Z2560" i="1" s="1"/>
  <c r="O2568" i="1"/>
  <c r="Z2568" i="1" s="1"/>
  <c r="O2624" i="1"/>
  <c r="Z2624" i="1" s="1"/>
  <c r="M416" i="1"/>
  <c r="O456" i="1"/>
  <c r="Z456" i="1" s="1"/>
  <c r="O464" i="1"/>
  <c r="Z464" i="1" s="1"/>
  <c r="O520" i="1"/>
  <c r="Z520" i="1" s="1"/>
  <c r="O528" i="1"/>
  <c r="Z528" i="1" s="1"/>
  <c r="O536" i="1"/>
  <c r="Z536" i="1" s="1"/>
  <c r="O573" i="1"/>
  <c r="Z573" i="1" s="1"/>
  <c r="O586" i="1"/>
  <c r="Z586" i="1" s="1"/>
  <c r="O903" i="1"/>
  <c r="Z903" i="1" s="1"/>
  <c r="O919" i="1"/>
  <c r="Z919" i="1" s="1"/>
  <c r="O927" i="1"/>
  <c r="Z927" i="1" s="1"/>
  <c r="O935" i="1"/>
  <c r="Z935" i="1" s="1"/>
  <c r="O951" i="1"/>
  <c r="Z951" i="1" s="1"/>
  <c r="O959" i="1"/>
  <c r="Z959" i="1" s="1"/>
  <c r="O967" i="1"/>
  <c r="Z967" i="1" s="1"/>
  <c r="O975" i="1"/>
  <c r="Z975" i="1" s="1"/>
  <c r="O983" i="1"/>
  <c r="Z983" i="1" s="1"/>
  <c r="O991" i="1"/>
  <c r="Z991" i="1" s="1"/>
  <c r="O999" i="1"/>
  <c r="Z999" i="1" s="1"/>
  <c r="O1007" i="1"/>
  <c r="Z1007" i="1" s="1"/>
  <c r="O1015" i="1"/>
  <c r="Z1015" i="1" s="1"/>
  <c r="O1023" i="1"/>
  <c r="Z1023" i="1" s="1"/>
  <c r="O1031" i="1"/>
  <c r="Z1031" i="1" s="1"/>
  <c r="O1039" i="1"/>
  <c r="Z1039" i="1" s="1"/>
  <c r="O1047" i="1"/>
  <c r="Z1047" i="1" s="1"/>
  <c r="O1055" i="1"/>
  <c r="Z1055" i="1" s="1"/>
  <c r="O1063" i="1"/>
  <c r="Z1063" i="1" s="1"/>
  <c r="O1071" i="1"/>
  <c r="Z1071" i="1" s="1"/>
  <c r="O1079" i="1"/>
  <c r="Z1079" i="1" s="1"/>
  <c r="O1345" i="1"/>
  <c r="Z1345" i="1" s="1"/>
  <c r="M1398" i="1"/>
  <c r="O1438" i="1"/>
  <c r="Z1438" i="1" s="1"/>
  <c r="O1446" i="1"/>
  <c r="Z1446" i="1" s="1"/>
  <c r="O1454" i="1"/>
  <c r="Z1454" i="1" s="1"/>
  <c r="M1470" i="1"/>
  <c r="M1614" i="1"/>
  <c r="N1614" i="1" s="1"/>
  <c r="W1614" i="1" s="1"/>
  <c r="O1782" i="1"/>
  <c r="Z1782" i="1" s="1"/>
  <c r="O1790" i="1"/>
  <c r="Z1790" i="1" s="1"/>
  <c r="O1798" i="1"/>
  <c r="Z1798" i="1" s="1"/>
  <c r="O1854" i="1"/>
  <c r="Z1854" i="1" s="1"/>
  <c r="O1867" i="1"/>
  <c r="Z1867" i="1" s="1"/>
  <c r="O1875" i="1"/>
  <c r="Z1875" i="1" s="1"/>
  <c r="O1883" i="1"/>
  <c r="Z1883" i="1" s="1"/>
  <c r="O2072" i="1"/>
  <c r="Z2072" i="1" s="1"/>
  <c r="O2104" i="1"/>
  <c r="Z2104" i="1" s="1"/>
  <c r="O2112" i="1"/>
  <c r="Z2112" i="1" s="1"/>
  <c r="M2268" i="1"/>
  <c r="Y2268" i="1" s="1"/>
  <c r="O2276" i="1"/>
  <c r="Z2276" i="1" s="1"/>
  <c r="O2318" i="1"/>
  <c r="Z2318" i="1" s="1"/>
  <c r="O2366" i="1"/>
  <c r="Z2366" i="1" s="1"/>
  <c r="O2374" i="1"/>
  <c r="Z2374" i="1" s="1"/>
  <c r="O2382" i="1"/>
  <c r="Z2382" i="1" s="1"/>
  <c r="O2427" i="1"/>
  <c r="Z2427" i="1" s="1"/>
  <c r="O2443" i="1"/>
  <c r="Z2443" i="1" s="1"/>
  <c r="O2451" i="1"/>
  <c r="Z2451" i="1" s="1"/>
  <c r="O2483" i="1"/>
  <c r="Z2483" i="1" s="1"/>
  <c r="O2523" i="1"/>
  <c r="Z2523" i="1" s="1"/>
  <c r="O2619" i="1"/>
  <c r="Z2619" i="1" s="1"/>
  <c r="O2643" i="1"/>
  <c r="Z2643" i="1" s="1"/>
  <c r="O2651" i="1"/>
  <c r="Z2651" i="1" s="1"/>
  <c r="O2659" i="1"/>
  <c r="Z2659" i="1" s="1"/>
  <c r="O2667" i="1"/>
  <c r="Z2667" i="1" s="1"/>
  <c r="O2688" i="1"/>
  <c r="Z2688" i="1" s="1"/>
  <c r="O2704" i="1"/>
  <c r="Z2704" i="1" s="1"/>
  <c r="O2712" i="1"/>
  <c r="Z2712" i="1" s="1"/>
  <c r="O2720" i="1"/>
  <c r="Z2720" i="1" s="1"/>
  <c r="O2744" i="1"/>
  <c r="Z2744" i="1" s="1"/>
  <c r="O2752" i="1"/>
  <c r="Z2752" i="1" s="1"/>
  <c r="O2776" i="1"/>
  <c r="Z2776" i="1" s="1"/>
  <c r="O2832" i="1"/>
  <c r="Z2832" i="1" s="1"/>
  <c r="O3304" i="1"/>
  <c r="Z3304" i="1" s="1"/>
  <c r="O3312" i="1"/>
  <c r="Z3312" i="1" s="1"/>
  <c r="O3320" i="1"/>
  <c r="Z3320" i="1" s="1"/>
  <c r="O3328" i="1"/>
  <c r="Z3328" i="1" s="1"/>
  <c r="O3333" i="1"/>
  <c r="Z3333" i="1" s="1"/>
  <c r="O3357" i="1"/>
  <c r="Z3357" i="1" s="1"/>
  <c r="O3498" i="1"/>
  <c r="Z3498" i="1" s="1"/>
  <c r="O3506" i="1"/>
  <c r="Z3506" i="1" s="1"/>
  <c r="O3608" i="1"/>
  <c r="Z3608" i="1" s="1"/>
  <c r="O3616" i="1"/>
  <c r="Z3616" i="1" s="1"/>
  <c r="O3640" i="1"/>
  <c r="Z3640" i="1" s="1"/>
  <c r="O3648" i="1"/>
  <c r="Z3648" i="1" s="1"/>
  <c r="O3656" i="1"/>
  <c r="Z3656" i="1" s="1"/>
  <c r="O3664" i="1"/>
  <c r="Z3664" i="1" s="1"/>
  <c r="O3672" i="1"/>
  <c r="Z3672" i="1" s="1"/>
  <c r="O3696" i="1"/>
  <c r="Z3696" i="1" s="1"/>
  <c r="O3704" i="1"/>
  <c r="Z3704" i="1" s="1"/>
  <c r="O3744" i="1"/>
  <c r="Z3744" i="1" s="1"/>
  <c r="O3784" i="1"/>
  <c r="Z3784" i="1" s="1"/>
  <c r="O3792" i="1"/>
  <c r="Z3792" i="1" s="1"/>
  <c r="O3800" i="1"/>
  <c r="Z3800" i="1" s="1"/>
  <c r="O3808" i="1"/>
  <c r="Z3808" i="1" s="1"/>
  <c r="O3816" i="1"/>
  <c r="Z3816" i="1" s="1"/>
  <c r="O3840" i="1"/>
  <c r="Z3840" i="1" s="1"/>
  <c r="O3848" i="1"/>
  <c r="Z3848" i="1" s="1"/>
  <c r="O3856" i="1"/>
  <c r="Z3856" i="1" s="1"/>
  <c r="O3864" i="1"/>
  <c r="Z3864" i="1" s="1"/>
  <c r="O3880" i="1"/>
  <c r="Z3880" i="1" s="1"/>
  <c r="O3888" i="1"/>
  <c r="Z3888" i="1" s="1"/>
  <c r="O3896" i="1"/>
  <c r="Z3896" i="1" s="1"/>
  <c r="O4144" i="1"/>
  <c r="Z4144" i="1" s="1"/>
  <c r="O4152" i="1"/>
  <c r="Z4152" i="1" s="1"/>
  <c r="O4160" i="1"/>
  <c r="Z4160" i="1" s="1"/>
  <c r="O4168" i="1"/>
  <c r="Z4168" i="1" s="1"/>
  <c r="M4186" i="1"/>
  <c r="O4237" i="1"/>
  <c r="Z4237" i="1" s="1"/>
  <c r="O4261" i="1"/>
  <c r="Z4261" i="1" s="1"/>
  <c r="M4277" i="1"/>
  <c r="Y4277" i="1" s="1"/>
  <c r="O4285" i="1"/>
  <c r="Z4285" i="1" s="1"/>
  <c r="O4293" i="1"/>
  <c r="Z4293" i="1" s="1"/>
  <c r="O4301" i="1"/>
  <c r="Z4301" i="1" s="1"/>
  <c r="O4309" i="1"/>
  <c r="Z4309" i="1" s="1"/>
  <c r="O4349" i="1"/>
  <c r="Z4349" i="1" s="1"/>
  <c r="O4357" i="1"/>
  <c r="Z4357" i="1" s="1"/>
  <c r="O4365" i="1"/>
  <c r="Z4365" i="1" s="1"/>
  <c r="O4389" i="1"/>
  <c r="Z4389" i="1" s="1"/>
  <c r="O4397" i="1"/>
  <c r="Z4397" i="1" s="1"/>
  <c r="O4405" i="1"/>
  <c r="Z4405" i="1" s="1"/>
  <c r="O4413" i="1"/>
  <c r="Z4413" i="1" s="1"/>
  <c r="O4421" i="1"/>
  <c r="Z4421" i="1" s="1"/>
  <c r="M4429" i="1"/>
  <c r="Y4429" i="1" s="1"/>
  <c r="O4453" i="1"/>
  <c r="Z4453" i="1" s="1"/>
  <c r="O4461" i="1"/>
  <c r="Z4461" i="1" s="1"/>
  <c r="O4469" i="1"/>
  <c r="Z4469" i="1" s="1"/>
  <c r="O4482" i="1"/>
  <c r="Z4482" i="1" s="1"/>
  <c r="O4498" i="1"/>
  <c r="Z4498" i="1" s="1"/>
  <c r="O4506" i="1"/>
  <c r="Z4506" i="1" s="1"/>
  <c r="O4514" i="1"/>
  <c r="Z4514" i="1" s="1"/>
  <c r="O4522" i="1"/>
  <c r="Z4522" i="1" s="1"/>
  <c r="O4530" i="1"/>
  <c r="Z4530" i="1" s="1"/>
  <c r="O4538" i="1"/>
  <c r="Z4538" i="1" s="1"/>
  <c r="O4546" i="1"/>
  <c r="Z4546" i="1" s="1"/>
  <c r="O4554" i="1"/>
  <c r="Z4554" i="1" s="1"/>
  <c r="O4562" i="1"/>
  <c r="Z4562" i="1" s="1"/>
  <c r="O4570" i="1"/>
  <c r="Z4570" i="1" s="1"/>
  <c r="O4578" i="1"/>
  <c r="Z4578" i="1" s="1"/>
  <c r="O4594" i="1"/>
  <c r="Z4594" i="1" s="1"/>
  <c r="O4602" i="1"/>
  <c r="Z4602" i="1" s="1"/>
  <c r="O4610" i="1"/>
  <c r="Z4610" i="1" s="1"/>
  <c r="O4618" i="1"/>
  <c r="Z4618" i="1" s="1"/>
  <c r="O4626" i="1"/>
  <c r="Z4626" i="1" s="1"/>
  <c r="O4634" i="1"/>
  <c r="Z4634" i="1" s="1"/>
  <c r="O4658" i="1"/>
  <c r="Z4658" i="1" s="1"/>
  <c r="O4666" i="1"/>
  <c r="Z4666" i="1" s="1"/>
  <c r="O4674" i="1"/>
  <c r="Z4674" i="1" s="1"/>
  <c r="O4698" i="1"/>
  <c r="Z4698" i="1" s="1"/>
  <c r="O4730" i="1"/>
  <c r="Z4730" i="1" s="1"/>
  <c r="O4738" i="1"/>
  <c r="Z4738" i="1" s="1"/>
  <c r="O4821" i="1"/>
  <c r="Z4821" i="1" s="1"/>
  <c r="O4845" i="1"/>
  <c r="Z4845" i="1" s="1"/>
  <c r="M3931" i="1"/>
  <c r="O3633" i="1"/>
  <c r="Z3633" i="1" s="1"/>
  <c r="M3686" i="1"/>
  <c r="O3705" i="1"/>
  <c r="Z3705" i="1" s="1"/>
  <c r="O3745" i="1"/>
  <c r="Z3745" i="1" s="1"/>
  <c r="O3753" i="1"/>
  <c r="Z3753" i="1" s="1"/>
  <c r="O3769" i="1"/>
  <c r="Z3769" i="1" s="1"/>
  <c r="O3777" i="1"/>
  <c r="Z3777" i="1" s="1"/>
  <c r="O4033" i="1"/>
  <c r="Z4033" i="1" s="1"/>
  <c r="O4041" i="1"/>
  <c r="Z4041" i="1" s="1"/>
  <c r="O4049" i="1"/>
  <c r="Z4049" i="1" s="1"/>
  <c r="O4057" i="1"/>
  <c r="Z4057" i="1" s="1"/>
  <c r="O4065" i="1"/>
  <c r="Z4065" i="1" s="1"/>
  <c r="O4089" i="1"/>
  <c r="Z4089" i="1" s="1"/>
  <c r="O4097" i="1"/>
  <c r="Z4097" i="1" s="1"/>
  <c r="O4105" i="1"/>
  <c r="Z4105" i="1" s="1"/>
  <c r="M4235" i="1"/>
  <c r="M4787" i="1"/>
  <c r="O3580" i="1"/>
  <c r="Z3580" i="1" s="1"/>
  <c r="O3588" i="1"/>
  <c r="Z3588" i="1" s="1"/>
  <c r="O3596" i="1"/>
  <c r="Z3596" i="1" s="1"/>
  <c r="O3604" i="1"/>
  <c r="Z3604" i="1" s="1"/>
  <c r="O3612" i="1"/>
  <c r="Z3612" i="1" s="1"/>
  <c r="O3628" i="1"/>
  <c r="Z3628" i="1" s="1"/>
  <c r="M3652" i="1"/>
  <c r="O3876" i="1"/>
  <c r="Z3876" i="1" s="1"/>
  <c r="O3892" i="1"/>
  <c r="Z3892" i="1" s="1"/>
  <c r="O3900" i="1"/>
  <c r="Z3900" i="1" s="1"/>
  <c r="O4249" i="1"/>
  <c r="Z4249" i="1" s="1"/>
  <c r="O4289" i="1"/>
  <c r="Z4289" i="1" s="1"/>
  <c r="O4345" i="1"/>
  <c r="Z4345" i="1" s="1"/>
  <c r="O4369" i="1"/>
  <c r="Z4369" i="1" s="1"/>
  <c r="O4409" i="1"/>
  <c r="Z4409" i="1" s="1"/>
  <c r="O4417" i="1"/>
  <c r="Z4417" i="1" s="1"/>
  <c r="O4526" i="1"/>
  <c r="Z4526" i="1" s="1"/>
  <c r="O4534" i="1"/>
  <c r="Z4534" i="1" s="1"/>
  <c r="M4806" i="1"/>
  <c r="M3735" i="1"/>
  <c r="Y3735" i="1" s="1"/>
  <c r="M4220" i="1"/>
  <c r="O4244" i="1"/>
  <c r="Z4244" i="1" s="1"/>
  <c r="M4252" i="1"/>
  <c r="Y4252" i="1" s="1"/>
  <c r="O4260" i="1"/>
  <c r="Z4260" i="1" s="1"/>
  <c r="M4276" i="1"/>
  <c r="Y4276" i="1" s="1"/>
  <c r="O4308" i="1"/>
  <c r="Z4308" i="1" s="1"/>
  <c r="O4324" i="1"/>
  <c r="Z4324" i="1" s="1"/>
  <c r="M4348" i="1"/>
  <c r="Q4348" i="1" s="1"/>
  <c r="AA4348" i="1" s="1"/>
  <c r="O4420" i="1"/>
  <c r="Z4420" i="1" s="1"/>
  <c r="O4428" i="1"/>
  <c r="Z4428" i="1" s="1"/>
  <c r="O4444" i="1"/>
  <c r="Z4444" i="1" s="1"/>
  <c r="O4452" i="1"/>
  <c r="Z4452" i="1" s="1"/>
  <c r="O4729" i="1"/>
  <c r="Z4729" i="1" s="1"/>
  <c r="O4841" i="1"/>
  <c r="Z4841" i="1" s="1"/>
  <c r="O4849" i="1"/>
  <c r="Z4849" i="1" s="1"/>
  <c r="O4881" i="1"/>
  <c r="Z4881" i="1" s="1"/>
  <c r="O4889" i="1"/>
  <c r="Z4889" i="1" s="1"/>
  <c r="O3514" i="1"/>
  <c r="Z3514" i="1" s="1"/>
  <c r="O3522" i="1"/>
  <c r="Z3522" i="1" s="1"/>
  <c r="O3530" i="1"/>
  <c r="Z3530" i="1" s="1"/>
  <c r="O3538" i="1"/>
  <c r="Z3538" i="1" s="1"/>
  <c r="O3546" i="1"/>
  <c r="Z3546" i="1" s="1"/>
  <c r="O3554" i="1"/>
  <c r="Z3554" i="1" s="1"/>
  <c r="O3586" i="1"/>
  <c r="Z3586" i="1" s="1"/>
  <c r="O3594" i="1"/>
  <c r="Z3594" i="1" s="1"/>
  <c r="O3602" i="1"/>
  <c r="Z3602" i="1" s="1"/>
  <c r="O3634" i="1"/>
  <c r="Z3634" i="1" s="1"/>
  <c r="O3642" i="1"/>
  <c r="Z3642" i="1" s="1"/>
  <c r="O3650" i="1"/>
  <c r="Z3650" i="1" s="1"/>
  <c r="O3786" i="1"/>
  <c r="Z3786" i="1" s="1"/>
  <c r="O3794" i="1"/>
  <c r="Z3794" i="1" s="1"/>
  <c r="O3802" i="1"/>
  <c r="Z3802" i="1" s="1"/>
  <c r="O3818" i="1"/>
  <c r="Z3818" i="1" s="1"/>
  <c r="O3826" i="1"/>
  <c r="Z3826" i="1" s="1"/>
  <c r="O3834" i="1"/>
  <c r="Z3834" i="1" s="1"/>
  <c r="O3842" i="1"/>
  <c r="Z3842" i="1" s="1"/>
  <c r="O3858" i="1"/>
  <c r="Z3858" i="1" s="1"/>
  <c r="O3866" i="1"/>
  <c r="Z3866" i="1" s="1"/>
  <c r="O3882" i="1"/>
  <c r="Z3882" i="1" s="1"/>
  <c r="O3890" i="1"/>
  <c r="Z3890" i="1" s="1"/>
  <c r="O3898" i="1"/>
  <c r="Z3898" i="1" s="1"/>
  <c r="O3922" i="1"/>
  <c r="Z3922" i="1" s="1"/>
  <c r="O3930" i="1"/>
  <c r="Z3930" i="1" s="1"/>
  <c r="O3946" i="1"/>
  <c r="Z3946" i="1" s="1"/>
  <c r="O3954" i="1"/>
  <c r="Z3954" i="1" s="1"/>
  <c r="O3962" i="1"/>
  <c r="Z3962" i="1" s="1"/>
  <c r="O3970" i="1"/>
  <c r="Z3970" i="1" s="1"/>
  <c r="O3978" i="1"/>
  <c r="Z3978" i="1" s="1"/>
  <c r="O3986" i="1"/>
  <c r="Z3986" i="1" s="1"/>
  <c r="O3994" i="1"/>
  <c r="Z3994" i="1" s="1"/>
  <c r="O4002" i="1"/>
  <c r="Z4002" i="1" s="1"/>
  <c r="O4010" i="1"/>
  <c r="Z4010" i="1" s="1"/>
  <c r="O4018" i="1"/>
  <c r="Z4018" i="1" s="1"/>
  <c r="O4026" i="1"/>
  <c r="Z4026" i="1" s="1"/>
  <c r="O4082" i="1"/>
  <c r="Z4082" i="1" s="1"/>
  <c r="O4114" i="1"/>
  <c r="Z4114" i="1" s="1"/>
  <c r="O4122" i="1"/>
  <c r="Z4122" i="1" s="1"/>
  <c r="O4130" i="1"/>
  <c r="Z4130" i="1" s="1"/>
  <c r="O4146" i="1"/>
  <c r="Z4146" i="1" s="1"/>
  <c r="O4154" i="1"/>
  <c r="Z4154" i="1" s="1"/>
  <c r="O4170" i="1"/>
  <c r="Z4170" i="1" s="1"/>
  <c r="M4175" i="1"/>
  <c r="Y4175" i="1" s="1"/>
  <c r="O4191" i="1"/>
  <c r="Z4191" i="1" s="1"/>
  <c r="O4239" i="1"/>
  <c r="Z4239" i="1" s="1"/>
  <c r="O4247" i="1"/>
  <c r="Z4247" i="1" s="1"/>
  <c r="O4255" i="1"/>
  <c r="Z4255" i="1" s="1"/>
  <c r="O4303" i="1"/>
  <c r="Z4303" i="1" s="1"/>
  <c r="O4335" i="1"/>
  <c r="Z4335" i="1" s="1"/>
  <c r="O4343" i="1"/>
  <c r="Z4343" i="1" s="1"/>
  <c r="O4375" i="1"/>
  <c r="Z4375" i="1" s="1"/>
  <c r="O4383" i="1"/>
  <c r="Z4383" i="1" s="1"/>
  <c r="O4391" i="1"/>
  <c r="Z4391" i="1" s="1"/>
  <c r="O4399" i="1"/>
  <c r="Z4399" i="1" s="1"/>
  <c r="O4471" i="1"/>
  <c r="Z4471" i="1" s="1"/>
  <c r="O4476" i="1"/>
  <c r="Z4476" i="1" s="1"/>
  <c r="O4484" i="1"/>
  <c r="Z4484" i="1" s="1"/>
  <c r="O4492" i="1"/>
  <c r="Z4492" i="1" s="1"/>
  <c r="O4500" i="1"/>
  <c r="Z4500" i="1" s="1"/>
  <c r="O4508" i="1"/>
  <c r="Z4508" i="1" s="1"/>
  <c r="O4516" i="1"/>
  <c r="Z4516" i="1" s="1"/>
  <c r="O4524" i="1"/>
  <c r="Z4524" i="1" s="1"/>
  <c r="O4532" i="1"/>
  <c r="Z4532" i="1" s="1"/>
  <c r="O4540" i="1"/>
  <c r="Z4540" i="1" s="1"/>
  <c r="O4556" i="1"/>
  <c r="Z4556" i="1" s="1"/>
  <c r="O4564" i="1"/>
  <c r="Z4564" i="1" s="1"/>
  <c r="O4596" i="1"/>
  <c r="Z4596" i="1" s="1"/>
  <c r="O4604" i="1"/>
  <c r="Z4604" i="1" s="1"/>
  <c r="O4612" i="1"/>
  <c r="Z4612" i="1" s="1"/>
  <c r="O4636" i="1"/>
  <c r="Z4636" i="1" s="1"/>
  <c r="O4652" i="1"/>
  <c r="Z4652" i="1" s="1"/>
  <c r="O4668" i="1"/>
  <c r="Z4668" i="1" s="1"/>
  <c r="O4676" i="1"/>
  <c r="Z4676" i="1" s="1"/>
  <c r="O4684" i="1"/>
  <c r="Z4684" i="1" s="1"/>
  <c r="O4732" i="1"/>
  <c r="Z4732" i="1" s="1"/>
  <c r="O4740" i="1"/>
  <c r="Z4740" i="1" s="1"/>
  <c r="O4748" i="1"/>
  <c r="Z4748" i="1" s="1"/>
  <c r="O4756" i="1"/>
  <c r="Z4756" i="1" s="1"/>
  <c r="O4836" i="1"/>
  <c r="Z4836" i="1" s="1"/>
  <c r="O4868" i="1"/>
  <c r="Z4868" i="1" s="1"/>
  <c r="O4876" i="1"/>
  <c r="Z4876" i="1" s="1"/>
  <c r="O4884" i="1"/>
  <c r="Z4884" i="1" s="1"/>
  <c r="O4892" i="1"/>
  <c r="Z4892" i="1" s="1"/>
  <c r="O2846" i="1"/>
  <c r="Z2846" i="1" s="1"/>
  <c r="M2846" i="1"/>
  <c r="N2846" i="1" s="1"/>
  <c r="W2846" i="1" s="1"/>
  <c r="O17" i="1"/>
  <c r="Z17" i="1" s="1"/>
  <c r="O33" i="1"/>
  <c r="Z33" i="1" s="1"/>
  <c r="O41" i="1"/>
  <c r="Z41" i="1" s="1"/>
  <c r="O49" i="1"/>
  <c r="Z49" i="1" s="1"/>
  <c r="O57" i="1"/>
  <c r="Z57" i="1" s="1"/>
  <c r="O65" i="1"/>
  <c r="Z65" i="1" s="1"/>
  <c r="O337" i="1"/>
  <c r="Z337" i="1" s="1"/>
  <c r="O345" i="1"/>
  <c r="Z345" i="1" s="1"/>
  <c r="O504" i="1"/>
  <c r="Z504" i="1" s="1"/>
  <c r="O517" i="1"/>
  <c r="Z517" i="1" s="1"/>
  <c r="O577" i="1"/>
  <c r="Z577" i="1" s="1"/>
  <c r="O585" i="1"/>
  <c r="Z585" i="1" s="1"/>
  <c r="O601" i="1"/>
  <c r="Z601" i="1" s="1"/>
  <c r="M1448" i="1"/>
  <c r="N1448" i="1" s="1"/>
  <c r="W1448" i="1" s="1"/>
  <c r="O2833" i="1"/>
  <c r="Z2833" i="1" s="1"/>
  <c r="M2833" i="1"/>
  <c r="Y2833" i="1" s="1"/>
  <c r="O172" i="1"/>
  <c r="Z172" i="1" s="1"/>
  <c r="M464" i="1"/>
  <c r="O641" i="1"/>
  <c r="Z641" i="1" s="1"/>
  <c r="O689" i="1"/>
  <c r="Z689" i="1" s="1"/>
  <c r="O697" i="1"/>
  <c r="Z697" i="1" s="1"/>
  <c r="O1096" i="1"/>
  <c r="Z1096" i="1" s="1"/>
  <c r="O1104" i="1"/>
  <c r="Z1104" i="1" s="1"/>
  <c r="O1112" i="1"/>
  <c r="Z1112" i="1" s="1"/>
  <c r="O1128" i="1"/>
  <c r="Z1128" i="1" s="1"/>
  <c r="O1213" i="1"/>
  <c r="Z1213" i="1" s="1"/>
  <c r="O1221" i="1"/>
  <c r="Z1221" i="1" s="1"/>
  <c r="O1229" i="1"/>
  <c r="Z1229" i="1" s="1"/>
  <c r="O1237" i="1"/>
  <c r="Z1237" i="1" s="1"/>
  <c r="O1245" i="1"/>
  <c r="Z1245" i="1" s="1"/>
  <c r="O1253" i="1"/>
  <c r="Z1253" i="1" s="1"/>
  <c r="O1261" i="1"/>
  <c r="Z1261" i="1" s="1"/>
  <c r="O1285" i="1"/>
  <c r="Z1285" i="1" s="1"/>
  <c r="O1293" i="1"/>
  <c r="Z1293" i="1" s="1"/>
  <c r="O1301" i="1"/>
  <c r="Z1301" i="1" s="1"/>
  <c r="O1317" i="1"/>
  <c r="Z1317" i="1" s="1"/>
  <c r="O1351" i="1"/>
  <c r="Z1351" i="1" s="1"/>
  <c r="O1367" i="1"/>
  <c r="Z1367" i="1" s="1"/>
  <c r="M1396" i="1"/>
  <c r="O1531" i="1"/>
  <c r="Z1531" i="1" s="1"/>
  <c r="O1850" i="1"/>
  <c r="Z1850" i="1" s="1"/>
  <c r="O1858" i="1"/>
  <c r="Z1858" i="1" s="1"/>
  <c r="O1871" i="1"/>
  <c r="Z1871" i="1" s="1"/>
  <c r="O1887" i="1"/>
  <c r="Z1887" i="1" s="1"/>
  <c r="O2828" i="1"/>
  <c r="Z2828" i="1" s="1"/>
  <c r="M2828" i="1"/>
  <c r="Y2828" i="1" s="1"/>
  <c r="O47" i="1"/>
  <c r="Z47" i="1" s="1"/>
  <c r="O63" i="1"/>
  <c r="Z63" i="1" s="1"/>
  <c r="M562" i="1"/>
  <c r="O591" i="1"/>
  <c r="Z591" i="1" s="1"/>
  <c r="O607" i="1"/>
  <c r="Z607" i="1" s="1"/>
  <c r="O612" i="1"/>
  <c r="Z612" i="1" s="1"/>
  <c r="O652" i="1"/>
  <c r="Z652" i="1" s="1"/>
  <c r="O660" i="1"/>
  <c r="Z660" i="1" s="1"/>
  <c r="O668" i="1"/>
  <c r="Z668" i="1" s="1"/>
  <c r="O676" i="1"/>
  <c r="Z676" i="1" s="1"/>
  <c r="O801" i="1"/>
  <c r="Z801" i="1" s="1"/>
  <c r="O809" i="1"/>
  <c r="Z809" i="1" s="1"/>
  <c r="O822" i="1"/>
  <c r="Z822" i="1" s="1"/>
  <c r="O838" i="1"/>
  <c r="Z838" i="1" s="1"/>
  <c r="O846" i="1"/>
  <c r="Z846" i="1" s="1"/>
  <c r="O862" i="1"/>
  <c r="Z862" i="1" s="1"/>
  <c r="O870" i="1"/>
  <c r="Z870" i="1" s="1"/>
  <c r="O878" i="1"/>
  <c r="Z878" i="1" s="1"/>
  <c r="O891" i="1"/>
  <c r="Z891" i="1" s="1"/>
  <c r="O899" i="1"/>
  <c r="Z899" i="1" s="1"/>
  <c r="O931" i="1"/>
  <c r="Z931" i="1" s="1"/>
  <c r="M939" i="1"/>
  <c r="Y939" i="1" s="1"/>
  <c r="O963" i="1"/>
  <c r="Z963" i="1" s="1"/>
  <c r="O971" i="1"/>
  <c r="Z971" i="1" s="1"/>
  <c r="O979" i="1"/>
  <c r="Z979" i="1" s="1"/>
  <c r="O987" i="1"/>
  <c r="Z987" i="1" s="1"/>
  <c r="O995" i="1"/>
  <c r="Z995" i="1" s="1"/>
  <c r="O1003" i="1"/>
  <c r="Z1003" i="1" s="1"/>
  <c r="O1011" i="1"/>
  <c r="Z1011" i="1" s="1"/>
  <c r="O1027" i="1"/>
  <c r="Z1027" i="1" s="1"/>
  <c r="O1035" i="1"/>
  <c r="Z1035" i="1" s="1"/>
  <c r="O1051" i="1"/>
  <c r="Z1051" i="1" s="1"/>
  <c r="O1059" i="1"/>
  <c r="Z1059" i="1" s="1"/>
  <c r="O1067" i="1"/>
  <c r="Z1067" i="1" s="1"/>
  <c r="O1075" i="1"/>
  <c r="Z1075" i="1" s="1"/>
  <c r="O1280" i="1"/>
  <c r="Z1280" i="1" s="1"/>
  <c r="O1288" i="1"/>
  <c r="Z1288" i="1" s="1"/>
  <c r="O1296" i="1"/>
  <c r="Z1296" i="1" s="1"/>
  <c r="O1304" i="1"/>
  <c r="Z1304" i="1" s="1"/>
  <c r="O1325" i="1"/>
  <c r="Z1325" i="1" s="1"/>
  <c r="O1333" i="1"/>
  <c r="Z1333" i="1" s="1"/>
  <c r="O1341" i="1"/>
  <c r="Z1341" i="1" s="1"/>
  <c r="O1346" i="1"/>
  <c r="Z1346" i="1" s="1"/>
  <c r="O1354" i="1"/>
  <c r="Z1354" i="1" s="1"/>
  <c r="O1441" i="1"/>
  <c r="Z1441" i="1" s="1"/>
  <c r="O1502" i="1"/>
  <c r="Z1502" i="1" s="1"/>
  <c r="M1534" i="1"/>
  <c r="M1582" i="1"/>
  <c r="N1582" i="1" s="1"/>
  <c r="W1582" i="1" s="1"/>
  <c r="O1598" i="1"/>
  <c r="Z1598" i="1" s="1"/>
  <c r="O1611" i="1"/>
  <c r="Z1611" i="1" s="1"/>
  <c r="O1616" i="1"/>
  <c r="Z1616" i="1" s="1"/>
  <c r="O1632" i="1"/>
  <c r="Z1632" i="1" s="1"/>
  <c r="O1648" i="1"/>
  <c r="Z1648" i="1" s="1"/>
  <c r="O1656" i="1"/>
  <c r="Z1656" i="1" s="1"/>
  <c r="O1664" i="1"/>
  <c r="Z1664" i="1" s="1"/>
  <c r="O1672" i="1"/>
  <c r="Z1672" i="1" s="1"/>
  <c r="O1680" i="1"/>
  <c r="Z1680" i="1" s="1"/>
  <c r="O1688" i="1"/>
  <c r="Z1688" i="1" s="1"/>
  <c r="O1696" i="1"/>
  <c r="Z1696" i="1" s="1"/>
  <c r="O1712" i="1"/>
  <c r="Z1712" i="1" s="1"/>
  <c r="O1720" i="1"/>
  <c r="Z1720" i="1" s="1"/>
  <c r="O1728" i="1"/>
  <c r="Z1728" i="1" s="1"/>
  <c r="O1744" i="1"/>
  <c r="Z1744" i="1" s="1"/>
  <c r="O1768" i="1"/>
  <c r="Z1768" i="1" s="1"/>
  <c r="O2815" i="1"/>
  <c r="Z2815" i="1" s="1"/>
  <c r="M2815" i="1"/>
  <c r="Y2815" i="1" s="1"/>
  <c r="O3781" i="1"/>
  <c r="Z3781" i="1" s="1"/>
  <c r="M3781" i="1"/>
  <c r="O245" i="1"/>
  <c r="Z245" i="1" s="1"/>
  <c r="O293" i="1"/>
  <c r="Z293" i="1" s="1"/>
  <c r="O317" i="1"/>
  <c r="Z317" i="1" s="1"/>
  <c r="O508" i="1"/>
  <c r="Z508" i="1" s="1"/>
  <c r="O597" i="1"/>
  <c r="Z597" i="1" s="1"/>
  <c r="O682" i="1"/>
  <c r="Z682" i="1" s="1"/>
  <c r="O690" i="1"/>
  <c r="Z690" i="1" s="1"/>
  <c r="M1357" i="1"/>
  <c r="O72" i="1"/>
  <c r="Z72" i="1" s="1"/>
  <c r="O80" i="1"/>
  <c r="Z80" i="1" s="1"/>
  <c r="O88" i="1"/>
  <c r="Z88" i="1" s="1"/>
  <c r="O96" i="1"/>
  <c r="Z96" i="1" s="1"/>
  <c r="O112" i="1"/>
  <c r="Z112" i="1" s="1"/>
  <c r="O128" i="1"/>
  <c r="Z128" i="1" s="1"/>
  <c r="O144" i="1"/>
  <c r="Z144" i="1" s="1"/>
  <c r="O160" i="1"/>
  <c r="Z160" i="1" s="1"/>
  <c r="O168" i="1"/>
  <c r="Z168" i="1" s="1"/>
  <c r="O176" i="1"/>
  <c r="Z176" i="1" s="1"/>
  <c r="O184" i="1"/>
  <c r="Z184" i="1" s="1"/>
  <c r="O192" i="1"/>
  <c r="Z192" i="1" s="1"/>
  <c r="O200" i="1"/>
  <c r="Z200" i="1" s="1"/>
  <c r="O208" i="1"/>
  <c r="Z208" i="1" s="1"/>
  <c r="O216" i="1"/>
  <c r="Z216" i="1" s="1"/>
  <c r="O224" i="1"/>
  <c r="Z224" i="1" s="1"/>
  <c r="O232" i="1"/>
  <c r="Z232" i="1" s="1"/>
  <c r="O240" i="1"/>
  <c r="Z240" i="1" s="1"/>
  <c r="O248" i="1"/>
  <c r="Z248" i="1" s="1"/>
  <c r="O256" i="1"/>
  <c r="Z256" i="1" s="1"/>
  <c r="O264" i="1"/>
  <c r="Z264" i="1" s="1"/>
  <c r="O272" i="1"/>
  <c r="Z272" i="1" s="1"/>
  <c r="O304" i="1"/>
  <c r="Z304" i="1" s="1"/>
  <c r="O320" i="1"/>
  <c r="Z320" i="1" s="1"/>
  <c r="O328" i="1"/>
  <c r="Z328" i="1" s="1"/>
  <c r="O336" i="1"/>
  <c r="Z336" i="1" s="1"/>
  <c r="O352" i="1"/>
  <c r="Z352" i="1" s="1"/>
  <c r="O360" i="1"/>
  <c r="Z360" i="1" s="1"/>
  <c r="O413" i="1"/>
  <c r="Z413" i="1" s="1"/>
  <c r="O426" i="1"/>
  <c r="Z426" i="1" s="1"/>
  <c r="O442" i="1"/>
  <c r="Z442" i="1" s="1"/>
  <c r="O450" i="1"/>
  <c r="Z450" i="1" s="1"/>
  <c r="O511" i="1"/>
  <c r="Z511" i="1" s="1"/>
  <c r="O516" i="1"/>
  <c r="Z516" i="1" s="1"/>
  <c r="O521" i="1"/>
  <c r="Z521" i="1" s="1"/>
  <c r="O529" i="1"/>
  <c r="Z529" i="1" s="1"/>
  <c r="O537" i="1"/>
  <c r="Z537" i="1" s="1"/>
  <c r="O545" i="1"/>
  <c r="Z545" i="1" s="1"/>
  <c r="O608" i="1"/>
  <c r="Z608" i="1" s="1"/>
  <c r="O653" i="1"/>
  <c r="Z653" i="1" s="1"/>
  <c r="O661" i="1"/>
  <c r="Z661" i="1" s="1"/>
  <c r="O669" i="1"/>
  <c r="Z669" i="1" s="1"/>
  <c r="O677" i="1"/>
  <c r="Z677" i="1" s="1"/>
  <c r="O802" i="1"/>
  <c r="Z802" i="1" s="1"/>
  <c r="O810" i="1"/>
  <c r="Z810" i="1" s="1"/>
  <c r="O823" i="1"/>
  <c r="Z823" i="1" s="1"/>
  <c r="O831" i="1"/>
  <c r="Z831" i="1" s="1"/>
  <c r="O839" i="1"/>
  <c r="Z839" i="1" s="1"/>
  <c r="O847" i="1"/>
  <c r="Z847" i="1" s="1"/>
  <c r="O863" i="1"/>
  <c r="Z863" i="1" s="1"/>
  <c r="O871" i="1"/>
  <c r="Z871" i="1" s="1"/>
  <c r="O879" i="1"/>
  <c r="Z879" i="1" s="1"/>
  <c r="O892" i="1"/>
  <c r="Z892" i="1" s="1"/>
  <c r="M908" i="1"/>
  <c r="Y908" i="1" s="1"/>
  <c r="M916" i="1"/>
  <c r="Y916" i="1" s="1"/>
  <c r="O924" i="1"/>
  <c r="Z924" i="1" s="1"/>
  <c r="M940" i="1"/>
  <c r="Y940" i="1" s="1"/>
  <c r="O948" i="1"/>
  <c r="Z948" i="1" s="1"/>
  <c r="O956" i="1"/>
  <c r="Z956" i="1" s="1"/>
  <c r="O972" i="1"/>
  <c r="Z972" i="1" s="1"/>
  <c r="O996" i="1"/>
  <c r="Z996" i="1" s="1"/>
  <c r="O1020" i="1"/>
  <c r="Z1020" i="1" s="1"/>
  <c r="O1044" i="1"/>
  <c r="Z1044" i="1" s="1"/>
  <c r="O1052" i="1"/>
  <c r="Z1052" i="1" s="1"/>
  <c r="O1060" i="1"/>
  <c r="Z1060" i="1" s="1"/>
  <c r="O1068" i="1"/>
  <c r="Z1068" i="1" s="1"/>
  <c r="O1076" i="1"/>
  <c r="Z1076" i="1" s="1"/>
  <c r="O1100" i="1"/>
  <c r="Z1100" i="1" s="1"/>
  <c r="O1108" i="1"/>
  <c r="Z1108" i="1" s="1"/>
  <c r="O1124" i="1"/>
  <c r="Z1124" i="1" s="1"/>
  <c r="O1132" i="1"/>
  <c r="Z1132" i="1" s="1"/>
  <c r="O1140" i="1"/>
  <c r="Z1140" i="1" s="1"/>
  <c r="O1148" i="1"/>
  <c r="Z1148" i="1" s="1"/>
  <c r="O1156" i="1"/>
  <c r="Z1156" i="1" s="1"/>
  <c r="O1164" i="1"/>
  <c r="Z1164" i="1" s="1"/>
  <c r="O1169" i="1"/>
  <c r="Z1169" i="1" s="1"/>
  <c r="O1177" i="1"/>
  <c r="Z1177" i="1" s="1"/>
  <c r="O1185" i="1"/>
  <c r="Z1185" i="1" s="1"/>
  <c r="O1193" i="1"/>
  <c r="Z1193" i="1" s="1"/>
  <c r="O1201" i="1"/>
  <c r="Z1201" i="1" s="1"/>
  <c r="O1209" i="1"/>
  <c r="Z1209" i="1" s="1"/>
  <c r="O1217" i="1"/>
  <c r="Z1217" i="1" s="1"/>
  <c r="O1225" i="1"/>
  <c r="Z1225" i="1" s="1"/>
  <c r="O1233" i="1"/>
  <c r="Z1233" i="1" s="1"/>
  <c r="O1241" i="1"/>
  <c r="Z1241" i="1" s="1"/>
  <c r="O1249" i="1"/>
  <c r="Z1249" i="1" s="1"/>
  <c r="M1344" i="1"/>
  <c r="M1360" i="1"/>
  <c r="O1551" i="1"/>
  <c r="Z1551" i="1" s="1"/>
  <c r="O1559" i="1"/>
  <c r="Z1559" i="1" s="1"/>
  <c r="O1567" i="1"/>
  <c r="Z1567" i="1" s="1"/>
  <c r="O1575" i="1"/>
  <c r="Z1575" i="1" s="1"/>
  <c r="O1583" i="1"/>
  <c r="Z1583" i="1" s="1"/>
  <c r="O1591" i="1"/>
  <c r="Z1591" i="1" s="1"/>
  <c r="O1599" i="1"/>
  <c r="Z1599" i="1" s="1"/>
  <c r="M1612" i="1"/>
  <c r="O1625" i="1"/>
  <c r="Z1625" i="1" s="1"/>
  <c r="O1633" i="1"/>
  <c r="Z1633" i="1" s="1"/>
  <c r="O1641" i="1"/>
  <c r="Z1641" i="1" s="1"/>
  <c r="O1657" i="1"/>
  <c r="Z1657" i="1" s="1"/>
  <c r="O1673" i="1"/>
  <c r="Z1673" i="1" s="1"/>
  <c r="O1681" i="1"/>
  <c r="Z1681" i="1" s="1"/>
  <c r="O1697" i="1"/>
  <c r="Z1697" i="1" s="1"/>
  <c r="O1721" i="1"/>
  <c r="Z1721" i="1" s="1"/>
  <c r="O1729" i="1"/>
  <c r="Z1729" i="1" s="1"/>
  <c r="M1737" i="1"/>
  <c r="N1737" i="1" s="1"/>
  <c r="O1745" i="1"/>
  <c r="Z1745" i="1" s="1"/>
  <c r="M1761" i="1"/>
  <c r="Y1761" i="1" s="1"/>
  <c r="O1777" i="1"/>
  <c r="Z1777" i="1" s="1"/>
  <c r="O1785" i="1"/>
  <c r="Z1785" i="1" s="1"/>
  <c r="O1806" i="1"/>
  <c r="Z1806" i="1" s="1"/>
  <c r="O1814" i="1"/>
  <c r="Z1814" i="1" s="1"/>
  <c r="O1822" i="1"/>
  <c r="Z1822" i="1" s="1"/>
  <c r="O1830" i="1"/>
  <c r="Z1830" i="1" s="1"/>
  <c r="O4930" i="1"/>
  <c r="Z4930" i="1" s="1"/>
  <c r="M4930" i="1"/>
  <c r="Y4930" i="1" s="1"/>
  <c r="O1886" i="1"/>
  <c r="Z1886" i="1" s="1"/>
  <c r="O1894" i="1"/>
  <c r="Z1894" i="1" s="1"/>
  <c r="O1902" i="1"/>
  <c r="Z1902" i="1" s="1"/>
  <c r="M1915" i="1"/>
  <c r="Y1915" i="1" s="1"/>
  <c r="O1931" i="1"/>
  <c r="Z1931" i="1" s="1"/>
  <c r="O1947" i="1"/>
  <c r="Z1947" i="1" s="1"/>
  <c r="O1955" i="1"/>
  <c r="Z1955" i="1" s="1"/>
  <c r="O1963" i="1"/>
  <c r="Z1963" i="1" s="1"/>
  <c r="O1971" i="1"/>
  <c r="Z1971" i="1" s="1"/>
  <c r="O1979" i="1"/>
  <c r="Z1979" i="1" s="1"/>
  <c r="M1987" i="1"/>
  <c r="O1995" i="1"/>
  <c r="Z1995" i="1" s="1"/>
  <c r="O2011" i="1"/>
  <c r="Z2011" i="1" s="1"/>
  <c r="M2027" i="1"/>
  <c r="Y2027" i="1" s="1"/>
  <c r="O2043" i="1"/>
  <c r="Z2043" i="1" s="1"/>
  <c r="O2099" i="1"/>
  <c r="Z2099" i="1" s="1"/>
  <c r="O2139" i="1"/>
  <c r="Z2139" i="1" s="1"/>
  <c r="O2155" i="1"/>
  <c r="Z2155" i="1" s="1"/>
  <c r="O2163" i="1"/>
  <c r="Z2163" i="1" s="1"/>
  <c r="O2171" i="1"/>
  <c r="Z2171" i="1" s="1"/>
  <c r="M2255" i="1"/>
  <c r="Y2255" i="1" s="1"/>
  <c r="O2308" i="1"/>
  <c r="Z2308" i="1" s="1"/>
  <c r="O2329" i="1"/>
  <c r="Z2329" i="1" s="1"/>
  <c r="O2916" i="1"/>
  <c r="Z2916" i="1" s="1"/>
  <c r="O2972" i="1"/>
  <c r="Z2972" i="1" s="1"/>
  <c r="O2980" i="1"/>
  <c r="Z2980" i="1" s="1"/>
  <c r="O3044" i="1"/>
  <c r="Z3044" i="1" s="1"/>
  <c r="O3052" i="1"/>
  <c r="Z3052" i="1" s="1"/>
  <c r="O3060" i="1"/>
  <c r="Z3060" i="1" s="1"/>
  <c r="O3068" i="1"/>
  <c r="Z3068" i="1" s="1"/>
  <c r="O3076" i="1"/>
  <c r="Z3076" i="1" s="1"/>
  <c r="O3164" i="1"/>
  <c r="Z3164" i="1" s="1"/>
  <c r="O3180" i="1"/>
  <c r="Z3180" i="1" s="1"/>
  <c r="O3188" i="1"/>
  <c r="Z3188" i="1" s="1"/>
  <c r="O3196" i="1"/>
  <c r="Z3196" i="1" s="1"/>
  <c r="O4808" i="1"/>
  <c r="Z4808" i="1" s="1"/>
  <c r="M4808" i="1"/>
  <c r="O2497" i="1"/>
  <c r="Z2497" i="1" s="1"/>
  <c r="O2513" i="1"/>
  <c r="Z2513" i="1" s="1"/>
  <c r="O2521" i="1"/>
  <c r="Z2521" i="1" s="1"/>
  <c r="O2529" i="1"/>
  <c r="Z2529" i="1" s="1"/>
  <c r="M2617" i="1"/>
  <c r="N2617" i="1" s="1"/>
  <c r="W2617" i="1" s="1"/>
  <c r="O2625" i="1"/>
  <c r="Z2625" i="1" s="1"/>
  <c r="O2633" i="1"/>
  <c r="Z2633" i="1" s="1"/>
  <c r="O2763" i="1"/>
  <c r="Z2763" i="1" s="1"/>
  <c r="O2771" i="1"/>
  <c r="Z2771" i="1" s="1"/>
  <c r="O2779" i="1"/>
  <c r="Z2779" i="1" s="1"/>
  <c r="O2787" i="1"/>
  <c r="Z2787" i="1" s="1"/>
  <c r="O2871" i="1"/>
  <c r="Z2871" i="1" s="1"/>
  <c r="O2879" i="1"/>
  <c r="Z2879" i="1" s="1"/>
  <c r="O2951" i="1"/>
  <c r="Z2951" i="1" s="1"/>
  <c r="O2959" i="1"/>
  <c r="Z2959" i="1" s="1"/>
  <c r="O2975" i="1"/>
  <c r="Z2975" i="1" s="1"/>
  <c r="O3007" i="1"/>
  <c r="Z3007" i="1" s="1"/>
  <c r="O3023" i="1"/>
  <c r="Z3023" i="1" s="1"/>
  <c r="O3039" i="1"/>
  <c r="Z3039" i="1" s="1"/>
  <c r="O3087" i="1"/>
  <c r="Z3087" i="1" s="1"/>
  <c r="O3103" i="1"/>
  <c r="Z3103" i="1" s="1"/>
  <c r="O3111" i="1"/>
  <c r="Z3111" i="1" s="1"/>
  <c r="O3135" i="1"/>
  <c r="Z3135" i="1" s="1"/>
  <c r="O3159" i="1"/>
  <c r="Z3159" i="1" s="1"/>
  <c r="O3175" i="1"/>
  <c r="Z3175" i="1" s="1"/>
  <c r="M3191" i="1"/>
  <c r="O4803" i="1"/>
  <c r="Z4803" i="1" s="1"/>
  <c r="M4803" i="1"/>
  <c r="O2073" i="1"/>
  <c r="Z2073" i="1" s="1"/>
  <c r="O2277" i="1"/>
  <c r="Z2277" i="1" s="1"/>
  <c r="O2311" i="1"/>
  <c r="Z2311" i="1" s="1"/>
  <c r="O2319" i="1"/>
  <c r="Z2319" i="1" s="1"/>
  <c r="O1895" i="1"/>
  <c r="Z1895" i="1" s="1"/>
  <c r="M1908" i="1"/>
  <c r="Y1908" i="1" s="1"/>
  <c r="M1916" i="1"/>
  <c r="Y1916" i="1" s="1"/>
  <c r="O1932" i="1"/>
  <c r="Z1932" i="1" s="1"/>
  <c r="O1940" i="1"/>
  <c r="Z1940" i="1" s="1"/>
  <c r="O1948" i="1"/>
  <c r="Z1948" i="1" s="1"/>
  <c r="O1964" i="1"/>
  <c r="Z1964" i="1" s="1"/>
  <c r="O1972" i="1"/>
  <c r="Z1972" i="1" s="1"/>
  <c r="O1980" i="1"/>
  <c r="Z1980" i="1" s="1"/>
  <c r="M1988" i="1"/>
  <c r="M2004" i="1"/>
  <c r="Y2004" i="1" s="1"/>
  <c r="O2020" i="1"/>
  <c r="Z2020" i="1" s="1"/>
  <c r="O2036" i="1"/>
  <c r="Z2036" i="1" s="1"/>
  <c r="O2044" i="1"/>
  <c r="Z2044" i="1" s="1"/>
  <c r="O2052" i="1"/>
  <c r="Z2052" i="1" s="1"/>
  <c r="O2092" i="1"/>
  <c r="Z2092" i="1" s="1"/>
  <c r="O2140" i="1"/>
  <c r="Z2140" i="1" s="1"/>
  <c r="O2156" i="1"/>
  <c r="Z2156" i="1" s="1"/>
  <c r="O2164" i="1"/>
  <c r="Z2164" i="1" s="1"/>
  <c r="M2180" i="1"/>
  <c r="Y2180" i="1" s="1"/>
  <c r="O2188" i="1"/>
  <c r="Z2188" i="1" s="1"/>
  <c r="O2209" i="1"/>
  <c r="Z2209" i="1" s="1"/>
  <c r="O2214" i="1"/>
  <c r="Z2214" i="1" s="1"/>
  <c r="O2222" i="1"/>
  <c r="Z2222" i="1" s="1"/>
  <c r="O2227" i="1"/>
  <c r="Z2227" i="1" s="1"/>
  <c r="O2235" i="1"/>
  <c r="Z2235" i="1" s="1"/>
  <c r="O2248" i="1"/>
  <c r="Z2248" i="1" s="1"/>
  <c r="O2309" i="1"/>
  <c r="Z2309" i="1" s="1"/>
  <c r="O2346" i="1"/>
  <c r="Z2346" i="1" s="1"/>
  <c r="O2362" i="1"/>
  <c r="Z2362" i="1" s="1"/>
  <c r="O2370" i="1"/>
  <c r="Z2370" i="1" s="1"/>
  <c r="O2378" i="1"/>
  <c r="Z2378" i="1" s="1"/>
  <c r="O2383" i="1"/>
  <c r="Z2383" i="1" s="1"/>
  <c r="O2391" i="1"/>
  <c r="Z2391" i="1" s="1"/>
  <c r="O2407" i="1"/>
  <c r="Z2407" i="1" s="1"/>
  <c r="O2447" i="1"/>
  <c r="Z2447" i="1" s="1"/>
  <c r="O2471" i="1"/>
  <c r="Z2471" i="1" s="1"/>
  <c r="O2479" i="1"/>
  <c r="Z2479" i="1" s="1"/>
  <c r="M2511" i="1"/>
  <c r="Y2511" i="1" s="1"/>
  <c r="M2519" i="1"/>
  <c r="Y2519" i="1" s="1"/>
  <c r="O2543" i="1"/>
  <c r="Z2543" i="1" s="1"/>
  <c r="O2551" i="1"/>
  <c r="Z2551" i="1" s="1"/>
  <c r="O2559" i="1"/>
  <c r="Z2559" i="1" s="1"/>
  <c r="O2567" i="1"/>
  <c r="Z2567" i="1" s="1"/>
  <c r="O2575" i="1"/>
  <c r="Z2575" i="1" s="1"/>
  <c r="O2583" i="1"/>
  <c r="Z2583" i="1" s="1"/>
  <c r="O2591" i="1"/>
  <c r="Z2591" i="1" s="1"/>
  <c r="O2599" i="1"/>
  <c r="Z2599" i="1" s="1"/>
  <c r="O2607" i="1"/>
  <c r="Z2607" i="1" s="1"/>
  <c r="O2623" i="1"/>
  <c r="Z2623" i="1" s="1"/>
  <c r="O2631" i="1"/>
  <c r="Z2631" i="1" s="1"/>
  <c r="O2647" i="1"/>
  <c r="Z2647" i="1" s="1"/>
  <c r="O2655" i="1"/>
  <c r="Z2655" i="1" s="1"/>
  <c r="O2663" i="1"/>
  <c r="Z2663" i="1" s="1"/>
  <c r="O2671" i="1"/>
  <c r="Z2671" i="1" s="1"/>
  <c r="O2679" i="1"/>
  <c r="Z2679" i="1" s="1"/>
  <c r="O2684" i="1"/>
  <c r="Z2684" i="1" s="1"/>
  <c r="O2692" i="1"/>
  <c r="Z2692" i="1" s="1"/>
  <c r="O2700" i="1"/>
  <c r="Z2700" i="1" s="1"/>
  <c r="O2708" i="1"/>
  <c r="Z2708" i="1" s="1"/>
  <c r="O2713" i="1"/>
  <c r="Z2713" i="1" s="1"/>
  <c r="M2718" i="1"/>
  <c r="Y2718" i="1" s="1"/>
  <c r="O2737" i="1"/>
  <c r="Z2737" i="1" s="1"/>
  <c r="O2745" i="1"/>
  <c r="Z2745" i="1" s="1"/>
  <c r="M2753" i="1"/>
  <c r="Y2753" i="1" s="1"/>
  <c r="O2761" i="1"/>
  <c r="Z2761" i="1" s="1"/>
  <c r="O2769" i="1"/>
  <c r="Z2769" i="1" s="1"/>
  <c r="O2861" i="1"/>
  <c r="Z2861" i="1" s="1"/>
  <c r="O2869" i="1"/>
  <c r="Z2869" i="1" s="1"/>
  <c r="O2893" i="1"/>
  <c r="Z2893" i="1" s="1"/>
  <c r="O2901" i="1"/>
  <c r="Z2901" i="1" s="1"/>
  <c r="O2949" i="1"/>
  <c r="Z2949" i="1" s="1"/>
  <c r="O2957" i="1"/>
  <c r="Z2957" i="1" s="1"/>
  <c r="O3005" i="1"/>
  <c r="Z3005" i="1" s="1"/>
  <c r="O3013" i="1"/>
  <c r="Z3013" i="1" s="1"/>
  <c r="O3021" i="1"/>
  <c r="Z3021" i="1" s="1"/>
  <c r="O3029" i="1"/>
  <c r="Z3029" i="1" s="1"/>
  <c r="O3037" i="1"/>
  <c r="Z3037" i="1" s="1"/>
  <c r="O3093" i="1"/>
  <c r="Z3093" i="1" s="1"/>
  <c r="O3109" i="1"/>
  <c r="Z3109" i="1" s="1"/>
  <c r="O3117" i="1"/>
  <c r="Z3117" i="1" s="1"/>
  <c r="O3157" i="1"/>
  <c r="Z3157" i="1" s="1"/>
  <c r="O3165" i="1"/>
  <c r="Z3165" i="1" s="1"/>
  <c r="O3173" i="1"/>
  <c r="Z3173" i="1" s="1"/>
  <c r="O2079" i="1"/>
  <c r="Z2079" i="1" s="1"/>
  <c r="O2087" i="1"/>
  <c r="Z2087" i="1" s="1"/>
  <c r="O2111" i="1"/>
  <c r="Z2111" i="1" s="1"/>
  <c r="O2135" i="1"/>
  <c r="Z2135" i="1" s="1"/>
  <c r="O2217" i="1"/>
  <c r="Z2217" i="1" s="1"/>
  <c r="O2230" i="1"/>
  <c r="Z2230" i="1" s="1"/>
  <c r="O2238" i="1"/>
  <c r="Z2238" i="1" s="1"/>
  <c r="O2267" i="1"/>
  <c r="Z2267" i="1" s="1"/>
  <c r="O2288" i="1"/>
  <c r="Z2288" i="1" s="1"/>
  <c r="O2296" i="1"/>
  <c r="Z2296" i="1" s="1"/>
  <c r="O2317" i="1"/>
  <c r="Z2317" i="1" s="1"/>
  <c r="O2341" i="1"/>
  <c r="Z2341" i="1" s="1"/>
  <c r="O2349" i="1"/>
  <c r="Z2349" i="1" s="1"/>
  <c r="O2357" i="1"/>
  <c r="Z2357" i="1" s="1"/>
  <c r="O2365" i="1"/>
  <c r="Z2365" i="1" s="1"/>
  <c r="O2373" i="1"/>
  <c r="Z2373" i="1" s="1"/>
  <c r="O2381" i="1"/>
  <c r="Z2381" i="1" s="1"/>
  <c r="O2386" i="1"/>
  <c r="Z2386" i="1" s="1"/>
  <c r="O2402" i="1"/>
  <c r="Z2402" i="1" s="1"/>
  <c r="O2418" i="1"/>
  <c r="Z2418" i="1" s="1"/>
  <c r="M2426" i="1"/>
  <c r="Y2426" i="1" s="1"/>
  <c r="O2434" i="1"/>
  <c r="Z2434" i="1" s="1"/>
  <c r="O2442" i="1"/>
  <c r="Z2442" i="1" s="1"/>
  <c r="O2450" i="1"/>
  <c r="Z2450" i="1" s="1"/>
  <c r="O2466" i="1"/>
  <c r="Z2466" i="1" s="1"/>
  <c r="O2474" i="1"/>
  <c r="Z2474" i="1" s="1"/>
  <c r="O2482" i="1"/>
  <c r="Z2482" i="1" s="1"/>
  <c r="O2490" i="1"/>
  <c r="Z2490" i="1" s="1"/>
  <c r="O2498" i="1"/>
  <c r="Z2498" i="1" s="1"/>
  <c r="O2514" i="1"/>
  <c r="Z2514" i="1" s="1"/>
  <c r="O2522" i="1"/>
  <c r="Z2522" i="1" s="1"/>
  <c r="O2788" i="1"/>
  <c r="Z2788" i="1" s="1"/>
  <c r="O2812" i="1"/>
  <c r="Z2812" i="1" s="1"/>
  <c r="O2817" i="1"/>
  <c r="Z2817" i="1" s="1"/>
  <c r="O2830" i="1"/>
  <c r="Z2830" i="1" s="1"/>
  <c r="O2835" i="1"/>
  <c r="Z2835" i="1" s="1"/>
  <c r="O2864" i="1"/>
  <c r="Z2864" i="1" s="1"/>
  <c r="O2872" i="1"/>
  <c r="Z2872" i="1" s="1"/>
  <c r="O2912" i="1"/>
  <c r="Z2912" i="1" s="1"/>
  <c r="O2920" i="1"/>
  <c r="Z2920" i="1" s="1"/>
  <c r="O2928" i="1"/>
  <c r="Z2928" i="1" s="1"/>
  <c r="O2936" i="1"/>
  <c r="Z2936" i="1" s="1"/>
  <c r="O2944" i="1"/>
  <c r="Z2944" i="1" s="1"/>
  <c r="O2992" i="1"/>
  <c r="Z2992" i="1" s="1"/>
  <c r="O3000" i="1"/>
  <c r="Z3000" i="1" s="1"/>
  <c r="O3008" i="1"/>
  <c r="Z3008" i="1" s="1"/>
  <c r="O3016" i="1"/>
  <c r="Z3016" i="1" s="1"/>
  <c r="O3024" i="1"/>
  <c r="Z3024" i="1" s="1"/>
  <c r="O3032" i="1"/>
  <c r="Z3032" i="1" s="1"/>
  <c r="O3048" i="1"/>
  <c r="Z3048" i="1" s="1"/>
  <c r="O3056" i="1"/>
  <c r="Z3056" i="1" s="1"/>
  <c r="O3064" i="1"/>
  <c r="Z3064" i="1" s="1"/>
  <c r="O3072" i="1"/>
  <c r="Z3072" i="1" s="1"/>
  <c r="O3080" i="1"/>
  <c r="Z3080" i="1" s="1"/>
  <c r="O3088" i="1"/>
  <c r="Z3088" i="1" s="1"/>
  <c r="O3096" i="1"/>
  <c r="Z3096" i="1" s="1"/>
  <c r="O3112" i="1"/>
  <c r="Z3112" i="1" s="1"/>
  <c r="O3120" i="1"/>
  <c r="Z3120" i="1" s="1"/>
  <c r="O3128" i="1"/>
  <c r="Z3128" i="1" s="1"/>
  <c r="O3136" i="1"/>
  <c r="Z3136" i="1" s="1"/>
  <c r="M3152" i="1"/>
  <c r="Y3152" i="1" s="1"/>
  <c r="O3168" i="1"/>
  <c r="Z3168" i="1" s="1"/>
  <c r="O4356" i="1"/>
  <c r="Z4356" i="1" s="1"/>
  <c r="O4364" i="1"/>
  <c r="Z4364" i="1" s="1"/>
  <c r="O4545" i="1"/>
  <c r="Z4545" i="1" s="1"/>
  <c r="O4705" i="1"/>
  <c r="Z4705" i="1" s="1"/>
  <c r="O4721" i="1"/>
  <c r="Z4721" i="1" s="1"/>
  <c r="O4726" i="1"/>
  <c r="Z4726" i="1" s="1"/>
  <c r="O4750" i="1"/>
  <c r="Z4750" i="1" s="1"/>
  <c r="O4758" i="1"/>
  <c r="Z4758" i="1" s="1"/>
  <c r="O4832" i="1"/>
  <c r="Z4832" i="1" s="1"/>
  <c r="O4917" i="1"/>
  <c r="Z4917" i="1" s="1"/>
  <c r="M3728" i="1"/>
  <c r="Y3728" i="1" s="1"/>
  <c r="O3824" i="1"/>
  <c r="Z3824" i="1" s="1"/>
  <c r="O4032" i="1"/>
  <c r="Z4032" i="1" s="1"/>
  <c r="M4048" i="1"/>
  <c r="Y4048" i="1" s="1"/>
  <c r="O4080" i="1"/>
  <c r="Z4080" i="1" s="1"/>
  <c r="O4088" i="1"/>
  <c r="Z4088" i="1" s="1"/>
  <c r="O4096" i="1"/>
  <c r="Z4096" i="1" s="1"/>
  <c r="O4112" i="1"/>
  <c r="Z4112" i="1" s="1"/>
  <c r="O4120" i="1"/>
  <c r="Z4120" i="1" s="1"/>
  <c r="O4128" i="1"/>
  <c r="Z4128" i="1" s="1"/>
  <c r="O4173" i="1"/>
  <c r="Z4173" i="1" s="1"/>
  <c r="O4189" i="1"/>
  <c r="Z4189" i="1" s="1"/>
  <c r="O4197" i="1"/>
  <c r="Z4197" i="1" s="1"/>
  <c r="O4205" i="1"/>
  <c r="Z4205" i="1" s="1"/>
  <c r="O4213" i="1"/>
  <c r="Z4213" i="1" s="1"/>
  <c r="O4319" i="1"/>
  <c r="Z4319" i="1" s="1"/>
  <c r="O4407" i="1"/>
  <c r="Z4407" i="1" s="1"/>
  <c r="O4415" i="1"/>
  <c r="Z4415" i="1" s="1"/>
  <c r="O3199" i="1"/>
  <c r="Z3199" i="1" s="1"/>
  <c r="M3497" i="1"/>
  <c r="Y3497" i="1" s="1"/>
  <c r="O3505" i="1"/>
  <c r="Z3505" i="1" s="1"/>
  <c r="O3513" i="1"/>
  <c r="Z3513" i="1" s="1"/>
  <c r="O3537" i="1"/>
  <c r="Z3537" i="1" s="1"/>
  <c r="O3545" i="1"/>
  <c r="Z3545" i="1" s="1"/>
  <c r="O3561" i="1"/>
  <c r="Z3561" i="1" s="1"/>
  <c r="O3569" i="1"/>
  <c r="Z3569" i="1" s="1"/>
  <c r="O3593" i="1"/>
  <c r="Z3593" i="1" s="1"/>
  <c r="O3601" i="1"/>
  <c r="Z3601" i="1" s="1"/>
  <c r="O3625" i="1"/>
  <c r="Z3625" i="1" s="1"/>
  <c r="O3641" i="1"/>
  <c r="Z3641" i="1" s="1"/>
  <c r="O3654" i="1"/>
  <c r="Z3654" i="1" s="1"/>
  <c r="M3710" i="1"/>
  <c r="Y3710" i="1" s="1"/>
  <c r="O3718" i="1"/>
  <c r="Z3718" i="1" s="1"/>
  <c r="O3742" i="1"/>
  <c r="Z3742" i="1" s="1"/>
  <c r="O3758" i="1"/>
  <c r="Z3758" i="1" s="1"/>
  <c r="O3766" i="1"/>
  <c r="Z3766" i="1" s="1"/>
  <c r="O3774" i="1"/>
  <c r="Z3774" i="1" s="1"/>
  <c r="O3787" i="1"/>
  <c r="Z3787" i="1" s="1"/>
  <c r="O3795" i="1"/>
  <c r="Z3795" i="1" s="1"/>
  <c r="O3819" i="1"/>
  <c r="Z3819" i="1" s="1"/>
  <c r="O3827" i="1"/>
  <c r="Z3827" i="1" s="1"/>
  <c r="O3835" i="1"/>
  <c r="Z3835" i="1" s="1"/>
  <c r="O3843" i="1"/>
  <c r="Z3843" i="1" s="1"/>
  <c r="O3851" i="1"/>
  <c r="Z3851" i="1" s="1"/>
  <c r="O3867" i="1"/>
  <c r="Z3867" i="1" s="1"/>
  <c r="O3875" i="1"/>
  <c r="Z3875" i="1" s="1"/>
  <c r="O3891" i="1"/>
  <c r="Z3891" i="1" s="1"/>
  <c r="O3899" i="1"/>
  <c r="Z3899" i="1" s="1"/>
  <c r="M4027" i="1"/>
  <c r="N4027" i="1" s="1"/>
  <c r="W4027" i="1" s="1"/>
  <c r="O4115" i="1"/>
  <c r="Z4115" i="1" s="1"/>
  <c r="O4250" i="1"/>
  <c r="Z4250" i="1" s="1"/>
  <c r="O4266" i="1"/>
  <c r="Z4266" i="1" s="1"/>
  <c r="O4290" i="1"/>
  <c r="Z4290" i="1" s="1"/>
  <c r="O4450" i="1"/>
  <c r="Z4450" i="1" s="1"/>
  <c r="O4458" i="1"/>
  <c r="Z4458" i="1" s="1"/>
  <c r="O4495" i="1"/>
  <c r="Z4495" i="1" s="1"/>
  <c r="O4503" i="1"/>
  <c r="Z4503" i="1" s="1"/>
  <c r="O4511" i="1"/>
  <c r="Z4511" i="1" s="1"/>
  <c r="O4519" i="1"/>
  <c r="Z4519" i="1" s="1"/>
  <c r="O4527" i="1"/>
  <c r="Z4527" i="1" s="1"/>
  <c r="O4535" i="1"/>
  <c r="Z4535" i="1" s="1"/>
  <c r="O4543" i="1"/>
  <c r="Z4543" i="1" s="1"/>
  <c r="O4551" i="1"/>
  <c r="Z4551" i="1" s="1"/>
  <c r="M4785" i="1"/>
  <c r="Y4785" i="1" s="1"/>
  <c r="O4682" i="1"/>
  <c r="Z4682" i="1" s="1"/>
  <c r="M4899" i="1"/>
  <c r="Y4899" i="1" s="1"/>
  <c r="O3370" i="1"/>
  <c r="Z3370" i="1" s="1"/>
  <c r="O3386" i="1"/>
  <c r="Z3386" i="1" s="1"/>
  <c r="O3410" i="1"/>
  <c r="Z3410" i="1" s="1"/>
  <c r="O3418" i="1"/>
  <c r="Z3418" i="1" s="1"/>
  <c r="O3426" i="1"/>
  <c r="Z3426" i="1" s="1"/>
  <c r="O3434" i="1"/>
  <c r="Z3434" i="1" s="1"/>
  <c r="O3511" i="1"/>
  <c r="Z3511" i="1" s="1"/>
  <c r="O3527" i="1"/>
  <c r="Z3527" i="1" s="1"/>
  <c r="O3559" i="1"/>
  <c r="Z3559" i="1" s="1"/>
  <c r="O3567" i="1"/>
  <c r="Z3567" i="1" s="1"/>
  <c r="O3591" i="1"/>
  <c r="Z3591" i="1" s="1"/>
  <c r="O3599" i="1"/>
  <c r="Z3599" i="1" s="1"/>
  <c r="O3607" i="1"/>
  <c r="Z3607" i="1" s="1"/>
  <c r="O3615" i="1"/>
  <c r="Z3615" i="1" s="1"/>
  <c r="O3660" i="1"/>
  <c r="Z3660" i="1" s="1"/>
  <c r="O3668" i="1"/>
  <c r="Z3668" i="1" s="1"/>
  <c r="M3681" i="1"/>
  <c r="O3700" i="1"/>
  <c r="Z3700" i="1" s="1"/>
  <c r="O3716" i="1"/>
  <c r="Z3716" i="1" s="1"/>
  <c r="O3740" i="1"/>
  <c r="Z3740" i="1" s="1"/>
  <c r="O3756" i="1"/>
  <c r="Z3756" i="1" s="1"/>
  <c r="O3764" i="1"/>
  <c r="Z3764" i="1" s="1"/>
  <c r="O3780" i="1"/>
  <c r="Z3780" i="1" s="1"/>
  <c r="O3785" i="1"/>
  <c r="Z3785" i="1" s="1"/>
  <c r="O3793" i="1"/>
  <c r="Z3793" i="1" s="1"/>
  <c r="O4121" i="1"/>
  <c r="Z4121" i="1" s="1"/>
  <c r="O4129" i="1"/>
  <c r="Z4129" i="1" s="1"/>
  <c r="O4145" i="1"/>
  <c r="Z4145" i="1" s="1"/>
  <c r="O4153" i="1"/>
  <c r="Z4153" i="1" s="1"/>
  <c r="O4161" i="1"/>
  <c r="Z4161" i="1" s="1"/>
  <c r="M4174" i="1"/>
  <c r="N4174" i="1" s="1"/>
  <c r="O4190" i="1"/>
  <c r="Z4190" i="1" s="1"/>
  <c r="O4256" i="1"/>
  <c r="Z4256" i="1" s="1"/>
  <c r="O4280" i="1"/>
  <c r="Z4280" i="1" s="1"/>
  <c r="O4288" i="1"/>
  <c r="Z4288" i="1" s="1"/>
  <c r="O4296" i="1"/>
  <c r="Z4296" i="1" s="1"/>
  <c r="O4344" i="1"/>
  <c r="Z4344" i="1" s="1"/>
  <c r="O4384" i="1"/>
  <c r="Z4384" i="1" s="1"/>
  <c r="O4392" i="1"/>
  <c r="Z4392" i="1" s="1"/>
  <c r="O4408" i="1"/>
  <c r="Z4408" i="1" s="1"/>
  <c r="O4416" i="1"/>
  <c r="Z4416" i="1" s="1"/>
  <c r="O4448" i="1"/>
  <c r="Z4448" i="1" s="1"/>
  <c r="O4472" i="1"/>
  <c r="Z4472" i="1" s="1"/>
  <c r="O4477" i="1"/>
  <c r="Z4477" i="1" s="1"/>
  <c r="O4493" i="1"/>
  <c r="Z4493" i="1" s="1"/>
  <c r="O4541" i="1"/>
  <c r="Z4541" i="1" s="1"/>
  <c r="O4549" i="1"/>
  <c r="Z4549" i="1" s="1"/>
  <c r="O4669" i="1"/>
  <c r="Z4669" i="1" s="1"/>
  <c r="O4677" i="1"/>
  <c r="Z4677" i="1" s="1"/>
  <c r="O4685" i="1"/>
  <c r="Z4685" i="1" s="1"/>
  <c r="O4693" i="1"/>
  <c r="Z4693" i="1" s="1"/>
  <c r="O4746" i="1"/>
  <c r="Z4746" i="1" s="1"/>
  <c r="O3956" i="1"/>
  <c r="Z3956" i="1" s="1"/>
  <c r="O3964" i="1"/>
  <c r="Z3964" i="1" s="1"/>
  <c r="O3972" i="1"/>
  <c r="Z3972" i="1" s="1"/>
  <c r="M4251" i="1"/>
  <c r="O4267" i="1"/>
  <c r="Z4267" i="1" s="1"/>
  <c r="O4275" i="1"/>
  <c r="Z4275" i="1" s="1"/>
  <c r="O4331" i="1"/>
  <c r="Z4331" i="1" s="1"/>
  <c r="O4363" i="1"/>
  <c r="Z4363" i="1" s="1"/>
  <c r="O4379" i="1"/>
  <c r="Z4379" i="1" s="1"/>
  <c r="M4443" i="1"/>
  <c r="Y4443" i="1" s="1"/>
  <c r="O4459" i="1"/>
  <c r="Z4459" i="1" s="1"/>
  <c r="O4467" i="1"/>
  <c r="Z4467" i="1" s="1"/>
  <c r="O4475" i="1"/>
  <c r="Z4475" i="1" s="1"/>
  <c r="O4488" i="1"/>
  <c r="Z4488" i="1" s="1"/>
  <c r="O4512" i="1"/>
  <c r="Z4512" i="1" s="1"/>
  <c r="O4568" i="1"/>
  <c r="Z4568" i="1" s="1"/>
  <c r="O4576" i="1"/>
  <c r="Z4576" i="1" s="1"/>
  <c r="O4688" i="1"/>
  <c r="Z4688" i="1" s="1"/>
  <c r="O3203" i="1"/>
  <c r="Z3203" i="1" s="1"/>
  <c r="O3211" i="1"/>
  <c r="Z3211" i="1" s="1"/>
  <c r="O3235" i="1"/>
  <c r="Z3235" i="1" s="1"/>
  <c r="O3251" i="1"/>
  <c r="Z3251" i="1" s="1"/>
  <c r="O3259" i="1"/>
  <c r="Z3259" i="1" s="1"/>
  <c r="O3336" i="1"/>
  <c r="Z3336" i="1" s="1"/>
  <c r="O3344" i="1"/>
  <c r="Z3344" i="1" s="1"/>
  <c r="O3352" i="1"/>
  <c r="Z3352" i="1" s="1"/>
  <c r="O3368" i="1"/>
  <c r="Z3368" i="1" s="1"/>
  <c r="O3376" i="1"/>
  <c r="Z3376" i="1" s="1"/>
  <c r="O3384" i="1"/>
  <c r="Z3384" i="1" s="1"/>
  <c r="O3400" i="1"/>
  <c r="Z3400" i="1" s="1"/>
  <c r="O3408" i="1"/>
  <c r="Z3408" i="1" s="1"/>
  <c r="O3416" i="1"/>
  <c r="Z3416" i="1" s="1"/>
  <c r="O3424" i="1"/>
  <c r="Z3424" i="1" s="1"/>
  <c r="O3440" i="1"/>
  <c r="Z3440" i="1" s="1"/>
  <c r="O3456" i="1"/>
  <c r="Z3456" i="1" s="1"/>
  <c r="O3464" i="1"/>
  <c r="Z3464" i="1" s="1"/>
  <c r="O3472" i="1"/>
  <c r="Z3472" i="1" s="1"/>
  <c r="O3477" i="1"/>
  <c r="Z3477" i="1" s="1"/>
  <c r="O3501" i="1"/>
  <c r="Z3501" i="1" s="1"/>
  <c r="O3509" i="1"/>
  <c r="Z3509" i="1" s="1"/>
  <c r="O3517" i="1"/>
  <c r="Z3517" i="1" s="1"/>
  <c r="O3525" i="1"/>
  <c r="Z3525" i="1" s="1"/>
  <c r="O3541" i="1"/>
  <c r="Z3541" i="1" s="1"/>
  <c r="O3621" i="1"/>
  <c r="Z3621" i="1" s="1"/>
  <c r="O3629" i="1"/>
  <c r="Z3629" i="1" s="1"/>
  <c r="O3666" i="1"/>
  <c r="Z3666" i="1" s="1"/>
  <c r="O3674" i="1"/>
  <c r="Z3674" i="1" s="1"/>
  <c r="M3690" i="1"/>
  <c r="Y3690" i="1" s="1"/>
  <c r="O3706" i="1"/>
  <c r="Z3706" i="1" s="1"/>
  <c r="O3714" i="1"/>
  <c r="Z3714" i="1" s="1"/>
  <c r="O3722" i="1"/>
  <c r="Z3722" i="1" s="1"/>
  <c r="O3927" i="1"/>
  <c r="Z3927" i="1" s="1"/>
  <c r="O3935" i="1"/>
  <c r="Z3935" i="1" s="1"/>
  <c r="O3959" i="1"/>
  <c r="Z3959" i="1" s="1"/>
  <c r="O3967" i="1"/>
  <c r="Z3967" i="1" s="1"/>
  <c r="O3975" i="1"/>
  <c r="Z3975" i="1" s="1"/>
  <c r="O3983" i="1"/>
  <c r="Z3983" i="1" s="1"/>
  <c r="O3991" i="1"/>
  <c r="Z3991" i="1" s="1"/>
  <c r="O4007" i="1"/>
  <c r="Z4007" i="1" s="1"/>
  <c r="O4023" i="1"/>
  <c r="Z4023" i="1" s="1"/>
  <c r="O4031" i="1"/>
  <c r="Z4031" i="1" s="1"/>
  <c r="O4039" i="1"/>
  <c r="Z4039" i="1" s="1"/>
  <c r="O4047" i="1"/>
  <c r="Z4047" i="1" s="1"/>
  <c r="O4055" i="1"/>
  <c r="Z4055" i="1" s="1"/>
  <c r="O4196" i="1"/>
  <c r="Z4196" i="1" s="1"/>
  <c r="O4220" i="1"/>
  <c r="Z4220" i="1" s="1"/>
  <c r="O4225" i="1"/>
  <c r="Z4225" i="1" s="1"/>
  <c r="O4233" i="1"/>
  <c r="Z4233" i="1" s="1"/>
  <c r="O4238" i="1"/>
  <c r="Z4238" i="1" s="1"/>
  <c r="O4262" i="1"/>
  <c r="Z4262" i="1" s="1"/>
  <c r="O4270" i="1"/>
  <c r="Z4270" i="1" s="1"/>
  <c r="O4310" i="1"/>
  <c r="Z4310" i="1" s="1"/>
  <c r="O4318" i="1"/>
  <c r="Z4318" i="1" s="1"/>
  <c r="O4342" i="1"/>
  <c r="Z4342" i="1" s="1"/>
  <c r="O4350" i="1"/>
  <c r="Z4350" i="1" s="1"/>
  <c r="O4358" i="1"/>
  <c r="Z4358" i="1" s="1"/>
  <c r="O4374" i="1"/>
  <c r="Z4374" i="1" s="1"/>
  <c r="O4382" i="1"/>
  <c r="Z4382" i="1" s="1"/>
  <c r="O4390" i="1"/>
  <c r="Z4390" i="1" s="1"/>
  <c r="O4398" i="1"/>
  <c r="Z4398" i="1" s="1"/>
  <c r="O4406" i="1"/>
  <c r="Z4406" i="1" s="1"/>
  <c r="O4414" i="1"/>
  <c r="Z4414" i="1" s="1"/>
  <c r="O4422" i="1"/>
  <c r="Z4422" i="1" s="1"/>
  <c r="O4446" i="1"/>
  <c r="Z4446" i="1" s="1"/>
  <c r="O4454" i="1"/>
  <c r="Z4454" i="1" s="1"/>
  <c r="O4462" i="1"/>
  <c r="Z4462" i="1" s="1"/>
  <c r="O4595" i="1"/>
  <c r="Z4595" i="1" s="1"/>
  <c r="O4603" i="1"/>
  <c r="Z4603" i="1" s="1"/>
  <c r="O4619" i="1"/>
  <c r="Z4619" i="1" s="1"/>
  <c r="O4627" i="1"/>
  <c r="Z4627" i="1" s="1"/>
  <c r="O4635" i="1"/>
  <c r="Z4635" i="1" s="1"/>
  <c r="M4643" i="1"/>
  <c r="Y4643" i="1" s="1"/>
  <c r="O4715" i="1"/>
  <c r="Z4715" i="1" s="1"/>
  <c r="O4723" i="1"/>
  <c r="Z4723" i="1" s="1"/>
  <c r="O4728" i="1"/>
  <c r="Z4728" i="1" s="1"/>
  <c r="O4736" i="1"/>
  <c r="Z4736" i="1" s="1"/>
  <c r="O4752" i="1"/>
  <c r="Z4752" i="1" s="1"/>
  <c r="O4768" i="1"/>
  <c r="Z4768" i="1" s="1"/>
  <c r="O4800" i="1"/>
  <c r="Z4800" i="1" s="1"/>
  <c r="O4810" i="1"/>
  <c r="Z4810" i="1" s="1"/>
  <c r="O4818" i="1"/>
  <c r="Z4818" i="1" s="1"/>
  <c r="O4826" i="1"/>
  <c r="Z4826" i="1" s="1"/>
  <c r="M152" i="1"/>
  <c r="Y152" i="1" s="1"/>
  <c r="O152" i="1"/>
  <c r="Z152" i="1" s="1"/>
  <c r="M394" i="1"/>
  <c r="Y394" i="1" s="1"/>
  <c r="O394" i="1"/>
  <c r="Z394" i="1" s="1"/>
  <c r="N514" i="1"/>
  <c r="W514" i="1" s="1"/>
  <c r="Y514" i="1"/>
  <c r="M538" i="1"/>
  <c r="Y538" i="1" s="1"/>
  <c r="O538" i="1"/>
  <c r="Z538" i="1" s="1"/>
  <c r="M624" i="1"/>
  <c r="Q624" i="1" s="1"/>
  <c r="AA624" i="1" s="1"/>
  <c r="O624" i="1"/>
  <c r="Z624" i="1" s="1"/>
  <c r="M688" i="1"/>
  <c r="Q688" i="1" s="1"/>
  <c r="AA688" i="1" s="1"/>
  <c r="O688" i="1"/>
  <c r="Z688" i="1" s="1"/>
  <c r="M701" i="1"/>
  <c r="N701" i="1" s="1"/>
  <c r="W701" i="1" s="1"/>
  <c r="O701" i="1"/>
  <c r="Z701" i="1" s="1"/>
  <c r="M717" i="1"/>
  <c r="O717" i="1"/>
  <c r="Z717" i="1" s="1"/>
  <c r="M781" i="1"/>
  <c r="Q781" i="1" s="1"/>
  <c r="AA781" i="1" s="1"/>
  <c r="O781" i="1"/>
  <c r="Z781" i="1" s="1"/>
  <c r="O797" i="1"/>
  <c r="Z797" i="1" s="1"/>
  <c r="M797" i="1"/>
  <c r="N1612" i="1"/>
  <c r="Y1612" i="1"/>
  <c r="M1617" i="1"/>
  <c r="O1617" i="1"/>
  <c r="Z1617" i="1" s="1"/>
  <c r="M1713" i="1"/>
  <c r="Q1713" i="1" s="1"/>
  <c r="AA1713" i="1" s="1"/>
  <c r="O1713" i="1"/>
  <c r="Z1713" i="1" s="1"/>
  <c r="M1753" i="1"/>
  <c r="Y1753" i="1" s="1"/>
  <c r="O1753" i="1"/>
  <c r="Z1753" i="1" s="1"/>
  <c r="O1769" i="1"/>
  <c r="Z1769" i="1" s="1"/>
  <c r="M1769" i="1"/>
  <c r="M101" i="1"/>
  <c r="Y101" i="1" s="1"/>
  <c r="M120" i="1"/>
  <c r="O120" i="1"/>
  <c r="Z120" i="1" s="1"/>
  <c r="M253" i="1"/>
  <c r="Q253" i="1" s="1"/>
  <c r="AA253" i="1" s="1"/>
  <c r="O253" i="1"/>
  <c r="Z253" i="1" s="1"/>
  <c r="M301" i="1"/>
  <c r="O301" i="1"/>
  <c r="Z301" i="1" s="1"/>
  <c r="M530" i="1"/>
  <c r="O530" i="1"/>
  <c r="Z530" i="1" s="1"/>
  <c r="M616" i="1"/>
  <c r="O616" i="1"/>
  <c r="Z616" i="1" s="1"/>
  <c r="M38" i="1"/>
  <c r="Q38" i="1" s="1"/>
  <c r="AA38" i="1" s="1"/>
  <c r="O38" i="1"/>
  <c r="Z38" i="1" s="1"/>
  <c r="M62" i="1"/>
  <c r="O62" i="1"/>
  <c r="Z62" i="1" s="1"/>
  <c r="M75" i="1"/>
  <c r="O75" i="1"/>
  <c r="Z75" i="1" s="1"/>
  <c r="M88" i="1"/>
  <c r="Y88" i="1" s="1"/>
  <c r="Q88" i="1"/>
  <c r="AA88" i="1" s="1"/>
  <c r="M171" i="1"/>
  <c r="Q171" i="1" s="1"/>
  <c r="AA171" i="1" s="1"/>
  <c r="O171" i="1"/>
  <c r="Z171" i="1" s="1"/>
  <c r="M216" i="1"/>
  <c r="Q216" i="1" s="1"/>
  <c r="AA216" i="1" s="1"/>
  <c r="N464" i="1"/>
  <c r="W464" i="1" s="1"/>
  <c r="Y464" i="1"/>
  <c r="M467" i="1"/>
  <c r="Y467" i="1" s="1"/>
  <c r="O467" i="1"/>
  <c r="Z467" i="1" s="1"/>
  <c r="M491" i="1"/>
  <c r="O491" i="1"/>
  <c r="Z491" i="1" s="1"/>
  <c r="M496" i="1"/>
  <c r="Q496" i="1" s="1"/>
  <c r="AA496" i="1" s="1"/>
  <c r="M611" i="1"/>
  <c r="O611" i="1"/>
  <c r="Z611" i="1" s="1"/>
  <c r="M651" i="1"/>
  <c r="Q651" i="1" s="1"/>
  <c r="AA651" i="1" s="1"/>
  <c r="O651" i="1"/>
  <c r="Z651" i="1" s="1"/>
  <c r="M672" i="1"/>
  <c r="Q672" i="1" s="1"/>
  <c r="AA672" i="1" s="1"/>
  <c r="M675" i="1"/>
  <c r="O675" i="1"/>
  <c r="Z675" i="1" s="1"/>
  <c r="M683" i="1"/>
  <c r="O683" i="1"/>
  <c r="Z683" i="1" s="1"/>
  <c r="M696" i="1"/>
  <c r="Y696" i="1" s="1"/>
  <c r="M1543" i="1"/>
  <c r="O315" i="1"/>
  <c r="Z315" i="1" s="1"/>
  <c r="M331" i="1"/>
  <c r="Q331" i="1" s="1"/>
  <c r="AA331" i="1" s="1"/>
  <c r="O331" i="1"/>
  <c r="Z331" i="1" s="1"/>
  <c r="M336" i="1"/>
  <c r="Q336" i="1" s="1"/>
  <c r="AA336" i="1" s="1"/>
  <c r="O347" i="1"/>
  <c r="Z347" i="1" s="1"/>
  <c r="O355" i="1"/>
  <c r="Z355" i="1" s="1"/>
  <c r="M365" i="1"/>
  <c r="Y365" i="1" s="1"/>
  <c r="O368" i="1"/>
  <c r="Z368" i="1" s="1"/>
  <c r="M376" i="1"/>
  <c r="O376" i="1"/>
  <c r="Z376" i="1" s="1"/>
  <c r="M384" i="1"/>
  <c r="Q384" i="1" s="1"/>
  <c r="AA384" i="1" s="1"/>
  <c r="O384" i="1"/>
  <c r="Z384" i="1" s="1"/>
  <c r="O392" i="1"/>
  <c r="Z392" i="1" s="1"/>
  <c r="O415" i="1"/>
  <c r="Z415" i="1" s="1"/>
  <c r="O420" i="1"/>
  <c r="Z420" i="1" s="1"/>
  <c r="O428" i="1"/>
  <c r="Z428" i="1" s="1"/>
  <c r="O436" i="1"/>
  <c r="Z436" i="1" s="1"/>
  <c r="O444" i="1"/>
  <c r="Z444" i="1" s="1"/>
  <c r="Q491" i="1"/>
  <c r="AA491" i="1" s="1"/>
  <c r="O622" i="1"/>
  <c r="Z622" i="1" s="1"/>
  <c r="O630" i="1"/>
  <c r="Z630" i="1" s="1"/>
  <c r="O638" i="1"/>
  <c r="Z638" i="1" s="1"/>
  <c r="O646" i="1"/>
  <c r="Z646" i="1" s="1"/>
  <c r="M678" i="1"/>
  <c r="Y678" i="1" s="1"/>
  <c r="O678" i="1"/>
  <c r="Z678" i="1" s="1"/>
  <c r="N1279" i="1"/>
  <c r="W1279" i="1" s="1"/>
  <c r="Y1279" i="1"/>
  <c r="M3095" i="1"/>
  <c r="O3095" i="1"/>
  <c r="Z3095" i="1" s="1"/>
  <c r="M3127" i="1"/>
  <c r="O3127" i="1"/>
  <c r="Z3127" i="1" s="1"/>
  <c r="N4442" i="1"/>
  <c r="Y4442" i="1"/>
  <c r="N4930" i="1"/>
  <c r="W4930" i="1" s="1"/>
  <c r="M4933" i="1"/>
  <c r="Q4933" i="1" s="1"/>
  <c r="AA4933" i="1" s="1"/>
  <c r="O4933" i="1"/>
  <c r="Z4933" i="1" s="1"/>
  <c r="M4941" i="1"/>
  <c r="O4941" i="1"/>
  <c r="Z4941" i="1" s="1"/>
  <c r="M4946" i="1"/>
  <c r="Q4946" i="1" s="1"/>
  <c r="AA4946" i="1" s="1"/>
  <c r="M4949" i="1"/>
  <c r="Q4949" i="1" s="1"/>
  <c r="AA4949" i="1" s="1"/>
  <c r="O4949" i="1"/>
  <c r="Z4949" i="1" s="1"/>
  <c r="M117" i="1"/>
  <c r="Y117" i="1" s="1"/>
  <c r="M133" i="1"/>
  <c r="Y133" i="1" s="1"/>
  <c r="M149" i="1"/>
  <c r="Q149" i="1" s="1"/>
  <c r="AA149" i="1" s="1"/>
  <c r="M261" i="1"/>
  <c r="Q261" i="1" s="1"/>
  <c r="AA261" i="1" s="1"/>
  <c r="O261" i="1"/>
  <c r="Z261" i="1" s="1"/>
  <c r="M306" i="1"/>
  <c r="Y306" i="1" s="1"/>
  <c r="M338" i="1"/>
  <c r="M522" i="1"/>
  <c r="Y522" i="1" s="1"/>
  <c r="O522" i="1"/>
  <c r="Z522" i="1" s="1"/>
  <c r="O546" i="1"/>
  <c r="Z546" i="1" s="1"/>
  <c r="M546" i="1"/>
  <c r="Q546" i="1" s="1"/>
  <c r="AA546" i="1" s="1"/>
  <c r="M70" i="1"/>
  <c r="Q70" i="1" s="1"/>
  <c r="AA70" i="1" s="1"/>
  <c r="O70" i="1"/>
  <c r="Z70" i="1" s="1"/>
  <c r="M91" i="1"/>
  <c r="Q91" i="1" s="1"/>
  <c r="AA91" i="1" s="1"/>
  <c r="O91" i="1"/>
  <c r="Z91" i="1" s="1"/>
  <c r="M229" i="1"/>
  <c r="M288" i="1"/>
  <c r="O288" i="1"/>
  <c r="Z288" i="1" s="1"/>
  <c r="M293" i="1"/>
  <c r="Q293" i="1" s="1"/>
  <c r="AA293" i="1" s="1"/>
  <c r="M312" i="1"/>
  <c r="O312" i="1"/>
  <c r="Z312" i="1" s="1"/>
  <c r="M344" i="1"/>
  <c r="O344" i="1"/>
  <c r="Z344" i="1" s="1"/>
  <c r="M14" i="1"/>
  <c r="Q14" i="1" s="1"/>
  <c r="AA14" i="1" s="1"/>
  <c r="Q75" i="1"/>
  <c r="AA75" i="1" s="1"/>
  <c r="M123" i="1"/>
  <c r="Y123" i="1" s="1"/>
  <c r="Q123" i="1"/>
  <c r="AA123" i="1" s="1"/>
  <c r="M134" i="1"/>
  <c r="O134" i="1"/>
  <c r="Z134" i="1" s="1"/>
  <c r="M248" i="1"/>
  <c r="Y248" i="1" s="1"/>
  <c r="M256" i="1"/>
  <c r="Y256" i="1" s="1"/>
  <c r="M264" i="1"/>
  <c r="Q264" i="1" s="1"/>
  <c r="AA264" i="1" s="1"/>
  <c r="M267" i="1"/>
  <c r="O267" i="1"/>
  <c r="Z267" i="1" s="1"/>
  <c r="M272" i="1"/>
  <c r="Q272" i="1" s="1"/>
  <c r="AA272" i="1" s="1"/>
  <c r="Q288" i="1"/>
  <c r="AA288" i="1" s="1"/>
  <c r="M304" i="1"/>
  <c r="Y304" i="1" s="1"/>
  <c r="O4" i="1"/>
  <c r="Z4" i="1" s="1"/>
  <c r="O12" i="1"/>
  <c r="Z12" i="1" s="1"/>
  <c r="O20" i="1"/>
  <c r="Z20" i="1" s="1"/>
  <c r="O28" i="1"/>
  <c r="Z28" i="1" s="1"/>
  <c r="O36" i="1"/>
  <c r="Z36" i="1" s="1"/>
  <c r="O44" i="1"/>
  <c r="Z44" i="1" s="1"/>
  <c r="M52" i="1"/>
  <c r="O52" i="1"/>
  <c r="Z52" i="1" s="1"/>
  <c r="O60" i="1"/>
  <c r="Z60" i="1" s="1"/>
  <c r="M68" i="1"/>
  <c r="Q68" i="1" s="1"/>
  <c r="AA68" i="1" s="1"/>
  <c r="O68" i="1"/>
  <c r="Z68" i="1" s="1"/>
  <c r="M73" i="1"/>
  <c r="O73" i="1"/>
  <c r="Z73" i="1" s="1"/>
  <c r="M78" i="1"/>
  <c r="Y78" i="1" s="1"/>
  <c r="O81" i="1"/>
  <c r="Z81" i="1" s="1"/>
  <c r="M89" i="1"/>
  <c r="O89" i="1"/>
  <c r="Z89" i="1" s="1"/>
  <c r="O97" i="1"/>
  <c r="Z97" i="1" s="1"/>
  <c r="O105" i="1"/>
  <c r="Z105" i="1" s="1"/>
  <c r="O113" i="1"/>
  <c r="Z113" i="1" s="1"/>
  <c r="O121" i="1"/>
  <c r="Z121" i="1" s="1"/>
  <c r="O129" i="1"/>
  <c r="Z129" i="1" s="1"/>
  <c r="O137" i="1"/>
  <c r="Z137" i="1" s="1"/>
  <c r="O145" i="1"/>
  <c r="Z145" i="1" s="1"/>
  <c r="O153" i="1"/>
  <c r="Z153" i="1" s="1"/>
  <c r="O161" i="1"/>
  <c r="Z161" i="1" s="1"/>
  <c r="O169" i="1"/>
  <c r="Z169" i="1" s="1"/>
  <c r="O177" i="1"/>
  <c r="Z177" i="1" s="1"/>
  <c r="M185" i="1"/>
  <c r="O185" i="1"/>
  <c r="Z185" i="1" s="1"/>
  <c r="M193" i="1"/>
  <c r="Q193" i="1" s="1"/>
  <c r="AA193" i="1" s="1"/>
  <c r="O193" i="1"/>
  <c r="Z193" i="1" s="1"/>
  <c r="O201" i="1"/>
  <c r="Z201" i="1" s="1"/>
  <c r="O209" i="1"/>
  <c r="Z209" i="1" s="1"/>
  <c r="O217" i="1"/>
  <c r="Z217" i="1" s="1"/>
  <c r="O225" i="1"/>
  <c r="Z225" i="1" s="1"/>
  <c r="O230" i="1"/>
  <c r="Z230" i="1" s="1"/>
  <c r="O238" i="1"/>
  <c r="Z238" i="1" s="1"/>
  <c r="M246" i="1"/>
  <c r="Q246" i="1" s="1"/>
  <c r="AA246" i="1" s="1"/>
  <c r="O246" i="1"/>
  <c r="Z246" i="1" s="1"/>
  <c r="O254" i="1"/>
  <c r="Z254" i="1" s="1"/>
  <c r="O262" i="1"/>
  <c r="Z262" i="1" s="1"/>
  <c r="Q267" i="1"/>
  <c r="AA267" i="1" s="1"/>
  <c r="O270" i="1"/>
  <c r="Z270" i="1" s="1"/>
  <c r="O278" i="1"/>
  <c r="Z278" i="1" s="1"/>
  <c r="O286" i="1"/>
  <c r="Z286" i="1" s="1"/>
  <c r="O294" i="1"/>
  <c r="Z294" i="1" s="1"/>
  <c r="O302" i="1"/>
  <c r="Z302" i="1" s="1"/>
  <c r="O310" i="1"/>
  <c r="Z310" i="1" s="1"/>
  <c r="M318" i="1"/>
  <c r="Q318" i="1" s="1"/>
  <c r="AA318" i="1" s="1"/>
  <c r="O318" i="1"/>
  <c r="Z318" i="1" s="1"/>
  <c r="O326" i="1"/>
  <c r="Z326" i="1" s="1"/>
  <c r="O334" i="1"/>
  <c r="Z334" i="1" s="1"/>
  <c r="O342" i="1"/>
  <c r="Z342" i="1" s="1"/>
  <c r="O350" i="1"/>
  <c r="Z350" i="1" s="1"/>
  <c r="O358" i="1"/>
  <c r="Z358" i="1" s="1"/>
  <c r="M360" i="1"/>
  <c r="O363" i="1"/>
  <c r="Z363" i="1" s="1"/>
  <c r="M371" i="1"/>
  <c r="O371" i="1"/>
  <c r="Z371" i="1" s="1"/>
  <c r="Q376" i="1"/>
  <c r="AA376" i="1" s="1"/>
  <c r="M379" i="1"/>
  <c r="Y379" i="1" s="1"/>
  <c r="O379" i="1"/>
  <c r="Z379" i="1" s="1"/>
  <c r="O387" i="1"/>
  <c r="Z387" i="1" s="1"/>
  <c r="O395" i="1"/>
  <c r="Z395" i="1" s="1"/>
  <c r="M423" i="1"/>
  <c r="Q423" i="1" s="1"/>
  <c r="AA423" i="1" s="1"/>
  <c r="O423" i="1"/>
  <c r="Z423" i="1" s="1"/>
  <c r="O431" i="1"/>
  <c r="Z431" i="1" s="1"/>
  <c r="M439" i="1"/>
  <c r="Q439" i="1" s="1"/>
  <c r="AA439" i="1" s="1"/>
  <c r="O439" i="1"/>
  <c r="Z439" i="1" s="1"/>
  <c r="M447" i="1"/>
  <c r="Y447" i="1" s="1"/>
  <c r="O447" i="1"/>
  <c r="Z447" i="1" s="1"/>
  <c r="N555" i="1"/>
  <c r="Y555" i="1"/>
  <c r="M578" i="1"/>
  <c r="Y578" i="1" s="1"/>
  <c r="O578" i="1"/>
  <c r="Z578" i="1" s="1"/>
  <c r="O649" i="1"/>
  <c r="Z649" i="1" s="1"/>
  <c r="M649" i="1"/>
  <c r="M1080" i="1"/>
  <c r="M1120" i="1"/>
  <c r="O1120" i="1"/>
  <c r="Z1120" i="1" s="1"/>
  <c r="M1136" i="1"/>
  <c r="O1136" i="1"/>
  <c r="Z1136" i="1" s="1"/>
  <c r="M1356" i="1"/>
  <c r="Y1356" i="1" s="1"/>
  <c r="O1356" i="1"/>
  <c r="Z1356" i="1" s="1"/>
  <c r="M1372" i="1"/>
  <c r="O1372" i="1"/>
  <c r="Z1372" i="1" s="1"/>
  <c r="X1375" i="1"/>
  <c r="Q1398" i="1"/>
  <c r="AA1398" i="1" s="1"/>
  <c r="M1403" i="1"/>
  <c r="Y1403" i="1" s="1"/>
  <c r="M1416" i="1"/>
  <c r="Q1416" i="1" s="1"/>
  <c r="AA1416" i="1" s="1"/>
  <c r="M1419" i="1"/>
  <c r="Y1419" i="1" s="1"/>
  <c r="M1424" i="1"/>
  <c r="Q1424" i="1" s="1"/>
  <c r="AA1424" i="1" s="1"/>
  <c r="Q1472" i="1"/>
  <c r="AA1472" i="1" s="1"/>
  <c r="O1504" i="1"/>
  <c r="Z1504" i="1" s="1"/>
  <c r="O1512" i="1"/>
  <c r="Z1512" i="1" s="1"/>
  <c r="M1520" i="1"/>
  <c r="Q1520" i="1" s="1"/>
  <c r="AA1520" i="1" s="1"/>
  <c r="M1525" i="1"/>
  <c r="Q1525" i="1" s="1"/>
  <c r="AA1525" i="1" s="1"/>
  <c r="M1528" i="1"/>
  <c r="N1544" i="1"/>
  <c r="W1544" i="1" s="1"/>
  <c r="Y1544" i="1"/>
  <c r="N2798" i="1"/>
  <c r="W2798" i="1" s="1"/>
  <c r="Y2798" i="1"/>
  <c r="M2814" i="1"/>
  <c r="N2814" i="1" s="1"/>
  <c r="W2814" i="1" s="1"/>
  <c r="O2814" i="1"/>
  <c r="Z2814" i="1" s="1"/>
  <c r="M2819" i="1"/>
  <c r="Y2819" i="1" s="1"/>
  <c r="O2819" i="1"/>
  <c r="Z2819" i="1" s="1"/>
  <c r="M2827" i="1"/>
  <c r="Y2827" i="1" s="1"/>
  <c r="O2827" i="1"/>
  <c r="Z2827" i="1" s="1"/>
  <c r="Q3095" i="1"/>
  <c r="AA3095" i="1" s="1"/>
  <c r="M3122" i="1"/>
  <c r="Q3122" i="1" s="1"/>
  <c r="AA3122" i="1" s="1"/>
  <c r="O3122" i="1"/>
  <c r="Z3122" i="1" s="1"/>
  <c r="Q3127" i="1"/>
  <c r="AA3127" i="1" s="1"/>
  <c r="M3138" i="1"/>
  <c r="Y3138" i="1" s="1"/>
  <c r="O3138" i="1"/>
  <c r="Z3138" i="1" s="1"/>
  <c r="M3154" i="1"/>
  <c r="Q3154" i="1" s="1"/>
  <c r="AA3154" i="1" s="1"/>
  <c r="O3154" i="1"/>
  <c r="Z3154" i="1" s="1"/>
  <c r="O3162" i="1"/>
  <c r="Z3162" i="1" s="1"/>
  <c r="M3162" i="1"/>
  <c r="Q3162" i="1" s="1"/>
  <c r="AA3162" i="1" s="1"/>
  <c r="M640" i="1"/>
  <c r="O640" i="1"/>
  <c r="Z640" i="1" s="1"/>
  <c r="M667" i="1"/>
  <c r="O667" i="1"/>
  <c r="Z667" i="1" s="1"/>
  <c r="M9" i="1"/>
  <c r="O9" i="1"/>
  <c r="Z9" i="1" s="1"/>
  <c r="M107" i="1"/>
  <c r="Y107" i="1" s="1"/>
  <c r="Q107" i="1"/>
  <c r="AA107" i="1" s="1"/>
  <c r="M139" i="1"/>
  <c r="Y139" i="1" s="1"/>
  <c r="M198" i="1"/>
  <c r="O198" i="1"/>
  <c r="Z198" i="1" s="1"/>
  <c r="Q52" i="1"/>
  <c r="AA52" i="1" s="1"/>
  <c r="Q73" i="1"/>
  <c r="AA73" i="1" s="1"/>
  <c r="M233" i="1"/>
  <c r="O233" i="1"/>
  <c r="Z233" i="1" s="1"/>
  <c r="M241" i="1"/>
  <c r="Q241" i="1" s="1"/>
  <c r="AA241" i="1" s="1"/>
  <c r="O241" i="1"/>
  <c r="Z241" i="1" s="1"/>
  <c r="M265" i="1"/>
  <c r="O265" i="1"/>
  <c r="Z265" i="1" s="1"/>
  <c r="M273" i="1"/>
  <c r="Q273" i="1" s="1"/>
  <c r="AA273" i="1" s="1"/>
  <c r="O273" i="1"/>
  <c r="Z273" i="1" s="1"/>
  <c r="M289" i="1"/>
  <c r="Y289" i="1" s="1"/>
  <c r="O289" i="1"/>
  <c r="Z289" i="1" s="1"/>
  <c r="M353" i="1"/>
  <c r="Y353" i="1" s="1"/>
  <c r="O353" i="1"/>
  <c r="Z353" i="1" s="1"/>
  <c r="Q371" i="1"/>
  <c r="AA371" i="1" s="1"/>
  <c r="Y400" i="1"/>
  <c r="M418" i="1"/>
  <c r="Q418" i="1" s="1"/>
  <c r="AA418" i="1" s="1"/>
  <c r="O418" i="1"/>
  <c r="Z418" i="1" s="1"/>
  <c r="M434" i="1"/>
  <c r="Q434" i="1" s="1"/>
  <c r="AA434" i="1" s="1"/>
  <c r="O434" i="1"/>
  <c r="Z434" i="1" s="1"/>
  <c r="Q447" i="1"/>
  <c r="AA447" i="1" s="1"/>
  <c r="M830" i="1"/>
  <c r="Y830" i="1" s="1"/>
  <c r="O830" i="1"/>
  <c r="Z830" i="1" s="1"/>
  <c r="M923" i="1"/>
  <c r="Y923" i="1" s="1"/>
  <c r="O923" i="1"/>
  <c r="Z923" i="1" s="1"/>
  <c r="M947" i="1"/>
  <c r="Y947" i="1" s="1"/>
  <c r="O947" i="1"/>
  <c r="Z947" i="1" s="1"/>
  <c r="M955" i="1"/>
  <c r="Y955" i="1" s="1"/>
  <c r="O955" i="1"/>
  <c r="Z955" i="1" s="1"/>
  <c r="M968" i="1"/>
  <c r="Q968" i="1" s="1"/>
  <c r="AA968" i="1" s="1"/>
  <c r="M1019" i="1"/>
  <c r="Y1019" i="1" s="1"/>
  <c r="O1019" i="1"/>
  <c r="Z1019" i="1" s="1"/>
  <c r="M1032" i="1"/>
  <c r="Q1032" i="1" s="1"/>
  <c r="AA1032" i="1" s="1"/>
  <c r="M1043" i="1"/>
  <c r="O1043" i="1"/>
  <c r="Z1043" i="1" s="1"/>
  <c r="M1056" i="1"/>
  <c r="Q1056" i="1" s="1"/>
  <c r="AA1056" i="1" s="1"/>
  <c r="M1309" i="1"/>
  <c r="Q1309" i="1" s="1"/>
  <c r="AA1309" i="1" s="1"/>
  <c r="O1309" i="1"/>
  <c r="Z1309" i="1" s="1"/>
  <c r="M1322" i="1"/>
  <c r="Y1322" i="1" s="1"/>
  <c r="O1322" i="1"/>
  <c r="Z1322" i="1" s="1"/>
  <c r="M1327" i="1"/>
  <c r="Y1327" i="1" s="1"/>
  <c r="M1330" i="1"/>
  <c r="Q1330" i="1" s="1"/>
  <c r="AA1330" i="1" s="1"/>
  <c r="O1330" i="1"/>
  <c r="Z1330" i="1" s="1"/>
  <c r="M1338" i="1"/>
  <c r="O1338" i="1"/>
  <c r="Z1338" i="1" s="1"/>
  <c r="M1343" i="1"/>
  <c r="N1396" i="1"/>
  <c r="W1396" i="1" s="1"/>
  <c r="Y1396" i="1"/>
  <c r="N1398" i="1"/>
  <c r="W1398" i="1" s="1"/>
  <c r="Y1398" i="1"/>
  <c r="Q1403" i="1"/>
  <c r="AA1403" i="1" s="1"/>
  <c r="N1470" i="1"/>
  <c r="W1470" i="1" s="1"/>
  <c r="Y1470" i="1"/>
  <c r="M2338" i="1"/>
  <c r="Y2338" i="1" s="1"/>
  <c r="O2338" i="1"/>
  <c r="Z2338" i="1" s="1"/>
  <c r="M2399" i="1"/>
  <c r="Q2399" i="1" s="1"/>
  <c r="AA2399" i="1" s="1"/>
  <c r="O2399" i="1"/>
  <c r="Z2399" i="1" s="1"/>
  <c r="M2404" i="1"/>
  <c r="Q2404" i="1" s="1"/>
  <c r="AA2404" i="1" s="1"/>
  <c r="M2415" i="1"/>
  <c r="Q2415" i="1" s="1"/>
  <c r="AA2415" i="1" s="1"/>
  <c r="O2415" i="1"/>
  <c r="Z2415" i="1" s="1"/>
  <c r="M2423" i="1"/>
  <c r="Y2423" i="1" s="1"/>
  <c r="O2423" i="1"/>
  <c r="Z2423" i="1" s="1"/>
  <c r="M2431" i="1"/>
  <c r="Y2431" i="1" s="1"/>
  <c r="O2431" i="1"/>
  <c r="Z2431" i="1" s="1"/>
  <c r="M2439" i="1"/>
  <c r="Q2439" i="1" s="1"/>
  <c r="AA2439" i="1" s="1"/>
  <c r="O2439" i="1"/>
  <c r="Z2439" i="1" s="1"/>
  <c r="M2452" i="1"/>
  <c r="M2455" i="1"/>
  <c r="Y2455" i="1" s="1"/>
  <c r="O2455" i="1"/>
  <c r="Z2455" i="1" s="1"/>
  <c r="M2463" i="1"/>
  <c r="Y2463" i="1" s="1"/>
  <c r="O2463" i="1"/>
  <c r="Z2463" i="1" s="1"/>
  <c r="M2487" i="1"/>
  <c r="Y2487" i="1" s="1"/>
  <c r="O2487" i="1"/>
  <c r="Z2487" i="1" s="1"/>
  <c r="M2503" i="1"/>
  <c r="Y2503" i="1" s="1"/>
  <c r="O2503" i="1"/>
  <c r="Z2503" i="1" s="1"/>
  <c r="O2535" i="1"/>
  <c r="Z2535" i="1" s="1"/>
  <c r="M2535" i="1"/>
  <c r="Y2535" i="1" s="1"/>
  <c r="M2540" i="1"/>
  <c r="Y2540" i="1" s="1"/>
  <c r="M2548" i="1"/>
  <c r="Y2548" i="1" s="1"/>
  <c r="M2564" i="1"/>
  <c r="Y2564" i="1" s="1"/>
  <c r="M2572" i="1"/>
  <c r="Y2572" i="1" s="1"/>
  <c r="Q2572" i="1"/>
  <c r="AA2572" i="1" s="1"/>
  <c r="M2596" i="1"/>
  <c r="N2596" i="1" s="1"/>
  <c r="W2596" i="1" s="1"/>
  <c r="M2604" i="1"/>
  <c r="Y2604" i="1" s="1"/>
  <c r="O2615" i="1"/>
  <c r="Z2615" i="1" s="1"/>
  <c r="M2615" i="1"/>
  <c r="Y2615" i="1" s="1"/>
  <c r="M2777" i="1"/>
  <c r="Q2777" i="1" s="1"/>
  <c r="AA2777" i="1" s="1"/>
  <c r="O2777" i="1"/>
  <c r="Z2777" i="1" s="1"/>
  <c r="O2793" i="1"/>
  <c r="Z2793" i="1" s="1"/>
  <c r="M2793" i="1"/>
  <c r="Y2793" i="1" s="1"/>
  <c r="Q2798" i="1"/>
  <c r="AA2798" i="1" s="1"/>
  <c r="M3034" i="1"/>
  <c r="Y3034" i="1" s="1"/>
  <c r="M3042" i="1"/>
  <c r="M386" i="1"/>
  <c r="O386" i="1"/>
  <c r="Z386" i="1" s="1"/>
  <c r="M512" i="1"/>
  <c r="O512" i="1"/>
  <c r="Z512" i="1" s="1"/>
  <c r="M72" i="1"/>
  <c r="Y72" i="1" s="1"/>
  <c r="Q120" i="1"/>
  <c r="AA120" i="1" s="1"/>
  <c r="M168" i="1"/>
  <c r="Y168" i="1" s="1"/>
  <c r="M176" i="1"/>
  <c r="Y176" i="1" s="1"/>
  <c r="M200" i="1"/>
  <c r="Y200" i="1" s="1"/>
  <c r="M224" i="1"/>
  <c r="Q224" i="1" s="1"/>
  <c r="AA224" i="1" s="1"/>
  <c r="M245" i="1"/>
  <c r="Q245" i="1" s="1"/>
  <c r="AA245" i="1" s="1"/>
  <c r="M280" i="1"/>
  <c r="Q280" i="1" s="1"/>
  <c r="AA280" i="1" s="1"/>
  <c r="O280" i="1"/>
  <c r="Z280" i="1" s="1"/>
  <c r="M25" i="1"/>
  <c r="O25" i="1"/>
  <c r="Z25" i="1" s="1"/>
  <c r="M118" i="1"/>
  <c r="Q118" i="1" s="1"/>
  <c r="AA118" i="1" s="1"/>
  <c r="O118" i="1"/>
  <c r="Z118" i="1" s="1"/>
  <c r="M31" i="1"/>
  <c r="O31" i="1"/>
  <c r="Z31" i="1" s="1"/>
  <c r="M55" i="1"/>
  <c r="Y55" i="1" s="1"/>
  <c r="O55" i="1"/>
  <c r="Z55" i="1" s="1"/>
  <c r="Q89" i="1"/>
  <c r="AA89" i="1" s="1"/>
  <c r="M18" i="1"/>
  <c r="Y18" i="1" s="1"/>
  <c r="O18" i="1"/>
  <c r="Z18" i="1" s="1"/>
  <c r="Q31" i="1"/>
  <c r="AA31" i="1" s="1"/>
  <c r="M34" i="1"/>
  <c r="Y34" i="1" s="1"/>
  <c r="O34" i="1"/>
  <c r="Z34" i="1" s="1"/>
  <c r="O58" i="1"/>
  <c r="Z58" i="1" s="1"/>
  <c r="O66" i="1"/>
  <c r="Z66" i="1" s="1"/>
  <c r="O79" i="1"/>
  <c r="Z79" i="1" s="1"/>
  <c r="O87" i="1"/>
  <c r="Z87" i="1" s="1"/>
  <c r="O95" i="1"/>
  <c r="Z95" i="1" s="1"/>
  <c r="M103" i="1"/>
  <c r="Q103" i="1" s="1"/>
  <c r="AA103" i="1" s="1"/>
  <c r="O103" i="1"/>
  <c r="Z103" i="1" s="1"/>
  <c r="M111" i="1"/>
  <c r="Q111" i="1" s="1"/>
  <c r="AA111" i="1" s="1"/>
  <c r="O111" i="1"/>
  <c r="Z111" i="1" s="1"/>
  <c r="O119" i="1"/>
  <c r="Z119" i="1" s="1"/>
  <c r="M127" i="1"/>
  <c r="O127" i="1"/>
  <c r="Z127" i="1" s="1"/>
  <c r="O135" i="1"/>
  <c r="Z135" i="1" s="1"/>
  <c r="M143" i="1"/>
  <c r="Q143" i="1" s="1"/>
  <c r="AA143" i="1" s="1"/>
  <c r="O143" i="1"/>
  <c r="Z143" i="1" s="1"/>
  <c r="M151" i="1"/>
  <c r="Q151" i="1" s="1"/>
  <c r="AA151" i="1" s="1"/>
  <c r="O151" i="1"/>
  <c r="Z151" i="1" s="1"/>
  <c r="O159" i="1"/>
  <c r="Z159" i="1" s="1"/>
  <c r="O167" i="1"/>
  <c r="Z167" i="1" s="1"/>
  <c r="O175" i="1"/>
  <c r="Z175" i="1" s="1"/>
  <c r="O183" i="1"/>
  <c r="Z183" i="1" s="1"/>
  <c r="O191" i="1"/>
  <c r="Z191" i="1" s="1"/>
  <c r="O199" i="1"/>
  <c r="Z199" i="1" s="1"/>
  <c r="O207" i="1"/>
  <c r="Z207" i="1" s="1"/>
  <c r="O215" i="1"/>
  <c r="Z215" i="1" s="1"/>
  <c r="O223" i="1"/>
  <c r="Z223" i="1" s="1"/>
  <c r="O236" i="1"/>
  <c r="Z236" i="1" s="1"/>
  <c r="O244" i="1"/>
  <c r="Z244" i="1" s="1"/>
  <c r="O252" i="1"/>
  <c r="Z252" i="1" s="1"/>
  <c r="O260" i="1"/>
  <c r="Z260" i="1" s="1"/>
  <c r="O268" i="1"/>
  <c r="Z268" i="1" s="1"/>
  <c r="M276" i="1"/>
  <c r="Y276" i="1" s="1"/>
  <c r="O276" i="1"/>
  <c r="Z276" i="1" s="1"/>
  <c r="O284" i="1"/>
  <c r="Z284" i="1" s="1"/>
  <c r="Q289" i="1"/>
  <c r="AA289" i="1" s="1"/>
  <c r="O292" i="1"/>
  <c r="Z292" i="1" s="1"/>
  <c r="O300" i="1"/>
  <c r="Z300" i="1" s="1"/>
  <c r="M308" i="1"/>
  <c r="Q308" i="1" s="1"/>
  <c r="AA308" i="1" s="1"/>
  <c r="O308" i="1"/>
  <c r="Z308" i="1" s="1"/>
  <c r="O316" i="1"/>
  <c r="Z316" i="1" s="1"/>
  <c r="O324" i="1"/>
  <c r="Z324" i="1" s="1"/>
  <c r="O332" i="1"/>
  <c r="Z332" i="1" s="1"/>
  <c r="M340" i="1"/>
  <c r="Q340" i="1" s="1"/>
  <c r="AA340" i="1" s="1"/>
  <c r="O340" i="1"/>
  <c r="Z340" i="1" s="1"/>
  <c r="O348" i="1"/>
  <c r="Z348" i="1" s="1"/>
  <c r="Q353" i="1"/>
  <c r="AA353" i="1" s="1"/>
  <c r="O356" i="1"/>
  <c r="Z356" i="1" s="1"/>
  <c r="O361" i="1"/>
  <c r="Z361" i="1" s="1"/>
  <c r="O369" i="1"/>
  <c r="Z369" i="1" s="1"/>
  <c r="O377" i="1"/>
  <c r="Z377" i="1" s="1"/>
  <c r="O385" i="1"/>
  <c r="Z385" i="1" s="1"/>
  <c r="O393" i="1"/>
  <c r="Z393" i="1" s="1"/>
  <c r="O416" i="1"/>
  <c r="Z416" i="1" s="1"/>
  <c r="O421" i="1"/>
  <c r="Z421" i="1" s="1"/>
  <c r="O429" i="1"/>
  <c r="Z429" i="1" s="1"/>
  <c r="O437" i="1"/>
  <c r="Z437" i="1" s="1"/>
  <c r="O445" i="1"/>
  <c r="Z445" i="1" s="1"/>
  <c r="O503" i="1"/>
  <c r="Z503" i="1" s="1"/>
  <c r="M503" i="1"/>
  <c r="O561" i="1"/>
  <c r="Z561" i="1" s="1"/>
  <c r="O566" i="1"/>
  <c r="Z566" i="1" s="1"/>
  <c r="O571" i="1"/>
  <c r="Z571" i="1" s="1"/>
  <c r="Q576" i="1"/>
  <c r="AA576" i="1" s="1"/>
  <c r="O584" i="1"/>
  <c r="Z584" i="1" s="1"/>
  <c r="M586" i="1"/>
  <c r="Y586" i="1" s="1"/>
  <c r="O589" i="1"/>
  <c r="Z589" i="1" s="1"/>
  <c r="M591" i="1"/>
  <c r="Y591" i="1" s="1"/>
  <c r="M594" i="1"/>
  <c r="Q594" i="1" s="1"/>
  <c r="AA594" i="1" s="1"/>
  <c r="O594" i="1"/>
  <c r="Z594" i="1" s="1"/>
  <c r="M602" i="1"/>
  <c r="Y602" i="1" s="1"/>
  <c r="O602" i="1"/>
  <c r="Z602" i="1" s="1"/>
  <c r="M700" i="1"/>
  <c r="Y700" i="1" s="1"/>
  <c r="O700" i="1"/>
  <c r="Z700" i="1" s="1"/>
  <c r="M708" i="1"/>
  <c r="Y708" i="1" s="1"/>
  <c r="O708" i="1"/>
  <c r="Z708" i="1" s="1"/>
  <c r="M716" i="1"/>
  <c r="Y716" i="1" s="1"/>
  <c r="O716" i="1"/>
  <c r="Z716" i="1" s="1"/>
  <c r="M764" i="1"/>
  <c r="O764" i="1"/>
  <c r="Z764" i="1" s="1"/>
  <c r="M1102" i="1"/>
  <c r="Y1102" i="1" s="1"/>
  <c r="O1102" i="1"/>
  <c r="Z1102" i="1" s="1"/>
  <c r="M1142" i="1"/>
  <c r="O1142" i="1"/>
  <c r="Z1142" i="1" s="1"/>
  <c r="M1166" i="1"/>
  <c r="O1166" i="1"/>
  <c r="Z1166" i="1" s="1"/>
  <c r="N1168" i="1"/>
  <c r="W1168" i="1" s="1"/>
  <c r="Y1168" i="1"/>
  <c r="M1171" i="1"/>
  <c r="O1171" i="1"/>
  <c r="Z1171" i="1" s="1"/>
  <c r="M1176" i="1"/>
  <c r="Q1176" i="1" s="1"/>
  <c r="AA1176" i="1" s="1"/>
  <c r="M1187" i="1"/>
  <c r="O1187" i="1"/>
  <c r="Z1187" i="1" s="1"/>
  <c r="M1192" i="1"/>
  <c r="M1195" i="1"/>
  <c r="Y1195" i="1" s="1"/>
  <c r="O1195" i="1"/>
  <c r="Z1195" i="1" s="1"/>
  <c r="M1203" i="1"/>
  <c r="Y1203" i="1" s="1"/>
  <c r="O1203" i="1"/>
  <c r="Z1203" i="1" s="1"/>
  <c r="M1211" i="1"/>
  <c r="Y1211" i="1" s="1"/>
  <c r="O1211" i="1"/>
  <c r="Z1211" i="1" s="1"/>
  <c r="M1216" i="1"/>
  <c r="Q1216" i="1" s="1"/>
  <c r="AA1216" i="1" s="1"/>
  <c r="M1235" i="1"/>
  <c r="O1235" i="1"/>
  <c r="Z1235" i="1" s="1"/>
  <c r="M1248" i="1"/>
  <c r="Q1248" i="1" s="1"/>
  <c r="AA1248" i="1" s="1"/>
  <c r="M1277" i="1"/>
  <c r="M1312" i="1"/>
  <c r="Y1312" i="1" s="1"/>
  <c r="O1312" i="1"/>
  <c r="Z1312" i="1" s="1"/>
  <c r="N1534" i="1"/>
  <c r="W1534" i="1" s="1"/>
  <c r="Y1534" i="1"/>
  <c r="O2325" i="1"/>
  <c r="Z2325" i="1" s="1"/>
  <c r="M2325" i="1"/>
  <c r="Q2338" i="1"/>
  <c r="AA2338" i="1" s="1"/>
  <c r="M2383" i="1"/>
  <c r="Y2383" i="1" s="1"/>
  <c r="M2391" i="1"/>
  <c r="Q2391" i="1" s="1"/>
  <c r="AA2391" i="1" s="1"/>
  <c r="Q2423" i="1"/>
  <c r="AA2423" i="1" s="1"/>
  <c r="M2458" i="1"/>
  <c r="Y2458" i="1" s="1"/>
  <c r="O2458" i="1"/>
  <c r="Z2458" i="1" s="1"/>
  <c r="Q2511" i="1"/>
  <c r="AA2511" i="1" s="1"/>
  <c r="Q2519" i="1"/>
  <c r="AA2519" i="1" s="1"/>
  <c r="Q2535" i="1"/>
  <c r="AA2535" i="1" s="1"/>
  <c r="M2785" i="1"/>
  <c r="Y2785" i="1" s="1"/>
  <c r="M40" i="1"/>
  <c r="Y40" i="1" s="1"/>
  <c r="M56" i="1"/>
  <c r="M85" i="1"/>
  <c r="Y85" i="1" s="1"/>
  <c r="M104" i="1"/>
  <c r="Y104" i="1" s="1"/>
  <c r="O104" i="1"/>
  <c r="Z104" i="1" s="1"/>
  <c r="M136" i="1"/>
  <c r="O136" i="1"/>
  <c r="Z136" i="1" s="1"/>
  <c r="N519" i="1"/>
  <c r="W519" i="1" s="1"/>
  <c r="Y519" i="1"/>
  <c r="M629" i="1"/>
  <c r="M325" i="1"/>
  <c r="Y325" i="1" s="1"/>
  <c r="Q62" i="1"/>
  <c r="AA62" i="1" s="1"/>
  <c r="M102" i="1"/>
  <c r="O102" i="1"/>
  <c r="Z102" i="1" s="1"/>
  <c r="M39" i="1"/>
  <c r="Y39" i="1" s="1"/>
  <c r="O39" i="1"/>
  <c r="Z39" i="1" s="1"/>
  <c r="M84" i="1"/>
  <c r="Y84" i="1" s="1"/>
  <c r="O84" i="1"/>
  <c r="Z84" i="1" s="1"/>
  <c r="M100" i="1"/>
  <c r="Y100" i="1" s="1"/>
  <c r="O100" i="1"/>
  <c r="Z100" i="1" s="1"/>
  <c r="O5" i="1"/>
  <c r="Z5" i="1" s="1"/>
  <c r="O13" i="1"/>
  <c r="Z13" i="1" s="1"/>
  <c r="O21" i="1"/>
  <c r="Z21" i="1" s="1"/>
  <c r="O29" i="1"/>
  <c r="Z29" i="1" s="1"/>
  <c r="O37" i="1"/>
  <c r="Z37" i="1" s="1"/>
  <c r="O45" i="1"/>
  <c r="Z45" i="1" s="1"/>
  <c r="O53" i="1"/>
  <c r="Z53" i="1" s="1"/>
  <c r="O61" i="1"/>
  <c r="Z61" i="1" s="1"/>
  <c r="O69" i="1"/>
  <c r="Z69" i="1" s="1"/>
  <c r="M71" i="1"/>
  <c r="Q71" i="1" s="1"/>
  <c r="AA71" i="1" s="1"/>
  <c r="O74" i="1"/>
  <c r="Z74" i="1" s="1"/>
  <c r="M79" i="1"/>
  <c r="Q79" i="1" s="1"/>
  <c r="AA79" i="1" s="1"/>
  <c r="M82" i="1"/>
  <c r="O82" i="1"/>
  <c r="Z82" i="1" s="1"/>
  <c r="O90" i="1"/>
  <c r="Z90" i="1" s="1"/>
  <c r="O98" i="1"/>
  <c r="Z98" i="1" s="1"/>
  <c r="O106" i="1"/>
  <c r="Z106" i="1" s="1"/>
  <c r="O114" i="1"/>
  <c r="Z114" i="1" s="1"/>
  <c r="O122" i="1"/>
  <c r="Z122" i="1" s="1"/>
  <c r="Q127" i="1"/>
  <c r="AA127" i="1" s="1"/>
  <c r="O130" i="1"/>
  <c r="Z130" i="1" s="1"/>
  <c r="O138" i="1"/>
  <c r="Z138" i="1" s="1"/>
  <c r="O146" i="1"/>
  <c r="Z146" i="1" s="1"/>
  <c r="O154" i="1"/>
  <c r="Z154" i="1" s="1"/>
  <c r="O162" i="1"/>
  <c r="Z162" i="1" s="1"/>
  <c r="M167" i="1"/>
  <c r="Y167" i="1" s="1"/>
  <c r="O170" i="1"/>
  <c r="Z170" i="1" s="1"/>
  <c r="M175" i="1"/>
  <c r="Y175" i="1" s="1"/>
  <c r="O178" i="1"/>
  <c r="Z178" i="1" s="1"/>
  <c r="M183" i="1"/>
  <c r="Q183" i="1" s="1"/>
  <c r="AA183" i="1" s="1"/>
  <c r="O186" i="1"/>
  <c r="Z186" i="1" s="1"/>
  <c r="M191" i="1"/>
  <c r="O194" i="1"/>
  <c r="Z194" i="1" s="1"/>
  <c r="O202" i="1"/>
  <c r="Z202" i="1" s="1"/>
  <c r="O210" i="1"/>
  <c r="Z210" i="1" s="1"/>
  <c r="M215" i="1"/>
  <c r="Y215" i="1" s="1"/>
  <c r="O218" i="1"/>
  <c r="Z218" i="1" s="1"/>
  <c r="M223" i="1"/>
  <c r="Y223" i="1" s="1"/>
  <c r="O226" i="1"/>
  <c r="Z226" i="1" s="1"/>
  <c r="O231" i="1"/>
  <c r="Z231" i="1" s="1"/>
  <c r="O239" i="1"/>
  <c r="Z239" i="1" s="1"/>
  <c r="O247" i="1"/>
  <c r="Z247" i="1" s="1"/>
  <c r="O255" i="1"/>
  <c r="Z255" i="1" s="1"/>
  <c r="O263" i="1"/>
  <c r="Z263" i="1" s="1"/>
  <c r="O271" i="1"/>
  <c r="Z271" i="1" s="1"/>
  <c r="O279" i="1"/>
  <c r="Z279" i="1" s="1"/>
  <c r="M287" i="1"/>
  <c r="O287" i="1"/>
  <c r="Z287" i="1" s="1"/>
  <c r="M295" i="1"/>
  <c r="Q295" i="1" s="1"/>
  <c r="AA295" i="1" s="1"/>
  <c r="O295" i="1"/>
  <c r="Z295" i="1" s="1"/>
  <c r="O303" i="1"/>
  <c r="Z303" i="1" s="1"/>
  <c r="O311" i="1"/>
  <c r="Z311" i="1" s="1"/>
  <c r="M319" i="1"/>
  <c r="Q319" i="1" s="1"/>
  <c r="AA319" i="1" s="1"/>
  <c r="O319" i="1"/>
  <c r="Z319" i="1" s="1"/>
  <c r="M327" i="1"/>
  <c r="O327" i="1"/>
  <c r="Z327" i="1" s="1"/>
  <c r="O335" i="1"/>
  <c r="Z335" i="1" s="1"/>
  <c r="M343" i="1"/>
  <c r="O343" i="1"/>
  <c r="Z343" i="1" s="1"/>
  <c r="O351" i="1"/>
  <c r="Z351" i="1" s="1"/>
  <c r="O359" i="1"/>
  <c r="Z359" i="1" s="1"/>
  <c r="O364" i="1"/>
  <c r="Z364" i="1" s="1"/>
  <c r="O372" i="1"/>
  <c r="Z372" i="1" s="1"/>
  <c r="O380" i="1"/>
  <c r="Z380" i="1" s="1"/>
  <c r="O388" i="1"/>
  <c r="Z388" i="1" s="1"/>
  <c r="O396" i="1"/>
  <c r="Z396" i="1" s="1"/>
  <c r="Q416" i="1"/>
  <c r="AA416" i="1" s="1"/>
  <c r="M424" i="1"/>
  <c r="Y424" i="1" s="1"/>
  <c r="O424" i="1"/>
  <c r="Z424" i="1" s="1"/>
  <c r="M432" i="1"/>
  <c r="O432" i="1"/>
  <c r="Z432" i="1" s="1"/>
  <c r="O440" i="1"/>
  <c r="Z440" i="1" s="1"/>
  <c r="M448" i="1"/>
  <c r="O448" i="1"/>
  <c r="Z448" i="1" s="1"/>
  <c r="M450" i="1"/>
  <c r="O453" i="1"/>
  <c r="Z453" i="1" s="1"/>
  <c r="O461" i="1"/>
  <c r="Z461" i="1" s="1"/>
  <c r="M466" i="1"/>
  <c r="O466" i="1"/>
  <c r="Z466" i="1" s="1"/>
  <c r="O474" i="1"/>
  <c r="Z474" i="1" s="1"/>
  <c r="M482" i="1"/>
  <c r="Q482" i="1" s="1"/>
  <c r="AA482" i="1" s="1"/>
  <c r="O482" i="1"/>
  <c r="Z482" i="1" s="1"/>
  <c r="O490" i="1"/>
  <c r="Z490" i="1" s="1"/>
  <c r="O498" i="1"/>
  <c r="Z498" i="1" s="1"/>
  <c r="M498" i="1"/>
  <c r="O548" i="1"/>
  <c r="Z548" i="1" s="1"/>
  <c r="M799" i="1"/>
  <c r="Y799" i="1" s="1"/>
  <c r="O799" i="1"/>
  <c r="Z799" i="1" s="1"/>
  <c r="M807" i="1"/>
  <c r="Y807" i="1" s="1"/>
  <c r="O807" i="1"/>
  <c r="Z807" i="1" s="1"/>
  <c r="O815" i="1"/>
  <c r="Z815" i="1" s="1"/>
  <c r="O820" i="1"/>
  <c r="Z820" i="1" s="1"/>
  <c r="O828" i="1"/>
  <c r="Z828" i="1" s="1"/>
  <c r="O836" i="1"/>
  <c r="Z836" i="1" s="1"/>
  <c r="M844" i="1"/>
  <c r="Y844" i="1" s="1"/>
  <c r="O844" i="1"/>
  <c r="Z844" i="1" s="1"/>
  <c r="O860" i="1"/>
  <c r="Z860" i="1" s="1"/>
  <c r="M868" i="1"/>
  <c r="Y868" i="1" s="1"/>
  <c r="O868" i="1"/>
  <c r="Z868" i="1" s="1"/>
  <c r="M876" i="1"/>
  <c r="O876" i="1"/>
  <c r="Z876" i="1" s="1"/>
  <c r="O884" i="1"/>
  <c r="Z884" i="1" s="1"/>
  <c r="M889" i="1"/>
  <c r="Q889" i="1" s="1"/>
  <c r="AA889" i="1" s="1"/>
  <c r="O889" i="1"/>
  <c r="Z889" i="1" s="1"/>
  <c r="O897" i="1"/>
  <c r="Z897" i="1" s="1"/>
  <c r="O921" i="1"/>
  <c r="Z921" i="1" s="1"/>
  <c r="O929" i="1"/>
  <c r="Z929" i="1" s="1"/>
  <c r="O937" i="1"/>
  <c r="Z937" i="1" s="1"/>
  <c r="O945" i="1"/>
  <c r="Z945" i="1" s="1"/>
  <c r="O953" i="1"/>
  <c r="Z953" i="1" s="1"/>
  <c r="O961" i="1"/>
  <c r="Z961" i="1" s="1"/>
  <c r="O969" i="1"/>
  <c r="Z969" i="1" s="1"/>
  <c r="O977" i="1"/>
  <c r="Z977" i="1" s="1"/>
  <c r="O985" i="1"/>
  <c r="Z985" i="1" s="1"/>
  <c r="O993" i="1"/>
  <c r="Z993" i="1" s="1"/>
  <c r="O1001" i="1"/>
  <c r="Z1001" i="1" s="1"/>
  <c r="O1009" i="1"/>
  <c r="Z1009" i="1" s="1"/>
  <c r="O1017" i="1"/>
  <c r="Z1017" i="1" s="1"/>
  <c r="M1025" i="1"/>
  <c r="Q1025" i="1" s="1"/>
  <c r="AA1025" i="1" s="1"/>
  <c r="O1025" i="1"/>
  <c r="Z1025" i="1" s="1"/>
  <c r="O1033" i="1"/>
  <c r="Z1033" i="1" s="1"/>
  <c r="M1041" i="1"/>
  <c r="Q1041" i="1" s="1"/>
  <c r="AA1041" i="1" s="1"/>
  <c r="O1041" i="1"/>
  <c r="Z1041" i="1" s="1"/>
  <c r="M1049" i="1"/>
  <c r="Q1049" i="1" s="1"/>
  <c r="AA1049" i="1" s="1"/>
  <c r="O1049" i="1"/>
  <c r="Z1049" i="1" s="1"/>
  <c r="M1057" i="1"/>
  <c r="Y1057" i="1" s="1"/>
  <c r="O1057" i="1"/>
  <c r="Z1057" i="1" s="1"/>
  <c r="M1065" i="1"/>
  <c r="Y1065" i="1" s="1"/>
  <c r="O1065" i="1"/>
  <c r="Z1065" i="1" s="1"/>
  <c r="M1073" i="1"/>
  <c r="Y1073" i="1" s="1"/>
  <c r="O1073" i="1"/>
  <c r="Z1073" i="1" s="1"/>
  <c r="Q1102" i="1"/>
  <c r="AA1102" i="1" s="1"/>
  <c r="M1121" i="1"/>
  <c r="O1121" i="1"/>
  <c r="Z1121" i="1" s="1"/>
  <c r="Q1142" i="1"/>
  <c r="AA1142" i="1" s="1"/>
  <c r="Q1171" i="1"/>
  <c r="AA1171" i="1" s="1"/>
  <c r="Q1203" i="1"/>
  <c r="AA1203" i="1" s="1"/>
  <c r="M1272" i="1"/>
  <c r="Y1272" i="1" s="1"/>
  <c r="M1275" i="1"/>
  <c r="Y1275" i="1" s="1"/>
  <c r="O1275" i="1"/>
  <c r="Z1275" i="1" s="1"/>
  <c r="M1771" i="1"/>
  <c r="Y1771" i="1" s="1"/>
  <c r="O1771" i="1"/>
  <c r="Z1771" i="1" s="1"/>
  <c r="O1779" i="1"/>
  <c r="Z1779" i="1" s="1"/>
  <c r="O1787" i="1"/>
  <c r="Z1787" i="1" s="1"/>
  <c r="O1795" i="1"/>
  <c r="Z1795" i="1" s="1"/>
  <c r="Q1800" i="1"/>
  <c r="AA1800" i="1" s="1"/>
  <c r="O1808" i="1"/>
  <c r="Z1808" i="1" s="1"/>
  <c r="O1816" i="1"/>
  <c r="Z1816" i="1" s="1"/>
  <c r="O1824" i="1"/>
  <c r="Z1824" i="1" s="1"/>
  <c r="O1832" i="1"/>
  <c r="Z1832" i="1" s="1"/>
  <c r="O1840" i="1"/>
  <c r="Z1840" i="1" s="1"/>
  <c r="M1848" i="1"/>
  <c r="Y1848" i="1" s="1"/>
  <c r="O1848" i="1"/>
  <c r="Z1848" i="1" s="1"/>
  <c r="M1856" i="1"/>
  <c r="Q1856" i="1" s="1"/>
  <c r="AA1856" i="1" s="1"/>
  <c r="O1856" i="1"/>
  <c r="Z1856" i="1" s="1"/>
  <c r="O1864" i="1"/>
  <c r="Z1864" i="1" s="1"/>
  <c r="M1869" i="1"/>
  <c r="Y1869" i="1" s="1"/>
  <c r="O1869" i="1"/>
  <c r="Z1869" i="1" s="1"/>
  <c r="O1877" i="1"/>
  <c r="Z1877" i="1" s="1"/>
  <c r="O2138" i="1"/>
  <c r="Z2138" i="1" s="1"/>
  <c r="O2146" i="1"/>
  <c r="Z2146" i="1" s="1"/>
  <c r="M2151" i="1"/>
  <c r="Y2151" i="1" s="1"/>
  <c r="O2154" i="1"/>
  <c r="Z2154" i="1" s="1"/>
  <c r="M2159" i="1"/>
  <c r="Q2159" i="1" s="1"/>
  <c r="AA2159" i="1" s="1"/>
  <c r="M2162" i="1"/>
  <c r="Y2162" i="1" s="1"/>
  <c r="O2162" i="1"/>
  <c r="Z2162" i="1" s="1"/>
  <c r="O2170" i="1"/>
  <c r="Z2170" i="1" s="1"/>
  <c r="M2175" i="1"/>
  <c r="Y2175" i="1" s="1"/>
  <c r="M2186" i="1"/>
  <c r="Q2186" i="1" s="1"/>
  <c r="AA2186" i="1" s="1"/>
  <c r="O2186" i="1"/>
  <c r="Z2186" i="1" s="1"/>
  <c r="O2191" i="1"/>
  <c r="Z2191" i="1" s="1"/>
  <c r="M2191" i="1"/>
  <c r="N2309" i="1"/>
  <c r="W2309" i="1" s="1"/>
  <c r="Y2309" i="1"/>
  <c r="M93" i="1"/>
  <c r="Y93" i="1" s="1"/>
  <c r="M309" i="1"/>
  <c r="Q309" i="1" s="1"/>
  <c r="AA309" i="1" s="1"/>
  <c r="O309" i="1"/>
  <c r="Z309" i="1" s="1"/>
  <c r="M349" i="1"/>
  <c r="O349" i="1"/>
  <c r="Z349" i="1" s="1"/>
  <c r="M362" i="1"/>
  <c r="Y362" i="1" s="1"/>
  <c r="O362" i="1"/>
  <c r="Z362" i="1" s="1"/>
  <c r="M54" i="1"/>
  <c r="Q54" i="1" s="1"/>
  <c r="AA54" i="1" s="1"/>
  <c r="O54" i="1"/>
  <c r="Z54" i="1" s="1"/>
  <c r="Q152" i="1"/>
  <c r="AA152" i="1" s="1"/>
  <c r="M179" i="1"/>
  <c r="O179" i="1"/>
  <c r="Z179" i="1" s="1"/>
  <c r="M219" i="1"/>
  <c r="O219" i="1"/>
  <c r="Z219" i="1" s="1"/>
  <c r="M227" i="1"/>
  <c r="Q227" i="1" s="1"/>
  <c r="AA227" i="1" s="1"/>
  <c r="O227" i="1"/>
  <c r="Z227" i="1" s="1"/>
  <c r="M296" i="1"/>
  <c r="O296" i="1"/>
  <c r="Z296" i="1" s="1"/>
  <c r="Q301" i="1"/>
  <c r="AA301" i="1" s="1"/>
  <c r="M5" i="1"/>
  <c r="Y5" i="1" s="1"/>
  <c r="O8" i="1"/>
  <c r="Z8" i="1" s="1"/>
  <c r="O16" i="1"/>
  <c r="Z16" i="1" s="1"/>
  <c r="M21" i="1"/>
  <c r="Q21" i="1" s="1"/>
  <c r="AA21" i="1" s="1"/>
  <c r="O24" i="1"/>
  <c r="Z24" i="1" s="1"/>
  <c r="O32" i="1"/>
  <c r="Z32" i="1" s="1"/>
  <c r="M37" i="1"/>
  <c r="O40" i="1"/>
  <c r="Z40" i="1" s="1"/>
  <c r="O48" i="1"/>
  <c r="Z48" i="1" s="1"/>
  <c r="O56" i="1"/>
  <c r="Z56" i="1" s="1"/>
  <c r="O64" i="1"/>
  <c r="Z64" i="1" s="1"/>
  <c r="O77" i="1"/>
  <c r="Z77" i="1" s="1"/>
  <c r="Q82" i="1"/>
  <c r="AA82" i="1" s="1"/>
  <c r="O85" i="1"/>
  <c r="Z85" i="1" s="1"/>
  <c r="O93" i="1"/>
  <c r="Z93" i="1" s="1"/>
  <c r="O101" i="1"/>
  <c r="Z101" i="1" s="1"/>
  <c r="O109" i="1"/>
  <c r="Z109" i="1" s="1"/>
  <c r="O117" i="1"/>
  <c r="Z117" i="1" s="1"/>
  <c r="O125" i="1"/>
  <c r="Z125" i="1" s="1"/>
  <c r="O133" i="1"/>
  <c r="Z133" i="1" s="1"/>
  <c r="O141" i="1"/>
  <c r="Z141" i="1" s="1"/>
  <c r="O149" i="1"/>
  <c r="Z149" i="1" s="1"/>
  <c r="O157" i="1"/>
  <c r="Z157" i="1" s="1"/>
  <c r="M165" i="1"/>
  <c r="Q165" i="1" s="1"/>
  <c r="AA165" i="1" s="1"/>
  <c r="O165" i="1"/>
  <c r="Z165" i="1" s="1"/>
  <c r="M173" i="1"/>
  <c r="Q173" i="1" s="1"/>
  <c r="AA173" i="1" s="1"/>
  <c r="O173" i="1"/>
  <c r="Z173" i="1" s="1"/>
  <c r="M181" i="1"/>
  <c r="Q181" i="1" s="1"/>
  <c r="AA181" i="1" s="1"/>
  <c r="O181" i="1"/>
  <c r="Z181" i="1" s="1"/>
  <c r="O189" i="1"/>
  <c r="Z189" i="1" s="1"/>
  <c r="M197" i="1"/>
  <c r="Q197" i="1" s="1"/>
  <c r="AA197" i="1" s="1"/>
  <c r="O197" i="1"/>
  <c r="Z197" i="1" s="1"/>
  <c r="M205" i="1"/>
  <c r="Q205" i="1" s="1"/>
  <c r="AA205" i="1" s="1"/>
  <c r="O205" i="1"/>
  <c r="Z205" i="1" s="1"/>
  <c r="M213" i="1"/>
  <c r="O213" i="1"/>
  <c r="Z213" i="1" s="1"/>
  <c r="M221" i="1"/>
  <c r="Y221" i="1" s="1"/>
  <c r="O221" i="1"/>
  <c r="Z221" i="1" s="1"/>
  <c r="O229" i="1"/>
  <c r="Z229" i="1" s="1"/>
  <c r="O234" i="1"/>
  <c r="Z234" i="1" s="1"/>
  <c r="O242" i="1"/>
  <c r="Z242" i="1" s="1"/>
  <c r="M247" i="1"/>
  <c r="Y247" i="1" s="1"/>
  <c r="O250" i="1"/>
  <c r="Z250" i="1" s="1"/>
  <c r="M255" i="1"/>
  <c r="N255" i="1" s="1"/>
  <c r="W255" i="1" s="1"/>
  <c r="O258" i="1"/>
  <c r="Z258" i="1" s="1"/>
  <c r="M263" i="1"/>
  <c r="Q263" i="1" s="1"/>
  <c r="AA263" i="1" s="1"/>
  <c r="O266" i="1"/>
  <c r="Z266" i="1" s="1"/>
  <c r="M271" i="1"/>
  <c r="Q271" i="1" s="1"/>
  <c r="AA271" i="1" s="1"/>
  <c r="O274" i="1"/>
  <c r="Z274" i="1" s="1"/>
  <c r="M279" i="1"/>
  <c r="Q279" i="1" s="1"/>
  <c r="AA279" i="1" s="1"/>
  <c r="O282" i="1"/>
  <c r="Z282" i="1" s="1"/>
  <c r="Q287" i="1"/>
  <c r="AA287" i="1" s="1"/>
  <c r="O290" i="1"/>
  <c r="Z290" i="1" s="1"/>
  <c r="O298" i="1"/>
  <c r="Z298" i="1" s="1"/>
  <c r="M303" i="1"/>
  <c r="O306" i="1"/>
  <c r="Z306" i="1" s="1"/>
  <c r="M314" i="1"/>
  <c r="Q314" i="1" s="1"/>
  <c r="AA314" i="1" s="1"/>
  <c r="O314" i="1"/>
  <c r="Z314" i="1" s="1"/>
  <c r="M322" i="1"/>
  <c r="Y322" i="1" s="1"/>
  <c r="O322" i="1"/>
  <c r="Z322" i="1" s="1"/>
  <c r="O330" i="1"/>
  <c r="Z330" i="1" s="1"/>
  <c r="O338" i="1"/>
  <c r="Z338" i="1" s="1"/>
  <c r="Q343" i="1"/>
  <c r="AA343" i="1" s="1"/>
  <c r="O346" i="1"/>
  <c r="Z346" i="1" s="1"/>
  <c r="O354" i="1"/>
  <c r="Z354" i="1" s="1"/>
  <c r="O367" i="1"/>
  <c r="Z367" i="1" s="1"/>
  <c r="M375" i="1"/>
  <c r="Q375" i="1" s="1"/>
  <c r="AA375" i="1" s="1"/>
  <c r="O375" i="1"/>
  <c r="Z375" i="1" s="1"/>
  <c r="M383" i="1"/>
  <c r="O383" i="1"/>
  <c r="Z383" i="1" s="1"/>
  <c r="M391" i="1"/>
  <c r="O391" i="1"/>
  <c r="Z391" i="1" s="1"/>
  <c r="M399" i="1"/>
  <c r="O414" i="1"/>
  <c r="Z414" i="1" s="1"/>
  <c r="N416" i="1"/>
  <c r="W416" i="1" s="1"/>
  <c r="Y416" i="1"/>
  <c r="M419" i="1"/>
  <c r="Y419" i="1" s="1"/>
  <c r="O419" i="1"/>
  <c r="Z419" i="1" s="1"/>
  <c r="O427" i="1"/>
  <c r="Z427" i="1" s="1"/>
  <c r="Q432" i="1"/>
  <c r="AA432" i="1" s="1"/>
  <c r="O435" i="1"/>
  <c r="Z435" i="1" s="1"/>
  <c r="M443" i="1"/>
  <c r="O443" i="1"/>
  <c r="Z443" i="1" s="1"/>
  <c r="Q466" i="1"/>
  <c r="AA466" i="1" s="1"/>
  <c r="O509" i="1"/>
  <c r="Z509" i="1" s="1"/>
  <c r="Q514" i="1"/>
  <c r="AA514" i="1" s="1"/>
  <c r="Q519" i="1"/>
  <c r="AA519" i="1" s="1"/>
  <c r="O527" i="1"/>
  <c r="Z527" i="1" s="1"/>
  <c r="M535" i="1"/>
  <c r="O535" i="1"/>
  <c r="Z535" i="1" s="1"/>
  <c r="M543" i="1"/>
  <c r="Y543" i="1" s="1"/>
  <c r="O543" i="1"/>
  <c r="Z543" i="1" s="1"/>
  <c r="N551" i="1"/>
  <c r="Y551" i="1"/>
  <c r="O706" i="1"/>
  <c r="Z706" i="1" s="1"/>
  <c r="O714" i="1"/>
  <c r="Z714" i="1" s="1"/>
  <c r="O722" i="1"/>
  <c r="Z722" i="1" s="1"/>
  <c r="O730" i="1"/>
  <c r="Z730" i="1" s="1"/>
  <c r="O738" i="1"/>
  <c r="Z738" i="1" s="1"/>
  <c r="O746" i="1"/>
  <c r="Z746" i="1" s="1"/>
  <c r="O754" i="1"/>
  <c r="Z754" i="1" s="1"/>
  <c r="O762" i="1"/>
  <c r="Z762" i="1" s="1"/>
  <c r="O770" i="1"/>
  <c r="Z770" i="1" s="1"/>
  <c r="M775" i="1"/>
  <c r="N775" i="1" s="1"/>
  <c r="W775" i="1" s="1"/>
  <c r="O778" i="1"/>
  <c r="Z778" i="1" s="1"/>
  <c r="O786" i="1"/>
  <c r="Z786" i="1" s="1"/>
  <c r="O794" i="1"/>
  <c r="Z794" i="1" s="1"/>
  <c r="Q799" i="1"/>
  <c r="AA799" i="1" s="1"/>
  <c r="Q807" i="1"/>
  <c r="AA807" i="1" s="1"/>
  <c r="M815" i="1"/>
  <c r="Y815" i="1" s="1"/>
  <c r="Q868" i="1"/>
  <c r="AA868" i="1" s="1"/>
  <c r="Q876" i="1"/>
  <c r="AA876" i="1" s="1"/>
  <c r="M900" i="1"/>
  <c r="Y900" i="1" s="1"/>
  <c r="O900" i="1"/>
  <c r="Z900" i="1" s="1"/>
  <c r="M932" i="1"/>
  <c r="Y932" i="1" s="1"/>
  <c r="O932" i="1"/>
  <c r="Z932" i="1" s="1"/>
  <c r="M964" i="1"/>
  <c r="Y964" i="1" s="1"/>
  <c r="O964" i="1"/>
  <c r="Z964" i="1" s="1"/>
  <c r="M980" i="1"/>
  <c r="Y980" i="1" s="1"/>
  <c r="O980" i="1"/>
  <c r="Z980" i="1" s="1"/>
  <c r="M988" i="1"/>
  <c r="Q988" i="1" s="1"/>
  <c r="AA988" i="1" s="1"/>
  <c r="O988" i="1"/>
  <c r="Z988" i="1" s="1"/>
  <c r="M1004" i="1"/>
  <c r="Y1004" i="1" s="1"/>
  <c r="O1004" i="1"/>
  <c r="Z1004" i="1" s="1"/>
  <c r="M1012" i="1"/>
  <c r="Y1012" i="1" s="1"/>
  <c r="O1012" i="1"/>
  <c r="Z1012" i="1" s="1"/>
  <c r="M1028" i="1"/>
  <c r="Y1028" i="1" s="1"/>
  <c r="O1028" i="1"/>
  <c r="Z1028" i="1" s="1"/>
  <c r="M1036" i="1"/>
  <c r="Y1036" i="1" s="1"/>
  <c r="O1036" i="1"/>
  <c r="Z1036" i="1" s="1"/>
  <c r="Q1073" i="1"/>
  <c r="AA1073" i="1" s="1"/>
  <c r="O1588" i="1"/>
  <c r="Z1588" i="1" s="1"/>
  <c r="O1596" i="1"/>
  <c r="Z1596" i="1" s="1"/>
  <c r="O1604" i="1"/>
  <c r="Z1604" i="1" s="1"/>
  <c r="O1609" i="1"/>
  <c r="Z1609" i="1" s="1"/>
  <c r="M1622" i="1"/>
  <c r="Y1622" i="1" s="1"/>
  <c r="O1622" i="1"/>
  <c r="Z1622" i="1" s="1"/>
  <c r="M1630" i="1"/>
  <c r="Y1630" i="1" s="1"/>
  <c r="M1654" i="1"/>
  <c r="O1654" i="1"/>
  <c r="Z1654" i="1" s="1"/>
  <c r="O1662" i="1"/>
  <c r="Z1662" i="1" s="1"/>
  <c r="M1678" i="1"/>
  <c r="Q1678" i="1" s="1"/>
  <c r="AA1678" i="1" s="1"/>
  <c r="O1678" i="1"/>
  <c r="Z1678" i="1" s="1"/>
  <c r="O1686" i="1"/>
  <c r="Z1686" i="1" s="1"/>
  <c r="O1694" i="1"/>
  <c r="Z1694" i="1" s="1"/>
  <c r="M1702" i="1"/>
  <c r="O1710" i="1"/>
  <c r="Z1710" i="1" s="1"/>
  <c r="O1718" i="1"/>
  <c r="Z1718" i="1" s="1"/>
  <c r="O1726" i="1"/>
  <c r="Z1726" i="1" s="1"/>
  <c r="O1742" i="1"/>
  <c r="Z1742" i="1" s="1"/>
  <c r="M1758" i="1"/>
  <c r="O1758" i="1"/>
  <c r="Z1758" i="1" s="1"/>
  <c r="M1766" i="1"/>
  <c r="Y1766" i="1" s="1"/>
  <c r="O1766" i="1"/>
  <c r="Z1766" i="1" s="1"/>
  <c r="N1800" i="1"/>
  <c r="W1800" i="1" s="1"/>
  <c r="Y1800" i="1"/>
  <c r="M1803" i="1"/>
  <c r="O1803" i="1"/>
  <c r="Z1803" i="1" s="1"/>
  <c r="M1843" i="1"/>
  <c r="Y1843" i="1" s="1"/>
  <c r="O1843" i="1"/>
  <c r="Z1843" i="1" s="1"/>
  <c r="Q1848" i="1"/>
  <c r="AA1848" i="1" s="1"/>
  <c r="Q1869" i="1"/>
  <c r="AA1869" i="1" s="1"/>
  <c r="M2085" i="1"/>
  <c r="Y2085" i="1" s="1"/>
  <c r="O2085" i="1"/>
  <c r="Z2085" i="1" s="1"/>
  <c r="M2093" i="1"/>
  <c r="Y2093" i="1" s="1"/>
  <c r="O2093" i="1"/>
  <c r="Z2093" i="1" s="1"/>
  <c r="M2146" i="1"/>
  <c r="Q2146" i="1" s="1"/>
  <c r="AA2146" i="1" s="1"/>
  <c r="M2149" i="1"/>
  <c r="Y2149" i="1" s="1"/>
  <c r="O2149" i="1"/>
  <c r="Z2149" i="1" s="1"/>
  <c r="Q2162" i="1"/>
  <c r="AA2162" i="1" s="1"/>
  <c r="M2178" i="1"/>
  <c r="Y2178" i="1" s="1"/>
  <c r="M2181" i="1"/>
  <c r="Y2181" i="1" s="1"/>
  <c r="O2181" i="1"/>
  <c r="Z2181" i="1" s="1"/>
  <c r="M1258" i="1"/>
  <c r="Q1258" i="1" s="1"/>
  <c r="AA1258" i="1" s="1"/>
  <c r="M1269" i="1"/>
  <c r="Q1269" i="1" s="1"/>
  <c r="AA1269" i="1" s="1"/>
  <c r="O1269" i="1"/>
  <c r="Z1269" i="1" s="1"/>
  <c r="M1274" i="1"/>
  <c r="Y1274" i="1" s="1"/>
  <c r="O1274" i="1"/>
  <c r="Z1274" i="1" s="1"/>
  <c r="Q1279" i="1"/>
  <c r="AA1279" i="1" s="1"/>
  <c r="M1366" i="1"/>
  <c r="Y1366" i="1" s="1"/>
  <c r="O1366" i="1"/>
  <c r="Z1366" i="1" s="1"/>
  <c r="N1376" i="1"/>
  <c r="W1376" i="1" s="1"/>
  <c r="Y1376" i="1"/>
  <c r="N1495" i="1"/>
  <c r="W1495" i="1" s="1"/>
  <c r="Y1495" i="1"/>
  <c r="M1503" i="1"/>
  <c r="Q1503" i="1" s="1"/>
  <c r="AA1503" i="1" s="1"/>
  <c r="M1506" i="1"/>
  <c r="Q1506" i="1" s="1"/>
  <c r="AA1506" i="1" s="1"/>
  <c r="O1506" i="1"/>
  <c r="Z1506" i="1" s="1"/>
  <c r="M1574" i="1"/>
  <c r="Y1574" i="1" s="1"/>
  <c r="M1590" i="1"/>
  <c r="O1590" i="1"/>
  <c r="Z1590" i="1" s="1"/>
  <c r="M1645" i="1"/>
  <c r="Q1645" i="1" s="1"/>
  <c r="AA1645" i="1" s="1"/>
  <c r="M1752" i="1"/>
  <c r="Q1752" i="1" s="1"/>
  <c r="AA1752" i="1" s="1"/>
  <c r="O1752" i="1"/>
  <c r="Z1752" i="1" s="1"/>
  <c r="N1773" i="1"/>
  <c r="W1773" i="1" s="1"/>
  <c r="Y1773" i="1"/>
  <c r="M1797" i="1"/>
  <c r="Y1797" i="1" s="1"/>
  <c r="O1797" i="1"/>
  <c r="Z1797" i="1" s="1"/>
  <c r="M1802" i="1"/>
  <c r="Y1802" i="1" s="1"/>
  <c r="O1802" i="1"/>
  <c r="Z1802" i="1" s="1"/>
  <c r="M1810" i="1"/>
  <c r="O1810" i="1"/>
  <c r="Z1810" i="1" s="1"/>
  <c r="M1876" i="1"/>
  <c r="Y1876" i="1" s="1"/>
  <c r="M1879" i="1"/>
  <c r="Y1879" i="1" s="1"/>
  <c r="O1879" i="1"/>
  <c r="Z1879" i="1" s="1"/>
  <c r="M1900" i="1"/>
  <c r="M1903" i="1"/>
  <c r="O1903" i="1"/>
  <c r="Z1903" i="1" s="1"/>
  <c r="N1905" i="1"/>
  <c r="W1905" i="1" s="1"/>
  <c r="Y1905" i="1"/>
  <c r="M1924" i="1"/>
  <c r="O1924" i="1"/>
  <c r="Z1924" i="1" s="1"/>
  <c r="M1969" i="1"/>
  <c r="Y1969" i="1" s="1"/>
  <c r="N1988" i="1"/>
  <c r="W1988" i="1" s="1"/>
  <c r="Y1988" i="1"/>
  <c r="M1993" i="1"/>
  <c r="Q1993" i="1" s="1"/>
  <c r="AA1993" i="1" s="1"/>
  <c r="M1996" i="1"/>
  <c r="Y1996" i="1" s="1"/>
  <c r="O1996" i="1"/>
  <c r="Z1996" i="1" s="1"/>
  <c r="M2049" i="1"/>
  <c r="Y2049" i="1" s="1"/>
  <c r="M2172" i="1"/>
  <c r="Y2172" i="1" s="1"/>
  <c r="O2172" i="1"/>
  <c r="Z2172" i="1" s="1"/>
  <c r="M2240" i="1"/>
  <c r="Y2240" i="1" s="1"/>
  <c r="O2240" i="1"/>
  <c r="Z2240" i="1" s="1"/>
  <c r="N2332" i="1"/>
  <c r="W2332" i="1" s="1"/>
  <c r="Y2332" i="1"/>
  <c r="M2348" i="1"/>
  <c r="O2348" i="1"/>
  <c r="Z2348" i="1" s="1"/>
  <c r="M2356" i="1"/>
  <c r="Y2356" i="1" s="1"/>
  <c r="O2356" i="1"/>
  <c r="Z2356" i="1" s="1"/>
  <c r="M2364" i="1"/>
  <c r="O2364" i="1"/>
  <c r="Z2364" i="1" s="1"/>
  <c r="M2380" i="1"/>
  <c r="O2380" i="1"/>
  <c r="Z2380" i="1" s="1"/>
  <c r="N2382" i="1"/>
  <c r="W2382" i="1" s="1"/>
  <c r="Y2382" i="1"/>
  <c r="M2470" i="1"/>
  <c r="Y2470" i="1" s="1"/>
  <c r="M2478" i="1"/>
  <c r="M2486" i="1"/>
  <c r="M2494" i="1"/>
  <c r="Y2494" i="1" s="1"/>
  <c r="M2502" i="1"/>
  <c r="Q2502" i="1" s="1"/>
  <c r="AA2502" i="1" s="1"/>
  <c r="Q2638" i="1"/>
  <c r="AA2638" i="1" s="1"/>
  <c r="M2797" i="1"/>
  <c r="Y2797" i="1" s="1"/>
  <c r="M2857" i="1"/>
  <c r="Y2857" i="1" s="1"/>
  <c r="M2876" i="1"/>
  <c r="Y2876" i="1" s="1"/>
  <c r="O2876" i="1"/>
  <c r="Z2876" i="1" s="1"/>
  <c r="M2884" i="1"/>
  <c r="Y2884" i="1" s="1"/>
  <c r="O2884" i="1"/>
  <c r="Z2884" i="1" s="1"/>
  <c r="N3081" i="1"/>
  <c r="W3081" i="1" s="1"/>
  <c r="Y3081" i="1"/>
  <c r="M3185" i="1"/>
  <c r="O3185" i="1"/>
  <c r="Z3185" i="1" s="1"/>
  <c r="M3201" i="1"/>
  <c r="O3201" i="1"/>
  <c r="Z3201" i="1" s="1"/>
  <c r="M3217" i="1"/>
  <c r="O3217" i="1"/>
  <c r="Z3217" i="1" s="1"/>
  <c r="M3225" i="1"/>
  <c r="O3225" i="1"/>
  <c r="Z3225" i="1" s="1"/>
  <c r="M3241" i="1"/>
  <c r="O3241" i="1"/>
  <c r="Z3241" i="1" s="1"/>
  <c r="M3249" i="1"/>
  <c r="O3249" i="1"/>
  <c r="Z3249" i="1" s="1"/>
  <c r="M3273" i="1"/>
  <c r="Y3273" i="1" s="1"/>
  <c r="O3273" i="1"/>
  <c r="Z3273" i="1" s="1"/>
  <c r="O3289" i="1"/>
  <c r="Z3289" i="1" s="1"/>
  <c r="M3289" i="1"/>
  <c r="Q3289" i="1" s="1"/>
  <c r="AA3289" i="1" s="1"/>
  <c r="N4776" i="1"/>
  <c r="Y4776" i="1"/>
  <c r="O451" i="1"/>
  <c r="Z451" i="1" s="1"/>
  <c r="O459" i="1"/>
  <c r="Z459" i="1" s="1"/>
  <c r="Q464" i="1"/>
  <c r="AA464" i="1" s="1"/>
  <c r="M472" i="1"/>
  <c r="Y472" i="1" s="1"/>
  <c r="O472" i="1"/>
  <c r="Z472" i="1" s="1"/>
  <c r="M480" i="1"/>
  <c r="O480" i="1"/>
  <c r="Z480" i="1" s="1"/>
  <c r="O488" i="1"/>
  <c r="Z488" i="1" s="1"/>
  <c r="O496" i="1"/>
  <c r="Z496" i="1" s="1"/>
  <c r="O501" i="1"/>
  <c r="Z501" i="1" s="1"/>
  <c r="M506" i="1"/>
  <c r="O506" i="1"/>
  <c r="Z506" i="1" s="1"/>
  <c r="O514" i="1"/>
  <c r="Z514" i="1" s="1"/>
  <c r="O519" i="1"/>
  <c r="Z519" i="1" s="1"/>
  <c r="O524" i="1"/>
  <c r="Z524" i="1" s="1"/>
  <c r="O532" i="1"/>
  <c r="Z532" i="1" s="1"/>
  <c r="O540" i="1"/>
  <c r="Z540" i="1" s="1"/>
  <c r="M563" i="1"/>
  <c r="Y563" i="1" s="1"/>
  <c r="O563" i="1"/>
  <c r="Z563" i="1" s="1"/>
  <c r="M568" i="1"/>
  <c r="Y568" i="1" s="1"/>
  <c r="O568" i="1"/>
  <c r="Z568" i="1" s="1"/>
  <c r="O576" i="1"/>
  <c r="Z576" i="1" s="1"/>
  <c r="O581" i="1"/>
  <c r="Z581" i="1" s="1"/>
  <c r="Q591" i="1"/>
  <c r="AA591" i="1" s="1"/>
  <c r="M599" i="1"/>
  <c r="O599" i="1"/>
  <c r="Z599" i="1" s="1"/>
  <c r="O604" i="1"/>
  <c r="Z604" i="1" s="1"/>
  <c r="O609" i="1"/>
  <c r="Z609" i="1" s="1"/>
  <c r="Q611" i="1"/>
  <c r="AA611" i="1" s="1"/>
  <c r="O614" i="1"/>
  <c r="Z614" i="1" s="1"/>
  <c r="Q616" i="1"/>
  <c r="AA616" i="1" s="1"/>
  <c r="O619" i="1"/>
  <c r="Z619" i="1" s="1"/>
  <c r="O627" i="1"/>
  <c r="Z627" i="1" s="1"/>
  <c r="O635" i="1"/>
  <c r="Z635" i="1" s="1"/>
  <c r="Q640" i="1"/>
  <c r="AA640" i="1" s="1"/>
  <c r="O643" i="1"/>
  <c r="Z643" i="1" s="1"/>
  <c r="M656" i="1"/>
  <c r="O656" i="1"/>
  <c r="Z656" i="1" s="1"/>
  <c r="O664" i="1"/>
  <c r="Z664" i="1" s="1"/>
  <c r="O672" i="1"/>
  <c r="Z672" i="1" s="1"/>
  <c r="O680" i="1"/>
  <c r="Z680" i="1" s="1"/>
  <c r="O685" i="1"/>
  <c r="Z685" i="1" s="1"/>
  <c r="M693" i="1"/>
  <c r="Y693" i="1" s="1"/>
  <c r="O693" i="1"/>
  <c r="Z693" i="1" s="1"/>
  <c r="M698" i="1"/>
  <c r="Q698" i="1" s="1"/>
  <c r="AA698" i="1" s="1"/>
  <c r="O698" i="1"/>
  <c r="Z698" i="1" s="1"/>
  <c r="Q700" i="1"/>
  <c r="AA700" i="1" s="1"/>
  <c r="O703" i="1"/>
  <c r="Z703" i="1" s="1"/>
  <c r="Q708" i="1"/>
  <c r="AA708" i="1" s="1"/>
  <c r="O711" i="1"/>
  <c r="Z711" i="1" s="1"/>
  <c r="Q716" i="1"/>
  <c r="AA716" i="1" s="1"/>
  <c r="O719" i="1"/>
  <c r="Z719" i="1" s="1"/>
  <c r="M727" i="1"/>
  <c r="Y727" i="1" s="1"/>
  <c r="O727" i="1"/>
  <c r="Z727" i="1" s="1"/>
  <c r="M735" i="1"/>
  <c r="O735" i="1"/>
  <c r="Z735" i="1" s="1"/>
  <c r="O743" i="1"/>
  <c r="Z743" i="1" s="1"/>
  <c r="O751" i="1"/>
  <c r="Z751" i="1" s="1"/>
  <c r="O759" i="1"/>
  <c r="Z759" i="1" s="1"/>
  <c r="Q764" i="1"/>
  <c r="AA764" i="1" s="1"/>
  <c r="O767" i="1"/>
  <c r="Z767" i="1" s="1"/>
  <c r="O775" i="1"/>
  <c r="Z775" i="1" s="1"/>
  <c r="O783" i="1"/>
  <c r="Z783" i="1" s="1"/>
  <c r="O791" i="1"/>
  <c r="Z791" i="1" s="1"/>
  <c r="O804" i="1"/>
  <c r="Z804" i="1" s="1"/>
  <c r="O812" i="1"/>
  <c r="Z812" i="1" s="1"/>
  <c r="M817" i="1"/>
  <c r="Q817" i="1" s="1"/>
  <c r="AA817" i="1" s="1"/>
  <c r="O817" i="1"/>
  <c r="Z817" i="1" s="1"/>
  <c r="O825" i="1"/>
  <c r="Z825" i="1" s="1"/>
  <c r="Q830" i="1"/>
  <c r="AA830" i="1" s="1"/>
  <c r="O833" i="1"/>
  <c r="Z833" i="1" s="1"/>
  <c r="O841" i="1"/>
  <c r="Z841" i="1" s="1"/>
  <c r="O849" i="1"/>
  <c r="Z849" i="1" s="1"/>
  <c r="O865" i="1"/>
  <c r="Z865" i="1" s="1"/>
  <c r="O873" i="1"/>
  <c r="Z873" i="1" s="1"/>
  <c r="O881" i="1"/>
  <c r="Z881" i="1" s="1"/>
  <c r="O886" i="1"/>
  <c r="Z886" i="1" s="1"/>
  <c r="O894" i="1"/>
  <c r="Z894" i="1" s="1"/>
  <c r="O902" i="1"/>
  <c r="Z902" i="1" s="1"/>
  <c r="M918" i="1"/>
  <c r="Y918" i="1" s="1"/>
  <c r="O918" i="1"/>
  <c r="Z918" i="1" s="1"/>
  <c r="O926" i="1"/>
  <c r="Z926" i="1" s="1"/>
  <c r="O934" i="1"/>
  <c r="Z934" i="1" s="1"/>
  <c r="O942" i="1"/>
  <c r="Z942" i="1" s="1"/>
  <c r="Q947" i="1"/>
  <c r="AA947" i="1" s="1"/>
  <c r="O950" i="1"/>
  <c r="Z950" i="1" s="1"/>
  <c r="Q955" i="1"/>
  <c r="AA955" i="1" s="1"/>
  <c r="O958" i="1"/>
  <c r="Z958" i="1" s="1"/>
  <c r="O966" i="1"/>
  <c r="Z966" i="1" s="1"/>
  <c r="O974" i="1"/>
  <c r="Z974" i="1" s="1"/>
  <c r="O982" i="1"/>
  <c r="Z982" i="1" s="1"/>
  <c r="O990" i="1"/>
  <c r="Z990" i="1" s="1"/>
  <c r="O998" i="1"/>
  <c r="Z998" i="1" s="1"/>
  <c r="O1006" i="1"/>
  <c r="Z1006" i="1" s="1"/>
  <c r="M1014" i="1"/>
  <c r="O1014" i="1"/>
  <c r="Z1014" i="1" s="1"/>
  <c r="O1022" i="1"/>
  <c r="Z1022" i="1" s="1"/>
  <c r="O1030" i="1"/>
  <c r="Z1030" i="1" s="1"/>
  <c r="O1038" i="1"/>
  <c r="Z1038" i="1" s="1"/>
  <c r="Q1043" i="1"/>
  <c r="AA1043" i="1" s="1"/>
  <c r="O1046" i="1"/>
  <c r="Z1046" i="1" s="1"/>
  <c r="O1054" i="1"/>
  <c r="Z1054" i="1" s="1"/>
  <c r="O1062" i="1"/>
  <c r="Z1062" i="1" s="1"/>
  <c r="O1070" i="1"/>
  <c r="Z1070" i="1" s="1"/>
  <c r="M1078" i="1"/>
  <c r="Q1078" i="1" s="1"/>
  <c r="AA1078" i="1" s="1"/>
  <c r="O1078" i="1"/>
  <c r="Z1078" i="1" s="1"/>
  <c r="M1083" i="1"/>
  <c r="Y1083" i="1" s="1"/>
  <c r="M1088" i="1"/>
  <c r="M1091" i="1"/>
  <c r="Y1091" i="1" s="1"/>
  <c r="O1099" i="1"/>
  <c r="Z1099" i="1" s="1"/>
  <c r="M1107" i="1"/>
  <c r="Y1107" i="1" s="1"/>
  <c r="O1107" i="1"/>
  <c r="Z1107" i="1" s="1"/>
  <c r="O1115" i="1"/>
  <c r="Z1115" i="1" s="1"/>
  <c r="Q1120" i="1"/>
  <c r="AA1120" i="1" s="1"/>
  <c r="O1123" i="1"/>
  <c r="Z1123" i="1" s="1"/>
  <c r="O1131" i="1"/>
  <c r="Z1131" i="1" s="1"/>
  <c r="O1139" i="1"/>
  <c r="Z1139" i="1" s="1"/>
  <c r="O1147" i="1"/>
  <c r="Z1147" i="1" s="1"/>
  <c r="O1155" i="1"/>
  <c r="Z1155" i="1" s="1"/>
  <c r="O1163" i="1"/>
  <c r="Z1163" i="1" s="1"/>
  <c r="Q1168" i="1"/>
  <c r="AA1168" i="1" s="1"/>
  <c r="O1176" i="1"/>
  <c r="Z1176" i="1" s="1"/>
  <c r="O1184" i="1"/>
  <c r="Z1184" i="1" s="1"/>
  <c r="O1192" i="1"/>
  <c r="Z1192" i="1" s="1"/>
  <c r="O1200" i="1"/>
  <c r="Z1200" i="1" s="1"/>
  <c r="O1208" i="1"/>
  <c r="Z1208" i="1" s="1"/>
  <c r="O1216" i="1"/>
  <c r="Z1216" i="1" s="1"/>
  <c r="M1221" i="1"/>
  <c r="Y1221" i="1" s="1"/>
  <c r="O1224" i="1"/>
  <c r="Z1224" i="1" s="1"/>
  <c r="O1232" i="1"/>
  <c r="Z1232" i="1" s="1"/>
  <c r="O1240" i="1"/>
  <c r="Z1240" i="1" s="1"/>
  <c r="M1245" i="1"/>
  <c r="Y1245" i="1" s="1"/>
  <c r="O1248" i="1"/>
  <c r="Z1248" i="1" s="1"/>
  <c r="M1253" i="1"/>
  <c r="Q1253" i="1" s="1"/>
  <c r="AA1253" i="1" s="1"/>
  <c r="O1256" i="1"/>
  <c r="Z1256" i="1" s="1"/>
  <c r="O1264" i="1"/>
  <c r="Z1264" i="1" s="1"/>
  <c r="O1272" i="1"/>
  <c r="Z1272" i="1" s="1"/>
  <c r="Q1274" i="1"/>
  <c r="AA1274" i="1" s="1"/>
  <c r="O1277" i="1"/>
  <c r="Z1277" i="1" s="1"/>
  <c r="O1282" i="1"/>
  <c r="Z1282" i="1" s="1"/>
  <c r="M1287" i="1"/>
  <c r="Y1287" i="1" s="1"/>
  <c r="O1290" i="1"/>
  <c r="Z1290" i="1" s="1"/>
  <c r="M1295" i="1"/>
  <c r="Y1295" i="1" s="1"/>
  <c r="O1298" i="1"/>
  <c r="Z1298" i="1" s="1"/>
  <c r="O1306" i="1"/>
  <c r="Z1306" i="1" s="1"/>
  <c r="M1314" i="1"/>
  <c r="Y1314" i="1" s="1"/>
  <c r="O1314" i="1"/>
  <c r="Z1314" i="1" s="1"/>
  <c r="O1319" i="1"/>
  <c r="Z1319" i="1" s="1"/>
  <c r="O1327" i="1"/>
  <c r="Z1327" i="1" s="1"/>
  <c r="O1335" i="1"/>
  <c r="Z1335" i="1" s="1"/>
  <c r="O1343" i="1"/>
  <c r="Z1343" i="1" s="1"/>
  <c r="O1348" i="1"/>
  <c r="Z1348" i="1" s="1"/>
  <c r="O1353" i="1"/>
  <c r="Z1353" i="1" s="1"/>
  <c r="M1358" i="1"/>
  <c r="Q1366" i="1"/>
  <c r="AA1366" i="1" s="1"/>
  <c r="M1369" i="1"/>
  <c r="Y1369" i="1" s="1"/>
  <c r="Q1379" i="1"/>
  <c r="AA1379" i="1" s="1"/>
  <c r="M1382" i="1"/>
  <c r="Q1400" i="1"/>
  <c r="AA1400" i="1" s="1"/>
  <c r="M1405" i="1"/>
  <c r="Y1405" i="1" s="1"/>
  <c r="M1413" i="1"/>
  <c r="Y1413" i="1" s="1"/>
  <c r="M1421" i="1"/>
  <c r="Y1421" i="1" s="1"/>
  <c r="M1437" i="1"/>
  <c r="Y1437" i="1" s="1"/>
  <c r="O1440" i="1"/>
  <c r="Z1440" i="1" s="1"/>
  <c r="M1453" i="1"/>
  <c r="Q1453" i="1" s="1"/>
  <c r="AA1453" i="1" s="1"/>
  <c r="M1456" i="1"/>
  <c r="M1461" i="1"/>
  <c r="Y1461" i="1" s="1"/>
  <c r="M1464" i="1"/>
  <c r="O1501" i="1"/>
  <c r="Z1501" i="1" s="1"/>
  <c r="O1509" i="1"/>
  <c r="Z1509" i="1" s="1"/>
  <c r="M1535" i="1"/>
  <c r="Y1535" i="1" s="1"/>
  <c r="Q1535" i="1"/>
  <c r="AA1535" i="1" s="1"/>
  <c r="O1556" i="1"/>
  <c r="Z1556" i="1" s="1"/>
  <c r="O1564" i="1"/>
  <c r="Z1564" i="1" s="1"/>
  <c r="O1572" i="1"/>
  <c r="Z1572" i="1" s="1"/>
  <c r="M1580" i="1"/>
  <c r="O1580" i="1"/>
  <c r="Z1580" i="1" s="1"/>
  <c r="Q1590" i="1"/>
  <c r="O1593" i="1"/>
  <c r="Z1593" i="1" s="1"/>
  <c r="O1601" i="1"/>
  <c r="Z1601" i="1" s="1"/>
  <c r="O1614" i="1"/>
  <c r="Z1614" i="1" s="1"/>
  <c r="M1619" i="1"/>
  <c r="O1627" i="1"/>
  <c r="Z1627" i="1" s="1"/>
  <c r="M1635" i="1"/>
  <c r="Y1635" i="1" s="1"/>
  <c r="O1643" i="1"/>
  <c r="Z1643" i="1" s="1"/>
  <c r="O1651" i="1"/>
  <c r="Z1651" i="1" s="1"/>
  <c r="M1664" i="1"/>
  <c r="Y1664" i="1" s="1"/>
  <c r="M1680" i="1"/>
  <c r="N1680" i="1" s="1"/>
  <c r="W1680" i="1" s="1"/>
  <c r="M1688" i="1"/>
  <c r="Y1688" i="1" s="1"/>
  <c r="O1691" i="1"/>
  <c r="Z1691" i="1" s="1"/>
  <c r="M1696" i="1"/>
  <c r="Y1696" i="1" s="1"/>
  <c r="O1699" i="1"/>
  <c r="Z1699" i="1" s="1"/>
  <c r="M1707" i="1"/>
  <c r="Q1707" i="1" s="1"/>
  <c r="AA1707" i="1" s="1"/>
  <c r="O1707" i="1"/>
  <c r="Z1707" i="1" s="1"/>
  <c r="O1715" i="1"/>
  <c r="Z1715" i="1" s="1"/>
  <c r="O1723" i="1"/>
  <c r="Z1723" i="1" s="1"/>
  <c r="O1731" i="1"/>
  <c r="Z1731" i="1" s="1"/>
  <c r="O1755" i="1"/>
  <c r="Z1755" i="1" s="1"/>
  <c r="M1763" i="1"/>
  <c r="Y1763" i="1" s="1"/>
  <c r="Q1773" i="1"/>
  <c r="AA1773" i="1" s="1"/>
  <c r="M1776" i="1"/>
  <c r="O1776" i="1"/>
  <c r="Z1776" i="1" s="1"/>
  <c r="M1784" i="1"/>
  <c r="Y1784" i="1" s="1"/>
  <c r="O1784" i="1"/>
  <c r="Z1784" i="1" s="1"/>
  <c r="O1792" i="1"/>
  <c r="Z1792" i="1" s="1"/>
  <c r="Q1797" i="1"/>
  <c r="AA1797" i="1" s="1"/>
  <c r="O1800" i="1"/>
  <c r="Z1800" i="1" s="1"/>
  <c r="O1805" i="1"/>
  <c r="Z1805" i="1" s="1"/>
  <c r="O1813" i="1"/>
  <c r="Z1813" i="1" s="1"/>
  <c r="O1821" i="1"/>
  <c r="Z1821" i="1" s="1"/>
  <c r="O1829" i="1"/>
  <c r="Z1829" i="1" s="1"/>
  <c r="O1837" i="1"/>
  <c r="Z1837" i="1" s="1"/>
  <c r="O1845" i="1"/>
  <c r="Z1845" i="1" s="1"/>
  <c r="O1853" i="1"/>
  <c r="Z1853" i="1" s="1"/>
  <c r="O1861" i="1"/>
  <c r="Z1861" i="1" s="1"/>
  <c r="O1866" i="1"/>
  <c r="Z1866" i="1" s="1"/>
  <c r="X1869" i="1"/>
  <c r="M1874" i="1"/>
  <c r="Y1874" i="1" s="1"/>
  <c r="O1874" i="1"/>
  <c r="Z1874" i="1" s="1"/>
  <c r="M2103" i="1"/>
  <c r="N2103" i="1" s="1"/>
  <c r="W2103" i="1" s="1"/>
  <c r="O2103" i="1"/>
  <c r="Z2103" i="1" s="1"/>
  <c r="M2196" i="1"/>
  <c r="Q2196" i="1" s="1"/>
  <c r="AA2196" i="1" s="1"/>
  <c r="O2196" i="1"/>
  <c r="Z2196" i="1" s="1"/>
  <c r="M2204" i="1"/>
  <c r="N2204" i="1" s="1"/>
  <c r="W2204" i="1" s="1"/>
  <c r="M2212" i="1"/>
  <c r="O2212" i="1"/>
  <c r="Z2212" i="1" s="1"/>
  <c r="M2222" i="1"/>
  <c r="Q2222" i="1" s="1"/>
  <c r="AA2222" i="1" s="1"/>
  <c r="M2225" i="1"/>
  <c r="Y2225" i="1" s="1"/>
  <c r="O2225" i="1"/>
  <c r="Z2225" i="1" s="1"/>
  <c r="M2327" i="1"/>
  <c r="Y2327" i="1" s="1"/>
  <c r="Q2332" i="1"/>
  <c r="AA2332" i="1" s="1"/>
  <c r="O2540" i="1"/>
  <c r="Z2540" i="1" s="1"/>
  <c r="O2548" i="1"/>
  <c r="Z2548" i="1" s="1"/>
  <c r="O2556" i="1"/>
  <c r="Z2556" i="1" s="1"/>
  <c r="O2564" i="1"/>
  <c r="Z2564" i="1" s="1"/>
  <c r="O2580" i="1"/>
  <c r="Z2580" i="1" s="1"/>
  <c r="O2588" i="1"/>
  <c r="Z2588" i="1" s="1"/>
  <c r="O2596" i="1"/>
  <c r="Z2596" i="1" s="1"/>
  <c r="O2604" i="1"/>
  <c r="Z2604" i="1" s="1"/>
  <c r="O2612" i="1"/>
  <c r="Z2612" i="1" s="1"/>
  <c r="O2620" i="1"/>
  <c r="Z2620" i="1" s="1"/>
  <c r="M2620" i="1"/>
  <c r="Y2620" i="1" s="1"/>
  <c r="O2811" i="1"/>
  <c r="Z2811" i="1" s="1"/>
  <c r="O2816" i="1"/>
  <c r="Z2816" i="1" s="1"/>
  <c r="O2824" i="1"/>
  <c r="Z2824" i="1" s="1"/>
  <c r="O2829" i="1"/>
  <c r="Z2829" i="1" s="1"/>
  <c r="M2834" i="1"/>
  <c r="Y2834" i="1" s="1"/>
  <c r="O2834" i="1"/>
  <c r="Z2834" i="1" s="1"/>
  <c r="M2847" i="1"/>
  <c r="Y2847" i="1" s="1"/>
  <c r="O2855" i="1"/>
  <c r="Z2855" i="1" s="1"/>
  <c r="M2855" i="1"/>
  <c r="N2855" i="1" s="1"/>
  <c r="W2855" i="1" s="1"/>
  <c r="M2863" i="1"/>
  <c r="O2863" i="1"/>
  <c r="Z2863" i="1" s="1"/>
  <c r="M2868" i="1"/>
  <c r="Q2868" i="1" s="1"/>
  <c r="AA2868" i="1" s="1"/>
  <c r="Q2884" i="1"/>
  <c r="AA2884" i="1" s="1"/>
  <c r="O2887" i="1"/>
  <c r="Z2887" i="1" s="1"/>
  <c r="M2887" i="1"/>
  <c r="Y2887" i="1" s="1"/>
  <c r="M4920" i="1"/>
  <c r="O452" i="1"/>
  <c r="Z452" i="1" s="1"/>
  <c r="O460" i="1"/>
  <c r="Z460" i="1" s="1"/>
  <c r="O465" i="1"/>
  <c r="Z465" i="1" s="1"/>
  <c r="O473" i="1"/>
  <c r="Z473" i="1" s="1"/>
  <c r="O481" i="1"/>
  <c r="Z481" i="1" s="1"/>
  <c r="O489" i="1"/>
  <c r="Z489" i="1" s="1"/>
  <c r="O497" i="1"/>
  <c r="Z497" i="1" s="1"/>
  <c r="O502" i="1"/>
  <c r="Z502" i="1" s="1"/>
  <c r="M507" i="1"/>
  <c r="O507" i="1"/>
  <c r="Z507" i="1" s="1"/>
  <c r="Q530" i="1"/>
  <c r="AA530" i="1" s="1"/>
  <c r="O533" i="1"/>
  <c r="Z533" i="1" s="1"/>
  <c r="Q538" i="1"/>
  <c r="AA538" i="1" s="1"/>
  <c r="O564" i="1"/>
  <c r="Z564" i="1" s="1"/>
  <c r="O569" i="1"/>
  <c r="Z569" i="1" s="1"/>
  <c r="O582" i="1"/>
  <c r="Z582" i="1" s="1"/>
  <c r="M587" i="1"/>
  <c r="Q587" i="1" s="1"/>
  <c r="AA587" i="1" s="1"/>
  <c r="O587" i="1"/>
  <c r="Z587" i="1" s="1"/>
  <c r="M592" i="1"/>
  <c r="O592" i="1"/>
  <c r="Z592" i="1" s="1"/>
  <c r="M597" i="1"/>
  <c r="Q597" i="1" s="1"/>
  <c r="AA597" i="1" s="1"/>
  <c r="O600" i="1"/>
  <c r="Z600" i="1" s="1"/>
  <c r="Q602" i="1"/>
  <c r="AA602" i="1" s="1"/>
  <c r="O605" i="1"/>
  <c r="Z605" i="1" s="1"/>
  <c r="O610" i="1"/>
  <c r="Z610" i="1" s="1"/>
  <c r="O615" i="1"/>
  <c r="Z615" i="1" s="1"/>
  <c r="O620" i="1"/>
  <c r="Z620" i="1" s="1"/>
  <c r="O628" i="1"/>
  <c r="Z628" i="1" s="1"/>
  <c r="O636" i="1"/>
  <c r="Z636" i="1" s="1"/>
  <c r="O644" i="1"/>
  <c r="Z644" i="1" s="1"/>
  <c r="Q649" i="1"/>
  <c r="AA649" i="1" s="1"/>
  <c r="O657" i="1"/>
  <c r="Z657" i="1" s="1"/>
  <c r="M665" i="1"/>
  <c r="O665" i="1"/>
  <c r="Z665" i="1" s="1"/>
  <c r="O673" i="1"/>
  <c r="Z673" i="1" s="1"/>
  <c r="Q678" i="1"/>
  <c r="AA678" i="1" s="1"/>
  <c r="O681" i="1"/>
  <c r="Z681" i="1" s="1"/>
  <c r="Q683" i="1"/>
  <c r="AA683" i="1" s="1"/>
  <c r="Q717" i="1"/>
  <c r="AA717" i="1" s="1"/>
  <c r="M752" i="1"/>
  <c r="Y752" i="1" s="1"/>
  <c r="O752" i="1"/>
  <c r="Z752" i="1" s="1"/>
  <c r="O760" i="1"/>
  <c r="Z760" i="1" s="1"/>
  <c r="O768" i="1"/>
  <c r="Z768" i="1" s="1"/>
  <c r="M776" i="1"/>
  <c r="O776" i="1"/>
  <c r="Z776" i="1" s="1"/>
  <c r="O784" i="1"/>
  <c r="Z784" i="1" s="1"/>
  <c r="O792" i="1"/>
  <c r="Z792" i="1" s="1"/>
  <c r="Q797" i="1"/>
  <c r="AA797" i="1" s="1"/>
  <c r="O805" i="1"/>
  <c r="Z805" i="1" s="1"/>
  <c r="M810" i="1"/>
  <c r="Y810" i="1" s="1"/>
  <c r="O813" i="1"/>
  <c r="Z813" i="1" s="1"/>
  <c r="O818" i="1"/>
  <c r="Z818" i="1" s="1"/>
  <c r="O826" i="1"/>
  <c r="Z826" i="1" s="1"/>
  <c r="M831" i="1"/>
  <c r="Q831" i="1" s="1"/>
  <c r="AA831" i="1" s="1"/>
  <c r="O834" i="1"/>
  <c r="Z834" i="1" s="1"/>
  <c r="O842" i="1"/>
  <c r="Z842" i="1" s="1"/>
  <c r="M847" i="1"/>
  <c r="Y847" i="1" s="1"/>
  <c r="O850" i="1"/>
  <c r="Z850" i="1" s="1"/>
  <c r="M874" i="1"/>
  <c r="Y874" i="1" s="1"/>
  <c r="O874" i="1"/>
  <c r="Z874" i="1" s="1"/>
  <c r="M882" i="1"/>
  <c r="Y882" i="1" s="1"/>
  <c r="O882" i="1"/>
  <c r="Z882" i="1" s="1"/>
  <c r="O887" i="1"/>
  <c r="Z887" i="1" s="1"/>
  <c r="O895" i="1"/>
  <c r="Z895" i="1" s="1"/>
  <c r="Q932" i="1"/>
  <c r="AA932" i="1" s="1"/>
  <c r="Q964" i="1"/>
  <c r="AA964" i="1" s="1"/>
  <c r="Q1028" i="1"/>
  <c r="AA1028" i="1" s="1"/>
  <c r="Q1036" i="1"/>
  <c r="AA1036" i="1" s="1"/>
  <c r="M1116" i="1"/>
  <c r="O1116" i="1"/>
  <c r="Z1116" i="1" s="1"/>
  <c r="Q1121" i="1"/>
  <c r="AA1121" i="1" s="1"/>
  <c r="M1238" i="1"/>
  <c r="N1238" i="1" s="1"/>
  <c r="W1238" i="1" s="1"/>
  <c r="M1257" i="1"/>
  <c r="Y1257" i="1" s="1"/>
  <c r="O1257" i="1"/>
  <c r="Z1257" i="1" s="1"/>
  <c r="M1265" i="1"/>
  <c r="Y1265" i="1" s="1"/>
  <c r="O1265" i="1"/>
  <c r="Z1265" i="1" s="1"/>
  <c r="Q1275" i="1"/>
  <c r="AA1275" i="1" s="1"/>
  <c r="M1278" i="1"/>
  <c r="Q1278" i="1" s="1"/>
  <c r="AA1278" i="1" s="1"/>
  <c r="O1278" i="1"/>
  <c r="Z1278" i="1" s="1"/>
  <c r="Q1312" i="1"/>
  <c r="AA1312" i="1" s="1"/>
  <c r="M1325" i="1"/>
  <c r="Y1325" i="1" s="1"/>
  <c r="M1333" i="1"/>
  <c r="Y1333" i="1" s="1"/>
  <c r="M1336" i="1"/>
  <c r="Y1336" i="1" s="1"/>
  <c r="O1336" i="1"/>
  <c r="Z1336" i="1" s="1"/>
  <c r="M1341" i="1"/>
  <c r="N1341" i="1" s="1"/>
  <c r="W1341" i="1" s="1"/>
  <c r="M1359" i="1"/>
  <c r="Y1359" i="1" s="1"/>
  <c r="M1375" i="1"/>
  <c r="Y1375" i="1" s="1"/>
  <c r="Q1396" i="1"/>
  <c r="AA1396" i="1" s="1"/>
  <c r="M1422" i="1"/>
  <c r="Y1422" i="1" s="1"/>
  <c r="M1446" i="1"/>
  <c r="N1446" i="1" s="1"/>
  <c r="W1446" i="1" s="1"/>
  <c r="M1462" i="1"/>
  <c r="Y1462" i="1" s="1"/>
  <c r="Q1470" i="1"/>
  <c r="AA1470" i="1" s="1"/>
  <c r="Q1483" i="1"/>
  <c r="AA1483" i="1" s="1"/>
  <c r="M1510" i="1"/>
  <c r="Q1510" i="1" s="1"/>
  <c r="AA1510" i="1" s="1"/>
  <c r="O1510" i="1"/>
  <c r="Z1510" i="1" s="1"/>
  <c r="Q1536" i="1"/>
  <c r="AA1536" i="1" s="1"/>
  <c r="M1583" i="1"/>
  <c r="Q1583" i="1" s="1"/>
  <c r="AA1583" i="1" s="1"/>
  <c r="M1586" i="1"/>
  <c r="Y1586" i="1" s="1"/>
  <c r="O1586" i="1"/>
  <c r="Z1586" i="1" s="1"/>
  <c r="M1602" i="1"/>
  <c r="Y1602" i="1" s="1"/>
  <c r="O1602" i="1"/>
  <c r="Z1602" i="1" s="1"/>
  <c r="Q1617" i="1"/>
  <c r="AA1617" i="1" s="1"/>
  <c r="N1636" i="1"/>
  <c r="W1636" i="1" s="1"/>
  <c r="Y1636" i="1"/>
  <c r="Q1753" i="1"/>
  <c r="AA1753" i="1" s="1"/>
  <c r="Q1769" i="1"/>
  <c r="AA1769" i="1" s="1"/>
  <c r="M1793" i="1"/>
  <c r="Y1793" i="1" s="1"/>
  <c r="O1793" i="1"/>
  <c r="Z1793" i="1" s="1"/>
  <c r="Q1803" i="1"/>
  <c r="AA1803" i="1" s="1"/>
  <c r="M1838" i="1"/>
  <c r="Y1838" i="1" s="1"/>
  <c r="O1838" i="1"/>
  <c r="Z1838" i="1" s="1"/>
  <c r="Q1843" i="1"/>
  <c r="AA1843" i="1" s="1"/>
  <c r="M1846" i="1"/>
  <c r="Y1846" i="1" s="1"/>
  <c r="O1846" i="1"/>
  <c r="Z1846" i="1" s="1"/>
  <c r="M1862" i="1"/>
  <c r="Y1862" i="1" s="1"/>
  <c r="O1862" i="1"/>
  <c r="Z1862" i="1" s="1"/>
  <c r="O2136" i="1"/>
  <c r="Z2136" i="1" s="1"/>
  <c r="M2136" i="1"/>
  <c r="Y2136" i="1" s="1"/>
  <c r="M2323" i="1"/>
  <c r="O2323" i="1"/>
  <c r="Z2323" i="1" s="1"/>
  <c r="M2653" i="1"/>
  <c r="N2653" i="1" s="1"/>
  <c r="W2653" i="1" s="1"/>
  <c r="O2653" i="1"/>
  <c r="Z2653" i="1" s="1"/>
  <c r="M2687" i="1"/>
  <c r="Q2687" i="1" s="1"/>
  <c r="AA2687" i="1" s="1"/>
  <c r="M2695" i="1"/>
  <c r="Y2695" i="1" s="1"/>
  <c r="M2703" i="1"/>
  <c r="Y2703" i="1" s="1"/>
  <c r="M2706" i="1"/>
  <c r="Y2706" i="1" s="1"/>
  <c r="O2706" i="1"/>
  <c r="Z2706" i="1" s="1"/>
  <c r="M2711" i="1"/>
  <c r="Y2711" i="1" s="1"/>
  <c r="O2711" i="1"/>
  <c r="Z2711" i="1" s="1"/>
  <c r="M2732" i="1"/>
  <c r="M2735" i="1"/>
  <c r="Y2735" i="1" s="1"/>
  <c r="O2735" i="1"/>
  <c r="Z2735" i="1" s="1"/>
  <c r="O2783" i="1"/>
  <c r="Z2783" i="1" s="1"/>
  <c r="M2783" i="1"/>
  <c r="Q2793" i="1"/>
  <c r="AA2793" i="1" s="1"/>
  <c r="M2984" i="1"/>
  <c r="Q2984" i="1" s="1"/>
  <c r="AA2984" i="1" s="1"/>
  <c r="O2984" i="1"/>
  <c r="Z2984" i="1" s="1"/>
  <c r="M3040" i="1"/>
  <c r="Y3040" i="1" s="1"/>
  <c r="O3040" i="1"/>
  <c r="Z3040" i="1" s="1"/>
  <c r="M3045" i="1"/>
  <c r="O3045" i="1"/>
  <c r="Z3045" i="1" s="1"/>
  <c r="M3050" i="1"/>
  <c r="Q3050" i="1" s="1"/>
  <c r="AA3050" i="1" s="1"/>
  <c r="M3053" i="1"/>
  <c r="Y3053" i="1" s="1"/>
  <c r="O3053" i="1"/>
  <c r="Z3053" i="1" s="1"/>
  <c r="M3061" i="1"/>
  <c r="O3061" i="1"/>
  <c r="Z3061" i="1" s="1"/>
  <c r="M3066" i="1"/>
  <c r="Q3066" i="1" s="1"/>
  <c r="AA3066" i="1" s="1"/>
  <c r="M3069" i="1"/>
  <c r="N3069" i="1" s="1"/>
  <c r="W3069" i="1" s="1"/>
  <c r="O3069" i="1"/>
  <c r="Z3069" i="1" s="1"/>
  <c r="M3077" i="1"/>
  <c r="Y3077" i="1" s="1"/>
  <c r="O3077" i="1"/>
  <c r="Z3077" i="1" s="1"/>
  <c r="M4857" i="1"/>
  <c r="Y4857" i="1" s="1"/>
  <c r="O4857" i="1"/>
  <c r="Z4857" i="1" s="1"/>
  <c r="M4865" i="1"/>
  <c r="Y4865" i="1" s="1"/>
  <c r="O4865" i="1"/>
  <c r="Z4865" i="1" s="1"/>
  <c r="M4873" i="1"/>
  <c r="Y4873" i="1" s="1"/>
  <c r="O4873" i="1"/>
  <c r="Z4873" i="1" s="1"/>
  <c r="M4915" i="1"/>
  <c r="M463" i="1"/>
  <c r="O463" i="1"/>
  <c r="Z463" i="1" s="1"/>
  <c r="Q507" i="1"/>
  <c r="AA507" i="1" s="1"/>
  <c r="M544" i="1"/>
  <c r="O544" i="1"/>
  <c r="Z544" i="1" s="1"/>
  <c r="Q592" i="1"/>
  <c r="AA592" i="1" s="1"/>
  <c r="M631" i="1"/>
  <c r="O631" i="1"/>
  <c r="Z631" i="1" s="1"/>
  <c r="O647" i="1"/>
  <c r="Z647" i="1" s="1"/>
  <c r="Q665" i="1"/>
  <c r="AA665" i="1" s="1"/>
  <c r="M720" i="1"/>
  <c r="Q720" i="1" s="1"/>
  <c r="AA720" i="1" s="1"/>
  <c r="M731" i="1"/>
  <c r="Y731" i="1" s="1"/>
  <c r="O731" i="1"/>
  <c r="Z731" i="1" s="1"/>
  <c r="M739" i="1"/>
  <c r="O739" i="1"/>
  <c r="Z739" i="1" s="1"/>
  <c r="M755" i="1"/>
  <c r="Y755" i="1" s="1"/>
  <c r="O755" i="1"/>
  <c r="Z755" i="1" s="1"/>
  <c r="O763" i="1"/>
  <c r="Z763" i="1" s="1"/>
  <c r="M771" i="1"/>
  <c r="Y771" i="1" s="1"/>
  <c r="O771" i="1"/>
  <c r="Z771" i="1" s="1"/>
  <c r="Q776" i="1"/>
  <c r="AA776" i="1" s="1"/>
  <c r="O779" i="1"/>
  <c r="Z779" i="1" s="1"/>
  <c r="M787" i="1"/>
  <c r="Y787" i="1" s="1"/>
  <c r="O787" i="1"/>
  <c r="Z787" i="1" s="1"/>
  <c r="O795" i="1"/>
  <c r="Z795" i="1" s="1"/>
  <c r="O800" i="1"/>
  <c r="Z800" i="1" s="1"/>
  <c r="M808" i="1"/>
  <c r="Y808" i="1" s="1"/>
  <c r="O808" i="1"/>
  <c r="Z808" i="1" s="1"/>
  <c r="M813" i="1"/>
  <c r="Q813" i="1" s="1"/>
  <c r="AA813" i="1" s="1"/>
  <c r="O816" i="1"/>
  <c r="Z816" i="1" s="1"/>
  <c r="O821" i="1"/>
  <c r="Z821" i="1" s="1"/>
  <c r="O829" i="1"/>
  <c r="Z829" i="1" s="1"/>
  <c r="O837" i="1"/>
  <c r="Z837" i="1" s="1"/>
  <c r="M845" i="1"/>
  <c r="Q845" i="1" s="1"/>
  <c r="AA845" i="1" s="1"/>
  <c r="O845" i="1"/>
  <c r="Z845" i="1" s="1"/>
  <c r="M861" i="1"/>
  <c r="O861" i="1"/>
  <c r="Z861" i="1" s="1"/>
  <c r="M869" i="1"/>
  <c r="O869" i="1"/>
  <c r="Z869" i="1" s="1"/>
  <c r="O877" i="1"/>
  <c r="Z877" i="1" s="1"/>
  <c r="O885" i="1"/>
  <c r="Z885" i="1" s="1"/>
  <c r="O890" i="1"/>
  <c r="Z890" i="1" s="1"/>
  <c r="O898" i="1"/>
  <c r="Z898" i="1" s="1"/>
  <c r="M919" i="1"/>
  <c r="Q919" i="1" s="1"/>
  <c r="AA919" i="1" s="1"/>
  <c r="O922" i="1"/>
  <c r="Z922" i="1" s="1"/>
  <c r="M927" i="1"/>
  <c r="Y927" i="1" s="1"/>
  <c r="O930" i="1"/>
  <c r="Z930" i="1" s="1"/>
  <c r="M943" i="1"/>
  <c r="Y943" i="1" s="1"/>
  <c r="O946" i="1"/>
  <c r="Z946" i="1" s="1"/>
  <c r="O954" i="1"/>
  <c r="Z954" i="1" s="1"/>
  <c r="O962" i="1"/>
  <c r="Z962" i="1" s="1"/>
  <c r="O970" i="1"/>
  <c r="Z970" i="1" s="1"/>
  <c r="O978" i="1"/>
  <c r="Z978" i="1" s="1"/>
  <c r="O986" i="1"/>
  <c r="Z986" i="1" s="1"/>
  <c r="O994" i="1"/>
  <c r="Z994" i="1" s="1"/>
  <c r="O1002" i="1"/>
  <c r="Z1002" i="1" s="1"/>
  <c r="O1010" i="1"/>
  <c r="Z1010" i="1" s="1"/>
  <c r="O1018" i="1"/>
  <c r="Z1018" i="1" s="1"/>
  <c r="O1026" i="1"/>
  <c r="Z1026" i="1" s="1"/>
  <c r="M1039" i="1"/>
  <c r="Y1039" i="1" s="1"/>
  <c r="O1042" i="1"/>
  <c r="Z1042" i="1" s="1"/>
  <c r="O1050" i="1"/>
  <c r="Z1050" i="1" s="1"/>
  <c r="M1055" i="1"/>
  <c r="Y1055" i="1" s="1"/>
  <c r="O1058" i="1"/>
  <c r="Z1058" i="1" s="1"/>
  <c r="M1063" i="1"/>
  <c r="Q1063" i="1" s="1"/>
  <c r="AA1063" i="1" s="1"/>
  <c r="O1066" i="1"/>
  <c r="Z1066" i="1" s="1"/>
  <c r="M1074" i="1"/>
  <c r="O1074" i="1"/>
  <c r="Z1074" i="1" s="1"/>
  <c r="M1079" i="1"/>
  <c r="Y1079" i="1" s="1"/>
  <c r="O1095" i="1"/>
  <c r="Z1095" i="1" s="1"/>
  <c r="O1103" i="1"/>
  <c r="Z1103" i="1" s="1"/>
  <c r="O1111" i="1"/>
  <c r="Z1111" i="1" s="1"/>
  <c r="O1119" i="1"/>
  <c r="Z1119" i="1" s="1"/>
  <c r="O1127" i="1"/>
  <c r="Z1127" i="1" s="1"/>
  <c r="O1135" i="1"/>
  <c r="Z1135" i="1" s="1"/>
  <c r="O1143" i="1"/>
  <c r="Z1143" i="1" s="1"/>
  <c r="O1151" i="1"/>
  <c r="Z1151" i="1" s="1"/>
  <c r="O1159" i="1"/>
  <c r="Z1159" i="1" s="1"/>
  <c r="O1167" i="1"/>
  <c r="Z1167" i="1" s="1"/>
  <c r="M1172" i="1"/>
  <c r="Q1172" i="1" s="1"/>
  <c r="AA1172" i="1" s="1"/>
  <c r="O1172" i="1"/>
  <c r="Z1172" i="1" s="1"/>
  <c r="O1180" i="1"/>
  <c r="Z1180" i="1" s="1"/>
  <c r="O1188" i="1"/>
  <c r="Z1188" i="1" s="1"/>
  <c r="M1196" i="1"/>
  <c r="O1196" i="1"/>
  <c r="Z1196" i="1" s="1"/>
  <c r="M1204" i="1"/>
  <c r="Y1204" i="1" s="1"/>
  <c r="O1204" i="1"/>
  <c r="Z1204" i="1" s="1"/>
  <c r="O1212" i="1"/>
  <c r="Z1212" i="1" s="1"/>
  <c r="O1220" i="1"/>
  <c r="Z1220" i="1" s="1"/>
  <c r="O1228" i="1"/>
  <c r="Z1228" i="1" s="1"/>
  <c r="O1236" i="1"/>
  <c r="Z1236" i="1" s="1"/>
  <c r="O1244" i="1"/>
  <c r="Z1244" i="1" s="1"/>
  <c r="O1252" i="1"/>
  <c r="Z1252" i="1" s="1"/>
  <c r="Q1257" i="1"/>
  <c r="AA1257" i="1" s="1"/>
  <c r="O1260" i="1"/>
  <c r="Z1260" i="1" s="1"/>
  <c r="O1268" i="1"/>
  <c r="Z1268" i="1" s="1"/>
  <c r="O1273" i="1"/>
  <c r="Z1273" i="1" s="1"/>
  <c r="O1286" i="1"/>
  <c r="Z1286" i="1" s="1"/>
  <c r="O1294" i="1"/>
  <c r="Z1294" i="1" s="1"/>
  <c r="O1302" i="1"/>
  <c r="Z1302" i="1" s="1"/>
  <c r="O1310" i="1"/>
  <c r="Z1310" i="1" s="1"/>
  <c r="O1318" i="1"/>
  <c r="Z1318" i="1" s="1"/>
  <c r="M1320" i="1"/>
  <c r="M1323" i="1"/>
  <c r="Y1323" i="1" s="1"/>
  <c r="O1323" i="1"/>
  <c r="Z1323" i="1" s="1"/>
  <c r="M1328" i="1"/>
  <c r="Q1328" i="1" s="1"/>
  <c r="AA1328" i="1" s="1"/>
  <c r="O1331" i="1"/>
  <c r="Z1331" i="1" s="1"/>
  <c r="O1339" i="1"/>
  <c r="Z1339" i="1" s="1"/>
  <c r="Q1344" i="1"/>
  <c r="AA1344" i="1" s="1"/>
  <c r="M1349" i="1"/>
  <c r="Y1349" i="1" s="1"/>
  <c r="O1365" i="1"/>
  <c r="Z1365" i="1" s="1"/>
  <c r="M1373" i="1"/>
  <c r="M1378" i="1"/>
  <c r="O1444" i="1"/>
  <c r="Z1444" i="1" s="1"/>
  <c r="M1468" i="1"/>
  <c r="Y1468" i="1" s="1"/>
  <c r="M1486" i="1"/>
  <c r="Y1486" i="1" s="1"/>
  <c r="M1494" i="1"/>
  <c r="O1505" i="1"/>
  <c r="Z1505" i="1" s="1"/>
  <c r="O1513" i="1"/>
  <c r="Z1513" i="1" s="1"/>
  <c r="M1526" i="1"/>
  <c r="Y1526" i="1" s="1"/>
  <c r="Q1534" i="1"/>
  <c r="AA1534" i="1" s="1"/>
  <c r="Q1544" i="1"/>
  <c r="AA1544" i="1" s="1"/>
  <c r="M1549" i="1"/>
  <c r="Q1549" i="1" s="1"/>
  <c r="AA1549" i="1" s="1"/>
  <c r="O1552" i="1"/>
  <c r="Z1552" i="1" s="1"/>
  <c r="M1557" i="1"/>
  <c r="Q1557" i="1" s="1"/>
  <c r="AA1557" i="1" s="1"/>
  <c r="O1560" i="1"/>
  <c r="Z1560" i="1" s="1"/>
  <c r="M1565" i="1"/>
  <c r="Y1565" i="1" s="1"/>
  <c r="O1568" i="1"/>
  <c r="Z1568" i="1" s="1"/>
  <c r="M1576" i="1"/>
  <c r="Y1576" i="1" s="1"/>
  <c r="O1576" i="1"/>
  <c r="Z1576" i="1" s="1"/>
  <c r="O1589" i="1"/>
  <c r="Z1589" i="1" s="1"/>
  <c r="O1597" i="1"/>
  <c r="Z1597" i="1" s="1"/>
  <c r="Q1602" i="1"/>
  <c r="AA1602" i="1" s="1"/>
  <c r="O1605" i="1"/>
  <c r="Z1605" i="1" s="1"/>
  <c r="O1610" i="1"/>
  <c r="Z1610" i="1" s="1"/>
  <c r="O1615" i="1"/>
  <c r="Z1615" i="1" s="1"/>
  <c r="O1631" i="1"/>
  <c r="Z1631" i="1" s="1"/>
  <c r="Q1636" i="1"/>
  <c r="AA1636" i="1" s="1"/>
  <c r="O1647" i="1"/>
  <c r="Z1647" i="1" s="1"/>
  <c r="O1655" i="1"/>
  <c r="Z1655" i="1" s="1"/>
  <c r="O1663" i="1"/>
  <c r="Z1663" i="1" s="1"/>
  <c r="O1671" i="1"/>
  <c r="Z1671" i="1" s="1"/>
  <c r="O1679" i="1"/>
  <c r="Z1679" i="1" s="1"/>
  <c r="O1687" i="1"/>
  <c r="Z1687" i="1" s="1"/>
  <c r="O1695" i="1"/>
  <c r="Z1695" i="1" s="1"/>
  <c r="M1703" i="1"/>
  <c r="O1711" i="1"/>
  <c r="Z1711" i="1" s="1"/>
  <c r="M1719" i="1"/>
  <c r="Y1719" i="1" s="1"/>
  <c r="O1719" i="1"/>
  <c r="Z1719" i="1" s="1"/>
  <c r="M1727" i="1"/>
  <c r="Y1727" i="1" s="1"/>
  <c r="O1727" i="1"/>
  <c r="Z1727" i="1" s="1"/>
  <c r="M1743" i="1"/>
  <c r="Y1743" i="1" s="1"/>
  <c r="O1743" i="1"/>
  <c r="Z1743" i="1" s="1"/>
  <c r="O1751" i="1"/>
  <c r="Z1751" i="1" s="1"/>
  <c r="M1767" i="1"/>
  <c r="Q1767" i="1" s="1"/>
  <c r="AA1767" i="1" s="1"/>
  <c r="O1767" i="1"/>
  <c r="Z1767" i="1" s="1"/>
  <c r="M1777" i="1"/>
  <c r="Q1777" i="1" s="1"/>
  <c r="AA1777" i="1" s="1"/>
  <c r="O1780" i="1"/>
  <c r="Z1780" i="1" s="1"/>
  <c r="M1788" i="1"/>
  <c r="O1788" i="1"/>
  <c r="Z1788" i="1" s="1"/>
  <c r="O1796" i="1"/>
  <c r="Z1796" i="1" s="1"/>
  <c r="O1801" i="1"/>
  <c r="Z1801" i="1" s="1"/>
  <c r="O1809" i="1"/>
  <c r="Z1809" i="1" s="1"/>
  <c r="O1817" i="1"/>
  <c r="Z1817" i="1" s="1"/>
  <c r="O1825" i="1"/>
  <c r="Z1825" i="1" s="1"/>
  <c r="M1833" i="1"/>
  <c r="O1833" i="1"/>
  <c r="Z1833" i="1" s="1"/>
  <c r="M1841" i="1"/>
  <c r="Q1841" i="1" s="1"/>
  <c r="AA1841" i="1" s="1"/>
  <c r="O1841" i="1"/>
  <c r="Z1841" i="1" s="1"/>
  <c r="O1849" i="1"/>
  <c r="Z1849" i="1" s="1"/>
  <c r="O1857" i="1"/>
  <c r="Z1857" i="1" s="1"/>
  <c r="Q1862" i="1"/>
  <c r="AA1862" i="1" s="1"/>
  <c r="O1865" i="1"/>
  <c r="Z1865" i="1" s="1"/>
  <c r="O1870" i="1"/>
  <c r="Z1870" i="1" s="1"/>
  <c r="M1907" i="1"/>
  <c r="Y1907" i="1" s="1"/>
  <c r="O1907" i="1"/>
  <c r="Z1907" i="1" s="1"/>
  <c r="M1923" i="1"/>
  <c r="Y1923" i="1" s="1"/>
  <c r="O1923" i="1"/>
  <c r="Z1923" i="1" s="1"/>
  <c r="M1968" i="1"/>
  <c r="M1984" i="1"/>
  <c r="Y1984" i="1" s="1"/>
  <c r="N1987" i="1"/>
  <c r="W1987" i="1" s="1"/>
  <c r="Y1987" i="1"/>
  <c r="M2019" i="1"/>
  <c r="O2019" i="1"/>
  <c r="Z2019" i="1" s="1"/>
  <c r="M2024" i="1"/>
  <c r="Q2024" i="1" s="1"/>
  <c r="AA2024" i="1" s="1"/>
  <c r="M2040" i="1"/>
  <c r="N2040" i="1" s="1"/>
  <c r="W2040" i="1" s="1"/>
  <c r="M2051" i="1"/>
  <c r="Y2051" i="1" s="1"/>
  <c r="O2051" i="1"/>
  <c r="Z2051" i="1" s="1"/>
  <c r="O2083" i="1"/>
  <c r="Z2083" i="1" s="1"/>
  <c r="O2091" i="1"/>
  <c r="Z2091" i="1" s="1"/>
  <c r="M2247" i="1"/>
  <c r="Y2247" i="1" s="1"/>
  <c r="O2247" i="1"/>
  <c r="Z2247" i="1" s="1"/>
  <c r="O2279" i="1"/>
  <c r="Z2279" i="1" s="1"/>
  <c r="Q2284" i="1"/>
  <c r="AA2284" i="1" s="1"/>
  <c r="O2305" i="1"/>
  <c r="Z2305" i="1" s="1"/>
  <c r="M2310" i="1"/>
  <c r="O2310" i="1"/>
  <c r="Z2310" i="1" s="1"/>
  <c r="Q2323" i="1"/>
  <c r="AA2323" i="1" s="1"/>
  <c r="M2767" i="1"/>
  <c r="Y2767" i="1" s="1"/>
  <c r="Q2783" i="1"/>
  <c r="AA2783" i="1" s="1"/>
  <c r="M2899" i="1"/>
  <c r="O2899" i="1"/>
  <c r="Z2899" i="1" s="1"/>
  <c r="O2947" i="1"/>
  <c r="Z2947" i="1" s="1"/>
  <c r="O2955" i="1"/>
  <c r="Z2955" i="1" s="1"/>
  <c r="O2971" i="1"/>
  <c r="Z2971" i="1" s="1"/>
  <c r="O2979" i="1"/>
  <c r="Z2979" i="1" s="1"/>
  <c r="M3924" i="1"/>
  <c r="O3924" i="1"/>
  <c r="Z3924" i="1" s="1"/>
  <c r="M3940" i="1"/>
  <c r="Q3940" i="1" s="1"/>
  <c r="AA3940" i="1" s="1"/>
  <c r="O3940" i="1"/>
  <c r="Z3940" i="1" s="1"/>
  <c r="M3948" i="1"/>
  <c r="O3948" i="1"/>
  <c r="Z3948" i="1" s="1"/>
  <c r="M3980" i="1"/>
  <c r="O3980" i="1"/>
  <c r="Z3980" i="1" s="1"/>
  <c r="M3988" i="1"/>
  <c r="O3988" i="1"/>
  <c r="Z3988" i="1" s="1"/>
  <c r="M4012" i="1"/>
  <c r="Y4012" i="1" s="1"/>
  <c r="O4012" i="1"/>
  <c r="Z4012" i="1" s="1"/>
  <c r="O458" i="1"/>
  <c r="Z458" i="1" s="1"/>
  <c r="M471" i="1"/>
  <c r="Q471" i="1" s="1"/>
  <c r="AA471" i="1" s="1"/>
  <c r="O471" i="1"/>
  <c r="Z471" i="1" s="1"/>
  <c r="O479" i="1"/>
  <c r="Z479" i="1" s="1"/>
  <c r="M487" i="1"/>
  <c r="Q487" i="1" s="1"/>
  <c r="AA487" i="1" s="1"/>
  <c r="O487" i="1"/>
  <c r="Z487" i="1" s="1"/>
  <c r="M495" i="1"/>
  <c r="Y495" i="1" s="1"/>
  <c r="O495" i="1"/>
  <c r="Z495" i="1" s="1"/>
  <c r="O500" i="1"/>
  <c r="Z500" i="1" s="1"/>
  <c r="O505" i="1"/>
  <c r="Z505" i="1" s="1"/>
  <c r="O513" i="1"/>
  <c r="Z513" i="1" s="1"/>
  <c r="O518" i="1"/>
  <c r="Z518" i="1" s="1"/>
  <c r="M523" i="1"/>
  <c r="O523" i="1"/>
  <c r="Z523" i="1" s="1"/>
  <c r="O531" i="1"/>
  <c r="Z531" i="1" s="1"/>
  <c r="M539" i="1"/>
  <c r="O539" i="1"/>
  <c r="Z539" i="1" s="1"/>
  <c r="Q544" i="1"/>
  <c r="AA544" i="1" s="1"/>
  <c r="Q562" i="1"/>
  <c r="AA562" i="1" s="1"/>
  <c r="Q567" i="1"/>
  <c r="AA567" i="1" s="1"/>
  <c r="O575" i="1"/>
  <c r="Z575" i="1" s="1"/>
  <c r="O580" i="1"/>
  <c r="Z580" i="1" s="1"/>
  <c r="O598" i="1"/>
  <c r="Z598" i="1" s="1"/>
  <c r="M600" i="1"/>
  <c r="Y600" i="1" s="1"/>
  <c r="O603" i="1"/>
  <c r="Z603" i="1" s="1"/>
  <c r="Q608" i="1"/>
  <c r="AA608" i="1" s="1"/>
  <c r="M610" i="1"/>
  <c r="Y610" i="1" s="1"/>
  <c r="O613" i="1"/>
  <c r="Z613" i="1" s="1"/>
  <c r="M615" i="1"/>
  <c r="Y615" i="1" s="1"/>
  <c r="O618" i="1"/>
  <c r="Z618" i="1" s="1"/>
  <c r="M626" i="1"/>
  <c r="Q626" i="1" s="1"/>
  <c r="AA626" i="1" s="1"/>
  <c r="O626" i="1"/>
  <c r="Z626" i="1" s="1"/>
  <c r="Q631" i="1"/>
  <c r="AA631" i="1" s="1"/>
  <c r="O634" i="1"/>
  <c r="Z634" i="1" s="1"/>
  <c r="M642" i="1"/>
  <c r="Y642" i="1" s="1"/>
  <c r="O642" i="1"/>
  <c r="Z642" i="1" s="1"/>
  <c r="M647" i="1"/>
  <c r="O655" i="1"/>
  <c r="Z655" i="1" s="1"/>
  <c r="O663" i="1"/>
  <c r="Z663" i="1" s="1"/>
  <c r="O671" i="1"/>
  <c r="Z671" i="1" s="1"/>
  <c r="M679" i="1"/>
  <c r="Y679" i="1" s="1"/>
  <c r="O679" i="1"/>
  <c r="Z679" i="1" s="1"/>
  <c r="M681" i="1"/>
  <c r="Y681" i="1" s="1"/>
  <c r="O684" i="1"/>
  <c r="Z684" i="1" s="1"/>
  <c r="O692" i="1"/>
  <c r="Z692" i="1" s="1"/>
  <c r="Q697" i="1"/>
  <c r="AA697" i="1" s="1"/>
  <c r="M699" i="1"/>
  <c r="N699" i="1" s="1"/>
  <c r="W699" i="1" s="1"/>
  <c r="O702" i="1"/>
  <c r="Z702" i="1" s="1"/>
  <c r="O710" i="1"/>
  <c r="Z710" i="1" s="1"/>
  <c r="O718" i="1"/>
  <c r="Z718" i="1" s="1"/>
  <c r="O726" i="1"/>
  <c r="Z726" i="1" s="1"/>
  <c r="M734" i="1"/>
  <c r="Y734" i="1" s="1"/>
  <c r="O734" i="1"/>
  <c r="Z734" i="1" s="1"/>
  <c r="Q739" i="1"/>
  <c r="AA739" i="1" s="1"/>
  <c r="O742" i="1"/>
  <c r="Z742" i="1" s="1"/>
  <c r="O750" i="1"/>
  <c r="Z750" i="1" s="1"/>
  <c r="Q755" i="1"/>
  <c r="AA755" i="1" s="1"/>
  <c r="O758" i="1"/>
  <c r="Z758" i="1" s="1"/>
  <c r="O766" i="1"/>
  <c r="Z766" i="1" s="1"/>
  <c r="O774" i="1"/>
  <c r="Z774" i="1" s="1"/>
  <c r="O782" i="1"/>
  <c r="Z782" i="1" s="1"/>
  <c r="Q787" i="1"/>
  <c r="AA787" i="1" s="1"/>
  <c r="O790" i="1"/>
  <c r="Z790" i="1" s="1"/>
  <c r="O803" i="1"/>
  <c r="Z803" i="1" s="1"/>
  <c r="Q808" i="1"/>
  <c r="AA808" i="1" s="1"/>
  <c r="O811" i="1"/>
  <c r="Z811" i="1" s="1"/>
  <c r="Q816" i="1"/>
  <c r="AA816" i="1" s="1"/>
  <c r="O824" i="1"/>
  <c r="Z824" i="1" s="1"/>
  <c r="O832" i="1"/>
  <c r="Z832" i="1" s="1"/>
  <c r="M837" i="1"/>
  <c r="Q837" i="1" s="1"/>
  <c r="AA837" i="1" s="1"/>
  <c r="M840" i="1"/>
  <c r="Y840" i="1" s="1"/>
  <c r="O840" i="1"/>
  <c r="Z840" i="1" s="1"/>
  <c r="M848" i="1"/>
  <c r="O848" i="1"/>
  <c r="Z848" i="1" s="1"/>
  <c r="M856" i="1"/>
  <c r="Y856" i="1" s="1"/>
  <c r="M864" i="1"/>
  <c r="Y864" i="1" s="1"/>
  <c r="O864" i="1"/>
  <c r="Z864" i="1" s="1"/>
  <c r="Q869" i="1"/>
  <c r="AA869" i="1" s="1"/>
  <c r="O872" i="1"/>
  <c r="Z872" i="1" s="1"/>
  <c r="O880" i="1"/>
  <c r="Z880" i="1" s="1"/>
  <c r="O893" i="1"/>
  <c r="Z893" i="1" s="1"/>
  <c r="O901" i="1"/>
  <c r="Z901" i="1" s="1"/>
  <c r="M917" i="1"/>
  <c r="O917" i="1"/>
  <c r="Z917" i="1" s="1"/>
  <c r="M925" i="1"/>
  <c r="Q925" i="1" s="1"/>
  <c r="AA925" i="1" s="1"/>
  <c r="O925" i="1"/>
  <c r="Z925" i="1" s="1"/>
  <c r="M933" i="1"/>
  <c r="Q933" i="1" s="1"/>
  <c r="AA933" i="1" s="1"/>
  <c r="O933" i="1"/>
  <c r="Z933" i="1" s="1"/>
  <c r="O941" i="1"/>
  <c r="Z941" i="1" s="1"/>
  <c r="M949" i="1"/>
  <c r="Q949" i="1" s="1"/>
  <c r="AA949" i="1" s="1"/>
  <c r="O949" i="1"/>
  <c r="Z949" i="1" s="1"/>
  <c r="M957" i="1"/>
  <c r="Q957" i="1" s="1"/>
  <c r="AA957" i="1" s="1"/>
  <c r="O957" i="1"/>
  <c r="Z957" i="1" s="1"/>
  <c r="M965" i="1"/>
  <c r="Q965" i="1" s="1"/>
  <c r="AA965" i="1" s="1"/>
  <c r="O965" i="1"/>
  <c r="Z965" i="1" s="1"/>
  <c r="O973" i="1"/>
  <c r="Z973" i="1" s="1"/>
  <c r="O981" i="1"/>
  <c r="Z981" i="1" s="1"/>
  <c r="O989" i="1"/>
  <c r="Z989" i="1" s="1"/>
  <c r="O997" i="1"/>
  <c r="Z997" i="1" s="1"/>
  <c r="O1005" i="1"/>
  <c r="Z1005" i="1" s="1"/>
  <c r="O1013" i="1"/>
  <c r="Z1013" i="1" s="1"/>
  <c r="M1021" i="1"/>
  <c r="Q1021" i="1" s="1"/>
  <c r="AA1021" i="1" s="1"/>
  <c r="O1021" i="1"/>
  <c r="Z1021" i="1" s="1"/>
  <c r="M1029" i="1"/>
  <c r="O1029" i="1"/>
  <c r="Z1029" i="1" s="1"/>
  <c r="O1037" i="1"/>
  <c r="Z1037" i="1" s="1"/>
  <c r="M1045" i="1"/>
  <c r="Q1045" i="1" s="1"/>
  <c r="AA1045" i="1" s="1"/>
  <c r="O1045" i="1"/>
  <c r="Z1045" i="1" s="1"/>
  <c r="M1053" i="1"/>
  <c r="O1053" i="1"/>
  <c r="Z1053" i="1" s="1"/>
  <c r="O1061" i="1"/>
  <c r="Z1061" i="1" s="1"/>
  <c r="O1069" i="1"/>
  <c r="Z1069" i="1" s="1"/>
  <c r="O1077" i="1"/>
  <c r="Z1077" i="1" s="1"/>
  <c r="O1098" i="1"/>
  <c r="Z1098" i="1" s="1"/>
  <c r="O1106" i="1"/>
  <c r="Z1106" i="1" s="1"/>
  <c r="M1114" i="1"/>
  <c r="O1114" i="1"/>
  <c r="Z1114" i="1" s="1"/>
  <c r="M1119" i="1"/>
  <c r="Y1119" i="1" s="1"/>
  <c r="M1122" i="1"/>
  <c r="Y1122" i="1" s="1"/>
  <c r="O1122" i="1"/>
  <c r="Z1122" i="1" s="1"/>
  <c r="O1130" i="1"/>
  <c r="Z1130" i="1" s="1"/>
  <c r="O1138" i="1"/>
  <c r="Z1138" i="1" s="1"/>
  <c r="M1146" i="1"/>
  <c r="O1146" i="1"/>
  <c r="Z1146" i="1" s="1"/>
  <c r="O1154" i="1"/>
  <c r="Z1154" i="1" s="1"/>
  <c r="M1162" i="1"/>
  <c r="Y1162" i="1" s="1"/>
  <c r="O1162" i="1"/>
  <c r="Z1162" i="1" s="1"/>
  <c r="O1175" i="1"/>
  <c r="Z1175" i="1" s="1"/>
  <c r="O1183" i="1"/>
  <c r="Z1183" i="1" s="1"/>
  <c r="O1191" i="1"/>
  <c r="Z1191" i="1" s="1"/>
  <c r="Q1196" i="1"/>
  <c r="AA1196" i="1" s="1"/>
  <c r="O1199" i="1"/>
  <c r="Z1199" i="1" s="1"/>
  <c r="O1207" i="1"/>
  <c r="Z1207" i="1" s="1"/>
  <c r="O1215" i="1"/>
  <c r="Z1215" i="1" s="1"/>
  <c r="M1223" i="1"/>
  <c r="Y1223" i="1" s="1"/>
  <c r="O1223" i="1"/>
  <c r="Z1223" i="1" s="1"/>
  <c r="O1231" i="1"/>
  <c r="Z1231" i="1" s="1"/>
  <c r="M1239" i="1"/>
  <c r="Y1239" i="1" s="1"/>
  <c r="O1239" i="1"/>
  <c r="Z1239" i="1" s="1"/>
  <c r="O1247" i="1"/>
  <c r="Z1247" i="1" s="1"/>
  <c r="O1255" i="1"/>
  <c r="Z1255" i="1" s="1"/>
  <c r="O1263" i="1"/>
  <c r="Z1263" i="1" s="1"/>
  <c r="O1271" i="1"/>
  <c r="Z1271" i="1" s="1"/>
  <c r="O1276" i="1"/>
  <c r="Z1276" i="1" s="1"/>
  <c r="M1281" i="1"/>
  <c r="Q1281" i="1" s="1"/>
  <c r="AA1281" i="1" s="1"/>
  <c r="O1281" i="1"/>
  <c r="Z1281" i="1" s="1"/>
  <c r="M1289" i="1"/>
  <c r="Y1289" i="1" s="1"/>
  <c r="O1289" i="1"/>
  <c r="Z1289" i="1" s="1"/>
  <c r="M1297" i="1"/>
  <c r="Y1297" i="1" s="1"/>
  <c r="O1297" i="1"/>
  <c r="Z1297" i="1" s="1"/>
  <c r="M1305" i="1"/>
  <c r="O1305" i="1"/>
  <c r="Z1305" i="1" s="1"/>
  <c r="O1313" i="1"/>
  <c r="Z1313" i="1" s="1"/>
  <c r="Q1318" i="1"/>
  <c r="AA1318" i="1" s="1"/>
  <c r="Q1323" i="1"/>
  <c r="AA1323" i="1" s="1"/>
  <c r="O1326" i="1"/>
  <c r="Z1326" i="1" s="1"/>
  <c r="M1334" i="1"/>
  <c r="O1334" i="1"/>
  <c r="Z1334" i="1" s="1"/>
  <c r="M1342" i="1"/>
  <c r="O1342" i="1"/>
  <c r="Z1342" i="1" s="1"/>
  <c r="N1344" i="1"/>
  <c r="W1344" i="1" s="1"/>
  <c r="Y1344" i="1"/>
  <c r="M1347" i="1"/>
  <c r="Y1347" i="1" s="1"/>
  <c r="O1347" i="1"/>
  <c r="Z1347" i="1" s="1"/>
  <c r="M1352" i="1"/>
  <c r="O1352" i="1"/>
  <c r="Z1352" i="1" s="1"/>
  <c r="N1357" i="1"/>
  <c r="W1357" i="1" s="1"/>
  <c r="Y1357" i="1"/>
  <c r="Q1373" i="1"/>
  <c r="AA1373" i="1" s="1"/>
  <c r="O1439" i="1"/>
  <c r="Z1439" i="1" s="1"/>
  <c r="O1447" i="1"/>
  <c r="Z1447" i="1" s="1"/>
  <c r="Q1468" i="1"/>
  <c r="AA1468" i="1" s="1"/>
  <c r="O1500" i="1"/>
  <c r="Z1500" i="1" s="1"/>
  <c r="O1508" i="1"/>
  <c r="Z1508" i="1" s="1"/>
  <c r="M1516" i="1"/>
  <c r="M1532" i="1"/>
  <c r="M1542" i="1"/>
  <c r="M1547" i="1"/>
  <c r="Y1547" i="1" s="1"/>
  <c r="O1547" i="1"/>
  <c r="Z1547" i="1" s="1"/>
  <c r="O1555" i="1"/>
  <c r="Z1555" i="1" s="1"/>
  <c r="M1560" i="1"/>
  <c r="Q1560" i="1" s="1"/>
  <c r="AA1560" i="1" s="1"/>
  <c r="M1563" i="1"/>
  <c r="Y1563" i="1" s="1"/>
  <c r="O1563" i="1"/>
  <c r="Z1563" i="1" s="1"/>
  <c r="M1571" i="1"/>
  <c r="Y1571" i="1" s="1"/>
  <c r="O1571" i="1"/>
  <c r="Z1571" i="1" s="1"/>
  <c r="Q1576" i="1"/>
  <c r="AA1576" i="1" s="1"/>
  <c r="M1579" i="1"/>
  <c r="Y1579" i="1" s="1"/>
  <c r="M1584" i="1"/>
  <c r="Q1584" i="1" s="1"/>
  <c r="AA1584" i="1" s="1"/>
  <c r="O1592" i="1"/>
  <c r="Z1592" i="1" s="1"/>
  <c r="O1600" i="1"/>
  <c r="Z1600" i="1" s="1"/>
  <c r="O1613" i="1"/>
  <c r="Z1613" i="1" s="1"/>
  <c r="M1615" i="1"/>
  <c r="Y1615" i="1" s="1"/>
  <c r="O1626" i="1"/>
  <c r="Z1626" i="1" s="1"/>
  <c r="M1631" i="1"/>
  <c r="Y1631" i="1" s="1"/>
  <c r="O1634" i="1"/>
  <c r="Z1634" i="1" s="1"/>
  <c r="M1639" i="1"/>
  <c r="Y1639" i="1" s="1"/>
  <c r="O1642" i="1"/>
  <c r="Z1642" i="1" s="1"/>
  <c r="M1647" i="1"/>
  <c r="O1650" i="1"/>
  <c r="Z1650" i="1" s="1"/>
  <c r="M1658" i="1"/>
  <c r="Q1658" i="1" s="1"/>
  <c r="AA1658" i="1" s="1"/>
  <c r="O1658" i="1"/>
  <c r="Z1658" i="1" s="1"/>
  <c r="M1666" i="1"/>
  <c r="Q1666" i="1" s="1"/>
  <c r="AA1666" i="1" s="1"/>
  <c r="O1666" i="1"/>
  <c r="Z1666" i="1" s="1"/>
  <c r="M1682" i="1"/>
  <c r="Q1682" i="1" s="1"/>
  <c r="AA1682" i="1" s="1"/>
  <c r="M1690" i="1"/>
  <c r="Q1690" i="1" s="1"/>
  <c r="AA1690" i="1" s="1"/>
  <c r="M1698" i="1"/>
  <c r="O1698" i="1"/>
  <c r="Z1698" i="1" s="1"/>
  <c r="Q1703" i="1"/>
  <c r="AA1703" i="1" s="1"/>
  <c r="O1706" i="1"/>
  <c r="Z1706" i="1" s="1"/>
  <c r="O1714" i="1"/>
  <c r="Z1714" i="1" s="1"/>
  <c r="O1722" i="1"/>
  <c r="Z1722" i="1" s="1"/>
  <c r="Q1727" i="1"/>
  <c r="AA1727" i="1" s="1"/>
  <c r="O1730" i="1"/>
  <c r="Z1730" i="1" s="1"/>
  <c r="O1754" i="1"/>
  <c r="Z1754" i="1" s="1"/>
  <c r="M1762" i="1"/>
  <c r="Q1762" i="1" s="1"/>
  <c r="AA1762" i="1" s="1"/>
  <c r="O1762" i="1"/>
  <c r="Z1762" i="1" s="1"/>
  <c r="O1775" i="1"/>
  <c r="Z1775" i="1" s="1"/>
  <c r="O1783" i="1"/>
  <c r="Z1783" i="1" s="1"/>
  <c r="O1791" i="1"/>
  <c r="Z1791" i="1" s="1"/>
  <c r="M1799" i="1"/>
  <c r="Y1799" i="1" s="1"/>
  <c r="O1799" i="1"/>
  <c r="Z1799" i="1" s="1"/>
  <c r="M1801" i="1"/>
  <c r="Y1801" i="1" s="1"/>
  <c r="M1804" i="1"/>
  <c r="Q1804" i="1" s="1"/>
  <c r="AA1804" i="1" s="1"/>
  <c r="O1804" i="1"/>
  <c r="Z1804" i="1" s="1"/>
  <c r="M1809" i="1"/>
  <c r="Y1809" i="1" s="1"/>
  <c r="O1812" i="1"/>
  <c r="Z1812" i="1" s="1"/>
  <c r="M1817" i="1"/>
  <c r="O1820" i="1"/>
  <c r="Z1820" i="1" s="1"/>
  <c r="M1825" i="1"/>
  <c r="Y1825" i="1" s="1"/>
  <c r="O1828" i="1"/>
  <c r="Z1828" i="1" s="1"/>
  <c r="Q1833" i="1"/>
  <c r="AA1833" i="1" s="1"/>
  <c r="O1836" i="1"/>
  <c r="Z1836" i="1" s="1"/>
  <c r="O1844" i="1"/>
  <c r="Z1844" i="1" s="1"/>
  <c r="M1849" i="1"/>
  <c r="Y1849" i="1" s="1"/>
  <c r="O1852" i="1"/>
  <c r="Z1852" i="1" s="1"/>
  <c r="O1860" i="1"/>
  <c r="Z1860" i="1" s="1"/>
  <c r="Q1865" i="1"/>
  <c r="AA1865" i="1" s="1"/>
  <c r="M1873" i="1"/>
  <c r="O1873" i="1"/>
  <c r="Z1873" i="1" s="1"/>
  <c r="O2070" i="1"/>
  <c r="Z2070" i="1" s="1"/>
  <c r="O2078" i="1"/>
  <c r="Z2078" i="1" s="1"/>
  <c r="M2078" i="1"/>
  <c r="Q2078" i="1" s="1"/>
  <c r="AA2078" i="1" s="1"/>
  <c r="M2094" i="1"/>
  <c r="O2094" i="1"/>
  <c r="Z2094" i="1" s="1"/>
  <c r="M2216" i="1"/>
  <c r="Q2216" i="1" s="1"/>
  <c r="AA2216" i="1" s="1"/>
  <c r="O2216" i="1"/>
  <c r="Z2216" i="1" s="1"/>
  <c r="M2221" i="1"/>
  <c r="Q2221" i="1" s="1"/>
  <c r="AA2221" i="1" s="1"/>
  <c r="N2226" i="1"/>
  <c r="W2226" i="1" s="1"/>
  <c r="Y2226" i="1"/>
  <c r="Y2239" i="1"/>
  <c r="N2239" i="1"/>
  <c r="W2239" i="1" s="1"/>
  <c r="O2266" i="1"/>
  <c r="Z2266" i="1" s="1"/>
  <c r="M2271" i="1"/>
  <c r="N2284" i="1"/>
  <c r="W2284" i="1" s="1"/>
  <c r="Y2284" i="1"/>
  <c r="M2292" i="1"/>
  <c r="Y2292" i="1" s="1"/>
  <c r="N2300" i="1"/>
  <c r="W2300" i="1" s="1"/>
  <c r="Y2300" i="1"/>
  <c r="Q2310" i="1"/>
  <c r="AA2310" i="1" s="1"/>
  <c r="M2640" i="1"/>
  <c r="Q2640" i="1" s="1"/>
  <c r="AA2640" i="1" s="1"/>
  <c r="M2672" i="1"/>
  <c r="Q2672" i="1" s="1"/>
  <c r="AA2672" i="1" s="1"/>
  <c r="M2675" i="1"/>
  <c r="Q2675" i="1" s="1"/>
  <c r="AA2675" i="1" s="1"/>
  <c r="O2675" i="1"/>
  <c r="Z2675" i="1" s="1"/>
  <c r="M2680" i="1"/>
  <c r="Y2680" i="1" s="1"/>
  <c r="O2680" i="1"/>
  <c r="Z2680" i="1" s="1"/>
  <c r="M2696" i="1"/>
  <c r="Y2696" i="1" s="1"/>
  <c r="O2696" i="1"/>
  <c r="Z2696" i="1" s="1"/>
  <c r="M2741" i="1"/>
  <c r="O2741" i="1"/>
  <c r="Z2741" i="1" s="1"/>
  <c r="O2757" i="1"/>
  <c r="Z2757" i="1" s="1"/>
  <c r="M2757" i="1"/>
  <c r="Q2757" i="1" s="1"/>
  <c r="AA2757" i="1" s="1"/>
  <c r="M2862" i="1"/>
  <c r="Q2862" i="1" s="1"/>
  <c r="AA2862" i="1" s="1"/>
  <c r="O2862" i="1"/>
  <c r="Z2862" i="1" s="1"/>
  <c r="M2958" i="1"/>
  <c r="Q2958" i="1" s="1"/>
  <c r="AA2958" i="1" s="1"/>
  <c r="O2958" i="1"/>
  <c r="Z2958" i="1" s="1"/>
  <c r="M3392" i="1"/>
  <c r="Y3392" i="1" s="1"/>
  <c r="O3392" i="1"/>
  <c r="Z3392" i="1" s="1"/>
  <c r="M3432" i="1"/>
  <c r="O3432" i="1"/>
  <c r="Z3432" i="1" s="1"/>
  <c r="M3448" i="1"/>
  <c r="Q3448" i="1" s="1"/>
  <c r="AA3448" i="1" s="1"/>
  <c r="O3448" i="1"/>
  <c r="Z3448" i="1" s="1"/>
  <c r="M3485" i="1"/>
  <c r="Y3485" i="1" s="1"/>
  <c r="O3485" i="1"/>
  <c r="Z3485" i="1" s="1"/>
  <c r="M3698" i="1"/>
  <c r="O3698" i="1"/>
  <c r="Z3698" i="1" s="1"/>
  <c r="O526" i="1"/>
  <c r="Z526" i="1" s="1"/>
  <c r="O534" i="1"/>
  <c r="Z534" i="1" s="1"/>
  <c r="Q539" i="1"/>
  <c r="AA539" i="1" s="1"/>
  <c r="O542" i="1"/>
  <c r="Z542" i="1" s="1"/>
  <c r="O547" i="1"/>
  <c r="Z547" i="1" s="1"/>
  <c r="M560" i="1"/>
  <c r="N562" i="1"/>
  <c r="W562" i="1" s="1"/>
  <c r="Y562" i="1"/>
  <c r="O565" i="1"/>
  <c r="Z565" i="1" s="1"/>
  <c r="N567" i="1"/>
  <c r="W567" i="1" s="1"/>
  <c r="Y567" i="1"/>
  <c r="M570" i="1"/>
  <c r="O570" i="1"/>
  <c r="Z570" i="1" s="1"/>
  <c r="M583" i="1"/>
  <c r="Q583" i="1" s="1"/>
  <c r="AA583" i="1" s="1"/>
  <c r="O583" i="1"/>
  <c r="Z583" i="1" s="1"/>
  <c r="M588" i="1"/>
  <c r="Q588" i="1" s="1"/>
  <c r="AA588" i="1" s="1"/>
  <c r="O588" i="1"/>
  <c r="Z588" i="1" s="1"/>
  <c r="O593" i="1"/>
  <c r="Z593" i="1" s="1"/>
  <c r="O606" i="1"/>
  <c r="Z606" i="1" s="1"/>
  <c r="N608" i="1"/>
  <c r="W608" i="1" s="1"/>
  <c r="Y608" i="1"/>
  <c r="O621" i="1"/>
  <c r="Z621" i="1" s="1"/>
  <c r="O629" i="1"/>
  <c r="Z629" i="1" s="1"/>
  <c r="O637" i="1"/>
  <c r="Z637" i="1" s="1"/>
  <c r="O645" i="1"/>
  <c r="Z645" i="1" s="1"/>
  <c r="O650" i="1"/>
  <c r="Z650" i="1" s="1"/>
  <c r="O658" i="1"/>
  <c r="Z658" i="1" s="1"/>
  <c r="M663" i="1"/>
  <c r="Y663" i="1" s="1"/>
  <c r="O666" i="1"/>
  <c r="Z666" i="1" s="1"/>
  <c r="O674" i="1"/>
  <c r="Z674" i="1" s="1"/>
  <c r="O687" i="1"/>
  <c r="Z687" i="1" s="1"/>
  <c r="O695" i="1"/>
  <c r="Z695" i="1" s="1"/>
  <c r="N697" i="1"/>
  <c r="W697" i="1" s="1"/>
  <c r="Y697" i="1"/>
  <c r="M705" i="1"/>
  <c r="Q705" i="1" s="1"/>
  <c r="AA705" i="1" s="1"/>
  <c r="O705" i="1"/>
  <c r="Z705" i="1" s="1"/>
  <c r="O713" i="1"/>
  <c r="Z713" i="1" s="1"/>
  <c r="M721" i="1"/>
  <c r="Y721" i="1" s="1"/>
  <c r="O721" i="1"/>
  <c r="Z721" i="1" s="1"/>
  <c r="M729" i="1"/>
  <c r="O729" i="1"/>
  <c r="Z729" i="1" s="1"/>
  <c r="Q734" i="1"/>
  <c r="AA734" i="1" s="1"/>
  <c r="O737" i="1"/>
  <c r="Z737" i="1" s="1"/>
  <c r="O745" i="1"/>
  <c r="Z745" i="1" s="1"/>
  <c r="O753" i="1"/>
  <c r="Z753" i="1" s="1"/>
  <c r="O761" i="1"/>
  <c r="Z761" i="1" s="1"/>
  <c r="O769" i="1"/>
  <c r="Z769" i="1" s="1"/>
  <c r="O777" i="1"/>
  <c r="Z777" i="1" s="1"/>
  <c r="M785" i="1"/>
  <c r="Q785" i="1" s="1"/>
  <c r="AA785" i="1" s="1"/>
  <c r="O785" i="1"/>
  <c r="Z785" i="1" s="1"/>
  <c r="O793" i="1"/>
  <c r="Z793" i="1" s="1"/>
  <c r="M798" i="1"/>
  <c r="Y798" i="1" s="1"/>
  <c r="O798" i="1"/>
  <c r="Z798" i="1" s="1"/>
  <c r="O806" i="1"/>
  <c r="Z806" i="1" s="1"/>
  <c r="M814" i="1"/>
  <c r="Q814" i="1" s="1"/>
  <c r="AA814" i="1" s="1"/>
  <c r="O814" i="1"/>
  <c r="Z814" i="1" s="1"/>
  <c r="O819" i="1"/>
  <c r="Z819" i="1" s="1"/>
  <c r="M827" i="1"/>
  <c r="Q827" i="1" s="1"/>
  <c r="AA827" i="1" s="1"/>
  <c r="O827" i="1"/>
  <c r="Z827" i="1" s="1"/>
  <c r="M832" i="1"/>
  <c r="Q832" i="1" s="1"/>
  <c r="AA832" i="1" s="1"/>
  <c r="M835" i="1"/>
  <c r="Y835" i="1" s="1"/>
  <c r="O835" i="1"/>
  <c r="Z835" i="1" s="1"/>
  <c r="M843" i="1"/>
  <c r="Y843" i="1" s="1"/>
  <c r="O843" i="1"/>
  <c r="Z843" i="1" s="1"/>
  <c r="O851" i="1"/>
  <c r="Z851" i="1" s="1"/>
  <c r="O859" i="1"/>
  <c r="Z859" i="1" s="1"/>
  <c r="Q864" i="1"/>
  <c r="AA864" i="1" s="1"/>
  <c r="O867" i="1"/>
  <c r="Z867" i="1" s="1"/>
  <c r="M875" i="1"/>
  <c r="Y875" i="1" s="1"/>
  <c r="O875" i="1"/>
  <c r="Z875" i="1" s="1"/>
  <c r="O883" i="1"/>
  <c r="Z883" i="1" s="1"/>
  <c r="Y885" i="1"/>
  <c r="M888" i="1"/>
  <c r="O888" i="1"/>
  <c r="Z888" i="1" s="1"/>
  <c r="M896" i="1"/>
  <c r="Q896" i="1" s="1"/>
  <c r="AA896" i="1" s="1"/>
  <c r="O896" i="1"/>
  <c r="Z896" i="1" s="1"/>
  <c r="M904" i="1"/>
  <c r="Q904" i="1" s="1"/>
  <c r="AA904" i="1" s="1"/>
  <c r="O904" i="1"/>
  <c r="Z904" i="1" s="1"/>
  <c r="M912" i="1"/>
  <c r="Q917" i="1"/>
  <c r="AA917" i="1" s="1"/>
  <c r="M920" i="1"/>
  <c r="O920" i="1"/>
  <c r="Z920" i="1" s="1"/>
  <c r="M928" i="1"/>
  <c r="Y928" i="1" s="1"/>
  <c r="O928" i="1"/>
  <c r="Z928" i="1" s="1"/>
  <c r="O936" i="1"/>
  <c r="Z936" i="1" s="1"/>
  <c r="M944" i="1"/>
  <c r="Y944" i="1" s="1"/>
  <c r="M952" i="1"/>
  <c r="Y952" i="1" s="1"/>
  <c r="O952" i="1"/>
  <c r="Z952" i="1" s="1"/>
  <c r="M960" i="1"/>
  <c r="Y960" i="1" s="1"/>
  <c r="O960" i="1"/>
  <c r="Z960" i="1" s="1"/>
  <c r="O968" i="1"/>
  <c r="Z968" i="1" s="1"/>
  <c r="M976" i="1"/>
  <c r="Q976" i="1" s="1"/>
  <c r="AA976" i="1" s="1"/>
  <c r="O976" i="1"/>
  <c r="Z976" i="1" s="1"/>
  <c r="O984" i="1"/>
  <c r="Z984" i="1" s="1"/>
  <c r="M989" i="1"/>
  <c r="O992" i="1"/>
  <c r="Z992" i="1" s="1"/>
  <c r="M1000" i="1"/>
  <c r="Q1000" i="1" s="1"/>
  <c r="AA1000" i="1" s="1"/>
  <c r="O1000" i="1"/>
  <c r="Z1000" i="1" s="1"/>
  <c r="O1008" i="1"/>
  <c r="Z1008" i="1" s="1"/>
  <c r="M1016" i="1"/>
  <c r="Y1016" i="1" s="1"/>
  <c r="O1016" i="1"/>
  <c r="Z1016" i="1" s="1"/>
  <c r="O1024" i="1"/>
  <c r="Z1024" i="1" s="1"/>
  <c r="Q1029" i="1"/>
  <c r="AA1029" i="1" s="1"/>
  <c r="O1032" i="1"/>
  <c r="Z1032" i="1" s="1"/>
  <c r="O1040" i="1"/>
  <c r="Z1040" i="1" s="1"/>
  <c r="O1048" i="1"/>
  <c r="Z1048" i="1" s="1"/>
  <c r="O1056" i="1"/>
  <c r="Z1056" i="1" s="1"/>
  <c r="M1061" i="1"/>
  <c r="Q1061" i="1" s="1"/>
  <c r="AA1061" i="1" s="1"/>
  <c r="O1064" i="1"/>
  <c r="Z1064" i="1" s="1"/>
  <c r="M1072" i="1"/>
  <c r="Q1072" i="1" s="1"/>
  <c r="AA1072" i="1" s="1"/>
  <c r="O1072" i="1"/>
  <c r="Z1072" i="1" s="1"/>
  <c r="O1101" i="1"/>
  <c r="Z1101" i="1" s="1"/>
  <c r="O1109" i="1"/>
  <c r="Z1109" i="1" s="1"/>
  <c r="Q1114" i="1"/>
  <c r="AA1114" i="1" s="1"/>
  <c r="O1117" i="1"/>
  <c r="Z1117" i="1" s="1"/>
  <c r="Q1122" i="1"/>
  <c r="AA1122" i="1" s="1"/>
  <c r="O1125" i="1"/>
  <c r="Z1125" i="1" s="1"/>
  <c r="O1133" i="1"/>
  <c r="Z1133" i="1" s="1"/>
  <c r="M1141" i="1"/>
  <c r="Y1141" i="1" s="1"/>
  <c r="O1141" i="1"/>
  <c r="Z1141" i="1" s="1"/>
  <c r="O1149" i="1"/>
  <c r="Z1149" i="1" s="1"/>
  <c r="M1157" i="1"/>
  <c r="Y1157" i="1" s="1"/>
  <c r="O1157" i="1"/>
  <c r="Z1157" i="1" s="1"/>
  <c r="M1165" i="1"/>
  <c r="Y1165" i="1" s="1"/>
  <c r="O1165" i="1"/>
  <c r="Z1165" i="1" s="1"/>
  <c r="O1170" i="1"/>
  <c r="Z1170" i="1" s="1"/>
  <c r="O1178" i="1"/>
  <c r="Z1178" i="1" s="1"/>
  <c r="M1186" i="1"/>
  <c r="Y1186" i="1" s="1"/>
  <c r="O1186" i="1"/>
  <c r="Z1186" i="1" s="1"/>
  <c r="M1194" i="1"/>
  <c r="N1194" i="1" s="1"/>
  <c r="W1194" i="1" s="1"/>
  <c r="O1194" i="1"/>
  <c r="Z1194" i="1" s="1"/>
  <c r="M1202" i="1"/>
  <c r="Y1202" i="1" s="1"/>
  <c r="O1202" i="1"/>
  <c r="Z1202" i="1" s="1"/>
  <c r="M1210" i="1"/>
  <c r="Y1210" i="1" s="1"/>
  <c r="O1210" i="1"/>
  <c r="Z1210" i="1" s="1"/>
  <c r="M1218" i="1"/>
  <c r="Y1218" i="1" s="1"/>
  <c r="O1218" i="1"/>
  <c r="Z1218" i="1" s="1"/>
  <c r="Q1223" i="1"/>
  <c r="AA1223" i="1" s="1"/>
  <c r="O1226" i="1"/>
  <c r="Z1226" i="1" s="1"/>
  <c r="O1234" i="1"/>
  <c r="Z1234" i="1" s="1"/>
  <c r="Q1239" i="1"/>
  <c r="AA1239" i="1" s="1"/>
  <c r="O1242" i="1"/>
  <c r="Z1242" i="1" s="1"/>
  <c r="O1250" i="1"/>
  <c r="Z1250" i="1" s="1"/>
  <c r="O1258" i="1"/>
  <c r="Z1258" i="1" s="1"/>
  <c r="M1263" i="1"/>
  <c r="Y1263" i="1" s="1"/>
  <c r="O1266" i="1"/>
  <c r="Z1266" i="1" s="1"/>
  <c r="O1279" i="1"/>
  <c r="Z1279" i="1" s="1"/>
  <c r="O1284" i="1"/>
  <c r="Z1284" i="1" s="1"/>
  <c r="O1292" i="1"/>
  <c r="Z1292" i="1" s="1"/>
  <c r="O1300" i="1"/>
  <c r="Z1300" i="1" s="1"/>
  <c r="Q1305" i="1"/>
  <c r="AA1305" i="1" s="1"/>
  <c r="O1308" i="1"/>
  <c r="Z1308" i="1" s="1"/>
  <c r="O1316" i="1"/>
  <c r="Z1316" i="1" s="1"/>
  <c r="N1318" i="1"/>
  <c r="W1318" i="1" s="1"/>
  <c r="Y1318" i="1"/>
  <c r="O1321" i="1"/>
  <c r="Z1321" i="1" s="1"/>
  <c r="M1326" i="1"/>
  <c r="M1329" i="1"/>
  <c r="Y1329" i="1" s="1"/>
  <c r="O1329" i="1"/>
  <c r="Z1329" i="1" s="1"/>
  <c r="M1337" i="1"/>
  <c r="Y1337" i="1" s="1"/>
  <c r="O1337" i="1"/>
  <c r="Z1337" i="1" s="1"/>
  <c r="Q1342" i="1"/>
  <c r="AA1342" i="1" s="1"/>
  <c r="O1350" i="1"/>
  <c r="Z1350" i="1" s="1"/>
  <c r="O1355" i="1"/>
  <c r="Z1355" i="1" s="1"/>
  <c r="N1360" i="1"/>
  <c r="W1360" i="1" s="1"/>
  <c r="Y1360" i="1"/>
  <c r="Q1376" i="1"/>
  <c r="AA1376" i="1" s="1"/>
  <c r="M1381" i="1"/>
  <c r="M1384" i="1"/>
  <c r="Q1384" i="1" s="1"/>
  <c r="AA1384" i="1" s="1"/>
  <c r="M1392" i="1"/>
  <c r="Q1392" i="1" s="1"/>
  <c r="AA1392" i="1" s="1"/>
  <c r="M1397" i="1"/>
  <c r="Q1397" i="1" s="1"/>
  <c r="AA1397" i="1" s="1"/>
  <c r="M1402" i="1"/>
  <c r="Y1402" i="1" s="1"/>
  <c r="M1418" i="1"/>
  <c r="Y1418" i="1" s="1"/>
  <c r="M1434" i="1"/>
  <c r="Y1434" i="1" s="1"/>
  <c r="O1442" i="1"/>
  <c r="Z1442" i="1" s="1"/>
  <c r="O1503" i="1"/>
  <c r="Z1503" i="1" s="1"/>
  <c r="O1511" i="1"/>
  <c r="Z1511" i="1" s="1"/>
  <c r="Q1516" i="1"/>
  <c r="AA1516" i="1" s="1"/>
  <c r="Q1532" i="1"/>
  <c r="AA1532" i="1" s="1"/>
  <c r="Q1547" i="1"/>
  <c r="AA1547" i="1" s="1"/>
  <c r="O1558" i="1"/>
  <c r="Z1558" i="1" s="1"/>
  <c r="O1566" i="1"/>
  <c r="Z1566" i="1" s="1"/>
  <c r="Q1571" i="1"/>
  <c r="AA1571" i="1" s="1"/>
  <c r="O1574" i="1"/>
  <c r="Z1574" i="1" s="1"/>
  <c r="O1582" i="1"/>
  <c r="Z1582" i="1" s="1"/>
  <c r="O1587" i="1"/>
  <c r="Z1587" i="1" s="1"/>
  <c r="O1595" i="1"/>
  <c r="Z1595" i="1" s="1"/>
  <c r="M1603" i="1"/>
  <c r="Q1603" i="1" s="1"/>
  <c r="AA1603" i="1" s="1"/>
  <c r="O1603" i="1"/>
  <c r="Z1603" i="1" s="1"/>
  <c r="M1608" i="1"/>
  <c r="Q1608" i="1" s="1"/>
  <c r="AA1608" i="1" s="1"/>
  <c r="O1608" i="1"/>
  <c r="Z1608" i="1" s="1"/>
  <c r="O1621" i="1"/>
  <c r="Z1621" i="1" s="1"/>
  <c r="M1661" i="1"/>
  <c r="O1661" i="1"/>
  <c r="Z1661" i="1" s="1"/>
  <c r="M1677" i="1"/>
  <c r="Y1677" i="1" s="1"/>
  <c r="O1677" i="1"/>
  <c r="Z1677" i="1" s="1"/>
  <c r="O1693" i="1"/>
  <c r="Z1693" i="1" s="1"/>
  <c r="Q1698" i="1"/>
  <c r="AA1698" i="1" s="1"/>
  <c r="O1701" i="1"/>
  <c r="Z1701" i="1" s="1"/>
  <c r="O1709" i="1"/>
  <c r="Z1709" i="1" s="1"/>
  <c r="O1717" i="1"/>
  <c r="Z1717" i="1" s="1"/>
  <c r="O1725" i="1"/>
  <c r="Z1725" i="1" s="1"/>
  <c r="O1741" i="1"/>
  <c r="Z1741" i="1" s="1"/>
  <c r="O1749" i="1"/>
  <c r="Z1749" i="1" s="1"/>
  <c r="O1757" i="1"/>
  <c r="Z1757" i="1" s="1"/>
  <c r="O1765" i="1"/>
  <c r="Z1765" i="1" s="1"/>
  <c r="O1770" i="1"/>
  <c r="Z1770" i="1" s="1"/>
  <c r="O1778" i="1"/>
  <c r="Z1778" i="1" s="1"/>
  <c r="O1786" i="1"/>
  <c r="Z1786" i="1" s="1"/>
  <c r="M1794" i="1"/>
  <c r="Q1794" i="1" s="1"/>
  <c r="AA1794" i="1" s="1"/>
  <c r="O1794" i="1"/>
  <c r="Z1794" i="1" s="1"/>
  <c r="N1797" i="1"/>
  <c r="W1797" i="1" s="1"/>
  <c r="X1797" i="1"/>
  <c r="M1807" i="1"/>
  <c r="Y1807" i="1" s="1"/>
  <c r="O1807" i="1"/>
  <c r="Z1807" i="1" s="1"/>
  <c r="M1815" i="1"/>
  <c r="O1815" i="1"/>
  <c r="Z1815" i="1" s="1"/>
  <c r="O1823" i="1"/>
  <c r="Z1823" i="1" s="1"/>
  <c r="M1831" i="1"/>
  <c r="Y1831" i="1" s="1"/>
  <c r="O1831" i="1"/>
  <c r="Z1831" i="1" s="1"/>
  <c r="O1839" i="1"/>
  <c r="Z1839" i="1" s="1"/>
  <c r="M1844" i="1"/>
  <c r="Q1844" i="1" s="1"/>
  <c r="AA1844" i="1" s="1"/>
  <c r="M1847" i="1"/>
  <c r="Y1847" i="1" s="1"/>
  <c r="O1847" i="1"/>
  <c r="Z1847" i="1" s="1"/>
  <c r="O1855" i="1"/>
  <c r="Z1855" i="1" s="1"/>
  <c r="O1863" i="1"/>
  <c r="Z1863" i="1" s="1"/>
  <c r="N1865" i="1"/>
  <c r="W1865" i="1" s="1"/>
  <c r="Y1865" i="1"/>
  <c r="O1868" i="1"/>
  <c r="Z1868" i="1" s="1"/>
  <c r="Q1873" i="1"/>
  <c r="AA1873" i="1" s="1"/>
  <c r="O1876" i="1"/>
  <c r="Z1876" i="1" s="1"/>
  <c r="M1881" i="1"/>
  <c r="Y1881" i="1" s="1"/>
  <c r="M1892" i="1"/>
  <c r="Y1892" i="1" s="1"/>
  <c r="O1892" i="1"/>
  <c r="Z1892" i="1" s="1"/>
  <c r="O1900" i="1"/>
  <c r="Z1900" i="1" s="1"/>
  <c r="Q1905" i="1"/>
  <c r="AA1905" i="1" s="1"/>
  <c r="O1921" i="1"/>
  <c r="Z1921" i="1" s="1"/>
  <c r="M1929" i="1"/>
  <c r="O1929" i="1"/>
  <c r="Z1929" i="1" s="1"/>
  <c r="O1937" i="1"/>
  <c r="Z1937" i="1" s="1"/>
  <c r="M1945" i="1"/>
  <c r="O1945" i="1"/>
  <c r="Z1945" i="1" s="1"/>
  <c r="O1953" i="1"/>
  <c r="Z1953" i="1" s="1"/>
  <c r="M1961" i="1"/>
  <c r="Q1961" i="1" s="1"/>
  <c r="AA1961" i="1" s="1"/>
  <c r="O1961" i="1"/>
  <c r="Z1961" i="1" s="1"/>
  <c r="O1977" i="1"/>
  <c r="Z1977" i="1" s="1"/>
  <c r="O2009" i="1"/>
  <c r="Z2009" i="1" s="1"/>
  <c r="M2017" i="1"/>
  <c r="O2017" i="1"/>
  <c r="Z2017" i="1" s="1"/>
  <c r="O2025" i="1"/>
  <c r="Z2025" i="1" s="1"/>
  <c r="M2033" i="1"/>
  <c r="Y2033" i="1" s="1"/>
  <c r="O2033" i="1"/>
  <c r="Z2033" i="1" s="1"/>
  <c r="O2041" i="1"/>
  <c r="Z2041" i="1" s="1"/>
  <c r="O2049" i="1"/>
  <c r="Z2049" i="1" s="1"/>
  <c r="M2065" i="1"/>
  <c r="Y2065" i="1" s="1"/>
  <c r="M2245" i="1"/>
  <c r="Q2245" i="1" s="1"/>
  <c r="AA2245" i="1" s="1"/>
  <c r="O2245" i="1"/>
  <c r="Z2245" i="1" s="1"/>
  <c r="O2261" i="1"/>
  <c r="Z2261" i="1" s="1"/>
  <c r="M2261" i="1"/>
  <c r="Q2261" i="1" s="1"/>
  <c r="AA2261" i="1" s="1"/>
  <c r="M2606" i="1"/>
  <c r="Y2606" i="1" s="1"/>
  <c r="O2606" i="1"/>
  <c r="Z2606" i="1" s="1"/>
  <c r="M2622" i="1"/>
  <c r="Q2622" i="1" s="1"/>
  <c r="AA2622" i="1" s="1"/>
  <c r="O2622" i="1"/>
  <c r="Z2622" i="1" s="1"/>
  <c r="M2630" i="1"/>
  <c r="O2630" i="1"/>
  <c r="Z2630" i="1" s="1"/>
  <c r="N2638" i="1"/>
  <c r="W2638" i="1" s="1"/>
  <c r="Y2638" i="1"/>
  <c r="M2678" i="1"/>
  <c r="Y2678" i="1" s="1"/>
  <c r="O2678" i="1"/>
  <c r="Z2678" i="1" s="1"/>
  <c r="M2728" i="1"/>
  <c r="Y2728" i="1" s="1"/>
  <c r="O2728" i="1"/>
  <c r="Z2728" i="1" s="1"/>
  <c r="M2736" i="1"/>
  <c r="Q2736" i="1" s="1"/>
  <c r="AA2736" i="1" s="1"/>
  <c r="O2736" i="1"/>
  <c r="Z2736" i="1" s="1"/>
  <c r="N2833" i="1"/>
  <c r="W2833" i="1" s="1"/>
  <c r="M2836" i="1"/>
  <c r="Y2836" i="1" s="1"/>
  <c r="O2836" i="1"/>
  <c r="Z2836" i="1" s="1"/>
  <c r="O2889" i="1"/>
  <c r="Z2889" i="1" s="1"/>
  <c r="M2897" i="1"/>
  <c r="Y2897" i="1" s="1"/>
  <c r="O2897" i="1"/>
  <c r="Z2897" i="1" s="1"/>
  <c r="M2902" i="1"/>
  <c r="Y2902" i="1" s="1"/>
  <c r="O2905" i="1"/>
  <c r="Z2905" i="1" s="1"/>
  <c r="M2905" i="1"/>
  <c r="M2918" i="1"/>
  <c r="Q2918" i="1" s="1"/>
  <c r="AA2918" i="1" s="1"/>
  <c r="O2945" i="1"/>
  <c r="Z2945" i="1" s="1"/>
  <c r="M2945" i="1"/>
  <c r="Y2945" i="1" s="1"/>
  <c r="M3310" i="1"/>
  <c r="Q3310" i="1" s="1"/>
  <c r="AA3310" i="1" s="1"/>
  <c r="O3310" i="1"/>
  <c r="Z3310" i="1" s="1"/>
  <c r="M3331" i="1"/>
  <c r="Q3331" i="1" s="1"/>
  <c r="AA3331" i="1" s="1"/>
  <c r="O3331" i="1"/>
  <c r="Z3331" i="1" s="1"/>
  <c r="M2965" i="1"/>
  <c r="Y2965" i="1" s="1"/>
  <c r="O2965" i="1"/>
  <c r="Z2965" i="1" s="1"/>
  <c r="M2973" i="1"/>
  <c r="Q2973" i="1" s="1"/>
  <c r="AA2973" i="1" s="1"/>
  <c r="O2973" i="1"/>
  <c r="Z2973" i="1" s="1"/>
  <c r="M2994" i="1"/>
  <c r="Y2994" i="1" s="1"/>
  <c r="O2994" i="1"/>
  <c r="Z2994" i="1" s="1"/>
  <c r="M2999" i="1"/>
  <c r="N2999" i="1" s="1"/>
  <c r="W2999" i="1" s="1"/>
  <c r="O2999" i="1"/>
  <c r="Z2999" i="1" s="1"/>
  <c r="M3004" i="1"/>
  <c r="M3015" i="1"/>
  <c r="Y3015" i="1" s="1"/>
  <c r="O3015" i="1"/>
  <c r="Z3015" i="1" s="1"/>
  <c r="M3031" i="1"/>
  <c r="Y3031" i="1" s="1"/>
  <c r="O3031" i="1"/>
  <c r="Z3031" i="1" s="1"/>
  <c r="Q3081" i="1"/>
  <c r="AA3081" i="1" s="1"/>
  <c r="M3089" i="1"/>
  <c r="Y3089" i="1" s="1"/>
  <c r="O3089" i="1"/>
  <c r="Z3089" i="1" s="1"/>
  <c r="M3097" i="1"/>
  <c r="Q3097" i="1" s="1"/>
  <c r="AA3097" i="1" s="1"/>
  <c r="O3097" i="1"/>
  <c r="Z3097" i="1" s="1"/>
  <c r="N3113" i="1"/>
  <c r="W3113" i="1" s="1"/>
  <c r="Y3113" i="1"/>
  <c r="M3184" i="1"/>
  <c r="Y3184" i="1" s="1"/>
  <c r="M3192" i="1"/>
  <c r="Q3192" i="1" s="1"/>
  <c r="AA3192" i="1" s="1"/>
  <c r="M3216" i="1"/>
  <c r="M3219" i="1"/>
  <c r="Q3219" i="1" s="1"/>
  <c r="AA3219" i="1" s="1"/>
  <c r="O3219" i="1"/>
  <c r="Z3219" i="1" s="1"/>
  <c r="M3227" i="1"/>
  <c r="Y3227" i="1" s="1"/>
  <c r="O3227" i="1"/>
  <c r="Z3227" i="1" s="1"/>
  <c r="M3243" i="1"/>
  <c r="Y3243" i="1" s="1"/>
  <c r="O3243" i="1"/>
  <c r="Z3243" i="1" s="1"/>
  <c r="M3248" i="1"/>
  <c r="Y3248" i="1" s="1"/>
  <c r="M3267" i="1"/>
  <c r="O3267" i="1"/>
  <c r="Z3267" i="1" s="1"/>
  <c r="M3275" i="1"/>
  <c r="O3275" i="1"/>
  <c r="Z3275" i="1" s="1"/>
  <c r="M3283" i="1"/>
  <c r="Q3283" i="1" s="1"/>
  <c r="AA3283" i="1" s="1"/>
  <c r="O3283" i="1"/>
  <c r="Z3283" i="1" s="1"/>
  <c r="M3296" i="1"/>
  <c r="O3296" i="1"/>
  <c r="Z3296" i="1" s="1"/>
  <c r="M3309" i="1"/>
  <c r="Y3309" i="1" s="1"/>
  <c r="M3338" i="1"/>
  <c r="M3341" i="1"/>
  <c r="Y3341" i="1" s="1"/>
  <c r="O3341" i="1"/>
  <c r="Z3341" i="1" s="1"/>
  <c r="M3349" i="1"/>
  <c r="Q3349" i="1" s="1"/>
  <c r="AA3349" i="1" s="1"/>
  <c r="O3349" i="1"/>
  <c r="Z3349" i="1" s="1"/>
  <c r="O3362" i="1"/>
  <c r="Z3362" i="1" s="1"/>
  <c r="M3362" i="1"/>
  <c r="Y3362" i="1" s="1"/>
  <c r="M3375" i="1"/>
  <c r="Q3375" i="1" s="1"/>
  <c r="AA3375" i="1" s="1"/>
  <c r="M3378" i="1"/>
  <c r="Y3378" i="1" s="1"/>
  <c r="O3378" i="1"/>
  <c r="Z3378" i="1" s="1"/>
  <c r="M3394" i="1"/>
  <c r="O3394" i="1"/>
  <c r="Z3394" i="1" s="1"/>
  <c r="M3399" i="1"/>
  <c r="Q3399" i="1" s="1"/>
  <c r="AA3399" i="1" s="1"/>
  <c r="M3402" i="1"/>
  <c r="Q3402" i="1" s="1"/>
  <c r="AA3402" i="1" s="1"/>
  <c r="O3402" i="1"/>
  <c r="Z3402" i="1" s="1"/>
  <c r="M3503" i="1"/>
  <c r="Y3503" i="1" s="1"/>
  <c r="O3503" i="1"/>
  <c r="Z3503" i="1" s="1"/>
  <c r="M3535" i="1"/>
  <c r="Y3535" i="1" s="1"/>
  <c r="O3535" i="1"/>
  <c r="Z3535" i="1" s="1"/>
  <c r="M3543" i="1"/>
  <c r="Y3543" i="1" s="1"/>
  <c r="O3543" i="1"/>
  <c r="Z3543" i="1" s="1"/>
  <c r="O3551" i="1"/>
  <c r="Z3551" i="1" s="1"/>
  <c r="M3551" i="1"/>
  <c r="Q3551" i="1" s="1"/>
  <c r="AA3551" i="1" s="1"/>
  <c r="M3676" i="1"/>
  <c r="O3676" i="1"/>
  <c r="Z3676" i="1" s="1"/>
  <c r="N3681" i="1"/>
  <c r="Y3681" i="1"/>
  <c r="M4592" i="1"/>
  <c r="O4592" i="1"/>
  <c r="Z4592" i="1" s="1"/>
  <c r="M4600" i="1"/>
  <c r="Q4600" i="1" s="1"/>
  <c r="AA4600" i="1" s="1"/>
  <c r="O4600" i="1"/>
  <c r="Z4600" i="1" s="1"/>
  <c r="M4608" i="1"/>
  <c r="O4608" i="1"/>
  <c r="Z4608" i="1" s="1"/>
  <c r="M4616" i="1"/>
  <c r="O4616" i="1"/>
  <c r="Z4616" i="1" s="1"/>
  <c r="M4624" i="1"/>
  <c r="O4624" i="1"/>
  <c r="Z4624" i="1" s="1"/>
  <c r="M4632" i="1"/>
  <c r="Q4632" i="1" s="1"/>
  <c r="AA4632" i="1" s="1"/>
  <c r="O4632" i="1"/>
  <c r="Z4632" i="1" s="1"/>
  <c r="M4640" i="1"/>
  <c r="Y4640" i="1" s="1"/>
  <c r="O4640" i="1"/>
  <c r="Z4640" i="1" s="1"/>
  <c r="M4648" i="1"/>
  <c r="Q4648" i="1" s="1"/>
  <c r="AA4648" i="1" s="1"/>
  <c r="O4648" i="1"/>
  <c r="Z4648" i="1" s="1"/>
  <c r="O4664" i="1"/>
  <c r="Z4664" i="1" s="1"/>
  <c r="M4664" i="1"/>
  <c r="Y4664" i="1" s="1"/>
  <c r="N4835" i="1"/>
  <c r="W4835" i="1" s="1"/>
  <c r="Y4835" i="1"/>
  <c r="O1881" i="1"/>
  <c r="Z1881" i="1" s="1"/>
  <c r="M1889" i="1"/>
  <c r="Q1889" i="1" s="1"/>
  <c r="AA1889" i="1" s="1"/>
  <c r="O1889" i="1"/>
  <c r="Z1889" i="1" s="1"/>
  <c r="M1897" i="1"/>
  <c r="Y1897" i="1" s="1"/>
  <c r="O1897" i="1"/>
  <c r="Z1897" i="1" s="1"/>
  <c r="O1905" i="1"/>
  <c r="Z1905" i="1" s="1"/>
  <c r="Q1907" i="1"/>
  <c r="AA1907" i="1" s="1"/>
  <c r="O1910" i="1"/>
  <c r="Z1910" i="1" s="1"/>
  <c r="Q1915" i="1"/>
  <c r="AA1915" i="1" s="1"/>
  <c r="O1918" i="1"/>
  <c r="Z1918" i="1" s="1"/>
  <c r="O1926" i="1"/>
  <c r="Z1926" i="1" s="1"/>
  <c r="O1934" i="1"/>
  <c r="Z1934" i="1" s="1"/>
  <c r="O1942" i="1"/>
  <c r="Z1942" i="1" s="1"/>
  <c r="O1950" i="1"/>
  <c r="Z1950" i="1" s="1"/>
  <c r="M1966" i="1"/>
  <c r="O1966" i="1"/>
  <c r="Z1966" i="1" s="1"/>
  <c r="Q1987" i="1"/>
  <c r="AA1987" i="1" s="1"/>
  <c r="O1990" i="1"/>
  <c r="Z1990" i="1" s="1"/>
  <c r="O1998" i="1"/>
  <c r="Z1998" i="1" s="1"/>
  <c r="M2006" i="1"/>
  <c r="O2006" i="1"/>
  <c r="Z2006" i="1" s="1"/>
  <c r="M2014" i="1"/>
  <c r="Q2014" i="1" s="1"/>
  <c r="AA2014" i="1" s="1"/>
  <c r="Q2019" i="1"/>
  <c r="AA2019" i="1" s="1"/>
  <c r="M2022" i="1"/>
  <c r="Y2022" i="1" s="1"/>
  <c r="O2022" i="1"/>
  <c r="Z2022" i="1" s="1"/>
  <c r="O2030" i="1"/>
  <c r="Z2030" i="1" s="1"/>
  <c r="M2038" i="1"/>
  <c r="Y2038" i="1" s="1"/>
  <c r="O2038" i="1"/>
  <c r="Z2038" i="1" s="1"/>
  <c r="M2046" i="1"/>
  <c r="Y2046" i="1" s="1"/>
  <c r="O2046" i="1"/>
  <c r="Z2046" i="1" s="1"/>
  <c r="Q2051" i="1"/>
  <c r="AA2051" i="1" s="1"/>
  <c r="O2054" i="1"/>
  <c r="Z2054" i="1" s="1"/>
  <c r="M2062" i="1"/>
  <c r="Y2062" i="1" s="1"/>
  <c r="M2067" i="1"/>
  <c r="Y2067" i="1" s="1"/>
  <c r="M2075" i="1"/>
  <c r="Y2075" i="1" s="1"/>
  <c r="O2075" i="1"/>
  <c r="Z2075" i="1" s="1"/>
  <c r="O2080" i="1"/>
  <c r="Z2080" i="1" s="1"/>
  <c r="Q2085" i="1"/>
  <c r="AA2085" i="1" s="1"/>
  <c r="O2088" i="1"/>
  <c r="Z2088" i="1" s="1"/>
  <c r="Q2093" i="1"/>
  <c r="AA2093" i="1" s="1"/>
  <c r="O2096" i="1"/>
  <c r="Z2096" i="1" s="1"/>
  <c r="O2101" i="1"/>
  <c r="Z2101" i="1" s="1"/>
  <c r="O2106" i="1"/>
  <c r="Z2106" i="1" s="1"/>
  <c r="O2114" i="1"/>
  <c r="Z2114" i="1" s="1"/>
  <c r="M2127" i="1"/>
  <c r="Y2127" i="1" s="1"/>
  <c r="O2130" i="1"/>
  <c r="Z2130" i="1" s="1"/>
  <c r="M2143" i="1"/>
  <c r="Q2143" i="1" s="1"/>
  <c r="AA2143" i="1" s="1"/>
  <c r="O2143" i="1"/>
  <c r="Z2143" i="1" s="1"/>
  <c r="O2151" i="1"/>
  <c r="Z2151" i="1" s="1"/>
  <c r="O2159" i="1"/>
  <c r="Z2159" i="1" s="1"/>
  <c r="O2167" i="1"/>
  <c r="Z2167" i="1" s="1"/>
  <c r="O2175" i="1"/>
  <c r="Z2175" i="1" s="1"/>
  <c r="Q2180" i="1"/>
  <c r="AA2180" i="1" s="1"/>
  <c r="Q2188" i="1"/>
  <c r="AA2188" i="1" s="1"/>
  <c r="O2201" i="1"/>
  <c r="Z2201" i="1" s="1"/>
  <c r="M2206" i="1"/>
  <c r="O2206" i="1"/>
  <c r="Z2206" i="1" s="1"/>
  <c r="O2219" i="1"/>
  <c r="Z2219" i="1" s="1"/>
  <c r="O2232" i="1"/>
  <c r="Z2232" i="1" s="1"/>
  <c r="M2237" i="1"/>
  <c r="Q2237" i="1" s="1"/>
  <c r="AA2237" i="1" s="1"/>
  <c r="M2242" i="1"/>
  <c r="Q2242" i="1" s="1"/>
  <c r="AA2242" i="1" s="1"/>
  <c r="O2242" i="1"/>
  <c r="Z2242" i="1" s="1"/>
  <c r="Q2255" i="1"/>
  <c r="AA2255" i="1" s="1"/>
  <c r="M2258" i="1"/>
  <c r="Y2258" i="1" s="1"/>
  <c r="M2263" i="1"/>
  <c r="Y2263" i="1" s="1"/>
  <c r="O2263" i="1"/>
  <c r="Z2263" i="1" s="1"/>
  <c r="Q2268" i="1"/>
  <c r="AA2268" i="1" s="1"/>
  <c r="O2289" i="1"/>
  <c r="Z2289" i="1" s="1"/>
  <c r="O2297" i="1"/>
  <c r="Z2297" i="1" s="1"/>
  <c r="Q2302" i="1"/>
  <c r="AA2302" i="1" s="1"/>
  <c r="O2312" i="1"/>
  <c r="Z2312" i="1" s="1"/>
  <c r="O2320" i="1"/>
  <c r="Z2320" i="1" s="1"/>
  <c r="Q2325" i="1"/>
  <c r="AA2325" i="1" s="1"/>
  <c r="O2330" i="1"/>
  <c r="Z2330" i="1" s="1"/>
  <c r="M2343" i="1"/>
  <c r="Q2343" i="1" s="1"/>
  <c r="AA2343" i="1" s="1"/>
  <c r="O2343" i="1"/>
  <c r="Z2343" i="1" s="1"/>
  <c r="Q2348" i="1"/>
  <c r="AA2348" i="1" s="1"/>
  <c r="Q2364" i="1"/>
  <c r="AA2364" i="1" s="1"/>
  <c r="O2367" i="1"/>
  <c r="Z2367" i="1" s="1"/>
  <c r="M2375" i="1"/>
  <c r="Y2375" i="1" s="1"/>
  <c r="O2375" i="1"/>
  <c r="Z2375" i="1" s="1"/>
  <c r="O2396" i="1"/>
  <c r="Z2396" i="1" s="1"/>
  <c r="O2404" i="1"/>
  <c r="Z2404" i="1" s="1"/>
  <c r="O2412" i="1"/>
  <c r="Z2412" i="1" s="1"/>
  <c r="O2428" i="1"/>
  <c r="Z2428" i="1" s="1"/>
  <c r="O2436" i="1"/>
  <c r="Z2436" i="1" s="1"/>
  <c r="O2444" i="1"/>
  <c r="Z2444" i="1" s="1"/>
  <c r="O2452" i="1"/>
  <c r="Z2452" i="1" s="1"/>
  <c r="M2460" i="1"/>
  <c r="O2460" i="1"/>
  <c r="Z2460" i="1" s="1"/>
  <c r="M2468" i="1"/>
  <c r="O2468" i="1"/>
  <c r="Z2468" i="1" s="1"/>
  <c r="O2476" i="1"/>
  <c r="Z2476" i="1" s="1"/>
  <c r="M2484" i="1"/>
  <c r="Q2484" i="1" s="1"/>
  <c r="AA2484" i="1" s="1"/>
  <c r="O2484" i="1"/>
  <c r="Z2484" i="1" s="1"/>
  <c r="M2492" i="1"/>
  <c r="O2492" i="1"/>
  <c r="Z2492" i="1" s="1"/>
  <c r="O2500" i="1"/>
  <c r="Z2500" i="1" s="1"/>
  <c r="M2516" i="1"/>
  <c r="Q2516" i="1" s="1"/>
  <c r="AA2516" i="1" s="1"/>
  <c r="O2516" i="1"/>
  <c r="Z2516" i="1" s="1"/>
  <c r="M2524" i="1"/>
  <c r="Y2524" i="1" s="1"/>
  <c r="M2532" i="1"/>
  <c r="Y2532" i="1" s="1"/>
  <c r="O2532" i="1"/>
  <c r="Z2532" i="1" s="1"/>
  <c r="M2537" i="1"/>
  <c r="Y2537" i="1" s="1"/>
  <c r="O2537" i="1"/>
  <c r="Z2537" i="1" s="1"/>
  <c r="M2545" i="1"/>
  <c r="O2545" i="1"/>
  <c r="Z2545" i="1" s="1"/>
  <c r="M2561" i="1"/>
  <c r="Y2561" i="1" s="1"/>
  <c r="O2561" i="1"/>
  <c r="Z2561" i="1" s="1"/>
  <c r="M2569" i="1"/>
  <c r="Y2569" i="1" s="1"/>
  <c r="O2569" i="1"/>
  <c r="Z2569" i="1" s="1"/>
  <c r="O2577" i="1"/>
  <c r="Z2577" i="1" s="1"/>
  <c r="O2585" i="1"/>
  <c r="Z2585" i="1" s="1"/>
  <c r="M2593" i="1"/>
  <c r="Y2593" i="1" s="1"/>
  <c r="M2601" i="1"/>
  <c r="O2601" i="1"/>
  <c r="Z2601" i="1" s="1"/>
  <c r="O2609" i="1"/>
  <c r="Z2609" i="1" s="1"/>
  <c r="M2624" i="1"/>
  <c r="Y2624" i="1" s="1"/>
  <c r="O2627" i="1"/>
  <c r="Z2627" i="1" s="1"/>
  <c r="O2635" i="1"/>
  <c r="Z2635" i="1" s="1"/>
  <c r="O2640" i="1"/>
  <c r="Z2640" i="1" s="1"/>
  <c r="O2648" i="1"/>
  <c r="Z2648" i="1" s="1"/>
  <c r="O2656" i="1"/>
  <c r="Z2656" i="1" s="1"/>
  <c r="O2664" i="1"/>
  <c r="Z2664" i="1" s="1"/>
  <c r="O2672" i="1"/>
  <c r="Z2672" i="1" s="1"/>
  <c r="M2677" i="1"/>
  <c r="Y2677" i="1" s="1"/>
  <c r="M2685" i="1"/>
  <c r="O2685" i="1"/>
  <c r="Z2685" i="1" s="1"/>
  <c r="M2693" i="1"/>
  <c r="Q2693" i="1" s="1"/>
  <c r="AA2693" i="1" s="1"/>
  <c r="O2693" i="1"/>
  <c r="Z2693" i="1" s="1"/>
  <c r="O2701" i="1"/>
  <c r="Z2701" i="1" s="1"/>
  <c r="M2709" i="1"/>
  <c r="Y2709" i="1" s="1"/>
  <c r="O2709" i="1"/>
  <c r="Z2709" i="1" s="1"/>
  <c r="M2719" i="1"/>
  <c r="O2722" i="1"/>
  <c r="Z2722" i="1" s="1"/>
  <c r="M2727" i="1"/>
  <c r="Y2727" i="1" s="1"/>
  <c r="M2730" i="1"/>
  <c r="O2730" i="1"/>
  <c r="Z2730" i="1" s="1"/>
  <c r="Q2735" i="1"/>
  <c r="AA2735" i="1" s="1"/>
  <c r="M2738" i="1"/>
  <c r="O2738" i="1"/>
  <c r="Z2738" i="1" s="1"/>
  <c r="O2746" i="1"/>
  <c r="Z2746" i="1" s="1"/>
  <c r="O2754" i="1"/>
  <c r="Z2754" i="1" s="1"/>
  <c r="M2761" i="1"/>
  <c r="O2764" i="1"/>
  <c r="Z2764" i="1" s="1"/>
  <c r="O2772" i="1"/>
  <c r="Z2772" i="1" s="1"/>
  <c r="O2780" i="1"/>
  <c r="Z2780" i="1" s="1"/>
  <c r="O2785" i="1"/>
  <c r="Z2785" i="1" s="1"/>
  <c r="O2790" i="1"/>
  <c r="Z2790" i="1" s="1"/>
  <c r="O2795" i="1"/>
  <c r="Z2795" i="1" s="1"/>
  <c r="O2800" i="1"/>
  <c r="Z2800" i="1" s="1"/>
  <c r="Q2805" i="1"/>
  <c r="AA2805" i="1" s="1"/>
  <c r="O2808" i="1"/>
  <c r="Z2808" i="1" s="1"/>
  <c r="O2821" i="1"/>
  <c r="Z2821" i="1" s="1"/>
  <c r="M2831" i="1"/>
  <c r="Q2836" i="1"/>
  <c r="AA2836" i="1" s="1"/>
  <c r="M2839" i="1"/>
  <c r="Y2839" i="1" s="1"/>
  <c r="O2839" i="1"/>
  <c r="Z2839" i="1" s="1"/>
  <c r="M2852" i="1"/>
  <c r="Y2852" i="1" s="1"/>
  <c r="O2852" i="1"/>
  <c r="Z2852" i="1" s="1"/>
  <c r="O2857" i="1"/>
  <c r="Z2857" i="1" s="1"/>
  <c r="M2865" i="1"/>
  <c r="Y2865" i="1" s="1"/>
  <c r="O2865" i="1"/>
  <c r="Z2865" i="1" s="1"/>
  <c r="O2873" i="1"/>
  <c r="Z2873" i="1" s="1"/>
  <c r="O2881" i="1"/>
  <c r="Z2881" i="1" s="1"/>
  <c r="M2894" i="1"/>
  <c r="O2894" i="1"/>
  <c r="Z2894" i="1" s="1"/>
  <c r="Q2899" i="1"/>
  <c r="AA2899" i="1" s="1"/>
  <c r="O2902" i="1"/>
  <c r="Z2902" i="1" s="1"/>
  <c r="O2907" i="1"/>
  <c r="Z2907" i="1" s="1"/>
  <c r="O2915" i="1"/>
  <c r="Z2915" i="1" s="1"/>
  <c r="O2923" i="1"/>
  <c r="Z2923" i="1" s="1"/>
  <c r="O2931" i="1"/>
  <c r="Z2931" i="1" s="1"/>
  <c r="O2939" i="1"/>
  <c r="Z2939" i="1" s="1"/>
  <c r="O2952" i="1"/>
  <c r="Z2952" i="1" s="1"/>
  <c r="M2960" i="1"/>
  <c r="Q2960" i="1" s="1"/>
  <c r="AA2960" i="1" s="1"/>
  <c r="O2960" i="1"/>
  <c r="Z2960" i="1" s="1"/>
  <c r="O2968" i="1"/>
  <c r="Z2968" i="1" s="1"/>
  <c r="O2976" i="1"/>
  <c r="Z2976" i="1" s="1"/>
  <c r="M2981" i="1"/>
  <c r="Q2981" i="1" s="1"/>
  <c r="AA2981" i="1" s="1"/>
  <c r="O2981" i="1"/>
  <c r="Z2981" i="1" s="1"/>
  <c r="O2997" i="1"/>
  <c r="Z2997" i="1" s="1"/>
  <c r="O3002" i="1"/>
  <c r="Z3002" i="1" s="1"/>
  <c r="O3010" i="1"/>
  <c r="Z3010" i="1" s="1"/>
  <c r="O3018" i="1"/>
  <c r="Z3018" i="1" s="1"/>
  <c r="M3026" i="1"/>
  <c r="O3026" i="1"/>
  <c r="Z3026" i="1" s="1"/>
  <c r="Q3031" i="1"/>
  <c r="AA3031" i="1" s="1"/>
  <c r="O3034" i="1"/>
  <c r="Z3034" i="1" s="1"/>
  <c r="O3042" i="1"/>
  <c r="Z3042" i="1" s="1"/>
  <c r="M3047" i="1"/>
  <c r="Y3047" i="1" s="1"/>
  <c r="O3047" i="1"/>
  <c r="Z3047" i="1" s="1"/>
  <c r="O3055" i="1"/>
  <c r="Z3055" i="1" s="1"/>
  <c r="M3063" i="1"/>
  <c r="Q3063" i="1" s="1"/>
  <c r="AA3063" i="1" s="1"/>
  <c r="O3063" i="1"/>
  <c r="Z3063" i="1" s="1"/>
  <c r="M3071" i="1"/>
  <c r="Q3071" i="1" s="1"/>
  <c r="AA3071" i="1" s="1"/>
  <c r="O3071" i="1"/>
  <c r="Z3071" i="1" s="1"/>
  <c r="M3079" i="1"/>
  <c r="O3079" i="1"/>
  <c r="Z3079" i="1" s="1"/>
  <c r="O3084" i="1"/>
  <c r="Z3084" i="1" s="1"/>
  <c r="O3092" i="1"/>
  <c r="Z3092" i="1" s="1"/>
  <c r="O3100" i="1"/>
  <c r="Z3100" i="1" s="1"/>
  <c r="O3108" i="1"/>
  <c r="Z3108" i="1" s="1"/>
  <c r="Q3113" i="1"/>
  <c r="AA3113" i="1" s="1"/>
  <c r="O3116" i="1"/>
  <c r="Z3116" i="1" s="1"/>
  <c r="O3124" i="1"/>
  <c r="Z3124" i="1" s="1"/>
  <c r="O3132" i="1"/>
  <c r="Z3132" i="1" s="1"/>
  <c r="O3156" i="1"/>
  <c r="Z3156" i="1" s="1"/>
  <c r="M3169" i="1"/>
  <c r="Q3169" i="1" s="1"/>
  <c r="AA3169" i="1" s="1"/>
  <c r="O3169" i="1"/>
  <c r="Z3169" i="1" s="1"/>
  <c r="O3174" i="1"/>
  <c r="Z3174" i="1" s="1"/>
  <c r="O3198" i="1"/>
  <c r="Z3198" i="1" s="1"/>
  <c r="O3206" i="1"/>
  <c r="Z3206" i="1" s="1"/>
  <c r="O3214" i="1"/>
  <c r="Z3214" i="1" s="1"/>
  <c r="O3222" i="1"/>
  <c r="Z3222" i="1" s="1"/>
  <c r="O3230" i="1"/>
  <c r="Z3230" i="1" s="1"/>
  <c r="O3238" i="1"/>
  <c r="Z3238" i="1" s="1"/>
  <c r="O3246" i="1"/>
  <c r="Z3246" i="1" s="1"/>
  <c r="O3254" i="1"/>
  <c r="Z3254" i="1" s="1"/>
  <c r="O3262" i="1"/>
  <c r="Z3262" i="1" s="1"/>
  <c r="O3270" i="1"/>
  <c r="Z3270" i="1" s="1"/>
  <c r="Q3275" i="1"/>
  <c r="AA3275" i="1" s="1"/>
  <c r="O3278" i="1"/>
  <c r="Z3278" i="1" s="1"/>
  <c r="O3286" i="1"/>
  <c r="Z3286" i="1" s="1"/>
  <c r="O3291" i="1"/>
  <c r="Z3291" i="1" s="1"/>
  <c r="O3299" i="1"/>
  <c r="Z3299" i="1" s="1"/>
  <c r="O3307" i="1"/>
  <c r="Z3307" i="1" s="1"/>
  <c r="O3315" i="1"/>
  <c r="Z3315" i="1" s="1"/>
  <c r="O3323" i="1"/>
  <c r="Z3323" i="1" s="1"/>
  <c r="M3354" i="1"/>
  <c r="Q3362" i="1"/>
  <c r="AA3362" i="1" s="1"/>
  <c r="O3445" i="1"/>
  <c r="Z3445" i="1" s="1"/>
  <c r="M3453" i="1"/>
  <c r="Y3453" i="1" s="1"/>
  <c r="O3453" i="1"/>
  <c r="Z3453" i="1" s="1"/>
  <c r="O3461" i="1"/>
  <c r="Z3461" i="1" s="1"/>
  <c r="M3469" i="1"/>
  <c r="O3469" i="1"/>
  <c r="Z3469" i="1" s="1"/>
  <c r="O3474" i="1"/>
  <c r="Z3474" i="1" s="1"/>
  <c r="M3479" i="1"/>
  <c r="Y3479" i="1" s="1"/>
  <c r="O3482" i="1"/>
  <c r="Z3482" i="1" s="1"/>
  <c r="O3490" i="1"/>
  <c r="Z3490" i="1" s="1"/>
  <c r="Q3503" i="1"/>
  <c r="AA3503" i="1" s="1"/>
  <c r="X3533" i="1"/>
  <c r="N3652" i="1"/>
  <c r="W3652" i="1" s="1"/>
  <c r="Y3652" i="1"/>
  <c r="M3655" i="1"/>
  <c r="Y3655" i="1" s="1"/>
  <c r="O3655" i="1"/>
  <c r="Z3655" i="1" s="1"/>
  <c r="O4009" i="1"/>
  <c r="Z4009" i="1" s="1"/>
  <c r="M4017" i="1"/>
  <c r="Q4017" i="1" s="1"/>
  <c r="AA4017" i="1" s="1"/>
  <c r="O4017" i="1"/>
  <c r="Z4017" i="1" s="1"/>
  <c r="M4025" i="1"/>
  <c r="Y4025" i="1" s="1"/>
  <c r="O4025" i="1"/>
  <c r="Z4025" i="1" s="1"/>
  <c r="M4272" i="1"/>
  <c r="Q4272" i="1" s="1"/>
  <c r="AA4272" i="1" s="1"/>
  <c r="O4272" i="1"/>
  <c r="Z4272" i="1" s="1"/>
  <c r="M4274" i="1"/>
  <c r="Y4274" i="1" s="1"/>
  <c r="M4547" i="1"/>
  <c r="Y4547" i="1" s="1"/>
  <c r="M4550" i="1"/>
  <c r="Q4550" i="1" s="1"/>
  <c r="AA4550" i="1" s="1"/>
  <c r="O4550" i="1"/>
  <c r="Z4550" i="1" s="1"/>
  <c r="M4552" i="1"/>
  <c r="Y4552" i="1" s="1"/>
  <c r="M4555" i="1"/>
  <c r="Y4555" i="1" s="1"/>
  <c r="O4555" i="1"/>
  <c r="Z4555" i="1" s="1"/>
  <c r="M4563" i="1"/>
  <c r="O4563" i="1"/>
  <c r="Z4563" i="1" s="1"/>
  <c r="M4571" i="1"/>
  <c r="Y4571" i="1" s="1"/>
  <c r="O4571" i="1"/>
  <c r="Z4571" i="1" s="1"/>
  <c r="M4579" i="1"/>
  <c r="Y4579" i="1" s="1"/>
  <c r="O4579" i="1"/>
  <c r="Z4579" i="1" s="1"/>
  <c r="Q4592" i="1"/>
  <c r="AA4592" i="1" s="1"/>
  <c r="Q4608" i="1"/>
  <c r="AA4608" i="1" s="1"/>
  <c r="M4611" i="1"/>
  <c r="Y4611" i="1" s="1"/>
  <c r="O4611" i="1"/>
  <c r="Z4611" i="1" s="1"/>
  <c r="Q4616" i="1"/>
  <c r="AA4616" i="1" s="1"/>
  <c r="Q4640" i="1"/>
  <c r="AA4640" i="1" s="1"/>
  <c r="M4651" i="1"/>
  <c r="Y4651" i="1" s="1"/>
  <c r="O4651" i="1"/>
  <c r="Z4651" i="1" s="1"/>
  <c r="O4659" i="1"/>
  <c r="Z4659" i="1" s="1"/>
  <c r="M4659" i="1"/>
  <c r="Y4659" i="1" s="1"/>
  <c r="N4783" i="1"/>
  <c r="Y4783" i="1"/>
  <c r="M3167" i="1"/>
  <c r="O3167" i="1"/>
  <c r="Z3167" i="1" s="1"/>
  <c r="Q3185" i="1"/>
  <c r="AA3185" i="1" s="1"/>
  <c r="Q3201" i="1"/>
  <c r="AA3201" i="1" s="1"/>
  <c r="Q3217" i="1"/>
  <c r="AA3217" i="1" s="1"/>
  <c r="Q3225" i="1"/>
  <c r="AA3225" i="1" s="1"/>
  <c r="Q3241" i="1"/>
  <c r="AA3241" i="1" s="1"/>
  <c r="Q3249" i="1"/>
  <c r="AA3249" i="1" s="1"/>
  <c r="M3252" i="1"/>
  <c r="O3252" i="1"/>
  <c r="Z3252" i="1" s="1"/>
  <c r="M3260" i="1"/>
  <c r="O3260" i="1"/>
  <c r="Z3260" i="1" s="1"/>
  <c r="Q3273" i="1"/>
  <c r="AA3273" i="1" s="1"/>
  <c r="M3313" i="1"/>
  <c r="O3313" i="1"/>
  <c r="Z3313" i="1" s="1"/>
  <c r="M3321" i="1"/>
  <c r="O3321" i="1"/>
  <c r="Z3321" i="1" s="1"/>
  <c r="M3355" i="1"/>
  <c r="Q3355" i="1" s="1"/>
  <c r="AA3355" i="1" s="1"/>
  <c r="O3355" i="1"/>
  <c r="Z3355" i="1" s="1"/>
  <c r="M3384" i="1"/>
  <c r="Y3384" i="1" s="1"/>
  <c r="M3387" i="1"/>
  <c r="O3387" i="1"/>
  <c r="Z3387" i="1" s="1"/>
  <c r="Q3392" i="1"/>
  <c r="AA3392" i="1" s="1"/>
  <c r="M3403" i="1"/>
  <c r="Q3403" i="1" s="1"/>
  <c r="AA3403" i="1" s="1"/>
  <c r="O3403" i="1"/>
  <c r="Z3403" i="1" s="1"/>
  <c r="M3408" i="1"/>
  <c r="Q3408" i="1" s="1"/>
  <c r="AA3408" i="1" s="1"/>
  <c r="Q3432" i="1"/>
  <c r="AA3432" i="1" s="1"/>
  <c r="M3456" i="1"/>
  <c r="Q3456" i="1" s="1"/>
  <c r="AA3456" i="1" s="1"/>
  <c r="M3467" i="1"/>
  <c r="O3467" i="1"/>
  <c r="Z3467" i="1" s="1"/>
  <c r="M3661" i="1"/>
  <c r="Y3661" i="1" s="1"/>
  <c r="O3661" i="1"/>
  <c r="Z3661" i="1" s="1"/>
  <c r="Q3698" i="1"/>
  <c r="AA3698" i="1" s="1"/>
  <c r="Q3948" i="1"/>
  <c r="AA3948" i="1" s="1"/>
  <c r="Q3980" i="1"/>
  <c r="AA3980" i="1" s="1"/>
  <c r="M3999" i="1"/>
  <c r="O3999" i="1"/>
  <c r="Z3999" i="1" s="1"/>
  <c r="M4254" i="1"/>
  <c r="O4254" i="1"/>
  <c r="Z4254" i="1" s="1"/>
  <c r="M4378" i="1"/>
  <c r="Q4378" i="1"/>
  <c r="AA4378" i="1" s="1"/>
  <c r="M4381" i="1"/>
  <c r="Y4381" i="1" s="1"/>
  <c r="O4381" i="1"/>
  <c r="Z4381" i="1" s="1"/>
  <c r="M4410" i="1"/>
  <c r="Y4410" i="1" s="1"/>
  <c r="Q4410" i="1"/>
  <c r="AA4410" i="1" s="1"/>
  <c r="M4445" i="1"/>
  <c r="Y4445" i="1" s="1"/>
  <c r="O4445" i="1"/>
  <c r="Z4445" i="1" s="1"/>
  <c r="M4450" i="1"/>
  <c r="Y4450" i="1" s="1"/>
  <c r="M4797" i="1"/>
  <c r="O4797" i="1"/>
  <c r="Z4797" i="1" s="1"/>
  <c r="M4844" i="1"/>
  <c r="Q4844" i="1" s="1"/>
  <c r="AA4844" i="1" s="1"/>
  <c r="O4844" i="1"/>
  <c r="Z4844" i="1" s="1"/>
  <c r="M4852" i="1"/>
  <c r="Y4852" i="1" s="1"/>
  <c r="O4852" i="1"/>
  <c r="Z4852" i="1" s="1"/>
  <c r="Q4857" i="1"/>
  <c r="AA4857" i="1" s="1"/>
  <c r="M4860" i="1"/>
  <c r="Y4860" i="1" s="1"/>
  <c r="O4860" i="1"/>
  <c r="Z4860" i="1" s="1"/>
  <c r="Q4865" i="1"/>
  <c r="AA4865" i="1" s="1"/>
  <c r="Q4873" i="1"/>
  <c r="AA4873" i="1" s="1"/>
  <c r="M4918" i="1"/>
  <c r="Q4918" i="1" s="1"/>
  <c r="AA4918" i="1" s="1"/>
  <c r="O4918" i="1"/>
  <c r="Z4918" i="1" s="1"/>
  <c r="M4923" i="1"/>
  <c r="O4923" i="1"/>
  <c r="Z4923" i="1" s="1"/>
  <c r="M4928" i="1"/>
  <c r="Q4928" i="1" s="1"/>
  <c r="AA4928" i="1" s="1"/>
  <c r="Q4941" i="1"/>
  <c r="AA4941" i="1" s="1"/>
  <c r="O1882" i="1"/>
  <c r="Z1882" i="1" s="1"/>
  <c r="O1890" i="1"/>
  <c r="Z1890" i="1" s="1"/>
  <c r="M1898" i="1"/>
  <c r="Q1903" i="1"/>
  <c r="AA1903" i="1" s="1"/>
  <c r="Q1908" i="1"/>
  <c r="AA1908" i="1" s="1"/>
  <c r="O1911" i="1"/>
  <c r="Z1911" i="1" s="1"/>
  <c r="Q1916" i="1"/>
  <c r="AA1916" i="1" s="1"/>
  <c r="O1919" i="1"/>
  <c r="Z1919" i="1" s="1"/>
  <c r="O1927" i="1"/>
  <c r="Z1927" i="1" s="1"/>
  <c r="O1935" i="1"/>
  <c r="Z1935" i="1" s="1"/>
  <c r="O1943" i="1"/>
  <c r="Z1943" i="1" s="1"/>
  <c r="O1951" i="1"/>
  <c r="Z1951" i="1" s="1"/>
  <c r="O1967" i="1"/>
  <c r="Z1967" i="1" s="1"/>
  <c r="M1975" i="1"/>
  <c r="Q1975" i="1" s="1"/>
  <c r="AA1975" i="1" s="1"/>
  <c r="O1975" i="1"/>
  <c r="Z1975" i="1" s="1"/>
  <c r="Q1988" i="1"/>
  <c r="AA1988" i="1" s="1"/>
  <c r="M1991" i="1"/>
  <c r="Y1991" i="1" s="1"/>
  <c r="Q1996" i="1"/>
  <c r="AA1996" i="1" s="1"/>
  <c r="O1999" i="1"/>
  <c r="Z1999" i="1" s="1"/>
  <c r="O2007" i="1"/>
  <c r="Z2007" i="1" s="1"/>
  <c r="O2023" i="1"/>
  <c r="Z2023" i="1" s="1"/>
  <c r="O2031" i="1"/>
  <c r="Z2031" i="1" s="1"/>
  <c r="O2039" i="1"/>
  <c r="Z2039" i="1" s="1"/>
  <c r="M2047" i="1"/>
  <c r="Y2047" i="1" s="1"/>
  <c r="O2047" i="1"/>
  <c r="Z2047" i="1" s="1"/>
  <c r="M2063" i="1"/>
  <c r="M2068" i="1"/>
  <c r="Y2068" i="1" s="1"/>
  <c r="M2076" i="1"/>
  <c r="O2076" i="1"/>
  <c r="Z2076" i="1" s="1"/>
  <c r="O2081" i="1"/>
  <c r="Z2081" i="1" s="1"/>
  <c r="M2086" i="1"/>
  <c r="Q2086" i="1" s="1"/>
  <c r="AA2086" i="1" s="1"/>
  <c r="O2089" i="1"/>
  <c r="Z2089" i="1" s="1"/>
  <c r="Q2094" i="1"/>
  <c r="AA2094" i="1" s="1"/>
  <c r="O2097" i="1"/>
  <c r="Z2097" i="1" s="1"/>
  <c r="O2102" i="1"/>
  <c r="Z2102" i="1" s="1"/>
  <c r="O2107" i="1"/>
  <c r="Z2107" i="1" s="1"/>
  <c r="M2112" i="1"/>
  <c r="Y2112" i="1" s="1"/>
  <c r="M2120" i="1"/>
  <c r="Y2120" i="1" s="1"/>
  <c r="O2131" i="1"/>
  <c r="Z2131" i="1" s="1"/>
  <c r="Q2136" i="1"/>
  <c r="AA2136" i="1" s="1"/>
  <c r="M2141" i="1"/>
  <c r="Y2141" i="1" s="1"/>
  <c r="M2144" i="1"/>
  <c r="Y2144" i="1" s="1"/>
  <c r="O2144" i="1"/>
  <c r="Z2144" i="1" s="1"/>
  <c r="Q2149" i="1"/>
  <c r="AA2149" i="1" s="1"/>
  <c r="O2152" i="1"/>
  <c r="Z2152" i="1" s="1"/>
  <c r="O2160" i="1"/>
  <c r="Z2160" i="1" s="1"/>
  <c r="M2168" i="1"/>
  <c r="Y2168" i="1" s="1"/>
  <c r="O2168" i="1"/>
  <c r="Z2168" i="1" s="1"/>
  <c r="O2176" i="1"/>
  <c r="Z2176" i="1" s="1"/>
  <c r="O2189" i="1"/>
  <c r="Z2189" i="1" s="1"/>
  <c r="M2202" i="1"/>
  <c r="Q2202" i="1" s="1"/>
  <c r="AA2202" i="1" s="1"/>
  <c r="O2202" i="1"/>
  <c r="Z2202" i="1" s="1"/>
  <c r="M2207" i="1"/>
  <c r="O2207" i="1"/>
  <c r="Z2207" i="1" s="1"/>
  <c r="Q2212" i="1"/>
  <c r="AA2212" i="1" s="1"/>
  <c r="M2220" i="1"/>
  <c r="Y2220" i="1" s="1"/>
  <c r="O2220" i="1"/>
  <c r="Z2220" i="1" s="1"/>
  <c r="O2233" i="1"/>
  <c r="Z2233" i="1" s="1"/>
  <c r="Q2240" i="1"/>
  <c r="AA2240" i="1" s="1"/>
  <c r="O2243" i="1"/>
  <c r="Z2243" i="1" s="1"/>
  <c r="O2251" i="1"/>
  <c r="Z2251" i="1" s="1"/>
  <c r="M2259" i="1"/>
  <c r="O2264" i="1"/>
  <c r="Z2264" i="1" s="1"/>
  <c r="M2269" i="1"/>
  <c r="Q2269" i="1" s="1"/>
  <c r="AA2269" i="1" s="1"/>
  <c r="M2277" i="1"/>
  <c r="Q2277" i="1" s="1"/>
  <c r="AA2277" i="1" s="1"/>
  <c r="M2287" i="1"/>
  <c r="M2290" i="1"/>
  <c r="Y2290" i="1" s="1"/>
  <c r="O2290" i="1"/>
  <c r="Z2290" i="1" s="1"/>
  <c r="O2313" i="1"/>
  <c r="Z2313" i="1" s="1"/>
  <c r="O2321" i="1"/>
  <c r="Z2321" i="1" s="1"/>
  <c r="M2326" i="1"/>
  <c r="Y2326" i="1" s="1"/>
  <c r="O2326" i="1"/>
  <c r="Z2326" i="1" s="1"/>
  <c r="M2331" i="1"/>
  <c r="Y2331" i="1" s="1"/>
  <c r="O2331" i="1"/>
  <c r="Z2331" i="1" s="1"/>
  <c r="M2336" i="1"/>
  <c r="Y2336" i="1" s="1"/>
  <c r="O2336" i="1"/>
  <c r="Z2336" i="1" s="1"/>
  <c r="O2344" i="1"/>
  <c r="Z2344" i="1" s="1"/>
  <c r="M2357" i="1"/>
  <c r="Y2357" i="1" s="1"/>
  <c r="Q2357" i="1"/>
  <c r="AA2357" i="1" s="1"/>
  <c r="M2360" i="1"/>
  <c r="Y2360" i="1" s="1"/>
  <c r="O2360" i="1"/>
  <c r="Z2360" i="1" s="1"/>
  <c r="O2368" i="1"/>
  <c r="Z2368" i="1" s="1"/>
  <c r="M2373" i="1"/>
  <c r="Q2373" i="1" s="1"/>
  <c r="AA2373" i="1" s="1"/>
  <c r="O2376" i="1"/>
  <c r="Z2376" i="1" s="1"/>
  <c r="O2397" i="1"/>
  <c r="Z2397" i="1" s="1"/>
  <c r="O2405" i="1"/>
  <c r="Z2405" i="1" s="1"/>
  <c r="O2413" i="1"/>
  <c r="Z2413" i="1" s="1"/>
  <c r="O2429" i="1"/>
  <c r="Z2429" i="1" s="1"/>
  <c r="O2437" i="1"/>
  <c r="Z2437" i="1" s="1"/>
  <c r="O2445" i="1"/>
  <c r="Z2445" i="1" s="1"/>
  <c r="O2453" i="1"/>
  <c r="Z2453" i="1" s="1"/>
  <c r="O2461" i="1"/>
  <c r="Z2461" i="1" s="1"/>
  <c r="O2469" i="1"/>
  <c r="Z2469" i="1" s="1"/>
  <c r="O2477" i="1"/>
  <c r="Z2477" i="1" s="1"/>
  <c r="O2485" i="1"/>
  <c r="Z2485" i="1" s="1"/>
  <c r="O2493" i="1"/>
  <c r="Z2493" i="1" s="1"/>
  <c r="O2501" i="1"/>
  <c r="Z2501" i="1" s="1"/>
  <c r="O2517" i="1"/>
  <c r="Z2517" i="1" s="1"/>
  <c r="O2525" i="1"/>
  <c r="Z2525" i="1" s="1"/>
  <c r="O2533" i="1"/>
  <c r="Z2533" i="1" s="1"/>
  <c r="M2538" i="1"/>
  <c r="O2538" i="1"/>
  <c r="Z2538" i="1" s="1"/>
  <c r="M2543" i="1"/>
  <c r="Q2543" i="1" s="1"/>
  <c r="AA2543" i="1" s="1"/>
  <c r="O2546" i="1"/>
  <c r="Z2546" i="1" s="1"/>
  <c r="O2554" i="1"/>
  <c r="Z2554" i="1" s="1"/>
  <c r="M2559" i="1"/>
  <c r="Y2559" i="1" s="1"/>
  <c r="M2562" i="1"/>
  <c r="O2562" i="1"/>
  <c r="Z2562" i="1" s="1"/>
  <c r="M2567" i="1"/>
  <c r="O2570" i="1"/>
  <c r="Z2570" i="1" s="1"/>
  <c r="O2586" i="1"/>
  <c r="Z2586" i="1" s="1"/>
  <c r="M2591" i="1"/>
  <c r="O2594" i="1"/>
  <c r="Z2594" i="1" s="1"/>
  <c r="M2599" i="1"/>
  <c r="Q2599" i="1" s="1"/>
  <c r="AA2599" i="1" s="1"/>
  <c r="M2602" i="1"/>
  <c r="Y2602" i="1" s="1"/>
  <c r="O2610" i="1"/>
  <c r="Z2610" i="1" s="1"/>
  <c r="Q2615" i="1"/>
  <c r="AA2615" i="1" s="1"/>
  <c r="O2628" i="1"/>
  <c r="Z2628" i="1" s="1"/>
  <c r="O2636" i="1"/>
  <c r="Z2636" i="1" s="1"/>
  <c r="O2641" i="1"/>
  <c r="Z2641" i="1" s="1"/>
  <c r="M2646" i="1"/>
  <c r="Q2646" i="1" s="1"/>
  <c r="AA2646" i="1" s="1"/>
  <c r="O2649" i="1"/>
  <c r="Z2649" i="1" s="1"/>
  <c r="O2657" i="1"/>
  <c r="Z2657" i="1" s="1"/>
  <c r="M2665" i="1"/>
  <c r="Y2665" i="1" s="1"/>
  <c r="O2665" i="1"/>
  <c r="Z2665" i="1" s="1"/>
  <c r="M2673" i="1"/>
  <c r="O2673" i="1"/>
  <c r="Z2673" i="1" s="1"/>
  <c r="O2686" i="1"/>
  <c r="Z2686" i="1" s="1"/>
  <c r="O2694" i="1"/>
  <c r="Z2694" i="1" s="1"/>
  <c r="M2702" i="1"/>
  <c r="O2702" i="1"/>
  <c r="Z2702" i="1" s="1"/>
  <c r="O2710" i="1"/>
  <c r="Z2710" i="1" s="1"/>
  <c r="O2723" i="1"/>
  <c r="Z2723" i="1" s="1"/>
  <c r="O2731" i="1"/>
  <c r="Z2731" i="1" s="1"/>
  <c r="O2739" i="1"/>
  <c r="Z2739" i="1" s="1"/>
  <c r="O2747" i="1"/>
  <c r="Z2747" i="1" s="1"/>
  <c r="O2755" i="1"/>
  <c r="Z2755" i="1" s="1"/>
  <c r="O2765" i="1"/>
  <c r="Z2765" i="1" s="1"/>
  <c r="O2773" i="1"/>
  <c r="Z2773" i="1" s="1"/>
  <c r="O2781" i="1"/>
  <c r="Z2781" i="1" s="1"/>
  <c r="M2791" i="1"/>
  <c r="Y2791" i="1" s="1"/>
  <c r="O2791" i="1"/>
  <c r="Z2791" i="1" s="1"/>
  <c r="O2796" i="1"/>
  <c r="Z2796" i="1" s="1"/>
  <c r="O2801" i="1"/>
  <c r="Z2801" i="1" s="1"/>
  <c r="M2806" i="1"/>
  <c r="M2809" i="1"/>
  <c r="Y2809" i="1" s="1"/>
  <c r="O2809" i="1"/>
  <c r="Z2809" i="1" s="1"/>
  <c r="O2822" i="1"/>
  <c r="Z2822" i="1" s="1"/>
  <c r="O2840" i="1"/>
  <c r="Z2840" i="1" s="1"/>
  <c r="O2853" i="1"/>
  <c r="Z2853" i="1" s="1"/>
  <c r="O2858" i="1"/>
  <c r="Z2858" i="1" s="1"/>
  <c r="Q2863" i="1"/>
  <c r="AA2863" i="1" s="1"/>
  <c r="O2866" i="1"/>
  <c r="Z2866" i="1" s="1"/>
  <c r="O2874" i="1"/>
  <c r="Z2874" i="1" s="1"/>
  <c r="O2882" i="1"/>
  <c r="Z2882" i="1" s="1"/>
  <c r="M2895" i="1"/>
  <c r="O2895" i="1"/>
  <c r="Z2895" i="1" s="1"/>
  <c r="O2903" i="1"/>
  <c r="Z2903" i="1" s="1"/>
  <c r="M2908" i="1"/>
  <c r="Q2908" i="1" s="1"/>
  <c r="AA2908" i="1" s="1"/>
  <c r="O2908" i="1"/>
  <c r="Z2908" i="1" s="1"/>
  <c r="M2913" i="1"/>
  <c r="Y2913" i="1" s="1"/>
  <c r="O2924" i="1"/>
  <c r="Z2924" i="1" s="1"/>
  <c r="O2932" i="1"/>
  <c r="Z2932" i="1" s="1"/>
  <c r="M2940" i="1"/>
  <c r="Y2940" i="1" s="1"/>
  <c r="O2940" i="1"/>
  <c r="Z2940" i="1" s="1"/>
  <c r="Q2945" i="1"/>
  <c r="AA2945" i="1" s="1"/>
  <c r="M2966" i="1"/>
  <c r="Q2966" i="1" s="1"/>
  <c r="AA2966" i="1" s="1"/>
  <c r="M2977" i="1"/>
  <c r="O2977" i="1"/>
  <c r="Z2977" i="1" s="1"/>
  <c r="M2982" i="1"/>
  <c r="O2982" i="1"/>
  <c r="Z2982" i="1" s="1"/>
  <c r="M2990" i="1"/>
  <c r="Y2990" i="1" s="1"/>
  <c r="O2990" i="1"/>
  <c r="Z2990" i="1" s="1"/>
  <c r="M3003" i="1"/>
  <c r="O3003" i="1"/>
  <c r="Z3003" i="1" s="1"/>
  <c r="M3032" i="1"/>
  <c r="Q3032" i="1"/>
  <c r="AA3032" i="1" s="1"/>
  <c r="M3035" i="1"/>
  <c r="Y3035" i="1" s="1"/>
  <c r="O3035" i="1"/>
  <c r="Z3035" i="1" s="1"/>
  <c r="Q3040" i="1"/>
  <c r="AA3040" i="1" s="1"/>
  <c r="Q3045" i="1"/>
  <c r="AA3045" i="1" s="1"/>
  <c r="Q3053" i="1"/>
  <c r="AA3053" i="1" s="1"/>
  <c r="Q3061" i="1"/>
  <c r="AA3061" i="1" s="1"/>
  <c r="Q3077" i="1"/>
  <c r="AA3077" i="1" s="1"/>
  <c r="M3085" i="1"/>
  <c r="O3085" i="1"/>
  <c r="Z3085" i="1" s="1"/>
  <c r="M3090" i="1"/>
  <c r="Y3090" i="1" s="1"/>
  <c r="M3098" i="1"/>
  <c r="Y3098" i="1" s="1"/>
  <c r="M3101" i="1"/>
  <c r="Y3101" i="1" s="1"/>
  <c r="O3101" i="1"/>
  <c r="Z3101" i="1" s="1"/>
  <c r="M3114" i="1"/>
  <c r="N3114" i="1" s="1"/>
  <c r="W3114" i="1" s="1"/>
  <c r="M3125" i="1"/>
  <c r="O3125" i="1"/>
  <c r="Z3125" i="1" s="1"/>
  <c r="M3133" i="1"/>
  <c r="Y3133" i="1" s="1"/>
  <c r="O3133" i="1"/>
  <c r="Z3133" i="1" s="1"/>
  <c r="N3191" i="1"/>
  <c r="W3191" i="1" s="1"/>
  <c r="Y3191" i="1"/>
  <c r="M3223" i="1"/>
  <c r="Q3223" i="1" s="1"/>
  <c r="AA3223" i="1" s="1"/>
  <c r="O3223" i="1"/>
  <c r="Z3223" i="1" s="1"/>
  <c r="M3231" i="1"/>
  <c r="O3231" i="1"/>
  <c r="Z3231" i="1" s="1"/>
  <c r="Q3252" i="1"/>
  <c r="AA3252" i="1" s="1"/>
  <c r="M3287" i="1"/>
  <c r="O3287" i="1"/>
  <c r="Z3287" i="1" s="1"/>
  <c r="N3292" i="1"/>
  <c r="W3292" i="1" s="1"/>
  <c r="Y3292" i="1"/>
  <c r="M3316" i="1"/>
  <c r="O3316" i="1"/>
  <c r="Z3316" i="1" s="1"/>
  <c r="Q3321" i="1"/>
  <c r="AA3321" i="1" s="1"/>
  <c r="M3419" i="1"/>
  <c r="Q3419" i="1" s="1"/>
  <c r="AA3419" i="1" s="1"/>
  <c r="M3422" i="1"/>
  <c r="O3422" i="1"/>
  <c r="Z3422" i="1" s="1"/>
  <c r="M3563" i="1"/>
  <c r="Q3563" i="1" s="1"/>
  <c r="AA3563" i="1" s="1"/>
  <c r="O3563" i="1"/>
  <c r="Z3563" i="1" s="1"/>
  <c r="M3619" i="1"/>
  <c r="Y3619" i="1" s="1"/>
  <c r="O3619" i="1"/>
  <c r="Z3619" i="1" s="1"/>
  <c r="M3627" i="1"/>
  <c r="O3627" i="1"/>
  <c r="Z3627" i="1" s="1"/>
  <c r="M3651" i="1"/>
  <c r="O3651" i="1"/>
  <c r="Z3651" i="1" s="1"/>
  <c r="M3850" i="1"/>
  <c r="O3850" i="1"/>
  <c r="Z3850" i="1" s="1"/>
  <c r="M3874" i="1"/>
  <c r="Y3874" i="1" s="1"/>
  <c r="O3874" i="1"/>
  <c r="Z3874" i="1" s="1"/>
  <c r="M4366" i="1"/>
  <c r="O4366" i="1"/>
  <c r="Z4366" i="1" s="1"/>
  <c r="M4368" i="1"/>
  <c r="M4371" i="1"/>
  <c r="Q4371" i="1" s="1"/>
  <c r="AA4371" i="1" s="1"/>
  <c r="O4371" i="1"/>
  <c r="Z4371" i="1" s="1"/>
  <c r="M4373" i="1"/>
  <c r="Y4373" i="1" s="1"/>
  <c r="M4376" i="1"/>
  <c r="Q4376" i="1" s="1"/>
  <c r="AA4376" i="1" s="1"/>
  <c r="O4376" i="1"/>
  <c r="Z4376" i="1" s="1"/>
  <c r="Q4381" i="1"/>
  <c r="AA4381" i="1" s="1"/>
  <c r="M4389" i="1"/>
  <c r="Y4389" i="1" s="1"/>
  <c r="M4400" i="1"/>
  <c r="O4400" i="1"/>
  <c r="Z4400" i="1" s="1"/>
  <c r="M4413" i="1"/>
  <c r="Y4413" i="1" s="1"/>
  <c r="Q4413" i="1"/>
  <c r="AA4413" i="1" s="1"/>
  <c r="N4723" i="1"/>
  <c r="W4723" i="1" s="1"/>
  <c r="Y4723" i="1"/>
  <c r="M4734" i="1"/>
  <c r="O4734" i="1"/>
  <c r="Z4734" i="1" s="1"/>
  <c r="M4742" i="1"/>
  <c r="Q4742" i="1" s="1"/>
  <c r="AA4742" i="1" s="1"/>
  <c r="O4742" i="1"/>
  <c r="Z4742" i="1" s="1"/>
  <c r="M4766" i="1"/>
  <c r="Q4766" i="1" s="1"/>
  <c r="AA4766" i="1" s="1"/>
  <c r="O4766" i="1"/>
  <c r="Z4766" i="1" s="1"/>
  <c r="M4792" i="1"/>
  <c r="O4792" i="1"/>
  <c r="Z4792" i="1" s="1"/>
  <c r="Q4797" i="1"/>
  <c r="AA4797" i="1" s="1"/>
  <c r="M4828" i="1"/>
  <c r="Y4828" i="1" s="1"/>
  <c r="O1930" i="1"/>
  <c r="Z1930" i="1" s="1"/>
  <c r="M1938" i="1"/>
  <c r="Q1938" i="1" s="1"/>
  <c r="AA1938" i="1" s="1"/>
  <c r="M1946" i="1"/>
  <c r="Y1946" i="1" s="1"/>
  <c r="O1946" i="1"/>
  <c r="Z1946" i="1" s="1"/>
  <c r="M1954" i="1"/>
  <c r="O1954" i="1"/>
  <c r="Z1954" i="1" s="1"/>
  <c r="O1962" i="1"/>
  <c r="Z1962" i="1" s="1"/>
  <c r="M1970" i="1"/>
  <c r="Y1970" i="1" s="1"/>
  <c r="O1970" i="1"/>
  <c r="Z1970" i="1" s="1"/>
  <c r="O1978" i="1"/>
  <c r="Z1978" i="1" s="1"/>
  <c r="M1986" i="1"/>
  <c r="Q1986" i="1" s="1"/>
  <c r="AA1986" i="1" s="1"/>
  <c r="O2010" i="1"/>
  <c r="Z2010" i="1" s="1"/>
  <c r="O2018" i="1"/>
  <c r="Z2018" i="1" s="1"/>
  <c r="M2026" i="1"/>
  <c r="O2026" i="1"/>
  <c r="Z2026" i="1" s="1"/>
  <c r="M2042" i="1"/>
  <c r="Q2042" i="1" s="1"/>
  <c r="AA2042" i="1" s="1"/>
  <c r="O2042" i="1"/>
  <c r="Z2042" i="1" s="1"/>
  <c r="O2050" i="1"/>
  <c r="Z2050" i="1" s="1"/>
  <c r="O2071" i="1"/>
  <c r="Z2071" i="1" s="1"/>
  <c r="O2084" i="1"/>
  <c r="Z2084" i="1" s="1"/>
  <c r="N2126" i="1"/>
  <c r="Y2126" i="1"/>
  <c r="N2134" i="1"/>
  <c r="W2134" i="1" s="1"/>
  <c r="Y2134" i="1"/>
  <c r="Q2144" i="1"/>
  <c r="AA2144" i="1" s="1"/>
  <c r="Q2168" i="1"/>
  <c r="AA2168" i="1" s="1"/>
  <c r="M2187" i="1"/>
  <c r="Q2187" i="1" s="1"/>
  <c r="AA2187" i="1" s="1"/>
  <c r="O2187" i="1"/>
  <c r="Z2187" i="1" s="1"/>
  <c r="M2189" i="1"/>
  <c r="Q2189" i="1" s="1"/>
  <c r="AA2189" i="1" s="1"/>
  <c r="M2194" i="1"/>
  <c r="Q2194" i="1" s="1"/>
  <c r="AA2194" i="1" s="1"/>
  <c r="M2197" i="1"/>
  <c r="Y2197" i="1" s="1"/>
  <c r="O2197" i="1"/>
  <c r="Z2197" i="1" s="1"/>
  <c r="Q2207" i="1"/>
  <c r="AA2207" i="1" s="1"/>
  <c r="M2223" i="1"/>
  <c r="O2223" i="1"/>
  <c r="Z2223" i="1" s="1"/>
  <c r="M2246" i="1"/>
  <c r="Y2246" i="1" s="1"/>
  <c r="O2246" i="1"/>
  <c r="Z2246" i="1" s="1"/>
  <c r="Q2259" i="1"/>
  <c r="AA2259" i="1" s="1"/>
  <c r="M2275" i="1"/>
  <c r="Q2275" i="1" s="1"/>
  <c r="AA2275" i="1" s="1"/>
  <c r="O2275" i="1"/>
  <c r="Z2275" i="1" s="1"/>
  <c r="M2280" i="1"/>
  <c r="O2280" i="1"/>
  <c r="Z2280" i="1" s="1"/>
  <c r="O2285" i="1"/>
  <c r="Z2285" i="1" s="1"/>
  <c r="M2306" i="1"/>
  <c r="Y2306" i="1" s="1"/>
  <c r="O2306" i="1"/>
  <c r="Z2306" i="1" s="1"/>
  <c r="Q2336" i="1"/>
  <c r="AA2336" i="1" s="1"/>
  <c r="M2379" i="1"/>
  <c r="Y2379" i="1" s="1"/>
  <c r="O2379" i="1"/>
  <c r="Z2379" i="1" s="1"/>
  <c r="M2453" i="1"/>
  <c r="Y2453" i="1" s="1"/>
  <c r="M2461" i="1"/>
  <c r="Y2461" i="1" s="1"/>
  <c r="M2469" i="1"/>
  <c r="Y2469" i="1" s="1"/>
  <c r="O2488" i="1"/>
  <c r="Z2488" i="1" s="1"/>
  <c r="M2493" i="1"/>
  <c r="Y2493" i="1" s="1"/>
  <c r="M2517" i="1"/>
  <c r="Y2517" i="1" s="1"/>
  <c r="O2605" i="1"/>
  <c r="Z2605" i="1" s="1"/>
  <c r="O2613" i="1"/>
  <c r="Z2613" i="1" s="1"/>
  <c r="M2618" i="1"/>
  <c r="Q2618" i="1" s="1"/>
  <c r="AA2618" i="1" s="1"/>
  <c r="O2618" i="1"/>
  <c r="Z2618" i="1" s="1"/>
  <c r="M2636" i="1"/>
  <c r="Y2636" i="1" s="1"/>
  <c r="O2644" i="1"/>
  <c r="Z2644" i="1" s="1"/>
  <c r="M2652" i="1"/>
  <c r="Y2652" i="1" s="1"/>
  <c r="O2652" i="1"/>
  <c r="Z2652" i="1" s="1"/>
  <c r="M2660" i="1"/>
  <c r="Y2660" i="1" s="1"/>
  <c r="O2660" i="1"/>
  <c r="Z2660" i="1" s="1"/>
  <c r="M2668" i="1"/>
  <c r="O2668" i="1"/>
  <c r="Z2668" i="1" s="1"/>
  <c r="O2676" i="1"/>
  <c r="Z2676" i="1" s="1"/>
  <c r="M2681" i="1"/>
  <c r="Y2681" i="1" s="1"/>
  <c r="O2681" i="1"/>
  <c r="Z2681" i="1" s="1"/>
  <c r="M2689" i="1"/>
  <c r="O2689" i="1"/>
  <c r="Z2689" i="1" s="1"/>
  <c r="M2694" i="1"/>
  <c r="Q2694" i="1" s="1"/>
  <c r="AA2694" i="1" s="1"/>
  <c r="O2697" i="1"/>
  <c r="Z2697" i="1" s="1"/>
  <c r="O2705" i="1"/>
  <c r="Z2705" i="1" s="1"/>
  <c r="Q2710" i="1"/>
  <c r="AA2710" i="1" s="1"/>
  <c r="O2726" i="1"/>
  <c r="Z2726" i="1" s="1"/>
  <c r="M2734" i="1"/>
  <c r="O2734" i="1"/>
  <c r="Z2734" i="1" s="1"/>
  <c r="O2742" i="1"/>
  <c r="Z2742" i="1" s="1"/>
  <c r="O2750" i="1"/>
  <c r="Z2750" i="1" s="1"/>
  <c r="M2760" i="1"/>
  <c r="O2760" i="1"/>
  <c r="Z2760" i="1" s="1"/>
  <c r="M2765" i="1"/>
  <c r="Q2765" i="1" s="1"/>
  <c r="AA2765" i="1" s="1"/>
  <c r="M2768" i="1"/>
  <c r="Q2768" i="1" s="1"/>
  <c r="AA2768" i="1" s="1"/>
  <c r="O2768" i="1"/>
  <c r="Z2768" i="1" s="1"/>
  <c r="Q2791" i="1"/>
  <c r="AA2791" i="1" s="1"/>
  <c r="M2822" i="1"/>
  <c r="Y2822" i="1" s="1"/>
  <c r="M2825" i="1"/>
  <c r="O2825" i="1"/>
  <c r="Z2825" i="1" s="1"/>
  <c r="O2877" i="1"/>
  <c r="Z2877" i="1" s="1"/>
  <c r="O2885" i="1"/>
  <c r="Z2885" i="1" s="1"/>
  <c r="M2890" i="1"/>
  <c r="Y2890" i="1" s="1"/>
  <c r="O2890" i="1"/>
  <c r="Z2890" i="1" s="1"/>
  <c r="O2911" i="1"/>
  <c r="Z2911" i="1" s="1"/>
  <c r="O2919" i="1"/>
  <c r="Z2919" i="1" s="1"/>
  <c r="O2927" i="1"/>
  <c r="Z2927" i="1" s="1"/>
  <c r="M2932" i="1"/>
  <c r="Q2932" i="1" s="1"/>
  <c r="AA2932" i="1" s="1"/>
  <c r="O2935" i="1"/>
  <c r="Z2935" i="1" s="1"/>
  <c r="Q2940" i="1"/>
  <c r="AA2940" i="1" s="1"/>
  <c r="M2943" i="1"/>
  <c r="Y2943" i="1" s="1"/>
  <c r="O2943" i="1"/>
  <c r="Z2943" i="1" s="1"/>
  <c r="M2948" i="1"/>
  <c r="Q2948" i="1" s="1"/>
  <c r="AA2948" i="1" s="1"/>
  <c r="O2948" i="1"/>
  <c r="Z2948" i="1" s="1"/>
  <c r="M2956" i="1"/>
  <c r="Y2956" i="1" s="1"/>
  <c r="O2956" i="1"/>
  <c r="Z2956" i="1" s="1"/>
  <c r="M2961" i="1"/>
  <c r="Q2961" i="1" s="1"/>
  <c r="AA2961" i="1" s="1"/>
  <c r="Q2977" i="1"/>
  <c r="AA2977" i="1" s="1"/>
  <c r="Q2990" i="1"/>
  <c r="AA2990" i="1" s="1"/>
  <c r="M3006" i="1"/>
  <c r="Q3006" i="1" s="1"/>
  <c r="AA3006" i="1" s="1"/>
  <c r="O3006" i="1"/>
  <c r="Z3006" i="1" s="1"/>
  <c r="M3022" i="1"/>
  <c r="O3022" i="1"/>
  <c r="Z3022" i="1" s="1"/>
  <c r="O3038" i="1"/>
  <c r="Z3038" i="1" s="1"/>
  <c r="M3043" i="1"/>
  <c r="Q3043" i="1" s="1"/>
  <c r="AA3043" i="1" s="1"/>
  <c r="O3043" i="1"/>
  <c r="Z3043" i="1" s="1"/>
  <c r="M3051" i="1"/>
  <c r="Q3051" i="1" s="1"/>
  <c r="AA3051" i="1" s="1"/>
  <c r="O3051" i="1"/>
  <c r="Z3051" i="1" s="1"/>
  <c r="M3064" i="1"/>
  <c r="Y3064" i="1" s="1"/>
  <c r="M3075" i="1"/>
  <c r="O3075" i="1"/>
  <c r="Z3075" i="1" s="1"/>
  <c r="M3104" i="1"/>
  <c r="Y3104" i="1" s="1"/>
  <c r="O3104" i="1"/>
  <c r="Z3104" i="1" s="1"/>
  <c r="Q3125" i="1"/>
  <c r="AA3125" i="1" s="1"/>
  <c r="O3160" i="1"/>
  <c r="Z3160" i="1" s="1"/>
  <c r="M3178" i="1"/>
  <c r="O3178" i="1"/>
  <c r="Z3178" i="1" s="1"/>
  <c r="Q3191" i="1"/>
  <c r="AA3191" i="1" s="1"/>
  <c r="M3207" i="1"/>
  <c r="Y3207" i="1" s="1"/>
  <c r="Q3231" i="1"/>
  <c r="AA3231" i="1" s="1"/>
  <c r="M3234" i="1"/>
  <c r="Y3234" i="1" s="1"/>
  <c r="O3234" i="1"/>
  <c r="Z3234" i="1" s="1"/>
  <c r="M3239" i="1"/>
  <c r="Y3239" i="1" s="1"/>
  <c r="O3258" i="1"/>
  <c r="Z3258" i="1" s="1"/>
  <c r="M3263" i="1"/>
  <c r="O3266" i="1"/>
  <c r="Z3266" i="1" s="1"/>
  <c r="O3274" i="1"/>
  <c r="Z3274" i="1" s="1"/>
  <c r="O3282" i="1"/>
  <c r="Z3282" i="1" s="1"/>
  <c r="Q3292" i="1"/>
  <c r="AA3292" i="1" s="1"/>
  <c r="O3295" i="1"/>
  <c r="Z3295" i="1" s="1"/>
  <c r="O3303" i="1"/>
  <c r="Z3303" i="1" s="1"/>
  <c r="O3311" i="1"/>
  <c r="Z3311" i="1" s="1"/>
  <c r="M3319" i="1"/>
  <c r="O3319" i="1"/>
  <c r="Z3319" i="1" s="1"/>
  <c r="M3327" i="1"/>
  <c r="Q3327" i="1" s="1"/>
  <c r="AA3327" i="1" s="1"/>
  <c r="O3327" i="1"/>
  <c r="Z3327" i="1" s="1"/>
  <c r="O3332" i="1"/>
  <c r="Z3332" i="1" s="1"/>
  <c r="O3614" i="1"/>
  <c r="Z3614" i="1" s="1"/>
  <c r="O3805" i="1"/>
  <c r="Z3805" i="1" s="1"/>
  <c r="M3805" i="1"/>
  <c r="Y3805" i="1" s="1"/>
  <c r="M3810" i="1"/>
  <c r="M3826" i="1"/>
  <c r="Y3826" i="1" s="1"/>
  <c r="M3842" i="1"/>
  <c r="Y3842" i="1" s="1"/>
  <c r="Q3850" i="1"/>
  <c r="AA3850" i="1" s="1"/>
  <c r="M3882" i="1"/>
  <c r="Y3882" i="1" s="1"/>
  <c r="Q3882" i="1"/>
  <c r="AA3882" i="1" s="1"/>
  <c r="M3890" i="1"/>
  <c r="Y3890" i="1" s="1"/>
  <c r="M3893" i="1"/>
  <c r="O3893" i="1"/>
  <c r="Z3893" i="1" s="1"/>
  <c r="M3898" i="1"/>
  <c r="Y3898" i="1" s="1"/>
  <c r="M3901" i="1"/>
  <c r="Y3901" i="1" s="1"/>
  <c r="O3901" i="1"/>
  <c r="Z3901" i="1" s="1"/>
  <c r="N3917" i="1"/>
  <c r="Y3917" i="1"/>
  <c r="O4202" i="1"/>
  <c r="Z4202" i="1" s="1"/>
  <c r="M4210" i="1"/>
  <c r="Q4210" i="1" s="1"/>
  <c r="AA4210" i="1" s="1"/>
  <c r="O4210" i="1"/>
  <c r="Z4210" i="1" s="1"/>
  <c r="O4218" i="1"/>
  <c r="Z4218" i="1" s="1"/>
  <c r="N4220" i="1"/>
  <c r="W4220" i="1" s="1"/>
  <c r="Y4220" i="1"/>
  <c r="O4223" i="1"/>
  <c r="Z4223" i="1" s="1"/>
  <c r="O4231" i="1"/>
  <c r="Z4231" i="1" s="1"/>
  <c r="O4236" i="1"/>
  <c r="Z4236" i="1" s="1"/>
  <c r="M4249" i="1"/>
  <c r="Y4249" i="1" s="1"/>
  <c r="M4329" i="1"/>
  <c r="Y4329" i="1" s="1"/>
  <c r="O4329" i="1"/>
  <c r="Z4329" i="1" s="1"/>
  <c r="O4337" i="1"/>
  <c r="Z4337" i="1" s="1"/>
  <c r="M4711" i="1"/>
  <c r="Y4711" i="1" s="1"/>
  <c r="O4711" i="1"/>
  <c r="Z4711" i="1" s="1"/>
  <c r="M4721" i="1"/>
  <c r="Q4721" i="1" s="1"/>
  <c r="AA4721" i="1" s="1"/>
  <c r="Q4734" i="1"/>
  <c r="AA4734" i="1" s="1"/>
  <c r="M4745" i="1"/>
  <c r="Y4745" i="1" s="1"/>
  <c r="O4745" i="1"/>
  <c r="Z4745" i="1" s="1"/>
  <c r="M4769" i="1"/>
  <c r="O4769" i="1"/>
  <c r="Z4769" i="1" s="1"/>
  <c r="M4771" i="1"/>
  <c r="M4774" i="1"/>
  <c r="O4774" i="1"/>
  <c r="Z4774" i="1" s="1"/>
  <c r="N4779" i="1"/>
  <c r="Y4779" i="1"/>
  <c r="M1888" i="1"/>
  <c r="O1888" i="1"/>
  <c r="Z1888" i="1" s="1"/>
  <c r="M1925" i="1"/>
  <c r="Y1925" i="1" s="1"/>
  <c r="O1925" i="1"/>
  <c r="Z1925" i="1" s="1"/>
  <c r="M1933" i="1"/>
  <c r="Y1933" i="1" s="1"/>
  <c r="O1933" i="1"/>
  <c r="Z1933" i="1" s="1"/>
  <c r="M1941" i="1"/>
  <c r="Y1941" i="1" s="1"/>
  <c r="O1941" i="1"/>
  <c r="Z1941" i="1" s="1"/>
  <c r="M1949" i="1"/>
  <c r="Y1949" i="1" s="1"/>
  <c r="O1949" i="1"/>
  <c r="Z1949" i="1" s="1"/>
  <c r="M1965" i="1"/>
  <c r="Y1965" i="1" s="1"/>
  <c r="O1965" i="1"/>
  <c r="Z1965" i="1" s="1"/>
  <c r="M2005" i="1"/>
  <c r="O2005" i="1"/>
  <c r="Z2005" i="1" s="1"/>
  <c r="Q2026" i="1"/>
  <c r="AA2026" i="1" s="1"/>
  <c r="M2095" i="1"/>
  <c r="Q2095" i="1" s="1"/>
  <c r="AA2095" i="1" s="1"/>
  <c r="O2095" i="1"/>
  <c r="Z2095" i="1" s="1"/>
  <c r="M2097" i="1"/>
  <c r="Q2097" i="1" s="1"/>
  <c r="AA2097" i="1" s="1"/>
  <c r="M2100" i="1"/>
  <c r="O2100" i="1"/>
  <c r="Z2100" i="1" s="1"/>
  <c r="M2102" i="1"/>
  <c r="Q2102" i="1" s="1"/>
  <c r="AA2102" i="1" s="1"/>
  <c r="M2105" i="1"/>
  <c r="Q2105" i="1" s="1"/>
  <c r="AA2105" i="1" s="1"/>
  <c r="O2105" i="1"/>
  <c r="Z2105" i="1" s="1"/>
  <c r="O2113" i="1"/>
  <c r="Z2113" i="1" s="1"/>
  <c r="O2142" i="1"/>
  <c r="Z2142" i="1" s="1"/>
  <c r="O2150" i="1"/>
  <c r="Z2150" i="1" s="1"/>
  <c r="O2158" i="1"/>
  <c r="Z2158" i="1" s="1"/>
  <c r="O2166" i="1"/>
  <c r="Z2166" i="1" s="1"/>
  <c r="M2174" i="1"/>
  <c r="Q2174" i="1" s="1"/>
  <c r="AA2174" i="1" s="1"/>
  <c r="O2174" i="1"/>
  <c r="Z2174" i="1" s="1"/>
  <c r="M2192" i="1"/>
  <c r="Y2192" i="1" s="1"/>
  <c r="O2205" i="1"/>
  <c r="Z2205" i="1" s="1"/>
  <c r="Q2215" i="1"/>
  <c r="AA2215" i="1" s="1"/>
  <c r="O2218" i="1"/>
  <c r="Z2218" i="1" s="1"/>
  <c r="O2226" i="1"/>
  <c r="Z2226" i="1" s="1"/>
  <c r="M2231" i="1"/>
  <c r="Q2231" i="1" s="1"/>
  <c r="AA2231" i="1" s="1"/>
  <c r="O2231" i="1"/>
  <c r="Z2231" i="1" s="1"/>
  <c r="O2239" i="1"/>
  <c r="Z2239" i="1" s="1"/>
  <c r="M2241" i="1"/>
  <c r="Q2241" i="1" s="1"/>
  <c r="AA2241" i="1" s="1"/>
  <c r="O2241" i="1"/>
  <c r="Z2241" i="1" s="1"/>
  <c r="O2249" i="1"/>
  <c r="Z2249" i="1" s="1"/>
  <c r="O2262" i="1"/>
  <c r="Z2262" i="1" s="1"/>
  <c r="M2270" i="1"/>
  <c r="Y2270" i="1" s="1"/>
  <c r="Q2280" i="1"/>
  <c r="AA2280" i="1" s="1"/>
  <c r="Q2306" i="1"/>
  <c r="AA2306" i="1" s="1"/>
  <c r="M2316" i="1"/>
  <c r="Y2316" i="1" s="1"/>
  <c r="M2342" i="1"/>
  <c r="Y2342" i="1" s="1"/>
  <c r="O2342" i="1"/>
  <c r="Z2342" i="1" s="1"/>
  <c r="Q2379" i="1"/>
  <c r="AA2379" i="1" s="1"/>
  <c r="O2387" i="1"/>
  <c r="Z2387" i="1" s="1"/>
  <c r="O2403" i="1"/>
  <c r="Z2403" i="1" s="1"/>
  <c r="O2435" i="1"/>
  <c r="Z2435" i="1" s="1"/>
  <c r="M2459" i="1"/>
  <c r="Q2459" i="1" s="1"/>
  <c r="AA2459" i="1" s="1"/>
  <c r="O2459" i="1"/>
  <c r="Z2459" i="1" s="1"/>
  <c r="O2467" i="1"/>
  <c r="Z2467" i="1" s="1"/>
  <c r="O2475" i="1"/>
  <c r="Z2475" i="1" s="1"/>
  <c r="M2491" i="1"/>
  <c r="Q2491" i="1" s="1"/>
  <c r="AA2491" i="1" s="1"/>
  <c r="O2491" i="1"/>
  <c r="Z2491" i="1" s="1"/>
  <c r="O2499" i="1"/>
  <c r="Z2499" i="1" s="1"/>
  <c r="O2507" i="1"/>
  <c r="Z2507" i="1" s="1"/>
  <c r="O2515" i="1"/>
  <c r="Z2515" i="1" s="1"/>
  <c r="O2536" i="1"/>
  <c r="Z2536" i="1" s="1"/>
  <c r="O2544" i="1"/>
  <c r="Z2544" i="1" s="1"/>
  <c r="O2576" i="1"/>
  <c r="Z2576" i="1" s="1"/>
  <c r="O2584" i="1"/>
  <c r="Z2584" i="1" s="1"/>
  <c r="M2589" i="1"/>
  <c r="O2592" i="1"/>
  <c r="Z2592" i="1" s="1"/>
  <c r="O2600" i="1"/>
  <c r="Z2600" i="1" s="1"/>
  <c r="O2608" i="1"/>
  <c r="Z2608" i="1" s="1"/>
  <c r="M2626" i="1"/>
  <c r="Y2626" i="1" s="1"/>
  <c r="O2626" i="1"/>
  <c r="Z2626" i="1" s="1"/>
  <c r="M2634" i="1"/>
  <c r="Y2634" i="1" s="1"/>
  <c r="O2634" i="1"/>
  <c r="Z2634" i="1" s="1"/>
  <c r="Q2652" i="1"/>
  <c r="AA2652" i="1" s="1"/>
  <c r="Q2681" i="1"/>
  <c r="AA2681" i="1" s="1"/>
  <c r="Q2689" i="1"/>
  <c r="AA2689" i="1" s="1"/>
  <c r="N2710" i="1"/>
  <c r="W2710" i="1" s="1"/>
  <c r="Y2710" i="1"/>
  <c r="M2721" i="1"/>
  <c r="Q2721" i="1" s="1"/>
  <c r="AA2721" i="1" s="1"/>
  <c r="O2721" i="1"/>
  <c r="Z2721" i="1" s="1"/>
  <c r="M2729" i="1"/>
  <c r="O2729" i="1"/>
  <c r="Z2729" i="1" s="1"/>
  <c r="Q2734" i="1"/>
  <c r="AA2734" i="1" s="1"/>
  <c r="O2784" i="1"/>
  <c r="Z2784" i="1" s="1"/>
  <c r="M2789" i="1"/>
  <c r="Y2789" i="1" s="1"/>
  <c r="O2789" i="1"/>
  <c r="Z2789" i="1" s="1"/>
  <c r="M2794" i="1"/>
  <c r="Y2794" i="1" s="1"/>
  <c r="O2794" i="1"/>
  <c r="Z2794" i="1" s="1"/>
  <c r="M2799" i="1"/>
  <c r="O2799" i="1"/>
  <c r="Z2799" i="1" s="1"/>
  <c r="M2812" i="1"/>
  <c r="Y2812" i="1" s="1"/>
  <c r="M2856" i="1"/>
  <c r="Q2856" i="1" s="1"/>
  <c r="AA2856" i="1" s="1"/>
  <c r="O2856" i="1"/>
  <c r="Z2856" i="1" s="1"/>
  <c r="M2880" i="1"/>
  <c r="Q2880" i="1" s="1"/>
  <c r="AA2880" i="1" s="1"/>
  <c r="O2880" i="1"/>
  <c r="Z2880" i="1" s="1"/>
  <c r="M2938" i="1"/>
  <c r="O2938" i="1"/>
  <c r="Z2938" i="1" s="1"/>
  <c r="M2967" i="1"/>
  <c r="Y2967" i="1" s="1"/>
  <c r="O2967" i="1"/>
  <c r="Z2967" i="1" s="1"/>
  <c r="M2988" i="1"/>
  <c r="Q2988" i="1" s="1"/>
  <c r="AA2988" i="1" s="1"/>
  <c r="O2988" i="1"/>
  <c r="Z2988" i="1" s="1"/>
  <c r="M2993" i="1"/>
  <c r="Q2993" i="1" s="1"/>
  <c r="AA2993" i="1" s="1"/>
  <c r="O2996" i="1"/>
  <c r="Z2996" i="1" s="1"/>
  <c r="M2998" i="1"/>
  <c r="M3001" i="1"/>
  <c r="O3001" i="1"/>
  <c r="Z3001" i="1" s="1"/>
  <c r="M3033" i="1"/>
  <c r="Q3033" i="1" s="1"/>
  <c r="AA3033" i="1" s="1"/>
  <c r="O3033" i="1"/>
  <c r="Z3033" i="1" s="1"/>
  <c r="M3083" i="1"/>
  <c r="Q3083" i="1" s="1"/>
  <c r="AA3083" i="1" s="1"/>
  <c r="O3083" i="1"/>
  <c r="Z3083" i="1" s="1"/>
  <c r="M3099" i="1"/>
  <c r="Q3099" i="1" s="1"/>
  <c r="AA3099" i="1" s="1"/>
  <c r="O3099" i="1"/>
  <c r="Z3099" i="1" s="1"/>
  <c r="M3115" i="1"/>
  <c r="O3115" i="1"/>
  <c r="Z3115" i="1" s="1"/>
  <c r="Q3178" i="1"/>
  <c r="AA3178" i="1" s="1"/>
  <c r="O3181" i="1"/>
  <c r="Z3181" i="1" s="1"/>
  <c r="M3189" i="1"/>
  <c r="Q3189" i="1" s="1"/>
  <c r="AA3189" i="1" s="1"/>
  <c r="O3189" i="1"/>
  <c r="Z3189" i="1" s="1"/>
  <c r="M3194" i="1"/>
  <c r="O3197" i="1"/>
  <c r="Z3197" i="1" s="1"/>
  <c r="M3205" i="1"/>
  <c r="Y3205" i="1" s="1"/>
  <c r="O3205" i="1"/>
  <c r="Z3205" i="1" s="1"/>
  <c r="M3213" i="1"/>
  <c r="Y3213" i="1" s="1"/>
  <c r="O3213" i="1"/>
  <c r="Z3213" i="1" s="1"/>
  <c r="M3221" i="1"/>
  <c r="Q3221" i="1" s="1"/>
  <c r="AA3221" i="1" s="1"/>
  <c r="O3221" i="1"/>
  <c r="Z3221" i="1" s="1"/>
  <c r="M3226" i="1"/>
  <c r="Y3226" i="1" s="1"/>
  <c r="M3229" i="1"/>
  <c r="Q3229" i="1" s="1"/>
  <c r="AA3229" i="1" s="1"/>
  <c r="O3229" i="1"/>
  <c r="Z3229" i="1" s="1"/>
  <c r="Q3234" i="1"/>
  <c r="AA3234" i="1" s="1"/>
  <c r="O3237" i="1"/>
  <c r="Z3237" i="1" s="1"/>
  <c r="O3245" i="1"/>
  <c r="Z3245" i="1" s="1"/>
  <c r="M3250" i="1"/>
  <c r="Y3250" i="1" s="1"/>
  <c r="O3253" i="1"/>
  <c r="Z3253" i="1" s="1"/>
  <c r="O3261" i="1"/>
  <c r="Z3261" i="1" s="1"/>
  <c r="O3269" i="1"/>
  <c r="Z3269" i="1" s="1"/>
  <c r="M3274" i="1"/>
  <c r="Q3274" i="1" s="1"/>
  <c r="AA3274" i="1" s="1"/>
  <c r="M3277" i="1"/>
  <c r="Y3277" i="1" s="1"/>
  <c r="O3277" i="1"/>
  <c r="Z3277" i="1" s="1"/>
  <c r="O3285" i="1"/>
  <c r="Z3285" i="1" s="1"/>
  <c r="M3290" i="1"/>
  <c r="Q3290" i="1" s="1"/>
  <c r="AA3290" i="1" s="1"/>
  <c r="O3290" i="1"/>
  <c r="Z3290" i="1" s="1"/>
  <c r="M3295" i="1"/>
  <c r="Q3295" i="1" s="1"/>
  <c r="AA3295" i="1" s="1"/>
  <c r="M3298" i="1"/>
  <c r="Y3298" i="1" s="1"/>
  <c r="O3298" i="1"/>
  <c r="Z3298" i="1" s="1"/>
  <c r="M3306" i="1"/>
  <c r="O3306" i="1"/>
  <c r="Z3306" i="1" s="1"/>
  <c r="M3314" i="1"/>
  <c r="Y3314" i="1" s="1"/>
  <c r="O3314" i="1"/>
  <c r="Z3314" i="1" s="1"/>
  <c r="Q3319" i="1"/>
  <c r="AA3319" i="1" s="1"/>
  <c r="O3322" i="1"/>
  <c r="Z3322" i="1" s="1"/>
  <c r="M3521" i="1"/>
  <c r="Y3521" i="1" s="1"/>
  <c r="O3521" i="1"/>
  <c r="Z3521" i="1" s="1"/>
  <c r="M3529" i="1"/>
  <c r="Y3529" i="1" s="1"/>
  <c r="O3529" i="1"/>
  <c r="Z3529" i="1" s="1"/>
  <c r="M3534" i="1"/>
  <c r="Q3534" i="1" s="1"/>
  <c r="AA3534" i="1" s="1"/>
  <c r="M3558" i="1"/>
  <c r="Q3558" i="1" s="1"/>
  <c r="AA3558" i="1" s="1"/>
  <c r="M3574" i="1"/>
  <c r="M3577" i="1"/>
  <c r="Y3577" i="1" s="1"/>
  <c r="O3577" i="1"/>
  <c r="Z3577" i="1" s="1"/>
  <c r="M3585" i="1"/>
  <c r="Y3585" i="1" s="1"/>
  <c r="O3585" i="1"/>
  <c r="Z3585" i="1" s="1"/>
  <c r="M3609" i="1"/>
  <c r="Y3609" i="1" s="1"/>
  <c r="O3609" i="1"/>
  <c r="Z3609" i="1" s="1"/>
  <c r="O3617" i="1"/>
  <c r="Z3617" i="1" s="1"/>
  <c r="M3617" i="1"/>
  <c r="Y3617" i="1" s="1"/>
  <c r="N3763" i="1"/>
  <c r="W3763" i="1" s="1"/>
  <c r="Y3763" i="1"/>
  <c r="M3768" i="1"/>
  <c r="Q3768" i="1" s="1"/>
  <c r="AA3768" i="1" s="1"/>
  <c r="M3771" i="1"/>
  <c r="O3771" i="1"/>
  <c r="Z3771" i="1" s="1"/>
  <c r="M3779" i="1"/>
  <c r="Q3779" i="1" s="1"/>
  <c r="AA3779" i="1" s="1"/>
  <c r="O3779" i="1"/>
  <c r="Z3779" i="1" s="1"/>
  <c r="N3781" i="1"/>
  <c r="W3781" i="1" s="1"/>
  <c r="Y3781" i="1"/>
  <c r="M4104" i="1"/>
  <c r="Y4104" i="1" s="1"/>
  <c r="O4104" i="1"/>
  <c r="Z4104" i="1" s="1"/>
  <c r="M4141" i="1"/>
  <c r="Y4141" i="1" s="1"/>
  <c r="N4186" i="1"/>
  <c r="Y4186" i="1"/>
  <c r="M4313" i="1"/>
  <c r="Q4313" i="1" s="1"/>
  <c r="AA4313" i="1" s="1"/>
  <c r="M4316" i="1"/>
  <c r="Y4316" i="1" s="1"/>
  <c r="O4316" i="1"/>
  <c r="Z4316" i="1" s="1"/>
  <c r="M4332" i="1"/>
  <c r="Y4332" i="1" s="1"/>
  <c r="O4332" i="1"/>
  <c r="Z4332" i="1" s="1"/>
  <c r="M4690" i="1"/>
  <c r="Q4690" i="1" s="1"/>
  <c r="AA4690" i="1" s="1"/>
  <c r="O4690" i="1"/>
  <c r="Z4690" i="1" s="1"/>
  <c r="M4703" i="1"/>
  <c r="Y4703" i="1" s="1"/>
  <c r="M4706" i="1"/>
  <c r="Y4706" i="1" s="1"/>
  <c r="O4706" i="1"/>
  <c r="Z4706" i="1" s="1"/>
  <c r="M4714" i="1"/>
  <c r="Q4714" i="1" s="1"/>
  <c r="AA4714" i="1" s="1"/>
  <c r="O4714" i="1"/>
  <c r="Z4714" i="1" s="1"/>
  <c r="M4716" i="1"/>
  <c r="O4719" i="1"/>
  <c r="Z4719" i="1" s="1"/>
  <c r="M4719" i="1"/>
  <c r="Y4719" i="1" s="1"/>
  <c r="Q1888" i="1"/>
  <c r="AA1888" i="1" s="1"/>
  <c r="O1891" i="1"/>
  <c r="Z1891" i="1" s="1"/>
  <c r="O1899" i="1"/>
  <c r="Z1899" i="1" s="1"/>
  <c r="M1912" i="1"/>
  <c r="N1912" i="1" s="1"/>
  <c r="W1912" i="1" s="1"/>
  <c r="O1912" i="1"/>
  <c r="Z1912" i="1" s="1"/>
  <c r="O1920" i="1"/>
  <c r="Z1920" i="1" s="1"/>
  <c r="O1928" i="1"/>
  <c r="Z1928" i="1" s="1"/>
  <c r="Q1933" i="1"/>
  <c r="AA1933" i="1" s="1"/>
  <c r="O1936" i="1"/>
  <c r="Z1936" i="1" s="1"/>
  <c r="O1944" i="1"/>
  <c r="Z1944" i="1" s="1"/>
  <c r="O1952" i="1"/>
  <c r="Z1952" i="1" s="1"/>
  <c r="O1976" i="1"/>
  <c r="Z1976" i="1" s="1"/>
  <c r="Q1981" i="1"/>
  <c r="AA1981" i="1" s="1"/>
  <c r="O2000" i="1"/>
  <c r="Z2000" i="1" s="1"/>
  <c r="O2008" i="1"/>
  <c r="Z2008" i="1" s="1"/>
  <c r="O2024" i="1"/>
  <c r="Z2024" i="1" s="1"/>
  <c r="O2032" i="1"/>
  <c r="Z2032" i="1" s="1"/>
  <c r="O2040" i="1"/>
  <c r="Z2040" i="1" s="1"/>
  <c r="O2048" i="1"/>
  <c r="Z2048" i="1" s="1"/>
  <c r="M2077" i="1"/>
  <c r="O2077" i="1"/>
  <c r="Z2077" i="1" s="1"/>
  <c r="M2082" i="1"/>
  <c r="O2082" i="1"/>
  <c r="Z2082" i="1" s="1"/>
  <c r="M2090" i="1"/>
  <c r="O2090" i="1"/>
  <c r="Z2090" i="1" s="1"/>
  <c r="Q2100" i="1"/>
  <c r="AA2100" i="1" s="1"/>
  <c r="M2108" i="1"/>
  <c r="Y2108" i="1" s="1"/>
  <c r="O2108" i="1"/>
  <c r="Z2108" i="1" s="1"/>
  <c r="O2132" i="1"/>
  <c r="Z2132" i="1" s="1"/>
  <c r="O2137" i="1"/>
  <c r="Z2137" i="1" s="1"/>
  <c r="O2145" i="1"/>
  <c r="Z2145" i="1" s="1"/>
  <c r="O2153" i="1"/>
  <c r="Z2153" i="1" s="1"/>
  <c r="M2158" i="1"/>
  <c r="Q2158" i="1" s="1"/>
  <c r="AA2158" i="1" s="1"/>
  <c r="O2161" i="1"/>
  <c r="Z2161" i="1" s="1"/>
  <c r="O2169" i="1"/>
  <c r="Z2169" i="1" s="1"/>
  <c r="M2190" i="1"/>
  <c r="Y2190" i="1" s="1"/>
  <c r="O2190" i="1"/>
  <c r="Z2190" i="1" s="1"/>
  <c r="O2195" i="1"/>
  <c r="Z2195" i="1" s="1"/>
  <c r="Q2213" i="1"/>
  <c r="AA2213" i="1" s="1"/>
  <c r="O2221" i="1"/>
  <c r="Z2221" i="1" s="1"/>
  <c r="Q2226" i="1"/>
  <c r="AA2226" i="1" s="1"/>
  <c r="O2234" i="1"/>
  <c r="Z2234" i="1" s="1"/>
  <c r="Q2239" i="1"/>
  <c r="AA2239" i="1" s="1"/>
  <c r="O2244" i="1"/>
  <c r="Z2244" i="1" s="1"/>
  <c r="O2252" i="1"/>
  <c r="Z2252" i="1" s="1"/>
  <c r="O2260" i="1"/>
  <c r="Z2260" i="1" s="1"/>
  <c r="O2265" i="1"/>
  <c r="Z2265" i="1" s="1"/>
  <c r="O2273" i="1"/>
  <c r="Z2273" i="1" s="1"/>
  <c r="O2278" i="1"/>
  <c r="Z2278" i="1" s="1"/>
  <c r="O2291" i="1"/>
  <c r="Z2291" i="1" s="1"/>
  <c r="Q2309" i="1"/>
  <c r="AA2309" i="1" s="1"/>
  <c r="M2311" i="1"/>
  <c r="M2314" i="1"/>
  <c r="Y2314" i="1" s="1"/>
  <c r="O2314" i="1"/>
  <c r="Z2314" i="1" s="1"/>
  <c r="M2319" i="1"/>
  <c r="Y2319" i="1" s="1"/>
  <c r="O2322" i="1"/>
  <c r="Z2322" i="1" s="1"/>
  <c r="O2327" i="1"/>
  <c r="Z2327" i="1" s="1"/>
  <c r="M2334" i="1"/>
  <c r="Q2334" i="1" s="1"/>
  <c r="AA2334" i="1" s="1"/>
  <c r="M2337" i="1"/>
  <c r="O2337" i="1"/>
  <c r="Z2337" i="1" s="1"/>
  <c r="Q2342" i="1"/>
  <c r="AA2342" i="1" s="1"/>
  <c r="O2345" i="1"/>
  <c r="Z2345" i="1" s="1"/>
  <c r="O2361" i="1"/>
  <c r="Z2361" i="1" s="1"/>
  <c r="O2369" i="1"/>
  <c r="Z2369" i="1" s="1"/>
  <c r="O2377" i="1"/>
  <c r="Z2377" i="1" s="1"/>
  <c r="Q2382" i="1"/>
  <c r="AA2382" i="1" s="1"/>
  <c r="O2398" i="1"/>
  <c r="Z2398" i="1" s="1"/>
  <c r="O2406" i="1"/>
  <c r="Z2406" i="1" s="1"/>
  <c r="O2414" i="1"/>
  <c r="Z2414" i="1" s="1"/>
  <c r="O2422" i="1"/>
  <c r="Z2422" i="1" s="1"/>
  <c r="O2430" i="1"/>
  <c r="Z2430" i="1" s="1"/>
  <c r="O2438" i="1"/>
  <c r="Z2438" i="1" s="1"/>
  <c r="O2446" i="1"/>
  <c r="Z2446" i="1" s="1"/>
  <c r="O2454" i="1"/>
  <c r="Z2454" i="1" s="1"/>
  <c r="O2462" i="1"/>
  <c r="Z2462" i="1" s="1"/>
  <c r="O2470" i="1"/>
  <c r="Z2470" i="1" s="1"/>
  <c r="O2478" i="1"/>
  <c r="Z2478" i="1" s="1"/>
  <c r="O2486" i="1"/>
  <c r="Z2486" i="1" s="1"/>
  <c r="O2494" i="1"/>
  <c r="Z2494" i="1" s="1"/>
  <c r="O2502" i="1"/>
  <c r="Z2502" i="1" s="1"/>
  <c r="O2518" i="1"/>
  <c r="Z2518" i="1" s="1"/>
  <c r="O2534" i="1"/>
  <c r="Z2534" i="1" s="1"/>
  <c r="O2539" i="1"/>
  <c r="Z2539" i="1" s="1"/>
  <c r="O2547" i="1"/>
  <c r="Z2547" i="1" s="1"/>
  <c r="O2555" i="1"/>
  <c r="Z2555" i="1" s="1"/>
  <c r="O2563" i="1"/>
  <c r="Z2563" i="1" s="1"/>
  <c r="O2579" i="1"/>
  <c r="Z2579" i="1" s="1"/>
  <c r="M2587" i="1"/>
  <c r="Q2587" i="1" s="1"/>
  <c r="AA2587" i="1" s="1"/>
  <c r="O2595" i="1"/>
  <c r="Z2595" i="1" s="1"/>
  <c r="O2603" i="1"/>
  <c r="Z2603" i="1" s="1"/>
  <c r="O2611" i="1"/>
  <c r="Z2611" i="1" s="1"/>
  <c r="M2616" i="1"/>
  <c r="O2616" i="1"/>
  <c r="Z2616" i="1" s="1"/>
  <c r="M2621" i="1"/>
  <c r="Y2621" i="1" s="1"/>
  <c r="O2621" i="1"/>
  <c r="Z2621" i="1" s="1"/>
  <c r="Q2626" i="1"/>
  <c r="AA2626" i="1" s="1"/>
  <c r="O2629" i="1"/>
  <c r="Z2629" i="1" s="1"/>
  <c r="M2637" i="1"/>
  <c r="O2637" i="1"/>
  <c r="Z2637" i="1" s="1"/>
  <c r="M2642" i="1"/>
  <c r="Q2642" i="1" s="1"/>
  <c r="AA2642" i="1" s="1"/>
  <c r="O2642" i="1"/>
  <c r="Z2642" i="1" s="1"/>
  <c r="O2650" i="1"/>
  <c r="Z2650" i="1" s="1"/>
  <c r="O2658" i="1"/>
  <c r="Z2658" i="1" s="1"/>
  <c r="M2666" i="1"/>
  <c r="O2666" i="1"/>
  <c r="Z2666" i="1" s="1"/>
  <c r="O2674" i="1"/>
  <c r="Z2674" i="1" s="1"/>
  <c r="Q2679" i="1"/>
  <c r="AA2679" i="1" s="1"/>
  <c r="M2684" i="1"/>
  <c r="Y2684" i="1" s="1"/>
  <c r="O2687" i="1"/>
  <c r="Z2687" i="1" s="1"/>
  <c r="M2692" i="1"/>
  <c r="Y2692" i="1" s="1"/>
  <c r="O2695" i="1"/>
  <c r="Z2695" i="1" s="1"/>
  <c r="O2703" i="1"/>
  <c r="Z2703" i="1" s="1"/>
  <c r="M2716" i="1"/>
  <c r="Y2716" i="1" s="1"/>
  <c r="O2724" i="1"/>
  <c r="Z2724" i="1" s="1"/>
  <c r="Q2729" i="1"/>
  <c r="AA2729" i="1" s="1"/>
  <c r="O2732" i="1"/>
  <c r="Z2732" i="1" s="1"/>
  <c r="O2740" i="1"/>
  <c r="Z2740" i="1" s="1"/>
  <c r="M2748" i="1"/>
  <c r="O2748" i="1"/>
  <c r="Z2748" i="1" s="1"/>
  <c r="O2756" i="1"/>
  <c r="Z2756" i="1" s="1"/>
  <c r="M2758" i="1"/>
  <c r="O2758" i="1"/>
  <c r="Z2758" i="1" s="1"/>
  <c r="M2766" i="1"/>
  <c r="Y2766" i="1" s="1"/>
  <c r="O2766" i="1"/>
  <c r="Z2766" i="1" s="1"/>
  <c r="M2774" i="1"/>
  <c r="Q2774" i="1" s="1"/>
  <c r="AA2774" i="1" s="1"/>
  <c r="O2774" i="1"/>
  <c r="Z2774" i="1" s="1"/>
  <c r="Q2789" i="1"/>
  <c r="AA2789" i="1" s="1"/>
  <c r="O2792" i="1"/>
  <c r="Z2792" i="1" s="1"/>
  <c r="O2802" i="1"/>
  <c r="Z2802" i="1" s="1"/>
  <c r="O2810" i="1"/>
  <c r="Z2810" i="1" s="1"/>
  <c r="M2838" i="1"/>
  <c r="Q2838" i="1" s="1"/>
  <c r="AA2838" i="1" s="1"/>
  <c r="O2841" i="1"/>
  <c r="Z2841" i="1" s="1"/>
  <c r="Q2846" i="1"/>
  <c r="AA2846" i="1" s="1"/>
  <c r="O2854" i="1"/>
  <c r="Z2854" i="1" s="1"/>
  <c r="O2859" i="1"/>
  <c r="Z2859" i="1" s="1"/>
  <c r="O2867" i="1"/>
  <c r="Z2867" i="1" s="1"/>
  <c r="O2875" i="1"/>
  <c r="Z2875" i="1" s="1"/>
  <c r="O2883" i="1"/>
  <c r="Z2883" i="1" s="1"/>
  <c r="M2888" i="1"/>
  <c r="Y2888" i="1" s="1"/>
  <c r="O2888" i="1"/>
  <c r="Z2888" i="1" s="1"/>
  <c r="O2896" i="1"/>
  <c r="Z2896" i="1" s="1"/>
  <c r="O2904" i="1"/>
  <c r="Z2904" i="1" s="1"/>
  <c r="O2909" i="1"/>
  <c r="Z2909" i="1" s="1"/>
  <c r="O2917" i="1"/>
  <c r="Z2917" i="1" s="1"/>
  <c r="M2925" i="1"/>
  <c r="O2925" i="1"/>
  <c r="Z2925" i="1" s="1"/>
  <c r="O2933" i="1"/>
  <c r="Z2933" i="1" s="1"/>
  <c r="Q2938" i="1"/>
  <c r="AA2938" i="1" s="1"/>
  <c r="O2941" i="1"/>
  <c r="Z2941" i="1" s="1"/>
  <c r="M2946" i="1"/>
  <c r="O2946" i="1"/>
  <c r="Z2946" i="1" s="1"/>
  <c r="M2954" i="1"/>
  <c r="O2954" i="1"/>
  <c r="Z2954" i="1" s="1"/>
  <c r="M2959" i="1"/>
  <c r="Y2959" i="1" s="1"/>
  <c r="Q2959" i="1"/>
  <c r="AA2959" i="1" s="1"/>
  <c r="Q2967" i="1"/>
  <c r="AA2967" i="1" s="1"/>
  <c r="O2970" i="1"/>
  <c r="Z2970" i="1" s="1"/>
  <c r="O2978" i="1"/>
  <c r="Z2978" i="1" s="1"/>
  <c r="M2980" i="1"/>
  <c r="Q2980" i="1" s="1"/>
  <c r="AA2980" i="1" s="1"/>
  <c r="O2983" i="1"/>
  <c r="Z2983" i="1" s="1"/>
  <c r="O2991" i="1"/>
  <c r="Z2991" i="1" s="1"/>
  <c r="O3004" i="1"/>
  <c r="Z3004" i="1" s="1"/>
  <c r="O3012" i="1"/>
  <c r="Z3012" i="1" s="1"/>
  <c r="M3017" i="1"/>
  <c r="Q3017" i="1" s="1"/>
  <c r="AA3017" i="1" s="1"/>
  <c r="M3020" i="1"/>
  <c r="O3020" i="1"/>
  <c r="Z3020" i="1" s="1"/>
  <c r="O3036" i="1"/>
  <c r="Z3036" i="1" s="1"/>
  <c r="M3049" i="1"/>
  <c r="O3049" i="1"/>
  <c r="Z3049" i="1" s="1"/>
  <c r="M3057" i="1"/>
  <c r="O3057" i="1"/>
  <c r="Z3057" i="1" s="1"/>
  <c r="O3065" i="1"/>
  <c r="Z3065" i="1" s="1"/>
  <c r="O3073" i="1"/>
  <c r="Z3073" i="1" s="1"/>
  <c r="O3081" i="1"/>
  <c r="Z3081" i="1" s="1"/>
  <c r="O3086" i="1"/>
  <c r="Z3086" i="1" s="1"/>
  <c r="O3094" i="1"/>
  <c r="Z3094" i="1" s="1"/>
  <c r="O3102" i="1"/>
  <c r="Z3102" i="1" s="1"/>
  <c r="O3110" i="1"/>
  <c r="Z3110" i="1" s="1"/>
  <c r="O3126" i="1"/>
  <c r="Z3126" i="1" s="1"/>
  <c r="O3134" i="1"/>
  <c r="Z3134" i="1" s="1"/>
  <c r="O3158" i="1"/>
  <c r="Z3158" i="1" s="1"/>
  <c r="M3163" i="1"/>
  <c r="O3163" i="1"/>
  <c r="Z3163" i="1" s="1"/>
  <c r="O3171" i="1"/>
  <c r="Z3171" i="1" s="1"/>
  <c r="M3173" i="1"/>
  <c r="M3176" i="1"/>
  <c r="N3176" i="1" s="1"/>
  <c r="W3176" i="1" s="1"/>
  <c r="O3176" i="1"/>
  <c r="Z3176" i="1" s="1"/>
  <c r="O3184" i="1"/>
  <c r="Z3184" i="1" s="1"/>
  <c r="M3200" i="1"/>
  <c r="O3200" i="1"/>
  <c r="Z3200" i="1" s="1"/>
  <c r="Q3205" i="1"/>
  <c r="AA3205" i="1" s="1"/>
  <c r="M3208" i="1"/>
  <c r="O3208" i="1"/>
  <c r="Z3208" i="1" s="1"/>
  <c r="Q3213" i="1"/>
  <c r="AA3213" i="1" s="1"/>
  <c r="O3216" i="1"/>
  <c r="Z3216" i="1" s="1"/>
  <c r="O3224" i="1"/>
  <c r="Z3224" i="1" s="1"/>
  <c r="M3232" i="1"/>
  <c r="O3232" i="1"/>
  <c r="Z3232" i="1" s="1"/>
  <c r="M3237" i="1"/>
  <c r="Y3237" i="1" s="1"/>
  <c r="M3240" i="1"/>
  <c r="Y3240" i="1" s="1"/>
  <c r="O3240" i="1"/>
  <c r="Z3240" i="1" s="1"/>
  <c r="O3248" i="1"/>
  <c r="Z3248" i="1" s="1"/>
  <c r="O3256" i="1"/>
  <c r="Z3256" i="1" s="1"/>
  <c r="O3264" i="1"/>
  <c r="Z3264" i="1" s="1"/>
  <c r="O3272" i="1"/>
  <c r="Z3272" i="1" s="1"/>
  <c r="O3280" i="1"/>
  <c r="Z3280" i="1" s="1"/>
  <c r="O3288" i="1"/>
  <c r="Z3288" i="1" s="1"/>
  <c r="O3293" i="1"/>
  <c r="Z3293" i="1" s="1"/>
  <c r="Q3298" i="1"/>
  <c r="AA3298" i="1" s="1"/>
  <c r="O3301" i="1"/>
  <c r="Z3301" i="1" s="1"/>
  <c r="O3309" i="1"/>
  <c r="Z3309" i="1" s="1"/>
  <c r="Q3314" i="1"/>
  <c r="AA3314" i="1" s="1"/>
  <c r="O3317" i="1"/>
  <c r="Z3317" i="1" s="1"/>
  <c r="M3322" i="1"/>
  <c r="Y3322" i="1" s="1"/>
  <c r="M3325" i="1"/>
  <c r="O3325" i="1"/>
  <c r="Z3325" i="1" s="1"/>
  <c r="O3367" i="1"/>
  <c r="Z3367" i="1" s="1"/>
  <c r="O3375" i="1"/>
  <c r="Z3375" i="1" s="1"/>
  <c r="M3383" i="1"/>
  <c r="Q3383" i="1" s="1"/>
  <c r="AA3383" i="1" s="1"/>
  <c r="O3383" i="1"/>
  <c r="Z3383" i="1" s="1"/>
  <c r="M3439" i="1"/>
  <c r="M3455" i="1"/>
  <c r="Q3455" i="1" s="1"/>
  <c r="AA3455" i="1" s="1"/>
  <c r="O3455" i="1"/>
  <c r="Z3455" i="1" s="1"/>
  <c r="M3463" i="1"/>
  <c r="Q3463" i="1" s="1"/>
  <c r="AA3463" i="1" s="1"/>
  <c r="O3463" i="1"/>
  <c r="Z3463" i="1" s="1"/>
  <c r="M3468" i="1"/>
  <c r="Y3468" i="1" s="1"/>
  <c r="M3471" i="1"/>
  <c r="Q3471" i="1" s="1"/>
  <c r="AA3471" i="1" s="1"/>
  <c r="O3471" i="1"/>
  <c r="Z3471" i="1" s="1"/>
  <c r="M3476" i="1"/>
  <c r="Y3476" i="1" s="1"/>
  <c r="O3476" i="1"/>
  <c r="Z3476" i="1" s="1"/>
  <c r="Q3497" i="1"/>
  <c r="AA3497" i="1" s="1"/>
  <c r="O3556" i="1"/>
  <c r="Z3556" i="1" s="1"/>
  <c r="M3556" i="1"/>
  <c r="M3564" i="1"/>
  <c r="Y3564" i="1" s="1"/>
  <c r="O3564" i="1"/>
  <c r="Z3564" i="1" s="1"/>
  <c r="M3572" i="1"/>
  <c r="Y3572" i="1" s="1"/>
  <c r="O3572" i="1"/>
  <c r="Z3572" i="1" s="1"/>
  <c r="Q3577" i="1"/>
  <c r="AA3577" i="1" s="1"/>
  <c r="M3729" i="1"/>
  <c r="Y3729" i="1" s="1"/>
  <c r="M3747" i="1"/>
  <c r="M3750" i="1"/>
  <c r="O3750" i="1"/>
  <c r="Z3750" i="1" s="1"/>
  <c r="Q3763" i="1"/>
  <c r="AA3763" i="1" s="1"/>
  <c r="O3803" i="1"/>
  <c r="Z3803" i="1" s="1"/>
  <c r="M3803" i="1"/>
  <c r="Y3803" i="1" s="1"/>
  <c r="M4123" i="1"/>
  <c r="Q4123" i="1" s="1"/>
  <c r="AA4123" i="1" s="1"/>
  <c r="O4123" i="1"/>
  <c r="Z4123" i="1" s="1"/>
  <c r="M4171" i="1"/>
  <c r="Q4171" i="1" s="1"/>
  <c r="AA4171" i="1" s="1"/>
  <c r="O4171" i="1"/>
  <c r="Z4171" i="1" s="1"/>
  <c r="M4184" i="1"/>
  <c r="Y4184" i="1" s="1"/>
  <c r="O4184" i="1"/>
  <c r="Z4184" i="1" s="1"/>
  <c r="N4192" i="1"/>
  <c r="W4192" i="1" s="1"/>
  <c r="Y4192" i="1"/>
  <c r="O4279" i="1"/>
  <c r="Z4279" i="1" s="1"/>
  <c r="O4287" i="1"/>
  <c r="Z4287" i="1" s="1"/>
  <c r="O4295" i="1"/>
  <c r="Z4295" i="1" s="1"/>
  <c r="M4300" i="1"/>
  <c r="Q4300" i="1" s="1"/>
  <c r="AA4300" i="1" s="1"/>
  <c r="M4308" i="1"/>
  <c r="Y4308" i="1" s="1"/>
  <c r="M4311" i="1"/>
  <c r="Q4311" i="1" s="1"/>
  <c r="AA4311" i="1" s="1"/>
  <c r="O4311" i="1"/>
  <c r="Z4311" i="1" s="1"/>
  <c r="O4661" i="1"/>
  <c r="Z4661" i="1" s="1"/>
  <c r="M4674" i="1"/>
  <c r="Q4674" i="1" s="1"/>
  <c r="AA4674" i="1" s="1"/>
  <c r="M4682" i="1"/>
  <c r="Q4682" i="1" s="1"/>
  <c r="AA4682" i="1" s="1"/>
  <c r="Q3710" i="1"/>
  <c r="AA3710" i="1" s="1"/>
  <c r="Q3723" i="1"/>
  <c r="AA3723" i="1" s="1"/>
  <c r="M3749" i="1"/>
  <c r="O3749" i="1"/>
  <c r="Z3749" i="1" s="1"/>
  <c r="N3757" i="1"/>
  <c r="W3757" i="1" s="1"/>
  <c r="Y3757" i="1"/>
  <c r="M3765" i="1"/>
  <c r="O3765" i="1"/>
  <c r="Z3765" i="1" s="1"/>
  <c r="M3770" i="1"/>
  <c r="Y3770" i="1" s="1"/>
  <c r="M3773" i="1"/>
  <c r="O3773" i="1"/>
  <c r="Z3773" i="1" s="1"/>
  <c r="M3778" i="1"/>
  <c r="Q3778" i="1" s="1"/>
  <c r="AA3778" i="1" s="1"/>
  <c r="M3844" i="1"/>
  <c r="Q3844" i="1" s="1"/>
  <c r="AA3844" i="1" s="1"/>
  <c r="O3844" i="1"/>
  <c r="Z3844" i="1" s="1"/>
  <c r="M3884" i="1"/>
  <c r="Y3884" i="1" s="1"/>
  <c r="O3884" i="1"/>
  <c r="Z3884" i="1" s="1"/>
  <c r="N3931" i="1"/>
  <c r="Y3931" i="1"/>
  <c r="M3934" i="1"/>
  <c r="Y3934" i="1" s="1"/>
  <c r="O3934" i="1"/>
  <c r="Z3934" i="1" s="1"/>
  <c r="M3950" i="1"/>
  <c r="O3950" i="1"/>
  <c r="Z3950" i="1" s="1"/>
  <c r="M3955" i="1"/>
  <c r="Y3955" i="1" s="1"/>
  <c r="M3958" i="1"/>
  <c r="Q3958" i="1" s="1"/>
  <c r="AA3958" i="1" s="1"/>
  <c r="O3958" i="1"/>
  <c r="Z3958" i="1" s="1"/>
  <c r="M3971" i="1"/>
  <c r="Q3971" i="1" s="1"/>
  <c r="AA3971" i="1" s="1"/>
  <c r="M3974" i="1"/>
  <c r="Y3974" i="1" s="1"/>
  <c r="O3974" i="1"/>
  <c r="Z3974" i="1" s="1"/>
  <c r="M3987" i="1"/>
  <c r="Y3987" i="1" s="1"/>
  <c r="M3990" i="1"/>
  <c r="O3990" i="1"/>
  <c r="Z3990" i="1" s="1"/>
  <c r="M4040" i="1"/>
  <c r="O4040" i="1"/>
  <c r="Z4040" i="1" s="1"/>
  <c r="M4056" i="1"/>
  <c r="Q4056" i="1" s="1"/>
  <c r="AA4056" i="1" s="1"/>
  <c r="O4056" i="1"/>
  <c r="Z4056" i="1" s="1"/>
  <c r="M4061" i="1"/>
  <c r="Y4061" i="1" s="1"/>
  <c r="O4061" i="1"/>
  <c r="Z4061" i="1" s="1"/>
  <c r="M4066" i="1"/>
  <c r="Q4066" i="1" s="1"/>
  <c r="AA4066" i="1" s="1"/>
  <c r="O4066" i="1"/>
  <c r="Z4066" i="1" s="1"/>
  <c r="M4090" i="1"/>
  <c r="Y4090" i="1" s="1"/>
  <c r="O4090" i="1"/>
  <c r="Z4090" i="1" s="1"/>
  <c r="M4098" i="1"/>
  <c r="Y4098" i="1" s="1"/>
  <c r="O4098" i="1"/>
  <c r="Z4098" i="1" s="1"/>
  <c r="M4106" i="1"/>
  <c r="O4106" i="1"/>
  <c r="Z4106" i="1" s="1"/>
  <c r="M4183" i="1"/>
  <c r="O4183" i="1"/>
  <c r="Z4183" i="1" s="1"/>
  <c r="M4204" i="1"/>
  <c r="Y4204" i="1" s="1"/>
  <c r="O4204" i="1"/>
  <c r="Z4204" i="1" s="1"/>
  <c r="M4212" i="1"/>
  <c r="Y4212" i="1" s="1"/>
  <c r="O4212" i="1"/>
  <c r="Z4212" i="1" s="1"/>
  <c r="M4217" i="1"/>
  <c r="Q4217" i="1" s="1"/>
  <c r="AA4217" i="1" s="1"/>
  <c r="N4235" i="1"/>
  <c r="W4235" i="1" s="1"/>
  <c r="Y4235" i="1"/>
  <c r="N4251" i="1"/>
  <c r="W4251" i="1" s="1"/>
  <c r="Y4251" i="1"/>
  <c r="M4271" i="1"/>
  <c r="Q4271" i="1" s="1"/>
  <c r="AA4271" i="1" s="1"/>
  <c r="O4271" i="1"/>
  <c r="Z4271" i="1" s="1"/>
  <c r="M4297" i="1"/>
  <c r="Y4297" i="1" s="1"/>
  <c r="O4297" i="1"/>
  <c r="Z4297" i="1" s="1"/>
  <c r="M4460" i="1"/>
  <c r="Q4460" i="1" s="1"/>
  <c r="AA4460" i="1" s="1"/>
  <c r="O4460" i="1"/>
  <c r="Z4460" i="1" s="1"/>
  <c r="M4468" i="1"/>
  <c r="Q4468" i="1" s="1"/>
  <c r="AA4468" i="1" s="1"/>
  <c r="O4468" i="1"/>
  <c r="Z4468" i="1" s="1"/>
  <c r="M4483" i="1"/>
  <c r="Y4483" i="1" s="1"/>
  <c r="M4650" i="1"/>
  <c r="Q4650" i="1" s="1"/>
  <c r="AA4650" i="1" s="1"/>
  <c r="O4650" i="1"/>
  <c r="Z4650" i="1" s="1"/>
  <c r="M4673" i="1"/>
  <c r="Y4673" i="1" s="1"/>
  <c r="M4697" i="1"/>
  <c r="Q4697" i="1" s="1"/>
  <c r="AA4697" i="1" s="1"/>
  <c r="O4697" i="1"/>
  <c r="Z4697" i="1" s="1"/>
  <c r="M4713" i="1"/>
  <c r="Y4713" i="1" s="1"/>
  <c r="O4713" i="1"/>
  <c r="Z4713" i="1" s="1"/>
  <c r="M4718" i="1"/>
  <c r="Y4718" i="1" s="1"/>
  <c r="O4718" i="1"/>
  <c r="Z4718" i="1" s="1"/>
  <c r="M4744" i="1"/>
  <c r="O4744" i="1"/>
  <c r="Z4744" i="1" s="1"/>
  <c r="M4760" i="1"/>
  <c r="O4760" i="1"/>
  <c r="Z4760" i="1" s="1"/>
  <c r="N4788" i="1"/>
  <c r="Y4788" i="1"/>
  <c r="M4804" i="1"/>
  <c r="Q4804" i="1" s="1"/>
  <c r="AA4804" i="1" s="1"/>
  <c r="O4804" i="1"/>
  <c r="Z4804" i="1" s="1"/>
  <c r="M4809" i="1"/>
  <c r="O4809" i="1"/>
  <c r="Z4809" i="1" s="1"/>
  <c r="M4825" i="1"/>
  <c r="Q4825" i="1" s="1"/>
  <c r="AA4825" i="1" s="1"/>
  <c r="O4825" i="1"/>
  <c r="Z4825" i="1" s="1"/>
  <c r="M4830" i="1"/>
  <c r="Q4830" i="1" s="1"/>
  <c r="AA4830" i="1" s="1"/>
  <c r="O4830" i="1"/>
  <c r="Z4830" i="1" s="1"/>
  <c r="Q4835" i="1"/>
  <c r="AA4835" i="1" s="1"/>
  <c r="M4840" i="1"/>
  <c r="Q4840" i="1" s="1"/>
  <c r="AA4840" i="1" s="1"/>
  <c r="M4856" i="1"/>
  <c r="Q4856" i="1" s="1"/>
  <c r="AA4856" i="1" s="1"/>
  <c r="M4875" i="1"/>
  <c r="Q4875" i="1" s="1"/>
  <c r="AA4875" i="1" s="1"/>
  <c r="O4875" i="1"/>
  <c r="Z4875" i="1" s="1"/>
  <c r="M4880" i="1"/>
  <c r="Y4880" i="1" s="1"/>
  <c r="M4883" i="1"/>
  <c r="Q4883" i="1" s="1"/>
  <c r="AA4883" i="1" s="1"/>
  <c r="O4883" i="1"/>
  <c r="Z4883" i="1" s="1"/>
  <c r="M4891" i="1"/>
  <c r="Y4891" i="1" s="1"/>
  <c r="O4891" i="1"/>
  <c r="Z4891" i="1" s="1"/>
  <c r="M4927" i="1"/>
  <c r="Y4927" i="1" s="1"/>
  <c r="N4951" i="1"/>
  <c r="Y4951" i="1"/>
  <c r="M3339" i="1"/>
  <c r="O3339" i="1"/>
  <c r="Z3339" i="1" s="1"/>
  <c r="O3347" i="1"/>
  <c r="Z3347" i="1" s="1"/>
  <c r="O3360" i="1"/>
  <c r="Z3360" i="1" s="1"/>
  <c r="O3365" i="1"/>
  <c r="Z3365" i="1" s="1"/>
  <c r="M3370" i="1"/>
  <c r="Q3370" i="1" s="1"/>
  <c r="AA3370" i="1" s="1"/>
  <c r="O3373" i="1"/>
  <c r="Z3373" i="1" s="1"/>
  <c r="Q3378" i="1"/>
  <c r="AA3378" i="1" s="1"/>
  <c r="M3381" i="1"/>
  <c r="O3381" i="1"/>
  <c r="Z3381" i="1" s="1"/>
  <c r="O3389" i="1"/>
  <c r="Z3389" i="1" s="1"/>
  <c r="Q3394" i="1"/>
  <c r="AA3394" i="1" s="1"/>
  <c r="O3397" i="1"/>
  <c r="Z3397" i="1" s="1"/>
  <c r="M3405" i="1"/>
  <c r="O3405" i="1"/>
  <c r="Z3405" i="1" s="1"/>
  <c r="O3413" i="1"/>
  <c r="Z3413" i="1" s="1"/>
  <c r="O3421" i="1"/>
  <c r="Z3421" i="1" s="1"/>
  <c r="O3429" i="1"/>
  <c r="Z3429" i="1" s="1"/>
  <c r="O3437" i="1"/>
  <c r="Z3437" i="1" s="1"/>
  <c r="O3442" i="1"/>
  <c r="Z3442" i="1" s="1"/>
  <c r="O3450" i="1"/>
  <c r="Z3450" i="1" s="1"/>
  <c r="O3458" i="1"/>
  <c r="Z3458" i="1" s="1"/>
  <c r="O3466" i="1"/>
  <c r="Z3466" i="1" s="1"/>
  <c r="O3479" i="1"/>
  <c r="Z3479" i="1" s="1"/>
  <c r="M3484" i="1"/>
  <c r="Q3484" i="1" s="1"/>
  <c r="AA3484" i="1" s="1"/>
  <c r="M3487" i="1"/>
  <c r="O3495" i="1"/>
  <c r="Z3495" i="1" s="1"/>
  <c r="M3500" i="1"/>
  <c r="O3500" i="1"/>
  <c r="Z3500" i="1" s="1"/>
  <c r="M3508" i="1"/>
  <c r="O3508" i="1"/>
  <c r="Z3508" i="1" s="1"/>
  <c r="M3513" i="1"/>
  <c r="Y3513" i="1" s="1"/>
  <c r="M3516" i="1"/>
  <c r="N3516" i="1" s="1"/>
  <c r="W3516" i="1" s="1"/>
  <c r="O3516" i="1"/>
  <c r="Z3516" i="1" s="1"/>
  <c r="Q3521" i="1"/>
  <c r="AA3521" i="1" s="1"/>
  <c r="M3524" i="1"/>
  <c r="O3524" i="1"/>
  <c r="Z3524" i="1" s="1"/>
  <c r="M3532" i="1"/>
  <c r="O3532" i="1"/>
  <c r="Z3532" i="1" s="1"/>
  <c r="M3540" i="1"/>
  <c r="O3540" i="1"/>
  <c r="Z3540" i="1" s="1"/>
  <c r="M3548" i="1"/>
  <c r="N3548" i="1" s="1"/>
  <c r="W3548" i="1" s="1"/>
  <c r="O3553" i="1"/>
  <c r="Z3553" i="1" s="1"/>
  <c r="O3558" i="1"/>
  <c r="Z3558" i="1" s="1"/>
  <c r="O3566" i="1"/>
  <c r="Z3566" i="1" s="1"/>
  <c r="O3574" i="1"/>
  <c r="Z3574" i="1" s="1"/>
  <c r="O3582" i="1"/>
  <c r="Z3582" i="1" s="1"/>
  <c r="O3590" i="1"/>
  <c r="Z3590" i="1" s="1"/>
  <c r="M3598" i="1"/>
  <c r="O3598" i="1"/>
  <c r="Z3598" i="1" s="1"/>
  <c r="M3606" i="1"/>
  <c r="O3606" i="1"/>
  <c r="Z3606" i="1" s="1"/>
  <c r="O3611" i="1"/>
  <c r="Z3611" i="1" s="1"/>
  <c r="O3624" i="1"/>
  <c r="Z3624" i="1" s="1"/>
  <c r="O3632" i="1"/>
  <c r="Z3632" i="1" s="1"/>
  <c r="M3637" i="1"/>
  <c r="O3637" i="1"/>
  <c r="Z3637" i="1" s="1"/>
  <c r="O3645" i="1"/>
  <c r="Z3645" i="1" s="1"/>
  <c r="Q3655" i="1"/>
  <c r="AA3655" i="1" s="1"/>
  <c r="O3658" i="1"/>
  <c r="Z3658" i="1" s="1"/>
  <c r="M3663" i="1"/>
  <c r="O3663" i="1"/>
  <c r="Z3663" i="1" s="1"/>
  <c r="M3668" i="1"/>
  <c r="Y3668" i="1" s="1"/>
  <c r="O3671" i="1"/>
  <c r="Z3671" i="1" s="1"/>
  <c r="Q3676" i="1"/>
  <c r="AA3676" i="1" s="1"/>
  <c r="O3679" i="1"/>
  <c r="Z3679" i="1" s="1"/>
  <c r="M3687" i="1"/>
  <c r="Y3687" i="1" s="1"/>
  <c r="O3695" i="1"/>
  <c r="Z3695" i="1" s="1"/>
  <c r="M3703" i="1"/>
  <c r="O3703" i="1"/>
  <c r="Z3703" i="1" s="1"/>
  <c r="M3708" i="1"/>
  <c r="O3708" i="1"/>
  <c r="Z3708" i="1" s="1"/>
  <c r="O3713" i="1"/>
  <c r="Z3713" i="1" s="1"/>
  <c r="O3721" i="1"/>
  <c r="Z3721" i="1" s="1"/>
  <c r="M3734" i="1"/>
  <c r="Y3734" i="1" s="1"/>
  <c r="M3739" i="1"/>
  <c r="Q3739" i="1" s="1"/>
  <c r="AA3739" i="1" s="1"/>
  <c r="O3739" i="1"/>
  <c r="Z3739" i="1" s="1"/>
  <c r="O3747" i="1"/>
  <c r="Z3747" i="1" s="1"/>
  <c r="Q3749" i="1"/>
  <c r="AA3749" i="1" s="1"/>
  <c r="O3752" i="1"/>
  <c r="Z3752" i="1" s="1"/>
  <c r="Q3757" i="1"/>
  <c r="AA3757" i="1" s="1"/>
  <c r="O3768" i="1"/>
  <c r="Z3768" i="1" s="1"/>
  <c r="Q3773" i="1"/>
  <c r="AA3773" i="1" s="1"/>
  <c r="O3776" i="1"/>
  <c r="Z3776" i="1" s="1"/>
  <c r="Q3781" i="1"/>
  <c r="AA3781" i="1" s="1"/>
  <c r="O3789" i="1"/>
  <c r="Z3789" i="1" s="1"/>
  <c r="O3797" i="1"/>
  <c r="Z3797" i="1" s="1"/>
  <c r="M3807" i="1"/>
  <c r="Y3807" i="1" s="1"/>
  <c r="O3807" i="1"/>
  <c r="Z3807" i="1" s="1"/>
  <c r="M3815" i="1"/>
  <c r="O3815" i="1"/>
  <c r="Z3815" i="1" s="1"/>
  <c r="O3823" i="1"/>
  <c r="Z3823" i="1" s="1"/>
  <c r="O3831" i="1"/>
  <c r="Z3831" i="1" s="1"/>
  <c r="O3839" i="1"/>
  <c r="Z3839" i="1" s="1"/>
  <c r="O3847" i="1"/>
  <c r="Z3847" i="1" s="1"/>
  <c r="O3855" i="1"/>
  <c r="Z3855" i="1" s="1"/>
  <c r="O3863" i="1"/>
  <c r="Z3863" i="1" s="1"/>
  <c r="O3871" i="1"/>
  <c r="Z3871" i="1" s="1"/>
  <c r="M3879" i="1"/>
  <c r="O3879" i="1"/>
  <c r="Z3879" i="1" s="1"/>
  <c r="M3887" i="1"/>
  <c r="O3887" i="1"/>
  <c r="Z3887" i="1" s="1"/>
  <c r="M3895" i="1"/>
  <c r="N3895" i="1" s="1"/>
  <c r="W3895" i="1" s="1"/>
  <c r="O3895" i="1"/>
  <c r="Z3895" i="1" s="1"/>
  <c r="O3903" i="1"/>
  <c r="Z3903" i="1" s="1"/>
  <c r="M3916" i="1"/>
  <c r="O3921" i="1"/>
  <c r="Z3921" i="1" s="1"/>
  <c r="O3929" i="1"/>
  <c r="Z3929" i="1" s="1"/>
  <c r="Q3942" i="1"/>
  <c r="AA3942" i="1" s="1"/>
  <c r="O3945" i="1"/>
  <c r="Z3945" i="1" s="1"/>
  <c r="Q3950" i="1"/>
  <c r="AA3950" i="1" s="1"/>
  <c r="O3953" i="1"/>
  <c r="Z3953" i="1" s="1"/>
  <c r="O3961" i="1"/>
  <c r="Z3961" i="1" s="1"/>
  <c r="O3969" i="1"/>
  <c r="Z3969" i="1" s="1"/>
  <c r="O3977" i="1"/>
  <c r="Z3977" i="1" s="1"/>
  <c r="O3985" i="1"/>
  <c r="Z3985" i="1" s="1"/>
  <c r="Q3990" i="1"/>
  <c r="AA3990" i="1" s="1"/>
  <c r="O3993" i="1"/>
  <c r="Z3993" i="1" s="1"/>
  <c r="O4001" i="1"/>
  <c r="Z4001" i="1" s="1"/>
  <c r="M4006" i="1"/>
  <c r="O4006" i="1"/>
  <c r="Z4006" i="1" s="1"/>
  <c r="O4014" i="1"/>
  <c r="Z4014" i="1" s="1"/>
  <c r="O4022" i="1"/>
  <c r="Z4022" i="1" s="1"/>
  <c r="O4030" i="1"/>
  <c r="Z4030" i="1" s="1"/>
  <c r="O4035" i="1"/>
  <c r="Z4035" i="1" s="1"/>
  <c r="Q4040" i="1"/>
  <c r="AA4040" i="1" s="1"/>
  <c r="O4043" i="1"/>
  <c r="Z4043" i="1" s="1"/>
  <c r="Q4048" i="1"/>
  <c r="AA4048" i="1" s="1"/>
  <c r="O4051" i="1"/>
  <c r="Z4051" i="1" s="1"/>
  <c r="O4059" i="1"/>
  <c r="Z4059" i="1" s="1"/>
  <c r="O4064" i="1"/>
  <c r="Z4064" i="1" s="1"/>
  <c r="O4069" i="1"/>
  <c r="Z4069" i="1" s="1"/>
  <c r="M4077" i="1"/>
  <c r="O4077" i="1"/>
  <c r="Z4077" i="1" s="1"/>
  <c r="O4085" i="1"/>
  <c r="Z4085" i="1" s="1"/>
  <c r="O4093" i="1"/>
  <c r="Z4093" i="1" s="1"/>
  <c r="O4101" i="1"/>
  <c r="Z4101" i="1" s="1"/>
  <c r="Q4106" i="1"/>
  <c r="AA4106" i="1" s="1"/>
  <c r="O4109" i="1"/>
  <c r="Z4109" i="1" s="1"/>
  <c r="M4114" i="1"/>
  <c r="Y4114" i="1" s="1"/>
  <c r="M4117" i="1"/>
  <c r="O4117" i="1"/>
  <c r="Z4117" i="1" s="1"/>
  <c r="M4125" i="1"/>
  <c r="O4125" i="1"/>
  <c r="Z4125" i="1" s="1"/>
  <c r="O4141" i="1"/>
  <c r="Z4141" i="1" s="1"/>
  <c r="O4149" i="1"/>
  <c r="Z4149" i="1" s="1"/>
  <c r="O4157" i="1"/>
  <c r="Z4157" i="1" s="1"/>
  <c r="O4165" i="1"/>
  <c r="Z4165" i="1" s="1"/>
  <c r="O4178" i="1"/>
  <c r="Z4178" i="1" s="1"/>
  <c r="M4194" i="1"/>
  <c r="Y4194" i="1" s="1"/>
  <c r="O4194" i="1"/>
  <c r="Z4194" i="1" s="1"/>
  <c r="O4199" i="1"/>
  <c r="Z4199" i="1" s="1"/>
  <c r="Q4204" i="1"/>
  <c r="AA4204" i="1" s="1"/>
  <c r="O4207" i="1"/>
  <c r="Z4207" i="1" s="1"/>
  <c r="O4215" i="1"/>
  <c r="Z4215" i="1" s="1"/>
  <c r="Q4220" i="1"/>
  <c r="AA4220" i="1" s="1"/>
  <c r="O4228" i="1"/>
  <c r="Z4228" i="1" s="1"/>
  <c r="M4241" i="1"/>
  <c r="O4241" i="1"/>
  <c r="Z4241" i="1" s="1"/>
  <c r="M4246" i="1"/>
  <c r="Q4246" i="1" s="1"/>
  <c r="AA4246" i="1" s="1"/>
  <c r="O4246" i="1"/>
  <c r="Z4246" i="1" s="1"/>
  <c r="Q4251" i="1"/>
  <c r="AA4251" i="1" s="1"/>
  <c r="O4264" i="1"/>
  <c r="Z4264" i="1" s="1"/>
  <c r="O4269" i="1"/>
  <c r="Z4269" i="1" s="1"/>
  <c r="O4274" i="1"/>
  <c r="Z4274" i="1" s="1"/>
  <c r="O4284" i="1"/>
  <c r="Z4284" i="1" s="1"/>
  <c r="O4292" i="1"/>
  <c r="Z4292" i="1" s="1"/>
  <c r="Q4297" i="1"/>
  <c r="AA4297" i="1" s="1"/>
  <c r="O4300" i="1"/>
  <c r="Z4300" i="1" s="1"/>
  <c r="M4302" i="1"/>
  <c r="Y4302" i="1" s="1"/>
  <c r="O4305" i="1"/>
  <c r="Z4305" i="1" s="1"/>
  <c r="M4310" i="1"/>
  <c r="Q4310" i="1" s="1"/>
  <c r="AA4310" i="1" s="1"/>
  <c r="O4313" i="1"/>
  <c r="Z4313" i="1" s="1"/>
  <c r="O4321" i="1"/>
  <c r="Z4321" i="1" s="1"/>
  <c r="M4323" i="1"/>
  <c r="Y4323" i="1" s="1"/>
  <c r="O4326" i="1"/>
  <c r="Z4326" i="1" s="1"/>
  <c r="M4331" i="1"/>
  <c r="Q4331" i="1" s="1"/>
  <c r="AA4331" i="1" s="1"/>
  <c r="M4334" i="1"/>
  <c r="O4334" i="1"/>
  <c r="Z4334" i="1" s="1"/>
  <c r="M4339" i="1"/>
  <c r="O4339" i="1"/>
  <c r="Z4339" i="1" s="1"/>
  <c r="M4347" i="1"/>
  <c r="O4352" i="1"/>
  <c r="Z4352" i="1" s="1"/>
  <c r="O4360" i="1"/>
  <c r="Z4360" i="1" s="1"/>
  <c r="O4368" i="1"/>
  <c r="Z4368" i="1" s="1"/>
  <c r="O4373" i="1"/>
  <c r="Z4373" i="1" s="1"/>
  <c r="O4378" i="1"/>
  <c r="Z4378" i="1" s="1"/>
  <c r="M4386" i="1"/>
  <c r="O4386" i="1"/>
  <c r="Z4386" i="1" s="1"/>
  <c r="O4394" i="1"/>
  <c r="Z4394" i="1" s="1"/>
  <c r="O4402" i="1"/>
  <c r="Z4402" i="1" s="1"/>
  <c r="O4410" i="1"/>
  <c r="Z4410" i="1" s="1"/>
  <c r="O4418" i="1"/>
  <c r="Z4418" i="1" s="1"/>
  <c r="O4423" i="1"/>
  <c r="Z4423" i="1" s="1"/>
  <c r="M4439" i="1"/>
  <c r="O4447" i="1"/>
  <c r="Z4447" i="1" s="1"/>
  <c r="O4455" i="1"/>
  <c r="Z4455" i="1" s="1"/>
  <c r="O4463" i="1"/>
  <c r="Z4463" i="1" s="1"/>
  <c r="O4481" i="1"/>
  <c r="Z4481" i="1" s="1"/>
  <c r="M4489" i="1"/>
  <c r="O4489" i="1"/>
  <c r="Z4489" i="1" s="1"/>
  <c r="O4497" i="1"/>
  <c r="Z4497" i="1" s="1"/>
  <c r="O4505" i="1"/>
  <c r="Z4505" i="1" s="1"/>
  <c r="O4513" i="1"/>
  <c r="Z4513" i="1" s="1"/>
  <c r="O4521" i="1"/>
  <c r="Z4521" i="1" s="1"/>
  <c r="O4529" i="1"/>
  <c r="Z4529" i="1" s="1"/>
  <c r="O4537" i="1"/>
  <c r="Z4537" i="1" s="1"/>
  <c r="M4539" i="1"/>
  <c r="M4542" i="1"/>
  <c r="O4542" i="1"/>
  <c r="Z4542" i="1" s="1"/>
  <c r="M4544" i="1"/>
  <c r="Q4544" i="1" s="1"/>
  <c r="AA4544" i="1" s="1"/>
  <c r="O4547" i="1"/>
  <c r="Z4547" i="1" s="1"/>
  <c r="O4552" i="1"/>
  <c r="Z4552" i="1" s="1"/>
  <c r="O4557" i="1"/>
  <c r="Z4557" i="1" s="1"/>
  <c r="M4562" i="1"/>
  <c r="Q4562" i="1" s="1"/>
  <c r="AA4562" i="1" s="1"/>
  <c r="M4565" i="1"/>
  <c r="Y4565" i="1" s="1"/>
  <c r="O4565" i="1"/>
  <c r="Z4565" i="1" s="1"/>
  <c r="M4570" i="1"/>
  <c r="Q4570" i="1" s="1"/>
  <c r="AA4570" i="1" s="1"/>
  <c r="O4573" i="1"/>
  <c r="Z4573" i="1" s="1"/>
  <c r="M4578" i="1"/>
  <c r="Q4578" i="1" s="1"/>
  <c r="AA4578" i="1" s="1"/>
  <c r="O4581" i="1"/>
  <c r="Z4581" i="1" s="1"/>
  <c r="M4586" i="1"/>
  <c r="Q4586" i="1" s="1"/>
  <c r="AA4586" i="1" s="1"/>
  <c r="M4594" i="1"/>
  <c r="Y4594" i="1" s="1"/>
  <c r="O4597" i="1"/>
  <c r="Z4597" i="1" s="1"/>
  <c r="O4605" i="1"/>
  <c r="Z4605" i="1" s="1"/>
  <c r="O4613" i="1"/>
  <c r="Z4613" i="1" s="1"/>
  <c r="O4621" i="1"/>
  <c r="Z4621" i="1" s="1"/>
  <c r="O4629" i="1"/>
  <c r="Z4629" i="1" s="1"/>
  <c r="M4637" i="1"/>
  <c r="O4637" i="1"/>
  <c r="Z4637" i="1" s="1"/>
  <c r="O4653" i="1"/>
  <c r="Z4653" i="1" s="1"/>
  <c r="M4658" i="1"/>
  <c r="Y4658" i="1" s="1"/>
  <c r="O4671" i="1"/>
  <c r="Z4671" i="1" s="1"/>
  <c r="O4679" i="1"/>
  <c r="Z4679" i="1" s="1"/>
  <c r="O4687" i="1"/>
  <c r="Z4687" i="1" s="1"/>
  <c r="O4692" i="1"/>
  <c r="Z4692" i="1" s="1"/>
  <c r="O4700" i="1"/>
  <c r="Z4700" i="1" s="1"/>
  <c r="M4708" i="1"/>
  <c r="Y4708" i="1" s="1"/>
  <c r="O4708" i="1"/>
  <c r="Z4708" i="1" s="1"/>
  <c r="O4716" i="1"/>
  <c r="Z4716" i="1" s="1"/>
  <c r="Q4718" i="1"/>
  <c r="AA4718" i="1" s="1"/>
  <c r="Q4723" i="1"/>
  <c r="AA4723" i="1" s="1"/>
  <c r="M4728" i="1"/>
  <c r="Q4728" i="1" s="1"/>
  <c r="AA4728" i="1" s="1"/>
  <c r="O4731" i="1"/>
  <c r="Z4731" i="1" s="1"/>
  <c r="M4736" i="1"/>
  <c r="Y4736" i="1" s="1"/>
  <c r="M4739" i="1"/>
  <c r="O4739" i="1"/>
  <c r="Z4739" i="1" s="1"/>
  <c r="Q4744" i="1"/>
  <c r="AA4744" i="1" s="1"/>
  <c r="M4747" i="1"/>
  <c r="Q4747" i="1" s="1"/>
  <c r="AA4747" i="1" s="1"/>
  <c r="O4747" i="1"/>
  <c r="Z4747" i="1" s="1"/>
  <c r="M4755" i="1"/>
  <c r="Q4755" i="1" s="1"/>
  <c r="AA4755" i="1" s="1"/>
  <c r="O4755" i="1"/>
  <c r="Z4755" i="1" s="1"/>
  <c r="Q4760" i="1"/>
  <c r="AA4760" i="1" s="1"/>
  <c r="O4763" i="1"/>
  <c r="Z4763" i="1" s="1"/>
  <c r="M4768" i="1"/>
  <c r="Q4768" i="1" s="1"/>
  <c r="AA4768" i="1" s="1"/>
  <c r="O4771" i="1"/>
  <c r="Z4771" i="1" s="1"/>
  <c r="M4781" i="1"/>
  <c r="M4786" i="1"/>
  <c r="O4794" i="1"/>
  <c r="Z4794" i="1" s="1"/>
  <c r="O4802" i="1"/>
  <c r="Z4802" i="1" s="1"/>
  <c r="O4807" i="1"/>
  <c r="Z4807" i="1" s="1"/>
  <c r="Q4809" i="1"/>
  <c r="AA4809" i="1" s="1"/>
  <c r="O4812" i="1"/>
  <c r="Z4812" i="1" s="1"/>
  <c r="M4820" i="1"/>
  <c r="O4820" i="1"/>
  <c r="Z4820" i="1" s="1"/>
  <c r="O4828" i="1"/>
  <c r="Z4828" i="1" s="1"/>
  <c r="O4833" i="1"/>
  <c r="Z4833" i="1" s="1"/>
  <c r="O4838" i="1"/>
  <c r="Z4838" i="1" s="1"/>
  <c r="M4846" i="1"/>
  <c r="O4846" i="1"/>
  <c r="Z4846" i="1" s="1"/>
  <c r="M4851" i="1"/>
  <c r="Q4851" i="1" s="1"/>
  <c r="AA4851" i="1" s="1"/>
  <c r="O4854" i="1"/>
  <c r="Z4854" i="1" s="1"/>
  <c r="M4862" i="1"/>
  <c r="O4862" i="1"/>
  <c r="Z4862" i="1" s="1"/>
  <c r="M4870" i="1"/>
  <c r="O4870" i="1"/>
  <c r="Z4870" i="1" s="1"/>
  <c r="M4878" i="1"/>
  <c r="Y4878" i="1" s="1"/>
  <c r="O4878" i="1"/>
  <c r="Z4878" i="1" s="1"/>
  <c r="O4886" i="1"/>
  <c r="Z4886" i="1" s="1"/>
  <c r="Q4891" i="1"/>
  <c r="AA4891" i="1" s="1"/>
  <c r="O4894" i="1"/>
  <c r="Z4894" i="1" s="1"/>
  <c r="Q4899" i="1"/>
  <c r="AA4899" i="1" s="1"/>
  <c r="O4907" i="1"/>
  <c r="Z4907" i="1" s="1"/>
  <c r="M4912" i="1"/>
  <c r="Y4912" i="1" s="1"/>
  <c r="O4915" i="1"/>
  <c r="Z4915" i="1" s="1"/>
  <c r="O4920" i="1"/>
  <c r="Z4920" i="1" s="1"/>
  <c r="O4925" i="1"/>
  <c r="Z4925" i="1" s="1"/>
  <c r="O4938" i="1"/>
  <c r="Z4938" i="1" s="1"/>
  <c r="M4943" i="1"/>
  <c r="Q4943" i="1" s="1"/>
  <c r="AA4943" i="1" s="1"/>
  <c r="O4946" i="1"/>
  <c r="Z4946" i="1" s="1"/>
  <c r="M4952" i="1"/>
  <c r="Y4952" i="1" s="1"/>
  <c r="O4952" i="1"/>
  <c r="Z4952" i="1" s="1"/>
  <c r="Q3485" i="1"/>
  <c r="AA3485" i="1" s="1"/>
  <c r="M3533" i="1"/>
  <c r="Q3533" i="1" s="1"/>
  <c r="AA3533" i="1" s="1"/>
  <c r="O3533" i="1"/>
  <c r="Z3533" i="1" s="1"/>
  <c r="Q3564" i="1"/>
  <c r="AA3564" i="1" s="1"/>
  <c r="M3575" i="1"/>
  <c r="Q3575" i="1" s="1"/>
  <c r="AA3575" i="1" s="1"/>
  <c r="O3575" i="1"/>
  <c r="Z3575" i="1" s="1"/>
  <c r="M3583" i="1"/>
  <c r="Q3583" i="1" s="1"/>
  <c r="AA3583" i="1" s="1"/>
  <c r="O3583" i="1"/>
  <c r="Z3583" i="1" s="1"/>
  <c r="Q3609" i="1"/>
  <c r="AA3609" i="1" s="1"/>
  <c r="M3635" i="1"/>
  <c r="Y3635" i="1" s="1"/>
  <c r="M3638" i="1"/>
  <c r="O3638" i="1"/>
  <c r="Z3638" i="1" s="1"/>
  <c r="Q3651" i="1"/>
  <c r="AA3651" i="1" s="1"/>
  <c r="M3706" i="1"/>
  <c r="Y3706" i="1" s="1"/>
  <c r="M3821" i="1"/>
  <c r="Q3821" i="1" s="1"/>
  <c r="AA3821" i="1" s="1"/>
  <c r="M3829" i="1"/>
  <c r="Q3829" i="1" s="1"/>
  <c r="AA3829" i="1" s="1"/>
  <c r="M3832" i="1"/>
  <c r="Y3832" i="1" s="1"/>
  <c r="O3832" i="1"/>
  <c r="Z3832" i="1" s="1"/>
  <c r="M3872" i="1"/>
  <c r="Y3872" i="1" s="1"/>
  <c r="O3872" i="1"/>
  <c r="Z3872" i="1" s="1"/>
  <c r="Q3893" i="1"/>
  <c r="AA3893" i="1" s="1"/>
  <c r="M3914" i="1"/>
  <c r="Y3914" i="1" s="1"/>
  <c r="Q3999" i="1"/>
  <c r="AA3999" i="1" s="1"/>
  <c r="M4015" i="1"/>
  <c r="Y4015" i="1" s="1"/>
  <c r="O4015" i="1"/>
  <c r="Z4015" i="1" s="1"/>
  <c r="M4044" i="1"/>
  <c r="Y4044" i="1" s="1"/>
  <c r="O4044" i="1"/>
  <c r="Z4044" i="1" s="1"/>
  <c r="M4052" i="1"/>
  <c r="Q4052" i="1" s="1"/>
  <c r="AA4052" i="1" s="1"/>
  <c r="O4052" i="1"/>
  <c r="Z4052" i="1" s="1"/>
  <c r="M4057" i="1"/>
  <c r="Q4057" i="1" s="1"/>
  <c r="AA4057" i="1" s="1"/>
  <c r="M4110" i="1"/>
  <c r="Q4110" i="1" s="1"/>
  <c r="AA4110" i="1" s="1"/>
  <c r="O4110" i="1"/>
  <c r="Z4110" i="1" s="1"/>
  <c r="Q4139" i="1"/>
  <c r="AA4139" i="1" s="1"/>
  <c r="M4142" i="1"/>
  <c r="Q4142" i="1" s="1"/>
  <c r="AA4142" i="1" s="1"/>
  <c r="O4142" i="1"/>
  <c r="Z4142" i="1" s="1"/>
  <c r="M4158" i="1"/>
  <c r="Y4158" i="1" s="1"/>
  <c r="O4158" i="1"/>
  <c r="Z4158" i="1" s="1"/>
  <c r="Q4192" i="1"/>
  <c r="AA4192" i="1" s="1"/>
  <c r="M4221" i="1"/>
  <c r="Q4221" i="1" s="1"/>
  <c r="AA4221" i="1" s="1"/>
  <c r="O4221" i="1"/>
  <c r="Z4221" i="1" s="1"/>
  <c r="M4229" i="1"/>
  <c r="Y4229" i="1" s="1"/>
  <c r="O4229" i="1"/>
  <c r="Z4229" i="1" s="1"/>
  <c r="Q4252" i="1"/>
  <c r="AA4252" i="1" s="1"/>
  <c r="M4257" i="1"/>
  <c r="Y4257" i="1" s="1"/>
  <c r="M4306" i="1"/>
  <c r="O4306" i="1"/>
  <c r="Z4306" i="1" s="1"/>
  <c r="M4327" i="1"/>
  <c r="Y4327" i="1" s="1"/>
  <c r="O4327" i="1"/>
  <c r="Z4327" i="1" s="1"/>
  <c r="M4340" i="1"/>
  <c r="Y4340" i="1" s="1"/>
  <c r="O4340" i="1"/>
  <c r="Z4340" i="1" s="1"/>
  <c r="M4345" i="1"/>
  <c r="Q4345" i="1" s="1"/>
  <c r="AA4345" i="1" s="1"/>
  <c r="M4361" i="1"/>
  <c r="Y4361" i="1" s="1"/>
  <c r="O4361" i="1"/>
  <c r="Z4361" i="1" s="1"/>
  <c r="Q4366" i="1"/>
  <c r="AA4366" i="1" s="1"/>
  <c r="M4387" i="1"/>
  <c r="Y4387" i="1" s="1"/>
  <c r="O4387" i="1"/>
  <c r="Z4387" i="1" s="1"/>
  <c r="Q4400" i="1"/>
  <c r="AA4400" i="1" s="1"/>
  <c r="M4411" i="1"/>
  <c r="O4411" i="1"/>
  <c r="Z4411" i="1" s="1"/>
  <c r="M4424" i="1"/>
  <c r="Q4424" i="1" s="1"/>
  <c r="AA4424" i="1" s="1"/>
  <c r="O4424" i="1"/>
  <c r="Z4424" i="1" s="1"/>
  <c r="M4437" i="1"/>
  <c r="Y4437" i="1" s="1"/>
  <c r="Q4445" i="1"/>
  <c r="AA4445" i="1" s="1"/>
  <c r="M4453" i="1"/>
  <c r="Y4453" i="1" s="1"/>
  <c r="M4456" i="1"/>
  <c r="O4456" i="1"/>
  <c r="Z4456" i="1" s="1"/>
  <c r="M4461" i="1"/>
  <c r="Y4461" i="1" s="1"/>
  <c r="M4464" i="1"/>
  <c r="O4464" i="1"/>
  <c r="Z4464" i="1" s="1"/>
  <c r="M4490" i="1"/>
  <c r="O4490" i="1"/>
  <c r="Z4490" i="1" s="1"/>
  <c r="Q4555" i="1"/>
  <c r="AA4555" i="1" s="1"/>
  <c r="Q4563" i="1"/>
  <c r="AA4563" i="1" s="1"/>
  <c r="Q4571" i="1"/>
  <c r="AA4571" i="1" s="1"/>
  <c r="Q4579" i="1"/>
  <c r="AA4579" i="1" s="1"/>
  <c r="X4601" i="1"/>
  <c r="M4630" i="1"/>
  <c r="Y4630" i="1" s="1"/>
  <c r="O4630" i="1"/>
  <c r="Z4630" i="1" s="1"/>
  <c r="M4635" i="1"/>
  <c r="Y4635" i="1" s="1"/>
  <c r="M4638" i="1"/>
  <c r="Y4638" i="1" s="1"/>
  <c r="O4638" i="1"/>
  <c r="Z4638" i="1" s="1"/>
  <c r="Q4643" i="1"/>
  <c r="AA4643" i="1" s="1"/>
  <c r="Q4659" i="1"/>
  <c r="AA4659" i="1" s="1"/>
  <c r="M4672" i="1"/>
  <c r="Q4672" i="1" s="1"/>
  <c r="AA4672" i="1" s="1"/>
  <c r="O4672" i="1"/>
  <c r="Z4672" i="1" s="1"/>
  <c r="M4701" i="1"/>
  <c r="Y4701" i="1" s="1"/>
  <c r="O4701" i="1"/>
  <c r="Z4701" i="1" s="1"/>
  <c r="Q4706" i="1"/>
  <c r="AA4706" i="1" s="1"/>
  <c r="M4709" i="1"/>
  <c r="O4709" i="1"/>
  <c r="Z4709" i="1" s="1"/>
  <c r="M4724" i="1"/>
  <c r="Y4724" i="1" s="1"/>
  <c r="O4724" i="1"/>
  <c r="Z4724" i="1" s="1"/>
  <c r="M4764" i="1"/>
  <c r="O4764" i="1"/>
  <c r="Z4764" i="1" s="1"/>
  <c r="Q4769" i="1"/>
  <c r="AA4769" i="1" s="1"/>
  <c r="Q4774" i="1"/>
  <c r="AA4774" i="1" s="1"/>
  <c r="N4787" i="1"/>
  <c r="Y4787" i="1"/>
  <c r="Q4792" i="1"/>
  <c r="AA4792" i="1" s="1"/>
  <c r="M4795" i="1"/>
  <c r="O4795" i="1"/>
  <c r="Z4795" i="1" s="1"/>
  <c r="M4800" i="1"/>
  <c r="Y4800" i="1" s="1"/>
  <c r="M4831" i="1"/>
  <c r="Q4831" i="1" s="1"/>
  <c r="AA4831" i="1" s="1"/>
  <c r="M4834" i="1"/>
  <c r="Q4834" i="1" s="1"/>
  <c r="AA4834" i="1" s="1"/>
  <c r="O4834" i="1"/>
  <c r="Z4834" i="1" s="1"/>
  <c r="M4839" i="1"/>
  <c r="Q4839" i="1" s="1"/>
  <c r="AA4839" i="1" s="1"/>
  <c r="O4839" i="1"/>
  <c r="Z4839" i="1" s="1"/>
  <c r="Q4852" i="1"/>
  <c r="AA4852" i="1" s="1"/>
  <c r="M4855" i="1"/>
  <c r="Y4855" i="1" s="1"/>
  <c r="O4855" i="1"/>
  <c r="Z4855" i="1" s="1"/>
  <c r="Q4860" i="1"/>
  <c r="AA4860" i="1" s="1"/>
  <c r="M4900" i="1"/>
  <c r="O4900" i="1"/>
  <c r="Z4900" i="1" s="1"/>
  <c r="M4908" i="1"/>
  <c r="O4908" i="1"/>
  <c r="Z4908" i="1" s="1"/>
  <c r="Q4923" i="1"/>
  <c r="AA4923" i="1" s="1"/>
  <c r="M4931" i="1"/>
  <c r="O4931" i="1"/>
  <c r="Z4931" i="1" s="1"/>
  <c r="M4939" i="1"/>
  <c r="O4939" i="1"/>
  <c r="Z4939" i="1" s="1"/>
  <c r="M4944" i="1"/>
  <c r="Y4944" i="1" s="1"/>
  <c r="M4947" i="1"/>
  <c r="Q4947" i="1" s="1"/>
  <c r="AA4947" i="1" s="1"/>
  <c r="O4947" i="1"/>
  <c r="Z4947" i="1" s="1"/>
  <c r="M3351" i="1"/>
  <c r="Q3351" i="1" s="1"/>
  <c r="AA3351" i="1" s="1"/>
  <c r="O3351" i="1"/>
  <c r="Z3351" i="1" s="1"/>
  <c r="M3369" i="1"/>
  <c r="Y3369" i="1" s="1"/>
  <c r="O3369" i="1"/>
  <c r="Z3369" i="1" s="1"/>
  <c r="M3385" i="1"/>
  <c r="O3385" i="1"/>
  <c r="Z3385" i="1" s="1"/>
  <c r="M3409" i="1"/>
  <c r="O3409" i="1"/>
  <c r="Z3409" i="1" s="1"/>
  <c r="Q3422" i="1"/>
  <c r="AA3422" i="1" s="1"/>
  <c r="O3462" i="1"/>
  <c r="Z3462" i="1" s="1"/>
  <c r="Q3467" i="1"/>
  <c r="AA3467" i="1" s="1"/>
  <c r="O3470" i="1"/>
  <c r="Z3470" i="1" s="1"/>
  <c r="O3475" i="1"/>
  <c r="Z3475" i="1" s="1"/>
  <c r="M3483" i="1"/>
  <c r="Y3483" i="1" s="1"/>
  <c r="O3483" i="1"/>
  <c r="Z3483" i="1" s="1"/>
  <c r="O3491" i="1"/>
  <c r="Z3491" i="1" s="1"/>
  <c r="O3504" i="1"/>
  <c r="Z3504" i="1" s="1"/>
  <c r="O3512" i="1"/>
  <c r="Z3512" i="1" s="1"/>
  <c r="O3520" i="1"/>
  <c r="Z3520" i="1" s="1"/>
  <c r="O3528" i="1"/>
  <c r="Z3528" i="1" s="1"/>
  <c r="O3536" i="1"/>
  <c r="Z3536" i="1" s="1"/>
  <c r="O3544" i="1"/>
  <c r="Z3544" i="1" s="1"/>
  <c r="O3562" i="1"/>
  <c r="Z3562" i="1" s="1"/>
  <c r="O3570" i="1"/>
  <c r="Z3570" i="1" s="1"/>
  <c r="O3578" i="1"/>
  <c r="Z3578" i="1" s="1"/>
  <c r="M3620" i="1"/>
  <c r="O3620" i="1"/>
  <c r="Z3620" i="1" s="1"/>
  <c r="M3625" i="1"/>
  <c r="Y3625" i="1" s="1"/>
  <c r="M3649" i="1"/>
  <c r="Y3649" i="1" s="1"/>
  <c r="O3649" i="1"/>
  <c r="Z3649" i="1" s="1"/>
  <c r="M3743" i="1"/>
  <c r="O3743" i="1"/>
  <c r="Z3743" i="1" s="1"/>
  <c r="M3748" i="1"/>
  <c r="Y3748" i="1" s="1"/>
  <c r="O3748" i="1"/>
  <c r="Z3748" i="1" s="1"/>
  <c r="M3772" i="1"/>
  <c r="Y3772" i="1" s="1"/>
  <c r="O3772" i="1"/>
  <c r="Z3772" i="1" s="1"/>
  <c r="X3788" i="1"/>
  <c r="M3801" i="1"/>
  <c r="O3801" i="1"/>
  <c r="Z3801" i="1" s="1"/>
  <c r="M3811" i="1"/>
  <c r="Y3811" i="1" s="1"/>
  <c r="O3811" i="1"/>
  <c r="Z3811" i="1" s="1"/>
  <c r="M3859" i="1"/>
  <c r="Q3859" i="1" s="1"/>
  <c r="AA3859" i="1" s="1"/>
  <c r="O3859" i="1"/>
  <c r="Z3859" i="1" s="1"/>
  <c r="M3864" i="1"/>
  <c r="Y3864" i="1" s="1"/>
  <c r="M3883" i="1"/>
  <c r="Y3883" i="1" s="1"/>
  <c r="O3883" i="1"/>
  <c r="Z3883" i="1" s="1"/>
  <c r="M3925" i="1"/>
  <c r="Y3925" i="1" s="1"/>
  <c r="O3925" i="1"/>
  <c r="Z3925" i="1" s="1"/>
  <c r="M3973" i="1"/>
  <c r="Y3973" i="1" s="1"/>
  <c r="O3973" i="1"/>
  <c r="Z3973" i="1" s="1"/>
  <c r="M3981" i="1"/>
  <c r="Y3981" i="1" s="1"/>
  <c r="O3981" i="1"/>
  <c r="Z3981" i="1" s="1"/>
  <c r="M3989" i="1"/>
  <c r="Y3989" i="1" s="1"/>
  <c r="O3989" i="1"/>
  <c r="Z3989" i="1" s="1"/>
  <c r="M3997" i="1"/>
  <c r="Y3997" i="1" s="1"/>
  <c r="O3997" i="1"/>
  <c r="Z3997" i="1" s="1"/>
  <c r="M4081" i="1"/>
  <c r="Q4081" i="1" s="1"/>
  <c r="AA4081" i="1" s="1"/>
  <c r="O4081" i="1"/>
  <c r="Z4081" i="1" s="1"/>
  <c r="M4113" i="1"/>
  <c r="O4113" i="1"/>
  <c r="Z4113" i="1" s="1"/>
  <c r="M4126" i="1"/>
  <c r="Q4126" i="1" s="1"/>
  <c r="AA4126" i="1" s="1"/>
  <c r="Q4134" i="1"/>
  <c r="AA4134" i="1" s="1"/>
  <c r="M4137" i="1"/>
  <c r="Y4137" i="1" s="1"/>
  <c r="O4137" i="1"/>
  <c r="Z4137" i="1" s="1"/>
  <c r="M4169" i="1"/>
  <c r="Y4169" i="1" s="1"/>
  <c r="O4169" i="1"/>
  <c r="Z4169" i="1" s="1"/>
  <c r="M4219" i="1"/>
  <c r="Y4219" i="1" s="1"/>
  <c r="O4219" i="1"/>
  <c r="Z4219" i="1" s="1"/>
  <c r="Q4229" i="1"/>
  <c r="AA4229" i="1" s="1"/>
  <c r="Q4306" i="1"/>
  <c r="AA4306" i="1" s="1"/>
  <c r="M4314" i="1"/>
  <c r="Q4314" i="1" s="1"/>
  <c r="AA4314" i="1" s="1"/>
  <c r="M4317" i="1"/>
  <c r="Y4317" i="1" s="1"/>
  <c r="O4317" i="1"/>
  <c r="Z4317" i="1" s="1"/>
  <c r="Q4327" i="1"/>
  <c r="AA4327" i="1" s="1"/>
  <c r="M4353" i="1"/>
  <c r="Q4353" i="1" s="1"/>
  <c r="AA4353" i="1" s="1"/>
  <c r="M4395" i="1"/>
  <c r="Y4395" i="1" s="1"/>
  <c r="Q4411" i="1"/>
  <c r="AA4411" i="1" s="1"/>
  <c r="M4451" i="1"/>
  <c r="Q4451" i="1" s="1"/>
  <c r="AA4451" i="1" s="1"/>
  <c r="O4451" i="1"/>
  <c r="Z4451" i="1" s="1"/>
  <c r="Q4464" i="1"/>
  <c r="AA4464" i="1" s="1"/>
  <c r="M4485" i="1"/>
  <c r="Q4485" i="1" s="1"/>
  <c r="AA4485" i="1" s="1"/>
  <c r="O4485" i="1"/>
  <c r="Z4485" i="1" s="1"/>
  <c r="O4501" i="1"/>
  <c r="Z4501" i="1" s="1"/>
  <c r="O4509" i="1"/>
  <c r="Z4509" i="1" s="1"/>
  <c r="M4514" i="1"/>
  <c r="Q4514" i="1" s="1"/>
  <c r="AA4514" i="1" s="1"/>
  <c r="M4517" i="1"/>
  <c r="Y4517" i="1" s="1"/>
  <c r="O4517" i="1"/>
  <c r="Z4517" i="1" s="1"/>
  <c r="M4522" i="1"/>
  <c r="Q4522" i="1" s="1"/>
  <c r="AA4522" i="1" s="1"/>
  <c r="O4525" i="1"/>
  <c r="Z4525" i="1" s="1"/>
  <c r="O4533" i="1"/>
  <c r="Z4533" i="1" s="1"/>
  <c r="O4548" i="1"/>
  <c r="Z4548" i="1" s="1"/>
  <c r="O4553" i="1"/>
  <c r="Z4553" i="1" s="1"/>
  <c r="O4561" i="1"/>
  <c r="Z4561" i="1" s="1"/>
  <c r="O4569" i="1"/>
  <c r="Z4569" i="1" s="1"/>
  <c r="M4577" i="1"/>
  <c r="Y4577" i="1" s="1"/>
  <c r="O4577" i="1"/>
  <c r="Z4577" i="1" s="1"/>
  <c r="M4585" i="1"/>
  <c r="Q4585" i="1" s="1"/>
  <c r="AA4585" i="1" s="1"/>
  <c r="O4593" i="1"/>
  <c r="Z4593" i="1" s="1"/>
  <c r="M4601" i="1"/>
  <c r="Y4601" i="1" s="1"/>
  <c r="O4601" i="1"/>
  <c r="Z4601" i="1" s="1"/>
  <c r="O4609" i="1"/>
  <c r="Z4609" i="1" s="1"/>
  <c r="O4617" i="1"/>
  <c r="Z4617" i="1" s="1"/>
  <c r="O4625" i="1"/>
  <c r="Z4625" i="1" s="1"/>
  <c r="O4633" i="1"/>
  <c r="Z4633" i="1" s="1"/>
  <c r="Q4638" i="1"/>
  <c r="AA4638" i="1" s="1"/>
  <c r="O4641" i="1"/>
  <c r="Z4641" i="1" s="1"/>
  <c r="O4649" i="1"/>
  <c r="Z4649" i="1" s="1"/>
  <c r="O4657" i="1"/>
  <c r="Z4657" i="1" s="1"/>
  <c r="M4662" i="1"/>
  <c r="Q4662" i="1" s="1"/>
  <c r="AA4662" i="1" s="1"/>
  <c r="O4662" i="1"/>
  <c r="Z4662" i="1" s="1"/>
  <c r="M4667" i="1"/>
  <c r="O4667" i="1"/>
  <c r="Z4667" i="1" s="1"/>
  <c r="M4675" i="1"/>
  <c r="Y4675" i="1" s="1"/>
  <c r="O4675" i="1"/>
  <c r="Z4675" i="1" s="1"/>
  <c r="M4683" i="1"/>
  <c r="Y4683" i="1" s="1"/>
  <c r="O4683" i="1"/>
  <c r="Z4683" i="1" s="1"/>
  <c r="M4696" i="1"/>
  <c r="Y4696" i="1" s="1"/>
  <c r="O4696" i="1"/>
  <c r="Z4696" i="1" s="1"/>
  <c r="O4704" i="1"/>
  <c r="Z4704" i="1" s="1"/>
  <c r="Q4709" i="1"/>
  <c r="AA4709" i="1" s="1"/>
  <c r="M4712" i="1"/>
  <c r="Q4712" i="1" s="1"/>
  <c r="AA4712" i="1" s="1"/>
  <c r="O4712" i="1"/>
  <c r="Z4712" i="1" s="1"/>
  <c r="M4717" i="1"/>
  <c r="Q4717" i="1" s="1"/>
  <c r="AA4717" i="1" s="1"/>
  <c r="O4717" i="1"/>
  <c r="Z4717" i="1" s="1"/>
  <c r="O4722" i="1"/>
  <c r="Z4722" i="1" s="1"/>
  <c r="M4727" i="1"/>
  <c r="O4727" i="1"/>
  <c r="Z4727" i="1" s="1"/>
  <c r="M4735" i="1"/>
  <c r="Q4735" i="1" s="1"/>
  <c r="AA4735" i="1" s="1"/>
  <c r="O4735" i="1"/>
  <c r="Z4735" i="1" s="1"/>
  <c r="M4740" i="1"/>
  <c r="Y4740" i="1" s="1"/>
  <c r="O4743" i="1"/>
  <c r="Z4743" i="1" s="1"/>
  <c r="M4748" i="1"/>
  <c r="Q4748" i="1" s="1"/>
  <c r="AA4748" i="1" s="1"/>
  <c r="M4751" i="1"/>
  <c r="O4751" i="1"/>
  <c r="Z4751" i="1" s="1"/>
  <c r="M4756" i="1"/>
  <c r="Q4756" i="1" s="1"/>
  <c r="AA4756" i="1" s="1"/>
  <c r="M4759" i="1"/>
  <c r="Q4759" i="1" s="1"/>
  <c r="AA4759" i="1" s="1"/>
  <c r="O4759" i="1"/>
  <c r="Z4759" i="1" s="1"/>
  <c r="Q4764" i="1"/>
  <c r="AA4764" i="1" s="1"/>
  <c r="M4767" i="1"/>
  <c r="Y4767" i="1" s="1"/>
  <c r="O4767" i="1"/>
  <c r="Z4767" i="1" s="1"/>
  <c r="O4772" i="1"/>
  <c r="Z4772" i="1" s="1"/>
  <c r="M4777" i="1"/>
  <c r="M4790" i="1"/>
  <c r="O4790" i="1"/>
  <c r="Z4790" i="1" s="1"/>
  <c r="Q4795" i="1"/>
  <c r="AA4795" i="1" s="1"/>
  <c r="O4798" i="1"/>
  <c r="Z4798" i="1" s="1"/>
  <c r="Q4803" i="1"/>
  <c r="AA4803" i="1" s="1"/>
  <c r="Q4808" i="1"/>
  <c r="AA4808" i="1" s="1"/>
  <c r="O4816" i="1"/>
  <c r="Z4816" i="1" s="1"/>
  <c r="M4824" i="1"/>
  <c r="O4824" i="1"/>
  <c r="Z4824" i="1" s="1"/>
  <c r="O4829" i="1"/>
  <c r="Z4829" i="1" s="1"/>
  <c r="M4842" i="1"/>
  <c r="Y4842" i="1" s="1"/>
  <c r="O4842" i="1"/>
  <c r="Z4842" i="1" s="1"/>
  <c r="M4850" i="1"/>
  <c r="Y4850" i="1" s="1"/>
  <c r="O4850" i="1"/>
  <c r="Z4850" i="1" s="1"/>
  <c r="O4858" i="1"/>
  <c r="Z4858" i="1" s="1"/>
  <c r="M4863" i="1"/>
  <c r="Q4863" i="1" s="1"/>
  <c r="AA4863" i="1" s="1"/>
  <c r="O4866" i="1"/>
  <c r="Z4866" i="1" s="1"/>
  <c r="O4874" i="1"/>
  <c r="Z4874" i="1" s="1"/>
  <c r="M4879" i="1"/>
  <c r="Q4879" i="1" s="1"/>
  <c r="AA4879" i="1" s="1"/>
  <c r="O4882" i="1"/>
  <c r="Z4882" i="1" s="1"/>
  <c r="M4890" i="1"/>
  <c r="O4890" i="1"/>
  <c r="Z4890" i="1" s="1"/>
  <c r="M4895" i="1"/>
  <c r="Q4895" i="1" s="1"/>
  <c r="AA4895" i="1" s="1"/>
  <c r="M4898" i="1"/>
  <c r="O4898" i="1"/>
  <c r="Z4898" i="1" s="1"/>
  <c r="Q4900" i="1"/>
  <c r="AA4900" i="1" s="1"/>
  <c r="O4903" i="1"/>
  <c r="Z4903" i="1" s="1"/>
  <c r="O4911" i="1"/>
  <c r="Z4911" i="1" s="1"/>
  <c r="M4916" i="1"/>
  <c r="O4916" i="1"/>
  <c r="Z4916" i="1" s="1"/>
  <c r="M4921" i="1"/>
  <c r="O4921" i="1"/>
  <c r="Z4921" i="1" s="1"/>
  <c r="M4929" i="1"/>
  <c r="O4929" i="1"/>
  <c r="Z4929" i="1" s="1"/>
  <c r="Q4931" i="1"/>
  <c r="AA4931" i="1" s="1"/>
  <c r="M4934" i="1"/>
  <c r="Y4934" i="1" s="1"/>
  <c r="O4934" i="1"/>
  <c r="Z4934" i="1" s="1"/>
  <c r="Q4939" i="1"/>
  <c r="AA4939" i="1" s="1"/>
  <c r="M4942" i="1"/>
  <c r="Y4942" i="1" s="1"/>
  <c r="O4942" i="1"/>
  <c r="Z4942" i="1" s="1"/>
  <c r="Q3330" i="1"/>
  <c r="AA3330" i="1" s="1"/>
  <c r="O3338" i="1"/>
  <c r="Z3338" i="1" s="1"/>
  <c r="M3346" i="1"/>
  <c r="N3346" i="1" s="1"/>
  <c r="W3346" i="1" s="1"/>
  <c r="O3346" i="1"/>
  <c r="Z3346" i="1" s="1"/>
  <c r="O3354" i="1"/>
  <c r="Z3354" i="1" s="1"/>
  <c r="O3359" i="1"/>
  <c r="Z3359" i="1" s="1"/>
  <c r="O3364" i="1"/>
  <c r="Z3364" i="1" s="1"/>
  <c r="O3372" i="1"/>
  <c r="Z3372" i="1" s="1"/>
  <c r="M3377" i="1"/>
  <c r="Y3377" i="1" s="1"/>
  <c r="M3380" i="1"/>
  <c r="Y3380" i="1" s="1"/>
  <c r="O3380" i="1"/>
  <c r="Z3380" i="1" s="1"/>
  <c r="O3388" i="1"/>
  <c r="Z3388" i="1" s="1"/>
  <c r="O3396" i="1"/>
  <c r="Z3396" i="1" s="1"/>
  <c r="O3404" i="1"/>
  <c r="Z3404" i="1" s="1"/>
  <c r="Q3409" i="1"/>
  <c r="AA3409" i="1" s="1"/>
  <c r="M3412" i="1"/>
  <c r="O3412" i="1"/>
  <c r="Z3412" i="1" s="1"/>
  <c r="M3420" i="1"/>
  <c r="Y3420" i="1" s="1"/>
  <c r="O3420" i="1"/>
  <c r="Z3420" i="1" s="1"/>
  <c r="O3428" i="1"/>
  <c r="Z3428" i="1" s="1"/>
  <c r="O3436" i="1"/>
  <c r="Z3436" i="1" s="1"/>
  <c r="O3441" i="1"/>
  <c r="Z3441" i="1" s="1"/>
  <c r="M3449" i="1"/>
  <c r="Q3449" i="1" s="1"/>
  <c r="AA3449" i="1" s="1"/>
  <c r="O3449" i="1"/>
  <c r="Z3449" i="1" s="1"/>
  <c r="M3454" i="1"/>
  <c r="Y3454" i="1" s="1"/>
  <c r="M3457" i="1"/>
  <c r="O3457" i="1"/>
  <c r="Z3457" i="1" s="1"/>
  <c r="M3465" i="1"/>
  <c r="Y3465" i="1" s="1"/>
  <c r="O3465" i="1"/>
  <c r="Z3465" i="1" s="1"/>
  <c r="M3470" i="1"/>
  <c r="Q3470" i="1" s="1"/>
  <c r="AA3470" i="1" s="1"/>
  <c r="O3473" i="1"/>
  <c r="Z3473" i="1" s="1"/>
  <c r="O3478" i="1"/>
  <c r="Z3478" i="1" s="1"/>
  <c r="O3486" i="1"/>
  <c r="Z3486" i="1" s="1"/>
  <c r="O3494" i="1"/>
  <c r="Z3494" i="1" s="1"/>
  <c r="O3499" i="1"/>
  <c r="Z3499" i="1" s="1"/>
  <c r="O3507" i="1"/>
  <c r="Z3507" i="1" s="1"/>
  <c r="O3515" i="1"/>
  <c r="Z3515" i="1" s="1"/>
  <c r="O3523" i="1"/>
  <c r="Z3523" i="1" s="1"/>
  <c r="M3531" i="1"/>
  <c r="O3531" i="1"/>
  <c r="Z3531" i="1" s="1"/>
  <c r="O3539" i="1"/>
  <c r="Z3539" i="1" s="1"/>
  <c r="O3547" i="1"/>
  <c r="Z3547" i="1" s="1"/>
  <c r="O3552" i="1"/>
  <c r="Z3552" i="1" s="1"/>
  <c r="O3557" i="1"/>
  <c r="Z3557" i="1" s="1"/>
  <c r="O3565" i="1"/>
  <c r="Z3565" i="1" s="1"/>
  <c r="O3573" i="1"/>
  <c r="Z3573" i="1" s="1"/>
  <c r="O3581" i="1"/>
  <c r="Z3581" i="1" s="1"/>
  <c r="O3589" i="1"/>
  <c r="Z3589" i="1" s="1"/>
  <c r="O3597" i="1"/>
  <c r="Z3597" i="1" s="1"/>
  <c r="O3605" i="1"/>
  <c r="Z3605" i="1" s="1"/>
  <c r="M3607" i="1"/>
  <c r="Q3607" i="1" s="1"/>
  <c r="AA3607" i="1" s="1"/>
  <c r="O3610" i="1"/>
  <c r="Z3610" i="1" s="1"/>
  <c r="Q3620" i="1"/>
  <c r="AA3620" i="1" s="1"/>
  <c r="O3623" i="1"/>
  <c r="Z3623" i="1" s="1"/>
  <c r="M3631" i="1"/>
  <c r="Q3631" i="1" s="1"/>
  <c r="AA3631" i="1" s="1"/>
  <c r="O3631" i="1"/>
  <c r="Z3631" i="1" s="1"/>
  <c r="M3633" i="1"/>
  <c r="Y3633" i="1" s="1"/>
  <c r="M3636" i="1"/>
  <c r="Q3636" i="1" s="1"/>
  <c r="AA3636" i="1" s="1"/>
  <c r="O3636" i="1"/>
  <c r="Z3636" i="1" s="1"/>
  <c r="O3644" i="1"/>
  <c r="Z3644" i="1" s="1"/>
  <c r="O3652" i="1"/>
  <c r="Z3652" i="1" s="1"/>
  <c r="M3654" i="1"/>
  <c r="Y3654" i="1" s="1"/>
  <c r="M3657" i="1"/>
  <c r="Y3657" i="1" s="1"/>
  <c r="O3657" i="1"/>
  <c r="Z3657" i="1" s="1"/>
  <c r="M3659" i="1"/>
  <c r="Y3659" i="1" s="1"/>
  <c r="O3662" i="1"/>
  <c r="Z3662" i="1" s="1"/>
  <c r="O3670" i="1"/>
  <c r="Z3670" i="1" s="1"/>
  <c r="O3678" i="1"/>
  <c r="Z3678" i="1" s="1"/>
  <c r="O3694" i="1"/>
  <c r="Z3694" i="1" s="1"/>
  <c r="O3702" i="1"/>
  <c r="Z3702" i="1" s="1"/>
  <c r="M3704" i="1"/>
  <c r="Y3704" i="1" s="1"/>
  <c r="M3707" i="1"/>
  <c r="O3707" i="1"/>
  <c r="Z3707" i="1" s="1"/>
  <c r="O3712" i="1"/>
  <c r="Z3712" i="1" s="1"/>
  <c r="O3720" i="1"/>
  <c r="Z3720" i="1" s="1"/>
  <c r="M3725" i="1"/>
  <c r="Y3725" i="1" s="1"/>
  <c r="M3730" i="1"/>
  <c r="Y3730" i="1" s="1"/>
  <c r="Q3743" i="1"/>
  <c r="AA3743" i="1" s="1"/>
  <c r="O3746" i="1"/>
  <c r="Z3746" i="1" s="1"/>
  <c r="O3751" i="1"/>
  <c r="Z3751" i="1" s="1"/>
  <c r="M3767" i="1"/>
  <c r="Y3767" i="1" s="1"/>
  <c r="O3767" i="1"/>
  <c r="Z3767" i="1" s="1"/>
  <c r="M3775" i="1"/>
  <c r="Y3775" i="1" s="1"/>
  <c r="O3775" i="1"/>
  <c r="Z3775" i="1" s="1"/>
  <c r="M3788" i="1"/>
  <c r="Y3788" i="1" s="1"/>
  <c r="O3788" i="1"/>
  <c r="Z3788" i="1" s="1"/>
  <c r="M3796" i="1"/>
  <c r="Y3796" i="1" s="1"/>
  <c r="O3796" i="1"/>
  <c r="Z3796" i="1" s="1"/>
  <c r="Q3801" i="1"/>
  <c r="AA3801" i="1" s="1"/>
  <c r="O3806" i="1"/>
  <c r="Z3806" i="1" s="1"/>
  <c r="O3814" i="1"/>
  <c r="Z3814" i="1" s="1"/>
  <c r="O3822" i="1"/>
  <c r="Z3822" i="1" s="1"/>
  <c r="O3830" i="1"/>
  <c r="Z3830" i="1" s="1"/>
  <c r="M3838" i="1"/>
  <c r="Y3838" i="1" s="1"/>
  <c r="O3838" i="1"/>
  <c r="Z3838" i="1" s="1"/>
  <c r="M3846" i="1"/>
  <c r="O3846" i="1"/>
  <c r="Z3846" i="1" s="1"/>
  <c r="O3854" i="1"/>
  <c r="Z3854" i="1" s="1"/>
  <c r="O3862" i="1"/>
  <c r="Z3862" i="1" s="1"/>
  <c r="O3870" i="1"/>
  <c r="Z3870" i="1" s="1"/>
  <c r="O3878" i="1"/>
  <c r="Z3878" i="1" s="1"/>
  <c r="M3886" i="1"/>
  <c r="Y3886" i="1" s="1"/>
  <c r="O3886" i="1"/>
  <c r="Z3886" i="1" s="1"/>
  <c r="M3891" i="1"/>
  <c r="Y3891" i="1" s="1"/>
  <c r="M3894" i="1"/>
  <c r="Q3894" i="1" s="1"/>
  <c r="AA3894" i="1" s="1"/>
  <c r="O3894" i="1"/>
  <c r="Z3894" i="1" s="1"/>
  <c r="M3899" i="1"/>
  <c r="Y3899" i="1" s="1"/>
  <c r="M3902" i="1"/>
  <c r="Q3902" i="1" s="1"/>
  <c r="AA3902" i="1" s="1"/>
  <c r="O3902" i="1"/>
  <c r="Z3902" i="1" s="1"/>
  <c r="M3907" i="1"/>
  <c r="M3915" i="1"/>
  <c r="Y3915" i="1" s="1"/>
  <c r="M3920" i="1"/>
  <c r="Y3920" i="1" s="1"/>
  <c r="O3920" i="1"/>
  <c r="Z3920" i="1" s="1"/>
  <c r="M3928" i="1"/>
  <c r="Y3928" i="1" s="1"/>
  <c r="M3952" i="1"/>
  <c r="Q3952" i="1" s="1"/>
  <c r="AA3952" i="1" s="1"/>
  <c r="O3960" i="1"/>
  <c r="Z3960" i="1" s="1"/>
  <c r="M3965" i="1"/>
  <c r="Y3965" i="1" s="1"/>
  <c r="M3968" i="1"/>
  <c r="Y3968" i="1" s="1"/>
  <c r="O3968" i="1"/>
  <c r="Z3968" i="1" s="1"/>
  <c r="M3976" i="1"/>
  <c r="Y3976" i="1" s="1"/>
  <c r="O3976" i="1"/>
  <c r="Z3976" i="1" s="1"/>
  <c r="O3984" i="1"/>
  <c r="Z3984" i="1" s="1"/>
  <c r="Q3989" i="1"/>
  <c r="AA3989" i="1" s="1"/>
  <c r="O3992" i="1"/>
  <c r="Z3992" i="1" s="1"/>
  <c r="O4000" i="1"/>
  <c r="Z4000" i="1" s="1"/>
  <c r="M4013" i="1"/>
  <c r="Y4013" i="1" s="1"/>
  <c r="O4013" i="1"/>
  <c r="Z4013" i="1" s="1"/>
  <c r="M4018" i="1"/>
  <c r="Q4018" i="1" s="1"/>
  <c r="AA4018" i="1" s="1"/>
  <c r="M4021" i="1"/>
  <c r="Y4021" i="1" s="1"/>
  <c r="O4021" i="1"/>
  <c r="Z4021" i="1" s="1"/>
  <c r="M4029" i="1"/>
  <c r="O4029" i="1"/>
  <c r="Z4029" i="1" s="1"/>
  <c r="M4031" i="1"/>
  <c r="Q4031" i="1" s="1"/>
  <c r="AA4031" i="1" s="1"/>
  <c r="M4034" i="1"/>
  <c r="Y4034" i="1" s="1"/>
  <c r="O4034" i="1"/>
  <c r="Z4034" i="1" s="1"/>
  <c r="O4042" i="1"/>
  <c r="Z4042" i="1" s="1"/>
  <c r="M4050" i="1"/>
  <c r="Q4050" i="1" s="1"/>
  <c r="AA4050" i="1" s="1"/>
  <c r="O4050" i="1"/>
  <c r="Z4050" i="1" s="1"/>
  <c r="M4058" i="1"/>
  <c r="O4058" i="1"/>
  <c r="Z4058" i="1" s="1"/>
  <c r="M4060" i="1"/>
  <c r="M4063" i="1"/>
  <c r="Q4063" i="1" s="1"/>
  <c r="AA4063" i="1" s="1"/>
  <c r="O4063" i="1"/>
  <c r="Z4063" i="1" s="1"/>
  <c r="M4065" i="1"/>
  <c r="O4068" i="1"/>
  <c r="Z4068" i="1" s="1"/>
  <c r="M4073" i="1"/>
  <c r="Y4073" i="1" s="1"/>
  <c r="M4076" i="1"/>
  <c r="Y4076" i="1" s="1"/>
  <c r="O4076" i="1"/>
  <c r="Z4076" i="1" s="1"/>
  <c r="M4084" i="1"/>
  <c r="Q4084" i="1" s="1"/>
  <c r="AA4084" i="1" s="1"/>
  <c r="O4084" i="1"/>
  <c r="Z4084" i="1" s="1"/>
  <c r="M4092" i="1"/>
  <c r="Q4092" i="1" s="1"/>
  <c r="AA4092" i="1" s="1"/>
  <c r="O4092" i="1"/>
  <c r="Z4092" i="1" s="1"/>
  <c r="M4097" i="1"/>
  <c r="Q4097" i="1" s="1"/>
  <c r="AA4097" i="1" s="1"/>
  <c r="M4100" i="1"/>
  <c r="Q4100" i="1" s="1"/>
  <c r="AA4100" i="1" s="1"/>
  <c r="O4100" i="1"/>
  <c r="Z4100" i="1" s="1"/>
  <c r="M4108" i="1"/>
  <c r="Q4108" i="1" s="1"/>
  <c r="AA4108" i="1" s="1"/>
  <c r="O4108" i="1"/>
  <c r="Z4108" i="1" s="1"/>
  <c r="Q4113" i="1"/>
  <c r="AA4113" i="1" s="1"/>
  <c r="O4116" i="1"/>
  <c r="Z4116" i="1" s="1"/>
  <c r="M4121" i="1"/>
  <c r="Y4121" i="1" s="1"/>
  <c r="O4124" i="1"/>
  <c r="Z4124" i="1" s="1"/>
  <c r="O4140" i="1"/>
  <c r="Z4140" i="1" s="1"/>
  <c r="M4148" i="1"/>
  <c r="Y4148" i="1" s="1"/>
  <c r="O4148" i="1"/>
  <c r="Z4148" i="1" s="1"/>
  <c r="O4156" i="1"/>
  <c r="Z4156" i="1" s="1"/>
  <c r="M4164" i="1"/>
  <c r="Y4164" i="1" s="1"/>
  <c r="O4164" i="1"/>
  <c r="Z4164" i="1" s="1"/>
  <c r="Q4169" i="1"/>
  <c r="AA4169" i="1" s="1"/>
  <c r="O4172" i="1"/>
  <c r="Z4172" i="1" s="1"/>
  <c r="O4177" i="1"/>
  <c r="Z4177" i="1" s="1"/>
  <c r="M4182" i="1"/>
  <c r="Y4182" i="1" s="1"/>
  <c r="O4193" i="1"/>
  <c r="Z4193" i="1" s="1"/>
  <c r="M4195" i="1"/>
  <c r="Q4195" i="1" s="1"/>
  <c r="AA4195" i="1" s="1"/>
  <c r="O4198" i="1"/>
  <c r="Z4198" i="1" s="1"/>
  <c r="O4206" i="1"/>
  <c r="Z4206" i="1" s="1"/>
  <c r="M4211" i="1"/>
  <c r="Q4211" i="1" s="1"/>
  <c r="AA4211" i="1" s="1"/>
  <c r="O4214" i="1"/>
  <c r="Z4214" i="1" s="1"/>
  <c r="O4227" i="1"/>
  <c r="Z4227" i="1" s="1"/>
  <c r="O4235" i="1"/>
  <c r="Z4235" i="1" s="1"/>
  <c r="O4240" i="1"/>
  <c r="Z4240" i="1" s="1"/>
  <c r="M4242" i="1"/>
  <c r="Y4242" i="1" s="1"/>
  <c r="O4245" i="1"/>
  <c r="Z4245" i="1" s="1"/>
  <c r="M4250" i="1"/>
  <c r="Q4250" i="1" s="1"/>
  <c r="AA4250" i="1" s="1"/>
  <c r="M4260" i="1"/>
  <c r="Y4260" i="1" s="1"/>
  <c r="O4263" i="1"/>
  <c r="Z4263" i="1" s="1"/>
  <c r="M4265" i="1"/>
  <c r="Y4265" i="1" s="1"/>
  <c r="M4268" i="1"/>
  <c r="Q4268" i="1" s="1"/>
  <c r="AA4268" i="1" s="1"/>
  <c r="O4268" i="1"/>
  <c r="Z4268" i="1" s="1"/>
  <c r="M4270" i="1"/>
  <c r="Q4270" i="1" s="1"/>
  <c r="AA4270" i="1" s="1"/>
  <c r="O4273" i="1"/>
  <c r="Z4273" i="1" s="1"/>
  <c r="M4275" i="1"/>
  <c r="Q4275" i="1" s="1"/>
  <c r="AA4275" i="1" s="1"/>
  <c r="M4283" i="1"/>
  <c r="M4291" i="1"/>
  <c r="Q4291" i="1" s="1"/>
  <c r="AA4291" i="1" s="1"/>
  <c r="O4291" i="1"/>
  <c r="Z4291" i="1" s="1"/>
  <c r="O4299" i="1"/>
  <c r="Z4299" i="1" s="1"/>
  <c r="O4304" i="1"/>
  <c r="Z4304" i="1" s="1"/>
  <c r="O4312" i="1"/>
  <c r="Z4312" i="1" s="1"/>
  <c r="Q4317" i="1"/>
  <c r="AA4317" i="1" s="1"/>
  <c r="O4320" i="1"/>
  <c r="Z4320" i="1" s="1"/>
  <c r="O4325" i="1"/>
  <c r="Z4325" i="1" s="1"/>
  <c r="O4333" i="1"/>
  <c r="Z4333" i="1" s="1"/>
  <c r="O4346" i="1"/>
  <c r="Z4346" i="1" s="1"/>
  <c r="O4351" i="1"/>
  <c r="Z4351" i="1" s="1"/>
  <c r="O4359" i="1"/>
  <c r="Z4359" i="1" s="1"/>
  <c r="O4367" i="1"/>
  <c r="Z4367" i="1" s="1"/>
  <c r="M4372" i="1"/>
  <c r="Q4372" i="1" s="1"/>
  <c r="AA4372" i="1" s="1"/>
  <c r="O4372" i="1"/>
  <c r="Z4372" i="1" s="1"/>
  <c r="O4377" i="1"/>
  <c r="Z4377" i="1" s="1"/>
  <c r="O4385" i="1"/>
  <c r="Z4385" i="1" s="1"/>
  <c r="O4393" i="1"/>
  <c r="Z4393" i="1" s="1"/>
  <c r="M4401" i="1"/>
  <c r="Y4401" i="1" s="1"/>
  <c r="O4401" i="1"/>
  <c r="Z4401" i="1" s="1"/>
  <c r="M4419" i="1"/>
  <c r="Q4419" i="1" s="1"/>
  <c r="AA4419" i="1" s="1"/>
  <c r="M4480" i="1"/>
  <c r="Q4480" i="1" s="1"/>
  <c r="AA4480" i="1" s="1"/>
  <c r="O4480" i="1"/>
  <c r="Z4480" i="1" s="1"/>
  <c r="M4496" i="1"/>
  <c r="O4496" i="1"/>
  <c r="Z4496" i="1" s="1"/>
  <c r="M4501" i="1"/>
  <c r="Q4501" i="1" s="1"/>
  <c r="AA4501" i="1" s="1"/>
  <c r="M4504" i="1"/>
  <c r="O4504" i="1"/>
  <c r="Z4504" i="1" s="1"/>
  <c r="Q4517" i="1"/>
  <c r="AA4517" i="1" s="1"/>
  <c r="M4528" i="1"/>
  <c r="Y4528" i="1" s="1"/>
  <c r="O4528" i="1"/>
  <c r="Z4528" i="1" s="1"/>
  <c r="M4536" i="1"/>
  <c r="Y4536" i="1" s="1"/>
  <c r="O4536" i="1"/>
  <c r="Z4536" i="1" s="1"/>
  <c r="M4572" i="1"/>
  <c r="Y4572" i="1" s="1"/>
  <c r="O4572" i="1"/>
  <c r="Z4572" i="1" s="1"/>
  <c r="M4580" i="1"/>
  <c r="Y4580" i="1" s="1"/>
  <c r="O4580" i="1"/>
  <c r="Z4580" i="1" s="1"/>
  <c r="Q4601" i="1"/>
  <c r="AA4601" i="1" s="1"/>
  <c r="M4620" i="1"/>
  <c r="Y4620" i="1" s="1"/>
  <c r="O4620" i="1"/>
  <c r="Z4620" i="1" s="1"/>
  <c r="M4628" i="1"/>
  <c r="O4628" i="1"/>
  <c r="Z4628" i="1" s="1"/>
  <c r="M4649" i="1"/>
  <c r="Q4649" i="1" s="1"/>
  <c r="AA4649" i="1" s="1"/>
  <c r="Q4667" i="1"/>
  <c r="AA4667" i="1" s="1"/>
  <c r="M4670" i="1"/>
  <c r="O4670" i="1"/>
  <c r="Z4670" i="1" s="1"/>
  <c r="M4686" i="1"/>
  <c r="Y4686" i="1" s="1"/>
  <c r="O4686" i="1"/>
  <c r="Z4686" i="1" s="1"/>
  <c r="M4691" i="1"/>
  <c r="Y4691" i="1" s="1"/>
  <c r="O4691" i="1"/>
  <c r="Z4691" i="1" s="1"/>
  <c r="Q4696" i="1"/>
  <c r="AA4696" i="1" s="1"/>
  <c r="M4699" i="1"/>
  <c r="Y4699" i="1" s="1"/>
  <c r="O4699" i="1"/>
  <c r="Z4699" i="1" s="1"/>
  <c r="M4704" i="1"/>
  <c r="Q4704" i="1" s="1"/>
  <c r="AA4704" i="1" s="1"/>
  <c r="M4707" i="1"/>
  <c r="Q4707" i="1" s="1"/>
  <c r="AA4707" i="1" s="1"/>
  <c r="O4707" i="1"/>
  <c r="Z4707" i="1" s="1"/>
  <c r="Q4751" i="1"/>
  <c r="AA4751" i="1" s="1"/>
  <c r="M4754" i="1"/>
  <c r="Q4754" i="1" s="1"/>
  <c r="AA4754" i="1" s="1"/>
  <c r="O4754" i="1"/>
  <c r="Z4754" i="1" s="1"/>
  <c r="M4762" i="1"/>
  <c r="O4762" i="1"/>
  <c r="Z4762" i="1" s="1"/>
  <c r="O4770" i="1"/>
  <c r="Z4770" i="1" s="1"/>
  <c r="Q4790" i="1"/>
  <c r="AA4790" i="1" s="1"/>
  <c r="M4793" i="1"/>
  <c r="O4793" i="1"/>
  <c r="Z4793" i="1" s="1"/>
  <c r="N4803" i="1"/>
  <c r="W4803" i="1" s="1"/>
  <c r="Y4803" i="1"/>
  <c r="N4806" i="1"/>
  <c r="W4806" i="1" s="1"/>
  <c r="Y4806" i="1"/>
  <c r="N4808" i="1"/>
  <c r="W4808" i="1" s="1"/>
  <c r="Y4808" i="1"/>
  <c r="N4811" i="1"/>
  <c r="W4811" i="1" s="1"/>
  <c r="Y4811" i="1"/>
  <c r="M4816" i="1"/>
  <c r="Q4816" i="1" s="1"/>
  <c r="AA4816" i="1" s="1"/>
  <c r="M4819" i="1"/>
  <c r="Q4819" i="1" s="1"/>
  <c r="AA4819" i="1" s="1"/>
  <c r="O4819" i="1"/>
  <c r="Z4819" i="1" s="1"/>
  <c r="Q4824" i="1"/>
  <c r="AA4824" i="1" s="1"/>
  <c r="M4827" i="1"/>
  <c r="Q4827" i="1" s="1"/>
  <c r="AA4827" i="1" s="1"/>
  <c r="O4827" i="1"/>
  <c r="Z4827" i="1" s="1"/>
  <c r="M4837" i="1"/>
  <c r="Y4837" i="1" s="1"/>
  <c r="O4837" i="1"/>
  <c r="Z4837" i="1" s="1"/>
  <c r="M4853" i="1"/>
  <c r="O4853" i="1"/>
  <c r="Z4853" i="1" s="1"/>
  <c r="O4861" i="1"/>
  <c r="Z4861" i="1" s="1"/>
  <c r="M4869" i="1"/>
  <c r="Q4869" i="1" s="1"/>
  <c r="AA4869" i="1" s="1"/>
  <c r="O4869" i="1"/>
  <c r="Z4869" i="1" s="1"/>
  <c r="M4877" i="1"/>
  <c r="O4877" i="1"/>
  <c r="Z4877" i="1" s="1"/>
  <c r="O4885" i="1"/>
  <c r="Z4885" i="1" s="1"/>
  <c r="Q4890" i="1"/>
  <c r="AA4890" i="1" s="1"/>
  <c r="O4893" i="1"/>
  <c r="Z4893" i="1" s="1"/>
  <c r="M4906" i="1"/>
  <c r="O4906" i="1"/>
  <c r="Z4906" i="1" s="1"/>
  <c r="M4911" i="1"/>
  <c r="Y4911" i="1" s="1"/>
  <c r="M4914" i="1"/>
  <c r="Q4914" i="1" s="1"/>
  <c r="AA4914" i="1" s="1"/>
  <c r="O4914" i="1"/>
  <c r="Z4914" i="1" s="1"/>
  <c r="Q4916" i="1"/>
  <c r="AA4916" i="1" s="1"/>
  <c r="M4919" i="1"/>
  <c r="Y4919" i="1" s="1"/>
  <c r="O4919" i="1"/>
  <c r="Z4919" i="1" s="1"/>
  <c r="Q4921" i="1"/>
  <c r="AA4921" i="1" s="1"/>
  <c r="M4924" i="1"/>
  <c r="Y4924" i="1" s="1"/>
  <c r="O4924" i="1"/>
  <c r="Z4924" i="1" s="1"/>
  <c r="Q4929" i="1"/>
  <c r="AA4929" i="1" s="1"/>
  <c r="Q4934" i="1"/>
  <c r="AA4934" i="1" s="1"/>
  <c r="M4953" i="1"/>
  <c r="Q4953" i="1" s="1"/>
  <c r="AA4953" i="1" s="1"/>
  <c r="O4953" i="1"/>
  <c r="Z4953" i="1" s="1"/>
  <c r="M3391" i="1"/>
  <c r="O3391" i="1"/>
  <c r="Z3391" i="1" s="1"/>
  <c r="O3399" i="1"/>
  <c r="Z3399" i="1" s="1"/>
  <c r="O3407" i="1"/>
  <c r="Z3407" i="1" s="1"/>
  <c r="Q3412" i="1"/>
  <c r="AA3412" i="1" s="1"/>
  <c r="O3415" i="1"/>
  <c r="Z3415" i="1" s="1"/>
  <c r="O3423" i="1"/>
  <c r="Z3423" i="1" s="1"/>
  <c r="O3431" i="1"/>
  <c r="Z3431" i="1" s="1"/>
  <c r="O3439" i="1"/>
  <c r="Z3439" i="1" s="1"/>
  <c r="O3444" i="1"/>
  <c r="Z3444" i="1" s="1"/>
  <c r="O3452" i="1"/>
  <c r="Z3452" i="1" s="1"/>
  <c r="Q3457" i="1"/>
  <c r="AA3457" i="1" s="1"/>
  <c r="O3460" i="1"/>
  <c r="Z3460" i="1" s="1"/>
  <c r="Q3465" i="1"/>
  <c r="AA3465" i="1" s="1"/>
  <c r="O3468" i="1"/>
  <c r="Z3468" i="1" s="1"/>
  <c r="Q3473" i="1"/>
  <c r="AA3473" i="1" s="1"/>
  <c r="M3481" i="1"/>
  <c r="Y3481" i="1" s="1"/>
  <c r="O3481" i="1"/>
  <c r="Z3481" i="1" s="1"/>
  <c r="M3486" i="1"/>
  <c r="Y3486" i="1" s="1"/>
  <c r="M3489" i="1"/>
  <c r="Y3489" i="1" s="1"/>
  <c r="O3489" i="1"/>
  <c r="Z3489" i="1" s="1"/>
  <c r="O3497" i="1"/>
  <c r="Z3497" i="1" s="1"/>
  <c r="M3502" i="1"/>
  <c r="O3502" i="1"/>
  <c r="Z3502" i="1" s="1"/>
  <c r="M3507" i="1"/>
  <c r="Y3507" i="1" s="1"/>
  <c r="M3510" i="1"/>
  <c r="O3510" i="1"/>
  <c r="Z3510" i="1" s="1"/>
  <c r="M3518" i="1"/>
  <c r="Y3518" i="1" s="1"/>
  <c r="O3526" i="1"/>
  <c r="Z3526" i="1" s="1"/>
  <c r="O3534" i="1"/>
  <c r="Z3534" i="1" s="1"/>
  <c r="M3539" i="1"/>
  <c r="Q3539" i="1" s="1"/>
  <c r="AA3539" i="1" s="1"/>
  <c r="O3542" i="1"/>
  <c r="Z3542" i="1" s="1"/>
  <c r="M3550" i="1"/>
  <c r="Y3550" i="1" s="1"/>
  <c r="O3550" i="1"/>
  <c r="Z3550" i="1" s="1"/>
  <c r="M3555" i="1"/>
  <c r="O3555" i="1"/>
  <c r="Z3555" i="1" s="1"/>
  <c r="O3560" i="1"/>
  <c r="Z3560" i="1" s="1"/>
  <c r="O3568" i="1"/>
  <c r="Z3568" i="1" s="1"/>
  <c r="O3576" i="1"/>
  <c r="Z3576" i="1" s="1"/>
  <c r="O3584" i="1"/>
  <c r="Z3584" i="1" s="1"/>
  <c r="O3592" i="1"/>
  <c r="Z3592" i="1" s="1"/>
  <c r="O3600" i="1"/>
  <c r="Z3600" i="1" s="1"/>
  <c r="M3613" i="1"/>
  <c r="O3613" i="1"/>
  <c r="Z3613" i="1" s="1"/>
  <c r="O3618" i="1"/>
  <c r="Z3618" i="1" s="1"/>
  <c r="O3626" i="1"/>
  <c r="Z3626" i="1" s="1"/>
  <c r="O3639" i="1"/>
  <c r="Z3639" i="1" s="1"/>
  <c r="O3647" i="1"/>
  <c r="Z3647" i="1" s="1"/>
  <c r="Q3652" i="1"/>
  <c r="AA3652" i="1" s="1"/>
  <c r="O3665" i="1"/>
  <c r="Z3665" i="1" s="1"/>
  <c r="O3673" i="1"/>
  <c r="Z3673" i="1" s="1"/>
  <c r="N3686" i="1"/>
  <c r="Y3686" i="1"/>
  <c r="M3689" i="1"/>
  <c r="Y3689" i="1" s="1"/>
  <c r="O3697" i="1"/>
  <c r="Z3697" i="1" s="1"/>
  <c r="Q3707" i="1"/>
  <c r="AA3707" i="1" s="1"/>
  <c r="O3710" i="1"/>
  <c r="Z3710" i="1" s="1"/>
  <c r="O3715" i="1"/>
  <c r="Z3715" i="1" s="1"/>
  <c r="O3723" i="1"/>
  <c r="Z3723" i="1" s="1"/>
  <c r="O3741" i="1"/>
  <c r="Z3741" i="1" s="1"/>
  <c r="O3754" i="1"/>
  <c r="Z3754" i="1" s="1"/>
  <c r="O3762" i="1"/>
  <c r="Z3762" i="1" s="1"/>
  <c r="Q3767" i="1"/>
  <c r="AA3767" i="1" s="1"/>
  <c r="O3770" i="1"/>
  <c r="Z3770" i="1" s="1"/>
  <c r="O3778" i="1"/>
  <c r="Z3778" i="1" s="1"/>
  <c r="O3783" i="1"/>
  <c r="Z3783" i="1" s="1"/>
  <c r="O3791" i="1"/>
  <c r="Z3791" i="1" s="1"/>
  <c r="O3799" i="1"/>
  <c r="Z3799" i="1" s="1"/>
  <c r="O3804" i="1"/>
  <c r="Z3804" i="1" s="1"/>
  <c r="O3809" i="1"/>
  <c r="Z3809" i="1" s="1"/>
  <c r="O3817" i="1"/>
  <c r="Z3817" i="1" s="1"/>
  <c r="O3825" i="1"/>
  <c r="Z3825" i="1" s="1"/>
  <c r="O3833" i="1"/>
  <c r="Z3833" i="1" s="1"/>
  <c r="O3841" i="1"/>
  <c r="Z3841" i="1" s="1"/>
  <c r="Q3846" i="1"/>
  <c r="AA3846" i="1" s="1"/>
  <c r="O3849" i="1"/>
  <c r="Z3849" i="1" s="1"/>
  <c r="O3857" i="1"/>
  <c r="Z3857" i="1" s="1"/>
  <c r="O3865" i="1"/>
  <c r="Z3865" i="1" s="1"/>
  <c r="O3873" i="1"/>
  <c r="Z3873" i="1" s="1"/>
  <c r="O3881" i="1"/>
  <c r="Z3881" i="1" s="1"/>
  <c r="O3889" i="1"/>
  <c r="Z3889" i="1" s="1"/>
  <c r="O3897" i="1"/>
  <c r="Z3897" i="1" s="1"/>
  <c r="O3923" i="1"/>
  <c r="Z3923" i="1" s="1"/>
  <c r="O3939" i="1"/>
  <c r="Z3939" i="1" s="1"/>
  <c r="O3947" i="1"/>
  <c r="Z3947" i="1" s="1"/>
  <c r="O3955" i="1"/>
  <c r="Z3955" i="1" s="1"/>
  <c r="O3963" i="1"/>
  <c r="Z3963" i="1" s="1"/>
  <c r="O3971" i="1"/>
  <c r="Z3971" i="1" s="1"/>
  <c r="Q3976" i="1"/>
  <c r="AA3976" i="1" s="1"/>
  <c r="O3979" i="1"/>
  <c r="Z3979" i="1" s="1"/>
  <c r="O3987" i="1"/>
  <c r="Z3987" i="1" s="1"/>
  <c r="O3995" i="1"/>
  <c r="Z3995" i="1" s="1"/>
  <c r="O4003" i="1"/>
  <c r="Z4003" i="1" s="1"/>
  <c r="M4005" i="1"/>
  <c r="Y4005" i="1" s="1"/>
  <c r="M4008" i="1"/>
  <c r="Y4008" i="1" s="1"/>
  <c r="O4008" i="1"/>
  <c r="Z4008" i="1" s="1"/>
  <c r="O4016" i="1"/>
  <c r="Z4016" i="1" s="1"/>
  <c r="O4024" i="1"/>
  <c r="Z4024" i="1" s="1"/>
  <c r="Q4029" i="1"/>
  <c r="AA4029" i="1" s="1"/>
  <c r="O4037" i="1"/>
  <c r="Z4037" i="1" s="1"/>
  <c r="O4045" i="1"/>
  <c r="Z4045" i="1" s="1"/>
  <c r="O4053" i="1"/>
  <c r="Z4053" i="1" s="1"/>
  <c r="M4068" i="1"/>
  <c r="Y4068" i="1" s="1"/>
  <c r="O4071" i="1"/>
  <c r="Z4071" i="1" s="1"/>
  <c r="O4079" i="1"/>
  <c r="Z4079" i="1" s="1"/>
  <c r="M4087" i="1"/>
  <c r="Q4087" i="1" s="1"/>
  <c r="AA4087" i="1" s="1"/>
  <c r="O4087" i="1"/>
  <c r="Z4087" i="1" s="1"/>
  <c r="O4095" i="1"/>
  <c r="Z4095" i="1" s="1"/>
  <c r="O4111" i="1"/>
  <c r="Z4111" i="1" s="1"/>
  <c r="O4119" i="1"/>
  <c r="Z4119" i="1" s="1"/>
  <c r="M4124" i="1"/>
  <c r="Y4124" i="1" s="1"/>
  <c r="M4127" i="1"/>
  <c r="Q4127" i="1" s="1"/>
  <c r="AA4127" i="1" s="1"/>
  <c r="O4127" i="1"/>
  <c r="Z4127" i="1" s="1"/>
  <c r="M4135" i="1"/>
  <c r="Y4135" i="1" s="1"/>
  <c r="O4143" i="1"/>
  <c r="Z4143" i="1" s="1"/>
  <c r="O4151" i="1"/>
  <c r="Z4151" i="1" s="1"/>
  <c r="O4159" i="1"/>
  <c r="Z4159" i="1" s="1"/>
  <c r="Q4164" i="1"/>
  <c r="AA4164" i="1" s="1"/>
  <c r="O4167" i="1"/>
  <c r="Z4167" i="1" s="1"/>
  <c r="Q4172" i="1"/>
  <c r="AA4172" i="1" s="1"/>
  <c r="M4180" i="1"/>
  <c r="Y4180" i="1" s="1"/>
  <c r="M4188" i="1"/>
  <c r="O4201" i="1"/>
  <c r="Z4201" i="1" s="1"/>
  <c r="O4209" i="1"/>
  <c r="Z4209" i="1" s="1"/>
  <c r="M4214" i="1"/>
  <c r="Q4214" i="1" s="1"/>
  <c r="AA4214" i="1" s="1"/>
  <c r="O4217" i="1"/>
  <c r="Z4217" i="1" s="1"/>
  <c r="O4222" i="1"/>
  <c r="Z4222" i="1" s="1"/>
  <c r="M4227" i="1"/>
  <c r="Y4227" i="1" s="1"/>
  <c r="O4230" i="1"/>
  <c r="Z4230" i="1" s="1"/>
  <c r="Q4235" i="1"/>
  <c r="AA4235" i="1" s="1"/>
  <c r="O4248" i="1"/>
  <c r="Z4248" i="1" s="1"/>
  <c r="Q4283" i="1"/>
  <c r="AA4283" i="1" s="1"/>
  <c r="O4286" i="1"/>
  <c r="Z4286" i="1" s="1"/>
  <c r="O4294" i="1"/>
  <c r="Z4294" i="1" s="1"/>
  <c r="O4302" i="1"/>
  <c r="Z4302" i="1" s="1"/>
  <c r="M4307" i="1"/>
  <c r="Y4307" i="1" s="1"/>
  <c r="O4307" i="1"/>
  <c r="Z4307" i="1" s="1"/>
  <c r="O4315" i="1"/>
  <c r="Z4315" i="1" s="1"/>
  <c r="O4323" i="1"/>
  <c r="Z4323" i="1" s="1"/>
  <c r="O4328" i="1"/>
  <c r="Z4328" i="1" s="1"/>
  <c r="M4336" i="1"/>
  <c r="O4336" i="1"/>
  <c r="Z4336" i="1" s="1"/>
  <c r="M4338" i="1"/>
  <c r="Q4338" i="1" s="1"/>
  <c r="AA4338" i="1" s="1"/>
  <c r="O4341" i="1"/>
  <c r="Z4341" i="1" s="1"/>
  <c r="M4346" i="1"/>
  <c r="Q4346" i="1" s="1"/>
  <c r="AA4346" i="1" s="1"/>
  <c r="O4354" i="1"/>
  <c r="Z4354" i="1" s="1"/>
  <c r="O4362" i="1"/>
  <c r="Z4362" i="1" s="1"/>
  <c r="O4380" i="1"/>
  <c r="Z4380" i="1" s="1"/>
  <c r="O4388" i="1"/>
  <c r="Z4388" i="1" s="1"/>
  <c r="M4396" i="1"/>
  <c r="O4396" i="1"/>
  <c r="Z4396" i="1" s="1"/>
  <c r="Q4401" i="1"/>
  <c r="AA4401" i="1" s="1"/>
  <c r="O4404" i="1"/>
  <c r="Z4404" i="1" s="1"/>
  <c r="M4412" i="1"/>
  <c r="Q4412" i="1" s="1"/>
  <c r="AA4412" i="1" s="1"/>
  <c r="O4412" i="1"/>
  <c r="Z4412" i="1" s="1"/>
  <c r="O4425" i="1"/>
  <c r="Z4425" i="1" s="1"/>
  <c r="O4449" i="1"/>
  <c r="Z4449" i="1" s="1"/>
  <c r="O4457" i="1"/>
  <c r="Z4457" i="1" s="1"/>
  <c r="O4465" i="1"/>
  <c r="Z4465" i="1" s="1"/>
  <c r="O4470" i="1"/>
  <c r="Z4470" i="1" s="1"/>
  <c r="Q4475" i="1"/>
  <c r="AA4475" i="1" s="1"/>
  <c r="O4483" i="1"/>
  <c r="Z4483" i="1" s="1"/>
  <c r="M4491" i="1"/>
  <c r="Y4491" i="1" s="1"/>
  <c r="O4491" i="1"/>
  <c r="Z4491" i="1" s="1"/>
  <c r="O4499" i="1"/>
  <c r="Z4499" i="1" s="1"/>
  <c r="Q4504" i="1"/>
  <c r="AA4504" i="1" s="1"/>
  <c r="M4507" i="1"/>
  <c r="Y4507" i="1" s="1"/>
  <c r="O4507" i="1"/>
  <c r="Z4507" i="1" s="1"/>
  <c r="M4515" i="1"/>
  <c r="Y4515" i="1" s="1"/>
  <c r="O4515" i="1"/>
  <c r="Z4515" i="1" s="1"/>
  <c r="M4523" i="1"/>
  <c r="O4523" i="1"/>
  <c r="Z4523" i="1" s="1"/>
  <c r="Q4528" i="1"/>
  <c r="AA4528" i="1" s="1"/>
  <c r="M4531" i="1"/>
  <c r="Y4531" i="1" s="1"/>
  <c r="O4531" i="1"/>
  <c r="Z4531" i="1" s="1"/>
  <c r="Q4536" i="1"/>
  <c r="AA4536" i="1" s="1"/>
  <c r="O4539" i="1"/>
  <c r="Z4539" i="1" s="1"/>
  <c r="O4544" i="1"/>
  <c r="Z4544" i="1" s="1"/>
  <c r="O4559" i="1"/>
  <c r="Z4559" i="1" s="1"/>
  <c r="O4567" i="1"/>
  <c r="Z4567" i="1" s="1"/>
  <c r="O4575" i="1"/>
  <c r="Z4575" i="1" s="1"/>
  <c r="O4583" i="1"/>
  <c r="Z4583" i="1" s="1"/>
  <c r="O4591" i="1"/>
  <c r="Z4591" i="1" s="1"/>
  <c r="O4599" i="1"/>
  <c r="Z4599" i="1" s="1"/>
  <c r="M4607" i="1"/>
  <c r="Q4607" i="1" s="1"/>
  <c r="AA4607" i="1" s="1"/>
  <c r="O4607" i="1"/>
  <c r="Z4607" i="1" s="1"/>
  <c r="O4615" i="1"/>
  <c r="Z4615" i="1" s="1"/>
  <c r="Q4620" i="1"/>
  <c r="AA4620" i="1" s="1"/>
  <c r="O4623" i="1"/>
  <c r="Z4623" i="1" s="1"/>
  <c r="O4631" i="1"/>
  <c r="Z4631" i="1" s="1"/>
  <c r="O4639" i="1"/>
  <c r="Z4639" i="1" s="1"/>
  <c r="M4647" i="1"/>
  <c r="O4647" i="1"/>
  <c r="Z4647" i="1" s="1"/>
  <c r="O4655" i="1"/>
  <c r="Z4655" i="1" s="1"/>
  <c r="M4660" i="1"/>
  <c r="Q4660" i="1" s="1"/>
  <c r="AA4660" i="1" s="1"/>
  <c r="O4660" i="1"/>
  <c r="Z4660" i="1" s="1"/>
  <c r="O4665" i="1"/>
  <c r="Z4665" i="1" s="1"/>
  <c r="Q4670" i="1"/>
  <c r="AA4670" i="1" s="1"/>
  <c r="O4673" i="1"/>
  <c r="Z4673" i="1" s="1"/>
  <c r="O4681" i="1"/>
  <c r="Z4681" i="1" s="1"/>
  <c r="M4689" i="1"/>
  <c r="O4689" i="1"/>
  <c r="Z4689" i="1" s="1"/>
  <c r="Q4691" i="1"/>
  <c r="AA4691" i="1" s="1"/>
  <c r="O4694" i="1"/>
  <c r="Z4694" i="1" s="1"/>
  <c r="Q4699" i="1"/>
  <c r="AA4699" i="1" s="1"/>
  <c r="M4702" i="1"/>
  <c r="O4702" i="1"/>
  <c r="Z4702" i="1" s="1"/>
  <c r="O4710" i="1"/>
  <c r="Z4710" i="1" s="1"/>
  <c r="O4720" i="1"/>
  <c r="Z4720" i="1" s="1"/>
  <c r="M4725" i="1"/>
  <c r="Y4725" i="1" s="1"/>
  <c r="O4725" i="1"/>
  <c r="Z4725" i="1" s="1"/>
  <c r="O4733" i="1"/>
  <c r="Z4733" i="1" s="1"/>
  <c r="O4741" i="1"/>
  <c r="Z4741" i="1" s="1"/>
  <c r="M4749" i="1"/>
  <c r="O4749" i="1"/>
  <c r="Z4749" i="1" s="1"/>
  <c r="M4757" i="1"/>
  <c r="O4757" i="1"/>
  <c r="Z4757" i="1" s="1"/>
  <c r="Q4762" i="1"/>
  <c r="AA4762" i="1" s="1"/>
  <c r="O4765" i="1"/>
  <c r="Z4765" i="1" s="1"/>
  <c r="O4796" i="1"/>
  <c r="Z4796" i="1" s="1"/>
  <c r="Q4806" i="1"/>
  <c r="AA4806" i="1" s="1"/>
  <c r="Q4811" i="1"/>
  <c r="AA4811" i="1" s="1"/>
  <c r="O4814" i="1"/>
  <c r="Z4814" i="1" s="1"/>
  <c r="M4822" i="1"/>
  <c r="Q4822" i="1" s="1"/>
  <c r="AA4822" i="1" s="1"/>
  <c r="O4822" i="1"/>
  <c r="Z4822" i="1" s="1"/>
  <c r="O4835" i="1"/>
  <c r="Z4835" i="1" s="1"/>
  <c r="O4840" i="1"/>
  <c r="Z4840" i="1" s="1"/>
  <c r="O4848" i="1"/>
  <c r="Z4848" i="1" s="1"/>
  <c r="Q4853" i="1"/>
  <c r="AA4853" i="1" s="1"/>
  <c r="O4856" i="1"/>
  <c r="Z4856" i="1" s="1"/>
  <c r="O4864" i="1"/>
  <c r="Z4864" i="1" s="1"/>
  <c r="O4872" i="1"/>
  <c r="Z4872" i="1" s="1"/>
  <c r="O4880" i="1"/>
  <c r="Z4880" i="1" s="1"/>
  <c r="M4888" i="1"/>
  <c r="O4888" i="1"/>
  <c r="Z4888" i="1" s="1"/>
  <c r="O4896" i="1"/>
  <c r="Z4896" i="1" s="1"/>
  <c r="M4901" i="1"/>
  <c r="Y4901" i="1" s="1"/>
  <c r="O4901" i="1"/>
  <c r="Z4901" i="1" s="1"/>
  <c r="M4909" i="1"/>
  <c r="Y4909" i="1" s="1"/>
  <c r="O4909" i="1"/>
  <c r="Z4909" i="1" s="1"/>
  <c r="O4932" i="1"/>
  <c r="Z4932" i="1" s="1"/>
  <c r="O4940" i="1"/>
  <c r="Z4940" i="1" s="1"/>
  <c r="O4948" i="1"/>
  <c r="Z4948" i="1" s="1"/>
  <c r="M4" i="1"/>
  <c r="Q4" i="1" s="1"/>
  <c r="AA4" i="1" s="1"/>
  <c r="M20" i="1"/>
  <c r="M36" i="1"/>
  <c r="M41" i="1"/>
  <c r="M46" i="1"/>
  <c r="M57" i="1"/>
  <c r="M86" i="1"/>
  <c r="M94" i="1"/>
  <c r="M112" i="1"/>
  <c r="M128" i="1"/>
  <c r="M144" i="1"/>
  <c r="M160" i="1"/>
  <c r="M163" i="1"/>
  <c r="M189" i="1"/>
  <c r="M199" i="1"/>
  <c r="M207" i="1"/>
  <c r="M249" i="1"/>
  <c r="M257" i="1"/>
  <c r="M262" i="1"/>
  <c r="M283" i="1"/>
  <c r="M299" i="1"/>
  <c r="N419" i="1"/>
  <c r="W419" i="1" s="1"/>
  <c r="N447" i="1"/>
  <c r="W447" i="1" s="1"/>
  <c r="N467" i="1"/>
  <c r="W467" i="1" s="1"/>
  <c r="N543" i="1"/>
  <c r="W543" i="1" s="1"/>
  <c r="N578" i="1"/>
  <c r="W578" i="1" s="1"/>
  <c r="N678" i="1"/>
  <c r="W678" i="1" s="1"/>
  <c r="N700" i="1"/>
  <c r="W700" i="1" s="1"/>
  <c r="N716" i="1"/>
  <c r="W716" i="1" s="1"/>
  <c r="N734" i="1"/>
  <c r="W734" i="1" s="1"/>
  <c r="N755" i="1"/>
  <c r="W755" i="1" s="1"/>
  <c r="N771" i="1"/>
  <c r="W771" i="1" s="1"/>
  <c r="N900" i="1"/>
  <c r="W900" i="1" s="1"/>
  <c r="N908" i="1"/>
  <c r="N918" i="1"/>
  <c r="W918" i="1" s="1"/>
  <c r="N923" i="1"/>
  <c r="W923" i="1" s="1"/>
  <c r="N928" i="1"/>
  <c r="W928" i="1" s="1"/>
  <c r="M941" i="1"/>
  <c r="N960" i="1"/>
  <c r="W960" i="1" s="1"/>
  <c r="M1148" i="1"/>
  <c r="M1156" i="1"/>
  <c r="M1164" i="1"/>
  <c r="M1169" i="1"/>
  <c r="M1177" i="1"/>
  <c r="M1209" i="1"/>
  <c r="M1225" i="1"/>
  <c r="Y1225" i="1" s="1"/>
  <c r="M1249" i="1"/>
  <c r="N1265" i="1"/>
  <c r="W1265" i="1" s="1"/>
  <c r="N1312" i="1"/>
  <c r="W1312" i="1" s="1"/>
  <c r="M1480" i="1"/>
  <c r="M1485" i="1"/>
  <c r="M1596" i="1"/>
  <c r="Q1596" i="1" s="1"/>
  <c r="AA1596" i="1" s="1"/>
  <c r="M1604" i="1"/>
  <c r="N1630" i="1"/>
  <c r="W1630" i="1" s="1"/>
  <c r="N168" i="1"/>
  <c r="W168" i="1" s="1"/>
  <c r="M317" i="1"/>
  <c r="Q317" i="1" s="1"/>
  <c r="AA317" i="1" s="1"/>
  <c r="M330" i="1"/>
  <c r="M335" i="1"/>
  <c r="M356" i="1"/>
  <c r="M369" i="1"/>
  <c r="M427" i="1"/>
  <c r="M442" i="1"/>
  <c r="M475" i="1"/>
  <c r="M490" i="1"/>
  <c r="M515" i="1"/>
  <c r="M520" i="1"/>
  <c r="M528" i="1"/>
  <c r="N563" i="1"/>
  <c r="W563" i="1" s="1"/>
  <c r="M623" i="1"/>
  <c r="M635" i="1"/>
  <c r="M645" i="1"/>
  <c r="M673" i="1"/>
  <c r="M703" i="1"/>
  <c r="N727" i="1"/>
  <c r="W727" i="1" s="1"/>
  <c r="N847" i="1"/>
  <c r="W847" i="1" s="1"/>
  <c r="M850" i="1"/>
  <c r="N215" i="1"/>
  <c r="W215" i="1" s="1"/>
  <c r="M15" i="1"/>
  <c r="N39" i="1"/>
  <c r="W39" i="1" s="1"/>
  <c r="M63" i="1"/>
  <c r="N100" i="1"/>
  <c r="W100" i="1" s="1"/>
  <c r="M166" i="1"/>
  <c r="M184" i="1"/>
  <c r="M187" i="1"/>
  <c r="M192" i="1"/>
  <c r="M195" i="1"/>
  <c r="M231" i="1"/>
  <c r="M239" i="1"/>
  <c r="N289" i="1"/>
  <c r="W289" i="1" s="1"/>
  <c r="M302" i="1"/>
  <c r="M320" i="1"/>
  <c r="M333" i="1"/>
  <c r="M341" i="1"/>
  <c r="M346" i="1"/>
  <c r="M351" i="1"/>
  <c r="M359" i="1"/>
  <c r="M364" i="1"/>
  <c r="M387" i="1"/>
  <c r="M392" i="1"/>
  <c r="M415" i="1"/>
  <c r="M455" i="1"/>
  <c r="M584" i="1"/>
  <c r="M603" i="1"/>
  <c r="N615" i="1"/>
  <c r="W615" i="1" s="1"/>
  <c r="M618" i="1"/>
  <c r="N618" i="1" s="1"/>
  <c r="W618" i="1" s="1"/>
  <c r="M658" i="1"/>
  <c r="N658" i="1" s="1"/>
  <c r="W658" i="1" s="1"/>
  <c r="M668" i="1"/>
  <c r="M686" i="1"/>
  <c r="M714" i="1"/>
  <c r="N816" i="1"/>
  <c r="W816" i="1" s="1"/>
  <c r="M1143" i="1"/>
  <c r="N1146" i="1"/>
  <c r="W1146" i="1" s="1"/>
  <c r="M1151" i="1"/>
  <c r="N1162" i="1"/>
  <c r="W1162" i="1" s="1"/>
  <c r="M1167" i="1"/>
  <c r="N1239" i="1"/>
  <c r="W1239" i="1" s="1"/>
  <c r="N107" i="1"/>
  <c r="W107" i="1" s="1"/>
  <c r="N123" i="1"/>
  <c r="W123" i="1" s="1"/>
  <c r="N176" i="1"/>
  <c r="W176" i="1" s="1"/>
  <c r="N223" i="1"/>
  <c r="W223" i="1" s="1"/>
  <c r="N304" i="1"/>
  <c r="W304" i="1" s="1"/>
  <c r="M47" i="1"/>
  <c r="M50" i="1"/>
  <c r="M66" i="1"/>
  <c r="M87" i="1"/>
  <c r="M116" i="1"/>
  <c r="M132" i="1"/>
  <c r="M148" i="1"/>
  <c r="M169" i="1"/>
  <c r="M177" i="1"/>
  <c r="M182" i="1"/>
  <c r="M203" i="1"/>
  <c r="M208" i="1"/>
  <c r="M211" i="1"/>
  <c r="M237" i="1"/>
  <c r="M292" i="1"/>
  <c r="M305" i="1"/>
  <c r="M315" i="1"/>
  <c r="M328" i="1"/>
  <c r="M354" i="1"/>
  <c r="M367" i="1"/>
  <c r="M395" i="1"/>
  <c r="N402" i="1"/>
  <c r="N407" i="1"/>
  <c r="M410" i="1"/>
  <c r="Y410" i="1" s="1"/>
  <c r="M435" i="1"/>
  <c r="M440" i="1"/>
  <c r="Q440" i="1" s="1"/>
  <c r="AA440" i="1" s="1"/>
  <c r="M531" i="1"/>
  <c r="M536" i="1"/>
  <c r="M559" i="1"/>
  <c r="N576" i="1"/>
  <c r="W576" i="1" s="1"/>
  <c r="M579" i="1"/>
  <c r="Q579" i="1" s="1"/>
  <c r="AA579" i="1" s="1"/>
  <c r="M661" i="1"/>
  <c r="M780" i="1"/>
  <c r="M801" i="1"/>
  <c r="M809" i="1"/>
  <c r="N830" i="1"/>
  <c r="W830" i="1" s="1"/>
  <c r="N848" i="1"/>
  <c r="W848" i="1" s="1"/>
  <c r="N864" i="1"/>
  <c r="W864" i="1" s="1"/>
  <c r="M993" i="1"/>
  <c r="Q993" i="1" s="1"/>
  <c r="AA993" i="1" s="1"/>
  <c r="M1067" i="1"/>
  <c r="M1096" i="1"/>
  <c r="M1104" i="1"/>
  <c r="M1112" i="1"/>
  <c r="M1117" i="1"/>
  <c r="M1363" i="1"/>
  <c r="Y1363" i="1" s="1"/>
  <c r="M1399" i="1"/>
  <c r="M1404" i="1"/>
  <c r="M1428" i="1"/>
  <c r="M1444" i="1"/>
  <c r="M1552" i="1"/>
  <c r="M1568" i="1"/>
  <c r="M1573" i="1"/>
  <c r="N1576" i="1"/>
  <c r="W1576" i="1" s="1"/>
  <c r="M1679" i="1"/>
  <c r="M8" i="1"/>
  <c r="M11" i="1"/>
  <c r="M24" i="1"/>
  <c r="M27" i="1"/>
  <c r="M53" i="1"/>
  <c r="M69" i="1"/>
  <c r="M98" i="1"/>
  <c r="Q98" i="1" s="1"/>
  <c r="AA98" i="1" s="1"/>
  <c r="M106" i="1"/>
  <c r="M122" i="1"/>
  <c r="M138" i="1"/>
  <c r="M201" i="1"/>
  <c r="M209" i="1"/>
  <c r="M214" i="1"/>
  <c r="M232" i="1"/>
  <c r="M235" i="1"/>
  <c r="M240" i="1"/>
  <c r="M243" i="1"/>
  <c r="M269" i="1"/>
  <c r="M274" i="1"/>
  <c r="M277" i="1"/>
  <c r="M282" i="1"/>
  <c r="M290" i="1"/>
  <c r="M298" i="1"/>
  <c r="M311" i="1"/>
  <c r="M321" i="1"/>
  <c r="M347" i="1"/>
  <c r="M352" i="1"/>
  <c r="M357" i="1"/>
  <c r="M378" i="1"/>
  <c r="M403" i="1"/>
  <c r="M408" i="1"/>
  <c r="M431" i="1"/>
  <c r="M456" i="1"/>
  <c r="M479" i="1"/>
  <c r="M619" i="1"/>
  <c r="M639" i="1"/>
  <c r="M669" i="1"/>
  <c r="M733" i="1"/>
  <c r="N733" i="1" s="1"/>
  <c r="W733" i="1" s="1"/>
  <c r="M754" i="1"/>
  <c r="M778" i="1"/>
  <c r="N799" i="1"/>
  <c r="W799" i="1" s="1"/>
  <c r="N807" i="1"/>
  <c r="W807" i="1" s="1"/>
  <c r="N1356" i="1"/>
  <c r="W1356" i="1" s="1"/>
  <c r="N1369" i="1"/>
  <c r="W1369" i="1" s="1"/>
  <c r="M1374" i="1"/>
  <c r="N2606" i="1"/>
  <c r="W2606" i="1" s="1"/>
  <c r="M6" i="1"/>
  <c r="M22" i="1"/>
  <c r="M30" i="1"/>
  <c r="N40" i="1"/>
  <c r="W40" i="1" s="1"/>
  <c r="M43" i="1"/>
  <c r="M59" i="1"/>
  <c r="M96" i="1"/>
  <c r="M157" i="1"/>
  <c r="N175" i="1"/>
  <c r="W175" i="1" s="1"/>
  <c r="M217" i="1"/>
  <c r="M225" i="1"/>
  <c r="M230" i="1"/>
  <c r="M251" i="1"/>
  <c r="N256" i="1"/>
  <c r="W256" i="1" s="1"/>
  <c r="M259" i="1"/>
  <c r="M285" i="1"/>
  <c r="N303" i="1"/>
  <c r="W303" i="1" s="1"/>
  <c r="M324" i="1"/>
  <c r="M337" i="1"/>
  <c r="M368" i="1"/>
  <c r="M411" i="1"/>
  <c r="M426" i="1"/>
  <c r="M451" i="1"/>
  <c r="M459" i="1"/>
  <c r="M474" i="1"/>
  <c r="M499" i="1"/>
  <c r="M504" i="1"/>
  <c r="M527" i="1"/>
  <c r="M547" i="1"/>
  <c r="M552" i="1"/>
  <c r="M575" i="1"/>
  <c r="M607" i="1"/>
  <c r="M634" i="1"/>
  <c r="N634" i="1" s="1"/>
  <c r="W634" i="1" s="1"/>
  <c r="M680" i="1"/>
  <c r="M695" i="1"/>
  <c r="M702" i="1"/>
  <c r="M718" i="1"/>
  <c r="M726" i="1"/>
  <c r="M736" i="1"/>
  <c r="M744" i="1"/>
  <c r="N744" i="1" s="1"/>
  <c r="W744" i="1" s="1"/>
  <c r="M765" i="1"/>
  <c r="M773" i="1"/>
  <c r="M886" i="1"/>
  <c r="M894" i="1"/>
  <c r="Y894" i="1" s="1"/>
  <c r="M910" i="1"/>
  <c r="M915" i="1"/>
  <c r="M930" i="1"/>
  <c r="M946" i="1"/>
  <c r="Y946" i="1" s="1"/>
  <c r="M954" i="1"/>
  <c r="M1259" i="1"/>
  <c r="Q1259" i="1" s="1"/>
  <c r="AA1259" i="1" s="1"/>
  <c r="M1282" i="1"/>
  <c r="M1290" i="1"/>
  <c r="M1624" i="1"/>
  <c r="M1745" i="1"/>
  <c r="Y1745" i="1" s="1"/>
  <c r="M1812" i="1"/>
  <c r="N1838" i="1"/>
  <c r="W1838" i="1" s="1"/>
  <c r="N1874" i="1"/>
  <c r="W1874" i="1" s="1"/>
  <c r="N1933" i="1"/>
  <c r="W1933" i="1" s="1"/>
  <c r="N1991" i="1"/>
  <c r="W1991" i="1" s="1"/>
  <c r="N1996" i="1"/>
  <c r="W1996" i="1" s="1"/>
  <c r="M2001" i="1"/>
  <c r="N2051" i="1"/>
  <c r="W2051" i="1" s="1"/>
  <c r="M2056" i="1"/>
  <c r="M2110" i="1"/>
  <c r="M2118" i="1"/>
  <c r="N2144" i="1"/>
  <c r="W2144" i="1" s="1"/>
  <c r="N2149" i="1"/>
  <c r="W2149" i="1" s="1"/>
  <c r="M2252" i="1"/>
  <c r="N2255" i="1"/>
  <c r="W2255" i="1" s="1"/>
  <c r="M2295" i="1"/>
  <c r="M2308" i="1"/>
  <c r="N2379" i="1"/>
  <c r="W2379" i="1" s="1"/>
  <c r="M2381" i="1"/>
  <c r="N2426" i="1"/>
  <c r="W2426" i="1" s="1"/>
  <c r="M2447" i="1"/>
  <c r="N2463" i="1"/>
  <c r="W2463" i="1" s="1"/>
  <c r="M2476" i="1"/>
  <c r="Q2476" i="1" s="1"/>
  <c r="AA2476" i="1" s="1"/>
  <c r="M2500" i="1"/>
  <c r="N2503" i="1"/>
  <c r="W2503" i="1" s="1"/>
  <c r="N2511" i="1"/>
  <c r="W2511" i="1" s="1"/>
  <c r="M2526" i="1"/>
  <c r="M2534" i="1"/>
  <c r="N2534" i="1" s="1"/>
  <c r="W2534" i="1" s="1"/>
  <c r="M2608" i="1"/>
  <c r="Q2608" i="1" s="1"/>
  <c r="AA2608" i="1" s="1"/>
  <c r="M2623" i="1"/>
  <c r="N2626" i="1"/>
  <c r="W2626" i="1" s="1"/>
  <c r="M2631" i="1"/>
  <c r="Y2631" i="1" s="1"/>
  <c r="M2654" i="1"/>
  <c r="M2662" i="1"/>
  <c r="N2680" i="1"/>
  <c r="W2680" i="1" s="1"/>
  <c r="M2750" i="1"/>
  <c r="M2796" i="1"/>
  <c r="N3392" i="1"/>
  <c r="W3392" i="1" s="1"/>
  <c r="N4767" i="1"/>
  <c r="N843" i="1"/>
  <c r="W843" i="1" s="1"/>
  <c r="N856" i="1"/>
  <c r="M871" i="1"/>
  <c r="M936" i="1"/>
  <c r="N955" i="1"/>
  <c r="W955" i="1" s="1"/>
  <c r="M967" i="1"/>
  <c r="N1036" i="1"/>
  <c r="W1036" i="1" s="1"/>
  <c r="N1073" i="1"/>
  <c r="W1073" i="1" s="1"/>
  <c r="N1102" i="1"/>
  <c r="W1102" i="1" s="1"/>
  <c r="N1157" i="1"/>
  <c r="W1157" i="1" s="1"/>
  <c r="M1183" i="1"/>
  <c r="N1186" i="1"/>
  <c r="W1186" i="1" s="1"/>
  <c r="M1191" i="1"/>
  <c r="M1199" i="1"/>
  <c r="N1202" i="1"/>
  <c r="W1202" i="1" s="1"/>
  <c r="M1207" i="1"/>
  <c r="M1231" i="1"/>
  <c r="M1319" i="1"/>
  <c r="M1415" i="1"/>
  <c r="N1418" i="1"/>
  <c r="W1418" i="1" s="1"/>
  <c r="M1431" i="1"/>
  <c r="N1434" i="1"/>
  <c r="W1434" i="1" s="1"/>
  <c r="M1439" i="1"/>
  <c r="M1447" i="1"/>
  <c r="Q1447" i="1" s="1"/>
  <c r="AA1447" i="1" s="1"/>
  <c r="N1468" i="1"/>
  <c r="W1468" i="1" s="1"/>
  <c r="M1488" i="1"/>
  <c r="M1519" i="1"/>
  <c r="M1599" i="1"/>
  <c r="N1602" i="1"/>
  <c r="W1602" i="1" s="1"/>
  <c r="M1632" i="1"/>
  <c r="M1648" i="1"/>
  <c r="M1716" i="1"/>
  <c r="M1724" i="1"/>
  <c r="N1727" i="1"/>
  <c r="W1727" i="1" s="1"/>
  <c r="M1732" i="1"/>
  <c r="M1740" i="1"/>
  <c r="N1766" i="1"/>
  <c r="W1766" i="1" s="1"/>
  <c r="N1802" i="1"/>
  <c r="W1802" i="1" s="1"/>
  <c r="N1831" i="1"/>
  <c r="W1831" i="1" s="1"/>
  <c r="N1862" i="1"/>
  <c r="W1862" i="1" s="1"/>
  <c r="N1907" i="1"/>
  <c r="W1907" i="1" s="1"/>
  <c r="N1915" i="1"/>
  <c r="W1915" i="1" s="1"/>
  <c r="M1920" i="1"/>
  <c r="M1928" i="1"/>
  <c r="M2009" i="1"/>
  <c r="N2033" i="1"/>
  <c r="W2033" i="1" s="1"/>
  <c r="M2043" i="1"/>
  <c r="N2062" i="1"/>
  <c r="N2067" i="1"/>
  <c r="M2072" i="1"/>
  <c r="N2093" i="1"/>
  <c r="W2093" i="1" s="1"/>
  <c r="M2113" i="1"/>
  <c r="M2142" i="1"/>
  <c r="M2157" i="1"/>
  <c r="N2162" i="1"/>
  <c r="W2162" i="1" s="1"/>
  <c r="M2167" i="1"/>
  <c r="Y2167" i="1" s="1"/>
  <c r="N2180" i="1"/>
  <c r="W2180" i="1" s="1"/>
  <c r="N2190" i="1"/>
  <c r="W2190" i="1" s="1"/>
  <c r="N2215" i="1"/>
  <c r="W2215" i="1" s="1"/>
  <c r="N2258" i="1"/>
  <c r="W2258" i="1" s="1"/>
  <c r="M2285" i="1"/>
  <c r="N2306" i="1"/>
  <c r="W2306" i="1" s="1"/>
  <c r="N2331" i="1"/>
  <c r="W2331" i="1" s="1"/>
  <c r="M2333" i="1"/>
  <c r="N2336" i="1"/>
  <c r="W2336" i="1" s="1"/>
  <c r="M2351" i="1"/>
  <c r="Y2351" i="1" s="1"/>
  <c r="M2374" i="1"/>
  <c r="M2389" i="1"/>
  <c r="N2458" i="1"/>
  <c r="W2458" i="1" s="1"/>
  <c r="M2471" i="1"/>
  <c r="M2495" i="1"/>
  <c r="N2495" i="1" s="1"/>
  <c r="W2495" i="1" s="1"/>
  <c r="N2532" i="1"/>
  <c r="W2532" i="1" s="1"/>
  <c r="M2542" i="1"/>
  <c r="N2545" i="1"/>
  <c r="W2545" i="1" s="1"/>
  <c r="M2550" i="1"/>
  <c r="M2558" i="1"/>
  <c r="M2566" i="1"/>
  <c r="N2566" i="1" s="1"/>
  <c r="W2566" i="1" s="1"/>
  <c r="M2574" i="1"/>
  <c r="M2582" i="1"/>
  <c r="M2590" i="1"/>
  <c r="N2590" i="1" s="1"/>
  <c r="W2590" i="1" s="1"/>
  <c r="N2601" i="1"/>
  <c r="W2601" i="1" s="1"/>
  <c r="N2621" i="1"/>
  <c r="W2621" i="1" s="1"/>
  <c r="N2637" i="1"/>
  <c r="W2637" i="1" s="1"/>
  <c r="M2639" i="1"/>
  <c r="M2657" i="1"/>
  <c r="N2660" i="1"/>
  <c r="W2660" i="1" s="1"/>
  <c r="M2701" i="1"/>
  <c r="M2733" i="1"/>
  <c r="M2740" i="1"/>
  <c r="N2758" i="1"/>
  <c r="W2758" i="1" s="1"/>
  <c r="N2789" i="1"/>
  <c r="W2789" i="1" s="1"/>
  <c r="N2794" i="1"/>
  <c r="W2794" i="1" s="1"/>
  <c r="N2847" i="1"/>
  <c r="W2847" i="1" s="1"/>
  <c r="N2852" i="1"/>
  <c r="W2852" i="1" s="1"/>
  <c r="N3248" i="1"/>
  <c r="W3248" i="1" s="1"/>
  <c r="N3479" i="1"/>
  <c r="W3479" i="1" s="1"/>
  <c r="N4169" i="1"/>
  <c r="W4169" i="1" s="1"/>
  <c r="M458" i="1"/>
  <c r="M483" i="1"/>
  <c r="M488" i="1"/>
  <c r="M511" i="1"/>
  <c r="M571" i="1"/>
  <c r="M595" i="1"/>
  <c r="N595" i="1" s="1"/>
  <c r="W595" i="1" s="1"/>
  <c r="M620" i="1"/>
  <c r="M627" i="1"/>
  <c r="M632" i="1"/>
  <c r="M659" i="1"/>
  <c r="M684" i="1"/>
  <c r="M704" i="1"/>
  <c r="M712" i="1"/>
  <c r="N712" i="1" s="1"/>
  <c r="W712" i="1" s="1"/>
  <c r="M737" i="1"/>
  <c r="Q737" i="1" s="1"/>
  <c r="AA737" i="1" s="1"/>
  <c r="M789" i="1"/>
  <c r="M802" i="1"/>
  <c r="M820" i="1"/>
  <c r="M828" i="1"/>
  <c r="M833" i="1"/>
  <c r="M838" i="1"/>
  <c r="M846" i="1"/>
  <c r="M851" i="1"/>
  <c r="N851" i="1" s="1"/>
  <c r="W851" i="1" s="1"/>
  <c r="M895" i="1"/>
  <c r="M898" i="1"/>
  <c r="M906" i="1"/>
  <c r="M942" i="1"/>
  <c r="M975" i="1"/>
  <c r="M978" i="1"/>
  <c r="M991" i="1"/>
  <c r="M999" i="1"/>
  <c r="N999" i="1" s="1"/>
  <c r="W999" i="1" s="1"/>
  <c r="M1002" i="1"/>
  <c r="M1015" i="1"/>
  <c r="M1060" i="1"/>
  <c r="M1076" i="1"/>
  <c r="M1081" i="1"/>
  <c r="Y1081" i="1" s="1"/>
  <c r="M1089" i="1"/>
  <c r="M1097" i="1"/>
  <c r="M1113" i="1"/>
  <c r="M1118" i="1"/>
  <c r="M1123" i="1"/>
  <c r="M1128" i="1"/>
  <c r="M1144" i="1"/>
  <c r="M1152" i="1"/>
  <c r="M1160" i="1"/>
  <c r="M1170" i="1"/>
  <c r="M1189" i="1"/>
  <c r="N1189" i="1" s="1"/>
  <c r="W1189" i="1" s="1"/>
  <c r="M1205" i="1"/>
  <c r="M1213" i="1"/>
  <c r="Y1213" i="1" s="1"/>
  <c r="M1237" i="1"/>
  <c r="M1288" i="1"/>
  <c r="M1317" i="1"/>
  <c r="M1390" i="1"/>
  <c r="M1455" i="1"/>
  <c r="M1458" i="1"/>
  <c r="M1473" i="1"/>
  <c r="M1491" i="1"/>
  <c r="M1496" i="1"/>
  <c r="M1522" i="1"/>
  <c r="N1522" i="1" s="1"/>
  <c r="W1522" i="1" s="1"/>
  <c r="M1545" i="1"/>
  <c r="M1550" i="1"/>
  <c r="M1553" i="1"/>
  <c r="M1561" i="1"/>
  <c r="N1561" i="1" s="1"/>
  <c r="W1561" i="1" s="1"/>
  <c r="M1566" i="1"/>
  <c r="M1589" i="1"/>
  <c r="M1620" i="1"/>
  <c r="M1638" i="1"/>
  <c r="N1638" i="1" s="1"/>
  <c r="W1638" i="1" s="1"/>
  <c r="M1646" i="1"/>
  <c r="M1669" i="1"/>
  <c r="M1709" i="1"/>
  <c r="M1738" i="1"/>
  <c r="Y1738" i="1" s="1"/>
  <c r="M1759" i="1"/>
  <c r="M1774" i="1"/>
  <c r="M1790" i="1"/>
  <c r="M1813" i="1"/>
  <c r="M1821" i="1"/>
  <c r="M1826" i="1"/>
  <c r="M1836" i="1"/>
  <c r="M1857" i="1"/>
  <c r="M1882" i="1"/>
  <c r="M1895" i="1"/>
  <c r="M1910" i="1"/>
  <c r="M1926" i="1"/>
  <c r="N1926" i="1" s="1"/>
  <c r="W1926" i="1" s="1"/>
  <c r="M1939" i="1"/>
  <c r="M1944" i="1"/>
  <c r="M1952" i="1"/>
  <c r="M1989" i="1"/>
  <c r="Q1989" i="1" s="1"/>
  <c r="AA1989" i="1" s="1"/>
  <c r="M2002" i="1"/>
  <c r="M2007" i="1"/>
  <c r="M2015" i="1"/>
  <c r="M2020" i="1"/>
  <c r="N2020" i="1" s="1"/>
  <c r="W2020" i="1" s="1"/>
  <c r="M2025" i="1"/>
  <c r="M2028" i="1"/>
  <c r="M2036" i="1"/>
  <c r="M2041" i="1"/>
  <c r="M2057" i="1"/>
  <c r="M2083" i="1"/>
  <c r="M2088" i="1"/>
  <c r="M2101" i="1"/>
  <c r="M2124" i="1"/>
  <c r="M2135" i="1"/>
  <c r="M2140" i="1"/>
  <c r="M2165" i="1"/>
  <c r="M2170" i="1"/>
  <c r="M2203" i="1"/>
  <c r="M2205" i="1"/>
  <c r="M2210" i="1"/>
  <c r="M2218" i="1"/>
  <c r="Q2218" i="1" s="1"/>
  <c r="AA2218" i="1" s="1"/>
  <c r="M2253" i="1"/>
  <c r="M2276" i="1"/>
  <c r="M2288" i="1"/>
  <c r="N2288" i="1" s="1"/>
  <c r="W2288" i="1" s="1"/>
  <c r="M2293" i="1"/>
  <c r="M2296" i="1"/>
  <c r="Y2296" i="1" s="1"/>
  <c r="M2341" i="1"/>
  <c r="M2359" i="1"/>
  <c r="M2362" i="1"/>
  <c r="M2367" i="1"/>
  <c r="M2372" i="1"/>
  <c r="M2392" i="1"/>
  <c r="M2397" i="1"/>
  <c r="M2400" i="1"/>
  <c r="M2405" i="1"/>
  <c r="Y2405" i="1" s="1"/>
  <c r="M2408" i="1"/>
  <c r="N2408" i="1" s="1"/>
  <c r="W2408" i="1" s="1"/>
  <c r="M2416" i="1"/>
  <c r="M2421" i="1"/>
  <c r="M2429" i="1"/>
  <c r="N2429" i="1" s="1"/>
  <c r="W2429" i="1" s="1"/>
  <c r="M2432" i="1"/>
  <c r="M2522" i="1"/>
  <c r="M2527" i="1"/>
  <c r="Q2527" i="1" s="1"/>
  <c r="AA2527" i="1" s="1"/>
  <c r="M2580" i="1"/>
  <c r="M2588" i="1"/>
  <c r="M2609" i="1"/>
  <c r="M2614" i="1"/>
  <c r="M2629" i="1"/>
  <c r="M2632" i="1"/>
  <c r="M2663" i="1"/>
  <c r="Y2663" i="1" s="1"/>
  <c r="M2686" i="1"/>
  <c r="M2699" i="1"/>
  <c r="Y2699" i="1" s="1"/>
  <c r="M2704" i="1"/>
  <c r="M2726" i="1"/>
  <c r="M2731" i="1"/>
  <c r="M2743" i="1"/>
  <c r="M2746" i="1"/>
  <c r="M2751" i="1"/>
  <c r="M2756" i="1"/>
  <c r="M2769" i="1"/>
  <c r="M2802" i="1"/>
  <c r="Y2802" i="1" s="1"/>
  <c r="M2807" i="1"/>
  <c r="Q2807" i="1" s="1"/>
  <c r="AA2807" i="1" s="1"/>
  <c r="M2845" i="1"/>
  <c r="N3064" i="1"/>
  <c r="W3064" i="1" s="1"/>
  <c r="M3304" i="1"/>
  <c r="M3908" i="1"/>
  <c r="M4203" i="1"/>
  <c r="Q4203" i="1" s="1"/>
  <c r="AA4203" i="1" s="1"/>
  <c r="N4410" i="1"/>
  <c r="W4410" i="1" s="1"/>
  <c r="M4700" i="1"/>
  <c r="Q4700" i="1" s="1"/>
  <c r="AA4700" i="1" s="1"/>
  <c r="N4703" i="1"/>
  <c r="W4703" i="1" s="1"/>
  <c r="M677" i="1"/>
  <c r="M707" i="1"/>
  <c r="M725" i="1"/>
  <c r="M730" i="1"/>
  <c r="M732" i="1"/>
  <c r="M740" i="1"/>
  <c r="N740" i="1" s="1"/>
  <c r="W740" i="1" s="1"/>
  <c r="M769" i="1"/>
  <c r="M779" i="1"/>
  <c r="M784" i="1"/>
  <c r="M792" i="1"/>
  <c r="M805" i="1"/>
  <c r="M841" i="1"/>
  <c r="M862" i="1"/>
  <c r="M867" i="1"/>
  <c r="N867" i="1" s="1"/>
  <c r="W867" i="1" s="1"/>
  <c r="M872" i="1"/>
  <c r="M880" i="1"/>
  <c r="M909" i="1"/>
  <c r="Y909" i="1" s="1"/>
  <c r="M953" i="1"/>
  <c r="M958" i="1"/>
  <c r="M963" i="1"/>
  <c r="M973" i="1"/>
  <c r="M981" i="1"/>
  <c r="M997" i="1"/>
  <c r="M1005" i="1"/>
  <c r="M1013" i="1"/>
  <c r="Q1013" i="1" s="1"/>
  <c r="AA1013" i="1" s="1"/>
  <c r="M1018" i="1"/>
  <c r="N1018" i="1" s="1"/>
  <c r="W1018" i="1" s="1"/>
  <c r="M1026" i="1"/>
  <c r="N1039" i="1"/>
  <c r="W1039" i="1" s="1"/>
  <c r="M1084" i="1"/>
  <c r="M1092" i="1"/>
  <c r="Y1092" i="1" s="1"/>
  <c r="M1134" i="1"/>
  <c r="Q1134" i="1" s="1"/>
  <c r="AA1134" i="1" s="1"/>
  <c r="M1147" i="1"/>
  <c r="N1147" i="1" s="1"/>
  <c r="W1147" i="1" s="1"/>
  <c r="M1184" i="1"/>
  <c r="M1200" i="1"/>
  <c r="M1208" i="1"/>
  <c r="N1221" i="1"/>
  <c r="W1221" i="1" s="1"/>
  <c r="M1232" i="1"/>
  <c r="M1240" i="1"/>
  <c r="N1240" i="1" s="1"/>
  <c r="W1240" i="1" s="1"/>
  <c r="M1276" i="1"/>
  <c r="M1294" i="1"/>
  <c r="N1294" i="1" s="1"/>
  <c r="W1294" i="1" s="1"/>
  <c r="M1302" i="1"/>
  <c r="M1310" i="1"/>
  <c r="M1315" i="1"/>
  <c r="N1325" i="1"/>
  <c r="W1325" i="1" s="1"/>
  <c r="N1349" i="1"/>
  <c r="W1349" i="1" s="1"/>
  <c r="M1362" i="1"/>
  <c r="Y1362" i="1" s="1"/>
  <c r="M1385" i="1"/>
  <c r="N1405" i="1"/>
  <c r="W1405" i="1" s="1"/>
  <c r="M1408" i="1"/>
  <c r="M1466" i="1"/>
  <c r="M1481" i="1"/>
  <c r="M1489" i="1"/>
  <c r="M1507" i="1"/>
  <c r="M1512" i="1"/>
  <c r="N1535" i="1"/>
  <c r="W1535" i="1" s="1"/>
  <c r="M1564" i="1"/>
  <c r="M1587" i="1"/>
  <c r="M1592" i="1"/>
  <c r="N1615" i="1"/>
  <c r="W1615" i="1" s="1"/>
  <c r="M1628" i="1"/>
  <c r="Q1628" i="1" s="1"/>
  <c r="AA1628" i="1" s="1"/>
  <c r="M1633" i="1"/>
  <c r="N1633" i="1" s="1"/>
  <c r="W1633" i="1" s="1"/>
  <c r="M1641" i="1"/>
  <c r="M1649" i="1"/>
  <c r="N1664" i="1"/>
  <c r="W1664" i="1" s="1"/>
  <c r="N1688" i="1"/>
  <c r="W1688" i="1" s="1"/>
  <c r="M1717" i="1"/>
  <c r="M1725" i="1"/>
  <c r="M1733" i="1"/>
  <c r="M1741" i="1"/>
  <c r="M1764" i="1"/>
  <c r="M1785" i="1"/>
  <c r="M1795" i="1"/>
  <c r="M1824" i="1"/>
  <c r="M1834" i="1"/>
  <c r="M1839" i="1"/>
  <c r="N1849" i="1"/>
  <c r="W1849" i="1" s="1"/>
  <c r="M1860" i="1"/>
  <c r="M1870" i="1"/>
  <c r="M1875" i="1"/>
  <c r="M1880" i="1"/>
  <c r="M1893" i="1"/>
  <c r="Q1893" i="1" s="1"/>
  <c r="AA1893" i="1" s="1"/>
  <c r="M1913" i="1"/>
  <c r="N1913" i="1" s="1"/>
  <c r="W1913" i="1" s="1"/>
  <c r="M1921" i="1"/>
  <c r="M1934" i="1"/>
  <c r="M1950" i="1"/>
  <c r="M1958" i="1"/>
  <c r="M1963" i="1"/>
  <c r="M1971" i="1"/>
  <c r="M1979" i="1"/>
  <c r="N1984" i="1"/>
  <c r="W1984" i="1" s="1"/>
  <c r="M1997" i="1"/>
  <c r="Q1997" i="1" s="1"/>
  <c r="AA1997" i="1" s="1"/>
  <c r="M2010" i="1"/>
  <c r="M2023" i="1"/>
  <c r="M2044" i="1"/>
  <c r="N2049" i="1"/>
  <c r="W2049" i="1" s="1"/>
  <c r="M2052" i="1"/>
  <c r="M2073" i="1"/>
  <c r="M2114" i="1"/>
  <c r="N2114" i="1" s="1"/>
  <c r="W2114" i="1" s="1"/>
  <c r="M2122" i="1"/>
  <c r="Y2122" i="1" s="1"/>
  <c r="N2127" i="1"/>
  <c r="M2145" i="1"/>
  <c r="M2160" i="1"/>
  <c r="N2175" i="1"/>
  <c r="W2175" i="1" s="1"/>
  <c r="M2183" i="1"/>
  <c r="M2208" i="1"/>
  <c r="M2236" i="1"/>
  <c r="M2248" i="1"/>
  <c r="Q2248" i="1" s="1"/>
  <c r="AA2248" i="1" s="1"/>
  <c r="M2266" i="1"/>
  <c r="M2286" i="1"/>
  <c r="Q2286" i="1" s="1"/>
  <c r="AA2286" i="1" s="1"/>
  <c r="M2344" i="1"/>
  <c r="M2352" i="1"/>
  <c r="M2390" i="1"/>
  <c r="M2419" i="1"/>
  <c r="M2427" i="1"/>
  <c r="Q2427" i="1" s="1"/>
  <c r="AA2427" i="1" s="1"/>
  <c r="M2443" i="1"/>
  <c r="M2451" i="1"/>
  <c r="M2472" i="1"/>
  <c r="N2472" i="1" s="1"/>
  <c r="W2472" i="1" s="1"/>
  <c r="M2480" i="1"/>
  <c r="M2496" i="1"/>
  <c r="Q2496" i="1" s="1"/>
  <c r="AA2496" i="1" s="1"/>
  <c r="M2504" i="1"/>
  <c r="N2517" i="1"/>
  <c r="W2517" i="1" s="1"/>
  <c r="M2551" i="1"/>
  <c r="N2572" i="1"/>
  <c r="W2572" i="1" s="1"/>
  <c r="M2583" i="1"/>
  <c r="N2583" i="1" s="1"/>
  <c r="W2583" i="1" s="1"/>
  <c r="N2624" i="1"/>
  <c r="W2624" i="1" s="1"/>
  <c r="N2679" i="1"/>
  <c r="W2679" i="1" s="1"/>
  <c r="N2761" i="1"/>
  <c r="W2761" i="1" s="1"/>
  <c r="N2797" i="1"/>
  <c r="W2797" i="1" s="1"/>
  <c r="N4944" i="1"/>
  <c r="W4944" i="1" s="1"/>
  <c r="M2674" i="1"/>
  <c r="M2697" i="1"/>
  <c r="M2764" i="1"/>
  <c r="M2780" i="1"/>
  <c r="N2780" i="1" s="1"/>
  <c r="W2780" i="1" s="1"/>
  <c r="M2790" i="1"/>
  <c r="M2800" i="1"/>
  <c r="M2810" i="1"/>
  <c r="M2817" i="1"/>
  <c r="M2830" i="1"/>
  <c r="M2848" i="1"/>
  <c r="Q2848" i="1" s="1"/>
  <c r="AA2848" i="1" s="1"/>
  <c r="M2858" i="1"/>
  <c r="N2858" i="1" s="1"/>
  <c r="W2858" i="1" s="1"/>
  <c r="M2871" i="1"/>
  <c r="N3031" i="1"/>
  <c r="W3031" i="1" s="1"/>
  <c r="M3281" i="1"/>
  <c r="M3433" i="1"/>
  <c r="Q3433" i="1" s="1"/>
  <c r="AA3433" i="1" s="1"/>
  <c r="M728" i="1"/>
  <c r="M746" i="1"/>
  <c r="M759" i="1"/>
  <c r="M803" i="1"/>
  <c r="N803" i="1" s="1"/>
  <c r="W803" i="1" s="1"/>
  <c r="M811" i="1"/>
  <c r="M821" i="1"/>
  <c r="M829" i="1"/>
  <c r="M834" i="1"/>
  <c r="M852" i="1"/>
  <c r="M860" i="1"/>
  <c r="M870" i="1"/>
  <c r="M899" i="1"/>
  <c r="N899" i="1" s="1"/>
  <c r="W899" i="1" s="1"/>
  <c r="M961" i="1"/>
  <c r="M966" i="1"/>
  <c r="M971" i="1"/>
  <c r="M984" i="1"/>
  <c r="M995" i="1"/>
  <c r="M1008" i="1"/>
  <c r="M1011" i="1"/>
  <c r="M1024" i="1"/>
  <c r="N1024" i="1" s="1"/>
  <c r="W1024" i="1" s="1"/>
  <c r="M1037" i="1"/>
  <c r="M1048" i="1"/>
  <c r="M1069" i="1"/>
  <c r="M1077" i="1"/>
  <c r="M1095" i="1"/>
  <c r="Q1095" i="1" s="1"/>
  <c r="AA1095" i="1" s="1"/>
  <c r="M1098" i="1"/>
  <c r="M1103" i="1"/>
  <c r="M1106" i="1"/>
  <c r="N1106" i="1" s="1"/>
  <c r="W1106" i="1" s="1"/>
  <c r="M1132" i="1"/>
  <c r="M1137" i="1"/>
  <c r="M1174" i="1"/>
  <c r="Y1174" i="1" s="1"/>
  <c r="M1182" i="1"/>
  <c r="M1190" i="1"/>
  <c r="M1230" i="1"/>
  <c r="M1251" i="1"/>
  <c r="M1256" i="1"/>
  <c r="N1256" i="1" s="1"/>
  <c r="W1256" i="1" s="1"/>
  <c r="M1284" i="1"/>
  <c r="M1292" i="1"/>
  <c r="M1300" i="1"/>
  <c r="M1308" i="1"/>
  <c r="M1313" i="1"/>
  <c r="M1355" i="1"/>
  <c r="N1355" i="1" s="1"/>
  <c r="W1355" i="1" s="1"/>
  <c r="M1365" i="1"/>
  <c r="M1368" i="1"/>
  <c r="N1368" i="1" s="1"/>
  <c r="W1368" i="1" s="1"/>
  <c r="M1383" i="1"/>
  <c r="M1406" i="1"/>
  <c r="M1430" i="1"/>
  <c r="M1438" i="1"/>
  <c r="M1451" i="1"/>
  <c r="M1459" i="1"/>
  <c r="M1479" i="1"/>
  <c r="M1492" i="1"/>
  <c r="M1497" i="1"/>
  <c r="M1518" i="1"/>
  <c r="M1523" i="1"/>
  <c r="M1531" i="1"/>
  <c r="M1546" i="1"/>
  <c r="M1554" i="1"/>
  <c r="N1554" i="1" s="1"/>
  <c r="W1554" i="1" s="1"/>
  <c r="M1562" i="1"/>
  <c r="M1598" i="1"/>
  <c r="M1623" i="1"/>
  <c r="M1652" i="1"/>
  <c r="M1657" i="1"/>
  <c r="M1689" i="1"/>
  <c r="M1697" i="1"/>
  <c r="M1705" i="1"/>
  <c r="M1736" i="1"/>
  <c r="M1772" i="1"/>
  <c r="Q1772" i="1" s="1"/>
  <c r="AA1772" i="1" s="1"/>
  <c r="M1775" i="1"/>
  <c r="N1775" i="1" s="1"/>
  <c r="W1775" i="1" s="1"/>
  <c r="M1791" i="1"/>
  <c r="M1806" i="1"/>
  <c r="M1814" i="1"/>
  <c r="M1822" i="1"/>
  <c r="M1842" i="1"/>
  <c r="N1842" i="1" s="1"/>
  <c r="W1842" i="1" s="1"/>
  <c r="M1850" i="1"/>
  <c r="M1868" i="1"/>
  <c r="M1878" i="1"/>
  <c r="M1883" i="1"/>
  <c r="M1911" i="1"/>
  <c r="M1932" i="1"/>
  <c r="M1937" i="1"/>
  <c r="M1940" i="1"/>
  <c r="N1940" i="1" s="1"/>
  <c r="W1940" i="1" s="1"/>
  <c r="M1948" i="1"/>
  <c r="M1953" i="1"/>
  <c r="N1953" i="1" s="1"/>
  <c r="W1953" i="1" s="1"/>
  <c r="M1977" i="1"/>
  <c r="M1985" i="1"/>
  <c r="M1990" i="1"/>
  <c r="M1995" i="1"/>
  <c r="M2000" i="1"/>
  <c r="Y2000" i="1" s="1"/>
  <c r="M2021" i="1"/>
  <c r="M2037" i="1"/>
  <c r="Q2037" i="1" s="1"/>
  <c r="AA2037" i="1" s="1"/>
  <c r="M2050" i="1"/>
  <c r="Q2050" i="1" s="1"/>
  <c r="AA2050" i="1" s="1"/>
  <c r="M2058" i="1"/>
  <c r="Y2058" i="1" s="1"/>
  <c r="M2081" i="1"/>
  <c r="M2084" i="1"/>
  <c r="M2089" i="1"/>
  <c r="M2133" i="1"/>
  <c r="M2156" i="1"/>
  <c r="M2171" i="1"/>
  <c r="M2173" i="1"/>
  <c r="M2176" i="1"/>
  <c r="N2176" i="1" s="1"/>
  <c r="W2176" i="1" s="1"/>
  <c r="M2219" i="1"/>
  <c r="N2219" i="1" s="1"/>
  <c r="W2219" i="1" s="1"/>
  <c r="M2244" i="1"/>
  <c r="M2274" i="1"/>
  <c r="M2279" i="1"/>
  <c r="M2289" i="1"/>
  <c r="M2317" i="1"/>
  <c r="M2363" i="1"/>
  <c r="Q2363" i="1" s="1"/>
  <c r="AA2363" i="1" s="1"/>
  <c r="M2365" i="1"/>
  <c r="M2368" i="1"/>
  <c r="M2378" i="1"/>
  <c r="M2388" i="1"/>
  <c r="M2406" i="1"/>
  <c r="M2414" i="1"/>
  <c r="M2430" i="1"/>
  <c r="M2433" i="1"/>
  <c r="M2523" i="1"/>
  <c r="M2525" i="1"/>
  <c r="N2525" i="1" s="1"/>
  <c r="W2525" i="1" s="1"/>
  <c r="M2528" i="1"/>
  <c r="Q2528" i="1" s="1"/>
  <c r="AA2528" i="1" s="1"/>
  <c r="M2605" i="1"/>
  <c r="Q2605" i="1" s="1"/>
  <c r="AA2605" i="1" s="1"/>
  <c r="M2607" i="1"/>
  <c r="M2610" i="1"/>
  <c r="M2625" i="1"/>
  <c r="M2633" i="1"/>
  <c r="M2648" i="1"/>
  <c r="M2656" i="1"/>
  <c r="N2692" i="1"/>
  <c r="W2692" i="1" s="1"/>
  <c r="M2705" i="1"/>
  <c r="M2823" i="1"/>
  <c r="N3207" i="1"/>
  <c r="W3207" i="1" s="1"/>
  <c r="M3877" i="1"/>
  <c r="Y3877" i="1" s="1"/>
  <c r="M3885" i="1"/>
  <c r="Y3885" i="1" s="1"/>
  <c r="N3890" i="1"/>
  <c r="W3890" i="1" s="1"/>
  <c r="N4395" i="1"/>
  <c r="W4395" i="1" s="1"/>
  <c r="M4440" i="1"/>
  <c r="M1409" i="1"/>
  <c r="M1417" i="1"/>
  <c r="N1422" i="1"/>
  <c r="W1422" i="1" s="1"/>
  <c r="M1425" i="1"/>
  <c r="M1433" i="1"/>
  <c r="M1454" i="1"/>
  <c r="N1454" i="1" s="1"/>
  <c r="W1454" i="1" s="1"/>
  <c r="M1467" i="1"/>
  <c r="M1482" i="1"/>
  <c r="M1508" i="1"/>
  <c r="M1570" i="1"/>
  <c r="M1588" i="1"/>
  <c r="N1631" i="1"/>
  <c r="W1631" i="1" s="1"/>
  <c r="N1639" i="1"/>
  <c r="W1639" i="1" s="1"/>
  <c r="N1647" i="1"/>
  <c r="W1647" i="1" s="1"/>
  <c r="M1718" i="1"/>
  <c r="M1726" i="1"/>
  <c r="Q1726" i="1" s="1"/>
  <c r="AA1726" i="1" s="1"/>
  <c r="M1742" i="1"/>
  <c r="M1750" i="1"/>
  <c r="M1770" i="1"/>
  <c r="M1778" i="1"/>
  <c r="M1796" i="1"/>
  <c r="M1830" i="1"/>
  <c r="M1845" i="1"/>
  <c r="Q1845" i="1" s="1"/>
  <c r="AA1845" i="1" s="1"/>
  <c r="M1866" i="1"/>
  <c r="Q1866" i="1" s="1"/>
  <c r="AA1866" i="1" s="1"/>
  <c r="M1871" i="1"/>
  <c r="M1901" i="1"/>
  <c r="M1906" i="1"/>
  <c r="M1914" i="1"/>
  <c r="M1935" i="1"/>
  <c r="N1935" i="1" s="1"/>
  <c r="W1935" i="1" s="1"/>
  <c r="N1946" i="1"/>
  <c r="W1946" i="1" s="1"/>
  <c r="M1951" i="1"/>
  <c r="Y1951" i="1" s="1"/>
  <c r="M1959" i="1"/>
  <c r="M1964" i="1"/>
  <c r="N1969" i="1"/>
  <c r="W1969" i="1" s="1"/>
  <c r="M1980" i="1"/>
  <c r="N1980" i="1" s="1"/>
  <c r="W1980" i="1" s="1"/>
  <c r="M1998" i="1"/>
  <c r="M2045" i="1"/>
  <c r="M2053" i="1"/>
  <c r="Y2053" i="1" s="1"/>
  <c r="M2079" i="1"/>
  <c r="Q2079" i="1" s="1"/>
  <c r="AA2079" i="1" s="1"/>
  <c r="M2087" i="1"/>
  <c r="Y2087" i="1" s="1"/>
  <c r="M2107" i="1"/>
  <c r="M2115" i="1"/>
  <c r="Y2115" i="1" s="1"/>
  <c r="N2120" i="1"/>
  <c r="M2161" i="1"/>
  <c r="N2161" i="1" s="1"/>
  <c r="W2161" i="1" s="1"/>
  <c r="M2199" i="1"/>
  <c r="Q2199" i="1" s="1"/>
  <c r="AA2199" i="1" s="1"/>
  <c r="M2224" i="1"/>
  <c r="M2229" i="1"/>
  <c r="M2262" i="1"/>
  <c r="M2267" i="1"/>
  <c r="M2272" i="1"/>
  <c r="M2330" i="1"/>
  <c r="M2335" i="1"/>
  <c r="N2335" i="1" s="1"/>
  <c r="W2335" i="1" s="1"/>
  <c r="M2340" i="1"/>
  <c r="M2412" i="1"/>
  <c r="M2420" i="1"/>
  <c r="M2428" i="1"/>
  <c r="M2444" i="1"/>
  <c r="M2473" i="1"/>
  <c r="M2497" i="1"/>
  <c r="M2536" i="1"/>
  <c r="M2544" i="1"/>
  <c r="Q2544" i="1" s="1"/>
  <c r="AA2544" i="1" s="1"/>
  <c r="M2552" i="1"/>
  <c r="M2560" i="1"/>
  <c r="M2568" i="1"/>
  <c r="Y2568" i="1" s="1"/>
  <c r="M2576" i="1"/>
  <c r="Y2576" i="1" s="1"/>
  <c r="M2592" i="1"/>
  <c r="M2600" i="1"/>
  <c r="M2641" i="1"/>
  <c r="M2659" i="1"/>
  <c r="M2682" i="1"/>
  <c r="M2725" i="1"/>
  <c r="N2735" i="1"/>
  <c r="W2735" i="1" s="1"/>
  <c r="M2737" i="1"/>
  <c r="Y2737" i="1" s="1"/>
  <c r="M2742" i="1"/>
  <c r="Y2742" i="1" s="1"/>
  <c r="M2773" i="1"/>
  <c r="N2785" i="1"/>
  <c r="W2785" i="1" s="1"/>
  <c r="M2813" i="1"/>
  <c r="M2818" i="1"/>
  <c r="M2826" i="1"/>
  <c r="M2841" i="1"/>
  <c r="M3131" i="1"/>
  <c r="Y3131" i="1" s="1"/>
  <c r="M3181" i="1"/>
  <c r="M3641" i="1"/>
  <c r="Y3641" i="1" s="1"/>
  <c r="M4228" i="1"/>
  <c r="M4427" i="1"/>
  <c r="Y4427" i="1" s="1"/>
  <c r="M4867" i="1"/>
  <c r="Q4867" i="1" s="1"/>
  <c r="AA4867" i="1" s="1"/>
  <c r="N4880" i="1"/>
  <c r="W4880" i="1" s="1"/>
  <c r="M2860" i="1"/>
  <c r="M2883" i="1"/>
  <c r="M2911" i="1"/>
  <c r="M2916" i="1"/>
  <c r="M2924" i="1"/>
  <c r="M2937" i="1"/>
  <c r="M2947" i="1"/>
  <c r="M2976" i="1"/>
  <c r="M2983" i="1"/>
  <c r="M2991" i="1"/>
  <c r="M2996" i="1"/>
  <c r="M3014" i="1"/>
  <c r="M3019" i="1"/>
  <c r="M3037" i="1"/>
  <c r="M3058" i="1"/>
  <c r="M3091" i="1"/>
  <c r="Q3091" i="1" s="1"/>
  <c r="AA3091" i="1" s="1"/>
  <c r="M3106" i="1"/>
  <c r="M3129" i="1"/>
  <c r="M3139" i="1"/>
  <c r="M3147" i="1"/>
  <c r="M3160" i="1"/>
  <c r="Q3160" i="1" s="1"/>
  <c r="AA3160" i="1" s="1"/>
  <c r="M3168" i="1"/>
  <c r="Q3168" i="1" s="1"/>
  <c r="AA3168" i="1" s="1"/>
  <c r="M3183" i="1"/>
  <c r="Y3183" i="1" s="1"/>
  <c r="M3186" i="1"/>
  <c r="Y3186" i="1" s="1"/>
  <c r="M3199" i="1"/>
  <c r="M3214" i="1"/>
  <c r="M3235" i="1"/>
  <c r="M3253" i="1"/>
  <c r="M3258" i="1"/>
  <c r="Q3258" i="1" s="1"/>
  <c r="AA3258" i="1" s="1"/>
  <c r="M3261" i="1"/>
  <c r="M3266" i="1"/>
  <c r="M3271" i="1"/>
  <c r="N3271" i="1" s="1"/>
  <c r="W3271" i="1" s="1"/>
  <c r="M3312" i="1"/>
  <c r="M3317" i="1"/>
  <c r="M3352" i="1"/>
  <c r="M3357" i="1"/>
  <c r="Q3357" i="1" s="1"/>
  <c r="AA3357" i="1" s="1"/>
  <c r="M3367" i="1"/>
  <c r="M3411" i="1"/>
  <c r="M3424" i="1"/>
  <c r="M3492" i="1"/>
  <c r="Y3492" i="1" s="1"/>
  <c r="M3537" i="1"/>
  <c r="Y3537" i="1" s="1"/>
  <c r="M3542" i="1"/>
  <c r="Y3542" i="1" s="1"/>
  <c r="M3587" i="1"/>
  <c r="M3595" i="1"/>
  <c r="M3623" i="1"/>
  <c r="Q3623" i="1" s="1"/>
  <c r="AA3623" i="1" s="1"/>
  <c r="M3628" i="1"/>
  <c r="Y3628" i="1" s="1"/>
  <c r="M3646" i="1"/>
  <c r="Y3646" i="1" s="1"/>
  <c r="M3671" i="1"/>
  <c r="N3671" i="1" s="1"/>
  <c r="W3671" i="1" s="1"/>
  <c r="M3679" i="1"/>
  <c r="M3684" i="1"/>
  <c r="M3714" i="1"/>
  <c r="Q3714" i="1" s="1"/>
  <c r="AA3714" i="1" s="1"/>
  <c r="M3717" i="1"/>
  <c r="Y3717" i="1" s="1"/>
  <c r="M3758" i="1"/>
  <c r="Q3758" i="1" s="1"/>
  <c r="AA3758" i="1" s="1"/>
  <c r="M3786" i="1"/>
  <c r="Q3786" i="1" s="1"/>
  <c r="AA3786" i="1" s="1"/>
  <c r="M3789" i="1"/>
  <c r="M3797" i="1"/>
  <c r="Q3797" i="1" s="1"/>
  <c r="AA3797" i="1" s="1"/>
  <c r="M3802" i="1"/>
  <c r="M3812" i="1"/>
  <c r="M3828" i="1"/>
  <c r="Q3828" i="1" s="1"/>
  <c r="AA3828" i="1" s="1"/>
  <c r="M3841" i="1"/>
  <c r="Y3841" i="1" s="1"/>
  <c r="M3851" i="1"/>
  <c r="Q3851" i="1" s="1"/>
  <c r="AA3851" i="1" s="1"/>
  <c r="M3854" i="1"/>
  <c r="M3862" i="1"/>
  <c r="Q3862" i="1" s="1"/>
  <c r="AA3862" i="1" s="1"/>
  <c r="M3880" i="1"/>
  <c r="Y3880" i="1" s="1"/>
  <c r="M3935" i="1"/>
  <c r="Q3935" i="1" s="1"/>
  <c r="AA3935" i="1" s="1"/>
  <c r="M3943" i="1"/>
  <c r="M3951" i="1"/>
  <c r="Q3951" i="1" s="1"/>
  <c r="AA3951" i="1" s="1"/>
  <c r="M3959" i="1"/>
  <c r="M4003" i="1"/>
  <c r="M4042" i="1"/>
  <c r="Q4042" i="1" s="1"/>
  <c r="AA4042" i="1" s="1"/>
  <c r="M4045" i="1"/>
  <c r="Y4045" i="1" s="1"/>
  <c r="M4053" i="1"/>
  <c r="N4061" i="1"/>
  <c r="W4061" i="1" s="1"/>
  <c r="M4093" i="1"/>
  <c r="Q4093" i="1" s="1"/>
  <c r="AA4093" i="1" s="1"/>
  <c r="M4101" i="1"/>
  <c r="M4109" i="1"/>
  <c r="Y4109" i="1" s="1"/>
  <c r="M4119" i="1"/>
  <c r="Q4119" i="1" s="1"/>
  <c r="AA4119" i="1" s="1"/>
  <c r="M4146" i="1"/>
  <c r="Y4146" i="1" s="1"/>
  <c r="M4156" i="1"/>
  <c r="Q4156" i="1" s="1"/>
  <c r="AA4156" i="1" s="1"/>
  <c r="M4176" i="1"/>
  <c r="M4181" i="1"/>
  <c r="M4206" i="1"/>
  <c r="Q4206" i="1" s="1"/>
  <c r="AA4206" i="1" s="1"/>
  <c r="M4218" i="1"/>
  <c r="Q4218" i="1" s="1"/>
  <c r="AA4218" i="1" s="1"/>
  <c r="M4226" i="1"/>
  <c r="M4231" i="1"/>
  <c r="M4236" i="1"/>
  <c r="M4278" i="1"/>
  <c r="M4286" i="1"/>
  <c r="M4299" i="1"/>
  <c r="M4324" i="1"/>
  <c r="Q4324" i="1" s="1"/>
  <c r="AA4324" i="1" s="1"/>
  <c r="M4349" i="1"/>
  <c r="Q4349" i="1" s="1"/>
  <c r="AA4349" i="1" s="1"/>
  <c r="M4354" i="1"/>
  <c r="Q4354" i="1" s="1"/>
  <c r="AA4354" i="1" s="1"/>
  <c r="M4397" i="1"/>
  <c r="M4402" i="1"/>
  <c r="M4425" i="1"/>
  <c r="Q4425" i="1" s="1"/>
  <c r="AA4425" i="1" s="1"/>
  <c r="M4435" i="1"/>
  <c r="M4481" i="1"/>
  <c r="M4493" i="1"/>
  <c r="Q4493" i="1" s="1"/>
  <c r="AA4493" i="1" s="1"/>
  <c r="M4498" i="1"/>
  <c r="Q4498" i="1" s="1"/>
  <c r="AA4498" i="1" s="1"/>
  <c r="M4543" i="1"/>
  <c r="M4582" i="1"/>
  <c r="Y4582" i="1" s="1"/>
  <c r="M4587" i="1"/>
  <c r="M4595" i="1"/>
  <c r="Y4595" i="1" s="1"/>
  <c r="M4603" i="1"/>
  <c r="M4618" i="1"/>
  <c r="M4626" i="1"/>
  <c r="Q4626" i="1" s="1"/>
  <c r="AA4626" i="1" s="1"/>
  <c r="M4634" i="1"/>
  <c r="Y4634" i="1" s="1"/>
  <c r="M4654" i="1"/>
  <c r="Y4654" i="1" s="1"/>
  <c r="N4724" i="1"/>
  <c r="W4724" i="1" s="1"/>
  <c r="M4726" i="1"/>
  <c r="M4731" i="1"/>
  <c r="M4741" i="1"/>
  <c r="Q4741" i="1" s="1"/>
  <c r="AA4741" i="1" s="1"/>
  <c r="M4746" i="1"/>
  <c r="M4761" i="1"/>
  <c r="Q4761" i="1" s="1"/>
  <c r="AA4761" i="1" s="1"/>
  <c r="M4791" i="1"/>
  <c r="Q4791" i="1" s="1"/>
  <c r="AA4791" i="1" s="1"/>
  <c r="M4796" i="1"/>
  <c r="M4801" i="1"/>
  <c r="Q4801" i="1" s="1"/>
  <c r="AA4801" i="1" s="1"/>
  <c r="M4814" i="1"/>
  <c r="Q4814" i="1" s="1"/>
  <c r="AA4814" i="1" s="1"/>
  <c r="M4829" i="1"/>
  <c r="Q4829" i="1" s="1"/>
  <c r="AA4829" i="1" s="1"/>
  <c r="M4836" i="1"/>
  <c r="M4841" i="1"/>
  <c r="M4849" i="1"/>
  <c r="M4854" i="1"/>
  <c r="M4859" i="1"/>
  <c r="M4864" i="1"/>
  <c r="M4872" i="1"/>
  <c r="M4885" i="1"/>
  <c r="Q4885" i="1" s="1"/>
  <c r="AA4885" i="1" s="1"/>
  <c r="M4893" i="1"/>
  <c r="Q4893" i="1" s="1"/>
  <c r="AA4893" i="1" s="1"/>
  <c r="M4903" i="1"/>
  <c r="M4926" i="1"/>
  <c r="Q4926" i="1" s="1"/>
  <c r="AA4926" i="1" s="1"/>
  <c r="M4936" i="1"/>
  <c r="M2861" i="1"/>
  <c r="Q2861" i="1" s="1"/>
  <c r="AA2861" i="1" s="1"/>
  <c r="M2866" i="1"/>
  <c r="M2873" i="1"/>
  <c r="M2881" i="1"/>
  <c r="N2881" i="1" s="1"/>
  <c r="W2881" i="1" s="1"/>
  <c r="M2886" i="1"/>
  <c r="M2896" i="1"/>
  <c r="M2909" i="1"/>
  <c r="M2919" i="1"/>
  <c r="M2930" i="1"/>
  <c r="Q2930" i="1" s="1"/>
  <c r="AA2930" i="1" s="1"/>
  <c r="M2935" i="1"/>
  <c r="Q2935" i="1" s="1"/>
  <c r="AA2935" i="1" s="1"/>
  <c r="M2953" i="1"/>
  <c r="M2974" i="1"/>
  <c r="N2974" i="1" s="1"/>
  <c r="W2974" i="1" s="1"/>
  <c r="M2997" i="1"/>
  <c r="M3002" i="1"/>
  <c r="M3009" i="1"/>
  <c r="Q3009" i="1" s="1"/>
  <c r="AA3009" i="1" s="1"/>
  <c r="M3012" i="1"/>
  <c r="M3056" i="1"/>
  <c r="M3107" i="1"/>
  <c r="M3117" i="1"/>
  <c r="M3145" i="1"/>
  <c r="M3153" i="1"/>
  <c r="M3179" i="1"/>
  <c r="M3202" i="1"/>
  <c r="Y3202" i="1" s="1"/>
  <c r="M3220" i="1"/>
  <c r="M3228" i="1"/>
  <c r="M3246" i="1"/>
  <c r="M3251" i="1"/>
  <c r="M3259" i="1"/>
  <c r="M3264" i="1"/>
  <c r="M3272" i="1"/>
  <c r="M3315" i="1"/>
  <c r="M3335" i="1"/>
  <c r="M3348" i="1"/>
  <c r="Q3348" i="1" s="1"/>
  <c r="AA3348" i="1" s="1"/>
  <c r="M3353" i="1"/>
  <c r="Q3353" i="1" s="1"/>
  <c r="AA3353" i="1" s="1"/>
  <c r="M3360" i="1"/>
  <c r="M3368" i="1"/>
  <c r="N3368" i="1" s="1"/>
  <c r="W3368" i="1" s="1"/>
  <c r="M3373" i="1"/>
  <c r="M3386" i="1"/>
  <c r="M3404" i="1"/>
  <c r="Q3404" i="1" s="1"/>
  <c r="AA3404" i="1" s="1"/>
  <c r="M3414" i="1"/>
  <c r="Q3414" i="1" s="1"/>
  <c r="AA3414" i="1" s="1"/>
  <c r="M3417" i="1"/>
  <c r="M3425" i="1"/>
  <c r="Q3425" i="1" s="1"/>
  <c r="AA3425" i="1" s="1"/>
  <c r="M3440" i="1"/>
  <c r="M3443" i="1"/>
  <c r="Y3443" i="1" s="1"/>
  <c r="M3545" i="1"/>
  <c r="N3555" i="1"/>
  <c r="W3555" i="1" s="1"/>
  <c r="M3590" i="1"/>
  <c r="M3593" i="1"/>
  <c r="Y3593" i="1" s="1"/>
  <c r="M3601" i="1"/>
  <c r="Y3601" i="1" s="1"/>
  <c r="M3644" i="1"/>
  <c r="M3669" i="1"/>
  <c r="Y3669" i="1" s="1"/>
  <c r="M3677" i="1"/>
  <c r="Y3677" i="1" s="1"/>
  <c r="M3712" i="1"/>
  <c r="Y3712" i="1" s="1"/>
  <c r="M3720" i="1"/>
  <c r="Y3720" i="1" s="1"/>
  <c r="M3738" i="1"/>
  <c r="M3787" i="1"/>
  <c r="Q3787" i="1" s="1"/>
  <c r="AA3787" i="1" s="1"/>
  <c r="M3792" i="1"/>
  <c r="Q3792" i="1" s="1"/>
  <c r="AA3792" i="1" s="1"/>
  <c r="M3795" i="1"/>
  <c r="Q3795" i="1" s="1"/>
  <c r="AA3795" i="1" s="1"/>
  <c r="M3800" i="1"/>
  <c r="Y3800" i="1" s="1"/>
  <c r="M3818" i="1"/>
  <c r="M3888" i="1"/>
  <c r="M3896" i="1"/>
  <c r="Y3896" i="1" s="1"/>
  <c r="M3923" i="1"/>
  <c r="Y3923" i="1" s="1"/>
  <c r="M3933" i="1"/>
  <c r="Y3933" i="1" s="1"/>
  <c r="M3941" i="1"/>
  <c r="Q3941" i="1" s="1"/>
  <c r="AA3941" i="1" s="1"/>
  <c r="M3946" i="1"/>
  <c r="Y3946" i="1" s="1"/>
  <c r="M3954" i="1"/>
  <c r="Y3954" i="1" s="1"/>
  <c r="M3957" i="1"/>
  <c r="M3962" i="1"/>
  <c r="Y3962" i="1" s="1"/>
  <c r="M3983" i="1"/>
  <c r="Q3983" i="1" s="1"/>
  <c r="AA3983" i="1" s="1"/>
  <c r="M3991" i="1"/>
  <c r="Y3991" i="1" s="1"/>
  <c r="M4009" i="1"/>
  <c r="M4022" i="1"/>
  <c r="M4051" i="1"/>
  <c r="M4071" i="1"/>
  <c r="Q4071" i="1" s="1"/>
  <c r="AA4071" i="1" s="1"/>
  <c r="M4091" i="1"/>
  <c r="M4099" i="1"/>
  <c r="Y4099" i="1" s="1"/>
  <c r="M4107" i="1"/>
  <c r="Q4107" i="1" s="1"/>
  <c r="AA4107" i="1" s="1"/>
  <c r="N4134" i="1"/>
  <c r="W4134" i="1" s="1"/>
  <c r="N4139" i="1"/>
  <c r="W4139" i="1" s="1"/>
  <c r="N4184" i="1"/>
  <c r="W4184" i="1" s="1"/>
  <c r="N4204" i="1"/>
  <c r="W4204" i="1" s="1"/>
  <c r="M4209" i="1"/>
  <c r="N4229" i="1"/>
  <c r="W4229" i="1" s="1"/>
  <c r="M4281" i="1"/>
  <c r="Y4281" i="1" s="1"/>
  <c r="N4297" i="1"/>
  <c r="W4297" i="1" s="1"/>
  <c r="N4307" i="1"/>
  <c r="W4307" i="1" s="1"/>
  <c r="N4317" i="1"/>
  <c r="W4317" i="1" s="1"/>
  <c r="M4438" i="1"/>
  <c r="M4448" i="1"/>
  <c r="M4458" i="1"/>
  <c r="M4466" i="1"/>
  <c r="M4494" i="1"/>
  <c r="M4499" i="1"/>
  <c r="Q4499" i="1" s="1"/>
  <c r="AA4499" i="1" s="1"/>
  <c r="M4512" i="1"/>
  <c r="Q4512" i="1" s="1"/>
  <c r="AA4512" i="1" s="1"/>
  <c r="M4520" i="1"/>
  <c r="N4528" i="1"/>
  <c r="W4528" i="1" s="1"/>
  <c r="N4536" i="1"/>
  <c r="W4536" i="1" s="1"/>
  <c r="N4580" i="1"/>
  <c r="W4580" i="1" s="1"/>
  <c r="M4614" i="1"/>
  <c r="Q4614" i="1" s="1"/>
  <c r="AA4614" i="1" s="1"/>
  <c r="M4619" i="1"/>
  <c r="Y4619" i="1" s="1"/>
  <c r="M4627" i="1"/>
  <c r="Q4627" i="1" s="1"/>
  <c r="AA4627" i="1" s="1"/>
  <c r="M4652" i="1"/>
  <c r="M4680" i="1"/>
  <c r="Q4680" i="1" s="1"/>
  <c r="AA4680" i="1" s="1"/>
  <c r="M4688" i="1"/>
  <c r="M4705" i="1"/>
  <c r="Q4705" i="1" s="1"/>
  <c r="AA4705" i="1" s="1"/>
  <c r="N4708" i="1"/>
  <c r="W4708" i="1" s="1"/>
  <c r="M4710" i="1"/>
  <c r="Q4710" i="1" s="1"/>
  <c r="AA4710" i="1" s="1"/>
  <c r="M4715" i="1"/>
  <c r="Q4715" i="1" s="1"/>
  <c r="AA4715" i="1" s="1"/>
  <c r="M4722" i="1"/>
  <c r="Q4722" i="1" s="1"/>
  <c r="AA4722" i="1" s="1"/>
  <c r="M4729" i="1"/>
  <c r="Q4729" i="1" s="1"/>
  <c r="AA4729" i="1" s="1"/>
  <c r="M4782" i="1"/>
  <c r="M4784" i="1"/>
  <c r="M4789" i="1"/>
  <c r="M4794" i="1"/>
  <c r="M4799" i="1"/>
  <c r="Q4799" i="1" s="1"/>
  <c r="AA4799" i="1" s="1"/>
  <c r="M4802" i="1"/>
  <c r="M4807" i="1"/>
  <c r="M4812" i="1"/>
  <c r="M4817" i="1"/>
  <c r="N4852" i="1"/>
  <c r="W4852" i="1" s="1"/>
  <c r="N4857" i="1"/>
  <c r="W4857" i="1" s="1"/>
  <c r="N4865" i="1"/>
  <c r="W4865" i="1" s="1"/>
  <c r="N4878" i="1"/>
  <c r="W4878" i="1" s="1"/>
  <c r="M4896" i="1"/>
  <c r="Q4896" i="1" s="1"/>
  <c r="AA4896" i="1" s="1"/>
  <c r="N4901" i="1"/>
  <c r="W4901" i="1" s="1"/>
  <c r="N4909" i="1"/>
  <c r="W4909" i="1" s="1"/>
  <c r="N4919" i="1"/>
  <c r="W4919" i="1" s="1"/>
  <c r="N4924" i="1"/>
  <c r="W4924" i="1" s="1"/>
  <c r="N4934" i="1"/>
  <c r="W4934" i="1" s="1"/>
  <c r="N4952" i="1"/>
  <c r="W4952" i="1" s="1"/>
  <c r="M3511" i="1"/>
  <c r="N3543" i="1"/>
  <c r="W3543" i="1" s="1"/>
  <c r="M3611" i="1"/>
  <c r="M3629" i="1"/>
  <c r="Q3629" i="1" s="1"/>
  <c r="AA3629" i="1" s="1"/>
  <c r="M3647" i="1"/>
  <c r="M3685" i="1"/>
  <c r="M3695" i="1"/>
  <c r="M3705" i="1"/>
  <c r="Q3705" i="1" s="1"/>
  <c r="AA3705" i="1" s="1"/>
  <c r="M3731" i="1"/>
  <c r="M3741" i="1"/>
  <c r="Q3741" i="1" s="1"/>
  <c r="AA3741" i="1" s="1"/>
  <c r="M3759" i="1"/>
  <c r="M3782" i="1"/>
  <c r="M3790" i="1"/>
  <c r="Q3790" i="1" s="1"/>
  <c r="AA3790" i="1" s="1"/>
  <c r="N3810" i="1"/>
  <c r="W3810" i="1" s="1"/>
  <c r="M3813" i="1"/>
  <c r="M3868" i="1"/>
  <c r="Q3868" i="1" s="1"/>
  <c r="AA3868" i="1" s="1"/>
  <c r="M4089" i="1"/>
  <c r="Q4089" i="1" s="1"/>
  <c r="AA4089" i="1" s="1"/>
  <c r="M4129" i="1"/>
  <c r="Y4129" i="1" s="1"/>
  <c r="M4147" i="1"/>
  <c r="M4177" i="1"/>
  <c r="Q4177" i="1" s="1"/>
  <c r="AA4177" i="1" s="1"/>
  <c r="N4180" i="1"/>
  <c r="M4207" i="1"/>
  <c r="M4262" i="1"/>
  <c r="Y4262" i="1" s="1"/>
  <c r="M4267" i="1"/>
  <c r="M4279" i="1"/>
  <c r="M4292" i="1"/>
  <c r="M4350" i="1"/>
  <c r="M4355" i="1"/>
  <c r="M4398" i="1"/>
  <c r="Q4398" i="1" s="1"/>
  <c r="AA4398" i="1" s="1"/>
  <c r="M4596" i="1"/>
  <c r="Y4596" i="1" s="1"/>
  <c r="N4837" i="1"/>
  <c r="W4837" i="1" s="1"/>
  <c r="N4842" i="1"/>
  <c r="W4842" i="1" s="1"/>
  <c r="M4847" i="1"/>
  <c r="Q4847" i="1" s="1"/>
  <c r="AA4847" i="1" s="1"/>
  <c r="N4860" i="1"/>
  <c r="W4860" i="1" s="1"/>
  <c r="N4873" i="1"/>
  <c r="W4873" i="1" s="1"/>
  <c r="M4881" i="1"/>
  <c r="M4886" i="1"/>
  <c r="M4894" i="1"/>
  <c r="M4904" i="1"/>
  <c r="Q4904" i="1" s="1"/>
  <c r="AA4904" i="1" s="1"/>
  <c r="M4937" i="1"/>
  <c r="M4945" i="1"/>
  <c r="M2864" i="1"/>
  <c r="Q2864" i="1" s="1"/>
  <c r="AA2864" i="1" s="1"/>
  <c r="M2874" i="1"/>
  <c r="M2879" i="1"/>
  <c r="M2889" i="1"/>
  <c r="M2928" i="1"/>
  <c r="N2928" i="1" s="1"/>
  <c r="W2928" i="1" s="1"/>
  <c r="M2951" i="1"/>
  <c r="Y2951" i="1" s="1"/>
  <c r="M2964" i="1"/>
  <c r="M2972" i="1"/>
  <c r="Q2972" i="1" s="1"/>
  <c r="AA2972" i="1" s="1"/>
  <c r="M3005" i="1"/>
  <c r="M3010" i="1"/>
  <c r="M3023" i="1"/>
  <c r="N3023" i="1" s="1"/>
  <c r="W3023" i="1" s="1"/>
  <c r="M3028" i="1"/>
  <c r="Q3028" i="1" s="1"/>
  <c r="AA3028" i="1" s="1"/>
  <c r="M3072" i="1"/>
  <c r="Q3072" i="1" s="1"/>
  <c r="AA3072" i="1" s="1"/>
  <c r="M3105" i="1"/>
  <c r="M3120" i="1"/>
  <c r="Y3120" i="1" s="1"/>
  <c r="M3130" i="1"/>
  <c r="M3143" i="1"/>
  <c r="Y3143" i="1" s="1"/>
  <c r="M3159" i="1"/>
  <c r="M3182" i="1"/>
  <c r="M3195" i="1"/>
  <c r="M3210" i="1"/>
  <c r="Q3210" i="1" s="1"/>
  <c r="AA3210" i="1" s="1"/>
  <c r="M3215" i="1"/>
  <c r="N3215" i="1" s="1"/>
  <c r="W3215" i="1" s="1"/>
  <c r="M3218" i="1"/>
  <c r="M3257" i="1"/>
  <c r="M3336" i="1"/>
  <c r="Y3336" i="1" s="1"/>
  <c r="M3361" i="1"/>
  <c r="Q3361" i="1" s="1"/>
  <c r="AA3361" i="1" s="1"/>
  <c r="M3371" i="1"/>
  <c r="Q3371" i="1" s="1"/>
  <c r="AA3371" i="1" s="1"/>
  <c r="M3376" i="1"/>
  <c r="M3379" i="1"/>
  <c r="M3415" i="1"/>
  <c r="M3423" i="1"/>
  <c r="M3431" i="1"/>
  <c r="M3436" i="1"/>
  <c r="Y3436" i="1" s="1"/>
  <c r="M3441" i="1"/>
  <c r="Q3441" i="1" s="1"/>
  <c r="AA3441" i="1" s="1"/>
  <c r="M3446" i="1"/>
  <c r="M3451" i="1"/>
  <c r="M3501" i="1"/>
  <c r="Q3501" i="1" s="1"/>
  <c r="AA3501" i="1" s="1"/>
  <c r="M3509" i="1"/>
  <c r="Q3509" i="1" s="1"/>
  <c r="AA3509" i="1" s="1"/>
  <c r="M3519" i="1"/>
  <c r="M3526" i="1"/>
  <c r="Y3526" i="1" s="1"/>
  <c r="M3553" i="1"/>
  <c r="Y3553" i="1" s="1"/>
  <c r="N3659" i="1"/>
  <c r="W3659" i="1" s="1"/>
  <c r="N3710" i="1"/>
  <c r="W3710" i="1" s="1"/>
  <c r="N3723" i="1"/>
  <c r="W3723" i="1" s="1"/>
  <c r="N3805" i="1"/>
  <c r="W3805" i="1" s="1"/>
  <c r="M3912" i="1"/>
  <c r="M3919" i="1"/>
  <c r="M3926" i="1"/>
  <c r="Q3926" i="1" s="1"/>
  <c r="AA3926" i="1" s="1"/>
  <c r="M3978" i="1"/>
  <c r="Q3978" i="1" s="1"/>
  <c r="AA3978" i="1" s="1"/>
  <c r="N3981" i="1"/>
  <c r="W3981" i="1" s="1"/>
  <c r="M3986" i="1"/>
  <c r="N3989" i="1"/>
  <c r="W3989" i="1" s="1"/>
  <c r="M3994" i="1"/>
  <c r="Q3994" i="1" s="1"/>
  <c r="AA3994" i="1" s="1"/>
  <c r="M4002" i="1"/>
  <c r="M4028" i="1"/>
  <c r="Q4028" i="1" s="1"/>
  <c r="AA4028" i="1" s="1"/>
  <c r="M4049" i="1"/>
  <c r="Q4049" i="1" s="1"/>
  <c r="AA4049" i="1" s="1"/>
  <c r="M4074" i="1"/>
  <c r="Q4074" i="1" s="1"/>
  <c r="AA4074" i="1" s="1"/>
  <c r="M4105" i="1"/>
  <c r="N4172" i="1"/>
  <c r="W4172" i="1" s="1"/>
  <c r="N4242" i="1"/>
  <c r="W4242" i="1" s="1"/>
  <c r="M4245" i="1"/>
  <c r="N4252" i="1"/>
  <c r="W4252" i="1" s="1"/>
  <c r="N4413" i="1"/>
  <c r="W4413" i="1" s="1"/>
  <c r="M4416" i="1"/>
  <c r="Q4416" i="1" s="1"/>
  <c r="AA4416" i="1" s="1"/>
  <c r="M4459" i="1"/>
  <c r="Y4459" i="1" s="1"/>
  <c r="M4467" i="1"/>
  <c r="Q4467" i="1" s="1"/>
  <c r="AA4467" i="1" s="1"/>
  <c r="M4472" i="1"/>
  <c r="M4477" i="1"/>
  <c r="M4505" i="1"/>
  <c r="M4549" i="1"/>
  <c r="Q4549" i="1" s="1"/>
  <c r="AA4549" i="1" s="1"/>
  <c r="M4625" i="1"/>
  <c r="Y4625" i="1" s="1"/>
  <c r="N4638" i="1"/>
  <c r="W4638" i="1" s="1"/>
  <c r="M4693" i="1"/>
  <c r="N4706" i="1"/>
  <c r="W4706" i="1" s="1"/>
  <c r="N4713" i="1"/>
  <c r="W4713" i="1" s="1"/>
  <c r="M4720" i="1"/>
  <c r="Q4720" i="1" s="1"/>
  <c r="AA4720" i="1" s="1"/>
  <c r="M4732" i="1"/>
  <c r="Q4732" i="1" s="1"/>
  <c r="AA4732" i="1" s="1"/>
  <c r="M4737" i="1"/>
  <c r="Q4737" i="1" s="1"/>
  <c r="AA4737" i="1" s="1"/>
  <c r="M4750" i="1"/>
  <c r="M4752" i="1"/>
  <c r="M4765" i="1"/>
  <c r="M4770" i="1"/>
  <c r="M4772" i="1"/>
  <c r="Q4772" i="1" s="1"/>
  <c r="AA4772" i="1" s="1"/>
  <c r="M4775" i="1"/>
  <c r="M4780" i="1"/>
  <c r="M4805" i="1"/>
  <c r="Q4805" i="1" s="1"/>
  <c r="AA4805" i="1" s="1"/>
  <c r="M4810" i="1"/>
  <c r="Q4810" i="1" s="1"/>
  <c r="AA4810" i="1" s="1"/>
  <c r="M4815" i="1"/>
  <c r="M4818" i="1"/>
  <c r="M4823" i="1"/>
  <c r="M4832" i="1"/>
  <c r="Q4832" i="1" s="1"/>
  <c r="AA4832" i="1" s="1"/>
  <c r="M4845" i="1"/>
  <c r="Q4845" i="1" s="1"/>
  <c r="AA4845" i="1" s="1"/>
  <c r="M4868" i="1"/>
  <c r="Q4868" i="1" s="1"/>
  <c r="AA4868" i="1" s="1"/>
  <c r="M4876" i="1"/>
  <c r="Q4876" i="1" s="1"/>
  <c r="AA4876" i="1" s="1"/>
  <c r="M4889" i="1"/>
  <c r="M4897" i="1"/>
  <c r="M4907" i="1"/>
  <c r="N4912" i="1"/>
  <c r="W4912" i="1" s="1"/>
  <c r="M4917" i="1"/>
  <c r="Q4917" i="1" s="1"/>
  <c r="AA4917" i="1" s="1"/>
  <c r="M4922" i="1"/>
  <c r="Q4922" i="1" s="1"/>
  <c r="AA4922" i="1" s="1"/>
  <c r="N4927" i="1"/>
  <c r="W4927" i="1" s="1"/>
  <c r="M4932" i="1"/>
  <c r="M4940" i="1"/>
  <c r="M4950" i="1"/>
  <c r="Q4950" i="1" s="1"/>
  <c r="AA4950" i="1" s="1"/>
  <c r="N2959" i="1"/>
  <c r="W2959" i="1" s="1"/>
  <c r="N3226" i="1"/>
  <c r="W3226" i="1" s="1"/>
  <c r="N3250" i="1"/>
  <c r="W3250" i="1" s="1"/>
  <c r="N3627" i="1"/>
  <c r="W3627" i="1" s="1"/>
  <c r="N3655" i="1"/>
  <c r="W3655" i="1" s="1"/>
  <c r="M3721" i="1"/>
  <c r="M3744" i="1"/>
  <c r="Q3744" i="1" s="1"/>
  <c r="AA3744" i="1" s="1"/>
  <c r="M3762" i="1"/>
  <c r="N3767" i="1"/>
  <c r="W3767" i="1" s="1"/>
  <c r="N3775" i="1"/>
  <c r="W3775" i="1" s="1"/>
  <c r="M3816" i="1"/>
  <c r="Q3816" i="1" s="1"/>
  <c r="AA3816" i="1" s="1"/>
  <c r="M3837" i="1"/>
  <c r="Y3837" i="1" s="1"/>
  <c r="M3845" i="1"/>
  <c r="Y3845" i="1" s="1"/>
  <c r="N4175" i="1"/>
  <c r="M4230" i="1"/>
  <c r="M4248" i="1"/>
  <c r="M4255" i="1"/>
  <c r="Q4255" i="1" s="1"/>
  <c r="AA4255" i="1" s="1"/>
  <c r="M4282" i="1"/>
  <c r="Q4282" i="1" s="1"/>
  <c r="AA4282" i="1" s="1"/>
  <c r="M4285" i="1"/>
  <c r="M4343" i="1"/>
  <c r="Q4343" i="1" s="1"/>
  <c r="AA4343" i="1" s="1"/>
  <c r="N4401" i="1"/>
  <c r="W4401" i="1" s="1"/>
  <c r="N4699" i="1"/>
  <c r="W4699" i="1" s="1"/>
  <c r="M4730" i="1"/>
  <c r="Q4730" i="1" s="1"/>
  <c r="AA4730" i="1" s="1"/>
  <c r="N4745" i="1"/>
  <c r="W4745" i="1" s="1"/>
  <c r="N4785" i="1"/>
  <c r="N4800" i="1"/>
  <c r="W4800" i="1" s="1"/>
  <c r="M4813" i="1"/>
  <c r="M4858" i="1"/>
  <c r="Q4858" i="1" s="1"/>
  <c r="AA4858" i="1" s="1"/>
  <c r="M4866" i="1"/>
  <c r="M4871" i="1"/>
  <c r="M4884" i="1"/>
  <c r="M4892" i="1"/>
  <c r="N4899" i="1"/>
  <c r="W4899" i="1" s="1"/>
  <c r="M4902" i="1"/>
  <c r="Q4902" i="1" s="1"/>
  <c r="AA4902" i="1" s="1"/>
  <c r="M4910" i="1"/>
  <c r="M4925" i="1"/>
  <c r="M4935" i="1"/>
  <c r="M2872" i="1"/>
  <c r="Y2872" i="1" s="1"/>
  <c r="M2892" i="1"/>
  <c r="Q2892" i="1" s="1"/>
  <c r="AA2892" i="1" s="1"/>
  <c r="M2900" i="1"/>
  <c r="M2910" i="1"/>
  <c r="M2926" i="1"/>
  <c r="M2944" i="1"/>
  <c r="M2970" i="1"/>
  <c r="Q2970" i="1" s="1"/>
  <c r="AA2970" i="1" s="1"/>
  <c r="M2985" i="1"/>
  <c r="Q2985" i="1" s="1"/>
  <c r="AA2985" i="1" s="1"/>
  <c r="M3021" i="1"/>
  <c r="M3029" i="1"/>
  <c r="M3039" i="1"/>
  <c r="M3088" i="1"/>
  <c r="Y3088" i="1" s="1"/>
  <c r="M3093" i="1"/>
  <c r="M3103" i="1"/>
  <c r="M3111" i="1"/>
  <c r="M3121" i="1"/>
  <c r="M3128" i="1"/>
  <c r="M3136" i="1"/>
  <c r="Y3136" i="1" s="1"/>
  <c r="M3141" i="1"/>
  <c r="M3146" i="1"/>
  <c r="M3149" i="1"/>
  <c r="Y3149" i="1" s="1"/>
  <c r="M3157" i="1"/>
  <c r="M3170" i="1"/>
  <c r="M3211" i="1"/>
  <c r="M3242" i="1"/>
  <c r="M3247" i="1"/>
  <c r="M3255" i="1"/>
  <c r="M3299" i="1"/>
  <c r="M3324" i="1"/>
  <c r="M3359" i="1"/>
  <c r="Q3359" i="1" s="1"/>
  <c r="AA3359" i="1" s="1"/>
  <c r="M3447" i="1"/>
  <c r="Q3447" i="1" s="1"/>
  <c r="AA3447" i="1" s="1"/>
  <c r="M3452" i="1"/>
  <c r="M3460" i="1"/>
  <c r="M3499" i="1"/>
  <c r="Q3499" i="1" s="1"/>
  <c r="AA3499" i="1" s="1"/>
  <c r="M3517" i="1"/>
  <c r="Y3517" i="1" s="1"/>
  <c r="M3527" i="1"/>
  <c r="M3561" i="1"/>
  <c r="Y3561" i="1" s="1"/>
  <c r="M3569" i="1"/>
  <c r="Y3569" i="1" s="1"/>
  <c r="M3630" i="1"/>
  <c r="M3660" i="1"/>
  <c r="Q3660" i="1" s="1"/>
  <c r="AA3660" i="1" s="1"/>
  <c r="M3665" i="1"/>
  <c r="M3719" i="1"/>
  <c r="M3724" i="1"/>
  <c r="Y3724" i="1" s="1"/>
  <c r="M3737" i="1"/>
  <c r="M3742" i="1"/>
  <c r="Y3742" i="1" s="1"/>
  <c r="M3752" i="1"/>
  <c r="M3783" i="1"/>
  <c r="Y3783" i="1" s="1"/>
  <c r="M3799" i="1"/>
  <c r="Q3799" i="1" s="1"/>
  <c r="AA3799" i="1" s="1"/>
  <c r="M3804" i="1"/>
  <c r="M3814" i="1"/>
  <c r="Y3814" i="1" s="1"/>
  <c r="M3848" i="1"/>
  <c r="Y3848" i="1" s="1"/>
  <c r="M3853" i="1"/>
  <c r="Y3853" i="1" s="1"/>
  <c r="M3856" i="1"/>
  <c r="Y3856" i="1" s="1"/>
  <c r="M3866" i="1"/>
  <c r="M3892" i="1"/>
  <c r="Y3892" i="1" s="1"/>
  <c r="M3900" i="1"/>
  <c r="M3910" i="1"/>
  <c r="M3945" i="1"/>
  <c r="M3966" i="1"/>
  <c r="Q3966" i="1" s="1"/>
  <c r="AA3966" i="1" s="1"/>
  <c r="M4000" i="1"/>
  <c r="Y4000" i="1" s="1"/>
  <c r="M4010" i="1"/>
  <c r="M4023" i="1"/>
  <c r="M4039" i="1"/>
  <c r="Y4039" i="1" s="1"/>
  <c r="M4055" i="1"/>
  <c r="M4075" i="1"/>
  <c r="M4080" i="1"/>
  <c r="Y4080" i="1" s="1"/>
  <c r="M4095" i="1"/>
  <c r="Y4095" i="1" s="1"/>
  <c r="M4103" i="1"/>
  <c r="Y4103" i="1" s="1"/>
  <c r="M4111" i="1"/>
  <c r="Q4111" i="1" s="1"/>
  <c r="AA4111" i="1" s="1"/>
  <c r="M4116" i="1"/>
  <c r="Q4116" i="1" s="1"/>
  <c r="AA4116" i="1" s="1"/>
  <c r="M4153" i="1"/>
  <c r="Q4153" i="1" s="1"/>
  <c r="AA4153" i="1" s="1"/>
  <c r="M4163" i="1"/>
  <c r="Q4163" i="1" s="1"/>
  <c r="AA4163" i="1" s="1"/>
  <c r="M4190" i="1"/>
  <c r="M4208" i="1"/>
  <c r="Q4208" i="1" s="1"/>
  <c r="AA4208" i="1" s="1"/>
  <c r="M4238" i="1"/>
  <c r="Q4238" i="1" s="1"/>
  <c r="AA4238" i="1" s="1"/>
  <c r="M4243" i="1"/>
  <c r="M4263" i="1"/>
  <c r="Q4263" i="1" s="1"/>
  <c r="AA4263" i="1" s="1"/>
  <c r="M4351" i="1"/>
  <c r="M4374" i="1"/>
  <c r="M4379" i="1"/>
  <c r="M4384" i="1"/>
  <c r="Q4384" i="1" s="1"/>
  <c r="AA4384" i="1" s="1"/>
  <c r="M4404" i="1"/>
  <c r="M4432" i="1"/>
  <c r="M4488" i="1"/>
  <c r="Q4488" i="1" s="1"/>
  <c r="AA4488" i="1" s="1"/>
  <c r="M4524" i="1"/>
  <c r="M4560" i="1"/>
  <c r="M4568" i="1"/>
  <c r="M4576" i="1"/>
  <c r="M4584" i="1"/>
  <c r="M4589" i="1"/>
  <c r="N4594" i="1"/>
  <c r="W4594" i="1" s="1"/>
  <c r="M4636" i="1"/>
  <c r="M4646" i="1"/>
  <c r="M4656" i="1"/>
  <c r="M4661" i="1"/>
  <c r="M4671" i="1"/>
  <c r="N4673" i="1"/>
  <c r="W4673" i="1" s="1"/>
  <c r="M4676" i="1"/>
  <c r="Y4676" i="1" s="1"/>
  <c r="M4684" i="1"/>
  <c r="M4733" i="1"/>
  <c r="Q4733" i="1" s="1"/>
  <c r="AA4733" i="1" s="1"/>
  <c r="M4738" i="1"/>
  <c r="M4743" i="1"/>
  <c r="M4753" i="1"/>
  <c r="Q4753" i="1" s="1"/>
  <c r="AA4753" i="1" s="1"/>
  <c r="M4758" i="1"/>
  <c r="M4763" i="1"/>
  <c r="M4773" i="1"/>
  <c r="M4778" i="1"/>
  <c r="M4798" i="1"/>
  <c r="Q4798" i="1" s="1"/>
  <c r="AA4798" i="1" s="1"/>
  <c r="M4821" i="1"/>
  <c r="M4826" i="1"/>
  <c r="M4833" i="1"/>
  <c r="M4838" i="1"/>
  <c r="M4843" i="1"/>
  <c r="M4848" i="1"/>
  <c r="Q4848" i="1" s="1"/>
  <c r="AA4848" i="1" s="1"/>
  <c r="M4861" i="1"/>
  <c r="Q4861" i="1" s="1"/>
  <c r="AA4861" i="1" s="1"/>
  <c r="M4874" i="1"/>
  <c r="M4882" i="1"/>
  <c r="M4887" i="1"/>
  <c r="Q4887" i="1" s="1"/>
  <c r="AA4887" i="1" s="1"/>
  <c r="M4905" i="1"/>
  <c r="Q4905" i="1" s="1"/>
  <c r="AA4905" i="1" s="1"/>
  <c r="M4913" i="1"/>
  <c r="Q4913" i="1" s="1"/>
  <c r="AA4913" i="1" s="1"/>
  <c r="M4938" i="1"/>
  <c r="M4948" i="1"/>
  <c r="M16" i="1"/>
  <c r="M19" i="1"/>
  <c r="M29" i="1"/>
  <c r="M60" i="1"/>
  <c r="M64" i="1"/>
  <c r="M67" i="1"/>
  <c r="M74" i="1"/>
  <c r="M81" i="1"/>
  <c r="M109" i="1"/>
  <c r="M114" i="1"/>
  <c r="M119" i="1"/>
  <c r="M141" i="1"/>
  <c r="M146" i="1"/>
  <c r="M161" i="1"/>
  <c r="M170" i="1"/>
  <c r="M186" i="1"/>
  <c r="M202" i="1"/>
  <c r="N202" i="1" s="1"/>
  <c r="W202" i="1" s="1"/>
  <c r="M218" i="1"/>
  <c r="M234" i="1"/>
  <c r="M250" i="1"/>
  <c r="N250" i="1" s="1"/>
  <c r="W250" i="1" s="1"/>
  <c r="M266" i="1"/>
  <c r="M275" i="1"/>
  <c r="M284" i="1"/>
  <c r="M297" i="1"/>
  <c r="M339" i="1"/>
  <c r="M348" i="1"/>
  <c r="M361" i="1"/>
  <c r="M373" i="1"/>
  <c r="M380" i="1"/>
  <c r="M389" i="1"/>
  <c r="M396" i="1"/>
  <c r="M405" i="1"/>
  <c r="M412" i="1"/>
  <c r="M421" i="1"/>
  <c r="M428" i="1"/>
  <c r="M437" i="1"/>
  <c r="M444" i="1"/>
  <c r="M453" i="1"/>
  <c r="M460" i="1"/>
  <c r="M469" i="1"/>
  <c r="M476" i="1"/>
  <c r="Q476" i="1" s="1"/>
  <c r="AA476" i="1" s="1"/>
  <c r="M485" i="1"/>
  <c r="M492" i="1"/>
  <c r="M501" i="1"/>
  <c r="M508" i="1"/>
  <c r="M517" i="1"/>
  <c r="M524" i="1"/>
  <c r="M533" i="1"/>
  <c r="M540" i="1"/>
  <c r="M549" i="1"/>
  <c r="M556" i="1"/>
  <c r="M565" i="1"/>
  <c r="M572" i="1"/>
  <c r="M581" i="1"/>
  <c r="M654" i="1"/>
  <c r="M670" i="1"/>
  <c r="M711" i="1"/>
  <c r="M743" i="1"/>
  <c r="M751" i="1"/>
  <c r="M772" i="1"/>
  <c r="M857" i="1"/>
  <c r="M877" i="1"/>
  <c r="M948" i="1"/>
  <c r="M1001" i="1"/>
  <c r="M1006" i="1"/>
  <c r="M1052" i="1"/>
  <c r="N1057" i="1"/>
  <c r="W1057" i="1" s="1"/>
  <c r="M1093" i="1"/>
  <c r="M1101" i="1"/>
  <c r="M1111" i="1"/>
  <c r="M1178" i="1"/>
  <c r="M1181" i="1"/>
  <c r="Q1181" i="1" s="1"/>
  <c r="AA1181" i="1" s="1"/>
  <c r="M1261" i="1"/>
  <c r="M1264" i="1"/>
  <c r="M2303" i="1"/>
  <c r="M12" i="1"/>
  <c r="M17" i="1"/>
  <c r="M44" i="1"/>
  <c r="M48" i="1"/>
  <c r="M51" i="1"/>
  <c r="M58" i="1"/>
  <c r="M65" i="1"/>
  <c r="M77" i="1"/>
  <c r="M105" i="1"/>
  <c r="M110" i="1"/>
  <c r="M115" i="1"/>
  <c r="M137" i="1"/>
  <c r="M142" i="1"/>
  <c r="M147" i="1"/>
  <c r="M159" i="1"/>
  <c r="M164" i="1"/>
  <c r="M180" i="1"/>
  <c r="M196" i="1"/>
  <c r="M212" i="1"/>
  <c r="M228" i="1"/>
  <c r="M244" i="1"/>
  <c r="Q244" i="1" s="1"/>
  <c r="AA244" i="1" s="1"/>
  <c r="M260" i="1"/>
  <c r="M278" i="1"/>
  <c r="M291" i="1"/>
  <c r="M300" i="1"/>
  <c r="M313" i="1"/>
  <c r="M342" i="1"/>
  <c r="M355" i="1"/>
  <c r="M374" i="1"/>
  <c r="M385" i="1"/>
  <c r="M390" i="1"/>
  <c r="M401" i="1"/>
  <c r="M406" i="1"/>
  <c r="M417" i="1"/>
  <c r="Q417" i="1" s="1"/>
  <c r="AA417" i="1" s="1"/>
  <c r="M422" i="1"/>
  <c r="M433" i="1"/>
  <c r="M438" i="1"/>
  <c r="M449" i="1"/>
  <c r="M454" i="1"/>
  <c r="M465" i="1"/>
  <c r="M470" i="1"/>
  <c r="M481" i="1"/>
  <c r="M486" i="1"/>
  <c r="M497" i="1"/>
  <c r="M502" i="1"/>
  <c r="M513" i="1"/>
  <c r="M518" i="1"/>
  <c r="M529" i="1"/>
  <c r="Q529" i="1" s="1"/>
  <c r="AA529" i="1" s="1"/>
  <c r="M534" i="1"/>
  <c r="M545" i="1"/>
  <c r="M550" i="1"/>
  <c r="M561" i="1"/>
  <c r="M566" i="1"/>
  <c r="M577" i="1"/>
  <c r="M582" i="1"/>
  <c r="N591" i="1"/>
  <c r="W591" i="1" s="1"/>
  <c r="N600" i="1"/>
  <c r="W600" i="1" s="1"/>
  <c r="M652" i="1"/>
  <c r="N652" i="1" s="1"/>
  <c r="W652" i="1" s="1"/>
  <c r="M762" i="1"/>
  <c r="M767" i="1"/>
  <c r="M795" i="1"/>
  <c r="M800" i="1"/>
  <c r="M883" i="1"/>
  <c r="N883" i="1" s="1"/>
  <c r="W883" i="1" s="1"/>
  <c r="M890" i="1"/>
  <c r="M893" i="1"/>
  <c r="M901" i="1"/>
  <c r="N909" i="1"/>
  <c r="M929" i="1"/>
  <c r="M934" i="1"/>
  <c r="N946" i="1"/>
  <c r="W946" i="1" s="1"/>
  <c r="M994" i="1"/>
  <c r="N1016" i="1"/>
  <c r="W1016" i="1" s="1"/>
  <c r="M1042" i="1"/>
  <c r="M1047" i="1"/>
  <c r="N1086" i="1"/>
  <c r="M1153" i="1"/>
  <c r="M1161" i="1"/>
  <c r="N1174" i="1"/>
  <c r="W1174" i="1" s="1"/>
  <c r="M1234" i="1"/>
  <c r="M1298" i="1"/>
  <c r="M1303" i="1"/>
  <c r="M1306" i="1"/>
  <c r="M1226" i="1"/>
  <c r="N53" i="1"/>
  <c r="W53" i="1" s="1"/>
  <c r="N37" i="1"/>
  <c r="W37" i="1" s="1"/>
  <c r="N72" i="1"/>
  <c r="W72" i="1" s="1"/>
  <c r="M7" i="1"/>
  <c r="M10" i="1"/>
  <c r="M28" i="1"/>
  <c r="M32" i="1"/>
  <c r="M35" i="1"/>
  <c r="M42" i="1"/>
  <c r="M49" i="1"/>
  <c r="M61" i="1"/>
  <c r="M99" i="1"/>
  <c r="M125" i="1"/>
  <c r="M130" i="1"/>
  <c r="Q130" i="1" s="1"/>
  <c r="AA130" i="1" s="1"/>
  <c r="M135" i="1"/>
  <c r="M155" i="1"/>
  <c r="M162" i="1"/>
  <c r="Y162" i="1" s="1"/>
  <c r="M178" i="1"/>
  <c r="M194" i="1"/>
  <c r="M210" i="1"/>
  <c r="M226" i="1"/>
  <c r="M242" i="1"/>
  <c r="N242" i="1" s="1"/>
  <c r="W242" i="1" s="1"/>
  <c r="M258" i="1"/>
  <c r="N258" i="1" s="1"/>
  <c r="W258" i="1" s="1"/>
  <c r="M307" i="1"/>
  <c r="M316" i="1"/>
  <c r="M329" i="1"/>
  <c r="M372" i="1"/>
  <c r="M381" i="1"/>
  <c r="M388" i="1"/>
  <c r="M397" i="1"/>
  <c r="M404" i="1"/>
  <c r="M413" i="1"/>
  <c r="M420" i="1"/>
  <c r="M429" i="1"/>
  <c r="M436" i="1"/>
  <c r="M445" i="1"/>
  <c r="M452" i="1"/>
  <c r="M461" i="1"/>
  <c r="M468" i="1"/>
  <c r="M477" i="1"/>
  <c r="M484" i="1"/>
  <c r="M493" i="1"/>
  <c r="M500" i="1"/>
  <c r="M509" i="1"/>
  <c r="M516" i="1"/>
  <c r="M525" i="1"/>
  <c r="M532" i="1"/>
  <c r="M541" i="1"/>
  <c r="M548" i="1"/>
  <c r="M557" i="1"/>
  <c r="M564" i="1"/>
  <c r="M573" i="1"/>
  <c r="M580" i="1"/>
  <c r="M636" i="1"/>
  <c r="M643" i="1"/>
  <c r="M690" i="1"/>
  <c r="M722" i="1"/>
  <c r="M760" i="1"/>
  <c r="M768" i="1"/>
  <c r="M793" i="1"/>
  <c r="N798" i="1"/>
  <c r="W798" i="1" s="1"/>
  <c r="M818" i="1"/>
  <c r="M823" i="1"/>
  <c r="M853" i="1"/>
  <c r="N861" i="1"/>
  <c r="W861" i="1" s="1"/>
  <c r="M881" i="1"/>
  <c r="N886" i="1"/>
  <c r="W886" i="1" s="1"/>
  <c r="M922" i="1"/>
  <c r="N932" i="1"/>
  <c r="W932" i="1" s="1"/>
  <c r="N952" i="1"/>
  <c r="W952" i="1" s="1"/>
  <c r="M977" i="1"/>
  <c r="M982" i="1"/>
  <c r="M987" i="1"/>
  <c r="M992" i="1"/>
  <c r="Q992" i="1" s="1"/>
  <c r="AA992" i="1" s="1"/>
  <c r="M1030" i="1"/>
  <c r="Q1030" i="1" s="1"/>
  <c r="AA1030" i="1" s="1"/>
  <c r="M1035" i="1"/>
  <c r="M1040" i="1"/>
  <c r="M1066" i="1"/>
  <c r="M1071" i="1"/>
  <c r="M1138" i="1"/>
  <c r="M1214" i="1"/>
  <c r="M1219" i="1"/>
  <c r="M1224" i="1"/>
  <c r="M1229" i="1"/>
  <c r="M1478" i="1"/>
  <c r="N93" i="1"/>
  <c r="W93" i="1" s="1"/>
  <c r="N101" i="1"/>
  <c r="W101" i="1" s="1"/>
  <c r="N15" i="1"/>
  <c r="W15" i="1" s="1"/>
  <c r="N56" i="1"/>
  <c r="W56" i="1" s="1"/>
  <c r="N104" i="1"/>
  <c r="W104" i="1" s="1"/>
  <c r="N1151" i="1"/>
  <c r="W1151" i="1" s="1"/>
  <c r="N88" i="1"/>
  <c r="W88" i="1" s="1"/>
  <c r="N117" i="1"/>
  <c r="W117" i="1" s="1"/>
  <c r="N5" i="1"/>
  <c r="W5" i="1" s="1"/>
  <c r="M3" i="1"/>
  <c r="M13" i="1"/>
  <c r="M23" i="1"/>
  <c r="M26" i="1"/>
  <c r="M33" i="1"/>
  <c r="M45" i="1"/>
  <c r="M76" i="1"/>
  <c r="M80" i="1"/>
  <c r="M83" i="1"/>
  <c r="M90" i="1"/>
  <c r="M95" i="1"/>
  <c r="M121" i="1"/>
  <c r="M126" i="1"/>
  <c r="M131" i="1"/>
  <c r="M153" i="1"/>
  <c r="M158" i="1"/>
  <c r="M172" i="1"/>
  <c r="Q172" i="1" s="1"/>
  <c r="AA172" i="1" s="1"/>
  <c r="M188" i="1"/>
  <c r="M204" i="1"/>
  <c r="M220" i="1"/>
  <c r="M236" i="1"/>
  <c r="M252" i="1"/>
  <c r="M268" i="1"/>
  <c r="M281" i="1"/>
  <c r="M323" i="1"/>
  <c r="M332" i="1"/>
  <c r="M345" i="1"/>
  <c r="M363" i="1"/>
  <c r="M370" i="1"/>
  <c r="M377" i="1"/>
  <c r="M393" i="1"/>
  <c r="M409" i="1"/>
  <c r="M425" i="1"/>
  <c r="M441" i="1"/>
  <c r="M457" i="1"/>
  <c r="M473" i="1"/>
  <c r="M489" i="1"/>
  <c r="M505" i="1"/>
  <c r="M521" i="1"/>
  <c r="M537" i="1"/>
  <c r="M553" i="1"/>
  <c r="M569" i="1"/>
  <c r="M604" i="1"/>
  <c r="M613" i="1"/>
  <c r="N627" i="1"/>
  <c r="W627" i="1" s="1"/>
  <c r="M713" i="1"/>
  <c r="M745" i="1"/>
  <c r="M774" i="1"/>
  <c r="M786" i="1"/>
  <c r="M791" i="1"/>
  <c r="M824" i="1"/>
  <c r="M905" i="1"/>
  <c r="M970" i="1"/>
  <c r="N980" i="1"/>
  <c r="W980" i="1" s="1"/>
  <c r="M1020" i="1"/>
  <c r="N1028" i="1"/>
  <c r="W1028" i="1" s="1"/>
  <c r="M1054" i="1"/>
  <c r="Q1054" i="1" s="1"/>
  <c r="AA1054" i="1" s="1"/>
  <c r="M1059" i="1"/>
  <c r="Y1059" i="1" s="1"/>
  <c r="M1064" i="1"/>
  <c r="M1108" i="1"/>
  <c r="M1126" i="1"/>
  <c r="M1131" i="1"/>
  <c r="Y1131" i="1" s="1"/>
  <c r="N1144" i="1"/>
  <c r="W1144" i="1" s="1"/>
  <c r="M1266" i="1"/>
  <c r="M1370" i="1"/>
  <c r="M593" i="1"/>
  <c r="M598" i="1"/>
  <c r="M609" i="1"/>
  <c r="M614" i="1"/>
  <c r="M625" i="1"/>
  <c r="M630" i="1"/>
  <c r="M641" i="1"/>
  <c r="M646" i="1"/>
  <c r="M648" i="1"/>
  <c r="M657" i="1"/>
  <c r="M662" i="1"/>
  <c r="M664" i="1"/>
  <c r="M691" i="1"/>
  <c r="M709" i="1"/>
  <c r="M723" i="1"/>
  <c r="M741" i="1"/>
  <c r="M753" i="1"/>
  <c r="M763" i="1"/>
  <c r="M770" i="1"/>
  <c r="M777" i="1"/>
  <c r="M796" i="1"/>
  <c r="M812" i="1"/>
  <c r="Q812" i="1" s="1"/>
  <c r="AA812" i="1" s="1"/>
  <c r="M819" i="1"/>
  <c r="M826" i="1"/>
  <c r="M836" i="1"/>
  <c r="M855" i="1"/>
  <c r="M865" i="1"/>
  <c r="M879" i="1"/>
  <c r="M884" i="1"/>
  <c r="M891" i="1"/>
  <c r="Q891" i="1" s="1"/>
  <c r="AA891" i="1" s="1"/>
  <c r="M903" i="1"/>
  <c r="M913" i="1"/>
  <c r="M937" i="1"/>
  <c r="M951" i="1"/>
  <c r="M956" i="1"/>
  <c r="M985" i="1"/>
  <c r="M990" i="1"/>
  <c r="M1009" i="1"/>
  <c r="M1023" i="1"/>
  <c r="M1033" i="1"/>
  <c r="M1038" i="1"/>
  <c r="M1050" i="1"/>
  <c r="M1062" i="1"/>
  <c r="M1094" i="1"/>
  <c r="M1099" i="1"/>
  <c r="M1109" i="1"/>
  <c r="M1124" i="1"/>
  <c r="M1129" i="1"/>
  <c r="M1139" i="1"/>
  <c r="M1149" i="1"/>
  <c r="M1154" i="1"/>
  <c r="M1159" i="1"/>
  <c r="M1179" i="1"/>
  <c r="M1197" i="1"/>
  <c r="M1212" i="1"/>
  <c r="M1217" i="1"/>
  <c r="M1222" i="1"/>
  <c r="M1227" i="1"/>
  <c r="M1247" i="1"/>
  <c r="M1254" i="1"/>
  <c r="N1274" i="1"/>
  <c r="W1274" i="1" s="1"/>
  <c r="M1286" i="1"/>
  <c r="Q1286" i="1" s="1"/>
  <c r="AA1286" i="1" s="1"/>
  <c r="M1291" i="1"/>
  <c r="Q1291" i="1" s="1"/>
  <c r="AA1291" i="1" s="1"/>
  <c r="M1293" i="1"/>
  <c r="M1296" i="1"/>
  <c r="M1304" i="1"/>
  <c r="Y1304" i="1" s="1"/>
  <c r="M1324" i="1"/>
  <c r="M1331" i="1"/>
  <c r="M1353" i="1"/>
  <c r="N1571" i="1"/>
  <c r="W1571" i="1" s="1"/>
  <c r="M1640" i="1"/>
  <c r="Q1640" i="1" s="1"/>
  <c r="AA1640" i="1" s="1"/>
  <c r="N1908" i="1"/>
  <c r="W1908" i="1" s="1"/>
  <c r="N1079" i="1"/>
  <c r="W1079" i="1" s="1"/>
  <c r="N1167" i="1"/>
  <c r="W1167" i="1" s="1"/>
  <c r="N1809" i="1"/>
  <c r="W1809" i="1" s="1"/>
  <c r="N1990" i="1"/>
  <c r="W1990" i="1" s="1"/>
  <c r="N2360" i="1"/>
  <c r="W2360" i="1" s="1"/>
  <c r="M589" i="1"/>
  <c r="M596" i="1"/>
  <c r="M605" i="1"/>
  <c r="M612" i="1"/>
  <c r="M621" i="1"/>
  <c r="M628" i="1"/>
  <c r="Q628" i="1" s="1"/>
  <c r="AA628" i="1" s="1"/>
  <c r="M637" i="1"/>
  <c r="M653" i="1"/>
  <c r="M689" i="1"/>
  <c r="M694" i="1"/>
  <c r="N721" i="1"/>
  <c r="W721" i="1" s="1"/>
  <c r="M749" i="1"/>
  <c r="M761" i="1"/>
  <c r="M766" i="1"/>
  <c r="M794" i="1"/>
  <c r="M822" i="1"/>
  <c r="N834" i="1"/>
  <c r="W834" i="1" s="1"/>
  <c r="M858" i="1"/>
  <c r="M863" i="1"/>
  <c r="N868" i="1"/>
  <c r="W868" i="1" s="1"/>
  <c r="M911" i="1"/>
  <c r="N916" i="1"/>
  <c r="M935" i="1"/>
  <c r="N940" i="1"/>
  <c r="N954" i="1"/>
  <c r="W954" i="1" s="1"/>
  <c r="N964" i="1"/>
  <c r="W964" i="1" s="1"/>
  <c r="M983" i="1"/>
  <c r="M1007" i="1"/>
  <c r="N1012" i="1"/>
  <c r="W1012" i="1" s="1"/>
  <c r="M1031" i="1"/>
  <c r="N1077" i="1"/>
  <c r="W1077" i="1" s="1"/>
  <c r="N1097" i="1"/>
  <c r="W1097" i="1" s="1"/>
  <c r="N1117" i="1"/>
  <c r="W1117" i="1" s="1"/>
  <c r="N1122" i="1"/>
  <c r="W1122" i="1" s="1"/>
  <c r="M1127" i="1"/>
  <c r="N1165" i="1"/>
  <c r="W1165" i="1" s="1"/>
  <c r="N1190" i="1"/>
  <c r="W1190" i="1" s="1"/>
  <c r="N1205" i="1"/>
  <c r="W1205" i="1" s="1"/>
  <c r="M1215" i="1"/>
  <c r="N1225" i="1"/>
  <c r="W1225" i="1" s="1"/>
  <c r="M1270" i="1"/>
  <c r="N1275" i="1"/>
  <c r="W1275" i="1" s="1"/>
  <c r="N1289" i="1"/>
  <c r="W1289" i="1" s="1"/>
  <c r="N1379" i="1"/>
  <c r="W1379" i="1" s="1"/>
  <c r="N810" i="1"/>
  <c r="W810" i="1" s="1"/>
  <c r="N815" i="1"/>
  <c r="W815" i="1" s="1"/>
  <c r="M839" i="1"/>
  <c r="M849" i="1"/>
  <c r="M873" i="1"/>
  <c r="M887" i="1"/>
  <c r="M892" i="1"/>
  <c r="M921" i="1"/>
  <c r="M926" i="1"/>
  <c r="M945" i="1"/>
  <c r="M959" i="1"/>
  <c r="M969" i="1"/>
  <c r="M974" i="1"/>
  <c r="M986" i="1"/>
  <c r="M998" i="1"/>
  <c r="M1017" i="1"/>
  <c r="M1034" i="1"/>
  <c r="M1046" i="1"/>
  <c r="M1051" i="1"/>
  <c r="M1058" i="1"/>
  <c r="M1070" i="1"/>
  <c r="M1082" i="1"/>
  <c r="M1087" i="1"/>
  <c r="M1100" i="1"/>
  <c r="M1105" i="1"/>
  <c r="M1110" i="1"/>
  <c r="M1125" i="1"/>
  <c r="M1130" i="1"/>
  <c r="M1135" i="1"/>
  <c r="M1140" i="1"/>
  <c r="M1145" i="1"/>
  <c r="M1150" i="1"/>
  <c r="M1155" i="1"/>
  <c r="M1175" i="1"/>
  <c r="M1180" i="1"/>
  <c r="M1185" i="1"/>
  <c r="M1198" i="1"/>
  <c r="N1208" i="1"/>
  <c r="W1208" i="1" s="1"/>
  <c r="M1243" i="1"/>
  <c r="M1273" i="1"/>
  <c r="N1315" i="1"/>
  <c r="W1315" i="1" s="1"/>
  <c r="M1351" i="1"/>
  <c r="M1854" i="1"/>
  <c r="M2184" i="1"/>
  <c r="M2214" i="1"/>
  <c r="M585" i="1"/>
  <c r="M601" i="1"/>
  <c r="M617" i="1"/>
  <c r="M633" i="1"/>
  <c r="M674" i="1"/>
  <c r="M685" i="1"/>
  <c r="N708" i="1"/>
  <c r="W708" i="1" s="1"/>
  <c r="M715" i="1"/>
  <c r="N722" i="1"/>
  <c r="W722" i="1" s="1"/>
  <c r="M747" i="1"/>
  <c r="M757" i="1"/>
  <c r="M783" i="1"/>
  <c r="M788" i="1"/>
  <c r="Q788" i="1" s="1"/>
  <c r="AA788" i="1" s="1"/>
  <c r="M804" i="1"/>
  <c r="M825" i="1"/>
  <c r="M842" i="1"/>
  <c r="M854" i="1"/>
  <c r="M859" i="1"/>
  <c r="M866" i="1"/>
  <c r="M878" i="1"/>
  <c r="M897" i="1"/>
  <c r="M902" i="1"/>
  <c r="M907" i="1"/>
  <c r="M914" i="1"/>
  <c r="M924" i="1"/>
  <c r="M931" i="1"/>
  <c r="Y931" i="1" s="1"/>
  <c r="M938" i="1"/>
  <c r="M950" i="1"/>
  <c r="M962" i="1"/>
  <c r="M972" i="1"/>
  <c r="M979" i="1"/>
  <c r="M996" i="1"/>
  <c r="M1003" i="1"/>
  <c r="M1010" i="1"/>
  <c r="M1022" i="1"/>
  <c r="M1027" i="1"/>
  <c r="Y1027" i="1" s="1"/>
  <c r="M1044" i="1"/>
  <c r="M1068" i="1"/>
  <c r="M1075" i="1"/>
  <c r="M1085" i="1"/>
  <c r="M1090" i="1"/>
  <c r="M1115" i="1"/>
  <c r="N1115" i="1" s="1"/>
  <c r="W1115" i="1" s="1"/>
  <c r="M1133" i="1"/>
  <c r="M1158" i="1"/>
  <c r="M1163" i="1"/>
  <c r="N1163" i="1" s="1"/>
  <c r="W1163" i="1" s="1"/>
  <c r="M1173" i="1"/>
  <c r="M1188" i="1"/>
  <c r="M1193" i="1"/>
  <c r="M1241" i="1"/>
  <c r="M1246" i="1"/>
  <c r="N1263" i="1"/>
  <c r="W1263" i="1" s="1"/>
  <c r="M1271" i="1"/>
  <c r="Q1271" i="1" s="1"/>
  <c r="AA1271" i="1" s="1"/>
  <c r="M1280" i="1"/>
  <c r="N1287" i="1"/>
  <c r="W1287" i="1" s="1"/>
  <c r="M2164" i="1"/>
  <c r="M1301" i="1"/>
  <c r="N1308" i="1"/>
  <c r="W1308" i="1" s="1"/>
  <c r="M1335" i="1"/>
  <c r="M1388" i="1"/>
  <c r="M1395" i="1"/>
  <c r="M1443" i="1"/>
  <c r="M1477" i="1"/>
  <c r="M1537" i="1"/>
  <c r="N1570" i="1"/>
  <c r="W1570" i="1" s="1"/>
  <c r="M1665" i="1"/>
  <c r="N1968" i="1"/>
  <c r="W1968" i="1" s="1"/>
  <c r="N2022" i="1"/>
  <c r="W2022" i="1" s="1"/>
  <c r="N2178" i="1"/>
  <c r="W2178" i="1" s="1"/>
  <c r="N2292" i="1"/>
  <c r="W2292" i="1" s="1"/>
  <c r="N2319" i="1"/>
  <c r="W2319" i="1" s="1"/>
  <c r="N2351" i="1"/>
  <c r="M2396" i="1"/>
  <c r="N2728" i="1"/>
  <c r="W2728" i="1" s="1"/>
  <c r="M1299" i="1"/>
  <c r="M1321" i="1"/>
  <c r="N1333" i="1"/>
  <c r="W1333" i="1" s="1"/>
  <c r="M1340" i="1"/>
  <c r="M1346" i="1"/>
  <c r="M1414" i="1"/>
  <c r="M1441" i="1"/>
  <c r="M1465" i="1"/>
  <c r="N1472" i="1"/>
  <c r="W1472" i="1" s="1"/>
  <c r="N1485" i="1"/>
  <c r="W1485" i="1" s="1"/>
  <c r="M1515" i="1"/>
  <c r="M1530" i="1"/>
  <c r="N1550" i="1"/>
  <c r="W1550" i="1" s="1"/>
  <c r="M1558" i="1"/>
  <c r="M1578" i="1"/>
  <c r="M1595" i="1"/>
  <c r="M1600" i="1"/>
  <c r="M1782" i="1"/>
  <c r="N1925" i="1"/>
  <c r="W1925" i="1" s="1"/>
  <c r="M1994" i="1"/>
  <c r="Q1994" i="1" s="1"/>
  <c r="AA1994" i="1" s="1"/>
  <c r="N2007" i="1"/>
  <c r="W2007" i="1" s="1"/>
  <c r="N2084" i="1"/>
  <c r="W2084" i="1" s="1"/>
  <c r="M2139" i="1"/>
  <c r="N2287" i="1"/>
  <c r="W2287" i="1" s="1"/>
  <c r="M2305" i="1"/>
  <c r="M2339" i="1"/>
  <c r="N2686" i="1"/>
  <c r="W2686" i="1" s="1"/>
  <c r="N1203" i="1"/>
  <c r="W1203" i="1" s="1"/>
  <c r="N1213" i="1"/>
  <c r="W1213" i="1" s="1"/>
  <c r="N1218" i="1"/>
  <c r="W1218" i="1" s="1"/>
  <c r="N1223" i="1"/>
  <c r="W1223" i="1" s="1"/>
  <c r="M1242" i="1"/>
  <c r="N1257" i="1"/>
  <c r="W1257" i="1" s="1"/>
  <c r="M1262" i="1"/>
  <c r="N1290" i="1"/>
  <c r="W1290" i="1" s="1"/>
  <c r="N1300" i="1"/>
  <c r="W1300" i="1" s="1"/>
  <c r="N1329" i="1"/>
  <c r="W1329" i="1" s="1"/>
  <c r="N1347" i="1"/>
  <c r="W1347" i="1" s="1"/>
  <c r="N1366" i="1"/>
  <c r="W1366" i="1" s="1"/>
  <c r="M1389" i="1"/>
  <c r="M1391" i="1"/>
  <c r="M1407" i="1"/>
  <c r="M1420" i="1"/>
  <c r="M1429" i="1"/>
  <c r="N1486" i="1"/>
  <c r="W1486" i="1" s="1"/>
  <c r="M1501" i="1"/>
  <c r="N1546" i="1"/>
  <c r="W1546" i="1" s="1"/>
  <c r="N1564" i="1"/>
  <c r="W1564" i="1" s="1"/>
  <c r="M1618" i="1"/>
  <c r="M1706" i="1"/>
  <c r="M1711" i="1"/>
  <c r="N1876" i="1"/>
  <c r="W1876" i="1" s="1"/>
  <c r="N1881" i="1"/>
  <c r="W1881" i="1" s="1"/>
  <c r="M1894" i="1"/>
  <c r="N2000" i="1"/>
  <c r="W2000" i="1" s="1"/>
  <c r="N2107" i="1"/>
  <c r="W2107" i="1" s="1"/>
  <c r="N2112" i="1"/>
  <c r="W2112" i="1" s="1"/>
  <c r="M2130" i="1"/>
  <c r="M2155" i="1"/>
  <c r="M2182" i="1"/>
  <c r="M2235" i="1"/>
  <c r="M2264" i="1"/>
  <c r="N2296" i="1"/>
  <c r="W2296" i="1" s="1"/>
  <c r="M1201" i="1"/>
  <c r="M1206" i="1"/>
  <c r="M1233" i="1"/>
  <c r="N1245" i="1"/>
  <c r="W1245" i="1" s="1"/>
  <c r="M1250" i="1"/>
  <c r="Y1250" i="1" s="1"/>
  <c r="M1255" i="1"/>
  <c r="M1267" i="1"/>
  <c r="M1283" i="1"/>
  <c r="M1285" i="1"/>
  <c r="N1295" i="1"/>
  <c r="W1295" i="1" s="1"/>
  <c r="M1307" i="1"/>
  <c r="M1311" i="1"/>
  <c r="M1332" i="1"/>
  <c r="M1345" i="1"/>
  <c r="M1354" i="1"/>
  <c r="M1361" i="1"/>
  <c r="M1371" i="1"/>
  <c r="N1371" i="1" s="1"/>
  <c r="W1371" i="1" s="1"/>
  <c r="M1410" i="1"/>
  <c r="N1415" i="1"/>
  <c r="W1415" i="1" s="1"/>
  <c r="M1427" i="1"/>
  <c r="Q1427" i="1" s="1"/>
  <c r="AA1427" i="1" s="1"/>
  <c r="M1432" i="1"/>
  <c r="N1437" i="1"/>
  <c r="W1437" i="1" s="1"/>
  <c r="M1442" i="1"/>
  <c r="M1452" i="1"/>
  <c r="N1461" i="1"/>
  <c r="W1461" i="1" s="1"/>
  <c r="M1471" i="1"/>
  <c r="M1504" i="1"/>
  <c r="M1511" i="1"/>
  <c r="Q1511" i="1" s="1"/>
  <c r="AA1511" i="1" s="1"/>
  <c r="M1541" i="1"/>
  <c r="N1574" i="1"/>
  <c r="W1574" i="1" s="1"/>
  <c r="M1611" i="1"/>
  <c r="Y1611" i="1" s="1"/>
  <c r="M1616" i="1"/>
  <c r="N1740" i="1"/>
  <c r="W1740" i="1" s="1"/>
  <c r="N1807" i="1"/>
  <c r="W1807" i="1" s="1"/>
  <c r="N1817" i="1"/>
  <c r="W1817" i="1" s="1"/>
  <c r="M1835" i="1"/>
  <c r="M1957" i="1"/>
  <c r="M1962" i="1"/>
  <c r="N2047" i="1"/>
  <c r="W2047" i="1" s="1"/>
  <c r="M2200" i="1"/>
  <c r="M2238" i="1"/>
  <c r="M2257" i="1"/>
  <c r="N2274" i="1"/>
  <c r="W2274" i="1" s="1"/>
  <c r="M1339" i="1"/>
  <c r="N1339" i="1" s="1"/>
  <c r="W1339" i="1" s="1"/>
  <c r="M1364" i="1"/>
  <c r="N1382" i="1"/>
  <c r="W1382" i="1" s="1"/>
  <c r="M1440" i="1"/>
  <c r="M1502" i="1"/>
  <c r="M1529" i="1"/>
  <c r="N1529" i="1" s="1"/>
  <c r="W1529" i="1" s="1"/>
  <c r="N1536" i="1"/>
  <c r="W1536" i="1" s="1"/>
  <c r="M1577" i="1"/>
  <c r="N1577" i="1" s="1"/>
  <c r="W1577" i="1" s="1"/>
  <c r="M1594" i="1"/>
  <c r="Q1594" i="1" s="1"/>
  <c r="AA1594" i="1" s="1"/>
  <c r="N1606" i="1"/>
  <c r="M1670" i="1"/>
  <c r="N1793" i="1"/>
  <c r="W1793" i="1" s="1"/>
  <c r="M1798" i="1"/>
  <c r="N1825" i="1"/>
  <c r="W1825" i="1" s="1"/>
  <c r="M1877" i="1"/>
  <c r="M1947" i="1"/>
  <c r="M2755" i="1"/>
  <c r="Q2755" i="1" s="1"/>
  <c r="AA2755" i="1" s="1"/>
  <c r="M1749" i="1"/>
  <c r="M1754" i="1"/>
  <c r="M2032" i="1"/>
  <c r="M2121" i="1"/>
  <c r="M2148" i="1"/>
  <c r="Q2148" i="1" s="1"/>
  <c r="AA2148" i="1" s="1"/>
  <c r="M2198" i="1"/>
  <c r="M2228" i="1"/>
  <c r="M2282" i="1"/>
  <c r="N2314" i="1"/>
  <c r="W2314" i="1" s="1"/>
  <c r="M1377" i="1"/>
  <c r="M1386" i="1"/>
  <c r="M1393" i="1"/>
  <c r="M1411" i="1"/>
  <c r="M1423" i="1"/>
  <c r="M1435" i="1"/>
  <c r="Y1435" i="1" s="1"/>
  <c r="M1449" i="1"/>
  <c r="M1463" i="1"/>
  <c r="M1475" i="1"/>
  <c r="M1487" i="1"/>
  <c r="M1499" i="1"/>
  <c r="N1499" i="1" s="1"/>
  <c r="W1499" i="1" s="1"/>
  <c r="M1513" i="1"/>
  <c r="M1527" i="1"/>
  <c r="M1539" i="1"/>
  <c r="M1551" i="1"/>
  <c r="M1556" i="1"/>
  <c r="M1575" i="1"/>
  <c r="M1585" i="1"/>
  <c r="M1597" i="1"/>
  <c r="M1609" i="1"/>
  <c r="M1621" i="1"/>
  <c r="Q1621" i="1" s="1"/>
  <c r="AA1621" i="1" s="1"/>
  <c r="M1626" i="1"/>
  <c r="M1643" i="1"/>
  <c r="M1650" i="1"/>
  <c r="M1660" i="1"/>
  <c r="M1663" i="1"/>
  <c r="M1668" i="1"/>
  <c r="N1668" i="1" s="1"/>
  <c r="W1668" i="1" s="1"/>
  <c r="M1673" i="1"/>
  <c r="Y1673" i="1" s="1"/>
  <c r="M1681" i="1"/>
  <c r="M1683" i="1"/>
  <c r="M1686" i="1"/>
  <c r="M1691" i="1"/>
  <c r="M1694" i="1"/>
  <c r="M1699" i="1"/>
  <c r="M1704" i="1"/>
  <c r="Q1704" i="1" s="1"/>
  <c r="AA1704" i="1" s="1"/>
  <c r="M1714" i="1"/>
  <c r="M1722" i="1"/>
  <c r="M1730" i="1"/>
  <c r="M1735" i="1"/>
  <c r="M1747" i="1"/>
  <c r="M1757" i="1"/>
  <c r="M1768" i="1"/>
  <c r="M1780" i="1"/>
  <c r="M1792" i="1"/>
  <c r="M1805" i="1"/>
  <c r="M1819" i="1"/>
  <c r="M1829" i="1"/>
  <c r="M1840" i="1"/>
  <c r="M1852" i="1"/>
  <c r="M1864" i="1"/>
  <c r="Q1864" i="1" s="1"/>
  <c r="AA1864" i="1" s="1"/>
  <c r="M1885" i="1"/>
  <c r="M1890" i="1"/>
  <c r="M1899" i="1"/>
  <c r="M1918" i="1"/>
  <c r="M1930" i="1"/>
  <c r="M1943" i="1"/>
  <c r="M1955" i="1"/>
  <c r="M1960" i="1"/>
  <c r="M1973" i="1"/>
  <c r="M1978" i="1"/>
  <c r="M1983" i="1"/>
  <c r="M1992" i="1"/>
  <c r="M2012" i="1"/>
  <c r="M2030" i="1"/>
  <c r="M2055" i="1"/>
  <c r="M2060" i="1"/>
  <c r="M2070" i="1"/>
  <c r="M2091" i="1"/>
  <c r="M2098" i="1"/>
  <c r="M2117" i="1"/>
  <c r="M2119" i="1"/>
  <c r="M2128" i="1"/>
  <c r="N2240" i="1"/>
  <c r="W2240" i="1" s="1"/>
  <c r="M2260" i="1"/>
  <c r="M2278" i="1"/>
  <c r="M2294" i="1"/>
  <c r="M2299" i="1"/>
  <c r="M2301" i="1"/>
  <c r="M2312" i="1"/>
  <c r="M2321" i="1"/>
  <c r="M2328" i="1"/>
  <c r="M2346" i="1"/>
  <c r="M2358" i="1"/>
  <c r="Q2358" i="1" s="1"/>
  <c r="AA2358" i="1" s="1"/>
  <c r="M2369" i="1"/>
  <c r="M2376" i="1"/>
  <c r="M2385" i="1"/>
  <c r="M2394" i="1"/>
  <c r="N2405" i="1"/>
  <c r="W2405" i="1" s="1"/>
  <c r="M2436" i="1"/>
  <c r="M2438" i="1"/>
  <c r="N2469" i="1"/>
  <c r="W2469" i="1" s="1"/>
  <c r="N2568" i="1"/>
  <c r="W2568" i="1" s="1"/>
  <c r="N2602" i="1"/>
  <c r="W2602" i="1" s="1"/>
  <c r="N2711" i="1"/>
  <c r="W2711" i="1" s="1"/>
  <c r="M2775" i="1"/>
  <c r="M2903" i="1"/>
  <c r="N2493" i="1"/>
  <c r="W2493" i="1" s="1"/>
  <c r="N2589" i="1"/>
  <c r="W2589" i="1" s="1"/>
  <c r="N2615" i="1"/>
  <c r="W2615" i="1" s="1"/>
  <c r="M1607" i="1"/>
  <c r="M1629" i="1"/>
  <c r="M1653" i="1"/>
  <c r="N1661" i="1"/>
  <c r="W1661" i="1" s="1"/>
  <c r="M1676" i="1"/>
  <c r="N1679" i="1"/>
  <c r="W1679" i="1" s="1"/>
  <c r="M1712" i="1"/>
  <c r="N1738" i="1"/>
  <c r="N1776" i="1"/>
  <c r="W1776" i="1" s="1"/>
  <c r="N1810" i="1"/>
  <c r="W1810" i="1" s="1"/>
  <c r="N1815" i="1"/>
  <c r="W1815" i="1" s="1"/>
  <c r="N1843" i="1"/>
  <c r="W1843" i="1" s="1"/>
  <c r="N1848" i="1"/>
  <c r="W1848" i="1" s="1"/>
  <c r="N1850" i="1"/>
  <c r="W1850" i="1" s="1"/>
  <c r="M1904" i="1"/>
  <c r="Q1904" i="1" s="1"/>
  <c r="AA1904" i="1" s="1"/>
  <c r="N1941" i="1"/>
  <c r="W1941" i="1" s="1"/>
  <c r="N1966" i="1"/>
  <c r="W1966" i="1" s="1"/>
  <c r="N1971" i="1"/>
  <c r="W1971" i="1" s="1"/>
  <c r="M1976" i="1"/>
  <c r="N1981" i="1"/>
  <c r="W1981" i="1" s="1"/>
  <c r="N2023" i="1"/>
  <c r="W2023" i="1" s="1"/>
  <c r="N2028" i="1"/>
  <c r="W2028" i="1" s="1"/>
  <c r="M2035" i="1"/>
  <c r="N2053" i="1"/>
  <c r="W2053" i="1" s="1"/>
  <c r="N2068" i="1"/>
  <c r="N2085" i="1"/>
  <c r="W2085" i="1" s="1"/>
  <c r="N2087" i="1"/>
  <c r="W2087" i="1" s="1"/>
  <c r="M2096" i="1"/>
  <c r="N2115" i="1"/>
  <c r="N2192" i="1"/>
  <c r="W2192" i="1" s="1"/>
  <c r="M2324" i="1"/>
  <c r="N2342" i="1"/>
  <c r="W2342" i="1" s="1"/>
  <c r="N2419" i="1"/>
  <c r="W2419" i="1" s="1"/>
  <c r="N2561" i="1"/>
  <c r="W2561" i="1" s="1"/>
  <c r="N2695" i="1"/>
  <c r="W2695" i="1" s="1"/>
  <c r="N2751" i="1"/>
  <c r="W2751" i="1" s="1"/>
  <c r="M1367" i="1"/>
  <c r="M1387" i="1"/>
  <c r="M1394" i="1"/>
  <c r="Q1394" i="1" s="1"/>
  <c r="AA1394" i="1" s="1"/>
  <c r="M1401" i="1"/>
  <c r="M1412" i="1"/>
  <c r="M1426" i="1"/>
  <c r="M1436" i="1"/>
  <c r="M1445" i="1"/>
  <c r="M1450" i="1"/>
  <c r="M1457" i="1"/>
  <c r="M1469" i="1"/>
  <c r="M1476" i="1"/>
  <c r="M1490" i="1"/>
  <c r="M1500" i="1"/>
  <c r="M1509" i="1"/>
  <c r="M1514" i="1"/>
  <c r="M1521" i="1"/>
  <c r="M1533" i="1"/>
  <c r="M1540" i="1"/>
  <c r="M1559" i="1"/>
  <c r="M1569" i="1"/>
  <c r="M1581" i="1"/>
  <c r="M1593" i="1"/>
  <c r="N1593" i="1" s="1"/>
  <c r="W1593" i="1" s="1"/>
  <c r="M1605" i="1"/>
  <c r="M1610" i="1"/>
  <c r="M1627" i="1"/>
  <c r="M1634" i="1"/>
  <c r="M1644" i="1"/>
  <c r="M1651" i="1"/>
  <c r="M1656" i="1"/>
  <c r="M1674" i="1"/>
  <c r="M1684" i="1"/>
  <c r="M1687" i="1"/>
  <c r="M1692" i="1"/>
  <c r="M1695" i="1"/>
  <c r="M1700" i="1"/>
  <c r="M1710" i="1"/>
  <c r="M1715" i="1"/>
  <c r="M1720" i="1"/>
  <c r="M1723" i="1"/>
  <c r="M1728" i="1"/>
  <c r="M1731" i="1"/>
  <c r="M1748" i="1"/>
  <c r="N1748" i="1" s="1"/>
  <c r="W1748" i="1" s="1"/>
  <c r="M1760" i="1"/>
  <c r="M1781" i="1"/>
  <c r="M1786" i="1"/>
  <c r="M1808" i="1"/>
  <c r="M1820" i="1"/>
  <c r="M1832" i="1"/>
  <c r="M1853" i="1"/>
  <c r="M1858" i="1"/>
  <c r="M1867" i="1"/>
  <c r="M1886" i="1"/>
  <c r="M1902" i="1"/>
  <c r="M1909" i="1"/>
  <c r="M1919" i="1"/>
  <c r="Q1919" i="1" s="1"/>
  <c r="AA1919" i="1" s="1"/>
  <c r="M1931" i="1"/>
  <c r="Y1931" i="1" s="1"/>
  <c r="M1936" i="1"/>
  <c r="M1956" i="1"/>
  <c r="M1974" i="1"/>
  <c r="M2003" i="1"/>
  <c r="Q2003" i="1" s="1"/>
  <c r="AA2003" i="1" s="1"/>
  <c r="M2008" i="1"/>
  <c r="M2013" i="1"/>
  <c r="M2018" i="1"/>
  <c r="M2031" i="1"/>
  <c r="M2048" i="1"/>
  <c r="M2061" i="1"/>
  <c r="M2066" i="1"/>
  <c r="M2071" i="1"/>
  <c r="M2080" i="1"/>
  <c r="M2092" i="1"/>
  <c r="M2099" i="1"/>
  <c r="Q2099" i="1" s="1"/>
  <c r="AA2099" i="1" s="1"/>
  <c r="M2106" i="1"/>
  <c r="M2129" i="1"/>
  <c r="N2136" i="1"/>
  <c r="W2136" i="1" s="1"/>
  <c r="M2138" i="1"/>
  <c r="M2154" i="1"/>
  <c r="M2234" i="1"/>
  <c r="M2243" i="1"/>
  <c r="M2254" i="1"/>
  <c r="M2256" i="1"/>
  <c r="M2304" i="1"/>
  <c r="M2322" i="1"/>
  <c r="M2349" i="1"/>
  <c r="M2354" i="1"/>
  <c r="M2361" i="1"/>
  <c r="M2370" i="1"/>
  <c r="Q2370" i="1" s="1"/>
  <c r="AA2370" i="1" s="1"/>
  <c r="M2377" i="1"/>
  <c r="M2386" i="1"/>
  <c r="M2395" i="1"/>
  <c r="Q2395" i="1" s="1"/>
  <c r="AA2395" i="1" s="1"/>
  <c r="N2406" i="1"/>
  <c r="W2406" i="1" s="1"/>
  <c r="M2409" i="1"/>
  <c r="M2457" i="1"/>
  <c r="M2462" i="1"/>
  <c r="M2515" i="1"/>
  <c r="N2540" i="1"/>
  <c r="W2540" i="1" s="1"/>
  <c r="M2556" i="1"/>
  <c r="N2625" i="1"/>
  <c r="W2625" i="1" s="1"/>
  <c r="M2647" i="1"/>
  <c r="Y2647" i="1" s="1"/>
  <c r="M2670" i="1"/>
  <c r="Q2670" i="1" s="1"/>
  <c r="AA2670" i="1" s="1"/>
  <c r="M2724" i="1"/>
  <c r="N2766" i="1"/>
  <c r="W2766" i="1" s="1"/>
  <c r="M2786" i="1"/>
  <c r="Q2786" i="1" s="1"/>
  <c r="AA2786" i="1" s="1"/>
  <c r="N2168" i="1"/>
  <c r="W2168" i="1" s="1"/>
  <c r="N2172" i="1"/>
  <c r="W2172" i="1" s="1"/>
  <c r="N2188" i="1"/>
  <c r="W2188" i="1" s="1"/>
  <c r="N2247" i="1"/>
  <c r="W2247" i="1" s="1"/>
  <c r="N2268" i="1"/>
  <c r="W2268" i="1" s="1"/>
  <c r="N2302" i="1"/>
  <c r="W2302" i="1" s="1"/>
  <c r="N2338" i="1"/>
  <c r="W2338" i="1" s="1"/>
  <c r="N2357" i="1"/>
  <c r="W2357" i="1" s="1"/>
  <c r="M1460" i="1"/>
  <c r="M1474" i="1"/>
  <c r="M1484" i="1"/>
  <c r="M1493" i="1"/>
  <c r="M1498" i="1"/>
  <c r="M1505" i="1"/>
  <c r="M1517" i="1"/>
  <c r="M1524" i="1"/>
  <c r="M1538" i="1"/>
  <c r="M1548" i="1"/>
  <c r="M1555" i="1"/>
  <c r="M1567" i="1"/>
  <c r="M1572" i="1"/>
  <c r="M1591" i="1"/>
  <c r="M1601" i="1"/>
  <c r="M1613" i="1"/>
  <c r="Q1613" i="1" s="1"/>
  <c r="AA1613" i="1" s="1"/>
  <c r="M1625" i="1"/>
  <c r="Y1625" i="1" s="1"/>
  <c r="M1637" i="1"/>
  <c r="M1642" i="1"/>
  <c r="M1662" i="1"/>
  <c r="M1667" i="1"/>
  <c r="M1672" i="1"/>
  <c r="M1685" i="1"/>
  <c r="M1693" i="1"/>
  <c r="M1701" i="1"/>
  <c r="M1708" i="1"/>
  <c r="M1721" i="1"/>
  <c r="M1729" i="1"/>
  <c r="M1734" i="1"/>
  <c r="M1739" i="1"/>
  <c r="M1744" i="1"/>
  <c r="M1746" i="1"/>
  <c r="M1756" i="1"/>
  <c r="Y1756" i="1" s="1"/>
  <c r="M1765" i="1"/>
  <c r="M1779" i="1"/>
  <c r="M1789" i="1"/>
  <c r="M1811" i="1"/>
  <c r="M1816" i="1"/>
  <c r="Q1816" i="1" s="1"/>
  <c r="AA1816" i="1" s="1"/>
  <c r="M1818" i="1"/>
  <c r="M1828" i="1"/>
  <c r="M1837" i="1"/>
  <c r="M1851" i="1"/>
  <c r="M1861" i="1"/>
  <c r="M1863" i="1"/>
  <c r="Q1863" i="1" s="1"/>
  <c r="AA1863" i="1" s="1"/>
  <c r="M1872" i="1"/>
  <c r="M1884" i="1"/>
  <c r="M1896" i="1"/>
  <c r="M1917" i="1"/>
  <c r="M1922" i="1"/>
  <c r="M1942" i="1"/>
  <c r="M1967" i="1"/>
  <c r="M1972" i="1"/>
  <c r="Q1972" i="1" s="1"/>
  <c r="AA1972" i="1" s="1"/>
  <c r="M1982" i="1"/>
  <c r="M1999" i="1"/>
  <c r="M2011" i="1"/>
  <c r="M2016" i="1"/>
  <c r="M2029" i="1"/>
  <c r="M2034" i="1"/>
  <c r="M2039" i="1"/>
  <c r="M2054" i="1"/>
  <c r="M2059" i="1"/>
  <c r="M2064" i="1"/>
  <c r="M2069" i="1"/>
  <c r="M2074" i="1"/>
  <c r="Q2074" i="1" s="1"/>
  <c r="AA2074" i="1" s="1"/>
  <c r="M2104" i="1"/>
  <c r="M2109" i="1"/>
  <c r="M2111" i="1"/>
  <c r="M2116" i="1"/>
  <c r="M2123" i="1"/>
  <c r="M2125" i="1"/>
  <c r="M2132" i="1"/>
  <c r="M2150" i="1"/>
  <c r="Q2150" i="1" s="1"/>
  <c r="AA2150" i="1" s="1"/>
  <c r="M2152" i="1"/>
  <c r="M2166" i="1"/>
  <c r="M2177" i="1"/>
  <c r="Q2177" i="1" s="1"/>
  <c r="AA2177" i="1" s="1"/>
  <c r="M2193" i="1"/>
  <c r="M2209" i="1"/>
  <c r="M2230" i="1"/>
  <c r="M2232" i="1"/>
  <c r="M2250" i="1"/>
  <c r="M2273" i="1"/>
  <c r="M2291" i="1"/>
  <c r="M2298" i="1"/>
  <c r="M2307" i="1"/>
  <c r="M2318" i="1"/>
  <c r="M2320" i="1"/>
  <c r="M2350" i="1"/>
  <c r="M2366" i="1"/>
  <c r="M2384" i="1"/>
  <c r="M2393" i="1"/>
  <c r="M2402" i="1"/>
  <c r="Q2402" i="1" s="1"/>
  <c r="AA2402" i="1" s="1"/>
  <c r="M2407" i="1"/>
  <c r="M2440" i="1"/>
  <c r="M2445" i="1"/>
  <c r="M2450" i="1"/>
  <c r="M2479" i="1"/>
  <c r="M2508" i="1"/>
  <c r="M2510" i="1"/>
  <c r="M2575" i="1"/>
  <c r="M2613" i="1"/>
  <c r="Q2613" i="1" s="1"/>
  <c r="AA2613" i="1" s="1"/>
  <c r="M2645" i="1"/>
  <c r="N2663" i="1"/>
  <c r="W2663" i="1" s="1"/>
  <c r="M2708" i="1"/>
  <c r="Q2708" i="1" s="1"/>
  <c r="AA2708" i="1" s="1"/>
  <c r="N2737" i="1"/>
  <c r="W2737" i="1" s="1"/>
  <c r="N2742" i="1"/>
  <c r="W2742" i="1" s="1"/>
  <c r="M2759" i="1"/>
  <c r="M2782" i="1"/>
  <c r="M2398" i="1"/>
  <c r="M2410" i="1"/>
  <c r="M2417" i="1"/>
  <c r="M2424" i="1"/>
  <c r="M2434" i="1"/>
  <c r="M2441" i="1"/>
  <c r="M2448" i="1"/>
  <c r="M2465" i="1"/>
  <c r="Q2465" i="1" s="1"/>
  <c r="AA2465" i="1" s="1"/>
  <c r="M2477" i="1"/>
  <c r="M2482" i="1"/>
  <c r="M2489" i="1"/>
  <c r="Q2489" i="1" s="1"/>
  <c r="AA2489" i="1" s="1"/>
  <c r="M2501" i="1"/>
  <c r="Q2501" i="1" s="1"/>
  <c r="AA2501" i="1" s="1"/>
  <c r="M2506" i="1"/>
  <c r="M2513" i="1"/>
  <c r="M2520" i="1"/>
  <c r="Q2520" i="1" s="1"/>
  <c r="AA2520" i="1" s="1"/>
  <c r="M2530" i="1"/>
  <c r="M2547" i="1"/>
  <c r="M2549" i="1"/>
  <c r="M2554" i="1"/>
  <c r="Q2554" i="1" s="1"/>
  <c r="AA2554" i="1" s="1"/>
  <c r="M2571" i="1"/>
  <c r="M2573" i="1"/>
  <c r="M2578" i="1"/>
  <c r="M2585" i="1"/>
  <c r="M2597" i="1"/>
  <c r="M2611" i="1"/>
  <c r="M2627" i="1"/>
  <c r="M2643" i="1"/>
  <c r="M2650" i="1"/>
  <c r="M2661" i="1"/>
  <c r="M2691" i="1"/>
  <c r="M2713" i="1"/>
  <c r="Q2713" i="1" s="1"/>
  <c r="AA2713" i="1" s="1"/>
  <c r="M2722" i="1"/>
  <c r="M2749" i="1"/>
  <c r="N2791" i="1"/>
  <c r="W2791" i="1" s="1"/>
  <c r="M2795" i="1"/>
  <c r="N2802" i="1"/>
  <c r="W2802" i="1" s="1"/>
  <c r="M2844" i="1"/>
  <c r="N2994" i="1"/>
  <c r="W2994" i="1" s="1"/>
  <c r="M3016" i="1"/>
  <c r="N3034" i="1"/>
  <c r="W3034" i="1" s="1"/>
  <c r="N3216" i="1"/>
  <c r="W3216" i="1" s="1"/>
  <c r="N3227" i="1"/>
  <c r="W3227" i="1" s="1"/>
  <c r="M3245" i="1"/>
  <c r="Y3245" i="1" s="1"/>
  <c r="N3266" i="1"/>
  <c r="W3266" i="1" s="1"/>
  <c r="M3478" i="1"/>
  <c r="Q3478" i="1" s="1"/>
  <c r="AA3478" i="1" s="1"/>
  <c r="M3566" i="1"/>
  <c r="N2494" i="1"/>
  <c r="W2494" i="1" s="1"/>
  <c r="N2542" i="1"/>
  <c r="W2542" i="1" s="1"/>
  <c r="N2607" i="1"/>
  <c r="W2607" i="1" s="1"/>
  <c r="N2623" i="1"/>
  <c r="W2623" i="1" s="1"/>
  <c r="N2639" i="1"/>
  <c r="W2639" i="1" s="1"/>
  <c r="M2762" i="1"/>
  <c r="Q2762" i="1" s="1"/>
  <c r="AA2762" i="1" s="1"/>
  <c r="N2764" i="1"/>
  <c r="W2764" i="1" s="1"/>
  <c r="M2778" i="1"/>
  <c r="M2787" i="1"/>
  <c r="M2849" i="1"/>
  <c r="Y2849" i="1" s="1"/>
  <c r="M2969" i="1"/>
  <c r="M2422" i="1"/>
  <c r="N2432" i="1"/>
  <c r="W2432" i="1" s="1"/>
  <c r="M2446" i="1"/>
  <c r="M2518" i="1"/>
  <c r="N2535" i="1"/>
  <c r="W2535" i="1" s="1"/>
  <c r="N2562" i="1"/>
  <c r="W2562" i="1" s="1"/>
  <c r="N2569" i="1"/>
  <c r="W2569" i="1" s="1"/>
  <c r="N2576" i="1"/>
  <c r="W2576" i="1" s="1"/>
  <c r="N2593" i="1"/>
  <c r="W2593" i="1" s="1"/>
  <c r="M2655" i="1"/>
  <c r="Q2655" i="1" s="1"/>
  <c r="AA2655" i="1" s="1"/>
  <c r="N2718" i="1"/>
  <c r="N2727" i="1"/>
  <c r="W2727" i="1" s="1"/>
  <c r="N2767" i="1"/>
  <c r="W2767" i="1" s="1"/>
  <c r="N2793" i="1"/>
  <c r="W2793" i="1" s="1"/>
  <c r="N2876" i="1"/>
  <c r="W2876" i="1" s="1"/>
  <c r="N2944" i="1"/>
  <c r="W2944" i="1" s="1"/>
  <c r="M2401" i="1"/>
  <c r="M2413" i="1"/>
  <c r="M2418" i="1"/>
  <c r="M2425" i="1"/>
  <c r="M2437" i="1"/>
  <c r="M2442" i="1"/>
  <c r="M2449" i="1"/>
  <c r="M2456" i="1"/>
  <c r="M2466" i="1"/>
  <c r="Q2466" i="1" s="1"/>
  <c r="AA2466" i="1" s="1"/>
  <c r="M2483" i="1"/>
  <c r="M2485" i="1"/>
  <c r="M2490" i="1"/>
  <c r="M2507" i="1"/>
  <c r="Q2507" i="1" s="1"/>
  <c r="AA2507" i="1" s="1"/>
  <c r="M2509" i="1"/>
  <c r="M2514" i="1"/>
  <c r="M2521" i="1"/>
  <c r="M2533" i="1"/>
  <c r="M2555" i="1"/>
  <c r="M2557" i="1"/>
  <c r="M2579" i="1"/>
  <c r="M2581" i="1"/>
  <c r="M2586" i="1"/>
  <c r="M2598" i="1"/>
  <c r="M2612" i="1"/>
  <c r="M2628" i="1"/>
  <c r="M2664" i="1"/>
  <c r="Q2664" i="1" s="1"/>
  <c r="AA2664" i="1" s="1"/>
  <c r="M2669" i="1"/>
  <c r="M2671" i="1"/>
  <c r="Q2671" i="1" s="1"/>
  <c r="AA2671" i="1" s="1"/>
  <c r="M2698" i="1"/>
  <c r="M2700" i="1"/>
  <c r="M2714" i="1"/>
  <c r="M2723" i="1"/>
  <c r="M2745" i="1"/>
  <c r="Q2745" i="1" s="1"/>
  <c r="AA2745" i="1" s="1"/>
  <c r="M2754" i="1"/>
  <c r="M2781" i="1"/>
  <c r="Q2781" i="1" s="1"/>
  <c r="AA2781" i="1" s="1"/>
  <c r="M2921" i="1"/>
  <c r="N2921" i="1" s="1"/>
  <c r="W2921" i="1" s="1"/>
  <c r="M2929" i="1"/>
  <c r="N2929" i="1" s="1"/>
  <c r="W2929" i="1" s="1"/>
  <c r="M2962" i="1"/>
  <c r="M2975" i="1"/>
  <c r="N2990" i="1"/>
  <c r="W2990" i="1" s="1"/>
  <c r="M3007" i="1"/>
  <c r="N3012" i="1"/>
  <c r="W3012" i="1" s="1"/>
  <c r="M3025" i="1"/>
  <c r="M3074" i="1"/>
  <c r="M3161" i="1"/>
  <c r="N3259" i="1"/>
  <c r="W3259" i="1" s="1"/>
  <c r="M3282" i="1"/>
  <c r="N3378" i="1"/>
  <c r="W3378" i="1" s="1"/>
  <c r="N3424" i="1"/>
  <c r="W3424" i="1" s="1"/>
  <c r="N3492" i="1"/>
  <c r="W3492" i="1" s="1"/>
  <c r="M3505" i="1"/>
  <c r="Y3505" i="1" s="1"/>
  <c r="M3582" i="1"/>
  <c r="Y3582" i="1" s="1"/>
  <c r="M2454" i="1"/>
  <c r="M2464" i="1"/>
  <c r="M2474" i="1"/>
  <c r="M2481" i="1"/>
  <c r="M2488" i="1"/>
  <c r="Q2488" i="1" s="1"/>
  <c r="AA2488" i="1" s="1"/>
  <c r="M2498" i="1"/>
  <c r="Q2498" i="1" s="1"/>
  <c r="AA2498" i="1" s="1"/>
  <c r="M2505" i="1"/>
  <c r="M2512" i="1"/>
  <c r="M2529" i="1"/>
  <c r="M2541" i="1"/>
  <c r="Q2541" i="1" s="1"/>
  <c r="AA2541" i="1" s="1"/>
  <c r="M2546" i="1"/>
  <c r="M2553" i="1"/>
  <c r="M2565" i="1"/>
  <c r="M2570" i="1"/>
  <c r="M2577" i="1"/>
  <c r="M2584" i="1"/>
  <c r="Q2584" i="1" s="1"/>
  <c r="AA2584" i="1" s="1"/>
  <c r="M2594" i="1"/>
  <c r="M2649" i="1"/>
  <c r="M2658" i="1"/>
  <c r="M2676" i="1"/>
  <c r="Q2676" i="1" s="1"/>
  <c r="AA2676" i="1" s="1"/>
  <c r="M2690" i="1"/>
  <c r="M2717" i="1"/>
  <c r="M2763" i="1"/>
  <c r="M2770" i="1"/>
  <c r="M2772" i="1"/>
  <c r="M2788" i="1"/>
  <c r="M2792" i="1"/>
  <c r="N2799" i="1"/>
  <c r="W2799" i="1" s="1"/>
  <c r="M2801" i="1"/>
  <c r="N2890" i="1"/>
  <c r="W2890" i="1" s="1"/>
  <c r="M2927" i="1"/>
  <c r="N2940" i="1"/>
  <c r="W2940" i="1" s="1"/>
  <c r="M2978" i="1"/>
  <c r="N2983" i="1"/>
  <c r="W2983" i="1" s="1"/>
  <c r="N3003" i="1"/>
  <c r="W3003" i="1" s="1"/>
  <c r="M3067" i="1"/>
  <c r="M3328" i="1"/>
  <c r="M3438" i="1"/>
  <c r="Q3438" i="1" s="1"/>
  <c r="AA3438" i="1" s="1"/>
  <c r="M3580" i="1"/>
  <c r="M2950" i="1"/>
  <c r="M3065" i="1"/>
  <c r="M3193" i="1"/>
  <c r="M3407" i="1"/>
  <c r="M2804" i="1"/>
  <c r="Q2804" i="1" s="1"/>
  <c r="AA2804" i="1" s="1"/>
  <c r="M2820" i="1"/>
  <c r="M2854" i="1"/>
  <c r="N2888" i="1"/>
  <c r="W2888" i="1" s="1"/>
  <c r="M2904" i="1"/>
  <c r="M2906" i="1"/>
  <c r="Q2906" i="1" s="1"/>
  <c r="AA2906" i="1" s="1"/>
  <c r="M2942" i="1"/>
  <c r="M2992" i="1"/>
  <c r="N3019" i="1"/>
  <c r="W3019" i="1" s="1"/>
  <c r="N3040" i="1"/>
  <c r="W3040" i="1" s="1"/>
  <c r="N3077" i="1"/>
  <c r="W3077" i="1" s="1"/>
  <c r="M3112" i="1"/>
  <c r="M3119" i="1"/>
  <c r="M3177" i="1"/>
  <c r="M3209" i="1"/>
  <c r="N3243" i="1"/>
  <c r="W3243" i="1" s="1"/>
  <c r="N3273" i="1"/>
  <c r="W3273" i="1" s="1"/>
  <c r="M3280" i="1"/>
  <c r="M3285" i="1"/>
  <c r="Q3285" i="1" s="1"/>
  <c r="AA3285" i="1" s="1"/>
  <c r="M3303" i="1"/>
  <c r="Q3303" i="1" s="1"/>
  <c r="AA3303" i="1" s="1"/>
  <c r="M3333" i="1"/>
  <c r="M3345" i="1"/>
  <c r="M3389" i="1"/>
  <c r="M3400" i="1"/>
  <c r="N3453" i="1"/>
  <c r="W3453" i="1" s="1"/>
  <c r="M3462" i="1"/>
  <c r="N3483" i="1"/>
  <c r="W3483" i="1" s="1"/>
  <c r="N3503" i="1"/>
  <c r="W3503" i="1" s="1"/>
  <c r="M3571" i="1"/>
  <c r="N3015" i="1"/>
  <c r="W3015" i="1" s="1"/>
  <c r="N3098" i="1"/>
  <c r="W3098" i="1" s="1"/>
  <c r="N3184" i="1"/>
  <c r="W3184" i="1" s="1"/>
  <c r="M3278" i="1"/>
  <c r="M3301" i="1"/>
  <c r="N3362" i="1"/>
  <c r="W3362" i="1" s="1"/>
  <c r="M3494" i="1"/>
  <c r="Q3494" i="1" s="1"/>
  <c r="AA3494" i="1" s="1"/>
  <c r="N3535" i="1"/>
  <c r="W3535" i="1" s="1"/>
  <c r="N3933" i="1"/>
  <c r="N2805" i="1"/>
  <c r="W2805" i="1" s="1"/>
  <c r="M2850" i="1"/>
  <c r="N2850" i="1" s="1"/>
  <c r="W2850" i="1" s="1"/>
  <c r="M2870" i="1"/>
  <c r="M2920" i="1"/>
  <c r="M2922" i="1"/>
  <c r="Y2922" i="1" s="1"/>
  <c r="M3008" i="1"/>
  <c r="N3035" i="1"/>
  <c r="W3035" i="1" s="1"/>
  <c r="N3042" i="1"/>
  <c r="W3042" i="1" s="1"/>
  <c r="M3082" i="1"/>
  <c r="M3096" i="1"/>
  <c r="N3120" i="1"/>
  <c r="W3120" i="1" s="1"/>
  <c r="M3175" i="1"/>
  <c r="N3200" i="1"/>
  <c r="W3200" i="1" s="1"/>
  <c r="M3320" i="1"/>
  <c r="M3329" i="1"/>
  <c r="M3343" i="1"/>
  <c r="M3401" i="1"/>
  <c r="Q3401" i="1" s="1"/>
  <c r="AA3401" i="1" s="1"/>
  <c r="N3468" i="1"/>
  <c r="W3468" i="1" s="1"/>
  <c r="N3526" i="1"/>
  <c r="W3526" i="1" s="1"/>
  <c r="M3549" i="1"/>
  <c r="M3565" i="1"/>
  <c r="Q3565" i="1" s="1"/>
  <c r="AA3565" i="1" s="1"/>
  <c r="M3567" i="1"/>
  <c r="Q3567" i="1" s="1"/>
  <c r="AA3567" i="1" s="1"/>
  <c r="M3588" i="1"/>
  <c r="M3596" i="1"/>
  <c r="Y3596" i="1" s="1"/>
  <c r="M3604" i="1"/>
  <c r="Y3604" i="1" s="1"/>
  <c r="M3639" i="1"/>
  <c r="N3669" i="1"/>
  <c r="W3669" i="1" s="1"/>
  <c r="M3860" i="1"/>
  <c r="M3949" i="1"/>
  <c r="Q3949" i="1" s="1"/>
  <c r="AA3949" i="1" s="1"/>
  <c r="M2835" i="1"/>
  <c r="M2882" i="1"/>
  <c r="N2884" i="1"/>
  <c r="W2884" i="1" s="1"/>
  <c r="M2898" i="1"/>
  <c r="Q2898" i="1" s="1"/>
  <c r="AA2898" i="1" s="1"/>
  <c r="M2936" i="1"/>
  <c r="M2952" i="1"/>
  <c r="M2968" i="1"/>
  <c r="M2986" i="1"/>
  <c r="N2991" i="1"/>
  <c r="W2991" i="1" s="1"/>
  <c r="M3013" i="1"/>
  <c r="M3024" i="1"/>
  <c r="M3059" i="1"/>
  <c r="Q3059" i="1" s="1"/>
  <c r="AA3059" i="1" s="1"/>
  <c r="M3073" i="1"/>
  <c r="M3080" i="1"/>
  <c r="M3087" i="1"/>
  <c r="M3155" i="1"/>
  <c r="Q3155" i="1" s="1"/>
  <c r="AA3155" i="1" s="1"/>
  <c r="M3164" i="1"/>
  <c r="M3171" i="1"/>
  <c r="M3187" i="1"/>
  <c r="M3196" i="1"/>
  <c r="Q3196" i="1" s="1"/>
  <c r="AA3196" i="1" s="1"/>
  <c r="M3203" i="1"/>
  <c r="N3239" i="1"/>
  <c r="W3239" i="1" s="1"/>
  <c r="M3269" i="1"/>
  <c r="M3288" i="1"/>
  <c r="M3297" i="1"/>
  <c r="M3311" i="1"/>
  <c r="M3374" i="1"/>
  <c r="Q3374" i="1" s="1"/>
  <c r="AA3374" i="1" s="1"/>
  <c r="M3427" i="1"/>
  <c r="M3437" i="1"/>
  <c r="M3444" i="1"/>
  <c r="Q3444" i="1" s="1"/>
  <c r="AA3444" i="1" s="1"/>
  <c r="M3477" i="1"/>
  <c r="M3495" i="1"/>
  <c r="N3500" i="1"/>
  <c r="W3500" i="1" s="1"/>
  <c r="M3579" i="1"/>
  <c r="Q3579" i="1" s="1"/>
  <c r="AA3579" i="1" s="1"/>
  <c r="M3581" i="1"/>
  <c r="M3614" i="1"/>
  <c r="Q3614" i="1" s="1"/>
  <c r="AA3614" i="1" s="1"/>
  <c r="M3970" i="1"/>
  <c r="N3973" i="1"/>
  <c r="W3973" i="1" s="1"/>
  <c r="M4043" i="1"/>
  <c r="N3314" i="1"/>
  <c r="W3314" i="1" s="1"/>
  <c r="N3330" i="1"/>
  <c r="W3330" i="1" s="1"/>
  <c r="N3532" i="1"/>
  <c r="W3532" i="1" s="1"/>
  <c r="M2840" i="1"/>
  <c r="M2842" i="1"/>
  <c r="M2878" i="1"/>
  <c r="M2912" i="1"/>
  <c r="M2914" i="1"/>
  <c r="M2934" i="1"/>
  <c r="M2989" i="1"/>
  <c r="M3000" i="1"/>
  <c r="M3018" i="1"/>
  <c r="M3041" i="1"/>
  <c r="Q3041" i="1" s="1"/>
  <c r="AA3041" i="1" s="1"/>
  <c r="M3048" i="1"/>
  <c r="M3055" i="1"/>
  <c r="M3109" i="1"/>
  <c r="Q3109" i="1" s="1"/>
  <c r="AA3109" i="1" s="1"/>
  <c r="M3137" i="1"/>
  <c r="M3144" i="1"/>
  <c r="M3151" i="1"/>
  <c r="M3224" i="1"/>
  <c r="M3233" i="1"/>
  <c r="M3256" i="1"/>
  <c r="M3265" i="1"/>
  <c r="M3279" i="1"/>
  <c r="M3284" i="1"/>
  <c r="M3293" i="1"/>
  <c r="Q3293" i="1" s="1"/>
  <c r="AA3293" i="1" s="1"/>
  <c r="N3298" i="1"/>
  <c r="W3298" i="1" s="1"/>
  <c r="M3307" i="1"/>
  <c r="M3323" i="1"/>
  <c r="Q3323" i="1" s="1"/>
  <c r="AA3323" i="1" s="1"/>
  <c r="M3337" i="1"/>
  <c r="M3344" i="1"/>
  <c r="M3365" i="1"/>
  <c r="M3388" i="1"/>
  <c r="Q3388" i="1" s="1"/>
  <c r="AA3388" i="1" s="1"/>
  <c r="M3397" i="1"/>
  <c r="M3421" i="1"/>
  <c r="M3430" i="1"/>
  <c r="Q3430" i="1" s="1"/>
  <c r="AA3430" i="1" s="1"/>
  <c r="M3435" i="1"/>
  <c r="M3475" i="1"/>
  <c r="Q3475" i="1" s="1"/>
  <c r="AA3475" i="1" s="1"/>
  <c r="M3491" i="1"/>
  <c r="Q3491" i="1" s="1"/>
  <c r="AA3491" i="1" s="1"/>
  <c r="M3541" i="1"/>
  <c r="Q3541" i="1" s="1"/>
  <c r="AA3541" i="1" s="1"/>
  <c r="M3559" i="1"/>
  <c r="Q3559" i="1" s="1"/>
  <c r="AA3559" i="1" s="1"/>
  <c r="N3564" i="1"/>
  <c r="W3564" i="1" s="1"/>
  <c r="M3605" i="1"/>
  <c r="M3612" i="1"/>
  <c r="Q3612" i="1" s="1"/>
  <c r="AA3612" i="1" s="1"/>
  <c r="N3811" i="1"/>
  <c r="W3811" i="1" s="1"/>
  <c r="N3884" i="1"/>
  <c r="W3884" i="1" s="1"/>
  <c r="M3984" i="1"/>
  <c r="Q3984" i="1" s="1"/>
  <c r="AA3984" i="1" s="1"/>
  <c r="M4041" i="1"/>
  <c r="Q4041" i="1" s="1"/>
  <c r="AA4041" i="1" s="1"/>
  <c r="M3123" i="1"/>
  <c r="Q3123" i="1" s="1"/>
  <c r="AA3123" i="1" s="1"/>
  <c r="N3130" i="1"/>
  <c r="W3130" i="1" s="1"/>
  <c r="M3135" i="1"/>
  <c r="M3165" i="1"/>
  <c r="N3170" i="1"/>
  <c r="W3170" i="1" s="1"/>
  <c r="N3183" i="1"/>
  <c r="M3188" i="1"/>
  <c r="M3197" i="1"/>
  <c r="Q3197" i="1" s="1"/>
  <c r="AA3197" i="1" s="1"/>
  <c r="N3247" i="1"/>
  <c r="W3247" i="1" s="1"/>
  <c r="M3291" i="1"/>
  <c r="M3305" i="1"/>
  <c r="M3342" i="1"/>
  <c r="M3347" i="1"/>
  <c r="Q3347" i="1" s="1"/>
  <c r="AA3347" i="1" s="1"/>
  <c r="M3356" i="1"/>
  <c r="M3363" i="1"/>
  <c r="Q3363" i="1" s="1"/>
  <c r="AA3363" i="1" s="1"/>
  <c r="M3393" i="1"/>
  <c r="Q3393" i="1" s="1"/>
  <c r="AA3393" i="1" s="1"/>
  <c r="M3395" i="1"/>
  <c r="M3428" i="1"/>
  <c r="M3459" i="1"/>
  <c r="Q3459" i="1" s="1"/>
  <c r="AA3459" i="1" s="1"/>
  <c r="M3523" i="1"/>
  <c r="Q3523" i="1" s="1"/>
  <c r="AA3523" i="1" s="1"/>
  <c r="M3573" i="1"/>
  <c r="M3615" i="1"/>
  <c r="M3673" i="1"/>
  <c r="M3755" i="1"/>
  <c r="Q3755" i="1" s="1"/>
  <c r="AA3755" i="1" s="1"/>
  <c r="M3830" i="1"/>
  <c r="Q3830" i="1" s="1"/>
  <c r="AA3830" i="1" s="1"/>
  <c r="M3869" i="1"/>
  <c r="Q3869" i="1" s="1"/>
  <c r="AA3869" i="1" s="1"/>
  <c r="M4036" i="1"/>
  <c r="Y4036" i="1" s="1"/>
  <c r="M3603" i="1"/>
  <c r="Q3603" i="1" s="1"/>
  <c r="AA3603" i="1" s="1"/>
  <c r="M3678" i="1"/>
  <c r="N3690" i="1"/>
  <c r="M3753" i="1"/>
  <c r="Q3753" i="1" s="1"/>
  <c r="AA3753" i="1" s="1"/>
  <c r="M3760" i="1"/>
  <c r="M3784" i="1"/>
  <c r="Q3784" i="1" s="1"/>
  <c r="AA3784" i="1" s="1"/>
  <c r="M3794" i="1"/>
  <c r="M3808" i="1"/>
  <c r="N3818" i="1"/>
  <c r="W3818" i="1" s="1"/>
  <c r="M3835" i="1"/>
  <c r="Q3835" i="1" s="1"/>
  <c r="AA3835" i="1" s="1"/>
  <c r="N3838" i="1"/>
  <c r="W3838" i="1" s="1"/>
  <c r="M3843" i="1"/>
  <c r="Q3843" i="1" s="1"/>
  <c r="AA3843" i="1" s="1"/>
  <c r="M3858" i="1"/>
  <c r="M3867" i="1"/>
  <c r="N3877" i="1"/>
  <c r="W3877" i="1" s="1"/>
  <c r="N3879" i="1"/>
  <c r="W3879" i="1" s="1"/>
  <c r="M3930" i="1"/>
  <c r="Q3930" i="1" s="1"/>
  <c r="AA3930" i="1" s="1"/>
  <c r="N3942" i="1"/>
  <c r="W3942" i="1" s="1"/>
  <c r="M3947" i="1"/>
  <c r="Q3947" i="1" s="1"/>
  <c r="AA3947" i="1" s="1"/>
  <c r="M3956" i="1"/>
  <c r="M3963" i="1"/>
  <c r="Q3963" i="1" s="1"/>
  <c r="AA3963" i="1" s="1"/>
  <c r="M3982" i="1"/>
  <c r="N4048" i="1"/>
  <c r="W4048" i="1" s="1"/>
  <c r="N4077" i="1"/>
  <c r="W4077" i="1" s="1"/>
  <c r="N4129" i="1"/>
  <c r="W4129" i="1" s="1"/>
  <c r="M4131" i="1"/>
  <c r="Q4131" i="1" s="1"/>
  <c r="AA4131" i="1" s="1"/>
  <c r="N4146" i="1"/>
  <c r="W4146" i="1" s="1"/>
  <c r="M3662" i="1"/>
  <c r="Q3662" i="1" s="1"/>
  <c r="AA3662" i="1" s="1"/>
  <c r="N3703" i="1"/>
  <c r="W3703" i="1" s="1"/>
  <c r="M3722" i="1"/>
  <c r="Q3722" i="1" s="1"/>
  <c r="AA3722" i="1" s="1"/>
  <c r="M3736" i="1"/>
  <c r="M3746" i="1"/>
  <c r="N3770" i="1"/>
  <c r="W3770" i="1" s="1"/>
  <c r="M3806" i="1"/>
  <c r="Q3806" i="1" s="1"/>
  <c r="AA3806" i="1" s="1"/>
  <c r="N3826" i="1"/>
  <c r="W3826" i="1" s="1"/>
  <c r="N3886" i="1"/>
  <c r="W3886" i="1" s="1"/>
  <c r="M3938" i="1"/>
  <c r="N3945" i="1"/>
  <c r="W3945" i="1" s="1"/>
  <c r="N3987" i="1"/>
  <c r="W3987" i="1" s="1"/>
  <c r="N4006" i="1"/>
  <c r="W4006" i="1" s="1"/>
  <c r="N4025" i="1"/>
  <c r="W4025" i="1" s="1"/>
  <c r="M4082" i="1"/>
  <c r="Q4082" i="1" s="1"/>
  <c r="AA4082" i="1" s="1"/>
  <c r="M4244" i="1"/>
  <c r="Q4244" i="1" s="1"/>
  <c r="AA4244" i="1" s="1"/>
  <c r="M4356" i="1"/>
  <c r="M3597" i="1"/>
  <c r="Q3597" i="1" s="1"/>
  <c r="AA3597" i="1" s="1"/>
  <c r="M3599" i="1"/>
  <c r="M3674" i="1"/>
  <c r="M3693" i="1"/>
  <c r="M3715" i="1"/>
  <c r="Q3715" i="1" s="1"/>
  <c r="AA3715" i="1" s="1"/>
  <c r="M3727" i="1"/>
  <c r="M3751" i="1"/>
  <c r="M3756" i="1"/>
  <c r="M3780" i="1"/>
  <c r="Y3780" i="1" s="1"/>
  <c r="M3785" i="1"/>
  <c r="M3809" i="1"/>
  <c r="M3824" i="1"/>
  <c r="Y3824" i="1" s="1"/>
  <c r="M3831" i="1"/>
  <c r="M3836" i="1"/>
  <c r="Q3836" i="1" s="1"/>
  <c r="AA3836" i="1" s="1"/>
  <c r="M3863" i="1"/>
  <c r="M3870" i="1"/>
  <c r="Q3870" i="1" s="1"/>
  <c r="AA3870" i="1" s="1"/>
  <c r="N3882" i="1"/>
  <c r="W3882" i="1" s="1"/>
  <c r="N3898" i="1"/>
  <c r="W3898" i="1" s="1"/>
  <c r="N3901" i="1"/>
  <c r="W3901" i="1" s="1"/>
  <c r="M3903" i="1"/>
  <c r="Q3903" i="1" s="1"/>
  <c r="AA3903" i="1" s="1"/>
  <c r="M3913" i="1"/>
  <c r="M3936" i="1"/>
  <c r="Y3936" i="1" s="1"/>
  <c r="M3964" i="1"/>
  <c r="Q3964" i="1" s="1"/>
  <c r="AA3964" i="1" s="1"/>
  <c r="M3992" i="1"/>
  <c r="M4004" i="1"/>
  <c r="M4011" i="1"/>
  <c r="M4020" i="1"/>
  <c r="Q4020" i="1" s="1"/>
  <c r="AA4020" i="1" s="1"/>
  <c r="M4037" i="1"/>
  <c r="Q4037" i="1" s="1"/>
  <c r="AA4037" i="1" s="1"/>
  <c r="M4085" i="1"/>
  <c r="Q4085" i="1" s="1"/>
  <c r="AA4085" i="1" s="1"/>
  <c r="M4112" i="1"/>
  <c r="Q4112" i="1" s="1"/>
  <c r="AA4112" i="1" s="1"/>
  <c r="M4132" i="1"/>
  <c r="N4158" i="1"/>
  <c r="W4158" i="1" s="1"/>
  <c r="M4178" i="1"/>
  <c r="M4259" i="1"/>
  <c r="N4316" i="1"/>
  <c r="W4316" i="1" s="1"/>
  <c r="M4392" i="1"/>
  <c r="Q4392" i="1" s="1"/>
  <c r="AA4392" i="1" s="1"/>
  <c r="M3622" i="1"/>
  <c r="M3645" i="1"/>
  <c r="M3696" i="1"/>
  <c r="N3742" i="1"/>
  <c r="W3742" i="1" s="1"/>
  <c r="M3754" i="1"/>
  <c r="M3766" i="1"/>
  <c r="N3807" i="1"/>
  <c r="W3807" i="1" s="1"/>
  <c r="M3819" i="1"/>
  <c r="Q3819" i="1" s="1"/>
  <c r="AA3819" i="1" s="1"/>
  <c r="M3822" i="1"/>
  <c r="Q3822" i="1" s="1"/>
  <c r="AA3822" i="1" s="1"/>
  <c r="M3827" i="1"/>
  <c r="Q3827" i="1" s="1"/>
  <c r="AA3827" i="1" s="1"/>
  <c r="M3834" i="1"/>
  <c r="M3857" i="1"/>
  <c r="M3861" i="1"/>
  <c r="Q3861" i="1" s="1"/>
  <c r="AA3861" i="1" s="1"/>
  <c r="M3875" i="1"/>
  <c r="N3887" i="1"/>
  <c r="W3887" i="1" s="1"/>
  <c r="M3906" i="1"/>
  <c r="N3909" i="1"/>
  <c r="M3911" i="1"/>
  <c r="M3922" i="1"/>
  <c r="N3934" i="1"/>
  <c r="W3934" i="1" s="1"/>
  <c r="M3939" i="1"/>
  <c r="Q3939" i="1" s="1"/>
  <c r="AA3939" i="1" s="1"/>
  <c r="N3965" i="1"/>
  <c r="W3965" i="1" s="1"/>
  <c r="N3974" i="1"/>
  <c r="W3974" i="1" s="1"/>
  <c r="M3995" i="1"/>
  <c r="Y3995" i="1" s="1"/>
  <c r="M4083" i="1"/>
  <c r="Q4083" i="1" s="1"/>
  <c r="AA4083" i="1" s="1"/>
  <c r="N4099" i="1"/>
  <c r="W4099" i="1" s="1"/>
  <c r="N4104" i="1"/>
  <c r="W4104" i="1" s="1"/>
  <c r="M4130" i="1"/>
  <c r="Q4130" i="1" s="1"/>
  <c r="AA4130" i="1" s="1"/>
  <c r="M4284" i="1"/>
  <c r="Q4284" i="1" s="1"/>
  <c r="AA4284" i="1" s="1"/>
  <c r="M4365" i="1"/>
  <c r="Q4365" i="1" s="1"/>
  <c r="AA4365" i="1" s="1"/>
  <c r="M3591" i="1"/>
  <c r="M3670" i="1"/>
  <c r="M3682" i="1"/>
  <c r="M3699" i="1"/>
  <c r="Q3699" i="1" s="1"/>
  <c r="AA3699" i="1" s="1"/>
  <c r="M3711" i="1"/>
  <c r="Q3711" i="1" s="1"/>
  <c r="AA3711" i="1" s="1"/>
  <c r="M3716" i="1"/>
  <c r="N3716" i="1" s="1"/>
  <c r="W3716" i="1" s="1"/>
  <c r="N3730" i="1"/>
  <c r="M3740" i="1"/>
  <c r="Y3740" i="1" s="1"/>
  <c r="M3764" i="1"/>
  <c r="M3769" i="1"/>
  <c r="M3776" i="1"/>
  <c r="N3800" i="1"/>
  <c r="W3800" i="1" s="1"/>
  <c r="M3825" i="1"/>
  <c r="Y3825" i="1" s="1"/>
  <c r="N3842" i="1"/>
  <c r="W3842" i="1" s="1"/>
  <c r="N3845" i="1"/>
  <c r="W3845" i="1" s="1"/>
  <c r="M3847" i="1"/>
  <c r="M3852" i="1"/>
  <c r="N3866" i="1"/>
  <c r="W3866" i="1" s="1"/>
  <c r="M3878" i="1"/>
  <c r="M3904" i="1"/>
  <c r="M3927" i="1"/>
  <c r="Y3927" i="1" s="1"/>
  <c r="M3932" i="1"/>
  <c r="N3946" i="1"/>
  <c r="W3946" i="1" s="1"/>
  <c r="N3955" i="1"/>
  <c r="W3955" i="1" s="1"/>
  <c r="N3962" i="1"/>
  <c r="W3962" i="1" s="1"/>
  <c r="M3967" i="1"/>
  <c r="M3972" i="1"/>
  <c r="M3979" i="1"/>
  <c r="Q3979" i="1" s="1"/>
  <c r="AA3979" i="1" s="1"/>
  <c r="M3998" i="1"/>
  <c r="Q3998" i="1" s="1"/>
  <c r="AA3998" i="1" s="1"/>
  <c r="M4014" i="1"/>
  <c r="M4026" i="1"/>
  <c r="M4033" i="1"/>
  <c r="M4047" i="1"/>
  <c r="M4069" i="1"/>
  <c r="M4115" i="1"/>
  <c r="Q4115" i="1" s="1"/>
  <c r="AA4115" i="1" s="1"/>
  <c r="M4128" i="1"/>
  <c r="Y4128" i="1" s="1"/>
  <c r="M4140" i="1"/>
  <c r="Q4140" i="1" s="1"/>
  <c r="AA4140" i="1" s="1"/>
  <c r="M4157" i="1"/>
  <c r="M4162" i="1"/>
  <c r="Q4162" i="1" s="1"/>
  <c r="AA4162" i="1" s="1"/>
  <c r="M4179" i="1"/>
  <c r="M4201" i="1"/>
  <c r="Q4201" i="1" s="1"/>
  <c r="AA4201" i="1" s="1"/>
  <c r="N4257" i="1"/>
  <c r="W4257" i="1" s="1"/>
  <c r="M4342" i="1"/>
  <c r="M4408" i="1"/>
  <c r="Q4408" i="1" s="1"/>
  <c r="AA4408" i="1" s="1"/>
  <c r="N3628" i="1"/>
  <c r="W3628" i="1" s="1"/>
  <c r="M3666" i="1"/>
  <c r="M3692" i="1"/>
  <c r="M3702" i="1"/>
  <c r="M3709" i="1"/>
  <c r="Y3709" i="1" s="1"/>
  <c r="M3733" i="1"/>
  <c r="N3735" i="1"/>
  <c r="M3774" i="1"/>
  <c r="Q3774" i="1" s="1"/>
  <c r="AA3774" i="1" s="1"/>
  <c r="M3791" i="1"/>
  <c r="Q3791" i="1" s="1"/>
  <c r="AA3791" i="1" s="1"/>
  <c r="M3798" i="1"/>
  <c r="Q3798" i="1" s="1"/>
  <c r="AA3798" i="1" s="1"/>
  <c r="M3820" i="1"/>
  <c r="M3840" i="1"/>
  <c r="Y3840" i="1" s="1"/>
  <c r="M3871" i="1"/>
  <c r="M3876" i="1"/>
  <c r="Q3876" i="1" s="1"/>
  <c r="AA3876" i="1" s="1"/>
  <c r="M3881" i="1"/>
  <c r="Q3881" i="1" s="1"/>
  <c r="AA3881" i="1" s="1"/>
  <c r="N3883" i="1"/>
  <c r="W3883" i="1" s="1"/>
  <c r="M3918" i="1"/>
  <c r="M3944" i="1"/>
  <c r="Y3944" i="1" s="1"/>
  <c r="M3960" i="1"/>
  <c r="M3977" i="1"/>
  <c r="M3996" i="1"/>
  <c r="M4019" i="1"/>
  <c r="Q4019" i="1" s="1"/>
  <c r="AA4019" i="1" s="1"/>
  <c r="N4034" i="1"/>
  <c r="W4034" i="1" s="1"/>
  <c r="M4072" i="1"/>
  <c r="M4079" i="1"/>
  <c r="M4122" i="1"/>
  <c r="Q4122" i="1" s="1"/>
  <c r="AA4122" i="1" s="1"/>
  <c r="M4133" i="1"/>
  <c r="Q4133" i="1" s="1"/>
  <c r="AA4133" i="1" s="1"/>
  <c r="M4155" i="1"/>
  <c r="Q4155" i="1" s="1"/>
  <c r="AA4155" i="1" s="1"/>
  <c r="M4196" i="1"/>
  <c r="Q4196" i="1" s="1"/>
  <c r="AA4196" i="1" s="1"/>
  <c r="M4233" i="1"/>
  <c r="Q4233" i="1" s="1"/>
  <c r="AA4233" i="1" s="1"/>
  <c r="M4363" i="1"/>
  <c r="M4403" i="1"/>
  <c r="M4143" i="1"/>
  <c r="M4149" i="1"/>
  <c r="Q4149" i="1" s="1"/>
  <c r="AA4149" i="1" s="1"/>
  <c r="M4160" i="1"/>
  <c r="Y4160" i="1" s="1"/>
  <c r="M4202" i="1"/>
  <c r="Q4202" i="1" s="1"/>
  <c r="AA4202" i="1" s="1"/>
  <c r="M4215" i="1"/>
  <c r="M4222" i="1"/>
  <c r="Q4222" i="1" s="1"/>
  <c r="AA4222" i="1" s="1"/>
  <c r="M4253" i="1"/>
  <c r="Y4253" i="1" s="1"/>
  <c r="N4276" i="1"/>
  <c r="M4280" i="1"/>
  <c r="Q4280" i="1" s="1"/>
  <c r="AA4280" i="1" s="1"/>
  <c r="M4287" i="1"/>
  <c r="M4289" i="1"/>
  <c r="Y4289" i="1" s="1"/>
  <c r="M4305" i="1"/>
  <c r="M4309" i="1"/>
  <c r="Q4309" i="1" s="1"/>
  <c r="AA4309" i="1" s="1"/>
  <c r="M4318" i="1"/>
  <c r="Q4318" i="1" s="1"/>
  <c r="AA4318" i="1" s="1"/>
  <c r="M4370" i="1"/>
  <c r="M4390" i="1"/>
  <c r="Y4390" i="1" s="1"/>
  <c r="M4406" i="1"/>
  <c r="Y4406" i="1" s="1"/>
  <c r="M4422" i="1"/>
  <c r="Q4422" i="1" s="1"/>
  <c r="AA4422" i="1" s="1"/>
  <c r="M4436" i="1"/>
  <c r="M4452" i="1"/>
  <c r="Q4452" i="1" s="1"/>
  <c r="AA4452" i="1" s="1"/>
  <c r="M4478" i="1"/>
  <c r="M4506" i="1"/>
  <c r="M4516" i="1"/>
  <c r="M4521" i="1"/>
  <c r="M4530" i="1"/>
  <c r="Q4530" i="1" s="1"/>
  <c r="AA4530" i="1" s="1"/>
  <c r="M4554" i="1"/>
  <c r="Q4554" i="1" s="1"/>
  <c r="AA4554" i="1" s="1"/>
  <c r="M4564" i="1"/>
  <c r="M4569" i="1"/>
  <c r="Q4569" i="1" s="1"/>
  <c r="AA4569" i="1" s="1"/>
  <c r="M4581" i="1"/>
  <c r="M4588" i="1"/>
  <c r="Q4588" i="1" s="1"/>
  <c r="AA4588" i="1" s="1"/>
  <c r="M4593" i="1"/>
  <c r="M4602" i="1"/>
  <c r="Q4602" i="1" s="1"/>
  <c r="AA4602" i="1" s="1"/>
  <c r="M4629" i="1"/>
  <c r="M4641" i="1"/>
  <c r="N4651" i="1"/>
  <c r="W4651" i="1" s="1"/>
  <c r="M4653" i="1"/>
  <c r="M4665" i="1"/>
  <c r="Q4665" i="1" s="1"/>
  <c r="AA4665" i="1" s="1"/>
  <c r="M4685" i="1"/>
  <c r="Q4685" i="1" s="1"/>
  <c r="AA4685" i="1" s="1"/>
  <c r="M4694" i="1"/>
  <c r="M4167" i="1"/>
  <c r="Q4167" i="1" s="1"/>
  <c r="AA4167" i="1" s="1"/>
  <c r="M4213" i="1"/>
  <c r="Y4213" i="1" s="1"/>
  <c r="N4227" i="1"/>
  <c r="W4227" i="1" s="1"/>
  <c r="M4247" i="1"/>
  <c r="Q4247" i="1" s="1"/>
  <c r="AA4247" i="1" s="1"/>
  <c r="M4294" i="1"/>
  <c r="M4303" i="1"/>
  <c r="M4330" i="1"/>
  <c r="M4359" i="1"/>
  <c r="M4377" i="1"/>
  <c r="Q4377" i="1" s="1"/>
  <c r="AA4377" i="1" s="1"/>
  <c r="M4388" i="1"/>
  <c r="Q4388" i="1" s="1"/>
  <c r="AA4388" i="1" s="1"/>
  <c r="M4420" i="1"/>
  <c r="N4450" i="1"/>
  <c r="W4450" i="1" s="1"/>
  <c r="M4462" i="1"/>
  <c r="M4469" i="1"/>
  <c r="Y4469" i="1" s="1"/>
  <c r="M4476" i="1"/>
  <c r="M4492" i="1"/>
  <c r="M4497" i="1"/>
  <c r="M4502" i="1"/>
  <c r="Q4502" i="1" s="1"/>
  <c r="AA4502" i="1" s="1"/>
  <c r="M4509" i="1"/>
  <c r="Q4509" i="1" s="1"/>
  <c r="AA4509" i="1" s="1"/>
  <c r="M4519" i="1"/>
  <c r="M4526" i="1"/>
  <c r="M4533" i="1"/>
  <c r="Q4533" i="1" s="1"/>
  <c r="AA4533" i="1" s="1"/>
  <c r="M4540" i="1"/>
  <c r="M4545" i="1"/>
  <c r="Q4545" i="1" s="1"/>
  <c r="AA4545" i="1" s="1"/>
  <c r="M4557" i="1"/>
  <c r="M4567" i="1"/>
  <c r="Q4567" i="1" s="1"/>
  <c r="AA4567" i="1" s="1"/>
  <c r="M4574" i="1"/>
  <c r="Q4574" i="1" s="1"/>
  <c r="AA4574" i="1" s="1"/>
  <c r="M4598" i="1"/>
  <c r="Q4598" i="1" s="1"/>
  <c r="AA4598" i="1" s="1"/>
  <c r="M4605" i="1"/>
  <c r="M4612" i="1"/>
  <c r="Q4612" i="1" s="1"/>
  <c r="AA4612" i="1" s="1"/>
  <c r="M4617" i="1"/>
  <c r="M4622" i="1"/>
  <c r="Q4622" i="1" s="1"/>
  <c r="AA4622" i="1" s="1"/>
  <c r="N4634" i="1"/>
  <c r="W4634" i="1" s="1"/>
  <c r="M4644" i="1"/>
  <c r="Q4644" i="1" s="1"/>
  <c r="AA4644" i="1" s="1"/>
  <c r="N4658" i="1"/>
  <c r="W4658" i="1" s="1"/>
  <c r="M4668" i="1"/>
  <c r="Q4668" i="1" s="1"/>
  <c r="AA4668" i="1" s="1"/>
  <c r="M4678" i="1"/>
  <c r="Q4678" i="1" s="1"/>
  <c r="AA4678" i="1" s="1"/>
  <c r="M4692" i="1"/>
  <c r="N4228" i="1"/>
  <c r="W4228" i="1" s="1"/>
  <c r="N4323" i="1"/>
  <c r="W4323" i="1" s="1"/>
  <c r="N4368" i="1"/>
  <c r="W4368" i="1" s="1"/>
  <c r="N4427" i="1"/>
  <c r="W4427" i="1" s="1"/>
  <c r="N4434" i="1"/>
  <c r="N4437" i="1"/>
  <c r="N4483" i="1"/>
  <c r="W4483" i="1" s="1"/>
  <c r="N4552" i="1"/>
  <c r="W4552" i="1" s="1"/>
  <c r="M4150" i="1"/>
  <c r="Q4150" i="1" s="1"/>
  <c r="AA4150" i="1" s="1"/>
  <c r="M4165" i="1"/>
  <c r="M4191" i="1"/>
  <c r="M4193" i="1"/>
  <c r="Q4193" i="1" s="1"/>
  <c r="AA4193" i="1" s="1"/>
  <c r="M4198" i="1"/>
  <c r="Y4198" i="1" s="1"/>
  <c r="M4216" i="1"/>
  <c r="Q4216" i="1" s="1"/>
  <c r="AA4216" i="1" s="1"/>
  <c r="M4223" i="1"/>
  <c r="M4225" i="1"/>
  <c r="Y4225" i="1" s="1"/>
  <c r="M4239" i="1"/>
  <c r="Q4239" i="1" s="1"/>
  <c r="AA4239" i="1" s="1"/>
  <c r="M4256" i="1"/>
  <c r="Q4256" i="1" s="1"/>
  <c r="AA4256" i="1" s="1"/>
  <c r="N4308" i="1"/>
  <c r="W4308" i="1" s="1"/>
  <c r="M4312" i="1"/>
  <c r="M4319" i="1"/>
  <c r="M4321" i="1"/>
  <c r="Q4321" i="1" s="1"/>
  <c r="AA4321" i="1" s="1"/>
  <c r="M4337" i="1"/>
  <c r="Q4337" i="1" s="1"/>
  <c r="AA4337" i="1" s="1"/>
  <c r="M4341" i="1"/>
  <c r="Y4341" i="1" s="1"/>
  <c r="M4362" i="1"/>
  <c r="Q4362" i="1" s="1"/>
  <c r="AA4362" i="1" s="1"/>
  <c r="M4407" i="1"/>
  <c r="Q4407" i="1" s="1"/>
  <c r="AA4407" i="1" s="1"/>
  <c r="M4418" i="1"/>
  <c r="M4430" i="1"/>
  <c r="M4446" i="1"/>
  <c r="Y4446" i="1" s="1"/>
  <c r="M4465" i="1"/>
  <c r="M4474" i="1"/>
  <c r="Q4474" i="1" s="1"/>
  <c r="AA4474" i="1" s="1"/>
  <c r="M4486" i="1"/>
  <c r="Q4486" i="1" s="1"/>
  <c r="AA4486" i="1" s="1"/>
  <c r="M4500" i="1"/>
  <c r="N4524" i="1"/>
  <c r="W4524" i="1" s="1"/>
  <c r="M4529" i="1"/>
  <c r="M4538" i="1"/>
  <c r="Q4538" i="1" s="1"/>
  <c r="AA4538" i="1" s="1"/>
  <c r="N4565" i="1"/>
  <c r="W4565" i="1" s="1"/>
  <c r="N4572" i="1"/>
  <c r="W4572" i="1" s="1"/>
  <c r="N4577" i="1"/>
  <c r="W4577" i="1" s="1"/>
  <c r="N4582" i="1"/>
  <c r="W4582" i="1" s="1"/>
  <c r="N4589" i="1"/>
  <c r="W4589" i="1" s="1"/>
  <c r="N4596" i="1"/>
  <c r="W4596" i="1" s="1"/>
  <c r="M4610" i="1"/>
  <c r="Q4610" i="1" s="1"/>
  <c r="AA4610" i="1" s="1"/>
  <c r="N4620" i="1"/>
  <c r="W4620" i="1" s="1"/>
  <c r="N4625" i="1"/>
  <c r="W4625" i="1" s="1"/>
  <c r="M4642" i="1"/>
  <c r="M4666" i="1"/>
  <c r="Q4666" i="1" s="1"/>
  <c r="AA4666" i="1" s="1"/>
  <c r="N4676" i="1"/>
  <c r="W4676" i="1" s="1"/>
  <c r="M4144" i="1"/>
  <c r="M4159" i="1"/>
  <c r="Q4159" i="1" s="1"/>
  <c r="AA4159" i="1" s="1"/>
  <c r="M4189" i="1"/>
  <c r="Q4189" i="1" s="1"/>
  <c r="AA4189" i="1" s="1"/>
  <c r="N4212" i="1"/>
  <c r="W4212" i="1" s="1"/>
  <c r="M4261" i="1"/>
  <c r="Q4261" i="1" s="1"/>
  <c r="AA4261" i="1" s="1"/>
  <c r="M4295" i="1"/>
  <c r="M4304" i="1"/>
  <c r="M4326" i="1"/>
  <c r="Q4326" i="1" s="1"/>
  <c r="AA4326" i="1" s="1"/>
  <c r="M4335" i="1"/>
  <c r="M4369" i="1"/>
  <c r="Q4369" i="1" s="1"/>
  <c r="AA4369" i="1" s="1"/>
  <c r="M4380" i="1"/>
  <c r="Q4380" i="1" s="1"/>
  <c r="AA4380" i="1" s="1"/>
  <c r="M4382" i="1"/>
  <c r="M4414" i="1"/>
  <c r="Y4414" i="1" s="1"/>
  <c r="M4428" i="1"/>
  <c r="Q4428" i="1" s="1"/>
  <c r="AA4428" i="1" s="1"/>
  <c r="M4444" i="1"/>
  <c r="N4453" i="1"/>
  <c r="W4453" i="1" s="1"/>
  <c r="M4470" i="1"/>
  <c r="Q4470" i="1" s="1"/>
  <c r="AA4470" i="1" s="1"/>
  <c r="M4484" i="1"/>
  <c r="M4503" i="1"/>
  <c r="M4510" i="1"/>
  <c r="Q4510" i="1" s="1"/>
  <c r="AA4510" i="1" s="1"/>
  <c r="M4534" i="1"/>
  <c r="M4541" i="1"/>
  <c r="M4548" i="1"/>
  <c r="Q4548" i="1" s="1"/>
  <c r="AA4548" i="1" s="1"/>
  <c r="M4553" i="1"/>
  <c r="Q4553" i="1" s="1"/>
  <c r="AA4553" i="1" s="1"/>
  <c r="M4558" i="1"/>
  <c r="Q4558" i="1" s="1"/>
  <c r="AA4558" i="1" s="1"/>
  <c r="M4606" i="1"/>
  <c r="M4613" i="1"/>
  <c r="N4643" i="1"/>
  <c r="W4643" i="1" s="1"/>
  <c r="M4645" i="1"/>
  <c r="M4669" i="1"/>
  <c r="Q4669" i="1" s="1"/>
  <c r="AA4669" i="1" s="1"/>
  <c r="M4681" i="1"/>
  <c r="Q4681" i="1" s="1"/>
  <c r="AA4681" i="1" s="1"/>
  <c r="N4691" i="1"/>
  <c r="W4691" i="1" s="1"/>
  <c r="N4640" i="1"/>
  <c r="W4640" i="1" s="1"/>
  <c r="M4151" i="1"/>
  <c r="N4164" i="1"/>
  <c r="W4164" i="1" s="1"/>
  <c r="M4166" i="1"/>
  <c r="M4185" i="1"/>
  <c r="M4187" i="1"/>
  <c r="M4199" i="1"/>
  <c r="Q4199" i="1" s="1"/>
  <c r="AA4199" i="1" s="1"/>
  <c r="M4240" i="1"/>
  <c r="Q4240" i="1" s="1"/>
  <c r="AA4240" i="1" s="1"/>
  <c r="M4273" i="1"/>
  <c r="Y4273" i="1" s="1"/>
  <c r="M4298" i="1"/>
  <c r="Q4298" i="1" s="1"/>
  <c r="AA4298" i="1" s="1"/>
  <c r="M4315" i="1"/>
  <c r="Q4315" i="1" s="1"/>
  <c r="AA4315" i="1" s="1"/>
  <c r="M4344" i="1"/>
  <c r="M4358" i="1"/>
  <c r="Q4358" i="1" s="1"/>
  <c r="AA4358" i="1" s="1"/>
  <c r="M4394" i="1"/>
  <c r="M4405" i="1"/>
  <c r="N4405" i="1" s="1"/>
  <c r="W4405" i="1" s="1"/>
  <c r="M4417" i="1"/>
  <c r="M4421" i="1"/>
  <c r="Y4421" i="1" s="1"/>
  <c r="M4426" i="1"/>
  <c r="N4429" i="1"/>
  <c r="M4447" i="1"/>
  <c r="M4454" i="1"/>
  <c r="Y4454" i="1" s="1"/>
  <c r="M4473" i="1"/>
  <c r="Q4473" i="1" s="1"/>
  <c r="AA4473" i="1" s="1"/>
  <c r="M4482" i="1"/>
  <c r="Q4482" i="1" s="1"/>
  <c r="AA4482" i="1" s="1"/>
  <c r="M4508" i="1"/>
  <c r="M4513" i="1"/>
  <c r="Q4513" i="1" s="1"/>
  <c r="AA4513" i="1" s="1"/>
  <c r="M4518" i="1"/>
  <c r="Q4518" i="1" s="1"/>
  <c r="AA4518" i="1" s="1"/>
  <c r="M4525" i="1"/>
  <c r="Q4525" i="1" s="1"/>
  <c r="AA4525" i="1" s="1"/>
  <c r="M4532" i="1"/>
  <c r="Q4532" i="1" s="1"/>
  <c r="AA4532" i="1" s="1"/>
  <c r="M4537" i="1"/>
  <c r="M4546" i="1"/>
  <c r="Q4546" i="1" s="1"/>
  <c r="AA4546" i="1" s="1"/>
  <c r="M4556" i="1"/>
  <c r="Q4556" i="1" s="1"/>
  <c r="AA4556" i="1" s="1"/>
  <c r="M4561" i="1"/>
  <c r="Q4561" i="1" s="1"/>
  <c r="AA4561" i="1" s="1"/>
  <c r="M4566" i="1"/>
  <c r="Q4566" i="1" s="1"/>
  <c r="AA4566" i="1" s="1"/>
  <c r="N4571" i="1"/>
  <c r="W4571" i="1" s="1"/>
  <c r="M4573" i="1"/>
  <c r="M4583" i="1"/>
  <c r="Q4583" i="1" s="1"/>
  <c r="AA4583" i="1" s="1"/>
  <c r="M4590" i="1"/>
  <c r="Q4590" i="1" s="1"/>
  <c r="AA4590" i="1" s="1"/>
  <c r="M4597" i="1"/>
  <c r="M4604" i="1"/>
  <c r="M4609" i="1"/>
  <c r="M4621" i="1"/>
  <c r="M4631" i="1"/>
  <c r="Q4631" i="1" s="1"/>
  <c r="AA4631" i="1" s="1"/>
  <c r="M4633" i="1"/>
  <c r="Q4633" i="1" s="1"/>
  <c r="AA4633" i="1" s="1"/>
  <c r="M4657" i="1"/>
  <c r="Q4657" i="1" s="1"/>
  <c r="AA4657" i="1" s="1"/>
  <c r="M4677" i="1"/>
  <c r="M4687" i="1"/>
  <c r="M4698" i="1"/>
  <c r="Q4698" i="1" s="1"/>
  <c r="AA4698" i="1" s="1"/>
  <c r="N362" i="1"/>
  <c r="W362" i="1" s="1"/>
  <c r="N162" i="1"/>
  <c r="W162" i="1" s="1"/>
  <c r="N194" i="1"/>
  <c r="W194" i="1" s="1"/>
  <c r="N210" i="1"/>
  <c r="W210" i="1" s="1"/>
  <c r="N226" i="1"/>
  <c r="W226" i="1" s="1"/>
  <c r="M294" i="1"/>
  <c r="N306" i="1"/>
  <c r="W306" i="1" s="1"/>
  <c r="M358" i="1"/>
  <c r="M655" i="1"/>
  <c r="M150" i="1"/>
  <c r="M174" i="1"/>
  <c r="M190" i="1"/>
  <c r="M206" i="1"/>
  <c r="M222" i="1"/>
  <c r="M238" i="1"/>
  <c r="M254" i="1"/>
  <c r="M270" i="1"/>
  <c r="N282" i="1"/>
  <c r="W282" i="1" s="1"/>
  <c r="M334" i="1"/>
  <c r="N346" i="1"/>
  <c r="W346" i="1" s="1"/>
  <c r="N378" i="1"/>
  <c r="W378" i="1" s="1"/>
  <c r="N426" i="1"/>
  <c r="W426" i="1" s="1"/>
  <c r="N442" i="1"/>
  <c r="W442" i="1" s="1"/>
  <c r="N490" i="1"/>
  <c r="W490" i="1" s="1"/>
  <c r="N506" i="1"/>
  <c r="W506" i="1" s="1"/>
  <c r="N522" i="1"/>
  <c r="W522" i="1" s="1"/>
  <c r="N538" i="1"/>
  <c r="W538" i="1" s="1"/>
  <c r="N554" i="1"/>
  <c r="N570" i="1"/>
  <c r="W570" i="1" s="1"/>
  <c r="N602" i="1"/>
  <c r="W602" i="1" s="1"/>
  <c r="M671" i="1"/>
  <c r="M92" i="1"/>
  <c r="M108" i="1"/>
  <c r="M124" i="1"/>
  <c r="M140" i="1"/>
  <c r="M154" i="1"/>
  <c r="M310" i="1"/>
  <c r="N322" i="1"/>
  <c r="W322" i="1" s="1"/>
  <c r="M382" i="1"/>
  <c r="M398" i="1"/>
  <c r="M414" i="1"/>
  <c r="M430" i="1"/>
  <c r="M446" i="1"/>
  <c r="M462" i="1"/>
  <c r="M478" i="1"/>
  <c r="M494" i="1"/>
  <c r="M510" i="1"/>
  <c r="M526" i="1"/>
  <c r="M542" i="1"/>
  <c r="M558" i="1"/>
  <c r="M574" i="1"/>
  <c r="M590" i="1"/>
  <c r="M606" i="1"/>
  <c r="M622" i="1"/>
  <c r="M638" i="1"/>
  <c r="M687" i="1"/>
  <c r="M719" i="1"/>
  <c r="M97" i="1"/>
  <c r="M113" i="1"/>
  <c r="M129" i="1"/>
  <c r="M145" i="1"/>
  <c r="Q145" i="1" s="1"/>
  <c r="AA145" i="1" s="1"/>
  <c r="M286" i="1"/>
  <c r="N298" i="1"/>
  <c r="W298" i="1" s="1"/>
  <c r="M350" i="1"/>
  <c r="Q350" i="1" s="1"/>
  <c r="AA350" i="1" s="1"/>
  <c r="M366" i="1"/>
  <c r="M644" i="1"/>
  <c r="M660" i="1"/>
  <c r="M156" i="1"/>
  <c r="N186" i="1"/>
  <c r="W186" i="1" s="1"/>
  <c r="N234" i="1"/>
  <c r="W234" i="1" s="1"/>
  <c r="N266" i="1"/>
  <c r="W266" i="1" s="1"/>
  <c r="M326" i="1"/>
  <c r="N338" i="1"/>
  <c r="W338" i="1" s="1"/>
  <c r="M676" i="1"/>
  <c r="Q676" i="1" s="1"/>
  <c r="AA676" i="1" s="1"/>
  <c r="N811" i="1"/>
  <c r="W811" i="1" s="1"/>
  <c r="N939" i="1"/>
  <c r="N1067" i="1"/>
  <c r="W1067" i="1" s="1"/>
  <c r="M748" i="1"/>
  <c r="M756" i="1"/>
  <c r="Q756" i="1" s="1"/>
  <c r="AA756" i="1" s="1"/>
  <c r="N787" i="1"/>
  <c r="W787" i="1" s="1"/>
  <c r="M790" i="1"/>
  <c r="Q790" i="1" s="1"/>
  <c r="AA790" i="1" s="1"/>
  <c r="N963" i="1"/>
  <c r="W963" i="1" s="1"/>
  <c r="M806" i="1"/>
  <c r="N819" i="1"/>
  <c r="W819" i="1" s="1"/>
  <c r="N947" i="1"/>
  <c r="W947" i="1" s="1"/>
  <c r="N1011" i="1"/>
  <c r="W1011" i="1" s="1"/>
  <c r="N1075" i="1"/>
  <c r="W1075" i="1" s="1"/>
  <c r="N647" i="1"/>
  <c r="W647" i="1" s="1"/>
  <c r="M650" i="1"/>
  <c r="N663" i="1"/>
  <c r="W663" i="1" s="1"/>
  <c r="M666" i="1"/>
  <c r="N679" i="1"/>
  <c r="W679" i="1" s="1"/>
  <c r="M682" i="1"/>
  <c r="M692" i="1"/>
  <c r="M706" i="1"/>
  <c r="M710" i="1"/>
  <c r="M724" i="1"/>
  <c r="M738" i="1"/>
  <c r="M742" i="1"/>
  <c r="M750" i="1"/>
  <c r="M758" i="1"/>
  <c r="M782" i="1"/>
  <c r="N1250" i="1"/>
  <c r="W1250" i="1" s="1"/>
  <c r="N995" i="1"/>
  <c r="W995" i="1" s="1"/>
  <c r="N1059" i="1"/>
  <c r="W1059" i="1" s="1"/>
  <c r="N1641" i="1"/>
  <c r="W1641" i="1" s="1"/>
  <c r="N1892" i="1"/>
  <c r="W1892" i="1" s="1"/>
  <c r="M1228" i="1"/>
  <c r="M1244" i="1"/>
  <c r="M1260" i="1"/>
  <c r="Q1260" i="1" s="1"/>
  <c r="AA1260" i="1" s="1"/>
  <c r="N1307" i="1"/>
  <c r="W1307" i="1" s="1"/>
  <c r="N1403" i="1"/>
  <c r="W1403" i="1" s="1"/>
  <c r="N1673" i="1"/>
  <c r="W1673" i="1" s="1"/>
  <c r="N1363" i="1"/>
  <c r="W1363" i="1" s="1"/>
  <c r="N1435" i="1"/>
  <c r="W1435" i="1" s="1"/>
  <c r="N1451" i="1"/>
  <c r="W1451" i="1" s="1"/>
  <c r="N1467" i="1"/>
  <c r="W1467" i="1" s="1"/>
  <c r="N1483" i="1"/>
  <c r="W1483" i="1" s="1"/>
  <c r="N1531" i="1"/>
  <c r="W1531" i="1" s="1"/>
  <c r="N1547" i="1"/>
  <c r="W1547" i="1" s="1"/>
  <c r="N1563" i="1"/>
  <c r="W1563" i="1" s="1"/>
  <c r="N1595" i="1"/>
  <c r="W1595" i="1" s="1"/>
  <c r="N1627" i="1"/>
  <c r="W1627" i="1" s="1"/>
  <c r="N1788" i="1"/>
  <c r="W1788" i="1" s="1"/>
  <c r="N1860" i="1"/>
  <c r="W1860" i="1" s="1"/>
  <c r="M1316" i="1"/>
  <c r="M1348" i="1"/>
  <c r="M1380" i="1"/>
  <c r="N1400" i="1"/>
  <c r="W1400" i="1" s="1"/>
  <c r="N1820" i="1"/>
  <c r="W1820" i="1" s="1"/>
  <c r="M1220" i="1"/>
  <c r="M1236" i="1"/>
  <c r="M1252" i="1"/>
  <c r="M1268" i="1"/>
  <c r="N1323" i="1"/>
  <c r="W1323" i="1" s="1"/>
  <c r="N1387" i="1"/>
  <c r="W1387" i="1" s="1"/>
  <c r="N1657" i="1"/>
  <c r="W1657" i="1" s="1"/>
  <c r="N1884" i="1"/>
  <c r="W1884" i="1" s="1"/>
  <c r="N2213" i="1"/>
  <c r="W2213" i="1" s="1"/>
  <c r="N1795" i="1"/>
  <c r="W1795" i="1" s="1"/>
  <c r="N1923" i="1"/>
  <c r="W1923" i="1" s="1"/>
  <c r="M1751" i="1"/>
  <c r="M1755" i="1"/>
  <c r="M1783" i="1"/>
  <c r="M1787" i="1"/>
  <c r="M1823" i="1"/>
  <c r="M1827" i="1"/>
  <c r="M1855" i="1"/>
  <c r="M1859" i="1"/>
  <c r="M1887" i="1"/>
  <c r="M1891" i="1"/>
  <c r="N1932" i="1"/>
  <c r="W1932" i="1" s="1"/>
  <c r="N1964" i="1"/>
  <c r="W1964" i="1" s="1"/>
  <c r="N2052" i="1"/>
  <c r="W2052" i="1" s="1"/>
  <c r="M1655" i="1"/>
  <c r="M1671" i="1"/>
  <c r="N2139" i="1"/>
  <c r="W2139" i="1" s="1"/>
  <c r="N2155" i="1"/>
  <c r="W2155" i="1" s="1"/>
  <c r="M1659" i="1"/>
  <c r="M1675" i="1"/>
  <c r="M1927" i="1"/>
  <c r="Q1927" i="1" s="1"/>
  <c r="AA1927" i="1" s="1"/>
  <c r="N1931" i="1"/>
  <c r="W1931" i="1" s="1"/>
  <c r="N2133" i="1"/>
  <c r="W2133" i="1" s="1"/>
  <c r="N2145" i="1"/>
  <c r="W2145" i="1" s="1"/>
  <c r="M2249" i="1"/>
  <c r="Q2249" i="1" s="1"/>
  <c r="AA2249" i="1" s="1"/>
  <c r="M2281" i="1"/>
  <c r="M2313" i="1"/>
  <c r="M2345" i="1"/>
  <c r="M2353" i="1"/>
  <c r="M2371" i="1"/>
  <c r="Q2371" i="1" s="1"/>
  <c r="AA2371" i="1" s="1"/>
  <c r="M2403" i="1"/>
  <c r="N2423" i="1"/>
  <c r="W2423" i="1" s="1"/>
  <c r="M2467" i="1"/>
  <c r="M2531" i="1"/>
  <c r="Q2531" i="1" s="1"/>
  <c r="AA2531" i="1" s="1"/>
  <c r="N2551" i="1"/>
  <c r="W2551" i="1" s="1"/>
  <c r="M2595" i="1"/>
  <c r="M2644" i="1"/>
  <c r="Q2644" i="1" s="1"/>
  <c r="AA2644" i="1" s="1"/>
  <c r="M2131" i="1"/>
  <c r="M2137" i="1"/>
  <c r="M2147" i="1"/>
  <c r="M2153" i="1"/>
  <c r="M2163" i="1"/>
  <c r="M2169" i="1"/>
  <c r="M2179" i="1"/>
  <c r="M2185" i="1"/>
  <c r="M2195" i="1"/>
  <c r="M2201" i="1"/>
  <c r="M2211" i="1"/>
  <c r="M2217" i="1"/>
  <c r="M2227" i="1"/>
  <c r="M2233" i="1"/>
  <c r="M2251" i="1"/>
  <c r="M2283" i="1"/>
  <c r="M2315" i="1"/>
  <c r="M2347" i="1"/>
  <c r="Q2347" i="1" s="1"/>
  <c r="AA2347" i="1" s="1"/>
  <c r="M2355" i="1"/>
  <c r="M2411" i="1"/>
  <c r="M2475" i="1"/>
  <c r="M2539" i="1"/>
  <c r="Q2539" i="1" s="1"/>
  <c r="AA2539" i="1" s="1"/>
  <c r="N2559" i="1"/>
  <c r="W2559" i="1" s="1"/>
  <c r="M2265" i="1"/>
  <c r="Q2265" i="1" s="1"/>
  <c r="AA2265" i="1" s="1"/>
  <c r="M2297" i="1"/>
  <c r="M2329" i="1"/>
  <c r="Q2329" i="1" s="1"/>
  <c r="AA2329" i="1" s="1"/>
  <c r="N2377" i="1"/>
  <c r="W2377" i="1" s="1"/>
  <c r="M2387" i="1"/>
  <c r="Q2387" i="1" s="1"/>
  <c r="AA2387" i="1" s="1"/>
  <c r="M2435" i="1"/>
  <c r="Q2435" i="1" s="1"/>
  <c r="AA2435" i="1" s="1"/>
  <c r="N2455" i="1"/>
  <c r="W2455" i="1" s="1"/>
  <c r="M2499" i="1"/>
  <c r="Q2499" i="1" s="1"/>
  <c r="AA2499" i="1" s="1"/>
  <c r="N2519" i="1"/>
  <c r="W2519" i="1" s="1"/>
  <c r="M2563" i="1"/>
  <c r="M2821" i="1"/>
  <c r="M2829" i="1"/>
  <c r="Q2829" i="1" s="1"/>
  <c r="AA2829" i="1" s="1"/>
  <c r="M2837" i="1"/>
  <c r="M2875" i="1"/>
  <c r="M2901" i="1"/>
  <c r="Q2901" i="1" s="1"/>
  <c r="AA2901" i="1" s="1"/>
  <c r="M2939" i="1"/>
  <c r="N2945" i="1"/>
  <c r="W2945" i="1" s="1"/>
  <c r="M2995" i="1"/>
  <c r="N3152" i="1"/>
  <c r="M2707" i="1"/>
  <c r="M2712" i="1"/>
  <c r="M2739" i="1"/>
  <c r="M2744" i="1"/>
  <c r="M2771" i="1"/>
  <c r="M2776" i="1"/>
  <c r="Q2776" i="1" s="1"/>
  <c r="AA2776" i="1" s="1"/>
  <c r="M2803" i="1"/>
  <c r="M2808" i="1"/>
  <c r="M2867" i="1"/>
  <c r="N2873" i="1"/>
  <c r="W2873" i="1" s="1"/>
  <c r="M2893" i="1"/>
  <c r="M2931" i="1"/>
  <c r="N2937" i="1"/>
  <c r="W2937" i="1" s="1"/>
  <c r="M2957" i="1"/>
  <c r="M2971" i="1"/>
  <c r="N3136" i="1"/>
  <c r="W3136" i="1" s="1"/>
  <c r="M2859" i="1"/>
  <c r="N2865" i="1"/>
  <c r="W2865" i="1" s="1"/>
  <c r="M2885" i="1"/>
  <c r="M2923" i="1"/>
  <c r="N2946" i="1"/>
  <c r="W2946" i="1" s="1"/>
  <c r="M2949" i="1"/>
  <c r="M3011" i="1"/>
  <c r="Q3011" i="1" s="1"/>
  <c r="AA3011" i="1" s="1"/>
  <c r="M2603" i="1"/>
  <c r="Q2603" i="1" s="1"/>
  <c r="AA2603" i="1" s="1"/>
  <c r="M2619" i="1"/>
  <c r="M2635" i="1"/>
  <c r="M2651" i="1"/>
  <c r="M2667" i="1"/>
  <c r="M2683" i="1"/>
  <c r="M2688" i="1"/>
  <c r="M2715" i="1"/>
  <c r="M2720" i="1"/>
  <c r="M2747" i="1"/>
  <c r="M2752" i="1"/>
  <c r="M2779" i="1"/>
  <c r="Q2779" i="1" s="1"/>
  <c r="AA2779" i="1" s="1"/>
  <c r="M2784" i="1"/>
  <c r="M2811" i="1"/>
  <c r="M2816" i="1"/>
  <c r="M2824" i="1"/>
  <c r="M2832" i="1"/>
  <c r="M2851" i="1"/>
  <c r="Q2851" i="1" s="1"/>
  <c r="AA2851" i="1" s="1"/>
  <c r="M2877" i="1"/>
  <c r="M2915" i="1"/>
  <c r="M2941" i="1"/>
  <c r="M2987" i="1"/>
  <c r="N3104" i="1"/>
  <c r="W3104" i="1" s="1"/>
  <c r="N2604" i="1"/>
  <c r="W2604" i="1" s="1"/>
  <c r="N2636" i="1"/>
  <c r="W2636" i="1" s="1"/>
  <c r="N2652" i="1"/>
  <c r="W2652" i="1" s="1"/>
  <c r="N2668" i="1"/>
  <c r="W2668" i="1" s="1"/>
  <c r="N2684" i="1"/>
  <c r="W2684" i="1" s="1"/>
  <c r="N2748" i="1"/>
  <c r="W2748" i="1" s="1"/>
  <c r="N2812" i="1"/>
  <c r="W2812" i="1" s="1"/>
  <c r="M2843" i="1"/>
  <c r="Q2843" i="1" s="1"/>
  <c r="AA2843" i="1" s="1"/>
  <c r="M2869" i="1"/>
  <c r="M2907" i="1"/>
  <c r="N2913" i="1"/>
  <c r="W2913" i="1" s="1"/>
  <c r="M2933" i="1"/>
  <c r="M2963" i="1"/>
  <c r="M3027" i="1"/>
  <c r="N3304" i="1"/>
  <c r="W3304" i="1" s="1"/>
  <c r="N2828" i="1"/>
  <c r="W2828" i="1" s="1"/>
  <c r="N2836" i="1"/>
  <c r="W2836" i="1" s="1"/>
  <c r="M2853" i="1"/>
  <c r="M2891" i="1"/>
  <c r="N2897" i="1"/>
  <c r="W2897" i="1" s="1"/>
  <c r="M2917" i="1"/>
  <c r="M2955" i="1"/>
  <c r="M2979" i="1"/>
  <c r="N3240" i="1"/>
  <c r="W3240" i="1" s="1"/>
  <c r="M3030" i="1"/>
  <c r="M3036" i="1"/>
  <c r="M3046" i="1"/>
  <c r="Q3046" i="1" s="1"/>
  <c r="AA3046" i="1" s="1"/>
  <c r="M3052" i="1"/>
  <c r="M3062" i="1"/>
  <c r="Q3062" i="1" s="1"/>
  <c r="AA3062" i="1" s="1"/>
  <c r="M3068" i="1"/>
  <c r="M3078" i="1"/>
  <c r="M3084" i="1"/>
  <c r="M3094" i="1"/>
  <c r="M3100" i="1"/>
  <c r="M3110" i="1"/>
  <c r="Q3110" i="1" s="1"/>
  <c r="AA3110" i="1" s="1"/>
  <c r="M3116" i="1"/>
  <c r="M3126" i="1"/>
  <c r="M3132" i="1"/>
  <c r="M3142" i="1"/>
  <c r="M3148" i="1"/>
  <c r="M3158" i="1"/>
  <c r="M3190" i="1"/>
  <c r="M3222" i="1"/>
  <c r="M3254" i="1"/>
  <c r="M3286" i="1"/>
  <c r="M3318" i="1"/>
  <c r="M3350" i="1"/>
  <c r="M3382" i="1"/>
  <c r="Q3382" i="1" s="1"/>
  <c r="AA3382" i="1" s="1"/>
  <c r="M3172" i="1"/>
  <c r="M3204" i="1"/>
  <c r="M3236" i="1"/>
  <c r="M3268" i="1"/>
  <c r="M3300" i="1"/>
  <c r="M3332" i="1"/>
  <c r="Q3332" i="1" s="1"/>
  <c r="AA3332" i="1" s="1"/>
  <c r="M3364" i="1"/>
  <c r="Q3364" i="1" s="1"/>
  <c r="AA3364" i="1" s="1"/>
  <c r="M3396" i="1"/>
  <c r="M3406" i="1"/>
  <c r="M3416" i="1"/>
  <c r="M3515" i="1"/>
  <c r="Q3515" i="1" s="1"/>
  <c r="AA3515" i="1" s="1"/>
  <c r="M3643" i="1"/>
  <c r="Q3643" i="1" s="1"/>
  <c r="AA3643" i="1" s="1"/>
  <c r="N3037" i="1"/>
  <c r="W3037" i="1" s="1"/>
  <c r="N3053" i="1"/>
  <c r="W3053" i="1" s="1"/>
  <c r="N3085" i="1"/>
  <c r="W3085" i="1" s="1"/>
  <c r="N3101" i="1"/>
  <c r="W3101" i="1" s="1"/>
  <c r="N3117" i="1"/>
  <c r="W3117" i="1" s="1"/>
  <c r="N3133" i="1"/>
  <c r="W3133" i="1" s="1"/>
  <c r="N3149" i="1"/>
  <c r="M3166" i="1"/>
  <c r="N3173" i="1"/>
  <c r="W3173" i="1" s="1"/>
  <c r="M3198" i="1"/>
  <c r="N3205" i="1"/>
  <c r="W3205" i="1" s="1"/>
  <c r="M3230" i="1"/>
  <c r="M3262" i="1"/>
  <c r="M3294" i="1"/>
  <c r="M3326" i="1"/>
  <c r="M3358" i="1"/>
  <c r="Q3358" i="1" s="1"/>
  <c r="AA3358" i="1" s="1"/>
  <c r="M3390" i="1"/>
  <c r="Q3390" i="1" s="1"/>
  <c r="AA3390" i="1" s="1"/>
  <c r="N3420" i="1"/>
  <c r="W3420" i="1" s="1"/>
  <c r="N3572" i="1"/>
  <c r="W3572" i="1" s="1"/>
  <c r="M3180" i="1"/>
  <c r="M3212" i="1"/>
  <c r="M3244" i="1"/>
  <c r="M3276" i="1"/>
  <c r="M3308" i="1"/>
  <c r="M3340" i="1"/>
  <c r="M3372" i="1"/>
  <c r="Q3372" i="1" s="1"/>
  <c r="AA3372" i="1" s="1"/>
  <c r="M3547" i="1"/>
  <c r="M3038" i="1"/>
  <c r="M3044" i="1"/>
  <c r="M3054" i="1"/>
  <c r="M3060" i="1"/>
  <c r="M3070" i="1"/>
  <c r="Q3070" i="1" s="1"/>
  <c r="AA3070" i="1" s="1"/>
  <c r="M3076" i="1"/>
  <c r="M3086" i="1"/>
  <c r="M3092" i="1"/>
  <c r="M3102" i="1"/>
  <c r="M3108" i="1"/>
  <c r="M3118" i="1"/>
  <c r="M3124" i="1"/>
  <c r="M3134" i="1"/>
  <c r="M3140" i="1"/>
  <c r="M3150" i="1"/>
  <c r="M3156" i="1"/>
  <c r="M3174" i="1"/>
  <c r="M3206" i="1"/>
  <c r="Q3206" i="1" s="1"/>
  <c r="AA3206" i="1" s="1"/>
  <c r="N3213" i="1"/>
  <c r="W3213" i="1" s="1"/>
  <c r="M3238" i="1"/>
  <c r="Q3238" i="1" s="1"/>
  <c r="AA3238" i="1" s="1"/>
  <c r="N3245" i="1"/>
  <c r="W3245" i="1" s="1"/>
  <c r="M3270" i="1"/>
  <c r="M3302" i="1"/>
  <c r="N3309" i="1"/>
  <c r="W3309" i="1" s="1"/>
  <c r="M3334" i="1"/>
  <c r="N3341" i="1"/>
  <c r="W3341" i="1" s="1"/>
  <c r="M3366" i="1"/>
  <c r="M3398" i="1"/>
  <c r="N3380" i="1"/>
  <c r="W3380" i="1" s="1"/>
  <c r="M3410" i="1"/>
  <c r="M3426" i="1"/>
  <c r="Q3426" i="1" s="1"/>
  <c r="AA3426" i="1" s="1"/>
  <c r="M3442" i="1"/>
  <c r="M3458" i="1"/>
  <c r="N3465" i="1"/>
  <c r="W3465" i="1" s="1"/>
  <c r="M3472" i="1"/>
  <c r="M3490" i="1"/>
  <c r="N3497" i="1"/>
  <c r="W3497" i="1" s="1"/>
  <c r="M3504" i="1"/>
  <c r="Q3504" i="1" s="1"/>
  <c r="AA3504" i="1" s="1"/>
  <c r="M3522" i="1"/>
  <c r="Q3522" i="1" s="1"/>
  <c r="AA3522" i="1" s="1"/>
  <c r="M3536" i="1"/>
  <c r="Q3536" i="1" s="1"/>
  <c r="AA3536" i="1" s="1"/>
  <c r="M3554" i="1"/>
  <c r="N3561" i="1"/>
  <c r="W3561" i="1" s="1"/>
  <c r="M3568" i="1"/>
  <c r="Q3568" i="1" s="1"/>
  <c r="AA3568" i="1" s="1"/>
  <c r="M3586" i="1"/>
  <c r="N3593" i="1"/>
  <c r="W3593" i="1" s="1"/>
  <c r="M3600" i="1"/>
  <c r="M3618" i="1"/>
  <c r="M3632" i="1"/>
  <c r="M3650" i="1"/>
  <c r="M3667" i="1"/>
  <c r="N3679" i="1"/>
  <c r="W3679" i="1" s="1"/>
  <c r="M3688" i="1"/>
  <c r="M3718" i="1"/>
  <c r="M3466" i="1"/>
  <c r="Q3466" i="1" s="1"/>
  <c r="AA3466" i="1" s="1"/>
  <c r="N3473" i="1"/>
  <c r="W3473" i="1" s="1"/>
  <c r="M3480" i="1"/>
  <c r="Q3480" i="1" s="1"/>
  <c r="AA3480" i="1" s="1"/>
  <c r="M3498" i="1"/>
  <c r="M3512" i="1"/>
  <c r="M3530" i="1"/>
  <c r="Q3530" i="1" s="1"/>
  <c r="AA3530" i="1" s="1"/>
  <c r="N3537" i="1"/>
  <c r="W3537" i="1" s="1"/>
  <c r="M3544" i="1"/>
  <c r="M3562" i="1"/>
  <c r="Q3562" i="1" s="1"/>
  <c r="AA3562" i="1" s="1"/>
  <c r="N3569" i="1"/>
  <c r="W3569" i="1" s="1"/>
  <c r="M3576" i="1"/>
  <c r="Q3576" i="1" s="1"/>
  <c r="AA3576" i="1" s="1"/>
  <c r="M3594" i="1"/>
  <c r="M3608" i="1"/>
  <c r="M3626" i="1"/>
  <c r="M3640" i="1"/>
  <c r="M3658" i="1"/>
  <c r="M3680" i="1"/>
  <c r="M3691" i="1"/>
  <c r="M3694" i="1"/>
  <c r="Q3694" i="1" s="1"/>
  <c r="AA3694" i="1" s="1"/>
  <c r="M3701" i="1"/>
  <c r="Q3701" i="1" s="1"/>
  <c r="AA3701" i="1" s="1"/>
  <c r="N3725" i="1"/>
  <c r="M3413" i="1"/>
  <c r="Q3413" i="1" s="1"/>
  <c r="AA3413" i="1" s="1"/>
  <c r="M3429" i="1"/>
  <c r="M3445" i="1"/>
  <c r="M3461" i="1"/>
  <c r="N3486" i="1"/>
  <c r="W3486" i="1" s="1"/>
  <c r="M3493" i="1"/>
  <c r="Q3493" i="1" s="1"/>
  <c r="AA3493" i="1" s="1"/>
  <c r="N3518" i="1"/>
  <c r="W3518" i="1" s="1"/>
  <c r="M3525" i="1"/>
  <c r="Q3525" i="1" s="1"/>
  <c r="AA3525" i="1" s="1"/>
  <c r="N3550" i="1"/>
  <c r="W3550" i="1" s="1"/>
  <c r="M3557" i="1"/>
  <c r="Q3557" i="1" s="1"/>
  <c r="AA3557" i="1" s="1"/>
  <c r="M3589" i="1"/>
  <c r="M3621" i="1"/>
  <c r="N3646" i="1"/>
  <c r="W3646" i="1" s="1"/>
  <c r="M3653" i="1"/>
  <c r="M3745" i="1"/>
  <c r="M3761" i="1"/>
  <c r="Q3761" i="1" s="1"/>
  <c r="AA3761" i="1" s="1"/>
  <c r="M3777" i="1"/>
  <c r="M3793" i="1"/>
  <c r="Q3793" i="1" s="1"/>
  <c r="AA3793" i="1" s="1"/>
  <c r="M3418" i="1"/>
  <c r="Q3418" i="1" s="1"/>
  <c r="AA3418" i="1" s="1"/>
  <c r="M3434" i="1"/>
  <c r="M3450" i="1"/>
  <c r="M3474" i="1"/>
  <c r="M3488" i="1"/>
  <c r="M3506" i="1"/>
  <c r="Q3506" i="1" s="1"/>
  <c r="AA3506" i="1" s="1"/>
  <c r="N3513" i="1"/>
  <c r="W3513" i="1" s="1"/>
  <c r="M3520" i="1"/>
  <c r="M3538" i="1"/>
  <c r="M3552" i="1"/>
  <c r="Q3552" i="1" s="1"/>
  <c r="AA3552" i="1" s="1"/>
  <c r="M3570" i="1"/>
  <c r="Q3570" i="1" s="1"/>
  <c r="AA3570" i="1" s="1"/>
  <c r="N3577" i="1"/>
  <c r="W3577" i="1" s="1"/>
  <c r="M3584" i="1"/>
  <c r="M3602" i="1"/>
  <c r="Q3602" i="1" s="1"/>
  <c r="AA3602" i="1" s="1"/>
  <c r="N3609" i="1"/>
  <c r="W3609" i="1" s="1"/>
  <c r="M3616" i="1"/>
  <c r="M3634" i="1"/>
  <c r="Q3634" i="1" s="1"/>
  <c r="AA3634" i="1" s="1"/>
  <c r="N3641" i="1"/>
  <c r="W3641" i="1" s="1"/>
  <c r="M3648" i="1"/>
  <c r="N3663" i="1"/>
  <c r="W3663" i="1" s="1"/>
  <c r="M3672" i="1"/>
  <c r="M3683" i="1"/>
  <c r="M3697" i="1"/>
  <c r="M3713" i="1"/>
  <c r="M3732" i="1"/>
  <c r="M3464" i="1"/>
  <c r="M3482" i="1"/>
  <c r="N3489" i="1"/>
  <c r="W3489" i="1" s="1"/>
  <c r="M3496" i="1"/>
  <c r="Q3496" i="1" s="1"/>
  <c r="AA3496" i="1" s="1"/>
  <c r="M3514" i="1"/>
  <c r="Q3514" i="1" s="1"/>
  <c r="AA3514" i="1" s="1"/>
  <c r="M3528" i="1"/>
  <c r="M3546" i="1"/>
  <c r="Q3546" i="1" s="1"/>
  <c r="AA3546" i="1" s="1"/>
  <c r="M3560" i="1"/>
  <c r="M3578" i="1"/>
  <c r="M3592" i="1"/>
  <c r="M3610" i="1"/>
  <c r="M3624" i="1"/>
  <c r="M3642" i="1"/>
  <c r="Q3642" i="1" s="1"/>
  <c r="AA3642" i="1" s="1"/>
  <c r="N3649" i="1"/>
  <c r="W3649" i="1" s="1"/>
  <c r="M3656" i="1"/>
  <c r="M3664" i="1"/>
  <c r="M3675" i="1"/>
  <c r="N3709" i="1"/>
  <c r="W3709" i="1" s="1"/>
  <c r="N3824" i="1"/>
  <c r="W3824" i="1" s="1"/>
  <c r="N3891" i="1"/>
  <c r="W3891" i="1" s="1"/>
  <c r="N4021" i="1"/>
  <c r="W4021" i="1" s="1"/>
  <c r="N3927" i="1"/>
  <c r="W3927" i="1" s="1"/>
  <c r="N3991" i="1"/>
  <c r="W3991" i="1" s="1"/>
  <c r="N3995" i="1"/>
  <c r="W3995" i="1" s="1"/>
  <c r="N4014" i="1"/>
  <c r="W4014" i="1" s="1"/>
  <c r="N3825" i="1"/>
  <c r="W3825" i="1" s="1"/>
  <c r="N3936" i="1"/>
  <c r="W3936" i="1" s="1"/>
  <c r="N4045" i="1"/>
  <c r="W4045" i="1" s="1"/>
  <c r="M3700" i="1"/>
  <c r="M3726" i="1"/>
  <c r="N3856" i="1"/>
  <c r="W3856" i="1" s="1"/>
  <c r="N3923" i="1"/>
  <c r="W3923" i="1" s="1"/>
  <c r="N3832" i="1"/>
  <c r="W3832" i="1" s="1"/>
  <c r="N3864" i="1"/>
  <c r="W3864" i="1" s="1"/>
  <c r="M3889" i="1"/>
  <c r="Q3889" i="1" s="1"/>
  <c r="AA3889" i="1" s="1"/>
  <c r="M3921" i="1"/>
  <c r="M3953" i="1"/>
  <c r="M3985" i="1"/>
  <c r="M4059" i="1"/>
  <c r="Q4059" i="1" s="1"/>
  <c r="AA4059" i="1" s="1"/>
  <c r="M4067" i="1"/>
  <c r="Q4067" i="1" s="1"/>
  <c r="AA4067" i="1" s="1"/>
  <c r="M4078" i="1"/>
  <c r="Q4078" i="1" s="1"/>
  <c r="AA4078" i="1" s="1"/>
  <c r="M4086" i="1"/>
  <c r="Q4086" i="1" s="1"/>
  <c r="AA4086" i="1" s="1"/>
  <c r="N4095" i="1"/>
  <c r="W4095" i="1" s="1"/>
  <c r="M3817" i="1"/>
  <c r="M3823" i="1"/>
  <c r="M3833" i="1"/>
  <c r="Q3833" i="1" s="1"/>
  <c r="AA3833" i="1" s="1"/>
  <c r="M3839" i="1"/>
  <c r="M3849" i="1"/>
  <c r="M3855" i="1"/>
  <c r="M3865" i="1"/>
  <c r="M3897" i="1"/>
  <c r="M3929" i="1"/>
  <c r="M3961" i="1"/>
  <c r="M3993" i="1"/>
  <c r="M4016" i="1"/>
  <c r="Q4016" i="1" s="1"/>
  <c r="AA4016" i="1" s="1"/>
  <c r="N4103" i="1"/>
  <c r="W4103" i="1" s="1"/>
  <c r="M4145" i="1"/>
  <c r="Q4145" i="1" s="1"/>
  <c r="AA4145" i="1" s="1"/>
  <c r="M3975" i="1"/>
  <c r="M4007" i="1"/>
  <c r="M4035" i="1"/>
  <c r="M4046" i="1"/>
  <c r="M4054" i="1"/>
  <c r="M4088" i="1"/>
  <c r="Q4088" i="1" s="1"/>
  <c r="AA4088" i="1" s="1"/>
  <c r="N4090" i="1"/>
  <c r="W4090" i="1" s="1"/>
  <c r="M3873" i="1"/>
  <c r="Q3873" i="1" s="1"/>
  <c r="AA3873" i="1" s="1"/>
  <c r="M3905" i="1"/>
  <c r="M3937" i="1"/>
  <c r="M3969" i="1"/>
  <c r="N3976" i="1"/>
  <c r="W3976" i="1" s="1"/>
  <c r="M4001" i="1"/>
  <c r="M4024" i="1"/>
  <c r="Q4024" i="1" s="1"/>
  <c r="AA4024" i="1" s="1"/>
  <c r="M4030" i="1"/>
  <c r="M4062" i="1"/>
  <c r="M4094" i="1"/>
  <c r="Q4094" i="1" s="1"/>
  <c r="AA4094" i="1" s="1"/>
  <c r="M4266" i="1"/>
  <c r="N4289" i="1"/>
  <c r="W4289" i="1" s="1"/>
  <c r="M4322" i="1"/>
  <c r="N4137" i="1"/>
  <c r="W4137" i="1" s="1"/>
  <c r="M4170" i="1"/>
  <c r="M4258" i="1"/>
  <c r="Q4258" i="1" s="1"/>
  <c r="AA4258" i="1" s="1"/>
  <c r="M4038" i="1"/>
  <c r="M4070" i="1"/>
  <c r="M4102" i="1"/>
  <c r="N4121" i="1"/>
  <c r="W4121" i="1" s="1"/>
  <c r="M4154" i="1"/>
  <c r="M4197" i="1"/>
  <c r="M4224" i="1"/>
  <c r="M4290" i="1"/>
  <c r="Q4290" i="1" s="1"/>
  <c r="AA4290" i="1" s="1"/>
  <c r="M4032" i="1"/>
  <c r="Q4032" i="1" s="1"/>
  <c r="AA4032" i="1" s="1"/>
  <c r="M4064" i="1"/>
  <c r="M4096" i="1"/>
  <c r="Q4096" i="1" s="1"/>
  <c r="AA4096" i="1" s="1"/>
  <c r="M4138" i="1"/>
  <c r="M4161" i="1"/>
  <c r="M4234" i="1"/>
  <c r="Q4234" i="1" s="1"/>
  <c r="AA4234" i="1" s="1"/>
  <c r="N4273" i="1"/>
  <c r="W4273" i="1" s="1"/>
  <c r="N4329" i="1"/>
  <c r="W4329" i="1" s="1"/>
  <c r="M4399" i="1"/>
  <c r="N4327" i="1"/>
  <c r="W4327" i="1" s="1"/>
  <c r="M4118" i="1"/>
  <c r="N4459" i="1"/>
  <c r="W4459" i="1" s="1"/>
  <c r="M4288" i="1"/>
  <c r="M4293" i="1"/>
  <c r="M4320" i="1"/>
  <c r="M4325" i="1"/>
  <c r="Q4325" i="1" s="1"/>
  <c r="AA4325" i="1" s="1"/>
  <c r="M4352" i="1"/>
  <c r="M4357" i="1"/>
  <c r="Q4357" i="1" s="1"/>
  <c r="AA4357" i="1" s="1"/>
  <c r="N4381" i="1"/>
  <c r="W4381" i="1" s="1"/>
  <c r="M4441" i="1"/>
  <c r="N4443" i="1"/>
  <c r="M4375" i="1"/>
  <c r="N4454" i="1"/>
  <c r="W4454" i="1" s="1"/>
  <c r="M4457" i="1"/>
  <c r="Q4457" i="1" s="1"/>
  <c r="AA4457" i="1" s="1"/>
  <c r="M4463" i="1"/>
  <c r="M4120" i="1"/>
  <c r="Q4120" i="1" s="1"/>
  <c r="AA4120" i="1" s="1"/>
  <c r="M4136" i="1"/>
  <c r="M4152" i="1"/>
  <c r="Q4152" i="1" s="1"/>
  <c r="AA4152" i="1" s="1"/>
  <c r="M4168" i="1"/>
  <c r="Q4168" i="1" s="1"/>
  <c r="AA4168" i="1" s="1"/>
  <c r="M4173" i="1"/>
  <c r="M4200" i="1"/>
  <c r="M4205" i="1"/>
  <c r="Q4205" i="1" s="1"/>
  <c r="AA4205" i="1" s="1"/>
  <c r="M4232" i="1"/>
  <c r="Q4232" i="1" s="1"/>
  <c r="AA4232" i="1" s="1"/>
  <c r="M4237" i="1"/>
  <c r="Q4237" i="1" s="1"/>
  <c r="AA4237" i="1" s="1"/>
  <c r="M4264" i="1"/>
  <c r="M4269" i="1"/>
  <c r="M4296" i="1"/>
  <c r="M4301" i="1"/>
  <c r="M4328" i="1"/>
  <c r="M4333" i="1"/>
  <c r="Q4333" i="1" s="1"/>
  <c r="AA4333" i="1" s="1"/>
  <c r="M4360" i="1"/>
  <c r="M4364" i="1"/>
  <c r="Q4364" i="1" s="1"/>
  <c r="AA4364" i="1" s="1"/>
  <c r="M4385" i="1"/>
  <c r="M4391" i="1"/>
  <c r="N4397" i="1"/>
  <c r="W4397" i="1" s="1"/>
  <c r="N4406" i="1"/>
  <c r="W4406" i="1" s="1"/>
  <c r="M4409" i="1"/>
  <c r="Q4409" i="1" s="1"/>
  <c r="AA4409" i="1" s="1"/>
  <c r="M4431" i="1"/>
  <c r="M4471" i="1"/>
  <c r="M4487" i="1"/>
  <c r="Q4487" i="1" s="1"/>
  <c r="AA4487" i="1" s="1"/>
  <c r="M4527" i="1"/>
  <c r="Q4527" i="1" s="1"/>
  <c r="AA4527" i="1" s="1"/>
  <c r="N4547" i="1"/>
  <c r="W4547" i="1" s="1"/>
  <c r="M4591" i="1"/>
  <c r="M4383" i="1"/>
  <c r="Q4383" i="1" s="1"/>
  <c r="AA4383" i="1" s="1"/>
  <c r="M4423" i="1"/>
  <c r="N4446" i="1"/>
  <c r="W4446" i="1" s="1"/>
  <c r="M4449" i="1"/>
  <c r="Q4449" i="1" s="1"/>
  <c r="AA4449" i="1" s="1"/>
  <c r="N4507" i="1"/>
  <c r="W4507" i="1" s="1"/>
  <c r="M4551" i="1"/>
  <c r="M4615" i="1"/>
  <c r="Q4615" i="1" s="1"/>
  <c r="AA4615" i="1" s="1"/>
  <c r="N4635" i="1"/>
  <c r="W4635" i="1" s="1"/>
  <c r="M4655" i="1"/>
  <c r="Q4655" i="1" s="1"/>
  <c r="AA4655" i="1" s="1"/>
  <c r="N4475" i="1"/>
  <c r="W4475" i="1" s="1"/>
  <c r="M4511" i="1"/>
  <c r="N4531" i="1"/>
  <c r="W4531" i="1" s="1"/>
  <c r="M4575" i="1"/>
  <c r="N4595" i="1"/>
  <c r="W4595" i="1" s="1"/>
  <c r="M4639" i="1"/>
  <c r="M4679" i="1"/>
  <c r="Q4679" i="1" s="1"/>
  <c r="AA4679" i="1" s="1"/>
  <c r="M4695" i="1"/>
  <c r="M4367" i="1"/>
  <c r="Q4367" i="1" s="1"/>
  <c r="AA4367" i="1" s="1"/>
  <c r="M4393" i="1"/>
  <c r="M4415" i="1"/>
  <c r="M4433" i="1"/>
  <c r="M4535" i="1"/>
  <c r="Q4535" i="1" s="1"/>
  <c r="AA4535" i="1" s="1"/>
  <c r="N4555" i="1"/>
  <c r="W4555" i="1" s="1"/>
  <c r="M4599" i="1"/>
  <c r="N4659" i="1"/>
  <c r="W4659" i="1" s="1"/>
  <c r="M4455" i="1"/>
  <c r="M4479" i="1"/>
  <c r="Q4479" i="1" s="1"/>
  <c r="AA4479" i="1" s="1"/>
  <c r="M4495" i="1"/>
  <c r="Q4495" i="1" s="1"/>
  <c r="AA4495" i="1" s="1"/>
  <c r="N4515" i="1"/>
  <c r="W4515" i="1" s="1"/>
  <c r="M4559" i="1"/>
  <c r="Q4559" i="1" s="1"/>
  <c r="AA4559" i="1" s="1"/>
  <c r="N4579" i="1"/>
  <c r="W4579" i="1" s="1"/>
  <c r="M4623" i="1"/>
  <c r="Q4623" i="1" s="1"/>
  <c r="AA4623" i="1" s="1"/>
  <c r="M4663" i="1"/>
  <c r="Q4483" i="1" l="1"/>
  <c r="AA4483" i="1" s="1"/>
  <c r="Q2636" i="1"/>
  <c r="AA2636" i="1" s="1"/>
  <c r="Q1461" i="1"/>
  <c r="AA1461" i="1" s="1"/>
  <c r="Q4800" i="1"/>
  <c r="AA4800" i="1" s="1"/>
  <c r="Q1333" i="1"/>
  <c r="AA1333" i="1" s="1"/>
  <c r="Q2797" i="1"/>
  <c r="AA2797" i="1" s="1"/>
  <c r="Q215" i="1"/>
  <c r="AA215" i="1" s="1"/>
  <c r="Q40" i="1"/>
  <c r="AA40" i="1" s="1"/>
  <c r="Q3239" i="1"/>
  <c r="AA3239" i="1" s="1"/>
  <c r="Q2493" i="1"/>
  <c r="AA2493" i="1" s="1"/>
  <c r="Q176" i="1"/>
  <c r="AA176" i="1" s="1"/>
  <c r="N4675" i="1"/>
  <c r="W4675" i="1" s="1"/>
  <c r="N4039" i="1"/>
  <c r="W4039" i="1" s="1"/>
  <c r="N1211" i="1"/>
  <c r="W1211" i="1" s="1"/>
  <c r="N3783" i="1"/>
  <c r="W3783" i="1" s="1"/>
  <c r="N3712" i="1"/>
  <c r="W3712" i="1" s="1"/>
  <c r="N4015" i="1"/>
  <c r="W4015" i="1" s="1"/>
  <c r="N3734" i="1"/>
  <c r="N3234" i="1"/>
  <c r="W3234" i="1" s="1"/>
  <c r="N3047" i="1"/>
  <c r="W3047" i="1" s="1"/>
  <c r="N2197" i="1"/>
  <c r="W2197" i="1" s="1"/>
  <c r="N2703" i="1"/>
  <c r="W2703" i="1" s="1"/>
  <c r="N2038" i="1"/>
  <c r="W2038" i="1" s="1"/>
  <c r="N1951" i="1"/>
  <c r="W1951" i="1" s="1"/>
  <c r="N2753" i="1"/>
  <c r="W2753" i="1" s="1"/>
  <c r="N1970" i="1"/>
  <c r="W1970" i="1" s="1"/>
  <c r="N1526" i="1"/>
  <c r="W1526" i="1" s="1"/>
  <c r="N1421" i="1"/>
  <c r="W1421" i="1" s="1"/>
  <c r="N894" i="1"/>
  <c r="W894" i="1" s="1"/>
  <c r="N152" i="1"/>
  <c r="W152" i="1" s="1"/>
  <c r="N3803" i="1"/>
  <c r="W3803" i="1" s="1"/>
  <c r="N2461" i="1"/>
  <c r="W2461" i="1" s="1"/>
  <c r="N1635" i="1"/>
  <c r="W1635" i="1" s="1"/>
  <c r="N1141" i="1"/>
  <c r="W1141" i="1" s="1"/>
  <c r="N2943" i="1"/>
  <c r="W2943" i="1" s="1"/>
  <c r="N2665" i="1"/>
  <c r="W2665" i="1" s="1"/>
  <c r="N2524" i="1"/>
  <c r="N927" i="1"/>
  <c r="W927" i="1" s="1"/>
  <c r="N365" i="1"/>
  <c r="W365" i="1" s="1"/>
  <c r="N167" i="1"/>
  <c r="W167" i="1" s="1"/>
  <c r="N78" i="1"/>
  <c r="W78" i="1" s="1"/>
  <c r="N139" i="1"/>
  <c r="W139" i="1" s="1"/>
  <c r="Q4675" i="1"/>
  <c r="AA4675" i="1" s="1"/>
  <c r="Q4015" i="1"/>
  <c r="AA4015" i="1" s="1"/>
  <c r="Q3832" i="1"/>
  <c r="AA3832" i="1" s="1"/>
  <c r="Q4212" i="1"/>
  <c r="AA4212" i="1" s="1"/>
  <c r="Q2753" i="1"/>
  <c r="AA2753" i="1" s="1"/>
  <c r="Q2197" i="1"/>
  <c r="AA2197" i="1" s="1"/>
  <c r="Q1204" i="1"/>
  <c r="AA1204" i="1" s="1"/>
  <c r="Q844" i="1"/>
  <c r="AA844" i="1" s="1"/>
  <c r="Q5" i="1"/>
  <c r="AA5" i="1" s="1"/>
  <c r="Q1211" i="1"/>
  <c r="AA1211" i="1" s="1"/>
  <c r="Q2455" i="1"/>
  <c r="AA2455" i="1" s="1"/>
  <c r="N1336" i="1"/>
  <c r="W1336" i="1" s="1"/>
  <c r="N931" i="1"/>
  <c r="W931" i="1" s="1"/>
  <c r="N410" i="1"/>
  <c r="N4389" i="1"/>
  <c r="W4389" i="1" s="1"/>
  <c r="N4198" i="1"/>
  <c r="W4198" i="1" s="1"/>
  <c r="N3687" i="1"/>
  <c r="N3481" i="1"/>
  <c r="W3481" i="1" s="1"/>
  <c r="N3529" i="1"/>
  <c r="W3529" i="1" s="1"/>
  <c r="N3604" i="1"/>
  <c r="W3604" i="1" s="1"/>
  <c r="N2716" i="1"/>
  <c r="N2857" i="1"/>
  <c r="W2857" i="1" s="1"/>
  <c r="N2290" i="1"/>
  <c r="W2290" i="1" s="1"/>
  <c r="N1799" i="1"/>
  <c r="W1799" i="1" s="1"/>
  <c r="N835" i="1"/>
  <c r="W835" i="1" s="1"/>
  <c r="N875" i="1"/>
  <c r="W875" i="1" s="1"/>
  <c r="N4654" i="1"/>
  <c r="W4654" i="1" s="1"/>
  <c r="N4114" i="1"/>
  <c r="W4114" i="1" s="1"/>
  <c r="N3724" i="1"/>
  <c r="N3507" i="1"/>
  <c r="W3507" i="1" s="1"/>
  <c r="N3186" i="1"/>
  <c r="W3186" i="1" s="1"/>
  <c r="N3089" i="1"/>
  <c r="W3089" i="1" s="1"/>
  <c r="N3517" i="1"/>
  <c r="W3517" i="1" s="1"/>
  <c r="N2902" i="1"/>
  <c r="W2902" i="1" s="1"/>
  <c r="N2839" i="1"/>
  <c r="W2839" i="1" s="1"/>
  <c r="N1210" i="1"/>
  <c r="W1210" i="1" s="1"/>
  <c r="N844" i="1"/>
  <c r="W844" i="1" s="1"/>
  <c r="N4828" i="1"/>
  <c r="W4828" i="1" s="1"/>
  <c r="N4719" i="1"/>
  <c r="W4719" i="1" s="1"/>
  <c r="N4725" i="1"/>
  <c r="W4725" i="1" s="1"/>
  <c r="N4701" i="1"/>
  <c r="W4701" i="1" s="1"/>
  <c r="N4302" i="1"/>
  <c r="W4302" i="1" s="1"/>
  <c r="N3899" i="1"/>
  <c r="W3899" i="1" s="1"/>
  <c r="N4736" i="1"/>
  <c r="W4736" i="1" s="1"/>
  <c r="N3090" i="1"/>
  <c r="W3090" i="1" s="1"/>
  <c r="N1965" i="1"/>
  <c r="W1965" i="1" s="1"/>
  <c r="N1402" i="1"/>
  <c r="W1402" i="1" s="1"/>
  <c r="N247" i="1"/>
  <c r="W247" i="1" s="1"/>
  <c r="N696" i="1"/>
  <c r="W696" i="1" s="1"/>
  <c r="N18" i="1"/>
  <c r="W18" i="1" s="1"/>
  <c r="N568" i="1"/>
  <c r="W568" i="1" s="1"/>
  <c r="Q4837" i="1"/>
  <c r="AA4837" i="1" s="1"/>
  <c r="Q4227" i="1"/>
  <c r="AA4227" i="1" s="1"/>
  <c r="Q3883" i="1"/>
  <c r="AA3883" i="1" s="1"/>
  <c r="Q3483" i="1"/>
  <c r="AA3483" i="1" s="1"/>
  <c r="Q4361" i="1"/>
  <c r="AA4361" i="1" s="1"/>
  <c r="Q4719" i="1"/>
  <c r="AA4719" i="1" s="1"/>
  <c r="Q3572" i="1"/>
  <c r="AA3572" i="1" s="1"/>
  <c r="Q4027" i="1"/>
  <c r="AA4027" i="1" s="1"/>
  <c r="Q3987" i="1"/>
  <c r="AA3987" i="1" s="1"/>
  <c r="Q3955" i="1"/>
  <c r="AA3955" i="1" s="1"/>
  <c r="Q3841" i="1"/>
  <c r="AA3841" i="1" s="1"/>
  <c r="Q2319" i="1"/>
  <c r="AA2319" i="1" s="1"/>
  <c r="Q1941" i="1"/>
  <c r="AA1941" i="1" s="1"/>
  <c r="Q2956" i="1"/>
  <c r="AA2956" i="1" s="1"/>
  <c r="Q2890" i="1"/>
  <c r="AA2890" i="1" s="1"/>
  <c r="Q2047" i="1"/>
  <c r="AA2047" i="1" s="1"/>
  <c r="Q2458" i="1"/>
  <c r="AA2458" i="1" s="1"/>
  <c r="Q2181" i="1"/>
  <c r="AA2181" i="1" s="1"/>
  <c r="Q3341" i="1"/>
  <c r="AA3341" i="1" s="1"/>
  <c r="Q3227" i="1"/>
  <c r="AA3227" i="1" s="1"/>
  <c r="Q3089" i="1"/>
  <c r="AA3089" i="1" s="1"/>
  <c r="Q2727" i="1"/>
  <c r="AA2727" i="1" s="1"/>
  <c r="Q2711" i="1"/>
  <c r="AA2711" i="1" s="1"/>
  <c r="Q2624" i="1"/>
  <c r="AA2624" i="1" s="1"/>
  <c r="Q2027" i="1"/>
  <c r="AA2027" i="1" s="1"/>
  <c r="Q1563" i="1"/>
  <c r="AA1563" i="1" s="1"/>
  <c r="Q1336" i="1"/>
  <c r="AA1336" i="1" s="1"/>
  <c r="Q1012" i="1"/>
  <c r="AA1012" i="1" s="1"/>
  <c r="Q900" i="1"/>
  <c r="AA900" i="1" s="1"/>
  <c r="Q2876" i="1"/>
  <c r="AA2876" i="1" s="1"/>
  <c r="Q1405" i="1"/>
  <c r="AA1405" i="1" s="1"/>
  <c r="Q93" i="1"/>
  <c r="AA93" i="1" s="1"/>
  <c r="Q18" i="1"/>
  <c r="AA18" i="1" s="1"/>
  <c r="Q2463" i="1"/>
  <c r="AA2463" i="1" s="1"/>
  <c r="Q304" i="1"/>
  <c r="AA304" i="1" s="1"/>
  <c r="N2327" i="1"/>
  <c r="W2327" i="1" s="1"/>
  <c r="N4461" i="1"/>
  <c r="W4461" i="1" s="1"/>
  <c r="N4373" i="1"/>
  <c r="W4373" i="1" s="1"/>
  <c r="N4160" i="1"/>
  <c r="W4160" i="1" s="1"/>
  <c r="N4361" i="1"/>
  <c r="W4361" i="1" s="1"/>
  <c r="N4008" i="1"/>
  <c r="W4008" i="1" s="1"/>
  <c r="N4109" i="1"/>
  <c r="W4109" i="1" s="1"/>
  <c r="N3848" i="1"/>
  <c r="W3848" i="1" s="1"/>
  <c r="N3841" i="1"/>
  <c r="W3841" i="1" s="1"/>
  <c r="N3585" i="1"/>
  <c r="W3585" i="1" s="1"/>
  <c r="N3601" i="1"/>
  <c r="W3601" i="1" s="1"/>
  <c r="N3476" i="1"/>
  <c r="W3476" i="1" s="1"/>
  <c r="N2620" i="1"/>
  <c r="W2620" i="1" s="1"/>
  <c r="N2431" i="1"/>
  <c r="W2431" i="1" s="1"/>
  <c r="N1304" i="1"/>
  <c r="W1304" i="1" s="1"/>
  <c r="N1107" i="1"/>
  <c r="W1107" i="1" s="1"/>
  <c r="N1297" i="1"/>
  <c r="W1297" i="1" s="1"/>
  <c r="N4249" i="1"/>
  <c r="W4249" i="1" s="1"/>
  <c r="N3706" i="1"/>
  <c r="W3706" i="1" s="1"/>
  <c r="N3654" i="1"/>
  <c r="W3654" i="1" s="1"/>
  <c r="N4182" i="1"/>
  <c r="N3384" i="1"/>
  <c r="W3384" i="1" s="1"/>
  <c r="N3915" i="1"/>
  <c r="N3717" i="1"/>
  <c r="W3717" i="1" s="1"/>
  <c r="N2827" i="1"/>
  <c r="W2827" i="1" s="1"/>
  <c r="N2631" i="1"/>
  <c r="W2631" i="1" s="1"/>
  <c r="N2181" i="1"/>
  <c r="W2181" i="1" s="1"/>
  <c r="N2108" i="1"/>
  <c r="W2108" i="1" s="1"/>
  <c r="N1743" i="1"/>
  <c r="W1743" i="1" s="1"/>
  <c r="N2681" i="1"/>
  <c r="W2681" i="1" s="1"/>
  <c r="N2027" i="1"/>
  <c r="W2027" i="1" s="1"/>
  <c r="N2065" i="1"/>
  <c r="N1322" i="1"/>
  <c r="W1322" i="1" s="1"/>
  <c r="N133" i="1"/>
  <c r="W133" i="1" s="1"/>
  <c r="N4098" i="1"/>
  <c r="W4098" i="1" s="1"/>
  <c r="N4711" i="1"/>
  <c r="W4711" i="1" s="1"/>
  <c r="N4718" i="1"/>
  <c r="W4718" i="1" s="1"/>
  <c r="N3728" i="1"/>
  <c r="N4891" i="1"/>
  <c r="W4891" i="1" s="1"/>
  <c r="N2548" i="1"/>
  <c r="W2548" i="1" s="1"/>
  <c r="N3322" i="1"/>
  <c r="W3322" i="1" s="1"/>
  <c r="N4073" i="1"/>
  <c r="W4073" i="1" s="1"/>
  <c r="N2075" i="1"/>
  <c r="W2075" i="1" s="1"/>
  <c r="N1337" i="1"/>
  <c r="W1337" i="1" s="1"/>
  <c r="N2356" i="1"/>
  <c r="W2356" i="1" s="1"/>
  <c r="N1879" i="1"/>
  <c r="W1879" i="1" s="1"/>
  <c r="N1763" i="1"/>
  <c r="W1763" i="1" s="1"/>
  <c r="N1897" i="1"/>
  <c r="W1897" i="1" s="1"/>
  <c r="N276" i="1"/>
  <c r="W276" i="1" s="1"/>
  <c r="N1622" i="1"/>
  <c r="W1622" i="1" s="1"/>
  <c r="N693" i="1"/>
  <c r="W693" i="1" s="1"/>
  <c r="N472" i="1"/>
  <c r="W472" i="1" s="1"/>
  <c r="Q4686" i="1"/>
  <c r="AA4686" i="1" s="1"/>
  <c r="Q4034" i="1"/>
  <c r="AA4034" i="1" s="1"/>
  <c r="Q3886" i="1"/>
  <c r="AA3886" i="1" s="1"/>
  <c r="Q4724" i="1"/>
  <c r="AA4724" i="1" s="1"/>
  <c r="Q4745" i="1"/>
  <c r="AA4745" i="1" s="1"/>
  <c r="Q4453" i="1"/>
  <c r="AA4453" i="1" s="1"/>
  <c r="Q3901" i="1"/>
  <c r="AA3901" i="1" s="1"/>
  <c r="Q3803" i="1"/>
  <c r="AA3803" i="1" s="1"/>
  <c r="Q3529" i="1"/>
  <c r="AA3529" i="1" s="1"/>
  <c r="Q3476" i="1"/>
  <c r="AA3476" i="1" s="1"/>
  <c r="Y4027" i="1"/>
  <c r="Q4316" i="1"/>
  <c r="AA4316" i="1" s="1"/>
  <c r="Q4104" i="1"/>
  <c r="AA4104" i="1" s="1"/>
  <c r="Q3468" i="1"/>
  <c r="AA3468" i="1" s="1"/>
  <c r="Q2943" i="1"/>
  <c r="AA2943" i="1" s="1"/>
  <c r="Q1946" i="1"/>
  <c r="AA1946" i="1" s="1"/>
  <c r="Q3035" i="1"/>
  <c r="AA3035" i="1" s="1"/>
  <c r="Q2290" i="1"/>
  <c r="AA2290" i="1" s="1"/>
  <c r="Q2827" i="1"/>
  <c r="AA2827" i="1" s="1"/>
  <c r="Q2620" i="1"/>
  <c r="AA2620" i="1" s="1"/>
  <c r="Q2426" i="1"/>
  <c r="AA2426" i="1" s="1"/>
  <c r="Q2112" i="1"/>
  <c r="AA2112" i="1" s="1"/>
  <c r="Q3535" i="1"/>
  <c r="AA3535" i="1" s="1"/>
  <c r="Q3015" i="1"/>
  <c r="AA3015" i="1" s="1"/>
  <c r="Q2247" i="1"/>
  <c r="AA2247" i="1" s="1"/>
  <c r="Q2172" i="1"/>
  <c r="AA2172" i="1" s="1"/>
  <c r="Q3309" i="1"/>
  <c r="AA3309" i="1" s="1"/>
  <c r="Q1297" i="1"/>
  <c r="AA1297" i="1" s="1"/>
  <c r="Q1162" i="1"/>
  <c r="AA1162" i="1" s="1"/>
  <c r="Q679" i="1"/>
  <c r="AA679" i="1" s="1"/>
  <c r="Q1743" i="1"/>
  <c r="AA1743" i="1" s="1"/>
  <c r="Q1375" i="1"/>
  <c r="AA1375" i="1" s="1"/>
  <c r="Q522" i="1"/>
  <c r="AA522" i="1" s="1"/>
  <c r="Q1879" i="1"/>
  <c r="AA1879" i="1" s="1"/>
  <c r="Q1421" i="1"/>
  <c r="AA1421" i="1" s="1"/>
  <c r="Q276" i="1"/>
  <c r="AA276" i="1" s="1"/>
  <c r="Q1322" i="1"/>
  <c r="AA1322" i="1" s="1"/>
  <c r="Q379" i="1"/>
  <c r="AA379" i="1" s="1"/>
  <c r="Q139" i="1"/>
  <c r="AA139" i="1" s="1"/>
  <c r="Q133" i="1"/>
  <c r="AA133" i="1" s="1"/>
  <c r="N3505" i="1"/>
  <c r="W3505" i="1" s="1"/>
  <c r="N4664" i="1"/>
  <c r="W4664" i="1" s="1"/>
  <c r="N4012" i="1"/>
  <c r="W4012" i="1" s="1"/>
  <c r="N4696" i="1"/>
  <c r="W4696" i="1" s="1"/>
  <c r="N2141" i="1"/>
  <c r="W2141" i="1" s="1"/>
  <c r="N1327" i="1"/>
  <c r="W1327" i="1" s="1"/>
  <c r="N84" i="1"/>
  <c r="W84" i="1" s="1"/>
  <c r="N2678" i="1"/>
  <c r="W2678" i="1" s="1"/>
  <c r="N353" i="1"/>
  <c r="W353" i="1" s="1"/>
  <c r="Y4174" i="1"/>
  <c r="Q4664" i="1"/>
  <c r="AA4664" i="1" s="1"/>
  <c r="Y4348" i="1"/>
  <c r="N885" i="1"/>
  <c r="W885" i="1" s="1"/>
  <c r="Q1846" i="1"/>
  <c r="AA1846" i="1" s="1"/>
  <c r="N1753" i="1"/>
  <c r="W1753" i="1" s="1"/>
  <c r="N1314" i="1"/>
  <c r="W1314" i="1" s="1"/>
  <c r="N1092" i="1"/>
  <c r="N1081" i="1"/>
  <c r="N4219" i="1"/>
  <c r="W4219" i="1" s="1"/>
  <c r="N1696" i="1"/>
  <c r="W1696" i="1" s="1"/>
  <c r="N2819" i="1"/>
  <c r="W2819" i="1" s="1"/>
  <c r="N2326" i="1"/>
  <c r="W2326" i="1" s="1"/>
  <c r="N200" i="1"/>
  <c r="W200" i="1" s="1"/>
  <c r="Q4924" i="1"/>
  <c r="AA4924" i="1" s="1"/>
  <c r="Q4767" i="1"/>
  <c r="AA4767" i="1" s="1"/>
  <c r="Q4302" i="1"/>
  <c r="AA4302" i="1" s="1"/>
  <c r="Q2692" i="1"/>
  <c r="AA2692" i="1" s="1"/>
  <c r="N4348" i="1"/>
  <c r="W4348" i="1" s="1"/>
  <c r="Q3250" i="1"/>
  <c r="AA3250" i="1" s="1"/>
  <c r="Q2559" i="1"/>
  <c r="AA2559" i="1" s="1"/>
  <c r="Q4828" i="1"/>
  <c r="AA4828" i="1" s="1"/>
  <c r="Q3479" i="1"/>
  <c r="AA3479" i="1" s="1"/>
  <c r="Q874" i="1"/>
  <c r="AA874" i="1" s="1"/>
  <c r="Q1422" i="1"/>
  <c r="AA1422" i="1" s="1"/>
  <c r="Q847" i="1"/>
  <c r="AA847" i="1" s="1"/>
  <c r="Q923" i="1"/>
  <c r="AA923" i="1" s="1"/>
  <c r="Q2049" i="1"/>
  <c r="AA2049" i="1" s="1"/>
  <c r="Q1969" i="1"/>
  <c r="AA1969" i="1" s="1"/>
  <c r="Q247" i="1"/>
  <c r="AA247" i="1" s="1"/>
  <c r="Q1356" i="1"/>
  <c r="AA1356" i="1" s="1"/>
  <c r="N3657" i="1"/>
  <c r="W3657" i="1" s="1"/>
  <c r="N3582" i="1"/>
  <c r="W3582" i="1" s="1"/>
  <c r="N1131" i="1"/>
  <c r="W1131" i="1" s="1"/>
  <c r="N1625" i="1"/>
  <c r="W1625" i="1" s="1"/>
  <c r="N3729" i="1"/>
  <c r="N2220" i="1"/>
  <c r="W2220" i="1" s="1"/>
  <c r="N1847" i="1"/>
  <c r="W1847" i="1" s="1"/>
  <c r="N1413" i="1"/>
  <c r="W1413" i="1" s="1"/>
  <c r="N2809" i="1"/>
  <c r="W2809" i="1" s="1"/>
  <c r="N55" i="1"/>
  <c r="W55" i="1" s="1"/>
  <c r="N495" i="1"/>
  <c r="W495" i="1" s="1"/>
  <c r="Q3811" i="1"/>
  <c r="AA3811" i="1" s="1"/>
  <c r="Q3369" i="1"/>
  <c r="AA3369" i="1" s="1"/>
  <c r="Q3864" i="1"/>
  <c r="AA3864" i="1" s="1"/>
  <c r="Q4658" i="1"/>
  <c r="AA4658" i="1" s="1"/>
  <c r="Q2833" i="1"/>
  <c r="AA2833" i="1" s="1"/>
  <c r="Q2809" i="1"/>
  <c r="AA2809" i="1" s="1"/>
  <c r="Q3138" i="1"/>
  <c r="AA3138" i="1" s="1"/>
  <c r="Q2678" i="1"/>
  <c r="AA2678" i="1" s="1"/>
  <c r="Q1923" i="1"/>
  <c r="AA1923" i="1" s="1"/>
  <c r="Y2846" i="1"/>
  <c r="Q840" i="1"/>
  <c r="AA840" i="1" s="1"/>
  <c r="Q2617" i="1"/>
  <c r="AA2617" i="1" s="1"/>
  <c r="Y2617" i="1"/>
  <c r="Q815" i="1"/>
  <c r="AA815" i="1" s="1"/>
  <c r="Y1350" i="1"/>
  <c r="N4619" i="1"/>
  <c r="W4619" i="1" s="1"/>
  <c r="N4225" i="1"/>
  <c r="W4225" i="1" s="1"/>
  <c r="N3814" i="1"/>
  <c r="W3814" i="1" s="1"/>
  <c r="N3202" i="1"/>
  <c r="W3202" i="1" s="1"/>
  <c r="N2887" i="1"/>
  <c r="W2887" i="1" s="1"/>
  <c r="N3138" i="1"/>
  <c r="W3138" i="1" s="1"/>
  <c r="N2956" i="1"/>
  <c r="W2956" i="1" s="1"/>
  <c r="N2151" i="1"/>
  <c r="W2151" i="1" s="1"/>
  <c r="N1462" i="1"/>
  <c r="W1462" i="1" s="1"/>
  <c r="N85" i="1"/>
  <c r="W85" i="1" s="1"/>
  <c r="N3661" i="1"/>
  <c r="W3661" i="1" s="1"/>
  <c r="N325" i="1"/>
  <c r="W325" i="1" s="1"/>
  <c r="Q3788" i="1"/>
  <c r="AA3788" i="1" s="1"/>
  <c r="Q3661" i="1"/>
  <c r="AA3661" i="1" s="1"/>
  <c r="Q2815" i="1"/>
  <c r="AA2815" i="1" s="1"/>
  <c r="Q2887" i="1"/>
  <c r="AA2887" i="1" s="1"/>
  <c r="Q3243" i="1"/>
  <c r="AA3243" i="1" s="1"/>
  <c r="Q2994" i="1"/>
  <c r="AA2994" i="1" s="1"/>
  <c r="Q2606" i="1"/>
  <c r="AA2606" i="1" s="1"/>
  <c r="Q1347" i="1"/>
  <c r="AA1347" i="1" s="1"/>
  <c r="Q1289" i="1"/>
  <c r="AA1289" i="1" s="1"/>
  <c r="Q1614" i="1"/>
  <c r="AA1614" i="1" s="1"/>
  <c r="Q2431" i="1"/>
  <c r="AA2431" i="1" s="1"/>
  <c r="N1350" i="1"/>
  <c r="W1350" i="1" s="1"/>
  <c r="N2487" i="1"/>
  <c r="W2487" i="1" s="1"/>
  <c r="N4341" i="1"/>
  <c r="W4341" i="1" s="1"/>
  <c r="N4262" i="1"/>
  <c r="W4262" i="1" s="1"/>
  <c r="N4253" i="1"/>
  <c r="W4253" i="1" s="1"/>
  <c r="N4128" i="1"/>
  <c r="W4128" i="1" s="1"/>
  <c r="N1027" i="1"/>
  <c r="W1027" i="1" s="1"/>
  <c r="N3704" i="1"/>
  <c r="W3704" i="1" s="1"/>
  <c r="N1756" i="1"/>
  <c r="W1756" i="1" s="1"/>
  <c r="N1083" i="1"/>
  <c r="N4445" i="1"/>
  <c r="W4445" i="1" s="1"/>
  <c r="N4517" i="1"/>
  <c r="W4517" i="1" s="1"/>
  <c r="N3997" i="1"/>
  <c r="W3997" i="1" s="1"/>
  <c r="N3369" i="1"/>
  <c r="W3369" i="1" s="1"/>
  <c r="N1677" i="1"/>
  <c r="W1677" i="1" s="1"/>
  <c r="N2058" i="1"/>
  <c r="N4850" i="1"/>
  <c r="W4850" i="1" s="1"/>
  <c r="N4911" i="1"/>
  <c r="W4911" i="1" s="1"/>
  <c r="N2316" i="1"/>
  <c r="W2316" i="1" s="1"/>
  <c r="N1846" i="1"/>
  <c r="W1846" i="1" s="1"/>
  <c r="Q4580" i="1"/>
  <c r="AA4580" i="1" s="1"/>
  <c r="Q3420" i="1"/>
  <c r="AA3420" i="1" s="1"/>
  <c r="Q4850" i="1"/>
  <c r="AA4850" i="1" s="1"/>
  <c r="Q3997" i="1"/>
  <c r="AA3997" i="1" s="1"/>
  <c r="Q4594" i="1"/>
  <c r="AA4594" i="1" s="1"/>
  <c r="Q4249" i="1"/>
  <c r="AA4249" i="1" s="1"/>
  <c r="Q4450" i="1"/>
  <c r="AA4450" i="1" s="1"/>
  <c r="Q72" i="1"/>
  <c r="AA72" i="1" s="1"/>
  <c r="Q256" i="1"/>
  <c r="AA256" i="1" s="1"/>
  <c r="Q696" i="1"/>
  <c r="AA696" i="1" s="1"/>
  <c r="Y1614" i="1"/>
  <c r="Q1677" i="1"/>
  <c r="AA1677" i="1" s="1"/>
  <c r="N3928" i="1"/>
  <c r="W3928" i="1" s="1"/>
  <c r="N2225" i="1"/>
  <c r="W2225" i="1" s="1"/>
  <c r="N4340" i="1"/>
  <c r="W4340" i="1" s="1"/>
  <c r="N4274" i="1"/>
  <c r="W4274" i="1" s="1"/>
  <c r="N4080" i="1"/>
  <c r="W4080" i="1" s="1"/>
  <c r="N3635" i="1"/>
  <c r="W3635" i="1" s="1"/>
  <c r="N2122" i="1"/>
  <c r="N3748" i="1"/>
  <c r="W3748" i="1" s="1"/>
  <c r="N2815" i="1"/>
  <c r="W2815" i="1" s="1"/>
  <c r="N248" i="1"/>
  <c r="W248" i="1" s="1"/>
  <c r="N840" i="1"/>
  <c r="W840" i="1" s="1"/>
  <c r="Q3657" i="1"/>
  <c r="AA3657" i="1" s="1"/>
  <c r="Q4340" i="1"/>
  <c r="AA4340" i="1" s="1"/>
  <c r="Q4012" i="1"/>
  <c r="AA4012" i="1" s="1"/>
  <c r="Q4673" i="1"/>
  <c r="AA4673" i="1" s="1"/>
  <c r="Q3207" i="1"/>
  <c r="AA3207" i="1" s="1"/>
  <c r="Q2602" i="1"/>
  <c r="AA2602" i="1" s="1"/>
  <c r="Q2220" i="1"/>
  <c r="AA2220" i="1" s="1"/>
  <c r="Q2819" i="1"/>
  <c r="AA2819" i="1" s="1"/>
  <c r="Q2225" i="1"/>
  <c r="AA2225" i="1" s="1"/>
  <c r="N4277" i="1"/>
  <c r="Q2680" i="1"/>
  <c r="AA2680" i="1" s="1"/>
  <c r="Q1802" i="1"/>
  <c r="AA1802" i="1" s="1"/>
  <c r="Q1245" i="1"/>
  <c r="AA1245" i="1" s="1"/>
  <c r="Q2857" i="1"/>
  <c r="AA2857" i="1" s="1"/>
  <c r="Q167" i="1"/>
  <c r="AA167" i="1" s="1"/>
  <c r="N4469" i="1"/>
  <c r="W4469" i="1" s="1"/>
  <c r="N4387" i="1"/>
  <c r="W4387" i="1" s="1"/>
  <c r="N4281" i="1"/>
  <c r="W4281" i="1" s="1"/>
  <c r="N1272" i="1"/>
  <c r="W1272" i="1" s="1"/>
  <c r="N3914" i="1"/>
  <c r="N874" i="1"/>
  <c r="W874" i="1" s="1"/>
  <c r="N424" i="1"/>
  <c r="W424" i="1" s="1"/>
  <c r="Q4446" i="1"/>
  <c r="AA4446" i="1" s="1"/>
  <c r="Q4219" i="1"/>
  <c r="AA4219" i="1" s="1"/>
  <c r="Q3748" i="1"/>
  <c r="AA3748" i="1" s="1"/>
  <c r="Q2192" i="1"/>
  <c r="AA2192" i="1" s="1"/>
  <c r="Q3890" i="1"/>
  <c r="AA3890" i="1" s="1"/>
  <c r="Q1462" i="1"/>
  <c r="AA1462" i="1" s="1"/>
  <c r="Q1174" i="1"/>
  <c r="AA1174" i="1" s="1"/>
  <c r="Q980" i="1"/>
  <c r="AA980" i="1" s="1"/>
  <c r="Q578" i="1"/>
  <c r="AA578" i="1" s="1"/>
  <c r="Q2151" i="1"/>
  <c r="AA2151" i="1" s="1"/>
  <c r="Q34" i="1"/>
  <c r="AA34" i="1" s="1"/>
  <c r="Q55" i="1"/>
  <c r="AA55" i="1" s="1"/>
  <c r="Q200" i="1"/>
  <c r="AA200" i="1" s="1"/>
  <c r="Q248" i="1"/>
  <c r="AA248" i="1" s="1"/>
  <c r="N3853" i="1"/>
  <c r="W3853" i="1" s="1"/>
  <c r="N3633" i="1"/>
  <c r="W3633" i="1" s="1"/>
  <c r="N3625" i="1"/>
  <c r="W3625" i="1" s="1"/>
  <c r="N586" i="1"/>
  <c r="W586" i="1" s="1"/>
  <c r="N3920" i="1"/>
  <c r="W3920" i="1" s="1"/>
  <c r="N2965" i="1"/>
  <c r="W2965" i="1" s="1"/>
  <c r="N2634" i="1"/>
  <c r="W2634" i="1" s="1"/>
  <c r="N1801" i="1"/>
  <c r="W1801" i="1" s="1"/>
  <c r="N642" i="1"/>
  <c r="W642" i="1" s="1"/>
  <c r="N1091" i="1"/>
  <c r="N1359" i="1"/>
  <c r="W1359" i="1" s="1"/>
  <c r="N34" i="1"/>
  <c r="W34" i="1" s="1"/>
  <c r="N944" i="1"/>
  <c r="Q4013" i="1"/>
  <c r="AA4013" i="1" s="1"/>
  <c r="Q3920" i="1"/>
  <c r="AA3920" i="1" s="1"/>
  <c r="Q4683" i="1"/>
  <c r="AA4683" i="1" s="1"/>
  <c r="Q4611" i="1"/>
  <c r="AA4611" i="1" s="1"/>
  <c r="Q3277" i="1"/>
  <c r="AA3277" i="1" s="1"/>
  <c r="Q3518" i="1"/>
  <c r="AA3518" i="1" s="1"/>
  <c r="Q2706" i="1"/>
  <c r="AA2706" i="1" s="1"/>
  <c r="Q1881" i="1"/>
  <c r="AA1881" i="1" s="1"/>
  <c r="Q1579" i="1"/>
  <c r="AA1579" i="1" s="1"/>
  <c r="Q2767" i="1"/>
  <c r="AA2767" i="1" s="1"/>
  <c r="Q882" i="1"/>
  <c r="AA882" i="1" s="1"/>
  <c r="Q2703" i="1"/>
  <c r="AA2703" i="1" s="1"/>
  <c r="N1869" i="1"/>
  <c r="W1869" i="1" s="1"/>
  <c r="Q586" i="1"/>
  <c r="AA586" i="1" s="1"/>
  <c r="Q1771" i="1"/>
  <c r="AA1771" i="1" s="1"/>
  <c r="Q325" i="1"/>
  <c r="AA325" i="1" s="1"/>
  <c r="Q2548" i="1"/>
  <c r="AA2548" i="1" s="1"/>
  <c r="Q78" i="1"/>
  <c r="AA78" i="1" s="1"/>
  <c r="Q467" i="1"/>
  <c r="AA467" i="1" s="1"/>
  <c r="Q472" i="1"/>
  <c r="AA472" i="1" s="1"/>
  <c r="Q1766" i="1"/>
  <c r="AA1766" i="1" s="1"/>
  <c r="N4611" i="1"/>
  <c r="W4611" i="1" s="1"/>
  <c r="N4000" i="1"/>
  <c r="W4000" i="1" s="1"/>
  <c r="N3088" i="1"/>
  <c r="W3088" i="1" s="1"/>
  <c r="N2375" i="1"/>
  <c r="W2375" i="1" s="1"/>
  <c r="N752" i="1"/>
  <c r="W752" i="1" s="1"/>
  <c r="N4686" i="1"/>
  <c r="W4686" i="1" s="1"/>
  <c r="N4332" i="1"/>
  <c r="W4332" i="1" s="1"/>
  <c r="N3668" i="1"/>
  <c r="W3668" i="1" s="1"/>
  <c r="N3596" i="1"/>
  <c r="W3596" i="1" s="1"/>
  <c r="N3143" i="1"/>
  <c r="N1565" i="1"/>
  <c r="W1565" i="1" s="1"/>
  <c r="N1195" i="1"/>
  <c r="W1195" i="1" s="1"/>
  <c r="N2967" i="1"/>
  <c r="W2967" i="1" s="1"/>
  <c r="N4855" i="1"/>
  <c r="W4855" i="1" s="1"/>
  <c r="N681" i="1"/>
  <c r="W681" i="1" s="1"/>
  <c r="N610" i="1"/>
  <c r="W610" i="1" s="1"/>
  <c r="Q4073" i="1"/>
  <c r="AA4073" i="1" s="1"/>
  <c r="Q3965" i="1"/>
  <c r="AA3965" i="1" s="1"/>
  <c r="Q3654" i="1"/>
  <c r="AA3654" i="1" s="1"/>
  <c r="Q4634" i="1"/>
  <c r="AA4634" i="1" s="1"/>
  <c r="Q2665" i="1"/>
  <c r="AA2665" i="1" s="1"/>
  <c r="Q2038" i="1"/>
  <c r="AA2038" i="1" s="1"/>
  <c r="Q1615" i="1"/>
  <c r="AA1615" i="1" s="1"/>
  <c r="Q1186" i="1"/>
  <c r="AA1186" i="1" s="1"/>
  <c r="Q2046" i="1"/>
  <c r="AA2046" i="1" s="1"/>
  <c r="N4683" i="1"/>
  <c r="W4683" i="1" s="1"/>
  <c r="N3553" i="1"/>
  <c r="W3553" i="1" s="1"/>
  <c r="N1611" i="1"/>
  <c r="W1611" i="1" s="1"/>
  <c r="N731" i="1"/>
  <c r="W731" i="1" s="1"/>
  <c r="N394" i="1"/>
  <c r="W394" i="1" s="1"/>
  <c r="N4213" i="1"/>
  <c r="W4213" i="1" s="1"/>
  <c r="N3485" i="1"/>
  <c r="W3485" i="1" s="1"/>
  <c r="N1362" i="1"/>
  <c r="W1362" i="1" s="1"/>
  <c r="N1204" i="1"/>
  <c r="W1204" i="1" s="1"/>
  <c r="N4194" i="1"/>
  <c r="W4194" i="1" s="1"/>
  <c r="N2046" i="1"/>
  <c r="W2046" i="1" s="1"/>
  <c r="N1586" i="1"/>
  <c r="W1586" i="1" s="1"/>
  <c r="Q4124" i="1"/>
  <c r="AA4124" i="1" s="1"/>
  <c r="Q4855" i="1"/>
  <c r="AA4855" i="1" s="1"/>
  <c r="Q4395" i="1"/>
  <c r="AA4395" i="1" s="1"/>
  <c r="Q4036" i="1"/>
  <c r="AA4036" i="1" s="1"/>
  <c r="N4601" i="1"/>
  <c r="W4601" i="1" s="1"/>
  <c r="Q3635" i="1"/>
  <c r="AA3635" i="1" s="1"/>
  <c r="Q2794" i="1"/>
  <c r="AA2794" i="1" s="1"/>
  <c r="Q2684" i="1"/>
  <c r="AA2684" i="1" s="1"/>
  <c r="Q2246" i="1"/>
  <c r="AA2246" i="1" s="1"/>
  <c r="Q3619" i="1"/>
  <c r="AA3619" i="1" s="1"/>
  <c r="Q3101" i="1"/>
  <c r="AA3101" i="1" s="1"/>
  <c r="Q2469" i="1"/>
  <c r="AA2469" i="1" s="1"/>
  <c r="Q2360" i="1"/>
  <c r="AA2360" i="1" s="1"/>
  <c r="Q3090" i="1"/>
  <c r="AA3090" i="1" s="1"/>
  <c r="Q2141" i="1"/>
  <c r="AA2141" i="1" s="1"/>
  <c r="Q2004" i="1"/>
  <c r="AA2004" i="1" s="1"/>
  <c r="Q2356" i="1"/>
  <c r="AA2356" i="1" s="1"/>
  <c r="Q2902" i="1"/>
  <c r="AA2902" i="1" s="1"/>
  <c r="Q2696" i="1"/>
  <c r="AA2696" i="1" s="1"/>
  <c r="Q642" i="1"/>
  <c r="AA642" i="1" s="1"/>
  <c r="Q4025" i="1"/>
  <c r="AA4025" i="1" s="1"/>
  <c r="Q2621" i="1"/>
  <c r="AA2621" i="1" s="1"/>
  <c r="Q1586" i="1"/>
  <c r="AA1586" i="1" s="1"/>
  <c r="Q1039" i="1"/>
  <c r="AA1039" i="1" s="1"/>
  <c r="Q2695" i="1"/>
  <c r="AA2695" i="1" s="1"/>
  <c r="Q2494" i="1"/>
  <c r="AA2494" i="1" s="1"/>
  <c r="Q1337" i="1"/>
  <c r="AA1337" i="1" s="1"/>
  <c r="Q2503" i="1"/>
  <c r="AA2503" i="1" s="1"/>
  <c r="Q3034" i="1"/>
  <c r="AA3034" i="1" s="1"/>
  <c r="Q2540" i="1"/>
  <c r="AA2540" i="1" s="1"/>
  <c r="Q843" i="1"/>
  <c r="AA843" i="1" s="1"/>
  <c r="Q104" i="1"/>
  <c r="AA104" i="1" s="1"/>
  <c r="N3336" i="1"/>
  <c r="W3336" i="1" s="1"/>
  <c r="N3772" i="1"/>
  <c r="W3772" i="1" s="1"/>
  <c r="N3885" i="1"/>
  <c r="W3885" i="1" s="1"/>
  <c r="N2470" i="1"/>
  <c r="W2470" i="1" s="1"/>
  <c r="N2677" i="1"/>
  <c r="W2677" i="1" s="1"/>
  <c r="N1761" i="1"/>
  <c r="W1761" i="1" s="1"/>
  <c r="N1019" i="1"/>
  <c r="W1019" i="1" s="1"/>
  <c r="N4740" i="1"/>
  <c r="W4740" i="1" s="1"/>
  <c r="N2706" i="1"/>
  <c r="W2706" i="1" s="1"/>
  <c r="Q3772" i="1"/>
  <c r="AA3772" i="1" s="1"/>
  <c r="Q4332" i="1"/>
  <c r="AA4332" i="1" s="1"/>
  <c r="Q3553" i="1"/>
  <c r="AA3553" i="1" s="1"/>
  <c r="Q752" i="1"/>
  <c r="AA752" i="1" s="1"/>
  <c r="Q1287" i="1"/>
  <c r="AA1287" i="1" s="1"/>
  <c r="Q1582" i="1"/>
  <c r="AA1582" i="1" s="1"/>
  <c r="Q1065" i="1"/>
  <c r="AA1065" i="1" s="1"/>
  <c r="Q2487" i="1"/>
  <c r="AA2487" i="1" s="1"/>
  <c r="Y1582" i="1"/>
  <c r="Q568" i="1"/>
  <c r="AA568" i="1" s="1"/>
  <c r="Y1448" i="1"/>
  <c r="Y1737" i="1"/>
  <c r="N3237" i="1"/>
  <c r="W3237" i="1" s="1"/>
  <c r="N3436" i="1"/>
  <c r="W3436" i="1" s="1"/>
  <c r="N4421" i="1"/>
  <c r="W4421" i="1" s="1"/>
  <c r="N3617" i="1"/>
  <c r="W3617" i="1" s="1"/>
  <c r="N2263" i="1"/>
  <c r="W2263" i="1" s="1"/>
  <c r="N1579" i="1"/>
  <c r="W1579" i="1" s="1"/>
  <c r="N4491" i="1"/>
  <c r="W4491" i="1" s="1"/>
  <c r="N2167" i="1"/>
  <c r="W2167" i="1" s="1"/>
  <c r="N1119" i="1"/>
  <c r="W1119" i="1" s="1"/>
  <c r="N2709" i="1"/>
  <c r="W2709" i="1" s="1"/>
  <c r="N1065" i="1"/>
  <c r="W1065" i="1" s="1"/>
  <c r="N1784" i="1"/>
  <c r="W1784" i="1" s="1"/>
  <c r="Q3899" i="1"/>
  <c r="AA3899" i="1" s="1"/>
  <c r="Q3617" i="1"/>
  <c r="AA3617" i="1" s="1"/>
  <c r="Q3770" i="1"/>
  <c r="AA3770" i="1" s="1"/>
  <c r="Q4308" i="1"/>
  <c r="AA4308" i="1" s="1"/>
  <c r="Q3805" i="1"/>
  <c r="AA3805" i="1" s="1"/>
  <c r="Q3226" i="1"/>
  <c r="AA3226" i="1" s="1"/>
  <c r="Q3842" i="1"/>
  <c r="AA3842" i="1" s="1"/>
  <c r="Q2461" i="1"/>
  <c r="AA2461" i="1" s="1"/>
  <c r="Q2331" i="1"/>
  <c r="AA2331" i="1" s="1"/>
  <c r="Q3384" i="1"/>
  <c r="AA3384" i="1" s="1"/>
  <c r="Q946" i="1"/>
  <c r="AA946" i="1" s="1"/>
  <c r="Q1019" i="1"/>
  <c r="AA1019" i="1" s="1"/>
  <c r="Q1574" i="1"/>
  <c r="AA1574" i="1" s="1"/>
  <c r="Q1057" i="1"/>
  <c r="AA1057" i="1" s="1"/>
  <c r="Q952" i="1"/>
  <c r="AA952" i="1" s="1"/>
  <c r="Q306" i="1"/>
  <c r="AA306" i="1" s="1"/>
  <c r="N3277" i="1"/>
  <c r="W3277" i="1" s="1"/>
  <c r="N1419" i="1"/>
  <c r="W1419" i="1" s="1"/>
  <c r="N4135" i="1"/>
  <c r="W4135" i="1" s="1"/>
  <c r="N3619" i="1"/>
  <c r="W3619" i="1" s="1"/>
  <c r="N2383" i="1"/>
  <c r="W2383" i="1" s="1"/>
  <c r="N3874" i="1"/>
  <c r="W3874" i="1" s="1"/>
  <c r="N2822" i="1"/>
  <c r="W2822" i="1" s="1"/>
  <c r="N2564" i="1"/>
  <c r="W2564" i="1" s="1"/>
  <c r="N2537" i="1"/>
  <c r="W2537" i="1" s="1"/>
  <c r="N1719" i="1"/>
  <c r="W1719" i="1" s="1"/>
  <c r="N1949" i="1"/>
  <c r="W1949" i="1" s="1"/>
  <c r="N221" i="1"/>
  <c r="W221" i="1" s="1"/>
  <c r="Q3944" i="1"/>
  <c r="AA3944" i="1" s="1"/>
  <c r="N3788" i="1"/>
  <c r="W3788" i="1" s="1"/>
  <c r="Q3800" i="1"/>
  <c r="AA3800" i="1" s="1"/>
  <c r="Q2828" i="1"/>
  <c r="AA2828" i="1" s="1"/>
  <c r="Q1949" i="1"/>
  <c r="AA1949" i="1" s="1"/>
  <c r="Q2965" i="1"/>
  <c r="AA2965" i="1" s="1"/>
  <c r="Q771" i="1"/>
  <c r="AA771" i="1" s="1"/>
  <c r="Q2178" i="1"/>
  <c r="AA2178" i="1" s="1"/>
  <c r="Q798" i="1"/>
  <c r="AA798" i="1" s="1"/>
  <c r="Q394" i="1"/>
  <c r="AA394" i="1" s="1"/>
  <c r="N3944" i="1"/>
  <c r="W3944" i="1" s="1"/>
  <c r="N3521" i="1"/>
  <c r="W3521" i="1" s="1"/>
  <c r="N3837" i="1"/>
  <c r="W3837" i="1" s="1"/>
  <c r="N1916" i="1"/>
  <c r="W1916" i="1" s="1"/>
  <c r="N4630" i="1"/>
  <c r="W4630" i="1" s="1"/>
  <c r="N4265" i="1"/>
  <c r="W4265" i="1" s="1"/>
  <c r="N4013" i="1"/>
  <c r="W4013" i="1" s="1"/>
  <c r="N2834" i="1"/>
  <c r="W2834" i="1" s="1"/>
  <c r="N2647" i="1"/>
  <c r="W2647" i="1" s="1"/>
  <c r="N1771" i="1"/>
  <c r="W1771" i="1" s="1"/>
  <c r="N2453" i="1"/>
  <c r="W2453" i="1" s="1"/>
  <c r="N2246" i="1"/>
  <c r="W2246" i="1" s="1"/>
  <c r="N882" i="1"/>
  <c r="W882" i="1" s="1"/>
  <c r="N1055" i="1"/>
  <c r="W1055" i="1" s="1"/>
  <c r="N808" i="1"/>
  <c r="W808" i="1" s="1"/>
  <c r="N1004" i="1"/>
  <c r="W1004" i="1" s="1"/>
  <c r="N2696" i="1"/>
  <c r="W2696" i="1" s="1"/>
  <c r="N2004" i="1"/>
  <c r="W2004" i="1" s="1"/>
  <c r="N943" i="1"/>
  <c r="N379" i="1"/>
  <c r="W379" i="1" s="1"/>
  <c r="Q4740" i="1"/>
  <c r="AA4740" i="1" s="1"/>
  <c r="Q4265" i="1"/>
  <c r="AA4265" i="1" s="1"/>
  <c r="Q3824" i="1"/>
  <c r="AA3824" i="1" s="1"/>
  <c r="Q3604" i="1"/>
  <c r="AA3604" i="1" s="1"/>
  <c r="Q4930" i="1"/>
  <c r="AA4930" i="1" s="1"/>
  <c r="Q3934" i="1"/>
  <c r="AA3934" i="1" s="1"/>
  <c r="Q3668" i="1"/>
  <c r="AA3668" i="1" s="1"/>
  <c r="Q2634" i="1"/>
  <c r="AA2634" i="1" s="1"/>
  <c r="Q4194" i="1"/>
  <c r="AA4194" i="1" s="1"/>
  <c r="Q2453" i="1"/>
  <c r="AA2453" i="1" s="1"/>
  <c r="Q2677" i="1"/>
  <c r="AA2677" i="1" s="1"/>
  <c r="Q1719" i="1"/>
  <c r="AA1719" i="1" s="1"/>
  <c r="Q1119" i="1"/>
  <c r="AA1119" i="1" s="1"/>
  <c r="Q731" i="1"/>
  <c r="AA731" i="1" s="1"/>
  <c r="Q1565" i="1"/>
  <c r="AA1565" i="1" s="1"/>
  <c r="Q1761" i="1"/>
  <c r="AA1761" i="1" s="1"/>
  <c r="Q1004" i="1"/>
  <c r="AA1004" i="1" s="1"/>
  <c r="Q2470" i="1"/>
  <c r="AA2470" i="1" s="1"/>
  <c r="Q322" i="1"/>
  <c r="AA322" i="1" s="1"/>
  <c r="Q1195" i="1"/>
  <c r="AA1195" i="1" s="1"/>
  <c r="Q2785" i="1"/>
  <c r="AA2785" i="1" s="1"/>
  <c r="N3288" i="1"/>
  <c r="W3288" i="1" s="1"/>
  <c r="Y3288" i="1"/>
  <c r="Q3288" i="1"/>
  <c r="AA3288" i="1" s="1"/>
  <c r="N4618" i="1"/>
  <c r="W4618" i="1" s="1"/>
  <c r="Y4618" i="1"/>
  <c r="N4481" i="1"/>
  <c r="W4481" i="1" s="1"/>
  <c r="Y4481" i="1"/>
  <c r="Q4481" i="1"/>
  <c r="AA4481" i="1" s="1"/>
  <c r="N4299" i="1"/>
  <c r="W4299" i="1" s="1"/>
  <c r="Y4299" i="1"/>
  <c r="N4181" i="1"/>
  <c r="Y4181" i="1"/>
  <c r="N4076" i="1"/>
  <c r="W4076" i="1" s="1"/>
  <c r="N3943" i="1"/>
  <c r="W3943" i="1" s="1"/>
  <c r="Y3943" i="1"/>
  <c r="N3812" i="1"/>
  <c r="W3812" i="1" s="1"/>
  <c r="Y3812" i="1"/>
  <c r="N3714" i="1"/>
  <c r="W3714" i="1" s="1"/>
  <c r="Y3714" i="1"/>
  <c r="N3595" i="1"/>
  <c r="W3595" i="1" s="1"/>
  <c r="Y3595" i="1"/>
  <c r="N3357" i="1"/>
  <c r="W3357" i="1" s="1"/>
  <c r="Y3357" i="1"/>
  <c r="N3253" i="1"/>
  <c r="W3253" i="1" s="1"/>
  <c r="Y3253" i="1"/>
  <c r="N3147" i="1"/>
  <c r="Y3147" i="1"/>
  <c r="N3014" i="1"/>
  <c r="W3014" i="1" s="1"/>
  <c r="Y3014" i="1"/>
  <c r="N2916" i="1"/>
  <c r="W2916" i="1" s="1"/>
  <c r="Y2916" i="1"/>
  <c r="N2641" i="1"/>
  <c r="W2641" i="1" s="1"/>
  <c r="Y2641" i="1"/>
  <c r="N2536" i="1"/>
  <c r="W2536" i="1" s="1"/>
  <c r="Y2536" i="1"/>
  <c r="Y2335" i="1"/>
  <c r="Q2335" i="1"/>
  <c r="AA2335" i="1" s="1"/>
  <c r="Y2161" i="1"/>
  <c r="Q2161" i="1"/>
  <c r="AA2161" i="1" s="1"/>
  <c r="N2045" i="1"/>
  <c r="W2045" i="1" s="1"/>
  <c r="Y2045" i="1"/>
  <c r="Q2045" i="1"/>
  <c r="AA2045" i="1" s="1"/>
  <c r="Y1935" i="1"/>
  <c r="Q1935" i="1"/>
  <c r="AA1935" i="1" s="1"/>
  <c r="N1796" i="1"/>
  <c r="W1796" i="1" s="1"/>
  <c r="Y1796" i="1"/>
  <c r="Q1796" i="1"/>
  <c r="AA1796" i="1" s="1"/>
  <c r="N2656" i="1"/>
  <c r="W2656" i="1" s="1"/>
  <c r="Y2656" i="1"/>
  <c r="Q2656" i="1"/>
  <c r="AA2656" i="1" s="1"/>
  <c r="Y2525" i="1"/>
  <c r="Q2525" i="1"/>
  <c r="AA2525" i="1" s="1"/>
  <c r="N2368" i="1"/>
  <c r="W2368" i="1" s="1"/>
  <c r="Y2368" i="1"/>
  <c r="Q2368" i="1"/>
  <c r="AA2368" i="1" s="1"/>
  <c r="N2244" i="1"/>
  <c r="W2244" i="1" s="1"/>
  <c r="Y2244" i="1"/>
  <c r="Q2244" i="1"/>
  <c r="AA2244" i="1" s="1"/>
  <c r="Y2084" i="1"/>
  <c r="Q2084" i="1"/>
  <c r="AA2084" i="1" s="1"/>
  <c r="Y1990" i="1"/>
  <c r="Q1990" i="1"/>
  <c r="AA1990" i="1" s="1"/>
  <c r="N1911" i="1"/>
  <c r="W1911" i="1" s="1"/>
  <c r="Y1911" i="1"/>
  <c r="Q1911" i="1"/>
  <c r="AA1911" i="1" s="1"/>
  <c r="N1806" i="1"/>
  <c r="W1806" i="1" s="1"/>
  <c r="Y1806" i="1"/>
  <c r="Q1806" i="1"/>
  <c r="AA1806" i="1" s="1"/>
  <c r="Y1657" i="1"/>
  <c r="Q1657" i="1"/>
  <c r="AA1657" i="1" s="1"/>
  <c r="N1523" i="1"/>
  <c r="W1523" i="1" s="1"/>
  <c r="Y1523" i="1"/>
  <c r="Q1523" i="1"/>
  <c r="AA1523" i="1" s="1"/>
  <c r="N1430" i="1"/>
  <c r="W1430" i="1" s="1"/>
  <c r="Y1430" i="1"/>
  <c r="Q1430" i="1"/>
  <c r="AA1430" i="1" s="1"/>
  <c r="Y1300" i="1"/>
  <c r="Q1300" i="1"/>
  <c r="AA1300" i="1" s="1"/>
  <c r="N1069" i="1"/>
  <c r="W1069" i="1" s="1"/>
  <c r="Y1069" i="1"/>
  <c r="N971" i="1"/>
  <c r="W971" i="1" s="1"/>
  <c r="Y971" i="1"/>
  <c r="Q971" i="1"/>
  <c r="AA971" i="1" s="1"/>
  <c r="N829" i="1"/>
  <c r="W829" i="1" s="1"/>
  <c r="Y829" i="1"/>
  <c r="Q829" i="1"/>
  <c r="AA829" i="1" s="1"/>
  <c r="N3281" i="1"/>
  <c r="W3281" i="1" s="1"/>
  <c r="Y3281" i="1"/>
  <c r="Q3281" i="1"/>
  <c r="AA3281" i="1" s="1"/>
  <c r="N2810" i="1"/>
  <c r="W2810" i="1" s="1"/>
  <c r="Y2810" i="1"/>
  <c r="Q2810" i="1"/>
  <c r="AA2810" i="1" s="1"/>
  <c r="Y2583" i="1"/>
  <c r="Q2583" i="1"/>
  <c r="AA2583" i="1" s="1"/>
  <c r="N2480" i="1"/>
  <c r="W2480" i="1" s="1"/>
  <c r="Y2480" i="1"/>
  <c r="Q2480" i="1"/>
  <c r="AA2480" i="1" s="1"/>
  <c r="N2352" i="1"/>
  <c r="Y2352" i="1"/>
  <c r="N2183" i="1"/>
  <c r="W2183" i="1" s="1"/>
  <c r="Y2183" i="1"/>
  <c r="Q2183" i="1"/>
  <c r="AA2183" i="1" s="1"/>
  <c r="Y2052" i="1"/>
  <c r="Q2052" i="1"/>
  <c r="AA2052" i="1" s="1"/>
  <c r="Y1971" i="1"/>
  <c r="Q1971" i="1"/>
  <c r="AA1971" i="1" s="1"/>
  <c r="N1880" i="1"/>
  <c r="W1880" i="1" s="1"/>
  <c r="Y1880" i="1"/>
  <c r="Q1880" i="1"/>
  <c r="AA1880" i="1" s="1"/>
  <c r="Y1795" i="1"/>
  <c r="Q1795" i="1"/>
  <c r="AA1795" i="1" s="1"/>
  <c r="N1587" i="1"/>
  <c r="W1587" i="1" s="1"/>
  <c r="Y1587" i="1"/>
  <c r="Q1587" i="1"/>
  <c r="AA1587" i="1" s="1"/>
  <c r="Y963" i="1"/>
  <c r="Q963" i="1"/>
  <c r="AA963" i="1" s="1"/>
  <c r="N841" i="1"/>
  <c r="W841" i="1" s="1"/>
  <c r="Y841" i="1"/>
  <c r="N730" i="1"/>
  <c r="W730" i="1" s="1"/>
  <c r="Y730" i="1"/>
  <c r="Q730" i="1"/>
  <c r="AA730" i="1" s="1"/>
  <c r="N4124" i="1"/>
  <c r="W4124" i="1" s="1"/>
  <c r="N2807" i="1"/>
  <c r="W2807" i="1" s="1"/>
  <c r="Y2807" i="1"/>
  <c r="N2726" i="1"/>
  <c r="W2726" i="1" s="1"/>
  <c r="Y2726" i="1"/>
  <c r="N2609" i="1"/>
  <c r="W2609" i="1" s="1"/>
  <c r="Y2609" i="1"/>
  <c r="Q2609" i="1"/>
  <c r="AA2609" i="1" s="1"/>
  <c r="N2416" i="1"/>
  <c r="W2416" i="1" s="1"/>
  <c r="Y2416" i="1"/>
  <c r="N2362" i="1"/>
  <c r="W2362" i="1" s="1"/>
  <c r="Y2362" i="1"/>
  <c r="Q2362" i="1"/>
  <c r="AA2362" i="1" s="1"/>
  <c r="N2218" i="1"/>
  <c r="W2218" i="1" s="1"/>
  <c r="Y2218" i="1"/>
  <c r="N2124" i="1"/>
  <c r="Y2124" i="1"/>
  <c r="N2025" i="1"/>
  <c r="W2025" i="1" s="1"/>
  <c r="Y2025" i="1"/>
  <c r="Q2025" i="1"/>
  <c r="AA2025" i="1" s="1"/>
  <c r="N1939" i="1"/>
  <c r="W1939" i="1" s="1"/>
  <c r="Y1939" i="1"/>
  <c r="Q1939" i="1"/>
  <c r="AA1939" i="1" s="1"/>
  <c r="N1821" i="1"/>
  <c r="W1821" i="1" s="1"/>
  <c r="Y1821" i="1"/>
  <c r="Q1821" i="1"/>
  <c r="AA1821" i="1" s="1"/>
  <c r="N1646" i="1"/>
  <c r="W1646" i="1" s="1"/>
  <c r="Y1646" i="1"/>
  <c r="Q1646" i="1"/>
  <c r="AA1646" i="1" s="1"/>
  <c r="N1545" i="1"/>
  <c r="W1545" i="1" s="1"/>
  <c r="Y1545" i="1"/>
  <c r="Q1545" i="1"/>
  <c r="AA1545" i="1" s="1"/>
  <c r="N1317" i="1"/>
  <c r="W1317" i="1" s="1"/>
  <c r="Y1317" i="1"/>
  <c r="N1152" i="1"/>
  <c r="W1152" i="1" s="1"/>
  <c r="Y1152" i="1"/>
  <c r="Q1152" i="1"/>
  <c r="AA1152" i="1" s="1"/>
  <c r="N975" i="1"/>
  <c r="W975" i="1" s="1"/>
  <c r="Y975" i="1"/>
  <c r="Q975" i="1"/>
  <c r="AA975" i="1" s="1"/>
  <c r="N833" i="1"/>
  <c r="W833" i="1" s="1"/>
  <c r="Y833" i="1"/>
  <c r="Q833" i="1"/>
  <c r="AA833" i="1" s="1"/>
  <c r="N684" i="1"/>
  <c r="W684" i="1" s="1"/>
  <c r="Y684" i="1"/>
  <c r="N488" i="1"/>
  <c r="W488" i="1" s="1"/>
  <c r="Y488" i="1"/>
  <c r="Q488" i="1"/>
  <c r="AA488" i="1" s="1"/>
  <c r="Y2639" i="1"/>
  <c r="Q2639" i="1"/>
  <c r="AA2639" i="1" s="1"/>
  <c r="Y2566" i="1"/>
  <c r="Q2566" i="1"/>
  <c r="AA2566" i="1" s="1"/>
  <c r="N2471" i="1"/>
  <c r="W2471" i="1" s="1"/>
  <c r="Y2471" i="1"/>
  <c r="Q2471" i="1"/>
  <c r="AA2471" i="1" s="1"/>
  <c r="N1928" i="1"/>
  <c r="W1928" i="1" s="1"/>
  <c r="Y1928" i="1"/>
  <c r="Q1928" i="1"/>
  <c r="AA1928" i="1" s="1"/>
  <c r="N1439" i="1"/>
  <c r="W1439" i="1" s="1"/>
  <c r="Y1439" i="1"/>
  <c r="Q1439" i="1"/>
  <c r="AA1439" i="1" s="1"/>
  <c r="N1319" i="1"/>
  <c r="W1319" i="1" s="1"/>
  <c r="Y1319" i="1"/>
  <c r="N1183" i="1"/>
  <c r="W1183" i="1" s="1"/>
  <c r="Y1183" i="1"/>
  <c r="Q1183" i="1"/>
  <c r="AA1183" i="1" s="1"/>
  <c r="N3689" i="1"/>
  <c r="N2526" i="1"/>
  <c r="W2526" i="1" s="1"/>
  <c r="Y2526" i="1"/>
  <c r="Q2526" i="1"/>
  <c r="AA2526" i="1" s="1"/>
  <c r="N2381" i="1"/>
  <c r="W2381" i="1" s="1"/>
  <c r="Y2381" i="1"/>
  <c r="Q2381" i="1"/>
  <c r="AA2381" i="1" s="1"/>
  <c r="Y954" i="1"/>
  <c r="Q954" i="1"/>
  <c r="AA954" i="1" s="1"/>
  <c r="Y886" i="1"/>
  <c r="Q886" i="1"/>
  <c r="AA886" i="1" s="1"/>
  <c r="N695" i="1"/>
  <c r="W695" i="1" s="1"/>
  <c r="Y695" i="1"/>
  <c r="Q695" i="1"/>
  <c r="AA695" i="1" s="1"/>
  <c r="N504" i="1"/>
  <c r="W504" i="1" s="1"/>
  <c r="Y504" i="1"/>
  <c r="Q504" i="1"/>
  <c r="AA504" i="1" s="1"/>
  <c r="N59" i="1"/>
  <c r="W59" i="1" s="1"/>
  <c r="Y59" i="1"/>
  <c r="Q59" i="1"/>
  <c r="AA59" i="1" s="1"/>
  <c r="N1374" i="1"/>
  <c r="W1374" i="1" s="1"/>
  <c r="Y1374" i="1"/>
  <c r="Q1374" i="1"/>
  <c r="AA1374" i="1" s="1"/>
  <c r="Y733" i="1"/>
  <c r="Q733" i="1"/>
  <c r="AA733" i="1" s="1"/>
  <c r="N403" i="1"/>
  <c r="Y403" i="1"/>
  <c r="N290" i="1"/>
  <c r="W290" i="1" s="1"/>
  <c r="Y290" i="1"/>
  <c r="Q290" i="1"/>
  <c r="AA290" i="1" s="1"/>
  <c r="N232" i="1"/>
  <c r="W232" i="1" s="1"/>
  <c r="Y232" i="1"/>
  <c r="Q232" i="1"/>
  <c r="AA232" i="1" s="1"/>
  <c r="N69" i="1"/>
  <c r="W69" i="1" s="1"/>
  <c r="Y69" i="1"/>
  <c r="Q69" i="1"/>
  <c r="AA69" i="1" s="1"/>
  <c r="N1573" i="1"/>
  <c r="W1573" i="1" s="1"/>
  <c r="Y1573" i="1"/>
  <c r="Q1573" i="1"/>
  <c r="AA1573" i="1" s="1"/>
  <c r="Y1117" i="1"/>
  <c r="Q1117" i="1"/>
  <c r="AA1117" i="1" s="1"/>
  <c r="N177" i="1"/>
  <c r="W177" i="1" s="1"/>
  <c r="Y177" i="1"/>
  <c r="Q177" i="1"/>
  <c r="AA177" i="1" s="1"/>
  <c r="N47" i="1"/>
  <c r="W47" i="1" s="1"/>
  <c r="Y47" i="1"/>
  <c r="Q47" i="1"/>
  <c r="AA47" i="1" s="1"/>
  <c r="Y1167" i="1"/>
  <c r="Q1167" i="1"/>
  <c r="AA1167" i="1" s="1"/>
  <c r="N686" i="1"/>
  <c r="W686" i="1" s="1"/>
  <c r="Y686" i="1"/>
  <c r="Q686" i="1"/>
  <c r="AA686" i="1" s="1"/>
  <c r="N455" i="1"/>
  <c r="W455" i="1" s="1"/>
  <c r="Y455" i="1"/>
  <c r="Q455" i="1"/>
  <c r="AA455" i="1" s="1"/>
  <c r="N341" i="1"/>
  <c r="W341" i="1" s="1"/>
  <c r="Y341" i="1"/>
  <c r="Q341" i="1"/>
  <c r="AA341" i="1" s="1"/>
  <c r="N231" i="1"/>
  <c r="W231" i="1" s="1"/>
  <c r="Y231" i="1"/>
  <c r="Q231" i="1"/>
  <c r="AA231" i="1" s="1"/>
  <c r="N635" i="1"/>
  <c r="W635" i="1" s="1"/>
  <c r="Y635" i="1"/>
  <c r="Q635" i="1"/>
  <c r="AA635" i="1" s="1"/>
  <c r="N475" i="1"/>
  <c r="W475" i="1" s="1"/>
  <c r="Y475" i="1"/>
  <c r="Q475" i="1"/>
  <c r="AA475" i="1" s="1"/>
  <c r="N1164" i="1"/>
  <c r="W1164" i="1" s="1"/>
  <c r="Y1164" i="1"/>
  <c r="Q1164" i="1"/>
  <c r="AA1164" i="1" s="1"/>
  <c r="N249" i="1"/>
  <c r="W249" i="1" s="1"/>
  <c r="Y249" i="1"/>
  <c r="Q249" i="1"/>
  <c r="AA249" i="1" s="1"/>
  <c r="N112" i="1"/>
  <c r="W112" i="1" s="1"/>
  <c r="Y112" i="1"/>
  <c r="Q112" i="1"/>
  <c r="AA112" i="1" s="1"/>
  <c r="N4" i="1"/>
  <c r="W4" i="1" s="1"/>
  <c r="Y4" i="1"/>
  <c r="Q4919" i="1"/>
  <c r="AA4919" i="1" s="1"/>
  <c r="N4757" i="1"/>
  <c r="W4757" i="1" s="1"/>
  <c r="Y4757" i="1"/>
  <c r="N4702" i="1"/>
  <c r="W4702" i="1" s="1"/>
  <c r="Y4702" i="1"/>
  <c r="Q4454" i="1"/>
  <c r="AA4454" i="1" s="1"/>
  <c r="Q4198" i="1"/>
  <c r="AA4198" i="1" s="1"/>
  <c r="Q3838" i="1"/>
  <c r="AA3838" i="1" s="1"/>
  <c r="Q3775" i="1"/>
  <c r="AA3775" i="1" s="1"/>
  <c r="N3502" i="1"/>
  <c r="W3502" i="1" s="1"/>
  <c r="Y3502" i="1"/>
  <c r="Q3502" i="1"/>
  <c r="AA3502" i="1" s="1"/>
  <c r="Q4911" i="1"/>
  <c r="AA4911" i="1" s="1"/>
  <c r="N4762" i="1"/>
  <c r="W4762" i="1" s="1"/>
  <c r="Y4762" i="1"/>
  <c r="N4283" i="1"/>
  <c r="W4283" i="1" s="1"/>
  <c r="Y4283" i="1"/>
  <c r="Q4121" i="1"/>
  <c r="AA4121" i="1" s="1"/>
  <c r="N4100" i="1"/>
  <c r="W4100" i="1" s="1"/>
  <c r="Y4100" i="1"/>
  <c r="N4063" i="1"/>
  <c r="W4063" i="1" s="1"/>
  <c r="Y4063" i="1"/>
  <c r="Q3973" i="1"/>
  <c r="AA3973" i="1" s="1"/>
  <c r="N3631" i="1"/>
  <c r="W3631" i="1" s="1"/>
  <c r="Y3631" i="1"/>
  <c r="N3457" i="1"/>
  <c r="W3457" i="1" s="1"/>
  <c r="Y3457" i="1"/>
  <c r="N4929" i="1"/>
  <c r="W4929" i="1" s="1"/>
  <c r="Y4929" i="1"/>
  <c r="N4863" i="1"/>
  <c r="W4863" i="1" s="1"/>
  <c r="Y4863" i="1"/>
  <c r="N4751" i="1"/>
  <c r="W4751" i="1" s="1"/>
  <c r="Y4751" i="1"/>
  <c r="N4712" i="1"/>
  <c r="W4712" i="1" s="1"/>
  <c r="Y4712" i="1"/>
  <c r="Q4630" i="1"/>
  <c r="AA4630" i="1" s="1"/>
  <c r="N4485" i="1"/>
  <c r="W4485" i="1" s="1"/>
  <c r="Y4485" i="1"/>
  <c r="Q3880" i="1"/>
  <c r="AA3880" i="1" s="1"/>
  <c r="Q3840" i="1"/>
  <c r="AA3840" i="1" s="1"/>
  <c r="N3801" i="1"/>
  <c r="W3801" i="1" s="1"/>
  <c r="Y3801" i="1"/>
  <c r="Q3740" i="1"/>
  <c r="AA3740" i="1" s="1"/>
  <c r="Q3659" i="1"/>
  <c r="AA3659" i="1" s="1"/>
  <c r="Q4944" i="1"/>
  <c r="AA4944" i="1" s="1"/>
  <c r="N4839" i="1"/>
  <c r="W4839" i="1" s="1"/>
  <c r="Y4839" i="1"/>
  <c r="N4672" i="1"/>
  <c r="W4672" i="1" s="1"/>
  <c r="Y4672" i="1"/>
  <c r="Q4635" i="1"/>
  <c r="AA4635" i="1" s="1"/>
  <c r="Q4461" i="1"/>
  <c r="AA4461" i="1" s="1"/>
  <c r="N4221" i="1"/>
  <c r="W4221" i="1" s="1"/>
  <c r="Y4221" i="1"/>
  <c r="Q3877" i="1"/>
  <c r="AA3877" i="1" s="1"/>
  <c r="N4489" i="1"/>
  <c r="Y4489" i="1"/>
  <c r="Q4489" i="1"/>
  <c r="AA4489" i="1" s="1"/>
  <c r="N4339" i="1"/>
  <c r="W4339" i="1" s="1"/>
  <c r="Y4339" i="1"/>
  <c r="Q4339" i="1"/>
  <c r="AA4339" i="1" s="1"/>
  <c r="N4241" i="1"/>
  <c r="W4241" i="1" s="1"/>
  <c r="Y4241" i="1"/>
  <c r="Q4241" i="1"/>
  <c r="AA4241" i="1" s="1"/>
  <c r="Q4114" i="1"/>
  <c r="AA4114" i="1" s="1"/>
  <c r="Q4061" i="1"/>
  <c r="AA4061" i="1" s="1"/>
  <c r="Y4006" i="1"/>
  <c r="Q4006" i="1"/>
  <c r="AA4006" i="1" s="1"/>
  <c r="Q3974" i="1"/>
  <c r="AA3974" i="1" s="1"/>
  <c r="N3815" i="1"/>
  <c r="W3815" i="1" s="1"/>
  <c r="Y3815" i="1"/>
  <c r="Y3548" i="1"/>
  <c r="Q3548" i="1"/>
  <c r="AA3548" i="1" s="1"/>
  <c r="N3508" i="1"/>
  <c r="W3508" i="1" s="1"/>
  <c r="Y3508" i="1"/>
  <c r="N3484" i="1"/>
  <c r="W3484" i="1" s="1"/>
  <c r="Y3484" i="1"/>
  <c r="Q3336" i="1"/>
  <c r="AA3336" i="1" s="1"/>
  <c r="Q4909" i="1"/>
  <c r="AA4909" i="1" s="1"/>
  <c r="Q4880" i="1"/>
  <c r="AA4880" i="1" s="1"/>
  <c r="N4271" i="1"/>
  <c r="W4271" i="1" s="1"/>
  <c r="Y4271" i="1"/>
  <c r="Q4095" i="1"/>
  <c r="AA4095" i="1" s="1"/>
  <c r="N3971" i="1"/>
  <c r="W3971" i="1" s="1"/>
  <c r="Y3971" i="1"/>
  <c r="N3749" i="1"/>
  <c r="W3749" i="1" s="1"/>
  <c r="Y3749" i="1"/>
  <c r="Q3585" i="1"/>
  <c r="AA3585" i="1" s="1"/>
  <c r="N3556" i="1"/>
  <c r="W3556" i="1" s="1"/>
  <c r="Y3556" i="1"/>
  <c r="Q3556" i="1"/>
  <c r="AA3556" i="1" s="1"/>
  <c r="N3455" i="1"/>
  <c r="W3455" i="1" s="1"/>
  <c r="Y3455" i="1"/>
  <c r="N3208" i="1"/>
  <c r="W3208" i="1" s="1"/>
  <c r="Y3208" i="1"/>
  <c r="Q3208" i="1"/>
  <c r="AA3208" i="1" s="1"/>
  <c r="N3049" i="1"/>
  <c r="W3049" i="1" s="1"/>
  <c r="Y3049" i="1"/>
  <c r="Q3049" i="1"/>
  <c r="AA3049" i="1" s="1"/>
  <c r="Y1912" i="1"/>
  <c r="Q1912" i="1"/>
  <c r="AA1912" i="1" s="1"/>
  <c r="N4716" i="1"/>
  <c r="W4716" i="1" s="1"/>
  <c r="Y4716" i="1"/>
  <c r="Q4716" i="1"/>
  <c r="AA4716" i="1" s="1"/>
  <c r="N3558" i="1"/>
  <c r="W3558" i="1" s="1"/>
  <c r="Y3558" i="1"/>
  <c r="N3189" i="1"/>
  <c r="W3189" i="1" s="1"/>
  <c r="Y3189" i="1"/>
  <c r="N2880" i="1"/>
  <c r="W2880" i="1" s="1"/>
  <c r="Y2880" i="1"/>
  <c r="Q2812" i="1"/>
  <c r="AA2812" i="1" s="1"/>
  <c r="N2729" i="1"/>
  <c r="W2729" i="1" s="1"/>
  <c r="Y2729" i="1"/>
  <c r="N3263" i="1"/>
  <c r="W3263" i="1" s="1"/>
  <c r="Y3263" i="1"/>
  <c r="Q3263" i="1"/>
  <c r="AA3263" i="1" s="1"/>
  <c r="Q2405" i="1"/>
  <c r="AA2405" i="1" s="1"/>
  <c r="Q3815" i="1"/>
  <c r="AA3815" i="1" s="1"/>
  <c r="Q2728" i="1"/>
  <c r="AA2728" i="1" s="1"/>
  <c r="Y2562" i="1"/>
  <c r="Q2562" i="1"/>
  <c r="AA2562" i="1" s="1"/>
  <c r="Q2849" i="1"/>
  <c r="AA2849" i="1" s="1"/>
  <c r="Y1661" i="1"/>
  <c r="Q1661" i="1"/>
  <c r="AA1661" i="1" s="1"/>
  <c r="Y1647" i="1"/>
  <c r="Q1647" i="1"/>
  <c r="AA1647" i="1" s="1"/>
  <c r="N1542" i="1"/>
  <c r="W1542" i="1" s="1"/>
  <c r="Y1542" i="1"/>
  <c r="Q1542" i="1"/>
  <c r="AA1542" i="1" s="1"/>
  <c r="N3988" i="1"/>
  <c r="W3988" i="1" s="1"/>
  <c r="Y3988" i="1"/>
  <c r="Q3988" i="1"/>
  <c r="AA3988" i="1" s="1"/>
  <c r="N3924" i="1"/>
  <c r="W3924" i="1" s="1"/>
  <c r="Y3924" i="1"/>
  <c r="Q3924" i="1"/>
  <c r="AA3924" i="1" s="1"/>
  <c r="Y1788" i="1"/>
  <c r="Q1788" i="1"/>
  <c r="AA1788" i="1" s="1"/>
  <c r="Y861" i="1"/>
  <c r="Q861" i="1"/>
  <c r="AA861" i="1" s="1"/>
  <c r="N776" i="1"/>
  <c r="W776" i="1" s="1"/>
  <c r="Y776" i="1"/>
  <c r="Y1680" i="1"/>
  <c r="Q1680" i="1"/>
  <c r="AA1680" i="1" s="1"/>
  <c r="N2380" i="1"/>
  <c r="W2380" i="1" s="1"/>
  <c r="Y2380" i="1"/>
  <c r="Q2380" i="1"/>
  <c r="AA2380" i="1" s="1"/>
  <c r="N383" i="1"/>
  <c r="W383" i="1" s="1"/>
  <c r="Y383" i="1"/>
  <c r="Q383" i="1"/>
  <c r="AA383" i="1" s="1"/>
  <c r="N296" i="1"/>
  <c r="W296" i="1" s="1"/>
  <c r="Y296" i="1"/>
  <c r="Q296" i="1"/>
  <c r="AA296" i="1" s="1"/>
  <c r="N327" i="1"/>
  <c r="W327" i="1" s="1"/>
  <c r="Y327" i="1"/>
  <c r="Q327" i="1"/>
  <c r="AA327" i="1" s="1"/>
  <c r="N1187" i="1"/>
  <c r="W1187" i="1" s="1"/>
  <c r="Y1187" i="1"/>
  <c r="Q1187" i="1"/>
  <c r="AA1187" i="1" s="1"/>
  <c r="N265" i="1"/>
  <c r="W265" i="1" s="1"/>
  <c r="Y265" i="1"/>
  <c r="Q265" i="1"/>
  <c r="AA265" i="1" s="1"/>
  <c r="N185" i="1"/>
  <c r="W185" i="1" s="1"/>
  <c r="Y185" i="1"/>
  <c r="Q185" i="1"/>
  <c r="AA185" i="1" s="1"/>
  <c r="N4455" i="1"/>
  <c r="W4455" i="1" s="1"/>
  <c r="Y4455" i="1"/>
  <c r="Q4455" i="1"/>
  <c r="AA4455" i="1" s="1"/>
  <c r="N4415" i="1"/>
  <c r="W4415" i="1" s="1"/>
  <c r="Y4415" i="1"/>
  <c r="N4200" i="1"/>
  <c r="W4200" i="1" s="1"/>
  <c r="Y4200" i="1"/>
  <c r="N4161" i="1"/>
  <c r="W4161" i="1" s="1"/>
  <c r="Y4161" i="1"/>
  <c r="N4094" i="1"/>
  <c r="W4094" i="1" s="1"/>
  <c r="Y4094" i="1"/>
  <c r="N3732" i="1"/>
  <c r="Y3732" i="1"/>
  <c r="N3434" i="1"/>
  <c r="W3434" i="1" s="1"/>
  <c r="Y3434" i="1"/>
  <c r="N3691" i="1"/>
  <c r="Y3691" i="1"/>
  <c r="N3410" i="1"/>
  <c r="W3410" i="1" s="1"/>
  <c r="Y3410" i="1"/>
  <c r="N3038" i="1"/>
  <c r="W3038" i="1" s="1"/>
  <c r="Y3038" i="1"/>
  <c r="N3222" i="1"/>
  <c r="W3222" i="1" s="1"/>
  <c r="Y3222" i="1"/>
  <c r="Q3222" i="1"/>
  <c r="AA3222" i="1" s="1"/>
  <c r="N2877" i="1"/>
  <c r="W2877" i="1" s="1"/>
  <c r="Y2877" i="1"/>
  <c r="Q2877" i="1"/>
  <c r="AA2877" i="1" s="1"/>
  <c r="N1787" i="1"/>
  <c r="W1787" i="1" s="1"/>
  <c r="Y1787" i="1"/>
  <c r="Q1787" i="1"/>
  <c r="AA1787" i="1" s="1"/>
  <c r="N398" i="1"/>
  <c r="Y398" i="1"/>
  <c r="N4541" i="1"/>
  <c r="W4541" i="1" s="1"/>
  <c r="Y4541" i="1"/>
  <c r="N4492" i="1"/>
  <c r="W4492" i="1" s="1"/>
  <c r="Y4492" i="1"/>
  <c r="Q4492" i="1"/>
  <c r="AA4492" i="1" s="1"/>
  <c r="N4521" i="1"/>
  <c r="W4521" i="1" s="1"/>
  <c r="Y4521" i="1"/>
  <c r="Q4521" i="1"/>
  <c r="AA4521" i="1" s="1"/>
  <c r="N3960" i="1"/>
  <c r="W3960" i="1" s="1"/>
  <c r="Y3960" i="1"/>
  <c r="N3674" i="1"/>
  <c r="W3674" i="1" s="1"/>
  <c r="Y3674" i="1"/>
  <c r="Q3674" i="1"/>
  <c r="AA3674" i="1" s="1"/>
  <c r="N3342" i="1"/>
  <c r="W3342" i="1" s="1"/>
  <c r="Y3342" i="1"/>
  <c r="Q3342" i="1"/>
  <c r="AA3342" i="1" s="1"/>
  <c r="N2882" i="1"/>
  <c r="W2882" i="1" s="1"/>
  <c r="Y2882" i="1"/>
  <c r="N3588" i="1"/>
  <c r="W3588" i="1" s="1"/>
  <c r="Y3588" i="1"/>
  <c r="N2854" i="1"/>
  <c r="W2854" i="1" s="1"/>
  <c r="Y2854" i="1"/>
  <c r="Q2854" i="1"/>
  <c r="AA2854" i="1" s="1"/>
  <c r="N3580" i="1"/>
  <c r="W3580" i="1" s="1"/>
  <c r="Y3580" i="1"/>
  <c r="N2978" i="1"/>
  <c r="W2978" i="1" s="1"/>
  <c r="Y2978" i="1"/>
  <c r="Q2978" i="1"/>
  <c r="AA2978" i="1" s="1"/>
  <c r="N2788" i="1"/>
  <c r="W2788" i="1" s="1"/>
  <c r="Y2788" i="1"/>
  <c r="Q2788" i="1"/>
  <c r="AA2788" i="1" s="1"/>
  <c r="N2649" i="1"/>
  <c r="W2649" i="1" s="1"/>
  <c r="Y2649" i="1"/>
  <c r="Q2649" i="1"/>
  <c r="AA2649" i="1" s="1"/>
  <c r="N2546" i="1"/>
  <c r="W2546" i="1" s="1"/>
  <c r="Y2546" i="1"/>
  <c r="N2474" i="1"/>
  <c r="W2474" i="1" s="1"/>
  <c r="Y2474" i="1"/>
  <c r="Q2474" i="1"/>
  <c r="AA2474" i="1" s="1"/>
  <c r="N2723" i="1"/>
  <c r="W2723" i="1" s="1"/>
  <c r="Y2723" i="1"/>
  <c r="N2612" i="1"/>
  <c r="W2612" i="1" s="1"/>
  <c r="Y2612" i="1"/>
  <c r="Q2612" i="1"/>
  <c r="AA2612" i="1" s="1"/>
  <c r="N2521" i="1"/>
  <c r="W2521" i="1" s="1"/>
  <c r="Y2521" i="1"/>
  <c r="N2456" i="1"/>
  <c r="W2456" i="1" s="1"/>
  <c r="Y2456" i="1"/>
  <c r="N2422" i="1"/>
  <c r="W2422" i="1" s="1"/>
  <c r="Y2422" i="1"/>
  <c r="N2691" i="1"/>
  <c r="W2691" i="1" s="1"/>
  <c r="Y2691" i="1"/>
  <c r="Q2691" i="1"/>
  <c r="AA2691" i="1" s="1"/>
  <c r="N2578" i="1"/>
  <c r="W2578" i="1" s="1"/>
  <c r="Y2578" i="1"/>
  <c r="Q2578" i="1"/>
  <c r="AA2578" i="1" s="1"/>
  <c r="N2513" i="1"/>
  <c r="W2513" i="1" s="1"/>
  <c r="Y2513" i="1"/>
  <c r="Q2513" i="1"/>
  <c r="AA2513" i="1" s="1"/>
  <c r="N2441" i="1"/>
  <c r="W2441" i="1" s="1"/>
  <c r="Y2441" i="1"/>
  <c r="Q2441" i="1"/>
  <c r="AA2441" i="1" s="1"/>
  <c r="N2510" i="1"/>
  <c r="W2510" i="1" s="1"/>
  <c r="Y2510" i="1"/>
  <c r="Y2393" i="1"/>
  <c r="Q2393" i="1"/>
  <c r="AA2393" i="1" s="1"/>
  <c r="N2291" i="1"/>
  <c r="W2291" i="1" s="1"/>
  <c r="Y2291" i="1"/>
  <c r="Q2291" i="1"/>
  <c r="AA2291" i="1" s="1"/>
  <c r="N2166" i="1"/>
  <c r="W2166" i="1" s="1"/>
  <c r="Y2166" i="1"/>
  <c r="N2109" i="1"/>
  <c r="W2109" i="1" s="1"/>
  <c r="Y2109" i="1"/>
  <c r="Q2109" i="1"/>
  <c r="AA2109" i="1" s="1"/>
  <c r="N2034" i="1"/>
  <c r="W2034" i="1" s="1"/>
  <c r="Y2034" i="1"/>
  <c r="Q2034" i="1"/>
  <c r="AA2034" i="1" s="1"/>
  <c r="N1942" i="1"/>
  <c r="W1942" i="1" s="1"/>
  <c r="Y1942" i="1"/>
  <c r="Q1942" i="1"/>
  <c r="AA1942" i="1" s="1"/>
  <c r="N1851" i="1"/>
  <c r="W1851" i="1" s="1"/>
  <c r="Y1851" i="1"/>
  <c r="Q1851" i="1"/>
  <c r="AA1851" i="1" s="1"/>
  <c r="N1765" i="1"/>
  <c r="W1765" i="1" s="1"/>
  <c r="Y1765" i="1"/>
  <c r="Q1765" i="1"/>
  <c r="AA1765" i="1" s="1"/>
  <c r="N1708" i="1"/>
  <c r="W1708" i="1" s="1"/>
  <c r="Y1708" i="1"/>
  <c r="Q1708" i="1"/>
  <c r="AA1708" i="1" s="1"/>
  <c r="N1637" i="1"/>
  <c r="W1637" i="1" s="1"/>
  <c r="Y1637" i="1"/>
  <c r="Q1637" i="1"/>
  <c r="AA1637" i="1" s="1"/>
  <c r="N1548" i="1"/>
  <c r="W1548" i="1" s="1"/>
  <c r="Y1548" i="1"/>
  <c r="Q1548" i="1"/>
  <c r="AA1548" i="1" s="1"/>
  <c r="N1474" i="1"/>
  <c r="W1474" i="1" s="1"/>
  <c r="Y1474" i="1"/>
  <c r="Q1474" i="1"/>
  <c r="AA1474" i="1" s="1"/>
  <c r="N2462" i="1"/>
  <c r="W2462" i="1" s="1"/>
  <c r="Y2462" i="1"/>
  <c r="Q2462" i="1"/>
  <c r="AA2462" i="1" s="1"/>
  <c r="Y2361" i="1"/>
  <c r="Q2361" i="1"/>
  <c r="AA2361" i="1" s="1"/>
  <c r="N2243" i="1"/>
  <c r="W2243" i="1" s="1"/>
  <c r="Y2243" i="1"/>
  <c r="Q2243" i="1"/>
  <c r="AA2243" i="1" s="1"/>
  <c r="N2092" i="1"/>
  <c r="W2092" i="1" s="1"/>
  <c r="Y2092" i="1"/>
  <c r="Q2092" i="1"/>
  <c r="AA2092" i="1" s="1"/>
  <c r="N2013" i="1"/>
  <c r="W2013" i="1" s="1"/>
  <c r="Y2013" i="1"/>
  <c r="N1909" i="1"/>
  <c r="W1909" i="1" s="1"/>
  <c r="Y1909" i="1"/>
  <c r="N1808" i="1"/>
  <c r="W1808" i="1" s="1"/>
  <c r="Y1808" i="1"/>
  <c r="Q1808" i="1"/>
  <c r="AA1808" i="1" s="1"/>
  <c r="N1720" i="1"/>
  <c r="W1720" i="1" s="1"/>
  <c r="Y1720" i="1"/>
  <c r="Q1720" i="1"/>
  <c r="AA1720" i="1" s="1"/>
  <c r="N1605" i="1"/>
  <c r="W1605" i="1" s="1"/>
  <c r="Y1605" i="1"/>
  <c r="Q1605" i="1"/>
  <c r="AA1605" i="1" s="1"/>
  <c r="N1514" i="1"/>
  <c r="W1514" i="1" s="1"/>
  <c r="Y1514" i="1"/>
  <c r="Q1514" i="1"/>
  <c r="AA1514" i="1" s="1"/>
  <c r="N1445" i="1"/>
  <c r="W1445" i="1" s="1"/>
  <c r="Y1445" i="1"/>
  <c r="Q1445" i="1"/>
  <c r="AA1445" i="1" s="1"/>
  <c r="N2321" i="1"/>
  <c r="W2321" i="1" s="1"/>
  <c r="Y2321" i="1"/>
  <c r="Q2321" i="1"/>
  <c r="AA2321" i="1" s="1"/>
  <c r="N2128" i="1"/>
  <c r="Y2128" i="1"/>
  <c r="N2030" i="1"/>
  <c r="W2030" i="1" s="1"/>
  <c r="Y2030" i="1"/>
  <c r="Q2030" i="1"/>
  <c r="AA2030" i="1" s="1"/>
  <c r="N1943" i="1"/>
  <c r="W1943" i="1" s="1"/>
  <c r="Y1943" i="1"/>
  <c r="Q1943" i="1"/>
  <c r="AA1943" i="1" s="1"/>
  <c r="N1840" i="1"/>
  <c r="W1840" i="1" s="1"/>
  <c r="Y1840" i="1"/>
  <c r="Q1840" i="1"/>
  <c r="AA1840" i="1" s="1"/>
  <c r="N1747" i="1"/>
  <c r="W1747" i="1" s="1"/>
  <c r="Y1747" i="1"/>
  <c r="N1691" i="1"/>
  <c r="W1691" i="1" s="1"/>
  <c r="Y1691" i="1"/>
  <c r="Q1691" i="1"/>
  <c r="AA1691" i="1" s="1"/>
  <c r="N1650" i="1"/>
  <c r="W1650" i="1" s="1"/>
  <c r="Y1650" i="1"/>
  <c r="Q1650" i="1"/>
  <c r="AA1650" i="1" s="1"/>
  <c r="N1556" i="1"/>
  <c r="W1556" i="1" s="1"/>
  <c r="Y1556" i="1"/>
  <c r="Q1556" i="1"/>
  <c r="AA1556" i="1" s="1"/>
  <c r="N1463" i="1"/>
  <c r="W1463" i="1" s="1"/>
  <c r="Y1463" i="1"/>
  <c r="N1754" i="1"/>
  <c r="W1754" i="1" s="1"/>
  <c r="Y1754" i="1"/>
  <c r="Q1754" i="1"/>
  <c r="AA1754" i="1" s="1"/>
  <c r="N1502" i="1"/>
  <c r="W1502" i="1" s="1"/>
  <c r="Y1502" i="1"/>
  <c r="N2238" i="1"/>
  <c r="W2238" i="1" s="1"/>
  <c r="Y2238" i="1"/>
  <c r="Q2238" i="1"/>
  <c r="AA2238" i="1" s="1"/>
  <c r="N1541" i="1"/>
  <c r="W1541" i="1" s="1"/>
  <c r="Y1541" i="1"/>
  <c r="Q1541" i="1"/>
  <c r="AA1541" i="1" s="1"/>
  <c r="N1345" i="1"/>
  <c r="W1345" i="1" s="1"/>
  <c r="Y1345" i="1"/>
  <c r="N1255" i="1"/>
  <c r="W1255" i="1" s="1"/>
  <c r="Y1255" i="1"/>
  <c r="Q1255" i="1"/>
  <c r="AA1255" i="1" s="1"/>
  <c r="Y2235" i="1"/>
  <c r="Q2235" i="1"/>
  <c r="AA2235" i="1" s="1"/>
  <c r="N1706" i="1"/>
  <c r="W1706" i="1" s="1"/>
  <c r="Y1706" i="1"/>
  <c r="Q1706" i="1"/>
  <c r="AA1706" i="1" s="1"/>
  <c r="N1407" i="1"/>
  <c r="W1407" i="1" s="1"/>
  <c r="Y1407" i="1"/>
  <c r="Y1515" i="1"/>
  <c r="Q1515" i="1"/>
  <c r="AA1515" i="1" s="1"/>
  <c r="Y1395" i="1"/>
  <c r="Q1395" i="1"/>
  <c r="AA1395" i="1" s="1"/>
  <c r="N1188" i="1"/>
  <c r="W1188" i="1" s="1"/>
  <c r="Y1188" i="1"/>
  <c r="Q1188" i="1"/>
  <c r="AA1188" i="1" s="1"/>
  <c r="Y1075" i="1"/>
  <c r="Q1075" i="1"/>
  <c r="AA1075" i="1" s="1"/>
  <c r="N979" i="1"/>
  <c r="W979" i="1" s="1"/>
  <c r="Y979" i="1"/>
  <c r="Q979" i="1"/>
  <c r="AA979" i="1" s="1"/>
  <c r="N907" i="1"/>
  <c r="Y907" i="1"/>
  <c r="N825" i="1"/>
  <c r="W825" i="1" s="1"/>
  <c r="Y825" i="1"/>
  <c r="Q825" i="1"/>
  <c r="AA825" i="1" s="1"/>
  <c r="N715" i="1"/>
  <c r="W715" i="1" s="1"/>
  <c r="Y715" i="1"/>
  <c r="Q715" i="1"/>
  <c r="AA715" i="1" s="1"/>
  <c r="N1273" i="1"/>
  <c r="W1273" i="1" s="1"/>
  <c r="Y1273" i="1"/>
  <c r="Q1273" i="1"/>
  <c r="AA1273" i="1" s="1"/>
  <c r="N1150" i="1"/>
  <c r="W1150" i="1" s="1"/>
  <c r="Y1150" i="1"/>
  <c r="Q1150" i="1"/>
  <c r="AA1150" i="1" s="1"/>
  <c r="N1100" i="1"/>
  <c r="W1100" i="1" s="1"/>
  <c r="Y1100" i="1"/>
  <c r="Q1100" i="1"/>
  <c r="AA1100" i="1" s="1"/>
  <c r="N1017" i="1"/>
  <c r="W1017" i="1" s="1"/>
  <c r="Y1017" i="1"/>
  <c r="Q1017" i="1"/>
  <c r="AA1017" i="1" s="1"/>
  <c r="N921" i="1"/>
  <c r="W921" i="1" s="1"/>
  <c r="Y921" i="1"/>
  <c r="Q921" i="1"/>
  <c r="AA921" i="1" s="1"/>
  <c r="N1215" i="1"/>
  <c r="W1215" i="1" s="1"/>
  <c r="Y1215" i="1"/>
  <c r="N983" i="1"/>
  <c r="W983" i="1" s="1"/>
  <c r="Y983" i="1"/>
  <c r="Q983" i="1"/>
  <c r="AA983" i="1" s="1"/>
  <c r="N794" i="1"/>
  <c r="W794" i="1" s="1"/>
  <c r="Y794" i="1"/>
  <c r="Q794" i="1"/>
  <c r="AA794" i="1" s="1"/>
  <c r="N689" i="1"/>
  <c r="W689" i="1" s="1"/>
  <c r="Y689" i="1"/>
  <c r="Q689" i="1"/>
  <c r="AA689" i="1" s="1"/>
  <c r="N605" i="1"/>
  <c r="W605" i="1" s="1"/>
  <c r="Y605" i="1"/>
  <c r="Q605" i="1"/>
  <c r="AA605" i="1" s="1"/>
  <c r="N1331" i="1"/>
  <c r="W1331" i="1" s="1"/>
  <c r="Y1331" i="1"/>
  <c r="Q1331" i="1"/>
  <c r="AA1331" i="1" s="1"/>
  <c r="N1254" i="1"/>
  <c r="W1254" i="1" s="1"/>
  <c r="Y1254" i="1"/>
  <c r="Q1254" i="1"/>
  <c r="AA1254" i="1" s="1"/>
  <c r="N1179" i="1"/>
  <c r="W1179" i="1" s="1"/>
  <c r="Y1179" i="1"/>
  <c r="Q1179" i="1"/>
  <c r="AA1179" i="1" s="1"/>
  <c r="N1099" i="1"/>
  <c r="W1099" i="1" s="1"/>
  <c r="Y1099" i="1"/>
  <c r="Q1099" i="1"/>
  <c r="AA1099" i="1" s="1"/>
  <c r="N990" i="1"/>
  <c r="W990" i="1" s="1"/>
  <c r="Y990" i="1"/>
  <c r="Q990" i="1"/>
  <c r="AA990" i="1" s="1"/>
  <c r="N884" i="1"/>
  <c r="W884" i="1" s="1"/>
  <c r="Y884" i="1"/>
  <c r="Q884" i="1"/>
  <c r="AA884" i="1" s="1"/>
  <c r="N796" i="1"/>
  <c r="W796" i="1" s="1"/>
  <c r="Y796" i="1"/>
  <c r="Q796" i="1"/>
  <c r="AA796" i="1" s="1"/>
  <c r="N691" i="1"/>
  <c r="W691" i="1" s="1"/>
  <c r="Y691" i="1"/>
  <c r="Q691" i="1"/>
  <c r="AA691" i="1" s="1"/>
  <c r="N625" i="1"/>
  <c r="W625" i="1" s="1"/>
  <c r="Y625" i="1"/>
  <c r="N1020" i="1"/>
  <c r="W1020" i="1" s="1"/>
  <c r="Y1020" i="1"/>
  <c r="Q1020" i="1"/>
  <c r="AA1020" i="1" s="1"/>
  <c r="N745" i="1"/>
  <c r="W745" i="1" s="1"/>
  <c r="Y745" i="1"/>
  <c r="Q745" i="1"/>
  <c r="AA745" i="1" s="1"/>
  <c r="N521" i="1"/>
  <c r="W521" i="1" s="1"/>
  <c r="Y521" i="1"/>
  <c r="Q521" i="1"/>
  <c r="AA521" i="1" s="1"/>
  <c r="N393" i="1"/>
  <c r="W393" i="1" s="1"/>
  <c r="Y393" i="1"/>
  <c r="Q393" i="1"/>
  <c r="AA393" i="1" s="1"/>
  <c r="N268" i="1"/>
  <c r="W268" i="1" s="1"/>
  <c r="Y268" i="1"/>
  <c r="Q268" i="1"/>
  <c r="AA268" i="1" s="1"/>
  <c r="N153" i="1"/>
  <c r="W153" i="1" s="1"/>
  <c r="Y153" i="1"/>
  <c r="Q153" i="1"/>
  <c r="AA153" i="1" s="1"/>
  <c r="N76" i="1"/>
  <c r="W76" i="1" s="1"/>
  <c r="Y76" i="1"/>
  <c r="Q76" i="1"/>
  <c r="AA76" i="1" s="1"/>
  <c r="N1214" i="1"/>
  <c r="W1214" i="1" s="1"/>
  <c r="Y1214" i="1"/>
  <c r="Q1214" i="1"/>
  <c r="AA1214" i="1" s="1"/>
  <c r="N987" i="1"/>
  <c r="W987" i="1" s="1"/>
  <c r="Y987" i="1"/>
  <c r="Q987" i="1"/>
  <c r="AA987" i="1" s="1"/>
  <c r="Y760" i="1"/>
  <c r="Q760" i="1"/>
  <c r="AA760" i="1" s="1"/>
  <c r="N557" i="1"/>
  <c r="Y557" i="1"/>
  <c r="N493" i="1"/>
  <c r="W493" i="1" s="1"/>
  <c r="Y493" i="1"/>
  <c r="Q493" i="1"/>
  <c r="AA493" i="1" s="1"/>
  <c r="N429" i="1"/>
  <c r="W429" i="1" s="1"/>
  <c r="Y429" i="1"/>
  <c r="Q429" i="1"/>
  <c r="AA429" i="1" s="1"/>
  <c r="N329" i="1"/>
  <c r="W329" i="1" s="1"/>
  <c r="Y329" i="1"/>
  <c r="Q329" i="1"/>
  <c r="AA329" i="1" s="1"/>
  <c r="Y178" i="1"/>
  <c r="Q178" i="1"/>
  <c r="AA178" i="1" s="1"/>
  <c r="N49" i="1"/>
  <c r="W49" i="1" s="1"/>
  <c r="Y49" i="1"/>
  <c r="Q49" i="1"/>
  <c r="AA49" i="1" s="1"/>
  <c r="N1303" i="1"/>
  <c r="W1303" i="1" s="1"/>
  <c r="Y1303" i="1"/>
  <c r="Q1303" i="1"/>
  <c r="AA1303" i="1" s="1"/>
  <c r="N1047" i="1"/>
  <c r="W1047" i="1" s="1"/>
  <c r="Y1047" i="1"/>
  <c r="Q1047" i="1"/>
  <c r="AA1047" i="1" s="1"/>
  <c r="N929" i="1"/>
  <c r="W929" i="1" s="1"/>
  <c r="Y929" i="1"/>
  <c r="N767" i="1"/>
  <c r="W767" i="1" s="1"/>
  <c r="Y767" i="1"/>
  <c r="Q767" i="1"/>
  <c r="AA767" i="1" s="1"/>
  <c r="N561" i="1"/>
  <c r="W561" i="1" s="1"/>
  <c r="Y561" i="1"/>
  <c r="Q561" i="1"/>
  <c r="AA561" i="1" s="1"/>
  <c r="N497" i="1"/>
  <c r="W497" i="1" s="1"/>
  <c r="Y497" i="1"/>
  <c r="Q497" i="1"/>
  <c r="AA497" i="1" s="1"/>
  <c r="N433" i="1"/>
  <c r="W433" i="1" s="1"/>
  <c r="Y433" i="1"/>
  <c r="Q433" i="1"/>
  <c r="AA433" i="1" s="1"/>
  <c r="N355" i="1"/>
  <c r="W355" i="1" s="1"/>
  <c r="Y355" i="1"/>
  <c r="Q355" i="1"/>
  <c r="AA355" i="1" s="1"/>
  <c r="N228" i="1"/>
  <c r="W228" i="1" s="1"/>
  <c r="Y228" i="1"/>
  <c r="Q228" i="1"/>
  <c r="AA228" i="1" s="1"/>
  <c r="N137" i="1"/>
  <c r="W137" i="1" s="1"/>
  <c r="Y137" i="1"/>
  <c r="Q137" i="1"/>
  <c r="AA137" i="1" s="1"/>
  <c r="N48" i="1"/>
  <c r="W48" i="1" s="1"/>
  <c r="Y48" i="1"/>
  <c r="Q48" i="1"/>
  <c r="AA48" i="1" s="1"/>
  <c r="N1181" i="1"/>
  <c r="W1181" i="1" s="1"/>
  <c r="Y1181" i="1"/>
  <c r="N743" i="1"/>
  <c r="W743" i="1" s="1"/>
  <c r="Y743" i="1"/>
  <c r="N556" i="1"/>
  <c r="Y556" i="1"/>
  <c r="N492" i="1"/>
  <c r="W492" i="1" s="1"/>
  <c r="Y492" i="1"/>
  <c r="Q492" i="1"/>
  <c r="AA492" i="1" s="1"/>
  <c r="N428" i="1"/>
  <c r="W428" i="1" s="1"/>
  <c r="Y428" i="1"/>
  <c r="N361" i="1"/>
  <c r="W361" i="1" s="1"/>
  <c r="Y361" i="1"/>
  <c r="Q361" i="1"/>
  <c r="AA361" i="1" s="1"/>
  <c r="Y234" i="1"/>
  <c r="Q234" i="1"/>
  <c r="AA234" i="1" s="1"/>
  <c r="N119" i="1"/>
  <c r="W119" i="1" s="1"/>
  <c r="Y119" i="1"/>
  <c r="Q119" i="1"/>
  <c r="AA119" i="1" s="1"/>
  <c r="N29" i="1"/>
  <c r="W29" i="1" s="1"/>
  <c r="Y29" i="1"/>
  <c r="Q29" i="1"/>
  <c r="AA29" i="1" s="1"/>
  <c r="N4882" i="1"/>
  <c r="W4882" i="1" s="1"/>
  <c r="Y4882" i="1"/>
  <c r="N4826" i="1"/>
  <c r="W4826" i="1" s="1"/>
  <c r="Y4826" i="1"/>
  <c r="N4743" i="1"/>
  <c r="W4743" i="1" s="1"/>
  <c r="Y4743" i="1"/>
  <c r="N4671" i="1"/>
  <c r="W4671" i="1" s="1"/>
  <c r="Y4671" i="1"/>
  <c r="N4576" i="1"/>
  <c r="W4576" i="1" s="1"/>
  <c r="Y4576" i="1"/>
  <c r="Q4576" i="1"/>
  <c r="AA4576" i="1" s="1"/>
  <c r="N4379" i="1"/>
  <c r="W4379" i="1" s="1"/>
  <c r="Y4379" i="1"/>
  <c r="N4163" i="1"/>
  <c r="W4163" i="1" s="1"/>
  <c r="Y4163" i="1"/>
  <c r="N4075" i="1"/>
  <c r="W4075" i="1" s="1"/>
  <c r="Y4075" i="1"/>
  <c r="N3910" i="1"/>
  <c r="Y3910" i="1"/>
  <c r="N3804" i="1"/>
  <c r="W3804" i="1" s="1"/>
  <c r="Y3804" i="1"/>
  <c r="N3665" i="1"/>
  <c r="W3665" i="1" s="1"/>
  <c r="Y3665" i="1"/>
  <c r="Q3665" i="1"/>
  <c r="AA3665" i="1" s="1"/>
  <c r="N3460" i="1"/>
  <c r="W3460" i="1" s="1"/>
  <c r="Y3460" i="1"/>
  <c r="N3242" i="1"/>
  <c r="W3242" i="1" s="1"/>
  <c r="Y3242" i="1"/>
  <c r="Q3242" i="1"/>
  <c r="AA3242" i="1" s="1"/>
  <c r="N3128" i="1"/>
  <c r="W3128" i="1" s="1"/>
  <c r="Y3128" i="1"/>
  <c r="N3021" i="1"/>
  <c r="W3021" i="1" s="1"/>
  <c r="Y3021" i="1"/>
  <c r="N4871" i="1"/>
  <c r="W4871" i="1" s="1"/>
  <c r="Y4871" i="1"/>
  <c r="N4248" i="1"/>
  <c r="W4248" i="1" s="1"/>
  <c r="Y4248" i="1"/>
  <c r="N4823" i="1"/>
  <c r="W4823" i="1" s="1"/>
  <c r="Y4823" i="1"/>
  <c r="Q4823" i="1"/>
  <c r="AA4823" i="1" s="1"/>
  <c r="N4770" i="1"/>
  <c r="W4770" i="1" s="1"/>
  <c r="Y4770" i="1"/>
  <c r="N4505" i="1"/>
  <c r="W4505" i="1" s="1"/>
  <c r="Y4505" i="1"/>
  <c r="Q4505" i="1"/>
  <c r="AA4505" i="1" s="1"/>
  <c r="N4002" i="1"/>
  <c r="W4002" i="1" s="1"/>
  <c r="Y4002" i="1"/>
  <c r="N3912" i="1"/>
  <c r="Y3912" i="1"/>
  <c r="N3519" i="1"/>
  <c r="W3519" i="1" s="1"/>
  <c r="Y3519" i="1"/>
  <c r="Q3519" i="1"/>
  <c r="AA3519" i="1" s="1"/>
  <c r="N3423" i="1"/>
  <c r="W3423" i="1" s="1"/>
  <c r="Y3423" i="1"/>
  <c r="Q3423" i="1"/>
  <c r="AA3423" i="1" s="1"/>
  <c r="N3218" i="1"/>
  <c r="W3218" i="1" s="1"/>
  <c r="Y3218" i="1"/>
  <c r="Q3218" i="1"/>
  <c r="AA3218" i="1" s="1"/>
  <c r="N4945" i="1"/>
  <c r="W4945" i="1" s="1"/>
  <c r="Y4945" i="1"/>
  <c r="N4350" i="1"/>
  <c r="W4350" i="1" s="1"/>
  <c r="Y4350" i="1"/>
  <c r="N4147" i="1"/>
  <c r="W4147" i="1" s="1"/>
  <c r="Y4147" i="1"/>
  <c r="N3782" i="1"/>
  <c r="W3782" i="1" s="1"/>
  <c r="Y3782" i="1"/>
  <c r="N3647" i="1"/>
  <c r="W3647" i="1" s="1"/>
  <c r="Y3647" i="1"/>
  <c r="Q3647" i="1"/>
  <c r="AA3647" i="1" s="1"/>
  <c r="N4794" i="1"/>
  <c r="W4794" i="1" s="1"/>
  <c r="Y4794" i="1"/>
  <c r="Q4794" i="1"/>
  <c r="AA4794" i="1" s="1"/>
  <c r="Y4458" i="1"/>
  <c r="Q4458" i="1"/>
  <c r="AA4458" i="1" s="1"/>
  <c r="N3386" i="1"/>
  <c r="W3386" i="1" s="1"/>
  <c r="Y3386" i="1"/>
  <c r="N3272" i="1"/>
  <c r="W3272" i="1" s="1"/>
  <c r="Y3272" i="1"/>
  <c r="Q3272" i="1"/>
  <c r="AA3272" i="1" s="1"/>
  <c r="N3179" i="1"/>
  <c r="W3179" i="1" s="1"/>
  <c r="Y3179" i="1"/>
  <c r="N3002" i="1"/>
  <c r="W3002" i="1" s="1"/>
  <c r="Y3002" i="1"/>
  <c r="Q3002" i="1"/>
  <c r="AA3002" i="1" s="1"/>
  <c r="N2896" i="1"/>
  <c r="W2896" i="1" s="1"/>
  <c r="Y2896" i="1"/>
  <c r="Q2896" i="1"/>
  <c r="AA2896" i="1" s="1"/>
  <c r="N4903" i="1"/>
  <c r="W4903" i="1" s="1"/>
  <c r="Y4903" i="1"/>
  <c r="N4841" i="1"/>
  <c r="W4841" i="1" s="1"/>
  <c r="Y4841" i="1"/>
  <c r="Q4841" i="1"/>
  <c r="AA4841" i="1" s="1"/>
  <c r="N4746" i="1"/>
  <c r="Y4746" i="1"/>
  <c r="N4663" i="1"/>
  <c r="W4663" i="1" s="1"/>
  <c r="Y4663" i="1"/>
  <c r="N4393" i="1"/>
  <c r="W4393" i="1" s="1"/>
  <c r="Y4393" i="1"/>
  <c r="N4575" i="1"/>
  <c r="W4575" i="1" s="1"/>
  <c r="Y4575" i="1"/>
  <c r="N4551" i="1"/>
  <c r="W4551" i="1" s="1"/>
  <c r="Y4551" i="1"/>
  <c r="N4591" i="1"/>
  <c r="W4591" i="1" s="1"/>
  <c r="Y4591" i="1"/>
  <c r="N4301" i="1"/>
  <c r="W4301" i="1" s="1"/>
  <c r="Y4301" i="1"/>
  <c r="N4173" i="1"/>
  <c r="W4173" i="1" s="1"/>
  <c r="Y4173" i="1"/>
  <c r="N4375" i="1"/>
  <c r="W4375" i="1" s="1"/>
  <c r="Y4375" i="1"/>
  <c r="N4320" i="1"/>
  <c r="W4320" i="1" s="1"/>
  <c r="Y4320" i="1"/>
  <c r="N4118" i="1"/>
  <c r="W4118" i="1" s="1"/>
  <c r="Y4118" i="1"/>
  <c r="N4138" i="1"/>
  <c r="W4138" i="1" s="1"/>
  <c r="Y4138" i="1"/>
  <c r="N4197" i="1"/>
  <c r="W4197" i="1" s="1"/>
  <c r="Y4197" i="1"/>
  <c r="N4170" i="1"/>
  <c r="W4170" i="1" s="1"/>
  <c r="Y4170" i="1"/>
  <c r="N4062" i="1"/>
  <c r="W4062" i="1" s="1"/>
  <c r="Y4062" i="1"/>
  <c r="N3969" i="1"/>
  <c r="W3969" i="1" s="1"/>
  <c r="Y3969" i="1"/>
  <c r="Q3969" i="1"/>
  <c r="AA3969" i="1" s="1"/>
  <c r="N4035" i="1"/>
  <c r="W4035" i="1" s="1"/>
  <c r="Y4035" i="1"/>
  <c r="Q4035" i="1"/>
  <c r="AA4035" i="1" s="1"/>
  <c r="N3929" i="1"/>
  <c r="W3929" i="1" s="1"/>
  <c r="Y3929" i="1"/>
  <c r="Q3929" i="1"/>
  <c r="AA3929" i="1" s="1"/>
  <c r="N3817" i="1"/>
  <c r="W3817" i="1" s="1"/>
  <c r="Y3817" i="1"/>
  <c r="N3985" i="1"/>
  <c r="W3985" i="1" s="1"/>
  <c r="Y3985" i="1"/>
  <c r="Q3985" i="1"/>
  <c r="AA3985" i="1" s="1"/>
  <c r="N3840" i="1"/>
  <c r="W3840" i="1" s="1"/>
  <c r="N3528" i="1"/>
  <c r="W3528" i="1" s="1"/>
  <c r="Y3528" i="1"/>
  <c r="N3713" i="1"/>
  <c r="W3713" i="1" s="1"/>
  <c r="Y3713" i="1"/>
  <c r="Q3713" i="1"/>
  <c r="AA3713" i="1" s="1"/>
  <c r="N3616" i="1"/>
  <c r="W3616" i="1" s="1"/>
  <c r="Y3616" i="1"/>
  <c r="N3520" i="1"/>
  <c r="W3520" i="1" s="1"/>
  <c r="Y3520" i="1"/>
  <c r="N3418" i="1"/>
  <c r="W3418" i="1" s="1"/>
  <c r="Y3418" i="1"/>
  <c r="N3589" i="1"/>
  <c r="W3589" i="1" s="1"/>
  <c r="Y3589" i="1"/>
  <c r="N3461" i="1"/>
  <c r="W3461" i="1" s="1"/>
  <c r="Y3461" i="1"/>
  <c r="Q3461" i="1"/>
  <c r="AA3461" i="1" s="1"/>
  <c r="N3680" i="1"/>
  <c r="Y3680" i="1"/>
  <c r="N3594" i="1"/>
  <c r="W3594" i="1" s="1"/>
  <c r="Y3594" i="1"/>
  <c r="N3667" i="1"/>
  <c r="W3667" i="1" s="1"/>
  <c r="Y3667" i="1"/>
  <c r="N3586" i="1"/>
  <c r="W3586" i="1" s="1"/>
  <c r="Y3586" i="1"/>
  <c r="N3302" i="1"/>
  <c r="W3302" i="1" s="1"/>
  <c r="Y3302" i="1"/>
  <c r="Q3302" i="1"/>
  <c r="AA3302" i="1" s="1"/>
  <c r="N3156" i="1"/>
  <c r="W3156" i="1" s="1"/>
  <c r="Y3156" i="1"/>
  <c r="Q3156" i="1"/>
  <c r="AA3156" i="1" s="1"/>
  <c r="N3092" i="1"/>
  <c r="W3092" i="1" s="1"/>
  <c r="Y3092" i="1"/>
  <c r="Q3092" i="1"/>
  <c r="AA3092" i="1" s="1"/>
  <c r="N3547" i="1"/>
  <c r="W3547" i="1" s="1"/>
  <c r="Y3547" i="1"/>
  <c r="N3230" i="1"/>
  <c r="W3230" i="1" s="1"/>
  <c r="Y3230" i="1"/>
  <c r="Q3230" i="1"/>
  <c r="AA3230" i="1" s="1"/>
  <c r="N3416" i="1"/>
  <c r="W3416" i="1" s="1"/>
  <c r="Y3416" i="1"/>
  <c r="N3204" i="1"/>
  <c r="W3204" i="1" s="1"/>
  <c r="Y3204" i="1"/>
  <c r="Q3204" i="1"/>
  <c r="AA3204" i="1" s="1"/>
  <c r="N3190" i="1"/>
  <c r="W3190" i="1" s="1"/>
  <c r="Y3190" i="1"/>
  <c r="Q3190" i="1"/>
  <c r="AA3190" i="1" s="1"/>
  <c r="N3100" i="1"/>
  <c r="W3100" i="1" s="1"/>
  <c r="Y3100" i="1"/>
  <c r="Q3100" i="1"/>
  <c r="AA3100" i="1" s="1"/>
  <c r="N3036" i="1"/>
  <c r="W3036" i="1" s="1"/>
  <c r="Y3036" i="1"/>
  <c r="Q3036" i="1"/>
  <c r="AA3036" i="1" s="1"/>
  <c r="N2853" i="1"/>
  <c r="W2853" i="1" s="1"/>
  <c r="Y2853" i="1"/>
  <c r="Q2853" i="1"/>
  <c r="AA2853" i="1" s="1"/>
  <c r="N2963" i="1"/>
  <c r="W2963" i="1" s="1"/>
  <c r="Y2963" i="1"/>
  <c r="Q2963" i="1"/>
  <c r="AA2963" i="1" s="1"/>
  <c r="N2752" i="1"/>
  <c r="W2752" i="1" s="1"/>
  <c r="Y2752" i="1"/>
  <c r="Q2752" i="1"/>
  <c r="AA2752" i="1" s="1"/>
  <c r="N2635" i="1"/>
  <c r="W2635" i="1" s="1"/>
  <c r="Y2635" i="1"/>
  <c r="Q2635" i="1"/>
  <c r="AA2635" i="1" s="1"/>
  <c r="N2885" i="1"/>
  <c r="W2885" i="1" s="1"/>
  <c r="Y2885" i="1"/>
  <c r="N2771" i="1"/>
  <c r="W2771" i="1" s="1"/>
  <c r="Y2771" i="1"/>
  <c r="Q2771" i="1"/>
  <c r="AA2771" i="1" s="1"/>
  <c r="N2939" i="1"/>
  <c r="W2939" i="1" s="1"/>
  <c r="Y2939" i="1"/>
  <c r="N2563" i="1"/>
  <c r="W2563" i="1" s="1"/>
  <c r="Y2563" i="1"/>
  <c r="Q2563" i="1"/>
  <c r="AA2563" i="1" s="1"/>
  <c r="N2297" i="1"/>
  <c r="W2297" i="1" s="1"/>
  <c r="Y2297" i="1"/>
  <c r="Q2297" i="1"/>
  <c r="AA2297" i="1" s="1"/>
  <c r="N2355" i="1"/>
  <c r="W2355" i="1" s="1"/>
  <c r="Y2355" i="1"/>
  <c r="Q2355" i="1"/>
  <c r="AA2355" i="1" s="1"/>
  <c r="N2211" i="1"/>
  <c r="W2211" i="1" s="1"/>
  <c r="Y2211" i="1"/>
  <c r="Q2211" i="1"/>
  <c r="AA2211" i="1" s="1"/>
  <c r="N2147" i="1"/>
  <c r="W2147" i="1" s="1"/>
  <c r="Y2147" i="1"/>
  <c r="N2467" i="1"/>
  <c r="W2467" i="1" s="1"/>
  <c r="Y2467" i="1"/>
  <c r="N2313" i="1"/>
  <c r="W2313" i="1" s="1"/>
  <c r="Y2313" i="1"/>
  <c r="Q2313" i="1"/>
  <c r="AA2313" i="1" s="1"/>
  <c r="N2235" i="1"/>
  <c r="W2235" i="1" s="1"/>
  <c r="N1783" i="1"/>
  <c r="W1783" i="1" s="1"/>
  <c r="Y1783" i="1"/>
  <c r="Q1783" i="1"/>
  <c r="AA1783" i="1" s="1"/>
  <c r="N1220" i="1"/>
  <c r="W1220" i="1" s="1"/>
  <c r="Y1220" i="1"/>
  <c r="Q1220" i="1"/>
  <c r="AA1220" i="1" s="1"/>
  <c r="N1316" i="1"/>
  <c r="W1316" i="1" s="1"/>
  <c r="Y1316" i="1"/>
  <c r="Q1316" i="1"/>
  <c r="AA1316" i="1" s="1"/>
  <c r="N742" i="1"/>
  <c r="W742" i="1" s="1"/>
  <c r="Y742" i="1"/>
  <c r="Q742" i="1"/>
  <c r="AA742" i="1" s="1"/>
  <c r="N682" i="1"/>
  <c r="W682" i="1" s="1"/>
  <c r="Y682" i="1"/>
  <c r="Q682" i="1"/>
  <c r="AA682" i="1" s="1"/>
  <c r="N756" i="1"/>
  <c r="W756" i="1" s="1"/>
  <c r="Y756" i="1"/>
  <c r="N760" i="1"/>
  <c r="W760" i="1" s="1"/>
  <c r="N286" i="1"/>
  <c r="W286" i="1" s="1"/>
  <c r="Y286" i="1"/>
  <c r="Q286" i="1"/>
  <c r="AA286" i="1" s="1"/>
  <c r="N638" i="1"/>
  <c r="W638" i="1" s="1"/>
  <c r="Y638" i="1"/>
  <c r="Q638" i="1"/>
  <c r="AA638" i="1" s="1"/>
  <c r="N510" i="1"/>
  <c r="W510" i="1" s="1"/>
  <c r="Y510" i="1"/>
  <c r="Q510" i="1"/>
  <c r="AA510" i="1" s="1"/>
  <c r="N382" i="1"/>
  <c r="W382" i="1" s="1"/>
  <c r="Y382" i="1"/>
  <c r="Q382" i="1"/>
  <c r="AA382" i="1" s="1"/>
  <c r="N671" i="1"/>
  <c r="W671" i="1" s="1"/>
  <c r="Y671" i="1"/>
  <c r="Q671" i="1"/>
  <c r="AA671" i="1" s="1"/>
  <c r="N222" i="1"/>
  <c r="W222" i="1" s="1"/>
  <c r="Y222" i="1"/>
  <c r="Q222" i="1"/>
  <c r="AA222" i="1" s="1"/>
  <c r="N358" i="1"/>
  <c r="W358" i="1" s="1"/>
  <c r="Y358" i="1"/>
  <c r="Q358" i="1"/>
  <c r="AA358" i="1" s="1"/>
  <c r="N178" i="1"/>
  <c r="W178" i="1" s="1"/>
  <c r="N4631" i="1"/>
  <c r="W4631" i="1" s="1"/>
  <c r="Y4631" i="1"/>
  <c r="N4518" i="1"/>
  <c r="W4518" i="1" s="1"/>
  <c r="Y4518" i="1"/>
  <c r="N4166" i="1"/>
  <c r="W4166" i="1" s="1"/>
  <c r="Y4166" i="1"/>
  <c r="N4645" i="1"/>
  <c r="W4645" i="1" s="1"/>
  <c r="Y4645" i="1"/>
  <c r="N4534" i="1"/>
  <c r="W4534" i="1" s="1"/>
  <c r="Y4534" i="1"/>
  <c r="N4444" i="1"/>
  <c r="W4444" i="1" s="1"/>
  <c r="Y4444" i="1"/>
  <c r="N4326" i="1"/>
  <c r="W4326" i="1" s="1"/>
  <c r="Y4326" i="1"/>
  <c r="N4144" i="1"/>
  <c r="W4144" i="1" s="1"/>
  <c r="Y4144" i="1"/>
  <c r="N4538" i="1"/>
  <c r="W4538" i="1" s="1"/>
  <c r="Y4538" i="1"/>
  <c r="N4319" i="1"/>
  <c r="W4319" i="1" s="1"/>
  <c r="Y4319" i="1"/>
  <c r="N4617" i="1"/>
  <c r="W4617" i="1" s="1"/>
  <c r="Y4617" i="1"/>
  <c r="N4540" i="1"/>
  <c r="W4540" i="1" s="1"/>
  <c r="Y4540" i="1"/>
  <c r="N4476" i="1"/>
  <c r="W4476" i="1" s="1"/>
  <c r="Y4476" i="1"/>
  <c r="Q4476" i="1"/>
  <c r="AA4476" i="1" s="1"/>
  <c r="N4330" i="1"/>
  <c r="W4330" i="1" s="1"/>
  <c r="Y4330" i="1"/>
  <c r="N4694" i="1"/>
  <c r="W4694" i="1" s="1"/>
  <c r="Y4694" i="1"/>
  <c r="N4593" i="1"/>
  <c r="W4593" i="1" s="1"/>
  <c r="Y4593" i="1"/>
  <c r="N4516" i="1"/>
  <c r="W4516" i="1" s="1"/>
  <c r="Y4516" i="1"/>
  <c r="Q4516" i="1"/>
  <c r="AA4516" i="1" s="1"/>
  <c r="N4370" i="1"/>
  <c r="W4370" i="1" s="1"/>
  <c r="Y4370" i="1"/>
  <c r="N4403" i="1"/>
  <c r="W4403" i="1" s="1"/>
  <c r="Y4403" i="1"/>
  <c r="N4079" i="1"/>
  <c r="W4079" i="1" s="1"/>
  <c r="Y4079" i="1"/>
  <c r="N3820" i="1"/>
  <c r="W3820" i="1" s="1"/>
  <c r="Y3820" i="1"/>
  <c r="N4069" i="1"/>
  <c r="W4069" i="1" s="1"/>
  <c r="Y4069" i="1"/>
  <c r="Q4069" i="1"/>
  <c r="AA4069" i="1" s="1"/>
  <c r="N3967" i="1"/>
  <c r="W3967" i="1" s="1"/>
  <c r="Y3967" i="1"/>
  <c r="N3769" i="1"/>
  <c r="W3769" i="1" s="1"/>
  <c r="Y3769" i="1"/>
  <c r="N3682" i="1"/>
  <c r="Y3682" i="1"/>
  <c r="N3875" i="1"/>
  <c r="W3875" i="1" s="1"/>
  <c r="Y3875" i="1"/>
  <c r="N3677" i="1"/>
  <c r="W3677" i="1" s="1"/>
  <c r="N4132" i="1"/>
  <c r="W4132" i="1" s="1"/>
  <c r="Y4132" i="1"/>
  <c r="N4004" i="1"/>
  <c r="W4004" i="1" s="1"/>
  <c r="Y4004" i="1"/>
  <c r="Q4004" i="1"/>
  <c r="AA4004" i="1" s="1"/>
  <c r="N3785" i="1"/>
  <c r="W3785" i="1" s="1"/>
  <c r="Y3785" i="1"/>
  <c r="N3599" i="1"/>
  <c r="W3599" i="1" s="1"/>
  <c r="Y3599" i="1"/>
  <c r="N3806" i="1"/>
  <c r="W3806" i="1" s="1"/>
  <c r="Y3806" i="1"/>
  <c r="N3835" i="1"/>
  <c r="W3835" i="1" s="1"/>
  <c r="Y3835" i="1"/>
  <c r="N3755" i="1"/>
  <c r="W3755" i="1" s="1"/>
  <c r="Y3755" i="1"/>
  <c r="N3395" i="1"/>
  <c r="W3395" i="1" s="1"/>
  <c r="Y3395" i="1"/>
  <c r="Q3395" i="1"/>
  <c r="AA3395" i="1" s="1"/>
  <c r="N3305" i="1"/>
  <c r="W3305" i="1" s="1"/>
  <c r="Y3305" i="1"/>
  <c r="Q3305" i="1"/>
  <c r="AA3305" i="1" s="1"/>
  <c r="N3541" i="1"/>
  <c r="W3541" i="1" s="1"/>
  <c r="Y3541" i="1"/>
  <c r="N3365" i="1"/>
  <c r="W3365" i="1" s="1"/>
  <c r="Y3365" i="1"/>
  <c r="N3279" i="1"/>
  <c r="W3279" i="1" s="1"/>
  <c r="Y3279" i="1"/>
  <c r="Q3279" i="1"/>
  <c r="AA3279" i="1" s="1"/>
  <c r="N3109" i="1"/>
  <c r="W3109" i="1" s="1"/>
  <c r="Y3109" i="1"/>
  <c r="N2914" i="1"/>
  <c r="W2914" i="1" s="1"/>
  <c r="Y2914" i="1"/>
  <c r="N4043" i="1"/>
  <c r="W4043" i="1" s="1"/>
  <c r="Y4043" i="1"/>
  <c r="Q4043" i="1"/>
  <c r="AA4043" i="1" s="1"/>
  <c r="N3477" i="1"/>
  <c r="W3477" i="1" s="1"/>
  <c r="Y3477" i="1"/>
  <c r="N3269" i="1"/>
  <c r="W3269" i="1" s="1"/>
  <c r="Y3269" i="1"/>
  <c r="N3155" i="1"/>
  <c r="W3155" i="1" s="1"/>
  <c r="Y3155" i="1"/>
  <c r="N2986" i="1"/>
  <c r="W2986" i="1" s="1"/>
  <c r="Y2986" i="1"/>
  <c r="Q2986" i="1"/>
  <c r="AA2986" i="1" s="1"/>
  <c r="N2835" i="1"/>
  <c r="W2835" i="1" s="1"/>
  <c r="Y2835" i="1"/>
  <c r="N3567" i="1"/>
  <c r="W3567" i="1" s="1"/>
  <c r="Y3567" i="1"/>
  <c r="N3329" i="1"/>
  <c r="W3329" i="1" s="1"/>
  <c r="Y3329" i="1"/>
  <c r="Q3329" i="1"/>
  <c r="AA3329" i="1" s="1"/>
  <c r="N3096" i="1"/>
  <c r="W3096" i="1" s="1"/>
  <c r="Y3096" i="1"/>
  <c r="N2870" i="1"/>
  <c r="W2870" i="1" s="1"/>
  <c r="Y2870" i="1"/>
  <c r="Q2870" i="1"/>
  <c r="AA2870" i="1" s="1"/>
  <c r="N3301" i="1"/>
  <c r="W3301" i="1" s="1"/>
  <c r="Y3301" i="1"/>
  <c r="Q3301" i="1"/>
  <c r="AA3301" i="1" s="1"/>
  <c r="N3571" i="1"/>
  <c r="W3571" i="1" s="1"/>
  <c r="Y3571" i="1"/>
  <c r="N3389" i="1"/>
  <c r="W3389" i="1" s="1"/>
  <c r="Y3389" i="1"/>
  <c r="Q3389" i="1"/>
  <c r="AA3389" i="1" s="1"/>
  <c r="N3209" i="1"/>
  <c r="W3209" i="1" s="1"/>
  <c r="Y3209" i="1"/>
  <c r="Q3209" i="1"/>
  <c r="AA3209" i="1" s="1"/>
  <c r="N2992" i="1"/>
  <c r="W2992" i="1" s="1"/>
  <c r="Y2992" i="1"/>
  <c r="Q2992" i="1"/>
  <c r="AA2992" i="1" s="1"/>
  <c r="N3438" i="1"/>
  <c r="W3438" i="1" s="1"/>
  <c r="Y3438" i="1"/>
  <c r="N2772" i="1"/>
  <c r="W2772" i="1" s="1"/>
  <c r="Y2772" i="1"/>
  <c r="N2541" i="1"/>
  <c r="W2541" i="1" s="1"/>
  <c r="Y2541" i="1"/>
  <c r="N2464" i="1"/>
  <c r="W2464" i="1" s="1"/>
  <c r="Y2464" i="1"/>
  <c r="N3282" i="1"/>
  <c r="W3282" i="1" s="1"/>
  <c r="Y3282" i="1"/>
  <c r="N2975" i="1"/>
  <c r="W2975" i="1" s="1"/>
  <c r="Y2975" i="1"/>
  <c r="N2714" i="1"/>
  <c r="Y2714" i="1"/>
  <c r="N2598" i="1"/>
  <c r="W2598" i="1" s="1"/>
  <c r="Y2598" i="1"/>
  <c r="Q2598" i="1"/>
  <c r="AA2598" i="1" s="1"/>
  <c r="N2514" i="1"/>
  <c r="W2514" i="1" s="1"/>
  <c r="Y2514" i="1"/>
  <c r="Q2514" i="1"/>
  <c r="AA2514" i="1" s="1"/>
  <c r="N2449" i="1"/>
  <c r="W2449" i="1" s="1"/>
  <c r="Y2449" i="1"/>
  <c r="Q2449" i="1"/>
  <c r="AA2449" i="1" s="1"/>
  <c r="N2969" i="1"/>
  <c r="W2969" i="1" s="1"/>
  <c r="Y2969" i="1"/>
  <c r="N3566" i="1"/>
  <c r="W3566" i="1" s="1"/>
  <c r="Y3566" i="1"/>
  <c r="N3016" i="1"/>
  <c r="W3016" i="1" s="1"/>
  <c r="Y3016" i="1"/>
  <c r="Q3016" i="1"/>
  <c r="AA3016" i="1" s="1"/>
  <c r="N2661" i="1"/>
  <c r="W2661" i="1" s="1"/>
  <c r="Y2661" i="1"/>
  <c r="N2573" i="1"/>
  <c r="W2573" i="1" s="1"/>
  <c r="Y2573" i="1"/>
  <c r="N2506" i="1"/>
  <c r="Y2506" i="1"/>
  <c r="N2434" i="1"/>
  <c r="W2434" i="1" s="1"/>
  <c r="Y2434" i="1"/>
  <c r="N2508" i="1"/>
  <c r="W2508" i="1" s="1"/>
  <c r="Y2508" i="1"/>
  <c r="N2384" i="1"/>
  <c r="W2384" i="1" s="1"/>
  <c r="Y2384" i="1"/>
  <c r="Q2384" i="1"/>
  <c r="AA2384" i="1" s="1"/>
  <c r="N2273" i="1"/>
  <c r="W2273" i="1" s="1"/>
  <c r="Y2273" i="1"/>
  <c r="Q2273" i="1"/>
  <c r="AA2273" i="1" s="1"/>
  <c r="N2152" i="1"/>
  <c r="W2152" i="1" s="1"/>
  <c r="Y2152" i="1"/>
  <c r="N2104" i="1"/>
  <c r="W2104" i="1" s="1"/>
  <c r="Y2104" i="1"/>
  <c r="Q2104" i="1"/>
  <c r="AA2104" i="1" s="1"/>
  <c r="N2029" i="1"/>
  <c r="W2029" i="1" s="1"/>
  <c r="Y2029" i="1"/>
  <c r="N1922" i="1"/>
  <c r="W1922" i="1" s="1"/>
  <c r="Y1922" i="1"/>
  <c r="Q1922" i="1"/>
  <c r="AA1922" i="1" s="1"/>
  <c r="N1837" i="1"/>
  <c r="W1837" i="1" s="1"/>
  <c r="Y1837" i="1"/>
  <c r="Q1837" i="1"/>
  <c r="AA1837" i="1" s="1"/>
  <c r="N1701" i="1"/>
  <c r="W1701" i="1" s="1"/>
  <c r="Y1701" i="1"/>
  <c r="Q1701" i="1"/>
  <c r="AA1701" i="1" s="1"/>
  <c r="N1538" i="1"/>
  <c r="W1538" i="1" s="1"/>
  <c r="Y1538" i="1"/>
  <c r="N1460" i="1"/>
  <c r="W1460" i="1" s="1"/>
  <c r="Y1460" i="1"/>
  <c r="Q1460" i="1"/>
  <c r="AA1460" i="1" s="1"/>
  <c r="N2457" i="1"/>
  <c r="W2457" i="1" s="1"/>
  <c r="Y2457" i="1"/>
  <c r="Q2457" i="1"/>
  <c r="AA2457" i="1" s="1"/>
  <c r="N2354" i="1"/>
  <c r="Y2354" i="1"/>
  <c r="N2234" i="1"/>
  <c r="W2234" i="1" s="1"/>
  <c r="Y2234" i="1"/>
  <c r="Q2234" i="1"/>
  <c r="AA2234" i="1" s="1"/>
  <c r="N2080" i="1"/>
  <c r="W2080" i="1" s="1"/>
  <c r="Y2080" i="1"/>
  <c r="Q2080" i="1"/>
  <c r="AA2080" i="1" s="1"/>
  <c r="N2008" i="1"/>
  <c r="W2008" i="1" s="1"/>
  <c r="Y2008" i="1"/>
  <c r="Q2008" i="1"/>
  <c r="AA2008" i="1" s="1"/>
  <c r="N1902" i="1"/>
  <c r="W1902" i="1" s="1"/>
  <c r="Y1902" i="1"/>
  <c r="N1786" i="1"/>
  <c r="W1786" i="1" s="1"/>
  <c r="Y1786" i="1"/>
  <c r="Q1786" i="1"/>
  <c r="AA1786" i="1" s="1"/>
  <c r="N1715" i="1"/>
  <c r="W1715" i="1" s="1"/>
  <c r="Y1715" i="1"/>
  <c r="Q1715" i="1"/>
  <c r="AA1715" i="1" s="1"/>
  <c r="N1674" i="1"/>
  <c r="W1674" i="1" s="1"/>
  <c r="Y1674" i="1"/>
  <c r="Q1674" i="1"/>
  <c r="AA1674" i="1" s="1"/>
  <c r="Y1593" i="1"/>
  <c r="Q1593" i="1"/>
  <c r="AA1593" i="1" s="1"/>
  <c r="N1509" i="1"/>
  <c r="W1509" i="1" s="1"/>
  <c r="Y1509" i="1"/>
  <c r="Q1509" i="1"/>
  <c r="AA1509" i="1" s="1"/>
  <c r="N1436" i="1"/>
  <c r="W1436" i="1" s="1"/>
  <c r="Y1436" i="1"/>
  <c r="Q1436" i="1"/>
  <c r="AA1436" i="1" s="1"/>
  <c r="N1676" i="1"/>
  <c r="W1676" i="1" s="1"/>
  <c r="Y1676" i="1"/>
  <c r="Q1676" i="1"/>
  <c r="AA1676" i="1" s="1"/>
  <c r="N2903" i="1"/>
  <c r="W2903" i="1" s="1"/>
  <c r="Y2903" i="1"/>
  <c r="Q2903" i="1"/>
  <c r="AA2903" i="1" s="1"/>
  <c r="N2394" i="1"/>
  <c r="W2394" i="1" s="1"/>
  <c r="Y2394" i="1"/>
  <c r="Q2394" i="1"/>
  <c r="AA2394" i="1" s="1"/>
  <c r="N2312" i="1"/>
  <c r="W2312" i="1" s="1"/>
  <c r="Y2312" i="1"/>
  <c r="Q2312" i="1"/>
  <c r="AA2312" i="1" s="1"/>
  <c r="N2119" i="1"/>
  <c r="Y2119" i="1"/>
  <c r="N2012" i="1"/>
  <c r="W2012" i="1" s="1"/>
  <c r="Y2012" i="1"/>
  <c r="Q2012" i="1"/>
  <c r="AA2012" i="1" s="1"/>
  <c r="N1930" i="1"/>
  <c r="W1930" i="1" s="1"/>
  <c r="Y1930" i="1"/>
  <c r="N1829" i="1"/>
  <c r="W1829" i="1" s="1"/>
  <c r="Y1829" i="1"/>
  <c r="Q1829" i="1"/>
  <c r="AA1829" i="1" s="1"/>
  <c r="N1735" i="1"/>
  <c r="Y1735" i="1"/>
  <c r="N1686" i="1"/>
  <c r="W1686" i="1" s="1"/>
  <c r="Y1686" i="1"/>
  <c r="Q1686" i="1"/>
  <c r="AA1686" i="1" s="1"/>
  <c r="N1643" i="1"/>
  <c r="W1643" i="1" s="1"/>
  <c r="Y1643" i="1"/>
  <c r="N1551" i="1"/>
  <c r="W1551" i="1" s="1"/>
  <c r="Y1551" i="1"/>
  <c r="Q1551" i="1"/>
  <c r="AA1551" i="1" s="1"/>
  <c r="N1449" i="1"/>
  <c r="W1449" i="1" s="1"/>
  <c r="Y1449" i="1"/>
  <c r="N2282" i="1"/>
  <c r="W2282" i="1" s="1"/>
  <c r="Y2282" i="1"/>
  <c r="N1749" i="1"/>
  <c r="W1749" i="1" s="1"/>
  <c r="Y1749" i="1"/>
  <c r="N1440" i="1"/>
  <c r="W1440" i="1" s="1"/>
  <c r="Y1440" i="1"/>
  <c r="Q1440" i="1"/>
  <c r="AA1440" i="1" s="1"/>
  <c r="N2200" i="1"/>
  <c r="W2200" i="1" s="1"/>
  <c r="Y2200" i="1"/>
  <c r="N1432" i="1"/>
  <c r="W1432" i="1" s="1"/>
  <c r="Y1432" i="1"/>
  <c r="Q1432" i="1"/>
  <c r="AA1432" i="1" s="1"/>
  <c r="N1332" i="1"/>
  <c r="W1332" i="1" s="1"/>
  <c r="Y1332" i="1"/>
  <c r="Q1332" i="1"/>
  <c r="AA1332" i="1" s="1"/>
  <c r="N2182" i="1"/>
  <c r="W2182" i="1" s="1"/>
  <c r="Y2182" i="1"/>
  <c r="N1894" i="1"/>
  <c r="W1894" i="1" s="1"/>
  <c r="Y1894" i="1"/>
  <c r="Q1894" i="1"/>
  <c r="AA1894" i="1" s="1"/>
  <c r="N1618" i="1"/>
  <c r="W1618" i="1" s="1"/>
  <c r="Y1618" i="1"/>
  <c r="Q1618" i="1"/>
  <c r="AA1618" i="1" s="1"/>
  <c r="N1391" i="1"/>
  <c r="W1391" i="1" s="1"/>
  <c r="Y1391" i="1"/>
  <c r="Q1391" i="1"/>
  <c r="AA1391" i="1" s="1"/>
  <c r="N2699" i="1"/>
  <c r="W2699" i="1" s="1"/>
  <c r="Y2139" i="1"/>
  <c r="Q2139" i="1"/>
  <c r="AA2139" i="1" s="1"/>
  <c r="N1782" i="1"/>
  <c r="W1782" i="1" s="1"/>
  <c r="Y1782" i="1"/>
  <c r="Q1782" i="1"/>
  <c r="AA1782" i="1" s="1"/>
  <c r="N1321" i="1"/>
  <c r="W1321" i="1" s="1"/>
  <c r="Y1321" i="1"/>
  <c r="Q1321" i="1"/>
  <c r="AA1321" i="1" s="1"/>
  <c r="N1388" i="1"/>
  <c r="W1388" i="1" s="1"/>
  <c r="Y1388" i="1"/>
  <c r="Q1388" i="1"/>
  <c r="AA1388" i="1" s="1"/>
  <c r="N1280" i="1"/>
  <c r="W1280" i="1" s="1"/>
  <c r="Y1280" i="1"/>
  <c r="Q1280" i="1"/>
  <c r="AA1280" i="1" s="1"/>
  <c r="N1173" i="1"/>
  <c r="W1173" i="1" s="1"/>
  <c r="Y1173" i="1"/>
  <c r="Q1173" i="1"/>
  <c r="AA1173" i="1" s="1"/>
  <c r="N1068" i="1"/>
  <c r="W1068" i="1" s="1"/>
  <c r="Y1068" i="1"/>
  <c r="Q1068" i="1"/>
  <c r="AA1068" i="1" s="1"/>
  <c r="N972" i="1"/>
  <c r="W972" i="1" s="1"/>
  <c r="Y972" i="1"/>
  <c r="Q972" i="1"/>
  <c r="AA972" i="1" s="1"/>
  <c r="N902" i="1"/>
  <c r="W902" i="1" s="1"/>
  <c r="Y902" i="1"/>
  <c r="Q902" i="1"/>
  <c r="AA902" i="1" s="1"/>
  <c r="N804" i="1"/>
  <c r="W804" i="1" s="1"/>
  <c r="Y804" i="1"/>
  <c r="Q804" i="1"/>
  <c r="AA804" i="1" s="1"/>
  <c r="N2214" i="1"/>
  <c r="W2214" i="1" s="1"/>
  <c r="Y2214" i="1"/>
  <c r="Q2214" i="1"/>
  <c r="AA2214" i="1" s="1"/>
  <c r="N1243" i="1"/>
  <c r="W1243" i="1" s="1"/>
  <c r="Y1243" i="1"/>
  <c r="Q1243" i="1"/>
  <c r="AA1243" i="1" s="1"/>
  <c r="N1145" i="1"/>
  <c r="W1145" i="1" s="1"/>
  <c r="Y1145" i="1"/>
  <c r="Q1145" i="1"/>
  <c r="AA1145" i="1" s="1"/>
  <c r="N1087" i="1"/>
  <c r="Y1087" i="1"/>
  <c r="N998" i="1"/>
  <c r="W998" i="1" s="1"/>
  <c r="Y998" i="1"/>
  <c r="Q998" i="1"/>
  <c r="AA998" i="1" s="1"/>
  <c r="N892" i="1"/>
  <c r="W892" i="1" s="1"/>
  <c r="Y892" i="1"/>
  <c r="Q892" i="1"/>
  <c r="AA892" i="1" s="1"/>
  <c r="N766" i="1"/>
  <c r="W766" i="1" s="1"/>
  <c r="Y766" i="1"/>
  <c r="Q766" i="1"/>
  <c r="AA766" i="1" s="1"/>
  <c r="N596" i="1"/>
  <c r="W596" i="1" s="1"/>
  <c r="Y596" i="1"/>
  <c r="Q596" i="1"/>
  <c r="AA596" i="1" s="1"/>
  <c r="N1324" i="1"/>
  <c r="W1324" i="1" s="1"/>
  <c r="Y1324" i="1"/>
  <c r="Q1324" i="1"/>
  <c r="AA1324" i="1" s="1"/>
  <c r="N1247" i="1"/>
  <c r="W1247" i="1" s="1"/>
  <c r="Y1247" i="1"/>
  <c r="Q1247" i="1"/>
  <c r="AA1247" i="1" s="1"/>
  <c r="N1159" i="1"/>
  <c r="W1159" i="1" s="1"/>
  <c r="Y1159" i="1"/>
  <c r="Q1159" i="1"/>
  <c r="AA1159" i="1" s="1"/>
  <c r="N1094" i="1"/>
  <c r="Y1094" i="1"/>
  <c r="N985" i="1"/>
  <c r="W985" i="1" s="1"/>
  <c r="Y985" i="1"/>
  <c r="Q985" i="1"/>
  <c r="AA985" i="1" s="1"/>
  <c r="N879" i="1"/>
  <c r="W879" i="1" s="1"/>
  <c r="Y879" i="1"/>
  <c r="Q879" i="1"/>
  <c r="AA879" i="1" s="1"/>
  <c r="N777" i="1"/>
  <c r="W777" i="1" s="1"/>
  <c r="Y777" i="1"/>
  <c r="Q777" i="1"/>
  <c r="AA777" i="1" s="1"/>
  <c r="N664" i="1"/>
  <c r="W664" i="1" s="1"/>
  <c r="Y664" i="1"/>
  <c r="Q664" i="1"/>
  <c r="AA664" i="1" s="1"/>
  <c r="N614" i="1"/>
  <c r="W614" i="1" s="1"/>
  <c r="Y614" i="1"/>
  <c r="Q614" i="1"/>
  <c r="AA614" i="1" s="1"/>
  <c r="N713" i="1"/>
  <c r="W713" i="1" s="1"/>
  <c r="Y713" i="1"/>
  <c r="Q713" i="1"/>
  <c r="AA713" i="1" s="1"/>
  <c r="N505" i="1"/>
  <c r="W505" i="1" s="1"/>
  <c r="Y505" i="1"/>
  <c r="Q505" i="1"/>
  <c r="AA505" i="1" s="1"/>
  <c r="N377" i="1"/>
  <c r="W377" i="1" s="1"/>
  <c r="Y377" i="1"/>
  <c r="Q377" i="1"/>
  <c r="AA377" i="1" s="1"/>
  <c r="N252" i="1"/>
  <c r="W252" i="1" s="1"/>
  <c r="Y252" i="1"/>
  <c r="Q252" i="1"/>
  <c r="AA252" i="1" s="1"/>
  <c r="N131" i="1"/>
  <c r="W131" i="1" s="1"/>
  <c r="Y131" i="1"/>
  <c r="N45" i="1"/>
  <c r="W45" i="1" s="1"/>
  <c r="Y45" i="1"/>
  <c r="Q45" i="1"/>
  <c r="AA45" i="1" s="1"/>
  <c r="N1138" i="1"/>
  <c r="W1138" i="1" s="1"/>
  <c r="Y1138" i="1"/>
  <c r="Q1138" i="1"/>
  <c r="AA1138" i="1" s="1"/>
  <c r="N982" i="1"/>
  <c r="W982" i="1" s="1"/>
  <c r="Y982" i="1"/>
  <c r="Q982" i="1"/>
  <c r="AA982" i="1" s="1"/>
  <c r="N853" i="1"/>
  <c r="Y853" i="1"/>
  <c r="Y722" i="1"/>
  <c r="Q722" i="1"/>
  <c r="AA722" i="1" s="1"/>
  <c r="N548" i="1"/>
  <c r="W548" i="1" s="1"/>
  <c r="Y548" i="1"/>
  <c r="Q548" i="1"/>
  <c r="AA548" i="1" s="1"/>
  <c r="N484" i="1"/>
  <c r="W484" i="1" s="1"/>
  <c r="Y484" i="1"/>
  <c r="Q484" i="1"/>
  <c r="AA484" i="1" s="1"/>
  <c r="N420" i="1"/>
  <c r="W420" i="1" s="1"/>
  <c r="Y420" i="1"/>
  <c r="Q420" i="1"/>
  <c r="AA420" i="1" s="1"/>
  <c r="N316" i="1"/>
  <c r="W316" i="1" s="1"/>
  <c r="Y316" i="1"/>
  <c r="Q316" i="1"/>
  <c r="AA316" i="1" s="1"/>
  <c r="N42" i="1"/>
  <c r="W42" i="1" s="1"/>
  <c r="Y42" i="1"/>
  <c r="Q42" i="1"/>
  <c r="AA42" i="1" s="1"/>
  <c r="N1298" i="1"/>
  <c r="W1298" i="1" s="1"/>
  <c r="Y1298" i="1"/>
  <c r="Q1298" i="1"/>
  <c r="AA1298" i="1" s="1"/>
  <c r="N1042" i="1"/>
  <c r="W1042" i="1" s="1"/>
  <c r="Y1042" i="1"/>
  <c r="Q1042" i="1"/>
  <c r="AA1042" i="1" s="1"/>
  <c r="N762" i="1"/>
  <c r="W762" i="1" s="1"/>
  <c r="Y762" i="1"/>
  <c r="Q762" i="1"/>
  <c r="AA762" i="1" s="1"/>
  <c r="N550" i="1"/>
  <c r="Y550" i="1"/>
  <c r="N486" i="1"/>
  <c r="W486" i="1" s="1"/>
  <c r="Y486" i="1"/>
  <c r="Q486" i="1"/>
  <c r="AA486" i="1" s="1"/>
  <c r="N422" i="1"/>
  <c r="W422" i="1" s="1"/>
  <c r="Y422" i="1"/>
  <c r="Q422" i="1"/>
  <c r="AA422" i="1" s="1"/>
  <c r="N342" i="1"/>
  <c r="W342" i="1" s="1"/>
  <c r="Y342" i="1"/>
  <c r="Q342" i="1"/>
  <c r="AA342" i="1" s="1"/>
  <c r="N212" i="1"/>
  <c r="W212" i="1" s="1"/>
  <c r="Y212" i="1"/>
  <c r="Q212" i="1"/>
  <c r="AA212" i="1" s="1"/>
  <c r="N115" i="1"/>
  <c r="W115" i="1" s="1"/>
  <c r="Y115" i="1"/>
  <c r="Q115" i="1"/>
  <c r="AA115" i="1" s="1"/>
  <c r="N44" i="1"/>
  <c r="W44" i="1" s="1"/>
  <c r="Y44" i="1"/>
  <c r="Q44" i="1"/>
  <c r="AA44" i="1" s="1"/>
  <c r="N1178" i="1"/>
  <c r="W1178" i="1" s="1"/>
  <c r="Y1178" i="1"/>
  <c r="Q1178" i="1"/>
  <c r="AA1178" i="1" s="1"/>
  <c r="N1006" i="1"/>
  <c r="W1006" i="1" s="1"/>
  <c r="Y1006" i="1"/>
  <c r="Q1006" i="1"/>
  <c r="AA1006" i="1" s="1"/>
  <c r="N711" i="1"/>
  <c r="W711" i="1" s="1"/>
  <c r="Y711" i="1"/>
  <c r="N549" i="1"/>
  <c r="Y549" i="1"/>
  <c r="N485" i="1"/>
  <c r="W485" i="1" s="1"/>
  <c r="Y485" i="1"/>
  <c r="Q485" i="1"/>
  <c r="AA485" i="1" s="1"/>
  <c r="N421" i="1"/>
  <c r="W421" i="1" s="1"/>
  <c r="Y421" i="1"/>
  <c r="Q421" i="1"/>
  <c r="AA421" i="1" s="1"/>
  <c r="N348" i="1"/>
  <c r="W348" i="1" s="1"/>
  <c r="Y348" i="1"/>
  <c r="Q348" i="1"/>
  <c r="AA348" i="1" s="1"/>
  <c r="N218" i="1"/>
  <c r="W218" i="1" s="1"/>
  <c r="Y218" i="1"/>
  <c r="Q218" i="1"/>
  <c r="AA218" i="1" s="1"/>
  <c r="N114" i="1"/>
  <c r="W114" i="1" s="1"/>
  <c r="Y114" i="1"/>
  <c r="Q114" i="1"/>
  <c r="AA114" i="1" s="1"/>
  <c r="N19" i="1"/>
  <c r="W19" i="1" s="1"/>
  <c r="Y19" i="1"/>
  <c r="Q19" i="1"/>
  <c r="AA19" i="1" s="1"/>
  <c r="N4874" i="1"/>
  <c r="W4874" i="1" s="1"/>
  <c r="Y4874" i="1"/>
  <c r="N4821" i="1"/>
  <c r="W4821" i="1" s="1"/>
  <c r="Y4821" i="1"/>
  <c r="N4661" i="1"/>
  <c r="W4661" i="1" s="1"/>
  <c r="Y4661" i="1"/>
  <c r="Q4661" i="1"/>
  <c r="AA4661" i="1" s="1"/>
  <c r="N4568" i="1"/>
  <c r="W4568" i="1" s="1"/>
  <c r="Y4568" i="1"/>
  <c r="Q4568" i="1"/>
  <c r="AA4568" i="1" s="1"/>
  <c r="N4374" i="1"/>
  <c r="W4374" i="1" s="1"/>
  <c r="Y4374" i="1"/>
  <c r="N4153" i="1"/>
  <c r="W4153" i="1" s="1"/>
  <c r="Y4153" i="1"/>
  <c r="N4055" i="1"/>
  <c r="W4055" i="1" s="1"/>
  <c r="Y4055" i="1"/>
  <c r="N3900" i="1"/>
  <c r="W3900" i="1" s="1"/>
  <c r="Y3900" i="1"/>
  <c r="N3799" i="1"/>
  <c r="W3799" i="1" s="1"/>
  <c r="Y3799" i="1"/>
  <c r="N3660" i="1"/>
  <c r="W3660" i="1" s="1"/>
  <c r="Y3660" i="1"/>
  <c r="N3452" i="1"/>
  <c r="W3452" i="1" s="1"/>
  <c r="Y3452" i="1"/>
  <c r="N3211" i="1"/>
  <c r="W3211" i="1" s="1"/>
  <c r="Y3211" i="1"/>
  <c r="Q3211" i="1"/>
  <c r="AA3211" i="1" s="1"/>
  <c r="N3121" i="1"/>
  <c r="W3121" i="1" s="1"/>
  <c r="Y3121" i="1"/>
  <c r="Q3121" i="1"/>
  <c r="AA3121" i="1" s="1"/>
  <c r="N2985" i="1"/>
  <c r="W2985" i="1" s="1"/>
  <c r="Y2985" i="1"/>
  <c r="N4935" i="1"/>
  <c r="W4935" i="1" s="1"/>
  <c r="Y4935" i="1"/>
  <c r="N4866" i="1"/>
  <c r="W4866" i="1" s="1"/>
  <c r="Y4866" i="1"/>
  <c r="N4230" i="1"/>
  <c r="W4230" i="1" s="1"/>
  <c r="Y4230" i="1"/>
  <c r="N3762" i="1"/>
  <c r="W3762" i="1" s="1"/>
  <c r="Y3762" i="1"/>
  <c r="N4907" i="1"/>
  <c r="W4907" i="1" s="1"/>
  <c r="Y4907" i="1"/>
  <c r="Q4907" i="1"/>
  <c r="AA4907" i="1" s="1"/>
  <c r="N4818" i="1"/>
  <c r="W4818" i="1" s="1"/>
  <c r="Y4818" i="1"/>
  <c r="N4765" i="1"/>
  <c r="W4765" i="1" s="1"/>
  <c r="Y4765" i="1"/>
  <c r="N4477" i="1"/>
  <c r="W4477" i="1" s="1"/>
  <c r="Y4477" i="1"/>
  <c r="N4245" i="1"/>
  <c r="W4245" i="1" s="1"/>
  <c r="Y4245" i="1"/>
  <c r="N3994" i="1"/>
  <c r="W3994" i="1" s="1"/>
  <c r="Y3994" i="1"/>
  <c r="N3509" i="1"/>
  <c r="W3509" i="1" s="1"/>
  <c r="Y3509" i="1"/>
  <c r="N3415" i="1"/>
  <c r="W3415" i="1" s="1"/>
  <c r="Y3415" i="1"/>
  <c r="Q3415" i="1"/>
  <c r="AA3415" i="1" s="1"/>
  <c r="Y3215" i="1"/>
  <c r="Q3215" i="1"/>
  <c r="AA3215" i="1" s="1"/>
  <c r="N3105" i="1"/>
  <c r="W3105" i="1" s="1"/>
  <c r="Y3105" i="1"/>
  <c r="Q3105" i="1"/>
  <c r="AA3105" i="1" s="1"/>
  <c r="N2964" i="1"/>
  <c r="W2964" i="1" s="1"/>
  <c r="Y2964" i="1"/>
  <c r="Q2964" i="1"/>
  <c r="AA2964" i="1" s="1"/>
  <c r="N4937" i="1"/>
  <c r="W4937" i="1" s="1"/>
  <c r="Y4937" i="1"/>
  <c r="N4292" i="1"/>
  <c r="W4292" i="1" s="1"/>
  <c r="Y4292" i="1"/>
  <c r="N3759" i="1"/>
  <c r="W3759" i="1" s="1"/>
  <c r="Y3759" i="1"/>
  <c r="N3629" i="1"/>
  <c r="W3629" i="1" s="1"/>
  <c r="Y3629" i="1"/>
  <c r="N4789" i="1"/>
  <c r="W4789" i="1" s="1"/>
  <c r="Y4789" i="1"/>
  <c r="Q4789" i="1"/>
  <c r="AA4789" i="1" s="1"/>
  <c r="N4705" i="1"/>
  <c r="W4705" i="1" s="1"/>
  <c r="Y4705" i="1"/>
  <c r="N4448" i="1"/>
  <c r="W4448" i="1" s="1"/>
  <c r="Y4448" i="1"/>
  <c r="N4209" i="1"/>
  <c r="W4209" i="1" s="1"/>
  <c r="Y4209" i="1"/>
  <c r="N4091" i="1"/>
  <c r="W4091" i="1" s="1"/>
  <c r="Y4091" i="1"/>
  <c r="N3957" i="1"/>
  <c r="W3957" i="1" s="1"/>
  <c r="Y3957" i="1"/>
  <c r="N3888" i="1"/>
  <c r="W3888" i="1" s="1"/>
  <c r="Y3888" i="1"/>
  <c r="N3545" i="1"/>
  <c r="W3545" i="1" s="1"/>
  <c r="Y3545" i="1"/>
  <c r="N3373" i="1"/>
  <c r="W3373" i="1" s="1"/>
  <c r="Y3373" i="1"/>
  <c r="Q3373" i="1"/>
  <c r="AA3373" i="1" s="1"/>
  <c r="N3264" i="1"/>
  <c r="W3264" i="1" s="1"/>
  <c r="Y3264" i="1"/>
  <c r="Q3264" i="1"/>
  <c r="AA3264" i="1" s="1"/>
  <c r="N3153" i="1"/>
  <c r="Y3153" i="1"/>
  <c r="N2997" i="1"/>
  <c r="W2997" i="1" s="1"/>
  <c r="Y2997" i="1"/>
  <c r="Q2997" i="1"/>
  <c r="AA2997" i="1" s="1"/>
  <c r="N2886" i="1"/>
  <c r="W2886" i="1" s="1"/>
  <c r="Y2886" i="1"/>
  <c r="Q2886" i="1"/>
  <c r="AA2886" i="1" s="1"/>
  <c r="N4893" i="1"/>
  <c r="W4893" i="1" s="1"/>
  <c r="Y4893" i="1"/>
  <c r="N4836" i="1"/>
  <c r="W4836" i="1" s="1"/>
  <c r="Y4836" i="1"/>
  <c r="N4741" i="1"/>
  <c r="W4741" i="1" s="1"/>
  <c r="Y4741" i="1"/>
  <c r="N4603" i="1"/>
  <c r="W4603" i="1" s="1"/>
  <c r="Y4603" i="1"/>
  <c r="N4435" i="1"/>
  <c r="Y4435" i="1"/>
  <c r="N4286" i="1"/>
  <c r="W4286" i="1" s="1"/>
  <c r="Y4286" i="1"/>
  <c r="N4176" i="1"/>
  <c r="W4176" i="1" s="1"/>
  <c r="Y4176" i="1"/>
  <c r="N3935" i="1"/>
  <c r="W3935" i="1" s="1"/>
  <c r="Y3935" i="1"/>
  <c r="N3802" i="1"/>
  <c r="W3802" i="1" s="1"/>
  <c r="Y3802" i="1"/>
  <c r="N3684" i="1"/>
  <c r="Y3684" i="1"/>
  <c r="N3587" i="1"/>
  <c r="W3587" i="1" s="1"/>
  <c r="Y3587" i="1"/>
  <c r="N3352" i="1"/>
  <c r="W3352" i="1" s="1"/>
  <c r="Y3352" i="1"/>
  <c r="N3235" i="1"/>
  <c r="W3235" i="1" s="1"/>
  <c r="Y3235" i="1"/>
  <c r="Q3235" i="1"/>
  <c r="AA3235" i="1" s="1"/>
  <c r="N3139" i="1"/>
  <c r="Y3139" i="1"/>
  <c r="N2996" i="1"/>
  <c r="W2996" i="1" s="1"/>
  <c r="Y2996" i="1"/>
  <c r="N2911" i="1"/>
  <c r="W2911" i="1" s="1"/>
  <c r="Y2911" i="1"/>
  <c r="N3181" i="1"/>
  <c r="W3181" i="1" s="1"/>
  <c r="Y3181" i="1"/>
  <c r="N2773" i="1"/>
  <c r="W2773" i="1" s="1"/>
  <c r="Y2773" i="1"/>
  <c r="N2600" i="1"/>
  <c r="W2600" i="1" s="1"/>
  <c r="Y2600" i="1"/>
  <c r="N2497" i="1"/>
  <c r="W2497" i="1" s="1"/>
  <c r="Y2497" i="1"/>
  <c r="Q2497" i="1"/>
  <c r="AA2497" i="1" s="1"/>
  <c r="N2330" i="1"/>
  <c r="W2330" i="1" s="1"/>
  <c r="Y2330" i="1"/>
  <c r="Q2330" i="1"/>
  <c r="AA2330" i="1" s="1"/>
  <c r="N1998" i="1"/>
  <c r="W1998" i="1" s="1"/>
  <c r="Y1998" i="1"/>
  <c r="Q1998" i="1"/>
  <c r="AA1998" i="1" s="1"/>
  <c r="N1914" i="1"/>
  <c r="W1914" i="1" s="1"/>
  <c r="Y1914" i="1"/>
  <c r="Q1914" i="1"/>
  <c r="AA1914" i="1" s="1"/>
  <c r="N1778" i="1"/>
  <c r="W1778" i="1" s="1"/>
  <c r="Y1778" i="1"/>
  <c r="N1433" i="1"/>
  <c r="W1433" i="1" s="1"/>
  <c r="Y1433" i="1"/>
  <c r="N2648" i="1"/>
  <c r="W2648" i="1" s="1"/>
  <c r="Y2648" i="1"/>
  <c r="Q2648" i="1"/>
  <c r="AA2648" i="1" s="1"/>
  <c r="N2523" i="1"/>
  <c r="W2523" i="1" s="1"/>
  <c r="Y2523" i="1"/>
  <c r="N2365" i="1"/>
  <c r="W2365" i="1" s="1"/>
  <c r="Y2365" i="1"/>
  <c r="Y2219" i="1"/>
  <c r="Q2219" i="1"/>
  <c r="AA2219" i="1" s="1"/>
  <c r="N2081" i="1"/>
  <c r="W2081" i="1" s="1"/>
  <c r="Y2081" i="1"/>
  <c r="Q2081" i="1"/>
  <c r="AA2081" i="1" s="1"/>
  <c r="N1985" i="1"/>
  <c r="W1985" i="1" s="1"/>
  <c r="Y1985" i="1"/>
  <c r="Q1985" i="1"/>
  <c r="AA1985" i="1" s="1"/>
  <c r="N1883" i="1"/>
  <c r="W1883" i="1" s="1"/>
  <c r="Y1883" i="1"/>
  <c r="Q1883" i="1"/>
  <c r="AA1883" i="1" s="1"/>
  <c r="N1791" i="1"/>
  <c r="W1791" i="1" s="1"/>
  <c r="Y1791" i="1"/>
  <c r="Q1791" i="1"/>
  <c r="AA1791" i="1" s="1"/>
  <c r="N1652" i="1"/>
  <c r="W1652" i="1" s="1"/>
  <c r="Y1652" i="1"/>
  <c r="Q1652" i="1"/>
  <c r="AA1652" i="1" s="1"/>
  <c r="N1518" i="1"/>
  <c r="W1518" i="1" s="1"/>
  <c r="Y1518" i="1"/>
  <c r="Q1518" i="1"/>
  <c r="AA1518" i="1" s="1"/>
  <c r="N1406" i="1"/>
  <c r="W1406" i="1" s="1"/>
  <c r="Y1406" i="1"/>
  <c r="Q1406" i="1"/>
  <c r="AA1406" i="1" s="1"/>
  <c r="N1292" i="1"/>
  <c r="W1292" i="1" s="1"/>
  <c r="Y1292" i="1"/>
  <c r="Q1292" i="1"/>
  <c r="AA1292" i="1" s="1"/>
  <c r="N1137" i="1"/>
  <c r="W1137" i="1" s="1"/>
  <c r="Y1137" i="1"/>
  <c r="Q1137" i="1"/>
  <c r="AA1137" i="1" s="1"/>
  <c r="N1048" i="1"/>
  <c r="W1048" i="1" s="1"/>
  <c r="Y1048" i="1"/>
  <c r="Q1048" i="1"/>
  <c r="AA1048" i="1" s="1"/>
  <c r="N966" i="1"/>
  <c r="W966" i="1" s="1"/>
  <c r="Y966" i="1"/>
  <c r="Q966" i="1"/>
  <c r="AA966" i="1" s="1"/>
  <c r="N821" i="1"/>
  <c r="W821" i="1" s="1"/>
  <c r="Y821" i="1"/>
  <c r="Q821" i="1"/>
  <c r="AA821" i="1" s="1"/>
  <c r="N2800" i="1"/>
  <c r="W2800" i="1" s="1"/>
  <c r="Y2800" i="1"/>
  <c r="Q2800" i="1"/>
  <c r="AA2800" i="1" s="1"/>
  <c r="Y2472" i="1"/>
  <c r="Q2472" i="1"/>
  <c r="AA2472" i="1" s="1"/>
  <c r="N2344" i="1"/>
  <c r="W2344" i="1" s="1"/>
  <c r="Y2344" i="1"/>
  <c r="N1963" i="1"/>
  <c r="W1963" i="1" s="1"/>
  <c r="Y1963" i="1"/>
  <c r="Q1963" i="1"/>
  <c r="AA1963" i="1" s="1"/>
  <c r="N1875" i="1"/>
  <c r="W1875" i="1" s="1"/>
  <c r="Y1875" i="1"/>
  <c r="Q1875" i="1"/>
  <c r="AA1875" i="1" s="1"/>
  <c r="N1785" i="1"/>
  <c r="W1785" i="1" s="1"/>
  <c r="Y1785" i="1"/>
  <c r="Q1785" i="1"/>
  <c r="AA1785" i="1" s="1"/>
  <c r="Y1564" i="1"/>
  <c r="Q1564" i="1"/>
  <c r="AA1564" i="1" s="1"/>
  <c r="N1408" i="1"/>
  <c r="W1408" i="1" s="1"/>
  <c r="Y1408" i="1"/>
  <c r="Y1315" i="1"/>
  <c r="Q1315" i="1"/>
  <c r="AA1315" i="1" s="1"/>
  <c r="Y1208" i="1"/>
  <c r="Q1208" i="1"/>
  <c r="AA1208" i="1" s="1"/>
  <c r="N1026" i="1"/>
  <c r="W1026" i="1" s="1"/>
  <c r="Y1026" i="1"/>
  <c r="N958" i="1"/>
  <c r="W958" i="1" s="1"/>
  <c r="Y958" i="1"/>
  <c r="Q958" i="1"/>
  <c r="AA958" i="1" s="1"/>
  <c r="N805" i="1"/>
  <c r="W805" i="1" s="1"/>
  <c r="Y805" i="1"/>
  <c r="N725" i="1"/>
  <c r="W725" i="1" s="1"/>
  <c r="Y725" i="1"/>
  <c r="Q725" i="1"/>
  <c r="AA725" i="1" s="1"/>
  <c r="N4068" i="1"/>
  <c r="W4068" i="1" s="1"/>
  <c r="N2704" i="1"/>
  <c r="W2704" i="1" s="1"/>
  <c r="Y2704" i="1"/>
  <c r="Q2704" i="1"/>
  <c r="AA2704" i="1" s="1"/>
  <c r="N2588" i="1"/>
  <c r="W2588" i="1" s="1"/>
  <c r="Y2588" i="1"/>
  <c r="Q2588" i="1"/>
  <c r="AA2588" i="1" s="1"/>
  <c r="Y2408" i="1"/>
  <c r="Q2408" i="1"/>
  <c r="AA2408" i="1" s="1"/>
  <c r="N2359" i="1"/>
  <c r="W2359" i="1" s="1"/>
  <c r="Y2359" i="1"/>
  <c r="Q2359" i="1"/>
  <c r="AA2359" i="1" s="1"/>
  <c r="N2210" i="1"/>
  <c r="W2210" i="1" s="1"/>
  <c r="Y2210" i="1"/>
  <c r="Q2210" i="1"/>
  <c r="AA2210" i="1" s="1"/>
  <c r="N2101" i="1"/>
  <c r="W2101" i="1" s="1"/>
  <c r="Y2101" i="1"/>
  <c r="Q2101" i="1"/>
  <c r="AA2101" i="1" s="1"/>
  <c r="Y2020" i="1"/>
  <c r="Q2020" i="1"/>
  <c r="AA2020" i="1" s="1"/>
  <c r="Y1926" i="1"/>
  <c r="Q1926" i="1"/>
  <c r="AA1926" i="1" s="1"/>
  <c r="N1813" i="1"/>
  <c r="W1813" i="1" s="1"/>
  <c r="Y1813" i="1"/>
  <c r="Y1638" i="1"/>
  <c r="Q1638" i="1"/>
  <c r="AA1638" i="1" s="1"/>
  <c r="Y1522" i="1"/>
  <c r="Q1522" i="1"/>
  <c r="AA1522" i="1" s="1"/>
  <c r="N1288" i="1"/>
  <c r="W1288" i="1" s="1"/>
  <c r="Y1288" i="1"/>
  <c r="Q1288" i="1"/>
  <c r="AA1288" i="1" s="1"/>
  <c r="Y1144" i="1"/>
  <c r="Q1144" i="1"/>
  <c r="AA1144" i="1" s="1"/>
  <c r="N1076" i="1"/>
  <c r="W1076" i="1" s="1"/>
  <c r="Y1076" i="1"/>
  <c r="Q1076" i="1"/>
  <c r="AA1076" i="1" s="1"/>
  <c r="N942" i="1"/>
  <c r="W942" i="1" s="1"/>
  <c r="Y942" i="1"/>
  <c r="Q942" i="1"/>
  <c r="AA942" i="1" s="1"/>
  <c r="N828" i="1"/>
  <c r="W828" i="1" s="1"/>
  <c r="Y828" i="1"/>
  <c r="Q828" i="1"/>
  <c r="AA828" i="1" s="1"/>
  <c r="N659" i="1"/>
  <c r="W659" i="1" s="1"/>
  <c r="Y659" i="1"/>
  <c r="Q659" i="1"/>
  <c r="AA659" i="1" s="1"/>
  <c r="N483" i="1"/>
  <c r="W483" i="1" s="1"/>
  <c r="Y483" i="1"/>
  <c r="Q483" i="1"/>
  <c r="AA483" i="1" s="1"/>
  <c r="N2740" i="1"/>
  <c r="W2740" i="1" s="1"/>
  <c r="Y2740" i="1"/>
  <c r="Q2740" i="1"/>
  <c r="AA2740" i="1" s="1"/>
  <c r="N2558" i="1"/>
  <c r="W2558" i="1" s="1"/>
  <c r="Y2558" i="1"/>
  <c r="Q2558" i="1"/>
  <c r="AA2558" i="1" s="1"/>
  <c r="N2157" i="1"/>
  <c r="W2157" i="1" s="1"/>
  <c r="Y2157" i="1"/>
  <c r="N1920" i="1"/>
  <c r="W1920" i="1" s="1"/>
  <c r="Y1920" i="1"/>
  <c r="Y1740" i="1"/>
  <c r="Q1740" i="1"/>
  <c r="AA1740" i="1" s="1"/>
  <c r="N1632" i="1"/>
  <c r="W1632" i="1" s="1"/>
  <c r="Y1632" i="1"/>
  <c r="Q1632" i="1"/>
  <c r="AA1632" i="1" s="1"/>
  <c r="N1231" i="1"/>
  <c r="W1231" i="1" s="1"/>
  <c r="Y1231" i="1"/>
  <c r="Q1231" i="1"/>
  <c r="AA1231" i="1" s="1"/>
  <c r="N936" i="1"/>
  <c r="W936" i="1" s="1"/>
  <c r="Y936" i="1"/>
  <c r="Q936" i="1"/>
  <c r="AA936" i="1" s="1"/>
  <c r="N2662" i="1"/>
  <c r="W2662" i="1" s="1"/>
  <c r="Y2662" i="1"/>
  <c r="Q2662" i="1"/>
  <c r="AA2662" i="1" s="1"/>
  <c r="N773" i="1"/>
  <c r="W773" i="1" s="1"/>
  <c r="Y773" i="1"/>
  <c r="Q773" i="1"/>
  <c r="AA773" i="1" s="1"/>
  <c r="N680" i="1"/>
  <c r="W680" i="1" s="1"/>
  <c r="Y680" i="1"/>
  <c r="N499" i="1"/>
  <c r="W499" i="1" s="1"/>
  <c r="Y499" i="1"/>
  <c r="Q499" i="1"/>
  <c r="AA499" i="1" s="1"/>
  <c r="N337" i="1"/>
  <c r="W337" i="1" s="1"/>
  <c r="Y337" i="1"/>
  <c r="Q337" i="1"/>
  <c r="AA337" i="1" s="1"/>
  <c r="N230" i="1"/>
  <c r="W230" i="1" s="1"/>
  <c r="Y230" i="1"/>
  <c r="Q230" i="1"/>
  <c r="AA230" i="1" s="1"/>
  <c r="N43" i="1"/>
  <c r="W43" i="1" s="1"/>
  <c r="Y43" i="1"/>
  <c r="N669" i="1"/>
  <c r="W669" i="1" s="1"/>
  <c r="Y669" i="1"/>
  <c r="Q669" i="1"/>
  <c r="AA669" i="1" s="1"/>
  <c r="Y378" i="1"/>
  <c r="Q378" i="1"/>
  <c r="AA378" i="1" s="1"/>
  <c r="Y282" i="1"/>
  <c r="Q282" i="1"/>
  <c r="AA282" i="1" s="1"/>
  <c r="N214" i="1"/>
  <c r="W214" i="1" s="1"/>
  <c r="Y214" i="1"/>
  <c r="Q214" i="1"/>
  <c r="AA214" i="1" s="1"/>
  <c r="Y53" i="1"/>
  <c r="Q53" i="1"/>
  <c r="AA53" i="1" s="1"/>
  <c r="N1568" i="1"/>
  <c r="W1568" i="1" s="1"/>
  <c r="Y1568" i="1"/>
  <c r="Q1568" i="1"/>
  <c r="AA1568" i="1" s="1"/>
  <c r="N1112" i="1"/>
  <c r="W1112" i="1" s="1"/>
  <c r="Y1112" i="1"/>
  <c r="Q1112" i="1"/>
  <c r="AA1112" i="1" s="1"/>
  <c r="N559" i="1"/>
  <c r="Y559" i="1"/>
  <c r="N395" i="1"/>
  <c r="W395" i="1" s="1"/>
  <c r="Y395" i="1"/>
  <c r="N169" i="1"/>
  <c r="W169" i="1" s="1"/>
  <c r="Y169" i="1"/>
  <c r="Q169" i="1"/>
  <c r="AA169" i="1" s="1"/>
  <c r="N668" i="1"/>
  <c r="W668" i="1" s="1"/>
  <c r="Y668" i="1"/>
  <c r="Q668" i="1"/>
  <c r="AA668" i="1" s="1"/>
  <c r="N415" i="1"/>
  <c r="W415" i="1" s="1"/>
  <c r="Y415" i="1"/>
  <c r="Q415" i="1"/>
  <c r="AA415" i="1" s="1"/>
  <c r="N333" i="1"/>
  <c r="W333" i="1" s="1"/>
  <c r="Y333" i="1"/>
  <c r="Q333" i="1"/>
  <c r="AA333" i="1" s="1"/>
  <c r="N63" i="1"/>
  <c r="W63" i="1" s="1"/>
  <c r="Y63" i="1"/>
  <c r="N623" i="1"/>
  <c r="W623" i="1" s="1"/>
  <c r="Y623" i="1"/>
  <c r="Y442" i="1"/>
  <c r="Q442" i="1"/>
  <c r="AA442" i="1" s="1"/>
  <c r="N1156" i="1"/>
  <c r="W1156" i="1" s="1"/>
  <c r="Y1156" i="1"/>
  <c r="Q1156" i="1"/>
  <c r="AA1156" i="1" s="1"/>
  <c r="N207" i="1"/>
  <c r="W207" i="1" s="1"/>
  <c r="Y207" i="1"/>
  <c r="Q207" i="1"/>
  <c r="AA207" i="1" s="1"/>
  <c r="N94" i="1"/>
  <c r="W94" i="1" s="1"/>
  <c r="Y94" i="1"/>
  <c r="Q94" i="1"/>
  <c r="AA94" i="1" s="1"/>
  <c r="N4647" i="1"/>
  <c r="W4647" i="1" s="1"/>
  <c r="Y4647" i="1"/>
  <c r="N4346" i="1"/>
  <c r="W4346" i="1" s="1"/>
  <c r="Y4346" i="1"/>
  <c r="Q4299" i="1"/>
  <c r="AA4299" i="1" s="1"/>
  <c r="N4127" i="1"/>
  <c r="W4127" i="1" s="1"/>
  <c r="Y4127" i="1"/>
  <c r="Q4068" i="1"/>
  <c r="AA4068" i="1" s="1"/>
  <c r="Q3547" i="1"/>
  <c r="AA3547" i="1" s="1"/>
  <c r="N3391" i="1"/>
  <c r="W3391" i="1" s="1"/>
  <c r="Y3391" i="1"/>
  <c r="Q3391" i="1"/>
  <c r="AA3391" i="1" s="1"/>
  <c r="Q4882" i="1"/>
  <c r="AA4882" i="1" s="1"/>
  <c r="N4670" i="1"/>
  <c r="W4670" i="1" s="1"/>
  <c r="Y4670" i="1"/>
  <c r="Q4593" i="1"/>
  <c r="AA4593" i="1" s="1"/>
  <c r="N4496" i="1"/>
  <c r="W4496" i="1" s="1"/>
  <c r="Y4496" i="1"/>
  <c r="Q4459" i="1"/>
  <c r="AA4459" i="1" s="1"/>
  <c r="N4372" i="1"/>
  <c r="W4372" i="1" s="1"/>
  <c r="Y4372" i="1"/>
  <c r="N4211" i="1"/>
  <c r="W4211" i="1" s="1"/>
  <c r="Y4211" i="1"/>
  <c r="N4060" i="1"/>
  <c r="W4060" i="1" s="1"/>
  <c r="Y4060" i="1"/>
  <c r="Q4039" i="1"/>
  <c r="AA4039" i="1" s="1"/>
  <c r="N3902" i="1"/>
  <c r="W3902" i="1" s="1"/>
  <c r="Y3902" i="1"/>
  <c r="N3707" i="1"/>
  <c r="W3707" i="1" s="1"/>
  <c r="Y3707" i="1"/>
  <c r="Q3667" i="1"/>
  <c r="AA3667" i="1" s="1"/>
  <c r="Q3649" i="1"/>
  <c r="AA3649" i="1" s="1"/>
  <c r="Q3628" i="1"/>
  <c r="AA3628" i="1" s="1"/>
  <c r="Q3454" i="1"/>
  <c r="AA3454" i="1" s="1"/>
  <c r="Q3377" i="1"/>
  <c r="AA3377" i="1" s="1"/>
  <c r="N4662" i="1"/>
  <c r="W4662" i="1" s="1"/>
  <c r="Y4662" i="1"/>
  <c r="N4514" i="1"/>
  <c r="W4514" i="1" s="1"/>
  <c r="Y4514" i="1"/>
  <c r="Q4044" i="1"/>
  <c r="AA4044" i="1" s="1"/>
  <c r="Q3872" i="1"/>
  <c r="AA3872" i="1" s="1"/>
  <c r="Q3769" i="1"/>
  <c r="AA3769" i="1" s="1"/>
  <c r="N3620" i="1"/>
  <c r="W3620" i="1" s="1"/>
  <c r="Y3620" i="1"/>
  <c r="Q4836" i="1"/>
  <c r="AA4836" i="1" s="1"/>
  <c r="N4424" i="1"/>
  <c r="W4424" i="1" s="1"/>
  <c r="Y4424" i="1"/>
  <c r="Q4213" i="1"/>
  <c r="AA4213" i="1" s="1"/>
  <c r="Q4075" i="1"/>
  <c r="AA4075" i="1" s="1"/>
  <c r="Q3943" i="1"/>
  <c r="AA3943" i="1" s="1"/>
  <c r="Q3706" i="1"/>
  <c r="AA3706" i="1" s="1"/>
  <c r="N3575" i="1"/>
  <c r="W3575" i="1" s="1"/>
  <c r="Y3575" i="1"/>
  <c r="N4851" i="1"/>
  <c r="W4851" i="1" s="1"/>
  <c r="Y4851" i="1"/>
  <c r="N4747" i="1"/>
  <c r="Y4747" i="1"/>
  <c r="N4728" i="1"/>
  <c r="W4728" i="1" s="1"/>
  <c r="Y4728" i="1"/>
  <c r="N4637" i="1"/>
  <c r="W4637" i="1" s="1"/>
  <c r="Y4637" i="1"/>
  <c r="Q4637" i="1"/>
  <c r="AA4637" i="1" s="1"/>
  <c r="N4562" i="1"/>
  <c r="W4562" i="1" s="1"/>
  <c r="Y4562" i="1"/>
  <c r="N4542" i="1"/>
  <c r="W4542" i="1" s="1"/>
  <c r="Y4542" i="1"/>
  <c r="Q4542" i="1"/>
  <c r="AA4542" i="1" s="1"/>
  <c r="Q4415" i="1"/>
  <c r="AA4415" i="1" s="1"/>
  <c r="N4386" i="1"/>
  <c r="W4386" i="1" s="1"/>
  <c r="Y4386" i="1"/>
  <c r="Q4386" i="1"/>
  <c r="AA4386" i="1" s="1"/>
  <c r="Q4289" i="1"/>
  <c r="AA4289" i="1" s="1"/>
  <c r="Q4170" i="1"/>
  <c r="AA4170" i="1" s="1"/>
  <c r="Q4138" i="1"/>
  <c r="AA4138" i="1" s="1"/>
  <c r="Y3895" i="1"/>
  <c r="Q3895" i="1"/>
  <c r="AA3895" i="1" s="1"/>
  <c r="Q3812" i="1"/>
  <c r="AA3812" i="1" s="1"/>
  <c r="N3606" i="1"/>
  <c r="W3606" i="1" s="1"/>
  <c r="Y3606" i="1"/>
  <c r="Q3606" i="1"/>
  <c r="AA3606" i="1" s="1"/>
  <c r="Q3545" i="1"/>
  <c r="AA3545" i="1" s="1"/>
  <c r="N3524" i="1"/>
  <c r="W3524" i="1" s="1"/>
  <c r="Y3524" i="1"/>
  <c r="Q3524" i="1"/>
  <c r="AA3524" i="1" s="1"/>
  <c r="Q3505" i="1"/>
  <c r="AA3505" i="1" s="1"/>
  <c r="Q3386" i="1"/>
  <c r="AA3386" i="1" s="1"/>
  <c r="Q4901" i="1"/>
  <c r="AA4901" i="1" s="1"/>
  <c r="Q4765" i="1"/>
  <c r="AA4765" i="1" s="1"/>
  <c r="Q4702" i="1"/>
  <c r="AA4702" i="1" s="1"/>
  <c r="Q4491" i="1"/>
  <c r="AA4491" i="1" s="1"/>
  <c r="N4460" i="1"/>
  <c r="W4460" i="1" s="1"/>
  <c r="Y4460" i="1"/>
  <c r="Q4307" i="1"/>
  <c r="AA4307" i="1" s="1"/>
  <c r="Q4253" i="1"/>
  <c r="AA4253" i="1" s="1"/>
  <c r="N3990" i="1"/>
  <c r="W3990" i="1" s="1"/>
  <c r="Y3990" i="1"/>
  <c r="N3844" i="1"/>
  <c r="W3844" i="1" s="1"/>
  <c r="Y3844" i="1"/>
  <c r="N4674" i="1"/>
  <c r="W4674" i="1" s="1"/>
  <c r="Y4674" i="1"/>
  <c r="Q4160" i="1"/>
  <c r="AA4160" i="1" s="1"/>
  <c r="N3471" i="1"/>
  <c r="W3471" i="1" s="1"/>
  <c r="Y3471" i="1"/>
  <c r="Q3452" i="1"/>
  <c r="AA3452" i="1" s="1"/>
  <c r="Q3253" i="1"/>
  <c r="AA3253" i="1" s="1"/>
  <c r="N3232" i="1"/>
  <c r="W3232" i="1" s="1"/>
  <c r="Y3232" i="1"/>
  <c r="Q3232" i="1"/>
  <c r="AA3232" i="1" s="1"/>
  <c r="Y3176" i="1"/>
  <c r="Q3176" i="1"/>
  <c r="AA3176" i="1" s="1"/>
  <c r="N3017" i="1"/>
  <c r="W3017" i="1" s="1"/>
  <c r="Y3017" i="1"/>
  <c r="Q2467" i="1"/>
  <c r="AA2467" i="1" s="1"/>
  <c r="Q2296" i="1"/>
  <c r="AA2296" i="1" s="1"/>
  <c r="Q1909" i="1"/>
  <c r="AA1909" i="1" s="1"/>
  <c r="Q4141" i="1"/>
  <c r="AA4141" i="1" s="1"/>
  <c r="Q3550" i="1"/>
  <c r="AA3550" i="1" s="1"/>
  <c r="Q3186" i="1"/>
  <c r="AA3186" i="1" s="1"/>
  <c r="N3115" i="1"/>
  <c r="W3115" i="1" s="1"/>
  <c r="Y3115" i="1"/>
  <c r="N3001" i="1"/>
  <c r="W3001" i="1" s="1"/>
  <c r="Y3001" i="1"/>
  <c r="N2938" i="1"/>
  <c r="W2938" i="1" s="1"/>
  <c r="Y2938" i="1"/>
  <c r="Q2726" i="1"/>
  <c r="AA2726" i="1" s="1"/>
  <c r="Y2589" i="1"/>
  <c r="Q2589" i="1"/>
  <c r="AA2589" i="1" s="1"/>
  <c r="Q2456" i="1"/>
  <c r="AA2456" i="1" s="1"/>
  <c r="Q2882" i="1"/>
  <c r="AA2882" i="1" s="1"/>
  <c r="Q2773" i="1"/>
  <c r="AA2773" i="1" s="1"/>
  <c r="Q2641" i="1"/>
  <c r="AA2641" i="1" s="1"/>
  <c r="Q2152" i="1"/>
  <c r="AA2152" i="1" s="1"/>
  <c r="Q3807" i="1"/>
  <c r="AA3807" i="1" s="1"/>
  <c r="N2646" i="1"/>
  <c r="W2646" i="1" s="1"/>
  <c r="Y2646" i="1"/>
  <c r="Q2365" i="1"/>
  <c r="AA2365" i="1" s="1"/>
  <c r="Y2761" i="1"/>
  <c r="Q2761" i="1"/>
  <c r="AA2761" i="1" s="1"/>
  <c r="Q3508" i="1"/>
  <c r="AA3508" i="1" s="1"/>
  <c r="N1381" i="1"/>
  <c r="W1381" i="1" s="1"/>
  <c r="Y1381" i="1"/>
  <c r="Q1381" i="1"/>
  <c r="AA1381" i="1" s="1"/>
  <c r="N888" i="1"/>
  <c r="W888" i="1" s="1"/>
  <c r="Y888" i="1"/>
  <c r="Q888" i="1"/>
  <c r="AA888" i="1" s="1"/>
  <c r="Q2939" i="1"/>
  <c r="AA2939" i="1" s="1"/>
  <c r="N2271" i="1"/>
  <c r="W2271" i="1" s="1"/>
  <c r="Y2271" i="1"/>
  <c r="Q2271" i="1"/>
  <c r="AA2271" i="1" s="1"/>
  <c r="Q2888" i="1"/>
  <c r="AA2888" i="1" s="1"/>
  <c r="N1378" i="1"/>
  <c r="W1378" i="1" s="1"/>
  <c r="Y1378" i="1"/>
  <c r="Q1378" i="1"/>
  <c r="AA1378" i="1" s="1"/>
  <c r="Y2653" i="1"/>
  <c r="Q2653" i="1"/>
  <c r="AA2653" i="1" s="1"/>
  <c r="Q1304" i="1"/>
  <c r="AA1304" i="1" s="1"/>
  <c r="Y1238" i="1"/>
  <c r="Q1238" i="1"/>
  <c r="AA1238" i="1" s="1"/>
  <c r="Y1776" i="1"/>
  <c r="Q1776" i="1"/>
  <c r="AA1776" i="1" s="1"/>
  <c r="Q1611" i="1"/>
  <c r="AA1611" i="1" s="1"/>
  <c r="N2478" i="1"/>
  <c r="W2478" i="1" s="1"/>
  <c r="Y2478" i="1"/>
  <c r="Q2478" i="1"/>
  <c r="AA2478" i="1" s="1"/>
  <c r="Y775" i="1"/>
  <c r="Q775" i="1"/>
  <c r="AA775" i="1" s="1"/>
  <c r="N2191" i="1"/>
  <c r="W2191" i="1" s="1"/>
  <c r="Y2191" i="1"/>
  <c r="Q2191" i="1"/>
  <c r="AA2191" i="1" s="1"/>
  <c r="Q894" i="1"/>
  <c r="AA894" i="1" s="1"/>
  <c r="N498" i="1"/>
  <c r="W498" i="1" s="1"/>
  <c r="Y498" i="1"/>
  <c r="Q498" i="1"/>
  <c r="AA498" i="1" s="1"/>
  <c r="Q1319" i="1"/>
  <c r="AA1319" i="1" s="1"/>
  <c r="Y2814" i="1"/>
  <c r="Q2814" i="1"/>
  <c r="AA2814" i="1" s="1"/>
  <c r="N1080" i="1"/>
  <c r="Y1080" i="1"/>
  <c r="Q1538" i="1"/>
  <c r="AA1538" i="1" s="1"/>
  <c r="N2329" i="1"/>
  <c r="W2329" i="1" s="1"/>
  <c r="Y2329" i="1"/>
  <c r="N3164" i="1"/>
  <c r="W3164" i="1" s="1"/>
  <c r="Y3164" i="1"/>
  <c r="Q3164" i="1"/>
  <c r="AA3164" i="1" s="1"/>
  <c r="N4154" i="1"/>
  <c r="W4154" i="1" s="1"/>
  <c r="Y4154" i="1"/>
  <c r="N3498" i="1"/>
  <c r="W3498" i="1" s="1"/>
  <c r="Y3498" i="1"/>
  <c r="N2619" i="1"/>
  <c r="W2619" i="1" s="1"/>
  <c r="Y2619" i="1"/>
  <c r="Q2619" i="1"/>
  <c r="AA2619" i="1" s="1"/>
  <c r="N738" i="1"/>
  <c r="W738" i="1" s="1"/>
  <c r="Y738" i="1"/>
  <c r="Q738" i="1"/>
  <c r="AA738" i="1" s="1"/>
  <c r="N4430" i="1"/>
  <c r="Y4430" i="1"/>
  <c r="N3087" i="1"/>
  <c r="W3087" i="1" s="1"/>
  <c r="Y3087" i="1"/>
  <c r="Q3087" i="1"/>
  <c r="AA3087" i="1" s="1"/>
  <c r="N2509" i="1"/>
  <c r="W2509" i="1" s="1"/>
  <c r="Y2509" i="1"/>
  <c r="Q2509" i="1"/>
  <c r="AA2509" i="1" s="1"/>
  <c r="N1746" i="1"/>
  <c r="W1746" i="1" s="1"/>
  <c r="Y1746" i="1"/>
  <c r="Q1746" i="1"/>
  <c r="AA1746" i="1" s="1"/>
  <c r="N1670" i="1"/>
  <c r="W1670" i="1" s="1"/>
  <c r="Y1670" i="1"/>
  <c r="Q1670" i="1"/>
  <c r="AA1670" i="1" s="1"/>
  <c r="Y1299" i="1"/>
  <c r="Q1299" i="1"/>
  <c r="AA1299" i="1" s="1"/>
  <c r="N970" i="1"/>
  <c r="W970" i="1" s="1"/>
  <c r="Y970" i="1"/>
  <c r="Q970" i="1"/>
  <c r="AA970" i="1" s="1"/>
  <c r="N413" i="1"/>
  <c r="W413" i="1" s="1"/>
  <c r="Y413" i="1"/>
  <c r="Q413" i="1"/>
  <c r="AA413" i="1" s="1"/>
  <c r="N313" i="1"/>
  <c r="W313" i="1" s="1"/>
  <c r="Y313" i="1"/>
  <c r="Q313" i="1"/>
  <c r="AA313" i="1" s="1"/>
  <c r="N339" i="1"/>
  <c r="W339" i="1" s="1"/>
  <c r="Y339" i="1"/>
  <c r="Q339" i="1"/>
  <c r="AA339" i="1" s="1"/>
  <c r="N4656" i="1"/>
  <c r="W4656" i="1" s="1"/>
  <c r="Y4656" i="1"/>
  <c r="Q4656" i="1"/>
  <c r="AA4656" i="1" s="1"/>
  <c r="N3630" i="1"/>
  <c r="W3630" i="1" s="1"/>
  <c r="Y3630" i="1"/>
  <c r="N4858" i="1"/>
  <c r="W4858" i="1" s="1"/>
  <c r="Y4858" i="1"/>
  <c r="N4897" i="1"/>
  <c r="W4897" i="1" s="1"/>
  <c r="Y4897" i="1"/>
  <c r="Q4897" i="1"/>
  <c r="AA4897" i="1" s="1"/>
  <c r="N3379" i="1"/>
  <c r="W3379" i="1" s="1"/>
  <c r="Y3379" i="1"/>
  <c r="Q3379" i="1"/>
  <c r="AA3379" i="1" s="1"/>
  <c r="N4904" i="1"/>
  <c r="W4904" i="1" s="1"/>
  <c r="Y4904" i="1"/>
  <c r="N3145" i="1"/>
  <c r="Y3145" i="1"/>
  <c r="N4053" i="1"/>
  <c r="W4053" i="1" s="1"/>
  <c r="Y4053" i="1"/>
  <c r="Y3679" i="1"/>
  <c r="Q3679" i="1"/>
  <c r="AA3679" i="1" s="1"/>
  <c r="N3317" i="1"/>
  <c r="W3317" i="1" s="1"/>
  <c r="Y3317" i="1"/>
  <c r="Q3317" i="1"/>
  <c r="AA3317" i="1" s="1"/>
  <c r="N3129" i="1"/>
  <c r="W3129" i="1" s="1"/>
  <c r="Y3129" i="1"/>
  <c r="Q3129" i="1"/>
  <c r="AA3129" i="1" s="1"/>
  <c r="N2592" i="1"/>
  <c r="W2592" i="1" s="1"/>
  <c r="Y2592" i="1"/>
  <c r="Q2592" i="1"/>
  <c r="AA2592" i="1" s="1"/>
  <c r="Y2272" i="1"/>
  <c r="Q2272" i="1"/>
  <c r="AA2272" i="1" s="1"/>
  <c r="Y1980" i="1"/>
  <c r="Q1980" i="1"/>
  <c r="AA1980" i="1" s="1"/>
  <c r="Y1770" i="1"/>
  <c r="Q1770" i="1"/>
  <c r="AA1770" i="1" s="1"/>
  <c r="N1425" i="1"/>
  <c r="W1425" i="1" s="1"/>
  <c r="Y1425" i="1"/>
  <c r="Q1425" i="1"/>
  <c r="AA1425" i="1" s="1"/>
  <c r="N2433" i="1"/>
  <c r="W2433" i="1" s="1"/>
  <c r="Y2433" i="1"/>
  <c r="Q2433" i="1"/>
  <c r="AA2433" i="1" s="1"/>
  <c r="Y2176" i="1"/>
  <c r="Q2176" i="1"/>
  <c r="AA2176" i="1" s="1"/>
  <c r="N1977" i="1"/>
  <c r="W1977" i="1" s="1"/>
  <c r="Y1977" i="1"/>
  <c r="Q1977" i="1"/>
  <c r="AA1977" i="1" s="1"/>
  <c r="Y1497" i="1"/>
  <c r="Q1497" i="1"/>
  <c r="AA1497" i="1" s="1"/>
  <c r="Y1284" i="1"/>
  <c r="Q1284" i="1"/>
  <c r="AA1284" i="1" s="1"/>
  <c r="N1037" i="1"/>
  <c r="W1037" i="1" s="1"/>
  <c r="Y1037" i="1"/>
  <c r="Q1037" i="1"/>
  <c r="AA1037" i="1" s="1"/>
  <c r="Y811" i="1"/>
  <c r="Q811" i="1"/>
  <c r="AA811" i="1" s="1"/>
  <c r="N2871" i="1"/>
  <c r="W2871" i="1" s="1"/>
  <c r="Y2871" i="1"/>
  <c r="Q2871" i="1"/>
  <c r="AA2871" i="1" s="1"/>
  <c r="N2790" i="1"/>
  <c r="W2790" i="1" s="1"/>
  <c r="Y2790" i="1"/>
  <c r="Q2790" i="1"/>
  <c r="AA2790" i="1" s="1"/>
  <c r="N2160" i="1"/>
  <c r="W2160" i="1" s="1"/>
  <c r="Y2160" i="1"/>
  <c r="Q2160" i="1"/>
  <c r="AA2160" i="1" s="1"/>
  <c r="N2044" i="1"/>
  <c r="W2044" i="1" s="1"/>
  <c r="Y2044" i="1"/>
  <c r="Q2044" i="1"/>
  <c r="AA2044" i="1" s="1"/>
  <c r="N1958" i="1"/>
  <c r="W1958" i="1" s="1"/>
  <c r="Y1958" i="1"/>
  <c r="Q1958" i="1"/>
  <c r="AA1958" i="1" s="1"/>
  <c r="N1870" i="1"/>
  <c r="W1870" i="1" s="1"/>
  <c r="Y1870" i="1"/>
  <c r="N1764" i="1"/>
  <c r="W1764" i="1" s="1"/>
  <c r="Y1764" i="1"/>
  <c r="Q1764" i="1"/>
  <c r="AA1764" i="1" s="1"/>
  <c r="N1310" i="1"/>
  <c r="W1310" i="1" s="1"/>
  <c r="Y1310" i="1"/>
  <c r="Q1310" i="1"/>
  <c r="AA1310" i="1" s="1"/>
  <c r="N1200" i="1"/>
  <c r="W1200" i="1" s="1"/>
  <c r="Y1200" i="1"/>
  <c r="Q1200" i="1"/>
  <c r="AA1200" i="1" s="1"/>
  <c r="Y1018" i="1"/>
  <c r="Q1018" i="1"/>
  <c r="AA1018" i="1" s="1"/>
  <c r="N953" i="1"/>
  <c r="W953" i="1" s="1"/>
  <c r="Y953" i="1"/>
  <c r="Q953" i="1"/>
  <c r="AA953" i="1" s="1"/>
  <c r="N792" i="1"/>
  <c r="W792" i="1" s="1"/>
  <c r="Y792" i="1"/>
  <c r="Q792" i="1"/>
  <c r="AA792" i="1" s="1"/>
  <c r="N707" i="1"/>
  <c r="W707" i="1" s="1"/>
  <c r="Y707" i="1"/>
  <c r="Q707" i="1"/>
  <c r="AA707" i="1" s="1"/>
  <c r="N3908" i="1"/>
  <c r="Y3908" i="1"/>
  <c r="N2769" i="1"/>
  <c r="W2769" i="1" s="1"/>
  <c r="Y2769" i="1"/>
  <c r="Q2769" i="1"/>
  <c r="AA2769" i="1" s="1"/>
  <c r="N2580" i="1"/>
  <c r="W2580" i="1" s="1"/>
  <c r="Y2580" i="1"/>
  <c r="Q2580" i="1"/>
  <c r="AA2580" i="1" s="1"/>
  <c r="N2341" i="1"/>
  <c r="W2341" i="1" s="1"/>
  <c r="Y2341" i="1"/>
  <c r="N2205" i="1"/>
  <c r="W2205" i="1" s="1"/>
  <c r="Y2205" i="1"/>
  <c r="N2088" i="1"/>
  <c r="W2088" i="1" s="1"/>
  <c r="Y2088" i="1"/>
  <c r="Q2088" i="1"/>
  <c r="AA2088" i="1" s="1"/>
  <c r="N2015" i="1"/>
  <c r="W2015" i="1" s="1"/>
  <c r="Y2015" i="1"/>
  <c r="N1910" i="1"/>
  <c r="W1910" i="1" s="1"/>
  <c r="Y1910" i="1"/>
  <c r="Q1910" i="1"/>
  <c r="AA1910" i="1" s="1"/>
  <c r="N1790" i="1"/>
  <c r="W1790" i="1" s="1"/>
  <c r="Y1790" i="1"/>
  <c r="Q1790" i="1"/>
  <c r="AA1790" i="1" s="1"/>
  <c r="N1620" i="1"/>
  <c r="W1620" i="1" s="1"/>
  <c r="Y1620" i="1"/>
  <c r="Q1620" i="1"/>
  <c r="AA1620" i="1" s="1"/>
  <c r="N1496" i="1"/>
  <c r="W1496" i="1" s="1"/>
  <c r="Y1496" i="1"/>
  <c r="N1237" i="1"/>
  <c r="W1237" i="1" s="1"/>
  <c r="Y1237" i="1"/>
  <c r="Q1237" i="1"/>
  <c r="AA1237" i="1" s="1"/>
  <c r="N1128" i="1"/>
  <c r="W1128" i="1" s="1"/>
  <c r="Y1128" i="1"/>
  <c r="Q1128" i="1"/>
  <c r="AA1128" i="1" s="1"/>
  <c r="N1060" i="1"/>
  <c r="W1060" i="1" s="1"/>
  <c r="Y1060" i="1"/>
  <c r="Q1060" i="1"/>
  <c r="AA1060" i="1" s="1"/>
  <c r="N906" i="1"/>
  <c r="Y906" i="1"/>
  <c r="N820" i="1"/>
  <c r="W820" i="1" s="1"/>
  <c r="Y820" i="1"/>
  <c r="Q820" i="1"/>
  <c r="AA820" i="1" s="1"/>
  <c r="N632" i="1"/>
  <c r="W632" i="1" s="1"/>
  <c r="Y632" i="1"/>
  <c r="Q632" i="1"/>
  <c r="AA632" i="1" s="1"/>
  <c r="Y458" i="1"/>
  <c r="Q458" i="1"/>
  <c r="AA458" i="1" s="1"/>
  <c r="N2733" i="1"/>
  <c r="W2733" i="1" s="1"/>
  <c r="Y2733" i="1"/>
  <c r="Q2733" i="1"/>
  <c r="AA2733" i="1" s="1"/>
  <c r="N2550" i="1"/>
  <c r="W2550" i="1" s="1"/>
  <c r="Y2550" i="1"/>
  <c r="Q2550" i="1"/>
  <c r="AA2550" i="1" s="1"/>
  <c r="N2389" i="1"/>
  <c r="W2389" i="1" s="1"/>
  <c r="Y2389" i="1"/>
  <c r="Q2389" i="1"/>
  <c r="AA2389" i="1" s="1"/>
  <c r="Y2285" i="1"/>
  <c r="Q2285" i="1"/>
  <c r="AA2285" i="1" s="1"/>
  <c r="N2142" i="1"/>
  <c r="W2142" i="1" s="1"/>
  <c r="Y2142" i="1"/>
  <c r="N1732" i="1"/>
  <c r="Y1732" i="1"/>
  <c r="N1431" i="1"/>
  <c r="W1431" i="1" s="1"/>
  <c r="Y1431" i="1"/>
  <c r="Q1431" i="1"/>
  <c r="AA1431" i="1" s="1"/>
  <c r="Y1207" i="1"/>
  <c r="Q1207" i="1"/>
  <c r="AA1207" i="1" s="1"/>
  <c r="N2654" i="1"/>
  <c r="W2654" i="1" s="1"/>
  <c r="Y2654" i="1"/>
  <c r="Q2654" i="1"/>
  <c r="AA2654" i="1" s="1"/>
  <c r="N2118" i="1"/>
  <c r="Y2118" i="1"/>
  <c r="N765" i="1"/>
  <c r="W765" i="1" s="1"/>
  <c r="Y765" i="1"/>
  <c r="Q765" i="1"/>
  <c r="AA765" i="1" s="1"/>
  <c r="Y634" i="1"/>
  <c r="Q634" i="1"/>
  <c r="AA634" i="1" s="1"/>
  <c r="Y474" i="1"/>
  <c r="Q474" i="1"/>
  <c r="AA474" i="1" s="1"/>
  <c r="N324" i="1"/>
  <c r="W324" i="1" s="1"/>
  <c r="Y324" i="1"/>
  <c r="Q324" i="1"/>
  <c r="AA324" i="1" s="1"/>
  <c r="N225" i="1"/>
  <c r="W225" i="1" s="1"/>
  <c r="Y225" i="1"/>
  <c r="Q225" i="1"/>
  <c r="AA225" i="1" s="1"/>
  <c r="N639" i="1"/>
  <c r="W639" i="1" s="1"/>
  <c r="Y639" i="1"/>
  <c r="Q639" i="1"/>
  <c r="AA639" i="1" s="1"/>
  <c r="N357" i="1"/>
  <c r="W357" i="1" s="1"/>
  <c r="Y357" i="1"/>
  <c r="Q357" i="1"/>
  <c r="AA357" i="1" s="1"/>
  <c r="N277" i="1"/>
  <c r="W277" i="1" s="1"/>
  <c r="Y277" i="1"/>
  <c r="Q277" i="1"/>
  <c r="AA277" i="1" s="1"/>
  <c r="N209" i="1"/>
  <c r="W209" i="1" s="1"/>
  <c r="Y209" i="1"/>
  <c r="Q209" i="1"/>
  <c r="AA209" i="1" s="1"/>
  <c r="N27" i="1"/>
  <c r="W27" i="1" s="1"/>
  <c r="Y27" i="1"/>
  <c r="Q27" i="1"/>
  <c r="AA27" i="1" s="1"/>
  <c r="N1552" i="1"/>
  <c r="W1552" i="1" s="1"/>
  <c r="Y1552" i="1"/>
  <c r="Q1552" i="1"/>
  <c r="AA1552" i="1" s="1"/>
  <c r="N1104" i="1"/>
  <c r="W1104" i="1" s="1"/>
  <c r="Y1104" i="1"/>
  <c r="Q1104" i="1"/>
  <c r="AA1104" i="1" s="1"/>
  <c r="N809" i="1"/>
  <c r="W809" i="1" s="1"/>
  <c r="Y809" i="1"/>
  <c r="Q809" i="1"/>
  <c r="AA809" i="1" s="1"/>
  <c r="N536" i="1"/>
  <c r="W536" i="1" s="1"/>
  <c r="Y536" i="1"/>
  <c r="Q536" i="1"/>
  <c r="AA536" i="1" s="1"/>
  <c r="N367" i="1"/>
  <c r="W367" i="1" s="1"/>
  <c r="Y367" i="1"/>
  <c r="Q367" i="1"/>
  <c r="AA367" i="1" s="1"/>
  <c r="N237" i="1"/>
  <c r="W237" i="1" s="1"/>
  <c r="Y237" i="1"/>
  <c r="Q237" i="1"/>
  <c r="AA237" i="1" s="1"/>
  <c r="N148" i="1"/>
  <c r="W148" i="1" s="1"/>
  <c r="Y148" i="1"/>
  <c r="Q148" i="1"/>
  <c r="AA148" i="1" s="1"/>
  <c r="Y658" i="1"/>
  <c r="Q658" i="1"/>
  <c r="AA658" i="1" s="1"/>
  <c r="N392" i="1"/>
  <c r="W392" i="1" s="1"/>
  <c r="Y392" i="1"/>
  <c r="Q392" i="1"/>
  <c r="AA392" i="1" s="1"/>
  <c r="N195" i="1"/>
  <c r="W195" i="1" s="1"/>
  <c r="Y195" i="1"/>
  <c r="N850" i="1"/>
  <c r="W850" i="1" s="1"/>
  <c r="Y850" i="1"/>
  <c r="Q850" i="1"/>
  <c r="AA850" i="1" s="1"/>
  <c r="N427" i="1"/>
  <c r="W427" i="1" s="1"/>
  <c r="Y427" i="1"/>
  <c r="Q427" i="1"/>
  <c r="AA427" i="1" s="1"/>
  <c r="N1148" i="1"/>
  <c r="W1148" i="1" s="1"/>
  <c r="Y1148" i="1"/>
  <c r="Q1148" i="1"/>
  <c r="AA1148" i="1" s="1"/>
  <c r="N199" i="1"/>
  <c r="W199" i="1" s="1"/>
  <c r="Y199" i="1"/>
  <c r="Q199" i="1"/>
  <c r="AA199" i="1" s="1"/>
  <c r="N86" i="1"/>
  <c r="W86" i="1" s="1"/>
  <c r="Y86" i="1"/>
  <c r="Q86" i="1"/>
  <c r="AA86" i="1" s="1"/>
  <c r="N4888" i="1"/>
  <c r="W4888" i="1" s="1"/>
  <c r="Y4888" i="1"/>
  <c r="Q4551" i="1"/>
  <c r="AA4551" i="1" s="1"/>
  <c r="Q4320" i="1"/>
  <c r="AA4320" i="1" s="1"/>
  <c r="Q3720" i="1"/>
  <c r="AA3720" i="1" s="1"/>
  <c r="N4827" i="1"/>
  <c r="W4827" i="1" s="1"/>
  <c r="Y4827" i="1"/>
  <c r="N4793" i="1"/>
  <c r="W4793" i="1" s="1"/>
  <c r="Y4793" i="1"/>
  <c r="N4628" i="1"/>
  <c r="W4628" i="1" s="1"/>
  <c r="Y4628" i="1"/>
  <c r="N4097" i="1"/>
  <c r="W4097" i="1" s="1"/>
  <c r="Y4097" i="1"/>
  <c r="Q3594" i="1"/>
  <c r="AA3594" i="1" s="1"/>
  <c r="N3531" i="1"/>
  <c r="W3531" i="1" s="1"/>
  <c r="Y3531" i="1"/>
  <c r="N4748" i="1"/>
  <c r="W4748" i="1" s="1"/>
  <c r="Y4748" i="1"/>
  <c r="N4727" i="1"/>
  <c r="W4727" i="1" s="1"/>
  <c r="Y4727" i="1"/>
  <c r="Q4469" i="1"/>
  <c r="AA4469" i="1" s="1"/>
  <c r="N4353" i="1"/>
  <c r="W4353" i="1" s="1"/>
  <c r="Y4353" i="1"/>
  <c r="Q4260" i="1"/>
  <c r="AA4260" i="1" s="1"/>
  <c r="Q4166" i="1"/>
  <c r="AA4166" i="1" s="1"/>
  <c r="N4126" i="1"/>
  <c r="W4126" i="1" s="1"/>
  <c r="Y4126" i="1"/>
  <c r="N3385" i="1"/>
  <c r="W3385" i="1" s="1"/>
  <c r="Y3385" i="1"/>
  <c r="N3351" i="1"/>
  <c r="W3351" i="1" s="1"/>
  <c r="Y3351" i="1"/>
  <c r="N4908" i="1"/>
  <c r="W4908" i="1" s="1"/>
  <c r="Y4908" i="1"/>
  <c r="Q4595" i="1"/>
  <c r="AA4595" i="1" s="1"/>
  <c r="Q4540" i="1"/>
  <c r="AA4540" i="1" s="1"/>
  <c r="N4490" i="1"/>
  <c r="W4490" i="1" s="1"/>
  <c r="Y4490" i="1"/>
  <c r="Q4421" i="1"/>
  <c r="AA4421" i="1" s="1"/>
  <c r="Q4350" i="1"/>
  <c r="AA4350" i="1" s="1"/>
  <c r="Y4870" i="1"/>
  <c r="Q4870" i="1"/>
  <c r="AA4870" i="1" s="1"/>
  <c r="N4768" i="1"/>
  <c r="Y4768" i="1"/>
  <c r="Q4663" i="1"/>
  <c r="AA4663" i="1" s="1"/>
  <c r="N4578" i="1"/>
  <c r="W4578" i="1" s="1"/>
  <c r="Y4578" i="1"/>
  <c r="N4539" i="1"/>
  <c r="W4539" i="1" s="1"/>
  <c r="Y4539" i="1"/>
  <c r="Y4334" i="1"/>
  <c r="Q4334" i="1"/>
  <c r="AA4334" i="1" s="1"/>
  <c r="Q3892" i="1"/>
  <c r="AA3892" i="1" s="1"/>
  <c r="N3708" i="1"/>
  <c r="W3708" i="1" s="1"/>
  <c r="Y3708" i="1"/>
  <c r="Q3708" i="1"/>
  <c r="AA3708" i="1" s="1"/>
  <c r="Q3410" i="1"/>
  <c r="AA3410" i="1" s="1"/>
  <c r="N4840" i="1"/>
  <c r="W4840" i="1" s="1"/>
  <c r="Y4840" i="1"/>
  <c r="Q4725" i="1"/>
  <c r="AA4725" i="1" s="1"/>
  <c r="N4217" i="1"/>
  <c r="W4217" i="1" s="1"/>
  <c r="Y4217" i="1"/>
  <c r="N4183" i="1"/>
  <c r="W4183" i="1" s="1"/>
  <c r="Y4183" i="1"/>
  <c r="Q3783" i="1"/>
  <c r="AA3783" i="1" s="1"/>
  <c r="N3765" i="1"/>
  <c r="W3765" i="1" s="1"/>
  <c r="Y3765" i="1"/>
  <c r="N4300" i="1"/>
  <c r="W4300" i="1" s="1"/>
  <c r="Y4300" i="1"/>
  <c r="N3750" i="1"/>
  <c r="W3750" i="1" s="1"/>
  <c r="Y3750" i="1"/>
  <c r="Y3173" i="1"/>
  <c r="Q3173" i="1"/>
  <c r="AA3173" i="1" s="1"/>
  <c r="Q3131" i="1"/>
  <c r="AA3131" i="1" s="1"/>
  <c r="N2980" i="1"/>
  <c r="W2980" i="1" s="1"/>
  <c r="Y2980" i="1"/>
  <c r="N2954" i="1"/>
  <c r="W2954" i="1" s="1"/>
  <c r="Y2954" i="1"/>
  <c r="Q2954" i="1"/>
  <c r="AA2954" i="1" s="1"/>
  <c r="Q2872" i="1"/>
  <c r="AA2872" i="1" s="1"/>
  <c r="Y2616" i="1"/>
  <c r="Q2616" i="1"/>
  <c r="AA2616" i="1" s="1"/>
  <c r="Q2182" i="1"/>
  <c r="AA2182" i="1" s="1"/>
  <c r="N3771" i="1"/>
  <c r="W3771" i="1" s="1"/>
  <c r="Y3771" i="1"/>
  <c r="Q3582" i="1"/>
  <c r="AA3582" i="1" s="1"/>
  <c r="Q3542" i="1"/>
  <c r="AA3542" i="1" s="1"/>
  <c r="N3306" i="1"/>
  <c r="W3306" i="1" s="1"/>
  <c r="Y3306" i="1"/>
  <c r="N3229" i="1"/>
  <c r="W3229" i="1" s="1"/>
  <c r="Y3229" i="1"/>
  <c r="N2998" i="1"/>
  <c r="W2998" i="1" s="1"/>
  <c r="Y2998" i="1"/>
  <c r="Q2998" i="1"/>
  <c r="AA2998" i="1" s="1"/>
  <c r="Y2668" i="1"/>
  <c r="Q2668" i="1"/>
  <c r="AA2668" i="1" s="1"/>
  <c r="Q2015" i="1"/>
  <c r="AA2015" i="1" s="1"/>
  <c r="N3287" i="1"/>
  <c r="W3287" i="1" s="1"/>
  <c r="Y3287" i="1"/>
  <c r="N2673" i="1"/>
  <c r="W2673" i="1" s="1"/>
  <c r="Y2673" i="1"/>
  <c r="Q2673" i="1"/>
  <c r="AA2673" i="1" s="1"/>
  <c r="N2076" i="1"/>
  <c r="W2076" i="1" s="1"/>
  <c r="Y2076" i="1"/>
  <c r="Q2076" i="1"/>
  <c r="AA2076" i="1" s="1"/>
  <c r="Q3179" i="1"/>
  <c r="AA3179" i="1" s="1"/>
  <c r="Q2661" i="1"/>
  <c r="AA2661" i="1" s="1"/>
  <c r="Q1931" i="1"/>
  <c r="AA1931" i="1" s="1"/>
  <c r="Q1902" i="1"/>
  <c r="AA1902" i="1" s="1"/>
  <c r="Y699" i="1"/>
  <c r="Q699" i="1"/>
  <c r="AA699" i="1" s="1"/>
  <c r="Y2040" i="1"/>
  <c r="Q2040" i="1"/>
  <c r="AA2040" i="1" s="1"/>
  <c r="Y1968" i="1"/>
  <c r="Q1968" i="1"/>
  <c r="AA1968" i="1" s="1"/>
  <c r="Q1625" i="1"/>
  <c r="AA1625" i="1" s="1"/>
  <c r="Y1446" i="1"/>
  <c r="Q1446" i="1"/>
  <c r="AA1446" i="1" s="1"/>
  <c r="Y1341" i="1"/>
  <c r="Q1341" i="1"/>
  <c r="AA1341" i="1" s="1"/>
  <c r="Q625" i="1"/>
  <c r="AA625" i="1" s="1"/>
  <c r="N1924" i="1"/>
  <c r="W1924" i="1" s="1"/>
  <c r="Y1924" i="1"/>
  <c r="Q1924" i="1"/>
  <c r="AA1924" i="1" s="1"/>
  <c r="Q1778" i="1"/>
  <c r="AA1778" i="1" s="1"/>
  <c r="N1277" i="1"/>
  <c r="W1277" i="1" s="1"/>
  <c r="Y1277" i="1"/>
  <c r="Q1277" i="1"/>
  <c r="AA1277" i="1" s="1"/>
  <c r="Y1372" i="1"/>
  <c r="Q1372" i="1"/>
  <c r="AA1372" i="1" s="1"/>
  <c r="N360" i="1"/>
  <c r="W360" i="1" s="1"/>
  <c r="Y360" i="1"/>
  <c r="Q360" i="1"/>
  <c r="AA360" i="1" s="1"/>
  <c r="N229" i="1"/>
  <c r="W229" i="1" s="1"/>
  <c r="Y229" i="1"/>
  <c r="Q229" i="1"/>
  <c r="AA229" i="1" s="1"/>
  <c r="N4328" i="1"/>
  <c r="W4328" i="1" s="1"/>
  <c r="Y4328" i="1"/>
  <c r="N3621" i="1"/>
  <c r="W3621" i="1" s="1"/>
  <c r="Y3621" i="1"/>
  <c r="N3174" i="1"/>
  <c r="W3174" i="1" s="1"/>
  <c r="Y3174" i="1"/>
  <c r="Q3174" i="1"/>
  <c r="AA3174" i="1" s="1"/>
  <c r="N3046" i="1"/>
  <c r="W3046" i="1" s="1"/>
  <c r="Y3046" i="1"/>
  <c r="N2957" i="1"/>
  <c r="W2957" i="1" s="1"/>
  <c r="Y2957" i="1"/>
  <c r="Q2957" i="1"/>
  <c r="AA2957" i="1" s="1"/>
  <c r="N2345" i="1"/>
  <c r="W2345" i="1" s="1"/>
  <c r="Y2345" i="1"/>
  <c r="Q2345" i="1"/>
  <c r="AA2345" i="1" s="1"/>
  <c r="N655" i="1"/>
  <c r="W655" i="1" s="1"/>
  <c r="Y655" i="1"/>
  <c r="N4669" i="1"/>
  <c r="W4669" i="1" s="1"/>
  <c r="Y4669" i="1"/>
  <c r="N4321" i="1"/>
  <c r="W4321" i="1" s="1"/>
  <c r="Y4321" i="1"/>
  <c r="N4359" i="1"/>
  <c r="W4359" i="1" s="1"/>
  <c r="Y4359" i="1"/>
  <c r="N4143" i="1"/>
  <c r="W4143" i="1" s="1"/>
  <c r="Y4143" i="1"/>
  <c r="N4115" i="1"/>
  <c r="W4115" i="1" s="1"/>
  <c r="Y4115" i="1"/>
  <c r="N4130" i="1"/>
  <c r="W4130" i="1" s="1"/>
  <c r="Y4130" i="1"/>
  <c r="N3830" i="1"/>
  <c r="W3830" i="1" s="1"/>
  <c r="Y3830" i="1"/>
  <c r="N3284" i="1"/>
  <c r="W3284" i="1" s="1"/>
  <c r="Y3284" i="1"/>
  <c r="N4296" i="1"/>
  <c r="W4296" i="1" s="1"/>
  <c r="Y4296" i="1"/>
  <c r="N3445" i="1"/>
  <c r="W3445" i="1" s="1"/>
  <c r="Y3445" i="1"/>
  <c r="Q3445" i="1"/>
  <c r="AA3445" i="1" s="1"/>
  <c r="N3372" i="1"/>
  <c r="W3372" i="1" s="1"/>
  <c r="Y3372" i="1"/>
  <c r="N3172" i="1"/>
  <c r="W3172" i="1" s="1"/>
  <c r="Y3172" i="1"/>
  <c r="Q3172" i="1"/>
  <c r="AA3172" i="1" s="1"/>
  <c r="N2744" i="1"/>
  <c r="W2744" i="1" s="1"/>
  <c r="Y2744" i="1"/>
  <c r="Q2744" i="1"/>
  <c r="AA2744" i="1" s="1"/>
  <c r="N622" i="1"/>
  <c r="W622" i="1" s="1"/>
  <c r="Y622" i="1"/>
  <c r="Q622" i="1"/>
  <c r="AA622" i="1" s="1"/>
  <c r="N4621" i="1"/>
  <c r="W4621" i="1" s="1"/>
  <c r="Y4621" i="1"/>
  <c r="Q4621" i="1"/>
  <c r="AA4621" i="1" s="1"/>
  <c r="N4304" i="1"/>
  <c r="W4304" i="1" s="1"/>
  <c r="Y4304" i="1"/>
  <c r="N4312" i="1"/>
  <c r="W4312" i="1" s="1"/>
  <c r="Y4312" i="1"/>
  <c r="N4506" i="1"/>
  <c r="W4506" i="1" s="1"/>
  <c r="Y4506" i="1"/>
  <c r="N4072" i="1"/>
  <c r="W4072" i="1" s="1"/>
  <c r="Y4072" i="1"/>
  <c r="N4201" i="1"/>
  <c r="W4201" i="1" s="1"/>
  <c r="Y4201" i="1"/>
  <c r="N3764" i="1"/>
  <c r="W3764" i="1" s="1"/>
  <c r="Y3764" i="1"/>
  <c r="N3922" i="1"/>
  <c r="W3922" i="1" s="1"/>
  <c r="Y3922" i="1"/>
  <c r="N3992" i="1"/>
  <c r="W3992" i="1" s="1"/>
  <c r="Y3992" i="1"/>
  <c r="N3265" i="1"/>
  <c r="W3265" i="1" s="1"/>
  <c r="Y3265" i="1"/>
  <c r="Q3265" i="1"/>
  <c r="AA3265" i="1" s="1"/>
  <c r="N3565" i="1"/>
  <c r="W3565" i="1" s="1"/>
  <c r="Y3565" i="1"/>
  <c r="Y2850" i="1"/>
  <c r="Q2850" i="1"/>
  <c r="AA2850" i="1" s="1"/>
  <c r="N3177" i="1"/>
  <c r="W3177" i="1" s="1"/>
  <c r="Y3177" i="1"/>
  <c r="Q3177" i="1"/>
  <c r="AA3177" i="1" s="1"/>
  <c r="N2927" i="1"/>
  <c r="W2927" i="1" s="1"/>
  <c r="Y2927" i="1"/>
  <c r="Q2927" i="1"/>
  <c r="AA2927" i="1" s="1"/>
  <c r="N2454" i="1"/>
  <c r="W2454" i="1" s="1"/>
  <c r="Y2454" i="1"/>
  <c r="Q2454" i="1"/>
  <c r="AA2454" i="1" s="1"/>
  <c r="N2424" i="1"/>
  <c r="W2424" i="1" s="1"/>
  <c r="Y2424" i="1"/>
  <c r="N2250" i="1"/>
  <c r="Y2250" i="1"/>
  <c r="N1828" i="1"/>
  <c r="W1828" i="1" s="1"/>
  <c r="Y1828" i="1"/>
  <c r="Q1828" i="1"/>
  <c r="AA1828" i="1" s="1"/>
  <c r="N1524" i="1"/>
  <c r="W1524" i="1" s="1"/>
  <c r="Y1524" i="1"/>
  <c r="Q1524" i="1"/>
  <c r="AA1524" i="1" s="1"/>
  <c r="N2409" i="1"/>
  <c r="W2409" i="1" s="1"/>
  <c r="Y2409" i="1"/>
  <c r="Q2409" i="1"/>
  <c r="AA2409" i="1" s="1"/>
  <c r="N1886" i="1"/>
  <c r="W1886" i="1" s="1"/>
  <c r="Y1886" i="1"/>
  <c r="Q1886" i="1"/>
  <c r="AA1886" i="1" s="1"/>
  <c r="N1500" i="1"/>
  <c r="W1500" i="1" s="1"/>
  <c r="Y1500" i="1"/>
  <c r="Q1500" i="1"/>
  <c r="AA1500" i="1" s="1"/>
  <c r="N2117" i="1"/>
  <c r="Y2117" i="1"/>
  <c r="N1918" i="1"/>
  <c r="W1918" i="1" s="1"/>
  <c r="Y1918" i="1"/>
  <c r="Q1918" i="1"/>
  <c r="AA1918" i="1" s="1"/>
  <c r="N2228" i="1"/>
  <c r="W2228" i="1" s="1"/>
  <c r="Y2228" i="1"/>
  <c r="Q2228" i="1"/>
  <c r="AA2228" i="1" s="1"/>
  <c r="N1511" i="1"/>
  <c r="W1511" i="1" s="1"/>
  <c r="Y1511" i="1"/>
  <c r="N1311" i="1"/>
  <c r="W1311" i="1" s="1"/>
  <c r="Y1311" i="1"/>
  <c r="Q1311" i="1"/>
  <c r="AA1311" i="1" s="1"/>
  <c r="N897" i="1"/>
  <c r="W897" i="1" s="1"/>
  <c r="Y897" i="1"/>
  <c r="Q897" i="1"/>
  <c r="AA897" i="1" s="1"/>
  <c r="N2184" i="1"/>
  <c r="W2184" i="1" s="1"/>
  <c r="Y2184" i="1"/>
  <c r="Q2184" i="1"/>
  <c r="AA2184" i="1" s="1"/>
  <c r="N986" i="1"/>
  <c r="W986" i="1" s="1"/>
  <c r="Y986" i="1"/>
  <c r="Q986" i="1"/>
  <c r="AA986" i="1" s="1"/>
  <c r="N863" i="1"/>
  <c r="W863" i="1" s="1"/>
  <c r="Y863" i="1"/>
  <c r="Q863" i="1"/>
  <c r="AA863" i="1" s="1"/>
  <c r="N589" i="1"/>
  <c r="W589" i="1" s="1"/>
  <c r="Y589" i="1"/>
  <c r="Q589" i="1"/>
  <c r="AA589" i="1" s="1"/>
  <c r="N1154" i="1"/>
  <c r="W1154" i="1" s="1"/>
  <c r="Y1154" i="1"/>
  <c r="Q1154" i="1"/>
  <c r="AA1154" i="1" s="1"/>
  <c r="N662" i="1"/>
  <c r="W662" i="1" s="1"/>
  <c r="Y662" i="1"/>
  <c r="Q662" i="1"/>
  <c r="AA662" i="1" s="1"/>
  <c r="N489" i="1"/>
  <c r="W489" i="1" s="1"/>
  <c r="Y489" i="1"/>
  <c r="Q489" i="1"/>
  <c r="AA489" i="1" s="1"/>
  <c r="N33" i="1"/>
  <c r="W33" i="1" s="1"/>
  <c r="Y33" i="1"/>
  <c r="Q33" i="1"/>
  <c r="AA33" i="1" s="1"/>
  <c r="N1071" i="1"/>
  <c r="W1071" i="1" s="1"/>
  <c r="Y1071" i="1"/>
  <c r="Q1071" i="1"/>
  <c r="AA1071" i="1" s="1"/>
  <c r="N477" i="1"/>
  <c r="W477" i="1" s="1"/>
  <c r="Y477" i="1"/>
  <c r="N545" i="1"/>
  <c r="W545" i="1" s="1"/>
  <c r="Y545" i="1"/>
  <c r="Q545" i="1"/>
  <c r="AA545" i="1" s="1"/>
  <c r="N17" i="1"/>
  <c r="W17" i="1" s="1"/>
  <c r="Y17" i="1"/>
  <c r="Q17" i="1"/>
  <c r="AA17" i="1" s="1"/>
  <c r="N540" i="1"/>
  <c r="W540" i="1" s="1"/>
  <c r="Y540" i="1"/>
  <c r="Q540" i="1"/>
  <c r="AA540" i="1" s="1"/>
  <c r="N109" i="1"/>
  <c r="W109" i="1" s="1"/>
  <c r="Y109" i="1"/>
  <c r="Q109" i="1"/>
  <c r="AA109" i="1" s="1"/>
  <c r="N3447" i="1"/>
  <c r="W3447" i="1" s="1"/>
  <c r="Y3447" i="1"/>
  <c r="Y3818" i="1"/>
  <c r="Q3818" i="1"/>
  <c r="AA3818" i="1" s="1"/>
  <c r="N4288" i="1"/>
  <c r="W4288" i="1" s="1"/>
  <c r="Y4288" i="1"/>
  <c r="N3683" i="1"/>
  <c r="Y3683" i="1"/>
  <c r="N3429" i="1"/>
  <c r="W3429" i="1" s="1"/>
  <c r="Y3429" i="1"/>
  <c r="Q3429" i="1"/>
  <c r="AA3429" i="1" s="1"/>
  <c r="N3650" i="1"/>
  <c r="W3650" i="1" s="1"/>
  <c r="Y3650" i="1"/>
  <c r="N3340" i="1"/>
  <c r="W3340" i="1" s="1"/>
  <c r="Y3340" i="1"/>
  <c r="N3396" i="1"/>
  <c r="W3396" i="1" s="1"/>
  <c r="Y3396" i="1"/>
  <c r="N3084" i="1"/>
  <c r="W3084" i="1" s="1"/>
  <c r="Y3084" i="1"/>
  <c r="Q3084" i="1"/>
  <c r="AA3084" i="1" s="1"/>
  <c r="N2832" i="1"/>
  <c r="W2832" i="1" s="1"/>
  <c r="Y2832" i="1"/>
  <c r="Q2832" i="1"/>
  <c r="AA2832" i="1" s="1"/>
  <c r="N2720" i="1"/>
  <c r="W2720" i="1" s="1"/>
  <c r="Y2720" i="1"/>
  <c r="Q2720" i="1"/>
  <c r="AA2720" i="1" s="1"/>
  <c r="N2603" i="1"/>
  <c r="W2603" i="1" s="1"/>
  <c r="Y2603" i="1"/>
  <c r="N2859" i="1"/>
  <c r="W2859" i="1" s="1"/>
  <c r="Y2859" i="1"/>
  <c r="Q2859" i="1"/>
  <c r="AA2859" i="1" s="1"/>
  <c r="N2893" i="1"/>
  <c r="W2893" i="1" s="1"/>
  <c r="Y2893" i="1"/>
  <c r="N2739" i="1"/>
  <c r="W2739" i="1" s="1"/>
  <c r="Y2739" i="1"/>
  <c r="Q2739" i="1"/>
  <c r="AA2739" i="1" s="1"/>
  <c r="N2499" i="1"/>
  <c r="W2499" i="1" s="1"/>
  <c r="Y2499" i="1"/>
  <c r="N2315" i="1"/>
  <c r="W2315" i="1" s="1"/>
  <c r="Y2315" i="1"/>
  <c r="Q2315" i="1"/>
  <c r="AA2315" i="1" s="1"/>
  <c r="N2195" i="1"/>
  <c r="W2195" i="1" s="1"/>
  <c r="Y2195" i="1"/>
  <c r="Q2195" i="1"/>
  <c r="AA2195" i="1" s="1"/>
  <c r="N2131" i="1"/>
  <c r="W2131" i="1" s="1"/>
  <c r="Y2131" i="1"/>
  <c r="Q2131" i="1"/>
  <c r="AA2131" i="1" s="1"/>
  <c r="N2403" i="1"/>
  <c r="W2403" i="1" s="1"/>
  <c r="Y2403" i="1"/>
  <c r="N2249" i="1"/>
  <c r="W2249" i="1" s="1"/>
  <c r="Y2249" i="1"/>
  <c r="N1887" i="1"/>
  <c r="W1887" i="1" s="1"/>
  <c r="Y1887" i="1"/>
  <c r="Q1887" i="1"/>
  <c r="AA1887" i="1" s="1"/>
  <c r="N1751" i="1"/>
  <c r="W1751" i="1" s="1"/>
  <c r="Y1751" i="1"/>
  <c r="Q1751" i="1"/>
  <c r="AA1751" i="1" s="1"/>
  <c r="N1497" i="1"/>
  <c r="W1497" i="1" s="1"/>
  <c r="N666" i="1"/>
  <c r="W666" i="1" s="1"/>
  <c r="Y666" i="1"/>
  <c r="Q666" i="1"/>
  <c r="AA666" i="1" s="1"/>
  <c r="N156" i="1"/>
  <c r="W156" i="1" s="1"/>
  <c r="Y156" i="1"/>
  <c r="Q156" i="1"/>
  <c r="AA156" i="1" s="1"/>
  <c r="N129" i="1"/>
  <c r="W129" i="1" s="1"/>
  <c r="Y129" i="1"/>
  <c r="Q129" i="1"/>
  <c r="AA129" i="1" s="1"/>
  <c r="N606" i="1"/>
  <c r="W606" i="1" s="1"/>
  <c r="Y606" i="1"/>
  <c r="Q606" i="1"/>
  <c r="AA606" i="1" s="1"/>
  <c r="N478" i="1"/>
  <c r="W478" i="1" s="1"/>
  <c r="Y478" i="1"/>
  <c r="Q478" i="1"/>
  <c r="AA478" i="1" s="1"/>
  <c r="N310" i="1"/>
  <c r="W310" i="1" s="1"/>
  <c r="Y310" i="1"/>
  <c r="Q310" i="1"/>
  <c r="AA310" i="1" s="1"/>
  <c r="N190" i="1"/>
  <c r="W190" i="1" s="1"/>
  <c r="Y190" i="1"/>
  <c r="Q190" i="1"/>
  <c r="AA190" i="1" s="1"/>
  <c r="N294" i="1"/>
  <c r="W294" i="1" s="1"/>
  <c r="Y294" i="1"/>
  <c r="Q294" i="1"/>
  <c r="AA294" i="1" s="1"/>
  <c r="N4609" i="1"/>
  <c r="W4609" i="1" s="1"/>
  <c r="Y4609" i="1"/>
  <c r="N4561" i="1"/>
  <c r="W4561" i="1" s="1"/>
  <c r="Y4561" i="1"/>
  <c r="N4508" i="1"/>
  <c r="W4508" i="1" s="1"/>
  <c r="Y4508" i="1"/>
  <c r="Q4508" i="1"/>
  <c r="AA4508" i="1" s="1"/>
  <c r="N4298" i="1"/>
  <c r="W4298" i="1" s="1"/>
  <c r="Y4298" i="1"/>
  <c r="N4151" i="1"/>
  <c r="W4151" i="1" s="1"/>
  <c r="Y4151" i="1"/>
  <c r="N4613" i="1"/>
  <c r="W4613" i="1" s="1"/>
  <c r="Y4613" i="1"/>
  <c r="Q4613" i="1"/>
  <c r="AA4613" i="1" s="1"/>
  <c r="N4503" i="1"/>
  <c r="W4503" i="1" s="1"/>
  <c r="Y4503" i="1"/>
  <c r="N4295" i="1"/>
  <c r="W4295" i="1" s="1"/>
  <c r="Y4295" i="1"/>
  <c r="Q4295" i="1"/>
  <c r="AA4295" i="1" s="1"/>
  <c r="N4418" i="1"/>
  <c r="W4418" i="1" s="1"/>
  <c r="Y4418" i="1"/>
  <c r="N4191" i="1"/>
  <c r="W4191" i="1" s="1"/>
  <c r="Y4191" i="1"/>
  <c r="N4678" i="1"/>
  <c r="W4678" i="1" s="1"/>
  <c r="Y4678" i="1"/>
  <c r="N4605" i="1"/>
  <c r="W4605" i="1" s="1"/>
  <c r="Y4605" i="1"/>
  <c r="Q4605" i="1"/>
  <c r="AA4605" i="1" s="1"/>
  <c r="N4526" i="1"/>
  <c r="W4526" i="1" s="1"/>
  <c r="Y4526" i="1"/>
  <c r="N4462" i="1"/>
  <c r="W4462" i="1" s="1"/>
  <c r="Y4462" i="1"/>
  <c r="N4294" i="1"/>
  <c r="W4294" i="1" s="1"/>
  <c r="Y4294" i="1"/>
  <c r="N4665" i="1"/>
  <c r="W4665" i="1" s="1"/>
  <c r="Y4665" i="1"/>
  <c r="N4581" i="1"/>
  <c r="W4581" i="1" s="1"/>
  <c r="Y4581" i="1"/>
  <c r="Q4581" i="1"/>
  <c r="AA4581" i="1" s="1"/>
  <c r="N4478" i="1"/>
  <c r="W4478" i="1" s="1"/>
  <c r="Y4478" i="1"/>
  <c r="N4309" i="1"/>
  <c r="W4309" i="1" s="1"/>
  <c r="Y4309" i="1"/>
  <c r="N4215" i="1"/>
  <c r="W4215" i="1" s="1"/>
  <c r="Y4215" i="1"/>
  <c r="Q4215" i="1"/>
  <c r="AA4215" i="1" s="1"/>
  <c r="N3918" i="1"/>
  <c r="Y3918" i="1"/>
  <c r="N3796" i="1"/>
  <c r="W3796" i="1" s="1"/>
  <c r="N3692" i="1"/>
  <c r="Y3692" i="1"/>
  <c r="N4179" i="1"/>
  <c r="W4179" i="1" s="1"/>
  <c r="Y4179" i="1"/>
  <c r="N4033" i="1"/>
  <c r="W4033" i="1" s="1"/>
  <c r="Y4033" i="1"/>
  <c r="N3847" i="1"/>
  <c r="W3847" i="1" s="1"/>
  <c r="Y3847" i="1"/>
  <c r="Q3847" i="1"/>
  <c r="AA3847" i="1" s="1"/>
  <c r="N4083" i="1"/>
  <c r="W4083" i="1" s="1"/>
  <c r="Y4083" i="1"/>
  <c r="N3911" i="1"/>
  <c r="Y3911" i="1"/>
  <c r="N3857" i="1"/>
  <c r="W3857" i="1" s="1"/>
  <c r="Y3857" i="1"/>
  <c r="N3766" i="1"/>
  <c r="W3766" i="1" s="1"/>
  <c r="Y3766" i="1"/>
  <c r="N3622" i="1"/>
  <c r="W3622" i="1" s="1"/>
  <c r="Y3622" i="1"/>
  <c r="N4112" i="1"/>
  <c r="W4112" i="1" s="1"/>
  <c r="Y4112" i="1"/>
  <c r="N3964" i="1"/>
  <c r="W3964" i="1" s="1"/>
  <c r="Y3964" i="1"/>
  <c r="N3870" i="1"/>
  <c r="W3870" i="1" s="1"/>
  <c r="Y3870" i="1"/>
  <c r="N3756" i="1"/>
  <c r="W3756" i="1" s="1"/>
  <c r="Y3756" i="1"/>
  <c r="N4356" i="1"/>
  <c r="W4356" i="1" s="1"/>
  <c r="Y4356" i="1"/>
  <c r="N3808" i="1"/>
  <c r="W3808" i="1" s="1"/>
  <c r="Y3808" i="1"/>
  <c r="N3678" i="1"/>
  <c r="W3678" i="1" s="1"/>
  <c r="Y3678" i="1"/>
  <c r="N3615" i="1"/>
  <c r="W3615" i="1" s="1"/>
  <c r="Y3615" i="1"/>
  <c r="N3165" i="1"/>
  <c r="W3165" i="1" s="1"/>
  <c r="Y3165" i="1"/>
  <c r="Q3165" i="1"/>
  <c r="AA3165" i="1" s="1"/>
  <c r="N3475" i="1"/>
  <c r="W3475" i="1" s="1"/>
  <c r="Y3475" i="1"/>
  <c r="N3337" i="1"/>
  <c r="W3337" i="1" s="1"/>
  <c r="Y3337" i="1"/>
  <c r="Q3337" i="1"/>
  <c r="AA3337" i="1" s="1"/>
  <c r="N3256" i="1"/>
  <c r="W3256" i="1" s="1"/>
  <c r="Y3256" i="1"/>
  <c r="Q3256" i="1"/>
  <c r="AA3256" i="1" s="1"/>
  <c r="N3048" i="1"/>
  <c r="W3048" i="1" s="1"/>
  <c r="Y3048" i="1"/>
  <c r="Q3048" i="1"/>
  <c r="AA3048" i="1" s="1"/>
  <c r="N2878" i="1"/>
  <c r="W2878" i="1" s="1"/>
  <c r="Y2878" i="1"/>
  <c r="Q2878" i="1"/>
  <c r="AA2878" i="1" s="1"/>
  <c r="N3970" i="1"/>
  <c r="W3970" i="1" s="1"/>
  <c r="Y3970" i="1"/>
  <c r="N3437" i="1"/>
  <c r="W3437" i="1" s="1"/>
  <c r="Y3437" i="1"/>
  <c r="Q3437" i="1"/>
  <c r="AA3437" i="1" s="1"/>
  <c r="N3203" i="1"/>
  <c r="W3203" i="1" s="1"/>
  <c r="Y3203" i="1"/>
  <c r="Q3203" i="1"/>
  <c r="AA3203" i="1" s="1"/>
  <c r="N3080" i="1"/>
  <c r="W3080" i="1" s="1"/>
  <c r="Y3080" i="1"/>
  <c r="Q3080" i="1"/>
  <c r="AA3080" i="1" s="1"/>
  <c r="N2952" i="1"/>
  <c r="W2952" i="1" s="1"/>
  <c r="Y2952" i="1"/>
  <c r="Q2952" i="1"/>
  <c r="AA2952" i="1" s="1"/>
  <c r="N3860" i="1"/>
  <c r="W3860" i="1" s="1"/>
  <c r="Y3860" i="1"/>
  <c r="N3549" i="1"/>
  <c r="W3549" i="1" s="1"/>
  <c r="Y3549" i="1"/>
  <c r="N3082" i="1"/>
  <c r="W3082" i="1" s="1"/>
  <c r="Y3082" i="1"/>
  <c r="Q3082" i="1"/>
  <c r="AA3082" i="1" s="1"/>
  <c r="N3333" i="1"/>
  <c r="W3333" i="1" s="1"/>
  <c r="Y3333" i="1"/>
  <c r="Q3333" i="1"/>
  <c r="AA3333" i="1" s="1"/>
  <c r="N3119" i="1"/>
  <c r="W3119" i="1" s="1"/>
  <c r="Y3119" i="1"/>
  <c r="Q3119" i="1"/>
  <c r="AA3119" i="1" s="1"/>
  <c r="N2942" i="1"/>
  <c r="W2942" i="1" s="1"/>
  <c r="Y2942" i="1"/>
  <c r="Q2942" i="1"/>
  <c r="AA2942" i="1" s="1"/>
  <c r="N2804" i="1"/>
  <c r="W2804" i="1" s="1"/>
  <c r="Y2804" i="1"/>
  <c r="N2763" i="1"/>
  <c r="W2763" i="1" s="1"/>
  <c r="Y2763" i="1"/>
  <c r="N2584" i="1"/>
  <c r="W2584" i="1" s="1"/>
  <c r="Y2584" i="1"/>
  <c r="N2512" i="1"/>
  <c r="W2512" i="1" s="1"/>
  <c r="Y2512" i="1"/>
  <c r="Q2512" i="1"/>
  <c r="AA2512" i="1" s="1"/>
  <c r="N3161" i="1"/>
  <c r="W3161" i="1" s="1"/>
  <c r="Y3161" i="1"/>
  <c r="Q3161" i="1"/>
  <c r="AA3161" i="1" s="1"/>
  <c r="Y2929" i="1"/>
  <c r="Q2929" i="1"/>
  <c r="AA2929" i="1" s="1"/>
  <c r="N2698" i="1"/>
  <c r="W2698" i="1" s="1"/>
  <c r="Y2698" i="1"/>
  <c r="Q2698" i="1"/>
  <c r="AA2698" i="1" s="1"/>
  <c r="N2581" i="1"/>
  <c r="W2581" i="1" s="1"/>
  <c r="Y2581" i="1"/>
  <c r="N2507" i="1"/>
  <c r="W2507" i="1" s="1"/>
  <c r="Y2507" i="1"/>
  <c r="N2437" i="1"/>
  <c r="W2437" i="1" s="1"/>
  <c r="Y2437" i="1"/>
  <c r="Q2437" i="1"/>
  <c r="AA2437" i="1" s="1"/>
  <c r="N2787" i="1"/>
  <c r="W2787" i="1" s="1"/>
  <c r="Y2787" i="1"/>
  <c r="N2795" i="1"/>
  <c r="W2795" i="1" s="1"/>
  <c r="Y2795" i="1"/>
  <c r="Q2795" i="1"/>
  <c r="AA2795" i="1" s="1"/>
  <c r="N2643" i="1"/>
  <c r="W2643" i="1" s="1"/>
  <c r="Y2643" i="1"/>
  <c r="Q2643" i="1"/>
  <c r="AA2643" i="1" s="1"/>
  <c r="N2554" i="1"/>
  <c r="W2554" i="1" s="1"/>
  <c r="Y2554" i="1"/>
  <c r="N2489" i="1"/>
  <c r="W2489" i="1" s="1"/>
  <c r="Y2489" i="1"/>
  <c r="N2417" i="1"/>
  <c r="W2417" i="1" s="1"/>
  <c r="Y2417" i="1"/>
  <c r="Q2417" i="1"/>
  <c r="AA2417" i="1" s="1"/>
  <c r="N2450" i="1"/>
  <c r="W2450" i="1" s="1"/>
  <c r="Y2450" i="1"/>
  <c r="Q2450" i="1"/>
  <c r="AA2450" i="1" s="1"/>
  <c r="N2350" i="1"/>
  <c r="Y2350" i="1"/>
  <c r="N2232" i="1"/>
  <c r="W2232" i="1" s="1"/>
  <c r="Y2232" i="1"/>
  <c r="Q2232" i="1"/>
  <c r="AA2232" i="1" s="1"/>
  <c r="N2132" i="1"/>
  <c r="W2132" i="1" s="1"/>
  <c r="Y2132" i="1"/>
  <c r="Q2132" i="1"/>
  <c r="AA2132" i="1" s="1"/>
  <c r="N2069" i="1"/>
  <c r="Y2069" i="1"/>
  <c r="N2011" i="1"/>
  <c r="W2011" i="1" s="1"/>
  <c r="Y2011" i="1"/>
  <c r="Q2011" i="1"/>
  <c r="AA2011" i="1" s="1"/>
  <c r="N1896" i="1"/>
  <c r="W1896" i="1" s="1"/>
  <c r="Y1896" i="1"/>
  <c r="Q1896" i="1"/>
  <c r="AA1896" i="1" s="1"/>
  <c r="N1818" i="1"/>
  <c r="W1818" i="1" s="1"/>
  <c r="Y1818" i="1"/>
  <c r="Q1818" i="1"/>
  <c r="AA1818" i="1" s="1"/>
  <c r="N1744" i="1"/>
  <c r="W1744" i="1" s="1"/>
  <c r="Y1744" i="1"/>
  <c r="Q1744" i="1"/>
  <c r="AA1744" i="1" s="1"/>
  <c r="N1685" i="1"/>
  <c r="W1685" i="1" s="1"/>
  <c r="Y1685" i="1"/>
  <c r="Q1685" i="1"/>
  <c r="AA1685" i="1" s="1"/>
  <c r="N1601" i="1"/>
  <c r="W1601" i="1" s="1"/>
  <c r="Y1601" i="1"/>
  <c r="Q1601" i="1"/>
  <c r="AA1601" i="1" s="1"/>
  <c r="N1517" i="1"/>
  <c r="W1517" i="1" s="1"/>
  <c r="Y1517" i="1"/>
  <c r="Q1517" i="1"/>
  <c r="AA1517" i="1" s="1"/>
  <c r="N2322" i="1"/>
  <c r="W2322" i="1" s="1"/>
  <c r="Y2322" i="1"/>
  <c r="Q2322" i="1"/>
  <c r="AA2322" i="1" s="1"/>
  <c r="N2138" i="1"/>
  <c r="W2138" i="1" s="1"/>
  <c r="Y2138" i="1"/>
  <c r="Q2138" i="1"/>
  <c r="AA2138" i="1" s="1"/>
  <c r="N2066" i="1"/>
  <c r="Y2066" i="1"/>
  <c r="N1974" i="1"/>
  <c r="W1974" i="1" s="1"/>
  <c r="Y1974" i="1"/>
  <c r="Q1974" i="1"/>
  <c r="AA1974" i="1" s="1"/>
  <c r="N1867" i="1"/>
  <c r="W1867" i="1" s="1"/>
  <c r="Y1867" i="1"/>
  <c r="Q1867" i="1"/>
  <c r="AA1867" i="1" s="1"/>
  <c r="N1760" i="1"/>
  <c r="W1760" i="1" s="1"/>
  <c r="Y1760" i="1"/>
  <c r="Q1760" i="1"/>
  <c r="AA1760" i="1" s="1"/>
  <c r="N1700" i="1"/>
  <c r="W1700" i="1" s="1"/>
  <c r="Y1700" i="1"/>
  <c r="Q1700" i="1"/>
  <c r="AA1700" i="1" s="1"/>
  <c r="N1651" i="1"/>
  <c r="W1651" i="1" s="1"/>
  <c r="Y1651" i="1"/>
  <c r="Q1651" i="1"/>
  <c r="AA1651" i="1" s="1"/>
  <c r="N1569" i="1"/>
  <c r="W1569" i="1" s="1"/>
  <c r="Y1569" i="1"/>
  <c r="Q1569" i="1"/>
  <c r="AA1569" i="1" s="1"/>
  <c r="N1490" i="1"/>
  <c r="W1490" i="1" s="1"/>
  <c r="Y1490" i="1"/>
  <c r="Q1490" i="1"/>
  <c r="AA1490" i="1" s="1"/>
  <c r="N1412" i="1"/>
  <c r="W1412" i="1" s="1"/>
  <c r="Y1412" i="1"/>
  <c r="Q1412" i="1"/>
  <c r="AA1412" i="1" s="1"/>
  <c r="N2035" i="1"/>
  <c r="W2035" i="1" s="1"/>
  <c r="Y2035" i="1"/>
  <c r="Q2035" i="1"/>
  <c r="AA2035" i="1" s="1"/>
  <c r="N1653" i="1"/>
  <c r="W1653" i="1" s="1"/>
  <c r="Y1653" i="1"/>
  <c r="Q1653" i="1"/>
  <c r="AA1653" i="1" s="1"/>
  <c r="N2376" i="1"/>
  <c r="W2376" i="1" s="1"/>
  <c r="Y2376" i="1"/>
  <c r="Q2376" i="1"/>
  <c r="AA2376" i="1" s="1"/>
  <c r="N2299" i="1"/>
  <c r="W2299" i="1" s="1"/>
  <c r="Y2299" i="1"/>
  <c r="N2098" i="1"/>
  <c r="W2098" i="1" s="1"/>
  <c r="Y2098" i="1"/>
  <c r="Q2098" i="1"/>
  <c r="AA2098" i="1" s="1"/>
  <c r="N1983" i="1"/>
  <c r="W1983" i="1" s="1"/>
  <c r="Y1983" i="1"/>
  <c r="Q1983" i="1"/>
  <c r="AA1983" i="1" s="1"/>
  <c r="N1899" i="1"/>
  <c r="W1899" i="1" s="1"/>
  <c r="Y1899" i="1"/>
  <c r="Q1899" i="1"/>
  <c r="AA1899" i="1" s="1"/>
  <c r="N1805" i="1"/>
  <c r="W1805" i="1" s="1"/>
  <c r="Y1805" i="1"/>
  <c r="Q1805" i="1"/>
  <c r="AA1805" i="1" s="1"/>
  <c r="N1722" i="1"/>
  <c r="W1722" i="1" s="1"/>
  <c r="Y1722" i="1"/>
  <c r="Q1722" i="1"/>
  <c r="AA1722" i="1" s="1"/>
  <c r="N1681" i="1"/>
  <c r="W1681" i="1" s="1"/>
  <c r="Y1681" i="1"/>
  <c r="Q1681" i="1"/>
  <c r="AA1681" i="1" s="1"/>
  <c r="N1621" i="1"/>
  <c r="W1621" i="1" s="1"/>
  <c r="Y1621" i="1"/>
  <c r="N1527" i="1"/>
  <c r="W1527" i="1" s="1"/>
  <c r="Y1527" i="1"/>
  <c r="Q1527" i="1"/>
  <c r="AA1527" i="1" s="1"/>
  <c r="N1423" i="1"/>
  <c r="W1423" i="1" s="1"/>
  <c r="Y1423" i="1"/>
  <c r="Q1423" i="1"/>
  <c r="AA1423" i="1" s="1"/>
  <c r="N2198" i="1"/>
  <c r="W2198" i="1" s="1"/>
  <c r="Y2198" i="1"/>
  <c r="Q2198" i="1"/>
  <c r="AA2198" i="1" s="1"/>
  <c r="N1364" i="1"/>
  <c r="W1364" i="1" s="1"/>
  <c r="Y1364" i="1"/>
  <c r="N1504" i="1"/>
  <c r="W1504" i="1" s="1"/>
  <c r="Y1504" i="1"/>
  <c r="Q1504" i="1"/>
  <c r="AA1504" i="1" s="1"/>
  <c r="Y1307" i="1"/>
  <c r="Q1307" i="1"/>
  <c r="AA1307" i="1" s="1"/>
  <c r="N1233" i="1"/>
  <c r="W1233" i="1" s="1"/>
  <c r="Y1233" i="1"/>
  <c r="Q1233" i="1"/>
  <c r="AA1233" i="1" s="1"/>
  <c r="Y2155" i="1"/>
  <c r="Q2155" i="1"/>
  <c r="AA2155" i="1" s="1"/>
  <c r="N2339" i="1"/>
  <c r="W2339" i="1" s="1"/>
  <c r="Y2339" i="1"/>
  <c r="Q2339" i="1"/>
  <c r="AA2339" i="1" s="1"/>
  <c r="Y1595" i="1"/>
  <c r="Q1595" i="1"/>
  <c r="AA1595" i="1" s="1"/>
  <c r="N1465" i="1"/>
  <c r="W1465" i="1" s="1"/>
  <c r="Y1465" i="1"/>
  <c r="Q1465" i="1"/>
  <c r="AA1465" i="1" s="1"/>
  <c r="N1335" i="1"/>
  <c r="W1335" i="1" s="1"/>
  <c r="Y1335" i="1"/>
  <c r="Q1335" i="1"/>
  <c r="AA1335" i="1" s="1"/>
  <c r="N1158" i="1"/>
  <c r="W1158" i="1" s="1"/>
  <c r="Y1158" i="1"/>
  <c r="Q1158" i="1"/>
  <c r="AA1158" i="1" s="1"/>
  <c r="N950" i="1"/>
  <c r="W950" i="1" s="1"/>
  <c r="Y950" i="1"/>
  <c r="Q950" i="1"/>
  <c r="AA950" i="1" s="1"/>
  <c r="N878" i="1"/>
  <c r="W878" i="1" s="1"/>
  <c r="Y878" i="1"/>
  <c r="Q878" i="1"/>
  <c r="AA878" i="1" s="1"/>
  <c r="N783" i="1"/>
  <c r="W783" i="1" s="1"/>
  <c r="Y783" i="1"/>
  <c r="Q783" i="1"/>
  <c r="AA783" i="1" s="1"/>
  <c r="N674" i="1"/>
  <c r="W674" i="1" s="1"/>
  <c r="Y674" i="1"/>
  <c r="Q674" i="1"/>
  <c r="AA674" i="1" s="1"/>
  <c r="N1854" i="1"/>
  <c r="W1854" i="1" s="1"/>
  <c r="Y1854" i="1"/>
  <c r="Q1854" i="1"/>
  <c r="AA1854" i="1" s="1"/>
  <c r="N1198" i="1"/>
  <c r="W1198" i="1" s="1"/>
  <c r="Y1198" i="1"/>
  <c r="Q1198" i="1"/>
  <c r="AA1198" i="1" s="1"/>
  <c r="N1135" i="1"/>
  <c r="W1135" i="1" s="1"/>
  <c r="Y1135" i="1"/>
  <c r="Q1135" i="1"/>
  <c r="AA1135" i="1" s="1"/>
  <c r="N1070" i="1"/>
  <c r="W1070" i="1" s="1"/>
  <c r="Y1070" i="1"/>
  <c r="Q1070" i="1"/>
  <c r="AA1070" i="1" s="1"/>
  <c r="N974" i="1"/>
  <c r="W974" i="1" s="1"/>
  <c r="Y974" i="1"/>
  <c r="Q974" i="1"/>
  <c r="AA974" i="1" s="1"/>
  <c r="N873" i="1"/>
  <c r="W873" i="1" s="1"/>
  <c r="Y873" i="1"/>
  <c r="N858" i="1"/>
  <c r="Y858" i="1"/>
  <c r="N749" i="1"/>
  <c r="W749" i="1" s="1"/>
  <c r="Y749" i="1"/>
  <c r="N1296" i="1"/>
  <c r="W1296" i="1" s="1"/>
  <c r="Y1296" i="1"/>
  <c r="Q1296" i="1"/>
  <c r="AA1296" i="1" s="1"/>
  <c r="N1227" i="1"/>
  <c r="W1227" i="1" s="1"/>
  <c r="Y1227" i="1"/>
  <c r="Q1227" i="1"/>
  <c r="AA1227" i="1" s="1"/>
  <c r="N1149" i="1"/>
  <c r="W1149" i="1" s="1"/>
  <c r="Y1149" i="1"/>
  <c r="Q1149" i="1"/>
  <c r="AA1149" i="1" s="1"/>
  <c r="N1050" i="1"/>
  <c r="W1050" i="1" s="1"/>
  <c r="Y1050" i="1"/>
  <c r="Q1050" i="1"/>
  <c r="AA1050" i="1" s="1"/>
  <c r="N951" i="1"/>
  <c r="W951" i="1" s="1"/>
  <c r="Y951" i="1"/>
  <c r="Q951" i="1"/>
  <c r="AA951" i="1" s="1"/>
  <c r="N855" i="1"/>
  <c r="Y855" i="1"/>
  <c r="N763" i="1"/>
  <c r="W763" i="1" s="1"/>
  <c r="Y763" i="1"/>
  <c r="Q763" i="1"/>
  <c r="AA763" i="1" s="1"/>
  <c r="N657" i="1"/>
  <c r="W657" i="1" s="1"/>
  <c r="Y657" i="1"/>
  <c r="Q657" i="1"/>
  <c r="AA657" i="1" s="1"/>
  <c r="N598" i="1"/>
  <c r="W598" i="1" s="1"/>
  <c r="Y598" i="1"/>
  <c r="Q598" i="1"/>
  <c r="AA598" i="1" s="1"/>
  <c r="N1108" i="1"/>
  <c r="W1108" i="1" s="1"/>
  <c r="Y1108" i="1"/>
  <c r="Q1108" i="1"/>
  <c r="AA1108" i="1" s="1"/>
  <c r="N905" i="1"/>
  <c r="Y905" i="1"/>
  <c r="N613" i="1"/>
  <c r="W613" i="1" s="1"/>
  <c r="Y613" i="1"/>
  <c r="Q613" i="1"/>
  <c r="AA613" i="1" s="1"/>
  <c r="N473" i="1"/>
  <c r="W473" i="1" s="1"/>
  <c r="Y473" i="1"/>
  <c r="Q473" i="1"/>
  <c r="AA473" i="1" s="1"/>
  <c r="N363" i="1"/>
  <c r="W363" i="1" s="1"/>
  <c r="Y363" i="1"/>
  <c r="Q363" i="1"/>
  <c r="AA363" i="1" s="1"/>
  <c r="N220" i="1"/>
  <c r="W220" i="1" s="1"/>
  <c r="Y220" i="1"/>
  <c r="Q220" i="1"/>
  <c r="AA220" i="1" s="1"/>
  <c r="N121" i="1"/>
  <c r="W121" i="1" s="1"/>
  <c r="Y121" i="1"/>
  <c r="N26" i="1"/>
  <c r="W26" i="1" s="1"/>
  <c r="Y26" i="1"/>
  <c r="Q26" i="1"/>
  <c r="AA26" i="1" s="1"/>
  <c r="N1770" i="1"/>
  <c r="W1770" i="1" s="1"/>
  <c r="N1066" i="1"/>
  <c r="W1066" i="1" s="1"/>
  <c r="Y1066" i="1"/>
  <c r="Q1066" i="1"/>
  <c r="AA1066" i="1" s="1"/>
  <c r="N818" i="1"/>
  <c r="W818" i="1" s="1"/>
  <c r="Y818" i="1"/>
  <c r="Q818" i="1"/>
  <c r="AA818" i="1" s="1"/>
  <c r="N643" i="1"/>
  <c r="W643" i="1" s="1"/>
  <c r="Y643" i="1"/>
  <c r="Q643" i="1"/>
  <c r="AA643" i="1" s="1"/>
  <c r="N532" i="1"/>
  <c r="W532" i="1" s="1"/>
  <c r="Y532" i="1"/>
  <c r="Q532" i="1"/>
  <c r="AA532" i="1" s="1"/>
  <c r="N468" i="1"/>
  <c r="W468" i="1" s="1"/>
  <c r="Y468" i="1"/>
  <c r="Q468" i="1"/>
  <c r="AA468" i="1" s="1"/>
  <c r="N404" i="1"/>
  <c r="Y404" i="1"/>
  <c r="Y258" i="1"/>
  <c r="Q258" i="1"/>
  <c r="AA258" i="1" s="1"/>
  <c r="N135" i="1"/>
  <c r="W135" i="1" s="1"/>
  <c r="Y135" i="1"/>
  <c r="Q135" i="1"/>
  <c r="AA135" i="1" s="1"/>
  <c r="N32" i="1"/>
  <c r="W32" i="1" s="1"/>
  <c r="Y32" i="1"/>
  <c r="Q32" i="1"/>
  <c r="AA32" i="1" s="1"/>
  <c r="N893" i="1"/>
  <c r="W893" i="1" s="1"/>
  <c r="Y893" i="1"/>
  <c r="Q893" i="1"/>
  <c r="AA893" i="1" s="1"/>
  <c r="N534" i="1"/>
  <c r="W534" i="1" s="1"/>
  <c r="Y534" i="1"/>
  <c r="Q534" i="1"/>
  <c r="AA534" i="1" s="1"/>
  <c r="N470" i="1"/>
  <c r="W470" i="1" s="1"/>
  <c r="Y470" i="1"/>
  <c r="Q470" i="1"/>
  <c r="AA470" i="1" s="1"/>
  <c r="N406" i="1"/>
  <c r="Y406" i="1"/>
  <c r="N300" i="1"/>
  <c r="W300" i="1" s="1"/>
  <c r="Y300" i="1"/>
  <c r="N180" i="1"/>
  <c r="W180" i="1" s="1"/>
  <c r="Y180" i="1"/>
  <c r="Q180" i="1"/>
  <c r="AA180" i="1" s="1"/>
  <c r="N105" i="1"/>
  <c r="W105" i="1" s="1"/>
  <c r="Y105" i="1"/>
  <c r="Q105" i="1"/>
  <c r="AA105" i="1" s="1"/>
  <c r="N12" i="1"/>
  <c r="W12" i="1" s="1"/>
  <c r="Y12" i="1"/>
  <c r="Q12" i="1"/>
  <c r="AA12" i="1" s="1"/>
  <c r="N948" i="1"/>
  <c r="W948" i="1" s="1"/>
  <c r="Y948" i="1"/>
  <c r="Q948" i="1"/>
  <c r="AA948" i="1" s="1"/>
  <c r="N654" i="1"/>
  <c r="W654" i="1" s="1"/>
  <c r="Y654" i="1"/>
  <c r="Q654" i="1"/>
  <c r="AA654" i="1" s="1"/>
  <c r="N533" i="1"/>
  <c r="W533" i="1" s="1"/>
  <c r="Y533" i="1"/>
  <c r="Q533" i="1"/>
  <c r="AA533" i="1" s="1"/>
  <c r="N469" i="1"/>
  <c r="W469" i="1" s="1"/>
  <c r="Y469" i="1"/>
  <c r="Q469" i="1"/>
  <c r="AA469" i="1" s="1"/>
  <c r="N405" i="1"/>
  <c r="Y405" i="1"/>
  <c r="N297" i="1"/>
  <c r="W297" i="1" s="1"/>
  <c r="Y297" i="1"/>
  <c r="Y186" i="1"/>
  <c r="Q186" i="1"/>
  <c r="AA186" i="1" s="1"/>
  <c r="N81" i="1"/>
  <c r="W81" i="1" s="1"/>
  <c r="Y81" i="1"/>
  <c r="Q81" i="1"/>
  <c r="AA81" i="1" s="1"/>
  <c r="N4948" i="1"/>
  <c r="W4948" i="1" s="1"/>
  <c r="Y4948" i="1"/>
  <c r="N4848" i="1"/>
  <c r="W4848" i="1" s="1"/>
  <c r="Y4848" i="1"/>
  <c r="N4778" i="1"/>
  <c r="Y4778" i="1"/>
  <c r="N4733" i="1"/>
  <c r="W4733" i="1" s="1"/>
  <c r="Y4733" i="1"/>
  <c r="N4646" i="1"/>
  <c r="W4646" i="1" s="1"/>
  <c r="Y4646" i="1"/>
  <c r="Y4524" i="1"/>
  <c r="Q4524" i="1"/>
  <c r="AA4524" i="1" s="1"/>
  <c r="N4263" i="1"/>
  <c r="W4263" i="1" s="1"/>
  <c r="Y4263" i="1"/>
  <c r="N4111" i="1"/>
  <c r="W4111" i="1" s="1"/>
  <c r="Y4111" i="1"/>
  <c r="N4023" i="1"/>
  <c r="W4023" i="1" s="1"/>
  <c r="Y4023" i="1"/>
  <c r="Y3866" i="1"/>
  <c r="Q3866" i="1"/>
  <c r="AA3866" i="1" s="1"/>
  <c r="N3752" i="1"/>
  <c r="W3752" i="1" s="1"/>
  <c r="Y3752" i="1"/>
  <c r="Q3752" i="1"/>
  <c r="AA3752" i="1" s="1"/>
  <c r="N3359" i="1"/>
  <c r="W3359" i="1" s="1"/>
  <c r="Y3359" i="1"/>
  <c r="N3157" i="1"/>
  <c r="W3157" i="1" s="1"/>
  <c r="Y3157" i="1"/>
  <c r="Q3157" i="1"/>
  <c r="AA3157" i="1" s="1"/>
  <c r="N3103" i="1"/>
  <c r="W3103" i="1" s="1"/>
  <c r="Y3103" i="1"/>
  <c r="Q3103" i="1"/>
  <c r="AA3103" i="1" s="1"/>
  <c r="Y2944" i="1"/>
  <c r="Q2944" i="1"/>
  <c r="AA2944" i="1" s="1"/>
  <c r="N4910" i="1"/>
  <c r="W4910" i="1" s="1"/>
  <c r="Y4910" i="1"/>
  <c r="Q4910" i="1"/>
  <c r="AA4910" i="1" s="1"/>
  <c r="N4813" i="1"/>
  <c r="W4813" i="1" s="1"/>
  <c r="Y4813" i="1"/>
  <c r="N3721" i="1"/>
  <c r="W3721" i="1" s="1"/>
  <c r="Y3721" i="1"/>
  <c r="Q3721" i="1"/>
  <c r="AA3721" i="1" s="1"/>
  <c r="N4940" i="1"/>
  <c r="W4940" i="1" s="1"/>
  <c r="Y4940" i="1"/>
  <c r="N4889" i="1"/>
  <c r="W4889" i="1" s="1"/>
  <c r="Y4889" i="1"/>
  <c r="Q4889" i="1"/>
  <c r="AA4889" i="1" s="1"/>
  <c r="N4810" i="1"/>
  <c r="W4810" i="1" s="1"/>
  <c r="Y4810" i="1"/>
  <c r="N4750" i="1"/>
  <c r="W4750" i="1" s="1"/>
  <c r="Y4750" i="1"/>
  <c r="Q4750" i="1"/>
  <c r="AA4750" i="1" s="1"/>
  <c r="N4467" i="1"/>
  <c r="W4467" i="1" s="1"/>
  <c r="Y4467" i="1"/>
  <c r="N3986" i="1"/>
  <c r="W3986" i="1" s="1"/>
  <c r="Y3986" i="1"/>
  <c r="N3451" i="1"/>
  <c r="W3451" i="1" s="1"/>
  <c r="Y3451" i="1"/>
  <c r="N3376" i="1"/>
  <c r="W3376" i="1" s="1"/>
  <c r="Y3376" i="1"/>
  <c r="Q3376" i="1"/>
  <c r="AA3376" i="1" s="1"/>
  <c r="N3195" i="1"/>
  <c r="W3195" i="1" s="1"/>
  <c r="Y3195" i="1"/>
  <c r="Q3195" i="1"/>
  <c r="AA3195" i="1" s="1"/>
  <c r="N3028" i="1"/>
  <c r="W3028" i="1" s="1"/>
  <c r="Y3028" i="1"/>
  <c r="Y2928" i="1"/>
  <c r="Q2928" i="1"/>
  <c r="AA2928" i="1" s="1"/>
  <c r="N4894" i="1"/>
  <c r="W4894" i="1" s="1"/>
  <c r="Y4894" i="1"/>
  <c r="Q4894" i="1"/>
  <c r="AA4894" i="1" s="1"/>
  <c r="N4267" i="1"/>
  <c r="W4267" i="1" s="1"/>
  <c r="Y4267" i="1"/>
  <c r="N3731" i="1"/>
  <c r="Y3731" i="1"/>
  <c r="N4817" i="1"/>
  <c r="W4817" i="1" s="1"/>
  <c r="Y4817" i="1"/>
  <c r="N4782" i="1"/>
  <c r="Y4782" i="1"/>
  <c r="N4680" i="1"/>
  <c r="W4680" i="1" s="1"/>
  <c r="Y4680" i="1"/>
  <c r="N4520" i="1"/>
  <c r="W4520" i="1" s="1"/>
  <c r="Y4520" i="1"/>
  <c r="N4051" i="1"/>
  <c r="W4051" i="1" s="1"/>
  <c r="Y4051" i="1"/>
  <c r="Q4051" i="1"/>
  <c r="AA4051" i="1" s="1"/>
  <c r="N3440" i="1"/>
  <c r="W3440" i="1" s="1"/>
  <c r="Y3440" i="1"/>
  <c r="Q3440" i="1"/>
  <c r="AA3440" i="1" s="1"/>
  <c r="N3360" i="1"/>
  <c r="W3360" i="1" s="1"/>
  <c r="Y3360" i="1"/>
  <c r="Q3360" i="1"/>
  <c r="AA3360" i="1" s="1"/>
  <c r="N3251" i="1"/>
  <c r="W3251" i="1" s="1"/>
  <c r="Y3251" i="1"/>
  <c r="Y3117" i="1"/>
  <c r="Q3117" i="1"/>
  <c r="AA3117" i="1" s="1"/>
  <c r="N2953" i="1"/>
  <c r="W2953" i="1" s="1"/>
  <c r="Y2953" i="1"/>
  <c r="Q2953" i="1"/>
  <c r="AA2953" i="1" s="1"/>
  <c r="Y2873" i="1"/>
  <c r="Q2873" i="1"/>
  <c r="AA2873" i="1" s="1"/>
  <c r="N4872" i="1"/>
  <c r="W4872" i="1" s="1"/>
  <c r="Y4872" i="1"/>
  <c r="N4814" i="1"/>
  <c r="W4814" i="1" s="1"/>
  <c r="Y4814" i="1"/>
  <c r="N4726" i="1"/>
  <c r="W4726" i="1" s="1"/>
  <c r="Y4726" i="1"/>
  <c r="Q4726" i="1"/>
  <c r="AA4726" i="1" s="1"/>
  <c r="N4587" i="1"/>
  <c r="W4587" i="1" s="1"/>
  <c r="Y4587" i="1"/>
  <c r="N4402" i="1"/>
  <c r="W4402" i="1" s="1"/>
  <c r="Y4402" i="1"/>
  <c r="Q4402" i="1"/>
  <c r="AA4402" i="1" s="1"/>
  <c r="N4236" i="1"/>
  <c r="W4236" i="1" s="1"/>
  <c r="Y4236" i="1"/>
  <c r="Q4236" i="1"/>
  <c r="AA4236" i="1" s="1"/>
  <c r="N3862" i="1"/>
  <c r="W3862" i="1" s="1"/>
  <c r="Y3862" i="1"/>
  <c r="N3789" i="1"/>
  <c r="W3789" i="1" s="1"/>
  <c r="Y3789" i="1"/>
  <c r="Y3671" i="1"/>
  <c r="Q3671" i="1"/>
  <c r="AA3671" i="1" s="1"/>
  <c r="N3312" i="1"/>
  <c r="W3312" i="1" s="1"/>
  <c r="Y3312" i="1"/>
  <c r="Q3312" i="1"/>
  <c r="AA3312" i="1" s="1"/>
  <c r="N3199" i="1"/>
  <c r="W3199" i="1" s="1"/>
  <c r="Y3199" i="1"/>
  <c r="Q3199" i="1"/>
  <c r="AA3199" i="1" s="1"/>
  <c r="N3106" i="1"/>
  <c r="W3106" i="1" s="1"/>
  <c r="Y3106" i="1"/>
  <c r="Y2983" i="1"/>
  <c r="Q2983" i="1"/>
  <c r="AA2983" i="1" s="1"/>
  <c r="N2860" i="1"/>
  <c r="W2860" i="1" s="1"/>
  <c r="Y2860" i="1"/>
  <c r="Q2860" i="1"/>
  <c r="AA2860" i="1" s="1"/>
  <c r="N2841" i="1"/>
  <c r="W2841" i="1" s="1"/>
  <c r="Y2841" i="1"/>
  <c r="Q2841" i="1"/>
  <c r="AA2841" i="1" s="1"/>
  <c r="N2444" i="1"/>
  <c r="W2444" i="1" s="1"/>
  <c r="Y2444" i="1"/>
  <c r="Q2444" i="1"/>
  <c r="AA2444" i="1" s="1"/>
  <c r="N2267" i="1"/>
  <c r="W2267" i="1" s="1"/>
  <c r="Y2267" i="1"/>
  <c r="Q2267" i="1"/>
  <c r="AA2267" i="1" s="1"/>
  <c r="Y1901" i="1"/>
  <c r="Q1901" i="1"/>
  <c r="AA1901" i="1" s="1"/>
  <c r="N1750" i="1"/>
  <c r="W1750" i="1" s="1"/>
  <c r="Y1750" i="1"/>
  <c r="Q1750" i="1"/>
  <c r="AA1750" i="1" s="1"/>
  <c r="Y1570" i="1"/>
  <c r="Q1570" i="1"/>
  <c r="AA1570" i="1" s="1"/>
  <c r="Y2625" i="1"/>
  <c r="Q2625" i="1"/>
  <c r="AA2625" i="1" s="1"/>
  <c r="N2430" i="1"/>
  <c r="W2430" i="1" s="1"/>
  <c r="Y2430" i="1"/>
  <c r="Q2430" i="1"/>
  <c r="AA2430" i="1" s="1"/>
  <c r="N2317" i="1"/>
  <c r="W2317" i="1" s="1"/>
  <c r="Y2317" i="1"/>
  <c r="Q2317" i="1"/>
  <c r="AA2317" i="1" s="1"/>
  <c r="N2173" i="1"/>
  <c r="W2173" i="1" s="1"/>
  <c r="Y2173" i="1"/>
  <c r="Q2173" i="1"/>
  <c r="AA2173" i="1" s="1"/>
  <c r="N2050" i="1"/>
  <c r="W2050" i="1" s="1"/>
  <c r="Y2050" i="1"/>
  <c r="Y1953" i="1"/>
  <c r="Q1953" i="1"/>
  <c r="AA1953" i="1" s="1"/>
  <c r="N1868" i="1"/>
  <c r="W1868" i="1" s="1"/>
  <c r="Y1868" i="1"/>
  <c r="Q1868" i="1"/>
  <c r="AA1868" i="1" s="1"/>
  <c r="N1772" i="1"/>
  <c r="W1772" i="1" s="1"/>
  <c r="Y1772" i="1"/>
  <c r="N1598" i="1"/>
  <c r="W1598" i="1" s="1"/>
  <c r="Y1598" i="1"/>
  <c r="Q1598" i="1"/>
  <c r="AA1598" i="1" s="1"/>
  <c r="N1492" i="1"/>
  <c r="W1492" i="1" s="1"/>
  <c r="Y1492" i="1"/>
  <c r="Q1492" i="1"/>
  <c r="AA1492" i="1" s="1"/>
  <c r="Y1368" i="1"/>
  <c r="Q1368" i="1"/>
  <c r="AA1368" i="1" s="1"/>
  <c r="Y1256" i="1"/>
  <c r="Q1256" i="1"/>
  <c r="AA1256" i="1" s="1"/>
  <c r="Y1106" i="1"/>
  <c r="Q1106" i="1"/>
  <c r="AA1106" i="1" s="1"/>
  <c r="Y1024" i="1"/>
  <c r="Q1024" i="1"/>
  <c r="AA1024" i="1" s="1"/>
  <c r="Y899" i="1"/>
  <c r="Q899" i="1"/>
  <c r="AA899" i="1" s="1"/>
  <c r="Y803" i="1"/>
  <c r="Q803" i="1"/>
  <c r="AA803" i="1" s="1"/>
  <c r="Y2858" i="1"/>
  <c r="Q2858" i="1"/>
  <c r="AA2858" i="1" s="1"/>
  <c r="Y2780" i="1"/>
  <c r="Q2780" i="1"/>
  <c r="AA2780" i="1" s="1"/>
  <c r="Y2551" i="1"/>
  <c r="Q2551" i="1"/>
  <c r="AA2551" i="1" s="1"/>
  <c r="N2451" i="1"/>
  <c r="W2451" i="1" s="1"/>
  <c r="Y2451" i="1"/>
  <c r="Q2451" i="1"/>
  <c r="AA2451" i="1" s="1"/>
  <c r="N2286" i="1"/>
  <c r="W2286" i="1" s="1"/>
  <c r="Y2286" i="1"/>
  <c r="Y2145" i="1"/>
  <c r="Q2145" i="1"/>
  <c r="AA2145" i="1" s="1"/>
  <c r="Y2023" i="1"/>
  <c r="Q2023" i="1"/>
  <c r="AA2023" i="1" s="1"/>
  <c r="N1950" i="1"/>
  <c r="W1950" i="1" s="1"/>
  <c r="Y1950" i="1"/>
  <c r="Q1950" i="1"/>
  <c r="AA1950" i="1" s="1"/>
  <c r="Y1860" i="1"/>
  <c r="Q1860" i="1"/>
  <c r="AA1860" i="1" s="1"/>
  <c r="N1741" i="1"/>
  <c r="W1741" i="1" s="1"/>
  <c r="Y1741" i="1"/>
  <c r="Q1741" i="1"/>
  <c r="AA1741" i="1" s="1"/>
  <c r="Y1641" i="1"/>
  <c r="Q1641" i="1"/>
  <c r="AA1641" i="1" s="1"/>
  <c r="N1512" i="1"/>
  <c r="W1512" i="1" s="1"/>
  <c r="Y1512" i="1"/>
  <c r="Q1512" i="1"/>
  <c r="AA1512" i="1" s="1"/>
  <c r="N1385" i="1"/>
  <c r="W1385" i="1" s="1"/>
  <c r="Y1385" i="1"/>
  <c r="N1302" i="1"/>
  <c r="W1302" i="1" s="1"/>
  <c r="Y1302" i="1"/>
  <c r="Q1302" i="1"/>
  <c r="AA1302" i="1" s="1"/>
  <c r="N1184" i="1"/>
  <c r="W1184" i="1" s="1"/>
  <c r="Y1184" i="1"/>
  <c r="Q1184" i="1"/>
  <c r="AA1184" i="1" s="1"/>
  <c r="N1013" i="1"/>
  <c r="W1013" i="1" s="1"/>
  <c r="Y1013" i="1"/>
  <c r="N784" i="1"/>
  <c r="W784" i="1" s="1"/>
  <c r="Y784" i="1"/>
  <c r="Q784" i="1"/>
  <c r="AA784" i="1" s="1"/>
  <c r="N677" i="1"/>
  <c r="W677" i="1" s="1"/>
  <c r="Y677" i="1"/>
  <c r="Q677" i="1"/>
  <c r="AA677" i="1" s="1"/>
  <c r="N2756" i="1"/>
  <c r="W2756" i="1" s="1"/>
  <c r="Y2756" i="1"/>
  <c r="Q2756" i="1"/>
  <c r="AA2756" i="1" s="1"/>
  <c r="Y2686" i="1"/>
  <c r="Q2686" i="1"/>
  <c r="AA2686" i="1" s="1"/>
  <c r="N2527" i="1"/>
  <c r="W2527" i="1" s="1"/>
  <c r="Y2527" i="1"/>
  <c r="N2400" i="1"/>
  <c r="Y2400" i="1"/>
  <c r="N2203" i="1"/>
  <c r="W2203" i="1" s="1"/>
  <c r="Y2203" i="1"/>
  <c r="Q2203" i="1"/>
  <c r="AA2203" i="1" s="1"/>
  <c r="N2083" i="1"/>
  <c r="W2083" i="1" s="1"/>
  <c r="Y2083" i="1"/>
  <c r="Y2007" i="1"/>
  <c r="Q2007" i="1"/>
  <c r="AA2007" i="1" s="1"/>
  <c r="N1895" i="1"/>
  <c r="W1895" i="1" s="1"/>
  <c r="Y1895" i="1"/>
  <c r="Q1895" i="1"/>
  <c r="AA1895" i="1" s="1"/>
  <c r="N1774" i="1"/>
  <c r="W1774" i="1" s="1"/>
  <c r="Y1774" i="1"/>
  <c r="Q1774" i="1"/>
  <c r="AA1774" i="1" s="1"/>
  <c r="N1589" i="1"/>
  <c r="W1589" i="1" s="1"/>
  <c r="Y1589" i="1"/>
  <c r="Q1589" i="1"/>
  <c r="AA1589" i="1" s="1"/>
  <c r="N1491" i="1"/>
  <c r="W1491" i="1" s="1"/>
  <c r="Y1491" i="1"/>
  <c r="N1123" i="1"/>
  <c r="W1123" i="1" s="1"/>
  <c r="Y1123" i="1"/>
  <c r="Q1123" i="1"/>
  <c r="AA1123" i="1" s="1"/>
  <c r="N1015" i="1"/>
  <c r="W1015" i="1" s="1"/>
  <c r="Y1015" i="1"/>
  <c r="Q1015" i="1"/>
  <c r="AA1015" i="1" s="1"/>
  <c r="N898" i="1"/>
  <c r="W898" i="1" s="1"/>
  <c r="Y898" i="1"/>
  <c r="Q898" i="1"/>
  <c r="AA898" i="1" s="1"/>
  <c r="N802" i="1"/>
  <c r="W802" i="1" s="1"/>
  <c r="Y802" i="1"/>
  <c r="Q802" i="1"/>
  <c r="AA802" i="1" s="1"/>
  <c r="Y627" i="1"/>
  <c r="Q627" i="1"/>
  <c r="AA627" i="1" s="1"/>
  <c r="N2616" i="1"/>
  <c r="W2616" i="1" s="1"/>
  <c r="N2374" i="1"/>
  <c r="W2374" i="1" s="1"/>
  <c r="Y2374" i="1"/>
  <c r="N2113" i="1"/>
  <c r="W2113" i="1" s="1"/>
  <c r="Y2113" i="1"/>
  <c r="N2043" i="1"/>
  <c r="W2043" i="1" s="1"/>
  <c r="Y2043" i="1"/>
  <c r="Q2043" i="1"/>
  <c r="AA2043" i="1" s="1"/>
  <c r="N1599" i="1"/>
  <c r="W1599" i="1" s="1"/>
  <c r="Y1599" i="1"/>
  <c r="Q1599" i="1"/>
  <c r="AA1599" i="1" s="1"/>
  <c r="N871" i="1"/>
  <c r="W871" i="1" s="1"/>
  <c r="Y871" i="1"/>
  <c r="N2500" i="1"/>
  <c r="W2500" i="1" s="1"/>
  <c r="Y2500" i="1"/>
  <c r="Q2500" i="1"/>
  <c r="AA2500" i="1" s="1"/>
  <c r="N2308" i="1"/>
  <c r="W2308" i="1" s="1"/>
  <c r="Y2308" i="1"/>
  <c r="Q2308" i="1"/>
  <c r="AA2308" i="1" s="1"/>
  <c r="N2110" i="1"/>
  <c r="W2110" i="1" s="1"/>
  <c r="Y2110" i="1"/>
  <c r="Q2110" i="1"/>
  <c r="AA2110" i="1" s="1"/>
  <c r="N930" i="1"/>
  <c r="W930" i="1" s="1"/>
  <c r="Y930" i="1"/>
  <c r="Q930" i="1"/>
  <c r="AA930" i="1" s="1"/>
  <c r="Y744" i="1"/>
  <c r="Q744" i="1"/>
  <c r="AA744" i="1" s="1"/>
  <c r="N607" i="1"/>
  <c r="W607" i="1" s="1"/>
  <c r="Y607" i="1"/>
  <c r="Q607" i="1"/>
  <c r="AA607" i="1" s="1"/>
  <c r="N459" i="1"/>
  <c r="W459" i="1" s="1"/>
  <c r="Y459" i="1"/>
  <c r="Q459" i="1"/>
  <c r="AA459" i="1" s="1"/>
  <c r="N217" i="1"/>
  <c r="W217" i="1" s="1"/>
  <c r="Y217" i="1"/>
  <c r="Q217" i="1"/>
  <c r="AA217" i="1" s="1"/>
  <c r="N30" i="1"/>
  <c r="W30" i="1" s="1"/>
  <c r="Y30" i="1"/>
  <c r="Q30" i="1"/>
  <c r="AA30" i="1" s="1"/>
  <c r="N619" i="1"/>
  <c r="W619" i="1" s="1"/>
  <c r="Y619" i="1"/>
  <c r="N352" i="1"/>
  <c r="W352" i="1" s="1"/>
  <c r="Y352" i="1"/>
  <c r="N274" i="1"/>
  <c r="W274" i="1" s="1"/>
  <c r="Y274" i="1"/>
  <c r="Q274" i="1"/>
  <c r="AA274" i="1" s="1"/>
  <c r="N201" i="1"/>
  <c r="W201" i="1" s="1"/>
  <c r="Y201" i="1"/>
  <c r="Q201" i="1"/>
  <c r="AA201" i="1" s="1"/>
  <c r="N24" i="1"/>
  <c r="W24" i="1" s="1"/>
  <c r="Y24" i="1"/>
  <c r="Q24" i="1"/>
  <c r="AA24" i="1" s="1"/>
  <c r="N1444" i="1"/>
  <c r="W1444" i="1" s="1"/>
  <c r="Y1444" i="1"/>
  <c r="Q1444" i="1"/>
  <c r="AA1444" i="1" s="1"/>
  <c r="N1096" i="1"/>
  <c r="W1096" i="1" s="1"/>
  <c r="Y1096" i="1"/>
  <c r="Q1096" i="1"/>
  <c r="AA1096" i="1" s="1"/>
  <c r="N801" i="1"/>
  <c r="W801" i="1" s="1"/>
  <c r="Y801" i="1"/>
  <c r="Q801" i="1"/>
  <c r="AA801" i="1" s="1"/>
  <c r="N531" i="1"/>
  <c r="W531" i="1" s="1"/>
  <c r="Y531" i="1"/>
  <c r="Q531" i="1"/>
  <c r="AA531" i="1" s="1"/>
  <c r="N354" i="1"/>
  <c r="W354" i="1" s="1"/>
  <c r="Y354" i="1"/>
  <c r="Q354" i="1"/>
  <c r="AA354" i="1" s="1"/>
  <c r="N211" i="1"/>
  <c r="W211" i="1" s="1"/>
  <c r="Y211" i="1"/>
  <c r="Q211" i="1"/>
  <c r="AA211" i="1" s="1"/>
  <c r="N132" i="1"/>
  <c r="W132" i="1" s="1"/>
  <c r="Y132" i="1"/>
  <c r="Q132" i="1"/>
  <c r="AA132" i="1" s="1"/>
  <c r="Y618" i="1"/>
  <c r="Q618" i="1"/>
  <c r="AA618" i="1" s="1"/>
  <c r="N387" i="1"/>
  <c r="W387" i="1" s="1"/>
  <c r="Y387" i="1"/>
  <c r="Q387" i="1"/>
  <c r="AA387" i="1" s="1"/>
  <c r="N320" i="1"/>
  <c r="W320" i="1" s="1"/>
  <c r="Y320" i="1"/>
  <c r="N192" i="1"/>
  <c r="W192" i="1" s="1"/>
  <c r="Y192" i="1"/>
  <c r="N369" i="1"/>
  <c r="W369" i="1" s="1"/>
  <c r="Y369" i="1"/>
  <c r="Q369" i="1"/>
  <c r="AA369" i="1" s="1"/>
  <c r="N189" i="1"/>
  <c r="W189" i="1" s="1"/>
  <c r="Y189" i="1"/>
  <c r="Q189" i="1"/>
  <c r="AA189" i="1" s="1"/>
  <c r="N57" i="1"/>
  <c r="W57" i="1" s="1"/>
  <c r="Y57" i="1"/>
  <c r="Q57" i="1"/>
  <c r="AA57" i="1" s="1"/>
  <c r="Q4945" i="1"/>
  <c r="AA4945" i="1" s="1"/>
  <c r="Q4793" i="1"/>
  <c r="AA4793" i="1" s="1"/>
  <c r="N4749" i="1"/>
  <c r="Y4749" i="1"/>
  <c r="N4338" i="1"/>
  <c r="W4338" i="1" s="1"/>
  <c r="Y4338" i="1"/>
  <c r="Q4245" i="1"/>
  <c r="AA4245" i="1" s="1"/>
  <c r="Q4148" i="1"/>
  <c r="AA4148" i="1" s="1"/>
  <c r="Q3796" i="1"/>
  <c r="AA3796" i="1" s="1"/>
  <c r="Q3589" i="1"/>
  <c r="AA3589" i="1" s="1"/>
  <c r="N4953" i="1"/>
  <c r="W4953" i="1" s="1"/>
  <c r="Y4953" i="1"/>
  <c r="N4906" i="1"/>
  <c r="W4906" i="1" s="1"/>
  <c r="Y4906" i="1"/>
  <c r="N4877" i="1"/>
  <c r="W4877" i="1" s="1"/>
  <c r="Y4877" i="1"/>
  <c r="N4853" i="1"/>
  <c r="W4853" i="1" s="1"/>
  <c r="Y4853" i="1"/>
  <c r="N4754" i="1"/>
  <c r="Y4754" i="1"/>
  <c r="Q4625" i="1"/>
  <c r="AA4625" i="1" s="1"/>
  <c r="Q4427" i="1"/>
  <c r="AA4427" i="1" s="1"/>
  <c r="Q4390" i="1"/>
  <c r="AA4390" i="1" s="1"/>
  <c r="N4275" i="1"/>
  <c r="W4275" i="1" s="1"/>
  <c r="Y4275" i="1"/>
  <c r="N4058" i="1"/>
  <c r="W4058" i="1" s="1"/>
  <c r="Y4058" i="1"/>
  <c r="N4018" i="1"/>
  <c r="W4018" i="1" s="1"/>
  <c r="Y4018" i="1"/>
  <c r="Q3925" i="1"/>
  <c r="AA3925" i="1" s="1"/>
  <c r="Q3641" i="1"/>
  <c r="AA3641" i="1" s="1"/>
  <c r="Q3528" i="1"/>
  <c r="AA3528" i="1" s="1"/>
  <c r="N3470" i="1"/>
  <c r="W3470" i="1" s="1"/>
  <c r="Y3470" i="1"/>
  <c r="Y3346" i="1"/>
  <c r="Q3346" i="1"/>
  <c r="AA3346" i="1" s="1"/>
  <c r="N4921" i="1"/>
  <c r="W4921" i="1" s="1"/>
  <c r="Y4921" i="1"/>
  <c r="N4898" i="1"/>
  <c r="W4898" i="1" s="1"/>
  <c r="Y4898" i="1"/>
  <c r="N4879" i="1"/>
  <c r="W4879" i="1" s="1"/>
  <c r="Y4879" i="1"/>
  <c r="Q4701" i="1"/>
  <c r="AA4701" i="1" s="1"/>
  <c r="Q4506" i="1"/>
  <c r="AA4506" i="1" s="1"/>
  <c r="Q4403" i="1"/>
  <c r="AA4403" i="1" s="1"/>
  <c r="N4314" i="1"/>
  <c r="W4314" i="1" s="1"/>
  <c r="Y4314" i="1"/>
  <c r="Q4200" i="1"/>
  <c r="AA4200" i="1" s="1"/>
  <c r="Q4158" i="1"/>
  <c r="AA4158" i="1" s="1"/>
  <c r="Q4118" i="1"/>
  <c r="AA4118" i="1" s="1"/>
  <c r="N4081" i="1"/>
  <c r="W4081" i="1" s="1"/>
  <c r="Y4081" i="1"/>
  <c r="Q3970" i="1"/>
  <c r="AA3970" i="1" s="1"/>
  <c r="Q3922" i="1"/>
  <c r="AA3922" i="1" s="1"/>
  <c r="Q3709" i="1"/>
  <c r="AA3709" i="1" s="1"/>
  <c r="Q3646" i="1"/>
  <c r="AA3646" i="1" s="1"/>
  <c r="N4939" i="1"/>
  <c r="W4939" i="1" s="1"/>
  <c r="Y4939" i="1"/>
  <c r="N4834" i="1"/>
  <c r="W4834" i="1" s="1"/>
  <c r="Y4834" i="1"/>
  <c r="Q4587" i="1"/>
  <c r="AA4587" i="1" s="1"/>
  <c r="N4456" i="1"/>
  <c r="W4456" i="1" s="1"/>
  <c r="Y4456" i="1"/>
  <c r="Q4319" i="1"/>
  <c r="AA4319" i="1" s="1"/>
  <c r="Q4197" i="1"/>
  <c r="AA4197" i="1" s="1"/>
  <c r="Q4062" i="1"/>
  <c r="AA4062" i="1" s="1"/>
  <c r="Q3991" i="1"/>
  <c r="AA3991" i="1" s="1"/>
  <c r="Q3927" i="1"/>
  <c r="AA3927" i="1" s="1"/>
  <c r="N3829" i="1"/>
  <c r="W3829" i="1" s="1"/>
  <c r="Y3829" i="1"/>
  <c r="Q3766" i="1"/>
  <c r="AA3766" i="1" s="1"/>
  <c r="N3638" i="1"/>
  <c r="W3638" i="1" s="1"/>
  <c r="Y3638" i="1"/>
  <c r="Q3596" i="1"/>
  <c r="AA3596" i="1" s="1"/>
  <c r="N4846" i="1"/>
  <c r="W4846" i="1" s="1"/>
  <c r="Y4846" i="1"/>
  <c r="Q4846" i="1"/>
  <c r="AA4846" i="1" s="1"/>
  <c r="N4820" i="1"/>
  <c r="W4820" i="1" s="1"/>
  <c r="Y4820" i="1"/>
  <c r="Q4820" i="1"/>
  <c r="AA4820" i="1" s="1"/>
  <c r="Q4478" i="1"/>
  <c r="AA4478" i="1" s="1"/>
  <c r="Q4444" i="1"/>
  <c r="AA4444" i="1" s="1"/>
  <c r="N4310" i="1"/>
  <c r="W4310" i="1" s="1"/>
  <c r="Y4310" i="1"/>
  <c r="Q4281" i="1"/>
  <c r="AA4281" i="1" s="1"/>
  <c r="Y4077" i="1"/>
  <c r="Q4077" i="1"/>
  <c r="AA4077" i="1" s="1"/>
  <c r="Q3650" i="1"/>
  <c r="AA3650" i="1" s="1"/>
  <c r="Q3571" i="1"/>
  <c r="AA3571" i="1" s="1"/>
  <c r="N3540" i="1"/>
  <c r="W3540" i="1" s="1"/>
  <c r="Y3540" i="1"/>
  <c r="Q3540" i="1"/>
  <c r="AA3540" i="1" s="1"/>
  <c r="Y3500" i="1"/>
  <c r="Q3500" i="1"/>
  <c r="AA3500" i="1" s="1"/>
  <c r="N3381" i="1"/>
  <c r="W3381" i="1" s="1"/>
  <c r="Y3381" i="1"/>
  <c r="Q3381" i="1"/>
  <c r="AA3381" i="1" s="1"/>
  <c r="Q3352" i="1"/>
  <c r="AA3352" i="1" s="1"/>
  <c r="Q4948" i="1"/>
  <c r="AA4948" i="1" s="1"/>
  <c r="N4875" i="1"/>
  <c r="W4875" i="1" s="1"/>
  <c r="Y4875" i="1"/>
  <c r="N4809" i="1"/>
  <c r="W4809" i="1" s="1"/>
  <c r="Y4809" i="1"/>
  <c r="N4760" i="1"/>
  <c r="W4760" i="1" s="1"/>
  <c r="Y4760" i="1"/>
  <c r="N4697" i="1"/>
  <c r="W4697" i="1" s="1"/>
  <c r="Y4697" i="1"/>
  <c r="Q4539" i="1"/>
  <c r="AA4539" i="1" s="1"/>
  <c r="N4056" i="1"/>
  <c r="W4056" i="1" s="1"/>
  <c r="Y4056" i="1"/>
  <c r="N3958" i="1"/>
  <c r="W3958" i="1" s="1"/>
  <c r="Y3958" i="1"/>
  <c r="Q3762" i="1"/>
  <c r="AA3762" i="1" s="1"/>
  <c r="Q4144" i="1"/>
  <c r="AA4144" i="1" s="1"/>
  <c r="N3747" i="1"/>
  <c r="W3747" i="1" s="1"/>
  <c r="Y3747" i="1"/>
  <c r="N3439" i="1"/>
  <c r="W3439" i="1" s="1"/>
  <c r="Y3439" i="1"/>
  <c r="Q3439" i="1"/>
  <c r="AA3439" i="1" s="1"/>
  <c r="Q3306" i="1"/>
  <c r="AA3306" i="1" s="1"/>
  <c r="Q3245" i="1"/>
  <c r="AA3245" i="1" s="1"/>
  <c r="Y3200" i="1"/>
  <c r="Q3200" i="1"/>
  <c r="AA3200" i="1" s="1"/>
  <c r="Q2951" i="1"/>
  <c r="AA2951" i="1" s="1"/>
  <c r="N2925" i="1"/>
  <c r="W2925" i="1" s="1"/>
  <c r="Y2925" i="1"/>
  <c r="Q2925" i="1"/>
  <c r="AA2925" i="1" s="1"/>
  <c r="Y2748" i="1"/>
  <c r="Q2748" i="1"/>
  <c r="AA2748" i="1" s="1"/>
  <c r="Q2663" i="1"/>
  <c r="AA2663" i="1" s="1"/>
  <c r="Y2637" i="1"/>
  <c r="Q2637" i="1"/>
  <c r="AA2637" i="1" s="1"/>
  <c r="Q2576" i="1"/>
  <c r="AA2576" i="1" s="1"/>
  <c r="Q2536" i="1"/>
  <c r="AA2536" i="1" s="1"/>
  <c r="Q2029" i="1"/>
  <c r="AA2029" i="1" s="1"/>
  <c r="Q4671" i="1"/>
  <c r="AA4671" i="1" s="1"/>
  <c r="Q3282" i="1"/>
  <c r="AA3282" i="1" s="1"/>
  <c r="N3099" i="1"/>
  <c r="W3099" i="1" s="1"/>
  <c r="Y3099" i="1"/>
  <c r="Q3038" i="1"/>
  <c r="AA3038" i="1" s="1"/>
  <c r="Q2911" i="1"/>
  <c r="AA2911" i="1" s="1"/>
  <c r="N2856" i="1"/>
  <c r="W2856" i="1" s="1"/>
  <c r="Y2856" i="1"/>
  <c r="Q2581" i="1"/>
  <c r="AA2581" i="1" s="1"/>
  <c r="Q2424" i="1"/>
  <c r="AA2424" i="1" s="1"/>
  <c r="N2174" i="1"/>
  <c r="W2174" i="1" s="1"/>
  <c r="Y2174" i="1"/>
  <c r="Q4708" i="1"/>
  <c r="AA4708" i="1" s="1"/>
  <c r="N3893" i="1"/>
  <c r="W3893" i="1" s="1"/>
  <c r="Y3893" i="1"/>
  <c r="N3043" i="1"/>
  <c r="W3043" i="1" s="1"/>
  <c r="Y3043" i="1"/>
  <c r="Q2916" i="1"/>
  <c r="AA2916" i="1" s="1"/>
  <c r="Q2546" i="1"/>
  <c r="AA2546" i="1" s="1"/>
  <c r="N1954" i="1"/>
  <c r="W1954" i="1" s="1"/>
  <c r="Y1954" i="1"/>
  <c r="Q3284" i="1"/>
  <c r="AA3284" i="1" s="1"/>
  <c r="N2982" i="1"/>
  <c r="W2982" i="1" s="1"/>
  <c r="Y2982" i="1"/>
  <c r="Q2982" i="1"/>
  <c r="AA2982" i="1" s="1"/>
  <c r="N2591" i="1"/>
  <c r="W2591" i="1" s="1"/>
  <c r="Y2591" i="1"/>
  <c r="Q2591" i="1"/>
  <c r="AA2591" i="1" s="1"/>
  <c r="Y2287" i="1"/>
  <c r="Q2287" i="1"/>
  <c r="AA2287" i="1" s="1"/>
  <c r="N3387" i="1"/>
  <c r="W3387" i="1" s="1"/>
  <c r="Y3387" i="1"/>
  <c r="Q3387" i="1"/>
  <c r="AA3387" i="1" s="1"/>
  <c r="Q2787" i="1"/>
  <c r="AA2787" i="1" s="1"/>
  <c r="Y3216" i="1"/>
  <c r="Q3216" i="1"/>
  <c r="AA3216" i="1" s="1"/>
  <c r="Q1069" i="1"/>
  <c r="AA1069" i="1" s="1"/>
  <c r="N912" i="1"/>
  <c r="Y912" i="1"/>
  <c r="Q1870" i="1"/>
  <c r="AA1870" i="1" s="1"/>
  <c r="Q1026" i="1"/>
  <c r="AA1026" i="1" s="1"/>
  <c r="Q805" i="1"/>
  <c r="AA805" i="1" s="1"/>
  <c r="N463" i="1"/>
  <c r="W463" i="1" s="1"/>
  <c r="Y463" i="1"/>
  <c r="Q463" i="1"/>
  <c r="AA463" i="1" s="1"/>
  <c r="Q2772" i="1"/>
  <c r="AA2772" i="1" s="1"/>
  <c r="Y2855" i="1"/>
  <c r="Q2855" i="1"/>
  <c r="AA2855" i="1" s="1"/>
  <c r="Y2103" i="1"/>
  <c r="Q2103" i="1"/>
  <c r="AA2103" i="1" s="1"/>
  <c r="N1456" i="1"/>
  <c r="W1456" i="1" s="1"/>
  <c r="Y1456" i="1"/>
  <c r="Q1456" i="1"/>
  <c r="AA1456" i="1" s="1"/>
  <c r="Q1213" i="1"/>
  <c r="AA1213" i="1" s="1"/>
  <c r="Q1027" i="1"/>
  <c r="AA1027" i="1" s="1"/>
  <c r="Q477" i="1"/>
  <c r="AA477" i="1" s="1"/>
  <c r="Q2510" i="1"/>
  <c r="AA2510" i="1" s="1"/>
  <c r="Q1643" i="1"/>
  <c r="AA1643" i="1" s="1"/>
  <c r="Q929" i="1"/>
  <c r="AA929" i="1" s="1"/>
  <c r="Q711" i="1"/>
  <c r="AA711" i="1" s="1"/>
  <c r="Q162" i="1"/>
  <c r="AA162" i="1" s="1"/>
  <c r="Q1131" i="1"/>
  <c r="AA1131" i="1" s="1"/>
  <c r="Y2596" i="1"/>
  <c r="Q2596" i="1"/>
  <c r="AA2596" i="1" s="1"/>
  <c r="N1338" i="1"/>
  <c r="W1338" i="1" s="1"/>
  <c r="Y1338" i="1"/>
  <c r="Q1338" i="1"/>
  <c r="AA1338" i="1" s="1"/>
  <c r="N134" i="1"/>
  <c r="W134" i="1" s="1"/>
  <c r="Y134" i="1"/>
  <c r="Q134" i="1"/>
  <c r="AA134" i="1" s="1"/>
  <c r="Y338" i="1"/>
  <c r="Q338" i="1"/>
  <c r="AA338" i="1" s="1"/>
  <c r="Q619" i="1"/>
  <c r="AA619" i="1" s="1"/>
  <c r="Q320" i="1"/>
  <c r="AA320" i="1" s="1"/>
  <c r="Y701" i="1"/>
  <c r="Q701" i="1"/>
  <c r="AA701" i="1" s="1"/>
  <c r="N3823" i="1"/>
  <c r="W3823" i="1" s="1"/>
  <c r="Y3823" i="1"/>
  <c r="Q3823" i="1"/>
  <c r="AA3823" i="1" s="1"/>
  <c r="N3538" i="1"/>
  <c r="W3538" i="1" s="1"/>
  <c r="Y3538" i="1"/>
  <c r="N3110" i="1"/>
  <c r="W3110" i="1" s="1"/>
  <c r="Y3110" i="1"/>
  <c r="N2923" i="1"/>
  <c r="W2923" i="1" s="1"/>
  <c r="Y2923" i="1"/>
  <c r="Q2923" i="1"/>
  <c r="AA2923" i="1" s="1"/>
  <c r="N2153" i="1"/>
  <c r="W2153" i="1" s="1"/>
  <c r="Y2153" i="1"/>
  <c r="Q2153" i="1"/>
  <c r="AA2153" i="1" s="1"/>
  <c r="N1236" i="1"/>
  <c r="W1236" i="1" s="1"/>
  <c r="Y1236" i="1"/>
  <c r="Q1236" i="1"/>
  <c r="AA1236" i="1" s="1"/>
  <c r="N692" i="1"/>
  <c r="W692" i="1" s="1"/>
  <c r="Y692" i="1"/>
  <c r="Q692" i="1"/>
  <c r="AA692" i="1" s="1"/>
  <c r="N4185" i="1"/>
  <c r="Y4185" i="1"/>
  <c r="N4602" i="1"/>
  <c r="W4602" i="1" s="1"/>
  <c r="Y4602" i="1"/>
  <c r="N3878" i="1"/>
  <c r="W3878" i="1" s="1"/>
  <c r="Y3878" i="1"/>
  <c r="N3939" i="1"/>
  <c r="W3939" i="1" s="1"/>
  <c r="Y3939" i="1"/>
  <c r="N4011" i="1"/>
  <c r="W4011" i="1" s="1"/>
  <c r="Y4011" i="1"/>
  <c r="N3984" i="1"/>
  <c r="W3984" i="1" s="1"/>
  <c r="Y3984" i="1"/>
  <c r="N3343" i="1"/>
  <c r="W3343" i="1" s="1"/>
  <c r="Y3343" i="1"/>
  <c r="N3937" i="1"/>
  <c r="W3937" i="1" s="1"/>
  <c r="Y3937" i="1"/>
  <c r="Q3937" i="1"/>
  <c r="AA3937" i="1" s="1"/>
  <c r="N3610" i="1"/>
  <c r="W3610" i="1" s="1"/>
  <c r="Y3610" i="1"/>
  <c r="N3697" i="1"/>
  <c r="W3697" i="1" s="1"/>
  <c r="Y3697" i="1"/>
  <c r="N3793" i="1"/>
  <c r="W3793" i="1" s="1"/>
  <c r="Y3793" i="1"/>
  <c r="N3576" i="1"/>
  <c r="W3576" i="1" s="1"/>
  <c r="Y3576" i="1"/>
  <c r="N3490" i="1"/>
  <c r="W3490" i="1" s="1"/>
  <c r="Y3490" i="1"/>
  <c r="N3086" i="1"/>
  <c r="W3086" i="1" s="1"/>
  <c r="Y3086" i="1"/>
  <c r="Q3086" i="1"/>
  <c r="AA3086" i="1" s="1"/>
  <c r="N3406" i="1"/>
  <c r="W3406" i="1" s="1"/>
  <c r="Y3406" i="1"/>
  <c r="N2137" i="1"/>
  <c r="W2137" i="1" s="1"/>
  <c r="Y2137" i="1"/>
  <c r="Q2137" i="1"/>
  <c r="AA2137" i="1" s="1"/>
  <c r="N1891" i="1"/>
  <c r="W1891" i="1" s="1"/>
  <c r="Y1891" i="1"/>
  <c r="Q1891" i="1"/>
  <c r="AA1891" i="1" s="1"/>
  <c r="N676" i="1"/>
  <c r="W676" i="1" s="1"/>
  <c r="Y676" i="1"/>
  <c r="N494" i="1"/>
  <c r="W494" i="1" s="1"/>
  <c r="Y494" i="1"/>
  <c r="Q494" i="1"/>
  <c r="AA494" i="1" s="1"/>
  <c r="N4315" i="1"/>
  <c r="W4315" i="1" s="1"/>
  <c r="Y4315" i="1"/>
  <c r="N4610" i="1"/>
  <c r="W4610" i="1" s="1"/>
  <c r="Y4610" i="1"/>
  <c r="N4612" i="1"/>
  <c r="W4612" i="1" s="1"/>
  <c r="Y4612" i="1"/>
  <c r="N4318" i="1"/>
  <c r="W4318" i="1" s="1"/>
  <c r="Y4318" i="1"/>
  <c r="N3662" i="1"/>
  <c r="W3662" i="1" s="1"/>
  <c r="Y3662" i="1"/>
  <c r="N3291" i="1"/>
  <c r="W3291" i="1" s="1"/>
  <c r="Y3291" i="1"/>
  <c r="Q3291" i="1"/>
  <c r="AA3291" i="1" s="1"/>
  <c r="N3344" i="1"/>
  <c r="W3344" i="1" s="1"/>
  <c r="Y3344" i="1"/>
  <c r="N3444" i="1"/>
  <c r="W3444" i="1" s="1"/>
  <c r="Y3444" i="1"/>
  <c r="N3320" i="1"/>
  <c r="W3320" i="1" s="1"/>
  <c r="Y3320" i="1"/>
  <c r="Q3320" i="1"/>
  <c r="AA3320" i="1" s="1"/>
  <c r="N2594" i="1"/>
  <c r="W2594" i="1" s="1"/>
  <c r="Y2594" i="1"/>
  <c r="Q2594" i="1"/>
  <c r="AA2594" i="1" s="1"/>
  <c r="N2700" i="1"/>
  <c r="W2700" i="1" s="1"/>
  <c r="Y2700" i="1"/>
  <c r="N2571" i="1"/>
  <c r="W2571" i="1" s="1"/>
  <c r="Y2571" i="1"/>
  <c r="Q2571" i="1"/>
  <c r="AA2571" i="1" s="1"/>
  <c r="N2366" i="1"/>
  <c r="W2366" i="1" s="1"/>
  <c r="Y2366" i="1"/>
  <c r="N1917" i="1"/>
  <c r="W1917" i="1" s="1"/>
  <c r="Y1917" i="1"/>
  <c r="N1613" i="1"/>
  <c r="W1613" i="1" s="1"/>
  <c r="Y1613" i="1"/>
  <c r="N2349" i="1"/>
  <c r="W2349" i="1" s="1"/>
  <c r="Y2349" i="1"/>
  <c r="Q2349" i="1"/>
  <c r="AA2349" i="1" s="1"/>
  <c r="N1656" i="1"/>
  <c r="W1656" i="1" s="1"/>
  <c r="Y1656" i="1"/>
  <c r="Q1656" i="1"/>
  <c r="AA1656" i="1" s="1"/>
  <c r="N2385" i="1"/>
  <c r="W2385" i="1" s="1"/>
  <c r="Y2385" i="1"/>
  <c r="Q2385" i="1"/>
  <c r="AA2385" i="1" s="1"/>
  <c r="N1683" i="1"/>
  <c r="W1683" i="1" s="1"/>
  <c r="Y1683" i="1"/>
  <c r="Q1683" i="1"/>
  <c r="AA1683" i="1" s="1"/>
  <c r="N1537" i="1"/>
  <c r="W1537" i="1" s="1"/>
  <c r="Y1537" i="1"/>
  <c r="Q1537" i="1"/>
  <c r="AA1537" i="1" s="1"/>
  <c r="N962" i="1"/>
  <c r="W962" i="1" s="1"/>
  <c r="Y962" i="1"/>
  <c r="Q962" i="1"/>
  <c r="AA962" i="1" s="1"/>
  <c r="N1140" i="1"/>
  <c r="W1140" i="1" s="1"/>
  <c r="Y1140" i="1"/>
  <c r="Q1140" i="1"/>
  <c r="AA1140" i="1" s="1"/>
  <c r="N865" i="1"/>
  <c r="W865" i="1" s="1"/>
  <c r="Y865" i="1"/>
  <c r="Q865" i="1"/>
  <c r="AA865" i="1" s="1"/>
  <c r="N609" i="1"/>
  <c r="W609" i="1" s="1"/>
  <c r="Y609" i="1"/>
  <c r="Q609" i="1"/>
  <c r="AA609" i="1" s="1"/>
  <c r="N236" i="1"/>
  <c r="W236" i="1" s="1"/>
  <c r="Y236" i="1"/>
  <c r="Q236" i="1"/>
  <c r="AA236" i="1" s="1"/>
  <c r="N823" i="1"/>
  <c r="W823" i="1" s="1"/>
  <c r="Y823" i="1"/>
  <c r="Q823" i="1"/>
  <c r="AA823" i="1" s="1"/>
  <c r="N35" i="1"/>
  <c r="W35" i="1" s="1"/>
  <c r="Y35" i="1"/>
  <c r="Q35" i="1"/>
  <c r="AA35" i="1" s="1"/>
  <c r="N110" i="1"/>
  <c r="W110" i="1" s="1"/>
  <c r="Y110" i="1"/>
  <c r="Q110" i="1"/>
  <c r="AA110" i="1" s="1"/>
  <c r="N4560" i="1"/>
  <c r="W4560" i="1" s="1"/>
  <c r="Y4560" i="1"/>
  <c r="Q4560" i="1"/>
  <c r="AA4560" i="1" s="1"/>
  <c r="N4188" i="1"/>
  <c r="Y4188" i="1"/>
  <c r="N4599" i="1"/>
  <c r="W4599" i="1" s="1"/>
  <c r="Y4599" i="1"/>
  <c r="N4511" i="1"/>
  <c r="W4511" i="1" s="1"/>
  <c r="Y4511" i="1"/>
  <c r="N4152" i="1"/>
  <c r="W4152" i="1" s="1"/>
  <c r="Y4152" i="1"/>
  <c r="N4441" i="1"/>
  <c r="Y4441" i="1"/>
  <c r="N4024" i="1"/>
  <c r="W4024" i="1" s="1"/>
  <c r="Y4024" i="1"/>
  <c r="N3975" i="1"/>
  <c r="W3975" i="1" s="1"/>
  <c r="Y3975" i="1"/>
  <c r="N3865" i="1"/>
  <c r="W3865" i="1" s="1"/>
  <c r="Y3865" i="1"/>
  <c r="N3880" i="1"/>
  <c r="W3880" i="1" s="1"/>
  <c r="N3592" i="1"/>
  <c r="W3592" i="1" s="1"/>
  <c r="Y3592" i="1"/>
  <c r="Q3592" i="1"/>
  <c r="AA3592" i="1" s="1"/>
  <c r="N3514" i="1"/>
  <c r="W3514" i="1" s="1"/>
  <c r="Y3514" i="1"/>
  <c r="N3602" i="1"/>
  <c r="W3602" i="1" s="1"/>
  <c r="Y3602" i="1"/>
  <c r="N3777" i="1"/>
  <c r="W3777" i="1" s="1"/>
  <c r="Y3777" i="1"/>
  <c r="N3557" i="1"/>
  <c r="W3557" i="1" s="1"/>
  <c r="Y3557" i="1"/>
  <c r="N3658" i="1"/>
  <c r="W3658" i="1" s="1"/>
  <c r="Y3658" i="1"/>
  <c r="Q3658" i="1"/>
  <c r="AA3658" i="1" s="1"/>
  <c r="N3480" i="1"/>
  <c r="W3480" i="1" s="1"/>
  <c r="Y3480" i="1"/>
  <c r="N3472" i="1"/>
  <c r="W3472" i="1" s="1"/>
  <c r="Y3472" i="1"/>
  <c r="Q3472" i="1"/>
  <c r="AA3472" i="1" s="1"/>
  <c r="N3140" i="1"/>
  <c r="Y3140" i="1"/>
  <c r="N3148" i="1"/>
  <c r="Y3148" i="1"/>
  <c r="N4559" i="1"/>
  <c r="W4559" i="1" s="1"/>
  <c r="Y4559" i="1"/>
  <c r="N4367" i="1"/>
  <c r="W4367" i="1" s="1"/>
  <c r="Y4367" i="1"/>
  <c r="N4385" i="1"/>
  <c r="W4385" i="1" s="1"/>
  <c r="Y4385" i="1"/>
  <c r="N4136" i="1"/>
  <c r="W4136" i="1" s="1"/>
  <c r="Y4136" i="1"/>
  <c r="N4032" i="1"/>
  <c r="W4032" i="1" s="1"/>
  <c r="Y4032" i="1"/>
  <c r="N4102" i="1"/>
  <c r="W4102" i="1" s="1"/>
  <c r="Y4102" i="1"/>
  <c r="N4260" i="1"/>
  <c r="W4260" i="1" s="1"/>
  <c r="N4145" i="1"/>
  <c r="W4145" i="1" s="1"/>
  <c r="Y4145" i="1"/>
  <c r="N4086" i="1"/>
  <c r="W4086" i="1" s="1"/>
  <c r="Y4086" i="1"/>
  <c r="N3921" i="1"/>
  <c r="W3921" i="1" s="1"/>
  <c r="Y3921" i="1"/>
  <c r="Q3921" i="1"/>
  <c r="AA3921" i="1" s="1"/>
  <c r="N3672" i="1"/>
  <c r="W3672" i="1" s="1"/>
  <c r="Y3672" i="1"/>
  <c r="N3398" i="1"/>
  <c r="W3398" i="1" s="1"/>
  <c r="Y3398" i="1"/>
  <c r="N3134" i="1"/>
  <c r="W3134" i="1" s="1"/>
  <c r="Y3134" i="1"/>
  <c r="Q3134" i="1"/>
  <c r="AA3134" i="1" s="1"/>
  <c r="N3308" i="1"/>
  <c r="W3308" i="1" s="1"/>
  <c r="Y3308" i="1"/>
  <c r="Q3308" i="1"/>
  <c r="AA3308" i="1" s="1"/>
  <c r="N3364" i="1"/>
  <c r="W3364" i="1" s="1"/>
  <c r="Y3364" i="1"/>
  <c r="N3142" i="1"/>
  <c r="Y3142" i="1"/>
  <c r="N2979" i="1"/>
  <c r="W2979" i="1" s="1"/>
  <c r="Y2979" i="1"/>
  <c r="Q2979" i="1"/>
  <c r="AA2979" i="1" s="1"/>
  <c r="N2824" i="1"/>
  <c r="W2824" i="1" s="1"/>
  <c r="Y2824" i="1"/>
  <c r="Q2824" i="1"/>
  <c r="AA2824" i="1" s="1"/>
  <c r="N3011" i="1"/>
  <c r="W3011" i="1" s="1"/>
  <c r="Y3011" i="1"/>
  <c r="N2712" i="1"/>
  <c r="W2712" i="1" s="1"/>
  <c r="Y2712" i="1"/>
  <c r="Q2712" i="1"/>
  <c r="AA2712" i="1" s="1"/>
  <c r="N2875" i="1"/>
  <c r="W2875" i="1" s="1"/>
  <c r="Y2875" i="1"/>
  <c r="Q2875" i="1"/>
  <c r="AA2875" i="1" s="1"/>
  <c r="N2539" i="1"/>
  <c r="W2539" i="1" s="1"/>
  <c r="Y2539" i="1"/>
  <c r="N2185" i="1"/>
  <c r="W2185" i="1" s="1"/>
  <c r="Y2185" i="1"/>
  <c r="Q2185" i="1"/>
  <c r="AA2185" i="1" s="1"/>
  <c r="N724" i="1"/>
  <c r="W724" i="1" s="1"/>
  <c r="Y724" i="1"/>
  <c r="Q724" i="1"/>
  <c r="AA724" i="1" s="1"/>
  <c r="N660" i="1"/>
  <c r="W660" i="1" s="1"/>
  <c r="Y660" i="1"/>
  <c r="Q660" i="1"/>
  <c r="AA660" i="1" s="1"/>
  <c r="N590" i="1"/>
  <c r="W590" i="1" s="1"/>
  <c r="Y590" i="1"/>
  <c r="Q590" i="1"/>
  <c r="AA590" i="1" s="1"/>
  <c r="N334" i="1"/>
  <c r="W334" i="1" s="1"/>
  <c r="Y334" i="1"/>
  <c r="Q334" i="1"/>
  <c r="AA334" i="1" s="1"/>
  <c r="N174" i="1"/>
  <c r="W174" i="1" s="1"/>
  <c r="Y174" i="1"/>
  <c r="Q174" i="1"/>
  <c r="AA174" i="1" s="1"/>
  <c r="N4604" i="1"/>
  <c r="W4604" i="1" s="1"/>
  <c r="Y4604" i="1"/>
  <c r="N4482" i="1"/>
  <c r="W4482" i="1" s="1"/>
  <c r="Y4482" i="1"/>
  <c r="N4407" i="1"/>
  <c r="W4407" i="1" s="1"/>
  <c r="Y4407" i="1"/>
  <c r="N4598" i="1"/>
  <c r="W4598" i="1" s="1"/>
  <c r="Y4598" i="1"/>
  <c r="N4653" i="1"/>
  <c r="W4653" i="1" s="1"/>
  <c r="Y4653" i="1"/>
  <c r="Q4653" i="1"/>
  <c r="AA4653" i="1" s="1"/>
  <c r="N4452" i="1"/>
  <c r="W4452" i="1" s="1"/>
  <c r="Y4452" i="1"/>
  <c r="N4305" i="1"/>
  <c r="W4305" i="1" s="1"/>
  <c r="Y4305" i="1"/>
  <c r="N4233" i="1"/>
  <c r="W4233" i="1" s="1"/>
  <c r="Y4233" i="1"/>
  <c r="N3791" i="1"/>
  <c r="W3791" i="1" s="1"/>
  <c r="Y3791" i="1"/>
  <c r="N4162" i="1"/>
  <c r="W4162" i="1" s="1"/>
  <c r="Y4162" i="1"/>
  <c r="N4026" i="1"/>
  <c r="W4026" i="1" s="1"/>
  <c r="Y4026" i="1"/>
  <c r="N4005" i="1"/>
  <c r="W4005" i="1" s="1"/>
  <c r="N3834" i="1"/>
  <c r="W3834" i="1" s="1"/>
  <c r="Y3834" i="1"/>
  <c r="Q3834" i="1"/>
  <c r="AA3834" i="1" s="1"/>
  <c r="N3754" i="1"/>
  <c r="W3754" i="1" s="1"/>
  <c r="Y3754" i="1"/>
  <c r="N4392" i="1"/>
  <c r="W4392" i="1" s="1"/>
  <c r="Y4392" i="1"/>
  <c r="N4085" i="1"/>
  <c r="W4085" i="1" s="1"/>
  <c r="Y4085" i="1"/>
  <c r="N3954" i="1"/>
  <c r="W3954" i="1" s="1"/>
  <c r="N3863" i="1"/>
  <c r="W3863" i="1" s="1"/>
  <c r="Y3863" i="1"/>
  <c r="N3751" i="1"/>
  <c r="W3751" i="1" s="1"/>
  <c r="Y3751" i="1"/>
  <c r="N4244" i="1"/>
  <c r="W4244" i="1" s="1"/>
  <c r="Y4244" i="1"/>
  <c r="N3746" i="1"/>
  <c r="W3746" i="1" s="1"/>
  <c r="Y3746" i="1"/>
  <c r="N3982" i="1"/>
  <c r="W3982" i="1" s="1"/>
  <c r="Y3982" i="1"/>
  <c r="N3794" i="1"/>
  <c r="W3794" i="1" s="1"/>
  <c r="Y3794" i="1"/>
  <c r="N3573" i="1"/>
  <c r="W3573" i="1" s="1"/>
  <c r="Y3573" i="1"/>
  <c r="N3377" i="1"/>
  <c r="W3377" i="1" s="1"/>
  <c r="N3135" i="1"/>
  <c r="W3135" i="1" s="1"/>
  <c r="Y3135" i="1"/>
  <c r="Q3135" i="1"/>
  <c r="AA3135" i="1" s="1"/>
  <c r="N3323" i="1"/>
  <c r="W3323" i="1" s="1"/>
  <c r="Y3323" i="1"/>
  <c r="N3233" i="1"/>
  <c r="W3233" i="1" s="1"/>
  <c r="Y3233" i="1"/>
  <c r="Q3233" i="1"/>
  <c r="AA3233" i="1" s="1"/>
  <c r="N3041" i="1"/>
  <c r="W3041" i="1" s="1"/>
  <c r="Y3041" i="1"/>
  <c r="N2842" i="1"/>
  <c r="W2842" i="1" s="1"/>
  <c r="Y2842" i="1"/>
  <c r="Q2842" i="1"/>
  <c r="AA2842" i="1" s="1"/>
  <c r="N3614" i="1"/>
  <c r="W3614" i="1" s="1"/>
  <c r="Y3614" i="1"/>
  <c r="N3427" i="1"/>
  <c r="W3427" i="1" s="1"/>
  <c r="Y3427" i="1"/>
  <c r="Q3427" i="1"/>
  <c r="AA3427" i="1" s="1"/>
  <c r="N3196" i="1"/>
  <c r="W3196" i="1" s="1"/>
  <c r="Y3196" i="1"/>
  <c r="N3073" i="1"/>
  <c r="W3073" i="1" s="1"/>
  <c r="Y3073" i="1"/>
  <c r="Q3073" i="1"/>
  <c r="AA3073" i="1" s="1"/>
  <c r="N2936" i="1"/>
  <c r="W2936" i="1" s="1"/>
  <c r="Y2936" i="1"/>
  <c r="N3303" i="1"/>
  <c r="W3303" i="1" s="1"/>
  <c r="Y3303" i="1"/>
  <c r="N3112" i="1"/>
  <c r="W3112" i="1" s="1"/>
  <c r="Y3112" i="1"/>
  <c r="Q3112" i="1"/>
  <c r="AA3112" i="1" s="1"/>
  <c r="N2906" i="1"/>
  <c r="W2906" i="1" s="1"/>
  <c r="Y2906" i="1"/>
  <c r="N3407" i="1"/>
  <c r="W3407" i="1" s="1"/>
  <c r="Y3407" i="1"/>
  <c r="N2717" i="1"/>
  <c r="Y2717" i="1"/>
  <c r="N2577" i="1"/>
  <c r="W2577" i="1" s="1"/>
  <c r="Y2577" i="1"/>
  <c r="Q2577" i="1"/>
  <c r="AA2577" i="1" s="1"/>
  <c r="N2505" i="1"/>
  <c r="Y2505" i="1"/>
  <c r="N3542" i="1"/>
  <c r="W3542" i="1" s="1"/>
  <c r="N3074" i="1"/>
  <c r="W3074" i="1" s="1"/>
  <c r="Y3074" i="1"/>
  <c r="Q3074" i="1"/>
  <c r="AA3074" i="1" s="1"/>
  <c r="Y2921" i="1"/>
  <c r="Q2921" i="1"/>
  <c r="AA2921" i="1" s="1"/>
  <c r="N2671" i="1"/>
  <c r="W2671" i="1" s="1"/>
  <c r="Y2671" i="1"/>
  <c r="N2579" i="1"/>
  <c r="W2579" i="1" s="1"/>
  <c r="Y2579" i="1"/>
  <c r="Q2579" i="1"/>
  <c r="AA2579" i="1" s="1"/>
  <c r="N2490" i="1"/>
  <c r="W2490" i="1" s="1"/>
  <c r="Y2490" i="1"/>
  <c r="Q2490" i="1"/>
  <c r="AA2490" i="1" s="1"/>
  <c r="N2425" i="1"/>
  <c r="W2425" i="1" s="1"/>
  <c r="Y2425" i="1"/>
  <c r="Q2425" i="1"/>
  <c r="AA2425" i="1" s="1"/>
  <c r="N2778" i="1"/>
  <c r="W2778" i="1" s="1"/>
  <c r="Y2778" i="1"/>
  <c r="Q2778" i="1"/>
  <c r="AA2778" i="1" s="1"/>
  <c r="N2627" i="1"/>
  <c r="W2627" i="1" s="1"/>
  <c r="Y2627" i="1"/>
  <c r="Q2627" i="1"/>
  <c r="AA2627" i="1" s="1"/>
  <c r="N2549" i="1"/>
  <c r="W2549" i="1" s="1"/>
  <c r="Y2549" i="1"/>
  <c r="Q2549" i="1"/>
  <c r="AA2549" i="1" s="1"/>
  <c r="N2482" i="1"/>
  <c r="W2482" i="1" s="1"/>
  <c r="Y2482" i="1"/>
  <c r="Q2482" i="1"/>
  <c r="AA2482" i="1" s="1"/>
  <c r="N2410" i="1"/>
  <c r="W2410" i="1" s="1"/>
  <c r="Y2410" i="1"/>
  <c r="Q2410" i="1"/>
  <c r="AA2410" i="1" s="1"/>
  <c r="N2645" i="1"/>
  <c r="W2645" i="1" s="1"/>
  <c r="Y2645" i="1"/>
  <c r="Q2645" i="1"/>
  <c r="AA2645" i="1" s="1"/>
  <c r="N2445" i="1"/>
  <c r="W2445" i="1" s="1"/>
  <c r="Y2445" i="1"/>
  <c r="Q2445" i="1"/>
  <c r="AA2445" i="1" s="1"/>
  <c r="N2320" i="1"/>
  <c r="W2320" i="1" s="1"/>
  <c r="Y2320" i="1"/>
  <c r="Q2320" i="1"/>
  <c r="AA2320" i="1" s="1"/>
  <c r="N2230" i="1"/>
  <c r="W2230" i="1" s="1"/>
  <c r="Y2230" i="1"/>
  <c r="Q2230" i="1"/>
  <c r="AA2230" i="1" s="1"/>
  <c r="N2125" i="1"/>
  <c r="Y2125" i="1"/>
  <c r="N2064" i="1"/>
  <c r="Y2064" i="1"/>
  <c r="N1999" i="1"/>
  <c r="W1999" i="1" s="1"/>
  <c r="Y1999" i="1"/>
  <c r="Q1999" i="1"/>
  <c r="AA1999" i="1" s="1"/>
  <c r="Y1884" i="1"/>
  <c r="Q1884" i="1"/>
  <c r="AA1884" i="1" s="1"/>
  <c r="N1816" i="1"/>
  <c r="W1816" i="1" s="1"/>
  <c r="Y1816" i="1"/>
  <c r="N1739" i="1"/>
  <c r="Y1739" i="1"/>
  <c r="N1672" i="1"/>
  <c r="W1672" i="1" s="1"/>
  <c r="Y1672" i="1"/>
  <c r="Q1672" i="1"/>
  <c r="AA1672" i="1" s="1"/>
  <c r="N1591" i="1"/>
  <c r="W1591" i="1" s="1"/>
  <c r="Y1591" i="1"/>
  <c r="Q1591" i="1"/>
  <c r="AA1591" i="1" s="1"/>
  <c r="N1505" i="1"/>
  <c r="W1505" i="1" s="1"/>
  <c r="Y1505" i="1"/>
  <c r="N2395" i="1"/>
  <c r="W2395" i="1" s="1"/>
  <c r="Y2395" i="1"/>
  <c r="N2304" i="1"/>
  <c r="W2304" i="1" s="1"/>
  <c r="Y2304" i="1"/>
  <c r="N2061" i="1"/>
  <c r="Y2061" i="1"/>
  <c r="N1956" i="1"/>
  <c r="W1956" i="1" s="1"/>
  <c r="Y1956" i="1"/>
  <c r="Q1956" i="1"/>
  <c r="AA1956" i="1" s="1"/>
  <c r="N1858" i="1"/>
  <c r="W1858" i="1" s="1"/>
  <c r="Y1858" i="1"/>
  <c r="Q1858" i="1"/>
  <c r="AA1858" i="1" s="1"/>
  <c r="Y1748" i="1"/>
  <c r="Q1748" i="1"/>
  <c r="AA1748" i="1" s="1"/>
  <c r="N1695" i="1"/>
  <c r="W1695" i="1" s="1"/>
  <c r="Y1695" i="1"/>
  <c r="Q1695" i="1"/>
  <c r="AA1695" i="1" s="1"/>
  <c r="N1644" i="1"/>
  <c r="W1644" i="1" s="1"/>
  <c r="Y1644" i="1"/>
  <c r="Q1644" i="1"/>
  <c r="AA1644" i="1" s="1"/>
  <c r="N1559" i="1"/>
  <c r="W1559" i="1" s="1"/>
  <c r="Y1559" i="1"/>
  <c r="Q1559" i="1"/>
  <c r="AA1559" i="1" s="1"/>
  <c r="N1476" i="1"/>
  <c r="W1476" i="1" s="1"/>
  <c r="Y1476" i="1"/>
  <c r="Q1476" i="1"/>
  <c r="AA1476" i="1" s="1"/>
  <c r="N1401" i="1"/>
  <c r="W1401" i="1" s="1"/>
  <c r="Y1401" i="1"/>
  <c r="Q1401" i="1"/>
  <c r="AA1401" i="1" s="1"/>
  <c r="N2096" i="1"/>
  <c r="W2096" i="1" s="1"/>
  <c r="Y2096" i="1"/>
  <c r="Q2096" i="1"/>
  <c r="AA2096" i="1" s="1"/>
  <c r="N1629" i="1"/>
  <c r="W1629" i="1" s="1"/>
  <c r="Y1629" i="1"/>
  <c r="Q1629" i="1"/>
  <c r="AA1629" i="1" s="1"/>
  <c r="N2369" i="1"/>
  <c r="W2369" i="1" s="1"/>
  <c r="Y2369" i="1"/>
  <c r="Q2369" i="1"/>
  <c r="AA2369" i="1" s="1"/>
  <c r="N2294" i="1"/>
  <c r="W2294" i="1" s="1"/>
  <c r="Y2294" i="1"/>
  <c r="Q2294" i="1"/>
  <c r="AA2294" i="1" s="1"/>
  <c r="N2091" i="1"/>
  <c r="W2091" i="1" s="1"/>
  <c r="Y2091" i="1"/>
  <c r="Q2091" i="1"/>
  <c r="AA2091" i="1" s="1"/>
  <c r="N1978" i="1"/>
  <c r="W1978" i="1" s="1"/>
  <c r="Y1978" i="1"/>
  <c r="Q1978" i="1"/>
  <c r="AA1978" i="1" s="1"/>
  <c r="N1890" i="1"/>
  <c r="W1890" i="1" s="1"/>
  <c r="Y1890" i="1"/>
  <c r="Q1890" i="1"/>
  <c r="AA1890" i="1" s="1"/>
  <c r="N1792" i="1"/>
  <c r="W1792" i="1" s="1"/>
  <c r="Y1792" i="1"/>
  <c r="Q1792" i="1"/>
  <c r="AA1792" i="1" s="1"/>
  <c r="N1714" i="1"/>
  <c r="W1714" i="1" s="1"/>
  <c r="Y1714" i="1"/>
  <c r="Q1714" i="1"/>
  <c r="AA1714" i="1" s="1"/>
  <c r="N1609" i="1"/>
  <c r="W1609" i="1" s="1"/>
  <c r="Y1609" i="1"/>
  <c r="Q1609" i="1"/>
  <c r="AA1609" i="1" s="1"/>
  <c r="N1513" i="1"/>
  <c r="W1513" i="1" s="1"/>
  <c r="Y1513" i="1"/>
  <c r="Q1513" i="1"/>
  <c r="AA1513" i="1" s="1"/>
  <c r="N1411" i="1"/>
  <c r="W1411" i="1" s="1"/>
  <c r="Y1411" i="1"/>
  <c r="Q1411" i="1"/>
  <c r="AA1411" i="1" s="1"/>
  <c r="N2148" i="1"/>
  <c r="W2148" i="1" s="1"/>
  <c r="Y2148" i="1"/>
  <c r="N1947" i="1"/>
  <c r="W1947" i="1" s="1"/>
  <c r="Y1947" i="1"/>
  <c r="Q1947" i="1"/>
  <c r="AA1947" i="1" s="1"/>
  <c r="N1594" i="1"/>
  <c r="W1594" i="1" s="1"/>
  <c r="Y1594" i="1"/>
  <c r="N1962" i="1"/>
  <c r="W1962" i="1" s="1"/>
  <c r="Y1962" i="1"/>
  <c r="Q1962" i="1"/>
  <c r="AA1962" i="1" s="1"/>
  <c r="N1616" i="1"/>
  <c r="W1616" i="1" s="1"/>
  <c r="Y1616" i="1"/>
  <c r="Q1616" i="1"/>
  <c r="AA1616" i="1" s="1"/>
  <c r="N1471" i="1"/>
  <c r="W1471" i="1" s="1"/>
  <c r="Y1471" i="1"/>
  <c r="Q1471" i="1"/>
  <c r="AA1471" i="1" s="1"/>
  <c r="N1410" i="1"/>
  <c r="W1410" i="1" s="1"/>
  <c r="Y1410" i="1"/>
  <c r="Q1410" i="1"/>
  <c r="AA1410" i="1" s="1"/>
  <c r="N1206" i="1"/>
  <c r="W1206" i="1" s="1"/>
  <c r="Y1206" i="1"/>
  <c r="Q1206" i="1"/>
  <c r="AA1206" i="1" s="1"/>
  <c r="N2130" i="1"/>
  <c r="W2130" i="1" s="1"/>
  <c r="Y2130" i="1"/>
  <c r="Q2130" i="1"/>
  <c r="AA2130" i="1" s="1"/>
  <c r="N1501" i="1"/>
  <c r="W1501" i="1" s="1"/>
  <c r="Y1501" i="1"/>
  <c r="Q1501" i="1"/>
  <c r="AA1501" i="1" s="1"/>
  <c r="N1242" i="1"/>
  <c r="W1242" i="1" s="1"/>
  <c r="Y1242" i="1"/>
  <c r="Q1242" i="1"/>
  <c r="AA1242" i="1" s="1"/>
  <c r="N2305" i="1"/>
  <c r="W2305" i="1" s="1"/>
  <c r="Y2305" i="1"/>
  <c r="Q2305" i="1"/>
  <c r="AA2305" i="1" s="1"/>
  <c r="N1578" i="1"/>
  <c r="W1578" i="1" s="1"/>
  <c r="Y1578" i="1"/>
  <c r="Q1578" i="1"/>
  <c r="AA1578" i="1" s="1"/>
  <c r="N1441" i="1"/>
  <c r="W1441" i="1" s="1"/>
  <c r="Y1441" i="1"/>
  <c r="Q1441" i="1"/>
  <c r="AA1441" i="1" s="1"/>
  <c r="N2396" i="1"/>
  <c r="W2396" i="1" s="1"/>
  <c r="Y2396" i="1"/>
  <c r="Q2396" i="1"/>
  <c r="AA2396" i="1" s="1"/>
  <c r="N1477" i="1"/>
  <c r="W1477" i="1" s="1"/>
  <c r="Y1477" i="1"/>
  <c r="Q1477" i="1"/>
  <c r="AA1477" i="1" s="1"/>
  <c r="N1133" i="1"/>
  <c r="W1133" i="1" s="1"/>
  <c r="Y1133" i="1"/>
  <c r="Q1133" i="1"/>
  <c r="AA1133" i="1" s="1"/>
  <c r="N1022" i="1"/>
  <c r="W1022" i="1" s="1"/>
  <c r="Y1022" i="1"/>
  <c r="Q1022" i="1"/>
  <c r="AA1022" i="1" s="1"/>
  <c r="N938" i="1"/>
  <c r="Y938" i="1"/>
  <c r="N866" i="1"/>
  <c r="W866" i="1" s="1"/>
  <c r="Y866" i="1"/>
  <c r="Q866" i="1"/>
  <c r="AA866" i="1" s="1"/>
  <c r="N757" i="1"/>
  <c r="W757" i="1" s="1"/>
  <c r="Y757" i="1"/>
  <c r="Q757" i="1"/>
  <c r="AA757" i="1" s="1"/>
  <c r="N633" i="1"/>
  <c r="W633" i="1" s="1"/>
  <c r="Y633" i="1"/>
  <c r="Q633" i="1"/>
  <c r="AA633" i="1" s="1"/>
  <c r="N1185" i="1"/>
  <c r="W1185" i="1" s="1"/>
  <c r="Y1185" i="1"/>
  <c r="Q1185" i="1"/>
  <c r="AA1185" i="1" s="1"/>
  <c r="N1130" i="1"/>
  <c r="W1130" i="1" s="1"/>
  <c r="Y1130" i="1"/>
  <c r="Q1130" i="1"/>
  <c r="AA1130" i="1" s="1"/>
  <c r="N1058" i="1"/>
  <c r="W1058" i="1" s="1"/>
  <c r="Y1058" i="1"/>
  <c r="Q1058" i="1"/>
  <c r="AA1058" i="1" s="1"/>
  <c r="N969" i="1"/>
  <c r="W969" i="1" s="1"/>
  <c r="Y969" i="1"/>
  <c r="Q969" i="1"/>
  <c r="AA969" i="1" s="1"/>
  <c r="N849" i="1"/>
  <c r="W849" i="1" s="1"/>
  <c r="Y849" i="1"/>
  <c r="Q849" i="1"/>
  <c r="AA849" i="1" s="1"/>
  <c r="N1284" i="1"/>
  <c r="W1284" i="1" s="1"/>
  <c r="N1031" i="1"/>
  <c r="W1031" i="1" s="1"/>
  <c r="Y1031" i="1"/>
  <c r="Q1031" i="1"/>
  <c r="AA1031" i="1" s="1"/>
  <c r="N935" i="1"/>
  <c r="W935" i="1" s="1"/>
  <c r="Y935" i="1"/>
  <c r="Q935" i="1"/>
  <c r="AA935" i="1" s="1"/>
  <c r="N637" i="1"/>
  <c r="W637" i="1" s="1"/>
  <c r="Y637" i="1"/>
  <c r="Q637" i="1"/>
  <c r="AA637" i="1" s="1"/>
  <c r="N1293" i="1"/>
  <c r="W1293" i="1" s="1"/>
  <c r="Y1293" i="1"/>
  <c r="Q1293" i="1"/>
  <c r="AA1293" i="1" s="1"/>
  <c r="N1222" i="1"/>
  <c r="W1222" i="1" s="1"/>
  <c r="Y1222" i="1"/>
  <c r="Q1222" i="1"/>
  <c r="AA1222" i="1" s="1"/>
  <c r="N1139" i="1"/>
  <c r="W1139" i="1" s="1"/>
  <c r="Y1139" i="1"/>
  <c r="Q1139" i="1"/>
  <c r="AA1139" i="1" s="1"/>
  <c r="N1038" i="1"/>
  <c r="W1038" i="1" s="1"/>
  <c r="Y1038" i="1"/>
  <c r="Q1038" i="1"/>
  <c r="AA1038" i="1" s="1"/>
  <c r="N937" i="1"/>
  <c r="W937" i="1" s="1"/>
  <c r="Y937" i="1"/>
  <c r="Q937" i="1"/>
  <c r="AA937" i="1" s="1"/>
  <c r="N836" i="1"/>
  <c r="W836" i="1" s="1"/>
  <c r="Y836" i="1"/>
  <c r="Q836" i="1"/>
  <c r="AA836" i="1" s="1"/>
  <c r="N753" i="1"/>
  <c r="W753" i="1" s="1"/>
  <c r="Y753" i="1"/>
  <c r="Q753" i="1"/>
  <c r="AA753" i="1" s="1"/>
  <c r="N648" i="1"/>
  <c r="W648" i="1" s="1"/>
  <c r="Y648" i="1"/>
  <c r="Q648" i="1"/>
  <c r="AA648" i="1" s="1"/>
  <c r="N593" i="1"/>
  <c r="W593" i="1" s="1"/>
  <c r="Y593" i="1"/>
  <c r="N1064" i="1"/>
  <c r="W1064" i="1" s="1"/>
  <c r="Y1064" i="1"/>
  <c r="Q1064" i="1"/>
  <c r="AA1064" i="1" s="1"/>
  <c r="N824" i="1"/>
  <c r="W824" i="1" s="1"/>
  <c r="Y824" i="1"/>
  <c r="Q824" i="1"/>
  <c r="AA824" i="1" s="1"/>
  <c r="N604" i="1"/>
  <c r="W604" i="1" s="1"/>
  <c r="Y604" i="1"/>
  <c r="Q604" i="1"/>
  <c r="AA604" i="1" s="1"/>
  <c r="N457" i="1"/>
  <c r="W457" i="1" s="1"/>
  <c r="Y457" i="1"/>
  <c r="Q457" i="1"/>
  <c r="AA457" i="1" s="1"/>
  <c r="N345" i="1"/>
  <c r="W345" i="1" s="1"/>
  <c r="Y345" i="1"/>
  <c r="Q345" i="1"/>
  <c r="AA345" i="1" s="1"/>
  <c r="N204" i="1"/>
  <c r="W204" i="1" s="1"/>
  <c r="Y204" i="1"/>
  <c r="N95" i="1"/>
  <c r="W95" i="1" s="1"/>
  <c r="Y95" i="1"/>
  <c r="Q95" i="1"/>
  <c r="AA95" i="1" s="1"/>
  <c r="N23" i="1"/>
  <c r="W23" i="1" s="1"/>
  <c r="Y23" i="1"/>
  <c r="N1478" i="1"/>
  <c r="W1478" i="1" s="1"/>
  <c r="Y1478" i="1"/>
  <c r="Q1478" i="1"/>
  <c r="AA1478" i="1" s="1"/>
  <c r="N1040" i="1"/>
  <c r="W1040" i="1" s="1"/>
  <c r="Y1040" i="1"/>
  <c r="Q1040" i="1"/>
  <c r="AA1040" i="1" s="1"/>
  <c r="N636" i="1"/>
  <c r="W636" i="1" s="1"/>
  <c r="Y636" i="1"/>
  <c r="Q636" i="1"/>
  <c r="AA636" i="1" s="1"/>
  <c r="N525" i="1"/>
  <c r="W525" i="1" s="1"/>
  <c r="Y525" i="1"/>
  <c r="Q525" i="1"/>
  <c r="AA525" i="1" s="1"/>
  <c r="N461" i="1"/>
  <c r="W461" i="1" s="1"/>
  <c r="Y461" i="1"/>
  <c r="Q461" i="1"/>
  <c r="AA461" i="1" s="1"/>
  <c r="N397" i="1"/>
  <c r="W397" i="1" s="1"/>
  <c r="Y397" i="1"/>
  <c r="Q397" i="1"/>
  <c r="AA397" i="1" s="1"/>
  <c r="Y242" i="1"/>
  <c r="Q242" i="1"/>
  <c r="AA242" i="1" s="1"/>
  <c r="N130" i="1"/>
  <c r="W130" i="1" s="1"/>
  <c r="Y130" i="1"/>
  <c r="N28" i="1"/>
  <c r="W28" i="1" s="1"/>
  <c r="Y28" i="1"/>
  <c r="N1226" i="1"/>
  <c r="W1226" i="1" s="1"/>
  <c r="Y1226" i="1"/>
  <c r="Q1226" i="1"/>
  <c r="AA1226" i="1" s="1"/>
  <c r="N1161" i="1"/>
  <c r="W1161" i="1" s="1"/>
  <c r="Y1161" i="1"/>
  <c r="Q1161" i="1"/>
  <c r="AA1161" i="1" s="1"/>
  <c r="N890" i="1"/>
  <c r="W890" i="1" s="1"/>
  <c r="Y890" i="1"/>
  <c r="Q890" i="1"/>
  <c r="AA890" i="1" s="1"/>
  <c r="N529" i="1"/>
  <c r="W529" i="1" s="1"/>
  <c r="Y529" i="1"/>
  <c r="N465" i="1"/>
  <c r="W465" i="1" s="1"/>
  <c r="Y465" i="1"/>
  <c r="Q465" i="1"/>
  <c r="AA465" i="1" s="1"/>
  <c r="N401" i="1"/>
  <c r="Y401" i="1"/>
  <c r="N291" i="1"/>
  <c r="W291" i="1" s="1"/>
  <c r="Y291" i="1"/>
  <c r="Q291" i="1"/>
  <c r="AA291" i="1" s="1"/>
  <c r="N164" i="1"/>
  <c r="W164" i="1" s="1"/>
  <c r="Y164" i="1"/>
  <c r="Q164" i="1"/>
  <c r="AA164" i="1" s="1"/>
  <c r="N77" i="1"/>
  <c r="W77" i="1" s="1"/>
  <c r="Y77" i="1"/>
  <c r="N2303" i="1"/>
  <c r="W2303" i="1" s="1"/>
  <c r="Y2303" i="1"/>
  <c r="N1101" i="1"/>
  <c r="W1101" i="1" s="1"/>
  <c r="Y1101" i="1"/>
  <c r="Q1101" i="1"/>
  <c r="AA1101" i="1" s="1"/>
  <c r="N877" i="1"/>
  <c r="W877" i="1" s="1"/>
  <c r="Y877" i="1"/>
  <c r="N524" i="1"/>
  <c r="W524" i="1" s="1"/>
  <c r="Y524" i="1"/>
  <c r="Q524" i="1"/>
  <c r="AA524" i="1" s="1"/>
  <c r="N460" i="1"/>
  <c r="W460" i="1" s="1"/>
  <c r="Y460" i="1"/>
  <c r="Q460" i="1"/>
  <c r="AA460" i="1" s="1"/>
  <c r="N396" i="1"/>
  <c r="W396" i="1" s="1"/>
  <c r="Y396" i="1"/>
  <c r="Q396" i="1"/>
  <c r="AA396" i="1" s="1"/>
  <c r="N284" i="1"/>
  <c r="W284" i="1" s="1"/>
  <c r="Y284" i="1"/>
  <c r="Q284" i="1"/>
  <c r="AA284" i="1" s="1"/>
  <c r="N170" i="1"/>
  <c r="W170" i="1" s="1"/>
  <c r="Y170" i="1"/>
  <c r="Q170" i="1"/>
  <c r="AA170" i="1" s="1"/>
  <c r="N74" i="1"/>
  <c r="W74" i="1" s="1"/>
  <c r="Y74" i="1"/>
  <c r="Q74" i="1"/>
  <c r="AA74" i="1" s="1"/>
  <c r="N4938" i="1"/>
  <c r="W4938" i="1" s="1"/>
  <c r="Y4938" i="1"/>
  <c r="Q4938" i="1"/>
  <c r="AA4938" i="1" s="1"/>
  <c r="N4843" i="1"/>
  <c r="W4843" i="1" s="1"/>
  <c r="Y4843" i="1"/>
  <c r="N4773" i="1"/>
  <c r="W4773" i="1" s="1"/>
  <c r="Y4773" i="1"/>
  <c r="N4636" i="1"/>
  <c r="W4636" i="1" s="1"/>
  <c r="Y4636" i="1"/>
  <c r="N4488" i="1"/>
  <c r="W4488" i="1" s="1"/>
  <c r="Y4488" i="1"/>
  <c r="N4243" i="1"/>
  <c r="W4243" i="1" s="1"/>
  <c r="Y4243" i="1"/>
  <c r="N4010" i="1"/>
  <c r="W4010" i="1" s="1"/>
  <c r="Y4010" i="1"/>
  <c r="N3324" i="1"/>
  <c r="W3324" i="1" s="1"/>
  <c r="Y3324" i="1"/>
  <c r="Q3324" i="1"/>
  <c r="AA3324" i="1" s="1"/>
  <c r="N3093" i="1"/>
  <c r="W3093" i="1" s="1"/>
  <c r="Y3093" i="1"/>
  <c r="Q3093" i="1"/>
  <c r="AA3093" i="1" s="1"/>
  <c r="N2926" i="1"/>
  <c r="W2926" i="1" s="1"/>
  <c r="Y2926" i="1"/>
  <c r="Q2926" i="1"/>
  <c r="AA2926" i="1" s="1"/>
  <c r="N4902" i="1"/>
  <c r="W4902" i="1" s="1"/>
  <c r="Y4902" i="1"/>
  <c r="N4343" i="1"/>
  <c r="W4343" i="1" s="1"/>
  <c r="Y4343" i="1"/>
  <c r="N4932" i="1"/>
  <c r="W4932" i="1" s="1"/>
  <c r="Y4932" i="1"/>
  <c r="N4876" i="1"/>
  <c r="W4876" i="1" s="1"/>
  <c r="Y4876" i="1"/>
  <c r="N4805" i="1"/>
  <c r="W4805" i="1" s="1"/>
  <c r="Y4805" i="1"/>
  <c r="N4737" i="1"/>
  <c r="W4737" i="1" s="1"/>
  <c r="Y4737" i="1"/>
  <c r="N4693" i="1"/>
  <c r="W4693" i="1" s="1"/>
  <c r="Y4693" i="1"/>
  <c r="N4105" i="1"/>
  <c r="W4105" i="1" s="1"/>
  <c r="Y4105" i="1"/>
  <c r="N3446" i="1"/>
  <c r="W3446" i="1" s="1"/>
  <c r="Y3446" i="1"/>
  <c r="N3371" i="1"/>
  <c r="W3371" i="1" s="1"/>
  <c r="Y3371" i="1"/>
  <c r="N3182" i="1"/>
  <c r="Y3182" i="1"/>
  <c r="Y3023" i="1"/>
  <c r="Q3023" i="1"/>
  <c r="AA3023" i="1" s="1"/>
  <c r="N2889" i="1"/>
  <c r="W2889" i="1" s="1"/>
  <c r="Y2889" i="1"/>
  <c r="Q2889" i="1"/>
  <c r="AA2889" i="1" s="1"/>
  <c r="N4886" i="1"/>
  <c r="W4886" i="1" s="1"/>
  <c r="Y4886" i="1"/>
  <c r="Q4886" i="1"/>
  <c r="AA4886" i="1" s="1"/>
  <c r="N3868" i="1"/>
  <c r="W3868" i="1" s="1"/>
  <c r="Y3868" i="1"/>
  <c r="N3511" i="1"/>
  <c r="W3511" i="1" s="1"/>
  <c r="Y3511" i="1"/>
  <c r="Q3511" i="1"/>
  <c r="AA3511" i="1" s="1"/>
  <c r="N4896" i="1"/>
  <c r="W4896" i="1" s="1"/>
  <c r="Y4896" i="1"/>
  <c r="N4812" i="1"/>
  <c r="W4812" i="1" s="1"/>
  <c r="Y4812" i="1"/>
  <c r="Q4812" i="1"/>
  <c r="AA4812" i="1" s="1"/>
  <c r="N4729" i="1"/>
  <c r="W4729" i="1" s="1"/>
  <c r="Y4729" i="1"/>
  <c r="N4652" i="1"/>
  <c r="W4652" i="1" s="1"/>
  <c r="Y4652" i="1"/>
  <c r="N4512" i="1"/>
  <c r="W4512" i="1" s="1"/>
  <c r="Y4512" i="1"/>
  <c r="N4022" i="1"/>
  <c r="W4022" i="1" s="1"/>
  <c r="Y4022" i="1"/>
  <c r="N3941" i="1"/>
  <c r="W3941" i="1" s="1"/>
  <c r="Y3941" i="1"/>
  <c r="N3795" i="1"/>
  <c r="W3795" i="1" s="1"/>
  <c r="Y3795" i="1"/>
  <c r="N3644" i="1"/>
  <c r="W3644" i="1" s="1"/>
  <c r="Y3644" i="1"/>
  <c r="N3425" i="1"/>
  <c r="W3425" i="1" s="1"/>
  <c r="Y3425" i="1"/>
  <c r="N3353" i="1"/>
  <c r="W3353" i="1" s="1"/>
  <c r="Y3353" i="1"/>
  <c r="N3246" i="1"/>
  <c r="W3246" i="1" s="1"/>
  <c r="Y3246" i="1"/>
  <c r="Q3246" i="1"/>
  <c r="AA3246" i="1" s="1"/>
  <c r="N3107" i="1"/>
  <c r="W3107" i="1" s="1"/>
  <c r="Y3107" i="1"/>
  <c r="N2935" i="1"/>
  <c r="W2935" i="1" s="1"/>
  <c r="Y2935" i="1"/>
  <c r="N2866" i="1"/>
  <c r="W2866" i="1" s="1"/>
  <c r="Y2866" i="1"/>
  <c r="Q2866" i="1"/>
  <c r="AA2866" i="1" s="1"/>
  <c r="N4864" i="1"/>
  <c r="W4864" i="1" s="1"/>
  <c r="Y4864" i="1"/>
  <c r="N4801" i="1"/>
  <c r="W4801" i="1" s="1"/>
  <c r="Y4801" i="1"/>
  <c r="Y4397" i="1"/>
  <c r="Q4397" i="1"/>
  <c r="AA4397" i="1" s="1"/>
  <c r="N4231" i="1"/>
  <c r="W4231" i="1" s="1"/>
  <c r="Y4231" i="1"/>
  <c r="Q4231" i="1"/>
  <c r="AA4231" i="1" s="1"/>
  <c r="N4119" i="1"/>
  <c r="W4119" i="1" s="1"/>
  <c r="Y4119" i="1"/>
  <c r="N4042" i="1"/>
  <c r="W4042" i="1" s="1"/>
  <c r="Y4042" i="1"/>
  <c r="N3854" i="1"/>
  <c r="W3854" i="1" s="1"/>
  <c r="Y3854" i="1"/>
  <c r="N3786" i="1"/>
  <c r="W3786" i="1" s="1"/>
  <c r="Y3786" i="1"/>
  <c r="Y3271" i="1"/>
  <c r="Q3271" i="1"/>
  <c r="AA3271" i="1" s="1"/>
  <c r="N3091" i="1"/>
  <c r="W3091" i="1" s="1"/>
  <c r="Y3091" i="1"/>
  <c r="N2976" i="1"/>
  <c r="W2976" i="1" s="1"/>
  <c r="Y2976" i="1"/>
  <c r="Q2976" i="1"/>
  <c r="AA2976" i="1" s="1"/>
  <c r="N2826" i="1"/>
  <c r="W2826" i="1" s="1"/>
  <c r="Y2826" i="1"/>
  <c r="Q2826" i="1"/>
  <c r="AA2826" i="1" s="1"/>
  <c r="N2428" i="1"/>
  <c r="W2428" i="1" s="1"/>
  <c r="Y2428" i="1"/>
  <c r="Q2428" i="1"/>
  <c r="AA2428" i="1" s="1"/>
  <c r="N2262" i="1"/>
  <c r="W2262" i="1" s="1"/>
  <c r="Y2262" i="1"/>
  <c r="Y2107" i="1"/>
  <c r="Q2107" i="1"/>
  <c r="AA2107" i="1" s="1"/>
  <c r="Y1964" i="1"/>
  <c r="Q1964" i="1"/>
  <c r="AA1964" i="1" s="1"/>
  <c r="N1871" i="1"/>
  <c r="W1871" i="1" s="1"/>
  <c r="Y1871" i="1"/>
  <c r="Q1871" i="1"/>
  <c r="AA1871" i="1" s="1"/>
  <c r="N1742" i="1"/>
  <c r="W1742" i="1" s="1"/>
  <c r="Y1742" i="1"/>
  <c r="Q1742" i="1"/>
  <c r="AA1742" i="1" s="1"/>
  <c r="N1508" i="1"/>
  <c r="W1508" i="1" s="1"/>
  <c r="Y1508" i="1"/>
  <c r="N1417" i="1"/>
  <c r="W1417" i="1" s="1"/>
  <c r="Y1417" i="1"/>
  <c r="Q1417" i="1"/>
  <c r="AA1417" i="1" s="1"/>
  <c r="N2610" i="1"/>
  <c r="W2610" i="1" s="1"/>
  <c r="Y2610" i="1"/>
  <c r="N2414" i="1"/>
  <c r="W2414" i="1" s="1"/>
  <c r="Y2414" i="1"/>
  <c r="Q2414" i="1"/>
  <c r="AA2414" i="1" s="1"/>
  <c r="N2289" i="1"/>
  <c r="W2289" i="1" s="1"/>
  <c r="Y2289" i="1"/>
  <c r="Q2289" i="1"/>
  <c r="AA2289" i="1" s="1"/>
  <c r="N2171" i="1"/>
  <c r="W2171" i="1" s="1"/>
  <c r="Y2171" i="1"/>
  <c r="Q2171" i="1"/>
  <c r="AA2171" i="1" s="1"/>
  <c r="N2037" i="1"/>
  <c r="W2037" i="1" s="1"/>
  <c r="Y2037" i="1"/>
  <c r="N1948" i="1"/>
  <c r="W1948" i="1" s="1"/>
  <c r="Y1948" i="1"/>
  <c r="Q1948" i="1"/>
  <c r="AA1948" i="1" s="1"/>
  <c r="Y1850" i="1"/>
  <c r="Q1850" i="1"/>
  <c r="AA1850" i="1" s="1"/>
  <c r="N1736" i="1"/>
  <c r="Y1736" i="1"/>
  <c r="N1562" i="1"/>
  <c r="W1562" i="1" s="1"/>
  <c r="Y1562" i="1"/>
  <c r="Q1562" i="1"/>
  <c r="AA1562" i="1" s="1"/>
  <c r="N1479" i="1"/>
  <c r="W1479" i="1" s="1"/>
  <c r="Y1479" i="1"/>
  <c r="N1365" i="1"/>
  <c r="W1365" i="1" s="1"/>
  <c r="Y1365" i="1"/>
  <c r="Q1365" i="1"/>
  <c r="AA1365" i="1" s="1"/>
  <c r="N1251" i="1"/>
  <c r="W1251" i="1" s="1"/>
  <c r="Y1251" i="1"/>
  <c r="Q1251" i="1"/>
  <c r="AA1251" i="1" s="1"/>
  <c r="N1103" i="1"/>
  <c r="W1103" i="1" s="1"/>
  <c r="Y1103" i="1"/>
  <c r="Q1103" i="1"/>
  <c r="AA1103" i="1" s="1"/>
  <c r="Y1011" i="1"/>
  <c r="Q1011" i="1"/>
  <c r="AA1011" i="1" s="1"/>
  <c r="N870" i="1"/>
  <c r="W870" i="1" s="1"/>
  <c r="Y870" i="1"/>
  <c r="Q870" i="1"/>
  <c r="AA870" i="1" s="1"/>
  <c r="N759" i="1"/>
  <c r="W759" i="1" s="1"/>
  <c r="Y759" i="1"/>
  <c r="Q759" i="1"/>
  <c r="AA759" i="1" s="1"/>
  <c r="Y2764" i="1"/>
  <c r="Q2764" i="1"/>
  <c r="AA2764" i="1" s="1"/>
  <c r="N2443" i="1"/>
  <c r="W2443" i="1" s="1"/>
  <c r="Y2443" i="1"/>
  <c r="N2266" i="1"/>
  <c r="W2266" i="1" s="1"/>
  <c r="Y2266" i="1"/>
  <c r="Q2266" i="1"/>
  <c r="AA2266" i="1" s="1"/>
  <c r="N2010" i="1"/>
  <c r="W2010" i="1" s="1"/>
  <c r="Y2010" i="1"/>
  <c r="Q2010" i="1"/>
  <c r="AA2010" i="1" s="1"/>
  <c r="N1934" i="1"/>
  <c r="W1934" i="1" s="1"/>
  <c r="Y1934" i="1"/>
  <c r="Q1934" i="1"/>
  <c r="AA1934" i="1" s="1"/>
  <c r="N1733" i="1"/>
  <c r="Y1733" i="1"/>
  <c r="Y1633" i="1"/>
  <c r="Q1633" i="1"/>
  <c r="AA1633" i="1" s="1"/>
  <c r="N1507" i="1"/>
  <c r="W1507" i="1" s="1"/>
  <c r="Y1507" i="1"/>
  <c r="Q1507" i="1"/>
  <c r="AA1507" i="1" s="1"/>
  <c r="Y1294" i="1"/>
  <c r="Q1294" i="1"/>
  <c r="AA1294" i="1" s="1"/>
  <c r="Y1147" i="1"/>
  <c r="Q1147" i="1"/>
  <c r="AA1147" i="1" s="1"/>
  <c r="N1005" i="1"/>
  <c r="W1005" i="1" s="1"/>
  <c r="Y1005" i="1"/>
  <c r="Q1005" i="1"/>
  <c r="AA1005" i="1" s="1"/>
  <c r="N880" i="1"/>
  <c r="W880" i="1" s="1"/>
  <c r="Y880" i="1"/>
  <c r="Q880" i="1"/>
  <c r="AA880" i="1" s="1"/>
  <c r="N779" i="1"/>
  <c r="W779" i="1" s="1"/>
  <c r="Y779" i="1"/>
  <c r="Q779" i="1"/>
  <c r="AA779" i="1" s="1"/>
  <c r="Y3304" i="1"/>
  <c r="Q3304" i="1"/>
  <c r="AA3304" i="1" s="1"/>
  <c r="Y2751" i="1"/>
  <c r="Q2751" i="1"/>
  <c r="AA2751" i="1" s="1"/>
  <c r="N2522" i="1"/>
  <c r="W2522" i="1" s="1"/>
  <c r="Y2522" i="1"/>
  <c r="Q2522" i="1"/>
  <c r="AA2522" i="1" s="1"/>
  <c r="N2397" i="1"/>
  <c r="W2397" i="1" s="1"/>
  <c r="Y2397" i="1"/>
  <c r="Q2397" i="1"/>
  <c r="AA2397" i="1" s="1"/>
  <c r="N2293" i="1"/>
  <c r="W2293" i="1" s="1"/>
  <c r="Y2293" i="1"/>
  <c r="Q2293" i="1"/>
  <c r="AA2293" i="1" s="1"/>
  <c r="N2170" i="1"/>
  <c r="W2170" i="1" s="1"/>
  <c r="Y2170" i="1"/>
  <c r="Q2170" i="1"/>
  <c r="AA2170" i="1" s="1"/>
  <c r="N2057" i="1"/>
  <c r="Y2057" i="1"/>
  <c r="N2002" i="1"/>
  <c r="W2002" i="1" s="1"/>
  <c r="Y2002" i="1"/>
  <c r="N1882" i="1"/>
  <c r="W1882" i="1" s="1"/>
  <c r="Y1882" i="1"/>
  <c r="Q1882" i="1"/>
  <c r="AA1882" i="1" s="1"/>
  <c r="N1759" i="1"/>
  <c r="W1759" i="1" s="1"/>
  <c r="Y1759" i="1"/>
  <c r="Q1759" i="1"/>
  <c r="AA1759" i="1" s="1"/>
  <c r="N1566" i="1"/>
  <c r="W1566" i="1" s="1"/>
  <c r="Y1566" i="1"/>
  <c r="Q1566" i="1"/>
  <c r="AA1566" i="1" s="1"/>
  <c r="N1473" i="1"/>
  <c r="W1473" i="1" s="1"/>
  <c r="Y1473" i="1"/>
  <c r="Q1473" i="1"/>
  <c r="AA1473" i="1" s="1"/>
  <c r="Y1205" i="1"/>
  <c r="Q1205" i="1"/>
  <c r="AA1205" i="1" s="1"/>
  <c r="N1118" i="1"/>
  <c r="W1118" i="1" s="1"/>
  <c r="Y1118" i="1"/>
  <c r="Q1118" i="1"/>
  <c r="AA1118" i="1" s="1"/>
  <c r="N1002" i="1"/>
  <c r="W1002" i="1" s="1"/>
  <c r="Y1002" i="1"/>
  <c r="Q1002" i="1"/>
  <c r="AA1002" i="1" s="1"/>
  <c r="N895" i="1"/>
  <c r="W895" i="1" s="1"/>
  <c r="Y895" i="1"/>
  <c r="Q895" i="1"/>
  <c r="AA895" i="1" s="1"/>
  <c r="N789" i="1"/>
  <c r="W789" i="1" s="1"/>
  <c r="Y789" i="1"/>
  <c r="Q789" i="1"/>
  <c r="AA789" i="1" s="1"/>
  <c r="N620" i="1"/>
  <c r="W620" i="1" s="1"/>
  <c r="Y620" i="1"/>
  <c r="Q620" i="1"/>
  <c r="AA620" i="1" s="1"/>
  <c r="N2701" i="1"/>
  <c r="W2701" i="1" s="1"/>
  <c r="Y2701" i="1"/>
  <c r="Q2701" i="1"/>
  <c r="AA2701" i="1" s="1"/>
  <c r="Y2542" i="1"/>
  <c r="Q2542" i="1"/>
  <c r="AA2542" i="1" s="1"/>
  <c r="N1724" i="1"/>
  <c r="W1724" i="1" s="1"/>
  <c r="Y1724" i="1"/>
  <c r="N1519" i="1"/>
  <c r="W1519" i="1" s="1"/>
  <c r="Y1519" i="1"/>
  <c r="Q1519" i="1"/>
  <c r="AA1519" i="1" s="1"/>
  <c r="Y1415" i="1"/>
  <c r="Q1415" i="1"/>
  <c r="AA1415" i="1" s="1"/>
  <c r="N1199" i="1"/>
  <c r="W1199" i="1" s="1"/>
  <c r="Y1199" i="1"/>
  <c r="Q1199" i="1"/>
  <c r="AA1199" i="1" s="1"/>
  <c r="N2796" i="1"/>
  <c r="W2796" i="1" s="1"/>
  <c r="Y2796" i="1"/>
  <c r="Q2796" i="1"/>
  <c r="AA2796" i="1" s="1"/>
  <c r="N2476" i="1"/>
  <c r="W2476" i="1" s="1"/>
  <c r="Y2476" i="1"/>
  <c r="N2295" i="1"/>
  <c r="W2295" i="1" s="1"/>
  <c r="Y2295" i="1"/>
  <c r="Q2295" i="1"/>
  <c r="AA2295" i="1" s="1"/>
  <c r="N2056" i="1"/>
  <c r="Y2056" i="1"/>
  <c r="N1624" i="1"/>
  <c r="W1624" i="1" s="1"/>
  <c r="Y1624" i="1"/>
  <c r="Q1624" i="1"/>
  <c r="AA1624" i="1" s="1"/>
  <c r="N736" i="1"/>
  <c r="W736" i="1" s="1"/>
  <c r="Y736" i="1"/>
  <c r="Q736" i="1"/>
  <c r="AA736" i="1" s="1"/>
  <c r="N575" i="1"/>
  <c r="W575" i="1" s="1"/>
  <c r="Y575" i="1"/>
  <c r="Q575" i="1"/>
  <c r="AA575" i="1" s="1"/>
  <c r="N451" i="1"/>
  <c r="W451" i="1" s="1"/>
  <c r="Y451" i="1"/>
  <c r="Q451" i="1"/>
  <c r="AA451" i="1" s="1"/>
  <c r="N285" i="1"/>
  <c r="W285" i="1" s="1"/>
  <c r="Y285" i="1"/>
  <c r="Q285" i="1"/>
  <c r="AA285" i="1" s="1"/>
  <c r="N22" i="1"/>
  <c r="W22" i="1" s="1"/>
  <c r="Y22" i="1"/>
  <c r="Q22" i="1"/>
  <c r="AA22" i="1" s="1"/>
  <c r="N479" i="1"/>
  <c r="W479" i="1" s="1"/>
  <c r="Y479" i="1"/>
  <c r="Q479" i="1"/>
  <c r="AA479" i="1" s="1"/>
  <c r="N347" i="1"/>
  <c r="W347" i="1" s="1"/>
  <c r="Y347" i="1"/>
  <c r="Q347" i="1"/>
  <c r="AA347" i="1" s="1"/>
  <c r="N269" i="1"/>
  <c r="W269" i="1" s="1"/>
  <c r="Y269" i="1"/>
  <c r="Q269" i="1"/>
  <c r="AA269" i="1" s="1"/>
  <c r="N138" i="1"/>
  <c r="W138" i="1" s="1"/>
  <c r="Y138" i="1"/>
  <c r="Q138" i="1"/>
  <c r="AA138" i="1" s="1"/>
  <c r="N11" i="1"/>
  <c r="W11" i="1" s="1"/>
  <c r="Y11" i="1"/>
  <c r="Q11" i="1"/>
  <c r="AA11" i="1" s="1"/>
  <c r="N1428" i="1"/>
  <c r="W1428" i="1" s="1"/>
  <c r="Y1428" i="1"/>
  <c r="Y1067" i="1"/>
  <c r="Q1067" i="1"/>
  <c r="AA1067" i="1" s="1"/>
  <c r="N780" i="1"/>
  <c r="W780" i="1" s="1"/>
  <c r="Y780" i="1"/>
  <c r="Q780" i="1"/>
  <c r="AA780" i="1" s="1"/>
  <c r="N440" i="1"/>
  <c r="W440" i="1" s="1"/>
  <c r="Y440" i="1"/>
  <c r="N328" i="1"/>
  <c r="W328" i="1" s="1"/>
  <c r="Y328" i="1"/>
  <c r="Q328" i="1"/>
  <c r="AA328" i="1" s="1"/>
  <c r="N208" i="1"/>
  <c r="W208" i="1" s="1"/>
  <c r="Y208" i="1"/>
  <c r="Q208" i="1"/>
  <c r="AA208" i="1" s="1"/>
  <c r="N116" i="1"/>
  <c r="W116" i="1" s="1"/>
  <c r="Y116" i="1"/>
  <c r="Q116" i="1"/>
  <c r="AA116" i="1" s="1"/>
  <c r="N1143" i="1"/>
  <c r="W1143" i="1" s="1"/>
  <c r="Y1143" i="1"/>
  <c r="Q1143" i="1"/>
  <c r="AA1143" i="1" s="1"/>
  <c r="N364" i="1"/>
  <c r="W364" i="1" s="1"/>
  <c r="Y364" i="1"/>
  <c r="Q364" i="1"/>
  <c r="AA364" i="1" s="1"/>
  <c r="N302" i="1"/>
  <c r="W302" i="1" s="1"/>
  <c r="Y302" i="1"/>
  <c r="Q302" i="1"/>
  <c r="AA302" i="1" s="1"/>
  <c r="N187" i="1"/>
  <c r="W187" i="1" s="1"/>
  <c r="Y187" i="1"/>
  <c r="Q187" i="1"/>
  <c r="AA187" i="1" s="1"/>
  <c r="N528" i="1"/>
  <c r="W528" i="1" s="1"/>
  <c r="Y528" i="1"/>
  <c r="Q528" i="1"/>
  <c r="AA528" i="1" s="1"/>
  <c r="N356" i="1"/>
  <c r="W356" i="1" s="1"/>
  <c r="Y356" i="1"/>
  <c r="Q356" i="1"/>
  <c r="AA356" i="1" s="1"/>
  <c r="N1604" i="1"/>
  <c r="W1604" i="1" s="1"/>
  <c r="Y1604" i="1"/>
  <c r="Q1604" i="1"/>
  <c r="AA1604" i="1" s="1"/>
  <c r="N299" i="1"/>
  <c r="W299" i="1" s="1"/>
  <c r="Y299" i="1"/>
  <c r="Q299" i="1"/>
  <c r="AA299" i="1" s="1"/>
  <c r="N163" i="1"/>
  <c r="W163" i="1" s="1"/>
  <c r="Y163" i="1"/>
  <c r="Q163" i="1"/>
  <c r="AA163" i="1" s="1"/>
  <c r="N46" i="1"/>
  <c r="W46" i="1" s="1"/>
  <c r="Y46" i="1"/>
  <c r="Q46" i="1"/>
  <c r="AA46" i="1" s="1"/>
  <c r="Q4906" i="1"/>
  <c r="AA4906" i="1" s="1"/>
  <c r="N4822" i="1"/>
  <c r="W4822" i="1" s="1"/>
  <c r="Y4822" i="1"/>
  <c r="Q4770" i="1"/>
  <c r="AA4770" i="1" s="1"/>
  <c r="Q4746" i="1"/>
  <c r="AA4746" i="1" s="1"/>
  <c r="Q4636" i="1"/>
  <c r="AA4636" i="1" s="1"/>
  <c r="N4607" i="1"/>
  <c r="W4607" i="1" s="1"/>
  <c r="Y4607" i="1"/>
  <c r="N4523" i="1"/>
  <c r="Y4523" i="1"/>
  <c r="N4396" i="1"/>
  <c r="W4396" i="1" s="1"/>
  <c r="Y4396" i="1"/>
  <c r="Q4312" i="1"/>
  <c r="AA4312" i="1" s="1"/>
  <c r="N4214" i="1"/>
  <c r="W4214" i="1" s="1"/>
  <c r="Y4214" i="1"/>
  <c r="N4087" i="1"/>
  <c r="W4087" i="1" s="1"/>
  <c r="Y4087" i="1"/>
  <c r="Q4058" i="1"/>
  <c r="AA4058" i="1" s="1"/>
  <c r="Q4000" i="1"/>
  <c r="AA4000" i="1" s="1"/>
  <c r="Q3968" i="1"/>
  <c r="AA3968" i="1" s="1"/>
  <c r="Q3936" i="1"/>
  <c r="AA3936" i="1" s="1"/>
  <c r="Q3854" i="1"/>
  <c r="AA3854" i="1" s="1"/>
  <c r="Q3759" i="1"/>
  <c r="AA3759" i="1" s="1"/>
  <c r="Q3712" i="1"/>
  <c r="AA3712" i="1" s="1"/>
  <c r="N3539" i="1"/>
  <c r="W3539" i="1" s="1"/>
  <c r="Y3539" i="1"/>
  <c r="N3510" i="1"/>
  <c r="W3510" i="1" s="1"/>
  <c r="Y3510" i="1"/>
  <c r="Q3510" i="1"/>
  <c r="AA3510" i="1" s="1"/>
  <c r="Q4903" i="1"/>
  <c r="AA4903" i="1" s="1"/>
  <c r="Q4874" i="1"/>
  <c r="AA4874" i="1" s="1"/>
  <c r="N4707" i="1"/>
  <c r="W4707" i="1" s="1"/>
  <c r="Y4707" i="1"/>
  <c r="N4419" i="1"/>
  <c r="W4419" i="1" s="1"/>
  <c r="Y4419" i="1"/>
  <c r="Q4330" i="1"/>
  <c r="AA4330" i="1" s="1"/>
  <c r="Q4296" i="1"/>
  <c r="AA4296" i="1" s="1"/>
  <c r="N4092" i="1"/>
  <c r="W4092" i="1" s="1"/>
  <c r="Y4092" i="1"/>
  <c r="Q4055" i="1"/>
  <c r="AA4055" i="1" s="1"/>
  <c r="N4031" i="1"/>
  <c r="W4031" i="1" s="1"/>
  <c r="Y4031" i="1"/>
  <c r="Q3875" i="1"/>
  <c r="AA3875" i="1" s="1"/>
  <c r="N3846" i="1"/>
  <c r="W3846" i="1" s="1"/>
  <c r="Y3846" i="1"/>
  <c r="Q3615" i="1"/>
  <c r="AA3615" i="1" s="1"/>
  <c r="Q3586" i="1"/>
  <c r="AA3586" i="1" s="1"/>
  <c r="N3449" i="1"/>
  <c r="W3449" i="1" s="1"/>
  <c r="Y3449" i="1"/>
  <c r="Q3343" i="1"/>
  <c r="AA3343" i="1" s="1"/>
  <c r="N4824" i="1"/>
  <c r="W4824" i="1" s="1"/>
  <c r="Y4824" i="1"/>
  <c r="N4759" i="1"/>
  <c r="W4759" i="1" s="1"/>
  <c r="Y4759" i="1"/>
  <c r="Q4646" i="1"/>
  <c r="AA4646" i="1" s="1"/>
  <c r="N4585" i="1"/>
  <c r="W4585" i="1" s="1"/>
  <c r="Y4585" i="1"/>
  <c r="Q4456" i="1"/>
  <c r="AA4456" i="1" s="1"/>
  <c r="Q4242" i="1"/>
  <c r="AA4242" i="1" s="1"/>
  <c r="Q4023" i="1"/>
  <c r="AA4023" i="1" s="1"/>
  <c r="Q3962" i="1"/>
  <c r="AA3962" i="1" s="1"/>
  <c r="Q3896" i="1"/>
  <c r="AA3896" i="1" s="1"/>
  <c r="Q3704" i="1"/>
  <c r="AA3704" i="1" s="1"/>
  <c r="Q3638" i="1"/>
  <c r="AA3638" i="1" s="1"/>
  <c r="Q3599" i="1"/>
  <c r="AA3599" i="1" s="1"/>
  <c r="Q3340" i="1"/>
  <c r="AA3340" i="1" s="1"/>
  <c r="N4764" i="1"/>
  <c r="W4764" i="1" s="1"/>
  <c r="Y4764" i="1"/>
  <c r="Q4651" i="1"/>
  <c r="AA4651" i="1" s="1"/>
  <c r="N4345" i="1"/>
  <c r="W4345" i="1" s="1"/>
  <c r="Y4345" i="1"/>
  <c r="Q4267" i="1"/>
  <c r="AA4267" i="1" s="1"/>
  <c r="Q4147" i="1"/>
  <c r="AA4147" i="1" s="1"/>
  <c r="N4110" i="1"/>
  <c r="W4110" i="1" s="1"/>
  <c r="Y4110" i="1"/>
  <c r="Q4033" i="1"/>
  <c r="AA4033" i="1" s="1"/>
  <c r="Q3677" i="1"/>
  <c r="AA3677" i="1" s="1"/>
  <c r="Q3588" i="1"/>
  <c r="AA3588" i="1" s="1"/>
  <c r="Q3498" i="1"/>
  <c r="AA3498" i="1" s="1"/>
  <c r="N4943" i="1"/>
  <c r="Y4943" i="1"/>
  <c r="Q4843" i="1"/>
  <c r="AA4843" i="1" s="1"/>
  <c r="Q4817" i="1"/>
  <c r="AA4817" i="1" s="1"/>
  <c r="N4739" i="1"/>
  <c r="W4739" i="1" s="1"/>
  <c r="Y4739" i="1"/>
  <c r="Q4739" i="1"/>
  <c r="AA4739" i="1" s="1"/>
  <c r="Q4534" i="1"/>
  <c r="AA4534" i="1" s="1"/>
  <c r="N4439" i="1"/>
  <c r="Y4439" i="1"/>
  <c r="Q4375" i="1"/>
  <c r="AA4375" i="1" s="1"/>
  <c r="N4331" i="1"/>
  <c r="W4331" i="1" s="1"/>
  <c r="Y4331" i="1"/>
  <c r="Q4225" i="1"/>
  <c r="AA4225" i="1" s="1"/>
  <c r="N4125" i="1"/>
  <c r="W4125" i="1" s="1"/>
  <c r="Y4125" i="1"/>
  <c r="Q4125" i="1"/>
  <c r="AA4125" i="1" s="1"/>
  <c r="Y3887" i="1"/>
  <c r="Q3887" i="1"/>
  <c r="AA3887" i="1" s="1"/>
  <c r="Q3860" i="1"/>
  <c r="AA3860" i="1" s="1"/>
  <c r="Q3802" i="1"/>
  <c r="AA3802" i="1" s="1"/>
  <c r="N3739" i="1"/>
  <c r="W3739" i="1" s="1"/>
  <c r="Y3739" i="1"/>
  <c r="Q3621" i="1"/>
  <c r="AA3621" i="1" s="1"/>
  <c r="N3598" i="1"/>
  <c r="W3598" i="1" s="1"/>
  <c r="Y3598" i="1"/>
  <c r="Q3537" i="1"/>
  <c r="AA3537" i="1" s="1"/>
  <c r="Y3516" i="1"/>
  <c r="Q3516" i="1"/>
  <c r="AA3516" i="1" s="1"/>
  <c r="Q3434" i="1"/>
  <c r="AA3434" i="1" s="1"/>
  <c r="N3405" i="1"/>
  <c r="W3405" i="1" s="1"/>
  <c r="Y3405" i="1"/>
  <c r="Q3405" i="1"/>
  <c r="AA3405" i="1" s="1"/>
  <c r="Q4940" i="1"/>
  <c r="AA4940" i="1" s="1"/>
  <c r="Q4872" i="1"/>
  <c r="AA4872" i="1" s="1"/>
  <c r="Q4757" i="1"/>
  <c r="AA4757" i="1" s="1"/>
  <c r="Q4694" i="1"/>
  <c r="AA4694" i="1" s="1"/>
  <c r="Q4599" i="1"/>
  <c r="AA4599" i="1" s="1"/>
  <c r="Q4531" i="1"/>
  <c r="AA4531" i="1" s="1"/>
  <c r="Q4341" i="1"/>
  <c r="AA4341" i="1" s="1"/>
  <c r="Q4248" i="1"/>
  <c r="AA4248" i="1" s="1"/>
  <c r="N4106" i="1"/>
  <c r="W4106" i="1" s="1"/>
  <c r="Y4106" i="1"/>
  <c r="Q4079" i="1"/>
  <c r="AA4079" i="1" s="1"/>
  <c r="Q4053" i="1"/>
  <c r="AA4053" i="1" s="1"/>
  <c r="Q3825" i="1"/>
  <c r="AA3825" i="1" s="1"/>
  <c r="N3778" i="1"/>
  <c r="W3778" i="1" s="1"/>
  <c r="Y3778" i="1"/>
  <c r="Q4292" i="1"/>
  <c r="AA4292" i="1" s="1"/>
  <c r="Q4136" i="1"/>
  <c r="AA4136" i="1" s="1"/>
  <c r="Q3742" i="1"/>
  <c r="AA3742" i="1" s="1"/>
  <c r="Q3569" i="1"/>
  <c r="AA3569" i="1" s="1"/>
  <c r="Q3489" i="1"/>
  <c r="AA3489" i="1" s="1"/>
  <c r="Q2975" i="1"/>
  <c r="AA2975" i="1" s="1"/>
  <c r="Q2922" i="1"/>
  <c r="AA2922" i="1" s="1"/>
  <c r="Q2893" i="1"/>
  <c r="AA2893" i="1" s="1"/>
  <c r="N2838" i="1"/>
  <c r="W2838" i="1" s="1"/>
  <c r="Y2838" i="1"/>
  <c r="Q2568" i="1"/>
  <c r="AA2568" i="1" s="1"/>
  <c r="Q2205" i="1"/>
  <c r="AA2205" i="1" s="1"/>
  <c r="Q2142" i="1"/>
  <c r="AA2142" i="1" s="1"/>
  <c r="N2077" i="1"/>
  <c r="W2077" i="1" s="1"/>
  <c r="Y2077" i="1"/>
  <c r="Q2077" i="1"/>
  <c r="AA2077" i="1" s="1"/>
  <c r="Q4109" i="1"/>
  <c r="AA4109" i="1" s="1"/>
  <c r="Q3789" i="1"/>
  <c r="AA3789" i="1" s="1"/>
  <c r="N3768" i="1"/>
  <c r="W3768" i="1" s="1"/>
  <c r="Y3768" i="1"/>
  <c r="Q3202" i="1"/>
  <c r="AA3202" i="1" s="1"/>
  <c r="Q3096" i="1"/>
  <c r="AA3096" i="1" s="1"/>
  <c r="Y2799" i="1"/>
  <c r="Q2799" i="1"/>
  <c r="AA2799" i="1" s="1"/>
  <c r="Q2416" i="1"/>
  <c r="AA2416" i="1" s="1"/>
  <c r="Q1954" i="1"/>
  <c r="AA1954" i="1" s="1"/>
  <c r="Y3810" i="1"/>
  <c r="Q3810" i="1"/>
  <c r="AA3810" i="1" s="1"/>
  <c r="Q3287" i="1"/>
  <c r="AA3287" i="1" s="1"/>
  <c r="N3178" i="1"/>
  <c r="W3178" i="1" s="1"/>
  <c r="Y3178" i="1"/>
  <c r="N2825" i="1"/>
  <c r="W2825" i="1" s="1"/>
  <c r="Y2825" i="1"/>
  <c r="Q2825" i="1"/>
  <c r="AA2825" i="1" s="1"/>
  <c r="Q2344" i="1"/>
  <c r="AA2344" i="1" s="1"/>
  <c r="N2223" i="1"/>
  <c r="W2223" i="1" s="1"/>
  <c r="Y2223" i="1"/>
  <c r="Q2223" i="1"/>
  <c r="AA2223" i="1" s="1"/>
  <c r="Q1951" i="1"/>
  <c r="AA1951" i="1" s="1"/>
  <c r="Q3863" i="1"/>
  <c r="AA3863" i="1" s="1"/>
  <c r="Y3114" i="1"/>
  <c r="Q3114" i="1"/>
  <c r="AA3114" i="1" s="1"/>
  <c r="Y3085" i="1"/>
  <c r="Q3085" i="1"/>
  <c r="AA3085" i="1" s="1"/>
  <c r="N2702" i="1"/>
  <c r="W2702" i="1" s="1"/>
  <c r="Y2702" i="1"/>
  <c r="Q2702" i="1"/>
  <c r="AA2702" i="1" s="1"/>
  <c r="Q2282" i="1"/>
  <c r="AA2282" i="1" s="1"/>
  <c r="Q4418" i="1"/>
  <c r="AA4418" i="1" s="1"/>
  <c r="N4254" i="1"/>
  <c r="W4254" i="1" s="1"/>
  <c r="Y4254" i="1"/>
  <c r="Q4254" i="1"/>
  <c r="AA4254" i="1" s="1"/>
  <c r="Q3416" i="1"/>
  <c r="AA3416" i="1" s="1"/>
  <c r="N4272" i="1"/>
  <c r="W4272" i="1" s="1"/>
  <c r="Y4272" i="1"/>
  <c r="Q2521" i="1"/>
  <c r="AA2521" i="1" s="1"/>
  <c r="N4624" i="1"/>
  <c r="W4624" i="1" s="1"/>
  <c r="Y4624" i="1"/>
  <c r="Q4624" i="1"/>
  <c r="AA4624" i="1" s="1"/>
  <c r="Q3407" i="1"/>
  <c r="AA3407" i="1" s="1"/>
  <c r="Y1815" i="1"/>
  <c r="Q1815" i="1"/>
  <c r="AA1815" i="1" s="1"/>
  <c r="Q1407" i="1"/>
  <c r="AA1407" i="1" s="1"/>
  <c r="Q3490" i="1"/>
  <c r="AA3490" i="1" s="1"/>
  <c r="Q1505" i="1"/>
  <c r="AA1505" i="1" s="1"/>
  <c r="Q623" i="1"/>
  <c r="AA623" i="1" s="1"/>
  <c r="Q1724" i="1"/>
  <c r="AA1724" i="1" s="1"/>
  <c r="Q1502" i="1"/>
  <c r="AA1502" i="1" s="1"/>
  <c r="N1074" i="1"/>
  <c r="W1074" i="1" s="1"/>
  <c r="Y1074" i="1"/>
  <c r="Q1074" i="1"/>
  <c r="AA1074" i="1" s="1"/>
  <c r="Q3021" i="1"/>
  <c r="AA3021" i="1" s="1"/>
  <c r="Q931" i="1"/>
  <c r="AA931" i="1" s="1"/>
  <c r="N599" i="1"/>
  <c r="W599" i="1" s="1"/>
  <c r="Y599" i="1"/>
  <c r="Q599" i="1"/>
  <c r="AA599" i="1" s="1"/>
  <c r="Q2422" i="1"/>
  <c r="AA2422" i="1" s="1"/>
  <c r="Q43" i="1"/>
  <c r="AA43" i="1" s="1"/>
  <c r="N191" i="1"/>
  <c r="W191" i="1" s="1"/>
  <c r="Y191" i="1"/>
  <c r="Q191" i="1"/>
  <c r="AA191" i="1" s="1"/>
  <c r="Q28" i="1"/>
  <c r="AA28" i="1" s="1"/>
  <c r="Y56" i="1"/>
  <c r="Q56" i="1"/>
  <c r="AA56" i="1" s="1"/>
  <c r="N594" i="1"/>
  <c r="W594" i="1" s="1"/>
  <c r="Y594" i="1"/>
  <c r="N25" i="1"/>
  <c r="W25" i="1" s="1"/>
  <c r="Y25" i="1"/>
  <c r="Q25" i="1"/>
  <c r="AA25" i="1" s="1"/>
  <c r="N512" i="1"/>
  <c r="W512" i="1" s="1"/>
  <c r="Y512" i="1"/>
  <c r="Q512" i="1"/>
  <c r="AA512" i="1" s="1"/>
  <c r="Q395" i="1"/>
  <c r="AA395" i="1" s="1"/>
  <c r="Q593" i="1"/>
  <c r="AA593" i="1" s="1"/>
  <c r="N4325" i="1"/>
  <c r="W4325" i="1" s="1"/>
  <c r="Y4325" i="1"/>
  <c r="N4224" i="1"/>
  <c r="W4224" i="1" s="1"/>
  <c r="Y4224" i="1"/>
  <c r="N4258" i="1"/>
  <c r="W4258" i="1" s="1"/>
  <c r="Y4258" i="1"/>
  <c r="N4046" i="1"/>
  <c r="W4046" i="1" s="1"/>
  <c r="Y4046" i="1"/>
  <c r="Q4046" i="1"/>
  <c r="AA4046" i="1" s="1"/>
  <c r="N3961" i="1"/>
  <c r="W3961" i="1" s="1"/>
  <c r="Y3961" i="1"/>
  <c r="Q3961" i="1"/>
  <c r="AA3961" i="1" s="1"/>
  <c r="N3624" i="1"/>
  <c r="W3624" i="1" s="1"/>
  <c r="Y3624" i="1"/>
  <c r="Q3624" i="1"/>
  <c r="AA3624" i="1" s="1"/>
  <c r="N3634" i="1"/>
  <c r="W3634" i="1" s="1"/>
  <c r="Y3634" i="1"/>
  <c r="N3504" i="1"/>
  <c r="W3504" i="1" s="1"/>
  <c r="Y3504" i="1"/>
  <c r="N3102" i="1"/>
  <c r="W3102" i="1" s="1"/>
  <c r="Y3102" i="1"/>
  <c r="Q3102" i="1"/>
  <c r="AA3102" i="1" s="1"/>
  <c r="N3236" i="1"/>
  <c r="W3236" i="1" s="1"/>
  <c r="Y3236" i="1"/>
  <c r="Q3236" i="1"/>
  <c r="AA3236" i="1" s="1"/>
  <c r="N2891" i="1"/>
  <c r="W2891" i="1" s="1"/>
  <c r="Y2891" i="1"/>
  <c r="Q2891" i="1"/>
  <c r="AA2891" i="1" s="1"/>
  <c r="N2651" i="1"/>
  <c r="W2651" i="1" s="1"/>
  <c r="Y2651" i="1"/>
  <c r="Q2651" i="1"/>
  <c r="AA2651" i="1" s="1"/>
  <c r="N2411" i="1"/>
  <c r="W2411" i="1" s="1"/>
  <c r="Y2411" i="1"/>
  <c r="N687" i="1"/>
  <c r="W687" i="1" s="1"/>
  <c r="Y687" i="1"/>
  <c r="Q687" i="1"/>
  <c r="AA687" i="1" s="1"/>
  <c r="N92" i="1"/>
  <c r="W92" i="1" s="1"/>
  <c r="Y92" i="1"/>
  <c r="Q92" i="1"/>
  <c r="AA92" i="1" s="1"/>
  <c r="N238" i="1"/>
  <c r="W238" i="1" s="1"/>
  <c r="Y238" i="1"/>
  <c r="Q238" i="1"/>
  <c r="AA238" i="1" s="1"/>
  <c r="N4633" i="1"/>
  <c r="W4633" i="1" s="1"/>
  <c r="Y4633" i="1"/>
  <c r="N4525" i="1"/>
  <c r="W4525" i="1" s="1"/>
  <c r="Y4525" i="1"/>
  <c r="N4344" i="1"/>
  <c r="W4344" i="1" s="1"/>
  <c r="Y4344" i="1"/>
  <c r="N4335" i="1"/>
  <c r="W4335" i="1" s="1"/>
  <c r="Y4335" i="1"/>
  <c r="N4159" i="1"/>
  <c r="W4159" i="1" s="1"/>
  <c r="Y4159" i="1"/>
  <c r="N4465" i="1"/>
  <c r="W4465" i="1" s="1"/>
  <c r="Y4465" i="1"/>
  <c r="N4622" i="1"/>
  <c r="W4622" i="1" s="1"/>
  <c r="Y4622" i="1"/>
  <c r="N3733" i="1"/>
  <c r="Y3733" i="1"/>
  <c r="N3776" i="1"/>
  <c r="W3776" i="1" s="1"/>
  <c r="Y3776" i="1"/>
  <c r="Q3776" i="1"/>
  <c r="AA3776" i="1" s="1"/>
  <c r="N3696" i="1"/>
  <c r="W3696" i="1" s="1"/>
  <c r="Y3696" i="1"/>
  <c r="N4168" i="1"/>
  <c r="W4168" i="1" s="1"/>
  <c r="Y4168" i="1"/>
  <c r="N4096" i="1"/>
  <c r="W4096" i="1" s="1"/>
  <c r="Y4096" i="1"/>
  <c r="N3897" i="1"/>
  <c r="W3897" i="1" s="1"/>
  <c r="Y3897" i="1"/>
  <c r="N3150" i="1"/>
  <c r="Y3150" i="1"/>
  <c r="N2265" i="1"/>
  <c r="W2265" i="1" s="1"/>
  <c r="Y2265" i="1"/>
  <c r="N206" i="1"/>
  <c r="W206" i="1" s="1"/>
  <c r="Y206" i="1"/>
  <c r="Q206" i="1"/>
  <c r="AA206" i="1" s="1"/>
  <c r="N4426" i="1"/>
  <c r="W4426" i="1" s="1"/>
  <c r="Y4426" i="1"/>
  <c r="Q4426" i="1"/>
  <c r="AA4426" i="1" s="1"/>
  <c r="N4193" i="1"/>
  <c r="W4193" i="1" s="1"/>
  <c r="Y4193" i="1"/>
  <c r="N4303" i="1"/>
  <c r="W4303" i="1" s="1"/>
  <c r="Y4303" i="1"/>
  <c r="N3852" i="1"/>
  <c r="W3852" i="1" s="1"/>
  <c r="Y3852" i="1"/>
  <c r="N3861" i="1"/>
  <c r="W3861" i="1" s="1"/>
  <c r="Y3861" i="1"/>
  <c r="N3393" i="1"/>
  <c r="W3393" i="1" s="1"/>
  <c r="Y3393" i="1"/>
  <c r="N3491" i="1"/>
  <c r="W3491" i="1" s="1"/>
  <c r="Y3491" i="1"/>
  <c r="N2912" i="1"/>
  <c r="W2912" i="1" s="1"/>
  <c r="Y2912" i="1"/>
  <c r="Q2912" i="1"/>
  <c r="AA2912" i="1" s="1"/>
  <c r="N2968" i="1"/>
  <c r="W2968" i="1" s="1"/>
  <c r="Y2968" i="1"/>
  <c r="Q2968" i="1"/>
  <c r="AA2968" i="1" s="1"/>
  <c r="N3328" i="1"/>
  <c r="W3328" i="1" s="1"/>
  <c r="Y3328" i="1"/>
  <c r="Q3328" i="1"/>
  <c r="AA3328" i="1" s="1"/>
  <c r="N2442" i="1"/>
  <c r="W2442" i="1" s="1"/>
  <c r="Y2442" i="1"/>
  <c r="Q2442" i="1"/>
  <c r="AA2442" i="1" s="1"/>
  <c r="N3478" i="1"/>
  <c r="W3478" i="1" s="1"/>
  <c r="Y3478" i="1"/>
  <c r="N2650" i="1"/>
  <c r="W2650" i="1" s="1"/>
  <c r="Y2650" i="1"/>
  <c r="Q2650" i="1"/>
  <c r="AA2650" i="1" s="1"/>
  <c r="N2479" i="1"/>
  <c r="W2479" i="1" s="1"/>
  <c r="Y2479" i="1"/>
  <c r="Q2479" i="1"/>
  <c r="AA2479" i="1" s="1"/>
  <c r="N2016" i="1"/>
  <c r="W2016" i="1" s="1"/>
  <c r="Y2016" i="1"/>
  <c r="Q2016" i="1"/>
  <c r="AA2016" i="1" s="1"/>
  <c r="N1693" i="1"/>
  <c r="W1693" i="1" s="1"/>
  <c r="Y1693" i="1"/>
  <c r="Q1693" i="1"/>
  <c r="AA1693" i="1" s="1"/>
  <c r="N2670" i="1"/>
  <c r="W2670" i="1" s="1"/>
  <c r="Y2670" i="1"/>
  <c r="N2003" i="1"/>
  <c r="W2003" i="1" s="1"/>
  <c r="Y2003" i="1"/>
  <c r="N1581" i="1"/>
  <c r="W1581" i="1" s="1"/>
  <c r="Y1581" i="1"/>
  <c r="Q1581" i="1"/>
  <c r="AA1581" i="1" s="1"/>
  <c r="N2301" i="1"/>
  <c r="W2301" i="1" s="1"/>
  <c r="Y2301" i="1"/>
  <c r="Q2301" i="1"/>
  <c r="AA2301" i="1" s="1"/>
  <c r="N1626" i="1"/>
  <c r="W1626" i="1" s="1"/>
  <c r="Y1626" i="1"/>
  <c r="Q1626" i="1"/>
  <c r="AA1626" i="1" s="1"/>
  <c r="N1262" i="1"/>
  <c r="W1262" i="1" s="1"/>
  <c r="Y1262" i="1"/>
  <c r="Q1262" i="1"/>
  <c r="AA1262" i="1" s="1"/>
  <c r="N1044" i="1"/>
  <c r="W1044" i="1" s="1"/>
  <c r="Y1044" i="1"/>
  <c r="N685" i="1"/>
  <c r="W685" i="1" s="1"/>
  <c r="Y685" i="1"/>
  <c r="Q685" i="1"/>
  <c r="AA685" i="1" s="1"/>
  <c r="N956" i="1"/>
  <c r="W956" i="1" s="1"/>
  <c r="Y956" i="1"/>
  <c r="Q956" i="1"/>
  <c r="AA956" i="1" s="1"/>
  <c r="N126" i="1"/>
  <c r="W126" i="1" s="1"/>
  <c r="Y126" i="1"/>
  <c r="Q126" i="1"/>
  <c r="AA126" i="1" s="1"/>
  <c r="N977" i="1"/>
  <c r="W977" i="1" s="1"/>
  <c r="Y977" i="1"/>
  <c r="Q977" i="1"/>
  <c r="AA977" i="1" s="1"/>
  <c r="N155" i="1"/>
  <c r="W155" i="1" s="1"/>
  <c r="Y155" i="1"/>
  <c r="Q155" i="1"/>
  <c r="AA155" i="1" s="1"/>
  <c r="N417" i="1"/>
  <c r="W417" i="1" s="1"/>
  <c r="Y417" i="1"/>
  <c r="N4449" i="1"/>
  <c r="W4449" i="1" s="1"/>
  <c r="Y4449" i="1"/>
  <c r="N4527" i="1"/>
  <c r="W4527" i="1" s="1"/>
  <c r="Y4527" i="1"/>
  <c r="N4269" i="1"/>
  <c r="W4269" i="1" s="1"/>
  <c r="Y4269" i="1"/>
  <c r="Q4269" i="1"/>
  <c r="AA4269" i="1" s="1"/>
  <c r="N4064" i="1"/>
  <c r="W4064" i="1" s="1"/>
  <c r="Y4064" i="1"/>
  <c r="N4322" i="1"/>
  <c r="W4322" i="1" s="1"/>
  <c r="Y4322" i="1"/>
  <c r="N3905" i="1"/>
  <c r="Y3905" i="1"/>
  <c r="N3675" i="1"/>
  <c r="W3675" i="1" s="1"/>
  <c r="Y3675" i="1"/>
  <c r="N3506" i="1"/>
  <c r="W3506" i="1" s="1"/>
  <c r="Y3506" i="1"/>
  <c r="N3270" i="1"/>
  <c r="W3270" i="1" s="1"/>
  <c r="Y3270" i="1"/>
  <c r="N3076" i="1"/>
  <c r="W3076" i="1" s="1"/>
  <c r="Y3076" i="1"/>
  <c r="Q3076" i="1"/>
  <c r="AA3076" i="1" s="1"/>
  <c r="N3390" i="1"/>
  <c r="W3390" i="1" s="1"/>
  <c r="Y3390" i="1"/>
  <c r="N3198" i="1"/>
  <c r="W3198" i="1" s="1"/>
  <c r="Y3198" i="1"/>
  <c r="Q3198" i="1"/>
  <c r="AA3198" i="1" s="1"/>
  <c r="N3382" i="1"/>
  <c r="W3382" i="1" s="1"/>
  <c r="Y3382" i="1"/>
  <c r="N4487" i="1"/>
  <c r="W4487" i="1" s="1"/>
  <c r="Y4487" i="1"/>
  <c r="N4264" i="1"/>
  <c r="W4264" i="1" s="1"/>
  <c r="Y4264" i="1"/>
  <c r="Q4264" i="1"/>
  <c r="AA4264" i="1" s="1"/>
  <c r="N4399" i="1"/>
  <c r="W4399" i="1" s="1"/>
  <c r="Y4399" i="1"/>
  <c r="N3873" i="1"/>
  <c r="W3873" i="1" s="1"/>
  <c r="Y3873" i="1"/>
  <c r="N3855" i="1"/>
  <c r="W3855" i="1" s="1"/>
  <c r="Y3855" i="1"/>
  <c r="N3664" i="1"/>
  <c r="W3664" i="1" s="1"/>
  <c r="Y3664" i="1"/>
  <c r="N3496" i="1"/>
  <c r="W3496" i="1" s="1"/>
  <c r="Y3496" i="1"/>
  <c r="N3584" i="1"/>
  <c r="W3584" i="1" s="1"/>
  <c r="Y3584" i="1"/>
  <c r="Q3584" i="1"/>
  <c r="AA3584" i="1" s="1"/>
  <c r="N3488" i="1"/>
  <c r="W3488" i="1" s="1"/>
  <c r="Y3488" i="1"/>
  <c r="N3761" i="1"/>
  <c r="W3761" i="1" s="1"/>
  <c r="Y3761" i="1"/>
  <c r="N3413" i="1"/>
  <c r="W3413" i="1" s="1"/>
  <c r="Y3413" i="1"/>
  <c r="N3640" i="1"/>
  <c r="W3640" i="1" s="1"/>
  <c r="Y3640" i="1"/>
  <c r="Q3640" i="1"/>
  <c r="AA3640" i="1" s="1"/>
  <c r="N3562" i="1"/>
  <c r="W3562" i="1" s="1"/>
  <c r="Y3562" i="1"/>
  <c r="N3632" i="1"/>
  <c r="W3632" i="1" s="1"/>
  <c r="Y3632" i="1"/>
  <c r="Q3632" i="1"/>
  <c r="AA3632" i="1" s="1"/>
  <c r="N3554" i="1"/>
  <c r="W3554" i="1" s="1"/>
  <c r="Y3554" i="1"/>
  <c r="N3070" i="1"/>
  <c r="W3070" i="1" s="1"/>
  <c r="Y3070" i="1"/>
  <c r="N3358" i="1"/>
  <c r="W3358" i="1" s="1"/>
  <c r="Y3358" i="1"/>
  <c r="N3350" i="1"/>
  <c r="W3350" i="1" s="1"/>
  <c r="Y3350" i="1"/>
  <c r="Q3350" i="1"/>
  <c r="AA3350" i="1" s="1"/>
  <c r="N3078" i="1"/>
  <c r="W3078" i="1" s="1"/>
  <c r="Y3078" i="1"/>
  <c r="N2907" i="1"/>
  <c r="W2907" i="1" s="1"/>
  <c r="Y2907" i="1"/>
  <c r="Q2907" i="1"/>
  <c r="AA2907" i="1" s="1"/>
  <c r="N2987" i="1"/>
  <c r="W2987" i="1" s="1"/>
  <c r="Y2987" i="1"/>
  <c r="Q2987" i="1"/>
  <c r="AA2987" i="1" s="1"/>
  <c r="N2715" i="1"/>
  <c r="Y2715" i="1"/>
  <c r="N2283" i="1"/>
  <c r="W2283" i="1" s="1"/>
  <c r="Y2283" i="1"/>
  <c r="Q2283" i="1"/>
  <c r="AA2283" i="1" s="1"/>
  <c r="N2644" i="1"/>
  <c r="W2644" i="1" s="1"/>
  <c r="Y2644" i="1"/>
  <c r="N2393" i="1"/>
  <c r="W2393" i="1" s="1"/>
  <c r="N1671" i="1"/>
  <c r="W1671" i="1" s="1"/>
  <c r="Y1671" i="1"/>
  <c r="Q1671" i="1"/>
  <c r="AA1671" i="1" s="1"/>
  <c r="N1859" i="1"/>
  <c r="W1859" i="1" s="1"/>
  <c r="Y1859" i="1"/>
  <c r="Q1859" i="1"/>
  <c r="AA1859" i="1" s="1"/>
  <c r="N1395" i="1"/>
  <c r="W1395" i="1" s="1"/>
  <c r="N1260" i="1"/>
  <c r="W1260" i="1" s="1"/>
  <c r="Y1260" i="1"/>
  <c r="N113" i="1"/>
  <c r="W113" i="1" s="1"/>
  <c r="Y113" i="1"/>
  <c r="Q113" i="1"/>
  <c r="AA113" i="1" s="1"/>
  <c r="N462" i="1"/>
  <c r="W462" i="1" s="1"/>
  <c r="Y462" i="1"/>
  <c r="Q462" i="1"/>
  <c r="AA462" i="1" s="1"/>
  <c r="N154" i="1"/>
  <c r="W154" i="1" s="1"/>
  <c r="Y154" i="1"/>
  <c r="Q154" i="1"/>
  <c r="AA154" i="1" s="1"/>
  <c r="N474" i="1"/>
  <c r="W474" i="1" s="1"/>
  <c r="N4698" i="1"/>
  <c r="W4698" i="1" s="1"/>
  <c r="Y4698" i="1"/>
  <c r="N4556" i="1"/>
  <c r="W4556" i="1" s="1"/>
  <c r="Y4556" i="1"/>
  <c r="N4417" i="1"/>
  <c r="W4417" i="1" s="1"/>
  <c r="Y4417" i="1"/>
  <c r="N4606" i="1"/>
  <c r="W4606" i="1" s="1"/>
  <c r="Y4606" i="1"/>
  <c r="N4666" i="1"/>
  <c r="W4666" i="1" s="1"/>
  <c r="Y4666" i="1"/>
  <c r="N4256" i="1"/>
  <c r="W4256" i="1" s="1"/>
  <c r="Y4256" i="1"/>
  <c r="N4165" i="1"/>
  <c r="W4165" i="1" s="1"/>
  <c r="Y4165" i="1"/>
  <c r="N4668" i="1"/>
  <c r="W4668" i="1" s="1"/>
  <c r="Y4668" i="1"/>
  <c r="N4519" i="1"/>
  <c r="W4519" i="1" s="1"/>
  <c r="Y4519" i="1"/>
  <c r="N4569" i="1"/>
  <c r="W4569" i="1" s="1"/>
  <c r="Y4569" i="1"/>
  <c r="N4019" i="1"/>
  <c r="W4019" i="1" s="1"/>
  <c r="Y4019" i="1"/>
  <c r="N3435" i="1"/>
  <c r="W3435" i="1" s="1"/>
  <c r="Y3435" i="1"/>
  <c r="Q3435" i="1"/>
  <c r="AA3435" i="1" s="1"/>
  <c r="N4535" i="1"/>
  <c r="W4535" i="1" s="1"/>
  <c r="Y4535" i="1"/>
  <c r="N4695" i="1"/>
  <c r="W4695" i="1" s="1"/>
  <c r="Y4695" i="1"/>
  <c r="N4423" i="1"/>
  <c r="W4423" i="1" s="1"/>
  <c r="Y4423" i="1"/>
  <c r="Q4423" i="1"/>
  <c r="AA4423" i="1" s="1"/>
  <c r="N4471" i="1"/>
  <c r="W4471" i="1" s="1"/>
  <c r="Y4471" i="1"/>
  <c r="N4364" i="1"/>
  <c r="W4364" i="1" s="1"/>
  <c r="Y4364" i="1"/>
  <c r="N4237" i="1"/>
  <c r="W4237" i="1" s="1"/>
  <c r="Y4237" i="1"/>
  <c r="N4120" i="1"/>
  <c r="W4120" i="1" s="1"/>
  <c r="Y4120" i="1"/>
  <c r="N4414" i="1"/>
  <c r="W4414" i="1" s="1"/>
  <c r="N4290" i="1"/>
  <c r="W4290" i="1" s="1"/>
  <c r="Y4290" i="1"/>
  <c r="N4070" i="1"/>
  <c r="W4070" i="1" s="1"/>
  <c r="Y4070" i="1"/>
  <c r="N4266" i="1"/>
  <c r="W4266" i="1" s="1"/>
  <c r="Y4266" i="1"/>
  <c r="N4036" i="1"/>
  <c r="W4036" i="1" s="1"/>
  <c r="N3849" i="1"/>
  <c r="W3849" i="1" s="1"/>
  <c r="Y3849" i="1"/>
  <c r="N4078" i="1"/>
  <c r="W4078" i="1" s="1"/>
  <c r="Y4078" i="1"/>
  <c r="N3896" i="1"/>
  <c r="W3896" i="1" s="1"/>
  <c r="N3726" i="1"/>
  <c r="Y3726" i="1"/>
  <c r="N3656" i="1"/>
  <c r="W3656" i="1" s="1"/>
  <c r="Y3656" i="1"/>
  <c r="N3578" i="1"/>
  <c r="W3578" i="1" s="1"/>
  <c r="Y3578" i="1"/>
  <c r="N3745" i="1"/>
  <c r="W3745" i="1" s="1"/>
  <c r="Y3745" i="1"/>
  <c r="N3525" i="1"/>
  <c r="W3525" i="1" s="1"/>
  <c r="Y3525" i="1"/>
  <c r="N3544" i="1"/>
  <c r="W3544" i="1" s="1"/>
  <c r="Y3544" i="1"/>
  <c r="N3466" i="1"/>
  <c r="W3466" i="1" s="1"/>
  <c r="Y3466" i="1"/>
  <c r="N3536" i="1"/>
  <c r="W3536" i="1" s="1"/>
  <c r="Y3536" i="1"/>
  <c r="N3458" i="1"/>
  <c r="W3458" i="1" s="1"/>
  <c r="Y3458" i="1"/>
  <c r="Q3458" i="1"/>
  <c r="AA3458" i="1" s="1"/>
  <c r="N3366" i="1"/>
  <c r="W3366" i="1" s="1"/>
  <c r="Y3366" i="1"/>
  <c r="N3238" i="1"/>
  <c r="W3238" i="1" s="1"/>
  <c r="Y3238" i="1"/>
  <c r="N3124" i="1"/>
  <c r="W3124" i="1" s="1"/>
  <c r="Y3124" i="1"/>
  <c r="N3060" i="1"/>
  <c r="W3060" i="1" s="1"/>
  <c r="Y3060" i="1"/>
  <c r="Q3060" i="1"/>
  <c r="AA3060" i="1" s="1"/>
  <c r="N3276" i="1"/>
  <c r="W3276" i="1" s="1"/>
  <c r="Y3276" i="1"/>
  <c r="Q3276" i="1"/>
  <c r="AA3276" i="1" s="1"/>
  <c r="N3326" i="1"/>
  <c r="W3326" i="1" s="1"/>
  <c r="Y3326" i="1"/>
  <c r="Q3326" i="1"/>
  <c r="AA3326" i="1" s="1"/>
  <c r="N3166" i="1"/>
  <c r="W3166" i="1" s="1"/>
  <c r="Y3166" i="1"/>
  <c r="Q3166" i="1"/>
  <c r="AA3166" i="1" s="1"/>
  <c r="N3332" i="1"/>
  <c r="W3332" i="1" s="1"/>
  <c r="Y3332" i="1"/>
  <c r="N3318" i="1"/>
  <c r="W3318" i="1" s="1"/>
  <c r="Y3318" i="1"/>
  <c r="Q3318" i="1"/>
  <c r="AA3318" i="1" s="1"/>
  <c r="N3132" i="1"/>
  <c r="W3132" i="1" s="1"/>
  <c r="Y3132" i="1"/>
  <c r="Q3132" i="1"/>
  <c r="AA3132" i="1" s="1"/>
  <c r="N3068" i="1"/>
  <c r="W3068" i="1" s="1"/>
  <c r="Y3068" i="1"/>
  <c r="Q3068" i="1"/>
  <c r="AA3068" i="1" s="1"/>
  <c r="N2955" i="1"/>
  <c r="W2955" i="1" s="1"/>
  <c r="Y2955" i="1"/>
  <c r="Q2955" i="1"/>
  <c r="AA2955" i="1" s="1"/>
  <c r="N2922" i="1"/>
  <c r="W2922" i="1" s="1"/>
  <c r="N2869" i="1"/>
  <c r="W2869" i="1" s="1"/>
  <c r="Y2869" i="1"/>
  <c r="Q2869" i="1"/>
  <c r="AA2869" i="1" s="1"/>
  <c r="N2941" i="1"/>
  <c r="W2941" i="1" s="1"/>
  <c r="Y2941" i="1"/>
  <c r="Q2941" i="1"/>
  <c r="AA2941" i="1" s="1"/>
  <c r="N2816" i="1"/>
  <c r="W2816" i="1" s="1"/>
  <c r="Y2816" i="1"/>
  <c r="Q2816" i="1"/>
  <c r="AA2816" i="1" s="1"/>
  <c r="N2688" i="1"/>
  <c r="W2688" i="1" s="1"/>
  <c r="Y2688" i="1"/>
  <c r="Q2688" i="1"/>
  <c r="AA2688" i="1" s="1"/>
  <c r="N2949" i="1"/>
  <c r="W2949" i="1" s="1"/>
  <c r="Y2949" i="1"/>
  <c r="Q2949" i="1"/>
  <c r="AA2949" i="1" s="1"/>
  <c r="N2867" i="1"/>
  <c r="W2867" i="1" s="1"/>
  <c r="Y2867" i="1"/>
  <c r="Q2867" i="1"/>
  <c r="AA2867" i="1" s="1"/>
  <c r="N2707" i="1"/>
  <c r="W2707" i="1" s="1"/>
  <c r="Y2707" i="1"/>
  <c r="Q2707" i="1"/>
  <c r="AA2707" i="1" s="1"/>
  <c r="N2837" i="1"/>
  <c r="W2837" i="1" s="1"/>
  <c r="Y2837" i="1"/>
  <c r="Q2837" i="1"/>
  <c r="AA2837" i="1" s="1"/>
  <c r="N2435" i="1"/>
  <c r="W2435" i="1" s="1"/>
  <c r="Y2435" i="1"/>
  <c r="N2251" i="1"/>
  <c r="W2251" i="1" s="1"/>
  <c r="Y2251" i="1"/>
  <c r="Q2251" i="1"/>
  <c r="AA2251" i="1" s="1"/>
  <c r="N2179" i="1"/>
  <c r="W2179" i="1" s="1"/>
  <c r="Y2179" i="1"/>
  <c r="Q2179" i="1"/>
  <c r="AA2179" i="1" s="1"/>
  <c r="N2595" i="1"/>
  <c r="W2595" i="1" s="1"/>
  <c r="Y2595" i="1"/>
  <c r="Q2595" i="1"/>
  <c r="AA2595" i="1" s="1"/>
  <c r="N2371" i="1"/>
  <c r="W2371" i="1" s="1"/>
  <c r="Y2371" i="1"/>
  <c r="N1927" i="1"/>
  <c r="W1927" i="1" s="1"/>
  <c r="Y1927" i="1"/>
  <c r="N1655" i="1"/>
  <c r="W1655" i="1" s="1"/>
  <c r="Y1655" i="1"/>
  <c r="Q1655" i="1"/>
  <c r="AA1655" i="1" s="1"/>
  <c r="N1855" i="1"/>
  <c r="W1855" i="1" s="1"/>
  <c r="Y1855" i="1"/>
  <c r="Q1855" i="1"/>
  <c r="AA1855" i="1" s="1"/>
  <c r="N1380" i="1"/>
  <c r="W1380" i="1" s="1"/>
  <c r="Y1380" i="1"/>
  <c r="N1515" i="1"/>
  <c r="W1515" i="1" s="1"/>
  <c r="N1244" i="1"/>
  <c r="W1244" i="1" s="1"/>
  <c r="Y1244" i="1"/>
  <c r="Q1244" i="1"/>
  <c r="AA1244" i="1" s="1"/>
  <c r="N710" i="1"/>
  <c r="W710" i="1" s="1"/>
  <c r="Y710" i="1"/>
  <c r="Q710" i="1"/>
  <c r="AA710" i="1" s="1"/>
  <c r="N650" i="1"/>
  <c r="W650" i="1" s="1"/>
  <c r="Y650" i="1"/>
  <c r="Q650" i="1"/>
  <c r="AA650" i="1" s="1"/>
  <c r="N806" i="1"/>
  <c r="W806" i="1" s="1"/>
  <c r="Y806" i="1"/>
  <c r="Q806" i="1"/>
  <c r="AA806" i="1" s="1"/>
  <c r="N326" i="1"/>
  <c r="W326" i="1" s="1"/>
  <c r="Y326" i="1"/>
  <c r="Q326" i="1"/>
  <c r="AA326" i="1" s="1"/>
  <c r="N644" i="1"/>
  <c r="W644" i="1" s="1"/>
  <c r="Y644" i="1"/>
  <c r="Q644" i="1"/>
  <c r="AA644" i="1" s="1"/>
  <c r="N97" i="1"/>
  <c r="W97" i="1" s="1"/>
  <c r="Y97" i="1"/>
  <c r="Q97" i="1"/>
  <c r="AA97" i="1" s="1"/>
  <c r="N574" i="1"/>
  <c r="W574" i="1" s="1"/>
  <c r="Y574" i="1"/>
  <c r="Q574" i="1"/>
  <c r="AA574" i="1" s="1"/>
  <c r="N446" i="1"/>
  <c r="W446" i="1" s="1"/>
  <c r="Y446" i="1"/>
  <c r="Q446" i="1"/>
  <c r="AA446" i="1" s="1"/>
  <c r="N140" i="1"/>
  <c r="W140" i="1" s="1"/>
  <c r="Y140" i="1"/>
  <c r="Q140" i="1"/>
  <c r="AA140" i="1" s="1"/>
  <c r="N458" i="1"/>
  <c r="W458" i="1" s="1"/>
  <c r="N150" i="1"/>
  <c r="W150" i="1" s="1"/>
  <c r="Y150" i="1"/>
  <c r="Q150" i="1"/>
  <c r="AA150" i="1" s="1"/>
  <c r="N4687" i="1"/>
  <c r="W4687" i="1" s="1"/>
  <c r="Y4687" i="1"/>
  <c r="Q4687" i="1"/>
  <c r="AA4687" i="1" s="1"/>
  <c r="N4597" i="1"/>
  <c r="W4597" i="1" s="1"/>
  <c r="Y4597" i="1"/>
  <c r="Q4597" i="1"/>
  <c r="AA4597" i="1" s="1"/>
  <c r="N4546" i="1"/>
  <c r="W4546" i="1" s="1"/>
  <c r="Y4546" i="1"/>
  <c r="N4473" i="1"/>
  <c r="W4473" i="1" s="1"/>
  <c r="Y4473" i="1"/>
  <c r="Y4405" i="1"/>
  <c r="Q4405" i="1"/>
  <c r="AA4405" i="1" s="1"/>
  <c r="N4240" i="1"/>
  <c r="W4240" i="1" s="1"/>
  <c r="Y4240" i="1"/>
  <c r="N4558" i="1"/>
  <c r="Y4558" i="1"/>
  <c r="N4484" i="1"/>
  <c r="W4484" i="1" s="1"/>
  <c r="Y4484" i="1"/>
  <c r="Q4484" i="1"/>
  <c r="AA4484" i="1" s="1"/>
  <c r="N4382" i="1"/>
  <c r="W4382" i="1" s="1"/>
  <c r="Y4382" i="1"/>
  <c r="N4261" i="1"/>
  <c r="W4261" i="1" s="1"/>
  <c r="Y4261" i="1"/>
  <c r="N4500" i="1"/>
  <c r="W4500" i="1" s="1"/>
  <c r="Y4500" i="1"/>
  <c r="Q4500" i="1"/>
  <c r="AA4500" i="1" s="1"/>
  <c r="N4362" i="1"/>
  <c r="W4362" i="1" s="1"/>
  <c r="Y4362" i="1"/>
  <c r="N4239" i="1"/>
  <c r="W4239" i="1" s="1"/>
  <c r="Y4239" i="1"/>
  <c r="N4150" i="1"/>
  <c r="W4150" i="1" s="1"/>
  <c r="Y4150" i="1"/>
  <c r="N4334" i="1"/>
  <c r="W4334" i="1" s="1"/>
  <c r="N4574" i="1"/>
  <c r="W4574" i="1" s="1"/>
  <c r="Y4574" i="1"/>
  <c r="N4509" i="1"/>
  <c r="W4509" i="1" s="1"/>
  <c r="Y4509" i="1"/>
  <c r="N4420" i="1"/>
  <c r="W4420" i="1" s="1"/>
  <c r="Y4420" i="1"/>
  <c r="N4247" i="1"/>
  <c r="W4247" i="1" s="1"/>
  <c r="Y4247" i="1"/>
  <c r="N4564" i="1"/>
  <c r="W4564" i="1" s="1"/>
  <c r="Y4564" i="1"/>
  <c r="N4436" i="1"/>
  <c r="Y4436" i="1"/>
  <c r="N4202" i="1"/>
  <c r="W4202" i="1" s="1"/>
  <c r="Y4202" i="1"/>
  <c r="N4196" i="1"/>
  <c r="W4196" i="1" s="1"/>
  <c r="Y4196" i="1"/>
  <c r="N3881" i="1"/>
  <c r="W3881" i="1" s="1"/>
  <c r="Y3881" i="1"/>
  <c r="N3774" i="1"/>
  <c r="W3774" i="1" s="1"/>
  <c r="Y3774" i="1"/>
  <c r="N3666" i="1"/>
  <c r="W3666" i="1" s="1"/>
  <c r="Y3666" i="1"/>
  <c r="Q3666" i="1"/>
  <c r="AA3666" i="1" s="1"/>
  <c r="N4157" i="1"/>
  <c r="W4157" i="1" s="1"/>
  <c r="Y4157" i="1"/>
  <c r="Y4014" i="1"/>
  <c r="Q4014" i="1"/>
  <c r="AA4014" i="1" s="1"/>
  <c r="N3932" i="1"/>
  <c r="Y3932" i="1"/>
  <c r="Y3716" i="1"/>
  <c r="Q3716" i="1"/>
  <c r="AA3716" i="1" s="1"/>
  <c r="N3591" i="1"/>
  <c r="W3591" i="1" s="1"/>
  <c r="Y3591" i="1"/>
  <c r="N3906" i="1"/>
  <c r="Y3906" i="1"/>
  <c r="N3827" i="1"/>
  <c r="W3827" i="1" s="1"/>
  <c r="Y3827" i="1"/>
  <c r="N4044" i="1"/>
  <c r="W4044" i="1" s="1"/>
  <c r="N3836" i="1"/>
  <c r="W3836" i="1" s="1"/>
  <c r="Y3836" i="1"/>
  <c r="N3727" i="1"/>
  <c r="Y3727" i="1"/>
  <c r="N3938" i="1"/>
  <c r="W3938" i="1" s="1"/>
  <c r="Y3938" i="1"/>
  <c r="N3736" i="1"/>
  <c r="Y3736" i="1"/>
  <c r="N4141" i="1"/>
  <c r="W4141" i="1" s="1"/>
  <c r="N3968" i="1"/>
  <c r="W3968" i="1" s="1"/>
  <c r="N3867" i="1"/>
  <c r="W3867" i="1" s="1"/>
  <c r="Y3867" i="1"/>
  <c r="N3784" i="1"/>
  <c r="W3784" i="1" s="1"/>
  <c r="Y3784" i="1"/>
  <c r="N3603" i="1"/>
  <c r="W3603" i="1" s="1"/>
  <c r="Y3603" i="1"/>
  <c r="N3523" i="1"/>
  <c r="W3523" i="1" s="1"/>
  <c r="Y3523" i="1"/>
  <c r="N3363" i="1"/>
  <c r="W3363" i="1" s="1"/>
  <c r="Y3363" i="1"/>
  <c r="N3612" i="1"/>
  <c r="W3612" i="1" s="1"/>
  <c r="Y3612" i="1"/>
  <c r="N3430" i="1"/>
  <c r="W3430" i="1" s="1"/>
  <c r="Y3430" i="1"/>
  <c r="N3307" i="1"/>
  <c r="W3307" i="1" s="1"/>
  <c r="Y3307" i="1"/>
  <c r="Q3307" i="1"/>
  <c r="AA3307" i="1" s="1"/>
  <c r="N3224" i="1"/>
  <c r="W3224" i="1" s="1"/>
  <c r="Y3224" i="1"/>
  <c r="Q3224" i="1"/>
  <c r="AA3224" i="1" s="1"/>
  <c r="N3018" i="1"/>
  <c r="W3018" i="1" s="1"/>
  <c r="Y3018" i="1"/>
  <c r="Q3018" i="1"/>
  <c r="AA3018" i="1" s="1"/>
  <c r="N2840" i="1"/>
  <c r="W2840" i="1" s="1"/>
  <c r="Y2840" i="1"/>
  <c r="Q2840" i="1"/>
  <c r="AA2840" i="1" s="1"/>
  <c r="N3581" i="1"/>
  <c r="W3581" i="1" s="1"/>
  <c r="Y3581" i="1"/>
  <c r="N3374" i="1"/>
  <c r="W3374" i="1" s="1"/>
  <c r="Y3374" i="1"/>
  <c r="N3187" i="1"/>
  <c r="W3187" i="1" s="1"/>
  <c r="Y3187" i="1"/>
  <c r="Q3187" i="1"/>
  <c r="AA3187" i="1" s="1"/>
  <c r="N3059" i="1"/>
  <c r="W3059" i="1" s="1"/>
  <c r="Y3059" i="1"/>
  <c r="N2898" i="1"/>
  <c r="W2898" i="1" s="1"/>
  <c r="Y2898" i="1"/>
  <c r="N3639" i="1"/>
  <c r="W3639" i="1" s="1"/>
  <c r="Y3639" i="1"/>
  <c r="Q3639" i="1"/>
  <c r="AA3639" i="1" s="1"/>
  <c r="N3175" i="1"/>
  <c r="W3175" i="1" s="1"/>
  <c r="Y3175" i="1"/>
  <c r="N3462" i="1"/>
  <c r="W3462" i="1" s="1"/>
  <c r="Y3462" i="1"/>
  <c r="N3285" i="1"/>
  <c r="W3285" i="1" s="1"/>
  <c r="Y3285" i="1"/>
  <c r="N2904" i="1"/>
  <c r="W2904" i="1" s="1"/>
  <c r="Y2904" i="1"/>
  <c r="Q2904" i="1"/>
  <c r="AA2904" i="1" s="1"/>
  <c r="N3193" i="1"/>
  <c r="W3193" i="1" s="1"/>
  <c r="Y3193" i="1"/>
  <c r="Q3193" i="1"/>
  <c r="AA3193" i="1" s="1"/>
  <c r="N3067" i="1"/>
  <c r="W3067" i="1" s="1"/>
  <c r="Y3067" i="1"/>
  <c r="Q3067" i="1"/>
  <c r="AA3067" i="1" s="1"/>
  <c r="N2801" i="1"/>
  <c r="W2801" i="1" s="1"/>
  <c r="Y2801" i="1"/>
  <c r="Q2801" i="1"/>
  <c r="AA2801" i="1" s="1"/>
  <c r="N2690" i="1"/>
  <c r="W2690" i="1" s="1"/>
  <c r="Y2690" i="1"/>
  <c r="Q2690" i="1"/>
  <c r="AA2690" i="1" s="1"/>
  <c r="N2570" i="1"/>
  <c r="W2570" i="1" s="1"/>
  <c r="Y2570" i="1"/>
  <c r="Q2570" i="1"/>
  <c r="AA2570" i="1" s="1"/>
  <c r="N2498" i="1"/>
  <c r="W2498" i="1" s="1"/>
  <c r="Y2498" i="1"/>
  <c r="N3025" i="1"/>
  <c r="W3025" i="1" s="1"/>
  <c r="Y3025" i="1"/>
  <c r="N2781" i="1"/>
  <c r="W2781" i="1" s="1"/>
  <c r="Y2781" i="1"/>
  <c r="N2669" i="1"/>
  <c r="W2669" i="1" s="1"/>
  <c r="Y2669" i="1"/>
  <c r="Q2669" i="1"/>
  <c r="AA2669" i="1" s="1"/>
  <c r="N2557" i="1"/>
  <c r="W2557" i="1" s="1"/>
  <c r="Y2557" i="1"/>
  <c r="Q2557" i="1"/>
  <c r="AA2557" i="1" s="1"/>
  <c r="N2485" i="1"/>
  <c r="W2485" i="1" s="1"/>
  <c r="Y2485" i="1"/>
  <c r="Q2485" i="1"/>
  <c r="AA2485" i="1" s="1"/>
  <c r="N2418" i="1"/>
  <c r="W2418" i="1" s="1"/>
  <c r="Y2418" i="1"/>
  <c r="Q2418" i="1"/>
  <c r="AA2418" i="1" s="1"/>
  <c r="N2518" i="1"/>
  <c r="W2518" i="1" s="1"/>
  <c r="Y2518" i="1"/>
  <c r="Q2518" i="1"/>
  <c r="AA2518" i="1" s="1"/>
  <c r="N2951" i="1"/>
  <c r="W2951" i="1" s="1"/>
  <c r="N2749" i="1"/>
  <c r="W2749" i="1" s="1"/>
  <c r="Y2749" i="1"/>
  <c r="Q2749" i="1"/>
  <c r="AA2749" i="1" s="1"/>
  <c r="N2611" i="1"/>
  <c r="W2611" i="1" s="1"/>
  <c r="Y2611" i="1"/>
  <c r="Q2611" i="1"/>
  <c r="AA2611" i="1" s="1"/>
  <c r="N2547" i="1"/>
  <c r="W2547" i="1" s="1"/>
  <c r="Y2547" i="1"/>
  <c r="Q2547" i="1"/>
  <c r="AA2547" i="1" s="1"/>
  <c r="N2477" i="1"/>
  <c r="W2477" i="1" s="1"/>
  <c r="Y2477" i="1"/>
  <c r="Q2477" i="1"/>
  <c r="AA2477" i="1" s="1"/>
  <c r="N2398" i="1"/>
  <c r="W2398" i="1" s="1"/>
  <c r="Y2398" i="1"/>
  <c r="Q2398" i="1"/>
  <c r="AA2398" i="1" s="1"/>
  <c r="N2440" i="1"/>
  <c r="W2440" i="1" s="1"/>
  <c r="Y2440" i="1"/>
  <c r="Q2440" i="1"/>
  <c r="AA2440" i="1" s="1"/>
  <c r="N2318" i="1"/>
  <c r="W2318" i="1" s="1"/>
  <c r="Y2318" i="1"/>
  <c r="N2209" i="1"/>
  <c r="W2209" i="1" s="1"/>
  <c r="Y2209" i="1"/>
  <c r="Q2209" i="1"/>
  <c r="AA2209" i="1" s="1"/>
  <c r="N2123" i="1"/>
  <c r="Y2123" i="1"/>
  <c r="N2059" i="1"/>
  <c r="Y2059" i="1"/>
  <c r="N1982" i="1"/>
  <c r="W1982" i="1" s="1"/>
  <c r="Y1982" i="1"/>
  <c r="Q1982" i="1"/>
  <c r="AA1982" i="1" s="1"/>
  <c r="N1872" i="1"/>
  <c r="W1872" i="1" s="1"/>
  <c r="Y1872" i="1"/>
  <c r="N1811" i="1"/>
  <c r="W1811" i="1" s="1"/>
  <c r="Y1811" i="1"/>
  <c r="Q1811" i="1"/>
  <c r="AA1811" i="1" s="1"/>
  <c r="N1734" i="1"/>
  <c r="Y1734" i="1"/>
  <c r="N1667" i="1"/>
  <c r="W1667" i="1" s="1"/>
  <c r="Y1667" i="1"/>
  <c r="Q1667" i="1"/>
  <c r="AA1667" i="1" s="1"/>
  <c r="N1572" i="1"/>
  <c r="W1572" i="1" s="1"/>
  <c r="Y1572" i="1"/>
  <c r="Q1572" i="1"/>
  <c r="AA1572" i="1" s="1"/>
  <c r="N1498" i="1"/>
  <c r="W1498" i="1" s="1"/>
  <c r="Y1498" i="1"/>
  <c r="N2786" i="1"/>
  <c r="W2786" i="1" s="1"/>
  <c r="Y2786" i="1"/>
  <c r="N2556" i="1"/>
  <c r="W2556" i="1" s="1"/>
  <c r="Y2556" i="1"/>
  <c r="Q2556" i="1"/>
  <c r="AA2556" i="1" s="1"/>
  <c r="N2386" i="1"/>
  <c r="W2386" i="1" s="1"/>
  <c r="Y2386" i="1"/>
  <c r="Q2386" i="1"/>
  <c r="AA2386" i="1" s="1"/>
  <c r="N2129" i="1"/>
  <c r="Y2129" i="1"/>
  <c r="N2048" i="1"/>
  <c r="W2048" i="1" s="1"/>
  <c r="Y2048" i="1"/>
  <c r="Q2048" i="1"/>
  <c r="AA2048" i="1" s="1"/>
  <c r="N1936" i="1"/>
  <c r="W1936" i="1" s="1"/>
  <c r="Y1936" i="1"/>
  <c r="Q1936" i="1"/>
  <c r="AA1936" i="1" s="1"/>
  <c r="N1853" i="1"/>
  <c r="W1853" i="1" s="1"/>
  <c r="Y1853" i="1"/>
  <c r="Q1853" i="1"/>
  <c r="AA1853" i="1" s="1"/>
  <c r="N1731" i="1"/>
  <c r="W1731" i="1" s="1"/>
  <c r="Y1731" i="1"/>
  <c r="Q1731" i="1"/>
  <c r="AA1731" i="1" s="1"/>
  <c r="N1692" i="1"/>
  <c r="W1692" i="1" s="1"/>
  <c r="Y1692" i="1"/>
  <c r="Q1692" i="1"/>
  <c r="AA1692" i="1" s="1"/>
  <c r="N1634" i="1"/>
  <c r="W1634" i="1" s="1"/>
  <c r="Y1634" i="1"/>
  <c r="Q1634" i="1"/>
  <c r="AA1634" i="1" s="1"/>
  <c r="N1540" i="1"/>
  <c r="W1540" i="1" s="1"/>
  <c r="Y1540" i="1"/>
  <c r="Q1540" i="1"/>
  <c r="AA1540" i="1" s="1"/>
  <c r="N1469" i="1"/>
  <c r="W1469" i="1" s="1"/>
  <c r="Y1469" i="1"/>
  <c r="Q1469" i="1"/>
  <c r="AA1469" i="1" s="1"/>
  <c r="N1394" i="1"/>
  <c r="W1394" i="1" s="1"/>
  <c r="Y1394" i="1"/>
  <c r="N2324" i="1"/>
  <c r="W2324" i="1" s="1"/>
  <c r="Y2324" i="1"/>
  <c r="Q2324" i="1"/>
  <c r="AA2324" i="1" s="1"/>
  <c r="N1904" i="1"/>
  <c r="W1904" i="1" s="1"/>
  <c r="Y1904" i="1"/>
  <c r="N1607" i="1"/>
  <c r="W1607" i="1" s="1"/>
  <c r="Y1607" i="1"/>
  <c r="Q1607" i="1"/>
  <c r="AA1607" i="1" s="1"/>
  <c r="N2438" i="1"/>
  <c r="W2438" i="1" s="1"/>
  <c r="Y2438" i="1"/>
  <c r="Q2438" i="1"/>
  <c r="AA2438" i="1" s="1"/>
  <c r="N2358" i="1"/>
  <c r="W2358" i="1" s="1"/>
  <c r="Y2358" i="1"/>
  <c r="N2278" i="1"/>
  <c r="W2278" i="1" s="1"/>
  <c r="Y2278" i="1"/>
  <c r="Q2278" i="1"/>
  <c r="AA2278" i="1" s="1"/>
  <c r="N2070" i="1"/>
  <c r="W2070" i="1" s="1"/>
  <c r="Y2070" i="1"/>
  <c r="Q2070" i="1"/>
  <c r="AA2070" i="1" s="1"/>
  <c r="N1973" i="1"/>
  <c r="W1973" i="1" s="1"/>
  <c r="Y1973" i="1"/>
  <c r="N1885" i="1"/>
  <c r="W1885" i="1" s="1"/>
  <c r="Y1885" i="1"/>
  <c r="Q1885" i="1"/>
  <c r="AA1885" i="1" s="1"/>
  <c r="N1780" i="1"/>
  <c r="W1780" i="1" s="1"/>
  <c r="Y1780" i="1"/>
  <c r="Q1780" i="1"/>
  <c r="AA1780" i="1" s="1"/>
  <c r="N1704" i="1"/>
  <c r="W1704" i="1" s="1"/>
  <c r="Y1704" i="1"/>
  <c r="Y1668" i="1"/>
  <c r="Q1668" i="1"/>
  <c r="AA1668" i="1" s="1"/>
  <c r="N1597" i="1"/>
  <c r="W1597" i="1" s="1"/>
  <c r="Y1597" i="1"/>
  <c r="Q1597" i="1"/>
  <c r="AA1597" i="1" s="1"/>
  <c r="Y1499" i="1"/>
  <c r="Q1499" i="1"/>
  <c r="AA1499" i="1" s="1"/>
  <c r="N1393" i="1"/>
  <c r="W1393" i="1" s="1"/>
  <c r="Y1393" i="1"/>
  <c r="Q1393" i="1"/>
  <c r="AA1393" i="1" s="1"/>
  <c r="N2121" i="1"/>
  <c r="Y2121" i="1"/>
  <c r="N1877" i="1"/>
  <c r="W1877" i="1" s="1"/>
  <c r="Y1877" i="1"/>
  <c r="Q1877" i="1"/>
  <c r="AA1877" i="1" s="1"/>
  <c r="Y1577" i="1"/>
  <c r="Q1577" i="1"/>
  <c r="AA1577" i="1" s="1"/>
  <c r="Y1339" i="1"/>
  <c r="Q1339" i="1"/>
  <c r="AA1339" i="1" s="1"/>
  <c r="N1957" i="1"/>
  <c r="W1957" i="1" s="1"/>
  <c r="Y1957" i="1"/>
  <c r="Q1957" i="1"/>
  <c r="AA1957" i="1" s="1"/>
  <c r="Y1371" i="1"/>
  <c r="Q1371" i="1"/>
  <c r="AA1371" i="1" s="1"/>
  <c r="N1285" i="1"/>
  <c r="W1285" i="1" s="1"/>
  <c r="Y1285" i="1"/>
  <c r="Q1285" i="1"/>
  <c r="AA1285" i="1" s="1"/>
  <c r="N1201" i="1"/>
  <c r="W1201" i="1" s="1"/>
  <c r="Y1201" i="1"/>
  <c r="Q1201" i="1"/>
  <c r="AA1201" i="1" s="1"/>
  <c r="N1994" i="1"/>
  <c r="W1994" i="1" s="1"/>
  <c r="Y1994" i="1"/>
  <c r="N1558" i="1"/>
  <c r="W1558" i="1" s="1"/>
  <c r="Y1558" i="1"/>
  <c r="Q1558" i="1"/>
  <c r="AA1558" i="1" s="1"/>
  <c r="N1414" i="1"/>
  <c r="W1414" i="1" s="1"/>
  <c r="Y1414" i="1"/>
  <c r="N1246" i="1"/>
  <c r="W1246" i="1" s="1"/>
  <c r="Y1246" i="1"/>
  <c r="Q1246" i="1"/>
  <c r="AA1246" i="1" s="1"/>
  <c r="Y1115" i="1"/>
  <c r="Q1115" i="1"/>
  <c r="AA1115" i="1" s="1"/>
  <c r="N1010" i="1"/>
  <c r="W1010" i="1" s="1"/>
  <c r="Y1010" i="1"/>
  <c r="Q1010" i="1"/>
  <c r="AA1010" i="1" s="1"/>
  <c r="N859" i="1"/>
  <c r="W859" i="1" s="1"/>
  <c r="Y859" i="1"/>
  <c r="Q859" i="1"/>
  <c r="AA859" i="1" s="1"/>
  <c r="N747" i="1"/>
  <c r="W747" i="1" s="1"/>
  <c r="Y747" i="1"/>
  <c r="Q747" i="1"/>
  <c r="AA747" i="1" s="1"/>
  <c r="N617" i="1"/>
  <c r="W617" i="1" s="1"/>
  <c r="Y617" i="1"/>
  <c r="Q617" i="1"/>
  <c r="AA617" i="1" s="1"/>
  <c r="N1180" i="1"/>
  <c r="W1180" i="1" s="1"/>
  <c r="Y1180" i="1"/>
  <c r="Q1180" i="1"/>
  <c r="AA1180" i="1" s="1"/>
  <c r="N1125" i="1"/>
  <c r="W1125" i="1" s="1"/>
  <c r="Y1125" i="1"/>
  <c r="Q1125" i="1"/>
  <c r="AA1125" i="1" s="1"/>
  <c r="N1051" i="1"/>
  <c r="W1051" i="1" s="1"/>
  <c r="Y1051" i="1"/>
  <c r="Q1051" i="1"/>
  <c r="AA1051" i="1" s="1"/>
  <c r="N959" i="1"/>
  <c r="W959" i="1" s="1"/>
  <c r="Y959" i="1"/>
  <c r="Q959" i="1"/>
  <c r="AA959" i="1" s="1"/>
  <c r="N839" i="1"/>
  <c r="W839" i="1" s="1"/>
  <c r="Y839" i="1"/>
  <c r="Q839" i="1"/>
  <c r="AA839" i="1" s="1"/>
  <c r="N628" i="1"/>
  <c r="W628" i="1" s="1"/>
  <c r="Y628" i="1"/>
  <c r="N1901" i="1"/>
  <c r="W1901" i="1" s="1"/>
  <c r="N1640" i="1"/>
  <c r="W1640" i="1" s="1"/>
  <c r="Y1640" i="1"/>
  <c r="N1291" i="1"/>
  <c r="W1291" i="1" s="1"/>
  <c r="Y1291" i="1"/>
  <c r="N1217" i="1"/>
  <c r="W1217" i="1" s="1"/>
  <c r="Y1217" i="1"/>
  <c r="Q1217" i="1"/>
  <c r="AA1217" i="1" s="1"/>
  <c r="N1129" i="1"/>
  <c r="W1129" i="1" s="1"/>
  <c r="Y1129" i="1"/>
  <c r="Q1129" i="1"/>
  <c r="AA1129" i="1" s="1"/>
  <c r="N1033" i="1"/>
  <c r="W1033" i="1" s="1"/>
  <c r="Y1033" i="1"/>
  <c r="Q1033" i="1"/>
  <c r="AA1033" i="1" s="1"/>
  <c r="N913" i="1"/>
  <c r="Y913" i="1"/>
  <c r="N826" i="1"/>
  <c r="W826" i="1" s="1"/>
  <c r="Y826" i="1"/>
  <c r="N741" i="1"/>
  <c r="W741" i="1" s="1"/>
  <c r="Y741" i="1"/>
  <c r="Q741" i="1"/>
  <c r="AA741" i="1" s="1"/>
  <c r="N646" i="1"/>
  <c r="W646" i="1" s="1"/>
  <c r="Y646" i="1"/>
  <c r="Q646" i="1"/>
  <c r="AA646" i="1" s="1"/>
  <c r="N1370" i="1"/>
  <c r="W1370" i="1" s="1"/>
  <c r="Y1370" i="1"/>
  <c r="Q1370" i="1"/>
  <c r="AA1370" i="1" s="1"/>
  <c r="N791" i="1"/>
  <c r="W791" i="1" s="1"/>
  <c r="Y791" i="1"/>
  <c r="Q791" i="1"/>
  <c r="AA791" i="1" s="1"/>
  <c r="N569" i="1"/>
  <c r="W569" i="1" s="1"/>
  <c r="Y569" i="1"/>
  <c r="Q569" i="1"/>
  <c r="AA569" i="1" s="1"/>
  <c r="N441" i="1"/>
  <c r="W441" i="1" s="1"/>
  <c r="Y441" i="1"/>
  <c r="Q441" i="1"/>
  <c r="AA441" i="1" s="1"/>
  <c r="N332" i="1"/>
  <c r="W332" i="1" s="1"/>
  <c r="Y332" i="1"/>
  <c r="Q332" i="1"/>
  <c r="AA332" i="1" s="1"/>
  <c r="N188" i="1"/>
  <c r="W188" i="1" s="1"/>
  <c r="Y188" i="1"/>
  <c r="Q188" i="1"/>
  <c r="AA188" i="1" s="1"/>
  <c r="N90" i="1"/>
  <c r="W90" i="1" s="1"/>
  <c r="Y90" i="1"/>
  <c r="Q90" i="1"/>
  <c r="AA90" i="1" s="1"/>
  <c r="N13" i="1"/>
  <c r="W13" i="1" s="1"/>
  <c r="Y13" i="1"/>
  <c r="Q13" i="1"/>
  <c r="AA13" i="1" s="1"/>
  <c r="N1229" i="1"/>
  <c r="W1229" i="1" s="1"/>
  <c r="Y1229" i="1"/>
  <c r="Q1229" i="1"/>
  <c r="AA1229" i="1" s="1"/>
  <c r="N1035" i="1"/>
  <c r="W1035" i="1" s="1"/>
  <c r="Y1035" i="1"/>
  <c r="Q1035" i="1"/>
  <c r="AA1035" i="1" s="1"/>
  <c r="N922" i="1"/>
  <c r="W922" i="1" s="1"/>
  <c r="Y922" i="1"/>
  <c r="Q922" i="1"/>
  <c r="AA922" i="1" s="1"/>
  <c r="N580" i="1"/>
  <c r="W580" i="1" s="1"/>
  <c r="Y580" i="1"/>
  <c r="Q580" i="1"/>
  <c r="AA580" i="1" s="1"/>
  <c r="N516" i="1"/>
  <c r="W516" i="1" s="1"/>
  <c r="Y516" i="1"/>
  <c r="Q516" i="1"/>
  <c r="AA516" i="1" s="1"/>
  <c r="N452" i="1"/>
  <c r="W452" i="1" s="1"/>
  <c r="Y452" i="1"/>
  <c r="Q452" i="1"/>
  <c r="AA452" i="1" s="1"/>
  <c r="N388" i="1"/>
  <c r="W388" i="1" s="1"/>
  <c r="Y388" i="1"/>
  <c r="Q388" i="1"/>
  <c r="AA388" i="1" s="1"/>
  <c r="Y226" i="1"/>
  <c r="Q226" i="1"/>
  <c r="AA226" i="1" s="1"/>
  <c r="N125" i="1"/>
  <c r="W125" i="1" s="1"/>
  <c r="Y125" i="1"/>
  <c r="Q125" i="1"/>
  <c r="AA125" i="1" s="1"/>
  <c r="N10" i="1"/>
  <c r="W10" i="1" s="1"/>
  <c r="Y10" i="1"/>
  <c r="Q10" i="1"/>
  <c r="AA10" i="1" s="1"/>
  <c r="N1153" i="1"/>
  <c r="W1153" i="1" s="1"/>
  <c r="Y1153" i="1"/>
  <c r="Q1153" i="1"/>
  <c r="AA1153" i="1" s="1"/>
  <c r="N994" i="1"/>
  <c r="W994" i="1" s="1"/>
  <c r="Y994" i="1"/>
  <c r="Q994" i="1"/>
  <c r="AA994" i="1" s="1"/>
  <c r="Y883" i="1"/>
  <c r="Q883" i="1"/>
  <c r="AA883" i="1" s="1"/>
  <c r="N582" i="1"/>
  <c r="W582" i="1" s="1"/>
  <c r="Y582" i="1"/>
  <c r="N518" i="1"/>
  <c r="W518" i="1" s="1"/>
  <c r="Y518" i="1"/>
  <c r="Q518" i="1"/>
  <c r="AA518" i="1" s="1"/>
  <c r="N454" i="1"/>
  <c r="W454" i="1" s="1"/>
  <c r="Y454" i="1"/>
  <c r="Q454" i="1"/>
  <c r="AA454" i="1" s="1"/>
  <c r="N390" i="1"/>
  <c r="W390" i="1" s="1"/>
  <c r="Y390" i="1"/>
  <c r="Q390" i="1"/>
  <c r="AA390" i="1" s="1"/>
  <c r="N278" i="1"/>
  <c r="W278" i="1" s="1"/>
  <c r="Y278" i="1"/>
  <c r="Q278" i="1"/>
  <c r="AA278" i="1" s="1"/>
  <c r="N159" i="1"/>
  <c r="W159" i="1" s="1"/>
  <c r="Y159" i="1"/>
  <c r="Q159" i="1"/>
  <c r="AA159" i="1" s="1"/>
  <c r="N65" i="1"/>
  <c r="W65" i="1" s="1"/>
  <c r="Y65" i="1"/>
  <c r="Q65" i="1"/>
  <c r="AA65" i="1" s="1"/>
  <c r="N1264" i="1"/>
  <c r="W1264" i="1" s="1"/>
  <c r="Y1264" i="1"/>
  <c r="Q1264" i="1"/>
  <c r="AA1264" i="1" s="1"/>
  <c r="N1093" i="1"/>
  <c r="Y1093" i="1"/>
  <c r="N857" i="1"/>
  <c r="Y857" i="1"/>
  <c r="N581" i="1"/>
  <c r="W581" i="1" s="1"/>
  <c r="Y581" i="1"/>
  <c r="Q581" i="1"/>
  <c r="AA581" i="1" s="1"/>
  <c r="N517" i="1"/>
  <c r="W517" i="1" s="1"/>
  <c r="Y517" i="1"/>
  <c r="Q517" i="1"/>
  <c r="AA517" i="1" s="1"/>
  <c r="N453" i="1"/>
  <c r="W453" i="1" s="1"/>
  <c r="Y453" i="1"/>
  <c r="Q453" i="1"/>
  <c r="AA453" i="1" s="1"/>
  <c r="N389" i="1"/>
  <c r="W389" i="1" s="1"/>
  <c r="Y389" i="1"/>
  <c r="Q389" i="1"/>
  <c r="AA389" i="1" s="1"/>
  <c r="N275" i="1"/>
  <c r="W275" i="1" s="1"/>
  <c r="Y275" i="1"/>
  <c r="Q275" i="1"/>
  <c r="AA275" i="1" s="1"/>
  <c r="N161" i="1"/>
  <c r="W161" i="1" s="1"/>
  <c r="Y161" i="1"/>
  <c r="Q161" i="1"/>
  <c r="AA161" i="1" s="1"/>
  <c r="N67" i="1"/>
  <c r="W67" i="1" s="1"/>
  <c r="Y67" i="1"/>
  <c r="Q67" i="1"/>
  <c r="AA67" i="1" s="1"/>
  <c r="N4913" i="1"/>
  <c r="W4913" i="1" s="1"/>
  <c r="Y4913" i="1"/>
  <c r="N4838" i="1"/>
  <c r="W4838" i="1" s="1"/>
  <c r="Y4838" i="1"/>
  <c r="Q4838" i="1"/>
  <c r="AA4838" i="1" s="1"/>
  <c r="N4763" i="1"/>
  <c r="W4763" i="1" s="1"/>
  <c r="Y4763" i="1"/>
  <c r="Q4763" i="1"/>
  <c r="AA4763" i="1" s="1"/>
  <c r="N4684" i="1"/>
  <c r="W4684" i="1" s="1"/>
  <c r="Y4684" i="1"/>
  <c r="N4432" i="1"/>
  <c r="Y4432" i="1"/>
  <c r="N4238" i="1"/>
  <c r="W4238" i="1" s="1"/>
  <c r="Y4238" i="1"/>
  <c r="N3737" i="1"/>
  <c r="Y3737" i="1"/>
  <c r="N3527" i="1"/>
  <c r="W3527" i="1" s="1"/>
  <c r="Y3527" i="1"/>
  <c r="Q3527" i="1"/>
  <c r="AA3527" i="1" s="1"/>
  <c r="N3299" i="1"/>
  <c r="W3299" i="1" s="1"/>
  <c r="Y3299" i="1"/>
  <c r="Q3299" i="1"/>
  <c r="AA3299" i="1" s="1"/>
  <c r="N3146" i="1"/>
  <c r="Y3146" i="1"/>
  <c r="N2910" i="1"/>
  <c r="W2910" i="1" s="1"/>
  <c r="Y2910" i="1"/>
  <c r="Q2910" i="1"/>
  <c r="AA2910" i="1" s="1"/>
  <c r="N4285" i="1"/>
  <c r="W4285" i="1" s="1"/>
  <c r="Y4285" i="1"/>
  <c r="N4868" i="1"/>
  <c r="W4868" i="1" s="1"/>
  <c r="Y4868" i="1"/>
  <c r="N4780" i="1"/>
  <c r="Y4780" i="1"/>
  <c r="N4732" i="1"/>
  <c r="W4732" i="1" s="1"/>
  <c r="Y4732" i="1"/>
  <c r="N4416" i="1"/>
  <c r="W4416" i="1" s="1"/>
  <c r="Y4416" i="1"/>
  <c r="N4074" i="1"/>
  <c r="W4074" i="1" s="1"/>
  <c r="Y4074" i="1"/>
  <c r="N3978" i="1"/>
  <c r="W3978" i="1" s="1"/>
  <c r="Y3978" i="1"/>
  <c r="N3441" i="1"/>
  <c r="W3441" i="1" s="1"/>
  <c r="Y3441" i="1"/>
  <c r="N3361" i="1"/>
  <c r="W3361" i="1" s="1"/>
  <c r="Y3361" i="1"/>
  <c r="N3159" i="1"/>
  <c r="W3159" i="1" s="1"/>
  <c r="Y3159" i="1"/>
  <c r="Q3159" i="1"/>
  <c r="AA3159" i="1" s="1"/>
  <c r="N3010" i="1"/>
  <c r="W3010" i="1" s="1"/>
  <c r="Y3010" i="1"/>
  <c r="Q3010" i="1"/>
  <c r="AA3010" i="1" s="1"/>
  <c r="N2879" i="1"/>
  <c r="W2879" i="1" s="1"/>
  <c r="Y2879" i="1"/>
  <c r="Q2879" i="1"/>
  <c r="AA2879" i="1" s="1"/>
  <c r="N4881" i="1"/>
  <c r="W4881" i="1" s="1"/>
  <c r="Y4881" i="1"/>
  <c r="Q4881" i="1"/>
  <c r="AA4881" i="1" s="1"/>
  <c r="N4207" i="1"/>
  <c r="W4207" i="1" s="1"/>
  <c r="Y4207" i="1"/>
  <c r="Q4207" i="1"/>
  <c r="AA4207" i="1" s="1"/>
  <c r="N3813" i="1"/>
  <c r="W3813" i="1" s="1"/>
  <c r="Y3813" i="1"/>
  <c r="N3705" i="1"/>
  <c r="W3705" i="1" s="1"/>
  <c r="Y3705" i="1"/>
  <c r="N4807" i="1"/>
  <c r="W4807" i="1" s="1"/>
  <c r="Y4807" i="1"/>
  <c r="Q4807" i="1"/>
  <c r="AA4807" i="1" s="1"/>
  <c r="N4722" i="1"/>
  <c r="W4722" i="1" s="1"/>
  <c r="Y4722" i="1"/>
  <c r="N4627" i="1"/>
  <c r="W4627" i="1" s="1"/>
  <c r="Y4627" i="1"/>
  <c r="N4499" i="1"/>
  <c r="W4499" i="1" s="1"/>
  <c r="Y4499" i="1"/>
  <c r="N4009" i="1"/>
  <c r="W4009" i="1" s="1"/>
  <c r="Y4009" i="1"/>
  <c r="Q4009" i="1"/>
  <c r="AA4009" i="1" s="1"/>
  <c r="N3792" i="1"/>
  <c r="W3792" i="1" s="1"/>
  <c r="Y3792" i="1"/>
  <c r="N3417" i="1"/>
  <c r="W3417" i="1" s="1"/>
  <c r="Y3417" i="1"/>
  <c r="N3348" i="1"/>
  <c r="W3348" i="1" s="1"/>
  <c r="Y3348" i="1"/>
  <c r="N3228" i="1"/>
  <c r="W3228" i="1" s="1"/>
  <c r="Y3228" i="1"/>
  <c r="Q3228" i="1"/>
  <c r="AA3228" i="1" s="1"/>
  <c r="N3056" i="1"/>
  <c r="W3056" i="1" s="1"/>
  <c r="Y3056" i="1"/>
  <c r="Q3056" i="1"/>
  <c r="AA3056" i="1" s="1"/>
  <c r="N2930" i="1"/>
  <c r="W2930" i="1" s="1"/>
  <c r="Y2930" i="1"/>
  <c r="N2861" i="1"/>
  <c r="W2861" i="1" s="1"/>
  <c r="Y2861" i="1"/>
  <c r="N4859" i="1"/>
  <c r="W4859" i="1" s="1"/>
  <c r="Y4859" i="1"/>
  <c r="N4796" i="1"/>
  <c r="W4796" i="1" s="1"/>
  <c r="Y4796" i="1"/>
  <c r="N4543" i="1"/>
  <c r="W4543" i="1" s="1"/>
  <c r="Y4543" i="1"/>
  <c r="N4354" i="1"/>
  <c r="W4354" i="1" s="1"/>
  <c r="Y4354" i="1"/>
  <c r="N4226" i="1"/>
  <c r="W4226" i="1" s="1"/>
  <c r="Y4226" i="1"/>
  <c r="N4003" i="1"/>
  <c r="W4003" i="1" s="1"/>
  <c r="Y4003" i="1"/>
  <c r="N3851" i="1"/>
  <c r="W3851" i="1" s="1"/>
  <c r="Y3851" i="1"/>
  <c r="N3758" i="1"/>
  <c r="W3758" i="1" s="1"/>
  <c r="Y3758" i="1"/>
  <c r="Y3424" i="1"/>
  <c r="Q3424" i="1"/>
  <c r="AA3424" i="1" s="1"/>
  <c r="Y3266" i="1"/>
  <c r="Q3266" i="1"/>
  <c r="AA3266" i="1" s="1"/>
  <c r="N3058" i="1"/>
  <c r="W3058" i="1" s="1"/>
  <c r="Y3058" i="1"/>
  <c r="Q3058" i="1"/>
  <c r="AA3058" i="1" s="1"/>
  <c r="N2947" i="1"/>
  <c r="W2947" i="1" s="1"/>
  <c r="Y2947" i="1"/>
  <c r="Q2947" i="1"/>
  <c r="AA2947" i="1" s="1"/>
  <c r="N4867" i="1"/>
  <c r="W4867" i="1" s="1"/>
  <c r="Y4867" i="1"/>
  <c r="N2818" i="1"/>
  <c r="W2818" i="1" s="1"/>
  <c r="Y2818" i="1"/>
  <c r="Q2818" i="1"/>
  <c r="AA2818" i="1" s="1"/>
  <c r="N2725" i="1"/>
  <c r="W2725" i="1" s="1"/>
  <c r="Y2725" i="1"/>
  <c r="Q2725" i="1"/>
  <c r="AA2725" i="1" s="1"/>
  <c r="N2560" i="1"/>
  <c r="W2560" i="1" s="1"/>
  <c r="Y2560" i="1"/>
  <c r="N2420" i="1"/>
  <c r="W2420" i="1" s="1"/>
  <c r="Y2420" i="1"/>
  <c r="Q2420" i="1"/>
  <c r="AA2420" i="1" s="1"/>
  <c r="N2229" i="1"/>
  <c r="W2229" i="1" s="1"/>
  <c r="Y2229" i="1"/>
  <c r="Q2229" i="1"/>
  <c r="AA2229" i="1" s="1"/>
  <c r="N1959" i="1"/>
  <c r="W1959" i="1" s="1"/>
  <c r="Y1959" i="1"/>
  <c r="Q1959" i="1"/>
  <c r="AA1959" i="1" s="1"/>
  <c r="N1866" i="1"/>
  <c r="W1866" i="1" s="1"/>
  <c r="Y1866" i="1"/>
  <c r="N1726" i="1"/>
  <c r="W1726" i="1" s="1"/>
  <c r="Y1726" i="1"/>
  <c r="N1482" i="1"/>
  <c r="W1482" i="1" s="1"/>
  <c r="Y1482" i="1"/>
  <c r="Q1482" i="1"/>
  <c r="AA1482" i="1" s="1"/>
  <c r="N1409" i="1"/>
  <c r="W1409" i="1" s="1"/>
  <c r="Y1409" i="1"/>
  <c r="Q1409" i="1"/>
  <c r="AA1409" i="1" s="1"/>
  <c r="N2823" i="1"/>
  <c r="Y2823" i="1"/>
  <c r="Y2607" i="1"/>
  <c r="Q2607" i="1"/>
  <c r="AA2607" i="1" s="1"/>
  <c r="Y2406" i="1"/>
  <c r="Q2406" i="1"/>
  <c r="AA2406" i="1" s="1"/>
  <c r="N2279" i="1"/>
  <c r="W2279" i="1" s="1"/>
  <c r="Y2279" i="1"/>
  <c r="Q2279" i="1"/>
  <c r="AA2279" i="1" s="1"/>
  <c r="N2156" i="1"/>
  <c r="W2156" i="1" s="1"/>
  <c r="Y2156" i="1"/>
  <c r="Q2156" i="1"/>
  <c r="AA2156" i="1" s="1"/>
  <c r="N2021" i="1"/>
  <c r="W2021" i="1" s="1"/>
  <c r="Y2021" i="1"/>
  <c r="Y1940" i="1"/>
  <c r="Q1940" i="1"/>
  <c r="AA1940" i="1" s="1"/>
  <c r="Y1842" i="1"/>
  <c r="Q1842" i="1"/>
  <c r="AA1842" i="1" s="1"/>
  <c r="N1705" i="1"/>
  <c r="W1705" i="1" s="1"/>
  <c r="Y1705" i="1"/>
  <c r="Q1705" i="1"/>
  <c r="AA1705" i="1" s="1"/>
  <c r="Y1554" i="1"/>
  <c r="Q1554" i="1"/>
  <c r="AA1554" i="1" s="1"/>
  <c r="N1459" i="1"/>
  <c r="W1459" i="1" s="1"/>
  <c r="Y1459" i="1"/>
  <c r="Y1355" i="1"/>
  <c r="Q1355" i="1"/>
  <c r="AA1355" i="1" s="1"/>
  <c r="N1230" i="1"/>
  <c r="W1230" i="1" s="1"/>
  <c r="Y1230" i="1"/>
  <c r="Q1230" i="1"/>
  <c r="AA1230" i="1" s="1"/>
  <c r="N1098" i="1"/>
  <c r="W1098" i="1" s="1"/>
  <c r="Y1098" i="1"/>
  <c r="Q1098" i="1"/>
  <c r="AA1098" i="1" s="1"/>
  <c r="N1008" i="1"/>
  <c r="W1008" i="1" s="1"/>
  <c r="Y1008" i="1"/>
  <c r="Q1008" i="1"/>
  <c r="AA1008" i="1" s="1"/>
  <c r="N860" i="1"/>
  <c r="W860" i="1" s="1"/>
  <c r="Y860" i="1"/>
  <c r="Q860" i="1"/>
  <c r="AA860" i="1" s="1"/>
  <c r="N746" i="1"/>
  <c r="W746" i="1" s="1"/>
  <c r="Y746" i="1"/>
  <c r="Q746" i="1"/>
  <c r="AA746" i="1" s="1"/>
  <c r="N2848" i="1"/>
  <c r="W2848" i="1" s="1"/>
  <c r="Y2848" i="1"/>
  <c r="N2697" i="1"/>
  <c r="W2697" i="1" s="1"/>
  <c r="Y2697" i="1"/>
  <c r="N2427" i="1"/>
  <c r="W2427" i="1" s="1"/>
  <c r="Y2427" i="1"/>
  <c r="N2248" i="1"/>
  <c r="W2248" i="1" s="1"/>
  <c r="Y2248" i="1"/>
  <c r="N1997" i="1"/>
  <c r="W1997" i="1" s="1"/>
  <c r="Y1997" i="1"/>
  <c r="N1921" i="1"/>
  <c r="W1921" i="1" s="1"/>
  <c r="Y1921" i="1"/>
  <c r="Q1921" i="1"/>
  <c r="AA1921" i="1" s="1"/>
  <c r="N1839" i="1"/>
  <c r="W1839" i="1" s="1"/>
  <c r="Y1839" i="1"/>
  <c r="Q1839" i="1"/>
  <c r="AA1839" i="1" s="1"/>
  <c r="N1725" i="1"/>
  <c r="W1725" i="1" s="1"/>
  <c r="Y1725" i="1"/>
  <c r="Q1725" i="1"/>
  <c r="AA1725" i="1" s="1"/>
  <c r="N1628" i="1"/>
  <c r="W1628" i="1" s="1"/>
  <c r="Y1628" i="1"/>
  <c r="N1489" i="1"/>
  <c r="W1489" i="1" s="1"/>
  <c r="Y1489" i="1"/>
  <c r="Q1489" i="1"/>
  <c r="AA1489" i="1" s="1"/>
  <c r="N1276" i="1"/>
  <c r="W1276" i="1" s="1"/>
  <c r="Y1276" i="1"/>
  <c r="Q1276" i="1"/>
  <c r="AA1276" i="1" s="1"/>
  <c r="N1134" i="1"/>
  <c r="W1134" i="1" s="1"/>
  <c r="Y1134" i="1"/>
  <c r="N997" i="1"/>
  <c r="W997" i="1" s="1"/>
  <c r="Y997" i="1"/>
  <c r="Q997" i="1"/>
  <c r="AA997" i="1" s="1"/>
  <c r="N872" i="1"/>
  <c r="W872" i="1" s="1"/>
  <c r="Y872" i="1"/>
  <c r="Q872" i="1"/>
  <c r="AA872" i="1" s="1"/>
  <c r="N769" i="1"/>
  <c r="W769" i="1" s="1"/>
  <c r="Y769" i="1"/>
  <c r="Q769" i="1"/>
  <c r="AA769" i="1" s="1"/>
  <c r="N4700" i="1"/>
  <c r="W4700" i="1" s="1"/>
  <c r="Y4700" i="1"/>
  <c r="N2746" i="1"/>
  <c r="W2746" i="1" s="1"/>
  <c r="Y2746" i="1"/>
  <c r="Q2746" i="1"/>
  <c r="AA2746" i="1" s="1"/>
  <c r="N2632" i="1"/>
  <c r="W2632" i="1" s="1"/>
  <c r="Y2632" i="1"/>
  <c r="Q2632" i="1"/>
  <c r="AA2632" i="1" s="1"/>
  <c r="Y2432" i="1"/>
  <c r="Q2432" i="1"/>
  <c r="AA2432" i="1" s="1"/>
  <c r="N2392" i="1"/>
  <c r="W2392" i="1" s="1"/>
  <c r="Y2392" i="1"/>
  <c r="Q2392" i="1"/>
  <c r="AA2392" i="1" s="1"/>
  <c r="Y2288" i="1"/>
  <c r="Q2288" i="1"/>
  <c r="AA2288" i="1" s="1"/>
  <c r="N2165" i="1"/>
  <c r="W2165" i="1" s="1"/>
  <c r="Y2165" i="1"/>
  <c r="Q2165" i="1"/>
  <c r="AA2165" i="1" s="1"/>
  <c r="N2041" i="1"/>
  <c r="W2041" i="1" s="1"/>
  <c r="Y2041" i="1"/>
  <c r="Q2041" i="1"/>
  <c r="AA2041" i="1" s="1"/>
  <c r="N1989" i="1"/>
  <c r="W1989" i="1" s="1"/>
  <c r="Y1989" i="1"/>
  <c r="N1857" i="1"/>
  <c r="W1857" i="1" s="1"/>
  <c r="Y1857" i="1"/>
  <c r="Q1857" i="1"/>
  <c r="AA1857" i="1" s="1"/>
  <c r="Y1561" i="1"/>
  <c r="Q1561" i="1"/>
  <c r="AA1561" i="1" s="1"/>
  <c r="N1458" i="1"/>
  <c r="W1458" i="1" s="1"/>
  <c r="Y1458" i="1"/>
  <c r="Y1189" i="1"/>
  <c r="Q1189" i="1"/>
  <c r="AA1189" i="1" s="1"/>
  <c r="N1113" i="1"/>
  <c r="W1113" i="1" s="1"/>
  <c r="Y1113" i="1"/>
  <c r="Q1113" i="1"/>
  <c r="AA1113" i="1" s="1"/>
  <c r="Y999" i="1"/>
  <c r="Q999" i="1"/>
  <c r="AA999" i="1" s="1"/>
  <c r="Y851" i="1"/>
  <c r="Q851" i="1"/>
  <c r="AA851" i="1" s="1"/>
  <c r="N737" i="1"/>
  <c r="W737" i="1" s="1"/>
  <c r="Y737" i="1"/>
  <c r="Y595" i="1"/>
  <c r="Q595" i="1"/>
  <c r="AA595" i="1" s="1"/>
  <c r="Y2590" i="1"/>
  <c r="Q2590" i="1"/>
  <c r="AA2590" i="1" s="1"/>
  <c r="N2009" i="1"/>
  <c r="W2009" i="1" s="1"/>
  <c r="Y2009" i="1"/>
  <c r="Q2009" i="1"/>
  <c r="AA2009" i="1" s="1"/>
  <c r="N1488" i="1"/>
  <c r="W1488" i="1" s="1"/>
  <c r="Y1488" i="1"/>
  <c r="Q1488" i="1"/>
  <c r="AA1488" i="1" s="1"/>
  <c r="N2750" i="1"/>
  <c r="W2750" i="1" s="1"/>
  <c r="Y2750" i="1"/>
  <c r="Q2750" i="1"/>
  <c r="AA2750" i="1" s="1"/>
  <c r="Y2623" i="1"/>
  <c r="Q2623" i="1"/>
  <c r="AA2623" i="1" s="1"/>
  <c r="N2270" i="1"/>
  <c r="W2270" i="1" s="1"/>
  <c r="Y1290" i="1"/>
  <c r="Q1290" i="1"/>
  <c r="AA1290" i="1" s="1"/>
  <c r="N915" i="1"/>
  <c r="Y915" i="1"/>
  <c r="N726" i="1"/>
  <c r="W726" i="1" s="1"/>
  <c r="Y726" i="1"/>
  <c r="Q726" i="1"/>
  <c r="AA726" i="1" s="1"/>
  <c r="N552" i="1"/>
  <c r="Y552" i="1"/>
  <c r="Y426" i="1"/>
  <c r="Q426" i="1"/>
  <c r="AA426" i="1" s="1"/>
  <c r="N259" i="1"/>
  <c r="W259" i="1" s="1"/>
  <c r="Y259" i="1"/>
  <c r="Q259" i="1"/>
  <c r="AA259" i="1" s="1"/>
  <c r="N6" i="1"/>
  <c r="W6" i="1" s="1"/>
  <c r="Y6" i="1"/>
  <c r="Q6" i="1"/>
  <c r="AA6" i="1" s="1"/>
  <c r="N778" i="1"/>
  <c r="W778" i="1" s="1"/>
  <c r="Y778" i="1"/>
  <c r="Q778" i="1"/>
  <c r="AA778" i="1" s="1"/>
  <c r="N456" i="1"/>
  <c r="W456" i="1" s="1"/>
  <c r="Y456" i="1"/>
  <c r="Q456" i="1"/>
  <c r="AA456" i="1" s="1"/>
  <c r="N321" i="1"/>
  <c r="W321" i="1" s="1"/>
  <c r="Y321" i="1"/>
  <c r="Q321" i="1"/>
  <c r="AA321" i="1" s="1"/>
  <c r="N243" i="1"/>
  <c r="W243" i="1" s="1"/>
  <c r="Y243" i="1"/>
  <c r="N122" i="1"/>
  <c r="W122" i="1" s="1"/>
  <c r="Y122" i="1"/>
  <c r="Q122" i="1"/>
  <c r="AA122" i="1" s="1"/>
  <c r="N8" i="1"/>
  <c r="W8" i="1" s="1"/>
  <c r="Y8" i="1"/>
  <c r="Q8" i="1"/>
  <c r="AA8" i="1" s="1"/>
  <c r="N1404" i="1"/>
  <c r="W1404" i="1" s="1"/>
  <c r="Y1404" i="1"/>
  <c r="Q1404" i="1"/>
  <c r="AA1404" i="1" s="1"/>
  <c r="N993" i="1"/>
  <c r="W993" i="1" s="1"/>
  <c r="Y993" i="1"/>
  <c r="N435" i="1"/>
  <c r="W435" i="1" s="1"/>
  <c r="Y435" i="1"/>
  <c r="Q435" i="1"/>
  <c r="AA435" i="1" s="1"/>
  <c r="N315" i="1"/>
  <c r="W315" i="1" s="1"/>
  <c r="Y315" i="1"/>
  <c r="Q315" i="1"/>
  <c r="AA315" i="1" s="1"/>
  <c r="N203" i="1"/>
  <c r="W203" i="1" s="1"/>
  <c r="Y203" i="1"/>
  <c r="Q203" i="1"/>
  <c r="AA203" i="1" s="1"/>
  <c r="N87" i="1"/>
  <c r="W87" i="1" s="1"/>
  <c r="Y87" i="1"/>
  <c r="Q87" i="1"/>
  <c r="AA87" i="1" s="1"/>
  <c r="N359" i="1"/>
  <c r="W359" i="1" s="1"/>
  <c r="Y359" i="1"/>
  <c r="Q359" i="1"/>
  <c r="AA359" i="1" s="1"/>
  <c r="N184" i="1"/>
  <c r="W184" i="1" s="1"/>
  <c r="Y184" i="1"/>
  <c r="Q184" i="1"/>
  <c r="AA184" i="1" s="1"/>
  <c r="N703" i="1"/>
  <c r="W703" i="1" s="1"/>
  <c r="Y703" i="1"/>
  <c r="Q703" i="1"/>
  <c r="AA703" i="1" s="1"/>
  <c r="N520" i="1"/>
  <c r="W520" i="1" s="1"/>
  <c r="Y520" i="1"/>
  <c r="Q520" i="1"/>
  <c r="AA520" i="1" s="1"/>
  <c r="N335" i="1"/>
  <c r="W335" i="1" s="1"/>
  <c r="Y335" i="1"/>
  <c r="Q335" i="1"/>
  <c r="AA335" i="1" s="1"/>
  <c r="N1596" i="1"/>
  <c r="W1596" i="1" s="1"/>
  <c r="Y1596" i="1"/>
  <c r="N1209" i="1"/>
  <c r="W1209" i="1" s="1"/>
  <c r="Y1209" i="1"/>
  <c r="Q1209" i="1"/>
  <c r="AA1209" i="1" s="1"/>
  <c r="N941" i="1"/>
  <c r="W941" i="1" s="1"/>
  <c r="Y941" i="1"/>
  <c r="Q941" i="1"/>
  <c r="AA941" i="1" s="1"/>
  <c r="N283" i="1"/>
  <c r="W283" i="1" s="1"/>
  <c r="Y283" i="1"/>
  <c r="Q283" i="1"/>
  <c r="AA283" i="1" s="1"/>
  <c r="N160" i="1"/>
  <c r="W160" i="1" s="1"/>
  <c r="Y160" i="1"/>
  <c r="Q160" i="1"/>
  <c r="AA160" i="1" s="1"/>
  <c r="N41" i="1"/>
  <c r="W41" i="1" s="1"/>
  <c r="Y41" i="1"/>
  <c r="Q41" i="1"/>
  <c r="AA41" i="1" s="1"/>
  <c r="Q4937" i="1"/>
  <c r="AA4937" i="1" s="1"/>
  <c r="Q4877" i="1"/>
  <c r="AA4877" i="1" s="1"/>
  <c r="Y4689" i="1"/>
  <c r="N4689" i="1"/>
  <c r="W4689" i="1" s="1"/>
  <c r="N4660" i="1"/>
  <c r="W4660" i="1" s="1"/>
  <c r="Y4660" i="1"/>
  <c r="Q4604" i="1"/>
  <c r="AA4604" i="1" s="1"/>
  <c r="Q4572" i="1"/>
  <c r="AA4572" i="1" s="1"/>
  <c r="Q4541" i="1"/>
  <c r="AA4541" i="1" s="1"/>
  <c r="Q4520" i="1"/>
  <c r="AA4520" i="1" s="1"/>
  <c r="Q4496" i="1"/>
  <c r="AA4496" i="1" s="1"/>
  <c r="Q4417" i="1"/>
  <c r="AA4417" i="1" s="1"/>
  <c r="Q4393" i="1"/>
  <c r="AA4393" i="1" s="1"/>
  <c r="Q4359" i="1"/>
  <c r="AA4359" i="1" s="1"/>
  <c r="N4336" i="1"/>
  <c r="W4336" i="1" s="1"/>
  <c r="Y4336" i="1"/>
  <c r="Q4021" i="1"/>
  <c r="AA4021" i="1" s="1"/>
  <c r="Q3928" i="1"/>
  <c r="AA3928" i="1" s="1"/>
  <c r="Q3678" i="1"/>
  <c r="AA3678" i="1" s="1"/>
  <c r="Q3644" i="1"/>
  <c r="AA3644" i="1" s="1"/>
  <c r="N3613" i="1"/>
  <c r="W3613" i="1" s="1"/>
  <c r="Y3613" i="1"/>
  <c r="Q3613" i="1"/>
  <c r="AA3613" i="1" s="1"/>
  <c r="Q3581" i="1"/>
  <c r="AA3581" i="1" s="1"/>
  <c r="Y3555" i="1"/>
  <c r="Q3555" i="1"/>
  <c r="AA3555" i="1" s="1"/>
  <c r="Q3507" i="1"/>
  <c r="AA3507" i="1" s="1"/>
  <c r="Q3436" i="1"/>
  <c r="AA3436" i="1" s="1"/>
  <c r="Q4942" i="1"/>
  <c r="AA4942" i="1" s="1"/>
  <c r="Q4898" i="1"/>
  <c r="AA4898" i="1" s="1"/>
  <c r="Q4842" i="1"/>
  <c r="AA4842" i="1" s="1"/>
  <c r="N4819" i="1"/>
  <c r="W4819" i="1" s="1"/>
  <c r="Y4819" i="1"/>
  <c r="Q4743" i="1"/>
  <c r="AA4743" i="1" s="1"/>
  <c r="Q4577" i="1"/>
  <c r="AA4577" i="1" s="1"/>
  <c r="N4504" i="1"/>
  <c r="W4504" i="1" s="1"/>
  <c r="Y4504" i="1"/>
  <c r="N4480" i="1"/>
  <c r="W4480" i="1" s="1"/>
  <c r="Y4480" i="1"/>
  <c r="Q4414" i="1"/>
  <c r="AA4414" i="1" s="1"/>
  <c r="Q4382" i="1"/>
  <c r="AA4382" i="1" s="1"/>
  <c r="N4270" i="1"/>
  <c r="W4270" i="1" s="1"/>
  <c r="Y4270" i="1"/>
  <c r="N4250" i="1"/>
  <c r="W4250" i="1" s="1"/>
  <c r="Y4250" i="1"/>
  <c r="Q4224" i="1"/>
  <c r="AA4224" i="1" s="1"/>
  <c r="N4195" i="1"/>
  <c r="W4195" i="1" s="1"/>
  <c r="Y4195" i="1"/>
  <c r="Q4137" i="1"/>
  <c r="AA4137" i="1" s="1"/>
  <c r="N4108" i="1"/>
  <c r="W4108" i="1" s="1"/>
  <c r="Y4108" i="1"/>
  <c r="Q3981" i="1"/>
  <c r="AA3981" i="1" s="1"/>
  <c r="N3894" i="1"/>
  <c r="W3894" i="1" s="1"/>
  <c r="Y3894" i="1"/>
  <c r="Q3764" i="1"/>
  <c r="AA3764" i="1" s="1"/>
  <c r="N3636" i="1"/>
  <c r="W3636" i="1" s="1"/>
  <c r="Y3636" i="1"/>
  <c r="Q3520" i="1"/>
  <c r="AA3520" i="1" s="1"/>
  <c r="Q3446" i="1"/>
  <c r="AA3446" i="1" s="1"/>
  <c r="Q3417" i="1"/>
  <c r="AA3417" i="1" s="1"/>
  <c r="N4916" i="1"/>
  <c r="W4916" i="1" s="1"/>
  <c r="Y4916" i="1"/>
  <c r="N4895" i="1"/>
  <c r="W4895" i="1" s="1"/>
  <c r="Y4895" i="1"/>
  <c r="Q4871" i="1"/>
  <c r="AA4871" i="1" s="1"/>
  <c r="Q4821" i="1"/>
  <c r="AA4821" i="1" s="1"/>
  <c r="N4790" i="1"/>
  <c r="W4790" i="1" s="1"/>
  <c r="Y4790" i="1"/>
  <c r="Q4582" i="1"/>
  <c r="AA4582" i="1" s="1"/>
  <c r="N4522" i="1"/>
  <c r="Y4522" i="1"/>
  <c r="Q4335" i="1"/>
  <c r="AA4335" i="1" s="1"/>
  <c r="Q4301" i="1"/>
  <c r="AA4301" i="1" s="1"/>
  <c r="Q4179" i="1"/>
  <c r="AA4179" i="1" s="1"/>
  <c r="N4113" i="1"/>
  <c r="W4113" i="1" s="1"/>
  <c r="Y4113" i="1"/>
  <c r="Q4070" i="1"/>
  <c r="AA4070" i="1" s="1"/>
  <c r="Q3986" i="1"/>
  <c r="AA3986" i="1" s="1"/>
  <c r="Q3954" i="1"/>
  <c r="AA3954" i="1" s="1"/>
  <c r="Q3888" i="1"/>
  <c r="AA3888" i="1" s="1"/>
  <c r="N3859" i="1"/>
  <c r="W3859" i="1" s="1"/>
  <c r="Y3859" i="1"/>
  <c r="Q3782" i="1"/>
  <c r="AA3782" i="1" s="1"/>
  <c r="Q3696" i="1"/>
  <c r="AA3696" i="1" s="1"/>
  <c r="Q3633" i="1"/>
  <c r="AA3633" i="1" s="1"/>
  <c r="Q3591" i="1"/>
  <c r="AA3591" i="1" s="1"/>
  <c r="Q3554" i="1"/>
  <c r="AA3554" i="1" s="1"/>
  <c r="Q3488" i="1"/>
  <c r="AA3488" i="1" s="1"/>
  <c r="N3409" i="1"/>
  <c r="W3409" i="1" s="1"/>
  <c r="Y3409" i="1"/>
  <c r="Q4952" i="1"/>
  <c r="AA4952" i="1" s="1"/>
  <c r="N4931" i="1"/>
  <c r="W4931" i="1" s="1"/>
  <c r="Y4931" i="1"/>
  <c r="N4900" i="1"/>
  <c r="W4900" i="1" s="1"/>
  <c r="Y4900" i="1"/>
  <c r="N4831" i="1"/>
  <c r="W4831" i="1" s="1"/>
  <c r="Y4831" i="1"/>
  <c r="N4795" i="1"/>
  <c r="W4795" i="1" s="1"/>
  <c r="Y4795" i="1"/>
  <c r="Q4619" i="1"/>
  <c r="AA4619" i="1" s="1"/>
  <c r="Q4519" i="1"/>
  <c r="AA4519" i="1" s="1"/>
  <c r="N4411" i="1"/>
  <c r="W4411" i="1" s="1"/>
  <c r="Y4411" i="1"/>
  <c r="Q4262" i="1"/>
  <c r="AA4262" i="1" s="1"/>
  <c r="Q4184" i="1"/>
  <c r="AA4184" i="1" s="1"/>
  <c r="N4057" i="1"/>
  <c r="W4057" i="1" s="1"/>
  <c r="Y4057" i="1"/>
  <c r="Q3975" i="1"/>
  <c r="AA3975" i="1" s="1"/>
  <c r="Q3853" i="1"/>
  <c r="AA3853" i="1" s="1"/>
  <c r="N3821" i="1"/>
  <c r="W3821" i="1" s="1"/>
  <c r="Y3821" i="1"/>
  <c r="Q3750" i="1"/>
  <c r="AA3750" i="1" s="1"/>
  <c r="Q3669" i="1"/>
  <c r="AA3669" i="1" s="1"/>
  <c r="Q3538" i="1"/>
  <c r="AA3538" i="1" s="1"/>
  <c r="Q4912" i="1"/>
  <c r="AA4912" i="1" s="1"/>
  <c r="N4862" i="1"/>
  <c r="W4862" i="1" s="1"/>
  <c r="Y4862" i="1"/>
  <c r="Q4862" i="1"/>
  <c r="AA4862" i="1" s="1"/>
  <c r="N4786" i="1"/>
  <c r="Y4786" i="1"/>
  <c r="Q4736" i="1"/>
  <c r="AA4736" i="1" s="1"/>
  <c r="Q4713" i="1"/>
  <c r="AA4713" i="1" s="1"/>
  <c r="Q4684" i="1"/>
  <c r="AA4684" i="1" s="1"/>
  <c r="N4570" i="1"/>
  <c r="W4570" i="1" s="1"/>
  <c r="Y4570" i="1"/>
  <c r="Q4399" i="1"/>
  <c r="AA4399" i="1" s="1"/>
  <c r="N4347" i="1"/>
  <c r="W4347" i="1" s="1"/>
  <c r="Y4347" i="1"/>
  <c r="Q4347" i="1"/>
  <c r="AA4347" i="1" s="1"/>
  <c r="N4246" i="1"/>
  <c r="W4246" i="1" s="1"/>
  <c r="Y4246" i="1"/>
  <c r="Q4154" i="1"/>
  <c r="AA4154" i="1" s="1"/>
  <c r="Q4098" i="1"/>
  <c r="AA4098" i="1" s="1"/>
  <c r="N3916" i="1"/>
  <c r="Y3916" i="1"/>
  <c r="Q3884" i="1"/>
  <c r="AA3884" i="1" s="1"/>
  <c r="Q3765" i="1"/>
  <c r="AA3765" i="1" s="1"/>
  <c r="Y3703" i="1"/>
  <c r="Q3703" i="1"/>
  <c r="AA3703" i="1" s="1"/>
  <c r="Q3616" i="1"/>
  <c r="AA3616" i="1" s="1"/>
  <c r="Q3595" i="1"/>
  <c r="AA3595" i="1" s="1"/>
  <c r="Q3513" i="1"/>
  <c r="AA3513" i="1" s="1"/>
  <c r="Q3492" i="1"/>
  <c r="AA3492" i="1" s="1"/>
  <c r="Q3344" i="1"/>
  <c r="AA3344" i="1" s="1"/>
  <c r="Q4932" i="1"/>
  <c r="AA4932" i="1" s="1"/>
  <c r="Q4888" i="1"/>
  <c r="AA4888" i="1" s="1"/>
  <c r="Q4864" i="1"/>
  <c r="AA4864" i="1" s="1"/>
  <c r="N4830" i="1"/>
  <c r="W4830" i="1" s="1"/>
  <c r="Y4830" i="1"/>
  <c r="N4804" i="1"/>
  <c r="W4804" i="1" s="1"/>
  <c r="Y4804" i="1"/>
  <c r="Q4749" i="1"/>
  <c r="AA4749" i="1" s="1"/>
  <c r="Q4689" i="1"/>
  <c r="AA4689" i="1" s="1"/>
  <c r="N4650" i="1"/>
  <c r="W4650" i="1" s="1"/>
  <c r="Y4650" i="1"/>
  <c r="Q4591" i="1"/>
  <c r="AA4591" i="1" s="1"/>
  <c r="Q4523" i="1"/>
  <c r="AA4523" i="1" s="1"/>
  <c r="Q4336" i="1"/>
  <c r="AA4336" i="1" s="1"/>
  <c r="Q4294" i="1"/>
  <c r="AA4294" i="1" s="1"/>
  <c r="Q4209" i="1"/>
  <c r="AA4209" i="1" s="1"/>
  <c r="Q4151" i="1"/>
  <c r="AA4151" i="1" s="1"/>
  <c r="Q4103" i="1"/>
  <c r="AA4103" i="1" s="1"/>
  <c r="Q4045" i="1"/>
  <c r="AA4045" i="1" s="1"/>
  <c r="Q4008" i="1"/>
  <c r="AA4008" i="1" s="1"/>
  <c r="Q3865" i="1"/>
  <c r="AA3865" i="1" s="1"/>
  <c r="Q3817" i="1"/>
  <c r="AA3817" i="1" s="1"/>
  <c r="Q3697" i="1"/>
  <c r="AA3697" i="1" s="1"/>
  <c r="Q4173" i="1"/>
  <c r="AA4173" i="1" s="1"/>
  <c r="Q4128" i="1"/>
  <c r="AA4128" i="1" s="1"/>
  <c r="Q4080" i="1"/>
  <c r="AA4080" i="1" s="1"/>
  <c r="Q3481" i="1"/>
  <c r="AA3481" i="1" s="1"/>
  <c r="N3463" i="1"/>
  <c r="W3463" i="1" s="1"/>
  <c r="Y3463" i="1"/>
  <c r="N3325" i="1"/>
  <c r="W3325" i="1" s="1"/>
  <c r="Y3325" i="1"/>
  <c r="Q3325" i="1"/>
  <c r="AA3325" i="1" s="1"/>
  <c r="Q3269" i="1"/>
  <c r="AA3269" i="1" s="1"/>
  <c r="Q3115" i="1"/>
  <c r="AA3115" i="1" s="1"/>
  <c r="N3057" i="1"/>
  <c r="W3057" i="1" s="1"/>
  <c r="Y3057" i="1"/>
  <c r="Q3057" i="1"/>
  <c r="AA3057" i="1" s="1"/>
  <c r="Q3025" i="1"/>
  <c r="AA3025" i="1" s="1"/>
  <c r="Q3001" i="1"/>
  <c r="AA3001" i="1" s="1"/>
  <c r="Y2946" i="1"/>
  <c r="Q2946" i="1"/>
  <c r="AA2946" i="1" s="1"/>
  <c r="Q2763" i="1"/>
  <c r="AA2763" i="1" s="1"/>
  <c r="Q2411" i="1"/>
  <c r="AA2411" i="1" s="1"/>
  <c r="Q2374" i="1"/>
  <c r="AA2374" i="1" s="1"/>
  <c r="N2337" i="1"/>
  <c r="W2337" i="1" s="1"/>
  <c r="Y2337" i="1"/>
  <c r="Q2337" i="1"/>
  <c r="AA2337" i="1" s="1"/>
  <c r="Q2270" i="1"/>
  <c r="AA2270" i="1" s="1"/>
  <c r="Q2200" i="1"/>
  <c r="AA2200" i="1" s="1"/>
  <c r="Q2166" i="1"/>
  <c r="AA2166" i="1" s="1"/>
  <c r="Q2021" i="1"/>
  <c r="AA2021" i="1" s="1"/>
  <c r="Q1973" i="1"/>
  <c r="AA1973" i="1" s="1"/>
  <c r="Q4703" i="1"/>
  <c r="AA4703" i="1" s="1"/>
  <c r="N4313" i="1"/>
  <c r="W4313" i="1" s="1"/>
  <c r="Y4313" i="1"/>
  <c r="N3574" i="1"/>
  <c r="W3574" i="1" s="1"/>
  <c r="Y3574" i="1"/>
  <c r="Q3574" i="1"/>
  <c r="AA3574" i="1" s="1"/>
  <c r="Q3136" i="1"/>
  <c r="AA3136" i="1" s="1"/>
  <c r="Q3088" i="1"/>
  <c r="AA3088" i="1" s="1"/>
  <c r="N3033" i="1"/>
  <c r="W3033" i="1" s="1"/>
  <c r="Y3033" i="1"/>
  <c r="Q2742" i="1"/>
  <c r="AA2742" i="1" s="1"/>
  <c r="Q2573" i="1"/>
  <c r="AA2573" i="1" s="1"/>
  <c r="Q2316" i="1"/>
  <c r="AA2316" i="1" s="1"/>
  <c r="Q1930" i="1"/>
  <c r="AA1930" i="1" s="1"/>
  <c r="Q3175" i="1"/>
  <c r="AA3175" i="1" s="1"/>
  <c r="N3075" i="1"/>
  <c r="W3075" i="1" s="1"/>
  <c r="Y3075" i="1"/>
  <c r="Q3075" i="1"/>
  <c r="AA3075" i="1" s="1"/>
  <c r="Q2969" i="1"/>
  <c r="AA2969" i="1" s="1"/>
  <c r="N2689" i="1"/>
  <c r="W2689" i="1" s="1"/>
  <c r="Y2689" i="1"/>
  <c r="N2189" i="1"/>
  <c r="W2189" i="1" s="1"/>
  <c r="Y2189" i="1"/>
  <c r="Q4389" i="1"/>
  <c r="AA4389" i="1" s="1"/>
  <c r="Y4368" i="1"/>
  <c r="Q4368" i="1"/>
  <c r="AA4368" i="1" s="1"/>
  <c r="Q3855" i="1"/>
  <c r="AA3855" i="1" s="1"/>
  <c r="Y3627" i="1"/>
  <c r="Q3627" i="1"/>
  <c r="AA3627" i="1" s="1"/>
  <c r="N3422" i="1"/>
  <c r="W3422" i="1" s="1"/>
  <c r="Y3422" i="1"/>
  <c r="Q3106" i="1"/>
  <c r="AA3106" i="1" s="1"/>
  <c r="Q2913" i="1"/>
  <c r="AA2913" i="1" s="1"/>
  <c r="Q2699" i="1"/>
  <c r="AA2699" i="1" s="1"/>
  <c r="Q2157" i="1"/>
  <c r="AA2157" i="1" s="1"/>
  <c r="N3313" i="1"/>
  <c r="W3313" i="1" s="1"/>
  <c r="Y3313" i="1"/>
  <c r="Q3313" i="1"/>
  <c r="AA3313" i="1" s="1"/>
  <c r="Y2601" i="1"/>
  <c r="Q2601" i="1"/>
  <c r="AA2601" i="1" s="1"/>
  <c r="Q4565" i="1"/>
  <c r="AA4565" i="1" s="1"/>
  <c r="Q2802" i="1"/>
  <c r="AA2802" i="1" s="1"/>
  <c r="N1326" i="1"/>
  <c r="W1326" i="1" s="1"/>
  <c r="Y1326" i="1"/>
  <c r="Q1326" i="1"/>
  <c r="AA1326" i="1" s="1"/>
  <c r="Y1194" i="1"/>
  <c r="Q1194" i="1"/>
  <c r="AA1194" i="1" s="1"/>
  <c r="Q655" i="1"/>
  <c r="AA655" i="1" s="1"/>
  <c r="Q2083" i="1"/>
  <c r="AA2083" i="1" s="1"/>
  <c r="Y1146" i="1"/>
  <c r="Q1146" i="1"/>
  <c r="AA1146" i="1" s="1"/>
  <c r="N1053" i="1"/>
  <c r="W1053" i="1" s="1"/>
  <c r="Y1053" i="1"/>
  <c r="Q1053" i="1"/>
  <c r="AA1053" i="1" s="1"/>
  <c r="Y848" i="1"/>
  <c r="Q848" i="1"/>
  <c r="AA848" i="1" s="1"/>
  <c r="Y647" i="1"/>
  <c r="Q647" i="1"/>
  <c r="AA647" i="1" s="1"/>
  <c r="Q1920" i="1"/>
  <c r="AA1920" i="1" s="1"/>
  <c r="N1320" i="1"/>
  <c r="W1320" i="1" s="1"/>
  <c r="Y1320" i="1"/>
  <c r="Q1320" i="1"/>
  <c r="AA1320" i="1" s="1"/>
  <c r="Q1225" i="1"/>
  <c r="AA1225" i="1" s="1"/>
  <c r="Q826" i="1"/>
  <c r="AA826" i="1" s="1"/>
  <c r="Q4878" i="1"/>
  <c r="AA4878" i="1" s="1"/>
  <c r="Q1745" i="1"/>
  <c r="AA1745" i="1" s="1"/>
  <c r="Q1491" i="1"/>
  <c r="AA1491" i="1" s="1"/>
  <c r="N1116" i="1"/>
  <c r="W1116" i="1" s="1"/>
  <c r="Y1116" i="1"/>
  <c r="Q1116" i="1"/>
  <c r="AA1116" i="1" s="1"/>
  <c r="Q749" i="1"/>
  <c r="AA749" i="1" s="1"/>
  <c r="Q1345" i="1"/>
  <c r="AA1345" i="1" s="1"/>
  <c r="Q1059" i="1"/>
  <c r="AA1059" i="1" s="1"/>
  <c r="Y506" i="1"/>
  <c r="Q506" i="1"/>
  <c r="AA506" i="1" s="1"/>
  <c r="Y1810" i="1"/>
  <c r="Q1810" i="1"/>
  <c r="AA1810" i="1" s="1"/>
  <c r="Q1250" i="1"/>
  <c r="AA1250" i="1" s="1"/>
  <c r="Q1747" i="1"/>
  <c r="AA1747" i="1" s="1"/>
  <c r="Y255" i="1"/>
  <c r="Q255" i="1"/>
  <c r="AA255" i="1" s="1"/>
  <c r="Q841" i="1"/>
  <c r="AA841" i="1" s="1"/>
  <c r="N1235" i="1"/>
  <c r="W1235" i="1" s="1"/>
  <c r="Y1235" i="1"/>
  <c r="Q1235" i="1"/>
  <c r="AA1235" i="1" s="1"/>
  <c r="Q23" i="1"/>
  <c r="AA23" i="1" s="1"/>
  <c r="Q2508" i="1"/>
  <c r="AA2508" i="1" s="1"/>
  <c r="N233" i="1"/>
  <c r="W233" i="1" s="1"/>
  <c r="Y233" i="1"/>
  <c r="Q233" i="1"/>
  <c r="AA233" i="1" s="1"/>
  <c r="N667" i="1"/>
  <c r="W667" i="1" s="1"/>
  <c r="Y667" i="1"/>
  <c r="Q667" i="1"/>
  <c r="AA667" i="1" s="1"/>
  <c r="Q1408" i="1"/>
  <c r="AA1408" i="1" s="1"/>
  <c r="Q352" i="1"/>
  <c r="AA352" i="1" s="1"/>
  <c r="N1543" i="1"/>
  <c r="W1543" i="1" s="1"/>
  <c r="Y1543" i="1"/>
  <c r="Q1543" i="1"/>
  <c r="AA1543" i="1" s="1"/>
  <c r="Q680" i="1"/>
  <c r="AA680" i="1" s="1"/>
  <c r="N4615" i="1"/>
  <c r="W4615" i="1" s="1"/>
  <c r="Y4615" i="1"/>
  <c r="N3546" i="1"/>
  <c r="W3546" i="1" s="1"/>
  <c r="Y3546" i="1"/>
  <c r="N3512" i="1"/>
  <c r="W3512" i="1" s="1"/>
  <c r="Y3512" i="1"/>
  <c r="N2779" i="1"/>
  <c r="W2779" i="1" s="1"/>
  <c r="Y2779" i="1"/>
  <c r="N2217" i="1"/>
  <c r="W2217" i="1" s="1"/>
  <c r="Y2217" i="1"/>
  <c r="Q2217" i="1"/>
  <c r="AA2217" i="1" s="1"/>
  <c r="N4216" i="1"/>
  <c r="W4216" i="1" s="1"/>
  <c r="Y4216" i="1"/>
  <c r="N4167" i="1"/>
  <c r="W4167" i="1" s="1"/>
  <c r="Y4167" i="1"/>
  <c r="N4122" i="1"/>
  <c r="W4122" i="1" s="1"/>
  <c r="Y4122" i="1"/>
  <c r="N3972" i="1"/>
  <c r="W3972" i="1" s="1"/>
  <c r="Y3972" i="1"/>
  <c r="Q3972" i="1"/>
  <c r="AA3972" i="1" s="1"/>
  <c r="N3809" i="1"/>
  <c r="W3809" i="1" s="1"/>
  <c r="Y3809" i="1"/>
  <c r="N3388" i="1"/>
  <c r="W3388" i="1" s="1"/>
  <c r="Y3388" i="1"/>
  <c r="N2934" i="1"/>
  <c r="W2934" i="1" s="1"/>
  <c r="Y2934" i="1"/>
  <c r="Q2934" i="1"/>
  <c r="AA2934" i="1" s="1"/>
  <c r="N2920" i="1"/>
  <c r="W2920" i="1" s="1"/>
  <c r="Y2920" i="1"/>
  <c r="Q2920" i="1"/>
  <c r="AA2920" i="1" s="1"/>
  <c r="N4293" i="1"/>
  <c r="W4293" i="1" s="1"/>
  <c r="Y4293" i="1"/>
  <c r="N4007" i="1"/>
  <c r="W4007" i="1" s="1"/>
  <c r="Y4007" i="1"/>
  <c r="N3158" i="1"/>
  <c r="W3158" i="1" s="1"/>
  <c r="Y3158" i="1"/>
  <c r="Q3158" i="1"/>
  <c r="AA3158" i="1" s="1"/>
  <c r="N3030" i="1"/>
  <c r="W3030" i="1" s="1"/>
  <c r="Y3030" i="1"/>
  <c r="Q3030" i="1"/>
  <c r="AA3030" i="1" s="1"/>
  <c r="N2747" i="1"/>
  <c r="W2747" i="1" s="1"/>
  <c r="Y2747" i="1"/>
  <c r="Q2747" i="1"/>
  <c r="AA2747" i="1" s="1"/>
  <c r="N2901" i="1"/>
  <c r="W2901" i="1" s="1"/>
  <c r="Y2901" i="1"/>
  <c r="N2347" i="1"/>
  <c r="W2347" i="1" s="1"/>
  <c r="Y2347" i="1"/>
  <c r="N2281" i="1"/>
  <c r="W2281" i="1" s="1"/>
  <c r="Y2281" i="1"/>
  <c r="Q2281" i="1"/>
  <c r="AA2281" i="1" s="1"/>
  <c r="N748" i="1"/>
  <c r="W748" i="1" s="1"/>
  <c r="Y748" i="1"/>
  <c r="Q748" i="1"/>
  <c r="AA748" i="1" s="1"/>
  <c r="N4513" i="1"/>
  <c r="W4513" i="1" s="1"/>
  <c r="Y4513" i="1"/>
  <c r="N4428" i="1"/>
  <c r="W4428" i="1" s="1"/>
  <c r="Y4428" i="1"/>
  <c r="N4685" i="1"/>
  <c r="W4685" i="1" s="1"/>
  <c r="Y4685" i="1"/>
  <c r="N4363" i="1"/>
  <c r="W4363" i="1" s="1"/>
  <c r="Y4363" i="1"/>
  <c r="Q4363" i="1"/>
  <c r="AA4363" i="1" s="1"/>
  <c r="N3702" i="1"/>
  <c r="W3702" i="1" s="1"/>
  <c r="Y3702" i="1"/>
  <c r="N3670" i="1"/>
  <c r="W3670" i="1" s="1"/>
  <c r="Y3670" i="1"/>
  <c r="N3780" i="1"/>
  <c r="W3780" i="1" s="1"/>
  <c r="N3949" i="1"/>
  <c r="W3949" i="1" s="1"/>
  <c r="Y3949" i="1"/>
  <c r="N3278" i="1"/>
  <c r="W3278" i="1" s="1"/>
  <c r="Y3278" i="1"/>
  <c r="Q3278" i="1"/>
  <c r="AA3278" i="1" s="1"/>
  <c r="N2820" i="1"/>
  <c r="W2820" i="1" s="1"/>
  <c r="Y2820" i="1"/>
  <c r="N2529" i="1"/>
  <c r="W2529" i="1" s="1"/>
  <c r="Y2529" i="1"/>
  <c r="Q2529" i="1"/>
  <c r="AA2529" i="1" s="1"/>
  <c r="N2586" i="1"/>
  <c r="W2586" i="1" s="1"/>
  <c r="Y2586" i="1"/>
  <c r="Q2586" i="1"/>
  <c r="AA2586" i="1" s="1"/>
  <c r="N2501" i="1"/>
  <c r="W2501" i="1" s="1"/>
  <c r="Y2501" i="1"/>
  <c r="N2074" i="1"/>
  <c r="W2074" i="1" s="1"/>
  <c r="Y2074" i="1"/>
  <c r="N2071" i="1"/>
  <c r="W2071" i="1" s="1"/>
  <c r="Y2071" i="1"/>
  <c r="Q2071" i="1"/>
  <c r="AA2071" i="1" s="1"/>
  <c r="N1710" i="1"/>
  <c r="W1710" i="1" s="1"/>
  <c r="Y1710" i="1"/>
  <c r="Q1710" i="1"/>
  <c r="AA1710" i="1" s="1"/>
  <c r="N1730" i="1"/>
  <c r="W1730" i="1" s="1"/>
  <c r="Y1730" i="1"/>
  <c r="Q1730" i="1"/>
  <c r="AA1730" i="1" s="1"/>
  <c r="N1389" i="1"/>
  <c r="Y1389" i="1"/>
  <c r="Q1389" i="1"/>
  <c r="AA1389" i="1" s="1"/>
  <c r="N1600" i="1"/>
  <c r="W1600" i="1" s="1"/>
  <c r="Y1600" i="1"/>
  <c r="Q1600" i="1"/>
  <c r="AA1600" i="1" s="1"/>
  <c r="Y1163" i="1"/>
  <c r="Q1163" i="1"/>
  <c r="AA1163" i="1" s="1"/>
  <c r="N653" i="1"/>
  <c r="W653" i="1" s="1"/>
  <c r="Y653" i="1"/>
  <c r="N1062" i="1"/>
  <c r="W1062" i="1" s="1"/>
  <c r="Y1062" i="1"/>
  <c r="Q1062" i="1"/>
  <c r="AA1062" i="1" s="1"/>
  <c r="N1126" i="1"/>
  <c r="W1126" i="1" s="1"/>
  <c r="Y1126" i="1"/>
  <c r="Q1126" i="1"/>
  <c r="AA1126" i="1" s="1"/>
  <c r="N541" i="1"/>
  <c r="W541" i="1" s="1"/>
  <c r="Y541" i="1"/>
  <c r="Q541" i="1"/>
  <c r="AA541" i="1" s="1"/>
  <c r="N901" i="1"/>
  <c r="W901" i="1" s="1"/>
  <c r="Y901" i="1"/>
  <c r="Q901" i="1"/>
  <c r="AA901" i="1" s="1"/>
  <c r="N481" i="1"/>
  <c r="W481" i="1" s="1"/>
  <c r="Y481" i="1"/>
  <c r="Q481" i="1"/>
  <c r="AA481" i="1" s="1"/>
  <c r="N1111" i="1"/>
  <c r="W1111" i="1" s="1"/>
  <c r="Y1111" i="1"/>
  <c r="Q1111" i="1"/>
  <c r="AA1111" i="1" s="1"/>
  <c r="N670" i="1"/>
  <c r="W670" i="1" s="1"/>
  <c r="Y670" i="1"/>
  <c r="Q670" i="1"/>
  <c r="AA670" i="1" s="1"/>
  <c r="N412" i="1"/>
  <c r="Y412" i="1"/>
  <c r="N16" i="1"/>
  <c r="W16" i="1" s="1"/>
  <c r="Y16" i="1"/>
  <c r="Q16" i="1"/>
  <c r="AA16" i="1" s="1"/>
  <c r="N4861" i="1"/>
  <c r="W4861" i="1" s="1"/>
  <c r="Y4861" i="1"/>
  <c r="N4738" i="1"/>
  <c r="W4738" i="1" s="1"/>
  <c r="Y4738" i="1"/>
  <c r="N4116" i="1"/>
  <c r="W4116" i="1" s="1"/>
  <c r="Y4116" i="1"/>
  <c r="Y3170" i="1"/>
  <c r="Q3170" i="1"/>
  <c r="AA3170" i="1" s="1"/>
  <c r="N2970" i="1"/>
  <c r="W2970" i="1" s="1"/>
  <c r="Y2970" i="1"/>
  <c r="N3744" i="1"/>
  <c r="W3744" i="1" s="1"/>
  <c r="Y3744" i="1"/>
  <c r="N4815" i="1"/>
  <c r="W4815" i="1" s="1"/>
  <c r="Y4815" i="1"/>
  <c r="Q4815" i="1"/>
  <c r="AA4815" i="1" s="1"/>
  <c r="N4472" i="1"/>
  <c r="W4472" i="1" s="1"/>
  <c r="Y4472" i="1"/>
  <c r="N3210" i="1"/>
  <c r="W3210" i="1" s="1"/>
  <c r="Y3210" i="1"/>
  <c r="N4847" i="1"/>
  <c r="W4847" i="1" s="1"/>
  <c r="Y4847" i="1"/>
  <c r="N4279" i="1"/>
  <c r="W4279" i="1" s="1"/>
  <c r="Y4279" i="1"/>
  <c r="Q4279" i="1"/>
  <c r="AA4279" i="1" s="1"/>
  <c r="N4089" i="1"/>
  <c r="W4089" i="1" s="1"/>
  <c r="Y4089" i="1"/>
  <c r="N3741" i="1"/>
  <c r="W3741" i="1" s="1"/>
  <c r="Y3741" i="1"/>
  <c r="N3611" i="1"/>
  <c r="W3611" i="1" s="1"/>
  <c r="Y3611" i="1"/>
  <c r="Q3611" i="1"/>
  <c r="AA3611" i="1" s="1"/>
  <c r="N4784" i="1"/>
  <c r="Y4784" i="1"/>
  <c r="N4688" i="1"/>
  <c r="W4688" i="1" s="1"/>
  <c r="Y4688" i="1"/>
  <c r="N4438" i="1"/>
  <c r="Y4438" i="1"/>
  <c r="N4071" i="1"/>
  <c r="W4071" i="1" s="1"/>
  <c r="Y4071" i="1"/>
  <c r="Y3368" i="1"/>
  <c r="Q3368" i="1"/>
  <c r="AA3368" i="1" s="1"/>
  <c r="Y3259" i="1"/>
  <c r="Q3259" i="1"/>
  <c r="AA3259" i="1" s="1"/>
  <c r="Y2974" i="1"/>
  <c r="Q2974" i="1"/>
  <c r="AA2974" i="1" s="1"/>
  <c r="Y2881" i="1"/>
  <c r="Q2881" i="1"/>
  <c r="AA2881" i="1" s="1"/>
  <c r="N4885" i="1"/>
  <c r="W4885" i="1" s="1"/>
  <c r="Y4885" i="1"/>
  <c r="N4829" i="1"/>
  <c r="W4829" i="1" s="1"/>
  <c r="Y4829" i="1"/>
  <c r="N4731" i="1"/>
  <c r="W4731" i="1" s="1"/>
  <c r="Y4731" i="1"/>
  <c r="Q4731" i="1"/>
  <c r="AA4731" i="1" s="1"/>
  <c r="N4425" i="1"/>
  <c r="W4425" i="1" s="1"/>
  <c r="Y4425" i="1"/>
  <c r="N4156" i="1"/>
  <c r="W4156" i="1" s="1"/>
  <c r="Y4156" i="1"/>
  <c r="N3797" i="1"/>
  <c r="W3797" i="1" s="1"/>
  <c r="Y3797" i="1"/>
  <c r="N3214" i="1"/>
  <c r="W3214" i="1" s="1"/>
  <c r="Y3214" i="1"/>
  <c r="Q3214" i="1"/>
  <c r="AA3214" i="1" s="1"/>
  <c r="Y2991" i="1"/>
  <c r="Q2991" i="1"/>
  <c r="AA2991" i="1" s="1"/>
  <c r="N2883" i="1"/>
  <c r="W2883" i="1" s="1"/>
  <c r="Y2883" i="1"/>
  <c r="Q2883" i="1"/>
  <c r="AA2883" i="1" s="1"/>
  <c r="N2473" i="1"/>
  <c r="W2473" i="1" s="1"/>
  <c r="Y2473" i="1"/>
  <c r="Q2473" i="1"/>
  <c r="AA2473" i="1" s="1"/>
  <c r="N1906" i="1"/>
  <c r="W1906" i="1" s="1"/>
  <c r="Y1906" i="1"/>
  <c r="Q1906" i="1"/>
  <c r="AA1906" i="1" s="1"/>
  <c r="N1588" i="1"/>
  <c r="W1588" i="1" s="1"/>
  <c r="Y1588" i="1"/>
  <c r="Q1588" i="1"/>
  <c r="AA1588" i="1" s="1"/>
  <c r="N2633" i="1"/>
  <c r="W2633" i="1" s="1"/>
  <c r="Y2633" i="1"/>
  <c r="Q2633" i="1"/>
  <c r="AA2633" i="1" s="1"/>
  <c r="N2363" i="1"/>
  <c r="W2363" i="1" s="1"/>
  <c r="Y2363" i="1"/>
  <c r="N1878" i="1"/>
  <c r="W1878" i="1" s="1"/>
  <c r="Y1878" i="1"/>
  <c r="Q1878" i="1"/>
  <c r="AA1878" i="1" s="1"/>
  <c r="Y1775" i="1"/>
  <c r="Q1775" i="1"/>
  <c r="AA1775" i="1" s="1"/>
  <c r="N1623" i="1"/>
  <c r="W1623" i="1" s="1"/>
  <c r="Y1623" i="1"/>
  <c r="N1383" i="1"/>
  <c r="W1383" i="1" s="1"/>
  <c r="Y1383" i="1"/>
  <c r="Q1383" i="1"/>
  <c r="AA1383" i="1" s="1"/>
  <c r="N1132" i="1"/>
  <c r="W1132" i="1" s="1"/>
  <c r="Y1132" i="1"/>
  <c r="Q1132" i="1"/>
  <c r="AA1132" i="1" s="1"/>
  <c r="N961" i="1"/>
  <c r="W961" i="1" s="1"/>
  <c r="Y961" i="1"/>
  <c r="Q961" i="1"/>
  <c r="AA961" i="1" s="1"/>
  <c r="N1649" i="1"/>
  <c r="W1649" i="1" s="1"/>
  <c r="Y1649" i="1"/>
  <c r="Q1649" i="1"/>
  <c r="AA1649" i="1" s="1"/>
  <c r="N1249" i="1"/>
  <c r="W1249" i="1" s="1"/>
  <c r="Y1249" i="1"/>
  <c r="Q1249" i="1"/>
  <c r="AA1249" i="1" s="1"/>
  <c r="N4495" i="1"/>
  <c r="W4495" i="1" s="1"/>
  <c r="Y4495" i="1"/>
  <c r="N4679" i="1"/>
  <c r="W4679" i="1" s="1"/>
  <c r="Y4679" i="1"/>
  <c r="N4655" i="1"/>
  <c r="W4655" i="1" s="1"/>
  <c r="Y4655" i="1"/>
  <c r="N4431" i="1"/>
  <c r="Y4431" i="1"/>
  <c r="N4360" i="1"/>
  <c r="W4360" i="1" s="1"/>
  <c r="Y4360" i="1"/>
  <c r="Q4360" i="1"/>
  <c r="AA4360" i="1" s="1"/>
  <c r="N4232" i="1"/>
  <c r="W4232" i="1" s="1"/>
  <c r="Y4232" i="1"/>
  <c r="N4463" i="1"/>
  <c r="W4463" i="1" s="1"/>
  <c r="Y4463" i="1"/>
  <c r="Q4463" i="1"/>
  <c r="AA4463" i="1" s="1"/>
  <c r="N4357" i="1"/>
  <c r="W4357" i="1" s="1"/>
  <c r="Y4357" i="1"/>
  <c r="N4038" i="1"/>
  <c r="W4038" i="1" s="1"/>
  <c r="Y4038" i="1"/>
  <c r="Q4038" i="1"/>
  <c r="AA4038" i="1" s="1"/>
  <c r="N4088" i="1"/>
  <c r="W4088" i="1" s="1"/>
  <c r="Y4088" i="1"/>
  <c r="N4016" i="1"/>
  <c r="W4016" i="1" s="1"/>
  <c r="Y4016" i="1"/>
  <c r="N3839" i="1"/>
  <c r="W3839" i="1" s="1"/>
  <c r="Y3839" i="1"/>
  <c r="Q3839" i="1"/>
  <c r="AA3839" i="1" s="1"/>
  <c r="N4067" i="1"/>
  <c r="W4067" i="1" s="1"/>
  <c r="Y4067" i="1"/>
  <c r="N3889" i="1"/>
  <c r="W3889" i="1" s="1"/>
  <c r="Y3889" i="1"/>
  <c r="N3700" i="1"/>
  <c r="W3700" i="1" s="1"/>
  <c r="Y3700" i="1"/>
  <c r="N3560" i="1"/>
  <c r="W3560" i="1" s="1"/>
  <c r="Y3560" i="1"/>
  <c r="Q3560" i="1"/>
  <c r="AA3560" i="1" s="1"/>
  <c r="N3482" i="1"/>
  <c r="W3482" i="1" s="1"/>
  <c r="Y3482" i="1"/>
  <c r="Q3482" i="1"/>
  <c r="AA3482" i="1" s="1"/>
  <c r="N3648" i="1"/>
  <c r="W3648" i="1" s="1"/>
  <c r="Y3648" i="1"/>
  <c r="Q3648" i="1"/>
  <c r="AA3648" i="1" s="1"/>
  <c r="N3570" i="1"/>
  <c r="W3570" i="1" s="1"/>
  <c r="Y3570" i="1"/>
  <c r="N3474" i="1"/>
  <c r="W3474" i="1" s="1"/>
  <c r="Y3474" i="1"/>
  <c r="Q3474" i="1"/>
  <c r="AA3474" i="1" s="1"/>
  <c r="N3653" i="1"/>
  <c r="W3653" i="1" s="1"/>
  <c r="Y3653" i="1"/>
  <c r="Q3653" i="1"/>
  <c r="AA3653" i="1" s="1"/>
  <c r="N3701" i="1"/>
  <c r="W3701" i="1" s="1"/>
  <c r="Y3701" i="1"/>
  <c r="N3626" i="1"/>
  <c r="W3626" i="1" s="1"/>
  <c r="Y3626" i="1"/>
  <c r="Q3626" i="1"/>
  <c r="AA3626" i="1" s="1"/>
  <c r="N3718" i="1"/>
  <c r="W3718" i="1" s="1"/>
  <c r="Y3718" i="1"/>
  <c r="N3618" i="1"/>
  <c r="W3618" i="1" s="1"/>
  <c r="Y3618" i="1"/>
  <c r="Q3618" i="1"/>
  <c r="AA3618" i="1" s="1"/>
  <c r="N3442" i="1"/>
  <c r="W3442" i="1" s="1"/>
  <c r="Y3442" i="1"/>
  <c r="Q3442" i="1"/>
  <c r="AA3442" i="1" s="1"/>
  <c r="N3118" i="1"/>
  <c r="W3118" i="1" s="1"/>
  <c r="Y3118" i="1"/>
  <c r="Q3118" i="1"/>
  <c r="AA3118" i="1" s="1"/>
  <c r="N3054" i="1"/>
  <c r="W3054" i="1" s="1"/>
  <c r="Y3054" i="1"/>
  <c r="N3244" i="1"/>
  <c r="W3244" i="1" s="1"/>
  <c r="Y3244" i="1"/>
  <c r="Q3244" i="1"/>
  <c r="AA3244" i="1" s="1"/>
  <c r="N3294" i="1"/>
  <c r="W3294" i="1" s="1"/>
  <c r="Y3294" i="1"/>
  <c r="Q3294" i="1"/>
  <c r="AA3294" i="1" s="1"/>
  <c r="N3643" i="1"/>
  <c r="W3643" i="1" s="1"/>
  <c r="Y3643" i="1"/>
  <c r="N3300" i="1"/>
  <c r="W3300" i="1" s="1"/>
  <c r="Y3300" i="1"/>
  <c r="Q3300" i="1"/>
  <c r="AA3300" i="1" s="1"/>
  <c r="N3286" i="1"/>
  <c r="W3286" i="1" s="1"/>
  <c r="Y3286" i="1"/>
  <c r="Q3286" i="1"/>
  <c r="AA3286" i="1" s="1"/>
  <c r="N3126" i="1"/>
  <c r="W3126" i="1" s="1"/>
  <c r="Y3126" i="1"/>
  <c r="Q3126" i="1"/>
  <c r="AA3126" i="1" s="1"/>
  <c r="N3062" i="1"/>
  <c r="W3062" i="1" s="1"/>
  <c r="Y3062" i="1"/>
  <c r="N2917" i="1"/>
  <c r="W2917" i="1" s="1"/>
  <c r="Y2917" i="1"/>
  <c r="Q2917" i="1"/>
  <c r="AA2917" i="1" s="1"/>
  <c r="N2849" i="1"/>
  <c r="W2849" i="1" s="1"/>
  <c r="N2811" i="1"/>
  <c r="W2811" i="1" s="1"/>
  <c r="Y2811" i="1"/>
  <c r="Q2811" i="1"/>
  <c r="AA2811" i="1" s="1"/>
  <c r="N2683" i="1"/>
  <c r="W2683" i="1" s="1"/>
  <c r="Y2683" i="1"/>
  <c r="Q2683" i="1"/>
  <c r="AA2683" i="1" s="1"/>
  <c r="N2808" i="1"/>
  <c r="W2808" i="1" s="1"/>
  <c r="Y2808" i="1"/>
  <c r="Q2808" i="1"/>
  <c r="AA2808" i="1" s="1"/>
  <c r="N2829" i="1"/>
  <c r="W2829" i="1" s="1"/>
  <c r="Y2829" i="1"/>
  <c r="N2387" i="1"/>
  <c r="W2387" i="1" s="1"/>
  <c r="Y2387" i="1"/>
  <c r="N2475" i="1"/>
  <c r="W2475" i="1" s="1"/>
  <c r="Y2475" i="1"/>
  <c r="N2233" i="1"/>
  <c r="W2233" i="1" s="1"/>
  <c r="Y2233" i="1"/>
  <c r="Q2233" i="1"/>
  <c r="AA2233" i="1" s="1"/>
  <c r="N2169" i="1"/>
  <c r="W2169" i="1" s="1"/>
  <c r="Y2169" i="1"/>
  <c r="Q2169" i="1"/>
  <c r="AA2169" i="1" s="1"/>
  <c r="N2361" i="1"/>
  <c r="W2361" i="1" s="1"/>
  <c r="N1675" i="1"/>
  <c r="W1675" i="1" s="1"/>
  <c r="Y1675" i="1"/>
  <c r="Q1675" i="1"/>
  <c r="AA1675" i="1" s="1"/>
  <c r="N1827" i="1"/>
  <c r="W1827" i="1" s="1"/>
  <c r="Y1827" i="1"/>
  <c r="Q1827" i="1"/>
  <c r="AA1827" i="1" s="1"/>
  <c r="N1268" i="1"/>
  <c r="W1268" i="1" s="1"/>
  <c r="Y1268" i="1"/>
  <c r="Q1268" i="1"/>
  <c r="AA1268" i="1" s="1"/>
  <c r="N1299" i="1"/>
  <c r="W1299" i="1" s="1"/>
  <c r="N1228" i="1"/>
  <c r="W1228" i="1" s="1"/>
  <c r="Y1228" i="1"/>
  <c r="Q1228" i="1"/>
  <c r="AA1228" i="1" s="1"/>
  <c r="N782" i="1"/>
  <c r="W782" i="1" s="1"/>
  <c r="Y782" i="1"/>
  <c r="Q782" i="1"/>
  <c r="AA782" i="1" s="1"/>
  <c r="N706" i="1"/>
  <c r="W706" i="1" s="1"/>
  <c r="Y706" i="1"/>
  <c r="Q706" i="1"/>
  <c r="AA706" i="1" s="1"/>
  <c r="N366" i="1"/>
  <c r="W366" i="1" s="1"/>
  <c r="Y366" i="1"/>
  <c r="Q366" i="1"/>
  <c r="AA366" i="1" s="1"/>
  <c r="N558" i="1"/>
  <c r="Y558" i="1"/>
  <c r="N430" i="1"/>
  <c r="W430" i="1" s="1"/>
  <c r="Y430" i="1"/>
  <c r="N124" i="1"/>
  <c r="W124" i="1" s="1"/>
  <c r="Y124" i="1"/>
  <c r="Q124" i="1"/>
  <c r="AA124" i="1" s="1"/>
  <c r="N270" i="1"/>
  <c r="W270" i="1" s="1"/>
  <c r="Y270" i="1"/>
  <c r="Q270" i="1"/>
  <c r="AA270" i="1" s="1"/>
  <c r="N4677" i="1"/>
  <c r="W4677" i="1" s="1"/>
  <c r="Y4677" i="1"/>
  <c r="N4590" i="1"/>
  <c r="W4590" i="1" s="1"/>
  <c r="Y4590" i="1"/>
  <c r="N4537" i="1"/>
  <c r="W4537" i="1" s="1"/>
  <c r="Y4537" i="1"/>
  <c r="Q4537" i="1"/>
  <c r="AA4537" i="1" s="1"/>
  <c r="N4394" i="1"/>
  <c r="W4394" i="1" s="1"/>
  <c r="Y4394" i="1"/>
  <c r="Q4394" i="1"/>
  <c r="AA4394" i="1" s="1"/>
  <c r="N4199" i="1"/>
  <c r="W4199" i="1" s="1"/>
  <c r="Y4199" i="1"/>
  <c r="N4553" i="1"/>
  <c r="W4553" i="1" s="1"/>
  <c r="Y4553" i="1"/>
  <c r="N4470" i="1"/>
  <c r="W4470" i="1" s="1"/>
  <c r="Y4470" i="1"/>
  <c r="N4380" i="1"/>
  <c r="W4380" i="1" s="1"/>
  <c r="Y4380" i="1"/>
  <c r="N4642" i="1"/>
  <c r="W4642" i="1" s="1"/>
  <c r="Y4642" i="1"/>
  <c r="N4486" i="1"/>
  <c r="W4486" i="1" s="1"/>
  <c r="Y4486" i="1"/>
  <c r="N4644" i="1"/>
  <c r="W4644" i="1" s="1"/>
  <c r="Y4644" i="1"/>
  <c r="N4567" i="1"/>
  <c r="W4567" i="1" s="1"/>
  <c r="Y4567" i="1"/>
  <c r="N4502" i="1"/>
  <c r="W4502" i="1" s="1"/>
  <c r="Y4502" i="1"/>
  <c r="N4388" i="1"/>
  <c r="W4388" i="1" s="1"/>
  <c r="Y4388" i="1"/>
  <c r="N4641" i="1"/>
  <c r="W4641" i="1" s="1"/>
  <c r="Y4641" i="1"/>
  <c r="N4554" i="1"/>
  <c r="W4554" i="1" s="1"/>
  <c r="Y4554" i="1"/>
  <c r="N4422" i="1"/>
  <c r="W4422" i="1" s="1"/>
  <c r="Y4422" i="1"/>
  <c r="N4287" i="1"/>
  <c r="W4287" i="1" s="1"/>
  <c r="Y4287" i="1"/>
  <c r="Q4287" i="1"/>
  <c r="AA4287" i="1" s="1"/>
  <c r="N4155" i="1"/>
  <c r="W4155" i="1" s="1"/>
  <c r="Y4155" i="1"/>
  <c r="N3996" i="1"/>
  <c r="W3996" i="1" s="1"/>
  <c r="Y3996" i="1"/>
  <c r="Q3996" i="1"/>
  <c r="AA3996" i="1" s="1"/>
  <c r="N3876" i="1"/>
  <c r="W3876" i="1" s="1"/>
  <c r="Y3876" i="1"/>
  <c r="N4140" i="1"/>
  <c r="W4140" i="1" s="1"/>
  <c r="Y4140" i="1"/>
  <c r="N3998" i="1"/>
  <c r="W3998" i="1" s="1"/>
  <c r="Y3998" i="1"/>
  <c r="N3711" i="1"/>
  <c r="W3711" i="1" s="1"/>
  <c r="Y3711" i="1"/>
  <c r="N4365" i="1"/>
  <c r="W4365" i="1" s="1"/>
  <c r="Y4365" i="1"/>
  <c r="N3892" i="1"/>
  <c r="W3892" i="1" s="1"/>
  <c r="N3822" i="1"/>
  <c r="W3822" i="1" s="1"/>
  <c r="Y3822" i="1"/>
  <c r="N3740" i="1"/>
  <c r="W3740" i="1" s="1"/>
  <c r="N4259" i="1"/>
  <c r="W4259" i="1" s="1"/>
  <c r="Y4259" i="1"/>
  <c r="Q4259" i="1"/>
  <c r="AA4259" i="1" s="1"/>
  <c r="N4037" i="1"/>
  <c r="W4037" i="1" s="1"/>
  <c r="Y4037" i="1"/>
  <c r="N3913" i="1"/>
  <c r="Y3913" i="1"/>
  <c r="N3831" i="1"/>
  <c r="W3831" i="1" s="1"/>
  <c r="Y3831" i="1"/>
  <c r="Q3831" i="1"/>
  <c r="AA3831" i="1" s="1"/>
  <c r="N3715" i="1"/>
  <c r="W3715" i="1" s="1"/>
  <c r="Y3715" i="1"/>
  <c r="N4148" i="1"/>
  <c r="W4148" i="1" s="1"/>
  <c r="N3722" i="1"/>
  <c r="W3722" i="1" s="1"/>
  <c r="Y3722" i="1"/>
  <c r="N4131" i="1"/>
  <c r="W4131" i="1" s="1"/>
  <c r="Y4131" i="1"/>
  <c r="N3963" i="1"/>
  <c r="W3963" i="1" s="1"/>
  <c r="Y3963" i="1"/>
  <c r="N3858" i="1"/>
  <c r="W3858" i="1" s="1"/>
  <c r="Y3858" i="1"/>
  <c r="Q3858" i="1"/>
  <c r="AA3858" i="1" s="1"/>
  <c r="N3760" i="1"/>
  <c r="W3760" i="1" s="1"/>
  <c r="Y3760" i="1"/>
  <c r="Q3760" i="1"/>
  <c r="AA3760" i="1" s="1"/>
  <c r="N3356" i="1"/>
  <c r="W3356" i="1" s="1"/>
  <c r="Y3356" i="1"/>
  <c r="N3197" i="1"/>
  <c r="W3197" i="1" s="1"/>
  <c r="Y3197" i="1"/>
  <c r="N3123" i="1"/>
  <c r="W3123" i="1" s="1"/>
  <c r="Y3123" i="1"/>
  <c r="N3605" i="1"/>
  <c r="W3605" i="1" s="1"/>
  <c r="Y3605" i="1"/>
  <c r="N3421" i="1"/>
  <c r="W3421" i="1" s="1"/>
  <c r="Y3421" i="1"/>
  <c r="Q3421" i="1"/>
  <c r="AA3421" i="1" s="1"/>
  <c r="N3151" i="1"/>
  <c r="Y3151" i="1"/>
  <c r="N3000" i="1"/>
  <c r="W3000" i="1" s="1"/>
  <c r="Y3000" i="1"/>
  <c r="Q3000" i="1"/>
  <c r="AA3000" i="1" s="1"/>
  <c r="N3579" i="1"/>
  <c r="W3579" i="1" s="1"/>
  <c r="Y3579" i="1"/>
  <c r="N3311" i="1"/>
  <c r="W3311" i="1" s="1"/>
  <c r="Y3311" i="1"/>
  <c r="Q3311" i="1"/>
  <c r="AA3311" i="1" s="1"/>
  <c r="N3024" i="1"/>
  <c r="W3024" i="1" s="1"/>
  <c r="Y3024" i="1"/>
  <c r="Q3024" i="1"/>
  <c r="AA3024" i="1" s="1"/>
  <c r="N3401" i="1"/>
  <c r="W3401" i="1" s="1"/>
  <c r="Y3401" i="1"/>
  <c r="N3008" i="1"/>
  <c r="W3008" i="1" s="1"/>
  <c r="Y3008" i="1"/>
  <c r="Q3008" i="1"/>
  <c r="AA3008" i="1" s="1"/>
  <c r="N3280" i="1"/>
  <c r="W3280" i="1" s="1"/>
  <c r="Y3280" i="1"/>
  <c r="Q3280" i="1"/>
  <c r="AA3280" i="1" s="1"/>
  <c r="N3065" i="1"/>
  <c r="W3065" i="1" s="1"/>
  <c r="Y3065" i="1"/>
  <c r="Q3065" i="1"/>
  <c r="AA3065" i="1" s="1"/>
  <c r="N2676" i="1"/>
  <c r="W2676" i="1" s="1"/>
  <c r="Y2676" i="1"/>
  <c r="N2565" i="1"/>
  <c r="W2565" i="1" s="1"/>
  <c r="Y2565" i="1"/>
  <c r="N2488" i="1"/>
  <c r="W2488" i="1" s="1"/>
  <c r="Y2488" i="1"/>
  <c r="N2754" i="1"/>
  <c r="W2754" i="1" s="1"/>
  <c r="Y2754" i="1"/>
  <c r="Q2754" i="1"/>
  <c r="AA2754" i="1" s="1"/>
  <c r="N2664" i="1"/>
  <c r="W2664" i="1" s="1"/>
  <c r="Y2664" i="1"/>
  <c r="N2555" i="1"/>
  <c r="W2555" i="1" s="1"/>
  <c r="Y2555" i="1"/>
  <c r="Q2555" i="1"/>
  <c r="AA2555" i="1" s="1"/>
  <c r="N2483" i="1"/>
  <c r="W2483" i="1" s="1"/>
  <c r="Y2483" i="1"/>
  <c r="Q2483" i="1"/>
  <c r="AA2483" i="1" s="1"/>
  <c r="N2413" i="1"/>
  <c r="W2413" i="1" s="1"/>
  <c r="Y2413" i="1"/>
  <c r="N2655" i="1"/>
  <c r="W2655" i="1" s="1"/>
  <c r="Y2655" i="1"/>
  <c r="N2446" i="1"/>
  <c r="W2446" i="1" s="1"/>
  <c r="Y2446" i="1"/>
  <c r="Q2446" i="1"/>
  <c r="AA2446" i="1" s="1"/>
  <c r="N2762" i="1"/>
  <c r="W2762" i="1" s="1"/>
  <c r="Y2762" i="1"/>
  <c r="N2722" i="1"/>
  <c r="W2722" i="1" s="1"/>
  <c r="Y2722" i="1"/>
  <c r="Q2722" i="1"/>
  <c r="AA2722" i="1" s="1"/>
  <c r="N2597" i="1"/>
  <c r="W2597" i="1" s="1"/>
  <c r="Y2597" i="1"/>
  <c r="N2530" i="1"/>
  <c r="W2530" i="1" s="1"/>
  <c r="Y2530" i="1"/>
  <c r="Q2530" i="1"/>
  <c r="AA2530" i="1" s="1"/>
  <c r="N2465" i="1"/>
  <c r="W2465" i="1" s="1"/>
  <c r="Y2465" i="1"/>
  <c r="N2782" i="1"/>
  <c r="W2782" i="1" s="1"/>
  <c r="Y2782" i="1"/>
  <c r="Q2782" i="1"/>
  <c r="AA2782" i="1" s="1"/>
  <c r="N2613" i="1"/>
  <c r="W2613" i="1" s="1"/>
  <c r="Y2613" i="1"/>
  <c r="N2407" i="1"/>
  <c r="W2407" i="1" s="1"/>
  <c r="Y2407" i="1"/>
  <c r="Q2407" i="1"/>
  <c r="AA2407" i="1" s="1"/>
  <c r="N2307" i="1"/>
  <c r="W2307" i="1" s="1"/>
  <c r="Y2307" i="1"/>
  <c r="Q2307" i="1"/>
  <c r="AA2307" i="1" s="1"/>
  <c r="N2193" i="1"/>
  <c r="W2193" i="1" s="1"/>
  <c r="Y2193" i="1"/>
  <c r="Q2193" i="1"/>
  <c r="AA2193" i="1" s="1"/>
  <c r="N2116" i="1"/>
  <c r="Y2116" i="1"/>
  <c r="N2054" i="1"/>
  <c r="W2054" i="1" s="1"/>
  <c r="Y2054" i="1"/>
  <c r="Q2054" i="1"/>
  <c r="AA2054" i="1" s="1"/>
  <c r="N1972" i="1"/>
  <c r="W1972" i="1" s="1"/>
  <c r="Y1972" i="1"/>
  <c r="N1863" i="1"/>
  <c r="W1863" i="1" s="1"/>
  <c r="Y1863" i="1"/>
  <c r="N1789" i="1"/>
  <c r="W1789" i="1" s="1"/>
  <c r="Y1789" i="1"/>
  <c r="Q1789" i="1"/>
  <c r="AA1789" i="1" s="1"/>
  <c r="N1729" i="1"/>
  <c r="W1729" i="1" s="1"/>
  <c r="Y1729" i="1"/>
  <c r="Q1729" i="1"/>
  <c r="AA1729" i="1" s="1"/>
  <c r="N1662" i="1"/>
  <c r="W1662" i="1" s="1"/>
  <c r="Y1662" i="1"/>
  <c r="Q1662" i="1"/>
  <c r="AA1662" i="1" s="1"/>
  <c r="N1567" i="1"/>
  <c r="W1567" i="1" s="1"/>
  <c r="Y1567" i="1"/>
  <c r="Q1567" i="1"/>
  <c r="AA1567" i="1" s="1"/>
  <c r="N1493" i="1"/>
  <c r="W1493" i="1" s="1"/>
  <c r="Y1493" i="1"/>
  <c r="Y2377" i="1"/>
  <c r="Q2377" i="1"/>
  <c r="AA2377" i="1" s="1"/>
  <c r="N2256" i="1"/>
  <c r="Y2256" i="1"/>
  <c r="N2106" i="1"/>
  <c r="W2106" i="1" s="1"/>
  <c r="Y2106" i="1"/>
  <c r="Q2106" i="1"/>
  <c r="AA2106" i="1" s="1"/>
  <c r="N2031" i="1"/>
  <c r="W2031" i="1" s="1"/>
  <c r="Y2031" i="1"/>
  <c r="Q2031" i="1"/>
  <c r="AA2031" i="1" s="1"/>
  <c r="N1832" i="1"/>
  <c r="W1832" i="1" s="1"/>
  <c r="Y1832" i="1"/>
  <c r="Q1832" i="1"/>
  <c r="AA1832" i="1" s="1"/>
  <c r="N1728" i="1"/>
  <c r="W1728" i="1" s="1"/>
  <c r="Y1728" i="1"/>
  <c r="Q1728" i="1"/>
  <c r="AA1728" i="1" s="1"/>
  <c r="N1687" i="1"/>
  <c r="W1687" i="1" s="1"/>
  <c r="Y1687" i="1"/>
  <c r="Q1687" i="1"/>
  <c r="AA1687" i="1" s="1"/>
  <c r="Y1627" i="1"/>
  <c r="Q1627" i="1"/>
  <c r="AA1627" i="1" s="1"/>
  <c r="N1533" i="1"/>
  <c r="W1533" i="1" s="1"/>
  <c r="Y1533" i="1"/>
  <c r="N1457" i="1"/>
  <c r="W1457" i="1" s="1"/>
  <c r="Y1457" i="1"/>
  <c r="Q1457" i="1"/>
  <c r="AA1457" i="1" s="1"/>
  <c r="Y1387" i="1"/>
  <c r="Q1387" i="1"/>
  <c r="AA1387" i="1" s="1"/>
  <c r="N2436" i="1"/>
  <c r="W2436" i="1" s="1"/>
  <c r="Y2436" i="1"/>
  <c r="Q2436" i="1"/>
  <c r="AA2436" i="1" s="1"/>
  <c r="N2346" i="1"/>
  <c r="W2346" i="1" s="1"/>
  <c r="Y2346" i="1"/>
  <c r="Q2346" i="1"/>
  <c r="AA2346" i="1" s="1"/>
  <c r="N2260" i="1"/>
  <c r="W2260" i="1" s="1"/>
  <c r="Y2260" i="1"/>
  <c r="Q2260" i="1"/>
  <c r="AA2260" i="1" s="1"/>
  <c r="N2060" i="1"/>
  <c r="Y2060" i="1"/>
  <c r="N1960" i="1"/>
  <c r="W1960" i="1" s="1"/>
  <c r="Y1960" i="1"/>
  <c r="Q1960" i="1"/>
  <c r="AA1960" i="1" s="1"/>
  <c r="N1864" i="1"/>
  <c r="W1864" i="1" s="1"/>
  <c r="Y1864" i="1"/>
  <c r="N1768" i="1"/>
  <c r="W1768" i="1" s="1"/>
  <c r="Y1768" i="1"/>
  <c r="Q1768" i="1"/>
  <c r="AA1768" i="1" s="1"/>
  <c r="N1699" i="1"/>
  <c r="W1699" i="1" s="1"/>
  <c r="Y1699" i="1"/>
  <c r="Q1699" i="1"/>
  <c r="AA1699" i="1" s="1"/>
  <c r="N1663" i="1"/>
  <c r="W1663" i="1" s="1"/>
  <c r="Y1663" i="1"/>
  <c r="Q1663" i="1"/>
  <c r="AA1663" i="1" s="1"/>
  <c r="N1585" i="1"/>
  <c r="W1585" i="1" s="1"/>
  <c r="Y1585" i="1"/>
  <c r="Q1585" i="1"/>
  <c r="AA1585" i="1" s="1"/>
  <c r="N1487" i="1"/>
  <c r="W1487" i="1" s="1"/>
  <c r="Y1487" i="1"/>
  <c r="Q1487" i="1"/>
  <c r="AA1487" i="1" s="1"/>
  <c r="N1386" i="1"/>
  <c r="W1386" i="1" s="1"/>
  <c r="Y1386" i="1"/>
  <c r="Q1386" i="1"/>
  <c r="AA1386" i="1" s="1"/>
  <c r="N2032" i="1"/>
  <c r="W2032" i="1" s="1"/>
  <c r="Y2032" i="1"/>
  <c r="Q2032" i="1"/>
  <c r="AA2032" i="1" s="1"/>
  <c r="N1835" i="1"/>
  <c r="W1835" i="1" s="1"/>
  <c r="Y1835" i="1"/>
  <c r="Q1835" i="1"/>
  <c r="AA1835" i="1" s="1"/>
  <c r="N1452" i="1"/>
  <c r="W1452" i="1" s="1"/>
  <c r="Y1452" i="1"/>
  <c r="N1361" i="1"/>
  <c r="W1361" i="1" s="1"/>
  <c r="Y1361" i="1"/>
  <c r="N1283" i="1"/>
  <c r="W1283" i="1" s="1"/>
  <c r="Y1283" i="1"/>
  <c r="Q1283" i="1"/>
  <c r="AA1283" i="1" s="1"/>
  <c r="N1745" i="1"/>
  <c r="W1745" i="1" s="1"/>
  <c r="N1429" i="1"/>
  <c r="W1429" i="1" s="1"/>
  <c r="Y1429" i="1"/>
  <c r="Q1429" i="1"/>
  <c r="AA1429" i="1" s="1"/>
  <c r="N1346" i="1"/>
  <c r="W1346" i="1" s="1"/>
  <c r="Y1346" i="1"/>
  <c r="Q1346" i="1"/>
  <c r="AA1346" i="1" s="1"/>
  <c r="N1443" i="1"/>
  <c r="W1443" i="1" s="1"/>
  <c r="Y1443" i="1"/>
  <c r="Q1443" i="1"/>
  <c r="AA1443" i="1" s="1"/>
  <c r="N1301" i="1"/>
  <c r="W1301" i="1" s="1"/>
  <c r="Y1301" i="1"/>
  <c r="Q1301" i="1"/>
  <c r="AA1301" i="1" s="1"/>
  <c r="N1241" i="1"/>
  <c r="W1241" i="1" s="1"/>
  <c r="Y1241" i="1"/>
  <c r="Q1241" i="1"/>
  <c r="AA1241" i="1" s="1"/>
  <c r="N1090" i="1"/>
  <c r="Y1090" i="1"/>
  <c r="N1003" i="1"/>
  <c r="W1003" i="1" s="1"/>
  <c r="Y1003" i="1"/>
  <c r="Q1003" i="1"/>
  <c r="AA1003" i="1" s="1"/>
  <c r="N924" i="1"/>
  <c r="W924" i="1" s="1"/>
  <c r="Y924" i="1"/>
  <c r="Q924" i="1"/>
  <c r="AA924" i="1" s="1"/>
  <c r="N854" i="1"/>
  <c r="Y854" i="1"/>
  <c r="N601" i="1"/>
  <c r="W601" i="1" s="1"/>
  <c r="Y601" i="1"/>
  <c r="Q601" i="1"/>
  <c r="AA601" i="1" s="1"/>
  <c r="N1351" i="1"/>
  <c r="W1351" i="1" s="1"/>
  <c r="Y1351" i="1"/>
  <c r="Q1351" i="1"/>
  <c r="AA1351" i="1" s="1"/>
  <c r="N1175" i="1"/>
  <c r="W1175" i="1" s="1"/>
  <c r="Y1175" i="1"/>
  <c r="Q1175" i="1"/>
  <c r="AA1175" i="1" s="1"/>
  <c r="N1110" i="1"/>
  <c r="W1110" i="1" s="1"/>
  <c r="Y1110" i="1"/>
  <c r="Q1110" i="1"/>
  <c r="AA1110" i="1" s="1"/>
  <c r="N1046" i="1"/>
  <c r="W1046" i="1" s="1"/>
  <c r="Y1046" i="1"/>
  <c r="Q1046" i="1"/>
  <c r="AA1046" i="1" s="1"/>
  <c r="N945" i="1"/>
  <c r="W945" i="1" s="1"/>
  <c r="Y945" i="1"/>
  <c r="Q945" i="1"/>
  <c r="AA945" i="1" s="1"/>
  <c r="N1270" i="1"/>
  <c r="W1270" i="1" s="1"/>
  <c r="Y1270" i="1"/>
  <c r="Q1270" i="1"/>
  <c r="AA1270" i="1" s="1"/>
  <c r="N1127" i="1"/>
  <c r="W1127" i="1" s="1"/>
  <c r="Y1127" i="1"/>
  <c r="Q1127" i="1"/>
  <c r="AA1127" i="1" s="1"/>
  <c r="N911" i="1"/>
  <c r="Y911" i="1"/>
  <c r="N621" i="1"/>
  <c r="W621" i="1" s="1"/>
  <c r="Y621" i="1"/>
  <c r="Q621" i="1"/>
  <c r="AA621" i="1" s="1"/>
  <c r="N1286" i="1"/>
  <c r="W1286" i="1" s="1"/>
  <c r="Y1286" i="1"/>
  <c r="N1212" i="1"/>
  <c r="W1212" i="1" s="1"/>
  <c r="Y1212" i="1"/>
  <c r="Q1212" i="1"/>
  <c r="AA1212" i="1" s="1"/>
  <c r="N1124" i="1"/>
  <c r="W1124" i="1" s="1"/>
  <c r="Y1124" i="1"/>
  <c r="Q1124" i="1"/>
  <c r="AA1124" i="1" s="1"/>
  <c r="N1023" i="1"/>
  <c r="W1023" i="1" s="1"/>
  <c r="Y1023" i="1"/>
  <c r="Q1023" i="1"/>
  <c r="AA1023" i="1" s="1"/>
  <c r="N903" i="1"/>
  <c r="W903" i="1" s="1"/>
  <c r="Y903" i="1"/>
  <c r="Q903" i="1"/>
  <c r="AA903" i="1" s="1"/>
  <c r="Y819" i="1"/>
  <c r="Q819" i="1"/>
  <c r="AA819" i="1" s="1"/>
  <c r="N723" i="1"/>
  <c r="W723" i="1" s="1"/>
  <c r="Y723" i="1"/>
  <c r="Q723" i="1"/>
  <c r="AA723" i="1" s="1"/>
  <c r="N641" i="1"/>
  <c r="W641" i="1" s="1"/>
  <c r="Y641" i="1"/>
  <c r="Q641" i="1"/>
  <c r="AA641" i="1" s="1"/>
  <c r="N1266" i="1"/>
  <c r="W1266" i="1" s="1"/>
  <c r="Y1266" i="1"/>
  <c r="Q1266" i="1"/>
  <c r="AA1266" i="1" s="1"/>
  <c r="N1054" i="1"/>
  <c r="W1054" i="1" s="1"/>
  <c r="Y1054" i="1"/>
  <c r="N786" i="1"/>
  <c r="W786" i="1" s="1"/>
  <c r="Y786" i="1"/>
  <c r="Q786" i="1"/>
  <c r="AA786" i="1" s="1"/>
  <c r="N553" i="1"/>
  <c r="Y553" i="1"/>
  <c r="N425" i="1"/>
  <c r="W425" i="1" s="1"/>
  <c r="Y425" i="1"/>
  <c r="Q425" i="1"/>
  <c r="AA425" i="1" s="1"/>
  <c r="N323" i="1"/>
  <c r="W323" i="1" s="1"/>
  <c r="Y323" i="1"/>
  <c r="Q323" i="1"/>
  <c r="AA323" i="1" s="1"/>
  <c r="N172" i="1"/>
  <c r="W172" i="1" s="1"/>
  <c r="Y172" i="1"/>
  <c r="N83" i="1"/>
  <c r="W83" i="1" s="1"/>
  <c r="Y83" i="1"/>
  <c r="Q83" i="1"/>
  <c r="AA83" i="1" s="1"/>
  <c r="N3" i="1"/>
  <c r="W3" i="1" s="1"/>
  <c r="Y3" i="1"/>
  <c r="Q3" i="1"/>
  <c r="AA3" i="1" s="1"/>
  <c r="N1224" i="1"/>
  <c r="W1224" i="1" s="1"/>
  <c r="Y1224" i="1"/>
  <c r="Q1224" i="1"/>
  <c r="AA1224" i="1" s="1"/>
  <c r="N1030" i="1"/>
  <c r="W1030" i="1" s="1"/>
  <c r="Y1030" i="1"/>
  <c r="N793" i="1"/>
  <c r="W793" i="1" s="1"/>
  <c r="Y793" i="1"/>
  <c r="Q793" i="1"/>
  <c r="AA793" i="1" s="1"/>
  <c r="N573" i="1"/>
  <c r="W573" i="1" s="1"/>
  <c r="Y573" i="1"/>
  <c r="Q573" i="1"/>
  <c r="AA573" i="1" s="1"/>
  <c r="N509" i="1"/>
  <c r="W509" i="1" s="1"/>
  <c r="Y509" i="1"/>
  <c r="Q509" i="1"/>
  <c r="AA509" i="1" s="1"/>
  <c r="N445" i="1"/>
  <c r="W445" i="1" s="1"/>
  <c r="Y445" i="1"/>
  <c r="Q445" i="1"/>
  <c r="AA445" i="1" s="1"/>
  <c r="N381" i="1"/>
  <c r="W381" i="1" s="1"/>
  <c r="Y381" i="1"/>
  <c r="Q381" i="1"/>
  <c r="AA381" i="1" s="1"/>
  <c r="Y210" i="1"/>
  <c r="Q210" i="1"/>
  <c r="AA210" i="1" s="1"/>
  <c r="N99" i="1"/>
  <c r="W99" i="1" s="1"/>
  <c r="Y99" i="1"/>
  <c r="Q99" i="1"/>
  <c r="AA99" i="1" s="1"/>
  <c r="N7" i="1"/>
  <c r="W7" i="1" s="1"/>
  <c r="Y7" i="1"/>
  <c r="Q7" i="1"/>
  <c r="AA7" i="1" s="1"/>
  <c r="N800" i="1"/>
  <c r="W800" i="1" s="1"/>
  <c r="Y800" i="1"/>
  <c r="Q800" i="1"/>
  <c r="AA800" i="1" s="1"/>
  <c r="N577" i="1"/>
  <c r="W577" i="1" s="1"/>
  <c r="Y577" i="1"/>
  <c r="Q577" i="1"/>
  <c r="AA577" i="1" s="1"/>
  <c r="N513" i="1"/>
  <c r="W513" i="1" s="1"/>
  <c r="Y513" i="1"/>
  <c r="Q513" i="1"/>
  <c r="AA513" i="1" s="1"/>
  <c r="N449" i="1"/>
  <c r="W449" i="1" s="1"/>
  <c r="Y449" i="1"/>
  <c r="N385" i="1"/>
  <c r="W385" i="1" s="1"/>
  <c r="Y385" i="1"/>
  <c r="Q385" i="1"/>
  <c r="AA385" i="1" s="1"/>
  <c r="N260" i="1"/>
  <c r="W260" i="1" s="1"/>
  <c r="Y260" i="1"/>
  <c r="Q260" i="1"/>
  <c r="AA260" i="1" s="1"/>
  <c r="N147" i="1"/>
  <c r="W147" i="1" s="1"/>
  <c r="Y147" i="1"/>
  <c r="Q147" i="1"/>
  <c r="AA147" i="1" s="1"/>
  <c r="N58" i="1"/>
  <c r="W58" i="1" s="1"/>
  <c r="Y58" i="1"/>
  <c r="Q58" i="1"/>
  <c r="AA58" i="1" s="1"/>
  <c r="N1261" i="1"/>
  <c r="W1261" i="1" s="1"/>
  <c r="Y1261" i="1"/>
  <c r="Q1261" i="1"/>
  <c r="AA1261" i="1" s="1"/>
  <c r="N772" i="1"/>
  <c r="W772" i="1" s="1"/>
  <c r="Y772" i="1"/>
  <c r="Q772" i="1"/>
  <c r="AA772" i="1" s="1"/>
  <c r="N572" i="1"/>
  <c r="W572" i="1" s="1"/>
  <c r="Y572" i="1"/>
  <c r="Q572" i="1"/>
  <c r="AA572" i="1" s="1"/>
  <c r="N508" i="1"/>
  <c r="W508" i="1" s="1"/>
  <c r="Y508" i="1"/>
  <c r="Q508" i="1"/>
  <c r="AA508" i="1" s="1"/>
  <c r="N444" i="1"/>
  <c r="W444" i="1" s="1"/>
  <c r="Y444" i="1"/>
  <c r="Q444" i="1"/>
  <c r="AA444" i="1" s="1"/>
  <c r="N380" i="1"/>
  <c r="W380" i="1" s="1"/>
  <c r="Y380" i="1"/>
  <c r="Q380" i="1"/>
  <c r="AA380" i="1" s="1"/>
  <c r="Y266" i="1"/>
  <c r="Q266" i="1"/>
  <c r="AA266" i="1" s="1"/>
  <c r="N146" i="1"/>
  <c r="W146" i="1" s="1"/>
  <c r="Y146" i="1"/>
  <c r="Q146" i="1"/>
  <c r="AA146" i="1" s="1"/>
  <c r="N64" i="1"/>
  <c r="W64" i="1" s="1"/>
  <c r="Y64" i="1"/>
  <c r="Q64" i="1"/>
  <c r="AA64" i="1" s="1"/>
  <c r="N4905" i="1"/>
  <c r="W4905" i="1" s="1"/>
  <c r="Y4905" i="1"/>
  <c r="N4833" i="1"/>
  <c r="W4833" i="1" s="1"/>
  <c r="Y4833" i="1"/>
  <c r="Q4833" i="1"/>
  <c r="AA4833" i="1" s="1"/>
  <c r="N4758" i="1"/>
  <c r="W4758" i="1" s="1"/>
  <c r="Y4758" i="1"/>
  <c r="Q4758" i="1"/>
  <c r="AA4758" i="1" s="1"/>
  <c r="Y4589" i="1"/>
  <c r="Q4589" i="1"/>
  <c r="AA4589" i="1" s="1"/>
  <c r="N4404" i="1"/>
  <c r="W4404" i="1" s="1"/>
  <c r="Y4404" i="1"/>
  <c r="N4208" i="1"/>
  <c r="W4208" i="1" s="1"/>
  <c r="Y4208" i="1"/>
  <c r="N3966" i="1"/>
  <c r="W3966" i="1" s="1"/>
  <c r="Y3966" i="1"/>
  <c r="N3255" i="1"/>
  <c r="W3255" i="1" s="1"/>
  <c r="Y3255" i="1"/>
  <c r="Q3255" i="1"/>
  <c r="AA3255" i="1" s="1"/>
  <c r="N3141" i="1"/>
  <c r="Y3141" i="1"/>
  <c r="N3039" i="1"/>
  <c r="W3039" i="1" s="1"/>
  <c r="Y3039" i="1"/>
  <c r="Q3039" i="1"/>
  <c r="AA3039" i="1" s="1"/>
  <c r="N2900" i="1"/>
  <c r="W2900" i="1" s="1"/>
  <c r="Y2900" i="1"/>
  <c r="Q2900" i="1"/>
  <c r="AA2900" i="1" s="1"/>
  <c r="N4892" i="1"/>
  <c r="W4892" i="1" s="1"/>
  <c r="Y4892" i="1"/>
  <c r="N4282" i="1"/>
  <c r="W4282" i="1" s="1"/>
  <c r="Y4282" i="1"/>
  <c r="N3816" i="1"/>
  <c r="W3816" i="1" s="1"/>
  <c r="Y3816" i="1"/>
  <c r="N3454" i="1"/>
  <c r="W3454" i="1" s="1"/>
  <c r="N4922" i="1"/>
  <c r="W4922" i="1" s="1"/>
  <c r="Y4922" i="1"/>
  <c r="N4845" i="1"/>
  <c r="W4845" i="1" s="1"/>
  <c r="Y4845" i="1"/>
  <c r="N4775" i="1"/>
  <c r="Y4775" i="1"/>
  <c r="N4720" i="1"/>
  <c r="W4720" i="1" s="1"/>
  <c r="Y4720" i="1"/>
  <c r="N4049" i="1"/>
  <c r="W4049" i="1" s="1"/>
  <c r="Y4049" i="1"/>
  <c r="N3926" i="1"/>
  <c r="W3926" i="1" s="1"/>
  <c r="Y3926" i="1"/>
  <c r="N3005" i="1"/>
  <c r="W3005" i="1" s="1"/>
  <c r="Y3005" i="1"/>
  <c r="Q3005" i="1"/>
  <c r="AA3005" i="1" s="1"/>
  <c r="N2874" i="1"/>
  <c r="W2874" i="1" s="1"/>
  <c r="Y2874" i="1"/>
  <c r="Q2874" i="1"/>
  <c r="AA2874" i="1" s="1"/>
  <c r="N4398" i="1"/>
  <c r="W4398" i="1" s="1"/>
  <c r="Y4398" i="1"/>
  <c r="N3695" i="1"/>
  <c r="W3695" i="1" s="1"/>
  <c r="Y3695" i="1"/>
  <c r="Q3695" i="1"/>
  <c r="AA3695" i="1" s="1"/>
  <c r="N4942" i="1"/>
  <c r="N4802" i="1"/>
  <c r="W4802" i="1" s="1"/>
  <c r="Y4802" i="1"/>
  <c r="Q4802" i="1"/>
  <c r="AA4802" i="1" s="1"/>
  <c r="N4715" i="1"/>
  <c r="W4715" i="1" s="1"/>
  <c r="Y4715" i="1"/>
  <c r="N4494" i="1"/>
  <c r="W4494" i="1" s="1"/>
  <c r="Y4494" i="1"/>
  <c r="N3787" i="1"/>
  <c r="W3787" i="1" s="1"/>
  <c r="Y3787" i="1"/>
  <c r="N3414" i="1"/>
  <c r="W3414" i="1" s="1"/>
  <c r="Y3414" i="1"/>
  <c r="N3335" i="1"/>
  <c r="W3335" i="1" s="1"/>
  <c r="Y3335" i="1"/>
  <c r="N3220" i="1"/>
  <c r="W3220" i="1" s="1"/>
  <c r="Y3220" i="1"/>
  <c r="Q3220" i="1"/>
  <c r="AA3220" i="1" s="1"/>
  <c r="Y3012" i="1"/>
  <c r="Q3012" i="1"/>
  <c r="AA3012" i="1" s="1"/>
  <c r="N2919" i="1"/>
  <c r="W2919" i="1" s="1"/>
  <c r="Y2919" i="1"/>
  <c r="Q2919" i="1"/>
  <c r="AA2919" i="1" s="1"/>
  <c r="N4936" i="1"/>
  <c r="Y4936" i="1"/>
  <c r="N4854" i="1"/>
  <c r="W4854" i="1" s="1"/>
  <c r="Y4854" i="1"/>
  <c r="Q4854" i="1"/>
  <c r="AA4854" i="1" s="1"/>
  <c r="N4791" i="1"/>
  <c r="W4791" i="1" s="1"/>
  <c r="Y4791" i="1"/>
  <c r="N4498" i="1"/>
  <c r="W4498" i="1" s="1"/>
  <c r="Y4498" i="1"/>
  <c r="N4349" i="1"/>
  <c r="W4349" i="1" s="1"/>
  <c r="Y4349" i="1"/>
  <c r="N4218" i="1"/>
  <c r="W4218" i="1" s="1"/>
  <c r="Y4218" i="1"/>
  <c r="N4101" i="1"/>
  <c r="W4101" i="1" s="1"/>
  <c r="Y4101" i="1"/>
  <c r="N3959" i="1"/>
  <c r="W3959" i="1" s="1"/>
  <c r="Y3959" i="1"/>
  <c r="N3411" i="1"/>
  <c r="W3411" i="1" s="1"/>
  <c r="Y3411" i="1"/>
  <c r="Q3411" i="1"/>
  <c r="AA3411" i="1" s="1"/>
  <c r="N3261" i="1"/>
  <c r="W3261" i="1" s="1"/>
  <c r="Y3261" i="1"/>
  <c r="N3168" i="1"/>
  <c r="W3168" i="1" s="1"/>
  <c r="Y3168" i="1"/>
  <c r="Y3037" i="1"/>
  <c r="Q3037" i="1"/>
  <c r="AA3037" i="1" s="1"/>
  <c r="Y2937" i="1"/>
  <c r="Q2937" i="1"/>
  <c r="AA2937" i="1" s="1"/>
  <c r="N2682" i="1"/>
  <c r="W2682" i="1" s="1"/>
  <c r="Y2682" i="1"/>
  <c r="Q2682" i="1"/>
  <c r="AA2682" i="1" s="1"/>
  <c r="N2552" i="1"/>
  <c r="Y2552" i="1"/>
  <c r="N2412" i="1"/>
  <c r="W2412" i="1" s="1"/>
  <c r="Y2412" i="1"/>
  <c r="Q2412" i="1"/>
  <c r="AA2412" i="1" s="1"/>
  <c r="N2224" i="1"/>
  <c r="W2224" i="1" s="1"/>
  <c r="Y2224" i="1"/>
  <c r="Q2224" i="1"/>
  <c r="AA2224" i="1" s="1"/>
  <c r="N2079" i="1"/>
  <c r="W2079" i="1" s="1"/>
  <c r="Y2079" i="1"/>
  <c r="N1845" i="1"/>
  <c r="W1845" i="1" s="1"/>
  <c r="Y1845" i="1"/>
  <c r="N1718" i="1"/>
  <c r="W1718" i="1" s="1"/>
  <c r="Y1718" i="1"/>
  <c r="Q1718" i="1"/>
  <c r="AA1718" i="1" s="1"/>
  <c r="Y1467" i="1"/>
  <c r="Q1467" i="1"/>
  <c r="AA1467" i="1" s="1"/>
  <c r="N2705" i="1"/>
  <c r="W2705" i="1" s="1"/>
  <c r="Y2705" i="1"/>
  <c r="N2605" i="1"/>
  <c r="W2605" i="1" s="1"/>
  <c r="Y2605" i="1"/>
  <c r="N2388" i="1"/>
  <c r="W2388" i="1" s="1"/>
  <c r="Y2388" i="1"/>
  <c r="Q2388" i="1"/>
  <c r="AA2388" i="1" s="1"/>
  <c r="Y2274" i="1"/>
  <c r="Q2274" i="1"/>
  <c r="AA2274" i="1" s="1"/>
  <c r="Y2133" i="1"/>
  <c r="Q2133" i="1"/>
  <c r="AA2133" i="1" s="1"/>
  <c r="N1937" i="1"/>
  <c r="W1937" i="1" s="1"/>
  <c r="Y1937" i="1"/>
  <c r="Q1937" i="1"/>
  <c r="AA1937" i="1" s="1"/>
  <c r="N1822" i="1"/>
  <c r="W1822" i="1" s="1"/>
  <c r="Y1822" i="1"/>
  <c r="Q1822" i="1"/>
  <c r="AA1822" i="1" s="1"/>
  <c r="N1697" i="1"/>
  <c r="W1697" i="1" s="1"/>
  <c r="Y1697" i="1"/>
  <c r="Q1697" i="1"/>
  <c r="AA1697" i="1" s="1"/>
  <c r="Y1546" i="1"/>
  <c r="Q1546" i="1"/>
  <c r="AA1546" i="1" s="1"/>
  <c r="Y1451" i="1"/>
  <c r="Q1451" i="1"/>
  <c r="AA1451" i="1" s="1"/>
  <c r="N1313" i="1"/>
  <c r="W1313" i="1" s="1"/>
  <c r="Y1313" i="1"/>
  <c r="Q1313" i="1"/>
  <c r="AA1313" i="1" s="1"/>
  <c r="Y1190" i="1"/>
  <c r="Q1190" i="1"/>
  <c r="AA1190" i="1" s="1"/>
  <c r="N1095" i="1"/>
  <c r="W1095" i="1" s="1"/>
  <c r="Y1095" i="1"/>
  <c r="Y995" i="1"/>
  <c r="Q995" i="1"/>
  <c r="AA995" i="1" s="1"/>
  <c r="N852" i="1"/>
  <c r="Y852" i="1"/>
  <c r="N728" i="1"/>
  <c r="W728" i="1" s="1"/>
  <c r="Y728" i="1"/>
  <c r="Q728" i="1"/>
  <c r="AA728" i="1" s="1"/>
  <c r="N2830" i="1"/>
  <c r="W2830" i="1" s="1"/>
  <c r="Y2830" i="1"/>
  <c r="Q2830" i="1"/>
  <c r="AA2830" i="1" s="1"/>
  <c r="N2674" i="1"/>
  <c r="W2674" i="1" s="1"/>
  <c r="Y2674" i="1"/>
  <c r="Q2674" i="1"/>
  <c r="AA2674" i="1" s="1"/>
  <c r="N2504" i="1"/>
  <c r="W2504" i="1" s="1"/>
  <c r="Y2504" i="1"/>
  <c r="Y2419" i="1"/>
  <c r="Q2419" i="1"/>
  <c r="AA2419" i="1" s="1"/>
  <c r="N2236" i="1"/>
  <c r="W2236" i="1" s="1"/>
  <c r="Y2236" i="1"/>
  <c r="Q2236" i="1"/>
  <c r="AA2236" i="1" s="1"/>
  <c r="Y2114" i="1"/>
  <c r="Q2114" i="1"/>
  <c r="AA2114" i="1" s="1"/>
  <c r="Y1913" i="1"/>
  <c r="Q1913" i="1"/>
  <c r="AA1913" i="1" s="1"/>
  <c r="N1834" i="1"/>
  <c r="W1834" i="1" s="1"/>
  <c r="Y1834" i="1"/>
  <c r="Q1834" i="1"/>
  <c r="AA1834" i="1" s="1"/>
  <c r="N1717" i="1"/>
  <c r="W1717" i="1" s="1"/>
  <c r="Y1717" i="1"/>
  <c r="Q1717" i="1"/>
  <c r="AA1717" i="1" s="1"/>
  <c r="N1481" i="1"/>
  <c r="W1481" i="1" s="1"/>
  <c r="Y1481" i="1"/>
  <c r="Q1481" i="1"/>
  <c r="AA1481" i="1" s="1"/>
  <c r="Y1240" i="1"/>
  <c r="Q1240" i="1"/>
  <c r="AA1240" i="1" s="1"/>
  <c r="N981" i="1"/>
  <c r="W981" i="1" s="1"/>
  <c r="Y981" i="1"/>
  <c r="Q981" i="1"/>
  <c r="AA981" i="1" s="1"/>
  <c r="Y867" i="1"/>
  <c r="Q867" i="1"/>
  <c r="AA867" i="1" s="1"/>
  <c r="Y740" i="1"/>
  <c r="Q740" i="1"/>
  <c r="AA740" i="1" s="1"/>
  <c r="N2743" i="1"/>
  <c r="W2743" i="1" s="1"/>
  <c r="Y2743" i="1"/>
  <c r="Q2743" i="1"/>
  <c r="AA2743" i="1" s="1"/>
  <c r="N2629" i="1"/>
  <c r="W2629" i="1" s="1"/>
  <c r="Y2629" i="1"/>
  <c r="Q2629" i="1"/>
  <c r="AA2629" i="1" s="1"/>
  <c r="Y2429" i="1"/>
  <c r="Q2429" i="1"/>
  <c r="AA2429" i="1" s="1"/>
  <c r="N2372" i="1"/>
  <c r="W2372" i="1" s="1"/>
  <c r="Y2372" i="1"/>
  <c r="Q2372" i="1"/>
  <c r="AA2372" i="1" s="1"/>
  <c r="N2276" i="1"/>
  <c r="W2276" i="1" s="1"/>
  <c r="Y2276" i="1"/>
  <c r="Q2276" i="1"/>
  <c r="AA2276" i="1" s="1"/>
  <c r="N2140" i="1"/>
  <c r="W2140" i="1" s="1"/>
  <c r="Y2140" i="1"/>
  <c r="Q2140" i="1"/>
  <c r="AA2140" i="1" s="1"/>
  <c r="N2036" i="1"/>
  <c r="W2036" i="1" s="1"/>
  <c r="Y2036" i="1"/>
  <c r="Q2036" i="1"/>
  <c r="AA2036" i="1" s="1"/>
  <c r="N1952" i="1"/>
  <c r="W1952" i="1" s="1"/>
  <c r="Y1952" i="1"/>
  <c r="Q1952" i="1"/>
  <c r="AA1952" i="1" s="1"/>
  <c r="N1836" i="1"/>
  <c r="W1836" i="1" s="1"/>
  <c r="Y1836" i="1"/>
  <c r="Q1836" i="1"/>
  <c r="AA1836" i="1" s="1"/>
  <c r="N1709" i="1"/>
  <c r="W1709" i="1" s="1"/>
  <c r="Y1709" i="1"/>
  <c r="Q1709" i="1"/>
  <c r="AA1709" i="1" s="1"/>
  <c r="N1553" i="1"/>
  <c r="W1553" i="1" s="1"/>
  <c r="Y1553" i="1"/>
  <c r="Q1553" i="1"/>
  <c r="AA1553" i="1" s="1"/>
  <c r="N1455" i="1"/>
  <c r="W1455" i="1" s="1"/>
  <c r="Y1455" i="1"/>
  <c r="Q1455" i="1"/>
  <c r="AA1455" i="1" s="1"/>
  <c r="N1170" i="1"/>
  <c r="W1170" i="1" s="1"/>
  <c r="Y1170" i="1"/>
  <c r="Q1170" i="1"/>
  <c r="AA1170" i="1" s="1"/>
  <c r="Y1097" i="1"/>
  <c r="Q1097" i="1"/>
  <c r="AA1097" i="1" s="1"/>
  <c r="N991" i="1"/>
  <c r="W991" i="1" s="1"/>
  <c r="Y991" i="1"/>
  <c r="Q991" i="1"/>
  <c r="AA991" i="1" s="1"/>
  <c r="N846" i="1"/>
  <c r="W846" i="1" s="1"/>
  <c r="Y846" i="1"/>
  <c r="Q846" i="1"/>
  <c r="AA846" i="1" s="1"/>
  <c r="Y712" i="1"/>
  <c r="Q712" i="1"/>
  <c r="AA712" i="1" s="1"/>
  <c r="N571" i="1"/>
  <c r="W571" i="1" s="1"/>
  <c r="Y571" i="1"/>
  <c r="Q571" i="1"/>
  <c r="AA571" i="1" s="1"/>
  <c r="N2582" i="1"/>
  <c r="W2582" i="1" s="1"/>
  <c r="Y2582" i="1"/>
  <c r="Q2582" i="1"/>
  <c r="AA2582" i="1" s="1"/>
  <c r="N2333" i="1"/>
  <c r="W2333" i="1" s="1"/>
  <c r="Y2333" i="1"/>
  <c r="N1716" i="1"/>
  <c r="W1716" i="1" s="1"/>
  <c r="Y1716" i="1"/>
  <c r="Q1716" i="1"/>
  <c r="AA1716" i="1" s="1"/>
  <c r="N1372" i="1"/>
  <c r="W1372" i="1" s="1"/>
  <c r="N1191" i="1"/>
  <c r="W1191" i="1" s="1"/>
  <c r="Y1191" i="1"/>
  <c r="Q1191" i="1"/>
  <c r="AA1191" i="1" s="1"/>
  <c r="N2608" i="1"/>
  <c r="W2608" i="1" s="1"/>
  <c r="Y2608" i="1"/>
  <c r="N2447" i="1"/>
  <c r="W2447" i="1" s="1"/>
  <c r="Y2447" i="1"/>
  <c r="Q2447" i="1"/>
  <c r="AA2447" i="1" s="1"/>
  <c r="N2001" i="1"/>
  <c r="W2001" i="1" s="1"/>
  <c r="Y2001" i="1"/>
  <c r="Q2001" i="1"/>
  <c r="AA2001" i="1" s="1"/>
  <c r="N1282" i="1"/>
  <c r="W1282" i="1" s="1"/>
  <c r="Y1282" i="1"/>
  <c r="Q1282" i="1"/>
  <c r="AA1282" i="1" s="1"/>
  <c r="N910" i="1"/>
  <c r="Y910" i="1"/>
  <c r="N718" i="1"/>
  <c r="W718" i="1" s="1"/>
  <c r="Y718" i="1"/>
  <c r="Q718" i="1"/>
  <c r="AA718" i="1" s="1"/>
  <c r="N547" i="1"/>
  <c r="W547" i="1" s="1"/>
  <c r="Y547" i="1"/>
  <c r="Q547" i="1"/>
  <c r="AA547" i="1" s="1"/>
  <c r="N411" i="1"/>
  <c r="Y411" i="1"/>
  <c r="N157" i="1"/>
  <c r="W157" i="1" s="1"/>
  <c r="Y157" i="1"/>
  <c r="Q157" i="1"/>
  <c r="AA157" i="1" s="1"/>
  <c r="N431" i="1"/>
  <c r="W431" i="1" s="1"/>
  <c r="Y431" i="1"/>
  <c r="Q431" i="1"/>
  <c r="AA431" i="1" s="1"/>
  <c r="N311" i="1"/>
  <c r="W311" i="1" s="1"/>
  <c r="Y311" i="1"/>
  <c r="Q311" i="1"/>
  <c r="AA311" i="1" s="1"/>
  <c r="N240" i="1"/>
  <c r="W240" i="1" s="1"/>
  <c r="Y240" i="1"/>
  <c r="Q240" i="1"/>
  <c r="AA240" i="1" s="1"/>
  <c r="N106" i="1"/>
  <c r="W106" i="1" s="1"/>
  <c r="Y106" i="1"/>
  <c r="Q106" i="1"/>
  <c r="AA106" i="1" s="1"/>
  <c r="Y1679" i="1"/>
  <c r="Q1679" i="1"/>
  <c r="AA1679" i="1" s="1"/>
  <c r="N1399" i="1"/>
  <c r="W1399" i="1" s="1"/>
  <c r="Y1399" i="1"/>
  <c r="Q1399" i="1"/>
  <c r="AA1399" i="1" s="1"/>
  <c r="N661" i="1"/>
  <c r="W661" i="1" s="1"/>
  <c r="Y661" i="1"/>
  <c r="Q661" i="1"/>
  <c r="AA661" i="1" s="1"/>
  <c r="N305" i="1"/>
  <c r="W305" i="1" s="1"/>
  <c r="Y305" i="1"/>
  <c r="Q305" i="1"/>
  <c r="AA305" i="1" s="1"/>
  <c r="N66" i="1"/>
  <c r="W66" i="1" s="1"/>
  <c r="Y66" i="1"/>
  <c r="Q66" i="1"/>
  <c r="AA66" i="1" s="1"/>
  <c r="N714" i="1"/>
  <c r="W714" i="1" s="1"/>
  <c r="Y714" i="1"/>
  <c r="Q714" i="1"/>
  <c r="AA714" i="1" s="1"/>
  <c r="N603" i="1"/>
  <c r="W603" i="1" s="1"/>
  <c r="Y603" i="1"/>
  <c r="Q603" i="1"/>
  <c r="AA603" i="1" s="1"/>
  <c r="N351" i="1"/>
  <c r="W351" i="1" s="1"/>
  <c r="Y351" i="1"/>
  <c r="Q351" i="1"/>
  <c r="AA351" i="1" s="1"/>
  <c r="N166" i="1"/>
  <c r="W166" i="1" s="1"/>
  <c r="Y166" i="1"/>
  <c r="Q166" i="1"/>
  <c r="AA166" i="1" s="1"/>
  <c r="Y15" i="1"/>
  <c r="Q15" i="1"/>
  <c r="AA15" i="1" s="1"/>
  <c r="N673" i="1"/>
  <c r="W673" i="1" s="1"/>
  <c r="Y673" i="1"/>
  <c r="N515" i="1"/>
  <c r="W515" i="1" s="1"/>
  <c r="Y515" i="1"/>
  <c r="Q515" i="1"/>
  <c r="AA515" i="1" s="1"/>
  <c r="N330" i="1"/>
  <c r="W330" i="1" s="1"/>
  <c r="Y330" i="1"/>
  <c r="Q330" i="1"/>
  <c r="AA330" i="1" s="1"/>
  <c r="Y1485" i="1"/>
  <c r="Q1485" i="1"/>
  <c r="AA1485" i="1" s="1"/>
  <c r="N1177" i="1"/>
  <c r="W1177" i="1" s="1"/>
  <c r="Y1177" i="1"/>
  <c r="Q1177" i="1"/>
  <c r="AA1177" i="1" s="1"/>
  <c r="N262" i="1"/>
  <c r="W262" i="1" s="1"/>
  <c r="Y262" i="1"/>
  <c r="Q262" i="1"/>
  <c r="AA262" i="1" s="1"/>
  <c r="N144" i="1"/>
  <c r="W144" i="1" s="1"/>
  <c r="Y144" i="1"/>
  <c r="Q144" i="1"/>
  <c r="AA144" i="1" s="1"/>
  <c r="N36" i="1"/>
  <c r="W36" i="1" s="1"/>
  <c r="Y36" i="1"/>
  <c r="Q36" i="1"/>
  <c r="AA36" i="1" s="1"/>
  <c r="Q4738" i="1"/>
  <c r="AA4738" i="1" s="1"/>
  <c r="Q4628" i="1"/>
  <c r="AA4628" i="1" s="1"/>
  <c r="Q4462" i="1"/>
  <c r="AA4462" i="1" s="1"/>
  <c r="Q4273" i="1"/>
  <c r="AA4273" i="1" s="1"/>
  <c r="Q3992" i="1"/>
  <c r="AA3992" i="1" s="1"/>
  <c r="Q3960" i="1"/>
  <c r="AA3960" i="1" s="1"/>
  <c r="Q3878" i="1"/>
  <c r="AA3878" i="1" s="1"/>
  <c r="Q3814" i="1"/>
  <c r="AA3814" i="1" s="1"/>
  <c r="Q3751" i="1"/>
  <c r="AA3751" i="1" s="1"/>
  <c r="Q3610" i="1"/>
  <c r="AA3610" i="1" s="1"/>
  <c r="Q3531" i="1"/>
  <c r="AA3531" i="1" s="1"/>
  <c r="Q3486" i="1"/>
  <c r="AA3486" i="1" s="1"/>
  <c r="N4869" i="1"/>
  <c r="W4869" i="1" s="1"/>
  <c r="Y4869" i="1"/>
  <c r="N4704" i="1"/>
  <c r="W4704" i="1" s="1"/>
  <c r="Y4704" i="1"/>
  <c r="N4649" i="1"/>
  <c r="W4649" i="1" s="1"/>
  <c r="Y4649" i="1"/>
  <c r="Q4617" i="1"/>
  <c r="AA4617" i="1" s="1"/>
  <c r="Q4477" i="1"/>
  <c r="AA4477" i="1" s="1"/>
  <c r="Q4406" i="1"/>
  <c r="AA4406" i="1" s="1"/>
  <c r="Q4356" i="1"/>
  <c r="AA4356" i="1" s="1"/>
  <c r="N4291" i="1"/>
  <c r="W4291" i="1" s="1"/>
  <c r="Y4291" i="1"/>
  <c r="Q4161" i="1"/>
  <c r="AA4161" i="1" s="1"/>
  <c r="Q4129" i="1"/>
  <c r="AA4129" i="1" s="1"/>
  <c r="Q4105" i="1"/>
  <c r="AA4105" i="1" s="1"/>
  <c r="N4065" i="1"/>
  <c r="W4065" i="1" s="1"/>
  <c r="Y4065" i="1"/>
  <c r="N4050" i="1"/>
  <c r="W4050" i="1" s="1"/>
  <c r="Y4050" i="1"/>
  <c r="N4029" i="1"/>
  <c r="W4029" i="1" s="1"/>
  <c r="Y4029" i="1"/>
  <c r="Q4010" i="1"/>
  <c r="AA4010" i="1" s="1"/>
  <c r="Q3957" i="1"/>
  <c r="AA3957" i="1" s="1"/>
  <c r="Q3891" i="1"/>
  <c r="AA3891" i="1" s="1"/>
  <c r="Q3867" i="1"/>
  <c r="AA3867" i="1" s="1"/>
  <c r="Q3785" i="1"/>
  <c r="AA3785" i="1" s="1"/>
  <c r="Q3756" i="1"/>
  <c r="AA3756" i="1" s="1"/>
  <c r="Q3717" i="1"/>
  <c r="AA3717" i="1" s="1"/>
  <c r="N3607" i="1"/>
  <c r="W3607" i="1" s="1"/>
  <c r="Y3607" i="1"/>
  <c r="Q3578" i="1"/>
  <c r="AA3578" i="1" s="1"/>
  <c r="Q3544" i="1"/>
  <c r="AA3544" i="1" s="1"/>
  <c r="Q3462" i="1"/>
  <c r="AA3462" i="1" s="1"/>
  <c r="Q3385" i="1"/>
  <c r="AA3385" i="1" s="1"/>
  <c r="Q3335" i="1"/>
  <c r="AA3335" i="1" s="1"/>
  <c r="N4777" i="1"/>
  <c r="Y4777" i="1"/>
  <c r="N4756" i="1"/>
  <c r="W4756" i="1" s="1"/>
  <c r="Y4756" i="1"/>
  <c r="N4717" i="1"/>
  <c r="W4717" i="1" s="1"/>
  <c r="Y4717" i="1"/>
  <c r="Q4693" i="1"/>
  <c r="AA4693" i="1" s="1"/>
  <c r="Q4606" i="1"/>
  <c r="AA4606" i="1" s="1"/>
  <c r="Q4490" i="1"/>
  <c r="AA4490" i="1" s="1"/>
  <c r="N4451" i="1"/>
  <c r="W4451" i="1" s="1"/>
  <c r="Y4451" i="1"/>
  <c r="Q4387" i="1"/>
  <c r="AA4387" i="1" s="1"/>
  <c r="Q4293" i="1"/>
  <c r="AA4293" i="1" s="1"/>
  <c r="Q4065" i="1"/>
  <c r="AA4065" i="1" s="1"/>
  <c r="Q4007" i="1"/>
  <c r="AA4007" i="1" s="1"/>
  <c r="Q3946" i="1"/>
  <c r="AA3946" i="1" s="1"/>
  <c r="Q3856" i="1"/>
  <c r="AA3856" i="1" s="1"/>
  <c r="Q3808" i="1"/>
  <c r="AA3808" i="1" s="1"/>
  <c r="Q3777" i="1"/>
  <c r="AA3777" i="1" s="1"/>
  <c r="Q3672" i="1"/>
  <c r="AA3672" i="1" s="1"/>
  <c r="Q3625" i="1"/>
  <c r="AA3625" i="1" s="1"/>
  <c r="Q3549" i="1"/>
  <c r="AA3549" i="1" s="1"/>
  <c r="Q3517" i="1"/>
  <c r="AA3517" i="1" s="1"/>
  <c r="Q3451" i="1"/>
  <c r="AA3451" i="1" s="1"/>
  <c r="Q3406" i="1"/>
  <c r="AA3406" i="1" s="1"/>
  <c r="Q4892" i="1"/>
  <c r="AA4892" i="1" s="1"/>
  <c r="Q4826" i="1"/>
  <c r="AA4826" i="1" s="1"/>
  <c r="Q4677" i="1"/>
  <c r="AA4677" i="1" s="1"/>
  <c r="Q4511" i="1"/>
  <c r="AA4511" i="1" s="1"/>
  <c r="N4306" i="1"/>
  <c r="W4306" i="1" s="1"/>
  <c r="Y4306" i="1"/>
  <c r="Q4257" i="1"/>
  <c r="AA4257" i="1" s="1"/>
  <c r="Q4226" i="1"/>
  <c r="AA4226" i="1" s="1"/>
  <c r="Q4176" i="1"/>
  <c r="AA4176" i="1" s="1"/>
  <c r="N4142" i="1"/>
  <c r="W4142" i="1" s="1"/>
  <c r="Y4142" i="1"/>
  <c r="Q4099" i="1"/>
  <c r="AA4099" i="1" s="1"/>
  <c r="Q3967" i="1"/>
  <c r="AA3967" i="1" s="1"/>
  <c r="Q3845" i="1"/>
  <c r="AA3845" i="1" s="1"/>
  <c r="Q3813" i="1"/>
  <c r="AA3813" i="1" s="1"/>
  <c r="Q3745" i="1"/>
  <c r="AA3745" i="1" s="1"/>
  <c r="Q3630" i="1"/>
  <c r="AA3630" i="1" s="1"/>
  <c r="N3583" i="1"/>
  <c r="W3583" i="1" s="1"/>
  <c r="Y3583" i="1"/>
  <c r="Q4935" i="1"/>
  <c r="AA4935" i="1" s="1"/>
  <c r="Q4859" i="1"/>
  <c r="AA4859" i="1" s="1"/>
  <c r="N4781" i="1"/>
  <c r="Y4781" i="1"/>
  <c r="N4755" i="1"/>
  <c r="W4755" i="1" s="1"/>
  <c r="Y4755" i="1"/>
  <c r="Q4618" i="1"/>
  <c r="AA4618" i="1" s="1"/>
  <c r="Q4526" i="1"/>
  <c r="AA4526" i="1" s="1"/>
  <c r="Q4494" i="1"/>
  <c r="AA4494" i="1" s="1"/>
  <c r="Q4370" i="1"/>
  <c r="AA4370" i="1" s="1"/>
  <c r="Q4344" i="1"/>
  <c r="AA4344" i="1" s="1"/>
  <c r="Q4243" i="1"/>
  <c r="AA4243" i="1" s="1"/>
  <c r="Q4191" i="1"/>
  <c r="AA4191" i="1" s="1"/>
  <c r="Q4011" i="1"/>
  <c r="AA4011" i="1" s="1"/>
  <c r="Q3982" i="1"/>
  <c r="AA3982" i="1" s="1"/>
  <c r="Q3852" i="1"/>
  <c r="AA3852" i="1" s="1"/>
  <c r="Q3820" i="1"/>
  <c r="AA3820" i="1" s="1"/>
  <c r="Q3794" i="1"/>
  <c r="AA3794" i="1" s="1"/>
  <c r="Q3700" i="1"/>
  <c r="AA3700" i="1" s="1"/>
  <c r="Y3532" i="1"/>
  <c r="Q3532" i="1"/>
  <c r="AA3532" i="1" s="1"/>
  <c r="N3487" i="1"/>
  <c r="W3487" i="1" s="1"/>
  <c r="Y3487" i="1"/>
  <c r="Q3487" i="1"/>
  <c r="AA3487" i="1" s="1"/>
  <c r="Q4927" i="1"/>
  <c r="AA4927" i="1" s="1"/>
  <c r="Q4796" i="1"/>
  <c r="AA4796" i="1" s="1"/>
  <c r="Q4647" i="1"/>
  <c r="AA4647" i="1" s="1"/>
  <c r="Q4515" i="1"/>
  <c r="AA4515" i="1" s="1"/>
  <c r="Y4468" i="1"/>
  <c r="N4468" i="1"/>
  <c r="Q4404" i="1"/>
  <c r="AA4404" i="1" s="1"/>
  <c r="Q4328" i="1"/>
  <c r="AA4328" i="1" s="1"/>
  <c r="Q4286" i="1"/>
  <c r="AA4286" i="1" s="1"/>
  <c r="Q4143" i="1"/>
  <c r="AA4143" i="1" s="1"/>
  <c r="Q4003" i="1"/>
  <c r="AA4003" i="1" s="1"/>
  <c r="Q3923" i="1"/>
  <c r="AA3923" i="1" s="1"/>
  <c r="Q3857" i="1"/>
  <c r="AA3857" i="1" s="1"/>
  <c r="Q3809" i="1"/>
  <c r="AA3809" i="1" s="1"/>
  <c r="N3773" i="1"/>
  <c r="W3773" i="1" s="1"/>
  <c r="Y3773" i="1"/>
  <c r="Q3754" i="1"/>
  <c r="AA3754" i="1" s="1"/>
  <c r="N4311" i="1"/>
  <c r="W4311" i="1" s="1"/>
  <c r="Y4311" i="1"/>
  <c r="Q4072" i="1"/>
  <c r="AA4072" i="1" s="1"/>
  <c r="Q3771" i="1"/>
  <c r="AA3771" i="1" s="1"/>
  <c r="Q3601" i="1"/>
  <c r="AA3601" i="1" s="1"/>
  <c r="Q3460" i="1"/>
  <c r="AA3460" i="1" s="1"/>
  <c r="N3383" i="1"/>
  <c r="W3383" i="1" s="1"/>
  <c r="Y3383" i="1"/>
  <c r="Q3322" i="1"/>
  <c r="AA3322" i="1" s="1"/>
  <c r="Q3237" i="1"/>
  <c r="AA3237" i="1" s="1"/>
  <c r="N3163" i="1"/>
  <c r="W3163" i="1" s="1"/>
  <c r="Y3163" i="1"/>
  <c r="Q3163" i="1"/>
  <c r="AA3163" i="1" s="1"/>
  <c r="Q3054" i="1"/>
  <c r="AA3054" i="1" s="1"/>
  <c r="Q2996" i="1"/>
  <c r="AA2996" i="1" s="1"/>
  <c r="Q2914" i="1"/>
  <c r="AA2914" i="1" s="1"/>
  <c r="Q2737" i="1"/>
  <c r="AA2737" i="1" s="1"/>
  <c r="Q2600" i="1"/>
  <c r="AA2600" i="1" s="1"/>
  <c r="Q2560" i="1"/>
  <c r="AA2560" i="1" s="1"/>
  <c r="Q2523" i="1"/>
  <c r="AA2523" i="1" s="1"/>
  <c r="Q2443" i="1"/>
  <c r="AA2443" i="1" s="1"/>
  <c r="N2090" i="1"/>
  <c r="W2090" i="1" s="1"/>
  <c r="Y2090" i="1"/>
  <c r="Q2090" i="1"/>
  <c r="AA2090" i="1" s="1"/>
  <c r="Q2053" i="1"/>
  <c r="AA2053" i="1" s="1"/>
  <c r="Q2013" i="1"/>
  <c r="AA2013" i="1" s="1"/>
  <c r="Q1917" i="1"/>
  <c r="AA1917" i="1" s="1"/>
  <c r="Q4305" i="1"/>
  <c r="AA4305" i="1" s="1"/>
  <c r="Q4165" i="1"/>
  <c r="AA4165" i="1" s="1"/>
  <c r="Q3598" i="1"/>
  <c r="AA3598" i="1" s="1"/>
  <c r="Q3566" i="1"/>
  <c r="AA3566" i="1" s="1"/>
  <c r="N3194" i="1"/>
  <c r="W3194" i="1" s="1"/>
  <c r="Y3194" i="1"/>
  <c r="Q3194" i="1"/>
  <c r="AA3194" i="1" s="1"/>
  <c r="Q3128" i="1"/>
  <c r="AA3128" i="1" s="1"/>
  <c r="Q3014" i="1"/>
  <c r="AA3014" i="1" s="1"/>
  <c r="Q2885" i="1"/>
  <c r="AA2885" i="1" s="1"/>
  <c r="Q2835" i="1"/>
  <c r="AA2835" i="1" s="1"/>
  <c r="Q2705" i="1"/>
  <c r="AA2705" i="1" s="1"/>
  <c r="Q2565" i="1"/>
  <c r="AA2565" i="1" s="1"/>
  <c r="Q2504" i="1"/>
  <c r="AA2504" i="1" s="1"/>
  <c r="Q2464" i="1"/>
  <c r="AA2464" i="1" s="1"/>
  <c r="N2100" i="1"/>
  <c r="W2100" i="1" s="1"/>
  <c r="Y2100" i="1"/>
  <c r="Q2723" i="1"/>
  <c r="AA2723" i="1" s="1"/>
  <c r="N3316" i="1"/>
  <c r="W3316" i="1" s="1"/>
  <c r="Y3316" i="1"/>
  <c r="Q3316" i="1"/>
  <c r="AA3316" i="1" s="1"/>
  <c r="N3231" i="1"/>
  <c r="W3231" i="1" s="1"/>
  <c r="Y3231" i="1"/>
  <c r="N3026" i="1"/>
  <c r="W3026" i="1" s="1"/>
  <c r="Y3026" i="1"/>
  <c r="Q3026" i="1"/>
  <c r="AA3026" i="1" s="1"/>
  <c r="Y2545" i="1"/>
  <c r="Q2545" i="1"/>
  <c r="AA2545" i="1" s="1"/>
  <c r="Y1966" i="1"/>
  <c r="Q1966" i="1"/>
  <c r="AA1966" i="1" s="1"/>
  <c r="Q4645" i="1"/>
  <c r="AA4645" i="1" s="1"/>
  <c r="Q3240" i="1"/>
  <c r="AA3240" i="1" s="1"/>
  <c r="Q1508" i="1"/>
  <c r="AA1508" i="1" s="1"/>
  <c r="N989" i="1"/>
  <c r="W989" i="1" s="1"/>
  <c r="Y989" i="1"/>
  <c r="Q989" i="1"/>
  <c r="AA989" i="1" s="1"/>
  <c r="Y570" i="1"/>
  <c r="Q570" i="1"/>
  <c r="AA570" i="1" s="1"/>
  <c r="Q3365" i="1"/>
  <c r="AA3365" i="1" s="1"/>
  <c r="Q1623" i="1"/>
  <c r="AA1623" i="1" s="1"/>
  <c r="Q877" i="1"/>
  <c r="AA877" i="1" s="1"/>
  <c r="Q2000" i="1"/>
  <c r="AA2000" i="1" s="1"/>
  <c r="Q1756" i="1"/>
  <c r="AA1756" i="1" s="1"/>
  <c r="Q673" i="1"/>
  <c r="AA673" i="1" s="1"/>
  <c r="Q582" i="1"/>
  <c r="AA582" i="1" s="1"/>
  <c r="N2732" i="1"/>
  <c r="W2732" i="1" s="1"/>
  <c r="Y2732" i="1"/>
  <c r="Q2732" i="1"/>
  <c r="AA2732" i="1" s="1"/>
  <c r="Q1380" i="1"/>
  <c r="AA1380" i="1" s="1"/>
  <c r="Q1044" i="1"/>
  <c r="AA1044" i="1" s="1"/>
  <c r="Q871" i="1"/>
  <c r="AA871" i="1" s="1"/>
  <c r="Y1382" i="1"/>
  <c r="Q1382" i="1"/>
  <c r="AA1382" i="1" s="1"/>
  <c r="Q743" i="1"/>
  <c r="AA743" i="1" s="1"/>
  <c r="Y37" i="1"/>
  <c r="Q37" i="1"/>
  <c r="AA37" i="1" s="1"/>
  <c r="Q192" i="1"/>
  <c r="AA192" i="1" s="1"/>
  <c r="Q300" i="1"/>
  <c r="AA300" i="1" s="1"/>
  <c r="Q1317" i="1"/>
  <c r="AA1317" i="1" s="1"/>
  <c r="N503" i="1"/>
  <c r="W503" i="1" s="1"/>
  <c r="Y503" i="1"/>
  <c r="Q503" i="1"/>
  <c r="AA503" i="1" s="1"/>
  <c r="Q195" i="1"/>
  <c r="AA195" i="1" s="1"/>
  <c r="Q1496" i="1"/>
  <c r="AA1496" i="1" s="1"/>
  <c r="Q1533" i="1"/>
  <c r="AA1533" i="1" s="1"/>
  <c r="N1136" i="1"/>
  <c r="W1136" i="1" s="1"/>
  <c r="Y1136" i="1"/>
  <c r="Q1136" i="1"/>
  <c r="AA1136" i="1" s="1"/>
  <c r="Q428" i="1"/>
  <c r="AA428" i="1" s="1"/>
  <c r="Q243" i="1"/>
  <c r="AA243" i="1" s="1"/>
  <c r="Q77" i="1"/>
  <c r="AA77" i="1" s="1"/>
  <c r="Q3124" i="1"/>
  <c r="AA3124" i="1" s="1"/>
  <c r="Q449" i="1"/>
  <c r="AA449" i="1" s="1"/>
  <c r="N3180" i="1"/>
  <c r="W3180" i="1" s="1"/>
  <c r="Y3180" i="1"/>
  <c r="Q3180" i="1"/>
  <c r="AA3180" i="1" s="1"/>
  <c r="N3027" i="1"/>
  <c r="W3027" i="1" s="1"/>
  <c r="Y3027" i="1"/>
  <c r="Q3027" i="1"/>
  <c r="AA3027" i="1" s="1"/>
  <c r="N2776" i="1"/>
  <c r="W2776" i="1" s="1"/>
  <c r="Y2776" i="1"/>
  <c r="N750" i="1"/>
  <c r="W750" i="1" s="1"/>
  <c r="Y750" i="1"/>
  <c r="Q750" i="1"/>
  <c r="AA750" i="1" s="1"/>
  <c r="N526" i="1"/>
  <c r="W526" i="1" s="1"/>
  <c r="Y526" i="1"/>
  <c r="Q526" i="1"/>
  <c r="AA526" i="1" s="1"/>
  <c r="N4573" i="1"/>
  <c r="W4573" i="1" s="1"/>
  <c r="Y4573" i="1"/>
  <c r="Q4573" i="1"/>
  <c r="AA4573" i="1" s="1"/>
  <c r="N4545" i="1"/>
  <c r="W4545" i="1" s="1"/>
  <c r="Y4545" i="1"/>
  <c r="N4342" i="1"/>
  <c r="W4342" i="1" s="1"/>
  <c r="Y4342" i="1"/>
  <c r="Q4342" i="1"/>
  <c r="AA4342" i="1" s="1"/>
  <c r="N3699" i="1"/>
  <c r="W3699" i="1" s="1"/>
  <c r="Y3699" i="1"/>
  <c r="N3947" i="1"/>
  <c r="W3947" i="1" s="1"/>
  <c r="Y3947" i="1"/>
  <c r="N3428" i="1"/>
  <c r="W3428" i="1" s="1"/>
  <c r="Y3428" i="1"/>
  <c r="N3559" i="1"/>
  <c r="W3559" i="1" s="1"/>
  <c r="Y3559" i="1"/>
  <c r="N3137" i="1"/>
  <c r="W3137" i="1" s="1"/>
  <c r="Y3137" i="1"/>
  <c r="Q3137" i="1"/>
  <c r="AA3137" i="1" s="1"/>
  <c r="N3495" i="1"/>
  <c r="W3495" i="1" s="1"/>
  <c r="Y3495" i="1"/>
  <c r="Q3495" i="1"/>
  <c r="AA3495" i="1" s="1"/>
  <c r="N3400" i="1"/>
  <c r="W3400" i="1" s="1"/>
  <c r="Y3400" i="1"/>
  <c r="Q3400" i="1"/>
  <c r="AA3400" i="1" s="1"/>
  <c r="N4623" i="1"/>
  <c r="W4623" i="1" s="1"/>
  <c r="Y4623" i="1"/>
  <c r="N4390" i="1"/>
  <c r="W4390" i="1" s="1"/>
  <c r="N4391" i="1"/>
  <c r="W4391" i="1" s="1"/>
  <c r="Y4391" i="1"/>
  <c r="N4030" i="1"/>
  <c r="W4030" i="1" s="1"/>
  <c r="Y4030" i="1"/>
  <c r="Q4030" i="1"/>
  <c r="AA4030" i="1" s="1"/>
  <c r="N3953" i="1"/>
  <c r="W3953" i="1" s="1"/>
  <c r="Y3953" i="1"/>
  <c r="Q3953" i="1"/>
  <c r="AA3953" i="1" s="1"/>
  <c r="N3568" i="1"/>
  <c r="W3568" i="1" s="1"/>
  <c r="Y3568" i="1"/>
  <c r="N3094" i="1"/>
  <c r="W3094" i="1" s="1"/>
  <c r="Y3094" i="1"/>
  <c r="Q3094" i="1"/>
  <c r="AA3094" i="1" s="1"/>
  <c r="N2933" i="1"/>
  <c r="W2933" i="1" s="1"/>
  <c r="Y2933" i="1"/>
  <c r="N2851" i="1"/>
  <c r="W2851" i="1" s="1"/>
  <c r="Y2851" i="1"/>
  <c r="N2931" i="1"/>
  <c r="W2931" i="1" s="1"/>
  <c r="Y2931" i="1"/>
  <c r="Q2931" i="1"/>
  <c r="AA2931" i="1" s="1"/>
  <c r="N2201" i="1"/>
  <c r="W2201" i="1" s="1"/>
  <c r="Y2201" i="1"/>
  <c r="Q2201" i="1"/>
  <c r="AA2201" i="1" s="1"/>
  <c r="N1755" i="1"/>
  <c r="W1755" i="1" s="1"/>
  <c r="Y1755" i="1"/>
  <c r="Q1755" i="1"/>
  <c r="AA1755" i="1" s="1"/>
  <c r="N145" i="1"/>
  <c r="W145" i="1" s="1"/>
  <c r="Y145" i="1"/>
  <c r="N4566" i="1"/>
  <c r="W4566" i="1" s="1"/>
  <c r="Y4566" i="1"/>
  <c r="N4510" i="1"/>
  <c r="W4510" i="1" s="1"/>
  <c r="Y4510" i="1"/>
  <c r="N4529" i="1"/>
  <c r="W4529" i="1" s="1"/>
  <c r="Y4529" i="1"/>
  <c r="Q4529" i="1"/>
  <c r="AA4529" i="1" s="1"/>
  <c r="N4692" i="1"/>
  <c r="W4692" i="1" s="1"/>
  <c r="Y4692" i="1"/>
  <c r="Q4692" i="1"/>
  <c r="AA4692" i="1" s="1"/>
  <c r="N4533" i="1"/>
  <c r="W4533" i="1" s="1"/>
  <c r="Y4533" i="1"/>
  <c r="N4588" i="1"/>
  <c r="W4588" i="1" s="1"/>
  <c r="Y4588" i="1"/>
  <c r="N4222" i="1"/>
  <c r="W4222" i="1" s="1"/>
  <c r="Y4222" i="1"/>
  <c r="N3798" i="1"/>
  <c r="W3798" i="1" s="1"/>
  <c r="Y3798" i="1"/>
  <c r="N4047" i="1"/>
  <c r="W4047" i="1" s="1"/>
  <c r="Y4047" i="1"/>
  <c r="N3645" i="1"/>
  <c r="W3645" i="1" s="1"/>
  <c r="Y3645" i="1"/>
  <c r="Q3645" i="1"/>
  <c r="AA3645" i="1" s="1"/>
  <c r="N3597" i="1"/>
  <c r="W3597" i="1" s="1"/>
  <c r="Y3597" i="1"/>
  <c r="N3930" i="1"/>
  <c r="W3930" i="1" s="1"/>
  <c r="Y3930" i="1"/>
  <c r="N3673" i="1"/>
  <c r="W3673" i="1" s="1"/>
  <c r="Y3673" i="1"/>
  <c r="Q3673" i="1"/>
  <c r="AA3673" i="1" s="1"/>
  <c r="N3055" i="1"/>
  <c r="W3055" i="1" s="1"/>
  <c r="Y3055" i="1"/>
  <c r="Q3055" i="1"/>
  <c r="AA3055" i="1" s="1"/>
  <c r="N3345" i="1"/>
  <c r="W3345" i="1" s="1"/>
  <c r="Y3345" i="1"/>
  <c r="Q3345" i="1"/>
  <c r="AA3345" i="1" s="1"/>
  <c r="N2770" i="1"/>
  <c r="W2770" i="1" s="1"/>
  <c r="Y2770" i="1"/>
  <c r="Q2770" i="1"/>
  <c r="AA2770" i="1" s="1"/>
  <c r="N2962" i="1"/>
  <c r="W2962" i="1" s="1"/>
  <c r="Y2962" i="1"/>
  <c r="Q2962" i="1"/>
  <c r="AA2962" i="1" s="1"/>
  <c r="N2708" i="1"/>
  <c r="W2708" i="1" s="1"/>
  <c r="Y2708" i="1"/>
  <c r="N2150" i="1"/>
  <c r="W2150" i="1" s="1"/>
  <c r="Y2150" i="1"/>
  <c r="N2154" i="1"/>
  <c r="W2154" i="1" s="1"/>
  <c r="Y2154" i="1"/>
  <c r="Q2154" i="1"/>
  <c r="AA2154" i="1" s="1"/>
  <c r="N1781" i="1"/>
  <c r="W1781" i="1" s="1"/>
  <c r="Y1781" i="1"/>
  <c r="Q1781" i="1"/>
  <c r="AA1781" i="1" s="1"/>
  <c r="N1426" i="1"/>
  <c r="W1426" i="1" s="1"/>
  <c r="Y1426" i="1"/>
  <c r="Q1426" i="1"/>
  <c r="AA1426" i="1" s="1"/>
  <c r="N2775" i="1"/>
  <c r="W2775" i="1" s="1"/>
  <c r="Y2775" i="1"/>
  <c r="Q2775" i="1"/>
  <c r="AA2775" i="1" s="1"/>
  <c r="N1992" i="1"/>
  <c r="W1992" i="1" s="1"/>
  <c r="Y1992" i="1"/>
  <c r="Q1992" i="1"/>
  <c r="AA1992" i="1" s="1"/>
  <c r="N1819" i="1"/>
  <c r="W1819" i="1" s="1"/>
  <c r="Y1819" i="1"/>
  <c r="Q1819" i="1"/>
  <c r="AA1819" i="1" s="1"/>
  <c r="N1539" i="1"/>
  <c r="W1539" i="1" s="1"/>
  <c r="Y1539" i="1"/>
  <c r="Q1539" i="1"/>
  <c r="AA1539" i="1" s="1"/>
  <c r="N2755" i="1"/>
  <c r="W2755" i="1" s="1"/>
  <c r="Y2755" i="1"/>
  <c r="N1427" i="1"/>
  <c r="W1427" i="1" s="1"/>
  <c r="Y1427" i="1"/>
  <c r="N1271" i="1"/>
  <c r="W1271" i="1" s="1"/>
  <c r="Y1271" i="1"/>
  <c r="N788" i="1"/>
  <c r="W788" i="1" s="1"/>
  <c r="Y788" i="1"/>
  <c r="N1082" i="1"/>
  <c r="Y1082" i="1"/>
  <c r="N887" i="1"/>
  <c r="W887" i="1" s="1"/>
  <c r="Y887" i="1"/>
  <c r="Q887" i="1"/>
  <c r="AA887" i="1" s="1"/>
  <c r="N761" i="1"/>
  <c r="W761" i="1" s="1"/>
  <c r="Y761" i="1"/>
  <c r="Q761" i="1"/>
  <c r="AA761" i="1" s="1"/>
  <c r="N770" i="1"/>
  <c r="W770" i="1" s="1"/>
  <c r="Y770" i="1"/>
  <c r="Q770" i="1"/>
  <c r="AA770" i="1" s="1"/>
  <c r="N370" i="1"/>
  <c r="W370" i="1" s="1"/>
  <c r="Y370" i="1"/>
  <c r="Q370" i="1"/>
  <c r="AA370" i="1" s="1"/>
  <c r="N690" i="1"/>
  <c r="W690" i="1" s="1"/>
  <c r="Y690" i="1"/>
  <c r="Q690" i="1"/>
  <c r="AA690" i="1" s="1"/>
  <c r="N307" i="1"/>
  <c r="W307" i="1" s="1"/>
  <c r="Y307" i="1"/>
  <c r="Q307" i="1"/>
  <c r="AA307" i="1" s="1"/>
  <c r="N1234" i="1"/>
  <c r="W1234" i="1" s="1"/>
  <c r="Y1234" i="1"/>
  <c r="Q1234" i="1"/>
  <c r="AA1234" i="1" s="1"/>
  <c r="Y652" i="1"/>
  <c r="Q652" i="1"/>
  <c r="AA652" i="1" s="1"/>
  <c r="N196" i="1"/>
  <c r="W196" i="1" s="1"/>
  <c r="Y196" i="1"/>
  <c r="Q196" i="1"/>
  <c r="AA196" i="1" s="1"/>
  <c r="N1001" i="1"/>
  <c r="W1001" i="1" s="1"/>
  <c r="Y1001" i="1"/>
  <c r="Q1001" i="1"/>
  <c r="AA1001" i="1" s="1"/>
  <c r="N476" i="1"/>
  <c r="W476" i="1" s="1"/>
  <c r="Y476" i="1"/>
  <c r="Y202" i="1"/>
  <c r="Q202" i="1"/>
  <c r="AA202" i="1" s="1"/>
  <c r="N4798" i="1"/>
  <c r="W4798" i="1" s="1"/>
  <c r="Y4798" i="1"/>
  <c r="N4351" i="1"/>
  <c r="W4351" i="1" s="1"/>
  <c r="Y4351" i="1"/>
  <c r="N3111" i="1"/>
  <c r="W3111" i="1" s="1"/>
  <c r="Y3111" i="1"/>
  <c r="Q3111" i="1"/>
  <c r="AA3111" i="1" s="1"/>
  <c r="N4925" i="1"/>
  <c r="W4925" i="1" s="1"/>
  <c r="Y4925" i="1"/>
  <c r="Q4925" i="1"/>
  <c r="AA4925" i="1" s="1"/>
  <c r="N4950" i="1"/>
  <c r="W4950" i="1" s="1"/>
  <c r="Y4950" i="1"/>
  <c r="N4752" i="1"/>
  <c r="Y4752" i="1"/>
  <c r="N3501" i="1"/>
  <c r="W3501" i="1" s="1"/>
  <c r="Y3501" i="1"/>
  <c r="N3072" i="1"/>
  <c r="W3072" i="1" s="1"/>
  <c r="Y3072" i="1"/>
  <c r="N4278" i="1"/>
  <c r="Y4278" i="1"/>
  <c r="Y1151" i="1"/>
  <c r="Q1151" i="1"/>
  <c r="AA1151" i="1" s="1"/>
  <c r="N4479" i="1"/>
  <c r="W4479" i="1" s="1"/>
  <c r="Y4479" i="1"/>
  <c r="N4433" i="1"/>
  <c r="Y4433" i="1"/>
  <c r="N4639" i="1"/>
  <c r="W4639" i="1" s="1"/>
  <c r="Y4639" i="1"/>
  <c r="N4383" i="1"/>
  <c r="W4383" i="1" s="1"/>
  <c r="Y4383" i="1"/>
  <c r="N4409" i="1"/>
  <c r="W4409" i="1" s="1"/>
  <c r="Y4409" i="1"/>
  <c r="N4333" i="1"/>
  <c r="W4333" i="1" s="1"/>
  <c r="Y4333" i="1"/>
  <c r="N4205" i="1"/>
  <c r="W4205" i="1" s="1"/>
  <c r="Y4205" i="1"/>
  <c r="N4457" i="1"/>
  <c r="W4457" i="1" s="1"/>
  <c r="Y4457" i="1"/>
  <c r="N4352" i="1"/>
  <c r="W4352" i="1" s="1"/>
  <c r="Y4352" i="1"/>
  <c r="Q4352" i="1"/>
  <c r="AA4352" i="1" s="1"/>
  <c r="N4234" i="1"/>
  <c r="W4234" i="1" s="1"/>
  <c r="Y4234" i="1"/>
  <c r="N4001" i="1"/>
  <c r="W4001" i="1" s="1"/>
  <c r="Y4001" i="1"/>
  <c r="Q4001" i="1"/>
  <c r="AA4001" i="1" s="1"/>
  <c r="N4054" i="1"/>
  <c r="W4054" i="1" s="1"/>
  <c r="Y4054" i="1"/>
  <c r="Q4054" i="1"/>
  <c r="AA4054" i="1" s="1"/>
  <c r="N3993" i="1"/>
  <c r="W3993" i="1" s="1"/>
  <c r="Y3993" i="1"/>
  <c r="Q3993" i="1"/>
  <c r="AA3993" i="1" s="1"/>
  <c r="N3833" i="1"/>
  <c r="W3833" i="1" s="1"/>
  <c r="Y3833" i="1"/>
  <c r="N4059" i="1"/>
  <c r="W4059" i="1" s="1"/>
  <c r="Y4059" i="1"/>
  <c r="N3642" i="1"/>
  <c r="W3642" i="1" s="1"/>
  <c r="Y3642" i="1"/>
  <c r="N3464" i="1"/>
  <c r="W3464" i="1" s="1"/>
  <c r="Y3464" i="1"/>
  <c r="Q3464" i="1"/>
  <c r="AA3464" i="1" s="1"/>
  <c r="N3552" i="1"/>
  <c r="W3552" i="1" s="1"/>
  <c r="Y3552" i="1"/>
  <c r="N3450" i="1"/>
  <c r="W3450" i="1" s="1"/>
  <c r="Y3450" i="1"/>
  <c r="Q3450" i="1"/>
  <c r="AA3450" i="1" s="1"/>
  <c r="N3493" i="1"/>
  <c r="W3493" i="1" s="1"/>
  <c r="Y3493" i="1"/>
  <c r="N3694" i="1"/>
  <c r="W3694" i="1" s="1"/>
  <c r="Y3694" i="1"/>
  <c r="N3608" i="1"/>
  <c r="W3608" i="1" s="1"/>
  <c r="Y3608" i="1"/>
  <c r="N3530" i="1"/>
  <c r="W3530" i="1" s="1"/>
  <c r="Y3530" i="1"/>
  <c r="N3688" i="1"/>
  <c r="Y3688" i="1"/>
  <c r="N3600" i="1"/>
  <c r="W3600" i="1" s="1"/>
  <c r="Y3600" i="1"/>
  <c r="Q3600" i="1"/>
  <c r="AA3600" i="1" s="1"/>
  <c r="N3522" i="1"/>
  <c r="W3522" i="1" s="1"/>
  <c r="Y3522" i="1"/>
  <c r="N3426" i="1"/>
  <c r="W3426" i="1" s="1"/>
  <c r="Y3426" i="1"/>
  <c r="N3334" i="1"/>
  <c r="W3334" i="1" s="1"/>
  <c r="Y3334" i="1"/>
  <c r="Q3334" i="1"/>
  <c r="AA3334" i="1" s="1"/>
  <c r="N3206" i="1"/>
  <c r="W3206" i="1" s="1"/>
  <c r="Y3206" i="1"/>
  <c r="N3108" i="1"/>
  <c r="W3108" i="1" s="1"/>
  <c r="Y3108" i="1"/>
  <c r="Q3108" i="1"/>
  <c r="AA3108" i="1" s="1"/>
  <c r="N3044" i="1"/>
  <c r="W3044" i="1" s="1"/>
  <c r="Y3044" i="1"/>
  <c r="Q3044" i="1"/>
  <c r="AA3044" i="1" s="1"/>
  <c r="N3212" i="1"/>
  <c r="W3212" i="1" s="1"/>
  <c r="Y3212" i="1"/>
  <c r="Q3212" i="1"/>
  <c r="AA3212" i="1" s="1"/>
  <c r="N3262" i="1"/>
  <c r="W3262" i="1" s="1"/>
  <c r="Y3262" i="1"/>
  <c r="Q3262" i="1"/>
  <c r="AA3262" i="1" s="1"/>
  <c r="N3515" i="1"/>
  <c r="W3515" i="1" s="1"/>
  <c r="Y3515" i="1"/>
  <c r="N3268" i="1"/>
  <c r="W3268" i="1" s="1"/>
  <c r="Y3268" i="1"/>
  <c r="Q3268" i="1"/>
  <c r="AA3268" i="1" s="1"/>
  <c r="N3254" i="1"/>
  <c r="W3254" i="1" s="1"/>
  <c r="Y3254" i="1"/>
  <c r="Q3254" i="1"/>
  <c r="AA3254" i="1" s="1"/>
  <c r="N3116" i="1"/>
  <c r="W3116" i="1" s="1"/>
  <c r="Y3116" i="1"/>
  <c r="Q3116" i="1"/>
  <c r="AA3116" i="1" s="1"/>
  <c r="N3052" i="1"/>
  <c r="W3052" i="1" s="1"/>
  <c r="Y3052" i="1"/>
  <c r="Q3052" i="1"/>
  <c r="AA3052" i="1" s="1"/>
  <c r="N2843" i="1"/>
  <c r="W2843" i="1" s="1"/>
  <c r="Y2843" i="1"/>
  <c r="N2915" i="1"/>
  <c r="W2915" i="1" s="1"/>
  <c r="Y2915" i="1"/>
  <c r="Q2915" i="1"/>
  <c r="AA2915" i="1" s="1"/>
  <c r="N2784" i="1"/>
  <c r="W2784" i="1" s="1"/>
  <c r="Y2784" i="1"/>
  <c r="N2667" i="1"/>
  <c r="W2667" i="1" s="1"/>
  <c r="Y2667" i="1"/>
  <c r="Q2667" i="1"/>
  <c r="AA2667" i="1" s="1"/>
  <c r="N2971" i="1"/>
  <c r="W2971" i="1" s="1"/>
  <c r="Y2971" i="1"/>
  <c r="Q2971" i="1"/>
  <c r="AA2971" i="1" s="1"/>
  <c r="N2803" i="1"/>
  <c r="W2803" i="1" s="1"/>
  <c r="Y2803" i="1"/>
  <c r="Q2803" i="1"/>
  <c r="AA2803" i="1" s="1"/>
  <c r="N2995" i="1"/>
  <c r="W2995" i="1" s="1"/>
  <c r="Y2995" i="1"/>
  <c r="Q2995" i="1"/>
  <c r="AA2995" i="1" s="1"/>
  <c r="N2821" i="1"/>
  <c r="W2821" i="1" s="1"/>
  <c r="Y2821" i="1"/>
  <c r="Q2821" i="1"/>
  <c r="AA2821" i="1" s="1"/>
  <c r="N2227" i="1"/>
  <c r="W2227" i="1" s="1"/>
  <c r="Y2227" i="1"/>
  <c r="Q2227" i="1"/>
  <c r="AA2227" i="1" s="1"/>
  <c r="N2163" i="1"/>
  <c r="W2163" i="1" s="1"/>
  <c r="Y2163" i="1"/>
  <c r="Q2163" i="1"/>
  <c r="AA2163" i="1" s="1"/>
  <c r="N2531" i="1"/>
  <c r="W2531" i="1" s="1"/>
  <c r="Y2531" i="1"/>
  <c r="N2353" i="1"/>
  <c r="Y2353" i="1"/>
  <c r="N2285" i="1"/>
  <c r="W2285" i="1" s="1"/>
  <c r="N1659" i="1"/>
  <c r="W1659" i="1" s="1"/>
  <c r="Y1659" i="1"/>
  <c r="Q1659" i="1"/>
  <c r="AA1659" i="1" s="1"/>
  <c r="N1823" i="1"/>
  <c r="W1823" i="1" s="1"/>
  <c r="Y1823" i="1"/>
  <c r="Q1823" i="1"/>
  <c r="AA1823" i="1" s="1"/>
  <c r="N1252" i="1"/>
  <c r="W1252" i="1" s="1"/>
  <c r="Y1252" i="1"/>
  <c r="Q1252" i="1"/>
  <c r="AA1252" i="1" s="1"/>
  <c r="N1348" i="1"/>
  <c r="W1348" i="1" s="1"/>
  <c r="Y1348" i="1"/>
  <c r="Q1348" i="1"/>
  <c r="AA1348" i="1" s="1"/>
  <c r="N758" i="1"/>
  <c r="W758" i="1" s="1"/>
  <c r="Y758" i="1"/>
  <c r="Q758" i="1"/>
  <c r="AA758" i="1" s="1"/>
  <c r="N790" i="1"/>
  <c r="W790" i="1" s="1"/>
  <c r="Y790" i="1"/>
  <c r="N350" i="1"/>
  <c r="W350" i="1" s="1"/>
  <c r="Y350" i="1"/>
  <c r="N719" i="1"/>
  <c r="W719" i="1" s="1"/>
  <c r="Y719" i="1"/>
  <c r="Q719" i="1"/>
  <c r="AA719" i="1" s="1"/>
  <c r="N542" i="1"/>
  <c r="W542" i="1" s="1"/>
  <c r="Y542" i="1"/>
  <c r="Q542" i="1"/>
  <c r="AA542" i="1" s="1"/>
  <c r="N414" i="1"/>
  <c r="W414" i="1" s="1"/>
  <c r="Y414" i="1"/>
  <c r="Q414" i="1"/>
  <c r="AA414" i="1" s="1"/>
  <c r="N108" i="1"/>
  <c r="W108" i="1" s="1"/>
  <c r="Y108" i="1"/>
  <c r="Q108" i="1"/>
  <c r="AA108" i="1" s="1"/>
  <c r="N254" i="1"/>
  <c r="W254" i="1" s="1"/>
  <c r="Y254" i="1"/>
  <c r="Q254" i="1"/>
  <c r="AA254" i="1" s="1"/>
  <c r="N4657" i="1"/>
  <c r="W4657" i="1" s="1"/>
  <c r="Y4657" i="1"/>
  <c r="N4583" i="1"/>
  <c r="W4583" i="1" s="1"/>
  <c r="Y4583" i="1"/>
  <c r="N4532" i="1"/>
  <c r="W4532" i="1" s="1"/>
  <c r="Y4532" i="1"/>
  <c r="N4447" i="1"/>
  <c r="W4447" i="1" s="1"/>
  <c r="Y4447" i="1"/>
  <c r="Q4447" i="1"/>
  <c r="AA4447" i="1" s="1"/>
  <c r="N4358" i="1"/>
  <c r="W4358" i="1" s="1"/>
  <c r="Y4358" i="1"/>
  <c r="N4187" i="1"/>
  <c r="Y4187" i="1"/>
  <c r="N4681" i="1"/>
  <c r="W4681" i="1" s="1"/>
  <c r="Y4681" i="1"/>
  <c r="N4548" i="1"/>
  <c r="W4548" i="1" s="1"/>
  <c r="Y4548" i="1"/>
  <c r="N4458" i="1"/>
  <c r="W4458" i="1" s="1"/>
  <c r="N4369" i="1"/>
  <c r="W4369" i="1" s="1"/>
  <c r="Y4369" i="1"/>
  <c r="N4189" i="1"/>
  <c r="W4189" i="1" s="1"/>
  <c r="Y4189" i="1"/>
  <c r="N4474" i="1"/>
  <c r="W4474" i="1" s="1"/>
  <c r="Y4474" i="1"/>
  <c r="N4337" i="1"/>
  <c r="W4337" i="1" s="1"/>
  <c r="Y4337" i="1"/>
  <c r="N4223" i="1"/>
  <c r="W4223" i="1" s="1"/>
  <c r="Y4223" i="1"/>
  <c r="N4557" i="1"/>
  <c r="W4557" i="1" s="1"/>
  <c r="Y4557" i="1"/>
  <c r="Q4557" i="1"/>
  <c r="AA4557" i="1" s="1"/>
  <c r="N4497" i="1"/>
  <c r="W4497" i="1" s="1"/>
  <c r="Y4497" i="1"/>
  <c r="Q4497" i="1"/>
  <c r="AA4497" i="1" s="1"/>
  <c r="N4377" i="1"/>
  <c r="W4377" i="1" s="1"/>
  <c r="Y4377" i="1"/>
  <c r="N4629" i="1"/>
  <c r="W4629" i="1" s="1"/>
  <c r="Y4629" i="1"/>
  <c r="Q4629" i="1"/>
  <c r="AA4629" i="1" s="1"/>
  <c r="N4530" i="1"/>
  <c r="W4530" i="1" s="1"/>
  <c r="Y4530" i="1"/>
  <c r="N4280" i="1"/>
  <c r="W4280" i="1" s="1"/>
  <c r="Y4280" i="1"/>
  <c r="N4149" i="1"/>
  <c r="W4149" i="1" s="1"/>
  <c r="Y4149" i="1"/>
  <c r="N4133" i="1"/>
  <c r="W4133" i="1" s="1"/>
  <c r="Y4133" i="1"/>
  <c r="N3977" i="1"/>
  <c r="W3977" i="1" s="1"/>
  <c r="Y3977" i="1"/>
  <c r="Q3977" i="1"/>
  <c r="AA3977" i="1" s="1"/>
  <c r="N3871" i="1"/>
  <c r="W3871" i="1" s="1"/>
  <c r="Y3871" i="1"/>
  <c r="Q3871" i="1"/>
  <c r="AA3871" i="1" s="1"/>
  <c r="N4408" i="1"/>
  <c r="W4408" i="1" s="1"/>
  <c r="Y4408" i="1"/>
  <c r="N3979" i="1"/>
  <c r="W3979" i="1" s="1"/>
  <c r="Y3979" i="1"/>
  <c r="N3904" i="1"/>
  <c r="Y3904" i="1"/>
  <c r="N4284" i="1"/>
  <c r="W4284" i="1" s="1"/>
  <c r="Y4284" i="1"/>
  <c r="N3819" i="1"/>
  <c r="W3819" i="1" s="1"/>
  <c r="Y3819" i="1"/>
  <c r="N4178" i="1"/>
  <c r="W4178" i="1" s="1"/>
  <c r="Y4178" i="1"/>
  <c r="Q4178" i="1"/>
  <c r="AA4178" i="1" s="1"/>
  <c r="N4020" i="1"/>
  <c r="W4020" i="1" s="1"/>
  <c r="Y4020" i="1"/>
  <c r="N3903" i="1"/>
  <c r="W3903" i="1" s="1"/>
  <c r="Y3903" i="1"/>
  <c r="N3693" i="1"/>
  <c r="Y3693" i="1"/>
  <c r="N4082" i="1"/>
  <c r="W4082" i="1" s="1"/>
  <c r="Y4082" i="1"/>
  <c r="N3872" i="1"/>
  <c r="W3872" i="1" s="1"/>
  <c r="N3720" i="1"/>
  <c r="W3720" i="1" s="1"/>
  <c r="N3956" i="1"/>
  <c r="W3956" i="1" s="1"/>
  <c r="Y3956" i="1"/>
  <c r="Q3956" i="1"/>
  <c r="AA3956" i="1" s="1"/>
  <c r="N3843" i="1"/>
  <c r="W3843" i="1" s="1"/>
  <c r="Y3843" i="1"/>
  <c r="N3753" i="1"/>
  <c r="W3753" i="1" s="1"/>
  <c r="Y3753" i="1"/>
  <c r="N3869" i="1"/>
  <c r="W3869" i="1" s="1"/>
  <c r="Y3869" i="1"/>
  <c r="N3459" i="1"/>
  <c r="W3459" i="1" s="1"/>
  <c r="Y3459" i="1"/>
  <c r="N3347" i="1"/>
  <c r="W3347" i="1" s="1"/>
  <c r="Y3347" i="1"/>
  <c r="N3188" i="1"/>
  <c r="W3188" i="1" s="1"/>
  <c r="Y3188" i="1"/>
  <c r="Q3188" i="1"/>
  <c r="AA3188" i="1" s="1"/>
  <c r="N4041" i="1"/>
  <c r="W4041" i="1" s="1"/>
  <c r="Y4041" i="1"/>
  <c r="N3397" i="1"/>
  <c r="W3397" i="1" s="1"/>
  <c r="Y3397" i="1"/>
  <c r="Q3397" i="1"/>
  <c r="AA3397" i="1" s="1"/>
  <c r="N3293" i="1"/>
  <c r="W3293" i="1" s="1"/>
  <c r="Y3293" i="1"/>
  <c r="N3144" i="1"/>
  <c r="Y3144" i="1"/>
  <c r="N2989" i="1"/>
  <c r="Y2989" i="1"/>
  <c r="N3297" i="1"/>
  <c r="W3297" i="1" s="1"/>
  <c r="Y3297" i="1"/>
  <c r="Q3297" i="1"/>
  <c r="AA3297" i="1" s="1"/>
  <c r="N3171" i="1"/>
  <c r="W3171" i="1" s="1"/>
  <c r="Y3171" i="1"/>
  <c r="N3013" i="1"/>
  <c r="W3013" i="1" s="1"/>
  <c r="Y3013" i="1"/>
  <c r="Q3013" i="1"/>
  <c r="AA3013" i="1" s="1"/>
  <c r="N3131" i="1"/>
  <c r="W3131" i="1" s="1"/>
  <c r="N3494" i="1"/>
  <c r="W3494" i="1" s="1"/>
  <c r="Y3494" i="1"/>
  <c r="N3443" i="1"/>
  <c r="W3443" i="1" s="1"/>
  <c r="N2872" i="1"/>
  <c r="W2872" i="1" s="1"/>
  <c r="N2950" i="1"/>
  <c r="W2950" i="1" s="1"/>
  <c r="Y2950" i="1"/>
  <c r="Q2950" i="1"/>
  <c r="AA2950" i="1" s="1"/>
  <c r="N2792" i="1"/>
  <c r="W2792" i="1" s="1"/>
  <c r="Y2792" i="1"/>
  <c r="Q2792" i="1"/>
  <c r="AA2792" i="1" s="1"/>
  <c r="N2658" i="1"/>
  <c r="W2658" i="1" s="1"/>
  <c r="Y2658" i="1"/>
  <c r="Q2658" i="1"/>
  <c r="AA2658" i="1" s="1"/>
  <c r="N2553" i="1"/>
  <c r="Y2553" i="1"/>
  <c r="N2481" i="1"/>
  <c r="W2481" i="1" s="1"/>
  <c r="Y2481" i="1"/>
  <c r="Q2481" i="1"/>
  <c r="AA2481" i="1" s="1"/>
  <c r="N3007" i="1"/>
  <c r="W3007" i="1" s="1"/>
  <c r="Y3007" i="1"/>
  <c r="Q3007" i="1"/>
  <c r="AA3007" i="1" s="1"/>
  <c r="N2745" i="1"/>
  <c r="W2745" i="1" s="1"/>
  <c r="Y2745" i="1"/>
  <c r="N2628" i="1"/>
  <c r="W2628" i="1" s="1"/>
  <c r="Y2628" i="1"/>
  <c r="Q2628" i="1"/>
  <c r="AA2628" i="1" s="1"/>
  <c r="N2533" i="1"/>
  <c r="W2533" i="1" s="1"/>
  <c r="Y2533" i="1"/>
  <c r="Q2533" i="1"/>
  <c r="AA2533" i="1" s="1"/>
  <c r="N2466" i="1"/>
  <c r="W2466" i="1" s="1"/>
  <c r="Y2466" i="1"/>
  <c r="N2401" i="1"/>
  <c r="Y2401" i="1"/>
  <c r="N2844" i="1"/>
  <c r="W2844" i="1" s="1"/>
  <c r="Y2844" i="1"/>
  <c r="Q2844" i="1"/>
  <c r="AA2844" i="1" s="1"/>
  <c r="N2713" i="1"/>
  <c r="W2713" i="1" s="1"/>
  <c r="Y2713" i="1"/>
  <c r="N2585" i="1"/>
  <c r="W2585" i="1" s="1"/>
  <c r="Y2585" i="1"/>
  <c r="Q2585" i="1"/>
  <c r="AA2585" i="1" s="1"/>
  <c r="N2520" i="1"/>
  <c r="W2520" i="1" s="1"/>
  <c r="Y2520" i="1"/>
  <c r="N2448" i="1"/>
  <c r="W2448" i="1" s="1"/>
  <c r="Y2448" i="1"/>
  <c r="Q2448" i="1"/>
  <c r="AA2448" i="1" s="1"/>
  <c r="N2759" i="1"/>
  <c r="W2759" i="1" s="1"/>
  <c r="Y2759" i="1"/>
  <c r="Q2759" i="1"/>
  <c r="AA2759" i="1" s="1"/>
  <c r="N2575" i="1"/>
  <c r="W2575" i="1" s="1"/>
  <c r="Y2575" i="1"/>
  <c r="Q2575" i="1"/>
  <c r="AA2575" i="1" s="1"/>
  <c r="N2402" i="1"/>
  <c r="W2402" i="1" s="1"/>
  <c r="Y2402" i="1"/>
  <c r="N2298" i="1"/>
  <c r="W2298" i="1" s="1"/>
  <c r="Y2298" i="1"/>
  <c r="N2177" i="1"/>
  <c r="W2177" i="1" s="1"/>
  <c r="Y2177" i="1"/>
  <c r="N2111" i="1"/>
  <c r="W2111" i="1" s="1"/>
  <c r="Y2111" i="1"/>
  <c r="N2039" i="1"/>
  <c r="W2039" i="1" s="1"/>
  <c r="Y2039" i="1"/>
  <c r="Q2039" i="1"/>
  <c r="AA2039" i="1" s="1"/>
  <c r="N1967" i="1"/>
  <c r="W1967" i="1" s="1"/>
  <c r="Y1967" i="1"/>
  <c r="Q1967" i="1"/>
  <c r="AA1967" i="1" s="1"/>
  <c r="N1861" i="1"/>
  <c r="W1861" i="1" s="1"/>
  <c r="Y1861" i="1"/>
  <c r="Q1861" i="1"/>
  <c r="AA1861" i="1" s="1"/>
  <c r="N1779" i="1"/>
  <c r="W1779" i="1" s="1"/>
  <c r="Y1779" i="1"/>
  <c r="N1721" i="1"/>
  <c r="W1721" i="1" s="1"/>
  <c r="Y1721" i="1"/>
  <c r="Q1721" i="1"/>
  <c r="AA1721" i="1" s="1"/>
  <c r="N1642" i="1"/>
  <c r="W1642" i="1" s="1"/>
  <c r="Y1642" i="1"/>
  <c r="Q1642" i="1"/>
  <c r="AA1642" i="1" s="1"/>
  <c r="N1555" i="1"/>
  <c r="W1555" i="1" s="1"/>
  <c r="Y1555" i="1"/>
  <c r="Q1555" i="1"/>
  <c r="AA1555" i="1" s="1"/>
  <c r="N1484" i="1"/>
  <c r="W1484" i="1" s="1"/>
  <c r="Y1484" i="1"/>
  <c r="Q1484" i="1"/>
  <c r="AA1484" i="1" s="1"/>
  <c r="N2724" i="1"/>
  <c r="W2724" i="1" s="1"/>
  <c r="Y2724" i="1"/>
  <c r="Q2724" i="1"/>
  <c r="AA2724" i="1" s="1"/>
  <c r="N2515" i="1"/>
  <c r="W2515" i="1" s="1"/>
  <c r="Y2515" i="1"/>
  <c r="Q2515" i="1"/>
  <c r="AA2515" i="1" s="1"/>
  <c r="N2370" i="1"/>
  <c r="W2370" i="1" s="1"/>
  <c r="Y2370" i="1"/>
  <c r="N2254" i="1"/>
  <c r="W2254" i="1" s="1"/>
  <c r="Y2254" i="1"/>
  <c r="Q2254" i="1"/>
  <c r="AA2254" i="1" s="1"/>
  <c r="N2099" i="1"/>
  <c r="W2099" i="1" s="1"/>
  <c r="Y2099" i="1"/>
  <c r="N2018" i="1"/>
  <c r="W2018" i="1" s="1"/>
  <c r="Y2018" i="1"/>
  <c r="Q2018" i="1"/>
  <c r="AA2018" i="1" s="1"/>
  <c r="N1919" i="1"/>
  <c r="W1919" i="1" s="1"/>
  <c r="Y1919" i="1"/>
  <c r="Y1820" i="1"/>
  <c r="Q1820" i="1"/>
  <c r="AA1820" i="1" s="1"/>
  <c r="N1723" i="1"/>
  <c r="W1723" i="1" s="1"/>
  <c r="Y1723" i="1"/>
  <c r="Q1723" i="1"/>
  <c r="AA1723" i="1" s="1"/>
  <c r="N1684" i="1"/>
  <c r="W1684" i="1" s="1"/>
  <c r="Y1684" i="1"/>
  <c r="Q1684" i="1"/>
  <c r="AA1684" i="1" s="1"/>
  <c r="N1610" i="1"/>
  <c r="W1610" i="1" s="1"/>
  <c r="Y1610" i="1"/>
  <c r="Q1610" i="1"/>
  <c r="AA1610" i="1" s="1"/>
  <c r="N1521" i="1"/>
  <c r="W1521" i="1" s="1"/>
  <c r="Y1521" i="1"/>
  <c r="Q1521" i="1"/>
  <c r="AA1521" i="1" s="1"/>
  <c r="N1450" i="1"/>
  <c r="W1450" i="1" s="1"/>
  <c r="Y1450" i="1"/>
  <c r="N1367" i="1"/>
  <c r="W1367" i="1" s="1"/>
  <c r="Y1367" i="1"/>
  <c r="Q1367" i="1"/>
  <c r="AA1367" i="1" s="1"/>
  <c r="N1976" i="1"/>
  <c r="W1976" i="1" s="1"/>
  <c r="Y1976" i="1"/>
  <c r="Q1976" i="1"/>
  <c r="AA1976" i="1" s="1"/>
  <c r="N1712" i="1"/>
  <c r="W1712" i="1" s="1"/>
  <c r="Y1712" i="1"/>
  <c r="Q1712" i="1"/>
  <c r="AA1712" i="1" s="1"/>
  <c r="N2328" i="1"/>
  <c r="W2328" i="1" s="1"/>
  <c r="Y2328" i="1"/>
  <c r="Q2328" i="1"/>
  <c r="AA2328" i="1" s="1"/>
  <c r="N2055" i="1"/>
  <c r="Y2055" i="1"/>
  <c r="N1955" i="1"/>
  <c r="W1955" i="1" s="1"/>
  <c r="Y1955" i="1"/>
  <c r="Q1955" i="1"/>
  <c r="AA1955" i="1" s="1"/>
  <c r="N1852" i="1"/>
  <c r="W1852" i="1" s="1"/>
  <c r="Y1852" i="1"/>
  <c r="Q1852" i="1"/>
  <c r="AA1852" i="1" s="1"/>
  <c r="N1757" i="1"/>
  <c r="W1757" i="1" s="1"/>
  <c r="Y1757" i="1"/>
  <c r="Q1757" i="1"/>
  <c r="AA1757" i="1" s="1"/>
  <c r="N1694" i="1"/>
  <c r="W1694" i="1" s="1"/>
  <c r="Y1694" i="1"/>
  <c r="Q1694" i="1"/>
  <c r="AA1694" i="1" s="1"/>
  <c r="N1660" i="1"/>
  <c r="W1660" i="1" s="1"/>
  <c r="Y1660" i="1"/>
  <c r="Q1660" i="1"/>
  <c r="AA1660" i="1" s="1"/>
  <c r="N1575" i="1"/>
  <c r="W1575" i="1" s="1"/>
  <c r="Y1575" i="1"/>
  <c r="Q1575" i="1"/>
  <c r="AA1575" i="1" s="1"/>
  <c r="N1475" i="1"/>
  <c r="W1475" i="1" s="1"/>
  <c r="Y1475" i="1"/>
  <c r="Q1475" i="1"/>
  <c r="AA1475" i="1" s="1"/>
  <c r="N1377" i="1"/>
  <c r="W1377" i="1" s="1"/>
  <c r="Y1377" i="1"/>
  <c r="Q1377" i="1"/>
  <c r="AA1377" i="1" s="1"/>
  <c r="N1798" i="1"/>
  <c r="W1798" i="1" s="1"/>
  <c r="Y1798" i="1"/>
  <c r="Q1798" i="1"/>
  <c r="AA1798" i="1" s="1"/>
  <c r="Y1529" i="1"/>
  <c r="Q1529" i="1"/>
  <c r="AA1529" i="1" s="1"/>
  <c r="N2257" i="1"/>
  <c r="W2257" i="1" s="1"/>
  <c r="Y2257" i="1"/>
  <c r="Q2257" i="1"/>
  <c r="AA2257" i="1" s="1"/>
  <c r="N1442" i="1"/>
  <c r="W1442" i="1" s="1"/>
  <c r="Y1442" i="1"/>
  <c r="Q1442" i="1"/>
  <c r="AA1442" i="1" s="1"/>
  <c r="N1354" i="1"/>
  <c r="W1354" i="1" s="1"/>
  <c r="Y1354" i="1"/>
  <c r="Q1354" i="1"/>
  <c r="AA1354" i="1" s="1"/>
  <c r="N1267" i="1"/>
  <c r="W1267" i="1" s="1"/>
  <c r="Y1267" i="1"/>
  <c r="Q1267" i="1"/>
  <c r="AA1267" i="1" s="1"/>
  <c r="N2264" i="1"/>
  <c r="W2264" i="1" s="1"/>
  <c r="Y2264" i="1"/>
  <c r="N1711" i="1"/>
  <c r="W1711" i="1" s="1"/>
  <c r="Y1711" i="1"/>
  <c r="Q1711" i="1"/>
  <c r="AA1711" i="1" s="1"/>
  <c r="N1420" i="1"/>
  <c r="W1420" i="1" s="1"/>
  <c r="Y1420" i="1"/>
  <c r="N1530" i="1"/>
  <c r="W1530" i="1" s="1"/>
  <c r="Y1530" i="1"/>
  <c r="Q1530" i="1"/>
  <c r="AA1530" i="1" s="1"/>
  <c r="N1340" i="1"/>
  <c r="W1340" i="1" s="1"/>
  <c r="Y1340" i="1"/>
  <c r="Q1340" i="1"/>
  <c r="AA1340" i="1" s="1"/>
  <c r="N1665" i="1"/>
  <c r="W1665" i="1" s="1"/>
  <c r="Y1665" i="1"/>
  <c r="Q1665" i="1"/>
  <c r="AA1665" i="1" s="1"/>
  <c r="N2164" i="1"/>
  <c r="W2164" i="1" s="1"/>
  <c r="Y2164" i="1"/>
  <c r="Q2164" i="1"/>
  <c r="AA2164" i="1" s="1"/>
  <c r="N1193" i="1"/>
  <c r="W1193" i="1" s="1"/>
  <c r="Y1193" i="1"/>
  <c r="Q1193" i="1"/>
  <c r="AA1193" i="1" s="1"/>
  <c r="N1085" i="1"/>
  <c r="Y1085" i="1"/>
  <c r="N996" i="1"/>
  <c r="W996" i="1" s="1"/>
  <c r="Y996" i="1"/>
  <c r="Q996" i="1"/>
  <c r="AA996" i="1" s="1"/>
  <c r="N914" i="1"/>
  <c r="Y914" i="1"/>
  <c r="N842" i="1"/>
  <c r="W842" i="1" s="1"/>
  <c r="Y842" i="1"/>
  <c r="Q842" i="1"/>
  <c r="AA842" i="1" s="1"/>
  <c r="N585" i="1"/>
  <c r="W585" i="1" s="1"/>
  <c r="Y585" i="1"/>
  <c r="Q585" i="1"/>
  <c r="AA585" i="1" s="1"/>
  <c r="N1155" i="1"/>
  <c r="W1155" i="1" s="1"/>
  <c r="Y1155" i="1"/>
  <c r="Q1155" i="1"/>
  <c r="AA1155" i="1" s="1"/>
  <c r="N1105" i="1"/>
  <c r="W1105" i="1" s="1"/>
  <c r="Y1105" i="1"/>
  <c r="Q1105" i="1"/>
  <c r="AA1105" i="1" s="1"/>
  <c r="N1034" i="1"/>
  <c r="Y1034" i="1"/>
  <c r="N926" i="1"/>
  <c r="W926" i="1" s="1"/>
  <c r="Y926" i="1"/>
  <c r="Q926" i="1"/>
  <c r="AA926" i="1" s="1"/>
  <c r="N1007" i="1"/>
  <c r="W1007" i="1" s="1"/>
  <c r="Y1007" i="1"/>
  <c r="Q1007" i="1"/>
  <c r="AA1007" i="1" s="1"/>
  <c r="N822" i="1"/>
  <c r="W822" i="1" s="1"/>
  <c r="Y822" i="1"/>
  <c r="Q822" i="1"/>
  <c r="AA822" i="1" s="1"/>
  <c r="N694" i="1"/>
  <c r="W694" i="1" s="1"/>
  <c r="Y694" i="1"/>
  <c r="Q694" i="1"/>
  <c r="AA694" i="1" s="1"/>
  <c r="N612" i="1"/>
  <c r="W612" i="1" s="1"/>
  <c r="Y612" i="1"/>
  <c r="Q612" i="1"/>
  <c r="AA612" i="1" s="1"/>
  <c r="N1207" i="1"/>
  <c r="W1207" i="1" s="1"/>
  <c r="N1353" i="1"/>
  <c r="W1353" i="1" s="1"/>
  <c r="Y1353" i="1"/>
  <c r="Q1353" i="1"/>
  <c r="AA1353" i="1" s="1"/>
  <c r="N1197" i="1"/>
  <c r="W1197" i="1" s="1"/>
  <c r="Y1197" i="1"/>
  <c r="Q1197" i="1"/>
  <c r="AA1197" i="1" s="1"/>
  <c r="N1109" i="1"/>
  <c r="W1109" i="1" s="1"/>
  <c r="Y1109" i="1"/>
  <c r="Q1109" i="1"/>
  <c r="AA1109" i="1" s="1"/>
  <c r="N1009" i="1"/>
  <c r="W1009" i="1" s="1"/>
  <c r="Y1009" i="1"/>
  <c r="Q1009" i="1"/>
  <c r="AA1009" i="1" s="1"/>
  <c r="N891" i="1"/>
  <c r="W891" i="1" s="1"/>
  <c r="Y891" i="1"/>
  <c r="N812" i="1"/>
  <c r="W812" i="1" s="1"/>
  <c r="Y812" i="1"/>
  <c r="N709" i="1"/>
  <c r="W709" i="1" s="1"/>
  <c r="Y709" i="1"/>
  <c r="Q709" i="1"/>
  <c r="AA709" i="1" s="1"/>
  <c r="N630" i="1"/>
  <c r="W630" i="1" s="1"/>
  <c r="Y630" i="1"/>
  <c r="Q630" i="1"/>
  <c r="AA630" i="1" s="1"/>
  <c r="N774" i="1"/>
  <c r="W774" i="1" s="1"/>
  <c r="Y774" i="1"/>
  <c r="Q774" i="1"/>
  <c r="AA774" i="1" s="1"/>
  <c r="N537" i="1"/>
  <c r="W537" i="1" s="1"/>
  <c r="Y537" i="1"/>
  <c r="Q537" i="1"/>
  <c r="AA537" i="1" s="1"/>
  <c r="N409" i="1"/>
  <c r="Y409" i="1"/>
  <c r="N281" i="1"/>
  <c r="W281" i="1" s="1"/>
  <c r="Y281" i="1"/>
  <c r="Q281" i="1"/>
  <c r="AA281" i="1" s="1"/>
  <c r="N158" i="1"/>
  <c r="W158" i="1" s="1"/>
  <c r="Y158" i="1"/>
  <c r="Q158" i="1"/>
  <c r="AA158" i="1" s="1"/>
  <c r="N80" i="1"/>
  <c r="W80" i="1" s="1"/>
  <c r="Y80" i="1"/>
  <c r="Q80" i="1"/>
  <c r="AA80" i="1" s="1"/>
  <c r="N1219" i="1"/>
  <c r="W1219" i="1" s="1"/>
  <c r="Y1219" i="1"/>
  <c r="Q1219" i="1"/>
  <c r="AA1219" i="1" s="1"/>
  <c r="N992" i="1"/>
  <c r="W992" i="1" s="1"/>
  <c r="Y992" i="1"/>
  <c r="N881" i="1"/>
  <c r="W881" i="1" s="1"/>
  <c r="Y881" i="1"/>
  <c r="Q881" i="1"/>
  <c r="AA881" i="1" s="1"/>
  <c r="N768" i="1"/>
  <c r="W768" i="1" s="1"/>
  <c r="Y768" i="1"/>
  <c r="Q768" i="1"/>
  <c r="AA768" i="1" s="1"/>
  <c r="N564" i="1"/>
  <c r="W564" i="1" s="1"/>
  <c r="Y564" i="1"/>
  <c r="Q564" i="1"/>
  <c r="AA564" i="1" s="1"/>
  <c r="N500" i="1"/>
  <c r="W500" i="1" s="1"/>
  <c r="Y500" i="1"/>
  <c r="Q500" i="1"/>
  <c r="AA500" i="1" s="1"/>
  <c r="N436" i="1"/>
  <c r="W436" i="1" s="1"/>
  <c r="Y436" i="1"/>
  <c r="Q436" i="1"/>
  <c r="AA436" i="1" s="1"/>
  <c r="N372" i="1"/>
  <c r="W372" i="1" s="1"/>
  <c r="Y372" i="1"/>
  <c r="Q372" i="1"/>
  <c r="AA372" i="1" s="1"/>
  <c r="Y194" i="1"/>
  <c r="Q194" i="1"/>
  <c r="AA194" i="1" s="1"/>
  <c r="N61" i="1"/>
  <c r="W61" i="1" s="1"/>
  <c r="Y61" i="1"/>
  <c r="Q61" i="1"/>
  <c r="AA61" i="1" s="1"/>
  <c r="N1306" i="1"/>
  <c r="W1306" i="1" s="1"/>
  <c r="Y1306" i="1"/>
  <c r="Q1306" i="1"/>
  <c r="AA1306" i="1" s="1"/>
  <c r="N934" i="1"/>
  <c r="W934" i="1" s="1"/>
  <c r="Y934" i="1"/>
  <c r="Q934" i="1"/>
  <c r="AA934" i="1" s="1"/>
  <c r="N795" i="1"/>
  <c r="W795" i="1" s="1"/>
  <c r="Y795" i="1"/>
  <c r="Q795" i="1"/>
  <c r="AA795" i="1" s="1"/>
  <c r="N566" i="1"/>
  <c r="W566" i="1" s="1"/>
  <c r="Y566" i="1"/>
  <c r="Q566" i="1"/>
  <c r="AA566" i="1" s="1"/>
  <c r="N502" i="1"/>
  <c r="W502" i="1" s="1"/>
  <c r="Y502" i="1"/>
  <c r="Q502" i="1"/>
  <c r="AA502" i="1" s="1"/>
  <c r="N438" i="1"/>
  <c r="W438" i="1" s="1"/>
  <c r="Y438" i="1"/>
  <c r="Q438" i="1"/>
  <c r="AA438" i="1" s="1"/>
  <c r="N374" i="1"/>
  <c r="W374" i="1" s="1"/>
  <c r="Y374" i="1"/>
  <c r="Q374" i="1"/>
  <c r="AA374" i="1" s="1"/>
  <c r="N244" i="1"/>
  <c r="W244" i="1" s="1"/>
  <c r="Y244" i="1"/>
  <c r="N142" i="1"/>
  <c r="W142" i="1" s="1"/>
  <c r="Y142" i="1"/>
  <c r="Q142" i="1"/>
  <c r="AA142" i="1" s="1"/>
  <c r="N51" i="1"/>
  <c r="W51" i="1" s="1"/>
  <c r="Y51" i="1"/>
  <c r="Q51" i="1"/>
  <c r="AA51" i="1" s="1"/>
  <c r="N1052" i="1"/>
  <c r="W1052" i="1" s="1"/>
  <c r="Y1052" i="1"/>
  <c r="Q1052" i="1"/>
  <c r="AA1052" i="1" s="1"/>
  <c r="N751" i="1"/>
  <c r="W751" i="1" s="1"/>
  <c r="Y751" i="1"/>
  <c r="Q751" i="1"/>
  <c r="AA751" i="1" s="1"/>
  <c r="N565" i="1"/>
  <c r="W565" i="1" s="1"/>
  <c r="Y565" i="1"/>
  <c r="Q565" i="1"/>
  <c r="AA565" i="1" s="1"/>
  <c r="N501" i="1"/>
  <c r="W501" i="1" s="1"/>
  <c r="Y501" i="1"/>
  <c r="Q501" i="1"/>
  <c r="AA501" i="1" s="1"/>
  <c r="N437" i="1"/>
  <c r="W437" i="1" s="1"/>
  <c r="Y437" i="1"/>
  <c r="Q437" i="1"/>
  <c r="AA437" i="1" s="1"/>
  <c r="N373" i="1"/>
  <c r="W373" i="1" s="1"/>
  <c r="Y373" i="1"/>
  <c r="Q373" i="1"/>
  <c r="AA373" i="1" s="1"/>
  <c r="Y250" i="1"/>
  <c r="Q250" i="1"/>
  <c r="AA250" i="1" s="1"/>
  <c r="N141" i="1"/>
  <c r="W141" i="1" s="1"/>
  <c r="Y141" i="1"/>
  <c r="Q141" i="1"/>
  <c r="AA141" i="1" s="1"/>
  <c r="N60" i="1"/>
  <c r="W60" i="1" s="1"/>
  <c r="Y60" i="1"/>
  <c r="Q60" i="1"/>
  <c r="AA60" i="1" s="1"/>
  <c r="N4887" i="1"/>
  <c r="W4887" i="1" s="1"/>
  <c r="Y4887" i="1"/>
  <c r="N4753" i="1"/>
  <c r="Y4753" i="1"/>
  <c r="N4584" i="1"/>
  <c r="W4584" i="1" s="1"/>
  <c r="Y4584" i="1"/>
  <c r="Q4584" i="1"/>
  <c r="AA4584" i="1" s="1"/>
  <c r="N4384" i="1"/>
  <c r="W4384" i="1" s="1"/>
  <c r="Y4384" i="1"/>
  <c r="N4190" i="1"/>
  <c r="W4190" i="1" s="1"/>
  <c r="Y4190" i="1"/>
  <c r="Y3945" i="1"/>
  <c r="Q3945" i="1"/>
  <c r="AA3945" i="1" s="1"/>
  <c r="N3719" i="1"/>
  <c r="W3719" i="1" s="1"/>
  <c r="Y3719" i="1"/>
  <c r="N3499" i="1"/>
  <c r="W3499" i="1" s="1"/>
  <c r="Y3499" i="1"/>
  <c r="Y3247" i="1"/>
  <c r="Q3247" i="1"/>
  <c r="AA3247" i="1" s="1"/>
  <c r="N3029" i="1"/>
  <c r="W3029" i="1" s="1"/>
  <c r="Y3029" i="1"/>
  <c r="Q3029" i="1"/>
  <c r="AA3029" i="1" s="1"/>
  <c r="N2892" i="1"/>
  <c r="W2892" i="1" s="1"/>
  <c r="Y2892" i="1"/>
  <c r="N4884" i="1"/>
  <c r="W4884" i="1" s="1"/>
  <c r="Y4884" i="1"/>
  <c r="N4730" i="1"/>
  <c r="W4730" i="1" s="1"/>
  <c r="Y4730" i="1"/>
  <c r="N4255" i="1"/>
  <c r="W4255" i="1" s="1"/>
  <c r="Y4255" i="1"/>
  <c r="N4917" i="1"/>
  <c r="W4917" i="1" s="1"/>
  <c r="Y4917" i="1"/>
  <c r="N4832" i="1"/>
  <c r="W4832" i="1" s="1"/>
  <c r="Y4832" i="1"/>
  <c r="N4772" i="1"/>
  <c r="W4772" i="1" s="1"/>
  <c r="Y4772" i="1"/>
  <c r="N4549" i="1"/>
  <c r="W4549" i="1" s="1"/>
  <c r="Y4549" i="1"/>
  <c r="N4028" i="1"/>
  <c r="W4028" i="1" s="1"/>
  <c r="Y4028" i="1"/>
  <c r="N3919" i="1"/>
  <c r="Y3919" i="1"/>
  <c r="N3431" i="1"/>
  <c r="W3431" i="1" s="1"/>
  <c r="Y3431" i="1"/>
  <c r="Q3431" i="1"/>
  <c r="AA3431" i="1" s="1"/>
  <c r="N3257" i="1"/>
  <c r="W3257" i="1" s="1"/>
  <c r="Y3257" i="1"/>
  <c r="Q3257" i="1"/>
  <c r="AA3257" i="1" s="1"/>
  <c r="Y3130" i="1"/>
  <c r="Q3130" i="1"/>
  <c r="AA3130" i="1" s="1"/>
  <c r="N2972" i="1"/>
  <c r="W2972" i="1" s="1"/>
  <c r="Y2972" i="1"/>
  <c r="N2864" i="1"/>
  <c r="W2864" i="1" s="1"/>
  <c r="Y2864" i="1"/>
  <c r="N4355" i="1"/>
  <c r="W4355" i="1" s="1"/>
  <c r="Y4355" i="1"/>
  <c r="Q4355" i="1"/>
  <c r="AA4355" i="1" s="1"/>
  <c r="N4177" i="1"/>
  <c r="W4177" i="1" s="1"/>
  <c r="Y4177" i="1"/>
  <c r="N3790" i="1"/>
  <c r="W3790" i="1" s="1"/>
  <c r="Y3790" i="1"/>
  <c r="N3685" i="1"/>
  <c r="Y3685" i="1"/>
  <c r="N4870" i="1"/>
  <c r="W4870" i="1" s="1"/>
  <c r="N4799" i="1"/>
  <c r="W4799" i="1" s="1"/>
  <c r="Y4799" i="1"/>
  <c r="N4710" i="1"/>
  <c r="W4710" i="1" s="1"/>
  <c r="Y4710" i="1"/>
  <c r="N4614" i="1"/>
  <c r="W4614" i="1" s="1"/>
  <c r="Y4614" i="1"/>
  <c r="N4466" i="1"/>
  <c r="W4466" i="1" s="1"/>
  <c r="Y4466" i="1"/>
  <c r="Q4466" i="1"/>
  <c r="AA4466" i="1" s="1"/>
  <c r="N4107" i="1"/>
  <c r="W4107" i="1" s="1"/>
  <c r="Y4107" i="1"/>
  <c r="N3983" i="1"/>
  <c r="W3983" i="1" s="1"/>
  <c r="Y3983" i="1"/>
  <c r="N3738" i="1"/>
  <c r="Y3738" i="1"/>
  <c r="N3590" i="1"/>
  <c r="W3590" i="1" s="1"/>
  <c r="Y3590" i="1"/>
  <c r="N3404" i="1"/>
  <c r="W3404" i="1" s="1"/>
  <c r="Y3404" i="1"/>
  <c r="N3315" i="1"/>
  <c r="W3315" i="1" s="1"/>
  <c r="Y3315" i="1"/>
  <c r="Q3315" i="1"/>
  <c r="AA3315" i="1" s="1"/>
  <c r="N3009" i="1"/>
  <c r="W3009" i="1" s="1"/>
  <c r="Y3009" i="1"/>
  <c r="N2909" i="1"/>
  <c r="W2909" i="1" s="1"/>
  <c r="Y2909" i="1"/>
  <c r="Q2909" i="1"/>
  <c r="AA2909" i="1" s="1"/>
  <c r="N4926" i="1"/>
  <c r="W4926" i="1" s="1"/>
  <c r="Y4926" i="1"/>
  <c r="N4849" i="1"/>
  <c r="W4849" i="1" s="1"/>
  <c r="Y4849" i="1"/>
  <c r="Q4849" i="1"/>
  <c r="AA4849" i="1" s="1"/>
  <c r="N4761" i="1"/>
  <c r="W4761" i="1" s="1"/>
  <c r="Y4761" i="1"/>
  <c r="N4626" i="1"/>
  <c r="W4626" i="1" s="1"/>
  <c r="Y4626" i="1"/>
  <c r="N4493" i="1"/>
  <c r="W4493" i="1" s="1"/>
  <c r="Y4493" i="1"/>
  <c r="N4324" i="1"/>
  <c r="W4324" i="1" s="1"/>
  <c r="Y4324" i="1"/>
  <c r="N4206" i="1"/>
  <c r="W4206" i="1" s="1"/>
  <c r="Y4206" i="1"/>
  <c r="N4093" i="1"/>
  <c r="W4093" i="1" s="1"/>
  <c r="Y4093" i="1"/>
  <c r="N3951" i="1"/>
  <c r="W3951" i="1" s="1"/>
  <c r="Y3951" i="1"/>
  <c r="N3828" i="1"/>
  <c r="W3828" i="1" s="1"/>
  <c r="Y3828" i="1"/>
  <c r="N3623" i="1"/>
  <c r="W3623" i="1" s="1"/>
  <c r="Y3623" i="1"/>
  <c r="N3367" i="1"/>
  <c r="W3367" i="1" s="1"/>
  <c r="Y3367" i="1"/>
  <c r="Q3367" i="1"/>
  <c r="AA3367" i="1" s="1"/>
  <c r="N3258" i="1"/>
  <c r="W3258" i="1" s="1"/>
  <c r="Y3258" i="1"/>
  <c r="N3160" i="1"/>
  <c r="W3160" i="1" s="1"/>
  <c r="Y3160" i="1"/>
  <c r="Y3019" i="1"/>
  <c r="Q3019" i="1"/>
  <c r="AA3019" i="1" s="1"/>
  <c r="N2924" i="1"/>
  <c r="W2924" i="1" s="1"/>
  <c r="Y2924" i="1"/>
  <c r="Q2924" i="1"/>
  <c r="AA2924" i="1" s="1"/>
  <c r="Y4228" i="1"/>
  <c r="Q4228" i="1"/>
  <c r="AA4228" i="1" s="1"/>
  <c r="N2813" i="1"/>
  <c r="W2813" i="1" s="1"/>
  <c r="Y2813" i="1"/>
  <c r="Q2813" i="1"/>
  <c r="AA2813" i="1" s="1"/>
  <c r="N2659" i="1"/>
  <c r="W2659" i="1" s="1"/>
  <c r="Y2659" i="1"/>
  <c r="Q2659" i="1"/>
  <c r="AA2659" i="1" s="1"/>
  <c r="N2544" i="1"/>
  <c r="W2544" i="1" s="1"/>
  <c r="Y2544" i="1"/>
  <c r="N2340" i="1"/>
  <c r="W2340" i="1" s="1"/>
  <c r="Y2340" i="1"/>
  <c r="Q2340" i="1"/>
  <c r="AA2340" i="1" s="1"/>
  <c r="N2199" i="1"/>
  <c r="W2199" i="1" s="1"/>
  <c r="Y2199" i="1"/>
  <c r="N1830" i="1"/>
  <c r="W1830" i="1" s="1"/>
  <c r="Y1830" i="1"/>
  <c r="Q1830" i="1"/>
  <c r="AA1830" i="1" s="1"/>
  <c r="Y1454" i="1"/>
  <c r="Q1454" i="1"/>
  <c r="AA1454" i="1" s="1"/>
  <c r="N4440" i="1"/>
  <c r="Y4440" i="1"/>
  <c r="N2528" i="1"/>
  <c r="W2528" i="1" s="1"/>
  <c r="Y2528" i="1"/>
  <c r="N2378" i="1"/>
  <c r="W2378" i="1" s="1"/>
  <c r="Y2378" i="1"/>
  <c r="Q2378" i="1"/>
  <c r="AA2378" i="1" s="1"/>
  <c r="N2272" i="1"/>
  <c r="W2272" i="1" s="1"/>
  <c r="N2089" i="1"/>
  <c r="W2089" i="1" s="1"/>
  <c r="Y2089" i="1"/>
  <c r="Q2089" i="1"/>
  <c r="AA2089" i="1" s="1"/>
  <c r="N1995" i="1"/>
  <c r="W1995" i="1" s="1"/>
  <c r="Y1995" i="1"/>
  <c r="Q1995" i="1"/>
  <c r="AA1995" i="1" s="1"/>
  <c r="Y1932" i="1"/>
  <c r="Q1932" i="1"/>
  <c r="AA1932" i="1" s="1"/>
  <c r="N1814" i="1"/>
  <c r="W1814" i="1" s="1"/>
  <c r="Y1814" i="1"/>
  <c r="Q1814" i="1"/>
  <c r="AA1814" i="1" s="1"/>
  <c r="N1689" i="1"/>
  <c r="W1689" i="1" s="1"/>
  <c r="Y1689" i="1"/>
  <c r="Q1689" i="1"/>
  <c r="AA1689" i="1" s="1"/>
  <c r="Y1531" i="1"/>
  <c r="Q1531" i="1"/>
  <c r="AA1531" i="1" s="1"/>
  <c r="N1438" i="1"/>
  <c r="W1438" i="1" s="1"/>
  <c r="Y1438" i="1"/>
  <c r="Q1438" i="1"/>
  <c r="AA1438" i="1" s="1"/>
  <c r="Y1308" i="1"/>
  <c r="Q1308" i="1"/>
  <c r="AA1308" i="1" s="1"/>
  <c r="N1182" i="1"/>
  <c r="W1182" i="1" s="1"/>
  <c r="Y1182" i="1"/>
  <c r="Q1182" i="1"/>
  <c r="AA1182" i="1" s="1"/>
  <c r="Y1077" i="1"/>
  <c r="Q1077" i="1"/>
  <c r="AA1077" i="1" s="1"/>
  <c r="N984" i="1"/>
  <c r="W984" i="1" s="1"/>
  <c r="Y984" i="1"/>
  <c r="Q984" i="1"/>
  <c r="AA984" i="1" s="1"/>
  <c r="Y834" i="1"/>
  <c r="Q834" i="1"/>
  <c r="AA834" i="1" s="1"/>
  <c r="N3433" i="1"/>
  <c r="W3433" i="1" s="1"/>
  <c r="Y3433" i="1"/>
  <c r="N2817" i="1"/>
  <c r="W2817" i="1" s="1"/>
  <c r="Y2817" i="1"/>
  <c r="N2496" i="1"/>
  <c r="W2496" i="1" s="1"/>
  <c r="Y2496" i="1"/>
  <c r="N2390" i="1"/>
  <c r="W2390" i="1" s="1"/>
  <c r="Y2390" i="1"/>
  <c r="Q2390" i="1"/>
  <c r="AA2390" i="1" s="1"/>
  <c r="N2208" i="1"/>
  <c r="W2208" i="1" s="1"/>
  <c r="Y2208" i="1"/>
  <c r="Q2208" i="1"/>
  <c r="AA2208" i="1" s="1"/>
  <c r="N2073" i="1"/>
  <c r="W2073" i="1" s="1"/>
  <c r="Y2073" i="1"/>
  <c r="Q2073" i="1"/>
  <c r="AA2073" i="1" s="1"/>
  <c r="N1979" i="1"/>
  <c r="W1979" i="1" s="1"/>
  <c r="Y1979" i="1"/>
  <c r="Q1979" i="1"/>
  <c r="AA1979" i="1" s="1"/>
  <c r="N1893" i="1"/>
  <c r="W1893" i="1" s="1"/>
  <c r="Y1893" i="1"/>
  <c r="N1824" i="1"/>
  <c r="W1824" i="1" s="1"/>
  <c r="Y1824" i="1"/>
  <c r="Q1824" i="1"/>
  <c r="AA1824" i="1" s="1"/>
  <c r="N1592" i="1"/>
  <c r="W1592" i="1" s="1"/>
  <c r="Y1592" i="1"/>
  <c r="Q1592" i="1"/>
  <c r="AA1592" i="1" s="1"/>
  <c r="N1466" i="1"/>
  <c r="W1466" i="1" s="1"/>
  <c r="Y1466" i="1"/>
  <c r="Q1466" i="1"/>
  <c r="AA1466" i="1" s="1"/>
  <c r="N1232" i="1"/>
  <c r="W1232" i="1" s="1"/>
  <c r="Y1232" i="1"/>
  <c r="Q1232" i="1"/>
  <c r="AA1232" i="1" s="1"/>
  <c r="N1084" i="1"/>
  <c r="Y1084" i="1"/>
  <c r="N973" i="1"/>
  <c r="W973" i="1" s="1"/>
  <c r="Y973" i="1"/>
  <c r="Q973" i="1"/>
  <c r="AA973" i="1" s="1"/>
  <c r="N862" i="1"/>
  <c r="W862" i="1" s="1"/>
  <c r="Y862" i="1"/>
  <c r="Q862" i="1"/>
  <c r="AA862" i="1" s="1"/>
  <c r="N732" i="1"/>
  <c r="W732" i="1" s="1"/>
  <c r="Y732" i="1"/>
  <c r="Q732" i="1"/>
  <c r="AA732" i="1" s="1"/>
  <c r="N4203" i="1"/>
  <c r="W4203" i="1" s="1"/>
  <c r="Y4203" i="1"/>
  <c r="N2845" i="1"/>
  <c r="W2845" i="1" s="1"/>
  <c r="Y2845" i="1"/>
  <c r="Q2845" i="1"/>
  <c r="AA2845" i="1" s="1"/>
  <c r="N2731" i="1"/>
  <c r="W2731" i="1" s="1"/>
  <c r="Y2731" i="1"/>
  <c r="Q2731" i="1"/>
  <c r="AA2731" i="1" s="1"/>
  <c r="N2614" i="1"/>
  <c r="W2614" i="1" s="1"/>
  <c r="Y2614" i="1"/>
  <c r="Q2614" i="1"/>
  <c r="AA2614" i="1" s="1"/>
  <c r="N2421" i="1"/>
  <c r="W2421" i="1" s="1"/>
  <c r="Y2421" i="1"/>
  <c r="Q2421" i="1"/>
  <c r="AA2421" i="1" s="1"/>
  <c r="N2367" i="1"/>
  <c r="W2367" i="1" s="1"/>
  <c r="Y2367" i="1"/>
  <c r="Q2367" i="1"/>
  <c r="AA2367" i="1" s="1"/>
  <c r="N2253" i="1"/>
  <c r="W2253" i="1" s="1"/>
  <c r="Y2253" i="1"/>
  <c r="Q2253" i="1"/>
  <c r="AA2253" i="1" s="1"/>
  <c r="N2135" i="1"/>
  <c r="W2135" i="1" s="1"/>
  <c r="Y2135" i="1"/>
  <c r="Q2135" i="1"/>
  <c r="AA2135" i="1" s="1"/>
  <c r="Y2028" i="1"/>
  <c r="Q2028" i="1"/>
  <c r="AA2028" i="1" s="1"/>
  <c r="N1944" i="1"/>
  <c r="W1944" i="1" s="1"/>
  <c r="Y1944" i="1"/>
  <c r="Q1944" i="1"/>
  <c r="AA1944" i="1" s="1"/>
  <c r="N1826" i="1"/>
  <c r="W1826" i="1" s="1"/>
  <c r="Y1826" i="1"/>
  <c r="Q1826" i="1"/>
  <c r="AA1826" i="1" s="1"/>
  <c r="N1669" i="1"/>
  <c r="W1669" i="1" s="1"/>
  <c r="Y1669" i="1"/>
  <c r="Q1669" i="1"/>
  <c r="AA1669" i="1" s="1"/>
  <c r="Y1550" i="1"/>
  <c r="Q1550" i="1"/>
  <c r="AA1550" i="1" s="1"/>
  <c r="N1390" i="1"/>
  <c r="W1390" i="1" s="1"/>
  <c r="Y1390" i="1"/>
  <c r="Q1390" i="1"/>
  <c r="AA1390" i="1" s="1"/>
  <c r="N1160" i="1"/>
  <c r="W1160" i="1" s="1"/>
  <c r="Y1160" i="1"/>
  <c r="Q1160" i="1"/>
  <c r="AA1160" i="1" s="1"/>
  <c r="N1089" i="1"/>
  <c r="Y1089" i="1"/>
  <c r="N978" i="1"/>
  <c r="W978" i="1" s="1"/>
  <c r="Y978" i="1"/>
  <c r="Q978" i="1"/>
  <c r="AA978" i="1" s="1"/>
  <c r="N838" i="1"/>
  <c r="W838" i="1" s="1"/>
  <c r="Y838" i="1"/>
  <c r="Q838" i="1"/>
  <c r="AA838" i="1" s="1"/>
  <c r="N704" i="1"/>
  <c r="W704" i="1" s="1"/>
  <c r="Y704" i="1"/>
  <c r="Q704" i="1"/>
  <c r="AA704" i="1" s="1"/>
  <c r="N511" i="1"/>
  <c r="W511" i="1" s="1"/>
  <c r="Y511" i="1"/>
  <c r="Q511" i="1"/>
  <c r="AA511" i="1" s="1"/>
  <c r="N2657" i="1"/>
  <c r="W2657" i="1" s="1"/>
  <c r="Y2657" i="1"/>
  <c r="Q2657" i="1"/>
  <c r="AA2657" i="1" s="1"/>
  <c r="N2574" i="1"/>
  <c r="W2574" i="1" s="1"/>
  <c r="Y2574" i="1"/>
  <c r="Q2574" i="1"/>
  <c r="AA2574" i="1" s="1"/>
  <c r="Y2495" i="1"/>
  <c r="Q2495" i="1"/>
  <c r="AA2495" i="1" s="1"/>
  <c r="N2072" i="1"/>
  <c r="W2072" i="1" s="1"/>
  <c r="Y2072" i="1"/>
  <c r="Q2072" i="1"/>
  <c r="AA2072" i="1" s="1"/>
  <c r="N1648" i="1"/>
  <c r="W1648" i="1" s="1"/>
  <c r="Y1648" i="1"/>
  <c r="Q1648" i="1"/>
  <c r="AA1648" i="1" s="1"/>
  <c r="N1447" i="1"/>
  <c r="W1447" i="1" s="1"/>
  <c r="Y1447" i="1"/>
  <c r="N967" i="1"/>
  <c r="W967" i="1" s="1"/>
  <c r="Y967" i="1"/>
  <c r="Q967" i="1"/>
  <c r="AA967" i="1" s="1"/>
  <c r="N3925" i="1"/>
  <c r="W3925" i="1" s="1"/>
  <c r="Y2534" i="1"/>
  <c r="Q2534" i="1"/>
  <c r="AA2534" i="1" s="1"/>
  <c r="N2252" i="1"/>
  <c r="W2252" i="1" s="1"/>
  <c r="Y2252" i="1"/>
  <c r="Q2252" i="1"/>
  <c r="AA2252" i="1" s="1"/>
  <c r="N1812" i="1"/>
  <c r="W1812" i="1" s="1"/>
  <c r="Y1812" i="1"/>
  <c r="Q1812" i="1"/>
  <c r="AA1812" i="1" s="1"/>
  <c r="N1259" i="1"/>
  <c r="W1259" i="1" s="1"/>
  <c r="Y1259" i="1"/>
  <c r="N702" i="1"/>
  <c r="W702" i="1" s="1"/>
  <c r="Y702" i="1"/>
  <c r="Q702" i="1"/>
  <c r="AA702" i="1" s="1"/>
  <c r="N527" i="1"/>
  <c r="W527" i="1" s="1"/>
  <c r="Y527" i="1"/>
  <c r="Q527" i="1"/>
  <c r="AA527" i="1" s="1"/>
  <c r="N368" i="1"/>
  <c r="W368" i="1" s="1"/>
  <c r="Y368" i="1"/>
  <c r="Q368" i="1"/>
  <c r="AA368" i="1" s="1"/>
  <c r="N251" i="1"/>
  <c r="W251" i="1" s="1"/>
  <c r="Y251" i="1"/>
  <c r="Q251" i="1"/>
  <c r="AA251" i="1" s="1"/>
  <c r="N96" i="1"/>
  <c r="W96" i="1" s="1"/>
  <c r="Y96" i="1"/>
  <c r="Q96" i="1"/>
  <c r="AA96" i="1" s="1"/>
  <c r="N754" i="1"/>
  <c r="W754" i="1" s="1"/>
  <c r="Y754" i="1"/>
  <c r="N408" i="1"/>
  <c r="Y408" i="1"/>
  <c r="Y298" i="1"/>
  <c r="Q298" i="1"/>
  <c r="AA298" i="1" s="1"/>
  <c r="N235" i="1"/>
  <c r="W235" i="1" s="1"/>
  <c r="Y235" i="1"/>
  <c r="Q235" i="1"/>
  <c r="AA235" i="1" s="1"/>
  <c r="N98" i="1"/>
  <c r="W98" i="1" s="1"/>
  <c r="Y98" i="1"/>
  <c r="N579" i="1"/>
  <c r="W579" i="1" s="1"/>
  <c r="Y579" i="1"/>
  <c r="N292" i="1"/>
  <c r="W292" i="1" s="1"/>
  <c r="Y292" i="1"/>
  <c r="Q292" i="1"/>
  <c r="AA292" i="1" s="1"/>
  <c r="N182" i="1"/>
  <c r="W182" i="1" s="1"/>
  <c r="Y182" i="1"/>
  <c r="Q182" i="1"/>
  <c r="AA182" i="1" s="1"/>
  <c r="N50" i="1"/>
  <c r="W50" i="1" s="1"/>
  <c r="Y50" i="1"/>
  <c r="Q50" i="1"/>
  <c r="AA50" i="1" s="1"/>
  <c r="N584" i="1"/>
  <c r="W584" i="1" s="1"/>
  <c r="Y584" i="1"/>
  <c r="Q584" i="1"/>
  <c r="AA584" i="1" s="1"/>
  <c r="Y346" i="1"/>
  <c r="Q346" i="1"/>
  <c r="AA346" i="1" s="1"/>
  <c r="N239" i="1"/>
  <c r="W239" i="1" s="1"/>
  <c r="Y239" i="1"/>
  <c r="Q239" i="1"/>
  <c r="AA239" i="1" s="1"/>
  <c r="N645" i="1"/>
  <c r="W645" i="1" s="1"/>
  <c r="Y645" i="1"/>
  <c r="Q645" i="1"/>
  <c r="AA645" i="1" s="1"/>
  <c r="Y490" i="1"/>
  <c r="Q490" i="1"/>
  <c r="AA490" i="1" s="1"/>
  <c r="N317" i="1"/>
  <c r="W317" i="1" s="1"/>
  <c r="Y317" i="1"/>
  <c r="N1480" i="1"/>
  <c r="W1480" i="1" s="1"/>
  <c r="Y1480" i="1"/>
  <c r="Q1480" i="1"/>
  <c r="AA1480" i="1" s="1"/>
  <c r="N1169" i="1"/>
  <c r="W1169" i="1" s="1"/>
  <c r="Y1169" i="1"/>
  <c r="Q1169" i="1"/>
  <c r="AA1169" i="1" s="1"/>
  <c r="N257" i="1"/>
  <c r="W257" i="1" s="1"/>
  <c r="Y257" i="1"/>
  <c r="Q257" i="1"/>
  <c r="AA257" i="1" s="1"/>
  <c r="N128" i="1"/>
  <c r="W128" i="1" s="1"/>
  <c r="Y128" i="1"/>
  <c r="Q128" i="1"/>
  <c r="AA128" i="1" s="1"/>
  <c r="N20" i="1"/>
  <c r="W20" i="1" s="1"/>
  <c r="Y20" i="1"/>
  <c r="Q20" i="1"/>
  <c r="AA20" i="1" s="1"/>
  <c r="Q4652" i="1"/>
  <c r="AA4652" i="1" s="1"/>
  <c r="Q4596" i="1"/>
  <c r="AA4596" i="1" s="1"/>
  <c r="Q4564" i="1"/>
  <c r="AA4564" i="1" s="1"/>
  <c r="N4412" i="1"/>
  <c r="W4412" i="1" s="1"/>
  <c r="Y4412" i="1"/>
  <c r="Q4385" i="1"/>
  <c r="AA4385" i="1" s="1"/>
  <c r="Q4351" i="1"/>
  <c r="AA4351" i="1" s="1"/>
  <c r="Q4304" i="1"/>
  <c r="AA4304" i="1" s="1"/>
  <c r="Q4132" i="1"/>
  <c r="AA4132" i="1" s="1"/>
  <c r="Q4076" i="1"/>
  <c r="AA4076" i="1" s="1"/>
  <c r="Q3746" i="1"/>
  <c r="AA3746" i="1" s="1"/>
  <c r="Q3702" i="1"/>
  <c r="AA3702" i="1" s="1"/>
  <c r="Q3670" i="1"/>
  <c r="AA3670" i="1" s="1"/>
  <c r="Q3605" i="1"/>
  <c r="AA3605" i="1" s="1"/>
  <c r="Q3573" i="1"/>
  <c r="AA3573" i="1" s="1"/>
  <c r="Q3428" i="1"/>
  <c r="AA3428" i="1" s="1"/>
  <c r="Q3396" i="1"/>
  <c r="AA3396" i="1" s="1"/>
  <c r="N4914" i="1"/>
  <c r="W4914" i="1" s="1"/>
  <c r="Y4914" i="1"/>
  <c r="Q4866" i="1"/>
  <c r="AA4866" i="1" s="1"/>
  <c r="N4816" i="1"/>
  <c r="W4816" i="1" s="1"/>
  <c r="Y4816" i="1"/>
  <c r="Q4727" i="1"/>
  <c r="AA4727" i="1" s="1"/>
  <c r="Q4641" i="1"/>
  <c r="AA4641" i="1" s="1"/>
  <c r="Q4609" i="1"/>
  <c r="AA4609" i="1" s="1"/>
  <c r="N4501" i="1"/>
  <c r="W4501" i="1" s="1"/>
  <c r="Y4501" i="1"/>
  <c r="Q4472" i="1"/>
  <c r="AA4472" i="1" s="1"/>
  <c r="Q4374" i="1"/>
  <c r="AA4374" i="1" s="1"/>
  <c r="Q4288" i="1"/>
  <c r="AA4288" i="1" s="1"/>
  <c r="N4268" i="1"/>
  <c r="W4268" i="1" s="1"/>
  <c r="Y4268" i="1"/>
  <c r="Q4190" i="1"/>
  <c r="AA4190" i="1" s="1"/>
  <c r="N4084" i="1"/>
  <c r="W4084" i="1" s="1"/>
  <c r="Y4084" i="1"/>
  <c r="Q4047" i="1"/>
  <c r="AA4047" i="1" s="1"/>
  <c r="Q4026" i="1"/>
  <c r="AA4026" i="1" s="1"/>
  <c r="Q4005" i="1"/>
  <c r="AA4005" i="1" s="1"/>
  <c r="N3952" i="1"/>
  <c r="W3952" i="1" s="1"/>
  <c r="Y3952" i="1"/>
  <c r="N3907" i="1"/>
  <c r="Y3907" i="1"/>
  <c r="Q3780" i="1"/>
  <c r="AA3780" i="1" s="1"/>
  <c r="Q3675" i="1"/>
  <c r="AA3675" i="1" s="1"/>
  <c r="Q3512" i="1"/>
  <c r="AA3512" i="1" s="1"/>
  <c r="N3412" i="1"/>
  <c r="W3412" i="1" s="1"/>
  <c r="Y3412" i="1"/>
  <c r="Q3356" i="1"/>
  <c r="AA3356" i="1" s="1"/>
  <c r="Q4908" i="1"/>
  <c r="AA4908" i="1" s="1"/>
  <c r="N4890" i="1"/>
  <c r="W4890" i="1" s="1"/>
  <c r="Y4890" i="1"/>
  <c r="Q4813" i="1"/>
  <c r="AA4813" i="1" s="1"/>
  <c r="N4735" i="1"/>
  <c r="W4735" i="1" s="1"/>
  <c r="Y4735" i="1"/>
  <c r="Q4688" i="1"/>
  <c r="AA4688" i="1" s="1"/>
  <c r="N4667" i="1"/>
  <c r="W4667" i="1" s="1"/>
  <c r="Y4667" i="1"/>
  <c r="Q4543" i="1"/>
  <c r="AA4543" i="1" s="1"/>
  <c r="Q4448" i="1"/>
  <c r="AA4448" i="1" s="1"/>
  <c r="Q4379" i="1"/>
  <c r="AA4379" i="1" s="1"/>
  <c r="Q4322" i="1"/>
  <c r="AA4322" i="1" s="1"/>
  <c r="Q4285" i="1"/>
  <c r="AA4285" i="1" s="1"/>
  <c r="Q4102" i="1"/>
  <c r="AA4102" i="1" s="1"/>
  <c r="Q4060" i="1"/>
  <c r="AA4060" i="1" s="1"/>
  <c r="Q4002" i="1"/>
  <c r="AA4002" i="1" s="1"/>
  <c r="Q3938" i="1"/>
  <c r="AA3938" i="1" s="1"/>
  <c r="Q3848" i="1"/>
  <c r="AA3848" i="1" s="1"/>
  <c r="N3743" i="1"/>
  <c r="W3743" i="1" s="1"/>
  <c r="Y3743" i="1"/>
  <c r="Q3664" i="1"/>
  <c r="AA3664" i="1" s="1"/>
  <c r="Q3443" i="1"/>
  <c r="AA3443" i="1" s="1"/>
  <c r="Q3398" i="1"/>
  <c r="AA3398" i="1" s="1"/>
  <c r="Q3366" i="1"/>
  <c r="AA3366" i="1" s="1"/>
  <c r="N4947" i="1"/>
  <c r="W4947" i="1" s="1"/>
  <c r="Y4947" i="1"/>
  <c r="Q4884" i="1"/>
  <c r="AA4884" i="1" s="1"/>
  <c r="Q4818" i="1"/>
  <c r="AA4818" i="1" s="1"/>
  <c r="N4709" i="1"/>
  <c r="W4709" i="1" s="1"/>
  <c r="Y4709" i="1"/>
  <c r="Q4603" i="1"/>
  <c r="AA4603" i="1" s="1"/>
  <c r="Q4503" i="1"/>
  <c r="AA4503" i="1" s="1"/>
  <c r="N4464" i="1"/>
  <c r="W4464" i="1" s="1"/>
  <c r="Y4464" i="1"/>
  <c r="Q4303" i="1"/>
  <c r="AA4303" i="1" s="1"/>
  <c r="Q4091" i="1"/>
  <c r="AA4091" i="1" s="1"/>
  <c r="N4052" i="1"/>
  <c r="W4052" i="1" s="1"/>
  <c r="Y4052" i="1"/>
  <c r="Q3959" i="1"/>
  <c r="AA3959" i="1" s="1"/>
  <c r="Q3885" i="1"/>
  <c r="AA3885" i="1" s="1"/>
  <c r="Q3837" i="1"/>
  <c r="AA3837" i="1" s="1"/>
  <c r="Q3719" i="1"/>
  <c r="AA3719" i="1" s="1"/>
  <c r="Q3656" i="1"/>
  <c r="AA3656" i="1" s="1"/>
  <c r="Q3622" i="1"/>
  <c r="AA3622" i="1" s="1"/>
  <c r="Q3580" i="1"/>
  <c r="AA3580" i="1" s="1"/>
  <c r="Y3533" i="1"/>
  <c r="N3533" i="1"/>
  <c r="W3533" i="1" s="1"/>
  <c r="Q3477" i="1"/>
  <c r="AA3477" i="1" s="1"/>
  <c r="Q4773" i="1"/>
  <c r="AA4773" i="1" s="1"/>
  <c r="Q4752" i="1"/>
  <c r="AA4752" i="1" s="1"/>
  <c r="Q4676" i="1"/>
  <c r="AA4676" i="1" s="1"/>
  <c r="Q4642" i="1"/>
  <c r="AA4642" i="1" s="1"/>
  <c r="N4586" i="1"/>
  <c r="W4586" i="1" s="1"/>
  <c r="Y4586" i="1"/>
  <c r="N4544" i="1"/>
  <c r="W4544" i="1" s="1"/>
  <c r="Y4544" i="1"/>
  <c r="Q4420" i="1"/>
  <c r="AA4420" i="1" s="1"/>
  <c r="Q4391" i="1"/>
  <c r="AA4391" i="1" s="1"/>
  <c r="Q4266" i="1"/>
  <c r="AA4266" i="1" s="1"/>
  <c r="Q4183" i="1"/>
  <c r="AA4183" i="1" s="1"/>
  <c r="Q4146" i="1"/>
  <c r="AA4146" i="1" s="1"/>
  <c r="N4117" i="1"/>
  <c r="W4117" i="1" s="1"/>
  <c r="Y4117" i="1"/>
  <c r="Q4117" i="1"/>
  <c r="AA4117" i="1" s="1"/>
  <c r="Q4090" i="1"/>
  <c r="AA4090" i="1" s="1"/>
  <c r="Q3900" i="1"/>
  <c r="AA3900" i="1" s="1"/>
  <c r="Y3879" i="1"/>
  <c r="Q3879" i="1"/>
  <c r="AA3879" i="1" s="1"/>
  <c r="Q3718" i="1"/>
  <c r="AA3718" i="1" s="1"/>
  <c r="Y3663" i="1"/>
  <c r="Q3663" i="1"/>
  <c r="AA3663" i="1" s="1"/>
  <c r="N3637" i="1"/>
  <c r="W3637" i="1" s="1"/>
  <c r="Y3637" i="1"/>
  <c r="Q3637" i="1"/>
  <c r="AA3637" i="1" s="1"/>
  <c r="Q3608" i="1"/>
  <c r="AA3608" i="1" s="1"/>
  <c r="Q3587" i="1"/>
  <c r="AA3587" i="1" s="1"/>
  <c r="N3370" i="1"/>
  <c r="W3370" i="1" s="1"/>
  <c r="Y3370" i="1"/>
  <c r="N3339" i="1"/>
  <c r="W3339" i="1" s="1"/>
  <c r="Y3339" i="1"/>
  <c r="Q3339" i="1"/>
  <c r="AA3339" i="1" s="1"/>
  <c r="N4883" i="1"/>
  <c r="W4883" i="1" s="1"/>
  <c r="Y4883" i="1"/>
  <c r="N4856" i="1"/>
  <c r="W4856" i="1" s="1"/>
  <c r="Y4856" i="1"/>
  <c r="N4825" i="1"/>
  <c r="W4825" i="1" s="1"/>
  <c r="Y4825" i="1"/>
  <c r="N4744" i="1"/>
  <c r="W4744" i="1" s="1"/>
  <c r="Y4744" i="1"/>
  <c r="Q4639" i="1"/>
  <c r="AA4639" i="1" s="1"/>
  <c r="Q4575" i="1"/>
  <c r="AA4575" i="1" s="1"/>
  <c r="Q4507" i="1"/>
  <c r="AA4507" i="1" s="1"/>
  <c r="Q4465" i="1"/>
  <c r="AA4465" i="1" s="1"/>
  <c r="Q4396" i="1"/>
  <c r="AA4396" i="1" s="1"/>
  <c r="Q4323" i="1"/>
  <c r="AA4323" i="1" s="1"/>
  <c r="Q4230" i="1"/>
  <c r="AA4230" i="1" s="1"/>
  <c r="Q4135" i="1"/>
  <c r="AA4135" i="1" s="1"/>
  <c r="N4066" i="1"/>
  <c r="W4066" i="1" s="1"/>
  <c r="Y4066" i="1"/>
  <c r="N4040" i="1"/>
  <c r="W4040" i="1" s="1"/>
  <c r="Y4040" i="1"/>
  <c r="Q3995" i="1"/>
  <c r="AA3995" i="1" s="1"/>
  <c r="N3950" i="1"/>
  <c r="W3950" i="1" s="1"/>
  <c r="Y3950" i="1"/>
  <c r="Q3897" i="1"/>
  <c r="AA3897" i="1" s="1"/>
  <c r="Q3849" i="1"/>
  <c r="AA3849" i="1" s="1"/>
  <c r="Q3804" i="1"/>
  <c r="AA3804" i="1" s="1"/>
  <c r="N4682" i="1"/>
  <c r="W4682" i="1" s="1"/>
  <c r="Y4682" i="1"/>
  <c r="N4171" i="1"/>
  <c r="W4171" i="1" s="1"/>
  <c r="Y4171" i="1"/>
  <c r="N4123" i="1"/>
  <c r="W4123" i="1" s="1"/>
  <c r="Y4123" i="1"/>
  <c r="Q4064" i="1"/>
  <c r="AA4064" i="1" s="1"/>
  <c r="Q3593" i="1"/>
  <c r="AA3593" i="1" s="1"/>
  <c r="Q3561" i="1"/>
  <c r="AA3561" i="1" s="1"/>
  <c r="Q3380" i="1"/>
  <c r="AA3380" i="1" s="1"/>
  <c r="Q3261" i="1"/>
  <c r="AA3261" i="1" s="1"/>
  <c r="Q3181" i="1"/>
  <c r="AA3181" i="1" s="1"/>
  <c r="Q3107" i="1"/>
  <c r="AA3107" i="1" s="1"/>
  <c r="Q3078" i="1"/>
  <c r="AA3078" i="1" s="1"/>
  <c r="N3020" i="1"/>
  <c r="W3020" i="1" s="1"/>
  <c r="Y3020" i="1"/>
  <c r="Q3020" i="1"/>
  <c r="AA3020" i="1" s="1"/>
  <c r="Q2820" i="1"/>
  <c r="AA2820" i="1" s="1"/>
  <c r="Q2784" i="1"/>
  <c r="AA2784" i="1" s="1"/>
  <c r="Y2758" i="1"/>
  <c r="Q2758" i="1"/>
  <c r="AA2758" i="1" s="1"/>
  <c r="Q2700" i="1"/>
  <c r="AA2700" i="1" s="1"/>
  <c r="Q2647" i="1"/>
  <c r="AA2647" i="1" s="1"/>
  <c r="Q2475" i="1"/>
  <c r="AA2475" i="1" s="1"/>
  <c r="Q2403" i="1"/>
  <c r="AA2403" i="1" s="1"/>
  <c r="Q2366" i="1"/>
  <c r="AA2366" i="1" s="1"/>
  <c r="N2334" i="1"/>
  <c r="W2334" i="1" s="1"/>
  <c r="Y2334" i="1"/>
  <c r="N2311" i="1"/>
  <c r="W2311" i="1" s="1"/>
  <c r="Y2311" i="1"/>
  <c r="Q2311" i="1"/>
  <c r="AA2311" i="1" s="1"/>
  <c r="Q2262" i="1"/>
  <c r="AA2262" i="1" s="1"/>
  <c r="Q2113" i="1"/>
  <c r="AA2113" i="1" s="1"/>
  <c r="Q2087" i="1"/>
  <c r="AA2087" i="1" s="1"/>
  <c r="Q4695" i="1"/>
  <c r="AA4695" i="1" s="1"/>
  <c r="Q4223" i="1"/>
  <c r="AA4223" i="1" s="1"/>
  <c r="Q4157" i="1"/>
  <c r="AA4157" i="1" s="1"/>
  <c r="Q4101" i="1"/>
  <c r="AA4101" i="1" s="1"/>
  <c r="Q3747" i="1"/>
  <c r="AA3747" i="1" s="1"/>
  <c r="Q3590" i="1"/>
  <c r="AA3590" i="1" s="1"/>
  <c r="Q3526" i="1"/>
  <c r="AA3526" i="1" s="1"/>
  <c r="N3295" i="1"/>
  <c r="W3295" i="1" s="1"/>
  <c r="Y3295" i="1"/>
  <c r="N3274" i="1"/>
  <c r="W3274" i="1" s="1"/>
  <c r="Y3274" i="1"/>
  <c r="Q3120" i="1"/>
  <c r="AA3120" i="1" s="1"/>
  <c r="N3083" i="1"/>
  <c r="W3083" i="1" s="1"/>
  <c r="Y3083" i="1"/>
  <c r="N2988" i="1"/>
  <c r="W2988" i="1" s="1"/>
  <c r="Y2988" i="1"/>
  <c r="Q2817" i="1"/>
  <c r="AA2817" i="1" s="1"/>
  <c r="Q2697" i="1"/>
  <c r="AA2697" i="1" s="1"/>
  <c r="Q2631" i="1"/>
  <c r="AA2631" i="1" s="1"/>
  <c r="Q2597" i="1"/>
  <c r="AA2597" i="1" s="1"/>
  <c r="N2241" i="1"/>
  <c r="W2241" i="1" s="1"/>
  <c r="Y2241" i="1"/>
  <c r="Q2147" i="1"/>
  <c r="AA2147" i="1" s="1"/>
  <c r="Q2002" i="1"/>
  <c r="AA2002" i="1" s="1"/>
  <c r="N4771" i="1"/>
  <c r="W4771" i="1" s="1"/>
  <c r="Y4771" i="1"/>
  <c r="Q4771" i="1"/>
  <c r="AA4771" i="1" s="1"/>
  <c r="N3319" i="1"/>
  <c r="W3319" i="1" s="1"/>
  <c r="Y3319" i="1"/>
  <c r="Q2610" i="1"/>
  <c r="AA2610" i="1" s="1"/>
  <c r="Q2413" i="1"/>
  <c r="AA2413" i="1" s="1"/>
  <c r="Q2264" i="1"/>
  <c r="AA2264" i="1" s="1"/>
  <c r="Y3003" i="1"/>
  <c r="Q3003" i="1"/>
  <c r="AA3003" i="1" s="1"/>
  <c r="N2538" i="1"/>
  <c r="W2538" i="1" s="1"/>
  <c r="Y2538" i="1"/>
  <c r="Q2538" i="1"/>
  <c r="AA2538" i="1" s="1"/>
  <c r="Q2434" i="1"/>
  <c r="AA2434" i="1" s="1"/>
  <c r="Q2341" i="1"/>
  <c r="AA2341" i="1" s="1"/>
  <c r="Q2318" i="1"/>
  <c r="AA2318" i="1" s="1"/>
  <c r="Q4471" i="1"/>
  <c r="AA4471" i="1" s="1"/>
  <c r="N3467" i="1"/>
  <c r="W3467" i="1" s="1"/>
  <c r="Y3467" i="1"/>
  <c r="Q4022" i="1"/>
  <c r="AA4022" i="1" s="1"/>
  <c r="Q3251" i="1"/>
  <c r="AA3251" i="1" s="1"/>
  <c r="Q2936" i="1"/>
  <c r="AA2936" i="1" s="1"/>
  <c r="Q2111" i="1"/>
  <c r="AA2111" i="1" s="1"/>
  <c r="N3338" i="1"/>
  <c r="W3338" i="1" s="1"/>
  <c r="Y3338" i="1"/>
  <c r="Q3338" i="1"/>
  <c r="AA3338" i="1" s="1"/>
  <c r="Q3171" i="1"/>
  <c r="AA3171" i="1" s="1"/>
  <c r="Y2999" i="1"/>
  <c r="Q2999" i="1"/>
  <c r="AA2999" i="1" s="1"/>
  <c r="Q1215" i="1"/>
  <c r="AA1215" i="1" s="1"/>
  <c r="Q684" i="1"/>
  <c r="AA684" i="1" s="1"/>
  <c r="N2741" i="1"/>
  <c r="W2741" i="1" s="1"/>
  <c r="Y2741" i="1"/>
  <c r="Q2741" i="1"/>
  <c r="AA2741" i="1" s="1"/>
  <c r="Y1817" i="1"/>
  <c r="Q1817" i="1"/>
  <c r="AA1817" i="1" s="1"/>
  <c r="Q1452" i="1"/>
  <c r="AA1452" i="1" s="1"/>
  <c r="N1352" i="1"/>
  <c r="W1352" i="1" s="1"/>
  <c r="Y1352" i="1"/>
  <c r="Q1352" i="1"/>
  <c r="AA1352" i="1" s="1"/>
  <c r="N1172" i="1"/>
  <c r="W1172" i="1" s="1"/>
  <c r="Y1172" i="1"/>
  <c r="Y3069" i="1"/>
  <c r="Q3069" i="1"/>
  <c r="AA3069" i="1" s="1"/>
  <c r="Q2933" i="1"/>
  <c r="AA2933" i="1" s="1"/>
  <c r="Q1872" i="1"/>
  <c r="AA1872" i="1" s="1"/>
  <c r="Q1673" i="1"/>
  <c r="AA1673" i="1" s="1"/>
  <c r="Y2204" i="1"/>
  <c r="Q2204" i="1"/>
  <c r="AA2204" i="1" s="1"/>
  <c r="Q1498" i="1"/>
  <c r="AA1498" i="1" s="1"/>
  <c r="N1088" i="1"/>
  <c r="Y1088" i="1"/>
  <c r="Q653" i="1"/>
  <c r="AA653" i="1" s="1"/>
  <c r="Q3270" i="1"/>
  <c r="AA3270" i="1" s="1"/>
  <c r="N1900" i="1"/>
  <c r="W1900" i="1" s="1"/>
  <c r="Y1900" i="1"/>
  <c r="Q1900" i="1"/>
  <c r="AA1900" i="1" s="1"/>
  <c r="Q1749" i="1"/>
  <c r="AA1749" i="1" s="1"/>
  <c r="Q1479" i="1"/>
  <c r="AA1479" i="1" s="1"/>
  <c r="Q1779" i="1"/>
  <c r="AA1779" i="1" s="1"/>
  <c r="N1678" i="1"/>
  <c r="W1678" i="1" s="1"/>
  <c r="Y1678" i="1"/>
  <c r="Y303" i="1"/>
  <c r="Q303" i="1"/>
  <c r="AA303" i="1" s="1"/>
  <c r="Q2167" i="1"/>
  <c r="AA2167" i="1" s="1"/>
  <c r="Q1813" i="1"/>
  <c r="AA1813" i="1" s="1"/>
  <c r="Q873" i="1"/>
  <c r="AA873" i="1" s="1"/>
  <c r="Q2314" i="1"/>
  <c r="AA2314" i="1" s="1"/>
  <c r="Q297" i="1"/>
  <c r="AA297" i="1" s="1"/>
  <c r="Q204" i="1"/>
  <c r="AA204" i="1" s="1"/>
  <c r="Q63" i="1"/>
  <c r="AA63" i="1" s="1"/>
  <c r="Y3042" i="1"/>
  <c r="Q3042" i="1"/>
  <c r="AA3042" i="1" s="1"/>
  <c r="Q2766" i="1"/>
  <c r="AA2766" i="1" s="1"/>
  <c r="N2452" i="1"/>
  <c r="W2452" i="1" s="1"/>
  <c r="Y2452" i="1"/>
  <c r="Q2452" i="1"/>
  <c r="AA2452" i="1" s="1"/>
  <c r="Q1385" i="1"/>
  <c r="AA1385" i="1" s="1"/>
  <c r="Q121" i="1"/>
  <c r="AA121" i="1" s="1"/>
  <c r="Q131" i="1"/>
  <c r="AA131" i="1" s="1"/>
  <c r="Q430" i="1"/>
  <c r="AA430" i="1" s="1"/>
  <c r="Q754" i="1"/>
  <c r="AA754" i="1" s="1"/>
  <c r="N2105" i="1"/>
  <c r="W2105" i="1" s="1"/>
  <c r="Y2105" i="1"/>
  <c r="N3327" i="1"/>
  <c r="W3327" i="1" s="1"/>
  <c r="Y3327" i="1"/>
  <c r="N3051" i="1"/>
  <c r="W3051" i="1" s="1"/>
  <c r="Y3051" i="1"/>
  <c r="N3022" i="1"/>
  <c r="W3022" i="1" s="1"/>
  <c r="Y3022" i="1"/>
  <c r="N2734" i="1"/>
  <c r="W2734" i="1" s="1"/>
  <c r="Y2734" i="1"/>
  <c r="N2618" i="1"/>
  <c r="W2618" i="1" s="1"/>
  <c r="Y2618" i="1"/>
  <c r="N2275" i="1"/>
  <c r="W2275" i="1" s="1"/>
  <c r="Y2275" i="1"/>
  <c r="N2026" i="1"/>
  <c r="W2026" i="1" s="1"/>
  <c r="Y2026" i="1"/>
  <c r="N1986" i="1"/>
  <c r="W1986" i="1" s="1"/>
  <c r="Y1986" i="1"/>
  <c r="N4766" i="1"/>
  <c r="W4766" i="1" s="1"/>
  <c r="Y4766" i="1"/>
  <c r="N4734" i="1"/>
  <c r="W4734" i="1" s="1"/>
  <c r="Y4734" i="1"/>
  <c r="N4400" i="1"/>
  <c r="W4400" i="1" s="1"/>
  <c r="Y4400" i="1"/>
  <c r="N2806" i="1"/>
  <c r="W2806" i="1" s="1"/>
  <c r="Y2806" i="1"/>
  <c r="N2567" i="1"/>
  <c r="W2567" i="1" s="1"/>
  <c r="Y2567" i="1"/>
  <c r="N4918" i="1"/>
  <c r="W4918" i="1" s="1"/>
  <c r="Y4918" i="1"/>
  <c r="N4797" i="1"/>
  <c r="W4797" i="1" s="1"/>
  <c r="Y4797" i="1"/>
  <c r="N3079" i="1"/>
  <c r="W3079" i="1" s="1"/>
  <c r="Y3079" i="1"/>
  <c r="N2831" i="1"/>
  <c r="W2831" i="1" s="1"/>
  <c r="Y2831" i="1"/>
  <c r="N2738" i="1"/>
  <c r="W2738" i="1" s="1"/>
  <c r="Y2738" i="1"/>
  <c r="N2719" i="1"/>
  <c r="W2719" i="1" s="1"/>
  <c r="Y2719" i="1"/>
  <c r="N2693" i="1"/>
  <c r="W2693" i="1" s="1"/>
  <c r="Y2693" i="1"/>
  <c r="N4608" i="1"/>
  <c r="W4608" i="1" s="1"/>
  <c r="Y4608" i="1"/>
  <c r="N3394" i="1"/>
  <c r="W3394" i="1" s="1"/>
  <c r="Y3394" i="1"/>
  <c r="N3275" i="1"/>
  <c r="W3275" i="1" s="1"/>
  <c r="Y3275" i="1"/>
  <c r="N3219" i="1"/>
  <c r="W3219" i="1" s="1"/>
  <c r="Y3219" i="1"/>
  <c r="N3004" i="1"/>
  <c r="W3004" i="1" s="1"/>
  <c r="Y3004" i="1"/>
  <c r="N1929" i="1"/>
  <c r="W1929" i="1" s="1"/>
  <c r="Y1929" i="1"/>
  <c r="N1384" i="1"/>
  <c r="W1384" i="1" s="1"/>
  <c r="Y1384" i="1"/>
  <c r="N920" i="1"/>
  <c r="W920" i="1" s="1"/>
  <c r="Y920" i="1"/>
  <c r="N560" i="1"/>
  <c r="Y560" i="1"/>
  <c r="N2094" i="1"/>
  <c r="W2094" i="1" s="1"/>
  <c r="Y2094" i="1"/>
  <c r="Q1801" i="1"/>
  <c r="AA1801" i="1" s="1"/>
  <c r="N1342" i="1"/>
  <c r="W1342" i="1" s="1"/>
  <c r="Y1342" i="1"/>
  <c r="N925" i="1"/>
  <c r="W925" i="1" s="1"/>
  <c r="Y925" i="1"/>
  <c r="N2899" i="1"/>
  <c r="W2899" i="1" s="1"/>
  <c r="Y2899" i="1"/>
  <c r="Q1793" i="1"/>
  <c r="AA1793" i="1" s="1"/>
  <c r="N1767" i="1"/>
  <c r="W1767" i="1" s="1"/>
  <c r="Y1767" i="1"/>
  <c r="N1703" i="1"/>
  <c r="W1703" i="1" s="1"/>
  <c r="Y1703" i="1"/>
  <c r="Q1265" i="1"/>
  <c r="AA1265" i="1" s="1"/>
  <c r="Q1055" i="1"/>
  <c r="AA1055" i="1" s="1"/>
  <c r="Q927" i="1"/>
  <c r="AA927" i="1" s="1"/>
  <c r="Q810" i="1"/>
  <c r="AA810" i="1" s="1"/>
  <c r="N665" i="1"/>
  <c r="W665" i="1" s="1"/>
  <c r="Y665" i="1"/>
  <c r="N587" i="1"/>
  <c r="W587" i="1" s="1"/>
  <c r="Y587" i="1"/>
  <c r="N2863" i="1"/>
  <c r="W2863" i="1" s="1"/>
  <c r="Y2863" i="1"/>
  <c r="Q2561" i="1"/>
  <c r="AA2561" i="1" s="1"/>
  <c r="N2212" i="1"/>
  <c r="W2212" i="1" s="1"/>
  <c r="Y2212" i="1"/>
  <c r="Q2108" i="1"/>
  <c r="AA2108" i="1" s="1"/>
  <c r="N1580" i="1"/>
  <c r="W1580" i="1" s="1"/>
  <c r="Y1580" i="1"/>
  <c r="Q1295" i="1"/>
  <c r="AA1295" i="1" s="1"/>
  <c r="N735" i="1"/>
  <c r="W735" i="1" s="1"/>
  <c r="Y735" i="1"/>
  <c r="N3217" i="1"/>
  <c r="W3217" i="1" s="1"/>
  <c r="Y3217" i="1"/>
  <c r="N3185" i="1"/>
  <c r="W3185" i="1" s="1"/>
  <c r="Y3185" i="1"/>
  <c r="N2486" i="1"/>
  <c r="W2486" i="1" s="1"/>
  <c r="Y2486" i="1"/>
  <c r="Q2190" i="1"/>
  <c r="AA2190" i="1" s="1"/>
  <c r="Q1929" i="1"/>
  <c r="AA1929" i="1" s="1"/>
  <c r="N1903" i="1"/>
  <c r="W1903" i="1" s="1"/>
  <c r="Y1903" i="1"/>
  <c r="Q1402" i="1"/>
  <c r="AA1402" i="1" s="1"/>
  <c r="Q1202" i="1"/>
  <c r="AA1202" i="1" s="1"/>
  <c r="N1758" i="1"/>
  <c r="W1758" i="1" s="1"/>
  <c r="Y1758" i="1"/>
  <c r="N1654" i="1"/>
  <c r="W1654" i="1" s="1"/>
  <c r="Y1654" i="1"/>
  <c r="N535" i="1"/>
  <c r="W535" i="1" s="1"/>
  <c r="Y535" i="1"/>
  <c r="N213" i="1"/>
  <c r="W213" i="1" s="1"/>
  <c r="Y213" i="1"/>
  <c r="Q213" i="1"/>
  <c r="AA213" i="1" s="1"/>
  <c r="N482" i="1"/>
  <c r="W482" i="1" s="1"/>
  <c r="Y482" i="1"/>
  <c r="N432" i="1"/>
  <c r="W432" i="1" s="1"/>
  <c r="Y432" i="1"/>
  <c r="N629" i="1"/>
  <c r="W629" i="1" s="1"/>
  <c r="Y629" i="1"/>
  <c r="N1192" i="1"/>
  <c r="W1192" i="1" s="1"/>
  <c r="Y1192" i="1"/>
  <c r="N1142" i="1"/>
  <c r="W1142" i="1" s="1"/>
  <c r="Y1142" i="1"/>
  <c r="N151" i="1"/>
  <c r="W151" i="1" s="1"/>
  <c r="Y151" i="1"/>
  <c r="N127" i="1"/>
  <c r="W127" i="1" s="1"/>
  <c r="Y127" i="1"/>
  <c r="N103" i="1"/>
  <c r="W103" i="1" s="1"/>
  <c r="Y103" i="1"/>
  <c r="Q535" i="1"/>
  <c r="AA535" i="1" s="1"/>
  <c r="N2777" i="1"/>
  <c r="W2777" i="1" s="1"/>
  <c r="Y2777" i="1"/>
  <c r="Q2532" i="1"/>
  <c r="AA2532" i="1" s="1"/>
  <c r="N1343" i="1"/>
  <c r="W1343" i="1" s="1"/>
  <c r="Y1343" i="1"/>
  <c r="N1043" i="1"/>
  <c r="W1043" i="1" s="1"/>
  <c r="Y1043" i="1"/>
  <c r="N9" i="1"/>
  <c r="W9" i="1" s="1"/>
  <c r="Y9" i="1"/>
  <c r="N1375" i="1"/>
  <c r="W1375" i="1" s="1"/>
  <c r="Q1141" i="1"/>
  <c r="AA1141" i="1" s="1"/>
  <c r="N52" i="1"/>
  <c r="W52" i="1" s="1"/>
  <c r="Y52" i="1"/>
  <c r="N288" i="1"/>
  <c r="W288" i="1" s="1"/>
  <c r="Y288" i="1"/>
  <c r="N70" i="1"/>
  <c r="W70" i="1" s="1"/>
  <c r="Y70" i="1"/>
  <c r="N4941" i="1"/>
  <c r="W4941" i="1" s="1"/>
  <c r="Y4941" i="1"/>
  <c r="N384" i="1"/>
  <c r="W384" i="1" s="1"/>
  <c r="Y384" i="1"/>
  <c r="N331" i="1"/>
  <c r="W331" i="1" s="1"/>
  <c r="Y331" i="1"/>
  <c r="N62" i="1"/>
  <c r="W62" i="1" s="1"/>
  <c r="Y62" i="1"/>
  <c r="N530" i="1"/>
  <c r="W530" i="1" s="1"/>
  <c r="Y530" i="1"/>
  <c r="Q221" i="1"/>
  <c r="AA221" i="1" s="1"/>
  <c r="N1769" i="1"/>
  <c r="W1769" i="1" s="1"/>
  <c r="Y1769" i="1"/>
  <c r="Q1630" i="1"/>
  <c r="AA1630" i="1" s="1"/>
  <c r="N2102" i="1"/>
  <c r="W2102" i="1" s="1"/>
  <c r="Y2102" i="1"/>
  <c r="N2005" i="1"/>
  <c r="W2005" i="1" s="1"/>
  <c r="Y2005" i="1"/>
  <c r="N4774" i="1"/>
  <c r="W4774" i="1" s="1"/>
  <c r="Y4774" i="1"/>
  <c r="N2948" i="1"/>
  <c r="W2948" i="1" s="1"/>
  <c r="Y2948" i="1"/>
  <c r="N2760" i="1"/>
  <c r="W2760" i="1" s="1"/>
  <c r="Y2760" i="1"/>
  <c r="N2694" i="1"/>
  <c r="W2694" i="1" s="1"/>
  <c r="Y2694" i="1"/>
  <c r="N2194" i="1"/>
  <c r="W2194" i="1" s="1"/>
  <c r="Y2194" i="1"/>
  <c r="N4371" i="1"/>
  <c r="W4371" i="1" s="1"/>
  <c r="Y4371" i="1"/>
  <c r="N2895" i="1"/>
  <c r="W2895" i="1" s="1"/>
  <c r="Y2895" i="1"/>
  <c r="N2543" i="1"/>
  <c r="W2543" i="1" s="1"/>
  <c r="Y2543" i="1"/>
  <c r="N2373" i="1"/>
  <c r="W2373" i="1" s="1"/>
  <c r="Y2373" i="1"/>
  <c r="N2259" i="1"/>
  <c r="W2259" i="1" s="1"/>
  <c r="Y2259" i="1"/>
  <c r="N2202" i="1"/>
  <c r="W2202" i="1" s="1"/>
  <c r="Y2202" i="1"/>
  <c r="N1975" i="1"/>
  <c r="W1975" i="1" s="1"/>
  <c r="Y1975" i="1"/>
  <c r="N3355" i="1"/>
  <c r="W3355" i="1" s="1"/>
  <c r="Y3355" i="1"/>
  <c r="Q3543" i="1"/>
  <c r="AA3543" i="1" s="1"/>
  <c r="N3469" i="1"/>
  <c r="W3469" i="1" s="1"/>
  <c r="Y3469" i="1"/>
  <c r="N2492" i="1"/>
  <c r="W2492" i="1" s="1"/>
  <c r="Y2492" i="1"/>
  <c r="N2468" i="1"/>
  <c r="W2468" i="1" s="1"/>
  <c r="Y2468" i="1"/>
  <c r="N2006" i="1"/>
  <c r="W2006" i="1" s="1"/>
  <c r="Y2006" i="1"/>
  <c r="N4648" i="1"/>
  <c r="W4648" i="1" s="1"/>
  <c r="Y4648" i="1"/>
  <c r="Q4274" i="1"/>
  <c r="AA4274" i="1" s="1"/>
  <c r="N3296" i="1"/>
  <c r="W3296" i="1" s="1"/>
  <c r="Y3296" i="1"/>
  <c r="N2973" i="1"/>
  <c r="W2973" i="1" s="1"/>
  <c r="Y2973" i="1"/>
  <c r="N3331" i="1"/>
  <c r="W3331" i="1" s="1"/>
  <c r="Y3331" i="1"/>
  <c r="N2905" i="1"/>
  <c r="W2905" i="1" s="1"/>
  <c r="Y2905" i="1"/>
  <c r="N2245" i="1"/>
  <c r="W2245" i="1" s="1"/>
  <c r="Y2245" i="1"/>
  <c r="Q2022" i="1"/>
  <c r="AA2022" i="1" s="1"/>
  <c r="N1844" i="1"/>
  <c r="W1844" i="1" s="1"/>
  <c r="Y1844" i="1"/>
  <c r="N1072" i="1"/>
  <c r="W1072" i="1" s="1"/>
  <c r="Y1072" i="1"/>
  <c r="Q3453" i="1"/>
  <c r="AA3453" i="1" s="1"/>
  <c r="N2672" i="1"/>
  <c r="W2672" i="1" s="1"/>
  <c r="Y2672" i="1"/>
  <c r="N1873" i="1"/>
  <c r="W1873" i="1" s="1"/>
  <c r="Y1873" i="1"/>
  <c r="N1029" i="1"/>
  <c r="W1029" i="1" s="1"/>
  <c r="Y1029" i="1"/>
  <c r="N949" i="1"/>
  <c r="W949" i="1" s="1"/>
  <c r="Y949" i="1"/>
  <c r="N626" i="1"/>
  <c r="W626" i="1" s="1"/>
  <c r="Y626" i="1"/>
  <c r="N1549" i="1"/>
  <c r="W1549" i="1" s="1"/>
  <c r="Y1549" i="1"/>
  <c r="Q681" i="1"/>
  <c r="AA681" i="1" s="1"/>
  <c r="N631" i="1"/>
  <c r="W631" i="1" s="1"/>
  <c r="Y631" i="1"/>
  <c r="Q2593" i="1"/>
  <c r="AA2593" i="1" s="1"/>
  <c r="N1707" i="1"/>
  <c r="W1707" i="1" s="1"/>
  <c r="Y1707" i="1"/>
  <c r="N656" i="1"/>
  <c r="W656" i="1" s="1"/>
  <c r="Y656" i="1"/>
  <c r="N480" i="1"/>
  <c r="W480" i="1" s="1"/>
  <c r="Y480" i="1"/>
  <c r="N3241" i="1"/>
  <c r="W3241" i="1" s="1"/>
  <c r="Y3241" i="1"/>
  <c r="N1752" i="1"/>
  <c r="W1752" i="1" s="1"/>
  <c r="Y1752" i="1"/>
  <c r="N1258" i="1"/>
  <c r="W1258" i="1" s="1"/>
  <c r="Y1258" i="1"/>
  <c r="N443" i="1"/>
  <c r="W443" i="1" s="1"/>
  <c r="Y443" i="1"/>
  <c r="N279" i="1"/>
  <c r="W279" i="1" s="1"/>
  <c r="Y279" i="1"/>
  <c r="N165" i="1"/>
  <c r="W165" i="1" s="1"/>
  <c r="Y165" i="1"/>
  <c r="N219" i="1"/>
  <c r="W219" i="1" s="1"/>
  <c r="Y219" i="1"/>
  <c r="N54" i="1"/>
  <c r="W54" i="1" s="1"/>
  <c r="Y54" i="1"/>
  <c r="N349" i="1"/>
  <c r="W349" i="1" s="1"/>
  <c r="Y349" i="1"/>
  <c r="Q1784" i="1"/>
  <c r="AA1784" i="1" s="1"/>
  <c r="N876" i="1"/>
  <c r="W876" i="1" s="1"/>
  <c r="Y876" i="1"/>
  <c r="N450" i="1"/>
  <c r="W450" i="1" s="1"/>
  <c r="Y450" i="1"/>
  <c r="N82" i="1"/>
  <c r="W82" i="1" s="1"/>
  <c r="Y82" i="1"/>
  <c r="Q100" i="1"/>
  <c r="AA100" i="1" s="1"/>
  <c r="N31" i="1"/>
  <c r="W31" i="1" s="1"/>
  <c r="Y31" i="1"/>
  <c r="N224" i="1"/>
  <c r="W224" i="1" s="1"/>
  <c r="Y224" i="1"/>
  <c r="N2404" i="1"/>
  <c r="W2404" i="1" s="1"/>
  <c r="Y2404" i="1"/>
  <c r="Q920" i="1"/>
  <c r="AA920" i="1" s="1"/>
  <c r="N3162" i="1"/>
  <c r="W3162" i="1" s="1"/>
  <c r="Y3162" i="1"/>
  <c r="Q3079" i="1"/>
  <c r="AA3079" i="1" s="1"/>
  <c r="Q2834" i="1"/>
  <c r="AA2834" i="1" s="1"/>
  <c r="N1416" i="1"/>
  <c r="W1416" i="1" s="1"/>
  <c r="Y1416" i="1"/>
  <c r="N246" i="1"/>
  <c r="W246" i="1" s="1"/>
  <c r="Y246" i="1"/>
  <c r="N73" i="1"/>
  <c r="W73" i="1" s="1"/>
  <c r="Y73" i="1"/>
  <c r="N344" i="1"/>
  <c r="W344" i="1" s="1"/>
  <c r="Y344" i="1"/>
  <c r="N546" i="1"/>
  <c r="W546" i="1" s="1"/>
  <c r="Y546" i="1"/>
  <c r="N3127" i="1"/>
  <c r="W3127" i="1" s="1"/>
  <c r="Y3127" i="1"/>
  <c r="N683" i="1"/>
  <c r="W683" i="1" s="1"/>
  <c r="Y683" i="1"/>
  <c r="N651" i="1"/>
  <c r="W651" i="1" s="1"/>
  <c r="Y651" i="1"/>
  <c r="Q480" i="1"/>
  <c r="AA480" i="1" s="1"/>
  <c r="Q1622" i="1"/>
  <c r="AA1622" i="1" s="1"/>
  <c r="N797" i="1"/>
  <c r="W797" i="1" s="1"/>
  <c r="Y797" i="1"/>
  <c r="N1898" i="1"/>
  <c r="W1898" i="1" s="1"/>
  <c r="Y1898" i="1"/>
  <c r="N4378" i="1"/>
  <c r="W4378" i="1" s="1"/>
  <c r="Y4378" i="1"/>
  <c r="N3260" i="1"/>
  <c r="W3260" i="1" s="1"/>
  <c r="Y3260" i="1"/>
  <c r="N3167" i="1"/>
  <c r="W3167" i="1" s="1"/>
  <c r="Y3167" i="1"/>
  <c r="N4550" i="1"/>
  <c r="W4550" i="1" s="1"/>
  <c r="Y4550" i="1"/>
  <c r="N3354" i="1"/>
  <c r="W3354" i="1" s="1"/>
  <c r="Y3354" i="1"/>
  <c r="N3071" i="1"/>
  <c r="W3071" i="1" s="1"/>
  <c r="Y3071" i="1"/>
  <c r="N2730" i="1"/>
  <c r="W2730" i="1" s="1"/>
  <c r="Y2730" i="1"/>
  <c r="N2685" i="1"/>
  <c r="W2685" i="1" s="1"/>
  <c r="Y2685" i="1"/>
  <c r="N4600" i="1"/>
  <c r="W4600" i="1" s="1"/>
  <c r="Y4600" i="1"/>
  <c r="N3676" i="1"/>
  <c r="W3676" i="1" s="1"/>
  <c r="Y3676" i="1"/>
  <c r="Q3354" i="1"/>
  <c r="AA3354" i="1" s="1"/>
  <c r="N3267" i="1"/>
  <c r="W3267" i="1" s="1"/>
  <c r="Y3267" i="1"/>
  <c r="N2630" i="1"/>
  <c r="W2630" i="1" s="1"/>
  <c r="Y2630" i="1"/>
  <c r="N2017" i="1"/>
  <c r="W2017" i="1" s="1"/>
  <c r="Y2017" i="1"/>
  <c r="N1945" i="1"/>
  <c r="W1945" i="1" s="1"/>
  <c r="Y1945" i="1"/>
  <c r="N1794" i="1"/>
  <c r="W1794" i="1" s="1"/>
  <c r="Y1794" i="1"/>
  <c r="N814" i="1"/>
  <c r="W814" i="1" s="1"/>
  <c r="Y814" i="1"/>
  <c r="N729" i="1"/>
  <c r="W729" i="1" s="1"/>
  <c r="Y729" i="1"/>
  <c r="N705" i="1"/>
  <c r="W705" i="1" s="1"/>
  <c r="Y705" i="1"/>
  <c r="N3698" i="1"/>
  <c r="W3698" i="1" s="1"/>
  <c r="Y3698" i="1"/>
  <c r="N3448" i="1"/>
  <c r="W3448" i="1" s="1"/>
  <c r="Y3448" i="1"/>
  <c r="N2862" i="1"/>
  <c r="W2862" i="1" s="1"/>
  <c r="Y2862" i="1"/>
  <c r="Q2738" i="1"/>
  <c r="AA2738" i="1" s="1"/>
  <c r="Q2685" i="1"/>
  <c r="AA2685" i="1" s="1"/>
  <c r="N2221" i="1"/>
  <c r="W2221" i="1" s="1"/>
  <c r="Y2221" i="1"/>
  <c r="N2078" i="1"/>
  <c r="W2078" i="1" s="1"/>
  <c r="Y2078" i="1"/>
  <c r="N1698" i="1"/>
  <c r="W1698" i="1" s="1"/>
  <c r="Y1698" i="1"/>
  <c r="N1666" i="1"/>
  <c r="W1666" i="1" s="1"/>
  <c r="Y1666" i="1"/>
  <c r="N1334" i="1"/>
  <c r="W1334" i="1" s="1"/>
  <c r="Y1334" i="1"/>
  <c r="N1305" i="1"/>
  <c r="W1305" i="1" s="1"/>
  <c r="Y1305" i="1"/>
  <c r="N965" i="1"/>
  <c r="W965" i="1" s="1"/>
  <c r="Y965" i="1"/>
  <c r="N917" i="1"/>
  <c r="W917" i="1" s="1"/>
  <c r="Y917" i="1"/>
  <c r="N523" i="1"/>
  <c r="W523" i="1" s="1"/>
  <c r="Y523" i="1"/>
  <c r="N3948" i="1"/>
  <c r="W3948" i="1" s="1"/>
  <c r="Y3948" i="1"/>
  <c r="N1841" i="1"/>
  <c r="W1841" i="1" s="1"/>
  <c r="Y1841" i="1"/>
  <c r="N1494" i="1"/>
  <c r="W1494" i="1" s="1"/>
  <c r="Y1494" i="1"/>
  <c r="N1373" i="1"/>
  <c r="W1373" i="1" s="1"/>
  <c r="Y1373" i="1"/>
  <c r="N1196" i="1"/>
  <c r="W1196" i="1" s="1"/>
  <c r="Y1196" i="1"/>
  <c r="N720" i="1"/>
  <c r="W720" i="1" s="1"/>
  <c r="Y720" i="1"/>
  <c r="N3050" i="1"/>
  <c r="W3050" i="1" s="1"/>
  <c r="Y3050" i="1"/>
  <c r="N1583" i="1"/>
  <c r="W1583" i="1" s="1"/>
  <c r="Y1583" i="1"/>
  <c r="N831" i="1"/>
  <c r="W831" i="1" s="1"/>
  <c r="Y831" i="1"/>
  <c r="N817" i="1"/>
  <c r="W817" i="1" s="1"/>
  <c r="Y817" i="1"/>
  <c r="Q2630" i="1"/>
  <c r="AA2630" i="1" s="1"/>
  <c r="N2348" i="1"/>
  <c r="W2348" i="1" s="1"/>
  <c r="Y2348" i="1"/>
  <c r="Q1892" i="1"/>
  <c r="AA1892" i="1" s="1"/>
  <c r="Q1807" i="1"/>
  <c r="AA1807" i="1" s="1"/>
  <c r="Q1329" i="1"/>
  <c r="AA1329" i="1" s="1"/>
  <c r="N1702" i="1"/>
  <c r="W1702" i="1" s="1"/>
  <c r="Y1702" i="1"/>
  <c r="Q1635" i="1"/>
  <c r="AA1635" i="1" s="1"/>
  <c r="N205" i="1"/>
  <c r="W205" i="1" s="1"/>
  <c r="Y205" i="1"/>
  <c r="N181" i="1"/>
  <c r="W181" i="1" s="1"/>
  <c r="Y181" i="1"/>
  <c r="N448" i="1"/>
  <c r="W448" i="1" s="1"/>
  <c r="Y448" i="1"/>
  <c r="N79" i="1"/>
  <c r="W79" i="1" s="1"/>
  <c r="Y79" i="1"/>
  <c r="Q419" i="1"/>
  <c r="AA419" i="1" s="1"/>
  <c r="N136" i="1"/>
  <c r="W136" i="1" s="1"/>
  <c r="Y136" i="1"/>
  <c r="Q1272" i="1"/>
  <c r="AA1272" i="1" s="1"/>
  <c r="N1166" i="1"/>
  <c r="W1166" i="1" s="1"/>
  <c r="Y1166" i="1"/>
  <c r="Q729" i="1"/>
  <c r="AA729" i="1" s="1"/>
  <c r="N143" i="1"/>
  <c r="W143" i="1" s="1"/>
  <c r="Y143" i="1"/>
  <c r="Q2468" i="1"/>
  <c r="AA2468" i="1" s="1"/>
  <c r="N2399" i="1"/>
  <c r="W2399" i="1" s="1"/>
  <c r="Y2399" i="1"/>
  <c r="Q1314" i="1"/>
  <c r="AA1314" i="1" s="1"/>
  <c r="N1032" i="1"/>
  <c r="W1032" i="1" s="1"/>
  <c r="Y1032" i="1"/>
  <c r="Q835" i="1"/>
  <c r="AA835" i="1" s="1"/>
  <c r="N434" i="1"/>
  <c r="W434" i="1" s="1"/>
  <c r="Y434" i="1"/>
  <c r="N3122" i="1"/>
  <c r="W3122" i="1" s="1"/>
  <c r="Y3122" i="1"/>
  <c r="N1528" i="1"/>
  <c r="W1528" i="1" s="1"/>
  <c r="Y1528" i="1"/>
  <c r="Q1369" i="1"/>
  <c r="AA1369" i="1" s="1"/>
  <c r="N649" i="1"/>
  <c r="W649" i="1" s="1"/>
  <c r="Y649" i="1"/>
  <c r="N89" i="1"/>
  <c r="W89" i="1" s="1"/>
  <c r="Y89" i="1"/>
  <c r="N68" i="1"/>
  <c r="W68" i="1" s="1"/>
  <c r="Y68" i="1"/>
  <c r="Q9" i="1"/>
  <c r="AA9" i="1" s="1"/>
  <c r="N272" i="1"/>
  <c r="W272" i="1" s="1"/>
  <c r="Y272" i="1"/>
  <c r="N14" i="1"/>
  <c r="W14" i="1" s="1"/>
  <c r="Y14" i="1"/>
  <c r="Q136" i="1"/>
  <c r="AA136" i="1" s="1"/>
  <c r="N4933" i="1"/>
  <c r="W4933" i="1" s="1"/>
  <c r="Y4933" i="1"/>
  <c r="N376" i="1"/>
  <c r="W376" i="1" s="1"/>
  <c r="Y376" i="1"/>
  <c r="N611" i="1"/>
  <c r="W611" i="1" s="1"/>
  <c r="Y611" i="1"/>
  <c r="N216" i="1"/>
  <c r="W216" i="1" s="1"/>
  <c r="Y216" i="1"/>
  <c r="N38" i="1"/>
  <c r="W38" i="1" s="1"/>
  <c r="Y38" i="1"/>
  <c r="N301" i="1"/>
  <c r="W301" i="1" s="1"/>
  <c r="Y301" i="1"/>
  <c r="N120" i="1"/>
  <c r="W120" i="1" s="1"/>
  <c r="Y120" i="1"/>
  <c r="Q1758" i="1"/>
  <c r="AA1758" i="1" s="1"/>
  <c r="N1617" i="1"/>
  <c r="W1617" i="1" s="1"/>
  <c r="Y1617" i="1"/>
  <c r="N624" i="1"/>
  <c r="W624" i="1" s="1"/>
  <c r="Y624" i="1"/>
  <c r="N2491" i="1"/>
  <c r="W2491" i="1" s="1"/>
  <c r="Y2491" i="1"/>
  <c r="N2459" i="1"/>
  <c r="W2459" i="1" s="1"/>
  <c r="Y2459" i="1"/>
  <c r="N2097" i="1"/>
  <c r="W2097" i="1" s="1"/>
  <c r="Y2097" i="1"/>
  <c r="N1888" i="1"/>
  <c r="W1888" i="1" s="1"/>
  <c r="Y1888" i="1"/>
  <c r="N4769" i="1"/>
  <c r="W4769" i="1" s="1"/>
  <c r="Y4769" i="1"/>
  <c r="Q3064" i="1"/>
  <c r="AA3064" i="1" s="1"/>
  <c r="N3006" i="1"/>
  <c r="W3006" i="1" s="1"/>
  <c r="Y3006" i="1"/>
  <c r="N2961" i="1"/>
  <c r="W2961" i="1" s="1"/>
  <c r="Y2961" i="1"/>
  <c r="Q2822" i="1"/>
  <c r="AA2822" i="1" s="1"/>
  <c r="N2042" i="1"/>
  <c r="W2042" i="1" s="1"/>
  <c r="Y2042" i="1"/>
  <c r="N4792" i="1"/>
  <c r="W4792" i="1" s="1"/>
  <c r="Y4792" i="1"/>
  <c r="N4366" i="1"/>
  <c r="W4366" i="1" s="1"/>
  <c r="Y4366" i="1"/>
  <c r="N3419" i="1"/>
  <c r="W3419" i="1" s="1"/>
  <c r="Y3419" i="1"/>
  <c r="N2977" i="1"/>
  <c r="W2977" i="1" s="1"/>
  <c r="Y2977" i="1"/>
  <c r="N4928" i="1"/>
  <c r="W4928" i="1" s="1"/>
  <c r="Y4928" i="1"/>
  <c r="Q4373" i="1"/>
  <c r="AA4373" i="1" s="1"/>
  <c r="N3408" i="1"/>
  <c r="W3408" i="1" s="1"/>
  <c r="Y3408" i="1"/>
  <c r="N4017" i="1"/>
  <c r="W4017" i="1" s="1"/>
  <c r="Y4017" i="1"/>
  <c r="N2960" i="1"/>
  <c r="W2960" i="1" s="1"/>
  <c r="Y2960" i="1"/>
  <c r="N2516" i="1"/>
  <c r="W2516" i="1" s="1"/>
  <c r="Y2516" i="1"/>
  <c r="N2484" i="1"/>
  <c r="W2484" i="1" s="1"/>
  <c r="Y2484" i="1"/>
  <c r="N2460" i="1"/>
  <c r="W2460" i="1" s="1"/>
  <c r="Y2460" i="1"/>
  <c r="N2242" i="1"/>
  <c r="W2242" i="1" s="1"/>
  <c r="Y2242" i="1"/>
  <c r="N2143" i="1"/>
  <c r="W2143" i="1" s="1"/>
  <c r="Y2143" i="1"/>
  <c r="Q4552" i="1"/>
  <c r="AA4552" i="1" s="1"/>
  <c r="N3402" i="1"/>
  <c r="W3402" i="1" s="1"/>
  <c r="Y3402" i="1"/>
  <c r="N1608" i="1"/>
  <c r="W1608" i="1" s="1"/>
  <c r="Y1608" i="1"/>
  <c r="Q1263" i="1"/>
  <c r="AA1263" i="1" s="1"/>
  <c r="N904" i="1"/>
  <c r="W904" i="1" s="1"/>
  <c r="Y904" i="1"/>
  <c r="N785" i="1"/>
  <c r="W785" i="1" s="1"/>
  <c r="Y785" i="1"/>
  <c r="N588" i="1"/>
  <c r="W588" i="1" s="1"/>
  <c r="Y588" i="1"/>
  <c r="Q2730" i="1"/>
  <c r="AA2730" i="1" s="1"/>
  <c r="Q2292" i="1"/>
  <c r="AA2292" i="1" s="1"/>
  <c r="Q2263" i="1"/>
  <c r="AA2263" i="1" s="1"/>
  <c r="Q1809" i="1"/>
  <c r="AA1809" i="1" s="1"/>
  <c r="Q1639" i="1"/>
  <c r="AA1639" i="1" s="1"/>
  <c r="N1584" i="1"/>
  <c r="W1584" i="1" s="1"/>
  <c r="Y1584" i="1"/>
  <c r="N1532" i="1"/>
  <c r="W1532" i="1" s="1"/>
  <c r="Y1532" i="1"/>
  <c r="N1281" i="1"/>
  <c r="W1281" i="1" s="1"/>
  <c r="Y1281" i="1"/>
  <c r="N1021" i="1"/>
  <c r="W1021" i="1" s="1"/>
  <c r="Y1021" i="1"/>
  <c r="N471" i="1"/>
  <c r="W471" i="1" s="1"/>
  <c r="Y471" i="1"/>
  <c r="Q1838" i="1"/>
  <c r="AA1838" i="1" s="1"/>
  <c r="Q1526" i="1"/>
  <c r="AA1526" i="1" s="1"/>
  <c r="Q1486" i="1"/>
  <c r="AA1486" i="1" s="1"/>
  <c r="N919" i="1"/>
  <c r="W919" i="1" s="1"/>
  <c r="Y919" i="1"/>
  <c r="Q615" i="1"/>
  <c r="AA615" i="1" s="1"/>
  <c r="N3066" i="1"/>
  <c r="W3066" i="1" s="1"/>
  <c r="Y3066" i="1"/>
  <c r="N597" i="1"/>
  <c r="W597" i="1" s="1"/>
  <c r="Y597" i="1"/>
  <c r="Q2852" i="1"/>
  <c r="AA2852" i="1" s="1"/>
  <c r="Q1696" i="1"/>
  <c r="AA1696" i="1" s="1"/>
  <c r="Q1664" i="1"/>
  <c r="AA1664" i="1" s="1"/>
  <c r="N1453" i="1"/>
  <c r="W1453" i="1" s="1"/>
  <c r="Y1453" i="1"/>
  <c r="N698" i="1"/>
  <c r="W698" i="1" s="1"/>
  <c r="Y698" i="1"/>
  <c r="N3289" i="1"/>
  <c r="W3289" i="1" s="1"/>
  <c r="Y3289" i="1"/>
  <c r="N3201" i="1"/>
  <c r="W3201" i="1" s="1"/>
  <c r="Y3201" i="1"/>
  <c r="Q2905" i="1"/>
  <c r="AA2905" i="1" s="1"/>
  <c r="N2502" i="1"/>
  <c r="W2502" i="1" s="1"/>
  <c r="Y2502" i="1"/>
  <c r="Q1847" i="1"/>
  <c r="AA1847" i="1" s="1"/>
  <c r="N1506" i="1"/>
  <c r="W1506" i="1" s="1"/>
  <c r="Y1506" i="1"/>
  <c r="N988" i="1"/>
  <c r="W988" i="1" s="1"/>
  <c r="Y988" i="1"/>
  <c r="Q735" i="1"/>
  <c r="AA735" i="1" s="1"/>
  <c r="N399" i="1"/>
  <c r="Y399" i="1"/>
  <c r="N271" i="1"/>
  <c r="W271" i="1" s="1"/>
  <c r="Y271" i="1"/>
  <c r="N179" i="1"/>
  <c r="W179" i="1" s="1"/>
  <c r="Y179" i="1"/>
  <c r="N309" i="1"/>
  <c r="W309" i="1" s="1"/>
  <c r="Y309" i="1"/>
  <c r="N1049" i="1"/>
  <c r="W1049" i="1" s="1"/>
  <c r="Y1049" i="1"/>
  <c r="N1025" i="1"/>
  <c r="W1025" i="1" s="1"/>
  <c r="Y1025" i="1"/>
  <c r="N889" i="1"/>
  <c r="W889" i="1" s="1"/>
  <c r="Y889" i="1"/>
  <c r="Q495" i="1"/>
  <c r="AA495" i="1" s="1"/>
  <c r="N295" i="1"/>
  <c r="W295" i="1" s="1"/>
  <c r="Y295" i="1"/>
  <c r="Q721" i="1"/>
  <c r="AA721" i="1" s="1"/>
  <c r="Q563" i="1"/>
  <c r="AA563" i="1" s="1"/>
  <c r="N280" i="1"/>
  <c r="W280" i="1" s="1"/>
  <c r="Y280" i="1"/>
  <c r="N198" i="1"/>
  <c r="W198" i="1" s="1"/>
  <c r="Y198" i="1"/>
  <c r="N423" i="1"/>
  <c r="W423" i="1" s="1"/>
  <c r="Y423" i="1"/>
  <c r="N312" i="1"/>
  <c r="W312" i="1" s="1"/>
  <c r="Y312" i="1"/>
  <c r="N149" i="1"/>
  <c r="W149" i="1" s="1"/>
  <c r="Y149" i="1"/>
  <c r="N4949" i="1"/>
  <c r="W4949" i="1" s="1"/>
  <c r="Y4949" i="1"/>
  <c r="Q344" i="1"/>
  <c r="AA344" i="1" s="1"/>
  <c r="Q312" i="1"/>
  <c r="AA312" i="1" s="1"/>
  <c r="N675" i="1"/>
  <c r="W675" i="1" s="1"/>
  <c r="Y675" i="1"/>
  <c r="Q101" i="1"/>
  <c r="AA101" i="1" s="1"/>
  <c r="Q1580" i="1"/>
  <c r="AA1580" i="1" s="1"/>
  <c r="Q693" i="1"/>
  <c r="AA693" i="1" s="1"/>
  <c r="N2768" i="1"/>
  <c r="W2768" i="1" s="1"/>
  <c r="Y2768" i="1"/>
  <c r="N2187" i="1"/>
  <c r="W2187" i="1" s="1"/>
  <c r="Y2187" i="1"/>
  <c r="Q1898" i="1"/>
  <c r="AA1898" i="1" s="1"/>
  <c r="N4742" i="1"/>
  <c r="W4742" i="1" s="1"/>
  <c r="Y4742" i="1"/>
  <c r="N3850" i="1"/>
  <c r="W3850" i="1" s="1"/>
  <c r="Y3850" i="1"/>
  <c r="N3563" i="1"/>
  <c r="W3563" i="1" s="1"/>
  <c r="Y3563" i="1"/>
  <c r="N2908" i="1"/>
  <c r="W2908" i="1" s="1"/>
  <c r="Y2908" i="1"/>
  <c r="Y2277" i="1"/>
  <c r="N2277" i="1"/>
  <c r="W2277" i="1" s="1"/>
  <c r="N2063" i="1"/>
  <c r="Y2063" i="1"/>
  <c r="N3999" i="1"/>
  <c r="W3999" i="1" s="1"/>
  <c r="Y3999" i="1"/>
  <c r="N3456" i="1"/>
  <c r="W3456" i="1" s="1"/>
  <c r="Y3456" i="1"/>
  <c r="N4563" i="1"/>
  <c r="W4563" i="1" s="1"/>
  <c r="Y4563" i="1"/>
  <c r="N3169" i="1"/>
  <c r="W3169" i="1" s="1"/>
  <c r="Y3169" i="1"/>
  <c r="N2894" i="1"/>
  <c r="W2894" i="1" s="1"/>
  <c r="Y2894" i="1"/>
  <c r="N4616" i="1"/>
  <c r="W4616" i="1" s="1"/>
  <c r="Y4616" i="1"/>
  <c r="Q4547" i="1"/>
  <c r="AA4547" i="1" s="1"/>
  <c r="N3349" i="1"/>
  <c r="W3349" i="1" s="1"/>
  <c r="Y3349" i="1"/>
  <c r="N3283" i="1"/>
  <c r="W3283" i="1" s="1"/>
  <c r="Y3283" i="1"/>
  <c r="N3097" i="1"/>
  <c r="W3097" i="1" s="1"/>
  <c r="Y3097" i="1"/>
  <c r="N3310" i="1"/>
  <c r="W3310" i="1" s="1"/>
  <c r="Y3310" i="1"/>
  <c r="N2261" i="1"/>
  <c r="W2261" i="1" s="1"/>
  <c r="Y2261" i="1"/>
  <c r="N1397" i="1"/>
  <c r="W1397" i="1" s="1"/>
  <c r="Y1397" i="1"/>
  <c r="N1061" i="1"/>
  <c r="W1061" i="1" s="1"/>
  <c r="Y1061" i="1"/>
  <c r="N832" i="1"/>
  <c r="W832" i="1" s="1"/>
  <c r="Y832" i="1"/>
  <c r="Y2757" i="1"/>
  <c r="N2757" i="1"/>
  <c r="W2757" i="1" s="1"/>
  <c r="N2216" i="1"/>
  <c r="W2216" i="1" s="1"/>
  <c r="Y2216" i="1"/>
  <c r="Q2075" i="1"/>
  <c r="AA2075" i="1" s="1"/>
  <c r="N1762" i="1"/>
  <c r="W1762" i="1" s="1"/>
  <c r="Y1762" i="1"/>
  <c r="N1690" i="1"/>
  <c r="W1690" i="1" s="1"/>
  <c r="Y1690" i="1"/>
  <c r="N1560" i="1"/>
  <c r="W1560" i="1" s="1"/>
  <c r="Y1560" i="1"/>
  <c r="N1114" i="1"/>
  <c r="W1114" i="1" s="1"/>
  <c r="Y1114" i="1"/>
  <c r="N1045" i="1"/>
  <c r="W1045" i="1" s="1"/>
  <c r="Y1045" i="1"/>
  <c r="N933" i="1"/>
  <c r="W933" i="1" s="1"/>
  <c r="Y933" i="1"/>
  <c r="N3980" i="1"/>
  <c r="W3980" i="1" s="1"/>
  <c r="Y3980" i="1"/>
  <c r="N2024" i="1"/>
  <c r="W2024" i="1" s="1"/>
  <c r="Y2024" i="1"/>
  <c r="N845" i="1"/>
  <c r="W845" i="1" s="1"/>
  <c r="Y845" i="1"/>
  <c r="N739" i="1"/>
  <c r="W739" i="1" s="1"/>
  <c r="Y739" i="1"/>
  <c r="Q610" i="1"/>
  <c r="AA610" i="1" s="1"/>
  <c r="N4915" i="1"/>
  <c r="W4915" i="1" s="1"/>
  <c r="Y4915" i="1"/>
  <c r="N3045" i="1"/>
  <c r="W3045" i="1" s="1"/>
  <c r="Y3045" i="1"/>
  <c r="N2687" i="1"/>
  <c r="W2687" i="1" s="1"/>
  <c r="Y2687" i="1"/>
  <c r="Q2537" i="1"/>
  <c r="AA2537" i="1" s="1"/>
  <c r="N2222" i="1"/>
  <c r="W2222" i="1" s="1"/>
  <c r="Y2222" i="1"/>
  <c r="N2196" i="1"/>
  <c r="W2196" i="1" s="1"/>
  <c r="Y2196" i="1"/>
  <c r="N1078" i="1"/>
  <c r="W1078" i="1" s="1"/>
  <c r="Y1078" i="1"/>
  <c r="N3225" i="1"/>
  <c r="W3225" i="1" s="1"/>
  <c r="Y3225" i="1"/>
  <c r="Q2897" i="1"/>
  <c r="AA2897" i="1" s="1"/>
  <c r="Q2865" i="1"/>
  <c r="AA2865" i="1" s="1"/>
  <c r="Q2033" i="1"/>
  <c r="AA2033" i="1" s="1"/>
  <c r="N1993" i="1"/>
  <c r="W1993" i="1" s="1"/>
  <c r="Y1993" i="1"/>
  <c r="Q1165" i="1"/>
  <c r="AA1165" i="1" s="1"/>
  <c r="N2146" i="1"/>
  <c r="W2146" i="1" s="1"/>
  <c r="Y2146" i="1"/>
  <c r="N1803" i="1"/>
  <c r="W1803" i="1" s="1"/>
  <c r="Y1803" i="1"/>
  <c r="N375" i="1"/>
  <c r="W375" i="1" s="1"/>
  <c r="Y375" i="1"/>
  <c r="Q656" i="1"/>
  <c r="AA656" i="1" s="1"/>
  <c r="N2186" i="1"/>
  <c r="W2186" i="1" s="1"/>
  <c r="Y2186" i="1"/>
  <c r="N1121" i="1"/>
  <c r="W1121" i="1" s="1"/>
  <c r="Y1121" i="1"/>
  <c r="N466" i="1"/>
  <c r="W466" i="1" s="1"/>
  <c r="Y466" i="1"/>
  <c r="N343" i="1"/>
  <c r="W343" i="1" s="1"/>
  <c r="Y343" i="1"/>
  <c r="N319" i="1"/>
  <c r="W319" i="1" s="1"/>
  <c r="Y319" i="1"/>
  <c r="N183" i="1"/>
  <c r="W183" i="1" s="1"/>
  <c r="Y183" i="1"/>
  <c r="N71" i="1"/>
  <c r="W71" i="1" s="1"/>
  <c r="Y71" i="1"/>
  <c r="N1176" i="1"/>
  <c r="W1176" i="1" s="1"/>
  <c r="Y1176" i="1"/>
  <c r="Q1107" i="1"/>
  <c r="AA1107" i="1" s="1"/>
  <c r="Q450" i="1"/>
  <c r="AA450" i="1" s="1"/>
  <c r="N111" i="1"/>
  <c r="W111" i="1" s="1"/>
  <c r="Y111" i="1"/>
  <c r="Q84" i="1"/>
  <c r="AA84" i="1" s="1"/>
  <c r="N386" i="1"/>
  <c r="W386" i="1" s="1"/>
  <c r="Y386" i="1"/>
  <c r="N2439" i="1"/>
  <c r="W2439" i="1" s="1"/>
  <c r="Y2439" i="1"/>
  <c r="Q2327" i="1"/>
  <c r="AA2327" i="1" s="1"/>
  <c r="N1330" i="1"/>
  <c r="W1330" i="1" s="1"/>
  <c r="Y1330" i="1"/>
  <c r="N1309" i="1"/>
  <c r="W1309" i="1" s="1"/>
  <c r="Y1309" i="1"/>
  <c r="N1056" i="1"/>
  <c r="W1056" i="1" s="1"/>
  <c r="Y1056" i="1"/>
  <c r="Q179" i="1"/>
  <c r="AA179" i="1" s="1"/>
  <c r="N640" i="1"/>
  <c r="W640" i="1" s="1"/>
  <c r="Y640" i="1"/>
  <c r="N3154" i="1"/>
  <c r="W3154" i="1" s="1"/>
  <c r="Y3154" i="1"/>
  <c r="Q3047" i="1"/>
  <c r="AA3047" i="1" s="1"/>
  <c r="N1525" i="1"/>
  <c r="W1525" i="1" s="1"/>
  <c r="Y1525" i="1"/>
  <c r="Q198" i="1"/>
  <c r="AA198" i="1" s="1"/>
  <c r="N267" i="1"/>
  <c r="W267" i="1" s="1"/>
  <c r="Y267" i="1"/>
  <c r="N496" i="1"/>
  <c r="W496" i="1" s="1"/>
  <c r="Y496" i="1"/>
  <c r="Q386" i="1"/>
  <c r="AA386" i="1" s="1"/>
  <c r="N1713" i="1"/>
  <c r="W1713" i="1" s="1"/>
  <c r="Y1713" i="1"/>
  <c r="Q1654" i="1"/>
  <c r="AA1654" i="1" s="1"/>
  <c r="N2774" i="1"/>
  <c r="W2774" i="1" s="1"/>
  <c r="Y2774" i="1"/>
  <c r="N2642" i="1"/>
  <c r="W2642" i="1" s="1"/>
  <c r="Y2642" i="1"/>
  <c r="N2158" i="1"/>
  <c r="W2158" i="1" s="1"/>
  <c r="Y2158" i="1"/>
  <c r="Q1965" i="1"/>
  <c r="AA1965" i="1" s="1"/>
  <c r="N4714" i="1"/>
  <c r="W4714" i="1" s="1"/>
  <c r="Y4714" i="1"/>
  <c r="N4690" i="1"/>
  <c r="W4690" i="1" s="1"/>
  <c r="Y4690" i="1"/>
  <c r="N3779" i="1"/>
  <c r="W3779" i="1" s="1"/>
  <c r="Y3779" i="1"/>
  <c r="N3221" i="1"/>
  <c r="W3221" i="1" s="1"/>
  <c r="Y3221" i="1"/>
  <c r="Q2760" i="1"/>
  <c r="AA2760" i="1" s="1"/>
  <c r="N2721" i="1"/>
  <c r="W2721" i="1" s="1"/>
  <c r="Y2721" i="1"/>
  <c r="N2231" i="1"/>
  <c r="W2231" i="1" s="1"/>
  <c r="Y2231" i="1"/>
  <c r="N2095" i="1"/>
  <c r="W2095" i="1" s="1"/>
  <c r="Y2095" i="1"/>
  <c r="Q1970" i="1"/>
  <c r="AA1970" i="1" s="1"/>
  <c r="N4721" i="1"/>
  <c r="W4721" i="1" s="1"/>
  <c r="Y4721" i="1"/>
  <c r="Q3826" i="1"/>
  <c r="AA3826" i="1" s="1"/>
  <c r="Q2326" i="1"/>
  <c r="AA2326" i="1" s="1"/>
  <c r="N2280" i="1"/>
  <c r="W2280" i="1" s="1"/>
  <c r="Y2280" i="1"/>
  <c r="N4376" i="1"/>
  <c r="W4376" i="1" s="1"/>
  <c r="Y4376" i="1"/>
  <c r="N3651" i="1"/>
  <c r="W3651" i="1" s="1"/>
  <c r="Y3651" i="1"/>
  <c r="Q3260" i="1"/>
  <c r="AA3260" i="1" s="1"/>
  <c r="N3223" i="1"/>
  <c r="W3223" i="1" s="1"/>
  <c r="Y3223" i="1"/>
  <c r="Q3098" i="1"/>
  <c r="AA3098" i="1" s="1"/>
  <c r="N3032" i="1"/>
  <c r="W3032" i="1" s="1"/>
  <c r="Y3032" i="1"/>
  <c r="N4923" i="1"/>
  <c r="W4923" i="1" s="1"/>
  <c r="Y4923" i="1"/>
  <c r="N3403" i="1"/>
  <c r="W3403" i="1" s="1"/>
  <c r="Y3403" i="1"/>
  <c r="N3252" i="1"/>
  <c r="W3252" i="1" s="1"/>
  <c r="Y3252" i="1"/>
  <c r="Q3267" i="1"/>
  <c r="AA3267" i="1" s="1"/>
  <c r="N3063" i="1"/>
  <c r="W3063" i="1" s="1"/>
  <c r="Y3063" i="1"/>
  <c r="N2981" i="1"/>
  <c r="W2981" i="1" s="1"/>
  <c r="Y2981" i="1"/>
  <c r="N2343" i="1"/>
  <c r="W2343" i="1" s="1"/>
  <c r="Y2343" i="1"/>
  <c r="N2237" i="1"/>
  <c r="W2237" i="1" s="1"/>
  <c r="Y2237" i="1"/>
  <c r="N2206" i="1"/>
  <c r="W2206" i="1" s="1"/>
  <c r="Y2206" i="1"/>
  <c r="N2014" i="1"/>
  <c r="W2014" i="1" s="1"/>
  <c r="Y2014" i="1"/>
  <c r="N4592" i="1"/>
  <c r="W4592" i="1" s="1"/>
  <c r="Y4592" i="1"/>
  <c r="N3399" i="1"/>
  <c r="W3399" i="1" s="1"/>
  <c r="Y3399" i="1"/>
  <c r="N3375" i="1"/>
  <c r="W3375" i="1" s="1"/>
  <c r="Y3375" i="1"/>
  <c r="Q3248" i="1"/>
  <c r="AA3248" i="1" s="1"/>
  <c r="N3192" i="1"/>
  <c r="W3192" i="1" s="1"/>
  <c r="Y3192" i="1"/>
  <c r="N2622" i="1"/>
  <c r="W2622" i="1" s="1"/>
  <c r="Y2622" i="1"/>
  <c r="Q2006" i="1"/>
  <c r="AA2006" i="1" s="1"/>
  <c r="N1961" i="1"/>
  <c r="W1961" i="1" s="1"/>
  <c r="Y1961" i="1"/>
  <c r="N1603" i="1"/>
  <c r="W1603" i="1" s="1"/>
  <c r="Y1603" i="1"/>
  <c r="N1392" i="1"/>
  <c r="W1392" i="1" s="1"/>
  <c r="Y1392" i="1"/>
  <c r="Q1334" i="1"/>
  <c r="AA1334" i="1" s="1"/>
  <c r="N1000" i="1"/>
  <c r="W1000" i="1" s="1"/>
  <c r="Y1000" i="1"/>
  <c r="N976" i="1"/>
  <c r="W976" i="1" s="1"/>
  <c r="Y976" i="1"/>
  <c r="N583" i="1"/>
  <c r="W583" i="1" s="1"/>
  <c r="Y583" i="1"/>
  <c r="Q2709" i="1"/>
  <c r="AA2709" i="1" s="1"/>
  <c r="N2640" i="1"/>
  <c r="W2640" i="1" s="1"/>
  <c r="Y2640" i="1"/>
  <c r="Q1825" i="1"/>
  <c r="AA1825" i="1" s="1"/>
  <c r="N1658" i="1"/>
  <c r="W1658" i="1" s="1"/>
  <c r="Y1658" i="1"/>
  <c r="N957" i="1"/>
  <c r="W957" i="1" s="1"/>
  <c r="Y957" i="1"/>
  <c r="N539" i="1"/>
  <c r="W539" i="1" s="1"/>
  <c r="Y539" i="1"/>
  <c r="N3940" i="1"/>
  <c r="W3940" i="1" s="1"/>
  <c r="Y3940" i="1"/>
  <c r="N2310" i="1"/>
  <c r="W2310" i="1" s="1"/>
  <c r="Y2310" i="1"/>
  <c r="Q1984" i="1"/>
  <c r="AA1984" i="1" s="1"/>
  <c r="N1833" i="1"/>
  <c r="W1833" i="1" s="1"/>
  <c r="Y1833" i="1"/>
  <c r="N1777" i="1"/>
  <c r="W1777" i="1" s="1"/>
  <c r="Y1777" i="1"/>
  <c r="N1557" i="1"/>
  <c r="W1557" i="1" s="1"/>
  <c r="Y1557" i="1"/>
  <c r="N1328" i="1"/>
  <c r="W1328" i="1" s="1"/>
  <c r="Y1328" i="1"/>
  <c r="N1063" i="1"/>
  <c r="W1063" i="1" s="1"/>
  <c r="Y1063" i="1"/>
  <c r="N544" i="1"/>
  <c r="W544" i="1" s="1"/>
  <c r="Y544" i="1"/>
  <c r="Q4915" i="1"/>
  <c r="AA4915" i="1" s="1"/>
  <c r="N3061" i="1"/>
  <c r="W3061" i="1" s="1"/>
  <c r="Y3061" i="1"/>
  <c r="N2323" i="1"/>
  <c r="W2323" i="1" s="1"/>
  <c r="Y2323" i="1"/>
  <c r="N592" i="1"/>
  <c r="W592" i="1" s="1"/>
  <c r="Y592" i="1"/>
  <c r="N507" i="1"/>
  <c r="W507" i="1" s="1"/>
  <c r="Y507" i="1"/>
  <c r="N4920" i="1"/>
  <c r="W4920" i="1" s="1"/>
  <c r="Y4920" i="1"/>
  <c r="N2868" i="1"/>
  <c r="W2868" i="1" s="1"/>
  <c r="Y2868" i="1"/>
  <c r="Q2839" i="1"/>
  <c r="AA2839" i="1" s="1"/>
  <c r="Q2569" i="1"/>
  <c r="AA2569" i="1" s="1"/>
  <c r="N1253" i="1"/>
  <c r="W1253" i="1" s="1"/>
  <c r="Y1253" i="1"/>
  <c r="N1014" i="1"/>
  <c r="W1014" i="1" s="1"/>
  <c r="Y1014" i="1"/>
  <c r="N3249" i="1"/>
  <c r="W3249" i="1" s="1"/>
  <c r="Y3249" i="1"/>
  <c r="N2364" i="1"/>
  <c r="W2364" i="1" s="1"/>
  <c r="Y2364" i="1"/>
  <c r="Q1945" i="1"/>
  <c r="AA1945" i="1" s="1"/>
  <c r="Q1831" i="1"/>
  <c r="AA1831" i="1" s="1"/>
  <c r="N1503" i="1"/>
  <c r="W1503" i="1" s="1"/>
  <c r="Y1503" i="1"/>
  <c r="Q1418" i="1"/>
  <c r="AA1418" i="1" s="1"/>
  <c r="N1269" i="1"/>
  <c r="W1269" i="1" s="1"/>
  <c r="Y1269" i="1"/>
  <c r="Q1218" i="1"/>
  <c r="AA1218" i="1" s="1"/>
  <c r="Q1157" i="1"/>
  <c r="AA1157" i="1" s="1"/>
  <c r="Q1763" i="1"/>
  <c r="AA1763" i="1" s="1"/>
  <c r="Q727" i="1"/>
  <c r="AA727" i="1" s="1"/>
  <c r="Q424" i="1"/>
  <c r="AA424" i="1" s="1"/>
  <c r="N314" i="1"/>
  <c r="W314" i="1" s="1"/>
  <c r="Y314" i="1"/>
  <c r="N197" i="1"/>
  <c r="W197" i="1" s="1"/>
  <c r="Y197" i="1"/>
  <c r="N173" i="1"/>
  <c r="W173" i="1" s="1"/>
  <c r="Y173" i="1"/>
  <c r="N2159" i="1"/>
  <c r="W2159" i="1" s="1"/>
  <c r="Y2159" i="1"/>
  <c r="N1856" i="1"/>
  <c r="W1856" i="1" s="1"/>
  <c r="Y1856" i="1"/>
  <c r="Q1166" i="1"/>
  <c r="AA1166" i="1" s="1"/>
  <c r="N2391" i="1"/>
  <c r="W2391" i="1" s="1"/>
  <c r="Y2391" i="1"/>
  <c r="N1216" i="1"/>
  <c r="W1216" i="1" s="1"/>
  <c r="Y1216" i="1"/>
  <c r="N764" i="1"/>
  <c r="W764" i="1" s="1"/>
  <c r="Y764" i="1"/>
  <c r="N340" i="1"/>
  <c r="W340" i="1" s="1"/>
  <c r="Y340" i="1"/>
  <c r="Q39" i="1"/>
  <c r="AA39" i="1" s="1"/>
  <c r="N118" i="1"/>
  <c r="W118" i="1" s="1"/>
  <c r="Y118" i="1"/>
  <c r="Q168" i="1"/>
  <c r="AA168" i="1" s="1"/>
  <c r="Q2492" i="1"/>
  <c r="AA2492" i="1" s="1"/>
  <c r="Q2460" i="1"/>
  <c r="AA2460" i="1" s="1"/>
  <c r="N2415" i="1"/>
  <c r="W2415" i="1" s="1"/>
  <c r="Y2415" i="1"/>
  <c r="Q2375" i="1"/>
  <c r="AA2375" i="1" s="1"/>
  <c r="Q1528" i="1"/>
  <c r="AA1528" i="1" s="1"/>
  <c r="Q1327" i="1"/>
  <c r="AA1327" i="1" s="1"/>
  <c r="N968" i="1"/>
  <c r="W968" i="1" s="1"/>
  <c r="Y968" i="1"/>
  <c r="Q928" i="1"/>
  <c r="AA928" i="1" s="1"/>
  <c r="Q875" i="1"/>
  <c r="AA875" i="1" s="1"/>
  <c r="Q543" i="1"/>
  <c r="AA543" i="1" s="1"/>
  <c r="N1520" i="1"/>
  <c r="W1520" i="1" s="1"/>
  <c r="Y1520" i="1"/>
  <c r="N1424" i="1"/>
  <c r="W1424" i="1" s="1"/>
  <c r="Y1424" i="1"/>
  <c r="N1120" i="1"/>
  <c r="W1120" i="1" s="1"/>
  <c r="Y1120" i="1"/>
  <c r="N318" i="1"/>
  <c r="W318" i="1" s="1"/>
  <c r="Y318" i="1"/>
  <c r="Q219" i="1"/>
  <c r="AA219" i="1" s="1"/>
  <c r="N293" i="1"/>
  <c r="W293" i="1" s="1"/>
  <c r="Y293" i="1"/>
  <c r="N91" i="1"/>
  <c r="W91" i="1" s="1"/>
  <c r="Y91" i="1"/>
  <c r="N4946" i="1"/>
  <c r="W4946" i="1" s="1"/>
  <c r="Y4946" i="1"/>
  <c r="Q365" i="1"/>
  <c r="AA365" i="1" s="1"/>
  <c r="N336" i="1"/>
  <c r="W336" i="1" s="1"/>
  <c r="Y336" i="1"/>
  <c r="N672" i="1"/>
  <c r="W672" i="1" s="1"/>
  <c r="Y672" i="1"/>
  <c r="Q362" i="1"/>
  <c r="AA362" i="1" s="1"/>
  <c r="N75" i="1"/>
  <c r="W75" i="1" s="1"/>
  <c r="Y75" i="1"/>
  <c r="N616" i="1"/>
  <c r="W616" i="1" s="1"/>
  <c r="Y616" i="1"/>
  <c r="N781" i="1"/>
  <c r="W781" i="1" s="1"/>
  <c r="Y781" i="1"/>
  <c r="N717" i="1"/>
  <c r="W717" i="1" s="1"/>
  <c r="Y717" i="1"/>
  <c r="N688" i="1"/>
  <c r="W688" i="1" s="1"/>
  <c r="Y688" i="1"/>
  <c r="N2666" i="1"/>
  <c r="W2666" i="1" s="1"/>
  <c r="Y2666" i="1"/>
  <c r="N2587" i="1"/>
  <c r="W2587" i="1" s="1"/>
  <c r="Y2587" i="1"/>
  <c r="N2082" i="1"/>
  <c r="W2082" i="1" s="1"/>
  <c r="Y2082" i="1"/>
  <c r="Q2005" i="1"/>
  <c r="AA2005" i="1" s="1"/>
  <c r="Q1925" i="1"/>
  <c r="AA1925" i="1" s="1"/>
  <c r="Q4711" i="1"/>
  <c r="AA4711" i="1" s="1"/>
  <c r="Q4329" i="1"/>
  <c r="AA4329" i="1" s="1"/>
  <c r="N3534" i="1"/>
  <c r="W3534" i="1" s="1"/>
  <c r="Y3534" i="1"/>
  <c r="N3290" i="1"/>
  <c r="W3290" i="1" s="1"/>
  <c r="Y3290" i="1"/>
  <c r="Q3104" i="1"/>
  <c r="AA3104" i="1" s="1"/>
  <c r="Q3022" i="1"/>
  <c r="AA3022" i="1" s="1"/>
  <c r="N2993" i="1"/>
  <c r="W2993" i="1" s="1"/>
  <c r="Y2993" i="1"/>
  <c r="Q2660" i="1"/>
  <c r="AA2660" i="1" s="1"/>
  <c r="N4210" i="1"/>
  <c r="W4210" i="1" s="1"/>
  <c r="Y4210" i="1"/>
  <c r="Q3898" i="1"/>
  <c r="AA3898" i="1" s="1"/>
  <c r="Q3874" i="1"/>
  <c r="AA3874" i="1" s="1"/>
  <c r="Q3133" i="1"/>
  <c r="AA3133" i="1" s="1"/>
  <c r="N2932" i="1"/>
  <c r="W2932" i="1" s="1"/>
  <c r="Y2932" i="1"/>
  <c r="Q2895" i="1"/>
  <c r="AA2895" i="1" s="1"/>
  <c r="N2765" i="1"/>
  <c r="W2765" i="1" s="1"/>
  <c r="Y2765" i="1"/>
  <c r="Q2517" i="1"/>
  <c r="AA2517" i="1" s="1"/>
  <c r="Q1991" i="1"/>
  <c r="AA1991" i="1" s="1"/>
  <c r="N1938" i="1"/>
  <c r="W1938" i="1" s="1"/>
  <c r="Y1938" i="1"/>
  <c r="Q3167" i="1"/>
  <c r="AA3167" i="1" s="1"/>
  <c r="N3125" i="1"/>
  <c r="W3125" i="1" s="1"/>
  <c r="Y3125" i="1"/>
  <c r="N2966" i="1"/>
  <c r="W2966" i="1" s="1"/>
  <c r="Y2966" i="1"/>
  <c r="Q2806" i="1"/>
  <c r="AA2806" i="1" s="1"/>
  <c r="N2599" i="1"/>
  <c r="W2599" i="1" s="1"/>
  <c r="Y2599" i="1"/>
  <c r="Q2567" i="1"/>
  <c r="AA2567" i="1" s="1"/>
  <c r="N2269" i="1"/>
  <c r="W2269" i="1" s="1"/>
  <c r="Y2269" i="1"/>
  <c r="N2207" i="1"/>
  <c r="W2207" i="1" s="1"/>
  <c r="Y2207" i="1"/>
  <c r="N2086" i="1"/>
  <c r="W2086" i="1" s="1"/>
  <c r="Y2086" i="1"/>
  <c r="N4844" i="1"/>
  <c r="W4844" i="1" s="1"/>
  <c r="Y4844" i="1"/>
  <c r="N3321" i="1"/>
  <c r="W3321" i="1" s="1"/>
  <c r="Y3321" i="1"/>
  <c r="Q3296" i="1"/>
  <c r="AA3296" i="1" s="1"/>
  <c r="Q2831" i="1"/>
  <c r="AA2831" i="1" s="1"/>
  <c r="Q2719" i="1"/>
  <c r="AA2719" i="1" s="1"/>
  <c r="N1889" i="1"/>
  <c r="W1889" i="1" s="1"/>
  <c r="Y1889" i="1"/>
  <c r="N4632" i="1"/>
  <c r="W4632" i="1" s="1"/>
  <c r="Y4632" i="1"/>
  <c r="N3551" i="1"/>
  <c r="W3551" i="1" s="1"/>
  <c r="Y3551" i="1"/>
  <c r="Q3184" i="1"/>
  <c r="AA3184" i="1" s="1"/>
  <c r="Q3004" i="1"/>
  <c r="AA3004" i="1" s="1"/>
  <c r="N2918" i="1"/>
  <c r="W2918" i="1" s="1"/>
  <c r="Y2918" i="1"/>
  <c r="Q2894" i="1"/>
  <c r="AA2894" i="1" s="1"/>
  <c r="N2736" i="1"/>
  <c r="W2736" i="1" s="1"/>
  <c r="Y2736" i="1"/>
  <c r="Q2258" i="1"/>
  <c r="AA2258" i="1" s="1"/>
  <c r="Q1897" i="1"/>
  <c r="AA1897" i="1" s="1"/>
  <c r="Q1799" i="1"/>
  <c r="AA1799" i="1" s="1"/>
  <c r="N896" i="1"/>
  <c r="W896" i="1" s="1"/>
  <c r="Y896" i="1"/>
  <c r="N827" i="1"/>
  <c r="W827" i="1" s="1"/>
  <c r="Y827" i="1"/>
  <c r="Q663" i="1"/>
  <c r="AA663" i="1" s="1"/>
  <c r="Q523" i="1"/>
  <c r="AA523" i="1" s="1"/>
  <c r="Q3469" i="1"/>
  <c r="AA3469" i="1" s="1"/>
  <c r="N3432" i="1"/>
  <c r="W3432" i="1" s="1"/>
  <c r="Y3432" i="1"/>
  <c r="N2958" i="1"/>
  <c r="W2958" i="1" s="1"/>
  <c r="Y2958" i="1"/>
  <c r="N2675" i="1"/>
  <c r="W2675" i="1" s="1"/>
  <c r="Y2675" i="1"/>
  <c r="Q1849" i="1"/>
  <c r="AA1849" i="1" s="1"/>
  <c r="N1804" i="1"/>
  <c r="W1804" i="1" s="1"/>
  <c r="Y1804" i="1"/>
  <c r="N1682" i="1"/>
  <c r="W1682" i="1" s="1"/>
  <c r="Y1682" i="1"/>
  <c r="Q1631" i="1"/>
  <c r="AA1631" i="1" s="1"/>
  <c r="N1516" i="1"/>
  <c r="W1516" i="1" s="1"/>
  <c r="Y1516" i="1"/>
  <c r="N837" i="1"/>
  <c r="W837" i="1" s="1"/>
  <c r="Y837" i="1"/>
  <c r="N487" i="1"/>
  <c r="W487" i="1" s="1"/>
  <c r="Y487" i="1"/>
  <c r="N2019" i="1"/>
  <c r="W2019" i="1" s="1"/>
  <c r="Y2019" i="1"/>
  <c r="Q1349" i="1"/>
  <c r="AA1349" i="1" s="1"/>
  <c r="Q1079" i="1"/>
  <c r="AA1079" i="1" s="1"/>
  <c r="N869" i="1"/>
  <c r="W869" i="1" s="1"/>
  <c r="Y869" i="1"/>
  <c r="N813" i="1"/>
  <c r="W813" i="1" s="1"/>
  <c r="Y813" i="1"/>
  <c r="Q600" i="1"/>
  <c r="AA600" i="1" s="1"/>
  <c r="N2984" i="1"/>
  <c r="W2984" i="1" s="1"/>
  <c r="Y2984" i="1"/>
  <c r="N2783" i="1"/>
  <c r="W2783" i="1" s="1"/>
  <c r="Y2783" i="1"/>
  <c r="Q2666" i="1"/>
  <c r="AA2666" i="1" s="1"/>
  <c r="N1510" i="1"/>
  <c r="W1510" i="1" s="1"/>
  <c r="Y1510" i="1"/>
  <c r="Q1325" i="1"/>
  <c r="AA1325" i="1" s="1"/>
  <c r="N1278" i="1"/>
  <c r="W1278" i="1" s="1"/>
  <c r="Y1278" i="1"/>
  <c r="Q4920" i="1"/>
  <c r="AA4920" i="1" s="1"/>
  <c r="Q1688" i="1"/>
  <c r="AA1688" i="1" s="1"/>
  <c r="N1619" i="1"/>
  <c r="Y1619" i="1"/>
  <c r="N1464" i="1"/>
  <c r="W1464" i="1" s="1"/>
  <c r="Y1464" i="1"/>
  <c r="Q1437" i="1"/>
  <c r="AA1437" i="1" s="1"/>
  <c r="N1358" i="1"/>
  <c r="W1358" i="1" s="1"/>
  <c r="Y1358" i="1"/>
  <c r="Q1221" i="1"/>
  <c r="AA1221" i="1" s="1"/>
  <c r="Q2486" i="1"/>
  <c r="AA2486" i="1" s="1"/>
  <c r="Q2206" i="1"/>
  <c r="AA2206" i="1" s="1"/>
  <c r="Q2017" i="1"/>
  <c r="AA2017" i="1" s="1"/>
  <c r="Q1876" i="1"/>
  <c r="AA1876" i="1" s="1"/>
  <c r="N1645" i="1"/>
  <c r="W1645" i="1" s="1"/>
  <c r="Y1645" i="1"/>
  <c r="N1590" i="1"/>
  <c r="W1590" i="1" s="1"/>
  <c r="Y1590" i="1"/>
  <c r="Q1210" i="1"/>
  <c r="AA1210" i="1" s="1"/>
  <c r="Q2082" i="1"/>
  <c r="AA2082" i="1" s="1"/>
  <c r="Q448" i="1"/>
  <c r="AA448" i="1" s="1"/>
  <c r="N391" i="1"/>
  <c r="W391" i="1" s="1"/>
  <c r="Y391" i="1"/>
  <c r="N263" i="1"/>
  <c r="W263" i="1" s="1"/>
  <c r="Y263" i="1"/>
  <c r="N21" i="1"/>
  <c r="W21" i="1" s="1"/>
  <c r="Y21" i="1"/>
  <c r="N227" i="1"/>
  <c r="W227" i="1" s="1"/>
  <c r="Y227" i="1"/>
  <c r="Q2175" i="1"/>
  <c r="AA2175" i="1" s="1"/>
  <c r="Q1874" i="1"/>
  <c r="AA1874" i="1" s="1"/>
  <c r="N1041" i="1"/>
  <c r="W1041" i="1" s="1"/>
  <c r="Y1041" i="1"/>
  <c r="Q1014" i="1"/>
  <c r="AA1014" i="1" s="1"/>
  <c r="Q918" i="1"/>
  <c r="AA918" i="1" s="1"/>
  <c r="N287" i="1"/>
  <c r="W287" i="1" s="1"/>
  <c r="Y287" i="1"/>
  <c r="Q223" i="1"/>
  <c r="AA223" i="1" s="1"/>
  <c r="Q175" i="1"/>
  <c r="AA175" i="1" s="1"/>
  <c r="N102" i="1"/>
  <c r="W102" i="1" s="1"/>
  <c r="Y102" i="1"/>
  <c r="Q629" i="1"/>
  <c r="AA629" i="1" s="1"/>
  <c r="Q85" i="1"/>
  <c r="AA85" i="1" s="1"/>
  <c r="Q2383" i="1"/>
  <c r="AA2383" i="1" s="1"/>
  <c r="N2325" i="1"/>
  <c r="W2325" i="1" s="1"/>
  <c r="Y2325" i="1"/>
  <c r="N1248" i="1"/>
  <c r="W1248" i="1" s="1"/>
  <c r="Y1248" i="1"/>
  <c r="Q1192" i="1"/>
  <c r="AA1192" i="1" s="1"/>
  <c r="N1171" i="1"/>
  <c r="W1171" i="1" s="1"/>
  <c r="Y1171" i="1"/>
  <c r="N308" i="1"/>
  <c r="W308" i="1" s="1"/>
  <c r="Y308" i="1"/>
  <c r="N245" i="1"/>
  <c r="W245" i="1" s="1"/>
  <c r="Y245" i="1"/>
  <c r="Q2604" i="1"/>
  <c r="AA2604" i="1" s="1"/>
  <c r="Q2564" i="1"/>
  <c r="AA2564" i="1" s="1"/>
  <c r="Q1343" i="1"/>
  <c r="AA1343" i="1" s="1"/>
  <c r="Q1016" i="1"/>
  <c r="AA1016" i="1" s="1"/>
  <c r="Q960" i="1"/>
  <c r="AA960" i="1" s="1"/>
  <c r="N418" i="1"/>
  <c r="W418" i="1" s="1"/>
  <c r="Y418" i="1"/>
  <c r="N273" i="1"/>
  <c r="W273" i="1" s="1"/>
  <c r="Y273" i="1"/>
  <c r="N241" i="1"/>
  <c r="W241" i="1" s="1"/>
  <c r="Y241" i="1"/>
  <c r="Q443" i="1"/>
  <c r="AA443" i="1" s="1"/>
  <c r="Q2847" i="1"/>
  <c r="AA2847" i="1" s="1"/>
  <c r="Q1464" i="1"/>
  <c r="AA1464" i="1" s="1"/>
  <c r="N439" i="1"/>
  <c r="W439" i="1" s="1"/>
  <c r="Y439" i="1"/>
  <c r="N371" i="1"/>
  <c r="W371" i="1" s="1"/>
  <c r="Y371" i="1"/>
  <c r="N193" i="1"/>
  <c r="W193" i="1" s="1"/>
  <c r="Y193" i="1"/>
  <c r="Q102" i="1"/>
  <c r="AA102" i="1" s="1"/>
  <c r="N264" i="1"/>
  <c r="W264" i="1" s="1"/>
  <c r="Y264" i="1"/>
  <c r="Q391" i="1"/>
  <c r="AA391" i="1" s="1"/>
  <c r="N261" i="1"/>
  <c r="W261" i="1" s="1"/>
  <c r="Y261" i="1"/>
  <c r="Q117" i="1"/>
  <c r="AA117" i="1" s="1"/>
  <c r="N3095" i="1"/>
  <c r="W3095" i="1" s="1"/>
  <c r="Y3095" i="1"/>
  <c r="Q675" i="1"/>
  <c r="AA675" i="1" s="1"/>
  <c r="N491" i="1"/>
  <c r="W491" i="1" s="1"/>
  <c r="Y491" i="1"/>
  <c r="Q349" i="1"/>
  <c r="AA349" i="1" s="1"/>
  <c r="N171" i="1"/>
  <c r="W171" i="1" s="1"/>
  <c r="Y171" i="1"/>
  <c r="N253" i="1"/>
  <c r="W253" i="1" s="1"/>
  <c r="Y253" i="1"/>
  <c r="Q1702" i="1"/>
  <c r="AA1702" i="1" s="1"/>
</calcChain>
</file>

<file path=xl/sharedStrings.xml><?xml version="1.0" encoding="utf-8"?>
<sst xmlns="http://schemas.openxmlformats.org/spreadsheetml/2006/main" count="6515" uniqueCount="878">
  <si>
    <t>DateTimeStamp</t>
  </si>
  <si>
    <r>
      <t>mg l</t>
    </r>
    <r>
      <rPr>
        <vertAlign val="superscript"/>
        <sz val="10"/>
        <color theme="1"/>
        <rFont val="Daytona Pro Light"/>
        <family val="2"/>
      </rPr>
      <t>-1</t>
    </r>
  </si>
  <si>
    <r>
      <t>µg l</t>
    </r>
    <r>
      <rPr>
        <vertAlign val="superscript"/>
        <sz val="10"/>
        <color theme="1"/>
        <rFont val="Daytona Pro Light"/>
        <family val="2"/>
      </rPr>
      <t>-1</t>
    </r>
  </si>
  <si>
    <r>
      <t>PO</t>
    </r>
    <r>
      <rPr>
        <vertAlign val="subscript"/>
        <sz val="10"/>
        <color theme="1"/>
        <rFont val="Daytona Pro Light"/>
        <family val="2"/>
      </rPr>
      <t>4</t>
    </r>
  </si>
  <si>
    <r>
      <t>NH</t>
    </r>
    <r>
      <rPr>
        <vertAlign val="subscript"/>
        <sz val="10"/>
        <color theme="1"/>
        <rFont val="Daytona Pro Light"/>
        <family val="2"/>
      </rPr>
      <t>4</t>
    </r>
  </si>
  <si>
    <r>
      <t>NO</t>
    </r>
    <r>
      <rPr>
        <vertAlign val="subscript"/>
        <sz val="10"/>
        <color theme="1"/>
        <rFont val="Daytona Pro Light"/>
        <family val="2"/>
      </rPr>
      <t>2</t>
    </r>
  </si>
  <si>
    <r>
      <t>NO</t>
    </r>
    <r>
      <rPr>
        <vertAlign val="subscript"/>
        <sz val="10"/>
        <color theme="1"/>
        <rFont val="Daytona Pro Light"/>
        <family val="2"/>
      </rPr>
      <t>3</t>
    </r>
  </si>
  <si>
    <r>
      <t>NO</t>
    </r>
    <r>
      <rPr>
        <vertAlign val="subscript"/>
        <sz val="10"/>
        <color theme="1"/>
        <rFont val="Daytona Pro Light"/>
        <family val="2"/>
      </rPr>
      <t>2+3</t>
    </r>
  </si>
  <si>
    <r>
      <t>Chl</t>
    </r>
    <r>
      <rPr>
        <i/>
        <sz val="10"/>
        <color theme="1"/>
        <rFont val="Daytona Pro Light"/>
        <family val="2"/>
      </rPr>
      <t xml:space="preserve"> a</t>
    </r>
  </si>
  <si>
    <t>DIN</t>
  </si>
  <si>
    <t>DIN:DIP</t>
  </si>
  <si>
    <r>
      <t>µmol l</t>
    </r>
    <r>
      <rPr>
        <vertAlign val="superscript"/>
        <sz val="10"/>
        <color theme="1"/>
        <rFont val="Daytona Pro Light"/>
        <family val="2"/>
      </rPr>
      <t>-1</t>
    </r>
  </si>
  <si>
    <t>(molar ratio)</t>
  </si>
  <si>
    <t>Interval</t>
  </si>
  <si>
    <t>01/13/2020 01:50</t>
  </si>
  <si>
    <t>01/13/2020 03:54</t>
  </si>
  <si>
    <t>01/13/2020 03:56</t>
  </si>
  <si>
    <t>01/13/2020 03:58</t>
  </si>
  <si>
    <t>02/21/2020 00:24</t>
  </si>
  <si>
    <t>02/21/2020 02:28</t>
  </si>
  <si>
    <t>02/21/2020 04:32</t>
  </si>
  <si>
    <t>02/21/2020 06:36</t>
  </si>
  <si>
    <t>02/21/2020 08:40</t>
  </si>
  <si>
    <t>02/21/2020 10:44</t>
  </si>
  <si>
    <t>02/21/2020 12:48</t>
  </si>
  <si>
    <t>02/21/2020 14:52</t>
  </si>
  <si>
    <t>02/21/2020 16:56</t>
  </si>
  <si>
    <t>02/21/2020 19:00</t>
  </si>
  <si>
    <t>02/21/2020 21:04</t>
  </si>
  <si>
    <t>02/21/2020 23:08</t>
  </si>
  <si>
    <t>02/22/2020 01:12</t>
  </si>
  <si>
    <t>02/22/2020 01:14</t>
  </si>
  <si>
    <t>02/22/2020 01:16</t>
  </si>
  <si>
    <t>03/13/2020 01:05</t>
  </si>
  <si>
    <t>03/13/2020 03:09</t>
  </si>
  <si>
    <t>03/13/2020 05:13</t>
  </si>
  <si>
    <t>03/13/2020 05:15</t>
  </si>
  <si>
    <t>03/13/2020 05:17</t>
  </si>
  <si>
    <t>04/21/2020 01:08</t>
  </si>
  <si>
    <t>04/21/2020 03:12</t>
  </si>
  <si>
    <t>04/21/2020 05:16</t>
  </si>
  <si>
    <t>04/21/2020 07:20</t>
  </si>
  <si>
    <t>04/21/2020 09:24</t>
  </si>
  <si>
    <t>04/21/2020 11:28</t>
  </si>
  <si>
    <t>04/21/2020 13:32</t>
  </si>
  <si>
    <t>04/21/2020 15:36</t>
  </si>
  <si>
    <t>04/21/2020 17:40</t>
  </si>
  <si>
    <t>04/21/2020 19:44</t>
  </si>
  <si>
    <t>04/21/2020 21:48</t>
  </si>
  <si>
    <t>04/21/2020 23:52</t>
  </si>
  <si>
    <t>04/22/2020 01:56</t>
  </si>
  <si>
    <t>04/22/2020 01:58</t>
  </si>
  <si>
    <t>04/22/2020 02:00</t>
  </si>
  <si>
    <t>05/31/2020 09:22</t>
  </si>
  <si>
    <t>05/31/2020 11:26</t>
  </si>
  <si>
    <t>05/31/2020 13:30</t>
  </si>
  <si>
    <t>05/31/2020 15:34</t>
  </si>
  <si>
    <t>05/31/2020 17:38</t>
  </si>
  <si>
    <t>05/31/2020 19:42</t>
  </si>
  <si>
    <t>05/31/2020 21:46</t>
  </si>
  <si>
    <t>05/31/2020 23:50</t>
  </si>
  <si>
    <t>06/20/2020 01:38</t>
  </si>
  <si>
    <t>06/20/2020 03:42</t>
  </si>
  <si>
    <t>06/20/2020 05:46</t>
  </si>
  <si>
    <t>06/20/2020 07:50</t>
  </si>
  <si>
    <t>06/20/2020 09:54</t>
  </si>
  <si>
    <t>06/20/2020 11:58</t>
  </si>
  <si>
    <t>06/20/2020 14:02</t>
  </si>
  <si>
    <t>06/20/2020 16:06</t>
  </si>
  <si>
    <t>06/20/2020 18:10</t>
  </si>
  <si>
    <t>06/20/2020 20:14</t>
  </si>
  <si>
    <t>06/20/2020 22:18</t>
  </si>
  <si>
    <t>06/21/2020 00:22</t>
  </si>
  <si>
    <t>06/21/2020 02:26</t>
  </si>
  <si>
    <t>06/21/2020 02:28</t>
  </si>
  <si>
    <t>06/21/2020 02:30</t>
  </si>
  <si>
    <t>07/30/2020 10:22</t>
  </si>
  <si>
    <t>07/30/2020 12:26</t>
  </si>
  <si>
    <t>07/30/2020 14:30</t>
  </si>
  <si>
    <t>07/30/2020 16:34</t>
  </si>
  <si>
    <t>07/30/2020 18:38</t>
  </si>
  <si>
    <t>07/30/2020 20:42</t>
  </si>
  <si>
    <t>07/30/2020 22:46</t>
  </si>
  <si>
    <t>07/31/2020 00:50</t>
  </si>
  <si>
    <t>07/31/2020 02:54</t>
  </si>
  <si>
    <t>07/31/2020 04:58</t>
  </si>
  <si>
    <t>07/31/2020 07:02</t>
  </si>
  <si>
    <t>07/31/2020 09:06</t>
  </si>
  <si>
    <t>07/31/2020 11:10</t>
  </si>
  <si>
    <t>07/31/2020 11:12</t>
  </si>
  <si>
    <t>07/31/2020 11:14</t>
  </si>
  <si>
    <t>08/19/2020 02:18</t>
  </si>
  <si>
    <t>08/19/2020 04:22</t>
  </si>
  <si>
    <t>08/19/2020 06:26</t>
  </si>
  <si>
    <t>08/19/2020 08:30</t>
  </si>
  <si>
    <t>08/19/2020 10:34</t>
  </si>
  <si>
    <t>08/19/2020 12:38</t>
  </si>
  <si>
    <t>08/19/2020 14:42</t>
  </si>
  <si>
    <t>08/19/2020 16:46</t>
  </si>
  <si>
    <t>08/19/2020 18:50</t>
  </si>
  <si>
    <t>08/19/2020 20:54</t>
  </si>
  <si>
    <t>08/19/2020 22:58</t>
  </si>
  <si>
    <t>08/20/2020 01:02</t>
  </si>
  <si>
    <t>08/20/2020 03:06</t>
  </si>
  <si>
    <t>08/20/2020 03:08</t>
  </si>
  <si>
    <t>08/20/2020 03:10</t>
  </si>
  <si>
    <t>09/28/2020 11:32</t>
  </si>
  <si>
    <t>09/28/2020 13:36</t>
  </si>
  <si>
    <t>09/28/2020 15:40</t>
  </si>
  <si>
    <t>09/28/2020 17:44</t>
  </si>
  <si>
    <t>09/28/2020 19:48</t>
  </si>
  <si>
    <t>09/28/2020 21:52</t>
  </si>
  <si>
    <t>09/28/2020 23:56</t>
  </si>
  <si>
    <t>09/29/2020 02:00</t>
  </si>
  <si>
    <t>09/29/2020 04:04</t>
  </si>
  <si>
    <t>09/29/2020 06:08</t>
  </si>
  <si>
    <t>09/29/2020 08:12</t>
  </si>
  <si>
    <t>09/29/2020 10:16</t>
  </si>
  <si>
    <t>09/29/2020 12:20</t>
  </si>
  <si>
    <t>09/29/2020 12:22</t>
  </si>
  <si>
    <t>09/29/2020 12:24</t>
  </si>
  <si>
    <t>10/18/2020 03:00</t>
  </si>
  <si>
    <t>10/18/2020 05:04</t>
  </si>
  <si>
    <t>10/18/2020 07:08</t>
  </si>
  <si>
    <t>10/18/2020 09:12</t>
  </si>
  <si>
    <t>10/18/2020 11:16</t>
  </si>
  <si>
    <t>10/18/2020 13:20</t>
  </si>
  <si>
    <t>10/18/2020 15:24</t>
  </si>
  <si>
    <t>10/18/2020 17:28</t>
  </si>
  <si>
    <t>10/18/2020 19:32</t>
  </si>
  <si>
    <t>10/18/2020 21:36</t>
  </si>
  <si>
    <t>10/18/2020 23:40</t>
  </si>
  <si>
    <t>10/19/2020 01:44</t>
  </si>
  <si>
    <t>10/19/2020 03:48</t>
  </si>
  <si>
    <t>10/19/2020 03:50</t>
  </si>
  <si>
    <t>10/19/2020 03:52</t>
  </si>
  <si>
    <t>12/17/2020 03:53</t>
  </si>
  <si>
    <t>12/17/2020 05:57</t>
  </si>
  <si>
    <t>12/17/2020 08:01</t>
  </si>
  <si>
    <t>12/17/2020 10:05</t>
  </si>
  <si>
    <t>12/17/2020 12:09</t>
  </si>
  <si>
    <t>12/17/2020 14:13</t>
  </si>
  <si>
    <t>12/17/2020 16:17</t>
  </si>
  <si>
    <t>12/17/2020 18:21</t>
  </si>
  <si>
    <t>12/17/2020 20:25</t>
  </si>
  <si>
    <t>12/17/2020 22:29</t>
  </si>
  <si>
    <t>12/18/2020 00:33</t>
  </si>
  <si>
    <t>12/18/2020 02:37</t>
  </si>
  <si>
    <t>12/18/2020 04:41</t>
  </si>
  <si>
    <t>12/18/2020 04:43</t>
  </si>
  <si>
    <t>12/18/2020 04:45</t>
  </si>
  <si>
    <t>Chla &gt;20</t>
  </si>
  <si>
    <t>Chla &gt;15</t>
  </si>
  <si>
    <t>DIN:DIP &gt; 25</t>
  </si>
  <si>
    <t>Year</t>
  </si>
  <si>
    <t>Count</t>
  </si>
  <si>
    <t># Samples</t>
  </si>
  <si>
    <t>Percent of Samples</t>
  </si>
  <si>
    <t>Chla &gt; 15</t>
  </si>
  <si>
    <t>Chla &gt; 20</t>
  </si>
  <si>
    <t>DIP&gt;0.125</t>
  </si>
  <si>
    <t>DIN &gt; 2</t>
  </si>
  <si>
    <t>DIN &gt; 2.0</t>
  </si>
  <si>
    <t>NH to NO Ratio</t>
  </si>
  <si>
    <t>NO3:DIN</t>
  </si>
  <si>
    <t>NH:NOx &gt; 25</t>
  </si>
  <si>
    <t>NO3:DINn&gt;0.1</t>
  </si>
  <si>
    <t>f</t>
  </si>
  <si>
    <t>Row Labels</t>
  </si>
  <si>
    <t>Grand Total</t>
  </si>
  <si>
    <t>Date</t>
  </si>
  <si>
    <t>1/1/2003</t>
  </si>
  <si>
    <t>1/1/2007</t>
  </si>
  <si>
    <t>1/10/2005</t>
  </si>
  <si>
    <t>1/10/2009</t>
  </si>
  <si>
    <t>1/11/2005</t>
  </si>
  <si>
    <t>1/13/2016</t>
  </si>
  <si>
    <t>1/13/2020</t>
  </si>
  <si>
    <t>1/14/2012</t>
  </si>
  <si>
    <t>1/14/2016</t>
  </si>
  <si>
    <t>1/15/2008</t>
  </si>
  <si>
    <t>1/15/2012</t>
  </si>
  <si>
    <t>1/16/2004</t>
  </si>
  <si>
    <t>1/16/2008</t>
  </si>
  <si>
    <t>1/17/2004</t>
  </si>
  <si>
    <t>1/17/2019</t>
  </si>
  <si>
    <t>1/18/2015</t>
  </si>
  <si>
    <t>1/18/2019</t>
  </si>
  <si>
    <t>1/19/2015</t>
  </si>
  <si>
    <t>1/2/2003</t>
  </si>
  <si>
    <t>1/2/2018</t>
  </si>
  <si>
    <t>1/2/2020</t>
  </si>
  <si>
    <t>1/20/2007</t>
  </si>
  <si>
    <t>1/20/2011</t>
  </si>
  <si>
    <t>1/21/2003</t>
  </si>
  <si>
    <t>1/21/2007</t>
  </si>
  <si>
    <t>1/22/2003</t>
  </si>
  <si>
    <t>1/22/2018</t>
  </si>
  <si>
    <t>1/23/2014</t>
  </si>
  <si>
    <t>1/23/2018</t>
  </si>
  <si>
    <t>1/24/2010</t>
  </si>
  <si>
    <t>1/24/2014</t>
  </si>
  <si>
    <t>1/25/2006</t>
  </si>
  <si>
    <t>1/25/2010</t>
  </si>
  <si>
    <t>1/26/2002</t>
  </si>
  <si>
    <t>1/26/2006</t>
  </si>
  <si>
    <t>1/27/2002</t>
  </si>
  <si>
    <t>1/27/2017</t>
  </si>
  <si>
    <t>1/28/2013</t>
  </si>
  <si>
    <t>1/28/2017</t>
  </si>
  <si>
    <t>1/29/2009</t>
  </si>
  <si>
    <t>1/29/2013</t>
  </si>
  <si>
    <t>1/3/2014</t>
  </si>
  <si>
    <t>1/3/2018</t>
  </si>
  <si>
    <t>1/30/2005</t>
  </si>
  <si>
    <t>1/30/2009</t>
  </si>
  <si>
    <t>1/31/2005</t>
  </si>
  <si>
    <t>1/4/2010</t>
  </si>
  <si>
    <t>1/4/2014</t>
  </si>
  <si>
    <t>1/4/2020</t>
  </si>
  <si>
    <t>1/5/2006</t>
  </si>
  <si>
    <t>1/5/2010</t>
  </si>
  <si>
    <t>1/6/2002</t>
  </si>
  <si>
    <t>1/6/2006</t>
  </si>
  <si>
    <t>1/6/2020</t>
  </si>
  <si>
    <t>1/7/2002</t>
  </si>
  <si>
    <t>1/7/2017</t>
  </si>
  <si>
    <t>1/8/2013</t>
  </si>
  <si>
    <t>1/8/2017</t>
  </si>
  <si>
    <t>1/9/2009</t>
  </si>
  <si>
    <t>1/9/2013</t>
  </si>
  <si>
    <t>10/1/2008</t>
  </si>
  <si>
    <t>10/1/2012</t>
  </si>
  <si>
    <t>10/10/2014</t>
  </si>
  <si>
    <t>10/10/2018</t>
  </si>
  <si>
    <t>10/11/2010</t>
  </si>
  <si>
    <t>10/11/2014</t>
  </si>
  <si>
    <t>10/12/2006</t>
  </si>
  <si>
    <t>10/12/2010</t>
  </si>
  <si>
    <t>10/13/2002</t>
  </si>
  <si>
    <t>10/13/2006</t>
  </si>
  <si>
    <t>10/14/2002</t>
  </si>
  <si>
    <t>10/14/2017</t>
  </si>
  <si>
    <t>10/15/2013</t>
  </si>
  <si>
    <t>10/15/2017</t>
  </si>
  <si>
    <t>10/16/2009</t>
  </si>
  <si>
    <t>10/16/2013</t>
  </si>
  <si>
    <t>10/17/2005</t>
  </si>
  <si>
    <t>10/17/2009</t>
  </si>
  <si>
    <t>10/18/2005</t>
  </si>
  <si>
    <t>10/18/2020</t>
  </si>
  <si>
    <t>10/19/2016</t>
  </si>
  <si>
    <t>10/19/2020</t>
  </si>
  <si>
    <t>10/2/2004</t>
  </si>
  <si>
    <t>10/2/2008</t>
  </si>
  <si>
    <t>10/20/2012</t>
  </si>
  <si>
    <t>10/20/2016</t>
  </si>
  <si>
    <t>10/21/2008</t>
  </si>
  <si>
    <t>10/21/2012</t>
  </si>
  <si>
    <t>10/22/2004</t>
  </si>
  <si>
    <t>10/22/2008</t>
  </si>
  <si>
    <t>10/23/2004</t>
  </si>
  <si>
    <t>10/24/2019</t>
  </si>
  <si>
    <t>10/25/2015</t>
  </si>
  <si>
    <t>10/25/2019</t>
  </si>
  <si>
    <t>10/26/2011</t>
  </si>
  <si>
    <t>10/26/2015</t>
  </si>
  <si>
    <t>10/27/2007</t>
  </si>
  <si>
    <t>10/27/2011</t>
  </si>
  <si>
    <t>10/28/2003</t>
  </si>
  <si>
    <t>10/28/2007</t>
  </si>
  <si>
    <t>10/29/2003</t>
  </si>
  <si>
    <t>10/29/2018</t>
  </si>
  <si>
    <t>10/3/2004</t>
  </si>
  <si>
    <t>10/30/2014</t>
  </si>
  <si>
    <t>10/30/2018</t>
  </si>
  <si>
    <t>10/31/2010</t>
  </si>
  <si>
    <t>10/31/2014</t>
  </si>
  <si>
    <t>10/4/2019</t>
  </si>
  <si>
    <t>10/5/2019</t>
  </si>
  <si>
    <t>10/6/2011</t>
  </si>
  <si>
    <t>10/7/2007</t>
  </si>
  <si>
    <t>10/7/2011</t>
  </si>
  <si>
    <t>10/7/2020</t>
  </si>
  <si>
    <t>10/8/2003</t>
  </si>
  <si>
    <t>10/8/2007</t>
  </si>
  <si>
    <t>10/9/2003</t>
  </si>
  <si>
    <t>10/9/2018</t>
  </si>
  <si>
    <t>11/1/2006</t>
  </si>
  <si>
    <t>11/1/2010</t>
  </si>
  <si>
    <t>11/10/2008</t>
  </si>
  <si>
    <t>11/10/2012</t>
  </si>
  <si>
    <t>11/11/2004</t>
  </si>
  <si>
    <t>11/11/2008</t>
  </si>
  <si>
    <t>11/12/2004</t>
  </si>
  <si>
    <t>11/13/2019</t>
  </si>
  <si>
    <t>11/14/2015</t>
  </si>
  <si>
    <t>11/14/2019</t>
  </si>
  <si>
    <t>11/15/2011</t>
  </si>
  <si>
    <t>11/15/2015</t>
  </si>
  <si>
    <t>11/16/2011</t>
  </si>
  <si>
    <t>11/17/2003</t>
  </si>
  <si>
    <t>11/18/2003</t>
  </si>
  <si>
    <t>11/18/2018</t>
  </si>
  <si>
    <t>11/19/2014</t>
  </si>
  <si>
    <t>11/19/2018</t>
  </si>
  <si>
    <t>11/2/2002</t>
  </si>
  <si>
    <t>11/2/2006</t>
  </si>
  <si>
    <t>11/20/2010</t>
  </si>
  <si>
    <t>11/20/2014</t>
  </si>
  <si>
    <t>11/21/2006</t>
  </si>
  <si>
    <t>11/21/2010</t>
  </si>
  <si>
    <t>11/22/2002</t>
  </si>
  <si>
    <t>11/22/2006</t>
  </si>
  <si>
    <t>11/23/2002</t>
  </si>
  <si>
    <t>11/23/2017</t>
  </si>
  <si>
    <t>11/24/2013</t>
  </si>
  <si>
    <t>11/24/2017</t>
  </si>
  <si>
    <t>11/25/2009</t>
  </si>
  <si>
    <t>11/25/2013</t>
  </si>
  <si>
    <t>11/26/2005</t>
  </si>
  <si>
    <t>11/26/2009</t>
  </si>
  <si>
    <t>11/27/2005</t>
  </si>
  <si>
    <t>11/28/2016</t>
  </si>
  <si>
    <t>11/29/2012</t>
  </si>
  <si>
    <t>11/29/2016</t>
  </si>
  <si>
    <t>11/3/2002</t>
  </si>
  <si>
    <t>11/3/2017</t>
  </si>
  <si>
    <t>11/30/2012</t>
  </si>
  <si>
    <t>11/4/2013</t>
  </si>
  <si>
    <t>11/4/2017</t>
  </si>
  <si>
    <t>11/5/2009</t>
  </si>
  <si>
    <t>11/5/2013</t>
  </si>
  <si>
    <t>11/5/2020</t>
  </si>
  <si>
    <t>11/6/2005</t>
  </si>
  <si>
    <t>11/6/2009</t>
  </si>
  <si>
    <t>11/7/2005</t>
  </si>
  <si>
    <t>11/7/2020</t>
  </si>
  <si>
    <t>11/8/2016</t>
  </si>
  <si>
    <t>11/9/2012</t>
  </si>
  <si>
    <t>11/9/2016</t>
  </si>
  <si>
    <t>12/1/2004</t>
  </si>
  <si>
    <t>12/1/2020</t>
  </si>
  <si>
    <t>12/10/2010</t>
  </si>
  <si>
    <t>12/10/2014</t>
  </si>
  <si>
    <t>12/11/2006</t>
  </si>
  <si>
    <t>12/11/2010</t>
  </si>
  <si>
    <t>12/12/2002</t>
  </si>
  <si>
    <t>12/12/2006</t>
  </si>
  <si>
    <t>12/13/2002</t>
  </si>
  <si>
    <t>12/13/2017</t>
  </si>
  <si>
    <t>12/14/2013</t>
  </si>
  <si>
    <t>12/14/2017</t>
  </si>
  <si>
    <t>12/15/2009</t>
  </si>
  <si>
    <t>12/15/2013</t>
  </si>
  <si>
    <t>12/16/2005</t>
  </si>
  <si>
    <t>12/16/2009</t>
  </si>
  <si>
    <t>12/17/2005</t>
  </si>
  <si>
    <t>12/17/2020</t>
  </si>
  <si>
    <t>12/18/2016</t>
  </si>
  <si>
    <t>12/18/2020</t>
  </si>
  <si>
    <t>12/19/2012</t>
  </si>
  <si>
    <t>12/19/2016</t>
  </si>
  <si>
    <t>12/2/2004</t>
  </si>
  <si>
    <t>12/2/2008</t>
  </si>
  <si>
    <t>12/20/2008</t>
  </si>
  <si>
    <t>12/20/2012</t>
  </si>
  <si>
    <t>12/21/2004</t>
  </si>
  <si>
    <t>12/21/2008</t>
  </si>
  <si>
    <t>12/22/2004</t>
  </si>
  <si>
    <t>12/27/2003</t>
  </si>
  <si>
    <t>12/28/2003</t>
  </si>
  <si>
    <t>12/29/2014</t>
  </si>
  <si>
    <t>12/3/2008</t>
  </si>
  <si>
    <t>12/3/2019</t>
  </si>
  <si>
    <t>12/3/2020</t>
  </si>
  <si>
    <t>12/30/2014</t>
  </si>
  <si>
    <t>12/31/2006</t>
  </si>
  <si>
    <t>12/4/2015</t>
  </si>
  <si>
    <t>12/4/2019</t>
  </si>
  <si>
    <t>12/5/2011</t>
  </si>
  <si>
    <t>12/5/2015</t>
  </si>
  <si>
    <t>12/5/2020</t>
  </si>
  <si>
    <t>12/6/2007</t>
  </si>
  <si>
    <t>12/6/2011</t>
  </si>
  <si>
    <t>12/7/2003</t>
  </si>
  <si>
    <t>12/7/2007</t>
  </si>
  <si>
    <t>12/8/2003</t>
  </si>
  <si>
    <t>12/8/2018</t>
  </si>
  <si>
    <t>12/9/2014</t>
  </si>
  <si>
    <t>12/9/2018</t>
  </si>
  <si>
    <t>2/10/2003</t>
  </si>
  <si>
    <t>2/10/2007</t>
  </si>
  <si>
    <t>2/11/2003</t>
  </si>
  <si>
    <t>2/11/2018</t>
  </si>
  <si>
    <t>2/12/2014</t>
  </si>
  <si>
    <t>2/12/2018</t>
  </si>
  <si>
    <t>2/13/2010</t>
  </si>
  <si>
    <t>2/13/2014</t>
  </si>
  <si>
    <t>2/14/2006</t>
  </si>
  <si>
    <t>2/14/2010</t>
  </si>
  <si>
    <t>2/15/2002</t>
  </si>
  <si>
    <t>2/15/2006</t>
  </si>
  <si>
    <t>2/16/2002</t>
  </si>
  <si>
    <t>2/16/2017</t>
  </si>
  <si>
    <t>2/17/2013</t>
  </si>
  <si>
    <t>2/17/2017</t>
  </si>
  <si>
    <t>2/18/2009</t>
  </si>
  <si>
    <t>2/18/2013</t>
  </si>
  <si>
    <t>2/19/2005</t>
  </si>
  <si>
    <t>2/19/2009</t>
  </si>
  <si>
    <t>2/2/2016</t>
  </si>
  <si>
    <t>2/2/2020</t>
  </si>
  <si>
    <t>2/20/2005</t>
  </si>
  <si>
    <t>2/21/2020</t>
  </si>
  <si>
    <t>2/22/2016</t>
  </si>
  <si>
    <t>2/22/2020</t>
  </si>
  <si>
    <t>2/23/2012</t>
  </si>
  <si>
    <t>2/23/2016</t>
  </si>
  <si>
    <t>2/24/2008</t>
  </si>
  <si>
    <t>2/24/2012</t>
  </si>
  <si>
    <t>2/25/2004</t>
  </si>
  <si>
    <t>2/25/2008</t>
  </si>
  <si>
    <t>2/26/2004</t>
  </si>
  <si>
    <t>2/26/2019</t>
  </si>
  <si>
    <t>2/27/2015</t>
  </si>
  <si>
    <t>2/27/2019</t>
  </si>
  <si>
    <t>2/28/2011</t>
  </si>
  <si>
    <t>2/28/2015</t>
  </si>
  <si>
    <t>2/3/2012</t>
  </si>
  <si>
    <t>2/3/2016</t>
  </si>
  <si>
    <t>2/4/2008</t>
  </si>
  <si>
    <t>2/4/2012</t>
  </si>
  <si>
    <t>2/4/2020</t>
  </si>
  <si>
    <t>2/5/2004</t>
  </si>
  <si>
    <t>2/5/2008</t>
  </si>
  <si>
    <t>2/6/2004</t>
  </si>
  <si>
    <t>2/6/2019</t>
  </si>
  <si>
    <t>2/7/2015</t>
  </si>
  <si>
    <t>2/7/2019</t>
  </si>
  <si>
    <t>2/8/2011</t>
  </si>
  <si>
    <t>2/8/2015</t>
  </si>
  <si>
    <t>2/9/2007</t>
  </si>
  <si>
    <t>2/9/2011</t>
  </si>
  <si>
    <t>3/1/2007</t>
  </si>
  <si>
    <t>3/1/2011</t>
  </si>
  <si>
    <t>3/10/2009</t>
  </si>
  <si>
    <t>3/10/2013</t>
  </si>
  <si>
    <t>3/11/2005</t>
  </si>
  <si>
    <t>3/11/2009</t>
  </si>
  <si>
    <t>3/12/2005</t>
  </si>
  <si>
    <t>3/13/2016</t>
  </si>
  <si>
    <t>3/13/2020</t>
  </si>
  <si>
    <t>3/14/2012</t>
  </si>
  <si>
    <t>3/14/2016</t>
  </si>
  <si>
    <t>3/15/2008</t>
  </si>
  <si>
    <t>3/15/2012</t>
  </si>
  <si>
    <t>3/16/2004</t>
  </si>
  <si>
    <t>3/16/2008</t>
  </si>
  <si>
    <t>3/17/2004</t>
  </si>
  <si>
    <t>3/18/2019</t>
  </si>
  <si>
    <t>3/19/2015</t>
  </si>
  <si>
    <t>3/19/2019</t>
  </si>
  <si>
    <t>3/2/2003</t>
  </si>
  <si>
    <t>3/2/2007</t>
  </si>
  <si>
    <t>3/20/2011</t>
  </si>
  <si>
    <t>3/20/2015</t>
  </si>
  <si>
    <t>3/21/2007</t>
  </si>
  <si>
    <t>3/21/2011</t>
  </si>
  <si>
    <t>3/22/2003</t>
  </si>
  <si>
    <t>3/22/2007</t>
  </si>
  <si>
    <t>3/23/2003</t>
  </si>
  <si>
    <t>3/23/2018</t>
  </si>
  <si>
    <t>3/24/2014</t>
  </si>
  <si>
    <t>3/24/2018</t>
  </si>
  <si>
    <t>3/25/2010</t>
  </si>
  <si>
    <t>3/25/2014</t>
  </si>
  <si>
    <t>3/26/2006</t>
  </si>
  <si>
    <t>3/26/2010</t>
  </si>
  <si>
    <t>3/27/2002</t>
  </si>
  <si>
    <t>3/27/2006</t>
  </si>
  <si>
    <t>3/28/2002</t>
  </si>
  <si>
    <t>3/28/2017</t>
  </si>
  <si>
    <t>3/29/2013</t>
  </si>
  <si>
    <t>3/29/2017</t>
  </si>
  <si>
    <t>3/3/2003</t>
  </si>
  <si>
    <t>3/3/2018</t>
  </si>
  <si>
    <t>3/30/2009</t>
  </si>
  <si>
    <t>3/30/2013</t>
  </si>
  <si>
    <t>3/31/2005</t>
  </si>
  <si>
    <t>3/31/2009</t>
  </si>
  <si>
    <t>3/4/2014</t>
  </si>
  <si>
    <t>3/4/2018</t>
  </si>
  <si>
    <t>3/5/2010</t>
  </si>
  <si>
    <t>3/5/2014</t>
  </si>
  <si>
    <t>3/6/2006</t>
  </si>
  <si>
    <t>3/6/2010</t>
  </si>
  <si>
    <t>3/7/2002</t>
  </si>
  <si>
    <t>3/7/2006</t>
  </si>
  <si>
    <t>3/8/2002</t>
  </si>
  <si>
    <t>3/8/2017</t>
  </si>
  <si>
    <t>3/9/2013</t>
  </si>
  <si>
    <t>3/9/2017</t>
  </si>
  <si>
    <t>4/1/2005</t>
  </si>
  <si>
    <t>4/10/2007</t>
  </si>
  <si>
    <t>4/10/2011</t>
  </si>
  <si>
    <t>4/11/2003</t>
  </si>
  <si>
    <t>4/11/2007</t>
  </si>
  <si>
    <t>4/12/2003</t>
  </si>
  <si>
    <t>4/12/2018</t>
  </si>
  <si>
    <t>4/13/2014</t>
  </si>
  <si>
    <t>4/13/2018</t>
  </si>
  <si>
    <t>4/14/2010</t>
  </si>
  <si>
    <t>4/14/2014</t>
  </si>
  <si>
    <t>4/15/2006</t>
  </si>
  <si>
    <t>4/15/2010</t>
  </si>
  <si>
    <t>4/16/2002</t>
  </si>
  <si>
    <t>4/16/2006</t>
  </si>
  <si>
    <t>4/17/2002</t>
  </si>
  <si>
    <t>4/17/2017</t>
  </si>
  <si>
    <t>4/18/2013</t>
  </si>
  <si>
    <t>4/18/2017</t>
  </si>
  <si>
    <t>4/19/2009</t>
  </si>
  <si>
    <t>4/19/2013</t>
  </si>
  <si>
    <t>4/2/2016</t>
  </si>
  <si>
    <t>4/20/2005</t>
  </si>
  <si>
    <t>4/20/2009</t>
  </si>
  <si>
    <t>4/21/2005</t>
  </si>
  <si>
    <t>4/21/2020</t>
  </si>
  <si>
    <t>4/22/2016</t>
  </si>
  <si>
    <t>4/22/2020</t>
  </si>
  <si>
    <t>4/23/2012</t>
  </si>
  <si>
    <t>4/23/2016</t>
  </si>
  <si>
    <t>4/24/2008</t>
  </si>
  <si>
    <t>4/24/2012</t>
  </si>
  <si>
    <t>4/25/2004</t>
  </si>
  <si>
    <t>4/25/2008</t>
  </si>
  <si>
    <t>4/26/2004</t>
  </si>
  <si>
    <t>4/27/2019</t>
  </si>
  <si>
    <t>4/28/2015</t>
  </si>
  <si>
    <t>4/28/2019</t>
  </si>
  <si>
    <t>4/29/2011</t>
  </si>
  <si>
    <t>4/29/2015</t>
  </si>
  <si>
    <t>4/3/2012</t>
  </si>
  <si>
    <t>4/3/2016</t>
  </si>
  <si>
    <t>4/30/2007</t>
  </si>
  <si>
    <t>4/30/2011</t>
  </si>
  <si>
    <t>4/4/2008</t>
  </si>
  <si>
    <t>4/4/2012</t>
  </si>
  <si>
    <t>4/5/2004</t>
  </si>
  <si>
    <t>4/5/2008</t>
  </si>
  <si>
    <t>4/6/2004</t>
  </si>
  <si>
    <t>4/7/2019</t>
  </si>
  <si>
    <t>4/8/2015</t>
  </si>
  <si>
    <t>4/8/2019</t>
  </si>
  <si>
    <t>4/9/2011</t>
  </si>
  <si>
    <t>4/9/2015</t>
  </si>
  <si>
    <t>5/1/2003</t>
  </si>
  <si>
    <t>5/1/2007</t>
  </si>
  <si>
    <t>5/10/2005</t>
  </si>
  <si>
    <t>5/10/2009</t>
  </si>
  <si>
    <t>5/11/2005</t>
  </si>
  <si>
    <t>5/12/2016</t>
  </si>
  <si>
    <t>5/13/2016</t>
  </si>
  <si>
    <t>5/14/2008</t>
  </si>
  <si>
    <t>5/15/2004</t>
  </si>
  <si>
    <t>5/15/2008</t>
  </si>
  <si>
    <t>5/16/2004</t>
  </si>
  <si>
    <t>5/17/2019</t>
  </si>
  <si>
    <t>5/18/2015</t>
  </si>
  <si>
    <t>5/18/2019</t>
  </si>
  <si>
    <t>5/19/2011</t>
  </si>
  <si>
    <t>5/19/2015</t>
  </si>
  <si>
    <t>5/2/2003</t>
  </si>
  <si>
    <t>5/2/2018</t>
  </si>
  <si>
    <t>5/20/2007</t>
  </si>
  <si>
    <t>5/20/2011</t>
  </si>
  <si>
    <t>5/21/2003</t>
  </si>
  <si>
    <t>5/21/2007</t>
  </si>
  <si>
    <t>5/22/2003</t>
  </si>
  <si>
    <t>5/22/2018</t>
  </si>
  <si>
    <t>5/23/2014</t>
  </si>
  <si>
    <t>5/23/2018</t>
  </si>
  <si>
    <t>5/24/2010</t>
  </si>
  <si>
    <t>5/24/2014</t>
  </si>
  <si>
    <t>5/25/2006</t>
  </si>
  <si>
    <t>5/25/2010</t>
  </si>
  <si>
    <t>5/26/2002</t>
  </si>
  <si>
    <t>5/26/2006</t>
  </si>
  <si>
    <t>5/27/2002</t>
  </si>
  <si>
    <t>5/27/2017</t>
  </si>
  <si>
    <t>5/28/2013</t>
  </si>
  <si>
    <t>5/28/2017</t>
  </si>
  <si>
    <t>5/29/2009</t>
  </si>
  <si>
    <t>5/29/2013</t>
  </si>
  <si>
    <t>5/3/2014</t>
  </si>
  <si>
    <t>5/3/2018</t>
  </si>
  <si>
    <t>5/30/2005</t>
  </si>
  <si>
    <t>5/30/2009</t>
  </si>
  <si>
    <t>5/31/2005</t>
  </si>
  <si>
    <t>5/31/2020</t>
  </si>
  <si>
    <t>5/4/2010</t>
  </si>
  <si>
    <t>5/4/2014</t>
  </si>
  <si>
    <t>5/5/2006</t>
  </si>
  <si>
    <t>5/5/2010</t>
  </si>
  <si>
    <t>5/6/2002</t>
  </si>
  <si>
    <t>5/6/2006</t>
  </si>
  <si>
    <t>5/7/2002</t>
  </si>
  <si>
    <t>5/7/2017</t>
  </si>
  <si>
    <t>5/8/2013</t>
  </si>
  <si>
    <t>5/8/2017</t>
  </si>
  <si>
    <t>5/9/2009</t>
  </si>
  <si>
    <t>5/9/2013</t>
  </si>
  <si>
    <t>6/1/2016</t>
  </si>
  <si>
    <t>6/10/2003</t>
  </si>
  <si>
    <t>6/10/2007</t>
  </si>
  <si>
    <t>6/11/2003</t>
  </si>
  <si>
    <t>6/11/2018</t>
  </si>
  <si>
    <t>6/12/2014</t>
  </si>
  <si>
    <t>6/12/2018</t>
  </si>
  <si>
    <t>6/13/2010</t>
  </si>
  <si>
    <t>6/13/2014</t>
  </si>
  <si>
    <t>6/14/2006</t>
  </si>
  <si>
    <t>6/14/2010</t>
  </si>
  <si>
    <t>6/15/2002</t>
  </si>
  <si>
    <t>6/15/2006</t>
  </si>
  <si>
    <t>6/16/2002</t>
  </si>
  <si>
    <t>6/16/2017</t>
  </si>
  <si>
    <t>6/17/2013</t>
  </si>
  <si>
    <t>6/17/2017</t>
  </si>
  <si>
    <t>6/18/2009</t>
  </si>
  <si>
    <t>6/18/2013</t>
  </si>
  <si>
    <t>6/19/2005</t>
  </si>
  <si>
    <t>6/19/2009</t>
  </si>
  <si>
    <t>6/2/2016</t>
  </si>
  <si>
    <t>6/20/2005</t>
  </si>
  <si>
    <t>6/20/2020</t>
  </si>
  <si>
    <t>6/21/2016</t>
  </si>
  <si>
    <t>6/21/2020</t>
  </si>
  <si>
    <t>6/22/2016</t>
  </si>
  <si>
    <t>6/23/2008</t>
  </si>
  <si>
    <t>6/24/2004</t>
  </si>
  <si>
    <t>6/24/2008</t>
  </si>
  <si>
    <t>6/25/2004</t>
  </si>
  <si>
    <t>6/26/2019</t>
  </si>
  <si>
    <t>6/27/2015</t>
  </si>
  <si>
    <t>6/27/2019</t>
  </si>
  <si>
    <t>6/28/2011</t>
  </si>
  <si>
    <t>6/28/2015</t>
  </si>
  <si>
    <t>6/29/2007</t>
  </si>
  <si>
    <t>6/29/2011</t>
  </si>
  <si>
    <t>6/3/2008</t>
  </si>
  <si>
    <t>6/30/2003</t>
  </si>
  <si>
    <t>6/30/2007</t>
  </si>
  <si>
    <t>6/4/2004</t>
  </si>
  <si>
    <t>6/4/2008</t>
  </si>
  <si>
    <t>6/5/2004</t>
  </si>
  <si>
    <t>6/6/2019</t>
  </si>
  <si>
    <t>6/7/2015</t>
  </si>
  <si>
    <t>6/7/2019</t>
  </si>
  <si>
    <t>6/8/2011</t>
  </si>
  <si>
    <t>6/8/2015</t>
  </si>
  <si>
    <t>6/9/2007</t>
  </si>
  <si>
    <t>6/9/2011</t>
  </si>
  <si>
    <t>7/1/2003</t>
  </si>
  <si>
    <t>7/1/2018</t>
  </si>
  <si>
    <t>7/10/2005</t>
  </si>
  <si>
    <t>7/11/2016</t>
  </si>
  <si>
    <t>7/11/2020</t>
  </si>
  <si>
    <t>7/12/2016</t>
  </si>
  <si>
    <t>7/13/2008</t>
  </si>
  <si>
    <t>7/14/2004</t>
  </si>
  <si>
    <t>7/14/2008</t>
  </si>
  <si>
    <t>7/15/2004</t>
  </si>
  <si>
    <t>7/16/2019</t>
  </si>
  <si>
    <t>7/17/2015</t>
  </si>
  <si>
    <t>7/17/2019</t>
  </si>
  <si>
    <t>7/18/2011</t>
  </si>
  <si>
    <t>7/18/2015</t>
  </si>
  <si>
    <t>7/19/2007</t>
  </si>
  <si>
    <t>7/19/2011</t>
  </si>
  <si>
    <t>7/2/2014</t>
  </si>
  <si>
    <t>7/2/2018</t>
  </si>
  <si>
    <t>7/20/2003</t>
  </si>
  <si>
    <t>7/20/2007</t>
  </si>
  <si>
    <t>7/21/2003</t>
  </si>
  <si>
    <t>7/21/2018</t>
  </si>
  <si>
    <t>7/22/2014</t>
  </si>
  <si>
    <t>7/22/2018</t>
  </si>
  <si>
    <t>7/23/2010</t>
  </si>
  <si>
    <t>7/23/2014</t>
  </si>
  <si>
    <t>7/24/2006</t>
  </si>
  <si>
    <t>7/24/2010</t>
  </si>
  <si>
    <t>7/25/2002</t>
  </si>
  <si>
    <t>7/25/2006</t>
  </si>
  <si>
    <t>7/26/2002</t>
  </si>
  <si>
    <t>7/26/2017</t>
  </si>
  <si>
    <t>7/27/2013</t>
  </si>
  <si>
    <t>7/27/2017</t>
  </si>
  <si>
    <t>7/28/2009</t>
  </si>
  <si>
    <t>7/28/2013</t>
  </si>
  <si>
    <t>7/29/2005</t>
  </si>
  <si>
    <t>7/29/2009</t>
  </si>
  <si>
    <t>7/3/2010</t>
  </si>
  <si>
    <t>7/3/2014</t>
  </si>
  <si>
    <t>7/30/2005</t>
  </si>
  <si>
    <t>7/30/2020</t>
  </si>
  <si>
    <t>7/31/2016</t>
  </si>
  <si>
    <t>7/31/2020</t>
  </si>
  <si>
    <t>7/4/2006</t>
  </si>
  <si>
    <t>7/4/2010</t>
  </si>
  <si>
    <t>7/5/2002</t>
  </si>
  <si>
    <t>7/5/2006</t>
  </si>
  <si>
    <t>7/6/2002</t>
  </si>
  <si>
    <t>7/6/2017</t>
  </si>
  <si>
    <t>7/7/2013</t>
  </si>
  <si>
    <t>7/7/2017</t>
  </si>
  <si>
    <t>7/8/2009</t>
  </si>
  <si>
    <t>7/8/2013</t>
  </si>
  <si>
    <t>7/9/2005</t>
  </si>
  <si>
    <t>7/9/2009</t>
  </si>
  <si>
    <t>8/1/2012</t>
  </si>
  <si>
    <t>8/1/2016</t>
  </si>
  <si>
    <t>8/10/2003</t>
  </si>
  <si>
    <t>8/10/2018</t>
  </si>
  <si>
    <t>8/11/2014</t>
  </si>
  <si>
    <t>8/11/2018</t>
  </si>
  <si>
    <t>8/11/2020</t>
  </si>
  <si>
    <t>8/12/2010</t>
  </si>
  <si>
    <t>8/12/2014</t>
  </si>
  <si>
    <t>8/13/2006</t>
  </si>
  <si>
    <t>8/13/2010</t>
  </si>
  <si>
    <t>8/14/2002</t>
  </si>
  <si>
    <t>8/14/2006</t>
  </si>
  <si>
    <t>8/15/2002</t>
  </si>
  <si>
    <t>8/15/2017</t>
  </si>
  <si>
    <t>8/16/2013</t>
  </si>
  <si>
    <t>8/16/2017</t>
  </si>
  <si>
    <t>8/17/2009</t>
  </si>
  <si>
    <t>8/17/2013</t>
  </si>
  <si>
    <t>8/18/2005</t>
  </si>
  <si>
    <t>8/18/2009</t>
  </si>
  <si>
    <t>8/19/2005</t>
  </si>
  <si>
    <t>8/19/2020</t>
  </si>
  <si>
    <t>8/2/2008</t>
  </si>
  <si>
    <t>8/2/2012</t>
  </si>
  <si>
    <t>8/20/2016</t>
  </si>
  <si>
    <t>8/20/2020</t>
  </si>
  <si>
    <t>8/21/2012</t>
  </si>
  <si>
    <t>8/21/2016</t>
  </si>
  <si>
    <t>8/22/2008</t>
  </si>
  <si>
    <t>8/22/2012</t>
  </si>
  <si>
    <t>8/23/2004</t>
  </si>
  <si>
    <t>8/23/2008</t>
  </si>
  <si>
    <t>8/24/2004</t>
  </si>
  <si>
    <t>8/25/2019</t>
  </si>
  <si>
    <t>8/26/2015</t>
  </si>
  <si>
    <t>8/26/2019</t>
  </si>
  <si>
    <t>8/27/2015</t>
  </si>
  <si>
    <t>8/28/2011</t>
  </si>
  <si>
    <t>8/29/2003</t>
  </si>
  <si>
    <t>8/3/2004</t>
  </si>
  <si>
    <t>8/3/2008</t>
  </si>
  <si>
    <t>8/30/2003</t>
  </si>
  <si>
    <t>8/30/2018</t>
  </si>
  <si>
    <t>8/31/2014</t>
  </si>
  <si>
    <t>8/31/2018</t>
  </si>
  <si>
    <t>8/4/2004</t>
  </si>
  <si>
    <t>8/5/2019</t>
  </si>
  <si>
    <t>8/6/2015</t>
  </si>
  <si>
    <t>8/6/2019</t>
  </si>
  <si>
    <t>8/7/2011</t>
  </si>
  <si>
    <t>8/7/2015</t>
  </si>
  <si>
    <t>8/8/2007</t>
  </si>
  <si>
    <t>8/8/2011</t>
  </si>
  <si>
    <t>8/9/2003</t>
  </si>
  <si>
    <t>8/9/2007</t>
  </si>
  <si>
    <t>8/9/2020</t>
  </si>
  <si>
    <t>9/1/2010</t>
  </si>
  <si>
    <t>9/1/2014</t>
  </si>
  <si>
    <t>9/10/2012</t>
  </si>
  <si>
    <t>9/10/2016</t>
  </si>
  <si>
    <t>9/11/2008</t>
  </si>
  <si>
    <t>9/11/2012</t>
  </si>
  <si>
    <t>9/12/2004</t>
  </si>
  <si>
    <t>9/12/2008</t>
  </si>
  <si>
    <t>9/13/2004</t>
  </si>
  <si>
    <t>9/14/2019</t>
  </si>
  <si>
    <t>9/15/2015</t>
  </si>
  <si>
    <t>9/15/2019</t>
  </si>
  <si>
    <t>9/16/2011</t>
  </si>
  <si>
    <t>9/16/2015</t>
  </si>
  <si>
    <t>9/17/2007</t>
  </si>
  <si>
    <t>9/17/2011</t>
  </si>
  <si>
    <t>9/18/2003</t>
  </si>
  <si>
    <t>9/18/2007</t>
  </si>
  <si>
    <t>9/19/2003</t>
  </si>
  <si>
    <t>9/19/2018</t>
  </si>
  <si>
    <t>9/2/2006</t>
  </si>
  <si>
    <t>9/2/2010</t>
  </si>
  <si>
    <t>9/20/2014</t>
  </si>
  <si>
    <t>9/20/2018</t>
  </si>
  <si>
    <t>9/21/2010</t>
  </si>
  <si>
    <t>9/21/2014</t>
  </si>
  <si>
    <t>9/22/2006</t>
  </si>
  <si>
    <t>9/22/2010</t>
  </si>
  <si>
    <t>9/23/2002</t>
  </si>
  <si>
    <t>9/23/2006</t>
  </si>
  <si>
    <t>9/24/2002</t>
  </si>
  <si>
    <t>9/24/2017</t>
  </si>
  <si>
    <t>9/25/2013</t>
  </si>
  <si>
    <t>9/25/2017</t>
  </si>
  <si>
    <t>9/26/2009</t>
  </si>
  <si>
    <t>9/26/2013</t>
  </si>
  <si>
    <t>9/27/2005</t>
  </si>
  <si>
    <t>9/27/2009</t>
  </si>
  <si>
    <t>9/28/2005</t>
  </si>
  <si>
    <t>9/28/2020</t>
  </si>
  <si>
    <t>9/29/2016</t>
  </si>
  <si>
    <t>9/29/2020</t>
  </si>
  <si>
    <t>9/3/2002</t>
  </si>
  <si>
    <t>9/3/2006</t>
  </si>
  <si>
    <t>9/30/2012</t>
  </si>
  <si>
    <t>9/30/2016</t>
  </si>
  <si>
    <t>9/4/2002</t>
  </si>
  <si>
    <t>9/4/2017</t>
  </si>
  <si>
    <t>9/5/2013</t>
  </si>
  <si>
    <t>9/5/2017</t>
  </si>
  <si>
    <t>9/6/2009</t>
  </si>
  <si>
    <t>9/6/2013</t>
  </si>
  <si>
    <t>9/7/2005</t>
  </si>
  <si>
    <t>9/7/2009</t>
  </si>
  <si>
    <t>9/8/2005</t>
  </si>
  <si>
    <t>9/9/2016</t>
  </si>
  <si>
    <t>9/9/2020</t>
  </si>
  <si>
    <t>Average of PO4</t>
  </si>
  <si>
    <t>Average of NH4</t>
  </si>
  <si>
    <t>Average of NO2</t>
  </si>
  <si>
    <t>Average of NO3</t>
  </si>
  <si>
    <t>Average of NO2+3</t>
  </si>
  <si>
    <t>Average of Chl a</t>
  </si>
  <si>
    <t>2002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</si>
  <si>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</si>
  <si>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</si>
  <si>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</si>
  <si>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</si>
  <si>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</si>
  <si>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</si>
  <si>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</si>
  <si>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</si>
  <si>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</si>
  <si>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</si>
  <si>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</si>
  <si>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</si>
  <si>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</si>
  <si>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</si>
  <si>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</si>
  <si>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</si>
  <si>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</si>
  <si>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</si>
  <si>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</si>
  <si>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</si>
  <si>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</si>
  <si>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</si>
  <si>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</si>
  <si>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</si>
  <si>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</si>
  <si>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</si>
  <si>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</si>
  <si>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</si>
  <si>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</si>
  <si>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</si>
  <si>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(blank)</t>
  </si>
  <si>
    <t>Average of DIN:DIP</t>
  </si>
  <si>
    <t>Group1</t>
  </si>
  <si>
    <t>Count of DIN</t>
  </si>
  <si>
    <t>µmol l-1</t>
  </si>
  <si>
    <t>Percent_of_samples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</si>
</sst>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\ h:mm;@"/>
    <numFmt numFmtId="165" formatCode="0.0"/>
    <numFmt numFmtId="166" formatCode="0.000"/>
    <numFmt numFmtId="167" formatCode="yyyy"/>
  </numFmts>
  <fonts count="21">
    <font>
      <sz val="10"/>
      <color theme="1"/>
      <name val="Daytona Pro Light"/>
      <family val="2"/>
    </font>
    <font>
      <sz val="10"/>
      <color theme="1"/>
      <name val="Daytona Pro Ligh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Daytona Pro Light"/>
      <family val="2"/>
    </font>
    <font>
      <b/>
      <sz val="13"/>
      <color theme="3"/>
      <name val="Daytona Pro Light"/>
      <family val="2"/>
    </font>
    <font>
      <b/>
      <sz val="11"/>
      <color theme="3"/>
      <name val="Daytona Pro Light"/>
      <family val="2"/>
    </font>
    <font>
      <sz val="10"/>
      <color rgb="FF006100"/>
      <name val="Daytona Pro Light"/>
      <family val="2"/>
    </font>
    <font>
      <sz val="10"/>
      <color rgb="FF9C0006"/>
      <name val="Daytona Pro Light"/>
      <family val="2"/>
    </font>
    <font>
      <sz val="10"/>
      <color rgb="FF9C5700"/>
      <name val="Daytona Pro Light"/>
      <family val="2"/>
    </font>
    <font>
      <sz val="10"/>
      <color rgb="FF3F3F76"/>
      <name val="Daytona Pro Light"/>
      <family val="2"/>
    </font>
    <font>
      <b/>
      <sz val="10"/>
      <color rgb="FF3F3F3F"/>
      <name val="Daytona Pro Light"/>
      <family val="2"/>
    </font>
    <font>
      <b/>
      <sz val="10"/>
      <color rgb="FFFA7D00"/>
      <name val="Daytona Pro Light"/>
      <family val="2"/>
    </font>
    <font>
      <sz val="10"/>
      <color rgb="FFFA7D00"/>
      <name val="Daytona Pro Light"/>
      <family val="2"/>
    </font>
    <font>
      <b/>
      <sz val="10"/>
      <color theme="0"/>
      <name val="Daytona Pro Light"/>
      <family val="2"/>
    </font>
    <font>
      <sz val="10"/>
      <color rgb="FFFF0000"/>
      <name val="Daytona Pro Light"/>
      <family val="2"/>
    </font>
    <font>
      <i/>
      <sz val="10"/>
      <color rgb="FF7F7F7F"/>
      <name val="Daytona Pro Light"/>
      <family val="2"/>
    </font>
    <font>
      <b/>
      <sz val="10"/>
      <color theme="1"/>
      <name val="Daytona Pro Light"/>
      <family val="2"/>
    </font>
    <font>
      <sz val="10"/>
      <color theme="0"/>
      <name val="Daytona Pro Light"/>
      <family val="2"/>
    </font>
    <font>
      <vertAlign val="superscript"/>
      <sz val="10"/>
      <color theme="1"/>
      <name val="Daytona Pro Light"/>
      <family val="2"/>
    </font>
    <font>
      <vertAlign val="subscript"/>
      <sz val="10"/>
      <color theme="1"/>
      <name val="Daytona Pro Light"/>
      <family val="2"/>
    </font>
    <font>
      <i/>
      <sz val="10"/>
      <color theme="1"/>
      <name val="Daytona Pro Ligh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821B14BC-0449-4772-93AE-47B5F5F3E570}">
          <cx:tx>
            <cx:txData>
              <cx:f>_xlchart.v1.0</cx:f>
              <cx:v>DIN µmol l-1</cx:v>
            </cx:txData>
          </cx:tx>
          <cx:dataLabels pos="r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4777</xdr:row>
      <xdr:rowOff>57150</xdr:rowOff>
    </xdr:from>
    <xdr:to>
      <xdr:col>11</xdr:col>
      <xdr:colOff>457200</xdr:colOff>
      <xdr:row>4793</xdr:row>
      <xdr:rowOff>118110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BAB1582-06A8-8909-724E-9F1F1BCA4B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62400" y="8009343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erine Schlenker" refreshedDate="44893.686861921298" createdVersion="8" refreshedVersion="8" minRefreshableVersion="3" recordCount="4951" xr:uid="{731EBF54-96EC-4889-9665-EB150BADBA88}">
  <cacheSource type="worksheet">
    <worksheetSource ref="A1:I4952" sheet="Nutrients 2"/>
  </cacheSource>
  <cacheFields count="10">
    <cacheField name="DateTimeStamp" numFmtId="164">
      <sharedItems containsDate="1" containsMixedTypes="1" minDate="2002-01-06T07:40:00" maxDate="2020-12-05T06:23:00" count="4951">
        <d v="2002-01-06T07:40:00"/>
        <d v="2002-01-06T09:44:00"/>
        <d v="2002-01-06T11:48:00"/>
        <d v="2002-01-06T13:52:00"/>
        <d v="2002-01-06T15:56:00"/>
        <d v="2002-01-06T18:00:00"/>
        <d v="2002-01-06T20:04:00"/>
        <d v="2002-01-06T22:08:00"/>
        <d v="2002-01-07T00:12:00"/>
        <d v="2002-01-07T02:16:00"/>
        <d v="2002-01-07T04:20:00"/>
        <d v="2002-01-07T06:24:00"/>
        <d v="2002-01-07T08:28:00"/>
        <d v="2002-01-26T12:05:00"/>
        <d v="2002-01-26T14:09:00"/>
        <d v="2002-01-26T16:13:00"/>
        <d v="2002-01-26T18:17:00"/>
        <d v="2002-01-26T20:21:00"/>
        <d v="2002-01-26T22:25:00"/>
        <d v="2002-01-27T00:29:00"/>
        <d v="2002-01-27T02:33:00"/>
        <d v="2002-01-27T04:37:00"/>
        <d v="2002-01-27T06:41:00"/>
        <d v="2002-01-27T08:45:00"/>
        <d v="2002-01-27T10:49:00"/>
        <d v="2002-01-27T12:53:00"/>
        <d v="2002-02-15T03:36:00"/>
        <d v="2002-02-15T05:40:00"/>
        <d v="2002-02-15T07:44:00"/>
        <d v="2002-02-15T09:48:00"/>
        <d v="2002-02-15T11:52:00"/>
        <d v="2002-02-15T13:56:00"/>
        <d v="2002-02-15T16:00:00"/>
        <d v="2002-02-15T18:04:00"/>
        <d v="2002-02-15T20:08:00"/>
        <d v="2002-02-15T22:12:00"/>
        <d v="2002-02-16T00:16:00"/>
        <d v="2002-02-16T02:20:00"/>
        <d v="2002-02-16T04:24:00"/>
        <d v="2002-03-07T09:02:00"/>
        <d v="2002-03-07T11:06:00"/>
        <d v="2002-03-07T13:10:00"/>
        <d v="2002-03-07T15:14:00"/>
        <d v="2002-03-07T17:18:00"/>
        <d v="2002-03-07T19:22:00"/>
        <d v="2002-03-07T21:26:00"/>
        <d v="2002-03-07T23:30:00"/>
        <d v="2002-03-08T01:34:00"/>
        <d v="2002-03-08T03:38:00"/>
        <d v="2002-03-08T05:42:00"/>
        <d v="2002-03-08T07:46:00"/>
        <d v="2002-03-08T09:50:00"/>
        <d v="2002-03-27T00:25:00"/>
        <d v="2002-03-27T02:29:00"/>
        <d v="2002-03-27T04:33:00"/>
        <d v="2002-03-27T06:37:00"/>
        <d v="2002-03-27T08:41:00"/>
        <d v="2002-03-27T10:45:00"/>
        <d v="2002-03-27T12:49:00"/>
        <d v="2002-03-27T14:53:00"/>
        <d v="2002-03-27T16:57:00"/>
        <d v="2002-03-27T19:01:00"/>
        <d v="2002-03-27T21:05:00"/>
        <d v="2002-03-27T23:09:00"/>
        <d v="2002-03-28T01:13:00"/>
        <d v="2002-04-16T04:07:00"/>
        <d v="2002-04-16T06:11:00"/>
        <d v="2002-04-16T08:15:00"/>
        <d v="2002-04-16T10:19:00"/>
        <d v="2002-04-16T12:23:00"/>
        <d v="2002-04-16T14:27:00"/>
        <d v="2002-04-16T16:31:00"/>
        <d v="2002-04-16T18:35:00"/>
        <d v="2002-04-16T20:39:00"/>
        <d v="2002-04-16T22:43:00"/>
        <d v="2002-04-17T00:47:00"/>
        <d v="2002-04-17T02:51:00"/>
        <d v="2002-04-17T04:55:00"/>
        <d v="2002-04-17T04:57:00"/>
        <d v="2002-04-17T04:59:00"/>
        <d v="2002-05-06T09:42:00"/>
        <d v="2002-05-06T11:46:00"/>
        <d v="2002-05-06T13:50:00"/>
        <d v="2002-05-06T15:54:00"/>
        <d v="2002-05-06T17:58:00"/>
        <d v="2002-05-06T20:02:00"/>
        <d v="2002-05-06T22:06:00"/>
        <d v="2002-05-07T00:10:00"/>
        <d v="2002-05-07T02:14:00"/>
        <d v="2002-05-07T04:18:00"/>
        <d v="2002-05-07T06:22:00"/>
        <d v="2002-05-07T08:26:00"/>
        <d v="2002-05-07T10:30:00"/>
        <d v="2002-05-07T10:32:00"/>
        <d v="2002-05-07T10:34:00"/>
        <d v="2002-05-26T01:35:00"/>
        <d v="2002-05-26T03:39:00"/>
        <d v="2002-05-26T05:43:00"/>
        <d v="2002-05-26T07:47:00"/>
        <d v="2002-05-26T09:51:00"/>
        <d v="2002-05-26T11:55:00"/>
        <d v="2002-05-26T13:59:00"/>
        <d v="2002-05-26T16:03:00"/>
        <d v="2002-05-26T18:07:00"/>
        <d v="2002-05-26T20:11:00"/>
        <d v="2002-05-26T22:15:00"/>
        <d v="2002-05-27T00:19:00"/>
        <d v="2002-05-27T02:23:00"/>
        <d v="2002-05-27T02:25:00"/>
        <d v="2002-05-27T02:27:00"/>
        <d v="2002-06-15T05:11:00"/>
        <d v="2002-06-15T07:15:00"/>
        <d v="2002-06-15T09:19:00"/>
        <d v="2002-06-15T11:23:00"/>
        <d v="2002-06-15T13:27:00"/>
        <d v="2002-06-15T15:31:00"/>
        <d v="2002-06-15T17:35:00"/>
        <d v="2002-06-15T19:39:00"/>
        <d v="2002-06-15T21:43:00"/>
        <d v="2002-06-15T23:47:00"/>
        <d v="2002-06-16T01:51:00"/>
        <d v="2002-06-16T03:55:00"/>
        <d v="2002-06-16T05:59:00"/>
        <d v="2002-06-16T06:01:00"/>
        <d v="2002-06-16T06:03:00"/>
        <d v="2002-07-05T09:45:00"/>
        <d v="2002-07-05T11:49:00"/>
        <d v="2002-07-05T13:53:00"/>
        <d v="2002-07-05T15:57:00"/>
        <d v="2002-07-05T18:01:00"/>
        <d v="2002-07-05T20:05:00"/>
        <d v="2002-07-05T22:09:00"/>
        <d v="2002-07-06T00:13:00"/>
        <d v="2002-07-06T02:17:00"/>
        <d v="2002-07-06T04:21:00"/>
        <d v="2002-07-06T06:25:00"/>
        <d v="2002-07-06T08:29:00"/>
        <d v="2002-07-06T10:33:00"/>
        <d v="2002-07-06T10:35:00"/>
        <d v="2002-07-06T10:37:00"/>
        <d v="2002-07-25T02:27:00"/>
        <d v="2002-07-25T04:31:00"/>
        <d v="2002-07-25T06:35:00"/>
        <d v="2002-07-25T08:39:00"/>
        <d v="2002-07-25T10:43:00"/>
        <d v="2002-07-25T12:47:00"/>
        <d v="2002-07-25T14:51:00"/>
        <d v="2002-07-25T16:55:00"/>
        <d v="2002-07-25T18:59:00"/>
        <d v="2002-07-25T21:03:00"/>
        <d v="2002-07-25T23:07:00"/>
        <d v="2002-07-26T01:11:00"/>
        <d v="2002-07-26T03:15:00"/>
        <d v="2002-07-26T03:17:00"/>
        <d v="2002-07-26T03:19:00"/>
        <d v="2002-08-14T06:09:00"/>
        <d v="2002-08-14T08:13:00"/>
        <d v="2002-08-14T10:17:00"/>
        <d v="2002-08-14T12:21:00"/>
        <d v="2002-08-14T14:25:00"/>
        <d v="2002-08-14T16:29:00"/>
        <d v="2002-08-14T18:33:00"/>
        <d v="2002-08-14T20:37:00"/>
        <d v="2002-08-14T22:41:00"/>
        <d v="2002-08-15T00:45:00"/>
        <d v="2002-08-15T02:49:00"/>
        <d v="2002-08-15T04:53:00"/>
        <d v="2002-08-15T06:57:00"/>
        <d v="2002-08-15T06:59:00"/>
        <d v="2002-08-15T07:01:00"/>
        <d v="2002-09-03T10:24:00"/>
        <d v="2002-09-03T12:28:00"/>
        <d v="2002-09-03T14:32:00"/>
        <d v="2002-09-03T16:36:00"/>
        <d v="2002-09-03T18:40:00"/>
        <d v="2002-09-03T20:44:00"/>
        <d v="2002-09-03T22:48:00"/>
        <d v="2002-09-04T00:52:00"/>
        <d v="2002-09-04T02:56:00"/>
        <d v="2002-09-04T05:00:00"/>
        <d v="2002-09-04T07:04:00"/>
        <d v="2002-09-04T09:08:00"/>
        <d v="2002-09-04T11:12:00"/>
        <d v="2002-09-04T11:14:00"/>
        <d v="2002-09-04T11:16:00"/>
        <d v="2002-09-23T02:38:00"/>
        <d v="2002-09-23T04:42:00"/>
        <d v="2002-09-23T06:46:00"/>
        <d v="2002-09-23T08:50:00"/>
        <d v="2002-09-23T10:54:00"/>
        <d v="2002-09-23T12:58:00"/>
        <d v="2002-09-23T15:02:00"/>
        <d v="2002-09-23T17:06:00"/>
        <d v="2002-09-23T19:10:00"/>
        <d v="2002-09-23T21:14:00"/>
        <d v="2002-09-23T23:18:00"/>
        <d v="2002-09-24T01:22:00"/>
        <d v="2002-09-24T03:26:00"/>
        <d v="2002-09-24T03:28:00"/>
        <d v="2002-09-24T03:30:00"/>
        <d v="2002-10-13T07:16:00"/>
        <d v="2002-10-13T09:20:00"/>
        <d v="2002-10-13T11:24:00"/>
        <d v="2002-10-13T13:28:00"/>
        <d v="2002-10-13T15:32:00"/>
        <d v="2002-10-13T17:36:00"/>
        <d v="2002-10-13T19:40:00"/>
        <d v="2002-10-13T21:44:00"/>
        <d v="2002-10-13T23:48:00"/>
        <d v="2002-10-14T01:52:00"/>
        <d v="2002-10-14T03:56:00"/>
        <d v="2002-10-14T06:00:00"/>
        <d v="2002-10-14T08:04:00"/>
        <d v="2002-10-14T08:06:00"/>
        <d v="2002-10-14T08:08:00"/>
        <d v="2002-11-02T11:37:00"/>
        <d v="2002-11-02T13:41:00"/>
        <d v="2002-11-02T15:45:00"/>
        <d v="2002-11-02T17:49:00"/>
        <d v="2002-11-02T19:53:00"/>
        <d v="2002-11-02T21:57:00"/>
        <d v="2002-11-03T00:01:00"/>
        <d v="2002-11-03T02:05:00"/>
        <d v="2002-11-03T04:09:00"/>
        <d v="2002-11-03T06:13:00"/>
        <d v="2002-11-03T08:17:00"/>
        <d v="2002-11-03T10:21:00"/>
        <d v="2002-11-03T12:25:00"/>
        <d v="2002-11-03T12:27:00"/>
        <d v="2002-11-03T12:29:00"/>
        <d v="2002-11-22T02:50:00"/>
        <d v="2002-11-22T04:54:00"/>
        <d v="2002-11-22T06:58:00"/>
        <d v="2002-11-22T09:02:00"/>
        <d v="2002-11-22T11:06:00"/>
        <d v="2002-11-22T13:10:00"/>
        <d v="2002-11-22T15:14:00"/>
        <d v="2002-11-22T17:18:00"/>
        <d v="2002-11-22T19:22:00"/>
        <d v="2002-11-22T21:26:00"/>
        <d v="2002-11-22T23:30:00"/>
        <d v="2002-11-23T01:34:00"/>
        <d v="2002-11-23T03:38:00"/>
        <d v="2002-11-23T03:40:00"/>
        <d v="2002-11-23T03:42:00"/>
        <d v="2002-12-12T08:05:00"/>
        <d v="2002-12-12T10:09:00"/>
        <d v="2002-12-12T12:13:00"/>
        <d v="2002-12-12T14:17:00"/>
        <d v="2002-12-12T16:21:00"/>
        <d v="2002-12-12T18:25:00"/>
        <d v="2002-12-12T20:29:00"/>
        <d v="2002-12-12T22:33:00"/>
        <d v="2002-12-13T00:37:00"/>
        <d v="2002-12-13T02:41:00"/>
        <d v="2002-12-13T04:45:00"/>
        <d v="2002-12-13T06:49:00"/>
        <d v="2002-12-13T08:53:00"/>
        <d v="2002-12-13T08:55:00"/>
        <d v="2002-12-13T08:57:00"/>
        <d v="2003-01-01T00:05:00"/>
        <d v="2003-01-01T02:09:00"/>
        <d v="2003-01-01T04:13:00"/>
        <d v="2003-01-01T06:17:00"/>
        <d v="2003-01-01T08:21:00"/>
        <d v="2003-01-01T10:25:00"/>
        <d v="2003-01-01T12:29:00"/>
        <d v="2003-01-01T14:33:00"/>
        <d v="2003-01-01T16:37:00"/>
        <d v="2003-01-01T18:41:00"/>
        <d v="2003-01-01T20:45:00"/>
        <d v="2003-01-01T22:49:00"/>
        <d v="2003-01-02T00:53:00"/>
        <d v="2003-01-02T00:55:00"/>
        <d v="2003-01-02T00:57:00"/>
        <d v="2003-01-21T03:38:00"/>
        <d v="2003-01-21T05:42:00"/>
        <d v="2003-01-21T07:46:00"/>
        <d v="2003-01-21T09:50:00"/>
        <d v="2003-01-21T11:54:00"/>
        <d v="2003-01-21T13:58:00"/>
        <d v="2003-01-21T16:02:00"/>
        <d v="2003-01-21T18:06:00"/>
        <d v="2003-01-21T20:10:00"/>
        <d v="2003-01-21T22:14:00"/>
        <d v="2003-01-22T00:18:00"/>
        <d v="2003-01-22T02:22:00"/>
        <d v="2003-01-22T04:26:00"/>
        <d v="2003-01-22T04:28:00"/>
        <d v="2003-01-22T04:30:00"/>
        <d v="2003-02-10T08:29:00"/>
        <d v="2003-02-10T10:33:00"/>
        <d v="2003-02-10T12:37:00"/>
        <d v="2003-02-10T14:41:00"/>
        <d v="2003-02-10T16:45:00"/>
        <d v="2003-02-10T18:49:00"/>
        <d v="2003-02-10T20:53:00"/>
        <d v="2003-02-10T22:57:00"/>
        <d v="2003-02-11T01:01:00"/>
        <d v="2003-02-11T03:05:00"/>
        <d v="2003-02-11T05:09:00"/>
        <d v="2003-02-11T07:13:00"/>
        <d v="2003-02-11T09:17:00"/>
        <d v="2003-02-11T09:19:00"/>
        <d v="2003-02-11T09:21:00"/>
        <d v="2003-03-02T01:13:00"/>
        <d v="2003-03-02T03:17:00"/>
        <d v="2003-03-02T05:21:00"/>
        <d v="2003-03-02T07:25:00"/>
        <d v="2003-03-02T09:29:00"/>
        <d v="2003-03-02T11:33:00"/>
        <d v="2003-03-02T13:37:00"/>
        <d v="2003-03-02T15:41:00"/>
        <d v="2003-03-02T17:45:00"/>
        <d v="2003-03-02T19:49:00"/>
        <d v="2003-03-02T21:53:00"/>
        <d v="2003-03-02T23:57:00"/>
        <d v="2003-03-03T02:01:00"/>
        <d v="2003-03-03T02:03:00"/>
        <d v="2003-03-03T02:05:00"/>
        <d v="2003-03-22T04:59:00"/>
        <d v="2003-03-22T07:03:00"/>
        <d v="2003-03-22T09:07:00"/>
        <d v="2003-03-22T11:11:00"/>
        <d v="2003-03-22T13:15:00"/>
        <d v="2003-03-22T15:19:00"/>
        <d v="2003-03-22T17:23:00"/>
        <d v="2003-03-22T19:27:00"/>
        <d v="2003-03-22T21:31:00"/>
        <d v="2003-03-22T23:35:00"/>
        <d v="2003-03-23T01:39:00"/>
        <d v="2003-03-23T03:43:00"/>
        <d v="2003-03-23T05:47:00"/>
        <d v="2003-03-23T05:49:00"/>
        <d v="2003-03-23T05:51:00"/>
        <d v="2003-04-11T09:06:00"/>
        <d v="2003-04-11T11:10:00"/>
        <d v="2003-04-11T13:14:00"/>
        <d v="2003-04-11T15:18:00"/>
        <d v="2003-04-11T17:22:00"/>
        <d v="2003-04-11T19:26:00"/>
        <d v="2003-04-11T21:30:00"/>
        <d v="2003-04-11T23:34:00"/>
        <d v="2003-04-12T01:38:00"/>
        <d v="2003-04-12T03:42:00"/>
        <d v="2003-04-12T05:46:00"/>
        <d v="2003-04-12T07:50:00"/>
        <d v="2003-04-12T09:54:00"/>
        <d v="2003-04-12T09:56:00"/>
        <d v="2003-04-12T09:58:00"/>
        <d v="2003-05-01T01:51:00"/>
        <d v="2003-05-01T03:55:00"/>
        <d v="2003-05-01T05:59:00"/>
        <d v="2003-05-01T08:03:00"/>
        <d v="2003-05-01T10:07:00"/>
        <d v="2003-05-01T12:11:00"/>
        <d v="2003-05-01T14:15:00"/>
        <d v="2003-05-01T16:19:00"/>
        <d v="2003-05-01T18:23:00"/>
        <d v="2003-05-01T20:27:00"/>
        <d v="2003-05-01T22:31:00"/>
        <d v="2003-05-02T00:35:00"/>
        <d v="2003-05-02T02:39:00"/>
        <d v="2003-05-02T02:41:00"/>
        <d v="2003-05-02T02:43:00"/>
        <d v="2003-05-21T06:19:00"/>
        <d v="2003-05-21T08:23:00"/>
        <d v="2003-05-21T10:27:00"/>
        <d v="2003-05-21T12:31:00"/>
        <d v="2003-05-21T14:35:00"/>
        <d v="2003-05-21T16:39:00"/>
        <d v="2003-05-21T18:43:00"/>
        <d v="2003-05-21T20:47:00"/>
        <d v="2003-05-21T22:51:00"/>
        <d v="2003-05-22T00:55:00"/>
        <d v="2003-05-22T02:59:00"/>
        <d v="2003-05-22T05:03:00"/>
        <d v="2003-05-22T07:07:00"/>
        <d v="2003-05-22T07:09:00"/>
        <d v="2003-05-22T07:11:00"/>
        <d v="2003-06-10T09:52:00"/>
        <d v="2003-06-10T11:56:00"/>
        <d v="2003-06-10T14:00:00"/>
        <d v="2003-06-10T16:04:00"/>
        <d v="2003-06-10T18:08:00"/>
        <d v="2003-06-10T20:12:00"/>
        <d v="2003-06-10T22:16:00"/>
        <d v="2003-06-11T00:20:00"/>
        <d v="2003-06-11T02:24:00"/>
        <d v="2003-06-11T04:28:00"/>
        <d v="2003-06-11T06:32:00"/>
        <d v="2003-06-11T08:36:00"/>
        <d v="2003-06-11T10:40:00"/>
        <d v="2003-06-11T10:42:00"/>
        <d v="2003-06-11T10:44:00"/>
        <d v="2003-06-30T02:17:00"/>
        <d v="2003-06-30T04:21:00"/>
        <d v="2003-06-30T06:25:00"/>
        <d v="2003-06-30T08:29:00"/>
        <d v="2003-06-30T10:33:00"/>
        <d v="2003-06-30T12:37:00"/>
        <d v="2003-06-30T14:41:00"/>
        <d v="2003-06-30T16:45:00"/>
        <d v="2003-06-30T18:49:00"/>
        <d v="2003-06-30T20:53:00"/>
        <d v="2003-06-30T22:57:00"/>
        <d v="2003-07-01T01:01:00"/>
        <d v="2003-07-01T03:05:00"/>
        <d v="2003-07-01T03:07:00"/>
        <d v="2003-07-01T03:09:00"/>
        <d v="2003-07-20T06:43:00"/>
        <d v="2003-07-20T08:47:00"/>
        <d v="2003-07-20T10:51:00"/>
        <d v="2003-07-20T12:55:00"/>
        <d v="2003-07-20T14:59:00"/>
        <d v="2003-07-20T17:03:00"/>
        <d v="2003-07-20T19:07:00"/>
        <d v="2003-07-20T21:11:00"/>
        <d v="2003-07-20T23:15:00"/>
        <d v="2003-07-21T01:19:00"/>
        <d v="2003-07-21T03:23:00"/>
        <d v="2003-07-21T05:27:00"/>
        <d v="2003-07-21T07:31:00"/>
        <d v="2003-07-21T07:33:00"/>
        <d v="2003-07-21T07:35:00"/>
        <d v="2003-08-09T11:10:00"/>
        <d v="2003-08-09T13:14:00"/>
        <d v="2003-08-09T15:18:00"/>
        <d v="2003-08-09T17:22:00"/>
        <d v="2003-08-09T19:26:00"/>
        <d v="2003-08-09T21:30:00"/>
        <d v="2003-08-09T23:34:00"/>
        <d v="2003-08-10T01:38:00"/>
        <d v="2003-08-10T03:42:00"/>
        <d v="2003-08-10T05:46:00"/>
        <d v="2003-08-10T07:50:00"/>
        <d v="2003-08-10T09:54:00"/>
        <d v="2003-08-10T11:58:00"/>
        <d v="2003-08-10T12:00:00"/>
        <d v="2003-08-10T12:02:00"/>
        <d v="2003-08-29T02:43:00"/>
        <d v="2003-08-29T04:47:00"/>
        <d v="2003-08-29T06:51:00"/>
        <d v="2003-08-29T08:55:00"/>
        <d v="2003-08-29T10:59:00"/>
        <d v="2003-08-29T13:03:00"/>
        <d v="2003-08-29T15:07:00"/>
        <d v="2003-08-29T17:11:00"/>
        <d v="2003-08-29T19:15:00"/>
        <d v="2003-08-29T21:19:00"/>
        <d v="2003-08-29T23:23:00"/>
        <d v="2003-08-30T01:27:00"/>
        <d v="2003-08-30T03:31:00"/>
        <d v="2003-08-30T03:33:00"/>
        <d v="2003-08-30T03:35:00"/>
        <d v="2003-09-18T06:33:00"/>
        <d v="2003-09-18T08:37:00"/>
        <d v="2003-09-18T10:41:00"/>
        <d v="2003-09-18T12:45:00"/>
        <d v="2003-09-18T14:49:00"/>
        <d v="2003-09-18T16:53:00"/>
        <d v="2003-09-18T18:57:00"/>
        <d v="2003-09-18T21:01:00"/>
        <d v="2003-09-18T23:05:00"/>
        <d v="2003-09-19T01:09:00"/>
        <d v="2003-09-19T03:13:00"/>
        <d v="2003-09-19T05:17:00"/>
        <d v="2003-09-19T07:21:00"/>
        <d v="2003-09-19T07:23:00"/>
        <d v="2003-09-19T07:25:00"/>
        <d v="2003-10-08T00:09:00"/>
        <d v="2003-10-08T02:13:00"/>
        <d v="2003-10-08T04:17:00"/>
        <d v="2003-10-08T06:21:00"/>
        <d v="2003-10-08T08:25:00"/>
        <d v="2003-10-08T10:29:00"/>
        <d v="2003-10-08T12:33:00"/>
        <d v="2003-10-08T14:37:00"/>
        <d v="2003-10-08T16:41:00"/>
        <d v="2003-10-08T18:45:00"/>
        <d v="2003-10-08T20:49:00"/>
        <d v="2003-10-08T22:53:00"/>
        <d v="2003-10-09T00:57:00"/>
        <d v="2003-10-09T00:59:00"/>
        <d v="2003-10-09T01:01:00"/>
        <d v="2003-10-28T03:23:00"/>
        <d v="2003-10-28T05:27:00"/>
        <d v="2003-10-28T07:31:00"/>
        <d v="2003-10-28T09:35:00"/>
        <d v="2003-10-28T11:39:00"/>
        <d v="2003-10-28T13:43:00"/>
        <d v="2003-10-28T15:47:00"/>
        <d v="2003-10-28T17:51:00"/>
        <d v="2003-10-28T19:55:00"/>
        <d v="2003-10-28T21:59:00"/>
        <d v="2003-10-29T00:03:00"/>
        <d v="2003-10-29T02:07:00"/>
        <d v="2003-10-29T04:11:00"/>
        <d v="2003-10-29T04:13:00"/>
        <d v="2003-10-29T04:15:00"/>
        <d v="2003-11-17T07:18:00"/>
        <d v="2003-11-17T09:22:00"/>
        <d v="2003-11-17T11:26:00"/>
        <d v="2003-11-17T13:30:00"/>
        <d v="2003-11-17T15:34:00"/>
        <d v="2003-11-17T17:38:00"/>
        <d v="2003-11-17T19:42:00"/>
        <d v="2003-11-17T21:46:00"/>
        <d v="2003-11-17T23:50:00"/>
        <d v="2003-11-18T01:54:00"/>
        <d v="2003-11-18T03:58:00"/>
        <d v="2003-11-18T06:02:00"/>
        <d v="2003-11-18T08:06:00"/>
        <d v="2003-11-18T08:08:00"/>
        <d v="2003-11-18T08:10:00"/>
        <d v="2003-12-07T00:22:00"/>
        <d v="2003-12-07T02:26:00"/>
        <d v="2003-12-07T04:30:00"/>
        <d v="2003-12-07T06:34:00"/>
        <d v="2003-12-07T08:38:00"/>
        <d v="2003-12-07T10:42:00"/>
        <d v="2003-12-07T12:46:00"/>
        <d v="2003-12-07T14:50:00"/>
        <d v="2003-12-07T16:54:00"/>
        <d v="2003-12-07T18:58:00"/>
        <d v="2003-12-07T21:02:00"/>
        <d v="2003-12-07T23:06:00"/>
        <d v="2003-12-08T01:10:00"/>
        <d v="2003-12-08T01:12:00"/>
        <d v="2003-12-08T01:14:00"/>
        <d v="2003-12-27T04:37:00"/>
        <d v="2003-12-27T06:41:00"/>
        <d v="2003-12-27T08:45:00"/>
        <d v="2003-12-27T10:49:00"/>
        <d v="2003-12-27T12:53:00"/>
        <d v="2003-12-27T14:57:00"/>
        <d v="2003-12-27T17:01:00"/>
        <d v="2003-12-27T19:05:00"/>
        <d v="2003-12-27T21:09:00"/>
        <d v="2003-12-27T23:13:00"/>
        <d v="2003-12-28T01:17:00"/>
        <d v="2003-12-28T03:21:00"/>
        <d v="2003-12-28T05:25:00"/>
        <d v="2003-12-28T05:27:00"/>
        <d v="2003-12-28T05:29:00"/>
        <d v="2004-01-16T08:54:00"/>
        <d v="2004-01-16T10:58:00"/>
        <d v="2004-01-16T13:02:00"/>
        <d v="2004-01-16T15:06:00"/>
        <d v="2004-01-16T17:10:00"/>
        <d v="2004-01-16T19:14:00"/>
        <d v="2004-01-16T21:18:00"/>
        <d v="2004-01-16T23:22:00"/>
        <d v="2004-01-17T01:26:00"/>
        <d v="2004-01-17T03:30:00"/>
        <d v="2004-01-17T05:34:00"/>
        <d v="2004-01-17T07:38:00"/>
        <d v="2004-01-17T09:42:00"/>
        <d v="2004-02-05T01:04:00"/>
        <d v="2004-02-05T03:08:00"/>
        <d v="2004-02-05T05:12:00"/>
        <d v="2004-02-05T07:16:00"/>
        <d v="2004-02-05T09:20:00"/>
        <d v="2004-02-05T11:24:00"/>
        <d v="2004-02-05T13:28:00"/>
        <d v="2004-02-05T15:32:00"/>
        <d v="2004-02-05T17:36:00"/>
        <d v="2004-02-05T19:40:00"/>
        <d v="2004-02-05T21:44:00"/>
        <d v="2004-02-05T23:48:00"/>
        <d v="2004-02-06T01:52:00"/>
        <d v="2004-02-06T01:54:00"/>
        <d v="2004-02-06T01:56:00"/>
        <d v="2004-02-25T05:25:00"/>
        <d v="2004-02-25T07:29:00"/>
        <d v="2004-02-25T09:33:00"/>
        <d v="2004-02-25T11:37:00"/>
        <d v="2004-02-25T13:41:00"/>
        <d v="2004-02-25T15:45:00"/>
        <d v="2004-02-25T17:49:00"/>
        <d v="2004-02-25T19:53:00"/>
        <d v="2004-02-25T21:57:00"/>
        <d v="2004-02-26T00:01:00"/>
        <d v="2004-02-26T02:05:00"/>
        <d v="2004-02-26T04:09:00"/>
        <d v="2004-02-26T06:13:00"/>
        <d v="2004-02-26T06:15:00"/>
        <d v="2004-02-26T06:17:00"/>
        <d v="2004-03-16T10:37:00"/>
        <d v="2004-03-16T12:41:00"/>
        <d v="2004-03-16T14:45:00"/>
        <d v="2004-03-16T16:49:00"/>
        <d v="2004-03-16T18:53:00"/>
        <d v="2004-03-16T20:57:00"/>
        <d v="2004-03-16T23:01:00"/>
        <d v="2004-03-17T01:05:00"/>
        <d v="2004-03-17T03:09:00"/>
        <d v="2004-03-17T05:13:00"/>
        <d v="2004-03-17T07:17:00"/>
        <d v="2004-03-17T09:21:00"/>
        <d v="2004-03-17T11:25:00"/>
        <d v="2004-03-17T11:27:00"/>
        <d v="2004-03-17T11:29:00"/>
        <d v="2004-04-05T01:46:00"/>
        <d v="2004-04-05T03:50:00"/>
        <d v="2004-04-05T05:54:00"/>
        <d v="2004-04-05T07:58:00"/>
        <d v="2004-04-05T10:02:00"/>
        <d v="2004-04-05T12:06:00"/>
        <d v="2004-04-05T14:10:00"/>
        <d v="2004-04-05T16:14:00"/>
        <d v="2004-04-05T18:18:00"/>
        <d v="2004-04-05T20:22:00"/>
        <d v="2004-04-05T22:26:00"/>
        <d v="2004-04-06T00:30:00"/>
        <d v="2004-04-06T02:34:00"/>
        <d v="2004-04-06T02:36:00"/>
        <d v="2004-04-06T02:38:00"/>
        <d v="2004-04-25T05:48:00"/>
        <d v="2004-04-25T07:52:00"/>
        <d v="2004-04-25T09:56:00"/>
        <d v="2004-04-25T12:00:00"/>
        <d v="2004-04-25T14:04:00"/>
        <d v="2004-04-25T16:08:00"/>
        <d v="2004-04-25T18:12:00"/>
        <d v="2004-04-25T20:16:00"/>
        <d v="2004-04-25T22:20:00"/>
        <d v="2004-04-26T00:24:00"/>
        <d v="2004-04-26T02:28:00"/>
        <d v="2004-04-26T04:32:00"/>
        <d v="2004-04-26T06:36:00"/>
        <d v="2004-04-26T06:38:00"/>
        <d v="2004-04-26T06:40:00"/>
        <d v="2004-05-15T11:21:00"/>
        <d v="2004-05-15T13:25:00"/>
        <d v="2004-05-15T15:29:00"/>
        <d v="2004-05-15T17:33:00"/>
        <d v="2004-05-15T19:37:00"/>
        <d v="2004-05-15T21:41:00"/>
        <d v="2004-05-15T23:45:00"/>
        <d v="2004-05-16T01:49:00"/>
        <d v="2004-05-16T03:53:00"/>
        <d v="2004-05-16T05:57:00"/>
        <d v="2004-05-16T08:01:00"/>
        <d v="2004-05-16T10:05:00"/>
        <d v="2004-05-16T12:09:00"/>
        <d v="2004-05-16T12:11:00"/>
        <d v="2004-05-16T12:13:00"/>
        <d v="2004-06-04T02:53:00"/>
        <d v="2004-06-04T04:57:00"/>
        <d v="2004-06-04T07:01:00"/>
        <d v="2004-06-04T09:05:00"/>
        <d v="2004-06-04T11:09:00"/>
        <d v="2004-06-04T13:13:00"/>
        <d v="2004-06-04T15:17:00"/>
        <d v="2004-06-04T17:21:00"/>
        <d v="2004-06-04T19:25:00"/>
        <d v="2004-06-04T21:29:00"/>
        <d v="2004-06-04T23:23:00"/>
        <d v="2004-06-05T01:37:00"/>
        <d v="2004-06-05T03:41:00"/>
        <d v="2004-06-05T03:43:00"/>
        <d v="2004-06-05T03:45:00"/>
        <d v="2004-06-24T06:17:00"/>
        <d v="2004-06-24T08:21:00"/>
        <d v="2004-06-24T10:25:00"/>
        <d v="2004-06-24T12:29:00"/>
        <d v="2004-06-24T14:33:00"/>
        <d v="2004-06-24T16:37:00"/>
        <d v="2004-06-24T18:41:00"/>
        <d v="2004-06-24T20:45:00"/>
        <d v="2004-06-24T22:49:00"/>
        <d v="2004-06-25T00:53:00"/>
        <d v="2004-06-25T02:57:00"/>
        <d v="2004-06-25T05:01:00"/>
        <d v="2004-06-25T07:05:00"/>
        <d v="2004-06-25T07:07:00"/>
        <d v="2004-06-25T07:09:00"/>
        <d v="2004-07-14T11:44:00"/>
        <d v="2004-07-14T13:48:00"/>
        <d v="2004-07-14T15:52:00"/>
        <d v="2004-07-14T17:56:00"/>
        <d v="2004-07-14T20:00:00"/>
        <d v="2004-07-14T22:04:00"/>
        <d v="2004-07-15T00:08:00"/>
        <d v="2004-07-15T02:12:00"/>
        <d v="2004-07-15T04:16:00"/>
        <d v="2004-07-15T06:20:00"/>
        <d v="2004-07-15T08:24:00"/>
        <d v="2004-07-15T10:28:00"/>
        <d v="2004-07-15T12:32:00"/>
        <d v="2004-07-15T12:34:00"/>
        <d v="2004-07-15T12:36:00"/>
        <d v="2004-08-03T03:52:00"/>
        <d v="2004-08-03T05:56:00"/>
        <d v="2004-08-03T08:00:00"/>
        <d v="2004-08-03T10:04:00"/>
        <d v="2004-08-03T12:08:00"/>
        <d v="2004-08-03T14:12:00"/>
        <d v="2004-08-03T16:16:00"/>
        <d v="2004-08-03T18:20:00"/>
        <d v="2004-08-03T20:24:00"/>
        <d v="2004-08-03T22:28:00"/>
        <d v="2004-08-04T00:32:00"/>
        <d v="2004-08-04T02:36:00"/>
        <d v="2004-08-04T04:40:00"/>
        <d v="2004-08-04T04:42:00"/>
        <d v="2004-08-04T04:44:00"/>
        <d v="2004-08-23T06:58:00"/>
        <d v="2004-08-23T09:02:00"/>
        <d v="2004-08-23T11:06:00"/>
        <d v="2004-08-23T13:10:00"/>
        <d v="2004-08-23T15:14:00"/>
        <d v="2004-08-23T17:18:00"/>
        <d v="2004-08-23T19:22:00"/>
        <d v="2004-08-23T21:26:00"/>
        <d v="2004-08-23T23:30:00"/>
        <d v="2004-08-24T01:34:00"/>
        <d v="2004-08-24T03:38:00"/>
        <d v="2004-08-24T05:42:00"/>
        <d v="2004-08-24T07:46:00"/>
        <d v="2004-08-24T07:48:00"/>
        <d v="2004-08-24T07:50:00"/>
        <d v="2004-09-12T00:14:00"/>
        <d v="2004-09-12T02:18:00"/>
        <d v="2004-09-12T04:22:00"/>
        <d v="2004-09-12T06:26:00"/>
        <d v="2004-09-12T08:30:00"/>
        <d v="2004-09-12T10:34:00"/>
        <d v="2004-09-12T12:38:00"/>
        <d v="2004-09-12T14:42:00"/>
        <d v="2004-09-12T16:46:00"/>
        <d v="2004-09-12T18:50:00"/>
        <d v="2004-09-12T20:54:00"/>
        <d v="2004-09-12T22:58:00"/>
        <d v="2004-09-13T01:02:00"/>
        <d v="2004-09-13T01:04:00"/>
        <d v="2004-09-13T01:06:00"/>
        <d v="2004-10-02T04:05:00"/>
        <d v="2004-10-02T06:09:00"/>
        <d v="2004-10-02T08:13:00"/>
        <d v="2004-10-02T10:17:00"/>
        <d v="2004-10-02T12:21:00"/>
        <d v="2004-10-02T14:25:00"/>
        <d v="2004-10-02T16:29:00"/>
        <d v="2004-10-02T18:33:00"/>
        <d v="2004-10-02T20:37:00"/>
        <d v="2004-10-02T22:41:00"/>
        <d v="2004-10-03T00:45:00"/>
        <d v="2004-10-03T02:49:00"/>
        <d v="2004-10-03T04:53:00"/>
        <d v="2004-10-03T04:55:00"/>
        <d v="2004-10-03T04:57:00"/>
        <d v="2004-10-22T08:57:00"/>
        <d v="2004-10-22T11:01:00"/>
        <d v="2004-10-22T13:05:00"/>
        <d v="2004-10-22T15:09:00"/>
        <d v="2004-10-22T17:13:00"/>
        <d v="2004-10-22T19:17:00"/>
        <d v="2004-10-22T21:21:00"/>
        <d v="2004-10-22T23:25:00"/>
        <d v="2004-10-23T01:29:00"/>
        <d v="2004-10-23T03:33:00"/>
        <d v="2004-10-23T05:37:00"/>
        <d v="2004-10-23T07:41:00"/>
        <d v="2004-10-23T09:45:00"/>
        <d v="2004-10-23T09:47:00"/>
        <d v="2004-10-23T09:49:00"/>
        <d v="2004-11-11T00:21:00"/>
        <d v="2004-11-11T02:25:00"/>
        <d v="2004-11-11T04:29:00"/>
        <d v="2004-11-11T06:33:00"/>
        <d v="2004-11-11T08:37:00"/>
        <d v="2004-11-11T10:41:00"/>
        <d v="2004-11-11T12:45:00"/>
        <d v="2004-11-11T14:49:00"/>
        <d v="2004-11-11T16:53:00"/>
        <d v="2004-11-11T18:57:00"/>
        <d v="2004-11-11T21:01:00"/>
        <d v="2004-11-11T23:05:00"/>
        <d v="2004-11-12T01:09:00"/>
        <d v="2004-11-12T01:11:00"/>
        <d v="2004-11-12T01:13:00"/>
        <d v="2004-12-01T04:22:00"/>
        <d v="2004-12-01T06:26:00"/>
        <d v="2004-12-01T08:30:00"/>
        <d v="2004-12-01T10:34:00"/>
        <d v="2004-12-01T12:38:00"/>
        <d v="2004-12-01T14:42:00"/>
        <d v="2004-12-01T16:46:00"/>
        <d v="2004-12-01T18:50:00"/>
        <d v="2004-12-01T20:54:00"/>
        <d v="2004-12-01T22:58:00"/>
        <d v="2004-12-02T01:02:00"/>
        <d v="2004-12-02T03:06:00"/>
        <d v="2004-12-02T05:10:00"/>
        <d v="2004-12-02T05:12:00"/>
        <d v="2004-12-02T05:14:00"/>
        <d v="2004-12-21T10:18:00"/>
        <d v="2004-12-21T12:22:00"/>
        <d v="2004-12-21T14:26:00"/>
        <d v="2004-12-21T16:30:00"/>
        <d v="2004-12-21T18:34:00"/>
        <d v="2004-12-21T20:38:00"/>
        <d v="2004-12-21T22:42:00"/>
        <d v="2004-12-22T00:46:00"/>
        <d v="2004-12-22T02:50:00"/>
        <d v="2004-12-22T04:54:00"/>
        <d v="2004-12-22T06:58:00"/>
        <d v="2004-12-22T09:02:00"/>
        <d v="2004-12-22T11:06:00"/>
        <d v="2004-12-22T11:08:00"/>
        <d v="2004-12-22T11:10:00"/>
        <d v="2005-01-10T01:20:00"/>
        <d v="2005-01-10T03:24:00"/>
        <d v="2005-01-10T05:28:00"/>
        <d v="2005-01-10T07:32:00"/>
        <d v="2005-01-10T09:36:00"/>
        <d v="2005-01-10T11:40:00"/>
        <d v="2005-01-10T13:44:00"/>
        <d v="2005-01-10T15:48:00"/>
        <d v="2005-01-10T17:52:00"/>
        <d v="2005-01-10T19:56:00"/>
        <d v="2005-01-10T22:00:00"/>
        <d v="2005-01-11T00:04:00"/>
        <d v="2005-01-11T02:08:00"/>
        <d v="2005-01-11T02:10:00"/>
        <d v="2005-01-11T02:12:00"/>
        <d v="2005-01-30T04:55:00"/>
        <d v="2005-01-30T06:59:00"/>
        <d v="2005-01-30T09:03:00"/>
        <d v="2005-01-30T11:07:00"/>
        <d v="2005-01-30T13:11:00"/>
        <d v="2005-01-30T15:15:00"/>
        <d v="2005-01-30T17:19:00"/>
        <d v="2005-01-30T19:23:00"/>
        <d v="2005-01-30T21:27:00"/>
        <d v="2005-01-30T23:31:00"/>
        <d v="2005-01-31T01:35:00"/>
        <d v="2005-01-31T03:39:00"/>
        <d v="2005-01-31T05:43:00"/>
        <d v="2005-01-31T05:45:00"/>
        <d v="2005-01-31T05:47:00"/>
        <d v="2005-02-19T10:57:00"/>
        <d v="2005-02-19T13:01:00"/>
        <d v="2005-02-19T15:05:00"/>
        <d v="2005-02-19T17:09:00"/>
        <d v="2005-02-19T19:13:00"/>
        <d v="2005-02-19T21:17:00"/>
        <d v="2005-02-19T23:21:00"/>
        <d v="2005-02-20T01:25:00"/>
        <d v="2005-02-20T03:29:00"/>
        <d v="2005-02-20T05:33:00"/>
        <d v="2005-02-20T07:37:00"/>
        <d v="2005-02-20T09:41:00"/>
        <d v="2005-02-20T11:45:00"/>
        <d v="2005-03-11T02:33:00"/>
        <d v="2005-03-11T04:37:00"/>
        <d v="2005-03-11T06:41:00"/>
        <d v="2005-03-11T08:45:00"/>
        <d v="2005-03-11T10:49:00"/>
        <d v="2005-03-11T12:53:00"/>
        <d v="2005-03-11T14:57:00"/>
        <d v="2005-03-11T17:01:00"/>
        <d v="2005-03-11T19:05:00"/>
        <d v="2005-03-11T21:09:00"/>
        <d v="2005-03-11T23:13:00"/>
        <d v="2005-03-12T01:17:00"/>
        <d v="2005-03-12T03:21:00"/>
        <d v="2005-03-12T03:23:00"/>
        <d v="2005-03-12T03:25:00"/>
        <d v="2005-03-31T06:08:00"/>
        <d v="2005-03-31T08:12:00"/>
        <d v="2005-03-31T10:16:00"/>
        <d v="2005-03-31T12:20:00"/>
        <d v="2005-03-31T14:24:00"/>
        <d v="2005-03-31T16:28:00"/>
        <d v="2005-03-31T18:32:00"/>
        <d v="2005-03-31T20:36:00"/>
        <d v="2005-03-31T22:40:00"/>
        <d v="2005-04-01T00:44:00"/>
        <d v="2005-04-01T02:48:00"/>
        <d v="2005-04-01T04:52:00"/>
        <d v="2005-04-01T06:56:00"/>
        <d v="2005-04-01T06:58:00"/>
        <d v="2005-04-01T07:00:00"/>
        <d v="2005-04-20T11:12:00"/>
        <d v="2005-04-20T13:16:00"/>
        <d v="2005-04-20T15:20:00"/>
        <d v="2005-04-20T17:24:00"/>
        <d v="2005-04-20T19:28:00"/>
        <d v="2005-04-20T21:32:00"/>
        <d v="2005-04-20T23:36:00"/>
        <d v="2005-04-21T01:40:00"/>
        <d v="2005-04-21T03:44:00"/>
        <d v="2005-04-21T05:48:00"/>
        <d v="2005-04-21T07:52:00"/>
        <d v="2005-04-21T09:56:00"/>
        <d v="2005-04-21T12:00:00"/>
        <d v="2005-04-21T12:02:00"/>
        <d v="2005-04-21T12:04:00"/>
        <d v="2005-05-10T03:17:00"/>
        <d v="2005-05-10T05:21:00"/>
        <d v="2005-05-10T07:25:00"/>
        <d v="2005-05-10T09:29:00"/>
        <d v="2005-05-10T11:33:00"/>
        <d v="2005-05-10T13:37:00"/>
        <d v="2005-05-10T15:41:00"/>
        <d v="2005-05-10T17:45:00"/>
        <d v="2005-05-10T19:49:00"/>
        <d v="2005-05-10T21:53:00"/>
        <d v="2005-05-10T23:57:00"/>
        <d v="2005-05-11T02:01:00"/>
        <d v="2005-05-11T04:05:00"/>
        <d v="2005-05-30T07:42:00"/>
        <d v="2005-05-30T09:46:00"/>
        <d v="2005-05-30T11:50:00"/>
        <d v="2005-05-30T13:54:00"/>
        <d v="2005-05-30T15:58:00"/>
        <d v="2005-05-30T18:02:00"/>
        <d v="2005-05-30T20:06:00"/>
        <d v="2005-05-30T22:10:00"/>
        <d v="2005-05-31T00:14:00"/>
        <d v="2005-05-31T02:18:00"/>
        <d v="2005-05-31T04:22:00"/>
        <d v="2005-05-31T06:26:00"/>
        <d v="2005-05-31T08:30:00"/>
        <d v="2005-05-31T08:32:00"/>
        <d v="2005-05-31T08:34:00"/>
        <d v="2005-06-19T11:21:00"/>
        <d v="2005-06-19T13:25:00"/>
        <d v="2005-06-19T15:29:00"/>
        <d v="2005-06-19T17:33:00"/>
        <d v="2005-06-19T19:37:00"/>
        <d v="2005-06-19T21:41:00"/>
        <d v="2005-06-19T23:45:00"/>
        <d v="2005-06-20T01:49:00"/>
        <d v="2005-06-20T03:53:00"/>
        <d v="2005-06-20T05:57:00"/>
        <d v="2005-06-20T08:01:00"/>
        <d v="2005-06-20T10:05:00"/>
        <d v="2005-06-20T12:09:00"/>
        <d v="2005-07-09T03:45:00"/>
        <d v="2005-07-09T05:49:00"/>
        <d v="2005-07-09T07:53:00"/>
        <d v="2005-07-09T09:57:00"/>
        <d v="2005-07-09T12:01:00"/>
        <d v="2005-07-09T14:05:00"/>
        <d v="2005-07-09T16:09:00"/>
        <d v="2005-07-09T18:13:00"/>
        <d v="2005-07-09T20:17:00"/>
        <d v="2005-07-09T22:21:00"/>
        <d v="2005-07-10T00:25:00"/>
        <d v="2005-07-10T02:29:00"/>
        <d v="2005-07-10T04:33:00"/>
        <d v="2005-07-10T04:35:00"/>
        <d v="2005-07-10T04:37:00"/>
        <d v="2005-07-29T08:28:00"/>
        <d v="2005-07-29T10:32:00"/>
        <d v="2005-07-29T12:36:00"/>
        <d v="2005-07-29T14:40:00"/>
        <d v="2005-07-29T16:44:00"/>
        <d v="2005-07-29T18:48:00"/>
        <d v="2005-07-29T20:52:00"/>
        <d v="2005-07-29T22:56:00"/>
        <d v="2005-07-30T01:00:00"/>
        <d v="2005-07-30T03:04:00"/>
        <d v="2005-07-30T05:08:00"/>
        <d v="2005-07-30T07:12:00"/>
        <d v="2005-07-30T09:16:00"/>
        <d v="2005-07-30T09:18:00"/>
        <d v="2005-07-30T09:20:00"/>
        <d v="2005-08-18T00:31:00"/>
        <d v="2005-08-18T02:35:00"/>
        <d v="2005-08-18T04:39:00"/>
        <d v="2005-08-18T06:43:00"/>
        <d v="2005-08-18T08:47:00"/>
        <d v="2005-08-18T10:51:00"/>
        <d v="2005-08-18T12:55:00"/>
        <d v="2005-08-18T14:59:00"/>
        <d v="2005-08-18T17:03:00"/>
        <d v="2005-08-18T19:07:00"/>
        <d v="2005-08-18T21:11:00"/>
        <d v="2005-08-18T23:15:00"/>
        <d v="2005-08-19T01:19:00"/>
        <d v="2005-08-19T01:21:00"/>
        <d v="2005-08-19T01:23:00"/>
        <d v="2005-09-07T03:46:00"/>
        <d v="2005-09-07T05:50:00"/>
        <d v="2005-09-07T07:54:00"/>
        <d v="2005-09-07T09:58:00"/>
        <d v="2005-09-07T12:02:00"/>
        <d v="2005-09-07T14:06:00"/>
        <d v="2005-09-07T16:10:00"/>
        <d v="2005-09-07T18:14:00"/>
        <d v="2005-09-07T20:18:00"/>
        <d v="2005-09-07T22:22:00"/>
        <d v="2005-09-08T00:26:00"/>
        <d v="2005-09-08T02:30:00"/>
        <d v="2005-09-08T04:34:00"/>
        <d v="2005-09-08T04:36:00"/>
        <d v="2005-09-08T04:38:00"/>
        <d v="2005-09-27T09:14:00"/>
        <d v="2005-09-27T11:18:00"/>
        <d v="2005-09-27T13:22:00"/>
        <d v="2005-09-27T15:26:00"/>
        <d v="2005-09-27T17:30:00"/>
        <d v="2005-09-27T19:34:00"/>
        <d v="2005-09-27T21:38:00"/>
        <d v="2005-09-27T23:42:00"/>
        <d v="2005-09-28T01:46:00"/>
        <d v="2005-09-28T03:50:00"/>
        <d v="2005-09-28T05:54:00"/>
        <d v="2005-09-28T07:58:00"/>
        <d v="2005-09-28T10:02:00"/>
        <d v="2005-09-28T10:04:00"/>
        <d v="2005-09-28T10:06:00"/>
        <d v="2005-10-17T01:17:00"/>
        <d v="2005-10-17T03:21:00"/>
        <d v="2005-10-17T05:25:00"/>
        <d v="2005-10-17T07:29:00"/>
        <d v="2005-10-17T09:33:00"/>
        <d v="2005-10-17T11:37:00"/>
        <d v="2005-10-17T13:41:00"/>
        <d v="2005-10-17T15:45:00"/>
        <d v="2005-10-17T17:49:00"/>
        <d v="2005-10-17T19:53:00"/>
        <d v="2005-10-17T21:57:00"/>
        <d v="2005-10-18T00:01:00"/>
        <d v="2005-10-18T02:05:00"/>
        <d v="2005-10-18T02:07:00"/>
        <d v="2005-10-18T02:09:00"/>
        <d v="2005-11-06T06:32:00"/>
        <d v="2005-11-06T08:36:00"/>
        <d v="2005-11-06T10:40:00"/>
        <d v="2005-11-06T12:44:00"/>
        <d v="2005-11-06T14:48:00"/>
        <d v="2005-11-06T16:52:00"/>
        <d v="2005-11-06T18:56:00"/>
        <d v="2005-11-06T21:00:00"/>
        <d v="2005-11-06T23:04:00"/>
        <d v="2005-11-07T01:08:00"/>
        <d v="2005-11-07T03:12:00"/>
        <d v="2005-11-07T04:28:00"/>
        <d v="2005-11-07T05:16:00"/>
        <d v="2005-11-07T05:18:00"/>
        <d v="2005-11-07T05:20:00"/>
        <d v="2005-11-26T09:47:00"/>
        <d v="2005-11-26T11:51:00"/>
        <d v="2005-11-26T13:55:00"/>
        <d v="2005-11-26T15:59:00"/>
        <d v="2005-11-26T18:03:00"/>
        <d v="2005-11-26T20:07:00"/>
        <d v="2005-11-26T22:11:00"/>
        <d v="2005-11-27T00:15:00"/>
        <d v="2005-11-27T02:19:00"/>
        <d v="2005-11-27T04:23:00"/>
        <d v="2005-11-27T06:27:00"/>
        <d v="2005-11-27T08:31:00"/>
        <d v="2005-11-27T10:35:00"/>
        <d v="2005-11-27T10:37:00"/>
        <d v="2005-11-27T10:39:00"/>
        <d v="2005-12-16T01:54:00"/>
        <d v="2005-12-16T03:58:00"/>
        <d v="2005-12-16T06:02:00"/>
        <d v="2005-12-16T08:06:00"/>
        <d v="2005-12-16T10:10:00"/>
        <d v="2005-12-16T12:14:00"/>
        <d v="2005-12-16T14:18:00"/>
        <d v="2005-12-16T16:22:00"/>
        <d v="2005-12-16T18:26:00"/>
        <d v="2005-12-16T20:30:00"/>
        <d v="2005-12-16T22:34:00"/>
        <d v="2005-12-17T00:38:00"/>
        <d v="2005-12-17T02:42:00"/>
        <d v="2005-12-17T02:44:00"/>
        <d v="2005-12-17T02:46:00"/>
        <d v="2006-01-05T06:01:00"/>
        <d v="2006-01-05T08:05:00"/>
        <d v="2006-01-05T10:09:00"/>
        <d v="2006-01-05T12:13:00"/>
        <d v="2006-01-05T14:17:00"/>
        <d v="2006-01-05T16:21:00"/>
        <d v="2006-01-05T18:25:00"/>
        <d v="2006-01-05T20:29:00"/>
        <d v="2006-01-05T22:33:00"/>
        <d v="2006-01-06T00:37:00"/>
        <d v="2006-01-06T02:41:00"/>
        <d v="2006-01-06T04:45:00"/>
        <d v="2006-01-06T06:49:00"/>
        <d v="2006-01-06T06:51:00"/>
        <d v="2006-01-06T06:53:00"/>
        <d v="2006-01-25T10:31:00"/>
        <d v="2006-01-25T12:35:00"/>
        <d v="2006-01-25T14:39:00"/>
        <d v="2006-01-25T16:43:00"/>
        <d v="2006-01-25T18:47:00"/>
        <d v="2006-01-25T20:51:00"/>
        <d v="2006-01-25T22:55:00"/>
        <d v="2006-01-26T00:59:00"/>
        <d v="2006-01-26T03:03:00"/>
        <d v="2006-01-26T05:07:00"/>
        <d v="2006-01-26T07:11:00"/>
        <d v="2006-01-26T09:15:00"/>
        <d v="2006-01-26T11:19:00"/>
        <d v="2006-01-26T11:21:00"/>
        <d v="2006-01-26T11:23:00"/>
        <d v="2006-02-14T02:32:00"/>
        <d v="2006-02-14T04:36:00"/>
        <d v="2006-02-14T06:40:00"/>
        <d v="2006-02-14T08:44:00"/>
        <d v="2006-02-14T10:48:00"/>
        <d v="2006-02-14T12:52:00"/>
        <d v="2006-02-14T14:56:00"/>
        <d v="2006-02-14T17:00:00"/>
        <d v="2006-02-14T19:04:00"/>
        <d v="2006-02-14T21:08:00"/>
        <d v="2006-02-14T23:12:00"/>
        <d v="2006-02-15T01:16:00"/>
        <d v="2006-02-15T03:20:00"/>
        <d v="2006-02-15T03:22:00"/>
        <d v="2006-02-15T03:24:00"/>
        <d v="2006-03-06T07:16:00"/>
        <d v="2006-03-06T09:20:00"/>
        <d v="2006-03-06T11:24:00"/>
        <d v="2006-03-06T13:28:00"/>
        <d v="2006-03-06T15:32:00"/>
        <d v="2006-03-06T17:36:00"/>
        <d v="2006-03-06T19:40:00"/>
        <d v="2006-03-06T21:44:00"/>
        <d v="2006-03-06T23:48:00"/>
        <d v="2006-03-07T01:52:00"/>
        <d v="2006-03-07T03:56:00"/>
        <d v="2006-03-07T06:00:00"/>
        <d v="2006-03-07T08:04:00"/>
        <d v="2006-03-07T08:06:00"/>
        <d v="2006-03-07T08:08:00"/>
        <d v="2006-03-26T11:34:00"/>
        <d v="2006-03-26T13:38:00"/>
        <d v="2006-03-26T15:42:00"/>
        <d v="2006-03-26T17:46:00"/>
        <d v="2006-03-26T19:50:00"/>
        <d v="2006-03-26T21:54:00"/>
        <d v="2006-03-26T23:58:00"/>
        <d v="2006-03-27T02:02:00"/>
        <d v="2006-03-27T04:06:00"/>
        <d v="2006-03-27T06:10:00"/>
        <d v="2006-03-27T08:14:00"/>
        <d v="2006-03-27T10:18:00"/>
        <d v="2006-03-27T12:22:00"/>
        <d v="2006-03-27T12:24:00"/>
        <d v="2006-03-27T12:26:00"/>
        <d v="2006-04-15T03:04:00"/>
        <d v="2006-04-15T05:08:00"/>
        <d v="2006-04-15T07:12:00"/>
        <d v="2006-04-15T09:16:00"/>
        <d v="2006-04-15T11:20:00"/>
        <d v="2006-04-15T13:24:00"/>
        <d v="2006-04-15T15:28:00"/>
        <d v="2006-04-15T17:32:00"/>
        <d v="2006-04-15T19:36:00"/>
        <d v="2006-04-15T21:40:00"/>
        <d v="2006-04-15T23:44:00"/>
        <d v="2006-04-16T01:48:00"/>
        <d v="2006-04-16T03:52:00"/>
        <d v="2006-04-16T03:54:00"/>
        <d v="2006-04-16T03:56:00"/>
        <d v="2006-05-05T08:04:00"/>
        <d v="2006-05-05T10:08:00"/>
        <d v="2006-05-05T12:12:00"/>
        <d v="2006-05-05T14:16:00"/>
        <d v="2006-05-05T16:20:00"/>
        <d v="2006-05-05T18:24:00"/>
        <d v="2006-05-05T20:28:00"/>
        <d v="2006-05-05T22:32:00"/>
        <d v="2006-05-06T00:36:00"/>
        <d v="2006-05-06T02:40:00"/>
        <d v="2006-05-06T04:44:00"/>
        <d v="2006-05-06T06:48:00"/>
        <d v="2006-05-06T08:52:00"/>
        <d v="2006-05-06T08:54:00"/>
        <d v="2006-05-06T08:56:00"/>
        <d v="2006-05-25T00:16:00"/>
        <d v="2006-05-25T02:20:00"/>
        <d v="2006-05-25T04:24:00"/>
        <d v="2006-05-25T06:28:00"/>
        <d v="2006-05-25T08:32:00"/>
        <d v="2006-05-25T10:36:00"/>
        <d v="2006-05-25T12:40:00"/>
        <d v="2006-05-25T14:44:00"/>
        <d v="2006-05-25T16:48:00"/>
        <d v="2006-05-25T18:52:00"/>
        <d v="2006-05-25T20:56:00"/>
        <d v="2006-05-25T23:00:00"/>
        <d v="2006-05-26T01:04:00"/>
        <d v="2006-05-26T01:06:00"/>
        <d v="2006-05-26T01:08:00"/>
        <d v="2006-06-14T03:59:00"/>
        <d v="2006-06-14T06:03:00"/>
        <d v="2006-06-14T08:07:00"/>
        <d v="2006-06-14T10:11:00"/>
        <d v="2006-06-14T12:15:00"/>
        <d v="2006-06-14T14:19:00"/>
        <d v="2006-06-14T16:23:00"/>
        <d v="2006-06-14T18:27:00"/>
        <d v="2006-06-14T20:31:00"/>
        <d v="2006-06-14T22:35:00"/>
        <d v="2006-06-15T00:39:00"/>
        <d v="2006-06-15T02:43:00"/>
        <d v="2006-06-15T04:47:00"/>
        <d v="2006-06-15T04:49:00"/>
        <d v="2006-06-15T04:51:00"/>
        <d v="2006-07-04T07:59:00"/>
        <d v="2006-07-04T10:03:00"/>
        <d v="2006-07-04T12:07:00"/>
        <d v="2006-07-04T14:11:00"/>
        <d v="2006-07-04T16:15:00"/>
        <d v="2006-07-04T18:19:00"/>
        <d v="2006-07-04T20:23:00"/>
        <d v="2006-07-04T22:27:00"/>
        <d v="2006-07-05T00:31:00"/>
        <d v="2006-07-05T02:35:00"/>
        <d v="2006-07-05T04:39:00"/>
        <d v="2006-07-05T06:43:00"/>
        <d v="2006-07-05T08:47:00"/>
        <d v="2006-07-05T08:49:00"/>
        <d v="2006-07-05T08:51:00"/>
        <d v="2006-07-24T01:18:00"/>
        <d v="2006-07-24T03:22:00"/>
        <d v="2006-07-24T05:26:00"/>
        <d v="2006-07-24T07:30:00"/>
        <d v="2006-07-24T09:34:00"/>
        <d v="2006-07-24T11:38:00"/>
        <d v="2006-07-24T13:42:00"/>
        <d v="2006-07-24T15:46:00"/>
        <d v="2006-07-24T17:50:00"/>
        <d v="2006-07-24T19:54:00"/>
        <d v="2006-07-24T21:58:00"/>
        <d v="2006-07-25T00:02:00"/>
        <d v="2006-07-25T02:06:00"/>
        <d v="2006-07-25T02:08:00"/>
        <d v="2006-07-25T02:10:00"/>
        <d v="2006-08-13T04:48:00"/>
        <d v="2006-08-13T06:52:00"/>
        <d v="2006-08-13T08:56:00"/>
        <d v="2006-08-13T11:00:00"/>
        <d v="2006-08-13T13:04:00"/>
        <d v="2006-08-13T15:08:00"/>
        <d v="2006-08-13T17:12:00"/>
        <d v="2006-08-13T19:16:00"/>
        <d v="2006-08-13T21:20:00"/>
        <d v="2006-08-13T23:24:00"/>
        <d v="2006-08-14T01:28:00"/>
        <d v="2006-08-14T03:32:00"/>
        <d v="2006-08-14T05:36:00"/>
        <d v="2006-08-14T05:38:00"/>
        <d v="2006-08-14T05:40:00"/>
        <d v="2006-09-02T08:26:00"/>
        <d v="2006-09-02T10:30:00"/>
        <d v="2006-09-02T12:34:00"/>
        <d v="2006-09-02T14:38:00"/>
        <d v="2006-09-02T16:42:00"/>
        <d v="2006-09-02T18:46:00"/>
        <d v="2006-09-02T20:50:00"/>
        <d v="2006-09-02T22:54:00"/>
        <d v="2006-09-03T00:58:00"/>
        <d v="2006-09-03T03:02:00"/>
        <d v="2006-09-03T05:06:00"/>
        <d v="2006-09-03T07:10:00"/>
        <d v="2006-09-03T09:14:00"/>
        <d v="2006-09-03T09:16:00"/>
        <d v="2006-09-03T09:18:00"/>
        <d v="2006-09-22T01:35:00"/>
        <d v="2006-09-22T03:39:00"/>
        <d v="2006-09-22T05:43:00"/>
        <d v="2006-09-22T07:47:00"/>
        <d v="2006-09-22T09:51:00"/>
        <d v="2006-09-22T11:55:00"/>
        <d v="2006-09-22T13:59:00"/>
        <d v="2006-09-22T16:03:00"/>
        <d v="2006-09-22T18:07:00"/>
        <d v="2006-09-22T20:11:00"/>
        <d v="2006-09-22T22:15:00"/>
        <d v="2006-09-23T00:19:00"/>
        <d v="2006-09-23T02:23:00"/>
        <d v="2006-09-23T02:25:00"/>
        <d v="2006-09-23T02:27:00"/>
        <d v="2006-10-12T05:35:00"/>
        <d v="2006-10-12T07:39:00"/>
        <d v="2006-10-12T09:43:00"/>
        <d v="2006-10-12T11:47:00"/>
        <d v="2006-10-12T13:51:00"/>
        <d v="2006-10-12T15:55:00"/>
        <d v="2006-10-12T17:59:00"/>
        <d v="2006-10-12T20:03:00"/>
        <d v="2006-10-12T22:07:00"/>
        <d v="2006-10-13T00:11:00"/>
        <d v="2006-10-13T02:15:00"/>
        <d v="2006-10-13T04:19:00"/>
        <d v="2006-10-13T06:23:00"/>
        <d v="2006-10-13T06:25:00"/>
        <d v="2006-10-13T06:27:00"/>
        <d v="2006-11-01T10:04:00"/>
        <d v="2006-11-01T12:08:00"/>
        <d v="2006-11-01T14:12:00"/>
        <d v="2006-11-01T16:16:00"/>
        <d v="2006-11-01T18:20:00"/>
        <d v="2006-11-01T20:24:00"/>
        <d v="2006-11-01T22:28:00"/>
        <d v="2006-11-02T00:32:00"/>
        <d v="2006-11-02T02:36:00"/>
        <d v="2006-11-02T04:40:00"/>
        <d v="2006-11-02T06:44:00"/>
        <d v="2006-11-02T08:48:00"/>
        <d v="2006-11-02T10:52:00"/>
        <d v="2006-11-02T10:54:00"/>
        <d v="2006-11-02T10:56:00"/>
        <d v="2006-11-21T01:41:00"/>
        <d v="2006-11-21T03:45:00"/>
        <d v="2006-11-21T05:49:00"/>
        <d v="2006-11-21T07:53:00"/>
        <d v="2006-11-21T09:57:00"/>
        <d v="2006-11-21T12:01:00"/>
        <d v="2006-11-21T14:05:00"/>
        <d v="2006-11-21T16:09:00"/>
        <d v="2006-11-21T18:13:00"/>
        <d v="2006-11-21T20:17:00"/>
        <d v="2006-11-21T22:21:00"/>
        <d v="2006-11-22T00:25:00"/>
        <d v="2006-11-22T02:29:00"/>
        <d v="2006-11-22T02:31:00"/>
        <d v="2006-11-22T02:33:00"/>
        <d v="2006-12-11T06:20:00"/>
        <d v="2006-12-11T08:24:00"/>
        <d v="2006-12-11T10:28:00"/>
        <d v="2006-12-11T12:32:00"/>
        <d v="2006-12-11T14:36:00"/>
        <d v="2006-12-11T16:40:00"/>
        <d v="2006-12-11T18:44:00"/>
        <d v="2006-12-11T20:48:00"/>
        <d v="2006-12-11T22:52:00"/>
        <d v="2006-12-12T00:56:00"/>
        <d v="2006-12-12T03:00:00"/>
        <d v="2006-12-12T05:04:00"/>
        <d v="2006-12-12T07:08:00"/>
        <d v="2006-12-12T07:10:00"/>
        <d v="2006-12-12T07:12:00"/>
        <d v="2006-12-31T11:31:00"/>
        <d v="2006-12-31T13:35:00"/>
        <d v="2006-12-31T15:39:00"/>
        <d v="2006-12-31T17:43:00"/>
        <d v="2006-12-31T19:47:00"/>
        <d v="2006-12-31T21:51:00"/>
        <d v="2006-12-31T23:55:00"/>
        <d v="2007-01-01T01:59:00"/>
        <d v="2007-01-01T04:03:00"/>
        <d v="2007-01-01T06:07:00"/>
        <d v="2007-01-01T08:11:00"/>
        <d v="2007-01-01T10:15:00"/>
        <d v="2007-01-01T12:19:00"/>
        <d v="2007-01-01T12:21:00"/>
        <d v="2007-01-01T12:23:00"/>
        <d v="2007-01-20T02:27:00"/>
        <d v="2007-01-20T04:31:00"/>
        <d v="2007-01-20T06:35:00"/>
        <d v="2007-01-20T08:39:00"/>
        <d v="2007-01-20T10:43:00"/>
        <d v="2007-01-20T12:47:00"/>
        <d v="2007-01-20T14:51:00"/>
        <d v="2007-01-20T16:55:00"/>
        <d v="2007-01-20T18:59:00"/>
        <d v="2007-01-20T21:03:00"/>
        <d v="2007-01-20T23:07:00"/>
        <d v="2007-01-21T01:11:00"/>
        <d v="2007-01-21T03:15:00"/>
        <d v="2007-01-21T03:17:00"/>
        <d v="2007-01-21T03:19:00"/>
        <d v="2007-02-09T06:41:00"/>
        <d v="2007-02-09T08:45:00"/>
        <d v="2007-02-09T10:49:00"/>
        <d v="2007-02-09T12:53:00"/>
        <d v="2007-02-09T14:57:00"/>
        <d v="2007-02-09T17:01:00"/>
        <d v="2007-02-09T19:05:00"/>
        <d v="2007-02-09T21:09:00"/>
        <d v="2007-02-09T23:13:00"/>
        <d v="2007-02-10T01:17:00"/>
        <d v="2007-02-10T03:21:00"/>
        <d v="2007-02-10T05:25:00"/>
        <d v="2007-02-10T07:29:00"/>
        <d v="2007-02-10T07:31:00"/>
        <d v="2007-02-10T07:33:00"/>
        <d v="2007-03-01T12:35:00"/>
        <d v="2007-03-01T14:39:00"/>
        <d v="2007-03-01T16:43:00"/>
        <d v="2007-03-01T18:47:00"/>
        <d v="2007-03-01T20:51:00"/>
        <d v="2007-03-01T22:55:00"/>
        <d v="2007-03-02T00:59:00"/>
        <d v="2007-03-02T03:03:00"/>
        <d v="2007-03-02T05:07:00"/>
        <d v="2007-03-02T07:11:00"/>
        <d v="2007-03-02T09:15:00"/>
        <d v="2007-03-02T11:19:00"/>
        <d v="2007-03-02T13:23:00"/>
        <d v="2007-03-02T13:25:00"/>
        <d v="2007-03-02T13:27:00"/>
        <d v="2007-03-21T03:36:00"/>
        <d v="2007-03-21T05:40:00"/>
        <d v="2007-03-21T07:44:00"/>
        <d v="2007-03-21T09:48:00"/>
        <d v="2007-03-21T11:52:00"/>
        <d v="2007-03-21T13:56:00"/>
        <d v="2007-03-21T16:00:00"/>
        <d v="2007-03-21T18:04:00"/>
        <d v="2007-03-21T20:08:00"/>
        <d v="2007-03-21T22:12:00"/>
        <d v="2007-03-22T00:16:00"/>
        <d v="2007-03-22T02:20:00"/>
        <d v="2007-03-22T04:24:00"/>
        <d v="2007-03-22T04:26:00"/>
        <d v="2007-03-22T04:28:00"/>
        <d v="2007-04-10T07:28:00"/>
        <d v="2007-04-10T09:32:00"/>
        <d v="2007-04-10T11:36:00"/>
        <d v="2007-04-10T13:40:00"/>
        <d v="2007-04-10T15:44:00"/>
        <d v="2007-04-10T17:48:00"/>
        <d v="2007-04-10T19:52:00"/>
        <d v="2007-04-10T21:56:00"/>
        <d v="2007-04-11T00:00:00"/>
        <d v="2007-04-11T02:04:00"/>
        <d v="2007-04-11T04:08:00"/>
        <d v="2007-04-11T06:12:00"/>
        <d v="2007-04-11T08:16:00"/>
        <d v="2007-04-11T08:18:00"/>
        <d v="2007-04-11T08:20:00"/>
        <d v="2007-04-30T00:35:00"/>
        <d v="2007-04-30T02:39:00"/>
        <d v="2007-04-30T04:43:00"/>
        <d v="2007-04-30T06:47:00"/>
        <d v="2007-04-30T08:51:00"/>
        <d v="2007-04-30T10:55:00"/>
        <d v="2007-04-30T12:59:00"/>
        <d v="2007-04-30T15:03:00"/>
        <d v="2007-04-30T17:07:00"/>
        <d v="2007-04-30T19:11:00"/>
        <d v="2007-04-30T21:15:00"/>
        <d v="2007-04-30T23:19:00"/>
        <d v="2007-05-01T01:23:00"/>
        <d v="2007-05-01T01:25:00"/>
        <d v="2007-05-01T01:27:00"/>
        <d v="2007-05-20T04:48:00"/>
        <d v="2007-05-20T06:52:00"/>
        <d v="2007-05-20T08:56:00"/>
        <d v="2007-05-20T11:00:00"/>
        <d v="2007-05-20T13:04:00"/>
        <d v="2007-05-20T15:08:00"/>
        <d v="2007-05-20T17:12:00"/>
        <d v="2007-05-20T19:16:00"/>
        <d v="2007-05-20T21:20:00"/>
        <d v="2007-05-20T23:24:00"/>
        <d v="2007-05-21T01:28:00"/>
        <d v="2007-05-21T03:32:00"/>
        <d v="2007-05-21T05:36:00"/>
        <d v="2007-05-21T05:38:00"/>
        <d v="2007-05-21T05:40:00"/>
        <d v="2007-06-09T08:26:00"/>
        <d v="2007-06-09T10:30:00"/>
        <d v="2007-06-09T12:34:00"/>
        <d v="2007-06-09T14:38:00"/>
        <d v="2007-06-09T16:42:00"/>
        <d v="2007-06-09T18:46:00"/>
        <d v="2007-06-09T20:50:00"/>
        <d v="2007-06-09T22:54:00"/>
        <d v="2007-06-10T00:58:00"/>
        <d v="2007-06-10T03:02:00"/>
        <d v="2007-06-10T05:06:00"/>
        <d v="2007-06-10T07:10:00"/>
        <d v="2007-06-10T09:14:00"/>
        <d v="2007-06-10T09:16:00"/>
        <d v="2007-06-10T09:18:00"/>
        <d v="2007-06-29T01:07:00"/>
        <d v="2007-06-29T03:11:00"/>
        <d v="2007-06-29T05:15:00"/>
        <d v="2007-06-29T07:19:00"/>
        <d v="2007-06-29T09:23:00"/>
        <d v="2007-06-29T11:27:00"/>
        <d v="2007-06-29T13:31:00"/>
        <d v="2007-06-29T15:35:00"/>
        <d v="2007-06-29T17:39:00"/>
        <d v="2007-06-29T19:43:00"/>
        <d v="2007-06-29T21:47:00"/>
        <d v="2007-06-29T23:51:00"/>
        <d v="2007-06-30T01:55:00"/>
        <d v="2007-06-30T01:57:00"/>
        <d v="2007-06-30T01:59:00"/>
        <d v="2007-07-19T05:15:00"/>
        <d v="2007-07-19T07:19:00"/>
        <d v="2007-07-19T09:23:00"/>
        <d v="2007-07-19T11:27:00"/>
        <d v="2007-07-19T13:31:00"/>
        <d v="2007-07-19T15:35:00"/>
        <d v="2007-07-19T17:39:00"/>
        <d v="2007-07-19T19:43:00"/>
        <d v="2007-07-19T21:47:00"/>
        <d v="2007-07-19T23:51:00"/>
        <d v="2007-07-20T01:55:00"/>
        <d v="2007-07-20T03:59:00"/>
        <d v="2007-07-20T06:03:00"/>
        <d v="2007-07-20T06:05:00"/>
        <d v="2007-07-20T06:07:00"/>
        <d v="2007-08-08T09:44:00"/>
        <d v="2007-08-08T11:48:00"/>
        <d v="2007-08-08T13:52:00"/>
        <d v="2007-08-08T15:56:00"/>
        <d v="2007-08-08T18:00:00"/>
        <d v="2007-08-08T20:04:00"/>
        <d v="2007-08-08T22:08:00"/>
        <d v="2007-08-09T00:12:00"/>
        <d v="2007-08-09T02:16:00"/>
        <d v="2007-08-09T04:20:00"/>
        <d v="2007-08-09T06:24:00"/>
        <d v="2007-08-09T08:28:00"/>
        <d v="2007-08-09T10:32:00"/>
        <d v="2007-08-09T10:34:00"/>
        <d v="2007-08-09T10:36:00"/>
        <d v="2007-09-17T05:03:00"/>
        <d v="2007-09-17T07:07:00"/>
        <d v="2007-09-17T09:11:00"/>
        <d v="2007-09-17T11:15:00"/>
        <d v="2007-09-17T13:19:00"/>
        <d v="2007-09-17T15:23:00"/>
        <d v="2007-09-17T17:27:00"/>
        <d v="2007-09-17T19:31:00"/>
        <d v="2007-09-17T21:35:00"/>
        <d v="2007-09-17T23:39:00"/>
        <d v="2007-09-18T01:43:00"/>
        <d v="2007-09-18T03:47:00"/>
        <d v="2007-09-18T05:51:00"/>
        <d v="2007-09-18T05:53:00"/>
        <d v="2007-09-18T05:55:00"/>
        <d v="2007-10-07T11:10:00"/>
        <d v="2007-10-07T13:14:00"/>
        <d v="2007-10-07T15:18:00"/>
        <d v="2007-10-07T17:22:00"/>
        <d v="2007-10-07T19:26:00"/>
        <d v="2007-10-07T21:30:00"/>
        <d v="2007-10-07T23:34:00"/>
        <d v="2007-10-08T01:38:00"/>
        <d v="2007-10-08T03:42:00"/>
        <d v="2007-10-08T05:46:00"/>
        <d v="2007-10-08T07:50:00"/>
        <d v="2007-10-08T09:54:00"/>
        <d v="2007-10-08T11:58:00"/>
        <d v="2007-10-08T12:00:00"/>
        <d v="2007-10-08T12:02:00"/>
        <d v="2007-10-27T02:09:00"/>
        <d v="2007-10-27T04:13:00"/>
        <d v="2007-10-27T06:17:00"/>
        <d v="2007-10-27T08:21:00"/>
        <d v="2007-10-27T10:25:00"/>
        <d v="2007-10-27T12:29:00"/>
        <d v="2007-10-27T14:33:00"/>
        <d v="2007-10-27T16:37:00"/>
        <d v="2007-10-27T18:41:00"/>
        <d v="2007-10-27T20:45:00"/>
        <d v="2007-10-27T22:49:00"/>
        <d v="2007-10-28T00:53:00"/>
        <d v="2007-10-28T02:57:00"/>
        <d v="2007-10-28T02:59:00"/>
        <d v="2007-10-28T03:01:00"/>
        <d v="2007-12-06T11:49:00"/>
        <d v="2007-12-06T13:53:00"/>
        <d v="2007-12-06T15:57:00"/>
        <d v="2007-12-06T18:01:00"/>
        <d v="2007-12-06T20:05:00"/>
        <d v="2007-12-06T22:09:00"/>
        <d v="2007-12-07T00:13:00"/>
        <d v="2007-12-07T02:17:00"/>
        <d v="2007-12-07T04:21:00"/>
        <d v="2007-12-07T06:25:00"/>
        <d v="2007-12-07T08:29:00"/>
        <d v="2007-12-07T10:33:00"/>
        <d v="2007-12-07T12:37:00"/>
        <d v="2007-12-07T12:39:00"/>
        <d v="2007-12-07T12:41:00"/>
        <d v="2008-01-15T06:44:00"/>
        <d v="2008-01-15T08:48:00"/>
        <d v="2008-01-15T10:52:00"/>
        <d v="2008-01-15T12:56:00"/>
        <d v="2008-01-15T15:00:00"/>
        <d v="2008-01-15T17:04:00"/>
        <d v="2008-01-15T19:08:00"/>
        <d v="2008-01-15T21:12:00"/>
        <d v="2008-01-15T23:16:00"/>
        <d v="2008-01-16T01:20:00"/>
        <d v="2008-01-16T03:24:00"/>
        <d v="2008-01-16T05:28:00"/>
        <d v="2008-01-16T07:32:00"/>
        <d v="2008-01-16T07:34:00"/>
        <d v="2008-01-16T07:36:00"/>
        <d v="2008-02-04T12:17:00"/>
        <d v="2008-02-04T14:21:00"/>
        <d v="2008-02-04T16:25:00"/>
        <d v="2008-02-04T18:29:00"/>
        <d v="2008-02-04T20:33:00"/>
        <d v="2008-02-04T22:37:00"/>
        <d v="2008-02-05T00:41:00"/>
        <d v="2008-02-05T02:45:00"/>
        <d v="2008-02-05T04:49:00"/>
        <d v="2008-02-05T06:53:00"/>
        <d v="2008-02-05T08:57:00"/>
        <d v="2008-02-05T11:01:00"/>
        <d v="2008-02-05T13:05:00"/>
        <d v="2008-02-05T13:07:00"/>
        <d v="2008-02-05T13:09:00"/>
        <d v="2008-02-24T03:53:00"/>
        <d v="2008-02-24T05:57:00"/>
        <d v="2008-02-24T08:01:00"/>
        <d v="2008-02-24T10:05:00"/>
        <d v="2008-02-24T12:09:00"/>
        <d v="2008-02-24T14:13:00"/>
        <d v="2008-02-24T16:17:00"/>
        <d v="2008-02-24T18:21:00"/>
        <d v="2008-02-24T20:25:00"/>
        <d v="2008-02-24T22:29:00"/>
        <d v="2008-02-25T00:33:00"/>
        <d v="2008-02-25T02:37:00"/>
        <d v="2008-02-25T04:41:00"/>
        <d v="2008-02-25T04:43:00"/>
        <d v="2008-02-25T04:45:00"/>
        <d v="2008-03-15T08:47:00"/>
        <d v="2008-03-15T10:51:00"/>
        <d v="2008-03-15T12:55:00"/>
        <d v="2008-03-15T14:59:00"/>
        <d v="2008-03-15T17:03:00"/>
        <d v="2008-03-15T19:07:00"/>
        <d v="2008-03-15T21:11:00"/>
        <d v="2008-03-15T23:15:00"/>
        <d v="2008-03-16T01:19:00"/>
        <d v="2008-03-16T03:23:00"/>
        <d v="2008-03-16T05:27:00"/>
        <d v="2008-03-16T07:31:00"/>
        <d v="2008-03-16T09:35:00"/>
        <d v="2008-03-16T09:37:00"/>
        <d v="2008-03-16T09:39:00"/>
        <d v="2008-04-04T00:10:00"/>
        <d v="2008-04-04T02:14:00"/>
        <d v="2008-04-04T04:18:00"/>
        <d v="2008-04-04T06:22:00"/>
        <d v="2008-04-04T08:26:00"/>
        <d v="2008-04-04T10:30:00"/>
        <d v="2008-04-04T12:34:00"/>
        <d v="2008-04-04T14:38:00"/>
        <d v="2008-04-04T16:42:00"/>
        <d v="2008-04-04T18:46:00"/>
        <d v="2008-04-04T20:50:00"/>
        <d v="2008-04-04T22:54:00"/>
        <d v="2008-04-05T00:58:00"/>
        <d v="2008-04-05T01:00:00"/>
        <d v="2008-04-05T01:02:00"/>
        <d v="2008-04-24T04:19:00"/>
        <d v="2008-04-24T06:23:00"/>
        <d v="2008-04-24T08:27:00"/>
        <d v="2008-04-24T10:31:00"/>
        <d v="2008-04-24T12:35:00"/>
        <d v="2008-04-24T14:39:00"/>
        <d v="2008-04-24T16:43:00"/>
        <d v="2008-04-24T18:47:00"/>
        <d v="2008-04-24T20:51:00"/>
        <d v="2008-04-24T22:55:00"/>
        <d v="2008-04-25T00:59:00"/>
        <d v="2008-04-25T03:03:00"/>
        <d v="2008-04-25T05:07:00"/>
        <d v="2008-04-25T05:09:00"/>
        <d v="2008-04-25T05:11:00"/>
        <d v="2008-05-14T09:54:00"/>
        <d v="2008-05-14T11:58:00"/>
        <d v="2008-05-14T14:02:00"/>
        <d v="2008-05-14T16:06:00"/>
        <d v="2008-05-14T18:10:00"/>
        <d v="2008-05-14T20:14:00"/>
        <d v="2008-05-14T22:18:00"/>
        <d v="2008-05-15T00:22:00"/>
        <d v="2008-05-15T02:26:00"/>
        <d v="2008-05-15T04:30:00"/>
        <d v="2008-05-15T06:34:00"/>
        <d v="2008-05-15T08:38:00"/>
        <d v="2008-05-15T10:42:00"/>
        <d v="2008-05-15T10:44:00"/>
        <d v="2008-05-15T10:46:00"/>
        <d v="2008-06-03T01:11:00"/>
        <d v="2008-06-03T03:15:00"/>
        <d v="2008-06-03T05:19:00"/>
        <d v="2008-06-03T07:23:00"/>
        <d v="2008-06-03T09:27:00"/>
        <d v="2008-06-03T11:31:00"/>
        <d v="2008-06-03T13:35:00"/>
        <d v="2008-06-03T15:39:00"/>
        <d v="2008-06-03T17:43:00"/>
        <d v="2008-06-03T19:47:00"/>
        <d v="2008-06-03T21:51:00"/>
        <d v="2008-06-03T23:55:00"/>
        <d v="2008-06-04T01:59:00"/>
        <d v="2008-06-04T02:01:00"/>
        <d v="2008-06-04T02:03:00"/>
        <d v="2008-06-23T04:54:00"/>
        <d v="2008-06-23T06:58:00"/>
        <d v="2008-06-23T09:02:00"/>
        <d v="2008-06-23T11:06:00"/>
        <d v="2008-06-23T13:10:00"/>
        <d v="2008-06-23T15:14:00"/>
        <d v="2008-06-23T17:18:00"/>
        <d v="2008-06-23T19:22:00"/>
        <d v="2008-06-23T21:26:00"/>
        <d v="2008-06-23T23:30:00"/>
        <d v="2008-06-24T01:34:00"/>
        <d v="2008-06-24T03:38:00"/>
        <d v="2008-06-24T05:42:00"/>
        <d v="2008-06-24T05:44:00"/>
        <d v="2008-06-24T05:46:00"/>
        <d v="2008-07-13T10:05:00"/>
        <d v="2008-07-13T12:09:00"/>
        <d v="2008-07-13T14:13:00"/>
        <d v="2008-07-13T16:17:00"/>
        <d v="2008-07-13T18:21:00"/>
        <d v="2008-07-13T20:25:00"/>
        <d v="2008-07-13T22:29:00"/>
        <d v="2008-07-14T00:33:00"/>
        <d v="2008-07-14T02:37:00"/>
        <d v="2008-07-14T04:41:00"/>
        <d v="2008-07-14T06:45:00"/>
        <d v="2008-07-14T08:49:00"/>
        <d v="2008-07-14T10:53:00"/>
        <d v="2008-07-14T10:55:00"/>
        <d v="2008-07-14T10:57:00"/>
        <d v="2008-08-02T02:20:00"/>
        <d v="2008-08-02T04:24:00"/>
        <d v="2008-08-02T06:28:00"/>
        <d v="2008-08-02T08:32:00"/>
        <d v="2008-08-02T10:36:00"/>
        <d v="2008-08-02T12:40:00"/>
        <d v="2008-08-02T14:44:00"/>
        <d v="2008-08-02T16:48:00"/>
        <d v="2008-08-02T18:52:00"/>
        <d v="2008-08-02T20:56:00"/>
        <d v="2008-08-02T23:00:00"/>
        <d v="2008-08-03T01:04:00"/>
        <d v="2008-08-03T03:08:00"/>
        <d v="2008-08-03T03:10:00"/>
        <d v="2008-08-03T03:12:00"/>
        <d v="2008-08-22T05:20:00"/>
        <d v="2008-08-22T07:24:00"/>
        <d v="2008-08-22T09:28:00"/>
        <d v="2008-08-22T11:32:00"/>
        <d v="2008-08-22T13:36:00"/>
        <d v="2008-08-22T15:40:00"/>
        <d v="2008-08-22T17:44:00"/>
        <d v="2008-08-22T19:48:00"/>
        <d v="2008-08-22T21:52:00"/>
        <d v="2008-08-22T23:56:00"/>
        <d v="2008-08-23T02:00:00"/>
        <d v="2008-08-23T04:04:00"/>
        <d v="2008-08-23T06:08:00"/>
        <d v="2008-08-23T06:10:00"/>
        <d v="2008-08-23T06:12:00"/>
        <d v="2008-09-11T10:42:00"/>
        <d v="2008-09-11T12:46:00"/>
        <d v="2008-09-11T14:50:00"/>
        <d v="2008-09-11T16:54:00"/>
        <d v="2008-09-11T18:58:00"/>
        <d v="2008-09-11T21:02:00"/>
        <d v="2008-09-11T23:06:00"/>
        <d v="2008-09-12T01:10:00"/>
        <d v="2008-09-12T03:14:00"/>
        <d v="2008-09-12T05:18:00"/>
        <d v="2008-09-12T07:22:00"/>
        <d v="2008-09-12T09:26:00"/>
        <d v="2008-09-12T11:30:00"/>
        <d v="2008-09-12T11:32:00"/>
        <d v="2008-09-12T11:34:00"/>
        <d v="2008-10-01T02:39:00"/>
        <d v="2008-10-01T04:43:00"/>
        <d v="2008-10-01T06:47:00"/>
        <d v="2008-10-01T08:51:00"/>
        <d v="2008-10-01T10:55:00"/>
        <d v="2008-10-01T12:59:00"/>
        <d v="2008-10-01T15:03:00"/>
        <d v="2008-10-01T17:07:00"/>
        <d v="2008-10-01T19:11:00"/>
        <d v="2008-10-01T21:15:00"/>
        <d v="2008-10-01T23:19:00"/>
        <d v="2008-10-02T01:23:00"/>
        <d v="2008-10-02T03:27:00"/>
        <d v="2008-10-02T03:29:00"/>
        <d v="2008-10-02T03:31:00"/>
        <d v="2008-10-21T06:47:00"/>
        <d v="2008-10-21T08:51:00"/>
        <d v="2008-10-21T10:55:00"/>
        <d v="2008-10-21T12:59:00"/>
        <d v="2008-10-21T15:03:00"/>
        <d v="2008-10-21T17:07:00"/>
        <d v="2008-10-21T19:11:00"/>
        <d v="2008-10-21T21:15:00"/>
        <d v="2008-10-21T23:19:00"/>
        <d v="2008-10-22T01:23:00"/>
        <d v="2008-10-22T03:27:00"/>
        <d v="2008-10-22T05:31:00"/>
        <d v="2008-10-22T07:35:00"/>
        <d v="2008-10-22T07:37:00"/>
        <d v="2008-10-22T07:39:00"/>
        <d v="2008-11-10T11:19:00"/>
        <d v="2008-11-10T13:23:00"/>
        <d v="2008-11-10T15:27:00"/>
        <d v="2008-11-10T17:31:00"/>
        <d v="2008-11-10T19:35:00"/>
        <d v="2008-11-10T21:39:00"/>
        <d v="2008-11-10T23:43:00"/>
        <d v="2008-11-11T01:47:00"/>
        <d v="2008-11-11T03:51:00"/>
        <d v="2008-11-11T05:55:00"/>
        <d v="2008-11-11T07:59:00"/>
        <d v="2008-11-11T10:03:00"/>
        <d v="2008-11-11T12:07:00"/>
        <d v="2008-11-11T12:09:00"/>
        <d v="2008-11-11T12:11:00"/>
        <d v="2008-12-02T04:18:00"/>
        <d v="2008-12-02T06:22:00"/>
        <d v="2008-12-02T08:26:00"/>
        <d v="2008-12-02T10:30:00"/>
        <d v="2008-12-02T12:34:00"/>
        <d v="2008-12-02T14:38:00"/>
        <d v="2008-12-02T16:42:00"/>
        <d v="2008-12-02T18:46:00"/>
        <d v="2008-12-02T20:50:00"/>
        <d v="2008-12-02T22:54:00"/>
        <d v="2008-12-03T00:58:00"/>
        <d v="2008-12-03T03:02:00"/>
        <d v="2008-12-03T05:06:00"/>
        <d v="2008-12-03T05:08:00"/>
        <d v="2008-12-03T05:10:00"/>
        <d v="2008-12-20T08:24:00"/>
        <d v="2008-12-20T10:28:00"/>
        <d v="2008-12-20T12:32:00"/>
        <d v="2008-12-20T14:36:00"/>
        <d v="2008-12-20T16:40:00"/>
        <d v="2008-12-20T18:44:00"/>
        <d v="2008-12-20T20:48:00"/>
        <d v="2008-12-20T22:52:00"/>
        <d v="2008-12-21T00:56:00"/>
        <d v="2008-12-21T03:00:00"/>
        <d v="2008-12-21T05:04:00"/>
        <d v="2008-12-21T07:08:00"/>
        <d v="2008-12-21T09:12:00"/>
        <d v="2008-12-21T09:14:00"/>
        <d v="2008-12-21T09:16:00"/>
        <d v="2009-01-09T12:28:00"/>
        <d v="2009-01-09T14:32:00"/>
        <d v="2009-01-09T16:36:00"/>
        <d v="2009-01-09T18:40:00"/>
        <d v="2009-01-09T20:44:00"/>
        <d v="2009-01-09T22:48:00"/>
        <d v="2009-01-10T00:52:00"/>
        <d v="2009-01-10T02:56:00"/>
        <d v="2009-01-10T05:00:00"/>
        <d v="2009-01-10T07:04:00"/>
        <d v="2009-01-10T09:08:00"/>
        <d v="2009-01-10T11:12:00"/>
        <d v="2009-01-10T13:16:00"/>
        <d v="2009-01-10T13:18:00"/>
        <d v="2009-01-10T13:20:00"/>
        <d v="2009-01-29T03:34:00"/>
        <d v="2009-01-29T05:38:00"/>
        <d v="2009-01-29T07:42:00"/>
        <d v="2009-01-29T09:46:00"/>
        <d v="2009-01-29T11:50:00"/>
        <d v="2009-01-29T13:54:00"/>
        <d v="2009-01-29T15:58:00"/>
        <d v="2009-01-29T18:02:00"/>
        <d v="2009-01-29T20:06:00"/>
        <d v="2009-01-29T22:10:00"/>
        <d v="2009-01-30T00:14:00"/>
        <d v="2009-01-30T02:18:00"/>
        <d v="2009-01-30T04:22:00"/>
        <d v="2009-01-30T04:24:00"/>
        <d v="2009-01-30T04:26:00"/>
        <d v="2009-02-18T09:10:00"/>
        <d v="2009-02-18T11:14:00"/>
        <d v="2009-02-18T13:18:00"/>
        <d v="2009-02-18T15:22:00"/>
        <d v="2009-02-18T17:26:00"/>
        <d v="2009-02-18T19:30:00"/>
        <d v="2009-02-18T21:34:00"/>
        <d v="2009-02-18T23:38:00"/>
        <d v="2009-02-19T01:42:00"/>
        <d v="2009-02-19T03:46:00"/>
        <d v="2009-02-19T05:50:00"/>
        <d v="2009-02-19T07:54:00"/>
        <d v="2009-02-19T09:58:00"/>
        <d v="2009-02-19T10:00:00"/>
        <d v="2009-02-19T10:02:00"/>
        <d v="2009-03-10T00:57:00"/>
        <d v="2009-03-10T03:01:00"/>
        <d v="2009-03-10T05:05:00"/>
        <d v="2009-03-10T07:09:00"/>
        <d v="2009-03-10T09:13:00"/>
        <d v="2009-03-10T11:17:00"/>
        <d v="2009-03-10T13:21:00"/>
        <d v="2009-03-10T15:25:00"/>
        <d v="2009-03-10T17:29:00"/>
        <d v="2009-03-10T19:33:00"/>
        <d v="2009-03-10T21:37:00"/>
        <d v="2009-03-10T23:41:00"/>
        <d v="2009-03-11T01:45:00"/>
        <d v="2009-03-11T01:47:00"/>
        <d v="2009-03-11T01:49:00"/>
        <d v="2009-03-30T04:25:00"/>
        <d v="2009-03-30T06:29:00"/>
        <d v="2009-03-30T08:33:00"/>
        <d v="2009-03-30T10:37:00"/>
        <d v="2009-03-30T12:41:00"/>
        <d v="2009-03-30T14:45:00"/>
        <d v="2009-03-30T16:49:00"/>
        <d v="2009-03-30T18:53:00"/>
        <d v="2009-03-30T20:57:00"/>
        <d v="2009-03-30T23:01:00"/>
        <d v="2009-03-31T01:05:00"/>
        <d v="2009-03-31T03:09:00"/>
        <d v="2009-03-31T05:13:00"/>
        <d v="2009-03-31T05:15:00"/>
        <d v="2009-03-31T05:17:00"/>
        <d v="2009-04-19T09:24:00"/>
        <d v="2009-04-19T11:28:00"/>
        <d v="2009-04-19T13:32:00"/>
        <d v="2009-04-19T15:36:00"/>
        <d v="2009-04-19T17:40:00"/>
        <d v="2009-04-19T19:44:00"/>
        <d v="2009-04-19T21:48:00"/>
        <d v="2009-04-19T23:52:00"/>
        <d v="2009-04-20T01:56:00"/>
        <d v="2009-04-20T04:00:00"/>
        <d v="2009-04-20T06:04:00"/>
        <d v="2009-04-20T08:08:00"/>
        <d v="2009-04-20T10:12:00"/>
        <d v="2009-04-20T10:14:00"/>
        <d v="2009-04-20T10:16:00"/>
        <d v="2009-05-09T01:55:00"/>
        <d v="2009-05-09T03:59:00"/>
        <d v="2009-05-09T06:03:00"/>
        <d v="2009-05-09T08:07:00"/>
        <d v="2009-05-09T10:11:00"/>
        <d v="2009-05-09T12:15:00"/>
        <d v="2009-05-09T14:19:00"/>
        <d v="2009-05-09T16:23:00"/>
        <d v="2009-05-09T18:27:00"/>
        <d v="2009-05-09T20:31:00"/>
        <d v="2009-05-09T22:35:00"/>
        <d v="2009-05-10T00:39:00"/>
        <d v="2009-05-10T02:43:00"/>
        <d v="2009-05-10T02:45:00"/>
        <d v="2009-05-10T02:47:00"/>
        <d v="2009-05-29T05:50:00"/>
        <d v="2009-05-29T07:54:00"/>
        <d v="2009-05-29T09:58:00"/>
        <d v="2009-05-29T12:02:00"/>
        <d v="2009-05-29T14:06:00"/>
        <d v="2009-05-29T16:10:00"/>
        <d v="2009-05-29T18:14:00"/>
        <d v="2009-05-29T20:18:00"/>
        <d v="2009-05-29T22:22:00"/>
        <d v="2009-05-30T00:26:00"/>
        <d v="2009-05-30T02:30:00"/>
        <d v="2009-05-30T04:34:00"/>
        <d v="2009-05-30T06:38:00"/>
        <d v="2009-05-30T06:40:00"/>
        <d v="2009-05-30T06:42:00"/>
        <d v="2009-06-18T09:25:00"/>
        <d v="2009-06-18T11:29:00"/>
        <d v="2009-06-18T13:33:00"/>
        <d v="2009-06-18T15:37:00"/>
        <d v="2009-06-18T17:41:00"/>
        <d v="2009-06-18T19:45:00"/>
        <d v="2009-06-18T21:49:00"/>
        <d v="2009-06-18T23:53:00"/>
        <d v="2009-06-19T01:57:00"/>
        <d v="2009-06-19T04:01:00"/>
        <d v="2009-06-19T06:05:00"/>
        <d v="2009-06-19T08:09:00"/>
        <d v="2009-06-19T10:13:00"/>
        <d v="2009-06-19T10:15:00"/>
        <d v="2009-06-19T10:17:00"/>
        <d v="2009-07-08T02:30:00"/>
        <d v="2009-07-08T04:34:00"/>
        <d v="2009-07-08T06:38:00"/>
        <d v="2009-07-08T08:42:00"/>
        <d v="2009-07-08T10:46:00"/>
        <d v="2009-07-08T12:50:00"/>
        <d v="2009-07-08T14:54:00"/>
        <d v="2009-07-08T16:58:00"/>
        <d v="2009-07-08T19:02:00"/>
        <d v="2009-07-08T21:06:00"/>
        <d v="2009-07-08T23:10:00"/>
        <d v="2009-07-09T01:14:00"/>
        <d v="2009-07-09T03:18:00"/>
        <d v="2009-07-09T03:20:00"/>
        <d v="2009-07-09T03:22:00"/>
        <d v="2009-07-28T06:38:00"/>
        <d v="2009-07-28T08:42:00"/>
        <d v="2009-07-28T10:46:00"/>
        <d v="2009-07-28T12:50:00"/>
        <d v="2009-07-28T14:54:00"/>
        <d v="2009-07-28T16:58:00"/>
        <d v="2009-07-28T19:02:00"/>
        <d v="2009-07-28T21:06:00"/>
        <d v="2009-07-28T23:10:00"/>
        <d v="2009-07-29T01:14:00"/>
        <d v="2009-07-29T03:18:00"/>
        <d v="2009-07-29T05:22:00"/>
        <d v="2009-07-29T07:26:00"/>
        <d v="2009-07-29T07:28:00"/>
        <d v="2009-07-29T07:30:00"/>
        <d v="2009-08-17T10:39:00"/>
        <d v="2009-08-17T12:43:00"/>
        <d v="2009-08-17T14:47:00"/>
        <d v="2009-08-17T16:51:00"/>
        <d v="2009-08-17T18:55:00"/>
        <d v="2009-08-17T20:59:00"/>
        <d v="2009-08-17T23:03:00"/>
        <d v="2009-08-18T01:07:00"/>
        <d v="2009-08-18T03:11:00"/>
        <d v="2009-08-18T05:15:00"/>
        <d v="2009-08-18T07:19:00"/>
        <d v="2009-08-18T09:23:00"/>
        <d v="2009-08-18T11:27:00"/>
        <d v="2009-08-18T11:29:00"/>
        <d v="2009-08-18T11:31:00"/>
        <d v="2009-09-06T02:34:00"/>
        <d v="2009-09-06T04:38:00"/>
        <d v="2009-09-06T06:42:00"/>
        <d v="2009-09-06T08:46:00"/>
        <d v="2009-09-06T10:50:00"/>
        <d v="2009-09-06T12:54:00"/>
        <d v="2009-09-06T14:58:00"/>
        <d v="2009-09-06T17:02:00"/>
        <d v="2009-09-06T19:06:00"/>
        <d v="2009-09-06T21:10:00"/>
        <d v="2009-09-06T23:14:00"/>
        <d v="2009-09-07T01:18:00"/>
        <d v="2009-09-07T03:22:00"/>
        <d v="2009-09-07T03:24:00"/>
        <d v="2009-09-07T03:26:00"/>
        <d v="2009-09-26T07:13:00"/>
        <d v="2009-09-26T09:17:00"/>
        <d v="2009-09-26T11:21:00"/>
        <d v="2009-09-26T13:25:00"/>
        <d v="2009-09-26T15:29:00"/>
        <d v="2009-09-26T17:33:00"/>
        <d v="2009-09-26T19:37:00"/>
        <d v="2009-09-26T21:41:00"/>
        <d v="2009-09-26T23:45:00"/>
        <d v="2009-09-27T01:49:00"/>
        <d v="2009-09-27T03:53:00"/>
        <d v="2009-09-27T05:57:00"/>
        <d v="2009-09-27T08:01:00"/>
        <d v="2009-09-27T08:03:00"/>
        <d v="2009-09-27T08:05:00"/>
        <d v="2009-10-16T12:12:00"/>
        <d v="2009-10-16T14:16:00"/>
        <d v="2009-10-16T16:20:00"/>
        <d v="2009-10-16T18:24:00"/>
        <d v="2009-10-16T20:28:00"/>
        <d v="2009-10-16T22:32:00"/>
        <d v="2009-10-17T00:36:00"/>
        <d v="2009-10-17T02:40:00"/>
        <d v="2009-10-17T04:44:00"/>
        <d v="2009-10-17T06:48:00"/>
        <d v="2009-10-17T08:52:00"/>
        <d v="2009-10-17T10:56:00"/>
        <d v="2009-10-17T13:00:00"/>
        <d v="2009-10-17T13:02:00"/>
        <d v="2009-10-17T13:04:00"/>
        <d v="2009-11-05T02:59:00"/>
        <d v="2009-11-05T05:03:00"/>
        <d v="2009-11-05T07:07:00"/>
        <d v="2009-11-05T09:11:00"/>
        <d v="2009-11-05T11:15:00"/>
        <d v="2009-11-05T13:19:00"/>
        <d v="2009-11-05T15:23:00"/>
        <d v="2009-11-05T17:27:00"/>
        <d v="2009-11-05T19:31:00"/>
        <d v="2009-11-05T21:35:00"/>
        <d v="2009-11-05T23:39:00"/>
        <d v="2009-11-06T01:43:00"/>
        <d v="2009-11-06T03:47:00"/>
        <d v="2009-11-06T03:49:00"/>
        <d v="2009-11-06T03:51:00"/>
        <d v="2009-11-25T07:44:00"/>
        <d v="2009-11-25T09:48:00"/>
        <d v="2009-11-25T11:52:00"/>
        <d v="2009-11-25T13:56:00"/>
        <d v="2009-11-25T16:00:00"/>
        <d v="2009-11-25T18:04:00"/>
        <d v="2009-11-25T20:08:00"/>
        <d v="2009-11-25T22:12:00"/>
        <d v="2009-11-26T00:16:00"/>
        <d v="2009-11-26T02:20:00"/>
        <d v="2009-11-26T04:24:00"/>
        <d v="2009-11-26T06:28:00"/>
        <d v="2009-11-26T08:32:00"/>
        <d v="2009-11-26T08:34:00"/>
        <d v="2009-11-26T08:36:00"/>
        <d v="2009-12-15T00:32:00"/>
        <d v="2009-12-15T02:36:00"/>
        <d v="2009-12-15T04:40:00"/>
        <d v="2009-12-15T06:44:00"/>
        <d v="2009-12-15T08:48:00"/>
        <d v="2009-12-15T10:52:00"/>
        <d v="2009-12-15T12:56:00"/>
        <d v="2009-12-15T15:00:00"/>
        <d v="2009-12-15T17:04:00"/>
        <d v="2009-12-15T19:08:00"/>
        <d v="2009-12-15T21:12:00"/>
        <d v="2009-12-15T23:16:00"/>
        <d v="2009-12-16T01:20:00"/>
        <d v="2009-12-16T01:22:00"/>
        <d v="2009-12-16T01:24:00"/>
        <d v="2010-01-04T04:21:00"/>
        <d v="2010-01-04T06:25:00"/>
        <d v="2010-01-04T08:29:00"/>
        <d v="2010-01-04T10:33:00"/>
        <d v="2010-01-04T12:37:00"/>
        <d v="2010-01-04T14:41:00"/>
        <d v="2010-01-04T16:45:00"/>
        <d v="2010-01-04T18:49:00"/>
        <d v="2010-01-04T20:53:00"/>
        <d v="2010-01-04T22:57:00"/>
        <d v="2010-01-05T01:01:00"/>
        <d v="2010-01-05T03:05:00"/>
        <d v="2010-01-05T05:09:00"/>
        <d v="2010-01-05T05:11:00"/>
        <d v="2010-01-05T05:13:00"/>
        <d v="2010-01-24T08:20:00"/>
        <d v="2010-01-24T10:24:00"/>
        <d v="2010-01-24T12:28:00"/>
        <d v="2010-01-24T14:32:00"/>
        <d v="2010-01-24T16:36:00"/>
        <d v="2010-01-24T18:40:00"/>
        <d v="2010-01-24T20:44:00"/>
        <d v="2010-01-24T22:48:00"/>
        <d v="2010-01-25T00:52:00"/>
        <d v="2010-01-25T02:56:00"/>
        <d v="2010-01-25T05:00:00"/>
        <d v="2010-01-25T07:04:00"/>
        <d v="2010-01-25T09:08:00"/>
        <d v="2010-01-25T09:10:00"/>
        <d v="2010-01-25T09:12:00"/>
        <d v="2010-02-13T01:20:00"/>
        <d v="2010-02-13T03:24:00"/>
        <d v="2010-02-13T05:28:00"/>
        <d v="2010-02-13T07:32:00"/>
        <d v="2010-02-13T09:36:00"/>
        <d v="2010-02-13T11:40:00"/>
        <d v="2010-02-13T13:44:00"/>
        <d v="2010-02-13T15:48:00"/>
        <d v="2010-02-13T17:52:00"/>
        <d v="2010-02-13T19:56:00"/>
        <d v="2010-02-13T22:00:00"/>
        <d v="2010-02-14T00:04:00"/>
        <d v="2010-02-14T02:08:00"/>
        <d v="2010-02-14T02:10:00"/>
        <d v="2010-02-14T02:12:00"/>
        <d v="2010-03-05T05:29:00"/>
        <d v="2010-03-05T07:33:00"/>
        <d v="2010-03-05T09:37:00"/>
        <d v="2010-03-05T11:41:00"/>
        <d v="2010-03-05T13:45:00"/>
        <d v="2010-03-05T15:49:00"/>
        <d v="2010-03-05T17:53:00"/>
        <d v="2010-03-05T19:57:00"/>
        <d v="2010-03-05T22:01:00"/>
        <d v="2010-03-06T00:05:00"/>
        <d v="2010-03-06T02:09:00"/>
        <d v="2010-03-06T04:13:00"/>
        <d v="2010-03-06T06:17:00"/>
        <d v="2010-03-06T06:19:00"/>
        <d v="2010-03-06T06:21:00"/>
        <d v="2010-03-25T09:49:00"/>
        <d v="2010-03-25T11:53:00"/>
        <d v="2010-03-25T13:57:00"/>
        <d v="2010-03-25T16:01:00"/>
        <d v="2010-03-25T18:05:00"/>
        <d v="2010-03-25T20:09:00"/>
        <d v="2010-03-25T22:13:00"/>
        <d v="2010-03-26T00:17:00"/>
        <d v="2010-03-26T02:21:00"/>
        <d v="2010-03-26T04:25:00"/>
        <d v="2010-03-26T06:29:00"/>
        <d v="2010-03-26T08:33:00"/>
        <d v="2010-03-26T10:37:00"/>
        <d v="2010-03-26T10:39:00"/>
        <d v="2010-03-26T10:41:00"/>
        <d v="2010-04-14T01:48:00"/>
        <d v="2010-04-14T03:52:00"/>
        <d v="2010-04-14T05:56:00"/>
        <d v="2010-04-14T08:00:00"/>
        <d v="2010-04-14T10:04:00"/>
        <d v="2010-04-14T12:08:00"/>
        <d v="2010-04-14T14:12:00"/>
        <d v="2010-04-14T16:16:00"/>
        <d v="2010-04-14T18:20:00"/>
        <d v="2010-04-14T20:24:00"/>
        <d v="2010-04-14T22:28:00"/>
        <d v="2010-04-15T00:32:00"/>
        <d v="2010-04-15T02:36:00"/>
        <d v="2010-04-15T02:38:00"/>
        <d v="2010-04-15T02:40:00"/>
        <d v="2010-05-04T06:10:00"/>
        <d v="2010-05-04T08:14:00"/>
        <d v="2010-05-04T10:18:00"/>
        <d v="2010-05-04T12:22:00"/>
        <d v="2010-05-04T14:26:00"/>
        <d v="2010-05-04T16:30:00"/>
        <d v="2010-05-04T18:34:00"/>
        <d v="2010-05-04T20:38:00"/>
        <d v="2010-05-04T22:42:00"/>
        <d v="2010-05-05T00:46:00"/>
        <d v="2010-05-05T02:50:00"/>
        <d v="2010-05-05T04:54:00"/>
        <d v="2010-05-05T06:58:00"/>
        <d v="2010-05-05T07:00:00"/>
        <d v="2010-05-05T07:02:00"/>
        <d v="2010-05-24T10:50:00"/>
        <d v="2010-05-24T12:54:00"/>
        <d v="2010-05-24T14:58:00"/>
        <d v="2010-05-24T17:02:00"/>
        <d v="2010-05-24T19:06:00"/>
        <d v="2010-05-24T21:10:00"/>
        <d v="2010-05-24T23:14:00"/>
        <d v="2010-05-25T01:18:00"/>
        <d v="2010-05-25T03:22:00"/>
        <d v="2010-05-25T05:26:00"/>
        <d v="2010-05-25T07:30:00"/>
        <d v="2010-05-25T09:34:00"/>
        <d v="2010-05-25T11:38:00"/>
        <d v="2010-05-25T11:40:00"/>
        <d v="2010-05-25T11:42:00"/>
        <d v="2010-06-13T02:28:00"/>
        <d v="2010-06-13T04:32:00"/>
        <d v="2010-06-13T06:36:00"/>
        <d v="2010-06-13T08:40:00"/>
        <d v="2010-06-13T10:44:00"/>
        <d v="2010-06-13T12:48:00"/>
        <d v="2010-06-13T14:52:00"/>
        <d v="2010-06-13T16:56:00"/>
        <d v="2010-06-13T19:00:00"/>
        <d v="2010-06-13T21:04:00"/>
        <d v="2010-06-13T23:08:00"/>
        <d v="2010-06-14T01:12:00"/>
        <d v="2010-06-14T03:16:00"/>
        <d v="2010-06-14T03:18:00"/>
        <d v="2010-06-14T03:20:00"/>
        <d v="2010-07-03T06:17:00"/>
        <d v="2010-07-03T08:21:00"/>
        <d v="2010-07-03T10:25:00"/>
        <d v="2010-07-03T12:29:00"/>
        <d v="2010-07-03T14:33:00"/>
        <d v="2010-07-03T16:37:00"/>
        <d v="2010-07-03T18:41:00"/>
        <d v="2010-07-03T20:45:00"/>
        <d v="2010-07-03T22:49:00"/>
        <d v="2010-07-04T00:53:00"/>
        <d v="2010-07-04T02:57:00"/>
        <d v="2010-07-04T05:01:00"/>
        <d v="2010-07-04T07:05:00"/>
        <d v="2010-07-04T07:07:00"/>
        <d v="2010-07-04T07:09:00"/>
        <d v="2010-07-23T11:54:00"/>
        <d v="2010-07-23T13:58:00"/>
        <d v="2010-07-23T16:02:00"/>
        <d v="2010-07-23T18:06:00"/>
        <d v="2010-07-23T20:10:00"/>
        <d v="2010-07-23T22:14:00"/>
        <d v="2010-07-24T00:18:00"/>
        <d v="2010-07-24T02:22:00"/>
        <d v="2010-07-24T04:26:00"/>
        <d v="2010-07-24T06:30:00"/>
        <d v="2010-07-24T08:34:00"/>
        <d v="2010-07-24T10:38:00"/>
        <d v="2010-07-24T12:42:00"/>
        <d v="2010-07-24T12:44:00"/>
        <d v="2010-07-24T12:46:00"/>
        <d v="2010-08-12T03:18:00"/>
        <d v="2010-08-12T05:22:00"/>
        <d v="2010-08-12T07:26:00"/>
        <d v="2010-08-12T09:30:00"/>
        <d v="2010-08-12T11:34:00"/>
        <d v="2010-08-12T13:38:00"/>
        <d v="2010-08-12T15:42:00"/>
        <d v="2010-08-12T17:46:00"/>
        <d v="2010-08-12T19:50:00"/>
        <d v="2010-08-12T21:54:00"/>
        <d v="2010-08-12T23:58:00"/>
        <d v="2010-08-13T02:02:00"/>
        <d v="2010-08-13T04:06:00"/>
        <d v="2010-08-13T04:08:00"/>
        <d v="2010-08-13T04:10:00"/>
        <d v="2010-09-01T06:30:00"/>
        <d v="2010-09-01T08:34:00"/>
        <d v="2010-09-01T10:38:00"/>
        <d v="2010-09-01T12:42:00"/>
        <d v="2010-09-01T14:46:00"/>
        <d v="2010-09-01T16:50:00"/>
        <d v="2010-09-01T18:54:00"/>
        <d v="2010-09-01T20:58:00"/>
        <d v="2010-09-01T23:02:00"/>
        <d v="2010-09-02T01:06:00"/>
        <d v="2010-09-02T03:10:00"/>
        <d v="2010-09-02T05:14:00"/>
        <d v="2010-09-02T07:18:00"/>
        <d v="2010-09-02T07:20:00"/>
        <d v="2010-09-02T07:22:00"/>
        <d v="2010-09-21T00:16:00"/>
        <d v="2010-09-21T02:20:00"/>
        <d v="2010-09-21T04:24:00"/>
        <d v="2010-09-21T06:28:00"/>
        <d v="2010-09-21T08:32:00"/>
        <d v="2010-09-21T10:36:00"/>
        <d v="2010-09-21T12:40:00"/>
        <d v="2010-09-21T14:44:00"/>
        <d v="2010-09-21T16:48:00"/>
        <d v="2010-09-21T18:52:00"/>
        <d v="2010-09-21T20:56:00"/>
        <d v="2010-09-21T23:00:00"/>
        <d v="2010-09-22T01:04:00"/>
        <d v="2010-09-22T01:06:00"/>
        <d v="2010-09-22T01:08:00"/>
        <d v="2010-10-11T04:01:00"/>
        <d v="2010-10-11T06:05:00"/>
        <d v="2010-10-11T08:09:00"/>
        <d v="2010-10-11T10:13:00"/>
        <d v="2010-10-11T12:17:00"/>
        <d v="2010-10-11T14:21:00"/>
        <d v="2010-10-11T16:25:00"/>
        <d v="2010-10-11T18:29:00"/>
        <d v="2010-10-11T20:33:00"/>
        <d v="2010-10-11T22:37:00"/>
        <d v="2010-10-12T00:41:00"/>
        <d v="2010-10-12T02:45:00"/>
        <d v="2010-10-12T04:49:00"/>
        <d v="2010-10-12T04:51:00"/>
        <d v="2010-10-12T04:53:00"/>
        <d v="2010-10-31T08:02:00"/>
        <d v="2010-10-31T10:06:00"/>
        <d v="2010-10-31T12:10:00"/>
        <d v="2010-10-31T14:14:00"/>
        <d v="2010-10-31T16:18:00"/>
        <d v="2010-10-31T18:22:00"/>
        <d v="2010-10-31T20:26:00"/>
        <d v="2010-10-31T22:30:00"/>
        <d v="2010-11-01T00:34:00"/>
        <d v="2010-11-01T02:38:00"/>
        <d v="2010-11-01T04:42:00"/>
        <d v="2010-11-01T06:46:00"/>
        <d v="2010-11-01T08:50:00"/>
        <d v="2010-11-01T08:52:00"/>
        <d v="2010-11-01T08:54:00"/>
        <d v="2010-11-20T00:14:00"/>
        <d v="2010-11-20T02:18:00"/>
        <d v="2010-11-20T04:22:00"/>
        <d v="2010-11-20T06:26:00"/>
        <d v="2010-11-20T08:30:00"/>
        <d v="2010-11-20T10:34:00"/>
        <d v="2010-11-20T12:38:00"/>
        <d v="2010-11-20T14:42:00"/>
        <d v="2010-11-20T16:46:00"/>
        <d v="2010-11-20T18:50:00"/>
        <d v="2010-11-20T20:54:00"/>
        <d v="2010-11-20T22:58:00"/>
        <d v="2010-11-21T01:02:00"/>
        <d v="2010-11-21T01:04:00"/>
        <d v="2010-11-21T01:06:00"/>
        <d v="2010-12-10T04:44:00"/>
        <d v="2010-12-10T06:48:00"/>
        <d v="2010-12-10T08:52:00"/>
        <d v="2010-12-10T10:56:00"/>
        <d v="2010-12-10T13:00:00"/>
        <d v="2010-12-10T15:04:00"/>
        <d v="2010-12-10T17:08:00"/>
        <d v="2010-12-10T19:12:00"/>
        <d v="2010-12-10T21:16:00"/>
        <d v="2010-12-10T23:20:00"/>
        <d v="2010-12-11T01:24:00"/>
        <d v="2010-12-11T03:28:00"/>
        <d v="2010-12-11T05:32:00"/>
        <d v="2010-12-11T05:34:00"/>
        <d v="2010-12-11T05:36:00"/>
        <d v="2011-01-20T01:45:00"/>
        <d v="2011-01-20T01:47:00"/>
        <d v="2011-02-08T05:05:00"/>
        <d v="2011-02-08T07:09:00"/>
        <d v="2011-02-08T09:13:00"/>
        <d v="2011-02-08T11:17:00"/>
        <d v="2011-02-08T13:21:00"/>
        <d v="2011-02-08T15:25:00"/>
        <d v="2011-02-08T17:29:00"/>
        <d v="2011-02-08T19:33:00"/>
        <d v="2011-02-08T21:37:00"/>
        <d v="2011-02-08T23:41:00"/>
        <d v="2011-02-09T01:45:00"/>
        <d v="2011-02-09T03:49:00"/>
        <d v="2011-02-09T05:53:00"/>
        <d v="2011-02-09T05:55:00"/>
        <d v="2011-02-09T05:57:00"/>
        <d v="2011-02-28T11:13:00"/>
        <d v="2011-02-28T13:17:00"/>
        <d v="2011-02-28T15:21:00"/>
        <d v="2011-02-28T17:25:00"/>
        <d v="2011-02-28T19:29:00"/>
        <d v="2011-02-28T21:33:00"/>
        <d v="2011-02-28T23:37:00"/>
        <d v="2011-03-01T01:41:00"/>
        <d v="2011-03-01T03:45:00"/>
        <d v="2011-03-01T05:49:00"/>
        <d v="2011-03-01T07:53:00"/>
        <d v="2011-03-01T09:57:00"/>
        <d v="2011-03-01T12:01:00"/>
        <d v="2011-03-01T12:03:00"/>
        <d v="2011-03-01T12:05:00"/>
        <d v="2011-03-20T02:04:00"/>
        <d v="2011-03-20T04:08:00"/>
        <d v="2011-03-20T06:12:00"/>
        <d v="2011-03-20T08:16:00"/>
        <d v="2011-03-20T10:20:00"/>
        <d v="2011-03-20T12:24:00"/>
        <d v="2011-03-20T14:28:00"/>
        <d v="2011-03-20T16:32:00"/>
        <d v="2011-03-20T18:36:00"/>
        <d v="2011-03-20T20:40:00"/>
        <d v="2011-03-20T22:44:00"/>
        <d v="2011-03-21T00:48:00"/>
        <d v="2011-03-21T02:52:00"/>
        <d v="2011-03-21T02:54:00"/>
        <d v="2011-03-21T02:56:00"/>
        <d v="2011-04-09T05:37:00"/>
        <d v="2011-04-09T07:41:00"/>
        <d v="2011-04-09T09:45:00"/>
        <d v="2011-04-09T11:49:00"/>
        <d v="2011-04-09T13:53:00"/>
        <d v="2011-04-09T15:57:00"/>
        <d v="2011-04-09T18:01:00"/>
        <d v="2011-04-09T20:05:00"/>
        <d v="2011-04-09T22:09:00"/>
        <d v="2011-04-10T00:13:00"/>
        <d v="2011-04-10T02:17:00"/>
        <d v="2011-04-10T04:21:00"/>
        <d v="2011-04-10T06:25:00"/>
        <d v="2011-04-10T06:27:00"/>
        <d v="2011-04-10T06:29:00"/>
        <d v="2011-04-29T11:17:00"/>
        <d v="2011-04-29T13:21:00"/>
        <d v="2011-04-29T15:25:00"/>
        <d v="2011-04-29T17:29:00"/>
        <d v="2011-04-29T19:33:00"/>
        <d v="2011-04-29T21:37:00"/>
        <d v="2011-04-29T23:41:00"/>
        <d v="2011-04-30T01:45:00"/>
        <d v="2011-04-30T03:49:00"/>
        <d v="2011-04-30T05:53:00"/>
        <d v="2011-04-30T07:57:00"/>
        <d v="2011-04-30T10:01:00"/>
        <d v="2011-04-30T12:05:00"/>
        <d v="2011-04-30T12:07:00"/>
        <d v="2011-04-30T12:09:00"/>
        <d v="2011-05-19T03:15:00"/>
        <d v="2011-05-19T05:19:00"/>
        <d v="2011-05-19T07:23:00"/>
        <d v="2011-05-19T09:27:00"/>
        <d v="2011-05-19T11:31:00"/>
        <d v="2011-05-19T13:35:00"/>
        <d v="2011-05-19T15:39:00"/>
        <d v="2011-05-19T17:43:00"/>
        <d v="2011-05-19T19:47:00"/>
        <d v="2011-05-19T21:51:00"/>
        <d v="2011-05-19T23:55:00"/>
        <d v="2011-05-20T01:59:00"/>
        <d v="2011-05-20T04:03:00"/>
        <d v="2011-05-20T04:05:00"/>
        <d v="2011-05-20T04:07:00"/>
        <d v="2011-06-08T06:41:00"/>
        <d v="2011-06-08T08:45:00"/>
        <d v="2011-06-08T10:49:00"/>
        <d v="2011-06-08T12:53:00"/>
        <d v="2011-06-08T14:57:00"/>
        <d v="2011-06-08T17:01:00"/>
        <d v="2011-06-08T19:05:00"/>
        <d v="2011-06-08T21:09:00"/>
        <d v="2011-06-08T23:13:00"/>
        <d v="2011-06-09T01:17:00"/>
        <d v="2011-06-09T03:21:00"/>
        <d v="2011-06-09T05:25:00"/>
        <d v="2011-06-09T07:29:00"/>
        <d v="2011-06-09T07:31:00"/>
        <d v="2011-06-09T07:33:00"/>
        <d v="2011-06-28T11:21:00"/>
        <d v="2011-06-28T13:25:00"/>
        <d v="2011-06-28T15:29:00"/>
        <d v="2011-06-28T17:33:00"/>
        <d v="2011-06-28T19:37:00"/>
        <d v="2011-06-28T21:41:00"/>
        <d v="2011-06-28T23:45:00"/>
        <d v="2011-06-29T01:49:00"/>
        <d v="2011-06-29T03:53:00"/>
        <d v="2011-06-29T05:57:00"/>
        <d v="2011-06-29T08:01:00"/>
        <d v="2011-06-29T10:05:00"/>
        <d v="2011-06-29T12:09:00"/>
        <d v="2011-06-29T12:11:00"/>
        <d v="2011-06-29T12:13:00"/>
        <d v="2011-07-18T03:53:00"/>
        <d v="2011-07-18T05:57:00"/>
        <d v="2011-07-18T08:01:00"/>
        <d v="2011-07-18T10:05:00"/>
        <d v="2011-07-18T12:09:00"/>
        <d v="2011-07-18T14:13:00"/>
        <d v="2011-07-18T16:17:00"/>
        <d v="2011-07-18T18:21:00"/>
        <d v="2011-07-18T20:25:00"/>
        <d v="2011-07-18T22:29:00"/>
        <d v="2011-07-19T00:33:00"/>
        <d v="2011-07-19T02:37:00"/>
        <d v="2011-07-19T04:41:00"/>
        <d v="2011-07-19T04:43:00"/>
        <d v="2011-07-19T04:45:00"/>
        <d v="2011-08-07T07:56:00"/>
        <d v="2011-08-07T10:00:00"/>
        <d v="2011-08-07T12:04:00"/>
        <d v="2011-08-07T14:08:00"/>
        <d v="2011-08-07T16:12:00"/>
        <d v="2011-08-07T18:16:00"/>
        <d v="2011-08-07T20:20:00"/>
        <d v="2011-08-07T22:24:00"/>
        <d v="2011-08-08T00:28:00"/>
        <d v="2011-08-08T02:32:00"/>
        <d v="2011-08-08T04:36:00"/>
        <d v="2011-08-08T06:40:00"/>
        <d v="2011-08-08T08:44:00"/>
        <d v="2011-08-08T08:46:00"/>
        <d v="2011-08-08T08:48:00"/>
        <d v="2011-08-28T00:52:00"/>
        <d v="2011-08-28T00:54:00"/>
        <d v="2011-09-16T03:52:00"/>
        <d v="2011-09-16T05:56:00"/>
        <d v="2011-09-16T08:00:00"/>
        <d v="2011-09-16T10:04:00"/>
        <d v="2011-09-16T12:08:00"/>
        <d v="2011-09-16T14:12:00"/>
        <d v="2011-09-16T16:16:00"/>
        <d v="2011-09-16T18:20:00"/>
        <d v="2011-09-16T20:24:00"/>
        <d v="2011-09-16T22:28:00"/>
        <d v="2011-09-17T00:32:00"/>
        <d v="2011-09-17T02:36:00"/>
        <d v="2011-09-17T04:40:00"/>
        <d v="2011-09-17T04:42:00"/>
        <d v="2011-09-17T04:44:00"/>
        <d v="2011-10-06T09:45:00"/>
        <d v="2011-10-06T11:49:00"/>
        <d v="2011-10-06T13:53:00"/>
        <d v="2011-10-06T15:57:00"/>
        <d v="2011-10-06T18:01:00"/>
        <d v="2011-10-06T20:05:00"/>
        <d v="2011-10-06T22:09:00"/>
        <d v="2011-10-07T00:13:00"/>
        <d v="2011-10-07T02:17:00"/>
        <d v="2011-10-07T04:21:00"/>
        <d v="2011-10-07T06:25:00"/>
        <d v="2011-10-07T08:29:00"/>
        <d v="2011-10-07T10:33:00"/>
        <d v="2011-10-07T10:35:00"/>
        <d v="2011-10-07T10:37:00"/>
        <d v="2011-10-26T00:37:00"/>
        <d v="2011-10-26T02:41:00"/>
        <d v="2011-10-26T04:45:00"/>
        <d v="2011-10-26T06:49:00"/>
        <d v="2011-10-26T08:53:00"/>
        <d v="2011-10-26T10:57:00"/>
        <d v="2011-10-26T13:01:00"/>
        <d v="2011-10-26T15:05:00"/>
        <d v="2011-10-26T17:09:00"/>
        <d v="2011-10-26T19:13:00"/>
        <d v="2011-10-26T21:17:00"/>
        <d v="2011-10-26T23:21:00"/>
        <d v="2011-10-27T01:25:00"/>
        <d v="2011-10-27T01:27:00"/>
        <d v="2011-10-27T01:29:00"/>
        <d v="2011-11-15T04:17:00"/>
        <d v="2011-11-15T06:21:00"/>
        <d v="2011-11-15T08:25:00"/>
        <d v="2011-11-15T10:29:00"/>
        <d v="2011-11-15T12:33:00"/>
        <d v="2011-11-15T14:37:00"/>
        <d v="2011-11-15T16:41:00"/>
        <d v="2011-11-15T18:45:00"/>
        <d v="2011-11-15T20:49:00"/>
        <d v="2011-11-15T22:53:00"/>
        <d v="2011-11-16T00:57:00"/>
        <d v="2011-11-16T03:01:00"/>
        <d v="2011-11-16T05:05:00"/>
        <d v="2011-11-16T05:07:00"/>
        <d v="2011-11-16T05:09:00"/>
        <d v="2011-12-05T10:29:00"/>
        <d v="2011-12-05T12:33:00"/>
        <d v="2011-12-05T14:37:00"/>
        <d v="2011-12-05T16:41:00"/>
        <d v="2011-12-05T18:45:00"/>
        <d v="2011-12-05T20:49:00"/>
        <d v="2011-12-05T22:53:00"/>
        <d v="2011-12-06T00:57:00"/>
        <d v="2011-12-06T03:01:00"/>
        <d v="2011-12-06T05:05:00"/>
        <d v="2011-12-06T07:09:00"/>
        <d v="2011-12-06T09:13:00"/>
        <d v="2011-12-06T11:17:00"/>
        <d v="2011-12-06T11:19:00"/>
        <d v="2011-12-06T11:21:00"/>
        <d v="2012-01-14T05:19:00"/>
        <d v="2012-01-14T07:23:00"/>
        <d v="2012-01-14T09:27:00"/>
        <d v="2012-01-14T11:31:00"/>
        <d v="2012-01-14T13:35:00"/>
        <d v="2012-01-14T15:39:00"/>
        <d v="2012-01-14T17:43:00"/>
        <d v="2012-01-14T19:47:00"/>
        <d v="2012-01-14T21:51:00"/>
        <d v="2012-01-14T23:55:00"/>
        <d v="2012-01-15T01:59:00"/>
        <d v="2012-01-15T04:03:00"/>
        <d v="2012-01-15T06:07:00"/>
        <d v="2012-01-15T06:09:00"/>
        <d v="2012-01-15T06:11:00"/>
        <d v="2012-02-03T10:48:00"/>
        <d v="2012-02-03T12:52:00"/>
        <d v="2012-02-03T14:56:00"/>
        <d v="2012-02-03T17:00:00"/>
        <d v="2012-02-03T19:04:00"/>
        <d v="2012-02-03T21:08:00"/>
        <d v="2012-02-03T23:12:00"/>
        <d v="2012-02-04T01:16:00"/>
        <d v="2012-02-04T03:20:00"/>
        <d v="2012-02-04T05:24:00"/>
        <d v="2012-02-04T07:28:00"/>
        <d v="2012-02-04T09:32:00"/>
        <d v="2012-02-04T11:36:00"/>
        <d v="2012-02-04T11:38:00"/>
        <d v="2012-02-04T11:40:00"/>
        <d v="2012-02-23T02:48:00"/>
        <d v="2012-02-23T04:52:00"/>
        <d v="2012-02-23T06:56:00"/>
        <d v="2012-02-23T09:00:00"/>
        <d v="2012-02-23T11:04:00"/>
        <d v="2012-02-23T13:08:00"/>
        <d v="2012-02-23T15:12:00"/>
        <d v="2012-02-23T17:16:00"/>
        <d v="2012-02-23T19:20:00"/>
        <d v="2012-02-23T21:24:00"/>
        <d v="2012-02-23T23:28:00"/>
        <d v="2012-02-24T01:32:00"/>
        <d v="2012-02-24T03:36:00"/>
        <d v="2012-02-24T03:38:00"/>
        <d v="2012-02-24T03:40:00"/>
        <d v="2012-03-14T06:48:00"/>
        <d v="2012-03-14T08:52:00"/>
        <d v="2012-03-14T10:56:00"/>
        <d v="2012-03-14T13:00:00"/>
        <d v="2012-03-14T15:04:00"/>
        <d v="2012-03-14T17:08:00"/>
        <d v="2012-03-14T19:12:00"/>
        <d v="2012-03-14T21:16:00"/>
        <d v="2012-03-14T23:20:00"/>
        <d v="2012-03-15T01:24:00"/>
        <d v="2012-03-15T03:28:00"/>
        <d v="2012-03-15T05:32:00"/>
        <d v="2012-03-15T07:36:00"/>
        <d v="2012-03-15T07:38:00"/>
        <d v="2012-03-15T07:40:00"/>
        <d v="2012-04-03T11:02:00"/>
        <d v="2012-04-03T13:06:00"/>
        <d v="2012-04-03T15:10:00"/>
        <d v="2012-04-03T17:14:00"/>
        <d v="2012-04-03T19:18:00"/>
        <d v="2012-04-03T21:22:00"/>
        <d v="2012-04-03T23:26:00"/>
        <d v="2012-04-04T01:30:00"/>
        <d v="2012-04-04T03:34:00"/>
        <d v="2012-04-04T05:38:00"/>
        <d v="2012-04-04T07:42:00"/>
        <d v="2012-04-04T09:46:00"/>
        <d v="2012-04-04T11:50:00"/>
        <d v="2012-04-04T11:52:00"/>
        <d v="2012-04-04T11:54:00"/>
        <d v="2012-04-23T03:15:00"/>
        <d v="2012-04-23T05:19:00"/>
        <d v="2012-04-23T07:23:00"/>
        <d v="2012-04-23T09:27:00"/>
        <d v="2012-04-23T11:31:00"/>
        <d v="2012-04-23T13:35:00"/>
        <d v="2012-04-23T15:39:00"/>
        <d v="2012-04-23T17:43:00"/>
        <d v="2012-04-23T19:47:00"/>
        <d v="2012-04-23T21:51:00"/>
        <d v="2012-04-23T23:55:00"/>
        <d v="2012-04-24T01:59:00"/>
        <d v="2012-04-24T04:03:00"/>
        <d v="2012-04-24T04:05:00"/>
        <d v="2012-04-24T04:07:00"/>
        <d v="2012-08-01T00:58:00"/>
        <d v="2012-08-01T03:02:00"/>
        <d v="2012-08-01T05:06:00"/>
        <d v="2012-08-01T07:10:00"/>
        <d v="2012-08-01T09:14:00"/>
        <d v="2012-08-01T11:18:00"/>
        <d v="2012-08-01T13:22:00"/>
        <d v="2012-08-01T15:26:00"/>
        <d v="2012-08-01T17:30:00"/>
        <d v="2012-08-01T19:34:00"/>
        <d v="2012-08-01T21:38:00"/>
        <d v="2012-08-01T23:42:00"/>
        <d v="2012-08-02T01:46:00"/>
        <d v="2012-08-02T01:48:00"/>
        <d v="2012-08-02T01:50:00"/>
        <d v="2012-08-21T04:09:00"/>
        <d v="2012-08-21T06:13:00"/>
        <d v="2012-08-21T08:17:00"/>
        <d v="2012-08-21T10:21:00"/>
        <d v="2012-08-21T12:25:00"/>
        <d v="2012-08-21T14:29:00"/>
        <d v="2012-08-21T16:33:00"/>
        <d v="2012-08-21T18:37:00"/>
        <d v="2012-08-21T20:41:00"/>
        <d v="2012-08-21T22:45:00"/>
        <d v="2012-08-22T00:49:00"/>
        <d v="2012-08-22T02:53:00"/>
        <d v="2012-08-22T04:57:00"/>
        <d v="2012-08-22T04:59:00"/>
        <d v="2012-08-22T05:01:00"/>
        <d v="2012-09-10T08:46:00"/>
        <d v="2012-09-10T10:50:00"/>
        <d v="2012-09-10T12:54:00"/>
        <d v="2012-09-10T14:58:00"/>
        <d v="2012-09-10T17:02:00"/>
        <d v="2012-09-10T19:06:00"/>
        <d v="2012-09-10T21:10:00"/>
        <d v="2012-09-10T23:14:00"/>
        <d v="2012-09-11T01:18:00"/>
        <d v="2012-09-11T03:22:00"/>
        <d v="2012-09-11T05:26:00"/>
        <d v="2012-09-11T07:30:00"/>
        <d v="2012-09-11T09:34:00"/>
        <d v="2012-09-11T09:36:00"/>
        <d v="2012-09-11T09:38:00"/>
        <d v="2012-09-30T01:32:00"/>
        <d v="2012-09-30T03:36:00"/>
        <d v="2012-09-30T05:40:00"/>
        <d v="2012-09-30T07:44:00"/>
        <d v="2012-09-30T09:48:00"/>
        <d v="2012-09-30T11:52:00"/>
        <d v="2012-09-30T13:56:00"/>
        <d v="2012-09-30T16:00:00"/>
        <d v="2012-09-30T18:04:00"/>
        <d v="2012-09-30T20:08:00"/>
        <d v="2012-09-30T22:12:00"/>
        <d v="2012-10-01T00:16:00"/>
        <d v="2012-10-01T02:20:00"/>
        <d v="2012-10-01T02:22:00"/>
        <d v="2012-10-01T02:24:00"/>
        <d v="2012-10-20T05:15:00"/>
        <d v="2012-10-20T07:19:00"/>
        <d v="2012-10-20T09:23:00"/>
        <d v="2012-10-20T11:27:00"/>
        <d v="2012-10-20T13:31:00"/>
        <d v="2012-10-20T15:35:00"/>
        <d v="2012-10-20T17:39:00"/>
        <d v="2012-10-20T19:43:00"/>
        <d v="2012-10-20T21:47:00"/>
        <d v="2012-10-20T23:51:00"/>
        <d v="2012-10-21T01:55:00"/>
        <d v="2012-10-21T03:59:00"/>
        <d v="2012-10-21T06:03:00"/>
        <d v="2012-10-21T06:05:00"/>
        <d v="2012-10-21T06:07:00"/>
        <d v="2012-11-09T09:35:00"/>
        <d v="2012-11-09T11:39:00"/>
        <d v="2012-11-09T13:43:00"/>
        <d v="2012-11-09T15:47:00"/>
        <d v="2012-11-09T17:51:00"/>
        <d v="2012-11-09T19:55:00"/>
        <d v="2012-11-09T21:59:00"/>
        <d v="2012-11-10T00:03:00"/>
        <d v="2012-11-10T02:07:00"/>
        <d v="2012-11-10T04:11:00"/>
        <d v="2012-11-10T06:15:00"/>
        <d v="2012-11-10T08:19:00"/>
        <d v="2012-11-10T10:23:00"/>
        <d v="2012-11-10T10:25:00"/>
        <d v="2012-11-10T10:27:00"/>
        <d v="2012-11-29T01:49:00"/>
        <d v="2012-11-29T03:53:00"/>
        <d v="2012-11-29T05:57:00"/>
        <d v="2012-11-29T08:01:00"/>
        <d v="2012-11-29T10:05:00"/>
        <d v="2012-11-29T12:09:00"/>
        <d v="2012-11-29T14:13:00"/>
        <d v="2012-11-29T16:17:00"/>
        <d v="2012-11-29T18:21:00"/>
        <d v="2012-11-29T20:25:00"/>
        <d v="2012-11-29T22:29:00"/>
        <d v="2012-11-30T00:33:00"/>
        <d v="2012-11-30T02:37:00"/>
        <d v="2012-11-30T02:39:00"/>
        <d v="2012-11-30T02:41:00"/>
        <d v="2012-12-19T06:40:00"/>
        <d v="2012-12-19T08:44:00"/>
        <d v="2012-12-19T10:48:00"/>
        <d v="2012-12-19T12:52:00"/>
        <d v="2012-12-19T14:56:00"/>
        <d v="2012-12-19T17:00:00"/>
        <d v="2012-12-19T19:04:00"/>
        <d v="2012-12-19T21:08:00"/>
        <d v="2012-12-19T23:12:00"/>
        <d v="2012-12-20T01:16:00"/>
        <d v="2012-12-20T03:20:00"/>
        <d v="2012-12-20T05:24:00"/>
        <d v="2012-12-20T07:28:00"/>
        <d v="2012-12-20T07:30:00"/>
        <d v="2012-12-20T07:32:00"/>
        <d v="2013-01-08T10:52:00"/>
        <d v="2013-01-08T12:56:00"/>
        <d v="2013-01-08T15:00:00"/>
        <d v="2013-01-08T17:04:00"/>
        <d v="2013-01-08T19:08:00"/>
        <d v="2013-01-08T21:12:00"/>
        <d v="2013-01-08T23:16:00"/>
        <d v="2013-01-09T01:20:00"/>
        <d v="2013-01-09T03:24:00"/>
        <d v="2013-01-09T05:28:00"/>
        <d v="2013-01-09T07:32:00"/>
        <d v="2013-01-09T09:36:00"/>
        <d v="2013-01-09T11:40:00"/>
        <d v="2013-01-09T11:42:00"/>
        <d v="2013-01-09T11:44:00"/>
        <d v="2013-01-28T02:24:00"/>
        <d v="2013-01-28T04:28:00"/>
        <d v="2013-01-28T06:32:00"/>
        <d v="2013-01-28T08:36:00"/>
        <d v="2013-01-28T10:40:00"/>
        <d v="2013-01-28T12:44:00"/>
        <d v="2013-01-28T14:48:00"/>
        <d v="2013-01-28T16:52:00"/>
        <d v="2013-01-28T18:56:00"/>
        <d v="2013-01-28T21:00:00"/>
        <d v="2013-01-28T23:04:00"/>
        <d v="2013-01-29T01:08:00"/>
        <d v="2013-01-29T03:12:00"/>
        <d v="2013-01-29T03:14:00"/>
        <d v="2013-01-29T03:16:00"/>
        <d v="2013-02-17T07:13:00"/>
        <d v="2013-02-17T09:17:00"/>
        <d v="2013-02-17T11:21:00"/>
        <d v="2013-02-17T13:25:00"/>
        <d v="2013-02-17T15:29:00"/>
        <d v="2013-02-17T17:33:00"/>
        <d v="2013-02-17T19:37:00"/>
        <d v="2013-02-17T21:41:00"/>
        <d v="2013-02-17T23:45:00"/>
        <d v="2013-02-18T01:49:00"/>
        <d v="2013-02-18T03:53:00"/>
        <d v="2013-02-18T05:57:00"/>
        <d v="2013-02-18T08:01:00"/>
        <d v="2013-02-18T08:03:00"/>
        <d v="2013-02-18T08:05:00"/>
        <d v="2013-03-09T12:11:00"/>
        <d v="2013-03-09T14:15:00"/>
        <d v="2013-03-09T16:19:00"/>
        <d v="2013-03-09T18:23:00"/>
        <d v="2013-03-09T20:27:00"/>
        <d v="2013-03-09T22:31:00"/>
        <d v="2013-03-10T00:35:00"/>
        <d v="2013-03-10T02:39:00"/>
        <d v="2013-03-10T04:43:00"/>
        <d v="2013-03-10T06:47:00"/>
        <d v="2013-03-10T08:51:00"/>
        <d v="2013-03-10T10:55:00"/>
        <d v="2013-03-10T12:59:00"/>
        <d v="2013-03-10T13:01:00"/>
        <d v="2013-03-10T13:03:00"/>
        <d v="2013-03-29T03:11:00"/>
        <d v="2013-03-29T05:15:00"/>
        <d v="2013-03-29T07:19:00"/>
        <d v="2013-03-29T09:23:00"/>
        <d v="2013-03-29T11:27:00"/>
        <d v="2013-03-29T13:31:00"/>
        <d v="2013-03-29T15:35:00"/>
        <d v="2013-03-29T17:39:00"/>
        <d v="2013-03-29T19:43:00"/>
        <d v="2013-03-29T21:47:00"/>
        <d v="2013-03-29T23:51:00"/>
        <d v="2013-03-30T01:55:00"/>
        <d v="2013-03-30T03:59:00"/>
        <d v="2013-03-30T04:01:00"/>
        <d v="2013-03-30T04:03:00"/>
        <d v="2013-04-18T07:32:00"/>
        <d v="2013-04-18T09:36:00"/>
        <d v="2013-04-18T11:40:00"/>
        <d v="2013-04-18T13:44:00"/>
        <d v="2013-04-18T15:48:00"/>
        <d v="2013-04-18T17:52:00"/>
        <d v="2013-04-18T19:56:00"/>
        <d v="2013-04-18T22:00:00"/>
        <d v="2013-04-19T00:04:00"/>
        <d v="2013-04-19T02:08:00"/>
        <d v="2013-04-19T04:12:00"/>
        <d v="2013-04-19T06:16:00"/>
        <d v="2013-04-19T08:20:00"/>
        <d v="2013-04-19T08:22:00"/>
        <d v="2013-04-19T08:24:00"/>
        <d v="2013-05-08T00:53:00"/>
        <d v="2013-05-08T02:57:00"/>
        <d v="2013-05-08T05:01:00"/>
        <d v="2013-05-08T07:05:00"/>
        <d v="2013-05-08T09:09:00"/>
        <d v="2013-05-08T11:13:00"/>
        <d v="2013-05-08T13:17:00"/>
        <d v="2013-05-08T15:21:00"/>
        <d v="2013-05-08T17:25:00"/>
        <d v="2013-05-08T19:29:00"/>
        <d v="2013-05-08T21:33:00"/>
        <d v="2013-05-08T23:37:00"/>
        <d v="2013-05-09T01:41:00"/>
        <d v="2013-05-09T01:43:00"/>
        <d v="2013-05-09T01:45:00"/>
        <d v="2013-05-28T04:23:00"/>
        <d v="2013-05-28T06:27:00"/>
        <d v="2013-05-28T08:31:00"/>
        <d v="2013-05-28T10:35:00"/>
        <d v="2013-05-28T12:39:00"/>
        <d v="2013-05-28T14:43:00"/>
        <d v="2013-05-28T16:47:00"/>
        <d v="2013-05-28T18:51:00"/>
        <d v="2013-05-28T20:55:00"/>
        <d v="2013-05-28T22:59:00"/>
        <d v="2013-05-29T01:03:00"/>
        <d v="2013-05-29T03:07:00"/>
        <d v="2013-05-29T05:11:00"/>
        <d v="2013-05-29T05:13:00"/>
        <d v="2013-05-29T05:15:00"/>
        <d v="2013-06-17T07:49:00"/>
        <d v="2013-06-17T09:53:00"/>
        <d v="2013-06-17T11:57:00"/>
        <d v="2013-06-17T14:01:00"/>
        <d v="2013-06-17T16:05:00"/>
        <d v="2013-06-17T18:09:00"/>
        <d v="2013-06-17T20:13:00"/>
        <d v="2013-06-17T22:17:00"/>
        <d v="2013-06-18T00:21:00"/>
        <d v="2013-06-18T02:25:00"/>
        <d v="2013-06-18T04:29:00"/>
        <d v="2013-06-18T06:33:00"/>
        <d v="2013-06-18T08:37:00"/>
        <d v="2013-06-18T08:39:00"/>
        <d v="2013-06-18T08:41:00"/>
        <d v="2013-07-07T01:24:00"/>
        <d v="2013-07-07T03:28:00"/>
        <d v="2013-07-07T05:32:00"/>
        <d v="2013-07-07T07:36:00"/>
        <d v="2013-07-07T09:40:00"/>
        <d v="2013-07-07T11:44:00"/>
        <d v="2013-07-07T13:48:00"/>
        <d v="2013-07-07T15:52:00"/>
        <d v="2013-07-07T17:56:00"/>
        <d v="2013-07-07T20:00:00"/>
        <d v="2013-07-07T22:04:00"/>
        <d v="2013-07-08T00:08:00"/>
        <d v="2013-07-08T02:12:00"/>
        <d v="2013-07-08T02:14:00"/>
        <d v="2013-07-08T02:16:00"/>
        <d v="2013-07-27T05:16:00"/>
        <d v="2013-07-27T07:20:00"/>
        <d v="2013-07-27T09:24:00"/>
        <d v="2013-07-27T11:28:00"/>
        <d v="2013-07-27T13:32:00"/>
        <d v="2013-07-27T15:36:00"/>
        <d v="2013-07-27T17:40:00"/>
        <d v="2013-07-27T19:44:00"/>
        <d v="2013-07-27T21:48:00"/>
        <d v="2013-07-27T23:52:00"/>
        <d v="2013-07-28T01:56:00"/>
        <d v="2013-07-28T04:00:00"/>
        <d v="2013-07-28T06:04:00"/>
        <d v="2013-07-28T06:06:00"/>
        <d v="2013-07-28T06:08:00"/>
        <d v="2013-08-16T09:01:00"/>
        <d v="2013-08-16T11:05:00"/>
        <d v="2013-08-16T13:09:00"/>
        <d v="2013-08-16T15:13:00"/>
        <d v="2013-08-16T17:17:00"/>
        <d v="2013-08-16T19:21:00"/>
        <d v="2013-08-16T21:25:00"/>
        <d v="2013-08-16T23:29:00"/>
        <d v="2013-08-17T01:33:00"/>
        <d v="2013-08-17T03:37:00"/>
        <d v="2013-08-17T05:41:00"/>
        <d v="2013-08-17T07:45:00"/>
        <d v="2013-08-17T09:49:00"/>
        <d v="2013-08-17T09:51:00"/>
        <d v="2013-08-17T09:53:00"/>
        <d v="2013-09-05T01:30:00"/>
        <d v="2013-09-05T03:34:00"/>
        <d v="2013-09-05T05:38:00"/>
        <d v="2013-09-05T07:42:00"/>
        <d v="2013-09-05T09:46:00"/>
        <d v="2013-09-05T11:50:00"/>
        <d v="2013-09-05T13:54:00"/>
        <d v="2013-09-05T15:58:00"/>
        <d v="2013-09-05T18:02:00"/>
        <d v="2013-09-05T20:06:00"/>
        <d v="2013-09-05T22:10:00"/>
        <d v="2013-09-06T00:14:00"/>
        <d v="2013-09-06T02:18:00"/>
        <d v="2013-09-06T02:20:00"/>
        <d v="2013-09-06T02:22:00"/>
        <d v="2013-09-25T05:34:00"/>
        <d v="2013-09-25T07:38:00"/>
        <d v="2013-09-25T09:42:00"/>
        <d v="2013-09-25T11:46:00"/>
        <d v="2013-09-25T13:50:00"/>
        <d v="2013-09-25T15:54:00"/>
        <d v="2013-09-25T17:58:00"/>
        <d v="2013-09-25T20:02:00"/>
        <d v="2013-09-25T22:06:00"/>
        <d v="2013-09-26T00:10:00"/>
        <d v="2013-09-26T02:14:00"/>
        <d v="2013-09-26T04:18:00"/>
        <d v="2013-09-26T06:22:00"/>
        <d v="2013-09-26T06:24:00"/>
        <d v="2013-09-26T06:26:00"/>
        <d v="2013-10-15T10:58:00"/>
        <d v="2013-10-15T13:02:00"/>
        <d v="2013-10-15T15:06:00"/>
        <d v="2013-10-15T17:10:00"/>
        <d v="2013-10-15T19:14:00"/>
        <d v="2013-10-15T21:18:00"/>
        <d v="2013-10-15T23:22:00"/>
        <d v="2013-10-16T01:26:00"/>
        <d v="2013-10-16T03:30:00"/>
        <d v="2013-10-16T05:34:00"/>
        <d v="2013-10-16T07:38:00"/>
        <d v="2013-10-16T09:42:00"/>
        <d v="2013-10-16T11:46:00"/>
        <d v="2013-10-16T11:48:00"/>
        <d v="2013-10-16T11:50:00"/>
        <d v="2013-11-04T01:45:00"/>
        <d v="2013-11-04T03:49:00"/>
        <d v="2013-11-04T05:53:00"/>
        <d v="2013-11-04T07:57:00"/>
        <d v="2013-11-04T10:01:00"/>
        <d v="2013-11-04T12:05:00"/>
        <d v="2013-11-04T14:09:00"/>
        <d v="2013-11-04T16:13:00"/>
        <d v="2013-11-04T18:17:00"/>
        <d v="2013-11-04T20:21:00"/>
        <d v="2013-11-04T22:25:00"/>
        <d v="2013-11-05T00:29:00"/>
        <d v="2013-11-05T02:33:00"/>
        <d v="2013-11-05T02:35:00"/>
        <d v="2013-11-05T02:37:00"/>
        <d v="2013-11-24T05:57:00"/>
        <d v="2013-11-24T08:01:00"/>
        <d v="2013-11-24T10:05:00"/>
        <d v="2013-11-24T12:09:00"/>
        <d v="2013-11-24T14:13:00"/>
        <d v="2013-11-24T16:17:00"/>
        <d v="2013-11-24T18:21:00"/>
        <d v="2013-11-24T20:25:00"/>
        <d v="2013-11-24T22:29:00"/>
        <d v="2013-11-25T00:33:00"/>
        <d v="2013-11-25T02:37:00"/>
        <d v="2013-11-25T04:41:00"/>
        <d v="2013-11-25T06:45:00"/>
        <d v="2013-11-25T06:47:00"/>
        <d v="2013-11-25T06:49:00"/>
        <d v="2013-12-14T12:12:00"/>
        <d v="2013-12-14T14:16:00"/>
        <d v="2013-12-14T16:20:00"/>
        <d v="2013-12-14T18:24:00"/>
        <d v="2013-12-14T20:28:00"/>
        <d v="2013-12-14T22:32:00"/>
        <d v="2013-12-15T00:36:00"/>
        <d v="2013-12-15T02:40:00"/>
        <d v="2013-12-15T04:44:00"/>
        <d v="2013-12-15T06:48:00"/>
        <d v="2013-12-15T08:52:00"/>
        <d v="2013-12-15T10:56:00"/>
        <d v="2013-12-15T13:00:00"/>
        <d v="2013-12-15T13:02:00"/>
        <d v="2013-12-15T13:04:00"/>
        <d v="2014-01-03T02:57:00"/>
        <d v="2014-01-03T05:01:00"/>
        <d v="2014-01-03T07:05:00"/>
        <d v="2014-01-03T09:09:00"/>
        <d v="2014-01-03T11:13:00"/>
        <d v="2014-01-03T13:17:00"/>
        <d v="2014-01-03T15:21:00"/>
        <d v="2014-01-03T17:25:00"/>
        <d v="2014-01-03T19:29:00"/>
        <d v="2014-01-03T21:33:00"/>
        <d v="2014-01-03T23:37:00"/>
        <d v="2014-01-04T01:41:00"/>
        <d v="2014-01-04T03:45:00"/>
        <d v="2014-01-04T03:47:00"/>
        <d v="2014-01-04T03:49:00"/>
        <d v="2014-01-23T06:32:00"/>
        <d v="2014-01-23T08:36:00"/>
        <d v="2014-01-23T10:40:00"/>
        <d v="2014-01-23T12:44:00"/>
        <d v="2014-01-23T14:48:00"/>
        <d v="2014-01-23T16:52:00"/>
        <d v="2014-01-23T18:56:00"/>
        <d v="2014-01-23T21:00:00"/>
        <d v="2014-01-23T23:04:00"/>
        <d v="2014-01-24T01:08:00"/>
        <d v="2014-01-24T03:12:00"/>
        <d v="2014-01-24T05:16:00"/>
        <d v="2014-01-24T07:20:00"/>
        <d v="2014-01-24T07:22:00"/>
        <d v="2014-01-24T07:24:00"/>
        <d v="2014-02-12T12:42:00"/>
        <d v="2014-02-12T14:46:00"/>
        <d v="2014-02-12T16:50:00"/>
        <d v="2014-02-12T18:54:00"/>
        <d v="2014-02-12T20:58:00"/>
        <d v="2014-02-12T23:02:00"/>
        <d v="2014-02-13T01:06:00"/>
        <d v="2014-02-13T03:10:00"/>
        <d v="2014-02-13T05:14:00"/>
        <d v="2014-02-13T07:18:00"/>
        <d v="2014-02-13T09:22:00"/>
        <d v="2014-02-13T11:26:00"/>
        <d v="2014-02-13T13:30:00"/>
        <d v="2014-02-13T13:32:00"/>
        <d v="2014-02-13T13:34:00"/>
        <d v="2014-03-04T04:09:00"/>
        <d v="2014-03-04T06:13:00"/>
        <d v="2014-03-04T08:17:00"/>
        <d v="2014-03-04T10:21:00"/>
        <d v="2014-03-04T12:25:00"/>
        <d v="2014-03-04T14:29:00"/>
        <d v="2014-03-04T16:33:00"/>
        <d v="2014-03-04T18:37:00"/>
        <d v="2014-03-04T20:41:00"/>
        <d v="2014-03-04T22:45:00"/>
        <d v="2014-03-05T00:49:00"/>
        <d v="2014-03-05T02:53:00"/>
        <d v="2014-03-05T04:57:00"/>
        <d v="2014-03-05T04:59:00"/>
        <d v="2014-03-05T05:01:00"/>
        <d v="2014-03-24T07:53:00"/>
        <d v="2014-03-24T09:57:00"/>
        <d v="2014-03-24T12:01:00"/>
        <d v="2014-03-24T14:05:00"/>
        <d v="2014-03-24T16:09:00"/>
        <d v="2014-03-24T18:13:00"/>
        <d v="2014-03-24T20:17:00"/>
        <d v="2014-03-24T22:21:00"/>
        <d v="2014-03-25T00:25:00"/>
        <d v="2014-03-25T02:29:00"/>
        <d v="2014-03-25T04:33:00"/>
        <d v="2014-03-25T06:37:00"/>
        <d v="2014-03-25T08:41:00"/>
        <d v="2014-03-25T08:43:00"/>
        <d v="2014-03-25T08:45:00"/>
        <d v="2014-04-13T00:24:00"/>
        <d v="2014-04-13T02:28:00"/>
        <d v="2014-04-13T04:32:00"/>
        <d v="2014-04-13T06:36:00"/>
        <d v="2014-04-13T08:40:00"/>
        <d v="2014-04-13T10:44:00"/>
        <d v="2014-04-13T12:48:00"/>
        <d v="2014-04-13T14:52:00"/>
        <d v="2014-04-13T16:56:00"/>
        <d v="2014-04-13T19:00:00"/>
        <d v="2014-04-13T21:04:00"/>
        <d v="2014-04-13T23:08:00"/>
        <d v="2014-04-14T01:12:00"/>
        <d v="2014-04-14T01:14:00"/>
        <d v="2014-04-14T01:16:00"/>
        <d v="2014-05-03T04:50:00"/>
        <d v="2014-05-03T06:54:00"/>
        <d v="2014-05-03T08:58:00"/>
        <d v="2014-05-03T11:02:00"/>
        <d v="2014-05-03T13:06:00"/>
        <d v="2014-05-03T15:10:00"/>
        <d v="2014-05-03T17:14:00"/>
        <d v="2014-05-03T19:18:00"/>
        <d v="2014-05-03T21:22:00"/>
        <d v="2014-05-03T23:26:00"/>
        <d v="2014-05-04T01:30:00"/>
        <d v="2014-05-04T03:34:00"/>
        <d v="2014-05-04T05:38:00"/>
        <d v="2014-05-04T05:40:00"/>
        <d v="2014-05-04T05:42:00"/>
        <d v="2014-05-23T09:23:00"/>
        <d v="2014-05-23T11:27:00"/>
        <d v="2014-05-23T13:31:00"/>
        <d v="2014-05-23T15:35:00"/>
        <d v="2014-05-23T17:39:00"/>
        <d v="2014-05-23T19:43:00"/>
        <d v="2014-05-23T21:47:00"/>
        <d v="2014-05-23T23:51:00"/>
        <d v="2014-05-24T01:55:00"/>
        <d v="2014-05-24T03:59:00"/>
        <d v="2014-05-24T06:03:00"/>
        <d v="2014-05-24T08:07:00"/>
        <d v="2014-05-24T10:11:00"/>
        <d v="2014-05-24T10:13:00"/>
        <d v="2014-05-24T10:15:00"/>
        <d v="2014-06-12T00:58:00"/>
        <d v="2014-06-12T03:02:00"/>
        <d v="2014-06-12T05:06:00"/>
        <d v="2014-06-12T07:10:00"/>
        <d v="2014-06-12T09:14:00"/>
        <d v="2014-06-12T11:18:00"/>
        <d v="2014-06-12T13:22:00"/>
        <d v="2014-06-12T15:26:00"/>
        <d v="2014-06-12T17:30:00"/>
        <d v="2014-06-12T19:34:00"/>
        <d v="2014-06-12T21:38:00"/>
        <d v="2014-06-12T23:42:00"/>
        <d v="2014-06-13T01:46:00"/>
        <d v="2014-06-13T01:48:00"/>
        <d v="2014-06-13T01:50:00"/>
        <d v="2014-07-02T05:06:00"/>
        <d v="2014-07-02T07:10:00"/>
        <d v="2014-07-02T09:14:00"/>
        <d v="2014-07-02T11:18:00"/>
        <d v="2014-07-02T13:22:00"/>
        <d v="2014-07-02T15:26:00"/>
        <d v="2014-07-02T17:30:00"/>
        <d v="2014-07-02T19:34:00"/>
        <d v="2014-07-02T21:38:00"/>
        <d v="2014-07-02T23:42:00"/>
        <d v="2014-07-03T01:46:00"/>
        <d v="2014-07-03T03:50:00"/>
        <d v="2014-07-03T05:54:00"/>
        <d v="2014-07-03T05:56:00"/>
        <d v="2014-07-03T05:58:00"/>
        <d v="2014-07-22T10:23:00"/>
        <d v="2014-07-22T12:27:00"/>
        <d v="2014-07-22T14:31:00"/>
        <d v="2014-07-22T16:35:00"/>
        <d v="2014-07-22T18:39:00"/>
        <d v="2014-07-22T20:43:00"/>
        <d v="2014-07-22T22:47:00"/>
        <d v="2014-07-23T00:51:00"/>
        <d v="2014-07-23T02:55:00"/>
        <d v="2014-07-23T04:59:00"/>
        <d v="2014-07-23T07:03:00"/>
        <d v="2014-07-23T09:07:00"/>
        <d v="2014-07-23T11:11:00"/>
        <d v="2014-07-23T11:13:00"/>
        <d v="2014-07-23T11:15:00"/>
        <d v="2014-08-11T01:56:00"/>
        <d v="2014-08-11T04:00:00"/>
        <d v="2014-08-11T06:04:00"/>
        <d v="2014-08-11T08:08:00"/>
        <d v="2014-08-11T10:12:00"/>
        <d v="2014-08-11T12:16:00"/>
        <d v="2014-08-11T14:20:00"/>
        <d v="2014-08-11T16:24:00"/>
        <d v="2014-08-11T18:28:00"/>
        <d v="2014-08-11T20:32:00"/>
        <d v="2014-08-11T22:36:00"/>
        <d v="2014-08-12T00:40:00"/>
        <d v="2014-08-12T02:44:00"/>
        <d v="2014-08-12T02:46:00"/>
        <d v="2014-08-12T02:48:00"/>
        <d v="2014-08-31T05:11:00"/>
        <d v="2014-08-31T07:15:00"/>
        <d v="2014-08-31T09:19:00"/>
        <d v="2014-08-31T11:23:00"/>
        <d v="2014-08-31T13:27:00"/>
        <d v="2014-08-31T15:31:00"/>
        <d v="2014-08-31T17:35:00"/>
        <d v="2014-08-31T19:39:00"/>
        <d v="2014-08-31T21:43:00"/>
        <d v="2014-08-31T23:47:00"/>
        <d v="2014-09-01T01:51:00"/>
        <d v="2014-09-01T03:55:00"/>
        <d v="2014-09-01T05:59:00"/>
        <d v="2014-09-01T06:01:00"/>
        <d v="2014-09-01T06:03:00"/>
        <d v="2014-09-20T11:07:00"/>
        <d v="2014-09-20T13:11:00"/>
        <d v="2014-09-20T15:15:00"/>
        <d v="2014-09-20T17:19:00"/>
        <d v="2014-09-20T19:23:00"/>
        <d v="2014-09-20T21:27:00"/>
        <d v="2014-09-20T23:31:00"/>
        <d v="2014-09-21T01:35:00"/>
        <d v="2014-09-21T03:39:00"/>
        <d v="2014-09-21T05:43:00"/>
        <d v="2014-09-21T07:47:00"/>
        <d v="2014-09-21T09:51:00"/>
        <d v="2014-09-21T11:55:00"/>
        <d v="2014-09-21T11:57:00"/>
        <d v="2014-09-21T11:59:00"/>
        <d v="2014-10-10T02:42:00"/>
        <d v="2014-10-10T04:46:00"/>
        <d v="2014-10-10T06:50:00"/>
        <d v="2014-10-10T08:54:00"/>
        <d v="2014-10-10T10:58:00"/>
        <d v="2014-10-10T13:02:00"/>
        <d v="2014-10-10T15:06:00"/>
        <d v="2014-10-10T17:10:00"/>
        <d v="2014-10-10T19:14:00"/>
        <d v="2014-10-10T21:18:00"/>
        <d v="2014-10-10T23:22:00"/>
        <d v="2014-10-11T01:26:00"/>
        <d v="2014-10-11T03:30:00"/>
        <d v="2014-10-11T03:32:00"/>
        <d v="2014-10-11T03:34:00"/>
        <d v="2014-10-30T06:16:00"/>
        <d v="2014-10-30T08:20:00"/>
        <d v="2014-10-30T10:24:00"/>
        <d v="2014-10-30T12:28:00"/>
        <d v="2014-10-30T14:32:00"/>
        <d v="2014-10-30T16:36:00"/>
        <d v="2014-10-30T18:40:00"/>
        <d v="2014-10-30T20:44:00"/>
        <d v="2014-10-30T22:48:00"/>
        <d v="2014-10-31T00:52:00"/>
        <d v="2014-10-31T02:56:00"/>
        <d v="2014-10-31T05:00:00"/>
        <d v="2014-10-31T07:04:00"/>
        <d v="2014-10-31T07:06:00"/>
        <d v="2014-10-31T07:08:00"/>
        <d v="2014-11-19T11:34:00"/>
        <d v="2014-11-19T13:38:00"/>
        <d v="2014-11-19T15:42:00"/>
        <d v="2014-11-19T17:46:00"/>
        <d v="2014-11-19T19:50:00"/>
        <d v="2014-11-19T21:54:00"/>
        <d v="2014-11-19T23:58:00"/>
        <d v="2014-11-20T02:02:00"/>
        <d v="2014-11-20T04:06:00"/>
        <d v="2014-11-20T06:10:00"/>
        <d v="2014-11-20T08:14:00"/>
        <d v="2014-11-20T10:18:00"/>
        <d v="2014-11-20T12:22:00"/>
        <d v="2014-11-20T12:24:00"/>
        <d v="2014-11-20T12:26:00"/>
        <d v="2014-12-09T03:21:00"/>
        <d v="2014-12-09T05:25:00"/>
        <d v="2014-12-09T07:29:00"/>
        <d v="2014-12-09T09:33:00"/>
        <d v="2014-12-09T11:37:00"/>
        <d v="2014-12-09T13:41:00"/>
        <d v="2014-12-09T15:45:00"/>
        <d v="2014-12-09T17:49:00"/>
        <d v="2014-12-09T19:53:00"/>
        <d v="2014-12-09T21:57:00"/>
        <d v="2014-12-10T00:01:00"/>
        <d v="2014-12-10T02:05:00"/>
        <d v="2014-12-10T04:09:00"/>
        <d v="2014-12-10T04:11:00"/>
        <d v="2014-12-10T04:13:00"/>
        <d v="2014-12-29T08:10:00"/>
        <d v="2014-12-29T10:14:00"/>
        <d v="2014-12-29T12:18:00"/>
        <d v="2014-12-29T14:22:00"/>
        <d v="2014-12-29T16:26:00"/>
        <d v="2014-12-29T18:30:00"/>
        <d v="2014-12-29T20:34:00"/>
        <d v="2014-12-29T22:38:00"/>
        <d v="2014-12-30T00:42:00"/>
        <d v="2014-12-30T02:46:00"/>
        <d v="2014-12-30T04:50:00"/>
        <d v="2014-12-30T06:54:00"/>
        <d v="2014-12-30T08:58:00"/>
        <d v="2014-12-30T09:00:00"/>
        <d v="2014-12-30T09:02:00"/>
        <d v="2015-01-18T12:13:00"/>
        <d v="2015-01-18T14:17:00"/>
        <d v="2015-01-18T16:21:00"/>
        <d v="2015-01-18T18:25:00"/>
        <d v="2015-01-18T20:29:00"/>
        <d v="2015-01-18T22:33:00"/>
        <d v="2015-01-19T00:37:00"/>
        <d v="2015-01-19T02:41:00"/>
        <d v="2015-01-19T04:45:00"/>
        <d v="2015-01-19T06:49:00"/>
        <d v="2015-01-19T08:53:00"/>
        <d v="2015-01-19T10:57:00"/>
        <d v="2015-01-19T13:01:00"/>
        <d v="2015-01-19T13:03:00"/>
        <d v="2015-01-19T13:05:00"/>
        <d v="2015-02-07T03:52:00"/>
        <d v="2015-02-07T05:56:00"/>
        <d v="2015-02-07T08:00:00"/>
        <d v="2015-02-07T10:04:00"/>
        <d v="2015-02-07T12:08:00"/>
        <d v="2015-02-07T14:12:00"/>
        <d v="2015-02-07T16:16:00"/>
        <d v="2015-02-07T18:20:00"/>
        <d v="2015-02-07T20:24:00"/>
        <d v="2015-02-07T22:28:00"/>
        <d v="2015-02-08T00:32:00"/>
        <d v="2015-02-08T02:36:00"/>
        <d v="2015-02-08T04:40:00"/>
        <d v="2015-02-08T04:42:00"/>
        <d v="2015-02-08T04:44:00"/>
        <d v="2015-02-27T09:47:00"/>
        <d v="2015-02-27T11:51:00"/>
        <d v="2015-02-27T13:55:00"/>
        <d v="2015-02-27T15:59:00"/>
        <d v="2015-02-27T18:03:00"/>
        <d v="2015-02-27T20:07:00"/>
        <d v="2015-02-27T22:11:00"/>
        <d v="2015-02-28T00:15:00"/>
        <d v="2015-02-28T02:19:00"/>
        <d v="2015-02-28T04:23:00"/>
        <d v="2015-02-28T06:27:00"/>
        <d v="2015-02-28T08:31:00"/>
        <d v="2015-02-28T10:35:00"/>
        <d v="2015-02-28T10:37:00"/>
        <d v="2015-02-28T10:39:00"/>
        <d v="2015-03-19T00:42:00"/>
        <d v="2015-03-19T02:46:00"/>
        <d v="2015-03-19T04:50:00"/>
        <d v="2015-03-19T06:54:00"/>
        <d v="2015-03-19T08:58:00"/>
        <d v="2015-03-19T11:02:00"/>
        <d v="2015-03-19T13:06:00"/>
        <d v="2015-03-19T15:10:00"/>
        <d v="2015-03-19T17:14:00"/>
        <d v="2015-03-19T19:18:00"/>
        <d v="2015-03-19T21:22:00"/>
        <d v="2015-03-19T23:26:00"/>
        <d v="2015-03-20T01:30:00"/>
        <d v="2015-03-20T01:32:00"/>
        <d v="2015-03-20T01:34:00"/>
        <d v="2015-04-08T04:24:00"/>
        <d v="2015-04-08T06:28:00"/>
        <d v="2015-04-08T08:32:00"/>
        <d v="2015-04-08T10:36:00"/>
        <d v="2015-04-08T12:40:00"/>
        <d v="2015-04-08T14:44:00"/>
        <d v="2015-04-08T16:48:00"/>
        <d v="2015-04-08T18:52:00"/>
        <d v="2015-04-08T20:56:00"/>
        <d v="2015-04-08T23:00:00"/>
        <d v="2015-04-09T01:04:00"/>
        <d v="2015-04-09T03:08:00"/>
        <d v="2015-04-09T05:12:00"/>
        <d v="2015-04-09T05:14:00"/>
        <d v="2015-04-09T05:16:00"/>
        <d v="2015-04-28T10:09:00"/>
        <d v="2015-04-28T12:13:00"/>
        <d v="2015-04-28T14:17:00"/>
        <d v="2015-04-28T16:21:00"/>
        <d v="2015-04-28T18:25:00"/>
        <d v="2015-04-28T20:29:00"/>
        <d v="2015-04-28T22:33:00"/>
        <d v="2015-04-29T00:37:00"/>
        <d v="2015-04-29T02:41:00"/>
        <d v="2015-04-29T04:45:00"/>
        <d v="2015-04-29T06:49:00"/>
        <d v="2015-04-29T08:53:00"/>
        <d v="2015-04-29T10:57:00"/>
        <d v="2015-04-29T10:59:00"/>
        <d v="2015-04-29T11:01:00"/>
        <d v="2015-05-18T02:00:00"/>
        <d v="2015-05-18T04:04:00"/>
        <d v="2015-05-18T06:08:00"/>
        <d v="2015-05-18T08:12:00"/>
        <d v="2015-05-18T10:16:00"/>
        <d v="2015-05-18T12:20:00"/>
        <d v="2015-05-18T14:24:00"/>
        <d v="2015-05-18T16:28:00"/>
        <d v="2015-05-18T18:32:00"/>
        <d v="2015-05-18T20:36:00"/>
        <d v="2015-05-18T22:40:00"/>
        <d v="2015-05-19T00:44:00"/>
        <d v="2015-05-19T02:48:00"/>
        <d v="2015-05-19T02:50:00"/>
        <d v="2015-05-19T02:52:00"/>
        <d v="2015-06-07T05:23:00"/>
        <d v="2015-06-07T07:27:00"/>
        <d v="2015-06-07T09:31:00"/>
        <d v="2015-06-07T11:35:00"/>
        <d v="2015-06-07T13:39:00"/>
        <d v="2015-06-07T15:43:00"/>
        <d v="2015-06-07T17:47:00"/>
        <d v="2015-06-07T19:51:00"/>
        <d v="2015-06-07T21:55:00"/>
        <d v="2015-06-07T23:59:00"/>
        <d v="2015-06-08T02:03:00"/>
        <d v="2015-06-08T04:07:00"/>
        <d v="2015-06-08T06:11:00"/>
        <d v="2015-06-08T06:13:00"/>
        <d v="2015-06-08T06:15:00"/>
        <d v="2015-06-27T09:56:00"/>
        <d v="2015-06-27T12:00:00"/>
        <d v="2015-06-27T14:04:00"/>
        <d v="2015-06-27T16:08:00"/>
        <d v="2015-06-27T18:12:00"/>
        <d v="2015-06-27T20:16:00"/>
        <d v="2015-06-27T22:20:00"/>
        <d v="2015-06-28T00:24:00"/>
        <d v="2015-06-28T02:28:00"/>
        <d v="2015-06-28T04:32:00"/>
        <d v="2015-06-28T06:36:00"/>
        <d v="2015-06-28T08:40:00"/>
        <d v="2015-06-28T10:44:00"/>
        <d v="2015-06-28T10:46:00"/>
        <d v="2015-06-28T10:48:00"/>
        <d v="2015-07-17T02:50:00"/>
        <d v="2015-07-17T04:54:00"/>
        <d v="2015-07-17T06:58:00"/>
        <d v="2015-07-17T09:02:00"/>
        <d v="2015-07-17T11:06:00"/>
        <d v="2015-07-17T13:10:00"/>
        <d v="2015-07-17T15:14:00"/>
        <d v="2015-07-17T17:18:00"/>
        <d v="2015-07-17T19:22:00"/>
        <d v="2015-07-17T21:26:00"/>
        <d v="2015-07-17T23:30:00"/>
        <d v="2015-07-18T01:34:00"/>
        <d v="2015-07-18T03:38:00"/>
        <d v="2015-07-18T03:40:00"/>
        <d v="2015-07-18T03:42:00"/>
        <d v="2015-08-06T06:27:00"/>
        <d v="2015-08-06T08:31:00"/>
        <d v="2015-08-06T10:35:00"/>
        <d v="2015-08-06T12:39:00"/>
        <d v="2015-08-06T14:43:00"/>
        <d v="2015-08-06T16:47:00"/>
        <d v="2015-08-06T18:51:00"/>
        <d v="2015-08-06T20:55:00"/>
        <d v="2015-08-06T22:59:00"/>
        <d v="2015-08-07T01:03:00"/>
        <d v="2015-08-07T03:07:00"/>
        <d v="2015-08-07T05:11:00"/>
        <d v="2015-08-07T07:15:00"/>
        <d v="2015-08-07T07:17:00"/>
        <d v="2015-08-07T07:19:00"/>
        <d v="2015-08-26T10:35:00"/>
        <d v="2015-08-26T12:39:00"/>
        <d v="2015-08-26T14:43:00"/>
        <d v="2015-08-26T16:47:00"/>
        <d v="2015-08-26T18:51:00"/>
        <d v="2015-08-26T20:55:00"/>
        <d v="2015-08-26T22:59:00"/>
        <d v="2015-08-27T01:03:00"/>
        <d v="2015-08-27T03:07:00"/>
        <d v="2015-08-27T05:11:00"/>
        <d v="2015-08-27T07:15:00"/>
        <d v="2015-08-27T09:19:00"/>
        <d v="2015-08-27T11:23:00"/>
        <d v="2015-08-27T11:25:00"/>
        <d v="2015-08-27T11:27:00"/>
        <d v="2015-09-15T02:54:00"/>
        <d v="2015-09-15T04:58:00"/>
        <d v="2015-09-15T07:02:00"/>
        <d v="2015-09-15T09:06:00"/>
        <d v="2015-09-15T11:10:00"/>
        <d v="2015-09-15T13:14:00"/>
        <d v="2015-09-15T15:18:00"/>
        <d v="2015-09-15T17:22:00"/>
        <d v="2015-09-15T19:26:00"/>
        <d v="2015-09-15T21:30:00"/>
        <d v="2015-09-15T23:34:00"/>
        <d v="2015-09-16T01:38:00"/>
        <d v="2015-09-16T03:42:00"/>
        <d v="2015-09-16T03:44:00"/>
        <d v="2015-09-16T03:46:00"/>
        <d v="2015-10-25T11:55:00"/>
        <d v="2015-10-25T13:59:00"/>
        <d v="2015-10-25T16:03:00"/>
        <d v="2015-10-25T18:07:00"/>
        <d v="2015-10-25T20:11:00"/>
        <d v="2015-10-25T22:15:00"/>
        <d v="2015-10-26T00:19:00"/>
        <d v="2015-10-26T02:23:00"/>
        <d v="2015-10-26T04:27:00"/>
        <d v="2015-10-26T06:31:00"/>
        <d v="2015-10-26T08:35:00"/>
        <d v="2015-10-26T10:39:00"/>
        <d v="2015-10-26T12:43:00"/>
        <d v="2015-10-26T12:45:00"/>
        <d v="2015-10-26T12:47:00"/>
        <d v="2015-11-14T03:05:00"/>
        <d v="2015-11-14T05:09:00"/>
        <d v="2015-11-14T07:13:00"/>
        <d v="2015-11-14T09:17:00"/>
        <d v="2015-11-14T11:21:00"/>
        <d v="2015-11-14T13:25:00"/>
        <d v="2015-11-14T15:29:00"/>
        <d v="2015-11-14T17:33:00"/>
        <d v="2015-11-14T19:37:00"/>
        <d v="2015-11-14T21:41:00"/>
        <d v="2015-11-14T23:45:00"/>
        <d v="2015-11-15T01:49:00"/>
        <d v="2015-11-15T03:53:00"/>
        <d v="2015-11-15T03:55:00"/>
        <d v="2015-11-15T03:57:00"/>
        <d v="2015-12-04T08:27:00"/>
        <d v="2015-12-04T10:31:00"/>
        <d v="2015-12-04T12:35:00"/>
        <d v="2015-12-04T14:39:00"/>
        <d v="2015-12-04T16:43:00"/>
        <d v="2015-12-04T18:47:00"/>
        <d v="2015-12-04T20:51:00"/>
        <d v="2015-12-04T22:55:00"/>
        <d v="2015-12-05T00:59:00"/>
        <d v="2015-12-05T03:03:00"/>
        <d v="2015-12-05T05:07:00"/>
        <d v="2015-12-05T07:11:00"/>
        <d v="2015-12-05T09:15:00"/>
        <d v="2015-12-05T09:17:00"/>
        <d v="2015-12-05T09:19:00"/>
        <d v="2016-01-13T04:01:00"/>
        <d v="2016-01-13T06:05:00"/>
        <d v="2016-01-13T08:09:00"/>
        <d v="2016-01-13T10:13:00"/>
        <d v="2016-01-13T12:17:00"/>
        <d v="2016-01-13T14:21:00"/>
        <d v="2016-01-13T16:25:00"/>
        <d v="2016-01-13T18:29:00"/>
        <d v="2016-01-13T20:33:00"/>
        <d v="2016-01-13T22:37:00"/>
        <d v="2016-01-14T00:41:00"/>
        <d v="2016-01-14T02:45:00"/>
        <d v="2016-01-14T04:49:00"/>
        <d v="2016-01-14T04:51:00"/>
        <d v="2016-01-14T04:53:00"/>
        <d v="2016-02-02T08:47:00"/>
        <d v="2016-02-02T10:51:00"/>
        <d v="2016-02-02T12:55:00"/>
        <d v="2016-02-02T14:59:00"/>
        <d v="2016-02-02T17:03:00"/>
        <d v="2016-02-02T19:07:00"/>
        <d v="2016-02-02T21:11:00"/>
        <d v="2016-02-02T23:15:00"/>
        <d v="2016-02-03T01:19:00"/>
        <d v="2016-02-03T03:23:00"/>
        <d v="2016-02-03T05:27:00"/>
        <d v="2016-02-03T07:31:00"/>
        <d v="2016-02-03T09:35:00"/>
        <d v="2016-02-03T09:37:00"/>
        <d v="2016-02-03T09:39:00"/>
        <d v="2016-02-22T01:30:00"/>
        <d v="2016-02-22T03:34:00"/>
        <d v="2016-02-22T05:38:00"/>
        <d v="2016-02-22T07:42:00"/>
        <d v="2016-02-22T09:46:00"/>
        <d v="2016-02-22T11:50:00"/>
        <d v="2016-02-22T13:54:00"/>
        <d v="2016-02-22T15:58:00"/>
        <d v="2016-02-22T18:02:00"/>
        <d v="2016-02-22T20:06:00"/>
        <d v="2016-02-22T22:10:00"/>
        <d v="2016-02-23T00:14:00"/>
        <d v="2016-02-23T02:18:00"/>
        <d v="2016-02-23T02:20:00"/>
        <d v="2016-02-23T02:22:00"/>
        <d v="2016-03-13T05:21:00"/>
        <d v="2016-03-13T07:25:00"/>
        <d v="2016-03-13T09:29:00"/>
        <d v="2016-03-13T11:33:00"/>
        <d v="2016-03-13T13:37:00"/>
        <d v="2016-03-13T15:41:00"/>
        <d v="2016-03-13T17:45:00"/>
        <d v="2016-03-13T19:49:00"/>
        <d v="2016-03-13T21:53:00"/>
        <d v="2016-03-13T23:57:00"/>
        <d v="2016-03-14T02:01:00"/>
        <d v="2016-03-14T04:05:00"/>
        <d v="2016-03-14T06:09:00"/>
        <d v="2016-03-14T06:11:00"/>
        <d v="2016-03-14T06:13:00"/>
        <d v="2016-04-02T09:26:00"/>
        <d v="2016-04-02T11:30:00"/>
        <d v="2016-04-02T13:34:00"/>
        <d v="2016-04-02T15:38:00"/>
        <d v="2016-04-02T17:42:00"/>
        <d v="2016-04-02T19:46:00"/>
        <d v="2016-04-02T21:50:00"/>
        <d v="2016-04-02T23:54:00"/>
        <d v="2016-04-03T01:58:00"/>
        <d v="2016-04-03T04:02:00"/>
        <d v="2016-04-03T06:06:00"/>
        <d v="2016-04-03T08:10:00"/>
        <d v="2016-04-03T10:14:00"/>
        <d v="2016-04-03T10:16:00"/>
        <d v="2016-04-03T10:18:00"/>
        <d v="2016-04-22T02:02:00"/>
        <d v="2016-04-22T04:06:00"/>
        <d v="2016-04-22T06:10:00"/>
        <d v="2016-04-22T08:14:00"/>
        <d v="2016-04-22T10:18:00"/>
        <d v="2016-04-22T12:22:00"/>
        <d v="2016-04-22T14:26:00"/>
        <d v="2016-04-22T16:30:00"/>
        <d v="2016-04-22T18:34:00"/>
        <d v="2016-04-22T20:38:00"/>
        <d v="2016-04-22T22:42:00"/>
        <d v="2016-04-23T00:46:00"/>
        <d v="2016-04-23T02:50:00"/>
        <d v="2016-04-23T02:52:00"/>
        <d v="2016-04-23T02:54:00"/>
        <d v="2016-05-12T06:40:00"/>
        <d v="2016-05-12T08:44:00"/>
        <d v="2016-05-12T10:48:00"/>
        <d v="2016-05-12T12:52:00"/>
        <d v="2016-05-12T14:56:00"/>
        <d v="2016-05-12T17:00:00"/>
        <d v="2016-05-12T19:04:00"/>
        <d v="2016-05-12T21:08:00"/>
        <d v="2016-05-12T23:12:00"/>
        <d v="2016-05-13T01:16:00"/>
        <d v="2016-05-13T03:20:00"/>
        <d v="2016-05-13T05:24:00"/>
        <d v="2016-05-13T07:28:00"/>
        <d v="2016-05-13T07:30:00"/>
        <d v="2016-05-13T07:32:00"/>
        <d v="2016-06-01T10:19:00"/>
        <d v="2016-06-01T12:23:00"/>
        <d v="2016-06-01T14:27:00"/>
        <d v="2016-06-01T16:31:00"/>
        <d v="2016-06-01T18:35:00"/>
        <d v="2016-06-01T20:39:00"/>
        <d v="2016-06-01T22:43:00"/>
        <d v="2016-06-02T00:47:00"/>
        <d v="2016-06-02T02:51:00"/>
        <d v="2016-06-02T04:55:00"/>
        <d v="2016-06-02T06:59:00"/>
        <d v="2016-06-02T09:03:00"/>
        <d v="2016-06-02T11:07:00"/>
        <d v="2016-06-02T11:09:00"/>
        <d v="2016-06-02T11:11:00"/>
        <d v="2016-06-21T02:31:00"/>
        <d v="2016-06-21T04:35:00"/>
        <d v="2016-06-21T06:39:00"/>
        <d v="2016-06-21T08:43:00"/>
        <d v="2016-06-21T10:47:00"/>
        <d v="2016-06-21T12:51:00"/>
        <d v="2016-06-21T14:55:00"/>
        <d v="2016-06-21T16:59:00"/>
        <d v="2016-06-21T19:03:00"/>
        <d v="2016-06-21T21:07:00"/>
        <d v="2016-06-21T23:11:00"/>
        <d v="2016-06-22T01:15:00"/>
        <d v="2016-06-22T03:19:00"/>
        <d v="2016-06-22T03:21:00"/>
        <d v="2016-06-22T03:23:00"/>
        <d v="2016-07-11T06:59:00"/>
        <d v="2016-07-11T09:03:00"/>
        <d v="2016-07-11T11:07:00"/>
        <d v="2016-07-11T13:11:00"/>
        <d v="2016-07-11T15:15:00"/>
        <d v="2016-07-11T17:19:00"/>
        <d v="2016-07-11T19:23:00"/>
        <d v="2016-07-11T21:27:00"/>
        <d v="2016-07-11T23:31:00"/>
        <d v="2016-07-12T01:35:00"/>
        <d v="2016-07-12T03:39:00"/>
        <d v="2016-07-12T05:43:00"/>
        <d v="2016-07-12T07:47:00"/>
        <d v="2016-07-12T07:49:00"/>
        <d v="2016-07-12T07:51:00"/>
        <d v="2016-07-31T11:38:00"/>
        <d v="2016-07-31T13:42:00"/>
        <d v="2016-07-31T15:46:00"/>
        <d v="2016-07-31T17:50:00"/>
        <d v="2016-07-31T19:54:00"/>
        <d v="2016-07-31T21:58:00"/>
        <d v="2016-08-01T00:02:00"/>
        <d v="2016-08-01T02:06:00"/>
        <d v="2016-08-01T04:10:00"/>
        <d v="2016-08-01T06:14:00"/>
        <d v="2016-08-01T08:18:00"/>
        <d v="2016-08-01T10:22:00"/>
        <d v="2016-08-01T12:26:00"/>
        <d v="2016-08-01T12:28:00"/>
        <d v="2016-08-01T12:30:00"/>
        <d v="2016-08-20T03:02:00"/>
        <d v="2016-08-20T05:06:00"/>
        <d v="2016-08-20T07:10:00"/>
        <d v="2016-08-20T09:14:00"/>
        <d v="2016-08-20T11:18:00"/>
        <d v="2016-08-20T13:22:00"/>
        <d v="2016-08-20T15:26:00"/>
        <d v="2016-08-20T17:30:00"/>
        <d v="2016-08-20T19:34:00"/>
        <d v="2016-08-20T21:38:00"/>
        <d v="2016-08-20T23:42:00"/>
        <d v="2016-08-21T01:46:00"/>
        <d v="2016-08-21T03:50:00"/>
        <d v="2016-08-21T03:52:00"/>
        <d v="2016-08-21T03:54:00"/>
        <d v="2016-09-09T06:58:00"/>
        <d v="2016-09-09T09:02:00"/>
        <d v="2016-09-09T11:06:00"/>
        <d v="2016-09-09T13:10:00"/>
        <d v="2016-09-09T15:14:00"/>
        <d v="2016-09-09T17:18:00"/>
        <d v="2016-09-09T19:22:00"/>
        <d v="2016-09-09T21:26:00"/>
        <d v="2016-09-09T23:30:00"/>
        <d v="2016-09-10T01:34:00"/>
        <d v="2016-09-10T03:38:00"/>
        <d v="2016-09-10T05:42:00"/>
        <d v="2016-09-10T07:46:00"/>
        <d v="2016-09-10T07:48:00"/>
        <d v="2016-09-10T07:50:00"/>
        <d v="2016-09-29T00:38:00"/>
        <d v="2016-09-29T02:42:00"/>
        <d v="2016-09-29T04:46:00"/>
        <d v="2016-09-29T06:50:00"/>
        <d v="2016-09-29T08:54:00"/>
        <d v="2016-09-29T10:58:00"/>
        <d v="2016-09-29T13:02:00"/>
        <d v="2016-09-29T15:06:00"/>
        <d v="2016-09-29T17:10:00"/>
        <d v="2016-09-29T19:14:00"/>
        <d v="2016-09-29T21:18:00"/>
        <d v="2016-09-29T23:22:00"/>
        <d v="2016-09-30T01:26:00"/>
        <d v="2016-09-30T01:28:00"/>
        <d v="2016-09-30T01:30:00"/>
        <d v="2016-10-19T03:50:00"/>
        <d v="2016-10-19T05:54:00"/>
        <d v="2016-10-19T07:58:00"/>
        <d v="2016-10-19T10:02:00"/>
        <d v="2016-10-19T12:06:00"/>
        <d v="2016-10-19T14:10:00"/>
        <d v="2016-10-19T16:14:00"/>
        <d v="2016-10-19T18:18:00"/>
        <d v="2016-10-19T20:22:00"/>
        <d v="2016-10-19T22:26:00"/>
        <d v="2016-10-20T00:30:00"/>
        <d v="2016-10-20T02:34:00"/>
        <d v="2016-10-20T04:38:00"/>
        <d v="2016-10-20T04:40:00"/>
        <d v="2016-10-20T04:42:00"/>
        <d v="2016-11-08T07:43:00"/>
        <d v="2016-11-08T09:47:00"/>
        <d v="2016-11-08T11:51:00"/>
        <d v="2016-11-08T13:55:00"/>
        <d v="2016-11-08T15:59:00"/>
        <d v="2016-11-08T18:03:00"/>
        <d v="2016-11-08T20:07:00"/>
        <d v="2016-11-08T22:11:00"/>
        <d v="2016-11-09T00:15:00"/>
        <d v="2016-11-09T02:19:00"/>
        <d v="2016-11-09T04:23:00"/>
        <d v="2016-11-09T06:27:00"/>
        <d v="2016-11-09T08:31:00"/>
        <d v="2016-11-09T08:33:00"/>
        <d v="2016-11-09T08:35:00"/>
        <d v="2016-11-28T00:47:00"/>
        <d v="2016-11-28T02:51:00"/>
        <d v="2016-11-28T04:55:00"/>
        <d v="2016-11-28T06:59:00"/>
        <d v="2016-11-28T09:03:00"/>
        <d v="2016-11-28T11:07:00"/>
        <d v="2016-11-28T13:11:00"/>
        <d v="2016-11-28T15:15:00"/>
        <d v="2016-11-28T17:19:00"/>
        <d v="2016-11-28T19:23:00"/>
        <d v="2016-11-28T21:27:00"/>
        <d v="2016-11-28T23:31:00"/>
        <d v="2016-11-29T01:35:00"/>
        <d v="2016-11-29T01:37:00"/>
        <d v="2016-11-29T01:39:00"/>
        <d v="2016-12-18T04:58:00"/>
        <d v="2016-12-18T07:02:00"/>
        <d v="2016-12-18T09:06:00"/>
        <d v="2016-12-18T11:10:00"/>
        <d v="2016-12-18T13:14:00"/>
        <d v="2016-12-18T15:18:00"/>
        <d v="2016-12-18T17:22:00"/>
        <d v="2016-12-18T19:26:00"/>
        <d v="2016-12-18T21:30:00"/>
        <d v="2016-12-18T23:34:00"/>
        <d v="2016-12-19T01:38:00"/>
        <d v="2016-12-19T03:42:00"/>
        <d v="2016-12-19T05:46:00"/>
        <d v="2016-12-19T05:48:00"/>
        <d v="2016-12-19T05:50:00"/>
        <d v="2017-01-07T09:22:00"/>
        <d v="2017-01-07T11:26:00"/>
        <d v="2017-01-07T13:30:00"/>
        <d v="2017-01-07T15:34:00"/>
        <d v="2017-01-07T17:38:00"/>
        <d v="2017-01-07T19:42:00"/>
        <d v="2017-01-07T21:46:00"/>
        <d v="2017-01-07T23:50:00"/>
        <d v="2017-01-08T01:54:00"/>
        <d v="2017-01-08T03:58:00"/>
        <d v="2017-01-08T06:02:00"/>
        <d v="2017-01-08T08:06:00"/>
        <d v="2017-01-08T10:10:00"/>
        <d v="2017-01-08T10:12:00"/>
        <d v="2017-01-08T10:14:00"/>
        <d v="2017-01-27T01:08:00"/>
        <d v="2017-01-27T03:12:00"/>
        <d v="2017-01-27T05:16:00"/>
        <d v="2017-01-27T07:20:00"/>
        <d v="2017-01-27T09:24:00"/>
        <d v="2017-01-27T11:28:00"/>
        <d v="2017-01-27T13:32:00"/>
        <d v="2017-01-27T15:36:00"/>
        <d v="2017-01-27T17:40:00"/>
        <d v="2017-01-27T19:44:00"/>
        <d v="2017-01-27T21:48:00"/>
        <d v="2017-01-27T23:52:00"/>
        <d v="2017-01-28T01:56:00"/>
        <d v="2017-01-28T01:58:00"/>
        <d v="2017-01-28T02:00:00"/>
        <d v="2017-02-16T05:40:00"/>
        <d v="2017-02-16T07:44:00"/>
        <d v="2017-02-16T09:48:00"/>
        <d v="2017-02-16T11:52:00"/>
        <d v="2017-02-16T13:56:00"/>
        <d v="2017-02-16T16:00:00"/>
        <d v="2017-02-16T18:04:00"/>
        <d v="2017-02-16T20:08:00"/>
        <d v="2017-02-16T22:12:00"/>
        <d v="2017-02-17T00:16:00"/>
        <d v="2017-02-17T02:20:00"/>
        <d v="2017-02-17T04:24:00"/>
        <d v="2017-02-17T06:28:00"/>
        <d v="2017-02-17T06:30:00"/>
        <d v="2017-02-17T06:32:00"/>
        <d v="2017-03-08T11:01:00"/>
        <d v="2017-03-08T13:05:00"/>
        <d v="2017-03-08T15:09:00"/>
        <d v="2017-03-08T17:13:00"/>
        <d v="2017-03-08T19:17:00"/>
        <d v="2017-03-08T21:21:00"/>
        <d v="2017-03-08T23:25:00"/>
        <d v="2017-03-09T01:29:00"/>
        <d v="2017-03-09T03:33:00"/>
        <d v="2017-03-09T05:37:00"/>
        <d v="2017-03-09T07:41:00"/>
        <d v="2017-03-09T09:45:00"/>
        <d v="2017-03-09T11:49:00"/>
        <d v="2017-03-09T11:51:00"/>
        <d v="2017-03-09T11:53:00"/>
        <d v="2017-03-28T02:04:00"/>
        <d v="2017-03-28T04:08:00"/>
        <d v="2017-03-28T06:12:00"/>
        <d v="2017-03-28T08:16:00"/>
        <d v="2017-03-28T10:20:00"/>
        <d v="2017-03-28T12:24:00"/>
        <d v="2017-03-28T14:28:00"/>
        <d v="2017-03-28T16:32:00"/>
        <d v="2017-03-28T18:36:00"/>
        <d v="2017-03-28T20:40:00"/>
        <d v="2017-03-28T22:44:00"/>
        <d v="2017-03-29T00:48:00"/>
        <d v="2017-03-29T02:52:00"/>
        <d v="2017-03-29T02:54:00"/>
        <d v="2017-03-29T02:56:00"/>
        <d v="2017-04-17T06:03:00"/>
        <d v="2017-04-17T08:07:00"/>
        <d v="2017-04-17T10:11:00"/>
        <d v="2017-04-17T12:15:00"/>
        <d v="2017-04-17T14:19:00"/>
        <d v="2017-04-17T16:23:00"/>
        <d v="2017-04-17T18:27:00"/>
        <d v="2017-04-17T20:31:00"/>
        <d v="2017-04-17T22:35:00"/>
        <d v="2017-04-18T00:39:00"/>
        <d v="2017-04-18T02:43:00"/>
        <d v="2017-04-18T04:47:00"/>
        <d v="2017-04-18T06:51:00"/>
        <d v="2017-04-18T06:53:00"/>
        <d v="2017-04-18T06:55:00"/>
        <d v="2017-05-07T11:43:00"/>
        <d v="2017-05-07T13:47:00"/>
        <d v="2017-05-07T15:51:00"/>
        <d v="2017-05-07T17:55:00"/>
        <d v="2017-05-07T19:59:00"/>
        <d v="2017-05-07T22:03:00"/>
        <d v="2017-05-08T00:07:00"/>
        <d v="2017-05-08T02:11:00"/>
        <d v="2017-05-08T04:15:00"/>
        <d v="2017-05-08T06:19:00"/>
        <d v="2017-05-08T08:23:00"/>
        <d v="2017-05-08T10:27:00"/>
        <d v="2017-05-08T12:31:00"/>
        <d v="2017-05-08T12:33:00"/>
        <d v="2017-05-08T12:35:00"/>
        <d v="2017-05-27T03:14:00"/>
        <d v="2017-05-27T05:18:00"/>
        <d v="2017-05-27T07:22:00"/>
        <d v="2017-05-27T09:26:00"/>
        <d v="2017-05-27T11:30:00"/>
        <d v="2017-05-27T13:34:00"/>
        <d v="2017-05-27T15:38:00"/>
        <d v="2017-05-27T17:42:00"/>
        <d v="2017-05-27T19:46:00"/>
        <d v="2017-05-27T21:50:00"/>
        <d v="2017-05-27T23:54:00"/>
        <d v="2017-05-28T01:58:00"/>
        <d v="2017-05-28T04:02:00"/>
        <d v="2017-05-28T04:04:00"/>
        <d v="2017-05-28T04:06:00"/>
        <d v="2017-06-16T06:38:00"/>
        <d v="2017-06-16T08:42:00"/>
        <d v="2017-06-16T10:46:00"/>
        <d v="2017-06-16T12:50:00"/>
        <d v="2017-06-16T14:54:00"/>
        <d v="2017-06-16T16:58:00"/>
        <d v="2017-06-16T19:02:00"/>
        <d v="2017-06-16T21:06:00"/>
        <d v="2017-06-16T23:10:00"/>
        <d v="2017-06-17T01:14:00"/>
        <d v="2017-06-17T03:18:00"/>
        <d v="2017-06-17T05:22:00"/>
        <d v="2017-06-17T07:26:00"/>
        <d v="2017-06-17T07:28:00"/>
        <d v="2017-06-17T07:30:00"/>
        <d v="2017-07-06T00:03:00"/>
        <d v="2017-07-06T02:07:00"/>
        <d v="2017-07-06T04:11:00"/>
        <d v="2017-07-06T06:15:00"/>
        <d v="2017-07-06T08:19:00"/>
        <d v="2017-07-06T10:23:00"/>
        <d v="2017-07-06T12:27:00"/>
        <d v="2017-07-06T14:31:00"/>
        <d v="2017-07-06T16:35:00"/>
        <d v="2017-07-06T18:39:00"/>
        <d v="2017-07-06T20:43:00"/>
        <d v="2017-07-06T22:47:00"/>
        <d v="2017-07-07T00:51:00"/>
        <d v="2017-07-07T00:53:00"/>
        <d v="2017-07-07T00:55:00"/>
        <d v="2017-07-26T04:08:00"/>
        <d v="2017-07-26T06:12:00"/>
        <d v="2017-07-26T08:16:00"/>
        <d v="2017-07-26T10:20:00"/>
        <d v="2017-07-26T12:24:00"/>
        <d v="2017-07-26T14:28:00"/>
        <d v="2017-07-26T16:32:00"/>
        <d v="2017-07-26T18:36:00"/>
        <d v="2017-07-26T20:40:00"/>
        <d v="2017-07-26T22:44:00"/>
        <d v="2017-07-27T00:48:00"/>
        <d v="2017-07-27T02:52:00"/>
        <d v="2017-07-27T04:56:00"/>
        <d v="2017-07-27T04:58:00"/>
        <d v="2017-07-27T05:00:00"/>
        <d v="2017-08-15T07:36:00"/>
        <d v="2017-08-15T09:40:00"/>
        <d v="2017-08-15T11:44:00"/>
        <d v="2017-08-15T13:48:00"/>
        <d v="2017-08-15T15:52:00"/>
        <d v="2017-08-15T17:56:00"/>
        <d v="2017-08-15T20:00:00"/>
        <d v="2017-08-15T22:04:00"/>
        <d v="2017-08-16T00:08:00"/>
        <d v="2017-08-16T02:12:00"/>
        <d v="2017-08-16T04:16:00"/>
        <d v="2017-08-16T06:20:00"/>
        <d v="2017-08-16T08:24:00"/>
        <d v="2017-08-16T08:26:00"/>
        <d v="2017-08-16T08:28:00"/>
        <d v="2017-09-04T00:19:00"/>
        <d v="2017-09-04T02:23:00"/>
        <d v="2017-09-04T04:27:00"/>
        <d v="2017-09-04T06:31:00"/>
        <d v="2017-09-04T08:35:00"/>
        <d v="2017-09-04T10:39:00"/>
        <d v="2017-09-04T12:43:00"/>
        <d v="2017-09-04T14:47:00"/>
        <d v="2017-09-04T16:51:00"/>
        <d v="2017-09-04T18:55:00"/>
        <d v="2017-09-04T20:59:00"/>
        <d v="2017-09-04T23:03:00"/>
        <d v="2017-09-05T01:07:00"/>
        <d v="2017-09-05T01:09:00"/>
        <d v="2017-09-05T01:11:00"/>
        <d v="2017-09-24T04:20:00"/>
        <d v="2017-09-24T06:24:00"/>
        <d v="2017-09-24T08:28:00"/>
        <d v="2017-09-24T10:32:00"/>
        <d v="2017-09-24T12:36:00"/>
        <d v="2017-09-24T14:40:00"/>
        <d v="2017-09-24T16:44:00"/>
        <d v="2017-09-24T18:48:00"/>
        <d v="2017-09-24T20:52:00"/>
        <d v="2017-09-24T22:56:00"/>
        <d v="2017-09-25T01:00:00"/>
        <d v="2017-09-25T03:04:00"/>
        <d v="2017-09-25T05:08:00"/>
        <d v="2017-09-25T05:10:00"/>
        <d v="2017-09-25T05:12:00"/>
        <d v="2017-10-14T09:11:00"/>
        <d v="2017-10-14T11:15:00"/>
        <d v="2017-10-14T13:19:00"/>
        <d v="2017-10-14T15:23:00"/>
        <d v="2017-10-14T17:27:00"/>
        <d v="2017-10-14T19:31:00"/>
        <d v="2017-10-14T21:35:00"/>
        <d v="2017-10-14T23:39:00"/>
        <d v="2017-10-15T01:43:00"/>
        <d v="2017-10-15T03:47:00"/>
        <d v="2017-10-15T05:51:00"/>
        <d v="2017-10-15T07:55:00"/>
        <d v="2017-10-15T09:59:00"/>
        <d v="2017-10-15T10:01:00"/>
        <d v="2017-10-15T10:03:00"/>
        <d v="2017-11-03T00:40:00"/>
        <d v="2017-11-03T02:44:00"/>
        <d v="2017-11-03T04:48:00"/>
        <d v="2017-11-03T06:52:00"/>
        <d v="2017-11-03T08:56:00"/>
        <d v="2017-11-03T11:00:00"/>
        <d v="2017-11-03T13:04:00"/>
        <d v="2017-11-03T15:08:00"/>
        <d v="2017-11-03T17:12:00"/>
        <d v="2017-11-03T19:16:00"/>
        <d v="2017-11-03T21:20:00"/>
        <d v="2017-11-03T23:24:00"/>
        <d v="2017-11-04T01:28:00"/>
        <d v="2017-11-04T01:30:00"/>
        <d v="2017-11-04T01:32:00"/>
        <d v="2017-11-23T04:27:00"/>
        <d v="2017-11-23T06:31:00"/>
        <d v="2017-11-23T08:35:00"/>
        <d v="2017-11-23T10:39:00"/>
        <d v="2017-11-23T12:43:00"/>
        <d v="2017-11-23T14:47:00"/>
        <d v="2017-11-23T16:51:00"/>
        <d v="2017-11-23T18:55:00"/>
        <d v="2017-11-23T20:59:00"/>
        <d v="2017-11-23T23:03:00"/>
        <d v="2017-11-24T01:07:00"/>
        <d v="2017-11-24T03:11:00"/>
        <d v="2017-11-24T05:15:00"/>
        <d v="2017-11-24T05:17:00"/>
        <d v="2017-11-24T05:19:00"/>
        <d v="2017-12-13T10:39:00"/>
        <d v="2017-12-13T12:43:00"/>
        <d v="2017-12-13T14:47:00"/>
        <d v="2017-12-13T16:51:00"/>
        <d v="2017-12-13T18:55:00"/>
        <d v="2017-12-13T20:59:00"/>
        <d v="2017-12-13T23:03:00"/>
        <d v="2017-12-14T01:07:00"/>
        <d v="2017-12-14T03:11:00"/>
        <d v="2017-12-14T05:15:00"/>
        <d v="2017-12-14T07:19:00"/>
        <d v="2017-12-14T09:23:00"/>
        <d v="2017-12-14T11:27:00"/>
        <d v="2017-12-14T11:29:00"/>
        <d v="2017-12-14T11:31:00"/>
        <d v="2018-01-02T01:40:00"/>
        <d v="2018-01-02T03:44:00"/>
        <d v="2018-01-02T05:48:00"/>
        <d v="2018-01-02T07:52:00"/>
        <d v="2018-01-02T09:56:00"/>
        <d v="2018-01-02T12:00:00"/>
        <d v="2018-01-02T14:04:00"/>
        <d v="2018-01-02T16:08:00"/>
        <d v="2018-01-02T18:12:00"/>
        <d v="2018-01-02T20:16:00"/>
        <d v="2018-01-02T22:20:00"/>
        <d v="2018-01-03T00:24:00"/>
        <d v="2018-01-03T02:28:00"/>
        <d v="2018-01-03T02:30:00"/>
        <d v="2018-01-03T02:32:00"/>
        <d v="2018-01-22T05:11:00"/>
        <d v="2018-01-22T07:15:00"/>
        <d v="2018-01-22T09:19:00"/>
        <d v="2018-01-22T11:23:00"/>
        <d v="2018-01-22T13:27:00"/>
        <d v="2018-01-22T15:31:00"/>
        <d v="2018-01-22T17:35:00"/>
        <d v="2018-01-22T19:39:00"/>
        <d v="2018-01-22T21:43:00"/>
        <d v="2018-01-22T23:47:00"/>
        <d v="2018-01-23T01:51:00"/>
        <d v="2018-01-23T03:55:00"/>
        <d v="2018-01-23T05:59:00"/>
        <d v="2018-01-23T06:01:00"/>
        <d v="2018-01-23T06:03:00"/>
        <d v="2018-02-11T11:20:00"/>
        <d v="2018-02-11T13:24:00"/>
        <d v="2018-02-11T15:28:00"/>
        <d v="2018-02-11T17:32:00"/>
        <d v="2018-02-11T19:36:00"/>
        <d v="2018-02-11T21:40:00"/>
        <d v="2018-02-11T23:44:00"/>
        <d v="2018-02-12T01:48:00"/>
        <d v="2018-02-12T03:52:00"/>
        <d v="2018-02-12T05:56:00"/>
        <d v="2018-02-12T08:00:00"/>
        <d v="2018-02-12T10:04:00"/>
        <d v="2018-02-12T12:08:00"/>
        <d v="2018-02-12T12:10:00"/>
        <d v="2018-02-12T12:12:00"/>
        <d v="2018-03-03T02:52:00"/>
        <d v="2018-03-03T04:56:00"/>
        <d v="2018-03-03T07:00:00"/>
        <d v="2018-03-03T09:04:00"/>
        <d v="2018-03-03T11:08:00"/>
        <d v="2018-03-03T13:12:00"/>
        <d v="2018-03-03T15:16:00"/>
        <d v="2018-03-03T17:20:00"/>
        <d v="2018-03-03T19:24:00"/>
        <d v="2018-03-03T21:28:00"/>
        <d v="2018-03-03T23:32:00"/>
        <d v="2018-03-04T01:36:00"/>
        <d v="2018-03-04T03:40:00"/>
        <d v="2018-03-04T03:42:00"/>
        <d v="2018-03-04T03:44:00"/>
        <d v="2018-03-23T06:32:00"/>
        <d v="2018-03-23T08:36:00"/>
        <d v="2018-03-23T10:40:00"/>
        <d v="2018-03-23T12:44:00"/>
        <d v="2018-03-23T14:48:00"/>
        <d v="2018-03-23T16:52:00"/>
        <d v="2018-03-23T18:56:00"/>
        <d v="2018-03-23T21:00:00"/>
        <d v="2018-03-23T23:04:00"/>
        <d v="2018-03-24T01:08:00"/>
        <d v="2018-03-24T03:12:00"/>
        <d v="2018-03-24T05:16:00"/>
        <d v="2018-03-24T07:20:00"/>
        <d v="2018-03-24T07:22:00"/>
        <d v="2018-03-24T07:24:00"/>
        <d v="2018-04-12T11:24:00"/>
        <d v="2018-04-12T13:28:00"/>
        <d v="2018-04-12T15:32:00"/>
        <d v="2018-04-12T17:36:00"/>
        <d v="2018-04-12T19:40:00"/>
        <d v="2018-04-12T21:44:00"/>
        <d v="2018-04-12T23:48:00"/>
        <d v="2018-04-13T01:52:00"/>
        <d v="2018-04-13T03:56:00"/>
        <d v="2018-04-13T06:00:00"/>
        <d v="2018-04-13T08:04:00"/>
        <d v="2018-04-13T10:08:00"/>
        <d v="2018-04-13T12:12:00"/>
        <d v="2018-04-13T12:14:00"/>
        <d v="2018-04-13T12:16:00"/>
        <d v="2018-05-02T03:40:00"/>
        <d v="2018-05-02T05:44:00"/>
        <d v="2018-05-02T07:48:00"/>
        <d v="2018-05-02T09:52:00"/>
        <d v="2018-05-02T11:56:00"/>
        <d v="2018-05-02T14:00:00"/>
        <d v="2018-05-02T16:04:00"/>
        <d v="2018-05-02T18:08:00"/>
        <d v="2018-05-02T20:12:00"/>
        <d v="2018-05-02T22:16:00"/>
        <d v="2018-05-03T00:20:00"/>
        <d v="2018-05-03T02:24:00"/>
        <d v="2018-05-03T04:28:00"/>
        <d v="2018-05-03T04:30:00"/>
        <d v="2018-05-03T04:32:00"/>
        <d v="2018-05-22T08:04:00"/>
        <d v="2018-05-22T10:08:00"/>
        <d v="2018-05-22T12:12:00"/>
        <d v="2018-05-22T14:16:00"/>
        <d v="2018-05-22T16:20:00"/>
        <d v="2018-05-22T18:24:00"/>
        <d v="2018-05-22T20:28:00"/>
        <d v="2018-05-22T22:32:00"/>
        <d v="2018-05-23T00:36:00"/>
        <d v="2018-05-23T02:40:00"/>
        <d v="2018-05-23T04:44:00"/>
        <d v="2018-05-23T06:48:00"/>
        <d v="2018-05-23T08:52:00"/>
        <d v="2018-05-23T08:54:00"/>
        <d v="2018-05-23T08:56:00"/>
        <d v="2018-06-11T11:44:00"/>
        <d v="2018-06-11T13:48:00"/>
        <d v="2018-06-11T15:52:00"/>
        <d v="2018-06-11T17:56:00"/>
        <d v="2018-06-11T20:00:00"/>
        <d v="2018-06-11T22:04:00"/>
        <d v="2018-06-12T00:08:00"/>
        <d v="2018-06-12T02:12:00"/>
        <d v="2018-06-12T04:16:00"/>
        <d v="2018-06-12T06:20:00"/>
        <d v="2018-06-12T08:24:00"/>
        <d v="2018-06-12T10:28:00"/>
        <d v="2018-06-12T12:32:00"/>
        <d v="2018-06-12T12:34:00"/>
        <d v="2018-06-12T12:36:00"/>
        <d v="2018-07-01T04:01:00"/>
        <d v="2018-07-01T06:05:00"/>
        <d v="2018-07-01T08:09:00"/>
        <d v="2018-07-01T10:13:00"/>
        <d v="2018-07-01T12:17:00"/>
        <d v="2018-07-01T14:21:00"/>
        <d v="2018-07-01T16:25:00"/>
        <d v="2018-07-01T18:29:00"/>
        <d v="2018-07-01T20:33:00"/>
        <d v="2018-07-01T22:37:00"/>
        <d v="2018-07-02T00:41:00"/>
        <d v="2018-07-02T02:45:00"/>
        <d v="2018-07-02T04:49:00"/>
        <d v="2018-07-02T04:51:00"/>
        <d v="2018-07-02T04:53:00"/>
        <d v="2018-07-21T08:52:00"/>
        <d v="2018-07-21T10:56:00"/>
        <d v="2018-07-21T13:00:00"/>
        <d v="2018-07-21T15:04:00"/>
        <d v="2018-07-21T17:08:00"/>
        <d v="2018-07-21T19:12:00"/>
        <d v="2018-07-21T21:16:00"/>
        <d v="2018-07-21T23:20:00"/>
        <d v="2018-07-22T01:24:00"/>
        <d v="2018-07-22T03:28:00"/>
        <d v="2018-07-22T05:32:00"/>
        <d v="2018-07-22T07:36:00"/>
        <d v="2018-07-22T09:40:00"/>
        <d v="2018-07-22T09:42:00"/>
        <d v="2018-07-22T09:44:00"/>
        <d v="2018-08-10T00:51:00"/>
        <d v="2018-08-10T02:55:00"/>
        <d v="2018-08-10T04:59:00"/>
        <d v="2018-08-10T07:03:00"/>
        <d v="2018-08-10T09:07:00"/>
        <d v="2018-08-10T11:11:00"/>
        <d v="2018-08-10T13:15:00"/>
        <d v="2018-08-10T15:19:00"/>
        <d v="2018-08-10T17:23:00"/>
        <d v="2018-08-10T19:27:00"/>
        <d v="2018-08-10T21:31:00"/>
        <d v="2018-08-10T23:35:00"/>
        <d v="2018-08-11T01:39:00"/>
        <d v="2018-08-11T01:41:00"/>
        <d v="2018-08-11T01:43:00"/>
        <d v="2018-08-30T04:09:00"/>
        <d v="2018-08-30T06:13:00"/>
        <d v="2018-08-30T08:17:00"/>
        <d v="2018-08-30T10:21:00"/>
        <d v="2018-08-30T12:25:00"/>
        <d v="2018-08-30T14:29:00"/>
        <d v="2018-08-30T16:33:00"/>
        <d v="2018-08-30T18:37:00"/>
        <d v="2018-08-30T20:41:00"/>
        <d v="2018-08-30T22:45:00"/>
        <d v="2018-08-31T00:49:00"/>
        <d v="2018-08-31T02:53:00"/>
        <d v="2018-08-31T04:57:00"/>
        <d v="2018-08-31T04:59:00"/>
        <d v="2018-08-31T05:01:00"/>
        <d v="2018-09-19T09:24:00"/>
        <d v="2018-09-19T11:28:00"/>
        <d v="2018-09-19T13:32:00"/>
        <d v="2018-09-19T15:36:00"/>
        <d v="2018-09-19T17:40:00"/>
        <d v="2018-09-19T19:44:00"/>
        <d v="2018-09-19T21:48:00"/>
        <d v="2018-09-19T23:52:00"/>
        <d v="2018-09-20T01:56:00"/>
        <d v="2018-09-20T04:00:00"/>
        <d v="2018-09-20T06:04:00"/>
        <d v="2018-09-20T08:08:00"/>
        <d v="2018-09-20T10:12:00"/>
        <d v="2018-09-20T10:14:00"/>
        <d v="2018-09-20T10:16:00"/>
        <d v="2018-10-09T01:42:00"/>
        <d v="2018-10-09T03:46:00"/>
        <d v="2018-10-09T05:50:00"/>
        <d v="2018-10-09T07:54:00"/>
        <d v="2018-10-09T09:58:00"/>
        <d v="2018-10-09T12:02:00"/>
        <d v="2018-10-09T14:06:00"/>
        <d v="2018-10-09T16:10:00"/>
        <d v="2018-10-09T18:14:00"/>
        <d v="2018-10-09T20:18:00"/>
        <d v="2018-10-09T22:22:00"/>
        <d v="2018-10-10T00:26:00"/>
        <d v="2018-10-10T02:30:00"/>
        <d v="2018-10-10T02:32:00"/>
        <d v="2018-10-10T02:34:00"/>
        <d v="2018-10-29T04:56:00"/>
        <d v="2018-10-29T07:00:00"/>
        <d v="2018-10-29T09:04:00"/>
        <d v="2018-10-29T11:08:00"/>
        <d v="2018-10-29T13:12:00"/>
        <d v="2018-10-29T15:16:00"/>
        <d v="2018-10-29T17:20:00"/>
        <d v="2018-10-29T19:24:00"/>
        <d v="2018-10-29T21:28:00"/>
        <d v="2018-10-29T23:32:00"/>
        <d v="2018-10-30T01:36:00"/>
        <d v="2018-10-30T03:40:00"/>
        <d v="2018-10-30T05:44:00"/>
        <d v="2018-10-30T05:46:00"/>
        <d v="2018-10-30T05:48:00"/>
        <d v="2018-11-18T10:00:00"/>
        <d v="2018-11-18T12:04:00"/>
        <d v="2018-11-18T14:08:00"/>
        <d v="2018-11-18T16:12:00"/>
        <d v="2018-11-18T18:16:00"/>
        <d v="2018-11-18T20:20:00"/>
        <d v="2018-11-18T22:24:00"/>
        <d v="2018-11-19T00:28:00"/>
        <d v="2018-11-19T02:32:00"/>
        <d v="2018-11-19T04:36:00"/>
        <d v="2018-11-19T06:40:00"/>
        <d v="2018-11-19T08:44:00"/>
        <d v="2018-11-19T10:48:00"/>
        <d v="2018-11-19T10:50:00"/>
        <d v="2018-11-19T10:52:00"/>
        <d v="2018-12-08T02:12:00"/>
        <d v="2018-12-08T04:16:00"/>
        <d v="2018-12-08T06:20:00"/>
        <d v="2018-12-08T08:24:00"/>
        <d v="2018-12-08T10:28:00"/>
        <d v="2018-12-08T12:32:00"/>
        <d v="2018-12-08T14:36:00"/>
        <d v="2018-12-08T16:40:00"/>
        <d v="2018-12-08T18:44:00"/>
        <d v="2018-12-08T20:48:00"/>
        <d v="2018-12-08T22:52:00"/>
        <d v="2018-12-09T00:56:00"/>
        <d v="2018-12-09T03:00:00"/>
        <d v="2018-12-09T03:02:00"/>
        <d v="2018-12-09T03:04:00"/>
        <d v="2019-01-17T10:56:00"/>
        <d v="2019-01-17T13:00:00"/>
        <d v="2019-01-17T15:04:00"/>
        <d v="2019-01-17T17:08:00"/>
        <d v="2019-01-17T19:12:00"/>
        <d v="2019-01-17T21:16:00"/>
        <d v="2019-01-17T23:20:00"/>
        <d v="2019-01-18T01:24:00"/>
        <d v="2019-01-18T03:28:00"/>
        <d v="2019-01-18T05:32:00"/>
        <d v="2019-01-18T07:36:00"/>
        <d v="2019-01-18T09:40:00"/>
        <d v="2019-01-18T11:44:00"/>
        <d v="2019-01-18T11:46:00"/>
        <d v="2019-01-18T11:48:00"/>
        <d v="2019-02-06T02:44:00"/>
        <d v="2019-02-06T04:48:00"/>
        <d v="2019-02-06T06:52:00"/>
        <d v="2019-02-06T08:56:00"/>
        <d v="2019-02-06T11:00:00"/>
        <d v="2019-02-06T13:04:00"/>
        <d v="2019-02-06T15:08:00"/>
        <d v="2019-02-06T17:12:00"/>
        <d v="2019-02-06T19:16:00"/>
        <d v="2019-02-06T21:20:00"/>
        <d v="2019-02-06T23:24:00"/>
        <d v="2019-02-07T01:28:00"/>
        <d v="2019-02-07T03:32:00"/>
        <d v="2019-02-07T03:34:00"/>
        <d v="2019-02-07T03:36:00"/>
        <d v="2019-02-26T07:38:00"/>
        <d v="2019-02-26T09:42:00"/>
        <d v="2019-02-26T11:46:00"/>
        <d v="2019-02-26T13:50:00"/>
        <d v="2019-02-26T15:54:00"/>
        <d v="2019-02-26T17:58:00"/>
        <d v="2019-02-26T20:02:00"/>
        <d v="2019-02-26T22:06:00"/>
        <d v="2019-02-27T00:10:00"/>
        <d v="2019-02-27T02:14:00"/>
        <d v="2019-02-27T04:18:00"/>
        <d v="2019-02-27T06:22:00"/>
        <d v="2019-02-27T08:26:00"/>
        <d v="2019-02-27T08:28:00"/>
        <d v="2019-02-27T08:30:00"/>
        <d v="2019-03-18T12:04:00"/>
        <d v="2019-03-18T14:08:00"/>
        <d v="2019-03-18T16:12:00"/>
        <d v="2019-03-18T18:16:00"/>
        <d v="2019-03-18T20:20:00"/>
        <d v="2019-03-18T22:24:00"/>
        <d v="2019-03-19T00:28:00"/>
        <d v="2019-03-19T02:32:00"/>
        <d v="2019-03-19T04:36:00"/>
        <d v="2019-03-19T06:40:00"/>
        <d v="2019-03-19T08:44:00"/>
        <d v="2019-03-19T10:48:00"/>
        <d v="2019-03-19T12:52:00"/>
        <d v="2019-03-19T12:54:00"/>
        <d v="2019-03-19T12:56:00"/>
        <d v="2019-04-07T03:21:00"/>
        <d v="2019-04-07T05:25:00"/>
        <d v="2019-04-07T07:29:00"/>
        <d v="2019-04-07T09:33:00"/>
        <d v="2019-04-07T11:37:00"/>
        <d v="2019-04-07T13:41:00"/>
        <d v="2019-04-07T15:45:00"/>
        <d v="2019-04-07T17:49:00"/>
        <d v="2019-04-07T19:53:00"/>
        <d v="2019-04-07T21:57:00"/>
        <d v="2019-04-08T00:01:00"/>
        <d v="2019-04-08T02:05:00"/>
        <d v="2019-04-08T04:09:00"/>
        <d v="2019-04-08T04:11:00"/>
        <d v="2019-04-08T04:13:00"/>
        <d v="2019-04-27T08:19:00"/>
        <d v="2019-04-27T10:23:00"/>
        <d v="2019-04-27T12:27:00"/>
        <d v="2019-04-27T14:31:00"/>
        <d v="2019-04-27T16:35:00"/>
        <d v="2019-04-27T18:39:00"/>
        <d v="2019-04-27T20:43:00"/>
        <d v="2019-04-27T22:47:00"/>
        <d v="2019-04-28T00:51:00"/>
        <d v="2019-04-28T02:55:00"/>
        <d v="2019-04-28T04:59:00"/>
        <d v="2019-04-28T07:03:00"/>
        <d v="2019-04-28T09:07:00"/>
        <d v="2019-04-28T09:09:00"/>
        <d v="2019-04-28T09:11:00"/>
        <d v="2019-05-17T00:40:00"/>
        <d v="2019-05-17T02:44:00"/>
        <d v="2019-05-17T04:48:00"/>
        <d v="2019-05-17T06:52:00"/>
        <d v="2019-05-17T08:56:00"/>
        <d v="2019-05-17T11:00:00"/>
        <d v="2019-05-17T13:04:00"/>
        <d v="2019-05-17T15:08:00"/>
        <d v="2019-05-17T17:12:00"/>
        <d v="2019-05-17T19:16:00"/>
        <d v="2019-05-17T21:20:00"/>
        <d v="2019-05-17T23:24:00"/>
        <d v="2019-05-18T01:28:00"/>
        <d v="2019-05-18T01:30:00"/>
        <d v="2019-05-18T01:32:00"/>
        <d v="2019-06-06T04:19:00"/>
        <d v="2019-06-06T06:23:00"/>
        <d v="2019-06-06T08:27:00"/>
        <d v="2019-06-06T10:31:00"/>
        <d v="2019-06-06T12:35:00"/>
        <d v="2019-06-06T14:39:00"/>
        <d v="2019-06-06T16:43:00"/>
        <d v="2019-06-06T18:47:00"/>
        <d v="2019-06-06T20:51:00"/>
        <d v="2019-06-06T22:55:00"/>
        <d v="2019-06-07T00:59:00"/>
        <d v="2019-06-07T03:03:00"/>
        <d v="2019-06-07T05:07:00"/>
        <d v="2019-06-07T05:09:00"/>
        <d v="2019-06-07T05:11:00"/>
        <d v="2019-06-26T08:17:00"/>
        <d v="2019-06-26T10:21:00"/>
        <d v="2019-06-26T12:25:00"/>
        <d v="2019-06-26T14:29:00"/>
        <d v="2019-06-26T16:33:00"/>
        <d v="2019-06-26T18:37:00"/>
        <d v="2019-06-26T20:41:00"/>
        <d v="2019-06-26T22:45:00"/>
        <d v="2019-06-27T00:49:00"/>
        <d v="2019-06-27T02:53:00"/>
        <d v="2019-06-27T04:57:00"/>
        <d v="2019-06-27T07:01:00"/>
        <d v="2019-06-27T09:05:00"/>
        <d v="2019-06-27T09:07:00"/>
        <d v="2019-06-27T09:09:00"/>
        <d v="2019-07-16T01:39:00"/>
        <d v="2019-07-16T03:43:00"/>
        <d v="2019-07-16T05:47:00"/>
        <d v="2019-07-16T07:51:00"/>
        <d v="2019-07-16T09:55:00"/>
        <d v="2019-07-16T11:59:00"/>
        <d v="2019-07-16T14:03:00"/>
        <d v="2019-07-16T16:07:00"/>
        <d v="2019-07-16T18:11:00"/>
        <d v="2019-07-16T20:15:00"/>
        <d v="2019-07-16T22:19:00"/>
        <d v="2019-07-17T00:23:00"/>
        <d v="2019-07-17T02:27:00"/>
        <d v="2019-07-17T02:29:00"/>
        <d v="2019-07-17T02:31:00"/>
        <d v="2019-08-05T05:16:00"/>
        <d v="2019-08-05T07:20:00"/>
        <d v="2019-08-05T09:24:00"/>
        <d v="2019-08-05T11:28:00"/>
        <d v="2019-08-05T13:32:00"/>
        <d v="2019-08-05T15:36:00"/>
        <d v="2019-08-05T17:40:00"/>
        <d v="2019-08-05T19:44:00"/>
        <d v="2019-08-05T21:48:00"/>
        <d v="2019-08-05T23:52:00"/>
        <d v="2019-08-06T01:56:00"/>
        <d v="2019-08-06T04:00:00"/>
        <d v="2019-08-06T06:04:00"/>
        <d v="2019-08-06T06:06:00"/>
        <d v="2019-08-06T06:08:00"/>
        <d v="2019-08-25T08:53:00"/>
        <d v="2019-08-25T10:57:00"/>
        <d v="2019-08-25T13:01:00"/>
        <d v="2019-08-25T15:05:00"/>
        <d v="2019-08-25T17:09:00"/>
        <d v="2019-08-25T19:13:00"/>
        <d v="2019-08-25T21:17:00"/>
        <d v="2019-08-25T23:21:00"/>
        <d v="2019-08-26T01:25:00"/>
        <d v="2019-08-26T03:29:00"/>
        <d v="2019-08-26T05:33:00"/>
        <d v="2019-08-26T07:37:00"/>
        <d v="2019-08-26T09:41:00"/>
        <d v="2019-08-26T09:43:00"/>
        <d v="2019-08-26T09:45:00"/>
        <d v="2019-09-14T01:54:00"/>
        <d v="2019-09-14T03:58:00"/>
        <d v="2019-09-14T06:02:00"/>
        <d v="2019-09-14T08:06:00"/>
        <d v="2019-09-14T10:10:00"/>
        <d v="2019-09-14T12:14:00"/>
        <d v="2019-09-14T14:18:00"/>
        <d v="2019-09-14T16:22:00"/>
        <d v="2019-09-14T18:26:00"/>
        <d v="2019-09-14T20:30:00"/>
        <d v="2019-09-14T22:34:00"/>
        <d v="2019-09-15T00:38:00"/>
        <d v="2019-09-15T02:42:00"/>
        <d v="2019-09-15T02:44:00"/>
        <d v="2019-09-15T02:46:00"/>
        <d v="2019-10-04T05:55:00"/>
        <d v="2019-10-04T07:59:00"/>
        <d v="2019-10-04T10:03:00"/>
        <d v="2019-10-04T12:07:00"/>
        <d v="2019-10-04T14:11:00"/>
        <d v="2019-10-04T16:15:00"/>
        <d v="2019-10-04T18:19:00"/>
        <d v="2019-10-04T20:23:00"/>
        <d v="2019-10-04T22:27:00"/>
        <d v="2019-10-05T00:31:00"/>
        <d v="2019-10-05T02:35:00"/>
        <d v="2019-10-05T04:39:00"/>
        <d v="2019-10-05T06:43:00"/>
        <d v="2019-10-05T06:45:00"/>
        <d v="2019-10-05T06:47:00"/>
        <d v="2019-10-24T10:26:00"/>
        <d v="2019-10-24T12:30:00"/>
        <d v="2019-10-24T14:34:00"/>
        <d v="2019-10-24T16:38:00"/>
        <d v="2019-10-24T18:42:00"/>
        <d v="2019-10-24T20:46:00"/>
        <d v="2019-10-24T22:50:00"/>
        <d v="2019-10-25T00:54:00"/>
        <d v="2019-10-25T02:58:00"/>
        <d v="2019-10-25T05:02:00"/>
        <d v="2019-10-25T07:06:00"/>
        <d v="2019-10-25T09:10:00"/>
        <d v="2019-10-25T11:14:00"/>
        <d v="2019-10-25T11:16:00"/>
        <d v="2019-10-25T11:18:00"/>
        <d v="2019-11-13T01:57:00"/>
        <d v="2019-11-13T04:01:00"/>
        <d v="2019-11-13T06:05:00"/>
        <d v="2019-11-13T08:09:00"/>
        <d v="2019-11-13T10:13:00"/>
        <d v="2019-11-13T12:17:00"/>
        <d v="2019-11-13T14:21:00"/>
        <d v="2019-11-13T16:25:00"/>
        <d v="2019-11-13T18:29:00"/>
        <d v="2019-11-13T20:33:00"/>
        <d v="2019-11-13T22:37:00"/>
        <d v="2019-11-14T00:41:00"/>
        <d v="2019-11-14T02:45:00"/>
        <d v="2019-11-14T02:47:00"/>
        <d v="2019-11-14T02:49:00"/>
        <d v="2019-12-03T06:28:00"/>
        <d v="2019-12-03T08:32:00"/>
        <d v="2019-12-03T10:36:00"/>
        <d v="2019-12-03T12:40:00"/>
        <d v="2019-12-03T14:44:00"/>
        <d v="2019-12-03T16:48:00"/>
        <d v="2019-12-03T18:52:00"/>
        <d v="2019-12-03T20:56:00"/>
        <d v="2019-12-03T23:00:00"/>
        <d v="2019-12-04T01:04:00"/>
        <d v="2019-12-04T03:08:00"/>
        <d v="2019-12-04T05:12:00"/>
        <d v="2019-12-04T07:16:00"/>
        <d v="2019-12-04T07:18:00"/>
        <d v="2019-12-04T07:20:00"/>
        <d v="2020-12-01T03:06:00"/>
        <d v="2020-12-01T05:10:00"/>
        <d v="2020-12-01T07:14:00"/>
        <d v="2020-12-01T09:18:00"/>
        <d v="2020-12-01T11:22:00"/>
        <d v="2020-12-01T13:26:00"/>
        <d v="2020-12-01T15:30:00"/>
        <d v="2020-12-01T17:34:00"/>
        <d v="2020-12-01T19:38:00"/>
        <d v="2020-12-01T21:42:00"/>
        <d v="2020-12-01T23:46:00"/>
        <s v="01/13/2020 01:50"/>
        <s v="01/13/2020 03:54"/>
        <s v="01/13/2020 03:56"/>
        <s v="01/13/2020 03:58"/>
        <d v="2020-01-02T07:22:00"/>
        <d v="2020-01-02T09:26:00"/>
        <d v="2020-01-02T11:30:00"/>
        <d v="2020-01-02T13:34:00"/>
        <d v="2020-01-02T15:38:00"/>
        <d v="2020-01-02T17:42:00"/>
        <d v="2020-01-02T19:46:00"/>
        <d v="2020-01-02T21:50:00"/>
        <d v="2020-01-02T23:54:00"/>
        <d v="2020-02-02T01:58:00"/>
        <d v="2020-02-02T04:02:00"/>
        <d v="2020-02-02T06:06:00"/>
        <d v="2020-02-02T08:10:00"/>
        <d v="2020-02-02T08:12:00"/>
        <d v="2020-02-02T08:14:00"/>
        <s v="02/21/2020 00:24"/>
        <s v="02/21/2020 02:28"/>
        <s v="02/21/2020 04:32"/>
        <s v="02/21/2020 06:36"/>
        <s v="02/21/2020 08:40"/>
        <s v="02/21/2020 10:44"/>
        <s v="02/21/2020 12:48"/>
        <s v="02/21/2020 14:52"/>
        <s v="02/21/2020 16:56"/>
        <s v="02/21/2020 19:00"/>
        <s v="02/21/2020 21:04"/>
        <s v="02/21/2020 23:08"/>
        <s v="02/22/2020 01:12"/>
        <s v="02/22/2020 01:14"/>
        <s v="02/22/2020 01:16"/>
        <d v="2020-12-03T04:25:00"/>
        <d v="2020-12-03T06:29:00"/>
        <d v="2020-12-03T08:33:00"/>
        <d v="2020-12-03T10:37:00"/>
        <d v="2020-12-03T12:41:00"/>
        <d v="2020-12-03T14:45:00"/>
        <d v="2020-12-03T16:49:00"/>
        <d v="2020-12-03T18:53:00"/>
        <d v="2020-12-03T20:57:00"/>
        <d v="2020-12-03T23:01:00"/>
        <s v="03/13/2020 01:05"/>
        <s v="03/13/2020 03:09"/>
        <s v="03/13/2020 05:13"/>
        <s v="03/13/2020 05:15"/>
        <s v="03/13/2020 05:17"/>
        <d v="2020-01-04T08:12:00"/>
        <d v="2020-01-04T10:16:00"/>
        <d v="2020-01-04T12:20:00"/>
        <d v="2020-01-04T14:24:00"/>
        <d v="2020-01-04T16:28:00"/>
        <d v="2020-01-04T18:32:00"/>
        <d v="2020-01-04T20:36:00"/>
        <d v="2020-01-04T22:40:00"/>
        <d v="2020-02-04T00:44:00"/>
        <d v="2020-02-04T02:48:00"/>
        <d v="2020-02-04T04:52:00"/>
        <d v="2020-02-04T06:56:00"/>
        <d v="2020-02-04T09:00:00"/>
        <d v="2020-02-04T09:02:00"/>
        <d v="2020-02-04T09:04:00"/>
        <s v="04/21/2020 01:08"/>
        <s v="04/21/2020 03:12"/>
        <s v="04/21/2020 05:16"/>
        <s v="04/21/2020 07:20"/>
        <s v="04/21/2020 09:24"/>
        <s v="04/21/2020 11:28"/>
        <s v="04/21/2020 13:32"/>
        <s v="04/21/2020 15:36"/>
        <s v="04/21/2020 17:40"/>
        <s v="04/21/2020 19:44"/>
        <s v="04/21/2020 21:48"/>
        <s v="04/21/2020 23:52"/>
        <s v="04/22/2020 01:56"/>
        <s v="04/22/2020 01:58"/>
        <s v="04/22/2020 02:00"/>
        <d v="2020-11-05T05:31:00"/>
        <d v="2020-11-05T07:35:00"/>
        <d v="2020-11-05T09:39:00"/>
        <d v="2020-11-05T11:43:00"/>
        <d v="2020-11-05T13:47:00"/>
        <d v="2020-11-05T15:51:00"/>
        <d v="2020-11-05T17:55:00"/>
        <d v="2020-11-05T19:59:00"/>
        <d v="2020-11-05T22:03:00"/>
        <d v="2020-12-05T00:07:00"/>
        <d v="2020-12-05T02:11:00"/>
        <d v="2020-12-05T04:15:00"/>
        <d v="2020-12-05T06:19:00"/>
        <d v="2020-12-05T06:21:00"/>
        <d v="2020-12-05T06:23:00"/>
        <s v="05/31/2020 09:22"/>
        <s v="05/31/2020 11:26"/>
        <s v="05/31/2020 13:30"/>
        <s v="05/31/2020 15:34"/>
        <s v="05/31/2020 17:38"/>
        <s v="05/31/2020 19:42"/>
        <s v="05/31/2020 21:46"/>
        <s v="05/31/2020 23:50"/>
        <d v="2020-01-06T01:54:00"/>
        <d v="2020-01-06T03:58:00"/>
        <d v="2020-01-06T06:02:00"/>
        <d v="2020-01-06T08:06:00"/>
        <d v="2020-01-06T10:10:00"/>
        <d v="2020-01-06T10:12:00"/>
        <d v="2020-01-06T10:14:00"/>
        <s v="06/20/2020 01:38"/>
        <s v="06/20/2020 03:42"/>
        <s v="06/20/2020 05:46"/>
        <s v="06/20/2020 07:50"/>
        <s v="06/20/2020 09:54"/>
        <s v="06/20/2020 11:58"/>
        <s v="06/20/2020 14:02"/>
        <s v="06/20/2020 16:06"/>
        <s v="06/20/2020 18:10"/>
        <s v="06/20/2020 20:14"/>
        <s v="06/20/2020 22:18"/>
        <s v="06/21/2020 00:22"/>
        <s v="06/21/2020 02:26"/>
        <s v="06/21/2020 02:28"/>
        <s v="06/21/2020 02:30"/>
        <d v="2020-10-07T06:00:00"/>
        <d v="2020-10-07T08:04:00"/>
        <d v="2020-10-07T10:08:00"/>
        <d v="2020-10-07T12:12:00"/>
        <d v="2020-10-07T14:16:00"/>
        <d v="2020-10-07T16:20:00"/>
        <d v="2020-10-07T18:24:00"/>
        <d v="2020-10-07T20:28:00"/>
        <d v="2020-10-07T22:32:00"/>
        <d v="2020-11-07T00:36:00"/>
        <d v="2020-11-07T02:40:00"/>
        <d v="2020-11-07T04:44:00"/>
        <d v="2020-11-07T06:48:00"/>
        <d v="2020-11-07T06:50:00"/>
        <d v="2020-11-07T06:52:00"/>
        <s v="07/30/2020 10:22"/>
        <s v="07/30/2020 12:26"/>
        <s v="07/30/2020 14:30"/>
        <s v="07/30/2020 16:34"/>
        <s v="07/30/2020 18:38"/>
        <s v="07/30/2020 20:42"/>
        <s v="07/30/2020 22:46"/>
        <s v="07/31/2020 00:50"/>
        <s v="07/31/2020 02:54"/>
        <s v="07/31/2020 04:58"/>
        <s v="07/31/2020 07:02"/>
        <s v="07/31/2020 09:06"/>
        <s v="07/31/2020 11:10"/>
        <s v="07/31/2020 11:12"/>
        <s v="07/31/2020 11:14"/>
        <s v="08/19/2020 02:18"/>
        <s v="08/19/2020 04:22"/>
        <s v="08/19/2020 06:26"/>
        <s v="08/19/2020 08:30"/>
        <s v="08/19/2020 10:34"/>
        <s v="08/19/2020 12:38"/>
        <s v="08/19/2020 14:42"/>
        <s v="08/19/2020 16:46"/>
        <s v="08/19/2020 18:50"/>
        <s v="08/19/2020 20:54"/>
        <s v="08/19/2020 22:58"/>
        <s v="08/20/2020 01:02"/>
        <s v="08/20/2020 03:06"/>
        <s v="08/20/2020 03:08"/>
        <s v="08/20/2020 03:10"/>
        <d v="2020-08-09T05:52:00"/>
        <d v="2020-08-09T07:56:00"/>
        <d v="2020-08-09T10:00:00"/>
        <d v="2020-08-09T12:04:00"/>
        <d v="2020-08-09T14:08:00"/>
        <d v="2020-08-09T16:12:00"/>
        <d v="2020-08-09T18:16:00"/>
        <d v="2020-08-09T20:20:00"/>
        <d v="2020-08-09T22:24:00"/>
        <d v="2020-09-09T00:28:00"/>
        <d v="2020-09-09T02:32:00"/>
        <d v="2020-09-09T04:36:00"/>
        <d v="2020-09-09T06:40:00"/>
        <d v="2020-09-09T06:42:00"/>
        <d v="2020-09-09T06:44:00"/>
        <s v="09/28/2020 11:32"/>
        <s v="09/28/2020 13:36"/>
        <s v="09/28/2020 15:40"/>
        <s v="09/28/2020 17:44"/>
        <s v="09/28/2020 19:48"/>
        <s v="09/28/2020 21:52"/>
        <s v="09/28/2020 23:56"/>
        <s v="09/29/2020 02:00"/>
        <s v="09/29/2020 04:04"/>
        <s v="09/29/2020 06:08"/>
        <s v="09/29/2020 08:12"/>
        <s v="09/29/2020 10:16"/>
        <s v="09/29/2020 12:20"/>
        <s v="09/29/2020 12:22"/>
        <s v="09/29/2020 12:24"/>
        <s v="10/18/2020 03:00"/>
        <s v="10/18/2020 05:04"/>
        <s v="10/18/2020 07:08"/>
        <s v="10/18/2020 09:12"/>
        <s v="10/18/2020 11:16"/>
        <s v="10/18/2020 13:20"/>
        <s v="10/18/2020 15:24"/>
        <s v="10/18/2020 17:28"/>
        <s v="10/18/2020 19:32"/>
        <s v="10/18/2020 21:36"/>
        <s v="10/18/2020 23:40"/>
        <s v="10/19/2020 01:44"/>
        <s v="10/19/2020 03:48"/>
        <s v="10/19/2020 03:50"/>
        <s v="10/19/2020 03:52"/>
        <d v="2020-07-11T06:24:00"/>
        <d v="2020-07-11T08:28:00"/>
        <d v="2020-07-11T10:32:00"/>
        <d v="2020-07-11T12:36:00"/>
        <d v="2020-07-11T14:40:00"/>
        <d v="2020-07-11T16:44:00"/>
        <d v="2020-07-11T18:48:00"/>
        <d v="2020-07-11T20:52:00"/>
        <d v="2020-07-11T22:56:00"/>
        <d v="2020-08-11T01:00:00"/>
        <d v="2020-08-11T03:04:00"/>
        <d v="2020-08-11T05:08:00"/>
        <d v="2020-08-11T07:12:00"/>
        <d v="2020-08-11T07:14:00"/>
        <d v="2020-08-11T07:16:00"/>
        <s v="12/17/2020 03:53"/>
        <s v="12/17/2020 05:57"/>
        <s v="12/17/2020 08:01"/>
        <s v="12/17/2020 10:05"/>
        <s v="12/17/2020 12:09"/>
        <s v="12/17/2020 14:13"/>
        <s v="12/17/2020 16:17"/>
        <s v="12/17/2020 18:21"/>
        <s v="12/17/2020 20:25"/>
        <s v="12/17/2020 22:29"/>
        <s v="12/18/2020 00:33"/>
        <s v="12/18/2020 02:37"/>
        <s v="12/18/2020 04:41"/>
        <s v="12/18/2020 04:43"/>
        <s v="12/18/2020 04:45"/>
      </sharedItems>
    </cacheField>
    <cacheField name="Date" numFmtId="14">
      <sharedItems containsSemiMixedTypes="0" containsNonDate="0" containsDate="1" containsString="0" minDate="2002-01-06T00:00:00" maxDate="2020-12-19T00:00:00" count="664">
        <d v="2002-01-06T00:00:00"/>
        <d v="2002-01-07T00:00:00"/>
        <d v="2002-01-26T00:00:00"/>
        <d v="2002-01-27T00:00:00"/>
        <d v="2002-02-15T00:00:00"/>
        <d v="2002-02-16T00:00:00"/>
        <d v="2002-03-07T00:00:00"/>
        <d v="2002-03-08T00:00:00"/>
        <d v="2002-03-27T00:00:00"/>
        <d v="2002-03-28T00:00:00"/>
        <d v="2002-04-16T00:00:00"/>
        <d v="2002-04-17T00:00:00"/>
        <d v="2002-05-06T00:00:00"/>
        <d v="2002-05-07T00:00:00"/>
        <d v="2002-05-26T00:00:00"/>
        <d v="2002-05-27T00:00:00"/>
        <d v="2002-06-15T00:00:00"/>
        <d v="2002-06-16T00:00:00"/>
        <d v="2002-07-05T00:00:00"/>
        <d v="2002-07-06T00:00:00"/>
        <d v="2002-07-25T00:00:00"/>
        <d v="2002-07-26T00:00:00"/>
        <d v="2002-08-14T00:00:00"/>
        <d v="2002-08-15T00:00:00"/>
        <d v="2002-09-03T00:00:00"/>
        <d v="2002-09-04T00:00:00"/>
        <d v="2002-09-23T00:00:00"/>
        <d v="2002-09-24T00:00:00"/>
        <d v="2002-10-13T00:00:00"/>
        <d v="2002-10-14T00:00:00"/>
        <d v="2002-11-02T00:00:00"/>
        <d v="2002-11-03T00:00:00"/>
        <d v="2002-11-22T00:00:00"/>
        <d v="2002-11-23T00:00:00"/>
        <d v="2002-12-12T00:00:00"/>
        <d v="2002-12-13T00:00:00"/>
        <d v="2003-01-01T00:00:00"/>
        <d v="2003-01-02T00:00:00"/>
        <d v="2003-01-21T00:00:00"/>
        <d v="2003-01-22T00:00:00"/>
        <d v="2003-02-10T00:00:00"/>
        <d v="2003-02-11T00:00:00"/>
        <d v="2003-03-02T00:00:00"/>
        <d v="2003-03-03T00:00:00"/>
        <d v="2003-03-22T00:00:00"/>
        <d v="2003-03-23T00:00:00"/>
        <d v="2003-04-11T00:00:00"/>
        <d v="2003-04-12T00:00:00"/>
        <d v="2003-05-01T00:00:00"/>
        <d v="2003-05-02T00:00:00"/>
        <d v="2003-05-21T00:00:00"/>
        <d v="2003-05-22T00:00:00"/>
        <d v="2003-06-10T00:00:00"/>
        <d v="2003-06-11T00:00:00"/>
        <d v="2003-06-30T00:00:00"/>
        <d v="2003-07-01T00:00:00"/>
        <d v="2003-07-20T00:00:00"/>
        <d v="2003-07-21T00:00:00"/>
        <d v="2003-08-09T00:00:00"/>
        <d v="2003-08-10T00:00:00"/>
        <d v="2003-08-29T00:00:00"/>
        <d v="2003-08-30T00:00:00"/>
        <d v="2003-09-18T00:00:00"/>
        <d v="2003-09-19T00:00:00"/>
        <d v="2003-10-08T00:00:00"/>
        <d v="2003-10-09T00:00:00"/>
        <d v="2003-10-28T00:00:00"/>
        <d v="2003-10-29T00:00:00"/>
        <d v="2003-11-17T00:00:00"/>
        <d v="2003-11-18T00:00:00"/>
        <d v="2003-12-07T00:00:00"/>
        <d v="2003-12-08T00:00:00"/>
        <d v="2003-12-27T00:00:00"/>
        <d v="2003-12-28T00:00:00"/>
        <d v="2004-01-16T00:00:00"/>
        <d v="2004-01-17T00:00:00"/>
        <d v="2004-02-05T00:00:00"/>
        <d v="2004-02-06T00:00:00"/>
        <d v="2004-02-25T00:00:00"/>
        <d v="2004-02-26T00:00:00"/>
        <d v="2004-03-16T00:00:00"/>
        <d v="2004-03-17T00:00:00"/>
        <d v="2004-04-05T00:00:00"/>
        <d v="2004-04-06T00:00:00"/>
        <d v="2004-04-25T00:00:00"/>
        <d v="2004-04-26T00:00:00"/>
        <d v="2004-05-15T00:00:00"/>
        <d v="2004-05-16T00:00:00"/>
        <d v="2004-06-04T00:00:00"/>
        <d v="2004-06-05T00:00:00"/>
        <d v="2004-06-24T00:00:00"/>
        <d v="2004-06-25T00:00:00"/>
        <d v="2004-07-14T00:00:00"/>
        <d v="2004-07-15T00:00:00"/>
        <d v="2004-08-03T00:00:00"/>
        <d v="2004-08-04T00:00:00"/>
        <d v="2004-08-23T00:00:00"/>
        <d v="2004-08-24T00:00:00"/>
        <d v="2004-09-12T00:00:00"/>
        <d v="2004-09-13T00:00:00"/>
        <d v="2004-10-02T00:00:00"/>
        <d v="2004-10-03T00:00:00"/>
        <d v="2004-10-22T00:00:00"/>
        <d v="2004-10-23T00:00:00"/>
        <d v="2004-11-11T00:00:00"/>
        <d v="2004-11-12T00:00:00"/>
        <d v="2004-12-01T00:00:00"/>
        <d v="2004-12-02T00:00:00"/>
        <d v="2004-12-21T00:00:00"/>
        <d v="2004-12-22T00:00:00"/>
        <d v="2005-01-10T00:00:00"/>
        <d v="2005-01-11T00:00:00"/>
        <d v="2005-01-30T00:00:00"/>
        <d v="2005-01-31T00:00:00"/>
        <d v="2005-02-19T00:00:00"/>
        <d v="2005-02-20T00:00:00"/>
        <d v="2005-03-11T00:00:00"/>
        <d v="2005-03-12T00:00:00"/>
        <d v="2005-03-31T00:00:00"/>
        <d v="2005-04-01T00:00:00"/>
        <d v="2005-04-20T00:00:00"/>
        <d v="2005-04-21T00:00:00"/>
        <d v="2005-05-10T00:00:00"/>
        <d v="2005-05-11T00:00:00"/>
        <d v="2005-05-30T00:00:00"/>
        <d v="2005-05-31T00:00:00"/>
        <d v="2005-06-19T00:00:00"/>
        <d v="2005-06-20T00:00:00"/>
        <d v="2005-07-09T00:00:00"/>
        <d v="2005-07-10T00:00:00"/>
        <d v="2005-07-29T00:00:00"/>
        <d v="2005-07-30T00:00:00"/>
        <d v="2005-08-18T00:00:00"/>
        <d v="2005-08-19T00:00:00"/>
        <d v="2005-09-07T00:00:00"/>
        <d v="2005-09-08T00:00:00"/>
        <d v="2005-09-27T00:00:00"/>
        <d v="2005-09-28T00:00:00"/>
        <d v="2005-10-17T00:00:00"/>
        <d v="2005-10-18T00:00:00"/>
        <d v="2005-11-06T00:00:00"/>
        <d v="2005-11-07T00:00:00"/>
        <d v="2005-11-26T00:00:00"/>
        <d v="2005-11-27T00:00:00"/>
        <d v="2005-12-16T00:00:00"/>
        <d v="2005-12-17T00:00:00"/>
        <d v="2006-01-05T00:00:00"/>
        <d v="2006-01-06T00:00:00"/>
        <d v="2006-01-25T00:00:00"/>
        <d v="2006-01-26T00:00:00"/>
        <d v="2006-02-14T00:00:00"/>
        <d v="2006-02-15T00:00:00"/>
        <d v="2006-03-06T00:00:00"/>
        <d v="2006-03-07T00:00:00"/>
        <d v="2006-03-26T00:00:00"/>
        <d v="2006-03-27T00:00:00"/>
        <d v="2006-04-15T00:00:00"/>
        <d v="2006-04-16T00:00:00"/>
        <d v="2006-05-05T00:00:00"/>
        <d v="2006-05-06T00:00:00"/>
        <d v="2006-05-25T00:00:00"/>
        <d v="2006-05-26T00:00:00"/>
        <d v="2006-06-14T00:00:00"/>
        <d v="2006-06-15T00:00:00"/>
        <d v="2006-07-04T00:00:00"/>
        <d v="2006-07-05T00:00:00"/>
        <d v="2006-07-24T00:00:00"/>
        <d v="2006-07-25T00:00:00"/>
        <d v="2006-08-13T00:00:00"/>
        <d v="2006-08-14T00:00:00"/>
        <d v="2006-09-02T00:00:00"/>
        <d v="2006-09-03T00:00:00"/>
        <d v="2006-09-22T00:00:00"/>
        <d v="2006-09-23T00:00:00"/>
        <d v="2006-10-12T00:00:00"/>
        <d v="2006-10-13T00:00:00"/>
        <d v="2006-11-01T00:00:00"/>
        <d v="2006-11-02T00:00:00"/>
        <d v="2006-11-21T00:00:00"/>
        <d v="2006-11-22T00:00:00"/>
        <d v="2006-12-11T00:00:00"/>
        <d v="2006-12-12T00:00:00"/>
        <d v="2006-12-31T00:00:00"/>
        <d v="2007-01-01T00:00:00"/>
        <d v="2007-01-20T00:00:00"/>
        <d v="2007-01-21T00:00:00"/>
        <d v="2007-02-09T00:00:00"/>
        <d v="2007-02-10T00:00:00"/>
        <d v="2007-03-01T00:00:00"/>
        <d v="2007-03-02T00:00:00"/>
        <d v="2007-03-21T00:00:00"/>
        <d v="2007-03-22T00:00:00"/>
        <d v="2007-04-10T00:00:00"/>
        <d v="2007-04-11T00:00:00"/>
        <d v="2007-04-30T00:00:00"/>
        <d v="2007-05-01T00:00:00"/>
        <d v="2007-05-20T00:00:00"/>
        <d v="2007-05-21T00:00:00"/>
        <d v="2007-06-09T00:00:00"/>
        <d v="2007-06-10T00:00:00"/>
        <d v="2007-06-29T00:00:00"/>
        <d v="2007-06-30T00:00:00"/>
        <d v="2007-07-19T00:00:00"/>
        <d v="2007-07-20T00:00:00"/>
        <d v="2007-08-08T00:00:00"/>
        <d v="2007-08-09T00:00:00"/>
        <d v="2007-09-17T00:00:00"/>
        <d v="2007-09-18T00:00:00"/>
        <d v="2007-10-07T00:00:00"/>
        <d v="2007-10-08T00:00:00"/>
        <d v="2007-10-27T00:00:00"/>
        <d v="2007-10-28T00:00:00"/>
        <d v="2007-12-06T00:00:00"/>
        <d v="2007-12-07T00:00:00"/>
        <d v="2008-01-15T00:00:00"/>
        <d v="2008-01-16T00:00:00"/>
        <d v="2008-02-04T00:00:00"/>
        <d v="2008-02-05T00:00:00"/>
        <d v="2008-02-24T00:00:00"/>
        <d v="2008-02-25T00:00:00"/>
        <d v="2008-03-15T00:00:00"/>
        <d v="2008-03-16T00:00:00"/>
        <d v="2008-04-04T00:00:00"/>
        <d v="2008-04-05T00:00:00"/>
        <d v="2008-04-24T00:00:00"/>
        <d v="2008-04-25T00:00:00"/>
        <d v="2008-05-14T00:00:00"/>
        <d v="2008-05-15T00:00:00"/>
        <d v="2008-06-03T00:00:00"/>
        <d v="2008-06-04T00:00:00"/>
        <d v="2008-06-23T00:00:00"/>
        <d v="2008-06-24T00:00:00"/>
        <d v="2008-07-13T00:00:00"/>
        <d v="2008-07-14T00:00:00"/>
        <d v="2008-08-02T00:00:00"/>
        <d v="2008-08-03T00:00:00"/>
        <d v="2008-08-22T00:00:00"/>
        <d v="2008-08-23T00:00:00"/>
        <d v="2008-09-11T00:00:00"/>
        <d v="2008-09-12T00:00:00"/>
        <d v="2008-10-01T00:00:00"/>
        <d v="2008-10-02T00:00:00"/>
        <d v="2008-10-21T00:00:00"/>
        <d v="2008-10-22T00:00:00"/>
        <d v="2008-11-10T00:00:00"/>
        <d v="2008-11-11T00:00:00"/>
        <d v="2008-12-02T00:00:00"/>
        <d v="2008-12-03T00:00:00"/>
        <d v="2008-12-20T00:00:00"/>
        <d v="2008-12-21T00:00:00"/>
        <d v="2009-01-09T00:00:00"/>
        <d v="2009-01-10T00:00:00"/>
        <d v="2009-01-29T00:00:00"/>
        <d v="2009-01-30T00:00:00"/>
        <d v="2009-02-18T00:00:00"/>
        <d v="2009-02-19T00:00:00"/>
        <d v="2009-03-10T00:00:00"/>
        <d v="2009-03-11T00:00:00"/>
        <d v="2009-03-30T00:00:00"/>
        <d v="2009-03-31T00:00:00"/>
        <d v="2009-04-19T00:00:00"/>
        <d v="2009-04-20T00:00:00"/>
        <d v="2009-05-09T00:00:00"/>
        <d v="2009-05-10T00:00:00"/>
        <d v="2009-05-29T00:00:00"/>
        <d v="2009-05-30T00:00:00"/>
        <d v="2009-06-18T00:00:00"/>
        <d v="2009-06-19T00:00:00"/>
        <d v="2009-07-08T00:00:00"/>
        <d v="2009-07-09T00:00:00"/>
        <d v="2009-07-28T00:00:00"/>
        <d v="2009-07-29T00:00:00"/>
        <d v="2009-08-17T00:00:00"/>
        <d v="2009-08-18T00:00:00"/>
        <d v="2009-09-06T00:00:00"/>
        <d v="2009-09-07T00:00:00"/>
        <d v="2009-09-26T00:00:00"/>
        <d v="2009-09-27T00:00:00"/>
        <d v="2009-10-16T00:00:00"/>
        <d v="2009-10-17T00:00:00"/>
        <d v="2009-11-05T00:00:00"/>
        <d v="2009-11-06T00:00:00"/>
        <d v="2009-11-25T00:00:00"/>
        <d v="2009-11-26T00:00:00"/>
        <d v="2009-12-15T00:00:00"/>
        <d v="2009-12-16T00:00:00"/>
        <d v="2010-01-04T00:00:00"/>
        <d v="2010-01-05T00:00:00"/>
        <d v="2010-01-24T00:00:00"/>
        <d v="2010-01-25T00:00:00"/>
        <d v="2010-02-13T00:00:00"/>
        <d v="2010-02-14T00:00:00"/>
        <d v="2010-03-05T00:00:00"/>
        <d v="2010-03-06T00:00:00"/>
        <d v="2010-03-25T00:00:00"/>
        <d v="2010-03-26T00:00:00"/>
        <d v="2010-04-14T00:00:00"/>
        <d v="2010-04-15T00:00:00"/>
        <d v="2010-05-04T00:00:00"/>
        <d v="2010-05-05T00:00:00"/>
        <d v="2010-05-24T00:00:00"/>
        <d v="2010-05-25T00:00:00"/>
        <d v="2010-06-13T00:00:00"/>
        <d v="2010-06-14T00:00:00"/>
        <d v="2010-07-03T00:00:00"/>
        <d v="2010-07-04T00:00:00"/>
        <d v="2010-07-23T00:00:00"/>
        <d v="2010-07-24T00:00:00"/>
        <d v="2010-08-12T00:00:00"/>
        <d v="2010-08-13T00:00:00"/>
        <d v="2010-09-01T00:00:00"/>
        <d v="2010-09-02T00:00:00"/>
        <d v="2010-09-21T00:00:00"/>
        <d v="2010-09-22T00:00:00"/>
        <d v="2010-10-11T00:00:00"/>
        <d v="2010-10-12T00:00:00"/>
        <d v="2010-10-31T00:00:00"/>
        <d v="2010-11-01T00:00:00"/>
        <d v="2010-11-20T00:00:00"/>
        <d v="2010-11-21T00:00:00"/>
        <d v="2010-12-10T00:00:00"/>
        <d v="2010-12-11T00:00:00"/>
        <d v="2011-01-20T00:00:00"/>
        <d v="2011-02-08T00:00:00"/>
        <d v="2011-02-09T00:00:00"/>
        <d v="2011-02-28T00:00:00"/>
        <d v="2011-03-01T00:00:00"/>
        <d v="2011-03-20T00:00:00"/>
        <d v="2011-03-21T00:00:00"/>
        <d v="2011-04-09T00:00:00"/>
        <d v="2011-04-10T00:00:00"/>
        <d v="2011-04-29T00:00:00"/>
        <d v="2011-04-30T00:00:00"/>
        <d v="2011-05-19T00:00:00"/>
        <d v="2011-05-20T00:00:00"/>
        <d v="2011-06-08T00:00:00"/>
        <d v="2011-06-09T00:00:00"/>
        <d v="2011-06-28T00:00:00"/>
        <d v="2011-06-29T00:00:00"/>
        <d v="2011-07-18T00:00:00"/>
        <d v="2011-07-19T00:00:00"/>
        <d v="2011-08-07T00:00:00"/>
        <d v="2011-08-08T00:00:00"/>
        <d v="2011-08-28T00:00:00"/>
        <d v="2011-09-16T00:00:00"/>
        <d v="2011-09-17T00:00:00"/>
        <d v="2011-10-06T00:00:00"/>
        <d v="2011-10-07T00:00:00"/>
        <d v="2011-10-26T00:00:00"/>
        <d v="2011-10-27T00:00:00"/>
        <d v="2011-11-15T00:00:00"/>
        <d v="2011-11-16T00:00:00"/>
        <d v="2011-12-05T00:00:00"/>
        <d v="2011-12-06T00:00:00"/>
        <d v="2012-01-14T00:00:00"/>
        <d v="2012-01-15T00:00:00"/>
        <d v="2012-02-03T00:00:00"/>
        <d v="2012-02-04T00:00:00"/>
        <d v="2012-02-23T00:00:00"/>
        <d v="2012-02-24T00:00:00"/>
        <d v="2012-03-14T00:00:00"/>
        <d v="2012-03-15T00:00:00"/>
        <d v="2012-04-03T00:00:00"/>
        <d v="2012-04-04T00:00:00"/>
        <d v="2012-04-23T00:00:00"/>
        <d v="2012-04-24T00:00:00"/>
        <d v="2012-08-01T00:00:00"/>
        <d v="2012-08-02T00:00:00"/>
        <d v="2012-08-21T00:00:00"/>
        <d v="2012-08-22T00:00:00"/>
        <d v="2012-09-10T00:00:00"/>
        <d v="2012-09-11T00:00:00"/>
        <d v="2012-09-30T00:00:00"/>
        <d v="2012-10-01T00:00:00"/>
        <d v="2012-10-20T00:00:00"/>
        <d v="2012-10-21T00:00:00"/>
        <d v="2012-11-09T00:00:00"/>
        <d v="2012-11-10T00:00:00"/>
        <d v="2012-11-29T00:00:00"/>
        <d v="2012-11-30T00:00:00"/>
        <d v="2012-12-19T00:00:00"/>
        <d v="2012-12-20T00:00:00"/>
        <d v="2013-01-08T00:00:00"/>
        <d v="2013-01-09T00:00:00"/>
        <d v="2013-01-28T00:00:00"/>
        <d v="2013-01-29T00:00:00"/>
        <d v="2013-02-17T00:00:00"/>
        <d v="2013-02-18T00:00:00"/>
        <d v="2013-03-09T00:00:00"/>
        <d v="2013-03-10T00:00:00"/>
        <d v="2013-03-29T00:00:00"/>
        <d v="2013-03-30T00:00:00"/>
        <d v="2013-04-18T00:00:00"/>
        <d v="2013-04-19T00:00:00"/>
        <d v="2013-05-08T00:00:00"/>
        <d v="2013-05-09T00:00:00"/>
        <d v="2013-05-28T00:00:00"/>
        <d v="2013-05-29T00:00:00"/>
        <d v="2013-06-17T00:00:00"/>
        <d v="2013-06-18T00:00:00"/>
        <d v="2013-07-07T00:00:00"/>
        <d v="2013-07-08T00:00:00"/>
        <d v="2013-07-27T00:00:00"/>
        <d v="2013-07-28T00:00:00"/>
        <d v="2013-08-16T00:00:00"/>
        <d v="2013-08-17T00:00:00"/>
        <d v="2013-09-05T00:00:00"/>
        <d v="2013-09-06T00:00:00"/>
        <d v="2013-09-25T00:00:00"/>
        <d v="2013-09-26T00:00:00"/>
        <d v="2013-10-15T00:00:00"/>
        <d v="2013-10-16T00:00:00"/>
        <d v="2013-11-04T00:00:00"/>
        <d v="2013-11-05T00:00:00"/>
        <d v="2013-11-24T00:00:00"/>
        <d v="2013-11-25T00:00:00"/>
        <d v="2013-12-14T00:00:00"/>
        <d v="2013-12-15T00:00:00"/>
        <d v="2014-01-03T00:00:00"/>
        <d v="2014-01-04T00:00:00"/>
        <d v="2014-01-23T00:00:00"/>
        <d v="2014-01-24T00:00:00"/>
        <d v="2014-02-12T00:00:00"/>
        <d v="2014-02-13T00:00:00"/>
        <d v="2014-03-04T00:00:00"/>
        <d v="2014-03-05T00:00:00"/>
        <d v="2014-03-24T00:00:00"/>
        <d v="2014-03-25T00:00:00"/>
        <d v="2014-04-13T00:00:00"/>
        <d v="2014-04-14T00:00:00"/>
        <d v="2014-05-03T00:00:00"/>
        <d v="2014-05-04T00:00:00"/>
        <d v="2014-05-23T00:00:00"/>
        <d v="2014-05-24T00:00:00"/>
        <d v="2014-06-12T00:00:00"/>
        <d v="2014-06-13T00:00:00"/>
        <d v="2014-07-02T00:00:00"/>
        <d v="2014-07-03T00:00:00"/>
        <d v="2014-07-22T00:00:00"/>
        <d v="2014-07-23T00:00:00"/>
        <d v="2014-08-11T00:00:00"/>
        <d v="2014-08-12T00:00:00"/>
        <d v="2014-08-31T00:00:00"/>
        <d v="2014-09-01T00:00:00"/>
        <d v="2014-09-20T00:00:00"/>
        <d v="2014-09-21T00:00:00"/>
        <d v="2014-10-10T00:00:00"/>
        <d v="2014-10-11T00:00:00"/>
        <d v="2014-10-30T00:00:00"/>
        <d v="2014-10-31T00:00:00"/>
        <d v="2014-11-19T00:00:00"/>
        <d v="2014-11-20T00:00:00"/>
        <d v="2014-12-09T00:00:00"/>
        <d v="2014-12-10T00:00:00"/>
        <d v="2014-12-29T00:00:00"/>
        <d v="2014-12-30T00:00:00"/>
        <d v="2015-01-18T00:00:00"/>
        <d v="2015-01-19T00:00:00"/>
        <d v="2015-02-07T00:00:00"/>
        <d v="2015-02-08T00:00:00"/>
        <d v="2015-02-27T00:00:00"/>
        <d v="2015-02-28T00:00:00"/>
        <d v="2015-03-19T00:00:00"/>
        <d v="2015-03-20T00:00:00"/>
        <d v="2015-04-08T00:00:00"/>
        <d v="2015-04-09T00:00:00"/>
        <d v="2015-04-28T00:00:00"/>
        <d v="2015-04-29T00:00:00"/>
        <d v="2015-05-18T00:00:00"/>
        <d v="2015-05-19T00:00:00"/>
        <d v="2015-06-07T00:00:00"/>
        <d v="2015-06-08T00:00:00"/>
        <d v="2015-06-27T00:00:00"/>
        <d v="2015-06-28T00:00:00"/>
        <d v="2015-07-17T00:00:00"/>
        <d v="2015-07-18T00:00:00"/>
        <d v="2015-08-06T00:00:00"/>
        <d v="2015-08-07T00:00:00"/>
        <d v="2015-08-26T00:00:00"/>
        <d v="2015-08-27T00:00:00"/>
        <d v="2015-09-15T00:00:00"/>
        <d v="2015-09-16T00:00:00"/>
        <d v="2015-10-25T00:00:00"/>
        <d v="2015-10-26T00:00:00"/>
        <d v="2015-11-14T00:00:00"/>
        <d v="2015-11-15T00:00:00"/>
        <d v="2015-12-04T00:00:00"/>
        <d v="2015-12-05T00:00:00"/>
        <d v="2016-01-13T00:00:00"/>
        <d v="2016-01-14T00:00:00"/>
        <d v="2016-02-02T00:00:00"/>
        <d v="2016-02-03T00:00:00"/>
        <d v="2016-02-22T00:00:00"/>
        <d v="2016-02-23T00:00:00"/>
        <d v="2016-03-13T00:00:00"/>
        <d v="2016-03-14T00:00:00"/>
        <d v="2016-04-02T00:00:00"/>
        <d v="2016-04-03T00:00:00"/>
        <d v="2016-04-22T00:00:00"/>
        <d v="2016-04-23T00:00:00"/>
        <d v="2016-05-12T00:00:00"/>
        <d v="2016-05-13T00:00:00"/>
        <d v="2016-06-01T00:00:00"/>
        <d v="2016-06-02T00:00:00"/>
        <d v="2016-06-21T00:00:00"/>
        <d v="2016-06-22T00:00:00"/>
        <d v="2016-07-11T00:00:00"/>
        <d v="2016-07-12T00:00:00"/>
        <d v="2016-07-31T00:00:00"/>
        <d v="2016-08-01T00:00:00"/>
        <d v="2016-08-20T00:00:00"/>
        <d v="2016-08-21T00:00:00"/>
        <d v="2016-09-09T00:00:00"/>
        <d v="2016-09-10T00:00:00"/>
        <d v="2016-09-29T00:00:00"/>
        <d v="2016-09-30T00:00:00"/>
        <d v="2016-10-19T00:00:00"/>
        <d v="2016-10-20T00:00:00"/>
        <d v="2016-11-08T00:00:00"/>
        <d v="2016-11-09T00:00:00"/>
        <d v="2016-11-28T00:00:00"/>
        <d v="2016-11-29T00:00:00"/>
        <d v="2016-12-18T00:00:00"/>
        <d v="2016-12-19T00:00:00"/>
        <d v="2017-01-07T00:00:00"/>
        <d v="2017-01-08T00:00:00"/>
        <d v="2017-01-27T00:00:00"/>
        <d v="2017-01-28T00:00:00"/>
        <d v="2017-02-16T00:00:00"/>
        <d v="2017-02-17T00:00:00"/>
        <d v="2017-03-08T00:00:00"/>
        <d v="2017-03-09T00:00:00"/>
        <d v="2017-03-28T00:00:00"/>
        <d v="2017-03-29T00:00:00"/>
        <d v="2017-04-17T00:00:00"/>
        <d v="2017-04-18T00:00:00"/>
        <d v="2017-05-07T00:00:00"/>
        <d v="2017-05-08T00:00:00"/>
        <d v="2017-05-27T00:00:00"/>
        <d v="2017-05-28T00:00:00"/>
        <d v="2017-06-16T00:00:00"/>
        <d v="2017-06-17T00:00:00"/>
        <d v="2017-07-06T00:00:00"/>
        <d v="2017-07-07T00:00:00"/>
        <d v="2017-07-26T00:00:00"/>
        <d v="2017-07-27T00:00:00"/>
        <d v="2017-08-15T00:00:00"/>
        <d v="2017-08-16T00:00:00"/>
        <d v="2017-09-04T00:00:00"/>
        <d v="2017-09-05T00:00:00"/>
        <d v="2017-09-24T00:00:00"/>
        <d v="2017-09-25T00:00:00"/>
        <d v="2017-10-14T00:00:00"/>
        <d v="2017-10-15T00:00:00"/>
        <d v="2017-11-03T00:00:00"/>
        <d v="2017-11-04T00:00:00"/>
        <d v="2017-11-23T00:00:00"/>
        <d v="2017-11-24T00:00:00"/>
        <d v="2017-12-13T00:00:00"/>
        <d v="2017-12-14T00:00:00"/>
        <d v="2018-01-02T00:00:00"/>
        <d v="2018-01-03T00:00:00"/>
        <d v="2018-01-22T00:00:00"/>
        <d v="2018-01-23T00:00:00"/>
        <d v="2018-02-11T00:00:00"/>
        <d v="2018-02-12T00:00:00"/>
        <d v="2018-03-03T00:00:00"/>
        <d v="2018-03-04T00:00:00"/>
        <d v="2018-03-23T00:00:00"/>
        <d v="2018-03-24T00:00:00"/>
        <d v="2018-04-12T00:00:00"/>
        <d v="2018-04-13T00:00:00"/>
        <d v="2018-05-02T00:00:00"/>
        <d v="2018-05-03T00:00:00"/>
        <d v="2018-05-22T00:00:00"/>
        <d v="2018-05-23T00:00:00"/>
        <d v="2018-06-11T00:00:00"/>
        <d v="2018-06-12T00:00:00"/>
        <d v="2018-07-01T00:00:00"/>
        <d v="2018-07-02T00:00:00"/>
        <d v="2018-07-21T00:00:00"/>
        <d v="2018-07-22T00:00:00"/>
        <d v="2018-08-10T00:00:00"/>
        <d v="2018-08-11T00:00:00"/>
        <d v="2018-08-30T00:00:00"/>
        <d v="2018-08-31T00:00:00"/>
        <d v="2018-09-19T00:00:00"/>
        <d v="2018-09-20T00:00:00"/>
        <d v="2018-10-09T00:00:00"/>
        <d v="2018-10-10T00:00:00"/>
        <d v="2018-10-29T00:00:00"/>
        <d v="2018-10-30T00:00:00"/>
        <d v="2018-11-18T00:00:00"/>
        <d v="2018-11-19T00:00:00"/>
        <d v="2018-12-08T00:00:00"/>
        <d v="2018-12-09T00:00:00"/>
        <d v="2019-01-17T00:00:00"/>
        <d v="2019-01-18T00:00:00"/>
        <d v="2019-02-06T00:00:00"/>
        <d v="2019-02-07T00:00:00"/>
        <d v="2019-02-26T00:00:00"/>
        <d v="2019-02-27T00:00:00"/>
        <d v="2019-03-18T00:00:00"/>
        <d v="2019-03-19T00:00:00"/>
        <d v="2019-04-07T00:00:00"/>
        <d v="2019-04-08T00:00:00"/>
        <d v="2019-04-27T00:00:00"/>
        <d v="2019-04-28T00:00:00"/>
        <d v="2019-05-17T00:00:00"/>
        <d v="2019-05-18T00:00:00"/>
        <d v="2019-06-06T00:00:00"/>
        <d v="2019-06-07T00:00:00"/>
        <d v="2019-06-26T00:00:00"/>
        <d v="2019-06-27T00:00:00"/>
        <d v="2019-07-16T00:00:00"/>
        <d v="2019-07-17T00:00:00"/>
        <d v="2019-08-05T00:00:00"/>
        <d v="2019-08-06T00:00:00"/>
        <d v="2019-08-25T00:00:00"/>
        <d v="2019-08-26T00:00:00"/>
        <d v="2019-09-14T00:00:00"/>
        <d v="2019-09-15T00:00:00"/>
        <d v="2019-10-04T00:00:00"/>
        <d v="2019-10-05T00:00:00"/>
        <d v="2019-10-24T00:00:00"/>
        <d v="2019-10-25T00:00:00"/>
        <d v="2019-11-13T00:00:00"/>
        <d v="2019-11-14T00:00:00"/>
        <d v="2019-12-03T00:00:00"/>
        <d v="2019-12-04T00:00:00"/>
        <d v="2020-12-01T00:00:00"/>
        <d v="2020-01-13T00:00:00"/>
        <d v="2020-01-02T00:00:00"/>
        <d v="2020-02-02T00:00:00"/>
        <d v="2020-02-21T00:00:00"/>
        <d v="2020-02-22T00:00:00"/>
        <d v="2020-12-03T00:00:00"/>
        <d v="2020-03-13T00:00:00"/>
        <d v="2020-01-04T00:00:00"/>
        <d v="2020-02-04T00:00:00"/>
        <d v="2020-04-21T00:00:00"/>
        <d v="2020-04-22T00:00:00"/>
        <d v="2020-11-05T00:00:00"/>
        <d v="2020-12-05T00:00:00"/>
        <d v="2020-05-31T00:00:00"/>
        <d v="2020-01-06T00:00:00"/>
        <d v="2020-06-20T00:00:00"/>
        <d v="2020-06-21T00:00:00"/>
        <d v="2020-10-07T00:00:00"/>
        <d v="2020-11-07T00:00:00"/>
        <d v="2020-07-30T00:00:00"/>
        <d v="2020-07-31T00:00:00"/>
        <d v="2020-08-19T00:00:00"/>
        <d v="2020-08-20T00:00:00"/>
        <d v="2020-08-09T00:00:00"/>
        <d v="2020-09-09T00:00:00"/>
        <d v="2020-09-28T00:00:00"/>
        <d v="2020-09-29T00:00:00"/>
        <d v="2020-10-18T00:00:00"/>
        <d v="2020-10-19T00:00:00"/>
        <d v="2020-07-11T00:00:00"/>
        <d v="2020-08-11T00:00:00"/>
        <d v="2020-12-17T00:00:00"/>
        <d v="2020-12-18T00:00:00"/>
      </sharedItems>
      <fieldGroup par="9" base="1">
        <rangePr groupBy="months" startDate="2002-01-06T00:00:00" endDate="2020-12-19T00:00:00"/>
        <groupItems count="14">
          <s v="&lt;1/6/200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9/2020"/>
        </groupItems>
      </fieldGroup>
    </cacheField>
    <cacheField name="Interval" numFmtId="1">
      <sharedItems containsString="0" containsBlank="1" containsNumber="1" containsInteger="1" minValue="1" maxValue="13" count="14">
        <n v="1"/>
        <n v="2"/>
        <n v="3"/>
        <n v="4"/>
        <n v="5"/>
        <n v="6"/>
        <n v="7"/>
        <n v="8"/>
        <n v="9"/>
        <n v="10"/>
        <n v="11"/>
        <n v="12"/>
        <n v="13"/>
        <m/>
      </sharedItems>
    </cacheField>
    <cacheField name="PO4" numFmtId="2">
      <sharedItems containsString="0" containsBlank="1" containsNumber="1" minValue="1.2999999999999999E-3" maxValue="0.15640000000000001"/>
    </cacheField>
    <cacheField name="NH4" numFmtId="2">
      <sharedItems containsString="0" containsBlank="1" containsNumber="1" minValue="1.2999999999999999E-3" maxValue="0.31619999999999998"/>
    </cacheField>
    <cacheField name="NO2" numFmtId="2">
      <sharedItems containsString="0" containsBlank="1" containsNumber="1" minValue="1E-4" maxValue="2.7900000000000001E-2"/>
    </cacheField>
    <cacheField name="NO3" numFmtId="2">
      <sharedItems containsString="0" containsBlank="1" containsNumber="1" minValue="0" maxValue="9.8299999999999998E-2"/>
    </cacheField>
    <cacheField name="NO2+3" numFmtId="2">
      <sharedItems containsString="0" containsBlank="1" containsNumber="1" minValue="2.0000000000000001E-4" maxValue="9.98E-2"/>
    </cacheField>
    <cacheField name="Chl a" numFmtId="2">
      <sharedItems containsString="0" containsBlank="1" containsNumber="1" minValue="0.08" maxValue="77.12"/>
    </cacheField>
    <cacheField name="Years" numFmtId="0" databaseField="0">
      <fieldGroup base="1">
        <rangePr groupBy="years" startDate="2002-01-06T00:00:00" endDate="2020-12-19T00:00:00"/>
        <groupItems count="21">
          <s v="&lt;1/6/2002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2/19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erine Schlenker" refreshedDate="44965.680472685184" createdVersion="8" refreshedVersion="8" minRefreshableVersion="3" recordCount="4952" xr:uid="{2B806794-7374-4A84-99BA-B724E8EAED09}">
  <cacheSource type="worksheet">
    <worksheetSource ref="B1:N4953" sheet="Nutrients"/>
  </cacheSource>
  <cacheFields count="14">
    <cacheField name="Date" numFmtId="0">
      <sharedItems containsDate="1" containsBlank="1" containsMixedTypes="1" minDate="2020-04-21T00:00:00" maxDate="2020-04-22T00:00:00" count="666">
        <m/>
        <s v="1/6/2002"/>
        <s v="1/7/2002"/>
        <s v="1/26/2002"/>
        <s v="1/27/2002"/>
        <s v="2/15/2002"/>
        <s v="2/16/2002"/>
        <s v="3/7/2002"/>
        <s v="3/8/2002"/>
        <s v="3/27/2002"/>
        <s v="3/28/2002"/>
        <s v="4/16/2002"/>
        <s v="4/17/2002"/>
        <s v="5/6/2002"/>
        <s v="5/7/2002"/>
        <s v="5/26/2002"/>
        <s v="5/27/2002"/>
        <s v="6/15/2002"/>
        <s v="6/16/2002"/>
        <s v="7/5/2002"/>
        <s v="7/6/2002"/>
        <s v="7/25/2002"/>
        <s v="7/26/2002"/>
        <s v="8/14/2002"/>
        <s v="8/15/2002"/>
        <s v="9/3/2002"/>
        <s v="9/4/2002"/>
        <s v="9/23/2002"/>
        <s v="9/24/2002"/>
        <s v="10/13/2002"/>
        <s v="10/14/2002"/>
        <s v="11/2/2002"/>
        <s v="11/3/2002"/>
        <s v="11/22/2002"/>
        <s v="11/23/2002"/>
        <s v="12/12/2002"/>
        <s v="12/13/2002"/>
        <s v="1/1/2003"/>
        <s v="1/2/2003"/>
        <s v="1/21/2003"/>
        <s v="1/22/2003"/>
        <s v="2/10/2003"/>
        <s v="2/11/2003"/>
        <s v="3/2/2003"/>
        <s v="3/3/2003"/>
        <s v="3/22/2003"/>
        <s v="3/23/2003"/>
        <s v="4/11/2003"/>
        <s v="4/12/2003"/>
        <s v="5/1/2003"/>
        <s v="5/2/2003"/>
        <s v="5/21/2003"/>
        <s v="5/22/2003"/>
        <s v="6/10/2003"/>
        <s v="6/11/2003"/>
        <s v="6/30/2003"/>
        <s v="7/1/2003"/>
        <s v="7/20/2003"/>
        <s v="7/21/2003"/>
        <s v="8/9/2003"/>
        <s v="8/10/2003"/>
        <s v="8/29/2003"/>
        <s v="8/30/2003"/>
        <s v="9/18/2003"/>
        <s v="9/19/2003"/>
        <s v="10/8/2003"/>
        <s v="10/9/2003"/>
        <s v="10/28/2003"/>
        <s v="10/29/2003"/>
        <s v="11/17/2003"/>
        <s v="11/18/2003"/>
        <s v="12/7/2003"/>
        <s v="12/8/2003"/>
        <s v="12/27/2003"/>
        <s v="12/28/2003"/>
        <s v="1/16/2004"/>
        <s v="1/17/2004"/>
        <s v="2/5/2004"/>
        <s v="2/6/2004"/>
        <s v="2/25/2004"/>
        <s v="2/26/2004"/>
        <s v="3/16/2004"/>
        <s v="3/17/2004"/>
        <s v="4/5/2004"/>
        <s v="4/6/2004"/>
        <s v="4/25/2004"/>
        <s v="4/26/2004"/>
        <s v="5/15/2004"/>
        <s v="5/16/2004"/>
        <s v="6/4/2004"/>
        <s v="6/5/2004"/>
        <s v="6/24/2004"/>
        <s v="6/25/2004"/>
        <s v="7/14/2004"/>
        <s v="7/15/2004"/>
        <s v="8/3/2004"/>
        <s v="8/4/2004"/>
        <s v="8/23/2004"/>
        <s v="8/24/2004"/>
        <s v="9/12/2004"/>
        <s v="9/13/2004"/>
        <s v="10/2/2004"/>
        <s v="10/3/2004"/>
        <s v="10/22/2004"/>
        <s v="10/23/2004"/>
        <s v="11/11/2004"/>
        <s v="11/12/2004"/>
        <s v="12/1/2004"/>
        <s v="12/2/2004"/>
        <s v="12/21/2004"/>
        <s v="12/22/2004"/>
        <s v="1/10/2005"/>
        <s v="1/11/2005"/>
        <s v="1/30/2005"/>
        <s v="1/31/2005"/>
        <s v="2/19/2005"/>
        <s v="2/20/2005"/>
        <s v="3/11/2005"/>
        <s v="3/12/2005"/>
        <s v="3/31/2005"/>
        <s v="4/1/2005"/>
        <s v="4/20/2005"/>
        <s v="4/21/2005"/>
        <s v="5/10/2005"/>
        <s v="5/11/2005"/>
        <s v="5/30/2005"/>
        <s v="5/31/2005"/>
        <s v="6/19/2005"/>
        <s v="6/20/2005"/>
        <s v="7/9/2005"/>
        <s v="7/10/2005"/>
        <s v="7/29/2005"/>
        <s v="7/30/2005"/>
        <s v="8/18/2005"/>
        <s v="8/19/2005"/>
        <s v="9/7/2005"/>
        <s v="9/8/2005"/>
        <s v="9/27/2005"/>
        <s v="9/28/2005"/>
        <s v="10/17/2005"/>
        <s v="10/18/2005"/>
        <s v="11/6/2005"/>
        <s v="11/7/2005"/>
        <s v="11/26/2005"/>
        <s v="11/27/2005"/>
        <s v="12/16/2005"/>
        <s v="12/17/2005"/>
        <s v="1/5/2006"/>
        <s v="1/6/2006"/>
        <s v="1/25/2006"/>
        <s v="1/26/2006"/>
        <s v="2/14/2006"/>
        <s v="2/15/2006"/>
        <s v="3/6/2006"/>
        <s v="3/7/2006"/>
        <s v="3/26/2006"/>
        <s v="3/27/2006"/>
        <s v="4/15/2006"/>
        <s v="4/16/2006"/>
        <s v="5/5/2006"/>
        <s v="5/6/2006"/>
        <s v="5/25/2006"/>
        <s v="5/26/2006"/>
        <s v="6/14/2006"/>
        <s v="6/15/2006"/>
        <s v="7/4/2006"/>
        <s v="7/5/2006"/>
        <s v="7/24/2006"/>
        <s v="7/25/2006"/>
        <s v="8/13/2006"/>
        <s v="8/14/2006"/>
        <s v="9/2/2006"/>
        <s v="9/3/2006"/>
        <s v="9/22/2006"/>
        <s v="9/23/2006"/>
        <s v="10/12/2006"/>
        <s v="10/13/2006"/>
        <s v="11/1/2006"/>
        <s v="11/2/2006"/>
        <s v="11/21/2006"/>
        <s v="11/22/2006"/>
        <s v="12/11/2006"/>
        <s v="12/12/2006"/>
        <s v="12/31/2006"/>
        <s v="1/1/2007"/>
        <s v="1/20/2007"/>
        <s v="1/21/2007"/>
        <s v="2/9/2007"/>
        <s v="2/10/2007"/>
        <s v="3/1/2007"/>
        <s v="3/2/2007"/>
        <s v="3/21/2007"/>
        <s v="3/22/2007"/>
        <s v="4/10/2007"/>
        <s v="4/11/2007"/>
        <s v="4/30/2007"/>
        <s v="5/1/2007"/>
        <s v="5/20/2007"/>
        <s v="5/21/2007"/>
        <s v="6/9/2007"/>
        <s v="6/10/2007"/>
        <s v="6/29/2007"/>
        <s v="6/30/2007"/>
        <s v="7/19/2007"/>
        <s v="7/20/2007"/>
        <s v="8/8/2007"/>
        <s v="8/9/2007"/>
        <s v="9/17/2007"/>
        <s v="9/18/2007"/>
        <s v="10/7/2007"/>
        <s v="10/8/2007"/>
        <s v="10/27/2007"/>
        <s v="10/28/2007"/>
        <s v="12/6/2007"/>
        <s v="12/7/2007"/>
        <s v="1/15/2008"/>
        <s v="1/16/2008"/>
        <s v="2/4/2008"/>
        <s v="2/5/2008"/>
        <s v="2/24/2008"/>
        <s v="2/25/2008"/>
        <s v="3/15/2008"/>
        <s v="3/16/2008"/>
        <s v="4/4/2008"/>
        <s v="4/5/2008"/>
        <s v="4/24/2008"/>
        <s v="4/25/2008"/>
        <s v="5/14/2008"/>
        <s v="5/15/2008"/>
        <s v="6/3/2008"/>
        <s v="6/4/2008"/>
        <s v="6/23/2008"/>
        <s v="6/24/2008"/>
        <s v="7/13/2008"/>
        <s v="7/14/2008"/>
        <s v="8/2/2008"/>
        <s v="8/3/2008"/>
        <s v="8/22/2008"/>
        <s v="8/23/2008"/>
        <s v="9/11/2008"/>
        <s v="9/12/2008"/>
        <s v="10/1/2008"/>
        <s v="10/2/2008"/>
        <s v="10/21/2008"/>
        <s v="10/22/2008"/>
        <s v="11/10/2008"/>
        <s v="11/11/2008"/>
        <s v="12/2/2008"/>
        <s v="12/3/2008"/>
        <s v="12/20/2008"/>
        <s v="12/21/2008"/>
        <s v="1/9/2009"/>
        <s v="1/10/2009"/>
        <s v="1/29/2009"/>
        <s v="1/30/2009"/>
        <s v="2/18/2009"/>
        <s v="2/19/2009"/>
        <s v="3/10/2009"/>
        <s v="3/11/2009"/>
        <s v="3/30/2009"/>
        <s v="3/31/2009"/>
        <s v="4/19/2009"/>
        <s v="4/20/2009"/>
        <s v="5/9/2009"/>
        <s v="5/10/2009"/>
        <s v="5/29/2009"/>
        <s v="5/30/2009"/>
        <s v="6/18/2009"/>
        <s v="6/19/2009"/>
        <s v="7/8/2009"/>
        <s v="7/9/2009"/>
        <s v="7/28/2009"/>
        <s v="7/29/2009"/>
        <s v="8/17/2009"/>
        <s v="8/18/2009"/>
        <s v="9/6/2009"/>
        <s v="9/7/2009"/>
        <s v="9/26/2009"/>
        <s v="9/27/2009"/>
        <s v="10/16/2009"/>
        <s v="10/17/2009"/>
        <s v="11/5/2009"/>
        <s v="11/6/2009"/>
        <s v="11/25/2009"/>
        <s v="11/26/2009"/>
        <s v="12/15/2009"/>
        <s v="12/16/2009"/>
        <s v="1/4/2010"/>
        <s v="1/5/2010"/>
        <s v="1/24/2010"/>
        <s v="1/25/2010"/>
        <s v="2/13/2010"/>
        <s v="2/14/2010"/>
        <s v="3/5/2010"/>
        <s v="3/6/2010"/>
        <s v="3/25/2010"/>
        <s v="3/26/2010"/>
        <s v="4/14/2010"/>
        <s v="4/15/2010"/>
        <s v="5/4/2010"/>
        <s v="5/5/2010"/>
        <s v="5/24/2010"/>
        <s v="5/25/2010"/>
        <s v="6/13/2010"/>
        <s v="6/14/2010"/>
        <s v="7/3/2010"/>
        <s v="7/4/2010"/>
        <s v="7/23/2010"/>
        <s v="7/24/2010"/>
        <s v="8/12/2010"/>
        <s v="8/13/2010"/>
        <s v="9/1/2010"/>
        <s v="9/2/2010"/>
        <s v="9/21/2010"/>
        <s v="9/22/2010"/>
        <s v="10/11/2010"/>
        <s v="10/12/2010"/>
        <s v="10/31/2010"/>
        <s v="11/1/2010"/>
        <s v="11/20/2010"/>
        <s v="11/21/2010"/>
        <s v="12/10/2010"/>
        <s v="12/11/2010"/>
        <s v="1/20/2011"/>
        <s v="2/8/2011"/>
        <s v="2/9/2011"/>
        <s v="2/28/2011"/>
        <s v="3/1/2011"/>
        <s v="3/20/2011"/>
        <s v="3/21/2011"/>
        <s v="4/9/2011"/>
        <s v="4/10/2011"/>
        <s v="4/29/2011"/>
        <s v="4/30/2011"/>
        <s v="5/19/2011"/>
        <s v="5/20/2011"/>
        <s v="6/8/2011"/>
        <s v="6/9/2011"/>
        <s v="6/28/2011"/>
        <s v="6/29/2011"/>
        <s v="7/18/2011"/>
        <s v="7/19/2011"/>
        <s v="8/7/2011"/>
        <s v="8/8/2011"/>
        <s v="8/28/2011"/>
        <s v="9/16/2011"/>
        <s v="9/17/2011"/>
        <s v="10/6/2011"/>
        <s v="10/7/2011"/>
        <s v="10/26/2011"/>
        <s v="10/27/2011"/>
        <s v="11/15/2011"/>
        <s v="11/16/2011"/>
        <s v="12/5/2011"/>
        <s v="12/6/2011"/>
        <s v="1/14/2012"/>
        <s v="1/15/2012"/>
        <s v="2/3/2012"/>
        <s v="2/4/2012"/>
        <s v="2/23/2012"/>
        <s v="2/24/2012"/>
        <s v="3/14/2012"/>
        <s v="3/15/2012"/>
        <s v="4/3/2012"/>
        <s v="4/4/2012"/>
        <s v="4/23/2012"/>
        <s v="4/24/2012"/>
        <s v="8/1/2012"/>
        <s v="8/2/2012"/>
        <s v="8/21/2012"/>
        <s v="8/22/2012"/>
        <s v="9/10/2012"/>
        <s v="9/11/2012"/>
        <s v="9/30/2012"/>
        <s v="10/1/2012"/>
        <s v="10/20/2012"/>
        <s v="10/21/2012"/>
        <s v="11/9/2012"/>
        <s v="11/10/2012"/>
        <s v="11/29/2012"/>
        <s v="11/30/2012"/>
        <s v="12/19/2012"/>
        <s v="12/20/2012"/>
        <s v="1/8/2013"/>
        <s v="1/9/2013"/>
        <s v="1/28/2013"/>
        <s v="1/29/2013"/>
        <s v="2/17/2013"/>
        <s v="2/18/2013"/>
        <s v="3/9/2013"/>
        <s v="3/10/2013"/>
        <s v="3/29/2013"/>
        <s v="3/30/2013"/>
        <s v="4/18/2013"/>
        <s v="4/19/2013"/>
        <s v="5/8/2013"/>
        <s v="5/9/2013"/>
        <s v="5/28/2013"/>
        <s v="5/29/2013"/>
        <s v="6/17/2013"/>
        <s v="6/18/2013"/>
        <s v="7/7/2013"/>
        <s v="7/8/2013"/>
        <s v="7/27/2013"/>
        <s v="7/28/2013"/>
        <s v="8/16/2013"/>
        <s v="8/17/2013"/>
        <s v="9/5/2013"/>
        <s v="9/6/2013"/>
        <s v="9/25/2013"/>
        <s v="9/26/2013"/>
        <s v="10/15/2013"/>
        <s v="10/16/2013"/>
        <s v="11/4/2013"/>
        <s v="11/5/2013"/>
        <s v="11/24/2013"/>
        <s v="11/25/2013"/>
        <s v="12/14/2013"/>
        <s v="12/15/2013"/>
        <s v="1/3/2014"/>
        <s v="1/4/2014"/>
        <s v="1/23/2014"/>
        <s v="1/24/2014"/>
        <s v="2/12/2014"/>
        <s v="2/13/2014"/>
        <s v="3/4/2014"/>
        <s v="3/5/2014"/>
        <s v="3/24/2014"/>
        <s v="3/25/2014"/>
        <s v="4/13/2014"/>
        <s v="4/14/2014"/>
        <s v="5/3/2014"/>
        <s v="5/4/2014"/>
        <s v="5/23/2014"/>
        <s v="5/24/2014"/>
        <s v="6/12/2014"/>
        <s v="6/13/2014"/>
        <s v="7/2/2014"/>
        <s v="7/3/2014"/>
        <s v="7/22/2014"/>
        <s v="7/23/2014"/>
        <s v="8/11/2014"/>
        <s v="8/12/2014"/>
        <s v="8/31/2014"/>
        <s v="9/1/2014"/>
        <s v="9/20/2014"/>
        <s v="9/21/2014"/>
        <s v="10/10/2014"/>
        <s v="10/11/2014"/>
        <s v="10/30/2014"/>
        <s v="10/31/2014"/>
        <s v="11/19/2014"/>
        <s v="11/20/2014"/>
        <s v="12/9/2014"/>
        <s v="12/10/2014"/>
        <s v="12/29/2014"/>
        <s v="12/30/2014"/>
        <s v="1/18/2015"/>
        <s v="1/19/2015"/>
        <s v="2/7/2015"/>
        <s v="2/8/2015"/>
        <s v="2/27/2015"/>
        <s v="2/28/2015"/>
        <s v="3/19/2015"/>
        <s v="3/20/2015"/>
        <s v="4/8/2015"/>
        <s v="4/9/2015"/>
        <s v="4/28/2015"/>
        <s v="4/29/2015"/>
        <s v="5/18/2015"/>
        <s v="5/19/2015"/>
        <s v="6/7/2015"/>
        <s v="6/8/2015"/>
        <s v="6/27/2015"/>
        <s v="6/28/2015"/>
        <s v="7/17/2015"/>
        <s v="7/18/2015"/>
        <s v="8/6/2015"/>
        <s v="8/7/2015"/>
        <s v="8/26/2015"/>
        <s v="8/27/2015"/>
        <s v="9/15/2015"/>
        <s v="9/16/2015"/>
        <s v="10/25/2015"/>
        <s v="10/26/2015"/>
        <s v="11/14/2015"/>
        <s v="11/15/2015"/>
        <s v="12/4/2015"/>
        <s v="12/5/2015"/>
        <s v="1/13/2016"/>
        <s v="1/14/2016"/>
        <s v="2/2/2016"/>
        <s v="2/3/2016"/>
        <s v="2/22/2016"/>
        <s v="2/23/2016"/>
        <s v="3/13/2016"/>
        <s v="3/14/2016"/>
        <s v="4/2/2016"/>
        <s v="4/3/2016"/>
        <s v="4/22/2016"/>
        <s v="4/23/2016"/>
        <s v="5/12/2016"/>
        <s v="5/13/2016"/>
        <s v="6/1/2016"/>
        <s v="6/2/2016"/>
        <s v="6/21/2016"/>
        <s v="6/22/2016"/>
        <s v="7/11/2016"/>
        <s v="7/12/2016"/>
        <s v="7/31/2016"/>
        <s v="8/1/2016"/>
        <s v="8/20/2016"/>
        <s v="8/21/2016"/>
        <s v="9/9/2016"/>
        <s v="9/10/2016"/>
        <s v="9/29/2016"/>
        <s v="9/30/2016"/>
        <s v="10/19/2016"/>
        <s v="10/20/2016"/>
        <s v="11/8/2016"/>
        <s v="11/9/2016"/>
        <s v="11/28/2016"/>
        <s v="11/29/2016"/>
        <s v="12/18/2016"/>
        <s v="12/19/2016"/>
        <s v="1/7/2017"/>
        <s v="1/8/2017"/>
        <s v="1/27/2017"/>
        <s v="1/28/2017"/>
        <s v="2/16/2017"/>
        <s v="2/17/2017"/>
        <s v="3/8/2017"/>
        <s v="3/9/2017"/>
        <s v="3/28/2017"/>
        <s v="3/29/2017"/>
        <s v="4/17/2017"/>
        <s v="4/18/2017"/>
        <s v="5/7/2017"/>
        <s v="5/8/2017"/>
        <s v="5/27/2017"/>
        <s v="5/28/2017"/>
        <s v="6/16/2017"/>
        <s v="6/17/2017"/>
        <s v="7/6/2017"/>
        <s v="7/7/2017"/>
        <s v="7/26/2017"/>
        <s v="7/27/2017"/>
        <s v="8/15/2017"/>
        <s v="8/16/2017"/>
        <s v="9/4/2017"/>
        <s v="9/5/2017"/>
        <s v="9/24/2017"/>
        <s v="9/25/2017"/>
        <s v="10/14/2017"/>
        <s v="10/15/2017"/>
        <s v="11/3/2017"/>
        <s v="11/4/2017"/>
        <s v="11/23/2017"/>
        <s v="11/24/2017"/>
        <s v="12/13/2017"/>
        <s v="12/14/2017"/>
        <s v="1/2/2018"/>
        <s v="1/3/2018"/>
        <s v="1/22/2018"/>
        <s v="1/23/2018"/>
        <s v="2/11/2018"/>
        <s v="2/12/2018"/>
        <s v="3/3/2018"/>
        <s v="3/4/2018"/>
        <s v="3/23/2018"/>
        <s v="3/24/2018"/>
        <s v="4/12/2018"/>
        <s v="4/13/2018"/>
        <s v="5/2/2018"/>
        <s v="5/3/2018"/>
        <s v="5/22/2018"/>
        <s v="5/23/2018"/>
        <s v="6/11/2018"/>
        <s v="6/12/2018"/>
        <s v="7/1/2018"/>
        <s v="7/2/2018"/>
        <s v="7/21/2018"/>
        <s v="7/22/2018"/>
        <s v="8/10/2018"/>
        <s v="8/11/2018"/>
        <s v="8/30/2018"/>
        <s v="8/31/2018"/>
        <s v="9/19/2018"/>
        <s v="9/20/2018"/>
        <s v="10/9/2018"/>
        <s v="10/10/2018"/>
        <s v="10/29/2018"/>
        <s v="10/30/2018"/>
        <s v="11/18/2018"/>
        <s v="11/19/2018"/>
        <s v="12/8/2018"/>
        <s v="12/9/2018"/>
        <s v="1/17/2019"/>
        <s v="1/18/2019"/>
        <s v="2/6/2019"/>
        <s v="2/7/2019"/>
        <s v="2/26/2019"/>
        <s v="2/27/2019"/>
        <s v="3/18/2019"/>
        <s v="3/19/2019"/>
        <s v="4/7/2019"/>
        <s v="4/8/2019"/>
        <s v="4/27/2019"/>
        <s v="4/28/2019"/>
        <s v="5/17/2019"/>
        <s v="5/18/2019"/>
        <s v="6/6/2019"/>
        <s v="6/7/2019"/>
        <s v="6/26/2019"/>
        <s v="6/27/2019"/>
        <s v="7/16/2019"/>
        <s v="7/17/2019"/>
        <s v="8/5/2019"/>
        <s v="8/6/2019"/>
        <s v="8/25/2019"/>
        <s v="8/26/2019"/>
        <s v="9/14/2019"/>
        <s v="9/15/2019"/>
        <s v="10/4/2019"/>
        <s v="10/5/2019"/>
        <s v="10/24/2019"/>
        <s v="10/25/2019"/>
        <s v="11/13/2019"/>
        <s v="11/14/2019"/>
        <s v="12/3/2019"/>
        <s v="12/4/2019"/>
        <s v="12/1/2020"/>
        <s v="1/13/2020"/>
        <s v="1/2/2020"/>
        <s v="2/2/2020"/>
        <s v="2/21/2020"/>
        <s v="2/22/2020"/>
        <s v="12/3/2020"/>
        <s v="3/13/2020"/>
        <s v="1/4/2020"/>
        <s v="2/4/2020"/>
        <s v="4/21/2020"/>
        <d v="2020-04-21T00:00:00"/>
        <s v="4/22/2020"/>
        <s v="11/5/2020"/>
        <s v="12/5/2020"/>
        <s v="5/31/2020"/>
        <s v="1/6/2020"/>
        <s v="6/20/2020"/>
        <s v="6/21/2020"/>
        <s v="10/7/2020"/>
        <s v="11/7/2020"/>
        <s v="7/30/2020"/>
        <s v="7/31/2020"/>
        <s v="8/19/2020"/>
        <s v="8/20/2020"/>
        <s v="8/9/2020"/>
        <s v="9/9/2020"/>
        <s v="9/28/2020"/>
        <s v="9/29/2020"/>
        <s v="10/18/2020"/>
        <s v="10/19/2020"/>
        <s v="7/11/2020"/>
        <s v="8/11/2020"/>
        <s v="12/17/2020"/>
        <s v="12/18/2020"/>
      </sharedItems>
      <fieldGroup par="13"/>
    </cacheField>
    <cacheField name="Interval" numFmtId="1">
      <sharedItems containsString="0" containsBlank="1" containsNumber="1" containsInteger="1" minValue="1" maxValue="13"/>
    </cacheField>
    <cacheField name="PO4" numFmtId="2">
      <sharedItems containsBlank="1" containsMixedTypes="1" containsNumber="1" minValue="1.2999999999999999E-3" maxValue="0.15640000000000001"/>
    </cacheField>
    <cacheField name="NH4" numFmtId="2">
      <sharedItems containsBlank="1" containsMixedTypes="1" containsNumber="1" minValue="1.2999999999999999E-3" maxValue="0.31619999999999998"/>
    </cacheField>
    <cacheField name="NO2" numFmtId="2">
      <sharedItems containsBlank="1" containsMixedTypes="1" containsNumber="1" minValue="1E-4" maxValue="2.7900000000000001E-2"/>
    </cacheField>
    <cacheField name="NO3" numFmtId="2">
      <sharedItems containsBlank="1" containsMixedTypes="1" containsNumber="1" minValue="0" maxValue="9.8299999999999998E-2"/>
    </cacheField>
    <cacheField name="NO2+3" numFmtId="2">
      <sharedItems containsBlank="1" containsMixedTypes="1" containsNumber="1" minValue="2.0000000000000001E-4" maxValue="9.98E-2"/>
    </cacheField>
    <cacheField name="Chl a" numFmtId="2">
      <sharedItems containsBlank="1" containsMixedTypes="1" containsNumber="1" minValue="0.08" maxValue="77.12"/>
    </cacheField>
    <cacheField name="PO42" numFmtId="166">
      <sharedItems containsMixedTypes="1" containsNumber="1" minValue="0" maxValue="1.6468358428977574"/>
    </cacheField>
    <cacheField name="NH42" numFmtId="166">
      <sharedItems containsMixedTypes="1" containsNumber="1" minValue="0" maxValue="17.527716186252771"/>
    </cacheField>
    <cacheField name="NO2+32" numFmtId="166">
      <sharedItems containsMixedTypes="1" containsNumber="1" minValue="0" maxValue="1.6096774193548387"/>
    </cacheField>
    <cacheField name="DIN" numFmtId="166">
      <sharedItems containsMixedTypes="1" containsNumber="1" minValue="0" maxValue="17.92449037980116"/>
    </cacheField>
    <cacheField name="DIN:DIP" numFmtId="0">
      <sharedItems containsMixedTypes="1" containsNumber="1" minValue="0" maxValue="284.19891836973557"/>
    </cacheField>
    <cacheField name="Date2" numFmtId="0" databaseField="0">
      <fieldGroup base="0">
        <discretePr count="666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erine Schlenker" refreshedDate="44977.635929861113" createdVersion="8" refreshedVersion="8" minRefreshableVersion="3" recordCount="4956" xr:uid="{B0B2EFDA-04DD-42CC-A5ED-D6DB2C077436}">
  <cacheSource type="worksheet">
    <worksheetSource ref="M1:M4957" sheet="Nutrients"/>
  </cacheSource>
  <cacheFields count="1">
    <cacheField name="DIN" numFmtId="0">
      <sharedItems containsBlank="1" containsMixedTypes="1" containsNumber="1" minValue="0" maxValue="17.92449037980116" count="4120">
        <s v="µmol l-1"/>
        <n v="2.0589693154996067"/>
        <n v="1.6549245404477506"/>
        <n v="0.17779128817681139"/>
        <n v="0.21659394893069164"/>
        <n v="0.48266933695729919"/>
        <n v="2.2303089907731923"/>
        <n v="3.6442421858236176"/>
        <n v="4.730216007438667"/>
        <n v="2.3628460052928979"/>
        <n v="0.92260567913597036"/>
        <n v="0.3378406408697518"/>
        <n v="1.2766683355983122"/>
        <n v="2.6508904942421863"/>
        <n v="0.4274586939417781"/>
        <n v="0.3987232672913239"/>
        <n v="0.87130748873471142"/>
        <n v="0.54889135254988919"/>
        <n v="0.36123667834918816"/>
        <n v="0.5646126886488807"/>
        <n v="0.52903583434661328"/>
        <n v="0.37221228810528573"/>
        <n v="0.27404692082111437"/>
        <n v="0.32857091767398616"/>
        <n v="0.3830949145268579"/>
        <n v="0.36807810600100133"/>
        <n v="0.52328874901652245"/>
        <n v="0.1874687075316501"/>
        <n v="0.17940419140261785"/>
        <n v="0.18262999785423073"/>
        <n v="0.20037193333810172"/>
        <n v="0.19069451398326301"/>
        <n v="0.45495315070452758"/>
        <n v="0.31082898219011518"/>
        <n v="0.40506401544953868"/>
        <n v="0.52701523496173386"/>
        <n v="0.24985337243401762"/>
        <n v="0.23322366068235462"/>
        <n v="0.90829339818324872"/>
        <n v="0.34520062942564911"/>
        <n v="0.32745869394177812"/>
        <n v="0.50484228595951641"/>
        <n v="0.80912667191188037"/>
        <n v="0.35678778342035616"/>
        <n v="0.82655389457120376"/>
        <n v="0.18908161075745655"/>
        <n v="0.21105071168013734"/>
        <n v="0.18424290108003719"/>
        <n v="0.29419927043845218"/>
        <n v="0.3496316429439954"/>
        <n v="0.20591517058865605"/>
        <n v="0.37180459194621274"/>
        <n v="0.22213718618124598"/>
        <n v="0.41798512266647592"/>
        <n v="0.29974250768900651"/>
        <n v="0.20521064301552105"/>
        <n v="0.25843644946713396"/>
        <n v="0.19442099992847436"/>
        <n v="0.52167584579071602"/>
        <n v="1.1034189256848581"/>
        <n v="1.2754631285315787"/>
        <n v="1.3299871253844504"/>
        <n v="0.42744081253129251"/>
        <n v="0.74733566983763677"/>
        <n v="0.30619412059223233"/>
        <n v="0.23806237035977396"/>
        <n v="0.22184035476718403"/>
        <n v="0.27223016951577139"/>
        <n v="0.74512910378370645"/>
        <n v="0.89490737429368439"/>
        <n v="1.4654531149417069"/>
        <n v="1.4250375509620199"/>
        <n v="0.20682354624132751"/>
        <n v="0.91213074887347123"/>
        <n v="0.24008296974465346"/>
        <n v="0.49375581145840791"/>
        <n v="0.49879836921536369"/>
        <n v="1.0618160360489237"/>
        <n v="1.071568557327802"/>
        <n v="1.174572634289393"/>
        <n v="1.2493598455046133"/>
        <n v="0.97149345540376231"/>
        <n v="0.62125026822115736"/>
        <n v="0.67668264072670048"/>
        <n v="0.41060725270009296"/>
        <n v="0.63787997997282031"/>
        <n v="0.66559616622559192"/>
        <n v="0.47412202274515419"/>
        <n v="0.39397754094843007"/>
        <n v="0.69885558972891793"/>
        <n v="0.42723696445175596"/>
        <n v="0.9602031328231172"/>
        <n v="1.6986588942135759"/>
        <n v="1.026314283670696"/>
        <n v="4.9635326514555471"/>
        <n v="2.7775695586867895"/>
        <n v="0.3662613546956584"/>
        <n v="1.303068450039339"/>
        <n v="0.87069594449610188"/>
        <n v="2.2735426650454182"/>
        <n v="1.8567985122666475"/>
        <n v="1.3061082898219014"/>
        <n v="1.2984514698519418"/>
        <n v="2.1692403976825689"/>
        <n v="2.2319397754094843"/>
        <n v="4.2337708318432163"/>
        <n v="3.7064587654674206"/>
        <n v="4.1182712252342473"/>
        <n v="2.6587690437021672"/>
        <n v="4.36326800658036"/>
        <n v="2.3599349116658321"/>
        <n v="1.2671017809884844"/>
        <n v="1.1310421286031043"/>
        <n v="2.0977898576639729"/>
        <n v="2.9354302267362851"/>
        <n v="2.0330877619626637"/>
        <n v="0.2553966096845719"/>
        <n v="3.6605750661612193"/>
        <n v="4.1777090336885774"/>
        <n v="4.2086510263929622"/>
        <n v="1.0754988913525498"/>
        <n v="1.7970281095772833"/>
        <n v="0.61731993419640929"/>
        <n v="0.31637221944066946"/>
        <n v="0.79349831914741442"/>
        <n v="0.40042915385165589"/>
        <n v="0.57710821829625913"/>
        <n v="1.3868285530362634"/>
        <n v="2.3300872612831705"/>
        <n v="2.8931800300407695"/>
        <n v="2.8851155139117375"/>
        <n v="7.296380802517703"/>
        <n v="8.2870073671411202"/>
        <n v="3.750600815392318"/>
        <n v="1.1492847435805738"/>
        <n v="1.5984908089550105"/>
        <n v="4.0811744510406989"/>
        <n v="5.3882840998497965"/>
        <n v="8.9800050067949364"/>
        <n v="6.097614619841214"/>
        <n v="2.6763071311065016"/>
        <n v="3.6569594449610183"/>
        <n v="6.1408482941134395"/>
        <n v="7.4940097274873043"/>
        <n v="9.3290251055003228"/>
        <n v="9.1722015592589941"/>
        <n v="0.89286889349831911"/>
        <n v="1.3579071597167585"/>
        <n v="2.2390780344753591"/>
        <n v="1.4041627923610616"/>
        <n v="0.9316715542521995"/>
        <n v="0.73211501323224382"/>
        <n v="0.84852299549388466"/>
        <n v="0.8196016021743795"/>
        <n v="0.53346684786495968"/>
        <n v="1.5745940919819756"/>
        <n v="2.6788105285744939"/>
        <n v="3.0344860882626419"/>
        <n v="3.0407338530863313"/>
        <n v="0.66483441813890276"/>
        <n v="2.6975895858665329"/>
        <n v="0.9843036978756885"/>
        <n v="0.31327515914455328"/>
        <n v="1.8811208068092413"/>
        <n v="1.0460946999499321"/>
        <n v="0.28101709462842428"/>
        <n v="0.62126814963164301"/>
        <n v="1.0833774408125314"/>
        <n v="2.6951612903225808"/>
        <n v="3.3795007510192403"/>
        <n v="3.4388634575495316"/>
        <n v="0.51553894571203784"/>
        <n v="0.26327515914455335"/>
        <n v="0.33854516844288679"/>
        <n v="0.19925970960589373"/>
        <n v="0.82405049710321154"/>
        <n v="1.2718475073313784"/>
        <n v="0.51603962520563629"/>
        <n v="0.95949860524998232"/>
        <n v="0.26618625277161861"/>
        <n v="0.24885201344682067"/>
        <n v="0.6178384951004936"/>
        <n v="1.3195121951219513"/>
        <n v="1.2585365853658537"/>
        <n v="0.37617838495100497"/>
        <n v="1.2008046634718548"/>
        <n v="0.27999785423074169"/>
        <n v="1.2944281524926686"/>
        <n v="2.1853873113511195"/>
        <n v="1.0401437665403048"/>
        <n v="0.47503039839782563"/>
        <n v="1.1454652743008369"/>
        <n v="2.8237679708175385"/>
        <n v="4.7377226235605461"/>
        <n v="5.2723946784922395"/>
        <n v="5.2210964880909811"/>
        <n v="0.46972677204777913"/>
        <n v="0.70241399041556396"/>
        <n v="0.85921965524640587"/>
        <n v="0.62599599456405131"/>
        <n v="0.78281954080537874"/>
        <n v="1.3656748444317288"/>
        <n v="0.40682354624132749"/>
        <n v="1.7304341606465918"/>
        <n v="1.0430548601673701"/>
        <n v="0.36294256490952004"/>
        <n v="0.22899649524354482"/>
        <n v="0.87091767398612407"/>
        <n v="1.843022673628496"/>
        <n v="2.0617302052785926"/>
        <n v="2.0649560117302053"/>
        <n v="0.5931442672197984"/>
        <n v="0.67215864387382862"/>
        <n v="0.29853730062227313"/>
        <n v="0.32968314140619409"/>
        <n v="0.21004935269294042"/>
        <n v="1.0100922680781061"/>
        <n v="0.19392032043487589"/>
        <n v="0.46272083541949788"/>
        <n v="1.3054037622487664"/>
        <n v="1.6444496101852515"/>
        <n v="1.8550926257063156"/>
        <n v="0.35467420070095129"/>
        <n v="0.1999642371790287"/>
        <n v="0.58244760746727708"/>
        <n v="0.92240183105643392"/>
        <n v="0.26093984693512623"/>
        <n v="0.72729418496531006"/>
        <n v="0.86628281238824112"/>
        <n v="0.78333810170946294"/>
        <n v="0.34240040054359488"/>
        <n v="1.4214970316858595"/>
        <n v="0.32323152850296832"/>
        <n v="0.34429225377297762"/>
        <n v="0.29299406337171874"/>
        <n v="0.42069236821400469"/>
        <n v="0.33220442028467201"/>
        <n v="0.68930691652957587"/>
        <n v="0.60828982190115166"/>
        <n v="0.63120306129747517"/>
        <n v="0.48227952220871184"/>
        <n v="0.53237250554323723"/>
        <n v="0.64566554609827631"/>
        <n v="0.97069594449610186"/>
        <n v="0.95940562191545675"/>
        <n v="1.2056254917387885"/>
        <n v="0.77646091123667837"/>
        <n v="0.82080680924111293"/>
        <n v="0.85406623274443894"/>
        <n v="0.99426006723410354"/>
        <n v="0.2266790644446034"/>
        <n v="0.51070023603461845"/>
        <n v="0.37110006437307774"/>
        <n v="0.63687862098562342"/>
        <n v="1.1998784064086976"/>
        <n v="1.5095951648666048"/>
        <n v="1.6909090909090911"/>
        <n v="3.413536227737644"/>
        <n v="5.6512981904012598"/>
        <n v="6.1398826979472139"/>
        <n v="1.4009548673199343"/>
        <n v="3.2374150633001926"/>
        <n v="4.5354588369930617"/>
        <n v="4.4822509119519349"/>
        <n v="5.0009977827051006"/>
        <n v="3.6703240111580002"/>
        <n v="0.6883806594664188"/>
        <n v="1.7648058078821258"/>
        <n v="4.0728309849080899"/>
        <n v="5.2777340676632578"/>
        <n v="6.2424611973392459"/>
        <n v="6.3533259423503319"/>
        <n v="2.109709605893713"/>
        <n v="2.3651991989128107"/>
        <n v="1.5423717902868181"/>
        <n v="0.95137686860739579"/>
        <n v="1.5167870681639366"/>
        <n v="1.692243044131321"/>
        <n v="2.7103998283384594"/>
        <n v="2.144674915957371"/>
        <n v="2.0111150847578858"/>
        <n v="0.51029253987554535"/>
        <n v="1.3291323939632358"/>
        <n v="1.7162506258493671"/>
        <n v="2.4647736213432516"/>
        <n v="2.8313318074529721"/>
        <n v="1.8813818754023319"/>
        <n v="2.1841463414634146"/>
        <n v="1.183563407481582"/>
        <n v="0.72304913811601468"/>
        <n v="1.1088691796008872"/>
        <n v="1.2753522637865673"/>
        <n v="1.0092768757599599"/>
        <n v="0.72102853873113515"/>
        <n v="0.53255847221228814"/>
        <n v="0.7448143909591588"/>
        <n v="1.7587261283170017"/>
        <n v="2.1222623560546454"/>
        <n v="2.1910986338602392"/>
        <n v="0.5436449467133968"/>
        <n v="1.6353658536585367"/>
        <n v="0.83743652099277599"/>
        <n v="0.56027465846505975"/>
        <n v="1.1423145697732637"/>
        <n v="1.3261497746942279"/>
        <n v="0.47158286245619052"/>
        <n v="0.84479650954867325"/>
        <n v="1.7469351262427584"/>
        <n v="2.2513697160432016"/>
        <n v="2.1887812030612976"/>
        <n v="0.35248551605750661"/>
        <n v="0.86105428796223449"/>
        <n v="0.29069451398326296"/>
        <n v="0.38863815177741223"/>
        <n v="1.6304341606465917"/>
        <n v="0.92140047206923692"/>
        <n v="0.19553322366068235"/>
        <n v="0.78443244403118517"/>
        <n v="0.51654030469923473"/>
        <n v="0.59414562620699529"/>
        <n v="0"/>
        <n v="1.8386774908804806"/>
        <n v="6.3841499177455114"/>
        <n v="5.2433373864530441"/>
        <n v="1.2368786209856233"/>
        <n v="1.5039732494099134"/>
        <n v="3.194789356984479"/>
        <n v="4.2845647664687787"/>
        <n v="4.8067412917530934"/>
        <n v="4.2387168299835496"/>
        <n v="1.9250017881410486"/>
        <n v="4.0435555396609688"/>
        <n v="6.56834275087619"/>
        <n v="6.9534225019669558"/>
        <n v="7.7334060510693083"/>
        <n v="7.8886166940848303"/>
        <n v="1.3362348902081398"/>
        <n v="0.80972033474000438"/>
        <n v="0.62679350547171164"/>
        <n v="1.639796867176883"/>
        <n v="1.4263357413632787"/>
        <n v="2.9448859166011019"/>
        <n v="2.3170910521421928"/>
        <n v="2.5343895286460199"/>
        <n v="1.9766361490594382"/>
        <n v="2.4302732279522208"/>
        <n v="2.0510156641155857"/>
        <n v="3.3506544596237755"/>
        <n v="3.4885308633144985"/>
        <n v="1.2699198912810243"/>
        <n v="1.5970638723982549"/>
        <n v="2.8373399613761534"/>
        <n v="2.7548959301909735"/>
        <n v="0.94005078320577928"/>
        <n v="0.44670266790644447"/>
        <n v="0.26659394893069166"/>
        <n v="0.24310492811672985"/>
        <n v="0.21327515914455333"/>
        <n v="0.28987912166511692"/>
        <n v="1.1891996280666621"/>
        <n v="1.3771690150919105"/>
        <n v="0.9016558186109721"/>
        <n v="1.2169158143194336"/>
        <n v="2.1144195694156358"/>
        <n v="2.9457013089192476"/>
        <n v="3.5166547457263428"/>
        <n v="3.3898648165367282"/>
        <n v="0.18333452542736572"/>
        <n v="0.23876689793290895"/>
        <n v="0.26275659824046921"/>
        <n v="0.21811386882197267"/>
        <n v="0.42493741506330018"/>
        <n v="1.3090372648594519"/>
        <n v="1.9751341105786426"/>
        <n v="2.1375008940705245"/>
        <n v="0.24844431728774766"/>
        <n v="1.3893677133252271"/>
        <n v="0.56281381875402337"/>
        <n v="0.72679350547171162"/>
        <n v="0.5506151205207066"/>
        <n v="0.44820470638723986"/>
        <n v="0.66350046491667269"/>
        <n v="2.1935448108146773"/>
        <n v="1.8669944925255706"/>
        <n v="1.4252413990415564"/>
        <n v="1.6725734925970961"/>
        <n v="2.5261390458479362"/>
        <n v="3.6737000214576927"/>
        <n v="4.3818253343823761"/>
        <n v="4.0721085759244691"/>
        <n v="0.2923074172090695"/>
        <n v="1.6259101637937203"/>
        <n v="0.58982547743365998"/>
        <n v="0.21166225591874688"/>
        <n v="0.19875903011229526"/>
        <n v="0.85499248980759601"/>
        <n v="1.725688434303698"/>
        <n v="2.2296223446105428"/>
        <n v="1.4208103855232102"/>
        <n v="0.87857449395608322"/>
        <n v="1.2915921607896432"/>
        <n v="1.7188291252413992"/>
        <n v="2.9689864816536731"/>
        <n v="2.6742865317216222"/>
        <n v="2.769226092554181"/>
        <n v="1.0340819683856664"/>
        <n v="0.52601387597453697"/>
        <n v="0.61570703097060286"/>
        <n v="0.68222587797725487"/>
        <n v="0.7452220871182319"/>
        <n v="1.0891066447321365"/>
        <n v="0.69835491023531937"/>
        <n v="0.74410986338602392"/>
        <n v="1.1752771618625277"/>
        <n v="1.4739074458193264"/>
        <n v="1.3186968028038053"/>
        <n v="0.71589299763965386"/>
        <n v="0.22627136828553035"/>
        <n v="0.61520635147700453"/>
        <n v="0.44890923396037485"/>
        <n v="0.5066590372648595"/>
        <n v="0.27686503111365424"/>
        <n v="0.41776339317645378"/>
        <n v="0.456566053930334"/>
        <n v="0.31627923610614406"/>
        <n v="0.28865603318789784"/>
        <n v="0.25700951291037838"/>
        <n v="0.48821257420785352"/>
        <n v="0.8318932837422216"/>
        <n v="0.88743652099277592"/>
        <n v="0.20198483656390814"/>
        <n v="0.49536871468421434"/>
        <n v="0.8939811172305272"/>
        <n v="1.3605214219297619"/>
        <n v="1.5459695300765326"/>
        <n v="1.6148058078821257"/>
        <n v="0.77041699449252554"/>
        <n v="0.30548959301909734"/>
        <n v="0.39811172305271436"/>
        <n v="0.40365496030326875"/>
        <n v="0.48448608826264211"/>
        <n v="0.62136113296616835"/>
        <n v="0.333613475430942"/>
        <n v="0.27756955868678923"/>
        <n v="0.32252700092983333"/>
        <n v="0.39479293326657605"/>
        <n v="0.52853515485301483"/>
        <n v="0.33300193119233246"/>
        <n v="0.40678778342035615"/>
        <n v="0.84974608397110374"/>
        <n v="1.2318217581002791"/>
        <n v="1.3142657892854588"/>
        <n v="0.47632858879908457"/>
        <n v="0.21075388026607539"/>
        <n v="0.37866390100851155"/>
        <n v="1.4327873542665046"/>
        <n v="1.5625992418281955"/>
        <n v="0.81526357199055866"/>
        <n v="1.0314498247621773"/>
        <n v="0.8528610256777055"/>
        <n v="1.0999892711537087"/>
        <n v="1.2364566196981617"/>
        <n v="1.2925935197768399"/>
        <n v="1.3692904656319291"/>
        <n v="1.4914455332236607"/>
        <n v="1.324443888133896"/>
        <n v="0.81567126814963165"/>
        <n v="1.0318575209212504"/>
        <n v="1.0581646520277521"/>
        <n v="0.27858879908447176"/>
        <n v="0.2342429010800372"/>
        <n v="0.238470066518847"/>
        <n v="0.40154137758386382"/>
        <n v="0.95465989557256292"/>
        <n v="1.7992525570416997"/>
        <n v="1.9537586724840856"/>
        <n v="1.995787139689579"/>
        <n v="3.84461411916172"/>
        <n v="1.061501323224376"/>
        <n v="0.29833345254273658"/>
        <n v="1.6027179743938205"/>
        <n v="0.7202310278234747"/>
        <n v="0.21125455975967386"/>
        <n v="0.92583148558758332"/>
        <n v="2.08477576711251"/>
        <n v="3.0961662255918747"/>
        <n v="3.6474679922752307"/>
        <n v="3.7139868392818829"/>
        <n v="2.0893712896073242"/>
        <n v="6.6315070452757316"/>
        <n v="4.7139546527430083"/>
        <n v="1.2082933981832487"/>
        <n v="2.7654423860954158"/>
        <n v="4.2974894499678138"/>
        <n v="5.149628066661899"/>
        <n v="4.2302660753880268"/>
        <n v="1.0043988269794721"/>
        <n v="0.35843644946713393"/>
        <n v="1.1597024533295188"/>
        <n v="2.4226521708032331"/>
        <n v="4.0067019526500252"/>
        <n v="4.9809026536013157"/>
        <n v="4.9277877118947142"/>
        <n v="2.5932694370931979"/>
        <n v="1.4719226092554181"/>
        <n v="1.0412559902725127"/>
        <n v="0.9643373149274016"/>
        <n v="1.1158214719977111"/>
        <n v="1.1403297332093556"/>
        <n v="1.0254416708389957"/>
        <n v="0.82204777912881777"/>
        <n v="1.8939131678706815"/>
        <n v="2.3664973893140688"/>
        <n v="3.3945175595450969"/>
        <n v="4.5941742364637719"/>
        <n v="4.5927651813175023"/>
        <n v="0.39327301337529502"/>
        <n v="0.61231313926042485"/>
        <n v="0.43420713825906587"/>
        <n v="0.27384307274157788"/>
        <n v="0.23181460553608468"/>
        <n v="0.2595307917888563"/>
        <n v="0.3660753880266075"/>
        <n v="0.57914669909162431"/>
        <n v="0.52421500607967964"/>
        <n v="0.78424647736213449"/>
        <n v="0.57753379586581788"/>
        <n v="0.39490379801158715"/>
        <n v="0.37807023818038765"/>
        <n v="1.156644732136471"/>
        <n v="0.93259781131535668"/>
        <n v="0.80439882697947218"/>
        <n v="0.24976038909949216"/>
        <n v="0.25600815392318144"/>
        <n v="0.6459623775123382"/>
        <n v="0.87686860739575134"/>
        <n v="0.25198483656390813"/>
        <n v="0.71025677705457402"/>
        <n v="1.2042164365925183"/>
        <n v="1.4783563407481584"/>
        <n v="1.5370145197053144"/>
        <n v="0.59082683642085687"/>
        <n v="0.78947500178814112"/>
        <n v="0.38461483441813893"/>
        <n v="0.47098919962806668"/>
        <n v="1.1728667477290611"/>
        <n v="2.311751662971175"/>
        <n v="0.8728274086259924"/>
        <n v="0.78161433373864542"/>
        <n v="1.5244081253129247"/>
        <n v="1.5446713396752736"/>
        <n v="2.1807345683427508"/>
        <n v="2.4317931478435022"/>
        <n v="2.3906730562906806"/>
        <n v="1.1145054001859667"/>
        <n v="0.19946355768543023"/>
        <n v="0.27243401759530794"/>
        <n v="0.3052857449395609"/>
        <n v="0.92492310993491178"/>
        <n v="0.73695372290966321"/>
        <n v="0.75197053143551962"/>
        <n v="0.68242972605679131"/>
        <n v="0.66761676561047134"/>
        <n v="0.69855875831485592"/>
        <n v="0.47894285101208789"/>
        <n v="0.58728631714469648"/>
        <n v="0.72123238681067159"/>
        <n v="0.95173092053501185"/>
        <n v="1.4397396466633288"/>
        <n v="1.1919068736141909"/>
        <n v="1.3660646591803163"/>
        <n v="0.34408840569344112"/>
        <n v="0.67779486445890857"/>
        <n v="0.49234675631213787"/>
        <n v="0.30689864816536733"/>
        <n v="0.89932050640154493"/>
        <n v="0.48680351906158359"/>
        <n v="0.34660968457191904"/>
        <n v="0.5769043702167227"/>
        <n v="0.39720334740004298"/>
        <n v="0.40919819755382303"/>
        <n v="0.55100493526929406"/>
        <n v="0.61913668550175249"/>
        <n v="0.55423074172090692"/>
        <n v="0.29188183963951075"/>
        <n v="0.27293469708890639"/>
        <n v="0.25307917888563053"/>
        <n v="0.21055003218653887"/>
        <n v="0.18585580430584364"/>
        <n v="0.29762892496960164"/>
        <n v="0.28906372934697089"/>
        <n v="0.3581038552321007"/>
        <n v="0.20732422573492598"/>
        <n v="0.24633073456834276"/>
        <n v="0.48237250554323724"/>
        <n v="0.81103640655174891"/>
        <n v="0.99073742936842868"/>
        <n v="0.92190115156283525"/>
        <n v="0.72214076246334313"/>
        <n v="1.6143051283885272"/>
        <n v="0.66529933481153003"/>
        <n v="0.29742507689006509"/>
        <n v="0.3620341892568486"/>
        <n v="1.0274265074029039"/>
        <n v="1.4939668121021388"/>
        <n v="1.0622988341320363"/>
        <n v="0.62781274586939417"/>
        <n v="0.24058364923825196"/>
        <n v="0.99487161147271297"/>
        <n v="1.6600600815392319"/>
        <n v="1.962620699520778"/>
        <n v="2.0591731635791435"/>
        <n v="0.7165045418782634"/>
        <n v="0.27617838495100494"/>
        <n v="0.32949717473714324"/>
        <n v="0.57330663042700802"/>
        <n v="0.89016164795079034"/>
        <n v="1.3112438309133825"/>
        <n v="1.5331771690150919"/>
        <n v="1.5987304198555181"/>
        <n v="0.83817681138688216"/>
        <n v="1.3999713897432231"/>
        <n v="1.0085902295973108"/>
        <n v="0.79663114226450182"/>
        <n v="1.1093698590944854"/>
        <n v="1.094353050568629"/>
        <n v="0.3246584650597239"/>
        <n v="1.2620771046420143"/>
        <n v="0.69787211215220657"/>
        <n v="0.83967884986767771"/>
        <n v="0.38745082612116444"/>
        <n v="0.81105428796223444"/>
        <n v="1.1969673127816323"/>
        <n v="1.7734639868392819"/>
        <n v="1.3417960088691796"/>
        <n v="1.6744832272369645"/>
        <n v="1.2340462055646952"/>
        <n v="1.8435054717116088"/>
        <n v="2.4613260854016166"/>
        <n v="2.686281381875403"/>
        <n v="2.6562477648236893"/>
        <n v="0.22617838495100495"/>
        <n v="0.26689078034475361"/>
        <n v="0.22779128817681138"/>
        <n v="2.6599563693584147"/>
        <n v="2.0194621271725914"/>
        <n v="0.80901580716686938"/>
        <n v="1.0547886417280596"/>
        <n v="3.0800336170517131"/>
        <n v="4.1963736499535083"/>
        <n v="3.5545454545454547"/>
        <n v="1.64259351977684"/>
        <n v="1.1857878549459981"/>
        <n v="2.4953257992990485"/>
        <n v="4.7255418067377155"/>
        <n v="6.9461733781560691"/>
        <n v="6.8976932980473498"/>
        <n v="6.6655818610972037"/>
        <n v="2.6310349760389102"/>
        <n v="0.71548530148058087"/>
        <n v="0.18887776267792003"/>
        <n v="0.41615048995064735"/>
        <n v="0.44125241399041554"/>
        <n v="0.205507474429583"/>
        <n v="0.87403261569272583"/>
        <n v="1.2944102710821832"/>
        <n v="1.7477505185609041"/>
        <n v="2.3630498533724342"/>
        <n v="2.1191474143480438"/>
        <n v="2.2515914455332235"/>
        <n v="2.7544131321078611"/>
        <n v="0.83180030040769615"/>
        <n v="0.8974107717616765"/>
        <n v="1.0687504470352622"/>
        <n v="1.5269294041914026"/>
        <n v="1.1843609183892427"/>
        <n v="0.67760889778985778"/>
        <n v="0.25862241613618481"/>
        <n v="0.65421286031042136"/>
        <n v="0.36233102067091055"/>
        <n v="0.45506401544953867"/>
        <n v="1.7054252199413491"/>
        <n v="2.1814390959158856"/>
        <n v="2.1703526214147768"/>
        <n v="1.3036799942779485"/>
        <n v="1.1500822544882341"/>
        <n v="0.81657964380230319"/>
        <n v="0.38168585938058797"/>
        <n v="0.2720263214362349"/>
        <n v="0.55634432444031179"/>
        <n v="0.49305128388527286"/>
        <n v="0.4154459623775123"/>
        <n v="0.36344324440311854"/>
        <n v="1.1665081181603607"/>
        <n v="1.643430369787569"/>
        <n v="1.7725377297761249"/>
        <n v="1.8136578213289463"/>
        <n v="4.3578356340748154"/>
        <n v="2.497013804448895"/>
        <n v="1.0505257134682784"/>
        <n v="0.38027680423431798"/>
        <n v="0.28492954724268649"/>
        <n v="1.4614297975824333"/>
        <n v="1.8008833416779915"/>
        <n v="2.6037443673556973"/>
        <n v="2.2289178170374075"/>
        <n v="1.0377154709963521"/>
        <n v="1.3425935197768399"/>
        <n v="2.5698733996137619"/>
        <n v="2.3404870896216292"/>
        <n v="2.514441027108218"/>
        <n v="2.4929726056791361"/>
        <n v="1.27275588298405"/>
        <n v="2.540043630641585"/>
        <n v="1.2490630140905514"/>
        <n v="1.4929654531149417"/>
        <n v="0.55968099563693585"/>
        <n v="1.1299299048708964"/>
        <n v="1.0164508976468063"/>
        <n v="1.2201416207710465"/>
        <n v="0.38713611329661685"/>
        <n v="0.57560617981546391"/>
        <n v="0.56109005078320584"/>
        <n v="1.0737930047922182"/>
        <n v="2.1878907088191117"/>
        <n v="2.3541878263357412"/>
        <n v="1.4067949359845504"/>
        <n v="0.67699735355124802"/>
        <n v="0.18656033187897864"/>
        <n v="0.30155925899434943"/>
        <n v="0.44004720692368215"/>
        <n v="0.87191903297332096"/>
        <n v="0.57469780416279237"/>
        <n v="0.38834132036335023"/>
        <n v="0.72184393104928113"/>
        <n v="1.4065910879050139"/>
        <n v="2.0562620699520782"/>
        <n v="2.1574493956083254"/>
        <n v="2.3498497961519211"/>
        <n v="2.3348329876260636"/>
        <n v="4.7432479794006159"/>
        <n v="4.1831771690150923"/>
        <n v="3.0081038552321004"/>
        <n v="1.4044775051856093"/>
        <n v="2.2007009512910378"/>
        <n v="3.6545490308275519"/>
        <n v="4.6654388098133177"/>
        <n v="4.1645268578785499"/>
        <n v="2.9384521851083614"/>
        <n v="1.027723338816966"/>
        <n v="1.3833059151705887"/>
        <n v="2.7723589156712678"/>
        <n v="3.7579608039482153"/>
        <n v="4.2166404405979545"/>
        <n v="4.305332236606823"/>
        <n v="2.4852228023746514"/>
        <n v="3.4415885845075462"/>
        <n v="1.7646949431371146"/>
        <n v="0.73574851584292966"/>
        <n v="1.0004148487232674"/>
        <n v="1.1807274157785566"/>
        <n v="2.1520170231027822"/>
        <n v="2.4697982976897221"/>
        <n v="1.5591874687075316"/>
        <n v="1.1061440526428723"/>
        <n v="1.3068128173950362"/>
        <n v="2.5589907731921899"/>
        <n v="3.9501573564122743"/>
        <n v="4.1633216508118167"/>
        <n v="4.172090694513984"/>
        <n v="3.0975931621486303"/>
        <n v="1.9506437307774835"/>
        <n v="0.86889707460124455"/>
        <n v="0.61350046491667265"/>
        <n v="1.0988949288319865"/>
        <n v="1.9651598598097415"/>
        <n v="3.7033259423503333"/>
        <n v="2.1350904799370576"/>
        <n v="0.66984121307488731"/>
        <n v="0.21993062012731565"/>
        <n v="0.33079536513840213"/>
        <n v="1.1003039839782562"/>
        <n v="1.8578177526643302"/>
        <n v="1.8420964165653391"/>
        <n v="1.9719083041270298"/>
        <n v="1.1830448465774981"/>
        <n v="1.0680459194621272"/>
        <n v="0.82968671768829128"/>
        <n v="0.7576246334310851"/>
        <n v="1.3618374937415063"/>
        <n v="1.3064051212359633"/>
        <n v="1.2502682211572849"/>
        <n v="1.0269258279093056"/>
        <n v="1.1345647664687792"/>
        <n v="1.5392210857592445"/>
        <n v="1.0347864959588011"/>
        <n v="1.3174915957370716"/>
        <n v="1.6091695872970462"/>
        <n v="2.0486982333166441"/>
        <n v="1.7318253343823762"/>
        <n v="0.86224161361848228"/>
        <n v="0.76085043988269796"/>
        <n v="0.60241399041556398"/>
        <n v="0.56361132966168381"/>
        <n v="0.49154924540447753"/>
        <n v="0.51926543165724914"/>
        <n v="0.94075531077891439"/>
        <n v="0.7624633431085045"/>
        <n v="0.51140476360775333"/>
        <n v="0.90174880194549756"/>
        <n v="0.60795722766611826"/>
        <n v="0.75137686860739583"/>
        <n v="0.85619769687432956"/>
        <n v="0.88048422859595166"/>
        <n v="0.90033974679922757"/>
        <n v="0.71327873542665055"/>
        <n v="0.86294614119161728"/>
        <n v="0.62458693941778132"/>
        <n v="0.5026357199055862"/>
        <n v="0.47491953365281453"/>
        <n v="0.69664902367498749"/>
        <n v="1.1567377154709964"/>
        <n v="1.4338995779987127"/>
        <n v="1.0181567842071384"/>
        <n v="1.3285780702381804"/>
        <n v="0.70219226092554177"/>
        <n v="0.64121665116944437"/>
        <n v="1.3119483584865175"/>
        <n v="1.389553679994278"/>
        <n v="0.89066232744438889"/>
        <n v="1.3729239682426151"/>
        <n v="1.1386989485730634"/>
        <n v="0.87725842214433869"/>
        <n v="0.28644946713396752"/>
        <n v="0.76871110793219377"/>
        <n v="0.49709248265503181"/>
        <n v="0.23101709462842429"/>
        <n v="1.2731456977326374"/>
        <n v="1.1678241899721051"/>
        <n v="1.6888884915242115"/>
        <n v="1.7332343895286462"/>
        <n v="1.3396645447392892"/>
        <n v="1.1123918174665617"/>
        <n v="0.58024104141334676"/>
        <n v="0.3086224161361848"/>
        <n v="0.44166011014948858"/>
        <n v="0.76316787068163938"/>
        <n v="0.6428295543952508"/>
        <n v="0.55252485516057503"/>
        <n v="0.50586152635719905"/>
        <n v="0.8107395751376868"/>
        <n v="1.0070703097060296"/>
        <n v="0.29753594163507624"/>
        <n v="0.6301301766683356"/>
        <n v="0.70773549817609616"/>
        <n v="0.34742507689006508"/>
        <n v="0.36405478864172808"/>
        <n v="0.56915456691223809"/>
        <n v="0.59132751591445532"/>
        <n v="3.3384557613904589"/>
        <n v="3.3590158071668701"/>
        <n v="2.2542986910807525"/>
        <n v="2.6201523496173382"/>
        <n v="1.4948751877548103"/>
        <n v="1.1511944782204422"/>
        <n v="1.1789106644732139"/>
        <n v="0.96826764895214945"/>
        <n v="0.91283527644660611"/>
        <n v="0.91837851369716039"/>
        <n v="1.594653458264788"/>
        <n v="2.8252521278878477"/>
        <n v="3.4959838352049211"/>
        <n v="3.2853408196838565"/>
        <n v="2.1157177598168944"/>
        <n v="0.80197053143551966"/>
        <n v="0.2587332808811959"/>
        <n v="0.65230312567055293"/>
        <n v="0.31970889063729346"/>
        <n v="0.50817895715614048"/>
        <n v="0.45828982190115158"/>
        <n v="1.1622809527215505"/>
        <n v="1.633881696588227"/>
        <n v="1.0514162077104643"/>
        <n v="1.444986052499821"/>
        <n v="2.1489771833202203"/>
        <n v="0.86198054502539168"/>
        <n v="1.7331771690150919"/>
        <n v="1.5084078392103568"/>
        <n v="1.1180638008726127"/>
        <n v="0.31831771690150923"/>
        <n v="6.8163829482869609"/>
        <n v="0.23605965238538018"/>
        <n v="1.0382161504899508"/>
        <n v="2.3196123310206707"/>
        <n v="2.1082647879264718"/>
        <n v="2.0689614476789933"/>
        <n v="2.6795329375581147"/>
        <n v="2.8774765753522638"/>
        <n v="1.4419640941277447"/>
        <n v="0.74653815892997644"/>
        <n v="0.71882197267720482"/>
        <n v="0.44720334740004297"/>
        <n v="0.54143838065946648"/>
        <n v="0.79088405693441099"/>
        <n v="1.5426507402903942"/>
        <n v="2.0865925184178531"/>
        <n v="2.0769150990630143"/>
        <n v="15.143898862742294"/>
        <n v="11.534639868392819"/>
        <n v="5.2861883985408769"/>
        <n v="0.53216865746370079"/>
        <n v="2.5310886202703671"/>
        <n v="5.0912667191188055"/>
        <n v="5.5497425076890066"/>
        <n v="4.255443101351835"/>
        <n v="2.5561726628996495"/>
        <n v="3.3639832629997861"/>
        <n v="5.4292933266576071"/>
        <n v="6.7879979972820266"/>
        <n v="7.1252270939131686"/>
        <n v="7.1649381303197197"/>
        <n v="0.98207925041127253"/>
        <n v="0.99598383520492095"/>
        <n v="1.005993848794793"/>
        <n v="0.27536299263285891"/>
        <n v="0.61904370216722693"/>
        <n v="1.1987661826764897"/>
        <n v="1.1955403762248769"/>
        <n v="1.2786889349831916"/>
        <n v="3.1341713754380947"/>
        <n v="3.5674522566340037"/>
        <n v="2.125098347757671"/>
        <n v="0.38622773764394536"/>
        <n v="0.53589514340891209"/>
        <n v="0.83170731707317069"/>
        <n v="1.2936127601745224"/>
        <n v="1.1628924969601602"/>
        <n v="0.86083255847221229"/>
        <n v="1.3810993491166581"/>
        <n v="2.5015378013017662"/>
        <n v="3.392386095415207"/>
        <n v="3.4699914169229671"/>
        <n v="3.48521207352836"/>
        <n v="3.1841713754380949"/>
        <n v="2.4638473642800944"/>
        <n v="1.1290215292182246"/>
        <n v="0.65784636292110732"/>
        <n v="0.74099492167942205"/>
        <n v="1.6057399327658968"/>
        <n v="2.5581753808740437"/>
        <n v="2.6932336742722267"/>
        <n v="1.5124132751591446"/>
        <n v="1.6112831700164509"/>
        <n v="1.5245189900579359"/>
        <n v="1.8440991345397326"/>
        <n v="2.0599885558972892"/>
        <n v="2.3306988055217794"/>
        <n v="2.2313282311708749"/>
        <n v="2.5957728345611901"/>
        <n v="2.2125849366998067"/>
        <n v="1.2400901223088479"/>
        <n v="1.029243258708247"/>
        <n v="1.2454295114798657"/>
        <n v="2.393083470424147"/>
        <n v="1.6150275373721479"/>
        <n v="2.2103783706458766"/>
        <n v="2.0139367713325225"/>
        <n v="1.7942099992847438"/>
        <n v="1.4650454187826336"/>
        <n v="1.9959909877691155"/>
        <n v="2.0416529575852942"/>
        <n v="2.1028324154209286"/>
        <n v="2.2014054788641726"/>
        <n v="2.1042414705671986"/>
        <n v="1.7746691939060155"/>
        <n v="1.3944102710821833"/>
        <n v="1.5010478506544596"/>
        <n v="1.3991559974250767"/>
        <n v="1.4572956154781489"/>
        <n v="2.0638259065875117"/>
        <n v="1.9529611615764253"/>
        <n v="1.4660646591803161"/>
        <n v="1.5321936914383807"/>
        <n v="1.3691223803733639"/>
        <n v="1.6799334811529933"/>
        <n v="2.109080180244618"/>
        <n v="2.7583434661326085"/>
        <n v="2.4564873757241972"/>
        <n v="1.426038909949217"/>
        <n v="0.824143480437737"/>
        <n v="1.012613546956584"/>
        <n v="1.812452614262213"/>
        <n v="1.4634146341463414"/>
        <n v="0.8647450110864745"/>
        <n v="1.1862527716186251"/>
        <n v="1.0975609756097562"/>
        <n v="1.1363636363636365"/>
        <n v="1.3082039911308203"/>
        <n v="1.4578713968957873"/>
        <n v="1.5188470066518849"/>
        <n v="1.9748193977540951"/>
        <n v="1.8711107932193694"/>
        <n v="1.9316965882268795"/>
        <n v="2.1618625277161865"/>
        <n v="1.3747228381374723"/>
        <n v="1.9290465631929046"/>
        <n v="1.6989736070381234"/>
        <n v="1.5077605321507761"/>
        <n v="1.2250554323725058"/>
        <n v="1.2361419068736141"/>
        <n v="1.6019955654101996"/>
        <n v="1.8181818181818183"/>
        <n v="1.5687361419068737"/>
        <n v="1.6740576496674058"/>
        <n v="1.7350332594235034"/>
        <n v="1.485587583148559"/>
        <n v="1.0310421286031042"/>
        <n v="0.89246119733924623"/>
        <n v="1.0643015521064301"/>
        <n v="1.1141906873614189"/>
        <n v="1.0587583148558759"/>
        <n v="1.1807095343680709"/>
        <n v="1.0144124168514412"/>
        <n v="0.94789356984478945"/>
        <n v="0.91463414634146345"/>
        <n v="1.3470066518847008"/>
        <n v="1.3913525498891353"/>
        <n v="1.4356984478935699"/>
        <n v="1.4689578713968958"/>
        <n v="1.1086474501108647"/>
        <n v="0.96452328159645229"/>
        <n v="1.1751662971175165"/>
        <n v="1.5299334811529934"/>
        <n v="1.1696230598669624"/>
        <n v="1.23059866962306"/>
        <n v="1.042128603104213"/>
        <n v="1.0365853658536586"/>
        <n v="1.213968957871397"/>
        <n v="1.3359201773835923"/>
        <n v="1.3636363636363638"/>
        <n v="0.84257206208425717"/>
        <n v="0.82594235033259433"/>
        <n v="0.55432372505543237"/>
        <n v="0.19955654101995565"/>
        <n v="0.78713968957871405"/>
        <n v="0.54878048780487809"/>
        <n v="0.20509977827051001"/>
        <n v="0.14412416851441243"/>
        <n v="0.53769401330376942"/>
        <n v="0.79822616407982261"/>
        <n v="0.56541019955654115"/>
        <n v="0.3215077605321508"/>
        <n v="0.17738359201773837"/>
        <n v="0.39356984478935703"/>
        <n v="0.73170731707317072"/>
        <n v="0.44345898004434597"/>
        <n v="0.2328159645232816"/>
        <n v="0.28270509977827057"/>
        <n v="0.63053787282740859"/>
        <n v="0.711369000786782"/>
        <n v="1.0241077176167657"/>
        <n v="1.3379586581789575"/>
        <n v="1.5763178599527929"/>
        <n v="1.0675452399685288"/>
        <n v="0.16629711751662971"/>
        <n v="0.84742865317216221"/>
        <n v="0.85115513911737362"/>
        <n v="0.70793934625563271"/>
        <n v="7.5806451612903225E-2"/>
        <n v="0.48226164079822614"/>
        <n v="1.0864745011086474"/>
        <n v="1.3800801087189758"/>
        <n v="0.74833702882483377"/>
        <n v="0.42682926829268297"/>
        <n v="0.27716186252771619"/>
        <n v="0.19401330376940132"/>
        <n v="0.14966740576496676"/>
        <n v="0.57649667405764971"/>
        <n v="0.99223946784922401"/>
        <n v="1.3858093126385811"/>
        <n v="0.71507760532150777"/>
        <n v="0.35476718403547675"/>
        <n v="0.37139689578713975"/>
        <n v="0.37694013303769403"/>
        <n v="2.0177383592017741"/>
        <n v="0.76496674057649672"/>
        <n v="0.38248337028824836"/>
        <n v="0.36585365853658536"/>
        <n v="0.98669623059866973"/>
        <n v="0.95898004434589801"/>
        <n v="0.95343680709534373"/>
        <n v="1.2804878048780488"/>
        <n v="0.77605321507760527"/>
        <n v="0.98115299334811545"/>
        <n v="1.4656569630212433"/>
        <n v="0.47553107789142407"/>
        <n v="0.80931263858093128"/>
        <n v="1.4523281596452329"/>
        <n v="1.8877405049710319"/>
        <n v="1.9331986267076748"/>
        <n v="2.4146627565982408"/>
        <n v="2.4427866390100852"/>
        <n v="0.11612903225806452"/>
        <n v="9.0322580645161285E-2"/>
        <n v="8.8709677419354829E-2"/>
        <n v="0.12419354838709679"/>
        <n v="0.10967741935483871"/>
        <n v="0.10806451612903227"/>
        <n v="0.1032258064516129"/>
        <n v="0.91687647521636517"/>
        <n v="1.536513840211716"/>
        <n v="3.0285530362635011"/>
        <n v="2.5455868678921396"/>
        <n v="2.6382089979257564"/>
        <n v="2.6274944567627494"/>
        <n v="1.7849223946784925"/>
        <n v="1.1917960088691797"/>
        <n v="1.0532150776053215"/>
        <n v="1.0753880266075388"/>
        <n v="1.4800443458980044"/>
        <n v="1.9565767827766254"/>
        <n v="1.5354767184035476"/>
        <n v="1.2860310421286032"/>
        <n v="2.5277161862527717"/>
        <n v="1.7516629711751666"/>
        <n v="1.5742793791574281"/>
        <n v="2.1729490022172948"/>
        <n v="1.7627494456762751"/>
        <n v="2.4057649667405769"/>
        <n v="2.2900793934625567"/>
        <n v="1.4467849223946787"/>
        <n v="0.62638580931263854"/>
        <n v="0.68181818181818188"/>
        <n v="0.68736141906873616"/>
        <n v="0.4656319290465632"/>
        <n v="1.2749445676274946"/>
        <n v="1.3414634146341464"/>
        <n v="1.7239467849223948"/>
        <n v="1.6463414634146343"/>
        <n v="2.4179815463843788"/>
        <n v="1.637089621629354"/>
        <n v="0.88280165939489308"/>
        <n v="0.48780487804878053"/>
        <n v="0.66518847006651882"/>
        <n v="3.0709534368070952"/>
        <n v="2.978052356769902"/>
        <n v="3.5515270724554759"/>
        <n v="2.7523925327229812"/>
        <n v="1.440555038981475"/>
        <n v="1.7288033760102997"/>
        <n v="2.182848151062156"/>
        <n v="1.8452113582719407"/>
        <n v="1.9403547671840355"/>
        <n v="1.9634360918389244"/>
        <n v="3.853011229525785"/>
        <n v="4.2795436664044058"/>
        <n v="2.5528538731135111"/>
        <n v="1.7101709462842427"/>
        <n v="1.4244438881338959"/>
        <n v="1.4917602460482082"/>
        <n v="1.9707030970602961"/>
        <n v="2.7625885129819041"/>
        <n v="1.6813425362992633"/>
        <n v="0.88713968957871403"/>
        <n v="1.2526965167012374"/>
        <n v="2.975345111222373"/>
        <n v="4.3372755882984055"/>
        <n v="3.6182676489521493"/>
        <n v="3.5438881338960018"/>
        <n v="1.0968743294471068"/>
        <n v="1.1753880266075389"/>
        <n v="0.66036764179958518"/>
        <n v="0.59866962305986704"/>
        <n v="0.92755525355840074"/>
        <n v="1.2809133824476076"/>
        <n v="0.93400686646162656"/>
        <n v="0.63103855232100714"/>
        <n v="0.38802660753880264"/>
        <n v="0.36031042128603102"/>
        <n v="0.63335598311994845"/>
        <n v="0.79451755954509695"/>
        <n v="0.84994993205064018"/>
        <n v="0.88875259280452046"/>
        <n v="0.8066053930334024"/>
        <n v="0.53730419855518208"/>
        <n v="0.38995422358915666"/>
        <n v="0.18817323510478506"/>
        <n v="0.39277233388169663"/>
        <n v="0.29460696659752522"/>
        <n v="0.76205564694943151"/>
        <n v="0.47380730992060655"/>
        <n v="0.39902009870538585"/>
        <n v="0.23413203633502613"/>
        <n v="0.45445247121092913"/>
        <n v="0.757921464845147"/>
        <n v="0.52742293112080674"/>
        <n v="0.58285530362635007"/>
        <n v="0.64866962305986708"/>
        <n v="0.28824833702882485"/>
        <n v="0.16529575852943279"/>
        <n v="0.32625348687504474"/>
        <n v="0.70984908089550103"/>
        <n v="1.0717724054073388"/>
        <n v="0.18978613833059152"/>
        <n v="0.2879515056147629"/>
        <n v="0.26668693226521706"/>
        <n v="0.38793362420427724"/>
        <n v="1.2537908590229598"/>
        <n v="0.8442958300550748"/>
        <n v="0.37503039839782565"/>
        <n v="0.3381374722838138"/>
        <n v="0.41585365853658535"/>
        <n v="0.75167370002145772"/>
        <n v="0.6914026178384951"/>
        <n v="0.31596452328159647"/>
        <n v="0.55311851798869893"/>
        <n v="0.89145983835204923"/>
        <n v="0.88752950432730138"/>
        <n v="0.91756312137901452"/>
        <n v="0.22172949002217299"/>
        <n v="0.46008869179600886"/>
        <n v="0.70399113082039921"/>
        <n v="0.97410771761676562"/>
        <n v="0.79722480509262572"/>
        <n v="0.68102067091052154"/>
        <n v="0.34368070953436808"/>
        <n v="0.69844789356984482"/>
        <n v="0.95777483727916457"/>
        <n v="0.93005865102639307"/>
        <n v="1.6200522137186182"/>
        <n v="2.1443423217223372"/>
        <n v="0.83159645232815971"/>
        <n v="0.18847006651884701"/>
        <n v="0.50020742436163368"/>
        <n v="0.88007653243687878"/>
        <n v="1.38562334596953"/>
        <n v="1.0768149631642945"/>
        <n v="0.49627709033688577"/>
        <n v="0.21618625277161863"/>
        <n v="0.42128603104212858"/>
        <n v="1.2434089120949861"/>
        <n v="1.8821972677204779"/>
        <n v="1.6794149202489093"/>
        <n v="2.5021314641298908"/>
        <n v="1.2231456977326374"/>
        <n v="0.88691796008869195"/>
        <n v="0.49889135254988914"/>
        <n v="1.0199556541019956"/>
        <n v="0.63192904656319293"/>
        <n v="0.78613833059151705"/>
        <n v="0.57065660539303342"/>
        <n v="0.30367284171375442"/>
        <n v="0.82039911308204005"/>
        <n v="1.1252771618625277"/>
        <n v="2.106541019955654"/>
        <n v="2.2209284028324157"/>
        <n v="1.7497532365352981"/>
        <n v="1.3780595093340964"/>
        <n v="0.97501609326943706"/>
        <n v="0.31042128603104213"/>
        <n v="0.51552106430155209"/>
        <n v="1.0649130963450397"/>
        <n v="1.176890065088334"/>
        <n v="0.63092768757599604"/>
        <n v="0.58758314855875826"/>
        <n v="0.83148558758314861"/>
        <n v="1.179708175380874"/>
        <n v="1.2616515270724555"/>
        <n v="1.3981188756169085"/>
        <n v="1.4456905800729563"/>
        <n v="2.7374687075316499"/>
        <n v="3.3340247478721121"/>
        <n v="1.8896502396109007"/>
        <n v="1.1233674272226595"/>
        <n v="1.5511050711680139"/>
        <n v="1.3676775624061226"/>
        <n v="1.2852335312209426"/>
        <n v="0.74279379157427949"/>
        <n v="0.72062084257206205"/>
        <n v="1.1217545239968529"/>
        <n v="1.9037586724840858"/>
        <n v="1.9869072312424008"/>
        <n v="2.1753772977612473"/>
        <n v="2.826475216365067"/>
        <n v="2.7029110936270655"/>
        <n v="1.2931120806809244"/>
        <n v="0.58144624848008009"/>
        <n v="1.0588691796008871"/>
        <n v="0.84349831914741435"/>
        <n v="1.1546241327515914"/>
        <n v="1.301380444889493"/>
        <n v="0.56160861168728982"/>
        <n v="0.15320792504112724"/>
        <n v="0.98621343251555693"/>
        <n v="2.2794006151205206"/>
        <n v="3.1669301194478221"/>
        <n v="3.2817251984836568"/>
        <n v="3.2951291037837067"/>
        <n v="1.2740719547957944"/>
        <n v="0.59948501537801302"/>
        <n v="0.84570488520134468"/>
        <n v="1.1799120234604106"/>
        <n v="1.0801337529504327"/>
        <n v="1.1926114011873257"/>
        <n v="1.4572777340676633"/>
        <n v="2.6546169801873969"/>
        <n v="3.5717724054073385"/>
        <n v="2.3377440812531294"/>
        <n v="0.84691009226807823"/>
        <n v="0.61963736499535094"/>
        <n v="0.5230849009369859"/>
        <n v="0.33259423503325941"/>
        <n v="1.6494742865317218"/>
        <n v="3.1817251984836568"/>
        <n v="3.3013589871969105"/>
        <n v="2.3969029397038839"/>
        <n v="2.6527072455475289"/>
        <n v="2.939546527430084"/>
        <n v="1.5057578141763821"/>
        <n v="0.79561190186681929"/>
        <n v="1.676986624704957"/>
        <n v="0.90354767184035467"/>
        <n v="0.63485802160074389"/>
        <n v="1.0879944209999286"/>
        <n v="1.6258922823832345"/>
        <n v="2.9058794077676851"/>
        <n v="3.487919319075889"/>
        <n v="3.3033795865817894"/>
        <n v="4.2549066590372648"/>
        <n v="1.9699806880766757"/>
        <n v="0.3991130820399113"/>
        <n v="1.403958944281525"/>
        <n v="2.3446033903154286"/>
        <n v="2.5656283527644659"/>
        <n v="2.9345039696731279"/>
        <n v="1.8286746298548033"/>
        <n v="1.8226307131106505"/>
        <n v="3.2661898290537161"/>
        <n v="1.6066483084185681"/>
        <n v="1.7429118088834847"/>
        <n v="1.7161039982833848"/>
        <n v="2.2241720906945139"/>
        <n v="2.8325191331092201"/>
        <n v="2.2043165724912384"/>
        <n v="0.90245332951863244"/>
        <n v="0.96272441170159517"/>
        <n v="0.71257420785351555"/>
        <n v="0.80217437951505621"/>
        <n v="0.94348043773692869"/>
        <n v="0.80973821615049002"/>
        <n v="0.79401688005149862"/>
        <n v="1.4553679994277948"/>
        <n v="1.9902439024390244"/>
        <n v="2.3967169730348332"/>
        <n v="2.4743222945425933"/>
        <n v="4.6512016307846364"/>
        <n v="1.4100207424361635"/>
        <n v="1.7285065445962378"/>
        <n v="0.1812209427079608"/>
        <n v="0.15280022888205425"/>
        <n v="0.20843644946713397"/>
        <n v="0.78070595808597387"/>
        <n v="0.97028824833702876"/>
        <n v="0.59757528073814459"/>
        <n v="0.49043702167226949"/>
        <n v="1.3096309276875762"/>
        <n v="1.4310814677061729"/>
        <n v="1.4255382304556183"/>
        <n v="2.0131213790143767"/>
        <n v="3.4088298404978183"/>
        <n v="3.059605893712896"/>
        <n v="1.2203454688505828"/>
        <n v="0.44236463772262363"/>
        <n v="2.025227093913168"/>
        <n v="3.266114727129676"/>
        <n v="2.8741577855661258"/>
        <n v="1.0478935698447895"/>
        <n v="0.50777126099706749"/>
        <n v="0.74079107359988572"/>
        <n v="1.2275945926614693"/>
        <n v="2.0069844789356988"/>
        <n v="2.1305486016737003"/>
        <n v="2.1060582218725417"/>
        <n v="5.0543737930047925"/>
        <n v="4.6093019097346408"/>
        <n v="2.2588584507545955"/>
        <n v="0.74483227236964455"/>
        <n v="1.1394213575566843"/>
        <n v="2.0634360918389243"/>
        <n v="3.7166368643158569"/>
        <n v="3.1819648093841644"/>
        <n v="2.3842393247979401"/>
        <n v="1.74635934482512"/>
        <n v="2.2377977254845862"/>
        <n v="3.5323009799012945"/>
        <n v="4.546212717259138"/>
        <n v="4.6071883270152352"/>
        <n v="4.4986410128030903"/>
        <n v="2.4539660968457198"/>
        <n v="1.9273585580430586"/>
        <n v="1.0829697446534583"/>
        <n v="0.82989056576782794"/>
        <n v="0.84068020885487449"/>
        <n v="1.6257063157141838"/>
        <n v="2.8028932122165799"/>
        <n v="2.4726164079822617"/>
        <n v="1.21430155210643"/>
        <n v="0.51472355339389175"/>
        <n v="0.55443458980044358"/>
        <n v="1.4180852585651955"/>
        <n v="2.2292146484514701"/>
        <n v="2.344009727487304"/>
        <n v="2.4454009012230884"/>
        <n v="1.0280559330519992"/>
        <n v="1.0534546885058294"/>
        <n v="0.54225377297761246"/>
        <n v="0.4082898219011516"/>
        <n v="0.55827194049066597"/>
        <n v="1.3316179100207424"/>
        <n v="1.9290823260138763"/>
        <n v="1.5614119161719477"/>
        <n v="0.88602746584650605"/>
        <n v="0.39115943065589015"/>
        <n v="0.51290680208854877"/>
        <n v="0.56804234318003011"/>
        <n v="0.93471139403476156"/>
        <n v="0.92614619841213086"/>
        <n v="0.96887919319075899"/>
        <n v="1.925634790072241"/>
        <n v="1.4387382876761319"/>
        <n v="0.90708819111651517"/>
        <n v="0.60421286031042132"/>
        <n v="0.22375008940705243"/>
        <n v="0.73665689149560121"/>
        <n v="1.3253522637865673"/>
        <n v="0.99346255632644309"/>
        <n v="0.35235676990200987"/>
        <n v="7.2062084257206213E-2"/>
        <n v="0.40456333595594018"/>
        <n v="0.81860024318718272"/>
        <n v="1.4410557184750734"/>
        <n v="1.631843215792862"/>
        <n v="1.5098919962806667"/>
        <n v="0.947800586510264"/>
        <n v="0.81748801945497473"/>
        <n v="0.64523996852871757"/>
        <n v="0.53367069594449612"/>
        <n v="0.61661540662327441"/>
        <n v="1.1078499392032042"/>
        <n v="1.0535297904298693"/>
        <n v="0.71659752521278886"/>
        <n v="0.66885773549817606"/>
        <n v="0.75391602889635934"/>
        <n v="0.89116300693798733"/>
        <n v="1.1384951004935269"/>
        <n v="1.2659895572562765"/>
        <n v="1.3380516415134827"/>
        <n v="1.5284314426721979"/>
        <n v="1.6037193333810169"/>
        <n v="0.8850082254488234"/>
        <n v="0.84811529933481156"/>
        <n v="0.71175881553536957"/>
        <n v="1.0228846291395466"/>
        <n v="0.50443458980044353"/>
        <n v="0.61529933481152999"/>
        <n v="0.57095343680709543"/>
        <n v="1.1979507903583437"/>
        <n v="1.358704670624419"/>
        <n v="0.9556612545597597"/>
        <n v="1.9329947786281385"/>
        <n v="1.994878764036907"/>
        <n v="1.2282991202346043"/>
        <n v="0.29369859094485373"/>
        <n v="0.48198269079464989"/>
        <n v="0.69917030255346546"/>
        <n v="1.0262213003361706"/>
        <n v="0.73495100493526933"/>
        <n v="0.46301766683355983"/>
        <n v="0.38127816322151487"/>
        <n v="0.72002717974393815"/>
        <n v="1.0766111150847579"/>
        <n v="1.2135791431228096"/>
        <n v="1.1193441098633861"/>
        <n v="2.245325799299049"/>
        <n v="1.4468957871396897"/>
        <n v="1.131228095272155"/>
        <n v="0.87028824833702878"/>
        <n v="1.2923896716973033"/>
        <n v="1.7122666475931623"/>
        <n v="1.5064623417495173"/>
        <n v="1.7525141263142838"/>
        <n v="0.98560188827694728"/>
        <n v="1.4067019526500251"/>
        <n v="1.4768364208568772"/>
        <n v="1.9529432801659392"/>
        <n v="1.7383699306201272"/>
        <n v="1.9665510335455261"/>
        <n v="2.5396180530720258"/>
        <n v="2.295919462127173"/>
        <n v="1.8307882125742081"/>
        <n v="1.1852514126314284"/>
        <n v="1.3801730920535014"/>
        <n v="1.1900901223088478"/>
        <n v="0.87583148558758328"/>
        <n v="0.70953436807095349"/>
        <n v="0.50997782705099781"/>
        <n v="1.3619304770760319"/>
        <n v="1.7501609326943712"/>
        <n v="1.8134539732494099"/>
        <n v="1.837239825477434"/>
        <n v="1.5466740576496676"/>
        <n v="1.3591123667834919"/>
        <n v="0.69281167298476498"/>
        <n v="0.40465631929046564"/>
        <n v="0.66882197267720478"/>
        <n v="0.95354767184035472"/>
        <n v="1.2810063657821329"/>
        <n v="0.83734353765825043"/>
        <n v="0.62861025677705451"/>
        <n v="1.3369394177812746"/>
        <n v="1.8755418067377156"/>
        <n v="2.5977755525355839"/>
        <n v="2.3095272155067597"/>
        <n v="1.7560010013589873"/>
        <n v="1.3137472283813747"/>
        <n v="0.803769401330377"/>
        <n v="0.75942350332594244"/>
        <n v="1.6186252771618626"/>
        <n v="1.3525498891352552"/>
        <n v="1.729490022172949"/>
        <n v="1.1031042128603106"/>
        <n v="1.8661612187969387"/>
        <n v="1.419068736141907"/>
        <n v="1.1640798226164082"/>
        <n v="1.5561476289249696"/>
        <n v="1.8263571990558616"/>
        <n v="1.5228882054216435"/>
        <n v="0.78452542736571063"/>
        <n v="0.89307274157785566"/>
        <n v="0.71941563550532872"/>
        <n v="0.58203991130820409"/>
        <n v="0.94205350118017317"/>
        <n v="1.4150454187826336"/>
        <n v="1.8411701595021814"/>
        <n v="1.929861955511051"/>
        <n v="1.9053715757098921"/>
        <n v="3.795819326228453"/>
        <n v="2.5273263715041843"/>
        <n v="0.72616407982261644"/>
        <n v="0.81485587583148567"/>
        <n v="1.147450110864745"/>
        <n v="1.5217759816894358"/>
        <n v="1.2596309276875761"/>
        <n v="1.2533831628638867"/>
        <n v="2.025005364423146"/>
        <n v="2.8114405264287252"/>
        <n v="3.05604749302625"/>
        <n v="3.2833202202989771"/>
        <n v="3.5011193762964026"/>
        <n v="3.1304270080823975"/>
        <n v="2.0324583363135686"/>
        <n v="1.541019955654102"/>
        <n v="2.7436056076103283"/>
        <n v="3.4177669694585511"/>
        <n v="3.3410700236034621"/>
        <n v="3.4789464272941855"/>
        <n v="2.0676274944567625"/>
        <n v="1.5631929046563193"/>
        <n v="2.5412309562978326"/>
        <n v="1.9820685215649814"/>
        <n v="2.014623417495172"/>
        <n v="2.0280273227952224"/>
        <n v="2.1060403404620556"/>
        <n v="2.5487947929332662"/>
        <n v="1.806501680852586"/>
        <n v="0.97853873113511203"/>
        <n v="0.78684285816465216"/>
        <n v="0.86213074887347119"/>
        <n v="0.94618768328445757"/>
        <n v="1.1738681067162575"/>
        <n v="0.90365853658536599"/>
        <n v="1.0383091338244761"/>
        <n v="0.8480223160002861"/>
        <n v="1.2639689578713971"/>
        <n v="2.1400042915385167"/>
        <n v="2.0774157785566127"/>
        <n v="2.284128460052929"/>
        <n v="1.56250625849367"/>
        <n v="1.7864601959802591"/>
        <n v="1.142128603104213"/>
        <n v="0.74038337744081262"/>
        <n v="0.83643516200557899"/>
        <n v="1.165302911093627"/>
        <n v="1.9498283384593378"/>
        <n v="2.2645876546742008"/>
        <n v="1.3586116872898935"/>
        <n v="1.3687897861383307"/>
        <n v="0.91172305271439824"/>
        <n v="1.1687325656247765"/>
        <n v="1.1671196623989699"/>
        <n v="1.1606680494957442"/>
        <n v="1.1610757456548171"/>
        <n v="0.84722480509262577"/>
        <n v="0.41171947643230106"/>
        <n v="0.4315749946355768"/>
        <n v="0.40617623918174667"/>
        <n v="0.57035977397897142"/>
        <n v="0.74885558972891797"/>
        <n v="0.86989843358844154"/>
        <n v="0.50595450969172451"/>
        <n v="0.54959588012302418"/>
        <n v="1.0424433159287607"/>
        <n v="1.2539947071024959"/>
        <n v="1.2445211358271939"/>
        <n v="1.303883842357485"/>
        <n v="1.824354481081468"/>
        <n v="1.6312495529647379"/>
        <n v="1.2517881410485661"/>
        <n v="0.78624919533652826"/>
        <n v="0.84904155639796874"/>
        <n v="1.2358629568700381"/>
        <n v="1.6238895644088407"/>
        <n v="1.6074637007367141"/>
        <n v="1.3215327945068309"/>
        <n v="0.8312996209140977"/>
        <n v="0.88834489664544736"/>
        <n v="1.2785959516486662"/>
        <n v="1.5945604749302624"/>
        <n v="1.7347543094199271"/>
        <n v="1.6176417995851513"/>
        <n v="1.3615406623274444"/>
        <n v="1.2844360203132825"/>
        <n v="0.53468993634217876"/>
        <n v="0.33945354409555828"/>
        <n v="2.5806451612903226E-2"/>
        <n v="0.64796509548673187"/>
        <n v="1.4197911451255276"/>
        <n v="0.69069809026536022"/>
        <n v="0.59928116729847658"/>
        <n v="0.75903368857735509"/>
        <n v="1.378671053572706"/>
        <n v="1.2320256061798156"/>
        <n v="1.2322294542593522"/>
        <n v="1.1069415635505331"/>
        <n v="0.5881946927973678"/>
        <n v="0.41574279379157431"/>
        <n v="0.4567699020098705"/>
        <n v="0.7657821328946427"/>
        <n v="1.3015664115585439"/>
        <n v="0.75469565839353414"/>
        <n v="0.45606537443673562"/>
        <n v="0.43227952220871185"/>
        <n v="0.46876475216365071"/>
        <n v="0.65391602889635936"/>
        <n v="1.0208819111651528"/>
        <n v="1.1238859881267433"/>
        <n v="1.2054216436592518"/>
        <n v="1.7484157070309707"/>
        <n v="1.7738144624848007"/>
        <n v="1.1749588727558831"/>
        <n v="0.78647092482655034"/>
        <n v="0.99068020885487451"/>
        <n v="1.3121879693870255"/>
        <n v="1.7711644374508262"/>
        <n v="0.87115728488663191"/>
        <n v="0.62822044202846716"/>
        <n v="0.83022316000286089"/>
        <n v="1.1171554252199414"/>
        <n v="1.6855875831485589"/>
        <n v="1.7401115800014306"/>
        <n v="1.6759101637937204"/>
        <n v="0.83209713182175804"/>
        <n v="0.83764036907231243"/>
        <n v="0.47117516629711759"/>
        <n v="0.59121665116944433"/>
        <n v="0.52106430155210648"/>
        <n v="0.4490022172949002"/>
        <n v="0.41019955654102003"/>
        <n v="0.58174307989414209"/>
        <n v="0.70621557828481518"/>
        <n v="0.92885344395965963"/>
        <n v="0.98982905371575725"/>
        <n v="1.6418174665617624"/>
        <n v="1.0985802160074387"/>
        <n v="1.0395143408912098"/>
        <n v="1.441853229382734"/>
        <n v="1.206015306487376"/>
        <n v="0.73111365424504693"/>
        <n v="0.67073170731707321"/>
        <n v="0.8764430298261926"/>
        <n v="1.273034832987626"/>
        <n v="1.3802660753880265"/>
        <n v="1.674873041985552"/>
        <n v="1.9742078535154852"/>
        <n v="1.3009548673199343"/>
        <n v="0.6762749445676276"/>
        <n v="0.82746227022387531"/>
        <n v="1.2180101566411559"/>
        <n v="1.101602174379515"/>
        <n v="0.77062084257206209"/>
        <n v="0.49698161791002082"/>
        <n v="1.0420356197696876"/>
        <n v="1.7272834561190187"/>
        <n v="1.8420785351548532"/>
        <n v="1.7161969816179101"/>
        <n v="3.097278449324083"/>
        <n v="2.9138509405621917"/>
        <n v="2.4707996566769186"/>
        <n v="1.8146770617266292"/>
        <n v="2.6821471997711184"/>
        <n v="3.8297081753808739"/>
        <n v="4.5937665403046983"/>
        <n v="4.500143051283886"/>
        <n v="2.9624418854159216"/>
        <n v="2.3386703383162866"/>
        <n v="3.0573814462484803"/>
        <n v="4.9630498533724348"/>
        <n v="6.9925792146484529"/>
        <n v="7.2064480366211283"/>
        <n v="7.149402760889779"/>
        <n v="2.2216508118160365"/>
        <n v="1.5843823760818254"/>
        <n v="0.84561190186681934"/>
        <n v="0.72052785923753671"/>
        <n v="0.76255632644302973"/>
        <n v="0.9340998497961519"/>
        <n v="1.5038480795365139"/>
        <n v="2.5438630999213219"/>
        <n v="1.8507545955224947"/>
        <n v="0.79188541592160799"/>
        <n v="1.2981367570273943"/>
        <n v="1.5599849796151919"/>
        <n v="1.2361597882840998"/>
        <n v="1.0786317144696376"/>
        <n v="1.3463200057220512"/>
        <n v="2.5416386524569057"/>
        <n v="1.7986410128030899"/>
        <n v="0.87160432014877331"/>
        <n v="1.3335097632501254"/>
        <n v="0.47671840354767187"/>
        <n v="0.96624704956726992"/>
        <n v="2.3868357056004577"/>
        <n v="3.1573456834275087"/>
        <n v="2.2371682998354911"/>
        <n v="3.9748337028824836"/>
        <n v="0.70571489879121663"/>
        <n v="0.53578427866390099"/>
        <n v="0.87573850225305772"/>
        <n v="2.0711680137329234"/>
        <n v="2.6922144338745437"/>
        <n v="2.8402689364137044"/>
        <n v="3.0358951434089119"/>
        <n v="2.0333667119662402"/>
        <n v="0.78159645232815966"/>
        <n v="1.3413704312996211"/>
        <n v="2.1675166297117516"/>
        <n v="2.9788498676775625"/>
        <n v="2.901244546169802"/>
        <n v="2.1938237608182534"/>
        <n v="2.0134182104284388"/>
        <n v="0.91978756884343049"/>
        <n v="0.62084257206208426"/>
        <n v="1.851051426936557"/>
        <n v="2.607656819969959"/>
        <n v="1.474111293898863"/>
        <n v="2.903225806451613E-2"/>
        <n v="0.84338745440240326"/>
        <n v="2.2850368357056006"/>
        <n v="2.357098919962807"/>
        <n v="2.3935841499177455"/>
        <n v="4.1871826049638798"/>
        <n v="3.2394928831986269"/>
        <n v="1.6932265217080322"/>
        <n v="0.40526786352907523"/>
        <n v="0.47269508618839856"/>
        <n v="0.60411987697589598"/>
        <n v="0.94911665832200853"/>
        <n v="1.1819326228452898"/>
        <n v="0.41796724125599027"/>
        <n v="1.1397003075602603"/>
        <n v="2.5741935483870968"/>
        <n v="3.0439596595379443"/>
        <n v="3.1652063514770048"/>
        <n v="3.0582719404906662"/>
        <n v="1.8434875903011232"/>
        <n v="2.3132537014519712"/>
        <n v="2.1254881625062585"/>
        <n v="1.3016593948930693"/>
        <n v="1.4681603604892355"/>
        <n v="0.86394750017881428"/>
        <n v="1.3316930119447823"/>
        <n v="2.436613976110436"/>
        <n v="2.190394106287104"/>
        <n v="2.1476611115084765"/>
        <n v="2.4369286889349828"/>
        <n v="2.8535798583792293"/>
        <n v="1.9821793863099921"/>
        <n v="0.57458693941778127"/>
        <n v="0.70692010585795018"/>
        <n v="0.42210142336027467"/>
        <n v="0.71891495601173028"/>
        <n v="1.2826192690079394"/>
        <n v="0.38763679279021535"/>
        <n v="0.69603747943637795"/>
        <n v="4.5890386953722908"/>
        <n v="4.6699806880766754"/>
        <n v="2.3921178742579219"/>
        <n v="1.2971175166297118"/>
        <n v="4.0258350618696799"/>
        <n v="4.0613189328374224"/>
        <n v="3.0750661612187975"/>
        <n v="1.3419819755382305"/>
        <n v="1.722054931693012"/>
        <n v="3.060957728345612"/>
        <n v="4.4387597453687153"/>
        <n v="4.3055182032758745"/>
        <n v="5.401466275659824"/>
        <n v="2.0909305486016736"/>
        <n v="2.0772298118875621"/>
        <n v="0.52399327658965744"/>
        <n v="0.58335598311994852"/>
        <n v="1.1295222087118233"/>
        <n v="1.6433373864530434"/>
        <n v="1.5696623989700307"/>
        <n v="1.1288176811386881"/>
        <n v="0.47410414133466855"/>
        <n v="0.96090766039625197"/>
        <n v="1.7669015091910449"/>
        <n v="2.4188899220370503"/>
        <n v="2.4555790000715261"/>
        <n v="2.4140512123596309"/>
        <n v="5.213275159144553"/>
        <n v="1.5618947142550603"/>
        <n v="2.2282883913883125"/>
        <n v="2.8657606752020599"/>
        <n v="1.9512195121951221"/>
        <n v="1.2256669766111152"/>
        <n v="2.0741899721050001"/>
        <n v="1.9506258493669983"/>
        <n v="2.097067448680352"/>
        <n v="4.0890351190901937"/>
        <n v="3.0484085544667767"/>
        <n v="1.7829196767040985"/>
        <n v="1.2524747872112154"/>
        <n v="1.0556433731492743"/>
        <n v="2.8138867033831629"/>
        <n v="6.5835276446606112"/>
        <n v="3.217337815606895"/>
        <n v="0.83702882483370289"/>
        <n v="0.89377726915099065"/>
        <n v="2.1779164580502113"/>
        <n v="4.0653601316071812"/>
        <n v="4.3618768328445743"/>
        <n v="4.0442994063371716"/>
        <n v="0.87110364065517498"/>
        <n v="1.047578857020242"/>
        <n v="0.75388026607538805"/>
        <n v="0.8323009799012947"/>
        <n v="1.7965274300836851"/>
        <n v="1.229300479221801"/>
        <n v="0.96615406623274458"/>
        <n v="0.5432372505543237"/>
        <n v="0.67366068235462417"/>
        <n v="1.1713468278377799"/>
        <n v="1.0881982690794649"/>
        <n v="1.3614297975824332"/>
        <n v="1.4778377798440743"/>
        <n v="1.3011587153994706"/>
        <n v="1.6750768900650883"/>
        <n v="1.0445568986481655"/>
        <n v="0.79490737429368441"/>
        <n v="0.59464630570059362"/>
        <n v="1.0644124168514413"/>
        <n v="1.1523996852871756"/>
        <n v="1.1810242471926187"/>
        <n v="1.0646162649309778"/>
        <n v="0.87292039196051796"/>
        <n v="0.97038123167155432"/>
        <n v="1.171754523996853"/>
        <n v="1.4013446820685216"/>
        <n v="1.0994885916601103"/>
        <n v="2.8120699520778203"/>
        <n v="2.7954402403261569"/>
        <n v="1.6801373292325301"/>
        <n v="2.0057613904584795"/>
        <n v="1.4502324583363138"/>
        <n v="1.2763715041842503"/>
        <n v="1.1941313210786066"/>
        <n v="1.7602460482082827"/>
        <n v="0.9302624991059294"/>
        <n v="1.3624490379801157"/>
        <n v="1.676206995207782"/>
        <n v="3.9168049495744226"/>
        <n v="2.6843895286460198"/>
        <n v="2.9075280738144622"/>
        <n v="3.5945747800586512"/>
        <n v="1.6883127101065734"/>
        <n v="2.203497603890995"/>
        <n v="0.85276804234318004"/>
        <n v="2.3782132894642727"/>
        <n v="2.9924755024676348"/>
        <n v="3.5259423503325946"/>
        <n v="3.6543630641585008"/>
        <n v="2.5409698877047422"/>
        <n v="4.7708711823188619"/>
        <n v="4.8640869751806024"/>
        <n v="2.1189614476789931"/>
        <n v="2.0919497889993561"/>
        <n v="2.2418210428438594"/>
        <n v="1.0509155282168658"/>
        <n v="1.7634718546598958"/>
        <n v="1.6082612116443746"/>
        <n v="1.1050318289106646"/>
        <n v="1.2356591087905016"/>
        <n v="0.87523782275945938"/>
        <n v="1.3430941992704384"/>
        <n v="0.88230097990129464"/>
        <n v="1.110575066161219"/>
        <n v="0.89136685501752388"/>
        <n v="1.0043451827480152"/>
        <n v="1.2507689006508831"/>
        <n v="1.5100958443602033"/>
        <n v="1.7967312781632216"/>
        <n v="2.689600171661541"/>
        <n v="2.3827945068306988"/>
        <n v="2.4271404048351335"/>
        <n v="0.94527930763178603"/>
        <n v="0.94850511408339888"/>
        <n v="0.99214648451469856"/>
        <n v="0.90738502253057718"/>
        <n v="1.0933338101709462"/>
        <n v="0.95011801730920542"/>
        <n v="2.1524998211858959"/>
        <n v="2.2404870896216296"/>
        <n v="2.1656998784064085"/>
        <n v="1.6629711751662972"/>
        <n v="1.2638580931263859"/>
        <n v="3.0598669623059869"/>
        <n v="2.8530612974751453"/>
        <n v="2.8500393391030681"/>
        <n v="3.2558078821257421"/>
        <n v="3.004044775051856"/>
        <n v="2.9033581288892067"/>
        <n v="2.5890065088334171"/>
        <n v="1.9854981760961303"/>
        <n v="1.6518847006651887"/>
        <n v="1.3942815249266864"/>
        <n v="1.8393534081968383"/>
        <n v="3.2322258779772555"/>
        <n v="3.3076246334310855"/>
        <n v="1.4642300264644876"/>
        <n v="1.2416851441241685"/>
        <n v="1.391778127458694"/>
        <n v="1.1670087976539592"/>
        <n v="1.1308203991130823"/>
        <n v="1.2527716186252771"/>
        <n v="2.2479400615120522"/>
        <n v="2.0003111365424506"/>
        <n v="3.0680423431800303"/>
        <n v="4.4584865174164943"/>
        <n v="3.3911630069379872"/>
        <n v="11.758296974465347"/>
        <n v="8.3793326657606748"/>
        <n v="2.3261926900793934"/>
        <n v="0.95808955010371233"/>
        <n v="1.8101351834632715"/>
        <n v="1.0333774408125314"/>
        <n v="2.5198912810242473"/>
        <n v="4.2298404978184676"/>
        <n v="4.7493848794792939"/>
        <n v="1.7421142979758244"/>
        <n v="1.960821829625921"/>
        <n v="6.8844395965953797"/>
        <n v="9.1113189328374222"/>
        <n v="8.1096058937128959"/>
        <n v="8.195980258922825"/>
        <n v="4.588205421643659"/>
        <n v="6.4832880337601031"/>
        <n v="3.5862885344395967"/>
        <n v="1.5670302553465418"/>
        <n v="1.6328445747800588"/>
        <n v="1.5633037694013305"/>
        <n v="2.7162041341821044"/>
        <n v="2.3438988627422934"/>
        <n v="2.4928617409341252"/>
        <n v="1.3896466633288036"/>
        <n v="3.4759244689221092"/>
        <n v="3.9602067091052149"/>
        <n v="5.1584543308776194"/>
        <n v="6.2367713325227099"/>
        <n v="4.6667191188040924"/>
        <n v="3.1605714898791217"/>
        <n v="1.2992489807596026"/>
        <n v="0.73725055432372499"/>
        <n v="0.98730777483727916"/>
        <n v="1.7425041127244119"/>
        <n v="3.2860453472569917"/>
        <n v="1.3353265145554682"/>
        <n v="0.99909877691152293"/>
        <n v="2.5222838137472281"/>
        <n v="2.0309562978327733"/>
        <n v="1.8235390887633216"/>
        <n v="2.6178349188183967"/>
        <n v="3.0392318146055359"/>
        <n v="3.9115406623274445"/>
        <n v="2.0491989128102426"/>
        <n v="1.4610042200128748"/>
        <n v="1.3912595665546101"/>
        <n v="1.9734103426078251"/>
        <n v="1.2096488090980617"/>
        <n v="1.170939131678707"/>
        <n v="2.6072491238108868"/>
        <n v="3.0397324940991344"/>
        <n v="3.2164115585437383"/>
        <n v="3.4175810027894999"/>
        <n v="4.5508296974465345"/>
        <n v="3.8694192117874255"/>
        <n v="2.3791788856304987"/>
        <n v="2.2172949002217295"/>
        <n v="2.2368535870109438"/>
        <n v="4.1343644946713392"/>
        <n v="4.6901151562835279"/>
        <n v="5.0927508761891129"/>
        <n v="3.2416064659180321"/>
        <n v="1.8464165653386742"/>
        <n v="2.0835705600457768"/>
        <n v="3.6769079464988197"/>
        <n v="5.4825012516987339"/>
        <n v="6.3167119662398976"/>
        <n v="5.6931442672197985"/>
        <n v="3.327072455475288"/>
        <n v="2.9069916314998929"/>
        <n v="4.2053143551963377"/>
        <n v="3.0056576782776627"/>
        <n v="3.8225341534940278"/>
        <n v="4.0935591159430658"/>
        <n v="3.0933481152993352"/>
        <n v="1.3995279307631787"/>
        <n v="1.0071632930405552"/>
        <n v="1.6162148630283959"/>
        <n v="2.0348866318575212"/>
        <n v="3.0325763536227734"/>
        <n v="3.3258672484085547"/>
        <n v="3.017763393176454"/>
        <n v="2.6752878907088191"/>
        <n v="2.2752664330162364"/>
        <n v="1.3774658465059726"/>
        <n v="0.88359917030255353"/>
        <n v="1.4930763178599529"/>
        <n v="2.1622881052857448"/>
        <n v="1.5503075602603533"/>
        <n v="1.0526214147771977"/>
        <n v="1.2438166082540592"/>
        <n v="2.217813461125814"/>
        <n v="4.113099921321794"/>
        <n v="2.171854659895573"/>
        <n v="2.6268078106001003"/>
        <n v="3.4266468779057293"/>
        <n v="2.6283098490808956"/>
        <n v="1.919480008583077"/>
        <n v="2.8359309062298834"/>
        <n v="2.8427902152921818"/>
        <n v="3.449728202560618"/>
        <n v="3.1793147843501899"/>
        <n v="2.8066018167513058"/>
        <n v="2.8525606179815464"/>
        <n v="2.0979758243330235"/>
        <n v="2.8885451684428873"/>
        <n v="2.5951612903225807"/>
        <n v="3.8345290036478081"/>
        <n v="2.8739360560761034"/>
        <n v="3.0186538874186399"/>
        <n v="3.0052499821185892"/>
        <n v="3.1618696802803807"/>
        <n v="1.7460267505900868"/>
        <n v="1.9056684071239542"/>
        <n v="2.1118804091266719"/>
        <n v="4.6959373435376586"/>
        <n v="3.1137972963307345"/>
        <n v="2.2130677347829195"/>
        <n v="2.7085294328016598"/>
        <n v="3.1140941277447967"/>
        <n v="2.2052070667334238"/>
        <n v="3.1897897146126892"/>
        <n v="3.0955546813532653"/>
        <n v="3.2135755668407122"/>
        <n v="2.9193941778127459"/>
        <n v="2.650296831414062"/>
        <n v="1.8890565767827765"/>
        <n v="1.4008440025749231"/>
        <n v="1.300565052571347"/>
        <n v="1.6922251627208356"/>
        <n v="3.0546563192904657"/>
        <n v="2.4345182748015164"/>
        <n v="1.8851262427580291"/>
        <n v="1.5288391388312712"/>
        <n v="1.1003969673127816"/>
        <n v="2.1565410199556543"/>
        <n v="3.655235676990201"/>
        <n v="2.6154245046849294"/>
        <n v="2.8664830841856808"/>
        <n v="2.6604749302624997"/>
        <n v="2.3579143122809532"/>
        <n v="1.719422788069523"/>
        <n v="2.36173378156069"/>
        <n v="2.5751019240397679"/>
        <n v="2.7623667834918817"/>
        <n v="3.2392890351190902"/>
        <n v="3.725277161862528"/>
        <n v="2.2462341749517205"/>
        <n v="3.0557506616121883"/>
        <n v="4.4348115299334809"/>
        <n v="2.821228810528575"/>
        <n v="2.4061905443101352"/>
        <n v="3.2670052213718619"/>
        <n v="6.1858987196910098"/>
        <n v="6.8337529504327303"/>
        <n v="6.179039410628711"/>
        <n v="5.0620127315642662"/>
        <n v="4.3459337672555618"/>
        <n v="5.1098991488448622"/>
        <n v="6.4453186467348544"/>
        <n v="5.0652564194263645"/>
        <n v="4.5047779128817682"/>
        <n v="2.0011265288605968"/>
        <n v="5.5972963307345696"/>
        <n v="7.2819397754094846"/>
        <n v="5.9378442171518495"/>
        <n v="2.7783849510049357"/>
        <n v="4.5683499034403843"/>
        <n v="3.8526786352907521"/>
        <n v="4.6846827837779843"/>
        <n v="2.8895822902510555"/>
        <n v="1.3949860524998212"/>
        <n v="1.4701809598741147"/>
        <n v="1.8249481439095914"/>
        <n v="2.9538588083828055"/>
        <n v="4.7778985766397257"/>
        <n v="4.7605643373149285"/>
        <n v="6.0798548029468567"/>
        <n v="5.6485766397253414"/>
        <n v="6.2324333023388885"/>
        <n v="2.2887633216508116"/>
        <n v="1.2397754094843003"/>
        <n v="1.312041341821043"/>
        <n v="0.92381088620270357"/>
        <n v="1.1108718975752807"/>
        <n v="1.7067234103426081"/>
        <n v="1.556648308418568"/>
        <n v="1.4395357985837922"/>
        <n v="2.1644946713396753"/>
        <n v="4.3130641585008238"/>
        <n v="6.8019776839997146"/>
        <n v="4.57913954652743"/>
        <n v="8.9686968028038052"/>
        <n v="6.2716615406623273"/>
        <n v="0.88391388312710117"/>
        <n v="1.1623739360560761"/>
        <n v="1.2044024032615694"/>
        <n v="3.9424826550318288"/>
        <n v="3.8985444531864681"/>
        <n v="6.3138759745368711"/>
        <n v="2.3050962019884125"/>
        <n v="2.7478506544596235"/>
        <n v="4.1963593448251197"/>
        <n v="4.85963808025177"/>
        <n v="6.3895715614047637"/>
        <n v="5.2421214505400187"/>
        <n v="5.2595844360203134"/>
        <n v="5.7418460768185398"/>
        <n v="4.9151813175023245"/>
        <n v="2.1582469065159864"/>
        <n v="2.9236213432515559"/>
        <n v="2.8590301122952582"/>
        <n v="3.5767398612402546"/>
        <n v="4.0021600743866674"/>
        <n v="2.3555038981474858"/>
        <n v="1.8170874758600959"/>
        <n v="2.2314212145054002"/>
        <n v="4.1143230097990138"/>
        <n v="6.1847864959588019"/>
        <n v="6.2545311494170672"/>
        <n v="6.4002682211572841"/>
        <n v="3.9617266289964954"/>
        <n v="4.8063192904656331"/>
        <n v="2.9480187397181892"/>
        <n v="1.8403547671840355"/>
        <n v="1.1741649381303199"/>
        <n v="1.7197196194835849"/>
        <n v="1.3405729203919605"/>
        <n v="2.1916171947643228"/>
        <n v="1.5809527215506758"/>
        <n v="1.6510871897575281"/>
        <n v="2.2560045776410842"/>
        <n v="2.8224340175953082"/>
        <n v="4.6093770116586805"/>
        <n v="3.523106358629569"/>
        <n v="4.9357234818682505"/>
        <n v="1.7547957942922541"/>
        <n v="2.1832379658107435"/>
        <n v="1.4947643230097991"/>
        <n v="0.85920177383592022"/>
        <n v="1.4412416851441241"/>
        <n v="1.3434840140190258"/>
        <n v="1.9899291896144771"/>
        <n v="2.5878942851012092"/>
        <n v="1.5446534582647882"/>
        <n v="0.94235033259423517"/>
        <n v="1.2915742793791576"/>
        <n v="1.9124168514412418"/>
        <n v="1.848826979472141"/>
        <n v="1.5684393104928116"/>
        <n v="1.7504577641084329"/>
        <n v="4.0740004291538519"/>
        <n v="3.9717008797653959"/>
        <n v="2.8504470352621416"/>
        <n v="3.2549924898075959"/>
        <n v="1.7162899649524357"/>
        <n v="1.4894249338387813"/>
        <n v="2.9972963307345681"/>
        <n v="3.2404942421858238"/>
        <n v="2.6342607824905233"/>
        <n v="1.6818253343823761"/>
        <n v="2.1945282883913886"/>
        <n v="1.869998569487161"/>
        <n v="2.9194871611472712"/>
        <n v="2.5854838709677419"/>
        <n v="3.0069737500894069"/>
        <n v="3.3649667405764974"/>
        <n v="3.7241649381303192"/>
        <n v="1.9550568628853444"/>
        <n v="2.0358879908447181"/>
        <n v="2.4046706244188538"/>
        <n v="4.102217294900222"/>
        <n v="5.1064516129032258"/>
        <n v="2.8000572205135543"/>
        <n v="2.1134933123524786"/>
        <n v="1.9818646734854448"/>
        <n v="2.8853193619912743"/>
        <n v="4.401552106430155"/>
        <n v="3.0402331735927328"/>
        <n v="4.3516629711751662"/>
        <n v="0.84520420570774635"/>
        <n v="4.5063550532866037"/>
        <n v="3.9388312710106574"/>
        <n v="1.2491559974250768"/>
        <n v="1.5085759244689221"/>
        <n v="3.9356984478935702"/>
        <n v="1.5017166154066235"/>
        <n v="2.8442922537729776"/>
        <n v="2.3010550032186541"/>
        <n v="3.5166368643158572"/>
        <n v="2.7597346398683928"/>
        <n v="2.5380051498462195"/>
        <n v="2.0698519419211792"/>
        <n v="2.6581396180530721"/>
        <n v="1.6714433874544028"/>
        <n v="2.5188541592160791"/>
        <n v="2.8334096273514051"/>
        <n v="3.2071239539374865"/>
        <n v="3.2925899434947432"/>
        <n v="2.684242901080037"/>
        <n v="1.6968421429082328"/>
        <n v="2.7913811601459124"/>
        <n v="2.000514984621987"/>
        <n v="2.2665903726485941"/>
        <n v="2.6626814963164294"/>
        <n v="1.7103569129532938"/>
        <n v="1.3866247049567271"/>
        <n v="0.903250840426293"/>
        <n v="1.2843251555682711"/>
        <n v="1.4993062012731564"/>
        <n v="1.5334740004291538"/>
        <n v="1.2425005364423147"/>
        <n v="0.95868321293183612"/>
        <n v="1.1739610900507833"/>
        <n v="0.90395536799942788"/>
        <n v="1.118936413704313"/>
        <n v="1.4258350618696802"/>
        <n v="1.8297868535870108"/>
        <n v="1.5304520420570775"/>
        <n v="1.2700128746155497"/>
        <n v="1.0672305271439813"/>
        <n v="0.52933266576067528"/>
        <n v="1.7400758171804593"/>
        <n v="1.6624704956726988"/>
        <n v="0.75590086546026747"/>
        <n v="1.2392747299907019"/>
        <n v="2.0998855589728915"/>
        <n v="1.6760782490522854"/>
        <n v="0.34872326729132391"/>
        <n v="1.5809348401401904"/>
        <n v="1.661765968099564"/>
        <n v="1.6065374436735571"/>
        <n v="0.84157070309706028"/>
        <n v="1.4663436091838926"/>
        <n v="2.1975502467634649"/>
        <n v="1.6058329161004221"/>
        <n v="0.54273657106072526"/>
        <n v="0.56561404763607748"/>
        <n v="0.91322509119519335"/>
        <n v="0.71780273227952229"/>
        <n v="1.4986946570345467"/>
        <n v="1.0496924397396465"/>
        <n v="0.70973821615048993"/>
        <n v="0.59101280308990778"/>
        <n v="0.5473714326586081"/>
        <n v="0.26396180530720265"/>
        <n v="1.2168979329089478"/>
        <n v="1.3333059151705888"/>
        <n v="1.3681782418997213"/>
        <n v="5.6450540018596671"/>
        <n v="2.9434768614548319"/>
        <n v="1.929972820256062"/>
        <n v="1.2398862742293115"/>
        <n v="0.91585723481868253"/>
        <n v="0.62699735355124797"/>
        <n v="1.0821543523353121"/>
        <n v="2.5935483870967744"/>
        <n v="2.6353730062227312"/>
        <n v="2.1236714112009154"/>
        <n v="2.552224447464416"/>
        <n v="2.9967956512409701"/>
        <n v="2.437633216508118"/>
        <n v="2.6309419927043844"/>
        <n v="2.7561190186681928"/>
        <n v="3.2643909591588591"/>
        <n v="4.4887418639582286"/>
        <n v="3.5148379944210006"/>
        <n v="3.7246656176239181"/>
        <n v="2.8937915742793794"/>
        <n v="3.8912774479650958"/>
        <n v="4.0082969744653463"/>
        <n v="2.8393784421715185"/>
        <n v="2.6148308418568056"/>
        <n v="2.1428224018310571"/>
        <n v="2.2653851655818609"/>
        <n v="3.8859380587940775"/>
        <n v="5.5479078749731787"/>
        <n v="5.2564337314927414"/>
        <n v="5.3982404692082113"/>
        <n v="2.696144767899292"/>
        <n v="3.1899005793576998"/>
        <n v="2.863350261068593"/>
        <n v="1.4988985051140833"/>
        <n v="0.5944424576210573"/>
        <n v="0.86374365209927761"/>
        <n v="0.91433731492740167"/>
        <n v="2.1615656963021244"/>
        <n v="1.7576139045847936"/>
        <n v="1.7243544810814679"/>
        <n v="1.7640655174880195"/>
        <n v="2.8308883484729277"/>
        <n v="2.7465345826478798"/>
        <n v="2.3933803018382087"/>
        <n v="4.0817502324583357"/>
        <n v="2.6264001144410272"/>
        <n v="1.1808203991130823"/>
        <n v="0.55291466990916238"/>
        <n v="0.72334596953007668"/>
        <n v="1.3018632429726056"/>
        <n v="1.1205493169301195"/>
        <n v="1.3161755239253274"/>
        <n v="2.4603068450039336"/>
        <n v="3.290587225520349"/>
        <n v="3.3444066948000861"/>
        <n v="3.3388634575495315"/>
        <n v="3.4164687790572921"/>
        <n v="2.4521493455403762"/>
        <n v="3.3925899434947433"/>
        <n v="3.6058651026392963"/>
        <n v="3.6247371432658611"/>
        <n v="3.4819111651527073"/>
        <n v="0.75742078535154866"/>
        <n v="0.71407624633431088"/>
        <n v="0.71316787068163934"/>
        <n v="0.69251484157070309"/>
        <n v="0.61752378227594606"/>
        <n v="0.94902367498748297"/>
        <n v="1.8922823832343894"/>
        <n v="3.2434232172233752"/>
        <n v="3.7938166082540592"/>
        <n v="3.5284457478005864"/>
        <n v="3.7970424147056723"/>
        <n v="2.647478721121522"/>
        <n v="0.7829125241399042"/>
        <n v="1.0083685001072886"/>
        <n v="1.0282240183105644"/>
        <n v="0.80669837636792785"/>
        <n v="0.93389600171661558"/>
        <n v="0.64655604034046221"/>
        <n v="1.2439095915885845"/>
        <n v="1.089310492811673"/>
        <n v="2.4456977326371505"/>
        <n v="3.6503969673127816"/>
        <n v="3.9783563407481592"/>
        <n v="4.0536442314569783"/>
        <n v="7.571911880409127"/>
        <n v="7.2997925756383655"/>
        <n v="3.6229954938845581"/>
        <n v="0.68697160432014881"/>
        <n v="1.1582576353622775"/>
        <n v="4.6584865174164944"/>
        <n v="6.4404978184679207"/>
        <n v="3.633581288892068"/>
        <n v="1.1283170016450899"/>
        <n v="2.5628102424719263"/>
        <n v="4.2262069952077823"/>
        <n v="6.4265932336742724"/>
        <n v="6.3831557113225088"/>
        <n v="6.9945247121092908"/>
        <n v="3.1585508904942419"/>
        <n v="4.1519025820756745"/>
        <n v="0.82775910163793731"/>
        <n v="1.2605393033402477"/>
        <n v="0.82887132537014518"/>
        <n v="1.9535548244045491"/>
        <n v="1.0159323367427224"/>
        <n v="0.93680709534368067"/>
        <n v="0.65410199556541015"/>
        <n v="0.66630069379872681"/>
        <n v="2.2626600386238471"/>
        <n v="4.2890744581932632"/>
        <n v="4.7563192904656324"/>
        <n v="5.7795007510192411"/>
        <n v="2.1794184965310066"/>
        <n v="2.8946999499320505"/>
        <n v="0.85708819111651524"/>
        <n v="0.80165581861097213"/>
        <n v="0.68615621200200272"/>
        <n v="0.98267291323939643"/>
        <n v="1.2151920463486159"/>
        <n v="1.3001573564122737"/>
        <n v="0.94387025248551593"/>
        <n v="2.1258028753308063"/>
        <n v="3.1175416636864317"/>
        <n v="3.1983727916458049"/>
        <n v="4.7932122165796436"/>
        <n v="3.9362170087976542"/>
        <n v="3.28574851584293"/>
        <n v="1.8253558400686647"/>
        <n v="1.5806380087261283"/>
        <n v="2.6181317502324588"/>
        <n v="4.2510693083470432"/>
        <n v="3.0553429654531157"/>
        <n v="3.0137221944066948"/>
        <n v="2.7776804234318009"/>
        <n v="2.8374508261211648"/>
        <n v="2.7718403547671846"/>
        <n v="3.0525248551605753"/>
        <n v="3.2971318217581"/>
        <n v="2.666815678420714"/>
        <n v="3.7350475645518921"/>
        <n v="3.6279271868965024"/>
        <n v="4.4088191116515265"/>
        <n v="2.3082290251055002"/>
        <n v="3.7239610900507829"/>
        <n v="1.6241863958229024"/>
        <n v="2.1893927472999075"/>
        <n v="2.9166690508547317"/>
        <n v="2.0269329804735001"/>
        <n v="1.2092411129389888"/>
        <n v="1.2380695229239682"/>
        <n v="1.6191438380659466"/>
        <n v="2.1833488305557545"/>
        <n v="2.3852228023746513"/>
        <n v="3.0259208926400119"/>
        <n v="2.9902510550032186"/>
        <n v="2.4653672841713754"/>
        <n v="2.089743222945426"/>
        <n v="1.2345468850582935"/>
        <n v="1.3070166654745727"/>
        <n v="3.2309276875759965"/>
        <n v="3.2177276303554825"/>
        <n v="2.1335705600457766"/>
        <n v="1.7543129962091411"/>
        <n v="1.2261855375151993"/>
        <n v="3.9072956154781493"/>
        <n v="2.5290501394750016"/>
        <n v="1.7224626278520851"/>
        <n v="1.7653994707102496"/>
        <n v="1.7353658536585366"/>
        <n v="1.9431728774765753"/>
        <n v="2.283627780559331"/>
        <n v="4.7619555110507115"/>
        <n v="1.075609756097561"/>
        <n v="1.567956512409699"/>
        <n v="1.504366640440598"/>
        <n v="2.5149417066018174"/>
        <n v="1.4360131607181175"/>
        <n v="1.370402689364137"/>
        <n v="1.6749839067305632"/>
        <n v="3.158457907159717"/>
        <n v="2.9716007438666763"/>
        <n v="1.9849045132680065"/>
        <n v="3.0047493026249912"/>
        <n v="4.3812888920678068"/>
        <n v="2.2317180459194623"/>
        <n v="1.4763178599527931"/>
        <n v="2.1541127244117022"/>
        <n v="2.8305915170588656"/>
        <n v="1.9278413561261714"/>
        <n v="1.3303769401330376"/>
        <n v="1.5904084114154926"/>
        <n v="1.9584865174164938"/>
        <n v="2.1120842572062082"/>
        <n v="1.9386309992132178"/>
        <n v="0.86485587583148571"/>
        <n v="0.80065445962377513"/>
        <n v="1.1755918746870753"/>
        <n v="1.2752592804520422"/>
        <n v="2.0102102853873114"/>
        <n v="1.5840676632572777"/>
        <n v="1.5141191617194765"/>
        <n v="1.7531828910664475"/>
        <n v="1.7317323510478508"/>
        <n v="1.7052392532722982"/>
        <n v="1.7363672126457335"/>
        <n v="1.3049030827551678"/>
        <n v="1.4554609827623204"/>
        <n v="0.97481224518990062"/>
        <n v="1.7341427651813177"/>
        <n v="0.990644446033903"/>
        <n v="0.71489163865245697"/>
        <n v="0.59807596023174303"/>
        <n v="0.87846362921107235"/>
        <n v="1.0512123596309277"/>
        <n v="2.1783062727987992"/>
        <n v="1.0220871182318862"/>
        <n v="0.95375151991989138"/>
        <n v="0.94498247621772424"/>
        <n v="0.98146770617266288"/>
        <n v="1.3355303626350048"/>
        <n v="0.88350618696802807"/>
        <n v="1.2953186467348545"/>
        <n v="0.76800658035905878"/>
        <n v="3.0768292682926828"/>
        <n v="1.9599134539732495"/>
        <n v="2.2117516629711749"/>
        <n v="1.5037372147915027"/>
        <n v="2.6432336742722264"/>
        <n v="2.8621450540018594"/>
        <n v="2.3179994277948643"/>
        <n v="2.1433409627351407"/>
        <n v="1.7372577068879196"/>
        <n v="2.1802160074386667"/>
        <n v="1.641316787068164"/>
        <n v="2.9570846148344181"/>
        <n v="3.2141871110793221"/>
        <n v="2.7413990415563978"/>
        <n v="2.2616407982261646"/>
        <n v="1.842783062727988"/>
        <n v="2.7548029468564486"/>
        <n v="3.8137472283813749"/>
        <n v="1.3192904656319291"/>
        <n v="1.8070953436807093"/>
        <n v="1.3026607538802661"/>
        <n v="2.9933481152993351"/>
        <n v="1.9922466204134184"/>
        <n v="2.7860417709748946"/>
        <n v="2.8320005722051356"/>
        <n v="2.5414348043773693"/>
        <n v="2.3533903154280811"/>
        <n v="2.4319040125885132"/>
        <n v="2.1691652957585297"/>
        <n v="0.67467992275230659"/>
        <n v="0.92464415993133542"/>
        <n v="1.0168585938058794"/>
        <n v="1.155235676990201"/>
        <n v="1.0660432014877335"/>
        <n v="1.4423145697732638"/>
        <n v="0.93278377798440748"/>
        <n v="1.2570345468850583"/>
        <n v="2.3351477004506114"/>
        <n v="2.6984800801087192"/>
        <n v="2.7776983048422856"/>
        <n v="2.9296831414061946"/>
        <n v="4.8505543237250546"/>
        <n v="2.478957156140476"/>
        <n v="1.6753737214791504"/>
        <n v="2.1012946141191615"/>
        <n v="1.2984335884414564"/>
        <n v="1.2780773907445819"/>
        <n v="3.3822258779772554"/>
        <n v="5.0218725413060588"/>
        <n v="3.1947750518560909"/>
        <n v="1.7732422573492599"/>
        <n v="1.9515342250196694"/>
        <n v="3.3250697375008942"/>
        <n v="4.0650633001931196"/>
        <n v="4.7748015163436097"/>
        <n v="4.3803232959015803"/>
        <n v="1.8761533509763249"/>
        <n v="2.2454366640440599"/>
        <n v="1.5807488734711397"/>
        <n v="0.84127387168299839"/>
        <n v="0.88814104856591103"/>
        <n v="0.93873471139403486"/>
        <n v="1.1815428080967028"/>
        <n v="1.0863993991846077"/>
        <n v="0.68051999141692299"/>
        <n v="0.75812531292468355"/>
        <n v="0.70914455332236614"/>
        <n v="1.5093913167870683"/>
        <n v="2.3503504756455196"/>
        <n v="1.5726843573421074"/>
        <n v="2.5891173735784276"/>
        <n v="2.6002038480795369"/>
        <n v="0.78674987483012659"/>
        <n v="0.65905156998784065"/>
        <n v="0.7500607967956513"/>
        <n v="0.88078106001001366"/>
        <n v="0.88632429726056794"/>
        <n v="0.82696159073027675"/>
        <n v="1.0322652170803233"/>
        <n v="2.098587368571633"/>
        <n v="3.1459623775123382"/>
        <n v="3.2790000715256422"/>
        <n v="3.6836563908161075"/>
        <n v="1.6670302553465419"/>
        <n v="1.5382197267720479"/>
        <n v="1.3563872398254775"/>
        <n v="2.2733388169658824"/>
        <n v="2.8022637865674849"/>
        <n v="2.1894857306344324"/>
        <n v="2.7825191331092203"/>
        <n v="2.9713968957871399"/>
        <n v="2.1239861240254632"/>
        <n v="1.6461554967455834"/>
        <n v="2.6459588012302415"/>
        <n v="2.339671697303483"/>
        <n v="2.6406194120592232"/>
        <n v="3.4457978685358701"/>
        <n v="4.3259673843072752"/>
        <n v="2.4960875473857382"/>
        <n v="2.1180351906158359"/>
        <n v="2.668335598311995"/>
        <n v="1.3753522637865674"/>
        <n v="3.1911236678349191"/>
        <n v="2.3173127816322152"/>
        <n v="1.0790215292182248"/>
        <n v="1.1814319433516918"/>
        <n v="2.561698018739718"/>
        <n v="4.0238144624848013"/>
        <n v="4.4975109076603959"/>
        <n v="4.4570953436807104"/>
        <n v="3.8962091409770401"/>
        <n v="4.5900221729490029"/>
        <n v="2.8982225877977257"/>
        <n v="1.1585365853658536"/>
        <n v="1.0709570130891926"/>
        <n v="1.1247764823689292"/>
        <n v="1.0457621057148989"/>
        <n v="1.5811386882197267"/>
        <n v="1.3000464916672629"/>
        <n v="1.4186789213933197"/>
        <n v="3.7915921607896435"/>
        <n v="5.1459588012302406"/>
        <n v="4.6043344539017239"/>
        <n v="5.3676882912524144"/>
        <n v="2.6053393891710179"/>
        <n v="1.3310993491166583"/>
        <n v="1.2055146269937773"/>
        <n v="1.4087976539589444"/>
        <n v="1.7630641585008229"/>
        <n v="3.1779057292039194"/>
        <n v="3.9536621128674629"/>
        <n v="3.2439238967169732"/>
        <n v="1.9785458836993064"/>
        <n v="2.0586724840855446"/>
        <n v="2.5302553465417352"/>
        <n v="2.8360417709748944"/>
        <n v="2.653114941706602"/>
        <n v="3.0656319290465635"/>
        <n v="2.576417995851513"/>
        <n v="3.0401401902582075"/>
        <n v="1.9701845361562123"/>
        <n v="0.77273442529146696"/>
        <n v="0.62931478435018962"/>
        <n v="1.3972104999642374"/>
        <n v="0.867988698948573"/>
        <n v="1.7349402760889781"/>
        <n v="0.59605536084686372"/>
        <n v="0.80528932122165797"/>
        <n v="2.2051140833988985"/>
        <n v="3.2660968457191908"/>
        <n v="3.5053644231456977"/>
        <n v="2.943884557613905"/>
        <n v="3.9064981045704892"/>
        <n v="3.6369000786782064"/>
        <n v="2.7202453329518637"/>
        <n v="1.5533295186324299"/>
        <n v="1.4276518131750233"/>
        <n v="3.2665045418782634"/>
        <n v="2.8402868178241905"/>
        <n v="2.4250447035262144"/>
        <n v="1.500622273084901"/>
        <n v="2.2627709033688577"/>
        <n v="2.6953472569916315"/>
        <n v="3.2824297260567916"/>
        <n v="3.1184500393391037"/>
        <n v="3.2554180673771547"/>
        <n v="2.855396609684572"/>
        <n v="2.1599706744868037"/>
        <n v="1.7389814748587371"/>
        <n v="0.51774551176596806"/>
        <n v="0.73040912667191193"/>
        <n v="1.9673664258636721"/>
        <n v="1.8749481439095914"/>
        <n v="1.9779522208711824"/>
        <n v="1.7604498962878192"/>
        <n v="1.3607252700092984"/>
        <n v="1.8135648379944211"/>
        <n v="2.3546885058293405"/>
        <n v="2.3357413632787352"/>
        <n v="2.228806952292397"/>
        <n v="1.211966239897003"/>
        <n v="1.8868321293183608"/>
        <n v="1.0757027394320864"/>
        <n v="0.57549531507045271"/>
        <n v="0.69674200700951294"/>
        <n v="0.7870467062441886"/>
        <n v="1.7921893998998639"/>
        <n v="1.3685859380587941"/>
        <n v="1.5007152564194264"/>
        <n v="1.3173807309920609"/>
        <n v="0.83995779987125385"/>
        <n v="1.1094628424290107"/>
        <n v="1.6314355196337889"/>
        <n v="1.703497603890995"/>
        <n v="2.7754738573778703"/>
        <n v="2.1279164580502115"/>
        <n v="1.8501430512838855"/>
        <n v="1.161465560403405"/>
        <n v="3.1303340247478717"/>
        <n v="4.1452650025033986"/>
        <n v="2.8498533724340178"/>
        <n v="1.6840497818467921"/>
        <n v="1.0101852514126315"/>
        <n v="1.506759173163579"/>
        <n v="1.7977326371504183"/>
        <n v="2.6228774765753524"/>
        <n v="2.4732100708103855"/>
        <n v="3.3317073170731706"/>
        <n v="3.8103354552607112"/>
        <n v="1.7478435018954295"/>
        <n v="1.4275409484300123"/>
        <n v="1.609058722552035"/>
        <n v="2.6555253558400689"/>
        <n v="3.0536370788927831"/>
        <n v="2.28987554538302"/>
        <n v="5.8643551963378879"/>
        <n v="1.9509226807810602"/>
        <n v="1.6049245404477508"/>
        <n v="2.7929940633717187"/>
        <n v="3.5244045490308276"/>
        <n v="2.0894106287103926"/>
        <n v="2.4663507617480867"/>
        <n v="1.9106179815463844"/>
        <n v="1.1729597310635864"/>
        <n v="1.0087761962663617"/>
        <n v="1.3288749016522423"/>
        <n v="2.2042986910807527"/>
        <n v="1.6240755310778916"/>
        <n v="1.4482118589514341"/>
        <n v="1.7850332594235034"/>
        <n v="0.94134897360703818"/>
        <n v="2.1022029897718331"/>
        <n v="1.7079286174093413"/>
        <n v="1.9656426578928547"/>
        <n v="3.0214898791216651"/>
        <n v="2.086295687003791"/>
        <n v="3.4277591016379372"/>
        <n v="2.9477219083041271"/>
        <n v="1.1585544667763394"/>
        <n v="1.3351226664759317"/>
        <n v="1.3206065374436737"/>
        <n v="2.3520563622058512"/>
        <n v="1.6374973177884273"/>
        <n v="3.4324118446463059"/>
        <n v="1.7001788141048566"/>
        <n v="2.8768471497031687"/>
        <n v="1.8797689721765256"/>
        <n v="1.5028288391388314"/>
        <n v="2.4194835848651741"/>
        <n v="1.421811744510407"/>
        <n v="3.2716400829697445"/>
        <n v="1.7551105071168016"/>
        <n v="2.6308311279593735"/>
        <n v="1.4976932980473499"/>
        <n v="1.1958372076389385"/>
        <n v="2.0831628638867032"/>
        <n v="1.924225734925971"/>
        <n v="1.1311351119376298"/>
        <n v="1.5105965238538015"/>
        <n v="1.2057184750733139"/>
        <n v="0.97340319004363063"/>
        <n v="2.0656247764823692"/>
        <n v="1.2927973678563767"/>
        <n v="1.3525677705457406"/>
        <n v="1.5310635862956872"/>
        <n v="2.3514626993777274"/>
        <n v="1.6973607038123169"/>
        <n v="3.6678241899721047"/>
        <n v="4.008482941134397"/>
        <n v="1.9134360918389244"/>
        <n v="2.2538909949216794"/>
        <n v="2.5866890780344751"/>
        <n v="1.1168228309849082"/>
        <n v="1.5884056934410986"/>
        <n v="1.0521207352835993"/>
        <n v="1.0522137186181246"/>
        <n v="0.88248694657034543"/>
        <n v="2.1792146484514703"/>
        <n v="2.7690222444746442"/>
        <n v="2.6964594807238393"/>
        <n v="3.1662255918746873"/>
        <n v="2.6778091695872974"/>
        <n v="3.6049388455761395"/>
        <n v="2.5344825119805452"/>
        <n v="1.2649703168585937"/>
        <n v="1.4876081825334382"/>
        <n v="2.0230956297832776"/>
        <n v="2.615220656605393"/>
        <n v="2.7916958729704602"/>
        <n v="2.1876868607395754"/>
        <n v="1.6628781918317719"/>
        <n v="2.6503898147485878"/>
        <n v="2.4066912238037337"/>
        <n v="3.7598526571775985"/>
        <n v="2.7613654245046848"/>
        <n v="3.0496137615335099"/>
        <n v="2.1720585079751089"/>
        <n v="2.7473499749660251"/>
        <n v="2.0046491667262716"/>
        <n v="1.0000071525641943"/>
        <n v="0.62710821829625918"/>
        <n v="0.9760353336671197"/>
        <n v="0.1164079822616408"/>
        <n v="0.76053572705815042"/>
        <n v="2.4573778699663835"/>
        <n v="2.7653887418639589"/>
        <n v="2.5540411987697587"/>
        <n v="2.897017380730992"/>
        <n v="3.9836957299191766"/>
        <n v="3.45638366354338"/>
        <n v="2.3321078606680499"/>
        <n v="1.2189185322938276"/>
        <n v="1.1912023460410559"/>
        <n v="1.1685287175452401"/>
        <n v="1.304087690437022"/>
        <n v="1.5474894499678136"/>
        <n v="1.7321221657964381"/>
        <n v="1.2561082898219014"/>
        <n v="1.4669551534225018"/>
        <n v="2.3295865817895716"/>
        <n v="3.3168943566268507"/>
        <n v="3.1582540590801802"/>
        <n v="3.6744796509548681"/>
        <n v="3.0953687146842146"/>
        <n v="1.213375295043273"/>
        <n v="1.0859738216150492"/>
        <n v="1.2084257206208426"/>
        <n v="1.8605249982118588"/>
        <n v="2.2418031614333738"/>
        <n v="1.3546813532651456"/>
        <n v="1.325148415707031"/>
        <n v="2.3834060510693087"/>
        <n v="2.5974787211215218"/>
        <n v="1.8800836850010731"/>
        <n v="1.9061869680280381"/>
        <n v="1.8713146412989057"/>
        <n v="2.6480723839496458"/>
        <n v="3.0293505471711604"/>
        <n v="1.8147700450611544"/>
        <n v="0.88219011515628354"/>
        <n v="0.74592661469136701"/>
        <n v="1.0080716686932265"/>
        <n v="0.95888706101137255"/>
        <n v="0.81455904441742377"/>
        <n v="0.65612259495028968"/>
        <n v="1.1861597882841"/>
        <n v="0.9193798726843575"/>
        <n v="2.7353551248122452"/>
        <n v="7.1760067234103433"/>
        <n v="6.9491416922966884"/>
        <n v="1.5761140118732564"/>
        <n v="1.2808955010371217"/>
        <n v="1.3247407195479581"/>
        <n v="2.0960660896931551"/>
        <n v="1.4313782991202346"/>
        <n v="3.3812817395036121"/>
        <n v="2.854377369286889"/>
        <n v="4.7080430584364494"/>
        <n v="6.3596309276875767"/>
        <n v="6.5005292897503759"/>
        <n v="5.7500786782061368"/>
        <n v="5.3193190758887061"/>
        <n v="4.2582433302338893"/>
        <n v="1.8916887204062658"/>
        <n v="0.8981152993348116"/>
        <n v="1.5125241399041556"/>
        <n v="3.489550103712181"/>
        <n v="5.0647378585222809"/>
        <n v="4.6032401115800008"/>
        <n v="2.1218725413060584"/>
        <n v="2.6022244474644158"/>
        <n v="4.4408733280881201"/>
        <n v="4.0433731492740153"/>
        <n v="4.8961233102067094"/>
        <n v="4.6240040054359488"/>
        <n v="6.4424826550318297"/>
        <n v="4.2101709462842427"/>
        <n v="4.5222981188756171"/>
        <n v="2.6187432944710678"/>
        <n v="2.3735247836349331"/>
        <n v="1.6768006580359061"/>
        <n v="1.9304734997496604"/>
        <n v="1.6554252199413491"/>
        <n v="2.3730241041413351"/>
        <n v="2.214086975180602"/>
        <n v="3.590830412702954"/>
        <n v="5.6456655460982761"/>
        <n v="4.0032544167083897"/>
        <n v="4.439557256276375"/>
        <n v="4.3425970960589373"/>
        <n v="2.3465310063657823"/>
        <n v="2.199477862813819"/>
        <n v="1.7031077891424076"/>
        <n v="2.64223231528503"/>
        <n v="1.9264501823903868"/>
        <n v="2.8021886846434447"/>
        <n v="2.6305521779557974"/>
        <n v="1.65553608468636"/>
        <n v="2.0853873113511199"/>
        <n v="1.7917995851512767"/>
        <n v="2.5401366139761108"/>
        <n v="1.6774122022745153"/>
        <n v="2.2236714112009155"/>
        <n v="2.0548530148058077"/>
        <n v="7.0920213146412987"/>
        <n v="7.1374794363779417"/>
        <n v="5.0212967598884202"/>
        <n v="5.803747943637795"/>
        <n v="3.8750911951934777"/>
        <n v="3.3197839925613333"/>
        <n v="5.4557470853300902"/>
        <n v="5.0900972748730426"/>
        <n v="3.6021922609255421"/>
        <n v="3.0971461268864888"/>
        <n v="3.3330949145268582"/>
        <n v="4.6893712896073243"/>
        <n v="6.8294685644803659"/>
        <n v="5.9838745440240331"/>
        <n v="6.5818396395107657"/>
        <n v="3.1009298333452544"/>
        <n v="3.3112760174522564"/>
        <n v="2.4754523996852873"/>
        <n v="2.2278055933052001"/>
        <n v="2.4105285744939562"/>
        <n v="3.3014877333524075"/>
        <n v="3.2993741506330019"/>
        <n v="3.0991130820399118"/>
        <n v="3.5377333524068382"/>
        <n v="2.8850225305772117"/>
        <n v="2.3328302696516703"/>
        <n v="3.022101423360275"/>
        <n v="2.8423074172090694"/>
        <n v="3.2880838280523568"/>
        <n v="3.6989879121665119"/>
        <n v="4.6194049066590379"/>
        <n v="4.4937272012016312"/>
        <n v="4.5977433659967097"/>
        <n v="2.9612903225806453"/>
        <n v="2.5889850511408339"/>
        <n v="3.0825727773406766"/>
        <n v="4.5141191617194769"/>
        <n v="3.414945282883914"/>
        <n v="4.0485408769043705"/>
        <n v="2.7873185036835708"/>
        <n v="2.396083971103641"/>
        <n v="3.0245082612116443"/>
        <n v="3.3647414348043774"/>
        <n v="3.8966883627780566"/>
        <n v="3.228274086259924"/>
        <n v="2.7124955296473785"/>
        <n v="1.8496781346112581"/>
        <n v="2.3684607681853946"/>
        <n v="2.5418389242543453"/>
        <n v="2.4289356984478938"/>
        <n v="1.7899077319218941"/>
        <n v="2.9410843287318502"/>
        <n v="3.1038588083828054"/>
        <n v="1.7949681710893355"/>
        <n v="2.7033187897861386"/>
        <n v="2.3671089335526792"/>
        <n v="3.0980187397181891"/>
        <n v="3.6079786853587015"/>
        <n v="3.3395858665331524"/>
        <n v="2.9977219083041269"/>
        <n v="1.6969530076532435"/>
        <n v="1.5976754166368643"/>
        <n v="2.1099492167942211"/>
        <n v="1.1004148487232674"/>
        <n v="1.4920749588727558"/>
        <n v="1.0285566125455976"/>
        <n v="0.96131535655532518"/>
        <n v="0.68787997997282035"/>
        <n v="2.1087833488305558"/>
        <n v="1.2315249266862172"/>
        <n v="1.2855482440454902"/>
        <n v="0.62912881768113871"/>
        <n v="1.1643945354409557"/>
        <n v="2.2247657535226382"/>
        <n v="2.7526893641370429"/>
        <n v="3.2578463629211072"/>
        <n v="3.8497675416636863"/>
        <n v="3.1614047636077536"/>
        <n v="1.816901509191045"/>
        <n v="2.0828839138831272"/>
        <n v="3.8172126457334956"/>
        <n v="4.1324726414419573"/>
        <n v="3.606068950718833"/>
        <n v="3.5392532722981191"/>
        <n v="3.9541019955654102"/>
        <n v="4.0751627208354195"/>
        <n v="3.3670231027823476"/>
        <n v="4.215120520706674"/>
        <n v="3.8755739932765896"/>
        <n v="4.4402796652599958"/>
        <n v="2.439042271654388"/>
        <n v="2.543659251841786"/>
        <n v="2.522895357985838"/>
        <n v="1.355182032758744"/>
        <n v="1.6248909233960376"/>
        <n v="1.4539589442815251"/>
        <n v="1.4167691867534513"/>
        <n v="1.2369572991917603"/>
        <n v="1.687275588298405"/>
        <n v="2.19604820828267"/>
        <n v="2.5503147128245476"/>
        <n v="2.6168335598311994"/>
        <n v="2.6888956440884058"/>
        <n v="1.7378692511265288"/>
        <n v="1.3570917673986125"/>
        <n v="1.1411093627065303"/>
        <n v="1.3408697518060226"/>
        <n v="1.1470602961161578"/>
        <n v="1.1723660682354624"/>
        <n v="1.9780630856161932"/>
        <n v="2.6809419927043847"/>
        <n v="1.7738538015878691"/>
        <n v="1.3883484729275446"/>
        <n v="1.869497889993563"/>
        <n v="1.6136006008153922"/>
        <n v="1.6747979400615121"/>
        <n v="1.7094664187111079"/>
        <n v="0.10483870967741934"/>
        <n v="1.8697947214076247"/>
        <n v="2.3585079751090769"/>
        <n v="1.3993240826836424"/>
        <n v="0.88732565624776483"/>
        <n v="0.90465989557256288"/>
        <n v="1.0242936842858166"/>
        <n v="1.22496244903798"/>
        <n v="1.448508690365496"/>
        <n v="1.6385916601101496"/>
        <n v="1.6448394249338387"/>
        <n v="2.2022959731063589"/>
        <n v="1.419884128460053"/>
        <n v="2.0584686360060083"/>
        <n v="1.5413346684786495"/>
        <n v="0.95425219941348982"/>
        <n v="1.2748515842929691"/>
        <n v="1.254087690437022"/>
        <n v="1.8947857807023818"/>
        <n v="1.3824905228524427"/>
        <n v="1.5815463843787998"/>
        <n v="2.5307560260353341"/>
        <n v="2.9829840497818472"/>
        <n v="2.8665760675202061"/>
        <n v="3.7107610328302698"/>
        <n v="3.1513017666833556"/>
        <n v="2.7262713682855306"/>
        <n v="2.4972927544524715"/>
        <n v="1.8492346756312137"/>
        <n v="3.026829268292683"/>
        <n v="4.4036656891495607"/>
        <n v="2.7216543880981332"/>
        <n v="1.5920391960517848"/>
        <n v="2.0292504112724412"/>
        <n v="1.7225556111866105"/>
        <n v="1.9197947214076247"/>
        <n v="2.319816179100207"/>
        <n v="2.061712323868107"/>
        <n v="3.0349867677562408"/>
        <n v="2.9386381517774125"/>
        <n v="1.6154173521207353"/>
        <n v="1.2229597310635865"/>
        <n v="1.5883127101065733"/>
        <n v="1.3996387955081899"/>
        <n v="1.2220513554109147"/>
        <n v="1.2336385094056219"/>
        <n v="1.1253880266075389"/>
        <n v="1.0517130391245262"/>
        <n v="1.7476396538158931"/>
        <n v="1.7682926829268293"/>
        <n v="3.2237536656891499"/>
        <n v="3.0207674701380447"/>
        <n v="3.649878406408698"/>
        <n v="6.0043630641585013"/>
        <n v="4.3601351834632727"/>
        <n v="1.2620592232315282"/>
        <n v="0.83220799656676925"/>
        <n v="0.81557828481510619"/>
        <n v="0.71580001430512841"/>
        <n v="2.2408018024461773"/>
        <n v="2.0296581074315143"/>
        <n v="0.93421071454116311"/>
        <n v="2.1287318503683572"/>
        <n v="2.018571632930406"/>
        <n v="2.8187075316500967"/>
        <n v="4.0500107288462921"/>
        <n v="4.083270152349618"/>
        <n v="4.6424325870824701"/>
        <n v="4.9006651884700663"/>
        <n v="5.2720620842572066"/>
        <n v="3.4475216365066879"/>
        <n v="3.2302231600028612"/>
        <n v="2.2276017452256638"/>
        <n v="4.7735784278663909"/>
        <n v="3.2388062370359778"/>
        <n v="1.7002896788498678"/>
        <n v="0.50838280523567692"/>
        <n v="1.5898326299978542"/>
        <n v="4.1822687933624207"/>
        <n v="5.7231027823474721"/>
        <n v="6.1949824762177235"/>
        <n v="5.9543058436449474"/>
        <n v="2.4151634360918393"/>
        <n v="1.8626564623417496"/>
        <n v="1.6513089192475503"/>
        <n v="0.74865174164938131"/>
        <n v="1.7878513697160432"/>
        <n v="0.67759101637937202"/>
        <n v="1.2521779557971535"/>
        <n v="0.98823403190043635"/>
        <n v="1.2208461483441815"/>
        <n v="1.571275302195837"/>
        <n v="1.4729060868321295"/>
        <n v="2.5971818897074597"/>
        <n v="4.900350475645519"/>
        <n v="5.0135326514555469"/>
        <n v="4.718332022029899"/>
        <n v="2.0934518274801519"/>
        <n v="1.9588012302410416"/>
        <n v="1.6835491023531937"/>
        <n v="1.2861419068736142"/>
        <n v="1.3270581503468994"/>
        <n v="0.7819111651527072"/>
        <n v="2.1533152135040412"/>
        <n v="1.7273943208640299"/>
        <n v="1.2495636935841501"/>
        <n v="0.68263357413632797"/>
        <n v="0.95193476861454818"/>
        <n v="1.4893319505042557"/>
        <n v="1.7883699306201273"/>
        <n v="2.1138080251770259"/>
        <n v="2.1613797296330737"/>
        <n v="1.7532937558114585"/>
        <n v="2.0494027608897794"/>
        <n v="0.99094127744796512"/>
        <n v="1.966143337386453"/>
        <n v="0.73070595808597383"/>
        <n v="0.81033187897861381"/>
        <n v="1.4068879193190762"/>
        <n v="1.855185609040841"/>
        <n v="0.70248909233960366"/>
        <n v="0.66720906945139835"/>
        <n v="2.4546527430083689"/>
        <n v="1.3473213647092483"/>
        <n v="3.5347864959588011"/>
        <n v="1.9138437879979975"/>
        <n v="2.4215041842500535"/>
        <n v="4.3548887776267797"/>
        <n v="4.0356984478935702"/>
        <n v="1.0747943637794151"/>
        <n v="3.8812853157857097"/>
        <n v="3.2771833202202991"/>
        <n v="3.0138330591517062"/>
        <n v="1.3853265145554681"/>
        <n v="0.53317001645089768"/>
        <n v="3.3674880194549748"/>
        <n v="2.7968492954724269"/>
        <n v="3.4534725699163151"/>
        <n v="4.73557327802017"/>
        <n v="1.6543308776196268"/>
        <n v="1.1487661826764897"/>
        <n v="0.80115513911737357"/>
        <n v="2.7617552392532727"/>
        <n v="1.889260424862313"/>
        <n v="3.511315356555325"/>
        <n v="1.0503039839782562"/>
        <n v="1.9507367141120093"/>
        <n v="4.0663257277734068"/>
        <n v="1.2247586009584437"/>
        <n v="0.70832916100422005"/>
        <n v="0.90113725770688791"/>
        <n v="0.85365853658536595"/>
        <n v="1.2975252127887849"/>
        <n v="1.3208103855232101"/>
        <n v="1.7674951720191689"/>
        <n v="1.7058150346899363"/>
        <n v="2.2971246691939067"/>
        <n v="1.9423574851584293"/>
        <n v="3.4922394678492239"/>
        <n v="1.4416493813031972"/>
        <n v="2.8278663901008509"/>
        <n v="3.4655425219941352"/>
        <n v="2.8677812745869393"/>
        <n v="1.8202024175666975"/>
        <n v="1.425019669551534"/>
        <n v="2.4228023746513125"/>
        <n v="1.8855160575066161"/>
        <n v="3.0893069165295763"/>
        <n v="1.1872720120163081"/>
        <n v="2.6149059437808457"/>
        <n v="2.4051713039124523"/>
        <n v="2.1725591874687074"/>
        <n v="1.2048100994206425"/>
        <n v="1.7342357485158428"/>
        <n v="1.2441134396681213"/>
        <n v="1.8857199055861527"/>
        <n v="2.1510907660396255"/>
        <n v="1.4542557756955869"/>
        <n v="2.3241363278735432"/>
        <n v="1.1965417352120735"/>
        <n v="1.0431478435018955"/>
        <n v="1.3988234031900439"/>
        <n v="1.9976968743294474"/>
        <n v="2.8434947428653174"/>
        <n v="2.1427294184965309"/>
        <n v="3.9955975967384307"/>
        <n v="2.7823331664401687"/>
        <n v="2.9756419426364356"/>
        <n v="1.7122845290036479"/>
        <n v="1.2722552034904511"/>
        <n v="1.8829196767040985"/>
        <n v="0.73435734210714543"/>
        <n v="0.9751448394249338"/>
        <n v="1.9199985694871611"/>
        <n v="0.5097918603819469"/>
        <n v="1.7624704956726989"/>
        <n v="3.7380874043344541"/>
        <n v="3.9491381160145909"/>
        <n v="2.808139618053072"/>
        <n v="5.4338173235104792"/>
        <n v="1.4107252700092985"/>
        <n v="1.6683284457478007"/>
        <n v="1.9962878191831774"/>
        <n v="1.3905550389814749"/>
        <n v="2.1412094986052508"/>
        <n v="1.968775481009942"/>
        <n v="3.0298512266647593"/>
        <n v="1.6530148058078822"/>
        <n v="1.7487876403690725"/>
        <n v="2.04174594091982"/>
        <n v="1.3659895572562766"/>
        <n v="1.7837350690222444"/>
        <n v="1.1465596166225591"/>
        <n v="0.64605536084686377"/>
        <n v="3.8784672054931688"/>
        <n v="3.1622952578499395"/>
        <n v="3.203007653243688"/>
        <n v="1.0237000214576928"/>
        <n v="0.21931907588870611"/>
        <n v="0.13707889278306273"/>
        <n v="0.52006294256490959"/>
        <n v="0.51058937128960735"/>
        <n v="0.28402117159001505"/>
        <n v="0.25319004363064157"/>
        <n v="0.57801659394893068"/>
        <n v="1.5879979972820257"/>
        <n v="2.7903798011587155"/>
        <n v="2.2214469637364997"/>
        <n v="1.9320864029754667"/>
        <n v="8.0728417137543822"/>
        <n v="5.9121665116944424"/>
        <n v="3.0997067448680351"/>
        <n v="0.76537443673556982"/>
        <n v="1.1823403190043631"/>
        <n v="3.6516200557900009"/>
        <n v="2.3968278377798442"/>
        <n v="1.123682140047207"/>
        <n v="1.0000250339746801"/>
        <n v="3.1704706387239825"/>
        <n v="4.4869251126528864"/>
        <n v="5.839882697947214"/>
        <n v="5.8332272369644524"/>
        <n v="6.2394964594807236"/>
        <n v="4.9030577211930479"/>
        <n v="5.8225305772119311"/>
        <n v="4.4612116443745089"/>
        <n v="5.8945926614691366"/>
        <n v="6.3338244760746738"/>
        <n v="5.2886739145983839"/>
        <n v="3.9940776768471502"/>
        <n v="3.0114977469422795"/>
        <n v="2.8666690508547314"/>
        <n v="1.5576496674057652"/>
        <n v="2.3432873185036835"/>
        <n v="3.4990057935769974"/>
        <n v="7.0325692010585801"/>
        <n v="7.2455296473785848"/>
        <n v="6.4276518131750242"/>
        <n v="4.517552392532723"/>
        <n v="5.2850404119876977"/>
        <n v="3.6789106644732139"/>
        <n v="2.2540018596666904"/>
        <n v="2.629032258064516"/>
        <n v="3.1955546813532654"/>
        <n v="2.7689292611401193"/>
        <n v="0.74199628066661905"/>
        <n v="1.2412953293755811"/>
        <n v="1.6572419712466921"/>
        <n v="3.2353587010943432"/>
        <n v="5.3352442600672338"/>
        <n v="5.411236678349189"/>
        <n v="5.5798512266647595"/>
        <n v="7.4310886202703683"/>
        <n v="4.4776553894571212"/>
        <n v="2.7223410342607828"/>
        <n v="4.7228381374722836"/>
        <n v="1.8060939846935129"/>
        <n v="2.2633645661969815"/>
        <n v="3.0517094628424295"/>
        <n v="4.573170731707318"/>
        <n v="2.0190544310135183"/>
        <n v="3.9588906372934702"/>
        <n v="5.4908447178313438"/>
        <n v="4.8628460052928979"/>
        <n v="4.4637329232529863"/>
        <n v="7.6362062799513639"/>
        <n v="7.5664616264930977"/>
        <n v="5.6787211215220665"/>
        <n v="1.8808811959087333"/>
        <n v="3.9844002574923119"/>
        <n v="4.2514948859166015"/>
        <n v="5.5394535440955588"/>
        <n v="3.143458980044346"/>
        <n v="0.55957013089192476"/>
        <n v="0.88339532222301698"/>
        <n v="1.421293183606323"/>
        <n v="2.61340390530005"/>
        <n v="5.845129103783707"/>
        <n v="5.7455546813532656"/>
        <n v="5.7376940133037699"/>
        <n v="3.668324869465704"/>
        <n v="3.5211787425792149"/>
        <n v="2.6950325441670842"/>
        <n v="0.99355553966096843"/>
        <n v="2.5181496316429439"/>
        <n v="1.1255918746870752"/>
        <n v="2.8691903297332098"/>
        <n v="0.97803805164151347"/>
        <n v="2.1372791645805025"/>
        <n v="2.181828910664473"/>
        <n v="3.7918889922037056"/>
        <n v="2.9350046491667268"/>
        <n v="3.0340783921035697"/>
        <n v="4.8722265932336741"/>
        <n v="4.314880909806166"/>
        <n v="1.2733495458121735"/>
        <n v="0.9978935698447895"/>
        <n v="1.8841070023603463"/>
        <n v="1.95789285458837"/>
        <n v="3.2473535512481226"/>
        <n v="2.5833702882483371"/>
        <n v="2.0148272655747088"/>
        <n v="1.9166618982905372"/>
        <n v="3.5507116801373293"/>
        <n v="2.718929261140119"/>
        <n v="2.5867999427794865"/>
        <n v="2.6205600457764104"/>
        <n v="3.2346541735212075"/>
        <n v="4.0490093698590952"/>
        <n v="2.2759709605893712"/>
        <n v="1.8237250554323725"/>
        <n v="2.6164079822616406"/>
        <n v="1.2342321722337459"/>
        <n v="4.2591338244760752"/>
        <n v="3.0025427365710611"/>
        <n v="3.2071418353479726"/>
        <n v="4.3736320720978474"/>
        <n v="4.0135254988913527"/>
        <n v="2.8416779915599744"/>
        <n v="1.4301552106430155"/>
        <n v="1.2626528860596524"/>
        <n v="2.2435090479937059"/>
        <n v="3.2051212359630932"/>
        <n v="3.4967992275230673"/>
        <n v="2.6879872684357347"/>
        <n v="1.998401401902582"/>
        <n v="1.8512552750160935"/>
        <n v="2.751688005149846"/>
        <n v="3.8353443959659543"/>
        <n v="3.735769973535513"/>
        <n v="3.9727201201630784"/>
        <n v="4.2537014519705316"/>
        <n v="3.208143194335169"/>
        <n v="1.9007367141120095"/>
        <n v="2.7106430155210646"/>
        <n v="1.4758171804591949"/>
        <n v="4.8977183320220314"/>
        <n v="5.2302195837207641"/>
        <n v="3.9684750733137832"/>
        <n v="3.3985229954938849"/>
        <n v="1.7047028109577285"/>
        <n v="3.9778377798440747"/>
        <n v="3.0820577927186901"/>
        <n v="5.3641656533867392"/>
        <n v="4.6024247192618555"/>
        <n v="5.0514269365567559"/>
        <n v="1.9619161719476435"/>
        <n v="1.0209748944996782"/>
        <n v="1.1297260567913598"/>
        <n v="1.4699771117945784"/>
        <n v="1.4621164437450824"/>
        <n v="3.0528216865746369"/>
        <n v="2.9329840497818469"/>
        <n v="2.1488663185752097"/>
        <n v="3.7915742793791578"/>
        <n v="3.5974679922752304"/>
        <n v="2.0099885558972894"/>
        <n v="2.4513339532222305"/>
        <n v="3.0671339675273588"/>
        <n v="2.3629389886274232"/>
        <n v="2.1964380230312566"/>
        <n v="2.4784385952363923"/>
        <n v="1.8989199628066664"/>
        <n v="6.5611901866819258"/>
        <n v="3.1537121808168225"/>
        <n v="2.3016665474572635"/>
        <n v="1.8513482583506189"/>
        <n v="1.0702524855160576"/>
        <n v="2.7371539947071026"/>
        <n v="0.95475287890708826"/>
        <n v="2.4387275588298403"/>
        <n v="1.7102460482082829"/>
        <n v="4.1521994134897362"/>
        <n v="1.4490093698590945"/>
        <n v="2.0177526643301626"/>
        <n v="1.3576282097131824"/>
        <n v="2.0938023031256705"/>
        <n v="3.0658357771260998"/>
        <n v="2.3457156140476361"/>
        <n v="2.4882268793362425"/>
        <n v="2.5080823975395177"/>
        <n v="10.765689149560119"/>
        <n v="5.8758493669980698"/>
        <n v="3.805292897503755"/>
        <n v="7.5580645161290327"/>
        <n v="2.7054144910950577"/>
        <n v="2.2977362134325152"/>
        <n v="2.6005006794935985"/>
        <n v="2.4334990344038339"/>
        <n v="3.0666332880337608"/>
        <n v="3.6066447321364712"/>
        <n v="4.4658465059723911"/>
        <n v="3.1102746584650602"/>
        <n v="5.4901401902582085"/>
        <n v="4.7453257992990494"/>
        <n v="1.4844932408268365"/>
        <n v="3.8380516415134829"/>
        <n v="3.0490952006294263"/>
        <n v="2.3211143695014664"/>
        <n v="2.9793505471711605"/>
        <n v="3.2543988269794726"/>
        <n v="1.3666762034189257"/>
        <n v="3.6236821400472068"/>
        <n v="2.7901759530791792"/>
        <n v="1.1128924969601601"/>
        <n v="2.7608468636006012"/>
        <n v="3.0215828624561905"/>
        <n v="4.0971747371432663"/>
        <n v="3.9419640941277447"/>
        <n v="3.3400686646162652"/>
        <n v="4.523689292611401"/>
        <n v="4.3890386953722906"/>
        <n v="3.3481152993348116"/>
        <n v="3.3259423503325944"/>
        <n v="3.0764966740576498"/>
        <n v="3.5568485802160077"/>
        <n v="4.2213325227093916"/>
        <n v="4.2513661397611049"/>
        <n v="3.8470066518847013"/>
        <n v="3.7084257206208431"/>
        <n v="3.6363636363636367"/>
        <n v="4.372612831700164"/>
        <n v="4.2853300908375651"/>
        <n v="4.0834561190186678"/>
        <n v="4.2347364280094419"/>
        <n v="5.4154638437879985"/>
        <n v="5.6554359487876411"/>
        <n v="4.1072598526571777"/>
        <n v="2.5141263142836707"/>
        <n v="3.2573278020170231"/>
        <n v="3.8640619412059225"/>
        <n v="2.3548923539088764"/>
        <n v="3.497503755096202"/>
        <n v="3.0050640154495385"/>
        <n v="3.0570667334239321"/>
        <n v="3.9838065946641872"/>
        <n v="7.9334096273514074"/>
        <n v="5.6536191974822971"/>
        <n v="5.0363922466204132"/>
        <n v="2.4501108647450116"/>
        <n v="2.6718403547671845"/>
        <n v="3.0930334024747874"/>
        <n v="5.344403118517989"/>
        <n v="5.4418639582290256"/>
        <n v="3.2659859809741794"/>
        <n v="2.7133681424790792"/>
        <n v="3.5115013232243761"/>
        <n v="5.5541377583863811"/>
        <n v="6.5650275373721474"/>
        <n v="5.2940133037694013"/>
        <n v="7.8660753880266077"/>
        <n v="4.1237786996638297"/>
        <n v="2.5576568199699592"/>
        <n v="1.9312710106573208"/>
        <n v="2.5370967741935484"/>
        <n v="2.1594521135827196"/>
        <n v="2.7259745368714685"/>
        <n v="4.7831271010657321"/>
        <n v="5.5688577354981765"/>
        <n v="4.2177169015091911"/>
        <n v="2.6846505972391106"/>
        <n v="3.5124096988770477"/>
        <n v="4.4017559545096923"/>
        <n v="4.4234282240183109"/>
        <n v="3.6198626707674699"/>
        <n v="4.037922895357986"/>
        <n v="6.0109076603962519"/>
        <n v="6.4178814104856592"/>
        <n v="4.3918746870753163"/>
        <n v="3.7405908018024463"/>
        <n v="3.3740326156927258"/>
        <n v="3.3717151848937847"/>
        <n v="2.1498855589728914"/>
        <n v="6.2955224948143904"/>
        <n v="1.9442851012087836"/>
        <n v="1.9433767255561121"/>
        <n v="3.1455546813532651"/>
        <n v="4.2828266933695733"/>
        <n v="5.0115120520706684"/>
        <n v="5.3297940061512064"/>
        <n v="5.2498712538445043"/>
        <n v="8.7429404191402611"/>
        <n v="10.031882554895931"/>
        <n v="7.0212574207853526"/>
        <n v="0.96767398612402544"/>
        <n v="1.170456333595594"/>
        <n v="6.1217330663042713"/>
        <n v="7.7757492310993488"/>
        <n v="7.4362956870037911"/>
        <n v="6.9393140690937711"/>
        <n v="5.0000536442314578"/>
        <n v="6.9011980545025402"/>
        <n v="9.020846148344182"/>
        <n v="8.5292969029397039"/>
        <n v="7.6434911665832193"/>
        <n v="8.1497425076890071"/>
        <n v="7.6364101280308994"/>
        <n v="9.8851477004506112"/>
        <n v="5.0225985265717759"/>
        <n v="2.6992597096058941"/>
        <n v="3.4616121879693877"/>
        <n v="5.5957764108432873"/>
        <n v="7.3579321936914379"/>
        <n v="4.5217974393820182"/>
        <n v="2.0731707317073171"/>
        <n v="2.0454545454545454"/>
        <n v="2.0775087618911381"/>
        <n v="3.2726414419569418"/>
        <n v="5.8764609112366797"/>
        <n v="4.8218367784850864"/>
        <n v="5.5360060081539242"/>
        <n v="3.7687146842142911"/>
        <n v="5.145551105071168"/>
        <n v="3.0140190258207569"/>
        <n v="1.0132072097847078"/>
        <n v="2.3446963736499535"/>
        <n v="2.4017416493813033"/>
        <n v="3.020971318217581"/>
        <n v="0.78079894142049922"/>
        <n v="1.4367176882912522"/>
        <n v="1.2782812388241187"/>
        <n v="2.5936413704312997"/>
        <n v="4.1630820399113082"/>
        <n v="6.1329518632429725"/>
        <n v="4.2902796652599955"/>
        <n v="4.7145876546742009"/>
        <n v="8.7919068736141917"/>
        <n v="15.443401759530794"/>
        <n v="14.778377798440744"/>
        <n v="7.051012087833489"/>
        <n v="8.8058078821257411"/>
        <n v="14.32514841570703"/>
        <n v="12.471632930405551"/>
        <n v="14.166547457263428"/>
        <n v="16.555013947500182"/>
        <n v="13.570728131034977"/>
        <n v="14.473535512481224"/>
        <n v="17.92449037980116"/>
        <n v="14.459523639224662"/>
        <n v="12.933520492096417"/>
        <n v="12.747164008296975"/>
        <n v="7.0066125455975961"/>
        <n v="6.1427759101637944"/>
        <n v="4.4185322938273375"/>
        <n v="4.4107646091123662"/>
        <n v="3.4439238967169734"/>
        <n v="2.4106573206494533"/>
        <n v="2.9971282454760035"/>
        <n v="2.7421393319505047"/>
        <n v="1.4494349474286532"/>
        <n v="1.6942636435162006"/>
        <n v="1.8514948859166012"/>
        <n v="3.0121450540018593"/>
        <n v="4.5427830627279882"/>
        <n v="5.0788641728059511"/>
        <n v="6.791019955654102"/>
        <n v="10.530906229883415"/>
        <n v="10.89535083327373"/>
        <n v="5.7045633359559407"/>
        <n v="8.0778127458693945"/>
        <n v="2.4403404620556466"/>
        <n v="6.2702524855160577"/>
        <n v="7.7172412559902739"/>
        <n v="3.9779486445890857"/>
        <n v="6.0956512409698878"/>
        <n v="6.0046420141620782"/>
        <n v="5.4614226450182404"/>
        <n v="6.8684214290823258"/>
        <n v="8.100633001931195"/>
        <n v="9.5007545955224959"/>
        <n v="7.0501788141048571"/>
        <n v="5.1027966525999577"/>
        <n v="4.3520670910521417"/>
        <n v="2.966905085473142"/>
        <n v="6.0781632215149131"/>
        <n v="4.6939310492811668"/>
        <n v="4.710821829625921"/>
        <n v="5.8268292682926841"/>
        <n v="4.0217902868178248"/>
        <n v="5.6322938273370999"/>
        <n v="4.1704742150060801"/>
        <n v="6.7843251555682711"/>
        <n v="5.6892496960160219"/>
        <n v="8.1153708604534742"/>
        <n v="5.1481260281811032"/>
        <n v="7.7376689793290909"/>
        <n v="6.9523818038766905"/>
        <n v="4.178202560617982"/>
        <n v="2.3220155925899437"/>
        <n v="4.6521958372076391"/>
        <n v="8.3813139260424876"/>
        <n v="9.15794292253773"/>
        <n v="7.3324368786209861"/>
        <n v="2.3530684500393391"/>
        <n v="1.549545812173664"/>
        <n v="2.2775624061225952"/>
        <n v="9.593780845433086"/>
        <n v="7.7931013518346344"/>
        <n v="7.580845433087763"/>
        <n v="6.8984157070309706"/>
        <n v="6.4464129890565776"/>
        <n v="4.2818253343823764"/>
        <n v="2.624468922108576"/>
        <n v="1.971482726557471"/>
        <n v="1.6839389171017811"/>
        <n v="2.6494993205064015"/>
        <n v="5.4167799155997427"/>
        <n v="3.8281882554895934"/>
        <n v="2.8017809884843716"/>
        <n v="1.9460839711036408"/>
        <n v="2.3677955797153278"/>
        <n v="3.7976539589442817"/>
        <n v="5.5606072527000938"/>
        <n v="5.158972891781703"/>
        <n v="5.6546384378799797"/>
        <n v="6.6310457048852021"/>
        <n v="6.4647485873685726"/>
        <n v="4.5668478649595876"/>
        <n v="4.3562978327730493"/>
        <n v="5.6136113296616843"/>
        <n v="5.2895822902510554"/>
        <n v="4.4999213217938632"/>
        <n v="5.2648880623703596"/>
        <n v="7.8541914026178388"/>
        <n v="2.5165367284171372"/>
        <n v="2.5763071311065016"/>
        <n v="3.9439846935126242"/>
        <n v="7.6253987554538298"/>
        <n v="3.1630927687575996"/>
        <n v="3.3499499320506403"/>
        <n v="1.1391066447321365"/>
        <n v="1.6104856591087906"/>
        <n v="2.0166618982905375"/>
        <n v="1.5724805092625709"/>
        <n v="1.5715721336098991"/>
        <n v="1.9750232458336316"/>
        <n v="2.4088048065231389"/>
        <n v="2.0378156068950721"/>
        <n v="1.2674915957370718"/>
        <n v="2.4291610042200129"/>
        <n v="1.6217581002789503"/>
        <n v="1.5593734353765825"/>
        <n v="2.8345218510836139"/>
        <n v="2.1129926328588802"/>
        <n v="2.0037407910736"/>
        <n v="5.9064945282883921"/>
        <n v="4.8941956941563554"/>
        <n v="2.53095987411487"/>
        <n v="0.26457334954581219"/>
        <n v="0.99023674987483012"/>
        <n v="2.1260997067448679"/>
        <n v="1.9757277734067662"/>
        <n v="1.9995136256347903"/>
        <n v="0.7380659466418712"/>
        <n v="0.78422859595164873"/>
        <n v="2.9816679779701021"/>
        <n v="3.4578857020241758"/>
        <n v="6.4188827694728561"/>
        <n v="4.6482726557470864"/>
        <n v="4.7877619626636143"/>
        <n v="5.2703561976968745"/>
        <n v="2.8069880552177957"/>
        <n v="2.7390208139618055"/>
        <n v="2.1923574851584293"/>
        <n v="2.1277090336885776"/>
        <n v="2.777641084328732"/>
        <n v="1.2821364709248266"/>
        <n v="3.6994134897360702"/>
        <n v="3.3461984121307489"/>
        <n v="2.5558150346899362"/>
        <n v="5.4656068950718835"/>
        <n v="5.0514805807882137"/>
        <n v="3.72690794649882"/>
        <n v="3.5652456905800731"/>
        <n v="2.8825191331092199"/>
        <n v="0.50363707889278309"/>
        <n v="0.92905729203919618"/>
        <n v="0.79138473642800944"/>
        <n v="0.63254059080180247"/>
        <n v="0.45424862313139264"/>
        <n v="0.58537658250482794"/>
        <n v="0.36857878549459983"/>
        <n v="0.13878477934339462"/>
        <n v="0.15420928402832418"/>
        <n v="0.45172734425291466"/>
        <n v="0.45838280523567698"/>
        <n v="0.94477862813818747"/>
        <n v="1.3637472283813747"/>
        <n v="0.99628066661898296"/>
        <n v="1.9041663686431587"/>
        <n v="2.6906015306487374"/>
        <n v="1.2334346613260856"/>
        <n v="2.2858343466132616"/>
        <n v="2.712162935412346"/>
        <n v="2.2481439095915889"/>
        <n v="1.5517166154066235"/>
        <n v="1.951738073099206"/>
        <n v="1.7386667620341896"/>
        <n v="1.4878120306129747"/>
        <n v="2.6259924182819541"/>
        <n v="3.693019097346399"/>
        <n v="4.2974358057363569"/>
        <n v="4.4027573134968891"/>
        <n v="4.5341821042843851"/>
        <n v="3.1100708103855235"/>
        <n v="1.5518095987411487"/>
        <n v="1.0273156426578929"/>
        <n v="1.0739789714612689"/>
        <n v="2.3212073528359918"/>
        <n v="1.9403368857735497"/>
        <n v="2.3832951863242973"/>
        <n v="2.9955725627637508"/>
        <n v="1.2496566769186757"/>
        <n v="2.1070416994492525"/>
        <n v="3.5138187540233172"/>
        <n v="3.5295400901223086"/>
        <n v="3.4678599527930767"/>
        <n v="2.9911415492454045"/>
        <n v="3.2699163149989272"/>
        <n v="2.347514483942494"/>
        <n v="3.2339317645375871"/>
        <n v="3.5978756884343039"/>
        <n v="1.1762785208497246"/>
        <n v="2.6385809312638582"/>
        <n v="0.97006651884700679"/>
        <n v="2.0232815964523283"/>
        <n v="4.6479579429225382"/>
        <n v="6.227984407410057"/>
        <n v="3.5915170588656036"/>
        <n v="2.9007438666762035"/>
        <n v="2.872323152850297"/>
        <n v="0.2509655961662256"/>
        <n v="0.64594449610185256"/>
        <n v="0.45122666475931622"/>
        <n v="1.709949216794221"/>
        <n v="0.7343394606966599"/>
        <n v="1.1320434875903009"/>
        <n v="3.6966525999570852"/>
        <n v="5.7016915814319429"/>
        <n v="3.7645805021100065"/>
        <n v="0.93903154280809664"/>
        <n v="1.5197732637150421"/>
        <n v="0.56783849510049356"/>
        <n v="0.55170946284242905"/>
        <n v="0.93853086331449842"/>
        <n v="1.7491595737071739"/>
        <n v="2.5159430655890143"/>
        <n v="3.6370860453472575"/>
        <n v="1.3131535655532509"/>
        <n v="3.4973928903511906"/>
        <n v="2.5559509334096275"/>
        <n v="4.1858665331521347"/>
        <n v="4.8288820542164359"/>
        <n v="5.4670588656033194"/>
        <n v="1.14031185179887"/>
        <n v="1.5497138974322295"/>
        <n v="0.85056147628924972"/>
        <n v="4.1935483870967738E-2"/>
        <n v="0.51683713611329662"/>
        <n v="0.46776339317645377"/>
        <n v="1.2543094199270439"/>
        <n v="0.6091624347328517"/>
        <n v="0.50806809241112938"/>
        <n v="0.52469780416279233"/>
        <n v="0.57106430155210652"/>
        <n v="1.2163042700808242"/>
        <n v="3.2060296116157643"/>
        <n v="3.4979114512552751"/>
        <n v="3.6882912524139906"/>
        <n v="1.7226485945211358"/>
        <n v="3.6417209069451402"/>
        <n v="3.7867534511122241"/>
        <n v="0.36021743795150563"/>
        <n v="1.8800658035905871"/>
        <n v="2.0885952363922464"/>
        <n v="3.4336921536370792"/>
        <n v="2.8049889135254991"/>
        <n v="4.2755596881482019"/>
        <n v="0.91939775409484303"/>
        <n v="3.5483870967741936E-2"/>
        <n v="4.6774193548387091E-2"/>
        <n v="4.8387096774193547E-2"/>
        <n v="6.1290322580645158E-2"/>
        <n v="1.3084257206208427"/>
        <n v="1.9825870824690652"/>
        <n v="0.78786209856233469"/>
        <n v="0.22738359201773836"/>
        <n v="0.4618124597668265"/>
        <n v="0.70591874687075318"/>
        <n v="1.486513840211716"/>
        <n v="1.4920570774622703"/>
        <n v="1.5165474572634292"/>
        <n v="4.2603569129532941"/>
        <n v="3.6788176811386886"/>
        <n v="2.2284922394678492"/>
        <n v="0.81294614119161723"/>
        <n v="1.6028109577283458"/>
        <n v="1.5688470066518849"/>
        <n v="2.3573027680423433"/>
        <n v="1.8643623489020815"/>
        <n v="2.1607681853944638"/>
        <n v="1.6446355768543024"/>
        <n v="2.0829590158071669"/>
        <n v="2.3954009012230886"/>
        <n v="3.0478899935626922"/>
        <n v="6.5129318360632293"/>
        <n v="4.0803590587225527"/>
        <n v="3.6422394678492238"/>
        <n v="2.2340354767184034"/>
        <n v="1.2755561118661041"/>
        <n v="1.9308811959087333"/>
        <n v="4.0899256133323796"/>
        <n v="3.2997639653815893"/>
        <n v="4.1012159359130251"/>
        <n v="2.6940311851798873"/>
        <n v="1.3948930691652957"/>
        <n v="2.6651097918603823"/>
        <n v="2.8468314140619415"/>
        <n v="3.8621522065660541"/>
        <n v="3.0154459623775125"/>
        <n v="6.7573707174021891"/>
        <n v="5.106762749445676"/>
        <n v="2.6593805879407766"/>
        <n v="1.136678349188184"/>
        <n v="2.2461411916171952"/>
        <n v="3.6633180745297196"/>
        <n v="4.3481760961304632"/>
        <n v="8.0653887418639592"/>
        <n v="3.8623918174665617"/>
        <n v="1.7412989056576782"/>
        <n v="4.0976181961233102"/>
        <n v="6.4742758028753302"/>
        <n v="8.1429189614476805"/>
        <n v="8.5524139904155643"/>
        <n v="8.46785637651098"/>
        <n v="1.6745762105714899"/>
        <n v="3.1588656033187901"/>
        <n v="3.4317824189972108"/>
        <n v="3.1327444388813386"/>
        <n v="3.6620771046420142"/>
        <n v="5.2418997210499967"/>
        <n v="2.1604320148773333"/>
        <n v="2.6636077533795866"/>
        <n v="2.81355410914813"/>
        <n v="2.7412130748873476"/>
        <n v="3.2267005221371861"/>
        <n v="3.6951863242972607"/>
        <n v="2.9010764609112365"/>
        <n v="3.9443172877476576"/>
        <n v="6.8339889850511408"/>
        <n v="4.2593448251198058"/>
        <n v="3.2283313067734785"/>
        <n v="2.1009977827050994"/>
        <n v="4.2385737786996636"/>
        <n v="2.7277340676632571"/>
        <n v="2.4684428867749091"/>
        <n v="4.939113797296331"/>
        <n v="3.217058865603319"/>
        <n v="3.1833381017094635"/>
        <n v="3.6249767541663691"/>
        <n v="2.6746548887776265"/>
        <n v="2.9720084400257494"/>
        <n v="4.6199413489736072"/>
        <n v="3.9307631785995283"/>
        <n v="4.646806380087261"/>
        <n v="4.5035297904298695"/>
        <n v="1.8901115800014305"/>
        <n v="2.7580251770259641"/>
        <n v="4.9557828481510633"/>
        <n v="2.9410628710392679"/>
        <n v="2.1415599742507689"/>
        <n v="3.0610471353980406"/>
        <n v="1.1212145054001859"/>
        <n v="2.1699771117945783"/>
        <n v="1.7116157642514844"/>
        <n v="1.9874043344539016"/>
        <n v="3.2626636149059443"/>
        <n v="4.0213074887347116"/>
        <n v="3.6396037479436378"/>
        <n v="2.1348687504470352"/>
        <n v="1.2812102138616694"/>
        <n v="1.4916493813031972"/>
        <n v="1.1392926114011874"/>
        <n v="1.6223696445175597"/>
        <n v="2.0252092125026824"/>
        <n v="2.1441384736428009"/>
        <n v="2.2130856161934056"/>
        <n v="2.1239682426149775"/>
        <n v="0.84902367498748299"/>
        <n v="2.0414312280952727"/>
        <n v="2.4178706816393678"/>
        <n v="1.2269830484228599"/>
        <n v="2.1771940490665904"/>
        <n v="5.8377691152278102"/>
        <n v="3.4816715542521997"/>
        <n v="2.8148701809598742"/>
        <n v="1.3527537372147915"/>
        <n v="4.4002360346184117"/>
        <n v="3.2082361776696948"/>
        <n v="5.2025033974679928"/>
        <n v="4.1391817466561767"/>
        <n v="0.87603533366711961"/>
        <n v="0.79449967813461131"/>
        <n v="3.4480044345898007"/>
        <n v="3.1405121235963094"/>
        <n v="3.3315034689936347"/>
        <n v="3.5786317144696373"/>
        <n v="6.1153207925041126"/>
        <n v="3.2737357842786641"/>
        <n v="1.6130820399113082"/>
        <n v="0.84731778842715122"/>
        <n v="1.7316214863028396"/>
        <n v="3.1796402260210286"/>
        <n v="2.2114548315571132"/>
        <n v="1.3747586009584438"/>
        <n v="1.6265753522637865"/>
        <n v="1.9729096631142264"/>
        <n v="2.7019812602818112"/>
        <n v="1.3341391888992205"/>
        <n v="2.0065767827766257"/>
        <n v="1.9326979472140764"/>
        <n v="7.1733352406837847"/>
        <n v="4.8403905300050072"/>
        <n v="3.1444961018525142"/>
        <n v="0.4404370216722695"/>
        <n v="3.8851763107073891"/>
        <n v="4.1726271368285532"/>
        <n v="2.7555790000715259"/>
        <n v="3.8443137114655608"/>
        <n v="0.85729203919605179"/>
        <n v="1.2987661826764896"/>
        <n v="3.2792396824261503"/>
        <n v="6.1280738144624856"/>
        <n v="6.4502861025677714"/>
        <n v="6.4535119090193849"/>
        <n v="7.593956083255847"/>
        <n v="3.6126135469565841"/>
        <n v="1.9008296974465348"/>
        <n v="2.1447321364709246"/>
        <n v="2.4242114297975821"/>
        <n v="1.9467884986767756"/>
        <n v="2.371539947071025"/>
        <n v="1.7447106787783422"/>
        <n v="1.7731313926042487"/>
        <n v="2.7379693870252488"/>
        <n v="6.2072383949645946"/>
        <n v="6.7442278806952292"/>
        <n v="6.9580967026679073"/>
        <n v="6.9804734997496611"/>
        <n v="6.2211429797582429"/>
        <n v="2.3777519490737427"/>
        <n v="2.0631034976038913"/>
        <n v="2.161361848222588"/>
        <n v="1.8388527287032403"/>
        <n v="1.7555182032758745"/>
        <n v="1.8949896287819183"/>
        <n v="5.7124991059294761"/>
        <n v="1.7402796652599959"/>
        <n v="1.8162720835419501"/>
        <n v="2.5782168657463704"/>
        <n v="2.5784207138259063"/>
        <n v="4.239982833845934"/>
        <n v="6.5422430441313209"/>
        <n v="9.1089657392175081"/>
        <n v="2.5725806451612905"/>
        <n v="1.3008618839854091"/>
        <n v="0.53739718188970753"/>
        <n v="0.62215864387382869"/>
        <n v="0.76073957513768686"/>
        <n v="3.0645161290322579E-2"/>
        <n v="2.2580645161290321E-2"/>
        <n v="1.4516129032258065E-2"/>
        <n v="2.7419354838709678E-2"/>
        <n v="1.7113582719404907"/>
        <n v="3.4482082826693374"/>
        <n v="3.4628352764466062"/>
        <n v="1.6195694156355054"/>
        <n v="0.7253665689149561"/>
        <n v="1.7129711751662973"/>
        <n v="4.5161290322580643E-2"/>
        <n v="6.4516129032258063E-2"/>
        <n v="0.71529933481152996"/>
        <n v="1.2064230026464489"/>
        <n v="3.1507081038552327"/>
        <n v="4.1081682283098502"/>
        <n v="5.0614011873256564"/>
        <n v="4.7858522280237468"/>
        <n v="2.3408018024461774"/>
        <n v="2.1325298619555113"/>
        <n v="1.9125634790072241"/>
        <n v="0.78402474787211207"/>
        <n v="3.1898075960231744"/>
        <n v="3.9837136113296614"/>
        <n v="3.8622630713110651"/>
        <n v="5.0917852800228873"/>
        <n v="4.8182211572848868"/>
        <n v="2.6108075244975328"/>
        <n v="3.2336528145340102"/>
        <n v="4.2826407267005218"/>
        <n v="3.9057005936628282"/>
        <n v="5.7453508332737284"/>
        <n v="3.0041735212073526"/>
        <n v="1.9518489378442172"/>
        <n v="0.83834489664544742"/>
        <n v="1.2178063085616193"/>
        <n v="2.2765646234174954"/>
        <n v="0.83250482798083114"/>
        <n v="1.7679028681782423"/>
        <n v="3.61632215149131"/>
        <n v="3.5630033617051717"/>
        <n v="4.8375402331735931"/>
        <n v="4.1306380087261285"/>
        <n v="4.4717974393820183"/>
        <n v="4.508282669336956"/>
        <n v="1.8629354123453257"/>
        <n v="2.6366139761104357"/>
        <n v="4.4403726485945212"/>
        <n v="3.9745011086474507"/>
        <n v="2.0058543737930052"/>
        <n v="2.6850582933981837"/>
        <n v="2.7339460696659752"/>
        <n v="3.7330055074744299"/>
        <n v="2.9921607896430871"/>
        <n v="2.510993491166583"/>
        <n v="3.3038802660753883"/>
        <n v="5.3053036263500468"/>
        <n v="5.0109183892425442"/>
        <n v="7.031288892067808"/>
        <n v="5.9327265574708541"/>
        <n v="3.8228095272155067"/>
        <n v="2.3419891281024245"/>
        <n v="1.2198269079464987"/>
        <n v="2.2777877118947143"/>
        <n v="2.8158894213575572"/>
        <n v="3.6815428080967032"/>
        <n v="2.3518703955367997"/>
        <n v="3.7567198340605108"/>
        <n v="3.0447750518560905"/>
        <n v="2.9144624848008012"/>
        <n v="5.6269222516272084"/>
        <n v="5.5904370216722699"/>
        <m/>
        <n v="1.94359712450450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1">
  <r>
    <x v="0"/>
    <x v="0"/>
    <x v="0"/>
    <n v="1.8200000000000001E-2"/>
    <n v="3.6299999999999999E-2"/>
    <m/>
    <m/>
    <n v="2.8999999999999998E-3"/>
    <n v="1.86"/>
  </r>
  <r>
    <x v="1"/>
    <x v="0"/>
    <x v="1"/>
    <n v="1.83E-2"/>
    <n v="2.8400000000000002E-2"/>
    <m/>
    <m/>
    <n v="5.0000000000000001E-3"/>
    <n v="1.56"/>
  </r>
  <r>
    <x v="2"/>
    <x v="0"/>
    <x v="2"/>
    <n v="7.7999999999999996E-3"/>
    <n v="2.8E-3"/>
    <m/>
    <m/>
    <n v="1.4E-3"/>
    <n v="0.08"/>
  </r>
  <r>
    <x v="3"/>
    <x v="0"/>
    <x v="3"/>
    <n v="6.4999999999999997E-3"/>
    <n v="3.5000000000000001E-3"/>
    <m/>
    <m/>
    <n v="1.4E-3"/>
    <n v="2.48"/>
  </r>
  <r>
    <x v="4"/>
    <x v="0"/>
    <x v="4"/>
    <n v="6.7999999999999996E-3"/>
    <n v="8.3000000000000001E-3"/>
    <m/>
    <m/>
    <n v="1.4E-3"/>
    <n v="1.75"/>
  </r>
  <r>
    <x v="5"/>
    <x v="0"/>
    <x v="5"/>
    <n v="1.43E-2"/>
    <n v="3.9100000000000003E-2"/>
    <m/>
    <m/>
    <n v="3.8999999999999998E-3"/>
    <n v="2.5099999999999998"/>
  </r>
  <r>
    <x v="6"/>
    <x v="0"/>
    <x v="6"/>
    <n v="2.2700000000000001E-2"/>
    <n v="6.4199999999999993E-2"/>
    <m/>
    <m/>
    <n v="5.3E-3"/>
    <n v="2.33"/>
  </r>
  <r>
    <x v="7"/>
    <x v="0"/>
    <x v="7"/>
    <n v="2.7E-2"/>
    <n v="8.3500000000000005E-2"/>
    <m/>
    <m/>
    <n v="6.3E-3"/>
    <n v="2.23"/>
  </r>
  <r>
    <x v="8"/>
    <x v="1"/>
    <x v="8"/>
    <n v="1.8700000000000001E-2"/>
    <n v="4.1200000000000001E-2"/>
    <m/>
    <m/>
    <n v="4.8999999999999998E-3"/>
    <n v="1.91"/>
  </r>
  <r>
    <x v="9"/>
    <x v="1"/>
    <x v="9"/>
    <n v="8.0999999999999996E-3"/>
    <n v="1.5800000000000002E-2"/>
    <m/>
    <m/>
    <n v="2.8999999999999998E-3"/>
    <n v="2.15"/>
  </r>
  <r>
    <x v="10"/>
    <x v="1"/>
    <x v="10"/>
    <n v="6.1000000000000004E-3"/>
    <n v="5.5999999999999999E-3"/>
    <m/>
    <m/>
    <n v="1.6999999999999999E-3"/>
    <n v="2.1800000000000002"/>
  </r>
  <r>
    <x v="11"/>
    <x v="1"/>
    <x v="11"/>
    <n v="9.1999999999999998E-3"/>
    <n v="2.2100000000000002E-2"/>
    <m/>
    <m/>
    <n v="3.2000000000000002E-3"/>
    <n v="1.53"/>
  </r>
  <r>
    <x v="12"/>
    <x v="1"/>
    <x v="12"/>
    <n v="1.7299999999999999E-2"/>
    <n v="4.6600000000000003E-2"/>
    <m/>
    <m/>
    <n v="4.1999999999999997E-3"/>
    <n v="1.61"/>
  </r>
  <r>
    <x v="13"/>
    <x v="2"/>
    <x v="0"/>
    <n v="7.4000000000000003E-3"/>
    <n v="5.4999999999999997E-3"/>
    <m/>
    <m/>
    <n v="7.6E-3"/>
    <n v="2.39"/>
  </r>
  <r>
    <x v="14"/>
    <x v="2"/>
    <x v="1"/>
    <n v="5.4000000000000003E-3"/>
    <n v="6.0000000000000001E-3"/>
    <m/>
    <m/>
    <n v="4.1000000000000003E-3"/>
    <n v="1.77"/>
  </r>
  <r>
    <x v="15"/>
    <x v="2"/>
    <x v="2"/>
    <n v="5.4000000000000003E-3"/>
    <n v="1.47E-2"/>
    <m/>
    <m/>
    <n v="3.5000000000000001E-3"/>
    <n v="1.93"/>
  </r>
  <r>
    <x v="16"/>
    <x v="2"/>
    <x v="3"/>
    <n v="4.1999999999999997E-3"/>
    <n v="8.9999999999999993E-3"/>
    <m/>
    <m/>
    <n v="3.0999999999999999E-3"/>
    <n v="2.33"/>
  </r>
  <r>
    <x v="17"/>
    <x v="2"/>
    <x v="4"/>
    <n v="5.3E-3"/>
    <n v="4.7999999999999996E-3"/>
    <m/>
    <m/>
    <n v="5.8999999999999999E-3"/>
    <n v="1.55"/>
  </r>
  <r>
    <x v="18"/>
    <x v="2"/>
    <x v="5"/>
    <n v="3.3999999999999998E-3"/>
    <n v="9.4000000000000004E-3"/>
    <m/>
    <m/>
    <n v="2.7000000000000001E-3"/>
    <n v="1.7"/>
  </r>
  <r>
    <x v="19"/>
    <x v="3"/>
    <x v="6"/>
    <n v="4.7000000000000002E-3"/>
    <n v="8.6999999999999994E-3"/>
    <m/>
    <m/>
    <n v="2.8999999999999998E-3"/>
    <n v="1.95"/>
  </r>
  <r>
    <x v="20"/>
    <x v="3"/>
    <x v="7"/>
    <n v="4.1999999999999997E-3"/>
    <n v="5.8999999999999999E-3"/>
    <m/>
    <m/>
    <n v="2.8E-3"/>
    <n v="1.36"/>
  </r>
  <r>
    <x v="21"/>
    <x v="3"/>
    <x v="8"/>
    <n v="3.2000000000000002E-3"/>
    <n v="4.1000000000000003E-3"/>
    <m/>
    <m/>
    <n v="2.8999999999999998E-3"/>
    <n v="2.54"/>
  </r>
  <r>
    <x v="22"/>
    <x v="3"/>
    <x v="9"/>
    <n v="3.8E-3"/>
    <n v="5.1999999999999998E-3"/>
    <m/>
    <m/>
    <n v="2.5000000000000001E-3"/>
    <n v="1.37"/>
  </r>
  <r>
    <x v="23"/>
    <x v="3"/>
    <x v="10"/>
    <n v="2.5999999999999999E-3"/>
    <n v="6.3E-3"/>
    <m/>
    <m/>
    <n v="2.0999999999999999E-3"/>
    <n v="2.4500000000000002"/>
  </r>
  <r>
    <x v="24"/>
    <x v="3"/>
    <x v="11"/>
    <n v="2.5999999999999999E-3"/>
    <n v="6.0000000000000001E-3"/>
    <m/>
    <m/>
    <n v="2.2000000000000001E-3"/>
    <n v="1.67"/>
  </r>
  <r>
    <x v="25"/>
    <x v="3"/>
    <x v="12"/>
    <n v="4.0000000000000001E-3"/>
    <n v="8.8000000000000005E-3"/>
    <m/>
    <m/>
    <n v="2.2000000000000001E-3"/>
    <n v="2.17"/>
  </r>
  <r>
    <x v="26"/>
    <x v="4"/>
    <x v="0"/>
    <n v="4.1000000000000003E-3"/>
    <n v="2.8E-3"/>
    <m/>
    <m/>
    <n v="2E-3"/>
    <n v="0.79"/>
  </r>
  <r>
    <x v="27"/>
    <x v="4"/>
    <x v="1"/>
    <n v="4.0000000000000001E-3"/>
    <n v="2.8E-3"/>
    <m/>
    <m/>
    <n v="1.5E-3"/>
    <n v="0.57999999999999996"/>
  </r>
  <r>
    <x v="28"/>
    <x v="4"/>
    <x v="2"/>
    <n v="2.7000000000000001E-3"/>
    <n v="2.8E-3"/>
    <m/>
    <m/>
    <n v="1.4E-3"/>
    <n v="0.73"/>
  </r>
  <r>
    <x v="29"/>
    <x v="4"/>
    <x v="3"/>
    <n v="2.5000000000000001E-3"/>
    <n v="2.8E-3"/>
    <m/>
    <m/>
    <n v="1.4E-3"/>
    <n v="1.8"/>
  </r>
  <r>
    <x v="30"/>
    <x v="4"/>
    <x v="4"/>
    <n v="2.5000000000000001E-3"/>
    <n v="2.8E-3"/>
    <m/>
    <m/>
    <n v="1.4E-3"/>
    <n v="0.98"/>
  </r>
  <r>
    <x v="31"/>
    <x v="4"/>
    <x v="5"/>
    <n v="2.5000000000000001E-3"/>
    <n v="2.8E-3"/>
    <m/>
    <m/>
    <n v="1.6999999999999999E-3"/>
    <n v="0.73"/>
  </r>
  <r>
    <x v="32"/>
    <x v="4"/>
    <x v="6"/>
    <n v="2.5999999999999999E-3"/>
    <n v="2.8E-3"/>
    <m/>
    <m/>
    <n v="1.4E-3"/>
    <n v="1.75"/>
  </r>
  <r>
    <x v="33"/>
    <x v="4"/>
    <x v="7"/>
    <n v="2.5000000000000001E-3"/>
    <n v="2.8E-3"/>
    <m/>
    <m/>
    <n v="2.8E-3"/>
    <n v="1.28"/>
  </r>
  <r>
    <x v="34"/>
    <x v="4"/>
    <x v="8"/>
    <n v="2.5000000000000001E-3"/>
    <n v="2.8E-3"/>
    <m/>
    <m/>
    <n v="1.4E-3"/>
    <n v="0.71"/>
  </r>
  <r>
    <x v="35"/>
    <x v="4"/>
    <x v="9"/>
    <n v="2.5000000000000001E-3"/>
    <n v="2.8E-3"/>
    <m/>
    <m/>
    <n v="1.4E-3"/>
    <n v="1.35"/>
  </r>
  <r>
    <x v="36"/>
    <x v="5"/>
    <x v="10"/>
    <n v="2.5000000000000001E-3"/>
    <n v="2.8E-3"/>
    <m/>
    <m/>
    <n v="1.4E-3"/>
    <n v="0.83"/>
  </r>
  <r>
    <x v="37"/>
    <x v="5"/>
    <x v="11"/>
    <n v="2.5000000000000001E-3"/>
    <n v="2.8E-3"/>
    <m/>
    <m/>
    <n v="2.2000000000000001E-3"/>
    <n v="0.7"/>
  </r>
  <r>
    <x v="38"/>
    <x v="5"/>
    <x v="12"/>
    <n v="2.5000000000000001E-3"/>
    <n v="2.8E-3"/>
    <m/>
    <m/>
    <n v="1.4E-3"/>
    <n v="0.85"/>
  </r>
  <r>
    <x v="39"/>
    <x v="6"/>
    <x v="0"/>
    <n v="5.8999999999999999E-3"/>
    <n v="7.7999999999999996E-3"/>
    <m/>
    <m/>
    <n v="1.4E-3"/>
    <n v="1.1100000000000001"/>
  </r>
  <r>
    <x v="40"/>
    <x v="6"/>
    <x v="1"/>
    <n v="5.4000000000000003E-3"/>
    <n v="5.1999999999999998E-3"/>
    <m/>
    <m/>
    <n v="1.4E-3"/>
    <n v="0.81"/>
  </r>
  <r>
    <x v="41"/>
    <x v="6"/>
    <x v="2"/>
    <n v="4.3E-3"/>
    <n v="6.8999999999999999E-3"/>
    <m/>
    <m/>
    <n v="1.4E-3"/>
    <n v="0.69"/>
  </r>
  <r>
    <x v="42"/>
    <x v="6"/>
    <x v="3"/>
    <n v="3.8999999999999998E-3"/>
    <n v="9.1000000000000004E-3"/>
    <m/>
    <m/>
    <n v="1.4E-3"/>
    <n v="1.1299999999999999"/>
  </r>
  <r>
    <x v="43"/>
    <x v="6"/>
    <x v="4"/>
    <n v="4.1999999999999997E-3"/>
    <n v="4.1000000000000003E-3"/>
    <m/>
    <m/>
    <n v="1.4E-3"/>
    <n v="1.04"/>
  </r>
  <r>
    <x v="44"/>
    <x v="6"/>
    <x v="5"/>
    <n v="4.5999999999999999E-3"/>
    <n v="3.8E-3"/>
    <m/>
    <m/>
    <n v="1.4E-3"/>
    <n v="1.21"/>
  </r>
  <r>
    <x v="45"/>
    <x v="6"/>
    <x v="6"/>
    <n v="6.1999999999999998E-3"/>
    <n v="1.5599999999999999E-2"/>
    <m/>
    <m/>
    <n v="2.7000000000000001E-3"/>
    <n v="3.23"/>
  </r>
  <r>
    <x v="46"/>
    <x v="6"/>
    <x v="7"/>
    <n v="5.4000000000000003E-3"/>
    <n v="5.4999999999999997E-3"/>
    <m/>
    <m/>
    <n v="2.5000000000000001E-3"/>
    <n v="1.06"/>
  </r>
  <r>
    <x v="47"/>
    <x v="7"/>
    <x v="8"/>
    <n v="3.8E-3"/>
    <n v="5.4999999999999997E-3"/>
    <m/>
    <m/>
    <n v="1.4E-3"/>
    <n v="0.82"/>
  </r>
  <r>
    <x v="48"/>
    <x v="7"/>
    <x v="9"/>
    <n v="3.0000000000000001E-3"/>
    <n v="8.6999999999999994E-3"/>
    <m/>
    <m/>
    <n v="1.4E-3"/>
    <n v="2.0699999999999998"/>
  </r>
  <r>
    <x v="49"/>
    <x v="7"/>
    <x v="10"/>
    <n v="3.2000000000000002E-3"/>
    <n v="1.32E-2"/>
    <m/>
    <m/>
    <n v="4.7999999999999996E-3"/>
    <n v="1.87"/>
  </r>
  <r>
    <x v="50"/>
    <x v="7"/>
    <x v="11"/>
    <n v="3.8999999999999998E-3"/>
    <n v="6.0000000000000001E-3"/>
    <m/>
    <m/>
    <n v="1.5E-3"/>
    <n v="1.1000000000000001"/>
  </r>
  <r>
    <x v="51"/>
    <x v="7"/>
    <x v="12"/>
    <n v="5.4999999999999997E-3"/>
    <n v="1.43E-2"/>
    <m/>
    <m/>
    <n v="2.0999999999999999E-3"/>
    <n v="1.45"/>
  </r>
  <r>
    <x v="52"/>
    <x v="8"/>
    <x v="0"/>
    <n v="3.3999999999999998E-3"/>
    <n v="2.8E-3"/>
    <m/>
    <m/>
    <n v="2.0999999999999999E-3"/>
    <n v="2.48"/>
  </r>
  <r>
    <x v="53"/>
    <x v="8"/>
    <x v="1"/>
    <n v="2.8999999999999998E-3"/>
    <n v="3.3999999999999998E-3"/>
    <m/>
    <m/>
    <n v="1.4E-3"/>
    <n v="1.58"/>
  </r>
  <r>
    <x v="54"/>
    <x v="8"/>
    <x v="2"/>
    <n v="2.8999999999999998E-3"/>
    <n v="2.8E-3"/>
    <m/>
    <m/>
    <n v="1.8E-3"/>
    <n v="2.37"/>
  </r>
  <r>
    <x v="55"/>
    <x v="8"/>
    <x v="3"/>
    <n v="2.7000000000000001E-3"/>
    <n v="2.8E-3"/>
    <m/>
    <m/>
    <n v="1.4E-3"/>
    <n v="2.72"/>
  </r>
  <r>
    <x v="56"/>
    <x v="8"/>
    <x v="4"/>
    <n v="2.5999999999999999E-3"/>
    <n v="4.8999999999999998E-3"/>
    <m/>
    <m/>
    <n v="1.4E-3"/>
    <n v="2.14"/>
  </r>
  <r>
    <x v="57"/>
    <x v="8"/>
    <x v="5"/>
    <n v="2.5000000000000001E-3"/>
    <n v="5.8999999999999999E-3"/>
    <m/>
    <m/>
    <n v="1.4E-3"/>
    <n v="2.0299999999999998"/>
  </r>
  <r>
    <x v="58"/>
    <x v="8"/>
    <x v="6"/>
    <n v="2.8E-3"/>
    <n v="2.8E-3"/>
    <m/>
    <m/>
    <n v="1.4E-3"/>
    <n v="2.62"/>
  </r>
  <r>
    <x v="59"/>
    <x v="8"/>
    <x v="7"/>
    <n v="2.8E-3"/>
    <n v="2.8999999999999998E-3"/>
    <m/>
    <m/>
    <n v="2.8E-3"/>
    <n v="2.4900000000000002"/>
  </r>
  <r>
    <x v="60"/>
    <x v="8"/>
    <x v="8"/>
    <n v="2.5000000000000001E-3"/>
    <n v="6.3E-3"/>
    <m/>
    <m/>
    <n v="1.4E-3"/>
    <n v="2.75"/>
  </r>
  <r>
    <x v="61"/>
    <x v="8"/>
    <x v="9"/>
    <n v="2.7000000000000001E-3"/>
    <n v="2.8E-3"/>
    <m/>
    <m/>
    <n v="1.4E-3"/>
    <n v="2.15"/>
  </r>
  <r>
    <x v="62"/>
    <x v="8"/>
    <x v="10"/>
    <n v="2.5999999999999999E-3"/>
    <n v="3.5999999999999999E-3"/>
    <m/>
    <m/>
    <n v="1.4E-3"/>
    <n v="1.75"/>
  </r>
  <r>
    <x v="63"/>
    <x v="8"/>
    <x v="11"/>
    <n v="2.5999999999999999E-3"/>
    <n v="2.8E-3"/>
    <m/>
    <m/>
    <n v="1.6999999999999999E-3"/>
    <n v="1.76"/>
  </r>
  <r>
    <x v="64"/>
    <x v="9"/>
    <x v="12"/>
    <n v="4.1999999999999997E-3"/>
    <n v="5.3E-3"/>
    <m/>
    <m/>
    <n v="7.7000000000000002E-3"/>
    <n v="2.37"/>
  </r>
  <r>
    <x v="65"/>
    <x v="10"/>
    <x v="0"/>
    <n v="6.4999999999999997E-3"/>
    <n v="5.0000000000000001E-3"/>
    <m/>
    <m/>
    <n v="1.4E-3"/>
    <n v="1.68"/>
  </r>
  <r>
    <x v="66"/>
    <x v="10"/>
    <x v="1"/>
    <n v="5.4999999999999997E-3"/>
    <n v="2.8E-3"/>
    <m/>
    <m/>
    <n v="1.4E-3"/>
    <n v="1.61"/>
  </r>
  <r>
    <x v="67"/>
    <x v="10"/>
    <x v="2"/>
    <n v="6.8999999999999999E-3"/>
    <n v="2.8E-3"/>
    <m/>
    <m/>
    <n v="1.4E-3"/>
    <n v="2"/>
  </r>
  <r>
    <x v="68"/>
    <x v="10"/>
    <x v="3"/>
    <n v="4.4999999999999997E-3"/>
    <n v="2.8E-3"/>
    <m/>
    <m/>
    <n v="1.4E-3"/>
    <n v="2.38"/>
  </r>
  <r>
    <x v="69"/>
    <x v="10"/>
    <x v="4"/>
    <n v="4.7000000000000002E-3"/>
    <n v="2.8E-3"/>
    <m/>
    <m/>
    <n v="3.0999999999999999E-3"/>
    <n v="2.06"/>
  </r>
  <r>
    <x v="70"/>
    <x v="10"/>
    <x v="5"/>
    <n v="4.1999999999999997E-3"/>
    <n v="2.8E-3"/>
    <m/>
    <m/>
    <n v="1.4E-3"/>
    <n v="3.38"/>
  </r>
  <r>
    <x v="71"/>
    <x v="10"/>
    <x v="6"/>
    <n v="4.1999999999999997E-3"/>
    <n v="2.8E-3"/>
    <m/>
    <m/>
    <n v="1.4E-3"/>
    <n v="3.5"/>
  </r>
  <r>
    <x v="72"/>
    <x v="10"/>
    <x v="7"/>
    <n v="4.1999999999999997E-3"/>
    <n v="2.8E-3"/>
    <m/>
    <m/>
    <n v="1.4E-3"/>
    <n v="3.62"/>
  </r>
  <r>
    <x v="73"/>
    <x v="10"/>
    <x v="8"/>
    <n v="6.0000000000000001E-3"/>
    <n v="2.8E-3"/>
    <m/>
    <m/>
    <n v="6.4000000000000003E-3"/>
    <n v="3.73"/>
  </r>
  <r>
    <x v="74"/>
    <x v="10"/>
    <x v="9"/>
    <n v="3.5999999999999999E-3"/>
    <n v="3.3999999999999998E-3"/>
    <m/>
    <m/>
    <n v="1.4E-3"/>
    <n v="2.5299999999999998"/>
  </r>
  <r>
    <x v="75"/>
    <x v="11"/>
    <x v="10"/>
    <n v="3.3E-3"/>
    <n v="3.0999999999999999E-3"/>
    <m/>
    <m/>
    <n v="1.4E-3"/>
    <n v="2.21"/>
  </r>
  <r>
    <x v="76"/>
    <x v="11"/>
    <x v="11"/>
    <n v="3.8999999999999998E-3"/>
    <n v="8.8000000000000005E-3"/>
    <m/>
    <m/>
    <n v="2.0999999999999999E-3"/>
    <n v="2.4500000000000002"/>
  </r>
  <r>
    <x v="77"/>
    <x v="11"/>
    <x v="12"/>
    <n v="7.1000000000000004E-3"/>
    <n v="1.8800000000000001E-2"/>
    <m/>
    <m/>
    <n v="3.8E-3"/>
    <n v="2.66"/>
  </r>
  <r>
    <x v="78"/>
    <x v="11"/>
    <x v="12"/>
    <n v="9.9000000000000008E-3"/>
    <n v="2.1700000000000001E-2"/>
    <m/>
    <m/>
    <n v="4.4999999999999997E-3"/>
    <n v="2.62"/>
  </r>
  <r>
    <x v="79"/>
    <x v="11"/>
    <x v="12"/>
    <n v="9.4999999999999998E-3"/>
    <n v="2.2800000000000001E-2"/>
    <m/>
    <m/>
    <n v="4.1000000000000003E-3"/>
    <n v="2.7"/>
  </r>
  <r>
    <x v="80"/>
    <x v="12"/>
    <x v="0"/>
    <n v="6.8999999999999999E-3"/>
    <n v="7.1000000000000004E-3"/>
    <m/>
    <m/>
    <n v="2.0999999999999999E-3"/>
    <n v="3.48"/>
  </r>
  <r>
    <x v="81"/>
    <x v="12"/>
    <x v="1"/>
    <n v="5.4999999999999997E-3"/>
    <n v="1.29E-2"/>
    <m/>
    <m/>
    <n v="2E-3"/>
    <n v="3.11"/>
  </r>
  <r>
    <x v="82"/>
    <x v="12"/>
    <x v="2"/>
    <n v="4.4000000000000003E-3"/>
    <n v="5.0000000000000001E-3"/>
    <m/>
    <m/>
    <n v="1.8E-3"/>
    <n v="3.71"/>
  </r>
  <r>
    <x v="83"/>
    <x v="12"/>
    <x v="3"/>
    <n v="4.4000000000000003E-3"/>
    <n v="2.8E-3"/>
    <m/>
    <m/>
    <n v="1.4E-3"/>
    <n v="3.56"/>
  </r>
  <r>
    <x v="84"/>
    <x v="12"/>
    <x v="4"/>
    <n v="4.4000000000000003E-3"/>
    <n v="2.8E-3"/>
    <m/>
    <m/>
    <n v="1.4E-3"/>
    <n v="3.44"/>
  </r>
  <r>
    <x v="85"/>
    <x v="12"/>
    <x v="5"/>
    <n v="4.7999999999999996E-3"/>
    <n v="2.8E-3"/>
    <m/>
    <m/>
    <n v="1.5E-3"/>
    <n v="3.84"/>
  </r>
  <r>
    <x v="86"/>
    <x v="12"/>
    <x v="6"/>
    <n v="4.8999999999999998E-3"/>
    <n v="5.8999999999999999E-3"/>
    <m/>
    <m/>
    <n v="1.4E-3"/>
    <n v="3.65"/>
  </r>
  <r>
    <x v="87"/>
    <x v="13"/>
    <x v="7"/>
    <n v="4.8999999999999998E-3"/>
    <n v="3.8E-3"/>
    <m/>
    <m/>
    <n v="1.6999999999999999E-3"/>
    <n v="3.26"/>
  </r>
  <r>
    <x v="88"/>
    <x v="13"/>
    <x v="8"/>
    <n v="4.1999999999999997E-3"/>
    <n v="3.0999999999999999E-3"/>
    <m/>
    <m/>
    <n v="3.0999999999999999E-3"/>
    <n v="3.26"/>
  </r>
  <r>
    <x v="89"/>
    <x v="13"/>
    <x v="9"/>
    <n v="4.5999999999999999E-3"/>
    <n v="2.8E-3"/>
    <m/>
    <m/>
    <n v="1.6999999999999999E-3"/>
    <n v="3.06"/>
  </r>
  <r>
    <x v="90"/>
    <x v="13"/>
    <x v="10"/>
    <n v="3.8E-3"/>
    <n v="4.3E-3"/>
    <m/>
    <m/>
    <n v="2.0999999999999999E-3"/>
    <n v="2.75"/>
  </r>
  <r>
    <x v="91"/>
    <x v="13"/>
    <x v="11"/>
    <n v="3.0000000000000001E-3"/>
    <n v="1.1900000000000001E-2"/>
    <m/>
    <m/>
    <n v="5.3E-3"/>
    <n v="4.04"/>
  </r>
  <r>
    <x v="92"/>
    <x v="13"/>
    <x v="12"/>
    <n v="4.0000000000000001E-3"/>
    <n v="1.37E-2"/>
    <m/>
    <m/>
    <n v="8.3999999999999995E-3"/>
    <n v="5.64"/>
  </r>
  <r>
    <x v="93"/>
    <x v="13"/>
    <x v="12"/>
    <n v="5.5999999999999999E-3"/>
    <n v="2.4400000000000002E-2"/>
    <m/>
    <m/>
    <n v="7.0000000000000001E-3"/>
    <n v="5.55"/>
  </r>
  <r>
    <x v="94"/>
    <x v="13"/>
    <x v="12"/>
    <n v="6.0000000000000001E-3"/>
    <n v="2.3699999999999999E-2"/>
    <m/>
    <m/>
    <n v="6.8999999999999999E-3"/>
    <n v="5.79"/>
  </r>
  <r>
    <x v="95"/>
    <x v="14"/>
    <x v="0"/>
    <n v="1.11E-2"/>
    <n v="2.8E-3"/>
    <m/>
    <m/>
    <n v="3.2000000000000002E-3"/>
    <n v="2.1"/>
  </r>
  <r>
    <x v="96"/>
    <x v="14"/>
    <x v="1"/>
    <n v="1.09E-2"/>
    <n v="1.4999999999999999E-2"/>
    <m/>
    <m/>
    <n v="5.0000000000000001E-3"/>
    <n v="1.7"/>
  </r>
  <r>
    <x v="97"/>
    <x v="14"/>
    <x v="2"/>
    <n v="8.2000000000000007E-3"/>
    <n v="3.3999999999999998E-3"/>
    <m/>
    <m/>
    <n v="3.2000000000000002E-3"/>
    <n v="2.58"/>
  </r>
  <r>
    <x v="98"/>
    <x v="14"/>
    <x v="3"/>
    <n v="5.4999999999999997E-3"/>
    <n v="2.8E-3"/>
    <m/>
    <m/>
    <n v="1.4E-3"/>
    <n v="2.52"/>
  </r>
  <r>
    <x v="99"/>
    <x v="14"/>
    <x v="4"/>
    <n v="4.5999999999999999E-3"/>
    <n v="2.8E-3"/>
    <m/>
    <m/>
    <n v="1.4E-3"/>
    <n v="2.2799999999999998"/>
  </r>
  <r>
    <x v="100"/>
    <x v="14"/>
    <x v="5"/>
    <n v="4.1000000000000003E-3"/>
    <n v="2.8E-3"/>
    <m/>
    <m/>
    <n v="1.4E-3"/>
    <n v="3.57"/>
  </r>
  <r>
    <x v="101"/>
    <x v="14"/>
    <x v="6"/>
    <n v="4.8999999999999998E-3"/>
    <n v="2.8E-3"/>
    <m/>
    <m/>
    <n v="1.5E-3"/>
    <n v="6.29"/>
  </r>
  <r>
    <x v="102"/>
    <x v="14"/>
    <x v="7"/>
    <n v="4.1999999999999997E-3"/>
    <n v="2.8E-3"/>
    <m/>
    <m/>
    <n v="1.4E-3"/>
    <n v="6.24"/>
  </r>
  <r>
    <x v="103"/>
    <x v="14"/>
    <x v="8"/>
    <n v="4.1000000000000003E-3"/>
    <n v="2.8E-3"/>
    <m/>
    <m/>
    <n v="1.4E-3"/>
    <n v="4.97"/>
  </r>
  <r>
    <x v="104"/>
    <x v="14"/>
    <x v="9"/>
    <n v="2.5000000000000001E-3"/>
    <n v="2.8E-3"/>
    <m/>
    <m/>
    <n v="1.4E-3"/>
    <n v="2.99"/>
  </r>
  <r>
    <x v="105"/>
    <x v="14"/>
    <x v="10"/>
    <n v="2.5000000000000001E-3"/>
    <n v="8.5000000000000006E-3"/>
    <m/>
    <m/>
    <n v="1.4E-3"/>
    <n v="2.37"/>
  </r>
  <r>
    <x v="106"/>
    <x v="15"/>
    <x v="11"/>
    <n v="2.5000000000000001E-3"/>
    <n v="8.3000000000000001E-3"/>
    <m/>
    <m/>
    <n v="2.3999999999999998E-3"/>
    <n v="2.57"/>
  </r>
  <r>
    <x v="107"/>
    <x v="15"/>
    <x v="12"/>
    <n v="5.4999999999999997E-3"/>
    <n v="1.61E-2"/>
    <m/>
    <m/>
    <n v="1.0500000000000001E-2"/>
    <n v="3.12"/>
  </r>
  <r>
    <x v="108"/>
    <x v="15"/>
    <x v="12"/>
    <n v="5.0000000000000001E-3"/>
    <n v="1.84E-2"/>
    <m/>
    <m/>
    <n v="3.2000000000000002E-3"/>
    <n v="3.29"/>
  </r>
  <r>
    <x v="109"/>
    <x v="15"/>
    <x v="12"/>
    <n v="1.01E-2"/>
    <n v="2.0199999999999999E-2"/>
    <m/>
    <m/>
    <n v="3.3999999999999998E-3"/>
    <n v="3.62"/>
  </r>
  <r>
    <x v="110"/>
    <x v="16"/>
    <x v="0"/>
    <n v="1.4200000000000001E-2"/>
    <n v="2.12E-2"/>
    <m/>
    <m/>
    <n v="4.5999999999999999E-3"/>
    <n v="2.9"/>
  </r>
  <r>
    <x v="111"/>
    <x v="16"/>
    <x v="1"/>
    <n v="1.15E-2"/>
    <n v="1.61E-2"/>
    <m/>
    <m/>
    <n v="4.8999999999999998E-3"/>
    <n v="3.08"/>
  </r>
  <r>
    <x v="112"/>
    <x v="16"/>
    <x v="2"/>
    <n v="8.6E-3"/>
    <n v="1.0800000000000001E-2"/>
    <m/>
    <m/>
    <n v="1.4E-3"/>
    <n v="5.85"/>
  </r>
  <r>
    <x v="113"/>
    <x v="16"/>
    <x v="3"/>
    <n v="7.1999999999999998E-3"/>
    <n v="1.18E-2"/>
    <m/>
    <m/>
    <n v="1.4E-3"/>
    <n v="6.78"/>
  </r>
  <r>
    <x v="114"/>
    <x v="16"/>
    <x v="4"/>
    <n v="5.4000000000000003E-3"/>
    <n v="6.8999999999999999E-3"/>
    <m/>
    <m/>
    <n v="1.4E-3"/>
    <n v="6.39"/>
  </r>
  <r>
    <x v="115"/>
    <x v="16"/>
    <x v="5"/>
    <n v="5.4999999999999997E-3"/>
    <n v="7.0000000000000001E-3"/>
    <m/>
    <m/>
    <n v="1.4E-3"/>
    <n v="6.65"/>
  </r>
  <r>
    <x v="116"/>
    <x v="16"/>
    <x v="6"/>
    <n v="7.3000000000000001E-3"/>
    <n v="1.11E-2"/>
    <m/>
    <m/>
    <n v="1.4E-3"/>
    <n v="6.44"/>
  </r>
  <r>
    <x v="117"/>
    <x v="16"/>
    <x v="7"/>
    <n v="6.8999999999999999E-3"/>
    <n v="1.1599999999999999E-2"/>
    <m/>
    <m/>
    <n v="1.4E-3"/>
    <n v="5.04"/>
  </r>
  <r>
    <x v="118"/>
    <x v="16"/>
    <x v="8"/>
    <n v="7.9000000000000008E-3"/>
    <n v="6.4000000000000003E-3"/>
    <m/>
    <m/>
    <n v="7.4000000000000003E-3"/>
    <n v="5.01"/>
  </r>
  <r>
    <x v="119"/>
    <x v="16"/>
    <x v="9"/>
    <n v="4.7999999999999996E-3"/>
    <n v="6.7000000000000002E-3"/>
    <m/>
    <m/>
    <n v="1.4E-3"/>
    <n v="4.74"/>
  </r>
  <r>
    <x v="120"/>
    <x v="17"/>
    <x v="10"/>
    <n v="5.5999999999999999E-3"/>
    <n v="1.2200000000000001E-2"/>
    <m/>
    <m/>
    <n v="1.4E-3"/>
    <n v="3.26"/>
  </r>
  <r>
    <x v="121"/>
    <x v="17"/>
    <x v="11"/>
    <n v="5.5999999999999999E-3"/>
    <n v="7.3000000000000001E-3"/>
    <m/>
    <m/>
    <n v="1.4E-3"/>
    <n v="3.35"/>
  </r>
  <r>
    <x v="122"/>
    <x v="17"/>
    <x v="12"/>
    <n v="9.5999999999999992E-3"/>
    <n v="1.61E-2"/>
    <m/>
    <m/>
    <n v="4.1999999999999997E-3"/>
    <n v="4.83"/>
  </r>
  <r>
    <x v="123"/>
    <x v="17"/>
    <x v="12"/>
    <n v="1.17E-2"/>
    <n v="2.98E-2"/>
    <m/>
    <m/>
    <n v="2.8999999999999998E-3"/>
    <n v="5.0599999999999996"/>
  </r>
  <r>
    <x v="124"/>
    <x v="17"/>
    <x v="12"/>
    <n v="0.01"/>
    <n v="1.77E-2"/>
    <m/>
    <m/>
    <n v="2.8E-3"/>
    <n v="5.01"/>
  </r>
  <r>
    <x v="125"/>
    <x v="18"/>
    <x v="0"/>
    <n v="2.8299999999999999E-2"/>
    <n v="8.7999999999999995E-2"/>
    <m/>
    <m/>
    <n v="5.3E-3"/>
    <n v="3.98"/>
  </r>
  <r>
    <x v="126"/>
    <x v="18"/>
    <x v="1"/>
    <n v="1.89E-2"/>
    <n v="4.9700000000000001E-2"/>
    <m/>
    <m/>
    <n v="1.4E-3"/>
    <n v="3.72"/>
  </r>
  <r>
    <x v="127"/>
    <x v="18"/>
    <x v="2"/>
    <n v="9.4999999999999998E-3"/>
    <n v="1.2200000000000001E-2"/>
    <m/>
    <m/>
    <n v="1.4E-3"/>
    <n v="6.89"/>
  </r>
  <r>
    <x v="128"/>
    <x v="18"/>
    <x v="3"/>
    <n v="5.7999999999999996E-3"/>
    <n v="6.1999999999999998E-3"/>
    <m/>
    <m/>
    <n v="1.4E-3"/>
    <n v="10.11"/>
  </r>
  <r>
    <x v="129"/>
    <x v="18"/>
    <x v="4"/>
    <n v="9.7000000000000003E-3"/>
    <n v="2.3099999999999999E-2"/>
    <m/>
    <m/>
    <n v="1.4E-3"/>
    <n v="7.56"/>
  </r>
  <r>
    <x v="130"/>
    <x v="18"/>
    <x v="5"/>
    <n v="9.2999999999999992E-3"/>
    <n v="1.5299999999999999E-2"/>
    <m/>
    <m/>
    <n v="1.4E-3"/>
    <n v="3.99"/>
  </r>
  <r>
    <x v="131"/>
    <x v="18"/>
    <x v="6"/>
    <n v="1.5299999999999999E-2"/>
    <n v="4.02E-2"/>
    <m/>
    <m/>
    <n v="2.8E-3"/>
    <n v="2.12"/>
  </r>
  <r>
    <x v="132"/>
    <x v="19"/>
    <x v="7"/>
    <n v="1.55E-2"/>
    <n v="3.2099999999999997E-2"/>
    <m/>
    <m/>
    <n v="4.7999999999999996E-3"/>
    <n v="1.43"/>
  </r>
  <r>
    <x v="133"/>
    <x v="19"/>
    <x v="8"/>
    <n v="1.26E-2"/>
    <n v="2.1700000000000001E-2"/>
    <m/>
    <m/>
    <n v="6.4000000000000003E-3"/>
    <n v="2.9"/>
  </r>
  <r>
    <x v="134"/>
    <x v="19"/>
    <x v="9"/>
    <n v="1.09E-2"/>
    <n v="2.1299999999999999E-2"/>
    <m/>
    <m/>
    <n v="7.3000000000000001E-3"/>
    <n v="4.1900000000000004"/>
  </r>
  <r>
    <x v="135"/>
    <x v="19"/>
    <x v="10"/>
    <n v="1.15E-2"/>
    <n v="3.73E-2"/>
    <m/>
    <m/>
    <n v="6.3E-3"/>
    <n v="4.7"/>
  </r>
  <r>
    <x v="136"/>
    <x v="19"/>
    <x v="11"/>
    <n v="1.5299999999999999E-2"/>
    <n v="3.7499999999999999E-2"/>
    <m/>
    <m/>
    <n v="9.4999999999999998E-3"/>
    <n v="5.72"/>
  </r>
  <r>
    <x v="137"/>
    <x v="19"/>
    <x v="12"/>
    <n v="1.8700000000000001E-2"/>
    <n v="7.2099999999999997E-2"/>
    <m/>
    <m/>
    <n v="1.47E-2"/>
    <n v="4.17"/>
  </r>
  <r>
    <x v="138"/>
    <x v="19"/>
    <x v="12"/>
    <n v="1.7100000000000001E-2"/>
    <n v="6.25E-2"/>
    <m/>
    <m/>
    <n v="1.4999999999999999E-2"/>
    <n v="3.98"/>
  </r>
  <r>
    <x v="139"/>
    <x v="19"/>
    <x v="12"/>
    <n v="1.8499999999999999E-2"/>
    <n v="6.9900000000000004E-2"/>
    <m/>
    <m/>
    <n v="1.5100000000000001E-2"/>
    <n v="4.8499999999999996"/>
  </r>
  <r>
    <x v="140"/>
    <x v="20"/>
    <x v="0"/>
    <n v="6.7999999999999996E-3"/>
    <n v="4.5199999999999997E-2"/>
    <m/>
    <m/>
    <n v="9.4999999999999998E-3"/>
    <n v="8.07"/>
  </r>
  <r>
    <x v="141"/>
    <x v="20"/>
    <x v="1"/>
    <n v="8.0000000000000002E-3"/>
    <n v="7.5600000000000001E-2"/>
    <m/>
    <m/>
    <n v="1.0699999999999999E-2"/>
    <n v="4.7300000000000004"/>
  </r>
  <r>
    <x v="142"/>
    <x v="20"/>
    <x v="2"/>
    <n v="6.7999999999999996E-3"/>
    <n v="4.0099999999999997E-2"/>
    <m/>
    <m/>
    <n v="8.5000000000000006E-3"/>
    <n v="6.24"/>
  </r>
  <r>
    <x v="143"/>
    <x v="20"/>
    <x v="3"/>
    <n v="6.6E-3"/>
    <n v="2.12E-2"/>
    <m/>
    <m/>
    <n v="5.7000000000000002E-3"/>
    <n v="6.05"/>
  </r>
  <r>
    <x v="144"/>
    <x v="20"/>
    <x v="4"/>
    <n v="6.4000000000000003E-3"/>
    <n v="1.8599999999999998E-2"/>
    <m/>
    <m/>
    <n v="6.1999999999999998E-3"/>
    <n v="8.4600000000000009"/>
  </r>
  <r>
    <x v="145"/>
    <x v="20"/>
    <x v="5"/>
    <n v="6.1000000000000004E-3"/>
    <n v="3.5400000000000001E-2"/>
    <m/>
    <m/>
    <n v="8.3999999999999995E-3"/>
    <n v="13.7"/>
  </r>
  <r>
    <x v="146"/>
    <x v="20"/>
    <x v="6"/>
    <n v="5.7999999999999996E-3"/>
    <n v="4.99E-2"/>
    <m/>
    <m/>
    <n v="1.0500000000000001E-2"/>
    <n v="23.4"/>
  </r>
  <r>
    <x v="147"/>
    <x v="20"/>
    <x v="7"/>
    <n v="4.4000000000000003E-3"/>
    <n v="3.4000000000000002E-2"/>
    <m/>
    <m/>
    <n v="9.1999999999999998E-3"/>
    <n v="18.78"/>
  </r>
  <r>
    <x v="148"/>
    <x v="20"/>
    <x v="8"/>
    <n v="3.8E-3"/>
    <n v="4.1999999999999997E-3"/>
    <m/>
    <m/>
    <n v="1.4E-3"/>
    <n v="14.76"/>
  </r>
  <r>
    <x v="149"/>
    <x v="20"/>
    <x v="9"/>
    <n v="3.8E-3"/>
    <n v="3.0999999999999999E-3"/>
    <m/>
    <m/>
    <n v="1.4E-3"/>
    <n v="9.98"/>
  </r>
  <r>
    <x v="150"/>
    <x v="20"/>
    <x v="10"/>
    <n v="4.0000000000000001E-3"/>
    <n v="6.3E-3"/>
    <m/>
    <m/>
    <n v="1.4E-3"/>
    <n v="7.94"/>
  </r>
  <r>
    <x v="151"/>
    <x v="21"/>
    <x v="11"/>
    <n v="6.1999999999999998E-3"/>
    <n v="2.2800000000000001E-2"/>
    <m/>
    <m/>
    <n v="4.1000000000000003E-3"/>
    <n v="8.3000000000000007"/>
  </r>
  <r>
    <x v="152"/>
    <x v="21"/>
    <x v="12"/>
    <n v="8.6999999999999994E-3"/>
    <n v="6.4000000000000001E-2"/>
    <m/>
    <m/>
    <n v="7.0000000000000001E-3"/>
    <n v="10.08"/>
  </r>
  <r>
    <x v="153"/>
    <x v="21"/>
    <x v="12"/>
    <n v="1.0500000000000001E-2"/>
    <n v="7.3300000000000004E-2"/>
    <m/>
    <m/>
    <n v="7.1000000000000004E-3"/>
    <n v="10.4"/>
  </r>
  <r>
    <x v="154"/>
    <x v="21"/>
    <x v="12"/>
    <n v="1.0999999999999999E-2"/>
    <n v="7.3800000000000004E-2"/>
    <m/>
    <m/>
    <n v="7.3000000000000001E-3"/>
    <n v="11.15"/>
  </r>
  <r>
    <x v="155"/>
    <x v="22"/>
    <x v="0"/>
    <n v="9.4999999999999998E-3"/>
    <n v="1.8499999999999999E-2"/>
    <m/>
    <m/>
    <n v="3.0999999999999999E-3"/>
    <n v="6.41"/>
  </r>
  <r>
    <x v="156"/>
    <x v="22"/>
    <x v="1"/>
    <n v="1.0500000000000001E-2"/>
    <n v="3.1399999999999997E-2"/>
    <m/>
    <m/>
    <n v="3.5000000000000001E-3"/>
    <n v="6.86"/>
  </r>
  <r>
    <x v="157"/>
    <x v="22"/>
    <x v="2"/>
    <n v="7.9000000000000008E-3"/>
    <n v="1.0699999999999999E-2"/>
    <m/>
    <m/>
    <n v="1.5E-3"/>
    <n v="7.43"/>
  </r>
  <r>
    <x v="158"/>
    <x v="22"/>
    <x v="3"/>
    <n v="5.4999999999999997E-3"/>
    <n v="2.8E-3"/>
    <m/>
    <m/>
    <n v="1.4E-3"/>
    <n v="5.87"/>
  </r>
  <r>
    <x v="159"/>
    <x v="22"/>
    <x v="4"/>
    <n v="5.5999999999999999E-3"/>
    <n v="2.8E-3"/>
    <m/>
    <m/>
    <n v="1.4E-3"/>
    <n v="6"/>
  </r>
  <r>
    <x v="160"/>
    <x v="22"/>
    <x v="5"/>
    <n v="5.4999999999999997E-3"/>
    <n v="2.8E-3"/>
    <m/>
    <m/>
    <n v="1.4E-3"/>
    <n v="6.39"/>
  </r>
  <r>
    <x v="161"/>
    <x v="22"/>
    <x v="6"/>
    <n v="6.4000000000000003E-3"/>
    <n v="5.3E-3"/>
    <m/>
    <m/>
    <n v="1.4E-3"/>
    <n v="6.42"/>
  </r>
  <r>
    <x v="162"/>
    <x v="22"/>
    <x v="7"/>
    <n v="7.0000000000000001E-3"/>
    <n v="1.35E-2"/>
    <m/>
    <m/>
    <n v="2.8E-3"/>
    <n v="4.34"/>
  </r>
  <r>
    <x v="163"/>
    <x v="22"/>
    <x v="8"/>
    <n v="6.6E-3"/>
    <n v="6.7000000000000002E-3"/>
    <m/>
    <m/>
    <n v="1.8E-3"/>
    <n v="4.91"/>
  </r>
  <r>
    <x v="164"/>
    <x v="23"/>
    <x v="9"/>
    <n v="5.5999999999999999E-3"/>
    <n v="2.8E-3"/>
    <m/>
    <m/>
    <n v="1.6999999999999999E-3"/>
    <n v="4.41"/>
  </r>
  <r>
    <x v="165"/>
    <x v="23"/>
    <x v="10"/>
    <n v="6.3E-3"/>
    <n v="9.7999999999999997E-3"/>
    <m/>
    <m/>
    <n v="2.0999999999999999E-3"/>
    <n v="3.75"/>
  </r>
  <r>
    <x v="166"/>
    <x v="23"/>
    <x v="11"/>
    <n v="8.6E-3"/>
    <n v="2.4E-2"/>
    <m/>
    <m/>
    <n v="3.5000000000000001E-3"/>
    <n v="4.67"/>
  </r>
  <r>
    <x v="167"/>
    <x v="23"/>
    <x v="12"/>
    <n v="1.01E-2"/>
    <n v="4.0899999999999999E-2"/>
    <m/>
    <m/>
    <n v="3.8999999999999998E-3"/>
    <n v="8.2799999999999994"/>
  </r>
  <r>
    <x v="168"/>
    <x v="23"/>
    <x v="12"/>
    <n v="1.1900000000000001E-2"/>
    <n v="5.0999999999999997E-2"/>
    <m/>
    <m/>
    <n v="4.1000000000000003E-3"/>
    <n v="9.51"/>
  </r>
  <r>
    <x v="169"/>
    <x v="23"/>
    <x v="12"/>
    <n v="1.2E-2"/>
    <n v="5.0999999999999997E-2"/>
    <m/>
    <m/>
    <n v="3.5999999999999999E-3"/>
    <n v="10.59"/>
  </r>
  <r>
    <x v="170"/>
    <x v="24"/>
    <x v="0"/>
    <n v="7.7999999999999996E-3"/>
    <n v="0.12540000000000001"/>
    <m/>
    <m/>
    <n v="2.1399999999999999E-2"/>
    <n v="6.6"/>
  </r>
  <r>
    <x v="171"/>
    <x v="24"/>
    <x v="1"/>
    <n v="8.0000000000000002E-3"/>
    <n v="0.14330000000000001"/>
    <m/>
    <m/>
    <n v="2.1299999999999999E-2"/>
    <n v="5.9"/>
  </r>
  <r>
    <x v="172"/>
    <x v="24"/>
    <x v="2"/>
    <n v="5.7000000000000002E-3"/>
    <n v="6.3500000000000001E-2"/>
    <m/>
    <m/>
    <n v="1.43E-2"/>
    <n v="7.55"/>
  </r>
  <r>
    <x v="173"/>
    <x v="24"/>
    <x v="3"/>
    <n v="4.3E-3"/>
    <n v="1.89E-2"/>
    <m/>
    <m/>
    <n v="6.3E-3"/>
    <n v="10.31"/>
  </r>
  <r>
    <x v="174"/>
    <x v="24"/>
    <x v="4"/>
    <n v="4.3E-3"/>
    <n v="2.6800000000000001E-2"/>
    <m/>
    <m/>
    <n v="7.0000000000000001E-3"/>
    <n v="7.26"/>
  </r>
  <r>
    <x v="175"/>
    <x v="24"/>
    <x v="5"/>
    <n v="8.0999999999999996E-3"/>
    <n v="6.9900000000000004E-2"/>
    <m/>
    <m/>
    <n v="1.2800000000000001E-2"/>
    <n v="4.2300000000000004"/>
  </r>
  <r>
    <x v="176"/>
    <x v="24"/>
    <x v="6"/>
    <n v="8.0000000000000002E-3"/>
    <n v="9.2200000000000004E-2"/>
    <m/>
    <m/>
    <n v="1.72E-2"/>
    <n v="3.89"/>
  </r>
  <r>
    <x v="177"/>
    <x v="25"/>
    <x v="7"/>
    <n v="1.35E-2"/>
    <n v="0.1565"/>
    <m/>
    <m/>
    <n v="1.89E-2"/>
    <n v="2.76"/>
  </r>
  <r>
    <x v="178"/>
    <x v="25"/>
    <x v="8"/>
    <n v="9.9000000000000008E-3"/>
    <n v="0.1052"/>
    <m/>
    <m/>
    <n v="1.6500000000000001E-2"/>
    <n v="3.14"/>
  </r>
  <r>
    <x v="179"/>
    <x v="25"/>
    <x v="9"/>
    <n v="6.6E-3"/>
    <n v="4.5400000000000003E-2"/>
    <m/>
    <m/>
    <n v="9.9000000000000008E-3"/>
    <n v="4.8499999999999996"/>
  </r>
  <r>
    <x v="180"/>
    <x v="25"/>
    <x v="10"/>
    <n v="8.0999999999999996E-3"/>
    <n v="6.2799999999999995E-2"/>
    <m/>
    <m/>
    <n v="1.09E-2"/>
    <n v="3.93"/>
  </r>
  <r>
    <x v="181"/>
    <x v="25"/>
    <x v="11"/>
    <n v="8.9999999999999993E-3"/>
    <n v="0.10630000000000001"/>
    <m/>
    <m/>
    <n v="1.54E-2"/>
    <n v="5.46"/>
  </r>
  <r>
    <x v="182"/>
    <x v="25"/>
    <x v="12"/>
    <n v="9.4000000000000004E-3"/>
    <n v="0.13009999999999999"/>
    <m/>
    <m/>
    <n v="1.7500000000000002E-2"/>
    <n v="9.35"/>
  </r>
  <r>
    <x v="183"/>
    <x v="25"/>
    <x v="12"/>
    <n v="1.2800000000000001E-2"/>
    <n v="0.16300000000000001"/>
    <m/>
    <m/>
    <n v="1.8200000000000001E-2"/>
    <n v="10.199999999999999"/>
  </r>
  <r>
    <x v="184"/>
    <x v="25"/>
    <x v="12"/>
    <n v="1.3299999999999999E-2"/>
    <n v="0.16020000000000001"/>
    <m/>
    <m/>
    <n v="1.8100000000000002E-2"/>
    <n v="10.89"/>
  </r>
  <r>
    <x v="185"/>
    <x v="26"/>
    <x v="0"/>
    <n v="8.0000000000000002E-3"/>
    <n v="1.5699999999999999E-2"/>
    <m/>
    <m/>
    <n v="1.4E-3"/>
    <n v="2.79"/>
  </r>
  <r>
    <x v="186"/>
    <x v="26"/>
    <x v="1"/>
    <n v="1.18E-2"/>
    <n v="2.3099999999999999E-2"/>
    <m/>
    <m/>
    <n v="4.7999999999999996E-3"/>
    <n v="2.27"/>
  </r>
  <r>
    <x v="187"/>
    <x v="26"/>
    <x v="2"/>
    <n v="1.1299999999999999E-2"/>
    <n v="3.9199999999999999E-2"/>
    <m/>
    <m/>
    <n v="4.1000000000000003E-3"/>
    <n v="2.85"/>
  </r>
  <r>
    <x v="188"/>
    <x v="26"/>
    <x v="3"/>
    <n v="9.1999999999999998E-3"/>
    <n v="2.4400000000000002E-2"/>
    <m/>
    <m/>
    <n v="3.2000000000000002E-3"/>
    <n v="4.26"/>
  </r>
  <r>
    <x v="189"/>
    <x v="26"/>
    <x v="4"/>
    <n v="6.3E-3"/>
    <n v="1.1599999999999999E-2"/>
    <m/>
    <m/>
    <n v="1.4E-3"/>
    <n v="4.79"/>
  </r>
  <r>
    <x v="190"/>
    <x v="26"/>
    <x v="5"/>
    <n v="7.3000000000000001E-3"/>
    <n v="1.6400000000000001E-2"/>
    <m/>
    <m/>
    <n v="1.4E-3"/>
    <n v="6.15"/>
  </r>
  <r>
    <x v="191"/>
    <x v="26"/>
    <x v="6"/>
    <n v="6.8999999999999999E-3"/>
    <n v="1.2800000000000001E-2"/>
    <m/>
    <m/>
    <n v="1.4E-3"/>
    <n v="7.55"/>
  </r>
  <r>
    <x v="192"/>
    <x v="26"/>
    <x v="7"/>
    <n v="7.0000000000000001E-3"/>
    <n v="1.11E-2"/>
    <m/>
    <m/>
    <n v="1.4E-3"/>
    <n v="7.61"/>
  </r>
  <r>
    <x v="193"/>
    <x v="26"/>
    <x v="8"/>
    <n v="6.7999999999999996E-3"/>
    <n v="1.49E-2"/>
    <m/>
    <m/>
    <n v="1.4E-3"/>
    <n v="6.05"/>
  </r>
  <r>
    <x v="194"/>
    <x v="26"/>
    <x v="9"/>
    <n v="7.1999999999999998E-3"/>
    <n v="1.4E-2"/>
    <m/>
    <m/>
    <n v="2.7000000000000001E-3"/>
    <n v="3.92"/>
  </r>
  <r>
    <x v="195"/>
    <x v="26"/>
    <x v="10"/>
    <n v="5.5999999999999999E-3"/>
    <n v="9.1000000000000004E-3"/>
    <m/>
    <m/>
    <n v="1.8E-3"/>
    <n v="3.16"/>
  </r>
  <r>
    <x v="196"/>
    <x v="27"/>
    <x v="11"/>
    <n v="9.7999999999999997E-3"/>
    <n v="2.7300000000000001E-2"/>
    <m/>
    <m/>
    <n v="3.8E-3"/>
    <n v="2.74"/>
  </r>
  <r>
    <x v="197"/>
    <x v="27"/>
    <x v="12"/>
    <n v="1.2999999999999999E-2"/>
    <n v="4.6899999999999997E-2"/>
    <m/>
    <m/>
    <n v="4.8999999999999998E-3"/>
    <n v="4.43"/>
  </r>
  <r>
    <x v="198"/>
    <x v="27"/>
    <x v="12"/>
    <n v="1.44E-2"/>
    <n v="5.3199999999999997E-2"/>
    <m/>
    <m/>
    <n v="5.3E-3"/>
    <n v="4.4000000000000004"/>
  </r>
  <r>
    <x v="199"/>
    <x v="27"/>
    <x v="12"/>
    <n v="1.44E-2"/>
    <n v="5.3400000000000003E-2"/>
    <m/>
    <m/>
    <n v="5.0000000000000001E-3"/>
    <n v="4.68"/>
  </r>
  <r>
    <x v="200"/>
    <x v="28"/>
    <x v="0"/>
    <n v="4.5999999999999999E-3"/>
    <n v="7.6E-3"/>
    <m/>
    <m/>
    <n v="1.5100000000000001E-2"/>
    <n v="4.45"/>
  </r>
  <r>
    <x v="201"/>
    <x v="28"/>
    <x v="1"/>
    <n v="8.3999999999999995E-3"/>
    <n v="4.4299999999999999E-2"/>
    <m/>
    <m/>
    <n v="1.4999999999999999E-2"/>
    <n v="4.38"/>
  </r>
  <r>
    <x v="202"/>
    <x v="28"/>
    <x v="2"/>
    <n v="7.1999999999999998E-3"/>
    <n v="1.54E-2"/>
    <m/>
    <m/>
    <n v="8.0999999999999996E-3"/>
    <n v="5.55"/>
  </r>
  <r>
    <x v="203"/>
    <x v="28"/>
    <x v="3"/>
    <n v="3.7000000000000002E-3"/>
    <n v="1.11E-2"/>
    <m/>
    <m/>
    <n v="1.4E-3"/>
    <n v="5.96"/>
  </r>
  <r>
    <x v="204"/>
    <x v="28"/>
    <x v="4"/>
    <n v="3.8999999999999998E-3"/>
    <n v="2.8E-3"/>
    <m/>
    <m/>
    <n v="1.4E-3"/>
    <n v="5.19"/>
  </r>
  <r>
    <x v="205"/>
    <x v="28"/>
    <x v="5"/>
    <n v="4.5999999999999999E-3"/>
    <n v="4.8999999999999998E-3"/>
    <m/>
    <m/>
    <n v="1.4E-3"/>
    <n v="5.22"/>
  </r>
  <r>
    <x v="206"/>
    <x v="28"/>
    <x v="6"/>
    <n v="3.8E-3"/>
    <n v="2.8E-3"/>
    <m/>
    <m/>
    <n v="9.7999999999999997E-3"/>
    <n v="4.1900000000000004"/>
  </r>
  <r>
    <x v="207"/>
    <x v="28"/>
    <x v="7"/>
    <n v="6.0000000000000001E-3"/>
    <n v="2.9600000000000001E-2"/>
    <m/>
    <m/>
    <n v="1.49E-2"/>
    <n v="3.27"/>
  </r>
  <r>
    <x v="208"/>
    <x v="28"/>
    <x v="8"/>
    <n v="6.7999999999999996E-3"/>
    <n v="1.5699999999999999E-2"/>
    <m/>
    <m/>
    <n v="1.09E-2"/>
    <n v="3.2"/>
  </r>
  <r>
    <x v="209"/>
    <x v="29"/>
    <x v="9"/>
    <n v="5.0000000000000001E-3"/>
    <n v="2.8E-3"/>
    <m/>
    <m/>
    <n v="7.7999999999999996E-3"/>
    <n v="3.61"/>
  </r>
  <r>
    <x v="210"/>
    <x v="29"/>
    <x v="10"/>
    <n v="6.1999999999999998E-3"/>
    <n v="9.1999999999999998E-3"/>
    <m/>
    <m/>
    <n v="6.8999999999999999E-3"/>
    <n v="3.11"/>
  </r>
  <r>
    <x v="211"/>
    <x v="29"/>
    <x v="11"/>
    <n v="7.6E-3"/>
    <n v="1.7100000000000001E-2"/>
    <m/>
    <m/>
    <n v="8.3999999999999995E-3"/>
    <n v="3.33"/>
  </r>
  <r>
    <x v="212"/>
    <x v="29"/>
    <x v="12"/>
    <n v="9.4999999999999998E-3"/>
    <n v="4.5100000000000001E-2"/>
    <m/>
    <m/>
    <n v="1.21E-2"/>
    <n v="6.2"/>
  </r>
  <r>
    <x v="213"/>
    <x v="29"/>
    <x v="12"/>
    <n v="1.15E-2"/>
    <n v="5.7299999999999997E-2"/>
    <m/>
    <m/>
    <n v="1.26E-2"/>
    <n v="6.9"/>
  </r>
  <r>
    <x v="214"/>
    <x v="29"/>
    <x v="12"/>
    <n v="1.1900000000000001E-2"/>
    <n v="5.8400000000000001E-2"/>
    <m/>
    <m/>
    <n v="1.2500000000000001E-2"/>
    <n v="7.74"/>
  </r>
  <r>
    <x v="215"/>
    <x v="30"/>
    <x v="0"/>
    <n v="6.1000000000000004E-3"/>
    <n v="7.7000000000000002E-3"/>
    <m/>
    <m/>
    <n v="5.4999999999999997E-3"/>
    <n v="3.01"/>
  </r>
  <r>
    <x v="216"/>
    <x v="30"/>
    <x v="1"/>
    <n v="7.4000000000000003E-3"/>
    <n v="2.8E-3"/>
    <m/>
    <m/>
    <n v="6.7000000000000002E-3"/>
    <n v="3.05"/>
  </r>
  <r>
    <x v="217"/>
    <x v="30"/>
    <x v="2"/>
    <n v="6.1000000000000004E-3"/>
    <n v="3.3999999999999998E-3"/>
    <m/>
    <m/>
    <n v="1.4E-3"/>
    <n v="3.23"/>
  </r>
  <r>
    <x v="218"/>
    <x v="30"/>
    <x v="3"/>
    <n v="5.7999999999999996E-3"/>
    <n v="5.7000000000000002E-3"/>
    <m/>
    <m/>
    <n v="1.4E-3"/>
    <n v="2.5499999999999998"/>
  </r>
  <r>
    <x v="219"/>
    <x v="30"/>
    <x v="4"/>
    <n v="4.7000000000000002E-3"/>
    <n v="4.8999999999999998E-3"/>
    <m/>
    <m/>
    <n v="1.4E-3"/>
    <n v="2.27"/>
  </r>
  <r>
    <x v="220"/>
    <x v="30"/>
    <x v="5"/>
    <n v="6.1000000000000004E-3"/>
    <n v="3.0999999999999999E-3"/>
    <m/>
    <m/>
    <n v="1.6999999999999999E-3"/>
    <n v="1.89"/>
  </r>
  <r>
    <x v="221"/>
    <x v="31"/>
    <x v="6"/>
    <n v="9.5999999999999992E-3"/>
    <n v="1.2800000000000001E-2"/>
    <m/>
    <m/>
    <n v="7.1000000000000004E-3"/>
    <n v="2.64"/>
  </r>
  <r>
    <x v="222"/>
    <x v="31"/>
    <x v="7"/>
    <n v="1.1599999999999999E-2"/>
    <n v="2.0500000000000001E-2"/>
    <m/>
    <m/>
    <n v="8.3999999999999995E-3"/>
    <n v="2.2000000000000002"/>
  </r>
  <r>
    <x v="223"/>
    <x v="31"/>
    <x v="8"/>
    <n v="7.4000000000000003E-3"/>
    <n v="8.0000000000000002E-3"/>
    <m/>
    <m/>
    <n v="4.4999999999999997E-3"/>
    <n v="2.27"/>
  </r>
  <r>
    <x v="224"/>
    <x v="31"/>
    <x v="9"/>
    <n v="8.6E-3"/>
    <n v="1.6E-2"/>
    <m/>
    <m/>
    <n v="4.4999999999999997E-3"/>
    <n v="1.83"/>
  </r>
  <r>
    <x v="225"/>
    <x v="31"/>
    <x v="10"/>
    <n v="5.8999999999999999E-3"/>
    <n v="3.8999999999999998E-3"/>
    <m/>
    <m/>
    <n v="3.0999999999999999E-3"/>
    <n v="1.93"/>
  </r>
  <r>
    <x v="226"/>
    <x v="31"/>
    <x v="11"/>
    <n v="6.7000000000000002E-3"/>
    <n v="3.5000000000000001E-3"/>
    <m/>
    <m/>
    <n v="3.3999999999999998E-3"/>
    <n v="2.2599999999999998"/>
  </r>
  <r>
    <x v="227"/>
    <x v="31"/>
    <x v="12"/>
    <n v="9.7999999999999997E-3"/>
    <n v="9.4000000000000004E-3"/>
    <m/>
    <m/>
    <n v="6.0000000000000001E-3"/>
    <n v="3.07"/>
  </r>
  <r>
    <x v="228"/>
    <x v="31"/>
    <x v="12"/>
    <n v="1.11E-2"/>
    <n v="2.1999999999999999E-2"/>
    <m/>
    <m/>
    <n v="6.1999999999999998E-3"/>
    <n v="3.04"/>
  </r>
  <r>
    <x v="229"/>
    <x v="31"/>
    <x v="12"/>
    <n v="1.1299999999999999E-2"/>
    <n v="2.0899999999999998E-2"/>
    <m/>
    <m/>
    <n v="6.1999999999999998E-3"/>
    <n v="3.27"/>
  </r>
  <r>
    <x v="230"/>
    <x v="32"/>
    <x v="0"/>
    <n v="6.3E-3"/>
    <n v="2.8E-3"/>
    <m/>
    <m/>
    <n v="1.37E-2"/>
    <n v="1.1299999999999999"/>
  </r>
  <r>
    <x v="231"/>
    <x v="32"/>
    <x v="1"/>
    <n v="9.7999999999999997E-3"/>
    <n v="1.8200000000000001E-2"/>
    <m/>
    <m/>
    <n v="1.1900000000000001E-2"/>
    <n v="1.02"/>
  </r>
  <r>
    <x v="232"/>
    <x v="32"/>
    <x v="2"/>
    <n v="5.7999999999999996E-3"/>
    <n v="2.8E-3"/>
    <m/>
    <m/>
    <n v="6.7000000000000002E-3"/>
    <n v="1.43"/>
  </r>
  <r>
    <x v="233"/>
    <x v="32"/>
    <x v="3"/>
    <n v="3.5999999999999999E-3"/>
    <n v="2.8E-3"/>
    <m/>
    <m/>
    <n v="1.4E-3"/>
    <n v="3.02"/>
  </r>
  <r>
    <x v="234"/>
    <x v="32"/>
    <x v="4"/>
    <n v="2.7000000000000001E-3"/>
    <n v="2.8E-3"/>
    <m/>
    <m/>
    <n v="1.4E-3"/>
    <n v="2.73"/>
  </r>
  <r>
    <x v="235"/>
    <x v="32"/>
    <x v="5"/>
    <n v="4.1000000000000003E-3"/>
    <n v="3.8E-3"/>
    <m/>
    <m/>
    <n v="4.3E-3"/>
    <n v="1.86"/>
  </r>
  <r>
    <x v="236"/>
    <x v="32"/>
    <x v="6"/>
    <n v="7.7999999999999996E-3"/>
    <n v="2.0500000000000001E-2"/>
    <m/>
    <m/>
    <n v="9.7999999999999997E-3"/>
    <n v="1.89"/>
  </r>
  <r>
    <x v="237"/>
    <x v="32"/>
    <x v="7"/>
    <n v="7.7999999999999996E-3"/>
    <n v="3.5700000000000003E-2"/>
    <m/>
    <m/>
    <n v="1.2800000000000001E-2"/>
    <n v="1.54"/>
  </r>
  <r>
    <x v="238"/>
    <x v="32"/>
    <x v="8"/>
    <n v="5.4000000000000003E-3"/>
    <n v="1.6E-2"/>
    <m/>
    <m/>
    <n v="9.4999999999999998E-3"/>
    <n v="1.46"/>
  </r>
  <r>
    <x v="239"/>
    <x v="32"/>
    <x v="9"/>
    <n v="6.4000000000000003E-3"/>
    <n v="6.3E-3"/>
    <m/>
    <m/>
    <n v="7.7999999999999996E-3"/>
    <n v="1.4"/>
  </r>
  <r>
    <x v="240"/>
    <x v="32"/>
    <x v="10"/>
    <n v="4.4000000000000003E-3"/>
    <n v="1.7899999999999999E-2"/>
    <m/>
    <m/>
    <n v="9.4999999999999998E-3"/>
    <n v="1.1399999999999999"/>
  </r>
  <r>
    <x v="241"/>
    <x v="33"/>
    <x v="11"/>
    <n v="8.9999999999999993E-3"/>
    <n v="4.7100000000000003E-2"/>
    <m/>
    <m/>
    <n v="1.32E-2"/>
    <n v="1.02"/>
  </r>
  <r>
    <x v="242"/>
    <x v="33"/>
    <x v="12"/>
    <n v="1.41E-2"/>
    <n v="7.9299999999999995E-2"/>
    <m/>
    <m/>
    <n v="2.12E-2"/>
    <n v="1.32"/>
  </r>
  <r>
    <x v="243"/>
    <x v="33"/>
    <x v="12"/>
    <n v="1.5800000000000002E-2"/>
    <n v="8.8800000000000004E-2"/>
    <m/>
    <m/>
    <n v="2.1700000000000001E-2"/>
    <n v="1.47"/>
  </r>
  <r>
    <x v="244"/>
    <x v="33"/>
    <x v="12"/>
    <n v="1.6E-2"/>
    <n v="8.77E-2"/>
    <m/>
    <m/>
    <n v="2.23E-2"/>
    <n v="1.28"/>
  </r>
  <r>
    <x v="245"/>
    <x v="34"/>
    <x v="0"/>
    <n v="2.7000000000000001E-3"/>
    <n v="2.8E-3"/>
    <m/>
    <m/>
    <n v="1.95E-2"/>
    <n v="2.0099999999999998"/>
  </r>
  <r>
    <x v="246"/>
    <x v="34"/>
    <x v="1"/>
    <n v="4.7000000000000002E-3"/>
    <n v="9.4999999999999998E-3"/>
    <m/>
    <m/>
    <n v="1.09E-2"/>
    <n v="1.59"/>
  </r>
  <r>
    <x v="247"/>
    <x v="34"/>
    <x v="2"/>
    <n v="4.5999999999999999E-3"/>
    <n v="1.3899999999999999E-2"/>
    <m/>
    <m/>
    <n v="5.4999999999999997E-3"/>
    <n v="1.23"/>
  </r>
  <r>
    <x v="248"/>
    <x v="34"/>
    <x v="3"/>
    <n v="3.7000000000000002E-3"/>
    <n v="1.01E-2"/>
    <m/>
    <m/>
    <n v="4.1000000000000003E-3"/>
    <n v="1.61"/>
  </r>
  <r>
    <x v="249"/>
    <x v="34"/>
    <x v="4"/>
    <n v="4.1999999999999997E-3"/>
    <n v="1.29E-2"/>
    <m/>
    <m/>
    <n v="4.1999999999999997E-3"/>
    <n v="1.53"/>
  </r>
  <r>
    <x v="250"/>
    <x v="34"/>
    <x v="5"/>
    <n v="4.5999999999999999E-3"/>
    <n v="2.2599999999999999E-2"/>
    <m/>
    <m/>
    <n v="7.0000000000000001E-3"/>
    <n v="1.5"/>
  </r>
  <r>
    <x v="251"/>
    <x v="34"/>
    <x v="6"/>
    <n v="6.4999999999999997E-3"/>
    <n v="2.8E-3"/>
    <m/>
    <m/>
    <n v="1.5599999999999999E-2"/>
    <n v="2.0099999999999998"/>
  </r>
  <r>
    <x v="252"/>
    <x v="34"/>
    <x v="7"/>
    <n v="6.1000000000000004E-3"/>
    <n v="2.7900000000000001E-2"/>
    <m/>
    <m/>
    <n v="1.14E-2"/>
    <n v="2.0099999999999998"/>
  </r>
  <r>
    <x v="253"/>
    <x v="35"/>
    <x v="8"/>
    <n v="5.4000000000000003E-3"/>
    <n v="1.7100000000000001E-2"/>
    <m/>
    <m/>
    <n v="5.8999999999999999E-3"/>
    <n v="1.28"/>
  </r>
  <r>
    <x v="254"/>
    <x v="35"/>
    <x v="9"/>
    <n v="2.8E-3"/>
    <n v="5.4999999999999997E-3"/>
    <m/>
    <m/>
    <n v="3.5999999999999999E-3"/>
    <n v="2.2799999999999998"/>
  </r>
  <r>
    <x v="255"/>
    <x v="35"/>
    <x v="10"/>
    <n v="2.8E-3"/>
    <n v="3.2000000000000002E-3"/>
    <m/>
    <m/>
    <n v="3.2000000000000002E-3"/>
    <n v="2.2599999999999998"/>
  </r>
  <r>
    <x v="256"/>
    <x v="35"/>
    <x v="11"/>
    <n v="4.3E-3"/>
    <n v="1.35E-2"/>
    <m/>
    <m/>
    <n v="7.6E-3"/>
    <n v="1.28"/>
  </r>
  <r>
    <x v="257"/>
    <x v="35"/>
    <x v="12"/>
    <n v="4.4999999999999997E-3"/>
    <n v="2.9000000000000001E-2"/>
    <m/>
    <m/>
    <n v="1.46E-2"/>
    <n v="2.63"/>
  </r>
  <r>
    <x v="258"/>
    <x v="35"/>
    <x v="12"/>
    <n v="5.7999999999999996E-3"/>
    <n v="3.2800000000000003E-2"/>
    <m/>
    <m/>
    <n v="1.5100000000000001E-2"/>
    <n v="2.92"/>
  </r>
  <r>
    <x v="259"/>
    <x v="35"/>
    <x v="12"/>
    <n v="6.0000000000000001E-3"/>
    <n v="3.2800000000000003E-2"/>
    <m/>
    <m/>
    <n v="1.5299999999999999E-2"/>
    <n v="3.44"/>
  </r>
  <r>
    <x v="260"/>
    <x v="36"/>
    <x v="0"/>
    <n v="2.5999999999999999E-3"/>
    <n v="9.1000000000000004E-3"/>
    <m/>
    <m/>
    <n v="5.4999999999999997E-3"/>
    <n v="4.16"/>
  </r>
  <r>
    <x v="261"/>
    <x v="36"/>
    <x v="1"/>
    <n v="2.5000000000000001E-3"/>
    <n v="1.0699999999999999E-2"/>
    <m/>
    <m/>
    <n v="4.8999999999999998E-3"/>
    <n v="3.22"/>
  </r>
  <r>
    <x v="262"/>
    <x v="36"/>
    <x v="2"/>
    <n v="2.5000000000000001E-3"/>
    <n v="4.5999999999999999E-3"/>
    <m/>
    <m/>
    <n v="2.7000000000000001E-3"/>
    <n v="2.38"/>
  </r>
  <r>
    <x v="263"/>
    <x v="36"/>
    <x v="3"/>
    <n v="2.5000000000000001E-3"/>
    <n v="4.8999999999999998E-3"/>
    <m/>
    <m/>
    <n v="3.5999999999999999E-3"/>
    <n v="3.5"/>
  </r>
  <r>
    <x v="264"/>
    <x v="36"/>
    <x v="4"/>
    <n v="2.5000000000000001E-3"/>
    <n v="2.8E-3"/>
    <m/>
    <m/>
    <n v="3.3999999999999998E-3"/>
    <n v="3.54"/>
  </r>
  <r>
    <x v="265"/>
    <x v="36"/>
    <x v="5"/>
    <n v="2.5000000000000001E-3"/>
    <n v="2.8E-3"/>
    <m/>
    <m/>
    <n v="2.8E-3"/>
    <n v="2.61"/>
  </r>
  <r>
    <x v="266"/>
    <x v="36"/>
    <x v="6"/>
    <n v="2.5000000000000001E-3"/>
    <n v="2.8E-3"/>
    <m/>
    <m/>
    <n v="3.2000000000000002E-3"/>
    <n v="3.86"/>
  </r>
  <r>
    <x v="267"/>
    <x v="36"/>
    <x v="7"/>
    <n v="2.5000000000000001E-3"/>
    <n v="1.7000000000000001E-2"/>
    <m/>
    <m/>
    <n v="4.1999999999999997E-3"/>
    <n v="6.92"/>
  </r>
  <r>
    <x v="268"/>
    <x v="36"/>
    <x v="8"/>
    <n v="2.5000000000000001E-3"/>
    <n v="2.8E-3"/>
    <m/>
    <m/>
    <n v="2.3999999999999998E-3"/>
    <n v="4.29"/>
  </r>
  <r>
    <x v="269"/>
    <x v="36"/>
    <x v="9"/>
    <n v="2.5000000000000001E-3"/>
    <n v="2.8E-3"/>
    <m/>
    <m/>
    <n v="1.5E-3"/>
    <n v="3.5"/>
  </r>
  <r>
    <x v="270"/>
    <x v="36"/>
    <x v="10"/>
    <n v="2.5000000000000001E-3"/>
    <n v="2.8E-3"/>
    <m/>
    <m/>
    <n v="2.3999999999999998E-3"/>
    <n v="2.74"/>
  </r>
  <r>
    <x v="271"/>
    <x v="36"/>
    <x v="11"/>
    <n v="2.5000000000000001E-3"/>
    <n v="7.3000000000000001E-3"/>
    <m/>
    <m/>
    <n v="3.5999999999999999E-3"/>
    <n v="2.75"/>
  </r>
  <r>
    <x v="272"/>
    <x v="37"/>
    <x v="12"/>
    <n v="2.5000000000000001E-3"/>
    <n v="2.1600000000000001E-2"/>
    <m/>
    <m/>
    <n v="6.7000000000000002E-3"/>
    <n v="4.07"/>
  </r>
  <r>
    <x v="273"/>
    <x v="37"/>
    <x v="12"/>
    <n v="2.8999999999999998E-3"/>
    <n v="2.76E-2"/>
    <m/>
    <m/>
    <n v="7.1000000000000004E-3"/>
    <n v="4.38"/>
  </r>
  <r>
    <x v="274"/>
    <x v="37"/>
    <x v="12"/>
    <n v="3.0000000000000001E-3"/>
    <n v="3.1399999999999997E-2"/>
    <m/>
    <m/>
    <n v="7.1000000000000004E-3"/>
    <n v="4.4800000000000004"/>
  </r>
  <r>
    <x v="275"/>
    <x v="38"/>
    <x v="0"/>
    <n v="1.5100000000000001E-2"/>
    <n v="5.7000000000000002E-3"/>
    <m/>
    <m/>
    <n v="2.3999999999999998E-3"/>
    <n v="2.13"/>
  </r>
  <r>
    <x v="276"/>
    <x v="38"/>
    <x v="1"/>
    <n v="1.14E-2"/>
    <n v="2.8E-3"/>
    <m/>
    <m/>
    <n v="2.3999999999999998E-3"/>
    <n v="2.21"/>
  </r>
  <r>
    <x v="277"/>
    <x v="38"/>
    <x v="2"/>
    <n v="4.7999999999999996E-3"/>
    <n v="2.8E-3"/>
    <m/>
    <m/>
    <n v="1.4E-3"/>
    <n v="1.88"/>
  </r>
  <r>
    <x v="278"/>
    <x v="38"/>
    <x v="3"/>
    <n v="3.0999999999999999E-3"/>
    <n v="3.2000000000000002E-3"/>
    <m/>
    <m/>
    <n v="1.4E-3"/>
    <n v="4.18"/>
  </r>
  <r>
    <x v="279"/>
    <x v="38"/>
    <x v="4"/>
    <n v="3.2000000000000002E-3"/>
    <n v="2.8E-3"/>
    <m/>
    <m/>
    <n v="1.4E-3"/>
    <n v="3.26"/>
  </r>
  <r>
    <x v="280"/>
    <x v="38"/>
    <x v="5"/>
    <n v="7.9000000000000008E-3"/>
    <n v="1.01E-2"/>
    <m/>
    <m/>
    <n v="1.4E-3"/>
    <n v="2.82"/>
  </r>
  <r>
    <x v="281"/>
    <x v="38"/>
    <x v="6"/>
    <n v="1.7899999999999999E-2"/>
    <n v="2.8E-3"/>
    <m/>
    <m/>
    <n v="1.8E-3"/>
    <n v="2.5299999999999998"/>
  </r>
  <r>
    <x v="282"/>
    <x v="38"/>
    <x v="7"/>
    <n v="1.3299999999999999E-2"/>
    <n v="1.6E-2"/>
    <m/>
    <m/>
    <n v="2.2000000000000001E-3"/>
    <n v="4.57"/>
  </r>
  <r>
    <x v="283"/>
    <x v="38"/>
    <x v="8"/>
    <n v="4.3E-3"/>
    <n v="5.4999999999999997E-3"/>
    <m/>
    <m/>
    <n v="1.4E-3"/>
    <n v="2.76"/>
  </r>
  <r>
    <x v="284"/>
    <x v="38"/>
    <x v="9"/>
    <n v="2.5000000000000001E-3"/>
    <n v="4.3E-3"/>
    <m/>
    <m/>
    <n v="1.4E-3"/>
    <n v="3.87"/>
  </r>
  <r>
    <x v="285"/>
    <x v="39"/>
    <x v="10"/>
    <n v="2.5000000000000001E-3"/>
    <n v="3.0999999999999999E-3"/>
    <m/>
    <m/>
    <n v="1.4E-3"/>
    <n v="2.88"/>
  </r>
  <r>
    <x v="286"/>
    <x v="39"/>
    <x v="11"/>
    <n v="4.1000000000000003E-3"/>
    <n v="1.12E-2"/>
    <m/>
    <m/>
    <n v="6.6E-3"/>
    <n v="2.2799999999999998"/>
  </r>
  <r>
    <x v="287"/>
    <x v="39"/>
    <x v="12"/>
    <n v="5.7000000000000002E-3"/>
    <n v="1.3299999999999999E-2"/>
    <m/>
    <m/>
    <n v="8.0000000000000002E-3"/>
    <n v="2.42"/>
  </r>
  <r>
    <x v="288"/>
    <x v="39"/>
    <x v="12"/>
    <n v="6.1999999999999998E-3"/>
    <n v="1.1599999999999999E-2"/>
    <m/>
    <m/>
    <n v="8.6999999999999994E-3"/>
    <n v="2.4900000000000002"/>
  </r>
  <r>
    <x v="289"/>
    <x v="39"/>
    <x v="12"/>
    <n v="6.6E-3"/>
    <n v="3.5000000000000001E-3"/>
    <m/>
    <m/>
    <n v="9.1999999999999998E-3"/>
    <n v="2.5"/>
  </r>
  <r>
    <x v="290"/>
    <x v="40"/>
    <x v="0"/>
    <n v="3.5000000000000001E-3"/>
    <n v="2.4799999999999999E-2"/>
    <m/>
    <m/>
    <n v="2.8999999999999998E-3"/>
    <n v="3.91"/>
  </r>
  <r>
    <x v="291"/>
    <x v="40"/>
    <x v="1"/>
    <n v="4.0000000000000001E-3"/>
    <n v="4.8999999999999998E-3"/>
    <m/>
    <m/>
    <n v="3.2000000000000002E-3"/>
    <n v="1.18"/>
  </r>
  <r>
    <x v="292"/>
    <x v="40"/>
    <x v="2"/>
    <n v="2.8E-3"/>
    <n v="5.5999999999999999E-3"/>
    <m/>
    <m/>
    <n v="2.0999999999999999E-3"/>
    <n v="0.77"/>
  </r>
  <r>
    <x v="293"/>
    <x v="40"/>
    <x v="3"/>
    <n v="2.5999999999999999E-3"/>
    <n v="4.4999999999999997E-3"/>
    <m/>
    <m/>
    <n v="2.7000000000000001E-3"/>
    <n v="0.72"/>
  </r>
  <r>
    <x v="294"/>
    <x v="40"/>
    <x v="4"/>
    <n v="3.0000000000000001E-3"/>
    <n v="6.6E-3"/>
    <m/>
    <m/>
    <n v="3.3999999999999998E-3"/>
    <n v="1.23"/>
  </r>
  <r>
    <x v="295"/>
    <x v="40"/>
    <x v="5"/>
    <n v="4.5999999999999999E-3"/>
    <n v="4.7999999999999996E-3"/>
    <m/>
    <m/>
    <n v="4.1000000000000003E-3"/>
    <n v="2.4300000000000002"/>
  </r>
  <r>
    <x v="296"/>
    <x v="40"/>
    <x v="6"/>
    <n v="3.5999999999999999E-3"/>
    <n v="9.7000000000000003E-3"/>
    <m/>
    <m/>
    <n v="9.4000000000000004E-3"/>
    <n v="4.37"/>
  </r>
  <r>
    <x v="297"/>
    <x v="40"/>
    <x v="7"/>
    <n v="3.3999999999999998E-3"/>
    <n v="6.8999999999999999E-3"/>
    <m/>
    <m/>
    <n v="1.4E-2"/>
    <n v="2.3199999999999998"/>
  </r>
  <r>
    <x v="298"/>
    <x v="41"/>
    <x v="8"/>
    <n v="2.7000000000000001E-3"/>
    <n v="4.1999999999999997E-3"/>
    <m/>
    <m/>
    <n v="2.47E-2"/>
    <n v="1.0900000000000001"/>
  </r>
  <r>
    <x v="299"/>
    <x v="41"/>
    <x v="9"/>
    <n v="2.5000000000000001E-3"/>
    <n v="7.1000000000000004E-3"/>
    <m/>
    <m/>
    <n v="5.4999999999999997E-3"/>
    <n v="0.97"/>
  </r>
  <r>
    <x v="300"/>
    <x v="41"/>
    <x v="10"/>
    <n v="2.5000000000000001E-3"/>
    <n v="7.7999999999999996E-3"/>
    <m/>
    <m/>
    <n v="6.1999999999999998E-3"/>
    <n v="0.89"/>
  </r>
  <r>
    <x v="301"/>
    <x v="41"/>
    <x v="11"/>
    <n v="3.8E-3"/>
    <n v="8.9999999999999993E-3"/>
    <m/>
    <m/>
    <n v="9.1000000000000004E-3"/>
    <n v="1.29"/>
  </r>
  <r>
    <x v="302"/>
    <x v="41"/>
    <x v="12"/>
    <n v="4.1000000000000003E-3"/>
    <n v="1.5299999999999999E-2"/>
    <m/>
    <m/>
    <n v="7.6E-3"/>
    <n v="2.48"/>
  </r>
  <r>
    <x v="303"/>
    <x v="41"/>
    <x v="12"/>
    <n v="3.7000000000000002E-3"/>
    <n v="1.5299999999999999E-2"/>
    <m/>
    <m/>
    <n v="6.8999999999999999E-3"/>
    <n v="2.5299999999999998"/>
  </r>
  <r>
    <x v="304"/>
    <x v="41"/>
    <x v="12"/>
    <n v="4.3E-3"/>
    <n v="1.9800000000000002E-2"/>
    <m/>
    <m/>
    <n v="6.7000000000000002E-3"/>
    <n v="2.54"/>
  </r>
  <r>
    <x v="305"/>
    <x v="42"/>
    <x v="0"/>
    <n v="3.7000000000000002E-3"/>
    <n v="6.7000000000000002E-3"/>
    <m/>
    <m/>
    <n v="1.4E-3"/>
    <n v="1.61"/>
  </r>
  <r>
    <x v="306"/>
    <x v="42"/>
    <x v="1"/>
    <n v="2.5999999999999999E-3"/>
    <n v="5.7000000000000002E-3"/>
    <m/>
    <m/>
    <n v="2.3999999999999998E-3"/>
    <n v="1.42"/>
  </r>
  <r>
    <x v="307"/>
    <x v="42"/>
    <x v="2"/>
    <n v="2.8999999999999998E-3"/>
    <n v="1.3599999999999999E-2"/>
    <m/>
    <m/>
    <n v="1.4E-3"/>
    <n v="0.98"/>
  </r>
  <r>
    <x v="308"/>
    <x v="42"/>
    <x v="3"/>
    <n v="2.8999999999999998E-3"/>
    <n v="1.44E-2"/>
    <m/>
    <m/>
    <n v="1.4E-3"/>
    <n v="1.29"/>
  </r>
  <r>
    <x v="309"/>
    <x v="42"/>
    <x v="4"/>
    <n v="2.5999999999999999E-3"/>
    <n v="1.4999999999999999E-2"/>
    <m/>
    <m/>
    <n v="1.4E-3"/>
    <n v="1.23"/>
  </r>
  <r>
    <x v="310"/>
    <x v="42"/>
    <x v="5"/>
    <n v="3.3999999999999998E-3"/>
    <n v="1.7500000000000002E-2"/>
    <m/>
    <m/>
    <n v="1.5E-3"/>
    <n v="1.3"/>
  </r>
  <r>
    <x v="311"/>
    <x v="42"/>
    <x v="6"/>
    <n v="2.5000000000000001E-3"/>
    <n v="3.0999999999999999E-3"/>
    <m/>
    <m/>
    <n v="3.3999999999999998E-3"/>
    <n v="2.38"/>
  </r>
  <r>
    <x v="312"/>
    <x v="42"/>
    <x v="7"/>
    <n v="2.5000000000000001E-3"/>
    <n v="7.7000000000000002E-3"/>
    <m/>
    <m/>
    <n v="5.1999999999999998E-3"/>
    <n v="3.05"/>
  </r>
  <r>
    <x v="313"/>
    <x v="42"/>
    <x v="8"/>
    <n v="2.5000000000000001E-3"/>
    <n v="2.8E-3"/>
    <m/>
    <m/>
    <n v="1.6999999999999999E-3"/>
    <n v="1.79"/>
  </r>
  <r>
    <x v="314"/>
    <x v="42"/>
    <x v="9"/>
    <n v="4.4999999999999997E-3"/>
    <n v="4.1999999999999997E-3"/>
    <m/>
    <m/>
    <n v="1.4E-3"/>
    <n v="1.68"/>
  </r>
  <r>
    <x v="315"/>
    <x v="42"/>
    <x v="10"/>
    <n v="5.1000000000000004E-3"/>
    <n v="6.1999999999999998E-3"/>
    <m/>
    <m/>
    <n v="1.6999999999999999E-3"/>
    <n v="1.35"/>
  </r>
  <r>
    <x v="316"/>
    <x v="42"/>
    <x v="11"/>
    <n v="3.5999999999999999E-3"/>
    <n v="1.0500000000000001E-2"/>
    <m/>
    <m/>
    <n v="3.3999999999999998E-3"/>
    <n v="1.46"/>
  </r>
  <r>
    <x v="317"/>
    <x v="43"/>
    <x v="12"/>
    <n v="2.5000000000000001E-3"/>
    <n v="1.9900000000000001E-2"/>
    <m/>
    <m/>
    <n v="6.0000000000000001E-3"/>
    <n v="2.09"/>
  </r>
  <r>
    <x v="318"/>
    <x v="43"/>
    <x v="12"/>
    <n v="4.1000000000000003E-3"/>
    <n v="2.5399999999999999E-2"/>
    <m/>
    <m/>
    <n v="6.3E-3"/>
    <n v="2.21"/>
  </r>
  <r>
    <x v="319"/>
    <x v="43"/>
    <x v="12"/>
    <n v="4.1000000000000003E-3"/>
    <n v="2.87E-2"/>
    <m/>
    <m/>
    <n v="6.1999999999999998E-3"/>
    <n v="2.1800000000000002"/>
  </r>
  <r>
    <x v="320"/>
    <x v="44"/>
    <x v="0"/>
    <n v="4.7999999999999996E-3"/>
    <n v="5.16E-2"/>
    <n v="6.1000000000000004E-3"/>
    <n v="2.8199999999999999E-2"/>
    <n v="3.4299999999999997E-2"/>
    <n v="3.64"/>
  </r>
  <r>
    <x v="321"/>
    <x v="44"/>
    <x v="1"/>
    <n v="8.5000000000000006E-3"/>
    <n v="9.1300000000000006E-2"/>
    <n v="6.3E-3"/>
    <n v="3.0300000000000001E-2"/>
    <n v="3.6600000000000001E-2"/>
    <n v="4.1399999999999997"/>
  </r>
  <r>
    <x v="322"/>
    <x v="44"/>
    <x v="2"/>
    <n v="9.2999999999999992E-3"/>
    <n v="0.10249999999999999"/>
    <n v="4.7000000000000002E-3"/>
    <n v="2.3699999999999999E-2"/>
    <n v="2.8400000000000002E-2"/>
    <n v="2.91"/>
  </r>
  <r>
    <x v="323"/>
    <x v="44"/>
    <x v="3"/>
    <n v="5.8999999999999999E-3"/>
    <n v="2.2800000000000001E-2"/>
    <n v="2.3999999999999998E-3"/>
    <n v="6.1000000000000004E-3"/>
    <n v="8.5000000000000006E-3"/>
    <n v="3.84"/>
  </r>
  <r>
    <x v="324"/>
    <x v="44"/>
    <x v="4"/>
    <n v="6.3E-3"/>
    <n v="5.2699999999999997E-2"/>
    <n v="3.7000000000000002E-3"/>
    <n v="1.5900000000000001E-2"/>
    <n v="1.9599999999999999E-2"/>
    <n v="2.85"/>
  </r>
  <r>
    <x v="325"/>
    <x v="44"/>
    <x v="5"/>
    <n v="7.1000000000000004E-3"/>
    <n v="7.4399999999999994E-2"/>
    <n v="4.8999999999999998E-3"/>
    <n v="2.06E-2"/>
    <n v="2.5499999999999998E-2"/>
    <n v="4.29"/>
  </r>
  <r>
    <x v="326"/>
    <x v="44"/>
    <x v="6"/>
    <n v="6.1000000000000004E-3"/>
    <n v="7.2800000000000004E-2"/>
    <n v="6.1999999999999998E-3"/>
    <n v="2.1499999999999998E-2"/>
    <n v="2.7699999999999999E-2"/>
    <n v="7.97"/>
  </r>
  <r>
    <x v="327"/>
    <x v="44"/>
    <x v="7"/>
    <n v="6.8999999999999999E-3"/>
    <n v="8.2100000000000006E-2"/>
    <n v="6.1999999999999998E-3"/>
    <n v="2.1700000000000001E-2"/>
    <n v="2.7900000000000001E-2"/>
    <n v="7.06"/>
  </r>
  <r>
    <x v="328"/>
    <x v="44"/>
    <x v="8"/>
    <n v="8.8000000000000005E-3"/>
    <n v="5.7599999999999998E-2"/>
    <n v="3.8E-3"/>
    <n v="2.58E-2"/>
    <n v="2.9600000000000001E-2"/>
    <n v="3.9"/>
  </r>
  <r>
    <x v="329"/>
    <x v="44"/>
    <x v="9"/>
    <n v="7.0000000000000001E-3"/>
    <n v="1.14E-2"/>
    <n v="1.6999999999999999E-3"/>
    <n v="1.8E-3"/>
    <n v="3.5000000000000001E-3"/>
    <n v="4.32"/>
  </r>
  <r>
    <x v="330"/>
    <x v="45"/>
    <x v="10"/>
    <n v="6.7000000000000002E-3"/>
    <n v="2.8199999999999999E-2"/>
    <n v="2.5999999999999999E-3"/>
    <n v="9.9000000000000008E-3"/>
    <n v="1.2500000000000001E-2"/>
    <n v="2.68"/>
  </r>
  <r>
    <x v="331"/>
    <x v="45"/>
    <x v="11"/>
    <n v="7.7999999999999996E-3"/>
    <n v="6.7799999999999999E-2"/>
    <n v="3.8E-3"/>
    <n v="1.5699999999999999E-2"/>
    <n v="1.95E-2"/>
    <n v="2.73"/>
  </r>
  <r>
    <x v="332"/>
    <x v="45"/>
    <x v="12"/>
    <n v="8.6999999999999994E-3"/>
    <n v="8.9099999999999999E-2"/>
    <n v="4.8999999999999998E-3"/>
    <n v="1.61E-2"/>
    <n v="2.1000000000000001E-2"/>
    <n v="4.07"/>
  </r>
  <r>
    <x v="333"/>
    <x v="45"/>
    <x v="12"/>
    <n v="9.4999999999999998E-3"/>
    <n v="0.10630000000000001"/>
    <n v="5.3E-3"/>
    <n v="1.6400000000000001E-2"/>
    <n v="2.1700000000000001E-2"/>
    <n v="4.54"/>
  </r>
  <r>
    <x v="334"/>
    <x v="45"/>
    <x v="12"/>
    <n v="1.01E-2"/>
    <n v="0.10829999999999999"/>
    <n v="5.1999999999999998E-3"/>
    <n v="1.6500000000000001E-2"/>
    <n v="2.1700000000000001E-2"/>
    <n v="5.13"/>
  </r>
  <r>
    <x v="335"/>
    <x v="46"/>
    <x v="0"/>
    <n v="2.5000000000000001E-3"/>
    <n v="3.32E-2"/>
    <n v="4.0000000000000001E-3"/>
    <n v="1.2699999999999999E-2"/>
    <n v="1.67E-2"/>
    <n v="4.84"/>
  </r>
  <r>
    <x v="336"/>
    <x v="46"/>
    <x v="1"/>
    <n v="2.5000000000000001E-3"/>
    <n v="3.8100000000000002E-2"/>
    <n v="3.5999999999999999E-3"/>
    <n v="1.21E-2"/>
    <n v="1.5699999999999999E-2"/>
    <n v="4.9400000000000004"/>
  </r>
  <r>
    <x v="337"/>
    <x v="46"/>
    <x v="2"/>
    <n v="3.3E-3"/>
    <n v="2.41E-2"/>
    <n v="2.5000000000000001E-3"/>
    <n v="1.03E-2"/>
    <n v="1.2800000000000001E-2"/>
    <n v="3.05"/>
  </r>
  <r>
    <x v="338"/>
    <x v="46"/>
    <x v="3"/>
    <n v="2.8999999999999998E-3"/>
    <n v="1.21E-2"/>
    <n v="2.0999999999999999E-3"/>
    <n v="1.5299999999999999E-2"/>
    <n v="1.7399999999999999E-2"/>
    <n v="3.55"/>
  </r>
  <r>
    <x v="339"/>
    <x v="46"/>
    <x v="4"/>
    <n v="3.5000000000000001E-3"/>
    <n v="2.23E-2"/>
    <n v="2.5999999999999999E-3"/>
    <n v="1.4800000000000001E-2"/>
    <n v="1.7399999999999999E-2"/>
    <n v="2.57"/>
  </r>
  <r>
    <x v="340"/>
    <x v="46"/>
    <x v="5"/>
    <n v="3.0000000000000001E-3"/>
    <n v="2.6599999999999999E-2"/>
    <n v="3.2000000000000002E-3"/>
    <n v="1.03E-2"/>
    <n v="1.35E-2"/>
    <n v="3.01"/>
  </r>
  <r>
    <x v="341"/>
    <x v="46"/>
    <x v="6"/>
    <n v="4.0000000000000001E-3"/>
    <n v="4.36E-2"/>
    <n v="4.4999999999999997E-3"/>
    <n v="1.37E-2"/>
    <n v="1.8200000000000001E-2"/>
    <n v="5.05"/>
  </r>
  <r>
    <x v="342"/>
    <x v="46"/>
    <x v="7"/>
    <n v="3.0999999999999999E-3"/>
    <n v="3.4500000000000003E-2"/>
    <n v="3.5999999999999999E-3"/>
    <n v="1.0800000000000001E-2"/>
    <n v="1.44E-2"/>
    <n v="3.72"/>
  </r>
  <r>
    <x v="343"/>
    <x v="47"/>
    <x v="8"/>
    <n v="4.3E-3"/>
    <n v="2.47E-2"/>
    <n v="3.3E-3"/>
    <n v="3.6499999999999998E-2"/>
    <n v="3.9800000000000002E-2"/>
    <n v="2.37"/>
  </r>
  <r>
    <x v="344"/>
    <x v="47"/>
    <x v="9"/>
    <n v="2.5000000000000001E-3"/>
    <n v="8.0999999999999996E-3"/>
    <n v="1.8E-3"/>
    <n v="2E-3"/>
    <n v="3.8E-3"/>
    <n v="6.13"/>
  </r>
  <r>
    <x v="345"/>
    <x v="47"/>
    <x v="10"/>
    <n v="3.0999999999999999E-3"/>
    <n v="1.8100000000000002E-2"/>
    <n v="2.7000000000000001E-3"/>
    <n v="1.7500000000000002E-2"/>
    <n v="2.0199999999999999E-2"/>
    <n v="2.61"/>
  </r>
  <r>
    <x v="346"/>
    <x v="47"/>
    <x v="11"/>
    <n v="2.5000000000000001E-3"/>
    <n v="2.52E-2"/>
    <n v="3.0000000000000001E-3"/>
    <n v="1.6799999999999999E-2"/>
    <n v="1.9800000000000002E-2"/>
    <n v="2.85"/>
  </r>
  <r>
    <x v="347"/>
    <x v="47"/>
    <x v="12"/>
    <n v="2.5000000000000001E-3"/>
    <n v="3.2800000000000003E-2"/>
    <n v="3.7000000000000002E-3"/>
    <n v="1.14E-2"/>
    <n v="1.5100000000000001E-2"/>
    <n v="8.0299999999999994"/>
  </r>
  <r>
    <x v="348"/>
    <x v="47"/>
    <x v="12"/>
    <n v="2.8999999999999998E-3"/>
    <n v="4.0099999999999997E-2"/>
    <n v="3.8E-3"/>
    <n v="1.12E-2"/>
    <n v="1.4999999999999999E-2"/>
    <n v="8.26"/>
  </r>
  <r>
    <x v="349"/>
    <x v="47"/>
    <x v="12"/>
    <n v="3.7000000000000002E-3"/>
    <n v="4.6800000000000001E-2"/>
    <n v="3.7000000000000002E-3"/>
    <n v="1.0999999999999999E-2"/>
    <n v="1.47E-2"/>
    <n v="9.0399999999999991"/>
  </r>
  <r>
    <x v="350"/>
    <x v="48"/>
    <x v="0"/>
    <n v="4.4999999999999997E-3"/>
    <n v="3.3300000000000003E-2"/>
    <n v="1.8E-3"/>
    <n v="4.0000000000000002E-4"/>
    <n v="2.2000000000000001E-3"/>
    <n v="11.47"/>
  </r>
  <r>
    <x v="351"/>
    <x v="48"/>
    <x v="1"/>
    <n v="4.4999999999999997E-3"/>
    <n v="3.85E-2"/>
    <n v="1.8E-3"/>
    <n v="1.2999999999999999E-3"/>
    <n v="3.0999999999999999E-3"/>
    <n v="9.16"/>
  </r>
  <r>
    <x v="352"/>
    <x v="48"/>
    <x v="2"/>
    <n v="2.7000000000000001E-3"/>
    <n v="1.8499999999999999E-2"/>
    <n v="2.0999999999999999E-3"/>
    <n v="7.7000000000000002E-3"/>
    <n v="9.7999999999999997E-3"/>
    <n v="5.14"/>
  </r>
  <r>
    <x v="353"/>
    <x v="48"/>
    <x v="3"/>
    <n v="2.8999999999999998E-3"/>
    <n v="1.2200000000000001E-2"/>
    <n v="1.6000000000000001E-3"/>
    <n v="1.2999999999999999E-3"/>
    <n v="2.8999999999999998E-3"/>
    <n v="7.15"/>
  </r>
  <r>
    <x v="354"/>
    <x v="48"/>
    <x v="4"/>
    <n v="2.8E-3"/>
    <n v="1.8200000000000001E-2"/>
    <n v="1.9E-3"/>
    <n v="4.3E-3"/>
    <n v="6.1999999999999998E-3"/>
    <n v="7"/>
  </r>
  <r>
    <x v="355"/>
    <x v="48"/>
    <x v="5"/>
    <n v="2.5000000000000001E-3"/>
    <n v="2.2599999999999999E-2"/>
    <n v="1.5E-3"/>
    <m/>
    <n v="1.4E-3"/>
    <n v="14.9"/>
  </r>
  <r>
    <x v="356"/>
    <x v="48"/>
    <x v="6"/>
    <n v="3.3E-3"/>
    <n v="1.78E-2"/>
    <n v="1.6999999999999999E-3"/>
    <m/>
    <n v="1.4E-3"/>
    <n v="19.59"/>
  </r>
  <r>
    <x v="357"/>
    <x v="48"/>
    <x v="7"/>
    <n v="2.5000000000000001E-3"/>
    <n v="1.26E-2"/>
    <n v="1.5E-3"/>
    <m/>
    <n v="1.4E-3"/>
    <n v="14.45"/>
  </r>
  <r>
    <x v="358"/>
    <x v="48"/>
    <x v="8"/>
    <n v="2.5000000000000001E-3"/>
    <n v="5.8999999999999999E-3"/>
    <n v="1.5E-3"/>
    <m/>
    <n v="1.4E-3"/>
    <n v="13.71"/>
  </r>
  <r>
    <x v="359"/>
    <x v="48"/>
    <x v="9"/>
    <n v="2.7000000000000001E-3"/>
    <n v="5.1999999999999998E-3"/>
    <n v="1.1999999999999999E-3"/>
    <m/>
    <n v="1.4E-3"/>
    <n v="17.059999999999999"/>
  </r>
  <r>
    <x v="360"/>
    <x v="48"/>
    <x v="10"/>
    <n v="2.5000000000000001E-3"/>
    <n v="9.1999999999999998E-3"/>
    <n v="1.1999999999999999E-3"/>
    <m/>
    <n v="1.4E-3"/>
    <n v="20.71"/>
  </r>
  <r>
    <x v="361"/>
    <x v="49"/>
    <x v="11"/>
    <n v="2.5000000000000001E-3"/>
    <n v="1.2999999999999999E-2"/>
    <n v="1.5E-3"/>
    <n v="0"/>
    <n v="1.5E-3"/>
    <n v="9.24"/>
  </r>
  <r>
    <x v="362"/>
    <x v="49"/>
    <x v="12"/>
    <n v="4.0000000000000001E-3"/>
    <n v="3.1E-2"/>
    <n v="1.6000000000000001E-3"/>
    <n v="8.9999999999999998E-4"/>
    <n v="2.5000000000000001E-3"/>
    <n v="9.83"/>
  </r>
  <r>
    <x v="363"/>
    <x v="49"/>
    <x v="12"/>
    <n v="5.0000000000000001E-3"/>
    <n v="3.7499999999999999E-2"/>
    <n v="1.6000000000000001E-3"/>
    <n v="1.1000000000000001E-3"/>
    <n v="2.7000000000000001E-3"/>
    <n v="11.4"/>
  </r>
  <r>
    <x v="364"/>
    <x v="49"/>
    <x v="12"/>
    <n v="5.1000000000000004E-3"/>
    <n v="3.8800000000000001E-2"/>
    <n v="1.6000000000000001E-3"/>
    <n v="8.9999999999999998E-4"/>
    <n v="2.5000000000000001E-3"/>
    <n v="11.55"/>
  </r>
  <r>
    <x v="365"/>
    <x v="50"/>
    <x v="0"/>
    <n v="3.7000000000000002E-3"/>
    <n v="9.4000000000000004E-3"/>
    <n v="1.1000000000000001E-3"/>
    <m/>
    <n v="1.4E-3"/>
    <n v="4.17"/>
  </r>
  <r>
    <x v="366"/>
    <x v="50"/>
    <x v="1"/>
    <n v="7.3000000000000001E-3"/>
    <n v="2.86E-2"/>
    <n v="1.6999999999999999E-3"/>
    <n v="1.4E-3"/>
    <n v="3.0999999999999999E-3"/>
    <n v="4.7699999999999996"/>
  </r>
  <r>
    <x v="367"/>
    <x v="50"/>
    <x v="2"/>
    <n v="5.0000000000000001E-3"/>
    <n v="1.47E-2"/>
    <n v="8.0000000000000004E-4"/>
    <m/>
    <n v="1.4E-3"/>
    <n v="4.6900000000000004"/>
  </r>
  <r>
    <x v="368"/>
    <x v="50"/>
    <x v="3"/>
    <n v="3.7000000000000002E-3"/>
    <n v="6.7000000000000002E-3"/>
    <n v="8.9999999999999998E-4"/>
    <m/>
    <n v="1.4E-3"/>
    <n v="4.17"/>
  </r>
  <r>
    <x v="369"/>
    <x v="50"/>
    <x v="4"/>
    <n v="3.8999999999999998E-3"/>
    <n v="1.2200000000000001E-2"/>
    <n v="6.9999999999999999E-4"/>
    <m/>
    <n v="1.4E-3"/>
    <n v="3.87"/>
  </r>
  <r>
    <x v="370"/>
    <x v="50"/>
    <x v="5"/>
    <n v="3.5999999999999999E-3"/>
    <n v="9.7000000000000003E-3"/>
    <n v="8.9999999999999998E-4"/>
    <m/>
    <n v="1.4E-3"/>
    <n v="5.22"/>
  </r>
  <r>
    <x v="371"/>
    <x v="50"/>
    <x v="6"/>
    <n v="5.0000000000000001E-3"/>
    <n v="2.0199999999999999E-2"/>
    <n v="1.1000000000000001E-3"/>
    <m/>
    <n v="1.4E-3"/>
    <n v="5.44"/>
  </r>
  <r>
    <x v="372"/>
    <x v="50"/>
    <x v="7"/>
    <n v="5.0000000000000001E-3"/>
    <n v="2.3400000000000001E-2"/>
    <n v="1.5E-3"/>
    <n v="2.9999999999999997E-4"/>
    <n v="1.8E-3"/>
    <n v="4.47"/>
  </r>
  <r>
    <x v="373"/>
    <x v="50"/>
    <x v="8"/>
    <n v="3.8E-3"/>
    <n v="1.4999999999999999E-2"/>
    <n v="1E-3"/>
    <m/>
    <n v="1.4E-3"/>
    <n v="5.51"/>
  </r>
  <r>
    <x v="374"/>
    <x v="51"/>
    <x v="9"/>
    <n v="2.5000000000000001E-3"/>
    <n v="1.1599999999999999E-2"/>
    <n v="5.9999999999999995E-4"/>
    <m/>
    <n v="1.4E-3"/>
    <n v="4.54"/>
  </r>
  <r>
    <x v="375"/>
    <x v="51"/>
    <x v="10"/>
    <n v="2.5999999999999999E-3"/>
    <n v="8.0999999999999996E-3"/>
    <n v="6.9999999999999999E-4"/>
    <m/>
    <n v="1.4E-3"/>
    <n v="3.65"/>
  </r>
  <r>
    <x v="376"/>
    <x v="51"/>
    <x v="11"/>
    <n v="5.0000000000000001E-3"/>
    <n v="1.46E-2"/>
    <n v="1.2999999999999999E-3"/>
    <n v="8.9999999999999998E-4"/>
    <n v="2.2000000000000001E-3"/>
    <n v="3.95"/>
  </r>
  <r>
    <x v="377"/>
    <x v="51"/>
    <x v="12"/>
    <n v="6.8999999999999999E-3"/>
    <n v="3.0700000000000002E-2"/>
    <n v="1.4E-3"/>
    <n v="1.4E-3"/>
    <n v="2.8E-3"/>
    <n v="5.44"/>
  </r>
  <r>
    <x v="378"/>
    <x v="51"/>
    <x v="12"/>
    <n v="9.5999999999999992E-3"/>
    <n v="3.9800000000000002E-2"/>
    <n v="1.4E-3"/>
    <n v="1.4E-3"/>
    <n v="2.8E-3"/>
    <n v="5.81"/>
  </r>
  <r>
    <x v="379"/>
    <x v="51"/>
    <x v="12"/>
    <n v="8.8999999999999999E-3"/>
    <n v="3.8699999999999998E-2"/>
    <n v="1.1999999999999999E-3"/>
    <n v="1.5E-3"/>
    <n v="2.7000000000000001E-3"/>
    <n v="6.26"/>
  </r>
  <r>
    <x v="380"/>
    <x v="52"/>
    <x v="0"/>
    <n v="2.5000000000000001E-3"/>
    <n v="3.0999999999999999E-3"/>
    <n v="2.5999999999999999E-3"/>
    <n v="8.6E-3"/>
    <n v="1.12E-2"/>
    <n v="7.96"/>
  </r>
  <r>
    <x v="381"/>
    <x v="52"/>
    <x v="1"/>
    <n v="3.7000000000000002E-3"/>
    <n v="1.21E-2"/>
    <n v="2.8999999999999998E-3"/>
    <n v="8.8999999999999999E-3"/>
    <n v="1.18E-2"/>
    <n v="8.3000000000000007"/>
  </r>
  <r>
    <x v="382"/>
    <x v="52"/>
    <x v="2"/>
    <n v="3.5000000000000001E-3"/>
    <n v="2.8E-3"/>
    <n v="8.9999999999999998E-4"/>
    <n v="1.2999999999999999E-3"/>
    <n v="2.2000000000000001E-3"/>
    <n v="11.79"/>
  </r>
  <r>
    <x v="383"/>
    <x v="52"/>
    <x v="3"/>
    <n v="5.3E-3"/>
    <n v="2.8E-3"/>
    <n v="5.9999999999999995E-4"/>
    <n v="1.4E-3"/>
    <n v="2E-3"/>
    <n v="7.63"/>
  </r>
  <r>
    <x v="384"/>
    <x v="52"/>
    <x v="4"/>
    <n v="4.1000000000000003E-3"/>
    <n v="2.8E-3"/>
    <n v="5.9999999999999995E-4"/>
    <m/>
    <n v="2E-3"/>
    <n v="5.69"/>
  </r>
  <r>
    <x v="385"/>
    <x v="52"/>
    <x v="5"/>
    <n v="3.3E-3"/>
    <n v="2.8E-3"/>
    <n v="6.9999999999999999E-4"/>
    <n v="7.7000000000000002E-3"/>
    <n v="8.3999999999999995E-3"/>
    <n v="4.6900000000000004"/>
  </r>
  <r>
    <x v="386"/>
    <x v="52"/>
    <x v="6"/>
    <n v="3.0000000000000001E-3"/>
    <n v="6.4000000000000003E-3"/>
    <n v="8.0000000000000004E-4"/>
    <n v="1.2999999999999999E-3"/>
    <n v="2.0999999999999999E-3"/>
    <n v="5.95"/>
  </r>
  <r>
    <x v="387"/>
    <x v="53"/>
    <x v="7"/>
    <n v="5.3E-3"/>
    <n v="2.7900000000000001E-2"/>
    <n v="1.8E-3"/>
    <n v="3.3999999999999998E-3"/>
    <n v="5.1999999999999998E-3"/>
    <n v="5.45"/>
  </r>
  <r>
    <x v="388"/>
    <x v="53"/>
    <x v="8"/>
    <n v="5.7999999999999996E-3"/>
    <n v="1.54E-2"/>
    <n v="1.5E-3"/>
    <n v="2.7000000000000001E-3"/>
    <n v="4.1999999999999997E-3"/>
    <n v="4.92"/>
  </r>
  <r>
    <x v="389"/>
    <x v="53"/>
    <x v="9"/>
    <n v="3.5999999999999999E-3"/>
    <n v="2.8E-3"/>
    <n v="8.0000000000000004E-4"/>
    <n v="1.6999999999999999E-3"/>
    <n v="2.5000000000000001E-3"/>
    <n v="7"/>
  </r>
  <r>
    <x v="390"/>
    <x v="53"/>
    <x v="10"/>
    <n v="3.7000000000000002E-3"/>
    <n v="2.8E-3"/>
    <n v="8.0000000000000004E-4"/>
    <n v="1E-3"/>
    <n v="1.8E-3"/>
    <n v="5.71"/>
  </r>
  <r>
    <x v="391"/>
    <x v="53"/>
    <x v="11"/>
    <n v="4.5999999999999999E-3"/>
    <n v="1.29E-2"/>
    <n v="1.4E-3"/>
    <n v="2.8999999999999998E-3"/>
    <n v="4.3E-3"/>
    <n v="7.79"/>
  </r>
  <r>
    <x v="392"/>
    <x v="53"/>
    <x v="12"/>
    <n v="2.5000000000000001E-3"/>
    <n v="2.8E-3"/>
    <n v="8.0000000000000004E-4"/>
    <n v="1.2999999999999999E-3"/>
    <n v="2.0999999999999999E-3"/>
    <n v="13.22"/>
  </r>
  <r>
    <x v="393"/>
    <x v="53"/>
    <x v="12"/>
    <n v="3.8E-3"/>
    <n v="8.3000000000000001E-3"/>
    <n v="1.4E-3"/>
    <n v="2.0999999999999999E-3"/>
    <n v="3.5000000000000001E-3"/>
    <n v="13.99"/>
  </r>
  <r>
    <x v="394"/>
    <x v="53"/>
    <x v="12"/>
    <n v="3.8999999999999998E-3"/>
    <n v="9.7000000000000003E-3"/>
    <n v="1.1999999999999999E-3"/>
    <n v="2.3E-3"/>
    <n v="3.5000000000000001E-3"/>
    <n v="15.29"/>
  </r>
  <r>
    <x v="395"/>
    <x v="54"/>
    <x v="0"/>
    <m/>
    <m/>
    <m/>
    <m/>
    <m/>
    <m/>
  </r>
  <r>
    <x v="396"/>
    <x v="54"/>
    <x v="1"/>
    <m/>
    <m/>
    <m/>
    <m/>
    <m/>
    <m/>
  </r>
  <r>
    <x v="397"/>
    <x v="54"/>
    <x v="2"/>
    <m/>
    <m/>
    <m/>
    <m/>
    <m/>
    <m/>
  </r>
  <r>
    <x v="398"/>
    <x v="54"/>
    <x v="3"/>
    <m/>
    <m/>
    <m/>
    <m/>
    <m/>
    <m/>
  </r>
  <r>
    <x v="399"/>
    <x v="54"/>
    <x v="4"/>
    <m/>
    <m/>
    <m/>
    <m/>
    <m/>
    <m/>
  </r>
  <r>
    <x v="400"/>
    <x v="54"/>
    <x v="5"/>
    <m/>
    <m/>
    <m/>
    <m/>
    <m/>
    <m/>
  </r>
  <r>
    <x v="401"/>
    <x v="54"/>
    <x v="6"/>
    <m/>
    <m/>
    <m/>
    <m/>
    <m/>
    <m/>
  </r>
  <r>
    <x v="402"/>
    <x v="54"/>
    <x v="7"/>
    <m/>
    <m/>
    <m/>
    <m/>
    <m/>
    <m/>
  </r>
  <r>
    <x v="403"/>
    <x v="54"/>
    <x v="8"/>
    <m/>
    <m/>
    <m/>
    <m/>
    <m/>
    <m/>
  </r>
  <r>
    <x v="404"/>
    <x v="54"/>
    <x v="9"/>
    <m/>
    <m/>
    <m/>
    <m/>
    <m/>
    <m/>
  </r>
  <r>
    <x v="405"/>
    <x v="54"/>
    <x v="10"/>
    <m/>
    <m/>
    <m/>
    <m/>
    <m/>
    <m/>
  </r>
  <r>
    <x v="406"/>
    <x v="55"/>
    <x v="11"/>
    <m/>
    <m/>
    <m/>
    <m/>
    <m/>
    <m/>
  </r>
  <r>
    <x v="407"/>
    <x v="55"/>
    <x v="12"/>
    <m/>
    <m/>
    <m/>
    <m/>
    <m/>
    <m/>
  </r>
  <r>
    <x v="408"/>
    <x v="55"/>
    <x v="12"/>
    <m/>
    <m/>
    <m/>
    <m/>
    <m/>
    <m/>
  </r>
  <r>
    <x v="409"/>
    <x v="55"/>
    <x v="12"/>
    <m/>
    <m/>
    <m/>
    <m/>
    <m/>
    <m/>
  </r>
  <r>
    <x v="410"/>
    <x v="56"/>
    <x v="0"/>
    <n v="2.5000000000000001E-3"/>
    <n v="1.1900000000000001E-2"/>
    <n v="5.5999999999999999E-3"/>
    <n v="6.7500000000000004E-2"/>
    <n v="7.3099999999999998E-2"/>
    <n v="6.88"/>
  </r>
  <r>
    <x v="411"/>
    <x v="56"/>
    <x v="1"/>
    <n v="5.0000000000000001E-3"/>
    <n v="9.2299999999999993E-2"/>
    <n v="6.0000000000000001E-3"/>
    <n v="7.2599999999999998E-2"/>
    <n v="7.8600000000000003E-2"/>
    <n v="6.81"/>
  </r>
  <r>
    <x v="412"/>
    <x v="56"/>
    <x v="2"/>
    <n v="3.5000000000000001E-3"/>
    <n v="7.2999999999999995E-2"/>
    <n v="5.7999999999999996E-3"/>
    <n v="6.8400000000000002E-2"/>
    <n v="7.4200000000000002E-2"/>
    <n v="10.01"/>
  </r>
  <r>
    <x v="413"/>
    <x v="56"/>
    <x v="3"/>
    <n v="3.8E-3"/>
    <n v="1.0500000000000001E-2"/>
    <n v="4.7000000000000002E-3"/>
    <n v="3.5900000000000001E-2"/>
    <n v="4.0599999999999997E-2"/>
    <n v="15.11"/>
  </r>
  <r>
    <x v="414"/>
    <x v="56"/>
    <x v="4"/>
    <n v="2.8E-3"/>
    <n v="1.43E-2"/>
    <n v="4.7000000000000002E-3"/>
    <n v="3.9399999999999998E-2"/>
    <n v="4.41E-2"/>
    <n v="12.94"/>
  </r>
  <r>
    <x v="415"/>
    <x v="56"/>
    <x v="5"/>
    <n v="2.5000000000000001E-3"/>
    <n v="4.2299999999999997E-2"/>
    <n v="5.1999999999999998E-3"/>
    <n v="4.7500000000000001E-2"/>
    <n v="5.2699999999999997E-2"/>
    <n v="14.39"/>
  </r>
  <r>
    <x v="416"/>
    <x v="56"/>
    <x v="6"/>
    <n v="2.5000000000000001E-3"/>
    <n v="6.4199999999999993E-2"/>
    <n v="5.1999999999999998E-3"/>
    <n v="3.9800000000000002E-2"/>
    <n v="4.4999999999999998E-2"/>
    <n v="13.68"/>
  </r>
  <r>
    <x v="417"/>
    <x v="56"/>
    <x v="7"/>
    <n v="2.5000000000000001E-3"/>
    <n v="7.3300000000000004E-2"/>
    <n v="5.1999999999999998E-3"/>
    <n v="4.0899999999999999E-2"/>
    <n v="4.6100000000000002E-2"/>
    <n v="10.36"/>
  </r>
  <r>
    <x v="418"/>
    <x v="56"/>
    <x v="8"/>
    <n v="3.2000000000000002E-3"/>
    <n v="6.25E-2"/>
    <n v="5.4000000000000003E-3"/>
    <n v="4.2599999999999999E-2"/>
    <n v="4.8000000000000001E-2"/>
    <n v="9.07"/>
  </r>
  <r>
    <x v="419"/>
    <x v="57"/>
    <x v="9"/>
    <n v="3.3E-3"/>
    <n v="2.69E-2"/>
    <n v="4.0000000000000001E-3"/>
    <n v="2.29E-2"/>
    <n v="2.69E-2"/>
    <n v="9.8000000000000007"/>
  </r>
  <r>
    <x v="420"/>
    <x v="57"/>
    <x v="10"/>
    <n v="2.5000000000000001E-3"/>
    <n v="6.25E-2"/>
    <n v="4.7000000000000002E-3"/>
    <n v="3.1199999999999999E-2"/>
    <n v="3.5900000000000001E-2"/>
    <n v="5.86"/>
  </r>
  <r>
    <x v="421"/>
    <x v="57"/>
    <x v="11"/>
    <n v="2.5000000000000001E-3"/>
    <n v="0.1086"/>
    <n v="4.7000000000000002E-3"/>
    <n v="2.93E-2"/>
    <n v="3.4000000000000002E-2"/>
    <n v="9.84"/>
  </r>
  <r>
    <x v="422"/>
    <x v="57"/>
    <x v="12"/>
    <n v="5.3E-3"/>
    <n v="0.1177"/>
    <n v="4.1000000000000003E-3"/>
    <n v="2.2499999999999999E-2"/>
    <n v="2.6599999999999999E-2"/>
    <n v="15.11"/>
  </r>
  <r>
    <x v="423"/>
    <x v="57"/>
    <x v="12"/>
    <n v="7.1999999999999998E-3"/>
    <n v="0.1318"/>
    <n v="4.1000000000000003E-3"/>
    <n v="2.24E-2"/>
    <n v="2.6499999999999999E-2"/>
    <n v="15.45"/>
  </r>
  <r>
    <x v="424"/>
    <x v="57"/>
    <x v="12"/>
    <n v="8.3999999999999995E-3"/>
    <n v="0.1346"/>
    <n v="4.1000000000000003E-3"/>
    <n v="2.24E-2"/>
    <n v="2.6499999999999999E-2"/>
    <n v="16.22"/>
  </r>
  <r>
    <x v="425"/>
    <x v="58"/>
    <x v="0"/>
    <n v="2.5999999999999999E-3"/>
    <n v="1.18E-2"/>
    <n v="1.1000000000000001E-3"/>
    <m/>
    <n v="1.4E-3"/>
    <n v="16.55"/>
  </r>
  <r>
    <x v="426"/>
    <x v="58"/>
    <x v="1"/>
    <n v="3.5000000000000001E-3"/>
    <n v="2.3E-2"/>
    <n v="1.9E-3"/>
    <n v="1.9E-3"/>
    <n v="3.8E-3"/>
    <n v="15.98"/>
  </r>
  <r>
    <x v="427"/>
    <x v="58"/>
    <x v="2"/>
    <n v="3.8999999999999998E-3"/>
    <n v="1.4200000000000001E-2"/>
    <n v="1.1000000000000001E-3"/>
    <m/>
    <n v="1.4E-3"/>
    <n v="17.93"/>
  </r>
  <r>
    <x v="428"/>
    <x v="58"/>
    <x v="3"/>
    <n v="4.4999999999999997E-3"/>
    <n v="1.09E-2"/>
    <n v="1E-3"/>
    <m/>
    <n v="1.4E-3"/>
    <n v="12.16"/>
  </r>
  <r>
    <x v="429"/>
    <x v="58"/>
    <x v="4"/>
    <n v="4.7000000000000002E-3"/>
    <n v="2.8E-3"/>
    <n v="1E-3"/>
    <m/>
    <n v="1.4E-3"/>
    <n v="6.56"/>
  </r>
  <r>
    <x v="430"/>
    <x v="58"/>
    <x v="5"/>
    <n v="1.14E-2"/>
    <n v="2.9000000000000001E-2"/>
    <n v="1.6000000000000001E-3"/>
    <n v="4.0000000000000002E-4"/>
    <n v="2E-3"/>
    <n v="5.33"/>
  </r>
  <r>
    <x v="431"/>
    <x v="58"/>
    <x v="6"/>
    <n v="9.1000000000000004E-3"/>
    <n v="2.4799999999999999E-2"/>
    <n v="2.2000000000000001E-3"/>
    <n v="1E-3"/>
    <n v="3.2000000000000002E-3"/>
    <n v="6.64"/>
  </r>
  <r>
    <x v="432"/>
    <x v="59"/>
    <x v="7"/>
    <n v="1.1299999999999999E-2"/>
    <n v="5.1700000000000003E-2"/>
    <n v="2.7000000000000001E-3"/>
    <n v="2.2000000000000001E-3"/>
    <n v="4.8999999999999998E-3"/>
    <n v="6.59"/>
  </r>
  <r>
    <x v="433"/>
    <x v="59"/>
    <x v="8"/>
    <n v="1.11E-2"/>
    <n v="4.02E-2"/>
    <n v="2.5999999999999999E-3"/>
    <n v="2.8999999999999998E-3"/>
    <n v="5.4999999999999997E-3"/>
    <n v="5.46"/>
  </r>
  <r>
    <x v="434"/>
    <x v="59"/>
    <x v="9"/>
    <n v="1.3100000000000001E-2"/>
    <n v="4.3799999999999999E-2"/>
    <n v="2.5000000000000001E-3"/>
    <n v="4.1000000000000003E-3"/>
    <n v="6.6E-3"/>
    <n v="6.42"/>
  </r>
  <r>
    <x v="435"/>
    <x v="59"/>
    <x v="10"/>
    <n v="1.0800000000000001E-2"/>
    <n v="3.4000000000000002E-2"/>
    <n v="2.3999999999999998E-3"/>
    <n v="3.3E-3"/>
    <n v="5.7000000000000002E-3"/>
    <n v="5.81"/>
  </r>
  <r>
    <x v="436"/>
    <x v="59"/>
    <x v="11"/>
    <n v="9.4000000000000004E-3"/>
    <n v="4.2299999999999997E-2"/>
    <n v="2.7000000000000001E-3"/>
    <n v="2.5999999999999999E-3"/>
    <n v="5.3E-3"/>
    <n v="12.05"/>
  </r>
  <r>
    <x v="437"/>
    <x v="59"/>
    <x v="12"/>
    <n v="5.5999999999999999E-3"/>
    <n v="3.5400000000000001E-2"/>
    <n v="2.7000000000000001E-3"/>
    <n v="2.8E-3"/>
    <n v="5.4999999999999997E-3"/>
    <n v="20.11"/>
  </r>
  <r>
    <x v="438"/>
    <x v="59"/>
    <x v="12"/>
    <n v="7.1999999999999998E-3"/>
    <n v="5.8700000000000002E-2"/>
    <n v="2.8999999999999998E-3"/>
    <n v="3.0999999999999999E-3"/>
    <n v="6.0000000000000001E-3"/>
    <n v="22.11"/>
  </r>
  <r>
    <x v="439"/>
    <x v="59"/>
    <x v="12"/>
    <n v="7.9000000000000008E-3"/>
    <n v="6.1100000000000002E-2"/>
    <n v="2.8E-3"/>
    <n v="3.5000000000000001E-3"/>
    <n v="6.3E-3"/>
    <n v="23.22"/>
  </r>
  <r>
    <x v="440"/>
    <x v="60"/>
    <x v="0"/>
    <n v="6.1000000000000004E-3"/>
    <n v="4.8999999999999998E-3"/>
    <n v="1.1999999999999999E-3"/>
    <m/>
    <n v="1.4E-3"/>
    <n v="4.6100000000000003"/>
  </r>
  <r>
    <x v="441"/>
    <x v="60"/>
    <x v="1"/>
    <n v="1.4999999999999999E-2"/>
    <n v="2.1600000000000001E-2"/>
    <n v="2.8E-3"/>
    <n v="1.6999999999999999E-3"/>
    <n v="4.4999999999999997E-3"/>
    <n v="4.1500000000000004"/>
  </r>
  <r>
    <x v="442"/>
    <x v="60"/>
    <x v="2"/>
    <n v="1.14E-2"/>
    <n v="8.3000000000000001E-3"/>
    <n v="1.5E-3"/>
    <m/>
    <n v="1.4E-3"/>
    <n v="4.8499999999999996"/>
  </r>
  <r>
    <x v="443"/>
    <x v="60"/>
    <x v="3"/>
    <n v="8.8999999999999999E-3"/>
    <n v="4.3E-3"/>
    <n v="1.2999999999999999E-3"/>
    <m/>
    <n v="1.4E-3"/>
    <n v="10.11"/>
  </r>
  <r>
    <x v="444"/>
    <x v="60"/>
    <x v="4"/>
    <n v="6.7999999999999996E-3"/>
    <n v="2.8E-3"/>
    <n v="1E-3"/>
    <m/>
    <n v="1.4E-3"/>
    <n v="9.8699999999999992"/>
  </r>
  <r>
    <x v="445"/>
    <x v="60"/>
    <x v="5"/>
    <n v="7.7999999999999996E-3"/>
    <n v="2.8E-3"/>
    <n v="1.1000000000000001E-3"/>
    <m/>
    <n v="1.4E-3"/>
    <n v="10.81"/>
  </r>
  <r>
    <x v="446"/>
    <x v="60"/>
    <x v="6"/>
    <n v="7.1000000000000004E-3"/>
    <n v="2.8E-3"/>
    <n v="1E-3"/>
    <m/>
    <n v="1.4E-3"/>
    <n v="14.26"/>
  </r>
  <r>
    <x v="447"/>
    <x v="60"/>
    <x v="7"/>
    <n v="8.3000000000000001E-3"/>
    <n v="2.8E-3"/>
    <n v="1.1000000000000001E-3"/>
    <m/>
    <n v="1.4E-3"/>
    <n v="14.43"/>
  </r>
  <r>
    <x v="448"/>
    <x v="60"/>
    <x v="8"/>
    <n v="7.9000000000000008E-3"/>
    <n v="2.8E-3"/>
    <n v="1.1000000000000001E-3"/>
    <m/>
    <n v="1.4E-3"/>
    <n v="10.45"/>
  </r>
  <r>
    <x v="449"/>
    <x v="60"/>
    <x v="9"/>
    <n v="7.6E-3"/>
    <n v="3.8E-3"/>
    <n v="1.1000000000000001E-3"/>
    <m/>
    <n v="1.4E-3"/>
    <n v="7.09"/>
  </r>
  <r>
    <x v="450"/>
    <x v="60"/>
    <x v="10"/>
    <n v="7.7000000000000002E-3"/>
    <n v="2.8E-3"/>
    <n v="6.9999999999999999E-4"/>
    <m/>
    <n v="1.4E-3"/>
    <n v="6.2"/>
  </r>
  <r>
    <x v="451"/>
    <x v="61"/>
    <x v="11"/>
    <n v="1.2500000000000001E-2"/>
    <n v="9.1000000000000004E-3"/>
    <n v="1.1000000000000001E-3"/>
    <m/>
    <n v="1.4E-3"/>
    <n v="4.75"/>
  </r>
  <r>
    <x v="452"/>
    <x v="61"/>
    <x v="12"/>
    <n v="1.6400000000000001E-2"/>
    <n v="2.8199999999999999E-2"/>
    <n v="1.5E-3"/>
    <n v="5.9999999999999995E-4"/>
    <n v="2.0999999999999999E-3"/>
    <n v="6.52"/>
  </r>
  <r>
    <x v="453"/>
    <x v="61"/>
    <x v="12"/>
    <n v="2.0500000000000001E-2"/>
    <n v="5.04E-2"/>
    <n v="1.6999999999999999E-3"/>
    <n v="1E-3"/>
    <n v="2.7000000000000001E-3"/>
    <n v="6.08"/>
  </r>
  <r>
    <x v="454"/>
    <x v="61"/>
    <x v="12"/>
    <n v="2.24E-2"/>
    <n v="4.9000000000000002E-2"/>
    <n v="1.6000000000000001E-3"/>
    <n v="8.0000000000000004E-4"/>
    <n v="2.3999999999999998E-3"/>
    <n v="6.45"/>
  </r>
  <r>
    <x v="455"/>
    <x v="62"/>
    <x v="0"/>
    <n v="4.5999999999999999E-3"/>
    <n v="4.3E-3"/>
    <n v="1E-3"/>
    <m/>
    <n v="1.4E-3"/>
    <n v="4.2300000000000004"/>
  </r>
  <r>
    <x v="456"/>
    <x v="62"/>
    <x v="1"/>
    <n v="6.8999999999999999E-3"/>
    <n v="1.5299999999999999E-2"/>
    <n v="2.2000000000000001E-3"/>
    <n v="3.5000000000000001E-3"/>
    <n v="5.7000000000000002E-3"/>
    <n v="4.54"/>
  </r>
  <r>
    <x v="457"/>
    <x v="62"/>
    <x v="2"/>
    <n v="5.8999999999999999E-3"/>
    <n v="6.4000000000000003E-3"/>
    <n v="2.3E-3"/>
    <n v="3.3999999999999998E-3"/>
    <n v="5.7000000000000002E-3"/>
    <n v="6.06"/>
  </r>
  <r>
    <x v="458"/>
    <x v="62"/>
    <x v="3"/>
    <n v="7.4000000000000003E-3"/>
    <n v="3.5000000000000001E-3"/>
    <n v="2.2000000000000001E-3"/>
    <n v="2.3E-3"/>
    <n v="4.4999999999999997E-3"/>
    <n v="7.46"/>
  </r>
  <r>
    <x v="459"/>
    <x v="62"/>
    <x v="4"/>
    <n v="9.5999999999999992E-3"/>
    <n v="3.5999999999999999E-3"/>
    <n v="1.8E-3"/>
    <n v="8.9999999999999998E-4"/>
    <n v="2.7000000000000001E-3"/>
    <n v="8.74"/>
  </r>
  <r>
    <x v="460"/>
    <x v="62"/>
    <x v="5"/>
    <n v="1.06E-2"/>
    <n v="2.8E-3"/>
    <n v="1.6999999999999999E-3"/>
    <n v="1.9E-3"/>
    <n v="3.5999999999999999E-3"/>
    <n v="6.57"/>
  </r>
  <r>
    <x v="461"/>
    <x v="62"/>
    <x v="6"/>
    <n v="1.14E-2"/>
    <n v="3.5999999999999999E-3"/>
    <n v="2.3E-3"/>
    <n v="3.3E-3"/>
    <n v="5.5999999999999999E-3"/>
    <n v="4.3899999999999997"/>
  </r>
  <r>
    <x v="462"/>
    <x v="62"/>
    <x v="7"/>
    <n v="1.32E-2"/>
    <n v="1.9300000000000001E-2"/>
    <n v="2.3999999999999998E-3"/>
    <n v="5.0000000000000001E-3"/>
    <n v="7.4000000000000003E-3"/>
    <n v="3.6"/>
  </r>
  <r>
    <x v="463"/>
    <x v="62"/>
    <x v="8"/>
    <n v="1.37E-2"/>
    <n v="2.24E-2"/>
    <n v="2.8E-3"/>
    <n v="5.5999999999999999E-3"/>
    <n v="8.3999999999999995E-3"/>
    <n v="3.48"/>
  </r>
  <r>
    <x v="464"/>
    <x v="63"/>
    <x v="9"/>
    <n v="1.23E-2"/>
    <n v="1.4200000000000001E-2"/>
    <n v="2.7000000000000001E-3"/>
    <n v="4.4000000000000003E-3"/>
    <n v="7.1000000000000004E-3"/>
    <n v="5.43"/>
  </r>
  <r>
    <x v="465"/>
    <x v="63"/>
    <x v="10"/>
    <n v="1.3100000000000001E-2"/>
    <n v="1.9800000000000002E-2"/>
    <n v="2.7000000000000001E-3"/>
    <n v="4.7000000000000002E-3"/>
    <n v="7.4000000000000003E-3"/>
    <n v="4.68"/>
  </r>
  <r>
    <x v="466"/>
    <x v="63"/>
    <x v="11"/>
    <n v="1.37E-2"/>
    <n v="3.5700000000000003E-2"/>
    <n v="3.0000000000000001E-3"/>
    <n v="5.4000000000000003E-3"/>
    <n v="8.3999999999999995E-3"/>
    <n v="4.18"/>
  </r>
  <r>
    <x v="467"/>
    <x v="63"/>
    <x v="12"/>
    <n v="1.34E-2"/>
    <n v="5.0900000000000001E-2"/>
    <n v="2.7000000000000001E-3"/>
    <n v="5.0000000000000001E-3"/>
    <n v="7.7000000000000002E-3"/>
    <n v="6.44"/>
  </r>
  <r>
    <x v="468"/>
    <x v="63"/>
    <x v="12"/>
    <n v="1.4999999999999999E-2"/>
    <n v="6.1199999999999997E-2"/>
    <n v="3.0000000000000001E-3"/>
    <n v="4.7000000000000002E-3"/>
    <n v="7.7000000000000002E-3"/>
    <n v="7.12"/>
  </r>
  <r>
    <x v="469"/>
    <x v="63"/>
    <x v="12"/>
    <n v="1.49E-2"/>
    <n v="5.8999999999999997E-2"/>
    <n v="2.8E-3"/>
    <n v="4.5999999999999999E-3"/>
    <n v="7.4000000000000003E-3"/>
    <n v="7.72"/>
  </r>
  <r>
    <x v="470"/>
    <x v="64"/>
    <x v="0"/>
    <n v="3.7000000000000002E-3"/>
    <n v="2.8E-3"/>
    <n v="1.2999999999999999E-3"/>
    <m/>
    <n v="1.4E-3"/>
    <n v="2.63"/>
  </r>
  <r>
    <x v="471"/>
    <x v="64"/>
    <x v="1"/>
    <n v="5.4999999999999997E-3"/>
    <n v="2.8999999999999998E-3"/>
    <n v="1.2999999999999999E-3"/>
    <m/>
    <n v="1.4E-3"/>
    <n v="1.84"/>
  </r>
  <r>
    <x v="472"/>
    <x v="64"/>
    <x v="2"/>
    <n v="3.7000000000000002E-3"/>
    <n v="2.8E-3"/>
    <n v="1.4E-3"/>
    <m/>
    <n v="1.4E-3"/>
    <n v="2.4900000000000002"/>
  </r>
  <r>
    <x v="473"/>
    <x v="64"/>
    <x v="3"/>
    <n v="2.5000000000000001E-3"/>
    <n v="3.8999999999999998E-3"/>
    <n v="1.1000000000000001E-3"/>
    <m/>
    <n v="1.4E-3"/>
    <n v="3.52"/>
  </r>
  <r>
    <x v="474"/>
    <x v="64"/>
    <x v="4"/>
    <n v="2.5000000000000001E-3"/>
    <n v="2.8E-3"/>
    <n v="1.2999999999999999E-3"/>
    <m/>
    <n v="1.4E-3"/>
    <n v="3.33"/>
  </r>
  <r>
    <x v="475"/>
    <x v="64"/>
    <x v="5"/>
    <n v="2.5000000000000001E-3"/>
    <n v="2.8E-3"/>
    <n v="1.1000000000000001E-3"/>
    <m/>
    <n v="1.4E-3"/>
    <n v="3.48"/>
  </r>
  <r>
    <x v="476"/>
    <x v="64"/>
    <x v="6"/>
    <n v="3.5000000000000001E-3"/>
    <n v="2.8E-3"/>
    <n v="1.1999999999999999E-3"/>
    <m/>
    <n v="1.4E-3"/>
    <n v="5.48"/>
  </r>
  <r>
    <x v="477"/>
    <x v="64"/>
    <x v="7"/>
    <n v="4.7999999999999996E-3"/>
    <n v="2.8E-3"/>
    <n v="1.6999999999999999E-3"/>
    <n v="0"/>
    <n v="1.6999999999999999E-3"/>
    <n v="5.91"/>
  </r>
  <r>
    <x v="478"/>
    <x v="64"/>
    <x v="8"/>
    <n v="2.7000000000000001E-3"/>
    <n v="3.8999999999999998E-3"/>
    <n v="1.1000000000000001E-3"/>
    <m/>
    <n v="1.4E-3"/>
    <n v="6.04"/>
  </r>
  <r>
    <x v="479"/>
    <x v="64"/>
    <x v="9"/>
    <n v="2.5000000000000001E-3"/>
    <n v="4.1000000000000003E-3"/>
    <n v="1.1999999999999999E-3"/>
    <n v="1E-3"/>
    <n v="2.2000000000000001E-3"/>
    <n v="4.7"/>
  </r>
  <r>
    <x v="480"/>
    <x v="64"/>
    <x v="10"/>
    <n v="2.5000000000000001E-3"/>
    <n v="2.8E-3"/>
    <n v="1.1000000000000001E-3"/>
    <n v="2.8E-3"/>
    <n v="3.8999999999999998E-3"/>
    <n v="3.28"/>
  </r>
  <r>
    <x v="481"/>
    <x v="64"/>
    <x v="11"/>
    <n v="3.2000000000000002E-3"/>
    <n v="5.5999999999999999E-3"/>
    <n v="2.3E-3"/>
    <n v="4.7999999999999996E-3"/>
    <n v="7.1000000000000004E-3"/>
    <n v="3.02"/>
  </r>
  <r>
    <x v="482"/>
    <x v="65"/>
    <x v="12"/>
    <n v="6.1000000000000004E-3"/>
    <n v="2.12E-2"/>
    <n v="2.3999999999999998E-3"/>
    <n v="5.8999999999999999E-3"/>
    <n v="8.3000000000000001E-3"/>
    <n v="3.4"/>
  </r>
  <r>
    <x v="483"/>
    <x v="65"/>
    <x v="12"/>
    <n v="9.5999999999999992E-3"/>
    <n v="3.3099999999999997E-2"/>
    <n v="2.3E-3"/>
    <n v="6.4000000000000003E-3"/>
    <n v="8.6999999999999994E-3"/>
    <n v="3.6"/>
  </r>
  <r>
    <x v="484"/>
    <x v="65"/>
    <x v="12"/>
    <n v="1.0200000000000001E-2"/>
    <n v="3.5999999999999997E-2"/>
    <n v="2.3999999999999998E-3"/>
    <n v="6.4000000000000003E-3"/>
    <n v="8.8000000000000005E-3"/>
    <n v="3.96"/>
  </r>
  <r>
    <x v="485"/>
    <x v="66"/>
    <x v="0"/>
    <n v="2.7000000000000001E-3"/>
    <n v="3.8999999999999998E-3"/>
    <n v="1.1000000000000001E-3"/>
    <n v="8.9999999999999998E-4"/>
    <n v="2E-3"/>
    <n v="2.48"/>
  </r>
  <r>
    <x v="486"/>
    <x v="66"/>
    <x v="1"/>
    <n v="5.5999999999999999E-3"/>
    <n v="2.23E-2"/>
    <n v="3.0999999999999999E-3"/>
    <n v="6.4000000000000003E-3"/>
    <n v="9.4999999999999998E-3"/>
    <n v="2.2000000000000002"/>
  </r>
  <r>
    <x v="487"/>
    <x v="66"/>
    <x v="2"/>
    <n v="2.8E-3"/>
    <n v="8.0000000000000002E-3"/>
    <n v="2.5999999999999999E-3"/>
    <n v="4.7999999999999996E-3"/>
    <n v="7.4000000000000003E-3"/>
    <n v="2.95"/>
  </r>
  <r>
    <x v="488"/>
    <x v="66"/>
    <x v="3"/>
    <n v="2.5999999999999999E-3"/>
    <n v="1.09E-2"/>
    <n v="2.8E-3"/>
    <n v="4.7999999999999996E-3"/>
    <n v="7.6E-3"/>
    <n v="4.2300000000000004"/>
  </r>
  <r>
    <x v="489"/>
    <x v="66"/>
    <x v="4"/>
    <n v="2.5000000000000001E-3"/>
    <n v="8.0999999999999996E-3"/>
    <n v="2.3E-3"/>
    <n v="4.0000000000000001E-3"/>
    <n v="6.3E-3"/>
    <n v="4.8"/>
  </r>
  <r>
    <x v="490"/>
    <x v="66"/>
    <x v="5"/>
    <n v="2.5000000000000001E-3"/>
    <n v="7.3000000000000001E-3"/>
    <n v="8.9999999999999998E-4"/>
    <n v="1.8E-3"/>
    <n v="2.7000000000000001E-3"/>
    <n v="4.12"/>
  </r>
  <r>
    <x v="491"/>
    <x v="66"/>
    <x v="6"/>
    <n v="2.5000000000000001E-3"/>
    <n v="9.7000000000000003E-3"/>
    <n v="2.2000000000000001E-3"/>
    <n v="5.5999999999999999E-3"/>
    <n v="7.7999999999999996E-3"/>
    <n v="4.03"/>
  </r>
  <r>
    <x v="492"/>
    <x v="66"/>
    <x v="7"/>
    <n v="4.5999999999999999E-3"/>
    <n v="3.6400000000000002E-2"/>
    <n v="2.5999999999999999E-3"/>
    <n v="8.3000000000000001E-3"/>
    <n v="1.09E-2"/>
    <n v="2.99"/>
  </r>
  <r>
    <x v="493"/>
    <x v="66"/>
    <x v="8"/>
    <n v="3.3E-3"/>
    <n v="3.0800000000000001E-2"/>
    <n v="2.5999999999999999E-3"/>
    <n v="7.3000000000000001E-3"/>
    <n v="9.9000000000000008E-3"/>
    <n v="3.47"/>
  </r>
  <r>
    <x v="494"/>
    <x v="66"/>
    <x v="9"/>
    <n v="2.5000000000000001E-3"/>
    <n v="2.35E-2"/>
    <n v="2.3999999999999998E-3"/>
    <n v="5.1999999999999998E-3"/>
    <n v="7.6E-3"/>
    <n v="3.67"/>
  </r>
  <r>
    <x v="495"/>
    <x v="67"/>
    <x v="10"/>
    <n v="2.5000000000000001E-3"/>
    <n v="2.7699999999999999E-2"/>
    <n v="2.3999999999999998E-3"/>
    <n v="6.1000000000000004E-3"/>
    <n v="8.5000000000000006E-3"/>
    <n v="3.28"/>
  </r>
  <r>
    <x v="496"/>
    <x v="67"/>
    <x v="11"/>
    <n v="4.3E-3"/>
    <n v="4.24E-2"/>
    <n v="2.7000000000000001E-3"/>
    <n v="8.2000000000000007E-3"/>
    <n v="1.09E-2"/>
    <n v="2.46"/>
  </r>
  <r>
    <x v="497"/>
    <x v="67"/>
    <x v="12"/>
    <n v="5.3E-3"/>
    <n v="6.2199999999999998E-2"/>
    <n v="3.0000000000000001E-3"/>
    <n v="1.0999999999999999E-2"/>
    <n v="1.4E-2"/>
    <n v="3.26"/>
  </r>
  <r>
    <x v="498"/>
    <x v="67"/>
    <x v="12"/>
    <n v="9.1999999999999998E-3"/>
    <n v="7.4800000000000005E-2"/>
    <n v="2.8999999999999998E-3"/>
    <n v="1.17E-2"/>
    <n v="1.46E-2"/>
    <n v="3.43"/>
  </r>
  <r>
    <x v="499"/>
    <x v="67"/>
    <x v="12"/>
    <n v="9.4999999999999998E-3"/>
    <n v="6.93E-2"/>
    <n v="2.8999999999999998E-3"/>
    <n v="1.14E-2"/>
    <n v="1.43E-2"/>
    <n v="3.6"/>
  </r>
  <r>
    <x v="500"/>
    <x v="68"/>
    <x v="0"/>
    <n v="5.4000000000000003E-3"/>
    <n v="2.8E-3"/>
    <n v="2.3E-3"/>
    <n v="6.1999999999999998E-3"/>
    <n v="8.5000000000000006E-3"/>
    <n v="1.45"/>
  </r>
  <r>
    <x v="501"/>
    <x v="68"/>
    <x v="1"/>
    <n v="1.4200000000000001E-2"/>
    <n v="2.6800000000000001E-2"/>
    <n v="2.5999999999999999E-3"/>
    <n v="6.1000000000000004E-3"/>
    <n v="8.6999999999999994E-3"/>
    <n v="1.59"/>
  </r>
  <r>
    <x v="502"/>
    <x v="68"/>
    <x v="2"/>
    <n v="8.8999999999999999E-3"/>
    <n v="8.3999999999999995E-3"/>
    <n v="2.3999999999999998E-3"/>
    <n v="5.3E-3"/>
    <n v="7.7000000000000002E-3"/>
    <n v="1.96"/>
  </r>
  <r>
    <x v="503"/>
    <x v="68"/>
    <x v="3"/>
    <n v="4.4000000000000003E-3"/>
    <n v="2.8E-3"/>
    <n v="1.1999999999999999E-3"/>
    <n v="2.3E-3"/>
    <n v="3.5000000000000001E-3"/>
    <n v="2.9"/>
  </r>
  <r>
    <x v="504"/>
    <x v="68"/>
    <x v="4"/>
    <n v="4.0000000000000001E-3"/>
    <n v="2.8E-3"/>
    <n v="1.1000000000000001E-3"/>
    <n v="1.6000000000000001E-3"/>
    <n v="2.7000000000000001E-3"/>
    <n v="2.99"/>
  </r>
  <r>
    <x v="505"/>
    <x v="68"/>
    <x v="5"/>
    <n v="8.8999999999999999E-3"/>
    <n v="1.3299999999999999E-2"/>
    <n v="2.2000000000000001E-3"/>
    <n v="5.1000000000000004E-3"/>
    <n v="7.3000000000000001E-3"/>
    <n v="2.44"/>
  </r>
  <r>
    <x v="506"/>
    <x v="68"/>
    <x v="6"/>
    <n v="1.2800000000000001E-2"/>
    <n v="2.86E-2"/>
    <n v="2.5000000000000001E-3"/>
    <n v="6.1999999999999998E-3"/>
    <n v="8.6999999999999994E-3"/>
    <n v="1.78"/>
  </r>
  <r>
    <x v="507"/>
    <x v="68"/>
    <x v="7"/>
    <n v="1.4500000000000001E-2"/>
    <n v="3.7400000000000003E-2"/>
    <n v="2.7000000000000001E-3"/>
    <n v="7.0000000000000001E-3"/>
    <n v="9.7000000000000003E-3"/>
    <n v="1.79"/>
  </r>
  <r>
    <x v="508"/>
    <x v="68"/>
    <x v="8"/>
    <n v="1.11E-2"/>
    <n v="2.3099999999999999E-2"/>
    <n v="2.3999999999999998E-3"/>
    <n v="6.3E-3"/>
    <n v="8.6999999999999994E-3"/>
    <n v="1.76"/>
  </r>
  <r>
    <x v="509"/>
    <x v="69"/>
    <x v="9"/>
    <n v="6.1999999999999998E-3"/>
    <n v="1.3899999999999999E-2"/>
    <n v="2.0999999999999999E-3"/>
    <n v="4.5999999999999999E-3"/>
    <n v="6.7000000000000002E-3"/>
    <n v="2.94"/>
  </r>
  <r>
    <x v="510"/>
    <x v="69"/>
    <x v="10"/>
    <n v="4.8999999999999998E-3"/>
    <n v="2.1700000000000001E-2"/>
    <n v="2E-3"/>
    <n v="3.5000000000000001E-3"/>
    <n v="5.4999999999999997E-3"/>
    <n v="3.23"/>
  </r>
  <r>
    <x v="511"/>
    <x v="69"/>
    <x v="11"/>
    <n v="1.04E-2"/>
    <n v="2.9000000000000001E-2"/>
    <n v="2.3E-3"/>
    <n v="4.5999999999999999E-3"/>
    <n v="6.8999999999999999E-3"/>
    <n v="2.34"/>
  </r>
  <r>
    <x v="512"/>
    <x v="69"/>
    <x v="12"/>
    <n v="1.5599999999999999E-2"/>
    <n v="5.0999999999999997E-2"/>
    <n v="2.5999999999999999E-3"/>
    <n v="6.1999999999999998E-3"/>
    <n v="8.8000000000000005E-3"/>
    <n v="2.87"/>
  </r>
  <r>
    <x v="513"/>
    <x v="69"/>
    <x v="12"/>
    <n v="1.83E-2"/>
    <n v="4.58E-2"/>
    <n v="2.7000000000000001E-3"/>
    <n v="5.7000000000000002E-3"/>
    <n v="8.3999999999999995E-3"/>
    <n v="3.01"/>
  </r>
  <r>
    <x v="514"/>
    <x v="69"/>
    <x v="12"/>
    <n v="1.8599999999999998E-2"/>
    <n v="4.7600000000000003E-2"/>
    <n v="2.8999999999999998E-3"/>
    <n v="5.1999999999999998E-3"/>
    <n v="8.0999999999999996E-3"/>
    <n v="3.23"/>
  </r>
  <r>
    <x v="515"/>
    <x v="70"/>
    <x v="0"/>
    <n v="8.6999999999999994E-3"/>
    <n v="9.4000000000000004E-3"/>
    <n v="1.5E-3"/>
    <m/>
    <n v="1.4E-3"/>
    <n v="0.9"/>
  </r>
  <r>
    <x v="516"/>
    <x v="70"/>
    <x v="1"/>
    <n v="1.29E-2"/>
    <n v="1.72E-2"/>
    <n v="2.3E-3"/>
    <n v="2.7000000000000001E-3"/>
    <n v="5.0000000000000001E-3"/>
    <n v="0.84"/>
  </r>
  <r>
    <x v="517"/>
    <x v="70"/>
    <x v="2"/>
    <n v="8.0999999999999996E-3"/>
    <n v="8.5000000000000006E-3"/>
    <n v="2E-3"/>
    <n v="1.4E-3"/>
    <n v="3.3999999999999998E-3"/>
    <n v="2.0699999999999998"/>
  </r>
  <r>
    <x v="518"/>
    <x v="70"/>
    <x v="3"/>
    <n v="5.8999999999999999E-3"/>
    <n v="1.0699999999999999E-2"/>
    <n v="1.5E-3"/>
    <m/>
    <n v="1.4E-3"/>
    <n v="4.9000000000000004"/>
  </r>
  <r>
    <x v="519"/>
    <x v="70"/>
    <x v="4"/>
    <n v="4.4999999999999997E-3"/>
    <n v="2.8E-3"/>
    <n v="1.2999999999999999E-3"/>
    <m/>
    <n v="1.4E-3"/>
    <n v="6.16"/>
  </r>
  <r>
    <x v="520"/>
    <x v="70"/>
    <x v="5"/>
    <n v="6.3E-3"/>
    <n v="1.1900000000000001E-2"/>
    <n v="1.6000000000000001E-3"/>
    <m/>
    <n v="1.4E-3"/>
    <n v="3.78"/>
  </r>
  <r>
    <x v="521"/>
    <x v="70"/>
    <x v="6"/>
    <n v="1.0200000000000001E-2"/>
    <n v="1.26E-2"/>
    <n v="1.6999999999999999E-3"/>
    <n v="1.1999999999999999E-3"/>
    <n v="2.8999999999999998E-3"/>
    <n v="1.66"/>
  </r>
  <r>
    <x v="522"/>
    <x v="70"/>
    <x v="7"/>
    <n v="1.2E-2"/>
    <n v="1.8599999999999998E-2"/>
    <n v="1.5E-3"/>
    <n v="2.0999999999999999E-3"/>
    <n v="3.5999999999999999E-3"/>
    <n v="1.33"/>
  </r>
  <r>
    <x v="523"/>
    <x v="70"/>
    <x v="8"/>
    <n v="8.3000000000000001E-3"/>
    <n v="1.1900000000000001E-2"/>
    <n v="1.6999999999999999E-3"/>
    <n v="6.9999999999999999E-4"/>
    <n v="2.3999999999999998E-3"/>
    <n v="1.99"/>
  </r>
  <r>
    <x v="524"/>
    <x v="70"/>
    <x v="9"/>
    <n v="5.1000000000000004E-3"/>
    <n v="8.0999999999999996E-3"/>
    <n v="1.1000000000000001E-3"/>
    <m/>
    <n v="1.4E-3"/>
    <n v="4.0599999999999996"/>
  </r>
  <r>
    <x v="525"/>
    <x v="70"/>
    <x v="10"/>
    <n v="5.4000000000000003E-3"/>
    <n v="2.8E-3"/>
    <n v="1.5E-3"/>
    <m/>
    <n v="1.4E-3"/>
    <n v="3.58"/>
  </r>
  <r>
    <x v="526"/>
    <x v="70"/>
    <x v="11"/>
    <n v="8.6999999999999994E-3"/>
    <n v="1.29E-2"/>
    <n v="1.5E-3"/>
    <n v="2.9999999999999997E-4"/>
    <n v="1.8E-3"/>
    <n v="1.72"/>
  </r>
  <r>
    <x v="527"/>
    <x v="71"/>
    <x v="12"/>
    <n v="1.29E-2"/>
    <n v="2.0299999999999999E-2"/>
    <n v="1.6999999999999999E-3"/>
    <n v="1.4E-3"/>
    <n v="3.0999999999999999E-3"/>
    <n v="1.08"/>
  </r>
  <r>
    <x v="528"/>
    <x v="71"/>
    <x v="12"/>
    <n v="1.37E-2"/>
    <n v="2.5600000000000001E-2"/>
    <n v="1.5E-3"/>
    <n v="1.9E-3"/>
    <n v="3.3999999999999998E-3"/>
    <n v="1.01"/>
  </r>
  <r>
    <x v="529"/>
    <x v="71"/>
    <x v="12"/>
    <n v="1.46E-2"/>
    <n v="2.2800000000000001E-2"/>
    <n v="1.6999999999999999E-3"/>
    <n v="1.6999999999999999E-3"/>
    <n v="3.3999999999999998E-3"/>
    <n v="1.21"/>
  </r>
  <r>
    <x v="530"/>
    <x v="72"/>
    <x v="0"/>
    <n v="6.0000000000000001E-3"/>
    <n v="2.8E-3"/>
    <n v="6.9999999999999999E-4"/>
    <m/>
    <n v="1.4E-3"/>
    <n v="1.8"/>
  </r>
  <r>
    <x v="531"/>
    <x v="72"/>
    <x v="1"/>
    <n v="8.9999999999999993E-3"/>
    <n v="1.21E-2"/>
    <n v="1.1999999999999999E-3"/>
    <n v="1.6000000000000001E-3"/>
    <n v="2.8E-3"/>
    <n v="1.95"/>
  </r>
  <r>
    <x v="532"/>
    <x v="72"/>
    <x v="2"/>
    <n v="5.8999999999999999E-3"/>
    <n v="2.8E-3"/>
    <n v="8.9999999999999998E-4"/>
    <n v="8.9999999999999998E-4"/>
    <n v="1.8E-3"/>
    <n v="1.86"/>
  </r>
  <r>
    <x v="533"/>
    <x v="72"/>
    <x v="3"/>
    <n v="3.8E-3"/>
    <n v="1.1900000000000001E-2"/>
    <n v="5.9999999999999995E-4"/>
    <m/>
    <n v="1.4E-3"/>
    <n v="5.69"/>
  </r>
  <r>
    <x v="534"/>
    <x v="72"/>
    <x v="4"/>
    <n v="3.2000000000000002E-3"/>
    <n v="6.3E-3"/>
    <n v="5.9999999999999995E-4"/>
    <m/>
    <n v="1.4E-3"/>
    <n v="4.4800000000000004"/>
  </r>
  <r>
    <x v="535"/>
    <x v="72"/>
    <x v="5"/>
    <n v="3.8E-3"/>
    <n v="2.8E-3"/>
    <n v="8.0000000000000004E-4"/>
    <m/>
    <n v="1.4E-3"/>
    <n v="2.91"/>
  </r>
  <r>
    <x v="536"/>
    <x v="72"/>
    <x v="6"/>
    <n v="7.3000000000000001E-3"/>
    <n v="2.8E-3"/>
    <n v="1E-3"/>
    <n v="5.0000000000000001E-4"/>
    <n v="1.5E-3"/>
    <n v="2.13"/>
  </r>
  <r>
    <x v="537"/>
    <x v="72"/>
    <x v="7"/>
    <n v="8.5000000000000006E-3"/>
    <n v="2.8E-3"/>
    <n v="8.0000000000000004E-4"/>
    <n v="1.2999999999999999E-3"/>
    <n v="2.0999999999999999E-3"/>
    <n v="2.96"/>
  </r>
  <r>
    <x v="538"/>
    <x v="72"/>
    <x v="8"/>
    <n v="7.1999999999999998E-3"/>
    <n v="2.8E-3"/>
    <n v="8.0000000000000004E-4"/>
    <n v="6.9999999999999999E-4"/>
    <n v="1.5E-3"/>
    <n v="1.94"/>
  </r>
  <r>
    <x v="539"/>
    <x v="72"/>
    <x v="9"/>
    <n v="4.3E-3"/>
    <n v="2.8E-3"/>
    <n v="6.9999999999999999E-4"/>
    <m/>
    <n v="1.4E-3"/>
    <n v="3.04"/>
  </r>
  <r>
    <x v="540"/>
    <x v="73"/>
    <x v="10"/>
    <n v="3.8999999999999998E-3"/>
    <n v="2.8E-3"/>
    <n v="8.9999999999999998E-4"/>
    <m/>
    <n v="1.4E-3"/>
    <n v="3.13"/>
  </r>
  <r>
    <x v="541"/>
    <x v="73"/>
    <x v="11"/>
    <n v="6.7000000000000002E-3"/>
    <n v="3.5000000000000001E-3"/>
    <n v="8.9999999999999998E-4"/>
    <n v="1.1000000000000001E-3"/>
    <n v="2E-3"/>
    <n v="1.52"/>
  </r>
  <r>
    <x v="542"/>
    <x v="73"/>
    <x v="12"/>
    <n v="9.4000000000000004E-3"/>
    <n v="1.04E-2"/>
    <n v="1E-3"/>
    <n v="1.4E-3"/>
    <n v="2.3999999999999998E-3"/>
    <n v="1.75"/>
  </r>
  <r>
    <x v="543"/>
    <x v="73"/>
    <x v="12"/>
    <n v="1.09E-2"/>
    <n v="7.4000000000000003E-3"/>
    <n v="1.1000000000000001E-3"/>
    <n v="1.2999999999999999E-3"/>
    <n v="2.3999999999999998E-3"/>
    <n v="1.85"/>
  </r>
  <r>
    <x v="544"/>
    <x v="73"/>
    <x v="12"/>
    <n v="1.1299999999999999E-2"/>
    <n v="8.5000000000000006E-3"/>
    <n v="1E-3"/>
    <n v="1.1999999999999999E-3"/>
    <n v="2.2000000000000001E-3"/>
    <n v="1.83"/>
  </r>
  <r>
    <x v="545"/>
    <x v="74"/>
    <x v="0"/>
    <n v="7.3000000000000001E-3"/>
    <n v="3.3999999999999998E-3"/>
    <n v="1E-3"/>
    <m/>
    <n v="1.4E-3"/>
    <n v="1.1100000000000001"/>
  </r>
  <r>
    <x v="546"/>
    <x v="74"/>
    <x v="1"/>
    <m/>
    <m/>
    <m/>
    <m/>
    <m/>
    <m/>
  </r>
  <r>
    <x v="547"/>
    <x v="74"/>
    <x v="2"/>
    <m/>
    <m/>
    <m/>
    <m/>
    <m/>
    <m/>
  </r>
  <r>
    <x v="548"/>
    <x v="74"/>
    <x v="3"/>
    <m/>
    <m/>
    <m/>
    <m/>
    <m/>
    <m/>
  </r>
  <r>
    <x v="549"/>
    <x v="74"/>
    <x v="4"/>
    <m/>
    <m/>
    <m/>
    <m/>
    <m/>
    <m/>
  </r>
  <r>
    <x v="550"/>
    <x v="74"/>
    <x v="5"/>
    <m/>
    <m/>
    <m/>
    <m/>
    <m/>
    <m/>
  </r>
  <r>
    <x v="551"/>
    <x v="74"/>
    <x v="6"/>
    <m/>
    <m/>
    <m/>
    <m/>
    <m/>
    <m/>
  </r>
  <r>
    <x v="552"/>
    <x v="74"/>
    <x v="7"/>
    <m/>
    <m/>
    <m/>
    <m/>
    <m/>
    <m/>
  </r>
  <r>
    <x v="553"/>
    <x v="75"/>
    <x v="8"/>
    <m/>
    <m/>
    <m/>
    <m/>
    <m/>
    <m/>
  </r>
  <r>
    <x v="554"/>
    <x v="75"/>
    <x v="9"/>
    <m/>
    <m/>
    <m/>
    <m/>
    <m/>
    <m/>
  </r>
  <r>
    <x v="555"/>
    <x v="75"/>
    <x v="10"/>
    <m/>
    <m/>
    <m/>
    <m/>
    <m/>
    <m/>
  </r>
  <r>
    <x v="556"/>
    <x v="75"/>
    <x v="11"/>
    <m/>
    <m/>
    <m/>
    <m/>
    <m/>
    <m/>
  </r>
  <r>
    <x v="557"/>
    <x v="75"/>
    <x v="12"/>
    <m/>
    <m/>
    <m/>
    <m/>
    <m/>
    <m/>
  </r>
  <r>
    <x v="558"/>
    <x v="76"/>
    <x v="0"/>
    <n v="4.5999999999999999E-3"/>
    <n v="2.8E-3"/>
    <n v="1.6000000000000001E-3"/>
    <m/>
    <n v="1.4E-3"/>
    <n v="2.1"/>
  </r>
  <r>
    <x v="559"/>
    <x v="76"/>
    <x v="1"/>
    <n v="5.4999999999999997E-3"/>
    <n v="2.8E-3"/>
    <n v="1.6999999999999999E-3"/>
    <m/>
    <n v="1.4E-3"/>
    <n v="2.0699999999999998"/>
  </r>
  <r>
    <x v="560"/>
    <x v="76"/>
    <x v="2"/>
    <n v="2.8999999999999998E-3"/>
    <n v="2.8E-3"/>
    <n v="1.6999999999999999E-3"/>
    <m/>
    <n v="1.4E-3"/>
    <n v="1.8"/>
  </r>
  <r>
    <x v="561"/>
    <x v="76"/>
    <x v="3"/>
    <n v="2.7000000000000001E-3"/>
    <n v="2.8E-3"/>
    <n v="1.6000000000000001E-3"/>
    <m/>
    <n v="1.4E-3"/>
    <n v="3.01"/>
  </r>
  <r>
    <x v="562"/>
    <x v="76"/>
    <x v="4"/>
    <n v="2.8999999999999998E-3"/>
    <n v="2.8E-3"/>
    <n v="1.6999999999999999E-3"/>
    <m/>
    <n v="1.4E-3"/>
    <n v="3.05"/>
  </r>
  <r>
    <x v="563"/>
    <x v="76"/>
    <x v="5"/>
    <n v="3.5999999999999999E-3"/>
    <n v="2.8E-3"/>
    <n v="1.6999999999999999E-3"/>
    <m/>
    <n v="1.4E-3"/>
    <n v="1.9"/>
  </r>
  <r>
    <x v="564"/>
    <x v="76"/>
    <x v="6"/>
    <n v="5.1999999999999998E-3"/>
    <n v="2.8E-3"/>
    <n v="1.8E-3"/>
    <m/>
    <n v="1.4E-3"/>
    <n v="1.9"/>
  </r>
  <r>
    <x v="565"/>
    <x v="76"/>
    <x v="7"/>
    <n v="5.7999999999999996E-3"/>
    <n v="2.8E-3"/>
    <n v="1.8E-3"/>
    <m/>
    <n v="1.4E-3"/>
    <n v="2.6"/>
  </r>
  <r>
    <x v="566"/>
    <x v="76"/>
    <x v="8"/>
    <n v="3.8999999999999998E-3"/>
    <n v="2.8E-3"/>
    <n v="1.9E-3"/>
    <m/>
    <n v="1.4E-3"/>
    <n v="1.93"/>
  </r>
  <r>
    <x v="567"/>
    <x v="76"/>
    <x v="9"/>
    <n v="2.5000000000000001E-3"/>
    <n v="2.8E-3"/>
    <n v="1.8E-3"/>
    <m/>
    <n v="1.4E-3"/>
    <n v="2.98"/>
  </r>
  <r>
    <x v="568"/>
    <x v="76"/>
    <x v="10"/>
    <n v="2.5000000000000001E-3"/>
    <n v="2.8E-3"/>
    <n v="1.6999999999999999E-3"/>
    <m/>
    <n v="1.4E-3"/>
    <n v="2.6"/>
  </r>
  <r>
    <x v="569"/>
    <x v="76"/>
    <x v="11"/>
    <n v="3.5000000000000001E-3"/>
    <n v="2.8E-3"/>
    <n v="1.6000000000000001E-3"/>
    <m/>
    <n v="1.4E-3"/>
    <n v="1.76"/>
  </r>
  <r>
    <x v="570"/>
    <x v="77"/>
    <x v="12"/>
    <n v="5.1999999999999998E-3"/>
    <n v="2.8E-3"/>
    <n v="1.9E-3"/>
    <m/>
    <n v="1.4E-3"/>
    <n v="2.08"/>
  </r>
  <r>
    <x v="571"/>
    <x v="77"/>
    <x v="12"/>
    <n v="6.4999999999999997E-3"/>
    <n v="3.5000000000000001E-3"/>
    <n v="1.8E-3"/>
    <m/>
    <n v="1.4E-3"/>
    <n v="2.31"/>
  </r>
  <r>
    <x v="572"/>
    <x v="77"/>
    <x v="12"/>
    <n v="6.1999999999999998E-3"/>
    <n v="2.8E-3"/>
    <n v="1.9E-3"/>
    <m/>
    <n v="1.4E-3"/>
    <n v="2.27"/>
  </r>
  <r>
    <x v="573"/>
    <x v="78"/>
    <x v="0"/>
    <n v="3.3E-3"/>
    <n v="2.8E-3"/>
    <n v="1.6999999999999999E-3"/>
    <m/>
    <n v="1.4E-3"/>
    <n v="1.59"/>
  </r>
  <r>
    <x v="574"/>
    <x v="78"/>
    <x v="1"/>
    <n v="4.7000000000000002E-3"/>
    <n v="2.8E-3"/>
    <n v="2E-3"/>
    <m/>
    <n v="1.4E-3"/>
    <n v="1.44"/>
  </r>
  <r>
    <x v="575"/>
    <x v="78"/>
    <x v="2"/>
    <n v="4.1000000000000003E-3"/>
    <n v="2.8E-3"/>
    <n v="1.9E-3"/>
    <m/>
    <n v="1.4E-3"/>
    <n v="1.51"/>
  </r>
  <r>
    <x v="576"/>
    <x v="78"/>
    <x v="3"/>
    <n v="2.8999999999999998E-3"/>
    <n v="2.8E-3"/>
    <n v="1.6999999999999999E-3"/>
    <m/>
    <n v="1.4E-3"/>
    <n v="2.54"/>
  </r>
  <r>
    <x v="577"/>
    <x v="78"/>
    <x v="4"/>
    <n v="3.2000000000000002E-3"/>
    <n v="2.8E-3"/>
    <n v="1.6999999999999999E-3"/>
    <m/>
    <n v="1.4E-3"/>
    <n v="2.33"/>
  </r>
  <r>
    <x v="578"/>
    <x v="78"/>
    <x v="5"/>
    <n v="4.7999999999999996E-3"/>
    <n v="2.8E-3"/>
    <n v="1.6000000000000001E-3"/>
    <m/>
    <n v="1.4E-3"/>
    <n v="1.55"/>
  </r>
  <r>
    <x v="579"/>
    <x v="78"/>
    <x v="6"/>
    <n v="4.4999999999999997E-3"/>
    <n v="2.8E-3"/>
    <n v="1.5E-3"/>
    <m/>
    <n v="1.4E-3"/>
    <n v="2.17"/>
  </r>
  <r>
    <x v="580"/>
    <x v="78"/>
    <x v="7"/>
    <n v="4.5999999999999999E-3"/>
    <n v="2.8E-3"/>
    <n v="1.6000000000000001E-3"/>
    <m/>
    <n v="1.4E-3"/>
    <n v="1.81"/>
  </r>
  <r>
    <x v="581"/>
    <x v="78"/>
    <x v="8"/>
    <n v="3.2000000000000002E-3"/>
    <n v="2.8E-3"/>
    <n v="1.5E-3"/>
    <m/>
    <n v="1.4E-3"/>
    <n v="1.9"/>
  </r>
  <r>
    <x v="582"/>
    <x v="79"/>
    <x v="9"/>
    <n v="2.5000000000000001E-3"/>
    <n v="2.8E-3"/>
    <n v="1.4E-3"/>
    <m/>
    <n v="1.4E-3"/>
    <n v="3.01"/>
  </r>
  <r>
    <x v="583"/>
    <x v="79"/>
    <x v="10"/>
    <n v="2.5000000000000001E-3"/>
    <n v="2.8E-3"/>
    <n v="1.6000000000000001E-3"/>
    <m/>
    <n v="1.4E-3"/>
    <n v="2.8"/>
  </r>
  <r>
    <x v="584"/>
    <x v="79"/>
    <x v="11"/>
    <n v="3.7000000000000002E-3"/>
    <n v="2.8E-3"/>
    <n v="1.5E-3"/>
    <m/>
    <n v="1.4E-3"/>
    <n v="1.95"/>
  </r>
  <r>
    <x v="585"/>
    <x v="79"/>
    <x v="12"/>
    <n v="4.1999999999999997E-3"/>
    <n v="2.8E-3"/>
    <n v="1.5E-3"/>
    <n v="2.0000000000000001E-4"/>
    <n v="1.6999999999999999E-3"/>
    <n v="1.66"/>
  </r>
  <r>
    <x v="586"/>
    <x v="79"/>
    <x v="12"/>
    <n v="4.3E-3"/>
    <n v="4.4999999999999997E-3"/>
    <n v="1.5E-3"/>
    <n v="2.0000000000000001E-4"/>
    <n v="1.6999999999999999E-3"/>
    <n v="1.78"/>
  </r>
  <r>
    <x v="587"/>
    <x v="79"/>
    <x v="12"/>
    <n v="4.7000000000000002E-3"/>
    <n v="2.8E-3"/>
    <n v="1.5E-3"/>
    <n v="0"/>
    <n v="1.5E-3"/>
    <n v="1.79"/>
  </r>
  <r>
    <x v="588"/>
    <x v="80"/>
    <x v="0"/>
    <n v="5.4000000000000003E-3"/>
    <n v="3.2000000000000002E-3"/>
    <n v="2E-3"/>
    <m/>
    <n v="1.4E-3"/>
    <n v="3.27"/>
  </r>
  <r>
    <x v="589"/>
    <x v="80"/>
    <x v="1"/>
    <n v="6.7000000000000002E-3"/>
    <n v="7.1000000000000004E-3"/>
    <n v="2.2000000000000001E-3"/>
    <m/>
    <n v="1.5E-3"/>
    <n v="3.67"/>
  </r>
  <r>
    <x v="590"/>
    <x v="80"/>
    <x v="2"/>
    <n v="4.8999999999999998E-3"/>
    <n v="2.8E-3"/>
    <n v="1.8E-3"/>
    <m/>
    <n v="1.4E-3"/>
    <n v="2.81"/>
  </r>
  <r>
    <x v="591"/>
    <x v="80"/>
    <x v="3"/>
    <n v="3.2000000000000002E-3"/>
    <n v="2.8E-3"/>
    <n v="1.6999999999999999E-3"/>
    <m/>
    <n v="1.4E-3"/>
    <n v="2.25"/>
  </r>
  <r>
    <x v="592"/>
    <x v="80"/>
    <x v="4"/>
    <n v="3.8999999999999998E-3"/>
    <n v="2.8E-3"/>
    <n v="1.6999999999999999E-3"/>
    <m/>
    <n v="1.4E-3"/>
    <n v="2.19"/>
  </r>
  <r>
    <x v="593"/>
    <x v="80"/>
    <x v="5"/>
    <n v="5.4999999999999997E-3"/>
    <n v="3.0999999999999999E-3"/>
    <n v="2E-3"/>
    <m/>
    <n v="1.4E-3"/>
    <n v="3.24"/>
  </r>
  <r>
    <x v="594"/>
    <x v="80"/>
    <x v="6"/>
    <n v="6.3E-3"/>
    <n v="8.6999999999999994E-3"/>
    <n v="2E-3"/>
    <m/>
    <n v="1.4E-3"/>
    <n v="4.08"/>
  </r>
  <r>
    <x v="595"/>
    <x v="81"/>
    <x v="7"/>
    <n v="7.7999999999999996E-3"/>
    <n v="7.7999999999999996E-3"/>
    <n v="2.2000000000000001E-3"/>
    <m/>
    <n v="1.5E-3"/>
    <n v="3.55"/>
  </r>
  <r>
    <x v="596"/>
    <x v="81"/>
    <x v="8"/>
    <n v="8.3999999999999995E-3"/>
    <n v="4.5999999999999999E-3"/>
    <n v="2.2000000000000001E-3"/>
    <n v="1.6000000000000001E-3"/>
    <n v="3.8E-3"/>
    <n v="2.12"/>
  </r>
  <r>
    <x v="597"/>
    <x v="81"/>
    <x v="9"/>
    <n v="7.3000000000000001E-3"/>
    <n v="3.8999999999999998E-3"/>
    <n v="1.9E-3"/>
    <m/>
    <n v="1.4E-3"/>
    <n v="2.17"/>
  </r>
  <r>
    <x v="598"/>
    <x v="81"/>
    <x v="10"/>
    <n v="6.4000000000000003E-3"/>
    <n v="6.3E-3"/>
    <n v="2E-3"/>
    <m/>
    <n v="1.4E-3"/>
    <n v="1.75"/>
  </r>
  <r>
    <x v="599"/>
    <x v="81"/>
    <x v="11"/>
    <n v="7.3000000000000001E-3"/>
    <n v="4.7999999999999996E-3"/>
    <n v="2E-3"/>
    <m/>
    <n v="1.4E-3"/>
    <n v="2.41"/>
  </r>
  <r>
    <x v="600"/>
    <x v="81"/>
    <x v="12"/>
    <n v="7.7999999999999996E-3"/>
    <n v="2.8E-3"/>
    <n v="1.8E-3"/>
    <m/>
    <n v="1.4E-3"/>
    <n v="3.97"/>
  </r>
  <r>
    <x v="601"/>
    <x v="81"/>
    <x v="12"/>
    <n v="8.0999999999999996E-3"/>
    <n v="7.0000000000000001E-3"/>
    <n v="2.0999999999999999E-3"/>
    <m/>
    <n v="1.4E-3"/>
    <n v="4.5199999999999996"/>
  </r>
  <r>
    <x v="602"/>
    <x v="81"/>
    <x v="12"/>
    <n v="8.6E-3"/>
    <n v="8.5000000000000006E-3"/>
    <n v="1.9E-3"/>
    <m/>
    <n v="1.4E-3"/>
    <n v="4.4800000000000004"/>
  </r>
  <r>
    <x v="603"/>
    <x v="82"/>
    <x v="0"/>
    <n v="9.4999999999999998E-3"/>
    <n v="2.8E-3"/>
    <n v="2E-3"/>
    <m/>
    <n v="1.4E-3"/>
    <n v="1.5"/>
  </r>
  <r>
    <x v="604"/>
    <x v="82"/>
    <x v="1"/>
    <n v="1.11E-2"/>
    <n v="4.1999999999999997E-3"/>
    <n v="2.3E-3"/>
    <m/>
    <n v="1.5E-3"/>
    <n v="1.25"/>
  </r>
  <r>
    <x v="605"/>
    <x v="82"/>
    <x v="2"/>
    <n v="7.0000000000000001E-3"/>
    <n v="2.8E-3"/>
    <n v="2.2000000000000001E-3"/>
    <m/>
    <n v="1.4E-3"/>
    <n v="1.71"/>
  </r>
  <r>
    <x v="606"/>
    <x v="82"/>
    <x v="3"/>
    <n v="5.1000000000000004E-3"/>
    <n v="2.8E-3"/>
    <n v="1.9E-3"/>
    <m/>
    <n v="1.4E-3"/>
    <n v="1.95"/>
  </r>
  <r>
    <x v="607"/>
    <x v="82"/>
    <x v="4"/>
    <n v="5.4999999999999997E-3"/>
    <n v="2.8E-3"/>
    <n v="1.8E-3"/>
    <m/>
    <n v="1.4E-3"/>
    <n v="1.87"/>
  </r>
  <r>
    <x v="608"/>
    <x v="82"/>
    <x v="5"/>
    <n v="7.4000000000000003E-3"/>
    <n v="2.8E-3"/>
    <n v="1.8E-3"/>
    <m/>
    <n v="1.4E-3"/>
    <n v="1.67"/>
  </r>
  <r>
    <x v="609"/>
    <x v="82"/>
    <x v="6"/>
    <n v="1.03E-2"/>
    <n v="2.8E-3"/>
    <n v="1.8E-3"/>
    <m/>
    <n v="1.4E-3"/>
    <n v="2.23"/>
  </r>
  <r>
    <x v="610"/>
    <x v="82"/>
    <x v="7"/>
    <n v="1.0200000000000001E-2"/>
    <n v="8.3999999999999995E-3"/>
    <n v="2.0999999999999999E-3"/>
    <m/>
    <n v="1.4E-3"/>
    <n v="1.96"/>
  </r>
  <r>
    <x v="611"/>
    <x v="82"/>
    <x v="8"/>
    <n v="8.3000000000000001E-3"/>
    <n v="8.3000000000000001E-3"/>
    <n v="1.8E-3"/>
    <m/>
    <n v="1.4E-3"/>
    <n v="2.36"/>
  </r>
  <r>
    <x v="612"/>
    <x v="82"/>
    <x v="9"/>
    <n v="6.1999999999999998E-3"/>
    <n v="2.8E-3"/>
    <n v="1.8E-3"/>
    <m/>
    <n v="1.4E-3"/>
    <n v="2.23"/>
  </r>
  <r>
    <x v="613"/>
    <x v="82"/>
    <x v="10"/>
    <n v="6.0000000000000001E-3"/>
    <n v="5.3E-3"/>
    <n v="1.8E-3"/>
    <m/>
    <n v="1.4E-3"/>
    <n v="1.98"/>
  </r>
  <r>
    <x v="614"/>
    <x v="83"/>
    <x v="11"/>
    <n v="8.0999999999999996E-3"/>
    <n v="5.1999999999999998E-3"/>
    <n v="2E-3"/>
    <m/>
    <n v="1.4E-3"/>
    <n v="1.78"/>
  </r>
  <r>
    <x v="615"/>
    <x v="83"/>
    <x v="12"/>
    <n v="1.18E-2"/>
    <n v="6.1999999999999998E-3"/>
    <n v="2.2000000000000001E-3"/>
    <m/>
    <n v="1.4E-3"/>
    <n v="1.82"/>
  </r>
  <r>
    <x v="616"/>
    <x v="83"/>
    <x v="12"/>
    <n v="1.23E-2"/>
    <n v="6.3E-3"/>
    <n v="2.2000000000000001E-3"/>
    <m/>
    <n v="1.4E-3"/>
    <n v="1.87"/>
  </r>
  <r>
    <x v="617"/>
    <x v="83"/>
    <x v="12"/>
    <n v="1.24E-2"/>
    <n v="1.46E-2"/>
    <n v="2.2000000000000001E-3"/>
    <m/>
    <n v="1.4E-3"/>
    <n v="2.2999999999999998"/>
  </r>
  <r>
    <x v="618"/>
    <x v="84"/>
    <x v="0"/>
    <n v="8.8999999999999999E-3"/>
    <n v="2.8E-3"/>
    <n v="1.9E-3"/>
    <m/>
    <n v="1.4E-3"/>
    <n v="2"/>
  </r>
  <r>
    <x v="619"/>
    <x v="84"/>
    <x v="1"/>
    <n v="1.4500000000000001E-2"/>
    <n v="1.47E-2"/>
    <n v="2.7000000000000001E-3"/>
    <n v="1.8E-3"/>
    <n v="4.4999999999999997E-3"/>
    <n v="3.36"/>
  </r>
  <r>
    <x v="620"/>
    <x v="84"/>
    <x v="2"/>
    <n v="9.7000000000000003E-3"/>
    <n v="2.8E-3"/>
    <n v="2.5000000000000001E-3"/>
    <n v="4.0000000000000002E-4"/>
    <n v="2.8999999999999998E-3"/>
    <n v="4.5"/>
  </r>
  <r>
    <x v="621"/>
    <x v="84"/>
    <x v="3"/>
    <n v="6.1999999999999998E-3"/>
    <n v="2.8E-3"/>
    <n v="1.6999999999999999E-3"/>
    <m/>
    <n v="1.4E-3"/>
    <n v="4.72"/>
  </r>
  <r>
    <x v="622"/>
    <x v="84"/>
    <x v="4"/>
    <n v="6.7000000000000002E-3"/>
    <n v="2.8E-3"/>
    <n v="1.6999999999999999E-3"/>
    <m/>
    <n v="1.4E-3"/>
    <n v="4.66"/>
  </r>
  <r>
    <x v="623"/>
    <x v="84"/>
    <x v="5"/>
    <n v="9.1000000000000004E-3"/>
    <n v="2.8E-3"/>
    <n v="2E-3"/>
    <m/>
    <n v="1.4E-3"/>
    <n v="6.49"/>
  </r>
  <r>
    <x v="624"/>
    <x v="84"/>
    <x v="6"/>
    <n v="9.2999999999999992E-3"/>
    <n v="2.8E-3"/>
    <n v="1.6999999999999999E-3"/>
    <m/>
    <n v="1.4E-3"/>
    <n v="6.04"/>
  </r>
  <r>
    <x v="625"/>
    <x v="84"/>
    <x v="7"/>
    <n v="9.9000000000000008E-3"/>
    <n v="2.8E-3"/>
    <n v="2.0999999999999999E-3"/>
    <m/>
    <n v="1.5E-3"/>
    <n v="3.38"/>
  </r>
  <r>
    <x v="626"/>
    <x v="84"/>
    <x v="8"/>
    <n v="7.3000000000000001E-3"/>
    <n v="2.8E-3"/>
    <n v="1.8E-3"/>
    <m/>
    <n v="1.4E-3"/>
    <n v="4.29"/>
  </r>
  <r>
    <x v="627"/>
    <x v="85"/>
    <x v="9"/>
    <n v="5.1999999999999998E-3"/>
    <n v="2.8E-3"/>
    <n v="1.8E-3"/>
    <m/>
    <n v="1.4E-3"/>
    <n v="3.13"/>
  </r>
  <r>
    <x v="628"/>
    <x v="85"/>
    <x v="10"/>
    <n v="8.0000000000000002E-3"/>
    <n v="8.5000000000000006E-3"/>
    <n v="2.0999999999999999E-3"/>
    <m/>
    <n v="1.5E-3"/>
    <n v="2.34"/>
  </r>
  <r>
    <x v="629"/>
    <x v="85"/>
    <x v="11"/>
    <n v="1.37E-2"/>
    <n v="1.54E-2"/>
    <n v="2.5000000000000001E-3"/>
    <n v="0"/>
    <n v="2.5000000000000001E-3"/>
    <n v="3.3"/>
  </r>
  <r>
    <x v="630"/>
    <x v="85"/>
    <x v="12"/>
    <n v="1.7500000000000002E-2"/>
    <n v="2.3699999999999999E-2"/>
    <n v="2.5999999999999999E-3"/>
    <n v="2.9999999999999997E-4"/>
    <n v="2.8999999999999998E-3"/>
    <n v="3.81"/>
  </r>
  <r>
    <x v="631"/>
    <x v="85"/>
    <x v="12"/>
    <n v="1.9300000000000001E-2"/>
    <n v="2.69E-2"/>
    <n v="2.5999999999999999E-3"/>
    <n v="8.0000000000000004E-4"/>
    <n v="3.3999999999999998E-3"/>
    <n v="4.17"/>
  </r>
  <r>
    <x v="632"/>
    <x v="85"/>
    <x v="12"/>
    <n v="1.9099999999999999E-2"/>
    <n v="2.8199999999999999E-2"/>
    <n v="2.5000000000000001E-3"/>
    <n v="6.9999999999999999E-4"/>
    <n v="3.2000000000000002E-3"/>
    <n v="4.6399999999999997"/>
  </r>
  <r>
    <x v="633"/>
    <x v="86"/>
    <x v="0"/>
    <n v="8.3999999999999995E-3"/>
    <n v="2.8E-3"/>
    <n v="2.5999999999999999E-3"/>
    <m/>
    <n v="1.4E-3"/>
    <n v="3.83"/>
  </r>
  <r>
    <x v="634"/>
    <x v="86"/>
    <x v="1"/>
    <n v="8.6E-3"/>
    <n v="3.0999999999999999E-3"/>
    <n v="2.7000000000000001E-3"/>
    <m/>
    <n v="1.4E-3"/>
    <n v="5.08"/>
  </r>
  <r>
    <x v="635"/>
    <x v="86"/>
    <x v="2"/>
    <n v="7.1000000000000004E-3"/>
    <n v="2.8E-3"/>
    <n v="2.5999999999999999E-3"/>
    <m/>
    <n v="1.4E-3"/>
    <n v="5.39"/>
  </r>
  <r>
    <x v="636"/>
    <x v="86"/>
    <x v="3"/>
    <n v="3.5999999999999999E-3"/>
    <n v="2.8E-3"/>
    <n v="2.3E-3"/>
    <m/>
    <n v="1.4E-3"/>
    <n v="3.78"/>
  </r>
  <r>
    <x v="637"/>
    <x v="86"/>
    <x v="4"/>
    <n v="4.7000000000000002E-3"/>
    <n v="2.8E-3"/>
    <n v="2.3999999999999998E-3"/>
    <m/>
    <n v="1.4E-3"/>
    <n v="2.91"/>
  </r>
  <r>
    <x v="638"/>
    <x v="86"/>
    <x v="5"/>
    <n v="8.2000000000000007E-3"/>
    <n v="2.8E-3"/>
    <n v="2.5000000000000001E-3"/>
    <m/>
    <n v="1.4E-3"/>
    <n v="3.44"/>
  </r>
  <r>
    <x v="639"/>
    <x v="86"/>
    <x v="6"/>
    <n v="1.2800000000000001E-2"/>
    <n v="6.3E-3"/>
    <n v="3.0000000000000001E-3"/>
    <m/>
    <n v="1.4E-3"/>
    <n v="3.42"/>
  </r>
  <r>
    <x v="640"/>
    <x v="87"/>
    <x v="7"/>
    <n v="1.4999999999999999E-2"/>
    <n v="1.32E-2"/>
    <n v="3.0999999999999999E-3"/>
    <m/>
    <n v="2.3999999999999998E-3"/>
    <n v="2.96"/>
  </r>
  <r>
    <x v="641"/>
    <x v="87"/>
    <x v="8"/>
    <n v="1.03E-2"/>
    <n v="4.8999999999999998E-3"/>
    <n v="3.0000000000000001E-3"/>
    <m/>
    <n v="2.0999999999999999E-3"/>
    <n v="2.98"/>
  </r>
  <r>
    <x v="642"/>
    <x v="87"/>
    <x v="9"/>
    <n v="6.0000000000000001E-3"/>
    <n v="2.8E-3"/>
    <n v="2.8E-3"/>
    <m/>
    <n v="1.4E-3"/>
    <n v="2.94"/>
  </r>
  <r>
    <x v="643"/>
    <x v="87"/>
    <x v="10"/>
    <n v="7.9000000000000008E-3"/>
    <n v="6.6E-3"/>
    <n v="2.8E-3"/>
    <m/>
    <n v="2E-3"/>
    <n v="2.92"/>
  </r>
  <r>
    <x v="644"/>
    <x v="87"/>
    <x v="11"/>
    <n v="9.9000000000000008E-3"/>
    <n v="2.8E-3"/>
    <n v="2.8999999999999998E-3"/>
    <m/>
    <n v="2E-3"/>
    <n v="5.0599999999999996"/>
  </r>
  <r>
    <x v="645"/>
    <x v="87"/>
    <x v="12"/>
    <n v="1.12E-2"/>
    <n v="2.8E-3"/>
    <n v="2.8E-3"/>
    <m/>
    <n v="1.4E-3"/>
    <n v="6.77"/>
  </r>
  <r>
    <x v="646"/>
    <x v="87"/>
    <x v="12"/>
    <n v="1.3899999999999999E-2"/>
    <n v="6.7000000000000002E-3"/>
    <n v="3.0000000000000001E-3"/>
    <m/>
    <n v="2E-3"/>
    <n v="7.34"/>
  </r>
  <r>
    <x v="647"/>
    <x v="87"/>
    <x v="12"/>
    <n v="1.41E-2"/>
    <n v="8.0999999999999996E-3"/>
    <n v="3.0000000000000001E-3"/>
    <m/>
    <n v="2.2000000000000001E-3"/>
    <n v="7.44"/>
  </r>
  <r>
    <x v="648"/>
    <x v="88"/>
    <x v="0"/>
    <n v="1.01E-2"/>
    <n v="2.8E-3"/>
    <n v="2.3999999999999998E-3"/>
    <m/>
    <n v="1.4E-3"/>
    <n v="3.27"/>
  </r>
  <r>
    <x v="649"/>
    <x v="88"/>
    <x v="1"/>
    <n v="1.35E-2"/>
    <n v="9.9000000000000008E-3"/>
    <n v="3.3E-3"/>
    <n v="1.1999999999999999E-3"/>
    <n v="4.4999999999999997E-3"/>
    <n v="2.29"/>
  </r>
  <r>
    <x v="650"/>
    <x v="88"/>
    <x v="2"/>
    <n v="9.4000000000000004E-3"/>
    <n v="5.0000000000000001E-3"/>
    <n v="3.0999999999999999E-3"/>
    <n v="4.0000000000000002E-4"/>
    <n v="3.5000000000000001E-3"/>
    <n v="3.39"/>
  </r>
  <r>
    <x v="651"/>
    <x v="88"/>
    <x v="3"/>
    <n v="5.7999999999999996E-3"/>
    <n v="4.5999999999999999E-3"/>
    <n v="2.3E-3"/>
    <m/>
    <n v="1.4E-3"/>
    <n v="5.15"/>
  </r>
  <r>
    <x v="652"/>
    <x v="88"/>
    <x v="4"/>
    <n v="8.6999999999999994E-3"/>
    <n v="4.7999999999999996E-3"/>
    <n v="2.8E-3"/>
    <n v="6.9999999999999999E-4"/>
    <n v="3.5000000000000001E-3"/>
    <n v="4.84"/>
  </r>
  <r>
    <x v="653"/>
    <x v="88"/>
    <x v="5"/>
    <n v="1.12E-2"/>
    <n v="5.8999999999999999E-3"/>
    <n v="3.0000000000000001E-3"/>
    <n v="1.1999999999999999E-3"/>
    <n v="4.1999999999999997E-3"/>
    <n v="8.0399999999999991"/>
  </r>
  <r>
    <x v="654"/>
    <x v="88"/>
    <x v="6"/>
    <n v="1.17E-2"/>
    <n v="8.3999999999999995E-3"/>
    <n v="3.0000000000000001E-3"/>
    <n v="8.9999999999999998E-4"/>
    <n v="3.8999999999999998E-3"/>
    <n v="10.45"/>
  </r>
  <r>
    <x v="655"/>
    <x v="88"/>
    <x v="7"/>
    <n v="9.9000000000000008E-3"/>
    <n v="5.5999999999999999E-3"/>
    <n v="2.2000000000000001E-3"/>
    <m/>
    <n v="1.4E-3"/>
    <n v="9.61"/>
  </r>
  <r>
    <x v="656"/>
    <x v="88"/>
    <x v="8"/>
    <n v="5.1999999999999998E-3"/>
    <n v="2.8E-3"/>
    <n v="2.3999999999999998E-3"/>
    <m/>
    <n v="1.4E-3"/>
    <n v="7.34"/>
  </r>
  <r>
    <x v="657"/>
    <x v="88"/>
    <x v="9"/>
    <n v="5.4000000000000003E-3"/>
    <n v="2.8E-3"/>
    <n v="2.3E-3"/>
    <m/>
    <n v="1.6999999999999999E-3"/>
    <n v="5.87"/>
  </r>
  <r>
    <x v="658"/>
    <x v="88"/>
    <x v="10"/>
    <n v="6.6E-3"/>
    <n v="2.8E-3"/>
    <n v="2.3E-3"/>
    <m/>
    <n v="1.4E-3"/>
    <n v="4.12"/>
  </r>
  <r>
    <x v="659"/>
    <x v="89"/>
    <x v="11"/>
    <n v="8.8000000000000005E-3"/>
    <n v="6.0000000000000001E-3"/>
    <n v="3.0000000000000001E-3"/>
    <n v="1.6000000000000001E-3"/>
    <n v="4.5999999999999999E-3"/>
    <n v="3.68"/>
  </r>
  <r>
    <x v="660"/>
    <x v="89"/>
    <x v="12"/>
    <n v="1.3100000000000001E-2"/>
    <n v="1.37E-2"/>
    <n v="3.2000000000000002E-3"/>
    <n v="2.3999999999999998E-3"/>
    <n v="5.5999999999999999E-3"/>
    <n v="5.15"/>
  </r>
  <r>
    <x v="661"/>
    <x v="89"/>
    <x v="12"/>
    <n v="1.54E-2"/>
    <n v="2.1000000000000001E-2"/>
    <n v="3.0999999999999999E-3"/>
    <n v="1.1000000000000001E-3"/>
    <n v="4.1999999999999997E-3"/>
    <n v="5.15"/>
  </r>
  <r>
    <x v="662"/>
    <x v="89"/>
    <x v="12"/>
    <n v="1.6199999999999999E-2"/>
    <n v="2.24E-2"/>
    <n v="3.0000000000000001E-3"/>
    <n v="1.5E-3"/>
    <n v="4.4999999999999997E-3"/>
    <n v="5.61"/>
  </r>
  <r>
    <x v="663"/>
    <x v="90"/>
    <x v="0"/>
    <n v="1.49E-2"/>
    <n v="5.7000000000000002E-3"/>
    <n v="3.0000000000000001E-3"/>
    <m/>
    <n v="1.4E-3"/>
    <n v="5.04"/>
  </r>
  <r>
    <x v="664"/>
    <x v="90"/>
    <x v="1"/>
    <n v="1.7399999999999999E-2"/>
    <n v="7.4000000000000003E-3"/>
    <n v="4.4999999999999997E-3"/>
    <m/>
    <n v="4.1000000000000003E-3"/>
    <n v="6.65"/>
  </r>
  <r>
    <x v="665"/>
    <x v="90"/>
    <x v="2"/>
    <n v="1.3100000000000001E-2"/>
    <n v="5.4999999999999997E-3"/>
    <n v="2.8999999999999998E-3"/>
    <m/>
    <n v="1.4E-3"/>
    <n v="12.45"/>
  </r>
  <r>
    <x v="666"/>
    <x v="90"/>
    <x v="3"/>
    <n v="7.4000000000000003E-3"/>
    <n v="3.2000000000000002E-3"/>
    <n v="2.8E-3"/>
    <m/>
    <n v="1.4E-3"/>
    <n v="8.76"/>
  </r>
  <r>
    <x v="667"/>
    <x v="90"/>
    <x v="4"/>
    <n v="7.6E-3"/>
    <n v="3.0999999999999999E-3"/>
    <n v="2.8999999999999998E-3"/>
    <m/>
    <n v="1.4E-3"/>
    <n v="7.85"/>
  </r>
  <r>
    <x v="668"/>
    <x v="90"/>
    <x v="5"/>
    <n v="1.23E-2"/>
    <n v="3.5999999999999999E-3"/>
    <n v="3.2000000000000002E-3"/>
    <m/>
    <n v="1.4E-3"/>
    <n v="10.16"/>
  </r>
  <r>
    <x v="669"/>
    <x v="90"/>
    <x v="6"/>
    <n v="1.4500000000000001E-2"/>
    <n v="3.0999999999999999E-3"/>
    <n v="3.2000000000000002E-3"/>
    <m/>
    <n v="1.4E-3"/>
    <n v="8.84"/>
  </r>
  <r>
    <x v="670"/>
    <x v="90"/>
    <x v="7"/>
    <n v="1.32E-2"/>
    <n v="3.0999999999999999E-3"/>
    <n v="3.3E-3"/>
    <m/>
    <n v="1.4E-3"/>
    <n v="6.93"/>
  </r>
  <r>
    <x v="671"/>
    <x v="90"/>
    <x v="8"/>
    <n v="1.09E-2"/>
    <n v="2.8E-3"/>
    <n v="3.0000000000000001E-3"/>
    <m/>
    <n v="1.4E-3"/>
    <n v="6.4"/>
  </r>
  <r>
    <x v="672"/>
    <x v="91"/>
    <x v="9"/>
    <n v="6.1999999999999998E-3"/>
    <n v="3.8E-3"/>
    <n v="3.0000000000000001E-3"/>
    <m/>
    <n v="1.4E-3"/>
    <n v="5.57"/>
  </r>
  <r>
    <x v="673"/>
    <x v="91"/>
    <x v="10"/>
    <n v="1.04E-2"/>
    <n v="3.5000000000000001E-3"/>
    <n v="2.5999999999999999E-3"/>
    <m/>
    <n v="1.4E-3"/>
    <n v="4.8600000000000003"/>
  </r>
  <r>
    <x v="674"/>
    <x v="91"/>
    <x v="11"/>
    <n v="1.26E-2"/>
    <n v="2.8999999999999998E-3"/>
    <n v="3.7000000000000002E-3"/>
    <m/>
    <n v="3.0999999999999999E-3"/>
    <n v="8.82"/>
  </r>
  <r>
    <x v="675"/>
    <x v="91"/>
    <x v="12"/>
    <n v="1.6E-2"/>
    <n v="5.8999999999999999E-3"/>
    <n v="3.8E-3"/>
    <m/>
    <n v="3.2000000000000002E-3"/>
    <n v="9.2899999999999991"/>
  </r>
  <r>
    <x v="676"/>
    <x v="91"/>
    <x v="12"/>
    <n v="2.4500000000000001E-2"/>
    <n v="2.4799999999999999E-2"/>
    <n v="4.0000000000000001E-3"/>
    <m/>
    <n v="3.5999999999999999E-3"/>
    <n v="9.8699999999999992"/>
  </r>
  <r>
    <x v="677"/>
    <x v="91"/>
    <x v="12"/>
    <n v="2.52E-2"/>
    <n v="2.7199999999999998E-2"/>
    <n v="3.8E-3"/>
    <m/>
    <n v="3.3999999999999998E-3"/>
    <n v="11.63"/>
  </r>
  <r>
    <x v="678"/>
    <x v="92"/>
    <x v="0"/>
    <n v="8.3000000000000001E-3"/>
    <n v="1.43E-2"/>
    <n v="3.2000000000000002E-3"/>
    <m/>
    <n v="1.4E-3"/>
    <n v="6.24"/>
  </r>
  <r>
    <x v="679"/>
    <x v="92"/>
    <x v="1"/>
    <n v="1.04E-2"/>
    <n v="1.8200000000000001E-2"/>
    <n v="3.2000000000000002E-3"/>
    <m/>
    <n v="1.4E-3"/>
    <n v="8.31"/>
  </r>
  <r>
    <x v="680"/>
    <x v="92"/>
    <x v="2"/>
    <n v="7.6E-3"/>
    <n v="9.1999999999999998E-3"/>
    <n v="3.0000000000000001E-3"/>
    <m/>
    <n v="1.4E-3"/>
    <n v="5.59"/>
  </r>
  <r>
    <x v="681"/>
    <x v="92"/>
    <x v="3"/>
    <n v="4.1999999999999997E-3"/>
    <n v="5.8999999999999999E-3"/>
    <n v="3.2000000000000002E-3"/>
    <m/>
    <n v="1.4E-3"/>
    <n v="3.98"/>
  </r>
  <r>
    <x v="682"/>
    <x v="92"/>
    <x v="4"/>
    <n v="6.4000000000000003E-3"/>
    <n v="7.0000000000000001E-3"/>
    <n v="3.0000000000000001E-3"/>
    <m/>
    <n v="1.4E-3"/>
    <n v="7.35"/>
  </r>
  <r>
    <x v="683"/>
    <x v="92"/>
    <x v="5"/>
    <n v="1.29E-2"/>
    <n v="1.46E-2"/>
    <n v="3.8E-3"/>
    <m/>
    <n v="2.7000000000000001E-3"/>
    <n v="3.21"/>
  </r>
  <r>
    <x v="684"/>
    <x v="93"/>
    <x v="6"/>
    <n v="1.6199999999999999E-2"/>
    <n v="1.9E-2"/>
    <n v="4.0000000000000001E-3"/>
    <m/>
    <n v="2.8999999999999998E-3"/>
    <n v="2.72"/>
  </r>
  <r>
    <x v="685"/>
    <x v="93"/>
    <x v="7"/>
    <n v="1.7399999999999999E-2"/>
    <n v="2.12E-2"/>
    <n v="4.4000000000000003E-3"/>
    <m/>
    <n v="3.8E-3"/>
    <n v="2.5"/>
  </r>
  <r>
    <x v="686"/>
    <x v="93"/>
    <x v="8"/>
    <n v="1.6400000000000001E-2"/>
    <n v="2.23E-2"/>
    <n v="4.4000000000000003E-3"/>
    <m/>
    <n v="3.5000000000000001E-3"/>
    <n v="2.33"/>
  </r>
  <r>
    <x v="687"/>
    <x v="93"/>
    <x v="9"/>
    <n v="1.4500000000000001E-2"/>
    <n v="2.3800000000000002E-2"/>
    <n v="4.1999999999999997E-3"/>
    <m/>
    <n v="3.0999999999999999E-3"/>
    <n v="3.9"/>
  </r>
  <r>
    <x v="688"/>
    <x v="93"/>
    <x v="10"/>
    <n v="1.49E-2"/>
    <n v="2.58E-2"/>
    <n v="4.4999999999999997E-3"/>
    <m/>
    <n v="3.8E-3"/>
    <n v="4.5999999999999996"/>
  </r>
  <r>
    <x v="689"/>
    <x v="93"/>
    <x v="11"/>
    <n v="1.5699999999999999E-2"/>
    <n v="2.2700000000000001E-2"/>
    <n v="4.4000000000000003E-3"/>
    <m/>
    <n v="4.1000000000000003E-3"/>
    <n v="7.81"/>
  </r>
  <r>
    <x v="690"/>
    <x v="93"/>
    <x v="12"/>
    <n v="1.21E-2"/>
    <n v="1.3899999999999999E-2"/>
    <n v="4.5999999999999999E-3"/>
    <m/>
    <n v="2.8E-3"/>
    <n v="10.88"/>
  </r>
  <r>
    <x v="691"/>
    <x v="93"/>
    <x v="12"/>
    <n v="1.4200000000000001E-2"/>
    <n v="1.78E-2"/>
    <n v="4.3E-3"/>
    <m/>
    <n v="2.8E-3"/>
    <n v="12.33"/>
  </r>
  <r>
    <x v="692"/>
    <x v="93"/>
    <x v="12"/>
    <n v="1.4200000000000001E-2"/>
    <n v="1.8100000000000002E-2"/>
    <n v="4.5999999999999999E-3"/>
    <m/>
    <n v="3.3999999999999998E-3"/>
    <n v="13.39"/>
  </r>
  <r>
    <x v="693"/>
    <x v="94"/>
    <x v="0"/>
    <n v="6.0000000000000001E-3"/>
    <n v="2.8E-3"/>
    <n v="2.5000000000000001E-3"/>
    <m/>
    <n v="1.4E-3"/>
    <n v="5.18"/>
  </r>
  <r>
    <x v="694"/>
    <x v="94"/>
    <x v="1"/>
    <n v="9.7999999999999997E-3"/>
    <n v="3.5999999999999999E-3"/>
    <n v="3.8999999999999998E-3"/>
    <n v="1E-3"/>
    <n v="4.8999999999999998E-3"/>
    <n v="4.74"/>
  </r>
  <r>
    <x v="695"/>
    <x v="94"/>
    <x v="2"/>
    <n v="6.4000000000000003E-3"/>
    <n v="2.8E-3"/>
    <n v="3.2000000000000002E-3"/>
    <m/>
    <n v="1.4E-3"/>
    <n v="5.97"/>
  </r>
  <r>
    <x v="696"/>
    <x v="94"/>
    <x v="3"/>
    <n v="4.8999999999999998E-3"/>
    <n v="2.8E-3"/>
    <n v="2.8E-3"/>
    <m/>
    <n v="1.4E-3"/>
    <n v="9.35"/>
  </r>
  <r>
    <x v="697"/>
    <x v="94"/>
    <x v="4"/>
    <n v="5.1999999999999998E-3"/>
    <n v="2.8E-3"/>
    <n v="2.7000000000000001E-3"/>
    <m/>
    <n v="1.4E-3"/>
    <n v="9.34"/>
  </r>
  <r>
    <x v="698"/>
    <x v="94"/>
    <x v="5"/>
    <n v="4.1000000000000003E-3"/>
    <n v="3.3999999999999998E-3"/>
    <n v="2.8E-3"/>
    <m/>
    <n v="1.4E-3"/>
    <n v="11.06"/>
  </r>
  <r>
    <x v="699"/>
    <x v="94"/>
    <x v="6"/>
    <n v="5.7000000000000002E-3"/>
    <n v="2.8E-3"/>
    <n v="3.0000000000000001E-3"/>
    <m/>
    <n v="1.4E-3"/>
    <n v="13.12"/>
  </r>
  <r>
    <x v="700"/>
    <x v="94"/>
    <x v="7"/>
    <n v="5.1999999999999998E-3"/>
    <n v="2.8E-3"/>
    <n v="3.8E-3"/>
    <n v="1.1000000000000001E-3"/>
    <n v="4.8999999999999998E-3"/>
    <n v="10.19"/>
  </r>
  <r>
    <x v="701"/>
    <x v="94"/>
    <x v="8"/>
    <n v="5.7999999999999996E-3"/>
    <n v="2.8E-3"/>
    <n v="3.2000000000000002E-3"/>
    <m/>
    <n v="1.6999999999999999E-3"/>
    <n v="7.97"/>
  </r>
  <r>
    <x v="702"/>
    <x v="94"/>
    <x v="9"/>
    <n v="4.7999999999999996E-3"/>
    <n v="3.3999999999999998E-3"/>
    <n v="3.5000000000000001E-3"/>
    <m/>
    <n v="3.0999999999999999E-3"/>
    <n v="5.15"/>
  </r>
  <r>
    <x v="703"/>
    <x v="95"/>
    <x v="10"/>
    <n v="5.4999999999999997E-3"/>
    <n v="6.4000000000000003E-3"/>
    <n v="3.5000000000000001E-3"/>
    <m/>
    <n v="2.8999999999999998E-3"/>
    <n v="3.92"/>
  </r>
  <r>
    <x v="704"/>
    <x v="95"/>
    <x v="11"/>
    <n v="7.9000000000000008E-3"/>
    <n v="1.6E-2"/>
    <n v="3.7000000000000002E-3"/>
    <n v="5.0000000000000001E-4"/>
    <n v="4.1999999999999997E-3"/>
    <n v="4.7699999999999996"/>
  </r>
  <r>
    <x v="705"/>
    <x v="95"/>
    <x v="12"/>
    <n v="1.0800000000000001E-2"/>
    <n v="3.0800000000000001E-2"/>
    <n v="4.0000000000000001E-3"/>
    <n v="1.6999999999999999E-3"/>
    <n v="5.7000000000000002E-3"/>
    <n v="7.52"/>
  </r>
  <r>
    <x v="706"/>
    <x v="95"/>
    <x v="12"/>
    <n v="1.23E-2"/>
    <n v="3.3500000000000002E-2"/>
    <n v="4.1999999999999997E-3"/>
    <n v="1.8E-3"/>
    <n v="6.0000000000000001E-3"/>
    <n v="7.9"/>
  </r>
  <r>
    <x v="707"/>
    <x v="95"/>
    <x v="12"/>
    <n v="1.2699999999999999E-2"/>
    <n v="3.4200000000000001E-2"/>
    <n v="4.0000000000000001E-3"/>
    <n v="2.2000000000000001E-3"/>
    <n v="6.1999999999999998E-3"/>
    <n v="8.34"/>
  </r>
  <r>
    <x v="708"/>
    <x v="96"/>
    <x v="0"/>
    <n v="2.5000000000000001E-3"/>
    <n v="4.5999999999999999E-3"/>
    <n v="3.0000000000000001E-3"/>
    <m/>
    <n v="1.4E-3"/>
    <n v="5.22"/>
  </r>
  <r>
    <x v="709"/>
    <x v="96"/>
    <x v="1"/>
    <n v="1.0800000000000001E-2"/>
    <n v="6.7000000000000004E-2"/>
    <n v="5.5999999999999999E-3"/>
    <n v="2.5000000000000001E-3"/>
    <n v="8.0999999999999996E-3"/>
    <n v="5.54"/>
  </r>
  <r>
    <x v="710"/>
    <x v="96"/>
    <x v="2"/>
    <n v="4.4000000000000003E-3"/>
    <n v="1.72E-2"/>
    <n v="5.3E-3"/>
    <n v="1.4E-3"/>
    <n v="6.7000000000000002E-3"/>
    <n v="7.27"/>
  </r>
  <r>
    <x v="711"/>
    <x v="96"/>
    <x v="3"/>
    <n v="2.5000000000000001E-3"/>
    <n v="2.8E-3"/>
    <n v="2.7000000000000001E-3"/>
    <m/>
    <n v="1.4E-3"/>
    <n v="10.16"/>
  </r>
  <r>
    <x v="712"/>
    <x v="96"/>
    <x v="4"/>
    <n v="2.5000000000000001E-3"/>
    <n v="4.8999999999999998E-3"/>
    <n v="2.8E-3"/>
    <m/>
    <n v="1.4E-3"/>
    <n v="9.64"/>
  </r>
  <r>
    <x v="713"/>
    <x v="96"/>
    <x v="5"/>
    <n v="3.0000000000000001E-3"/>
    <n v="5.3E-3"/>
    <n v="2.8E-3"/>
    <m/>
    <n v="1.4E-3"/>
    <n v="7.25"/>
  </r>
  <r>
    <x v="714"/>
    <x v="96"/>
    <x v="6"/>
    <n v="3.2000000000000002E-3"/>
    <n v="4.7999999999999996E-3"/>
    <n v="3.8E-3"/>
    <m/>
    <n v="2E-3"/>
    <n v="6.91"/>
  </r>
  <r>
    <x v="715"/>
    <x v="96"/>
    <x v="7"/>
    <n v="7.0000000000000001E-3"/>
    <n v="2.7400000000000001E-2"/>
    <n v="4.4999999999999997E-3"/>
    <n v="6.9999999999999999E-4"/>
    <n v="5.1999999999999998E-3"/>
    <n v="4.3600000000000003"/>
  </r>
  <r>
    <x v="716"/>
    <x v="96"/>
    <x v="8"/>
    <n v="4.8999999999999998E-3"/>
    <n v="1.18E-2"/>
    <n v="4.4999999999999997E-3"/>
    <m/>
    <n v="4.1000000000000003E-3"/>
    <n v="4.91"/>
  </r>
  <r>
    <x v="717"/>
    <x v="97"/>
    <x v="9"/>
    <n v="2.8E-3"/>
    <n v="3.2000000000000002E-3"/>
    <n v="4.1000000000000003E-3"/>
    <m/>
    <n v="2.0999999999999999E-3"/>
    <n v="5.71"/>
  </r>
  <r>
    <x v="718"/>
    <x v="97"/>
    <x v="10"/>
    <n v="4.5999999999999999E-3"/>
    <n v="1.5800000000000002E-2"/>
    <n v="4.1999999999999997E-3"/>
    <m/>
    <n v="3.0999999999999999E-3"/>
    <n v="4.51"/>
  </r>
  <r>
    <x v="719"/>
    <x v="97"/>
    <x v="11"/>
    <n v="8.2000000000000007E-3"/>
    <n v="3.6299999999999999E-2"/>
    <n v="4.4999999999999997E-3"/>
    <n v="0"/>
    <n v="4.4999999999999997E-3"/>
    <n v="5.28"/>
  </r>
  <r>
    <x v="720"/>
    <x v="97"/>
    <x v="12"/>
    <n v="8.8999999999999999E-3"/>
    <n v="5.4399999999999997E-2"/>
    <n v="4.5999999999999999E-3"/>
    <n v="4.0000000000000002E-4"/>
    <n v="5.0000000000000001E-3"/>
    <n v="8.14"/>
  </r>
  <r>
    <x v="721"/>
    <x v="97"/>
    <x v="12"/>
    <n v="1.09E-2"/>
    <n v="6.4199999999999993E-2"/>
    <n v="4.7000000000000002E-3"/>
    <n v="8.0000000000000004E-4"/>
    <n v="5.4999999999999997E-3"/>
    <n v="8.99"/>
  </r>
  <r>
    <x v="722"/>
    <x v="97"/>
    <x v="12"/>
    <n v="1.11E-2"/>
    <n v="6.54E-2"/>
    <n v="4.7000000000000002E-3"/>
    <n v="8.0000000000000004E-4"/>
    <n v="5.4999999999999997E-3"/>
    <n v="9.6300000000000008"/>
  </r>
  <r>
    <x v="723"/>
    <x v="98"/>
    <x v="0"/>
    <n v="3.7000000000000002E-3"/>
    <n v="3.1E-2"/>
    <n v="8.5000000000000006E-3"/>
    <n v="1.4500000000000001E-2"/>
    <n v="2.3E-2"/>
    <n v="4.41"/>
  </r>
  <r>
    <x v="724"/>
    <x v="98"/>
    <x v="1"/>
    <n v="1.1599999999999999E-2"/>
    <n v="0.1123"/>
    <n v="9.1000000000000004E-3"/>
    <n v="1.61E-2"/>
    <n v="2.52E-2"/>
    <n v="2.79"/>
  </r>
  <r>
    <x v="725"/>
    <x v="98"/>
    <x v="2"/>
    <n v="1.1299999999999999E-2"/>
    <n v="7.7299999999999994E-2"/>
    <n v="8.9999999999999993E-3"/>
    <n v="1.7600000000000001E-2"/>
    <n v="2.6599999999999999E-2"/>
    <n v="2.99"/>
  </r>
  <r>
    <x v="726"/>
    <x v="98"/>
    <x v="3"/>
    <n v="6.7999999999999996E-3"/>
    <n v="1.5599999999999999E-2"/>
    <n v="7.7999999999999996E-3"/>
    <n v="1.35E-2"/>
    <n v="2.1299999999999999E-2"/>
    <n v="3.68"/>
  </r>
  <r>
    <x v="727"/>
    <x v="98"/>
    <x v="4"/>
    <n v="1.0200000000000001E-2"/>
    <n v="4.3400000000000001E-2"/>
    <n v="7.9000000000000008E-3"/>
    <n v="1.44E-2"/>
    <n v="2.23E-2"/>
    <n v="2.98"/>
  </r>
  <r>
    <x v="728"/>
    <x v="98"/>
    <x v="5"/>
    <n v="9.2999999999999992E-3"/>
    <n v="7.1300000000000002E-2"/>
    <n v="8.2000000000000007E-3"/>
    <n v="1.32E-2"/>
    <n v="2.1399999999999999E-2"/>
    <n v="5.35"/>
  </r>
  <r>
    <x v="729"/>
    <x v="98"/>
    <x v="6"/>
    <n v="8.5000000000000006E-3"/>
    <n v="8.7400000000000005E-2"/>
    <n v="8.0000000000000002E-3"/>
    <n v="1.09E-2"/>
    <n v="1.89E-2"/>
    <n v="6.89"/>
  </r>
  <r>
    <x v="730"/>
    <x v="98"/>
    <x v="7"/>
    <n v="7.4999999999999997E-3"/>
    <n v="7.0000000000000007E-2"/>
    <n v="8.3999999999999995E-3"/>
    <n v="1.3299999999999999E-2"/>
    <n v="2.1700000000000001E-2"/>
    <n v="7.75"/>
  </r>
  <r>
    <x v="731"/>
    <x v="98"/>
    <x v="8"/>
    <n v="6.1999999999999998E-3"/>
    <n v="1.23E-2"/>
    <n v="7.7999999999999996E-3"/>
    <n v="1.2200000000000001E-2"/>
    <n v="0.02"/>
    <n v="8.15"/>
  </r>
  <r>
    <x v="732"/>
    <x v="98"/>
    <x v="9"/>
    <n v="6.7999999999999996E-3"/>
    <n v="2.8E-3"/>
    <n v="5.7000000000000002E-3"/>
    <n v="6.8999999999999999E-3"/>
    <n v="1.26E-2"/>
    <n v="9.11"/>
  </r>
  <r>
    <x v="733"/>
    <x v="98"/>
    <x v="10"/>
    <n v="9.2999999999999992E-3"/>
    <n v="1.5800000000000002E-2"/>
    <n v="7.1999999999999998E-3"/>
    <n v="1.04E-2"/>
    <n v="1.7600000000000001E-2"/>
    <n v="5.38"/>
  </r>
  <r>
    <x v="734"/>
    <x v="98"/>
    <x v="11"/>
    <n v="1.1299999999999999E-2"/>
    <n v="3.8699999999999998E-2"/>
    <n v="7.4000000000000003E-3"/>
    <n v="9.7999999999999997E-3"/>
    <n v="1.72E-2"/>
    <n v="4.13"/>
  </r>
  <r>
    <x v="735"/>
    <x v="99"/>
    <x v="12"/>
    <n v="1.15E-2"/>
    <n v="6.7799999999999999E-2"/>
    <n v="7.1999999999999998E-3"/>
    <n v="8.2000000000000007E-3"/>
    <n v="1.54E-2"/>
    <n v="4.53"/>
  </r>
  <r>
    <x v="736"/>
    <x v="99"/>
    <x v="12"/>
    <n v="1.38E-2"/>
    <n v="8.5199999999999998E-2"/>
    <n v="7.1999999999999998E-3"/>
    <n v="8.8000000000000005E-3"/>
    <n v="1.6E-2"/>
    <n v="4.54"/>
  </r>
  <r>
    <x v="737"/>
    <x v="99"/>
    <x v="12"/>
    <n v="1.46E-2"/>
    <n v="8.43E-2"/>
    <n v="7.3000000000000001E-3"/>
    <n v="8.5000000000000006E-3"/>
    <n v="1.5800000000000002E-2"/>
    <n v="5.0599999999999996"/>
  </r>
  <r>
    <x v="738"/>
    <x v="100"/>
    <x v="0"/>
    <n v="3.3E-3"/>
    <n v="4.7999999999999996E-3"/>
    <n v="2.5000000000000001E-3"/>
    <m/>
    <n v="1.4E-3"/>
    <n v="5.25"/>
  </r>
  <r>
    <x v="739"/>
    <x v="100"/>
    <x v="1"/>
    <n v="7.4999999999999997E-3"/>
    <n v="4.2999999999999997E-2"/>
    <n v="6.0000000000000001E-3"/>
    <n v="7.0000000000000001E-3"/>
    <n v="1.2999999999999999E-2"/>
    <n v="2.5099999999999998"/>
  </r>
  <r>
    <x v="740"/>
    <x v="100"/>
    <x v="2"/>
    <n v="5.8999999999999999E-3"/>
    <n v="2.2800000000000001E-2"/>
    <n v="5.5999999999999999E-3"/>
    <n v="7.3000000000000001E-3"/>
    <n v="1.29E-2"/>
    <n v="2.2999999999999998"/>
  </r>
  <r>
    <x v="741"/>
    <x v="100"/>
    <x v="3"/>
    <n v="4.1999999999999997E-3"/>
    <n v="1.5699999999999999E-2"/>
    <n v="5.0000000000000001E-3"/>
    <n v="5.5999999999999999E-3"/>
    <n v="1.06E-2"/>
    <n v="2.54"/>
  </r>
  <r>
    <x v="742"/>
    <x v="100"/>
    <x v="4"/>
    <n v="4.5999999999999999E-3"/>
    <n v="1.6E-2"/>
    <n v="4.1999999999999997E-3"/>
    <n v="5.9999999999999995E-4"/>
    <n v="4.7999999999999996E-3"/>
    <n v="3.48"/>
  </r>
  <r>
    <x v="743"/>
    <x v="100"/>
    <x v="5"/>
    <n v="5.4000000000000003E-3"/>
    <n v="1.8499999999999999E-2"/>
    <n v="4.1999999999999997E-3"/>
    <n v="1.4E-3"/>
    <n v="5.5999999999999999E-3"/>
    <n v="4.09"/>
  </r>
  <r>
    <x v="744"/>
    <x v="100"/>
    <x v="6"/>
    <n v="5.8999999999999999E-3"/>
    <n v="1.7100000000000001E-2"/>
    <n v="4.3E-3"/>
    <n v="1.6000000000000001E-3"/>
    <n v="5.8999999999999999E-3"/>
    <n v="4.95"/>
  </r>
  <r>
    <x v="745"/>
    <x v="100"/>
    <x v="7"/>
    <n v="5.7999999999999996E-3"/>
    <n v="1.7399999999999999E-2"/>
    <n v="5.1999999999999998E-3"/>
    <n v="5.7000000000000002E-3"/>
    <n v="1.09E-2"/>
    <n v="4.05"/>
  </r>
  <r>
    <x v="746"/>
    <x v="100"/>
    <x v="8"/>
    <n v="5.1000000000000004E-3"/>
    <n v="1.46E-2"/>
    <n v="5.5999999999999999E-3"/>
    <n v="7.7999999999999996E-3"/>
    <n v="1.34E-2"/>
    <n v="3.29"/>
  </r>
  <r>
    <x v="747"/>
    <x v="100"/>
    <x v="9"/>
    <n v="6.1999999999999998E-3"/>
    <n v="1.1599999999999999E-2"/>
    <n v="5.1999999999999998E-3"/>
    <n v="5.8999999999999999E-3"/>
    <n v="1.11E-2"/>
    <n v="2.63"/>
  </r>
  <r>
    <x v="748"/>
    <x v="101"/>
    <x v="10"/>
    <n v="7.7000000000000002E-3"/>
    <n v="3.0499999999999999E-2"/>
    <n v="5.4000000000000003E-3"/>
    <n v="7.1999999999999998E-3"/>
    <n v="1.26E-2"/>
    <n v="1.94"/>
  </r>
  <r>
    <x v="749"/>
    <x v="101"/>
    <x v="11"/>
    <n v="8.9999999999999993E-3"/>
    <n v="3.9199999999999999E-2"/>
    <n v="5.5999999999999999E-3"/>
    <n v="6.4000000000000003E-3"/>
    <n v="1.2E-2"/>
    <n v="2.94"/>
  </r>
  <r>
    <x v="750"/>
    <x v="101"/>
    <x v="12"/>
    <n v="9.9000000000000008E-3"/>
    <n v="5.7599999999999998E-2"/>
    <n v="5.5999999999999999E-3"/>
    <n v="6.8999999999999999E-3"/>
    <n v="1.2500000000000001E-2"/>
    <n v="3.29"/>
  </r>
  <r>
    <x v="751"/>
    <x v="101"/>
    <x v="12"/>
    <n v="1.38E-2"/>
    <n v="7.9299999999999995E-2"/>
    <n v="5.7000000000000002E-3"/>
    <n v="6.6E-3"/>
    <n v="1.23E-2"/>
    <n v="3.55"/>
  </r>
  <r>
    <x v="752"/>
    <x v="101"/>
    <x v="12"/>
    <n v="1.38E-2"/>
    <n v="7.9100000000000004E-2"/>
    <n v="5.5999999999999999E-3"/>
    <n v="7.3000000000000001E-3"/>
    <n v="1.29E-2"/>
    <n v="3.94"/>
  </r>
  <r>
    <x v="753"/>
    <x v="102"/>
    <x v="0"/>
    <n v="2.8999999999999998E-3"/>
    <n v="6.6E-3"/>
    <n v="3.0000000000000001E-3"/>
    <m/>
    <n v="1.6999999999999999E-3"/>
    <n v="3.8"/>
  </r>
  <r>
    <x v="754"/>
    <x v="102"/>
    <x v="1"/>
    <n v="4.1000000000000003E-3"/>
    <n v="7.7000000000000002E-3"/>
    <n v="5.1000000000000004E-3"/>
    <n v="6.4000000000000003E-3"/>
    <n v="1.15E-2"/>
    <n v="3.41"/>
  </r>
  <r>
    <x v="755"/>
    <x v="102"/>
    <x v="2"/>
    <n v="2.7000000000000001E-3"/>
    <n v="6.0000000000000001E-3"/>
    <n v="4.1999999999999997E-3"/>
    <n v="2.0999999999999999E-3"/>
    <n v="6.3E-3"/>
    <n v="5.0599999999999996"/>
  </r>
  <r>
    <x v="756"/>
    <x v="102"/>
    <x v="3"/>
    <n v="2.7000000000000001E-3"/>
    <n v="4.3E-3"/>
    <n v="3.2000000000000002E-3"/>
    <m/>
    <n v="2.2000000000000001E-3"/>
    <n v="5.96"/>
  </r>
  <r>
    <x v="757"/>
    <x v="102"/>
    <x v="4"/>
    <n v="2.5999999999999999E-3"/>
    <n v="3.5999999999999999E-3"/>
    <n v="2.8999999999999998E-3"/>
    <m/>
    <n v="2E-3"/>
    <n v="6.33"/>
  </r>
  <r>
    <x v="758"/>
    <x v="102"/>
    <x v="5"/>
    <n v="3.2000000000000002E-3"/>
    <n v="4.1000000000000003E-3"/>
    <n v="2.8999999999999998E-3"/>
    <m/>
    <n v="2E-3"/>
    <n v="3.65"/>
  </r>
  <r>
    <x v="759"/>
    <x v="102"/>
    <x v="6"/>
    <n v="4.0000000000000001E-3"/>
    <n v="4.7999999999999996E-3"/>
    <n v="3.8999999999999998E-3"/>
    <n v="2.3E-3"/>
    <n v="6.1999999999999998E-3"/>
    <n v="2.88"/>
  </r>
  <r>
    <x v="760"/>
    <x v="102"/>
    <x v="7"/>
    <n v="5.4000000000000003E-3"/>
    <n v="7.7999999999999996E-3"/>
    <n v="4.4000000000000003E-3"/>
    <n v="4.7000000000000002E-3"/>
    <n v="9.1000000000000004E-3"/>
    <n v="2.59"/>
  </r>
  <r>
    <x v="761"/>
    <x v="103"/>
    <x v="8"/>
    <n v="4.8999999999999998E-3"/>
    <n v="7.1000000000000004E-3"/>
    <n v="4.4000000000000003E-3"/>
    <n v="3.7000000000000002E-3"/>
    <n v="8.0999999999999996E-3"/>
    <n v="3.31"/>
  </r>
  <r>
    <x v="762"/>
    <x v="103"/>
    <x v="9"/>
    <n v="4.7000000000000002E-3"/>
    <n v="1.15E-2"/>
    <n v="4.7000000000000002E-3"/>
    <n v="4.4000000000000003E-3"/>
    <n v="9.1000000000000004E-3"/>
    <n v="3.84"/>
  </r>
  <r>
    <x v="763"/>
    <x v="103"/>
    <x v="10"/>
    <n v="3.3E-3"/>
    <n v="7.7999999999999996E-3"/>
    <n v="4.5999999999999999E-3"/>
    <n v="4.4000000000000003E-3"/>
    <n v="8.9999999999999993E-3"/>
    <n v="3.86"/>
  </r>
  <r>
    <x v="764"/>
    <x v="103"/>
    <x v="11"/>
    <n v="3.8E-3"/>
    <n v="5.0000000000000001E-3"/>
    <n v="4.1999999999999997E-3"/>
    <n v="3.0999999999999999E-3"/>
    <n v="7.3000000000000001E-3"/>
    <n v="3.08"/>
  </r>
  <r>
    <x v="765"/>
    <x v="103"/>
    <x v="12"/>
    <n v="3.5000000000000001E-3"/>
    <n v="4.8999999999999998E-3"/>
    <n v="4.1999999999999997E-3"/>
    <n v="2.3999999999999998E-3"/>
    <n v="6.6E-3"/>
    <n v="3.68"/>
  </r>
  <r>
    <x v="766"/>
    <x v="103"/>
    <x v="12"/>
    <n v="5.0000000000000001E-3"/>
    <n v="1.8800000000000001E-2"/>
    <n v="4.1999999999999997E-3"/>
    <n v="2.8999999999999998E-3"/>
    <n v="7.1000000000000004E-3"/>
    <n v="3.9"/>
  </r>
  <r>
    <x v="767"/>
    <x v="103"/>
    <x v="12"/>
    <n v="5.3E-3"/>
    <n v="1.47E-2"/>
    <n v="4.3E-3"/>
    <n v="3.0000000000000001E-3"/>
    <n v="7.3000000000000001E-3"/>
    <n v="4.21"/>
  </r>
  <r>
    <x v="768"/>
    <x v="104"/>
    <x v="0"/>
    <n v="5.0000000000000001E-3"/>
    <n v="2.8E-3"/>
    <n v="3.3999999999999998E-3"/>
    <m/>
    <n v="2.3999999999999998E-3"/>
    <n v="2.08"/>
  </r>
  <r>
    <x v="769"/>
    <x v="104"/>
    <x v="1"/>
    <n v="1.0800000000000001E-2"/>
    <n v="1.23E-2"/>
    <n v="4.5999999999999999E-3"/>
    <n v="3.0000000000000001E-3"/>
    <n v="7.6E-3"/>
    <n v="1.53"/>
  </r>
  <r>
    <x v="770"/>
    <x v="104"/>
    <x v="2"/>
    <n v="6.0000000000000001E-3"/>
    <n v="3.3999999999999998E-3"/>
    <n v="4.0000000000000001E-3"/>
    <m/>
    <n v="3.8E-3"/>
    <n v="2.63"/>
  </r>
  <r>
    <x v="771"/>
    <x v="104"/>
    <x v="3"/>
    <n v="4.8999999999999998E-3"/>
    <n v="2.8E-3"/>
    <n v="3.8999999999999998E-3"/>
    <m/>
    <n v="1.8E-3"/>
    <n v="3.21"/>
  </r>
  <r>
    <x v="772"/>
    <x v="104"/>
    <x v="4"/>
    <n v="4.7000000000000002E-3"/>
    <n v="2.8E-3"/>
    <n v="3.7000000000000002E-3"/>
    <m/>
    <n v="2.2000000000000001E-3"/>
    <n v="2.89"/>
  </r>
  <r>
    <x v="773"/>
    <x v="104"/>
    <x v="5"/>
    <n v="5.0000000000000001E-3"/>
    <n v="3.5999999999999999E-3"/>
    <n v="3.8E-3"/>
    <m/>
    <n v="3.5000000000000001E-3"/>
    <n v="2.5099999999999998"/>
  </r>
  <r>
    <x v="774"/>
    <x v="104"/>
    <x v="6"/>
    <n v="9.9000000000000008E-3"/>
    <n v="9.4999999999999998E-3"/>
    <n v="4.1000000000000003E-3"/>
    <n v="3.3E-3"/>
    <n v="7.4000000000000003E-3"/>
    <n v="2.8"/>
  </r>
  <r>
    <x v="775"/>
    <x v="104"/>
    <x v="7"/>
    <n v="1.09E-2"/>
    <n v="1.32E-2"/>
    <n v="4.1999999999999997E-3"/>
    <n v="4.7999999999999996E-3"/>
    <n v="8.9999999999999993E-3"/>
    <n v="2.99"/>
  </r>
  <r>
    <x v="776"/>
    <x v="104"/>
    <x v="8"/>
    <n v="6.0000000000000001E-3"/>
    <n v="2.8E-3"/>
    <n v="4.1000000000000003E-3"/>
    <n v="1.9E-3"/>
    <n v="6.0000000000000001E-3"/>
    <n v="3.56"/>
  </r>
  <r>
    <x v="777"/>
    <x v="104"/>
    <x v="9"/>
    <n v="4.1000000000000003E-3"/>
    <n v="2.8E-3"/>
    <n v="3.3E-3"/>
    <m/>
    <n v="1.4E-3"/>
    <n v="4.1500000000000004"/>
  </r>
  <r>
    <x v="778"/>
    <x v="104"/>
    <x v="10"/>
    <n v="4.8999999999999998E-3"/>
    <n v="2.8E-3"/>
    <n v="3.8E-3"/>
    <m/>
    <n v="2.2000000000000001E-3"/>
    <n v="2.86"/>
  </r>
  <r>
    <x v="779"/>
    <x v="104"/>
    <x v="11"/>
    <n v="8.3000000000000001E-3"/>
    <n v="1.1299999999999999E-2"/>
    <n v="4.1000000000000003E-3"/>
    <n v="1.1000000000000001E-3"/>
    <n v="5.1999999999999998E-3"/>
    <n v="2.14"/>
  </r>
  <r>
    <x v="780"/>
    <x v="105"/>
    <x v="12"/>
    <n v="1.15E-2"/>
    <n v="1.9599999999999999E-2"/>
    <n v="4.4000000000000003E-3"/>
    <n v="2.8999999999999998E-3"/>
    <n v="7.3000000000000001E-3"/>
    <n v="2.09"/>
  </r>
  <r>
    <x v="781"/>
    <x v="105"/>
    <x v="12"/>
    <n v="1.38E-2"/>
    <n v="2.4400000000000002E-2"/>
    <n v="4.4999999999999997E-3"/>
    <n v="3.3E-3"/>
    <n v="7.7999999999999996E-3"/>
    <n v="2.15"/>
  </r>
  <r>
    <x v="782"/>
    <x v="105"/>
    <x v="12"/>
    <n v="1.46E-2"/>
    <n v="2.5399999999999999E-2"/>
    <n v="4.4000000000000003E-3"/>
    <n v="3.5999999999999999E-3"/>
    <n v="8.0000000000000002E-3"/>
    <n v="2.2999999999999998"/>
  </r>
  <r>
    <x v="783"/>
    <x v="106"/>
    <x v="0"/>
    <n v="6.6E-3"/>
    <n v="8.9999999999999993E-3"/>
    <n v="2.3E-3"/>
    <n v="3.3999999999999998E-3"/>
    <n v="5.7000000000000002E-3"/>
    <n v="0.83"/>
  </r>
  <r>
    <x v="784"/>
    <x v="106"/>
    <x v="1"/>
    <n v="9.5999999999999992E-3"/>
    <n v="1.2699999999999999E-2"/>
    <n v="2.2000000000000001E-3"/>
    <n v="3.0999999999999999E-3"/>
    <n v="5.3E-3"/>
    <n v="0.91"/>
  </r>
  <r>
    <x v="785"/>
    <x v="106"/>
    <x v="2"/>
    <n v="7.4000000000000003E-3"/>
    <n v="5.5999999999999999E-3"/>
    <n v="2E-3"/>
    <n v="2.5999999999999999E-3"/>
    <n v="4.5999999999999999E-3"/>
    <n v="1.39"/>
  </r>
  <r>
    <x v="786"/>
    <x v="106"/>
    <x v="3"/>
    <n v="5.4000000000000003E-3"/>
    <n v="2.8E-3"/>
    <n v="1.1999999999999999E-3"/>
    <m/>
    <n v="1.4E-3"/>
    <n v="2.1800000000000002"/>
  </r>
  <r>
    <x v="787"/>
    <x v="106"/>
    <x v="4"/>
    <n v="7.7000000000000002E-3"/>
    <n v="2.8E-3"/>
    <n v="1.6000000000000001E-3"/>
    <n v="2.3E-3"/>
    <n v="3.8999999999999998E-3"/>
    <n v="1.7"/>
  </r>
  <r>
    <x v="788"/>
    <x v="106"/>
    <x v="5"/>
    <n v="8.3000000000000001E-3"/>
    <n v="7.1000000000000004E-3"/>
    <n v="2E-3"/>
    <n v="2.8E-3"/>
    <n v="4.7999999999999996E-3"/>
    <n v="1.68"/>
  </r>
  <r>
    <x v="789"/>
    <x v="106"/>
    <x v="6"/>
    <n v="9.7999999999999997E-3"/>
    <n v="1.95E-2"/>
    <n v="2.0999999999999999E-3"/>
    <n v="3.5999999999999999E-3"/>
    <n v="5.7000000000000002E-3"/>
    <n v="1.57"/>
  </r>
  <r>
    <x v="790"/>
    <x v="106"/>
    <x v="7"/>
    <n v="9.2999999999999992E-3"/>
    <n v="3.9899999999999998E-2"/>
    <n v="2.0999999999999999E-3"/>
    <n v="4.1000000000000003E-3"/>
    <n v="6.1999999999999998E-3"/>
    <n v="1.34"/>
  </r>
  <r>
    <x v="791"/>
    <x v="106"/>
    <x v="8"/>
    <n v="9.2999999999999992E-3"/>
    <n v="1.4E-2"/>
    <n v="2.0999999999999999E-3"/>
    <n v="3.8999999999999998E-3"/>
    <n v="6.0000000000000001E-3"/>
    <n v="1.25"/>
  </r>
  <r>
    <x v="792"/>
    <x v="106"/>
    <x v="9"/>
    <n v="9.1999999999999998E-3"/>
    <n v="1.2500000000000001E-2"/>
    <n v="2.2000000000000001E-3"/>
    <n v="3.3E-3"/>
    <n v="5.4999999999999997E-3"/>
    <n v="1.37"/>
  </r>
  <r>
    <x v="793"/>
    <x v="107"/>
    <x v="10"/>
    <n v="0.01"/>
    <n v="2.5899999999999999E-2"/>
    <n v="2.0999999999999999E-3"/>
    <n v="3.3999999999999998E-3"/>
    <n v="5.4999999999999997E-3"/>
    <n v="1.29"/>
  </r>
  <r>
    <x v="794"/>
    <x v="107"/>
    <x v="11"/>
    <n v="1.2E-2"/>
    <n v="2.58E-2"/>
    <n v="2.3E-3"/>
    <n v="4.7999999999999996E-3"/>
    <n v="7.1000000000000004E-3"/>
    <n v="1.1599999999999999"/>
  </r>
  <r>
    <x v="795"/>
    <x v="107"/>
    <x v="12"/>
    <n v="1.38E-2"/>
    <n v="3.7100000000000001E-2"/>
    <n v="2.3999999999999998E-3"/>
    <n v="5.3E-3"/>
    <n v="7.7000000000000002E-3"/>
    <n v="1.1000000000000001"/>
  </r>
  <r>
    <x v="796"/>
    <x v="107"/>
    <x v="12"/>
    <n v="1.46E-2"/>
    <n v="4.1599999999999998E-2"/>
    <n v="2.3E-3"/>
    <n v="5.4999999999999997E-3"/>
    <n v="7.7999999999999996E-3"/>
    <n v="1.06"/>
  </r>
  <r>
    <x v="797"/>
    <x v="107"/>
    <x v="12"/>
    <n v="1.46E-2"/>
    <n v="4.0800000000000003E-2"/>
    <n v="2.3999999999999998E-3"/>
    <n v="5.5999999999999999E-3"/>
    <n v="8.0000000000000002E-3"/>
    <n v="1.0900000000000001"/>
  </r>
  <r>
    <x v="798"/>
    <x v="108"/>
    <x v="0"/>
    <n v="1.2E-2"/>
    <n v="2.8E-3"/>
    <n v="1.4E-3"/>
    <m/>
    <n v="1.4E-3"/>
    <n v="1.44"/>
  </r>
  <r>
    <x v="799"/>
    <x v="108"/>
    <x v="1"/>
    <n v="1.2800000000000001E-2"/>
    <n v="1.9E-2"/>
    <n v="1.9E-3"/>
    <n v="1.9E-3"/>
    <n v="3.8E-3"/>
    <n v="1.39"/>
  </r>
  <r>
    <x v="800"/>
    <x v="108"/>
    <x v="2"/>
    <n v="1.0999999999999999E-2"/>
    <n v="2.8E-3"/>
    <n v="2.7900000000000001E-2"/>
    <m/>
    <n v="1.8E-3"/>
    <n v="1.61"/>
  </r>
  <r>
    <x v="801"/>
    <x v="108"/>
    <x v="3"/>
    <n v="9.1999999999999998E-3"/>
    <n v="2.8E-3"/>
    <n v="1.6999999999999999E-3"/>
    <m/>
    <n v="1.4E-3"/>
    <n v="2.02"/>
  </r>
  <r>
    <x v="802"/>
    <x v="108"/>
    <x v="4"/>
    <n v="8.6999999999999994E-3"/>
    <n v="2.8E-3"/>
    <n v="1.6000000000000001E-3"/>
    <m/>
    <n v="1.4E-3"/>
    <n v="1.6"/>
  </r>
  <r>
    <x v="803"/>
    <x v="108"/>
    <x v="5"/>
    <n v="1.0500000000000001E-2"/>
    <n v="2.8E-3"/>
    <n v="1.6000000000000001E-3"/>
    <m/>
    <n v="1.4E-3"/>
    <n v="1.2"/>
  </r>
  <r>
    <x v="804"/>
    <x v="108"/>
    <x v="6"/>
    <n v="1.2800000000000001E-2"/>
    <n v="2.8E-3"/>
    <n v="2E-3"/>
    <n v="1.9E-3"/>
    <n v="3.8999999999999998E-3"/>
    <n v="1.23"/>
  </r>
  <r>
    <x v="805"/>
    <x v="109"/>
    <x v="7"/>
    <n v="1.12E-2"/>
    <n v="2.8E-3"/>
    <n v="1.6999999999999999E-3"/>
    <n v="1E-4"/>
    <n v="1.8E-3"/>
    <n v="1.1499999999999999"/>
  </r>
  <r>
    <x v="806"/>
    <x v="109"/>
    <x v="8"/>
    <n v="9.2999999999999992E-3"/>
    <n v="2.8E-3"/>
    <n v="1.6000000000000001E-3"/>
    <m/>
    <n v="1.4E-3"/>
    <n v="1.73"/>
  </r>
  <r>
    <x v="807"/>
    <x v="109"/>
    <x v="9"/>
    <n v="6.1999999999999998E-3"/>
    <n v="2.8E-3"/>
    <n v="1.1000000000000001E-3"/>
    <m/>
    <n v="1.4E-3"/>
    <n v="2.4700000000000002"/>
  </r>
  <r>
    <x v="808"/>
    <x v="109"/>
    <x v="10"/>
    <n v="6.7999999999999996E-3"/>
    <n v="2.8E-3"/>
    <n v="1.6000000000000001E-3"/>
    <m/>
    <n v="1.4E-3"/>
    <n v="2.2799999999999998"/>
  </r>
  <r>
    <x v="809"/>
    <x v="109"/>
    <x v="11"/>
    <n v="8.6E-3"/>
    <n v="8.6999999999999994E-3"/>
    <n v="1.5E-3"/>
    <m/>
    <n v="1.4E-3"/>
    <n v="1.42"/>
  </r>
  <r>
    <x v="810"/>
    <x v="109"/>
    <x v="12"/>
    <n v="1.12E-2"/>
    <n v="2.8999999999999998E-3"/>
    <n v="1.6999999999999999E-3"/>
    <n v="6.9999999999999999E-4"/>
    <n v="2.3999999999999998E-3"/>
    <n v="1.38"/>
  </r>
  <r>
    <x v="811"/>
    <x v="109"/>
    <x v="12"/>
    <n v="1.18E-2"/>
    <n v="4.1000000000000003E-3"/>
    <n v="1.6999999999999999E-3"/>
    <n v="1.1000000000000001E-3"/>
    <n v="2.8E-3"/>
    <n v="1.49"/>
  </r>
  <r>
    <x v="812"/>
    <x v="109"/>
    <x v="12"/>
    <n v="1.1599999999999999E-2"/>
    <n v="4.1000000000000003E-3"/>
    <n v="1.6000000000000001E-3"/>
    <n v="1.1999999999999999E-3"/>
    <n v="2.8E-3"/>
    <n v="1.44"/>
  </r>
  <r>
    <x v="813"/>
    <x v="110"/>
    <x v="0"/>
    <n v="4.1999999999999997E-3"/>
    <n v="5.1000000000000004E-3"/>
    <n v="1.9E-3"/>
    <m/>
    <n v="1.4E-3"/>
    <n v="1.33"/>
  </r>
  <r>
    <x v="814"/>
    <x v="110"/>
    <x v="1"/>
    <n v="7.1999999999999998E-3"/>
    <n v="1.5900000000000001E-2"/>
    <n v="1.6000000000000001E-3"/>
    <n v="1.1000000000000001E-3"/>
    <n v="2.7000000000000001E-3"/>
    <n v="1.2"/>
  </r>
  <r>
    <x v="815"/>
    <x v="110"/>
    <x v="2"/>
    <n v="6.3E-3"/>
    <n v="1.2800000000000001E-2"/>
    <n v="1.6999999999999999E-3"/>
    <n v="0"/>
    <n v="1.6999999999999999E-3"/>
    <n v="1.75"/>
  </r>
  <r>
    <x v="816"/>
    <x v="110"/>
    <x v="3"/>
    <n v="7.0000000000000001E-3"/>
    <n v="1.0699999999999999E-2"/>
    <n v="1.2999999999999999E-3"/>
    <n v="2.0000000000000001E-4"/>
    <n v="1.5E-3"/>
    <n v="1.55"/>
  </r>
  <r>
    <x v="817"/>
    <x v="110"/>
    <x v="4"/>
    <n v="6.6E-3"/>
    <n v="1.3100000000000001E-2"/>
    <n v="1.5E-3"/>
    <n v="1E-4"/>
    <n v="1.6000000000000001E-3"/>
    <n v="1.51"/>
  </r>
  <r>
    <x v="818"/>
    <x v="110"/>
    <x v="5"/>
    <n v="6.6E-3"/>
    <n v="1.17E-2"/>
    <n v="1.5E-3"/>
    <n v="5.9999999999999995E-4"/>
    <n v="2.0999999999999999E-3"/>
    <n v="1.44"/>
  </r>
  <r>
    <x v="819"/>
    <x v="110"/>
    <x v="6"/>
    <n v="8.6E-3"/>
    <n v="1.12E-2"/>
    <n v="1.6000000000000001E-3"/>
    <n v="1.2999999999999999E-3"/>
    <n v="2.8999999999999998E-3"/>
    <n v="1.47"/>
  </r>
  <r>
    <x v="820"/>
    <x v="110"/>
    <x v="7"/>
    <n v="8.3999999999999995E-3"/>
    <n v="1.17E-2"/>
    <n v="1.4E-3"/>
    <n v="1.6999999999999999E-3"/>
    <n v="3.0999999999999999E-3"/>
    <n v="1.69"/>
  </r>
  <r>
    <x v="821"/>
    <x v="110"/>
    <x v="8"/>
    <n v="6.0000000000000001E-3"/>
    <n v="8.0000000000000002E-3"/>
    <n v="1.5E-3"/>
    <n v="6.9999999999999999E-4"/>
    <n v="2.2000000000000001E-3"/>
    <n v="1.66"/>
  </r>
  <r>
    <x v="822"/>
    <x v="110"/>
    <x v="9"/>
    <n v="4.5999999999999999E-3"/>
    <n v="1.01E-2"/>
    <n v="1.1000000000000001E-3"/>
    <n v="5.9999999999999995E-4"/>
    <n v="1.6999999999999999E-3"/>
    <n v="1.64"/>
  </r>
  <r>
    <x v="823"/>
    <x v="110"/>
    <x v="10"/>
    <n v="5.1999999999999998E-3"/>
    <n v="1.24E-2"/>
    <n v="1.1000000000000001E-3"/>
    <n v="1E-3"/>
    <n v="2.0999999999999999E-3"/>
    <n v="1.26"/>
  </r>
  <r>
    <x v="824"/>
    <x v="111"/>
    <x v="11"/>
    <n v="7.1999999999999998E-3"/>
    <n v="1.6500000000000001E-2"/>
    <n v="1.2999999999999999E-3"/>
    <n v="1E-3"/>
    <n v="2.3E-3"/>
    <n v="1.17"/>
  </r>
  <r>
    <x v="825"/>
    <x v="111"/>
    <x v="12"/>
    <n v="8.9999999999999993E-3"/>
    <n v="2.5100000000000001E-2"/>
    <n v="1.4E-3"/>
    <n v="1.6000000000000001E-3"/>
    <n v="3.0000000000000001E-3"/>
    <n v="1.25"/>
  </r>
  <r>
    <x v="826"/>
    <x v="111"/>
    <x v="12"/>
    <n v="8.8000000000000005E-3"/>
    <n v="2.06E-2"/>
    <n v="1.5E-3"/>
    <n v="1.6000000000000001E-3"/>
    <n v="3.0999999999999999E-3"/>
    <n v="1.34"/>
  </r>
  <r>
    <x v="827"/>
    <x v="111"/>
    <x v="12"/>
    <n v="9.2999999999999992E-3"/>
    <n v="2.3800000000000002E-2"/>
    <n v="1.5E-3"/>
    <n v="1.4E-3"/>
    <n v="2.8999999999999998E-3"/>
    <n v="1.36"/>
  </r>
  <r>
    <x v="828"/>
    <x v="112"/>
    <x v="0"/>
    <n v="2.5000000000000001E-3"/>
    <n v="5.7999999999999996E-3"/>
    <n v="1.5E-3"/>
    <m/>
    <n v="1.4E-3"/>
    <n v="1.02"/>
  </r>
  <r>
    <x v="829"/>
    <x v="112"/>
    <x v="1"/>
    <n v="4.4999999999999997E-3"/>
    <n v="1.15E-2"/>
    <n v="1.5E-3"/>
    <n v="1E-3"/>
    <n v="2.5000000000000001E-3"/>
    <n v="1.08"/>
  </r>
  <r>
    <x v="830"/>
    <x v="112"/>
    <x v="2"/>
    <n v="4.1999999999999997E-3"/>
    <n v="8.3000000000000001E-3"/>
    <n v="1.2999999999999999E-3"/>
    <n v="6.9999999999999999E-4"/>
    <n v="2E-3"/>
    <n v="1.3"/>
  </r>
  <r>
    <x v="831"/>
    <x v="112"/>
    <x v="3"/>
    <n v="3.5999999999999999E-3"/>
    <n v="5.1000000000000004E-3"/>
    <n v="1.2999999999999999E-3"/>
    <n v="2.0000000000000001E-4"/>
    <n v="1.5E-3"/>
    <n v="2.08"/>
  </r>
  <r>
    <x v="832"/>
    <x v="112"/>
    <x v="4"/>
    <n v="3.7000000000000002E-3"/>
    <n v="1.5699999999999999E-2"/>
    <n v="1.2999999999999999E-3"/>
    <n v="5.0000000000000001E-4"/>
    <n v="1.8E-3"/>
    <n v="1.42"/>
  </r>
  <r>
    <x v="833"/>
    <x v="112"/>
    <x v="5"/>
    <n v="4.3E-3"/>
    <n v="8.2000000000000007E-3"/>
    <n v="1.2999999999999999E-3"/>
    <n v="6.9999999999999999E-4"/>
    <n v="2E-3"/>
    <n v="0.98"/>
  </r>
  <r>
    <x v="834"/>
    <x v="112"/>
    <x v="6"/>
    <n v="3.8E-3"/>
    <n v="5.7000000000000002E-3"/>
    <n v="1.4E-3"/>
    <n v="1E-3"/>
    <n v="2.3999999999999998E-3"/>
    <n v="1.24"/>
  </r>
  <r>
    <x v="835"/>
    <x v="112"/>
    <x v="7"/>
    <n v="4.1000000000000003E-3"/>
    <n v="5.7000000000000002E-3"/>
    <n v="1.2999999999999999E-3"/>
    <n v="5.9999999999999995E-4"/>
    <n v="1.9E-3"/>
    <n v="1.03"/>
  </r>
  <r>
    <x v="836"/>
    <x v="112"/>
    <x v="8"/>
    <n v="4.0000000000000001E-3"/>
    <n v="5.5999999999999999E-3"/>
    <n v="1.2999999999999999E-3"/>
    <n v="4.0000000000000002E-4"/>
    <n v="1.6999999999999999E-3"/>
    <n v="1.06"/>
  </r>
  <r>
    <x v="837"/>
    <x v="112"/>
    <x v="9"/>
    <n v="3.3999999999999998E-3"/>
    <n v="0.01"/>
    <n v="1.4E-3"/>
    <n v="0"/>
    <n v="1.4E-3"/>
    <n v="1.71"/>
  </r>
  <r>
    <x v="838"/>
    <x v="113"/>
    <x v="10"/>
    <n v="4.0000000000000001E-3"/>
    <n v="6.7000000000000002E-3"/>
    <n v="1.2999999999999999E-3"/>
    <n v="2.9999999999999997E-4"/>
    <n v="1.6000000000000001E-3"/>
    <n v="1.33"/>
  </r>
  <r>
    <x v="839"/>
    <x v="113"/>
    <x v="11"/>
    <n v="4.3E-3"/>
    <n v="6.7999999999999996E-3"/>
    <n v="1.2999999999999999E-3"/>
    <n v="6.9999999999999999E-4"/>
    <n v="2E-3"/>
    <n v="0.84"/>
  </r>
  <r>
    <x v="840"/>
    <x v="113"/>
    <x v="12"/>
    <n v="5.4000000000000003E-3"/>
    <n v="9.2999999999999992E-3"/>
    <n v="1.2999999999999999E-3"/>
    <n v="8.9999999999999998E-4"/>
    <n v="2.2000000000000001E-3"/>
    <n v="1.04"/>
  </r>
  <r>
    <x v="841"/>
    <x v="113"/>
    <x v="12"/>
    <n v="5.4999999999999997E-3"/>
    <n v="1.0500000000000001E-2"/>
    <n v="1.2999999999999999E-3"/>
    <n v="1E-3"/>
    <n v="2.3E-3"/>
    <n v="1.05"/>
  </r>
  <r>
    <x v="842"/>
    <x v="113"/>
    <x v="12"/>
    <n v="5.4999999999999997E-3"/>
    <n v="9.2999999999999992E-3"/>
    <n v="1.4E-3"/>
    <n v="1E-3"/>
    <n v="2.3999999999999998E-3"/>
    <n v="1.0900000000000001"/>
  </r>
  <r>
    <x v="843"/>
    <x v="114"/>
    <x v="0"/>
    <n v="5.3E-3"/>
    <n v="2.8E-3"/>
    <n v="1.2999999999999999E-3"/>
    <n v="5.0000000000000001E-4"/>
    <n v="1.8E-3"/>
    <n v="1.44"/>
  </r>
  <r>
    <x v="844"/>
    <x v="114"/>
    <x v="1"/>
    <n v="6.4000000000000003E-3"/>
    <n v="3.8E-3"/>
    <n v="1.2999999999999999E-3"/>
    <n v="4.0000000000000002E-4"/>
    <n v="1.6999999999999999E-3"/>
    <n v="1.1100000000000001"/>
  </r>
  <r>
    <x v="845"/>
    <x v="114"/>
    <x v="2"/>
    <n v="6.4000000000000003E-3"/>
    <n v="4.7999999999999996E-3"/>
    <n v="1.1999999999999999E-3"/>
    <n v="4.0000000000000002E-4"/>
    <n v="1.6000000000000001E-3"/>
    <n v="0.97"/>
  </r>
  <r>
    <x v="846"/>
    <x v="114"/>
    <x v="3"/>
    <n v="5.4999999999999997E-3"/>
    <n v="4.4000000000000003E-3"/>
    <n v="1.2999999999999999E-3"/>
    <n v="5.0000000000000001E-4"/>
    <n v="1.8E-3"/>
    <n v="0.83"/>
  </r>
  <r>
    <x v="847"/>
    <x v="114"/>
    <x v="4"/>
    <n v="5.4999999999999997E-3"/>
    <n v="4.1000000000000003E-3"/>
    <n v="1.1999999999999999E-3"/>
    <n v="4.0000000000000002E-4"/>
    <n v="1.6000000000000001E-3"/>
    <n v="0.99"/>
  </r>
  <r>
    <x v="848"/>
    <x v="114"/>
    <x v="5"/>
    <n v="6.4999999999999997E-3"/>
    <n v="2.8E-3"/>
    <n v="1.2999999999999999E-3"/>
    <n v="5.0000000000000001E-4"/>
    <n v="1.8E-3"/>
    <n v="1.26"/>
  </r>
  <r>
    <x v="849"/>
    <x v="114"/>
    <x v="6"/>
    <m/>
    <m/>
    <m/>
    <m/>
    <m/>
    <m/>
  </r>
  <r>
    <x v="850"/>
    <x v="115"/>
    <x v="7"/>
    <m/>
    <m/>
    <m/>
    <m/>
    <m/>
    <m/>
  </r>
  <r>
    <x v="851"/>
    <x v="115"/>
    <x v="8"/>
    <m/>
    <m/>
    <m/>
    <m/>
    <m/>
    <m/>
  </r>
  <r>
    <x v="852"/>
    <x v="115"/>
    <x v="9"/>
    <m/>
    <m/>
    <m/>
    <m/>
    <m/>
    <m/>
  </r>
  <r>
    <x v="853"/>
    <x v="115"/>
    <x v="10"/>
    <m/>
    <m/>
    <m/>
    <m/>
    <m/>
    <m/>
  </r>
  <r>
    <x v="854"/>
    <x v="115"/>
    <x v="11"/>
    <m/>
    <m/>
    <m/>
    <m/>
    <m/>
    <m/>
  </r>
  <r>
    <x v="855"/>
    <x v="115"/>
    <x v="12"/>
    <m/>
    <m/>
    <m/>
    <m/>
    <m/>
    <m/>
  </r>
  <r>
    <x v="856"/>
    <x v="116"/>
    <x v="0"/>
    <n v="3.8E-3"/>
    <n v="2.8E-3"/>
    <n v="1.5E-3"/>
    <n v="6.9999999999999999E-4"/>
    <n v="2.2000000000000001E-3"/>
    <n v="1.17"/>
  </r>
  <r>
    <x v="857"/>
    <x v="116"/>
    <x v="1"/>
    <n v="6.0000000000000001E-3"/>
    <n v="5.8999999999999999E-3"/>
    <n v="1.6999999999999999E-3"/>
    <n v="1.5E-3"/>
    <n v="3.2000000000000002E-3"/>
    <n v="1.29"/>
  </r>
  <r>
    <x v="858"/>
    <x v="116"/>
    <x v="2"/>
    <n v="4.3E-3"/>
    <n v="3.0999999999999999E-3"/>
    <n v="1.5E-3"/>
    <n v="8.9999999999999998E-4"/>
    <n v="2.3999999999999998E-3"/>
    <n v="1.02"/>
  </r>
  <r>
    <x v="859"/>
    <x v="116"/>
    <x v="3"/>
    <n v="4.1999999999999997E-3"/>
    <n v="4.4000000000000003E-3"/>
    <n v="1.5E-3"/>
    <n v="2.9999999999999997E-4"/>
    <n v="1.8E-3"/>
    <n v="2.2599999999999998"/>
  </r>
  <r>
    <x v="860"/>
    <x v="116"/>
    <x v="4"/>
    <n v="4.1000000000000003E-3"/>
    <n v="2.8E-3"/>
    <n v="1.4E-3"/>
    <n v="5.0000000000000001E-4"/>
    <n v="1.9E-3"/>
    <n v="1.84"/>
  </r>
  <r>
    <x v="861"/>
    <x v="116"/>
    <x v="5"/>
    <n v="4.5999999999999999E-3"/>
    <n v="4.7000000000000002E-3"/>
    <n v="1.4E-3"/>
    <n v="8.9999999999999998E-4"/>
    <n v="2.3E-3"/>
    <n v="1.18"/>
  </r>
  <r>
    <x v="862"/>
    <x v="116"/>
    <x v="6"/>
    <n v="6.4999999999999997E-3"/>
    <n v="4.4000000000000003E-3"/>
    <n v="1.6999999999999999E-3"/>
    <n v="1.1000000000000001E-3"/>
    <n v="2.8E-3"/>
    <n v="1.99"/>
  </r>
  <r>
    <x v="863"/>
    <x v="116"/>
    <x v="7"/>
    <n v="6.6E-3"/>
    <n v="5.4999999999999997E-3"/>
    <n v="1.6000000000000001E-3"/>
    <n v="1.6999999999999999E-3"/>
    <n v="3.3E-3"/>
    <n v="1.85"/>
  </r>
  <r>
    <x v="864"/>
    <x v="116"/>
    <x v="8"/>
    <n v="4.7999999999999996E-3"/>
    <n v="2.8E-3"/>
    <n v="1.6999999999999999E-3"/>
    <n v="1.1999999999999999E-3"/>
    <n v="2.8999999999999998E-3"/>
    <n v="1.92"/>
  </r>
  <r>
    <x v="865"/>
    <x v="116"/>
    <x v="9"/>
    <n v="3.7000000000000002E-3"/>
    <n v="3.0999999999999999E-3"/>
    <n v="1.5E-3"/>
    <n v="6.9999999999999999E-4"/>
    <n v="2.2000000000000001E-3"/>
    <n v="2.84"/>
  </r>
  <r>
    <x v="866"/>
    <x v="116"/>
    <x v="10"/>
    <n v="3.8E-3"/>
    <n v="3.5999999999999999E-3"/>
    <n v="1.4E-3"/>
    <n v="1.5E-3"/>
    <n v="2.8999999999999998E-3"/>
    <n v="1.94"/>
  </r>
  <r>
    <x v="867"/>
    <x v="117"/>
    <x v="11"/>
    <n v="5.3E-3"/>
    <n v="7.7999999999999996E-3"/>
    <n v="1.8E-3"/>
    <n v="1.2999999999999999E-3"/>
    <n v="3.0999999999999999E-3"/>
    <n v="1.36"/>
  </r>
  <r>
    <x v="868"/>
    <x v="117"/>
    <x v="12"/>
    <n v="7.4999999999999997E-3"/>
    <n v="1.37E-2"/>
    <n v="1.6999999999999999E-3"/>
    <n v="1.5E-3"/>
    <n v="3.2000000000000002E-3"/>
    <n v="1.79"/>
  </r>
  <r>
    <x v="869"/>
    <x v="117"/>
    <x v="12"/>
    <n v="8.9999999999999993E-3"/>
    <n v="1.7000000000000001E-2"/>
    <n v="1.6000000000000001E-3"/>
    <n v="1.4E-3"/>
    <n v="3.0000000000000001E-3"/>
    <n v="1.91"/>
  </r>
  <r>
    <x v="870"/>
    <x v="117"/>
    <x v="12"/>
    <n v="9.1999999999999998E-3"/>
    <n v="1.5699999999999999E-2"/>
    <n v="1.6999999999999999E-3"/>
    <n v="1.5E-3"/>
    <n v="3.2000000000000002E-3"/>
    <n v="1.9"/>
  </r>
  <r>
    <x v="871"/>
    <x v="118"/>
    <x v="0"/>
    <n v="4.5999999999999999E-3"/>
    <n v="1.23E-2"/>
    <n v="1.8E-3"/>
    <n v="6.9999999999999999E-4"/>
    <n v="2.5000000000000001E-3"/>
    <n v="1.4"/>
  </r>
  <r>
    <x v="872"/>
    <x v="118"/>
    <x v="1"/>
    <n v="6.8999999999999999E-3"/>
    <n v="2.7900000000000001E-2"/>
    <n v="2.0999999999999999E-3"/>
    <n v="2.0999999999999999E-3"/>
    <n v="4.1999999999999997E-3"/>
    <n v="1.21"/>
  </r>
  <r>
    <x v="873"/>
    <x v="118"/>
    <x v="2"/>
    <n v="5.8999999999999999E-3"/>
    <n v="1.11E-2"/>
    <n v="1.9E-3"/>
    <n v="1.1999999999999999E-3"/>
    <n v="3.0999999999999999E-3"/>
    <n v="1.45"/>
  </r>
  <r>
    <x v="874"/>
    <x v="118"/>
    <x v="3"/>
    <n v="5.4000000000000003E-3"/>
    <n v="4.8999999999999998E-3"/>
    <n v="1.5E-3"/>
    <n v="1E-4"/>
    <n v="1.6000000000000001E-3"/>
    <n v="1.5"/>
  </r>
  <r>
    <x v="875"/>
    <x v="118"/>
    <x v="4"/>
    <n v="4.5999999999999999E-3"/>
    <n v="5.5999999999999999E-3"/>
    <n v="2E-3"/>
    <n v="1.1999999999999999E-3"/>
    <n v="3.2000000000000002E-3"/>
    <n v="1.52"/>
  </r>
  <r>
    <x v="876"/>
    <x v="118"/>
    <x v="5"/>
    <n v="4.7000000000000002E-3"/>
    <n v="1.7399999999999999E-2"/>
    <n v="2E-3"/>
    <n v="1.9E-3"/>
    <n v="3.8999999999999998E-3"/>
    <n v="2.2599999999999998"/>
  </r>
  <r>
    <x v="877"/>
    <x v="118"/>
    <x v="6"/>
    <n v="4.4000000000000003E-3"/>
    <n v="2.5700000000000001E-2"/>
    <n v="2E-3"/>
    <n v="2.3E-3"/>
    <n v="4.3E-3"/>
    <n v="2.19"/>
  </r>
  <r>
    <x v="878"/>
    <x v="118"/>
    <x v="7"/>
    <n v="5.0000000000000001E-3"/>
    <n v="1.7999999999999999E-2"/>
    <n v="1.9E-3"/>
    <n v="2.0999999999999999E-3"/>
    <n v="4.0000000000000001E-3"/>
    <n v="1.61"/>
  </r>
  <r>
    <x v="879"/>
    <x v="118"/>
    <x v="8"/>
    <n v="4.5999999999999999E-3"/>
    <n v="9.9000000000000008E-3"/>
    <n v="1.8E-3"/>
    <n v="3.0999999999999999E-3"/>
    <n v="4.8999999999999998E-3"/>
    <n v="2.1"/>
  </r>
  <r>
    <x v="880"/>
    <x v="119"/>
    <x v="9"/>
    <n v="4.7000000000000002E-3"/>
    <n v="2.8E-3"/>
    <n v="1.4E-3"/>
    <m/>
    <n v="1.4E-3"/>
    <n v="1.57"/>
  </r>
  <r>
    <x v="881"/>
    <x v="119"/>
    <x v="10"/>
    <n v="4.7999999999999996E-3"/>
    <n v="3.7000000000000002E-3"/>
    <n v="1.6000000000000001E-3"/>
    <n v="5.9999999999999995E-4"/>
    <n v="2.2000000000000001E-3"/>
    <n v="1.39"/>
  </r>
  <r>
    <x v="882"/>
    <x v="119"/>
    <x v="11"/>
    <n v="5.3E-3"/>
    <n v="1.6899999999999998E-2"/>
    <n v="1.6999999999999999E-3"/>
    <n v="1.9E-3"/>
    <n v="3.5999999999999999E-3"/>
    <n v="1.33"/>
  </r>
  <r>
    <x v="883"/>
    <x v="119"/>
    <x v="12"/>
    <n v="6.1000000000000004E-3"/>
    <n v="2.8899999999999999E-2"/>
    <n v="1.8E-3"/>
    <n v="1.8E-3"/>
    <n v="3.5999999999999999E-3"/>
    <n v="1.68"/>
  </r>
  <r>
    <x v="884"/>
    <x v="119"/>
    <x v="12"/>
    <n v="7.7000000000000002E-3"/>
    <n v="3.4299999999999997E-2"/>
    <n v="1.8E-3"/>
    <n v="2E-3"/>
    <n v="3.8E-3"/>
    <n v="1.7"/>
  </r>
  <r>
    <x v="885"/>
    <x v="119"/>
    <x v="12"/>
    <n v="7.7999999999999996E-3"/>
    <n v="3.61E-2"/>
    <n v="1.8E-3"/>
    <n v="1.8E-3"/>
    <n v="3.5999999999999999E-3"/>
    <n v="1.79"/>
  </r>
  <r>
    <x v="886"/>
    <x v="120"/>
    <x v="0"/>
    <n v="3.7000000000000002E-3"/>
    <n v="2.8E-3"/>
    <n v="1.6999999999999999E-3"/>
    <n v="1.4E-3"/>
    <n v="3.0999999999999999E-3"/>
    <n v="3.08"/>
  </r>
  <r>
    <x v="887"/>
    <x v="120"/>
    <x v="1"/>
    <n v="6.8999999999999999E-3"/>
    <n v="1.15E-2"/>
    <n v="2.0999999999999999E-3"/>
    <n v="2.8E-3"/>
    <n v="4.8999999999999998E-3"/>
    <n v="3.04"/>
  </r>
  <r>
    <x v="888"/>
    <x v="120"/>
    <x v="2"/>
    <n v="4.1999999999999997E-3"/>
    <n v="2.8E-3"/>
    <n v="2E-3"/>
    <n v="5.4999999999999997E-3"/>
    <n v="7.4999999999999997E-3"/>
    <n v="2.78"/>
  </r>
  <r>
    <x v="889"/>
    <x v="120"/>
    <x v="3"/>
    <n v="3.5000000000000001E-3"/>
    <n v="3.5000000000000001E-3"/>
    <n v="2E-3"/>
    <n v="6.4000000000000003E-3"/>
    <n v="8.3999999999999995E-3"/>
    <n v="2.94"/>
  </r>
  <r>
    <x v="890"/>
    <x v="120"/>
    <x v="4"/>
    <n v="4.1999999999999997E-3"/>
    <n v="7.1999999999999998E-3"/>
    <n v="2.0999999999999999E-3"/>
    <n v="8.6999999999999994E-3"/>
    <n v="1.0800000000000001E-2"/>
    <n v="2.4900000000000002"/>
  </r>
  <r>
    <x v="891"/>
    <x v="120"/>
    <x v="5"/>
    <n v="6.4000000000000003E-3"/>
    <n v="1.44E-2"/>
    <n v="2E-3"/>
    <n v="3.7000000000000002E-3"/>
    <n v="5.7000000000000002E-3"/>
    <n v="2.04"/>
  </r>
  <r>
    <x v="892"/>
    <x v="120"/>
    <x v="6"/>
    <n v="7.7999999999999996E-3"/>
    <n v="2.2200000000000001E-2"/>
    <n v="2E-3"/>
    <n v="3.0000000000000001E-3"/>
    <n v="5.0000000000000001E-3"/>
    <n v="2.25"/>
  </r>
  <r>
    <x v="893"/>
    <x v="121"/>
    <x v="7"/>
    <n v="8.9999999999999993E-3"/>
    <n v="2.5999999999999999E-2"/>
    <n v="2.0999999999999999E-3"/>
    <n v="3.5999999999999999E-3"/>
    <n v="5.7000000000000002E-3"/>
    <n v="1.76"/>
  </r>
  <r>
    <x v="894"/>
    <x v="121"/>
    <x v="8"/>
    <n v="7.1999999999999998E-3"/>
    <n v="2.3400000000000001E-2"/>
    <n v="2.2000000000000001E-3"/>
    <n v="1.6500000000000001E-2"/>
    <n v="1.8700000000000001E-2"/>
    <n v="2.06"/>
  </r>
  <r>
    <x v="895"/>
    <x v="121"/>
    <x v="9"/>
    <n v="5.4999999999999997E-3"/>
    <n v="1.1599999999999999E-2"/>
    <n v="1.9E-3"/>
    <n v="1.0200000000000001E-2"/>
    <n v="1.21E-2"/>
    <n v="2.5"/>
  </r>
  <r>
    <x v="896"/>
    <x v="121"/>
    <x v="10"/>
    <n v="6.3E-3"/>
    <n v="2.06E-2"/>
    <n v="2.3E-3"/>
    <n v="1.37E-2"/>
    <n v="1.6E-2"/>
    <n v="2.2799999999999998"/>
  </r>
  <r>
    <x v="897"/>
    <x v="121"/>
    <x v="11"/>
    <n v="7.1000000000000004E-3"/>
    <n v="1.61E-2"/>
    <n v="2E-3"/>
    <n v="5.1999999999999998E-3"/>
    <n v="7.1999999999999998E-3"/>
    <n v="3.12"/>
  </r>
  <r>
    <x v="898"/>
    <x v="121"/>
    <x v="12"/>
    <n v="6.1999999999999998E-3"/>
    <n v="1.2800000000000001E-2"/>
    <n v="2E-3"/>
    <n v="3.3999999999999998E-3"/>
    <n v="5.4000000000000003E-3"/>
    <n v="5.04"/>
  </r>
  <r>
    <x v="899"/>
    <x v="121"/>
    <x v="12"/>
    <n v="7.9000000000000008E-3"/>
    <n v="1.8499999999999999E-2"/>
    <n v="2.0999999999999999E-3"/>
    <n v="3.0999999999999999E-3"/>
    <n v="5.1999999999999998E-3"/>
    <n v="4.9800000000000004"/>
  </r>
  <r>
    <x v="900"/>
    <x v="121"/>
    <x v="12"/>
    <n v="7.4000000000000003E-3"/>
    <n v="1.8200000000000001E-2"/>
    <n v="1.9E-3"/>
    <n v="3.3999999999999998E-3"/>
    <n v="5.3E-3"/>
    <n v="5.46"/>
  </r>
  <r>
    <x v="901"/>
    <x v="122"/>
    <x v="0"/>
    <n v="6.1999999999999998E-3"/>
    <n v="2.8E-3"/>
    <n v="1.6000000000000001E-3"/>
    <m/>
    <n v="1.4E-3"/>
    <n v="2.17"/>
  </r>
  <r>
    <x v="902"/>
    <x v="122"/>
    <x v="1"/>
    <m/>
    <m/>
    <m/>
    <m/>
    <m/>
    <m/>
  </r>
  <r>
    <x v="903"/>
    <x v="122"/>
    <x v="2"/>
    <m/>
    <m/>
    <m/>
    <m/>
    <m/>
    <m/>
  </r>
  <r>
    <x v="904"/>
    <x v="122"/>
    <x v="3"/>
    <m/>
    <m/>
    <m/>
    <m/>
    <m/>
    <m/>
  </r>
  <r>
    <x v="905"/>
    <x v="122"/>
    <x v="4"/>
    <m/>
    <m/>
    <m/>
    <m/>
    <m/>
    <m/>
  </r>
  <r>
    <x v="906"/>
    <x v="122"/>
    <x v="5"/>
    <m/>
    <m/>
    <m/>
    <m/>
    <m/>
    <m/>
  </r>
  <r>
    <x v="907"/>
    <x v="122"/>
    <x v="6"/>
    <m/>
    <m/>
    <m/>
    <m/>
    <m/>
    <m/>
  </r>
  <r>
    <x v="908"/>
    <x v="122"/>
    <x v="7"/>
    <m/>
    <m/>
    <m/>
    <m/>
    <m/>
    <m/>
  </r>
  <r>
    <x v="909"/>
    <x v="122"/>
    <x v="8"/>
    <m/>
    <m/>
    <m/>
    <m/>
    <m/>
    <m/>
  </r>
  <r>
    <x v="910"/>
    <x v="122"/>
    <x v="9"/>
    <m/>
    <m/>
    <m/>
    <m/>
    <m/>
    <m/>
  </r>
  <r>
    <x v="911"/>
    <x v="122"/>
    <x v="10"/>
    <m/>
    <m/>
    <m/>
    <m/>
    <m/>
    <m/>
  </r>
  <r>
    <x v="912"/>
    <x v="123"/>
    <x v="11"/>
    <m/>
    <m/>
    <m/>
    <m/>
    <m/>
    <m/>
  </r>
  <r>
    <x v="913"/>
    <x v="123"/>
    <x v="12"/>
    <m/>
    <m/>
    <m/>
    <m/>
    <m/>
    <m/>
  </r>
  <r>
    <x v="914"/>
    <x v="124"/>
    <x v="12"/>
    <n v="3.8999999999999998E-3"/>
    <n v="3.5000000000000001E-3"/>
    <n v="3.0000000000000001E-3"/>
    <n v="5.1000000000000004E-3"/>
    <n v="8.0999999999999996E-3"/>
    <n v="4.22"/>
  </r>
  <r>
    <x v="915"/>
    <x v="124"/>
    <x v="12"/>
    <n v="5.5999999999999999E-3"/>
    <n v="1.9800000000000002E-2"/>
    <n v="3.0999999999999999E-3"/>
    <n v="7.1000000000000004E-3"/>
    <n v="1.0200000000000001E-2"/>
    <n v="3.9"/>
  </r>
  <r>
    <x v="916"/>
    <x v="124"/>
    <x v="0"/>
    <n v="3.2000000000000002E-3"/>
    <n v="0.01"/>
    <n v="3.0000000000000001E-3"/>
    <n v="5.8999999999999999E-3"/>
    <n v="8.8999999999999999E-3"/>
    <n v="3.54"/>
  </r>
  <r>
    <x v="917"/>
    <x v="124"/>
    <x v="1"/>
    <n v="3.2000000000000002E-3"/>
    <n v="1.2500000000000001E-2"/>
    <n v="2.8E-3"/>
    <n v="6.3E-3"/>
    <n v="9.1000000000000004E-3"/>
    <n v="4.8600000000000003"/>
  </r>
  <r>
    <x v="918"/>
    <x v="124"/>
    <x v="2"/>
    <n v="2.5000000000000001E-3"/>
    <n v="4.4000000000000003E-3"/>
    <n v="2.5999999999999999E-3"/>
    <n v="6.3E-3"/>
    <n v="8.8999999999999999E-3"/>
    <n v="4.4400000000000004"/>
  </r>
  <r>
    <x v="919"/>
    <x v="124"/>
    <x v="3"/>
    <n v="2.5000000000000001E-3"/>
    <n v="1.21E-2"/>
    <n v="2.8E-3"/>
    <n v="5.8999999999999999E-3"/>
    <n v="8.6999999999999994E-3"/>
    <n v="4.76"/>
  </r>
  <r>
    <x v="920"/>
    <x v="124"/>
    <x v="4"/>
    <n v="3.3E-3"/>
    <n v="1.8800000000000001E-2"/>
    <n v="2.8999999999999998E-3"/>
    <n v="6.7000000000000002E-3"/>
    <n v="9.5999999999999992E-3"/>
    <n v="5.45"/>
  </r>
  <r>
    <x v="921"/>
    <x v="124"/>
    <x v="5"/>
    <n v="4.3E-3"/>
    <n v="2.92E-2"/>
    <n v="2.8999999999999998E-3"/>
    <n v="6.7000000000000002E-3"/>
    <n v="9.5999999999999992E-3"/>
    <n v="3.88"/>
  </r>
  <r>
    <x v="922"/>
    <x v="125"/>
    <x v="6"/>
    <n v="4.7000000000000002E-3"/>
    <n v="2.1499999999999998E-2"/>
    <n v="3.0000000000000001E-3"/>
    <n v="6.3E-3"/>
    <n v="9.2999999999999992E-3"/>
    <n v="4.12"/>
  </r>
  <r>
    <x v="923"/>
    <x v="125"/>
    <x v="7"/>
    <n v="3.3999999999999998E-3"/>
    <n v="2.8199999999999999E-2"/>
    <n v="2.5999999999999999E-3"/>
    <n v="4.3E-3"/>
    <n v="6.8999999999999999E-3"/>
    <n v="3.16"/>
  </r>
  <r>
    <x v="924"/>
    <x v="125"/>
    <x v="8"/>
    <n v="3.5999999999999999E-3"/>
    <n v="2.0400000000000001E-2"/>
    <n v="2.3999999999999998E-3"/>
    <n v="4.0000000000000001E-3"/>
    <n v="6.4000000000000003E-3"/>
    <n v="2.39"/>
  </r>
  <r>
    <x v="925"/>
    <x v="125"/>
    <x v="9"/>
    <n v="4.3E-3"/>
    <n v="3.09E-2"/>
    <n v="2.8999999999999998E-3"/>
    <n v="5.1999999999999998E-3"/>
    <n v="8.0999999999999996E-3"/>
    <n v="3.74"/>
  </r>
  <r>
    <x v="926"/>
    <x v="125"/>
    <x v="10"/>
    <n v="5.4999999999999997E-3"/>
    <n v="4.19E-2"/>
    <n v="2.8999999999999998E-3"/>
    <n v="5.7000000000000002E-3"/>
    <n v="8.6E-3"/>
    <n v="5"/>
  </r>
  <r>
    <x v="927"/>
    <x v="125"/>
    <x v="11"/>
    <n v="6.1000000000000004E-3"/>
    <n v="4.5900000000000003E-2"/>
    <n v="2.8999999999999998E-3"/>
    <n v="5.8999999999999999E-3"/>
    <n v="8.8000000000000005E-3"/>
    <n v="5.03"/>
  </r>
  <r>
    <x v="928"/>
    <x v="125"/>
    <x v="12"/>
    <n v="6.4000000000000003E-3"/>
    <n v="4.53E-2"/>
    <n v="2.8999999999999998E-3"/>
    <n v="6.1000000000000004E-3"/>
    <n v="8.9999999999999993E-3"/>
    <n v="5.49"/>
  </r>
  <r>
    <x v="929"/>
    <x v="126"/>
    <x v="0"/>
    <n v="7.4000000000000003E-3"/>
    <n v="2.8E-3"/>
    <n v="1.9E-3"/>
    <n v="1.1999999999999999E-3"/>
    <n v="3.0999999999999999E-3"/>
    <n v="7.1"/>
  </r>
  <r>
    <x v="930"/>
    <x v="126"/>
    <x v="1"/>
    <n v="8.3999999999999995E-3"/>
    <n v="2.8E-3"/>
    <n v="2.0999999999999999E-3"/>
    <n v="1.1000000000000001E-3"/>
    <n v="3.2000000000000002E-3"/>
    <n v="10.75"/>
  </r>
  <r>
    <x v="931"/>
    <x v="126"/>
    <x v="2"/>
    <n v="5.5999999999999999E-3"/>
    <n v="2.8E-3"/>
    <n v="1.9E-3"/>
    <n v="8.9999999999999998E-4"/>
    <n v="2.8E-3"/>
    <n v="7.24"/>
  </r>
  <r>
    <x v="932"/>
    <x v="126"/>
    <x v="3"/>
    <n v="6.4999999999999997E-3"/>
    <n v="2.8E-3"/>
    <n v="1.6999999999999999E-3"/>
    <n v="1.1999999999999999E-3"/>
    <n v="2.8999999999999998E-3"/>
    <n v="4.9400000000000004"/>
  </r>
  <r>
    <x v="933"/>
    <x v="126"/>
    <x v="4"/>
    <n v="5.7000000000000002E-3"/>
    <n v="2.8E-3"/>
    <n v="1.9E-3"/>
    <n v="1E-3"/>
    <n v="2.8999999999999998E-3"/>
    <n v="4.24"/>
  </r>
  <r>
    <x v="934"/>
    <x v="126"/>
    <x v="5"/>
    <n v="8.2000000000000007E-3"/>
    <n v="2.8E-3"/>
    <n v="1.9E-3"/>
    <n v="2.5000000000000001E-3"/>
    <n v="4.4000000000000003E-3"/>
    <n v="3.08"/>
  </r>
  <r>
    <x v="935"/>
    <x v="126"/>
    <x v="6"/>
    <m/>
    <m/>
    <m/>
    <m/>
    <m/>
    <m/>
  </r>
  <r>
    <x v="936"/>
    <x v="127"/>
    <x v="7"/>
    <m/>
    <m/>
    <m/>
    <m/>
    <m/>
    <m/>
  </r>
  <r>
    <x v="937"/>
    <x v="127"/>
    <x v="8"/>
    <m/>
    <m/>
    <m/>
    <m/>
    <m/>
    <m/>
  </r>
  <r>
    <x v="938"/>
    <x v="127"/>
    <x v="9"/>
    <n v="5.4999999999999997E-3"/>
    <n v="4.0000000000000001E-3"/>
    <n v="1.6999999999999999E-3"/>
    <n v="1.1000000000000001E-3"/>
    <n v="2.8E-3"/>
    <n v="3.92"/>
  </r>
  <r>
    <x v="939"/>
    <x v="127"/>
    <x v="10"/>
    <n v="6.0000000000000001E-3"/>
    <n v="2.8E-3"/>
    <n v="2.0999999999999999E-3"/>
    <n v="2.3999999999999998E-3"/>
    <n v="4.4999999999999997E-3"/>
    <n v="4.0999999999999996"/>
  </r>
  <r>
    <x v="940"/>
    <x v="127"/>
    <x v="11"/>
    <m/>
    <m/>
    <m/>
    <m/>
    <m/>
    <m/>
  </r>
  <r>
    <x v="941"/>
    <x v="127"/>
    <x v="12"/>
    <m/>
    <m/>
    <m/>
    <m/>
    <m/>
    <m/>
  </r>
  <r>
    <x v="942"/>
    <x v="128"/>
    <x v="0"/>
    <n v="1.3100000000000001E-2"/>
    <n v="4.7199999999999999E-2"/>
    <n v="4.0000000000000001E-3"/>
    <m/>
    <n v="2.7000000000000001E-3"/>
    <n v="4.62"/>
  </r>
  <r>
    <x v="943"/>
    <x v="128"/>
    <x v="1"/>
    <n v="1.3599999999999999E-2"/>
    <n v="3.5499999999999997E-2"/>
    <n v="3.8E-3"/>
    <m/>
    <n v="3.2000000000000002E-3"/>
    <n v="5.1100000000000003"/>
  </r>
  <r>
    <x v="944"/>
    <x v="128"/>
    <x v="2"/>
    <n v="9.2999999999999992E-3"/>
    <n v="1.41E-2"/>
    <n v="3.5000000000000001E-3"/>
    <m/>
    <n v="1.6999999999999999E-3"/>
    <n v="7.14"/>
  </r>
  <r>
    <x v="945"/>
    <x v="128"/>
    <x v="3"/>
    <n v="6.4999999999999997E-3"/>
    <n v="8.5000000000000006E-3"/>
    <n v="2.7000000000000001E-3"/>
    <m/>
    <n v="1.4E-3"/>
    <n v="5.97"/>
  </r>
  <r>
    <x v="946"/>
    <x v="128"/>
    <x v="4"/>
    <n v="6.7000000000000002E-3"/>
    <n v="1.35E-2"/>
    <n v="3.7000000000000002E-3"/>
    <n v="1.5299999999999999E-2"/>
    <n v="1.9E-2"/>
    <n v="6.49"/>
  </r>
  <r>
    <x v="947"/>
    <x v="128"/>
    <x v="5"/>
    <n v="7.7999999999999996E-3"/>
    <n v="4.5699999999999998E-2"/>
    <n v="4.4000000000000003E-3"/>
    <n v="2.9499999999999998E-2"/>
    <n v="3.39E-2"/>
    <n v="8.6199999999999992"/>
  </r>
  <r>
    <x v="948"/>
    <x v="128"/>
    <x v="6"/>
    <n v="8.9999999999999993E-3"/>
    <n v="6.2899999999999998E-2"/>
    <n v="5.0000000000000001E-3"/>
    <n v="3.9E-2"/>
    <n v="4.3999999999999997E-2"/>
    <n v="9.31"/>
  </r>
  <r>
    <x v="949"/>
    <x v="128"/>
    <x v="7"/>
    <n v="7.6E-3"/>
    <n v="5.33E-2"/>
    <n v="4.8999999999999998E-3"/>
    <n v="3.2300000000000002E-2"/>
    <n v="3.7199999999999997E-2"/>
    <n v="7.92"/>
  </r>
  <r>
    <x v="950"/>
    <x v="128"/>
    <x v="8"/>
    <n v="6.8999999999999999E-3"/>
    <n v="2.23E-2"/>
    <n v="4.1999999999999997E-3"/>
    <n v="2.1000000000000001E-2"/>
    <n v="2.52E-2"/>
    <n v="4.88"/>
  </r>
  <r>
    <x v="951"/>
    <x v="128"/>
    <x v="9"/>
    <n v="3.8999999999999998E-3"/>
    <n v="1.7899999999999999E-2"/>
    <n v="3.2000000000000002E-3"/>
    <n v="8.8000000000000005E-3"/>
    <n v="1.2E-2"/>
    <n v="3.5"/>
  </r>
  <r>
    <x v="952"/>
    <x v="129"/>
    <x v="10"/>
    <n v="7.0000000000000001E-3"/>
    <n v="3.9399999999999998E-2"/>
    <n v="3.8999999999999998E-3"/>
    <n v="1.54E-2"/>
    <n v="1.9300000000000001E-2"/>
    <n v="2.4500000000000002"/>
  </r>
  <r>
    <x v="953"/>
    <x v="129"/>
    <x v="11"/>
    <n v="9.5999999999999992E-3"/>
    <n v="7.7799999999999994E-2"/>
    <n v="4.7999999999999996E-3"/>
    <n v="2.0799999999999999E-2"/>
    <n v="2.5600000000000001E-2"/>
    <n v="4.22"/>
  </r>
  <r>
    <x v="954"/>
    <x v="129"/>
    <x v="12"/>
    <n v="1.11E-2"/>
    <n v="0.1169"/>
    <n v="5.1999999999999998E-3"/>
    <n v="2.3699999999999999E-2"/>
    <n v="2.8899999999999999E-2"/>
    <n v="5.31"/>
  </r>
  <r>
    <x v="955"/>
    <x v="129"/>
    <x v="12"/>
    <n v="1.17E-2"/>
    <n v="0.1162"/>
    <n v="4.8999999999999998E-3"/>
    <n v="2.3400000000000001E-2"/>
    <n v="2.8299999999999999E-2"/>
    <n v="5.47"/>
  </r>
  <r>
    <x v="956"/>
    <x v="129"/>
    <x v="12"/>
    <n v="1.2200000000000001E-2"/>
    <n v="0.11210000000000001"/>
    <n v="5.0000000000000001E-3"/>
    <n v="2.3E-2"/>
    <n v="2.8000000000000001E-2"/>
    <n v="6.27"/>
  </r>
  <r>
    <x v="957"/>
    <x v="130"/>
    <x v="0"/>
    <n v="1.8100000000000002E-2"/>
    <n v="4.6300000000000001E-2"/>
    <n v="3.2000000000000002E-3"/>
    <n v="8.0000000000000004E-4"/>
    <n v="4.0000000000000001E-3"/>
    <n v="9.7899999999999991"/>
  </r>
  <r>
    <x v="958"/>
    <x v="130"/>
    <x v="1"/>
    <n v="1.2500000000000001E-2"/>
    <n v="1.4200000000000001E-2"/>
    <n v="2E-3"/>
    <m/>
    <n v="1.4E-3"/>
    <n v="15.64"/>
  </r>
  <r>
    <x v="959"/>
    <x v="130"/>
    <x v="2"/>
    <n v="0.01"/>
    <n v="1.2500000000000001E-2"/>
    <n v="1.6999999999999999E-3"/>
    <m/>
    <n v="1.4E-3"/>
    <n v="16.72"/>
  </r>
  <r>
    <x v="960"/>
    <x v="130"/>
    <x v="3"/>
    <n v="6.1999999999999998E-3"/>
    <n v="7.3000000000000001E-3"/>
    <n v="1.6000000000000001E-3"/>
    <m/>
    <n v="1.4E-3"/>
    <n v="7.88"/>
  </r>
  <r>
    <x v="961"/>
    <x v="130"/>
    <x v="4"/>
    <n v="6.1999999999999998E-3"/>
    <n v="3.0000000000000001E-3"/>
    <n v="1.6999999999999999E-3"/>
    <m/>
    <n v="1.4E-3"/>
    <n v="7.54"/>
  </r>
  <r>
    <x v="962"/>
    <x v="130"/>
    <x v="5"/>
    <n v="8.2000000000000007E-3"/>
    <n v="7.1000000000000004E-3"/>
    <n v="1.8E-3"/>
    <m/>
    <n v="1.4E-3"/>
    <n v="8.1999999999999993"/>
  </r>
  <r>
    <x v="963"/>
    <x v="130"/>
    <x v="6"/>
    <n v="9.4999999999999998E-3"/>
    <n v="2.8E-3"/>
    <n v="1.9E-3"/>
    <m/>
    <n v="1.4E-3"/>
    <n v="7.9"/>
  </r>
  <r>
    <x v="964"/>
    <x v="130"/>
    <x v="7"/>
    <n v="1.12E-2"/>
    <n v="7.0000000000000001E-3"/>
    <n v="2.7000000000000001E-3"/>
    <n v="5.9999999999999995E-4"/>
    <n v="3.3E-3"/>
    <n v="5.69"/>
  </r>
  <r>
    <x v="965"/>
    <x v="131"/>
    <x v="8"/>
    <n v="9.2999999999999992E-3"/>
    <n v="3.5000000000000001E-3"/>
    <n v="1.9E-3"/>
    <m/>
    <n v="1.4E-3"/>
    <n v="5.45"/>
  </r>
  <r>
    <x v="966"/>
    <x v="131"/>
    <x v="9"/>
    <n v="9.4000000000000004E-3"/>
    <n v="3.3E-3"/>
    <n v="1.9E-3"/>
    <m/>
    <n v="1.4E-3"/>
    <n v="5"/>
  </r>
  <r>
    <x v="967"/>
    <x v="131"/>
    <x v="10"/>
    <n v="1.3100000000000001E-2"/>
    <n v="1.44E-2"/>
    <n v="2.7000000000000001E-3"/>
    <n v="2E-3"/>
    <n v="4.7000000000000002E-3"/>
    <n v="4.5999999999999996"/>
  </r>
  <r>
    <x v="968"/>
    <x v="131"/>
    <x v="11"/>
    <n v="1.54E-2"/>
    <n v="2.2100000000000002E-2"/>
    <n v="2.8999999999999998E-3"/>
    <n v="1.4E-3"/>
    <n v="4.3E-3"/>
    <n v="13.07"/>
  </r>
  <r>
    <x v="969"/>
    <x v="131"/>
    <x v="12"/>
    <n v="1.6199999999999999E-2"/>
    <n v="2.9899999999999999E-2"/>
    <n v="3.0999999999999999E-3"/>
    <n v="2.5000000000000001E-3"/>
    <n v="5.5999999999999999E-3"/>
    <n v="13.97"/>
  </r>
  <r>
    <x v="970"/>
    <x v="131"/>
    <x v="12"/>
    <n v="1.72E-2"/>
    <n v="4.1000000000000002E-2"/>
    <n v="2.8999999999999998E-3"/>
    <n v="2.7000000000000001E-3"/>
    <n v="5.5999999999999999E-3"/>
    <n v="14.63"/>
  </r>
  <r>
    <x v="971"/>
    <x v="131"/>
    <x v="12"/>
    <n v="1.77E-2"/>
    <n v="3.6600000000000001E-2"/>
    <n v="2.8999999999999998E-3"/>
    <n v="2.7000000000000001E-3"/>
    <n v="5.5999999999999999E-3"/>
    <n v="16.2"/>
  </r>
  <r>
    <x v="972"/>
    <x v="132"/>
    <x v="0"/>
    <n v="1.5599999999999999E-2"/>
    <n v="3.7999999999999999E-2"/>
    <n v="3.8999999999999998E-3"/>
    <n v="5.1000000000000004E-3"/>
    <n v="8.9999999999999993E-3"/>
    <n v="4.88"/>
  </r>
  <r>
    <x v="973"/>
    <x v="132"/>
    <x v="1"/>
    <n v="1.7399999999999999E-2"/>
    <n v="4.7100000000000003E-2"/>
    <n v="4.0000000000000001E-3"/>
    <n v="4.8999999999999998E-3"/>
    <n v="8.8999999999999999E-3"/>
    <n v="3.32"/>
  </r>
  <r>
    <x v="974"/>
    <x v="132"/>
    <x v="2"/>
    <n v="1.04E-2"/>
    <n v="1.3899999999999999E-2"/>
    <n v="3.3E-3"/>
    <n v="5.0000000000000001E-4"/>
    <n v="3.8E-3"/>
    <n v="7.4"/>
  </r>
  <r>
    <x v="975"/>
    <x v="132"/>
    <x v="3"/>
    <n v="9.7000000000000003E-3"/>
    <n v="1.52E-2"/>
    <n v="3.0999999999999999E-3"/>
    <n v="2.9999999999999997E-4"/>
    <n v="3.3999999999999998E-3"/>
    <n v="7.84"/>
  </r>
  <r>
    <x v="976"/>
    <x v="132"/>
    <x v="4"/>
    <n v="9.7000000000000003E-3"/>
    <n v="1.7999999999999999E-2"/>
    <n v="3.0999999999999999E-3"/>
    <n v="1.2999999999999999E-3"/>
    <n v="4.4000000000000003E-3"/>
    <n v="6.83"/>
  </r>
  <r>
    <x v="977"/>
    <x v="132"/>
    <x v="5"/>
    <n v="1.2500000000000001E-2"/>
    <n v="2.58E-2"/>
    <n v="3.5000000000000001E-3"/>
    <n v="2.5000000000000001E-3"/>
    <n v="6.0000000000000001E-3"/>
    <n v="9.93"/>
  </r>
  <r>
    <x v="978"/>
    <x v="132"/>
    <x v="6"/>
    <n v="1.12E-2"/>
    <n v="1.9300000000000001E-2"/>
    <n v="3.8E-3"/>
    <n v="3.3E-3"/>
    <n v="7.1000000000000004E-3"/>
    <n v="10.53"/>
  </r>
  <r>
    <x v="979"/>
    <x v="132"/>
    <x v="7"/>
    <n v="9.7999999999999997E-3"/>
    <n v="1.01E-2"/>
    <n v="3.8E-3"/>
    <n v="3.5000000000000001E-3"/>
    <n v="7.3000000000000001E-3"/>
    <n v="14.69"/>
  </r>
  <r>
    <x v="980"/>
    <x v="132"/>
    <x v="8"/>
    <n v="4.7000000000000002E-3"/>
    <n v="4.1999999999999997E-3"/>
    <n v="2.0999999999999999E-3"/>
    <m/>
    <n v="1.6000000000000001E-3"/>
    <n v="12.46"/>
  </r>
  <r>
    <x v="981"/>
    <x v="132"/>
    <x v="9"/>
    <n v="8.0999999999999996E-3"/>
    <n v="1.09E-2"/>
    <n v="2.8E-3"/>
    <n v="2.9999999999999997E-4"/>
    <n v="3.0999999999999999E-3"/>
    <n v="6.99"/>
  </r>
  <r>
    <x v="982"/>
    <x v="132"/>
    <x v="10"/>
    <n v="6.1999999999999998E-3"/>
    <n v="6.1000000000000004E-3"/>
    <n v="2.3E-3"/>
    <m/>
    <n v="1.5E-3"/>
    <n v="5.75"/>
  </r>
  <r>
    <x v="983"/>
    <x v="132"/>
    <x v="11"/>
    <n v="8.2000000000000007E-3"/>
    <n v="6.8999999999999999E-3"/>
    <n v="2.8999999999999998E-3"/>
    <n v="1.6000000000000001E-3"/>
    <n v="4.4999999999999997E-3"/>
    <n v="5.05"/>
  </r>
  <r>
    <x v="984"/>
    <x v="133"/>
    <x v="12"/>
    <n v="1.3100000000000001E-2"/>
    <n v="2.87E-2"/>
    <n v="3.5000000000000001E-3"/>
    <n v="3.5999999999999999E-3"/>
    <n v="7.1000000000000004E-3"/>
    <n v="5.69"/>
  </r>
  <r>
    <x v="985"/>
    <x v="133"/>
    <x v="12"/>
    <n v="1.41E-2"/>
    <n v="3.7199999999999997E-2"/>
    <n v="3.5999999999999999E-3"/>
    <n v="3.8E-3"/>
    <n v="7.4000000000000003E-3"/>
    <n v="5.59"/>
  </r>
  <r>
    <x v="986"/>
    <x v="133"/>
    <x v="12"/>
    <n v="1.4500000000000001E-2"/>
    <n v="3.6999999999999998E-2"/>
    <n v="3.7000000000000002E-3"/>
    <n v="3.7000000000000002E-3"/>
    <n v="7.4000000000000003E-3"/>
    <n v="5.63"/>
  </r>
  <r>
    <x v="987"/>
    <x v="134"/>
    <x v="0"/>
    <n v="1.1599999999999999E-2"/>
    <n v="2.2499999999999999E-2"/>
    <n v="1.9E-3"/>
    <n v="1.6000000000000001E-3"/>
    <n v="3.5000000000000001E-3"/>
    <n v="5.13"/>
  </r>
  <r>
    <x v="988"/>
    <x v="134"/>
    <x v="1"/>
    <n v="1.11E-2"/>
    <n v="1.9699999999999999E-2"/>
    <n v="1.9E-3"/>
    <n v="1.6999999999999999E-3"/>
    <n v="3.5999999999999999E-3"/>
    <n v="5.93"/>
  </r>
  <r>
    <x v="989"/>
    <x v="134"/>
    <x v="2"/>
    <n v="1.01E-2"/>
    <n v="1.38E-2"/>
    <n v="1.8E-3"/>
    <n v="1.4E-3"/>
    <n v="3.2000000000000002E-3"/>
    <n v="5.15"/>
  </r>
  <r>
    <x v="990"/>
    <x v="134"/>
    <x v="3"/>
    <n v="8.5000000000000006E-3"/>
    <n v="6.1000000000000004E-3"/>
    <n v="1.5E-3"/>
    <n v="1.1999999999999999E-3"/>
    <n v="2.7000000000000001E-3"/>
    <n v="6.77"/>
  </r>
  <r>
    <x v="991"/>
    <x v="134"/>
    <x v="4"/>
    <n v="6.8999999999999999E-3"/>
    <n v="4.4999999999999997E-3"/>
    <n v="1.1000000000000001E-3"/>
    <n v="2.9999999999999997E-4"/>
    <n v="1.4E-3"/>
    <n v="6.8"/>
  </r>
  <r>
    <x v="992"/>
    <x v="134"/>
    <x v="5"/>
    <n v="7.6E-3"/>
    <n v="4.4999999999999997E-3"/>
    <n v="1.1000000000000001E-3"/>
    <n v="2.9999999999999997E-4"/>
    <n v="1.4E-3"/>
    <n v="6.1"/>
  </r>
  <r>
    <x v="993"/>
    <x v="134"/>
    <x v="6"/>
    <n v="8.2000000000000007E-3"/>
    <n v="1.18E-2"/>
    <n v="1.1000000000000001E-3"/>
    <m/>
    <n v="1.4E-3"/>
    <n v="8.32"/>
  </r>
  <r>
    <x v="994"/>
    <x v="134"/>
    <x v="7"/>
    <n v="8.3000000000000001E-3"/>
    <n v="9.5999999999999992E-3"/>
    <n v="1.2999999999999999E-3"/>
    <n v="2.0000000000000001E-4"/>
    <n v="1.5E-3"/>
    <n v="7.83"/>
  </r>
  <r>
    <x v="995"/>
    <x v="134"/>
    <x v="8"/>
    <n v="8.3999999999999995E-3"/>
    <n v="8.3999999999999995E-3"/>
    <n v="1.1000000000000001E-3"/>
    <n v="5.9999999999999995E-4"/>
    <n v="1.6999999999999999E-3"/>
    <n v="7.57"/>
  </r>
  <r>
    <x v="996"/>
    <x v="134"/>
    <x v="9"/>
    <n v="7.7000000000000002E-3"/>
    <n v="7.0000000000000001E-3"/>
    <n v="1.2999999999999999E-3"/>
    <n v="4.0000000000000002E-4"/>
    <n v="1.6999999999999999E-3"/>
    <n v="4.68"/>
  </r>
  <r>
    <x v="997"/>
    <x v="135"/>
    <x v="10"/>
    <n v="7.4000000000000003E-3"/>
    <n v="5.7999999999999996E-3"/>
    <n v="1.4E-3"/>
    <n v="1.1999999999999999E-3"/>
    <n v="2.5999999999999999E-3"/>
    <n v="4.1900000000000004"/>
  </r>
  <r>
    <x v="998"/>
    <x v="135"/>
    <x v="11"/>
    <n v="1.0800000000000001E-2"/>
    <n v="2.0199999999999999E-2"/>
    <n v="1.8E-3"/>
    <n v="1.1000000000000001E-3"/>
    <n v="2.8999999999999998E-3"/>
    <n v="3.86"/>
  </r>
  <r>
    <x v="999"/>
    <x v="135"/>
    <x v="12"/>
    <n v="1.2800000000000001E-2"/>
    <n v="2.86E-2"/>
    <n v="1.8E-3"/>
    <n v="1.8E-3"/>
    <n v="3.5999999999999999E-3"/>
    <n v="7.6"/>
  </r>
  <r>
    <x v="1000"/>
    <x v="135"/>
    <x v="12"/>
    <n v="1.38E-2"/>
    <n v="3.09E-2"/>
    <n v="1.6999999999999999E-3"/>
    <n v="2E-3"/>
    <n v="3.7000000000000002E-3"/>
    <n v="7.31"/>
  </r>
  <r>
    <x v="1001"/>
    <x v="135"/>
    <x v="12"/>
    <n v="1.43E-2"/>
    <n v="3.1699999999999999E-2"/>
    <n v="1.6999999999999999E-3"/>
    <n v="1.8E-3"/>
    <n v="3.5000000000000001E-3"/>
    <n v="8.11"/>
  </r>
  <r>
    <x v="1002"/>
    <x v="136"/>
    <x v="0"/>
    <n v="1.4E-2"/>
    <n v="7.46E-2"/>
    <n v="3.5999999999999999E-3"/>
    <n v="1.0200000000000001E-2"/>
    <n v="1.38E-2"/>
    <n v="6.27"/>
  </r>
  <r>
    <x v="1003"/>
    <x v="136"/>
    <x v="1"/>
    <n v="1.18E-2"/>
    <n v="4.1700000000000001E-2"/>
    <n v="3.5999999999999999E-3"/>
    <n v="7.9000000000000008E-3"/>
    <n v="1.15E-2"/>
    <n v="6.18"/>
  </r>
  <r>
    <x v="1004"/>
    <x v="136"/>
    <x v="2"/>
    <n v="7.1999999999999998E-3"/>
    <n v="1.61E-2"/>
    <n v="3.2000000000000002E-3"/>
    <n v="6.6E-3"/>
    <n v="9.7999999999999997E-3"/>
    <n v="7.25"/>
  </r>
  <r>
    <x v="1005"/>
    <x v="136"/>
    <x v="3"/>
    <n v="3.0000000000000001E-3"/>
    <n v="5.8999999999999999E-3"/>
    <n v="1.5E-3"/>
    <n v="1.8E-3"/>
    <n v="3.3E-3"/>
    <n v="5.61"/>
  </r>
  <r>
    <x v="1006"/>
    <x v="136"/>
    <x v="4"/>
    <n v="2.5000000000000001E-3"/>
    <n v="4.4999999999999997E-3"/>
    <n v="1.1000000000000001E-3"/>
    <n v="1.1000000000000001E-3"/>
    <n v="2.2000000000000001E-3"/>
    <n v="5.13"/>
  </r>
  <r>
    <x v="1007"/>
    <x v="136"/>
    <x v="5"/>
    <n v="8.0999999999999996E-3"/>
    <n v="2.3599999999999999E-2"/>
    <n v="3.0000000000000001E-3"/>
    <n v="6.4999999999999997E-3"/>
    <n v="9.4999999999999998E-3"/>
    <n v="3.9"/>
  </r>
  <r>
    <x v="1008"/>
    <x v="136"/>
    <x v="6"/>
    <n v="9.4000000000000004E-3"/>
    <n v="2.92E-2"/>
    <n v="3.2000000000000002E-3"/>
    <n v="8.0999999999999996E-3"/>
    <n v="1.1299999999999999E-2"/>
    <n v="3.41"/>
  </r>
  <r>
    <x v="1009"/>
    <x v="136"/>
    <x v="7"/>
    <n v="1.2999999999999999E-2"/>
    <n v="4.3799999999999999E-2"/>
    <n v="3.3E-3"/>
    <n v="7.6E-3"/>
    <n v="1.09E-2"/>
    <n v="2.87"/>
  </r>
  <r>
    <x v="1010"/>
    <x v="137"/>
    <x v="8"/>
    <n v="1.2699999999999999E-2"/>
    <n v="3.73E-2"/>
    <n v="3.3999999999999998E-3"/>
    <n v="6.6E-3"/>
    <n v="0.01"/>
    <n v="3.19"/>
  </r>
  <r>
    <x v="1011"/>
    <x v="137"/>
    <x v="9"/>
    <n v="7.1000000000000004E-3"/>
    <n v="1.6799999999999999E-2"/>
    <n v="2.3999999999999998E-3"/>
    <n v="4.1999999999999997E-3"/>
    <n v="6.6E-3"/>
    <n v="3.53"/>
  </r>
  <r>
    <x v="1012"/>
    <x v="137"/>
    <x v="10"/>
    <n v="7.4999999999999997E-3"/>
    <n v="2.23E-2"/>
    <n v="2.3999999999999998E-3"/>
    <n v="4.1999999999999997E-3"/>
    <n v="6.6E-3"/>
    <n v="3.09"/>
  </r>
  <r>
    <x v="1013"/>
    <x v="137"/>
    <x v="11"/>
    <n v="1.09E-2"/>
    <n v="4.3799999999999999E-2"/>
    <n v="3.0999999999999999E-3"/>
    <n v="5.7000000000000002E-3"/>
    <n v="8.8000000000000005E-3"/>
    <n v="4.9800000000000004"/>
  </r>
  <r>
    <x v="1014"/>
    <x v="137"/>
    <x v="12"/>
    <n v="9.2999999999999992E-3"/>
    <n v="3.9399999999999998E-2"/>
    <n v="3.0999999999999999E-3"/>
    <n v="6.6E-3"/>
    <n v="9.7000000000000003E-3"/>
    <n v="7.03"/>
  </r>
  <r>
    <x v="1015"/>
    <x v="137"/>
    <x v="12"/>
    <n v="9.9000000000000008E-3"/>
    <n v="4.2799999999999998E-2"/>
    <n v="3.0000000000000001E-3"/>
    <n v="5.7999999999999996E-3"/>
    <n v="8.8000000000000005E-3"/>
    <n v="7.49"/>
  </r>
  <r>
    <x v="1016"/>
    <x v="137"/>
    <x v="12"/>
    <n v="1.11E-2"/>
    <n v="4.2500000000000003E-2"/>
    <n v="3.0000000000000001E-3"/>
    <n v="5.4999999999999997E-3"/>
    <n v="8.5000000000000006E-3"/>
    <n v="8"/>
  </r>
  <r>
    <x v="1017"/>
    <x v="138"/>
    <x v="0"/>
    <n v="7.1999999999999998E-3"/>
    <n v="2.0400000000000001E-2"/>
    <n v="3.5000000000000001E-3"/>
    <n v="5.3E-3"/>
    <n v="8.8000000000000005E-3"/>
    <n v="3.82"/>
  </r>
  <r>
    <x v="1018"/>
    <x v="138"/>
    <x v="1"/>
    <n v="1.17E-2"/>
    <n v="4.2999999999999997E-2"/>
    <n v="3.8E-3"/>
    <n v="5.8999999999999999E-3"/>
    <n v="9.7000000000000003E-3"/>
    <n v="3.78"/>
  </r>
  <r>
    <x v="1019"/>
    <x v="138"/>
    <x v="2"/>
    <n v="7.4999999999999997E-3"/>
    <n v="2.07E-2"/>
    <n v="2.5999999999999999E-3"/>
    <n v="3.7000000000000002E-3"/>
    <n v="6.3E-3"/>
    <n v="3.72"/>
  </r>
  <r>
    <x v="1020"/>
    <x v="138"/>
    <x v="3"/>
    <n v="9.1000000000000004E-3"/>
    <n v="2.5100000000000001E-2"/>
    <n v="2.5999999999999999E-3"/>
    <n v="3.7000000000000002E-3"/>
    <n v="6.3E-3"/>
    <n v="3.27"/>
  </r>
  <r>
    <x v="1021"/>
    <x v="138"/>
    <x v="4"/>
    <n v="5.4999999999999997E-3"/>
    <n v="8.6999999999999994E-3"/>
    <n v="2.3E-3"/>
    <n v="2.5000000000000001E-3"/>
    <n v="4.7999999999999996E-3"/>
    <n v="3.56"/>
  </r>
  <r>
    <x v="1022"/>
    <x v="138"/>
    <x v="5"/>
    <n v="6.0000000000000001E-3"/>
    <n v="1.89E-2"/>
    <n v="2.0999999999999999E-3"/>
    <n v="3.0000000000000001E-3"/>
    <n v="5.1000000000000004E-3"/>
    <n v="3.22"/>
  </r>
  <r>
    <x v="1023"/>
    <x v="138"/>
    <x v="6"/>
    <n v="6.4000000000000003E-3"/>
    <n v="1.6299999999999999E-2"/>
    <n v="3.2000000000000002E-3"/>
    <n v="3.8E-3"/>
    <n v="7.0000000000000001E-3"/>
    <n v="6.89"/>
  </r>
  <r>
    <x v="1024"/>
    <x v="138"/>
    <x v="7"/>
    <n v="7.3000000000000001E-3"/>
    <n v="1.9800000000000002E-2"/>
    <n v="2.8999999999999998E-3"/>
    <n v="4.7000000000000002E-3"/>
    <n v="7.6E-3"/>
    <n v="9.5500000000000007"/>
  </r>
  <r>
    <x v="1025"/>
    <x v="138"/>
    <x v="8"/>
    <n v="6.0000000000000001E-3"/>
    <n v="5.4999999999999997E-3"/>
    <n v="2.0999999999999999E-3"/>
    <n v="3.0000000000000001E-3"/>
    <n v="5.1000000000000004E-3"/>
    <n v="6.4"/>
  </r>
  <r>
    <x v="1026"/>
    <x v="138"/>
    <x v="9"/>
    <n v="6.4999999999999997E-3"/>
    <n v="8.8999999999999999E-3"/>
    <n v="2.2000000000000001E-3"/>
    <n v="2.8999999999999998E-3"/>
    <n v="5.1000000000000004E-3"/>
    <n v="3.41"/>
  </r>
  <r>
    <x v="1027"/>
    <x v="138"/>
    <x v="10"/>
    <n v="6.0000000000000001E-3"/>
    <n v="8.8999999999999999E-3"/>
    <n v="1.8E-3"/>
    <n v="2.3999999999999998E-3"/>
    <n v="4.1999999999999997E-3"/>
    <n v="2.72"/>
  </r>
  <r>
    <x v="1028"/>
    <x v="139"/>
    <x v="11"/>
    <n v="8.6999999999999994E-3"/>
    <n v="1.78E-2"/>
    <n v="2.3E-3"/>
    <n v="3.0999999999999999E-3"/>
    <n v="5.4000000000000003E-3"/>
    <n v="2.87"/>
  </r>
  <r>
    <x v="1029"/>
    <x v="139"/>
    <x v="12"/>
    <n v="1.17E-2"/>
    <n v="3.7199999999999997E-2"/>
    <n v="2.8999999999999998E-3"/>
    <n v="4.8999999999999998E-3"/>
    <n v="7.7999999999999996E-3"/>
    <n v="4.29"/>
  </r>
  <r>
    <x v="1030"/>
    <x v="139"/>
    <x v="12"/>
    <n v="1.2999999999999999E-2"/>
    <n v="4.02E-2"/>
    <n v="2.8E-3"/>
    <n v="5.0000000000000001E-3"/>
    <n v="7.7999999999999996E-3"/>
    <n v="4.18"/>
  </r>
  <r>
    <x v="1031"/>
    <x v="139"/>
    <x v="12"/>
    <m/>
    <m/>
    <m/>
    <m/>
    <m/>
    <m/>
  </r>
  <r>
    <x v="1032"/>
    <x v="140"/>
    <x v="0"/>
    <n v="8.2000000000000007E-3"/>
    <n v="2.3400000000000001E-2"/>
    <n v="2.8999999999999998E-3"/>
    <n v="3.8999999999999998E-3"/>
    <n v="6.7999999999999996E-3"/>
    <n v="2.46"/>
  </r>
  <r>
    <x v="1033"/>
    <x v="140"/>
    <x v="1"/>
    <n v="3.0999999999999999E-3"/>
    <n v="1.0699999999999999E-2"/>
    <n v="2.5000000000000001E-3"/>
    <n v="2.7000000000000001E-3"/>
    <n v="5.1999999999999998E-3"/>
    <n v="3.22"/>
  </r>
  <r>
    <x v="1034"/>
    <x v="140"/>
    <x v="2"/>
    <n v="2.5000000000000001E-3"/>
    <n v="2.8999999999999998E-3"/>
    <n v="1.4E-3"/>
    <n v="2.0000000000000001E-4"/>
    <n v="1.6000000000000001E-3"/>
    <n v="5.19"/>
  </r>
  <r>
    <x v="1035"/>
    <x v="140"/>
    <x v="3"/>
    <n v="2.5000000000000001E-3"/>
    <n v="2.8E-3"/>
    <n v="1.4E-3"/>
    <m/>
    <n v="1.4E-3"/>
    <n v="4.78"/>
  </r>
  <r>
    <x v="1036"/>
    <x v="140"/>
    <x v="4"/>
    <n v="2.5000000000000001E-3"/>
    <n v="4.7999999999999996E-3"/>
    <n v="1.9E-3"/>
    <n v="2.9999999999999997E-4"/>
    <n v="2.2000000000000001E-3"/>
    <n v="4"/>
  </r>
  <r>
    <x v="1037"/>
    <x v="140"/>
    <x v="5"/>
    <n v="3.5000000000000001E-3"/>
    <n v="6.6E-3"/>
    <n v="2.3E-3"/>
    <n v="2.3E-3"/>
    <n v="4.5999999999999999E-3"/>
    <n v="5.29"/>
  </r>
  <r>
    <x v="1038"/>
    <x v="140"/>
    <x v="6"/>
    <n v="5.0000000000000001E-3"/>
    <n v="1.41E-2"/>
    <n v="2.7000000000000001E-3"/>
    <n v="2.8999999999999998E-3"/>
    <n v="5.5999999999999999E-3"/>
    <n v="3.96"/>
  </r>
  <r>
    <x v="1039"/>
    <x v="140"/>
    <x v="7"/>
    <n v="2.7000000000000001E-3"/>
    <n v="8.9999999999999993E-3"/>
    <n v="2.5000000000000001E-3"/>
    <n v="2.2000000000000001E-3"/>
    <n v="4.7000000000000002E-3"/>
    <n v="3.91"/>
  </r>
  <r>
    <x v="1040"/>
    <x v="140"/>
    <x v="8"/>
    <n v="2.5000000000000001E-3"/>
    <n v="5.8999999999999999E-3"/>
    <n v="1.8E-3"/>
    <n v="2E-3"/>
    <n v="3.8E-3"/>
    <n v="3.66"/>
  </r>
  <r>
    <x v="1041"/>
    <x v="141"/>
    <x v="9"/>
    <n v="3.8E-3"/>
    <n v="1.18E-2"/>
    <n v="2.2000000000000001E-3"/>
    <n v="2E-3"/>
    <n v="4.1999999999999997E-3"/>
    <n v="2.58"/>
  </r>
  <r>
    <x v="1042"/>
    <x v="141"/>
    <x v="10"/>
    <n v="8.0000000000000002E-3"/>
    <n v="2.3599999999999999E-2"/>
    <n v="2.7000000000000001E-3"/>
    <n v="3.3999999999999998E-3"/>
    <n v="6.1000000000000004E-3"/>
    <n v="3.05"/>
  </r>
  <r>
    <x v="1043"/>
    <x v="141"/>
    <x v="11"/>
    <n v="9.1000000000000004E-3"/>
    <n v="3.5000000000000003E-2"/>
    <n v="3.0000000000000001E-3"/>
    <n v="4.1999999999999997E-3"/>
    <n v="7.1999999999999998E-3"/>
    <n v="2.75"/>
  </r>
  <r>
    <x v="1044"/>
    <x v="141"/>
    <x v="12"/>
    <n v="1.21E-2"/>
    <n v="3.6999999999999998E-2"/>
    <n v="2.7000000000000001E-3"/>
    <n v="3.8999999999999998E-3"/>
    <n v="6.6E-3"/>
    <n v="3.46"/>
  </r>
  <r>
    <x v="1045"/>
    <x v="141"/>
    <x v="12"/>
    <n v="1.0999999999999999E-2"/>
    <n v="4.0500000000000001E-2"/>
    <n v="2.8999999999999998E-3"/>
    <n v="3.5999999999999999E-3"/>
    <n v="6.4999999999999997E-3"/>
    <n v="3.21"/>
  </r>
  <r>
    <x v="1046"/>
    <x v="141"/>
    <x v="12"/>
    <n v="1.15E-2"/>
    <n v="4.02E-2"/>
    <n v="2.8E-3"/>
    <n v="3.8E-3"/>
    <n v="6.6E-3"/>
    <n v="3.21"/>
  </r>
  <r>
    <x v="1047"/>
    <x v="142"/>
    <x v="0"/>
    <n v="1.38E-2"/>
    <n v="8.1000000000000003E-2"/>
    <n v="3.8E-3"/>
    <n v="1.1900000000000001E-2"/>
    <n v="1.5699999999999999E-2"/>
    <n v="4.66"/>
  </r>
  <r>
    <x v="1048"/>
    <x v="142"/>
    <x v="1"/>
    <n v="1.29E-2"/>
    <n v="7.1099999999999997E-2"/>
    <n v="3.8E-3"/>
    <n v="1.12E-2"/>
    <n v="1.4999999999999999E-2"/>
    <n v="4.13"/>
  </r>
  <r>
    <x v="1049"/>
    <x v="142"/>
    <x v="2"/>
    <n v="1.2500000000000001E-2"/>
    <n v="5.0599999999999999E-2"/>
    <n v="3.2000000000000002E-3"/>
    <n v="9.4000000000000004E-3"/>
    <n v="1.26E-2"/>
    <n v="2.5299999999999998"/>
  </r>
  <r>
    <x v="1050"/>
    <x v="142"/>
    <x v="3"/>
    <n v="9.4999999999999998E-3"/>
    <n v="2.3300000000000001E-2"/>
    <n v="2.5999999999999999E-3"/>
    <n v="4.4000000000000003E-3"/>
    <n v="7.0000000000000001E-3"/>
    <n v="3.22"/>
  </r>
  <r>
    <x v="1051"/>
    <x v="142"/>
    <x v="4"/>
    <n v="1.2699999999999999E-2"/>
    <n v="3.6499999999999998E-2"/>
    <n v="2.8999999999999998E-3"/>
    <n v="8.0999999999999996E-3"/>
    <n v="1.0999999999999999E-2"/>
    <n v="2.11"/>
  </r>
  <r>
    <x v="1052"/>
    <x v="142"/>
    <x v="5"/>
    <n v="1.44E-2"/>
    <n v="6.2E-2"/>
    <n v="3.3E-3"/>
    <n v="1.0200000000000001E-2"/>
    <n v="1.35E-2"/>
    <n v="2.9"/>
  </r>
  <r>
    <x v="1053"/>
    <x v="142"/>
    <x v="6"/>
    <n v="1.41E-2"/>
    <n v="7.9799999999999996E-2"/>
    <n v="3.8E-3"/>
    <n v="1.12E-2"/>
    <n v="1.4999999999999999E-2"/>
    <n v="3.96"/>
  </r>
  <r>
    <x v="1054"/>
    <x v="143"/>
    <x v="7"/>
    <n v="1.43E-2"/>
    <n v="7.1199999999999999E-2"/>
    <n v="3.3999999999999998E-3"/>
    <n v="1.01E-2"/>
    <n v="1.35E-2"/>
    <n v="2.58"/>
  </r>
  <r>
    <x v="1055"/>
    <x v="143"/>
    <x v="8"/>
    <n v="1.24E-2"/>
    <n v="5.0099999999999999E-2"/>
    <n v="2.8999999999999998E-3"/>
    <n v="7.1000000000000004E-3"/>
    <n v="0.01"/>
    <n v="2.31"/>
  </r>
  <r>
    <x v="1056"/>
    <x v="143"/>
    <x v="9"/>
    <n v="7.7000000000000002E-3"/>
    <n v="1.7899999999999999E-2"/>
    <n v="2.3E-3"/>
    <m/>
    <n v="2.2000000000000001E-3"/>
    <n v="3.78"/>
  </r>
  <r>
    <x v="1057"/>
    <x v="143"/>
    <x v="10"/>
    <n v="1.01E-2"/>
    <n v="2.35E-2"/>
    <n v="2.3999999999999998E-3"/>
    <n v="2.5999999999999999E-3"/>
    <n v="5.0000000000000001E-3"/>
    <n v="2.59"/>
  </r>
  <r>
    <x v="1058"/>
    <x v="143"/>
    <x v="11"/>
    <n v="1.32E-2"/>
    <n v="4.6899999999999997E-2"/>
    <n v="2.8999999999999998E-3"/>
    <n v="7.7999999999999996E-3"/>
    <n v="1.0699999999999999E-2"/>
    <n v="2.02"/>
  </r>
  <r>
    <x v="1059"/>
    <x v="143"/>
    <x v="12"/>
    <n v="1.47E-2"/>
    <n v="6.3399999999999998E-2"/>
    <n v="3.3999999999999998E-3"/>
    <n v="1.17E-2"/>
    <n v="1.5100000000000001E-2"/>
    <n v="3.75"/>
  </r>
  <r>
    <x v="1060"/>
    <x v="143"/>
    <x v="12"/>
    <n v="1.47E-2"/>
    <n v="7.1499999999999994E-2"/>
    <n v="3.3999999999999998E-3"/>
    <n v="1.23E-2"/>
    <n v="1.5699999999999999E-2"/>
    <n v="4.0599999999999996"/>
  </r>
  <r>
    <x v="1061"/>
    <x v="143"/>
    <x v="12"/>
    <n v="1.4500000000000001E-2"/>
    <n v="7.3099999999999998E-2"/>
    <n v="3.5000000000000001E-3"/>
    <n v="1.2200000000000001E-2"/>
    <n v="1.5699999999999999E-2"/>
    <n v="4.2300000000000004"/>
  </r>
  <r>
    <x v="1062"/>
    <x v="144"/>
    <x v="0"/>
    <n v="6.0000000000000001E-3"/>
    <n v="4.1399999999999999E-2"/>
    <n v="3.8E-3"/>
    <n v="8.0000000000000002E-3"/>
    <n v="1.18E-2"/>
    <n v="2.1800000000000002"/>
  </r>
  <r>
    <x v="1063"/>
    <x v="144"/>
    <x v="1"/>
    <n v="6.7000000000000002E-3"/>
    <n v="5.8099999999999999E-2"/>
    <n v="4.1999999999999997E-3"/>
    <n v="9.4999999999999998E-3"/>
    <n v="1.37E-2"/>
    <n v="1.98"/>
  </r>
  <r>
    <x v="1064"/>
    <x v="144"/>
    <x v="2"/>
    <n v="5.4000000000000003E-3"/>
    <n v="2.9100000000000001E-2"/>
    <n v="3.0000000000000001E-3"/>
    <n v="6.4000000000000003E-3"/>
    <n v="9.4000000000000004E-3"/>
    <n v="1.85"/>
  </r>
  <r>
    <x v="1065"/>
    <x v="144"/>
    <x v="3"/>
    <n v="2.5000000000000001E-3"/>
    <n v="1.24E-2"/>
    <n v="2E-3"/>
    <n v="1E-3"/>
    <n v="3.0000000000000001E-3"/>
    <n v="3.17"/>
  </r>
  <r>
    <x v="1066"/>
    <x v="144"/>
    <x v="4"/>
    <n v="2.5000000000000001E-3"/>
    <n v="1.7000000000000001E-2"/>
    <n v="2E-3"/>
    <n v="1.6000000000000001E-3"/>
    <n v="3.5999999999999999E-3"/>
    <n v="2.66"/>
  </r>
  <r>
    <x v="1067"/>
    <x v="144"/>
    <x v="5"/>
    <n v="3.3E-3"/>
    <n v="1.9699999999999999E-2"/>
    <n v="2.5999999999999999E-3"/>
    <n v="2.8999999999999998E-3"/>
    <n v="5.4999999999999997E-3"/>
    <n v="1.7"/>
  </r>
  <r>
    <x v="1068"/>
    <x v="144"/>
    <x v="6"/>
    <n v="5.1999999999999998E-3"/>
    <n v="3.5999999999999997E-2"/>
    <n v="3.3E-3"/>
    <n v="6.4000000000000003E-3"/>
    <n v="9.7000000000000003E-3"/>
    <n v="1.71"/>
  </r>
  <r>
    <x v="1069"/>
    <x v="144"/>
    <x v="7"/>
    <n v="6.0000000000000001E-3"/>
    <n v="4.1500000000000002E-2"/>
    <n v="3.3999999999999998E-3"/>
    <n v="7.1000000000000004E-3"/>
    <n v="1.0500000000000001E-2"/>
    <n v="1.92"/>
  </r>
  <r>
    <x v="1070"/>
    <x v="144"/>
    <x v="8"/>
    <n v="4.5999999999999999E-3"/>
    <n v="2.58E-2"/>
    <n v="3.3999999999999998E-3"/>
    <n v="4.5999999999999999E-3"/>
    <n v="8.0000000000000002E-3"/>
    <n v="1.54"/>
  </r>
  <r>
    <x v="1071"/>
    <x v="144"/>
    <x v="9"/>
    <n v="2.7000000000000001E-3"/>
    <n v="1.8499999999999999E-2"/>
    <n v="2.3999999999999998E-3"/>
    <n v="2.5999999999999999E-3"/>
    <n v="5.0000000000000001E-3"/>
    <n v="1.68"/>
  </r>
  <r>
    <x v="1072"/>
    <x v="144"/>
    <x v="10"/>
    <n v="3.8999999999999998E-3"/>
    <n v="2.18E-2"/>
    <n v="2.3E-3"/>
    <n v="3.8E-3"/>
    <n v="6.1000000000000004E-3"/>
    <n v="1.1299999999999999"/>
  </r>
  <r>
    <x v="1073"/>
    <x v="145"/>
    <x v="11"/>
    <n v="6.1999999999999998E-3"/>
    <n v="4.3400000000000001E-2"/>
    <n v="3.2000000000000002E-3"/>
    <n v="6.3E-3"/>
    <n v="9.4999999999999998E-3"/>
    <n v="1.3"/>
  </r>
  <r>
    <x v="1074"/>
    <x v="145"/>
    <x v="12"/>
    <n v="8.0000000000000002E-3"/>
    <n v="6.7100000000000007E-2"/>
    <n v="4.4000000000000003E-3"/>
    <n v="9.9000000000000008E-3"/>
    <n v="1.43E-2"/>
    <n v="1.9"/>
  </r>
  <r>
    <x v="1075"/>
    <x v="145"/>
    <x v="12"/>
    <n v="8.5000000000000006E-3"/>
    <n v="7.0800000000000002E-2"/>
    <n v="4.7999999999999996E-3"/>
    <n v="0.01"/>
    <n v="1.4800000000000001E-2"/>
    <n v="1.86"/>
  </r>
  <r>
    <x v="1076"/>
    <x v="145"/>
    <x v="12"/>
    <n v="8.6999999999999994E-3"/>
    <n v="7.0900000000000005E-2"/>
    <n v="4.5999999999999999E-3"/>
    <n v="1.04E-2"/>
    <n v="1.4999999999999999E-2"/>
    <n v="1.89"/>
  </r>
  <r>
    <x v="1077"/>
    <x v="146"/>
    <x v="0"/>
    <m/>
    <m/>
    <m/>
    <n v="0"/>
    <m/>
    <m/>
  </r>
  <r>
    <x v="1078"/>
    <x v="146"/>
    <x v="1"/>
    <m/>
    <m/>
    <m/>
    <n v="0"/>
    <m/>
    <m/>
  </r>
  <r>
    <x v="1079"/>
    <x v="146"/>
    <x v="2"/>
    <m/>
    <m/>
    <m/>
    <n v="0"/>
    <m/>
    <m/>
  </r>
  <r>
    <x v="1080"/>
    <x v="146"/>
    <x v="3"/>
    <m/>
    <m/>
    <m/>
    <n v="0"/>
    <m/>
    <m/>
  </r>
  <r>
    <x v="1081"/>
    <x v="146"/>
    <x v="4"/>
    <m/>
    <m/>
    <m/>
    <n v="0"/>
    <m/>
    <m/>
  </r>
  <r>
    <x v="1082"/>
    <x v="146"/>
    <x v="5"/>
    <m/>
    <m/>
    <m/>
    <n v="0"/>
    <m/>
    <m/>
  </r>
  <r>
    <x v="1083"/>
    <x v="146"/>
    <x v="6"/>
    <m/>
    <m/>
    <m/>
    <n v="0"/>
    <m/>
    <m/>
  </r>
  <r>
    <x v="1084"/>
    <x v="146"/>
    <x v="7"/>
    <m/>
    <m/>
    <m/>
    <n v="0"/>
    <m/>
    <m/>
  </r>
  <r>
    <x v="1085"/>
    <x v="146"/>
    <x v="8"/>
    <m/>
    <m/>
    <m/>
    <n v="0"/>
    <m/>
    <m/>
  </r>
  <r>
    <x v="1086"/>
    <x v="147"/>
    <x v="9"/>
    <m/>
    <m/>
    <m/>
    <n v="0"/>
    <m/>
    <m/>
  </r>
  <r>
    <x v="1087"/>
    <x v="147"/>
    <x v="10"/>
    <m/>
    <m/>
    <m/>
    <n v="0"/>
    <m/>
    <m/>
  </r>
  <r>
    <x v="1088"/>
    <x v="147"/>
    <x v="11"/>
    <m/>
    <m/>
    <m/>
    <n v="0"/>
    <m/>
    <m/>
  </r>
  <r>
    <x v="1089"/>
    <x v="147"/>
    <x v="12"/>
    <m/>
    <m/>
    <m/>
    <n v="0"/>
    <m/>
    <m/>
  </r>
  <r>
    <x v="1090"/>
    <x v="147"/>
    <x v="12"/>
    <m/>
    <m/>
    <m/>
    <n v="0"/>
    <m/>
    <m/>
  </r>
  <r>
    <x v="1091"/>
    <x v="147"/>
    <x v="12"/>
    <m/>
    <m/>
    <m/>
    <n v="0"/>
    <m/>
    <m/>
  </r>
  <r>
    <x v="1092"/>
    <x v="148"/>
    <x v="0"/>
    <n v="8.0999999999999996E-3"/>
    <n v="5.2999999999999999E-2"/>
    <n v="2.5999999999999999E-3"/>
    <n v="7.3000000000000001E-3"/>
    <n v="9.9000000000000008E-3"/>
    <n v="3.09"/>
  </r>
  <r>
    <x v="1093"/>
    <x v="148"/>
    <x v="1"/>
    <n v="8.6E-3"/>
    <n v="3.2599999999999997E-2"/>
    <n v="2.3E-3"/>
    <n v="6.6E-3"/>
    <n v="8.8999999999999999E-3"/>
    <n v="2.82"/>
  </r>
  <r>
    <x v="1094"/>
    <x v="148"/>
    <x v="2"/>
    <n v="8.3000000000000001E-3"/>
    <n v="1.3899999999999999E-2"/>
    <n v="1.9E-3"/>
    <n v="4.1999999999999997E-3"/>
    <n v="6.1000000000000004E-3"/>
    <n v="2.9"/>
  </r>
  <r>
    <x v="1095"/>
    <x v="148"/>
    <x v="3"/>
    <n v="6.7000000000000002E-3"/>
    <n v="9.7000000000000003E-3"/>
    <n v="1.6000000000000001E-3"/>
    <m/>
    <n v="4.7000000000000002E-3"/>
    <n v="3.79"/>
  </r>
  <r>
    <x v="1096"/>
    <x v="148"/>
    <x v="4"/>
    <n v="7.4999999999999997E-3"/>
    <n v="1.77E-2"/>
    <n v="2.0999999999999999E-3"/>
    <n v="5.1999999999999998E-3"/>
    <n v="7.3000000000000001E-3"/>
    <n v="2.37"/>
  </r>
  <r>
    <x v="1097"/>
    <x v="148"/>
    <x v="5"/>
    <n v="9.2999999999999992E-3"/>
    <n v="3.2599999999999997E-2"/>
    <n v="2.7000000000000001E-3"/>
    <n v="7.1000000000000004E-3"/>
    <n v="9.7999999999999997E-3"/>
    <n v="2.29"/>
  </r>
  <r>
    <x v="1098"/>
    <x v="148"/>
    <x v="6"/>
    <n v="1.11E-2"/>
    <n v="6.3200000000000006E-2"/>
    <n v="3.2000000000000002E-3"/>
    <n v="9.1999999999999998E-3"/>
    <n v="1.24E-2"/>
    <n v="2.36"/>
  </r>
  <r>
    <x v="1099"/>
    <x v="149"/>
    <x v="7"/>
    <n v="1.01E-2"/>
    <n v="3.5200000000000002E-2"/>
    <n v="2.5999999999999999E-3"/>
    <n v="8.8000000000000005E-3"/>
    <n v="1.14E-2"/>
    <n v="2.0499999999999998"/>
  </r>
  <r>
    <x v="1100"/>
    <x v="149"/>
    <x v="8"/>
    <n v="7.0000000000000001E-3"/>
    <n v="1.06E-2"/>
    <n v="1.8E-3"/>
    <n v="3.3E-3"/>
    <n v="5.1000000000000004E-3"/>
    <n v="4.0599999999999996"/>
  </r>
  <r>
    <x v="1101"/>
    <x v="149"/>
    <x v="9"/>
    <n v="5.1000000000000004E-3"/>
    <n v="2.5999999999999999E-3"/>
    <n v="1.1000000000000001E-3"/>
    <m/>
    <n v="4.7000000000000002E-3"/>
    <n v="11.97"/>
  </r>
  <r>
    <x v="1102"/>
    <x v="149"/>
    <x v="10"/>
    <n v="4.5999999999999999E-3"/>
    <n v="4.5999999999999999E-3"/>
    <n v="1.1000000000000001E-3"/>
    <m/>
    <n v="4.7000000000000002E-3"/>
    <n v="8.1999999999999993"/>
  </r>
  <r>
    <x v="1103"/>
    <x v="149"/>
    <x v="11"/>
    <n v="6.8999999999999999E-3"/>
    <n v="1.7899999999999999E-2"/>
    <n v="1.9E-3"/>
    <n v="4.7999999999999996E-3"/>
    <n v="6.7000000000000002E-3"/>
    <n v="3.41"/>
  </r>
  <r>
    <x v="1104"/>
    <x v="149"/>
    <x v="12"/>
    <n v="9.1000000000000004E-3"/>
    <n v="3.1099999999999999E-2"/>
    <n v="2.3999999999999998E-3"/>
    <n v="5.8999999999999999E-3"/>
    <n v="8.3000000000000001E-3"/>
    <n v="3.2"/>
  </r>
  <r>
    <x v="1105"/>
    <x v="149"/>
    <x v="12"/>
    <n v="9.9000000000000008E-3"/>
    <n v="3.0700000000000002E-2"/>
    <n v="2.5000000000000001E-3"/>
    <n v="6.1999999999999998E-3"/>
    <n v="8.6999999999999994E-3"/>
    <n v="3.15"/>
  </r>
  <r>
    <x v="1106"/>
    <x v="149"/>
    <x v="12"/>
    <n v="1.0200000000000001E-2"/>
    <n v="3.3099999999999997E-2"/>
    <n v="2.5999999999999999E-3"/>
    <n v="5.8999999999999999E-3"/>
    <n v="8.5000000000000006E-3"/>
    <n v="4.41"/>
  </r>
  <r>
    <x v="1107"/>
    <x v="150"/>
    <x v="0"/>
    <n v="6.7999999999999996E-3"/>
    <n v="1.9800000000000002E-2"/>
    <n v="1.1999999999999999E-3"/>
    <n v="4.1000000000000003E-3"/>
    <n v="5.3E-3"/>
    <n v="1.93"/>
  </r>
  <r>
    <x v="1108"/>
    <x v="150"/>
    <x v="1"/>
    <n v="7.6E-3"/>
    <n v="1.7899999999999999E-2"/>
    <n v="1.1000000000000001E-3"/>
    <m/>
    <n v="4.7000000000000002E-3"/>
    <n v="1.59"/>
  </r>
  <r>
    <x v="1109"/>
    <x v="150"/>
    <x v="2"/>
    <n v="6.7000000000000002E-3"/>
    <n v="1.3599999999999999E-2"/>
    <n v="8.9999999999999998E-4"/>
    <m/>
    <n v="4.7000000000000002E-3"/>
    <n v="1.33"/>
  </r>
  <r>
    <x v="1110"/>
    <x v="150"/>
    <x v="3"/>
    <n v="4.4999999999999997E-3"/>
    <n v="1.23E-2"/>
    <n v="8.0000000000000004E-4"/>
    <m/>
    <n v="4.7000000000000002E-3"/>
    <n v="2.72"/>
  </r>
  <r>
    <x v="1111"/>
    <x v="150"/>
    <x v="4"/>
    <n v="5.3E-3"/>
    <n v="2.3199999999999998E-2"/>
    <n v="8.9999999999999998E-4"/>
    <m/>
    <n v="4.7000000000000002E-3"/>
    <n v="1.97"/>
  </r>
  <r>
    <x v="1112"/>
    <x v="150"/>
    <x v="5"/>
    <n v="7.1000000000000004E-3"/>
    <n v="2.2200000000000001E-2"/>
    <n v="8.9999999999999998E-4"/>
    <m/>
    <n v="4.7000000000000002E-3"/>
    <n v="1.52"/>
  </r>
  <r>
    <x v="1113"/>
    <x v="150"/>
    <x v="6"/>
    <n v="7.7999999999999996E-3"/>
    <n v="2.1100000000000001E-2"/>
    <n v="1.1000000000000001E-3"/>
    <n v="3.8999999999999998E-3"/>
    <n v="5.0000000000000001E-3"/>
    <n v="14.96"/>
  </r>
  <r>
    <x v="1114"/>
    <x v="150"/>
    <x v="7"/>
    <n v="7.7999999999999996E-3"/>
    <n v="1.7100000000000001E-2"/>
    <n v="1.1999999999999999E-3"/>
    <n v="3.7000000000000002E-3"/>
    <n v="4.8999999999999998E-3"/>
    <n v="2.1"/>
  </r>
  <r>
    <x v="1115"/>
    <x v="150"/>
    <x v="8"/>
    <n v="6.7000000000000002E-3"/>
    <n v="1.9099999999999999E-2"/>
    <n v="8.9999999999999998E-4"/>
    <m/>
    <n v="4.7000000000000002E-3"/>
    <n v="1.74"/>
  </r>
  <r>
    <x v="1116"/>
    <x v="150"/>
    <x v="9"/>
    <n v="4.8999999999999998E-3"/>
    <n v="2.64E-2"/>
    <n v="6.9999999999999999E-4"/>
    <m/>
    <n v="4.7000000000000002E-3"/>
    <n v="2.5099999999999998"/>
  </r>
  <r>
    <x v="1117"/>
    <x v="150"/>
    <x v="10"/>
    <n v="6.8999999999999999E-3"/>
    <n v="1.7299999999999999E-2"/>
    <n v="8.0000000000000004E-4"/>
    <m/>
    <n v="4.7000000000000002E-3"/>
    <n v="1.57"/>
  </r>
  <r>
    <x v="1118"/>
    <x v="151"/>
    <x v="11"/>
    <n v="8.3000000000000001E-3"/>
    <n v="2.24E-2"/>
    <n v="8.0000000000000004E-4"/>
    <m/>
    <n v="4.7000000000000002E-3"/>
    <n v="1.88"/>
  </r>
  <r>
    <x v="1119"/>
    <x v="151"/>
    <x v="12"/>
    <n v="9.4999999999999998E-3"/>
    <n v="2.7400000000000001E-2"/>
    <n v="1.1000000000000001E-3"/>
    <n v="4.4999999999999997E-3"/>
    <n v="5.5999999999999999E-3"/>
    <n v="2"/>
  </r>
  <r>
    <x v="1120"/>
    <x v="151"/>
    <x v="12"/>
    <n v="0.01"/>
    <n v="3.5299999999999998E-2"/>
    <n v="1.4E-3"/>
    <n v="4.3E-3"/>
    <n v="5.7000000000000002E-3"/>
    <n v="2.0099999999999998"/>
  </r>
  <r>
    <x v="1121"/>
    <x v="151"/>
    <x v="12"/>
    <n v="1.01E-2"/>
    <n v="2.9700000000000001E-2"/>
    <n v="1.4E-3"/>
    <n v="3.8999999999999998E-3"/>
    <n v="5.3E-3"/>
    <n v="2.12"/>
  </r>
  <r>
    <x v="1122"/>
    <x v="152"/>
    <x v="0"/>
    <n v="7.1000000000000004E-3"/>
    <n v="1.41E-2"/>
    <n v="8.9999999999999998E-4"/>
    <n v="4.1000000000000003E-3"/>
    <n v="5.0000000000000001E-3"/>
    <n v="1.5"/>
  </r>
  <r>
    <x v="1123"/>
    <x v="152"/>
    <x v="1"/>
    <n v="6.1000000000000004E-3"/>
    <n v="1.23E-2"/>
    <n v="8.9999999999999998E-4"/>
    <n v="4.0000000000000001E-3"/>
    <n v="4.8999999999999998E-3"/>
    <n v="1.24"/>
  </r>
  <r>
    <x v="1124"/>
    <x v="152"/>
    <x v="2"/>
    <n v="4.5999999999999999E-3"/>
    <n v="9.4999999999999998E-3"/>
    <n v="6.9999999999999999E-4"/>
    <m/>
    <n v="4.7000000000000002E-3"/>
    <n v="1.35"/>
  </r>
  <r>
    <x v="1125"/>
    <x v="152"/>
    <x v="3"/>
    <n v="5.5999999999999999E-3"/>
    <n v="8.8000000000000005E-3"/>
    <n v="1E-3"/>
    <m/>
    <n v="4.7000000000000002E-3"/>
    <n v="1.34"/>
  </r>
  <r>
    <x v="1126"/>
    <x v="152"/>
    <x v="4"/>
    <n v="7.0000000000000001E-3"/>
    <n v="7.4999999999999997E-3"/>
    <n v="1E-3"/>
    <m/>
    <n v="4.7000000000000002E-3"/>
    <n v="1.55"/>
  </r>
  <r>
    <x v="1127"/>
    <x v="152"/>
    <x v="5"/>
    <n v="6.0000000000000001E-3"/>
    <n v="8.0000000000000002E-3"/>
    <n v="1E-3"/>
    <m/>
    <n v="4.7000000000000002E-3"/>
    <n v="2.21"/>
  </r>
  <r>
    <x v="1128"/>
    <x v="152"/>
    <x v="6"/>
    <n v="6.8999999999999999E-3"/>
    <n v="1.54E-2"/>
    <n v="1E-3"/>
    <n v="4.4000000000000003E-3"/>
    <n v="5.4000000000000003E-3"/>
    <n v="1.8"/>
  </r>
  <r>
    <x v="1129"/>
    <x v="152"/>
    <x v="7"/>
    <n v="7.4000000000000003E-3"/>
    <n v="1.23E-2"/>
    <n v="8.9999999999999998E-4"/>
    <n v="4.1000000000000003E-3"/>
    <n v="5.0000000000000001E-3"/>
    <n v="1.93"/>
  </r>
  <r>
    <x v="1130"/>
    <x v="152"/>
    <x v="8"/>
    <n v="6.4000000000000003E-3"/>
    <n v="7.7999999999999996E-3"/>
    <n v="6.9999999999999999E-4"/>
    <n v="4.1999999999999997E-3"/>
    <n v="4.8999999999999998E-3"/>
    <n v="2.4900000000000002"/>
  </r>
  <r>
    <x v="1131"/>
    <x v="153"/>
    <x v="9"/>
    <n v="4.5999999999999999E-3"/>
    <n v="1.49E-2"/>
    <n v="5.0000000000000001E-4"/>
    <m/>
    <n v="4.7000000000000002E-3"/>
    <n v="2.15"/>
  </r>
  <r>
    <x v="1132"/>
    <x v="153"/>
    <x v="10"/>
    <n v="5.1999999999999998E-3"/>
    <n v="9.5999999999999992E-3"/>
    <n v="5.9999999999999995E-4"/>
    <m/>
    <n v="4.7000000000000002E-3"/>
    <n v="1.63"/>
  </r>
  <r>
    <x v="1133"/>
    <x v="153"/>
    <x v="11"/>
    <n v="6.8999999999999999E-3"/>
    <n v="1.21E-2"/>
    <n v="5.9999999999999995E-4"/>
    <n v="4.4000000000000003E-3"/>
    <n v="5.0000000000000001E-3"/>
    <n v="1.75"/>
  </r>
  <r>
    <x v="1134"/>
    <x v="153"/>
    <x v="12"/>
    <n v="7.6E-3"/>
    <n v="1.37E-2"/>
    <n v="8.9999999999999998E-4"/>
    <n v="5.1000000000000004E-3"/>
    <n v="6.0000000000000001E-3"/>
    <n v="2"/>
  </r>
  <r>
    <x v="1135"/>
    <x v="153"/>
    <x v="12"/>
    <n v="8.3999999999999995E-3"/>
    <n v="1.44E-2"/>
    <n v="1.1999999999999999E-3"/>
    <n v="3.8999999999999998E-3"/>
    <n v="5.1000000000000004E-3"/>
    <n v="2.0299999999999998"/>
  </r>
  <r>
    <x v="1136"/>
    <x v="153"/>
    <x v="12"/>
    <n v="8.2000000000000007E-3"/>
    <n v="1.47E-2"/>
    <n v="1.1000000000000001E-3"/>
    <n v="4.1999999999999997E-3"/>
    <n v="5.3E-3"/>
    <n v="2.0499999999999998"/>
  </r>
  <r>
    <x v="1137"/>
    <x v="154"/>
    <x v="0"/>
    <n v="7.1999999999999998E-3"/>
    <n v="1.15E-2"/>
    <n v="1E-3"/>
    <m/>
    <n v="4.7000000000000002E-3"/>
    <n v="1.32"/>
  </r>
  <r>
    <x v="1138"/>
    <x v="154"/>
    <x v="1"/>
    <n v="6.8999999999999999E-3"/>
    <n v="1.4200000000000001E-2"/>
    <n v="1.1000000000000001E-3"/>
    <m/>
    <n v="4.7000000000000002E-3"/>
    <n v="1.0900000000000001"/>
  </r>
  <r>
    <x v="1139"/>
    <x v="154"/>
    <x v="2"/>
    <n v="5.7999999999999996E-3"/>
    <n v="9.9000000000000008E-3"/>
    <n v="8.9999999999999998E-4"/>
    <m/>
    <n v="4.7000000000000002E-3"/>
    <n v="1.05"/>
  </r>
  <r>
    <x v="1140"/>
    <x v="154"/>
    <x v="3"/>
    <n v="5.1999999999999998E-3"/>
    <n v="7.7000000000000002E-3"/>
    <n v="5.9999999999999995E-4"/>
    <m/>
    <n v="4.7000000000000002E-3"/>
    <n v="1.33"/>
  </r>
  <r>
    <x v="1141"/>
    <x v="154"/>
    <x v="4"/>
    <n v="5.3E-3"/>
    <n v="7.1999999999999998E-3"/>
    <n v="6.9999999999999999E-4"/>
    <m/>
    <n v="4.7000000000000002E-3"/>
    <n v="1.03"/>
  </r>
  <r>
    <x v="1142"/>
    <x v="154"/>
    <x v="5"/>
    <n v="6.7999999999999996E-3"/>
    <n v="1.12E-2"/>
    <n v="1E-3"/>
    <m/>
    <n v="4.7000000000000002E-3"/>
    <n v="1.07"/>
  </r>
  <r>
    <x v="1143"/>
    <x v="154"/>
    <x v="6"/>
    <n v="7.7000000000000002E-3"/>
    <n v="1.95E-2"/>
    <n v="1.1999999999999999E-3"/>
    <m/>
    <n v="4.7000000000000002E-3"/>
    <n v="1.35"/>
  </r>
  <r>
    <x v="1144"/>
    <x v="155"/>
    <x v="7"/>
    <n v="8.0999999999999996E-3"/>
    <n v="2.4500000000000001E-2"/>
    <n v="1.1999999999999999E-3"/>
    <m/>
    <n v="4.7000000000000002E-3"/>
    <n v="0.99"/>
  </r>
  <r>
    <x v="1145"/>
    <x v="155"/>
    <x v="8"/>
    <n v="6.8999999999999999E-3"/>
    <n v="1.7000000000000001E-2"/>
    <n v="8.9999999999999998E-4"/>
    <m/>
    <n v="4.7000000000000002E-3"/>
    <n v="1.44"/>
  </r>
  <r>
    <x v="1146"/>
    <x v="155"/>
    <x v="9"/>
    <n v="6.4000000000000003E-3"/>
    <n v="2.2599999999999999E-2"/>
    <n v="5.9999999999999995E-4"/>
    <m/>
    <n v="4.7000000000000002E-3"/>
    <n v="1.36"/>
  </r>
  <r>
    <x v="1147"/>
    <x v="155"/>
    <x v="10"/>
    <n v="5.7000000000000002E-3"/>
    <n v="1.1299999999999999E-2"/>
    <n v="6.9999999999999999E-4"/>
    <m/>
    <n v="4.7000000000000002E-3"/>
    <n v="1.22"/>
  </r>
  <r>
    <x v="1148"/>
    <x v="155"/>
    <x v="11"/>
    <n v="6.0000000000000001E-3"/>
    <n v="1.0200000000000001E-2"/>
    <n v="6.9999999999999999E-4"/>
    <m/>
    <n v="4.7000000000000002E-3"/>
    <n v="1.1100000000000001"/>
  </r>
  <r>
    <x v="1149"/>
    <x v="155"/>
    <x v="12"/>
    <n v="7.3000000000000001E-3"/>
    <n v="2.23E-2"/>
    <n v="1.1000000000000001E-3"/>
    <m/>
    <n v="4.7000000000000002E-3"/>
    <n v="1.43"/>
  </r>
  <r>
    <x v="1150"/>
    <x v="155"/>
    <x v="12"/>
    <n v="6.8999999999999999E-3"/>
    <n v="2.3699999999999999E-2"/>
    <n v="1.1000000000000001E-3"/>
    <m/>
    <n v="4.7000000000000002E-3"/>
    <n v="1.57"/>
  </r>
  <r>
    <x v="1151"/>
    <x v="155"/>
    <x v="12"/>
    <n v="7.4000000000000003E-3"/>
    <n v="1.47E-2"/>
    <n v="1.1000000000000001E-3"/>
    <m/>
    <n v="4.7000000000000002E-3"/>
    <n v="1.52"/>
  </r>
  <r>
    <x v="1152"/>
    <x v="156"/>
    <x v="0"/>
    <n v="1.46E-2"/>
    <n v="2.3400000000000001E-2"/>
    <n v="1.4E-3"/>
    <m/>
    <n v="4.7000000000000002E-3"/>
    <n v="3.88"/>
  </r>
  <r>
    <x v="1153"/>
    <x v="156"/>
    <x v="1"/>
    <n v="1.3100000000000001E-2"/>
    <n v="1.9E-2"/>
    <n v="1.6000000000000001E-3"/>
    <n v="3.7000000000000002E-3"/>
    <n v="5.3E-3"/>
    <n v="3.36"/>
  </r>
  <r>
    <x v="1154"/>
    <x v="156"/>
    <x v="2"/>
    <n v="1.1299999999999999E-2"/>
    <n v="1.44E-2"/>
    <n v="1.6000000000000001E-3"/>
    <n v="3.3E-3"/>
    <n v="4.8999999999999998E-3"/>
    <n v="2.8"/>
  </r>
  <r>
    <x v="1155"/>
    <x v="156"/>
    <x v="3"/>
    <n v="8.5000000000000006E-3"/>
    <n v="3.8E-3"/>
    <n v="1.2999999999999999E-3"/>
    <m/>
    <n v="4.7000000000000002E-3"/>
    <n v="2.76"/>
  </r>
  <r>
    <x v="1156"/>
    <x v="156"/>
    <x v="4"/>
    <n v="1.04E-2"/>
    <n v="1.2500000000000001E-2"/>
    <n v="1.2999999999999999E-3"/>
    <m/>
    <n v="4.7000000000000002E-3"/>
    <n v="3.67"/>
  </r>
  <r>
    <x v="1157"/>
    <x v="156"/>
    <x v="5"/>
    <n v="1.04E-2"/>
    <n v="7.6E-3"/>
    <n v="1.2999999999999999E-3"/>
    <m/>
    <n v="4.7000000000000002E-3"/>
    <n v="6.7"/>
  </r>
  <r>
    <x v="1158"/>
    <x v="156"/>
    <x v="6"/>
    <n v="0.01"/>
    <n v="8.0000000000000002E-3"/>
    <n v="1.1999999999999999E-3"/>
    <m/>
    <n v="4.7000000000000002E-3"/>
    <n v="9.4"/>
  </r>
  <r>
    <x v="1159"/>
    <x v="156"/>
    <x v="7"/>
    <n v="1.0200000000000001E-2"/>
    <n v="2.8E-3"/>
    <n v="1E-3"/>
    <m/>
    <n v="4.7000000000000002E-3"/>
    <n v="6.56"/>
  </r>
  <r>
    <x v="1160"/>
    <x v="156"/>
    <x v="8"/>
    <n v="7.9000000000000008E-3"/>
    <n v="1.0200000000000001E-2"/>
    <n v="8.0000000000000004E-4"/>
    <m/>
    <n v="4.7000000000000002E-3"/>
    <n v="5.53"/>
  </r>
  <r>
    <x v="1161"/>
    <x v="156"/>
    <x v="9"/>
    <n v="4.3E-3"/>
    <n v="8.8000000000000005E-3"/>
    <n v="5.9999999999999995E-4"/>
    <m/>
    <n v="4.7000000000000002E-3"/>
    <n v="5.21"/>
  </r>
  <r>
    <x v="1162"/>
    <x v="156"/>
    <x v="10"/>
    <n v="6.4000000000000003E-3"/>
    <n v="2.1600000000000001E-2"/>
    <n v="1E-3"/>
    <m/>
    <n v="4.7000000000000002E-3"/>
    <n v="3.06"/>
  </r>
  <r>
    <x v="1163"/>
    <x v="157"/>
    <x v="11"/>
    <n v="9.5999999999999992E-3"/>
    <n v="1.9699999999999999E-2"/>
    <n v="1.2999999999999999E-3"/>
    <m/>
    <n v="4.7000000000000002E-3"/>
    <n v="3.83"/>
  </r>
  <r>
    <x v="1164"/>
    <x v="157"/>
    <x v="12"/>
    <n v="1.24E-2"/>
    <n v="2.9100000000000001E-2"/>
    <n v="1.6999999999999999E-3"/>
    <m/>
    <n v="4.7000000000000002E-3"/>
    <n v="4.32"/>
  </r>
  <r>
    <x v="1165"/>
    <x v="157"/>
    <x v="12"/>
    <n v="1.3100000000000001E-2"/>
    <n v="2.9899999999999999E-2"/>
    <n v="1.6000000000000001E-3"/>
    <m/>
    <n v="4.7000000000000002E-3"/>
    <n v="4.04"/>
  </r>
  <r>
    <x v="1166"/>
    <x v="157"/>
    <x v="12"/>
    <n v="1.2999999999999999E-2"/>
    <n v="2.2800000000000001E-2"/>
    <n v="1.6000000000000001E-3"/>
    <m/>
    <n v="4.7000000000000002E-3"/>
    <n v="4.0599999999999996"/>
  </r>
  <r>
    <x v="1167"/>
    <x v="158"/>
    <x v="0"/>
    <n v="9.1999999999999998E-3"/>
    <n v="1.8700000000000001E-2"/>
    <n v="1.8E-3"/>
    <m/>
    <n v="4.7000000000000002E-3"/>
    <n v="3.65"/>
  </r>
  <r>
    <x v="1168"/>
    <x v="158"/>
    <x v="1"/>
    <n v="7.6E-3"/>
    <n v="9.1000000000000004E-3"/>
    <n v="2E-3"/>
    <m/>
    <n v="4.7000000000000002E-3"/>
    <n v="3.43"/>
  </r>
  <r>
    <x v="1169"/>
    <x v="158"/>
    <x v="2"/>
    <n v="5.4000000000000003E-3"/>
    <n v="4.1999999999999997E-3"/>
    <n v="1.4E-3"/>
    <m/>
    <n v="4.7000000000000002E-3"/>
    <n v="4.29"/>
  </r>
  <r>
    <x v="1170"/>
    <x v="158"/>
    <x v="3"/>
    <n v="6.1999999999999998E-3"/>
    <n v="6.6E-3"/>
    <n v="1.1000000000000001E-3"/>
    <m/>
    <n v="4.7000000000000002E-3"/>
    <n v="3.64"/>
  </r>
  <r>
    <x v="1171"/>
    <x v="158"/>
    <x v="4"/>
    <n v="5.1999999999999998E-3"/>
    <n v="2.5999999999999999E-3"/>
    <n v="1.2999999999999999E-3"/>
    <m/>
    <n v="4.7000000000000002E-3"/>
    <n v="3.71"/>
  </r>
  <r>
    <x v="1172"/>
    <x v="158"/>
    <x v="5"/>
    <n v="5.7999999999999996E-3"/>
    <n v="2.5999999999999999E-3"/>
    <n v="1.4E-3"/>
    <m/>
    <n v="4.7000000000000002E-3"/>
    <n v="4.26"/>
  </r>
  <r>
    <x v="1173"/>
    <x v="158"/>
    <x v="6"/>
    <n v="7.7000000000000002E-3"/>
    <n v="1.24E-2"/>
    <n v="1.6000000000000001E-3"/>
    <m/>
    <n v="4.7000000000000002E-3"/>
    <n v="3.32"/>
  </r>
  <r>
    <x v="1174"/>
    <x v="158"/>
    <x v="7"/>
    <n v="8.3000000000000001E-3"/>
    <n v="1.0200000000000001E-2"/>
    <n v="1.8E-3"/>
    <n v="3.0000000000000001E-3"/>
    <n v="4.7999999999999996E-3"/>
    <n v="2.98"/>
  </r>
  <r>
    <x v="1175"/>
    <x v="159"/>
    <x v="8"/>
    <n v="7.4000000000000003E-3"/>
    <n v="8.6E-3"/>
    <n v="1.6999999999999999E-3"/>
    <m/>
    <n v="4.7000000000000002E-3"/>
    <n v="3.99"/>
  </r>
  <r>
    <x v="1176"/>
    <x v="159"/>
    <x v="9"/>
    <n v="5.7999999999999996E-3"/>
    <n v="3.8E-3"/>
    <n v="1.4E-3"/>
    <m/>
    <n v="4.7000000000000002E-3"/>
    <n v="3.22"/>
  </r>
  <r>
    <x v="1177"/>
    <x v="159"/>
    <x v="10"/>
    <n v="6.4000000000000003E-3"/>
    <n v="7.7000000000000002E-3"/>
    <n v="1.9E-3"/>
    <n v="3.0000000000000001E-3"/>
    <n v="4.8999999999999998E-3"/>
    <n v="2.67"/>
  </r>
  <r>
    <x v="1178"/>
    <x v="159"/>
    <x v="11"/>
    <n v="7.7999999999999996E-3"/>
    <n v="1.32E-2"/>
    <n v="1.8E-3"/>
    <n v="3.0999999999999999E-3"/>
    <n v="4.8999999999999998E-3"/>
    <n v="4.3899999999999997"/>
  </r>
  <r>
    <x v="1179"/>
    <x v="159"/>
    <x v="12"/>
    <n v="9.1000000000000004E-3"/>
    <n v="1.6799999999999999E-2"/>
    <n v="1.5E-3"/>
    <m/>
    <n v="4.7000000000000002E-3"/>
    <n v="4.92"/>
  </r>
  <r>
    <x v="1180"/>
    <x v="159"/>
    <x v="12"/>
    <n v="9.5999999999999992E-3"/>
    <n v="2.23E-2"/>
    <n v="1.5E-3"/>
    <m/>
    <n v="4.7000000000000002E-3"/>
    <n v="5.15"/>
  </r>
  <r>
    <x v="1181"/>
    <x v="159"/>
    <x v="12"/>
    <n v="1.09E-2"/>
    <n v="2.24E-2"/>
    <n v="1.2999999999999999E-3"/>
    <m/>
    <n v="4.7000000000000002E-3"/>
    <n v="5.14"/>
  </r>
  <r>
    <x v="1182"/>
    <x v="160"/>
    <x v="0"/>
    <n v="0.01"/>
    <n v="4.0000000000000001E-3"/>
    <n v="1.6000000000000001E-3"/>
    <m/>
    <n v="4.7000000000000002E-3"/>
    <n v="4.32"/>
  </r>
  <r>
    <x v="1183"/>
    <x v="160"/>
    <x v="1"/>
    <n v="1.17E-2"/>
    <n v="0.01"/>
    <n v="1.6000000000000001E-3"/>
    <m/>
    <n v="4.7000000000000002E-3"/>
    <n v="2.74"/>
  </r>
  <r>
    <x v="1184"/>
    <x v="160"/>
    <x v="2"/>
    <n v="9.7999999999999997E-3"/>
    <n v="1.14E-2"/>
    <n v="1.6000000000000001E-3"/>
    <m/>
    <n v="4.7000000000000002E-3"/>
    <n v="3.23"/>
  </r>
  <r>
    <x v="1185"/>
    <x v="160"/>
    <x v="3"/>
    <n v="7.7000000000000002E-3"/>
    <n v="2.5999999999999999E-3"/>
    <n v="1.1999999999999999E-3"/>
    <m/>
    <n v="4.7000000000000002E-3"/>
    <n v="3.95"/>
  </r>
  <r>
    <x v="1186"/>
    <x v="160"/>
    <x v="4"/>
    <n v="8.6E-3"/>
    <n v="4.8999999999999998E-3"/>
    <n v="1.4E-3"/>
    <m/>
    <n v="4.7000000000000002E-3"/>
    <n v="3.68"/>
  </r>
  <r>
    <x v="1187"/>
    <x v="160"/>
    <x v="5"/>
    <n v="8.6E-3"/>
    <n v="2.5999999999999999E-3"/>
    <n v="1.6000000000000001E-3"/>
    <m/>
    <n v="4.7000000000000002E-3"/>
    <n v="6.61"/>
  </r>
  <r>
    <x v="1188"/>
    <x v="160"/>
    <x v="6"/>
    <n v="8.6E-3"/>
    <n v="2.5999999999999999E-3"/>
    <n v="1.5E-3"/>
    <m/>
    <n v="4.7000000000000002E-3"/>
    <n v="9.25"/>
  </r>
  <r>
    <x v="1189"/>
    <x v="160"/>
    <x v="7"/>
    <n v="6.7999999999999996E-3"/>
    <n v="2.5999999999999999E-3"/>
    <n v="1.1000000000000001E-3"/>
    <m/>
    <n v="4.7000000000000002E-3"/>
    <n v="10.48"/>
  </r>
  <r>
    <x v="1190"/>
    <x v="160"/>
    <x v="8"/>
    <n v="5.1000000000000004E-3"/>
    <n v="2.5999999999999999E-3"/>
    <n v="1E-3"/>
    <m/>
    <n v="4.7000000000000002E-3"/>
    <n v="8.2799999999999994"/>
  </r>
  <r>
    <x v="1191"/>
    <x v="160"/>
    <x v="9"/>
    <n v="6.6E-3"/>
    <n v="2.5999999999999999E-3"/>
    <n v="1.4E-3"/>
    <m/>
    <n v="4.7000000000000002E-3"/>
    <n v="5.0999999999999996"/>
  </r>
  <r>
    <x v="1192"/>
    <x v="160"/>
    <x v="10"/>
    <n v="6.1999999999999998E-3"/>
    <n v="2.5999999999999999E-3"/>
    <n v="8.9999999999999998E-4"/>
    <m/>
    <n v="4.7000000000000002E-3"/>
    <n v="3.84"/>
  </r>
  <r>
    <x v="1193"/>
    <x v="160"/>
    <x v="11"/>
    <n v="6.6E-3"/>
    <n v="2.5999999999999999E-3"/>
    <n v="1.2999999999999999E-3"/>
    <m/>
    <n v="4.7000000000000002E-3"/>
    <n v="3.54"/>
  </r>
  <r>
    <x v="1194"/>
    <x v="161"/>
    <x v="12"/>
    <n v="1.0699999999999999E-2"/>
    <n v="5.1999999999999998E-3"/>
    <n v="1.4E-3"/>
    <m/>
    <n v="4.7000000000000002E-3"/>
    <n v="4.4400000000000004"/>
  </r>
  <r>
    <x v="1195"/>
    <x v="161"/>
    <x v="12"/>
    <n v="1.0500000000000001E-2"/>
    <n v="8.8999999999999999E-3"/>
    <n v="1.1999999999999999E-3"/>
    <m/>
    <n v="4.7000000000000002E-3"/>
    <n v="4.4000000000000004"/>
  </r>
  <r>
    <x v="1196"/>
    <x v="161"/>
    <x v="12"/>
    <n v="1.0800000000000001E-2"/>
    <n v="9.2999999999999992E-3"/>
    <n v="1.1999999999999999E-3"/>
    <m/>
    <n v="4.7000000000000002E-3"/>
    <n v="4.46"/>
  </r>
  <r>
    <x v="1197"/>
    <x v="162"/>
    <x v="0"/>
    <n v="1.5299999999999999E-2"/>
    <n v="5.8799999999999998E-2"/>
    <n v="1.9E-3"/>
    <n v="3.0000000000000001E-3"/>
    <n v="4.8999999999999998E-3"/>
    <n v="6.96"/>
  </r>
  <r>
    <x v="1198"/>
    <x v="162"/>
    <x v="1"/>
    <n v="1.41E-2"/>
    <n v="5.9200000000000003E-2"/>
    <n v="2E-3"/>
    <n v="2.8E-3"/>
    <n v="4.7999999999999996E-3"/>
    <n v="6.51"/>
  </r>
  <r>
    <x v="1199"/>
    <x v="162"/>
    <x v="2"/>
    <n v="1.23E-2"/>
    <n v="3.9300000000000002E-2"/>
    <n v="1.6999999999999999E-3"/>
    <m/>
    <n v="4.7000000000000002E-3"/>
    <n v="7.15"/>
  </r>
  <r>
    <x v="1200"/>
    <x v="162"/>
    <x v="3"/>
    <n v="9.7999999999999997E-3"/>
    <n v="4.5900000000000003E-2"/>
    <n v="1.6000000000000001E-3"/>
    <m/>
    <n v="4.7000000000000002E-3"/>
    <n v="6.95"/>
  </r>
  <r>
    <x v="1201"/>
    <x v="162"/>
    <x v="4"/>
    <n v="9.1000000000000004E-3"/>
    <n v="2.5600000000000001E-2"/>
    <n v="1.9E-3"/>
    <m/>
    <n v="4.7000000000000002E-3"/>
    <n v="7.39"/>
  </r>
  <r>
    <x v="1202"/>
    <x v="162"/>
    <x v="5"/>
    <n v="8.6999999999999994E-3"/>
    <n v="1.9400000000000001E-2"/>
    <n v="1.9E-3"/>
    <m/>
    <n v="4.7000000000000002E-3"/>
    <n v="11.6"/>
  </r>
  <r>
    <x v="1203"/>
    <x v="162"/>
    <x v="6"/>
    <n v="9.1999999999999998E-3"/>
    <n v="1.9900000000000001E-2"/>
    <n v="1.6999999999999999E-3"/>
    <m/>
    <n v="4.7000000000000002E-3"/>
    <n v="12.29"/>
  </r>
  <r>
    <x v="1204"/>
    <x v="162"/>
    <x v="7"/>
    <n v="8.6E-3"/>
    <n v="1.61E-2"/>
    <n v="1.5E-3"/>
    <m/>
    <n v="4.7000000000000002E-3"/>
    <n v="9.34"/>
  </r>
  <r>
    <x v="1205"/>
    <x v="162"/>
    <x v="8"/>
    <n v="7.0000000000000001E-3"/>
    <n v="1.5100000000000001E-2"/>
    <n v="1.2999999999999999E-3"/>
    <m/>
    <n v="4.7000000000000002E-3"/>
    <n v="10.77"/>
  </r>
  <r>
    <x v="1206"/>
    <x v="162"/>
    <x v="9"/>
    <n v="6.0000000000000001E-3"/>
    <n v="1.7000000000000001E-2"/>
    <n v="1.2999999999999999E-3"/>
    <m/>
    <n v="4.7000000000000002E-3"/>
    <n v="6.74"/>
  </r>
  <r>
    <x v="1207"/>
    <x v="163"/>
    <x v="10"/>
    <n v="6.8999999999999999E-3"/>
    <n v="1.52E-2"/>
    <n v="1.2999999999999999E-3"/>
    <m/>
    <n v="4.7000000000000002E-3"/>
    <n v="4.62"/>
  </r>
  <r>
    <x v="1208"/>
    <x v="163"/>
    <x v="11"/>
    <n v="9.2999999999999992E-3"/>
    <n v="2.7400000000000001E-2"/>
    <n v="1.9E-3"/>
    <m/>
    <n v="4.7000000000000002E-3"/>
    <n v="4.83"/>
  </r>
  <r>
    <x v="1209"/>
    <x v="163"/>
    <x v="12"/>
    <n v="1.2500000000000001E-2"/>
    <n v="4.9599999999999998E-2"/>
    <n v="2.0999999999999999E-3"/>
    <m/>
    <n v="4.7000000000000002E-3"/>
    <n v="5.99"/>
  </r>
  <r>
    <x v="1210"/>
    <x v="163"/>
    <x v="12"/>
    <n v="1.46E-2"/>
    <n v="6.1699999999999998E-2"/>
    <n v="1.9E-3"/>
    <m/>
    <n v="4.7000000000000002E-3"/>
    <n v="6.22"/>
  </r>
  <r>
    <x v="1211"/>
    <x v="163"/>
    <x v="12"/>
    <n v="1.4200000000000001E-2"/>
    <n v="5.79E-2"/>
    <n v="1.9E-3"/>
    <m/>
    <n v="4.7000000000000002E-3"/>
    <n v="6.5"/>
  </r>
  <r>
    <x v="1212"/>
    <x v="164"/>
    <x v="0"/>
    <n v="1.77E-2"/>
    <n v="3.6799999999999999E-2"/>
    <n v="1.6999999999999999E-3"/>
    <m/>
    <n v="4.7000000000000002E-3"/>
    <n v="8.66"/>
  </r>
  <r>
    <x v="1213"/>
    <x v="164"/>
    <x v="1"/>
    <n v="1.29E-2"/>
    <n v="1.3100000000000001E-2"/>
    <n v="1.1000000000000001E-3"/>
    <m/>
    <n v="4.7000000000000002E-3"/>
    <n v="10.82"/>
  </r>
  <r>
    <x v="1214"/>
    <x v="164"/>
    <x v="2"/>
    <n v="8.3999999999999995E-3"/>
    <n v="4.0000000000000001E-3"/>
    <n v="8.9999999999999998E-4"/>
    <m/>
    <n v="4.7000000000000002E-3"/>
    <n v="9.94"/>
  </r>
  <r>
    <x v="1215"/>
    <x v="164"/>
    <x v="3"/>
    <n v="8.2000000000000007E-3"/>
    <n v="3.3E-3"/>
    <n v="8.0000000000000004E-4"/>
    <m/>
    <n v="4.7000000000000002E-3"/>
    <n v="7.56"/>
  </r>
  <r>
    <x v="1216"/>
    <x v="164"/>
    <x v="4"/>
    <n v="8.8000000000000005E-3"/>
    <n v="1.04E-2"/>
    <n v="1E-3"/>
    <m/>
    <n v="4.7000000000000002E-3"/>
    <n v="5.9"/>
  </r>
  <r>
    <x v="1217"/>
    <x v="164"/>
    <x v="5"/>
    <n v="9.7000000000000003E-3"/>
    <n v="4.4000000000000003E-3"/>
    <n v="8.9999999999999998E-4"/>
    <m/>
    <n v="4.7000000000000002E-3"/>
    <n v="6.72"/>
  </r>
  <r>
    <x v="1218"/>
    <x v="164"/>
    <x v="6"/>
    <n v="1.32E-2"/>
    <n v="7.7999999999999996E-3"/>
    <n v="1E-3"/>
    <m/>
    <n v="4.7000000000000002E-3"/>
    <n v="5.57"/>
  </r>
  <r>
    <x v="1219"/>
    <x v="164"/>
    <x v="7"/>
    <n v="1.4E-2"/>
    <n v="6.8999999999999999E-3"/>
    <n v="1.1999999999999999E-3"/>
    <m/>
    <n v="4.7000000000000002E-3"/>
    <n v="4.0599999999999996"/>
  </r>
  <r>
    <x v="1220"/>
    <x v="165"/>
    <x v="8"/>
    <n v="1.2500000000000001E-2"/>
    <n v="9.5999999999999992E-3"/>
    <n v="1.1000000000000001E-3"/>
    <m/>
    <n v="4.7000000000000002E-3"/>
    <n v="4.47"/>
  </r>
  <r>
    <x v="1221"/>
    <x v="165"/>
    <x v="9"/>
    <n v="1.3100000000000001E-2"/>
    <n v="1.9599999999999999E-2"/>
    <n v="1.4E-3"/>
    <m/>
    <n v="4.7000000000000002E-3"/>
    <n v="3.58"/>
  </r>
  <r>
    <x v="1222"/>
    <x v="165"/>
    <x v="10"/>
    <n v="1.52E-2"/>
    <n v="2.2599999999999999E-2"/>
    <n v="1.5E-3"/>
    <m/>
    <n v="4.7000000000000002E-3"/>
    <n v="3.62"/>
  </r>
  <r>
    <x v="1223"/>
    <x v="165"/>
    <x v="11"/>
    <n v="0.1507"/>
    <n v="2.6100000000000002E-2"/>
    <n v="1.6000000000000001E-3"/>
    <n v="0.01"/>
    <n v="1.1599999999999999E-2"/>
    <n v="8.34"/>
  </r>
  <r>
    <x v="1224"/>
    <x v="165"/>
    <x v="12"/>
    <n v="1.78E-2"/>
    <n v="1.7600000000000001E-2"/>
    <n v="2E-3"/>
    <m/>
    <n v="4.7000000000000002E-3"/>
    <n v="11.92"/>
  </r>
  <r>
    <x v="1225"/>
    <x v="165"/>
    <x v="12"/>
    <n v="1.84E-2"/>
    <n v="2.47E-2"/>
    <n v="2.0999999999999999E-3"/>
    <m/>
    <n v="4.7000000000000002E-3"/>
    <n v="11.68"/>
  </r>
  <r>
    <x v="1226"/>
    <x v="165"/>
    <x v="12"/>
    <n v="1.8200000000000001E-2"/>
    <n v="3.7400000000000003E-2"/>
    <n v="2.2000000000000001E-3"/>
    <m/>
    <n v="4.7000000000000002E-3"/>
    <n v="13.5"/>
  </r>
  <r>
    <x v="1227"/>
    <x v="166"/>
    <x v="0"/>
    <n v="1.5100000000000001E-2"/>
    <n v="1.04E-2"/>
    <n v="2.0999999999999999E-3"/>
    <n v="1.5599999999999999E-2"/>
    <n v="1.77E-2"/>
    <n v="6.83"/>
  </r>
  <r>
    <x v="1228"/>
    <x v="166"/>
    <x v="1"/>
    <n v="1.7399999999999999E-2"/>
    <n v="2.5999999999999999E-2"/>
    <n v="2.3999999999999998E-3"/>
    <n v="1.5699999999999999E-2"/>
    <n v="1.8100000000000002E-2"/>
    <n v="4.6399999999999997"/>
  </r>
  <r>
    <x v="1229"/>
    <x v="166"/>
    <x v="2"/>
    <n v="1.55E-2"/>
    <n v="2.3400000000000001E-2"/>
    <n v="2E-3"/>
    <n v="1.11E-2"/>
    <n v="1.3100000000000001E-2"/>
    <n v="5.26"/>
  </r>
  <r>
    <x v="1230"/>
    <x v="166"/>
    <x v="3"/>
    <n v="1.34E-2"/>
    <n v="1.6299999999999999E-2"/>
    <n v="1.9E-3"/>
    <n v="1.14E-2"/>
    <n v="1.3299999999999999E-2"/>
    <n v="5.93"/>
  </r>
  <r>
    <x v="1231"/>
    <x v="166"/>
    <x v="4"/>
    <n v="1.34E-2"/>
    <n v="1.5699999999999999E-2"/>
    <n v="2.0999999999999999E-3"/>
    <n v="8.8000000000000005E-3"/>
    <n v="1.09E-2"/>
    <n v="8.48"/>
  </r>
  <r>
    <x v="1232"/>
    <x v="166"/>
    <x v="5"/>
    <n v="1.0699999999999999E-2"/>
    <n v="2.5999999999999999E-3"/>
    <n v="2.5999999999999999E-3"/>
    <n v="8.2000000000000007E-3"/>
    <n v="1.0800000000000001E-2"/>
    <n v="15.43"/>
  </r>
  <r>
    <x v="1233"/>
    <x v="166"/>
    <x v="6"/>
    <n v="8.3000000000000001E-3"/>
    <n v="0.1216"/>
    <n v="1.1999999999999999E-3"/>
    <m/>
    <n v="4.7000000000000002E-3"/>
    <n v="21.13"/>
  </r>
  <r>
    <x v="1234"/>
    <x v="166"/>
    <x v="7"/>
    <n v="7.1000000000000004E-3"/>
    <n v="2.5999999999999999E-3"/>
    <n v="8.0000000000000004E-4"/>
    <m/>
    <n v="4.7000000000000002E-3"/>
    <n v="20.98"/>
  </r>
  <r>
    <x v="1235"/>
    <x v="166"/>
    <x v="8"/>
    <n v="5.5999999999999999E-3"/>
    <n v="0.1216"/>
    <n v="8.9999999999999998E-4"/>
    <m/>
    <n v="4.7000000000000002E-3"/>
    <n v="14.19"/>
  </r>
  <r>
    <x v="1236"/>
    <x v="166"/>
    <x v="9"/>
    <n v="7.4999999999999997E-3"/>
    <n v="0.1216"/>
    <n v="6.9999999999999999E-4"/>
    <m/>
    <n v="4.7000000000000002E-3"/>
    <n v="7.59"/>
  </r>
  <r>
    <x v="1237"/>
    <x v="166"/>
    <x v="10"/>
    <n v="9.5999999999999992E-3"/>
    <n v="2.5999999999999999E-3"/>
    <n v="1.1999999999999999E-3"/>
    <n v="4.4999999999999997E-3"/>
    <n v="5.7000000000000002E-3"/>
    <n v="4.5599999999999996"/>
  </r>
  <r>
    <x v="1238"/>
    <x v="167"/>
    <x v="11"/>
    <n v="1.38E-2"/>
    <n v="1.7100000000000001E-2"/>
    <n v="1.6999999999999999E-3"/>
    <n v="3.8999999999999998E-3"/>
    <n v="5.5999999999999999E-3"/>
    <n v="5.82"/>
  </r>
  <r>
    <x v="1239"/>
    <x v="167"/>
    <x v="12"/>
    <n v="1.83E-2"/>
    <n v="4.0099999999999997E-2"/>
    <n v="2E-3"/>
    <n v="4.0000000000000001E-3"/>
    <n v="6.0000000000000001E-3"/>
    <n v="5.39"/>
  </r>
  <r>
    <x v="1240"/>
    <x v="167"/>
    <x v="12"/>
    <n v="1.89E-2"/>
    <n v="3.6200000000000003E-2"/>
    <n v="1.9E-3"/>
    <n v="4.4000000000000003E-3"/>
    <n v="6.3E-3"/>
    <n v="5.08"/>
  </r>
  <r>
    <x v="1241"/>
    <x v="167"/>
    <x v="12"/>
    <n v="1.9099999999999999E-2"/>
    <n v="3.5200000000000002E-2"/>
    <n v="2.0999999999999999E-3"/>
    <n v="5.1999999999999998E-3"/>
    <n v="7.3000000000000001E-3"/>
    <n v="5.17"/>
  </r>
  <r>
    <x v="1242"/>
    <x v="168"/>
    <x v="0"/>
    <n v="1.2200000000000001E-2"/>
    <n v="4.5400000000000003E-2"/>
    <n v="2.3999999999999998E-3"/>
    <n v="7.7000000000000002E-3"/>
    <n v="1.01E-2"/>
    <n v="5.12"/>
  </r>
  <r>
    <x v="1243"/>
    <x v="168"/>
    <x v="1"/>
    <n v="1.24E-2"/>
    <n v="4.9000000000000002E-2"/>
    <n v="2.5999999999999999E-3"/>
    <n v="7.4000000000000003E-3"/>
    <n v="0.01"/>
    <n v="4.46"/>
  </r>
  <r>
    <x v="1244"/>
    <x v="168"/>
    <x v="2"/>
    <n v="1.17E-2"/>
    <n v="2.4500000000000001E-2"/>
    <n v="2E-3"/>
    <n v="3.2000000000000002E-3"/>
    <n v="5.1999999999999998E-3"/>
    <n v="9.1"/>
  </r>
  <r>
    <x v="1245"/>
    <x v="168"/>
    <x v="3"/>
    <n v="1.17E-2"/>
    <n v="1.21E-2"/>
    <n v="1.9E-3"/>
    <m/>
    <n v="4.7000000000000002E-3"/>
    <n v="14.95"/>
  </r>
  <r>
    <x v="1246"/>
    <x v="168"/>
    <x v="4"/>
    <n v="1.03E-2"/>
    <n v="7.6E-3"/>
    <n v="8.0000000000000004E-4"/>
    <m/>
    <n v="4.7000000000000002E-3"/>
    <n v="14.79"/>
  </r>
  <r>
    <x v="1247"/>
    <x v="168"/>
    <x v="5"/>
    <n v="8.3000000000000001E-3"/>
    <n v="1.1599999999999999E-2"/>
    <n v="1E-3"/>
    <m/>
    <n v="4.7000000000000002E-3"/>
    <n v="0.08"/>
  </r>
  <r>
    <x v="1248"/>
    <x v="168"/>
    <x v="6"/>
    <n v="7.7999999999999996E-3"/>
    <n v="1.1599999999999999E-2"/>
    <n v="1.1000000000000001E-3"/>
    <m/>
    <n v="4.7000000000000002E-3"/>
    <n v="11.09"/>
  </r>
  <r>
    <x v="1249"/>
    <x v="168"/>
    <x v="7"/>
    <n v="8.3000000000000001E-3"/>
    <n v="9.9000000000000008E-3"/>
    <n v="1.1000000000000001E-3"/>
    <m/>
    <n v="4.7000000000000002E-3"/>
    <n v="7.88"/>
  </r>
  <r>
    <x v="1250"/>
    <x v="168"/>
    <x v="8"/>
    <n v="8.5000000000000006E-3"/>
    <n v="6.7000000000000002E-3"/>
    <n v="1E-3"/>
    <m/>
    <n v="4.7000000000000002E-3"/>
    <n v="7.88"/>
  </r>
  <r>
    <x v="1251"/>
    <x v="168"/>
    <x v="9"/>
    <n v="9.1999999999999998E-3"/>
    <n v="9.2999999999999992E-3"/>
    <n v="8.0000000000000004E-4"/>
    <m/>
    <n v="4.7000000000000002E-3"/>
    <n v="7.77"/>
  </r>
  <r>
    <x v="1252"/>
    <x v="169"/>
    <x v="10"/>
    <n v="9.4000000000000004E-3"/>
    <n v="8.3999999999999995E-3"/>
    <n v="1.1999999999999999E-3"/>
    <m/>
    <n v="4.7000000000000002E-3"/>
    <n v="4.88"/>
  </r>
  <r>
    <x v="1253"/>
    <x v="169"/>
    <x v="11"/>
    <n v="1.0699999999999999E-2"/>
    <n v="1.29E-2"/>
    <n v="1.6000000000000001E-3"/>
    <m/>
    <n v="4.7000000000000002E-3"/>
    <n v="4.51"/>
  </r>
  <r>
    <x v="1254"/>
    <x v="169"/>
    <x v="12"/>
    <n v="1.1900000000000001E-2"/>
    <n v="2.6200000000000001E-2"/>
    <n v="2.0999999999999999E-3"/>
    <n v="3.5000000000000001E-3"/>
    <n v="5.5999999999999999E-3"/>
    <n v="7.02"/>
  </r>
  <r>
    <x v="1255"/>
    <x v="169"/>
    <x v="12"/>
    <n v="1.38E-2"/>
    <n v="3.61E-2"/>
    <n v="2.2000000000000001E-3"/>
    <n v="3.0999999999999999E-3"/>
    <n v="5.3E-3"/>
    <n v="6.94"/>
  </r>
  <r>
    <x v="1256"/>
    <x v="169"/>
    <x v="12"/>
    <n v="1.3599999999999999E-2"/>
    <n v="3.61E-2"/>
    <n v="2.3E-3"/>
    <m/>
    <n v="4.7000000000000002E-3"/>
    <n v="6.73"/>
  </r>
  <r>
    <x v="1257"/>
    <x v="170"/>
    <x v="0"/>
    <n v="1.7000000000000001E-2"/>
    <n v="0.26629999999999998"/>
    <n v="5.1000000000000004E-3"/>
    <n v="1.8599999999999998E-2"/>
    <n v="2.3699999999999999E-2"/>
    <n v="15.69"/>
  </r>
  <r>
    <x v="1258"/>
    <x v="170"/>
    <x v="1"/>
    <n v="1.4500000000000001E-2"/>
    <n v="0.20180000000000001"/>
    <n v="5.1000000000000004E-3"/>
    <n v="1.6500000000000001E-2"/>
    <n v="2.1600000000000001E-2"/>
    <n v="12.4"/>
  </r>
  <r>
    <x v="1259"/>
    <x v="170"/>
    <x v="2"/>
    <n v="1.15E-2"/>
    <n v="9.0300000000000005E-2"/>
    <n v="4.7999999999999996E-3"/>
    <n v="1.26E-2"/>
    <n v="1.7399999999999999E-2"/>
    <n v="11.43"/>
  </r>
  <r>
    <x v="1260"/>
    <x v="170"/>
    <x v="3"/>
    <n v="5.8999999999999999E-3"/>
    <n v="8.9999999999999993E-3"/>
    <n v="8.9999999999999998E-4"/>
    <m/>
    <n v="4.7000000000000002E-3"/>
    <n v="12.07"/>
  </r>
  <r>
    <x v="1261"/>
    <x v="170"/>
    <x v="4"/>
    <n v="6.3E-3"/>
    <n v="8.0000000000000002E-3"/>
    <n v="1.9E-3"/>
    <n v="3.5999999999999999E-3"/>
    <n v="5.4999999999999997E-3"/>
    <n v="9.91"/>
  </r>
  <r>
    <x v="1262"/>
    <x v="170"/>
    <x v="5"/>
    <n v="9.1000000000000004E-3"/>
    <n v="4.1500000000000002E-2"/>
    <n v="4.0000000000000001E-3"/>
    <n v="1.03E-2"/>
    <n v="1.43E-2"/>
    <n v="8.23"/>
  </r>
  <r>
    <x v="1263"/>
    <x v="170"/>
    <x v="6"/>
    <n v="1.0500000000000001E-2"/>
    <n v="8.6900000000000005E-2"/>
    <n v="4.4000000000000003E-3"/>
    <n v="1.26E-2"/>
    <n v="1.7000000000000001E-2"/>
    <n v="7.12"/>
  </r>
  <r>
    <x v="1264"/>
    <x v="170"/>
    <x v="7"/>
    <n v="1.1900000000000001E-2"/>
    <n v="9.5200000000000007E-2"/>
    <n v="4.7999999999999996E-3"/>
    <n v="1.21E-2"/>
    <n v="1.6899999999999998E-2"/>
    <n v="4.47"/>
  </r>
  <r>
    <x v="1265"/>
    <x v="171"/>
    <x v="8"/>
    <n v="1.23E-2"/>
    <n v="7.22E-2"/>
    <n v="4.7000000000000002E-3"/>
    <n v="1.0999999999999999E-2"/>
    <n v="1.5699999999999999E-2"/>
    <n v="4.78"/>
  </r>
  <r>
    <x v="1266"/>
    <x v="171"/>
    <x v="9"/>
    <n v="1.12E-2"/>
    <n v="4.2999999999999997E-2"/>
    <n v="3.5999999999999999E-3"/>
    <n v="7.1000000000000004E-3"/>
    <n v="1.0699999999999999E-2"/>
    <n v="4.55"/>
  </r>
  <r>
    <x v="1267"/>
    <x v="171"/>
    <x v="10"/>
    <n v="1.29E-2"/>
    <n v="5.67E-2"/>
    <n v="3.8E-3"/>
    <n v="9.9000000000000008E-3"/>
    <n v="1.37E-2"/>
    <n v="3.44"/>
  </r>
  <r>
    <x v="1268"/>
    <x v="171"/>
    <x v="11"/>
    <n v="1.37E-2"/>
    <n v="9.3899999999999997E-2"/>
    <n v="4.4999999999999997E-3"/>
    <n v="9.4000000000000004E-3"/>
    <n v="1.3899999999999999E-2"/>
    <n v="8.0399999999999991"/>
  </r>
  <r>
    <x v="1269"/>
    <x v="171"/>
    <x v="12"/>
    <n v="1.23E-2"/>
    <n v="0.1178"/>
    <n v="4.7999999999999996E-3"/>
    <n v="1.12E-2"/>
    <n v="1.6E-2"/>
    <n v="11.57"/>
  </r>
  <r>
    <x v="1270"/>
    <x v="171"/>
    <x v="12"/>
    <n v="1.2500000000000001E-2"/>
    <n v="0.124"/>
    <n v="4.7999999999999996E-3"/>
    <n v="1.0800000000000001E-2"/>
    <n v="1.5599999999999999E-2"/>
    <n v="11.93"/>
  </r>
  <r>
    <x v="1271"/>
    <x v="171"/>
    <x v="12"/>
    <n v="1.34E-2"/>
    <n v="0.1246"/>
    <n v="5.0000000000000001E-3"/>
    <n v="1.0999999999999999E-2"/>
    <n v="1.6E-2"/>
    <n v="12.27"/>
  </r>
  <r>
    <x v="1272"/>
    <x v="172"/>
    <x v="0"/>
    <n v="1.5900000000000001E-2"/>
    <n v="1.6E-2"/>
    <n v="2.5000000000000001E-3"/>
    <n v="3.3999999999999998E-3"/>
    <n v="5.8999999999999999E-3"/>
    <n v="4.8600000000000003"/>
  </r>
  <r>
    <x v="1273"/>
    <x v="172"/>
    <x v="1"/>
    <n v="1.66E-2"/>
    <n v="1.66E-2"/>
    <n v="2.5000000000000001E-3"/>
    <n v="2.2000000000000001E-3"/>
    <n v="4.7000000000000002E-3"/>
    <n v="3.65"/>
  </r>
  <r>
    <x v="1274"/>
    <x v="172"/>
    <x v="2"/>
    <n v="0.15640000000000001"/>
    <n v="1.3899999999999999E-2"/>
    <n v="2.0999999999999999E-3"/>
    <n v="1.2500000000000001E-2"/>
    <n v="1.46E-2"/>
    <n v="4.2"/>
  </r>
  <r>
    <x v="1275"/>
    <x v="172"/>
    <x v="3"/>
    <n v="1.2E-2"/>
    <n v="2.5999999999999999E-3"/>
    <n v="1.5E-3"/>
    <m/>
    <n v="4.7000000000000002E-3"/>
    <n v="4.96"/>
  </r>
  <r>
    <x v="1276"/>
    <x v="172"/>
    <x v="4"/>
    <n v="1.14E-2"/>
    <n v="2.5999999999999999E-3"/>
    <n v="1.6000000000000001E-3"/>
    <m/>
    <n v="4.7000000000000002E-3"/>
    <n v="4.3899999999999997"/>
  </r>
  <r>
    <x v="1277"/>
    <x v="172"/>
    <x v="5"/>
    <n v="1.21E-2"/>
    <n v="2.5999999999999999E-3"/>
    <n v="1.8E-3"/>
    <m/>
    <n v="4.7000000000000002E-3"/>
    <n v="5.97"/>
  </r>
  <r>
    <x v="1278"/>
    <x v="172"/>
    <x v="6"/>
    <n v="1.23E-2"/>
    <n v="2.5999999999999999E-3"/>
    <n v="1.8E-3"/>
    <m/>
    <n v="4.7000000000000002E-3"/>
    <n v="9.65"/>
  </r>
  <r>
    <x v="1279"/>
    <x v="172"/>
    <x v="7"/>
    <n v="1.17E-2"/>
    <n v="2.5999999999999999E-3"/>
    <n v="1.8E-3"/>
    <m/>
    <n v="4.7000000000000002E-3"/>
    <n v="10.54"/>
  </r>
  <r>
    <x v="1280"/>
    <x v="172"/>
    <x v="8"/>
    <n v="9.1000000000000004E-3"/>
    <n v="2.5999999999999999E-3"/>
    <n v="1.5E-3"/>
    <m/>
    <n v="4.7000000000000002E-3"/>
    <n v="8.34"/>
  </r>
  <r>
    <x v="1281"/>
    <x v="172"/>
    <x v="9"/>
    <n v="8.0000000000000002E-3"/>
    <n v="2.5999999999999999E-3"/>
    <n v="1.2999999999999999E-3"/>
    <m/>
    <n v="4.7000000000000002E-3"/>
    <n v="3.82"/>
  </r>
  <r>
    <x v="1282"/>
    <x v="172"/>
    <x v="10"/>
    <n v="1.03E-2"/>
    <n v="3.5999999999999999E-3"/>
    <n v="1.6000000000000001E-3"/>
    <m/>
    <n v="4.7000000000000002E-3"/>
    <n v="2.81"/>
  </r>
  <r>
    <x v="1283"/>
    <x v="173"/>
    <x v="11"/>
    <n v="1.4200000000000001E-2"/>
    <n v="9.7999999999999997E-3"/>
    <n v="1.8E-3"/>
    <m/>
    <n v="4.7000000000000002E-3"/>
    <n v="3.17"/>
  </r>
  <r>
    <x v="1284"/>
    <x v="173"/>
    <x v="12"/>
    <n v="1.7100000000000001E-2"/>
    <n v="2.0199999999999999E-2"/>
    <n v="2.2000000000000001E-3"/>
    <n v="2.7000000000000001E-3"/>
    <n v="4.8999999999999998E-3"/>
    <n v="3.41"/>
  </r>
  <r>
    <x v="1285"/>
    <x v="173"/>
    <x v="12"/>
    <n v="1.84E-2"/>
    <n v="2.0199999999999999E-2"/>
    <n v="2.2000000000000001E-3"/>
    <m/>
    <n v="4.7000000000000002E-3"/>
    <n v="3.05"/>
  </r>
  <r>
    <x v="1286"/>
    <x v="173"/>
    <x v="12"/>
    <n v="1.83E-2"/>
    <n v="2.1700000000000001E-2"/>
    <n v="1.9E-3"/>
    <m/>
    <n v="4.7000000000000002E-3"/>
    <n v="3.43"/>
  </r>
  <r>
    <x v="1287"/>
    <x v="174"/>
    <x v="0"/>
    <n v="1.2E-2"/>
    <n v="5.4300000000000001E-2"/>
    <n v="2.7000000000000001E-3"/>
    <n v="5.0000000000000001E-3"/>
    <n v="7.7000000000000002E-3"/>
    <n v="4.26"/>
  </r>
  <r>
    <x v="1288"/>
    <x v="174"/>
    <x v="1"/>
    <n v="1.3100000000000001E-2"/>
    <n v="6.2E-2"/>
    <n v="3.0000000000000001E-3"/>
    <n v="5.1000000000000004E-3"/>
    <n v="8.0999999999999996E-3"/>
    <n v="4.18"/>
  </r>
  <r>
    <x v="1289"/>
    <x v="174"/>
    <x v="2"/>
    <n v="1.0699999999999999E-2"/>
    <n v="3.6299999999999999E-2"/>
    <n v="2.8E-3"/>
    <n v="4.1999999999999997E-3"/>
    <n v="7.0000000000000001E-3"/>
    <n v="5.42"/>
  </r>
  <r>
    <x v="1290"/>
    <x v="174"/>
    <x v="3"/>
    <n v="5.7999999999999996E-3"/>
    <n v="5.5999999999999999E-3"/>
    <n v="1.5E-3"/>
    <m/>
    <n v="4.7000000000000002E-3"/>
    <n v="6.27"/>
  </r>
  <r>
    <x v="1291"/>
    <x v="174"/>
    <x v="4"/>
    <n v="5.7999999999999996E-3"/>
    <n v="4.8999999999999998E-3"/>
    <n v="1.2999999999999999E-3"/>
    <m/>
    <n v="4.7000000000000002E-3"/>
    <n v="5.35"/>
  </r>
  <r>
    <x v="1292"/>
    <x v="174"/>
    <x v="5"/>
    <n v="7.3000000000000001E-3"/>
    <n v="8.3000000000000001E-3"/>
    <n v="2.0999999999999999E-3"/>
    <m/>
    <n v="4.7000000000000002E-3"/>
    <n v="6.44"/>
  </r>
  <r>
    <x v="1293"/>
    <x v="174"/>
    <x v="6"/>
    <n v="8.2000000000000007E-3"/>
    <n v="1.32E-2"/>
    <n v="2.3999999999999998E-3"/>
    <n v="3.8E-3"/>
    <n v="6.1999999999999998E-3"/>
    <n v="7.43"/>
  </r>
  <r>
    <x v="1294"/>
    <x v="174"/>
    <x v="7"/>
    <n v="9.4999999999999998E-3"/>
    <n v="2.1299999999999999E-2"/>
    <n v="2.7000000000000001E-3"/>
    <n v="4.3E-3"/>
    <n v="7.0000000000000001E-3"/>
    <n v="5.19"/>
  </r>
  <r>
    <x v="1295"/>
    <x v="174"/>
    <x v="8"/>
    <n v="9.2999999999999992E-3"/>
    <n v="1.9E-2"/>
    <n v="2.5000000000000001E-3"/>
    <n v="4.3E-3"/>
    <n v="6.7999999999999996E-3"/>
    <n v="4.57"/>
  </r>
  <r>
    <x v="1296"/>
    <x v="175"/>
    <x v="9"/>
    <n v="8.3999999999999995E-3"/>
    <n v="1.3899999999999999E-2"/>
    <n v="2.0999999999999999E-3"/>
    <n v="3.5000000000000001E-3"/>
    <n v="5.5999999999999999E-3"/>
    <n v="4.22"/>
  </r>
  <r>
    <x v="1297"/>
    <x v="175"/>
    <x v="10"/>
    <n v="0.01"/>
    <n v="2.2499999999999999E-2"/>
    <n v="2.3999999999999998E-3"/>
    <n v="5.8999999999999999E-3"/>
    <n v="8.3000000000000001E-3"/>
    <n v="3.82"/>
  </r>
  <r>
    <x v="1298"/>
    <x v="175"/>
    <x v="11"/>
    <n v="1.29E-2"/>
    <n v="4.2799999999999998E-2"/>
    <n v="2.7000000000000001E-3"/>
    <n v="5.3E-3"/>
    <n v="8.0000000000000002E-3"/>
    <n v="4.3499999999999996"/>
  </r>
  <r>
    <x v="1299"/>
    <x v="175"/>
    <x v="12"/>
    <n v="1.41E-2"/>
    <n v="5.8900000000000001E-2"/>
    <n v="2.8E-3"/>
    <n v="5.1000000000000004E-3"/>
    <n v="7.9000000000000008E-3"/>
    <n v="5.71"/>
  </r>
  <r>
    <x v="1300"/>
    <x v="175"/>
    <x v="12"/>
    <n v="1.5100000000000001E-2"/>
    <n v="6.0299999999999999E-2"/>
    <n v="3.0000000000000001E-3"/>
    <n v="4.8999999999999998E-3"/>
    <n v="7.9000000000000008E-3"/>
    <n v="5.81"/>
  </r>
  <r>
    <x v="1301"/>
    <x v="175"/>
    <x v="12"/>
    <n v="1.47E-2"/>
    <n v="6.0400000000000002E-2"/>
    <n v="3.0000000000000001E-3"/>
    <n v="5.4999999999999997E-3"/>
    <n v="8.5000000000000006E-3"/>
    <n v="5.64"/>
  </r>
  <r>
    <x v="1302"/>
    <x v="176"/>
    <x v="0"/>
    <n v="1.38E-2"/>
    <n v="5.4300000000000001E-2"/>
    <n v="2.8E-3"/>
    <n v="8.0000000000000002E-3"/>
    <n v="1.0800000000000001E-2"/>
    <n v="3.09"/>
  </r>
  <r>
    <x v="1303"/>
    <x v="176"/>
    <x v="1"/>
    <n v="1.26E-2"/>
    <n v="4.1799999999999997E-2"/>
    <n v="2.7000000000000001E-3"/>
    <n v="6.4000000000000003E-3"/>
    <n v="9.1000000000000004E-3"/>
    <n v="3.08"/>
  </r>
  <r>
    <x v="1304"/>
    <x v="176"/>
    <x v="2"/>
    <n v="1.0999999999999999E-2"/>
    <n v="1.9E-2"/>
    <n v="2E-3"/>
    <n v="2.7000000000000001E-3"/>
    <n v="4.7000000000000002E-3"/>
    <n v="4.6900000000000004"/>
  </r>
  <r>
    <x v="1305"/>
    <x v="176"/>
    <x v="3"/>
    <n v="6.8999999999999999E-3"/>
    <n v="1.0500000000000001E-2"/>
    <n v="1.1999999999999999E-3"/>
    <m/>
    <n v="4.7000000000000002E-3"/>
    <n v="6.36"/>
  </r>
  <r>
    <x v="1306"/>
    <x v="176"/>
    <x v="4"/>
    <n v="9.1000000000000004E-3"/>
    <n v="1.2E-2"/>
    <n v="1.4E-3"/>
    <m/>
    <n v="4.7000000000000002E-3"/>
    <n v="4.78"/>
  </r>
  <r>
    <x v="1307"/>
    <x v="176"/>
    <x v="5"/>
    <n v="1.12E-2"/>
    <n v="2.76E-2"/>
    <n v="1.9E-3"/>
    <m/>
    <n v="4.7000000000000002E-3"/>
    <n v="3.18"/>
  </r>
  <r>
    <x v="1308"/>
    <x v="176"/>
    <x v="6"/>
    <n v="1.4E-2"/>
    <n v="4.4200000000000003E-2"/>
    <n v="2.3999999999999998E-3"/>
    <n v="4.3E-3"/>
    <n v="6.7000000000000002E-3"/>
    <n v="2.83"/>
  </r>
  <r>
    <x v="1309"/>
    <x v="177"/>
    <x v="7"/>
    <n v="1.4800000000000001E-2"/>
    <n v="4.6199999999999998E-2"/>
    <n v="2.5000000000000001E-3"/>
    <n v="5.7000000000000002E-3"/>
    <n v="8.2000000000000007E-3"/>
    <n v="2.2400000000000002"/>
  </r>
  <r>
    <x v="1310"/>
    <x v="177"/>
    <x v="8"/>
    <n v="1.2E-2"/>
    <n v="2.58E-2"/>
    <n v="2E-3"/>
    <n v="3.0999999999999999E-3"/>
    <n v="5.1000000000000004E-3"/>
    <n v="3.6"/>
  </r>
  <r>
    <x v="1311"/>
    <x v="177"/>
    <x v="9"/>
    <n v="1.0699999999999999E-2"/>
    <n v="2.7699999999999999E-2"/>
    <n v="2E-3"/>
    <n v="2.7000000000000001E-3"/>
    <n v="4.7000000000000002E-3"/>
    <n v="5.81"/>
  </r>
  <r>
    <x v="1312"/>
    <x v="177"/>
    <x v="10"/>
    <n v="1.47E-2"/>
    <n v="2.5000000000000001E-2"/>
    <n v="1.8E-3"/>
    <n v="6.7999999999999996E-3"/>
    <n v="8.6E-3"/>
    <n v="4.32"/>
  </r>
  <r>
    <x v="1313"/>
    <x v="177"/>
    <x v="11"/>
    <n v="1.14E-2"/>
    <n v="3.1899999999999998E-2"/>
    <n v="1.9E-3"/>
    <m/>
    <n v="4.7000000000000002E-3"/>
    <n v="3.18"/>
  </r>
  <r>
    <x v="1314"/>
    <x v="177"/>
    <x v="12"/>
    <n v="1.29E-2"/>
    <n v="3.5299999999999998E-2"/>
    <n v="2.3E-3"/>
    <n v="4.1000000000000003E-3"/>
    <n v="6.4000000000000003E-3"/>
    <n v="4.0999999999999996"/>
  </r>
  <r>
    <x v="1315"/>
    <x v="177"/>
    <x v="12"/>
    <n v="1.2999999999999999E-2"/>
    <n v="4.0300000000000002E-2"/>
    <n v="2.5000000000000001E-3"/>
    <n v="3.5000000000000001E-3"/>
    <n v="6.0000000000000001E-3"/>
    <n v="4.33"/>
  </r>
  <r>
    <x v="1316"/>
    <x v="177"/>
    <x v="12"/>
    <n v="1.32E-2"/>
    <n v="3.8100000000000002E-2"/>
    <n v="2.3999999999999998E-3"/>
    <n v="5.0000000000000001E-3"/>
    <n v="7.4000000000000003E-3"/>
    <n v="4.34"/>
  </r>
  <r>
    <x v="1317"/>
    <x v="178"/>
    <x v="0"/>
    <n v="1.24E-2"/>
    <n v="4.4499999999999998E-2"/>
    <n v="2E-3"/>
    <n v="6.0000000000000001E-3"/>
    <n v="8.0000000000000002E-3"/>
    <n v="1.69"/>
  </r>
  <r>
    <x v="1318"/>
    <x v="178"/>
    <x v="1"/>
    <n v="1.32E-2"/>
    <n v="3.7499999999999999E-2"/>
    <n v="1.8E-3"/>
    <n v="6.4999999999999997E-3"/>
    <n v="8.3000000000000001E-3"/>
    <n v="1.29"/>
  </r>
  <r>
    <x v="1319"/>
    <x v="178"/>
    <x v="2"/>
    <n v="1.12E-2"/>
    <n v="2.0799999999999999E-2"/>
    <n v="1.5E-3"/>
    <n v="3.8999999999999998E-3"/>
    <n v="5.4000000000000003E-3"/>
    <n v="2.69"/>
  </r>
  <r>
    <x v="1320"/>
    <x v="178"/>
    <x v="3"/>
    <n v="9.7000000000000003E-3"/>
    <n v="1.72E-2"/>
    <n v="1.1999999999999999E-3"/>
    <m/>
    <n v="4.7000000000000002E-3"/>
    <n v="3.76"/>
  </r>
  <r>
    <x v="1321"/>
    <x v="178"/>
    <x v="4"/>
    <n v="1.0999999999999999E-2"/>
    <n v="2.1100000000000001E-2"/>
    <n v="1.2999999999999999E-3"/>
    <m/>
    <n v="4.7000000000000002E-3"/>
    <n v="2.93"/>
  </r>
  <r>
    <x v="1322"/>
    <x v="178"/>
    <x v="5"/>
    <n v="1.1599999999999999E-2"/>
    <n v="4.1599999999999998E-2"/>
    <n v="1.2999999999999999E-3"/>
    <n v="4.1000000000000003E-3"/>
    <n v="5.4000000000000003E-3"/>
    <n v="1.94"/>
  </r>
  <r>
    <x v="1323"/>
    <x v="178"/>
    <x v="6"/>
    <n v="1.2500000000000001E-2"/>
    <n v="2.64E-2"/>
    <n v="1.5E-3"/>
    <n v="7.9000000000000008E-3"/>
    <n v="9.4000000000000004E-3"/>
    <n v="1.61"/>
  </r>
  <r>
    <x v="1324"/>
    <x v="178"/>
    <x v="7"/>
    <n v="1.2699999999999999E-2"/>
    <n v="3.6499999999999998E-2"/>
    <n v="1.6000000000000001E-3"/>
    <n v="0.01"/>
    <n v="1.1599999999999999E-2"/>
    <n v="1.86"/>
  </r>
  <r>
    <x v="1325"/>
    <x v="178"/>
    <x v="8"/>
    <n v="1.23E-2"/>
    <n v="3.3799999999999997E-2"/>
    <n v="1.2999999999999999E-3"/>
    <n v="7.4000000000000003E-3"/>
    <n v="8.6999999999999994E-3"/>
    <n v="1.97"/>
  </r>
  <r>
    <x v="1326"/>
    <x v="178"/>
    <x v="9"/>
    <n v="1.01E-2"/>
    <n v="3.1E-2"/>
    <n v="1.4E-3"/>
    <m/>
    <n v="4.7000000000000002E-3"/>
    <n v="4.8899999999999997"/>
  </r>
  <r>
    <x v="1327"/>
    <x v="178"/>
    <x v="10"/>
    <n v="1.0699999999999999E-2"/>
    <n v="2.4799999999999999E-2"/>
    <n v="1.2999999999999999E-3"/>
    <n v="4.3E-3"/>
    <n v="5.5999999999999999E-3"/>
    <n v="3.62"/>
  </r>
  <r>
    <x v="1328"/>
    <x v="179"/>
    <x v="11"/>
    <n v="1.21E-2"/>
    <n v="3.4000000000000002E-2"/>
    <n v="1.5E-3"/>
    <n v="5.4000000000000003E-3"/>
    <n v="6.8999999999999999E-3"/>
    <n v="1.52"/>
  </r>
  <r>
    <x v="1329"/>
    <x v="179"/>
    <x v="12"/>
    <n v="1.26E-2"/>
    <n v="3.4299999999999997E-2"/>
    <n v="1.6000000000000001E-3"/>
    <n v="7.1000000000000004E-3"/>
    <n v="8.6999999999999994E-3"/>
    <n v="1.57"/>
  </r>
  <r>
    <x v="1330"/>
    <x v="179"/>
    <x v="12"/>
    <n v="1.1599999999999999E-2"/>
    <n v="3.5200000000000002E-2"/>
    <n v="1.6000000000000001E-3"/>
    <n v="7.7999999999999996E-3"/>
    <n v="9.4000000000000004E-3"/>
    <n v="1.61"/>
  </r>
  <r>
    <x v="1331"/>
    <x v="179"/>
    <x v="12"/>
    <n v="1.2200000000000001E-2"/>
    <n v="3.6600000000000001E-2"/>
    <n v="1.6000000000000001E-3"/>
    <n v="9.1000000000000004E-3"/>
    <n v="1.0699999999999999E-2"/>
    <n v="1.58"/>
  </r>
  <r>
    <x v="1332"/>
    <x v="180"/>
    <x v="0"/>
    <n v="1.54E-2"/>
    <n v="3.5400000000000001E-2"/>
    <n v="1.6999999999999999E-3"/>
    <n v="7.1000000000000004E-3"/>
    <n v="8.8000000000000005E-3"/>
    <n v="0.37"/>
  </r>
  <r>
    <x v="1333"/>
    <x v="180"/>
    <x v="1"/>
    <n v="1.43E-2"/>
    <n v="2.9600000000000001E-2"/>
    <n v="1.6000000000000001E-3"/>
    <n v="6.7000000000000002E-3"/>
    <n v="8.3000000000000001E-3"/>
    <n v="0.36"/>
  </r>
  <r>
    <x v="1334"/>
    <x v="180"/>
    <x v="2"/>
    <n v="1.1900000000000001E-2"/>
    <n v="2.2100000000000002E-2"/>
    <n v="1.2999999999999999E-3"/>
    <n v="9.1999999999999998E-3"/>
    <n v="1.0500000000000001E-2"/>
    <n v="0.49"/>
  </r>
  <r>
    <x v="1335"/>
    <x v="180"/>
    <x v="3"/>
    <n v="9.1999999999999998E-3"/>
    <n v="2.35E-2"/>
    <n v="1.2999999999999999E-3"/>
    <n v="1.0999999999999999E-2"/>
    <n v="1.23E-2"/>
    <n v="0.84"/>
  </r>
  <r>
    <x v="1336"/>
    <x v="180"/>
    <x v="4"/>
    <n v="9.9000000000000008E-3"/>
    <n v="2.1399999999999999E-2"/>
    <n v="1.2999999999999999E-3"/>
    <n v="1.1900000000000001E-2"/>
    <n v="1.32E-2"/>
    <n v="0.67"/>
  </r>
  <r>
    <x v="1337"/>
    <x v="180"/>
    <x v="5"/>
    <n v="1.15E-2"/>
    <n v="2.3699999999999999E-2"/>
    <n v="1.2999999999999999E-3"/>
    <n v="7.6E-3"/>
    <n v="8.8999999999999999E-3"/>
    <n v="0.48"/>
  </r>
  <r>
    <x v="1338"/>
    <x v="180"/>
    <x v="6"/>
    <n v="1.44E-2"/>
    <n v="3.4700000000000002E-2"/>
    <n v="1.6000000000000001E-3"/>
    <n v="7.1000000000000004E-3"/>
    <n v="8.6999999999999994E-3"/>
    <n v="0.52"/>
  </r>
  <r>
    <x v="1339"/>
    <x v="180"/>
    <x v="7"/>
    <n v="1.4E-2"/>
    <n v="3.27E-2"/>
    <n v="1.8E-3"/>
    <n v="6.8999999999999999E-3"/>
    <n v="8.6999999999999994E-3"/>
    <n v="0.42"/>
  </r>
  <r>
    <x v="1340"/>
    <x v="180"/>
    <x v="8"/>
    <n v="1.2E-2"/>
    <n v="2.3800000000000002E-2"/>
    <n v="1.6000000000000001E-3"/>
    <n v="7.4999999999999997E-3"/>
    <n v="9.1000000000000004E-3"/>
    <n v="0.39"/>
  </r>
  <r>
    <x v="1341"/>
    <x v="181"/>
    <x v="9"/>
    <n v="1.0500000000000001E-2"/>
    <n v="2.3800000000000002E-2"/>
    <n v="1.5E-3"/>
    <n v="1.17E-2"/>
    <n v="1.32E-2"/>
    <n v="0.68"/>
  </r>
  <r>
    <x v="1342"/>
    <x v="181"/>
    <x v="10"/>
    <n v="1.06E-2"/>
    <n v="2.0799999999999999E-2"/>
    <n v="1.4E-3"/>
    <n v="1.2E-2"/>
    <n v="1.34E-2"/>
    <n v="0.61"/>
  </r>
  <r>
    <x v="1343"/>
    <x v="181"/>
    <x v="11"/>
    <n v="1.26E-2"/>
    <n v="2.76E-2"/>
    <n v="1.2999999999999999E-3"/>
    <n v="8.0000000000000002E-3"/>
    <n v="9.2999999999999992E-3"/>
    <n v="0.41"/>
  </r>
  <r>
    <x v="1344"/>
    <x v="181"/>
    <x v="12"/>
    <n v="1.47E-2"/>
    <n v="3.5400000000000001E-2"/>
    <n v="1.6000000000000001E-3"/>
    <n v="7.4999999999999997E-3"/>
    <n v="9.1000000000000004E-3"/>
    <n v="0.47"/>
  </r>
  <r>
    <x v="1345"/>
    <x v="181"/>
    <x v="12"/>
    <n v="1.44E-2"/>
    <n v="4.7199999999999999E-2"/>
    <n v="1.8E-3"/>
    <n v="7.0000000000000001E-3"/>
    <n v="8.8000000000000005E-3"/>
    <n v="0.45"/>
  </r>
  <r>
    <x v="1346"/>
    <x v="181"/>
    <x v="12"/>
    <n v="1.49E-2"/>
    <n v="4.19E-2"/>
    <n v="1.8E-3"/>
    <n v="6.4999999999999997E-3"/>
    <n v="8.3000000000000001E-3"/>
    <n v="0.46"/>
  </r>
  <r>
    <x v="1347"/>
    <x v="182"/>
    <x v="0"/>
    <n v="9.4999999999999998E-3"/>
    <n v="2.4299999999999999E-2"/>
    <n v="1.4E-3"/>
    <n v="3.5000000000000001E-3"/>
    <n v="4.8999999999999998E-3"/>
    <n v="1.25"/>
  </r>
  <r>
    <x v="1348"/>
    <x v="182"/>
    <x v="1"/>
    <n v="8.3000000000000001E-3"/>
    <n v="1.9400000000000001E-2"/>
    <n v="1.2999999999999999E-3"/>
    <m/>
    <n v="4.7000000000000002E-3"/>
    <n v="1.28"/>
  </r>
  <r>
    <x v="1349"/>
    <x v="182"/>
    <x v="2"/>
    <n v="6.3E-3"/>
    <n v="1.44E-2"/>
    <n v="1E-3"/>
    <m/>
    <n v="4.7000000000000002E-3"/>
    <n v="1.65"/>
  </r>
  <r>
    <x v="1350"/>
    <x v="182"/>
    <x v="3"/>
    <n v="5.5999999999999999E-3"/>
    <n v="1.35E-2"/>
    <n v="8.0000000000000004E-4"/>
    <m/>
    <n v="4.7000000000000002E-3"/>
    <n v="2.48"/>
  </r>
  <r>
    <x v="1351"/>
    <x v="182"/>
    <x v="4"/>
    <n v="6.7000000000000002E-3"/>
    <n v="1.6899999999999998E-2"/>
    <n v="1.1000000000000001E-3"/>
    <m/>
    <n v="4.7000000000000002E-3"/>
    <n v="1.42"/>
  </r>
  <r>
    <x v="1352"/>
    <x v="182"/>
    <x v="5"/>
    <n v="7.1000000000000004E-3"/>
    <n v="2.2200000000000001E-2"/>
    <n v="1.1999999999999999E-3"/>
    <m/>
    <n v="4.7000000000000002E-3"/>
    <n v="1.04"/>
  </r>
  <r>
    <x v="1353"/>
    <x v="182"/>
    <x v="6"/>
    <n v="7.7999999999999996E-3"/>
    <n v="3.1300000000000001E-2"/>
    <n v="1.4E-3"/>
    <n v="3.3999999999999998E-3"/>
    <n v="4.7999999999999996E-3"/>
    <n v="1.17"/>
  </r>
  <r>
    <x v="1354"/>
    <x v="183"/>
    <x v="7"/>
    <n v="7.6E-3"/>
    <n v="2.64E-2"/>
    <n v="1.4E-3"/>
    <m/>
    <m/>
    <n v="1.19"/>
  </r>
  <r>
    <x v="1355"/>
    <x v="183"/>
    <x v="8"/>
    <n v="4.4999999999999997E-3"/>
    <n v="1.5599999999999999E-2"/>
    <n v="8.9999999999999998E-4"/>
    <m/>
    <m/>
    <n v="2.5"/>
  </r>
  <r>
    <x v="1356"/>
    <x v="183"/>
    <x v="9"/>
    <n v="7.7000000000000002E-3"/>
    <n v="2.1399999999999999E-2"/>
    <n v="1.1000000000000001E-3"/>
    <m/>
    <m/>
    <n v="1.65"/>
  </r>
  <r>
    <x v="1357"/>
    <x v="183"/>
    <x v="10"/>
    <n v="6.7000000000000002E-3"/>
    <n v="1.9800000000000002E-2"/>
    <n v="1E-3"/>
    <m/>
    <m/>
    <n v="1.8"/>
  </r>
  <r>
    <x v="1358"/>
    <x v="183"/>
    <x v="11"/>
    <n v="7.6E-3"/>
    <n v="2.0500000000000001E-2"/>
    <n v="1.1000000000000001E-3"/>
    <m/>
    <m/>
    <n v="1.27"/>
  </r>
  <r>
    <x v="1359"/>
    <x v="183"/>
    <x v="12"/>
    <n v="7.4999999999999997E-3"/>
    <n v="2.3599999999999999E-2"/>
    <n v="1.1999999999999999E-3"/>
    <m/>
    <m/>
    <n v="1.69"/>
  </r>
  <r>
    <x v="1360"/>
    <x v="183"/>
    <x v="12"/>
    <n v="8.2000000000000007E-3"/>
    <n v="2.63E-2"/>
    <n v="1.1000000000000001E-3"/>
    <m/>
    <m/>
    <n v="1.58"/>
  </r>
  <r>
    <x v="1361"/>
    <x v="183"/>
    <x v="12"/>
    <n v="8.8000000000000005E-3"/>
    <n v="2.7400000000000001E-2"/>
    <n v="1.1999999999999999E-3"/>
    <m/>
    <m/>
    <n v="1.66"/>
  </r>
  <r>
    <x v="1362"/>
    <x v="184"/>
    <x v="0"/>
    <n v="1.1299999999999999E-2"/>
    <n v="3.4200000000000001E-2"/>
    <n v="1.2999999999999999E-3"/>
    <n v="3.5999999999999999E-3"/>
    <n v="4.8999999999999998E-3"/>
    <n v="0.95"/>
  </r>
  <r>
    <x v="1363"/>
    <x v="184"/>
    <x v="1"/>
    <n v="1.17E-2"/>
    <n v="3.2300000000000002E-2"/>
    <n v="1.5E-3"/>
    <n v="3.5000000000000001E-3"/>
    <n v="5.0000000000000001E-3"/>
    <n v="0.84"/>
  </r>
  <r>
    <x v="1364"/>
    <x v="184"/>
    <x v="2"/>
    <n v="0.01"/>
    <n v="3.2199999999999999E-2"/>
    <n v="1.4E-3"/>
    <n v="7.7000000000000002E-3"/>
    <n v="9.1000000000000004E-3"/>
    <n v="1.53"/>
  </r>
  <r>
    <x v="1365"/>
    <x v="184"/>
    <x v="3"/>
    <n v="8.3999999999999995E-3"/>
    <n v="3.9E-2"/>
    <n v="1.1999999999999999E-3"/>
    <m/>
    <m/>
    <n v="2.71"/>
  </r>
  <r>
    <x v="1366"/>
    <x v="184"/>
    <x v="4"/>
    <n v="6.6E-3"/>
    <n v="2.4799999999999999E-2"/>
    <n v="1E-3"/>
    <m/>
    <m/>
    <n v="3.68"/>
  </r>
  <r>
    <x v="1367"/>
    <x v="184"/>
    <x v="5"/>
    <n v="6.7999999999999996E-3"/>
    <n v="3.4799999999999998E-2"/>
    <n v="1.1999999999999999E-3"/>
    <m/>
    <m/>
    <n v="2.14"/>
  </r>
  <r>
    <x v="1368"/>
    <x v="184"/>
    <x v="6"/>
    <n v="9.4999999999999998E-3"/>
    <n v="2.3599999999999999E-2"/>
    <n v="1.1999999999999999E-3"/>
    <m/>
    <m/>
    <n v="1.37"/>
  </r>
  <r>
    <x v="1369"/>
    <x v="184"/>
    <x v="7"/>
    <n v="3.5200000000000002E-2"/>
    <n v="2.87E-2"/>
    <n v="1.1000000000000001E-3"/>
    <n v="5.5999999999999999E-3"/>
    <n v="6.7000000000000002E-3"/>
    <n v="1.22"/>
  </r>
  <r>
    <x v="1370"/>
    <x v="184"/>
    <x v="8"/>
    <n v="9.2999999999999992E-3"/>
    <n v="2.7199999999999998E-2"/>
    <n v="1E-3"/>
    <m/>
    <m/>
    <n v="1.72"/>
  </r>
  <r>
    <x v="1371"/>
    <x v="184"/>
    <x v="9"/>
    <n v="7.1000000000000004E-3"/>
    <n v="2.2100000000000002E-2"/>
    <n v="8.9999999999999998E-4"/>
    <m/>
    <m/>
    <n v="2.44"/>
  </r>
  <r>
    <x v="1372"/>
    <x v="184"/>
    <x v="10"/>
    <n v="6.0000000000000001E-3"/>
    <n v="2.23E-2"/>
    <n v="8.0000000000000004E-4"/>
    <m/>
    <m/>
    <n v="2.34"/>
  </r>
  <r>
    <x v="1373"/>
    <x v="185"/>
    <x v="11"/>
    <n v="8.3999999999999995E-3"/>
    <n v="2.8899999999999999E-2"/>
    <n v="1.1000000000000001E-3"/>
    <m/>
    <m/>
    <n v="1.1200000000000001"/>
  </r>
  <r>
    <x v="1374"/>
    <x v="185"/>
    <x v="12"/>
    <n v="1.0699999999999999E-2"/>
    <n v="3.2800000000000003E-2"/>
    <n v="1.1999999999999999E-3"/>
    <m/>
    <m/>
    <n v="0.9"/>
  </r>
  <r>
    <x v="1375"/>
    <x v="185"/>
    <x v="12"/>
    <n v="1.0500000000000001E-2"/>
    <n v="2.8299999999999999E-2"/>
    <n v="1E-3"/>
    <m/>
    <m/>
    <n v="0.89"/>
  </r>
  <r>
    <x v="1376"/>
    <x v="185"/>
    <x v="12"/>
    <n v="1.0800000000000001E-2"/>
    <n v="3.0200000000000001E-2"/>
    <n v="8.9999999999999998E-4"/>
    <m/>
    <m/>
    <n v="0.92"/>
  </r>
  <r>
    <x v="1377"/>
    <x v="186"/>
    <x v="0"/>
    <n v="7.0000000000000001E-3"/>
    <n v="3.1300000000000001E-2"/>
    <n v="1.1999999999999999E-3"/>
    <m/>
    <m/>
    <n v="2.4300000000000002"/>
  </r>
  <r>
    <x v="1378"/>
    <x v="186"/>
    <x v="1"/>
    <n v="7.4999999999999997E-3"/>
    <n v="2.6800000000000001E-2"/>
    <n v="8.9999999999999998E-4"/>
    <m/>
    <m/>
    <n v="1.6"/>
  </r>
  <r>
    <x v="1379"/>
    <x v="186"/>
    <x v="2"/>
    <n v="6.4999999999999997E-3"/>
    <n v="1.8599999999999998E-2"/>
    <n v="8.0000000000000004E-4"/>
    <m/>
    <m/>
    <n v="0.79"/>
  </r>
  <r>
    <x v="1380"/>
    <x v="186"/>
    <x v="3"/>
    <n v="5.1000000000000004E-3"/>
    <n v="1.61E-2"/>
    <n v="8.0000000000000004E-4"/>
    <m/>
    <m/>
    <n v="1.29"/>
  </r>
  <r>
    <x v="1381"/>
    <x v="186"/>
    <x v="4"/>
    <n v="6.3E-3"/>
    <n v="1.9199999999999998E-2"/>
    <n v="8.0000000000000004E-4"/>
    <m/>
    <m/>
    <n v="0.7"/>
  </r>
  <r>
    <x v="1382"/>
    <x v="186"/>
    <x v="5"/>
    <n v="5.7999999999999996E-3"/>
    <n v="2.01E-2"/>
    <n v="8.9999999999999998E-4"/>
    <m/>
    <m/>
    <n v="1.95"/>
  </r>
  <r>
    <x v="1383"/>
    <x v="186"/>
    <x v="6"/>
    <n v="4.0000000000000001E-3"/>
    <n v="1.9099999999999999E-2"/>
    <n v="8.9999999999999998E-4"/>
    <m/>
    <m/>
    <n v="5.21"/>
  </r>
  <r>
    <x v="1384"/>
    <x v="186"/>
    <x v="7"/>
    <n v="4.7999999999999996E-3"/>
    <n v="2.1299999999999999E-2"/>
    <n v="8.0000000000000004E-4"/>
    <m/>
    <m/>
    <n v="1.56"/>
  </r>
  <r>
    <x v="1385"/>
    <x v="186"/>
    <x v="8"/>
    <n v="3.8999999999999998E-3"/>
    <n v="1.83E-2"/>
    <n v="8.0000000000000004E-4"/>
    <m/>
    <m/>
    <n v="0.8"/>
  </r>
  <r>
    <x v="1386"/>
    <x v="187"/>
    <x v="9"/>
    <m/>
    <n v="1.7100000000000001E-2"/>
    <n v="5.0000000000000001E-4"/>
    <m/>
    <m/>
    <n v="1.83"/>
  </r>
  <r>
    <x v="1387"/>
    <x v="187"/>
    <x v="10"/>
    <n v="4.0000000000000001E-3"/>
    <n v="1.6500000000000001E-2"/>
    <n v="8.0000000000000004E-4"/>
    <m/>
    <m/>
    <n v="1.31"/>
  </r>
  <r>
    <x v="1388"/>
    <x v="187"/>
    <x v="11"/>
    <n v="5.7000000000000002E-3"/>
    <n v="2.4299999999999999E-2"/>
    <n v="8.9999999999999998E-4"/>
    <m/>
    <m/>
    <n v="0.86"/>
  </r>
  <r>
    <x v="1389"/>
    <x v="187"/>
    <x v="12"/>
    <n v="5.0000000000000001E-3"/>
    <n v="2.5100000000000001E-2"/>
    <n v="1E-3"/>
    <m/>
    <m/>
    <n v="2.5499999999999998"/>
  </r>
  <r>
    <x v="1390"/>
    <x v="187"/>
    <x v="12"/>
    <n v="5.4000000000000003E-3"/>
    <n v="2.5899999999999999E-2"/>
    <n v="1.1000000000000001E-3"/>
    <m/>
    <m/>
    <n v="2.65"/>
  </r>
  <r>
    <x v="1391"/>
    <x v="187"/>
    <x v="12"/>
    <n v="5.7000000000000002E-3"/>
    <n v="2.6499999999999999E-2"/>
    <n v="1.1000000000000001E-3"/>
    <m/>
    <m/>
    <n v="2.77"/>
  </r>
  <r>
    <x v="1392"/>
    <x v="188"/>
    <x v="0"/>
    <n v="7.3000000000000001E-3"/>
    <n v="2.01E-2"/>
    <n v="8.9999999999999998E-4"/>
    <m/>
    <m/>
    <n v="1.24"/>
  </r>
  <r>
    <x v="1393"/>
    <x v="188"/>
    <x v="1"/>
    <n v="6.7999999999999996E-3"/>
    <n v="0.02"/>
    <n v="8.0000000000000004E-4"/>
    <m/>
    <m/>
    <n v="1.3"/>
  </r>
  <r>
    <x v="1394"/>
    <x v="188"/>
    <x v="2"/>
    <n v="5.4000000000000003E-3"/>
    <n v="1.7399999999999999E-2"/>
    <n v="6.9999999999999999E-4"/>
    <m/>
    <m/>
    <n v="1.34"/>
  </r>
  <r>
    <x v="1395"/>
    <x v="188"/>
    <x v="3"/>
    <n v="2.93E-2"/>
    <n v="1.8599999999999998E-2"/>
    <n v="5.9999999999999995E-4"/>
    <m/>
    <m/>
    <n v="1.97"/>
  </r>
  <r>
    <x v="1396"/>
    <x v="188"/>
    <x v="4"/>
    <n v="5.4999999999999997E-3"/>
    <n v="1.83E-2"/>
    <n v="5.9999999999999995E-4"/>
    <m/>
    <m/>
    <n v="1.59"/>
  </r>
  <r>
    <x v="1397"/>
    <x v="188"/>
    <x v="5"/>
    <n v="7.4999999999999997E-3"/>
    <n v="2.12E-2"/>
    <n v="8.0000000000000004E-4"/>
    <m/>
    <m/>
    <n v="0.96"/>
  </r>
  <r>
    <x v="1398"/>
    <x v="189"/>
    <x v="6"/>
    <n v="7.7000000000000002E-3"/>
    <n v="2.76E-2"/>
    <n v="8.9999999999999998E-4"/>
    <m/>
    <m/>
    <n v="1.49"/>
  </r>
  <r>
    <x v="1399"/>
    <x v="189"/>
    <x v="7"/>
    <n v="7.4999999999999997E-3"/>
    <n v="2.1100000000000001E-2"/>
    <n v="1E-3"/>
    <m/>
    <m/>
    <n v="1.33"/>
  </r>
  <r>
    <x v="1400"/>
    <x v="189"/>
    <x v="8"/>
    <n v="6.7000000000000002E-3"/>
    <n v="2.2200000000000001E-2"/>
    <n v="8.0000000000000004E-4"/>
    <m/>
    <m/>
    <n v="3.09"/>
  </r>
  <r>
    <x v="1401"/>
    <x v="189"/>
    <x v="9"/>
    <n v="5.8999999999999999E-3"/>
    <n v="1.8800000000000001E-2"/>
    <n v="5.9999999999999995E-4"/>
    <m/>
    <m/>
    <n v="5.21"/>
  </r>
  <r>
    <x v="1402"/>
    <x v="189"/>
    <x v="10"/>
    <n v="6.4000000000000003E-3"/>
    <n v="1.8700000000000001E-2"/>
    <n v="8.0000000000000004E-4"/>
    <m/>
    <m/>
    <n v="2.5499999999999998"/>
  </r>
  <r>
    <x v="1403"/>
    <x v="189"/>
    <x v="11"/>
    <n v="7.4000000000000003E-3"/>
    <n v="2.1899999999999999E-2"/>
    <n v="8.0000000000000004E-4"/>
    <m/>
    <m/>
    <n v="1.51"/>
  </r>
  <r>
    <x v="1404"/>
    <x v="189"/>
    <x v="12"/>
    <n v="7.7999999999999996E-3"/>
    <n v="2.41E-2"/>
    <n v="8.0000000000000004E-4"/>
    <m/>
    <m/>
    <n v="1.86"/>
  </r>
  <r>
    <x v="1405"/>
    <x v="189"/>
    <x v="12"/>
    <n v="7.9000000000000008E-3"/>
    <n v="2.63E-2"/>
    <n v="8.9999999999999998E-4"/>
    <m/>
    <m/>
    <n v="1.81"/>
  </r>
  <r>
    <x v="1406"/>
    <x v="189"/>
    <x v="12"/>
    <n v="8.2000000000000007E-3"/>
    <n v="2.46E-2"/>
    <n v="8.0000000000000004E-4"/>
    <m/>
    <m/>
    <n v="1.97"/>
  </r>
  <r>
    <x v="1407"/>
    <x v="190"/>
    <x v="0"/>
    <n v="1.1900000000000001E-2"/>
    <n v="1.52E-2"/>
    <n v="1E-3"/>
    <m/>
    <m/>
    <n v="1.49"/>
  </r>
  <r>
    <x v="1408"/>
    <x v="190"/>
    <x v="1"/>
    <n v="1.2500000000000001E-2"/>
    <n v="1.49E-2"/>
    <n v="1E-3"/>
    <m/>
    <m/>
    <n v="1.32"/>
  </r>
  <r>
    <x v="1409"/>
    <x v="190"/>
    <x v="2"/>
    <n v="8.8000000000000005E-3"/>
    <n v="0.01"/>
    <n v="8.0000000000000004E-4"/>
    <m/>
    <m/>
    <n v="2.31"/>
  </r>
  <r>
    <x v="1410"/>
    <x v="190"/>
    <x v="3"/>
    <n v="5.3E-3"/>
    <m/>
    <n v="6.9999999999999999E-4"/>
    <m/>
    <m/>
    <n v="4.41"/>
  </r>
  <r>
    <x v="1411"/>
    <x v="190"/>
    <x v="4"/>
    <n v="6.0000000000000001E-3"/>
    <m/>
    <n v="5.9999999999999995E-4"/>
    <m/>
    <m/>
    <n v="2.86"/>
  </r>
  <r>
    <x v="1412"/>
    <x v="190"/>
    <x v="5"/>
    <n v="9.1999999999999998E-3"/>
    <n v="3.5999999999999999E-3"/>
    <n v="8.0000000000000004E-4"/>
    <m/>
    <m/>
    <n v="2.11"/>
  </r>
  <r>
    <x v="1413"/>
    <x v="190"/>
    <x v="6"/>
    <n v="1.15E-2"/>
    <n v="1.4200000000000001E-2"/>
    <n v="1E-3"/>
    <m/>
    <m/>
    <n v="2.76"/>
  </r>
  <r>
    <x v="1414"/>
    <x v="190"/>
    <x v="7"/>
    <n v="9.9000000000000008E-3"/>
    <n v="9.9000000000000008E-3"/>
    <n v="8.9999999999999998E-4"/>
    <m/>
    <m/>
    <n v="2.4300000000000002"/>
  </r>
  <r>
    <x v="1415"/>
    <x v="190"/>
    <x v="8"/>
    <n v="5.1999999999999998E-3"/>
    <n v="3.7000000000000002E-3"/>
    <n v="4.0000000000000002E-4"/>
    <m/>
    <m/>
    <n v="3.39"/>
  </r>
  <r>
    <x v="1416"/>
    <x v="190"/>
    <x v="9"/>
    <n v="5.4999999999999997E-3"/>
    <m/>
    <n v="5.0000000000000001E-4"/>
    <m/>
    <m/>
    <n v="2.21"/>
  </r>
  <r>
    <x v="1417"/>
    <x v="191"/>
    <x v="10"/>
    <n v="5.8999999999999999E-3"/>
    <m/>
    <n v="5.0000000000000001E-4"/>
    <m/>
    <m/>
    <n v="1.99"/>
  </r>
  <r>
    <x v="1418"/>
    <x v="191"/>
    <x v="11"/>
    <n v="8.0999999999999996E-3"/>
    <n v="2.5999999999999999E-3"/>
    <n v="6.9999999999999999E-4"/>
    <m/>
    <m/>
    <n v="1.77"/>
  </r>
  <r>
    <x v="1419"/>
    <x v="191"/>
    <x v="12"/>
    <n v="1.14E-2"/>
    <n v="9.7000000000000003E-3"/>
    <n v="6.9999999999999999E-4"/>
    <m/>
    <m/>
    <n v="1.75"/>
  </r>
  <r>
    <x v="1420"/>
    <x v="191"/>
    <x v="12"/>
    <n v="1.1900000000000001E-2"/>
    <n v="9.9000000000000008E-3"/>
    <n v="2.0000000000000001E-4"/>
    <m/>
    <m/>
    <n v="1.58"/>
  </r>
  <r>
    <x v="1421"/>
    <x v="191"/>
    <x v="12"/>
    <n v="1.14E-2"/>
    <n v="1.44E-2"/>
    <n v="2.0000000000000001E-4"/>
    <m/>
    <m/>
    <n v="1.61"/>
  </r>
  <r>
    <x v="1422"/>
    <x v="192"/>
    <x v="0"/>
    <n v="1.55E-2"/>
    <n v="1.0200000000000001E-2"/>
    <n v="8.0000000000000004E-4"/>
    <m/>
    <m/>
    <n v="1.25"/>
  </r>
  <r>
    <x v="1423"/>
    <x v="192"/>
    <x v="1"/>
    <n v="1.3299999999999999E-2"/>
    <n v="5.7999999999999996E-3"/>
    <n v="8.0000000000000004E-4"/>
    <m/>
    <m/>
    <n v="1.07"/>
  </r>
  <r>
    <x v="1424"/>
    <x v="192"/>
    <x v="2"/>
    <n v="1.09E-2"/>
    <n v="3.2000000000000002E-3"/>
    <n v="5.0000000000000001E-4"/>
    <m/>
    <m/>
    <n v="1.35"/>
  </r>
  <r>
    <x v="1425"/>
    <x v="192"/>
    <x v="3"/>
    <n v="7.6E-3"/>
    <m/>
    <n v="2.9999999999999997E-4"/>
    <m/>
    <m/>
    <n v="1.73"/>
  </r>
  <r>
    <x v="1426"/>
    <x v="192"/>
    <x v="4"/>
    <n v="1.0500000000000001E-2"/>
    <n v="7.1000000000000004E-3"/>
    <n v="5.0000000000000001E-4"/>
    <m/>
    <m/>
    <n v="1.32"/>
  </r>
  <r>
    <x v="1427"/>
    <x v="192"/>
    <x v="5"/>
    <n v="1.2999999999999999E-2"/>
    <n v="1.32E-2"/>
    <n v="8.0000000000000004E-4"/>
    <m/>
    <m/>
    <n v="1.37"/>
  </r>
  <r>
    <x v="1428"/>
    <x v="192"/>
    <x v="6"/>
    <n v="1.3899999999999999E-2"/>
    <n v="8.0000000000000002E-3"/>
    <n v="8.0000000000000004E-4"/>
    <m/>
    <m/>
    <n v="1.33"/>
  </r>
  <r>
    <x v="1429"/>
    <x v="192"/>
    <x v="7"/>
    <n v="1.2E-2"/>
    <n v="4.1999999999999997E-3"/>
    <n v="5.9999999999999995E-4"/>
    <m/>
    <m/>
    <n v="1.35"/>
  </r>
  <r>
    <x v="1430"/>
    <x v="193"/>
    <x v="8"/>
    <n v="8.2000000000000007E-3"/>
    <m/>
    <n v="2.0000000000000001E-4"/>
    <m/>
    <m/>
    <n v="2.1"/>
  </r>
  <r>
    <x v="1431"/>
    <x v="193"/>
    <x v="9"/>
    <n v="4.5999999999999999E-3"/>
    <m/>
    <m/>
    <m/>
    <m/>
    <n v="2.0699999999999998"/>
  </r>
  <r>
    <x v="1432"/>
    <x v="193"/>
    <x v="10"/>
    <n v="5.4999999999999997E-3"/>
    <m/>
    <m/>
    <m/>
    <m/>
    <n v="1.61"/>
  </r>
  <r>
    <x v="1433"/>
    <x v="193"/>
    <x v="11"/>
    <n v="9.9000000000000008E-3"/>
    <n v="5.1000000000000004E-3"/>
    <n v="2.9999999999999997E-4"/>
    <m/>
    <m/>
    <n v="1.48"/>
  </r>
  <r>
    <x v="1434"/>
    <x v="193"/>
    <x v="12"/>
    <n v="1.29E-2"/>
    <n v="9.5999999999999992E-3"/>
    <n v="2.0000000000000001E-4"/>
    <n v="5.8999999999999999E-3"/>
    <n v="6.1000000000000004E-3"/>
    <n v="1.67"/>
  </r>
  <r>
    <x v="1435"/>
    <x v="193"/>
    <x v="12"/>
    <n v="1.32E-2"/>
    <n v="1.0999999999999999E-2"/>
    <m/>
    <m/>
    <n v="6.3E-3"/>
    <n v="1.56"/>
  </r>
  <r>
    <x v="1436"/>
    <x v="193"/>
    <x v="12"/>
    <n v="1.3100000000000001E-2"/>
    <n v="1.67E-2"/>
    <m/>
    <m/>
    <n v="6.1000000000000004E-3"/>
    <n v="1.6"/>
  </r>
  <r>
    <x v="1437"/>
    <x v="194"/>
    <x v="0"/>
    <n v="1.2200000000000001E-2"/>
    <n v="2.2100000000000002E-2"/>
    <n v="1.8E-3"/>
    <n v="5.1999999999999998E-3"/>
    <n v="7.0000000000000001E-3"/>
    <n v="3.36"/>
  </r>
  <r>
    <x v="1438"/>
    <x v="194"/>
    <x v="1"/>
    <n v="1.23E-2"/>
    <n v="2.64E-2"/>
    <n v="1.8E-3"/>
    <n v="5.1999999999999998E-3"/>
    <n v="7.0000000000000001E-3"/>
    <n v="2.35"/>
  </r>
  <r>
    <x v="1439"/>
    <x v="194"/>
    <x v="2"/>
    <n v="1.06E-2"/>
    <n v="1.7600000000000001E-2"/>
    <n v="1.5E-3"/>
    <n v="4.1999999999999997E-3"/>
    <n v="5.7000000000000002E-3"/>
    <n v="3.13"/>
  </r>
  <r>
    <x v="1440"/>
    <x v="194"/>
    <x v="3"/>
    <n v="8.6E-3"/>
    <n v="3.0000000000000001E-3"/>
    <n v="1.2999999999999999E-3"/>
    <m/>
    <m/>
    <n v="3.34"/>
  </r>
  <r>
    <x v="1441"/>
    <x v="194"/>
    <x v="4"/>
    <n v="1.0200000000000001E-2"/>
    <n v="1.3599999999999999E-2"/>
    <n v="1.6000000000000001E-3"/>
    <n v="4.1999999999999997E-3"/>
    <n v="5.7999999999999996E-3"/>
    <n v="3.27"/>
  </r>
  <r>
    <x v="1442"/>
    <x v="194"/>
    <x v="5"/>
    <n v="1.0699999999999999E-2"/>
    <n v="1.3899999999999999E-2"/>
    <n v="1.9E-3"/>
    <n v="3.0999999999999999E-3"/>
    <n v="5.0000000000000001E-3"/>
    <n v="4.41"/>
  </r>
  <r>
    <x v="1443"/>
    <x v="194"/>
    <x v="6"/>
    <n v="1.15E-2"/>
    <n v="1.12E-2"/>
    <n v="2E-3"/>
    <n v="3.3999999999999998E-3"/>
    <n v="5.4000000000000003E-3"/>
    <n v="6.5"/>
  </r>
  <r>
    <x v="1444"/>
    <x v="194"/>
    <x v="7"/>
    <n v="8.0000000000000002E-3"/>
    <m/>
    <n v="1.8E-3"/>
    <n v="2.8999999999999998E-3"/>
    <n v="4.7000000000000002E-3"/>
    <n v="5.53"/>
  </r>
  <r>
    <x v="1445"/>
    <x v="194"/>
    <x v="8"/>
    <n v="6.1000000000000004E-3"/>
    <m/>
    <n v="1.1999999999999999E-3"/>
    <m/>
    <m/>
    <n v="7.2"/>
  </r>
  <r>
    <x v="1446"/>
    <x v="194"/>
    <x v="9"/>
    <n v="4.8999999999999998E-3"/>
    <m/>
    <n v="8.9999999999999998E-4"/>
    <m/>
    <m/>
    <n v="4.18"/>
  </r>
  <r>
    <x v="1447"/>
    <x v="194"/>
    <x v="10"/>
    <n v="7.4000000000000003E-3"/>
    <m/>
    <n v="1.1999999999999999E-3"/>
    <m/>
    <m/>
    <n v="3.33"/>
  </r>
  <r>
    <x v="1448"/>
    <x v="194"/>
    <x v="11"/>
    <n v="1.04E-2"/>
    <n v="8.6999999999999994E-3"/>
    <n v="1.6000000000000001E-3"/>
    <m/>
    <m/>
    <n v="4.01"/>
  </r>
  <r>
    <x v="1449"/>
    <x v="195"/>
    <x v="12"/>
    <n v="1.3899999999999999E-2"/>
    <n v="1.9599999999999999E-2"/>
    <n v="1.6999999999999999E-3"/>
    <m/>
    <m/>
    <n v="3.77"/>
  </r>
  <r>
    <x v="1450"/>
    <x v="195"/>
    <x v="12"/>
    <n v="1.4200000000000001E-2"/>
    <n v="2.2100000000000002E-2"/>
    <n v="1.9E-3"/>
    <m/>
    <m/>
    <n v="3.55"/>
  </r>
  <r>
    <x v="1451"/>
    <x v="195"/>
    <x v="12"/>
    <n v="1.3899999999999999E-2"/>
    <n v="2.35E-2"/>
    <n v="2E-3"/>
    <n v="2.8E-3"/>
    <n v="4.7999999999999996E-3"/>
    <n v="3.69"/>
  </r>
  <r>
    <x v="1452"/>
    <x v="196"/>
    <x v="0"/>
    <n v="1.18E-2"/>
    <n v="1.35E-2"/>
    <n v="1.5E-3"/>
    <m/>
    <m/>
    <n v="2.93"/>
  </r>
  <r>
    <x v="1453"/>
    <x v="196"/>
    <x v="1"/>
    <n v="1.2200000000000001E-2"/>
    <n v="1.61E-2"/>
    <n v="1.6999999999999999E-3"/>
    <m/>
    <m/>
    <n v="2.08"/>
  </r>
  <r>
    <x v="1454"/>
    <x v="196"/>
    <x v="2"/>
    <n v="8.6E-3"/>
    <n v="7.7000000000000002E-3"/>
    <n v="1.2999999999999999E-3"/>
    <m/>
    <m/>
    <n v="2.33"/>
  </r>
  <r>
    <x v="1455"/>
    <x v="196"/>
    <x v="3"/>
    <n v="5.4999999999999997E-3"/>
    <m/>
    <n v="8.9999999999999998E-4"/>
    <m/>
    <m/>
    <n v="2.81"/>
  </r>
  <r>
    <x v="1456"/>
    <x v="196"/>
    <x v="4"/>
    <n v="6.1999999999999998E-3"/>
    <m/>
    <n v="1E-3"/>
    <m/>
    <m/>
    <n v="2.77"/>
  </r>
  <r>
    <x v="1457"/>
    <x v="196"/>
    <x v="5"/>
    <n v="8.3999999999999995E-3"/>
    <n v="3.0000000000000001E-3"/>
    <n v="1.2999999999999999E-3"/>
    <m/>
    <m/>
    <n v="4.3"/>
  </r>
  <r>
    <x v="1458"/>
    <x v="196"/>
    <x v="6"/>
    <n v="1.04E-2"/>
    <n v="5.0000000000000001E-3"/>
    <n v="1.5E-3"/>
    <m/>
    <m/>
    <n v="5.23"/>
  </r>
  <r>
    <x v="1459"/>
    <x v="196"/>
    <x v="7"/>
    <n v="8.8999999999999999E-3"/>
    <n v="3.5000000000000001E-3"/>
    <n v="1.5E-3"/>
    <m/>
    <m/>
    <n v="4.75"/>
  </r>
  <r>
    <x v="1460"/>
    <x v="196"/>
    <x v="8"/>
    <n v="4.7000000000000002E-3"/>
    <m/>
    <n v="6.9999999999999999E-4"/>
    <m/>
    <m/>
    <n v="4.9000000000000004"/>
  </r>
  <r>
    <x v="1461"/>
    <x v="196"/>
    <x v="9"/>
    <n v="5.0000000000000001E-3"/>
    <n v="2.7000000000000001E-3"/>
    <n v="6.9999999999999999E-4"/>
    <m/>
    <m/>
    <n v="3.43"/>
  </r>
  <r>
    <x v="1462"/>
    <x v="197"/>
    <x v="10"/>
    <n v="5.5999999999999999E-3"/>
    <n v="3.5999999999999999E-3"/>
    <n v="8.9999999999999998E-4"/>
    <m/>
    <m/>
    <n v="2.37"/>
  </r>
  <r>
    <x v="1463"/>
    <x v="197"/>
    <x v="11"/>
    <n v="9.7999999999999997E-3"/>
    <n v="1.04E-2"/>
    <n v="1.1999999999999999E-3"/>
    <m/>
    <m/>
    <n v="3.1"/>
  </r>
  <r>
    <x v="1464"/>
    <x v="197"/>
    <x v="12"/>
    <n v="1.35E-2"/>
    <n v="1.7899999999999999E-2"/>
    <n v="1.6000000000000001E-3"/>
    <m/>
    <m/>
    <n v="3.69"/>
  </r>
  <r>
    <x v="1465"/>
    <x v="197"/>
    <x v="12"/>
    <n v="1.38E-2"/>
    <n v="1.7399999999999999E-2"/>
    <n v="1.6000000000000001E-3"/>
    <m/>
    <m/>
    <n v="3.7"/>
  </r>
  <r>
    <x v="1466"/>
    <x v="197"/>
    <x v="12"/>
    <n v="1.38E-2"/>
    <n v="1.8700000000000001E-2"/>
    <n v="1.6000000000000001E-3"/>
    <m/>
    <m/>
    <n v="3.63"/>
  </r>
  <r>
    <x v="1467"/>
    <x v="198"/>
    <x v="0"/>
    <n v="1.6799999999999999E-2"/>
    <n v="2.5000000000000001E-2"/>
    <n v="1.9E-3"/>
    <m/>
    <m/>
    <n v="5.0599999999999996"/>
  </r>
  <r>
    <x v="1468"/>
    <x v="198"/>
    <x v="1"/>
    <n v="1.2699999999999999E-2"/>
    <n v="1.29E-2"/>
    <n v="1.4E-3"/>
    <m/>
    <m/>
    <n v="5.94"/>
  </r>
  <r>
    <x v="1469"/>
    <x v="198"/>
    <x v="2"/>
    <n v="8.3000000000000001E-3"/>
    <n v="6.4000000000000003E-3"/>
    <n v="6.9999999999999999E-4"/>
    <m/>
    <m/>
    <n v="8.06"/>
  </r>
  <r>
    <x v="1470"/>
    <x v="198"/>
    <x v="3"/>
    <n v="6.7000000000000002E-3"/>
    <n v="3.5000000000000001E-3"/>
    <n v="5.9999999999999995E-4"/>
    <m/>
    <m/>
    <n v="5.9"/>
  </r>
  <r>
    <x v="1471"/>
    <x v="198"/>
    <x v="4"/>
    <n v="6.6E-3"/>
    <n v="6.7000000000000002E-3"/>
    <n v="5.9999999999999995E-4"/>
    <m/>
    <m/>
    <n v="4.91"/>
  </r>
  <r>
    <x v="1472"/>
    <x v="198"/>
    <x v="5"/>
    <n v="9.4000000000000004E-3"/>
    <n v="6.7999999999999996E-3"/>
    <n v="6.9999999999999999E-4"/>
    <m/>
    <m/>
    <n v="5.03"/>
  </r>
  <r>
    <x v="1473"/>
    <x v="198"/>
    <x v="6"/>
    <n v="1.4E-2"/>
    <n v="3.6400000000000002E-2"/>
    <n v="1.1999999999999999E-3"/>
    <m/>
    <m/>
    <n v="5.39"/>
  </r>
  <r>
    <x v="1474"/>
    <x v="198"/>
    <x v="7"/>
    <n v="1.52E-2"/>
    <n v="1.7899999999999999E-2"/>
    <n v="1.5E-3"/>
    <m/>
    <m/>
    <n v="3.67"/>
  </r>
  <r>
    <x v="1475"/>
    <x v="199"/>
    <x v="8"/>
    <n v="0.01"/>
    <n v="1.38E-2"/>
    <n v="1E-3"/>
    <m/>
    <m/>
    <n v="4.8"/>
  </r>
  <r>
    <x v="1476"/>
    <x v="199"/>
    <x v="9"/>
    <n v="7.6E-3"/>
    <n v="6.8999999999999999E-3"/>
    <n v="8.0000000000000004E-4"/>
    <m/>
    <m/>
    <n v="4.5199999999999996"/>
  </r>
  <r>
    <x v="1477"/>
    <x v="199"/>
    <x v="10"/>
    <n v="8.2000000000000007E-3"/>
    <n v="6.6E-3"/>
    <n v="1E-3"/>
    <m/>
    <m/>
    <n v="3.77"/>
  </r>
  <r>
    <x v="1478"/>
    <x v="199"/>
    <x v="11"/>
    <n v="1.2E-2"/>
    <n v="1.7100000000000001E-2"/>
    <n v="1.4E-3"/>
    <m/>
    <m/>
    <n v="4.78"/>
  </r>
  <r>
    <x v="1479"/>
    <x v="199"/>
    <x v="12"/>
    <n v="1.54E-2"/>
    <n v="1.78E-2"/>
    <n v="1.6999999999999999E-3"/>
    <m/>
    <m/>
    <n v="6.4"/>
  </r>
  <r>
    <x v="1480"/>
    <x v="199"/>
    <x v="12"/>
    <n v="1.55E-2"/>
    <n v="1.7299999999999999E-2"/>
    <n v="1.8E-3"/>
    <m/>
    <m/>
    <n v="6.18"/>
  </r>
  <r>
    <x v="1481"/>
    <x v="199"/>
    <x v="12"/>
    <n v="1.8100000000000002E-2"/>
    <n v="1.8800000000000001E-2"/>
    <n v="1.8E-3"/>
    <m/>
    <m/>
    <n v="6.3"/>
  </r>
  <r>
    <x v="1482"/>
    <x v="200"/>
    <x v="0"/>
    <n v="2.4199999999999999E-2"/>
    <n v="1.72E-2"/>
    <n v="1.4E-3"/>
    <m/>
    <m/>
    <n v="3.48"/>
  </r>
  <r>
    <x v="1483"/>
    <x v="200"/>
    <x v="1"/>
    <n v="2.4400000000000002E-2"/>
    <n v="2.3099999999999999E-2"/>
    <n v="1.6000000000000001E-3"/>
    <m/>
    <m/>
    <n v="2.16"/>
  </r>
  <r>
    <x v="1484"/>
    <x v="200"/>
    <x v="2"/>
    <n v="1.9E-2"/>
    <n v="1.4E-2"/>
    <n v="1.5E-3"/>
    <m/>
    <m/>
    <n v="2.85"/>
  </r>
  <r>
    <x v="1485"/>
    <x v="200"/>
    <x v="3"/>
    <n v="1.6199999999999999E-2"/>
    <n v="1.32E-2"/>
    <n v="1.5E-3"/>
    <m/>
    <m/>
    <n v="4"/>
  </r>
  <r>
    <x v="1486"/>
    <x v="200"/>
    <x v="4"/>
    <n v="1.8800000000000001E-2"/>
    <n v="1.77E-2"/>
    <n v="1.6999999999999999E-3"/>
    <m/>
    <m/>
    <n v="5.85"/>
  </r>
  <r>
    <x v="1487"/>
    <x v="200"/>
    <x v="5"/>
    <n v="2.1100000000000001E-2"/>
    <n v="2.4199999999999999E-2"/>
    <n v="2E-3"/>
    <n v="5.7000000000000002E-3"/>
    <n v="7.7000000000000002E-3"/>
    <n v="9.6199999999999992"/>
  </r>
  <r>
    <x v="1488"/>
    <x v="200"/>
    <x v="6"/>
    <n v="2.0199999999999999E-2"/>
    <n v="6.6E-3"/>
    <n v="1.9E-3"/>
    <n v="4.8999999999999998E-3"/>
    <n v="6.7999999999999996E-3"/>
    <n v="16.53"/>
  </r>
  <r>
    <x v="1489"/>
    <x v="200"/>
    <x v="7"/>
    <n v="1.6299999999999999E-2"/>
    <n v="2.7000000000000001E-3"/>
    <n v="1E-3"/>
    <m/>
    <m/>
    <n v="13.27"/>
  </r>
  <r>
    <x v="1490"/>
    <x v="200"/>
    <x v="8"/>
    <n v="8.6999999999999994E-3"/>
    <m/>
    <n v="5.0000000000000001E-4"/>
    <m/>
    <m/>
    <n v="9.61"/>
  </r>
  <r>
    <x v="1491"/>
    <x v="200"/>
    <x v="9"/>
    <n v="8.8000000000000005E-3"/>
    <m/>
    <n v="5.0000000000000001E-4"/>
    <m/>
    <m/>
    <n v="7.81"/>
  </r>
  <r>
    <x v="1492"/>
    <x v="200"/>
    <x v="10"/>
    <n v="1.03E-2"/>
    <m/>
    <n v="8.0000000000000004E-4"/>
    <m/>
    <m/>
    <n v="5.18"/>
  </r>
  <r>
    <x v="1493"/>
    <x v="200"/>
    <x v="11"/>
    <n v="1.7500000000000002E-2"/>
    <n v="1.46E-2"/>
    <n v="1.2999999999999999E-3"/>
    <m/>
    <m/>
    <n v="4.09"/>
  </r>
  <r>
    <x v="1494"/>
    <x v="201"/>
    <x v="12"/>
    <n v="2.3099999999999999E-2"/>
    <n v="2.6200000000000001E-2"/>
    <n v="1.4E-3"/>
    <m/>
    <m/>
    <n v="4.75"/>
  </r>
  <r>
    <x v="1495"/>
    <x v="201"/>
    <x v="12"/>
    <n v="2.3699999999999999E-2"/>
    <n v="3.2599999999999997E-2"/>
    <n v="1.5E-3"/>
    <n v="3.5000000000000001E-3"/>
    <n v="5.0000000000000001E-3"/>
    <n v="4.46"/>
  </r>
  <r>
    <x v="1496"/>
    <x v="201"/>
    <x v="12"/>
    <n v="2.3800000000000002E-2"/>
    <n v="3.3099999999999997E-2"/>
    <n v="1.9E-3"/>
    <n v="4.1999999999999997E-3"/>
    <n v="6.1000000000000004E-3"/>
    <n v="4.43"/>
  </r>
  <r>
    <x v="1497"/>
    <x v="202"/>
    <x v="0"/>
    <n v="2.9000000000000001E-2"/>
    <n v="4.1000000000000002E-2"/>
    <n v="2.8E-3"/>
    <n v="6.0000000000000001E-3"/>
    <n v="8.8000000000000005E-3"/>
    <n v="5.44"/>
  </r>
  <r>
    <x v="1498"/>
    <x v="202"/>
    <x v="1"/>
    <n v="2.3199999999999998E-2"/>
    <n v="4.1099999999999998E-2"/>
    <n v="3.0999999999999999E-3"/>
    <n v="7.1000000000000004E-3"/>
    <n v="1.0200000000000001E-2"/>
    <n v="6.59"/>
  </r>
  <r>
    <x v="1499"/>
    <x v="202"/>
    <x v="2"/>
    <n v="1.44E-2"/>
    <m/>
    <n v="2.0999999999999999E-3"/>
    <n v="5.1000000000000004E-3"/>
    <n v="7.1999999999999998E-3"/>
    <n v="10.29"/>
  </r>
  <r>
    <x v="1500"/>
    <x v="202"/>
    <x v="3"/>
    <n v="7.4999999999999997E-3"/>
    <m/>
    <n v="1.1000000000000001E-3"/>
    <n v="4.4999999999999997E-3"/>
    <n v="5.5999999999999999E-3"/>
    <n v="14.51"/>
  </r>
  <r>
    <x v="1501"/>
    <x v="202"/>
    <x v="4"/>
    <n v="7.4000000000000003E-3"/>
    <m/>
    <n v="1.1000000000000001E-3"/>
    <n v="4.4000000000000003E-3"/>
    <n v="5.4999999999999997E-3"/>
    <n v="11.2"/>
  </r>
  <r>
    <x v="1502"/>
    <x v="202"/>
    <x v="5"/>
    <n v="1.1900000000000001E-2"/>
    <m/>
    <n v="1.5E-3"/>
    <n v="6.1999999999999998E-3"/>
    <n v="7.7000000000000002E-3"/>
    <n v="11"/>
  </r>
  <r>
    <x v="1503"/>
    <x v="202"/>
    <x v="6"/>
    <n v="1.4200000000000001E-2"/>
    <m/>
    <n v="1.8E-3"/>
    <n v="5.0000000000000001E-3"/>
    <n v="6.7999999999999996E-3"/>
    <n v="10.96"/>
  </r>
  <r>
    <x v="1504"/>
    <x v="202"/>
    <x v="7"/>
    <n v="1.47E-2"/>
    <m/>
    <n v="2.0999999999999999E-3"/>
    <n v="5.5999999999999999E-3"/>
    <n v="7.7000000000000002E-3"/>
    <n v="6.82"/>
  </r>
  <r>
    <x v="1505"/>
    <x v="202"/>
    <x v="8"/>
    <n v="9.7999999999999997E-3"/>
    <m/>
    <n v="1.2999999999999999E-3"/>
    <n v="5.4000000000000003E-3"/>
    <n v="6.7000000000000002E-3"/>
    <n v="8.74"/>
  </r>
  <r>
    <x v="1506"/>
    <x v="202"/>
    <x v="9"/>
    <n v="7.4000000000000003E-3"/>
    <m/>
    <n v="1.1000000000000001E-3"/>
    <n v="5.3E-3"/>
    <n v="6.4000000000000003E-3"/>
    <n v="9.59"/>
  </r>
  <r>
    <x v="1507"/>
    <x v="203"/>
    <x v="10"/>
    <n v="1.34E-2"/>
    <n v="1.43E-2"/>
    <n v="1.5E-3"/>
    <n v="6.1999999999999998E-3"/>
    <n v="7.7000000000000002E-3"/>
    <n v="4.76"/>
  </r>
  <r>
    <x v="1508"/>
    <x v="203"/>
    <x v="11"/>
    <n v="1.8499999999999999E-2"/>
    <n v="2.5100000000000001E-2"/>
    <n v="2.3999999999999998E-3"/>
    <n v="6.6E-3"/>
    <n v="8.9999999999999993E-3"/>
    <n v="6.27"/>
  </r>
  <r>
    <x v="1509"/>
    <x v="203"/>
    <x v="12"/>
    <n v="2.4E-2"/>
    <n v="5.1900000000000002E-2"/>
    <n v="2.7000000000000001E-3"/>
    <n v="6.7000000000000002E-3"/>
    <n v="9.4000000000000004E-3"/>
    <n v="8.25"/>
  </r>
  <r>
    <x v="1510"/>
    <x v="203"/>
    <x v="12"/>
    <n v="2.3599999999999999E-2"/>
    <n v="4.3099999999999999E-2"/>
    <n v="2.8E-3"/>
    <n v="6.8999999999999999E-3"/>
    <n v="9.7000000000000003E-3"/>
    <n v="8.19"/>
  </r>
  <r>
    <x v="1511"/>
    <x v="203"/>
    <x v="12"/>
    <n v="2.4299999999999999E-2"/>
    <n v="4.48E-2"/>
    <n v="2.5999999999999999E-3"/>
    <n v="7.0000000000000001E-3"/>
    <n v="9.5999999999999992E-3"/>
    <n v="8.17"/>
  </r>
  <r>
    <x v="1512"/>
    <x v="204"/>
    <x v="0"/>
    <n v="2.3199999999999998E-2"/>
    <n v="4.7399999999999998E-2"/>
    <n v="2.5000000000000001E-3"/>
    <m/>
    <m/>
    <n v="8.02"/>
  </r>
  <r>
    <x v="1513"/>
    <x v="204"/>
    <x v="1"/>
    <n v="1.6199999999999999E-2"/>
    <n v="3.2199999999999999E-2"/>
    <n v="1.4E-3"/>
    <m/>
    <m/>
    <n v="13.51"/>
  </r>
  <r>
    <x v="1514"/>
    <x v="204"/>
    <x v="2"/>
    <n v="1.1900000000000001E-2"/>
    <n v="2.1499999999999998E-2"/>
    <n v="6.9999999999999999E-4"/>
    <m/>
    <m/>
    <n v="11.21"/>
  </r>
  <r>
    <x v="1515"/>
    <x v="204"/>
    <x v="3"/>
    <n v="1.12E-2"/>
    <n v="1.9599999999999999E-2"/>
    <n v="5.9999999999999995E-4"/>
    <m/>
    <m/>
    <n v="14.86"/>
  </r>
  <r>
    <x v="1516"/>
    <x v="204"/>
    <x v="4"/>
    <n v="1.09E-2"/>
    <n v="1.9E-2"/>
    <n v="5.9999999999999995E-4"/>
    <m/>
    <m/>
    <n v="11"/>
  </r>
  <r>
    <x v="1517"/>
    <x v="204"/>
    <x v="5"/>
    <n v="1.5299999999999999E-2"/>
    <n v="1.9400000000000001E-2"/>
    <n v="1.1999999999999999E-3"/>
    <m/>
    <m/>
    <n v="5.63"/>
  </r>
  <r>
    <x v="1518"/>
    <x v="204"/>
    <x v="6"/>
    <n v="0.02"/>
    <n v="2.6700000000000002E-2"/>
    <n v="1.5E-3"/>
    <m/>
    <m/>
    <n v="4.9000000000000004"/>
  </r>
  <r>
    <x v="1519"/>
    <x v="205"/>
    <x v="7"/>
    <n v="2.4500000000000001E-2"/>
    <n v="3.39E-2"/>
    <n v="1.8E-3"/>
    <n v="3.0000000000000001E-3"/>
    <n v="4.7999999999999996E-3"/>
    <n v="3.37"/>
  </r>
  <r>
    <x v="1520"/>
    <x v="205"/>
    <x v="8"/>
    <n v="2.0899999999999998E-2"/>
    <n v="2.7699999999999999E-2"/>
    <n v="2E-3"/>
    <m/>
    <m/>
    <n v="3.3"/>
  </r>
  <r>
    <x v="1521"/>
    <x v="205"/>
    <x v="9"/>
    <n v="1.78E-2"/>
    <n v="2.3199999999999998E-2"/>
    <n v="1.6000000000000001E-3"/>
    <m/>
    <m/>
    <n v="5.22"/>
  </r>
  <r>
    <x v="1522"/>
    <x v="205"/>
    <x v="10"/>
    <n v="1.9400000000000001E-2"/>
    <n v="4.5600000000000002E-2"/>
    <n v="2.3E-3"/>
    <m/>
    <m/>
    <n v="5.16"/>
  </r>
  <r>
    <x v="1523"/>
    <x v="205"/>
    <x v="11"/>
    <n v="2.1700000000000001E-2"/>
    <n v="3.1600000000000003E-2"/>
    <n v="2.3E-3"/>
    <m/>
    <m/>
    <n v="9.4"/>
  </r>
  <r>
    <x v="1524"/>
    <x v="205"/>
    <x v="12"/>
    <n v="2.0500000000000001E-2"/>
    <n v="2.8400000000000002E-2"/>
    <n v="2.3999999999999998E-3"/>
    <m/>
    <m/>
    <n v="15.98"/>
  </r>
  <r>
    <x v="1525"/>
    <x v="205"/>
    <x v="12"/>
    <n v="1.8599999999999998E-2"/>
    <n v="3.9199999999999999E-2"/>
    <n v="2.8E-3"/>
    <m/>
    <m/>
    <n v="15.5"/>
  </r>
  <r>
    <x v="1526"/>
    <x v="205"/>
    <x v="12"/>
    <n v="1.9800000000000002E-2"/>
    <n v="3.1800000000000002E-2"/>
    <n v="3.0000000000000001E-3"/>
    <m/>
    <m/>
    <n v="14.73"/>
  </r>
  <r>
    <x v="1527"/>
    <x v="206"/>
    <x v="0"/>
    <n v="1.4500000000000001E-2"/>
    <n v="4.3400000000000001E-2"/>
    <n v="3.0000000000000001E-3"/>
    <m/>
    <m/>
    <n v="3.85"/>
  </r>
  <r>
    <x v="1528"/>
    <x v="206"/>
    <x v="1"/>
    <n v="1.43E-2"/>
    <n v="3.9800000000000002E-2"/>
    <n v="3.3999999999999998E-3"/>
    <n v="1.8E-3"/>
    <n v="5.1999999999999998E-3"/>
    <n v="3.68"/>
  </r>
  <r>
    <x v="1529"/>
    <x v="206"/>
    <x v="2"/>
    <n v="1.21E-2"/>
    <n v="2.6100000000000002E-2"/>
    <n v="3.2000000000000002E-3"/>
    <m/>
    <m/>
    <n v="4.88"/>
  </r>
  <r>
    <x v="1530"/>
    <x v="206"/>
    <x v="3"/>
    <n v="8.6E-3"/>
    <n v="9.9000000000000008E-3"/>
    <n v="2.2000000000000001E-3"/>
    <m/>
    <m/>
    <n v="5.31"/>
  </r>
  <r>
    <x v="1531"/>
    <x v="206"/>
    <x v="4"/>
    <n v="8.6E-3"/>
    <n v="1.1299999999999999E-2"/>
    <n v="2.0999999999999999E-3"/>
    <m/>
    <m/>
    <n v="4.58"/>
  </r>
  <r>
    <x v="1532"/>
    <x v="206"/>
    <x v="5"/>
    <n v="8.6E-3"/>
    <n v="1.29E-2"/>
    <n v="2.3999999999999998E-3"/>
    <m/>
    <m/>
    <n v="4.84"/>
  </r>
  <r>
    <x v="1533"/>
    <x v="206"/>
    <x v="6"/>
    <n v="8.8000000000000005E-3"/>
    <n v="1.23E-2"/>
    <n v="2.3999999999999998E-3"/>
    <m/>
    <m/>
    <n v="6.37"/>
  </r>
  <r>
    <x v="1534"/>
    <x v="206"/>
    <x v="7"/>
    <n v="9.2999999999999992E-3"/>
    <n v="1.38E-2"/>
    <n v="2.7000000000000001E-3"/>
    <m/>
    <m/>
    <n v="4.54"/>
  </r>
  <r>
    <x v="1535"/>
    <x v="206"/>
    <x v="8"/>
    <n v="9.9000000000000008E-3"/>
    <n v="1.24E-2"/>
    <n v="2.7000000000000001E-3"/>
    <m/>
    <m/>
    <n v="3.97"/>
  </r>
  <r>
    <x v="1536"/>
    <x v="206"/>
    <x v="9"/>
    <n v="8.9999999999999993E-3"/>
    <n v="8.3999999999999995E-3"/>
    <n v="2.3999999999999998E-3"/>
    <m/>
    <m/>
    <n v="3.28"/>
  </r>
  <r>
    <x v="1537"/>
    <x v="207"/>
    <x v="10"/>
    <n v="9.9000000000000008E-3"/>
    <n v="1.04E-2"/>
    <n v="2.5000000000000001E-3"/>
    <m/>
    <m/>
    <n v="2.97"/>
  </r>
  <r>
    <x v="1538"/>
    <x v="207"/>
    <x v="11"/>
    <n v="1.26E-2"/>
    <n v="2.3E-2"/>
    <n v="2.8E-3"/>
    <m/>
    <m/>
    <n v="2.94"/>
  </r>
  <r>
    <x v="1539"/>
    <x v="207"/>
    <x v="12"/>
    <n v="1.24E-2"/>
    <n v="2.4199999999999999E-2"/>
    <n v="2.5999999999999999E-3"/>
    <m/>
    <m/>
    <n v="4.46"/>
  </r>
  <r>
    <x v="1540"/>
    <x v="207"/>
    <x v="12"/>
    <n v="1.26E-2"/>
    <n v="3.1099999999999999E-2"/>
    <n v="1.6000000000000001E-3"/>
    <m/>
    <m/>
    <n v="4.5999999999999996"/>
  </r>
  <r>
    <x v="1541"/>
    <x v="207"/>
    <x v="12"/>
    <n v="1.3299999999999999E-2"/>
    <n v="2.9700000000000001E-2"/>
    <n v="1.5E-3"/>
    <m/>
    <m/>
    <n v="4.54"/>
  </r>
  <r>
    <x v="1542"/>
    <x v="208"/>
    <x v="0"/>
    <n v="1.34E-2"/>
    <n v="4.1700000000000001E-2"/>
    <n v="3.5000000000000001E-3"/>
    <n v="3.0999999999999999E-3"/>
    <n v="6.6E-3"/>
    <n v="5.52"/>
  </r>
  <r>
    <x v="1543"/>
    <x v="208"/>
    <x v="1"/>
    <n v="1.1599999999999999E-2"/>
    <n v="2.7699999999999999E-2"/>
    <n v="3.5000000000000001E-3"/>
    <n v="2.8E-3"/>
    <n v="6.3E-3"/>
    <n v="6.34"/>
  </r>
  <r>
    <x v="1544"/>
    <x v="208"/>
    <x v="2"/>
    <n v="8.9999999999999993E-3"/>
    <n v="1.4500000000000001E-2"/>
    <n v="2.7000000000000001E-3"/>
    <n v="2.2000000000000001E-3"/>
    <n v="4.8999999999999998E-3"/>
    <n v="5.87"/>
  </r>
  <r>
    <x v="1545"/>
    <x v="208"/>
    <x v="3"/>
    <n v="7.7000000000000002E-3"/>
    <n v="8.8000000000000005E-3"/>
    <n v="2.2000000000000001E-3"/>
    <m/>
    <m/>
    <n v="3.19"/>
  </r>
  <r>
    <x v="1546"/>
    <x v="208"/>
    <x v="4"/>
    <n v="8.5000000000000006E-3"/>
    <n v="1.2E-2"/>
    <n v="2.5000000000000001E-3"/>
    <m/>
    <m/>
    <n v="2.5299999999999998"/>
  </r>
  <r>
    <x v="1547"/>
    <x v="208"/>
    <x v="5"/>
    <n v="1.21E-2"/>
    <n v="5.5399999999999998E-2"/>
    <n v="3.2000000000000002E-3"/>
    <m/>
    <m/>
    <n v="1.79"/>
  </r>
  <r>
    <x v="1548"/>
    <x v="208"/>
    <x v="6"/>
    <n v="1.61E-2"/>
    <n v="5.16E-2"/>
    <n v="3.5999999999999999E-3"/>
    <n v="3.7000000000000002E-3"/>
    <n v="7.3000000000000001E-3"/>
    <n v="2.48"/>
  </r>
  <r>
    <x v="1549"/>
    <x v="209"/>
    <x v="7"/>
    <n v="1.7500000000000002E-2"/>
    <n v="6.1800000000000001E-2"/>
    <n v="4.0000000000000001E-3"/>
    <n v="3.8E-3"/>
    <n v="7.7999999999999996E-3"/>
    <n v="1.48"/>
  </r>
  <r>
    <x v="1550"/>
    <x v="209"/>
    <x v="8"/>
    <n v="1.49E-2"/>
    <n v="4.7500000000000001E-2"/>
    <n v="3.8E-3"/>
    <n v="3.5999999999999999E-3"/>
    <n v="7.4000000000000003E-3"/>
    <n v="2.0099999999999998"/>
  </r>
  <r>
    <x v="1551"/>
    <x v="209"/>
    <x v="9"/>
    <n v="1.01E-2"/>
    <n v="2.4299999999999999E-2"/>
    <n v="3.0000000000000001E-3"/>
    <n v="2.8E-3"/>
    <n v="5.7999999999999996E-3"/>
    <n v="2.2200000000000002"/>
  </r>
  <r>
    <x v="1552"/>
    <x v="209"/>
    <x v="10"/>
    <n v="1.11E-2"/>
    <n v="2.9499999999999998E-2"/>
    <n v="3.2000000000000002E-3"/>
    <n v="2.5999999999999999E-3"/>
    <n v="5.7999999999999996E-3"/>
    <n v="2.17"/>
  </r>
  <r>
    <x v="1553"/>
    <x v="209"/>
    <x v="11"/>
    <n v="1.32E-2"/>
    <n v="3.7400000000000003E-2"/>
    <n v="3.5999999999999999E-3"/>
    <n v="3.2000000000000002E-3"/>
    <n v="6.7999999999999996E-3"/>
    <n v="3.75"/>
  </r>
  <r>
    <x v="1554"/>
    <x v="209"/>
    <x v="12"/>
    <n v="1.3599999999999999E-2"/>
    <n v="3.1600000000000003E-2"/>
    <n v="3.2000000000000002E-3"/>
    <n v="2.5999999999999999E-3"/>
    <n v="5.7999999999999996E-3"/>
    <n v="7.51"/>
  </r>
  <r>
    <x v="1555"/>
    <x v="209"/>
    <x v="12"/>
    <n v="1.4E-2"/>
    <n v="3.32E-2"/>
    <n v="2.7000000000000001E-3"/>
    <n v="3.5000000000000001E-3"/>
    <n v="6.1999999999999998E-3"/>
    <n v="7.37"/>
  </r>
  <r>
    <x v="1556"/>
    <x v="209"/>
    <x v="12"/>
    <n v="1.32E-2"/>
    <n v="3.3500000000000002E-2"/>
    <n v="2.5000000000000001E-3"/>
    <n v="4.1000000000000003E-3"/>
    <n v="6.6E-3"/>
    <n v="7.47"/>
  </r>
  <r>
    <x v="1557"/>
    <x v="210"/>
    <x v="0"/>
    <n v="1.4500000000000001E-2"/>
    <n v="6.4299999999999996E-2"/>
    <n v="1.6999999999999999E-3"/>
    <n v="1.6199999999999999E-2"/>
    <n v="1.7899999999999999E-2"/>
    <n v="5.63"/>
  </r>
  <r>
    <x v="1558"/>
    <x v="210"/>
    <x v="1"/>
    <n v="1.5800000000000002E-2"/>
    <n v="7.1499999999999994E-2"/>
    <n v="1.8E-3"/>
    <n v="1.78E-2"/>
    <n v="1.9599999999999999E-2"/>
    <n v="4.26"/>
  </r>
  <r>
    <x v="1559"/>
    <x v="210"/>
    <x v="2"/>
    <n v="1.14E-2"/>
    <n v="4.2299999999999997E-2"/>
    <n v="1E-3"/>
    <n v="1.1900000000000001E-2"/>
    <n v="1.29E-2"/>
    <n v="3.72"/>
  </r>
  <r>
    <x v="1560"/>
    <x v="210"/>
    <x v="3"/>
    <n v="1.15E-2"/>
    <n v="2.8000000000000001E-2"/>
    <n v="5.9999999999999995E-4"/>
    <n v="9.1999999999999998E-3"/>
    <n v="9.7999999999999997E-3"/>
    <n v="5.61"/>
  </r>
  <r>
    <x v="1561"/>
    <x v="210"/>
    <x v="4"/>
    <n v="1.15E-2"/>
    <n v="2.2700000000000001E-2"/>
    <n v="6.9999999999999999E-4"/>
    <n v="9.5999999999999992E-3"/>
    <n v="1.03E-2"/>
    <n v="5.41"/>
  </r>
  <r>
    <x v="1562"/>
    <x v="210"/>
    <x v="5"/>
    <n v="1.0800000000000001E-2"/>
    <n v="2.47E-2"/>
    <n v="6.9999999999999999E-4"/>
    <n v="6.8999999999999999E-3"/>
    <n v="7.6E-3"/>
    <n v="4.2300000000000004"/>
  </r>
  <r>
    <x v="1563"/>
    <x v="210"/>
    <x v="6"/>
    <n v="1.2500000000000001E-2"/>
    <n v="3.27E-2"/>
    <n v="1.2999999999999999E-3"/>
    <n v="8.5000000000000006E-3"/>
    <n v="9.7999999999999997E-3"/>
    <n v="6.87"/>
  </r>
  <r>
    <x v="1564"/>
    <x v="210"/>
    <x v="7"/>
    <n v="1.32E-2"/>
    <n v="4.6199999999999998E-2"/>
    <n v="1.6999999999999999E-3"/>
    <n v="1.0800000000000001E-2"/>
    <n v="1.2500000000000001E-2"/>
    <n v="5.59"/>
  </r>
  <r>
    <x v="1565"/>
    <x v="210"/>
    <x v="8"/>
    <n v="1.12E-2"/>
    <n v="2.7799999999999998E-2"/>
    <n v="1.2999999999999999E-3"/>
    <n v="7.4000000000000003E-3"/>
    <n v="8.6999999999999994E-3"/>
    <n v="6.76"/>
  </r>
  <r>
    <x v="1566"/>
    <x v="210"/>
    <x v="9"/>
    <n v="8.3999999999999995E-3"/>
    <n v="1.4200000000000001E-2"/>
    <n v="4.0000000000000002E-4"/>
    <n v="5.7999999999999996E-3"/>
    <n v="6.1999999999999998E-3"/>
    <n v="5.36"/>
  </r>
  <r>
    <x v="1567"/>
    <x v="210"/>
    <x v="10"/>
    <n v="1.03E-2"/>
    <n v="2.0299999999999999E-2"/>
    <n v="5.0000000000000001E-4"/>
    <n v="7.4000000000000003E-3"/>
    <n v="7.9000000000000008E-3"/>
    <n v="3.74"/>
  </r>
  <r>
    <x v="1568"/>
    <x v="211"/>
    <x v="11"/>
    <n v="1.26E-2"/>
    <n v="5.0299999999999997E-2"/>
    <n v="1E-3"/>
    <n v="1.06E-2"/>
    <n v="1.1599999999999999E-2"/>
    <n v="2.75"/>
  </r>
  <r>
    <x v="1569"/>
    <x v="211"/>
    <x v="12"/>
    <n v="1.49E-2"/>
    <n v="7.4200000000000002E-2"/>
    <n v="2.8E-3"/>
    <n v="1.11E-2"/>
    <n v="1.3899999999999999E-2"/>
    <n v="4.16"/>
  </r>
  <r>
    <x v="1570"/>
    <x v="211"/>
    <x v="12"/>
    <n v="1.5800000000000002E-2"/>
    <n v="6.1199999999999997E-2"/>
    <n v="3.3E-3"/>
    <n v="1.0699999999999999E-2"/>
    <n v="1.4E-2"/>
    <n v="3.84"/>
  </r>
  <r>
    <x v="1571"/>
    <x v="211"/>
    <x v="12"/>
    <n v="1.49E-2"/>
    <n v="5.9799999999999999E-2"/>
    <n v="3.5999999999999999E-3"/>
    <n v="1.06E-2"/>
    <n v="1.4200000000000001E-2"/>
    <n v="3.7"/>
  </r>
  <r>
    <x v="1572"/>
    <x v="212"/>
    <x v="0"/>
    <n v="2.12E-2"/>
    <n v="1.8100000000000002E-2"/>
    <n v="1.2999999999999999E-3"/>
    <n v="4.4999999999999997E-3"/>
    <n v="5.7999999999999996E-3"/>
    <n v="0.75"/>
  </r>
  <r>
    <x v="1573"/>
    <x v="212"/>
    <x v="1"/>
    <n v="2.1600000000000001E-2"/>
    <n v="1.9400000000000001E-2"/>
    <n v="1.1000000000000001E-3"/>
    <n v="5.1000000000000004E-3"/>
    <n v="6.1999999999999998E-3"/>
    <n v="0.71"/>
  </r>
  <r>
    <x v="1574"/>
    <x v="212"/>
    <x v="2"/>
    <n v="1.7999999999999999E-2"/>
    <n v="1.04E-2"/>
    <n v="8.9999999999999998E-4"/>
    <n v="4.3E-3"/>
    <n v="5.1999999999999998E-3"/>
    <n v="0.83"/>
  </r>
  <r>
    <x v="1575"/>
    <x v="212"/>
    <x v="3"/>
    <n v="1.1599999999999999E-2"/>
    <n v="6.7999999999999996E-3"/>
    <n v="5.0000000000000001E-4"/>
    <m/>
    <m/>
    <n v="1.57"/>
  </r>
  <r>
    <x v="1576"/>
    <x v="212"/>
    <x v="4"/>
    <n v="1.4800000000000001E-2"/>
    <n v="1.0800000000000001E-2"/>
    <n v="8.0000000000000004E-4"/>
    <m/>
    <m/>
    <n v="0.84"/>
  </r>
  <r>
    <x v="1577"/>
    <x v="212"/>
    <x v="5"/>
    <n v="1.89E-2"/>
    <n v="1.49E-2"/>
    <n v="1E-3"/>
    <n v="5.3E-3"/>
    <n v="6.3E-3"/>
    <n v="0.62"/>
  </r>
  <r>
    <x v="1578"/>
    <x v="213"/>
    <x v="6"/>
    <n v="2.23E-2"/>
    <n v="2.1100000000000001E-2"/>
    <n v="1.1000000000000001E-3"/>
    <n v="5.7999999999999996E-3"/>
    <n v="6.8999999999999999E-3"/>
    <n v="0.55000000000000004"/>
  </r>
  <r>
    <x v="1579"/>
    <x v="213"/>
    <x v="7"/>
    <n v="2.06E-2"/>
    <n v="1.49E-2"/>
    <n v="1E-3"/>
    <n v="5.7000000000000002E-3"/>
    <n v="6.7000000000000002E-3"/>
    <n v="0.53"/>
  </r>
  <r>
    <x v="1580"/>
    <x v="213"/>
    <x v="8"/>
    <n v="1.52E-2"/>
    <n v="9.9000000000000008E-3"/>
    <n v="8.0000000000000004E-4"/>
    <n v="4.3E-3"/>
    <n v="5.1000000000000004E-3"/>
    <n v="0.97"/>
  </r>
  <r>
    <x v="1581"/>
    <x v="213"/>
    <x v="9"/>
    <n v="1.15E-2"/>
    <n v="7.0000000000000001E-3"/>
    <n v="4.0000000000000002E-4"/>
    <m/>
    <m/>
    <n v="2.09"/>
  </r>
  <r>
    <x v="1582"/>
    <x v="213"/>
    <x v="10"/>
    <n v="1.1599999999999999E-2"/>
    <n v="6.4999999999999997E-3"/>
    <n v="5.0000000000000001E-4"/>
    <m/>
    <m/>
    <n v="1.48"/>
  </r>
  <r>
    <x v="1583"/>
    <x v="213"/>
    <x v="11"/>
    <n v="1.5599999999999999E-2"/>
    <n v="0.01"/>
    <n v="6.9999999999999999E-4"/>
    <n v="4.1999999999999997E-3"/>
    <n v="4.8999999999999998E-3"/>
    <n v="0.93"/>
  </r>
  <r>
    <x v="1584"/>
    <x v="213"/>
    <x v="12"/>
    <n v="1.9900000000000001E-2"/>
    <n v="1.2500000000000001E-2"/>
    <n v="1.1999999999999999E-3"/>
    <n v="5.1000000000000004E-3"/>
    <n v="6.3E-3"/>
    <n v="0.86"/>
  </r>
  <r>
    <x v="1585"/>
    <x v="213"/>
    <x v="12"/>
    <n v="1.9699999999999999E-2"/>
    <n v="1.35E-2"/>
    <n v="1.5E-3"/>
    <n v="4.7999999999999996E-3"/>
    <n v="6.3E-3"/>
    <n v="0.79"/>
  </r>
  <r>
    <x v="1586"/>
    <x v="213"/>
    <x v="12"/>
    <n v="1.9900000000000001E-2"/>
    <n v="1.4200000000000001E-2"/>
    <n v="1.5E-3"/>
    <n v="4.7999999999999996E-3"/>
    <n v="6.3E-3"/>
    <n v="0.84"/>
  </r>
  <r>
    <x v="1587"/>
    <x v="214"/>
    <x v="0"/>
    <n v="1.5900000000000001E-2"/>
    <n v="1.3299999999999999E-2"/>
    <m/>
    <m/>
    <n v="4.3E-3"/>
    <n v="0.5"/>
  </r>
  <r>
    <x v="1588"/>
    <x v="214"/>
    <x v="1"/>
    <n v="1.43E-2"/>
    <n v="8.5000000000000006E-3"/>
    <m/>
    <m/>
    <n v="4.1000000000000003E-3"/>
    <n v="0.42"/>
  </r>
  <r>
    <x v="1589"/>
    <x v="214"/>
    <x v="2"/>
    <n v="1.24E-2"/>
    <n v="5.8999999999999999E-3"/>
    <m/>
    <m/>
    <n v="3.8999999999999998E-3"/>
    <n v="0.48"/>
  </r>
  <r>
    <x v="1590"/>
    <x v="214"/>
    <x v="3"/>
    <n v="9.4000000000000004E-3"/>
    <n v="2.8999999999999998E-3"/>
    <m/>
    <m/>
    <n v="1.6999999999999999E-3"/>
    <n v="1.35"/>
  </r>
  <r>
    <x v="1591"/>
    <x v="214"/>
    <x v="4"/>
    <n v="1.06E-2"/>
    <n v="6.3E-3"/>
    <m/>
    <m/>
    <n v="2.7000000000000001E-3"/>
    <n v="0.68"/>
  </r>
  <r>
    <x v="1592"/>
    <x v="214"/>
    <x v="5"/>
    <n v="1.35E-2"/>
    <n v="4.4999999999999997E-3"/>
    <m/>
    <m/>
    <n v="2.8E-3"/>
    <n v="0.55000000000000004"/>
  </r>
  <r>
    <x v="1593"/>
    <x v="214"/>
    <x v="6"/>
    <n v="1.5299999999999999E-2"/>
    <n v="1.2699999999999999E-2"/>
    <m/>
    <m/>
    <n v="3.5999999999999999E-3"/>
    <n v="0.56999999999999995"/>
  </r>
  <r>
    <x v="1594"/>
    <x v="214"/>
    <x v="7"/>
    <n v="1.46E-2"/>
    <n v="7.4999999999999997E-3"/>
    <m/>
    <m/>
    <n v="3.5999999999999999E-3"/>
    <n v="0.39"/>
  </r>
  <r>
    <x v="1595"/>
    <x v="214"/>
    <x v="8"/>
    <n v="1.14E-2"/>
    <n v="6.4999999999999997E-3"/>
    <m/>
    <m/>
    <n v="2.3999999999999998E-3"/>
    <n v="0.61"/>
  </r>
  <r>
    <x v="1596"/>
    <x v="215"/>
    <x v="9"/>
    <n v="8.8000000000000005E-3"/>
    <n v="3.7000000000000002E-3"/>
    <m/>
    <m/>
    <n v="1.8E-3"/>
    <n v="2.0699999999999998"/>
  </r>
  <r>
    <x v="1597"/>
    <x v="215"/>
    <x v="10"/>
    <n v="8.3999999999999995E-3"/>
    <n v="3.8E-3"/>
    <m/>
    <m/>
    <n v="1.4E-3"/>
    <n v="1.57"/>
  </r>
  <r>
    <x v="1598"/>
    <x v="215"/>
    <x v="11"/>
    <n v="1.06E-2"/>
    <n v="7.4999999999999997E-3"/>
    <m/>
    <m/>
    <n v="2.3999999999999998E-3"/>
    <n v="0.72"/>
  </r>
  <r>
    <x v="1599"/>
    <x v="215"/>
    <x v="12"/>
    <n v="1.3599999999999999E-2"/>
    <n v="1.2800000000000001E-2"/>
    <m/>
    <m/>
    <n v="3.0000000000000001E-3"/>
    <n v="0.63"/>
  </r>
  <r>
    <x v="1600"/>
    <x v="215"/>
    <x v="12"/>
    <n v="1.26E-2"/>
    <n v="8.6999999999999994E-3"/>
    <m/>
    <m/>
    <n v="2.8E-3"/>
    <n v="0.64"/>
  </r>
  <r>
    <x v="1601"/>
    <x v="215"/>
    <x v="12"/>
    <n v="1.29E-2"/>
    <n v="9.7000000000000003E-3"/>
    <m/>
    <m/>
    <n v="2.8E-3"/>
    <n v="0.56999999999999995"/>
  </r>
  <r>
    <x v="1602"/>
    <x v="216"/>
    <x v="0"/>
    <n v="1.3100000000000001E-2"/>
    <n v="1.0800000000000001E-2"/>
    <m/>
    <m/>
    <n v="3.0999999999999999E-3"/>
    <n v="1.04"/>
  </r>
  <r>
    <x v="1603"/>
    <x v="216"/>
    <x v="1"/>
    <m/>
    <m/>
    <m/>
    <m/>
    <m/>
    <m/>
  </r>
  <r>
    <x v="1604"/>
    <x v="216"/>
    <x v="2"/>
    <n v="4.4999999999999997E-3"/>
    <n v="5.1999999999999998E-3"/>
    <m/>
    <m/>
    <m/>
    <n v="3.39"/>
  </r>
  <r>
    <x v="1605"/>
    <x v="216"/>
    <x v="3"/>
    <n v="4.4999999999999997E-3"/>
    <n v="2.3999999999999998E-3"/>
    <m/>
    <m/>
    <n v="2E-3"/>
    <n v="2.93"/>
  </r>
  <r>
    <x v="1606"/>
    <x v="216"/>
    <x v="4"/>
    <n v="7.4000000000000003E-3"/>
    <n v="5.1000000000000004E-3"/>
    <m/>
    <m/>
    <n v="2.7000000000000001E-3"/>
    <n v="1.1599999999999999"/>
  </r>
  <r>
    <x v="1607"/>
    <x v="216"/>
    <x v="5"/>
    <n v="1.06E-2"/>
    <n v="1.17E-2"/>
    <m/>
    <m/>
    <n v="3.8E-3"/>
    <n v="1.58"/>
  </r>
  <r>
    <x v="1608"/>
    <x v="217"/>
    <x v="6"/>
    <n v="1.4E-2"/>
    <n v="1.8200000000000001E-2"/>
    <n v="6.9999999999999999E-4"/>
    <n v="3.2000000000000002E-3"/>
    <n v="3.8999999999999998E-3"/>
    <n v="1.06"/>
  </r>
  <r>
    <x v="1609"/>
    <x v="217"/>
    <x v="7"/>
    <m/>
    <m/>
    <m/>
    <m/>
    <m/>
    <m/>
  </r>
  <r>
    <x v="1610"/>
    <x v="217"/>
    <x v="8"/>
    <n v="5.4999999999999997E-3"/>
    <n v="3.8E-3"/>
    <m/>
    <m/>
    <n v="1.4E-3"/>
    <n v="12.23"/>
  </r>
  <r>
    <x v="1611"/>
    <x v="217"/>
    <x v="9"/>
    <n v="6.4000000000000003E-3"/>
    <n v="2.8999999999999998E-3"/>
    <m/>
    <m/>
    <n v="1.8E-3"/>
    <n v="3.09"/>
  </r>
  <r>
    <x v="1612"/>
    <x v="217"/>
    <x v="10"/>
    <n v="5.0000000000000001E-3"/>
    <n v="4.7000000000000002E-3"/>
    <m/>
    <m/>
    <n v="1.6999999999999999E-3"/>
    <n v="2.21"/>
  </r>
  <r>
    <x v="1613"/>
    <x v="217"/>
    <x v="11"/>
    <n v="6.1000000000000004E-3"/>
    <n v="4.1999999999999997E-3"/>
    <m/>
    <m/>
    <n v="2.0999999999999999E-3"/>
    <n v="52.32"/>
  </r>
  <r>
    <x v="1614"/>
    <x v="217"/>
    <x v="12"/>
    <n v="8.9999999999999993E-3"/>
    <n v="6.3E-3"/>
    <n v="8.9999999999999998E-4"/>
    <n v="1.5E-3"/>
    <n v="2.3999999999999998E-3"/>
    <n v="3.8"/>
  </r>
  <r>
    <x v="1615"/>
    <x v="217"/>
    <x v="12"/>
    <n v="8.0000000000000002E-3"/>
    <n v="7.1000000000000004E-3"/>
    <m/>
    <m/>
    <m/>
    <n v="20.86"/>
  </r>
  <r>
    <x v="1616"/>
    <x v="217"/>
    <x v="12"/>
    <m/>
    <m/>
    <m/>
    <m/>
    <m/>
    <m/>
  </r>
  <r>
    <x v="1617"/>
    <x v="218"/>
    <x v="0"/>
    <n v="1.2200000000000001E-2"/>
    <n v="2.1600000000000001E-2"/>
    <n v="3.3E-3"/>
    <n v="2.0000000000000001E-4"/>
    <n v="3.5000000000000001E-3"/>
    <n v="0.96"/>
  </r>
  <r>
    <x v="1618"/>
    <x v="218"/>
    <x v="1"/>
    <n v="1.14E-2"/>
    <n v="1.43E-2"/>
    <n v="3.2000000000000002E-3"/>
    <n v="0"/>
    <n v="3.2000000000000002E-3"/>
    <n v="0.68"/>
  </r>
  <r>
    <x v="1619"/>
    <x v="218"/>
    <x v="2"/>
    <n v="8.2000000000000007E-3"/>
    <n v="6.3E-3"/>
    <n v="2.8E-3"/>
    <m/>
    <n v="1.6000000000000001E-3"/>
    <n v="1.39"/>
  </r>
  <r>
    <x v="1620"/>
    <x v="218"/>
    <x v="3"/>
    <n v="4.4999999999999997E-3"/>
    <n v="5.1000000000000004E-3"/>
    <n v="2.7000000000000001E-3"/>
    <m/>
    <m/>
    <n v="3.8"/>
  </r>
  <r>
    <x v="1621"/>
    <x v="218"/>
    <x v="4"/>
    <n v="6.1000000000000004E-3"/>
    <n v="6.1000000000000004E-3"/>
    <n v="2.5999999999999999E-3"/>
    <m/>
    <m/>
    <n v="2.5499999999999998"/>
  </r>
  <r>
    <x v="1622"/>
    <x v="218"/>
    <x v="5"/>
    <n v="7.6E-3"/>
    <n v="6.6E-3"/>
    <n v="2.7000000000000001E-3"/>
    <n v="4.0000000000000002E-4"/>
    <n v="3.0999999999999999E-3"/>
    <n v="1.3"/>
  </r>
  <r>
    <x v="1623"/>
    <x v="218"/>
    <x v="6"/>
    <n v="1.03E-2"/>
    <n v="1.26E-2"/>
    <n v="3.0000000000000001E-3"/>
    <n v="2.9999999999999997E-4"/>
    <n v="3.3E-3"/>
    <n v="1.66"/>
  </r>
  <r>
    <x v="1624"/>
    <x v="218"/>
    <x v="7"/>
    <n v="1.0500000000000001E-2"/>
    <n v="1.1599999999999999E-2"/>
    <n v="2.8999999999999998E-3"/>
    <n v="1E-4"/>
    <n v="3.0000000000000001E-3"/>
    <n v="0.9"/>
  </r>
  <r>
    <x v="1625"/>
    <x v="218"/>
    <x v="8"/>
    <n v="7.7999999999999996E-3"/>
    <n v="5.1999999999999998E-3"/>
    <n v="2.5999999999999999E-3"/>
    <m/>
    <m/>
    <n v="1.45"/>
  </r>
  <r>
    <x v="1626"/>
    <x v="218"/>
    <x v="9"/>
    <n v="5.1000000000000004E-3"/>
    <n v="5.1000000000000004E-3"/>
    <n v="2.3999999999999998E-3"/>
    <m/>
    <m/>
    <n v="3.34"/>
  </r>
  <r>
    <x v="1627"/>
    <x v="219"/>
    <x v="10"/>
    <n v="5.7999999999999996E-3"/>
    <n v="5.7000000000000002E-3"/>
    <n v="2.3999999999999998E-3"/>
    <m/>
    <m/>
    <n v="2.16"/>
  </r>
  <r>
    <x v="1628"/>
    <x v="219"/>
    <x v="11"/>
    <n v="8.3000000000000001E-3"/>
    <n v="9.5999999999999992E-3"/>
    <n v="2.3E-3"/>
    <m/>
    <n v="1.2999999999999999E-3"/>
    <n v="0.97"/>
  </r>
  <r>
    <x v="1629"/>
    <x v="219"/>
    <x v="12"/>
    <n v="1.24E-2"/>
    <n v="1.55E-2"/>
    <n v="3.0000000000000001E-3"/>
    <m/>
    <n v="2E-3"/>
    <n v="1.08"/>
  </r>
  <r>
    <x v="1630"/>
    <x v="219"/>
    <x v="12"/>
    <n v="1.2200000000000001E-2"/>
    <n v="1.54E-2"/>
    <n v="3.0999999999999999E-3"/>
    <m/>
    <n v="2.0999999999999999E-3"/>
    <n v="0.99"/>
  </r>
  <r>
    <x v="1631"/>
    <x v="219"/>
    <x v="12"/>
    <n v="1.17E-2"/>
    <n v="1.6E-2"/>
    <n v="3.0000000000000001E-3"/>
    <m/>
    <n v="1.9E-3"/>
    <n v="1.21"/>
  </r>
  <r>
    <x v="1632"/>
    <x v="220"/>
    <x v="0"/>
    <n v="1.32E-2"/>
    <n v="1.78E-2"/>
    <n v="1.6999999999999999E-3"/>
    <m/>
    <m/>
    <n v="1.37"/>
  </r>
  <r>
    <x v="1633"/>
    <x v="220"/>
    <x v="1"/>
    <n v="1.2699999999999999E-2"/>
    <n v="1.23E-2"/>
    <n v="1.6000000000000001E-3"/>
    <m/>
    <m/>
    <n v="1.26"/>
  </r>
  <r>
    <x v="1634"/>
    <x v="220"/>
    <x v="2"/>
    <n v="1.0699999999999999E-2"/>
    <n v="6.4000000000000003E-3"/>
    <n v="1.4E-3"/>
    <m/>
    <m/>
    <n v="1.1299999999999999"/>
  </r>
  <r>
    <x v="1635"/>
    <x v="220"/>
    <x v="3"/>
    <n v="7.7999999999999996E-3"/>
    <n v="4.0000000000000001E-3"/>
    <n v="1.1999999999999999E-3"/>
    <m/>
    <m/>
    <n v="2.46"/>
  </r>
  <r>
    <x v="1636"/>
    <x v="220"/>
    <x v="4"/>
    <n v="1.03E-2"/>
    <n v="8.3000000000000001E-3"/>
    <n v="1.4E-3"/>
    <m/>
    <m/>
    <n v="1.53"/>
  </r>
  <r>
    <x v="1637"/>
    <x v="220"/>
    <x v="5"/>
    <n v="1.23E-2"/>
    <n v="1.2699999999999999E-2"/>
    <n v="1.6000000000000001E-3"/>
    <m/>
    <m/>
    <n v="1.23"/>
  </r>
  <r>
    <x v="1638"/>
    <x v="220"/>
    <x v="6"/>
    <n v="1.32E-2"/>
    <n v="1.67E-2"/>
    <n v="1.6999999999999999E-3"/>
    <n v="1.2999999999999999E-3"/>
    <n v="3.0000000000000001E-3"/>
    <n v="1.32"/>
  </r>
  <r>
    <x v="1639"/>
    <x v="220"/>
    <x v="7"/>
    <n v="1.32E-2"/>
    <n v="1.38E-2"/>
    <n v="1.6000000000000001E-3"/>
    <n v="4.0000000000000002E-4"/>
    <n v="2E-3"/>
    <n v="1.25"/>
  </r>
  <r>
    <x v="1640"/>
    <x v="221"/>
    <x v="8"/>
    <n v="1.14E-2"/>
    <n v="1.15E-2"/>
    <n v="1.4E-3"/>
    <n v="1.2999999999999999E-3"/>
    <n v="2.7000000000000001E-3"/>
    <n v="1.55"/>
  </r>
  <r>
    <x v="1641"/>
    <x v="221"/>
    <x v="9"/>
    <n v="7.1000000000000004E-3"/>
    <n v="5.0000000000000001E-3"/>
    <n v="1E-3"/>
    <m/>
    <m/>
    <n v="3.92"/>
  </r>
  <r>
    <x v="1642"/>
    <x v="221"/>
    <x v="10"/>
    <n v="8.3999999999999995E-3"/>
    <n v="6.1999999999999998E-3"/>
    <n v="1.1999999999999999E-3"/>
    <m/>
    <m/>
    <n v="2.57"/>
  </r>
  <r>
    <x v="1643"/>
    <x v="221"/>
    <x v="11"/>
    <n v="1.14E-2"/>
    <n v="1.26E-2"/>
    <n v="1.4E-3"/>
    <m/>
    <m/>
    <n v="1.8"/>
  </r>
  <r>
    <x v="1644"/>
    <x v="221"/>
    <x v="12"/>
    <n v="1.32E-2"/>
    <n v="1.6899999999999998E-2"/>
    <n v="1.6999999999999999E-3"/>
    <m/>
    <n v="1.2999999999999999E-3"/>
    <n v="3.81"/>
  </r>
  <r>
    <x v="1645"/>
    <x v="221"/>
    <x v="12"/>
    <n v="1.2500000000000001E-2"/>
    <n v="1.6400000000000001E-2"/>
    <n v="8.9999999999999998E-4"/>
    <n v="4.0000000000000002E-4"/>
    <n v="1.2999999999999999E-3"/>
    <n v="3.58"/>
  </r>
  <r>
    <x v="1646"/>
    <x v="221"/>
    <x v="12"/>
    <n v="1.2999999999999999E-2"/>
    <n v="1.77E-2"/>
    <n v="8.0000000000000004E-4"/>
    <m/>
    <m/>
    <n v="3.38"/>
  </r>
  <r>
    <x v="1647"/>
    <x v="222"/>
    <x v="0"/>
    <n v="1.06E-2"/>
    <n v="2.7799999999999998E-2"/>
    <n v="1.4E-3"/>
    <n v="3.5000000000000001E-3"/>
    <n v="4.8999999999999998E-3"/>
    <n v="2.54"/>
  </r>
  <r>
    <x v="1648"/>
    <x v="222"/>
    <x v="1"/>
    <n v="1.09E-2"/>
    <n v="3.7199999999999997E-2"/>
    <n v="1.5E-3"/>
    <n v="3.5999999999999999E-3"/>
    <n v="5.1000000000000004E-3"/>
    <n v="1.75"/>
  </r>
  <r>
    <x v="1649"/>
    <x v="222"/>
    <x v="2"/>
    <n v="0.01"/>
    <n v="1.41E-2"/>
    <n v="1E-3"/>
    <n v="2.0999999999999999E-3"/>
    <n v="3.0999999999999999E-3"/>
    <n v="2.52"/>
  </r>
  <r>
    <x v="1650"/>
    <x v="222"/>
    <x v="3"/>
    <n v="6.7999999999999996E-3"/>
    <n v="3.3999999999999998E-3"/>
    <m/>
    <m/>
    <m/>
    <n v="5.91"/>
  </r>
  <r>
    <x v="1651"/>
    <x v="222"/>
    <x v="4"/>
    <n v="9.4999999999999998E-3"/>
    <n v="8.5000000000000006E-3"/>
    <m/>
    <m/>
    <n v="1.8E-3"/>
    <n v="3.32"/>
  </r>
  <r>
    <x v="1652"/>
    <x v="222"/>
    <x v="5"/>
    <n v="0.01"/>
    <n v="1.4800000000000001E-2"/>
    <n v="8.9999999999999998E-4"/>
    <n v="2.8E-3"/>
    <n v="3.7000000000000002E-3"/>
    <n v="2.67"/>
  </r>
  <r>
    <x v="1653"/>
    <x v="222"/>
    <x v="6"/>
    <n v="1.17E-2"/>
    <n v="2.3599999999999999E-2"/>
    <n v="1.1000000000000001E-3"/>
    <n v="3.7000000000000002E-3"/>
    <n v="4.7999999999999996E-3"/>
    <n v="3.64"/>
  </r>
  <r>
    <x v="1654"/>
    <x v="222"/>
    <x v="7"/>
    <n v="1.14E-2"/>
    <n v="1.7999999999999999E-2"/>
    <n v="1.2999999999999999E-3"/>
    <n v="3.5999999999999999E-3"/>
    <n v="4.8999999999999998E-3"/>
    <n v="3.57"/>
  </r>
  <r>
    <x v="1655"/>
    <x v="222"/>
    <x v="8"/>
    <n v="1.0699999999999999E-2"/>
    <n v="8.3999999999999995E-3"/>
    <n v="8.0000000000000004E-4"/>
    <n v="1.1000000000000001E-3"/>
    <n v="1.9E-3"/>
    <n v="5.27"/>
  </r>
  <r>
    <x v="1656"/>
    <x v="222"/>
    <x v="9"/>
    <n v="5.7999999999999996E-3"/>
    <n v="3.8999999999999998E-3"/>
    <m/>
    <m/>
    <m/>
    <n v="5.08"/>
  </r>
  <r>
    <x v="1657"/>
    <x v="222"/>
    <x v="10"/>
    <n v="7.4999999999999997E-3"/>
    <n v="7.6E-3"/>
    <m/>
    <m/>
    <m/>
    <n v="3.16"/>
  </r>
  <r>
    <x v="1658"/>
    <x v="222"/>
    <x v="11"/>
    <n v="1.18E-2"/>
    <n v="2.1499999999999998E-2"/>
    <n v="1.1999999999999999E-3"/>
    <n v="2E-3"/>
    <n v="3.2000000000000002E-3"/>
    <n v="2.61"/>
  </r>
  <r>
    <x v="1659"/>
    <x v="223"/>
    <x v="12"/>
    <n v="1.23E-2"/>
    <n v="3.2500000000000001E-2"/>
    <n v="1.6000000000000001E-3"/>
    <n v="3.3999999999999998E-3"/>
    <n v="5.0000000000000001E-3"/>
    <n v="2.91"/>
  </r>
  <r>
    <x v="1660"/>
    <x v="223"/>
    <x v="12"/>
    <n v="1.2699999999999999E-2"/>
    <n v="2.8899999999999999E-2"/>
    <n v="1.9E-3"/>
    <n v="2.8999999999999998E-3"/>
    <n v="4.7999999999999996E-3"/>
    <n v="2.83"/>
  </r>
  <r>
    <x v="1661"/>
    <x v="223"/>
    <x v="12"/>
    <n v="1.23E-2"/>
    <n v="4.3799999999999999E-2"/>
    <n v="2E-3"/>
    <n v="2.5999999999999999E-3"/>
    <n v="4.5999999999999999E-3"/>
    <n v="2.81"/>
  </r>
  <r>
    <x v="1662"/>
    <x v="224"/>
    <x v="0"/>
    <n v="9.1999999999999998E-3"/>
    <n v="2.3099999999999999E-2"/>
    <n v="1.8E-3"/>
    <m/>
    <m/>
    <n v="2.42"/>
  </r>
  <r>
    <x v="1663"/>
    <x v="224"/>
    <x v="1"/>
    <n v="9.2999999999999992E-3"/>
    <n v="2.1600000000000001E-2"/>
    <n v="1.9E-3"/>
    <m/>
    <n v="1.6000000000000001E-3"/>
    <n v="1.82"/>
  </r>
  <r>
    <x v="1664"/>
    <x v="224"/>
    <x v="2"/>
    <n v="7.6E-3"/>
    <n v="1.6E-2"/>
    <n v="1.6999999999999999E-3"/>
    <m/>
    <m/>
    <n v="1.98"/>
  </r>
  <r>
    <x v="1665"/>
    <x v="224"/>
    <x v="3"/>
    <n v="6.4000000000000003E-3"/>
    <n v="8.9999999999999993E-3"/>
    <n v="1.4E-3"/>
    <m/>
    <m/>
    <n v="1.77"/>
  </r>
  <r>
    <x v="1666"/>
    <x v="224"/>
    <x v="4"/>
    <n v="7.4000000000000003E-3"/>
    <n v="1.84E-2"/>
    <n v="1.6000000000000001E-3"/>
    <m/>
    <m/>
    <n v="2.02"/>
  </r>
  <r>
    <x v="1667"/>
    <x v="224"/>
    <x v="5"/>
    <n v="7.7000000000000002E-3"/>
    <n v="1.14E-2"/>
    <n v="1.8E-3"/>
    <m/>
    <m/>
    <n v="3.36"/>
  </r>
  <r>
    <x v="1668"/>
    <x v="224"/>
    <x v="6"/>
    <n v="8.3000000000000001E-3"/>
    <n v="1.3599999999999999E-2"/>
    <n v="2.3E-3"/>
    <m/>
    <n v="2E-3"/>
    <n v="4.17"/>
  </r>
  <r>
    <x v="1669"/>
    <x v="224"/>
    <x v="7"/>
    <n v="8.8000000000000005E-3"/>
    <n v="9.7999999999999997E-3"/>
    <n v="1.9E-3"/>
    <m/>
    <n v="1.6999999999999999E-3"/>
    <n v="3.22"/>
  </r>
  <r>
    <x v="1670"/>
    <x v="224"/>
    <x v="8"/>
    <n v="7.0000000000000001E-3"/>
    <n v="5.1000000000000004E-3"/>
    <n v="1.4E-3"/>
    <m/>
    <n v="1.2999999999999999E-3"/>
    <n v="3.4"/>
  </r>
  <r>
    <x v="1671"/>
    <x v="224"/>
    <x v="9"/>
    <n v="4.7000000000000002E-3"/>
    <n v="1.4800000000000001E-2"/>
    <n v="1.1999999999999999E-3"/>
    <m/>
    <m/>
    <n v="2.83"/>
  </r>
  <r>
    <x v="1672"/>
    <x v="225"/>
    <x v="10"/>
    <n v="7.7000000000000002E-3"/>
    <n v="2.0299999999999999E-2"/>
    <n v="1.2999999999999999E-3"/>
    <m/>
    <m/>
    <n v="1.96"/>
  </r>
  <r>
    <x v="1673"/>
    <x v="225"/>
    <x v="11"/>
    <n v="1.04E-2"/>
    <n v="2.4799999999999999E-2"/>
    <n v="1.8E-3"/>
    <m/>
    <m/>
    <n v="2.4300000000000002"/>
  </r>
  <r>
    <x v="1674"/>
    <x v="225"/>
    <x v="12"/>
    <n v="1.06E-2"/>
    <n v="3.7100000000000001E-2"/>
    <n v="2.0999999999999999E-3"/>
    <n v="1E-3"/>
    <n v="3.0999999999999999E-3"/>
    <n v="3.1"/>
  </r>
  <r>
    <x v="1675"/>
    <x v="225"/>
    <x v="12"/>
    <n v="1.1599999999999999E-2"/>
    <n v="3.9600000000000003E-2"/>
    <n v="2.2000000000000001E-3"/>
    <m/>
    <n v="1.6000000000000001E-3"/>
    <n v="2.86"/>
  </r>
  <r>
    <x v="1676"/>
    <x v="225"/>
    <x v="12"/>
    <n v="1.14E-2"/>
    <n v="3.1099999999999999E-2"/>
    <n v="1.9E-3"/>
    <m/>
    <n v="1.6000000000000001E-3"/>
    <n v="2.77"/>
  </r>
  <r>
    <x v="1677"/>
    <x v="226"/>
    <x v="0"/>
    <n v="6.3E-3"/>
    <n v="2.3900000000000001E-2"/>
    <n v="1.6999999999999999E-3"/>
    <n v="1.6000000000000001E-3"/>
    <n v="3.3E-3"/>
    <n v="3.64"/>
  </r>
  <r>
    <x v="1678"/>
    <x v="226"/>
    <x v="1"/>
    <n v="5.5999999999999999E-3"/>
    <n v="1.66E-2"/>
    <n v="1.5E-3"/>
    <n v="1.9E-3"/>
    <n v="3.3999999999999998E-3"/>
    <n v="3.36"/>
  </r>
  <r>
    <x v="1679"/>
    <x v="226"/>
    <x v="2"/>
    <n v="3.5000000000000001E-3"/>
    <n v="1.0200000000000001E-2"/>
    <n v="8.0000000000000004E-4"/>
    <m/>
    <m/>
    <n v="4.47"/>
  </r>
  <r>
    <x v="1680"/>
    <x v="226"/>
    <x v="3"/>
    <n v="3.5000000000000001E-3"/>
    <n v="6.1999999999999998E-3"/>
    <n v="6.9999999999999999E-4"/>
    <m/>
    <m/>
    <n v="4.28"/>
  </r>
  <r>
    <x v="1681"/>
    <x v="226"/>
    <x v="4"/>
    <n v="3.5000000000000001E-3"/>
    <n v="5.5999999999999999E-3"/>
    <n v="6.9999999999999999E-4"/>
    <m/>
    <m/>
    <n v="4"/>
  </r>
  <r>
    <x v="1682"/>
    <x v="226"/>
    <x v="5"/>
    <n v="4.1999999999999997E-3"/>
    <n v="9.2999999999999992E-3"/>
    <n v="1E-3"/>
    <m/>
    <m/>
    <n v="3.74"/>
  </r>
  <r>
    <x v="1683"/>
    <x v="226"/>
    <x v="6"/>
    <n v="6.3E-3"/>
    <n v="1.8599999999999998E-2"/>
    <n v="1.5E-3"/>
    <n v="5.9999999999999995E-4"/>
    <n v="2.0999999999999999E-3"/>
    <n v="4.0199999999999996"/>
  </r>
  <r>
    <x v="1684"/>
    <x v="227"/>
    <x v="7"/>
    <n v="7.0000000000000001E-3"/>
    <n v="2.0299999999999999E-2"/>
    <n v="1.6000000000000001E-3"/>
    <n v="1.6000000000000001E-3"/>
    <n v="3.2000000000000002E-3"/>
    <n v="2.64"/>
  </r>
  <r>
    <x v="1685"/>
    <x v="227"/>
    <x v="8"/>
    <n v="5.5999999999999999E-3"/>
    <n v="1.0800000000000001E-2"/>
    <n v="1.2999999999999999E-3"/>
    <n v="6.9999999999999999E-4"/>
    <n v="2E-3"/>
    <n v="3.3"/>
  </r>
  <r>
    <x v="1686"/>
    <x v="227"/>
    <x v="9"/>
    <n v="3.5000000000000001E-3"/>
    <n v="1.06E-2"/>
    <n v="8.9999999999999998E-4"/>
    <m/>
    <m/>
    <n v="3.93"/>
  </r>
  <r>
    <x v="1687"/>
    <x v="227"/>
    <x v="10"/>
    <n v="4.8999999999999998E-3"/>
    <n v="1.4999999999999999E-2"/>
    <n v="1.1000000000000001E-3"/>
    <m/>
    <m/>
    <n v="3.11"/>
  </r>
  <r>
    <x v="1688"/>
    <x v="227"/>
    <x v="11"/>
    <n v="6.3E-3"/>
    <n v="2.07E-2"/>
    <n v="1.4E-3"/>
    <n v="5.9999999999999995E-4"/>
    <n v="2E-3"/>
    <n v="3.85"/>
  </r>
  <r>
    <x v="1689"/>
    <x v="227"/>
    <x v="12"/>
    <n v="7.7000000000000002E-3"/>
    <n v="2.18E-2"/>
    <n v="2E-3"/>
    <n v="1.2999999999999999E-3"/>
    <n v="3.3E-3"/>
    <n v="4.99"/>
  </r>
  <r>
    <x v="1690"/>
    <x v="227"/>
    <x v="12"/>
    <n v="7.0000000000000001E-3"/>
    <n v="2.4E-2"/>
    <n v="2.2000000000000001E-3"/>
    <n v="2E-3"/>
    <n v="4.1999999999999997E-3"/>
    <n v="5.14"/>
  </r>
  <r>
    <x v="1691"/>
    <x v="227"/>
    <x v="12"/>
    <n v="7.0000000000000001E-3"/>
    <n v="2.4799999999999999E-2"/>
    <n v="2.0999999999999999E-3"/>
    <n v="2.3E-3"/>
    <n v="4.4000000000000003E-3"/>
    <n v="4.68"/>
  </r>
  <r>
    <x v="1692"/>
    <x v="228"/>
    <x v="0"/>
    <n v="1.4200000000000001E-2"/>
    <n v="4.7899999999999998E-2"/>
    <n v="2.7000000000000001E-3"/>
    <n v="2.3999999999999998E-3"/>
    <n v="5.1000000000000004E-3"/>
    <n v="2.84"/>
  </r>
  <r>
    <x v="1693"/>
    <x v="228"/>
    <x v="1"/>
    <n v="1.4500000000000001E-2"/>
    <n v="5.8400000000000001E-2"/>
    <n v="2.8999999999999998E-3"/>
    <n v="3.0999999999999999E-3"/>
    <n v="6.0000000000000001E-3"/>
    <n v="1.68"/>
  </r>
  <r>
    <x v="1694"/>
    <x v="228"/>
    <x v="2"/>
    <n v="1.04E-2"/>
    <n v="3.3099999999999997E-2"/>
    <n v="2.2000000000000001E-3"/>
    <n v="1.1999999999999999E-3"/>
    <n v="3.3999999999999998E-3"/>
    <n v="2.84"/>
  </r>
  <r>
    <x v="1695"/>
    <x v="228"/>
    <x v="3"/>
    <n v="6.7999999999999996E-3"/>
    <n v="1.9800000000000002E-2"/>
    <n v="1.6000000000000001E-3"/>
    <n v="0"/>
    <n v="1.6000000000000001E-3"/>
    <n v="3.87"/>
  </r>
  <r>
    <x v="1696"/>
    <x v="228"/>
    <x v="4"/>
    <n v="8.5000000000000006E-3"/>
    <n v="2.7400000000000001E-2"/>
    <n v="1.8E-3"/>
    <n v="2.0000000000000001E-4"/>
    <n v="2E-3"/>
    <n v="3.54"/>
  </r>
  <r>
    <x v="1697"/>
    <x v="228"/>
    <x v="5"/>
    <n v="9.1999999999999998E-3"/>
    <n v="2.3800000000000002E-2"/>
    <n v="2.3999999999999998E-3"/>
    <n v="5.9999999999999995E-4"/>
    <n v="3.0000000000000001E-3"/>
    <n v="7.12"/>
  </r>
  <r>
    <x v="1698"/>
    <x v="228"/>
    <x v="6"/>
    <n v="9.1000000000000004E-3"/>
    <n v="2.24E-2"/>
    <n v="2.3E-3"/>
    <n v="4.0000000000000002E-4"/>
    <n v="2.7000000000000001E-3"/>
    <n v="9.86"/>
  </r>
  <r>
    <x v="1699"/>
    <x v="228"/>
    <x v="7"/>
    <n v="6.6E-3"/>
    <n v="1.46E-2"/>
    <n v="1.5E-3"/>
    <m/>
    <m/>
    <n v="9.6300000000000008"/>
  </r>
  <r>
    <x v="1700"/>
    <x v="228"/>
    <x v="8"/>
    <n v="6.1999999999999998E-3"/>
    <n v="1.34E-2"/>
    <n v="1.4E-3"/>
    <m/>
    <m/>
    <n v="5.43"/>
  </r>
  <r>
    <x v="1701"/>
    <x v="228"/>
    <x v="9"/>
    <n v="5.4000000000000003E-3"/>
    <n v="1.2999999999999999E-2"/>
    <n v="1.2999999999999999E-3"/>
    <m/>
    <m/>
    <n v="4.28"/>
  </r>
  <r>
    <x v="1702"/>
    <x v="228"/>
    <x v="10"/>
    <n v="8.0000000000000002E-3"/>
    <n v="1.4999999999999999E-2"/>
    <n v="1.4E-3"/>
    <m/>
    <m/>
    <n v="3.45"/>
  </r>
  <r>
    <x v="1703"/>
    <x v="228"/>
    <x v="11"/>
    <n v="9.4000000000000004E-3"/>
    <n v="1.9800000000000002E-2"/>
    <n v="1.6999999999999999E-3"/>
    <m/>
    <n v="1.5E-3"/>
    <n v="2.5299999999999998"/>
  </r>
  <r>
    <x v="1704"/>
    <x v="229"/>
    <x v="12"/>
    <n v="1.26E-2"/>
    <n v="3.3500000000000002E-2"/>
    <n v="2.2000000000000001E-3"/>
    <n v="6.9999999999999999E-4"/>
    <n v="2.8999999999999998E-3"/>
    <n v="3.63"/>
  </r>
  <r>
    <x v="1705"/>
    <x v="229"/>
    <x v="12"/>
    <n v="1.2999999999999999E-2"/>
    <n v="3.5000000000000003E-2"/>
    <n v="1.9E-3"/>
    <n v="1E-3"/>
    <n v="2.8999999999999998E-3"/>
    <n v="3.61"/>
  </r>
  <r>
    <x v="1706"/>
    <x v="229"/>
    <x v="12"/>
    <n v="1.2800000000000001E-2"/>
    <n v="3.8399999999999997E-2"/>
    <n v="1.2999999999999999E-3"/>
    <n v="1.6000000000000001E-3"/>
    <n v="2.8999999999999998E-3"/>
    <n v="3.58"/>
  </r>
  <r>
    <x v="1707"/>
    <x v="230"/>
    <x v="0"/>
    <n v="1.5699999999999999E-2"/>
    <n v="4.8399999999999999E-2"/>
    <n v="4.1999999999999997E-3"/>
    <n v="4.7000000000000002E-3"/>
    <n v="8.8999999999999999E-3"/>
    <n v="4.62"/>
  </r>
  <r>
    <x v="1708"/>
    <x v="230"/>
    <x v="1"/>
    <n v="1.5699999999999999E-2"/>
    <n v="4.6199999999999998E-2"/>
    <n v="4.4000000000000003E-3"/>
    <n v="4.4000000000000003E-3"/>
    <n v="8.8000000000000005E-3"/>
    <n v="3.61"/>
  </r>
  <r>
    <x v="1709"/>
    <x v="230"/>
    <x v="2"/>
    <n v="1.1299999999999999E-2"/>
    <n v="2.1000000000000001E-2"/>
    <n v="3.7000000000000002E-3"/>
    <n v="4.3E-3"/>
    <n v="8.0000000000000002E-3"/>
    <n v="4.83"/>
  </r>
  <r>
    <x v="1710"/>
    <x v="230"/>
    <x v="3"/>
    <n v="8.5000000000000006E-3"/>
    <n v="9.4999999999999998E-3"/>
    <n v="3.2000000000000002E-3"/>
    <n v="2.0000000000000001E-4"/>
    <n v="3.3999999999999998E-3"/>
    <n v="4.8600000000000003"/>
  </r>
  <r>
    <x v="1711"/>
    <x v="230"/>
    <x v="4"/>
    <n v="9.1000000000000004E-3"/>
    <n v="1.8200000000000001E-2"/>
    <n v="3.3E-3"/>
    <m/>
    <n v="3.0999999999999999E-3"/>
    <n v="6.08"/>
  </r>
  <r>
    <x v="1712"/>
    <x v="230"/>
    <x v="5"/>
    <n v="1.03E-2"/>
    <n v="1.35E-2"/>
    <n v="3.8E-3"/>
    <n v="2.0999999999999999E-3"/>
    <n v="5.8999999999999999E-3"/>
    <n v="8.06"/>
  </r>
  <r>
    <x v="1713"/>
    <x v="230"/>
    <x v="6"/>
    <n v="8.8000000000000005E-3"/>
    <n v="1.9199999999999998E-2"/>
    <n v="4.1999999999999997E-3"/>
    <n v="1.4E-3"/>
    <n v="5.5999999999999999E-3"/>
    <n v="9.43"/>
  </r>
  <r>
    <x v="1714"/>
    <x v="230"/>
    <x v="7"/>
    <n v="1.26E-2"/>
    <n v="2.0799999999999999E-2"/>
    <n v="4.1999999999999997E-3"/>
    <n v="5.0000000000000001E-3"/>
    <n v="9.1999999999999998E-3"/>
    <n v="6.5"/>
  </r>
  <r>
    <x v="1715"/>
    <x v="230"/>
    <x v="8"/>
    <n v="1.1599999999999999E-2"/>
    <n v="7.6E-3"/>
    <n v="3.2000000000000002E-3"/>
    <n v="5.4999999999999997E-3"/>
    <n v="8.6999999999999994E-3"/>
    <n v="5.77"/>
  </r>
  <r>
    <x v="1716"/>
    <x v="230"/>
    <x v="9"/>
    <n v="6.4999999999999997E-3"/>
    <n v="1.6000000000000001E-3"/>
    <n v="2.3999999999999998E-3"/>
    <n v="1.6000000000000001E-3"/>
    <n v="4.0000000000000001E-3"/>
    <n v="5.35"/>
  </r>
  <r>
    <x v="1717"/>
    <x v="231"/>
    <x v="10"/>
    <n v="8.5000000000000006E-3"/>
    <n v="1.5900000000000001E-2"/>
    <n v="3.2000000000000002E-3"/>
    <n v="3.3E-3"/>
    <n v="6.4999999999999997E-3"/>
    <n v="3.92"/>
  </r>
  <r>
    <x v="1718"/>
    <x v="231"/>
    <x v="11"/>
    <n v="1.2999999999999999E-2"/>
    <n v="3.9199999999999999E-2"/>
    <n v="3.8999999999999998E-3"/>
    <n v="2.7000000000000001E-3"/>
    <n v="6.6E-3"/>
    <n v="4.9800000000000004"/>
  </r>
  <r>
    <x v="1719"/>
    <x v="231"/>
    <x v="12"/>
    <n v="1.7600000000000001E-2"/>
    <n v="5.4600000000000003E-2"/>
    <n v="4.1000000000000003E-3"/>
    <n v="4.5999999999999999E-3"/>
    <n v="8.6999999999999994E-3"/>
    <n v="4.8499999999999996"/>
  </r>
  <r>
    <x v="1720"/>
    <x v="231"/>
    <x v="12"/>
    <n v="1.7999999999999999E-2"/>
    <n v="5.67E-2"/>
    <n v="4.1000000000000003E-3"/>
    <n v="4.4999999999999997E-3"/>
    <n v="8.6E-3"/>
    <n v="5.99"/>
  </r>
  <r>
    <x v="1721"/>
    <x v="231"/>
    <x v="12"/>
    <n v="1.7999999999999999E-2"/>
    <n v="5.7000000000000002E-2"/>
    <n v="4.1000000000000003E-3"/>
    <n v="4.3E-3"/>
    <n v="8.3999999999999995E-3"/>
    <n v="4.97"/>
  </r>
  <r>
    <x v="1722"/>
    <x v="232"/>
    <x v="0"/>
    <n v="7.7999999999999996E-3"/>
    <n v="1.9900000000000001E-2"/>
    <n v="9.7999999999999997E-3"/>
    <n v="8.0000000000000004E-4"/>
    <n v="1.06E-2"/>
    <n v="45.1"/>
  </r>
  <r>
    <x v="1723"/>
    <x v="232"/>
    <x v="1"/>
    <n v="6.7999999999999996E-3"/>
    <n v="0.01"/>
    <n v="1.1999999999999999E-3"/>
    <n v="1.6000000000000001E-3"/>
    <n v="2.8E-3"/>
    <n v="35.69"/>
  </r>
  <r>
    <x v="1724"/>
    <x v="232"/>
    <x v="2"/>
    <n v="7.4000000000000003E-3"/>
    <n v="1.4500000000000001E-2"/>
    <m/>
    <m/>
    <n v="2.5999999999999999E-3"/>
    <n v="14.98"/>
  </r>
  <r>
    <x v="1725"/>
    <x v="232"/>
    <x v="3"/>
    <n v="7.4999999999999997E-3"/>
    <n v="2.0500000000000001E-2"/>
    <m/>
    <m/>
    <n v="2.7000000000000001E-3"/>
    <n v="7.4"/>
  </r>
  <r>
    <x v="1726"/>
    <x v="232"/>
    <x v="4"/>
    <n v="7.1999999999999998E-3"/>
    <n v="1.8700000000000001E-2"/>
    <m/>
    <m/>
    <n v="2.7000000000000001E-3"/>
    <n v="6.64"/>
  </r>
  <r>
    <x v="1727"/>
    <x v="232"/>
    <x v="5"/>
    <n v="8.8000000000000005E-3"/>
    <n v="2.07E-2"/>
    <m/>
    <m/>
    <n v="2.8E-3"/>
    <n v="11.48"/>
  </r>
  <r>
    <x v="1728"/>
    <x v="232"/>
    <x v="6"/>
    <n v="8.6999999999999994E-3"/>
    <n v="2.53E-2"/>
    <n v="1.4E-3"/>
    <n v="2E-3"/>
    <n v="3.3999999999999998E-3"/>
    <n v="30.99"/>
  </r>
  <r>
    <x v="1729"/>
    <x v="233"/>
    <x v="7"/>
    <m/>
    <m/>
    <m/>
    <m/>
    <m/>
    <m/>
  </r>
  <r>
    <x v="1730"/>
    <x v="233"/>
    <x v="8"/>
    <m/>
    <m/>
    <m/>
    <m/>
    <m/>
    <m/>
  </r>
  <r>
    <x v="1731"/>
    <x v="233"/>
    <x v="9"/>
    <m/>
    <m/>
    <m/>
    <m/>
    <m/>
    <m/>
  </r>
  <r>
    <x v="1732"/>
    <x v="233"/>
    <x v="10"/>
    <m/>
    <m/>
    <m/>
    <m/>
    <m/>
    <m/>
  </r>
  <r>
    <x v="1733"/>
    <x v="233"/>
    <x v="11"/>
    <m/>
    <m/>
    <m/>
    <m/>
    <m/>
    <m/>
  </r>
  <r>
    <x v="1734"/>
    <x v="233"/>
    <x v="12"/>
    <m/>
    <m/>
    <m/>
    <m/>
    <m/>
    <m/>
  </r>
  <r>
    <x v="1735"/>
    <x v="233"/>
    <x v="12"/>
    <m/>
    <m/>
    <m/>
    <m/>
    <m/>
    <m/>
  </r>
  <r>
    <x v="1736"/>
    <x v="233"/>
    <x v="12"/>
    <m/>
    <m/>
    <m/>
    <m/>
    <m/>
    <m/>
  </r>
  <r>
    <x v="1737"/>
    <x v="234"/>
    <x v="0"/>
    <n v="1.54E-2"/>
    <n v="4.6899999999999997E-2"/>
    <n v="1.4E-3"/>
    <n v="2E-3"/>
    <n v="3.3999999999999998E-3"/>
    <n v="5.68"/>
  </r>
  <r>
    <x v="1738"/>
    <x v="234"/>
    <x v="1"/>
    <n v="1.72E-2"/>
    <n v="6.3299999999999995E-2"/>
    <n v="1.6999999999999999E-3"/>
    <n v="2.2000000000000001E-3"/>
    <n v="3.8999999999999998E-3"/>
    <n v="3.8"/>
  </r>
  <r>
    <x v="1739"/>
    <x v="234"/>
    <x v="2"/>
    <n v="1.4500000000000001E-2"/>
    <n v="4.1300000000000003E-2"/>
    <n v="1.4E-3"/>
    <n v="1.6000000000000001E-3"/>
    <n v="3.0000000000000001E-3"/>
    <n v="5.14"/>
  </r>
  <r>
    <x v="1740"/>
    <x v="234"/>
    <x v="3"/>
    <n v="9.7000000000000003E-3"/>
    <n v="1.49E-2"/>
    <m/>
    <m/>
    <n v="1.2999999999999999E-3"/>
    <n v="7.89"/>
  </r>
  <r>
    <x v="1741"/>
    <x v="234"/>
    <x v="4"/>
    <n v="8.9999999999999993E-3"/>
    <n v="1.0800000000000001E-2"/>
    <m/>
    <m/>
    <n v="1.2999999999999999E-3"/>
    <n v="8.0399999999999991"/>
  </r>
  <r>
    <x v="1742"/>
    <x v="234"/>
    <x v="5"/>
    <n v="8.6999999999999994E-3"/>
    <n v="8.9999999999999993E-3"/>
    <n v="6.9999999999999999E-4"/>
    <n v="8.0000000000000004E-4"/>
    <n v="1.5E-3"/>
    <n v="9.74"/>
  </r>
  <r>
    <x v="1743"/>
    <x v="234"/>
    <x v="6"/>
    <n v="7.7999999999999996E-3"/>
    <n v="1.0200000000000001E-2"/>
    <n v="8.0000000000000004E-4"/>
    <m/>
    <m/>
    <n v="15.43"/>
  </r>
  <r>
    <x v="1744"/>
    <x v="234"/>
    <x v="7"/>
    <n v="7.7000000000000002E-3"/>
    <n v="1.78E-2"/>
    <n v="6.9999999999999999E-4"/>
    <m/>
    <m/>
    <n v="15.14"/>
  </r>
  <r>
    <x v="1745"/>
    <x v="234"/>
    <x v="8"/>
    <n v="7.4000000000000003E-3"/>
    <n v="6.0000000000000001E-3"/>
    <m/>
    <m/>
    <m/>
    <n v="9.49"/>
  </r>
  <r>
    <x v="1746"/>
    <x v="234"/>
    <x v="9"/>
    <n v="8.0999999999999996E-3"/>
    <n v="8.6999999999999994E-3"/>
    <m/>
    <m/>
    <n v="1.4E-3"/>
    <n v="7.63"/>
  </r>
  <r>
    <x v="1747"/>
    <x v="234"/>
    <x v="10"/>
    <n v="9.1000000000000004E-3"/>
    <n v="1.1299999999999999E-2"/>
    <m/>
    <m/>
    <m/>
    <n v="5.91"/>
  </r>
  <r>
    <x v="1748"/>
    <x v="235"/>
    <x v="11"/>
    <n v="1.2500000000000001E-2"/>
    <n v="2.9000000000000001E-2"/>
    <n v="8.9999999999999998E-4"/>
    <n v="1.6999999999999999E-3"/>
    <n v="2.5999999999999999E-3"/>
    <n v="4.6399999999999997"/>
  </r>
  <r>
    <x v="1749"/>
    <x v="235"/>
    <x v="12"/>
    <n v="1.4500000000000001E-2"/>
    <n v="5.67E-2"/>
    <n v="1.8E-3"/>
    <n v="5.9999999999999995E-4"/>
    <n v="2.3999999999999998E-3"/>
    <n v="8.17"/>
  </r>
  <r>
    <x v="1750"/>
    <x v="235"/>
    <x v="12"/>
    <n v="1.5699999999999999E-2"/>
    <n v="5.8799999999999998E-2"/>
    <n v="2.5000000000000001E-3"/>
    <n v="1E-4"/>
    <n v="2.5999999999999999E-3"/>
    <n v="7.87"/>
  </r>
  <r>
    <x v="1751"/>
    <x v="235"/>
    <x v="12"/>
    <n v="1.5299999999999999E-2"/>
    <n v="4.2599999999999999E-2"/>
    <n v="1.9E-3"/>
    <n v="2.9999999999999997E-4"/>
    <n v="2.2000000000000001E-3"/>
    <n v="8.06"/>
  </r>
  <r>
    <x v="1752"/>
    <x v="236"/>
    <x v="0"/>
    <n v="1.2999999999999999E-2"/>
    <n v="4.6399999999999997E-2"/>
    <n v="2.7000000000000001E-3"/>
    <n v="2.3E-3"/>
    <n v="5.0000000000000001E-3"/>
    <n v="8.81"/>
  </r>
  <r>
    <x v="1753"/>
    <x v="236"/>
    <x v="1"/>
    <n v="1.38E-2"/>
    <n v="5.1400000000000001E-2"/>
    <n v="2.8E-3"/>
    <n v="2.8E-3"/>
    <n v="5.5999999999999999E-3"/>
    <n v="8.56"/>
  </r>
  <r>
    <x v="1754"/>
    <x v="236"/>
    <x v="2"/>
    <n v="1.2E-2"/>
    <n v="2.5999999999999999E-2"/>
    <n v="2.3999999999999998E-3"/>
    <n v="1.6000000000000001E-3"/>
    <n v="4.0000000000000001E-3"/>
    <n v="10.039999999999999"/>
  </r>
  <r>
    <x v="1755"/>
    <x v="236"/>
    <x v="3"/>
    <n v="9.9000000000000008E-3"/>
    <n v="1.38E-2"/>
    <n v="2E-3"/>
    <m/>
    <n v="1.9E-3"/>
    <n v="10.82"/>
  </r>
  <r>
    <x v="1756"/>
    <x v="236"/>
    <x v="4"/>
    <n v="9.4999999999999998E-3"/>
    <n v="1.8800000000000001E-2"/>
    <n v="1.9E-3"/>
    <m/>
    <m/>
    <n v="11.16"/>
  </r>
  <r>
    <x v="1757"/>
    <x v="236"/>
    <x v="5"/>
    <n v="8.2000000000000007E-3"/>
    <n v="7.7000000000000002E-3"/>
    <n v="1.6000000000000001E-3"/>
    <m/>
    <m/>
    <n v="11.16"/>
  </r>
  <r>
    <x v="1758"/>
    <x v="236"/>
    <x v="6"/>
    <n v="8.5000000000000006E-3"/>
    <n v="1.7899999999999999E-2"/>
    <n v="1.6000000000000001E-3"/>
    <m/>
    <m/>
    <n v="12.9"/>
  </r>
  <r>
    <x v="1759"/>
    <x v="236"/>
    <x v="7"/>
    <n v="8.8000000000000005E-3"/>
    <n v="2.9700000000000001E-2"/>
    <n v="2.0999999999999999E-3"/>
    <m/>
    <n v="1.9E-3"/>
    <n v="10.27"/>
  </r>
  <r>
    <x v="1760"/>
    <x v="236"/>
    <x v="8"/>
    <n v="9.1999999999999998E-3"/>
    <n v="1.6299999999999999E-2"/>
    <n v="2E-3"/>
    <m/>
    <m/>
    <n v="9.19"/>
  </r>
  <r>
    <x v="1761"/>
    <x v="236"/>
    <x v="9"/>
    <n v="8.6999999999999994E-3"/>
    <n v="1.09E-2"/>
    <n v="2.2000000000000001E-3"/>
    <m/>
    <n v="1.9E-3"/>
    <n v="7.34"/>
  </r>
  <r>
    <x v="1762"/>
    <x v="237"/>
    <x v="10"/>
    <n v="9.7999999999999997E-3"/>
    <n v="1.89E-2"/>
    <n v="2.3999999999999998E-3"/>
    <n v="1E-4"/>
    <n v="2.5000000000000001E-3"/>
    <n v="6.03"/>
  </r>
  <r>
    <x v="1763"/>
    <x v="237"/>
    <x v="11"/>
    <n v="1.0999999999999999E-2"/>
    <n v="2.8400000000000002E-2"/>
    <n v="2.5000000000000001E-3"/>
    <n v="6.9999999999999999E-4"/>
    <n v="3.2000000000000002E-3"/>
    <n v="6.87"/>
  </r>
  <r>
    <x v="1764"/>
    <x v="237"/>
    <x v="12"/>
    <n v="1.1299999999999999E-2"/>
    <n v="5.1200000000000002E-2"/>
    <n v="2.7000000000000001E-3"/>
    <n v="1.5E-3"/>
    <n v="4.1999999999999997E-3"/>
    <n v="10.42"/>
  </r>
  <r>
    <x v="1765"/>
    <x v="237"/>
    <x v="12"/>
    <n v="1.18E-2"/>
    <n v="6.1699999999999998E-2"/>
    <n v="3.0000000000000001E-3"/>
    <n v="1.1999999999999999E-3"/>
    <n v="4.1999999999999997E-3"/>
    <n v="10.72"/>
  </r>
  <r>
    <x v="1766"/>
    <x v="237"/>
    <x v="12"/>
    <n v="1.2E-2"/>
    <n v="5.8400000000000001E-2"/>
    <n v="3.0999999999999999E-3"/>
    <n v="1E-3"/>
    <n v="4.1000000000000003E-3"/>
    <n v="11.05"/>
  </r>
  <r>
    <x v="1767"/>
    <x v="238"/>
    <x v="0"/>
    <n v="1.2699999999999999E-2"/>
    <n v="7.51E-2"/>
    <n v="2.3999999999999998E-3"/>
    <n v="3.3E-3"/>
    <n v="5.7000000000000002E-3"/>
    <n v="8.74"/>
  </r>
  <r>
    <x v="1768"/>
    <x v="238"/>
    <x v="1"/>
    <n v="9.5999999999999992E-3"/>
    <n v="3.4200000000000001E-2"/>
    <n v="2.5999999999999999E-3"/>
    <n v="2E-3"/>
    <n v="4.5999999999999999E-3"/>
    <n v="11"/>
  </r>
  <r>
    <x v="1769"/>
    <x v="238"/>
    <x v="2"/>
    <n v="7.0000000000000001E-3"/>
    <n v="1.2699999999999999E-2"/>
    <n v="1E-3"/>
    <m/>
    <m/>
    <n v="16.62"/>
  </r>
  <r>
    <x v="1770"/>
    <x v="238"/>
    <x v="3"/>
    <n v="5.4000000000000003E-3"/>
    <n v="7.1999999999999998E-3"/>
    <m/>
    <m/>
    <m/>
    <n v="8.43"/>
  </r>
  <r>
    <x v="1771"/>
    <x v="238"/>
    <x v="4"/>
    <n v="6.1000000000000004E-3"/>
    <n v="8.6999999999999994E-3"/>
    <m/>
    <m/>
    <m/>
    <n v="6.34"/>
  </r>
  <r>
    <x v="1772"/>
    <x v="238"/>
    <x v="5"/>
    <n v="1.0500000000000001E-2"/>
    <n v="2.46E-2"/>
    <n v="1.2999999999999999E-3"/>
    <n v="1.1999999999999999E-3"/>
    <n v="2.5000000000000001E-3"/>
    <n v="5.5"/>
  </r>
  <r>
    <x v="1773"/>
    <x v="238"/>
    <x v="6"/>
    <n v="1.29E-2"/>
    <n v="4.0899999999999999E-2"/>
    <n v="1.9E-3"/>
    <n v="2.8999999999999998E-3"/>
    <n v="4.7999999999999996E-3"/>
    <n v="6.2"/>
  </r>
  <r>
    <x v="1774"/>
    <x v="239"/>
    <x v="7"/>
    <n v="1.41E-2"/>
    <n v="4.48E-2"/>
    <n v="2.5999999999999999E-3"/>
    <n v="2.5000000000000001E-3"/>
    <n v="5.1000000000000004E-3"/>
    <n v="4.6900000000000004"/>
  </r>
  <r>
    <x v="1775"/>
    <x v="239"/>
    <x v="8"/>
    <n v="1.3599999999999999E-2"/>
    <n v="5.16E-2"/>
    <n v="2.2000000000000001E-3"/>
    <n v="2.3999999999999998E-3"/>
    <n v="4.5999999999999999E-3"/>
    <n v="4.7"/>
  </r>
  <r>
    <x v="1776"/>
    <x v="239"/>
    <x v="9"/>
    <n v="1.04E-2"/>
    <n v="3.2000000000000001E-2"/>
    <n v="1.8E-3"/>
    <n v="1.6000000000000001E-3"/>
    <n v="3.3999999999999998E-3"/>
    <n v="4.59"/>
  </r>
  <r>
    <x v="1777"/>
    <x v="239"/>
    <x v="10"/>
    <n v="1.2800000000000001E-2"/>
    <n v="3.1600000000000003E-2"/>
    <n v="2.2000000000000001E-3"/>
    <n v="2.2000000000000001E-3"/>
    <n v="4.4000000000000003E-3"/>
    <n v="4.8099999999999996"/>
  </r>
  <r>
    <x v="1778"/>
    <x v="239"/>
    <x v="11"/>
    <n v="1.2699999999999999E-2"/>
    <n v="5.7700000000000001E-2"/>
    <n v="2.3999999999999998E-3"/>
    <n v="1.8E-3"/>
    <n v="4.1999999999999997E-3"/>
    <n v="7.5"/>
  </r>
  <r>
    <x v="1779"/>
    <x v="239"/>
    <x v="12"/>
    <n v="9.7000000000000003E-3"/>
    <n v="2.75E-2"/>
    <n v="2.8E-3"/>
    <n v="2.3E-3"/>
    <n v="5.1000000000000004E-3"/>
    <n v="12.15"/>
  </r>
  <r>
    <x v="1780"/>
    <x v="239"/>
    <x v="12"/>
    <n v="9.1000000000000004E-3"/>
    <n v="2.9899999999999999E-2"/>
    <n v="3.0999999999999999E-3"/>
    <n v="2.2000000000000001E-3"/>
    <n v="5.3E-3"/>
    <n v="11.94"/>
  </r>
  <r>
    <x v="1781"/>
    <x v="239"/>
    <x v="12"/>
    <n v="9.2999999999999992E-3"/>
    <n v="2.93E-2"/>
    <n v="3.0999999999999999E-3"/>
    <n v="2.5999999999999999E-3"/>
    <n v="5.7000000000000002E-3"/>
    <n v="12.34"/>
  </r>
  <r>
    <x v="1782"/>
    <x v="240"/>
    <x v="0"/>
    <n v="1.15E-2"/>
    <n v="3.7999999999999999E-2"/>
    <n v="1.9E-3"/>
    <n v="5.4000000000000003E-3"/>
    <n v="7.3000000000000001E-3"/>
    <n v="3.38"/>
  </r>
  <r>
    <x v="1783"/>
    <x v="240"/>
    <x v="1"/>
    <n v="1.3299999999999999E-2"/>
    <n v="4.8800000000000003E-2"/>
    <n v="2.2000000000000001E-3"/>
    <n v="5.7000000000000002E-3"/>
    <n v="7.9000000000000008E-3"/>
    <n v="2.57"/>
  </r>
  <r>
    <x v="1784"/>
    <x v="240"/>
    <x v="2"/>
    <n v="1.23E-2"/>
    <n v="3.7699999999999997E-2"/>
    <n v="1.8E-3"/>
    <n v="5.3E-3"/>
    <n v="7.1000000000000004E-3"/>
    <n v="2.88"/>
  </r>
  <r>
    <x v="1785"/>
    <x v="240"/>
    <x v="3"/>
    <n v="7.3000000000000001E-3"/>
    <n v="1.4999999999999999E-2"/>
    <n v="8.9999999999999998E-4"/>
    <n v="3.5000000000000001E-3"/>
    <n v="4.4000000000000003E-3"/>
    <n v="4.62"/>
  </r>
  <r>
    <x v="1786"/>
    <x v="240"/>
    <x v="4"/>
    <n v="6.7999999999999996E-3"/>
    <n v="1.6E-2"/>
    <n v="8.9999999999999998E-4"/>
    <n v="3.8E-3"/>
    <n v="4.7000000000000002E-3"/>
    <n v="4.38"/>
  </r>
  <r>
    <x v="1787"/>
    <x v="240"/>
    <x v="5"/>
    <n v="7.3000000000000001E-3"/>
    <n v="1.14E-2"/>
    <n v="1E-3"/>
    <n v="4.0000000000000001E-3"/>
    <n v="5.0000000000000001E-3"/>
    <n v="4.3"/>
  </r>
  <r>
    <x v="1788"/>
    <x v="240"/>
    <x v="6"/>
    <n v="6.7999999999999996E-3"/>
    <n v="1.29E-2"/>
    <n v="1E-3"/>
    <n v="4.4000000000000003E-3"/>
    <n v="5.4000000000000003E-3"/>
    <n v="7.88"/>
  </r>
  <r>
    <x v="1789"/>
    <x v="240"/>
    <x v="7"/>
    <n v="7.7000000000000002E-3"/>
    <n v="1.5100000000000001E-2"/>
    <n v="1.2999999999999999E-3"/>
    <n v="5.3E-3"/>
    <n v="6.6E-3"/>
    <n v="6.56"/>
  </r>
  <r>
    <x v="1790"/>
    <x v="240"/>
    <x v="8"/>
    <n v="7.6E-3"/>
    <n v="1.26E-2"/>
    <n v="1.1000000000000001E-3"/>
    <n v="5.7999999999999996E-3"/>
    <n v="6.8999999999999999E-3"/>
    <n v="5.62"/>
  </r>
  <r>
    <x v="1791"/>
    <x v="240"/>
    <x v="9"/>
    <n v="7.1999999999999998E-3"/>
    <n v="1.2200000000000001E-2"/>
    <m/>
    <m/>
    <n v="7.3000000000000001E-3"/>
    <n v="3.95"/>
  </r>
  <r>
    <x v="1792"/>
    <x v="240"/>
    <x v="10"/>
    <n v="9.4000000000000004E-3"/>
    <n v="2.4799999999999999E-2"/>
    <n v="1.1000000000000001E-3"/>
    <n v="3.8999999999999998E-3"/>
    <n v="5.0000000000000001E-3"/>
    <n v="2.97"/>
  </r>
  <r>
    <x v="1793"/>
    <x v="241"/>
    <x v="11"/>
    <n v="1.1599999999999999E-2"/>
    <n v="3.4099999999999998E-2"/>
    <n v="1.6000000000000001E-3"/>
    <n v="4.5999999999999999E-3"/>
    <n v="6.1999999999999998E-3"/>
    <n v="2.91"/>
  </r>
  <r>
    <x v="1794"/>
    <x v="241"/>
    <x v="12"/>
    <n v="1.34E-2"/>
    <n v="4.1200000000000001E-2"/>
    <n v="1.9E-3"/>
    <n v="5.1000000000000004E-3"/>
    <n v="7.0000000000000001E-3"/>
    <n v="3.73"/>
  </r>
  <r>
    <x v="1795"/>
    <x v="241"/>
    <x v="12"/>
    <n v="1.34E-2"/>
    <n v="4.2599999999999999E-2"/>
    <n v="2.2000000000000001E-3"/>
    <n v="4.7999999999999996E-3"/>
    <n v="7.0000000000000001E-3"/>
    <n v="3.72"/>
  </r>
  <r>
    <x v="1796"/>
    <x v="241"/>
    <x v="12"/>
    <n v="1.23E-2"/>
    <n v="8.1900000000000001E-2"/>
    <n v="2.0999999999999999E-3"/>
    <n v="4.7999999999999996E-3"/>
    <n v="6.8999999999999999E-3"/>
    <n v="3.5"/>
  </r>
  <r>
    <x v="1797"/>
    <x v="242"/>
    <x v="0"/>
    <n v="9.4999999999999998E-3"/>
    <n v="2.3400000000000001E-2"/>
    <n v="1.6000000000000001E-3"/>
    <n v="5.4000000000000003E-3"/>
    <n v="7.0000000000000001E-3"/>
    <n v="2.94"/>
  </r>
  <r>
    <x v="1798"/>
    <x v="242"/>
    <x v="1"/>
    <n v="1.03E-2"/>
    <n v="2.9000000000000001E-2"/>
    <n v="1.6999999999999999E-3"/>
    <n v="5.7999999999999996E-3"/>
    <n v="7.4999999999999997E-3"/>
    <n v="2.58"/>
  </r>
  <r>
    <x v="1799"/>
    <x v="242"/>
    <x v="2"/>
    <n v="9.2999999999999992E-3"/>
    <n v="1.32E-2"/>
    <n v="1.5E-3"/>
    <n v="4.7000000000000002E-3"/>
    <n v="6.1999999999999998E-3"/>
    <n v="2.61"/>
  </r>
  <r>
    <x v="1800"/>
    <x v="242"/>
    <x v="3"/>
    <n v="5.7999999999999996E-3"/>
    <n v="2.5999999999999999E-3"/>
    <n v="6.9999999999999999E-4"/>
    <n v="1.6000000000000001E-3"/>
    <n v="2.3E-3"/>
    <n v="3.24"/>
  </r>
  <r>
    <x v="1801"/>
    <x v="242"/>
    <x v="4"/>
    <n v="5.8999999999999999E-3"/>
    <n v="2E-3"/>
    <n v="8.0000000000000004E-4"/>
    <n v="1.8E-3"/>
    <n v="2.5999999999999999E-3"/>
    <n v="3.09"/>
  </r>
  <r>
    <x v="1802"/>
    <x v="242"/>
    <x v="5"/>
    <n v="7.1999999999999998E-3"/>
    <n v="2.8E-3"/>
    <n v="8.0000000000000004E-4"/>
    <n v="2.5000000000000001E-3"/>
    <n v="3.3E-3"/>
    <n v="2.75"/>
  </r>
  <r>
    <x v="1803"/>
    <x v="242"/>
    <x v="6"/>
    <n v="8.3999999999999995E-3"/>
    <n v="1.26E-2"/>
    <n v="1.4E-3"/>
    <n v="3.7000000000000002E-3"/>
    <n v="5.1000000000000004E-3"/>
    <n v="2.97"/>
  </r>
  <r>
    <x v="1804"/>
    <x v="242"/>
    <x v="7"/>
    <n v="9.4999999999999998E-3"/>
    <n v="2.1299999999999999E-2"/>
    <n v="1.6999999999999999E-3"/>
    <n v="5.5999999999999999E-3"/>
    <n v="7.3000000000000001E-3"/>
    <n v="2.58"/>
  </r>
  <r>
    <x v="1805"/>
    <x v="242"/>
    <x v="8"/>
    <n v="8.9999999999999993E-3"/>
    <n v="1.5699999999999999E-2"/>
    <n v="1.6000000000000001E-3"/>
    <n v="4.5999999999999999E-3"/>
    <n v="6.1999999999999998E-3"/>
    <n v="1.88"/>
  </r>
  <r>
    <x v="1806"/>
    <x v="243"/>
    <x v="9"/>
    <n v="7.7999999999999996E-3"/>
    <n v="9.4999999999999998E-3"/>
    <n v="1.1999999999999999E-3"/>
    <n v="3.2000000000000002E-3"/>
    <n v="4.4000000000000003E-3"/>
    <n v="2.37"/>
  </r>
  <r>
    <x v="1807"/>
    <x v="243"/>
    <x v="10"/>
    <n v="7.4000000000000003E-3"/>
    <n v="7.7999999999999996E-3"/>
    <n v="1E-3"/>
    <n v="2.5999999999999999E-3"/>
    <n v="3.5999999999999999E-3"/>
    <n v="1.98"/>
  </r>
  <r>
    <x v="1808"/>
    <x v="243"/>
    <x v="11"/>
    <n v="9.5999999999999992E-3"/>
    <n v="2.2200000000000001E-2"/>
    <n v="1.1000000000000001E-3"/>
    <n v="3.8E-3"/>
    <n v="4.8999999999999998E-3"/>
    <n v="2.23"/>
  </r>
  <r>
    <x v="1809"/>
    <x v="243"/>
    <x v="12"/>
    <n v="8.8000000000000005E-3"/>
    <n v="2.41E-2"/>
    <n v="1.8E-3"/>
    <n v="4.1000000000000003E-3"/>
    <n v="5.8999999999999999E-3"/>
    <n v="3.62"/>
  </r>
  <r>
    <x v="1810"/>
    <x v="243"/>
    <x v="12"/>
    <n v="9.1000000000000004E-3"/>
    <n v="2.4E-2"/>
    <n v="1.9E-3"/>
    <n v="4.0000000000000001E-3"/>
    <n v="5.8999999999999999E-3"/>
    <n v="3.41"/>
  </r>
  <r>
    <x v="1811"/>
    <x v="243"/>
    <x v="12"/>
    <n v="9.7999999999999997E-3"/>
    <n v="3.4599999999999999E-2"/>
    <n v="1.9E-3"/>
    <n v="4.0000000000000001E-3"/>
    <n v="5.8999999999999999E-3"/>
    <n v="3.51"/>
  </r>
  <r>
    <x v="1812"/>
    <x v="244"/>
    <x v="0"/>
    <n v="1.38E-2"/>
    <n v="5.7799999999999997E-2"/>
    <n v="2.5000000000000001E-3"/>
    <n v="1.0200000000000001E-2"/>
    <n v="1.2699999999999999E-2"/>
    <n v="2.52"/>
  </r>
  <r>
    <x v="1813"/>
    <x v="244"/>
    <x v="1"/>
    <n v="1.38E-2"/>
    <n v="5.1499999999999997E-2"/>
    <n v="2.3999999999999998E-3"/>
    <n v="1.03E-2"/>
    <n v="1.2699999999999999E-2"/>
    <n v="2.12"/>
  </r>
  <r>
    <x v="1814"/>
    <x v="244"/>
    <x v="2"/>
    <n v="1.2200000000000001E-2"/>
    <n v="1.9599999999999999E-2"/>
    <n v="1.6000000000000001E-3"/>
    <n v="6.7000000000000002E-3"/>
    <n v="8.3000000000000001E-3"/>
    <n v="3.08"/>
  </r>
  <r>
    <x v="1815"/>
    <x v="244"/>
    <x v="3"/>
    <n v="8.2000000000000007E-3"/>
    <n v="6.7000000000000002E-3"/>
    <n v="8.9999999999999998E-4"/>
    <n v="3.5000000000000001E-3"/>
    <n v="4.4000000000000003E-3"/>
    <n v="4.51"/>
  </r>
  <r>
    <x v="1816"/>
    <x v="244"/>
    <x v="4"/>
    <n v="9.7999999999999997E-3"/>
    <n v="9.9000000000000008E-3"/>
    <n v="1E-3"/>
    <n v="3.8999999999999998E-3"/>
    <n v="4.8999999999999998E-3"/>
    <n v="3.15"/>
  </r>
  <r>
    <x v="1817"/>
    <x v="244"/>
    <x v="5"/>
    <n v="1.3599999999999999E-2"/>
    <n v="3.3799999999999997E-2"/>
    <n v="1.8E-3"/>
    <n v="7.6E-3"/>
    <n v="9.4000000000000004E-3"/>
    <n v="2.11"/>
  </r>
  <r>
    <x v="1818"/>
    <x v="244"/>
    <x v="6"/>
    <n v="1.49E-2"/>
    <n v="5.5399999999999998E-2"/>
    <n v="2.5000000000000001E-3"/>
    <n v="9.5999999999999992E-3"/>
    <n v="1.21E-2"/>
    <n v="2.2999999999999998"/>
  </r>
  <r>
    <x v="1819"/>
    <x v="245"/>
    <x v="7"/>
    <n v="1.4800000000000001E-2"/>
    <n v="4.8300000000000003E-2"/>
    <n v="2.3999999999999998E-3"/>
    <n v="9.7999999999999997E-3"/>
    <n v="1.2200000000000001E-2"/>
    <n v="1.79"/>
  </r>
  <r>
    <x v="1820"/>
    <x v="245"/>
    <x v="8"/>
    <n v="1.14E-2"/>
    <n v="1.7100000000000001E-2"/>
    <n v="1.4E-3"/>
    <n v="4.7999999999999996E-3"/>
    <n v="6.1999999999999998E-3"/>
    <n v="3.31"/>
  </r>
  <r>
    <x v="1821"/>
    <x v="245"/>
    <x v="9"/>
    <n v="7.7999999999999996E-3"/>
    <n v="8.2000000000000007E-3"/>
    <n v="8.0000000000000004E-4"/>
    <n v="2.5000000000000001E-3"/>
    <n v="3.3E-3"/>
    <n v="3.64"/>
  </r>
  <r>
    <x v="1822"/>
    <x v="245"/>
    <x v="10"/>
    <n v="9.2999999999999992E-3"/>
    <n v="1.2200000000000001E-2"/>
    <n v="1E-3"/>
    <n v="3.0000000000000001E-3"/>
    <n v="4.0000000000000001E-3"/>
    <n v="2.64"/>
  </r>
  <r>
    <x v="1823"/>
    <x v="245"/>
    <x v="11"/>
    <n v="1.01E-2"/>
    <n v="2.0400000000000001E-2"/>
    <n v="1.1000000000000001E-3"/>
    <n v="4.8999999999999998E-3"/>
    <n v="6.0000000000000001E-3"/>
    <n v="2.17"/>
  </r>
  <r>
    <x v="1824"/>
    <x v="245"/>
    <x v="12"/>
    <n v="1.2200000000000001E-2"/>
    <n v="3.3500000000000002E-2"/>
    <n v="2.3E-3"/>
    <n v="7.0000000000000001E-3"/>
    <n v="9.2999999999999992E-3"/>
    <n v="2.4900000000000002"/>
  </r>
  <r>
    <x v="1825"/>
    <x v="245"/>
    <x v="12"/>
    <n v="1.32E-2"/>
    <n v="3.5700000000000003E-2"/>
    <n v="2.5999999999999999E-3"/>
    <n v="6.7999999999999996E-3"/>
    <n v="9.4000000000000004E-3"/>
    <n v="2.61"/>
  </r>
  <r>
    <x v="1826"/>
    <x v="245"/>
    <x v="12"/>
    <n v="1.23E-2"/>
    <n v="3.5200000000000002E-2"/>
    <n v="2.7000000000000001E-3"/>
    <n v="6.8999999999999999E-3"/>
    <n v="9.5999999999999992E-3"/>
    <n v="2.52"/>
  </r>
  <r>
    <x v="1827"/>
    <x v="246"/>
    <x v="0"/>
    <n v="1.1900000000000001E-2"/>
    <n v="8.6699999999999999E-2"/>
    <n v="2.8E-3"/>
    <n v="1.26E-2"/>
    <n v="1.54E-2"/>
    <n v="1.59"/>
  </r>
  <r>
    <x v="1828"/>
    <x v="246"/>
    <x v="1"/>
    <n v="1.2E-2"/>
    <n v="7.8700000000000006E-2"/>
    <n v="2.5999999999999999E-3"/>
    <n v="1.2699999999999999E-2"/>
    <n v="1.5299999999999999E-2"/>
    <n v="1.47"/>
  </r>
  <r>
    <x v="1829"/>
    <x v="246"/>
    <x v="2"/>
    <n v="1.17E-2"/>
    <n v="3.7199999999999997E-2"/>
    <n v="1.9E-3"/>
    <n v="1.03E-2"/>
    <n v="1.2200000000000001E-2"/>
    <n v="1.65"/>
  </r>
  <r>
    <x v="1830"/>
    <x v="246"/>
    <x v="3"/>
    <n v="7.7000000000000002E-3"/>
    <n v="1.14E-2"/>
    <n v="1E-3"/>
    <n v="6.0000000000000001E-3"/>
    <n v="7.0000000000000001E-3"/>
    <n v="3.52"/>
  </r>
  <r>
    <x v="1831"/>
    <x v="246"/>
    <x v="4"/>
    <n v="8.8999999999999999E-3"/>
    <n v="1.7500000000000002E-2"/>
    <n v="1.1000000000000001E-3"/>
    <n v="9.4000000000000004E-3"/>
    <n v="1.0500000000000001E-2"/>
    <n v="2.2200000000000002"/>
  </r>
  <r>
    <x v="1832"/>
    <x v="246"/>
    <x v="5"/>
    <n v="1.0800000000000001E-2"/>
    <n v="3.3500000000000002E-2"/>
    <n v="1.8E-3"/>
    <n v="1.0999999999999999E-2"/>
    <n v="1.2800000000000001E-2"/>
    <n v="1.64"/>
  </r>
  <r>
    <x v="1833"/>
    <x v="246"/>
    <x v="6"/>
    <n v="1.11E-2"/>
    <n v="6.2799999999999995E-2"/>
    <n v="2.3E-3"/>
    <n v="1.23E-2"/>
    <n v="1.46E-2"/>
    <n v="3.06"/>
  </r>
  <r>
    <x v="1834"/>
    <x v="246"/>
    <x v="7"/>
    <n v="1.14E-2"/>
    <n v="5.33E-2"/>
    <n v="2.2000000000000001E-3"/>
    <n v="1.1900000000000001E-2"/>
    <n v="1.41E-2"/>
    <n v="2.63"/>
  </r>
  <r>
    <x v="1835"/>
    <x v="246"/>
    <x v="8"/>
    <n v="1.12E-2"/>
    <n v="3.9199999999999999E-2"/>
    <n v="1.8E-3"/>
    <n v="1.1299999999999999E-2"/>
    <n v="1.3100000000000001E-2"/>
    <n v="1.53"/>
  </r>
  <r>
    <x v="1836"/>
    <x v="246"/>
    <x v="9"/>
    <n v="1.06E-2"/>
    <n v="2.81E-2"/>
    <n v="1.5E-3"/>
    <n v="1.0200000000000001E-2"/>
    <n v="1.17E-2"/>
    <n v="1.53"/>
  </r>
  <r>
    <x v="1837"/>
    <x v="247"/>
    <x v="10"/>
    <n v="1.15E-2"/>
    <n v="3.6499999999999998E-2"/>
    <n v="1.8E-3"/>
    <n v="1.15E-2"/>
    <n v="1.3299999999999999E-2"/>
    <n v="1"/>
  </r>
  <r>
    <x v="1838"/>
    <x v="247"/>
    <x v="11"/>
    <n v="1.1599999999999999E-2"/>
    <n v="5.9299999999999999E-2"/>
    <n v="2.0999999999999999E-3"/>
    <n v="1.3100000000000001E-2"/>
    <n v="1.52E-2"/>
    <n v="1.43"/>
  </r>
  <r>
    <x v="1839"/>
    <x v="247"/>
    <x v="12"/>
    <n v="1.2200000000000001E-2"/>
    <n v="7.7299999999999994E-2"/>
    <n v="2.5999999999999999E-3"/>
    <n v="1.3599999999999999E-2"/>
    <n v="1.6199999999999999E-2"/>
    <n v="2.17"/>
  </r>
  <r>
    <x v="1840"/>
    <x v="247"/>
    <x v="12"/>
    <n v="1.2800000000000001E-2"/>
    <n v="7.8399999999999997E-2"/>
    <n v="2.3999999999999998E-3"/>
    <n v="1.38E-2"/>
    <n v="1.6199999999999999E-2"/>
    <n v="2.2200000000000002"/>
  </r>
  <r>
    <x v="1841"/>
    <x v="247"/>
    <x v="12"/>
    <n v="1.18E-2"/>
    <n v="7.6499999999999999E-2"/>
    <n v="1.9E-3"/>
    <n v="1.41E-2"/>
    <n v="1.6E-2"/>
    <n v="2.2599999999999998"/>
  </r>
  <r>
    <x v="1842"/>
    <x v="248"/>
    <x v="0"/>
    <n v="1.0999999999999999E-2"/>
    <n v="4.2000000000000003E-2"/>
    <n v="1.1000000000000001E-3"/>
    <n v="6.7000000000000002E-3"/>
    <n v="7.7999999999999996E-3"/>
    <n v="2.37"/>
  </r>
  <r>
    <x v="1843"/>
    <x v="248"/>
    <x v="1"/>
    <n v="9.2999999999999992E-3"/>
    <n v="3.2500000000000001E-2"/>
    <n v="1.1000000000000001E-3"/>
    <n v="6.7000000000000002E-3"/>
    <n v="7.7999999999999996E-3"/>
    <n v="2.2599999999999998"/>
  </r>
  <r>
    <x v="1844"/>
    <x v="248"/>
    <x v="2"/>
    <n v="8.6999999999999994E-3"/>
    <n v="1.7500000000000002E-2"/>
    <n v="8.9999999999999998E-4"/>
    <n v="6.1000000000000004E-3"/>
    <n v="7.0000000000000001E-3"/>
    <n v="2.29"/>
  </r>
  <r>
    <x v="1845"/>
    <x v="248"/>
    <x v="3"/>
    <n v="7.1999999999999998E-3"/>
    <n v="1.34E-2"/>
    <m/>
    <m/>
    <n v="5.4000000000000003E-3"/>
    <n v="3.63"/>
  </r>
  <r>
    <x v="1846"/>
    <x v="248"/>
    <x v="4"/>
    <n v="8.0999999999999996E-3"/>
    <n v="1.3100000000000001E-2"/>
    <n v="8.0000000000000004E-4"/>
    <n v="6.3E-3"/>
    <n v="7.1000000000000004E-3"/>
    <n v="3.02"/>
  </r>
  <r>
    <x v="1847"/>
    <x v="248"/>
    <x v="5"/>
    <n v="8.9999999999999993E-3"/>
    <n v="2.7E-2"/>
    <n v="1E-3"/>
    <n v="7.0000000000000001E-3"/>
    <n v="8.0000000000000002E-3"/>
    <n v="2.62"/>
  </r>
  <r>
    <x v="1848"/>
    <x v="248"/>
    <x v="6"/>
    <n v="1.0800000000000001E-2"/>
    <n v="4.7800000000000002E-2"/>
    <n v="1.2999999999999999E-3"/>
    <n v="8.2000000000000007E-3"/>
    <n v="9.4999999999999998E-3"/>
    <n v="2.02"/>
  </r>
  <r>
    <x v="1849"/>
    <x v="248"/>
    <x v="7"/>
    <n v="1.06E-2"/>
    <n v="4.19E-2"/>
    <n v="1.4E-3"/>
    <n v="7.9000000000000008E-3"/>
    <n v="9.2999999999999992E-3"/>
    <n v="1.83"/>
  </r>
  <r>
    <x v="1850"/>
    <x v="249"/>
    <x v="8"/>
    <n v="9.4999999999999998E-3"/>
    <n v="1.9199999999999998E-2"/>
    <n v="1E-3"/>
    <n v="8.3000000000000001E-3"/>
    <n v="9.2999999999999992E-3"/>
    <n v="2.95"/>
  </r>
  <r>
    <x v="1851"/>
    <x v="249"/>
    <x v="9"/>
    <n v="5.7000000000000002E-3"/>
    <n v="8.5000000000000006E-3"/>
    <m/>
    <m/>
    <n v="2.7000000000000001E-3"/>
    <n v="11.52"/>
  </r>
  <r>
    <x v="1852"/>
    <x v="249"/>
    <x v="10"/>
    <n v="6.1999999999999998E-3"/>
    <n v="9.1000000000000004E-3"/>
    <m/>
    <m/>
    <n v="3.0999999999999999E-3"/>
    <n v="7.47"/>
  </r>
  <r>
    <x v="1853"/>
    <x v="249"/>
    <x v="11"/>
    <n v="8.5000000000000006E-3"/>
    <n v="2.3400000000000001E-2"/>
    <n v="8.0000000000000004E-4"/>
    <n v="6.7000000000000002E-3"/>
    <n v="7.4999999999999997E-3"/>
    <n v="2.39"/>
  </r>
  <r>
    <x v="1854"/>
    <x v="249"/>
    <x v="12"/>
    <n v="1.09E-2"/>
    <n v="3.78E-2"/>
    <n v="1.1999999999999999E-3"/>
    <n v="7.1000000000000004E-3"/>
    <n v="8.3000000000000001E-3"/>
    <n v="3.26"/>
  </r>
  <r>
    <x v="1855"/>
    <x v="249"/>
    <x v="12"/>
    <n v="1.11E-2"/>
    <n v="3.9899999999999998E-2"/>
    <n v="1.5E-3"/>
    <n v="6.7000000000000002E-3"/>
    <n v="8.2000000000000007E-3"/>
    <n v="3.14"/>
  </r>
  <r>
    <x v="1856"/>
    <x v="249"/>
    <x v="12"/>
    <n v="1.03E-2"/>
    <n v="4.1700000000000001E-2"/>
    <n v="1.4E-3"/>
    <n v="6.8999999999999999E-3"/>
    <n v="8.3000000000000001E-3"/>
    <n v="3.1"/>
  </r>
  <r>
    <x v="1857"/>
    <x v="250"/>
    <x v="0"/>
    <n v="1.2200000000000001E-2"/>
    <n v="1.52E-2"/>
    <n v="2.3999999999999998E-3"/>
    <n v="9.1000000000000004E-3"/>
    <n v="1.15E-2"/>
    <n v="2.6472242000000001"/>
  </r>
  <r>
    <x v="1858"/>
    <x v="250"/>
    <x v="1"/>
    <n v="1.21E-2"/>
    <n v="1.5599999999999999E-2"/>
    <n v="2.3E-3"/>
    <n v="9.4000000000000004E-3"/>
    <n v="1.17E-2"/>
    <n v="2.0808308000000002"/>
  </r>
  <r>
    <x v="1859"/>
    <x v="250"/>
    <x v="2"/>
    <n v="8.9999999999999993E-3"/>
    <n v="7.6E-3"/>
    <n v="1.9E-3"/>
    <n v="5.5999999999999999E-3"/>
    <n v="7.4999999999999997E-3"/>
    <n v="2.8380567999999999"/>
  </r>
  <r>
    <x v="1860"/>
    <x v="250"/>
    <x v="3"/>
    <n v="5.4000000000000003E-3"/>
    <n v="6.8999999999999999E-3"/>
    <n v="1.1000000000000001E-3"/>
    <n v="5.0000000000000001E-4"/>
    <n v="1.6000000000000001E-3"/>
    <n v="5.4269575999999997"/>
  </r>
  <r>
    <x v="1861"/>
    <x v="250"/>
    <x v="4"/>
    <n v="9.1000000000000004E-3"/>
    <n v="8.5000000000000006E-3"/>
    <n v="1.6000000000000001E-3"/>
    <n v="3.8E-3"/>
    <n v="5.4000000000000003E-3"/>
    <n v="2.4167325000000002"/>
  </r>
  <r>
    <x v="1862"/>
    <x v="250"/>
    <x v="5"/>
    <n v="1.17E-2"/>
    <n v="2.12E-2"/>
    <n v="2.0999999999999999E-3"/>
    <n v="7.6E-3"/>
    <n v="9.7000000000000003E-3"/>
    <n v="1.8367363000000001"/>
  </r>
  <r>
    <x v="1863"/>
    <x v="251"/>
    <x v="6"/>
    <n v="1.5299999999999999E-2"/>
    <n v="3.1600000000000003E-2"/>
    <n v="2.3E-3"/>
    <n v="8.6999999999999994E-3"/>
    <n v="1.0999999999999999E-2"/>
    <n v="1.6147157999999999"/>
  </r>
  <r>
    <x v="1864"/>
    <x v="251"/>
    <x v="7"/>
    <n v="1.43E-2"/>
    <n v="2.52E-2"/>
    <n v="2.2000000000000001E-3"/>
    <n v="8.0000000000000002E-3"/>
    <n v="1.0200000000000001E-2"/>
    <n v="1.4233495"/>
  </r>
  <r>
    <x v="1865"/>
    <x v="251"/>
    <x v="8"/>
    <n v="9.7000000000000003E-3"/>
    <n v="1.4500000000000001E-2"/>
    <n v="1.6000000000000001E-3"/>
    <n v="3.5000000000000001E-3"/>
    <n v="5.1000000000000004E-3"/>
    <n v="3.8271391000000001"/>
  </r>
  <r>
    <x v="1866"/>
    <x v="251"/>
    <x v="9"/>
    <n v="8.8999999999999999E-3"/>
    <n v="6.3E-3"/>
    <n v="1.4E-3"/>
    <n v="1.1999999999999999E-3"/>
    <n v="2.5999999999999999E-3"/>
    <n v="4.9355335"/>
  </r>
  <r>
    <x v="1867"/>
    <x v="251"/>
    <x v="10"/>
    <n v="7.1000000000000004E-3"/>
    <n v="8.6999999999999994E-3"/>
    <n v="1.2999999999999999E-3"/>
    <n v="5.9999999999999995E-4"/>
    <n v="1.9E-3"/>
    <n v="5.0980730000000003"/>
  </r>
  <r>
    <x v="1868"/>
    <x v="251"/>
    <x v="11"/>
    <n v="1.11E-2"/>
    <n v="9.1999999999999998E-3"/>
    <n v="1.5E-3"/>
    <n v="2.0999999999999999E-3"/>
    <n v="3.5999999999999999E-3"/>
    <n v="2.8089770999999999"/>
  </r>
  <r>
    <x v="1869"/>
    <x v="251"/>
    <x v="12"/>
    <n v="1.3100000000000001E-2"/>
    <n v="1.4999999999999999E-2"/>
    <n v="1.6000000000000001E-3"/>
    <n v="4.7999999999999996E-3"/>
    <n v="6.4000000000000003E-3"/>
    <n v="2.4962740000000001"/>
  </r>
  <r>
    <x v="1870"/>
    <x v="251"/>
    <x v="12"/>
    <n v="1.1900000000000001E-2"/>
    <n v="1.47E-2"/>
    <n v="1.1999999999999999E-3"/>
    <n v="5.7000000000000002E-3"/>
    <n v="6.8999999999999999E-3"/>
    <n v="2.7886039999999999"/>
  </r>
  <r>
    <x v="1871"/>
    <x v="251"/>
    <x v="12"/>
    <n v="1.1599999999999999E-2"/>
    <n v="1.55E-2"/>
    <n v="1.1999999999999999E-3"/>
    <n v="5.5999999999999999E-3"/>
    <n v="6.7999999999999996E-3"/>
    <n v="2.4568381000000001"/>
  </r>
  <r>
    <x v="1872"/>
    <x v="252"/>
    <x v="0"/>
    <n v="1.1599999999999999E-2"/>
    <n v="3.3399999999999999E-2"/>
    <n v="1.1000000000000001E-3"/>
    <n v="3.5000000000000001E-3"/>
    <n v="4.5999999999999999E-3"/>
    <n v="1.8040524"/>
  </r>
  <r>
    <x v="1873"/>
    <x v="252"/>
    <x v="1"/>
    <n v="9.9000000000000008E-3"/>
    <n v="2.4500000000000001E-2"/>
    <n v="1.1000000000000001E-3"/>
    <n v="3.8999999999999998E-3"/>
    <n v="5.0000000000000001E-3"/>
    <n v="1.3231946000000001"/>
  </r>
  <r>
    <x v="1874"/>
    <x v="252"/>
    <x v="2"/>
    <n v="8.3999999999999995E-3"/>
    <n v="1.52E-2"/>
    <n v="8.9999999999999998E-4"/>
    <n v="3.0999999999999999E-3"/>
    <n v="4.0000000000000001E-3"/>
    <n v="1.6356332"/>
  </r>
  <r>
    <x v="1875"/>
    <x v="252"/>
    <x v="3"/>
    <n v="4.1999999999999997E-3"/>
    <n v="1.09E-2"/>
    <m/>
    <m/>
    <m/>
    <n v="4.4241989999999998"/>
  </r>
  <r>
    <x v="1876"/>
    <x v="252"/>
    <x v="4"/>
    <n v="4.7999999999999996E-3"/>
    <n v="3.5999999999999999E-3"/>
    <m/>
    <m/>
    <n v="1.5E-3"/>
    <n v="3.5386666999999998"/>
  </r>
  <r>
    <x v="1877"/>
    <x v="252"/>
    <x v="5"/>
    <n v="7.4999999999999997E-3"/>
    <n v="1.23E-2"/>
    <n v="8.9999999999999998E-4"/>
    <n v="2.5000000000000001E-3"/>
    <n v="3.3999999999999998E-3"/>
    <n v="2.0790074000000001"/>
  </r>
  <r>
    <x v="1878"/>
    <x v="252"/>
    <x v="6"/>
    <n v="9.9000000000000008E-3"/>
    <n v="2.2599999999999999E-2"/>
    <n v="1.1000000000000001E-3"/>
    <n v="3.3999999999999998E-3"/>
    <n v="4.4999999999999997E-3"/>
    <n v="2.7656105000000002"/>
  </r>
  <r>
    <x v="1879"/>
    <x v="252"/>
    <x v="7"/>
    <n v="9.1999999999999998E-3"/>
    <n v="1.67E-2"/>
    <n v="1E-3"/>
    <n v="3.2000000000000002E-3"/>
    <n v="4.1999999999999997E-3"/>
    <n v="2.1473265000000001"/>
  </r>
  <r>
    <x v="1880"/>
    <x v="252"/>
    <x v="8"/>
    <n v="6.7999999999999996E-3"/>
    <n v="5.5999999999999999E-3"/>
    <n v="8.0000000000000004E-4"/>
    <n v="1.8E-3"/>
    <n v="2.5999999999999999E-3"/>
    <n v="2.6262403000000001"/>
  </r>
  <r>
    <x v="1881"/>
    <x v="252"/>
    <x v="9"/>
    <n v="4.1999999999999997E-3"/>
    <n v="1.2999999999999999E-3"/>
    <m/>
    <m/>
    <m/>
    <n v="2.9020003999999999"/>
  </r>
  <r>
    <x v="1882"/>
    <x v="253"/>
    <x v="10"/>
    <n v="6.1000000000000004E-3"/>
    <n v="6.6E-3"/>
    <n v="6.9999999999999999E-4"/>
    <n v="1.6999999999999999E-3"/>
    <n v="2.3999999999999998E-3"/>
    <n v="1.9717541999999999"/>
  </r>
  <r>
    <x v="1883"/>
    <x v="253"/>
    <x v="11"/>
    <n v="9.4999999999999998E-3"/>
    <n v="1.34E-2"/>
    <n v="8.9999999999999998E-4"/>
    <n v="3.8E-3"/>
    <n v="4.7000000000000002E-3"/>
    <n v="1.4754877"/>
  </r>
  <r>
    <x v="1884"/>
    <x v="253"/>
    <x v="12"/>
    <n v="1.0999999999999999E-2"/>
    <n v="2.46E-2"/>
    <n v="1E-3"/>
    <n v="3.8E-3"/>
    <n v="4.7999999999999996E-3"/>
    <n v="1.4226512"/>
  </r>
  <r>
    <x v="1885"/>
    <x v="253"/>
    <x v="12"/>
    <n v="1.09E-2"/>
    <n v="2.81E-2"/>
    <n v="1E-3"/>
    <n v="3.5999999999999999E-3"/>
    <n v="4.5999999999999999E-3"/>
    <n v="1.3665619"/>
  </r>
  <r>
    <x v="1886"/>
    <x v="253"/>
    <x v="12"/>
    <n v="1.0999999999999999E-2"/>
    <n v="2.5899999999999999E-2"/>
    <n v="1.2999999999999999E-3"/>
    <n v="3.3E-3"/>
    <n v="4.5999999999999999E-3"/>
    <n v="1.4045072000000001"/>
  </r>
  <r>
    <x v="1887"/>
    <x v="254"/>
    <x v="0"/>
    <n v="9.7000000000000003E-3"/>
    <n v="1.6400000000000001E-2"/>
    <m/>
    <m/>
    <n v="2.3999999999999998E-3"/>
    <n v="0.85066575"/>
  </r>
  <r>
    <x v="1888"/>
    <x v="254"/>
    <x v="1"/>
    <n v="8.8000000000000005E-3"/>
    <n v="1.37E-2"/>
    <m/>
    <m/>
    <n v="3.5999999999999999E-3"/>
    <n v="0.92909319999999995"/>
  </r>
  <r>
    <x v="1889"/>
    <x v="254"/>
    <x v="2"/>
    <n v="7.6E-3"/>
    <n v="1.0999999999999999E-2"/>
    <m/>
    <m/>
    <n v="2.2000000000000001E-3"/>
    <n v="1.007279"/>
  </r>
  <r>
    <x v="1890"/>
    <x v="254"/>
    <x v="3"/>
    <n v="6.7999999999999996E-3"/>
    <n v="8.8999999999999999E-3"/>
    <m/>
    <m/>
    <n v="2.5000000000000001E-3"/>
    <n v="1.4502666"/>
  </r>
  <r>
    <x v="1891"/>
    <x v="254"/>
    <x v="4"/>
    <n v="8.0000000000000002E-3"/>
    <n v="1.06E-2"/>
    <m/>
    <m/>
    <n v="1.8E-3"/>
    <n v="1.2886173999999999"/>
  </r>
  <r>
    <x v="1892"/>
    <x v="254"/>
    <x v="5"/>
    <n v="1.0200000000000001E-2"/>
    <n v="1.9199999999999998E-2"/>
    <m/>
    <m/>
    <n v="2.7000000000000001E-3"/>
    <n v="1.1879234000000001"/>
  </r>
  <r>
    <x v="1893"/>
    <x v="254"/>
    <x v="6"/>
    <n v="1.09E-2"/>
    <n v="1.7899999999999999E-2"/>
    <n v="6.9999999999999999E-4"/>
    <n v="3.0999999999999999E-3"/>
    <n v="3.8E-3"/>
    <n v="1.4877658"/>
  </r>
  <r>
    <x v="1894"/>
    <x v="254"/>
    <x v="7"/>
    <n v="1.03E-2"/>
    <n v="1.2200000000000001E-2"/>
    <n v="6.9999999999999999E-4"/>
    <n v="1.8E-3"/>
    <n v="2.5000000000000001E-3"/>
    <n v="1.2868911999999999"/>
  </r>
  <r>
    <x v="1895"/>
    <x v="255"/>
    <x v="8"/>
    <n v="8.5000000000000006E-3"/>
    <n v="8.0000000000000002E-3"/>
    <m/>
    <m/>
    <m/>
    <n v="2.2305942000000001"/>
  </r>
  <r>
    <x v="1896"/>
    <x v="255"/>
    <x v="9"/>
    <n v="8.3999999999999995E-3"/>
    <n v="8.3999999999999995E-3"/>
    <n v="6.9999999999999999E-4"/>
    <n v="1.1900000000000001E-2"/>
    <n v="1.26E-2"/>
    <n v="3.2060740000000001"/>
  </r>
  <r>
    <x v="1897"/>
    <x v="255"/>
    <x v="10"/>
    <n v="8.2000000000000007E-3"/>
    <n v="1.04E-2"/>
    <m/>
    <m/>
    <n v="1.0999999999999999E-2"/>
    <n v="2.2305942000000001"/>
  </r>
  <r>
    <x v="1898"/>
    <x v="255"/>
    <x v="11"/>
    <n v="9.4000000000000004E-3"/>
    <n v="1.4999999999999999E-2"/>
    <m/>
    <m/>
    <n v="3.7000000000000002E-3"/>
    <n v="1.7882731999999999"/>
  </r>
  <r>
    <x v="1899"/>
    <x v="255"/>
    <x v="12"/>
    <n v="1.03E-2"/>
    <n v="1.9199999999999998E-2"/>
    <n v="1.1000000000000001E-3"/>
    <n v="3.5000000000000001E-3"/>
    <n v="4.5999999999999999E-3"/>
    <n v="2.0516782"/>
  </r>
  <r>
    <x v="1900"/>
    <x v="255"/>
    <x v="12"/>
    <n v="1.06E-2"/>
    <n v="2.1499999999999998E-2"/>
    <n v="1.6000000000000001E-3"/>
    <n v="3.0000000000000001E-3"/>
    <n v="4.5999999999999999E-3"/>
    <n v="1.9851703999999999"/>
  </r>
  <r>
    <x v="1901"/>
    <x v="255"/>
    <x v="12"/>
    <n v="0.01"/>
    <n v="2.2800000000000001E-2"/>
    <n v="1.5E-3"/>
    <n v="3.0999999999999999E-3"/>
    <n v="4.5999999999999999E-3"/>
    <n v="2.0447614000000001"/>
  </r>
  <r>
    <x v="1902"/>
    <x v="256"/>
    <x v="0"/>
    <n v="1.1599999999999999E-2"/>
    <n v="2.6700000000000002E-2"/>
    <n v="1E-3"/>
    <n v="2E-3"/>
    <n v="3.0000000000000001E-3"/>
    <n v="2.8384347000000001"/>
  </r>
  <r>
    <x v="1903"/>
    <x v="256"/>
    <x v="1"/>
    <n v="1.15E-2"/>
    <n v="2.8000000000000001E-2"/>
    <n v="1.1000000000000001E-3"/>
    <n v="2.0999999999999999E-3"/>
    <n v="3.2000000000000002E-3"/>
    <n v="2.6813636000000001"/>
  </r>
  <r>
    <x v="1904"/>
    <x v="256"/>
    <x v="2"/>
    <n v="6.6E-3"/>
    <n v="1.55E-2"/>
    <n v="8.0000000000000004E-4"/>
    <n v="8.0000000000000004E-4"/>
    <n v="1.6000000000000001E-3"/>
    <n v="5.3285736999999997"/>
  </r>
  <r>
    <x v="1905"/>
    <x v="256"/>
    <x v="3"/>
    <n v="4.1000000000000003E-3"/>
    <n v="1.5299999999999999E-2"/>
    <n v="6.9999999999999999E-4"/>
    <m/>
    <m/>
    <n v="6.6456584999999997"/>
  </r>
  <r>
    <x v="1906"/>
    <x v="256"/>
    <x v="4"/>
    <n v="4.1999999999999997E-3"/>
    <n v="8.9999999999999993E-3"/>
    <n v="6.9999999999999999E-4"/>
    <m/>
    <m/>
    <n v="5.2814883999999997"/>
  </r>
  <r>
    <x v="1907"/>
    <x v="256"/>
    <x v="5"/>
    <n v="5.7999999999999996E-3"/>
    <n v="1.0800000000000001E-2"/>
    <n v="6.9999999999999999E-4"/>
    <n v="5.9999999999999995E-4"/>
    <n v="1.2999999999999999E-3"/>
    <n v="3.7244576999999999"/>
  </r>
  <r>
    <x v="1908"/>
    <x v="256"/>
    <x v="6"/>
    <n v="8.0999999999999996E-3"/>
    <n v="1.2200000000000001E-2"/>
    <n v="8.9999999999999998E-4"/>
    <n v="1.2999999999999999E-3"/>
    <n v="2.2000000000000001E-3"/>
    <n v="4.0318709999999998"/>
  </r>
  <r>
    <x v="1909"/>
    <x v="256"/>
    <x v="7"/>
    <n v="8.0999999999999996E-3"/>
    <n v="1.7899999999999999E-2"/>
    <n v="1E-3"/>
    <n v="8.9999999999999998E-4"/>
    <n v="1.9E-3"/>
    <n v="4.251252"/>
  </r>
  <r>
    <x v="1910"/>
    <x v="256"/>
    <x v="8"/>
    <n v="4.5999999999999999E-3"/>
    <n v="9.1000000000000004E-3"/>
    <m/>
    <m/>
    <m/>
    <n v="4.5616009999999996"/>
  </r>
  <r>
    <x v="1911"/>
    <x v="256"/>
    <x v="9"/>
    <n v="3.8999999999999998E-3"/>
    <n v="1.11E-2"/>
    <m/>
    <m/>
    <m/>
    <n v="5.2409359999999996"/>
  </r>
  <r>
    <x v="1912"/>
    <x v="256"/>
    <x v="10"/>
    <n v="4.4000000000000003E-3"/>
    <n v="1.2E-2"/>
    <m/>
    <m/>
    <m/>
    <n v="4.3439740000000002"/>
  </r>
  <r>
    <x v="1913"/>
    <x v="256"/>
    <x v="11"/>
    <n v="5.8999999999999999E-3"/>
    <n v="1.03E-2"/>
    <m/>
    <m/>
    <m/>
    <n v="3.0429366"/>
  </r>
  <r>
    <x v="1914"/>
    <x v="257"/>
    <x v="12"/>
    <n v="7.7999999999999996E-3"/>
    <n v="2.1000000000000001E-2"/>
    <n v="8.9999999999999998E-4"/>
    <n v="1.1999999999999999E-3"/>
    <n v="2.0999999999999999E-3"/>
    <n v="3.5735648000000002"/>
  </r>
  <r>
    <x v="1915"/>
    <x v="257"/>
    <x v="12"/>
    <n v="8.3000000000000001E-3"/>
    <n v="2.3900000000000001E-2"/>
    <n v="8.9999999999999998E-4"/>
    <n v="1.1999999999999999E-3"/>
    <n v="2.0999999999999999E-3"/>
    <n v="3.2978044"/>
  </r>
  <r>
    <x v="1916"/>
    <x v="257"/>
    <x v="12"/>
    <n v="8.9999999999999993E-3"/>
    <n v="1.66E-2"/>
    <n v="8.0000000000000004E-4"/>
    <n v="1.4E-3"/>
    <n v="2.2000000000000001E-3"/>
    <n v="3.3894422"/>
  </r>
  <r>
    <x v="1917"/>
    <x v="258"/>
    <x v="0"/>
    <n v="1.03E-2"/>
    <n v="3.3300000000000003E-2"/>
    <n v="1.5E-3"/>
    <n v="3.8999999999999998E-3"/>
    <n v="5.4000000000000003E-3"/>
    <n v="2.9213287999999999"/>
  </r>
  <r>
    <x v="1918"/>
    <x v="258"/>
    <x v="1"/>
    <n v="1.09E-2"/>
    <n v="3.4299999999999997E-2"/>
    <n v="1.5E-3"/>
    <n v="4.3E-3"/>
    <n v="5.7999999999999996E-3"/>
    <n v="2.5843297999999999"/>
  </r>
  <r>
    <x v="1919"/>
    <x v="258"/>
    <x v="2"/>
    <n v="9.5999999999999992E-3"/>
    <n v="2.0500000000000001E-2"/>
    <n v="1.2999999999999999E-3"/>
    <n v="4.4000000000000003E-3"/>
    <n v="5.7000000000000002E-3"/>
    <n v="2.7995429999999999"/>
  </r>
  <r>
    <x v="1920"/>
    <x v="258"/>
    <x v="3"/>
    <n v="5.4999999999999997E-3"/>
    <n v="4.5999999999999999E-3"/>
    <n v="8.9999999999999998E-4"/>
    <n v="1.5E-3"/>
    <n v="2.3999999999999998E-3"/>
    <n v="5.5324783000000002"/>
  </r>
  <r>
    <x v="1921"/>
    <x v="258"/>
    <x v="4"/>
    <n v="6.1000000000000004E-3"/>
    <n v="6.6E-3"/>
    <n v="1.2999999999999999E-3"/>
    <n v="5.8999999999999999E-3"/>
    <n v="7.1999999999999998E-3"/>
    <n v="3.5506828000000001"/>
  </r>
  <r>
    <x v="1922"/>
    <x v="258"/>
    <x v="5"/>
    <n v="8.0000000000000002E-3"/>
    <n v="1.11E-2"/>
    <n v="1.2999999999999999E-3"/>
    <n v="3.8999999999999998E-3"/>
    <n v="5.1999999999999998E-3"/>
    <n v="3.4705352999999999"/>
  </r>
  <r>
    <x v="1923"/>
    <x v="258"/>
    <x v="6"/>
    <n v="8.3000000000000001E-3"/>
    <n v="1.7000000000000001E-2"/>
    <n v="1.2999999999999999E-3"/>
    <n v="3.8999999999999998E-3"/>
    <n v="5.1999999999999998E-3"/>
    <n v="4.8181434000000003"/>
  </r>
  <r>
    <x v="1924"/>
    <x v="258"/>
    <x v="7"/>
    <n v="8.5000000000000006E-3"/>
    <n v="1.1599999999999999E-2"/>
    <n v="1.1999999999999999E-3"/>
    <n v="4.4999999999999997E-3"/>
    <n v="5.7000000000000002E-3"/>
    <n v="3.9199407000000002"/>
  </r>
  <r>
    <x v="1925"/>
    <x v="258"/>
    <x v="8"/>
    <n v="5.7000000000000002E-3"/>
    <n v="5.4999999999999997E-3"/>
    <m/>
    <m/>
    <n v="3.3E-3"/>
    <n v="5.4228880000000004"/>
  </r>
  <r>
    <x v="1926"/>
    <x v="258"/>
    <x v="9"/>
    <n v="5.7999999999999996E-3"/>
    <n v="7.7999999999999996E-3"/>
    <m/>
    <m/>
    <n v="1.9E-3"/>
    <n v="3.8956390000000001"/>
  </r>
  <r>
    <x v="1927"/>
    <x v="259"/>
    <x v="10"/>
    <n v="5.7999999999999996E-3"/>
    <n v="6.4999999999999997E-3"/>
    <m/>
    <m/>
    <n v="1.2999999999999999E-3"/>
    <n v="3.1154065000000002"/>
  </r>
  <r>
    <x v="1928"/>
    <x v="259"/>
    <x v="11"/>
    <n v="6.6E-3"/>
    <n v="1.2E-2"/>
    <n v="8.0000000000000004E-4"/>
    <n v="2.5999999999999999E-3"/>
    <n v="3.3999999999999998E-3"/>
    <n v="2.8921522999999998"/>
  </r>
  <r>
    <x v="1929"/>
    <x v="259"/>
    <x v="12"/>
    <n v="8.0999999999999996E-3"/>
    <n v="1.8200000000000001E-2"/>
    <n v="8.9999999999999998E-4"/>
    <n v="3.3E-3"/>
    <n v="4.1999999999999997E-3"/>
    <n v="3.2152720000000001"/>
  </r>
  <r>
    <x v="1930"/>
    <x v="259"/>
    <x v="12"/>
    <n v="8.8000000000000005E-3"/>
    <n v="2.07E-2"/>
    <m/>
    <m/>
    <n v="4.1000000000000003E-3"/>
    <n v="3.1658680000000001"/>
  </r>
  <r>
    <x v="1931"/>
    <x v="259"/>
    <x v="12"/>
    <n v="8.6E-3"/>
    <n v="1.9E-2"/>
    <m/>
    <m/>
    <n v="4.1000000000000003E-3"/>
    <n v="2.8244570000000002"/>
  </r>
  <r>
    <x v="1932"/>
    <x v="260"/>
    <x v="0"/>
    <n v="8.3000000000000001E-3"/>
    <n v="3.9399999999999998E-2"/>
    <n v="1.6000000000000001E-3"/>
    <n v="2.2000000000000001E-3"/>
    <n v="3.8E-3"/>
    <n v="4.895295"/>
  </r>
  <r>
    <x v="1933"/>
    <x v="260"/>
    <x v="1"/>
    <n v="7.1000000000000004E-3"/>
    <n v="2.52E-2"/>
    <n v="1.5E-3"/>
    <n v="1.6000000000000001E-3"/>
    <n v="3.0999999999999999E-3"/>
    <n v="4.7419342999999996"/>
  </r>
  <r>
    <x v="1934"/>
    <x v="260"/>
    <x v="2"/>
    <n v="6.8999999999999999E-3"/>
    <n v="0.02"/>
    <n v="1.1999999999999999E-3"/>
    <n v="2.0000000000000001E-4"/>
    <n v="1.4E-3"/>
    <n v="5.5084204999999997"/>
  </r>
  <r>
    <x v="1935"/>
    <x v="260"/>
    <x v="3"/>
    <n v="5.4999999999999997E-3"/>
    <n v="1.5599999999999999E-2"/>
    <n v="1.1000000000000001E-3"/>
    <m/>
    <m/>
    <n v="6.3221154000000004"/>
  </r>
  <r>
    <x v="1936"/>
    <x v="260"/>
    <x v="4"/>
    <n v="6.6E-3"/>
    <n v="1.5699999999999999E-2"/>
    <n v="1.1000000000000001E-3"/>
    <m/>
    <m/>
    <n v="6.1249279999999997"/>
  </r>
  <r>
    <x v="1937"/>
    <x v="260"/>
    <x v="5"/>
    <n v="7.4000000000000003E-3"/>
    <n v="2.2499999999999999E-2"/>
    <n v="1.5E-3"/>
    <n v="1.2999999999999999E-3"/>
    <n v="2.8E-3"/>
    <n v="4.3043212999999998"/>
  </r>
  <r>
    <x v="1938"/>
    <x v="260"/>
    <x v="6"/>
    <n v="8.5000000000000006E-3"/>
    <n v="2.9899999999999999E-2"/>
    <n v="1.6000000000000001E-3"/>
    <n v="1.8E-3"/>
    <n v="3.3999999999999998E-3"/>
    <n v="4.1145740000000002"/>
  </r>
  <r>
    <x v="1939"/>
    <x v="260"/>
    <x v="7"/>
    <n v="8.6E-3"/>
    <n v="2.6100000000000002E-2"/>
    <n v="1.6000000000000001E-3"/>
    <n v="2.0999999999999999E-3"/>
    <n v="3.7000000000000002E-3"/>
    <n v="3.2755163"/>
  </r>
  <r>
    <x v="1940"/>
    <x v="261"/>
    <x v="8"/>
    <n v="7.3000000000000001E-3"/>
    <n v="2.76E-2"/>
    <n v="1.6999999999999999E-3"/>
    <n v="1.21E-2"/>
    <n v="1.38E-2"/>
    <n v="4.8225600000000002"/>
  </r>
  <r>
    <x v="1941"/>
    <x v="261"/>
    <x v="9"/>
    <n v="5.3E-3"/>
    <n v="1.6500000000000001E-2"/>
    <n v="1.1999999999999999E-3"/>
    <n v="3.2000000000000002E-3"/>
    <n v="4.4000000000000003E-3"/>
    <n v="5.4550466999999996"/>
  </r>
  <r>
    <x v="1942"/>
    <x v="261"/>
    <x v="10"/>
    <n v="6.6E-3"/>
    <n v="2.2700000000000001E-2"/>
    <n v="1.5E-3"/>
    <n v="7.7000000000000002E-3"/>
    <n v="9.1999999999999998E-3"/>
    <n v="4.4452759999999998"/>
  </r>
  <r>
    <x v="1943"/>
    <x v="261"/>
    <x v="11"/>
    <n v="6.4000000000000003E-3"/>
    <n v="2.5100000000000001E-2"/>
    <n v="1.4E-3"/>
    <n v="3.8999999999999998E-3"/>
    <n v="5.3E-3"/>
    <n v="4.8526835000000004"/>
  </r>
  <r>
    <x v="1944"/>
    <x v="261"/>
    <x v="12"/>
    <n v="7.3000000000000001E-3"/>
    <n v="3.4299999999999997E-2"/>
    <n v="1.5E-3"/>
    <n v="1.6999999999999999E-3"/>
    <n v="3.2000000000000002E-3"/>
    <n v="6.7678227"/>
  </r>
  <r>
    <x v="1945"/>
    <x v="261"/>
    <x v="12"/>
    <n v="8.0999999999999996E-3"/>
    <n v="3.04E-2"/>
    <n v="6.9999999999999999E-4"/>
    <n v="2.5999999999999999E-3"/>
    <n v="3.3E-3"/>
    <n v="7.0560875000000003"/>
  </r>
  <r>
    <x v="1946"/>
    <x v="261"/>
    <x v="12"/>
    <n v="7.6E-3"/>
    <n v="3.44E-2"/>
    <n v="6.9999999999999999E-4"/>
    <n v="3.0000000000000001E-3"/>
    <n v="3.7000000000000002E-3"/>
    <n v="7.1160870000000003"/>
  </r>
  <r>
    <x v="1947"/>
    <x v="262"/>
    <x v="0"/>
    <n v="1.3899999999999999E-2"/>
    <n v="4.4999999999999998E-2"/>
    <n v="1.1999999999999999E-3"/>
    <n v="1.6000000000000001E-3"/>
    <n v="2.8E-3"/>
    <n v="4.8558984000000001"/>
  </r>
  <r>
    <x v="1948"/>
    <x v="262"/>
    <x v="1"/>
    <n v="1.4800000000000001E-2"/>
    <n v="4.0399999999999998E-2"/>
    <n v="1.5E-3"/>
    <n v="2E-3"/>
    <n v="3.5000000000000001E-3"/>
    <n v="3.2217891000000001"/>
  </r>
  <r>
    <x v="1949"/>
    <x v="262"/>
    <x v="2"/>
    <n v="1.1599999999999999E-2"/>
    <n v="3.2300000000000002E-2"/>
    <n v="1.1999999999999999E-3"/>
    <n v="1.2999999999999999E-3"/>
    <n v="2.5000000000000001E-3"/>
    <n v="4.6694649999999998"/>
  </r>
  <r>
    <x v="1950"/>
    <x v="262"/>
    <x v="3"/>
    <n v="9.1999999999999998E-3"/>
    <n v="2.0799999999999999E-2"/>
    <n v="8.9999999999999998E-4"/>
    <n v="1.1000000000000001E-3"/>
    <n v="2E-3"/>
    <n v="4.955667"/>
  </r>
  <r>
    <x v="1951"/>
    <x v="262"/>
    <x v="4"/>
    <n v="9.4999999999999998E-3"/>
    <n v="2.4199999999999999E-2"/>
    <n v="1E-3"/>
    <n v="1.4E-3"/>
    <n v="2.3999999999999998E-3"/>
    <n v="5.7605969999999997"/>
  </r>
  <r>
    <x v="1952"/>
    <x v="262"/>
    <x v="5"/>
    <n v="9.9000000000000008E-3"/>
    <n v="2.0799999999999999E-2"/>
    <n v="1.1999999999999999E-3"/>
    <n v="1.1000000000000001E-3"/>
    <n v="2.3E-3"/>
    <n v="9.4298730000000006"/>
  </r>
  <r>
    <x v="1953"/>
    <x v="262"/>
    <x v="6"/>
    <n v="9.4000000000000004E-3"/>
    <n v="1.5800000000000002E-2"/>
    <n v="8.0000000000000004E-4"/>
    <m/>
    <m/>
    <n v="10.822224"/>
  </r>
  <r>
    <x v="1954"/>
    <x v="262"/>
    <x v="7"/>
    <n v="8.6E-3"/>
    <n v="1.44E-2"/>
    <m/>
    <m/>
    <m/>
    <n v="9.3878330000000005"/>
  </r>
  <r>
    <x v="1955"/>
    <x v="262"/>
    <x v="8"/>
    <n v="7.4999999999999997E-3"/>
    <n v="1.2800000000000001E-2"/>
    <m/>
    <m/>
    <m/>
    <n v="8.3376044999999994"/>
  </r>
  <r>
    <x v="1956"/>
    <x v="262"/>
    <x v="9"/>
    <n v="5.7999999999999996E-3"/>
    <n v="9.1999999999999998E-3"/>
    <m/>
    <m/>
    <m/>
    <n v="7.2766485000000003"/>
  </r>
  <r>
    <x v="1957"/>
    <x v="262"/>
    <x v="10"/>
    <n v="7.3000000000000001E-3"/>
    <n v="1.38E-2"/>
    <m/>
    <m/>
    <m/>
    <n v="5.1041346000000001"/>
  </r>
  <r>
    <x v="1958"/>
    <x v="263"/>
    <x v="11"/>
    <n v="1.0999999999999999E-2"/>
    <n v="2.3900000000000001E-2"/>
    <n v="1E-3"/>
    <n v="1.2999999999999999E-3"/>
    <n v="2.3E-3"/>
    <n v="5.1631749999999998"/>
  </r>
  <r>
    <x v="1959"/>
    <x v="263"/>
    <x v="12"/>
    <n v="1.32E-2"/>
    <n v="3.0700000000000002E-2"/>
    <n v="1.5E-3"/>
    <n v="1.5E-3"/>
    <n v="3.0000000000000001E-3"/>
    <n v="5.2348556999999998"/>
  </r>
  <r>
    <x v="1960"/>
    <x v="263"/>
    <x v="12"/>
    <n v="1.4200000000000001E-2"/>
    <n v="3.1899999999999998E-2"/>
    <n v="1.6000000000000001E-3"/>
    <n v="1.1999999999999999E-3"/>
    <n v="2.8E-3"/>
    <n v="5.1716740000000003"/>
  </r>
  <r>
    <x v="1961"/>
    <x v="263"/>
    <x v="12"/>
    <n v="1.4999999999999999E-2"/>
    <n v="3.2300000000000002E-2"/>
    <n v="1.6999999999999999E-3"/>
    <n v="1.1999999999999999E-3"/>
    <n v="2.8999999999999998E-3"/>
    <n v="5.3009662999999998"/>
  </r>
  <r>
    <x v="1962"/>
    <x v="264"/>
    <x v="0"/>
    <n v="1.06E-2"/>
    <n v="2.7E-2"/>
    <n v="1.4E-3"/>
    <n v="1.6999999999999999E-3"/>
    <n v="3.0999999999999999E-3"/>
    <n v="5.1077719999999998"/>
  </r>
  <r>
    <x v="1963"/>
    <x v="264"/>
    <x v="1"/>
    <n v="9.7999999999999997E-3"/>
    <n v="2.35E-2"/>
    <n v="1.6000000000000001E-3"/>
    <n v="1.9E-3"/>
    <n v="3.5000000000000001E-3"/>
    <n v="4.2837180000000004"/>
  </r>
  <r>
    <x v="1964"/>
    <x v="264"/>
    <x v="2"/>
    <n v="7.9000000000000008E-3"/>
    <n v="1.18E-2"/>
    <n v="1.1999999999999999E-3"/>
    <n v="1.1999999999999999E-3"/>
    <n v="2.3999999999999998E-3"/>
    <n v="5.5023059999999999"/>
  </r>
  <r>
    <x v="1965"/>
    <x v="264"/>
    <x v="3"/>
    <n v="6.6E-3"/>
    <n v="0.01"/>
    <m/>
    <m/>
    <m/>
    <n v="5.4123086999999996"/>
  </r>
  <r>
    <x v="1966"/>
    <x v="264"/>
    <x v="4"/>
    <n v="6.0000000000000001E-3"/>
    <n v="7.3000000000000001E-3"/>
    <n v="6.9999999999999999E-4"/>
    <m/>
    <m/>
    <n v="4.8197494000000001"/>
  </r>
  <r>
    <x v="1967"/>
    <x v="264"/>
    <x v="5"/>
    <n v="6.7999999999999996E-3"/>
    <n v="1.1599999999999999E-2"/>
    <n v="8.9999999999999998E-4"/>
    <n v="6.9999999999999999E-4"/>
    <n v="1.6000000000000001E-3"/>
    <n v="7.0514745999999997"/>
  </r>
  <r>
    <x v="1968"/>
    <x v="264"/>
    <x v="6"/>
    <n v="8.5000000000000006E-3"/>
    <n v="1.6299999999999999E-2"/>
    <n v="1.4E-3"/>
    <n v="1.6999999999999999E-3"/>
    <n v="3.0999999999999999E-3"/>
    <n v="7.7425160000000002"/>
  </r>
  <r>
    <x v="1969"/>
    <x v="264"/>
    <x v="7"/>
    <n v="8.3999999999999995E-3"/>
    <n v="2.18E-2"/>
    <n v="1.6000000000000001E-3"/>
    <n v="2.8999999999999998E-3"/>
    <n v="4.4999999999999997E-3"/>
    <n v="4.9935429999999998"/>
  </r>
  <r>
    <x v="1970"/>
    <x v="264"/>
    <x v="8"/>
    <n v="7.0000000000000001E-3"/>
    <n v="1.4E-2"/>
    <n v="1.2999999999999999E-3"/>
    <n v="2.5000000000000001E-3"/>
    <n v="3.8E-3"/>
    <n v="6.6002764999999997"/>
  </r>
  <r>
    <x v="1971"/>
    <x v="265"/>
    <x v="9"/>
    <n v="5.3E-3"/>
    <n v="6.6E-3"/>
    <m/>
    <m/>
    <m/>
    <n v="6.6989955999999999"/>
  </r>
  <r>
    <x v="1972"/>
    <x v="265"/>
    <x v="10"/>
    <n v="5.7000000000000002E-3"/>
    <n v="1.0699999999999999E-2"/>
    <n v="8.0000000000000004E-4"/>
    <n v="1.4E-3"/>
    <n v="2.2000000000000001E-3"/>
    <n v="4.0342307000000002"/>
  </r>
  <r>
    <x v="1973"/>
    <x v="265"/>
    <x v="11"/>
    <n v="7.6E-3"/>
    <n v="2.3099999999999999E-2"/>
    <n v="1.2999999999999999E-3"/>
    <n v="2.2000000000000001E-3"/>
    <n v="3.5000000000000001E-3"/>
    <n v="4.238194"/>
  </r>
  <r>
    <x v="1974"/>
    <x v="265"/>
    <x v="12"/>
    <n v="1.03E-2"/>
    <n v="3.27E-2"/>
    <n v="1.6000000000000001E-3"/>
    <n v="2.3E-3"/>
    <n v="3.8999999999999998E-3"/>
    <n v="7.1614399999999998"/>
  </r>
  <r>
    <x v="1975"/>
    <x v="265"/>
    <x v="12"/>
    <n v="1.18E-2"/>
    <n v="4.5699999999999998E-2"/>
    <n v="1.1000000000000001E-3"/>
    <n v="2.8999999999999998E-3"/>
    <n v="4.0000000000000001E-3"/>
    <n v="6.7815979999999998"/>
  </r>
  <r>
    <x v="1976"/>
    <x v="265"/>
    <x v="12"/>
    <n v="1.1900000000000001E-2"/>
    <n v="4.0500000000000001E-2"/>
    <n v="1E-3"/>
    <n v="3.0000000000000001E-3"/>
    <n v="4.0000000000000001E-3"/>
    <n v="6.8572087000000002"/>
  </r>
  <r>
    <x v="1977"/>
    <x v="266"/>
    <x v="0"/>
    <n v="1.03E-2"/>
    <n v="3.1300000000000001E-2"/>
    <n v="1.6000000000000001E-3"/>
    <m/>
    <n v="1.2999999999999999E-3"/>
    <n v="8.4886520000000001"/>
  </r>
  <r>
    <x v="1978"/>
    <x v="266"/>
    <x v="1"/>
    <n v="6.8999999999999999E-3"/>
    <n v="2.3699999999999999E-2"/>
    <n v="1E-3"/>
    <m/>
    <m/>
    <n v="11.544532999999999"/>
  </r>
  <r>
    <x v="1979"/>
    <x v="266"/>
    <x v="2"/>
    <n v="5.7000000000000002E-3"/>
    <n v="1.4500000000000001E-2"/>
    <n v="8.0000000000000004E-4"/>
    <m/>
    <m/>
    <n v="12.648896000000001"/>
  </r>
  <r>
    <x v="1980"/>
    <x v="266"/>
    <x v="3"/>
    <n v="5.3E-3"/>
    <n v="1.37E-2"/>
    <n v="6.9999999999999999E-4"/>
    <m/>
    <m/>
    <n v="5.5541"/>
  </r>
  <r>
    <x v="1981"/>
    <x v="266"/>
    <x v="4"/>
    <n v="5.7000000000000002E-3"/>
    <n v="1.52E-2"/>
    <n v="6.9999999999999999E-4"/>
    <m/>
    <m/>
    <n v="5.6500854"/>
  </r>
  <r>
    <x v="1982"/>
    <x v="266"/>
    <x v="5"/>
    <n v="6.4999999999999997E-3"/>
    <n v="2.92E-2"/>
    <n v="8.0000000000000004E-4"/>
    <m/>
    <m/>
    <n v="5.7429810000000003"/>
  </r>
  <r>
    <x v="1983"/>
    <x v="266"/>
    <x v="6"/>
    <n v="8.6E-3"/>
    <n v="2.4400000000000002E-2"/>
    <n v="1.2999999999999999E-3"/>
    <m/>
    <m/>
    <n v="5.2697244000000003"/>
  </r>
  <r>
    <x v="1984"/>
    <x v="266"/>
    <x v="7"/>
    <n v="1.0500000000000001E-2"/>
    <n v="3.1199999999999999E-2"/>
    <n v="1.4E-3"/>
    <m/>
    <m/>
    <n v="4.1627083000000002"/>
  </r>
  <r>
    <x v="1985"/>
    <x v="267"/>
    <x v="8"/>
    <n v="9.4000000000000004E-3"/>
    <n v="2.4799999999999999E-2"/>
    <n v="1.4E-3"/>
    <m/>
    <m/>
    <n v="3.5549476000000002"/>
  </r>
  <r>
    <x v="1986"/>
    <x v="267"/>
    <x v="9"/>
    <n v="7.9000000000000008E-3"/>
    <n v="1.9900000000000001E-2"/>
    <n v="1.1999999999999999E-3"/>
    <m/>
    <m/>
    <n v="3.4720821000000002"/>
  </r>
  <r>
    <x v="1987"/>
    <x v="267"/>
    <x v="10"/>
    <n v="9.1000000000000004E-3"/>
    <n v="3.32E-2"/>
    <n v="1.4E-3"/>
    <n v="2.0000000000000001E-4"/>
    <n v="1.6000000000000001E-3"/>
    <n v="3.636091"/>
  </r>
  <r>
    <x v="1988"/>
    <x v="267"/>
    <x v="11"/>
    <n v="9.4999999999999998E-3"/>
    <n v="2.5600000000000001E-2"/>
    <n v="1.5E-3"/>
    <m/>
    <m/>
    <n v="7.9330910000000001"/>
  </r>
  <r>
    <x v="1989"/>
    <x v="267"/>
    <x v="12"/>
    <n v="8.9999999999999993E-3"/>
    <n v="2.1000000000000001E-2"/>
    <n v="1.1999999999999999E-3"/>
    <m/>
    <m/>
    <n v="12.077878"/>
  </r>
  <r>
    <x v="1990"/>
    <x v="267"/>
    <x v="12"/>
    <n v="8.9999999999999993E-3"/>
    <n v="2.5600000000000001E-2"/>
    <n v="1.2999999999999999E-3"/>
    <m/>
    <m/>
    <n v="11.5716"/>
  </r>
  <r>
    <x v="1991"/>
    <x v="267"/>
    <x v="12"/>
    <n v="0.01"/>
    <n v="1.9E-2"/>
    <n v="1.5E-3"/>
    <m/>
    <m/>
    <n v="12.049339"/>
  </r>
  <r>
    <x v="1992"/>
    <x v="268"/>
    <x v="0"/>
    <n v="1.2E-2"/>
    <n v="2.7199999999999998E-2"/>
    <n v="1.6000000000000001E-3"/>
    <n v="1.4E-3"/>
    <n v="3.0000000000000001E-3"/>
    <n v="5.2745920000000002"/>
  </r>
  <r>
    <x v="1993"/>
    <x v="268"/>
    <x v="1"/>
    <n v="1.2200000000000001E-2"/>
    <n v="3.1899999999999998E-2"/>
    <n v="1.6999999999999999E-3"/>
    <n v="1.9E-3"/>
    <n v="3.5999999999999999E-3"/>
    <n v="4.1607346999999999"/>
  </r>
  <r>
    <x v="1994"/>
    <x v="268"/>
    <x v="2"/>
    <n v="1.03E-2"/>
    <n v="2.6599999999999999E-2"/>
    <n v="1.6999999999999999E-3"/>
    <n v="1.2999999999999999E-3"/>
    <n v="3.0000000000000001E-3"/>
    <n v="4.1039300000000001"/>
  </r>
  <r>
    <x v="1995"/>
    <x v="268"/>
    <x v="3"/>
    <n v="8.0000000000000002E-3"/>
    <n v="1.3599999999999999E-2"/>
    <n v="1.2999999999999999E-3"/>
    <n v="5.9999999999999995E-4"/>
    <n v="1.9E-3"/>
    <n v="4.7916550000000004"/>
  </r>
  <r>
    <x v="1996"/>
    <x v="268"/>
    <x v="4"/>
    <n v="8.2000000000000007E-3"/>
    <n v="1.55E-2"/>
    <n v="1.5E-3"/>
    <n v="5.9999999999999995E-4"/>
    <n v="2.0999999999999999E-3"/>
    <n v="5.3578234"/>
  </r>
  <r>
    <x v="1997"/>
    <x v="268"/>
    <x v="5"/>
    <n v="7.7999999999999996E-3"/>
    <n v="1.26E-2"/>
    <n v="1.2999999999999999E-3"/>
    <n v="0"/>
    <n v="1.2999999999999999E-3"/>
    <n v="9.6569140000000004"/>
  </r>
  <r>
    <x v="1998"/>
    <x v="268"/>
    <x v="6"/>
    <n v="7.9000000000000008E-3"/>
    <n v="1.0500000000000001E-2"/>
    <n v="1.1000000000000001E-3"/>
    <m/>
    <m/>
    <n v="13.506207"/>
  </r>
  <r>
    <x v="1999"/>
    <x v="268"/>
    <x v="7"/>
    <n v="6.4999999999999997E-3"/>
    <n v="9.2999999999999992E-3"/>
    <n v="1E-3"/>
    <m/>
    <m/>
    <n v="12.554338"/>
  </r>
  <r>
    <x v="2000"/>
    <x v="268"/>
    <x v="8"/>
    <n v="5.4999999999999997E-3"/>
    <n v="9.1000000000000004E-3"/>
    <n v="8.9999999999999998E-4"/>
    <m/>
    <m/>
    <n v="7.83413"/>
  </r>
  <r>
    <x v="2001"/>
    <x v="268"/>
    <x v="9"/>
    <n v="5.4999999999999997E-3"/>
    <n v="9.9000000000000008E-3"/>
    <n v="8.9999999999999998E-4"/>
    <m/>
    <m/>
    <n v="4.2239547000000002"/>
  </r>
  <r>
    <x v="2002"/>
    <x v="268"/>
    <x v="10"/>
    <n v="7.4000000000000003E-3"/>
    <n v="1.6500000000000001E-2"/>
    <n v="1.1000000000000001E-3"/>
    <n v="5.9999999999999995E-4"/>
    <n v="1.6999999999999999E-3"/>
    <n v="3.737714"/>
  </r>
  <r>
    <x v="2003"/>
    <x v="269"/>
    <x v="11"/>
    <n v="1.06E-2"/>
    <n v="2.4799999999999999E-2"/>
    <n v="1.4E-3"/>
    <n v="1.1000000000000001E-3"/>
    <n v="2.5000000000000001E-3"/>
    <n v="4.3289013000000001"/>
  </r>
  <r>
    <x v="2004"/>
    <x v="269"/>
    <x v="12"/>
    <n v="1.4E-2"/>
    <n v="3.2399999999999998E-2"/>
    <n v="1.8E-3"/>
    <n v="1E-3"/>
    <n v="2.8E-3"/>
    <n v="6.1847940000000001"/>
  </r>
  <r>
    <x v="2005"/>
    <x v="269"/>
    <x v="12"/>
    <n v="1.44E-2"/>
    <n v="3.4000000000000002E-2"/>
    <n v="1.8E-3"/>
    <n v="1E-3"/>
    <n v="2.8E-3"/>
    <n v="5.990577"/>
  </r>
  <r>
    <x v="2006"/>
    <x v="269"/>
    <x v="12"/>
    <n v="1.38E-2"/>
    <n v="3.3500000000000002E-2"/>
    <n v="1.8E-3"/>
    <n v="1.1999999999999999E-3"/>
    <n v="3.0000000000000001E-3"/>
    <n v="5.9173650000000002"/>
  </r>
  <r>
    <x v="2007"/>
    <x v="270"/>
    <x v="0"/>
    <n v="2.0299999999999999E-2"/>
    <n v="6.7400000000000002E-2"/>
    <n v="2.5000000000000001E-3"/>
    <n v="1.1999999999999999E-3"/>
    <n v="3.7000000000000002E-3"/>
    <n v="9.5088109999999997"/>
  </r>
  <r>
    <x v="2008"/>
    <x v="270"/>
    <x v="1"/>
    <n v="1.6400000000000001E-2"/>
    <n v="4.4400000000000002E-2"/>
    <n v="2.7000000000000001E-3"/>
    <n v="1.4E-3"/>
    <n v="4.1000000000000003E-3"/>
    <n v="8.2628369999999993"/>
  </r>
  <r>
    <x v="2009"/>
    <x v="270"/>
    <x v="2"/>
    <n v="9.1000000000000004E-3"/>
    <n v="1.9599999999999999E-2"/>
    <n v="1.2999999999999999E-3"/>
    <m/>
    <m/>
    <n v="11.083299"/>
  </r>
  <r>
    <x v="2010"/>
    <x v="270"/>
    <x v="3"/>
    <n v="5.7999999999999996E-3"/>
    <n v="1.09E-2"/>
    <n v="8.0000000000000004E-4"/>
    <m/>
    <m/>
    <n v="8.7460950000000004"/>
  </r>
  <r>
    <x v="2011"/>
    <x v="270"/>
    <x v="4"/>
    <n v="5.5999999999999999E-3"/>
    <n v="1.3100000000000001E-2"/>
    <n v="8.9999999999999998E-4"/>
    <m/>
    <m/>
    <n v="7.2918010000000004"/>
  </r>
  <r>
    <x v="2012"/>
    <x v="270"/>
    <x v="5"/>
    <n v="7.7000000000000002E-3"/>
    <n v="1.47E-2"/>
    <n v="1.1000000000000001E-3"/>
    <m/>
    <m/>
    <n v="8.80199"/>
  </r>
  <r>
    <x v="2013"/>
    <x v="270"/>
    <x v="6"/>
    <n v="1.01E-2"/>
    <n v="2.07E-2"/>
    <n v="1.1999999999999999E-3"/>
    <m/>
    <m/>
    <n v="11.159285000000001"/>
  </r>
  <r>
    <x v="2014"/>
    <x v="270"/>
    <x v="7"/>
    <n v="1.2699999999999999E-2"/>
    <n v="2.69E-2"/>
    <n v="2E-3"/>
    <m/>
    <n v="1.9E-3"/>
    <n v="6.5765589999999996"/>
  </r>
  <r>
    <x v="2015"/>
    <x v="270"/>
    <x v="8"/>
    <n v="1.17E-2"/>
    <n v="2.2200000000000001E-2"/>
    <n v="2.0999999999999999E-3"/>
    <m/>
    <n v="1.8E-3"/>
    <n v="5.7790394000000003"/>
  </r>
  <r>
    <x v="2016"/>
    <x v="271"/>
    <x v="9"/>
    <n v="1.11E-2"/>
    <n v="2.1999999999999999E-2"/>
    <n v="1.9E-3"/>
    <n v="2.0000000000000001E-4"/>
    <n v="2.0999999999999999E-3"/>
    <n v="4.9101790000000003"/>
  </r>
  <r>
    <x v="2017"/>
    <x v="271"/>
    <x v="10"/>
    <n v="1.1900000000000001E-2"/>
    <n v="3.56E-2"/>
    <n v="2.2000000000000001E-3"/>
    <n v="1E-3"/>
    <n v="3.2000000000000002E-3"/>
    <n v="4.0791063000000003"/>
  </r>
  <r>
    <x v="2018"/>
    <x v="271"/>
    <x v="11"/>
    <n v="1.55E-2"/>
    <n v="4.9700000000000001E-2"/>
    <n v="2.5000000000000001E-3"/>
    <n v="1E-3"/>
    <n v="3.5000000000000001E-3"/>
    <n v="6.7002462999999999"/>
  </r>
  <r>
    <x v="2019"/>
    <x v="271"/>
    <x v="12"/>
    <n v="1.7100000000000001E-2"/>
    <n v="5.4199999999999998E-2"/>
    <n v="2.7000000000000001E-3"/>
    <n v="5.0000000000000001E-4"/>
    <n v="3.2000000000000002E-3"/>
    <n v="12.196571"/>
  </r>
  <r>
    <x v="2020"/>
    <x v="271"/>
    <x v="12"/>
    <n v="1.8599999999999998E-2"/>
    <n v="5.8299999999999998E-2"/>
    <n v="2.7000000000000001E-3"/>
    <n v="5.0000000000000001E-4"/>
    <n v="3.2000000000000002E-3"/>
    <n v="12.373070999999999"/>
  </r>
  <r>
    <x v="2021"/>
    <x v="271"/>
    <x v="12"/>
    <n v="1.77E-2"/>
    <n v="6.2199999999999998E-2"/>
    <n v="2.3E-3"/>
    <n v="1E-3"/>
    <n v="3.3E-3"/>
    <n v="13.090025000000001"/>
  </r>
  <r>
    <x v="2022"/>
    <x v="272"/>
    <x v="0"/>
    <n v="1.9199999999999998E-2"/>
    <n v="5.5599999999999997E-2"/>
    <n v="1.9E-3"/>
    <n v="1.1000000000000001E-3"/>
    <n v="3.0000000000000001E-3"/>
    <n v="8.3538490000000003"/>
  </r>
  <r>
    <x v="2023"/>
    <x v="272"/>
    <x v="1"/>
    <n v="1.4200000000000001E-2"/>
    <n v="3.6200000000000003E-2"/>
    <n v="1.5E-3"/>
    <n v="1E-4"/>
    <n v="1.6000000000000001E-3"/>
    <n v="9.9608749999999997"/>
  </r>
  <r>
    <x v="2024"/>
    <x v="272"/>
    <x v="2"/>
    <n v="1.11E-2"/>
    <n v="2.7799999999999998E-2"/>
    <n v="8.9999999999999998E-4"/>
    <m/>
    <m/>
    <n v="9.5444010000000006"/>
  </r>
  <r>
    <x v="2025"/>
    <x v="272"/>
    <x v="3"/>
    <n v="1.0800000000000001E-2"/>
    <n v="2.5600000000000001E-2"/>
    <n v="8.0000000000000004E-4"/>
    <m/>
    <m/>
    <n v="5.3310110000000002"/>
  </r>
  <r>
    <x v="2026"/>
    <x v="272"/>
    <x v="4"/>
    <n v="9.7999999999999997E-3"/>
    <n v="2.6100000000000002E-2"/>
    <n v="6.9999999999999999E-4"/>
    <m/>
    <m/>
    <n v="4.4755190000000002"/>
  </r>
  <r>
    <x v="2027"/>
    <x v="272"/>
    <x v="5"/>
    <n v="1.37E-2"/>
    <n v="4.9000000000000002E-2"/>
    <n v="1.1000000000000001E-3"/>
    <n v="5.9999999999999995E-4"/>
    <n v="1.6999999999999999E-3"/>
    <n v="3.2801263000000001"/>
  </r>
  <r>
    <x v="2028"/>
    <x v="272"/>
    <x v="6"/>
    <n v="1.5100000000000001E-2"/>
    <n v="6.0900000000000003E-2"/>
    <n v="1.5E-3"/>
    <n v="1.1000000000000001E-3"/>
    <n v="2.5999999999999999E-3"/>
    <n v="4.4063125000000003"/>
  </r>
  <r>
    <x v="2029"/>
    <x v="273"/>
    <x v="7"/>
    <n v="1.8200000000000001E-2"/>
    <n v="5.9400000000000001E-2"/>
    <n v="1.6999999999999999E-3"/>
    <n v="1.2999999999999999E-3"/>
    <n v="3.0000000000000001E-3"/>
    <n v="2.9429485999999998"/>
  </r>
  <r>
    <x v="2030"/>
    <x v="273"/>
    <x v="8"/>
    <n v="1.72E-2"/>
    <n v="6.1800000000000001E-2"/>
    <n v="1.9E-3"/>
    <n v="1.4E-3"/>
    <n v="3.3E-3"/>
    <n v="3.2010930000000002"/>
  </r>
  <r>
    <x v="2031"/>
    <x v="273"/>
    <x v="9"/>
    <n v="1.1299999999999999E-2"/>
    <n v="3.73E-2"/>
    <n v="8.9999999999999998E-4"/>
    <m/>
    <m/>
    <n v="5.9839919999999998"/>
  </r>
  <r>
    <x v="2032"/>
    <x v="273"/>
    <x v="10"/>
    <n v="9.7999999999999997E-3"/>
    <n v="2.8199999999999999E-2"/>
    <n v="8.0000000000000004E-4"/>
    <m/>
    <m/>
    <n v="8.3470089999999999"/>
  </r>
  <r>
    <x v="2033"/>
    <x v="273"/>
    <x v="11"/>
    <n v="1.3100000000000001E-2"/>
    <n v="4.4999999999999998E-2"/>
    <n v="1.6999999999999999E-3"/>
    <n v="1.1999999999999999E-3"/>
    <n v="2.8999999999999998E-3"/>
    <n v="5.8614974000000002"/>
  </r>
  <r>
    <x v="2034"/>
    <x v="273"/>
    <x v="12"/>
    <n v="1.3599999999999999E-2"/>
    <n v="3.5000000000000003E-2"/>
    <n v="1.8E-3"/>
    <n v="8.0000000000000004E-4"/>
    <n v="2.5999999999999999E-3"/>
    <n v="11.813307"/>
  </r>
  <r>
    <x v="2035"/>
    <x v="273"/>
    <x v="12"/>
    <n v="1.4999999999999999E-2"/>
    <n v="3.5499999999999997E-2"/>
    <n v="1.9E-3"/>
    <n v="1E-3"/>
    <n v="2.8999999999999998E-3"/>
    <n v="11.436336000000001"/>
  </r>
  <r>
    <x v="2036"/>
    <x v="273"/>
    <x v="12"/>
    <n v="1.38E-2"/>
    <n v="3.5799999999999998E-2"/>
    <n v="2.0999999999999999E-3"/>
    <n v="5.9999999999999995E-4"/>
    <n v="2.7000000000000001E-3"/>
    <n v="11.649736000000001"/>
  </r>
  <r>
    <x v="2037"/>
    <x v="274"/>
    <x v="0"/>
    <n v="1.5699999999999999E-2"/>
    <n v="3.6799999999999999E-2"/>
    <n v="1.8E-3"/>
    <n v="2.3E-3"/>
    <n v="4.1000000000000003E-3"/>
    <n v="3.24553"/>
  </r>
  <r>
    <x v="2038"/>
    <x v="274"/>
    <x v="1"/>
    <n v="1.72E-2"/>
    <n v="4.4699999999999997E-2"/>
    <n v="2E-3"/>
    <n v="2.3999999999999998E-3"/>
    <n v="4.4000000000000003E-3"/>
    <n v="2.74274"/>
  </r>
  <r>
    <x v="2039"/>
    <x v="274"/>
    <x v="2"/>
    <n v="1.47E-2"/>
    <n v="3.1600000000000003E-2"/>
    <n v="1.6999999999999999E-3"/>
    <n v="1.6999999999999999E-3"/>
    <n v="3.3999999999999998E-3"/>
    <n v="3.12771"/>
  </r>
  <r>
    <x v="2040"/>
    <x v="274"/>
    <x v="3"/>
    <n v="1.17E-2"/>
    <n v="1.7100000000000001E-2"/>
    <n v="1.1999999999999999E-3"/>
    <n v="6.9999999999999999E-4"/>
    <n v="1.9E-3"/>
    <n v="5.4621899999999997"/>
  </r>
  <r>
    <x v="2041"/>
    <x v="274"/>
    <x v="4"/>
    <n v="1.09E-2"/>
    <n v="1.37E-2"/>
    <n v="1E-3"/>
    <n v="6.9999999999999999E-4"/>
    <n v="1.6999999999999999E-3"/>
    <n v="5.6663199999999998"/>
  </r>
  <r>
    <x v="2042"/>
    <x v="274"/>
    <x v="5"/>
    <n v="1.0500000000000001E-2"/>
    <n v="1.4999999999999999E-2"/>
    <n v="1.1999999999999999E-3"/>
    <n v="6.9999999999999999E-4"/>
    <n v="1.9E-3"/>
    <n v="5.6855000000000002"/>
  </r>
  <r>
    <x v="2043"/>
    <x v="274"/>
    <x v="6"/>
    <n v="1.2200000000000001E-2"/>
    <n v="1.6400000000000001E-2"/>
    <n v="1.2999999999999999E-3"/>
    <n v="1E-3"/>
    <n v="2.3E-3"/>
    <n v="8.3830299999999998"/>
  </r>
  <r>
    <x v="2044"/>
    <x v="274"/>
    <x v="7"/>
    <n v="1.1900000000000001E-2"/>
    <n v="2.01E-2"/>
    <n v="1.6999999999999999E-3"/>
    <n v="2E-3"/>
    <n v="3.7000000000000002E-3"/>
    <n v="6.7678000000000003"/>
  </r>
  <r>
    <x v="2045"/>
    <x v="274"/>
    <x v="8"/>
    <n v="1.15E-2"/>
    <n v="1.54E-2"/>
    <n v="1.2999999999999999E-3"/>
    <n v="1.8E-3"/>
    <n v="3.0999999999999999E-3"/>
    <n v="6.5102399999999996"/>
  </r>
  <r>
    <x v="2046"/>
    <x v="274"/>
    <x v="9"/>
    <n v="1.0999999999999999E-2"/>
    <n v="1.78E-2"/>
    <n v="1.2999999999999999E-3"/>
    <n v="1.9E-3"/>
    <n v="3.2000000000000002E-3"/>
    <n v="3.91683"/>
  </r>
  <r>
    <x v="2047"/>
    <x v="274"/>
    <x v="10"/>
    <n v="1.0200000000000001E-2"/>
    <n v="1.46E-2"/>
    <n v="1.1000000000000001E-3"/>
    <n v="1.2999999999999999E-3"/>
    <n v="2.3999999999999998E-3"/>
    <n v="4.2689199999999996"/>
  </r>
  <r>
    <x v="2048"/>
    <x v="275"/>
    <x v="11"/>
    <n v="1.2999999999999999E-2"/>
    <n v="2.1899999999999999E-2"/>
    <n v="1.2999999999999999E-3"/>
    <n v="1.8E-3"/>
    <n v="3.0999999999999999E-3"/>
    <n v="2.86741"/>
  </r>
  <r>
    <x v="2049"/>
    <x v="275"/>
    <x v="12"/>
    <n v="1.52E-2"/>
    <n v="3.7499999999999999E-2"/>
    <n v="1.9E-3"/>
    <n v="1.9E-3"/>
    <n v="3.8E-3"/>
    <n v="4.2250800000000002"/>
  </r>
  <r>
    <x v="2050"/>
    <x v="275"/>
    <x v="12"/>
    <n v="1.5100000000000001E-2"/>
    <n v="3.6400000000000002E-2"/>
    <n v="1.8E-3"/>
    <n v="1.9E-3"/>
    <n v="3.7000000000000002E-3"/>
    <n v="4.1264399999999997"/>
  </r>
  <r>
    <x v="2051"/>
    <x v="275"/>
    <x v="12"/>
    <n v="1.3899999999999999E-2"/>
    <n v="4.0099999999999997E-2"/>
    <n v="1.6999999999999999E-3"/>
    <n v="2.0999999999999999E-3"/>
    <n v="3.8E-3"/>
    <n v="3.90998"/>
  </r>
  <r>
    <x v="2052"/>
    <x v="276"/>
    <x v="0"/>
    <m/>
    <m/>
    <m/>
    <m/>
    <m/>
    <m/>
  </r>
  <r>
    <x v="2053"/>
    <x v="276"/>
    <x v="1"/>
    <m/>
    <m/>
    <m/>
    <m/>
    <m/>
    <m/>
  </r>
  <r>
    <x v="2054"/>
    <x v="276"/>
    <x v="2"/>
    <m/>
    <m/>
    <m/>
    <m/>
    <m/>
    <m/>
  </r>
  <r>
    <x v="2055"/>
    <x v="276"/>
    <x v="3"/>
    <m/>
    <m/>
    <m/>
    <m/>
    <m/>
    <m/>
  </r>
  <r>
    <x v="2056"/>
    <x v="276"/>
    <x v="4"/>
    <m/>
    <m/>
    <m/>
    <m/>
    <m/>
    <m/>
  </r>
  <r>
    <x v="2057"/>
    <x v="276"/>
    <x v="5"/>
    <m/>
    <m/>
    <m/>
    <m/>
    <m/>
    <m/>
  </r>
  <r>
    <x v="2058"/>
    <x v="276"/>
    <x v="6"/>
    <m/>
    <m/>
    <m/>
    <m/>
    <m/>
    <m/>
  </r>
  <r>
    <x v="2059"/>
    <x v="276"/>
    <x v="7"/>
    <m/>
    <m/>
    <m/>
    <m/>
    <m/>
    <m/>
  </r>
  <r>
    <x v="2060"/>
    <x v="276"/>
    <x v="8"/>
    <m/>
    <m/>
    <m/>
    <m/>
    <m/>
    <m/>
  </r>
  <r>
    <x v="2061"/>
    <x v="277"/>
    <x v="9"/>
    <m/>
    <m/>
    <m/>
    <m/>
    <m/>
    <m/>
  </r>
  <r>
    <x v="2062"/>
    <x v="277"/>
    <x v="10"/>
    <m/>
    <m/>
    <m/>
    <m/>
    <m/>
    <m/>
  </r>
  <r>
    <x v="2063"/>
    <x v="277"/>
    <x v="11"/>
    <m/>
    <m/>
    <m/>
    <m/>
    <m/>
    <m/>
  </r>
  <r>
    <x v="2064"/>
    <x v="277"/>
    <x v="12"/>
    <m/>
    <m/>
    <m/>
    <m/>
    <m/>
    <m/>
  </r>
  <r>
    <x v="2065"/>
    <x v="277"/>
    <x v="12"/>
    <m/>
    <m/>
    <m/>
    <m/>
    <m/>
    <m/>
  </r>
  <r>
    <x v="2066"/>
    <x v="277"/>
    <x v="12"/>
    <m/>
    <m/>
    <m/>
    <m/>
    <m/>
    <m/>
  </r>
  <r>
    <x v="2067"/>
    <x v="278"/>
    <x v="0"/>
    <n v="1.23E-2"/>
    <n v="2.6499999999999999E-2"/>
    <n v="2.3E-3"/>
    <n v="3.5000000000000001E-3"/>
    <n v="5.7999999999999996E-3"/>
    <n v="5.1512000000000002"/>
  </r>
  <r>
    <x v="2068"/>
    <x v="278"/>
    <x v="1"/>
    <n v="1.3100000000000001E-2"/>
    <n v="2.9899999999999999E-2"/>
    <n v="2.5999999999999999E-3"/>
    <n v="5.4000000000000003E-3"/>
    <n v="8.0000000000000002E-3"/>
    <n v="4.91282"/>
  </r>
  <r>
    <x v="2069"/>
    <x v="278"/>
    <x v="2"/>
    <n v="1.09E-2"/>
    <n v="1.8800000000000001E-2"/>
    <n v="2.3E-3"/>
    <n v="3.8999999999999998E-3"/>
    <n v="6.1999999999999998E-3"/>
    <n v="5.4567100000000002"/>
  </r>
  <r>
    <x v="2070"/>
    <x v="278"/>
    <x v="3"/>
    <n v="8.9999999999999993E-3"/>
    <n v="1.26E-2"/>
    <n v="1.6000000000000001E-3"/>
    <n v="1E-3"/>
    <n v="2.5999999999999999E-3"/>
    <n v="5.8238700000000003"/>
  </r>
  <r>
    <x v="2071"/>
    <x v="278"/>
    <x v="4"/>
    <n v="9.7999999999999997E-3"/>
    <n v="1.41E-2"/>
    <n v="1.6999999999999999E-3"/>
    <n v="1.6999999999999999E-3"/>
    <n v="3.3999999999999998E-3"/>
    <n v="4.6278600000000001"/>
  </r>
  <r>
    <x v="2072"/>
    <x v="278"/>
    <x v="5"/>
    <n v="0.01"/>
    <n v="1.9800000000000002E-2"/>
    <n v="1.9E-3"/>
    <n v="2.3E-3"/>
    <n v="4.1999999999999997E-3"/>
    <n v="3.2564899999999999"/>
  </r>
  <r>
    <x v="2073"/>
    <x v="279"/>
    <x v="6"/>
    <n v="1.14E-2"/>
    <n v="3.3399999999999999E-2"/>
    <n v="2.3E-3"/>
    <n v="3.8E-3"/>
    <n v="6.1000000000000004E-3"/>
    <n v="3.0386600000000001"/>
  </r>
  <r>
    <x v="2074"/>
    <x v="279"/>
    <x v="7"/>
    <n v="1.18E-2"/>
    <n v="3.8699999999999998E-2"/>
    <n v="2.5999999999999999E-3"/>
    <n v="4.7999999999999996E-3"/>
    <n v="7.4000000000000003E-3"/>
    <n v="2.9660500000000001"/>
  </r>
  <r>
    <x v="2075"/>
    <x v="279"/>
    <x v="8"/>
    <n v="9.4999999999999998E-3"/>
    <n v="2.3199999999999998E-2"/>
    <n v="2E-3"/>
    <n v="2.5000000000000001E-3"/>
    <n v="4.4999999999999997E-3"/>
    <n v="3.5209000000000001"/>
  </r>
  <r>
    <x v="2076"/>
    <x v="279"/>
    <x v="9"/>
    <n v="9.7999999999999997E-3"/>
    <n v="2.7699999999999999E-2"/>
    <n v="2E-3"/>
    <n v="2.7000000000000001E-3"/>
    <n v="4.7000000000000002E-3"/>
    <n v="4.3319400000000003"/>
  </r>
  <r>
    <x v="2077"/>
    <x v="279"/>
    <x v="10"/>
    <n v="9.4000000000000004E-3"/>
    <n v="2.35E-2"/>
    <n v="2E-3"/>
    <n v="2.0999999999999999E-3"/>
    <n v="4.1000000000000003E-3"/>
    <n v="5.4498600000000001"/>
  </r>
  <r>
    <x v="2078"/>
    <x v="279"/>
    <x v="11"/>
    <n v="9.1999999999999998E-3"/>
    <n v="1.54E-2"/>
    <n v="1.6999999999999999E-3"/>
    <n v="1.9E-3"/>
    <n v="3.5999999999999999E-3"/>
    <n v="4.43743"/>
  </r>
  <r>
    <x v="2079"/>
    <x v="279"/>
    <x v="12"/>
    <n v="1.0500000000000001E-2"/>
    <n v="1.8200000000000001E-2"/>
    <n v="1.6000000000000001E-3"/>
    <n v="3.7000000000000002E-3"/>
    <n v="5.3E-3"/>
    <n v="4.2072700000000003"/>
  </r>
  <r>
    <x v="2080"/>
    <x v="279"/>
    <x v="12"/>
    <n v="1.17E-2"/>
    <n v="1.9599999999999999E-2"/>
    <n v="1.5E-3"/>
    <n v="3.5999999999999999E-3"/>
    <n v="5.1000000000000004E-3"/>
    <n v="3.9456000000000002"/>
  </r>
  <r>
    <x v="2081"/>
    <x v="279"/>
    <x v="12"/>
    <n v="0.01"/>
    <n v="1.9599999999999999E-2"/>
    <n v="1.6000000000000001E-3"/>
    <n v="3.3999999999999998E-3"/>
    <n v="5.0000000000000001E-3"/>
    <n v="4.0743799999999997"/>
  </r>
  <r>
    <x v="2082"/>
    <x v="280"/>
    <x v="0"/>
    <n v="1.11E-2"/>
    <n v="1.9599999999999999E-2"/>
    <n v="8.9999999999999998E-4"/>
    <n v="3.7000000000000002E-3"/>
    <n v="4.5999999999999999E-3"/>
    <n v="2.0837699999999999"/>
  </r>
  <r>
    <x v="2083"/>
    <x v="280"/>
    <x v="1"/>
    <n v="1.06E-2"/>
    <n v="1.9199999999999998E-2"/>
    <n v="1.1000000000000001E-3"/>
    <n v="4.8999999999999998E-3"/>
    <n v="6.0000000000000001E-3"/>
    <n v="1.51522"/>
  </r>
  <r>
    <x v="2084"/>
    <x v="280"/>
    <x v="2"/>
    <n v="8.3999999999999995E-3"/>
    <n v="1.38E-2"/>
    <n v="8.9999999999999998E-4"/>
    <n v="4.1999999999999997E-3"/>
    <n v="5.1000000000000004E-3"/>
    <n v="2.0974699999999999"/>
  </r>
  <r>
    <x v="2085"/>
    <x v="280"/>
    <x v="3"/>
    <n v="6.1999999999999998E-3"/>
    <n v="6.7000000000000002E-3"/>
    <m/>
    <m/>
    <n v="2.5000000000000001E-3"/>
    <n v="3.0318100000000001"/>
  </r>
  <r>
    <x v="2086"/>
    <x v="280"/>
    <x v="4"/>
    <n v="7.1999999999999998E-3"/>
    <n v="7.0000000000000001E-3"/>
    <n v="6.9999999999999999E-4"/>
    <n v="2E-3"/>
    <n v="2.7000000000000001E-3"/>
    <n v="2.6550600000000002"/>
  </r>
  <r>
    <x v="2087"/>
    <x v="280"/>
    <x v="5"/>
    <n v="7.0000000000000001E-3"/>
    <n v="6.6E-3"/>
    <m/>
    <m/>
    <n v="2.5000000000000001E-3"/>
    <n v="2.7030099999999999"/>
  </r>
  <r>
    <x v="2088"/>
    <x v="280"/>
    <x v="6"/>
    <n v="8.0999999999999996E-3"/>
    <n v="9.2999999999999992E-3"/>
    <n v="8.0000000000000004E-4"/>
    <n v="2.5999999999999999E-3"/>
    <n v="3.3999999999999998E-3"/>
    <n v="2.8454899999999999"/>
  </r>
  <r>
    <x v="2089"/>
    <x v="280"/>
    <x v="7"/>
    <n v="9.1999999999999998E-3"/>
    <n v="1.2200000000000001E-2"/>
    <n v="1E-3"/>
    <n v="3.5000000000000001E-3"/>
    <n v="4.4999999999999997E-3"/>
    <n v="2.31941"/>
  </r>
  <r>
    <x v="2090"/>
    <x v="280"/>
    <x v="8"/>
    <n v="7.6E-3"/>
    <n v="1.4500000000000001E-2"/>
    <n v="8.9999999999999998E-4"/>
    <n v="3.2000000000000002E-3"/>
    <n v="4.1000000000000003E-3"/>
    <n v="2.8550800000000001"/>
  </r>
  <r>
    <x v="2091"/>
    <x v="280"/>
    <x v="9"/>
    <n v="6.1999999999999998E-3"/>
    <n v="8.3999999999999995E-3"/>
    <m/>
    <m/>
    <n v="2.5000000000000001E-3"/>
    <n v="2.3563999999999998"/>
  </r>
  <r>
    <x v="2092"/>
    <x v="280"/>
    <x v="10"/>
    <n v="6.6E-3"/>
    <n v="9.1000000000000004E-3"/>
    <n v="6.9999999999999999E-4"/>
    <n v="2.0999999999999999E-3"/>
    <n v="2.8E-3"/>
    <n v="2.0002"/>
  </r>
  <r>
    <x v="2093"/>
    <x v="281"/>
    <x v="11"/>
    <n v="8.9999999999999993E-3"/>
    <n v="1.77E-2"/>
    <n v="1E-3"/>
    <n v="2.8E-3"/>
    <n v="3.8E-3"/>
    <n v="1.66455"/>
  </r>
  <r>
    <x v="2094"/>
    <x v="281"/>
    <x v="12"/>
    <n v="1.1599999999999999E-2"/>
    <n v="2.1399999999999999E-2"/>
    <n v="1.1000000000000001E-3"/>
    <n v="3.0999999999999999E-3"/>
    <n v="4.1999999999999997E-3"/>
    <n v="1.8453900000000001"/>
  </r>
  <r>
    <x v="2095"/>
    <x v="281"/>
    <x v="12"/>
    <n v="1.2800000000000001E-2"/>
    <n v="2.12E-2"/>
    <n v="1.1000000000000001E-3"/>
    <n v="3.2000000000000002E-3"/>
    <n v="4.3E-3"/>
    <n v="1.8289500000000001"/>
  </r>
  <r>
    <x v="2096"/>
    <x v="281"/>
    <x v="12"/>
    <n v="1.14E-2"/>
    <n v="2.23E-2"/>
    <n v="1.5E-3"/>
    <n v="2.7000000000000001E-3"/>
    <n v="4.1999999999999997E-3"/>
    <n v="1.8221000000000001"/>
  </r>
  <r>
    <x v="2097"/>
    <x v="282"/>
    <x v="0"/>
    <n v="1.09E-2"/>
    <n v="3.0700000000000002E-2"/>
    <n v="1.6000000000000001E-3"/>
    <n v="6.0000000000000001E-3"/>
    <n v="7.6E-3"/>
    <n v="1.4152100000000001"/>
  </r>
  <r>
    <x v="2098"/>
    <x v="282"/>
    <x v="1"/>
    <n v="1.06E-2"/>
    <n v="2.7099999999999999E-2"/>
    <n v="1.6999999999999999E-3"/>
    <n v="6.3E-3"/>
    <n v="8.0000000000000002E-3"/>
    <n v="1.3042400000000001"/>
  </r>
  <r>
    <x v="2099"/>
    <x v="282"/>
    <x v="2"/>
    <n v="9.4000000000000004E-3"/>
    <n v="2.0400000000000001E-2"/>
    <n v="1.6999999999999999E-3"/>
    <n v="5.7999999999999996E-3"/>
    <n v="7.4999999999999997E-3"/>
    <n v="1.5823499999999999"/>
  </r>
  <r>
    <x v="2100"/>
    <x v="282"/>
    <x v="3"/>
    <n v="7.7999999999999996E-3"/>
    <n v="1.2699999999999999E-2"/>
    <n v="1.1000000000000001E-3"/>
    <n v="4.0000000000000001E-3"/>
    <n v="5.1000000000000004E-3"/>
    <n v="3.0345499999999999"/>
  </r>
  <r>
    <x v="2101"/>
    <x v="282"/>
    <x v="4"/>
    <n v="7.7000000000000002E-3"/>
    <n v="1.3599999999999999E-2"/>
    <n v="1.1999999999999999E-3"/>
    <n v="4.7000000000000002E-3"/>
    <n v="5.8999999999999999E-3"/>
    <n v="2.5783399999999999"/>
  </r>
  <r>
    <x v="2102"/>
    <x v="282"/>
    <x v="5"/>
    <n v="9.4000000000000004E-3"/>
    <n v="2.0199999999999999E-2"/>
    <n v="1.4E-3"/>
    <n v="5.7999999999999996E-3"/>
    <n v="7.1999999999999998E-3"/>
    <n v="1.64811"/>
  </r>
  <r>
    <x v="2103"/>
    <x v="282"/>
    <x v="6"/>
    <n v="9.9000000000000008E-3"/>
    <n v="2.7199999999999998E-2"/>
    <n v="1.6999999999999999E-3"/>
    <n v="5.4999999999999997E-3"/>
    <n v="7.1999999999999998E-3"/>
    <n v="1.37137"/>
  </r>
  <r>
    <x v="2104"/>
    <x v="282"/>
    <x v="7"/>
    <n v="0.01"/>
    <n v="2.6700000000000002E-2"/>
    <n v="1.6999999999999999E-3"/>
    <n v="6.1999999999999998E-3"/>
    <n v="7.9000000000000008E-3"/>
    <n v="1.2330000000000001"/>
  </r>
  <r>
    <x v="2105"/>
    <x v="283"/>
    <x v="8"/>
    <n v="9.4000000000000004E-3"/>
    <n v="2.1600000000000001E-2"/>
    <n v="1.5E-3"/>
    <n v="6.1999999999999998E-3"/>
    <n v="7.7000000000000002E-3"/>
    <n v="1.2302599999999999"/>
  </r>
  <r>
    <x v="2106"/>
    <x v="283"/>
    <x v="9"/>
    <n v="6.6E-3"/>
    <n v="1.3599999999999999E-2"/>
    <n v="1E-3"/>
    <n v="3.8E-3"/>
    <n v="4.7999999999999996E-3"/>
    <n v="2.5687500000000001"/>
  </r>
  <r>
    <x v="2107"/>
    <x v="283"/>
    <x v="10"/>
    <n v="7.4999999999999997E-3"/>
    <n v="1.46E-2"/>
    <n v="1E-3"/>
    <n v="3.8999999999999998E-3"/>
    <n v="4.8999999999999998E-3"/>
    <n v="1.87416"/>
  </r>
  <r>
    <x v="2108"/>
    <x v="283"/>
    <x v="11"/>
    <n v="8.9999999999999993E-3"/>
    <n v="2.1000000000000001E-2"/>
    <n v="1.2999999999999999E-3"/>
    <n v="5.7999999999999996E-3"/>
    <n v="7.1000000000000004E-3"/>
    <n v="1.2234100000000001"/>
  </r>
  <r>
    <x v="2109"/>
    <x v="283"/>
    <x v="12"/>
    <n v="0.01"/>
    <n v="2.6700000000000002E-2"/>
    <n v="1.6000000000000001E-3"/>
    <n v="5.4999999999999997E-3"/>
    <n v="7.1000000000000004E-3"/>
    <n v="1.4248000000000001"/>
  </r>
  <r>
    <x v="2110"/>
    <x v="283"/>
    <x v="12"/>
    <n v="1.0500000000000001E-2"/>
    <n v="2.92E-2"/>
    <n v="1.5E-3"/>
    <n v="5.7000000000000002E-3"/>
    <n v="7.1999999999999998E-3"/>
    <n v="1.33849"/>
  </r>
  <r>
    <x v="2111"/>
    <x v="283"/>
    <x v="12"/>
    <n v="1.0200000000000001E-2"/>
    <n v="2.7E-2"/>
    <n v="1E-3"/>
    <n v="6.4999999999999997E-3"/>
    <n v="7.4999999999999997E-3"/>
    <n v="1.4097299999999999"/>
  </r>
  <r>
    <x v="2112"/>
    <x v="284"/>
    <x v="0"/>
    <m/>
    <m/>
    <m/>
    <m/>
    <m/>
    <n v="2.1454200000000001"/>
  </r>
  <r>
    <x v="2113"/>
    <x v="284"/>
    <x v="1"/>
    <m/>
    <m/>
    <m/>
    <m/>
    <m/>
    <n v="1.3604099999999999"/>
  </r>
  <r>
    <x v="2114"/>
    <x v="284"/>
    <x v="2"/>
    <m/>
    <m/>
    <m/>
    <m/>
    <m/>
    <n v="1.2891699999999999"/>
  </r>
  <r>
    <x v="2115"/>
    <x v="284"/>
    <x v="3"/>
    <m/>
    <m/>
    <m/>
    <m/>
    <m/>
    <n v="5.3731400000000002"/>
  </r>
  <r>
    <x v="2116"/>
    <x v="284"/>
    <x v="4"/>
    <m/>
    <m/>
    <m/>
    <m/>
    <m/>
    <n v="3.7414700000000001"/>
  </r>
  <r>
    <x v="2117"/>
    <x v="284"/>
    <x v="5"/>
    <m/>
    <m/>
    <m/>
    <m/>
    <m/>
    <n v="1.7645599999999999"/>
  </r>
  <r>
    <x v="2118"/>
    <x v="284"/>
    <x v="6"/>
    <m/>
    <m/>
    <m/>
    <m/>
    <m/>
    <n v="2.6084800000000001"/>
  </r>
  <r>
    <x v="2119"/>
    <x v="284"/>
    <x v="7"/>
    <m/>
    <m/>
    <m/>
    <m/>
    <m/>
    <n v="2.2659799999999999"/>
  </r>
  <r>
    <x v="2120"/>
    <x v="284"/>
    <x v="8"/>
    <m/>
    <m/>
    <m/>
    <m/>
    <m/>
    <n v="1.85772"/>
  </r>
  <r>
    <x v="2121"/>
    <x v="284"/>
    <x v="9"/>
    <m/>
    <m/>
    <m/>
    <m/>
    <m/>
    <n v="2.50299"/>
  </r>
  <r>
    <x v="2122"/>
    <x v="284"/>
    <x v="10"/>
    <m/>
    <m/>
    <m/>
    <m/>
    <m/>
    <n v="1.77278"/>
  </r>
  <r>
    <x v="2123"/>
    <x v="284"/>
    <x v="11"/>
    <m/>
    <m/>
    <m/>
    <m/>
    <m/>
    <n v="1.4028799999999999"/>
  </r>
  <r>
    <x v="2124"/>
    <x v="285"/>
    <x v="12"/>
    <m/>
    <m/>
    <m/>
    <m/>
    <m/>
    <n v="2.3495499999999998"/>
  </r>
  <r>
    <x v="2125"/>
    <x v="285"/>
    <x v="12"/>
    <m/>
    <m/>
    <m/>
    <m/>
    <m/>
    <n v="2.3385899999999999"/>
  </r>
  <r>
    <x v="2126"/>
    <x v="285"/>
    <x v="12"/>
    <m/>
    <m/>
    <m/>
    <m/>
    <m/>
    <n v="2.39202"/>
  </r>
  <r>
    <x v="2127"/>
    <x v="286"/>
    <x v="0"/>
    <n v="7.4999999999999997E-3"/>
    <n v="2.2700000000000001E-2"/>
    <n v="1.9E-3"/>
    <n v="4.4999999999999997E-3"/>
    <n v="6.4000000000000003E-3"/>
    <n v="1.61"/>
  </r>
  <r>
    <x v="2128"/>
    <x v="286"/>
    <x v="1"/>
    <n v="7.7999999999999996E-3"/>
    <n v="2.1600000000000001E-2"/>
    <n v="1.6999999999999999E-3"/>
    <n v="3.7000000000000002E-3"/>
    <n v="5.4000000000000003E-3"/>
    <n v="1.37"/>
  </r>
  <r>
    <x v="2129"/>
    <x v="286"/>
    <x v="2"/>
    <n v="6.3E-3"/>
    <n v="7.9000000000000008E-3"/>
    <n v="1.1000000000000001E-3"/>
    <n v="4.8999999999999998E-3"/>
    <n v="6.0000000000000001E-3"/>
    <n v="1.78"/>
  </r>
  <r>
    <x v="2130"/>
    <x v="286"/>
    <x v="3"/>
    <n v="4.7999999999999996E-3"/>
    <n v="5.5999999999999999E-3"/>
    <n v="8.0000000000000004E-4"/>
    <n v="1E-3"/>
    <n v="1.8E-3"/>
    <n v="2.4300000000000002"/>
  </r>
  <r>
    <x v="2131"/>
    <x v="286"/>
    <x v="4"/>
    <n v="5.0000000000000001E-3"/>
    <m/>
    <m/>
    <m/>
    <m/>
    <n v="2.39"/>
  </r>
  <r>
    <x v="2132"/>
    <x v="286"/>
    <x v="5"/>
    <n v="5.4999999999999997E-3"/>
    <m/>
    <n v="8.0000000000000004E-4"/>
    <n v="8.0000000000000004E-4"/>
    <n v="1.6000000000000001E-3"/>
    <n v="1.84"/>
  </r>
  <r>
    <x v="2133"/>
    <x v="286"/>
    <x v="6"/>
    <n v="6.4000000000000003E-3"/>
    <n v="1.0699999999999999E-2"/>
    <n v="1.1999999999999999E-3"/>
    <n v="2.2000000000000001E-3"/>
    <n v="3.3999999999999998E-3"/>
    <n v="1.7"/>
  </r>
  <r>
    <x v="2134"/>
    <x v="286"/>
    <x v="7"/>
    <n v="6.4000000000000003E-3"/>
    <n v="2.41E-2"/>
    <n v="1.2999999999999999E-3"/>
    <n v="3.8999999999999998E-3"/>
    <n v="5.1999999999999998E-3"/>
    <n v="1.61"/>
  </r>
  <r>
    <x v="2135"/>
    <x v="286"/>
    <x v="8"/>
    <n v="5.7999999999999996E-3"/>
    <n v="1.15E-2"/>
    <n v="8.9999999999999998E-4"/>
    <n v="2.3999999999999998E-3"/>
    <n v="3.3E-3"/>
    <n v="1.47"/>
  </r>
  <r>
    <x v="2136"/>
    <x v="286"/>
    <x v="9"/>
    <n v="5.1999999999999998E-3"/>
    <n v="1.0200000000000001E-2"/>
    <m/>
    <m/>
    <n v="2.0999999999999999E-3"/>
    <n v="2.48"/>
  </r>
  <r>
    <x v="2137"/>
    <x v="287"/>
    <x v="10"/>
    <n v="5.1999999999999998E-3"/>
    <n v="7.1000000000000004E-3"/>
    <m/>
    <m/>
    <n v="2.0999999999999999E-3"/>
    <n v="2.29"/>
  </r>
  <r>
    <x v="2138"/>
    <x v="287"/>
    <x v="11"/>
    <n v="6.4999999999999997E-3"/>
    <n v="1.2500000000000001E-2"/>
    <m/>
    <m/>
    <n v="4.1000000000000003E-3"/>
    <n v="1.64"/>
  </r>
  <r>
    <x v="2139"/>
    <x v="287"/>
    <x v="12"/>
    <n v="6.7000000000000002E-3"/>
    <n v="2.3300000000000001E-2"/>
    <n v="1.2999999999999999E-3"/>
    <n v="4.1000000000000003E-3"/>
    <n v="5.4000000000000003E-3"/>
    <n v="1.47"/>
  </r>
  <r>
    <x v="2140"/>
    <x v="287"/>
    <x v="12"/>
    <n v="6.1000000000000004E-3"/>
    <n v="2.0799999999999999E-2"/>
    <n v="1.2999999999999999E-3"/>
    <n v="3.5999999999999999E-3"/>
    <n v="4.8999999999999998E-3"/>
    <n v="1.39"/>
  </r>
  <r>
    <x v="2141"/>
    <x v="287"/>
    <x v="12"/>
    <n v="6.3E-3"/>
    <n v="2.06E-2"/>
    <n v="1.1999999999999999E-3"/>
    <n v="4.4000000000000003E-3"/>
    <n v="5.5999999999999999E-3"/>
    <n v="1.55"/>
  </r>
  <r>
    <x v="2142"/>
    <x v="288"/>
    <x v="0"/>
    <n v="6.3E-3"/>
    <n v="1.9300000000000001E-2"/>
    <n v="1.1999999999999999E-3"/>
    <n v="1.1000000000000001E-3"/>
    <n v="2.3E-3"/>
    <n v="1.78"/>
  </r>
  <r>
    <x v="2143"/>
    <x v="288"/>
    <x v="1"/>
    <n v="4.5999999999999999E-3"/>
    <n v="0.01"/>
    <n v="1.1999999999999999E-3"/>
    <n v="8.9999999999999998E-4"/>
    <n v="2.0999999999999999E-3"/>
    <n v="1.83"/>
  </r>
  <r>
    <x v="2144"/>
    <x v="288"/>
    <x v="2"/>
    <n v="4.4000000000000003E-3"/>
    <n v="8.0000000000000002E-3"/>
    <n v="1E-3"/>
    <m/>
    <m/>
    <n v="2.34"/>
  </r>
  <r>
    <x v="2145"/>
    <x v="288"/>
    <x v="3"/>
    <n v="4.3E-3"/>
    <n v="7.4999999999999997E-3"/>
    <n v="8.9999999999999998E-4"/>
    <m/>
    <m/>
    <n v="3.14"/>
  </r>
  <r>
    <x v="2146"/>
    <x v="288"/>
    <x v="4"/>
    <n v="5.1999999999999998E-3"/>
    <n v="7.6E-3"/>
    <n v="1.1000000000000001E-3"/>
    <n v="1.1000000000000001E-3"/>
    <n v="2.2000000000000001E-3"/>
    <n v="1.92"/>
  </r>
  <r>
    <x v="2147"/>
    <x v="288"/>
    <x v="5"/>
    <n v="4.4000000000000003E-3"/>
    <n v="1.2999999999999999E-2"/>
    <n v="1E-3"/>
    <n v="1.8E-3"/>
    <n v="2.8E-3"/>
    <n v="1.55"/>
  </r>
  <r>
    <x v="2148"/>
    <x v="288"/>
    <x v="6"/>
    <n v="5.0000000000000001E-3"/>
    <n v="2.2200000000000001E-2"/>
    <n v="1.2999999999999999E-3"/>
    <n v="3.0999999999999999E-3"/>
    <n v="4.4000000000000003E-3"/>
    <n v="1.77"/>
  </r>
  <r>
    <x v="2149"/>
    <x v="288"/>
    <x v="7"/>
    <n v="5.4000000000000003E-3"/>
    <n v="1.2800000000000001E-2"/>
    <n v="1E-3"/>
    <n v="1.8E-3"/>
    <n v="2.8E-3"/>
    <n v="1.93"/>
  </r>
  <r>
    <x v="2150"/>
    <x v="289"/>
    <x v="8"/>
    <n v="5.7999999999999996E-3"/>
    <n v="7.4999999999999997E-3"/>
    <n v="8.9999999999999998E-4"/>
    <n v="1.6000000000000001E-3"/>
    <n v="2.5000000000000001E-3"/>
    <n v="2.7"/>
  </r>
  <r>
    <x v="2151"/>
    <x v="289"/>
    <x v="9"/>
    <n v="5.8999999999999999E-3"/>
    <n v="7.1000000000000004E-3"/>
    <n v="8.9999999999999998E-4"/>
    <n v="1.5E-3"/>
    <n v="2.3999999999999998E-3"/>
    <n v="3.31"/>
  </r>
  <r>
    <x v="2152"/>
    <x v="289"/>
    <x v="10"/>
    <n v="8.0000000000000002E-3"/>
    <n v="7.7000000000000002E-3"/>
    <n v="8.9999999999999998E-4"/>
    <n v="1.6999999999999999E-3"/>
    <n v="2.5999999999999999E-3"/>
    <n v="3.3"/>
  </r>
  <r>
    <x v="2153"/>
    <x v="289"/>
    <x v="11"/>
    <n v="4.8999999999999998E-3"/>
    <n v="1.04E-2"/>
    <n v="1.1000000000000001E-3"/>
    <n v="3.7000000000000002E-3"/>
    <n v="4.7999999999999996E-3"/>
    <n v="2.16"/>
  </r>
  <r>
    <x v="2154"/>
    <x v="289"/>
    <x v="12"/>
    <n v="4.8999999999999998E-3"/>
    <n v="1.67E-2"/>
    <n v="1E-3"/>
    <n v="4.8999999999999998E-3"/>
    <n v="5.8999999999999999E-3"/>
    <n v="2.46"/>
  </r>
  <r>
    <x v="2155"/>
    <x v="289"/>
    <x v="12"/>
    <n v="5.4999999999999997E-3"/>
    <n v="1.8499999999999999E-2"/>
    <m/>
    <m/>
    <n v="6.1000000000000004E-3"/>
    <n v="2.46"/>
  </r>
  <r>
    <x v="2156"/>
    <x v="289"/>
    <x v="12"/>
    <n v="5.1999999999999998E-3"/>
    <n v="0.02"/>
    <m/>
    <m/>
    <n v="6.0000000000000001E-3"/>
    <n v="2.46"/>
  </r>
  <r>
    <x v="2157"/>
    <x v="290"/>
    <x v="0"/>
    <n v="6.0000000000000001E-3"/>
    <n v="2.4500000000000001E-2"/>
    <n v="1.6000000000000001E-3"/>
    <n v="2.2599999999999999E-2"/>
    <n v="2.4199999999999999E-2"/>
    <n v="3.28"/>
  </r>
  <r>
    <x v="2158"/>
    <x v="290"/>
    <x v="1"/>
    <n v="6.1999999999999998E-3"/>
    <n v="2.4899999999999999E-2"/>
    <n v="1.5E-3"/>
    <n v="2.29E-2"/>
    <n v="2.4400000000000002E-2"/>
    <n v="3.29"/>
  </r>
  <r>
    <x v="2159"/>
    <x v="290"/>
    <x v="2"/>
    <n v="5.1999999999999998E-3"/>
    <n v="1.2699999999999999E-2"/>
    <n v="8.9999999999999998E-4"/>
    <n v="2.8299999999999999E-2"/>
    <n v="2.92E-2"/>
    <n v="3.08"/>
  </r>
  <r>
    <x v="2160"/>
    <x v="290"/>
    <x v="3"/>
    <n v="4.7999999999999996E-3"/>
    <n v="8.8000000000000005E-3"/>
    <m/>
    <m/>
    <n v="4.7000000000000002E-3"/>
    <n v="3.28"/>
  </r>
  <r>
    <x v="2161"/>
    <x v="290"/>
    <x v="4"/>
    <n v="4.4000000000000003E-3"/>
    <n v="1.09E-2"/>
    <m/>
    <m/>
    <n v="1.1299999999999999E-2"/>
    <n v="2.84"/>
  </r>
  <r>
    <x v="2162"/>
    <x v="290"/>
    <x v="5"/>
    <n v="3.7000000000000002E-3"/>
    <n v="1.3100000000000001E-2"/>
    <m/>
    <m/>
    <n v="1.6400000000000001E-2"/>
    <n v="2.92"/>
  </r>
  <r>
    <x v="2163"/>
    <x v="290"/>
    <x v="6"/>
    <n v="4.1000000000000003E-3"/>
    <n v="1.89E-2"/>
    <n v="1E-3"/>
    <n v="1.54E-2"/>
    <n v="1.6400000000000001E-2"/>
    <n v="3.3"/>
  </r>
  <r>
    <x v="2164"/>
    <x v="290"/>
    <x v="7"/>
    <n v="4.1000000000000003E-3"/>
    <n v="2.75E-2"/>
    <n v="1E-3"/>
    <n v="1.43E-2"/>
    <n v="1.5299999999999999E-2"/>
    <n v="3.35"/>
  </r>
  <r>
    <x v="2165"/>
    <x v="290"/>
    <x v="8"/>
    <n v="3.7000000000000002E-3"/>
    <n v="1.01E-2"/>
    <m/>
    <m/>
    <n v="1.9300000000000001E-2"/>
    <n v="2.86"/>
  </r>
  <r>
    <x v="2166"/>
    <x v="290"/>
    <x v="9"/>
    <n v="3.8999999999999998E-3"/>
    <n v="9.4999999999999998E-3"/>
    <m/>
    <m/>
    <n v="6.3E-3"/>
    <n v="2.92"/>
  </r>
  <r>
    <x v="2167"/>
    <x v="290"/>
    <x v="10"/>
    <n v="4.0000000000000001E-3"/>
    <n v="1.0699999999999999E-2"/>
    <m/>
    <m/>
    <n v="1.47E-2"/>
    <n v="2.62"/>
  </r>
  <r>
    <x v="2168"/>
    <x v="291"/>
    <x v="11"/>
    <n v="3.8E-3"/>
    <n v="1.6400000000000001E-2"/>
    <n v="8.0000000000000004E-4"/>
    <n v="1.21E-2"/>
    <n v="1.29E-2"/>
    <n v="3"/>
  </r>
  <r>
    <x v="2169"/>
    <x v="291"/>
    <x v="12"/>
    <n v="4.1999999999999997E-3"/>
    <n v="2.6800000000000001E-2"/>
    <n v="1.5E-3"/>
    <n v="1.09E-2"/>
    <n v="1.24E-2"/>
    <n v="3.02"/>
  </r>
  <r>
    <x v="2170"/>
    <x v="291"/>
    <x v="12"/>
    <n v="4.7999999999999996E-3"/>
    <n v="2.7900000000000001E-2"/>
    <n v="1.8E-3"/>
    <n v="1.0200000000000001E-2"/>
    <n v="1.2E-2"/>
    <n v="2.93"/>
  </r>
  <r>
    <x v="2171"/>
    <x v="291"/>
    <x v="12"/>
    <n v="4.7999999999999996E-3"/>
    <n v="2.6800000000000001E-2"/>
    <n v="1.9E-3"/>
    <n v="9.9000000000000008E-3"/>
    <n v="1.18E-2"/>
    <n v="3.03"/>
  </r>
  <r>
    <x v="2172"/>
    <x v="292"/>
    <x v="0"/>
    <n v="5.7000000000000002E-3"/>
    <n v="1.44E-2"/>
    <m/>
    <m/>
    <n v="2.0999999999999999E-3"/>
    <n v="2.65"/>
  </r>
  <r>
    <x v="2173"/>
    <x v="292"/>
    <x v="1"/>
    <n v="5.8999999999999999E-3"/>
    <n v="1.4500000000000001E-2"/>
    <m/>
    <m/>
    <n v="2.0999999999999999E-3"/>
    <n v="2.2999999999999998"/>
  </r>
  <r>
    <x v="2174"/>
    <x v="292"/>
    <x v="2"/>
    <n v="5.1999999999999998E-3"/>
    <n v="7.0000000000000001E-3"/>
    <m/>
    <m/>
    <m/>
    <n v="2.23"/>
  </r>
  <r>
    <x v="2175"/>
    <x v="292"/>
    <x v="3"/>
    <n v="4.5999999999999999E-3"/>
    <n v="1.09E-2"/>
    <m/>
    <m/>
    <m/>
    <n v="3.08"/>
  </r>
  <r>
    <x v="2176"/>
    <x v="292"/>
    <x v="4"/>
    <n v="4.7999999999999996E-3"/>
    <n v="1.1299999999999999E-2"/>
    <m/>
    <m/>
    <m/>
    <n v="2.0699999999999998"/>
  </r>
  <r>
    <x v="2177"/>
    <x v="292"/>
    <x v="5"/>
    <n v="5.1000000000000004E-3"/>
    <n v="8.5000000000000006E-3"/>
    <m/>
    <m/>
    <m/>
    <n v="1.75"/>
  </r>
  <r>
    <x v="2178"/>
    <x v="292"/>
    <x v="6"/>
    <n v="5.1999999999999998E-3"/>
    <n v="1.0200000000000001E-2"/>
    <m/>
    <m/>
    <n v="1.6000000000000001E-3"/>
    <n v="3.39"/>
  </r>
  <r>
    <x v="2179"/>
    <x v="292"/>
    <x v="7"/>
    <n v="5.3E-3"/>
    <n v="9.4000000000000004E-3"/>
    <m/>
    <m/>
    <m/>
    <n v="2.19"/>
  </r>
  <r>
    <x v="2180"/>
    <x v="292"/>
    <x v="8"/>
    <n v="5.1000000000000004E-3"/>
    <n v="8.0999999999999996E-3"/>
    <m/>
    <m/>
    <m/>
    <n v="1.67"/>
  </r>
  <r>
    <x v="2181"/>
    <x v="293"/>
    <x v="9"/>
    <n v="4.8999999999999998E-3"/>
    <n v="1.23E-2"/>
    <m/>
    <m/>
    <m/>
    <n v="2.4"/>
  </r>
  <r>
    <x v="2182"/>
    <x v="293"/>
    <x v="10"/>
    <n v="5.1000000000000004E-3"/>
    <n v="7.4000000000000003E-3"/>
    <m/>
    <m/>
    <m/>
    <n v="2.2999999999999998"/>
  </r>
  <r>
    <x v="2183"/>
    <x v="293"/>
    <x v="11"/>
    <n v="5.8999999999999999E-3"/>
    <n v="0.01"/>
    <m/>
    <m/>
    <n v="1.6999999999999999E-3"/>
    <n v="1.63"/>
  </r>
  <r>
    <x v="2184"/>
    <x v="293"/>
    <x v="12"/>
    <n v="6.3E-3"/>
    <n v="1.21E-2"/>
    <m/>
    <m/>
    <n v="2.2000000000000001E-3"/>
    <n v="2.17"/>
  </r>
  <r>
    <x v="2185"/>
    <x v="293"/>
    <x v="12"/>
    <n v="6.7000000000000002E-3"/>
    <n v="1.6E-2"/>
    <n v="8.0000000000000004E-4"/>
    <n v="1.8E-3"/>
    <n v="2.5999999999999999E-3"/>
    <n v="2.14"/>
  </r>
  <r>
    <x v="2186"/>
    <x v="293"/>
    <x v="12"/>
    <n v="5.5999999999999999E-3"/>
    <n v="1.7100000000000001E-2"/>
    <n v="8.9999999999999998E-4"/>
    <n v="1.6999999999999999E-3"/>
    <n v="2.5999999999999999E-3"/>
    <n v="2.1800000000000002"/>
  </r>
  <r>
    <x v="2187"/>
    <x v="294"/>
    <x v="0"/>
    <n v="8.0999999999999996E-3"/>
    <n v="2.86E-2"/>
    <n v="1E-3"/>
    <n v="2.5000000000000001E-3"/>
    <n v="3.5000000000000001E-3"/>
    <n v="3.2"/>
  </r>
  <r>
    <x v="2188"/>
    <x v="294"/>
    <x v="1"/>
    <n v="6.4000000000000003E-3"/>
    <n v="1.8800000000000001E-2"/>
    <n v="1.1000000000000001E-3"/>
    <n v="2.3999999999999998E-3"/>
    <n v="3.5000000000000001E-3"/>
    <n v="2.89"/>
  </r>
  <r>
    <x v="2189"/>
    <x v="294"/>
    <x v="2"/>
    <n v="4.4000000000000003E-3"/>
    <n v="1.3100000000000001E-2"/>
    <m/>
    <m/>
    <m/>
    <n v="3.52"/>
  </r>
  <r>
    <x v="2190"/>
    <x v="294"/>
    <x v="3"/>
    <n v="3.3999999999999998E-3"/>
    <n v="1.04E-2"/>
    <m/>
    <m/>
    <m/>
    <n v="3.63"/>
  </r>
  <r>
    <x v="2191"/>
    <x v="294"/>
    <x v="4"/>
    <n v="4.4999999999999997E-3"/>
    <n v="1.35E-2"/>
    <m/>
    <m/>
    <m/>
    <n v="3.29"/>
  </r>
  <r>
    <x v="2192"/>
    <x v="294"/>
    <x v="5"/>
    <n v="5.1999999999999998E-3"/>
    <n v="1.8200000000000001E-2"/>
    <n v="8.0000000000000004E-4"/>
    <n v="1.1000000000000001E-3"/>
    <n v="1.9E-3"/>
    <n v="2.66"/>
  </r>
  <r>
    <x v="2193"/>
    <x v="294"/>
    <x v="6"/>
    <n v="5.4999999999999997E-3"/>
    <n v="2.5399999999999999E-2"/>
    <n v="1E-3"/>
    <n v="1.1000000000000001E-3"/>
    <n v="2.0999999999999999E-3"/>
    <n v="2.77"/>
  </r>
  <r>
    <x v="2194"/>
    <x v="295"/>
    <x v="7"/>
    <n v="5.5999999999999999E-3"/>
    <n v="2.1000000000000001E-2"/>
    <n v="8.9999999999999998E-4"/>
    <n v="1.6999999999999999E-3"/>
    <n v="2.5999999999999999E-3"/>
    <n v="2.2200000000000002"/>
  </r>
  <r>
    <x v="2195"/>
    <x v="295"/>
    <x v="8"/>
    <n v="4.3E-3"/>
    <n v="1.2200000000000001E-2"/>
    <n v="8.0000000000000004E-4"/>
    <n v="2.5999999999999999E-3"/>
    <n v="3.3999999999999998E-3"/>
    <n v="3.71"/>
  </r>
  <r>
    <x v="2196"/>
    <x v="295"/>
    <x v="9"/>
    <n v="3.3E-3"/>
    <n v="1.09E-2"/>
    <m/>
    <m/>
    <m/>
    <n v="6.99"/>
  </r>
  <r>
    <x v="2197"/>
    <x v="295"/>
    <x v="10"/>
    <n v="3.8E-3"/>
    <n v="1.21E-2"/>
    <m/>
    <m/>
    <m/>
    <n v="4.37"/>
  </r>
  <r>
    <x v="2198"/>
    <x v="295"/>
    <x v="11"/>
    <n v="4.4000000000000003E-3"/>
    <n v="1.52E-2"/>
    <m/>
    <m/>
    <n v="2.0999999999999999E-3"/>
    <n v="2.52"/>
  </r>
  <r>
    <x v="2199"/>
    <x v="295"/>
    <x v="12"/>
    <n v="5.4999999999999997E-3"/>
    <n v="2.2499999999999999E-2"/>
    <n v="8.0000000000000004E-4"/>
    <n v="8.0000000000000004E-4"/>
    <n v="1.6000000000000001E-3"/>
    <n v="3.73"/>
  </r>
  <r>
    <x v="2200"/>
    <x v="295"/>
    <x v="12"/>
    <n v="6.1999999999999998E-3"/>
    <n v="1.9099999999999999E-2"/>
    <n v="8.9999999999999998E-4"/>
    <m/>
    <m/>
    <n v="3.82"/>
  </r>
  <r>
    <x v="2201"/>
    <x v="295"/>
    <x v="12"/>
    <n v="6.6E-3"/>
    <n v="2.4899999999999999E-2"/>
    <n v="8.9999999999999998E-4"/>
    <m/>
    <m/>
    <n v="3.5"/>
  </r>
  <r>
    <x v="2202"/>
    <x v="296"/>
    <x v="0"/>
    <n v="1.01E-2"/>
    <n v="2.9399999999999999E-2"/>
    <n v="1.4E-3"/>
    <n v="1.4E-3"/>
    <n v="2.8E-3"/>
    <n v="3.89"/>
  </r>
  <r>
    <x v="2203"/>
    <x v="296"/>
    <x v="1"/>
    <n v="1.06E-2"/>
    <n v="3.4799999999999998E-2"/>
    <n v="1.5E-3"/>
    <n v="1.2999999999999999E-3"/>
    <n v="2.8E-3"/>
    <n v="2.9"/>
  </r>
  <r>
    <x v="2204"/>
    <x v="296"/>
    <x v="2"/>
    <n v="8.8999999999999999E-3"/>
    <n v="2.2800000000000001E-2"/>
    <n v="1.4E-3"/>
    <n v="8.9999999999999998E-4"/>
    <n v="2.3E-3"/>
    <n v="2.93"/>
  </r>
  <r>
    <x v="2205"/>
    <x v="296"/>
    <x v="3"/>
    <n v="5.1999999999999998E-3"/>
    <n v="1.2200000000000001E-2"/>
    <n v="1.1000000000000001E-3"/>
    <m/>
    <m/>
    <n v="3.79"/>
  </r>
  <r>
    <x v="2206"/>
    <x v="296"/>
    <x v="4"/>
    <n v="7.6E-3"/>
    <n v="1.4200000000000001E-2"/>
    <n v="1.4E-3"/>
    <n v="1.1000000000000001E-3"/>
    <n v="2.5000000000000001E-3"/>
    <n v="3.97"/>
  </r>
  <r>
    <x v="2207"/>
    <x v="296"/>
    <x v="5"/>
    <n v="8.6999999999999994E-3"/>
    <n v="2.1100000000000001E-2"/>
    <n v="1.6000000000000001E-3"/>
    <n v="1.4E-3"/>
    <n v="3.0000000000000001E-3"/>
    <n v="8.14"/>
  </r>
  <r>
    <x v="2208"/>
    <x v="296"/>
    <x v="6"/>
    <n v="9.1999999999999998E-3"/>
    <n v="1.9E-2"/>
    <n v="1.6000000000000001E-3"/>
    <n v="1.4E-3"/>
    <n v="3.0000000000000001E-3"/>
    <n v="13.34"/>
  </r>
  <r>
    <x v="2209"/>
    <x v="296"/>
    <x v="7"/>
    <n v="7.9000000000000008E-3"/>
    <n v="1.2999999999999999E-2"/>
    <n v="1.6999999999999999E-3"/>
    <n v="1.4E-3"/>
    <n v="3.0999999999999999E-3"/>
    <n v="8.92"/>
  </r>
  <r>
    <x v="2210"/>
    <x v="296"/>
    <x v="8"/>
    <n v="4.1000000000000003E-3"/>
    <n v="6.7999999999999996E-3"/>
    <n v="1.1000000000000001E-3"/>
    <m/>
    <m/>
    <n v="6.27"/>
  </r>
  <r>
    <x v="2211"/>
    <x v="296"/>
    <x v="9"/>
    <n v="5.7999999999999996E-3"/>
    <n v="8.5000000000000006E-3"/>
    <n v="1.1999999999999999E-3"/>
    <n v="4.0000000000000002E-4"/>
    <n v="1.6000000000000001E-3"/>
    <n v="4.62"/>
  </r>
  <r>
    <x v="2212"/>
    <x v="296"/>
    <x v="10"/>
    <n v="5.8999999999999999E-3"/>
    <n v="8.8000000000000005E-3"/>
    <n v="1.1000000000000001E-3"/>
    <m/>
    <m/>
    <n v="3.52"/>
  </r>
  <r>
    <x v="2213"/>
    <x v="297"/>
    <x v="11"/>
    <n v="8.8999999999999999E-3"/>
    <n v="1.8100000000000002E-2"/>
    <n v="1.2999999999999999E-3"/>
    <n v="1.1000000000000001E-3"/>
    <n v="2.3999999999999998E-3"/>
    <n v="3.31"/>
  </r>
  <r>
    <x v="2214"/>
    <x v="297"/>
    <x v="12"/>
    <n v="1.1299999999999999E-2"/>
    <n v="3.0200000000000001E-2"/>
    <n v="1.6000000000000001E-3"/>
    <n v="1.6999999999999999E-3"/>
    <n v="3.3E-3"/>
    <n v="3.87"/>
  </r>
  <r>
    <x v="2215"/>
    <x v="297"/>
    <x v="12"/>
    <n v="1.1599999999999999E-2"/>
    <n v="3.2300000000000002E-2"/>
    <n v="1.6999999999999999E-3"/>
    <n v="1.5E-3"/>
    <n v="3.2000000000000002E-3"/>
    <n v="3.96"/>
  </r>
  <r>
    <x v="2216"/>
    <x v="297"/>
    <x v="12"/>
    <n v="1.11E-2"/>
    <n v="0.03"/>
    <n v="1.6000000000000001E-3"/>
    <n v="1.6999999999999999E-3"/>
    <n v="3.3E-3"/>
    <n v="4.0999999999999996"/>
  </r>
  <r>
    <x v="2217"/>
    <x v="298"/>
    <x v="0"/>
    <n v="1.3899999999999999E-2"/>
    <n v="5.4100000000000002E-2"/>
    <n v="2.0999999999999999E-3"/>
    <n v="4.0000000000000001E-3"/>
    <n v="6.1000000000000004E-3"/>
    <n v="6.62"/>
  </r>
  <r>
    <x v="2218"/>
    <x v="298"/>
    <x v="1"/>
    <n v="1.3100000000000001E-2"/>
    <n v="5.0500000000000003E-2"/>
    <n v="2.5000000000000001E-3"/>
    <n v="4.5999999999999999E-3"/>
    <n v="7.1000000000000004E-3"/>
    <n v="6.74"/>
  </r>
  <r>
    <x v="2219"/>
    <x v="298"/>
    <x v="2"/>
    <n v="0.01"/>
    <n v="4.2099999999999999E-2"/>
    <n v="2.3999999999999998E-3"/>
    <n v="6.1000000000000004E-3"/>
    <n v="8.5000000000000006E-3"/>
    <n v="8.34"/>
  </r>
  <r>
    <x v="2220"/>
    <x v="298"/>
    <x v="3"/>
    <n v="7.3000000000000001E-3"/>
    <n v="3.0700000000000002E-2"/>
    <n v="2E-3"/>
    <n v="5.0000000000000001E-3"/>
    <n v="7.0000000000000001E-3"/>
    <n v="11.55"/>
  </r>
  <r>
    <x v="2221"/>
    <x v="298"/>
    <x v="4"/>
    <n v="7.9000000000000008E-3"/>
    <n v="4.5999999999999999E-2"/>
    <n v="2.2000000000000001E-3"/>
    <n v="6.0000000000000001E-3"/>
    <n v="8.2000000000000007E-3"/>
    <n v="10.55"/>
  </r>
  <r>
    <x v="2222"/>
    <x v="298"/>
    <x v="5"/>
    <n v="9.1999999999999998E-3"/>
    <n v="6.5799999999999997E-2"/>
    <n v="2.5999999999999999E-3"/>
    <n v="8.6999999999999994E-3"/>
    <n v="1.1299999999999999E-2"/>
    <n v="9.77"/>
  </r>
  <r>
    <x v="2223"/>
    <x v="298"/>
    <x v="6"/>
    <n v="1.04E-2"/>
    <n v="7.9699999999999993E-2"/>
    <n v="2.5999999999999999E-3"/>
    <n v="8.3000000000000001E-3"/>
    <n v="1.09E-2"/>
    <n v="8.81"/>
  </r>
  <r>
    <x v="2224"/>
    <x v="298"/>
    <x v="7"/>
    <n v="9.4000000000000004E-3"/>
    <n v="7.7399999999999997E-2"/>
    <n v="2.8999999999999998E-3"/>
    <n v="1.01E-2"/>
    <n v="1.2999999999999999E-2"/>
    <n v="5.04"/>
  </r>
  <r>
    <x v="2225"/>
    <x v="298"/>
    <x v="8"/>
    <n v="7.7000000000000002E-3"/>
    <n v="5.0299999999999997E-2"/>
    <n v="2.3999999999999998E-3"/>
    <n v="8.3999999999999995E-3"/>
    <n v="1.0800000000000001E-2"/>
    <n v="6.92"/>
  </r>
  <r>
    <x v="2226"/>
    <x v="299"/>
    <x v="9"/>
    <n v="5.7999999999999996E-3"/>
    <n v="3.9600000000000003E-2"/>
    <n v="1.9E-3"/>
    <n v="7.0000000000000001E-3"/>
    <n v="8.8999999999999999E-3"/>
    <n v="5.4"/>
  </r>
  <r>
    <x v="2227"/>
    <x v="299"/>
    <x v="10"/>
    <n v="7.0000000000000001E-3"/>
    <n v="5.21E-2"/>
    <n v="2.3E-3"/>
    <n v="8.2000000000000007E-3"/>
    <n v="1.0500000000000001E-2"/>
    <n v="4.63"/>
  </r>
  <r>
    <x v="2228"/>
    <x v="299"/>
    <x v="11"/>
    <n v="9.1000000000000004E-3"/>
    <n v="8.6099999999999996E-2"/>
    <n v="2.5999999999999999E-3"/>
    <n v="9.1999999999999998E-3"/>
    <n v="1.18E-2"/>
    <n v="5.04"/>
  </r>
  <r>
    <x v="2229"/>
    <x v="299"/>
    <x v="12"/>
    <n v="1.09E-2"/>
    <n v="0.12280000000000001"/>
    <n v="2.8E-3"/>
    <n v="8.6999999999999994E-3"/>
    <n v="1.15E-2"/>
    <n v="7.12"/>
  </r>
  <r>
    <x v="2230"/>
    <x v="299"/>
    <x v="12"/>
    <n v="1.3100000000000001E-2"/>
    <n v="0.12659999999999999"/>
    <n v="2.3999999999999998E-3"/>
    <n v="9.2999999999999992E-3"/>
    <n v="1.17E-2"/>
    <n v="7.17"/>
  </r>
  <r>
    <x v="2231"/>
    <x v="299"/>
    <x v="12"/>
    <n v="1.3599999999999999E-2"/>
    <n v="0.12559999999999999"/>
    <n v="2.3E-3"/>
    <n v="9.2999999999999992E-3"/>
    <n v="1.1599999999999999E-2"/>
    <n v="7.35"/>
  </r>
  <r>
    <x v="2232"/>
    <x v="300"/>
    <x v="0"/>
    <n v="1.46E-2"/>
    <n v="3.8100000000000002E-2"/>
    <n v="2.5999999999999999E-3"/>
    <n v="4.1999999999999997E-3"/>
    <n v="6.7999999999999996E-3"/>
    <n v="6.95"/>
  </r>
  <r>
    <x v="2233"/>
    <x v="300"/>
    <x v="1"/>
    <n v="1.1599999999999999E-2"/>
    <n v="2.64E-2"/>
    <n v="2.5999999999999999E-3"/>
    <n v="4.8999999999999998E-3"/>
    <n v="7.4999999999999997E-3"/>
    <n v="7.97"/>
  </r>
  <r>
    <x v="2234"/>
    <x v="300"/>
    <x v="2"/>
    <n v="8.2000000000000007E-3"/>
    <n v="1.38E-2"/>
    <n v="1.8E-3"/>
    <n v="3.2000000000000002E-3"/>
    <n v="5.0000000000000001E-3"/>
    <n v="10.32"/>
  </r>
  <r>
    <x v="2235"/>
    <x v="300"/>
    <x v="3"/>
    <n v="6.0000000000000001E-3"/>
    <n v="1.23E-2"/>
    <n v="1E-3"/>
    <n v="1.4E-3"/>
    <n v="2.3999999999999998E-3"/>
    <n v="9.48"/>
  </r>
  <r>
    <x v="2236"/>
    <x v="300"/>
    <x v="4"/>
    <n v="7.3000000000000001E-3"/>
    <n v="1.2999999999999999E-2"/>
    <n v="1.1000000000000001E-3"/>
    <n v="1.5E-3"/>
    <n v="2.5999999999999999E-3"/>
    <n v="7.22"/>
  </r>
  <r>
    <x v="2237"/>
    <x v="300"/>
    <x v="5"/>
    <n v="8.2000000000000007E-3"/>
    <n v="1.5599999999999999E-2"/>
    <n v="1.6000000000000001E-3"/>
    <n v="2.7000000000000001E-3"/>
    <n v="4.3E-3"/>
    <n v="5.42"/>
  </r>
  <r>
    <x v="2238"/>
    <x v="300"/>
    <x v="6"/>
    <n v="1.14E-2"/>
    <n v="2.5499999999999998E-2"/>
    <n v="2.2000000000000001E-3"/>
    <n v="3.3999999999999998E-3"/>
    <n v="5.5999999999999999E-3"/>
    <n v="5.97"/>
  </r>
  <r>
    <x v="2239"/>
    <x v="301"/>
    <x v="7"/>
    <n v="1.4999999999999999E-2"/>
    <n v="4.3999999999999997E-2"/>
    <n v="2.3E-3"/>
    <n v="4.1999999999999997E-3"/>
    <n v="6.4999999999999997E-3"/>
    <n v="4.38"/>
  </r>
  <r>
    <x v="2240"/>
    <x v="301"/>
    <x v="8"/>
    <n v="1.18E-2"/>
    <n v="3.1699999999999999E-2"/>
    <n v="2E-3"/>
    <n v="3.8E-3"/>
    <n v="5.7999999999999996E-3"/>
    <n v="5.0199999999999996"/>
  </r>
  <r>
    <x v="2241"/>
    <x v="301"/>
    <x v="9"/>
    <n v="7.1999999999999998E-3"/>
    <n v="1.35E-2"/>
    <n v="1.1999999999999999E-3"/>
    <n v="1.5E-3"/>
    <n v="2.7000000000000001E-3"/>
    <n v="8.02"/>
  </r>
  <r>
    <x v="2242"/>
    <x v="301"/>
    <x v="10"/>
    <n v="8.0999999999999996E-3"/>
    <n v="2.24E-2"/>
    <n v="1.4E-3"/>
    <n v="2.0999999999999999E-3"/>
    <n v="3.5000000000000001E-3"/>
    <n v="6.89"/>
  </r>
  <r>
    <x v="2243"/>
    <x v="301"/>
    <x v="11"/>
    <n v="1.04E-2"/>
    <n v="2.6599999999999999E-2"/>
    <n v="2E-3"/>
    <n v="3.3E-3"/>
    <n v="5.3E-3"/>
    <n v="7.2"/>
  </r>
  <r>
    <x v="2244"/>
    <x v="301"/>
    <x v="12"/>
    <n v="1.01E-2"/>
    <n v="2.07E-2"/>
    <n v="2.0999999999999999E-3"/>
    <n v="3.3999999999999998E-3"/>
    <n v="5.4999999999999997E-3"/>
    <n v="10.82"/>
  </r>
  <r>
    <x v="2245"/>
    <x v="301"/>
    <x v="12"/>
    <n v="1.0699999999999999E-2"/>
    <n v="1.78E-2"/>
    <n v="2.2000000000000001E-3"/>
    <n v="3.5000000000000001E-3"/>
    <n v="5.7000000000000002E-3"/>
    <n v="11"/>
  </r>
  <r>
    <x v="2246"/>
    <x v="301"/>
    <x v="12"/>
    <n v="1.09E-2"/>
    <n v="2.2599999999999999E-2"/>
    <n v="2.3999999999999998E-3"/>
    <n v="3.3999999999999998E-3"/>
    <n v="5.7999999999999996E-3"/>
    <n v="10.78"/>
  </r>
  <r>
    <x v="2247"/>
    <x v="302"/>
    <x v="0"/>
    <m/>
    <m/>
    <m/>
    <m/>
    <m/>
    <m/>
  </r>
  <r>
    <x v="2248"/>
    <x v="302"/>
    <x v="1"/>
    <n v="2.0799999999999999E-2"/>
    <n v="4.4600000000000001E-2"/>
    <n v="2.8999999999999998E-3"/>
    <n v="1.4E-3"/>
    <n v="4.3E-3"/>
    <n v="4.16"/>
  </r>
  <r>
    <x v="2249"/>
    <x v="302"/>
    <x v="2"/>
    <n v="1.5299999999999999E-2"/>
    <n v="3.1399999999999997E-2"/>
    <n v="2.5999999999999999E-3"/>
    <n v="1E-3"/>
    <n v="3.5999999999999999E-3"/>
    <n v="4.96"/>
  </r>
  <r>
    <x v="2250"/>
    <x v="302"/>
    <x v="3"/>
    <n v="8.8000000000000005E-3"/>
    <n v="1.52E-2"/>
    <n v="1.6999999999999999E-3"/>
    <n v="1E-4"/>
    <n v="1.8E-3"/>
    <n v="6.54"/>
  </r>
  <r>
    <x v="2251"/>
    <x v="302"/>
    <x v="4"/>
    <n v="1.17E-2"/>
    <n v="2.3300000000000001E-2"/>
    <n v="2E-3"/>
    <n v="5.9999999999999995E-4"/>
    <n v="2.5999999999999999E-3"/>
    <n v="8.6199999999999992"/>
  </r>
  <r>
    <x v="2252"/>
    <x v="302"/>
    <x v="5"/>
    <n v="1.2200000000000001E-2"/>
    <n v="1.0500000000000001E-2"/>
    <n v="1.6000000000000001E-3"/>
    <m/>
    <m/>
    <n v="16.739999999999998"/>
  </r>
  <r>
    <x v="2253"/>
    <x v="302"/>
    <x v="6"/>
    <m/>
    <m/>
    <m/>
    <m/>
    <m/>
    <m/>
  </r>
  <r>
    <x v="2254"/>
    <x v="302"/>
    <x v="7"/>
    <n v="8.6E-3"/>
    <n v="1.38E-2"/>
    <n v="1.5E-3"/>
    <m/>
    <m/>
    <n v="16.22"/>
  </r>
  <r>
    <x v="2255"/>
    <x v="302"/>
    <x v="8"/>
    <n v="6.7999999999999996E-3"/>
    <n v="8.6E-3"/>
    <n v="1.4E-3"/>
    <m/>
    <m/>
    <n v="9.26"/>
  </r>
  <r>
    <x v="2256"/>
    <x v="302"/>
    <x v="9"/>
    <n v="6.7000000000000002E-3"/>
    <n v="0.01"/>
    <n v="1.4E-3"/>
    <m/>
    <m/>
    <n v="5.78"/>
  </r>
  <r>
    <x v="2257"/>
    <x v="302"/>
    <x v="10"/>
    <n v="7.4999999999999997E-3"/>
    <n v="1.6500000000000001E-2"/>
    <n v="1.8E-3"/>
    <n v="1.4E-3"/>
    <n v="3.2000000000000002E-3"/>
    <n v="5.0999999999999996"/>
  </r>
  <r>
    <x v="2258"/>
    <x v="303"/>
    <x v="11"/>
    <n v="1.14E-2"/>
    <n v="2.3099999999999999E-2"/>
    <n v="2.2000000000000001E-3"/>
    <n v="2.5999999999999999E-3"/>
    <n v="4.7999999999999996E-3"/>
    <n v="5.51"/>
  </r>
  <r>
    <x v="2259"/>
    <x v="303"/>
    <x v="12"/>
    <n v="1.7899999999999999E-2"/>
    <n v="4.1399999999999999E-2"/>
    <n v="2.0999999999999999E-3"/>
    <n v="3.5999999999999999E-3"/>
    <n v="5.7000000000000002E-3"/>
    <n v="7.8"/>
  </r>
  <r>
    <x v="2260"/>
    <x v="303"/>
    <x v="12"/>
    <n v="1.9E-2"/>
    <n v="5.5300000000000002E-2"/>
    <n v="2.0999999999999999E-3"/>
    <n v="3.5999999999999999E-3"/>
    <n v="5.7000000000000002E-3"/>
    <n v="8.1199999999999992"/>
  </r>
  <r>
    <x v="2261"/>
    <x v="303"/>
    <x v="12"/>
    <n v="1.8599999999999998E-2"/>
    <n v="3.8699999999999998E-2"/>
    <n v="2.2000000000000001E-3"/>
    <n v="3.5000000000000001E-3"/>
    <n v="5.7000000000000002E-3"/>
    <n v="7.77"/>
  </r>
  <r>
    <x v="2262"/>
    <x v="304"/>
    <x v="0"/>
    <n v="1.52E-2"/>
    <n v="6.9000000000000006E-2"/>
    <n v="3.5999999999999999E-3"/>
    <n v="5.7000000000000002E-3"/>
    <n v="9.2999999999999992E-3"/>
    <n v="8.57"/>
  </r>
  <r>
    <x v="2263"/>
    <x v="304"/>
    <x v="1"/>
    <n v="1.2999999999999999E-2"/>
    <n v="4.7199999999999999E-2"/>
    <n v="3.5999999999999999E-3"/>
    <n v="5.1999999999999998E-3"/>
    <n v="8.8000000000000005E-3"/>
    <n v="9.52"/>
  </r>
  <r>
    <x v="2264"/>
    <x v="304"/>
    <x v="2"/>
    <n v="1.0800000000000001E-2"/>
    <n v="1.18E-2"/>
    <n v="2.0999999999999999E-3"/>
    <n v="1.1000000000000001E-3"/>
    <n v="3.2000000000000002E-3"/>
    <n v="11.19"/>
  </r>
  <r>
    <x v="2265"/>
    <x v="304"/>
    <x v="3"/>
    <n v="7.3000000000000001E-3"/>
    <n v="6.4000000000000003E-3"/>
    <n v="1E-3"/>
    <m/>
    <m/>
    <n v="9.49"/>
  </r>
  <r>
    <x v="2266"/>
    <x v="304"/>
    <x v="4"/>
    <n v="7.4000000000000003E-3"/>
    <n v="5.7999999999999996E-3"/>
    <n v="1E-3"/>
    <m/>
    <m/>
    <n v="8.44"/>
  </r>
  <r>
    <x v="2267"/>
    <x v="304"/>
    <x v="5"/>
    <n v="8.3000000000000001E-3"/>
    <n v="7.4000000000000003E-3"/>
    <n v="1.1000000000000001E-3"/>
    <m/>
    <m/>
    <n v="9.7899999999999991"/>
  </r>
  <r>
    <x v="2268"/>
    <x v="304"/>
    <x v="6"/>
    <n v="8.0999999999999996E-3"/>
    <n v="1.14E-2"/>
    <n v="1.1000000000000001E-3"/>
    <m/>
    <m/>
    <n v="12.54"/>
  </r>
  <r>
    <x v="2269"/>
    <x v="304"/>
    <x v="7"/>
    <n v="8.9999999999999993E-3"/>
    <n v="1.0500000000000001E-2"/>
    <n v="1.4E-3"/>
    <m/>
    <m/>
    <n v="7.73"/>
  </r>
  <r>
    <x v="2270"/>
    <x v="304"/>
    <x v="8"/>
    <n v="1.06E-2"/>
    <n v="9.1999999999999998E-3"/>
    <n v="1.6000000000000001E-3"/>
    <n v="0"/>
    <n v="1.6000000000000001E-3"/>
    <n v="7.28"/>
  </r>
  <r>
    <x v="2271"/>
    <x v="305"/>
    <x v="9"/>
    <n v="9.4000000000000004E-3"/>
    <n v="5.0000000000000001E-3"/>
    <n v="1.2999999999999999E-3"/>
    <m/>
    <m/>
    <n v="4.51"/>
  </r>
  <r>
    <x v="2272"/>
    <x v="305"/>
    <x v="10"/>
    <n v="1.1299999999999999E-2"/>
    <n v="1.5100000000000001E-2"/>
    <n v="1.6000000000000001E-3"/>
    <n v="8.0000000000000004E-4"/>
    <n v="2.3999999999999998E-3"/>
    <n v="3.78"/>
  </r>
  <r>
    <x v="2273"/>
    <x v="305"/>
    <x v="11"/>
    <n v="1.4800000000000001E-2"/>
    <n v="3.6200000000000003E-2"/>
    <n v="2.0999999999999999E-3"/>
    <n v="1.9E-3"/>
    <n v="4.0000000000000001E-3"/>
    <n v="6.7"/>
  </r>
  <r>
    <x v="2274"/>
    <x v="305"/>
    <x v="12"/>
    <n v="1.54E-2"/>
    <n v="4.7199999999999999E-2"/>
    <n v="2.5000000000000001E-3"/>
    <n v="2.2000000000000001E-3"/>
    <n v="4.7000000000000002E-3"/>
    <n v="13.11"/>
  </r>
  <r>
    <x v="2275"/>
    <x v="305"/>
    <x v="12"/>
    <n v="1.52E-2"/>
    <n v="4.99E-2"/>
    <n v="2.3999999999999998E-3"/>
    <n v="2.2000000000000001E-3"/>
    <n v="4.5999999999999999E-3"/>
    <n v="12.29"/>
  </r>
  <r>
    <x v="2276"/>
    <x v="305"/>
    <x v="12"/>
    <n v="1.55E-2"/>
    <n v="5.3400000000000003E-2"/>
    <n v="2E-3"/>
    <n v="2.7000000000000001E-3"/>
    <n v="4.7000000000000002E-3"/>
    <n v="12.57"/>
  </r>
  <r>
    <x v="2277"/>
    <x v="306"/>
    <x v="0"/>
    <n v="1.29E-2"/>
    <n v="3.61E-2"/>
    <n v="2.2000000000000001E-3"/>
    <m/>
    <n v="2E-3"/>
    <n v="22.16"/>
  </r>
  <r>
    <x v="2278"/>
    <x v="306"/>
    <x v="1"/>
    <n v="8.9999999999999993E-3"/>
    <n v="1.2200000000000001E-2"/>
    <n v="1.4E-3"/>
    <m/>
    <m/>
    <n v="29.94"/>
  </r>
  <r>
    <x v="2279"/>
    <x v="306"/>
    <x v="2"/>
    <n v="1.0200000000000001E-2"/>
    <n v="9.4000000000000004E-3"/>
    <n v="1.2999999999999999E-3"/>
    <m/>
    <m/>
    <n v="17.11"/>
  </r>
  <r>
    <x v="2280"/>
    <x v="306"/>
    <x v="3"/>
    <n v="9.1999999999999998E-3"/>
    <n v="1.0800000000000001E-2"/>
    <n v="1.2999999999999999E-3"/>
    <m/>
    <m/>
    <n v="11.58"/>
  </r>
  <r>
    <x v="2281"/>
    <x v="306"/>
    <x v="4"/>
    <n v="1.12E-2"/>
    <n v="1.41E-2"/>
    <n v="1.2999999999999999E-3"/>
    <m/>
    <m/>
    <n v="7.96"/>
  </r>
  <r>
    <x v="2282"/>
    <x v="306"/>
    <x v="5"/>
    <n v="1.6799999999999999E-2"/>
    <n v="2.35E-2"/>
    <n v="2E-3"/>
    <n v="4.0000000000000002E-4"/>
    <n v="2.3999999999999998E-3"/>
    <n v="7.16"/>
  </r>
  <r>
    <x v="2283"/>
    <x v="307"/>
    <x v="6"/>
    <n v="1.9099999999999999E-2"/>
    <n v="3.8199999999999998E-2"/>
    <n v="2.2000000000000001E-3"/>
    <n v="8.9999999999999998E-4"/>
    <n v="3.0999999999999999E-3"/>
    <n v="9.66"/>
  </r>
  <r>
    <x v="2284"/>
    <x v="307"/>
    <x v="7"/>
    <n v="2.2599999999999999E-2"/>
    <n v="5.2400000000000002E-2"/>
    <n v="2.5999999999999999E-3"/>
    <n v="2E-3"/>
    <n v="4.5999999999999999E-3"/>
    <n v="6.9"/>
  </r>
  <r>
    <x v="2285"/>
    <x v="307"/>
    <x v="8"/>
    <n v="2.3599999999999999E-2"/>
    <n v="5.0999999999999997E-2"/>
    <n v="2.5999999999999999E-3"/>
    <n v="2E-3"/>
    <n v="4.5999999999999999E-3"/>
    <n v="5.97"/>
  </r>
  <r>
    <x v="2286"/>
    <x v="307"/>
    <x v="9"/>
    <n v="1.9300000000000001E-2"/>
    <n v="3.85E-2"/>
    <n v="2.3E-3"/>
    <n v="1.4E-3"/>
    <n v="3.7000000000000002E-3"/>
    <n v="6.03"/>
  </r>
  <r>
    <x v="2287"/>
    <x v="307"/>
    <x v="10"/>
    <n v="1.84E-2"/>
    <n v="3.5099999999999999E-2"/>
    <n v="2.5000000000000001E-3"/>
    <n v="1.6999999999999999E-3"/>
    <n v="4.1999999999999997E-3"/>
    <n v="9.18"/>
  </r>
  <r>
    <x v="2288"/>
    <x v="307"/>
    <x v="11"/>
    <n v="1.5699999999999999E-2"/>
    <n v="1.54E-2"/>
    <n v="2.7000000000000001E-3"/>
    <n v="1.4E-3"/>
    <n v="4.1000000000000003E-3"/>
    <n v="21.49"/>
  </r>
  <r>
    <x v="2289"/>
    <x v="307"/>
    <x v="12"/>
    <n v="1.2200000000000001E-2"/>
    <n v="9.2999999999999992E-3"/>
    <n v="1.6000000000000001E-3"/>
    <m/>
    <m/>
    <n v="29.3"/>
  </r>
  <r>
    <x v="2290"/>
    <x v="307"/>
    <x v="12"/>
    <n v="1.3100000000000001E-2"/>
    <n v="1.12E-2"/>
    <n v="1.1000000000000001E-3"/>
    <m/>
    <m/>
    <n v="29.44"/>
  </r>
  <r>
    <x v="2291"/>
    <x v="307"/>
    <x v="12"/>
    <n v="1.26E-2"/>
    <n v="1.2800000000000001E-2"/>
    <n v="1.2999999999999999E-3"/>
    <m/>
    <m/>
    <n v="28.83"/>
  </r>
  <r>
    <x v="2292"/>
    <x v="308"/>
    <x v="0"/>
    <n v="2.07E-2"/>
    <n v="3.2199999999999999E-2"/>
    <n v="2.0999999999999999E-3"/>
    <n v="2E-3"/>
    <n v="4.1000000000000003E-3"/>
    <n v="6.89"/>
  </r>
  <r>
    <x v="2293"/>
    <x v="308"/>
    <x v="1"/>
    <n v="2.4500000000000001E-2"/>
    <n v="4.5499999999999999E-2"/>
    <n v="2.3999999999999998E-3"/>
    <n v="2.8999999999999998E-3"/>
    <n v="5.3E-3"/>
    <n v="6.4"/>
  </r>
  <r>
    <x v="2294"/>
    <x v="308"/>
    <x v="2"/>
    <n v="1.7600000000000001E-2"/>
    <n v="2.5399999999999999E-2"/>
    <n v="2E-3"/>
    <n v="2.0999999999999999E-3"/>
    <n v="4.1000000000000003E-3"/>
    <n v="8.09"/>
  </r>
  <r>
    <x v="2295"/>
    <x v="308"/>
    <x v="3"/>
    <n v="8.6999999999999994E-3"/>
    <m/>
    <n v="8.0000000000000004E-4"/>
    <m/>
    <m/>
    <n v="10.42"/>
  </r>
  <r>
    <x v="2296"/>
    <x v="308"/>
    <x v="4"/>
    <n v="8.8000000000000005E-3"/>
    <m/>
    <n v="8.9999999999999998E-4"/>
    <m/>
    <m/>
    <n v="9.51"/>
  </r>
  <r>
    <x v="2297"/>
    <x v="308"/>
    <x v="5"/>
    <n v="9.9000000000000008E-3"/>
    <m/>
    <n v="1E-3"/>
    <m/>
    <m/>
    <n v="12.34"/>
  </r>
  <r>
    <x v="2298"/>
    <x v="308"/>
    <x v="6"/>
    <n v="1.11E-2"/>
    <n v="6.0000000000000001E-3"/>
    <n v="1.1000000000000001E-3"/>
    <m/>
    <m/>
    <n v="19.79"/>
  </r>
  <r>
    <x v="2299"/>
    <x v="308"/>
    <x v="7"/>
    <n v="1.0999999999999999E-2"/>
    <n v="5.7999999999999996E-3"/>
    <n v="1.1999999999999999E-3"/>
    <m/>
    <m/>
    <n v="17.84"/>
  </r>
  <r>
    <x v="2300"/>
    <x v="308"/>
    <x v="8"/>
    <n v="1.06E-2"/>
    <m/>
    <n v="1E-3"/>
    <m/>
    <m/>
    <n v="12.13"/>
  </r>
  <r>
    <x v="2301"/>
    <x v="308"/>
    <x v="9"/>
    <n v="1.12E-2"/>
    <m/>
    <n v="8.9999999999999998E-4"/>
    <m/>
    <m/>
    <n v="9.27"/>
  </r>
  <r>
    <x v="2302"/>
    <x v="308"/>
    <x v="10"/>
    <n v="1.2999999999999999E-2"/>
    <m/>
    <n v="1E-3"/>
    <n v="8.0000000000000004E-4"/>
    <n v="1.8E-3"/>
    <n v="7.37"/>
  </r>
  <r>
    <x v="2303"/>
    <x v="309"/>
    <x v="11"/>
    <n v="1.6400000000000001E-2"/>
    <n v="1.44E-2"/>
    <n v="1.5E-3"/>
    <n v="1.2999999999999999E-3"/>
    <n v="2.8E-3"/>
    <n v="5.61"/>
  </r>
  <r>
    <x v="2304"/>
    <x v="309"/>
    <x v="12"/>
    <n v="2.3800000000000002E-2"/>
    <n v="0.04"/>
    <n v="2E-3"/>
    <n v="2.2000000000000001E-3"/>
    <n v="4.1999999999999997E-3"/>
    <n v="8.91"/>
  </r>
  <r>
    <x v="2305"/>
    <x v="309"/>
    <x v="12"/>
    <n v="2.4299999999999999E-2"/>
    <n v="4.1300000000000003E-2"/>
    <n v="2.3E-3"/>
    <n v="1.9E-3"/>
    <n v="4.1999999999999997E-3"/>
    <n v="9.32"/>
  </r>
  <r>
    <x v="2306"/>
    <x v="309"/>
    <x v="12"/>
    <n v="2.46E-2"/>
    <n v="4.19E-2"/>
    <n v="2.3999999999999998E-3"/>
    <n v="2E-3"/>
    <n v="4.4000000000000003E-3"/>
    <n v="9.24"/>
  </r>
  <r>
    <x v="2307"/>
    <x v="310"/>
    <x v="0"/>
    <n v="2.1899999999999999E-2"/>
    <n v="7.3499999999999996E-2"/>
    <n v="2.5999999999999999E-3"/>
    <n v="4.4000000000000003E-3"/>
    <n v="7.0000000000000001E-3"/>
    <n v="7.18"/>
  </r>
  <r>
    <x v="2308"/>
    <x v="310"/>
    <x v="1"/>
    <n v="1.9099999999999999E-2"/>
    <n v="5.62E-2"/>
    <n v="2.8999999999999998E-3"/>
    <n v="4.7999999999999996E-3"/>
    <n v="7.7000000000000002E-3"/>
    <n v="8.33"/>
  </r>
  <r>
    <x v="2309"/>
    <x v="310"/>
    <x v="2"/>
    <n v="1.4E-2"/>
    <n v="2.8799999999999999E-2"/>
    <n v="2.3999999999999998E-3"/>
    <n v="3.5999999999999999E-3"/>
    <n v="6.0000000000000001E-3"/>
    <n v="10.88"/>
  </r>
  <r>
    <x v="2310"/>
    <x v="310"/>
    <x v="3"/>
    <n v="6.7999999999999996E-3"/>
    <n v="6.7000000000000002E-3"/>
    <m/>
    <m/>
    <n v="2.0999999999999999E-3"/>
    <n v="9.81"/>
  </r>
  <r>
    <x v="2311"/>
    <x v="310"/>
    <x v="4"/>
    <n v="7.3000000000000001E-3"/>
    <n v="7.7999999999999996E-3"/>
    <m/>
    <m/>
    <n v="2.5000000000000001E-3"/>
    <n v="8.6999999999999993"/>
  </r>
  <r>
    <x v="2312"/>
    <x v="310"/>
    <x v="5"/>
    <n v="1.01E-2"/>
    <n v="7.0000000000000001E-3"/>
    <n v="8.0000000000000004E-4"/>
    <n v="8.9999999999999998E-4"/>
    <n v="1.6999999999999999E-3"/>
    <n v="9.82"/>
  </r>
  <r>
    <x v="2313"/>
    <x v="310"/>
    <x v="6"/>
    <n v="1.18E-2"/>
    <n v="1.0200000000000001E-2"/>
    <n v="1.1000000000000001E-3"/>
    <n v="1.2999999999999999E-3"/>
    <n v="2.3999999999999998E-3"/>
    <n v="9.4700000000000006"/>
  </r>
  <r>
    <x v="2314"/>
    <x v="310"/>
    <x v="7"/>
    <n v="1.3100000000000001E-2"/>
    <n v="1.5900000000000001E-2"/>
    <n v="1.6999999999999999E-3"/>
    <n v="2.5000000000000001E-3"/>
    <n v="4.1999999999999997E-3"/>
    <n v="6.76"/>
  </r>
  <r>
    <x v="2315"/>
    <x v="310"/>
    <x v="8"/>
    <n v="1.35E-2"/>
    <n v="2.01E-2"/>
    <n v="1.6999999999999999E-3"/>
    <n v="2.5000000000000001E-3"/>
    <n v="4.1999999999999997E-3"/>
    <n v="6.45"/>
  </r>
  <r>
    <x v="2316"/>
    <x v="311"/>
    <x v="9"/>
    <n v="0.01"/>
    <n v="6.8999999999999999E-3"/>
    <n v="1.1000000000000001E-3"/>
    <n v="1.1000000000000001E-3"/>
    <n v="2.2000000000000001E-3"/>
    <n v="6.5"/>
  </r>
  <r>
    <x v="2317"/>
    <x v="311"/>
    <x v="10"/>
    <n v="1.2500000000000001E-2"/>
    <n v="1.9599999999999999E-2"/>
    <n v="1.4E-3"/>
    <n v="1.9E-3"/>
    <n v="3.3E-3"/>
    <n v="5.52"/>
  </r>
  <r>
    <x v="2318"/>
    <x v="311"/>
    <x v="11"/>
    <n v="1.89E-2"/>
    <n v="4.5100000000000001E-2"/>
    <n v="2E-3"/>
    <n v="2.5999999999999999E-3"/>
    <n v="4.5999999999999999E-3"/>
    <n v="6.2"/>
  </r>
  <r>
    <x v="2319"/>
    <x v="311"/>
    <x v="12"/>
    <n v="2.0400000000000001E-2"/>
    <n v="5.3400000000000003E-2"/>
    <n v="2.3999999999999998E-3"/>
    <n v="2.8E-3"/>
    <n v="5.1999999999999998E-3"/>
    <n v="10.61"/>
  </r>
  <r>
    <x v="2320"/>
    <x v="311"/>
    <x v="12"/>
    <n v="2.06E-2"/>
    <n v="5.5500000000000001E-2"/>
    <n v="2.3999999999999998E-3"/>
    <n v="3.0999999999999999E-3"/>
    <n v="5.4999999999999997E-3"/>
    <n v="10.86"/>
  </r>
  <r>
    <x v="2321"/>
    <x v="311"/>
    <x v="12"/>
    <n v="2.0400000000000001E-2"/>
    <n v="5.3600000000000002E-2"/>
    <n v="2.5000000000000001E-3"/>
    <n v="2.8999999999999998E-3"/>
    <n v="5.4000000000000003E-3"/>
    <n v="10.5"/>
  </r>
  <r>
    <x v="2322"/>
    <x v="312"/>
    <x v="0"/>
    <n v="2.1999999999999999E-2"/>
    <n v="3.2500000000000001E-2"/>
    <n v="1.6999999999999999E-3"/>
    <n v="8.9999999999999998E-4"/>
    <n v="2.5999999999999999E-3"/>
    <n v="6.59"/>
  </r>
  <r>
    <x v="2323"/>
    <x v="312"/>
    <x v="1"/>
    <n v="2.4299999999999999E-2"/>
    <n v="4.0800000000000003E-2"/>
    <n v="1.9E-3"/>
    <n v="1.2999999999999999E-3"/>
    <n v="3.2000000000000002E-3"/>
    <n v="4.53"/>
  </r>
  <r>
    <x v="2324"/>
    <x v="312"/>
    <x v="2"/>
    <n v="2.0799999999999999E-2"/>
    <n v="3.7499999999999999E-2"/>
    <n v="1.8E-3"/>
    <n v="1.1000000000000001E-3"/>
    <n v="2.8999999999999998E-3"/>
    <n v="4.42"/>
  </r>
  <r>
    <x v="2325"/>
    <x v="312"/>
    <x v="3"/>
    <n v="1.0699999999999999E-2"/>
    <n v="1.1299999999999999E-2"/>
    <n v="1.1000000000000001E-3"/>
    <m/>
    <m/>
    <n v="5.72"/>
  </r>
  <r>
    <x v="2326"/>
    <x v="312"/>
    <x v="4"/>
    <n v="1.3599999999999999E-2"/>
    <n v="2.29E-2"/>
    <n v="1.5E-3"/>
    <n v="5.0000000000000001E-4"/>
    <n v="2E-3"/>
    <n v="6.62"/>
  </r>
  <r>
    <x v="2327"/>
    <x v="312"/>
    <x v="5"/>
    <n v="1.7899999999999999E-2"/>
    <n v="2.5700000000000001E-2"/>
    <n v="1.9E-3"/>
    <n v="8.0000000000000004E-4"/>
    <n v="2.7000000000000001E-3"/>
    <n v="11.17"/>
  </r>
  <r>
    <x v="2328"/>
    <x v="312"/>
    <x v="6"/>
    <n v="1.8700000000000001E-2"/>
    <n v="1.4800000000000001E-2"/>
    <n v="1.8E-3"/>
    <n v="8.9999999999999998E-4"/>
    <n v="2.7000000000000001E-3"/>
    <n v="15.73"/>
  </r>
  <r>
    <x v="2329"/>
    <x v="312"/>
    <x v="7"/>
    <n v="1.5100000000000001E-2"/>
    <n v="6.4999999999999997E-3"/>
    <n v="1.4E-3"/>
    <m/>
    <m/>
    <n v="19.34"/>
  </r>
  <r>
    <x v="2330"/>
    <x v="312"/>
    <x v="8"/>
    <n v="1.09E-2"/>
    <m/>
    <n v="1E-3"/>
    <m/>
    <m/>
    <n v="16.25"/>
  </r>
  <r>
    <x v="2331"/>
    <x v="312"/>
    <x v="9"/>
    <n v="8.2000000000000007E-3"/>
    <n v="5.0000000000000001E-3"/>
    <m/>
    <m/>
    <m/>
    <n v="6.98"/>
  </r>
  <r>
    <x v="2332"/>
    <x v="312"/>
    <x v="10"/>
    <n v="9.7000000000000003E-3"/>
    <n v="9.9000000000000008E-3"/>
    <n v="8.9999999999999998E-4"/>
    <m/>
    <m/>
    <n v="6.98"/>
  </r>
  <r>
    <x v="2333"/>
    <x v="312"/>
    <x v="11"/>
    <n v="1.5800000000000002E-2"/>
    <n v="2.35E-2"/>
    <n v="1.4E-3"/>
    <n v="4.0000000000000002E-4"/>
    <n v="1.8E-3"/>
    <n v="5.68"/>
  </r>
  <r>
    <x v="2334"/>
    <x v="313"/>
    <x v="12"/>
    <n v="2.2200000000000001E-2"/>
    <n v="4.3200000000000002E-2"/>
    <n v="2E-3"/>
    <n v="5.9999999999999995E-4"/>
    <n v="2.5999999999999999E-3"/>
    <n v="6.93"/>
  </r>
  <r>
    <x v="2335"/>
    <x v="313"/>
    <x v="12"/>
    <n v="2.2700000000000001E-2"/>
    <n v="3.8699999999999998E-2"/>
    <n v="2.2000000000000001E-3"/>
    <n v="5.9999999999999995E-4"/>
    <n v="2.8E-3"/>
    <n v="6.98"/>
  </r>
  <r>
    <x v="2336"/>
    <x v="313"/>
    <x v="12"/>
    <n v="2.3099999999999999E-2"/>
    <n v="3.7900000000000003E-2"/>
    <n v="2.3999999999999998E-3"/>
    <n v="5.0000000000000001E-4"/>
    <n v="2.8999999999999998E-3"/>
    <n v="6.69"/>
  </r>
  <r>
    <x v="2337"/>
    <x v="314"/>
    <x v="0"/>
    <n v="1.46E-2"/>
    <n v="4.2099999999999999E-2"/>
    <n v="2.3999999999999998E-3"/>
    <n v="4.0000000000000001E-3"/>
    <n v="6.4000000000000003E-3"/>
    <n v="6.38"/>
  </r>
  <r>
    <x v="2338"/>
    <x v="314"/>
    <x v="1"/>
    <n v="1.6899999999999998E-2"/>
    <n v="4.9500000000000002E-2"/>
    <n v="2.5999999999999999E-3"/>
    <n v="4.1999999999999997E-3"/>
    <n v="6.7999999999999996E-3"/>
    <n v="5.78"/>
  </r>
  <r>
    <x v="2339"/>
    <x v="314"/>
    <x v="2"/>
    <n v="1.5299999999999999E-2"/>
    <n v="3.4099999999999998E-2"/>
    <n v="2.2000000000000001E-3"/>
    <n v="3.5000000000000001E-3"/>
    <n v="5.7000000000000002E-3"/>
    <n v="4.87"/>
  </r>
  <r>
    <x v="2340"/>
    <x v="314"/>
    <x v="3"/>
    <n v="9.4000000000000004E-3"/>
    <n v="9.9000000000000008E-3"/>
    <n v="1.2999999999999999E-3"/>
    <n v="2.9999999999999997E-4"/>
    <n v="1.6000000000000001E-3"/>
    <n v="7.36"/>
  </r>
  <r>
    <x v="2341"/>
    <x v="314"/>
    <x v="4"/>
    <n v="9.4999999999999998E-3"/>
    <n v="1.2200000000000001E-2"/>
    <n v="1.4E-3"/>
    <n v="5.0000000000000001E-4"/>
    <n v="1.9E-3"/>
    <n v="6.89"/>
  </r>
  <r>
    <x v="2342"/>
    <x v="314"/>
    <x v="5"/>
    <n v="1.01E-2"/>
    <n v="6.7999999999999996E-3"/>
    <n v="1.2999999999999999E-3"/>
    <n v="1.5E-3"/>
    <n v="2.8E-3"/>
    <n v="6.4"/>
  </r>
  <r>
    <x v="2343"/>
    <x v="314"/>
    <x v="6"/>
    <n v="1.09E-2"/>
    <n v="1.23E-2"/>
    <n v="1.6000000000000001E-3"/>
    <n v="6.9999999999999999E-4"/>
    <n v="2.3E-3"/>
    <n v="11.72"/>
  </r>
  <r>
    <x v="2344"/>
    <x v="314"/>
    <x v="7"/>
    <n v="1.18E-2"/>
    <n v="2.18E-2"/>
    <n v="2.2000000000000001E-3"/>
    <n v="2.3999999999999998E-3"/>
    <n v="4.5999999999999999E-3"/>
    <n v="9.39"/>
  </r>
  <r>
    <x v="2345"/>
    <x v="314"/>
    <x v="8"/>
    <n v="1.14E-2"/>
    <n v="5.7999999999999996E-3"/>
    <n v="1.4E-3"/>
    <n v="2.7000000000000001E-3"/>
    <n v="4.1000000000000003E-3"/>
    <n v="7"/>
  </r>
  <r>
    <x v="2346"/>
    <x v="314"/>
    <x v="9"/>
    <n v="9.4000000000000004E-3"/>
    <n v="1.18E-2"/>
    <n v="1.8E-3"/>
    <n v="8.0000000000000004E-4"/>
    <n v="2.5999999999999999E-3"/>
    <n v="5.17"/>
  </r>
  <r>
    <x v="2347"/>
    <x v="315"/>
    <x v="10"/>
    <m/>
    <m/>
    <m/>
    <m/>
    <m/>
    <m/>
  </r>
  <r>
    <x v="2348"/>
    <x v="315"/>
    <x v="11"/>
    <m/>
    <m/>
    <m/>
    <m/>
    <m/>
    <m/>
  </r>
  <r>
    <x v="2349"/>
    <x v="315"/>
    <x v="12"/>
    <m/>
    <m/>
    <m/>
    <m/>
    <m/>
    <m/>
  </r>
  <r>
    <x v="2350"/>
    <x v="315"/>
    <x v="12"/>
    <m/>
    <m/>
    <m/>
    <m/>
    <m/>
    <m/>
  </r>
  <r>
    <x v="2351"/>
    <x v="315"/>
    <x v="12"/>
    <m/>
    <m/>
    <m/>
    <m/>
    <m/>
    <m/>
  </r>
  <r>
    <x v="2352"/>
    <x v="316"/>
    <x v="0"/>
    <n v="1.9900000000000001E-2"/>
    <n v="7.8799999999999995E-2"/>
    <n v="3.0999999999999999E-3"/>
    <n v="1.06E-2"/>
    <n v="1.37E-2"/>
    <n v="8.1999999999999993"/>
  </r>
  <r>
    <x v="2353"/>
    <x v="316"/>
    <x v="1"/>
    <n v="1.9400000000000001E-2"/>
    <n v="7.9299999999999995E-2"/>
    <n v="3.2000000000000002E-3"/>
    <n v="1.38E-2"/>
    <n v="1.7000000000000001E-2"/>
    <n v="8.6999999999999993"/>
  </r>
  <r>
    <x v="2354"/>
    <x v="316"/>
    <x v="2"/>
    <n v="1.6400000000000001E-2"/>
    <n v="3.78E-2"/>
    <n v="2.3999999999999998E-3"/>
    <n v="1.6E-2"/>
    <n v="1.84E-2"/>
    <n v="8.73"/>
  </r>
  <r>
    <x v="2355"/>
    <x v="316"/>
    <x v="3"/>
    <n v="8.3000000000000001E-3"/>
    <n v="1.0800000000000001E-2"/>
    <m/>
    <m/>
    <m/>
    <n v="8.61"/>
  </r>
  <r>
    <x v="2356"/>
    <x v="316"/>
    <x v="4"/>
    <n v="8.9999999999999993E-3"/>
    <n v="2.3400000000000001E-2"/>
    <m/>
    <m/>
    <m/>
    <n v="7.69"/>
  </r>
  <r>
    <x v="2357"/>
    <x v="316"/>
    <x v="5"/>
    <n v="1.66E-2"/>
    <n v="3.6299999999999999E-2"/>
    <n v="2.0999999999999999E-3"/>
    <n v="4.8999999999999998E-3"/>
    <n v="7.0000000000000001E-3"/>
    <n v="5.85"/>
  </r>
  <r>
    <x v="2358"/>
    <x v="316"/>
    <x v="6"/>
    <n v="1.9E-2"/>
    <n v="6.9599999999999995E-2"/>
    <n v="2.8999999999999998E-3"/>
    <n v="7.4999999999999997E-3"/>
    <n v="1.04E-2"/>
    <n v="4.57"/>
  </r>
  <r>
    <x v="2359"/>
    <x v="316"/>
    <x v="7"/>
    <n v="2.12E-2"/>
    <n v="6.9599999999999995E-2"/>
    <n v="3.2000000000000002E-3"/>
    <n v="9.4000000000000004E-3"/>
    <n v="1.26E-2"/>
    <n v="3.17"/>
  </r>
  <r>
    <x v="2360"/>
    <x v="317"/>
    <x v="8"/>
    <n v="1.9300000000000001E-2"/>
    <n v="4.82E-2"/>
    <n v="2.7000000000000001E-3"/>
    <n v="2.23E-2"/>
    <n v="2.5000000000000001E-2"/>
    <n v="3.58"/>
  </r>
  <r>
    <x v="2361"/>
    <x v="317"/>
    <x v="9"/>
    <n v="1.46E-2"/>
    <n v="2.29E-2"/>
    <n v="2.2000000000000001E-3"/>
    <n v="2.3E-3"/>
    <n v="4.4999999999999997E-3"/>
    <n v="4.53"/>
  </r>
  <r>
    <x v="2362"/>
    <x v="317"/>
    <x v="10"/>
    <n v="1.5900000000000001E-2"/>
    <n v="2.9000000000000001E-2"/>
    <n v="1.6999999999999999E-3"/>
    <n v="5.4000000000000003E-3"/>
    <n v="7.1000000000000004E-3"/>
    <n v="4.8499999999999996"/>
  </r>
  <r>
    <x v="2363"/>
    <x v="317"/>
    <x v="11"/>
    <n v="2.0199999999999999E-2"/>
    <n v="4.7800000000000002E-2"/>
    <n v="2.2000000000000001E-3"/>
    <n v="2.3300000000000001E-2"/>
    <n v="2.5499999999999998E-2"/>
    <n v="4.63"/>
  </r>
  <r>
    <x v="2364"/>
    <x v="317"/>
    <x v="12"/>
    <n v="2.2499999999999999E-2"/>
    <n v="7.6700000000000004E-2"/>
    <n v="3.0999999999999999E-3"/>
    <n v="8.5000000000000006E-3"/>
    <n v="1.1599999999999999E-2"/>
    <n v="8.9499999999999993"/>
  </r>
  <r>
    <x v="2365"/>
    <x v="317"/>
    <x v="12"/>
    <n v="2.2800000000000001E-2"/>
    <n v="7.4499999999999997E-2"/>
    <n v="3.3E-3"/>
    <n v="7.6E-3"/>
    <n v="1.09E-2"/>
    <n v="8.93"/>
  </r>
  <r>
    <x v="2366"/>
    <x v="317"/>
    <x v="12"/>
    <n v="2.24E-2"/>
    <n v="9.4299999999999995E-2"/>
    <n v="3.3E-3"/>
    <n v="7.4999999999999997E-3"/>
    <n v="1.0800000000000001E-2"/>
    <n v="8.66"/>
  </r>
  <r>
    <x v="2367"/>
    <x v="318"/>
    <x v="0"/>
    <n v="2.06E-2"/>
    <n v="3.5799999999999998E-2"/>
    <n v="2.2000000000000001E-3"/>
    <n v="4.4000000000000003E-3"/>
    <n v="6.6E-3"/>
    <n v="2.13"/>
  </r>
  <r>
    <x v="2368"/>
    <x v="318"/>
    <x v="1"/>
    <n v="1.9599999999999999E-2"/>
    <n v="3.5000000000000003E-2"/>
    <n v="2.3E-3"/>
    <n v="6.1999999999999998E-3"/>
    <n v="8.5000000000000006E-3"/>
    <n v="1.67"/>
  </r>
  <r>
    <x v="2369"/>
    <x v="318"/>
    <x v="2"/>
    <n v="1.5100000000000001E-2"/>
    <n v="2.3400000000000001E-2"/>
    <n v="1.8E-3"/>
    <n v="2.8999999999999998E-3"/>
    <n v="4.7000000000000002E-3"/>
    <n v="2.2400000000000002"/>
  </r>
  <r>
    <x v="2370"/>
    <x v="318"/>
    <x v="3"/>
    <n v="7.9000000000000008E-3"/>
    <n v="8.8999999999999999E-3"/>
    <n v="1.1000000000000001E-3"/>
    <n v="8.0000000000000004E-4"/>
    <n v="1.9E-3"/>
    <n v="3.63"/>
  </r>
  <r>
    <x v="2371"/>
    <x v="318"/>
    <x v="4"/>
    <n v="9.1000000000000004E-3"/>
    <n v="0.01"/>
    <n v="1.1999999999999999E-3"/>
    <n v="5.9999999999999995E-4"/>
    <n v="1.8E-3"/>
    <n v="2.94"/>
  </r>
  <r>
    <x v="2372"/>
    <x v="318"/>
    <x v="5"/>
    <n v="1.4800000000000001E-2"/>
    <n v="1.9300000000000001E-2"/>
    <n v="1.6999999999999999E-3"/>
    <n v="2E-3"/>
    <n v="3.7000000000000002E-3"/>
    <n v="2.21"/>
  </r>
  <r>
    <x v="2373"/>
    <x v="318"/>
    <x v="6"/>
    <n v="1.7399999999999999E-2"/>
    <n v="2.7900000000000001E-2"/>
    <n v="2.0999999999999999E-3"/>
    <n v="3.8999999999999998E-3"/>
    <n v="6.0000000000000001E-3"/>
    <n v="2.81"/>
  </r>
  <r>
    <x v="2374"/>
    <x v="318"/>
    <x v="7"/>
    <n v="1.78E-2"/>
    <n v="2.6599999999999999E-2"/>
    <n v="2.0999999999999999E-3"/>
    <n v="3.8E-3"/>
    <n v="5.8999999999999999E-3"/>
    <n v="2.4900000000000002"/>
  </r>
  <r>
    <x v="2375"/>
    <x v="318"/>
    <x v="8"/>
    <n v="1.5599999999999999E-2"/>
    <n v="1.9199999999999998E-2"/>
    <n v="1.9E-3"/>
    <n v="2.0999999999999999E-3"/>
    <n v="4.0000000000000001E-3"/>
    <n v="3.02"/>
  </r>
  <r>
    <x v="2376"/>
    <x v="318"/>
    <x v="9"/>
    <n v="1.0500000000000001E-2"/>
    <n v="8.0000000000000002E-3"/>
    <n v="1.2999999999999999E-3"/>
    <n v="5.9999999999999995E-4"/>
    <n v="1.9E-3"/>
    <n v="2.86"/>
  </r>
  <r>
    <x v="2377"/>
    <x v="318"/>
    <x v="10"/>
    <n v="1.34E-2"/>
    <n v="1.6199999999999999E-2"/>
    <n v="1.8E-3"/>
    <n v="2.0999999999999999E-3"/>
    <n v="3.8999999999999998E-3"/>
    <n v="2.4"/>
  </r>
  <r>
    <x v="2378"/>
    <x v="318"/>
    <x v="11"/>
    <n v="1.84E-2"/>
    <n v="3.0099999999999998E-2"/>
    <n v="2E-3"/>
    <n v="4.1000000000000003E-3"/>
    <n v="6.1000000000000004E-3"/>
    <n v="2.38"/>
  </r>
  <r>
    <x v="2379"/>
    <x v="319"/>
    <x v="12"/>
    <n v="2.1700000000000001E-2"/>
    <n v="4.1599999999999998E-2"/>
    <n v="2.3E-3"/>
    <n v="4.7000000000000002E-3"/>
    <n v="7.0000000000000001E-3"/>
    <n v="2.23"/>
  </r>
  <r>
    <x v="2380"/>
    <x v="319"/>
    <x v="12"/>
    <n v="2.18E-2"/>
    <n v="4.2000000000000003E-2"/>
    <n v="1.6999999999999999E-3"/>
    <n v="6.1999999999999998E-3"/>
    <n v="7.9000000000000008E-3"/>
    <n v="2.1800000000000002"/>
  </r>
  <r>
    <x v="2381"/>
    <x v="319"/>
    <x v="12"/>
    <n v="2.18E-2"/>
    <n v="4.1599999999999998E-2"/>
    <n v="1.5E-3"/>
    <n v="5.1999999999999998E-3"/>
    <n v="6.7000000000000002E-3"/>
    <n v="2.1800000000000002"/>
  </r>
  <r>
    <x v="2382"/>
    <x v="320"/>
    <x v="0"/>
    <n v="1.7600000000000001E-2"/>
    <n v="9.2999999999999999E-2"/>
    <n v="1.1999999999999999E-3"/>
    <n v="2.3999999999999998E-3"/>
    <n v="3.5999999999999999E-3"/>
    <n v="1.06"/>
  </r>
  <r>
    <x v="2383"/>
    <x v="320"/>
    <x v="1"/>
    <n v="1.6199999999999999E-2"/>
    <n v="2.7099999999999999E-2"/>
    <n v="8.9999999999999998E-4"/>
    <n v="2.8E-3"/>
    <n v="3.7000000000000002E-3"/>
    <n v="1.04"/>
  </r>
  <r>
    <x v="2384"/>
    <x v="320"/>
    <x v="2"/>
    <n v="1.2699999999999999E-2"/>
    <n v="1.4999999999999999E-2"/>
    <m/>
    <m/>
    <n v="1.9E-3"/>
    <n v="1.4"/>
  </r>
  <r>
    <x v="2385"/>
    <x v="320"/>
    <x v="3"/>
    <n v="7.4999999999999997E-3"/>
    <n v="8.0000000000000002E-3"/>
    <m/>
    <m/>
    <m/>
    <n v="3.2"/>
  </r>
  <r>
    <x v="2386"/>
    <x v="320"/>
    <x v="4"/>
    <n v="7.7999999999999996E-3"/>
    <n v="3.1099999999999999E-2"/>
    <m/>
    <m/>
    <m/>
    <n v="2.96"/>
  </r>
  <r>
    <x v="2387"/>
    <x v="320"/>
    <x v="5"/>
    <n v="1.12E-2"/>
    <n v="1.6500000000000001E-2"/>
    <m/>
    <m/>
    <m/>
    <n v="1.59"/>
  </r>
  <r>
    <x v="2388"/>
    <x v="320"/>
    <x v="6"/>
    <n v="1.55E-2"/>
    <n v="3.95E-2"/>
    <n v="8.0000000000000004E-4"/>
    <n v="1.6000000000000001E-3"/>
    <n v="2.3999999999999998E-3"/>
    <n v="1.25"/>
  </r>
  <r>
    <x v="2389"/>
    <x v="320"/>
    <x v="7"/>
    <n v="1.5699999999999999E-2"/>
    <n v="5.0999999999999997E-2"/>
    <n v="8.0000000000000004E-4"/>
    <n v="1.6000000000000001E-3"/>
    <n v="2.3999999999999998E-3"/>
    <n v="1.26"/>
  </r>
  <r>
    <x v="2390"/>
    <x v="320"/>
    <x v="8"/>
    <n v="1.35E-2"/>
    <n v="1.9400000000000001E-2"/>
    <m/>
    <m/>
    <m/>
    <n v="1.23"/>
  </r>
  <r>
    <x v="2391"/>
    <x v="320"/>
    <x v="9"/>
    <n v="9.4000000000000004E-3"/>
    <n v="1.9E-2"/>
    <m/>
    <m/>
    <m/>
    <n v="1.74"/>
  </r>
  <r>
    <x v="2392"/>
    <x v="321"/>
    <x v="10"/>
    <n v="1.03E-2"/>
    <n v="3.5200000000000002E-2"/>
    <m/>
    <m/>
    <m/>
    <n v="1.57"/>
  </r>
  <r>
    <x v="2393"/>
    <x v="321"/>
    <x v="11"/>
    <n v="1.38E-2"/>
    <n v="2.1499999999999998E-2"/>
    <m/>
    <m/>
    <n v="2.0999999999999999E-3"/>
    <n v="0.95"/>
  </r>
  <r>
    <x v="2394"/>
    <x v="321"/>
    <x v="12"/>
    <n v="1.5800000000000002E-2"/>
    <n v="3.6400000000000002E-2"/>
    <n v="1.1000000000000001E-3"/>
    <n v="2.3999999999999998E-3"/>
    <n v="3.5000000000000001E-3"/>
    <n v="0.92"/>
  </r>
  <r>
    <x v="2395"/>
    <x v="321"/>
    <x v="12"/>
    <n v="1.61E-2"/>
    <n v="3.4200000000000001E-2"/>
    <n v="1.2999999999999999E-3"/>
    <n v="2.0999999999999999E-3"/>
    <n v="3.3999999999999998E-3"/>
    <n v="1.07"/>
  </r>
  <r>
    <x v="2396"/>
    <x v="321"/>
    <x v="12"/>
    <n v="1.7000000000000001E-2"/>
    <n v="3.6900000000000002E-2"/>
    <n v="1.6000000000000001E-3"/>
    <n v="1.6000000000000001E-3"/>
    <n v="3.2000000000000002E-3"/>
    <n v="0.94"/>
  </r>
  <r>
    <x v="2397"/>
    <x v="322"/>
    <x v="0"/>
    <m/>
    <m/>
    <m/>
    <m/>
    <m/>
    <m/>
  </r>
  <r>
    <x v="2398"/>
    <x v="322"/>
    <x v="1"/>
    <m/>
    <m/>
    <m/>
    <m/>
    <m/>
    <m/>
  </r>
  <r>
    <x v="2399"/>
    <x v="323"/>
    <x v="0"/>
    <n v="3.7000000000000002E-3"/>
    <n v="7.0099999999999996E-2"/>
    <n v="3.0000000000000001E-3"/>
    <n v="9.5999999999999992E-3"/>
    <n v="1.26E-2"/>
    <n v="7.4"/>
  </r>
  <r>
    <x v="2400"/>
    <x v="323"/>
    <x v="1"/>
    <n v="5.0000000000000001E-3"/>
    <n v="5.2200000000000003E-2"/>
    <n v="2.5999999999999999E-3"/>
    <n v="7.0000000000000001E-3"/>
    <n v="9.5999999999999992E-3"/>
    <n v="5.75"/>
  </r>
  <r>
    <x v="2401"/>
    <x v="323"/>
    <x v="2"/>
    <n v="5.4000000000000003E-3"/>
    <n v="3.1E-2"/>
    <n v="1.9E-3"/>
    <n v="2.0999999999999999E-3"/>
    <n v="4.0000000000000001E-3"/>
    <n v="4.97"/>
  </r>
  <r>
    <x v="2402"/>
    <x v="323"/>
    <x v="3"/>
    <n v="5.0000000000000001E-3"/>
    <n v="2.2100000000000002E-2"/>
    <n v="1.6999999999999999E-3"/>
    <n v="0"/>
    <n v="1.6999999999999999E-3"/>
    <n v="4.03"/>
  </r>
  <r>
    <x v="2403"/>
    <x v="323"/>
    <x v="4"/>
    <n v="5.0000000000000001E-3"/>
    <n v="1.8200000000000001E-2"/>
    <n v="1.6999999999999999E-3"/>
    <n v="1.1999999999999999E-3"/>
    <n v="2.8999999999999998E-3"/>
    <n v="4.45"/>
  </r>
  <r>
    <x v="2404"/>
    <x v="323"/>
    <x v="5"/>
    <n v="2.8999999999999998E-3"/>
    <n v="4.7300000000000002E-2"/>
    <n v="2.8999999999999998E-3"/>
    <n v="8.9999999999999993E-3"/>
    <n v="1.1900000000000001E-2"/>
    <n v="7.83"/>
  </r>
  <r>
    <x v="2405"/>
    <x v="323"/>
    <x v="6"/>
    <n v="2.2000000000000001E-3"/>
    <n v="0.1119"/>
    <n v="5.1000000000000004E-3"/>
    <n v="1.8499999999999999E-2"/>
    <n v="2.3599999999999999E-2"/>
    <n v="11.98"/>
  </r>
  <r>
    <x v="2406"/>
    <x v="323"/>
    <x v="7"/>
    <n v="2.5999999999999999E-3"/>
    <n v="5.4199999999999998E-2"/>
    <n v="3.2000000000000002E-3"/>
    <n v="0.01"/>
    <n v="1.32E-2"/>
    <n v="8.5"/>
  </r>
  <r>
    <x v="2407"/>
    <x v="323"/>
    <x v="8"/>
    <n v="6.1000000000000004E-3"/>
    <n v="1.44E-2"/>
    <n v="1.2999999999999999E-3"/>
    <m/>
    <m/>
    <n v="3.01"/>
  </r>
  <r>
    <x v="2408"/>
    <x v="323"/>
    <x v="9"/>
    <n v="5.5999999999999999E-3"/>
    <n v="1.5100000000000001E-2"/>
    <n v="1.2999999999999999E-3"/>
    <m/>
    <m/>
    <n v="2.42"/>
  </r>
  <r>
    <x v="2409"/>
    <x v="324"/>
    <x v="10"/>
    <n v="5.4000000000000003E-3"/>
    <n v="1.5599999999999999E-2"/>
    <n v="1.6000000000000001E-3"/>
    <n v="2.0000000000000001E-4"/>
    <n v="1.8E-3"/>
    <n v="3.74"/>
  </r>
  <r>
    <x v="2410"/>
    <x v="324"/>
    <x v="11"/>
    <n v="3.7000000000000002E-3"/>
    <n v="3.6700000000000003E-2"/>
    <n v="2.8E-3"/>
    <n v="6.1000000000000004E-3"/>
    <n v="8.8999999999999999E-3"/>
    <n v="6.87"/>
  </r>
  <r>
    <x v="2411"/>
    <x v="324"/>
    <x v="12"/>
    <n v="3.8999999999999998E-3"/>
    <n v="6.88E-2"/>
    <n v="3.8E-3"/>
    <n v="1.18E-2"/>
    <n v="1.5599999999999999E-2"/>
    <n v="6.94"/>
  </r>
  <r>
    <x v="2412"/>
    <x v="324"/>
    <x v="12"/>
    <n v="3.5999999999999999E-3"/>
    <n v="7.3800000000000004E-2"/>
    <n v="3.5999999999999999E-3"/>
    <n v="1.32E-2"/>
    <n v="1.6799999999999999E-2"/>
    <n v="7.07"/>
  </r>
  <r>
    <x v="2413"/>
    <x v="324"/>
    <x v="12"/>
    <n v="4.1000000000000003E-3"/>
    <n v="6.8099999999999994E-2"/>
    <n v="3.5000000000000001E-3"/>
    <n v="1.32E-2"/>
    <n v="1.67E-2"/>
    <n v="6.93"/>
  </r>
  <r>
    <x v="2414"/>
    <x v="325"/>
    <x v="0"/>
    <n v="8.6E-3"/>
    <n v="1.49E-2"/>
    <n v="1.4E-3"/>
    <n v="1.4E-3"/>
    <n v="2.8E-3"/>
    <n v="2.87"/>
  </r>
  <r>
    <x v="2415"/>
    <x v="325"/>
    <x v="1"/>
    <n v="8.6E-3"/>
    <n v="1.8200000000000001E-2"/>
    <n v="1.2999999999999999E-3"/>
    <n v="1.1000000000000001E-3"/>
    <n v="2.3999999999999998E-3"/>
    <n v="2.97"/>
  </r>
  <r>
    <x v="2416"/>
    <x v="325"/>
    <x v="2"/>
    <n v="1.0200000000000001E-2"/>
    <n v="1.3599999999999999E-2"/>
    <n v="1E-3"/>
    <m/>
    <m/>
    <n v="3.02"/>
  </r>
  <r>
    <x v="2417"/>
    <x v="325"/>
    <x v="3"/>
    <n v="9.1999999999999998E-3"/>
    <n v="1.5599999999999999E-2"/>
    <n v="8.0000000000000004E-4"/>
    <m/>
    <m/>
    <n v="2.82"/>
  </r>
  <r>
    <x v="2418"/>
    <x v="325"/>
    <x v="4"/>
    <n v="1.03E-2"/>
    <n v="1.23E-2"/>
    <n v="1.1000000000000001E-3"/>
    <m/>
    <m/>
    <n v="2.64"/>
  </r>
  <r>
    <x v="2419"/>
    <x v="325"/>
    <x v="5"/>
    <n v="9.9000000000000008E-3"/>
    <n v="1.4200000000000001E-2"/>
    <n v="1.2999999999999999E-3"/>
    <n v="1.5E-3"/>
    <n v="2.8E-3"/>
    <n v="2.68"/>
  </r>
  <r>
    <x v="2420"/>
    <x v="325"/>
    <x v="6"/>
    <n v="1.1599999999999999E-2"/>
    <n v="3.1099999999999999E-2"/>
    <n v="1.6999999999999999E-3"/>
    <n v="2.8E-3"/>
    <n v="4.4999999999999997E-3"/>
    <n v="2.86"/>
  </r>
  <r>
    <x v="2421"/>
    <x v="326"/>
    <x v="7"/>
    <n v="1.17E-2"/>
    <n v="2.1100000000000001E-2"/>
    <n v="1.2999999999999999E-3"/>
    <n v="2.3999999999999998E-3"/>
    <n v="3.7000000000000002E-3"/>
    <n v="2.56"/>
  </r>
  <r>
    <x v="2422"/>
    <x v="326"/>
    <x v="8"/>
    <n v="1.06E-2"/>
    <n v="1.5800000000000002E-2"/>
    <n v="1E-3"/>
    <n v="4.5999999999999999E-3"/>
    <n v="5.5999999999999999E-3"/>
    <n v="2.68"/>
  </r>
  <r>
    <x v="2423"/>
    <x v="326"/>
    <x v="9"/>
    <n v="6.7999999999999996E-3"/>
    <n v="9.7999999999999997E-3"/>
    <n v="6.9999999999999999E-4"/>
    <m/>
    <m/>
    <n v="3.87"/>
  </r>
  <r>
    <x v="2424"/>
    <x v="326"/>
    <x v="10"/>
    <n v="8.3000000000000001E-3"/>
    <n v="1.1599999999999999E-2"/>
    <n v="8.9999999999999998E-4"/>
    <n v="1E-3"/>
    <n v="1.9E-3"/>
    <n v="3.16"/>
  </r>
  <r>
    <x v="2425"/>
    <x v="326"/>
    <x v="11"/>
    <n v="1.11E-2"/>
    <n v="2.0199999999999999E-2"/>
    <n v="1.1999999999999999E-3"/>
    <n v="2E-3"/>
    <n v="3.2000000000000002E-3"/>
    <n v="3.38"/>
  </r>
  <r>
    <x v="2426"/>
    <x v="326"/>
    <x v="12"/>
    <n v="1.14E-2"/>
    <n v="1.8700000000000001E-2"/>
    <n v="1.4E-3"/>
    <n v="1.8E-3"/>
    <n v="3.2000000000000002E-3"/>
    <n v="3.28"/>
  </r>
  <r>
    <x v="2427"/>
    <x v="326"/>
    <x v="12"/>
    <n v="1.11E-2"/>
    <n v="2.3599999999999999E-2"/>
    <n v="8.0000000000000004E-4"/>
    <n v="2.5000000000000001E-3"/>
    <n v="3.3E-3"/>
    <n v="3.47"/>
  </r>
  <r>
    <x v="2428"/>
    <x v="326"/>
    <x v="12"/>
    <n v="1.0999999999999999E-2"/>
    <n v="2.5700000000000001E-2"/>
    <n v="1E-3"/>
    <n v="2.3E-3"/>
    <n v="3.3E-3"/>
    <n v="3.43"/>
  </r>
  <r>
    <x v="2429"/>
    <x v="327"/>
    <x v="0"/>
    <n v="1.04E-2"/>
    <n v="2.2599999999999999E-2"/>
    <n v="1.4E-3"/>
    <n v="1.6000000000000001E-3"/>
    <n v="3.0000000000000001E-3"/>
    <n v="2.87"/>
  </r>
  <r>
    <x v="2430"/>
    <x v="327"/>
    <x v="1"/>
    <n v="1.24E-2"/>
    <n v="2.92E-2"/>
    <n v="1.2999999999999999E-3"/>
    <n v="2.2000000000000001E-3"/>
    <n v="3.5000000000000001E-3"/>
    <n v="3.28"/>
  </r>
  <r>
    <x v="2431"/>
    <x v="327"/>
    <x v="2"/>
    <n v="1.01E-2"/>
    <n v="1.7999999999999999E-2"/>
    <n v="1E-3"/>
    <n v="1.9E-3"/>
    <n v="2.8999999999999998E-3"/>
    <n v="2.95"/>
  </r>
  <r>
    <x v="2432"/>
    <x v="327"/>
    <x v="3"/>
    <n v="6.6E-3"/>
    <n v="1.37E-2"/>
    <n v="8.9999999999999998E-4"/>
    <n v="1.2999999999999999E-3"/>
    <n v="2.2000000000000001E-3"/>
    <n v="5.28"/>
  </r>
  <r>
    <x v="2433"/>
    <x v="327"/>
    <x v="4"/>
    <n v="6.8999999999999999E-3"/>
    <n v="0.01"/>
    <n v="1E-3"/>
    <n v="1.5E-3"/>
    <n v="2.5000000000000001E-3"/>
    <n v="4.17"/>
  </r>
  <r>
    <x v="2434"/>
    <x v="327"/>
    <x v="5"/>
    <n v="8.8999999999999999E-3"/>
    <n v="1.83E-2"/>
    <n v="1.1000000000000001E-3"/>
    <n v="2E-3"/>
    <n v="3.0999999999999999E-3"/>
    <n v="2.59"/>
  </r>
  <r>
    <x v="2435"/>
    <x v="327"/>
    <x v="6"/>
    <n v="1.04E-2"/>
    <n v="1.9800000000000002E-2"/>
    <n v="1.1999999999999999E-3"/>
    <n v="2.2000000000000001E-3"/>
    <n v="3.3999999999999998E-3"/>
    <n v="4.18"/>
  </r>
  <r>
    <x v="2436"/>
    <x v="327"/>
    <x v="7"/>
    <n v="1.11E-2"/>
    <n v="2.0199999999999999E-2"/>
    <n v="1.1000000000000001E-3"/>
    <n v="2.7000000000000001E-3"/>
    <n v="3.8E-3"/>
    <n v="3.94"/>
  </r>
  <r>
    <x v="2437"/>
    <x v="327"/>
    <x v="8"/>
    <n v="8.0000000000000002E-3"/>
    <n v="9.2999999999999992E-3"/>
    <n v="1E-3"/>
    <n v="2.3999999999999998E-3"/>
    <n v="3.3999999999999998E-3"/>
    <n v="4.7699999999999996"/>
  </r>
  <r>
    <x v="2438"/>
    <x v="327"/>
    <x v="9"/>
    <n v="7.6E-3"/>
    <n v="1.8100000000000002E-2"/>
    <n v="8.9999999999999998E-4"/>
    <n v="2.8999999999999998E-3"/>
    <n v="3.8E-3"/>
    <n v="5.23"/>
  </r>
  <r>
    <x v="2439"/>
    <x v="327"/>
    <x v="10"/>
    <n v="9.5999999999999992E-3"/>
    <n v="1.47E-2"/>
    <n v="1E-3"/>
    <n v="2.5999999999999999E-3"/>
    <n v="3.5999999999999999E-3"/>
    <n v="4.7"/>
  </r>
  <r>
    <x v="2440"/>
    <x v="328"/>
    <x v="11"/>
    <n v="8.9999999999999993E-3"/>
    <n v="1.6400000000000001E-2"/>
    <n v="1E-3"/>
    <n v="2.8E-3"/>
    <n v="3.8E-3"/>
    <n v="2.54"/>
  </r>
  <r>
    <x v="2441"/>
    <x v="328"/>
    <x v="12"/>
    <n v="1.12E-2"/>
    <n v="1.9800000000000002E-2"/>
    <n v="1.1000000000000001E-3"/>
    <n v="3.5000000000000001E-3"/>
    <n v="4.5999999999999999E-3"/>
    <n v="3.02"/>
  </r>
  <r>
    <x v="2442"/>
    <x v="328"/>
    <x v="12"/>
    <n v="1.09E-2"/>
    <n v="2.4E-2"/>
    <n v="1.4E-3"/>
    <n v="3.0000000000000001E-3"/>
    <n v="4.4000000000000003E-3"/>
    <n v="2.92"/>
  </r>
  <r>
    <x v="2443"/>
    <x v="328"/>
    <x v="12"/>
    <n v="1.1299999999999999E-2"/>
    <n v="1.8700000000000001E-2"/>
    <n v="1.2999999999999999E-3"/>
    <n v="2.5999999999999999E-3"/>
    <n v="3.8999999999999998E-3"/>
    <n v="2.67"/>
  </r>
  <r>
    <x v="2444"/>
    <x v="329"/>
    <x v="0"/>
    <n v="8.6E-3"/>
    <n v="4.7500000000000001E-2"/>
    <n v="2.2000000000000001E-3"/>
    <n v="8.8999999999999999E-3"/>
    <n v="1.11E-2"/>
    <n v="4.71"/>
  </r>
  <r>
    <x v="2445"/>
    <x v="329"/>
    <x v="1"/>
    <n v="1.06E-2"/>
    <n v="4.7199999999999999E-2"/>
    <n v="2E-3"/>
    <n v="9.1000000000000004E-3"/>
    <n v="1.11E-2"/>
    <n v="5.6"/>
  </r>
  <r>
    <x v="2446"/>
    <x v="329"/>
    <x v="2"/>
    <n v="7.4999999999999997E-3"/>
    <n v="2.7400000000000001E-2"/>
    <n v="1.8E-3"/>
    <n v="8.2000000000000007E-3"/>
    <n v="0.01"/>
    <n v="6.68"/>
  </r>
  <r>
    <x v="2447"/>
    <x v="329"/>
    <x v="3"/>
    <n v="5.3E-3"/>
    <n v="3.4700000000000002E-2"/>
    <n v="1.2999999999999999E-3"/>
    <n v="3.8E-3"/>
    <n v="5.1000000000000004E-3"/>
    <n v="6.84"/>
  </r>
  <r>
    <x v="2448"/>
    <x v="329"/>
    <x v="4"/>
    <n v="5.7999999999999996E-3"/>
    <n v="2.4299999999999999E-2"/>
    <n v="1.6999999999999999E-3"/>
    <n v="4.7000000000000002E-3"/>
    <n v="6.4000000000000003E-3"/>
    <n v="6.69"/>
  </r>
  <r>
    <x v="2449"/>
    <x v="329"/>
    <x v="5"/>
    <n v="7.0000000000000001E-3"/>
    <n v="2.1600000000000001E-2"/>
    <n v="1.6999999999999999E-3"/>
    <n v="3.2000000000000002E-3"/>
    <n v="4.8999999999999998E-3"/>
    <n v="8.18"/>
  </r>
  <r>
    <x v="2450"/>
    <x v="329"/>
    <x v="6"/>
    <n v="6.7999999999999996E-3"/>
    <n v="0.02"/>
    <n v="1.8E-3"/>
    <n v="3.5000000000000001E-3"/>
    <n v="5.3E-3"/>
    <n v="9.2899999999999991"/>
  </r>
  <r>
    <x v="2451"/>
    <x v="329"/>
    <x v="7"/>
    <n v="7.7999999999999996E-3"/>
    <n v="3.0300000000000001E-2"/>
    <n v="1.6000000000000001E-3"/>
    <n v="3.3999999999999998E-3"/>
    <n v="5.0000000000000001E-3"/>
    <n v="6.04"/>
  </r>
  <r>
    <x v="2452"/>
    <x v="329"/>
    <x v="8"/>
    <n v="4.0000000000000001E-3"/>
    <n v="1.6199999999999999E-2"/>
    <n v="1.1000000000000001E-3"/>
    <n v="8.9999999999999998E-4"/>
    <n v="2E-3"/>
    <n v="6.59"/>
  </r>
  <r>
    <x v="2453"/>
    <x v="330"/>
    <x v="9"/>
    <n v="3.7000000000000002E-3"/>
    <n v="1.5599999999999999E-2"/>
    <n v="8.9999999999999998E-4"/>
    <n v="8.9999999999999998E-4"/>
    <n v="1.8E-3"/>
    <n v="5.36"/>
  </r>
  <r>
    <x v="2454"/>
    <x v="330"/>
    <x v="10"/>
    <n v="5.1000000000000004E-3"/>
    <n v="2.2599999999999999E-2"/>
    <n v="1.1000000000000001E-3"/>
    <n v="5.7000000000000002E-3"/>
    <n v="6.7999999999999996E-3"/>
    <n v="4.3"/>
  </r>
  <r>
    <x v="2455"/>
    <x v="330"/>
    <x v="11"/>
    <n v="6.7000000000000002E-3"/>
    <n v="2.7300000000000001E-2"/>
    <n v="1.2999999999999999E-3"/>
    <n v="8.8000000000000005E-3"/>
    <n v="1.01E-2"/>
    <n v="3.52"/>
  </r>
  <r>
    <x v="2456"/>
    <x v="330"/>
    <x v="12"/>
    <n v="7.7000000000000002E-3"/>
    <n v="6.5799999999999997E-2"/>
    <n v="1.6999999999999999E-3"/>
    <n v="1.4999999999999999E-2"/>
    <n v="1.67E-2"/>
    <n v="6.51"/>
  </r>
  <r>
    <x v="2457"/>
    <x v="330"/>
    <x v="12"/>
    <n v="8.0999999999999996E-3"/>
    <n v="4.3799999999999999E-2"/>
    <n v="1.9E-3"/>
    <n v="1.4E-2"/>
    <n v="1.5900000000000001E-2"/>
    <n v="6.75"/>
  </r>
  <r>
    <x v="2458"/>
    <x v="330"/>
    <x v="12"/>
    <n v="7.4999999999999997E-3"/>
    <n v="4.8000000000000001E-2"/>
    <n v="1.8E-3"/>
    <n v="1.35E-2"/>
    <n v="1.5299999999999999E-2"/>
    <n v="6.96"/>
  </r>
  <r>
    <x v="2459"/>
    <x v="331"/>
    <x v="0"/>
    <n v="4.1999999999999997E-3"/>
    <n v="6.1499999999999999E-2"/>
    <n v="3.0999999999999999E-3"/>
    <n v="8.3999999999999995E-3"/>
    <n v="1.15E-2"/>
    <n v="15.62"/>
  </r>
  <r>
    <x v="2460"/>
    <x v="331"/>
    <x v="1"/>
    <n v="3.8999999999999998E-3"/>
    <n v="2.6499999999999999E-2"/>
    <n v="3.3999999999999998E-3"/>
    <n v="1.0200000000000001E-2"/>
    <n v="1.3599999999999999E-2"/>
    <n v="19.21"/>
  </r>
  <r>
    <x v="2461"/>
    <x v="331"/>
    <x v="2"/>
    <n v="3.7000000000000002E-3"/>
    <n v="2.98E-2"/>
    <n v="4.4000000000000003E-3"/>
    <n v="2.98E-2"/>
    <n v="3.4200000000000001E-2"/>
    <n v="17.68"/>
  </r>
  <r>
    <x v="2462"/>
    <x v="331"/>
    <x v="3"/>
    <n v="2.5000000000000001E-3"/>
    <n v="1.5100000000000001E-2"/>
    <n v="8.0000000000000004E-4"/>
    <m/>
    <m/>
    <n v="11.26"/>
  </r>
  <r>
    <x v="2463"/>
    <x v="331"/>
    <x v="4"/>
    <n v="2.8E-3"/>
    <n v="1.3899999999999999E-2"/>
    <n v="1.5E-3"/>
    <n v="3.5999999999999999E-3"/>
    <n v="5.1000000000000004E-3"/>
    <n v="9.0299999999999994"/>
  </r>
  <r>
    <x v="2464"/>
    <x v="331"/>
    <x v="5"/>
    <n v="6.1999999999999998E-3"/>
    <n v="3.7199999999999997E-2"/>
    <n v="3.3999999999999998E-3"/>
    <n v="1.6199999999999999E-2"/>
    <n v="1.9599999999999999E-2"/>
    <n v="8.4499999999999993"/>
  </r>
  <r>
    <x v="2465"/>
    <x v="331"/>
    <x v="6"/>
    <n v="7.1000000000000004E-3"/>
    <n v="5.0900000000000001E-2"/>
    <n v="2.8E-3"/>
    <n v="7.7999999999999996E-3"/>
    <n v="1.06E-2"/>
    <n v="9.36"/>
  </r>
  <r>
    <x v="2466"/>
    <x v="332"/>
    <x v="7"/>
    <n v="8.8000000000000005E-3"/>
    <n v="0.06"/>
    <n v="3.0000000000000001E-3"/>
    <n v="9.4000000000000004E-3"/>
    <n v="1.24E-2"/>
    <n v="7.82"/>
  </r>
  <r>
    <x v="2467"/>
    <x v="332"/>
    <x v="8"/>
    <n v="8.9999999999999993E-3"/>
    <n v="6.0600000000000001E-2"/>
    <n v="3.5999999999999999E-3"/>
    <n v="1.47E-2"/>
    <n v="1.83E-2"/>
    <n v="6.88"/>
  </r>
  <r>
    <x v="2468"/>
    <x v="332"/>
    <x v="9"/>
    <n v="6.4000000000000003E-3"/>
    <n v="4.1300000000000003E-2"/>
    <n v="2.8E-3"/>
    <n v="1.2800000000000001E-2"/>
    <n v="1.5599999999999999E-2"/>
    <n v="6.43"/>
  </r>
  <r>
    <x v="2469"/>
    <x v="332"/>
    <x v="10"/>
    <n v="8.0999999999999996E-3"/>
    <n v="8.0799999999999997E-2"/>
    <n v="3.2000000000000002E-3"/>
    <n v="1.49E-2"/>
    <n v="1.8100000000000002E-2"/>
    <n v="7.01"/>
  </r>
  <r>
    <x v="2470"/>
    <x v="332"/>
    <x v="11"/>
    <n v="7.9000000000000008E-3"/>
    <n v="8.3500000000000005E-2"/>
    <n v="3.0999999999999999E-3"/>
    <n v="1.15E-2"/>
    <n v="1.46E-2"/>
    <n v="12.53"/>
  </r>
  <r>
    <x v="2471"/>
    <x v="332"/>
    <x v="12"/>
    <n v="5.0000000000000001E-3"/>
    <n v="3.5200000000000002E-2"/>
    <n v="3.0000000000000001E-3"/>
    <n v="7.4000000000000003E-3"/>
    <n v="1.04E-2"/>
    <n v="18.62"/>
  </r>
  <r>
    <x v="2472"/>
    <x v="332"/>
    <x v="12"/>
    <n v="5.1000000000000004E-3"/>
    <n v="3.4799999999999998E-2"/>
    <n v="2.8999999999999998E-3"/>
    <n v="7.1999999999999998E-3"/>
    <n v="1.01E-2"/>
    <n v="18.79"/>
  </r>
  <r>
    <x v="2473"/>
    <x v="332"/>
    <x v="12"/>
    <n v="5.0000000000000001E-3"/>
    <n v="3.73E-2"/>
    <n v="3.0000000000000001E-3"/>
    <n v="7.7999999999999996E-3"/>
    <n v="1.0800000000000001E-2"/>
    <n v="19.27"/>
  </r>
  <r>
    <x v="2474"/>
    <x v="333"/>
    <x v="0"/>
    <n v="7.6E-3"/>
    <n v="1.7299999999999999E-2"/>
    <n v="1.6000000000000001E-3"/>
    <n v="4.1000000000000003E-3"/>
    <n v="5.7000000000000002E-3"/>
    <n v="8.74"/>
  </r>
  <r>
    <x v="2475"/>
    <x v="333"/>
    <x v="1"/>
    <n v="1.01E-2"/>
    <n v="3.0300000000000001E-2"/>
    <n v="1.6999999999999999E-3"/>
    <n v="3.5000000000000001E-3"/>
    <n v="5.1999999999999998E-3"/>
    <n v="7.64"/>
  </r>
  <r>
    <x v="2476"/>
    <x v="333"/>
    <x v="2"/>
    <n v="8.6999999999999994E-3"/>
    <n v="2.75E-2"/>
    <n v="1.6000000000000001E-3"/>
    <n v="3.5999999999999999E-3"/>
    <n v="5.1999999999999998E-3"/>
    <n v="6.7"/>
  </r>
  <r>
    <x v="2477"/>
    <x v="333"/>
    <x v="3"/>
    <n v="5.5999999999999999E-3"/>
    <n v="1.8800000000000001E-2"/>
    <n v="1.2999999999999999E-3"/>
    <n v="2.5999999999999999E-3"/>
    <n v="3.8999999999999998E-3"/>
    <n v="5.42"/>
  </r>
  <r>
    <x v="2478"/>
    <x v="333"/>
    <x v="4"/>
    <n v="6.7999999999999996E-3"/>
    <n v="2.0400000000000001E-2"/>
    <n v="1.1000000000000001E-3"/>
    <n v="5.4000000000000003E-3"/>
    <n v="6.4999999999999997E-3"/>
    <n v="6.29"/>
  </r>
  <r>
    <x v="2479"/>
    <x v="333"/>
    <x v="5"/>
    <n v="6.0000000000000001E-3"/>
    <n v="1.4800000000000001E-2"/>
    <n v="1.1999999999999999E-3"/>
    <n v="2.2000000000000001E-3"/>
    <n v="3.3999999999999998E-3"/>
    <n v="10.09"/>
  </r>
  <r>
    <x v="2480"/>
    <x v="333"/>
    <x v="6"/>
    <n v="6.1999999999999998E-3"/>
    <n v="2.2599999999999999E-2"/>
    <n v="1.1000000000000001E-3"/>
    <n v="4.4999999999999997E-3"/>
    <n v="5.5999999999999999E-3"/>
    <n v="14.5"/>
  </r>
  <r>
    <x v="2481"/>
    <x v="333"/>
    <x v="7"/>
    <n v="5.1000000000000004E-3"/>
    <n v="1.4200000000000001E-2"/>
    <n v="1.1999999999999999E-3"/>
    <n v="4.7000000000000002E-3"/>
    <n v="5.8999999999999999E-3"/>
    <n v="9.2200000000000006"/>
  </r>
  <r>
    <x v="2482"/>
    <x v="333"/>
    <x v="8"/>
    <n v="4.8999999999999998E-3"/>
    <n v="1.89E-2"/>
    <n v="1.1000000000000001E-3"/>
    <n v="2.8E-3"/>
    <n v="3.8999999999999998E-3"/>
    <n v="6.96"/>
  </r>
  <r>
    <x v="2483"/>
    <x v="333"/>
    <x v="9"/>
    <n v="6.6E-3"/>
    <n v="1.4800000000000001E-2"/>
    <n v="1E-3"/>
    <n v="3.3999999999999998E-3"/>
    <n v="4.4000000000000003E-3"/>
    <n v="6.42"/>
  </r>
  <r>
    <x v="2484"/>
    <x v="333"/>
    <x v="10"/>
    <n v="7.0000000000000001E-3"/>
    <n v="1.7100000000000001E-2"/>
    <n v="1.1999999999999999E-3"/>
    <n v="2.3E-3"/>
    <n v="3.5000000000000001E-3"/>
    <n v="5.55"/>
  </r>
  <r>
    <x v="2485"/>
    <x v="334"/>
    <x v="11"/>
    <n v="7.0000000000000001E-3"/>
    <n v="2.1399999999999999E-2"/>
    <n v="1.4E-3"/>
    <n v="2.5999999999999999E-3"/>
    <n v="4.0000000000000001E-3"/>
    <n v="6.6"/>
  </r>
  <r>
    <x v="2486"/>
    <x v="334"/>
    <x v="12"/>
    <n v="1.0500000000000001E-2"/>
    <n v="2.5700000000000001E-2"/>
    <n v="1.6999999999999999E-3"/>
    <n v="3.5999999999999999E-3"/>
    <n v="5.3E-3"/>
    <n v="8.91"/>
  </r>
  <r>
    <x v="2487"/>
    <x v="334"/>
    <x v="12"/>
    <n v="1.01E-2"/>
    <n v="3.09E-2"/>
    <n v="1.2999999999999999E-3"/>
    <n v="3.8999999999999998E-3"/>
    <n v="5.1999999999999998E-3"/>
    <n v="8.6199999999999992"/>
  </r>
  <r>
    <x v="2488"/>
    <x v="334"/>
    <x v="12"/>
    <n v="9.5999999999999992E-3"/>
    <n v="4.6600000000000003E-2"/>
    <n v="1.6999999999999999E-3"/>
    <n v="4.8999999999999998E-3"/>
    <n v="6.6E-3"/>
    <n v="8.5399999999999991"/>
  </r>
  <r>
    <x v="2489"/>
    <x v="335"/>
    <x v="0"/>
    <n v="1.5800000000000002E-2"/>
    <n v="4.2200000000000001E-2"/>
    <n v="4.7000000000000002E-3"/>
    <m/>
    <n v="2.7000000000000001E-3"/>
    <n v="6.3"/>
  </r>
  <r>
    <x v="2490"/>
    <x v="335"/>
    <x v="1"/>
    <n v="1.5800000000000002E-2"/>
    <n v="4.2999999999999997E-2"/>
    <n v="3.3999999999999998E-3"/>
    <m/>
    <n v="2.7000000000000001E-3"/>
    <n v="7.09"/>
  </r>
  <r>
    <x v="2491"/>
    <x v="335"/>
    <x v="2"/>
    <n v="1.0200000000000001E-2"/>
    <n v="1.6199999999999999E-2"/>
    <n v="1.1000000000000001E-3"/>
    <n v="8.9999999999999998E-4"/>
    <n v="2E-3"/>
    <n v="10.050000000000001"/>
  </r>
  <r>
    <x v="2492"/>
    <x v="335"/>
    <x v="3"/>
    <n v="5.4000000000000003E-3"/>
    <n v="1.7899999999999999E-2"/>
    <n v="5.9999999999999995E-4"/>
    <m/>
    <m/>
    <n v="10.01"/>
  </r>
  <r>
    <x v="2493"/>
    <x v="335"/>
    <x v="4"/>
    <n v="4.8999999999999998E-3"/>
    <n v="1.7399999999999999E-2"/>
    <n v="5.0000000000000001E-4"/>
    <m/>
    <m/>
    <n v="9.26"/>
  </r>
  <r>
    <x v="2494"/>
    <x v="335"/>
    <x v="5"/>
    <n v="9.9000000000000008E-3"/>
    <n v="1.6500000000000001E-2"/>
    <n v="1E-3"/>
    <n v="8.9999999999999998E-4"/>
    <n v="1.9E-3"/>
    <n v="7.87"/>
  </r>
  <r>
    <x v="2495"/>
    <x v="335"/>
    <x v="6"/>
    <n v="1.2699999999999999E-2"/>
    <n v="1.6500000000000001E-2"/>
    <n v="5.0000000000000001E-4"/>
    <n v="1.6000000000000001E-3"/>
    <n v="2.0999999999999999E-3"/>
    <n v="8.64"/>
  </r>
  <r>
    <x v="2496"/>
    <x v="335"/>
    <x v="7"/>
    <n v="1.3299999999999999E-2"/>
    <n v="1.72E-2"/>
    <n v="1.8E-3"/>
    <n v="5.9999999999999995E-4"/>
    <n v="2.3999999999999998E-3"/>
    <n v="6.69"/>
  </r>
  <r>
    <x v="2497"/>
    <x v="335"/>
    <x v="8"/>
    <n v="1.14E-2"/>
    <n v="1.5699999999999999E-2"/>
    <n v="1.2999999999999999E-3"/>
    <n v="1E-3"/>
    <n v="2.3E-3"/>
    <n v="5.33"/>
  </r>
  <r>
    <x v="2498"/>
    <x v="336"/>
    <x v="9"/>
    <n v="5.3E-3"/>
    <n v="1.9199999999999998E-2"/>
    <n v="1E-3"/>
    <n v="8.0000000000000004E-4"/>
    <n v="1.8E-3"/>
    <n v="7.43"/>
  </r>
  <r>
    <x v="2499"/>
    <x v="336"/>
    <x v="10"/>
    <n v="6.4999999999999997E-3"/>
    <n v="1.6500000000000001E-2"/>
    <n v="1.6000000000000001E-3"/>
    <n v="5.9999999999999995E-4"/>
    <n v="2.2000000000000001E-3"/>
    <n v="5.23"/>
  </r>
  <r>
    <x v="2500"/>
    <x v="336"/>
    <x v="11"/>
    <n v="1.4999999999999999E-2"/>
    <n v="3.7900000000000003E-2"/>
    <n v="3.8E-3"/>
    <m/>
    <n v="3.2000000000000002E-3"/>
    <n v="6.36"/>
  </r>
  <r>
    <x v="2501"/>
    <x v="336"/>
    <x v="12"/>
    <n v="1.89E-2"/>
    <n v="3.9399999999999998E-2"/>
    <n v="3.5000000000000001E-3"/>
    <n v="0"/>
    <n v="3.5000000000000001E-3"/>
    <n v="9.5299999999999994"/>
  </r>
  <r>
    <x v="2502"/>
    <x v="336"/>
    <x v="12"/>
    <m/>
    <m/>
    <m/>
    <m/>
    <m/>
    <m/>
  </r>
  <r>
    <x v="2503"/>
    <x v="336"/>
    <x v="12"/>
    <m/>
    <m/>
    <m/>
    <m/>
    <m/>
    <m/>
  </r>
  <r>
    <x v="2504"/>
    <x v="337"/>
    <x v="0"/>
    <n v="1.5100000000000001E-2"/>
    <n v="3.8399999999999997E-2"/>
    <n v="2E-3"/>
    <n v="2.9999999999999997E-4"/>
    <n v="2.3E-3"/>
    <n v="13.82"/>
  </r>
  <r>
    <x v="2505"/>
    <x v="337"/>
    <x v="1"/>
    <n v="1.18E-2"/>
    <n v="0.03"/>
    <n v="1.4E-3"/>
    <m/>
    <m/>
    <n v="13.97"/>
  </r>
  <r>
    <x v="2506"/>
    <x v="337"/>
    <x v="2"/>
    <n v="9.5999999999999992E-3"/>
    <n v="2.3699999999999999E-2"/>
    <n v="1.1000000000000001E-3"/>
    <m/>
    <m/>
    <n v="10.53"/>
  </r>
  <r>
    <x v="2507"/>
    <x v="337"/>
    <x v="3"/>
    <n v="6.0000000000000001E-3"/>
    <n v="2.2800000000000001E-2"/>
    <n v="8.9999999999999998E-4"/>
    <m/>
    <m/>
    <n v="14.34"/>
  </r>
  <r>
    <x v="2508"/>
    <x v="337"/>
    <x v="4"/>
    <n v="5.7999999999999996E-3"/>
    <n v="5.5199999999999999E-2"/>
    <n v="8.9999999999999998E-4"/>
    <m/>
    <m/>
    <n v="11.34"/>
  </r>
  <r>
    <x v="2509"/>
    <x v="337"/>
    <x v="5"/>
    <n v="1.3899999999999999E-2"/>
    <n v="5.0799999999999998E-2"/>
    <n v="1.4E-3"/>
    <n v="8.9999999999999998E-4"/>
    <n v="2.3E-3"/>
    <n v="6.56"/>
  </r>
  <r>
    <x v="2510"/>
    <x v="337"/>
    <x v="6"/>
    <n v="1.9199999999999998E-2"/>
    <n v="5.0599999999999999E-2"/>
    <n v="1.6999999999999999E-3"/>
    <n v="1.1000000000000001E-3"/>
    <n v="2.8E-3"/>
    <n v="7.21"/>
  </r>
  <r>
    <x v="2511"/>
    <x v="338"/>
    <x v="7"/>
    <n v="2.1899999999999999E-2"/>
    <n v="5.7599999999999998E-2"/>
    <n v="2.0999999999999999E-3"/>
    <n v="1.8E-3"/>
    <n v="3.8999999999999998E-3"/>
    <n v="5.21"/>
  </r>
  <r>
    <x v="2512"/>
    <x v="338"/>
    <x v="8"/>
    <n v="2.0799999999999999E-2"/>
    <n v="5.2999999999999999E-2"/>
    <n v="2.0999999999999999E-3"/>
    <n v="2E-3"/>
    <n v="4.1000000000000003E-3"/>
    <n v="4.7"/>
  </r>
  <r>
    <x v="2513"/>
    <x v="338"/>
    <x v="9"/>
    <n v="1.6199999999999999E-2"/>
    <n v="5.1299999999999998E-2"/>
    <n v="1.6000000000000001E-3"/>
    <n v="2.0999999999999999E-3"/>
    <n v="3.7000000000000002E-3"/>
    <n v="5.39"/>
  </r>
  <r>
    <x v="2514"/>
    <x v="338"/>
    <x v="10"/>
    <n v="1.5699999999999999E-2"/>
    <n v="4.5600000000000002E-2"/>
    <n v="1.8E-3"/>
    <n v="2E-3"/>
    <n v="3.8E-3"/>
    <n v="6.82"/>
  </r>
  <r>
    <x v="2515"/>
    <x v="338"/>
    <x v="11"/>
    <n v="1.7600000000000001E-2"/>
    <n v="3.4799999999999998E-2"/>
    <n v="2E-3"/>
    <n v="1.5E-3"/>
    <n v="3.5000000000000001E-3"/>
    <n v="14.45"/>
  </r>
  <r>
    <x v="2516"/>
    <x v="338"/>
    <x v="12"/>
    <n v="1.9E-2"/>
    <n v="2.98E-2"/>
    <n v="1.5E-3"/>
    <m/>
    <m/>
    <n v="20.99"/>
  </r>
  <r>
    <x v="2517"/>
    <x v="338"/>
    <x v="12"/>
    <n v="1.54E-2"/>
    <n v="2.46E-2"/>
    <n v="1.6999999999999999E-3"/>
    <n v="2.0000000000000001E-4"/>
    <n v="1.9E-3"/>
    <n v="21.44"/>
  </r>
  <r>
    <x v="2518"/>
    <x v="338"/>
    <x v="12"/>
    <n v="1.7600000000000001E-2"/>
    <n v="3.2599999999999997E-2"/>
    <n v="1.9E-3"/>
    <n v="1E-4"/>
    <n v="2E-3"/>
    <n v="20.83"/>
  </r>
  <r>
    <x v="2519"/>
    <x v="339"/>
    <x v="0"/>
    <n v="1.44E-2"/>
    <n v="5.7000000000000002E-2"/>
    <n v="2.3E-3"/>
    <n v="2.2000000000000001E-3"/>
    <n v="4.4999999999999997E-3"/>
    <n v="6.46"/>
  </r>
  <r>
    <x v="2520"/>
    <x v="339"/>
    <x v="1"/>
    <n v="1.52E-2"/>
    <n v="5.74E-2"/>
    <n v="3.0000000000000001E-3"/>
    <n v="4.7999999999999996E-3"/>
    <n v="7.7999999999999996E-3"/>
    <n v="6.17"/>
  </r>
  <r>
    <x v="2521"/>
    <x v="339"/>
    <x v="2"/>
    <m/>
    <m/>
    <m/>
    <m/>
    <m/>
    <m/>
  </r>
  <r>
    <x v="2522"/>
    <x v="339"/>
    <x v="3"/>
    <n v="4.5999999999999999E-3"/>
    <n v="2.5600000000000001E-2"/>
    <n v="1.6000000000000001E-3"/>
    <n v="1.1999999999999999E-3"/>
    <n v="2.8E-3"/>
    <n v="6.41"/>
  </r>
  <r>
    <x v="2523"/>
    <x v="339"/>
    <x v="4"/>
    <n v="6.1999999999999998E-3"/>
    <n v="2.3699999999999999E-2"/>
    <n v="1.6999999999999999E-3"/>
    <m/>
    <m/>
    <n v="6.93"/>
  </r>
  <r>
    <x v="2524"/>
    <x v="339"/>
    <x v="5"/>
    <n v="7.9000000000000008E-3"/>
    <n v="2.24E-2"/>
    <n v="1.8E-3"/>
    <m/>
    <m/>
    <n v="9.14"/>
  </r>
  <r>
    <x v="2525"/>
    <x v="339"/>
    <x v="6"/>
    <n v="9.7000000000000003E-3"/>
    <n v="2.3099999999999999E-2"/>
    <n v="1.6000000000000001E-3"/>
    <n v="5.3E-3"/>
    <n v="6.8999999999999999E-3"/>
    <n v="11.25"/>
  </r>
  <r>
    <x v="2526"/>
    <x v="339"/>
    <x v="7"/>
    <n v="7.4000000000000003E-3"/>
    <n v="2.0500000000000001E-2"/>
    <n v="1.6000000000000001E-3"/>
    <n v="2.9999999999999997E-4"/>
    <n v="1.9E-3"/>
    <n v="10.01"/>
  </r>
  <r>
    <x v="2527"/>
    <x v="339"/>
    <x v="8"/>
    <n v="5.5999999999999999E-3"/>
    <n v="2.0400000000000001E-2"/>
    <n v="1.6999999999999999E-3"/>
    <m/>
    <m/>
    <n v="8.4600000000000009"/>
  </r>
  <r>
    <x v="2528"/>
    <x v="339"/>
    <x v="9"/>
    <n v="5.1000000000000004E-3"/>
    <n v="2.2599999999999999E-2"/>
    <n v="1.6000000000000001E-3"/>
    <m/>
    <m/>
    <n v="4.13"/>
  </r>
  <r>
    <x v="2529"/>
    <x v="340"/>
    <x v="10"/>
    <n v="7.1000000000000004E-3"/>
    <n v="0.04"/>
    <n v="1.9E-3"/>
    <n v="0"/>
    <n v="1.9E-3"/>
    <n v="4.1900000000000004"/>
  </r>
  <r>
    <x v="2530"/>
    <x v="340"/>
    <x v="11"/>
    <n v="1.11E-2"/>
    <n v="3.5299999999999998E-2"/>
    <n v="2E-3"/>
    <n v="6.9999999999999999E-4"/>
    <n v="2.7000000000000001E-3"/>
    <n v="5.0199999999999996"/>
  </r>
  <r>
    <x v="2531"/>
    <x v="340"/>
    <x v="12"/>
    <n v="1.7600000000000001E-2"/>
    <n v="5.4300000000000001E-2"/>
    <n v="2.3999999999999998E-3"/>
    <n v="1.1999999999999999E-3"/>
    <n v="3.5999999999999999E-3"/>
    <n v="7.38"/>
  </r>
  <r>
    <x v="2532"/>
    <x v="340"/>
    <x v="12"/>
    <n v="1.9099999999999999E-2"/>
    <n v="7.9500000000000001E-2"/>
    <n v="2.2000000000000001E-3"/>
    <n v="1E-3"/>
    <n v="3.2000000000000002E-3"/>
    <n v="7.16"/>
  </r>
  <r>
    <x v="2533"/>
    <x v="340"/>
    <x v="12"/>
    <n v="1.89E-2"/>
    <n v="6.0100000000000001E-2"/>
    <n v="2E-3"/>
    <n v="1.6999999999999999E-3"/>
    <n v="3.7000000000000002E-3"/>
    <n v="7.09"/>
  </r>
  <r>
    <x v="2534"/>
    <x v="341"/>
    <x v="0"/>
    <n v="2.3E-2"/>
    <n v="0.20469999999999999"/>
    <n v="4.8999999999999998E-3"/>
    <n v="2.06E-2"/>
    <n v="2.5499999999999998E-2"/>
    <n v="8.27"/>
  </r>
  <r>
    <x v="2535"/>
    <x v="341"/>
    <x v="1"/>
    <n v="1.8100000000000002E-2"/>
    <n v="0.14449999999999999"/>
    <n v="5.0000000000000001E-3"/>
    <n v="1.7899999999999999E-2"/>
    <n v="2.29E-2"/>
    <n v="10.94"/>
  </r>
  <r>
    <x v="2536"/>
    <x v="341"/>
    <x v="2"/>
    <n v="1.0999999999999999E-2"/>
    <n v="3.7600000000000001E-2"/>
    <n v="4.1000000000000003E-3"/>
    <n v="1.09E-2"/>
    <n v="1.4999999999999999E-2"/>
    <n v="14.33"/>
  </r>
  <r>
    <x v="2537"/>
    <x v="341"/>
    <x v="3"/>
    <n v="7.9000000000000008E-3"/>
    <n v="1.5800000000000002E-2"/>
    <n v="1.9E-3"/>
    <n v="3.2000000000000002E-3"/>
    <n v="5.1000000000000004E-3"/>
    <n v="14.59"/>
  </r>
  <r>
    <x v="2538"/>
    <x v="341"/>
    <x v="4"/>
    <n v="8.8999999999999999E-3"/>
    <n v="3.1199999999999999E-2"/>
    <n v="1.9E-3"/>
    <n v="3.0999999999999999E-3"/>
    <n v="5.0000000000000001E-3"/>
    <n v="12.13"/>
  </r>
  <r>
    <x v="2539"/>
    <x v="341"/>
    <x v="5"/>
    <n v="1.0800000000000001E-2"/>
    <n v="1.7100000000000001E-2"/>
    <n v="2E-3"/>
    <n v="3.3E-3"/>
    <n v="5.3E-3"/>
    <n v="10.76"/>
  </r>
  <r>
    <x v="2540"/>
    <x v="341"/>
    <x v="6"/>
    <n v="1.35E-2"/>
    <n v="4.2200000000000001E-2"/>
    <n v="3.8E-3"/>
    <n v="7.4000000000000003E-3"/>
    <n v="1.12E-2"/>
    <n v="9.25"/>
  </r>
  <r>
    <x v="2541"/>
    <x v="341"/>
    <x v="7"/>
    <n v="1.7500000000000002E-2"/>
    <n v="7.1999999999999995E-2"/>
    <n v="4.4000000000000003E-3"/>
    <n v="1.04E-2"/>
    <n v="1.4800000000000001E-2"/>
    <n v="6.19"/>
  </r>
  <r>
    <x v="2542"/>
    <x v="342"/>
    <x v="8"/>
    <n v="1.67E-2"/>
    <n v="8.2100000000000006E-2"/>
    <n v="4.1999999999999997E-3"/>
    <n v="8.0999999999999996E-3"/>
    <n v="1.23E-2"/>
    <n v="6.2"/>
  </r>
  <r>
    <x v="2543"/>
    <x v="342"/>
    <x v="9"/>
    <n v="1.4999999999999999E-2"/>
    <n v="2.9100000000000001E-2"/>
    <n v="3.2000000000000002E-3"/>
    <n v="4.7999999999999996E-3"/>
    <n v="8.0000000000000002E-3"/>
    <n v="7.32"/>
  </r>
  <r>
    <x v="2544"/>
    <x v="342"/>
    <x v="10"/>
    <n v="1.6500000000000001E-2"/>
    <n v="3.2899999999999999E-2"/>
    <n v="3.2000000000000002E-3"/>
    <n v="5.3E-3"/>
    <n v="8.5000000000000006E-3"/>
    <n v="5.76"/>
  </r>
  <r>
    <x v="2545"/>
    <x v="342"/>
    <x v="11"/>
    <n v="2.0199999999999999E-2"/>
    <n v="0.1205"/>
    <n v="4.4999999999999997E-3"/>
    <n v="8.2000000000000007E-3"/>
    <n v="1.2699999999999999E-2"/>
    <n v="10.27"/>
  </r>
  <r>
    <x v="2546"/>
    <x v="342"/>
    <x v="12"/>
    <n v="1.54E-2"/>
    <n v="0.1598"/>
    <n v="5.1000000000000004E-3"/>
    <n v="1.06E-2"/>
    <n v="1.5699999999999999E-2"/>
    <n v="16.16"/>
  </r>
  <r>
    <x v="2547"/>
    <x v="342"/>
    <x v="12"/>
    <n v="1.5800000000000002E-2"/>
    <n v="0.14169999999999999"/>
    <n v="4.7999999999999996E-3"/>
    <n v="1.0999999999999999E-2"/>
    <n v="1.5800000000000002E-2"/>
    <n v="16.73"/>
  </r>
  <r>
    <x v="2548"/>
    <x v="342"/>
    <x v="12"/>
    <n v="1.6400000000000001E-2"/>
    <n v="0.14319999999999999"/>
    <n v="4.5999999999999999E-3"/>
    <n v="1.14E-2"/>
    <n v="1.6E-2"/>
    <n v="15.44"/>
  </r>
  <r>
    <x v="2549"/>
    <x v="343"/>
    <x v="0"/>
    <m/>
    <m/>
    <m/>
    <m/>
    <m/>
    <m/>
  </r>
  <r>
    <x v="2550"/>
    <x v="343"/>
    <x v="1"/>
    <m/>
    <m/>
    <m/>
    <m/>
    <m/>
    <m/>
  </r>
  <r>
    <x v="2551"/>
    <x v="344"/>
    <x v="0"/>
    <n v="2.0500000000000001E-2"/>
    <n v="8.1199999999999994E-2"/>
    <n v="3.2000000000000002E-3"/>
    <n v="2.2000000000000001E-3"/>
    <n v="5.4000000000000003E-3"/>
    <n v="6.87"/>
  </r>
  <r>
    <x v="2552"/>
    <x v="344"/>
    <x v="1"/>
    <n v="2.0299999999999999E-2"/>
    <n v="0.1153"/>
    <n v="3.2000000000000002E-3"/>
    <n v="2.5000000000000001E-3"/>
    <n v="5.7000000000000002E-3"/>
    <n v="6.36"/>
  </r>
  <r>
    <x v="2553"/>
    <x v="344"/>
    <x v="2"/>
    <n v="1.54E-2"/>
    <n v="6.3299999999999995E-2"/>
    <n v="2.8999999999999998E-3"/>
    <n v="1.9E-3"/>
    <n v="4.7999999999999996E-3"/>
    <n v="9.17"/>
  </r>
  <r>
    <x v="2554"/>
    <x v="344"/>
    <x v="3"/>
    <n v="9.4000000000000004E-3"/>
    <n v="2.76E-2"/>
    <n v="2E-3"/>
    <n v="2.9999999999999997E-4"/>
    <n v="2.3E-3"/>
    <n v="13.16"/>
  </r>
  <r>
    <x v="2555"/>
    <x v="344"/>
    <x v="4"/>
    <n v="9.5999999999999992E-3"/>
    <n v="2.87E-2"/>
    <n v="2.0999999999999999E-3"/>
    <n v="5.0000000000000001E-4"/>
    <n v="2.5999999999999999E-3"/>
    <n v="13.26"/>
  </r>
  <r>
    <x v="2556"/>
    <x v="344"/>
    <x v="5"/>
    <n v="1.03E-2"/>
    <n v="2.7300000000000001E-2"/>
    <n v="2.3E-3"/>
    <n v="8.0000000000000004E-4"/>
    <n v="3.0999999999999999E-3"/>
    <n v="11.37"/>
  </r>
  <r>
    <x v="2557"/>
    <x v="344"/>
    <x v="6"/>
    <n v="1.2699999999999999E-2"/>
    <n v="4.7399999999999998E-2"/>
    <n v="2.7000000000000001E-3"/>
    <n v="2.8E-3"/>
    <n v="5.4999999999999997E-3"/>
    <n v="12.28"/>
  </r>
  <r>
    <x v="2558"/>
    <x v="344"/>
    <x v="7"/>
    <n v="1.41E-2"/>
    <n v="4.0800000000000003E-2"/>
    <n v="3.0000000000000001E-3"/>
    <n v="2.0999999999999999E-3"/>
    <n v="5.1000000000000004E-3"/>
    <n v="10.43"/>
  </r>
  <r>
    <x v="2559"/>
    <x v="344"/>
    <x v="8"/>
    <n v="1.2200000000000001E-2"/>
    <n v="4.3400000000000001E-2"/>
    <n v="2.8E-3"/>
    <n v="2.5999999999999999E-3"/>
    <n v="5.4000000000000003E-3"/>
    <n v="10.28"/>
  </r>
  <r>
    <x v="2560"/>
    <x v="344"/>
    <x v="9"/>
    <n v="8.2000000000000007E-3"/>
    <n v="2.4400000000000002E-2"/>
    <n v="2E-3"/>
    <n v="2.9999999999999997E-4"/>
    <n v="2.3E-3"/>
    <n v="11.14"/>
  </r>
  <r>
    <x v="2561"/>
    <x v="345"/>
    <x v="10"/>
    <n v="1.06E-2"/>
    <n v="6.1600000000000002E-2"/>
    <n v="2.3999999999999998E-3"/>
    <n v="1.4E-3"/>
    <n v="3.8E-3"/>
    <n v="8.1199999999999992"/>
  </r>
  <r>
    <x v="2562"/>
    <x v="345"/>
    <x v="11"/>
    <n v="1.5299999999999999E-2"/>
    <n v="6.9900000000000004E-2"/>
    <n v="2.8999999999999998E-3"/>
    <n v="2.3999999999999998E-3"/>
    <n v="5.3E-3"/>
    <n v="6.03"/>
  </r>
  <r>
    <x v="2563"/>
    <x v="345"/>
    <x v="12"/>
    <n v="1.9E-2"/>
    <n v="9.1399999999999995E-2"/>
    <n v="3.2000000000000002E-3"/>
    <n v="2.5000000000000001E-3"/>
    <n v="5.7000000000000002E-3"/>
    <n v="7.24"/>
  </r>
  <r>
    <x v="2564"/>
    <x v="345"/>
    <x v="12"/>
    <n v="1.72E-2"/>
    <n v="0.1103"/>
    <n v="3.2000000000000002E-3"/>
    <n v="4.4000000000000003E-3"/>
    <n v="7.6E-3"/>
    <n v="6.96"/>
  </r>
  <r>
    <x v="2565"/>
    <x v="345"/>
    <x v="12"/>
    <n v="1.8599999999999998E-2"/>
    <n v="8.2500000000000004E-2"/>
    <n v="2.5000000000000001E-3"/>
    <n v="3.3E-3"/>
    <n v="5.7999999999999996E-3"/>
    <n v="7.02"/>
  </r>
  <r>
    <x v="2566"/>
    <x v="346"/>
    <x v="0"/>
    <n v="1.41E-2"/>
    <n v="5.5300000000000002E-2"/>
    <n v="2.8999999999999998E-3"/>
    <n v="3.0000000000000001E-3"/>
    <n v="5.8999999999999999E-3"/>
    <n v="7.94"/>
  </r>
  <r>
    <x v="2567"/>
    <x v="346"/>
    <x v="1"/>
    <n v="1.15E-2"/>
    <n v="2.2100000000000002E-2"/>
    <n v="2.8999999999999998E-3"/>
    <n v="1.6999999999999999E-3"/>
    <n v="4.5999999999999999E-3"/>
    <n v="6.62"/>
  </r>
  <r>
    <x v="2568"/>
    <x v="346"/>
    <x v="2"/>
    <n v="7.7000000000000002E-3"/>
    <n v="1.3299999999999999E-2"/>
    <n v="1.8E-3"/>
    <m/>
    <m/>
    <n v="7.8"/>
  </r>
  <r>
    <x v="2569"/>
    <x v="346"/>
    <x v="3"/>
    <n v="3.8E-3"/>
    <n v="2.5600000000000001E-2"/>
    <n v="1.6000000000000001E-3"/>
    <m/>
    <m/>
    <n v="5.95"/>
  </r>
  <r>
    <x v="2570"/>
    <x v="346"/>
    <x v="4"/>
    <n v="4.1999999999999997E-3"/>
    <n v="1.3299999999999999E-2"/>
    <n v="1.6000000000000001E-3"/>
    <m/>
    <m/>
    <n v="5.68"/>
  </r>
  <r>
    <x v="2571"/>
    <x v="346"/>
    <x v="5"/>
    <n v="8.9999999999999993E-3"/>
    <n v="1.72E-2"/>
    <n v="1.8E-3"/>
    <n v="2.9999999999999997E-4"/>
    <n v="2.0999999999999999E-3"/>
    <n v="5.31"/>
  </r>
  <r>
    <x v="2572"/>
    <x v="346"/>
    <x v="6"/>
    <n v="1.32E-2"/>
    <n v="3.0300000000000001E-2"/>
    <n v="2.5000000000000001E-3"/>
    <n v="1.4E-3"/>
    <n v="3.8999999999999998E-3"/>
    <n v="5.61"/>
  </r>
  <r>
    <x v="2573"/>
    <x v="347"/>
    <x v="7"/>
    <n v="1.3899999999999999E-2"/>
    <n v="5.8000000000000003E-2"/>
    <n v="2.5999999999999999E-3"/>
    <n v="1.8E-3"/>
    <n v="4.4000000000000003E-3"/>
    <n v="4.34"/>
  </r>
  <r>
    <x v="2574"/>
    <x v="347"/>
    <x v="8"/>
    <n v="1.06E-2"/>
    <n v="2.3099999999999999E-2"/>
    <n v="2.2000000000000001E-3"/>
    <n v="1.1999999999999999E-3"/>
    <n v="3.3999999999999998E-3"/>
    <n v="4.88"/>
  </r>
  <r>
    <x v="2575"/>
    <x v="347"/>
    <x v="9"/>
    <n v="6.1999999999999998E-3"/>
    <n v="1.1299999999999999E-2"/>
    <n v="1.6999999999999999E-3"/>
    <m/>
    <m/>
    <n v="6.47"/>
  </r>
  <r>
    <x v="2576"/>
    <x v="347"/>
    <x v="10"/>
    <n v="6.6E-3"/>
    <n v="1.7500000000000002E-2"/>
    <n v="1.8E-3"/>
    <n v="0"/>
    <n v="1.8E-3"/>
    <n v="5.57"/>
  </r>
  <r>
    <x v="2577"/>
    <x v="347"/>
    <x v="11"/>
    <n v="1.0500000000000001E-2"/>
    <n v="4.4600000000000001E-2"/>
    <n v="1.8E-3"/>
    <n v="1.2999999999999999E-3"/>
    <n v="3.0999999999999999E-3"/>
    <n v="5.61"/>
  </r>
  <r>
    <x v="2578"/>
    <x v="347"/>
    <x v="12"/>
    <n v="1.46E-2"/>
    <n v="3.5299999999999998E-2"/>
    <n v="2.8E-3"/>
    <n v="1.8E-3"/>
    <n v="4.5999999999999999E-3"/>
    <n v="9.01"/>
  </r>
  <r>
    <x v="2579"/>
    <x v="347"/>
    <x v="12"/>
    <n v="1.23E-2"/>
    <n v="3.15E-2"/>
    <n v="2.7000000000000001E-3"/>
    <n v="2.0999999999999999E-3"/>
    <n v="4.7999999999999996E-3"/>
    <n v="8.89"/>
  </r>
  <r>
    <x v="2580"/>
    <x v="347"/>
    <x v="12"/>
    <n v="1.32E-2"/>
    <n v="4.58E-2"/>
    <n v="1.9E-3"/>
    <n v="3.0000000000000001E-3"/>
    <n v="4.8999999999999998E-3"/>
    <n v="9.32"/>
  </r>
  <r>
    <x v="2581"/>
    <x v="348"/>
    <x v="0"/>
    <n v="1.29E-2"/>
    <n v="5.2499999999999998E-2"/>
    <n v="2.3999999999999998E-3"/>
    <n v="5.5999999999999999E-3"/>
    <n v="8.0000000000000002E-3"/>
    <n v="3.88"/>
  </r>
  <r>
    <x v="2582"/>
    <x v="348"/>
    <x v="1"/>
    <n v="1.54E-2"/>
    <n v="6.7799999999999999E-2"/>
    <n v="3.0999999999999999E-3"/>
    <n v="6.4000000000000003E-3"/>
    <n v="9.4999999999999998E-3"/>
    <n v="3.07"/>
  </r>
  <r>
    <x v="2583"/>
    <x v="348"/>
    <x v="2"/>
    <n v="0.01"/>
    <n v="3.56E-2"/>
    <n v="2.2000000000000001E-3"/>
    <n v="2.5000000000000001E-3"/>
    <n v="4.7000000000000002E-3"/>
    <n v="3.82"/>
  </r>
  <r>
    <x v="2584"/>
    <x v="348"/>
    <x v="3"/>
    <n v="4.5999999999999999E-3"/>
    <n v="1.9400000000000001E-2"/>
    <n v="1E-3"/>
    <m/>
    <m/>
    <n v="4.5199999999999996"/>
  </r>
  <r>
    <x v="2585"/>
    <x v="348"/>
    <x v="4"/>
    <n v="5.7999999999999996E-3"/>
    <n v="2.5600000000000001E-2"/>
    <n v="1E-3"/>
    <n v="1.6000000000000001E-3"/>
    <n v="2.5999999999999999E-3"/>
    <n v="3.96"/>
  </r>
  <r>
    <x v="2586"/>
    <x v="348"/>
    <x v="5"/>
    <n v="6.1999999999999998E-3"/>
    <n v="2.4400000000000002E-2"/>
    <n v="1.6999999999999999E-3"/>
    <n v="6.9999999999999999E-4"/>
    <n v="2.3999999999999998E-3"/>
    <n v="3.67"/>
  </r>
  <r>
    <x v="2587"/>
    <x v="348"/>
    <x v="6"/>
    <n v="1.06E-2"/>
    <n v="3.4000000000000002E-2"/>
    <n v="2.3999999999999998E-3"/>
    <n v="3.0999999999999999E-3"/>
    <n v="5.4999999999999997E-3"/>
    <n v="5.54"/>
  </r>
  <r>
    <x v="2588"/>
    <x v="348"/>
    <x v="7"/>
    <n v="1.2500000000000001E-2"/>
    <n v="4.2000000000000003E-2"/>
    <n v="2.8E-3"/>
    <n v="5.1000000000000004E-3"/>
    <n v="7.9000000000000008E-3"/>
    <n v="6.83"/>
  </r>
  <r>
    <x v="2589"/>
    <x v="348"/>
    <x v="8"/>
    <n v="8.0999999999999996E-3"/>
    <n v="2.06E-2"/>
    <n v="2.0999999999999999E-3"/>
    <n v="2.0999999999999999E-3"/>
    <n v="4.1999999999999997E-3"/>
    <n v="6.47"/>
  </r>
  <r>
    <x v="2590"/>
    <x v="348"/>
    <x v="9"/>
    <n v="3.8E-3"/>
    <n v="2.2800000000000001E-2"/>
    <n v="1E-3"/>
    <m/>
    <m/>
    <n v="5.91"/>
  </r>
  <r>
    <x v="2591"/>
    <x v="348"/>
    <x v="10"/>
    <n v="5.4999999999999997E-3"/>
    <n v="2.06E-2"/>
    <n v="1.5E-3"/>
    <n v="2.9999999999999997E-4"/>
    <n v="1.8E-3"/>
    <n v="3.99"/>
  </r>
  <r>
    <x v="2592"/>
    <x v="348"/>
    <x v="11"/>
    <n v="9.9000000000000008E-3"/>
    <n v="4.5900000000000003E-2"/>
    <n v="1.2999999999999999E-3"/>
    <n v="2.5999999999999999E-3"/>
    <n v="3.8999999999999998E-3"/>
    <n v="3.07"/>
  </r>
  <r>
    <x v="2593"/>
    <x v="349"/>
    <x v="12"/>
    <n v="1.44E-2"/>
    <n v="5.28E-2"/>
    <n v="2.5999999999999999E-3"/>
    <n v="4.4000000000000003E-3"/>
    <n v="7.0000000000000001E-3"/>
    <n v="3.75"/>
  </r>
  <r>
    <x v="2594"/>
    <x v="349"/>
    <x v="12"/>
    <n v="1.4E-2"/>
    <n v="5.5899999999999998E-2"/>
    <n v="2.5000000000000001E-3"/>
    <n v="4.7999999999999996E-3"/>
    <n v="7.3000000000000001E-3"/>
    <n v="3.74"/>
  </r>
  <r>
    <x v="2595"/>
    <x v="349"/>
    <x v="12"/>
    <n v="1.52E-2"/>
    <n v="5.9499999999999997E-2"/>
    <n v="2E-3"/>
    <n v="5.4000000000000003E-3"/>
    <n v="7.4000000000000003E-3"/>
    <n v="3.8"/>
  </r>
  <r>
    <x v="2596"/>
    <x v="350"/>
    <x v="0"/>
    <n v="2.1100000000000001E-2"/>
    <n v="7.9100000000000004E-2"/>
    <n v="2.2000000000000001E-3"/>
    <n v="8.0999999999999996E-3"/>
    <n v="1.03E-2"/>
    <n v="1.57"/>
  </r>
  <r>
    <x v="2597"/>
    <x v="350"/>
    <x v="1"/>
    <n v="1.9400000000000001E-2"/>
    <n v="6.6400000000000001E-2"/>
    <n v="1.8E-3"/>
    <n v="9.9000000000000008E-3"/>
    <n v="1.17E-2"/>
    <n v="1.48"/>
  </r>
  <r>
    <x v="2598"/>
    <x v="350"/>
    <x v="2"/>
    <n v="1.3100000000000001E-2"/>
    <n v="4.1000000000000002E-2"/>
    <n v="1.1999999999999999E-3"/>
    <n v="5.4000000000000003E-3"/>
    <n v="6.6E-3"/>
    <n v="2.74"/>
  </r>
  <r>
    <x v="2599"/>
    <x v="350"/>
    <x v="3"/>
    <n v="4.4000000000000003E-3"/>
    <n v="0.04"/>
    <m/>
    <m/>
    <m/>
    <n v="16.75"/>
  </r>
  <r>
    <x v="2600"/>
    <x v="350"/>
    <x v="4"/>
    <n v="4.7000000000000002E-3"/>
    <n v="3.9800000000000002E-2"/>
    <n v="5.0000000000000001E-4"/>
    <n v="1.4E-3"/>
    <n v="1.9E-3"/>
    <n v="11.57"/>
  </r>
  <r>
    <x v="2601"/>
    <x v="350"/>
    <x v="5"/>
    <n v="1.21E-2"/>
    <n v="7.3099999999999998E-2"/>
    <n v="1.1000000000000001E-3"/>
    <n v="4.0000000000000001E-3"/>
    <n v="5.1000000000000004E-3"/>
    <n v="3.75"/>
  </r>
  <r>
    <x v="2602"/>
    <x v="350"/>
    <x v="6"/>
    <n v="1.7899999999999999E-2"/>
    <n v="8.1699999999999995E-2"/>
    <n v="1.8E-3"/>
    <n v="8.2000000000000007E-3"/>
    <n v="0.01"/>
    <n v="3.45"/>
  </r>
  <r>
    <x v="2603"/>
    <x v="350"/>
    <x v="7"/>
    <n v="1.7299999999999999E-2"/>
    <n v="8.9399999999999993E-2"/>
    <n v="1.6999999999999999E-3"/>
    <n v="6.7999999999999996E-3"/>
    <n v="8.5000000000000006E-3"/>
    <n v="2.61"/>
  </r>
  <r>
    <x v="2604"/>
    <x v="350"/>
    <x v="8"/>
    <n v="1.4500000000000001E-2"/>
    <n v="5.6500000000000002E-2"/>
    <n v="1.6000000000000001E-3"/>
    <n v="5.1999999999999998E-3"/>
    <n v="6.7999999999999996E-3"/>
    <n v="3.4"/>
  </r>
  <r>
    <x v="2605"/>
    <x v="350"/>
    <x v="9"/>
    <n v="1.15E-2"/>
    <n v="3.2000000000000001E-2"/>
    <n v="1.6999999999999999E-3"/>
    <n v="2.8E-3"/>
    <n v="4.4999999999999997E-3"/>
    <n v="5.04"/>
  </r>
  <r>
    <x v="2606"/>
    <x v="351"/>
    <x v="10"/>
    <n v="1.17E-2"/>
    <n v="3.5900000000000001E-2"/>
    <n v="1.4E-3"/>
    <n v="4.4000000000000003E-3"/>
    <n v="5.7999999999999996E-3"/>
    <n v="3.2"/>
  </r>
  <r>
    <x v="2607"/>
    <x v="351"/>
    <x v="11"/>
    <n v="1.8700000000000001E-2"/>
    <n v="6.3799999999999996E-2"/>
    <n v="2.3E-3"/>
    <n v="6.4000000000000003E-3"/>
    <n v="8.6999999999999994E-3"/>
    <n v="2.17"/>
  </r>
  <r>
    <x v="2608"/>
    <x v="351"/>
    <x v="12"/>
    <n v="2.3400000000000001E-2"/>
    <n v="9.5500000000000002E-2"/>
    <n v="3.2000000000000002E-3"/>
    <n v="8.5000000000000006E-3"/>
    <n v="1.17E-2"/>
    <n v="2.39"/>
  </r>
  <r>
    <x v="2609"/>
    <x v="351"/>
    <x v="12"/>
    <n v="2.2700000000000001E-2"/>
    <n v="0.11020000000000001"/>
    <n v="2.3999999999999998E-3"/>
    <n v="1.0500000000000001E-2"/>
    <n v="1.29E-2"/>
    <n v="2.2400000000000002"/>
  </r>
  <r>
    <x v="2610"/>
    <x v="351"/>
    <x v="12"/>
    <n v="2.3E-2"/>
    <n v="9.9299999999999999E-2"/>
    <n v="2.3999999999999998E-3"/>
    <n v="9.2999999999999992E-3"/>
    <n v="1.17E-2"/>
    <n v="2.23"/>
  </r>
  <r>
    <x v="2611"/>
    <x v="352"/>
    <x v="0"/>
    <n v="1.11E-2"/>
    <n v="5.8099999999999999E-2"/>
    <n v="1.8E-3"/>
    <n v="4.7999999999999996E-3"/>
    <n v="6.6E-3"/>
    <n v="1.76"/>
  </r>
  <r>
    <x v="2612"/>
    <x v="352"/>
    <x v="1"/>
    <n v="1.12E-2"/>
    <n v="5.0900000000000001E-2"/>
    <n v="1.6999999999999999E-3"/>
    <n v="3.5999999999999999E-3"/>
    <n v="5.3E-3"/>
    <n v="1.7"/>
  </r>
  <r>
    <x v="2613"/>
    <x v="352"/>
    <x v="2"/>
    <n v="9.1999999999999998E-3"/>
    <n v="7.4700000000000003E-2"/>
    <n v="1.4E-3"/>
    <n v="2.5999999999999999E-3"/>
    <n v="4.0000000000000001E-3"/>
    <n v="3.09"/>
  </r>
  <r>
    <x v="2614"/>
    <x v="352"/>
    <x v="3"/>
    <n v="5.8999999999999999E-3"/>
    <n v="2.2599999999999999E-2"/>
    <n v="1E-3"/>
    <m/>
    <m/>
    <n v="5.51"/>
  </r>
  <r>
    <x v="2615"/>
    <x v="352"/>
    <x v="4"/>
    <n v="8.0000000000000002E-3"/>
    <n v="5.2999999999999999E-2"/>
    <n v="1.2999999999999999E-3"/>
    <n v="2.8999999999999998E-3"/>
    <n v="4.1999999999999997E-3"/>
    <n v="2.66"/>
  </r>
  <r>
    <x v="2616"/>
    <x v="352"/>
    <x v="5"/>
    <n v="1.11E-2"/>
    <n v="6.7299999999999999E-2"/>
    <n v="1.5E-3"/>
    <n v="4.1999999999999997E-3"/>
    <n v="5.7000000000000002E-3"/>
    <n v="1.9"/>
  </r>
  <r>
    <x v="2617"/>
    <x v="352"/>
    <x v="6"/>
    <n v="1.4E-2"/>
    <n v="7.1199999999999999E-2"/>
    <n v="2E-3"/>
    <n v="7.1000000000000004E-3"/>
    <n v="9.1000000000000004E-3"/>
    <n v="1.65"/>
  </r>
  <r>
    <x v="2618"/>
    <x v="353"/>
    <x v="7"/>
    <n v="1.17E-2"/>
    <n v="5.3999999999999999E-2"/>
    <n v="1.6999999999999999E-3"/>
    <n v="4.4999999999999997E-3"/>
    <n v="6.1999999999999998E-3"/>
    <n v="1.52"/>
  </r>
  <r>
    <x v="2619"/>
    <x v="353"/>
    <x v="8"/>
    <n v="7.6E-3"/>
    <n v="2.4199999999999999E-2"/>
    <n v="1.2999999999999999E-3"/>
    <n v="2.3E-3"/>
    <n v="3.5999999999999999E-3"/>
    <n v="3.42"/>
  </r>
  <r>
    <x v="2620"/>
    <x v="353"/>
    <x v="9"/>
    <n v="6.1000000000000004E-3"/>
    <n v="1.7500000000000002E-2"/>
    <n v="1.1000000000000001E-3"/>
    <n v="1.1999999999999999E-3"/>
    <n v="2.3E-3"/>
    <n v="4.6500000000000004"/>
  </r>
  <r>
    <x v="2621"/>
    <x v="353"/>
    <x v="10"/>
    <n v="6.4999999999999997E-3"/>
    <n v="2.8400000000000002E-2"/>
    <n v="1.1000000000000001E-3"/>
    <n v="1.5E-3"/>
    <n v="2.5999999999999999E-3"/>
    <n v="3.32"/>
  </r>
  <r>
    <x v="2622"/>
    <x v="353"/>
    <x v="11"/>
    <n v="1.03E-2"/>
    <n v="3.5400000000000001E-2"/>
    <n v="1.2999999999999999E-3"/>
    <n v="3.2000000000000002E-3"/>
    <n v="4.4999999999999997E-3"/>
    <n v="2.04"/>
  </r>
  <r>
    <x v="2623"/>
    <x v="353"/>
    <x v="12"/>
    <n v="1.32E-2"/>
    <n v="5.2699999999999997E-2"/>
    <n v="1.9E-3"/>
    <n v="5.0000000000000001E-3"/>
    <n v="6.8999999999999999E-3"/>
    <n v="2.27"/>
  </r>
  <r>
    <x v="2624"/>
    <x v="353"/>
    <x v="12"/>
    <n v="1.26E-2"/>
    <n v="5.7700000000000001E-2"/>
    <n v="2.0999999999999999E-3"/>
    <n v="5.7999999999999996E-3"/>
    <n v="7.9000000000000008E-3"/>
    <n v="2.16"/>
  </r>
  <r>
    <x v="2625"/>
    <x v="353"/>
    <x v="12"/>
    <n v="1.2500000000000001E-2"/>
    <n v="5.2200000000000003E-2"/>
    <n v="2.5999999999999999E-3"/>
    <n v="5.1000000000000004E-3"/>
    <n v="7.7000000000000002E-3"/>
    <n v="2.06"/>
  </r>
  <r>
    <x v="2626"/>
    <x v="354"/>
    <x v="0"/>
    <n v="1.46E-2"/>
    <n v="4.6399999999999997E-2"/>
    <n v="2.3E-3"/>
    <n v="4.1000000000000003E-3"/>
    <n v="6.4000000000000003E-3"/>
    <n v="0.96"/>
  </r>
  <r>
    <x v="2627"/>
    <x v="354"/>
    <x v="1"/>
    <n v="1.6E-2"/>
    <n v="3.9300000000000002E-2"/>
    <n v="2.2000000000000001E-3"/>
    <n v="3.8E-3"/>
    <n v="6.0000000000000001E-3"/>
    <n v="1"/>
  </r>
  <r>
    <x v="2628"/>
    <x v="354"/>
    <x v="2"/>
    <n v="1.12E-2"/>
    <n v="2.29E-2"/>
    <n v="1.6000000000000001E-3"/>
    <n v="5.1000000000000004E-3"/>
    <n v="6.7000000000000002E-3"/>
    <n v="1.6"/>
  </r>
  <r>
    <x v="2629"/>
    <x v="354"/>
    <x v="3"/>
    <n v="2.0999999999999999E-3"/>
    <n v="1.2999999999999999E-2"/>
    <n v="1.1999999999999999E-3"/>
    <m/>
    <m/>
    <n v="6.2"/>
  </r>
  <r>
    <x v="2630"/>
    <x v="354"/>
    <x v="4"/>
    <n v="3.5999999999999999E-3"/>
    <n v="1.5299999999999999E-2"/>
    <n v="1.4E-3"/>
    <n v="8.0000000000000004E-4"/>
    <n v="2.2000000000000001E-3"/>
    <n v="3.12"/>
  </r>
  <r>
    <x v="2631"/>
    <x v="354"/>
    <x v="5"/>
    <n v="1.17E-2"/>
    <n v="2.4199999999999999E-2"/>
    <n v="1.6999999999999999E-3"/>
    <n v="7.7000000000000002E-3"/>
    <n v="9.4000000000000004E-3"/>
    <n v="1.3"/>
  </r>
  <r>
    <x v="2632"/>
    <x v="354"/>
    <x v="6"/>
    <n v="1.49E-2"/>
    <n v="3.6999999999999998E-2"/>
    <n v="2E-3"/>
    <n v="4.8999999999999998E-3"/>
    <n v="6.8999999999999999E-3"/>
    <n v="1.22"/>
  </r>
  <r>
    <x v="2633"/>
    <x v="354"/>
    <x v="7"/>
    <n v="1.46E-2"/>
    <n v="2.6599999999999999E-2"/>
    <n v="1.9E-3"/>
    <n v="2.8E-3"/>
    <n v="4.7000000000000002E-3"/>
    <n v="1.1499999999999999"/>
  </r>
  <r>
    <x v="2634"/>
    <x v="354"/>
    <x v="8"/>
    <n v="1.1900000000000001E-2"/>
    <n v="1.7999999999999999E-2"/>
    <n v="1.6999999999999999E-3"/>
    <n v="1.6999999999999999E-3"/>
    <n v="3.3999999999999998E-3"/>
    <n v="1.23"/>
  </r>
  <r>
    <x v="2635"/>
    <x v="354"/>
    <x v="9"/>
    <n v="5.0000000000000001E-3"/>
    <n v="1.34E-2"/>
    <n v="1.4E-3"/>
    <m/>
    <m/>
    <n v="3.51"/>
  </r>
  <r>
    <x v="2636"/>
    <x v="355"/>
    <x v="10"/>
    <n v="4.5999999999999999E-3"/>
    <n v="1.7299999999999999E-2"/>
    <n v="1.1999999999999999E-3"/>
    <m/>
    <m/>
    <n v="3.78"/>
  </r>
  <r>
    <x v="2637"/>
    <x v="355"/>
    <x v="11"/>
    <n v="1.03E-2"/>
    <n v="2.1100000000000001E-2"/>
    <n v="1.8E-3"/>
    <n v="2.8E-3"/>
    <n v="4.5999999999999999E-3"/>
    <n v="1.1100000000000001"/>
  </r>
  <r>
    <x v="2638"/>
    <x v="355"/>
    <x v="12"/>
    <n v="1.67E-2"/>
    <n v="3.8699999999999998E-2"/>
    <n v="2.3999999999999998E-3"/>
    <n v="2.0999999999999999E-3"/>
    <n v="4.4999999999999997E-3"/>
    <n v="1.1399999999999999"/>
  </r>
  <r>
    <x v="2639"/>
    <x v="355"/>
    <x v="12"/>
    <n v="1.54E-2"/>
    <n v="7.2599999999999998E-2"/>
    <n v="2.0999999999999999E-3"/>
    <n v="3.3999999999999998E-3"/>
    <n v="5.4999999999999997E-3"/>
    <n v="1.05"/>
  </r>
  <r>
    <x v="2640"/>
    <x v="355"/>
    <x v="12"/>
    <n v="1.6199999999999999E-2"/>
    <n v="3.7900000000000003E-2"/>
    <n v="1.6999999999999999E-3"/>
    <n v="2.7000000000000001E-3"/>
    <n v="4.4000000000000003E-3"/>
    <n v="1.1200000000000001"/>
  </r>
  <r>
    <x v="2641"/>
    <x v="356"/>
    <x v="0"/>
    <n v="1.18E-2"/>
    <n v="4.5699999999999998E-2"/>
    <n v="1.9E-3"/>
    <n v="3.8999999999999998E-3"/>
    <n v="5.7999999999999996E-3"/>
    <n v="1.46"/>
  </r>
  <r>
    <x v="2642"/>
    <x v="356"/>
    <x v="1"/>
    <n v="1.54E-2"/>
    <n v="6.0100000000000001E-2"/>
    <n v="1.6999999999999999E-3"/>
    <n v="4.1999999999999997E-3"/>
    <n v="5.8999999999999999E-3"/>
    <n v="27.31"/>
  </r>
  <r>
    <x v="2643"/>
    <x v="356"/>
    <x v="2"/>
    <n v="6.1999999999999998E-3"/>
    <n v="4.6600000000000003E-2"/>
    <n v="1.4E-3"/>
    <n v="1.4E-3"/>
    <n v="2.8E-3"/>
    <n v="2.37"/>
  </r>
  <r>
    <x v="2644"/>
    <x v="356"/>
    <x v="3"/>
    <n v="2.8999999999999998E-3"/>
    <n v="3.39E-2"/>
    <n v="1.1000000000000001E-3"/>
    <n v="1.4E-3"/>
    <n v="2.5000000000000001E-3"/>
    <n v="3.62"/>
  </r>
  <r>
    <x v="2645"/>
    <x v="356"/>
    <x v="4"/>
    <n v="6.3E-3"/>
    <n v="5.0200000000000002E-2"/>
    <n v="1.2999999999999999E-3"/>
    <n v="2E-3"/>
    <n v="3.3E-3"/>
    <n v="2.04"/>
  </r>
  <r>
    <x v="2646"/>
    <x v="356"/>
    <x v="5"/>
    <n v="1.14E-2"/>
    <n v="4.9799999999999997E-2"/>
    <n v="1.6000000000000001E-3"/>
    <n v="3.5000000000000001E-3"/>
    <n v="5.1000000000000004E-3"/>
    <n v="1.36"/>
  </r>
  <r>
    <x v="2647"/>
    <x v="356"/>
    <x v="6"/>
    <n v="1.38E-2"/>
    <n v="6.0400000000000002E-2"/>
    <n v="1.8E-3"/>
    <n v="4.4999999999999997E-3"/>
    <n v="6.3E-3"/>
    <n v="1.28"/>
  </r>
  <r>
    <x v="2648"/>
    <x v="357"/>
    <x v="7"/>
    <n v="1.14E-2"/>
    <n v="5.5899999999999998E-2"/>
    <n v="1.6999999999999999E-3"/>
    <n v="3.3E-3"/>
    <n v="5.0000000000000001E-3"/>
    <n v="1.2"/>
  </r>
  <r>
    <x v="2649"/>
    <x v="357"/>
    <x v="8"/>
    <n v="5.1999999999999998E-3"/>
    <n v="4.9700000000000001E-2"/>
    <n v="1.4E-3"/>
    <n v="1.8E-3"/>
    <n v="3.2000000000000002E-3"/>
    <n v="2.37"/>
  </r>
  <r>
    <x v="2650"/>
    <x v="357"/>
    <x v="9"/>
    <n v="3.3E-3"/>
    <n v="5.0500000000000003E-2"/>
    <n v="1.1999999999999999E-3"/>
    <n v="2.0999999999999999E-3"/>
    <n v="3.3E-3"/>
    <n v="4.91"/>
  </r>
  <r>
    <x v="2651"/>
    <x v="357"/>
    <x v="10"/>
    <n v="4.4000000000000003E-3"/>
    <n v="3.6799999999999999E-2"/>
    <n v="1.1999999999999999E-3"/>
    <n v="2.3999999999999998E-3"/>
    <n v="3.5999999999999999E-3"/>
    <n v="3.21"/>
  </r>
  <r>
    <x v="2652"/>
    <x v="357"/>
    <x v="11"/>
    <n v="8.9999999999999993E-3"/>
    <n v="5.0799999999999998E-2"/>
    <n v="1.2999999999999999E-3"/>
    <n v="3.2000000000000002E-3"/>
    <n v="4.4999999999999997E-3"/>
    <n v="1.68"/>
  </r>
  <r>
    <x v="2653"/>
    <x v="357"/>
    <x v="12"/>
    <n v="1.29E-2"/>
    <n v="4.5100000000000001E-2"/>
    <n v="1.6999999999999999E-3"/>
    <n v="4.1999999999999997E-3"/>
    <n v="5.8999999999999999E-3"/>
    <n v="1.7"/>
  </r>
  <r>
    <x v="2654"/>
    <x v="357"/>
    <x v="12"/>
    <n v="1.34E-2"/>
    <n v="6.7400000000000002E-2"/>
    <n v="1.8E-3"/>
    <n v="4.3E-3"/>
    <n v="6.1000000000000004E-3"/>
    <n v="1.69"/>
  </r>
  <r>
    <x v="2655"/>
    <x v="357"/>
    <x v="12"/>
    <n v="1.47E-2"/>
    <n v="5.0099999999999999E-2"/>
    <n v="1.8E-3"/>
    <n v="4.1999999999999997E-3"/>
    <n v="6.0000000000000001E-3"/>
    <n v="1.55"/>
  </r>
  <r>
    <x v="2656"/>
    <x v="358"/>
    <x v="0"/>
    <n v="8.0999999999999996E-3"/>
    <n v="5.3699999999999998E-2"/>
    <n v="1.2999999999999999E-3"/>
    <n v="1.2999999999999999E-3"/>
    <n v="2.5999999999999999E-3"/>
    <n v="1.31"/>
  </r>
  <r>
    <x v="2657"/>
    <x v="358"/>
    <x v="1"/>
    <n v="9.4999999999999998E-3"/>
    <n v="5.3400000000000003E-2"/>
    <n v="1.2999999999999999E-3"/>
    <n v="1.5E-3"/>
    <n v="2.8E-3"/>
    <n v="1.17"/>
  </r>
  <r>
    <x v="2658"/>
    <x v="358"/>
    <x v="2"/>
    <n v="8.0000000000000002E-3"/>
    <n v="5.6399999999999999E-2"/>
    <n v="1.1000000000000001E-3"/>
    <n v="1.1000000000000001E-3"/>
    <n v="2.2000000000000001E-3"/>
    <n v="1.26"/>
  </r>
  <r>
    <x v="2659"/>
    <x v="358"/>
    <x v="3"/>
    <n v="5.7000000000000002E-3"/>
    <n v="3.0800000000000001E-2"/>
    <n v="1E-3"/>
    <n v="1.4E-3"/>
    <n v="2.3999999999999998E-3"/>
    <n v="2.2999999999999998"/>
  </r>
  <r>
    <x v="2660"/>
    <x v="358"/>
    <x v="4"/>
    <n v="5.7000000000000002E-3"/>
    <n v="3.4000000000000002E-2"/>
    <n v="1.1000000000000001E-3"/>
    <n v="2.0000000000000001E-4"/>
    <n v="1.2999999999999999E-3"/>
    <n v="1.98"/>
  </r>
  <r>
    <x v="2661"/>
    <x v="358"/>
    <x v="5"/>
    <n v="8.0000000000000002E-3"/>
    <n v="3.7400000000000003E-2"/>
    <n v="1.1000000000000001E-3"/>
    <n v="1.2999999999999999E-3"/>
    <n v="2.3999999999999998E-3"/>
    <n v="1.59"/>
  </r>
  <r>
    <x v="2662"/>
    <x v="358"/>
    <x v="6"/>
    <n v="9.1999999999999998E-3"/>
    <n v="8.3900000000000002E-2"/>
    <n v="1.2999999999999999E-3"/>
    <n v="1.5E-3"/>
    <n v="2.8E-3"/>
    <n v="2.34"/>
  </r>
  <r>
    <x v="2663"/>
    <x v="358"/>
    <x v="7"/>
    <n v="9.4000000000000004E-3"/>
    <n v="5.5300000000000002E-2"/>
    <n v="1.4E-3"/>
    <n v="1.6000000000000001E-3"/>
    <n v="3.0000000000000001E-3"/>
    <n v="1.94"/>
  </r>
  <r>
    <x v="2664"/>
    <x v="358"/>
    <x v="8"/>
    <n v="7.3000000000000001E-3"/>
    <n v="3.9399999999999998E-2"/>
    <n v="1.1999999999999999E-3"/>
    <n v="5.9999999999999995E-4"/>
    <n v="1.8E-3"/>
    <n v="2.34"/>
  </r>
  <r>
    <x v="2665"/>
    <x v="358"/>
    <x v="9"/>
    <n v="5.5999999999999999E-3"/>
    <n v="4.8599999999999997E-2"/>
    <n v="1E-3"/>
    <m/>
    <n v="8.9999999999999998E-4"/>
    <n v="3.4"/>
  </r>
  <r>
    <x v="2666"/>
    <x v="358"/>
    <x v="10"/>
    <n v="6.6E-3"/>
    <n v="5.5800000000000002E-2"/>
    <n v="1.1000000000000001E-3"/>
    <n v="2.0000000000000001E-4"/>
    <n v="1.2999999999999999E-3"/>
    <n v="1.96"/>
  </r>
  <r>
    <x v="2667"/>
    <x v="359"/>
    <x v="11"/>
    <n v="9.1000000000000004E-3"/>
    <n v="3.9199999999999999E-2"/>
    <n v="1.1999999999999999E-3"/>
    <n v="8.0000000000000004E-4"/>
    <n v="2E-3"/>
    <n v="1.55"/>
  </r>
  <r>
    <x v="2668"/>
    <x v="359"/>
    <x v="12"/>
    <n v="1.0999999999999999E-2"/>
    <n v="5.67E-2"/>
    <n v="1.4E-3"/>
    <n v="1.5E-3"/>
    <n v="2.8999999999999998E-3"/>
    <n v="1.95"/>
  </r>
  <r>
    <x v="2669"/>
    <x v="359"/>
    <x v="12"/>
    <n v="1.12E-2"/>
    <n v="5.5E-2"/>
    <n v="1.5E-3"/>
    <n v="1.4E-3"/>
    <n v="2.8999999999999998E-3"/>
    <n v="1.84"/>
  </r>
  <r>
    <x v="2670"/>
    <x v="359"/>
    <x v="12"/>
    <n v="1.06E-2"/>
    <n v="5.7099999999999998E-2"/>
    <n v="1.5E-3"/>
    <n v="1.5E-3"/>
    <n v="3.0000000000000001E-3"/>
    <n v="1.96"/>
  </r>
  <r>
    <x v="2671"/>
    <x v="360"/>
    <x v="0"/>
    <n v="9.7999999999999997E-3"/>
    <n v="5.0599999999999999E-2"/>
    <n v="1.5E-3"/>
    <n v="5.5999999999999999E-3"/>
    <n v="7.1000000000000004E-3"/>
    <n v="2.21"/>
  </r>
  <r>
    <x v="2672"/>
    <x v="360"/>
    <x v="1"/>
    <n v="1.0200000000000001E-2"/>
    <n v="4.5600000000000002E-2"/>
    <n v="1.4E-3"/>
    <n v="6.1999999999999998E-3"/>
    <n v="7.6E-3"/>
    <n v="2.04"/>
  </r>
  <r>
    <x v="2673"/>
    <x v="360"/>
    <x v="2"/>
    <n v="8.9999999999999993E-3"/>
    <n v="3.2099999999999997E-2"/>
    <n v="1.2999999999999999E-3"/>
    <n v="5.4999999999999997E-3"/>
    <n v="6.7999999999999996E-3"/>
    <n v="2.0299999999999998"/>
  </r>
  <r>
    <x v="2674"/>
    <x v="360"/>
    <x v="3"/>
    <n v="5.7999999999999996E-3"/>
    <n v="2.3699999999999999E-2"/>
    <n v="1E-3"/>
    <n v="4.4000000000000003E-3"/>
    <n v="5.4000000000000003E-3"/>
    <n v="3.25"/>
  </r>
  <r>
    <x v="2675"/>
    <x v="360"/>
    <x v="4"/>
    <n v="6.6E-3"/>
    <n v="2.1600000000000001E-2"/>
    <n v="1.1999999999999999E-3"/>
    <n v="5.1999999999999998E-3"/>
    <n v="6.4000000000000003E-3"/>
    <n v="2.82"/>
  </r>
  <r>
    <x v="2676"/>
    <x v="360"/>
    <x v="5"/>
    <n v="9.4999999999999998E-3"/>
    <n v="2.8199999999999999E-2"/>
    <n v="1.5E-3"/>
    <n v="6.4999999999999997E-3"/>
    <n v="8.0000000000000002E-3"/>
    <n v="2.89"/>
  </r>
  <r>
    <x v="2677"/>
    <x v="360"/>
    <x v="6"/>
    <n v="8.6E-3"/>
    <n v="5.2400000000000002E-2"/>
    <n v="1.8E-3"/>
    <n v="7.4999999999999997E-3"/>
    <n v="9.2999999999999992E-3"/>
    <n v="3.29"/>
  </r>
  <r>
    <x v="2678"/>
    <x v="360"/>
    <x v="7"/>
    <n v="1.11E-2"/>
    <n v="4.1300000000000003E-2"/>
    <n v="1.8E-3"/>
    <n v="7.1999999999999998E-3"/>
    <n v="8.9999999999999993E-3"/>
    <n v="2.16"/>
  </r>
  <r>
    <x v="2679"/>
    <x v="360"/>
    <x v="8"/>
    <n v="1.12E-2"/>
    <n v="3.2000000000000001E-2"/>
    <n v="1.5E-3"/>
    <n v="5.4000000000000003E-3"/>
    <n v="6.8999999999999999E-3"/>
    <n v="2.76"/>
  </r>
  <r>
    <x v="2680"/>
    <x v="361"/>
    <x v="9"/>
    <n v="4.1000000000000003E-3"/>
    <n v="2.63E-2"/>
    <n v="8.0000000000000004E-4"/>
    <n v="3.5999999999999999E-3"/>
    <n v="4.4000000000000003E-3"/>
    <n v="3.5"/>
  </r>
  <r>
    <x v="2681"/>
    <x v="361"/>
    <x v="10"/>
    <n v="4.1999999999999997E-3"/>
    <n v="1.8599999999999998E-2"/>
    <n v="8.9999999999999998E-4"/>
    <n v="3.3999999999999998E-3"/>
    <n v="4.3E-3"/>
    <n v="3.15"/>
  </r>
  <r>
    <x v="2682"/>
    <x v="361"/>
    <x v="11"/>
    <n v="8.9999999999999993E-3"/>
    <n v="3.7100000000000001E-2"/>
    <n v="1.2999999999999999E-3"/>
    <n v="4.8999999999999998E-3"/>
    <n v="6.1999999999999998E-3"/>
    <n v="2.21"/>
  </r>
  <r>
    <x v="2683"/>
    <x v="361"/>
    <x v="12"/>
    <n v="1.0999999999999999E-2"/>
    <n v="6.3700000000000007E-2"/>
    <n v="1.6999999999999999E-3"/>
    <n v="6.0000000000000001E-3"/>
    <n v="7.7000000000000002E-3"/>
    <n v="2.85"/>
  </r>
  <r>
    <x v="2684"/>
    <x v="361"/>
    <x v="12"/>
    <n v="1.15E-2"/>
    <n v="4.4999999999999998E-2"/>
    <n v="1.8E-3"/>
    <n v="5.7000000000000002E-3"/>
    <n v="7.4999999999999997E-3"/>
    <n v="2.92"/>
  </r>
  <r>
    <x v="2685"/>
    <x v="361"/>
    <x v="12"/>
    <n v="1.0800000000000001E-2"/>
    <n v="4.9500000000000002E-2"/>
    <n v="1.8E-3"/>
    <n v="5.7999999999999996E-3"/>
    <n v="7.6E-3"/>
    <n v="2.89"/>
  </r>
  <r>
    <x v="2686"/>
    <x v="362"/>
    <x v="0"/>
    <n v="8.0999999999999996E-3"/>
    <n v="4.5900000000000003E-2"/>
    <n v="1.6000000000000001E-3"/>
    <n v="5.5999999999999999E-3"/>
    <n v="7.1999999999999998E-3"/>
    <n v="4.6900000000000004"/>
  </r>
  <r>
    <x v="2687"/>
    <x v="362"/>
    <x v="1"/>
    <n v="6.7000000000000002E-3"/>
    <n v="4.0500000000000001E-2"/>
    <n v="1.6000000000000001E-3"/>
    <n v="5.4000000000000003E-3"/>
    <n v="7.0000000000000001E-3"/>
    <n v="5.69"/>
  </r>
  <r>
    <x v="2688"/>
    <x v="362"/>
    <x v="2"/>
    <n v="6.4000000000000003E-3"/>
    <n v="3.2599999999999997E-2"/>
    <n v="1E-3"/>
    <n v="4.0000000000000001E-3"/>
    <n v="5.0000000000000001E-3"/>
    <n v="6.62"/>
  </r>
  <r>
    <x v="2689"/>
    <x v="362"/>
    <x v="3"/>
    <n v="2.3999999999999998E-3"/>
    <n v="0.03"/>
    <n v="5.9999999999999995E-4"/>
    <n v="2.8999999999999998E-3"/>
    <n v="3.5000000000000001E-3"/>
    <n v="5.07"/>
  </r>
  <r>
    <x v="2690"/>
    <x v="362"/>
    <x v="4"/>
    <n v="3.7000000000000002E-3"/>
    <n v="4.1500000000000002E-2"/>
    <n v="6.9999999999999999E-4"/>
    <n v="3.0999999999999999E-3"/>
    <n v="3.8E-3"/>
    <n v="4.34"/>
  </r>
  <r>
    <x v="2691"/>
    <x v="362"/>
    <x v="5"/>
    <n v="5.0000000000000001E-3"/>
    <n v="4.4999999999999998E-2"/>
    <n v="1.1000000000000001E-3"/>
    <n v="3.8999999999999998E-3"/>
    <n v="5.0000000000000001E-3"/>
    <n v="3.66"/>
  </r>
  <r>
    <x v="2692"/>
    <x v="362"/>
    <x v="6"/>
    <n v="8.6E-3"/>
    <n v="4.8000000000000001E-2"/>
    <n v="1.2999999999999999E-3"/>
    <n v="5.0000000000000001E-3"/>
    <n v="6.3E-3"/>
    <n v="4.0199999999999996"/>
  </r>
  <r>
    <x v="2693"/>
    <x v="363"/>
    <x v="7"/>
    <n v="9.4999999999999998E-3"/>
    <n v="5.6399999999999999E-2"/>
    <n v="1.4E-3"/>
    <n v="5.5999999999999999E-3"/>
    <n v="7.0000000000000001E-3"/>
    <n v="3.25"/>
  </r>
  <r>
    <x v="2694"/>
    <x v="363"/>
    <x v="8"/>
    <n v="6.7999999999999996E-3"/>
    <n v="6.54E-2"/>
    <n v="1.1999999999999999E-3"/>
    <n v="5.0000000000000001E-3"/>
    <n v="6.1999999999999998E-3"/>
    <n v="3.14"/>
  </r>
  <r>
    <x v="2695"/>
    <x v="363"/>
    <x v="9"/>
    <n v="3.3999999999999998E-3"/>
    <n v="3.9300000000000002E-2"/>
    <n v="5.9999999999999995E-4"/>
    <n v="3.5999999999999999E-3"/>
    <n v="4.1999999999999997E-3"/>
    <n v="3.02"/>
  </r>
  <r>
    <x v="2696"/>
    <x v="363"/>
    <x v="10"/>
    <n v="5.1999999999999998E-3"/>
    <n v="5.3699999999999998E-2"/>
    <n v="6.9999999999999999E-4"/>
    <n v="4.1999999999999997E-3"/>
    <n v="4.8999999999999998E-3"/>
    <n v="2.99"/>
  </r>
  <r>
    <x v="2697"/>
    <x v="363"/>
    <x v="11"/>
    <n v="6.7999999999999996E-3"/>
    <n v="7.8200000000000006E-2"/>
    <n v="1.1000000000000001E-3"/>
    <n v="5.1000000000000004E-3"/>
    <n v="6.1999999999999998E-3"/>
    <n v="4.05"/>
  </r>
  <r>
    <x v="2698"/>
    <x v="363"/>
    <x v="12"/>
    <n v="9.5999999999999992E-3"/>
    <n v="4.8800000000000003E-2"/>
    <n v="1.4E-3"/>
    <n v="5.7999999999999996E-3"/>
    <n v="7.1999999999999998E-3"/>
    <n v="6.13"/>
  </r>
  <r>
    <x v="2699"/>
    <x v="363"/>
    <x v="12"/>
    <n v="9.5999999999999992E-3"/>
    <n v="4.1399999999999999E-2"/>
    <n v="1.4E-3"/>
    <n v="5.4999999999999997E-3"/>
    <n v="6.8999999999999999E-3"/>
    <n v="5.87"/>
  </r>
  <r>
    <x v="2700"/>
    <x v="363"/>
    <x v="12"/>
    <n v="1.0200000000000001E-2"/>
    <n v="5.6899999999999999E-2"/>
    <n v="1.6000000000000001E-3"/>
    <n v="5.4000000000000003E-3"/>
    <n v="7.0000000000000001E-3"/>
    <n v="6.04"/>
  </r>
  <r>
    <x v="2701"/>
    <x v="364"/>
    <x v="0"/>
    <n v="8.2000000000000007E-3"/>
    <n v="0.1072"/>
    <n v="3.0999999999999999E-3"/>
    <n v="1.2E-2"/>
    <n v="1.5100000000000001E-2"/>
    <n v="4.33"/>
  </r>
  <r>
    <x v="2702"/>
    <x v="364"/>
    <x v="1"/>
    <n v="9.2999999999999992E-3"/>
    <n v="0.1188"/>
    <n v="3.2000000000000002E-3"/>
    <n v="1.2200000000000001E-2"/>
    <n v="1.54E-2"/>
    <n v="3.16"/>
  </r>
  <r>
    <x v="2703"/>
    <x v="364"/>
    <x v="2"/>
    <n v="1.04E-2"/>
    <n v="0.1076"/>
    <n v="3.0999999999999999E-3"/>
    <n v="1.0200000000000001E-2"/>
    <n v="1.3299999999999999E-2"/>
    <n v="3.16"/>
  </r>
  <r>
    <x v="2704"/>
    <x v="364"/>
    <x v="3"/>
    <n v="7.1000000000000004E-3"/>
    <n v="8.8700000000000001E-2"/>
    <n v="2.5999999999999999E-3"/>
    <n v="6.4000000000000003E-3"/>
    <n v="8.9999999999999993E-3"/>
    <n v="4.18"/>
  </r>
  <r>
    <x v="2705"/>
    <x v="364"/>
    <x v="4"/>
    <n v="8.2000000000000007E-3"/>
    <n v="7.5200000000000003E-2"/>
    <n v="2.8E-3"/>
    <n v="8.2000000000000007E-3"/>
    <n v="1.0999999999999999E-2"/>
    <n v="3.54"/>
  </r>
  <r>
    <x v="2706"/>
    <x v="364"/>
    <x v="5"/>
    <n v="8.6999999999999994E-3"/>
    <n v="8.8400000000000006E-2"/>
    <n v="3.0000000000000001E-3"/>
    <n v="0.01"/>
    <n v="1.2999999999999999E-2"/>
    <n v="5.21"/>
  </r>
  <r>
    <x v="2707"/>
    <x v="364"/>
    <x v="6"/>
    <n v="5.5999999999999999E-3"/>
    <n v="0.11219999999999999"/>
    <n v="3.0999999999999999E-3"/>
    <n v="1.09E-2"/>
    <n v="1.4E-2"/>
    <n v="6.53"/>
  </r>
  <r>
    <x v="2708"/>
    <x v="364"/>
    <x v="7"/>
    <n v="7.7999999999999996E-3"/>
    <n v="8.7099999999999997E-2"/>
    <n v="3.3E-3"/>
    <n v="1.14E-2"/>
    <n v="1.47E-2"/>
    <n v="5.22"/>
  </r>
  <r>
    <x v="2709"/>
    <x v="364"/>
    <x v="8"/>
    <n v="8.3999999999999995E-3"/>
    <n v="7.7600000000000002E-2"/>
    <n v="2.5000000000000001E-3"/>
    <n v="1.01E-2"/>
    <n v="1.26E-2"/>
    <n v="5.0199999999999996"/>
  </r>
  <r>
    <x v="2710"/>
    <x v="364"/>
    <x v="9"/>
    <n v="5.5999999999999999E-3"/>
    <n v="3.4500000000000003E-2"/>
    <n v="2.3E-3"/>
    <n v="3.2000000000000002E-3"/>
    <n v="5.4999999999999997E-3"/>
    <n v="5.85"/>
  </r>
  <r>
    <x v="2711"/>
    <x v="364"/>
    <x v="10"/>
    <m/>
    <m/>
    <m/>
    <m/>
    <m/>
    <m/>
  </r>
  <r>
    <x v="2712"/>
    <x v="365"/>
    <x v="11"/>
    <m/>
    <m/>
    <m/>
    <m/>
    <m/>
    <m/>
  </r>
  <r>
    <x v="2713"/>
    <x v="365"/>
    <x v="12"/>
    <m/>
    <m/>
    <m/>
    <m/>
    <m/>
    <m/>
  </r>
  <r>
    <x v="2714"/>
    <x v="365"/>
    <x v="12"/>
    <m/>
    <m/>
    <m/>
    <m/>
    <m/>
    <m/>
  </r>
  <r>
    <x v="2715"/>
    <x v="365"/>
    <x v="12"/>
    <m/>
    <m/>
    <m/>
    <m/>
    <m/>
    <m/>
  </r>
  <r>
    <x v="2716"/>
    <x v="366"/>
    <x v="0"/>
    <n v="1.4200000000000001E-2"/>
    <n v="9.7600000000000006E-2"/>
    <n v="4.1999999999999997E-3"/>
    <n v="7.4000000000000003E-3"/>
    <n v="1.1599999999999999E-2"/>
    <n v="4.62"/>
  </r>
  <r>
    <x v="2717"/>
    <x v="366"/>
    <x v="1"/>
    <n v="1.95E-2"/>
    <n v="0.12770000000000001"/>
    <n v="4.4999999999999997E-3"/>
    <n v="8.0999999999999996E-3"/>
    <n v="1.26E-2"/>
    <n v="3.39"/>
  </r>
  <r>
    <x v="2718"/>
    <x v="366"/>
    <x v="2"/>
    <n v="1.6299999999999999E-2"/>
    <n v="0.1045"/>
    <n v="3.8999999999999998E-3"/>
    <n v="5.1000000000000004E-3"/>
    <n v="8.9999999999999993E-3"/>
    <n v="4.0199999999999996"/>
  </r>
  <r>
    <x v="2719"/>
    <x v="366"/>
    <x v="3"/>
    <n v="1.0500000000000001E-2"/>
    <n v="4.8899999999999999E-2"/>
    <n v="2.8E-3"/>
    <n v="1.4E-3"/>
    <n v="4.1999999999999997E-3"/>
    <n v="6.87"/>
  </r>
  <r>
    <x v="2720"/>
    <x v="366"/>
    <x v="4"/>
    <n v="1.21E-2"/>
    <n v="8.09E-2"/>
    <n v="3.2000000000000002E-3"/>
    <n v="2E-3"/>
    <n v="5.1999999999999998E-3"/>
    <n v="6.77"/>
  </r>
  <r>
    <x v="2721"/>
    <x v="366"/>
    <x v="5"/>
    <n v="1.0999999999999999E-2"/>
    <n v="6.7000000000000004E-2"/>
    <n v="4.0000000000000001E-3"/>
    <n v="4.5999999999999999E-3"/>
    <n v="8.6E-3"/>
    <n v="11.54"/>
  </r>
  <r>
    <x v="2722"/>
    <x v="366"/>
    <x v="6"/>
    <n v="1.3299999999999999E-2"/>
    <n v="8.0699999999999994E-2"/>
    <n v="4.5999999999999999E-3"/>
    <n v="8.5000000000000006E-3"/>
    <n v="1.3100000000000001E-2"/>
    <n v="17.920000000000002"/>
  </r>
  <r>
    <x v="2723"/>
    <x v="366"/>
    <x v="7"/>
    <n v="1.0200000000000001E-2"/>
    <n v="4.82E-2"/>
    <n v="4.8999999999999998E-3"/>
    <n v="8.6E-3"/>
    <n v="1.35E-2"/>
    <n v="18.66"/>
  </r>
  <r>
    <x v="2724"/>
    <x v="366"/>
    <x v="8"/>
    <n v="6.1999999999999998E-3"/>
    <n v="2.47E-2"/>
    <n v="2.2000000000000001E-3"/>
    <m/>
    <n v="1.6000000000000001E-3"/>
    <n v="15.5"/>
  </r>
  <r>
    <x v="2725"/>
    <x v="366"/>
    <x v="9"/>
    <n v="8.3999999999999995E-3"/>
    <n v="2.53E-2"/>
    <n v="2.8999999999999998E-3"/>
    <n v="1.2999999999999999E-3"/>
    <n v="4.1999999999999997E-3"/>
    <n v="7.32"/>
  </r>
  <r>
    <x v="2726"/>
    <x v="366"/>
    <x v="10"/>
    <n v="8.8999999999999999E-3"/>
    <n v="3.1699999999999999E-2"/>
    <n v="2.8999999999999998E-3"/>
    <n v="1.2999999999999999E-3"/>
    <n v="4.1999999999999997E-3"/>
    <n v="5.18"/>
  </r>
  <r>
    <x v="2727"/>
    <x v="366"/>
    <x v="11"/>
    <n v="1.0699999999999999E-2"/>
    <n v="5.16E-2"/>
    <n v="3.3E-3"/>
    <n v="2.5000000000000001E-3"/>
    <n v="5.7999999999999996E-3"/>
    <n v="4.17"/>
  </r>
  <r>
    <x v="2728"/>
    <x v="367"/>
    <x v="12"/>
    <n v="1.4800000000000001E-2"/>
    <n v="8.3400000000000002E-2"/>
    <n v="4.1999999999999997E-3"/>
    <n v="5.4000000000000003E-3"/>
    <n v="9.5999999999999992E-3"/>
    <n v="6.22"/>
  </r>
  <r>
    <x v="2729"/>
    <x v="367"/>
    <x v="12"/>
    <n v="1.5100000000000001E-2"/>
    <n v="8.3000000000000004E-2"/>
    <n v="3.7000000000000002E-3"/>
    <n v="6.1999999999999998E-3"/>
    <n v="9.9000000000000008E-3"/>
    <n v="6.36"/>
  </r>
  <r>
    <x v="2730"/>
    <x v="367"/>
    <x v="12"/>
    <n v="1.5800000000000002E-2"/>
    <n v="0.10680000000000001"/>
    <n v="3.8E-3"/>
    <n v="6.1000000000000004E-3"/>
    <n v="9.9000000000000008E-3"/>
    <n v="5.84"/>
  </r>
  <r>
    <x v="2731"/>
    <x v="368"/>
    <x v="0"/>
    <n v="1.77E-2"/>
    <n v="0.1003"/>
    <n v="2.3999999999999998E-3"/>
    <n v="3.0999999999999999E-3"/>
    <n v="5.4999999999999997E-3"/>
    <n v="7.7"/>
  </r>
  <r>
    <x v="2732"/>
    <x v="368"/>
    <x v="1"/>
    <n v="1.89E-2"/>
    <n v="0.1106"/>
    <n v="2.8E-3"/>
    <n v="3.5000000000000001E-3"/>
    <n v="6.3E-3"/>
    <n v="7.22"/>
  </r>
  <r>
    <x v="2733"/>
    <x v="368"/>
    <x v="2"/>
    <n v="8.9999999999999993E-3"/>
    <n v="4.0300000000000002E-2"/>
    <n v="2E-3"/>
    <n v="1.4E-3"/>
    <n v="3.3999999999999998E-3"/>
    <n v="12.51"/>
  </r>
  <r>
    <x v="2734"/>
    <x v="368"/>
    <x v="3"/>
    <n v="4.8999999999999998E-3"/>
    <n v="2.1899999999999999E-2"/>
    <n v="1.1999999999999999E-3"/>
    <n v="4.0000000000000002E-4"/>
    <n v="1.6000000000000001E-3"/>
    <n v="15.24"/>
  </r>
  <r>
    <x v="2735"/>
    <x v="368"/>
    <x v="4"/>
    <n v="4.4000000000000003E-3"/>
    <n v="2.3E-2"/>
    <n v="1.1000000000000001E-3"/>
    <n v="1.1999999999999999E-3"/>
    <n v="2.3E-3"/>
    <n v="14.87"/>
  </r>
  <r>
    <x v="2736"/>
    <x v="368"/>
    <x v="5"/>
    <n v="6.6E-3"/>
    <n v="1.6199999999999999E-2"/>
    <n v="1.1000000000000001E-3"/>
    <n v="5.0000000000000001E-4"/>
    <n v="1.6000000000000001E-3"/>
    <n v="14.95"/>
  </r>
  <r>
    <x v="2737"/>
    <x v="368"/>
    <x v="6"/>
    <n v="7.7000000000000002E-3"/>
    <n v="1.9400000000000001E-2"/>
    <n v="1.5E-3"/>
    <n v="6.9999999999999999E-4"/>
    <n v="2.2000000000000001E-3"/>
    <n v="17.52"/>
  </r>
  <r>
    <x v="2738"/>
    <x v="368"/>
    <x v="7"/>
    <n v="8.6E-3"/>
    <n v="2.98E-2"/>
    <n v="1.9E-3"/>
    <n v="1.5E-3"/>
    <n v="3.3999999999999998E-3"/>
    <n v="12.87"/>
  </r>
  <r>
    <x v="2739"/>
    <x v="368"/>
    <x v="8"/>
    <n v="5.3E-3"/>
    <n v="2.75E-2"/>
    <n v="1.1999999999999999E-3"/>
    <n v="8.0000000000000004E-4"/>
    <n v="2E-3"/>
    <n v="15.67"/>
  </r>
  <r>
    <x v="2740"/>
    <x v="368"/>
    <x v="9"/>
    <n v="4.1000000000000003E-3"/>
    <n v="2.53E-2"/>
    <n v="1E-3"/>
    <n v="1.2999999999999999E-3"/>
    <n v="2.3E-3"/>
    <n v="13.76"/>
  </r>
  <r>
    <x v="2741"/>
    <x v="369"/>
    <x v="10"/>
    <n v="4.7000000000000002E-3"/>
    <n v="3.1099999999999999E-2"/>
    <n v="1.5E-3"/>
    <n v="1E-4"/>
    <n v="1.6000000000000001E-3"/>
    <n v="12.28"/>
  </r>
  <r>
    <x v="2742"/>
    <x v="369"/>
    <x v="11"/>
    <n v="9.9000000000000008E-3"/>
    <n v="3.7999999999999999E-2"/>
    <n v="1.8E-3"/>
    <n v="1.8E-3"/>
    <n v="3.5999999999999999E-3"/>
    <n v="7.94"/>
  </r>
  <r>
    <x v="2743"/>
    <x v="369"/>
    <x v="12"/>
    <n v="1.6799999999999999E-2"/>
    <n v="7.5800000000000006E-2"/>
    <n v="2.3999999999999998E-3"/>
    <n v="4.4999999999999997E-3"/>
    <n v="6.8999999999999999E-3"/>
    <n v="8.5"/>
  </r>
  <r>
    <x v="2744"/>
    <x v="369"/>
    <x v="12"/>
    <n v="1.6500000000000001E-2"/>
    <n v="0.1207"/>
    <n v="2.3E-3"/>
    <n v="4.5999999999999999E-3"/>
    <n v="6.8999999999999999E-3"/>
    <n v="8.5399999999999991"/>
  </r>
  <r>
    <x v="2745"/>
    <x v="369"/>
    <x v="12"/>
    <n v="1.5699999999999999E-2"/>
    <n v="8.0600000000000005E-2"/>
    <n v="2.2000000000000001E-3"/>
    <n v="4.7000000000000002E-3"/>
    <n v="6.8999999999999999E-3"/>
    <n v="8.69"/>
  </r>
  <r>
    <x v="2746"/>
    <x v="370"/>
    <x v="0"/>
    <n v="2.1299999999999999E-2"/>
    <n v="0.15809999999999999"/>
    <n v="4.7999999999999996E-3"/>
    <n v="7.9000000000000008E-3"/>
    <n v="1.2699999999999999E-2"/>
    <n v="7.81"/>
  </r>
  <r>
    <x v="2747"/>
    <x v="370"/>
    <x v="1"/>
    <n v="1.61E-2"/>
    <n v="0.10929999999999999"/>
    <n v="4.7999999999999996E-3"/>
    <n v="8.3999999999999995E-3"/>
    <n v="1.32E-2"/>
    <n v="8.91"/>
  </r>
  <r>
    <x v="2748"/>
    <x v="370"/>
    <x v="2"/>
    <n v="7.4000000000000003E-3"/>
    <n v="1.4200000000000001E-2"/>
    <n v="2.8999999999999998E-3"/>
    <n v="3.0999999999999999E-3"/>
    <n v="6.0000000000000001E-3"/>
    <n v="13.64"/>
  </r>
  <r>
    <x v="2749"/>
    <x v="370"/>
    <x v="3"/>
    <n v="6.7999999999999996E-3"/>
    <n v="2.0299999999999999E-2"/>
    <n v="1.1000000000000001E-3"/>
    <n v="1.1999999999999999E-3"/>
    <n v="2.3E-3"/>
    <n v="10.28"/>
  </r>
  <r>
    <x v="2750"/>
    <x v="370"/>
    <x v="4"/>
    <n v="6.0000000000000001E-3"/>
    <n v="2.3699999999999999E-2"/>
    <n v="8.9999999999999998E-4"/>
    <m/>
    <m/>
    <n v="9.07"/>
  </r>
  <r>
    <x v="2751"/>
    <x v="370"/>
    <x v="5"/>
    <n v="8.0999999999999996E-3"/>
    <n v="2.1000000000000001E-2"/>
    <n v="1.5E-3"/>
    <n v="1E-3"/>
    <n v="2.5000000000000001E-3"/>
    <n v="9"/>
  </r>
  <r>
    <x v="2752"/>
    <x v="370"/>
    <x v="6"/>
    <n v="1.14E-2"/>
    <n v="6.83E-2"/>
    <n v="3.7000000000000002E-3"/>
    <n v="6.0000000000000001E-3"/>
    <n v="9.7000000000000003E-3"/>
    <n v="8.3699999999999992"/>
  </r>
  <r>
    <x v="2753"/>
    <x v="370"/>
    <x v="7"/>
    <n v="1.4800000000000001E-2"/>
    <n v="6.7100000000000007E-2"/>
    <n v="4.1000000000000003E-3"/>
    <n v="7.0000000000000001E-3"/>
    <n v="1.11E-2"/>
    <n v="5.7"/>
  </r>
  <r>
    <x v="2754"/>
    <x v="371"/>
    <x v="8"/>
    <n v="1.4200000000000001E-2"/>
    <n v="0.1114"/>
    <n v="3.5999999999999999E-3"/>
    <n v="5.0000000000000001E-3"/>
    <n v="8.6E-3"/>
    <n v="6.4"/>
  </r>
  <r>
    <x v="2755"/>
    <x v="371"/>
    <x v="9"/>
    <n v="1.14E-2"/>
    <n v="4.0099999999999997E-2"/>
    <n v="2.5000000000000001E-3"/>
    <n v="2.5999999999999999E-3"/>
    <n v="5.1000000000000004E-3"/>
    <n v="5.66"/>
  </r>
  <r>
    <x v="2756"/>
    <x v="371"/>
    <x v="10"/>
    <n v="1.2500000000000001E-2"/>
    <n v="4.8000000000000001E-2"/>
    <n v="2.5000000000000001E-3"/>
    <n v="2.8999999999999998E-3"/>
    <n v="5.4000000000000003E-3"/>
    <n v="5.23"/>
  </r>
  <r>
    <x v="2757"/>
    <x v="371"/>
    <x v="11"/>
    <n v="1.66E-2"/>
    <n v="7.3200000000000001E-2"/>
    <n v="3.3999999999999998E-3"/>
    <n v="5.1999999999999998E-3"/>
    <n v="8.6E-3"/>
    <n v="7.89"/>
  </r>
  <r>
    <x v="2758"/>
    <x v="371"/>
    <x v="12"/>
    <n v="1.7600000000000001E-2"/>
    <n v="8.4699999999999998E-2"/>
    <n v="3.5000000000000001E-3"/>
    <n v="6.7000000000000002E-3"/>
    <n v="1.0200000000000001E-2"/>
    <n v="12.09"/>
  </r>
  <r>
    <x v="2759"/>
    <x v="371"/>
    <x v="12"/>
    <n v="1.9E-2"/>
    <n v="0.1123"/>
    <n v="3.8E-3"/>
    <n v="6.4000000000000003E-3"/>
    <n v="1.0200000000000001E-2"/>
    <n v="11.6"/>
  </r>
  <r>
    <x v="2760"/>
    <x v="371"/>
    <x v="12"/>
    <n v="1.7299999999999999E-2"/>
    <n v="9.1600000000000001E-2"/>
    <n v="3.8999999999999998E-3"/>
    <n v="6.3E-3"/>
    <n v="1.0200000000000001E-2"/>
    <n v="11.51"/>
  </r>
  <r>
    <x v="2761"/>
    <x v="372"/>
    <x v="0"/>
    <n v="1.7899999999999999E-2"/>
    <n v="8.9499999999999996E-2"/>
    <n v="3.8999999999999998E-3"/>
    <n v="1.46E-2"/>
    <n v="1.8499999999999999E-2"/>
    <n v="4.32"/>
  </r>
  <r>
    <x v="2762"/>
    <x v="372"/>
    <x v="1"/>
    <n v="1.9699999999999999E-2"/>
    <n v="9.8199999999999996E-2"/>
    <n v="4.3E-3"/>
    <n v="1.4200000000000001E-2"/>
    <n v="1.8499999999999999E-2"/>
    <n v="3.31"/>
  </r>
  <r>
    <x v="2763"/>
    <x v="372"/>
    <x v="2"/>
    <n v="1.6E-2"/>
    <n v="8.48E-2"/>
    <n v="3.5999999999999999E-3"/>
    <n v="9.7000000000000003E-3"/>
    <n v="1.3299999999999999E-2"/>
    <n v="4.6100000000000003"/>
  </r>
  <r>
    <x v="2764"/>
    <x v="372"/>
    <x v="3"/>
    <n v="7.3000000000000001E-3"/>
    <n v="3.78E-2"/>
    <n v="2E-3"/>
    <n v="1.9E-3"/>
    <n v="3.8999999999999998E-3"/>
    <n v="9.64"/>
  </r>
  <r>
    <x v="2765"/>
    <x v="372"/>
    <x v="4"/>
    <n v="8.5000000000000006E-3"/>
    <n v="5.1200000000000002E-2"/>
    <n v="2.3E-3"/>
    <n v="3.0000000000000001E-3"/>
    <n v="5.3E-3"/>
    <n v="9.15"/>
  </r>
  <r>
    <x v="2766"/>
    <x v="372"/>
    <x v="5"/>
    <n v="1.18E-2"/>
    <n v="4.8899999999999999E-2"/>
    <m/>
    <m/>
    <n v="9.1999999999999998E-3"/>
    <n v="8.73"/>
  </r>
  <r>
    <x v="2767"/>
    <x v="372"/>
    <x v="6"/>
    <n v="1.5299999999999999E-2"/>
    <n v="6.08E-2"/>
    <n v="3.8999999999999998E-3"/>
    <n v="8.8999999999999999E-3"/>
    <n v="1.2800000000000001E-2"/>
    <n v="13.48"/>
  </r>
  <r>
    <x v="2768"/>
    <x v="372"/>
    <x v="7"/>
    <n v="1.54E-2"/>
    <n v="6.83E-2"/>
    <n v="4.0000000000000001E-3"/>
    <n v="9.4000000000000004E-3"/>
    <n v="1.34E-2"/>
    <n v="12.29"/>
  </r>
  <r>
    <x v="2769"/>
    <x v="372"/>
    <x v="8"/>
    <n v="1.0699999999999999E-2"/>
    <n v="3.9699999999999999E-2"/>
    <n v="3.3E-3"/>
    <n v="6.3E-3"/>
    <n v="9.5999999999999992E-3"/>
    <n v="12.44"/>
  </r>
  <r>
    <x v="2770"/>
    <x v="372"/>
    <x v="9"/>
    <n v="8.9999999999999993E-3"/>
    <n v="3.15E-2"/>
    <n v="2.0999999999999999E-3"/>
    <n v="2.3E-3"/>
    <n v="4.4000000000000003E-3"/>
    <n v="7.25"/>
  </r>
  <r>
    <x v="2771"/>
    <x v="372"/>
    <x v="10"/>
    <n v="9.2999999999999992E-3"/>
    <n v="3.8800000000000001E-2"/>
    <n v="2.3E-3"/>
    <n v="2.7000000000000001E-3"/>
    <n v="5.0000000000000001E-3"/>
    <n v="5.45"/>
  </r>
  <r>
    <x v="2772"/>
    <x v="373"/>
    <x v="11"/>
    <n v="1.49E-2"/>
    <n v="7.1400000000000005E-2"/>
    <n v="3.3999999999999998E-3"/>
    <n v="6.3E-3"/>
    <n v="9.7000000000000003E-3"/>
    <n v="4.49"/>
  </r>
  <r>
    <x v="2773"/>
    <x v="373"/>
    <x v="12"/>
    <n v="1.8499999999999999E-2"/>
    <n v="0.1075"/>
    <n v="4.0000000000000001E-3"/>
    <n v="0.01"/>
    <n v="1.4E-2"/>
    <n v="4.8099999999999996"/>
  </r>
  <r>
    <x v="2774"/>
    <x v="373"/>
    <x v="12"/>
    <n v="1.9800000000000002E-2"/>
    <n v="0.1087"/>
    <n v="3.8E-3"/>
    <n v="1.04E-2"/>
    <n v="1.4200000000000001E-2"/>
    <n v="4.5199999999999996"/>
  </r>
  <r>
    <x v="2775"/>
    <x v="373"/>
    <x v="12"/>
    <n v="1.89E-2"/>
    <n v="0.1113"/>
    <n v="3.7000000000000002E-3"/>
    <n v="1.06E-2"/>
    <n v="1.43E-2"/>
    <n v="4.53"/>
  </r>
  <r>
    <x v="2776"/>
    <x v="374"/>
    <x v="0"/>
    <n v="1.66E-2"/>
    <n v="6.9199999999999998E-2"/>
    <n v="2.7000000000000001E-3"/>
    <n v="5.1000000000000004E-3"/>
    <n v="7.7999999999999996E-3"/>
    <n v="4.09"/>
  </r>
  <r>
    <x v="2777"/>
    <x v="374"/>
    <x v="1"/>
    <n v="1.9699999999999999E-2"/>
    <n v="8.4000000000000005E-2"/>
    <n v="3.0000000000000001E-3"/>
    <n v="6.3E-3"/>
    <n v="9.2999999999999992E-3"/>
    <n v="3.28"/>
  </r>
  <r>
    <x v="2778"/>
    <x v="374"/>
    <x v="2"/>
    <n v="1.37E-2"/>
    <n v="5.0999999999999997E-2"/>
    <n v="2.5999999999999999E-3"/>
    <n v="4.8999999999999998E-3"/>
    <n v="7.4999999999999997E-3"/>
    <n v="4.34"/>
  </r>
  <r>
    <x v="2779"/>
    <x v="374"/>
    <x v="3"/>
    <n v="6.6E-3"/>
    <n v="3.32E-2"/>
    <n v="1.1000000000000001E-3"/>
    <m/>
    <m/>
    <n v="7.85"/>
  </r>
  <r>
    <x v="2780"/>
    <x v="374"/>
    <x v="4"/>
    <n v="8.0000000000000002E-3"/>
    <n v="2.06E-2"/>
    <n v="1.4E-3"/>
    <n v="5.9999999999999995E-4"/>
    <n v="2E-3"/>
    <n v="7.24"/>
  </r>
  <r>
    <x v="2781"/>
    <x v="374"/>
    <x v="5"/>
    <n v="8.3000000000000001E-3"/>
    <n v="3.0499999999999999E-2"/>
    <n v="1.4E-3"/>
    <n v="4.0000000000000002E-4"/>
    <n v="1.8E-3"/>
    <n v="5.92"/>
  </r>
  <r>
    <x v="2782"/>
    <x v="374"/>
    <x v="6"/>
    <n v="1.2E-2"/>
    <n v="2.2700000000000001E-2"/>
    <n v="2.2000000000000001E-3"/>
    <n v="2.8999999999999998E-3"/>
    <n v="5.1000000000000004E-3"/>
    <n v="6.66"/>
  </r>
  <r>
    <x v="2783"/>
    <x v="374"/>
    <x v="7"/>
    <n v="1.4999999999999999E-2"/>
    <n v="3.7499999999999999E-2"/>
    <n v="2.3999999999999998E-3"/>
    <n v="4.5999999999999999E-3"/>
    <n v="7.0000000000000001E-3"/>
    <n v="4.21"/>
  </r>
  <r>
    <x v="2784"/>
    <x v="374"/>
    <x v="8"/>
    <n v="1.2500000000000001E-2"/>
    <n v="2.6599999999999999E-2"/>
    <n v="2.3999999999999998E-3"/>
    <n v="4.1999999999999997E-3"/>
    <n v="6.6E-3"/>
    <n v="4.4800000000000004"/>
  </r>
  <r>
    <x v="2785"/>
    <x v="374"/>
    <x v="9"/>
    <n v="8.6E-3"/>
    <n v="2.9000000000000001E-2"/>
    <n v="1.6000000000000001E-3"/>
    <n v="1.1000000000000001E-3"/>
    <n v="2.7000000000000001E-3"/>
    <n v="5.77"/>
  </r>
  <r>
    <x v="2786"/>
    <x v="375"/>
    <x v="10"/>
    <n v="8.3999999999999995E-3"/>
    <n v="0.04"/>
    <n v="1.4E-3"/>
    <n v="1E-3"/>
    <n v="2.3999999999999998E-3"/>
    <n v="4.8"/>
  </r>
  <r>
    <x v="2787"/>
    <x v="375"/>
    <x v="11"/>
    <n v="1.3100000000000001E-2"/>
    <n v="4.9200000000000001E-2"/>
    <n v="2.2000000000000001E-3"/>
    <n v="3.7000000000000002E-3"/>
    <n v="5.8999999999999999E-3"/>
    <n v="3.72"/>
  </r>
  <r>
    <x v="2788"/>
    <x v="375"/>
    <x v="12"/>
    <n v="1.7600000000000001E-2"/>
    <n v="8.1000000000000003E-2"/>
    <n v="2.5999999999999999E-3"/>
    <n v="4.7999999999999996E-3"/>
    <n v="7.4000000000000003E-3"/>
    <n v="4.47"/>
  </r>
  <r>
    <x v="2789"/>
    <x v="375"/>
    <x v="12"/>
    <n v="1.7000000000000001E-2"/>
    <n v="6.1199999999999997E-2"/>
    <n v="2.5999999999999999E-3"/>
    <n v="5.4999999999999997E-3"/>
    <n v="8.0999999999999996E-3"/>
    <n v="4.51"/>
  </r>
  <r>
    <x v="2790"/>
    <x v="375"/>
    <x v="12"/>
    <n v="1.7299999999999999E-2"/>
    <n v="8.6800000000000002E-2"/>
    <n v="2.5000000000000001E-3"/>
    <n v="5.1999999999999998E-3"/>
    <n v="7.7000000000000002E-3"/>
    <n v="4.3"/>
  </r>
  <r>
    <x v="2791"/>
    <x v="376"/>
    <x v="0"/>
    <n v="1.0500000000000001E-2"/>
    <n v="3.09E-2"/>
    <n v="2E-3"/>
    <n v="5.9999999999999995E-4"/>
    <n v="2.5999999999999999E-3"/>
    <n v="1.46"/>
  </r>
  <r>
    <x v="2792"/>
    <x v="376"/>
    <x v="1"/>
    <n v="9.9000000000000008E-3"/>
    <n v="3.8600000000000002E-2"/>
    <n v="2.0999999999999999E-3"/>
    <n v="5.9999999999999995E-4"/>
    <n v="2.7000000000000001E-3"/>
    <n v="1.38"/>
  </r>
  <r>
    <x v="2793"/>
    <x v="376"/>
    <x v="2"/>
    <n v="7.3000000000000001E-3"/>
    <n v="2.6499999999999999E-2"/>
    <n v="1.8E-3"/>
    <m/>
    <n v="1.6000000000000001E-3"/>
    <n v="2.15"/>
  </r>
  <r>
    <x v="2794"/>
    <x v="376"/>
    <x v="3"/>
    <n v="4.7999999999999996E-3"/>
    <n v="1.55E-2"/>
    <n v="1.6000000000000001E-3"/>
    <m/>
    <m/>
    <n v="2.66"/>
  </r>
  <r>
    <x v="2795"/>
    <x v="376"/>
    <x v="4"/>
    <n v="5.5999999999999999E-3"/>
    <n v="2.5999999999999999E-2"/>
    <n v="1.6999999999999999E-3"/>
    <m/>
    <m/>
    <n v="2.36"/>
  </r>
  <r>
    <x v="2796"/>
    <x v="376"/>
    <x v="5"/>
    <n v="8.0999999999999996E-3"/>
    <n v="2.3800000000000002E-2"/>
    <n v="1.8E-3"/>
    <m/>
    <n v="1.5E-3"/>
    <n v="1.5"/>
  </r>
  <r>
    <x v="2797"/>
    <x v="376"/>
    <x v="6"/>
    <n v="1.04E-2"/>
    <n v="3.5200000000000002E-2"/>
    <n v="1.8E-3"/>
    <n v="5.9999999999999995E-4"/>
    <n v="2.3999999999999998E-3"/>
    <n v="1.1499999999999999"/>
  </r>
  <r>
    <x v="2798"/>
    <x v="377"/>
    <x v="7"/>
    <n v="1.0699999999999999E-2"/>
    <n v="4.5900000000000003E-2"/>
    <n v="2E-3"/>
    <n v="6.9999999999999999E-4"/>
    <n v="2.7000000000000001E-3"/>
    <n v="1.03"/>
  </r>
  <r>
    <x v="2799"/>
    <x v="377"/>
    <x v="8"/>
    <n v="7.9000000000000008E-3"/>
    <n v="2.7400000000000001E-2"/>
    <n v="1.9E-3"/>
    <m/>
    <n v="1.6000000000000001E-3"/>
    <n v="1.69"/>
  </r>
  <r>
    <x v="2800"/>
    <x v="377"/>
    <x v="9"/>
    <n v="4.5999999999999999E-3"/>
    <n v="1.7000000000000001E-2"/>
    <n v="1.6000000000000001E-3"/>
    <m/>
    <m/>
    <n v="3.04"/>
  </r>
  <r>
    <x v="2801"/>
    <x v="377"/>
    <x v="10"/>
    <n v="5.5999999999999999E-3"/>
    <n v="2.3300000000000001E-2"/>
    <n v="1.2999999999999999E-3"/>
    <m/>
    <m/>
    <n v="2.75"/>
  </r>
  <r>
    <x v="2802"/>
    <x v="377"/>
    <x v="11"/>
    <n v="7.9000000000000008E-3"/>
    <n v="3.4500000000000003E-2"/>
    <n v="1.6999999999999999E-3"/>
    <m/>
    <m/>
    <n v="1.88"/>
  </r>
  <r>
    <x v="2803"/>
    <x v="377"/>
    <x v="12"/>
    <n v="1.06E-2"/>
    <n v="3.2800000000000003E-2"/>
    <n v="1.6999999999999999E-3"/>
    <n v="2.0000000000000001E-4"/>
    <n v="1.9E-3"/>
    <n v="1.62"/>
  </r>
  <r>
    <x v="2804"/>
    <x v="377"/>
    <x v="12"/>
    <n v="1.0800000000000001E-2"/>
    <n v="2.7799999999999998E-2"/>
    <n v="2.0999999999999999E-3"/>
    <m/>
    <n v="1.6999999999999999E-3"/>
    <n v="1.53"/>
  </r>
  <r>
    <x v="2805"/>
    <x v="377"/>
    <x v="12"/>
    <n v="1.1299999999999999E-2"/>
    <n v="3.1199999999999999E-2"/>
    <n v="1.9E-3"/>
    <m/>
    <n v="1.2999999999999999E-3"/>
    <n v="1.56"/>
  </r>
  <r>
    <x v="2806"/>
    <x v="378"/>
    <x v="0"/>
    <n v="1.6400000000000001E-2"/>
    <n v="7.1400000000000005E-2"/>
    <n v="1.6000000000000001E-3"/>
    <n v="5.5999999999999999E-3"/>
    <n v="7.1999999999999998E-3"/>
    <n v="0.97"/>
  </r>
  <r>
    <x v="2807"/>
    <x v="378"/>
    <x v="1"/>
    <n v="1.54E-2"/>
    <n v="6.9699999999999998E-2"/>
    <n v="1.4E-3"/>
    <n v="5.3E-3"/>
    <n v="6.7000000000000002E-3"/>
    <n v="0.75"/>
  </r>
  <r>
    <x v="2808"/>
    <x v="378"/>
    <x v="2"/>
    <n v="1.0500000000000001E-2"/>
    <n v="5.0200000000000002E-2"/>
    <n v="1.1000000000000001E-3"/>
    <n v="3.0999999999999999E-3"/>
    <n v="4.1999999999999997E-3"/>
    <n v="1.3"/>
  </r>
  <r>
    <x v="2809"/>
    <x v="378"/>
    <x v="3"/>
    <n v="6.0000000000000001E-3"/>
    <n v="5.8400000000000001E-2"/>
    <n v="8.0000000000000004E-4"/>
    <n v="2.9999999999999997E-4"/>
    <n v="1.1000000000000001E-3"/>
    <n v="2.59"/>
  </r>
  <r>
    <x v="2810"/>
    <x v="378"/>
    <x v="4"/>
    <n v="5.7000000000000002E-3"/>
    <n v="3.0700000000000002E-2"/>
    <n v="8.0000000000000004E-4"/>
    <n v="1E-4"/>
    <n v="8.9999999999999998E-4"/>
    <n v="2.6"/>
  </r>
  <r>
    <x v="2811"/>
    <x v="378"/>
    <x v="5"/>
    <n v="8.6E-3"/>
    <n v="2.6200000000000001E-2"/>
    <n v="1E-3"/>
    <n v="1.2999999999999999E-3"/>
    <n v="2.3E-3"/>
    <n v="1.57"/>
  </r>
  <r>
    <x v="2812"/>
    <x v="378"/>
    <x v="6"/>
    <n v="1.37E-2"/>
    <n v="5.2499999999999998E-2"/>
    <n v="1.1999999999999999E-3"/>
    <n v="4.1999999999999997E-3"/>
    <n v="5.4000000000000003E-3"/>
    <n v="1.25"/>
  </r>
  <r>
    <x v="2813"/>
    <x v="378"/>
    <x v="7"/>
    <n v="1.4500000000000001E-2"/>
    <n v="5.6800000000000003E-2"/>
    <n v="1.4E-3"/>
    <n v="4.3E-3"/>
    <n v="5.7000000000000002E-3"/>
    <n v="1.07"/>
  </r>
  <r>
    <x v="2814"/>
    <x v="378"/>
    <x v="8"/>
    <n v="1.15E-2"/>
    <n v="4.6300000000000001E-2"/>
    <n v="1.1999999999999999E-3"/>
    <n v="3.0000000000000001E-3"/>
    <n v="4.1999999999999997E-3"/>
    <n v="1.23"/>
  </r>
  <r>
    <x v="2815"/>
    <x v="378"/>
    <x v="9"/>
    <n v="6.1000000000000004E-3"/>
    <n v="2.9700000000000001E-2"/>
    <n v="8.0000000000000004E-4"/>
    <n v="1.4E-3"/>
    <n v="2.2000000000000001E-3"/>
    <n v="2.27"/>
  </r>
  <r>
    <x v="2816"/>
    <x v="378"/>
    <x v="10"/>
    <n v="9.1000000000000004E-3"/>
    <n v="3.8600000000000002E-2"/>
    <n v="1E-3"/>
    <n v="2.3999999999999998E-3"/>
    <n v="3.3999999999999998E-3"/>
    <n v="1.65"/>
  </r>
  <r>
    <x v="2817"/>
    <x v="379"/>
    <x v="11"/>
    <n v="1.4E-2"/>
    <n v="3.2599999999999997E-2"/>
    <n v="1.6999999999999999E-3"/>
    <n v="2.2000000000000001E-3"/>
    <n v="3.8999999999999998E-3"/>
    <n v="0.96"/>
  </r>
  <r>
    <x v="2818"/>
    <x v="379"/>
    <x v="12"/>
    <n v="1.6899999999999998E-2"/>
    <n v="5.1299999999999998E-2"/>
    <n v="1.6000000000000001E-3"/>
    <n v="3.0999999999999999E-3"/>
    <n v="4.7000000000000002E-3"/>
    <n v="1.01"/>
  </r>
  <r>
    <x v="2819"/>
    <x v="379"/>
    <x v="12"/>
    <n v="1.7399999999999999E-2"/>
    <n v="4.5100000000000001E-2"/>
    <n v="1.6999999999999999E-3"/>
    <n v="3.5999999999999999E-3"/>
    <n v="5.3E-3"/>
    <n v="0.94"/>
  </r>
  <r>
    <x v="2820"/>
    <x v="379"/>
    <x v="12"/>
    <m/>
    <m/>
    <m/>
    <m/>
    <m/>
    <m/>
  </r>
  <r>
    <x v="2821"/>
    <x v="380"/>
    <x v="0"/>
    <n v="1.2200000000000001E-2"/>
    <n v="5.2499999999999998E-2"/>
    <n v="1.9E-3"/>
    <n v="4.1000000000000003E-3"/>
    <n v="6.0000000000000001E-3"/>
    <n v="1.28"/>
  </r>
  <r>
    <x v="2822"/>
    <x v="380"/>
    <x v="1"/>
    <n v="1.2E-2"/>
    <n v="5.8900000000000001E-2"/>
    <n v="1.8E-3"/>
    <n v="4.4000000000000003E-3"/>
    <n v="6.1999999999999998E-3"/>
    <n v="1.1200000000000001"/>
  </r>
  <r>
    <x v="2823"/>
    <x v="380"/>
    <x v="2"/>
    <n v="1.0200000000000001E-2"/>
    <n v="6.5699999999999995E-2"/>
    <n v="1.6000000000000001E-3"/>
    <n v="3.5000000000000001E-3"/>
    <n v="5.1000000000000004E-3"/>
    <n v="1.36"/>
  </r>
  <r>
    <x v="2824"/>
    <x v="380"/>
    <x v="3"/>
    <n v="5.8999999999999999E-3"/>
    <n v="3.4599999999999999E-2"/>
    <n v="1.1999999999999999E-3"/>
    <n v="1.1000000000000001E-3"/>
    <n v="2.3E-3"/>
    <n v="2.99"/>
  </r>
  <r>
    <x v="2825"/>
    <x v="380"/>
    <x v="4"/>
    <n v="6.4000000000000003E-3"/>
    <n v="3.5999999999999997E-2"/>
    <n v="1.1999999999999999E-3"/>
    <n v="1.2999999999999999E-3"/>
    <n v="2.5000000000000001E-3"/>
    <n v="2.54"/>
  </r>
  <r>
    <x v="2826"/>
    <x v="380"/>
    <x v="5"/>
    <n v="0.01"/>
    <n v="4.2099999999999999E-2"/>
    <n v="1.2999999999999999E-3"/>
    <n v="3.0999999999999999E-3"/>
    <n v="4.4000000000000003E-3"/>
    <n v="1.54"/>
  </r>
  <r>
    <x v="2827"/>
    <x v="380"/>
    <x v="6"/>
    <n v="1.2699999999999999E-2"/>
    <n v="7.22E-2"/>
    <n v="1.6000000000000001E-3"/>
    <n v="4.5999999999999999E-3"/>
    <n v="6.1999999999999998E-3"/>
    <n v="1.36"/>
  </r>
  <r>
    <x v="2828"/>
    <x v="380"/>
    <x v="7"/>
    <n v="1.2800000000000001E-2"/>
    <n v="9.0200000000000002E-2"/>
    <n v="1.8E-3"/>
    <n v="4.7999999999999996E-3"/>
    <n v="6.6E-3"/>
    <n v="1.05"/>
  </r>
  <r>
    <x v="2829"/>
    <x v="380"/>
    <x v="8"/>
    <n v="1.04E-2"/>
    <n v="4.9000000000000002E-2"/>
    <n v="1.6000000000000001E-3"/>
    <n v="3.5999999999999999E-3"/>
    <n v="5.1999999999999998E-3"/>
    <n v="1.3"/>
  </r>
  <r>
    <x v="2830"/>
    <x v="381"/>
    <x v="9"/>
    <n v="6.7000000000000002E-3"/>
    <n v="3.7400000000000003E-2"/>
    <n v="1.1999999999999999E-3"/>
    <n v="1.2999999999999999E-3"/>
    <n v="2.5000000000000001E-3"/>
    <n v="2.52"/>
  </r>
  <r>
    <x v="2831"/>
    <x v="381"/>
    <x v="10"/>
    <n v="5.1000000000000004E-3"/>
    <n v="3.5200000000000002E-2"/>
    <n v="1.4E-3"/>
    <n v="5.0000000000000001E-4"/>
    <n v="1.9E-3"/>
    <n v="2.5499999999999998"/>
  </r>
  <r>
    <x v="2832"/>
    <x v="381"/>
    <x v="11"/>
    <n v="1.0699999999999999E-2"/>
    <n v="5.0799999999999998E-2"/>
    <n v="1.4E-3"/>
    <n v="2.8999999999999998E-3"/>
    <n v="4.3E-3"/>
    <n v="1.23"/>
  </r>
  <r>
    <x v="2833"/>
    <x v="381"/>
    <x v="12"/>
    <n v="1.38E-2"/>
    <n v="7.7600000000000002E-2"/>
    <n v="1.8E-3"/>
    <n v="4.4000000000000003E-3"/>
    <n v="6.1999999999999998E-3"/>
    <n v="1.36"/>
  </r>
  <r>
    <x v="2834"/>
    <x v="381"/>
    <x v="12"/>
    <n v="1.34E-2"/>
    <n v="5.3100000000000001E-2"/>
    <n v="1.9E-3"/>
    <n v="4.1000000000000003E-3"/>
    <n v="6.0000000000000001E-3"/>
    <n v="1.3"/>
  </r>
  <r>
    <x v="2835"/>
    <x v="381"/>
    <x v="12"/>
    <n v="1.3899999999999999E-2"/>
    <n v="7.6700000000000004E-2"/>
    <n v="2E-3"/>
    <n v="4.1999999999999997E-3"/>
    <n v="6.1999999999999998E-3"/>
    <n v="1.31"/>
  </r>
  <r>
    <x v="2836"/>
    <x v="382"/>
    <x v="0"/>
    <n v="8.0000000000000002E-3"/>
    <n v="3.27E-2"/>
    <n v="1.6000000000000001E-3"/>
    <n v="2.3E-3"/>
    <n v="3.8999999999999998E-3"/>
    <n v="2.2400000000000002"/>
  </r>
  <r>
    <x v="2837"/>
    <x v="382"/>
    <x v="1"/>
    <n v="8.0999999999999996E-3"/>
    <n v="1.4200000000000001E-2"/>
    <n v="1.6999999999999999E-3"/>
    <n v="1.9E-3"/>
    <n v="3.5999999999999999E-3"/>
    <n v="1.86"/>
  </r>
  <r>
    <x v="2838"/>
    <x v="382"/>
    <x v="2"/>
    <n v="6.4000000000000003E-3"/>
    <n v="8.0799999999999997E-2"/>
    <n v="1.4E-3"/>
    <n v="2.9999999999999997E-4"/>
    <n v="1.6999999999999999E-3"/>
    <n v="2.72"/>
  </r>
  <r>
    <x v="2839"/>
    <x v="382"/>
    <x v="3"/>
    <n v="4.1000000000000003E-3"/>
    <n v="1.55E-2"/>
    <n v="1.1000000000000001E-3"/>
    <m/>
    <m/>
    <n v="4.07"/>
  </r>
  <r>
    <x v="2840"/>
    <x v="382"/>
    <x v="4"/>
    <n v="5.1999999999999998E-3"/>
    <n v="1.3100000000000001E-2"/>
    <n v="1.1999999999999999E-3"/>
    <m/>
    <m/>
    <n v="3.18"/>
  </r>
  <r>
    <x v="2841"/>
    <x v="382"/>
    <x v="5"/>
    <n v="8.0999999999999996E-3"/>
    <n v="7.0300000000000001E-2"/>
    <n v="1.6000000000000001E-3"/>
    <n v="1E-3"/>
    <n v="2.5999999999999999E-3"/>
    <n v="1.74"/>
  </r>
  <r>
    <x v="2842"/>
    <x v="382"/>
    <x v="6"/>
    <n v="9.2999999999999992E-3"/>
    <n v="2.1399999999999999E-2"/>
    <n v="1.9E-3"/>
    <n v="2E-3"/>
    <n v="3.8999999999999998E-3"/>
    <n v="1.97"/>
  </r>
  <r>
    <x v="2843"/>
    <x v="383"/>
    <x v="7"/>
    <n v="8.8000000000000005E-3"/>
    <n v="2.64E-2"/>
    <n v="1.6000000000000001E-3"/>
    <n v="1.1999999999999999E-3"/>
    <n v="2.8E-3"/>
    <n v="1.54"/>
  </r>
  <r>
    <x v="2844"/>
    <x v="383"/>
    <x v="8"/>
    <n v="5.0000000000000001E-3"/>
    <n v="7.4000000000000003E-3"/>
    <n v="1.2999999999999999E-3"/>
    <m/>
    <m/>
    <n v="3.86"/>
  </r>
  <r>
    <x v="2845"/>
    <x v="383"/>
    <x v="9"/>
    <n v="5.1999999999999998E-3"/>
    <n v="7.0999999999999994E-2"/>
    <n v="1.2999999999999999E-3"/>
    <m/>
    <m/>
    <n v="3.71"/>
  </r>
  <r>
    <x v="2846"/>
    <x v="383"/>
    <x v="10"/>
    <n v="5.1000000000000004E-3"/>
    <n v="1.3599999999999999E-2"/>
    <n v="1.2999999999999999E-3"/>
    <m/>
    <m/>
    <n v="3.41"/>
  </r>
  <r>
    <x v="2847"/>
    <x v="383"/>
    <x v="11"/>
    <n v="6.1999999999999998E-3"/>
    <n v="2.6800000000000001E-2"/>
    <n v="1.2999999999999999E-3"/>
    <m/>
    <n v="1E-3"/>
    <n v="2.4700000000000002"/>
  </r>
  <r>
    <x v="2848"/>
    <x v="383"/>
    <x v="12"/>
    <n v="8.6E-3"/>
    <n v="5.0700000000000002E-2"/>
    <n v="1.6000000000000001E-3"/>
    <n v="5.0000000000000001E-4"/>
    <n v="2.0999999999999999E-3"/>
    <n v="2.5499999999999998"/>
  </r>
  <r>
    <x v="2849"/>
    <x v="383"/>
    <x v="12"/>
    <n v="9.4000000000000004E-3"/>
    <n v="4.0899999999999999E-2"/>
    <n v="1.6999999999999999E-3"/>
    <n v="4.0000000000000002E-4"/>
    <n v="2.0999999999999999E-3"/>
    <n v="2.41"/>
  </r>
  <r>
    <x v="2850"/>
    <x v="383"/>
    <x v="12"/>
    <n v="9.1999999999999998E-3"/>
    <n v="6.2799999999999995E-2"/>
    <n v="1.6999999999999999E-3"/>
    <n v="5.0000000000000001E-4"/>
    <n v="2.2000000000000001E-3"/>
    <n v="2.25"/>
  </r>
  <r>
    <x v="2851"/>
    <x v="384"/>
    <x v="0"/>
    <n v="1.2E-2"/>
    <n v="4.9000000000000002E-2"/>
    <n v="8.0000000000000004E-4"/>
    <n v="1.9E-3"/>
    <n v="2.7000000000000001E-3"/>
    <n v="1.23"/>
  </r>
  <r>
    <x v="2852"/>
    <x v="384"/>
    <x v="1"/>
    <n v="1.1299999999999999E-2"/>
    <n v="4.4999999999999998E-2"/>
    <n v="8.0000000000000004E-4"/>
    <n v="1.9E-3"/>
    <n v="2.7000000000000001E-3"/>
    <n v="1.1100000000000001"/>
  </r>
  <r>
    <x v="2853"/>
    <x v="384"/>
    <x v="2"/>
    <n v="9.9000000000000008E-3"/>
    <n v="3.6700000000000003E-2"/>
    <n v="5.9999999999999995E-4"/>
    <n v="1.6000000000000001E-3"/>
    <n v="2.2000000000000001E-3"/>
    <n v="1.29"/>
  </r>
  <r>
    <x v="2854"/>
    <x v="384"/>
    <x v="3"/>
    <n v="7.7999999999999996E-3"/>
    <n v="4.7399999999999998E-2"/>
    <n v="5.9999999999999995E-4"/>
    <n v="1.2999999999999999E-3"/>
    <n v="1.9E-3"/>
    <n v="2.48"/>
  </r>
  <r>
    <x v="2855"/>
    <x v="384"/>
    <x v="4"/>
    <n v="8.0999999999999996E-3"/>
    <n v="2.9600000000000001E-2"/>
    <n v="5.0000000000000001E-4"/>
    <n v="1.4E-3"/>
    <n v="1.9E-3"/>
    <n v="2.08"/>
  </r>
  <r>
    <x v="2856"/>
    <x v="384"/>
    <x v="5"/>
    <n v="9.4000000000000004E-3"/>
    <n v="4.48E-2"/>
    <n v="5.9999999999999995E-4"/>
    <n v="1.6000000000000001E-3"/>
    <n v="2.2000000000000001E-3"/>
    <n v="1.52"/>
  </r>
  <r>
    <x v="2857"/>
    <x v="384"/>
    <x v="6"/>
    <n v="1.17E-2"/>
    <n v="5.0299999999999997E-2"/>
    <n v="6.9999999999999999E-4"/>
    <n v="2.0999999999999999E-3"/>
    <n v="2.8E-3"/>
    <n v="1.5"/>
  </r>
  <r>
    <x v="2858"/>
    <x v="384"/>
    <x v="7"/>
    <n v="1.1299999999999999E-2"/>
    <n v="5.7099999999999998E-2"/>
    <n v="6.9999999999999999E-4"/>
    <n v="1.9E-3"/>
    <n v="2.5999999999999999E-3"/>
    <n v="1.41"/>
  </r>
  <r>
    <x v="2859"/>
    <x v="384"/>
    <x v="8"/>
    <n v="9.9000000000000008E-3"/>
    <n v="5.8700000000000002E-2"/>
    <n v="5.9999999999999995E-4"/>
    <n v="1.8E-3"/>
    <n v="2.3999999999999998E-3"/>
    <n v="1.42"/>
  </r>
  <r>
    <x v="2860"/>
    <x v="384"/>
    <x v="9"/>
    <n v="7.6E-3"/>
    <n v="4.7899999999999998E-2"/>
    <n v="5.0000000000000001E-4"/>
    <n v="1.2999999999999999E-3"/>
    <n v="1.8E-3"/>
    <n v="2.14"/>
  </r>
  <r>
    <x v="2861"/>
    <x v="384"/>
    <x v="10"/>
    <n v="8.8000000000000005E-3"/>
    <n v="0.03"/>
    <n v="5.9999999999999995E-4"/>
    <n v="1.5E-3"/>
    <n v="2.0999999999999999E-3"/>
    <n v="1.76"/>
  </r>
  <r>
    <x v="2862"/>
    <x v="385"/>
    <x v="11"/>
    <n v="1.03E-2"/>
    <n v="4.9599999999999998E-2"/>
    <n v="6.9999999999999999E-4"/>
    <n v="1.9E-3"/>
    <n v="2.5999999999999999E-3"/>
    <n v="1.17"/>
  </r>
  <r>
    <x v="2863"/>
    <x v="385"/>
    <x v="12"/>
    <n v="1.11E-2"/>
    <n v="3.5099999999999999E-2"/>
    <n v="8.0000000000000004E-4"/>
    <n v="2.5999999999999999E-3"/>
    <n v="3.3999999999999998E-3"/>
    <n v="1.37"/>
  </r>
  <r>
    <x v="2864"/>
    <x v="385"/>
    <x v="12"/>
    <n v="1.1599999999999999E-2"/>
    <n v="3.9899999999999998E-2"/>
    <n v="8.0000000000000004E-4"/>
    <n v="2.5999999999999999E-3"/>
    <n v="3.3999999999999998E-3"/>
    <n v="1.24"/>
  </r>
  <r>
    <x v="2865"/>
    <x v="385"/>
    <x v="12"/>
    <n v="1.06E-2"/>
    <n v="4.6899999999999997E-2"/>
    <n v="8.9999999999999998E-4"/>
    <n v="3.0000000000000001E-3"/>
    <n v="3.8999999999999998E-3"/>
    <n v="1.37"/>
  </r>
  <r>
    <x v="2866"/>
    <x v="386"/>
    <x v="0"/>
    <n v="8.0999999999999996E-3"/>
    <n v="3.1300000000000001E-2"/>
    <n v="1.5E-3"/>
    <n v="3.3E-3"/>
    <n v="4.7999999999999996E-3"/>
    <n v="1.34"/>
  </r>
  <r>
    <x v="2867"/>
    <x v="386"/>
    <x v="1"/>
    <n v="8.3999999999999995E-3"/>
    <n v="2.9399999999999999E-2"/>
    <n v="1.5E-3"/>
    <n v="3.5000000000000001E-3"/>
    <n v="5.0000000000000001E-3"/>
    <n v="1.71"/>
  </r>
  <r>
    <x v="2868"/>
    <x v="386"/>
    <x v="2"/>
    <n v="8.0000000000000002E-3"/>
    <n v="2.4199999999999999E-2"/>
    <n v="1.2999999999999999E-3"/>
    <n v="1.5E-3"/>
    <n v="2.8E-3"/>
    <n v="1.1399999999999999"/>
  </r>
  <r>
    <x v="2869"/>
    <x v="386"/>
    <x v="3"/>
    <n v="8.5000000000000006E-3"/>
    <n v="1.5800000000000002E-2"/>
    <n v="1.2999999999999999E-3"/>
    <n v="4.0000000000000002E-4"/>
    <n v="1.6999999999999999E-3"/>
    <n v="1.21"/>
  </r>
  <r>
    <x v="2870"/>
    <x v="386"/>
    <x v="4"/>
    <n v="7.6E-3"/>
    <n v="2.2499999999999999E-2"/>
    <n v="1.2999999999999999E-3"/>
    <n v="1E-3"/>
    <n v="2.3E-3"/>
    <n v="0.91"/>
  </r>
  <r>
    <x v="2871"/>
    <x v="386"/>
    <x v="5"/>
    <n v="8.3000000000000001E-3"/>
    <n v="2.5999999999999999E-2"/>
    <n v="1.4E-3"/>
    <n v="2.2000000000000001E-3"/>
    <n v="3.5999999999999999E-3"/>
    <n v="1.3"/>
  </r>
  <r>
    <x v="2872"/>
    <x v="386"/>
    <x v="6"/>
    <n v="7.1999999999999998E-3"/>
    <n v="2.6499999999999999E-2"/>
    <n v="1.5E-3"/>
    <n v="2.5000000000000001E-3"/>
    <n v="4.0000000000000001E-3"/>
    <n v="1.1399999999999999"/>
  </r>
  <r>
    <x v="2873"/>
    <x v="386"/>
    <x v="7"/>
    <n v="7.4999999999999997E-3"/>
    <n v="2.1600000000000001E-2"/>
    <n v="1.2999999999999999E-3"/>
    <n v="1.5E-3"/>
    <n v="2.8E-3"/>
    <n v="0.92"/>
  </r>
  <r>
    <x v="2874"/>
    <x v="386"/>
    <x v="8"/>
    <n v="7.4000000000000003E-3"/>
    <n v="1.6799999999999999E-2"/>
    <n v="1.2999999999999999E-3"/>
    <n v="4.0000000000000002E-4"/>
    <n v="1.6999999999999999E-3"/>
    <n v="0.76"/>
  </r>
  <r>
    <x v="2875"/>
    <x v="387"/>
    <x v="9"/>
    <n v="8.0000000000000002E-3"/>
    <n v="2.0799999999999999E-2"/>
    <n v="1.1999999999999999E-3"/>
    <n v="1E-4"/>
    <n v="1.2999999999999999E-3"/>
    <n v="1.47"/>
  </r>
  <r>
    <x v="2876"/>
    <x v="387"/>
    <x v="10"/>
    <n v="6.4000000000000003E-3"/>
    <n v="1.5900000000000001E-2"/>
    <n v="1.1999999999999999E-3"/>
    <n v="2.0000000000000001E-4"/>
    <n v="1.4E-3"/>
    <n v="1.23"/>
  </r>
  <r>
    <x v="2877"/>
    <x v="387"/>
    <x v="11"/>
    <n v="8.5000000000000006E-3"/>
    <n v="1.9400000000000001E-2"/>
    <n v="1.2999999999999999E-3"/>
    <n v="1.4E-3"/>
    <n v="2.7000000000000001E-3"/>
    <n v="0.98"/>
  </r>
  <r>
    <x v="2878"/>
    <x v="387"/>
    <x v="12"/>
    <n v="6.8999999999999999E-3"/>
    <n v="2.4500000000000001E-2"/>
    <n v="1.5E-3"/>
    <n v="2.7000000000000001E-3"/>
    <n v="4.1999999999999997E-3"/>
    <n v="1.81"/>
  </r>
  <r>
    <x v="2879"/>
    <x v="387"/>
    <x v="12"/>
    <n v="6.1999999999999998E-3"/>
    <n v="3.1699999999999999E-2"/>
    <n v="1.1000000000000001E-3"/>
    <n v="3.3999999999999998E-3"/>
    <n v="4.4999999999999997E-3"/>
    <n v="1.72"/>
  </r>
  <r>
    <x v="2880"/>
    <x v="387"/>
    <x v="12"/>
    <n v="5.7000000000000002E-3"/>
    <n v="2.63E-2"/>
    <n v="1E-3"/>
    <n v="3.5000000000000001E-3"/>
    <n v="4.4999999999999997E-3"/>
    <n v="1.6"/>
  </r>
  <r>
    <x v="2881"/>
    <x v="388"/>
    <x v="0"/>
    <n v="5.7000000000000002E-3"/>
    <n v="2.23E-2"/>
    <n v="1.1999999999999999E-3"/>
    <n v="8.9999999999999998E-4"/>
    <n v="2.0999999999999999E-3"/>
    <n v="1.7"/>
  </r>
  <r>
    <x v="2882"/>
    <x v="388"/>
    <x v="1"/>
    <n v="4.8999999999999998E-3"/>
    <n v="1.8700000000000001E-2"/>
    <n v="1E-3"/>
    <n v="8.9999999999999998E-4"/>
    <n v="1.9E-3"/>
    <n v="1.88"/>
  </r>
  <r>
    <x v="2883"/>
    <x v="388"/>
    <x v="2"/>
    <n v="4.4000000000000003E-3"/>
    <n v="9.1999999999999998E-3"/>
    <n v="8.0000000000000004E-4"/>
    <n v="4.0000000000000002E-4"/>
    <n v="1.1999999999999999E-3"/>
    <n v="1.9"/>
  </r>
  <r>
    <x v="2884"/>
    <x v="388"/>
    <x v="3"/>
    <n v="3.5999999999999999E-3"/>
    <n v="3.1099999999999999E-2"/>
    <n v="6.9999999999999999E-4"/>
    <n v="2.9999999999999997E-4"/>
    <n v="1E-3"/>
    <n v="2.73"/>
  </r>
  <r>
    <x v="2885"/>
    <x v="388"/>
    <x v="4"/>
    <n v="3.8999999999999998E-3"/>
    <n v="2.9700000000000001E-2"/>
    <n v="5.9999999999999995E-4"/>
    <n v="4.0000000000000002E-4"/>
    <n v="1E-3"/>
    <n v="2.29"/>
  </r>
  <r>
    <x v="2886"/>
    <x v="388"/>
    <x v="5"/>
    <n v="4.4999999999999997E-3"/>
    <n v="1.32E-2"/>
    <n v="8.0000000000000004E-4"/>
    <n v="6.9999999999999999E-4"/>
    <n v="1.5E-3"/>
    <n v="1.64"/>
  </r>
  <r>
    <x v="2887"/>
    <x v="389"/>
    <x v="6"/>
    <n v="6.0000000000000001E-3"/>
    <n v="2.1600000000000001E-2"/>
    <n v="8.0000000000000004E-4"/>
    <n v="1.8E-3"/>
    <n v="2.5999999999999999E-3"/>
    <n v="1.63"/>
  </r>
  <r>
    <x v="2888"/>
    <x v="389"/>
    <x v="7"/>
    <n v="6.1999999999999998E-3"/>
    <n v="3.73E-2"/>
    <n v="8.0000000000000004E-4"/>
    <n v="1.1999999999999999E-3"/>
    <n v="2E-3"/>
    <n v="1.3"/>
  </r>
  <r>
    <x v="2889"/>
    <x v="389"/>
    <x v="8"/>
    <n v="4.5999999999999999E-3"/>
    <n v="2.98E-2"/>
    <n v="6.9999999999999999E-4"/>
    <n v="8.0000000000000004E-4"/>
    <n v="1.5E-3"/>
    <n v="1.77"/>
  </r>
  <r>
    <x v="2890"/>
    <x v="389"/>
    <x v="9"/>
    <n v="3.5000000000000001E-3"/>
    <n v="6.0000000000000001E-3"/>
    <n v="5.9999999999999995E-4"/>
    <n v="4.0000000000000002E-4"/>
    <n v="1E-3"/>
    <n v="4.25"/>
  </r>
  <r>
    <x v="2891"/>
    <x v="389"/>
    <x v="10"/>
    <n v="3.5999999999999999E-3"/>
    <n v="2.8199999999999999E-2"/>
    <n v="5.9999999999999995E-4"/>
    <n v="5.0000000000000001E-4"/>
    <n v="1.1000000000000001E-3"/>
    <n v="3.28"/>
  </r>
  <r>
    <x v="2892"/>
    <x v="389"/>
    <x v="11"/>
    <n v="4.8999999999999998E-3"/>
    <n v="2.9600000000000001E-2"/>
    <n v="5.9999999999999995E-4"/>
    <n v="6.9999999999999999E-4"/>
    <n v="1.2999999999999999E-3"/>
    <n v="1.86"/>
  </r>
  <r>
    <x v="2893"/>
    <x v="389"/>
    <x v="12"/>
    <n v="5.3E-3"/>
    <n v="2.8400000000000002E-2"/>
    <n v="6.9999999999999999E-4"/>
    <n v="1.2999999999999999E-3"/>
    <n v="2E-3"/>
    <n v="1.8"/>
  </r>
  <r>
    <x v="2894"/>
    <x v="389"/>
    <x v="12"/>
    <n v="6.4000000000000003E-3"/>
    <n v="1.46E-2"/>
    <n v="8.0000000000000004E-4"/>
    <n v="1.1999999999999999E-3"/>
    <n v="2E-3"/>
    <n v="1.81"/>
  </r>
  <r>
    <x v="2895"/>
    <x v="389"/>
    <x v="12"/>
    <n v="5.1999999999999998E-3"/>
    <n v="2.5899999999999999E-2"/>
    <n v="8.0000000000000004E-4"/>
    <n v="1.1000000000000001E-3"/>
    <n v="1.9E-3"/>
    <n v="1.62"/>
  </r>
  <r>
    <x v="2896"/>
    <x v="390"/>
    <x v="0"/>
    <n v="6.0000000000000001E-3"/>
    <n v="3.8800000000000001E-2"/>
    <n v="1.6000000000000001E-3"/>
    <n v="1.2999999999999999E-3"/>
    <n v="2.8999999999999998E-3"/>
    <n v="2.69"/>
  </r>
  <r>
    <x v="2897"/>
    <x v="390"/>
    <x v="1"/>
    <n v="6.1999999999999998E-3"/>
    <n v="2.8299999999999999E-2"/>
    <n v="1.6000000000000001E-3"/>
    <n v="6.9999999999999999E-4"/>
    <n v="2.3E-3"/>
    <n v="2.16"/>
  </r>
  <r>
    <x v="2898"/>
    <x v="390"/>
    <x v="2"/>
    <n v="4.1999999999999997E-3"/>
    <n v="9.4999999999999998E-3"/>
    <n v="1.5E-3"/>
    <m/>
    <n v="1E-3"/>
    <n v="3.2"/>
  </r>
  <r>
    <x v="2899"/>
    <x v="390"/>
    <x v="3"/>
    <n v="2.5000000000000001E-3"/>
    <n v="0.01"/>
    <n v="1.2999999999999999E-3"/>
    <m/>
    <n v="6.9999999999999999E-4"/>
    <n v="8.02"/>
  </r>
  <r>
    <x v="2900"/>
    <x v="390"/>
    <x v="4"/>
    <n v="2.5000000000000001E-3"/>
    <n v="1.6299999999999999E-2"/>
    <n v="1.2999999999999999E-3"/>
    <m/>
    <n v="5.9999999999999995E-4"/>
    <n v="5.2"/>
  </r>
  <r>
    <x v="2901"/>
    <x v="390"/>
    <x v="5"/>
    <n v="4.4000000000000003E-3"/>
    <n v="1.26E-2"/>
    <n v="1.4E-3"/>
    <m/>
    <n v="1.1999999999999999E-3"/>
    <n v="3.03"/>
  </r>
  <r>
    <x v="2902"/>
    <x v="390"/>
    <x v="6"/>
    <n v="5.4999999999999997E-3"/>
    <n v="2.6599999999999999E-2"/>
    <n v="1.5E-3"/>
    <n v="0"/>
    <n v="1.5E-3"/>
    <n v="4.13"/>
  </r>
  <r>
    <x v="2903"/>
    <x v="390"/>
    <x v="7"/>
    <n v="5.4999999999999997E-3"/>
    <n v="1.8499999999999999E-2"/>
    <n v="1.5E-3"/>
    <n v="0"/>
    <n v="1.5E-3"/>
    <n v="3"/>
  </r>
  <r>
    <x v="2904"/>
    <x v="390"/>
    <x v="8"/>
    <n v="3.0000000000000001E-3"/>
    <n v="1.26E-2"/>
    <n v="1.4E-3"/>
    <m/>
    <n v="6.9999999999999999E-4"/>
    <n v="4.2300000000000004"/>
  </r>
  <r>
    <x v="2905"/>
    <x v="390"/>
    <x v="9"/>
    <n v="2.5000000000000001E-3"/>
    <n v="1.04E-2"/>
    <n v="1.4E-3"/>
    <m/>
    <n v="8.9999999999999998E-4"/>
    <n v="7.37"/>
  </r>
  <r>
    <x v="2906"/>
    <x v="390"/>
    <x v="10"/>
    <n v="2.7000000000000001E-3"/>
    <n v="9.7000000000000003E-3"/>
    <n v="1.2999999999999999E-3"/>
    <m/>
    <n v="5.9999999999999995E-4"/>
    <n v="5.28"/>
  </r>
  <r>
    <x v="2907"/>
    <x v="391"/>
    <x v="11"/>
    <n v="4.3E-3"/>
    <n v="4.4999999999999997E-3"/>
    <n v="1.5E-3"/>
    <m/>
    <n v="8.9999999999999998E-4"/>
    <n v="2.77"/>
  </r>
  <r>
    <x v="2908"/>
    <x v="391"/>
    <x v="12"/>
    <n v="7.1999999999999998E-3"/>
    <n v="2.1399999999999999E-2"/>
    <n v="1.5E-3"/>
    <n v="4.0000000000000002E-4"/>
    <n v="1.9E-3"/>
    <n v="2.81"/>
  </r>
  <r>
    <x v="2909"/>
    <x v="391"/>
    <x v="12"/>
    <n v="6.6E-3"/>
    <n v="2.35E-2"/>
    <n v="1.1999999999999999E-3"/>
    <n v="6.9999999999999999E-4"/>
    <n v="1.9E-3"/>
    <n v="2.64"/>
  </r>
  <r>
    <x v="2910"/>
    <x v="391"/>
    <x v="12"/>
    <n v="6.7999999999999996E-3"/>
    <n v="2.41E-2"/>
    <n v="1.4E-3"/>
    <n v="5.9999999999999995E-4"/>
    <n v="2E-3"/>
    <n v="2.76"/>
  </r>
  <r>
    <x v="2911"/>
    <x v="392"/>
    <x v="0"/>
    <n v="4.0000000000000001E-3"/>
    <n v="9.98E-2"/>
    <n v="2E-3"/>
    <n v="5.0000000000000001E-3"/>
    <n v="7.0000000000000001E-3"/>
    <n v="14.68"/>
  </r>
  <r>
    <x v="2912"/>
    <x v="392"/>
    <x v="1"/>
    <n v="3.5000000000000001E-3"/>
    <n v="5.1499999999999997E-2"/>
    <n v="1.9E-3"/>
    <n v="3.5999999999999999E-3"/>
    <n v="5.4999999999999997E-3"/>
    <n v="19.97"/>
  </r>
  <r>
    <x v="2913"/>
    <x v="392"/>
    <x v="2"/>
    <n v="5.8999999999999999E-3"/>
    <n v="3.3099999999999997E-2"/>
    <n v="1.8E-3"/>
    <n v="4.1000000000000003E-3"/>
    <n v="5.8999999999999999E-3"/>
    <n v="9.14"/>
  </r>
  <r>
    <x v="2914"/>
    <x v="392"/>
    <x v="3"/>
    <n v="6.6E-3"/>
    <n v="2.1000000000000001E-2"/>
    <n v="1.1999999999999999E-3"/>
    <n v="3.5000000000000001E-3"/>
    <n v="4.7000000000000002E-3"/>
    <n v="8.7100000000000009"/>
  </r>
  <r>
    <x v="2915"/>
    <x v="392"/>
    <x v="4"/>
    <n v="5.1000000000000004E-3"/>
    <n v="1.5299999999999999E-2"/>
    <n v="1.4E-3"/>
    <n v="2.8E-3"/>
    <n v="4.1999999999999997E-3"/>
    <n v="11.86"/>
  </r>
  <r>
    <x v="2916"/>
    <x v="392"/>
    <x v="5"/>
    <n v="2.5999999999999999E-3"/>
    <n v="1.0699999999999999E-2"/>
    <n v="8.0000000000000004E-4"/>
    <n v="1.2999999999999999E-3"/>
    <n v="2.0999999999999999E-3"/>
    <n v="17.36"/>
  </r>
  <r>
    <x v="2917"/>
    <x v="392"/>
    <x v="6"/>
    <n v="2.8E-3"/>
    <n v="1.83E-2"/>
    <n v="1.6000000000000001E-3"/>
    <n v="2.5999999999999999E-3"/>
    <n v="4.1999999999999997E-3"/>
    <n v="24.46"/>
  </r>
  <r>
    <x v="2918"/>
    <x v="392"/>
    <x v="7"/>
    <n v="3.3E-3"/>
    <n v="4.5100000000000001E-2"/>
    <n v="1.8E-3"/>
    <n v="4.0000000000000001E-3"/>
    <n v="5.7999999999999996E-3"/>
    <n v="4.38"/>
  </r>
  <r>
    <x v="2919"/>
    <x v="393"/>
    <x v="8"/>
    <n v="6.8999999999999999E-3"/>
    <n v="4.5999999999999999E-2"/>
    <n v="1.6000000000000001E-3"/>
    <n v="3.7000000000000002E-3"/>
    <n v="5.3E-3"/>
    <n v="5.76"/>
  </r>
  <r>
    <x v="2920"/>
    <x v="393"/>
    <x v="9"/>
    <n v="3.3E-3"/>
    <n v="3.7699999999999997E-2"/>
    <n v="5.9999999999999995E-4"/>
    <n v="1.5E-3"/>
    <n v="2.0999999999999999E-3"/>
    <n v="6.68"/>
  </r>
  <r>
    <x v="2921"/>
    <x v="393"/>
    <x v="10"/>
    <n v="8.3000000000000001E-3"/>
    <n v="4.4499999999999998E-2"/>
    <n v="1.2999999999999999E-3"/>
    <n v="4.0000000000000001E-3"/>
    <n v="5.3E-3"/>
    <n v="4.04"/>
  </r>
  <r>
    <x v="2922"/>
    <x v="393"/>
    <x v="11"/>
    <n v="8.3000000000000001E-3"/>
    <n v="5.2200000000000003E-2"/>
    <n v="1.6000000000000001E-3"/>
    <n v="4.7999999999999996E-3"/>
    <n v="6.4000000000000003E-3"/>
    <n v="4.7699999999999996"/>
  </r>
  <r>
    <x v="2923"/>
    <x v="393"/>
    <x v="12"/>
    <n v="4.4000000000000003E-3"/>
    <n v="4.2200000000000001E-2"/>
    <n v="1.6000000000000001E-3"/>
    <n v="4.4999999999999997E-3"/>
    <n v="6.1000000000000004E-3"/>
    <n v="12.38"/>
  </r>
  <r>
    <x v="2924"/>
    <x v="393"/>
    <x v="12"/>
    <n v="4.0000000000000001E-3"/>
    <n v="4.5600000000000002E-2"/>
    <n v="1.8E-3"/>
    <n v="4.5999999999999999E-3"/>
    <n v="6.4000000000000003E-3"/>
    <n v="12.59"/>
  </r>
  <r>
    <x v="2925"/>
    <x v="393"/>
    <x v="12"/>
    <n v="4.5999999999999999E-3"/>
    <n v="4.7800000000000002E-2"/>
    <n v="2E-3"/>
    <n v="4.5999999999999999E-3"/>
    <n v="6.6E-3"/>
    <n v="12.55"/>
  </r>
  <r>
    <x v="2926"/>
    <x v="394"/>
    <x v="0"/>
    <n v="4.3E-3"/>
    <n v="5.6300000000000003E-2"/>
    <n v="2.3E-3"/>
    <n v="6.6E-3"/>
    <n v="8.8999999999999999E-3"/>
    <n v="3.54"/>
  </r>
  <r>
    <x v="2927"/>
    <x v="394"/>
    <x v="1"/>
    <n v="7.3000000000000001E-3"/>
    <n v="7.8299999999999995E-2"/>
    <n v="2E-3"/>
    <n v="7.1999999999999998E-3"/>
    <n v="9.1999999999999998E-3"/>
    <n v="2.71"/>
  </r>
  <r>
    <x v="2928"/>
    <x v="394"/>
    <x v="2"/>
    <n v="7.4000000000000003E-3"/>
    <n v="6.1400000000000003E-2"/>
    <n v="1.5E-3"/>
    <n v="5.4000000000000003E-3"/>
    <n v="6.8999999999999999E-3"/>
    <n v="2.75"/>
  </r>
  <r>
    <x v="2929"/>
    <x v="394"/>
    <x v="3"/>
    <n v="4.5999999999999999E-3"/>
    <n v="6.6000000000000003E-2"/>
    <n v="1E-3"/>
    <n v="3.0999999999999999E-3"/>
    <n v="4.1000000000000003E-3"/>
    <n v="4.91"/>
  </r>
  <r>
    <x v="2930"/>
    <x v="394"/>
    <x v="4"/>
    <n v="6.3E-3"/>
    <n v="5.04E-2"/>
    <n v="1.4E-3"/>
    <n v="4.7999999999999996E-3"/>
    <n v="6.1999999999999998E-3"/>
    <n v="3.57"/>
  </r>
  <r>
    <x v="2931"/>
    <x v="394"/>
    <x v="5"/>
    <n v="6.1000000000000004E-3"/>
    <n v="6.7900000000000002E-2"/>
    <n v="1.9E-3"/>
    <n v="6.0000000000000001E-3"/>
    <n v="7.9000000000000008E-3"/>
    <n v="6.34"/>
  </r>
  <r>
    <x v="2932"/>
    <x v="394"/>
    <x v="6"/>
    <n v="5.4000000000000003E-3"/>
    <n v="6.9400000000000003E-2"/>
    <n v="2.3999999999999998E-3"/>
    <n v="7.6E-3"/>
    <n v="0.01"/>
    <n v="8.49"/>
  </r>
  <r>
    <x v="2933"/>
    <x v="394"/>
    <x v="7"/>
    <n v="4.8999999999999998E-3"/>
    <n v="4.8399999999999999E-2"/>
    <n v="2.2000000000000001E-3"/>
    <n v="7.4999999999999997E-3"/>
    <n v="9.7000000000000003E-3"/>
    <n v="8.67"/>
  </r>
  <r>
    <x v="2934"/>
    <x v="394"/>
    <x v="8"/>
    <n v="4.5999999999999999E-3"/>
    <n v="4.3999999999999997E-2"/>
    <n v="1.6000000000000001E-3"/>
    <n v="9.2999999999999992E-3"/>
    <n v="1.09E-2"/>
    <n v="7.54"/>
  </r>
  <r>
    <x v="2935"/>
    <x v="394"/>
    <x v="9"/>
    <n v="3.5999999999999999E-3"/>
    <n v="3.7900000000000003E-2"/>
    <n v="5.9999999999999995E-4"/>
    <n v="2E-3"/>
    <n v="2.5999999999999999E-3"/>
    <n v="6.89"/>
  </r>
  <r>
    <x v="2936"/>
    <x v="394"/>
    <x v="10"/>
    <n v="5.7999999999999996E-3"/>
    <n v="3.95E-2"/>
    <n v="1.1000000000000001E-3"/>
    <n v="3.5999999999999999E-3"/>
    <n v="4.7000000000000002E-3"/>
    <n v="4.01"/>
  </r>
  <r>
    <x v="2937"/>
    <x v="394"/>
    <x v="11"/>
    <n v="8.6999999999999994E-3"/>
    <n v="6.7599999999999993E-2"/>
    <n v="1.8E-3"/>
    <n v="6.7999999999999996E-3"/>
    <n v="8.6E-3"/>
    <n v="4.04"/>
  </r>
  <r>
    <x v="2938"/>
    <x v="395"/>
    <x v="12"/>
    <n v="1.0500000000000001E-2"/>
    <n v="9.7000000000000003E-2"/>
    <n v="2.2000000000000001E-3"/>
    <n v="8.3999999999999995E-3"/>
    <n v="1.06E-2"/>
    <n v="4.3899999999999997"/>
  </r>
  <r>
    <x v="2939"/>
    <x v="395"/>
    <x v="12"/>
    <n v="1.0500000000000001E-2"/>
    <n v="9.1800000000000007E-2"/>
    <n v="2.3E-3"/>
    <n v="8.0999999999999996E-3"/>
    <n v="1.04E-2"/>
    <n v="4.24"/>
  </r>
  <r>
    <x v="2940"/>
    <x v="395"/>
    <x v="12"/>
    <n v="1.0200000000000001E-2"/>
    <n v="9.4299999999999995E-2"/>
    <n v="2.3999999999999998E-3"/>
    <n v="8.2000000000000007E-3"/>
    <n v="1.06E-2"/>
    <n v="4.25"/>
  </r>
  <r>
    <x v="2941"/>
    <x v="396"/>
    <x v="0"/>
    <n v="1.01E-2"/>
    <n v="4.7300000000000002E-2"/>
    <n v="1.2999999999999999E-3"/>
    <n v="3.3E-3"/>
    <n v="4.5999999999999999E-3"/>
    <n v="4.9000000000000004"/>
  </r>
  <r>
    <x v="2942"/>
    <x v="396"/>
    <x v="1"/>
    <n v="1.2699999999999999E-2"/>
    <n v="5.5800000000000002E-2"/>
    <n v="1.5E-3"/>
    <n v="4.4999999999999997E-3"/>
    <n v="6.0000000000000001E-3"/>
    <n v="4.49"/>
  </r>
  <r>
    <x v="2943"/>
    <x v="396"/>
    <x v="2"/>
    <n v="7.7000000000000002E-3"/>
    <n v="5.0200000000000002E-2"/>
    <n v="1.1999999999999999E-3"/>
    <n v="3.8E-3"/>
    <n v="5.0000000000000001E-3"/>
    <n v="4.83"/>
  </r>
  <r>
    <x v="2944"/>
    <x v="396"/>
    <x v="3"/>
    <n v="2.8E-3"/>
    <n v="2.64E-2"/>
    <n v="4.0000000000000002E-4"/>
    <n v="1.8E-3"/>
    <n v="2.2000000000000001E-3"/>
    <n v="10.38"/>
  </r>
  <r>
    <x v="2945"/>
    <x v="396"/>
    <x v="4"/>
    <n v="3.3E-3"/>
    <n v="1.0200000000000001E-2"/>
    <n v="4.0000000000000002E-4"/>
    <n v="1.4E-3"/>
    <n v="1.8E-3"/>
    <n v="8.64"/>
  </r>
  <r>
    <x v="2946"/>
    <x v="396"/>
    <x v="5"/>
    <n v="5.7999999999999996E-3"/>
    <n v="1.4999999999999999E-2"/>
    <n v="5.9999999999999995E-4"/>
    <n v="1.4E-3"/>
    <n v="2E-3"/>
    <n v="8.35"/>
  </r>
  <r>
    <x v="2947"/>
    <x v="396"/>
    <x v="6"/>
    <n v="6.6E-3"/>
    <n v="1.6E-2"/>
    <n v="5.0000000000000001E-4"/>
    <n v="1.1999999999999999E-3"/>
    <n v="1.6999999999999999E-3"/>
    <n v="12.27"/>
  </r>
  <r>
    <x v="2948"/>
    <x v="396"/>
    <x v="7"/>
    <n v="7.3000000000000001E-3"/>
    <n v="3.85E-2"/>
    <n v="4.0000000000000002E-4"/>
    <n v="1.2999999999999999E-3"/>
    <n v="1.6999999999999999E-3"/>
    <n v="10.44"/>
  </r>
  <r>
    <x v="2949"/>
    <x v="396"/>
    <x v="8"/>
    <n v="4.4999999999999997E-3"/>
    <n v="3.1300000000000001E-2"/>
    <n v="4.0000000000000002E-4"/>
    <n v="1E-3"/>
    <n v="1.4E-3"/>
    <n v="9.39"/>
  </r>
  <r>
    <x v="2950"/>
    <x v="396"/>
    <x v="9"/>
    <n v="2.8E-3"/>
    <n v="3.0700000000000002E-2"/>
    <n v="2.9999999999999997E-4"/>
    <n v="1.1000000000000001E-3"/>
    <n v="1.4E-3"/>
    <n v="6.39"/>
  </r>
  <r>
    <x v="2951"/>
    <x v="397"/>
    <x v="10"/>
    <n v="4.4000000000000003E-3"/>
    <n v="3.1300000000000001E-2"/>
    <n v="4.0000000000000002E-4"/>
    <n v="1.4E-3"/>
    <n v="1.8E-3"/>
    <n v="5.38"/>
  </r>
  <r>
    <x v="2952"/>
    <x v="397"/>
    <x v="11"/>
    <n v="6.8999999999999999E-3"/>
    <n v="5.04E-2"/>
    <n v="5.9999999999999995E-4"/>
    <n v="1.6999999999999999E-3"/>
    <n v="2.3E-3"/>
    <n v="4.6900000000000004"/>
  </r>
  <r>
    <x v="2953"/>
    <x v="397"/>
    <x v="12"/>
    <n v="1.2699999999999999E-2"/>
    <n v="4.8500000000000001E-2"/>
    <n v="1E-3"/>
    <n v="2.5999999999999999E-3"/>
    <n v="3.5999999999999999E-3"/>
    <n v="7.19"/>
  </r>
  <r>
    <x v="2954"/>
    <x v="397"/>
    <x v="12"/>
    <n v="1.3599999999999999E-2"/>
    <n v="4.2099999999999999E-2"/>
    <n v="1E-3"/>
    <n v="2.7000000000000001E-3"/>
    <n v="3.7000000000000002E-3"/>
    <n v="6.75"/>
  </r>
  <r>
    <x v="2955"/>
    <x v="397"/>
    <x v="12"/>
    <n v="1.2500000000000001E-2"/>
    <n v="7.2499999999999995E-2"/>
    <n v="1E-3"/>
    <n v="2.8999999999999998E-3"/>
    <n v="3.8999999999999998E-3"/>
    <n v="6.92"/>
  </r>
  <r>
    <x v="2956"/>
    <x v="398"/>
    <x v="0"/>
    <n v="1.47E-2"/>
    <n v="4.6100000000000002E-2"/>
    <n v="2.2000000000000001E-3"/>
    <n v="2.2000000000000001E-3"/>
    <n v="4.4000000000000003E-3"/>
    <n v="9.6999999999999993"/>
  </r>
  <r>
    <x v="2957"/>
    <x v="398"/>
    <x v="1"/>
    <n v="1.18E-2"/>
    <n v="2.0400000000000001E-2"/>
    <n v="2.0999999999999999E-3"/>
    <n v="1E-3"/>
    <n v="3.0999999999999999E-3"/>
    <n v="13.48"/>
  </r>
  <r>
    <x v="2958"/>
    <x v="398"/>
    <x v="2"/>
    <n v="6.4999999999999997E-3"/>
    <n v="9.7999999999999997E-3"/>
    <n v="1E-3"/>
    <m/>
    <n v="5.9999999999999995E-4"/>
    <n v="11.93"/>
  </r>
  <r>
    <x v="2959"/>
    <x v="398"/>
    <x v="3"/>
    <n v="4.7999999999999996E-3"/>
    <n v="1.14E-2"/>
    <n v="8.0000000000000004E-4"/>
    <m/>
    <m/>
    <n v="14.7"/>
  </r>
  <r>
    <x v="2960"/>
    <x v="398"/>
    <x v="4"/>
    <n v="4.4999999999999997E-3"/>
    <n v="1.47E-2"/>
    <n v="8.0000000000000004E-4"/>
    <m/>
    <m/>
    <n v="8.49"/>
  </r>
  <r>
    <x v="2961"/>
    <x v="398"/>
    <x v="5"/>
    <n v="7.0000000000000001E-3"/>
    <n v="1.34E-2"/>
    <n v="8.9999999999999998E-4"/>
    <m/>
    <m/>
    <n v="9.2100000000000009"/>
  </r>
  <r>
    <x v="2962"/>
    <x v="398"/>
    <x v="6"/>
    <n v="9.5999999999999992E-3"/>
    <n v="1.2699999999999999E-2"/>
    <n v="1.2999999999999999E-3"/>
    <m/>
    <n v="1.1999999999999999E-3"/>
    <n v="9.1999999999999993"/>
  </r>
  <r>
    <x v="2963"/>
    <x v="398"/>
    <x v="7"/>
    <n v="1.12E-2"/>
    <n v="2.2700000000000001E-2"/>
    <n v="1.6999999999999999E-3"/>
    <n v="1E-3"/>
    <n v="2.7000000000000001E-3"/>
    <n v="5.74"/>
  </r>
  <r>
    <x v="2964"/>
    <x v="399"/>
    <x v="8"/>
    <n v="9.4999999999999998E-3"/>
    <n v="1.9400000000000001E-2"/>
    <n v="1.8E-3"/>
    <n v="1E-3"/>
    <n v="2.8E-3"/>
    <n v="6.1"/>
  </r>
  <r>
    <x v="2965"/>
    <x v="399"/>
    <x v="9"/>
    <n v="7.7000000000000002E-3"/>
    <n v="2.29E-2"/>
    <n v="1.5E-3"/>
    <n v="1.4E-3"/>
    <n v="2.8999999999999998E-3"/>
    <n v="6.11"/>
  </r>
  <r>
    <x v="2966"/>
    <x v="399"/>
    <x v="10"/>
    <n v="1.0800000000000001E-2"/>
    <n v="4.2900000000000001E-2"/>
    <n v="1.9E-3"/>
    <n v="3.2000000000000002E-3"/>
    <n v="5.1000000000000004E-3"/>
    <n v="4.93"/>
  </r>
  <r>
    <x v="2967"/>
    <x v="399"/>
    <x v="11"/>
    <n v="1.6299999999999999E-2"/>
    <n v="5.7500000000000002E-2"/>
    <n v="2.2000000000000001E-3"/>
    <n v="4.1999999999999997E-3"/>
    <n v="6.4000000000000003E-3"/>
    <n v="11.2"/>
  </r>
  <r>
    <x v="2968"/>
    <x v="399"/>
    <x v="12"/>
    <n v="1.72E-2"/>
    <n v="5.8500000000000003E-2"/>
    <n v="2.2000000000000001E-3"/>
    <n v="4.1000000000000003E-3"/>
    <n v="6.3E-3"/>
    <n v="13.51"/>
  </r>
  <r>
    <x v="2969"/>
    <x v="399"/>
    <x v="12"/>
    <n v="1.7000000000000001E-2"/>
    <n v="5.8400000000000001E-2"/>
    <n v="2.3999999999999998E-3"/>
    <n v="3.8999999999999998E-3"/>
    <n v="6.3E-3"/>
    <n v="13.59"/>
  </r>
  <r>
    <x v="2970"/>
    <x v="399"/>
    <x v="12"/>
    <n v="1.7600000000000001E-2"/>
    <n v="5.9799999999999999E-2"/>
    <n v="2.3E-3"/>
    <n v="4.0000000000000001E-3"/>
    <n v="6.3E-3"/>
    <n v="13.94"/>
  </r>
  <r>
    <x v="2971"/>
    <x v="400"/>
    <x v="0"/>
    <n v="3.5999999999999999E-3"/>
    <n v="4.2200000000000001E-2"/>
    <n v="2.2000000000000001E-3"/>
    <n v="4.7999999999999996E-3"/>
    <n v="7.0000000000000001E-3"/>
    <n v="13.73"/>
  </r>
  <r>
    <x v="2972"/>
    <x v="400"/>
    <x v="1"/>
    <n v="6.4999999999999997E-3"/>
    <n v="5.8700000000000002E-2"/>
    <n v="2.7000000000000001E-3"/>
    <n v="5.8999999999999999E-3"/>
    <n v="8.6E-3"/>
    <n v="9.32"/>
  </r>
  <r>
    <x v="2973"/>
    <x v="400"/>
    <x v="2"/>
    <n v="9.2999999999999992E-3"/>
    <n v="6.1499999999999999E-2"/>
    <n v="3.3999999999999998E-3"/>
    <n v="8.8000000000000005E-3"/>
    <n v="1.2200000000000001E-2"/>
    <n v="8.3000000000000007"/>
  </r>
  <r>
    <x v="2974"/>
    <x v="400"/>
    <x v="3"/>
    <n v="9.4999999999999998E-3"/>
    <n v="5.96E-2"/>
    <n v="4.1999999999999997E-3"/>
    <n v="1.5699999999999999E-2"/>
    <n v="1.9900000000000001E-2"/>
    <n v="8.08"/>
  </r>
  <r>
    <x v="2975"/>
    <x v="400"/>
    <x v="4"/>
    <n v="9.1000000000000004E-3"/>
    <n v="5.8099999999999999E-2"/>
    <n v="4.1000000000000003E-3"/>
    <n v="1.21E-2"/>
    <n v="1.6199999999999999E-2"/>
    <n v="15.28"/>
  </r>
  <r>
    <x v="2976"/>
    <x v="400"/>
    <x v="5"/>
    <n v="2.8E-3"/>
    <n v="1.2500000000000001E-2"/>
    <n v="1.6999999999999999E-3"/>
    <n v="2.3E-3"/>
    <n v="4.0000000000000001E-3"/>
    <n v="31.99"/>
  </r>
  <r>
    <x v="2977"/>
    <x v="400"/>
    <x v="6"/>
    <n v="2.8999999999999998E-3"/>
    <n v="1.23E-2"/>
    <n v="1.1999999999999999E-3"/>
    <n v="8.0000000000000004E-4"/>
    <n v="2E-3"/>
    <n v="39.659999999999997"/>
  </r>
  <r>
    <x v="2978"/>
    <x v="400"/>
    <x v="7"/>
    <n v="3.0999999999999999E-3"/>
    <n v="1.24E-2"/>
    <n v="1E-3"/>
    <n v="5.9999999999999995E-4"/>
    <n v="1.6000000000000001E-3"/>
    <n v="35.06"/>
  </r>
  <r>
    <x v="2979"/>
    <x v="400"/>
    <x v="8"/>
    <n v="2.8E-3"/>
    <n v="1.1299999999999999E-2"/>
    <n v="1.6000000000000001E-3"/>
    <n v="2.5000000000000001E-3"/>
    <n v="4.1000000000000003E-3"/>
    <n v="28.77"/>
  </r>
  <r>
    <x v="2980"/>
    <x v="400"/>
    <x v="9"/>
    <n v="4.4000000000000003E-3"/>
    <n v="1.0500000000000001E-2"/>
    <n v="2.0999999999999999E-3"/>
    <n v="1E-4"/>
    <n v="2.2000000000000001E-3"/>
    <n v="9.5399999999999991"/>
  </r>
  <r>
    <x v="2981"/>
    <x v="400"/>
    <x v="10"/>
    <n v="6.1000000000000004E-3"/>
    <n v="1.52E-2"/>
    <n v="2E-3"/>
    <n v="4.5999999999999999E-3"/>
    <n v="6.6E-3"/>
    <n v="8.91"/>
  </r>
  <r>
    <x v="2982"/>
    <x v="401"/>
    <x v="11"/>
    <n v="6.4000000000000003E-3"/>
    <n v="3.2099999999999997E-2"/>
    <n v="2.3999999999999998E-3"/>
    <n v="4.5999999999999999E-3"/>
    <n v="7.0000000000000001E-3"/>
    <n v="13.06"/>
  </r>
  <r>
    <x v="2983"/>
    <x v="401"/>
    <x v="12"/>
    <n v="8.8999999999999999E-3"/>
    <n v="5.6300000000000003E-2"/>
    <n v="2.0999999999999999E-3"/>
    <n v="5.4999999999999997E-3"/>
    <n v="7.6E-3"/>
    <n v="13.45"/>
  </r>
  <r>
    <x v="2984"/>
    <x v="401"/>
    <x v="12"/>
    <n v="9.7999999999999997E-3"/>
    <n v="6.6199999999999995E-2"/>
    <n v="1.6000000000000001E-3"/>
    <n v="6.1000000000000004E-3"/>
    <n v="7.7000000000000002E-3"/>
    <n v="13.41"/>
  </r>
  <r>
    <x v="2985"/>
    <x v="401"/>
    <x v="12"/>
    <n v="1.0500000000000001E-2"/>
    <n v="6.1499999999999999E-2"/>
    <n v="1.5E-3"/>
    <n v="5.8999999999999999E-3"/>
    <n v="7.4000000000000003E-3"/>
    <n v="13.56"/>
  </r>
  <r>
    <x v="2986"/>
    <x v="402"/>
    <x v="0"/>
    <m/>
    <m/>
    <m/>
    <m/>
    <m/>
    <n v="7.98"/>
  </r>
  <r>
    <x v="2987"/>
    <x v="402"/>
    <x v="1"/>
    <n v="1.35E-2"/>
    <n v="6.6199999999999995E-2"/>
    <n v="2.7000000000000001E-3"/>
    <n v="5.1999999999999998E-3"/>
    <n v="7.9000000000000008E-3"/>
    <n v="7.76"/>
  </r>
  <r>
    <x v="2988"/>
    <x v="402"/>
    <x v="2"/>
    <n v="6.8999999999999999E-3"/>
    <n v="4.5199999999999997E-2"/>
    <n v="2.5999999999999999E-3"/>
    <n v="6.1999999999999998E-3"/>
    <n v="8.8000000000000005E-3"/>
    <n v="9.64"/>
  </r>
  <r>
    <x v="2989"/>
    <x v="402"/>
    <x v="3"/>
    <n v="1.6999999999999999E-3"/>
    <n v="1.3599999999999999E-2"/>
    <n v="8.0000000000000004E-4"/>
    <n v="1E-3"/>
    <n v="1.8E-3"/>
    <n v="14.67"/>
  </r>
  <r>
    <x v="2990"/>
    <x v="402"/>
    <x v="4"/>
    <n v="2.2000000000000001E-3"/>
    <n v="1.7899999999999999E-2"/>
    <n v="8.9999999999999998E-4"/>
    <n v="1E-4"/>
    <n v="1E-3"/>
    <n v="12.48"/>
  </r>
  <r>
    <x v="2991"/>
    <x v="402"/>
    <x v="5"/>
    <n v="2.3999999999999998E-3"/>
    <n v="1.8200000000000001E-2"/>
    <n v="8.9999999999999998E-4"/>
    <n v="2.9999999999999997E-4"/>
    <n v="1.1999999999999999E-3"/>
    <n v="11.93"/>
  </r>
  <r>
    <x v="2992"/>
    <x v="402"/>
    <x v="6"/>
    <n v="3.8E-3"/>
    <n v="1.4E-2"/>
    <n v="1E-3"/>
    <n v="8.9999999999999998E-4"/>
    <n v="1.9E-3"/>
    <n v="13.78"/>
  </r>
  <r>
    <x v="2993"/>
    <x v="402"/>
    <x v="7"/>
    <n v="4.7000000000000002E-3"/>
    <n v="1.5800000000000002E-2"/>
    <n v="1.5E-3"/>
    <n v="2.0999999999999999E-3"/>
    <n v="3.5999999999999999E-3"/>
    <n v="9.0500000000000007"/>
  </r>
  <r>
    <x v="2994"/>
    <x v="402"/>
    <x v="8"/>
    <n v="3.2000000000000002E-3"/>
    <n v="1.0500000000000001E-2"/>
    <n v="1.2999999999999999E-3"/>
    <n v="2.7000000000000001E-3"/>
    <n v="4.0000000000000001E-3"/>
    <n v="8.59"/>
  </r>
  <r>
    <x v="2995"/>
    <x v="402"/>
    <x v="9"/>
    <n v="1.6999999999999999E-3"/>
    <n v="2.18E-2"/>
    <n v="1E-3"/>
    <n v="1.1999999999999999E-3"/>
    <n v="2.2000000000000001E-3"/>
    <n v="6.38"/>
  </r>
  <r>
    <x v="2996"/>
    <x v="403"/>
    <x v="10"/>
    <n v="4.0000000000000001E-3"/>
    <n v="1.84E-2"/>
    <n v="1.5E-3"/>
    <n v="2.8E-3"/>
    <n v="4.3E-3"/>
    <n v="4.83"/>
  </r>
  <r>
    <x v="2997"/>
    <x v="403"/>
    <x v="11"/>
    <n v="8.2000000000000007E-3"/>
    <n v="4.2200000000000001E-2"/>
    <n v="1.9E-3"/>
    <n v="4.7000000000000002E-3"/>
    <n v="6.6E-3"/>
    <n v="6.16"/>
  </r>
  <r>
    <x v="2998"/>
    <x v="403"/>
    <x v="12"/>
    <n v="1.29E-2"/>
    <n v="6.3700000000000007E-2"/>
    <n v="2E-3"/>
    <n v="5.4000000000000003E-3"/>
    <n v="7.4000000000000003E-3"/>
    <n v="10.220000000000001"/>
  </r>
  <r>
    <x v="2999"/>
    <x v="403"/>
    <x v="12"/>
    <n v="1.2999999999999999E-2"/>
    <n v="6.9500000000000006E-2"/>
    <n v="1.9E-3"/>
    <n v="5.8999999999999999E-3"/>
    <n v="7.7999999999999996E-3"/>
    <n v="9.89"/>
  </r>
  <r>
    <x v="3000"/>
    <x v="403"/>
    <x v="12"/>
    <n v="1.38E-2"/>
    <n v="7.0800000000000002E-2"/>
    <n v="2.7000000000000001E-3"/>
    <n v="5.3E-3"/>
    <n v="8.0000000000000002E-3"/>
    <n v="9.16"/>
  </r>
  <r>
    <x v="3001"/>
    <x v="404"/>
    <x v="0"/>
    <n v="1.0800000000000001E-2"/>
    <n v="0.13200000000000001"/>
    <n v="3.7000000000000002E-3"/>
    <n v="1.21E-2"/>
    <n v="1.5800000000000002E-2"/>
    <n v="0.43"/>
  </r>
  <r>
    <x v="3002"/>
    <x v="404"/>
    <x v="1"/>
    <n v="1.2E-2"/>
    <n v="0.1268"/>
    <n v="3.8E-3"/>
    <n v="1.2999999999999999E-2"/>
    <n v="1.6799999999999999E-2"/>
    <n v="0.41"/>
  </r>
  <r>
    <x v="3003"/>
    <x v="404"/>
    <x v="2"/>
    <n v="8.2000000000000007E-3"/>
    <n v="6.2100000000000002E-2"/>
    <n v="3.3999999999999998E-3"/>
    <n v="7.7999999999999996E-3"/>
    <n v="1.12E-2"/>
    <n v="0.55000000000000004"/>
  </r>
  <r>
    <x v="3004"/>
    <x v="404"/>
    <x v="3"/>
    <n v="6.1000000000000004E-3"/>
    <n v="1.12E-2"/>
    <n v="1.6000000000000001E-3"/>
    <n v="2.5000000000000001E-3"/>
    <n v="4.1000000000000003E-3"/>
    <n v="0.71"/>
  </r>
  <r>
    <x v="3005"/>
    <x v="404"/>
    <x v="4"/>
    <n v="6.1999999999999998E-3"/>
    <n v="1.8100000000000002E-2"/>
    <n v="2E-3"/>
    <n v="3.8E-3"/>
    <n v="5.7999999999999996E-3"/>
    <n v="0.62"/>
  </r>
  <r>
    <x v="3006"/>
    <x v="404"/>
    <x v="5"/>
    <n v="7.4000000000000003E-3"/>
    <n v="1.8800000000000001E-2"/>
    <n v="2.0999999999999999E-3"/>
    <n v="5.1000000000000004E-3"/>
    <n v="7.1999999999999998E-3"/>
    <n v="0.53"/>
  </r>
  <r>
    <x v="3007"/>
    <x v="404"/>
    <x v="6"/>
    <n v="9.4000000000000004E-3"/>
    <n v="7.9500000000000001E-2"/>
    <n v="3.2000000000000002E-3"/>
    <n v="1.24E-2"/>
    <n v="1.5599999999999999E-2"/>
    <n v="0.38"/>
  </r>
  <r>
    <x v="3008"/>
    <x v="404"/>
    <x v="7"/>
    <n v="1.0800000000000001E-2"/>
    <n v="0.1106"/>
    <n v="3.5999999999999999E-3"/>
    <n v="1.5599999999999999E-2"/>
    <n v="1.9199999999999998E-2"/>
    <n v="0.34"/>
  </r>
  <r>
    <x v="3009"/>
    <x v="405"/>
    <x v="8"/>
    <n v="9.1000000000000004E-3"/>
    <n v="6.2E-2"/>
    <n v="3.2000000000000002E-3"/>
    <n v="8.9999999999999993E-3"/>
    <n v="1.2200000000000001E-2"/>
    <n v="0.48"/>
  </r>
  <r>
    <x v="3010"/>
    <x v="405"/>
    <x v="9"/>
    <n v="5.7000000000000002E-3"/>
    <n v="1.89E-2"/>
    <n v="1.8E-3"/>
    <n v="3.2000000000000002E-3"/>
    <n v="5.0000000000000001E-3"/>
    <n v="0.65"/>
  </r>
  <r>
    <x v="3011"/>
    <x v="405"/>
    <x v="10"/>
    <n v="7.7999999999999996E-3"/>
    <n v="4.4400000000000002E-2"/>
    <n v="2E-3"/>
    <n v="4.3E-3"/>
    <n v="6.3E-3"/>
    <n v="0.56999999999999995"/>
  </r>
  <r>
    <x v="3012"/>
    <x v="405"/>
    <x v="11"/>
    <n v="1.1599999999999999E-2"/>
    <n v="7.2400000000000006E-2"/>
    <n v="3.2000000000000002E-3"/>
    <n v="0.01"/>
    <n v="1.32E-2"/>
    <n v="0.44"/>
  </r>
  <r>
    <x v="3013"/>
    <x v="405"/>
    <x v="12"/>
    <n v="1.26E-2"/>
    <n v="0.11"/>
    <n v="3.5999999999999999E-3"/>
    <n v="1.6799999999999999E-2"/>
    <n v="2.0400000000000001E-2"/>
    <n v="0.32"/>
  </r>
  <r>
    <x v="3014"/>
    <x v="405"/>
    <x v="12"/>
    <n v="1.1599999999999999E-2"/>
    <n v="0.1091"/>
    <n v="3.7000000000000002E-3"/>
    <n v="1.7100000000000001E-2"/>
    <n v="2.0799999999999999E-2"/>
    <n v="0.33"/>
  </r>
  <r>
    <x v="3015"/>
    <x v="405"/>
    <x v="12"/>
    <n v="1.41E-2"/>
    <n v="0.1201"/>
    <n v="3.8E-3"/>
    <n v="1.7100000000000001E-2"/>
    <n v="2.0899999999999998E-2"/>
    <n v="0.33"/>
  </r>
  <r>
    <x v="3016"/>
    <x v="406"/>
    <x v="0"/>
    <n v="1.4200000000000001E-2"/>
    <n v="5.57E-2"/>
    <n v="2.5999999999999999E-3"/>
    <n v="1.8E-3"/>
    <n v="4.4000000000000003E-3"/>
    <n v="5.38"/>
  </r>
  <r>
    <x v="3017"/>
    <x v="406"/>
    <x v="1"/>
    <n v="1.9199999999999998E-2"/>
    <n v="7.3300000000000004E-2"/>
    <n v="2.8999999999999998E-3"/>
    <n v="2.5999999999999999E-3"/>
    <n v="5.4999999999999997E-3"/>
    <n v="3.9"/>
  </r>
  <r>
    <x v="3018"/>
    <x v="406"/>
    <x v="2"/>
    <n v="1.47E-2"/>
    <n v="5.3699999999999998E-2"/>
    <n v="2.8E-3"/>
    <n v="2.0999999999999999E-3"/>
    <n v="4.8999999999999998E-3"/>
    <n v="5.15"/>
  </r>
  <r>
    <x v="3019"/>
    <x v="406"/>
    <x v="3"/>
    <n v="5.0000000000000001E-3"/>
    <n v="1.47E-2"/>
    <n v="1.5E-3"/>
    <m/>
    <n v="8.0000000000000004E-4"/>
    <n v="7.83"/>
  </r>
  <r>
    <x v="3020"/>
    <x v="406"/>
    <x v="4"/>
    <n v="8.0000000000000002E-3"/>
    <n v="2.2100000000000002E-2"/>
    <n v="1.9E-3"/>
    <n v="2.9999999999999997E-4"/>
    <n v="2.2000000000000001E-3"/>
    <n v="7.79"/>
  </r>
  <r>
    <x v="3021"/>
    <x v="406"/>
    <x v="5"/>
    <n v="9.1000000000000004E-3"/>
    <n v="1.44E-2"/>
    <n v="1.9E-3"/>
    <n v="0"/>
    <n v="1.9E-3"/>
    <n v="11.53"/>
  </r>
  <r>
    <x v="3022"/>
    <x v="406"/>
    <x v="6"/>
    <n v="1.17E-2"/>
    <n v="3.3700000000000001E-2"/>
    <n v="2.7000000000000001E-3"/>
    <n v="2.5999999999999999E-3"/>
    <n v="5.3E-3"/>
    <n v="13.95"/>
  </r>
  <r>
    <x v="3023"/>
    <x v="406"/>
    <x v="7"/>
    <n v="9.4000000000000004E-3"/>
    <n v="1.7600000000000001E-2"/>
    <n v="2.0999999999999999E-3"/>
    <n v="4.0000000000000002E-4"/>
    <n v="2.5000000000000001E-3"/>
    <n v="15.22"/>
  </r>
  <r>
    <x v="3024"/>
    <x v="406"/>
    <x v="8"/>
    <n v="7.0000000000000001E-3"/>
    <n v="1.6899999999999998E-2"/>
    <n v="1.1999999999999999E-3"/>
    <m/>
    <m/>
    <n v="12.97"/>
  </r>
  <r>
    <x v="3025"/>
    <x v="406"/>
    <x v="9"/>
    <n v="5.5999999999999999E-3"/>
    <n v="1.18E-2"/>
    <n v="1.1999999999999999E-3"/>
    <m/>
    <m/>
    <n v="7.3"/>
  </r>
  <r>
    <x v="3026"/>
    <x v="406"/>
    <x v="10"/>
    <n v="5.8999999999999999E-3"/>
    <n v="1.17E-2"/>
    <n v="1.4E-3"/>
    <m/>
    <n v="1.1000000000000001E-3"/>
    <n v="5.1100000000000003"/>
  </r>
  <r>
    <x v="3027"/>
    <x v="407"/>
    <x v="11"/>
    <n v="1.3100000000000001E-2"/>
    <n v="3.9800000000000002E-2"/>
    <n v="2.0999999999999999E-3"/>
    <n v="1.4E-3"/>
    <n v="3.5000000000000001E-3"/>
    <n v="4.97"/>
  </r>
  <r>
    <x v="3028"/>
    <x v="407"/>
    <x v="12"/>
    <n v="1.9099999999999999E-2"/>
    <n v="7.5600000000000001E-2"/>
    <n v="2.7000000000000001E-3"/>
    <n v="3.3999999999999998E-3"/>
    <n v="6.1000000000000004E-3"/>
    <n v="6.27"/>
  </r>
  <r>
    <x v="3029"/>
    <x v="407"/>
    <x v="12"/>
    <n v="1.9099999999999999E-2"/>
    <n v="8.4000000000000005E-2"/>
    <n v="2.8E-3"/>
    <n v="3.3999999999999998E-3"/>
    <n v="6.1999999999999998E-3"/>
    <n v="5.62"/>
  </r>
  <r>
    <x v="3030"/>
    <x v="407"/>
    <x v="12"/>
    <n v="0.02"/>
    <n v="0.1024"/>
    <n v="2.8E-3"/>
    <n v="3.5999999999999999E-3"/>
    <n v="6.4000000000000003E-3"/>
    <n v="5.48"/>
  </r>
  <r>
    <x v="3031"/>
    <x v="408"/>
    <x v="0"/>
    <n v="6.1999999999999998E-3"/>
    <n v="3.7600000000000001E-2"/>
    <n v="2E-3"/>
    <n v="3.8999999999999998E-3"/>
    <n v="5.8999999999999999E-3"/>
    <n v="4.59"/>
  </r>
  <r>
    <x v="3032"/>
    <x v="408"/>
    <x v="1"/>
    <n v="8.6999999999999994E-3"/>
    <n v="5.0299999999999997E-2"/>
    <n v="2.0999999999999999E-3"/>
    <n v="4.4999999999999997E-3"/>
    <n v="6.6E-3"/>
    <n v="4.41"/>
  </r>
  <r>
    <x v="3033"/>
    <x v="408"/>
    <x v="2"/>
    <n v="5.4999999999999997E-3"/>
    <n v="2.5100000000000001E-2"/>
    <n v="2E-3"/>
    <n v="4.3E-3"/>
    <n v="6.3E-3"/>
    <n v="5.92"/>
  </r>
  <r>
    <x v="3034"/>
    <x v="408"/>
    <x v="3"/>
    <n v="2.5000000000000001E-3"/>
    <n v="1.52E-2"/>
    <n v="5.9999999999999995E-4"/>
    <n v="2.9999999999999997E-4"/>
    <n v="8.9999999999999998E-4"/>
    <n v="7.69"/>
  </r>
  <r>
    <x v="3035"/>
    <x v="408"/>
    <x v="4"/>
    <n v="2.3999999999999998E-3"/>
    <n v="1.4200000000000001E-2"/>
    <n v="5.9999999999999995E-4"/>
    <n v="2.9999999999999997E-4"/>
    <n v="8.9999999999999998E-4"/>
    <n v="7.37"/>
  </r>
  <r>
    <x v="3036"/>
    <x v="408"/>
    <x v="5"/>
    <n v="2.0999999999999999E-3"/>
    <n v="1.2E-2"/>
    <n v="8.9999999999999998E-4"/>
    <n v="4.0000000000000002E-4"/>
    <n v="1.2999999999999999E-3"/>
    <n v="7.93"/>
  </r>
  <r>
    <x v="3037"/>
    <x v="408"/>
    <x v="6"/>
    <n v="4.4999999999999997E-3"/>
    <n v="1.7000000000000001E-2"/>
    <n v="1.4E-3"/>
    <n v="1.1000000000000001E-3"/>
    <n v="2.5000000000000001E-3"/>
    <n v="7.56"/>
  </r>
  <r>
    <x v="3038"/>
    <x v="408"/>
    <x v="7"/>
    <n v="6.3E-3"/>
    <n v="2.07E-2"/>
    <n v="1.5E-3"/>
    <n v="2.7000000000000001E-3"/>
    <n v="4.1999999999999997E-3"/>
    <n v="4.72"/>
  </r>
  <r>
    <x v="3039"/>
    <x v="408"/>
    <x v="8"/>
    <n v="5.7000000000000002E-3"/>
    <n v="2.1999999999999999E-2"/>
    <n v="1.4E-3"/>
    <n v="3.5999999999999999E-3"/>
    <n v="5.0000000000000001E-3"/>
    <n v="4.9400000000000004"/>
  </r>
  <r>
    <x v="3040"/>
    <x v="409"/>
    <x v="9"/>
    <n v="3.7000000000000002E-3"/>
    <n v="1.6299999999999999E-2"/>
    <n v="8.0000000000000004E-4"/>
    <n v="1.6999999999999999E-3"/>
    <n v="2.5000000000000001E-3"/>
    <n v="5.12"/>
  </r>
  <r>
    <x v="3041"/>
    <x v="409"/>
    <x v="10"/>
    <n v="4.4999999999999997E-3"/>
    <n v="2.1399999999999999E-2"/>
    <n v="1.1000000000000001E-3"/>
    <n v="2.8E-3"/>
    <n v="3.8999999999999998E-3"/>
    <n v="3.92"/>
  </r>
  <r>
    <x v="3042"/>
    <x v="409"/>
    <x v="11"/>
    <n v="8.6999999999999994E-3"/>
    <n v="3.6400000000000002E-2"/>
    <n v="1.6999999999999999E-3"/>
    <n v="5.0000000000000001E-3"/>
    <n v="6.7000000000000002E-3"/>
    <n v="3.84"/>
  </r>
  <r>
    <x v="3043"/>
    <x v="409"/>
    <x v="12"/>
    <n v="1.09E-2"/>
    <n v="5.3999999999999999E-2"/>
    <n v="1.9E-3"/>
    <n v="5.7999999999999996E-3"/>
    <n v="7.7000000000000002E-3"/>
    <n v="5.45"/>
  </r>
  <r>
    <x v="3044"/>
    <x v="409"/>
    <x v="12"/>
    <n v="1.15E-2"/>
    <n v="5.5399999999999998E-2"/>
    <n v="2E-3"/>
    <n v="5.8999999999999999E-3"/>
    <n v="7.9000000000000008E-3"/>
    <n v="5.36"/>
  </r>
  <r>
    <x v="3045"/>
    <x v="409"/>
    <x v="12"/>
    <n v="1.1900000000000001E-2"/>
    <n v="8.4199999999999997E-2"/>
    <n v="2E-3"/>
    <n v="5.7999999999999996E-3"/>
    <n v="7.7999999999999996E-3"/>
    <n v="5.14"/>
  </r>
  <r>
    <x v="3046"/>
    <x v="410"/>
    <x v="0"/>
    <n v="8.8000000000000005E-3"/>
    <n v="6.9699999999999998E-2"/>
    <n v="2E-3"/>
    <n v="2.5000000000000001E-3"/>
    <n v="4.4999999999999997E-3"/>
    <n v="4.16"/>
  </r>
  <r>
    <x v="3047"/>
    <x v="410"/>
    <x v="1"/>
    <n v="1.03E-2"/>
    <n v="5.7500000000000002E-2"/>
    <n v="2.2000000000000001E-3"/>
    <n v="3.8999999999999998E-3"/>
    <n v="6.1000000000000004E-3"/>
    <n v="4.46"/>
  </r>
  <r>
    <x v="3048"/>
    <x v="410"/>
    <x v="2"/>
    <n v="8.0999999999999996E-3"/>
    <n v="3.1300000000000001E-2"/>
    <n v="2.0999999999999999E-3"/>
    <n v="3.5000000000000001E-3"/>
    <n v="5.5999999999999999E-3"/>
    <n v="4.58"/>
  </r>
  <r>
    <x v="3049"/>
    <x v="410"/>
    <x v="3"/>
    <n v="6.4999999999999997E-3"/>
    <n v="2.7699999999999999E-2"/>
    <n v="1.8E-3"/>
    <n v="1E-3"/>
    <n v="2.8E-3"/>
    <n v="5.41"/>
  </r>
  <r>
    <x v="3050"/>
    <x v="410"/>
    <x v="4"/>
    <n v="6.4000000000000003E-3"/>
    <n v="4.6300000000000001E-2"/>
    <n v="1.9E-3"/>
    <n v="1.2999999999999999E-3"/>
    <n v="3.2000000000000002E-3"/>
    <n v="3.9"/>
  </r>
  <r>
    <x v="3051"/>
    <x v="410"/>
    <x v="5"/>
    <n v="8.2000000000000007E-3"/>
    <n v="7.5700000000000003E-2"/>
    <n v="1.9E-3"/>
    <n v="1.5E-3"/>
    <n v="3.3999999999999998E-3"/>
    <n v="2.62"/>
  </r>
  <r>
    <x v="3052"/>
    <x v="410"/>
    <x v="6"/>
    <n v="1.15E-2"/>
    <n v="5.4100000000000002E-2"/>
    <n v="2E-3"/>
    <n v="1.5E-3"/>
    <n v="3.5000000000000001E-3"/>
    <n v="2.72"/>
  </r>
  <r>
    <x v="3053"/>
    <x v="411"/>
    <x v="7"/>
    <n v="1.23E-2"/>
    <n v="5.2999999999999999E-2"/>
    <n v="2.2000000000000001E-3"/>
    <n v="2.5000000000000001E-3"/>
    <n v="4.7000000000000002E-3"/>
    <n v="2.63"/>
  </r>
  <r>
    <x v="3054"/>
    <x v="411"/>
    <x v="8"/>
    <n v="9.4000000000000004E-3"/>
    <n v="4.8800000000000003E-2"/>
    <n v="2.2000000000000001E-3"/>
    <n v="2.3E-3"/>
    <n v="4.4999999999999997E-3"/>
    <n v="2.86"/>
  </r>
  <r>
    <x v="3055"/>
    <x v="411"/>
    <x v="9"/>
    <n v="7.4999999999999997E-3"/>
    <n v="4.9500000000000002E-2"/>
    <n v="2.2000000000000001E-3"/>
    <n v="3.5999999999999999E-3"/>
    <n v="5.7999999999999996E-3"/>
    <n v="3.68"/>
  </r>
  <r>
    <x v="3056"/>
    <x v="411"/>
    <x v="10"/>
    <n v="8.9999999999999993E-3"/>
    <n v="4.82E-2"/>
    <n v="2.3999999999999998E-3"/>
    <n v="3.8E-3"/>
    <n v="6.1999999999999998E-3"/>
    <n v="3.12"/>
  </r>
  <r>
    <x v="3057"/>
    <x v="411"/>
    <x v="11"/>
    <n v="1.01E-2"/>
    <n v="5.3699999999999998E-2"/>
    <n v="2.0999999999999999E-3"/>
    <n v="2.5999999999999999E-3"/>
    <n v="4.7000000000000002E-3"/>
    <n v="3.49"/>
  </r>
  <r>
    <x v="3058"/>
    <x v="411"/>
    <x v="12"/>
    <n v="1.0999999999999999E-2"/>
    <n v="5.8200000000000002E-2"/>
    <n v="2E-3"/>
    <n v="2.3999999999999998E-3"/>
    <n v="4.4000000000000003E-3"/>
    <n v="4.47"/>
  </r>
  <r>
    <x v="3059"/>
    <x v="411"/>
    <x v="12"/>
    <n v="1.21E-2"/>
    <n v="4.6800000000000001E-2"/>
    <n v="2E-3"/>
    <n v="2.5000000000000001E-3"/>
    <n v="4.4999999999999997E-3"/>
    <n v="4.8099999999999996"/>
  </r>
  <r>
    <x v="3060"/>
    <x v="411"/>
    <x v="12"/>
    <n v="1.15E-2"/>
    <n v="6.6100000000000006E-2"/>
    <n v="2E-3"/>
    <n v="2.3999999999999998E-3"/>
    <n v="4.4000000000000003E-3"/>
    <n v="4.6399999999999997"/>
  </r>
  <r>
    <x v="3061"/>
    <x v="412"/>
    <x v="0"/>
    <n v="1.3899999999999999E-2"/>
    <n v="6.2799999999999995E-2"/>
    <n v="2E-3"/>
    <n v="7.1000000000000004E-3"/>
    <n v="9.1000000000000004E-3"/>
    <n v="2.16"/>
  </r>
  <r>
    <x v="3062"/>
    <x v="412"/>
    <x v="1"/>
    <n v="1.43E-2"/>
    <n v="7.6799999999999993E-2"/>
    <n v="2.2000000000000001E-3"/>
    <n v="7.1999999999999998E-3"/>
    <n v="9.4000000000000004E-3"/>
    <n v="1.65"/>
  </r>
  <r>
    <x v="3063"/>
    <x v="412"/>
    <x v="2"/>
    <n v="1.12E-2"/>
    <n v="3.9399999999999998E-2"/>
    <n v="2.0999999999999999E-3"/>
    <n v="5.5999999999999999E-3"/>
    <n v="7.7000000000000002E-3"/>
    <n v="2.65"/>
  </r>
  <r>
    <x v="3064"/>
    <x v="412"/>
    <x v="3"/>
    <n v="6.6E-3"/>
    <n v="6.59E-2"/>
    <n v="1.8E-3"/>
    <n v="2.5999999999999999E-3"/>
    <n v="4.4000000000000003E-3"/>
    <n v="5.81"/>
  </r>
  <r>
    <x v="3065"/>
    <x v="412"/>
    <x v="4"/>
    <n v="8.5000000000000006E-3"/>
    <n v="2.7699999999999999E-2"/>
    <n v="1.9E-3"/>
    <n v="3.5999999999999999E-3"/>
    <n v="5.4999999999999997E-3"/>
    <n v="4.1100000000000003"/>
  </r>
  <r>
    <x v="3066"/>
    <x v="412"/>
    <x v="5"/>
    <n v="8.0000000000000002E-3"/>
    <n v="3.8100000000000002E-2"/>
    <n v="1.9E-3"/>
    <n v="2.8999999999999998E-3"/>
    <n v="4.7999999999999996E-3"/>
    <n v="3.4"/>
  </r>
  <r>
    <x v="3067"/>
    <x v="412"/>
    <x v="6"/>
    <n v="1.09E-2"/>
    <n v="5.0900000000000001E-2"/>
    <n v="2E-3"/>
    <n v="3.8999999999999998E-3"/>
    <n v="5.8999999999999999E-3"/>
    <n v="3.36"/>
  </r>
  <r>
    <x v="3068"/>
    <x v="412"/>
    <x v="7"/>
    <n v="1.32E-2"/>
    <n v="3.4500000000000003E-2"/>
    <n v="2.2000000000000001E-3"/>
    <n v="4.8999999999999998E-3"/>
    <n v="7.1000000000000004E-3"/>
    <n v="2.84"/>
  </r>
  <r>
    <x v="3069"/>
    <x v="412"/>
    <x v="8"/>
    <n v="0.01"/>
    <n v="3.3099999999999997E-2"/>
    <n v="2.2000000000000001E-3"/>
    <n v="3.7000000000000002E-3"/>
    <n v="5.8999999999999999E-3"/>
    <n v="3.29"/>
  </r>
  <r>
    <x v="3070"/>
    <x v="412"/>
    <x v="9"/>
    <n v="5.1999999999999998E-3"/>
    <n v="2.1000000000000001E-2"/>
    <n v="2.2000000000000001E-3"/>
    <n v="5.9999999999999995E-4"/>
    <n v="2.8E-3"/>
    <n v="6.05"/>
  </r>
  <r>
    <x v="3071"/>
    <x v="412"/>
    <x v="10"/>
    <n v="6.4999999999999997E-3"/>
    <n v="2.12E-2"/>
    <n v="2.3999999999999998E-3"/>
    <n v="1.5E-3"/>
    <n v="3.8999999999999998E-3"/>
    <n v="3.92"/>
  </r>
  <r>
    <x v="3072"/>
    <x v="413"/>
    <x v="11"/>
    <n v="9.9000000000000008E-3"/>
    <n v="2.7900000000000001E-2"/>
    <n v="2.0999999999999999E-3"/>
    <n v="2.3999999999999998E-3"/>
    <n v="4.4999999999999997E-3"/>
    <n v="2"/>
  </r>
  <r>
    <x v="3073"/>
    <x v="413"/>
    <x v="12"/>
    <n v="1.38E-2"/>
    <n v="3.7699999999999997E-2"/>
    <n v="2E-3"/>
    <n v="3.8E-3"/>
    <n v="5.7999999999999996E-3"/>
    <n v="2.09"/>
  </r>
  <r>
    <x v="3074"/>
    <x v="413"/>
    <x v="12"/>
    <n v="1.35E-2"/>
    <n v="4.1399999999999999E-2"/>
    <n v="2E-3"/>
    <n v="3.5999999999999999E-3"/>
    <n v="5.5999999999999999E-3"/>
    <n v="2.08"/>
  </r>
  <r>
    <x v="3075"/>
    <x v="413"/>
    <x v="12"/>
    <n v="1.38E-2"/>
    <n v="5.2900000000000003E-2"/>
    <n v="2E-3"/>
    <n v="3.8E-3"/>
    <n v="5.7999999999999996E-3"/>
    <n v="1.92"/>
  </r>
  <r>
    <x v="3076"/>
    <x v="414"/>
    <x v="0"/>
    <n v="1.35E-2"/>
    <n v="5.1499999999999997E-2"/>
    <n v="1.4E-3"/>
    <n v="7.0000000000000001E-3"/>
    <n v="8.3999999999999995E-3"/>
    <n v="1.48"/>
  </r>
  <r>
    <x v="3077"/>
    <x v="414"/>
    <x v="1"/>
    <n v="1.61E-2"/>
    <n v="4.1099999999999998E-2"/>
    <n v="1.5E-3"/>
    <n v="1.01E-2"/>
    <n v="1.1599999999999999E-2"/>
    <n v="1.27"/>
  </r>
  <r>
    <x v="3078"/>
    <x v="414"/>
    <x v="2"/>
    <n v="2.64E-2"/>
    <n v="3.3799999999999997E-2"/>
    <n v="1.2999999999999999E-3"/>
    <n v="1.21E-2"/>
    <n v="1.34E-2"/>
    <n v="1.7"/>
  </r>
  <r>
    <x v="3079"/>
    <x v="414"/>
    <x v="3"/>
    <n v="5.4000000000000003E-3"/>
    <n v="2.07E-2"/>
    <n v="6.9999999999999999E-4"/>
    <n v="4.7000000000000002E-3"/>
    <n v="5.4000000000000003E-3"/>
    <n v="3.17"/>
  </r>
  <r>
    <x v="3080"/>
    <x v="414"/>
    <x v="4"/>
    <n v="5.4999999999999997E-3"/>
    <n v="2.1600000000000001E-2"/>
    <n v="6.9999999999999999E-4"/>
    <n v="6.1000000000000004E-3"/>
    <n v="6.7999999999999996E-3"/>
    <n v="2.89"/>
  </r>
  <r>
    <x v="3081"/>
    <x v="414"/>
    <x v="5"/>
    <n v="1.01E-2"/>
    <n v="5.5899999999999998E-2"/>
    <n v="1.1000000000000001E-3"/>
    <n v="7.1000000000000004E-3"/>
    <n v="8.2000000000000007E-3"/>
    <n v="1.52"/>
  </r>
  <r>
    <x v="3082"/>
    <x v="414"/>
    <x v="6"/>
    <n v="1.38E-2"/>
    <n v="5.5399999999999998E-2"/>
    <n v="1.2999999999999999E-3"/>
    <n v="7.7999999999999996E-3"/>
    <n v="9.1000000000000004E-3"/>
    <n v="1.35"/>
  </r>
  <r>
    <x v="3083"/>
    <x v="414"/>
    <x v="7"/>
    <n v="1.2999999999999999E-2"/>
    <n v="3.5900000000000001E-2"/>
    <n v="1.2999999999999999E-3"/>
    <n v="7.6E-3"/>
    <n v="8.8999999999999999E-3"/>
    <n v="1.02"/>
  </r>
  <r>
    <x v="3084"/>
    <x v="414"/>
    <x v="8"/>
    <n v="1.12E-2"/>
    <n v="2.9000000000000001E-2"/>
    <n v="1.1999999999999999E-3"/>
    <n v="7.9000000000000008E-3"/>
    <n v="9.1000000000000004E-3"/>
    <n v="1.1599999999999999"/>
  </r>
  <r>
    <x v="3085"/>
    <x v="415"/>
    <x v="9"/>
    <n v="6.8999999999999999E-3"/>
    <n v="2.0199999999999999E-2"/>
    <n v="8.9999999999999998E-4"/>
    <n v="5.7000000000000002E-3"/>
    <n v="6.6E-3"/>
    <n v="1.97"/>
  </r>
  <r>
    <x v="3086"/>
    <x v="415"/>
    <x v="10"/>
    <n v="5.4000000000000003E-3"/>
    <n v="6.88E-2"/>
    <n v="8.0000000000000004E-4"/>
    <n v="5.0000000000000001E-3"/>
    <n v="5.7999999999999996E-3"/>
    <n v="2.38"/>
  </r>
  <r>
    <x v="3087"/>
    <x v="415"/>
    <x v="11"/>
    <n v="9.9000000000000008E-3"/>
    <n v="4.3499999999999997E-2"/>
    <n v="1.1000000000000001E-3"/>
    <n v="6.1999999999999998E-3"/>
    <n v="7.3000000000000001E-3"/>
    <n v="1.07"/>
  </r>
  <r>
    <x v="3088"/>
    <x v="415"/>
    <x v="12"/>
    <n v="1.2500000000000001E-2"/>
    <n v="2.86E-2"/>
    <n v="1.1999999999999999E-3"/>
    <n v="7.3000000000000001E-3"/>
    <n v="8.5000000000000006E-3"/>
    <n v="0.95"/>
  </r>
  <r>
    <x v="3089"/>
    <x v="415"/>
    <x v="12"/>
    <n v="1.23E-2"/>
    <n v="2.92E-2"/>
    <n v="1.1999999999999999E-3"/>
    <n v="7.9000000000000008E-3"/>
    <n v="9.1000000000000004E-3"/>
    <n v="0.96"/>
  </r>
  <r>
    <x v="3090"/>
    <x v="415"/>
    <x v="12"/>
    <n v="1.2699999999999999E-2"/>
    <n v="2.86E-2"/>
    <n v="1.2999999999999999E-3"/>
    <n v="8.0000000000000002E-3"/>
    <n v="9.2999999999999992E-3"/>
    <n v="0.98"/>
  </r>
  <r>
    <x v="3091"/>
    <x v="416"/>
    <x v="0"/>
    <n v="1.01E-2"/>
    <n v="3.3599999999999998E-2"/>
    <n v="1.5E-3"/>
    <n v="3.5000000000000001E-3"/>
    <n v="5.0000000000000001E-3"/>
    <n v="1.07"/>
  </r>
  <r>
    <x v="3092"/>
    <x v="416"/>
    <x v="1"/>
    <n v="9.5999999999999992E-3"/>
    <n v="3.9800000000000002E-2"/>
    <n v="1.4E-3"/>
    <n v="3.3999999999999998E-3"/>
    <n v="4.7999999999999996E-3"/>
    <n v="1.01"/>
  </r>
  <r>
    <x v="3093"/>
    <x v="416"/>
    <x v="2"/>
    <n v="6.7999999999999996E-3"/>
    <n v="8.48E-2"/>
    <n v="1.2999999999999999E-3"/>
    <n v="2.5000000000000001E-3"/>
    <n v="3.8E-3"/>
    <n v="1.96"/>
  </r>
  <r>
    <x v="3094"/>
    <x v="416"/>
    <x v="3"/>
    <n v="2.3999999999999998E-3"/>
    <n v="0.01"/>
    <n v="1E-3"/>
    <n v="4.0000000000000002E-4"/>
    <n v="1.4E-3"/>
    <n v="3.42"/>
  </r>
  <r>
    <x v="3095"/>
    <x v="416"/>
    <x v="4"/>
    <n v="5.4000000000000003E-3"/>
    <n v="1.09E-2"/>
    <n v="1.1000000000000001E-3"/>
    <n v="2E-3"/>
    <n v="3.0999999999999999E-3"/>
    <n v="2.13"/>
  </r>
  <r>
    <x v="3096"/>
    <x v="416"/>
    <x v="5"/>
    <n v="1.01E-2"/>
    <n v="1.7600000000000001E-2"/>
    <n v="1.2999999999999999E-3"/>
    <n v="4.8999999999999998E-3"/>
    <n v="6.1999999999999998E-3"/>
    <n v="1.31"/>
  </r>
  <r>
    <x v="3097"/>
    <x v="417"/>
    <x v="6"/>
    <n v="1.35E-2"/>
    <n v="2.5899999999999999E-2"/>
    <n v="1.4E-3"/>
    <n v="6.7999999999999996E-3"/>
    <n v="8.2000000000000007E-3"/>
    <n v="1.64"/>
  </r>
  <r>
    <x v="3098"/>
    <x v="417"/>
    <x v="7"/>
    <n v="1.2500000000000001E-2"/>
    <n v="2.4199999999999999E-2"/>
    <n v="1.4E-3"/>
    <n v="8.6999999999999994E-3"/>
    <n v="1.01E-2"/>
    <n v="1.28"/>
  </r>
  <r>
    <x v="3099"/>
    <x v="417"/>
    <x v="8"/>
    <n v="1.0200000000000001E-2"/>
    <n v="4.3099999999999999E-2"/>
    <n v="1.1999999999999999E-3"/>
    <n v="6.6E-3"/>
    <n v="7.7999999999999996E-3"/>
    <n v="1.45"/>
  </r>
  <r>
    <x v="3100"/>
    <x v="417"/>
    <x v="9"/>
    <n v="6.1000000000000004E-3"/>
    <n v="2.4799999999999999E-2"/>
    <n v="1.1000000000000001E-3"/>
    <n v="2.7000000000000001E-3"/>
    <n v="3.8E-3"/>
    <n v="2.2599999999999998"/>
  </r>
  <r>
    <x v="3101"/>
    <x v="417"/>
    <x v="10"/>
    <n v="7.0000000000000001E-3"/>
    <n v="2.35E-2"/>
    <n v="1.1999999999999999E-3"/>
    <n v="3.0000000000000001E-3"/>
    <n v="4.1999999999999997E-3"/>
    <n v="1.64"/>
  </r>
  <r>
    <x v="3102"/>
    <x v="417"/>
    <x v="11"/>
    <n v="1.12E-2"/>
    <n v="2.8500000000000001E-2"/>
    <n v="1.2999999999999999E-3"/>
    <n v="4.5999999999999999E-3"/>
    <n v="5.8999999999999999E-3"/>
    <n v="1.37"/>
  </r>
  <r>
    <x v="3103"/>
    <x v="417"/>
    <x v="12"/>
    <n v="1.43E-2"/>
    <n v="5.5E-2"/>
    <n v="1.5E-3"/>
    <n v="5.3E-3"/>
    <n v="6.7999999999999996E-3"/>
    <n v="2.0699999999999998"/>
  </r>
  <r>
    <x v="3104"/>
    <x v="417"/>
    <x v="12"/>
    <n v="1.37E-2"/>
    <n v="5.16E-2"/>
    <n v="1.5E-3"/>
    <n v="5.4000000000000003E-3"/>
    <n v="6.8999999999999999E-3"/>
    <n v="2.39"/>
  </r>
  <r>
    <x v="3105"/>
    <x v="417"/>
    <x v="12"/>
    <n v="1.41E-2"/>
    <n v="3.3799999999999997E-2"/>
    <n v="1.6999999999999999E-3"/>
    <n v="5.1999999999999998E-3"/>
    <n v="6.8999999999999999E-3"/>
    <n v="2.2799999999999998"/>
  </r>
  <r>
    <x v="3106"/>
    <x v="418"/>
    <x v="0"/>
    <n v="1.12E-2"/>
    <n v="5.3100000000000001E-2"/>
    <n v="1.5E-3"/>
    <n v="2.3E-3"/>
    <n v="3.8E-3"/>
    <n v="1.63"/>
  </r>
  <r>
    <x v="3107"/>
    <x v="418"/>
    <x v="1"/>
    <n v="1.3599999999999999E-2"/>
    <n v="7.7700000000000005E-2"/>
    <n v="1.6000000000000001E-3"/>
    <n v="3.0000000000000001E-3"/>
    <n v="4.5999999999999999E-3"/>
    <n v="2.09"/>
  </r>
  <r>
    <x v="3108"/>
    <x v="418"/>
    <x v="2"/>
    <n v="1.0699999999999999E-2"/>
    <n v="3.9300000000000002E-2"/>
    <n v="1.4E-3"/>
    <n v="1.9E-3"/>
    <n v="3.3E-3"/>
    <n v="1.73"/>
  </r>
  <r>
    <x v="3109"/>
    <x v="418"/>
    <x v="3"/>
    <n v="4.4999999999999997E-3"/>
    <n v="2.64E-2"/>
    <n v="1.1000000000000001E-3"/>
    <m/>
    <n v="8.0000000000000004E-4"/>
    <n v="3.45"/>
  </r>
  <r>
    <x v="3110"/>
    <x v="418"/>
    <x v="4"/>
    <n v="2.7000000000000001E-3"/>
    <n v="2.4400000000000002E-2"/>
    <n v="8.9999999999999998E-4"/>
    <m/>
    <m/>
    <n v="3.66"/>
  </r>
  <r>
    <x v="3111"/>
    <x v="418"/>
    <x v="5"/>
    <n v="7.7999999999999996E-3"/>
    <n v="3.1099999999999999E-2"/>
    <n v="1.1000000000000001E-3"/>
    <n v="5.0000000000000001E-4"/>
    <n v="1.6000000000000001E-3"/>
    <n v="1.76"/>
  </r>
  <r>
    <x v="3112"/>
    <x v="418"/>
    <x v="6"/>
    <n v="1.2E-2"/>
    <n v="3.7900000000000003E-2"/>
    <n v="1.2999999999999999E-3"/>
    <n v="2E-3"/>
    <n v="3.3E-3"/>
    <n v="1.56"/>
  </r>
  <r>
    <x v="3113"/>
    <x v="418"/>
    <x v="7"/>
    <n v="1.3299999999999999E-2"/>
    <n v="4.99E-2"/>
    <n v="1.5E-3"/>
    <n v="2.5000000000000001E-3"/>
    <n v="4.0000000000000001E-3"/>
    <n v="1.33"/>
  </r>
  <r>
    <x v="3114"/>
    <x v="418"/>
    <x v="8"/>
    <n v="8.3999999999999995E-3"/>
    <n v="3.44E-2"/>
    <n v="1.1000000000000001E-3"/>
    <n v="2.0000000000000001E-4"/>
    <n v="1.2999999999999999E-3"/>
    <n v="1.74"/>
  </r>
  <r>
    <x v="3115"/>
    <x v="418"/>
    <x v="9"/>
    <n v="2.0999999999999999E-3"/>
    <n v="2.4E-2"/>
    <n v="8.0000000000000004E-4"/>
    <m/>
    <m/>
    <n v="3.62"/>
  </r>
  <r>
    <x v="3116"/>
    <x v="418"/>
    <x v="10"/>
    <n v="2.7000000000000001E-3"/>
    <n v="2.6200000000000001E-2"/>
    <n v="8.0000000000000004E-4"/>
    <m/>
    <m/>
    <n v="2.9"/>
  </r>
  <r>
    <x v="3117"/>
    <x v="419"/>
    <x v="11"/>
    <n v="6.7000000000000002E-3"/>
    <n v="2.8400000000000002E-2"/>
    <n v="1E-3"/>
    <n v="0"/>
    <n v="1E-3"/>
    <n v="1.63"/>
  </r>
  <r>
    <x v="3118"/>
    <x v="419"/>
    <x v="12"/>
    <n v="1.11E-2"/>
    <n v="3.44E-2"/>
    <n v="1.1999999999999999E-3"/>
    <n v="2E-3"/>
    <n v="3.2000000000000002E-3"/>
    <n v="1.1200000000000001"/>
  </r>
  <r>
    <x v="3119"/>
    <x v="419"/>
    <x v="12"/>
    <n v="1.18E-2"/>
    <n v="3.7199999999999997E-2"/>
    <n v="1E-3"/>
    <n v="2.0999999999999999E-3"/>
    <n v="3.0999999999999999E-3"/>
    <n v="1.2"/>
  </r>
  <r>
    <x v="3120"/>
    <x v="419"/>
    <x v="12"/>
    <n v="1.14E-2"/>
    <n v="3.4099999999999998E-2"/>
    <n v="6.9999999999999999E-4"/>
    <n v="2.3E-3"/>
    <n v="3.0000000000000001E-3"/>
    <n v="1.1200000000000001"/>
  </r>
  <r>
    <x v="3121"/>
    <x v="420"/>
    <x v="0"/>
    <n v="8.5000000000000006E-3"/>
    <n v="1.47E-2"/>
    <n v="5.9999999999999995E-4"/>
    <n v="2.5000000000000001E-3"/>
    <n v="3.0999999999999999E-3"/>
    <n v="0.87"/>
  </r>
  <r>
    <x v="3122"/>
    <x v="420"/>
    <x v="1"/>
    <n v="7.1999999999999998E-3"/>
    <n v="1.3599999999999999E-2"/>
    <n v="5.9999999999999995E-4"/>
    <n v="2.3E-3"/>
    <n v="2.8999999999999998E-3"/>
    <n v="0.93"/>
  </r>
  <r>
    <x v="3123"/>
    <x v="420"/>
    <x v="2"/>
    <n v="5.4999999999999997E-3"/>
    <n v="1.9199999999999998E-2"/>
    <n v="5.9999999999999995E-4"/>
    <n v="6.3E-3"/>
    <n v="6.8999999999999999E-3"/>
    <n v="1.29"/>
  </r>
  <r>
    <x v="3124"/>
    <x v="420"/>
    <x v="3"/>
    <n v="3.0999999999999999E-3"/>
    <n v="2.1899999999999999E-2"/>
    <n v="5.0000000000000001E-4"/>
    <n v="3.3E-3"/>
    <n v="3.8E-3"/>
    <n v="3.06"/>
  </r>
  <r>
    <x v="3125"/>
    <x v="420"/>
    <x v="4"/>
    <n v="3.8E-3"/>
    <n v="3.3500000000000002E-2"/>
    <n v="5.9999999999999995E-4"/>
    <n v="8.8999999999999999E-3"/>
    <n v="9.4999999999999998E-3"/>
    <n v="1.85"/>
  </r>
  <r>
    <x v="3126"/>
    <x v="420"/>
    <x v="5"/>
    <n v="5.1000000000000004E-3"/>
    <n v="2.75E-2"/>
    <n v="4.0000000000000002E-4"/>
    <n v="3.3E-3"/>
    <n v="3.7000000000000002E-3"/>
    <n v="0.93"/>
  </r>
  <r>
    <x v="3127"/>
    <x v="420"/>
    <x v="6"/>
    <n v="6.6E-3"/>
    <n v="2.6499999999999999E-2"/>
    <n v="5.0000000000000001E-4"/>
    <n v="2.3E-3"/>
    <n v="2.8E-3"/>
    <n v="1.06"/>
  </r>
  <r>
    <x v="3128"/>
    <x v="420"/>
    <x v="7"/>
    <n v="5.1000000000000004E-3"/>
    <n v="3.09E-2"/>
    <n v="5.0000000000000001E-4"/>
    <n v="2E-3"/>
    <n v="2.5000000000000001E-3"/>
    <n v="0.88"/>
  </r>
  <r>
    <x v="3129"/>
    <x v="420"/>
    <x v="8"/>
    <n v="4.1999999999999997E-3"/>
    <n v="2.9000000000000001E-2"/>
    <n v="5.0000000000000001E-4"/>
    <n v="7.1999999999999998E-3"/>
    <n v="7.7000000000000002E-3"/>
    <n v="1.03"/>
  </r>
  <r>
    <x v="3130"/>
    <x v="421"/>
    <x v="9"/>
    <n v="3.3999999999999998E-3"/>
    <n v="2.7300000000000001E-2"/>
    <n v="5.9999999999999995E-4"/>
    <n v="1.1299999999999999E-2"/>
    <n v="1.1900000000000001E-2"/>
    <n v="2.39"/>
  </r>
  <r>
    <x v="3131"/>
    <x v="421"/>
    <x v="10"/>
    <n v="3.2000000000000002E-3"/>
    <n v="2.92E-2"/>
    <n v="5.0000000000000001E-4"/>
    <n v="6.7999999999999996E-3"/>
    <n v="7.3000000000000001E-3"/>
    <n v="2.4900000000000002"/>
  </r>
  <r>
    <x v="3132"/>
    <x v="421"/>
    <x v="11"/>
    <n v="4.8999999999999998E-3"/>
    <n v="2.1299999999999999E-2"/>
    <n v="4.0000000000000002E-4"/>
    <n v="7.3000000000000001E-3"/>
    <n v="7.7000000000000002E-3"/>
    <n v="1.07"/>
  </r>
  <r>
    <x v="3133"/>
    <x v="421"/>
    <x v="12"/>
    <n v="7.0000000000000001E-3"/>
    <n v="3.0700000000000002E-2"/>
    <n v="4.0000000000000002E-4"/>
    <n v="2.3999999999999998E-3"/>
    <n v="2.8E-3"/>
    <n v="1.07"/>
  </r>
  <r>
    <x v="3134"/>
    <x v="421"/>
    <x v="12"/>
    <n v="7.4000000000000003E-3"/>
    <n v="2.5499999999999998E-2"/>
    <n v="4.0000000000000002E-4"/>
    <n v="2.2000000000000001E-3"/>
    <n v="2.5999999999999999E-3"/>
    <n v="1"/>
  </r>
  <r>
    <x v="3135"/>
    <x v="421"/>
    <x v="12"/>
    <n v="7.4999999999999997E-3"/>
    <n v="1.6799999999999999E-2"/>
    <n v="4.0000000000000002E-4"/>
    <n v="2.3E-3"/>
    <n v="2.7000000000000001E-3"/>
    <n v="1.02"/>
  </r>
  <r>
    <x v="3136"/>
    <x v="422"/>
    <x v="0"/>
    <m/>
    <m/>
    <m/>
    <m/>
    <m/>
    <m/>
  </r>
  <r>
    <x v="3137"/>
    <x v="422"/>
    <x v="1"/>
    <m/>
    <m/>
    <m/>
    <m/>
    <m/>
    <m/>
  </r>
  <r>
    <x v="3138"/>
    <x v="422"/>
    <x v="2"/>
    <m/>
    <m/>
    <m/>
    <m/>
    <m/>
    <m/>
  </r>
  <r>
    <x v="3139"/>
    <x v="422"/>
    <x v="3"/>
    <m/>
    <m/>
    <m/>
    <m/>
    <m/>
    <m/>
  </r>
  <r>
    <x v="3140"/>
    <x v="422"/>
    <x v="4"/>
    <m/>
    <m/>
    <m/>
    <m/>
    <m/>
    <m/>
  </r>
  <r>
    <x v="3141"/>
    <x v="422"/>
    <x v="5"/>
    <m/>
    <m/>
    <m/>
    <m/>
    <m/>
    <m/>
  </r>
  <r>
    <x v="3142"/>
    <x v="423"/>
    <x v="6"/>
    <m/>
    <m/>
    <m/>
    <m/>
    <m/>
    <m/>
  </r>
  <r>
    <x v="3143"/>
    <x v="423"/>
    <x v="7"/>
    <m/>
    <m/>
    <m/>
    <m/>
    <m/>
    <m/>
  </r>
  <r>
    <x v="3144"/>
    <x v="423"/>
    <x v="8"/>
    <m/>
    <m/>
    <m/>
    <m/>
    <m/>
    <m/>
  </r>
  <r>
    <x v="3145"/>
    <x v="423"/>
    <x v="9"/>
    <m/>
    <m/>
    <m/>
    <m/>
    <m/>
    <m/>
  </r>
  <r>
    <x v="3146"/>
    <x v="423"/>
    <x v="10"/>
    <m/>
    <m/>
    <m/>
    <m/>
    <m/>
    <m/>
  </r>
  <r>
    <x v="3147"/>
    <x v="423"/>
    <x v="11"/>
    <m/>
    <m/>
    <m/>
    <m/>
    <m/>
    <m/>
  </r>
  <r>
    <x v="3148"/>
    <x v="423"/>
    <x v="12"/>
    <m/>
    <m/>
    <m/>
    <m/>
    <m/>
    <m/>
  </r>
  <r>
    <x v="3149"/>
    <x v="423"/>
    <x v="12"/>
    <m/>
    <m/>
    <m/>
    <m/>
    <m/>
    <m/>
  </r>
  <r>
    <x v="3150"/>
    <x v="423"/>
    <x v="12"/>
    <m/>
    <m/>
    <m/>
    <m/>
    <m/>
    <m/>
  </r>
  <r>
    <x v="3151"/>
    <x v="424"/>
    <x v="0"/>
    <n v="8.0000000000000002E-3"/>
    <n v="2.98E-2"/>
    <n v="6.9999999999999999E-4"/>
    <n v="4.4000000000000003E-3"/>
    <n v="5.1000000000000004E-3"/>
    <n v="1.23"/>
  </r>
  <r>
    <x v="3152"/>
    <x v="424"/>
    <x v="1"/>
    <n v="7.7000000000000002E-3"/>
    <n v="1.6299999999999999E-2"/>
    <n v="5.9999999999999995E-4"/>
    <n v="4.7999999999999996E-3"/>
    <n v="5.4000000000000003E-3"/>
    <n v="1.1200000000000001"/>
  </r>
  <r>
    <x v="3153"/>
    <x v="424"/>
    <x v="2"/>
    <n v="5.5999999999999999E-3"/>
    <n v="1.15E-2"/>
    <n v="4.0000000000000002E-4"/>
    <n v="4.4000000000000003E-3"/>
    <n v="4.7999999999999996E-3"/>
    <n v="1.43"/>
  </r>
  <r>
    <x v="3154"/>
    <x v="424"/>
    <x v="3"/>
    <n v="4.1000000000000003E-3"/>
    <n v="9.7999999999999997E-3"/>
    <n v="2.0000000000000001E-4"/>
    <n v="3.2000000000000002E-3"/>
    <n v="3.3999999999999998E-3"/>
    <n v="3.68"/>
  </r>
  <r>
    <x v="3155"/>
    <x v="424"/>
    <x v="4"/>
    <n v="4.7000000000000002E-3"/>
    <n v="1.4800000000000001E-2"/>
    <n v="2.0000000000000001E-4"/>
    <n v="3.3999999999999998E-3"/>
    <n v="3.5999999999999999E-3"/>
    <n v="2.69"/>
  </r>
  <r>
    <x v="3156"/>
    <x v="424"/>
    <x v="5"/>
    <n v="4.1999999999999997E-3"/>
    <n v="1.78E-2"/>
    <n v="2.9999999999999997E-4"/>
    <n v="3.7000000000000002E-3"/>
    <n v="4.0000000000000001E-3"/>
    <n v="1.82"/>
  </r>
  <r>
    <x v="3157"/>
    <x v="424"/>
    <x v="6"/>
    <n v="5.7000000000000002E-3"/>
    <n v="3.7900000000000003E-2"/>
    <n v="4.0000000000000002E-4"/>
    <n v="4.4000000000000003E-3"/>
    <n v="4.7999999999999996E-3"/>
    <n v="1.36"/>
  </r>
  <r>
    <x v="3158"/>
    <x v="424"/>
    <x v="7"/>
    <n v="5.4999999999999997E-3"/>
    <n v="1.7100000000000001E-2"/>
    <n v="4.0000000000000002E-4"/>
    <n v="4.1999999999999997E-3"/>
    <n v="4.5999999999999999E-3"/>
    <n v="1.32"/>
  </r>
  <r>
    <x v="3159"/>
    <x v="424"/>
    <x v="8"/>
    <n v="3.7000000000000002E-3"/>
    <n v="1.61E-2"/>
    <n v="2.9999999999999997E-4"/>
    <n v="3.5000000000000001E-3"/>
    <n v="3.8E-3"/>
    <n v="2.13"/>
  </r>
  <r>
    <x v="3160"/>
    <x v="424"/>
    <x v="9"/>
    <n v="3.0000000000000001E-3"/>
    <n v="1.6E-2"/>
    <m/>
    <m/>
    <n v="3.5999999999999999E-3"/>
    <n v="2.74"/>
  </r>
  <r>
    <x v="3161"/>
    <x v="425"/>
    <x v="10"/>
    <n v="4.1000000000000003E-3"/>
    <n v="1.66E-2"/>
    <n v="2.0000000000000001E-4"/>
    <n v="3.5999999999999999E-3"/>
    <n v="3.8E-3"/>
    <n v="2.0099999999999998"/>
  </r>
  <r>
    <x v="3162"/>
    <x v="425"/>
    <x v="11"/>
    <n v="4.4000000000000003E-3"/>
    <n v="2.29E-2"/>
    <n v="2.9999999999999997E-4"/>
    <n v="3.8E-3"/>
    <n v="4.1000000000000003E-3"/>
    <n v="1.55"/>
  </r>
  <r>
    <x v="3163"/>
    <x v="425"/>
    <x v="12"/>
    <n v="6.7000000000000002E-3"/>
    <n v="1.46E-2"/>
    <n v="2.9999999999999997E-4"/>
    <n v="4.3E-3"/>
    <n v="4.5999999999999999E-3"/>
    <n v="1.1299999999999999"/>
  </r>
  <r>
    <x v="3164"/>
    <x v="425"/>
    <x v="12"/>
    <n v="6.1000000000000004E-3"/>
    <n v="2.1999999999999999E-2"/>
    <n v="5.0000000000000001E-4"/>
    <n v="4.1999999999999997E-3"/>
    <n v="4.7000000000000002E-3"/>
    <n v="1.1299999999999999"/>
  </r>
  <r>
    <x v="3165"/>
    <x v="425"/>
    <x v="12"/>
    <n v="6.7000000000000002E-3"/>
    <n v="1.24E-2"/>
    <n v="5.9999999999999995E-4"/>
    <n v="4.4000000000000003E-3"/>
    <n v="5.0000000000000001E-3"/>
    <n v="1.06"/>
  </r>
  <r>
    <x v="3166"/>
    <x v="426"/>
    <x v="0"/>
    <n v="7.6E-3"/>
    <n v="6.2799999999999995E-2"/>
    <n v="1.1000000000000001E-3"/>
    <n v="8.0000000000000002E-3"/>
    <n v="9.1000000000000004E-3"/>
    <n v="1.9"/>
  </r>
  <r>
    <x v="3167"/>
    <x v="426"/>
    <x v="1"/>
    <n v="6.4000000000000003E-3"/>
    <n v="5.28E-2"/>
    <n v="1.1000000000000001E-3"/>
    <n v="8.2000000000000007E-3"/>
    <n v="9.2999999999999992E-3"/>
    <n v="2"/>
  </r>
  <r>
    <x v="3168"/>
    <x v="426"/>
    <x v="2"/>
    <n v="5.1000000000000004E-3"/>
    <n v="3.3000000000000002E-2"/>
    <n v="8.9999999999999998E-4"/>
    <n v="7.1999999999999998E-3"/>
    <n v="8.0999999999999996E-3"/>
    <n v="2.4"/>
  </r>
  <r>
    <x v="3169"/>
    <x v="426"/>
    <x v="3"/>
    <n v="3.8E-3"/>
    <n v="3.9899999999999998E-2"/>
    <n v="4.0000000000000002E-4"/>
    <m/>
    <m/>
    <n v="3.18"/>
  </r>
  <r>
    <x v="3170"/>
    <x v="426"/>
    <x v="4"/>
    <n v="4.3E-3"/>
    <n v="2.64E-2"/>
    <n v="5.9999999999999995E-4"/>
    <n v="1.9E-3"/>
    <n v="2.5000000000000001E-3"/>
    <n v="2.25"/>
  </r>
  <r>
    <x v="3171"/>
    <x v="426"/>
    <x v="5"/>
    <n v="5.3E-3"/>
    <n v="4.6199999999999998E-2"/>
    <n v="8.9999999999999998E-4"/>
    <n v="4.1999999999999997E-3"/>
    <n v="5.1000000000000004E-3"/>
    <n v="1.86"/>
  </r>
  <r>
    <x v="3172"/>
    <x v="426"/>
    <x v="6"/>
    <n v="5.8999999999999999E-3"/>
    <n v="4.9799999999999997E-2"/>
    <n v="1.2999999999999999E-3"/>
    <n v="5.0000000000000001E-3"/>
    <n v="6.3E-3"/>
    <n v="1.96"/>
  </r>
  <r>
    <x v="3173"/>
    <x v="426"/>
    <x v="7"/>
    <n v="5.5999999999999999E-3"/>
    <n v="4.0099999999999997E-2"/>
    <n v="1.2999999999999999E-3"/>
    <n v="4.5999999999999999E-3"/>
    <n v="5.8999999999999999E-3"/>
    <n v="1.86"/>
  </r>
  <r>
    <x v="3174"/>
    <x v="427"/>
    <x v="8"/>
    <n v="5.1999999999999998E-3"/>
    <n v="3.6600000000000001E-2"/>
    <n v="1E-3"/>
    <n v="6.1000000000000004E-3"/>
    <n v="7.1000000000000004E-3"/>
    <n v="2.2200000000000002"/>
  </r>
  <r>
    <x v="3175"/>
    <x v="427"/>
    <x v="9"/>
    <n v="4.0000000000000001E-3"/>
    <n v="3.0700000000000002E-2"/>
    <n v="5.0000000000000001E-4"/>
    <n v="1.6999999999999999E-3"/>
    <n v="2.2000000000000001E-3"/>
    <n v="3.01"/>
  </r>
  <r>
    <x v="3176"/>
    <x v="427"/>
    <x v="10"/>
    <n v="4.3E-3"/>
    <n v="3.8399999999999997E-2"/>
    <n v="5.9999999999999995E-4"/>
    <n v="2.5999999999999999E-3"/>
    <n v="3.2000000000000002E-3"/>
    <n v="2.0699999999999998"/>
  </r>
  <r>
    <x v="3177"/>
    <x v="427"/>
    <x v="11"/>
    <n v="5.0000000000000001E-3"/>
    <n v="2.8299999999999999E-2"/>
    <n v="1E-3"/>
    <n v="3.5000000000000001E-3"/>
    <n v="4.4999999999999997E-3"/>
    <n v="1.73"/>
  </r>
  <r>
    <x v="3178"/>
    <x v="427"/>
    <x v="12"/>
    <n v="6.8999999999999999E-3"/>
    <n v="5.16E-2"/>
    <n v="8.9999999999999998E-4"/>
    <n v="5.1000000000000004E-3"/>
    <n v="6.0000000000000001E-3"/>
    <n v="1.85"/>
  </r>
  <r>
    <x v="3179"/>
    <x v="427"/>
    <x v="12"/>
    <m/>
    <m/>
    <m/>
    <m/>
    <m/>
    <m/>
  </r>
  <r>
    <x v="3180"/>
    <x v="427"/>
    <x v="12"/>
    <m/>
    <m/>
    <m/>
    <m/>
    <m/>
    <m/>
  </r>
  <r>
    <x v="3181"/>
    <x v="428"/>
    <x v="0"/>
    <n v="7.7000000000000002E-3"/>
    <n v="5.6500000000000002E-2"/>
    <n v="1.6999999999999999E-3"/>
    <n v="3.3999999999999998E-3"/>
    <n v="5.1000000000000004E-3"/>
    <n v="2.48"/>
  </r>
  <r>
    <x v="3182"/>
    <x v="428"/>
    <x v="1"/>
    <n v="7.0000000000000001E-3"/>
    <n v="4.8000000000000001E-2"/>
    <n v="1.6000000000000001E-3"/>
    <n v="3.3999999999999998E-3"/>
    <n v="5.0000000000000001E-3"/>
    <n v="2.17"/>
  </r>
  <r>
    <x v="3183"/>
    <x v="428"/>
    <x v="2"/>
    <n v="5.7999999999999996E-3"/>
    <n v="3.4700000000000002E-2"/>
    <n v="1E-3"/>
    <n v="4.1000000000000003E-3"/>
    <n v="5.1000000000000004E-3"/>
    <n v="3.03"/>
  </r>
  <r>
    <x v="3184"/>
    <x v="428"/>
    <x v="3"/>
    <n v="3.5000000000000001E-3"/>
    <n v="4.0800000000000003E-2"/>
    <n v="5.9999999999999995E-4"/>
    <m/>
    <m/>
    <n v="5.31"/>
  </r>
  <r>
    <x v="3185"/>
    <x v="428"/>
    <x v="4"/>
    <n v="5.4999999999999997E-3"/>
    <n v="3.2399999999999998E-2"/>
    <n v="8.9999999999999998E-4"/>
    <n v="2E-3"/>
    <n v="2.8999999999999998E-3"/>
    <n v="3.4"/>
  </r>
  <r>
    <x v="3186"/>
    <x v="428"/>
    <x v="5"/>
    <n v="4.4999999999999997E-3"/>
    <n v="4.8300000000000003E-2"/>
    <n v="1.1000000000000001E-3"/>
    <n v="3.7000000000000002E-3"/>
    <n v="4.7999999999999996E-3"/>
    <n v="6.77"/>
  </r>
  <r>
    <x v="3187"/>
    <x v="428"/>
    <x v="6"/>
    <n v="3.7000000000000002E-3"/>
    <n v="6.88E-2"/>
    <n v="5.0000000000000001E-4"/>
    <m/>
    <m/>
    <n v="17.52"/>
  </r>
  <r>
    <x v="3188"/>
    <x v="428"/>
    <x v="7"/>
    <n v="4.3E-3"/>
    <n v="2.3800000000000002E-2"/>
    <n v="4.0000000000000002E-4"/>
    <m/>
    <m/>
    <n v="10.11"/>
  </r>
  <r>
    <x v="3189"/>
    <x v="428"/>
    <x v="8"/>
    <n v="4.5999999999999999E-3"/>
    <n v="3.2599999999999997E-2"/>
    <n v="4.0000000000000002E-4"/>
    <m/>
    <m/>
    <n v="6.5"/>
  </r>
  <r>
    <x v="3190"/>
    <x v="428"/>
    <x v="9"/>
    <n v="2.7000000000000001E-3"/>
    <n v="2.35E-2"/>
    <n v="5.0000000000000001E-4"/>
    <m/>
    <m/>
    <n v="4.92"/>
  </r>
  <r>
    <x v="3191"/>
    <x v="428"/>
    <x v="10"/>
    <n v="3.7000000000000002E-3"/>
    <n v="5.3999999999999999E-2"/>
    <n v="5.0000000000000001E-4"/>
    <m/>
    <m/>
    <n v="4.1399999999999997"/>
  </r>
  <r>
    <x v="3192"/>
    <x v="428"/>
    <x v="11"/>
    <n v="6.6E-3"/>
    <n v="3.5299999999999998E-2"/>
    <n v="8.9999999999999998E-4"/>
    <n v="1.2999999999999999E-3"/>
    <n v="2.2000000000000001E-3"/>
    <n v="3.48"/>
  </r>
  <r>
    <x v="3193"/>
    <x v="429"/>
    <x v="12"/>
    <n v="7.4999999999999997E-3"/>
    <n v="4.9299999999999997E-2"/>
    <n v="1.1000000000000001E-3"/>
    <n v="2.2000000000000001E-3"/>
    <n v="3.3E-3"/>
    <n v="3.21"/>
  </r>
  <r>
    <x v="3194"/>
    <x v="429"/>
    <x v="12"/>
    <n v="9.1000000000000004E-3"/>
    <n v="5.0099999999999999E-2"/>
    <n v="1E-3"/>
    <n v="2.3999999999999998E-3"/>
    <n v="3.3999999999999998E-3"/>
    <n v="3.18"/>
  </r>
  <r>
    <x v="3195"/>
    <x v="429"/>
    <x v="12"/>
    <n v="8.2000000000000007E-3"/>
    <n v="4.48E-2"/>
    <n v="1E-3"/>
    <n v="2.5999999999999999E-3"/>
    <n v="3.5999999999999999E-3"/>
    <n v="2.99"/>
  </r>
  <r>
    <x v="3196"/>
    <x v="430"/>
    <x v="0"/>
    <n v="5.8999999999999999E-3"/>
    <n v="3.9399999999999998E-2"/>
    <n v="1.9E-3"/>
    <n v="8.6E-3"/>
    <n v="1.0500000000000001E-2"/>
    <n v="8.52"/>
  </r>
  <r>
    <x v="3197"/>
    <x v="430"/>
    <x v="1"/>
    <n v="5.4000000000000003E-3"/>
    <n v="4.07E-2"/>
    <n v="1.9E-3"/>
    <n v="8.9999999999999993E-3"/>
    <n v="1.09E-2"/>
    <n v="7.3"/>
  </r>
  <r>
    <x v="3198"/>
    <x v="430"/>
    <x v="2"/>
    <n v="3.8999999999999998E-3"/>
    <n v="3.5000000000000003E-2"/>
    <n v="1.8E-3"/>
    <n v="1.24E-2"/>
    <n v="1.4200000000000001E-2"/>
    <n v="7.14"/>
  </r>
  <r>
    <x v="3199"/>
    <x v="430"/>
    <x v="3"/>
    <n v="2E-3"/>
    <n v="1.06E-2"/>
    <n v="1.1999999999999999E-3"/>
    <n v="4.1999999999999997E-3"/>
    <n v="5.4000000000000003E-3"/>
    <n v="5.48"/>
  </r>
  <r>
    <x v="3200"/>
    <x v="430"/>
    <x v="4"/>
    <n v="3.3E-3"/>
    <n v="1.38E-2"/>
    <n v="1.5E-3"/>
    <n v="8.3999999999999995E-3"/>
    <n v="9.9000000000000008E-3"/>
    <n v="4.38"/>
  </r>
  <r>
    <x v="3201"/>
    <x v="430"/>
    <x v="5"/>
    <n v="3.8999999999999998E-3"/>
    <n v="1.5900000000000001E-2"/>
    <n v="1.6999999999999999E-3"/>
    <n v="6.7000000000000002E-3"/>
    <n v="8.3999999999999995E-3"/>
    <n v="6.12"/>
  </r>
  <r>
    <x v="3202"/>
    <x v="430"/>
    <x v="6"/>
    <n v="3.5999999999999999E-3"/>
    <n v="1.8599999999999998E-2"/>
    <n v="2E-3"/>
    <n v="5.7000000000000002E-3"/>
    <n v="7.7000000000000002E-3"/>
    <n v="7.09"/>
  </r>
  <r>
    <x v="3203"/>
    <x v="430"/>
    <x v="7"/>
    <n v="3.8999999999999998E-3"/>
    <n v="1.67E-2"/>
    <n v="1.8E-3"/>
    <n v="6.8999999999999999E-3"/>
    <n v="8.6999999999999994E-3"/>
    <n v="7.58"/>
  </r>
  <r>
    <x v="3204"/>
    <x v="430"/>
    <x v="8"/>
    <n v="4.1000000000000003E-3"/>
    <n v="2.0199999999999999E-2"/>
    <n v="1.8E-3"/>
    <n v="1.8200000000000001E-2"/>
    <n v="0.02"/>
    <n v="5.71"/>
  </r>
  <r>
    <x v="3205"/>
    <x v="430"/>
    <x v="9"/>
    <n v="3.0000000000000001E-3"/>
    <n v="1.61E-2"/>
    <n v="6.9999999999999999E-4"/>
    <n v="1.8E-3"/>
    <n v="2.5000000000000001E-3"/>
    <n v="5.38"/>
  </r>
  <r>
    <x v="3206"/>
    <x v="431"/>
    <x v="10"/>
    <n v="4.4000000000000003E-3"/>
    <n v="0.02"/>
    <n v="1.2999999999999999E-3"/>
    <n v="7.9000000000000008E-3"/>
    <n v="9.1999999999999998E-3"/>
    <n v="6.82"/>
  </r>
  <r>
    <x v="3207"/>
    <x v="431"/>
    <x v="11"/>
    <n v="6.0000000000000001E-3"/>
    <n v="3.9100000000000003E-2"/>
    <n v="1.5E-3"/>
    <n v="8.8999999999999999E-3"/>
    <n v="1.04E-2"/>
    <n v="6.39"/>
  </r>
  <r>
    <x v="3208"/>
    <x v="431"/>
    <x v="12"/>
    <n v="5.3E-3"/>
    <n v="4.58E-2"/>
    <n v="1.9E-3"/>
    <n v="8.0000000000000002E-3"/>
    <n v="9.9000000000000008E-3"/>
    <n v="5.0199999999999996"/>
  </r>
  <r>
    <x v="3209"/>
    <x v="431"/>
    <x v="12"/>
    <n v="7.4999999999999997E-3"/>
    <n v="4.7199999999999999E-2"/>
    <n v="2E-3"/>
    <n v="8.0000000000000002E-3"/>
    <n v="0.01"/>
    <n v="6.74"/>
  </r>
  <r>
    <x v="3210"/>
    <x v="431"/>
    <x v="12"/>
    <n v="6.4999999999999997E-3"/>
    <n v="0.05"/>
    <n v="2.0999999999999999E-3"/>
    <n v="7.7000000000000002E-3"/>
    <n v="9.7999999999999997E-3"/>
    <n v="5.61"/>
  </r>
  <r>
    <x v="3211"/>
    <x v="432"/>
    <x v="0"/>
    <n v="1.3899999999999999E-2"/>
    <n v="8.5699999999999998E-2"/>
    <n v="2.7000000000000001E-3"/>
    <n v="3.5000000000000001E-3"/>
    <n v="6.1999999999999998E-3"/>
    <n v="4.5199999999999996"/>
  </r>
  <r>
    <x v="3212"/>
    <x v="432"/>
    <x v="1"/>
    <n v="9.9000000000000008E-3"/>
    <n v="4.2799999999999998E-2"/>
    <n v="2.8E-3"/>
    <n v="3.8E-3"/>
    <n v="6.6E-3"/>
    <n v="4.7"/>
  </r>
  <r>
    <x v="3213"/>
    <x v="432"/>
    <x v="2"/>
    <n v="4.5999999999999999E-3"/>
    <n v="2.9700000000000001E-2"/>
    <n v="1.4E-3"/>
    <n v="4.0000000000000002E-4"/>
    <n v="1.8E-3"/>
    <n v="6.27"/>
  </r>
  <r>
    <x v="3214"/>
    <x v="432"/>
    <x v="3"/>
    <n v="2.5999999999999999E-3"/>
    <n v="3.7499999999999999E-2"/>
    <n v="1.1999999999999999E-3"/>
    <n v="2.0000000000000001E-4"/>
    <n v="1.4E-3"/>
    <n v="3.34"/>
  </r>
  <r>
    <x v="3215"/>
    <x v="432"/>
    <x v="4"/>
    <n v="3.0999999999999999E-3"/>
    <n v="2.29E-2"/>
    <n v="1.1000000000000001E-3"/>
    <n v="6.9999999999999999E-4"/>
    <n v="1.8E-3"/>
    <n v="3.97"/>
  </r>
  <r>
    <x v="3216"/>
    <x v="432"/>
    <x v="5"/>
    <n v="5.5999999999999999E-3"/>
    <n v="2.23E-2"/>
    <n v="1.2999999999999999E-3"/>
    <n v="1.2999999999999999E-3"/>
    <n v="2.5999999999999999E-3"/>
    <n v="3.94"/>
  </r>
  <r>
    <x v="3217"/>
    <x v="432"/>
    <x v="6"/>
    <n v="8.6E-3"/>
    <n v="5.7000000000000002E-2"/>
    <n v="2.3999999999999998E-3"/>
    <n v="1.14E-2"/>
    <n v="1.38E-2"/>
    <n v="8.3699999999999992"/>
  </r>
  <r>
    <x v="3218"/>
    <x v="432"/>
    <x v="7"/>
    <n v="7.7999999999999996E-3"/>
    <n v="8.14E-2"/>
    <n v="3.3999999999999998E-3"/>
    <n v="2.8199999999999999E-2"/>
    <n v="3.1600000000000003E-2"/>
    <n v="4.05"/>
  </r>
  <r>
    <x v="3219"/>
    <x v="433"/>
    <x v="8"/>
    <n v="6.4000000000000003E-3"/>
    <n v="5.2600000000000001E-2"/>
    <n v="2.5000000000000001E-3"/>
    <n v="1.4800000000000001E-2"/>
    <n v="1.7299999999999999E-2"/>
    <n v="5.27"/>
  </r>
  <r>
    <x v="3220"/>
    <x v="433"/>
    <x v="9"/>
    <n v="2.0999999999999999E-3"/>
    <n v="3.1E-2"/>
    <n v="1.1999999999999999E-3"/>
    <n v="2.2000000000000001E-3"/>
    <n v="3.3999999999999998E-3"/>
    <n v="4"/>
  </r>
  <r>
    <x v="3221"/>
    <x v="433"/>
    <x v="10"/>
    <n v="3.0000000000000001E-3"/>
    <n v="3.4099999999999998E-2"/>
    <n v="1.4E-3"/>
    <n v="2.3999999999999998E-3"/>
    <n v="3.8E-3"/>
    <n v="3.92"/>
  </r>
  <r>
    <x v="3222"/>
    <x v="433"/>
    <x v="11"/>
    <n v="8.5000000000000006E-3"/>
    <n v="5.6899999999999999E-2"/>
    <n v="2.3999999999999998E-3"/>
    <n v="8.2000000000000007E-3"/>
    <n v="1.06E-2"/>
    <n v="4.62"/>
  </r>
  <r>
    <x v="3223"/>
    <x v="433"/>
    <x v="12"/>
    <n v="8.9999999999999993E-3"/>
    <n v="6.83E-2"/>
    <n v="3.0999999999999999E-3"/>
    <n v="1.4200000000000001E-2"/>
    <n v="1.7299999999999999E-2"/>
    <n v="7.72"/>
  </r>
  <r>
    <x v="3224"/>
    <x v="433"/>
    <x v="12"/>
    <n v="9.4000000000000004E-3"/>
    <n v="8.09E-2"/>
    <n v="3.2000000000000002E-3"/>
    <n v="1.4800000000000001E-2"/>
    <n v="1.7999999999999999E-2"/>
    <n v="7.52"/>
  </r>
  <r>
    <x v="3225"/>
    <x v="433"/>
    <x v="12"/>
    <n v="9.7000000000000003E-3"/>
    <n v="7.3899999999999993E-2"/>
    <n v="3.2000000000000002E-3"/>
    <n v="1.44E-2"/>
    <n v="1.7600000000000001E-2"/>
    <n v="7.58"/>
  </r>
  <r>
    <x v="3226"/>
    <x v="434"/>
    <x v="0"/>
    <n v="1.7999999999999999E-2"/>
    <n v="3.2099999999999997E-2"/>
    <n v="2.3999999999999998E-3"/>
    <n v="3.5999999999999999E-3"/>
    <n v="6.0000000000000001E-3"/>
    <n v="5.72"/>
  </r>
  <r>
    <x v="3227"/>
    <x v="434"/>
    <x v="1"/>
    <n v="1.9300000000000001E-2"/>
    <n v="3.85E-2"/>
    <n v="2.5999999999999999E-3"/>
    <n v="4.3E-3"/>
    <n v="6.8999999999999999E-3"/>
    <n v="3.61"/>
  </r>
  <r>
    <x v="3228"/>
    <x v="434"/>
    <x v="2"/>
    <n v="1.24E-2"/>
    <n v="2.6800000000000001E-2"/>
    <n v="2.3E-3"/>
    <n v="3.5999999999999999E-3"/>
    <n v="5.8999999999999999E-3"/>
    <n v="5.46"/>
  </r>
  <r>
    <x v="3229"/>
    <x v="434"/>
    <x v="3"/>
    <n v="4.5999999999999999E-3"/>
    <n v="1.41E-2"/>
    <n v="1.5E-3"/>
    <n v="2.2000000000000001E-3"/>
    <n v="3.7000000000000002E-3"/>
    <n v="8.11"/>
  </r>
  <r>
    <x v="3230"/>
    <x v="434"/>
    <x v="4"/>
    <n v="6.7999999999999996E-3"/>
    <n v="1.4800000000000001E-2"/>
    <n v="1.6999999999999999E-3"/>
    <n v="2.5000000000000001E-3"/>
    <n v="4.1999999999999997E-3"/>
    <n v="8.1999999999999993"/>
  </r>
  <r>
    <x v="3231"/>
    <x v="434"/>
    <x v="5"/>
    <n v="1.04E-2"/>
    <n v="1.5800000000000002E-2"/>
    <n v="1.8E-3"/>
    <n v="2.0999999999999999E-3"/>
    <n v="3.8999999999999998E-3"/>
    <n v="13.27"/>
  </r>
  <r>
    <x v="3232"/>
    <x v="434"/>
    <x v="6"/>
    <n v="1.37E-2"/>
    <n v="1.89E-2"/>
    <n v="2.3999999999999998E-3"/>
    <n v="5.8999999999999999E-3"/>
    <n v="8.3000000000000001E-3"/>
    <n v="16.14"/>
  </r>
  <r>
    <x v="3233"/>
    <x v="434"/>
    <x v="7"/>
    <n v="8.8000000000000005E-3"/>
    <n v="1.4200000000000001E-2"/>
    <n v="1.6999999999999999E-3"/>
    <n v="4.4999999999999997E-3"/>
    <n v="6.1999999999999998E-3"/>
    <n v="14.36"/>
  </r>
  <r>
    <x v="3234"/>
    <x v="434"/>
    <x v="8"/>
    <n v="3.7000000000000002E-3"/>
    <n v="1.7299999999999999E-2"/>
    <n v="1.5E-3"/>
    <n v="6.4000000000000003E-3"/>
    <n v="7.9000000000000008E-3"/>
    <n v="10.58"/>
  </r>
  <r>
    <x v="3235"/>
    <x v="434"/>
    <x v="9"/>
    <n v="3.3E-3"/>
    <n v="1.12E-2"/>
    <n v="1.2999999999999999E-3"/>
    <n v="2.3999999999999998E-3"/>
    <n v="3.7000000000000002E-3"/>
    <n v="9.3800000000000008"/>
  </r>
  <r>
    <x v="3236"/>
    <x v="434"/>
    <x v="10"/>
    <n v="3.8E-3"/>
    <n v="1.26E-2"/>
    <n v="1.4E-3"/>
    <n v="2.3E-3"/>
    <n v="3.7000000000000002E-3"/>
    <n v="7.05"/>
  </r>
  <r>
    <x v="3237"/>
    <x v="434"/>
    <x v="11"/>
    <n v="8.3000000000000001E-3"/>
    <n v="1.1599999999999999E-2"/>
    <n v="1.6999999999999999E-3"/>
    <n v="2.3999999999999998E-3"/>
    <n v="4.1000000000000003E-3"/>
    <n v="5.8"/>
  </r>
  <r>
    <x v="3238"/>
    <x v="435"/>
    <x v="12"/>
    <n v="1.67E-2"/>
    <n v="2.5600000000000001E-2"/>
    <n v="2E-3"/>
    <n v="3.5999999999999999E-3"/>
    <n v="5.5999999999999999E-3"/>
    <n v="7.61"/>
  </r>
  <r>
    <x v="3239"/>
    <x v="435"/>
    <x v="12"/>
    <n v="1.6899999999999998E-2"/>
    <n v="4.0800000000000003E-2"/>
    <n v="2.3E-3"/>
    <n v="3.2000000000000002E-3"/>
    <n v="5.4999999999999997E-3"/>
    <n v="7.18"/>
  </r>
  <r>
    <x v="3240"/>
    <x v="435"/>
    <x v="12"/>
    <n v="1.7500000000000002E-2"/>
    <n v="2.6800000000000001E-2"/>
    <n v="2.3E-3"/>
    <n v="3.0999999999999999E-3"/>
    <n v="5.4000000000000003E-3"/>
    <n v="7.12"/>
  </r>
  <r>
    <x v="3241"/>
    <x v="436"/>
    <x v="0"/>
    <n v="2.12E-2"/>
    <n v="4.4699999999999997E-2"/>
    <n v="2.2000000000000001E-3"/>
    <n v="4.7000000000000002E-3"/>
    <n v="6.8999999999999999E-3"/>
    <n v="5.96"/>
  </r>
  <r>
    <x v="3242"/>
    <x v="436"/>
    <x v="1"/>
    <n v="2.0400000000000001E-2"/>
    <n v="4.4900000000000002E-2"/>
    <n v="1.9E-3"/>
    <n v="5.0000000000000001E-3"/>
    <n v="6.8999999999999999E-3"/>
    <n v="6.52"/>
  </r>
  <r>
    <x v="3243"/>
    <x v="436"/>
    <x v="2"/>
    <n v="1.21E-2"/>
    <n v="1.2999999999999999E-2"/>
    <n v="1E-3"/>
    <n v="3.0999999999999999E-3"/>
    <n v="4.1000000000000003E-3"/>
    <n v="10.85"/>
  </r>
  <r>
    <x v="3244"/>
    <x v="436"/>
    <x v="3"/>
    <n v="4.7000000000000002E-3"/>
    <n v="1.09E-2"/>
    <n v="5.9999999999999995E-4"/>
    <n v="2.8E-3"/>
    <n v="3.3999999999999998E-3"/>
    <n v="10.06"/>
  </r>
  <r>
    <x v="3245"/>
    <x v="436"/>
    <x v="4"/>
    <n v="5.8999999999999999E-3"/>
    <n v="1.17E-2"/>
    <n v="1E-3"/>
    <n v="2.0999999999999999E-3"/>
    <n v="3.0999999999999999E-3"/>
    <n v="10.28"/>
  </r>
  <r>
    <x v="3246"/>
    <x v="436"/>
    <x v="5"/>
    <n v="1.09E-2"/>
    <n v="1.26E-2"/>
    <n v="1E-3"/>
    <n v="2.2000000000000001E-3"/>
    <n v="3.2000000000000002E-3"/>
    <n v="11.78"/>
  </r>
  <r>
    <x v="3247"/>
    <x v="436"/>
    <x v="6"/>
    <n v="1.43E-2"/>
    <n v="1.49E-2"/>
    <n v="1.1000000000000001E-3"/>
    <n v="2.3E-3"/>
    <n v="3.3999999999999998E-3"/>
    <n v="11.54"/>
  </r>
  <r>
    <x v="3248"/>
    <x v="436"/>
    <x v="7"/>
    <n v="1.26E-2"/>
    <n v="1.4999999999999999E-2"/>
    <n v="1E-3"/>
    <n v="2.3999999999999998E-3"/>
    <n v="3.3999999999999998E-3"/>
    <n v="9.76"/>
  </r>
  <r>
    <x v="3249"/>
    <x v="436"/>
    <x v="8"/>
    <n v="6.4000000000000003E-3"/>
    <n v="1.3899999999999999E-2"/>
    <n v="8.9999999999999998E-4"/>
    <n v="2.5999999999999999E-3"/>
    <n v="3.5000000000000001E-3"/>
    <n v="10.76"/>
  </r>
  <r>
    <x v="3250"/>
    <x v="436"/>
    <x v="9"/>
    <n v="7.1999999999999998E-3"/>
    <n v="1.6199999999999999E-2"/>
    <n v="8.9999999999999998E-4"/>
    <n v="3.0000000000000001E-3"/>
    <n v="3.8999999999999998E-3"/>
    <n v="7.01"/>
  </r>
  <r>
    <x v="3251"/>
    <x v="437"/>
    <x v="10"/>
    <n v="9.2999999999999992E-3"/>
    <n v="1.7399999999999999E-2"/>
    <n v="1E-3"/>
    <n v="3.2000000000000002E-3"/>
    <n v="4.1999999999999997E-3"/>
    <n v="4.7300000000000004"/>
  </r>
  <r>
    <x v="3252"/>
    <x v="437"/>
    <x v="11"/>
    <n v="1.6899999999999998E-2"/>
    <n v="3.6200000000000003E-2"/>
    <n v="1.4E-3"/>
    <n v="4.3E-3"/>
    <n v="5.7000000000000002E-3"/>
    <n v="6.27"/>
  </r>
  <r>
    <x v="3253"/>
    <x v="437"/>
    <x v="12"/>
    <n v="2.2700000000000001E-2"/>
    <n v="5.4600000000000003E-2"/>
    <n v="1.8E-3"/>
    <n v="5.5999999999999999E-3"/>
    <n v="7.4000000000000003E-3"/>
    <n v="8.09"/>
  </r>
  <r>
    <x v="3254"/>
    <x v="437"/>
    <x v="12"/>
    <n v="2.2499999999999999E-2"/>
    <n v="5.7000000000000002E-2"/>
    <n v="1.8E-3"/>
    <n v="5.5999999999999999E-3"/>
    <n v="7.4000000000000003E-3"/>
    <n v="7.89"/>
  </r>
  <r>
    <x v="3255"/>
    <x v="437"/>
    <x v="12"/>
    <n v="2.3099999999999999E-2"/>
    <n v="6.4299999999999996E-2"/>
    <n v="2.0999999999999999E-3"/>
    <n v="5.3E-3"/>
    <n v="7.4000000000000003E-3"/>
    <n v="8.26"/>
  </r>
  <r>
    <x v="3256"/>
    <x v="438"/>
    <x v="0"/>
    <n v="9.1000000000000004E-3"/>
    <n v="2.76E-2"/>
    <n v="2.8999999999999998E-3"/>
    <n v="5.5999999999999999E-3"/>
    <n v="8.5000000000000006E-3"/>
    <n v="9.2200000000000006"/>
  </r>
  <r>
    <x v="3257"/>
    <x v="438"/>
    <x v="1"/>
    <n v="1.0200000000000001E-2"/>
    <n v="2.58E-2"/>
    <n v="2.5999999999999999E-3"/>
    <n v="4.1000000000000003E-3"/>
    <n v="6.7000000000000002E-3"/>
    <n v="10.28"/>
  </r>
  <r>
    <x v="3258"/>
    <x v="438"/>
    <x v="2"/>
    <n v="6.3E-3"/>
    <n v="2.3800000000000002E-2"/>
    <n v="1E-3"/>
    <n v="1.2999999999999999E-3"/>
    <n v="2.3E-3"/>
    <n v="10.14"/>
  </r>
  <r>
    <x v="3259"/>
    <x v="438"/>
    <x v="3"/>
    <n v="4.0000000000000001E-3"/>
    <n v="4.0399999999999998E-2"/>
    <n v="8.9999999999999998E-4"/>
    <n v="1.1999999999999999E-3"/>
    <n v="2.0999999999999999E-3"/>
    <n v="9.24"/>
  </r>
  <r>
    <x v="3260"/>
    <x v="438"/>
    <x v="4"/>
    <n v="4.1000000000000003E-3"/>
    <n v="0.05"/>
    <n v="1E-3"/>
    <n v="8.9999999999999998E-4"/>
    <n v="1.9E-3"/>
    <n v="7.21"/>
  </r>
  <r>
    <x v="3261"/>
    <x v="438"/>
    <x v="5"/>
    <n v="6.6E-3"/>
    <n v="3.8800000000000001E-2"/>
    <n v="1.1999999999999999E-3"/>
    <n v="1.1999999999999999E-3"/>
    <n v="2.3999999999999998E-3"/>
    <n v="10.039999999999999"/>
  </r>
  <r>
    <x v="3262"/>
    <x v="438"/>
    <x v="6"/>
    <n v="1.24E-2"/>
    <n v="4.8800000000000003E-2"/>
    <n v="1.9E-3"/>
    <n v="2.8999999999999998E-3"/>
    <n v="4.7999999999999996E-3"/>
    <n v="10.74"/>
  </r>
  <r>
    <x v="3263"/>
    <x v="439"/>
    <x v="7"/>
    <n v="1.5800000000000002E-2"/>
    <n v="5.1799999999999999E-2"/>
    <n v="2.2000000000000001E-3"/>
    <n v="4.0000000000000001E-3"/>
    <n v="6.1999999999999998E-3"/>
    <n v="10.199999999999999"/>
  </r>
  <r>
    <x v="3264"/>
    <x v="439"/>
    <x v="8"/>
    <n v="1.0999999999999999E-2"/>
    <n v="3.6600000000000001E-2"/>
    <n v="2E-3"/>
    <n v="3.8999999999999998E-3"/>
    <n v="5.8999999999999999E-3"/>
    <n v="9.24"/>
  </r>
  <r>
    <x v="3265"/>
    <x v="439"/>
    <x v="9"/>
    <n v="9.4999999999999998E-3"/>
    <n v="2.8299999999999999E-2"/>
    <n v="1.8E-3"/>
    <n v="3.0000000000000001E-3"/>
    <n v="4.7999999999999996E-3"/>
    <n v="10.93"/>
  </r>
  <r>
    <x v="3266"/>
    <x v="439"/>
    <x v="10"/>
    <n v="1.0200000000000001E-2"/>
    <n v="4.1399999999999999E-2"/>
    <n v="2E-3"/>
    <n v="3.5999999999999999E-3"/>
    <n v="5.5999999999999999E-3"/>
    <n v="8.5"/>
  </r>
  <r>
    <x v="3267"/>
    <x v="439"/>
    <x v="11"/>
    <n v="1.29E-2"/>
    <n v="4.5900000000000003E-2"/>
    <n v="2.3999999999999998E-3"/>
    <n v="3.8999999999999998E-3"/>
    <n v="6.3E-3"/>
    <n v="9.34"/>
  </r>
  <r>
    <x v="3268"/>
    <x v="439"/>
    <x v="12"/>
    <n v="1.41E-2"/>
    <n v="4.02E-2"/>
    <n v="2.5999999999999999E-3"/>
    <n v="4.3E-3"/>
    <n v="6.8999999999999999E-3"/>
    <n v="12.24"/>
  </r>
  <r>
    <x v="3269"/>
    <x v="439"/>
    <x v="12"/>
    <n v="1.47E-2"/>
    <n v="5.16E-2"/>
    <n v="2.3999999999999998E-3"/>
    <n v="4.8999999999999998E-3"/>
    <n v="7.3000000000000001E-3"/>
    <n v="8.39"/>
  </r>
  <r>
    <x v="3270"/>
    <x v="439"/>
    <x v="12"/>
    <n v="1.46E-2"/>
    <n v="4.5600000000000002E-2"/>
    <n v="2.3999999999999998E-3"/>
    <n v="4.5999999999999999E-3"/>
    <n v="7.0000000000000001E-3"/>
    <n v="9.02"/>
  </r>
  <r>
    <x v="3271"/>
    <x v="440"/>
    <x v="0"/>
    <n v="1.49E-2"/>
    <n v="6.0299999999999999E-2"/>
    <n v="2.5999999999999999E-3"/>
    <n v="3.8E-3"/>
    <n v="6.4000000000000003E-3"/>
    <n v="4.8600000000000003"/>
  </r>
  <r>
    <x v="3272"/>
    <x v="440"/>
    <x v="1"/>
    <n v="1.8599999999999998E-2"/>
    <n v="7.5800000000000006E-2"/>
    <n v="2.8999999999999998E-3"/>
    <n v="4.7999999999999996E-3"/>
    <n v="7.7000000000000002E-3"/>
    <n v="3.85"/>
  </r>
  <r>
    <x v="3273"/>
    <x v="440"/>
    <x v="2"/>
    <n v="1.29E-2"/>
    <n v="4.3400000000000001E-2"/>
    <n v="2.5000000000000001E-3"/>
    <n v="3.0999999999999999E-3"/>
    <n v="5.5999999999999999E-3"/>
    <n v="4.95"/>
  </r>
  <r>
    <x v="3274"/>
    <x v="440"/>
    <x v="3"/>
    <n v="1.06E-2"/>
    <n v="3.6900000000000002E-2"/>
    <n v="2.2000000000000001E-3"/>
    <n v="2.3E-3"/>
    <n v="4.4999999999999997E-3"/>
    <n v="7.65"/>
  </r>
  <r>
    <x v="3275"/>
    <x v="440"/>
    <x v="4"/>
    <n v="1.12E-2"/>
    <n v="4.6100000000000002E-2"/>
    <n v="2.3E-3"/>
    <n v="4.7000000000000002E-3"/>
    <n v="7.0000000000000001E-3"/>
    <n v="6.78"/>
  </r>
  <r>
    <x v="3276"/>
    <x v="440"/>
    <x v="5"/>
    <n v="8.0000000000000002E-3"/>
    <n v="2.2599999999999999E-2"/>
    <n v="2.3999999999999998E-3"/>
    <n v="5.1999999999999998E-3"/>
    <n v="7.6E-3"/>
    <n v="8.49"/>
  </r>
  <r>
    <x v="3277"/>
    <x v="440"/>
    <x v="6"/>
    <n v="1.0500000000000001E-2"/>
    <n v="5.4600000000000003E-2"/>
    <n v="2.8999999999999998E-3"/>
    <n v="7.3000000000000001E-3"/>
    <n v="1.0200000000000001E-2"/>
    <n v="14.21"/>
  </r>
  <r>
    <x v="3278"/>
    <x v="440"/>
    <x v="7"/>
    <n v="9.4000000000000004E-3"/>
    <n v="3.8399999999999997E-2"/>
    <n v="3.2000000000000002E-3"/>
    <n v="8.5000000000000006E-3"/>
    <n v="1.17E-2"/>
    <n v="14.39"/>
  </r>
  <r>
    <x v="3279"/>
    <x v="440"/>
    <x v="8"/>
    <n v="4.1000000000000003E-3"/>
    <n v="1.9E-2"/>
    <n v="1.1999999999999999E-3"/>
    <n v="4.0000000000000002E-4"/>
    <n v="1.6000000000000001E-3"/>
    <n v="10.65"/>
  </r>
  <r>
    <x v="3280"/>
    <x v="440"/>
    <x v="9"/>
    <n v="5.4000000000000003E-3"/>
    <n v="1.0699999999999999E-2"/>
    <n v="1.4E-3"/>
    <n v="8.0000000000000004E-4"/>
    <n v="2.2000000000000001E-3"/>
    <n v="6.13"/>
  </r>
  <r>
    <x v="3281"/>
    <x v="440"/>
    <x v="10"/>
    <n v="8.3999999999999995E-3"/>
    <n v="1.9800000000000002E-2"/>
    <n v="2E-3"/>
    <n v="3.2000000000000002E-3"/>
    <n v="5.1999999999999998E-3"/>
    <n v="4.2300000000000004"/>
  </r>
  <r>
    <x v="3282"/>
    <x v="441"/>
    <x v="11"/>
    <n v="1.12E-2"/>
    <n v="4.4699999999999997E-2"/>
    <n v="2.2000000000000001E-3"/>
    <n v="3.0000000000000001E-3"/>
    <n v="5.1999999999999998E-3"/>
    <n v="3.78"/>
  </r>
  <r>
    <x v="3283"/>
    <x v="441"/>
    <x v="12"/>
    <n v="1.6899999999999998E-2"/>
    <n v="7.0000000000000007E-2"/>
    <n v="2.8999999999999998E-3"/>
    <n v="6.0000000000000001E-3"/>
    <n v="8.8999999999999999E-3"/>
    <n v="5.5"/>
  </r>
  <r>
    <x v="3284"/>
    <x v="441"/>
    <x v="12"/>
    <n v="1.7600000000000001E-2"/>
    <n v="7.8399999999999997E-2"/>
    <n v="3.0999999999999999E-3"/>
    <n v="6.3E-3"/>
    <n v="9.4000000000000004E-3"/>
    <n v="5.56"/>
  </r>
  <r>
    <x v="3285"/>
    <x v="441"/>
    <x v="12"/>
    <n v="1.7100000000000001E-2"/>
    <n v="7.7700000000000005E-2"/>
    <n v="3.0000000000000001E-3"/>
    <n v="6.3E-3"/>
    <n v="9.2999999999999992E-3"/>
    <n v="5.72"/>
  </r>
  <r>
    <x v="3286"/>
    <x v="442"/>
    <x v="0"/>
    <n v="2.01E-2"/>
    <n v="6.8599999999999994E-2"/>
    <n v="3.0000000000000001E-3"/>
    <n v="2.8E-3"/>
    <n v="5.7999999999999996E-3"/>
    <n v="3.93"/>
  </r>
  <r>
    <x v="3287"/>
    <x v="442"/>
    <x v="1"/>
    <n v="2.0799999999999999E-2"/>
    <n v="8.1000000000000003E-2"/>
    <n v="3.3E-3"/>
    <n v="2.8999999999999998E-3"/>
    <n v="6.1999999999999998E-3"/>
    <n v="4.2699999999999996"/>
  </r>
  <r>
    <x v="3288"/>
    <x v="442"/>
    <x v="2"/>
    <n v="1.5100000000000001E-2"/>
    <n v="5.0799999999999998E-2"/>
    <n v="2.8999999999999998E-3"/>
    <n v="2.2000000000000001E-3"/>
    <n v="5.1000000000000004E-3"/>
    <n v="6.43"/>
  </r>
  <r>
    <x v="3289"/>
    <x v="442"/>
    <x v="3"/>
    <n v="5.4999999999999997E-3"/>
    <n v="2.0899999999999998E-2"/>
    <n v="1.2999999999999999E-3"/>
    <m/>
    <m/>
    <n v="8.85"/>
  </r>
  <r>
    <x v="3290"/>
    <x v="442"/>
    <x v="4"/>
    <n v="5.4999999999999997E-3"/>
    <n v="1.9E-2"/>
    <n v="1.1999999999999999E-3"/>
    <m/>
    <n v="1.1000000000000001E-3"/>
    <n v="8"/>
  </r>
  <r>
    <x v="3291"/>
    <x v="442"/>
    <x v="5"/>
    <n v="7.7000000000000002E-3"/>
    <n v="0.02"/>
    <n v="1.1999999999999999E-3"/>
    <m/>
    <n v="1E-3"/>
    <n v="8.23"/>
  </r>
  <r>
    <x v="3292"/>
    <x v="442"/>
    <x v="6"/>
    <n v="9.9000000000000008E-3"/>
    <n v="1.84E-2"/>
    <n v="1.6000000000000001E-3"/>
    <n v="0"/>
    <n v="1.6000000000000001E-3"/>
    <n v="8.99"/>
  </r>
  <r>
    <x v="3293"/>
    <x v="442"/>
    <x v="7"/>
    <n v="1.09E-2"/>
    <n v="3.2300000000000002E-2"/>
    <n v="2.0999999999999999E-3"/>
    <n v="1.1000000000000001E-3"/>
    <n v="3.2000000000000002E-3"/>
    <n v="6.05"/>
  </r>
  <r>
    <x v="3294"/>
    <x v="442"/>
    <x v="8"/>
    <n v="8.8999999999999999E-3"/>
    <n v="2.8000000000000001E-2"/>
    <n v="1.5E-3"/>
    <n v="2.9999999999999997E-4"/>
    <n v="1.8E-3"/>
    <n v="5.38"/>
  </r>
  <r>
    <x v="3295"/>
    <x v="442"/>
    <x v="9"/>
    <n v="7.1000000000000004E-3"/>
    <n v="2.29E-2"/>
    <n v="1.2999999999999999E-3"/>
    <n v="5.9999999999999995E-4"/>
    <n v="1.9E-3"/>
    <n v="5.2"/>
  </r>
  <r>
    <x v="3296"/>
    <x v="443"/>
    <x v="10"/>
    <n v="1.09E-2"/>
    <n v="2.4400000000000002E-2"/>
    <n v="2E-3"/>
    <n v="2.0999999999999999E-3"/>
    <n v="4.1000000000000003E-3"/>
    <n v="3.69"/>
  </r>
  <r>
    <x v="3297"/>
    <x v="443"/>
    <x v="11"/>
    <n v="1.7299999999999999E-2"/>
    <n v="6.6799999999999998E-2"/>
    <n v="2.5999999999999999E-3"/>
    <n v="2.8999999999999998E-3"/>
    <n v="5.4999999999999997E-3"/>
    <n v="4.51"/>
  </r>
  <r>
    <x v="3298"/>
    <x v="443"/>
    <x v="12"/>
    <n v="2.29E-2"/>
    <n v="9.0999999999999998E-2"/>
    <n v="2.5999999999999999E-3"/>
    <n v="3.7000000000000002E-3"/>
    <n v="6.3E-3"/>
    <n v="5.8"/>
  </r>
  <r>
    <x v="3299"/>
    <x v="443"/>
    <x v="12"/>
    <n v="2.4299999999999999E-2"/>
    <n v="8.1199999999999994E-2"/>
    <n v="2.8999999999999998E-3"/>
    <n v="3.5000000000000001E-3"/>
    <n v="6.4000000000000003E-3"/>
    <n v="4.59"/>
  </r>
  <r>
    <x v="3300"/>
    <x v="443"/>
    <x v="12"/>
    <n v="2.4299999999999999E-2"/>
    <n v="9.5000000000000001E-2"/>
    <n v="2.7000000000000001E-3"/>
    <n v="3.5999999999999999E-3"/>
    <n v="6.3E-3"/>
    <n v="5.92"/>
  </r>
  <r>
    <x v="3301"/>
    <x v="444"/>
    <x v="0"/>
    <n v="1.46E-2"/>
    <n v="4.5400000000000003E-2"/>
    <n v="2.5000000000000001E-3"/>
    <n v="3.0000000000000001E-3"/>
    <n v="5.4999999999999997E-3"/>
    <n v="7.1"/>
  </r>
  <r>
    <x v="3302"/>
    <x v="444"/>
    <x v="1"/>
    <n v="1.41E-2"/>
    <n v="4.2200000000000001E-2"/>
    <n v="2.5999999999999999E-3"/>
    <n v="4.0000000000000001E-3"/>
    <n v="6.6E-3"/>
    <n v="7.66"/>
  </r>
  <r>
    <x v="3303"/>
    <x v="444"/>
    <x v="2"/>
    <n v="1.0699999999999999E-2"/>
    <n v="2.2499999999999999E-2"/>
    <n v="2.7000000000000001E-3"/>
    <n v="2.5000000000000001E-3"/>
    <n v="5.1999999999999998E-3"/>
    <n v="10.14"/>
  </r>
  <r>
    <x v="3304"/>
    <x v="444"/>
    <x v="3"/>
    <n v="9.4999999999999998E-3"/>
    <n v="2.07E-2"/>
    <n v="2.2000000000000001E-3"/>
    <n v="1.4E-3"/>
    <n v="3.5999999999999999E-3"/>
    <n v="8.1199999999999992"/>
  </r>
  <r>
    <x v="3305"/>
    <x v="444"/>
    <x v="4"/>
    <n v="8.9999999999999993E-3"/>
    <n v="2.46E-2"/>
    <n v="1.9E-3"/>
    <n v="8.9999999999999998E-4"/>
    <n v="2.8E-3"/>
    <n v="7.65"/>
  </r>
  <r>
    <x v="3306"/>
    <x v="444"/>
    <x v="5"/>
    <n v="1.12E-2"/>
    <n v="3.0700000000000002E-2"/>
    <n v="2.3E-3"/>
    <n v="1.5E-3"/>
    <n v="3.8E-3"/>
    <n v="4.33"/>
  </r>
  <r>
    <x v="3307"/>
    <x v="444"/>
    <x v="6"/>
    <n v="1.6500000000000001E-2"/>
    <n v="5.57E-2"/>
    <n v="2.8E-3"/>
    <n v="2.8E-3"/>
    <n v="5.5999999999999999E-3"/>
    <n v="3.59"/>
  </r>
  <r>
    <x v="3308"/>
    <x v="445"/>
    <x v="7"/>
    <n v="1.8599999999999998E-2"/>
    <n v="6.9199999999999998E-2"/>
    <n v="3.0999999999999999E-3"/>
    <n v="4.1999999999999997E-3"/>
    <n v="7.3000000000000001E-3"/>
    <n v="2.9"/>
  </r>
  <r>
    <x v="3309"/>
    <x v="445"/>
    <x v="8"/>
    <n v="1.6400000000000001E-2"/>
    <n v="5.6599999999999998E-2"/>
    <n v="3.0000000000000001E-3"/>
    <n v="3.5999999999999999E-3"/>
    <n v="6.6E-3"/>
    <n v="3.16"/>
  </r>
  <r>
    <x v="3310"/>
    <x v="445"/>
    <x v="9"/>
    <n v="1.0699999999999999E-2"/>
    <n v="3.4500000000000003E-2"/>
    <n v="2.3999999999999998E-3"/>
    <n v="1.6999999999999999E-3"/>
    <n v="4.1000000000000003E-3"/>
    <n v="6.62"/>
  </r>
  <r>
    <x v="3311"/>
    <x v="445"/>
    <x v="10"/>
    <n v="1.0500000000000001E-2"/>
    <n v="3.5799999999999998E-2"/>
    <n v="2.3999999999999998E-3"/>
    <n v="2.2000000000000001E-3"/>
    <n v="4.5999999999999999E-3"/>
    <n v="7.48"/>
  </r>
  <r>
    <x v="3312"/>
    <x v="445"/>
    <x v="11"/>
    <n v="1.44E-2"/>
    <n v="4.3900000000000002E-2"/>
    <n v="2.8999999999999998E-3"/>
    <n v="3.0999999999999999E-3"/>
    <n v="6.0000000000000001E-3"/>
    <n v="6.01"/>
  </r>
  <r>
    <x v="3313"/>
    <x v="445"/>
    <x v="12"/>
    <n v="1.4E-2"/>
    <n v="4.9299999999999997E-2"/>
    <n v="3.0000000000000001E-3"/>
    <n v="3.3999999999999998E-3"/>
    <n v="6.4000000000000003E-3"/>
    <n v="8.9600000000000009"/>
  </r>
  <r>
    <x v="3314"/>
    <x v="445"/>
    <x v="12"/>
    <n v="1.52E-2"/>
    <n v="4.5999999999999999E-2"/>
    <n v="2.7000000000000001E-3"/>
    <n v="3.7000000000000002E-3"/>
    <n v="6.4000000000000003E-3"/>
    <n v="9.0399999999999991"/>
  </r>
  <r>
    <x v="3315"/>
    <x v="445"/>
    <x v="12"/>
    <n v="1.46E-2"/>
    <n v="5.3499999999999999E-2"/>
    <n v="2.3999999999999998E-3"/>
    <n v="3.8E-3"/>
    <n v="6.1999999999999998E-3"/>
    <n v="9.01"/>
  </r>
  <r>
    <x v="3316"/>
    <x v="446"/>
    <x v="0"/>
    <n v="1.72E-2"/>
    <n v="4.4499999999999998E-2"/>
    <n v="1.8E-3"/>
    <n v="5.0000000000000001E-3"/>
    <n v="6.7999999999999996E-3"/>
    <n v="3.13"/>
  </r>
  <r>
    <x v="3317"/>
    <x v="446"/>
    <x v="1"/>
    <n v="1.9199999999999998E-2"/>
    <n v="5.2400000000000002E-2"/>
    <n v="2E-3"/>
    <n v="6.4000000000000003E-3"/>
    <n v="8.3999999999999995E-3"/>
    <n v="2.38"/>
  </r>
  <r>
    <x v="3318"/>
    <x v="446"/>
    <x v="2"/>
    <n v="1.3899999999999999E-2"/>
    <n v="3.4000000000000002E-2"/>
    <n v="1.2999999999999999E-3"/>
    <n v="4.0000000000000001E-3"/>
    <n v="5.3E-3"/>
    <n v="3.05"/>
  </r>
  <r>
    <x v="3319"/>
    <x v="446"/>
    <x v="3"/>
    <n v="6.7999999999999996E-3"/>
    <n v="1.3299999999999999E-2"/>
    <m/>
    <m/>
    <n v="2.2000000000000001E-3"/>
    <n v="5.34"/>
  </r>
  <r>
    <x v="3320"/>
    <x v="446"/>
    <x v="4"/>
    <n v="7.0000000000000001E-3"/>
    <n v="7.7999999999999996E-3"/>
    <m/>
    <m/>
    <n v="1.9E-3"/>
    <n v="5.5"/>
  </r>
  <r>
    <x v="3321"/>
    <x v="446"/>
    <x v="5"/>
    <n v="8.3000000000000001E-3"/>
    <n v="1.0800000000000001E-2"/>
    <n v="4.0000000000000002E-4"/>
    <n v="1.5E-3"/>
    <n v="1.9E-3"/>
    <n v="5.68"/>
  </r>
  <r>
    <x v="3322"/>
    <x v="446"/>
    <x v="6"/>
    <n v="1.15E-2"/>
    <n v="2.41E-2"/>
    <n v="1E-3"/>
    <n v="2.8E-3"/>
    <n v="3.8E-3"/>
    <n v="7.9"/>
  </r>
  <r>
    <x v="3323"/>
    <x v="446"/>
    <x v="7"/>
    <n v="1.24E-2"/>
    <n v="1.4E-2"/>
    <n v="1.4E-3"/>
    <n v="4.3E-3"/>
    <n v="5.7000000000000002E-3"/>
    <n v="6.92"/>
  </r>
  <r>
    <x v="3324"/>
    <x v="446"/>
    <x v="8"/>
    <n v="8.3999999999999995E-3"/>
    <n v="3.0599999999999999E-2"/>
    <n v="6.9999999999999999E-4"/>
    <n v="1.6999999999999999E-3"/>
    <n v="2.3999999999999998E-3"/>
    <n v="6.68"/>
  </r>
  <r>
    <x v="3325"/>
    <x v="446"/>
    <x v="9"/>
    <n v="5.7999999999999996E-3"/>
    <n v="1.0200000000000001E-2"/>
    <n v="5.0000000000000001E-4"/>
    <n v="1.4E-3"/>
    <n v="1.9E-3"/>
    <n v="4.71"/>
  </r>
  <r>
    <x v="3326"/>
    <x v="446"/>
    <x v="10"/>
    <n v="6.8999999999999999E-3"/>
    <n v="1.38E-2"/>
    <n v="5.9999999999999995E-4"/>
    <n v="1.9E-3"/>
    <n v="2.5000000000000001E-3"/>
    <n v="3.94"/>
  </r>
  <r>
    <x v="3327"/>
    <x v="447"/>
    <x v="11"/>
    <n v="1.2800000000000001E-2"/>
    <n v="3.85E-2"/>
    <n v="1.1000000000000001E-3"/>
    <n v="3.3E-3"/>
    <n v="4.4000000000000003E-3"/>
    <n v="2.89"/>
  </r>
  <r>
    <x v="3328"/>
    <x v="447"/>
    <x v="12"/>
    <n v="1.83E-2"/>
    <n v="5.7000000000000002E-2"/>
    <n v="1.6000000000000001E-3"/>
    <n v="5.0000000000000001E-3"/>
    <n v="6.6E-3"/>
    <n v="3.73"/>
  </r>
  <r>
    <x v="3329"/>
    <x v="447"/>
    <x v="12"/>
    <n v="1.8100000000000002E-2"/>
    <n v="6.1199999999999997E-2"/>
    <n v="2E-3"/>
    <n v="5.0000000000000001E-3"/>
    <n v="7.0000000000000001E-3"/>
    <n v="3.87"/>
  </r>
  <r>
    <x v="3330"/>
    <x v="447"/>
    <x v="12"/>
    <n v="1.89E-2"/>
    <n v="5.11E-2"/>
    <n v="2.0999999999999999E-3"/>
    <n v="4.7999999999999996E-3"/>
    <n v="6.8999999999999999E-3"/>
    <n v="3.87"/>
  </r>
  <r>
    <x v="3331"/>
    <x v="448"/>
    <x v="0"/>
    <n v="1.6799999999999999E-2"/>
    <n v="6.8000000000000005E-2"/>
    <n v="1.8E-3"/>
    <n v="6.7000000000000002E-3"/>
    <n v="8.5000000000000006E-3"/>
    <n v="3.3"/>
  </r>
  <r>
    <x v="3332"/>
    <x v="448"/>
    <x v="1"/>
    <n v="1.66E-2"/>
    <n v="6.2700000000000006E-2"/>
    <n v="2E-3"/>
    <n v="8.0000000000000002E-3"/>
    <n v="0.01"/>
    <n v="3.65"/>
  </r>
  <r>
    <x v="3333"/>
    <x v="448"/>
    <x v="2"/>
    <n v="1.2E-2"/>
    <n v="4.6600000000000003E-2"/>
    <n v="1.6999999999999999E-3"/>
    <n v="6.7999999999999996E-3"/>
    <n v="8.5000000000000006E-3"/>
    <n v="4.7"/>
  </r>
  <r>
    <x v="3334"/>
    <x v="448"/>
    <x v="3"/>
    <n v="5.8999999999999999E-3"/>
    <n v="2.58E-2"/>
    <n v="8.0000000000000004E-4"/>
    <n v="3.0000000000000001E-3"/>
    <n v="3.8E-3"/>
    <n v="8.7100000000000009"/>
  </r>
  <r>
    <x v="3335"/>
    <x v="448"/>
    <x v="4"/>
    <n v="6.6E-3"/>
    <n v="2.6800000000000001E-2"/>
    <n v="8.9999999999999998E-4"/>
    <n v="3.3E-3"/>
    <n v="4.1999999999999997E-3"/>
    <n v="7.53"/>
  </r>
  <r>
    <x v="3336"/>
    <x v="448"/>
    <x v="5"/>
    <n v="8.8000000000000005E-3"/>
    <n v="2.4299999999999999E-2"/>
    <n v="1E-3"/>
    <n v="4.0000000000000001E-3"/>
    <n v="5.0000000000000001E-3"/>
    <n v="5.55"/>
  </r>
  <r>
    <x v="3337"/>
    <x v="448"/>
    <x v="6"/>
    <n v="1.3599999999999999E-2"/>
    <n v="5.6599999999999998E-2"/>
    <n v="1.6000000000000001E-3"/>
    <n v="6.4000000000000003E-3"/>
    <n v="8.0000000000000002E-3"/>
    <n v="4.51"/>
  </r>
  <r>
    <x v="3338"/>
    <x v="448"/>
    <x v="7"/>
    <n v="1.4800000000000001E-2"/>
    <n v="4.8300000000000003E-2"/>
    <n v="1.6999999999999999E-3"/>
    <n v="8.3999999999999995E-3"/>
    <n v="1.01E-2"/>
    <n v="2.79"/>
  </r>
  <r>
    <x v="3339"/>
    <x v="448"/>
    <x v="8"/>
    <n v="1.18E-2"/>
    <n v="4.1099999999999998E-2"/>
    <n v="1.5E-3"/>
    <n v="7.6E-3"/>
    <n v="9.1000000000000004E-3"/>
    <n v="3.57"/>
  </r>
  <r>
    <x v="3340"/>
    <x v="449"/>
    <x v="9"/>
    <n v="5.3E-3"/>
    <n v="2.5499999999999998E-2"/>
    <n v="8.0000000000000004E-4"/>
    <n v="4.5999999999999999E-3"/>
    <n v="5.4000000000000003E-3"/>
    <n v="7.35"/>
  </r>
  <r>
    <x v="3341"/>
    <x v="449"/>
    <x v="10"/>
    <n v="7.1999999999999998E-3"/>
    <n v="3.8899999999999997E-2"/>
    <n v="1E-3"/>
    <n v="5.5999999999999999E-3"/>
    <n v="6.6E-3"/>
    <n v="5.64"/>
  </r>
  <r>
    <x v="3342"/>
    <x v="449"/>
    <x v="11"/>
    <n v="1.06E-2"/>
    <n v="4.65E-2"/>
    <n v="1.1999999999999999E-3"/>
    <n v="6.1000000000000004E-3"/>
    <n v="7.3000000000000001E-3"/>
    <n v="3.16"/>
  </r>
  <r>
    <x v="3343"/>
    <x v="449"/>
    <x v="12"/>
    <n v="1.4800000000000001E-2"/>
    <n v="5.6800000000000003E-2"/>
    <n v="1.5E-3"/>
    <n v="6.7999999999999996E-3"/>
    <n v="8.3000000000000001E-3"/>
    <n v="3.81"/>
  </r>
  <r>
    <x v="3344"/>
    <x v="449"/>
    <x v="12"/>
    <n v="1.4500000000000001E-2"/>
    <n v="5.3900000000000003E-2"/>
    <n v="1.6000000000000001E-3"/>
    <n v="6.4999999999999997E-3"/>
    <n v="8.0999999999999996E-3"/>
    <n v="3.8"/>
  </r>
  <r>
    <x v="3345"/>
    <x v="449"/>
    <x v="12"/>
    <n v="1.52E-2"/>
    <n v="5.6399999999999999E-2"/>
    <n v="1.9E-3"/>
    <n v="6.1000000000000004E-3"/>
    <n v="8.0000000000000002E-3"/>
    <n v="3.8"/>
  </r>
  <r>
    <x v="3346"/>
    <x v="450"/>
    <x v="0"/>
    <n v="1.8200000000000001E-2"/>
    <n v="4.9299999999999997E-2"/>
    <n v="1.4E-3"/>
    <n v="6.1999999999999998E-3"/>
    <n v="7.6E-3"/>
    <n v="1.25"/>
  </r>
  <r>
    <x v="3347"/>
    <x v="450"/>
    <x v="1"/>
    <n v="1.66E-2"/>
    <n v="3.6900000000000002E-2"/>
    <n v="1.4E-3"/>
    <n v="5.7000000000000002E-3"/>
    <n v="7.1000000000000004E-3"/>
    <n v="1.01"/>
  </r>
  <r>
    <x v="3348"/>
    <x v="450"/>
    <x v="2"/>
    <n v="1.1599999999999999E-2"/>
    <n v="2.98E-2"/>
    <n v="1.1000000000000001E-3"/>
    <n v="4.3E-3"/>
    <n v="5.4000000000000003E-3"/>
    <n v="1.51"/>
  </r>
  <r>
    <x v="3349"/>
    <x v="450"/>
    <x v="3"/>
    <n v="5.4999999999999997E-3"/>
    <n v="8.6999999999999994E-3"/>
    <n v="5.9999999999999995E-4"/>
    <n v="1.6000000000000001E-3"/>
    <n v="2.2000000000000001E-3"/>
    <n v="2.73"/>
  </r>
  <r>
    <x v="3350"/>
    <x v="450"/>
    <x v="4"/>
    <n v="8.5000000000000006E-3"/>
    <n v="1.21E-2"/>
    <n v="8.0000000000000004E-4"/>
    <n v="2.8999999999999998E-3"/>
    <n v="3.7000000000000002E-3"/>
    <n v="1.74"/>
  </r>
  <r>
    <x v="3351"/>
    <x v="450"/>
    <x v="5"/>
    <n v="1.44E-2"/>
    <n v="3.3599999999999998E-2"/>
    <n v="1.1999999999999999E-3"/>
    <n v="5.3E-3"/>
    <n v="6.4999999999999997E-3"/>
    <n v="1.06"/>
  </r>
  <r>
    <x v="3352"/>
    <x v="450"/>
    <x v="6"/>
    <n v="1.9099999999999999E-2"/>
    <n v="3.1699999999999999E-2"/>
    <n v="1.2999999999999999E-3"/>
    <n v="6.0000000000000001E-3"/>
    <n v="7.3000000000000001E-3"/>
    <n v="0.98"/>
  </r>
  <r>
    <x v="3353"/>
    <x v="451"/>
    <x v="7"/>
    <n v="1.7000000000000001E-2"/>
    <n v="3.3500000000000002E-2"/>
    <n v="1.2999999999999999E-3"/>
    <n v="6.1999999999999998E-3"/>
    <n v="7.4999999999999997E-3"/>
    <n v="0.9"/>
  </r>
  <r>
    <x v="3354"/>
    <x v="451"/>
    <x v="8"/>
    <n v="1.18E-2"/>
    <n v="3.0099999999999998E-2"/>
    <n v="1E-3"/>
    <n v="4.7000000000000002E-3"/>
    <n v="5.7000000000000002E-3"/>
    <n v="1.25"/>
  </r>
  <r>
    <x v="3355"/>
    <x v="451"/>
    <x v="9"/>
    <n v="5.0000000000000001E-3"/>
    <n v="2.3900000000000001E-2"/>
    <n v="5.0000000000000001E-4"/>
    <n v="1.8E-3"/>
    <n v="2.3E-3"/>
    <n v="2.84"/>
  </r>
  <r>
    <x v="3356"/>
    <x v="451"/>
    <x v="10"/>
    <n v="8.0000000000000002E-3"/>
    <n v="2.35E-2"/>
    <n v="6.9999999999999999E-4"/>
    <n v="2.8999999999999998E-3"/>
    <n v="3.5999999999999999E-3"/>
    <n v="1.94"/>
  </r>
  <r>
    <x v="3357"/>
    <x v="451"/>
    <x v="11"/>
    <n v="1.41E-2"/>
    <n v="3.1E-2"/>
    <n v="1E-3"/>
    <n v="4.8999999999999998E-3"/>
    <n v="5.8999999999999999E-3"/>
    <n v="1.04"/>
  </r>
  <r>
    <x v="3358"/>
    <x v="451"/>
    <x v="12"/>
    <n v="1.89E-2"/>
    <n v="4.0500000000000001E-2"/>
    <n v="1.1999999999999999E-3"/>
    <n v="5.5999999999999999E-3"/>
    <n v="6.7999999999999996E-3"/>
    <n v="1.1599999999999999"/>
  </r>
  <r>
    <x v="3359"/>
    <x v="451"/>
    <x v="12"/>
    <n v="1.9699999999999999E-2"/>
    <n v="4.0099999999999997E-2"/>
    <n v="1.2999999999999999E-3"/>
    <n v="5.7000000000000002E-3"/>
    <n v="7.0000000000000001E-3"/>
    <n v="1.08"/>
  </r>
  <r>
    <x v="3360"/>
    <x v="451"/>
    <x v="12"/>
    <n v="1.8800000000000001E-2"/>
    <n v="3.8199999999999998E-2"/>
    <n v="1.4E-3"/>
    <n v="5.4999999999999997E-3"/>
    <n v="6.8999999999999999E-3"/>
    <n v="1.08"/>
  </r>
  <r>
    <x v="3361"/>
    <x v="452"/>
    <x v="0"/>
    <n v="7.9000000000000008E-3"/>
    <n v="2.07E-2"/>
    <n v="8.0000000000000004E-4"/>
    <n v="3.2000000000000002E-3"/>
    <n v="4.0000000000000001E-3"/>
    <n v="1.0900000000000001"/>
  </r>
  <r>
    <x v="3362"/>
    <x v="452"/>
    <x v="1"/>
    <n v="8.6E-3"/>
    <n v="3.27E-2"/>
    <n v="8.0000000000000004E-4"/>
    <n v="3.8E-3"/>
    <n v="4.5999999999999999E-3"/>
    <n v="1.01"/>
  </r>
  <r>
    <x v="3363"/>
    <x v="452"/>
    <x v="2"/>
    <n v="7.1000000000000004E-3"/>
    <n v="1.83E-2"/>
    <n v="8.0000000000000004E-4"/>
    <n v="3.0000000000000001E-3"/>
    <n v="3.8E-3"/>
    <n v="1.7"/>
  </r>
  <r>
    <x v="3364"/>
    <x v="452"/>
    <x v="3"/>
    <n v="3.8999999999999998E-3"/>
    <n v="9.7999999999999997E-3"/>
    <n v="5.0000000000000001E-4"/>
    <n v="1.5E-3"/>
    <n v="2E-3"/>
    <n v="5.88"/>
  </r>
  <r>
    <x v="3365"/>
    <x v="452"/>
    <x v="4"/>
    <n v="4.1999999999999997E-3"/>
    <n v="1.1900000000000001E-2"/>
    <n v="5.0000000000000001E-4"/>
    <n v="1.8E-3"/>
    <n v="2.3E-3"/>
    <n v="4.47"/>
  </r>
  <r>
    <x v="3366"/>
    <x v="452"/>
    <x v="5"/>
    <n v="5.1999999999999998E-3"/>
    <n v="1.35E-2"/>
    <n v="5.9999999999999995E-4"/>
    <n v="1.8E-3"/>
    <n v="2.3999999999999998E-3"/>
    <n v="2.21"/>
  </r>
  <r>
    <x v="3367"/>
    <x v="452"/>
    <x v="6"/>
    <n v="7.6E-3"/>
    <n v="3.1399999999999997E-2"/>
    <n v="6.9999999999999999E-4"/>
    <n v="2.5000000000000001E-3"/>
    <n v="3.2000000000000002E-3"/>
    <n v="1.28"/>
  </r>
  <r>
    <x v="3368"/>
    <x v="452"/>
    <x v="7"/>
    <n v="8.5000000000000006E-3"/>
    <n v="2.3699999999999999E-2"/>
    <n v="8.0000000000000004E-4"/>
    <n v="2.5999999999999999E-3"/>
    <n v="3.3999999999999998E-3"/>
    <n v="1.2"/>
  </r>
  <r>
    <x v="3369"/>
    <x v="452"/>
    <x v="8"/>
    <n v="6.7000000000000002E-3"/>
    <n v="2.6200000000000001E-2"/>
    <n v="5.9999999999999995E-4"/>
    <n v="2.3999999999999998E-3"/>
    <n v="3.0000000000000001E-3"/>
    <n v="1.5"/>
  </r>
  <r>
    <x v="3370"/>
    <x v="452"/>
    <x v="9"/>
    <n v="4.0000000000000001E-3"/>
    <n v="2.3300000000000001E-2"/>
    <n v="5.0000000000000001E-4"/>
    <n v="1.1000000000000001E-3"/>
    <n v="1.6000000000000001E-3"/>
    <n v="3.51"/>
  </r>
  <r>
    <x v="3371"/>
    <x v="453"/>
    <x v="10"/>
    <n v="4.1999999999999997E-3"/>
    <n v="1.46E-2"/>
    <n v="5.9999999999999995E-4"/>
    <n v="1.2999999999999999E-3"/>
    <n v="1.9E-3"/>
    <n v="2.81"/>
  </r>
  <r>
    <x v="3372"/>
    <x v="453"/>
    <x v="11"/>
    <n v="7.1000000000000004E-3"/>
    <n v="1.9199999999999998E-2"/>
    <n v="8.0000000000000004E-4"/>
    <n v="2E-3"/>
    <n v="2.8E-3"/>
    <n v="1.1399999999999999"/>
  </r>
  <r>
    <x v="3373"/>
    <x v="453"/>
    <x v="12"/>
    <n v="0.01"/>
    <n v="2.0199999999999999E-2"/>
    <n v="8.0000000000000004E-4"/>
    <n v="2.5999999999999999E-3"/>
    <n v="3.3999999999999998E-3"/>
    <n v="0.9"/>
  </r>
  <r>
    <x v="3374"/>
    <x v="453"/>
    <x v="12"/>
    <n v="8.2000000000000007E-3"/>
    <n v="2.8500000000000001E-2"/>
    <n v="8.0000000000000004E-4"/>
    <n v="2.3999999999999998E-3"/>
    <n v="3.2000000000000002E-3"/>
    <n v="0.83"/>
  </r>
  <r>
    <x v="3375"/>
    <x v="453"/>
    <x v="12"/>
    <n v="9.1999999999999998E-3"/>
    <n v="2.98E-2"/>
    <n v="8.0000000000000004E-4"/>
    <n v="2.3999999999999998E-3"/>
    <n v="3.2000000000000002E-3"/>
    <n v="0.81"/>
  </r>
  <r>
    <x v="3376"/>
    <x v="454"/>
    <x v="0"/>
    <n v="8.0000000000000002E-3"/>
    <n v="4.7800000000000002E-2"/>
    <n v="1.5E-3"/>
    <n v="6.3E-3"/>
    <n v="7.7999999999999996E-3"/>
    <n v="1.46"/>
  </r>
  <r>
    <x v="3377"/>
    <x v="454"/>
    <x v="1"/>
    <n v="8.5000000000000006E-3"/>
    <n v="3.6700000000000003E-2"/>
    <n v="1.4E-3"/>
    <n v="4.4000000000000003E-3"/>
    <n v="5.7999999999999996E-3"/>
    <n v="1.33"/>
  </r>
  <r>
    <x v="3378"/>
    <x v="454"/>
    <x v="2"/>
    <n v="7.4000000000000003E-3"/>
    <n v="3.2300000000000002E-2"/>
    <n v="1E-3"/>
    <n v="2.7000000000000001E-3"/>
    <n v="3.7000000000000002E-3"/>
    <n v="1.57"/>
  </r>
  <r>
    <x v="3379"/>
    <x v="454"/>
    <x v="3"/>
    <n v="3.5000000000000001E-3"/>
    <n v="2.0400000000000001E-2"/>
    <n v="6.9999999999999999E-4"/>
    <n v="1.1999999999999999E-3"/>
    <n v="1.9E-3"/>
    <n v="3.46"/>
  </r>
  <r>
    <x v="3380"/>
    <x v="454"/>
    <x v="4"/>
    <n v="6.7000000000000002E-3"/>
    <n v="2.4E-2"/>
    <n v="1E-3"/>
    <n v="2.5000000000000001E-3"/>
    <n v="3.5000000000000001E-3"/>
    <n v="2.0499999999999998"/>
  </r>
  <r>
    <x v="3381"/>
    <x v="454"/>
    <x v="5"/>
    <n v="8.2000000000000007E-3"/>
    <n v="5.4899999999999997E-2"/>
    <n v="1.2999999999999999E-3"/>
    <n v="4.1000000000000003E-3"/>
    <n v="5.4000000000000003E-3"/>
    <n v="1.48"/>
  </r>
  <r>
    <x v="3382"/>
    <x v="454"/>
    <x v="6"/>
    <n v="8.8000000000000005E-3"/>
    <n v="7.1900000000000006E-2"/>
    <n v="1.9E-3"/>
    <n v="8.0000000000000002E-3"/>
    <n v="9.9000000000000008E-3"/>
    <n v="1.98"/>
  </r>
  <r>
    <x v="3383"/>
    <x v="454"/>
    <x v="7"/>
    <n v="9.2999999999999992E-3"/>
    <n v="4.9200000000000001E-2"/>
    <n v="1.6000000000000001E-3"/>
    <n v="6.0000000000000001E-3"/>
    <n v="7.6E-3"/>
    <n v="1.43"/>
  </r>
  <r>
    <x v="3384"/>
    <x v="455"/>
    <x v="8"/>
    <n v="8.6999999999999994E-3"/>
    <n v="2.9100000000000001E-2"/>
    <n v="1.1999999999999999E-3"/>
    <n v="3.2000000000000002E-3"/>
    <n v="4.4000000000000003E-3"/>
    <n v="1.68"/>
  </r>
  <r>
    <x v="3385"/>
    <x v="455"/>
    <x v="9"/>
    <n v="4.0000000000000001E-3"/>
    <n v="1.77E-2"/>
    <n v="8.0000000000000004E-4"/>
    <n v="1E-3"/>
    <n v="1.8E-3"/>
    <n v="5.16"/>
  </r>
  <r>
    <x v="3386"/>
    <x v="455"/>
    <x v="10"/>
    <n v="4.1000000000000003E-3"/>
    <n v="2.6599999999999999E-2"/>
    <n v="6.9999999999999999E-4"/>
    <n v="1.2999999999999999E-3"/>
    <n v="2E-3"/>
    <n v="3.85"/>
  </r>
  <r>
    <x v="3387"/>
    <x v="455"/>
    <x v="11"/>
    <n v="7.1999999999999998E-3"/>
    <n v="3.15E-2"/>
    <n v="8.9999999999999998E-4"/>
    <n v="2.3E-3"/>
    <n v="3.2000000000000002E-3"/>
    <n v="1.7"/>
  </r>
  <r>
    <x v="3388"/>
    <x v="455"/>
    <x v="12"/>
    <n v="9.7999999999999997E-3"/>
    <n v="4.5600000000000002E-2"/>
    <n v="1.2999999999999999E-3"/>
    <n v="4.5999999999999999E-3"/>
    <n v="5.8999999999999999E-3"/>
    <n v="2.12"/>
  </r>
  <r>
    <x v="3389"/>
    <x v="455"/>
    <x v="12"/>
    <n v="1.03E-2"/>
    <n v="4.2900000000000001E-2"/>
    <n v="1.4E-3"/>
    <n v="4.4999999999999997E-3"/>
    <n v="5.8999999999999999E-3"/>
    <n v="1.89"/>
  </r>
  <r>
    <x v="3390"/>
    <x v="455"/>
    <x v="12"/>
    <n v="9.4999999999999998E-3"/>
    <n v="5.8299999999999998E-2"/>
    <n v="1.5E-3"/>
    <n v="4.7000000000000002E-3"/>
    <n v="6.1999999999999998E-3"/>
    <n v="1.82"/>
  </r>
  <r>
    <x v="3391"/>
    <x v="456"/>
    <x v="0"/>
    <n v="6.1999999999999998E-3"/>
    <n v="3.7900000000000003E-2"/>
    <n v="5.9999999999999995E-4"/>
    <n v="3.8E-3"/>
    <n v="4.4000000000000003E-3"/>
    <n v="1.25"/>
  </r>
  <r>
    <x v="3392"/>
    <x v="456"/>
    <x v="1"/>
    <n v="6.8999999999999999E-3"/>
    <n v="6.7400000000000002E-2"/>
    <n v="5.9999999999999995E-4"/>
    <n v="4.0000000000000001E-3"/>
    <n v="4.5999999999999999E-3"/>
    <n v="1.38"/>
  </r>
  <r>
    <x v="3393"/>
    <x v="456"/>
    <x v="2"/>
    <n v="6.1000000000000004E-3"/>
    <n v="3.0599999999999999E-2"/>
    <n v="5.0000000000000001E-4"/>
    <n v="2.7000000000000001E-3"/>
    <n v="3.2000000000000002E-3"/>
    <n v="1.34"/>
  </r>
  <r>
    <x v="3394"/>
    <x v="456"/>
    <x v="3"/>
    <n v="4.4999999999999997E-3"/>
    <n v="2.52E-2"/>
    <n v="4.0000000000000002E-4"/>
    <n v="1.5E-3"/>
    <n v="1.9E-3"/>
    <n v="2.79"/>
  </r>
  <r>
    <x v="3395"/>
    <x v="456"/>
    <x v="4"/>
    <n v="5.4000000000000003E-3"/>
    <n v="2.8299999999999999E-2"/>
    <m/>
    <m/>
    <n v="2.5000000000000001E-3"/>
    <n v="1.76"/>
  </r>
  <r>
    <x v="3396"/>
    <x v="456"/>
    <x v="5"/>
    <n v="6.7999999999999996E-3"/>
    <n v="4.6800000000000001E-2"/>
    <n v="5.0000000000000001E-4"/>
    <n v="3.3E-3"/>
    <n v="3.8E-3"/>
    <n v="1.1599999999999999"/>
  </r>
  <r>
    <x v="3397"/>
    <x v="457"/>
    <x v="6"/>
    <n v="7.7999999999999996E-3"/>
    <n v="5.3400000000000003E-2"/>
    <n v="8.0000000000000004E-4"/>
    <n v="5.0000000000000001E-3"/>
    <n v="5.7999999999999996E-3"/>
    <n v="1.28"/>
  </r>
  <r>
    <x v="3398"/>
    <x v="457"/>
    <x v="7"/>
    <n v="7.6E-3"/>
    <n v="0.04"/>
    <n v="6.9999999999999999E-4"/>
    <n v="3.8E-3"/>
    <n v="4.4999999999999997E-3"/>
    <n v="1.07"/>
  </r>
  <r>
    <x v="3399"/>
    <x v="457"/>
    <x v="8"/>
    <n v="6.7999999999999996E-3"/>
    <n v="0.1046"/>
    <n v="5.0000000000000001E-4"/>
    <n v="3.5999999999999999E-3"/>
    <n v="4.1000000000000003E-3"/>
    <n v="1.38"/>
  </r>
  <r>
    <x v="3400"/>
    <x v="457"/>
    <x v="9"/>
    <n v="3.0000000000000001E-3"/>
    <n v="3.4700000000000002E-2"/>
    <m/>
    <m/>
    <n v="1.6999999999999999E-3"/>
    <n v="4.3600000000000003"/>
  </r>
  <r>
    <x v="3401"/>
    <x v="457"/>
    <x v="10"/>
    <n v="3.5000000000000001E-3"/>
    <n v="2.8400000000000002E-2"/>
    <m/>
    <m/>
    <n v="1.9E-3"/>
    <n v="2.9"/>
  </r>
  <r>
    <x v="3402"/>
    <x v="457"/>
    <x v="11"/>
    <n v="5.8999999999999999E-3"/>
    <n v="4.9599999999999998E-2"/>
    <n v="4.0000000000000002E-4"/>
    <n v="2.3E-3"/>
    <n v="2.7000000000000001E-3"/>
    <n v="1.61"/>
  </r>
  <r>
    <x v="3403"/>
    <x v="457"/>
    <x v="12"/>
    <n v="6.7999999999999996E-3"/>
    <n v="6.2300000000000001E-2"/>
    <n v="5.9999999999999995E-4"/>
    <n v="3.8E-3"/>
    <n v="4.4000000000000003E-3"/>
    <n v="1.51"/>
  </r>
  <r>
    <x v="3404"/>
    <x v="457"/>
    <x v="12"/>
    <n v="6.8999999999999999E-3"/>
    <n v="3.6499999999999998E-2"/>
    <n v="6.9999999999999999E-4"/>
    <n v="3.3999999999999998E-3"/>
    <n v="4.1000000000000003E-3"/>
    <n v="1.44"/>
  </r>
  <r>
    <x v="3405"/>
    <x v="457"/>
    <x v="12"/>
    <n v="6.8999999999999999E-3"/>
    <n v="4.3299999999999998E-2"/>
    <n v="1E-3"/>
    <n v="3.0999999999999999E-3"/>
    <n v="4.1000000000000003E-3"/>
    <n v="1.36"/>
  </r>
  <r>
    <x v="3406"/>
    <x v="458"/>
    <x v="0"/>
    <n v="5.4000000000000003E-3"/>
    <n v="3.3099999999999997E-2"/>
    <n v="1.6000000000000001E-3"/>
    <n v="3.0999999999999999E-3"/>
    <n v="4.7000000000000002E-3"/>
    <n v="1.08"/>
  </r>
  <r>
    <x v="3407"/>
    <x v="458"/>
    <x v="1"/>
    <n v="5.7999999999999996E-3"/>
    <n v="2.0199999999999999E-2"/>
    <n v="1.2999999999999999E-3"/>
    <n v="2E-3"/>
    <n v="3.3E-3"/>
    <n v="0.92"/>
  </r>
  <r>
    <x v="3408"/>
    <x v="458"/>
    <x v="2"/>
    <n v="5.4000000000000003E-3"/>
    <n v="1.7500000000000002E-2"/>
    <n v="1.1000000000000001E-3"/>
    <n v="1.2999999999999999E-3"/>
    <n v="2.3999999999999998E-3"/>
    <n v="1.03"/>
  </r>
  <r>
    <x v="3409"/>
    <x v="458"/>
    <x v="3"/>
    <n v="2.8999999999999998E-3"/>
    <n v="2.3099999999999999E-2"/>
    <n v="1E-3"/>
    <n v="2E-3"/>
    <n v="3.0000000000000001E-3"/>
    <n v="6.39"/>
  </r>
  <r>
    <x v="3410"/>
    <x v="458"/>
    <x v="4"/>
    <n v="3.8E-3"/>
    <n v="3.9300000000000002E-2"/>
    <n v="8.9999999999999998E-4"/>
    <n v="6.9999999999999999E-4"/>
    <n v="1.6000000000000001E-3"/>
    <n v="2.82"/>
  </r>
  <r>
    <x v="3411"/>
    <x v="458"/>
    <x v="5"/>
    <n v="4.8999999999999998E-3"/>
    <n v="2.86E-2"/>
    <n v="1.1999999999999999E-3"/>
    <n v="1.1999999999999999E-3"/>
    <n v="2.3999999999999998E-3"/>
    <n v="1.17"/>
  </r>
  <r>
    <x v="3412"/>
    <x v="458"/>
    <x v="6"/>
    <n v="5.5999999999999999E-3"/>
    <n v="2.47E-2"/>
    <n v="1.6000000000000001E-3"/>
    <n v="3.3E-3"/>
    <n v="4.8999999999999998E-3"/>
    <n v="1.6"/>
  </r>
  <r>
    <x v="3413"/>
    <x v="458"/>
    <x v="7"/>
    <n v="5.4000000000000003E-3"/>
    <n v="3.1300000000000001E-2"/>
    <n v="1.2999999999999999E-3"/>
    <n v="1.8E-3"/>
    <n v="3.0999999999999999E-3"/>
    <n v="1.31"/>
  </r>
  <r>
    <x v="3414"/>
    <x v="458"/>
    <x v="8"/>
    <n v="5.1000000000000004E-3"/>
    <n v="1.6400000000000001E-2"/>
    <n v="1.1000000000000001E-3"/>
    <n v="8.9999999999999998E-4"/>
    <n v="2E-3"/>
    <n v="1.72"/>
  </r>
  <r>
    <x v="3415"/>
    <x v="458"/>
    <x v="9"/>
    <n v="3.7000000000000002E-3"/>
    <n v="3.7400000000000003E-2"/>
    <n v="1E-3"/>
    <n v="8.0000000000000004E-4"/>
    <n v="1.8E-3"/>
    <n v="4.1100000000000003"/>
  </r>
  <r>
    <x v="3416"/>
    <x v="459"/>
    <x v="10"/>
    <n v="4.1999999999999997E-3"/>
    <n v="3.0200000000000001E-2"/>
    <n v="1E-3"/>
    <n v="1.1000000000000001E-3"/>
    <n v="2.0999999999999999E-3"/>
    <n v="1.62"/>
  </r>
  <r>
    <x v="3417"/>
    <x v="459"/>
    <x v="11"/>
    <n v="6.0000000000000001E-3"/>
    <n v="3.4500000000000003E-2"/>
    <n v="1.1999999999999999E-3"/>
    <n v="2.0999999999999999E-3"/>
    <n v="3.3E-3"/>
    <n v="1.06"/>
  </r>
  <r>
    <x v="3418"/>
    <x v="459"/>
    <x v="12"/>
    <n v="5.1000000000000004E-3"/>
    <n v="5.2499999999999998E-2"/>
    <n v="1.9E-3"/>
    <n v="5.0000000000000001E-3"/>
    <n v="6.8999999999999999E-3"/>
    <n v="1.1200000000000001"/>
  </r>
  <r>
    <x v="3419"/>
    <x v="459"/>
    <x v="12"/>
    <n v="7.0000000000000001E-3"/>
    <n v="3.56E-2"/>
    <n v="2.2000000000000001E-3"/>
    <n v="4.7999999999999996E-3"/>
    <n v="7.0000000000000001E-3"/>
    <n v="1.1200000000000001"/>
  </r>
  <r>
    <x v="3420"/>
    <x v="459"/>
    <x v="12"/>
    <n v="6.1999999999999998E-3"/>
    <n v="5.9799999999999999E-2"/>
    <n v="2E-3"/>
    <n v="5.0000000000000001E-3"/>
    <n v="7.0000000000000001E-3"/>
    <n v="1.1000000000000001"/>
  </r>
  <r>
    <x v="3421"/>
    <x v="460"/>
    <x v="0"/>
    <n v="3.8E-3"/>
    <n v="5.0500000000000003E-2"/>
    <n v="1.1000000000000001E-3"/>
    <n v="8.0999999999999996E-3"/>
    <n v="9.1999999999999998E-3"/>
    <n v="2.94"/>
  </r>
  <r>
    <x v="3422"/>
    <x v="460"/>
    <x v="1"/>
    <n v="3.5000000000000001E-3"/>
    <n v="1.9300000000000001E-2"/>
    <n v="6.9999999999999999E-4"/>
    <n v="4.7999999999999996E-3"/>
    <n v="5.4999999999999997E-3"/>
    <n v="2.0699999999999998"/>
  </r>
  <r>
    <x v="3423"/>
    <x v="460"/>
    <x v="2"/>
    <n v="3.8999999999999998E-3"/>
    <n v="2.3300000000000001E-2"/>
    <n v="4.0000000000000002E-4"/>
    <n v="2.3E-3"/>
    <n v="2.7000000000000001E-3"/>
    <n v="1.86"/>
  </r>
  <r>
    <x v="3424"/>
    <x v="460"/>
    <x v="3"/>
    <n v="3.8999999999999998E-3"/>
    <n v="2.3300000000000001E-2"/>
    <m/>
    <m/>
    <n v="1.8E-3"/>
    <n v="2.11"/>
  </r>
  <r>
    <x v="3425"/>
    <x v="460"/>
    <x v="4"/>
    <n v="3.5999999999999999E-3"/>
    <n v="4.1500000000000002E-2"/>
    <n v="4.0000000000000002E-4"/>
    <n v="2.8E-3"/>
    <n v="3.2000000000000002E-3"/>
    <n v="1.66"/>
  </r>
  <r>
    <x v="3426"/>
    <x v="460"/>
    <x v="5"/>
    <n v="3.5999999999999999E-3"/>
    <n v="2.7300000000000001E-2"/>
    <n v="8.0000000000000004E-4"/>
    <n v="6.8999999999999999E-3"/>
    <n v="7.7000000000000002E-3"/>
    <n v="2.78"/>
  </r>
  <r>
    <x v="3427"/>
    <x v="460"/>
    <x v="6"/>
    <n v="5.0000000000000001E-3"/>
    <n v="5.8400000000000001E-2"/>
    <n v="1.2999999999999999E-3"/>
    <n v="1.0800000000000001E-2"/>
    <n v="1.21E-2"/>
    <n v="2.72"/>
  </r>
  <r>
    <x v="3428"/>
    <x v="461"/>
    <x v="7"/>
    <n v="3.5999999999999999E-3"/>
    <n v="2.9100000000000001E-2"/>
    <n v="1.1000000000000001E-3"/>
    <n v="4.3E-3"/>
    <n v="5.4000000000000003E-3"/>
    <n v="2.0299999999999998"/>
  </r>
  <r>
    <x v="3429"/>
    <x v="461"/>
    <x v="8"/>
    <n v="4.5999999999999999E-3"/>
    <n v="5.1200000000000002E-2"/>
    <n v="4.0000000000000002E-4"/>
    <n v="2E-3"/>
    <n v="2.3999999999999998E-3"/>
    <n v="1.76"/>
  </r>
  <r>
    <x v="3430"/>
    <x v="461"/>
    <x v="9"/>
    <n v="6.0000000000000001E-3"/>
    <n v="3.3300000000000003E-2"/>
    <m/>
    <m/>
    <n v="2.0999999999999999E-3"/>
    <n v="2.5"/>
  </r>
  <r>
    <x v="3431"/>
    <x v="461"/>
    <x v="10"/>
    <n v="6.1000000000000004E-3"/>
    <n v="2.6499999999999999E-2"/>
    <m/>
    <m/>
    <n v="2.0999999999999999E-3"/>
    <n v="1.94"/>
  </r>
  <r>
    <x v="3432"/>
    <x v="461"/>
    <x v="11"/>
    <n v="5.7999999999999996E-3"/>
    <n v="4.2599999999999999E-2"/>
    <n v="5.0000000000000001E-4"/>
    <n v="3.0999999999999999E-3"/>
    <n v="3.5999999999999999E-3"/>
    <n v="1.75"/>
  </r>
  <r>
    <x v="3433"/>
    <x v="461"/>
    <x v="12"/>
    <n v="4.5999999999999999E-3"/>
    <n v="2.3699999999999999E-2"/>
    <n v="8.0000000000000004E-4"/>
    <n v="5.8999999999999999E-3"/>
    <n v="6.7000000000000002E-3"/>
    <n v="2.58"/>
  </r>
  <r>
    <x v="3434"/>
    <x v="461"/>
    <x v="12"/>
    <n v="5.7999999999999996E-3"/>
    <n v="5.7099999999999998E-2"/>
    <n v="1.1000000000000001E-3"/>
    <n v="5.4999999999999997E-3"/>
    <n v="6.6E-3"/>
    <n v="2.61"/>
  </r>
  <r>
    <x v="3435"/>
    <x v="461"/>
    <x v="12"/>
    <n v="4.1000000000000003E-3"/>
    <n v="2.98E-2"/>
    <n v="1.1000000000000001E-3"/>
    <n v="5.3E-3"/>
    <n v="6.4000000000000003E-3"/>
    <n v="2.63"/>
  </r>
  <r>
    <x v="3436"/>
    <x v="462"/>
    <x v="0"/>
    <n v="5.8999999999999999E-3"/>
    <n v="4.65E-2"/>
    <n v="5.9999999999999995E-4"/>
    <n v="2.7000000000000001E-3"/>
    <n v="3.3E-3"/>
    <n v="2.67"/>
  </r>
  <r>
    <x v="3437"/>
    <x v="462"/>
    <x v="1"/>
    <n v="6.4999999999999997E-3"/>
    <n v="2.5999999999999999E-2"/>
    <n v="6.9999999999999999E-4"/>
    <n v="2.8E-3"/>
    <n v="3.5000000000000001E-3"/>
    <n v="2.57"/>
  </r>
  <r>
    <x v="3438"/>
    <x v="462"/>
    <x v="2"/>
    <n v="4.7000000000000002E-3"/>
    <n v="2.07E-2"/>
    <n v="5.0000000000000001E-4"/>
    <n v="2.5000000000000001E-3"/>
    <n v="3.0000000000000001E-3"/>
    <n v="4.2"/>
  </r>
  <r>
    <x v="3439"/>
    <x v="462"/>
    <x v="3"/>
    <n v="4.7000000000000002E-3"/>
    <n v="3.6299999999999999E-2"/>
    <n v="5.0000000000000001E-4"/>
    <n v="3.8999999999999998E-3"/>
    <n v="4.4000000000000003E-3"/>
    <n v="2.68"/>
  </r>
  <r>
    <x v="3440"/>
    <x v="462"/>
    <x v="4"/>
    <n v="5.0000000000000001E-3"/>
    <n v="3.32E-2"/>
    <n v="4.0000000000000002E-4"/>
    <n v="4.7999999999999996E-3"/>
    <n v="5.1999999999999998E-3"/>
    <n v="2.54"/>
  </r>
  <r>
    <x v="3441"/>
    <x v="462"/>
    <x v="5"/>
    <n v="5.7999999999999996E-3"/>
    <n v="1.9300000000000001E-2"/>
    <n v="4.0000000000000002E-4"/>
    <n v="3.3999999999999998E-3"/>
    <n v="3.8E-3"/>
    <n v="2.31"/>
  </r>
  <r>
    <x v="3442"/>
    <x v="462"/>
    <x v="6"/>
    <n v="7.1999999999999998E-3"/>
    <n v="2.5999999999999999E-2"/>
    <n v="5.9999999999999995E-4"/>
    <n v="3.7000000000000002E-3"/>
    <n v="4.3E-3"/>
    <n v="3.14"/>
  </r>
  <r>
    <x v="3443"/>
    <x v="462"/>
    <x v="7"/>
    <n v="7.0000000000000001E-3"/>
    <n v="2.0500000000000001E-2"/>
    <n v="5.9999999999999995E-4"/>
    <n v="3.7000000000000002E-3"/>
    <n v="4.3E-3"/>
    <n v="3.35"/>
  </r>
  <r>
    <x v="3444"/>
    <x v="462"/>
    <x v="8"/>
    <n v="4.1999999999999997E-3"/>
    <n v="1.66E-2"/>
    <n v="4.0000000000000002E-4"/>
    <n v="2.8999999999999998E-3"/>
    <n v="3.3E-3"/>
    <n v="3.81"/>
  </r>
  <r>
    <x v="3445"/>
    <x v="462"/>
    <x v="9"/>
    <n v="5.0000000000000001E-3"/>
    <n v="3.61E-2"/>
    <n v="4.0000000000000002E-4"/>
    <n v="3.5999999999999999E-3"/>
    <n v="4.0000000000000001E-3"/>
    <n v="3.48"/>
  </r>
  <r>
    <x v="3446"/>
    <x v="462"/>
    <x v="10"/>
    <n v="5.1000000000000004E-3"/>
    <n v="2.2100000000000002E-2"/>
    <n v="4.0000000000000002E-4"/>
    <n v="3.8E-3"/>
    <n v="4.1999999999999997E-3"/>
    <n v="2.84"/>
  </r>
  <r>
    <x v="3447"/>
    <x v="462"/>
    <x v="11"/>
    <n v="6.4999999999999997E-3"/>
    <n v="2.2800000000000001E-2"/>
    <n v="4.0000000000000002E-4"/>
    <n v="5.1000000000000004E-3"/>
    <n v="5.4999999999999997E-3"/>
    <n v="2.02"/>
  </r>
  <r>
    <x v="3448"/>
    <x v="463"/>
    <x v="12"/>
    <n v="8.3999999999999995E-3"/>
    <n v="2.5700000000000001E-2"/>
    <n v="5.0000000000000001E-4"/>
    <n v="6.1000000000000004E-3"/>
    <n v="6.6E-3"/>
    <n v="2.33"/>
  </r>
  <r>
    <x v="3449"/>
    <x v="463"/>
    <x v="12"/>
    <n v="7.4000000000000003E-3"/>
    <n v="4.0500000000000001E-2"/>
    <n v="5.9999999999999995E-4"/>
    <n v="6.0000000000000001E-3"/>
    <n v="6.6E-3"/>
    <n v="2.36"/>
  </r>
  <r>
    <x v="3450"/>
    <x v="463"/>
    <x v="12"/>
    <n v="8.9999999999999993E-3"/>
    <n v="2.87E-2"/>
    <n v="5.9999999999999995E-4"/>
    <n v="6.0000000000000001E-3"/>
    <n v="6.6E-3"/>
    <n v="2.34"/>
  </r>
  <r>
    <x v="3451"/>
    <x v="464"/>
    <x v="0"/>
    <n v="9.7999999999999997E-3"/>
    <n v="6.4799999999999996E-2"/>
    <n v="1.1999999999999999E-3"/>
    <n v="3.5000000000000001E-3"/>
    <n v="4.7000000000000002E-3"/>
    <n v="1.71"/>
  </r>
  <r>
    <x v="3452"/>
    <x v="464"/>
    <x v="1"/>
    <n v="1.01E-2"/>
    <n v="7.0800000000000002E-2"/>
    <n v="1.4E-3"/>
    <n v="3.8E-3"/>
    <n v="5.1999999999999998E-3"/>
    <n v="1.7"/>
  </r>
  <r>
    <x v="3453"/>
    <x v="464"/>
    <x v="2"/>
    <n v="6.1999999999999998E-3"/>
    <n v="3.3500000000000002E-2"/>
    <n v="1E-3"/>
    <n v="2.5000000000000001E-3"/>
    <n v="3.5000000000000001E-3"/>
    <n v="1.85"/>
  </r>
  <r>
    <x v="3454"/>
    <x v="464"/>
    <x v="3"/>
    <n v="3.0999999999999999E-3"/>
    <n v="3.9699999999999999E-2"/>
    <n v="8.0000000000000004E-4"/>
    <n v="2.5000000000000001E-3"/>
    <n v="3.3E-3"/>
    <n v="2.33"/>
  </r>
  <r>
    <x v="3455"/>
    <x v="464"/>
    <x v="4"/>
    <n v="5.3E-3"/>
    <n v="4.5499999999999999E-2"/>
    <n v="1.1000000000000001E-3"/>
    <n v="2.8999999999999998E-3"/>
    <n v="4.0000000000000001E-3"/>
    <n v="2.19"/>
  </r>
  <r>
    <x v="3456"/>
    <x v="464"/>
    <x v="5"/>
    <n v="5.1999999999999998E-3"/>
    <n v="1.9099999999999999E-2"/>
    <n v="1.1000000000000001E-3"/>
    <n v="2.5000000000000001E-3"/>
    <n v="3.5999999999999999E-3"/>
    <n v="3.84"/>
  </r>
  <r>
    <x v="3457"/>
    <x v="464"/>
    <x v="6"/>
    <n v="7.3000000000000001E-3"/>
    <n v="2.7199999999999998E-2"/>
    <n v="1.4E-3"/>
    <n v="3.5999999999999999E-3"/>
    <n v="5.0000000000000001E-3"/>
    <n v="4.01"/>
  </r>
  <r>
    <x v="3458"/>
    <x v="464"/>
    <x v="7"/>
    <n v="7.7999999999999996E-3"/>
    <n v="1.77E-2"/>
    <n v="1.4E-3"/>
    <n v="3.0000000000000001E-3"/>
    <n v="4.4000000000000003E-3"/>
    <n v="3.56"/>
  </r>
  <r>
    <x v="3459"/>
    <x v="464"/>
    <x v="8"/>
    <n v="4.4000000000000003E-3"/>
    <n v="1.84E-2"/>
    <n v="8.9999999999999998E-4"/>
    <n v="1.1000000000000001E-3"/>
    <n v="2E-3"/>
    <n v="3.98"/>
  </r>
  <r>
    <x v="3460"/>
    <x v="464"/>
    <x v="9"/>
    <n v="2.0999999999999999E-3"/>
    <n v="1.5599999999999999E-2"/>
    <n v="5.0000000000000001E-4"/>
    <n v="5.9999999999999995E-4"/>
    <n v="1.1000000000000001E-3"/>
    <n v="3.16"/>
  </r>
  <r>
    <x v="3461"/>
    <x v="465"/>
    <x v="10"/>
    <n v="4.7000000000000002E-3"/>
    <n v="1.6299999999999999E-2"/>
    <n v="6.9999999999999999E-4"/>
    <n v="4.7000000000000002E-3"/>
    <n v="5.4000000000000003E-3"/>
    <n v="2.31"/>
  </r>
  <r>
    <x v="3462"/>
    <x v="465"/>
    <x v="11"/>
    <n v="9.7000000000000003E-3"/>
    <n v="3.78E-2"/>
    <n v="1.1000000000000001E-3"/>
    <n v="4.1000000000000003E-3"/>
    <n v="5.1999999999999998E-3"/>
    <n v="2.16"/>
  </r>
  <r>
    <x v="3463"/>
    <x v="465"/>
    <x v="12"/>
    <n v="1.3599999999999999E-2"/>
    <n v="4.7800000000000002E-2"/>
    <n v="1.2999999999999999E-3"/>
    <n v="6.1000000000000004E-3"/>
    <n v="7.4000000000000003E-3"/>
    <n v="2.66"/>
  </r>
  <r>
    <x v="3464"/>
    <x v="465"/>
    <x v="12"/>
    <n v="1.34E-2"/>
    <n v="4.6199999999999998E-2"/>
    <n v="1.4E-3"/>
    <n v="7.0000000000000001E-3"/>
    <n v="8.3999999999999995E-3"/>
    <n v="2.54"/>
  </r>
  <r>
    <x v="3465"/>
    <x v="465"/>
    <x v="12"/>
    <n v="1.2800000000000001E-2"/>
    <n v="5.45E-2"/>
    <n v="1.6999999999999999E-3"/>
    <n v="7.3000000000000001E-3"/>
    <n v="8.9999999999999993E-3"/>
    <n v="2.46"/>
  </r>
  <r>
    <x v="3466"/>
    <x v="466"/>
    <x v="0"/>
    <n v="7.4000000000000003E-3"/>
    <n v="4.6300000000000001E-2"/>
    <n v="1.1999999999999999E-3"/>
    <n v="5.7000000000000002E-3"/>
    <n v="6.8999999999999999E-3"/>
    <n v="9.7899999999999991"/>
  </r>
  <r>
    <x v="3467"/>
    <x v="466"/>
    <x v="1"/>
    <n v="6.6E-3"/>
    <n v="6.3200000000000006E-2"/>
    <n v="1.1000000000000001E-3"/>
    <n v="5.1999999999999998E-3"/>
    <n v="6.3E-3"/>
    <n v="9.9600000000000009"/>
  </r>
  <r>
    <x v="3468"/>
    <x v="466"/>
    <x v="2"/>
    <n v="5.4000000000000003E-3"/>
    <n v="4.4499999999999998E-2"/>
    <n v="8.0000000000000004E-4"/>
    <n v="3.3999999999999998E-3"/>
    <n v="4.1999999999999997E-3"/>
    <n v="9.48"/>
  </r>
  <r>
    <x v="3469"/>
    <x v="466"/>
    <x v="3"/>
    <n v="4.3E-3"/>
    <n v="2.2499999999999999E-2"/>
    <n v="5.0000000000000001E-4"/>
    <n v="5.9999999999999995E-4"/>
    <n v="1.1000000000000001E-3"/>
    <n v="9.07"/>
  </r>
  <r>
    <x v="3470"/>
    <x v="466"/>
    <x v="4"/>
    <n v="4.5999999999999999E-3"/>
    <n v="2.64E-2"/>
    <n v="1.1000000000000001E-3"/>
    <n v="4.0000000000000002E-4"/>
    <n v="1.5E-3"/>
    <n v="8.56"/>
  </r>
  <r>
    <x v="3471"/>
    <x v="466"/>
    <x v="5"/>
    <n v="6.1999999999999998E-3"/>
    <n v="3.5099999999999999E-2"/>
    <n v="8.9999999999999998E-4"/>
    <n v="3.8999999999999998E-3"/>
    <n v="4.7999999999999996E-3"/>
    <n v="9.4600000000000009"/>
  </r>
  <r>
    <x v="3472"/>
    <x v="466"/>
    <x v="6"/>
    <n v="8.0000000000000002E-3"/>
    <n v="4.5199999999999997E-2"/>
    <n v="1.4E-3"/>
    <n v="5.4000000000000003E-3"/>
    <n v="6.7999999999999996E-3"/>
    <n v="8.48"/>
  </r>
  <r>
    <x v="3473"/>
    <x v="467"/>
    <x v="7"/>
    <n v="7.3000000000000001E-3"/>
    <n v="4.8500000000000001E-2"/>
    <n v="1.2999999999999999E-3"/>
    <n v="5.1000000000000004E-3"/>
    <n v="6.4000000000000003E-3"/>
    <n v="7.48"/>
  </r>
  <r>
    <x v="3474"/>
    <x v="467"/>
    <x v="8"/>
    <n v="6.1000000000000004E-3"/>
    <n v="3.7400000000000003E-2"/>
    <n v="1E-3"/>
    <n v="6.1000000000000004E-3"/>
    <n v="7.1000000000000004E-3"/>
    <n v="9.14"/>
  </r>
  <r>
    <x v="3475"/>
    <x v="467"/>
    <x v="9"/>
    <n v="4.3E-3"/>
    <n v="2.93E-2"/>
    <n v="1.1000000000000001E-3"/>
    <n v="1.2999999999999999E-3"/>
    <n v="2.3999999999999998E-3"/>
    <n v="8.4499999999999993"/>
  </r>
  <r>
    <x v="3476"/>
    <x v="467"/>
    <x v="10"/>
    <n v="7.1000000000000004E-3"/>
    <n v="4.6300000000000001E-2"/>
    <n v="1.5E-3"/>
    <n v="3.7000000000000002E-3"/>
    <n v="5.1999999999999998E-3"/>
    <n v="8.35"/>
  </r>
  <r>
    <x v="3477"/>
    <x v="467"/>
    <x v="11"/>
    <n v="8.3000000000000001E-3"/>
    <n v="4.1700000000000001E-2"/>
    <n v="1.6000000000000001E-3"/>
    <n v="4.3E-3"/>
    <n v="5.8999999999999999E-3"/>
    <n v="9.61"/>
  </r>
  <r>
    <x v="3478"/>
    <x v="467"/>
    <x v="12"/>
    <n v="8.9999999999999993E-3"/>
    <n v="6.5500000000000003E-2"/>
    <n v="1.9E-3"/>
    <n v="6.1000000000000004E-3"/>
    <n v="8.0000000000000002E-3"/>
    <n v="8.9"/>
  </r>
  <r>
    <x v="3479"/>
    <x v="467"/>
    <x v="12"/>
    <n v="9.9000000000000008E-3"/>
    <n v="4.7399999999999998E-2"/>
    <n v="1.1999999999999999E-3"/>
    <n v="7.1000000000000004E-3"/>
    <n v="8.3000000000000001E-3"/>
    <n v="10.92"/>
  </r>
  <r>
    <x v="3480"/>
    <x v="467"/>
    <x v="12"/>
    <n v="9.7000000000000003E-3"/>
    <n v="5.2600000000000001E-2"/>
    <n v="1.2999999999999999E-3"/>
    <n v="7.0000000000000001E-3"/>
    <n v="8.3000000000000001E-3"/>
    <n v="7.53"/>
  </r>
  <r>
    <x v="3481"/>
    <x v="468"/>
    <x v="0"/>
    <n v="0.01"/>
    <n v="3.7699999999999997E-2"/>
    <n v="1.9E-3"/>
    <n v="3.2000000000000002E-3"/>
    <n v="5.1000000000000004E-3"/>
    <n v="4.0999999999999996"/>
  </r>
  <r>
    <x v="3482"/>
    <x v="468"/>
    <x v="1"/>
    <n v="1.23E-2"/>
    <n v="4.7699999999999999E-2"/>
    <n v="2.2000000000000001E-3"/>
    <n v="4.1999999999999997E-3"/>
    <n v="6.4000000000000003E-3"/>
    <n v="2.96"/>
  </r>
  <r>
    <x v="3483"/>
    <x v="468"/>
    <x v="2"/>
    <n v="8.8999999999999999E-3"/>
    <n v="3.5000000000000003E-2"/>
    <n v="1.6999999999999999E-3"/>
    <n v="2.3E-3"/>
    <n v="4.0000000000000001E-3"/>
    <n v="3.14"/>
  </r>
  <r>
    <x v="3484"/>
    <x v="468"/>
    <x v="3"/>
    <n v="2.8999999999999998E-3"/>
    <n v="8.3999999999999995E-3"/>
    <n v="6.9999999999999999E-4"/>
    <m/>
    <m/>
    <n v="7.22"/>
  </r>
  <r>
    <x v="3485"/>
    <x v="468"/>
    <x v="4"/>
    <n v="5.1999999999999998E-3"/>
    <n v="1.7399999999999999E-2"/>
    <n v="1.1999999999999999E-3"/>
    <n v="1E-3"/>
    <n v="2.2000000000000001E-3"/>
    <n v="5.34"/>
  </r>
  <r>
    <x v="3486"/>
    <x v="468"/>
    <x v="5"/>
    <n v="6.1999999999999998E-3"/>
    <n v="9.7999999999999997E-3"/>
    <n v="1.8E-3"/>
    <n v="3.3999999999999998E-3"/>
    <n v="5.1999999999999998E-3"/>
    <n v="8.11"/>
  </r>
  <r>
    <x v="3487"/>
    <x v="468"/>
    <x v="6"/>
    <n v="5.4999999999999997E-3"/>
    <n v="1.5599999999999999E-2"/>
    <n v="2.2000000000000001E-3"/>
    <n v="4.7000000000000002E-3"/>
    <n v="6.8999999999999999E-3"/>
    <n v="14.5"/>
  </r>
  <r>
    <x v="3488"/>
    <x v="468"/>
    <x v="7"/>
    <n v="5.1000000000000004E-3"/>
    <n v="7.3000000000000001E-3"/>
    <n v="1.6999999999999999E-3"/>
    <n v="1.9E-3"/>
    <n v="3.5999999999999999E-3"/>
    <n v="12.75"/>
  </r>
  <r>
    <x v="3489"/>
    <x v="468"/>
    <x v="8"/>
    <n v="1.8E-3"/>
    <n v="3.8999999999999998E-3"/>
    <n v="5.0000000000000001E-4"/>
    <m/>
    <m/>
    <n v="7.33"/>
  </r>
  <r>
    <x v="3490"/>
    <x v="468"/>
    <x v="9"/>
    <n v="2.7000000000000001E-3"/>
    <n v="2.0999999999999999E-3"/>
    <n v="5.0000000000000001E-4"/>
    <m/>
    <m/>
    <n v="5.44"/>
  </r>
  <r>
    <x v="3491"/>
    <x v="468"/>
    <x v="10"/>
    <n v="4.0000000000000001E-3"/>
    <n v="1.34E-2"/>
    <n v="6.9999999999999999E-4"/>
    <n v="4.0000000000000002E-4"/>
    <n v="1.1000000000000001E-3"/>
    <n v="4.4000000000000004"/>
  </r>
  <r>
    <x v="3492"/>
    <x v="469"/>
    <x v="11"/>
    <n v="8.6E-3"/>
    <n v="4.3400000000000001E-2"/>
    <n v="1.2999999999999999E-3"/>
    <n v="1.9E-3"/>
    <n v="3.2000000000000002E-3"/>
    <n v="4.25"/>
  </r>
  <r>
    <x v="3493"/>
    <x v="469"/>
    <x v="12"/>
    <n v="1.34E-2"/>
    <n v="4.82E-2"/>
    <n v="1.8E-3"/>
    <n v="4.0000000000000001E-3"/>
    <n v="5.7999999999999996E-3"/>
    <n v="5.72"/>
  </r>
  <r>
    <x v="3494"/>
    <x v="469"/>
    <x v="12"/>
    <n v="1.35E-2"/>
    <n v="4.4299999999999999E-2"/>
    <n v="1.9E-3"/>
    <n v="4.1999999999999997E-3"/>
    <n v="6.1000000000000004E-3"/>
    <n v="5.48"/>
  </r>
  <r>
    <x v="3495"/>
    <x v="469"/>
    <x v="12"/>
    <n v="1.2800000000000001E-2"/>
    <n v="5.04E-2"/>
    <n v="2E-3"/>
    <n v="4.4000000000000003E-3"/>
    <n v="6.4000000000000003E-3"/>
    <n v="5.33"/>
  </r>
  <r>
    <x v="3496"/>
    <x v="470"/>
    <x v="0"/>
    <n v="1.0200000000000001E-2"/>
    <n v="6.9800000000000001E-2"/>
    <n v="2.7000000000000001E-3"/>
    <n v="4.4000000000000003E-3"/>
    <n v="7.1000000000000004E-3"/>
    <n v="7.12"/>
  </r>
  <r>
    <x v="3497"/>
    <x v="470"/>
    <x v="1"/>
    <n v="1.1299999999999999E-2"/>
    <n v="6.0199999999999997E-2"/>
    <n v="2.8E-3"/>
    <n v="4.5999999999999999E-3"/>
    <n v="7.4000000000000003E-3"/>
    <n v="7.16"/>
  </r>
  <r>
    <x v="3498"/>
    <x v="470"/>
    <x v="2"/>
    <n v="6.7999999999999996E-3"/>
    <n v="4.0500000000000001E-2"/>
    <n v="2.3999999999999998E-3"/>
    <n v="3.0000000000000001E-3"/>
    <n v="5.4000000000000003E-3"/>
    <n v="8.77"/>
  </r>
  <r>
    <x v="3499"/>
    <x v="470"/>
    <x v="3"/>
    <n v="4.1999999999999997E-3"/>
    <n v="2.1000000000000001E-2"/>
    <n v="1.6999999999999999E-3"/>
    <n v="1.6999999999999999E-3"/>
    <n v="3.3999999999999998E-3"/>
    <n v="7.56"/>
  </r>
  <r>
    <x v="3500"/>
    <x v="470"/>
    <x v="4"/>
    <n v="4.1999999999999997E-3"/>
    <n v="2.0500000000000001E-2"/>
    <n v="1.6999999999999999E-3"/>
    <n v="1.6999999999999999E-3"/>
    <n v="3.3999999999999998E-3"/>
    <n v="7.29"/>
  </r>
  <r>
    <x v="3501"/>
    <x v="470"/>
    <x v="5"/>
    <n v="5.1999999999999998E-3"/>
    <n v="1.9800000000000002E-2"/>
    <n v="1.9E-3"/>
    <n v="2.5000000000000001E-3"/>
    <n v="4.4000000000000003E-3"/>
    <n v="9.9"/>
  </r>
  <r>
    <x v="3502"/>
    <x v="470"/>
    <x v="6"/>
    <n v="5.8999999999999999E-3"/>
    <n v="2.2100000000000002E-2"/>
    <n v="2.3999999999999998E-3"/>
    <n v="2.5000000000000001E-3"/>
    <n v="4.8999999999999998E-3"/>
    <n v="10.17"/>
  </r>
  <r>
    <x v="3503"/>
    <x v="470"/>
    <x v="7"/>
    <n v="6.0000000000000001E-3"/>
    <n v="2.6200000000000001E-2"/>
    <n v="2.5999999999999999E-3"/>
    <n v="3.3E-3"/>
    <n v="5.8999999999999999E-3"/>
    <n v="7.1"/>
  </r>
  <r>
    <x v="3504"/>
    <x v="470"/>
    <x v="8"/>
    <n v="3.0999999999999999E-3"/>
    <n v="3.0200000000000001E-2"/>
    <n v="1.6999999999999999E-3"/>
    <n v="1.9E-3"/>
    <n v="3.5999999999999999E-3"/>
    <n v="8"/>
  </r>
  <r>
    <x v="3505"/>
    <x v="470"/>
    <x v="9"/>
    <n v="3.2000000000000002E-3"/>
    <n v="2.1700000000000001E-2"/>
    <n v="1.8E-3"/>
    <n v="1.5E-3"/>
    <n v="3.3E-3"/>
    <n v="5.91"/>
  </r>
  <r>
    <x v="3506"/>
    <x v="471"/>
    <x v="10"/>
    <n v="5.7999999999999996E-3"/>
    <n v="2.53E-2"/>
    <n v="2E-3"/>
    <n v="2E-3"/>
    <n v="4.0000000000000001E-3"/>
    <n v="4.1900000000000004"/>
  </r>
  <r>
    <x v="3507"/>
    <x v="471"/>
    <x v="11"/>
    <n v="8.8000000000000005E-3"/>
    <n v="4.0599999999999997E-2"/>
    <n v="2E-3"/>
    <n v="2.8999999999999998E-3"/>
    <n v="4.8999999999999998E-3"/>
    <n v="5.0199999999999996"/>
  </r>
  <r>
    <x v="3508"/>
    <x v="471"/>
    <x v="12"/>
    <n v="1.21E-2"/>
    <n v="5.7799999999999997E-2"/>
    <n v="2.3999999999999998E-3"/>
    <n v="4.5999999999999999E-3"/>
    <n v="7.0000000000000001E-3"/>
    <n v="8.89"/>
  </r>
  <r>
    <x v="3509"/>
    <x v="471"/>
    <x v="12"/>
    <n v="1.24E-2"/>
    <n v="5.5199999999999999E-2"/>
    <n v="2.7000000000000001E-3"/>
    <n v="3.3999999999999998E-3"/>
    <n v="6.1000000000000004E-3"/>
    <n v="9.19"/>
  </r>
  <r>
    <x v="3510"/>
    <x v="471"/>
    <x v="12"/>
    <n v="1.2699999999999999E-2"/>
    <n v="6.4600000000000005E-2"/>
    <n v="2.5000000000000001E-3"/>
    <n v="3.3E-3"/>
    <n v="5.7999999999999996E-3"/>
    <n v="9.0299999999999994"/>
  </r>
  <r>
    <x v="3511"/>
    <x v="472"/>
    <x v="0"/>
    <n v="1.26E-2"/>
    <n v="5.3600000000000002E-2"/>
    <n v="2.0999999999999999E-3"/>
    <n v="5.5999999999999999E-3"/>
    <n v="7.7000000000000002E-3"/>
    <n v="13.21"/>
  </r>
  <r>
    <x v="3512"/>
    <x v="472"/>
    <x v="1"/>
    <n v="7.4000000000000003E-3"/>
    <n v="2.9000000000000001E-2"/>
    <n v="2.0000000000000001E-4"/>
    <n v="2.5000000000000001E-3"/>
    <n v="2.7000000000000001E-3"/>
    <n v="17.53"/>
  </r>
  <r>
    <x v="3513"/>
    <x v="472"/>
    <x v="2"/>
    <n v="6.0000000000000001E-3"/>
    <n v="2.0899999999999998E-2"/>
    <m/>
    <m/>
    <n v="3.3999999999999998E-3"/>
    <n v="16.739999999999998"/>
  </r>
  <r>
    <x v="3514"/>
    <x v="472"/>
    <x v="3"/>
    <n v="3.0000000000000001E-3"/>
    <n v="1.9300000000000001E-2"/>
    <m/>
    <m/>
    <n v="1E-3"/>
    <n v="11.58"/>
  </r>
  <r>
    <x v="3515"/>
    <x v="472"/>
    <x v="4"/>
    <n v="9.7000000000000003E-3"/>
    <n v="2.18E-2"/>
    <m/>
    <m/>
    <m/>
    <n v="9.4600000000000009"/>
  </r>
  <r>
    <x v="3516"/>
    <x v="472"/>
    <x v="5"/>
    <n v="4.0000000000000001E-3"/>
    <n v="1.4800000000000001E-2"/>
    <m/>
    <m/>
    <m/>
    <n v="10.16"/>
  </r>
  <r>
    <x v="3517"/>
    <x v="472"/>
    <x v="6"/>
    <n v="1.34E-2"/>
    <n v="3.2399999999999998E-2"/>
    <n v="8.0000000000000004E-4"/>
    <n v="3.2000000000000002E-3"/>
    <n v="4.0000000000000001E-3"/>
    <n v="7.22"/>
  </r>
  <r>
    <x v="3518"/>
    <x v="473"/>
    <x v="7"/>
    <n v="1.6400000000000001E-2"/>
    <n v="3.8899999999999997E-2"/>
    <n v="1.1999999999999999E-3"/>
    <n v="4.1000000000000003E-3"/>
    <n v="5.3E-3"/>
    <n v="4.53"/>
  </r>
  <r>
    <x v="3519"/>
    <x v="473"/>
    <x v="8"/>
    <n v="1.3599999999999999E-2"/>
    <n v="2.3099999999999999E-2"/>
    <n v="1E-3"/>
    <n v="3.5999999999999999E-3"/>
    <n v="4.5999999999999999E-3"/>
    <n v="5.14"/>
  </r>
  <r>
    <x v="3520"/>
    <x v="473"/>
    <x v="9"/>
    <n v="1.2500000000000001E-2"/>
    <n v="2.2800000000000001E-2"/>
    <n v="6.9999999999999999E-4"/>
    <n v="3.0999999999999999E-3"/>
    <n v="3.8E-3"/>
    <n v="6.09"/>
  </r>
  <r>
    <x v="3521"/>
    <x v="473"/>
    <x v="10"/>
    <n v="1.7100000000000001E-2"/>
    <n v="4.1599999999999998E-2"/>
    <n v="1.1000000000000001E-3"/>
    <n v="3.7000000000000002E-3"/>
    <n v="4.7999999999999996E-3"/>
    <n v="8.6199999999999992"/>
  </r>
  <r>
    <x v="3522"/>
    <x v="473"/>
    <x v="11"/>
    <n v="1.7500000000000002E-2"/>
    <n v="4.5199999999999997E-2"/>
    <n v="1.6000000000000001E-3"/>
    <n v="4.1000000000000003E-3"/>
    <n v="5.7000000000000002E-3"/>
    <n v="14.12"/>
  </r>
  <r>
    <x v="3523"/>
    <x v="473"/>
    <x v="12"/>
    <n v="1.24E-2"/>
    <n v="3.2199999999999999E-2"/>
    <n v="1.6000000000000001E-3"/>
    <n v="4.3E-3"/>
    <n v="5.8999999999999999E-3"/>
    <n v="20.420000000000002"/>
  </r>
  <r>
    <x v="3524"/>
    <x v="473"/>
    <x v="12"/>
    <n v="1.43E-2"/>
    <n v="3.27E-2"/>
    <n v="2E-3"/>
    <n v="3.8E-3"/>
    <n v="5.7999999999999996E-3"/>
    <n v="20.350000000000001"/>
  </r>
  <r>
    <x v="3525"/>
    <x v="473"/>
    <x v="12"/>
    <n v="1.3299999999999999E-2"/>
    <n v="3.2099999999999997E-2"/>
    <n v="2.0999999999999999E-3"/>
    <n v="3.5999999999999999E-3"/>
    <n v="5.7000000000000002E-3"/>
    <n v="20.59"/>
  </r>
  <r>
    <x v="3526"/>
    <x v="474"/>
    <x v="0"/>
    <n v="1.3599999999999999E-2"/>
    <n v="4.6199999999999998E-2"/>
    <n v="1.2999999999999999E-3"/>
    <n v="4.1000000000000003E-3"/>
    <n v="5.4000000000000003E-3"/>
    <n v="6.23"/>
  </r>
  <r>
    <x v="3527"/>
    <x v="474"/>
    <x v="1"/>
    <n v="1.35E-2"/>
    <n v="5.2699999999999997E-2"/>
    <n v="1.6000000000000001E-3"/>
    <n v="5.1000000000000004E-3"/>
    <n v="6.7000000000000002E-3"/>
    <n v="4.7699999999999996"/>
  </r>
  <r>
    <x v="3528"/>
    <x v="474"/>
    <x v="2"/>
    <n v="9.4000000000000004E-3"/>
    <n v="3.1399999999999997E-2"/>
    <n v="1.1000000000000001E-3"/>
    <n v="3.5000000000000001E-3"/>
    <n v="4.5999999999999999E-3"/>
    <n v="6.4"/>
  </r>
  <r>
    <x v="3529"/>
    <x v="474"/>
    <x v="3"/>
    <n v="4.5999999999999999E-3"/>
    <n v="1.5100000000000001E-2"/>
    <n v="4.0000000000000002E-4"/>
    <n v="2.3999999999999998E-3"/>
    <n v="2.8E-3"/>
    <n v="9.02"/>
  </r>
  <r>
    <x v="3530"/>
    <x v="474"/>
    <x v="4"/>
    <n v="5.5999999999999999E-3"/>
    <n v="1.2699999999999999E-2"/>
    <n v="4.0000000000000002E-4"/>
    <n v="2.2000000000000001E-3"/>
    <n v="2.5999999999999999E-3"/>
    <n v="9.34"/>
  </r>
  <r>
    <x v="3531"/>
    <x v="474"/>
    <x v="5"/>
    <n v="6.4000000000000003E-3"/>
    <n v="1.7399999999999999E-2"/>
    <n v="5.0000000000000001E-4"/>
    <n v="2.2000000000000001E-3"/>
    <n v="2.7000000000000001E-3"/>
    <n v="14.49"/>
  </r>
  <r>
    <x v="3532"/>
    <x v="474"/>
    <x v="6"/>
    <n v="5.7999999999999996E-3"/>
    <n v="1.66E-2"/>
    <n v="5.9999999999999995E-4"/>
    <n v="1.8E-3"/>
    <n v="2.3999999999999998E-3"/>
    <n v="17.29"/>
  </r>
  <r>
    <x v="3533"/>
    <x v="474"/>
    <x v="7"/>
    <n v="5.8999999999999999E-3"/>
    <n v="1.4200000000000001E-2"/>
    <n v="5.0000000000000001E-4"/>
    <n v="1.1999999999999999E-3"/>
    <n v="1.6999999999999999E-3"/>
    <n v="16.27"/>
  </r>
  <r>
    <x v="3534"/>
    <x v="474"/>
    <x v="8"/>
    <n v="2.2000000000000001E-3"/>
    <n v="1.14E-2"/>
    <n v="5.0000000000000001E-4"/>
    <n v="1E-3"/>
    <n v="1.5E-3"/>
    <n v="10.33"/>
  </r>
  <r>
    <x v="3535"/>
    <x v="474"/>
    <x v="9"/>
    <n v="5.1999999999999998E-3"/>
    <n v="2.07E-2"/>
    <n v="4.0000000000000002E-4"/>
    <n v="2E-3"/>
    <n v="2.3999999999999998E-3"/>
    <n v="7.17"/>
  </r>
  <r>
    <x v="3536"/>
    <x v="474"/>
    <x v="10"/>
    <n v="6.4999999999999997E-3"/>
    <n v="1.5800000000000002E-2"/>
    <n v="5.0000000000000001E-4"/>
    <n v="2.2000000000000001E-3"/>
    <n v="2.7000000000000001E-3"/>
    <n v="6.29"/>
  </r>
  <r>
    <x v="3537"/>
    <x v="475"/>
    <x v="11"/>
    <n v="9.7000000000000003E-3"/>
    <n v="1.8599999999999998E-2"/>
    <n v="8.9999999999999998E-4"/>
    <n v="3.3999999999999998E-3"/>
    <n v="4.3E-3"/>
    <n v="6.13"/>
  </r>
  <r>
    <x v="3538"/>
    <x v="475"/>
    <x v="12"/>
    <n v="1.43E-2"/>
    <n v="4.7600000000000003E-2"/>
    <n v="1.4E-3"/>
    <n v="4.5999999999999999E-3"/>
    <n v="6.0000000000000001E-3"/>
    <n v="8.43"/>
  </r>
  <r>
    <x v="3539"/>
    <x v="475"/>
    <x v="12"/>
    <n v="1.4999999999999999E-2"/>
    <n v="3.8899999999999997E-2"/>
    <n v="1.5E-3"/>
    <n v="5.1000000000000004E-3"/>
    <n v="6.6E-3"/>
    <n v="8.15"/>
  </r>
  <r>
    <x v="3540"/>
    <x v="475"/>
    <x v="12"/>
    <n v="1.52E-2"/>
    <n v="4.2099999999999999E-2"/>
    <n v="1.5E-3"/>
    <n v="4.8999999999999998E-3"/>
    <n v="6.4000000000000003E-3"/>
    <n v="7.93"/>
  </r>
  <r>
    <x v="3541"/>
    <x v="476"/>
    <x v="0"/>
    <n v="7.7000000000000002E-3"/>
    <n v="0.12640000000000001"/>
    <n v="3.8999999999999998E-3"/>
    <n v="6.6E-3"/>
    <n v="1.0500000000000001E-2"/>
    <n v="10.28"/>
  </r>
  <r>
    <x v="3542"/>
    <x v="476"/>
    <x v="1"/>
    <n v="5.3E-3"/>
    <n v="0.12189999999999999"/>
    <n v="4.4000000000000003E-3"/>
    <n v="7.4999999999999997E-3"/>
    <n v="1.1900000000000001E-2"/>
    <n v="12.69"/>
  </r>
  <r>
    <x v="3543"/>
    <x v="476"/>
    <x v="2"/>
    <n v="4.4000000000000003E-3"/>
    <n v="2.6599999999999999E-2"/>
    <n v="3.5000000000000001E-3"/>
    <n v="2.8E-3"/>
    <n v="6.3E-3"/>
    <n v="18.579999999999998"/>
  </r>
  <r>
    <x v="3544"/>
    <x v="476"/>
    <x v="3"/>
    <n v="4.8999999999999998E-3"/>
    <n v="2.2700000000000001E-2"/>
    <n v="1.5E-3"/>
    <m/>
    <n v="1.4E-3"/>
    <n v="11.59"/>
  </r>
  <r>
    <x v="3545"/>
    <x v="476"/>
    <x v="4"/>
    <n v="3.2000000000000002E-3"/>
    <n v="2.3699999999999999E-2"/>
    <n v="1.4E-3"/>
    <m/>
    <m/>
    <n v="11.58"/>
  </r>
  <r>
    <x v="3546"/>
    <x v="476"/>
    <x v="5"/>
    <n v="2.7000000000000001E-3"/>
    <n v="1.9599999999999999E-2"/>
    <n v="1.2999999999999999E-3"/>
    <m/>
    <m/>
    <n v="14.06"/>
  </r>
  <r>
    <x v="3547"/>
    <x v="476"/>
    <x v="6"/>
    <n v="3.0999999999999999E-3"/>
    <n v="2.3199999999999998E-2"/>
    <n v="2.0999999999999999E-3"/>
    <n v="2.9999999999999997E-4"/>
    <n v="2.3999999999999998E-3"/>
    <n v="17.91"/>
  </r>
  <r>
    <x v="3548"/>
    <x v="476"/>
    <x v="7"/>
    <n v="3.5999999999999999E-3"/>
    <n v="3.6299999999999999E-2"/>
    <n v="2.8E-3"/>
    <n v="2.3999999999999998E-3"/>
    <n v="5.1999999999999998E-3"/>
    <n v="8.06"/>
  </r>
  <r>
    <x v="3549"/>
    <x v="476"/>
    <x v="8"/>
    <n v="4.4000000000000003E-3"/>
    <n v="2.46E-2"/>
    <n v="2.7000000000000001E-3"/>
    <n v="1.5E-3"/>
    <n v="4.1999999999999997E-3"/>
    <n v="8.17"/>
  </r>
  <r>
    <x v="3550"/>
    <x v="477"/>
    <x v="9"/>
    <n v="7.1999999999999998E-3"/>
    <n v="6.0299999999999999E-2"/>
    <n v="2E-3"/>
    <n v="4.0000000000000002E-4"/>
    <n v="2.3999999999999998E-3"/>
    <n v="7.26"/>
  </r>
  <r>
    <x v="3551"/>
    <x v="477"/>
    <x v="10"/>
    <n v="8.9999999999999993E-3"/>
    <n v="5.0299999999999997E-2"/>
    <n v="2.3999999999999998E-3"/>
    <n v="1.6999999999999999E-3"/>
    <n v="4.1000000000000003E-3"/>
    <n v="5"/>
  </r>
  <r>
    <x v="3552"/>
    <x v="477"/>
    <x v="11"/>
    <n v="1.0500000000000001E-2"/>
    <n v="8.3099999999999993E-2"/>
    <n v="3.0999999999999999E-3"/>
    <n v="3.2000000000000002E-3"/>
    <n v="6.3E-3"/>
    <n v="8.9"/>
  </r>
  <r>
    <x v="3553"/>
    <x v="477"/>
    <x v="12"/>
    <n v="7.6E-3"/>
    <n v="0.1124"/>
    <n v="3.2000000000000002E-3"/>
    <n v="4.7999999999999996E-3"/>
    <n v="8.0000000000000002E-3"/>
    <n v="22.98"/>
  </r>
  <r>
    <x v="3554"/>
    <x v="477"/>
    <x v="12"/>
    <n v="6.8999999999999999E-3"/>
    <n v="0.115"/>
    <n v="3.3E-3"/>
    <n v="4.4999999999999997E-3"/>
    <n v="7.7999999999999996E-3"/>
    <n v="23.29"/>
  </r>
  <r>
    <x v="3555"/>
    <x v="477"/>
    <x v="12"/>
    <n v="8.0000000000000002E-3"/>
    <n v="0.1012"/>
    <n v="3.0999999999999999E-3"/>
    <n v="5.5999999999999999E-3"/>
    <n v="8.6999999999999994E-3"/>
    <n v="25.42"/>
  </r>
  <r>
    <x v="3556"/>
    <x v="478"/>
    <x v="0"/>
    <n v="2.0199999999999999E-2"/>
    <n v="9.3399999999999997E-2"/>
    <n v="1.9E-3"/>
    <n v="6.8999999999999999E-3"/>
    <n v="8.8000000000000005E-3"/>
    <n v="8.61"/>
  </r>
  <r>
    <x v="3557"/>
    <x v="478"/>
    <x v="1"/>
    <n v="1.8700000000000001E-2"/>
    <n v="7.4200000000000002E-2"/>
    <n v="2.3E-3"/>
    <n v="6.7000000000000002E-3"/>
    <n v="8.9999999999999993E-3"/>
    <n v="10.8"/>
  </r>
  <r>
    <x v="3558"/>
    <x v="478"/>
    <x v="2"/>
    <n v="1.2E-2"/>
    <n v="3.1099999999999999E-2"/>
    <n v="2.2000000000000001E-3"/>
    <n v="8.2000000000000007E-3"/>
    <n v="1.04E-2"/>
    <n v="11.81"/>
  </r>
  <r>
    <x v="3559"/>
    <x v="478"/>
    <x v="3"/>
    <n v="5.4999999999999997E-3"/>
    <n v="1.7000000000000001E-2"/>
    <n v="4.0000000000000002E-4"/>
    <n v="2.5999999999999999E-3"/>
    <n v="3.0000000000000001E-3"/>
    <n v="13.67"/>
  </r>
  <r>
    <x v="3560"/>
    <x v="478"/>
    <x v="4"/>
    <n v="6.8999999999999999E-3"/>
    <n v="1.5299999999999999E-2"/>
    <n v="8.9999999999999998E-4"/>
    <n v="2.2000000000000001E-3"/>
    <n v="3.0999999999999999E-3"/>
    <n v="9.65"/>
  </r>
  <r>
    <x v="3561"/>
    <x v="478"/>
    <x v="5"/>
    <n v="1.24E-2"/>
    <n v="2.4899999999999999E-2"/>
    <n v="1.8E-3"/>
    <n v="6.4000000000000003E-3"/>
    <n v="8.2000000000000007E-3"/>
    <n v="4.8"/>
  </r>
  <r>
    <x v="3562"/>
    <x v="478"/>
    <x v="6"/>
    <n v="1.9099999999999999E-2"/>
    <n v="6.0100000000000001E-2"/>
    <n v="2.5000000000000001E-3"/>
    <n v="7.3000000000000001E-3"/>
    <n v="9.7999999999999997E-3"/>
    <n v="5.97"/>
  </r>
  <r>
    <x v="3563"/>
    <x v="479"/>
    <x v="7"/>
    <n v="2.1299999999999999E-2"/>
    <n v="8.8400000000000006E-2"/>
    <n v="2.5999999999999999E-3"/>
    <n v="7.6E-3"/>
    <n v="1.0200000000000001E-2"/>
    <n v="4.42"/>
  </r>
  <r>
    <x v="3564"/>
    <x v="479"/>
    <x v="8"/>
    <n v="1.8800000000000001E-2"/>
    <n v="7.9899999999999999E-2"/>
    <n v="2.5999999999999999E-3"/>
    <n v="8.2000000000000007E-3"/>
    <n v="1.0800000000000001E-2"/>
    <n v="5.31"/>
  </r>
  <r>
    <x v="3565"/>
    <x v="479"/>
    <x v="9"/>
    <n v="1.11E-2"/>
    <n v="3.6299999999999999E-2"/>
    <n v="1.4E-3"/>
    <n v="5.4000000000000003E-3"/>
    <n v="6.7999999999999996E-3"/>
    <n v="6.76"/>
  </r>
  <r>
    <x v="3566"/>
    <x v="479"/>
    <x v="10"/>
    <n v="1.44E-2"/>
    <n v="4.4499999999999998E-2"/>
    <n v="1.6000000000000001E-3"/>
    <n v="6.7999999999999996E-3"/>
    <n v="8.3999999999999995E-3"/>
    <n v="5.78"/>
  </r>
  <r>
    <x v="3567"/>
    <x v="479"/>
    <x v="11"/>
    <n v="1.9699999999999999E-2"/>
    <n v="7.6999999999999999E-2"/>
    <n v="2.5999999999999999E-3"/>
    <n v="8.0999999999999996E-3"/>
    <n v="1.0699999999999999E-2"/>
    <n v="8.7100000000000009"/>
  </r>
  <r>
    <x v="3568"/>
    <x v="479"/>
    <x v="12"/>
    <n v="1.89E-2"/>
    <n v="6.9800000000000001E-2"/>
    <n v="2.7000000000000001E-3"/>
    <n v="8.0999999999999996E-3"/>
    <n v="1.0800000000000001E-2"/>
    <n v="15.35"/>
  </r>
  <r>
    <x v="3569"/>
    <x v="479"/>
    <x v="12"/>
    <n v="1.9900000000000001E-2"/>
    <n v="8.5300000000000001E-2"/>
    <n v="2.8E-3"/>
    <n v="7.6E-3"/>
    <n v="1.04E-2"/>
    <n v="16.02"/>
  </r>
  <r>
    <x v="3570"/>
    <x v="479"/>
    <x v="12"/>
    <n v="1.95E-2"/>
    <n v="8.0100000000000005E-2"/>
    <n v="2.8999999999999998E-3"/>
    <n v="8.5000000000000006E-3"/>
    <n v="1.14E-2"/>
    <n v="15.16"/>
  </r>
  <r>
    <x v="3571"/>
    <x v="480"/>
    <x v="0"/>
    <n v="1.66E-2"/>
    <n v="0.1134"/>
    <n v="3.0999999999999999E-3"/>
    <n v="6.6E-3"/>
    <n v="9.7000000000000003E-3"/>
    <n v="11.76"/>
  </r>
  <r>
    <x v="3572"/>
    <x v="480"/>
    <x v="1"/>
    <n v="1.83E-2"/>
    <n v="7.3099999999999998E-2"/>
    <n v="3.3E-3"/>
    <n v="6.4999999999999997E-3"/>
    <n v="9.7999999999999997E-3"/>
    <n v="9.8699999999999992"/>
  </r>
  <r>
    <x v="3573"/>
    <x v="480"/>
    <x v="2"/>
    <n v="1.4500000000000001E-2"/>
    <n v="7.9399999999999998E-2"/>
    <n v="2.8E-3"/>
    <n v="4.7000000000000002E-3"/>
    <n v="7.4999999999999997E-3"/>
    <n v="15.38"/>
  </r>
  <r>
    <x v="3574"/>
    <x v="480"/>
    <x v="3"/>
    <n v="7.1999999999999998E-3"/>
    <n v="4.5699999999999998E-2"/>
    <n v="1.8E-3"/>
    <n v="3.5000000000000001E-3"/>
    <n v="5.3E-3"/>
    <n v="15.07"/>
  </r>
  <r>
    <x v="3575"/>
    <x v="480"/>
    <x v="4"/>
    <n v="7.7000000000000002E-3"/>
    <n v="4.1799999999999997E-2"/>
    <n v="1.6000000000000001E-3"/>
    <n v="1.9E-3"/>
    <n v="3.5000000000000001E-3"/>
    <n v="7.19"/>
  </r>
  <r>
    <x v="3576"/>
    <x v="480"/>
    <x v="5"/>
    <n v="0.01"/>
    <n v="2.7799999999999998E-2"/>
    <n v="2E-3"/>
    <n v="2.8999999999999998E-3"/>
    <n v="4.8999999999999998E-3"/>
    <n v="12.74"/>
  </r>
  <r>
    <x v="3577"/>
    <x v="480"/>
    <x v="6"/>
    <n v="1.0699999999999999E-2"/>
    <n v="2.8299999999999999E-2"/>
    <n v="2.3999999999999998E-3"/>
    <n v="4.3E-3"/>
    <n v="6.7000000000000002E-3"/>
    <n v="11.3"/>
  </r>
  <r>
    <x v="3578"/>
    <x v="480"/>
    <x v="7"/>
    <n v="9.5999999999999992E-3"/>
    <n v="3.3399999999999999E-2"/>
    <n v="2.0999999999999999E-3"/>
    <n v="2.8E-3"/>
    <n v="4.8999999999999998E-3"/>
    <n v="10.29"/>
  </r>
  <r>
    <x v="3579"/>
    <x v="480"/>
    <x v="8"/>
    <n v="7.7000000000000002E-3"/>
    <n v="2.87E-2"/>
    <n v="1.4E-3"/>
    <n v="2.5999999999999999E-3"/>
    <n v="4.0000000000000001E-3"/>
    <n v="9.7200000000000006"/>
  </r>
  <r>
    <x v="3580"/>
    <x v="480"/>
    <x v="9"/>
    <n v="6.0000000000000001E-3"/>
    <n v="4.1500000000000002E-2"/>
    <n v="1.2999999999999999E-3"/>
    <n v="3.2000000000000002E-3"/>
    <n v="4.4999999999999997E-3"/>
    <n v="12.25"/>
  </r>
  <r>
    <x v="3581"/>
    <x v="480"/>
    <x v="10"/>
    <n v="8.0999999999999996E-3"/>
    <n v="3.8399999999999997E-2"/>
    <n v="1.5E-3"/>
    <n v="3.8E-3"/>
    <n v="5.3E-3"/>
    <n v="9.69"/>
  </r>
  <r>
    <x v="3582"/>
    <x v="481"/>
    <x v="11"/>
    <n v="1.5299999999999999E-2"/>
    <n v="6.2799999999999995E-2"/>
    <n v="2.2000000000000001E-3"/>
    <n v="4.5999999999999999E-3"/>
    <n v="6.7999999999999996E-3"/>
    <n v="11.58"/>
  </r>
  <r>
    <x v="3583"/>
    <x v="481"/>
    <x v="12"/>
    <n v="1.8100000000000002E-2"/>
    <n v="9.9199999999999997E-2"/>
    <n v="2.5999999999999999E-3"/>
    <n v="6.4999999999999997E-3"/>
    <n v="9.1000000000000004E-3"/>
    <n v="12.13"/>
  </r>
  <r>
    <x v="3584"/>
    <x v="481"/>
    <x v="12"/>
    <n v="1.83E-2"/>
    <n v="6.9599999999999995E-2"/>
    <n v="2.8999999999999998E-3"/>
    <n v="6.1000000000000004E-3"/>
    <n v="8.9999999999999993E-3"/>
    <n v="10.050000000000001"/>
  </r>
  <r>
    <x v="3585"/>
    <x v="481"/>
    <x v="12"/>
    <n v="1.89E-2"/>
    <n v="7.7499999999999999E-2"/>
    <n v="2.3E-3"/>
    <n v="6.6E-3"/>
    <n v="8.8999999999999999E-3"/>
    <n v="9.31"/>
  </r>
  <r>
    <x v="3586"/>
    <x v="482"/>
    <x v="0"/>
    <n v="7.9000000000000008E-3"/>
    <n v="7.6100000000000001E-2"/>
    <n v="1.6000000000000001E-3"/>
    <n v="6.1000000000000004E-3"/>
    <n v="7.7000000000000002E-3"/>
    <n v="11.21"/>
  </r>
  <r>
    <x v="3587"/>
    <x v="482"/>
    <x v="1"/>
    <n v="7.4000000000000003E-3"/>
    <n v="3.9800000000000002E-2"/>
    <n v="1.9E-3"/>
    <n v="6.7999999999999996E-3"/>
    <n v="8.6999999999999994E-3"/>
    <n v="12.5"/>
  </r>
  <r>
    <x v="3588"/>
    <x v="482"/>
    <x v="2"/>
    <n v="5.7999999999999996E-3"/>
    <n v="3.7699999999999997E-2"/>
    <n v="1.1999999999999999E-3"/>
    <n v="5.5999999999999999E-3"/>
    <n v="6.7999999999999996E-3"/>
    <n v="7.29"/>
  </r>
  <r>
    <x v="3589"/>
    <x v="482"/>
    <x v="3"/>
    <n v="7.1999999999999998E-3"/>
    <n v="2.86E-2"/>
    <n v="1E-3"/>
    <n v="6.3E-3"/>
    <n v="7.3000000000000001E-3"/>
    <n v="3.98"/>
  </r>
  <r>
    <x v="3590"/>
    <x v="482"/>
    <x v="4"/>
    <n v="7.4999999999999997E-3"/>
    <n v="4.5600000000000002E-2"/>
    <n v="1E-3"/>
    <n v="6.1000000000000004E-3"/>
    <n v="7.1000000000000004E-3"/>
    <n v="3.2"/>
  </r>
  <r>
    <x v="3591"/>
    <x v="482"/>
    <x v="5"/>
    <n v="8.6999999999999994E-3"/>
    <n v="3.2599999999999997E-2"/>
    <n v="1E-3"/>
    <n v="6.4000000000000003E-3"/>
    <n v="7.4000000000000003E-3"/>
    <n v="3.16"/>
  </r>
  <r>
    <x v="3592"/>
    <x v="483"/>
    <x v="6"/>
    <n v="1.01E-2"/>
    <n v="4.7699999999999999E-2"/>
    <n v="1.9E-3"/>
    <n v="7.9000000000000008E-3"/>
    <n v="9.7999999999999997E-3"/>
    <n v="4.2300000000000004"/>
  </r>
  <r>
    <x v="3593"/>
    <x v="483"/>
    <x v="7"/>
    <n v="1.0999999999999999E-2"/>
    <n v="4.4400000000000002E-2"/>
    <n v="2.0999999999999999E-3"/>
    <n v="8.3999999999999995E-3"/>
    <n v="1.0500000000000001E-2"/>
    <n v="3.19"/>
  </r>
  <r>
    <x v="3594"/>
    <x v="483"/>
    <x v="8"/>
    <n v="7.9000000000000008E-3"/>
    <n v="2.7799999999999998E-2"/>
    <n v="8.0000000000000004E-4"/>
    <n v="6.3E-3"/>
    <n v="7.1000000000000004E-3"/>
    <n v="3.52"/>
  </r>
  <r>
    <x v="3595"/>
    <x v="483"/>
    <x v="9"/>
    <n v="8.5000000000000006E-3"/>
    <n v="3.5700000000000003E-2"/>
    <n v="1E-3"/>
    <n v="5.5999999999999999E-3"/>
    <n v="6.6E-3"/>
    <n v="3.5"/>
  </r>
  <r>
    <x v="3596"/>
    <x v="483"/>
    <x v="10"/>
    <n v="8.3999999999999995E-3"/>
    <n v="3.0200000000000001E-2"/>
    <n v="1E-3"/>
    <n v="6.3E-3"/>
    <n v="7.3000000000000001E-3"/>
    <n v="3.26"/>
  </r>
  <r>
    <x v="3597"/>
    <x v="483"/>
    <x v="11"/>
    <n v="8.0999999999999996E-3"/>
    <n v="4.3700000000000003E-2"/>
    <n v="8.0000000000000004E-4"/>
    <n v="6.4999999999999997E-3"/>
    <n v="7.3000000000000001E-3"/>
    <n v="3.6"/>
  </r>
  <r>
    <x v="3598"/>
    <x v="483"/>
    <x v="12"/>
    <n v="9.5999999999999992E-3"/>
    <n v="2.7699999999999999E-2"/>
    <n v="1.4E-3"/>
    <n v="7.4000000000000003E-3"/>
    <n v="8.8000000000000005E-3"/>
    <n v="7.06"/>
  </r>
  <r>
    <x v="3599"/>
    <x v="483"/>
    <x v="12"/>
    <n v="9.4000000000000004E-3"/>
    <n v="3.7699999999999997E-2"/>
    <n v="1.6000000000000001E-3"/>
    <n v="6.7000000000000002E-3"/>
    <n v="8.3000000000000001E-3"/>
    <n v="7.4"/>
  </r>
  <r>
    <x v="3600"/>
    <x v="483"/>
    <x v="12"/>
    <n v="1.0200000000000001E-2"/>
    <n v="3.4799999999999998E-2"/>
    <n v="1.6999999999999999E-3"/>
    <n v="6.1000000000000004E-3"/>
    <n v="7.7999999999999996E-3"/>
    <n v="7.48"/>
  </r>
  <r>
    <x v="3601"/>
    <x v="484"/>
    <x v="0"/>
    <n v="1.47E-2"/>
    <n v="0.1186"/>
    <n v="6.4000000000000003E-3"/>
    <n v="2.5700000000000001E-2"/>
    <n v="3.2099999999999997E-2"/>
    <n v="2.19"/>
  </r>
  <r>
    <x v="3602"/>
    <x v="484"/>
    <x v="1"/>
    <n v="1.4500000000000001E-2"/>
    <n v="0.1191"/>
    <n v="5.5999999999999999E-3"/>
    <n v="2.76E-2"/>
    <n v="3.32E-2"/>
    <n v="2.0099999999999998"/>
  </r>
  <r>
    <x v="3603"/>
    <x v="484"/>
    <x v="2"/>
    <n v="1.26E-2"/>
    <n v="7.8799999999999995E-2"/>
    <n v="4.1000000000000003E-3"/>
    <n v="3.6400000000000002E-2"/>
    <n v="4.0500000000000001E-2"/>
    <n v="2.7"/>
  </r>
  <r>
    <x v="3604"/>
    <x v="484"/>
    <x v="3"/>
    <n v="6.7999999999999996E-3"/>
    <n v="9.7600000000000006E-2"/>
    <n v="3.2000000000000002E-3"/>
    <n v="2.12E-2"/>
    <n v="2.4400000000000002E-2"/>
    <n v="5.45"/>
  </r>
  <r>
    <x v="3605"/>
    <x v="484"/>
    <x v="4"/>
    <n v="5.7000000000000002E-3"/>
    <n v="6.4000000000000001E-2"/>
    <n v="2.8E-3"/>
    <n v="1.7500000000000002E-2"/>
    <n v="2.0299999999999999E-2"/>
    <n v="5.44"/>
  </r>
  <r>
    <x v="3606"/>
    <x v="484"/>
    <x v="5"/>
    <n v="9.1000000000000004E-3"/>
    <n v="5.1799999999999999E-2"/>
    <n v="3.3E-3"/>
    <n v="2.4500000000000001E-2"/>
    <n v="2.7799999999999998E-2"/>
    <n v="3.81"/>
  </r>
  <r>
    <x v="3607"/>
    <x v="484"/>
    <x v="6"/>
    <n v="1.15E-2"/>
    <n v="9.01E-2"/>
    <n v="4.5999999999999999E-3"/>
    <n v="2.4E-2"/>
    <n v="2.86E-2"/>
    <n v="4.5599999999999996"/>
  </r>
  <r>
    <x v="3608"/>
    <x v="484"/>
    <x v="7"/>
    <n v="1.1900000000000001E-2"/>
    <n v="8.3299999999999999E-2"/>
    <n v="4.7999999999999996E-3"/>
    <n v="2.4500000000000001E-2"/>
    <n v="2.93E-2"/>
    <n v="3.44"/>
  </r>
  <r>
    <x v="3609"/>
    <x v="484"/>
    <x v="8"/>
    <n v="1.04E-2"/>
    <n v="5.6399999999999999E-2"/>
    <n v="3.8999999999999998E-3"/>
    <n v="2.5600000000000001E-2"/>
    <n v="2.9499999999999998E-2"/>
    <n v="3.33"/>
  </r>
  <r>
    <x v="3610"/>
    <x v="484"/>
    <x v="9"/>
    <n v="8.0999999999999996E-3"/>
    <n v="4.7899999999999998E-2"/>
    <n v="2.8999999999999998E-3"/>
    <n v="2.4500000000000001E-2"/>
    <n v="2.7400000000000001E-2"/>
    <n v="3.79"/>
  </r>
  <r>
    <x v="3611"/>
    <x v="484"/>
    <x v="10"/>
    <n v="9.5999999999999992E-3"/>
    <n v="5.1400000000000001E-2"/>
    <n v="3.3999999999999998E-3"/>
    <n v="2.6599999999999999E-2"/>
    <n v="0.03"/>
    <n v="2.76"/>
  </r>
  <r>
    <x v="3612"/>
    <x v="485"/>
    <x v="11"/>
    <n v="1.2200000000000001E-2"/>
    <n v="7.6100000000000001E-2"/>
    <n v="4.4000000000000003E-3"/>
    <n v="2.4799999999999999E-2"/>
    <n v="2.92E-2"/>
    <n v="2.17"/>
  </r>
  <r>
    <x v="3613"/>
    <x v="485"/>
    <x v="12"/>
    <n v="1.52E-2"/>
    <n v="0.1143"/>
    <n v="5.7000000000000002E-3"/>
    <n v="2.4899999999999999E-2"/>
    <n v="3.0599999999999999E-2"/>
    <n v="2.34"/>
  </r>
  <r>
    <x v="3614"/>
    <x v="485"/>
    <x v="12"/>
    <n v="1.5299999999999999E-2"/>
    <n v="9.8900000000000002E-2"/>
    <n v="5.7000000000000002E-3"/>
    <n v="2.5399999999999999E-2"/>
    <n v="3.1099999999999999E-2"/>
    <n v="2.2599999999999998"/>
  </r>
  <r>
    <x v="3615"/>
    <x v="485"/>
    <x v="12"/>
    <n v="1.5299999999999999E-2"/>
    <n v="0.1096"/>
    <n v="5.7999999999999996E-3"/>
    <n v="2.5600000000000001E-2"/>
    <n v="3.1399999999999997E-2"/>
    <n v="2.2200000000000002"/>
  </r>
  <r>
    <x v="3616"/>
    <x v="486"/>
    <x v="0"/>
    <n v="7.4000000000000003E-3"/>
    <n v="5.21E-2"/>
    <n v="1.9E-3"/>
    <n v="1.1299999999999999E-2"/>
    <n v="1.32E-2"/>
    <n v="2.29"/>
  </r>
  <r>
    <x v="3617"/>
    <x v="486"/>
    <x v="1"/>
    <n v="8.3000000000000001E-3"/>
    <n v="5.5399999999999998E-2"/>
    <n v="2.2000000000000001E-3"/>
    <n v="1.2699999999999999E-2"/>
    <n v="1.49E-2"/>
    <n v="2.35"/>
  </r>
  <r>
    <x v="3618"/>
    <x v="486"/>
    <x v="2"/>
    <n v="6.3E-3"/>
    <n v="4.07E-2"/>
    <n v="2E-3"/>
    <n v="1.1599999999999999E-2"/>
    <n v="1.3599999999999999E-2"/>
    <n v="3.53"/>
  </r>
  <r>
    <x v="3619"/>
    <x v="486"/>
    <x v="3"/>
    <n v="5.0000000000000001E-3"/>
    <n v="3.7600000000000001E-2"/>
    <n v="1.6000000000000001E-3"/>
    <n v="7.3000000000000001E-3"/>
    <n v="8.8999999999999999E-3"/>
    <n v="5.0999999999999996"/>
  </r>
  <r>
    <x v="3620"/>
    <x v="486"/>
    <x v="4"/>
    <n v="4.7000000000000002E-3"/>
    <n v="4.1099999999999998E-2"/>
    <n v="1.4E-3"/>
    <n v="6.7999999999999996E-3"/>
    <n v="8.2000000000000007E-3"/>
    <n v="4.83"/>
  </r>
  <r>
    <x v="3621"/>
    <x v="486"/>
    <x v="5"/>
    <n v="6.6E-3"/>
    <n v="5.6300000000000003E-2"/>
    <n v="1.6999999999999999E-3"/>
    <n v="9.4999999999999998E-3"/>
    <n v="1.12E-2"/>
    <n v="2.59"/>
  </r>
  <r>
    <x v="3622"/>
    <x v="486"/>
    <x v="6"/>
    <n v="8.0999999999999996E-3"/>
    <n v="5.6000000000000001E-2"/>
    <n v="1.9E-3"/>
    <n v="1.0200000000000001E-2"/>
    <n v="1.21E-2"/>
    <n v="1.9"/>
  </r>
  <r>
    <x v="3623"/>
    <x v="486"/>
    <x v="7"/>
    <n v="7.9000000000000008E-3"/>
    <n v="5.2299999999999999E-2"/>
    <n v="2E-3"/>
    <n v="1.04E-2"/>
    <n v="1.24E-2"/>
    <n v="1.75"/>
  </r>
  <r>
    <x v="3624"/>
    <x v="487"/>
    <x v="8"/>
    <n v="6.7999999999999996E-3"/>
    <n v="6.0299999999999999E-2"/>
    <n v="1.6999999999999999E-3"/>
    <n v="1.04E-2"/>
    <n v="1.21E-2"/>
    <n v="2.2999999999999998"/>
  </r>
  <r>
    <x v="3625"/>
    <x v="487"/>
    <x v="9"/>
    <n v="4.3E-3"/>
    <n v="5.0299999999999997E-2"/>
    <n v="8.9999999999999998E-4"/>
    <n v="5.1000000000000004E-3"/>
    <n v="6.0000000000000001E-3"/>
    <n v="5.29"/>
  </r>
  <r>
    <x v="3626"/>
    <x v="487"/>
    <x v="10"/>
    <n v="6.1999999999999998E-3"/>
    <n v="3.9E-2"/>
    <n v="1.2999999999999999E-3"/>
    <n v="9.2999999999999992E-3"/>
    <n v="1.06E-2"/>
    <n v="3.22"/>
  </r>
  <r>
    <x v="3627"/>
    <x v="487"/>
    <x v="11"/>
    <n v="6.7999999999999996E-3"/>
    <n v="5.1900000000000002E-2"/>
    <n v="1.4E-3"/>
    <n v="7.6E-3"/>
    <n v="8.9999999999999993E-3"/>
    <n v="2.31"/>
  </r>
  <r>
    <x v="3628"/>
    <x v="487"/>
    <x v="12"/>
    <n v="8.3999999999999995E-3"/>
    <n v="4.7899999999999998E-2"/>
    <n v="1.6000000000000001E-3"/>
    <n v="0.01"/>
    <n v="1.1599999999999999E-2"/>
    <n v="1.99"/>
  </r>
  <r>
    <x v="3629"/>
    <x v="487"/>
    <x v="12"/>
    <n v="8.3999999999999995E-3"/>
    <n v="5.6000000000000001E-2"/>
    <n v="1.8E-3"/>
    <n v="9.5999999999999992E-3"/>
    <n v="1.14E-2"/>
    <n v="1.95"/>
  </r>
  <r>
    <x v="3630"/>
    <x v="487"/>
    <x v="12"/>
    <n v="7.7999999999999996E-3"/>
    <n v="6.3500000000000001E-2"/>
    <n v="1.8E-3"/>
    <n v="9.2999999999999992E-3"/>
    <n v="1.11E-2"/>
    <n v="1.88"/>
  </r>
  <r>
    <x v="3631"/>
    <x v="488"/>
    <x v="0"/>
    <n v="1.24E-2"/>
    <n v="7.6700000000000004E-2"/>
    <n v="5.9999999999999995E-4"/>
    <n v="2.2200000000000001E-2"/>
    <n v="2.2800000000000001E-2"/>
    <n v="1.19"/>
  </r>
  <r>
    <x v="3632"/>
    <x v="488"/>
    <x v="1"/>
    <n v="1.24E-2"/>
    <n v="7.4200000000000002E-2"/>
    <n v="5.9999999999999995E-4"/>
    <n v="2.3E-2"/>
    <n v="2.3599999999999999E-2"/>
    <n v="1.32"/>
  </r>
  <r>
    <x v="3633"/>
    <x v="488"/>
    <x v="2"/>
    <n v="1.0200000000000001E-2"/>
    <n v="5.7599999999999998E-2"/>
    <n v="6.9999999999999999E-4"/>
    <n v="8.6400000000000005E-2"/>
    <n v="8.7099999999999997E-2"/>
    <n v="1.4"/>
  </r>
  <r>
    <x v="3634"/>
    <x v="488"/>
    <x v="3"/>
    <n v="5.0000000000000001E-3"/>
    <n v="4.5100000000000001E-2"/>
    <m/>
    <m/>
    <n v="2.86E-2"/>
    <n v="3.76"/>
  </r>
  <r>
    <x v="3635"/>
    <x v="488"/>
    <x v="4"/>
    <n v="5.4000000000000003E-3"/>
    <n v="3.85E-2"/>
    <m/>
    <m/>
    <n v="2.8199999999999999E-2"/>
    <n v="2.4300000000000002"/>
  </r>
  <r>
    <x v="3636"/>
    <x v="488"/>
    <x v="5"/>
    <n v="7.0000000000000001E-3"/>
    <n v="4.3999999999999997E-2"/>
    <n v="5.0000000000000001E-4"/>
    <n v="3.9399999999999998E-2"/>
    <n v="3.9899999999999998E-2"/>
    <n v="1.81"/>
  </r>
  <r>
    <x v="3637"/>
    <x v="488"/>
    <x v="6"/>
    <n v="9.4000000000000004E-3"/>
    <n v="7.1599999999999997E-2"/>
    <n v="5.0000000000000001E-4"/>
    <n v="3.3300000000000003E-2"/>
    <n v="3.3799999999999997E-2"/>
    <n v="1.7"/>
  </r>
  <r>
    <x v="3638"/>
    <x v="488"/>
    <x v="7"/>
    <n v="1.0800000000000001E-2"/>
    <n v="5.1799999999999999E-2"/>
    <n v="5.0000000000000001E-4"/>
    <n v="3.32E-2"/>
    <n v="3.3700000000000001E-2"/>
    <n v="1.49"/>
  </r>
  <r>
    <x v="3639"/>
    <x v="488"/>
    <x v="8"/>
    <n v="8.6E-3"/>
    <n v="5.8400000000000001E-2"/>
    <n v="2.0000000000000001E-4"/>
    <n v="5.0099999999999999E-2"/>
    <n v="5.0299999999999997E-2"/>
    <n v="1.71"/>
  </r>
  <r>
    <x v="3640"/>
    <x v="488"/>
    <x v="9"/>
    <n v="6.3E-3"/>
    <n v="4.3299999999999998E-2"/>
    <m/>
    <m/>
    <n v="2.4E-2"/>
    <n v="2.2999999999999998"/>
  </r>
  <r>
    <x v="3641"/>
    <x v="489"/>
    <x v="10"/>
    <n v="6.8999999999999999E-3"/>
    <n v="3.4700000000000002E-2"/>
    <m/>
    <m/>
    <n v="2.93E-2"/>
    <n v="1.57"/>
  </r>
  <r>
    <x v="3642"/>
    <x v="489"/>
    <x v="11"/>
    <n v="9.2999999999999992E-3"/>
    <n v="4.3999999999999997E-2"/>
    <n v="2.0000000000000001E-4"/>
    <n v="3.61E-2"/>
    <n v="3.6299999999999999E-2"/>
    <n v="1.32"/>
  </r>
  <r>
    <x v="3643"/>
    <x v="489"/>
    <x v="12"/>
    <n v="1.11E-2"/>
    <n v="5.1999999999999998E-2"/>
    <n v="2.9999999999999997E-4"/>
    <n v="2.9600000000000001E-2"/>
    <n v="2.9899999999999999E-2"/>
    <n v="1.41"/>
  </r>
  <r>
    <x v="3644"/>
    <x v="489"/>
    <x v="12"/>
    <n v="1.1900000000000001E-2"/>
    <n v="6.1800000000000001E-2"/>
    <n v="5.0000000000000001E-4"/>
    <n v="2.87E-2"/>
    <n v="2.92E-2"/>
    <n v="1.39"/>
  </r>
  <r>
    <x v="3645"/>
    <x v="489"/>
    <x v="12"/>
    <n v="1.1299999999999999E-2"/>
    <n v="4.9799999999999997E-2"/>
    <n v="5.0000000000000001E-4"/>
    <n v="2.8500000000000001E-2"/>
    <n v="2.9000000000000001E-2"/>
    <n v="1.25"/>
  </r>
  <r>
    <x v="3646"/>
    <x v="490"/>
    <x v="0"/>
    <n v="4.1999999999999997E-3"/>
    <n v="4.5499999999999999E-2"/>
    <n v="1E-3"/>
    <n v="1.0800000000000001E-2"/>
    <n v="1.18E-2"/>
    <n v="2.71"/>
  </r>
  <r>
    <x v="3647"/>
    <x v="490"/>
    <x v="1"/>
    <n v="3.8E-3"/>
    <n v="2.8799999999999999E-2"/>
    <n v="8.0000000000000004E-4"/>
    <n v="1.49E-2"/>
    <n v="1.5699999999999999E-2"/>
    <n v="2.17"/>
  </r>
  <r>
    <x v="3648"/>
    <x v="490"/>
    <x v="2"/>
    <n v="3.0999999999999999E-3"/>
    <n v="3.49E-2"/>
    <n v="8.0000000000000004E-4"/>
    <n v="2.6100000000000002E-2"/>
    <n v="2.69E-2"/>
    <n v="2.39"/>
  </r>
  <r>
    <x v="3649"/>
    <x v="490"/>
    <x v="3"/>
    <n v="2.8999999999999998E-3"/>
    <n v="3.5700000000000003E-2"/>
    <n v="8.0000000000000004E-4"/>
    <n v="3.4099999999999998E-2"/>
    <n v="3.49E-2"/>
    <n v="4.7"/>
  </r>
  <r>
    <x v="3650"/>
    <x v="490"/>
    <x v="4"/>
    <n v="3.5999999999999999E-3"/>
    <n v="3.5700000000000003E-2"/>
    <n v="8.0000000000000004E-4"/>
    <n v="2.7099999999999999E-2"/>
    <n v="2.7900000000000001E-2"/>
    <n v="2.91"/>
  </r>
  <r>
    <x v="3651"/>
    <x v="490"/>
    <x v="5"/>
    <n v="3.5999999999999999E-3"/>
    <n v="2.81E-2"/>
    <n v="8.9999999999999998E-4"/>
    <n v="1.35E-2"/>
    <n v="1.44E-2"/>
    <n v="2.66"/>
  </r>
  <r>
    <x v="3652"/>
    <x v="490"/>
    <x v="6"/>
    <n v="5.1000000000000004E-3"/>
    <n v="4.9099999999999998E-2"/>
    <n v="1.1999999999999999E-3"/>
    <n v="1.24E-2"/>
    <n v="1.3599999999999999E-2"/>
    <n v="3.3"/>
  </r>
  <r>
    <x v="3653"/>
    <x v="490"/>
    <x v="7"/>
    <n v="3.5999999999999999E-3"/>
    <n v="5.16E-2"/>
    <n v="1.1000000000000001E-3"/>
    <n v="1.4E-2"/>
    <n v="1.5100000000000001E-2"/>
    <n v="2.77"/>
  </r>
  <r>
    <x v="3654"/>
    <x v="491"/>
    <x v="8"/>
    <n v="2.8E-3"/>
    <n v="2.63E-2"/>
    <n v="1E-3"/>
    <n v="1.9900000000000001E-2"/>
    <n v="2.0899999999999998E-2"/>
    <n v="3.83"/>
  </r>
  <r>
    <x v="3655"/>
    <x v="491"/>
    <x v="9"/>
    <n v="2.0999999999999999E-3"/>
    <n v="4.58E-2"/>
    <n v="5.0000000000000001E-4"/>
    <n v="9.7000000000000003E-3"/>
    <n v="1.0200000000000001E-2"/>
    <n v="3.65"/>
  </r>
  <r>
    <x v="3656"/>
    <x v="491"/>
    <x v="10"/>
    <n v="3.3999999999999998E-3"/>
    <n v="3.8600000000000002E-2"/>
    <n v="4.0000000000000002E-4"/>
    <n v="1.37E-2"/>
    <n v="1.41E-2"/>
    <n v="2.4900000000000002"/>
  </r>
  <r>
    <x v="3657"/>
    <x v="491"/>
    <x v="11"/>
    <n v="4.7999999999999996E-3"/>
    <n v="5.0999999999999997E-2"/>
    <n v="5.0000000000000001E-4"/>
    <n v="1.6299999999999999E-2"/>
    <n v="1.6799999999999999E-2"/>
    <n v="2.75"/>
  </r>
  <r>
    <x v="3658"/>
    <x v="491"/>
    <x v="12"/>
    <n v="5.8999999999999999E-3"/>
    <n v="6.1800000000000001E-2"/>
    <n v="6.9999999999999999E-4"/>
    <n v="1.06E-2"/>
    <n v="1.1299999999999999E-2"/>
    <n v="3.88"/>
  </r>
  <r>
    <x v="3659"/>
    <x v="491"/>
    <x v="12"/>
    <n v="5.7999999999999996E-3"/>
    <n v="5.6899999999999999E-2"/>
    <n v="8.9999999999999998E-4"/>
    <n v="1.06E-2"/>
    <n v="1.15E-2"/>
    <n v="3.88"/>
  </r>
  <r>
    <x v="3660"/>
    <x v="491"/>
    <x v="12"/>
    <n v="5.5999999999999999E-3"/>
    <n v="5.0500000000000003E-2"/>
    <n v="1.1999999999999999E-3"/>
    <n v="1.11E-2"/>
    <n v="1.23E-2"/>
    <n v="3.9"/>
  </r>
  <r>
    <x v="3661"/>
    <x v="492"/>
    <x v="0"/>
    <n v="2.5000000000000001E-3"/>
    <n v="2.9100000000000001E-2"/>
    <n v="1.5E-3"/>
    <n v="3.7000000000000002E-3"/>
    <n v="5.1999999999999998E-3"/>
    <n v="15.08"/>
  </r>
  <r>
    <x v="3662"/>
    <x v="492"/>
    <x v="1"/>
    <n v="2.3E-3"/>
    <n v="2.76E-2"/>
    <n v="1.2999999999999999E-3"/>
    <n v="2.8999999999999998E-3"/>
    <n v="4.1999999999999997E-3"/>
    <n v="15.4"/>
  </r>
  <r>
    <x v="3663"/>
    <x v="492"/>
    <x v="2"/>
    <n v="2.0999999999999999E-3"/>
    <n v="2.98E-2"/>
    <n v="1.5E-3"/>
    <n v="2.69E-2"/>
    <n v="2.8400000000000002E-2"/>
    <n v="6.22"/>
  </r>
  <r>
    <x v="3664"/>
    <x v="492"/>
    <x v="3"/>
    <n v="3.5999999999999999E-3"/>
    <n v="1.7000000000000001E-2"/>
    <n v="6.9999999999999999E-4"/>
    <n v="9.1000000000000004E-3"/>
    <n v="9.7999999999999997E-3"/>
    <n v="5.75"/>
  </r>
  <r>
    <x v="3665"/>
    <x v="492"/>
    <x v="4"/>
    <n v="3.0999999999999999E-3"/>
    <n v="2.3599999999999999E-2"/>
    <n v="8.9999999999999998E-4"/>
    <n v="1.0500000000000001E-2"/>
    <n v="1.14E-2"/>
    <n v="2.97"/>
  </r>
  <r>
    <x v="3666"/>
    <x v="492"/>
    <x v="5"/>
    <n v="2.5000000000000001E-3"/>
    <n v="1.55E-2"/>
    <n v="1.4E-3"/>
    <n v="9.1000000000000004E-3"/>
    <n v="1.0500000000000001E-2"/>
    <n v="13.19"/>
  </r>
  <r>
    <x v="3667"/>
    <x v="492"/>
    <x v="6"/>
    <n v="2.8E-3"/>
    <n v="1.5800000000000002E-2"/>
    <n v="8.9999999999999998E-4"/>
    <n v="4.4000000000000003E-3"/>
    <n v="5.3E-3"/>
    <n v="24.77"/>
  </r>
  <r>
    <x v="3668"/>
    <x v="492"/>
    <x v="7"/>
    <n v="1.8E-3"/>
    <n v="1.11E-2"/>
    <n v="6.9999999999999999E-4"/>
    <n v="3.8E-3"/>
    <n v="4.4999999999999997E-3"/>
    <n v="17.71"/>
  </r>
  <r>
    <x v="3669"/>
    <x v="492"/>
    <x v="8"/>
    <n v="2.3999999999999998E-3"/>
    <n v="3.49E-2"/>
    <n v="1.6999999999999999E-3"/>
    <n v="9.1000000000000004E-3"/>
    <n v="1.0800000000000001E-2"/>
    <n v="12.37"/>
  </r>
  <r>
    <x v="3670"/>
    <x v="492"/>
    <x v="9"/>
    <n v="2.3999999999999998E-3"/>
    <n v="2.0500000000000001E-2"/>
    <n v="5.0000000000000001E-4"/>
    <n v="5.4000000000000003E-3"/>
    <n v="5.8999999999999999E-3"/>
    <n v="8.44"/>
  </r>
  <r>
    <x v="3671"/>
    <x v="492"/>
    <x v="10"/>
    <n v="3.5999999999999999E-3"/>
    <n v="2.1299999999999999E-2"/>
    <n v="5.9999999999999995E-4"/>
    <n v="5.8999999999999999E-3"/>
    <n v="6.4999999999999997E-3"/>
    <n v="4.6900000000000004"/>
  </r>
  <r>
    <x v="3672"/>
    <x v="493"/>
    <x v="11"/>
    <n v="2.5999999999999999E-3"/>
    <n v="9.4000000000000004E-3"/>
    <n v="1.1999999999999999E-3"/>
    <n v="5.4999999999999997E-3"/>
    <n v="6.7000000000000002E-3"/>
    <n v="9.58"/>
  </r>
  <r>
    <x v="3673"/>
    <x v="493"/>
    <x v="12"/>
    <n v="2.3E-3"/>
    <n v="1.9900000000000001E-2"/>
    <n v="1.1999999999999999E-3"/>
    <n v="2.5999999999999999E-3"/>
    <n v="3.8E-3"/>
    <n v="18.25"/>
  </r>
  <r>
    <x v="3674"/>
    <x v="493"/>
    <x v="12"/>
    <n v="1.5E-3"/>
    <n v="1.8200000000000001E-2"/>
    <n v="1.2999999999999999E-3"/>
    <n v="2.5999999999999999E-3"/>
    <n v="3.8999999999999998E-3"/>
    <n v="18.940000000000001"/>
  </r>
  <r>
    <x v="3675"/>
    <x v="493"/>
    <x v="12"/>
    <n v="1.8E-3"/>
    <n v="3.9E-2"/>
    <n v="1.4E-3"/>
    <n v="2.5000000000000001E-3"/>
    <n v="3.8999999999999998E-3"/>
    <n v="17.8"/>
  </r>
  <r>
    <x v="3676"/>
    <x v="494"/>
    <x v="0"/>
    <n v="8.0000000000000002E-3"/>
    <n v="4.8000000000000001E-2"/>
    <n v="1.6999999999999999E-3"/>
    <n v="4.0000000000000001E-3"/>
    <n v="5.7000000000000002E-3"/>
    <n v="3.36"/>
  </r>
  <r>
    <x v="3677"/>
    <x v="494"/>
    <x v="1"/>
    <m/>
    <m/>
    <m/>
    <m/>
    <m/>
    <m/>
  </r>
  <r>
    <x v="3678"/>
    <x v="494"/>
    <x v="2"/>
    <m/>
    <m/>
    <m/>
    <m/>
    <m/>
    <m/>
  </r>
  <r>
    <x v="3679"/>
    <x v="494"/>
    <x v="3"/>
    <m/>
    <m/>
    <m/>
    <m/>
    <m/>
    <m/>
  </r>
  <r>
    <x v="3680"/>
    <x v="494"/>
    <x v="4"/>
    <m/>
    <m/>
    <m/>
    <m/>
    <m/>
    <m/>
  </r>
  <r>
    <x v="3681"/>
    <x v="494"/>
    <x v="5"/>
    <m/>
    <m/>
    <m/>
    <m/>
    <m/>
    <m/>
  </r>
  <r>
    <x v="3682"/>
    <x v="494"/>
    <x v="6"/>
    <m/>
    <m/>
    <m/>
    <m/>
    <m/>
    <m/>
  </r>
  <r>
    <x v="3683"/>
    <x v="494"/>
    <x v="7"/>
    <m/>
    <m/>
    <m/>
    <m/>
    <m/>
    <m/>
  </r>
  <r>
    <x v="3684"/>
    <x v="494"/>
    <x v="8"/>
    <m/>
    <m/>
    <m/>
    <m/>
    <m/>
    <m/>
  </r>
  <r>
    <x v="3685"/>
    <x v="494"/>
    <x v="9"/>
    <m/>
    <m/>
    <m/>
    <m/>
    <m/>
    <m/>
  </r>
  <r>
    <x v="3686"/>
    <x v="495"/>
    <x v="10"/>
    <m/>
    <m/>
    <m/>
    <m/>
    <m/>
    <m/>
  </r>
  <r>
    <x v="3687"/>
    <x v="495"/>
    <x v="11"/>
    <m/>
    <m/>
    <m/>
    <m/>
    <m/>
    <m/>
  </r>
  <r>
    <x v="3688"/>
    <x v="495"/>
    <x v="12"/>
    <m/>
    <m/>
    <m/>
    <m/>
    <m/>
    <m/>
  </r>
  <r>
    <x v="3689"/>
    <x v="495"/>
    <x v="12"/>
    <m/>
    <m/>
    <m/>
    <m/>
    <m/>
    <m/>
  </r>
  <r>
    <x v="3690"/>
    <x v="495"/>
    <x v="12"/>
    <m/>
    <m/>
    <m/>
    <m/>
    <m/>
    <m/>
  </r>
  <r>
    <x v="3691"/>
    <x v="496"/>
    <x v="0"/>
    <n v="8.8999999999999999E-3"/>
    <n v="5.5599999999999997E-2"/>
    <n v="1.8E-3"/>
    <n v="9.1000000000000004E-3"/>
    <n v="1.09E-2"/>
    <n v="7.41"/>
  </r>
  <r>
    <x v="3692"/>
    <x v="496"/>
    <x v="1"/>
    <n v="8.6999999999999994E-3"/>
    <n v="6.59E-2"/>
    <n v="1.9E-3"/>
    <n v="1.03E-2"/>
    <n v="1.2200000000000001E-2"/>
    <n v="8.42"/>
  </r>
  <r>
    <x v="3693"/>
    <x v="496"/>
    <x v="2"/>
    <n v="7.9000000000000008E-3"/>
    <n v="5.2900000000000003E-2"/>
    <n v="2E-3"/>
    <n v="1.2200000000000001E-2"/>
    <n v="1.4200000000000001E-2"/>
    <n v="8.39"/>
  </r>
  <r>
    <x v="3694"/>
    <x v="496"/>
    <x v="3"/>
    <n v="5.4999999999999997E-3"/>
    <n v="3.0099999999999998E-2"/>
    <n v="1.4E-3"/>
    <n v="7.7999999999999996E-3"/>
    <n v="9.1999999999999998E-3"/>
    <n v="10.48"/>
  </r>
  <r>
    <x v="3695"/>
    <x v="496"/>
    <x v="4"/>
    <n v="5.8999999999999999E-3"/>
    <n v="3.4200000000000001E-2"/>
    <n v="1.8E-3"/>
    <n v="9.7999999999999997E-3"/>
    <n v="1.1599999999999999E-2"/>
    <n v="8.0299999999999994"/>
  </r>
  <r>
    <x v="3696"/>
    <x v="496"/>
    <x v="5"/>
    <n v="7.1999999999999998E-3"/>
    <n v="6.54E-2"/>
    <n v="2.2000000000000001E-3"/>
    <n v="9.7000000000000003E-3"/>
    <n v="1.1900000000000001E-2"/>
    <n v="5.77"/>
  </r>
  <r>
    <x v="3697"/>
    <x v="496"/>
    <x v="6"/>
    <n v="9.7999999999999997E-3"/>
    <n v="7.0999999999999994E-2"/>
    <n v="2.3999999999999998E-3"/>
    <n v="9.7999999999999997E-3"/>
    <n v="1.2200000000000001E-2"/>
    <n v="4.7300000000000004"/>
  </r>
  <r>
    <x v="3698"/>
    <x v="496"/>
    <x v="7"/>
    <n v="1.11E-2"/>
    <n v="6.13E-2"/>
    <n v="2.5000000000000001E-3"/>
    <n v="1.04E-2"/>
    <n v="1.29E-2"/>
    <n v="4.49"/>
  </r>
  <r>
    <x v="3699"/>
    <x v="497"/>
    <x v="8"/>
    <n v="9.7000000000000003E-3"/>
    <n v="5.96E-2"/>
    <n v="2.5000000000000001E-3"/>
    <n v="1.21E-2"/>
    <n v="1.46E-2"/>
    <n v="4.9000000000000004"/>
  </r>
  <r>
    <x v="3700"/>
    <x v="497"/>
    <x v="9"/>
    <n v="6.7999999999999996E-3"/>
    <n v="5.6899999999999999E-2"/>
    <n v="2.7000000000000001E-3"/>
    <n v="4.6899999999999997E-2"/>
    <n v="4.9599999999999998E-2"/>
    <n v="8.58"/>
  </r>
  <r>
    <x v="3701"/>
    <x v="497"/>
    <x v="10"/>
    <n v="7.4999999999999997E-3"/>
    <n v="5.7599999999999998E-2"/>
    <n v="3.0000000000000001E-3"/>
    <n v="5.1700000000000003E-2"/>
    <n v="5.4699999999999999E-2"/>
    <n v="7.12"/>
  </r>
  <r>
    <x v="3702"/>
    <x v="497"/>
    <x v="11"/>
    <n v="0.01"/>
    <n v="5.5300000000000002E-2"/>
    <n v="2.8E-3"/>
    <n v="1.5900000000000001E-2"/>
    <n v="1.8700000000000001E-2"/>
    <n v="7.9"/>
  </r>
  <r>
    <x v="3703"/>
    <x v="497"/>
    <x v="12"/>
    <n v="1.1900000000000001E-2"/>
    <n v="7.22E-2"/>
    <n v="2.7000000000000001E-3"/>
    <n v="1.0500000000000001E-2"/>
    <n v="1.32E-2"/>
    <n v="9.39"/>
  </r>
  <r>
    <x v="3704"/>
    <x v="497"/>
    <x v="12"/>
    <n v="1.1599999999999999E-2"/>
    <n v="6.59E-2"/>
    <n v="2.3E-3"/>
    <n v="1.15E-2"/>
    <n v="1.38E-2"/>
    <n v="9.14"/>
  </r>
  <r>
    <x v="3705"/>
    <x v="497"/>
    <x v="12"/>
    <n v="1.1599999999999999E-2"/>
    <n v="7.5999999999999998E-2"/>
    <n v="2.3E-3"/>
    <n v="1.18E-2"/>
    <n v="1.41E-2"/>
    <n v="9.4600000000000009"/>
  </r>
  <r>
    <x v="3706"/>
    <x v="498"/>
    <x v="0"/>
    <n v="1.12E-2"/>
    <n v="4.24E-2"/>
    <n v="8.0000000000000004E-4"/>
    <n v="4.7000000000000002E-3"/>
    <n v="5.4999999999999997E-3"/>
    <n v="3"/>
  </r>
  <r>
    <x v="3707"/>
    <x v="498"/>
    <x v="1"/>
    <n v="1.0999999999999999E-2"/>
    <n v="4.4200000000000003E-2"/>
    <n v="1E-3"/>
    <n v="4.7999999999999996E-3"/>
    <n v="5.7999999999999996E-3"/>
    <n v="2.17"/>
  </r>
  <r>
    <x v="3708"/>
    <x v="498"/>
    <x v="2"/>
    <n v="9.7999999999999997E-3"/>
    <n v="4.3999999999999997E-2"/>
    <n v="8.0000000000000004E-4"/>
    <n v="4.4000000000000003E-3"/>
    <n v="5.1999999999999998E-3"/>
    <n v="2.89"/>
  </r>
  <r>
    <x v="3709"/>
    <x v="498"/>
    <x v="3"/>
    <n v="4.7000000000000002E-3"/>
    <n v="2.3400000000000001E-2"/>
    <n v="2.9999999999999997E-4"/>
    <n v="3.3E-3"/>
    <n v="3.5999999999999999E-3"/>
    <n v="4.07"/>
  </r>
  <r>
    <x v="3710"/>
    <x v="498"/>
    <x v="4"/>
    <n v="6.4000000000000003E-3"/>
    <n v="2.76E-2"/>
    <n v="5.0000000000000001E-4"/>
    <n v="3.7000000000000002E-3"/>
    <n v="4.1999999999999997E-3"/>
    <n v="3.27"/>
  </r>
  <r>
    <x v="3711"/>
    <x v="498"/>
    <x v="5"/>
    <n v="8.3000000000000001E-3"/>
    <n v="2.7799999999999998E-2"/>
    <n v="6.9999999999999999E-4"/>
    <n v="4.4999999999999997E-3"/>
    <n v="5.1999999999999998E-3"/>
    <n v="3.94"/>
  </r>
  <r>
    <x v="3712"/>
    <x v="498"/>
    <x v="6"/>
    <n v="8.6999999999999994E-3"/>
    <n v="2.46E-2"/>
    <n v="8.0000000000000004E-4"/>
    <n v="4.7999999999999996E-3"/>
    <n v="5.5999999999999999E-3"/>
    <n v="9.08"/>
  </r>
  <r>
    <x v="3713"/>
    <x v="498"/>
    <x v="7"/>
    <n v="8.3999999999999995E-3"/>
    <n v="2.3900000000000001E-2"/>
    <n v="6.9999999999999999E-4"/>
    <n v="5.0000000000000001E-3"/>
    <n v="5.7000000000000002E-3"/>
    <n v="7.32"/>
  </r>
  <r>
    <x v="3714"/>
    <x v="498"/>
    <x v="8"/>
    <n v="5.7000000000000002E-3"/>
    <n v="2.06E-2"/>
    <m/>
    <m/>
    <n v="2E-3"/>
    <n v="7.21"/>
  </r>
  <r>
    <x v="3715"/>
    <x v="498"/>
    <x v="9"/>
    <n v="5.0000000000000001E-3"/>
    <n v="2.1499999999999998E-2"/>
    <n v="2.0000000000000001E-4"/>
    <n v="2.5999999999999999E-3"/>
    <n v="2.8E-3"/>
    <n v="4.99"/>
  </r>
  <r>
    <x v="3716"/>
    <x v="498"/>
    <x v="10"/>
    <n v="7.1999999999999998E-3"/>
    <n v="2.9100000000000001E-2"/>
    <n v="2.9999999999999997E-4"/>
    <n v="4.3E-3"/>
    <n v="4.5999999999999999E-3"/>
    <n v="3.7"/>
  </r>
  <r>
    <x v="3717"/>
    <x v="499"/>
    <x v="11"/>
    <n v="9.7000000000000003E-3"/>
    <n v="3.7900000000000003E-2"/>
    <n v="5.9999999999999995E-4"/>
    <n v="5.3E-3"/>
    <n v="5.8999999999999999E-3"/>
    <n v="3.41"/>
  </r>
  <r>
    <x v="3718"/>
    <x v="499"/>
    <x v="12"/>
    <n v="1.26E-2"/>
    <n v="4.3999999999999997E-2"/>
    <n v="8.0000000000000004E-4"/>
    <n v="6.1000000000000004E-3"/>
    <n v="6.8999999999999999E-3"/>
    <n v="3.93"/>
  </r>
  <r>
    <x v="3719"/>
    <x v="499"/>
    <x v="12"/>
    <n v="1.2200000000000001E-2"/>
    <n v="4.5199999999999997E-2"/>
    <n v="8.0000000000000004E-4"/>
    <n v="6.1000000000000004E-3"/>
    <n v="6.8999999999999999E-3"/>
    <n v="3.9"/>
  </r>
  <r>
    <x v="3720"/>
    <x v="499"/>
    <x v="12"/>
    <n v="1.2800000000000001E-2"/>
    <n v="4.65E-2"/>
    <n v="1E-3"/>
    <n v="5.8999999999999999E-3"/>
    <n v="6.8999999999999999E-3"/>
    <n v="3.54"/>
  </r>
  <r>
    <x v="3721"/>
    <x v="500"/>
    <x v="0"/>
    <m/>
    <m/>
    <m/>
    <m/>
    <m/>
    <m/>
  </r>
  <r>
    <x v="3722"/>
    <x v="500"/>
    <x v="1"/>
    <m/>
    <m/>
    <m/>
    <m/>
    <m/>
    <m/>
  </r>
  <r>
    <x v="3723"/>
    <x v="500"/>
    <x v="2"/>
    <m/>
    <m/>
    <m/>
    <m/>
    <m/>
    <m/>
  </r>
  <r>
    <x v="3724"/>
    <x v="500"/>
    <x v="3"/>
    <m/>
    <m/>
    <m/>
    <m/>
    <m/>
    <m/>
  </r>
  <r>
    <x v="3725"/>
    <x v="500"/>
    <x v="4"/>
    <m/>
    <m/>
    <m/>
    <m/>
    <m/>
    <m/>
  </r>
  <r>
    <x v="3726"/>
    <x v="500"/>
    <x v="5"/>
    <m/>
    <m/>
    <m/>
    <m/>
    <m/>
    <m/>
  </r>
  <r>
    <x v="3727"/>
    <x v="500"/>
    <x v="6"/>
    <m/>
    <m/>
    <m/>
    <m/>
    <m/>
    <m/>
  </r>
  <r>
    <x v="3728"/>
    <x v="500"/>
    <x v="7"/>
    <m/>
    <m/>
    <m/>
    <m/>
    <m/>
    <m/>
  </r>
  <r>
    <x v="3729"/>
    <x v="500"/>
    <x v="8"/>
    <m/>
    <m/>
    <m/>
    <m/>
    <m/>
    <m/>
  </r>
  <r>
    <x v="3730"/>
    <x v="501"/>
    <x v="9"/>
    <m/>
    <m/>
    <m/>
    <m/>
    <m/>
    <m/>
  </r>
  <r>
    <x v="3731"/>
    <x v="501"/>
    <x v="10"/>
    <m/>
    <m/>
    <m/>
    <m/>
    <m/>
    <m/>
  </r>
  <r>
    <x v="3732"/>
    <x v="501"/>
    <x v="11"/>
    <m/>
    <m/>
    <m/>
    <m/>
    <m/>
    <m/>
  </r>
  <r>
    <x v="3733"/>
    <x v="501"/>
    <x v="12"/>
    <m/>
    <m/>
    <m/>
    <m/>
    <m/>
    <m/>
  </r>
  <r>
    <x v="3734"/>
    <x v="501"/>
    <x v="12"/>
    <m/>
    <m/>
    <m/>
    <m/>
    <m/>
    <m/>
  </r>
  <r>
    <x v="3735"/>
    <x v="501"/>
    <x v="12"/>
    <m/>
    <m/>
    <m/>
    <m/>
    <m/>
    <m/>
  </r>
  <r>
    <x v="3736"/>
    <x v="502"/>
    <x v="0"/>
    <n v="9.7999999999999997E-3"/>
    <n v="3.0099999999999998E-2"/>
    <n v="2.3999999999999998E-3"/>
    <n v="1.9E-3"/>
    <n v="4.3E-3"/>
    <n v="6.55"/>
  </r>
  <r>
    <x v="3737"/>
    <x v="502"/>
    <x v="1"/>
    <n v="8.8999999999999999E-3"/>
    <n v="2.3900000000000001E-2"/>
    <n v="2.0999999999999999E-3"/>
    <m/>
    <n v="2E-3"/>
    <n v="7.96"/>
  </r>
  <r>
    <x v="3738"/>
    <x v="502"/>
    <x v="2"/>
    <n v="7.3000000000000001E-3"/>
    <n v="1.9800000000000002E-2"/>
    <n v="1.4E-3"/>
    <n v="1.2999999999999999E-3"/>
    <n v="2.7000000000000001E-3"/>
    <n v="6.73"/>
  </r>
  <r>
    <x v="3739"/>
    <x v="502"/>
    <x v="3"/>
    <n v="7.3000000000000001E-3"/>
    <n v="2.3199999999999998E-2"/>
    <n v="1.2999999999999999E-3"/>
    <n v="2.0999999999999999E-3"/>
    <n v="3.3999999999999998E-3"/>
    <n v="7.09"/>
  </r>
  <r>
    <x v="3740"/>
    <x v="502"/>
    <x v="4"/>
    <n v="9.5999999999999992E-3"/>
    <n v="1.95E-2"/>
    <n v="1.2999999999999999E-3"/>
    <n v="2.8E-3"/>
    <n v="4.1000000000000003E-3"/>
    <n v="5.51"/>
  </r>
  <r>
    <x v="3741"/>
    <x v="502"/>
    <x v="5"/>
    <n v="9.7000000000000003E-3"/>
    <n v="1.9199999999999998E-2"/>
    <n v="1.5E-3"/>
    <n v="5.1999999999999998E-3"/>
    <n v="6.7000000000000002E-3"/>
    <n v="4.91"/>
  </r>
  <r>
    <x v="3742"/>
    <x v="502"/>
    <x v="6"/>
    <n v="1.21E-2"/>
    <n v="3.2599999999999997E-2"/>
    <n v="2E-3"/>
    <n v="8.6E-3"/>
    <n v="1.06E-2"/>
    <n v="4.28"/>
  </r>
  <r>
    <x v="3743"/>
    <x v="503"/>
    <x v="7"/>
    <n v="1.3899999999999999E-2"/>
    <n v="4.5600000000000002E-2"/>
    <n v="2.3999999999999998E-3"/>
    <n v="7.1000000000000004E-3"/>
    <n v="9.4999999999999998E-3"/>
    <n v="2.92"/>
  </r>
  <r>
    <x v="3744"/>
    <x v="503"/>
    <x v="8"/>
    <n v="1.2E-2"/>
    <n v="3.04E-2"/>
    <n v="2.2000000000000001E-3"/>
    <n v="3.3E-3"/>
    <n v="5.4999999999999997E-3"/>
    <n v="4.3499999999999996"/>
  </r>
  <r>
    <x v="3745"/>
    <x v="503"/>
    <x v="9"/>
    <n v="1.0200000000000001E-2"/>
    <n v="2.3300000000000001E-2"/>
    <n v="1.6000000000000001E-3"/>
    <n v="4.4000000000000003E-3"/>
    <n v="6.0000000000000001E-3"/>
    <n v="7.81"/>
  </r>
  <r>
    <x v="3746"/>
    <x v="503"/>
    <x v="10"/>
    <n v="0.01"/>
    <n v="3.2300000000000002E-2"/>
    <n v="1.6000000000000001E-3"/>
    <n v="3.3E-3"/>
    <n v="4.8999999999999998E-3"/>
    <n v="6.54"/>
  </r>
  <r>
    <x v="3747"/>
    <x v="503"/>
    <x v="11"/>
    <n v="9.7999999999999997E-3"/>
    <n v="2.7799999999999998E-2"/>
    <n v="1.9E-3"/>
    <n v="2.5999999999999999E-3"/>
    <n v="4.4999999999999997E-3"/>
    <n v="6.46"/>
  </r>
  <r>
    <x v="3748"/>
    <x v="503"/>
    <x v="12"/>
    <n v="1.1599999999999999E-2"/>
    <n v="2.7099999999999999E-2"/>
    <n v="2.2000000000000001E-3"/>
    <n v="8.5000000000000006E-3"/>
    <n v="1.0699999999999999E-2"/>
    <n v="11.8"/>
  </r>
  <r>
    <x v="3749"/>
    <x v="503"/>
    <x v="12"/>
    <n v="1.21E-2"/>
    <n v="2.7900000000000001E-2"/>
    <n v="2.0999999999999999E-3"/>
    <n v="8.0000000000000002E-3"/>
    <n v="1.01E-2"/>
    <n v="11.06"/>
  </r>
  <r>
    <x v="3750"/>
    <x v="503"/>
    <x v="12"/>
    <n v="1.2200000000000001E-2"/>
    <m/>
    <n v="1.8E-3"/>
    <n v="4.7000000000000002E-3"/>
    <n v="6.4999999999999997E-3"/>
    <n v="9.1999999999999993"/>
  </r>
  <r>
    <x v="3751"/>
    <x v="504"/>
    <x v="0"/>
    <n v="1.2800000000000001E-2"/>
    <n v="3.2800000000000003E-2"/>
    <n v="1.4E-3"/>
    <n v="1.8E-3"/>
    <n v="3.2000000000000002E-3"/>
    <n v="6.57"/>
  </r>
  <r>
    <x v="3752"/>
    <x v="504"/>
    <x v="1"/>
    <n v="1.3899999999999999E-2"/>
    <n v="4.1500000000000002E-2"/>
    <n v="1.4E-3"/>
    <n v="2.2000000000000001E-3"/>
    <n v="3.5999999999999999E-3"/>
    <n v="4.67"/>
  </r>
  <r>
    <x v="3753"/>
    <x v="504"/>
    <x v="2"/>
    <n v="1.0800000000000001E-2"/>
    <n v="2.4400000000000002E-2"/>
    <n v="1.4E-3"/>
    <n v="1.5E-3"/>
    <n v="2.8999999999999998E-3"/>
    <n v="4.96"/>
  </r>
  <r>
    <x v="3754"/>
    <x v="504"/>
    <x v="3"/>
    <n v="7.9000000000000008E-3"/>
    <n v="1.44E-2"/>
    <n v="8.0000000000000004E-4"/>
    <m/>
    <m/>
    <n v="6.31"/>
  </r>
  <r>
    <x v="3755"/>
    <x v="504"/>
    <x v="4"/>
    <n v="9.2999999999999992E-3"/>
    <n v="1.5599999999999999E-2"/>
    <n v="8.0000000000000004E-4"/>
    <n v="5.9999999999999995E-4"/>
    <n v="1.4E-3"/>
    <n v="6.74"/>
  </r>
  <r>
    <x v="3756"/>
    <x v="504"/>
    <x v="5"/>
    <n v="9.4999999999999998E-3"/>
    <n v="1.9E-2"/>
    <n v="8.0000000000000004E-4"/>
    <m/>
    <m/>
    <n v="11.13"/>
  </r>
  <r>
    <x v="3757"/>
    <x v="504"/>
    <x v="6"/>
    <n v="1.0200000000000001E-2"/>
    <n v="1.52E-2"/>
    <n v="8.0000000000000004E-4"/>
    <m/>
    <m/>
    <n v="15.88"/>
  </r>
  <r>
    <x v="3758"/>
    <x v="504"/>
    <x v="7"/>
    <n v="9.2999999999999992E-3"/>
    <n v="1.5800000000000002E-2"/>
    <n v="6.9999999999999999E-4"/>
    <m/>
    <m/>
    <n v="12.49"/>
  </r>
  <r>
    <x v="3759"/>
    <x v="504"/>
    <x v="8"/>
    <n v="7.7999999999999996E-3"/>
    <n v="1.6E-2"/>
    <n v="6.9999999999999999E-4"/>
    <n v="4.0000000000000002E-4"/>
    <n v="1.1000000000000001E-3"/>
    <n v="9.23"/>
  </r>
  <r>
    <x v="3760"/>
    <x v="504"/>
    <x v="9"/>
    <n v="7.4000000000000003E-3"/>
    <n v="1.7100000000000001E-2"/>
    <n v="6.9999999999999999E-4"/>
    <m/>
    <m/>
    <n v="7.86"/>
  </r>
  <r>
    <x v="3761"/>
    <x v="504"/>
    <x v="10"/>
    <n v="8.3999999999999995E-3"/>
    <n v="1.8100000000000002E-2"/>
    <n v="8.0000000000000004E-4"/>
    <n v="5.0000000000000001E-4"/>
    <n v="1.2999999999999999E-3"/>
    <n v="6.13"/>
  </r>
  <r>
    <x v="3762"/>
    <x v="505"/>
    <x v="11"/>
    <n v="1.1900000000000001E-2"/>
    <n v="2.1399999999999999E-2"/>
    <n v="1E-3"/>
    <n v="1.4E-3"/>
    <n v="2.3999999999999998E-3"/>
    <n v="5.6"/>
  </r>
  <r>
    <x v="3763"/>
    <x v="505"/>
    <x v="12"/>
    <n v="1.34E-2"/>
    <n v="2.52E-2"/>
    <n v="1.2999999999999999E-3"/>
    <n v="1.9E-3"/>
    <n v="3.2000000000000002E-3"/>
    <n v="9.34"/>
  </r>
  <r>
    <x v="3764"/>
    <x v="505"/>
    <x v="12"/>
    <n v="1.4999999999999999E-2"/>
    <n v="2.86E-2"/>
    <n v="1.5E-3"/>
    <n v="1.8E-3"/>
    <n v="3.3E-3"/>
    <n v="9.23"/>
  </r>
  <r>
    <x v="3765"/>
    <x v="505"/>
    <x v="12"/>
    <n v="1.43E-2"/>
    <n v="2.8799999999999999E-2"/>
    <n v="1.6999999999999999E-3"/>
    <n v="1.2999999999999999E-3"/>
    <n v="3.0000000000000001E-3"/>
    <n v="9.07"/>
  </r>
  <r>
    <x v="3766"/>
    <x v="506"/>
    <x v="0"/>
    <n v="1.2500000000000001E-2"/>
    <n v="3.8100000000000002E-2"/>
    <n v="2.3E-3"/>
    <n v="3.3E-3"/>
    <n v="5.5999999999999999E-3"/>
    <n v="10.85"/>
  </r>
  <r>
    <x v="3767"/>
    <x v="506"/>
    <x v="1"/>
    <n v="8.8999999999999999E-3"/>
    <n v="2.4799999999999999E-2"/>
    <n v="1.2999999999999999E-3"/>
    <n v="1.5E-3"/>
    <n v="2.8E-3"/>
    <n v="15.91"/>
  </r>
  <r>
    <x v="3768"/>
    <x v="506"/>
    <x v="2"/>
    <n v="6.0000000000000001E-3"/>
    <n v="3.5999999999999997E-2"/>
    <n v="1.1000000000000001E-3"/>
    <n v="2.8E-3"/>
    <n v="3.8999999999999998E-3"/>
    <n v="21.81"/>
  </r>
  <r>
    <x v="3769"/>
    <x v="506"/>
    <x v="3"/>
    <n v="3.8E-3"/>
    <n v="2.6700000000000002E-2"/>
    <n v="1E-3"/>
    <n v="2.8E-3"/>
    <n v="3.8E-3"/>
    <n v="16.53"/>
  </r>
  <r>
    <x v="3770"/>
    <x v="506"/>
    <x v="4"/>
    <n v="3.5000000000000001E-3"/>
    <n v="1.6400000000000001E-2"/>
    <n v="1E-3"/>
    <n v="1.8E-3"/>
    <n v="2.8E-3"/>
    <n v="15.11"/>
  </r>
  <r>
    <x v="3771"/>
    <x v="506"/>
    <x v="5"/>
    <n v="6.4000000000000003E-3"/>
    <n v="2.23E-2"/>
    <n v="1.1000000000000001E-3"/>
    <n v="1.2999999999999999E-3"/>
    <n v="2.3999999999999998E-3"/>
    <n v="12.65"/>
  </r>
  <r>
    <x v="3772"/>
    <x v="506"/>
    <x v="6"/>
    <n v="8.3999999999999995E-3"/>
    <n v="2.53E-2"/>
    <n v="1.1999999999999999E-3"/>
    <n v="1.1000000000000001E-3"/>
    <n v="2.3E-3"/>
    <n v="13.7"/>
  </r>
  <r>
    <x v="3773"/>
    <x v="506"/>
    <x v="7"/>
    <n v="9.1999999999999998E-3"/>
    <n v="2.2100000000000002E-2"/>
    <n v="1.1999999999999999E-3"/>
    <n v="5.9999999999999995E-4"/>
    <n v="1.8E-3"/>
    <n v="7.5"/>
  </r>
  <r>
    <x v="3774"/>
    <x v="506"/>
    <x v="8"/>
    <n v="7.1000000000000004E-3"/>
    <n v="3.3599999999999998E-2"/>
    <n v="1.1999999999999999E-3"/>
    <n v="8.0000000000000004E-4"/>
    <n v="2E-3"/>
    <n v="11.66"/>
  </r>
  <r>
    <x v="3775"/>
    <x v="507"/>
    <x v="9"/>
    <n v="4.0000000000000001E-3"/>
    <n v="2.4299999999999999E-2"/>
    <n v="1.1000000000000001E-3"/>
    <n v="1.1000000000000001E-3"/>
    <n v="2.2000000000000001E-3"/>
    <n v="11.18"/>
  </r>
  <r>
    <x v="3776"/>
    <x v="507"/>
    <x v="10"/>
    <n v="5.1999999999999998E-3"/>
    <n v="2.76E-2"/>
    <n v="1E-3"/>
    <n v="2.2000000000000001E-3"/>
    <n v="3.2000000000000002E-3"/>
    <n v="8.5399999999999991"/>
  </r>
  <r>
    <x v="3777"/>
    <x v="507"/>
    <x v="11"/>
    <n v="1.2500000000000001E-2"/>
    <n v="4.4200000000000003E-2"/>
    <n v="1.4E-3"/>
    <n v="3.5999999999999999E-3"/>
    <n v="5.0000000000000001E-3"/>
    <n v="12.45"/>
  </r>
  <r>
    <x v="3778"/>
    <x v="507"/>
    <x v="12"/>
    <n v="1.3299999999999999E-2"/>
    <n v="5.2299999999999999E-2"/>
    <n v="2E-3"/>
    <n v="3.2000000000000002E-3"/>
    <n v="5.1999999999999998E-3"/>
    <n v="14.64"/>
  </r>
  <r>
    <x v="3779"/>
    <x v="507"/>
    <x v="12"/>
    <n v="1.4500000000000001E-2"/>
    <n v="5.0200000000000002E-2"/>
    <n v="1.6999999999999999E-3"/>
    <n v="3.5000000000000001E-3"/>
    <n v="5.1999999999999998E-3"/>
    <n v="14.94"/>
  </r>
  <r>
    <x v="3780"/>
    <x v="507"/>
    <x v="12"/>
    <n v="1.38E-2"/>
    <n v="6.54E-2"/>
    <n v="1.5E-3"/>
    <n v="3.8E-3"/>
    <n v="5.3E-3"/>
    <n v="14.16"/>
  </r>
  <r>
    <x v="3781"/>
    <x v="508"/>
    <x v="0"/>
    <n v="1.5699999999999999E-2"/>
    <n v="5.4899999999999997E-2"/>
    <n v="1.6000000000000001E-3"/>
    <n v="5.1000000000000004E-3"/>
    <n v="6.7000000000000002E-3"/>
    <n v="11.14"/>
  </r>
  <r>
    <x v="3782"/>
    <x v="508"/>
    <x v="1"/>
    <n v="1.35E-2"/>
    <n v="4.8599999999999997E-2"/>
    <n v="1E-3"/>
    <n v="1E-3"/>
    <n v="2E-3"/>
    <n v="12.27"/>
  </r>
  <r>
    <x v="3783"/>
    <x v="508"/>
    <x v="2"/>
    <n v="7.9000000000000008E-3"/>
    <n v="4.3799999999999999E-2"/>
    <n v="6.9999999999999999E-4"/>
    <n v="3.5999999999999999E-3"/>
    <n v="4.3E-3"/>
    <n v="15.24"/>
  </r>
  <r>
    <x v="3784"/>
    <x v="508"/>
    <x v="3"/>
    <n v="3.2000000000000002E-3"/>
    <n v="2.92E-2"/>
    <n v="5.0000000000000001E-4"/>
    <n v="3.0000000000000001E-3"/>
    <n v="3.5000000000000001E-3"/>
    <n v="15.51"/>
  </r>
  <r>
    <x v="3785"/>
    <x v="508"/>
    <x v="4"/>
    <n v="4.4999999999999997E-3"/>
    <n v="2.8400000000000002E-2"/>
    <n v="5.0000000000000001E-4"/>
    <n v="1.5E-3"/>
    <n v="2E-3"/>
    <n v="12.61"/>
  </r>
  <r>
    <x v="3786"/>
    <x v="508"/>
    <x v="5"/>
    <n v="9.1999999999999998E-3"/>
    <n v="3.2399999999999998E-2"/>
    <n v="5.9999999999999995E-4"/>
    <n v="2.7000000000000001E-3"/>
    <n v="3.3E-3"/>
    <n v="12.08"/>
  </r>
  <r>
    <x v="3787"/>
    <x v="509"/>
    <x v="6"/>
    <n v="1.7399999999999999E-2"/>
    <n v="5.28E-2"/>
    <n v="1.1000000000000001E-3"/>
    <n v="5.1000000000000004E-3"/>
    <n v="6.1999999999999998E-3"/>
    <n v="8.31"/>
  </r>
  <r>
    <x v="3788"/>
    <x v="509"/>
    <x v="7"/>
    <n v="2.1700000000000001E-2"/>
    <n v="7.7899999999999997E-2"/>
    <n v="1.1999999999999999E-3"/>
    <n v="4.1000000000000003E-3"/>
    <n v="5.3E-3"/>
    <n v="5.12"/>
  </r>
  <r>
    <x v="3789"/>
    <x v="509"/>
    <x v="8"/>
    <n v="1.5599999999999999E-2"/>
    <n v="4.6800000000000001E-2"/>
    <n v="1.1000000000000001E-3"/>
    <n v="6.7999999999999996E-3"/>
    <n v="7.9000000000000008E-3"/>
    <n v="8.25"/>
  </r>
  <r>
    <x v="3790"/>
    <x v="509"/>
    <x v="9"/>
    <n v="6.1999999999999998E-3"/>
    <n v="2.6800000000000001E-2"/>
    <n v="2.9999999999999997E-4"/>
    <n v="6.3E-3"/>
    <n v="6.6E-3"/>
    <n v="13.53"/>
  </r>
  <r>
    <x v="3791"/>
    <x v="509"/>
    <x v="10"/>
    <n v="6.3E-3"/>
    <n v="3.4599999999999999E-2"/>
    <n v="2.0000000000000001E-4"/>
    <n v="6.7000000000000002E-3"/>
    <n v="6.8999999999999999E-3"/>
    <n v="13.55"/>
  </r>
  <r>
    <x v="3792"/>
    <x v="509"/>
    <x v="11"/>
    <n v="1.17E-2"/>
    <n v="2.93E-2"/>
    <n v="5.0000000000000001E-4"/>
    <n v="5.5999999999999999E-3"/>
    <n v="6.1000000000000004E-3"/>
    <n v="15.35"/>
  </r>
  <r>
    <x v="3793"/>
    <x v="509"/>
    <x v="12"/>
    <n v="1.43E-2"/>
    <n v="3.2800000000000003E-2"/>
    <n v="1.1999999999999999E-3"/>
    <n v="5.1000000000000004E-3"/>
    <n v="6.3E-3"/>
    <n v="19.66"/>
  </r>
  <r>
    <x v="3794"/>
    <x v="509"/>
    <x v="12"/>
    <n v="1.4999999999999999E-2"/>
    <n v="3.9899999999999998E-2"/>
    <n v="1.4E-3"/>
    <n v="5.3E-3"/>
    <n v="6.7000000000000002E-3"/>
    <n v="20.97"/>
  </r>
  <r>
    <x v="3795"/>
    <x v="509"/>
    <x v="12"/>
    <n v="1.44E-2"/>
    <n v="3.44E-2"/>
    <n v="1.8E-3"/>
    <n v="7.7999999999999996E-3"/>
    <n v="9.5999999999999992E-3"/>
    <n v="22.88"/>
  </r>
  <r>
    <x v="3796"/>
    <x v="510"/>
    <x v="0"/>
    <n v="1.9099999999999999E-2"/>
    <n v="5.3499999999999999E-2"/>
    <n v="5.9999999999999995E-4"/>
    <n v="3.7000000000000002E-3"/>
    <n v="4.3E-3"/>
    <n v="7.42"/>
  </r>
  <r>
    <x v="3797"/>
    <x v="510"/>
    <x v="1"/>
    <n v="2.12E-2"/>
    <n v="5.1499999999999997E-2"/>
    <n v="8.9999999999999998E-4"/>
    <n v="4.3E-3"/>
    <n v="5.1999999999999998E-3"/>
    <n v="6.88"/>
  </r>
  <r>
    <x v="3798"/>
    <x v="510"/>
    <x v="2"/>
    <n v="1.4999999999999999E-2"/>
    <n v="2.76E-2"/>
    <n v="2.0000000000000001E-4"/>
    <n v="5.1000000000000004E-3"/>
    <n v="5.3E-3"/>
    <n v="6.93"/>
  </r>
  <r>
    <x v="3799"/>
    <x v="510"/>
    <x v="3"/>
    <n v="1.0500000000000001E-2"/>
    <n v="2.0199999999999999E-2"/>
    <m/>
    <m/>
    <n v="6.4000000000000003E-3"/>
    <n v="8.9"/>
  </r>
  <r>
    <x v="3800"/>
    <x v="510"/>
    <x v="4"/>
    <n v="1.0500000000000001E-2"/>
    <n v="2.6499999999999999E-2"/>
    <m/>
    <m/>
    <n v="7.4000000000000003E-3"/>
    <n v="8.6999999999999993"/>
  </r>
  <r>
    <x v="3801"/>
    <x v="510"/>
    <x v="5"/>
    <n v="1.18E-2"/>
    <n v="2.3300000000000001E-2"/>
    <m/>
    <m/>
    <n v="6.7000000000000002E-3"/>
    <n v="9.02"/>
  </r>
  <r>
    <x v="3802"/>
    <x v="510"/>
    <x v="6"/>
    <n v="1.24E-2"/>
    <n v="2.0299999999999999E-2"/>
    <n v="2.0000000000000001E-4"/>
    <n v="5.7999999999999996E-3"/>
    <n v="6.0000000000000001E-3"/>
    <n v="17.739999999999998"/>
  </r>
  <r>
    <x v="3803"/>
    <x v="510"/>
    <x v="7"/>
    <n v="1.2E-2"/>
    <n v="2.0799999999999999E-2"/>
    <n v="2.0000000000000001E-4"/>
    <n v="4.7999999999999996E-3"/>
    <n v="5.0000000000000001E-3"/>
    <n v="13.88"/>
  </r>
  <r>
    <x v="3804"/>
    <x v="510"/>
    <x v="8"/>
    <n v="9.5999999999999992E-3"/>
    <n v="1.9400000000000001E-2"/>
    <m/>
    <m/>
    <n v="3.0999999999999999E-3"/>
    <n v="9.41"/>
  </r>
  <r>
    <x v="3805"/>
    <x v="510"/>
    <x v="9"/>
    <n v="8.6999999999999994E-3"/>
    <n v="1.8100000000000002E-2"/>
    <m/>
    <m/>
    <n v="3.0000000000000001E-3"/>
    <n v="8.16"/>
  </r>
  <r>
    <x v="3806"/>
    <x v="510"/>
    <x v="10"/>
    <n v="9.7000000000000003E-3"/>
    <n v="3.0800000000000001E-2"/>
    <m/>
    <m/>
    <n v="2.5000000000000001E-3"/>
    <n v="6.94"/>
  </r>
  <r>
    <x v="3807"/>
    <x v="511"/>
    <x v="11"/>
    <n v="1.4800000000000001E-2"/>
    <n v="3.1899999999999998E-2"/>
    <m/>
    <m/>
    <m/>
    <n v="5.61"/>
  </r>
  <r>
    <x v="3808"/>
    <x v="511"/>
    <x v="12"/>
    <n v="2.06E-2"/>
    <n v="5.74E-2"/>
    <n v="4.0000000000000002E-4"/>
    <n v="2.2000000000000001E-3"/>
    <n v="2.5999999999999999E-3"/>
    <n v="8.7200000000000006"/>
  </r>
  <r>
    <x v="3809"/>
    <x v="511"/>
    <x v="12"/>
    <n v="2.2499999999999999E-2"/>
    <n v="5.3999999999999999E-2"/>
    <n v="4.0000000000000002E-4"/>
    <n v="1.2999999999999999E-3"/>
    <n v="1.6999999999999999E-3"/>
    <n v="8.66"/>
  </r>
  <r>
    <x v="3810"/>
    <x v="511"/>
    <x v="12"/>
    <n v="2.18E-2"/>
    <n v="6.5000000000000002E-2"/>
    <n v="5.0000000000000001E-4"/>
    <n v="2.3999999999999998E-3"/>
    <n v="2.8999999999999998E-3"/>
    <n v="8.3000000000000007"/>
  </r>
  <r>
    <x v="3811"/>
    <x v="512"/>
    <x v="0"/>
    <n v="1.6400000000000001E-2"/>
    <n v="0.1057"/>
    <n v="2.2000000000000001E-3"/>
    <n v="6.7999999999999996E-3"/>
    <n v="8.9999999999999993E-3"/>
    <n v="5.14"/>
  </r>
  <r>
    <x v="3812"/>
    <x v="512"/>
    <x v="1"/>
    <n v="1.3299999999999999E-2"/>
    <n v="7.6300000000000007E-2"/>
    <n v="2E-3"/>
    <n v="6.1000000000000004E-3"/>
    <n v="8.0999999999999996E-3"/>
    <n v="6.88"/>
  </r>
  <r>
    <x v="3813"/>
    <x v="512"/>
    <x v="2"/>
    <n v="8.8999999999999999E-3"/>
    <n v="2.1399999999999999E-2"/>
    <n v="1.1000000000000001E-3"/>
    <n v="3.5999999999999999E-3"/>
    <n v="4.7000000000000002E-3"/>
    <n v="10.17"/>
  </r>
  <r>
    <x v="3814"/>
    <x v="512"/>
    <x v="3"/>
    <n v="6.3E-3"/>
    <n v="1.35E-2"/>
    <n v="5.9999999999999995E-4"/>
    <n v="4.5999999999999999E-3"/>
    <n v="5.1999999999999998E-3"/>
    <n v="9.09"/>
  </r>
  <r>
    <x v="3815"/>
    <x v="512"/>
    <x v="4"/>
    <n v="6.1000000000000004E-3"/>
    <n v="1.32E-2"/>
    <n v="8.0000000000000004E-4"/>
    <n v="4.4000000000000003E-3"/>
    <n v="5.1999999999999998E-3"/>
    <n v="6.38"/>
  </r>
  <r>
    <x v="3816"/>
    <x v="512"/>
    <x v="5"/>
    <n v="7.1999999999999998E-3"/>
    <n v="1.14E-2"/>
    <n v="5.9999999999999995E-4"/>
    <n v="4.5999999999999999E-3"/>
    <n v="5.1999999999999998E-3"/>
    <n v="8.2899999999999991"/>
  </r>
  <r>
    <x v="3817"/>
    <x v="512"/>
    <x v="6"/>
    <n v="8.5000000000000006E-3"/>
    <n v="3.8300000000000001E-2"/>
    <n v="1.1999999999999999E-3"/>
    <n v="6.1000000000000004E-3"/>
    <n v="7.3000000000000001E-3"/>
    <n v="6.32"/>
  </r>
  <r>
    <x v="3818"/>
    <x v="512"/>
    <x v="7"/>
    <n v="1.01E-2"/>
    <n v="3.4200000000000001E-2"/>
    <n v="1.4E-3"/>
    <n v="6.8999999999999999E-3"/>
    <n v="8.3000000000000001E-3"/>
    <n v="4.38"/>
  </r>
  <r>
    <x v="3819"/>
    <x v="512"/>
    <x v="8"/>
    <n v="9.2999999999999992E-3"/>
    <n v="1.47E-2"/>
    <n v="1.1000000000000001E-3"/>
    <n v="6.3E-3"/>
    <n v="7.4000000000000003E-3"/>
    <n v="5.49"/>
  </r>
  <r>
    <x v="3820"/>
    <x v="513"/>
    <x v="9"/>
    <n v="1.03E-2"/>
    <n v="3.5900000000000001E-2"/>
    <n v="1.4E-3"/>
    <n v="7.1999999999999998E-3"/>
    <n v="8.6E-3"/>
    <n v="4.6500000000000004"/>
  </r>
  <r>
    <x v="3821"/>
    <x v="513"/>
    <x v="10"/>
    <n v="1.2999999999999999E-2"/>
    <n v="3.4000000000000002E-2"/>
    <n v="1.6000000000000001E-3"/>
    <n v="6.7000000000000002E-3"/>
    <n v="8.3000000000000001E-3"/>
    <n v="4.41"/>
  </r>
  <r>
    <x v="3822"/>
    <x v="513"/>
    <x v="11"/>
    <n v="1.46E-2"/>
    <n v="4.8899999999999999E-2"/>
    <n v="1.6999999999999999E-3"/>
    <n v="5.0000000000000001E-3"/>
    <n v="6.7000000000000002E-3"/>
    <n v="6.08"/>
  </r>
  <r>
    <x v="3823"/>
    <x v="513"/>
    <x v="12"/>
    <n v="1.5599999999999999E-2"/>
    <n v="7.1199999999999999E-2"/>
    <n v="1.9E-3"/>
    <n v="4.4999999999999997E-3"/>
    <n v="6.4000000000000003E-3"/>
    <n v="8.49"/>
  </r>
  <r>
    <x v="3824"/>
    <x v="513"/>
    <x v="12"/>
    <n v="1.6500000000000001E-2"/>
    <n v="7.1800000000000003E-2"/>
    <n v="2.2000000000000001E-3"/>
    <n v="4.1999999999999997E-3"/>
    <n v="6.4000000000000003E-3"/>
    <n v="7.92"/>
  </r>
  <r>
    <x v="3825"/>
    <x v="513"/>
    <x v="12"/>
    <n v="1.78E-2"/>
    <n v="8.1799999999999998E-2"/>
    <n v="2.2000000000000001E-3"/>
    <n v="4.4999999999999997E-3"/>
    <n v="6.7000000000000002E-3"/>
    <n v="7.96"/>
  </r>
  <r>
    <x v="3826"/>
    <x v="514"/>
    <x v="0"/>
    <n v="1.06E-2"/>
    <n v="8.48E-2"/>
    <n v="3.8E-3"/>
    <n v="8.6E-3"/>
    <n v="1.24E-2"/>
    <n v="4.18"/>
  </r>
  <r>
    <x v="3827"/>
    <x v="514"/>
    <x v="1"/>
    <n v="1.37E-2"/>
    <n v="9.1499999999999998E-2"/>
    <n v="4.1999999999999997E-3"/>
    <n v="8.2000000000000007E-3"/>
    <n v="1.24E-2"/>
    <n v="3.32"/>
  </r>
  <r>
    <x v="3828"/>
    <x v="514"/>
    <x v="2"/>
    <n v="1.47E-2"/>
    <n v="5.9400000000000001E-2"/>
    <n v="3.5000000000000001E-3"/>
    <n v="6.1000000000000004E-3"/>
    <n v="9.5999999999999992E-3"/>
    <n v="3.15"/>
  </r>
  <r>
    <x v="3829"/>
    <x v="514"/>
    <x v="3"/>
    <n v="1.11E-2"/>
    <n v="5.5800000000000002E-2"/>
    <n v="3.3E-3"/>
    <n v="5.1999999999999998E-3"/>
    <n v="8.5000000000000006E-3"/>
    <n v="5.86"/>
  </r>
  <r>
    <x v="3830"/>
    <x v="514"/>
    <x v="4"/>
    <n v="1.06E-2"/>
    <n v="3.78E-2"/>
    <n v="3.0999999999999999E-3"/>
    <n v="5.1000000000000004E-3"/>
    <n v="8.2000000000000007E-3"/>
    <n v="6.07"/>
  </r>
  <r>
    <x v="3831"/>
    <x v="514"/>
    <x v="5"/>
    <n v="9.7000000000000003E-3"/>
    <n v="4.24E-2"/>
    <n v="3.7000000000000002E-3"/>
    <n v="7.1999999999999998E-3"/>
    <n v="1.09E-2"/>
    <n v="8.14"/>
  </r>
  <r>
    <x v="3832"/>
    <x v="514"/>
    <x v="6"/>
    <n v="8.8999999999999999E-3"/>
    <n v="8.2100000000000006E-2"/>
    <n v="4.0000000000000001E-3"/>
    <n v="9.7999999999999997E-3"/>
    <n v="1.38E-2"/>
    <n v="15.29"/>
  </r>
  <r>
    <x v="3833"/>
    <x v="514"/>
    <x v="7"/>
    <n v="7.1000000000000004E-3"/>
    <n v="5.45E-2"/>
    <n v="4.4000000000000003E-3"/>
    <n v="9.1000000000000004E-3"/>
    <n v="1.35E-2"/>
    <n v="16.71"/>
  </r>
  <r>
    <x v="3834"/>
    <x v="514"/>
    <x v="8"/>
    <n v="5.0000000000000001E-3"/>
    <n v="2.8199999999999999E-2"/>
    <n v="2.7000000000000001E-3"/>
    <n v="5.7999999999999996E-3"/>
    <n v="8.5000000000000006E-3"/>
    <n v="12.47"/>
  </r>
  <r>
    <x v="3835"/>
    <x v="514"/>
    <x v="9"/>
    <n v="5.7000000000000002E-3"/>
    <n v="7.6E-3"/>
    <n v="2.2000000000000001E-3"/>
    <n v="3.2000000000000002E-3"/>
    <n v="5.4000000000000003E-3"/>
    <n v="7.14"/>
  </r>
  <r>
    <x v="3836"/>
    <x v="514"/>
    <x v="10"/>
    <n v="1.0200000000000001E-2"/>
    <n v="2.58E-2"/>
    <n v="2.5000000000000001E-3"/>
    <n v="7.4000000000000003E-3"/>
    <n v="9.9000000000000008E-3"/>
    <n v="5.46"/>
  </r>
  <r>
    <x v="3837"/>
    <x v="514"/>
    <x v="11"/>
    <n v="1.2699999999999999E-2"/>
    <n v="7.1199999999999999E-2"/>
    <n v="4.1000000000000003E-3"/>
    <n v="1.0500000000000001E-2"/>
    <n v="1.46E-2"/>
    <n v="4.79"/>
  </r>
  <r>
    <x v="3838"/>
    <x v="515"/>
    <x v="12"/>
    <n v="1.37E-2"/>
    <n v="9.7600000000000006E-2"/>
    <n v="4.5999999999999999E-3"/>
    <n v="1.4800000000000001E-2"/>
    <n v="1.9400000000000001E-2"/>
    <n v="5.41"/>
  </r>
  <r>
    <x v="3839"/>
    <x v="515"/>
    <x v="12"/>
    <n v="1.54E-2"/>
    <n v="0.1062"/>
    <n v="4.5999999999999999E-3"/>
    <n v="1.4500000000000001E-2"/>
    <n v="1.9099999999999999E-2"/>
    <n v="5.23"/>
  </r>
  <r>
    <x v="3840"/>
    <x v="515"/>
    <x v="12"/>
    <n v="1.43E-2"/>
    <n v="0.1018"/>
    <n v="4.4999999999999997E-3"/>
    <n v="1.4800000000000001E-2"/>
    <n v="1.9300000000000001E-2"/>
    <n v="4.95"/>
  </r>
  <r>
    <x v="3841"/>
    <x v="516"/>
    <x v="0"/>
    <n v="5.5999999999999999E-3"/>
    <n v="4.1300000000000003E-2"/>
    <n v="3.2000000000000002E-3"/>
    <n v="4.5999999999999999E-3"/>
    <n v="7.7999999999999996E-3"/>
    <n v="5.66"/>
  </r>
  <r>
    <x v="3842"/>
    <x v="516"/>
    <x v="1"/>
    <n v="5.0000000000000001E-3"/>
    <n v="3.1099999999999999E-2"/>
    <n v="3.3E-3"/>
    <n v="5.3E-3"/>
    <n v="8.6E-3"/>
    <n v="5"/>
  </r>
  <r>
    <x v="3843"/>
    <x v="516"/>
    <x v="2"/>
    <n v="5.1999999999999998E-3"/>
    <n v="2.7199999999999998E-2"/>
    <n v="2.5999999999999999E-3"/>
    <n v="6.3E-3"/>
    <n v="8.8999999999999999E-3"/>
    <n v="4.41"/>
  </r>
  <r>
    <x v="3844"/>
    <x v="516"/>
    <x v="3"/>
    <n v="2.8999999999999998E-3"/>
    <n v="1.24E-2"/>
    <n v="1.9E-3"/>
    <n v="1.9E-3"/>
    <n v="3.8E-3"/>
    <n v="8.0299999999999994"/>
  </r>
  <r>
    <x v="3845"/>
    <x v="516"/>
    <x v="4"/>
    <n v="3.2000000000000002E-3"/>
    <n v="3.1699999999999999E-2"/>
    <n v="1.4E-3"/>
    <n v="5.0000000000000001E-4"/>
    <n v="1.9E-3"/>
    <n v="9.09"/>
  </r>
  <r>
    <x v="3846"/>
    <x v="516"/>
    <x v="5"/>
    <n v="2.7000000000000001E-3"/>
    <n v="1.17E-2"/>
    <n v="1.2999999999999999E-3"/>
    <n v="5.0000000000000001E-4"/>
    <n v="1.8E-3"/>
    <n v="8.52"/>
  </r>
  <r>
    <x v="3847"/>
    <x v="516"/>
    <x v="6"/>
    <n v="3.2000000000000002E-3"/>
    <n v="2.1600000000000001E-2"/>
    <n v="1.6999999999999999E-3"/>
    <n v="1.6999999999999999E-3"/>
    <n v="3.3999999999999998E-3"/>
    <n v="11.62"/>
  </r>
  <r>
    <x v="3848"/>
    <x v="516"/>
    <x v="7"/>
    <n v="3.8999999999999998E-3"/>
    <n v="1.55E-2"/>
    <n v="2.5999999999999999E-3"/>
    <n v="5.4000000000000003E-3"/>
    <n v="8.0000000000000002E-3"/>
    <n v="6.56"/>
  </r>
  <r>
    <x v="3849"/>
    <x v="516"/>
    <x v="8"/>
    <n v="3.0000000000000001E-3"/>
    <n v="1.9900000000000001E-2"/>
    <n v="2.5000000000000001E-3"/>
    <n v="4.7999999999999996E-3"/>
    <n v="7.3000000000000001E-3"/>
    <n v="7.24"/>
  </r>
  <r>
    <x v="3850"/>
    <x v="516"/>
    <x v="9"/>
    <n v="3.0999999999999999E-3"/>
    <n v="2.6599999999999999E-2"/>
    <n v="2.0999999999999999E-3"/>
    <n v="3.8999999999999998E-3"/>
    <n v="6.0000000000000001E-3"/>
    <n v="5.2"/>
  </r>
  <r>
    <x v="3851"/>
    <x v="517"/>
    <x v="10"/>
    <n v="3.5999999999999999E-3"/>
    <n v="2.5000000000000001E-2"/>
    <n v="2.5000000000000001E-3"/>
    <n v="2.8999999999999998E-3"/>
    <n v="5.4000000000000003E-3"/>
    <n v="3.79"/>
  </r>
  <r>
    <x v="3852"/>
    <x v="517"/>
    <x v="11"/>
    <n v="6.4000000000000003E-3"/>
    <n v="4.4699999999999997E-2"/>
    <n v="2.8999999999999998E-3"/>
    <n v="4.4999999999999997E-3"/>
    <n v="7.4000000000000003E-3"/>
    <n v="3.77"/>
  </r>
  <r>
    <x v="3853"/>
    <x v="517"/>
    <x v="12"/>
    <n v="9.4000000000000004E-3"/>
    <n v="8.5900000000000004E-2"/>
    <n v="3.5000000000000001E-3"/>
    <n v="5.1000000000000004E-3"/>
    <n v="8.6E-3"/>
    <n v="7.7"/>
  </r>
  <r>
    <x v="3854"/>
    <x v="517"/>
    <x v="12"/>
    <n v="9.7999999999999997E-3"/>
    <n v="8.7999999999999995E-2"/>
    <n v="3.5000000000000001E-3"/>
    <n v="4.8999999999999998E-3"/>
    <n v="8.3999999999999995E-3"/>
    <n v="7.13"/>
  </r>
  <r>
    <x v="3855"/>
    <x v="517"/>
    <x v="12"/>
    <n v="9.7999999999999997E-3"/>
    <n v="8.2500000000000004E-2"/>
    <n v="3.5000000000000001E-3"/>
    <n v="5.4999999999999997E-3"/>
    <n v="8.9999999999999993E-3"/>
    <n v="7.14"/>
  </r>
  <r>
    <x v="3856"/>
    <x v="518"/>
    <x v="0"/>
    <n v="1.1299999999999999E-2"/>
    <n v="3.5700000000000003E-2"/>
    <n v="2.2000000000000001E-3"/>
    <n v="4.8999999999999998E-3"/>
    <n v="7.1000000000000004E-3"/>
    <n v="3.16"/>
  </r>
  <r>
    <x v="3857"/>
    <x v="518"/>
    <x v="1"/>
    <n v="1.06E-2"/>
    <n v="3.3300000000000003E-2"/>
    <n v="1.8E-3"/>
    <n v="5.1999999999999998E-3"/>
    <n v="7.0000000000000001E-3"/>
    <n v="3.39"/>
  </r>
  <r>
    <x v="3858"/>
    <x v="518"/>
    <x v="2"/>
    <n v="7.4000000000000003E-3"/>
    <n v="2.8799999999999999E-2"/>
    <n v="1.5E-3"/>
    <n v="3.8999999999999998E-3"/>
    <n v="5.4000000000000003E-3"/>
    <n v="4.3899999999999997"/>
  </r>
  <r>
    <x v="3859"/>
    <x v="518"/>
    <x v="3"/>
    <n v="4.4999999999999997E-3"/>
    <n v="2.23E-2"/>
    <n v="1E-3"/>
    <n v="2.0999999999999999E-3"/>
    <n v="3.0999999999999999E-3"/>
    <n v="5.79"/>
  </r>
  <r>
    <x v="3860"/>
    <x v="518"/>
    <x v="4"/>
    <n v="3.8E-3"/>
    <n v="2.3300000000000001E-2"/>
    <n v="8.0000000000000004E-4"/>
    <n v="1.4E-3"/>
    <n v="2.2000000000000001E-3"/>
    <n v="5.73"/>
  </r>
  <r>
    <x v="3861"/>
    <x v="518"/>
    <x v="5"/>
    <n v="6.0000000000000001E-3"/>
    <n v="1.2999999999999999E-2"/>
    <n v="1.1999999999999999E-3"/>
    <n v="2.5999999999999999E-3"/>
    <n v="3.8E-3"/>
    <n v="4.6500000000000004"/>
  </r>
  <r>
    <x v="3862"/>
    <x v="518"/>
    <x v="6"/>
    <n v="9.7999999999999997E-3"/>
    <n v="3.7100000000000001E-2"/>
    <n v="2E-3"/>
    <n v="4.0000000000000001E-3"/>
    <n v="6.0000000000000001E-3"/>
    <n v="3.59"/>
  </r>
  <r>
    <x v="3863"/>
    <x v="518"/>
    <x v="7"/>
    <n v="1.06E-2"/>
    <n v="2.93E-2"/>
    <n v="1.6000000000000001E-3"/>
    <n v="4.7999999999999996E-3"/>
    <n v="6.4000000000000003E-3"/>
    <n v="2.79"/>
  </r>
  <r>
    <x v="3864"/>
    <x v="519"/>
    <x v="8"/>
    <n v="8.0000000000000002E-3"/>
    <n v="2.1000000000000001E-2"/>
    <n v="1.4E-3"/>
    <n v="3.8999999999999998E-3"/>
    <n v="5.3E-3"/>
    <n v="3.36"/>
  </r>
  <r>
    <x v="3865"/>
    <x v="519"/>
    <x v="9"/>
    <n v="4.1999999999999997E-3"/>
    <n v="1.15E-2"/>
    <n v="8.9999999999999998E-4"/>
    <n v="1.9E-3"/>
    <n v="2.8E-3"/>
    <n v="4.88"/>
  </r>
  <r>
    <x v="3866"/>
    <x v="519"/>
    <x v="10"/>
    <n v="5.0000000000000001E-3"/>
    <n v="1.6299999999999999E-2"/>
    <n v="1E-3"/>
    <n v="2E-3"/>
    <n v="3.0000000000000001E-3"/>
    <n v="3.85"/>
  </r>
  <r>
    <x v="3867"/>
    <x v="519"/>
    <x v="11"/>
    <n v="8.6E-3"/>
    <n v="2.5499999999999998E-2"/>
    <n v="1.1999999999999999E-3"/>
    <n v="3.5000000000000001E-3"/>
    <n v="4.7000000000000002E-3"/>
    <n v="2.56"/>
  </r>
  <r>
    <x v="3868"/>
    <x v="519"/>
    <x v="12"/>
    <n v="1.06E-2"/>
    <n v="3.04E-2"/>
    <n v="1.4E-3"/>
    <n v="5.0000000000000001E-3"/>
    <n v="6.4000000000000003E-3"/>
    <n v="3.57"/>
  </r>
  <r>
    <x v="3869"/>
    <x v="519"/>
    <x v="12"/>
    <n v="1.2200000000000001E-2"/>
    <n v="3.6299999999999999E-2"/>
    <n v="1.6000000000000001E-3"/>
    <n v="4.7000000000000002E-3"/>
    <n v="6.3E-3"/>
    <n v="3.36"/>
  </r>
  <r>
    <x v="3870"/>
    <x v="519"/>
    <x v="12"/>
    <n v="1.06E-2"/>
    <n v="3.7100000000000001E-2"/>
    <n v="1.6999999999999999E-3"/>
    <n v="4.7999999999999996E-3"/>
    <n v="6.4999999999999997E-3"/>
    <n v="3.58"/>
  </r>
  <r>
    <x v="3871"/>
    <x v="520"/>
    <x v="0"/>
    <n v="1.4200000000000001E-2"/>
    <n v="0.03"/>
    <n v="2.0999999999999999E-3"/>
    <n v="3.5000000000000001E-3"/>
    <n v="5.5999999999999999E-3"/>
    <n v="1.6"/>
  </r>
  <r>
    <x v="3872"/>
    <x v="520"/>
    <x v="1"/>
    <n v="1.3599999999999999E-2"/>
    <n v="3.5400000000000001E-2"/>
    <n v="1.9E-3"/>
    <n v="3.5000000000000001E-3"/>
    <n v="5.4000000000000003E-3"/>
    <n v="1.48"/>
  </r>
  <r>
    <x v="3873"/>
    <x v="520"/>
    <x v="2"/>
    <n v="8.9999999999999993E-3"/>
    <n v="1.6799999999999999E-2"/>
    <n v="1.5E-3"/>
    <n v="2.2000000000000001E-3"/>
    <n v="3.7000000000000002E-3"/>
    <n v="2.88"/>
  </r>
  <r>
    <x v="3874"/>
    <x v="520"/>
    <x v="3"/>
    <n v="5.7000000000000002E-3"/>
    <n v="3.4799999999999998E-2"/>
    <n v="1.1999999999999999E-3"/>
    <n v="1.1000000000000001E-3"/>
    <n v="2.3E-3"/>
    <n v="4.2"/>
  </r>
  <r>
    <x v="3875"/>
    <x v="520"/>
    <x v="4"/>
    <n v="5.5999999999999999E-3"/>
    <n v="1.26E-2"/>
    <n v="1.4E-3"/>
    <n v="5.9999999999999995E-4"/>
    <n v="2E-3"/>
    <n v="4.32"/>
  </r>
  <r>
    <x v="3876"/>
    <x v="520"/>
    <x v="5"/>
    <n v="8.0000000000000002E-3"/>
    <n v="1.3599999999999999E-2"/>
    <n v="1.2999999999999999E-3"/>
    <n v="2.2000000000000001E-3"/>
    <n v="3.5000000000000001E-3"/>
    <n v="2.91"/>
  </r>
  <r>
    <x v="3877"/>
    <x v="520"/>
    <x v="6"/>
    <n v="1.2699999999999999E-2"/>
    <n v="2.41E-2"/>
    <n v="1.5E-3"/>
    <n v="2.8999999999999998E-3"/>
    <n v="4.4000000000000003E-3"/>
    <n v="2.1"/>
  </r>
  <r>
    <x v="3878"/>
    <x v="520"/>
    <x v="7"/>
    <n v="1.2800000000000001E-2"/>
    <n v="3.2099999999999997E-2"/>
    <n v="1.5E-3"/>
    <n v="3.2000000000000002E-3"/>
    <n v="4.7000000000000002E-3"/>
    <n v="2.14"/>
  </r>
  <r>
    <x v="3879"/>
    <x v="520"/>
    <x v="8"/>
    <n v="8.8000000000000005E-3"/>
    <n v="1.18E-2"/>
    <n v="1.1000000000000001E-3"/>
    <n v="1.9E-3"/>
    <n v="3.0000000000000001E-3"/>
    <n v="3.2"/>
  </r>
  <r>
    <x v="3880"/>
    <x v="520"/>
    <x v="9"/>
    <n v="6.3E-3"/>
    <n v="1.1599999999999999E-2"/>
    <n v="8.0000000000000004E-4"/>
    <n v="6.9999999999999999E-4"/>
    <n v="1.5E-3"/>
    <n v="3.94"/>
  </r>
  <r>
    <x v="3881"/>
    <x v="520"/>
    <x v="10"/>
    <n v="6.4000000000000003E-3"/>
    <n v="4.3700000000000003E-2"/>
    <n v="8.9999999999999998E-4"/>
    <n v="1.1000000000000001E-3"/>
    <n v="2E-3"/>
    <n v="3.34"/>
  </r>
  <r>
    <x v="3882"/>
    <x v="520"/>
    <x v="11"/>
    <n v="1.0500000000000001E-2"/>
    <n v="2.3199999999999998E-2"/>
    <n v="1.1999999999999999E-3"/>
    <n v="2.5999999999999999E-3"/>
    <n v="3.8E-3"/>
    <n v="2.95"/>
  </r>
  <r>
    <x v="3883"/>
    <x v="521"/>
    <x v="12"/>
    <n v="1.43E-2"/>
    <n v="6.2399999999999997E-2"/>
    <n v="1.5E-3"/>
    <n v="3.2000000000000002E-3"/>
    <n v="4.7000000000000002E-3"/>
    <n v="1.82"/>
  </r>
  <r>
    <x v="3884"/>
    <x v="521"/>
    <x v="12"/>
    <n v="1.41E-2"/>
    <n v="3.3099999999999997E-2"/>
    <n v="1.5E-3"/>
    <n v="3.3999999999999998E-3"/>
    <n v="4.8999999999999998E-3"/>
    <n v="1.82"/>
  </r>
  <r>
    <x v="3885"/>
    <x v="521"/>
    <x v="12"/>
    <n v="1.2999999999999999E-2"/>
    <n v="4.2200000000000001E-2"/>
    <n v="1.4E-3"/>
    <n v="3.7000000000000002E-3"/>
    <n v="5.1000000000000004E-3"/>
    <n v="1.69"/>
  </r>
  <r>
    <x v="3886"/>
    <x v="522"/>
    <x v="0"/>
    <n v="9.1000000000000004E-3"/>
    <n v="7.6700000000000004E-2"/>
    <n v="1.1000000000000001E-3"/>
    <n v="5.3E-3"/>
    <n v="6.4000000000000003E-3"/>
    <n v="7.5"/>
  </r>
  <r>
    <x v="3887"/>
    <x v="522"/>
    <x v="1"/>
    <n v="9.7000000000000003E-3"/>
    <n v="7.0999999999999994E-2"/>
    <n v="1.1999999999999999E-3"/>
    <n v="5.0000000000000001E-3"/>
    <n v="6.1999999999999998E-3"/>
    <n v="7.01"/>
  </r>
  <r>
    <x v="3888"/>
    <x v="522"/>
    <x v="2"/>
    <n v="7.1000000000000004E-3"/>
    <n v="1.84E-2"/>
    <n v="6.9999999999999999E-4"/>
    <n v="2.7000000000000001E-3"/>
    <n v="3.3999999999999998E-3"/>
    <n v="10.5"/>
  </r>
  <r>
    <x v="3889"/>
    <x v="522"/>
    <x v="3"/>
    <n v="3.3999999999999998E-3"/>
    <n v="1.8100000000000002E-2"/>
    <n v="4.0000000000000002E-4"/>
    <n v="8.9999999999999998E-4"/>
    <n v="1.2999999999999999E-3"/>
    <n v="29.81"/>
  </r>
  <r>
    <x v="3890"/>
    <x v="522"/>
    <x v="4"/>
    <n v="3.8E-3"/>
    <n v="1.0200000000000001E-2"/>
    <n v="4.0000000000000002E-4"/>
    <n v="1.4E-3"/>
    <n v="1.8E-3"/>
    <n v="23.77"/>
  </r>
  <r>
    <x v="3891"/>
    <x v="522"/>
    <x v="5"/>
    <n v="5.7999999999999996E-3"/>
    <n v="6.9000000000000006E-2"/>
    <n v="6.9999999999999999E-4"/>
    <n v="2.8E-3"/>
    <n v="3.5000000000000001E-3"/>
    <n v="13.44"/>
  </r>
  <r>
    <x v="3892"/>
    <x v="522"/>
    <x v="6"/>
    <n v="8.0000000000000002E-3"/>
    <n v="5.7200000000000001E-2"/>
    <n v="1.1000000000000001E-3"/>
    <n v="5.4999999999999997E-3"/>
    <n v="6.6E-3"/>
    <n v="14.32"/>
  </r>
  <r>
    <x v="3893"/>
    <x v="522"/>
    <x v="7"/>
    <n v="8.8000000000000005E-3"/>
    <n v="5.21E-2"/>
    <n v="1.1999999999999999E-3"/>
    <n v="6.6E-3"/>
    <n v="7.7999999999999996E-3"/>
    <n v="11"/>
  </r>
  <r>
    <x v="3894"/>
    <x v="522"/>
    <x v="8"/>
    <n v="8.0000000000000002E-3"/>
    <n v="2.3099999999999999E-2"/>
    <n v="1E-3"/>
    <n v="5.4999999999999997E-3"/>
    <n v="6.4999999999999997E-3"/>
    <n v="10.56"/>
  </r>
  <r>
    <x v="3895"/>
    <x v="522"/>
    <x v="9"/>
    <n v="4.4000000000000003E-3"/>
    <n v="8.6E-3"/>
    <n v="5.0000000000000001E-4"/>
    <n v="3.0000000000000001E-3"/>
    <n v="3.5000000000000001E-3"/>
    <n v="19.61"/>
  </r>
  <r>
    <x v="3896"/>
    <x v="523"/>
    <x v="10"/>
    <n v="4.0000000000000001E-3"/>
    <n v="2.53E-2"/>
    <n v="4.0000000000000002E-4"/>
    <n v="3.0000000000000001E-3"/>
    <n v="3.3999999999999998E-3"/>
    <n v="21.08"/>
  </r>
  <r>
    <x v="3897"/>
    <x v="523"/>
    <x v="11"/>
    <n v="7.7999999999999996E-3"/>
    <n v="5.8799999999999998E-2"/>
    <n v="8.9999999999999998E-4"/>
    <n v="5.7999999999999996E-3"/>
    <n v="6.7000000000000002E-3"/>
    <n v="9.93"/>
  </r>
  <r>
    <x v="3898"/>
    <x v="523"/>
    <x v="12"/>
    <n v="1.06E-2"/>
    <n v="4.7399999999999998E-2"/>
    <n v="1.5E-3"/>
    <n v="8.9999999999999993E-3"/>
    <n v="1.0500000000000001E-2"/>
    <n v="10.99"/>
  </r>
  <r>
    <x v="3899"/>
    <x v="523"/>
    <x v="12"/>
    <n v="1.04E-2"/>
    <n v="6.9800000000000001E-2"/>
    <n v="1.6999999999999999E-3"/>
    <n v="9.1000000000000004E-3"/>
    <n v="1.0800000000000001E-2"/>
    <n v="10.35"/>
  </r>
  <r>
    <x v="3900"/>
    <x v="523"/>
    <x v="12"/>
    <n v="1.0500000000000001E-2"/>
    <n v="5.91E-2"/>
    <n v="1.8E-3"/>
    <n v="9.1999999999999998E-3"/>
    <n v="1.0999999999999999E-2"/>
    <n v="10.28"/>
  </r>
  <r>
    <x v="3901"/>
    <x v="524"/>
    <x v="0"/>
    <m/>
    <m/>
    <m/>
    <m/>
    <m/>
    <m/>
  </r>
  <r>
    <x v="3902"/>
    <x v="524"/>
    <x v="1"/>
    <m/>
    <m/>
    <m/>
    <m/>
    <m/>
    <m/>
  </r>
  <r>
    <x v="3903"/>
    <x v="524"/>
    <x v="2"/>
    <m/>
    <m/>
    <m/>
    <m/>
    <m/>
    <m/>
  </r>
  <r>
    <x v="3904"/>
    <x v="524"/>
    <x v="3"/>
    <m/>
    <m/>
    <m/>
    <m/>
    <m/>
    <m/>
  </r>
  <r>
    <x v="3905"/>
    <x v="524"/>
    <x v="4"/>
    <m/>
    <m/>
    <m/>
    <m/>
    <m/>
    <m/>
  </r>
  <r>
    <x v="3906"/>
    <x v="524"/>
    <x v="5"/>
    <m/>
    <m/>
    <m/>
    <m/>
    <m/>
    <m/>
  </r>
  <r>
    <x v="3907"/>
    <x v="524"/>
    <x v="6"/>
    <m/>
    <m/>
    <m/>
    <m/>
    <m/>
    <m/>
  </r>
  <r>
    <x v="3908"/>
    <x v="524"/>
    <x v="7"/>
    <m/>
    <m/>
    <m/>
    <m/>
    <m/>
    <m/>
  </r>
  <r>
    <x v="3909"/>
    <x v="525"/>
    <x v="8"/>
    <m/>
    <m/>
    <m/>
    <m/>
    <m/>
    <m/>
  </r>
  <r>
    <x v="3910"/>
    <x v="525"/>
    <x v="9"/>
    <m/>
    <m/>
    <m/>
    <m/>
    <m/>
    <m/>
  </r>
  <r>
    <x v="3911"/>
    <x v="525"/>
    <x v="10"/>
    <m/>
    <m/>
    <m/>
    <m/>
    <m/>
    <m/>
  </r>
  <r>
    <x v="3912"/>
    <x v="525"/>
    <x v="11"/>
    <m/>
    <m/>
    <m/>
    <m/>
    <m/>
    <m/>
  </r>
  <r>
    <x v="3913"/>
    <x v="525"/>
    <x v="12"/>
    <m/>
    <m/>
    <m/>
    <m/>
    <m/>
    <m/>
  </r>
  <r>
    <x v="3914"/>
    <x v="525"/>
    <x v="12"/>
    <m/>
    <m/>
    <m/>
    <m/>
    <m/>
    <m/>
  </r>
  <r>
    <x v="3915"/>
    <x v="525"/>
    <x v="12"/>
    <m/>
    <m/>
    <m/>
    <m/>
    <m/>
    <m/>
  </r>
  <r>
    <x v="3916"/>
    <x v="526"/>
    <x v="0"/>
    <m/>
    <m/>
    <m/>
    <m/>
    <m/>
    <m/>
  </r>
  <r>
    <x v="3917"/>
    <x v="526"/>
    <x v="1"/>
    <n v="8.9999999999999993E-3"/>
    <n v="8.2199999999999995E-2"/>
    <n v="2E-3"/>
    <n v="9.1000000000000004E-3"/>
    <n v="1.11E-2"/>
    <n v="1.86"/>
  </r>
  <r>
    <x v="3918"/>
    <x v="526"/>
    <x v="2"/>
    <n v="7.6E-3"/>
    <n v="2.7400000000000001E-2"/>
    <n v="1.6000000000000001E-3"/>
    <n v="6.7999999999999996E-3"/>
    <n v="8.3999999999999995E-3"/>
    <n v="2.77"/>
  </r>
  <r>
    <x v="3919"/>
    <x v="526"/>
    <x v="3"/>
    <n v="4.0000000000000001E-3"/>
    <n v="2.0199999999999999E-2"/>
    <n v="8.9999999999999998E-4"/>
    <n v="8.9999999999999998E-4"/>
    <n v="1.8E-3"/>
    <n v="5.87"/>
  </r>
  <r>
    <x v="3920"/>
    <x v="526"/>
    <x v="4"/>
    <n v="4.0000000000000001E-3"/>
    <n v="1.3899999999999999E-2"/>
    <n v="1E-3"/>
    <n v="8.9999999999999998E-4"/>
    <n v="1.9E-3"/>
    <n v="5.05"/>
  </r>
  <r>
    <x v="3921"/>
    <x v="526"/>
    <x v="5"/>
    <n v="6.4000000000000003E-3"/>
    <n v="4.8599999999999997E-2"/>
    <n v="1.2999999999999999E-3"/>
    <n v="2.8999999999999998E-3"/>
    <n v="4.1999999999999997E-3"/>
    <n v="3.01"/>
  </r>
  <r>
    <x v="3922"/>
    <x v="526"/>
    <x v="6"/>
    <n v="9.2999999999999992E-3"/>
    <n v="3.1899999999999998E-2"/>
    <n v="1.6999999999999999E-3"/>
    <n v="5.7999999999999996E-3"/>
    <n v="7.4999999999999997E-3"/>
    <n v="3"/>
  </r>
  <r>
    <x v="3923"/>
    <x v="526"/>
    <x v="7"/>
    <n v="9.7000000000000003E-3"/>
    <n v="6.0900000000000003E-2"/>
    <n v="1.8E-3"/>
    <n v="6.6E-3"/>
    <n v="8.3999999999999995E-3"/>
    <n v="3.04"/>
  </r>
  <r>
    <x v="3924"/>
    <x v="526"/>
    <x v="8"/>
    <n v="6.6E-3"/>
    <n v="1.7100000000000001E-2"/>
    <n v="1.4E-3"/>
    <n v="3.2000000000000002E-3"/>
    <n v="4.5999999999999999E-3"/>
    <n v="3.14"/>
  </r>
  <r>
    <x v="3925"/>
    <x v="526"/>
    <x v="9"/>
    <n v="3.3E-3"/>
    <n v="1.2999999999999999E-2"/>
    <n v="8.9999999999999998E-4"/>
    <m/>
    <m/>
    <n v="3.69"/>
  </r>
  <r>
    <x v="3926"/>
    <x v="526"/>
    <x v="10"/>
    <n v="6.7999999999999996E-3"/>
    <n v="1.7899999999999999E-2"/>
    <n v="1.1000000000000001E-3"/>
    <n v="2.5000000000000001E-3"/>
    <n v="3.5999999999999999E-3"/>
    <n v="3.19"/>
  </r>
  <r>
    <x v="3927"/>
    <x v="526"/>
    <x v="11"/>
    <n v="8.8999999999999999E-3"/>
    <n v="3.3300000000000003E-2"/>
    <n v="1E-3"/>
    <n v="5.4999999999999997E-3"/>
    <n v="6.4999999999999997E-3"/>
    <n v="2.37"/>
  </r>
  <r>
    <x v="3928"/>
    <x v="527"/>
    <x v="12"/>
    <m/>
    <m/>
    <m/>
    <m/>
    <m/>
    <m/>
  </r>
  <r>
    <x v="3929"/>
    <x v="527"/>
    <x v="12"/>
    <m/>
    <m/>
    <m/>
    <m/>
    <m/>
    <m/>
  </r>
  <r>
    <x v="3930"/>
    <x v="527"/>
    <x v="12"/>
    <m/>
    <m/>
    <m/>
    <m/>
    <m/>
    <m/>
  </r>
  <r>
    <x v="3931"/>
    <x v="528"/>
    <x v="0"/>
    <n v="9.4000000000000004E-3"/>
    <n v="7.2599999999999998E-2"/>
    <n v="1.4E-3"/>
    <n v="1.1999999999999999E-3"/>
    <n v="2.5999999999999999E-3"/>
    <n v="1.83"/>
  </r>
  <r>
    <x v="3932"/>
    <x v="528"/>
    <x v="1"/>
    <n v="9.7000000000000003E-3"/>
    <n v="2.1600000000000001E-2"/>
    <n v="1.2999999999999999E-3"/>
    <n v="4.0000000000000002E-4"/>
    <n v="1.6999999999999999E-3"/>
    <n v="1.81"/>
  </r>
  <r>
    <x v="3933"/>
    <x v="528"/>
    <x v="2"/>
    <n v="7.3000000000000001E-3"/>
    <n v="2.3400000000000001E-2"/>
    <n v="1.1999999999999999E-3"/>
    <m/>
    <m/>
    <n v="2.2599999999999998"/>
  </r>
  <r>
    <x v="3934"/>
    <x v="528"/>
    <x v="3"/>
    <n v="3.3999999999999998E-3"/>
    <n v="1.2699999999999999E-2"/>
    <n v="1E-3"/>
    <m/>
    <m/>
    <n v="3.77"/>
  </r>
  <r>
    <x v="3935"/>
    <x v="528"/>
    <x v="4"/>
    <n v="4.1999999999999997E-3"/>
    <n v="2.07E-2"/>
    <n v="1E-3"/>
    <m/>
    <m/>
    <n v="2.97"/>
  </r>
  <r>
    <x v="3936"/>
    <x v="528"/>
    <x v="5"/>
    <n v="7.7000000000000002E-3"/>
    <n v="1.24E-2"/>
    <n v="1.2999999999999999E-3"/>
    <n v="0"/>
    <n v="1.2999999999999999E-3"/>
    <n v="2.13"/>
  </r>
  <r>
    <x v="3937"/>
    <x v="528"/>
    <x v="6"/>
    <n v="9.4999999999999998E-3"/>
    <n v="1.55E-2"/>
    <n v="1.4E-3"/>
    <n v="1.1999999999999999E-3"/>
    <n v="2.5999999999999999E-3"/>
    <n v="2.4700000000000002"/>
  </r>
  <r>
    <x v="3938"/>
    <x v="528"/>
    <x v="7"/>
    <n v="9.2999999999999992E-3"/>
    <n v="1.6500000000000001E-2"/>
    <n v="1.2999999999999999E-3"/>
    <n v="4.0000000000000002E-4"/>
    <n v="1.6999999999999999E-3"/>
    <n v="2.06"/>
  </r>
  <r>
    <x v="3939"/>
    <x v="528"/>
    <x v="8"/>
    <n v="7.6E-3"/>
    <n v="1.54E-2"/>
    <n v="1.1999999999999999E-3"/>
    <m/>
    <m/>
    <n v="2.4700000000000002"/>
  </r>
  <r>
    <x v="3940"/>
    <x v="529"/>
    <x v="9"/>
    <n v="3.5000000000000001E-3"/>
    <n v="1.12E-2"/>
    <n v="1E-3"/>
    <m/>
    <m/>
    <n v="3.33"/>
  </r>
  <r>
    <x v="3941"/>
    <x v="529"/>
    <x v="10"/>
    <n v="3.5999999999999999E-3"/>
    <n v="1.2E-2"/>
    <n v="1E-3"/>
    <m/>
    <m/>
    <n v="2.94"/>
  </r>
  <r>
    <x v="3942"/>
    <x v="529"/>
    <x v="11"/>
    <n v="8.0000000000000002E-3"/>
    <n v="2.3E-2"/>
    <n v="1.1999999999999999E-3"/>
    <n v="2.0000000000000001E-4"/>
    <n v="1.4E-3"/>
    <n v="1.78"/>
  </r>
  <r>
    <x v="3943"/>
    <x v="529"/>
    <x v="12"/>
    <n v="9.9000000000000008E-3"/>
    <n v="2.3099999999999999E-2"/>
    <n v="1.4E-3"/>
    <n v="1.1000000000000001E-3"/>
    <n v="2.5000000000000001E-3"/>
    <n v="1.94"/>
  </r>
  <r>
    <x v="3944"/>
    <x v="529"/>
    <x v="12"/>
    <n v="1.03E-2"/>
    <n v="3.1099999999999999E-2"/>
    <n v="1.1999999999999999E-3"/>
    <n v="1.5E-3"/>
    <n v="2.7000000000000001E-3"/>
    <n v="1.79"/>
  </r>
  <r>
    <x v="3945"/>
    <x v="529"/>
    <x v="12"/>
    <n v="9.4000000000000004E-3"/>
    <n v="2.9899999999999999E-2"/>
    <n v="8.9999999999999998E-4"/>
    <n v="2.0999999999999999E-3"/>
    <n v="3.0000000000000001E-3"/>
    <n v="1.86"/>
  </r>
  <r>
    <x v="3946"/>
    <x v="530"/>
    <x v="0"/>
    <n v="1.14E-2"/>
    <n v="4.0800000000000003E-2"/>
    <n v="1.2999999999999999E-3"/>
    <n v="8.9999999999999998E-4"/>
    <n v="2.2000000000000001E-3"/>
    <n v="3.96"/>
  </r>
  <r>
    <x v="3947"/>
    <x v="530"/>
    <x v="1"/>
    <n v="1.12E-2"/>
    <n v="3.44E-2"/>
    <n v="1.5E-3"/>
    <n v="6.9999999999999999E-4"/>
    <n v="2.2000000000000001E-3"/>
    <n v="3.6"/>
  </r>
  <r>
    <x v="3948"/>
    <x v="530"/>
    <x v="2"/>
    <n v="8.3999999999999995E-3"/>
    <n v="6.3E-2"/>
    <n v="1.1000000000000001E-3"/>
    <m/>
    <m/>
    <n v="3.59"/>
  </r>
  <r>
    <x v="3949"/>
    <x v="530"/>
    <x v="3"/>
    <n v="3.8E-3"/>
    <n v="1.6299999999999999E-2"/>
    <n v="1E-3"/>
    <m/>
    <m/>
    <n v="5.84"/>
  </r>
  <r>
    <x v="3950"/>
    <x v="530"/>
    <x v="4"/>
    <n v="6.8999999999999999E-3"/>
    <n v="2.5600000000000001E-2"/>
    <n v="1.2999999999999999E-3"/>
    <n v="1E-4"/>
    <n v="1.4E-3"/>
    <n v="3.47"/>
  </r>
  <r>
    <x v="3951"/>
    <x v="530"/>
    <x v="5"/>
    <n v="1.17E-2"/>
    <n v="5.0200000000000002E-2"/>
    <n v="1.5E-3"/>
    <n v="1.2999999999999999E-3"/>
    <n v="2.8E-3"/>
    <n v="2.59"/>
  </r>
  <r>
    <x v="3952"/>
    <x v="530"/>
    <x v="6"/>
    <n v="1.43E-2"/>
    <n v="6.1499999999999999E-2"/>
    <n v="1.6000000000000001E-3"/>
    <n v="1.9E-3"/>
    <n v="3.5000000000000001E-3"/>
    <n v="2.44"/>
  </r>
  <r>
    <x v="3953"/>
    <x v="531"/>
    <x v="7"/>
    <n v="1.34E-2"/>
    <n v="5.0599999999999999E-2"/>
    <n v="1.6000000000000001E-3"/>
    <n v="2.3E-3"/>
    <n v="3.8999999999999998E-3"/>
    <n v="2.04"/>
  </r>
  <r>
    <x v="3954"/>
    <x v="531"/>
    <x v="8"/>
    <n v="6.1999999999999998E-3"/>
    <n v="3.2399999999999998E-2"/>
    <n v="1.1999999999999999E-3"/>
    <n v="2.9999999999999997E-4"/>
    <n v="1.5E-3"/>
    <n v="5.34"/>
  </r>
  <r>
    <x v="3955"/>
    <x v="531"/>
    <x v="9"/>
    <n v="4.4000000000000003E-3"/>
    <n v="2.53E-2"/>
    <n v="1.1000000000000001E-3"/>
    <n v="2.9999999999999997E-4"/>
    <n v="1.4E-3"/>
    <n v="5.09"/>
  </r>
  <r>
    <x v="3956"/>
    <x v="531"/>
    <x v="10"/>
    <n v="5.1999999999999998E-3"/>
    <n v="4.3299999999999998E-2"/>
    <n v="1.1999999999999999E-3"/>
    <n v="2.0000000000000001E-4"/>
    <n v="1.4E-3"/>
    <n v="4.2"/>
  </r>
  <r>
    <x v="3957"/>
    <x v="531"/>
    <x v="11"/>
    <n v="9.4000000000000004E-3"/>
    <n v="3.32E-2"/>
    <n v="1.4E-3"/>
    <n v="1.4E-3"/>
    <n v="2.8E-3"/>
    <n v="2.91"/>
  </r>
  <r>
    <x v="3958"/>
    <x v="531"/>
    <x v="12"/>
    <n v="1.21E-2"/>
    <n v="5.4800000000000001E-2"/>
    <n v="1.4E-3"/>
    <n v="1.8E-3"/>
    <n v="3.2000000000000002E-3"/>
    <n v="3.56"/>
  </r>
  <r>
    <x v="3959"/>
    <x v="531"/>
    <x v="12"/>
    <n v="1.17E-2"/>
    <n v="2.0400000000000001E-2"/>
    <n v="1.1999999999999999E-3"/>
    <n v="2.3E-3"/>
    <n v="3.5000000000000001E-3"/>
    <n v="3.48"/>
  </r>
  <r>
    <x v="3960"/>
    <x v="531"/>
    <x v="12"/>
    <n v="1.23E-2"/>
    <n v="4.6300000000000001E-2"/>
    <n v="1.1000000000000001E-3"/>
    <n v="1.9E-3"/>
    <n v="3.0000000000000001E-3"/>
    <n v="3.33"/>
  </r>
  <r>
    <x v="3961"/>
    <x v="532"/>
    <x v="0"/>
    <n v="1.12E-2"/>
    <n v="4.24E-2"/>
    <n v="1.4E-3"/>
    <n v="2E-3"/>
    <n v="3.3999999999999998E-3"/>
    <n v="1.9"/>
  </r>
  <r>
    <x v="3962"/>
    <x v="532"/>
    <x v="1"/>
    <n v="1.1599999999999999E-2"/>
    <n v="3.7999999999999999E-2"/>
    <n v="1.4E-3"/>
    <n v="2.7000000000000001E-3"/>
    <n v="4.1000000000000003E-3"/>
    <n v="1.55"/>
  </r>
  <r>
    <x v="3963"/>
    <x v="532"/>
    <x v="2"/>
    <n v="7.7000000000000002E-3"/>
    <n v="2.06E-2"/>
    <n v="1.1999999999999999E-3"/>
    <n v="2.7000000000000001E-3"/>
    <n v="3.8999999999999998E-3"/>
    <n v="2.48"/>
  </r>
  <r>
    <x v="3964"/>
    <x v="532"/>
    <x v="3"/>
    <n v="4.7999999999999996E-3"/>
    <n v="3.0499999999999999E-2"/>
    <n v="1E-3"/>
    <n v="1.6999999999999999E-3"/>
    <n v="2.7000000000000001E-3"/>
    <n v="4.5599999999999996"/>
  </r>
  <r>
    <x v="3965"/>
    <x v="532"/>
    <x v="4"/>
    <n v="4.7999999999999996E-3"/>
    <n v="2.1600000000000001E-2"/>
    <n v="1E-3"/>
    <n v="1.9E-3"/>
    <n v="2.8999999999999998E-3"/>
    <n v="3.14"/>
  </r>
  <r>
    <x v="3966"/>
    <x v="532"/>
    <x v="5"/>
    <n v="7.3000000000000001E-3"/>
    <n v="3.3000000000000002E-2"/>
    <n v="1.1999999999999999E-3"/>
    <n v="2.3E-3"/>
    <n v="3.5000000000000001E-3"/>
    <n v="2.88"/>
  </r>
  <r>
    <x v="3967"/>
    <x v="532"/>
    <x v="6"/>
    <n v="9.9000000000000008E-3"/>
    <n v="3.7699999999999997E-2"/>
    <n v="1.4E-3"/>
    <n v="2.3999999999999998E-3"/>
    <n v="3.8E-3"/>
    <n v="5.39"/>
  </r>
  <r>
    <x v="3968"/>
    <x v="532"/>
    <x v="7"/>
    <n v="9.5999999999999992E-3"/>
    <n v="2.5100000000000001E-2"/>
    <n v="1.4E-3"/>
    <n v="2.5000000000000001E-3"/>
    <n v="3.8999999999999998E-3"/>
    <n v="5.13"/>
  </r>
  <r>
    <x v="3969"/>
    <x v="532"/>
    <x v="8"/>
    <n v="6.3E-3"/>
    <n v="4.1200000000000001E-2"/>
    <n v="1.1000000000000001E-3"/>
    <n v="1.4E-3"/>
    <n v="2.5000000000000001E-3"/>
    <n v="4.46"/>
  </r>
  <r>
    <x v="3970"/>
    <x v="532"/>
    <x v="9"/>
    <n v="5.3E-3"/>
    <n v="2.0799999999999999E-2"/>
    <n v="1E-3"/>
    <n v="1.6999999999999999E-3"/>
    <n v="2.7000000000000001E-3"/>
    <n v="3.94"/>
  </r>
  <r>
    <x v="3971"/>
    <x v="532"/>
    <x v="10"/>
    <n v="6.6E-3"/>
    <n v="1.78E-2"/>
    <n v="1.1000000000000001E-3"/>
    <n v="2.3999999999999998E-3"/>
    <n v="3.5000000000000001E-3"/>
    <n v="2.75"/>
  </r>
  <r>
    <x v="3972"/>
    <x v="533"/>
    <x v="11"/>
    <n v="8.9999999999999993E-3"/>
    <n v="2.41E-2"/>
    <n v="1.1999999999999999E-3"/>
    <n v="2.7000000000000001E-3"/>
    <n v="3.8999999999999998E-3"/>
    <n v="2.2799999999999998"/>
  </r>
  <r>
    <x v="3973"/>
    <x v="533"/>
    <x v="12"/>
    <n v="1.18E-2"/>
    <n v="3.4700000000000002E-2"/>
    <n v="1.4E-3"/>
    <n v="3.2000000000000002E-3"/>
    <n v="4.5999999999999999E-3"/>
    <n v="2.85"/>
  </r>
  <r>
    <x v="3974"/>
    <x v="533"/>
    <x v="12"/>
    <n v="1.21E-2"/>
    <n v="4.99E-2"/>
    <n v="1.4E-3"/>
    <n v="3.3999999999999998E-3"/>
    <n v="4.7999999999999996E-3"/>
    <n v="2.64"/>
  </r>
  <r>
    <x v="3975"/>
    <x v="533"/>
    <x v="12"/>
    <n v="1.17E-2"/>
    <n v="3.7199999999999997E-2"/>
    <n v="1.1999999999999999E-3"/>
    <n v="3.8E-3"/>
    <n v="5.0000000000000001E-3"/>
    <n v="2.66"/>
  </r>
  <r>
    <x v="3976"/>
    <x v="534"/>
    <x v="0"/>
    <n v="1.1599999999999999E-2"/>
    <n v="6.9199999999999998E-2"/>
    <n v="2.3999999999999998E-3"/>
    <n v="7.4999999999999997E-3"/>
    <n v="9.9000000000000008E-3"/>
    <n v="3.59"/>
  </r>
  <r>
    <x v="3977"/>
    <x v="534"/>
    <x v="1"/>
    <n v="1.0999999999999999E-2"/>
    <n v="4.7399999999999998E-2"/>
    <n v="2.3E-3"/>
    <n v="7.3000000000000001E-3"/>
    <n v="9.5999999999999992E-3"/>
    <n v="5.08"/>
  </r>
  <r>
    <x v="3978"/>
    <x v="534"/>
    <x v="2"/>
    <n v="8.0000000000000002E-3"/>
    <n v="5.0799999999999998E-2"/>
    <n v="2.0999999999999999E-3"/>
    <n v="7.7999999999999996E-3"/>
    <n v="9.9000000000000008E-3"/>
    <n v="5.61"/>
  </r>
  <r>
    <x v="3979"/>
    <x v="534"/>
    <x v="3"/>
    <n v="4.7999999999999996E-3"/>
    <n v="2.8299999999999999E-2"/>
    <n v="1.6000000000000001E-3"/>
    <n v="7.3000000000000001E-3"/>
    <n v="8.8999999999999999E-3"/>
    <n v="7.3"/>
  </r>
  <r>
    <x v="3980"/>
    <x v="534"/>
    <x v="4"/>
    <n v="6.3E-3"/>
    <n v="2.01E-2"/>
    <n v="1.6999999999999999E-3"/>
    <n v="8.0999999999999996E-3"/>
    <n v="9.7999999999999997E-3"/>
    <n v="6.47"/>
  </r>
  <r>
    <x v="3981"/>
    <x v="534"/>
    <x v="5"/>
    <n v="7.6E-3"/>
    <n v="3.1E-2"/>
    <n v="1.8E-3"/>
    <n v="8.3999999999999995E-3"/>
    <n v="1.0200000000000001E-2"/>
    <n v="7.41"/>
  </r>
  <r>
    <x v="3982"/>
    <x v="534"/>
    <x v="6"/>
    <n v="5.7999999999999996E-3"/>
    <n v="1.06E-2"/>
    <n v="1.6000000000000001E-3"/>
    <n v="7.4999999999999997E-3"/>
    <n v="9.1000000000000004E-3"/>
    <n v="14.53"/>
  </r>
  <r>
    <x v="3983"/>
    <x v="534"/>
    <x v="7"/>
    <n v="7.4000000000000003E-3"/>
    <n v="1.41E-2"/>
    <n v="2.2000000000000001E-3"/>
    <n v="9.7999999999999997E-3"/>
    <n v="1.2E-2"/>
    <n v="4.7699999999999996"/>
  </r>
  <r>
    <x v="3984"/>
    <x v="534"/>
    <x v="8"/>
    <n v="4.4000000000000003E-3"/>
    <n v="3.2599999999999997E-2"/>
    <n v="1.6000000000000001E-3"/>
    <n v="5.4000000000000003E-3"/>
    <n v="7.0000000000000001E-3"/>
    <n v="6.41"/>
  </r>
  <r>
    <x v="3985"/>
    <x v="535"/>
    <x v="9"/>
    <n v="3.5000000000000001E-3"/>
    <n v="7.7999999999999996E-3"/>
    <n v="1.1999999999999999E-3"/>
    <n v="3.5999999999999999E-3"/>
    <n v="4.7999999999999996E-3"/>
    <n v="5.87"/>
  </r>
  <r>
    <x v="3986"/>
    <x v="535"/>
    <x v="10"/>
    <n v="5.7999999999999996E-3"/>
    <n v="2.9700000000000001E-2"/>
    <n v="1.6999999999999999E-3"/>
    <n v="5.4999999999999997E-3"/>
    <n v="7.1999999999999998E-3"/>
    <n v="4.54"/>
  </r>
  <r>
    <x v="3987"/>
    <x v="535"/>
    <x v="11"/>
    <n v="1.0500000000000001E-2"/>
    <n v="6.4699999999999994E-2"/>
    <n v="1.9E-3"/>
    <n v="7.4999999999999997E-3"/>
    <n v="9.4000000000000004E-3"/>
    <n v="3.9"/>
  </r>
  <r>
    <x v="3988"/>
    <x v="535"/>
    <x v="12"/>
    <n v="1.2699999999999999E-2"/>
    <n v="6.8099999999999994E-2"/>
    <n v="2E-3"/>
    <n v="8.8000000000000005E-3"/>
    <n v="1.0800000000000001E-2"/>
    <n v="7.55"/>
  </r>
  <r>
    <x v="3989"/>
    <x v="535"/>
    <x v="12"/>
    <n v="1.38E-2"/>
    <n v="4.7399999999999998E-2"/>
    <n v="2.2000000000000001E-3"/>
    <n v="8.9999999999999993E-3"/>
    <n v="1.12E-2"/>
    <n v="7.5"/>
  </r>
  <r>
    <x v="3990"/>
    <x v="535"/>
    <x v="12"/>
    <n v="1.32E-2"/>
    <n v="9.5000000000000001E-2"/>
    <n v="2.2000000000000001E-3"/>
    <n v="8.2000000000000007E-3"/>
    <n v="1.04E-2"/>
    <n v="7.38"/>
  </r>
  <r>
    <x v="3991"/>
    <x v="536"/>
    <x v="0"/>
    <n v="7.0000000000000001E-3"/>
    <n v="2.35E-2"/>
    <n v="1.4E-3"/>
    <n v="5.3E-3"/>
    <n v="6.7000000000000002E-3"/>
    <n v="11.25"/>
  </r>
  <r>
    <x v="3992"/>
    <x v="536"/>
    <x v="1"/>
    <n v="5.7000000000000002E-3"/>
    <n v="2.87E-2"/>
    <n v="1.1000000000000001E-3"/>
    <n v="3.7000000000000002E-3"/>
    <n v="4.7999999999999996E-3"/>
    <n v="12.03"/>
  </r>
  <r>
    <x v="3993"/>
    <x v="536"/>
    <x v="2"/>
    <n v="2.3999999999999998E-3"/>
    <n v="3.4500000000000003E-2"/>
    <n v="8.9999999999999998E-4"/>
    <n v="4.3E-3"/>
    <n v="5.1999999999999998E-3"/>
    <n v="17.510000000000002"/>
  </r>
  <r>
    <x v="3994"/>
    <x v="536"/>
    <x v="3"/>
    <n v="2.8E-3"/>
    <n v="2.4299999999999999E-2"/>
    <m/>
    <m/>
    <n v="2.7000000000000001E-3"/>
    <n v="9.73"/>
  </r>
  <r>
    <x v="3995"/>
    <x v="536"/>
    <x v="4"/>
    <n v="2.8E-3"/>
    <n v="3.7900000000000003E-2"/>
    <m/>
    <m/>
    <n v="2.5000000000000001E-3"/>
    <n v="8.01"/>
  </r>
  <r>
    <x v="3996"/>
    <x v="536"/>
    <x v="5"/>
    <n v="4.7999999999999996E-3"/>
    <n v="3.3799999999999997E-2"/>
    <n v="6.9999999999999999E-4"/>
    <n v="5.1999999999999998E-3"/>
    <n v="5.8999999999999999E-3"/>
    <n v="7.95"/>
  </r>
  <r>
    <x v="3997"/>
    <x v="537"/>
    <x v="6"/>
    <n v="9.7999999999999997E-3"/>
    <n v="5.2999999999999999E-2"/>
    <n v="8.0000000000000004E-4"/>
    <n v="4.8999999999999998E-3"/>
    <n v="5.7000000000000002E-3"/>
    <n v="7.07"/>
  </r>
  <r>
    <x v="3998"/>
    <x v="537"/>
    <x v="7"/>
    <n v="9.9000000000000008E-3"/>
    <n v="2.7900000000000001E-2"/>
    <n v="1E-3"/>
    <n v="5.5999999999999999E-3"/>
    <n v="6.6E-3"/>
    <n v="6.03"/>
  </r>
  <r>
    <x v="3999"/>
    <x v="537"/>
    <x v="8"/>
    <n v="5.3E-3"/>
    <n v="2.7300000000000001E-2"/>
    <n v="1.1999999999999999E-3"/>
    <n v="1.34E-2"/>
    <n v="1.46E-2"/>
    <n v="6.47"/>
  </r>
  <r>
    <x v="4000"/>
    <x v="537"/>
    <x v="9"/>
    <n v="3.0999999999999999E-3"/>
    <n v="3.5000000000000003E-2"/>
    <n v="4.0000000000000002E-4"/>
    <n v="5.8999999999999999E-3"/>
    <n v="6.3E-3"/>
    <n v="9.98"/>
  </r>
  <r>
    <x v="4001"/>
    <x v="537"/>
    <x v="10"/>
    <n v="3.3E-3"/>
    <n v="2.1499999999999998E-2"/>
    <n v="8.9999999999999998E-4"/>
    <n v="9.9000000000000008E-3"/>
    <n v="1.0800000000000001E-2"/>
    <n v="7.19"/>
  </r>
  <r>
    <x v="4002"/>
    <x v="537"/>
    <x v="11"/>
    <n v="5.4000000000000003E-3"/>
    <n v="3.0200000000000001E-2"/>
    <n v="1E-3"/>
    <n v="5.7999999999999996E-3"/>
    <n v="6.7999999999999996E-3"/>
    <n v="8.65"/>
  </r>
  <r>
    <x v="4003"/>
    <x v="537"/>
    <x v="12"/>
    <n v="8.2000000000000007E-3"/>
    <n v="1.9199999999999998E-2"/>
    <n v="1E-3"/>
    <n v="4.1000000000000003E-3"/>
    <n v="5.1000000000000004E-3"/>
    <n v="11.12"/>
  </r>
  <r>
    <x v="4004"/>
    <x v="537"/>
    <x v="12"/>
    <n v="9.4000000000000004E-3"/>
    <n v="1.0200000000000001E-2"/>
    <n v="1E-3"/>
    <n v="4.0000000000000001E-3"/>
    <n v="5.0000000000000001E-3"/>
    <n v="11.06"/>
  </r>
  <r>
    <x v="4005"/>
    <x v="537"/>
    <x v="12"/>
    <n v="8.2000000000000007E-3"/>
    <n v="6.8599999999999994E-2"/>
    <n v="1.1999999999999999E-3"/>
    <n v="3.5000000000000001E-3"/>
    <n v="4.7000000000000002E-3"/>
    <n v="11.05"/>
  </r>
  <r>
    <x v="4006"/>
    <x v="538"/>
    <x v="0"/>
    <n v="7.6E-3"/>
    <n v="5.4399999999999997E-2"/>
    <n v="2E-3"/>
    <n v="7.1000000000000004E-3"/>
    <n v="9.1000000000000004E-3"/>
    <n v="8.52"/>
  </r>
  <r>
    <x v="4007"/>
    <x v="538"/>
    <x v="1"/>
    <n v="1.06E-2"/>
    <n v="5.5599999999999997E-2"/>
    <n v="2.0999999999999999E-3"/>
    <n v="5.4000000000000003E-3"/>
    <n v="7.4999999999999997E-3"/>
    <n v="7.87"/>
  </r>
  <r>
    <x v="4008"/>
    <x v="538"/>
    <x v="2"/>
    <n v="4.4999999999999997E-3"/>
    <n v="1.7100000000000001E-2"/>
    <n v="1.6000000000000001E-3"/>
    <n v="3.0999999999999999E-3"/>
    <n v="4.7000000000000002E-3"/>
    <n v="14.51"/>
  </r>
  <r>
    <x v="4009"/>
    <x v="538"/>
    <x v="3"/>
    <n v="3.3E-3"/>
    <n v="3.2000000000000002E-3"/>
    <n v="5.9999999999999995E-4"/>
    <n v="2E-3"/>
    <n v="2.5999999999999999E-3"/>
    <n v="33.159999999999997"/>
  </r>
  <r>
    <x v="4010"/>
    <x v="538"/>
    <x v="4"/>
    <n v="3.3999999999999998E-3"/>
    <n v="1.6000000000000001E-3"/>
    <n v="4.0000000000000002E-4"/>
    <n v="2.5999999999999999E-3"/>
    <n v="3.0000000000000001E-3"/>
    <n v="24.85"/>
  </r>
  <r>
    <x v="4011"/>
    <x v="538"/>
    <x v="5"/>
    <n v="3.7000000000000002E-3"/>
    <n v="8.8000000000000005E-3"/>
    <n v="5.9999999999999995E-4"/>
    <n v="1.4E-3"/>
    <n v="2E-3"/>
    <n v="18.88"/>
  </r>
  <r>
    <x v="4012"/>
    <x v="538"/>
    <x v="6"/>
    <n v="4.7000000000000002E-3"/>
    <n v="8.6E-3"/>
    <n v="8.0000000000000004E-4"/>
    <n v="1.2999999999999999E-3"/>
    <n v="2.0999999999999999E-3"/>
    <n v="22.97"/>
  </r>
  <r>
    <x v="4013"/>
    <x v="538"/>
    <x v="7"/>
    <n v="3.5999999999999999E-3"/>
    <n v="4.5999999999999999E-3"/>
    <n v="5.0000000000000001E-4"/>
    <n v="1.2999999999999999E-3"/>
    <n v="1.8E-3"/>
    <n v="18.57"/>
  </r>
  <r>
    <x v="4014"/>
    <x v="538"/>
    <x v="8"/>
    <n v="2.8E-3"/>
    <n v="4.7999999999999996E-3"/>
    <n v="4.0000000000000002E-4"/>
    <n v="1.1999999999999999E-3"/>
    <n v="1.6000000000000001E-3"/>
    <n v="27.84"/>
  </r>
  <r>
    <x v="4015"/>
    <x v="538"/>
    <x v="9"/>
    <n v="5.8999999999999999E-3"/>
    <n v="3.2000000000000002E-3"/>
    <n v="4.0000000000000002E-4"/>
    <n v="4.3E-3"/>
    <n v="4.7000000000000002E-3"/>
    <n v="33.4"/>
  </r>
  <r>
    <x v="4016"/>
    <x v="538"/>
    <x v="10"/>
    <n v="2.8E-3"/>
    <n v="9.7000000000000003E-3"/>
    <n v="6.9999999999999999E-4"/>
    <n v="1.8E-3"/>
    <n v="2.5000000000000001E-3"/>
    <n v="24.64"/>
  </r>
  <r>
    <x v="4017"/>
    <x v="539"/>
    <x v="11"/>
    <n v="4.1999999999999997E-3"/>
    <n v="2.76E-2"/>
    <n v="8.0000000000000004E-4"/>
    <n v="2.8E-3"/>
    <n v="3.5999999999999999E-3"/>
    <n v="13.88"/>
  </r>
  <r>
    <x v="4018"/>
    <x v="539"/>
    <x v="12"/>
    <n v="1.01E-2"/>
    <n v="4.9000000000000002E-2"/>
    <n v="1.1999999999999999E-3"/>
    <n v="3.3999999999999998E-3"/>
    <n v="4.5999999999999999E-3"/>
    <n v="11.37"/>
  </r>
  <r>
    <x v="4019"/>
    <x v="539"/>
    <x v="12"/>
    <n v="1.24E-2"/>
    <n v="3.8300000000000001E-2"/>
    <n v="1.2999999999999999E-3"/>
    <n v="4.7999999999999996E-3"/>
    <n v="6.1000000000000004E-3"/>
    <n v="12.5"/>
  </r>
  <r>
    <x v="4020"/>
    <x v="539"/>
    <x v="12"/>
    <n v="1.29E-2"/>
    <n v="3.3399999999999999E-2"/>
    <n v="1.2999999999999999E-3"/>
    <n v="3.7000000000000002E-3"/>
    <n v="5.0000000000000001E-3"/>
    <n v="12.37"/>
  </r>
  <r>
    <x v="4021"/>
    <x v="540"/>
    <x v="0"/>
    <n v="1.1599999999999999E-2"/>
    <n v="0.13900000000000001"/>
    <n v="3.5000000000000001E-3"/>
    <n v="1.9300000000000001E-2"/>
    <n v="2.2800000000000001E-2"/>
    <n v="9.89"/>
  </r>
  <r>
    <x v="4022"/>
    <x v="540"/>
    <x v="1"/>
    <n v="9.4999999999999998E-3"/>
    <n v="0.10199999999999999"/>
    <n v="3.5999999999999999E-3"/>
    <n v="1.24E-2"/>
    <n v="1.6E-2"/>
    <n v="13.23"/>
  </r>
  <r>
    <x v="4023"/>
    <x v="540"/>
    <x v="2"/>
    <n v="5.1000000000000004E-3"/>
    <n v="5.33E-2"/>
    <n v="2.5000000000000001E-3"/>
    <n v="6.4999999999999997E-3"/>
    <n v="8.9999999999999993E-3"/>
    <n v="18.2"/>
  </r>
  <r>
    <x v="4024"/>
    <x v="540"/>
    <x v="3"/>
    <n v="4.1999999999999997E-3"/>
    <n v="1.11E-2"/>
    <n v="1E-3"/>
    <m/>
    <m/>
    <n v="22.42"/>
  </r>
  <r>
    <x v="4025"/>
    <x v="540"/>
    <x v="4"/>
    <n v="3.8E-3"/>
    <n v="1.34E-2"/>
    <n v="1.1000000000000001E-3"/>
    <n v="2.9999999999999997E-4"/>
    <n v="1.4E-3"/>
    <n v="19.02"/>
  </r>
  <r>
    <x v="4026"/>
    <x v="540"/>
    <x v="5"/>
    <n v="4.1000000000000003E-3"/>
    <n v="1.9699999999999999E-2"/>
    <n v="2.5000000000000001E-3"/>
    <n v="3.0999999999999999E-3"/>
    <n v="5.5999999999999999E-3"/>
    <n v="16.28"/>
  </r>
  <r>
    <x v="4027"/>
    <x v="540"/>
    <x v="6"/>
    <n v="4.4000000000000003E-3"/>
    <n v="6.25E-2"/>
    <n v="3.5000000000000001E-3"/>
    <n v="8.0999999999999996E-3"/>
    <n v="1.1599999999999999E-2"/>
    <n v="10.91"/>
  </r>
  <r>
    <x v="4028"/>
    <x v="540"/>
    <x v="7"/>
    <n v="4.7000000000000002E-3"/>
    <n v="4.0300000000000002E-2"/>
    <n v="3.2000000000000002E-3"/>
    <n v="6.8999999999999999E-3"/>
    <n v="1.01E-2"/>
    <n v="8.66"/>
  </r>
  <r>
    <x v="4029"/>
    <x v="540"/>
    <x v="8"/>
    <n v="4.1000000000000003E-3"/>
    <n v="1.8700000000000001E-2"/>
    <n v="1.6000000000000001E-3"/>
    <n v="3.8E-3"/>
    <n v="5.4000000000000003E-3"/>
    <n v="12.75"/>
  </r>
  <r>
    <x v="4030"/>
    <x v="541"/>
    <x v="9"/>
    <n v="3.0000000000000001E-3"/>
    <n v="1.5800000000000002E-2"/>
    <n v="1.1000000000000001E-3"/>
    <n v="6.6E-3"/>
    <n v="7.7000000000000002E-3"/>
    <n v="18.22"/>
  </r>
  <r>
    <x v="4031"/>
    <x v="541"/>
    <x v="10"/>
    <n v="4.8999999999999998E-3"/>
    <n v="5.3499999999999999E-2"/>
    <n v="1.6999999999999999E-3"/>
    <n v="1.0999999999999999E-2"/>
    <n v="1.2699999999999999E-2"/>
    <n v="9.34"/>
  </r>
  <r>
    <x v="4032"/>
    <x v="541"/>
    <x v="11"/>
    <n v="9.1000000000000004E-3"/>
    <n v="7.85E-2"/>
    <n v="2.7000000000000001E-3"/>
    <n v="5.7000000000000002E-3"/>
    <n v="8.3999999999999995E-3"/>
    <n v="11.89"/>
  </r>
  <r>
    <x v="4033"/>
    <x v="541"/>
    <x v="12"/>
    <n v="1.04E-2"/>
    <n v="0.10249999999999999"/>
    <n v="3.0999999999999999E-3"/>
    <n v="6.7000000000000002E-3"/>
    <n v="9.7999999999999997E-3"/>
    <n v="13.32"/>
  </r>
  <r>
    <x v="4034"/>
    <x v="541"/>
    <x v="12"/>
    <n v="1.04E-2"/>
    <n v="0.1027"/>
    <n v="2.8E-3"/>
    <n v="5.8999999999999999E-3"/>
    <n v="8.6999999999999994E-3"/>
    <n v="12.6"/>
  </r>
  <r>
    <x v="4035"/>
    <x v="541"/>
    <x v="12"/>
    <n v="1.11E-2"/>
    <n v="0.11"/>
    <n v="2.5999999999999999E-3"/>
    <n v="6.1999999999999998E-3"/>
    <n v="8.8000000000000005E-3"/>
    <n v="12.79"/>
  </r>
  <r>
    <x v="4036"/>
    <x v="542"/>
    <x v="0"/>
    <n v="8.5000000000000006E-3"/>
    <n v="8.72E-2"/>
    <n v="2.3999999999999998E-3"/>
    <n v="1.9E-3"/>
    <n v="4.3E-3"/>
    <n v="7.47"/>
  </r>
  <r>
    <x v="4037"/>
    <x v="542"/>
    <x v="1"/>
    <n v="1.0699999999999999E-2"/>
    <n v="0.1037"/>
    <n v="2.8E-3"/>
    <n v="1.8E-3"/>
    <n v="4.5999999999999999E-3"/>
    <n v="5.62"/>
  </r>
  <r>
    <x v="4038"/>
    <x v="542"/>
    <x v="2"/>
    <n v="9.4999999999999998E-3"/>
    <n v="7.9200000000000007E-2"/>
    <n v="2.8E-3"/>
    <n v="1.6000000000000001E-3"/>
    <n v="4.4000000000000003E-3"/>
    <n v="6.2"/>
  </r>
  <r>
    <x v="4039"/>
    <x v="542"/>
    <x v="3"/>
    <n v="8.0000000000000002E-3"/>
    <n v="0.105"/>
    <n v="2.8999999999999998E-3"/>
    <n v="1.6999999999999999E-3"/>
    <n v="4.5999999999999999E-3"/>
    <n v="5.82"/>
  </r>
  <r>
    <x v="4040"/>
    <x v="542"/>
    <x v="4"/>
    <n v="1.2E-2"/>
    <n v="0.1124"/>
    <n v="3.3E-3"/>
    <n v="3.0999999999999999E-3"/>
    <n v="6.4000000000000003E-3"/>
    <n v="7.83"/>
  </r>
  <r>
    <x v="4041"/>
    <x v="542"/>
    <x v="5"/>
    <n v="9.7000000000000003E-3"/>
    <n v="9.3399999999999997E-2"/>
    <n v="3.2000000000000002E-3"/>
    <n v="3.7000000000000002E-3"/>
    <n v="6.8999999999999999E-3"/>
    <n v="14.67"/>
  </r>
  <r>
    <x v="4042"/>
    <x v="542"/>
    <x v="6"/>
    <n v="7.1999999999999998E-3"/>
    <n v="6.9900000000000004E-2"/>
    <n v="3.0999999999999999E-3"/>
    <n v="4.3E-3"/>
    <n v="7.4000000000000003E-3"/>
    <n v="23.12"/>
  </r>
  <r>
    <x v="4043"/>
    <x v="542"/>
    <x v="7"/>
    <n v="5.7999999999999996E-3"/>
    <n v="5.3600000000000002E-2"/>
    <n v="2.2000000000000001E-3"/>
    <n v="2.9999999999999997E-4"/>
    <n v="2.5000000000000001E-3"/>
    <n v="22.79"/>
  </r>
  <r>
    <x v="4044"/>
    <x v="542"/>
    <x v="8"/>
    <n v="5.4000000000000003E-3"/>
    <n v="5.0900000000000001E-2"/>
    <n v="2.2000000000000001E-3"/>
    <n v="5.9999999999999995E-4"/>
    <n v="2.8E-3"/>
    <n v="19.510000000000002"/>
  </r>
  <r>
    <x v="4045"/>
    <x v="542"/>
    <x v="9"/>
    <n v="3.5000000000000001E-3"/>
    <n v="2.81E-2"/>
    <n v="1.1000000000000001E-3"/>
    <m/>
    <m/>
    <n v="12.48"/>
  </r>
  <r>
    <x v="4046"/>
    <x v="542"/>
    <x v="10"/>
    <n v="5.0000000000000001E-3"/>
    <n v="4.1399999999999999E-2"/>
    <n v="1.9E-3"/>
    <n v="1.1000000000000001E-3"/>
    <n v="3.0000000000000001E-3"/>
    <n v="8.4499999999999993"/>
  </r>
  <r>
    <x v="4047"/>
    <x v="542"/>
    <x v="11"/>
    <n v="1.04E-2"/>
    <n v="6.1899999999999997E-2"/>
    <n v="2.7000000000000001E-3"/>
    <n v="1.5E-3"/>
    <n v="4.1999999999999997E-3"/>
    <n v="8.65"/>
  </r>
  <r>
    <x v="4048"/>
    <x v="543"/>
    <x v="12"/>
    <n v="1.4200000000000001E-2"/>
    <n v="0.1255"/>
    <n v="2.5999999999999999E-3"/>
    <n v="2.0999999999999999E-3"/>
    <n v="4.7000000000000002E-3"/>
    <n v="7.7"/>
  </r>
  <r>
    <x v="4049"/>
    <x v="543"/>
    <x v="12"/>
    <n v="1.46E-2"/>
    <n v="0.12939999999999999"/>
    <n v="2.5999999999999999E-3"/>
    <n v="1.9E-3"/>
    <n v="4.4999999999999997E-3"/>
    <n v="7.94"/>
  </r>
  <r>
    <x v="4050"/>
    <x v="543"/>
    <x v="12"/>
    <n v="1.4800000000000001E-2"/>
    <n v="0.1145"/>
    <n v="2.7000000000000001E-3"/>
    <n v="2.3E-3"/>
    <n v="5.0000000000000001E-3"/>
    <n v="7.75"/>
  </r>
  <r>
    <x v="4051"/>
    <x v="544"/>
    <x v="0"/>
    <n v="1.7600000000000001E-2"/>
    <n v="8.0100000000000005E-2"/>
    <n v="2.2000000000000001E-3"/>
    <n v="2.5999999999999999E-3"/>
    <n v="4.7999999999999996E-3"/>
    <n v="8.34"/>
  </r>
  <r>
    <x v="4052"/>
    <x v="544"/>
    <x v="1"/>
    <n v="1.9699999999999999E-2"/>
    <n v="9.3799999999999994E-2"/>
    <n v="2.3999999999999998E-3"/>
    <n v="2.8999999999999998E-3"/>
    <n v="5.3E-3"/>
    <n v="6.77"/>
  </r>
  <r>
    <x v="4053"/>
    <x v="544"/>
    <x v="2"/>
    <n v="1.3100000000000001E-2"/>
    <n v="6.5000000000000002E-2"/>
    <n v="2.2000000000000001E-3"/>
    <n v="2.5000000000000001E-3"/>
    <n v="4.7000000000000002E-3"/>
    <n v="8.6199999999999992"/>
  </r>
  <r>
    <x v="4054"/>
    <x v="544"/>
    <x v="3"/>
    <n v="6.4000000000000003E-3"/>
    <n v="3.1600000000000003E-2"/>
    <n v="1.6000000000000001E-3"/>
    <n v="4.1999999999999997E-3"/>
    <n v="5.7999999999999996E-3"/>
    <n v="12.97"/>
  </r>
  <r>
    <x v="4055"/>
    <x v="544"/>
    <x v="4"/>
    <n v="8.2000000000000007E-3"/>
    <n v="3.8800000000000001E-2"/>
    <n v="1.9E-3"/>
    <n v="4.4999999999999997E-3"/>
    <n v="6.4000000000000003E-3"/>
    <n v="11.27"/>
  </r>
  <r>
    <x v="4056"/>
    <x v="544"/>
    <x v="5"/>
    <n v="1.0500000000000001E-2"/>
    <n v="4.5100000000000001E-2"/>
    <n v="2.3999999999999998E-3"/>
    <n v="5.5999999999999999E-3"/>
    <n v="8.0000000000000002E-3"/>
    <n v="13.27"/>
  </r>
  <r>
    <x v="4057"/>
    <x v="544"/>
    <x v="6"/>
    <n v="1.2999999999999999E-2"/>
    <n v="5.5E-2"/>
    <n v="2.7000000000000001E-3"/>
    <n v="6.4000000000000003E-3"/>
    <n v="9.1000000000000004E-3"/>
    <n v="18.440000000000001"/>
  </r>
  <r>
    <x v="4058"/>
    <x v="544"/>
    <x v="7"/>
    <n v="1.24E-2"/>
    <n v="4.7100000000000003E-2"/>
    <n v="3.0000000000000001E-3"/>
    <n v="6.7999999999999996E-3"/>
    <n v="9.7999999999999997E-3"/>
    <n v="13.93"/>
  </r>
  <r>
    <x v="4059"/>
    <x v="544"/>
    <x v="8"/>
    <n v="6.7000000000000002E-3"/>
    <n v="1.26E-2"/>
    <n v="1.1999999999999999E-3"/>
    <n v="1.5E-3"/>
    <n v="2.7000000000000001E-3"/>
    <n v="15.52"/>
  </r>
  <r>
    <x v="4060"/>
    <x v="544"/>
    <x v="9"/>
    <n v="7.3000000000000001E-3"/>
    <n v="2.12E-2"/>
    <n v="1.6000000000000001E-3"/>
    <n v="2.5000000000000001E-3"/>
    <n v="4.1000000000000003E-3"/>
    <n v="9.8699999999999992"/>
  </r>
  <r>
    <x v="4061"/>
    <x v="545"/>
    <x v="10"/>
    <n v="8.8999999999999999E-3"/>
    <n v="2.8500000000000001E-2"/>
    <n v="1.8E-3"/>
    <n v="3.0000000000000001E-3"/>
    <n v="4.7999999999999996E-3"/>
    <n v="6.85"/>
  </r>
  <r>
    <x v="4062"/>
    <x v="545"/>
    <x v="11"/>
    <n v="1.29E-2"/>
    <n v="5.6300000000000003E-2"/>
    <n v="2.3E-3"/>
    <n v="4.7999999999999996E-3"/>
    <n v="7.1000000000000004E-3"/>
    <n v="5.17"/>
  </r>
  <r>
    <x v="4063"/>
    <x v="545"/>
    <x v="12"/>
    <n v="1.72E-2"/>
    <n v="9.3600000000000003E-2"/>
    <n v="2.8E-3"/>
    <n v="6.3E-3"/>
    <n v="9.1000000000000004E-3"/>
    <n v="8.93"/>
  </r>
  <r>
    <x v="4064"/>
    <x v="545"/>
    <x v="12"/>
    <n v="1.7000000000000001E-2"/>
    <n v="9.5000000000000001E-2"/>
    <n v="2.8E-3"/>
    <n v="6.1999999999999998E-3"/>
    <n v="8.9999999999999993E-3"/>
    <n v="7.96"/>
  </r>
  <r>
    <x v="4065"/>
    <x v="545"/>
    <x v="12"/>
    <n v="1.7899999999999999E-2"/>
    <n v="9.8100000000000007E-2"/>
    <n v="2.8E-3"/>
    <n v="6.0000000000000001E-3"/>
    <n v="8.8000000000000005E-3"/>
    <n v="7.45"/>
  </r>
  <r>
    <x v="4066"/>
    <x v="546"/>
    <x v="0"/>
    <n v="1.14E-2"/>
    <n v="0.13170000000000001"/>
    <n v="3.0000000000000001E-3"/>
    <n v="5.1000000000000004E-3"/>
    <n v="8.0999999999999996E-3"/>
    <n v="10.91"/>
  </r>
  <r>
    <x v="4067"/>
    <x v="546"/>
    <x v="1"/>
    <n v="9.4000000000000004E-3"/>
    <n v="7.8100000000000003E-2"/>
    <n v="3.3999999999999998E-3"/>
    <n v="5.7999999999999996E-3"/>
    <n v="9.1999999999999998E-3"/>
    <n v="13.24"/>
  </r>
  <r>
    <x v="4068"/>
    <x v="546"/>
    <x v="2"/>
    <n v="6.4000000000000003E-3"/>
    <n v="4.8500000000000001E-2"/>
    <n v="1.6000000000000001E-3"/>
    <n v="5.0000000000000001E-4"/>
    <n v="2.0999999999999999E-3"/>
    <n v="15.88"/>
  </r>
  <r>
    <x v="4069"/>
    <x v="546"/>
    <x v="3"/>
    <n v="4.8999999999999998E-3"/>
    <n v="8.5199999999999998E-2"/>
    <n v="5.9999999999999995E-4"/>
    <m/>
    <m/>
    <n v="13.92"/>
  </r>
  <r>
    <x v="4070"/>
    <x v="546"/>
    <x v="4"/>
    <n v="5.1999999999999998E-3"/>
    <n v="2.3699999999999999E-2"/>
    <n v="6.9999999999999999E-4"/>
    <m/>
    <m/>
    <n v="10.95"/>
  </r>
  <r>
    <x v="4071"/>
    <x v="546"/>
    <x v="5"/>
    <n v="5.1999999999999998E-3"/>
    <n v="3.1199999999999999E-2"/>
    <n v="1.1000000000000001E-3"/>
    <m/>
    <m/>
    <n v="11.01"/>
  </r>
  <r>
    <x v="4072"/>
    <x v="546"/>
    <x v="6"/>
    <n v="6.4000000000000003E-3"/>
    <n v="3.2000000000000001E-2"/>
    <n v="1.5E-3"/>
    <n v="5.0000000000000001E-4"/>
    <n v="2E-3"/>
    <n v="11.88"/>
  </r>
  <r>
    <x v="4073"/>
    <x v="546"/>
    <x v="7"/>
    <n v="7.7999999999999996E-3"/>
    <n v="3.9899999999999998E-2"/>
    <n v="1.6000000000000001E-3"/>
    <n v="1.6000000000000001E-3"/>
    <n v="3.2000000000000002E-3"/>
    <n v="6.61"/>
  </r>
  <r>
    <x v="4074"/>
    <x v="547"/>
    <x v="8"/>
    <n v="6.8999999999999999E-3"/>
    <n v="5.45E-2"/>
    <n v="1.2999999999999999E-3"/>
    <n v="5.9999999999999995E-4"/>
    <n v="1.9E-3"/>
    <n v="8.9499999999999993"/>
  </r>
  <r>
    <x v="4075"/>
    <x v="547"/>
    <x v="9"/>
    <n v="6.1000000000000004E-3"/>
    <n v="8.2500000000000004E-2"/>
    <n v="1.1999999999999999E-3"/>
    <m/>
    <m/>
    <n v="8.92"/>
  </r>
  <r>
    <x v="4076"/>
    <x v="547"/>
    <x v="10"/>
    <n v="8.3000000000000001E-3"/>
    <n v="3.5900000000000001E-2"/>
    <n v="1.5E-3"/>
    <n v="2.9999999999999997E-4"/>
    <n v="1.8E-3"/>
    <n v="6.08"/>
  </r>
  <r>
    <x v="4077"/>
    <x v="547"/>
    <x v="11"/>
    <n v="1.2E-2"/>
    <n v="7.0400000000000004E-2"/>
    <n v="2.0999999999999999E-3"/>
    <n v="1.4E-3"/>
    <n v="3.5000000000000001E-3"/>
    <n v="10.69"/>
  </r>
  <r>
    <x v="4078"/>
    <x v="547"/>
    <x v="12"/>
    <n v="9.7999999999999997E-3"/>
    <n v="9.7600000000000006E-2"/>
    <n v="2.3E-3"/>
    <n v="2.7000000000000001E-3"/>
    <n v="5.0000000000000001E-3"/>
    <n v="20.14"/>
  </r>
  <r>
    <x v="4079"/>
    <x v="547"/>
    <x v="12"/>
    <n v="0.01"/>
    <n v="8.6300000000000002E-2"/>
    <n v="2E-3"/>
    <n v="2.8999999999999998E-3"/>
    <n v="4.8999999999999998E-3"/>
    <n v="20.329999999999998"/>
  </r>
  <r>
    <x v="4080"/>
    <x v="547"/>
    <x v="12"/>
    <n v="9.4000000000000004E-3"/>
    <n v="7.9100000000000004E-2"/>
    <n v="1.9E-3"/>
    <n v="3.0000000000000001E-3"/>
    <n v="4.8999999999999998E-3"/>
    <n v="20.72"/>
  </r>
  <r>
    <x v="4081"/>
    <x v="548"/>
    <x v="0"/>
    <n v="1.3299999999999999E-2"/>
    <n v="0.1338"/>
    <n v="4.4000000000000003E-3"/>
    <n v="9.1999999999999998E-3"/>
    <n v="1.3599999999999999E-2"/>
    <n v="7.61"/>
  </r>
  <r>
    <x v="4082"/>
    <x v="548"/>
    <x v="1"/>
    <n v="1.4500000000000001E-2"/>
    <n v="0.1326"/>
    <n v="4.3E-3"/>
    <n v="9.1000000000000004E-3"/>
    <n v="1.34E-2"/>
    <n v="5.71"/>
  </r>
  <r>
    <x v="4083"/>
    <x v="548"/>
    <x v="2"/>
    <n v="1.32E-2"/>
    <n v="0.1"/>
    <n v="3.0000000000000001E-3"/>
    <n v="5.4000000000000003E-3"/>
    <n v="8.3999999999999995E-3"/>
    <n v="6.42"/>
  </r>
  <r>
    <x v="4084"/>
    <x v="548"/>
    <x v="3"/>
    <n v="6.6E-3"/>
    <n v="3.3000000000000002E-2"/>
    <n v="1.1999999999999999E-3"/>
    <n v="2E-3"/>
    <n v="3.2000000000000002E-3"/>
    <n v="8.7200000000000006"/>
  </r>
  <r>
    <x v="4085"/>
    <x v="548"/>
    <x v="4"/>
    <n v="1.06E-2"/>
    <n v="6.9900000000000004E-2"/>
    <n v="2.3999999999999998E-3"/>
    <n v="4.4000000000000003E-3"/>
    <n v="6.7999999999999996E-3"/>
    <n v="10.220000000000001"/>
  </r>
  <r>
    <x v="4086"/>
    <x v="548"/>
    <x v="5"/>
    <n v="9.7999999999999997E-3"/>
    <n v="7.3700000000000002E-2"/>
    <n v="3.5999999999999999E-3"/>
    <n v="6.7000000000000002E-3"/>
    <n v="1.03E-2"/>
    <n v="17.02"/>
  </r>
  <r>
    <x v="4087"/>
    <x v="548"/>
    <x v="6"/>
    <n v="9.4999999999999998E-3"/>
    <n v="9.5799999999999996E-2"/>
    <n v="4.7000000000000002E-3"/>
    <n v="9.4999999999999998E-3"/>
    <n v="1.4200000000000001E-2"/>
    <n v="23.08"/>
  </r>
  <r>
    <x v="4088"/>
    <x v="548"/>
    <x v="7"/>
    <n v="7.1999999999999998E-3"/>
    <n v="5.3100000000000001E-2"/>
    <n v="4.3E-3"/>
    <n v="8.0999999999999996E-3"/>
    <n v="1.24E-2"/>
    <n v="28.82"/>
  </r>
  <r>
    <x v="4089"/>
    <x v="548"/>
    <x v="8"/>
    <n v="4.7999999999999996E-3"/>
    <n v="9.5999999999999992E-3"/>
    <n v="8.9999999999999998E-4"/>
    <n v="8.0000000000000004E-4"/>
    <n v="1.6999999999999999E-3"/>
    <n v="20.100000000000001"/>
  </r>
  <r>
    <x v="4090"/>
    <x v="548"/>
    <x v="9"/>
    <n v="5.1999999999999998E-3"/>
    <n v="1.55E-2"/>
    <n v="5.9999999999999995E-4"/>
    <n v="8.9999999999999998E-4"/>
    <n v="1.5E-3"/>
    <n v="11.36"/>
  </r>
  <r>
    <x v="4091"/>
    <x v="548"/>
    <x v="10"/>
    <n v="6.1000000000000004E-3"/>
    <n v="2.5000000000000001E-2"/>
    <n v="8.9999999999999998E-4"/>
    <n v="1.2999999999999999E-3"/>
    <n v="2.2000000000000001E-3"/>
    <n v="10.23"/>
  </r>
  <r>
    <x v="4092"/>
    <x v="548"/>
    <x v="11"/>
    <n v="1.15E-2"/>
    <n v="4.5400000000000003E-2"/>
    <n v="2.0999999999999999E-3"/>
    <n v="3.8999999999999998E-3"/>
    <n v="6.0000000000000001E-3"/>
    <n v="7.72"/>
  </r>
  <r>
    <x v="4093"/>
    <x v="549"/>
    <x v="12"/>
    <n v="1.43E-2"/>
    <n v="0.1021"/>
    <n v="3.7000000000000002E-3"/>
    <n v="7.7999999999999996E-3"/>
    <n v="1.15E-2"/>
    <n v="8.58"/>
  </r>
  <r>
    <x v="4094"/>
    <x v="549"/>
    <x v="12"/>
    <n v="1.6E-2"/>
    <n v="0.10009999999999999"/>
    <n v="4.0000000000000001E-3"/>
    <n v="8.2000000000000007E-3"/>
    <n v="1.2200000000000001E-2"/>
    <n v="7.98"/>
  </r>
  <r>
    <x v="4095"/>
    <x v="549"/>
    <x v="12"/>
    <n v="1.5299999999999999E-2"/>
    <n v="9.9900000000000003E-2"/>
    <n v="4.1000000000000003E-3"/>
    <n v="8.3000000000000001E-3"/>
    <n v="1.24E-2"/>
    <n v="7.97"/>
  </r>
  <r>
    <x v="4096"/>
    <x v="550"/>
    <x v="0"/>
    <n v="1.2E-2"/>
    <n v="6.5100000000000005E-2"/>
    <n v="6.9999999999999999E-4"/>
    <n v="3.0000000000000001E-3"/>
    <n v="3.7000000000000002E-3"/>
    <n v="7.39"/>
  </r>
  <r>
    <x v="4097"/>
    <x v="550"/>
    <x v="1"/>
    <n v="1.29E-2"/>
    <n v="6.2300000000000001E-2"/>
    <n v="1E-3"/>
    <n v="3.2000000000000002E-3"/>
    <n v="4.1999999999999997E-3"/>
    <n v="7.4"/>
  </r>
  <r>
    <x v="4098"/>
    <x v="550"/>
    <x v="2"/>
    <n v="1.0500000000000001E-2"/>
    <n v="4.7600000000000003E-2"/>
    <n v="8.0000000000000004E-4"/>
    <n v="2.7000000000000001E-3"/>
    <n v="3.5000000000000001E-3"/>
    <n v="6.94"/>
  </r>
  <r>
    <x v="4099"/>
    <x v="550"/>
    <x v="3"/>
    <n v="6.4000000000000003E-3"/>
    <n v="2.07E-2"/>
    <n v="1E-4"/>
    <m/>
    <m/>
    <n v="9.68"/>
  </r>
  <r>
    <x v="4100"/>
    <x v="550"/>
    <x v="4"/>
    <n v="6.6E-3"/>
    <n v="3.5200000000000002E-2"/>
    <m/>
    <m/>
    <m/>
    <n v="10.54"/>
  </r>
  <r>
    <x v="4101"/>
    <x v="550"/>
    <x v="5"/>
    <n v="7.0000000000000001E-3"/>
    <n v="1.7399999999999999E-2"/>
    <m/>
    <m/>
    <n v="1.8E-3"/>
    <n v="8.86"/>
  </r>
  <r>
    <x v="4102"/>
    <x v="550"/>
    <x v="6"/>
    <n v="7.3000000000000001E-3"/>
    <n v="4.4699999999999997E-2"/>
    <m/>
    <m/>
    <n v="2.5000000000000001E-3"/>
    <n v="10.38"/>
  </r>
  <r>
    <x v="4103"/>
    <x v="550"/>
    <x v="7"/>
    <n v="8.0999999999999996E-3"/>
    <n v="1.9199999999999998E-2"/>
    <n v="4.0000000000000002E-4"/>
    <n v="3.3999999999999998E-3"/>
    <n v="3.8E-3"/>
    <n v="7.61"/>
  </r>
  <r>
    <x v="4104"/>
    <x v="550"/>
    <x v="8"/>
    <n v="7.7000000000000002E-3"/>
    <n v="5.0799999999999998E-2"/>
    <n v="1E-4"/>
    <n v="3.2000000000000002E-3"/>
    <n v="3.3E-3"/>
    <n v="7.06"/>
  </r>
  <r>
    <x v="4105"/>
    <x v="550"/>
    <x v="9"/>
    <n v="6.1999999999999998E-3"/>
    <n v="1.6799999999999999E-2"/>
    <m/>
    <m/>
    <n v="2.8999999999999998E-3"/>
    <n v="7.74"/>
  </r>
  <r>
    <x v="4106"/>
    <x v="551"/>
    <x v="10"/>
    <n v="6.4000000000000003E-3"/>
    <n v="3.78E-2"/>
    <m/>
    <m/>
    <n v="2.5999999999999999E-3"/>
    <n v="6.54"/>
  </r>
  <r>
    <x v="4107"/>
    <x v="551"/>
    <x v="11"/>
    <n v="9.9000000000000008E-3"/>
    <n v="3.8399999999999997E-2"/>
    <n v="4.0000000000000002E-4"/>
    <n v="2.8999999999999998E-3"/>
    <n v="3.3E-3"/>
    <n v="4.87"/>
  </r>
  <r>
    <x v="4108"/>
    <x v="551"/>
    <x v="12"/>
    <n v="1.1599999999999999E-2"/>
    <n v="6.7299999999999999E-2"/>
    <n v="6.9999999999999999E-4"/>
    <n v="3.0999999999999999E-3"/>
    <n v="3.8E-3"/>
    <n v="7.78"/>
  </r>
  <r>
    <x v="4109"/>
    <x v="551"/>
    <x v="12"/>
    <n v="1.23E-2"/>
    <n v="5.1900000000000002E-2"/>
    <n v="1.1000000000000001E-3"/>
    <n v="2.5000000000000001E-3"/>
    <n v="3.5999999999999999E-3"/>
    <n v="7.6"/>
  </r>
  <r>
    <x v="4110"/>
    <x v="551"/>
    <x v="12"/>
    <n v="1.2699999999999999E-2"/>
    <n v="5.3600000000000002E-2"/>
    <n v="1.1999999999999999E-3"/>
    <n v="2.7000000000000001E-3"/>
    <n v="3.8999999999999998E-3"/>
    <n v="7.18"/>
  </r>
  <r>
    <x v="4111"/>
    <x v="552"/>
    <x v="0"/>
    <n v="1.2999999999999999E-2"/>
    <n v="8.5800000000000001E-2"/>
    <n v="2.7000000000000001E-3"/>
    <n v="4.4999999999999997E-3"/>
    <n v="7.1999999999999998E-3"/>
    <n v="12.37"/>
  </r>
  <r>
    <x v="4112"/>
    <x v="552"/>
    <x v="1"/>
    <n v="1.0200000000000001E-2"/>
    <n v="7.5600000000000001E-2"/>
    <n v="2.8999999999999998E-3"/>
    <n v="4.7999999999999996E-3"/>
    <n v="7.7000000000000002E-3"/>
    <n v="15.35"/>
  </r>
  <r>
    <x v="4113"/>
    <x v="552"/>
    <x v="2"/>
    <n v="7.7000000000000002E-3"/>
    <n v="2.1399999999999999E-2"/>
    <n v="2E-3"/>
    <n v="3.3999999999999998E-3"/>
    <n v="5.4000000000000003E-3"/>
    <n v="16.27"/>
  </r>
  <r>
    <x v="4114"/>
    <x v="552"/>
    <x v="3"/>
    <n v="5.5999999999999999E-3"/>
    <n v="1.66E-2"/>
    <n v="8.0000000000000004E-4"/>
    <n v="1.4E-3"/>
    <n v="2.2000000000000001E-3"/>
    <n v="15.23"/>
  </r>
  <r>
    <x v="4115"/>
    <x v="552"/>
    <x v="4"/>
    <n v="5.4000000000000003E-3"/>
    <n v="1.7100000000000001E-2"/>
    <n v="6.9999999999999999E-4"/>
    <n v="2.3999999999999998E-3"/>
    <n v="3.0999999999999999E-3"/>
    <n v="13.47"/>
  </r>
  <r>
    <x v="4116"/>
    <x v="552"/>
    <x v="5"/>
    <n v="6.4000000000000003E-3"/>
    <n v="3.3000000000000002E-2"/>
    <n v="1E-3"/>
    <n v="2.3999999999999998E-3"/>
    <n v="3.3999999999999998E-3"/>
    <n v="9.64"/>
  </r>
  <r>
    <x v="4117"/>
    <x v="552"/>
    <x v="6"/>
    <n v="9.7999999999999997E-3"/>
    <n v="3.3399999999999999E-2"/>
    <n v="1.9E-3"/>
    <n v="4.7000000000000002E-3"/>
    <n v="6.6E-3"/>
    <n v="7.52"/>
  </r>
  <r>
    <x v="4118"/>
    <x v="552"/>
    <x v="7"/>
    <n v="1.2E-2"/>
    <n v="5.6399999999999999E-2"/>
    <n v="2E-3"/>
    <n v="5.4999999999999997E-3"/>
    <n v="7.4999999999999997E-3"/>
    <n v="5.5"/>
  </r>
  <r>
    <x v="4119"/>
    <x v="553"/>
    <x v="8"/>
    <n v="9.7000000000000003E-3"/>
    <n v="4.48E-2"/>
    <n v="1.8E-3"/>
    <n v="4.4000000000000003E-3"/>
    <n v="6.1999999999999998E-3"/>
    <n v="7.38"/>
  </r>
  <r>
    <x v="4120"/>
    <x v="553"/>
    <x v="9"/>
    <n v="5.7000000000000002E-3"/>
    <n v="3.5299999999999998E-2"/>
    <n v="1E-3"/>
    <n v="2.5999999999999999E-3"/>
    <n v="3.5999999999999999E-3"/>
    <n v="8.98"/>
  </r>
  <r>
    <x v="4121"/>
    <x v="553"/>
    <x v="10"/>
    <n v="6.7999999999999996E-3"/>
    <n v="3.3500000000000002E-2"/>
    <n v="1.1999999999999999E-3"/>
    <n v="2.5000000000000001E-3"/>
    <n v="3.7000000000000002E-3"/>
    <n v="7.56"/>
  </r>
  <r>
    <x v="4122"/>
    <x v="553"/>
    <x v="11"/>
    <n v="9.9000000000000008E-3"/>
    <n v="6.2600000000000003E-2"/>
    <n v="1.6999999999999999E-3"/>
    <n v="3.3E-3"/>
    <n v="5.0000000000000001E-3"/>
    <n v="8.3800000000000008"/>
  </r>
  <r>
    <x v="4123"/>
    <x v="553"/>
    <x v="12"/>
    <n v="1.0999999999999999E-2"/>
    <n v="4.7100000000000003E-2"/>
    <n v="2.2000000000000001E-3"/>
    <n v="4.4999999999999997E-3"/>
    <n v="6.7000000000000002E-3"/>
    <n v="14.48"/>
  </r>
  <r>
    <x v="4124"/>
    <x v="553"/>
    <x v="12"/>
    <n v="1.17E-2"/>
    <n v="4.4600000000000001E-2"/>
    <n v="1.9E-3"/>
    <n v="5.1999999999999998E-3"/>
    <n v="7.1000000000000004E-3"/>
    <n v="15.22"/>
  </r>
  <r>
    <x v="4125"/>
    <x v="553"/>
    <x v="12"/>
    <n v="1.09E-2"/>
    <n v="4.5499999999999999E-2"/>
    <n v="1.5E-3"/>
    <n v="4.5999999999999999E-3"/>
    <n v="6.1000000000000004E-3"/>
    <n v="14.29"/>
  </r>
  <r>
    <x v="4126"/>
    <x v="554"/>
    <x v="0"/>
    <n v="1.44E-2"/>
    <n v="5.62E-2"/>
    <n v="2.2000000000000001E-3"/>
    <n v="5.1999999999999998E-3"/>
    <n v="7.4000000000000003E-3"/>
    <n v="3.95"/>
  </r>
  <r>
    <x v="4127"/>
    <x v="554"/>
    <x v="1"/>
    <n v="1.54E-2"/>
    <n v="7.0599999999999996E-2"/>
    <n v="2.3999999999999998E-3"/>
    <n v="6.0000000000000001E-3"/>
    <n v="8.3999999999999995E-3"/>
    <n v="3.13"/>
  </r>
  <r>
    <x v="4128"/>
    <x v="554"/>
    <x v="2"/>
    <n v="1.11E-2"/>
    <n v="3.9399999999999998E-2"/>
    <n v="2E-3"/>
    <n v="3.7000000000000002E-3"/>
    <n v="5.7000000000000002E-3"/>
    <n v="4.71"/>
  </r>
  <r>
    <x v="4129"/>
    <x v="554"/>
    <x v="3"/>
    <n v="7.3000000000000001E-3"/>
    <n v="3.2899999999999999E-2"/>
    <n v="1.6000000000000001E-3"/>
    <m/>
    <m/>
    <n v="4.72"/>
  </r>
  <r>
    <x v="4130"/>
    <x v="554"/>
    <x v="4"/>
    <n v="6.6E-3"/>
    <n v="2.98E-2"/>
    <n v="1.5E-3"/>
    <m/>
    <m/>
    <n v="4.8"/>
  </r>
  <r>
    <x v="4131"/>
    <x v="554"/>
    <x v="5"/>
    <n v="9.4999999999999998E-3"/>
    <n v="4.7199999999999999E-2"/>
    <n v="1.8E-3"/>
    <m/>
    <m/>
    <n v="5.62"/>
  </r>
  <r>
    <x v="4132"/>
    <x v="554"/>
    <x v="6"/>
    <n v="9.5999999999999992E-3"/>
    <n v="2.4199999999999999E-2"/>
    <n v="2E-3"/>
    <m/>
    <m/>
    <n v="16.45"/>
  </r>
  <r>
    <x v="4133"/>
    <x v="554"/>
    <x v="7"/>
    <n v="8.3000000000000001E-3"/>
    <n v="2.23E-2"/>
    <n v="1.2999999999999999E-3"/>
    <m/>
    <m/>
    <n v="18.39"/>
  </r>
  <r>
    <x v="4134"/>
    <x v="554"/>
    <x v="8"/>
    <n v="8.8000000000000005E-3"/>
    <n v="2.18E-2"/>
    <n v="1.8E-3"/>
    <m/>
    <n v="1.6000000000000001E-3"/>
    <n v="7.75"/>
  </r>
  <r>
    <x v="4135"/>
    <x v="554"/>
    <x v="9"/>
    <n v="5.4000000000000003E-3"/>
    <n v="2.01E-2"/>
    <n v="1.1999999999999999E-3"/>
    <m/>
    <m/>
    <n v="6.01"/>
  </r>
  <r>
    <x v="4136"/>
    <x v="554"/>
    <x v="10"/>
    <n v="6.3E-3"/>
    <n v="2.7699999999999999E-2"/>
    <n v="1.1999999999999999E-3"/>
    <m/>
    <m/>
    <n v="5.01"/>
  </r>
  <r>
    <x v="4137"/>
    <x v="554"/>
    <x v="11"/>
    <n v="1.0699999999999999E-2"/>
    <n v="7.5700000000000003E-2"/>
    <n v="1.6000000000000001E-3"/>
    <n v="2.3E-3"/>
    <n v="3.8999999999999998E-3"/>
    <n v="4.7699999999999996"/>
  </r>
  <r>
    <x v="4138"/>
    <x v="555"/>
    <x v="12"/>
    <n v="1.54E-2"/>
    <n v="5.5800000000000002E-2"/>
    <n v="1.8E-3"/>
    <n v="4.1999999999999997E-3"/>
    <n v="6.0000000000000001E-3"/>
    <n v="4.47"/>
  </r>
  <r>
    <x v="4139"/>
    <x v="555"/>
    <x v="12"/>
    <n v="1.5100000000000001E-2"/>
    <n v="5.21E-2"/>
    <n v="1.9E-3"/>
    <n v="5.1999999999999998E-3"/>
    <n v="7.1000000000000004E-3"/>
    <n v="4.4800000000000004"/>
  </r>
  <r>
    <x v="4140"/>
    <x v="555"/>
    <x v="12"/>
    <n v="1.55E-2"/>
    <n v="5.5500000000000001E-2"/>
    <n v="1.6999999999999999E-3"/>
    <n v="6.4000000000000003E-3"/>
    <n v="8.0999999999999996E-3"/>
    <n v="4.4400000000000004"/>
  </r>
  <r>
    <x v="4141"/>
    <x v="556"/>
    <x v="0"/>
    <n v="1.55E-2"/>
    <n v="7.7299999999999994E-2"/>
    <n v="8.9999999999999998E-4"/>
    <n v="4.5999999999999999E-3"/>
    <n v="5.4999999999999997E-3"/>
    <n v="1.81"/>
  </r>
  <r>
    <x v="4142"/>
    <x v="556"/>
    <x v="1"/>
    <n v="1.52E-2"/>
    <n v="7.0599999999999996E-2"/>
    <n v="8.9999999999999998E-4"/>
    <n v="5.3E-3"/>
    <n v="6.1999999999999998E-3"/>
    <n v="1.71"/>
  </r>
  <r>
    <x v="4143"/>
    <x v="556"/>
    <x v="2"/>
    <n v="1.0699999999999999E-2"/>
    <n v="5.0099999999999999E-2"/>
    <n v="5.0000000000000001E-4"/>
    <n v="3.5000000000000001E-3"/>
    <n v="4.0000000000000001E-3"/>
    <n v="2.72"/>
  </r>
  <r>
    <x v="4144"/>
    <x v="556"/>
    <x v="3"/>
    <n v="4.7000000000000002E-3"/>
    <n v="2.58E-2"/>
    <m/>
    <m/>
    <m/>
    <n v="4.58"/>
  </r>
  <r>
    <x v="4145"/>
    <x v="556"/>
    <x v="4"/>
    <n v="5.3E-3"/>
    <n v="2.24E-2"/>
    <m/>
    <m/>
    <n v="1.2999999999999999E-3"/>
    <n v="3.93"/>
  </r>
  <r>
    <x v="4146"/>
    <x v="556"/>
    <x v="5"/>
    <n v="8.0999999999999996E-3"/>
    <n v="3.9600000000000003E-2"/>
    <n v="1E-4"/>
    <n v="2.8999999999999998E-3"/>
    <n v="3.0000000000000001E-3"/>
    <n v="3.35"/>
  </r>
  <r>
    <x v="4147"/>
    <x v="556"/>
    <x v="6"/>
    <n v="1.34E-2"/>
    <n v="5.5899999999999998E-2"/>
    <n v="6.9999999999999999E-4"/>
    <n v="5.8999999999999999E-3"/>
    <n v="6.6E-3"/>
    <n v="3.08"/>
  </r>
  <r>
    <x v="4148"/>
    <x v="556"/>
    <x v="7"/>
    <n v="1.3899999999999999E-2"/>
    <n v="6.0900000000000003E-2"/>
    <n v="8.0000000000000004E-4"/>
    <n v="6.7000000000000002E-3"/>
    <n v="7.4999999999999997E-3"/>
    <n v="2.4500000000000002"/>
  </r>
  <r>
    <x v="4149"/>
    <x v="556"/>
    <x v="8"/>
    <n v="1.15E-2"/>
    <n v="4.6600000000000003E-2"/>
    <n v="5.0000000000000001E-4"/>
    <n v="6.0000000000000001E-3"/>
    <n v="6.4999999999999997E-3"/>
    <n v="2.84"/>
  </r>
  <r>
    <x v="4150"/>
    <x v="556"/>
    <x v="9"/>
    <n v="7.0000000000000001E-3"/>
    <n v="3.4799999999999998E-2"/>
    <n v="1E-4"/>
    <n v="4.1999999999999997E-3"/>
    <n v="4.3E-3"/>
    <n v="3.51"/>
  </r>
  <r>
    <x v="4151"/>
    <x v="557"/>
    <x v="10"/>
    <n v="6.6E-3"/>
    <n v="3.2000000000000001E-2"/>
    <n v="1E-4"/>
    <n v="4.7000000000000002E-3"/>
    <n v="4.7999999999999996E-3"/>
    <n v="3.15"/>
  </r>
  <r>
    <x v="4152"/>
    <x v="557"/>
    <x v="11"/>
    <n v="1.1599999999999999E-2"/>
    <n v="4.7399999999999998E-2"/>
    <n v="5.0000000000000001E-4"/>
    <n v="7.1999999999999998E-3"/>
    <n v="7.7000000000000002E-3"/>
    <n v="2.16"/>
  </r>
  <r>
    <x v="4153"/>
    <x v="557"/>
    <x v="12"/>
    <n v="1.41E-2"/>
    <n v="6.6600000000000006E-2"/>
    <n v="6.9999999999999999E-4"/>
    <n v="8.2000000000000007E-3"/>
    <n v="8.8999999999999999E-3"/>
    <n v="2.04"/>
  </r>
  <r>
    <x v="4154"/>
    <x v="557"/>
    <x v="12"/>
    <n v="1.5299999999999999E-2"/>
    <n v="6.4600000000000005E-2"/>
    <n v="8.9999999999999998E-4"/>
    <n v="8.6999999999999994E-3"/>
    <n v="9.5999999999999992E-3"/>
    <n v="2"/>
  </r>
  <r>
    <x v="4155"/>
    <x v="557"/>
    <x v="12"/>
    <n v="1.6E-2"/>
    <n v="6.8699999999999997E-2"/>
    <n v="8.0000000000000004E-4"/>
    <n v="9.4000000000000004E-3"/>
    <n v="1.0200000000000001E-2"/>
    <n v="1.97"/>
  </r>
  <r>
    <x v="4156"/>
    <x v="558"/>
    <x v="0"/>
    <n v="1.38E-2"/>
    <n v="7.4700000000000003E-2"/>
    <n v="1.9E-3"/>
    <n v="5.1000000000000004E-3"/>
    <n v="7.0000000000000001E-3"/>
    <n v="1.43"/>
  </r>
  <r>
    <x v="4157"/>
    <x v="558"/>
    <x v="1"/>
    <n v="1.4200000000000001E-2"/>
    <n v="5.6099999999999997E-2"/>
    <n v="1.6999999999999999E-3"/>
    <n v="4.4000000000000003E-3"/>
    <n v="6.1000000000000004E-3"/>
    <n v="1.1299999999999999"/>
  </r>
  <r>
    <x v="4158"/>
    <x v="558"/>
    <x v="2"/>
    <n v="9.1999999999999998E-3"/>
    <n v="3.3300000000000003E-2"/>
    <n v="1.2999999999999999E-3"/>
    <n v="2.0999999999999999E-3"/>
    <n v="3.3999999999999998E-3"/>
    <n v="2.19"/>
  </r>
  <r>
    <x v="4159"/>
    <x v="558"/>
    <x v="3"/>
    <n v="4.3E-3"/>
    <n v="4.8899999999999999E-2"/>
    <n v="8.9999999999999998E-4"/>
    <m/>
    <m/>
    <n v="4.03"/>
  </r>
  <r>
    <x v="4160"/>
    <x v="558"/>
    <x v="4"/>
    <n v="6.1999999999999998E-3"/>
    <n v="2.6100000000000002E-2"/>
    <n v="1E-3"/>
    <n v="8.0000000000000004E-4"/>
    <n v="1.8E-3"/>
    <n v="2.88"/>
  </r>
  <r>
    <x v="4161"/>
    <x v="558"/>
    <x v="5"/>
    <n v="1.2200000000000001E-2"/>
    <n v="8.6900000000000005E-2"/>
    <n v="1.5E-3"/>
    <n v="3.5000000000000001E-3"/>
    <n v="5.0000000000000001E-3"/>
    <n v="1.25"/>
  </r>
  <r>
    <x v="4162"/>
    <x v="558"/>
    <x v="6"/>
    <n v="1.5100000000000001E-2"/>
    <n v="9.2200000000000004E-2"/>
    <n v="1.9E-3"/>
    <n v="5.4999999999999997E-3"/>
    <n v="7.4000000000000003E-3"/>
    <n v="1.25"/>
  </r>
  <r>
    <x v="4163"/>
    <x v="559"/>
    <x v="7"/>
    <n v="1.47E-2"/>
    <n v="6.9699999999999998E-2"/>
    <n v="1.6999999999999999E-3"/>
    <n v="4.7999999999999996E-3"/>
    <n v="6.4999999999999997E-3"/>
    <n v="0.98"/>
  </r>
  <r>
    <x v="4164"/>
    <x v="559"/>
    <x v="8"/>
    <n v="1.18E-2"/>
    <n v="0.06"/>
    <n v="1.5E-3"/>
    <n v="3.0000000000000001E-3"/>
    <n v="4.4999999999999997E-3"/>
    <n v="1.45"/>
  </r>
  <r>
    <x v="4165"/>
    <x v="559"/>
    <x v="9"/>
    <n v="7.3000000000000001E-3"/>
    <n v="3.0200000000000001E-2"/>
    <n v="1E-3"/>
    <n v="8.9999999999999998E-4"/>
    <n v="1.9E-3"/>
    <n v="3.21"/>
  </r>
  <r>
    <x v="4166"/>
    <x v="559"/>
    <x v="10"/>
    <n v="9.5999999999999992E-3"/>
    <n v="7.0800000000000002E-2"/>
    <n v="1.1999999999999999E-3"/>
    <n v="2.0999999999999999E-3"/>
    <n v="3.3E-3"/>
    <n v="2.06"/>
  </r>
  <r>
    <x v="4167"/>
    <x v="559"/>
    <x v="11"/>
    <n v="1.3899999999999999E-2"/>
    <n v="5.3999999999999999E-2"/>
    <n v="1.5E-3"/>
    <n v="4.0000000000000001E-3"/>
    <n v="5.4999999999999997E-3"/>
    <n v="1.18"/>
  </r>
  <r>
    <x v="4168"/>
    <x v="559"/>
    <x v="12"/>
    <n v="1.66E-2"/>
    <n v="9.4500000000000001E-2"/>
    <n v="1.9E-3"/>
    <n v="5.8999999999999999E-3"/>
    <n v="7.7999999999999996E-3"/>
    <n v="1.35"/>
  </r>
  <r>
    <x v="4169"/>
    <x v="559"/>
    <x v="12"/>
    <n v="1.6400000000000001E-2"/>
    <n v="8.0699999999999994E-2"/>
    <n v="2E-3"/>
    <n v="6.0000000000000001E-3"/>
    <n v="8.0000000000000002E-3"/>
    <n v="1.38"/>
  </r>
  <r>
    <x v="4170"/>
    <x v="559"/>
    <x v="12"/>
    <n v="1.6500000000000001E-2"/>
    <n v="8.8800000000000004E-2"/>
    <n v="1.9E-3"/>
    <n v="6.1000000000000004E-3"/>
    <n v="8.0000000000000002E-3"/>
    <n v="1.43"/>
  </r>
  <r>
    <x v="4171"/>
    <x v="560"/>
    <x v="0"/>
    <m/>
    <m/>
    <m/>
    <m/>
    <m/>
    <m/>
  </r>
  <r>
    <x v="4172"/>
    <x v="560"/>
    <x v="1"/>
    <m/>
    <m/>
    <m/>
    <m/>
    <m/>
    <m/>
  </r>
  <r>
    <x v="4173"/>
    <x v="560"/>
    <x v="2"/>
    <n v="8.6999999999999994E-3"/>
    <n v="3.4200000000000001E-2"/>
    <n v="5.9999999999999995E-4"/>
    <n v="3.5000000000000001E-3"/>
    <n v="4.1000000000000003E-3"/>
    <n v="4.43"/>
  </r>
  <r>
    <x v="4174"/>
    <x v="560"/>
    <x v="3"/>
    <n v="7.4999999999999997E-3"/>
    <n v="2.2200000000000001E-2"/>
    <n v="2.9999999999999997E-4"/>
    <n v="4.1000000000000003E-3"/>
    <n v="4.4000000000000003E-3"/>
    <n v="5.7"/>
  </r>
  <r>
    <x v="4175"/>
    <x v="560"/>
    <x v="4"/>
    <n v="8.0000000000000002E-3"/>
    <n v="1.7399999999999999E-2"/>
    <n v="5.0000000000000001E-4"/>
    <n v="3.0000000000000001E-3"/>
    <n v="3.5000000000000001E-3"/>
    <n v="4.38"/>
  </r>
  <r>
    <x v="4176"/>
    <x v="560"/>
    <x v="5"/>
    <n v="8.9999999999999993E-3"/>
    <n v="1.9099999999999999E-2"/>
    <n v="5.9999999999999995E-4"/>
    <n v="3.8E-3"/>
    <n v="4.4000000000000003E-3"/>
    <n v="4.21"/>
  </r>
  <r>
    <x v="4177"/>
    <x v="560"/>
    <x v="6"/>
    <m/>
    <m/>
    <m/>
    <m/>
    <m/>
    <m/>
  </r>
  <r>
    <x v="4178"/>
    <x v="560"/>
    <x v="7"/>
    <m/>
    <m/>
    <m/>
    <m/>
    <m/>
    <m/>
  </r>
  <r>
    <x v="4179"/>
    <x v="560"/>
    <x v="8"/>
    <m/>
    <m/>
    <m/>
    <m/>
    <m/>
    <m/>
  </r>
  <r>
    <x v="4180"/>
    <x v="560"/>
    <x v="9"/>
    <n v="7.4999999999999997E-3"/>
    <n v="2.5499999999999998E-2"/>
    <n v="5.9999999999999995E-4"/>
    <n v="2.8999999999999998E-3"/>
    <n v="3.5000000000000001E-3"/>
    <n v="4.96"/>
  </r>
  <r>
    <x v="4181"/>
    <x v="560"/>
    <x v="10"/>
    <n v="7.9000000000000008E-3"/>
    <n v="2.53E-2"/>
    <n v="5.0000000000000001E-4"/>
    <n v="3.2000000000000002E-3"/>
    <n v="3.7000000000000002E-3"/>
    <n v="4.7699999999999996"/>
  </r>
  <r>
    <x v="4182"/>
    <x v="561"/>
    <x v="11"/>
    <m/>
    <m/>
    <m/>
    <m/>
    <m/>
    <m/>
  </r>
  <r>
    <x v="4183"/>
    <x v="561"/>
    <x v="12"/>
    <m/>
    <m/>
    <m/>
    <m/>
    <m/>
    <m/>
  </r>
  <r>
    <x v="4184"/>
    <x v="561"/>
    <x v="12"/>
    <m/>
    <m/>
    <m/>
    <m/>
    <m/>
    <m/>
  </r>
  <r>
    <x v="4185"/>
    <x v="561"/>
    <x v="12"/>
    <m/>
    <m/>
    <m/>
    <m/>
    <m/>
    <m/>
  </r>
  <r>
    <x v="4186"/>
    <x v="562"/>
    <x v="0"/>
    <n v="1.0500000000000001E-2"/>
    <n v="5.4199999999999998E-2"/>
    <n v="5.9999999999999995E-4"/>
    <n v="2.3999999999999998E-3"/>
    <n v="3.0000000000000001E-3"/>
    <n v="1.1000000000000001"/>
  </r>
  <r>
    <x v="4187"/>
    <x v="562"/>
    <x v="1"/>
    <n v="1.01E-2"/>
    <n v="5.2299999999999999E-2"/>
    <n v="4.0000000000000002E-4"/>
    <n v="1.6999999999999999E-3"/>
    <n v="2.0999999999999999E-3"/>
    <n v="0.88"/>
  </r>
  <r>
    <x v="4188"/>
    <x v="562"/>
    <x v="2"/>
    <n v="8.8999999999999999E-3"/>
    <n v="3.8300000000000001E-2"/>
    <n v="2.0000000000000001E-4"/>
    <n v="1.4E-3"/>
    <n v="1.6000000000000001E-3"/>
    <n v="1.21"/>
  </r>
  <r>
    <x v="4189"/>
    <x v="562"/>
    <x v="3"/>
    <n v="7.0000000000000001E-3"/>
    <n v="6.8400000000000002E-2"/>
    <n v="1E-4"/>
    <m/>
    <m/>
    <n v="1.94"/>
  </r>
  <r>
    <x v="4190"/>
    <x v="562"/>
    <x v="4"/>
    <n v="6.7999999999999996E-3"/>
    <n v="6.4199999999999993E-2"/>
    <n v="1E-4"/>
    <n v="2.3E-3"/>
    <n v="2.3999999999999998E-3"/>
    <n v="1.81"/>
  </r>
  <r>
    <x v="4191"/>
    <x v="562"/>
    <x v="5"/>
    <n v="8.0999999999999996E-3"/>
    <n v="3.5299999999999998E-2"/>
    <n v="2.0000000000000001E-4"/>
    <n v="3.0999999999999999E-3"/>
    <n v="3.3E-3"/>
    <n v="1.1000000000000001"/>
  </r>
  <r>
    <x v="4192"/>
    <x v="562"/>
    <x v="6"/>
    <n v="1.01E-2"/>
    <n v="4.2999999999999997E-2"/>
    <n v="4.0000000000000002E-4"/>
    <n v="3.8E-3"/>
    <n v="4.1999999999999997E-3"/>
    <n v="2.17"/>
  </r>
  <r>
    <x v="4193"/>
    <x v="562"/>
    <x v="7"/>
    <n v="8.9999999999999993E-3"/>
    <n v="5.4399999999999997E-2"/>
    <n v="2.9999999999999997E-4"/>
    <n v="2.8999999999999998E-3"/>
    <n v="3.2000000000000002E-3"/>
    <n v="1.34"/>
  </r>
  <r>
    <x v="4194"/>
    <x v="562"/>
    <x v="8"/>
    <n v="7.6E-3"/>
    <n v="4.19E-2"/>
    <n v="1E-4"/>
    <n v="2.3999999999999998E-3"/>
    <n v="2.5000000000000001E-3"/>
    <n v="1.34"/>
  </r>
  <r>
    <x v="4195"/>
    <x v="562"/>
    <x v="9"/>
    <n v="7.0000000000000001E-3"/>
    <n v="3.9100000000000003E-2"/>
    <n v="1E-4"/>
    <n v="1.6999999999999999E-3"/>
    <n v="1.8E-3"/>
    <n v="2.0499999999999998"/>
  </r>
  <r>
    <x v="4196"/>
    <x v="563"/>
    <x v="10"/>
    <n v="7.1000000000000004E-3"/>
    <n v="4.41E-2"/>
    <n v="1E-4"/>
    <n v="2E-3"/>
    <n v="2.0999999999999999E-3"/>
    <n v="1.47"/>
  </r>
  <r>
    <x v="4197"/>
    <x v="563"/>
    <x v="11"/>
    <n v="8.3999999999999995E-3"/>
    <n v="3.3500000000000002E-2"/>
    <n v="2.0000000000000001E-4"/>
    <n v="2.3999999999999998E-3"/>
    <n v="2.5999999999999999E-3"/>
    <n v="1.05"/>
  </r>
  <r>
    <x v="4198"/>
    <x v="563"/>
    <x v="12"/>
    <n v="1.0200000000000001E-2"/>
    <n v="0.1172"/>
    <n v="4.0000000000000002E-4"/>
    <n v="3.5999999999999999E-3"/>
    <n v="4.0000000000000001E-3"/>
    <n v="1.44"/>
  </r>
  <r>
    <x v="4199"/>
    <x v="563"/>
    <x v="12"/>
    <n v="1.0500000000000001E-2"/>
    <n v="5.57E-2"/>
    <n v="4.0000000000000002E-4"/>
    <n v="3.7000000000000002E-3"/>
    <n v="4.1000000000000003E-3"/>
    <n v="1.52"/>
  </r>
  <r>
    <x v="4200"/>
    <x v="563"/>
    <x v="12"/>
    <n v="1.06E-2"/>
    <n v="4.0300000000000002E-2"/>
    <n v="5.9999999999999995E-4"/>
    <n v="3.5999999999999999E-3"/>
    <n v="4.1999999999999997E-3"/>
    <n v="1.5"/>
  </r>
  <r>
    <x v="4201"/>
    <x v="564"/>
    <x v="0"/>
    <n v="2.8999999999999998E-3"/>
    <n v="3.27E-2"/>
    <n v="1.2999999999999999E-3"/>
    <n v="1.1000000000000001E-3"/>
    <n v="2.3999999999999998E-3"/>
    <n v="7.62"/>
  </r>
  <r>
    <x v="4202"/>
    <x v="564"/>
    <x v="1"/>
    <n v="4.8999999999999998E-3"/>
    <n v="1.89E-2"/>
    <n v="8.9999999999999998E-4"/>
    <n v="5.0000000000000001E-4"/>
    <n v="1.4E-3"/>
    <n v="6.59"/>
  </r>
  <r>
    <x v="4203"/>
    <x v="564"/>
    <x v="2"/>
    <n v="3.0999999999999999E-3"/>
    <n v="4.9000000000000002E-2"/>
    <n v="1.1000000000000001E-3"/>
    <n v="2.0000000000000001E-4"/>
    <n v="1.2999999999999999E-3"/>
    <n v="5.0199999999999996"/>
  </r>
  <r>
    <x v="4204"/>
    <x v="564"/>
    <x v="3"/>
    <n v="3.5999999999999999E-3"/>
    <n v="1.67E-2"/>
    <n v="1E-3"/>
    <n v="8.0000000000000004E-4"/>
    <n v="1.8E-3"/>
    <n v="4.84"/>
  </r>
  <r>
    <x v="4205"/>
    <x v="564"/>
    <x v="4"/>
    <n v="4.7000000000000002E-3"/>
    <n v="4.3499999999999997E-2"/>
    <n v="8.9999999999999998E-4"/>
    <n v="8.0000000000000004E-4"/>
    <n v="1.6999999999999999E-3"/>
    <n v="3.94"/>
  </r>
  <r>
    <x v="4206"/>
    <x v="564"/>
    <x v="5"/>
    <n v="5.3E-3"/>
    <n v="3.0300000000000001E-2"/>
    <n v="1.2999999999999999E-3"/>
    <n v="5.9999999999999995E-4"/>
    <n v="1.9E-3"/>
    <n v="5.1100000000000003"/>
  </r>
  <r>
    <x v="4207"/>
    <x v="564"/>
    <x v="6"/>
    <n v="6.0000000000000001E-3"/>
    <n v="7.3800000000000004E-2"/>
    <n v="1E-3"/>
    <n v="2.8E-3"/>
    <n v="3.8E-3"/>
    <n v="5.66"/>
  </r>
  <r>
    <x v="4208"/>
    <x v="565"/>
    <x v="7"/>
    <n v="4.3E-3"/>
    <n v="2.5499999999999998E-2"/>
    <n v="1.1999999999999999E-3"/>
    <n v="1E-3"/>
    <n v="2.2000000000000001E-3"/>
    <n v="4.8600000000000003"/>
  </r>
  <r>
    <x v="4209"/>
    <x v="565"/>
    <x v="8"/>
    <n v="5.1999999999999998E-3"/>
    <n v="2.6100000000000002E-2"/>
    <n v="1.4E-3"/>
    <n v="3.4000000000000002E-2"/>
    <n v="3.5400000000000001E-2"/>
    <n v="3.96"/>
  </r>
  <r>
    <x v="4210"/>
    <x v="565"/>
    <x v="9"/>
    <n v="4.4999999999999997E-3"/>
    <n v="2.1000000000000001E-2"/>
    <n v="1.5E-3"/>
    <n v="1.0500000000000001E-2"/>
    <n v="1.2E-2"/>
    <n v="4.84"/>
  </r>
  <r>
    <x v="4211"/>
    <x v="565"/>
    <x v="10"/>
    <n v="6.4999999999999997E-3"/>
    <n v="3.1399999999999997E-2"/>
    <n v="1.4E-3"/>
    <n v="2.0500000000000001E-2"/>
    <n v="2.1899999999999999E-2"/>
    <n v="3.61"/>
  </r>
  <r>
    <x v="4212"/>
    <x v="565"/>
    <x v="11"/>
    <n v="8.3999999999999995E-3"/>
    <n v="5.33E-2"/>
    <n v="1.6999999999999999E-3"/>
    <n v="5.1999999999999998E-3"/>
    <n v="6.8999999999999999E-3"/>
    <n v="4.5199999999999996"/>
  </r>
  <r>
    <x v="4213"/>
    <x v="565"/>
    <x v="12"/>
    <n v="8.6E-3"/>
    <n v="4.0599999999999997E-2"/>
    <n v="1.6999999999999999E-3"/>
    <n v="4.1999999999999997E-3"/>
    <n v="5.8999999999999999E-3"/>
    <n v="8.56"/>
  </r>
  <r>
    <x v="4214"/>
    <x v="565"/>
    <x v="12"/>
    <n v="8.3999999999999995E-3"/>
    <n v="4.3200000000000002E-2"/>
    <n v="1.6000000000000001E-3"/>
    <n v="4.1999999999999997E-3"/>
    <n v="5.7999999999999996E-3"/>
    <n v="8.6"/>
  </r>
  <r>
    <x v="4215"/>
    <x v="565"/>
    <x v="12"/>
    <n v="8.3999999999999995E-3"/>
    <n v="4.3499999999999997E-2"/>
    <n v="1.1999999999999999E-3"/>
    <n v="4.7999999999999996E-3"/>
    <n v="6.0000000000000001E-3"/>
    <n v="8.35"/>
  </r>
  <r>
    <x v="4216"/>
    <x v="566"/>
    <x v="0"/>
    <n v="8.9999999999999993E-3"/>
    <n v="0.19270000000000001"/>
    <n v="1.8E-3"/>
    <n v="3.3999999999999998E-3"/>
    <n v="5.1999999999999998E-3"/>
    <n v="2.65"/>
  </r>
  <r>
    <x v="4217"/>
    <x v="566"/>
    <x v="1"/>
    <n v="1.14E-2"/>
    <n v="0.10440000000000001"/>
    <n v="1.6000000000000001E-3"/>
    <n v="3.8999999999999998E-3"/>
    <n v="5.4999999999999997E-3"/>
    <n v="2.33"/>
  </r>
  <r>
    <x v="4218"/>
    <x v="566"/>
    <x v="2"/>
    <n v="6.1999999999999998E-3"/>
    <n v="6.7599999999999993E-2"/>
    <n v="8.0000000000000004E-4"/>
    <n v="2.8E-3"/>
    <n v="3.5999999999999999E-3"/>
    <n v="3.67"/>
  </r>
  <r>
    <x v="4219"/>
    <x v="566"/>
    <x v="3"/>
    <n v="4.0000000000000001E-3"/>
    <n v="0.1353"/>
    <n v="5.9999999999999995E-4"/>
    <n v="3.0000000000000001E-3"/>
    <n v="3.5999999999999999E-3"/>
    <n v="4.84"/>
  </r>
  <r>
    <x v="4220"/>
    <x v="566"/>
    <x v="4"/>
    <n v="4.1000000000000003E-3"/>
    <n v="4.7699999999999999E-2"/>
    <n v="6.9999999999999999E-4"/>
    <n v="3.0999999999999999E-3"/>
    <n v="3.8E-3"/>
    <n v="3.93"/>
  </r>
  <r>
    <x v="4221"/>
    <x v="566"/>
    <x v="5"/>
    <n v="6.0000000000000001E-3"/>
    <n v="4.02E-2"/>
    <n v="8.0000000000000004E-4"/>
    <n v="3.5000000000000001E-3"/>
    <n v="4.3E-3"/>
    <n v="2.92"/>
  </r>
  <r>
    <x v="4222"/>
    <x v="566"/>
    <x v="6"/>
    <n v="9.1999999999999998E-3"/>
    <n v="4.5400000000000003E-2"/>
    <n v="1E-3"/>
    <n v="4.1999999999999997E-3"/>
    <n v="5.1999999999999998E-3"/>
    <n v="3.17"/>
  </r>
  <r>
    <x v="4223"/>
    <x v="566"/>
    <x v="7"/>
    <n v="9.9000000000000008E-3"/>
    <n v="4.2299999999999997E-2"/>
    <n v="1.1000000000000001E-3"/>
    <n v="4.4000000000000003E-3"/>
    <n v="5.4999999999999997E-3"/>
    <n v="2.74"/>
  </r>
  <r>
    <x v="4224"/>
    <x v="566"/>
    <x v="8"/>
    <n v="4.7000000000000002E-3"/>
    <n v="5.4100000000000002E-2"/>
    <n v="6.9999999999999999E-4"/>
    <n v="3.5000000000000001E-3"/>
    <n v="4.1999999999999997E-3"/>
    <n v="3.49"/>
  </r>
  <r>
    <x v="4225"/>
    <x v="566"/>
    <x v="9"/>
    <n v="4.1000000000000003E-3"/>
    <n v="6.3899999999999998E-2"/>
    <n v="5.9999999999999995E-4"/>
    <n v="3.3999999999999998E-3"/>
    <n v="4.0000000000000001E-3"/>
    <n v="3.07"/>
  </r>
  <r>
    <x v="4226"/>
    <x v="566"/>
    <x v="10"/>
    <n v="4.5999999999999999E-3"/>
    <n v="7.9399999999999998E-2"/>
    <n v="5.9999999999999995E-4"/>
    <n v="3.3999999999999998E-3"/>
    <n v="4.0000000000000001E-3"/>
    <n v="2.56"/>
  </r>
  <r>
    <x v="4227"/>
    <x v="567"/>
    <x v="11"/>
    <n v="4.6100000000000002E-2"/>
    <n v="5.4800000000000001E-2"/>
    <n v="6.9999999999999999E-4"/>
    <n v="3.8E-3"/>
    <n v="4.4999999999999997E-3"/>
    <n v="2.02"/>
  </r>
  <r>
    <x v="4228"/>
    <x v="567"/>
    <x v="12"/>
    <n v="1.12E-2"/>
    <n v="9.7500000000000003E-2"/>
    <n v="8.9999999999999998E-4"/>
    <n v="4.4000000000000003E-3"/>
    <n v="5.3E-3"/>
    <n v="2.21"/>
  </r>
  <r>
    <x v="4229"/>
    <x v="567"/>
    <x v="12"/>
    <n v="1.11E-2"/>
    <n v="5.2499999999999998E-2"/>
    <n v="1E-3"/>
    <n v="5.0000000000000001E-3"/>
    <n v="6.0000000000000001E-3"/>
    <n v="2.04"/>
  </r>
  <r>
    <x v="4230"/>
    <x v="567"/>
    <x v="12"/>
    <n v="1.09E-2"/>
    <n v="8.4500000000000006E-2"/>
    <n v="1E-3"/>
    <n v="2.8E-3"/>
    <n v="3.8E-3"/>
    <n v="2.63"/>
  </r>
  <r>
    <x v="4231"/>
    <x v="568"/>
    <x v="0"/>
    <n v="8.2000000000000007E-3"/>
    <n v="2.5499999999999998E-2"/>
    <n v="1E-3"/>
    <n v="3.3999999999999998E-3"/>
    <n v="4.4000000000000003E-3"/>
    <n v="1.54"/>
  </r>
  <r>
    <x v="4232"/>
    <x v="568"/>
    <x v="1"/>
    <n v="7.0000000000000001E-3"/>
    <n v="6.7900000000000002E-2"/>
    <n v="8.0000000000000004E-4"/>
    <n v="3.8E-3"/>
    <n v="4.5999999999999999E-3"/>
    <n v="1.28"/>
  </r>
  <r>
    <x v="4233"/>
    <x v="568"/>
    <x v="2"/>
    <n v="4.4000000000000003E-3"/>
    <n v="5.3900000000000003E-2"/>
    <n v="6.9999999999999999E-4"/>
    <n v="3.0999999999999999E-3"/>
    <n v="3.8E-3"/>
    <n v="1.85"/>
  </r>
  <r>
    <x v="4234"/>
    <x v="568"/>
    <x v="3"/>
    <n v="2.5000000000000001E-3"/>
    <n v="4.1000000000000002E-2"/>
    <n v="5.9999999999999995E-4"/>
    <n v="2.3999999999999998E-3"/>
    <n v="3.0000000000000001E-3"/>
    <n v="2.84"/>
  </r>
  <r>
    <x v="4235"/>
    <x v="568"/>
    <x v="4"/>
    <n v="3.0000000000000001E-3"/>
    <n v="5.2699999999999997E-2"/>
    <n v="5.9999999999999995E-4"/>
    <n v="3.0000000000000001E-3"/>
    <n v="3.5999999999999999E-3"/>
    <n v="2.09"/>
  </r>
  <r>
    <x v="4236"/>
    <x v="568"/>
    <x v="5"/>
    <n v="5.8999999999999999E-3"/>
    <n v="5.74E-2"/>
    <n v="8.0000000000000004E-4"/>
    <n v="3.7000000000000002E-3"/>
    <n v="4.4999999999999997E-3"/>
    <n v="1.64"/>
  </r>
  <r>
    <x v="4237"/>
    <x v="568"/>
    <x v="6"/>
    <n v="8.2000000000000007E-3"/>
    <n v="2.3199999999999998E-2"/>
    <n v="8.9999999999999998E-4"/>
    <n v="4.1000000000000003E-3"/>
    <n v="5.0000000000000001E-3"/>
    <n v="1.85"/>
  </r>
  <r>
    <x v="4238"/>
    <x v="568"/>
    <x v="7"/>
    <n v="6.7999999999999996E-3"/>
    <n v="6.3799999999999996E-2"/>
    <n v="8.0000000000000004E-4"/>
    <n v="4.5999999999999999E-3"/>
    <n v="5.4000000000000003E-3"/>
    <n v="1.46"/>
  </r>
  <r>
    <x v="4239"/>
    <x v="568"/>
    <x v="8"/>
    <n v="3.2000000000000002E-3"/>
    <n v="4.9200000000000001E-2"/>
    <n v="5.0000000000000001E-4"/>
    <n v="3.3999999999999998E-3"/>
    <n v="3.8999999999999998E-3"/>
    <n v="2.33"/>
  </r>
  <r>
    <x v="4240"/>
    <x v="569"/>
    <x v="9"/>
    <n v="2.8E-3"/>
    <n v="1.9E-2"/>
    <n v="5.0000000000000001E-4"/>
    <n v="3.2000000000000002E-3"/>
    <n v="3.7000000000000002E-3"/>
    <n v="2.35"/>
  </r>
  <r>
    <x v="4241"/>
    <x v="569"/>
    <x v="10"/>
    <n v="3.0999999999999999E-3"/>
    <n v="4.87E-2"/>
    <n v="5.0000000000000001E-4"/>
    <n v="3.3E-3"/>
    <n v="3.8E-3"/>
    <n v="1.73"/>
  </r>
  <r>
    <x v="4242"/>
    <x v="569"/>
    <x v="11"/>
    <n v="5.4999999999999997E-3"/>
    <n v="5.3199999999999997E-2"/>
    <n v="5.9999999999999995E-4"/>
    <n v="3.8999999999999998E-3"/>
    <n v="4.4999999999999997E-3"/>
    <n v="1.28"/>
  </r>
  <r>
    <x v="4243"/>
    <x v="569"/>
    <x v="12"/>
    <n v="8.6E-3"/>
    <n v="7.2400000000000006E-2"/>
    <n v="8.0000000000000004E-4"/>
    <n v="4.4000000000000003E-3"/>
    <n v="5.1999999999999998E-3"/>
    <n v="1.81"/>
  </r>
  <r>
    <x v="4244"/>
    <x v="569"/>
    <x v="12"/>
    <n v="8.5000000000000006E-3"/>
    <n v="6.9599999999999995E-2"/>
    <n v="8.9999999999999998E-4"/>
    <n v="4.3E-3"/>
    <n v="5.1999999999999998E-3"/>
    <n v="1.74"/>
  </r>
  <r>
    <x v="4245"/>
    <x v="569"/>
    <x v="12"/>
    <n v="8.8000000000000005E-3"/>
    <n v="5.8799999999999998E-2"/>
    <n v="1.1000000000000001E-3"/>
    <n v="3.8999999999999998E-3"/>
    <n v="5.0000000000000001E-3"/>
    <n v="1.41"/>
  </r>
  <r>
    <x v="4246"/>
    <x v="570"/>
    <x v="0"/>
    <n v="8.0000000000000002E-3"/>
    <n v="8.1199999999999994E-2"/>
    <n v="1.1000000000000001E-3"/>
    <n v="2.9999999999999997E-4"/>
    <n v="1.4E-3"/>
    <n v="2.78"/>
  </r>
  <r>
    <x v="4247"/>
    <x v="570"/>
    <x v="1"/>
    <n v="7.4999999999999997E-3"/>
    <n v="7.8799999999999995E-2"/>
    <n v="1E-3"/>
    <n v="2.9999999999999997E-4"/>
    <n v="1.2999999999999999E-3"/>
    <n v="2.71"/>
  </r>
  <r>
    <x v="4248"/>
    <x v="570"/>
    <x v="2"/>
    <n v="5.7000000000000002E-3"/>
    <n v="6.0400000000000002E-2"/>
    <n v="8.0000000000000004E-4"/>
    <m/>
    <m/>
    <n v="2.65"/>
  </r>
  <r>
    <x v="4249"/>
    <x v="570"/>
    <x v="3"/>
    <n v="3.2000000000000002E-3"/>
    <n v="0.06"/>
    <n v="5.0000000000000001E-4"/>
    <m/>
    <m/>
    <n v="3.36"/>
  </r>
  <r>
    <x v="4250"/>
    <x v="570"/>
    <x v="4"/>
    <n v="4.3E-3"/>
    <n v="5.5500000000000001E-2"/>
    <n v="5.9999999999999995E-4"/>
    <m/>
    <m/>
    <n v="2.97"/>
  </r>
  <r>
    <x v="4251"/>
    <x v="570"/>
    <x v="5"/>
    <n v="7.1000000000000004E-3"/>
    <n v="6.3700000000000007E-2"/>
    <n v="8.0000000000000004E-4"/>
    <n v="8.0000000000000004E-4"/>
    <n v="1.6000000000000001E-3"/>
    <n v="2.16"/>
  </r>
  <r>
    <x v="4252"/>
    <x v="570"/>
    <x v="6"/>
    <n v="9.7999999999999997E-3"/>
    <n v="7.5600000000000001E-2"/>
    <n v="1E-3"/>
    <n v="8.9999999999999998E-4"/>
    <n v="1.9E-3"/>
    <n v="2.19"/>
  </r>
  <r>
    <x v="4253"/>
    <x v="571"/>
    <x v="7"/>
    <n v="9.4000000000000004E-3"/>
    <n v="7.6200000000000004E-2"/>
    <n v="1E-3"/>
    <n v="6.9999999999999999E-4"/>
    <n v="1.6999999999999999E-3"/>
    <n v="1.91"/>
  </r>
  <r>
    <x v="4254"/>
    <x v="571"/>
    <x v="8"/>
    <n v="6.7000000000000002E-3"/>
    <n v="6.9400000000000003E-2"/>
    <n v="8.0000000000000004E-4"/>
    <m/>
    <m/>
    <n v="2.13"/>
  </r>
  <r>
    <x v="4255"/>
    <x v="571"/>
    <x v="9"/>
    <n v="2.8999999999999998E-3"/>
    <n v="6.6900000000000001E-2"/>
    <n v="4.0000000000000002E-4"/>
    <m/>
    <m/>
    <n v="3.21"/>
  </r>
  <r>
    <x v="4256"/>
    <x v="571"/>
    <x v="10"/>
    <n v="4.1999999999999997E-3"/>
    <n v="6.5600000000000006E-2"/>
    <n v="5.0000000000000001E-4"/>
    <m/>
    <m/>
    <n v="2.74"/>
  </r>
  <r>
    <x v="4257"/>
    <x v="571"/>
    <x v="11"/>
    <n v="8.2000000000000007E-3"/>
    <n v="7.8299999999999995E-2"/>
    <n v="8.0000000000000004E-4"/>
    <n v="1.1999999999999999E-3"/>
    <n v="2E-3"/>
    <n v="2.94"/>
  </r>
  <r>
    <x v="4258"/>
    <x v="571"/>
    <x v="12"/>
    <n v="1.01E-2"/>
    <n v="7.6899999999999996E-2"/>
    <n v="1E-3"/>
    <n v="4.0000000000000002E-4"/>
    <n v="1.4E-3"/>
    <n v="4.0999999999999996"/>
  </r>
  <r>
    <x v="4259"/>
    <x v="571"/>
    <x v="12"/>
    <n v="1.06E-2"/>
    <n v="7.3200000000000001E-2"/>
    <n v="1.1999999999999999E-3"/>
    <n v="4.0000000000000002E-4"/>
    <n v="1.6000000000000001E-3"/>
    <n v="4.1900000000000004"/>
  </r>
  <r>
    <x v="4260"/>
    <x v="571"/>
    <x v="12"/>
    <n v="1.01E-2"/>
    <n v="7.5899999999999995E-2"/>
    <n v="1.1999999999999999E-3"/>
    <n v="5.0000000000000001E-4"/>
    <n v="1.6999999999999999E-3"/>
    <n v="4.03"/>
  </r>
  <r>
    <x v="4261"/>
    <x v="572"/>
    <x v="0"/>
    <n v="1.12E-2"/>
    <n v="9.5600000000000004E-2"/>
    <n v="1.6999999999999999E-3"/>
    <n v="5.4999999999999997E-3"/>
    <n v="7.1999999999999998E-3"/>
    <n v="3.15"/>
  </r>
  <r>
    <x v="4262"/>
    <x v="572"/>
    <x v="1"/>
    <n v="1.12E-2"/>
    <n v="9.9900000000000003E-2"/>
    <n v="1.6999999999999999E-3"/>
    <n v="5.5999999999999999E-3"/>
    <n v="7.3000000000000001E-3"/>
    <n v="3.35"/>
  </r>
  <r>
    <x v="4263"/>
    <x v="572"/>
    <x v="2"/>
    <n v="7.4999999999999997E-3"/>
    <n v="7.1999999999999995E-2"/>
    <n v="1.6000000000000001E-3"/>
    <n v="5.5999999999999999E-3"/>
    <n v="7.1999999999999998E-3"/>
    <n v="3.12"/>
  </r>
  <r>
    <x v="4264"/>
    <x v="572"/>
    <x v="3"/>
    <n v="3.5000000000000001E-3"/>
    <n v="4.3900000000000002E-2"/>
    <n v="1E-3"/>
    <n v="4.0000000000000001E-3"/>
    <n v="5.0000000000000001E-3"/>
    <n v="4.09"/>
  </r>
  <r>
    <x v="4265"/>
    <x v="572"/>
    <x v="4"/>
    <n v="6.4000000000000003E-3"/>
    <n v="5.6899999999999999E-2"/>
    <n v="1.2999999999999999E-3"/>
    <n v="5.1000000000000004E-3"/>
    <n v="6.4000000000000003E-3"/>
    <n v="3.56"/>
  </r>
  <r>
    <x v="4266"/>
    <x v="572"/>
    <x v="5"/>
    <n v="7.7999999999999996E-3"/>
    <n v="6.7699999999999996E-2"/>
    <n v="1.4E-3"/>
    <n v="5.4999999999999997E-3"/>
    <n v="6.8999999999999999E-3"/>
    <n v="6.62"/>
  </r>
  <r>
    <x v="4267"/>
    <x v="572"/>
    <x v="6"/>
    <n v="8.6999999999999994E-3"/>
    <n v="4.0300000000000002E-2"/>
    <n v="1.5E-3"/>
    <n v="6.0000000000000001E-3"/>
    <n v="7.4999999999999997E-3"/>
    <n v="9.36"/>
  </r>
  <r>
    <x v="4268"/>
    <x v="572"/>
    <x v="7"/>
    <n v="7.1999999999999998E-3"/>
    <n v="6.0999999999999999E-2"/>
    <n v="1.4E-3"/>
    <n v="5.7999999999999996E-3"/>
    <n v="7.1999999999999998E-3"/>
    <n v="5.81"/>
  </r>
  <r>
    <x v="4269"/>
    <x v="572"/>
    <x v="8"/>
    <n v="4.3E-3"/>
    <n v="5.1999999999999998E-2"/>
    <n v="8.0000000000000004E-4"/>
    <n v="6.7999999999999996E-3"/>
    <n v="7.6E-3"/>
    <n v="5.57"/>
  </r>
  <r>
    <x v="4270"/>
    <x v="572"/>
    <x v="9"/>
    <n v="2.3999999999999998E-3"/>
    <n v="5.3199999999999997E-2"/>
    <n v="8.0000000000000004E-4"/>
    <n v="5.8999999999999999E-3"/>
    <n v="6.7000000000000002E-3"/>
    <n v="5.66"/>
  </r>
  <r>
    <x v="4271"/>
    <x v="573"/>
    <x v="10"/>
    <n v="4.4999999999999997E-3"/>
    <n v="6.1800000000000001E-2"/>
    <n v="1E-3"/>
    <n v="6.7999999999999996E-3"/>
    <n v="7.7999999999999996E-3"/>
    <n v="3.78"/>
  </r>
  <r>
    <x v="4272"/>
    <x v="573"/>
    <x v="11"/>
    <n v="9.4000000000000004E-3"/>
    <n v="6.8900000000000003E-2"/>
    <n v="1.4E-3"/>
    <n v="8.8000000000000005E-3"/>
    <n v="1.0200000000000001E-2"/>
    <n v="3.6"/>
  </r>
  <r>
    <x v="4273"/>
    <x v="573"/>
    <x v="12"/>
    <m/>
    <m/>
    <m/>
    <m/>
    <m/>
    <m/>
  </r>
  <r>
    <x v="4274"/>
    <x v="573"/>
    <x v="12"/>
    <m/>
    <m/>
    <m/>
    <m/>
    <m/>
    <m/>
  </r>
  <r>
    <x v="4275"/>
    <x v="573"/>
    <x v="12"/>
    <m/>
    <m/>
    <m/>
    <m/>
    <m/>
    <m/>
  </r>
  <r>
    <x v="4276"/>
    <x v="574"/>
    <x v="0"/>
    <n v="1.2200000000000001E-2"/>
    <n v="0.14050000000000001"/>
    <n v="2.3999999999999998E-3"/>
    <n v="6.6E-3"/>
    <n v="8.9999999999999993E-3"/>
    <n v="5.52"/>
  </r>
  <r>
    <x v="4277"/>
    <x v="574"/>
    <x v="1"/>
    <n v="1.0800000000000001E-2"/>
    <n v="0.10009999999999999"/>
    <n v="2.2000000000000001E-3"/>
    <n v="4.3E-3"/>
    <n v="6.4999999999999997E-3"/>
    <n v="6.22"/>
  </r>
  <r>
    <x v="4278"/>
    <x v="574"/>
    <x v="2"/>
    <n v="6.7000000000000002E-3"/>
    <n v="9.01E-2"/>
    <n v="1.4E-3"/>
    <n v="1.1999999999999999E-3"/>
    <n v="2.5999999999999999E-3"/>
    <n v="8.93"/>
  </r>
  <r>
    <x v="4279"/>
    <x v="574"/>
    <x v="3"/>
    <n v="4.0000000000000001E-3"/>
    <n v="4.4200000000000003E-2"/>
    <n v="5.9999999999999995E-4"/>
    <m/>
    <m/>
    <n v="9.67"/>
  </r>
  <r>
    <x v="4280"/>
    <x v="574"/>
    <x v="4"/>
    <n v="3.8999999999999998E-3"/>
    <n v="4.82E-2"/>
    <n v="5.0000000000000001E-4"/>
    <m/>
    <m/>
    <n v="7.94"/>
  </r>
  <r>
    <x v="4281"/>
    <x v="574"/>
    <x v="5"/>
    <n v="7.6E-3"/>
    <n v="5.5100000000000003E-2"/>
    <n v="1.1999999999999999E-3"/>
    <n v="1.1999999999999999E-3"/>
    <n v="2.3999999999999998E-3"/>
    <n v="7.62"/>
  </r>
  <r>
    <x v="4282"/>
    <x v="574"/>
    <x v="6"/>
    <n v="1.1599999999999999E-2"/>
    <n v="9.4899999999999998E-2"/>
    <n v="2.0999999999999999E-3"/>
    <n v="3.0999999999999999E-3"/>
    <n v="5.1999999999999998E-3"/>
    <n v="5.39"/>
  </r>
  <r>
    <x v="4283"/>
    <x v="574"/>
    <x v="7"/>
    <n v="1.18E-2"/>
    <n v="9.6600000000000005E-2"/>
    <n v="2E-3"/>
    <n v="3.3999999999999998E-3"/>
    <n v="5.4000000000000003E-3"/>
    <n v="4.8899999999999997"/>
  </r>
  <r>
    <x v="4284"/>
    <x v="575"/>
    <x v="8"/>
    <n v="8.9999999999999993E-3"/>
    <n v="5.79E-2"/>
    <n v="1.2999999999999999E-3"/>
    <n v="2.2000000000000001E-3"/>
    <n v="3.5000000000000001E-3"/>
    <n v="6.31"/>
  </r>
  <r>
    <x v="4285"/>
    <x v="575"/>
    <x v="9"/>
    <n v="4.5999999999999999E-3"/>
    <n v="4.8599999999999997E-2"/>
    <n v="5.9999999999999995E-4"/>
    <n v="5.9999999999999995E-4"/>
    <n v="1.1999999999999999E-3"/>
    <n v="10.59"/>
  </r>
  <r>
    <x v="4286"/>
    <x v="575"/>
    <x v="10"/>
    <n v="6.7000000000000002E-3"/>
    <n v="6.2300000000000001E-2"/>
    <n v="8.0000000000000004E-4"/>
    <n v="2.8E-3"/>
    <n v="3.5999999999999999E-3"/>
    <n v="6.74"/>
  </r>
  <r>
    <x v="4287"/>
    <x v="575"/>
    <x v="11"/>
    <n v="1.2E-2"/>
    <n v="9.8799999999999999E-2"/>
    <n v="1.5E-3"/>
    <n v="3.3E-3"/>
    <n v="4.7999999999999996E-3"/>
    <n v="5.9"/>
  </r>
  <r>
    <x v="4288"/>
    <x v="575"/>
    <x v="12"/>
    <n v="1.3100000000000001E-2"/>
    <n v="0.1166"/>
    <n v="2E-3"/>
    <n v="4.3E-3"/>
    <n v="6.3E-3"/>
    <n v="7.96"/>
  </r>
  <r>
    <x v="4289"/>
    <x v="575"/>
    <x v="12"/>
    <n v="1.4E-2"/>
    <n v="9.3700000000000006E-2"/>
    <n v="2E-3"/>
    <n v="4.1999999999999997E-3"/>
    <n v="6.1999999999999998E-3"/>
    <n v="8.01"/>
  </r>
  <r>
    <x v="4290"/>
    <x v="575"/>
    <x v="12"/>
    <n v="1.38E-2"/>
    <n v="0.1401"/>
    <n v="2.2000000000000001E-3"/>
    <n v="4.0000000000000001E-3"/>
    <n v="6.1999999999999998E-3"/>
    <n v="7.76"/>
  </r>
  <r>
    <x v="4291"/>
    <x v="576"/>
    <x v="0"/>
    <n v="5.0000000000000001E-3"/>
    <n v="7.3200000000000001E-2"/>
    <n v="1.1000000000000001E-3"/>
    <n v="3.0000000000000001E-3"/>
    <n v="4.1000000000000003E-3"/>
    <n v="19.329999999999998"/>
  </r>
  <r>
    <x v="4292"/>
    <x v="576"/>
    <x v="1"/>
    <n v="3.7000000000000002E-3"/>
    <n v="4.5499999999999999E-2"/>
    <n v="5.9999999999999995E-4"/>
    <n v="1.6000000000000001E-3"/>
    <n v="2.2000000000000001E-3"/>
    <n v="22.69"/>
  </r>
  <r>
    <x v="4293"/>
    <x v="576"/>
    <x v="2"/>
    <n v="4.0000000000000001E-3"/>
    <n v="3.4200000000000001E-2"/>
    <n v="4.0000000000000002E-4"/>
    <n v="1.8E-3"/>
    <n v="2.2000000000000001E-3"/>
    <n v="14.99"/>
  </r>
  <r>
    <x v="4294"/>
    <x v="576"/>
    <x v="3"/>
    <n v="3.5999999999999999E-3"/>
    <n v="4.5100000000000001E-2"/>
    <n v="4.0000000000000002E-4"/>
    <n v="1.9E-3"/>
    <n v="2.3E-3"/>
    <n v="11.39"/>
  </r>
  <r>
    <x v="4295"/>
    <x v="576"/>
    <x v="4"/>
    <n v="3.8999999999999998E-3"/>
    <n v="3.8199999999999998E-2"/>
    <n v="4.0000000000000002E-4"/>
    <n v="2.2000000000000001E-3"/>
    <n v="2.5999999999999999E-3"/>
    <n v="9.61"/>
  </r>
  <r>
    <x v="4296"/>
    <x v="576"/>
    <x v="5"/>
    <n v="8.0000000000000002E-3"/>
    <n v="4.8099999999999997E-2"/>
    <n v="6.9999999999999999E-4"/>
    <n v="3.0000000000000001E-3"/>
    <n v="3.7000000000000002E-3"/>
    <n v="6.9"/>
  </r>
  <r>
    <x v="4297"/>
    <x v="577"/>
    <x v="6"/>
    <n v="1.3599999999999999E-2"/>
    <n v="8.4599999999999995E-2"/>
    <n v="1.1999999999999999E-3"/>
    <n v="4.5999999999999999E-3"/>
    <n v="5.7999999999999996E-3"/>
    <n v="6.78"/>
  </r>
  <r>
    <x v="4298"/>
    <x v="577"/>
    <x v="7"/>
    <n v="1.52E-2"/>
    <n v="9.8599999999999993E-2"/>
    <n v="1.4E-3"/>
    <n v="5.0000000000000001E-3"/>
    <n v="6.4000000000000003E-3"/>
    <n v="4.6399999999999997"/>
  </r>
  <r>
    <x v="4299"/>
    <x v="577"/>
    <x v="8"/>
    <n v="1.12E-2"/>
    <n v="7.4399999999999994E-2"/>
    <n v="1.1000000000000001E-3"/>
    <n v="4.7000000000000002E-3"/>
    <n v="5.7999999999999996E-3"/>
    <n v="6.14"/>
  </r>
  <r>
    <x v="4300"/>
    <x v="577"/>
    <x v="9"/>
    <n v="5.0000000000000001E-3"/>
    <n v="4.7500000000000001E-2"/>
    <n v="5.0000000000000001E-4"/>
    <n v="2.7000000000000001E-3"/>
    <n v="3.2000000000000002E-3"/>
    <n v="7.39"/>
  </r>
  <r>
    <x v="4301"/>
    <x v="577"/>
    <x v="10"/>
    <n v="6.0000000000000001E-3"/>
    <n v="6.2199999999999998E-2"/>
    <n v="5.9999999999999995E-4"/>
    <n v="3.3999999999999998E-3"/>
    <n v="4.0000000000000001E-3"/>
    <n v="7.33"/>
  </r>
  <r>
    <x v="4302"/>
    <x v="577"/>
    <x v="11"/>
    <n v="1.11E-2"/>
    <n v="7.7399999999999997E-2"/>
    <n v="1.1000000000000001E-3"/>
    <n v="5.7999999999999996E-3"/>
    <n v="6.8999999999999999E-3"/>
    <n v="10.24"/>
  </r>
  <r>
    <x v="4303"/>
    <x v="577"/>
    <x v="12"/>
    <n v="1.06E-2"/>
    <n v="7.7499999999999999E-2"/>
    <n v="1.5E-3"/>
    <n v="6.4000000000000003E-3"/>
    <n v="7.9000000000000008E-3"/>
    <n v="17.23"/>
  </r>
  <r>
    <x v="4304"/>
    <x v="577"/>
    <x v="12"/>
    <n v="1.06E-2"/>
    <n v="6.2799999999999995E-2"/>
    <n v="1.6999999999999999E-3"/>
    <n v="6.8999999999999999E-3"/>
    <n v="8.6E-3"/>
    <n v="18.09"/>
  </r>
  <r>
    <x v="4305"/>
    <x v="577"/>
    <x v="12"/>
    <n v="1.0699999999999999E-2"/>
    <n v="7.0400000000000004E-2"/>
    <n v="2E-3"/>
    <n v="6.4000000000000003E-3"/>
    <n v="8.3999999999999995E-3"/>
    <n v="17.84"/>
  </r>
  <r>
    <x v="4306"/>
    <x v="578"/>
    <x v="0"/>
    <n v="1.7100000000000001E-2"/>
    <n v="0.10639999999999999"/>
    <n v="1.8E-3"/>
    <n v="5.1999999999999998E-3"/>
    <n v="7.0000000000000001E-3"/>
    <n v="7.36"/>
  </r>
  <r>
    <x v="4307"/>
    <x v="578"/>
    <x v="1"/>
    <n v="1.9900000000000001E-2"/>
    <n v="0.1138"/>
    <n v="1.9E-3"/>
    <n v="4.8999999999999998E-3"/>
    <n v="6.7999999999999996E-3"/>
    <n v="7.2"/>
  </r>
  <r>
    <x v="4308"/>
    <x v="578"/>
    <x v="2"/>
    <n v="1.49E-2"/>
    <n v="7.7600000000000002E-2"/>
    <n v="1.4E-3"/>
    <n v="4.1999999999999997E-3"/>
    <n v="5.5999999999999999E-3"/>
    <n v="10.26"/>
  </r>
  <r>
    <x v="4309"/>
    <x v="578"/>
    <x v="3"/>
    <n v="7.7000000000000002E-3"/>
    <n v="6.6199999999999995E-2"/>
    <n v="8.0000000000000004E-4"/>
    <n v="3.5999999999999999E-3"/>
    <n v="4.4000000000000003E-3"/>
    <n v="11.31"/>
  </r>
  <r>
    <x v="4310"/>
    <x v="578"/>
    <x v="4"/>
    <n v="1.1900000000000001E-2"/>
    <n v="5.9499999999999997E-2"/>
    <n v="1E-3"/>
    <n v="3.7000000000000002E-3"/>
    <n v="4.7000000000000002E-3"/>
    <n v="14.97"/>
  </r>
  <r>
    <x v="4311"/>
    <x v="578"/>
    <x v="5"/>
    <n v="1.2E-2"/>
    <n v="5.9400000000000001E-2"/>
    <n v="1.1000000000000001E-3"/>
    <n v="3.8E-3"/>
    <n v="4.8999999999999998E-3"/>
    <n v="19.02"/>
  </r>
  <r>
    <x v="4312"/>
    <x v="578"/>
    <x v="6"/>
    <n v="1.03E-2"/>
    <n v="3.73E-2"/>
    <n v="1E-3"/>
    <n v="4.1000000000000003E-3"/>
    <n v="5.1000000000000004E-3"/>
    <n v="20.149999999999999"/>
  </r>
  <r>
    <x v="4313"/>
    <x v="578"/>
    <x v="7"/>
    <n v="9.2999999999999992E-3"/>
    <n v="0.112"/>
    <n v="1E-3"/>
    <n v="4.4000000000000003E-3"/>
    <n v="5.4000000000000003E-3"/>
    <n v="17.39"/>
  </r>
  <r>
    <x v="4314"/>
    <x v="578"/>
    <x v="8"/>
    <n v="5.7999999999999996E-3"/>
    <n v="3.3300000000000003E-2"/>
    <n v="1E-3"/>
    <n v="5.1000000000000004E-3"/>
    <n v="6.1000000000000004E-3"/>
    <n v="13.62"/>
  </r>
  <r>
    <x v="4315"/>
    <x v="578"/>
    <x v="9"/>
    <n v="3.2000000000000002E-3"/>
    <n v="3.3399999999999999E-2"/>
    <n v="6.9999999999999999E-4"/>
    <n v="5.0000000000000001E-3"/>
    <n v="5.7000000000000002E-3"/>
    <n v="9.9499999999999993"/>
  </r>
  <r>
    <x v="4316"/>
    <x v="579"/>
    <x v="10"/>
    <n v="6.1000000000000004E-3"/>
    <n v="5.5E-2"/>
    <n v="8.9999999999999998E-4"/>
    <n v="5.1000000000000004E-3"/>
    <n v="6.0000000000000001E-3"/>
    <n v="8.08"/>
  </r>
  <r>
    <x v="4317"/>
    <x v="579"/>
    <x v="11"/>
    <n v="1.43E-2"/>
    <n v="7.5399999999999995E-2"/>
    <n v="1.2999999999999999E-3"/>
    <n v="5.1000000000000004E-3"/>
    <n v="6.4000000000000003E-3"/>
    <n v="9.93"/>
  </r>
  <r>
    <x v="4318"/>
    <x v="579"/>
    <x v="12"/>
    <n v="1.9900000000000001E-2"/>
    <n v="8.8400000000000006E-2"/>
    <n v="1.8E-3"/>
    <n v="5.1000000000000004E-3"/>
    <n v="6.8999999999999999E-3"/>
    <n v="9.3000000000000007"/>
  </r>
  <r>
    <x v="4319"/>
    <x v="579"/>
    <x v="12"/>
    <n v="2.0199999999999999E-2"/>
    <n v="9.4200000000000006E-2"/>
    <n v="1.9E-3"/>
    <n v="4.7999999999999996E-3"/>
    <n v="6.7000000000000002E-3"/>
    <n v="9.08"/>
  </r>
  <r>
    <x v="4320"/>
    <x v="579"/>
    <x v="12"/>
    <n v="2.12E-2"/>
    <n v="9.2700000000000005E-2"/>
    <n v="2E-3"/>
    <n v="4.8999999999999998E-3"/>
    <n v="6.8999999999999999E-3"/>
    <n v="9"/>
  </r>
  <r>
    <x v="4321"/>
    <x v="580"/>
    <x v="0"/>
    <n v="9.7999999999999997E-3"/>
    <n v="0.14460000000000001"/>
    <n v="4.1000000000000003E-3"/>
    <n v="4.1000000000000002E-2"/>
    <n v="4.5100000000000001E-2"/>
    <n v="19.46"/>
  </r>
  <r>
    <x v="4322"/>
    <x v="580"/>
    <x v="1"/>
    <n v="1.2E-2"/>
    <n v="0.16889999999999999"/>
    <n v="4.1000000000000003E-3"/>
    <n v="3.7400000000000003E-2"/>
    <n v="4.1500000000000002E-2"/>
    <n v="16.34"/>
  </r>
  <r>
    <x v="4323"/>
    <x v="580"/>
    <x v="2"/>
    <n v="6.8999999999999999E-3"/>
    <n v="0.11840000000000001"/>
    <n v="4.0000000000000001E-3"/>
    <n v="2.4400000000000002E-2"/>
    <n v="2.8400000000000002E-2"/>
    <n v="17.239999999999998"/>
  </r>
  <r>
    <x v="4324"/>
    <x v="580"/>
    <x v="3"/>
    <n v="3.7000000000000002E-3"/>
    <n v="1.5100000000000001E-2"/>
    <n v="1.1999999999999999E-3"/>
    <n v="6.8999999999999999E-3"/>
    <n v="8.0999999999999996E-3"/>
    <n v="24.96"/>
  </r>
  <r>
    <x v="4325"/>
    <x v="580"/>
    <x v="4"/>
    <n v="3.7000000000000002E-3"/>
    <n v="1.8700000000000001E-2"/>
    <n v="1.1000000000000001E-3"/>
    <n v="7.1999999999999998E-3"/>
    <n v="8.3000000000000001E-3"/>
    <n v="25.21"/>
  </r>
  <r>
    <x v="4326"/>
    <x v="580"/>
    <x v="5"/>
    <n v="4.7000000000000002E-3"/>
    <n v="0.10290000000000001"/>
    <n v="3.5000000000000001E-3"/>
    <n v="2.24E-2"/>
    <n v="2.5899999999999999E-2"/>
    <n v="14.78"/>
  </r>
  <r>
    <x v="4327"/>
    <x v="580"/>
    <x v="6"/>
    <n v="6.4999999999999997E-3"/>
    <n v="0.13139999999999999"/>
    <n v="4.0000000000000001E-3"/>
    <n v="2.6499999999999999E-2"/>
    <n v="3.0499999999999999E-2"/>
    <n v="15.08"/>
  </r>
  <r>
    <x v="4328"/>
    <x v="580"/>
    <x v="7"/>
    <n v="7.7999999999999996E-3"/>
    <n v="0.1258"/>
    <n v="4.0000000000000001E-3"/>
    <n v="2.47E-2"/>
    <n v="2.87E-2"/>
    <n v="10.98"/>
  </r>
  <r>
    <x v="4329"/>
    <x v="581"/>
    <x v="8"/>
    <n v="8.0999999999999996E-3"/>
    <n v="0.1173"/>
    <n v="4.1999999999999997E-3"/>
    <n v="2.29E-2"/>
    <n v="2.7099999999999999E-2"/>
    <n v="9.1"/>
  </r>
  <r>
    <x v="4330"/>
    <x v="581"/>
    <x v="9"/>
    <n v="6.4999999999999997E-3"/>
    <n v="8.5400000000000004E-2"/>
    <n v="3.0999999999999999E-3"/>
    <n v="1.34E-2"/>
    <n v="1.6500000000000001E-2"/>
    <n v="9.32"/>
  </r>
  <r>
    <x v="4331"/>
    <x v="581"/>
    <x v="10"/>
    <n v="9.9000000000000008E-3"/>
    <n v="0.1183"/>
    <n v="3.8999999999999998E-3"/>
    <n v="1.7399999999999999E-2"/>
    <n v="2.1299999999999999E-2"/>
    <n v="6.15"/>
  </r>
  <r>
    <x v="4332"/>
    <x v="581"/>
    <x v="11"/>
    <n v="9.9000000000000008E-3"/>
    <n v="0.1552"/>
    <n v="4.3E-3"/>
    <n v="2.1600000000000001E-2"/>
    <n v="2.5899999999999999E-2"/>
    <n v="13.32"/>
  </r>
  <r>
    <x v="4333"/>
    <x v="581"/>
    <x v="12"/>
    <n v="6.4999999999999997E-3"/>
    <n v="0.1477"/>
    <n v="4.5999999999999999E-3"/>
    <n v="1.66E-2"/>
    <n v="2.12E-2"/>
    <n v="21.43"/>
  </r>
  <r>
    <x v="4334"/>
    <x v="581"/>
    <x v="12"/>
    <n v="5.7999999999999996E-3"/>
    <n v="0.13139999999999999"/>
    <n v="4.8999999999999998E-3"/>
    <n v="1.7399999999999999E-2"/>
    <n v="2.23E-2"/>
    <n v="21.09"/>
  </r>
  <r>
    <x v="4335"/>
    <x v="581"/>
    <x v="12"/>
    <n v="6.7999999999999996E-3"/>
    <n v="0.14030000000000001"/>
    <n v="5.1000000000000004E-3"/>
    <n v="1.7999999999999999E-2"/>
    <n v="2.3099999999999999E-2"/>
    <n v="20.87"/>
  </r>
  <r>
    <x v="4336"/>
    <x v="582"/>
    <x v="0"/>
    <n v="1.01E-2"/>
    <n v="0.1336"/>
    <n v="5.5999999999999999E-3"/>
    <n v="8.6999999999999994E-3"/>
    <n v="1.43E-2"/>
    <n v="6.94"/>
  </r>
  <r>
    <x v="4337"/>
    <x v="582"/>
    <x v="1"/>
    <n v="1.29E-2"/>
    <n v="0.1744"/>
    <n v="5.5999999999999999E-3"/>
    <n v="7.9000000000000008E-3"/>
    <n v="1.35E-2"/>
    <n v="6.5"/>
  </r>
  <r>
    <x v="4338"/>
    <x v="582"/>
    <x v="2"/>
    <n v="1.11E-2"/>
    <n v="8.8599999999999998E-2"/>
    <n v="3.5000000000000001E-3"/>
    <n v="3.3999999999999998E-3"/>
    <n v="6.8999999999999999E-3"/>
    <n v="7.02"/>
  </r>
  <r>
    <x v="4339"/>
    <x v="582"/>
    <x v="3"/>
    <n v="3.8999999999999998E-3"/>
    <n v="4.82E-2"/>
    <n v="1.8E-3"/>
    <m/>
    <n v="1.6999999999999999E-3"/>
    <n v="8.94"/>
  </r>
  <r>
    <x v="4340"/>
    <x v="582"/>
    <x v="4"/>
    <n v="6.4999999999999997E-3"/>
    <n v="6.1400000000000003E-2"/>
    <n v="2.2000000000000001E-3"/>
    <n v="1.4E-3"/>
    <n v="3.5999999999999999E-3"/>
    <n v="9.74"/>
  </r>
  <r>
    <x v="4341"/>
    <x v="582"/>
    <x v="5"/>
    <n v="8.8000000000000005E-3"/>
    <n v="9.8299999999999998E-2"/>
    <n v="4.4999999999999997E-3"/>
    <n v="4.5999999999999999E-3"/>
    <n v="9.1000000000000004E-3"/>
    <n v="18.899999999999999"/>
  </r>
  <r>
    <x v="4342"/>
    <x v="582"/>
    <x v="6"/>
    <n v="9.1000000000000004E-3"/>
    <n v="0.12909999999999999"/>
    <n v="5.4999999999999997E-3"/>
    <n v="7.0000000000000001E-3"/>
    <n v="1.2500000000000001E-2"/>
    <n v="28.56"/>
  </r>
  <r>
    <x v="4343"/>
    <x v="582"/>
    <x v="7"/>
    <n v="5.0000000000000001E-3"/>
    <n v="7.9100000000000004E-2"/>
    <n v="4.0000000000000001E-3"/>
    <n v="4.4999999999999997E-3"/>
    <n v="8.5000000000000006E-3"/>
    <n v="31.5"/>
  </r>
  <r>
    <x v="4344"/>
    <x v="582"/>
    <x v="8"/>
    <n v="2.7000000000000001E-3"/>
    <n v="3.7400000000000003E-2"/>
    <n v="1E-3"/>
    <m/>
    <m/>
    <n v="12.36"/>
  </r>
  <r>
    <x v="4345"/>
    <x v="582"/>
    <x v="9"/>
    <n v="2.3999999999999998E-3"/>
    <n v="3.6900000000000002E-2"/>
    <n v="1.1000000000000001E-3"/>
    <m/>
    <m/>
    <n v="8.6"/>
  </r>
  <r>
    <x v="4346"/>
    <x v="582"/>
    <x v="10"/>
    <n v="4.1999999999999997E-3"/>
    <n v="3.7100000000000001E-2"/>
    <n v="1.2999999999999999E-3"/>
    <n v="0"/>
    <n v="1.2999999999999999E-3"/>
    <n v="7.92"/>
  </r>
  <r>
    <x v="4347"/>
    <x v="582"/>
    <x v="11"/>
    <n v="8.5000000000000006E-3"/>
    <n v="5.7700000000000001E-2"/>
    <n v="2.2000000000000001E-3"/>
    <n v="2.3999999999999998E-3"/>
    <n v="4.5999999999999999E-3"/>
    <n v="7.22"/>
  </r>
  <r>
    <x v="4348"/>
    <x v="583"/>
    <x v="12"/>
    <n v="1.0800000000000001E-2"/>
    <n v="0.1038"/>
    <n v="3.5999999999999999E-3"/>
    <n v="4.0000000000000001E-3"/>
    <n v="7.6E-3"/>
    <n v="9.59"/>
  </r>
  <r>
    <x v="4349"/>
    <x v="583"/>
    <x v="12"/>
    <n v="1.12E-2"/>
    <n v="8.4599999999999995E-2"/>
    <n v="3.3E-3"/>
    <n v="4.8999999999999998E-3"/>
    <n v="8.2000000000000007E-3"/>
    <n v="9.74"/>
  </r>
  <r>
    <x v="4350"/>
    <x v="583"/>
    <x v="12"/>
    <n v="1.2E-2"/>
    <n v="9.7600000000000006E-2"/>
    <n v="3.3E-3"/>
    <n v="4.4999999999999997E-3"/>
    <n v="7.7999999999999996E-3"/>
    <n v="9.0299999999999994"/>
  </r>
  <r>
    <x v="4351"/>
    <x v="584"/>
    <x v="0"/>
    <n v="1.67E-2"/>
    <n v="6.6299999999999998E-2"/>
    <n v="2.5999999999999999E-3"/>
    <n v="3.2000000000000002E-3"/>
    <n v="5.7999999999999996E-3"/>
    <n v="10.199999999999999"/>
  </r>
  <r>
    <x v="4352"/>
    <x v="584"/>
    <x v="1"/>
    <n v="2.06E-2"/>
    <n v="9.1399999999999995E-2"/>
    <n v="2.8E-3"/>
    <n v="2.0999999999999999E-3"/>
    <n v="4.8999999999999998E-3"/>
    <n v="10.5"/>
  </r>
  <r>
    <x v="4353"/>
    <x v="584"/>
    <x v="2"/>
    <n v="1.5800000000000002E-2"/>
    <n v="5.3499999999999999E-2"/>
    <n v="2.3999999999999998E-3"/>
    <n v="5.9999999999999995E-4"/>
    <n v="3.0000000000000001E-3"/>
    <n v="11.66"/>
  </r>
  <r>
    <x v="4354"/>
    <x v="584"/>
    <x v="3"/>
    <n v="7.9000000000000008E-3"/>
    <n v="1.7899999999999999E-2"/>
    <n v="1.1000000000000001E-3"/>
    <n v="2.0000000000000001E-4"/>
    <n v="1.2999999999999999E-3"/>
    <n v="9.5500000000000007"/>
  </r>
  <r>
    <x v="4355"/>
    <x v="584"/>
    <x v="4"/>
    <n v="8.3000000000000001E-3"/>
    <n v="4.1599999999999998E-2"/>
    <n v="1E-3"/>
    <n v="1.4E-3"/>
    <n v="2.3999999999999998E-3"/>
    <n v="10.16"/>
  </r>
  <r>
    <x v="4356"/>
    <x v="584"/>
    <x v="5"/>
    <n v="1.0200000000000001E-2"/>
    <n v="4.2599999999999999E-2"/>
    <n v="1.1000000000000001E-3"/>
    <n v="1.4E-3"/>
    <n v="2.5000000000000001E-3"/>
    <n v="16.88"/>
  </r>
  <r>
    <x v="4357"/>
    <x v="584"/>
    <x v="6"/>
    <n v="1.01E-2"/>
    <n v="5.3800000000000001E-2"/>
    <n v="1E-3"/>
    <n v="1.4E-3"/>
    <n v="2.3999999999999998E-3"/>
    <n v="17.920000000000002"/>
  </r>
  <r>
    <x v="4358"/>
    <x v="584"/>
    <x v="7"/>
    <n v="1.0500000000000001E-2"/>
    <n v="1.3299999999999999E-2"/>
    <n v="1.2999999999999999E-3"/>
    <n v="1.4E-3"/>
    <n v="2.7000000000000001E-3"/>
    <n v="15.8"/>
  </r>
  <r>
    <x v="4359"/>
    <x v="584"/>
    <x v="8"/>
    <n v="1.06E-2"/>
    <n v="2.4899999999999999E-2"/>
    <n v="1E-3"/>
    <n v="2.5000000000000001E-3"/>
    <n v="3.5000000000000001E-3"/>
    <n v="12.02"/>
  </r>
  <r>
    <x v="4360"/>
    <x v="584"/>
    <x v="9"/>
    <n v="6.6E-3"/>
    <n v="2.2100000000000002E-2"/>
    <n v="8.0000000000000004E-4"/>
    <n v="2.5000000000000001E-3"/>
    <n v="3.3E-3"/>
    <n v="7.71"/>
  </r>
  <r>
    <x v="4361"/>
    <x v="585"/>
    <x v="10"/>
    <n v="1.2500000000000001E-2"/>
    <n v="4.58E-2"/>
    <n v="1.2999999999999999E-3"/>
    <n v="2.0999999999999999E-3"/>
    <n v="3.3999999999999998E-3"/>
    <n v="7.36"/>
  </r>
  <r>
    <x v="4362"/>
    <x v="585"/>
    <x v="11"/>
    <n v="1.7600000000000001E-2"/>
    <n v="7.4200000000000002E-2"/>
    <n v="1.9E-3"/>
    <n v="1.1999999999999999E-3"/>
    <n v="3.0999999999999999E-3"/>
    <n v="10.51"/>
  </r>
  <r>
    <x v="4363"/>
    <x v="585"/>
    <x v="12"/>
    <n v="2.12E-2"/>
    <n v="0.10929999999999999"/>
    <n v="2.3E-3"/>
    <n v="2.3E-3"/>
    <n v="4.5999999999999999E-3"/>
    <n v="13.98"/>
  </r>
  <r>
    <x v="4364"/>
    <x v="585"/>
    <x v="12"/>
    <n v="2.1899999999999999E-2"/>
    <n v="7.5999999999999998E-2"/>
    <n v="2.5000000000000001E-3"/>
    <n v="2.3E-3"/>
    <n v="4.7999999999999996E-3"/>
    <n v="13.44"/>
  </r>
  <r>
    <x v="4365"/>
    <x v="585"/>
    <x v="12"/>
    <n v="2.1600000000000001E-2"/>
    <n v="8.3799999999999999E-2"/>
    <n v="1.9E-3"/>
    <n v="2.3999999999999998E-3"/>
    <n v="4.3E-3"/>
    <n v="13.55"/>
  </r>
  <r>
    <x v="4366"/>
    <x v="586"/>
    <x v="0"/>
    <n v="1.1900000000000001E-2"/>
    <n v="0.15590000000000001"/>
    <n v="6.3E-3"/>
    <n v="3.0000000000000001E-3"/>
    <n v="9.2999999999999992E-3"/>
    <n v="15.77"/>
  </r>
  <r>
    <x v="4367"/>
    <x v="586"/>
    <x v="1"/>
    <n v="2.41E-2"/>
    <n v="0.2747"/>
    <n v="8.0000000000000002E-3"/>
    <n v="5.4000000000000003E-3"/>
    <n v="1.34E-2"/>
    <n v="15.76"/>
  </r>
  <r>
    <x v="4368"/>
    <x v="586"/>
    <x v="2"/>
    <n v="1.6400000000000001E-2"/>
    <n v="0.25700000000000001"/>
    <n v="8.0000000000000002E-3"/>
    <n v="2.5000000000000001E-2"/>
    <n v="3.3000000000000002E-2"/>
    <n v="23.46"/>
  </r>
  <r>
    <x v="4369"/>
    <x v="586"/>
    <x v="3"/>
    <n v="8.3000000000000001E-3"/>
    <n v="0.1169"/>
    <n v="6.1999999999999998E-3"/>
    <n v="2.92E-2"/>
    <n v="3.5400000000000001E-2"/>
    <n v="22"/>
  </r>
  <r>
    <x v="4370"/>
    <x v="586"/>
    <x v="4"/>
    <n v="9.7000000000000003E-3"/>
    <n v="0.14779999999999999"/>
    <n v="6.7000000000000002E-3"/>
    <n v="3.1300000000000001E-2"/>
    <n v="3.7999999999999999E-2"/>
    <n v="19.75"/>
  </r>
  <r>
    <x v="4371"/>
    <x v="586"/>
    <x v="5"/>
    <n v="1.7299999999999999E-2"/>
    <n v="0.24829999999999999"/>
    <n v="7.9000000000000008E-3"/>
    <n v="2.69E-2"/>
    <n v="3.4799999999999998E-2"/>
    <n v="12.42"/>
  </r>
  <r>
    <x v="4372"/>
    <x v="586"/>
    <x v="6"/>
    <n v="2.0799999999999999E-2"/>
    <n v="0.22009999999999999"/>
    <n v="7.7000000000000002E-3"/>
    <n v="9.1000000000000004E-3"/>
    <n v="1.6799999999999999E-2"/>
    <n v="20.309999999999999"/>
  </r>
  <r>
    <x v="4373"/>
    <x v="586"/>
    <x v="7"/>
    <n v="2.24E-2"/>
    <n v="0.25119999999999998"/>
    <n v="7.9000000000000008E-3"/>
    <n v="7.1000000000000004E-3"/>
    <n v="1.4999999999999999E-2"/>
    <n v="15.64"/>
  </r>
  <r>
    <x v="4374"/>
    <x v="587"/>
    <x v="8"/>
    <n v="2.2599999999999999E-2"/>
    <n v="0.29099999999999998"/>
    <n v="8.0000000000000002E-3"/>
    <n v="1.83E-2"/>
    <n v="2.63E-2"/>
    <n v="10.5"/>
  </r>
  <r>
    <x v="4375"/>
    <x v="587"/>
    <x v="9"/>
    <n v="1.9400000000000001E-2"/>
    <n v="0.22889999999999999"/>
    <n v="7.9000000000000008E-3"/>
    <n v="4.6800000000000001E-2"/>
    <n v="5.4699999999999999E-2"/>
    <n v="7.7"/>
  </r>
  <r>
    <x v="4376"/>
    <x v="587"/>
    <x v="10"/>
    <n v="2.0400000000000001E-2"/>
    <n v="0.24829999999999999"/>
    <n v="7.7999999999999996E-3"/>
    <n v="3.6200000000000003E-2"/>
    <n v="4.3999999999999997E-2"/>
    <n v="6.84"/>
  </r>
  <r>
    <x v="4377"/>
    <x v="587"/>
    <x v="11"/>
    <n v="2.58E-2"/>
    <n v="0.31619999999999998"/>
    <n v="8.0000000000000002E-3"/>
    <n v="1.66E-2"/>
    <n v="2.46E-2"/>
    <n v="13.07"/>
  </r>
  <r>
    <x v="4378"/>
    <x v="587"/>
    <x v="12"/>
    <n v="2.5100000000000001E-2"/>
    <n v="0.25729999999999997"/>
    <n v="8.3000000000000001E-3"/>
    <n v="3.8999999999999998E-3"/>
    <n v="1.2200000000000001E-2"/>
    <n v="22.56"/>
  </r>
  <r>
    <x v="4379"/>
    <x v="587"/>
    <x v="12"/>
    <n v="2.58E-2"/>
    <n v="0.2298"/>
    <n v="8.8000000000000005E-3"/>
    <n v="3.3E-3"/>
    <n v="1.21E-2"/>
    <n v="22.34"/>
  </r>
  <r>
    <x v="4380"/>
    <x v="587"/>
    <x v="12"/>
    <n v="2.64E-2"/>
    <n v="0.22670000000000001"/>
    <n v="8.9999999999999993E-3"/>
    <n v="2.2000000000000001E-3"/>
    <n v="1.12E-2"/>
    <n v="24.4"/>
  </r>
  <r>
    <x v="4381"/>
    <x v="588"/>
    <x v="0"/>
    <n v="1.6199999999999999E-2"/>
    <n v="0.12089999999999999"/>
    <n v="8.0999999999999996E-3"/>
    <n v="1.0800000000000001E-2"/>
    <n v="1.89E-2"/>
    <n v="5.67"/>
  </r>
  <r>
    <x v="4382"/>
    <x v="588"/>
    <x v="1"/>
    <n v="1.4999999999999999E-2"/>
    <n v="0.1052"/>
    <n v="8.0999999999999996E-3"/>
    <n v="1.12E-2"/>
    <n v="1.9300000000000001E-2"/>
    <n v="5.39"/>
  </r>
  <r>
    <x v="4383"/>
    <x v="588"/>
    <x v="2"/>
    <n v="1.0500000000000001E-2"/>
    <n v="7.3599999999999999E-2"/>
    <n v="9.4000000000000004E-3"/>
    <n v="1.1599999999999999E-2"/>
    <n v="2.1000000000000001E-2"/>
    <n v="8.1"/>
  </r>
  <r>
    <x v="4384"/>
    <x v="588"/>
    <x v="3"/>
    <n v="9.1999999999999998E-3"/>
    <n v="7.4099999999999999E-2"/>
    <n v="9.2999999999999992E-3"/>
    <n v="9.4999999999999998E-3"/>
    <n v="1.8800000000000001E-2"/>
    <n v="12.02"/>
  </r>
  <r>
    <x v="4385"/>
    <x v="588"/>
    <x v="4"/>
    <n v="8.6999999999999994E-3"/>
    <n v="5.6599999999999998E-2"/>
    <n v="9.1999999999999998E-3"/>
    <n v="9.7999999999999997E-3"/>
    <n v="1.9E-2"/>
    <n v="12.02"/>
  </r>
  <r>
    <x v="4386"/>
    <x v="588"/>
    <x v="5"/>
    <n v="7.1000000000000004E-3"/>
    <n v="3.8600000000000002E-2"/>
    <n v="8.0999999999999996E-3"/>
    <n v="8.6999999999999994E-3"/>
    <n v="1.6799999999999999E-2"/>
    <n v="12.79"/>
  </r>
  <r>
    <x v="4387"/>
    <x v="588"/>
    <x v="6"/>
    <n v="8.9999999999999993E-3"/>
    <n v="4.9500000000000002E-2"/>
    <n v="7.1000000000000004E-3"/>
    <n v="8.6E-3"/>
    <n v="1.5699999999999999E-2"/>
    <n v="15.55"/>
  </r>
  <r>
    <x v="4388"/>
    <x v="588"/>
    <x v="7"/>
    <n v="8.9999999999999993E-3"/>
    <n v="4.4900000000000002E-2"/>
    <n v="6.7000000000000002E-3"/>
    <n v="8.9999999999999993E-3"/>
    <n v="1.5699999999999999E-2"/>
    <n v="16.489999999999998"/>
  </r>
  <r>
    <x v="4389"/>
    <x v="588"/>
    <x v="8"/>
    <n v="5.1999999999999998E-3"/>
    <n v="2.35E-2"/>
    <n v="4.1999999999999997E-3"/>
    <n v="4.8999999999999998E-3"/>
    <n v="9.1000000000000004E-3"/>
    <n v="17.350000000000001"/>
  </r>
  <r>
    <x v="4390"/>
    <x v="588"/>
    <x v="9"/>
    <n v="7.9000000000000008E-3"/>
    <n v="2.6200000000000001E-2"/>
    <n v="7.3000000000000001E-3"/>
    <n v="7.7000000000000002E-3"/>
    <n v="1.4999999999999999E-2"/>
    <n v="16.37"/>
  </r>
  <r>
    <x v="4391"/>
    <x v="588"/>
    <x v="10"/>
    <n v="8.6999999999999994E-3"/>
    <n v="2.86E-2"/>
    <n v="7.4999999999999997E-3"/>
    <n v="8.9999999999999993E-3"/>
    <n v="1.6500000000000001E-2"/>
    <n v="13"/>
  </r>
  <r>
    <x v="4392"/>
    <x v="589"/>
    <x v="11"/>
    <n v="1.0500000000000001E-2"/>
    <n v="4.9799999999999997E-2"/>
    <n v="6.7000000000000002E-3"/>
    <n v="8.8999999999999999E-3"/>
    <n v="1.5599999999999999E-2"/>
    <n v="8.06"/>
  </r>
  <r>
    <x v="4393"/>
    <x v="589"/>
    <x v="12"/>
    <n v="1.43E-2"/>
    <n v="7.7499999999999999E-2"/>
    <n v="6.0000000000000001E-3"/>
    <n v="9.2999999999999992E-3"/>
    <n v="1.5299999999999999E-2"/>
    <n v="7.86"/>
  </r>
  <r>
    <x v="4394"/>
    <x v="589"/>
    <x v="12"/>
    <n v="1.52E-2"/>
    <n v="8.72E-2"/>
    <n v="6.1000000000000004E-3"/>
    <n v="9.1000000000000004E-3"/>
    <n v="1.52E-2"/>
    <n v="7.88"/>
  </r>
  <r>
    <x v="4395"/>
    <x v="589"/>
    <x v="12"/>
    <n v="1.49E-2"/>
    <n v="0.11799999999999999"/>
    <n v="6.1000000000000004E-3"/>
    <n v="9.4000000000000004E-3"/>
    <n v="1.55E-2"/>
    <n v="7.75"/>
  </r>
  <r>
    <x v="4396"/>
    <x v="590"/>
    <x v="0"/>
    <n v="1.78E-2"/>
    <n v="0.18410000000000001"/>
    <n v="3.3E-3"/>
    <n v="1.6899999999999998E-2"/>
    <n v="2.0199999999999999E-2"/>
    <n v="6.26"/>
  </r>
  <r>
    <x v="4397"/>
    <x v="590"/>
    <x v="1"/>
    <n v="1.7600000000000001E-2"/>
    <n v="0.1905"/>
    <n v="3.2000000000000002E-3"/>
    <n v="1.7600000000000001E-2"/>
    <n v="2.0799999999999999E-2"/>
    <n v="6.21"/>
  </r>
  <r>
    <x v="4398"/>
    <x v="590"/>
    <x v="2"/>
    <n v="1.06E-2"/>
    <n v="9.6799999999999997E-2"/>
    <n v="2.3E-3"/>
    <n v="1.8700000000000001E-2"/>
    <n v="2.1000000000000001E-2"/>
    <n v="12.88"/>
  </r>
  <r>
    <x v="4399"/>
    <x v="590"/>
    <x v="3"/>
    <n v="5.1999999999999998E-3"/>
    <n v="0.1452"/>
    <n v="6.9999999999999999E-4"/>
    <n v="1.1000000000000001E-3"/>
    <n v="1.8E-3"/>
    <n v="24.32"/>
  </r>
  <r>
    <x v="4400"/>
    <x v="590"/>
    <x v="4"/>
    <n v="5.0000000000000001E-3"/>
    <n v="4.3499999999999997E-2"/>
    <n v="8.9999999999999998E-4"/>
    <n v="8.9999999999999998E-4"/>
    <n v="1.8E-3"/>
    <n v="17.170000000000002"/>
  </r>
  <r>
    <x v="4401"/>
    <x v="590"/>
    <x v="5"/>
    <n v="6.1000000000000004E-3"/>
    <n v="3.5299999999999998E-2"/>
    <n v="8.9999999999999998E-4"/>
    <n v="1.8E-3"/>
    <n v="2.7000000000000001E-3"/>
    <n v="17.03"/>
  </r>
  <r>
    <x v="4402"/>
    <x v="590"/>
    <x v="6"/>
    <n v="1.14E-2"/>
    <n v="0.1091"/>
    <n v="2.5000000000000001E-3"/>
    <n v="1.1299999999999999E-2"/>
    <n v="1.38E-2"/>
    <n v="11.74"/>
  </r>
  <r>
    <x v="4403"/>
    <x v="590"/>
    <x v="7"/>
    <n v="1.2200000000000001E-2"/>
    <n v="0.13500000000000001"/>
    <n v="2.5999999999999999E-3"/>
    <n v="1.1900000000000001E-2"/>
    <n v="1.4500000000000001E-2"/>
    <n v="9.48"/>
  </r>
  <r>
    <x v="4404"/>
    <x v="590"/>
    <x v="8"/>
    <n v="7.1000000000000004E-3"/>
    <n v="6.9900000000000004E-2"/>
    <n v="1.4E-3"/>
    <n v="5.0000000000000001E-3"/>
    <n v="6.4000000000000003E-3"/>
    <n v="15.41"/>
  </r>
  <r>
    <x v="4405"/>
    <x v="590"/>
    <x v="9"/>
    <n v="5.1000000000000004E-3"/>
    <n v="0.1095"/>
    <n v="5.0000000000000001E-4"/>
    <n v="1.1000000000000001E-3"/>
    <n v="1.6000000000000001E-3"/>
    <n v="17.21"/>
  </r>
  <r>
    <x v="4406"/>
    <x v="591"/>
    <x v="10"/>
    <n v="5.4000000000000003E-3"/>
    <n v="0.10780000000000001"/>
    <n v="5.0000000000000001E-4"/>
    <n v="1.2999999999999999E-3"/>
    <n v="1.8E-3"/>
    <n v="14.88"/>
  </r>
  <r>
    <x v="4407"/>
    <x v="591"/>
    <x v="11"/>
    <n v="1.01E-2"/>
    <n v="9.64E-2"/>
    <n v="1.6000000000000001E-3"/>
    <n v="5.7000000000000002E-3"/>
    <n v="7.3000000000000001E-3"/>
    <n v="8.7200000000000006"/>
  </r>
  <r>
    <x v="4408"/>
    <x v="591"/>
    <x v="12"/>
    <n v="1.54E-2"/>
    <n v="0.1196"/>
    <n v="2.5999999999999999E-3"/>
    <n v="1.2200000000000001E-2"/>
    <n v="1.4800000000000001E-2"/>
    <n v="6.64"/>
  </r>
  <r>
    <x v="4409"/>
    <x v="591"/>
    <x v="12"/>
    <n v="1.6299999999999999E-2"/>
    <n v="0.14180000000000001"/>
    <n v="3.0000000000000001E-3"/>
    <n v="1.1900000000000001E-2"/>
    <n v="1.49E-2"/>
    <n v="6.61"/>
  </r>
  <r>
    <x v="4410"/>
    <x v="591"/>
    <x v="12"/>
    <n v="1.5599999999999999E-2"/>
    <n v="0.16700000000000001"/>
    <n v="3.0999999999999999E-3"/>
    <n v="1.2E-2"/>
    <n v="1.5100000000000001E-2"/>
    <n v="6.56"/>
  </r>
  <r>
    <x v="4411"/>
    <x v="592"/>
    <x v="0"/>
    <n v="1.43E-2"/>
    <n v="0.1193"/>
    <n v="5.4999999999999997E-3"/>
    <n v="2.1600000000000001E-2"/>
    <n v="2.7099999999999999E-2"/>
    <n v="1.72"/>
  </r>
  <r>
    <x v="4412"/>
    <x v="592"/>
    <x v="1"/>
    <n v="1.3599999999999999E-2"/>
    <n v="8.3500000000000005E-2"/>
    <n v="6.3E-3"/>
    <n v="2.3099999999999999E-2"/>
    <n v="2.9399999999999999E-2"/>
    <n v="1.89"/>
  </r>
  <r>
    <x v="4413"/>
    <x v="592"/>
    <x v="2"/>
    <n v="1.14E-2"/>
    <n v="6.7599999999999993E-2"/>
    <n v="9.7999999999999997E-3"/>
    <n v="2.7699999999999999E-2"/>
    <n v="3.7499999999999999E-2"/>
    <n v="2.6"/>
  </r>
  <r>
    <x v="4414"/>
    <x v="592"/>
    <x v="3"/>
    <n v="8.9999999999999993E-3"/>
    <n v="3.8800000000000001E-2"/>
    <n v="2.1700000000000001E-2"/>
    <n v="2.8899999999999999E-2"/>
    <n v="5.0599999999999999E-2"/>
    <n v="5.12"/>
  </r>
  <r>
    <x v="4415"/>
    <x v="592"/>
    <x v="4"/>
    <n v="1.04E-2"/>
    <n v="9.5799999999999996E-2"/>
    <n v="1.9599999999999999E-2"/>
    <n v="2.8000000000000001E-2"/>
    <n v="4.7600000000000003E-2"/>
    <n v="3.74"/>
  </r>
  <r>
    <x v="4416"/>
    <x v="592"/>
    <x v="5"/>
    <n v="1.23E-2"/>
    <n v="7.3999999999999996E-2"/>
    <n v="1.0699999999999999E-2"/>
    <n v="2.5999999999999999E-2"/>
    <n v="3.6700000000000003E-2"/>
    <n v="2.36"/>
  </r>
  <r>
    <x v="4417"/>
    <x v="592"/>
    <x v="6"/>
    <n v="1.32E-2"/>
    <n v="7.8E-2"/>
    <n v="5.7999999999999996E-3"/>
    <n v="1.8200000000000001E-2"/>
    <n v="2.4E-2"/>
    <n v="1.94"/>
  </r>
  <r>
    <x v="4418"/>
    <x v="593"/>
    <x v="7"/>
    <n v="1.34E-2"/>
    <n v="9.7900000000000001E-2"/>
    <n v="5.8999999999999999E-3"/>
    <n v="1.89E-2"/>
    <n v="2.4799999999999999E-2"/>
    <n v="1.67"/>
  </r>
  <r>
    <x v="4419"/>
    <x v="593"/>
    <x v="8"/>
    <n v="1.1900000000000001E-2"/>
    <n v="6.1699999999999998E-2"/>
    <n v="1.0800000000000001E-2"/>
    <n v="2.6499999999999999E-2"/>
    <n v="3.73E-2"/>
    <n v="2.5099999999999998"/>
  </r>
  <r>
    <x v="4420"/>
    <x v="593"/>
    <x v="9"/>
    <n v="9.4000000000000004E-3"/>
    <n v="8.6999999999999994E-2"/>
    <n v="2.29E-2"/>
    <n v="2.7300000000000001E-2"/>
    <n v="5.0200000000000002E-2"/>
    <n v="4.38"/>
  </r>
  <r>
    <x v="4421"/>
    <x v="593"/>
    <x v="10"/>
    <n v="1.09E-2"/>
    <n v="6.2199999999999998E-2"/>
    <n v="1.8700000000000001E-2"/>
    <n v="2.6100000000000002E-2"/>
    <n v="4.48E-2"/>
    <n v="2.96"/>
  </r>
  <r>
    <x v="4422"/>
    <x v="593"/>
    <x v="11"/>
    <n v="1.2500000000000001E-2"/>
    <n v="0.11269999999999999"/>
    <n v="1.0500000000000001E-2"/>
    <n v="2.2800000000000001E-2"/>
    <n v="3.3300000000000003E-2"/>
    <n v="1.93"/>
  </r>
  <r>
    <x v="4423"/>
    <x v="593"/>
    <x v="12"/>
    <n v="1.4500000000000001E-2"/>
    <n v="9.6000000000000002E-2"/>
    <n v="5.7000000000000002E-3"/>
    <n v="1.7100000000000001E-2"/>
    <n v="2.2800000000000001E-2"/>
    <n v="2.4500000000000002"/>
  </r>
  <r>
    <x v="4424"/>
    <x v="593"/>
    <x v="12"/>
    <n v="1.4200000000000001E-2"/>
    <n v="0.14000000000000001"/>
    <n v="5.7000000000000002E-3"/>
    <n v="1.6299999999999999E-2"/>
    <n v="2.1999999999999999E-2"/>
    <n v="2.4300000000000002"/>
  </r>
  <r>
    <x v="4425"/>
    <x v="593"/>
    <x v="12"/>
    <n v="1.41E-2"/>
    <n v="8.6499999999999994E-2"/>
    <n v="5.7000000000000002E-3"/>
    <n v="1.6199999999999999E-2"/>
    <n v="2.1899999999999999E-2"/>
    <n v="2.38"/>
  </r>
  <r>
    <x v="4426"/>
    <x v="594"/>
    <x v="0"/>
    <m/>
    <m/>
    <m/>
    <m/>
    <m/>
    <m/>
  </r>
  <r>
    <x v="4427"/>
    <x v="594"/>
    <x v="1"/>
    <m/>
    <m/>
    <m/>
    <m/>
    <m/>
    <m/>
  </r>
  <r>
    <x v="4428"/>
    <x v="594"/>
    <x v="2"/>
    <m/>
    <m/>
    <m/>
    <m/>
    <m/>
    <m/>
  </r>
  <r>
    <x v="4429"/>
    <x v="594"/>
    <x v="3"/>
    <m/>
    <m/>
    <m/>
    <m/>
    <m/>
    <m/>
  </r>
  <r>
    <x v="4430"/>
    <x v="594"/>
    <x v="4"/>
    <m/>
    <m/>
    <m/>
    <m/>
    <m/>
    <m/>
  </r>
  <r>
    <x v="4431"/>
    <x v="594"/>
    <x v="5"/>
    <m/>
    <m/>
    <m/>
    <m/>
    <m/>
    <m/>
  </r>
  <r>
    <x v="4432"/>
    <x v="594"/>
    <x v="6"/>
    <m/>
    <m/>
    <m/>
    <m/>
    <m/>
    <m/>
  </r>
  <r>
    <x v="4433"/>
    <x v="594"/>
    <x v="7"/>
    <m/>
    <m/>
    <m/>
    <m/>
    <m/>
    <m/>
  </r>
  <r>
    <x v="4434"/>
    <x v="594"/>
    <x v="8"/>
    <m/>
    <m/>
    <m/>
    <m/>
    <m/>
    <m/>
  </r>
  <r>
    <x v="4435"/>
    <x v="594"/>
    <x v="9"/>
    <m/>
    <m/>
    <m/>
    <m/>
    <m/>
    <m/>
  </r>
  <r>
    <x v="4436"/>
    <x v="594"/>
    <x v="10"/>
    <m/>
    <m/>
    <m/>
    <m/>
    <m/>
    <m/>
  </r>
  <r>
    <x v="4437"/>
    <x v="595"/>
    <x v="11"/>
    <m/>
    <m/>
    <m/>
    <m/>
    <m/>
    <m/>
  </r>
  <r>
    <x v="4438"/>
    <x v="595"/>
    <x v="12"/>
    <m/>
    <m/>
    <m/>
    <m/>
    <m/>
    <m/>
  </r>
  <r>
    <x v="4439"/>
    <x v="595"/>
    <x v="12"/>
    <m/>
    <m/>
    <m/>
    <m/>
    <m/>
    <m/>
  </r>
  <r>
    <x v="4440"/>
    <x v="595"/>
    <x v="12"/>
    <m/>
    <m/>
    <m/>
    <m/>
    <m/>
    <m/>
  </r>
  <r>
    <x v="4441"/>
    <x v="596"/>
    <x v="0"/>
    <n v="1.66E-2"/>
    <n v="0.12920000000000001"/>
    <n v="2.0999999999999999E-3"/>
    <n v="3.3599999999999998E-2"/>
    <n v="3.5700000000000003E-2"/>
    <n v="2.74"/>
  </r>
  <r>
    <x v="4442"/>
    <x v="596"/>
    <x v="1"/>
    <n v="1.2E-2"/>
    <n v="0.1116"/>
    <n v="1.8E-3"/>
    <n v="4.5699999999999998E-2"/>
    <n v="4.7500000000000001E-2"/>
    <n v="2.83"/>
  </r>
  <r>
    <x v="4443"/>
    <x v="596"/>
    <x v="2"/>
    <n v="6.0000000000000001E-3"/>
    <n v="5.62E-2"/>
    <n v="1.5E-3"/>
    <n v="6.4399999999999999E-2"/>
    <n v="6.59E-2"/>
    <n v="4.07"/>
  </r>
  <r>
    <x v="4444"/>
    <x v="596"/>
    <x v="3"/>
    <n v="3.8E-3"/>
    <n v="2.35E-2"/>
    <n v="1.4E-3"/>
    <n v="6.1800000000000001E-2"/>
    <n v="6.3200000000000006E-2"/>
    <n v="8.56"/>
  </r>
  <r>
    <x v="4445"/>
    <x v="596"/>
    <x v="4"/>
    <n v="7.4000000000000003E-3"/>
    <n v="6.5100000000000005E-2"/>
    <n v="1.5E-3"/>
    <n v="6.3200000000000006E-2"/>
    <n v="6.4699999999999994E-2"/>
    <n v="3.22"/>
  </r>
  <r>
    <x v="4446"/>
    <x v="596"/>
    <x v="5"/>
    <n v="1.5800000000000002E-2"/>
    <n v="0.1386"/>
    <n v="1.9E-3"/>
    <n v="4.1399999999999999E-2"/>
    <n v="4.3299999999999998E-2"/>
    <n v="2.58"/>
  </r>
  <r>
    <x v="4447"/>
    <x v="596"/>
    <x v="6"/>
    <n v="1.9E-2"/>
    <n v="0.1552"/>
    <n v="2.3E-3"/>
    <n v="3.2099999999999997E-2"/>
    <n v="3.44E-2"/>
    <n v="2.11"/>
  </r>
  <r>
    <x v="4448"/>
    <x v="597"/>
    <x v="7"/>
    <n v="1.4E-2"/>
    <n v="0.1193"/>
    <n v="1.6999999999999999E-3"/>
    <n v="4.2900000000000001E-2"/>
    <n v="4.4600000000000001E-2"/>
    <n v="2.0299999999999998"/>
  </r>
  <r>
    <x v="4449"/>
    <x v="597"/>
    <x v="8"/>
    <n v="4.4999999999999997E-3"/>
    <n v="2.3099999999999999E-2"/>
    <n v="1.2999999999999999E-3"/>
    <n v="6.5199999999999994E-2"/>
    <n v="6.6500000000000004E-2"/>
    <n v="6.67"/>
  </r>
  <r>
    <x v="4450"/>
    <x v="597"/>
    <x v="9"/>
    <n v="3.5000000000000001E-3"/>
    <n v="2.2599999999999999E-2"/>
    <n v="5.9999999999999995E-4"/>
    <n v="1.78E-2"/>
    <n v="1.84E-2"/>
    <n v="6.94"/>
  </r>
  <r>
    <x v="4451"/>
    <x v="597"/>
    <x v="10"/>
    <n v="4.5999999999999999E-3"/>
    <n v="3.2300000000000002E-2"/>
    <n v="8.0000000000000004E-4"/>
    <n v="2.9399999999999999E-2"/>
    <n v="3.0200000000000001E-2"/>
    <n v="5.03"/>
  </r>
  <r>
    <x v="4452"/>
    <x v="597"/>
    <x v="11"/>
    <n v="1.2999999999999999E-2"/>
    <n v="0.15959999999999999"/>
    <n v="1.5E-3"/>
    <n v="4.48E-2"/>
    <n v="4.6300000000000001E-2"/>
    <n v="2.76"/>
  </r>
  <r>
    <x v="4453"/>
    <x v="597"/>
    <x v="12"/>
    <n v="1.5900000000000001E-2"/>
    <n v="0.13020000000000001"/>
    <n v="1.9E-3"/>
    <n v="3.3799999999999997E-2"/>
    <n v="3.5700000000000003E-2"/>
    <n v="2.72"/>
  </r>
  <r>
    <x v="4454"/>
    <x v="597"/>
    <x v="12"/>
    <n v="1.6E-2"/>
    <n v="0.12640000000000001"/>
    <n v="2E-3"/>
    <n v="3.3599999999999998E-2"/>
    <n v="3.56E-2"/>
    <n v="2.67"/>
  </r>
  <r>
    <x v="4455"/>
    <x v="597"/>
    <x v="12"/>
    <n v="1.6E-2"/>
    <n v="0.1147"/>
    <n v="1.9E-3"/>
    <n v="3.1600000000000003E-2"/>
    <n v="3.3500000000000002E-2"/>
    <n v="2.73"/>
  </r>
  <r>
    <x v="4456"/>
    <x v="598"/>
    <x v="0"/>
    <n v="1.26E-2"/>
    <n v="0.1135"/>
    <n v="1.5E-3"/>
    <n v="8.0999999999999996E-3"/>
    <n v="9.5999999999999992E-3"/>
    <n v="2.96"/>
  </r>
  <r>
    <x v="4457"/>
    <x v="598"/>
    <x v="1"/>
    <n v="1.0800000000000001E-2"/>
    <n v="7.4800000000000005E-2"/>
    <n v="1.1999999999999999E-3"/>
    <n v="7.1999999999999998E-3"/>
    <n v="8.3999999999999995E-3"/>
    <n v="2.86"/>
  </r>
  <r>
    <x v="4458"/>
    <x v="598"/>
    <x v="2"/>
    <n v="5.8999999999999999E-3"/>
    <n v="3.85E-2"/>
    <n v="1E-3"/>
    <n v="2.9399999999999999E-2"/>
    <n v="3.04E-2"/>
    <n v="4.93"/>
  </r>
  <r>
    <x v="4459"/>
    <x v="598"/>
    <x v="3"/>
    <n v="1.4E-3"/>
    <n v="3.5099999999999999E-2"/>
    <n v="2.0000000000000001E-4"/>
    <n v="1.4E-3"/>
    <n v="1.6000000000000001E-3"/>
    <n v="25.91"/>
  </r>
  <r>
    <x v="4460"/>
    <x v="598"/>
    <x v="4"/>
    <n v="1.2999999999999999E-3"/>
    <n v="0.03"/>
    <n v="2.0000000000000001E-4"/>
    <n v="1.1000000000000001E-3"/>
    <n v="1.2999999999999999E-3"/>
    <n v="13.62"/>
  </r>
  <r>
    <x v="4461"/>
    <x v="598"/>
    <x v="5"/>
    <n v="2.5000000000000001E-3"/>
    <n v="4.48E-2"/>
    <n v="8.0000000000000004E-4"/>
    <n v="9.4999999999999998E-3"/>
    <n v="1.03E-2"/>
    <n v="7.72"/>
  </r>
  <r>
    <x v="4462"/>
    <x v="598"/>
    <x v="6"/>
    <n v="9.7000000000000003E-3"/>
    <n v="9.5100000000000004E-2"/>
    <n v="1.1999999999999999E-3"/>
    <n v="7.7999999999999996E-3"/>
    <n v="8.9999999999999993E-3"/>
    <n v="5.04"/>
  </r>
  <r>
    <x v="4463"/>
    <x v="598"/>
    <x v="7"/>
    <n v="8.6999999999999994E-3"/>
    <n v="6.6500000000000004E-2"/>
    <n v="1.1999999999999999E-3"/>
    <n v="7.6E-3"/>
    <n v="8.8000000000000005E-3"/>
    <n v="6.43"/>
  </r>
  <r>
    <x v="4464"/>
    <x v="598"/>
    <x v="8"/>
    <n v="2E-3"/>
    <n v="4.8099999999999997E-2"/>
    <n v="8.0000000000000004E-4"/>
    <n v="7.6E-3"/>
    <n v="8.3999999999999995E-3"/>
    <n v="9.27"/>
  </r>
  <r>
    <x v="4465"/>
    <x v="598"/>
    <x v="9"/>
    <m/>
    <n v="3.4700000000000002E-2"/>
    <n v="2.0000000000000001E-4"/>
    <n v="1.1999999999999999E-3"/>
    <n v="1.4E-3"/>
    <n v="14.57"/>
  </r>
  <r>
    <x v="4466"/>
    <x v="598"/>
    <x v="10"/>
    <n v="1.4E-3"/>
    <n v="4.0300000000000002E-2"/>
    <n v="8.0000000000000004E-4"/>
    <n v="7.4999999999999997E-3"/>
    <n v="8.3000000000000001E-3"/>
    <n v="7.22"/>
  </r>
  <r>
    <x v="4467"/>
    <x v="599"/>
    <x v="11"/>
    <n v="6.1999999999999998E-3"/>
    <n v="6.5600000000000006E-2"/>
    <n v="1E-3"/>
    <n v="8.9999999999999993E-3"/>
    <n v="0.01"/>
    <n v="3.94"/>
  </r>
  <r>
    <x v="4468"/>
    <x v="599"/>
    <x v="12"/>
    <n v="1.0200000000000001E-2"/>
    <n v="9.7199999999999995E-2"/>
    <n v="1.4E-3"/>
    <n v="9.2999999999999992E-3"/>
    <n v="1.0699999999999999E-2"/>
    <n v="3.2"/>
  </r>
  <r>
    <x v="4469"/>
    <x v="599"/>
    <x v="12"/>
    <n v="1.1900000000000001E-2"/>
    <n v="9.01E-2"/>
    <n v="1.4E-3"/>
    <n v="8.8000000000000005E-3"/>
    <n v="1.0200000000000001E-2"/>
    <n v="2.96"/>
  </r>
  <r>
    <x v="4470"/>
    <x v="599"/>
    <x v="12"/>
    <n v="1.0200000000000001E-2"/>
    <n v="9.9099999999999994E-2"/>
    <n v="1.4E-3"/>
    <n v="8.6E-3"/>
    <n v="0.01"/>
    <n v="3.21"/>
  </r>
  <r>
    <x v="4471"/>
    <x v="600"/>
    <x v="0"/>
    <n v="1.0699999999999999E-2"/>
    <n v="0.11749999999999999"/>
    <n v="1.5E-3"/>
    <n v="5.7999999999999996E-3"/>
    <n v="7.3000000000000001E-3"/>
    <n v="2.94"/>
  </r>
  <r>
    <x v="4472"/>
    <x v="600"/>
    <x v="1"/>
    <n v="1.03E-2"/>
    <n v="0.1145"/>
    <n v="1.4E-3"/>
    <n v="5.8999999999999999E-3"/>
    <n v="7.3000000000000001E-3"/>
    <n v="2.61"/>
  </r>
  <r>
    <x v="4473"/>
    <x v="600"/>
    <x v="2"/>
    <n v="8.8000000000000005E-3"/>
    <n v="0.08"/>
    <n v="1.1999999999999999E-3"/>
    <n v="7.0000000000000001E-3"/>
    <n v="8.2000000000000007E-3"/>
    <n v="2.4900000000000002"/>
  </r>
  <r>
    <x v="4474"/>
    <x v="600"/>
    <x v="3"/>
    <n v="6.1000000000000004E-3"/>
    <n v="7.6899999999999996E-2"/>
    <n v="8.9999999999999998E-4"/>
    <n v="4.8999999999999998E-3"/>
    <n v="5.7999999999999996E-3"/>
    <n v="3.3"/>
  </r>
  <r>
    <x v="4475"/>
    <x v="600"/>
    <x v="4"/>
    <n v="7.4000000000000003E-3"/>
    <n v="9.9000000000000005E-2"/>
    <n v="1E-3"/>
    <n v="6.7999999999999996E-3"/>
    <n v="7.7999999999999996E-3"/>
    <n v="3.25"/>
  </r>
  <r>
    <x v="4476"/>
    <x v="600"/>
    <x v="5"/>
    <n v="9.1999999999999998E-3"/>
    <n v="9.3299999999999994E-2"/>
    <n v="1.2999999999999999E-3"/>
    <n v="6.0000000000000001E-3"/>
    <n v="7.3000000000000001E-3"/>
    <n v="3.75"/>
  </r>
  <r>
    <x v="4477"/>
    <x v="600"/>
    <x v="6"/>
    <n v="1.04E-2"/>
    <n v="7.9200000000000007E-2"/>
    <n v="1.2999999999999999E-3"/>
    <n v="5.4999999999999997E-3"/>
    <n v="6.7999999999999996E-3"/>
    <n v="4.0599999999999996"/>
  </r>
  <r>
    <x v="4478"/>
    <x v="600"/>
    <x v="7"/>
    <n v="0.01"/>
    <n v="9.2999999999999999E-2"/>
    <n v="1.1999999999999999E-3"/>
    <n v="5.5999999999999999E-3"/>
    <n v="6.7999999999999996E-3"/>
    <n v="3.09"/>
  </r>
  <r>
    <x v="4479"/>
    <x v="601"/>
    <x v="8"/>
    <n v="8.6999999999999994E-3"/>
    <n v="0.1391"/>
    <n v="1.1000000000000001E-3"/>
    <n v="7.7999999999999996E-3"/>
    <n v="8.8999999999999999E-3"/>
    <n v="3.03"/>
  </r>
  <r>
    <x v="4480"/>
    <x v="601"/>
    <x v="9"/>
    <n v="5.4000000000000003E-3"/>
    <n v="4.4699999999999997E-2"/>
    <n v="5.9999999999999995E-4"/>
    <n v="1.8E-3"/>
    <n v="2.3999999999999998E-3"/>
    <n v="2.92"/>
  </r>
  <r>
    <x v="4481"/>
    <x v="601"/>
    <x v="10"/>
    <n v="6.4000000000000003E-3"/>
    <n v="4.5400000000000003E-2"/>
    <n v="8.0000000000000004E-4"/>
    <n v="2.8999999999999998E-3"/>
    <n v="3.7000000000000002E-3"/>
    <n v="2.66"/>
  </r>
  <r>
    <x v="4482"/>
    <x v="601"/>
    <x v="11"/>
    <n v="9.4000000000000004E-3"/>
    <n v="6.9199999999999998E-2"/>
    <n v="1E-3"/>
    <n v="5.7000000000000002E-3"/>
    <n v="6.7000000000000002E-3"/>
    <n v="3.16"/>
  </r>
  <r>
    <x v="4483"/>
    <x v="601"/>
    <x v="12"/>
    <n v="1.06E-2"/>
    <n v="0.13569999999999999"/>
    <n v="1.1999999999999999E-3"/>
    <n v="5.1999999999999998E-3"/>
    <n v="6.4000000000000003E-3"/>
    <n v="3.79"/>
  </r>
  <r>
    <x v="4484"/>
    <x v="601"/>
    <x v="12"/>
    <n v="1.0999999999999999E-2"/>
    <n v="5.5199999999999999E-2"/>
    <n v="1.1999999999999999E-3"/>
    <n v="5.1999999999999998E-3"/>
    <n v="6.4000000000000003E-3"/>
    <n v="3.82"/>
  </r>
  <r>
    <x v="4485"/>
    <x v="601"/>
    <x v="12"/>
    <n v="1.0699999999999999E-2"/>
    <n v="5.8599999999999999E-2"/>
    <n v="1.1999999999999999E-3"/>
    <n v="5.1000000000000004E-3"/>
    <n v="6.3E-3"/>
    <n v="3.9"/>
  </r>
  <r>
    <x v="4486"/>
    <x v="602"/>
    <x v="0"/>
    <m/>
    <n v="1.8599999999999998E-2"/>
    <n v="8.0000000000000004E-4"/>
    <n v="5.8999999999999999E-3"/>
    <n v="6.7000000000000002E-3"/>
    <n v="4"/>
  </r>
  <r>
    <x v="4487"/>
    <x v="602"/>
    <x v="1"/>
    <n v="5.1999999999999998E-3"/>
    <n v="2.69E-2"/>
    <n v="8.0000000000000004E-4"/>
    <n v="6.6E-3"/>
    <n v="7.4000000000000003E-3"/>
    <n v="3.75"/>
  </r>
  <r>
    <x v="4488"/>
    <x v="602"/>
    <x v="2"/>
    <n v="3.7000000000000002E-3"/>
    <n v="3.3500000000000002E-2"/>
    <n v="6.9999999999999999E-4"/>
    <n v="9.1999999999999998E-3"/>
    <n v="9.9000000000000008E-3"/>
    <n v="3.92"/>
  </r>
  <r>
    <x v="4489"/>
    <x v="602"/>
    <x v="3"/>
    <n v="3.0999999999999999E-3"/>
    <n v="2.7E-2"/>
    <n v="4.0000000000000002E-4"/>
    <n v="4.3E-3"/>
    <n v="4.7000000000000002E-3"/>
    <n v="3.22"/>
  </r>
  <r>
    <x v="4490"/>
    <x v="602"/>
    <x v="4"/>
    <n v="3.5999999999999999E-3"/>
    <n v="2.7099999999999999E-2"/>
    <n v="4.0000000000000002E-4"/>
    <n v="3.8999999999999998E-3"/>
    <n v="4.3E-3"/>
    <n v="2.76"/>
  </r>
  <r>
    <x v="4491"/>
    <x v="602"/>
    <x v="5"/>
    <n v="4.7000000000000002E-3"/>
    <n v="3.4000000000000002E-2"/>
    <n v="5.9999999999999995E-4"/>
    <n v="5.0000000000000001E-3"/>
    <n v="5.5999999999999999E-3"/>
    <n v="2.74"/>
  </r>
  <r>
    <x v="4492"/>
    <x v="603"/>
    <x v="6"/>
    <n v="5.5999999999999999E-3"/>
    <n v="4.2000000000000003E-2"/>
    <n v="5.9999999999999995E-4"/>
    <n v="4.4000000000000003E-3"/>
    <n v="5.0000000000000001E-3"/>
    <n v="3.09"/>
  </r>
  <r>
    <x v="4493"/>
    <x v="603"/>
    <x v="7"/>
    <n v="5.4999999999999997E-3"/>
    <n v="3.49E-2"/>
    <n v="5.9999999999999995E-4"/>
    <n v="5.7999999999999996E-3"/>
    <n v="6.4000000000000003E-3"/>
    <n v="2.63"/>
  </r>
  <r>
    <x v="4494"/>
    <x v="603"/>
    <x v="8"/>
    <n v="3.0999999999999999E-3"/>
    <n v="2.24E-2"/>
    <n v="2.0000000000000001E-4"/>
    <n v="1.4E-3"/>
    <n v="1.6000000000000001E-3"/>
    <n v="6.73"/>
  </r>
  <r>
    <x v="4495"/>
    <x v="603"/>
    <x v="9"/>
    <n v="5.0000000000000001E-3"/>
    <n v="4.2599999999999999E-2"/>
    <n v="4.0000000000000002E-4"/>
    <n v="3.8E-3"/>
    <n v="4.1999999999999997E-3"/>
    <n v="4.62"/>
  </r>
  <r>
    <x v="4496"/>
    <x v="603"/>
    <x v="10"/>
    <n v="3.8E-3"/>
    <n v="2.8500000000000001E-2"/>
    <n v="2.0000000000000001E-4"/>
    <n v="2.3999999999999998E-3"/>
    <n v="2.5999999999999999E-3"/>
    <n v="4.3600000000000003"/>
  </r>
  <r>
    <x v="4497"/>
    <x v="603"/>
    <x v="11"/>
    <n v="4.5999999999999999E-3"/>
    <n v="2.7199999999999998E-2"/>
    <n v="4.0000000000000002E-4"/>
    <n v="2.8E-3"/>
    <n v="3.2000000000000002E-3"/>
    <n v="3.18"/>
  </r>
  <r>
    <x v="4498"/>
    <x v="603"/>
    <x v="12"/>
    <n v="5.3E-3"/>
    <n v="0.05"/>
    <n v="5.0000000000000001E-4"/>
    <n v="3.3999999999999998E-3"/>
    <n v="3.8999999999999998E-3"/>
    <n v="4.43"/>
  </r>
  <r>
    <x v="4499"/>
    <x v="603"/>
    <x v="12"/>
    <n v="5.3E-3"/>
    <n v="3.7100000000000001E-2"/>
    <n v="5.0000000000000001E-4"/>
    <n v="3.0000000000000001E-3"/>
    <n v="3.5000000000000001E-3"/>
    <n v="4.3899999999999997"/>
  </r>
  <r>
    <x v="4500"/>
    <x v="603"/>
    <x v="12"/>
    <n v="5.3E-3"/>
    <n v="3.5099999999999999E-2"/>
    <n v="4.0000000000000002E-4"/>
    <n v="3.2000000000000002E-3"/>
    <n v="3.5999999999999999E-3"/>
    <n v="4.1500000000000004"/>
  </r>
  <r>
    <x v="4501"/>
    <x v="604"/>
    <x v="0"/>
    <n v="7.6E-3"/>
    <n v="0.10440000000000001"/>
    <n v="1.2999999999999999E-3"/>
    <n v="6.1000000000000004E-3"/>
    <n v="7.4000000000000003E-3"/>
    <n v="2.67"/>
  </r>
  <r>
    <x v="4502"/>
    <x v="604"/>
    <x v="1"/>
    <n v="7.4999999999999997E-3"/>
    <n v="8.6400000000000005E-2"/>
    <n v="1.4E-3"/>
    <n v="5.1000000000000004E-3"/>
    <n v="6.4999999999999997E-3"/>
    <n v="2.09"/>
  </r>
  <r>
    <x v="4503"/>
    <x v="604"/>
    <x v="2"/>
    <n v="5.1999999999999998E-3"/>
    <n v="4.3999999999999997E-2"/>
    <n v="1.1000000000000001E-3"/>
    <n v="4.5999999999999999E-3"/>
    <n v="5.7000000000000002E-3"/>
    <n v="2.36"/>
  </r>
  <r>
    <x v="4504"/>
    <x v="604"/>
    <x v="3"/>
    <n v="3.0999999999999999E-3"/>
    <n v="3.8999999999999998E-3"/>
    <n v="6.9999999999999999E-4"/>
    <n v="2.3E-3"/>
    <n v="3.0000000000000001E-3"/>
    <n v="3.37"/>
  </r>
  <r>
    <x v="4505"/>
    <x v="604"/>
    <x v="4"/>
    <n v="4.0000000000000001E-3"/>
    <n v="1.67E-2"/>
    <n v="8.0000000000000004E-4"/>
    <n v="3.2000000000000002E-3"/>
    <n v="4.0000000000000001E-3"/>
    <n v="2.94"/>
  </r>
  <r>
    <x v="4506"/>
    <x v="604"/>
    <x v="5"/>
    <n v="5.4999999999999997E-3"/>
    <n v="3.6900000000000002E-2"/>
    <n v="1.1000000000000001E-3"/>
    <n v="3.8999999999999998E-3"/>
    <n v="5.0000000000000001E-3"/>
    <n v="4.5599999999999996"/>
  </r>
  <r>
    <x v="4507"/>
    <x v="604"/>
    <x v="6"/>
    <n v="4.7999999999999996E-3"/>
    <n v="3.4099999999999998E-2"/>
    <n v="1.1999999999999999E-3"/>
    <n v="4.1000000000000003E-3"/>
    <n v="5.3E-3"/>
    <n v="8.3699999999999992"/>
  </r>
  <r>
    <x v="4508"/>
    <x v="604"/>
    <x v="7"/>
    <n v="5.1000000000000004E-3"/>
    <n v="3.4500000000000003E-2"/>
    <n v="1.1999999999999999E-3"/>
    <n v="4.1999999999999997E-3"/>
    <n v="5.4000000000000003E-3"/>
    <n v="4.88"/>
  </r>
  <r>
    <x v="4509"/>
    <x v="604"/>
    <x v="8"/>
    <n v="3.2000000000000002E-3"/>
    <n v="1.2500000000000001E-2"/>
    <n v="8.0000000000000004E-4"/>
    <n v="2E-3"/>
    <n v="2.8E-3"/>
    <n v="4.38"/>
  </r>
  <r>
    <x v="4510"/>
    <x v="604"/>
    <x v="9"/>
    <n v="3.8999999999999998E-3"/>
    <n v="1.3100000000000001E-2"/>
    <n v="8.0000000000000004E-4"/>
    <n v="2.8E-3"/>
    <n v="3.5999999999999999E-3"/>
    <n v="3.1"/>
  </r>
  <r>
    <x v="4511"/>
    <x v="605"/>
    <x v="10"/>
    <n v="4.1000000000000003E-3"/>
    <n v="5.28E-2"/>
    <n v="8.0000000000000004E-4"/>
    <n v="2.5999999999999999E-3"/>
    <n v="3.3999999999999998E-3"/>
    <n v="2.64"/>
  </r>
  <r>
    <x v="4512"/>
    <x v="605"/>
    <x v="11"/>
    <n v="6.0000000000000001E-3"/>
    <n v="6.1100000000000002E-2"/>
    <n v="1.1000000000000001E-3"/>
    <n v="3.3E-3"/>
    <n v="4.4000000000000003E-3"/>
    <n v="2.7"/>
  </r>
  <r>
    <x v="4513"/>
    <x v="605"/>
    <x v="12"/>
    <n v="7.1999999999999998E-3"/>
    <n v="0.1144"/>
    <n v="1.1999999999999999E-3"/>
    <n v="3.5999999999999999E-3"/>
    <n v="4.7999999999999996E-3"/>
    <n v="3.83"/>
  </r>
  <r>
    <x v="4514"/>
    <x v="605"/>
    <x v="12"/>
    <n v="7.4999999999999997E-3"/>
    <n v="8.2400000000000001E-2"/>
    <n v="1.1999999999999999E-3"/>
    <n v="3.8E-3"/>
    <n v="5.0000000000000001E-3"/>
    <n v="3.82"/>
  </r>
  <r>
    <x v="4515"/>
    <x v="605"/>
    <x v="12"/>
    <n v="7.6E-3"/>
    <n v="8.48E-2"/>
    <n v="1.2999999999999999E-3"/>
    <n v="4.1000000000000003E-3"/>
    <n v="5.4000000000000003E-3"/>
    <n v="3.66"/>
  </r>
  <r>
    <x v="4516"/>
    <x v="606"/>
    <x v="0"/>
    <n v="6.4000000000000003E-3"/>
    <n v="9.0800000000000006E-2"/>
    <n v="1.6000000000000001E-3"/>
    <n v="1.3100000000000001E-2"/>
    <n v="1.47E-2"/>
    <n v="8.23"/>
  </r>
  <r>
    <x v="4517"/>
    <x v="606"/>
    <x v="1"/>
    <n v="5.1000000000000004E-3"/>
    <n v="4.2200000000000001E-2"/>
    <n v="2E-3"/>
    <n v="2.7E-2"/>
    <n v="2.9000000000000001E-2"/>
    <n v="8.42"/>
  </r>
  <r>
    <x v="4518"/>
    <x v="606"/>
    <x v="2"/>
    <n v="3.5999999999999999E-3"/>
    <n v="3.5299999999999998E-2"/>
    <n v="2.0999999999999999E-3"/>
    <n v="4.6399999999999997E-2"/>
    <n v="4.8500000000000001E-2"/>
    <n v="10.06"/>
  </r>
  <r>
    <x v="4519"/>
    <x v="606"/>
    <x v="3"/>
    <m/>
    <n v="3.44E-2"/>
    <n v="1.2999999999999999E-3"/>
    <n v="1.6400000000000001E-2"/>
    <n v="1.77E-2"/>
    <n v="16.989999999999998"/>
  </r>
  <r>
    <x v="4520"/>
    <x v="606"/>
    <x v="4"/>
    <m/>
    <n v="2.8199999999999999E-2"/>
    <n v="1.8E-3"/>
    <n v="3.32E-2"/>
    <n v="3.5000000000000003E-2"/>
    <n v="10.63"/>
  </r>
  <r>
    <x v="4521"/>
    <x v="606"/>
    <x v="5"/>
    <n v="3.5999999999999999E-3"/>
    <n v="4.3299999999999998E-2"/>
    <n v="1.8E-3"/>
    <n v="2.1600000000000001E-2"/>
    <n v="2.3400000000000001E-2"/>
    <n v="7.68"/>
  </r>
  <r>
    <x v="4522"/>
    <x v="606"/>
    <x v="6"/>
    <n v="5.0000000000000001E-3"/>
    <n v="1.9900000000000001E-2"/>
    <n v="1.5E-3"/>
    <n v="9.5999999999999992E-3"/>
    <n v="1.11E-2"/>
    <n v="6.19"/>
  </r>
  <r>
    <x v="4523"/>
    <x v="606"/>
    <x v="7"/>
    <n v="4.8999999999999998E-3"/>
    <n v="6.1499999999999999E-2"/>
    <n v="1.8E-3"/>
    <n v="1.6199999999999999E-2"/>
    <n v="1.7999999999999999E-2"/>
    <n v="4.82"/>
  </r>
  <r>
    <x v="4524"/>
    <x v="607"/>
    <x v="8"/>
    <n v="5.8999999999999999E-3"/>
    <n v="4.2500000000000003E-2"/>
    <n v="2.3999999999999998E-3"/>
    <n v="5.8999999999999997E-2"/>
    <n v="6.1400000000000003E-2"/>
    <n v="5.3"/>
  </r>
  <r>
    <x v="4525"/>
    <x v="607"/>
    <x v="9"/>
    <n v="4.4000000000000003E-3"/>
    <n v="2.9899999999999999E-2"/>
    <n v="2.0999999999999999E-3"/>
    <n v="5.3600000000000002E-2"/>
    <n v="5.57E-2"/>
    <n v="6.64"/>
  </r>
  <r>
    <x v="4526"/>
    <x v="607"/>
    <x v="10"/>
    <n v="6.1999999999999998E-3"/>
    <n v="8.2799999999999999E-2"/>
    <n v="2.2000000000000001E-3"/>
    <n v="5.21E-2"/>
    <n v="5.4300000000000001E-2"/>
    <n v="4.28"/>
  </r>
  <r>
    <x v="4527"/>
    <x v="607"/>
    <x v="11"/>
    <n v="6.4000000000000003E-3"/>
    <n v="8.4000000000000005E-2"/>
    <n v="1.9E-3"/>
    <n v="2.2599999999999999E-2"/>
    <n v="2.4500000000000001E-2"/>
    <n v="7.55"/>
  </r>
  <r>
    <x v="4528"/>
    <x v="607"/>
    <x v="12"/>
    <n v="6.1000000000000004E-3"/>
    <n v="6.3799999999999996E-2"/>
    <n v="1.5E-3"/>
    <n v="1.03E-2"/>
    <n v="1.18E-2"/>
    <n v="11.87"/>
  </r>
  <r>
    <x v="4529"/>
    <x v="607"/>
    <x v="12"/>
    <n v="6.4999999999999997E-3"/>
    <n v="6.0999999999999999E-2"/>
    <n v="1.5E-3"/>
    <n v="9.9000000000000008E-3"/>
    <n v="1.14E-2"/>
    <n v="10.94"/>
  </r>
  <r>
    <x v="4530"/>
    <x v="607"/>
    <x v="12"/>
    <n v="6.6E-3"/>
    <n v="4.8800000000000003E-2"/>
    <n v="1.5E-3"/>
    <n v="9.4999999999999998E-3"/>
    <n v="1.0999999999999999E-2"/>
    <n v="11.96"/>
  </r>
  <r>
    <x v="4531"/>
    <x v="608"/>
    <x v="0"/>
    <n v="7.4000000000000003E-3"/>
    <n v="8.3000000000000001E-3"/>
    <n v="1.4E-3"/>
    <n v="1.2999999999999999E-3"/>
    <n v="2.7000000000000001E-3"/>
    <n v="7.97"/>
  </r>
  <r>
    <x v="4532"/>
    <x v="608"/>
    <x v="1"/>
    <n v="8.2000000000000007E-3"/>
    <n v="1.5800000000000002E-2"/>
    <n v="1.4E-3"/>
    <n v="1.9E-3"/>
    <n v="3.3E-3"/>
    <n v="5.54"/>
  </r>
  <r>
    <x v="4533"/>
    <x v="608"/>
    <x v="2"/>
    <n v="7.3000000000000001E-3"/>
    <n v="1.32E-2"/>
    <n v="1.4E-3"/>
    <n v="2.3E-3"/>
    <n v="3.7000000000000002E-3"/>
    <n v="6.93"/>
  </r>
  <r>
    <x v="4534"/>
    <x v="608"/>
    <x v="3"/>
    <n v="3.8E-3"/>
    <n v="1.0800000000000001E-2"/>
    <n v="8.0000000000000004E-4"/>
    <n v="1.2999999999999999E-3"/>
    <n v="2.0999999999999999E-3"/>
    <n v="11.74"/>
  </r>
  <r>
    <x v="4535"/>
    <x v="608"/>
    <x v="4"/>
    <n v="4.4000000000000003E-3"/>
    <n v="7.7000000000000002E-3"/>
    <n v="8.9999999999999998E-4"/>
    <n v="8.0000000000000004E-4"/>
    <n v="1.6999999999999999E-3"/>
    <n v="8.98"/>
  </r>
  <r>
    <x v="4536"/>
    <x v="608"/>
    <x v="5"/>
    <n v="6.1999999999999998E-3"/>
    <n v="9.5999999999999992E-3"/>
    <n v="1.2999999999999999E-3"/>
    <n v="2E-3"/>
    <n v="3.3E-3"/>
    <n v="10.79"/>
  </r>
  <r>
    <x v="4537"/>
    <x v="608"/>
    <x v="6"/>
    <n v="5.4999999999999997E-3"/>
    <n v="6.3E-3"/>
    <n v="1E-3"/>
    <n v="2.0000000000000001E-4"/>
    <n v="1.1999999999999999E-3"/>
    <n v="19.739999999999998"/>
  </r>
  <r>
    <x v="4538"/>
    <x v="608"/>
    <x v="7"/>
    <n v="5.3E-3"/>
    <n v="1.01E-2"/>
    <n v="1E-3"/>
    <n v="4.0000000000000002E-4"/>
    <n v="1.4E-3"/>
    <n v="18.13"/>
  </r>
  <r>
    <x v="4539"/>
    <x v="608"/>
    <x v="8"/>
    <n v="3.3E-3"/>
    <n v="2.3E-3"/>
    <n v="5.9999999999999995E-4"/>
    <n v="1E-4"/>
    <n v="6.9999999999999999E-4"/>
    <n v="14.83"/>
  </r>
  <r>
    <x v="4540"/>
    <x v="608"/>
    <x v="9"/>
    <n v="3.0999999999999999E-3"/>
    <n v="2.2000000000000001E-3"/>
    <n v="5.9999999999999995E-4"/>
    <n v="1.4E-3"/>
    <n v="2E-3"/>
    <n v="14.06"/>
  </r>
  <r>
    <x v="4541"/>
    <x v="608"/>
    <x v="10"/>
    <n v="6.7999999999999996E-3"/>
    <n v="7.7999999999999996E-3"/>
    <n v="6.9999999999999999E-4"/>
    <n v="5.0000000000000001E-4"/>
    <n v="1.1999999999999999E-3"/>
    <n v="10.73"/>
  </r>
  <r>
    <x v="4542"/>
    <x v="608"/>
    <x v="11"/>
    <n v="8.0000000000000002E-3"/>
    <n v="7.6E-3"/>
    <n v="1E-3"/>
    <n v="1.2999999999999999E-3"/>
    <n v="2.3E-3"/>
    <n v="8.3000000000000007"/>
  </r>
  <r>
    <x v="4543"/>
    <x v="609"/>
    <x v="12"/>
    <n v="1.1599999999999999E-2"/>
    <n v="1.6199999999999999E-2"/>
    <n v="1.2999999999999999E-3"/>
    <n v="1.6000000000000001E-3"/>
    <n v="2.8999999999999998E-3"/>
    <n v="8.61"/>
  </r>
  <r>
    <x v="4544"/>
    <x v="609"/>
    <x v="12"/>
    <n v="1.23E-2"/>
    <n v="2.3699999999999999E-2"/>
    <n v="1.4E-3"/>
    <n v="1.6999999999999999E-3"/>
    <n v="3.0999999999999999E-3"/>
    <n v="8.4499999999999993"/>
  </r>
  <r>
    <x v="4545"/>
    <x v="609"/>
    <x v="12"/>
    <n v="1.23E-2"/>
    <n v="1.7100000000000001E-2"/>
    <n v="1.4E-3"/>
    <n v="1.6000000000000001E-3"/>
    <n v="3.0000000000000001E-3"/>
    <n v="7.87"/>
  </r>
  <r>
    <x v="4546"/>
    <x v="610"/>
    <x v="0"/>
    <n v="9.7000000000000003E-3"/>
    <n v="3.3099999999999997E-2"/>
    <n v="1.9E-3"/>
    <n v="2.3999999999999998E-3"/>
    <n v="4.3E-3"/>
    <n v="13.56"/>
  </r>
  <r>
    <x v="4547"/>
    <x v="610"/>
    <x v="1"/>
    <n v="1.03E-2"/>
    <n v="4.7199999999999999E-2"/>
    <n v="2.0999999999999999E-3"/>
    <n v="2.5000000000000001E-3"/>
    <n v="4.5999999999999999E-3"/>
    <n v="11.62"/>
  </r>
  <r>
    <x v="4548"/>
    <x v="610"/>
    <x v="2"/>
    <n v="7.1000000000000004E-3"/>
    <n v="2.1000000000000001E-2"/>
    <n v="2E-3"/>
    <n v="2.3E-3"/>
    <n v="4.3E-3"/>
    <n v="11.98"/>
  </r>
  <r>
    <x v="4549"/>
    <x v="610"/>
    <x v="3"/>
    <n v="3.5000000000000001E-3"/>
    <n v="4.0800000000000003E-2"/>
    <n v="8.9999999999999998E-4"/>
    <n v="5.9999999999999995E-4"/>
    <n v="1.5E-3"/>
    <n v="14.58"/>
  </r>
  <r>
    <x v="4550"/>
    <x v="610"/>
    <x v="4"/>
    <n v="3.8999999999999998E-3"/>
    <n v="4.82E-2"/>
    <n v="1.2999999999999999E-3"/>
    <n v="1.1999999999999999E-3"/>
    <n v="2.5000000000000001E-3"/>
    <n v="12.22"/>
  </r>
  <r>
    <x v="4551"/>
    <x v="610"/>
    <x v="5"/>
    <n v="5.8999999999999999E-3"/>
    <n v="3.9800000000000002E-2"/>
    <n v="1.4E-3"/>
    <n v="1.1999999999999999E-3"/>
    <n v="2.5999999999999999E-3"/>
    <n v="24.37"/>
  </r>
  <r>
    <x v="4552"/>
    <x v="610"/>
    <x v="6"/>
    <n v="7.6E-3"/>
    <n v="2.6800000000000001E-2"/>
    <n v="1.9E-3"/>
    <n v="2.2000000000000001E-3"/>
    <n v="4.1000000000000003E-3"/>
    <n v="19.91"/>
  </r>
  <r>
    <x v="4553"/>
    <x v="610"/>
    <x v="7"/>
    <n v="6.8999999999999999E-3"/>
    <n v="3.39E-2"/>
    <n v="2E-3"/>
    <n v="2.5000000000000001E-3"/>
    <n v="4.4999999999999997E-3"/>
    <n v="15.61"/>
  </r>
  <r>
    <x v="4554"/>
    <x v="610"/>
    <x v="8"/>
    <n v="3.5999999999999999E-3"/>
    <n v="3.09E-2"/>
    <n v="8.9999999999999998E-4"/>
    <n v="6.9999999999999999E-4"/>
    <n v="1.6000000000000001E-3"/>
    <n v="17.190000000000001"/>
  </r>
  <r>
    <x v="4555"/>
    <x v="610"/>
    <x v="9"/>
    <m/>
    <n v="2.6200000000000001E-2"/>
    <n v="1.1000000000000001E-3"/>
    <n v="1.1000000000000001E-3"/>
    <n v="2.2000000000000001E-3"/>
    <n v="13.35"/>
  </r>
  <r>
    <x v="4556"/>
    <x v="611"/>
    <x v="10"/>
    <n v="4.1000000000000003E-3"/>
    <n v="4.65E-2"/>
    <n v="1.4E-3"/>
    <n v="1.6000000000000001E-3"/>
    <n v="3.0000000000000001E-3"/>
    <n v="7.72"/>
  </r>
  <r>
    <x v="4557"/>
    <x v="611"/>
    <x v="11"/>
    <n v="7.6E-3"/>
    <n v="6.54E-2"/>
    <n v="1.8E-3"/>
    <n v="2.3999999999999998E-3"/>
    <n v="4.1999999999999997E-3"/>
    <n v="8.1999999999999993"/>
  </r>
  <r>
    <x v="4558"/>
    <x v="611"/>
    <x v="12"/>
    <n v="1.3100000000000001E-2"/>
    <n v="7.6100000000000001E-2"/>
    <n v="2.2000000000000001E-3"/>
    <n v="2.7000000000000001E-3"/>
    <n v="4.8999999999999998E-3"/>
    <n v="13.69"/>
  </r>
  <r>
    <x v="4559"/>
    <x v="611"/>
    <x v="12"/>
    <n v="1.41E-2"/>
    <n v="7.8E-2"/>
    <n v="2.2000000000000001E-3"/>
    <n v="2.7000000000000001E-3"/>
    <n v="4.8999999999999998E-3"/>
    <n v="13.74"/>
  </r>
  <r>
    <x v="4560"/>
    <x v="611"/>
    <x v="12"/>
    <n v="1.43E-2"/>
    <n v="8.0399999999999999E-2"/>
    <n v="2.2000000000000001E-3"/>
    <n v="2.5999999999999999E-3"/>
    <n v="4.7999999999999996E-3"/>
    <n v="14.11"/>
  </r>
  <r>
    <x v="4561"/>
    <x v="612"/>
    <x v="0"/>
    <n v="1.06E-2"/>
    <n v="5.5E-2"/>
    <n v="1.9E-3"/>
    <n v="1.9E-3"/>
    <n v="3.8E-3"/>
    <n v="12.04"/>
  </r>
  <r>
    <x v="4562"/>
    <x v="612"/>
    <x v="1"/>
    <n v="7.4999999999999997E-3"/>
    <n v="2.75E-2"/>
    <n v="1.2999999999999999E-3"/>
    <n v="4.0000000000000002E-4"/>
    <n v="1.6999999999999999E-3"/>
    <n v="19.53"/>
  </r>
  <r>
    <x v="4563"/>
    <x v="612"/>
    <x v="2"/>
    <n v="5.4999999999999997E-3"/>
    <n v="1.83E-2"/>
    <n v="8.9999999999999998E-4"/>
    <m/>
    <n v="8.0000000000000004E-4"/>
    <n v="25.48"/>
  </r>
  <r>
    <x v="4564"/>
    <x v="612"/>
    <x v="3"/>
    <n v="3.3E-3"/>
    <n v="1.9199999999999998E-2"/>
    <n v="6.9999999999999999E-4"/>
    <m/>
    <n v="5.9999999999999995E-4"/>
    <n v="11.78"/>
  </r>
  <r>
    <x v="4565"/>
    <x v="612"/>
    <x v="4"/>
    <n v="3.8999999999999998E-3"/>
    <n v="4.1700000000000001E-2"/>
    <n v="8.0000000000000004E-4"/>
    <m/>
    <n v="5.9999999999999995E-4"/>
    <n v="10.94"/>
  </r>
  <r>
    <x v="4566"/>
    <x v="612"/>
    <x v="5"/>
    <n v="6.1999999999999998E-3"/>
    <n v="3.4799999999999998E-2"/>
    <n v="8.9999999999999998E-4"/>
    <m/>
    <n v="6.9999999999999999E-4"/>
    <n v="11.47"/>
  </r>
  <r>
    <x v="4567"/>
    <x v="612"/>
    <x v="6"/>
    <n v="8.5000000000000006E-3"/>
    <n v="4.2500000000000003E-2"/>
    <n v="1.1000000000000001E-3"/>
    <n v="5.9999999999999995E-4"/>
    <n v="1.6999999999999999E-3"/>
    <n v="11.43"/>
  </r>
  <r>
    <x v="4568"/>
    <x v="612"/>
    <x v="7"/>
    <n v="9.4000000000000004E-3"/>
    <n v="5.3400000000000003E-2"/>
    <n v="1.5E-3"/>
    <n v="6.9999999999999999E-4"/>
    <n v="2.2000000000000001E-3"/>
    <n v="6.23"/>
  </r>
  <r>
    <x v="4569"/>
    <x v="613"/>
    <x v="8"/>
    <n v="8.8999999999999999E-3"/>
    <n v="2.1700000000000001E-2"/>
    <n v="1.5E-3"/>
    <n v="1.4E-3"/>
    <n v="2.8999999999999998E-3"/>
    <n v="8.08"/>
  </r>
  <r>
    <x v="4570"/>
    <x v="613"/>
    <x v="9"/>
    <n v="7.4000000000000003E-3"/>
    <n v="3.7400000000000003E-2"/>
    <n v="1.2999999999999999E-3"/>
    <n v="8.0000000000000004E-4"/>
    <n v="2.0999999999999999E-3"/>
    <n v="7.74"/>
  </r>
  <r>
    <x v="4571"/>
    <x v="613"/>
    <x v="10"/>
    <n v="1.09E-2"/>
    <n v="6.2399999999999997E-2"/>
    <n v="1.6000000000000001E-3"/>
    <n v="1.8E-3"/>
    <n v="3.3999999999999998E-3"/>
    <n v="7.52"/>
  </r>
  <r>
    <x v="4572"/>
    <x v="613"/>
    <x v="11"/>
    <n v="1.38E-2"/>
    <n v="6.2799999999999995E-2"/>
    <n v="1.8E-3"/>
    <n v="1.1999999999999999E-3"/>
    <n v="3.0000000000000001E-3"/>
    <n v="15.9"/>
  </r>
  <r>
    <x v="4573"/>
    <x v="613"/>
    <x v="12"/>
    <n v="1.38E-2"/>
    <n v="6.1600000000000002E-2"/>
    <n v="1.9E-3"/>
    <n v="1.4E-3"/>
    <n v="3.3E-3"/>
    <n v="19.579999999999998"/>
  </r>
  <r>
    <x v="4574"/>
    <x v="613"/>
    <x v="12"/>
    <n v="1.3599999999999999E-2"/>
    <n v="5.2999999999999999E-2"/>
    <n v="1.9E-3"/>
    <n v="1.4E-3"/>
    <n v="3.3E-3"/>
    <n v="20.91"/>
  </r>
  <r>
    <x v="4575"/>
    <x v="613"/>
    <x v="12"/>
    <n v="1.3899999999999999E-2"/>
    <n v="5.8000000000000003E-2"/>
    <n v="1.9E-3"/>
    <n v="1.5E-3"/>
    <n v="3.3999999999999998E-3"/>
    <n v="20.34"/>
  </r>
  <r>
    <x v="4576"/>
    <x v="614"/>
    <x v="0"/>
    <n v="8.3999999999999995E-3"/>
    <n v="4.2000000000000003E-2"/>
    <n v="1.6999999999999999E-3"/>
    <m/>
    <n v="1.1999999999999999E-3"/>
    <n v="10.35"/>
  </r>
  <r>
    <x v="4577"/>
    <x v="614"/>
    <x v="1"/>
    <n v="1.4800000000000001E-2"/>
    <n v="5.7700000000000001E-2"/>
    <n v="2.7000000000000001E-3"/>
    <m/>
    <n v="2.2000000000000001E-3"/>
    <n v="6.79"/>
  </r>
  <r>
    <x v="4578"/>
    <x v="614"/>
    <x v="2"/>
    <n v="1.26E-2"/>
    <n v="6.3799999999999996E-2"/>
    <n v="2.8999999999999998E-3"/>
    <n v="8.9999999999999998E-4"/>
    <n v="3.8E-3"/>
    <n v="7.7"/>
  </r>
  <r>
    <x v="4579"/>
    <x v="614"/>
    <x v="3"/>
    <n v="3.5999999999999999E-3"/>
    <n v="1.2800000000000001E-2"/>
    <n v="1E-3"/>
    <m/>
    <m/>
    <n v="12.78"/>
  </r>
  <r>
    <x v="4580"/>
    <x v="614"/>
    <x v="4"/>
    <n v="8.6999999999999994E-3"/>
    <n v="2.0899999999999998E-2"/>
    <n v="2E-3"/>
    <m/>
    <n v="1.1000000000000001E-3"/>
    <n v="12.72"/>
  </r>
  <r>
    <x v="4581"/>
    <x v="614"/>
    <x v="5"/>
    <n v="1.09E-2"/>
    <n v="1.7899999999999999E-2"/>
    <n v="1.9E-3"/>
    <m/>
    <m/>
    <n v="22.04"/>
  </r>
  <r>
    <x v="4582"/>
    <x v="614"/>
    <x v="6"/>
    <n v="1.0800000000000001E-2"/>
    <n v="4.7600000000000003E-2"/>
    <n v="1.2999999999999999E-3"/>
    <m/>
    <m/>
    <n v="24.29"/>
  </r>
  <r>
    <x v="4583"/>
    <x v="614"/>
    <x v="7"/>
    <n v="8.2000000000000007E-3"/>
    <n v="1.7500000000000002E-2"/>
    <n v="1.1999999999999999E-3"/>
    <m/>
    <m/>
    <n v="24.86"/>
  </r>
  <r>
    <x v="4584"/>
    <x v="614"/>
    <x v="8"/>
    <n v="3.0999999999999999E-3"/>
    <n v="2.1100000000000001E-2"/>
    <n v="1.1000000000000001E-3"/>
    <m/>
    <m/>
    <n v="16.14"/>
  </r>
  <r>
    <x v="4585"/>
    <x v="614"/>
    <x v="9"/>
    <n v="3.2000000000000002E-3"/>
    <n v="1.8599999999999998E-2"/>
    <n v="8.9999999999999998E-4"/>
    <m/>
    <m/>
    <n v="7.98"/>
  </r>
  <r>
    <x v="4586"/>
    <x v="614"/>
    <x v="10"/>
    <n v="5.7999999999999996E-3"/>
    <n v="1.7899999999999999E-2"/>
    <n v="1.1999999999999999E-3"/>
    <m/>
    <m/>
    <n v="9.7100000000000009"/>
  </r>
  <r>
    <x v="4587"/>
    <x v="615"/>
    <x v="11"/>
    <n v="1.09E-2"/>
    <n v="3.6499999999999998E-2"/>
    <n v="1.6000000000000001E-3"/>
    <m/>
    <m/>
    <n v="8.6300000000000008"/>
  </r>
  <r>
    <x v="4588"/>
    <x v="615"/>
    <x v="12"/>
    <n v="1.8800000000000001E-2"/>
    <n v="8.3500000000000005E-2"/>
    <n v="1.9E-3"/>
    <m/>
    <n v="1.1999999999999999E-3"/>
    <n v="11.39"/>
  </r>
  <r>
    <x v="4589"/>
    <x v="615"/>
    <x v="12"/>
    <n v="2.0299999999999999E-2"/>
    <n v="0.1118"/>
    <n v="2.7000000000000001E-3"/>
    <m/>
    <n v="1.9E-3"/>
    <n v="11"/>
  </r>
  <r>
    <x v="4590"/>
    <x v="615"/>
    <x v="12"/>
    <n v="2.06E-2"/>
    <n v="6.4500000000000002E-2"/>
    <n v="2E-3"/>
    <m/>
    <n v="1E-3"/>
    <n v="10.65"/>
  </r>
  <r>
    <x v="4591"/>
    <x v="616"/>
    <x v="0"/>
    <n v="1.0999999999999999E-2"/>
    <n v="5.0700000000000002E-2"/>
    <n v="2.3999999999999998E-3"/>
    <n v="3.2000000000000002E-3"/>
    <n v="5.5999999999999999E-3"/>
    <n v="9.0299999999999994"/>
  </r>
  <r>
    <x v="4592"/>
    <x v="616"/>
    <x v="1"/>
    <n v="1.38E-2"/>
    <n v="5.0099999999999999E-2"/>
    <n v="3.3E-3"/>
    <n v="2.5999999999999999E-3"/>
    <n v="5.8999999999999999E-3"/>
    <n v="8.41"/>
  </r>
  <r>
    <x v="4593"/>
    <x v="616"/>
    <x v="2"/>
    <n v="8.8000000000000005E-3"/>
    <n v="4.6199999999999998E-2"/>
    <n v="2.3999999999999998E-3"/>
    <n v="2.7000000000000001E-3"/>
    <n v="5.1000000000000004E-3"/>
    <n v="9.7200000000000006"/>
  </r>
  <r>
    <x v="4594"/>
    <x v="616"/>
    <x v="3"/>
    <n v="6.6E-3"/>
    <n v="3.8E-3"/>
    <n v="5.9999999999999995E-4"/>
    <n v="1.9E-3"/>
    <n v="2.5000000000000001E-3"/>
    <n v="12.76"/>
  </r>
  <r>
    <x v="4595"/>
    <x v="616"/>
    <x v="4"/>
    <n v="6.4000000000000003E-3"/>
    <n v="1.11E-2"/>
    <n v="1.4E-3"/>
    <n v="5.0000000000000001E-4"/>
    <n v="1.9E-3"/>
    <n v="12.66"/>
  </r>
  <r>
    <x v="4596"/>
    <x v="616"/>
    <x v="5"/>
    <n v="6.6E-3"/>
    <n v="2.8E-3"/>
    <n v="8.9999999999999998E-4"/>
    <n v="1E-3"/>
    <n v="1.9E-3"/>
    <n v="14.41"/>
  </r>
  <r>
    <x v="4597"/>
    <x v="616"/>
    <x v="6"/>
    <n v="8.6999999999999994E-3"/>
    <n v="7.4999999999999997E-3"/>
    <n v="6.9999999999999999E-4"/>
    <n v="1.5E-3"/>
    <n v="2.2000000000000001E-3"/>
    <n v="19.23"/>
  </r>
  <r>
    <x v="4598"/>
    <x v="616"/>
    <x v="7"/>
    <n v="8.8000000000000005E-3"/>
    <n v="2.98E-2"/>
    <n v="2E-3"/>
    <n v="1.6000000000000001E-3"/>
    <n v="3.5999999999999999E-3"/>
    <n v="12.73"/>
  </r>
  <r>
    <x v="4599"/>
    <x v="616"/>
    <x v="8"/>
    <n v="9.4999999999999998E-3"/>
    <n v="2.8E-3"/>
    <n v="1.2999999999999999E-3"/>
    <n v="1.8E-3"/>
    <n v="3.0999999999999999E-3"/>
    <n v="12"/>
  </r>
  <r>
    <x v="4600"/>
    <x v="616"/>
    <x v="9"/>
    <n v="7.7999999999999996E-3"/>
    <n v="1.2200000000000001E-2"/>
    <n v="1.2999999999999999E-3"/>
    <n v="2.3E-3"/>
    <n v="3.5999999999999999E-3"/>
    <n v="8.59"/>
  </r>
  <r>
    <x v="4601"/>
    <x v="617"/>
    <x v="10"/>
    <n v="9.7999999999999997E-3"/>
    <n v="1.9199999999999998E-2"/>
    <n v="1.8E-3"/>
    <n v="2.3999999999999998E-3"/>
    <n v="4.1999999999999997E-3"/>
    <n v="6.38"/>
  </r>
  <r>
    <x v="4602"/>
    <x v="617"/>
    <x v="11"/>
    <n v="1.3599999999999999E-2"/>
    <n v="3.9800000000000002E-2"/>
    <n v="1.9E-3"/>
    <n v="3.3E-3"/>
    <n v="5.1999999999999998E-3"/>
    <n v="7.54"/>
  </r>
  <r>
    <x v="4603"/>
    <x v="617"/>
    <x v="12"/>
    <n v="1.8700000000000001E-2"/>
    <n v="6.5000000000000002E-2"/>
    <n v="2.2000000000000001E-3"/>
    <n v="3.5999999999999999E-3"/>
    <n v="5.7999999999999996E-3"/>
    <n v="12.62"/>
  </r>
  <r>
    <x v="4604"/>
    <x v="617"/>
    <x v="12"/>
    <n v="1.84E-2"/>
    <n v="0.1012"/>
    <n v="2.5999999999999999E-3"/>
    <n v="3.0999999999999999E-3"/>
    <n v="5.7000000000000002E-3"/>
    <n v="12.64"/>
  </r>
  <r>
    <x v="4605"/>
    <x v="617"/>
    <x v="12"/>
    <n v="1.8100000000000002E-2"/>
    <n v="6.6400000000000001E-2"/>
    <n v="2.3E-3"/>
    <n v="2.8999999999999998E-3"/>
    <n v="5.1999999999999998E-3"/>
    <n v="12.66"/>
  </r>
  <r>
    <x v="4606"/>
    <x v="618"/>
    <x v="0"/>
    <n v="8.9999999999999993E-3"/>
    <n v="1.6299999999999999E-2"/>
    <n v="1.1000000000000001E-3"/>
    <n v="1.1000000000000001E-3"/>
    <n v="2.2000000000000001E-3"/>
    <n v="10.97"/>
  </r>
  <r>
    <x v="4607"/>
    <x v="618"/>
    <x v="1"/>
    <n v="1.6199999999999999E-2"/>
    <n v="2.5700000000000001E-2"/>
    <n v="3.0000000000000001E-3"/>
    <n v="2.8999999999999998E-3"/>
    <n v="5.8999999999999999E-3"/>
    <n v="13.7"/>
  </r>
  <r>
    <x v="4608"/>
    <x v="618"/>
    <x v="2"/>
    <n v="1.29E-2"/>
    <n v="9.4000000000000004E-3"/>
    <n v="1.5E-3"/>
    <n v="1.4E-3"/>
    <n v="2.8999999999999998E-3"/>
    <n v="18.11"/>
  </r>
  <r>
    <x v="4609"/>
    <x v="618"/>
    <x v="3"/>
    <n v="9.4000000000000004E-3"/>
    <n v="1.17E-2"/>
    <n v="8.9999999999999998E-4"/>
    <n v="1.1999999999999999E-3"/>
    <n v="2.0999999999999999E-3"/>
    <n v="34.58"/>
  </r>
  <r>
    <x v="4610"/>
    <x v="618"/>
    <x v="4"/>
    <n v="1.0699999999999999E-2"/>
    <n v="9.4000000000000004E-3"/>
    <n v="1E-3"/>
    <n v="8.9999999999999998E-4"/>
    <n v="1.9E-3"/>
    <n v="24.39"/>
  </r>
  <r>
    <x v="4611"/>
    <x v="618"/>
    <x v="5"/>
    <n v="1.32E-2"/>
    <n v="1.6E-2"/>
    <n v="1.6000000000000001E-3"/>
    <n v="1.6000000000000001E-3"/>
    <n v="3.2000000000000002E-3"/>
    <n v="12.78"/>
  </r>
  <r>
    <x v="4612"/>
    <x v="618"/>
    <x v="6"/>
    <n v="1.9300000000000001E-2"/>
    <n v="3.0099999999999998E-2"/>
    <n v="2.3999999999999998E-3"/>
    <n v="2.5999999999999999E-3"/>
    <n v="5.0000000000000001E-3"/>
    <n v="9.59"/>
  </r>
  <r>
    <x v="4613"/>
    <x v="618"/>
    <x v="7"/>
    <n v="2.0899999999999998E-2"/>
    <n v="4.3700000000000003E-2"/>
    <n v="2.5999999999999999E-3"/>
    <n v="3.2000000000000002E-3"/>
    <n v="5.7999999999999996E-3"/>
    <n v="7.03"/>
  </r>
  <r>
    <x v="4614"/>
    <x v="619"/>
    <x v="8"/>
    <n v="1.8499999999999999E-2"/>
    <n v="6.4100000000000004E-2"/>
    <n v="2.3999999999999998E-3"/>
    <n v="2.8E-3"/>
    <n v="5.1999999999999998E-3"/>
    <n v="9.67"/>
  </r>
  <r>
    <x v="4615"/>
    <x v="619"/>
    <x v="9"/>
    <n v="1.32E-2"/>
    <n v="2.2700000000000001E-2"/>
    <n v="1.6999999999999999E-3"/>
    <n v="1.6999999999999999E-3"/>
    <n v="3.3999999999999998E-3"/>
    <n v="17.82"/>
  </r>
  <r>
    <x v="4616"/>
    <x v="619"/>
    <x v="10"/>
    <n v="1.3899999999999999E-2"/>
    <n v="6.1899999999999997E-2"/>
    <n v="1.8E-3"/>
    <n v="2.3E-3"/>
    <n v="4.1000000000000003E-3"/>
    <n v="15.74"/>
  </r>
  <r>
    <x v="4617"/>
    <x v="619"/>
    <x v="11"/>
    <n v="1.8700000000000001E-2"/>
    <n v="4.48E-2"/>
    <n v="2.2000000000000001E-3"/>
    <n v="2.3E-3"/>
    <n v="4.4999999999999997E-3"/>
    <n v="11.37"/>
  </r>
  <r>
    <x v="4618"/>
    <x v="619"/>
    <x v="12"/>
    <n v="2.07E-2"/>
    <n v="7.3999999999999996E-2"/>
    <n v="2.5000000000000001E-3"/>
    <n v="2.7000000000000001E-3"/>
    <n v="5.1999999999999998E-3"/>
    <n v="15.47"/>
  </r>
  <r>
    <x v="4619"/>
    <x v="619"/>
    <x v="12"/>
    <n v="2.1600000000000001E-2"/>
    <n v="8.5599999999999996E-2"/>
    <n v="2.5000000000000001E-3"/>
    <n v="2.7000000000000001E-3"/>
    <n v="5.1999999999999998E-3"/>
    <n v="14.76"/>
  </r>
  <r>
    <x v="4620"/>
    <x v="619"/>
    <x v="12"/>
    <n v="2.1299999999999999E-2"/>
    <n v="9.7199999999999995E-2"/>
    <n v="2.5000000000000001E-3"/>
    <n v="2.3999999999999998E-3"/>
    <n v="4.8999999999999998E-3"/>
    <n v="15.51"/>
  </r>
  <r>
    <x v="4621"/>
    <x v="620"/>
    <x v="0"/>
    <n v="1.21E-2"/>
    <n v="1.9E-2"/>
    <n v="2.3999999999999998E-3"/>
    <n v="3.0000000000000001E-3"/>
    <n v="5.4000000000000003E-3"/>
    <n v="7.25"/>
  </r>
  <r>
    <x v="4622"/>
    <x v="620"/>
    <x v="1"/>
    <n v="1.72E-2"/>
    <n v="2.5600000000000001E-2"/>
    <n v="3.0000000000000001E-3"/>
    <n v="5.1000000000000004E-3"/>
    <n v="8.0999999999999996E-3"/>
    <n v="5.2"/>
  </r>
  <r>
    <x v="4623"/>
    <x v="620"/>
    <x v="2"/>
    <n v="1.41E-2"/>
    <n v="1.29E-2"/>
    <n v="2.3E-3"/>
    <n v="6.1000000000000004E-3"/>
    <n v="8.3999999999999995E-3"/>
    <n v="4.87"/>
  </r>
  <r>
    <x v="4624"/>
    <x v="620"/>
    <x v="3"/>
    <n v="6.8999999999999999E-3"/>
    <m/>
    <n v="1.2999999999999999E-3"/>
    <n v="1.2999999999999999E-3"/>
    <n v="2.5999999999999999E-3"/>
    <n v="8.44"/>
  </r>
  <r>
    <x v="4625"/>
    <x v="620"/>
    <x v="4"/>
    <n v="6.8999999999999999E-3"/>
    <n v="8.8000000000000005E-3"/>
    <n v="1.1999999999999999E-3"/>
    <n v="5.9999999999999995E-4"/>
    <n v="1.8E-3"/>
    <n v="8.5399999999999991"/>
  </r>
  <r>
    <x v="4626"/>
    <x v="620"/>
    <x v="5"/>
    <n v="1.29E-2"/>
    <n v="7.1000000000000004E-3"/>
    <n v="1.9E-3"/>
    <n v="2.7000000000000001E-3"/>
    <n v="4.5999999999999999E-3"/>
    <n v="12.63"/>
  </r>
  <r>
    <x v="4627"/>
    <x v="620"/>
    <x v="6"/>
    <n v="1.55E-2"/>
    <n v="2.0299999999999999E-2"/>
    <n v="3.0000000000000001E-3"/>
    <n v="5.0000000000000001E-3"/>
    <n v="8.0000000000000002E-3"/>
    <n v="19.93"/>
  </r>
  <r>
    <x v="4628"/>
    <x v="620"/>
    <x v="7"/>
    <n v="1.35E-2"/>
    <n v="0.01"/>
    <n v="1.8E-3"/>
    <n v="1.6000000000000001E-3"/>
    <n v="3.3999999999999998E-3"/>
    <n v="22.1"/>
  </r>
  <r>
    <x v="4629"/>
    <x v="620"/>
    <x v="8"/>
    <n v="7.6E-3"/>
    <n v="8.6999999999999994E-3"/>
    <n v="8.0000000000000004E-4"/>
    <n v="8.0000000000000004E-4"/>
    <n v="1.6000000000000001E-3"/>
    <n v="12.45"/>
  </r>
  <r>
    <x v="4630"/>
    <x v="620"/>
    <x v="9"/>
    <n v="6.4999999999999997E-3"/>
    <n v="8.9999999999999993E-3"/>
    <n v="8.9999999999999998E-4"/>
    <n v="6.9999999999999999E-4"/>
    <n v="1.6000000000000001E-3"/>
    <n v="9.16"/>
  </r>
  <r>
    <x v="4631"/>
    <x v="620"/>
    <x v="10"/>
    <n v="8.6E-3"/>
    <n v="9.4000000000000004E-3"/>
    <n v="1.2999999999999999E-3"/>
    <n v="1.8E-3"/>
    <n v="3.0999999999999999E-3"/>
    <n v="5.38"/>
  </r>
  <r>
    <x v="4632"/>
    <x v="621"/>
    <x v="11"/>
    <n v="1.49E-2"/>
    <n v="2.0400000000000001E-2"/>
    <n v="2.0999999999999999E-3"/>
    <n v="3.2000000000000002E-3"/>
    <n v="5.3E-3"/>
    <n v="5.62"/>
  </r>
  <r>
    <x v="4633"/>
    <x v="621"/>
    <x v="12"/>
    <n v="1.9400000000000001E-2"/>
    <n v="5.5800000000000002E-2"/>
    <n v="2.8E-3"/>
    <n v="4.1999999999999997E-3"/>
    <n v="7.0000000000000001E-3"/>
    <n v="8.32"/>
  </r>
  <r>
    <x v="4634"/>
    <x v="621"/>
    <x v="12"/>
    <n v="2.1399999999999999E-2"/>
    <n v="6.0600000000000001E-2"/>
    <n v="2.8E-3"/>
    <n v="5.7999999999999996E-3"/>
    <n v="8.6E-3"/>
    <n v="8.6300000000000008"/>
  </r>
  <r>
    <x v="4635"/>
    <x v="621"/>
    <x v="12"/>
    <n v="2.12E-2"/>
    <n v="6.4500000000000002E-2"/>
    <n v="2.8E-3"/>
    <n v="4.1999999999999997E-3"/>
    <n v="7.0000000000000001E-3"/>
    <n v="8.02"/>
  </r>
  <r>
    <x v="4636"/>
    <x v="622"/>
    <x v="0"/>
    <n v="1.17E-2"/>
    <n v="0.03"/>
    <n v="3.0999999999999999E-3"/>
    <n v="5.9999999999999995E-4"/>
    <n v="3.7000000000000002E-3"/>
    <n v="7.52"/>
  </r>
  <r>
    <x v="4637"/>
    <x v="622"/>
    <x v="1"/>
    <n v="1.8700000000000001E-2"/>
    <n v="6.4299999999999996E-2"/>
    <n v="2.8E-3"/>
    <n v="2E-3"/>
    <n v="4.7999999999999996E-3"/>
    <n v="7.64"/>
  </r>
  <r>
    <x v="4638"/>
    <x v="622"/>
    <x v="2"/>
    <n v="1.3100000000000001E-2"/>
    <n v="6.6799999999999998E-2"/>
    <n v="2.8E-3"/>
    <n v="2.3999999999999998E-3"/>
    <n v="5.1999999999999998E-3"/>
    <n v="11.43"/>
  </r>
  <r>
    <x v="4639"/>
    <x v="622"/>
    <x v="3"/>
    <n v="5.1999999999999998E-3"/>
    <n v="5.1999999999999998E-3"/>
    <n v="8.0000000000000004E-4"/>
    <m/>
    <m/>
    <n v="14.5"/>
  </r>
  <r>
    <x v="4640"/>
    <x v="622"/>
    <x v="4"/>
    <n v="5.5999999999999999E-3"/>
    <n v="6.0000000000000001E-3"/>
    <n v="8.0000000000000004E-4"/>
    <m/>
    <m/>
    <n v="14.09"/>
  </r>
  <r>
    <x v="4641"/>
    <x v="622"/>
    <x v="5"/>
    <n v="8.8000000000000005E-3"/>
    <n v="1.6299999999999999E-2"/>
    <n v="8.9999999999999998E-4"/>
    <m/>
    <m/>
    <n v="12.02"/>
  </r>
  <r>
    <x v="4642"/>
    <x v="622"/>
    <x v="6"/>
    <n v="1.23E-2"/>
    <n v="3.32E-2"/>
    <n v="1.1999999999999999E-3"/>
    <m/>
    <m/>
    <n v="13.94"/>
  </r>
  <r>
    <x v="4643"/>
    <x v="622"/>
    <x v="7"/>
    <n v="1.41E-2"/>
    <n v="1.6299999999999999E-2"/>
    <n v="1.9E-3"/>
    <n v="2.9999999999999997E-4"/>
    <n v="2.2000000000000001E-3"/>
    <n v="7.69"/>
  </r>
  <r>
    <x v="4644"/>
    <x v="622"/>
    <x v="8"/>
    <n v="1.1900000000000001E-2"/>
    <n v="5.7999999999999996E-3"/>
    <n v="1.9E-3"/>
    <n v="5.0000000000000001E-4"/>
    <n v="2.3999999999999998E-3"/>
    <n v="8.7799999999999994"/>
  </r>
  <r>
    <x v="4645"/>
    <x v="623"/>
    <x v="9"/>
    <n v="7.6E-3"/>
    <n v="3.3799999999999997E-2"/>
    <n v="1.1000000000000001E-3"/>
    <m/>
    <n v="4.0000000000000002E-4"/>
    <n v="11.19"/>
  </r>
  <r>
    <x v="4646"/>
    <x v="623"/>
    <x v="10"/>
    <n v="7.3000000000000001E-3"/>
    <n v="3.73E-2"/>
    <n v="1.4E-3"/>
    <m/>
    <n v="1.2999999999999999E-3"/>
    <n v="8.51"/>
  </r>
  <r>
    <x v="4647"/>
    <x v="623"/>
    <x v="11"/>
    <n v="1.47E-2"/>
    <n v="6.1100000000000002E-2"/>
    <n v="1.8E-3"/>
    <n v="1.1000000000000001E-3"/>
    <n v="2.8999999999999998E-3"/>
    <n v="6.89"/>
  </r>
  <r>
    <x v="4648"/>
    <x v="623"/>
    <x v="12"/>
    <n v="1.84E-2"/>
    <n v="4.9700000000000001E-2"/>
    <n v="2.0999999999999999E-3"/>
    <n v="1E-3"/>
    <n v="3.0999999999999999E-3"/>
    <n v="10.98"/>
  </r>
  <r>
    <x v="4649"/>
    <x v="623"/>
    <x v="12"/>
    <n v="1.9599999999999999E-2"/>
    <n v="7.6200000000000004E-2"/>
    <n v="2.0999999999999999E-3"/>
    <n v="1.1000000000000001E-3"/>
    <n v="3.2000000000000002E-3"/>
    <n v="10.79"/>
  </r>
  <r>
    <x v="4650"/>
    <x v="623"/>
    <x v="12"/>
    <n v="1.9400000000000001E-2"/>
    <n v="5.5599999999999997E-2"/>
    <n v="2.2000000000000001E-3"/>
    <n v="8.0000000000000004E-4"/>
    <n v="3.0000000000000001E-3"/>
    <n v="10.69"/>
  </r>
  <r>
    <x v="4651"/>
    <x v="624"/>
    <x v="0"/>
    <n v="3.2000000000000002E-3"/>
    <m/>
    <n v="1E-3"/>
    <m/>
    <m/>
    <n v="10.3"/>
  </r>
  <r>
    <x v="4652"/>
    <x v="624"/>
    <x v="1"/>
    <n v="1.1299999999999999E-2"/>
    <n v="1.4200000000000001E-2"/>
    <n v="3.5999999999999999E-3"/>
    <n v="4.5999999999999999E-3"/>
    <n v="8.2000000000000007E-3"/>
    <n v="10.32"/>
  </r>
  <r>
    <x v="4653"/>
    <x v="624"/>
    <x v="2"/>
    <n v="6.8999999999999999E-3"/>
    <m/>
    <n v="2E-3"/>
    <n v="2.0000000000000001E-4"/>
    <n v="2.2000000000000001E-3"/>
    <n v="15.51"/>
  </r>
  <r>
    <x v="4654"/>
    <x v="624"/>
    <x v="3"/>
    <n v="6.1999999999999998E-3"/>
    <m/>
    <n v="1.8E-3"/>
    <n v="1.1000000000000001E-3"/>
    <n v="2.8999999999999998E-3"/>
    <n v="15.28"/>
  </r>
  <r>
    <x v="4655"/>
    <x v="624"/>
    <x v="4"/>
    <n v="6.3E-3"/>
    <m/>
    <n v="1.9E-3"/>
    <n v="1.1000000000000001E-3"/>
    <n v="3.0000000000000001E-3"/>
    <n v="13.56"/>
  </r>
  <r>
    <x v="4656"/>
    <x v="624"/>
    <x v="5"/>
    <n v="8.6E-3"/>
    <m/>
    <n v="2.2000000000000001E-3"/>
    <n v="1.6000000000000001E-3"/>
    <n v="3.8E-3"/>
    <n v="9.9499999999999993"/>
  </r>
  <r>
    <x v="4657"/>
    <x v="624"/>
    <x v="6"/>
    <n v="1.3599999999999999E-2"/>
    <n v="2.18E-2"/>
    <n v="3.0999999999999999E-3"/>
    <n v="3.0999999999999999E-3"/>
    <n v="6.1999999999999998E-3"/>
    <n v="7.04"/>
  </r>
  <r>
    <x v="4658"/>
    <x v="625"/>
    <x v="7"/>
    <n v="1.4999999999999999E-2"/>
    <n v="3.3700000000000001E-2"/>
    <n v="3.3E-3"/>
    <n v="3.8E-3"/>
    <n v="7.1000000000000004E-3"/>
    <n v="5.9"/>
  </r>
  <r>
    <x v="4659"/>
    <x v="625"/>
    <x v="8"/>
    <n v="1.2699999999999999E-2"/>
    <n v="1.2699999999999999E-2"/>
    <n v="2.7000000000000001E-3"/>
    <n v="2.5000000000000001E-3"/>
    <n v="5.1999999999999998E-3"/>
    <n v="7.94"/>
  </r>
  <r>
    <x v="4660"/>
    <x v="625"/>
    <x v="9"/>
    <n v="8.6E-3"/>
    <n v="3.2000000000000002E-3"/>
    <n v="2E-3"/>
    <n v="1.1000000000000001E-3"/>
    <n v="3.0999999999999999E-3"/>
    <n v="10.92"/>
  </r>
  <r>
    <x v="4661"/>
    <x v="625"/>
    <x v="10"/>
    <n v="9.7999999999999997E-3"/>
    <n v="7.4000000000000003E-3"/>
    <n v="2.0999999999999999E-3"/>
    <n v="1.1000000000000001E-3"/>
    <n v="3.2000000000000002E-3"/>
    <n v="10.34"/>
  </r>
  <r>
    <x v="4662"/>
    <x v="625"/>
    <x v="11"/>
    <n v="1.24E-2"/>
    <n v="1.1599999999999999E-2"/>
    <n v="2.3999999999999998E-3"/>
    <n v="1.5E-3"/>
    <n v="3.8999999999999998E-3"/>
    <n v="10.34"/>
  </r>
  <r>
    <x v="4663"/>
    <x v="625"/>
    <x v="12"/>
    <n v="1.4999999999999999E-2"/>
    <n v="2.5100000000000001E-2"/>
    <n v="2.8999999999999998E-3"/>
    <n v="3.0000000000000001E-3"/>
    <n v="5.8999999999999999E-3"/>
    <n v="14.19"/>
  </r>
  <r>
    <x v="4664"/>
    <x v="625"/>
    <x v="12"/>
    <n v="1.44E-2"/>
    <n v="2.52E-2"/>
    <n v="3.0000000000000001E-3"/>
    <n v="2.8999999999999998E-3"/>
    <n v="5.8999999999999999E-3"/>
    <n v="14.88"/>
  </r>
  <r>
    <x v="4665"/>
    <x v="625"/>
    <x v="12"/>
    <n v="1.46E-2"/>
    <n v="2.5700000000000001E-2"/>
    <n v="2.8999999999999998E-3"/>
    <n v="2.8E-3"/>
    <n v="5.7000000000000002E-3"/>
    <n v="14.71"/>
  </r>
  <r>
    <x v="4666"/>
    <x v="626"/>
    <x v="0"/>
    <n v="1.7399999999999999E-2"/>
    <n v="7.4499999999999997E-2"/>
    <n v="2E-3"/>
    <n v="6.1000000000000004E-3"/>
    <n v="8.0999999999999996E-3"/>
    <n v="4.3099999999999996"/>
  </r>
  <r>
    <x v="4667"/>
    <x v="626"/>
    <x v="1"/>
    <n v="1.7299999999999999E-2"/>
    <n v="6.4299999999999996E-2"/>
    <n v="2.0999999999999999E-3"/>
    <n v="5.0000000000000001E-3"/>
    <n v="7.1000000000000004E-3"/>
    <n v="3.76"/>
  </r>
  <r>
    <x v="4668"/>
    <x v="626"/>
    <x v="2"/>
    <n v="1.0500000000000001E-2"/>
    <n v="3.9300000000000002E-2"/>
    <n v="1.2999999999999999E-3"/>
    <n v="1.8E-3"/>
    <n v="3.0999999999999999E-3"/>
    <n v="5.7"/>
  </r>
  <r>
    <x v="4669"/>
    <x v="626"/>
    <x v="3"/>
    <n v="8.6E-3"/>
    <n v="1.4200000000000001E-2"/>
    <n v="1E-3"/>
    <n v="5.9999999999999995E-4"/>
    <n v="1.6000000000000001E-3"/>
    <n v="8.9"/>
  </r>
  <r>
    <x v="4670"/>
    <x v="626"/>
    <x v="4"/>
    <n v="1.0200000000000001E-2"/>
    <n v="2.81E-2"/>
    <n v="1.1999999999999999E-3"/>
    <n v="1.6000000000000001E-3"/>
    <n v="2.8E-3"/>
    <n v="6.24"/>
  </r>
  <r>
    <x v="4671"/>
    <x v="626"/>
    <x v="5"/>
    <n v="1.0800000000000001E-2"/>
    <n v="2.7400000000000001E-2"/>
    <n v="1.1999999999999999E-3"/>
    <n v="1.9E-3"/>
    <n v="3.0999999999999999E-3"/>
    <n v="3.86"/>
  </r>
  <r>
    <x v="4672"/>
    <x v="626"/>
    <x v="6"/>
    <n v="1.46E-2"/>
    <n v="4.1099999999999998E-2"/>
    <n v="1.6000000000000001E-3"/>
    <n v="3.3E-3"/>
    <n v="4.8999999999999998E-3"/>
    <n v="3.28"/>
  </r>
  <r>
    <x v="4673"/>
    <x v="626"/>
    <x v="7"/>
    <n v="1.6E-2"/>
    <n v="3.1800000000000002E-2"/>
    <n v="1.6999999999999999E-3"/>
    <n v="4.5999999999999999E-3"/>
    <n v="6.3E-3"/>
    <n v="3.19"/>
  </r>
  <r>
    <x v="4674"/>
    <x v="626"/>
    <x v="8"/>
    <n v="1.3100000000000001E-2"/>
    <n v="3.7699999999999997E-2"/>
    <n v="1.5E-3"/>
    <n v="2.8999999999999998E-3"/>
    <n v="4.4000000000000003E-3"/>
    <n v="3.55"/>
  </r>
  <r>
    <x v="4675"/>
    <x v="626"/>
    <x v="9"/>
    <n v="9.1999999999999998E-3"/>
    <n v="2.9000000000000001E-2"/>
    <n v="1.1000000000000001E-3"/>
    <n v="1.1999999999999999E-3"/>
    <n v="2.3E-3"/>
    <n v="5.32"/>
  </r>
  <r>
    <x v="4676"/>
    <x v="626"/>
    <x v="10"/>
    <n v="1.0699999999999999E-2"/>
    <n v="2.1499999999999998E-2"/>
    <n v="1.1999999999999999E-3"/>
    <n v="1.6000000000000001E-3"/>
    <n v="2.8E-3"/>
    <n v="4.0599999999999996"/>
  </r>
  <r>
    <x v="4677"/>
    <x v="627"/>
    <x v="11"/>
    <n v="1.2200000000000001E-2"/>
    <n v="3.6499999999999998E-2"/>
    <n v="1.4E-3"/>
    <n v="2.3E-3"/>
    <n v="3.7000000000000002E-3"/>
    <n v="2.73"/>
  </r>
  <r>
    <x v="4678"/>
    <x v="627"/>
    <x v="12"/>
    <n v="1.54E-2"/>
    <n v="4.1700000000000001E-2"/>
    <n v="1.6000000000000001E-3"/>
    <n v="3.5999999999999999E-3"/>
    <n v="5.1999999999999998E-3"/>
    <n v="2.56"/>
  </r>
  <r>
    <x v="4679"/>
    <x v="627"/>
    <x v="12"/>
    <n v="1.44E-2"/>
    <n v="5.3499999999999999E-2"/>
    <n v="1.6000000000000001E-3"/>
    <n v="3.5000000000000001E-3"/>
    <n v="5.1000000000000004E-3"/>
    <n v="2.4300000000000002"/>
  </r>
  <r>
    <x v="4680"/>
    <x v="627"/>
    <x v="12"/>
    <n v="1.4500000000000001E-2"/>
    <n v="5.0799999999999998E-2"/>
    <n v="1.6000000000000001E-3"/>
    <n v="3.5000000000000001E-3"/>
    <n v="5.1000000000000004E-3"/>
    <n v="2.4500000000000002"/>
  </r>
  <r>
    <x v="4681"/>
    <x v="628"/>
    <x v="0"/>
    <n v="1.7299999999999999E-2"/>
    <n v="0.1147"/>
    <n v="2.3E-3"/>
    <n v="7.3000000000000001E-3"/>
    <n v="9.5999999999999992E-3"/>
    <n v="1.69"/>
  </r>
  <r>
    <x v="4682"/>
    <x v="628"/>
    <x v="1"/>
    <n v="1.7299999999999999E-2"/>
    <n v="7.0699999999999999E-2"/>
    <n v="2.2000000000000001E-3"/>
    <n v="7.7999999999999996E-3"/>
    <n v="0.01"/>
    <n v="1.6"/>
  </r>
  <r>
    <x v="4683"/>
    <x v="628"/>
    <x v="2"/>
    <n v="1.4800000000000001E-2"/>
    <n v="6.3E-2"/>
    <n v="1.9E-3"/>
    <n v="7.4000000000000003E-3"/>
    <n v="9.2999999999999992E-3"/>
    <n v="2.08"/>
  </r>
  <r>
    <x v="4684"/>
    <x v="628"/>
    <x v="3"/>
    <n v="6.1999999999999998E-3"/>
    <n v="3.9399999999999998E-2"/>
    <n v="1E-3"/>
    <n v="2.0999999999999999E-3"/>
    <n v="3.0999999999999999E-3"/>
    <n v="5.08"/>
  </r>
  <r>
    <x v="4685"/>
    <x v="628"/>
    <x v="4"/>
    <n v="5.1000000000000004E-3"/>
    <n v="2.24E-2"/>
    <n v="8.9999999999999998E-4"/>
    <n v="1.1999999999999999E-3"/>
    <n v="2.0999999999999999E-3"/>
    <n v="4.8099999999999996"/>
  </r>
  <r>
    <x v="4686"/>
    <x v="628"/>
    <x v="5"/>
    <n v="1.14E-2"/>
    <n v="3.3000000000000002E-2"/>
    <n v="1.5E-3"/>
    <n v="4.7999999999999996E-3"/>
    <n v="6.3E-3"/>
    <n v="2.61"/>
  </r>
  <r>
    <x v="4687"/>
    <x v="628"/>
    <x v="6"/>
    <n v="1.37E-2"/>
    <n v="7.1599999999999997E-2"/>
    <n v="2E-3"/>
    <n v="5.4999999999999997E-3"/>
    <n v="7.4999999999999997E-3"/>
    <n v="2.04"/>
  </r>
  <r>
    <x v="4688"/>
    <x v="628"/>
    <x v="7"/>
    <n v="1.5699999999999999E-2"/>
    <n v="5.7200000000000001E-2"/>
    <n v="2E-3"/>
    <n v="6.0000000000000001E-3"/>
    <n v="8.0000000000000002E-3"/>
    <n v="1.67"/>
  </r>
  <r>
    <x v="4689"/>
    <x v="628"/>
    <x v="8"/>
    <n v="1.67E-2"/>
    <n v="7.1599999999999997E-2"/>
    <n v="1.8E-3"/>
    <n v="6.4000000000000003E-3"/>
    <n v="8.2000000000000007E-3"/>
    <n v="1.71"/>
  </r>
  <r>
    <x v="4690"/>
    <x v="629"/>
    <x v="9"/>
    <n v="1.01E-2"/>
    <n v="4.7E-2"/>
    <n v="1.4E-3"/>
    <n v="4.1000000000000003E-3"/>
    <n v="5.4999999999999997E-3"/>
    <n v="2.74"/>
  </r>
  <r>
    <x v="4691"/>
    <x v="629"/>
    <x v="10"/>
    <n v="7.7999999999999996E-3"/>
    <n v="2.4E-2"/>
    <n v="1.1999999999999999E-3"/>
    <n v="2.8E-3"/>
    <n v="4.0000000000000001E-3"/>
    <n v="3.06"/>
  </r>
  <r>
    <x v="4692"/>
    <x v="629"/>
    <x v="11"/>
    <n v="1.2999999999999999E-2"/>
    <n v="4.6100000000000002E-2"/>
    <n v="1.6000000000000001E-3"/>
    <n v="5.1999999999999998E-3"/>
    <n v="6.7999999999999996E-3"/>
    <n v="3.11"/>
  </r>
  <r>
    <x v="4693"/>
    <x v="629"/>
    <x v="12"/>
    <n v="1.6400000000000001E-2"/>
    <n v="4.9000000000000002E-2"/>
    <n v="2.0999999999999999E-3"/>
    <n v="6.0000000000000001E-3"/>
    <n v="8.0999999999999996E-3"/>
    <n v="1.47"/>
  </r>
  <r>
    <x v="4694"/>
    <x v="629"/>
    <x v="12"/>
    <n v="1.6400000000000001E-2"/>
    <n v="6.7199999999999996E-2"/>
    <n v="2E-3"/>
    <n v="6.4999999999999997E-3"/>
    <n v="8.5000000000000006E-3"/>
    <n v="1.63"/>
  </r>
  <r>
    <x v="4695"/>
    <x v="629"/>
    <x v="12"/>
    <n v="1.66E-2"/>
    <n v="5.21E-2"/>
    <n v="2E-3"/>
    <n v="5.8999999999999999E-3"/>
    <n v="7.9000000000000008E-3"/>
    <n v="1.44"/>
  </r>
  <r>
    <x v="4696"/>
    <x v="630"/>
    <x v="13"/>
    <n v="2.2599999999999999E-2"/>
    <n v="0.1162"/>
    <n v="2.0999999999999999E-3"/>
    <n v="1.7500000000000002E-2"/>
    <n v="1.9599999999999999E-2"/>
    <n v="8.44"/>
  </r>
  <r>
    <x v="4697"/>
    <x v="630"/>
    <x v="13"/>
    <n v="1.5100000000000001E-2"/>
    <n v="8.0399999999999999E-2"/>
    <n v="2E-3"/>
    <n v="3.8300000000000001E-2"/>
    <n v="4.0300000000000002E-2"/>
    <n v="3.64"/>
  </r>
  <r>
    <x v="4698"/>
    <x v="630"/>
    <x v="13"/>
    <n v="6.3E-3"/>
    <n v="4.4600000000000001E-2"/>
    <n v="1E-3"/>
    <n v="1.06E-2"/>
    <n v="1.1599999999999999E-2"/>
    <n v="7.89"/>
  </r>
  <r>
    <x v="4699"/>
    <x v="630"/>
    <x v="13"/>
    <n v="4.0000000000000001E-3"/>
    <n v="1.9400000000000001E-2"/>
    <n v="4.0000000000000002E-4"/>
    <n v="3.3999999999999998E-3"/>
    <n v="3.8E-3"/>
    <n v="9.4600000000000009"/>
  </r>
  <r>
    <x v="4700"/>
    <x v="630"/>
    <x v="13"/>
    <n v="6.4999999999999997E-3"/>
    <n v="3.8600000000000002E-2"/>
    <n v="6.9999999999999999E-4"/>
    <n v="5.8999999999999999E-3"/>
    <n v="6.6E-3"/>
    <n v="4.97"/>
  </r>
  <r>
    <x v="4701"/>
    <x v="630"/>
    <x v="13"/>
    <n v="1.2200000000000001E-2"/>
    <n v="6.2100000000000002E-2"/>
    <n v="1.2999999999999999E-3"/>
    <n v="1.24E-2"/>
    <n v="1.37E-2"/>
    <n v="4.46"/>
  </r>
  <r>
    <x v="4702"/>
    <x v="630"/>
    <x v="13"/>
    <n v="1.5100000000000001E-2"/>
    <n v="7.2999999999999995E-2"/>
    <n v="1.9E-3"/>
    <n v="1.6799999999999999E-2"/>
    <n v="1.8700000000000001E-2"/>
    <n v="7.1"/>
  </r>
  <r>
    <x v="4703"/>
    <x v="630"/>
    <x v="13"/>
    <n v="2.1499999999999998E-2"/>
    <n v="0.1384"/>
    <n v="2.3999999999999998E-3"/>
    <n v="2.1999999999999999E-2"/>
    <n v="2.4400000000000002E-2"/>
    <n v="4.99"/>
  </r>
  <r>
    <x v="4704"/>
    <x v="630"/>
    <x v="13"/>
    <n v="1.3299999999999999E-2"/>
    <n v="6.3799999999999996E-2"/>
    <n v="1.6000000000000001E-3"/>
    <n v="1.8599999999999998E-2"/>
    <n v="2.0199999999999999E-2"/>
    <n v="4.78"/>
  </r>
  <r>
    <x v="4705"/>
    <x v="630"/>
    <x v="13"/>
    <n v="5.4000000000000003E-3"/>
    <n v="2.9899999999999999E-2"/>
    <n v="5.9999999999999995E-4"/>
    <n v="4.5999999999999999E-3"/>
    <n v="5.1999999999999998E-3"/>
    <n v="6.08"/>
  </r>
  <r>
    <x v="4706"/>
    <x v="630"/>
    <x v="13"/>
    <n v="1.26E-2"/>
    <n v="6.88E-2"/>
    <n v="1.6000000000000001E-3"/>
    <n v="1.6E-2"/>
    <n v="1.7600000000000001E-2"/>
    <n v="3.72"/>
  </r>
  <r>
    <x v="4707"/>
    <x v="631"/>
    <x v="13"/>
    <n v="1.6799999999999999E-2"/>
    <n v="0.1099"/>
    <n v="2.0999999999999999E-3"/>
    <n v="2.1600000000000001E-2"/>
    <n v="2.3699999999999999E-2"/>
    <n v="3.55"/>
  </r>
  <r>
    <x v="4708"/>
    <x v="631"/>
    <x v="13"/>
    <n v="2.3599999999999999E-2"/>
    <n v="0.13750000000000001"/>
    <n v="2.8E-3"/>
    <n v="2.9499999999999998E-2"/>
    <n v="3.2300000000000002E-2"/>
    <n v="3.62"/>
  </r>
  <r>
    <x v="4709"/>
    <x v="631"/>
    <x v="13"/>
    <n v="2.5100000000000001E-2"/>
    <n v="0.14480000000000001"/>
    <n v="2.8999999999999998E-3"/>
    <n v="2.9700000000000001E-2"/>
    <n v="3.2599999999999997E-2"/>
    <n v="3.77"/>
  </r>
  <r>
    <x v="4710"/>
    <x v="631"/>
    <x v="13"/>
    <n v="2.46E-2"/>
    <n v="0.1431"/>
    <n v="2.8E-3"/>
    <n v="3.04E-2"/>
    <n v="3.32E-2"/>
    <n v="3.22"/>
  </r>
  <r>
    <x v="4711"/>
    <x v="632"/>
    <x v="13"/>
    <n v="5.7999999999999996E-3"/>
    <n v="2.8899999999999999E-2"/>
    <n v="1E-3"/>
    <n v="3.5000000000000001E-3"/>
    <n v="4.4999999999999997E-3"/>
    <n v="2.36"/>
  </r>
  <r>
    <x v="4712"/>
    <x v="632"/>
    <x v="13"/>
    <n v="6.1000000000000004E-3"/>
    <n v="5.4600000000000003E-2"/>
    <n v="1E-3"/>
    <n v="7.1999999999999998E-3"/>
    <n v="8.2000000000000007E-3"/>
    <n v="2.44"/>
  </r>
  <r>
    <x v="4713"/>
    <x v="632"/>
    <x v="13"/>
    <n v="6.1999999999999998E-3"/>
    <n v="6.0600000000000001E-2"/>
    <n v="8.9999999999999998E-4"/>
    <n v="3.5999999999999999E-3"/>
    <n v="4.4999999999999997E-3"/>
    <n v="2.88"/>
  </r>
  <r>
    <x v="4714"/>
    <x v="632"/>
    <x v="13"/>
    <n v="5.7000000000000002E-3"/>
    <n v="5.57E-2"/>
    <n v="6.9999999999999999E-4"/>
    <n v="2.0999999999999999E-3"/>
    <n v="2.8E-3"/>
    <n v="4.12"/>
  </r>
  <r>
    <x v="4715"/>
    <x v="632"/>
    <x v="13"/>
    <n v="5.7000000000000002E-3"/>
    <n v="2.58E-2"/>
    <n v="8.0000000000000004E-4"/>
    <n v="3.0000000000000001E-3"/>
    <n v="3.8E-3"/>
    <n v="2.5099999999999998"/>
  </r>
  <r>
    <x v="4716"/>
    <x v="632"/>
    <x v="13"/>
    <n v="5.5999999999999999E-3"/>
    <n v="6.4899999999999999E-2"/>
    <n v="8.0000000000000004E-4"/>
    <n v="3.2000000000000002E-3"/>
    <n v="4.0000000000000001E-3"/>
    <n v="2.15"/>
  </r>
  <r>
    <x v="4717"/>
    <x v="632"/>
    <x v="13"/>
    <n v="6.4000000000000003E-3"/>
    <n v="9.3399999999999997E-2"/>
    <n v="8.9999999999999998E-4"/>
    <n v="3.0999999999999999E-3"/>
    <n v="4.0000000000000001E-3"/>
    <n v="2.09"/>
  </r>
  <r>
    <x v="4718"/>
    <x v="632"/>
    <x v="13"/>
    <n v="7.1000000000000004E-3"/>
    <n v="3.1699999999999999E-2"/>
    <n v="1.1000000000000001E-3"/>
    <n v="2.3900000000000001E-2"/>
    <n v="2.5000000000000001E-2"/>
    <n v="2.02"/>
  </r>
  <r>
    <x v="4719"/>
    <x v="632"/>
    <x v="13"/>
    <n v="6.3E-3"/>
    <n v="4.5199999999999997E-2"/>
    <n v="8.9999999999999998E-4"/>
    <n v="8.8999999999999999E-3"/>
    <n v="9.7999999999999997E-3"/>
    <n v="2.2000000000000002"/>
  </r>
  <r>
    <x v="4720"/>
    <x v="633"/>
    <x v="13"/>
    <n v="5.4000000000000003E-3"/>
    <n v="0.05"/>
    <n v="5.9999999999999995E-4"/>
    <n v="2E-3"/>
    <n v="2.5999999999999999E-3"/>
    <n v="4.05"/>
  </r>
  <r>
    <x v="4721"/>
    <x v="633"/>
    <x v="13"/>
    <n v="6.4000000000000003E-3"/>
    <n v="4.6600000000000003E-2"/>
    <n v="8.0000000000000004E-4"/>
    <n v="8.9999999999999993E-3"/>
    <n v="9.7999999999999997E-3"/>
    <n v="2.33"/>
  </r>
  <r>
    <x v="4722"/>
    <x v="633"/>
    <x v="13"/>
    <n v="6.4000000000000003E-3"/>
    <n v="5.5300000000000002E-2"/>
    <n v="8.9999999999999998E-4"/>
    <n v="9.1000000000000004E-3"/>
    <n v="0.01"/>
    <n v="2.12"/>
  </r>
  <r>
    <x v="4723"/>
    <x v="633"/>
    <x v="13"/>
    <n v="8.0000000000000002E-3"/>
    <n v="6.0900000000000003E-2"/>
    <n v="1E-3"/>
    <n v="1.8800000000000001E-2"/>
    <n v="1.9800000000000002E-2"/>
    <n v="2.5299999999999998"/>
  </r>
  <r>
    <x v="4724"/>
    <x v="633"/>
    <x v="13"/>
    <n v="7.7999999999999996E-3"/>
    <n v="4.8000000000000001E-2"/>
    <n v="1E-3"/>
    <n v="1.3899999999999999E-2"/>
    <n v="1.49E-2"/>
    <n v="2.2000000000000002"/>
  </r>
  <r>
    <x v="4725"/>
    <x v="633"/>
    <x v="13"/>
    <n v="8.0000000000000002E-3"/>
    <n v="6.6500000000000004E-2"/>
    <n v="8.9999999999999998E-4"/>
    <n v="1.5100000000000001E-2"/>
    <n v="1.6E-2"/>
    <n v="3.15"/>
  </r>
  <r>
    <x v="4726"/>
    <x v="634"/>
    <x v="13"/>
    <n v="8.8000000000000005E-3"/>
    <n v="0.1067"/>
    <n v="1.1999999999999999E-3"/>
    <n v="5.5800000000000002E-2"/>
    <n v="5.7000000000000002E-2"/>
    <n v="5.78"/>
  </r>
  <r>
    <x v="4727"/>
    <x v="634"/>
    <x v="13"/>
    <n v="1.0200000000000001E-2"/>
    <n v="4.7800000000000002E-2"/>
    <n v="1.5E-3"/>
    <n v="9.8299999999999998E-2"/>
    <n v="9.98E-2"/>
    <n v="3.82"/>
  </r>
  <r>
    <x v="4728"/>
    <x v="634"/>
    <x v="13"/>
    <n v="8.3000000000000001E-3"/>
    <n v="5.3699999999999998E-2"/>
    <n v="2.0000000000000001E-4"/>
    <n v="1.54E-2"/>
    <n v="1.5599999999999999E-2"/>
    <n v="7.72"/>
  </r>
  <r>
    <x v="4729"/>
    <x v="634"/>
    <x v="13"/>
    <n v="7.3000000000000001E-3"/>
    <n v="3.6999999999999998E-2"/>
    <m/>
    <m/>
    <n v="3.0999999999999999E-3"/>
    <n v="10.47"/>
  </r>
  <r>
    <x v="4730"/>
    <x v="634"/>
    <x v="13"/>
    <n v="7.1999999999999998E-3"/>
    <n v="7.5300000000000006E-2"/>
    <m/>
    <m/>
    <n v="4.0000000000000001E-3"/>
    <n v="6.84"/>
  </r>
  <r>
    <x v="4731"/>
    <x v="634"/>
    <x v="13"/>
    <n v="8.3999999999999995E-3"/>
    <n v="4.3999999999999997E-2"/>
    <n v="2.0000000000000001E-4"/>
    <n v="1.77E-2"/>
    <n v="1.7899999999999999E-2"/>
    <n v="5.12"/>
  </r>
  <r>
    <x v="4732"/>
    <x v="634"/>
    <x v="13"/>
    <n v="8.8000000000000005E-3"/>
    <n v="3.6499999999999998E-2"/>
    <n v="5.0000000000000001E-4"/>
    <n v="2.7099999999999999E-2"/>
    <n v="2.76E-2"/>
    <n v="5.0599999999999996"/>
  </r>
  <r>
    <x v="4733"/>
    <x v="634"/>
    <x v="13"/>
    <n v="9.5999999999999992E-3"/>
    <n v="8.1100000000000005E-2"/>
    <n v="5.0000000000000001E-4"/>
    <n v="2.7E-2"/>
    <n v="2.75E-2"/>
    <n v="4.32"/>
  </r>
  <r>
    <x v="4734"/>
    <x v="634"/>
    <x v="13"/>
    <n v="8.3000000000000001E-3"/>
    <n v="5.21E-2"/>
    <n v="2.9999999999999997E-4"/>
    <n v="2.01E-2"/>
    <n v="2.0400000000000001E-2"/>
    <n v="5.51"/>
  </r>
  <r>
    <x v="4735"/>
    <x v="634"/>
    <x v="13"/>
    <n v="6.0000000000000001E-3"/>
    <n v="5.67E-2"/>
    <m/>
    <m/>
    <n v="2.5000000000000001E-3"/>
    <n v="9.24"/>
  </r>
  <r>
    <x v="4736"/>
    <x v="634"/>
    <x v="13"/>
    <n v="8.5000000000000006E-3"/>
    <n v="5.62E-2"/>
    <n v="4.0000000000000002E-4"/>
    <n v="3.1199999999999999E-2"/>
    <n v="3.1600000000000003E-2"/>
    <n v="4.1100000000000003"/>
  </r>
  <r>
    <x v="4737"/>
    <x v="634"/>
    <x v="13"/>
    <n v="8.3999999999999995E-3"/>
    <n v="3.9899999999999998E-2"/>
    <n v="2.9999999999999997E-4"/>
    <n v="2.8400000000000002E-2"/>
    <n v="2.87E-2"/>
    <n v="4.25"/>
  </r>
  <r>
    <x v="4738"/>
    <x v="635"/>
    <x v="13"/>
    <n v="6.7000000000000002E-3"/>
    <n v="5.1200000000000002E-2"/>
    <m/>
    <m/>
    <n v="8.3000000000000001E-3"/>
    <n v="4.41"/>
  </r>
  <r>
    <x v="4739"/>
    <x v="635"/>
    <x v="13"/>
    <n v="8.6E-3"/>
    <n v="7.3800000000000004E-2"/>
    <n v="2.9999999999999997E-4"/>
    <n v="3.2500000000000001E-2"/>
    <n v="3.2800000000000003E-2"/>
    <n v="3.9"/>
  </r>
  <r>
    <x v="4740"/>
    <x v="635"/>
    <x v="13"/>
    <n v="8.0000000000000002E-3"/>
    <n v="6.1600000000000002E-2"/>
    <n v="2.9999999999999997E-4"/>
    <n v="3.1699999999999999E-2"/>
    <n v="3.2000000000000001E-2"/>
    <n v="4.34"/>
  </r>
  <r>
    <x v="4741"/>
    <x v="636"/>
    <x v="13"/>
    <n v="8.3999999999999995E-3"/>
    <n v="7.8299999999999995E-2"/>
    <n v="1.9E-3"/>
    <n v="1.7100000000000001E-2"/>
    <n v="1.9E-2"/>
    <n v="4.01"/>
  </r>
  <r>
    <x v="4742"/>
    <x v="636"/>
    <x v="13"/>
    <n v="7.3000000000000001E-3"/>
    <n v="6.3E-2"/>
    <n v="2.7000000000000001E-3"/>
    <n v="0.06"/>
    <n v="6.2700000000000006E-2"/>
    <n v="3.89"/>
  </r>
  <r>
    <x v="4743"/>
    <x v="636"/>
    <x v="13"/>
    <m/>
    <n v="2.7900000000000001E-2"/>
    <n v="1.4E-3"/>
    <n v="1.9900000000000001E-2"/>
    <n v="2.1299999999999999E-2"/>
    <n v="16.04"/>
  </r>
  <r>
    <x v="4744"/>
    <x v="636"/>
    <x v="13"/>
    <m/>
    <n v="3.9600000000000003E-2"/>
    <n v="1.6000000000000001E-3"/>
    <n v="3.3300000000000003E-2"/>
    <n v="3.49E-2"/>
    <n v="16.14"/>
  </r>
  <r>
    <x v="4745"/>
    <x v="636"/>
    <x v="13"/>
    <n v="4.1000000000000003E-3"/>
    <n v="8.6900000000000005E-2"/>
    <n v="1.1999999999999999E-3"/>
    <n v="7.4000000000000003E-3"/>
    <n v="8.6E-3"/>
    <n v="10.16"/>
  </r>
  <r>
    <x v="4746"/>
    <x v="636"/>
    <x v="13"/>
    <m/>
    <n v="4.2000000000000003E-2"/>
    <n v="1.4E-3"/>
    <n v="3.6600000000000001E-2"/>
    <n v="3.7999999999999999E-2"/>
    <n v="8.5399999999999991"/>
  </r>
  <r>
    <x v="4747"/>
    <x v="636"/>
    <x v="13"/>
    <n v="1.1299999999999999E-2"/>
    <n v="3.3599999999999998E-2"/>
    <n v="1.6000000000000001E-3"/>
    <n v="1.5699999999999999E-2"/>
    <n v="1.7299999999999999E-2"/>
    <n v="10.11"/>
  </r>
  <r>
    <x v="4748"/>
    <x v="636"/>
    <x v="13"/>
    <n v="5.3E-3"/>
    <n v="3.9800000000000002E-2"/>
    <n v="2.5000000000000001E-3"/>
    <n v="5.0500000000000003E-2"/>
    <n v="5.2999999999999999E-2"/>
    <n v="6.76"/>
  </r>
  <r>
    <x v="4749"/>
    <x v="636"/>
    <x v="13"/>
    <m/>
    <n v="1.4E-2"/>
    <n v="1.2999999999999999E-3"/>
    <n v="2.01E-2"/>
    <n v="2.1399999999999999E-2"/>
    <n v="14.25"/>
  </r>
  <r>
    <x v="4750"/>
    <x v="636"/>
    <x v="13"/>
    <m/>
    <n v="2.5499999999999998E-2"/>
    <n v="1.6999999999999999E-3"/>
    <n v="4.5199999999999997E-2"/>
    <n v="4.6899999999999997E-2"/>
    <n v="11.36"/>
  </r>
  <r>
    <x v="4751"/>
    <x v="637"/>
    <x v="13"/>
    <m/>
    <n v="2.5000000000000001E-2"/>
    <n v="1.2999999999999999E-3"/>
    <n v="1.89E-2"/>
    <n v="2.0199999999999999E-2"/>
    <n v="8.11"/>
  </r>
  <r>
    <x v="4752"/>
    <x v="637"/>
    <x v="13"/>
    <n v="4.1999999999999997E-3"/>
    <n v="2.6599999999999999E-2"/>
    <n v="1.8E-3"/>
    <n v="0.03"/>
    <n v="3.1800000000000002E-2"/>
    <n v="7.19"/>
  </r>
  <r>
    <x v="4753"/>
    <x v="637"/>
    <x v="13"/>
    <n v="8.8000000000000005E-3"/>
    <n v="4.8500000000000001E-2"/>
    <n v="2E-3"/>
    <n v="3.3599999999999998E-2"/>
    <n v="3.56E-2"/>
    <n v="5.8"/>
  </r>
  <r>
    <x v="4754"/>
    <x v="637"/>
    <x v="13"/>
    <n v="8.0000000000000002E-3"/>
    <n v="5.9799999999999999E-2"/>
    <n v="2.3E-3"/>
    <n v="4.1500000000000002E-2"/>
    <n v="4.3799999999999999E-2"/>
    <n v="5.72"/>
  </r>
  <r>
    <x v="4755"/>
    <x v="637"/>
    <x v="13"/>
    <n v="8.3999999999999995E-3"/>
    <n v="5.5300000000000002E-2"/>
    <n v="2.0999999999999999E-3"/>
    <n v="3.3500000000000002E-2"/>
    <n v="3.56E-2"/>
    <n v="5.48"/>
  </r>
  <r>
    <x v="4756"/>
    <x v="638"/>
    <x v="13"/>
    <n v="6.0000000000000001E-3"/>
    <n v="3.6999999999999998E-2"/>
    <n v="1.4E-3"/>
    <n v="3.8E-3"/>
    <n v="5.1999999999999998E-3"/>
    <n v="7.41"/>
  </r>
  <r>
    <x v="4757"/>
    <x v="638"/>
    <x v="13"/>
    <n v="5.0000000000000001E-3"/>
    <n v="2.1600000000000001E-2"/>
    <n v="1.1999999999999999E-3"/>
    <n v="4.0000000000000001E-3"/>
    <n v="5.1999999999999998E-3"/>
    <n v="6.35"/>
  </r>
  <r>
    <x v="4758"/>
    <x v="638"/>
    <x v="13"/>
    <n v="4.5999999999999999E-3"/>
    <n v="2.5600000000000001E-2"/>
    <n v="1.1999999999999999E-3"/>
    <n v="3.3E-3"/>
    <n v="4.4999999999999997E-3"/>
    <n v="6.53"/>
  </r>
  <r>
    <x v="4759"/>
    <x v="638"/>
    <x v="13"/>
    <n v="3.3E-3"/>
    <n v="0.02"/>
    <n v="8.0000000000000004E-4"/>
    <n v="1.1000000000000001E-3"/>
    <n v="1.9E-3"/>
    <n v="8.42"/>
  </r>
  <r>
    <x v="4760"/>
    <x v="638"/>
    <x v="13"/>
    <n v="4.8999999999999998E-3"/>
    <n v="2.7900000000000001E-2"/>
    <n v="1.2999999999999999E-3"/>
    <n v="3.3999999999999998E-3"/>
    <n v="4.7000000000000002E-3"/>
    <n v="5.5"/>
  </r>
  <r>
    <x v="4761"/>
    <x v="638"/>
    <x v="13"/>
    <n v="5.5999999999999999E-3"/>
    <n v="3.5400000000000001E-2"/>
    <n v="1.1999999999999999E-3"/>
    <n v="2.7000000000000001E-3"/>
    <n v="3.8999999999999998E-3"/>
    <n v="5.18"/>
  </r>
  <r>
    <x v="4762"/>
    <x v="638"/>
    <x v="13"/>
    <n v="6.1999999999999998E-3"/>
    <n v="3.7400000000000003E-2"/>
    <n v="1.1000000000000001E-3"/>
    <n v="3.3E-3"/>
    <n v="4.4000000000000003E-3"/>
    <n v="4.3499999999999996"/>
  </r>
  <r>
    <x v="4763"/>
    <x v="638"/>
    <x v="13"/>
    <n v="6.1000000000000004E-3"/>
    <n v="3.78E-2"/>
    <n v="1.4E-3"/>
    <n v="5.8999999999999999E-3"/>
    <n v="7.3000000000000001E-3"/>
    <n v="5.38"/>
  </r>
  <r>
    <x v="4764"/>
    <x v="639"/>
    <x v="13"/>
    <m/>
    <n v="3.8199999999999998E-2"/>
    <n v="5.0000000000000001E-4"/>
    <m/>
    <n v="4.0000000000000002E-4"/>
    <n v="9.85"/>
  </r>
  <r>
    <x v="4765"/>
    <x v="639"/>
    <x v="13"/>
    <m/>
    <n v="1.52E-2"/>
    <n v="4.0000000000000002E-4"/>
    <n v="0"/>
    <n v="4.0000000000000002E-4"/>
    <n v="8.8000000000000007"/>
  </r>
  <r>
    <x v="4766"/>
    <x v="639"/>
    <x v="13"/>
    <n v="4.0000000000000001E-3"/>
    <n v="3.61E-2"/>
    <n v="8.0000000000000004E-4"/>
    <n v="1.6999999999999999E-3"/>
    <n v="2.5000000000000001E-3"/>
    <n v="4.99"/>
  </r>
  <r>
    <x v="4767"/>
    <x v="639"/>
    <x v="13"/>
    <n v="5.7000000000000002E-3"/>
    <n v="4.2599999999999999E-2"/>
    <n v="1E-3"/>
    <n v="2.5000000000000001E-3"/>
    <n v="3.5000000000000001E-3"/>
    <n v="5"/>
  </r>
  <r>
    <x v="4768"/>
    <x v="639"/>
    <x v="13"/>
    <n v="5.7000000000000002E-3"/>
    <n v="2.1000000000000001E-2"/>
    <n v="1.1000000000000001E-3"/>
    <n v="2.8E-3"/>
    <n v="3.8999999999999998E-3"/>
    <n v="6.65"/>
  </r>
  <r>
    <x v="4769"/>
    <x v="639"/>
    <x v="13"/>
    <n v="5.7999999999999996E-3"/>
    <n v="2.1899999999999999E-2"/>
    <n v="1.1000000000000001E-3"/>
    <n v="2.7000000000000001E-3"/>
    <n v="3.8E-3"/>
    <n v="7.24"/>
  </r>
  <r>
    <x v="4770"/>
    <x v="639"/>
    <x v="13"/>
    <n v="5.8999999999999999E-3"/>
    <n v="3.8199999999999998E-2"/>
    <n v="1.1000000000000001E-3"/>
    <n v="2.5999999999999999E-3"/>
    <n v="3.7000000000000002E-3"/>
    <n v="6.74"/>
  </r>
  <r>
    <x v="4771"/>
    <x v="640"/>
    <x v="13"/>
    <n v="4.3E-3"/>
    <n v="0.1022"/>
    <n v="2.3999999999999998E-3"/>
    <n v="8.3000000000000001E-3"/>
    <n v="1.0699999999999999E-2"/>
    <n v="5.08"/>
  </r>
  <r>
    <x v="4772"/>
    <x v="640"/>
    <x v="13"/>
    <m/>
    <m/>
    <m/>
    <m/>
    <m/>
    <m/>
  </r>
  <r>
    <x v="4773"/>
    <x v="640"/>
    <x v="13"/>
    <m/>
    <m/>
    <m/>
    <m/>
    <m/>
    <m/>
  </r>
  <r>
    <x v="4774"/>
    <x v="640"/>
    <x v="13"/>
    <m/>
    <m/>
    <m/>
    <m/>
    <m/>
    <m/>
  </r>
  <r>
    <x v="4775"/>
    <x v="640"/>
    <x v="13"/>
    <m/>
    <m/>
    <m/>
    <m/>
    <m/>
    <m/>
  </r>
  <r>
    <x v="4776"/>
    <x v="640"/>
    <x v="13"/>
    <m/>
    <m/>
    <m/>
    <m/>
    <m/>
    <m/>
  </r>
  <r>
    <x v="4777"/>
    <x v="640"/>
    <x v="13"/>
    <m/>
    <m/>
    <m/>
    <m/>
    <m/>
    <m/>
  </r>
  <r>
    <x v="4778"/>
    <x v="640"/>
    <x v="13"/>
    <m/>
    <m/>
    <m/>
    <m/>
    <m/>
    <m/>
  </r>
  <r>
    <x v="4779"/>
    <x v="640"/>
    <x v="13"/>
    <m/>
    <m/>
    <m/>
    <m/>
    <m/>
    <m/>
  </r>
  <r>
    <x v="4780"/>
    <x v="640"/>
    <x v="13"/>
    <m/>
    <m/>
    <m/>
    <m/>
    <m/>
    <m/>
  </r>
  <r>
    <x v="4781"/>
    <x v="640"/>
    <x v="13"/>
    <m/>
    <m/>
    <m/>
    <m/>
    <m/>
    <m/>
  </r>
  <r>
    <x v="4782"/>
    <x v="640"/>
    <x v="13"/>
    <m/>
    <m/>
    <m/>
    <m/>
    <m/>
    <m/>
  </r>
  <r>
    <x v="4783"/>
    <x v="641"/>
    <x v="13"/>
    <m/>
    <m/>
    <m/>
    <m/>
    <m/>
    <m/>
  </r>
  <r>
    <x v="4784"/>
    <x v="641"/>
    <x v="13"/>
    <m/>
    <m/>
    <m/>
    <m/>
    <m/>
    <m/>
  </r>
  <r>
    <x v="4785"/>
    <x v="641"/>
    <x v="13"/>
    <m/>
    <m/>
    <m/>
    <m/>
    <m/>
    <m/>
  </r>
  <r>
    <x v="4786"/>
    <x v="642"/>
    <x v="13"/>
    <n v="1.15E-2"/>
    <n v="6.1499999999999999E-2"/>
    <n v="1.4E-3"/>
    <n v="3.0999999999999999E-3"/>
    <n v="4.4999999999999997E-3"/>
    <n v="75.41"/>
  </r>
  <r>
    <x v="4787"/>
    <x v="642"/>
    <x v="13"/>
    <n v="7.9000000000000008E-3"/>
    <n v="5.0099999999999999E-2"/>
    <n v="1.5E-3"/>
    <n v="4.4000000000000003E-3"/>
    <n v="5.8999999999999999E-3"/>
    <n v="77.12"/>
  </r>
  <r>
    <x v="4788"/>
    <x v="642"/>
    <x v="13"/>
    <n v="5.1999999999999998E-3"/>
    <n v="4.9500000000000002E-2"/>
    <n v="1.2999999999999999E-3"/>
    <n v="3.0999999999999999E-3"/>
    <n v="4.4000000000000003E-3"/>
    <n v="29.67"/>
  </r>
  <r>
    <x v="4789"/>
    <x v="642"/>
    <x v="13"/>
    <n v="2.3999999999999998E-3"/>
    <n v="2.4199999999999999E-2"/>
    <n v="5.0000000000000001E-4"/>
    <n v="2.0000000000000001E-4"/>
    <n v="6.9999999999999999E-4"/>
    <n v="9.64"/>
  </r>
  <r>
    <x v="4790"/>
    <x v="642"/>
    <x v="13"/>
    <n v="5.4000000000000003E-3"/>
    <n v="7.8100000000000003E-2"/>
    <n v="1.2999999999999999E-3"/>
    <n v="3.0999999999999999E-3"/>
    <n v="4.4000000000000003E-3"/>
    <n v="18.149999999999999"/>
  </r>
  <r>
    <x v="4791"/>
    <x v="642"/>
    <x v="13"/>
    <n v="7.3000000000000001E-3"/>
    <n v="5.6800000000000003E-2"/>
    <n v="1.2999999999999999E-3"/>
    <n v="2.3999999999999998E-3"/>
    <n v="3.7000000000000002E-3"/>
    <n v="22.86"/>
  </r>
  <r>
    <x v="4792"/>
    <x v="642"/>
    <x v="13"/>
    <n v="1.06E-2"/>
    <n v="9.1700000000000004E-2"/>
    <n v="2.0999999999999999E-3"/>
    <n v="5.3E-3"/>
    <n v="7.4000000000000003E-3"/>
    <n v="30.36"/>
  </r>
  <r>
    <x v="4793"/>
    <x v="642"/>
    <x v="13"/>
    <n v="5.1000000000000004E-3"/>
    <n v="6.6000000000000003E-2"/>
    <n v="2.8E-3"/>
    <n v="2.7E-2"/>
    <n v="2.98E-2"/>
    <n v="22.78"/>
  </r>
  <r>
    <x v="4794"/>
    <x v="642"/>
    <x v="13"/>
    <n v="2.8999999999999998E-3"/>
    <n v="1.5599999999999999E-2"/>
    <n v="5.0000000000000001E-4"/>
    <n v="2.0000000000000001E-4"/>
    <n v="6.9999999999999999E-4"/>
    <n v="15.3"/>
  </r>
  <r>
    <x v="4795"/>
    <x v="643"/>
    <x v="13"/>
    <n v="2.7000000000000001E-3"/>
    <n v="1.41E-2"/>
    <n v="5.0000000000000001E-4"/>
    <n v="2.9999999999999997E-4"/>
    <n v="8.0000000000000004E-4"/>
    <n v="8.11"/>
  </r>
  <r>
    <x v="4796"/>
    <x v="643"/>
    <x v="13"/>
    <n v="4.4000000000000003E-3"/>
    <n v="6.13E-2"/>
    <n v="8.0000000000000004E-4"/>
    <n v="2.3E-3"/>
    <n v="3.0999999999999999E-3"/>
    <n v="10.89"/>
  </r>
  <r>
    <x v="4797"/>
    <x v="643"/>
    <x v="13"/>
    <n v="7.3000000000000001E-3"/>
    <n v="5.5199999999999999E-2"/>
    <n v="1.1999999999999999E-3"/>
    <n v="3.8E-3"/>
    <n v="5.0000000000000001E-3"/>
    <n v="28.25"/>
  </r>
  <r>
    <x v="4798"/>
    <x v="643"/>
    <x v="13"/>
    <n v="1.0200000000000001E-2"/>
    <n v="5.8500000000000003E-2"/>
    <n v="1.4E-3"/>
    <n v="4.1000000000000003E-3"/>
    <n v="5.4999999999999997E-3"/>
    <n v="53.76"/>
  </r>
  <r>
    <x v="4799"/>
    <x v="643"/>
    <x v="13"/>
    <n v="0.01"/>
    <n v="6.2899999999999998E-2"/>
    <n v="1.5E-3"/>
    <n v="4.1999999999999997E-3"/>
    <n v="5.7000000000000002E-3"/>
    <n v="58.08"/>
  </r>
  <r>
    <x v="4800"/>
    <x v="643"/>
    <x v="13"/>
    <n v="1.0500000000000001E-2"/>
    <n v="0.1084"/>
    <n v="1.6000000000000001E-3"/>
    <n v="5.0000000000000001E-3"/>
    <n v="6.6E-3"/>
    <n v="56.95"/>
  </r>
  <r>
    <x v="4801"/>
    <x v="644"/>
    <x v="13"/>
    <n v="3.3999999999999998E-3"/>
    <n v="5.8999999999999997E-2"/>
    <n v="4.1999999999999997E-3"/>
    <m/>
    <n v="2.0000000000000001E-4"/>
    <n v="5.7"/>
  </r>
  <r>
    <x v="4802"/>
    <x v="644"/>
    <x v="13"/>
    <n v="3.5999999999999999E-3"/>
    <n v="2.9100000000000001E-2"/>
    <n v="5.1000000000000004E-3"/>
    <m/>
    <m/>
    <n v="4.59"/>
  </r>
  <r>
    <x v="4803"/>
    <x v="644"/>
    <x v="13"/>
    <n v="3.0000000000000001E-3"/>
    <n v="1.7899999999999999E-2"/>
    <n v="4.0000000000000002E-4"/>
    <m/>
    <m/>
    <n v="5.0199999999999996"/>
  </r>
  <r>
    <x v="4804"/>
    <x v="644"/>
    <x v="13"/>
    <n v="3.5000000000000001E-3"/>
    <n v="1.4500000000000001E-2"/>
    <m/>
    <m/>
    <n v="2.7000000000000001E-3"/>
    <n v="12.01"/>
  </r>
  <r>
    <x v="4805"/>
    <x v="644"/>
    <x v="13"/>
    <n v="3.5000000000000001E-3"/>
    <n v="2.9899999999999999E-2"/>
    <m/>
    <m/>
    <n v="4.5999999999999999E-3"/>
    <n v="7.88"/>
  </r>
  <r>
    <x v="4806"/>
    <x v="644"/>
    <x v="13"/>
    <n v="3.8E-3"/>
    <n v="3.5799999999999998E-2"/>
    <n v="8.9999999999999998E-4"/>
    <n v="7.3200000000000001E-2"/>
    <n v="7.4099999999999999E-2"/>
    <n v="11.36"/>
  </r>
  <r>
    <x v="4807"/>
    <x v="644"/>
    <x v="13"/>
    <n v="3.3999999999999998E-3"/>
    <n v="3.9399999999999998E-2"/>
    <n v="1.1999999999999999E-3"/>
    <n v="5.0000000000000001E-4"/>
    <n v="1.6999999999999999E-3"/>
    <n v="11.45"/>
  </r>
  <r>
    <x v="4808"/>
    <x v="644"/>
    <x v="13"/>
    <n v="3.8E-3"/>
    <n v="4.0800000000000003E-2"/>
    <n v="3.8E-3"/>
    <m/>
    <m/>
    <n v="12.85"/>
  </r>
  <r>
    <x v="4809"/>
    <x v="645"/>
    <x v="13"/>
    <n v="5.3E-3"/>
    <n v="2.1600000000000001E-2"/>
    <n v="5.0000000000000001E-4"/>
    <n v="1.0500000000000001E-2"/>
    <n v="1.0999999999999999E-2"/>
    <n v="12.2"/>
  </r>
  <r>
    <x v="4810"/>
    <x v="645"/>
    <x v="13"/>
    <n v="5.1999999999999998E-3"/>
    <n v="2.1399999999999999E-2"/>
    <n v="1E-4"/>
    <n v="2.7199999999999998E-2"/>
    <n v="2.7300000000000001E-2"/>
    <n v="9.7100000000000009"/>
  </r>
  <r>
    <x v="4811"/>
    <x v="645"/>
    <x v="13"/>
    <n v="4.4000000000000003E-3"/>
    <n v="3.3700000000000001E-2"/>
    <n v="1.2999999999999999E-3"/>
    <n v="5.1999999999999998E-3"/>
    <n v="6.4999999999999997E-3"/>
    <n v="6.64"/>
  </r>
  <r>
    <x v="4812"/>
    <x v="645"/>
    <x v="13"/>
    <n v="6.0000000000000001E-3"/>
    <n v="3.9199999999999999E-2"/>
    <n v="1.9E-3"/>
    <n v="3.09E-2"/>
    <n v="3.2800000000000003E-2"/>
    <n v="7.27"/>
  </r>
  <r>
    <x v="4813"/>
    <x v="645"/>
    <x v="13"/>
    <n v="4.5999999999999999E-3"/>
    <n v="2.1100000000000001E-2"/>
    <n v="1.5E-3"/>
    <n v="8.6999999999999994E-3"/>
    <n v="1.0200000000000001E-2"/>
    <n v="8.18"/>
  </r>
  <r>
    <x v="4814"/>
    <x v="645"/>
    <x v="13"/>
    <n v="4.3E-3"/>
    <n v="3.39E-2"/>
    <n v="1.2999999999999999E-3"/>
    <n v="6.6E-3"/>
    <n v="7.9000000000000008E-3"/>
    <n v="7.87"/>
  </r>
  <r>
    <x v="4815"/>
    <x v="645"/>
    <x v="13"/>
    <n v="3.5000000000000001E-3"/>
    <n v="3.2800000000000003E-2"/>
    <n v="1.2999999999999999E-3"/>
    <n v="5.7999999999999996E-3"/>
    <n v="7.1000000000000004E-3"/>
    <n v="7.7"/>
  </r>
  <r>
    <x v="4816"/>
    <x v="646"/>
    <x v="13"/>
    <n v="1.26E-2"/>
    <n v="0.12189999999999999"/>
    <n v="3.3E-3"/>
    <n v="2.2499999999999999E-2"/>
    <n v="2.58E-2"/>
    <n v="5.57"/>
  </r>
  <r>
    <x v="4817"/>
    <x v="646"/>
    <x v="13"/>
    <n v="1.0999999999999999E-2"/>
    <n v="7.51E-2"/>
    <n v="3.5000000000000001E-3"/>
    <n v="3.85E-2"/>
    <n v="4.2000000000000003E-2"/>
    <n v="4.55"/>
  </r>
  <r>
    <x v="4818"/>
    <x v="646"/>
    <x v="13"/>
    <n v="8.3999999999999995E-3"/>
    <n v="5.0500000000000003E-2"/>
    <n v="2.8E-3"/>
    <n v="1.8599999999999998E-2"/>
    <n v="2.1399999999999999E-2"/>
    <n v="5.38"/>
  </r>
  <r>
    <x v="4819"/>
    <x v="646"/>
    <x v="13"/>
    <n v="2.7000000000000001E-3"/>
    <n v="7.7999999999999996E-3"/>
    <n v="2.0000000000000001E-4"/>
    <n v="2.9999999999999997E-4"/>
    <n v="5.0000000000000001E-4"/>
    <n v="7.46"/>
  </r>
  <r>
    <x v="4820"/>
    <x v="646"/>
    <x v="13"/>
    <n v="8.0000000000000002E-3"/>
    <n v="6.3600000000000004E-2"/>
    <n v="2.8999999999999998E-3"/>
    <n v="1.9400000000000001E-2"/>
    <n v="2.23E-2"/>
    <n v="11.3"/>
  </r>
  <r>
    <x v="4821"/>
    <x v="646"/>
    <x v="13"/>
    <n v="7.1999999999999998E-3"/>
    <n v="6.8000000000000005E-2"/>
    <n v="3.0000000000000001E-3"/>
    <n v="2.1999999999999999E-2"/>
    <n v="2.5000000000000001E-2"/>
    <n v="14.03"/>
  </r>
  <r>
    <x v="4822"/>
    <x v="646"/>
    <x v="13"/>
    <n v="4.4000000000000003E-3"/>
    <n v="4.2000000000000003E-2"/>
    <n v="3.3999999999999998E-3"/>
    <n v="2.3099999999999999E-2"/>
    <n v="2.6499999999999999E-2"/>
    <n v="23.87"/>
  </r>
  <r>
    <x v="4823"/>
    <x v="646"/>
    <x v="13"/>
    <n v="7.1999999999999998E-3"/>
    <n v="5.7799999999999997E-2"/>
    <n v="3.3E-3"/>
    <n v="3.6400000000000002E-2"/>
    <n v="3.9699999999999999E-2"/>
    <n v="17.41"/>
  </r>
  <r>
    <x v="4824"/>
    <x v="646"/>
    <x v="13"/>
    <n v="2.8999999999999998E-3"/>
    <n v="1.9E-2"/>
    <n v="2.0000000000000001E-4"/>
    <n v="1.4E-3"/>
    <n v="1.6000000000000001E-3"/>
    <n v="12.33"/>
  </r>
  <r>
    <x v="4825"/>
    <x v="646"/>
    <x v="13"/>
    <n v="2.8E-3"/>
    <n v="1.4999999999999999E-2"/>
    <n v="1E-4"/>
    <n v="1.5E-3"/>
    <n v="1.6000000000000001E-3"/>
    <n v="8"/>
  </r>
  <r>
    <x v="4826"/>
    <x v="646"/>
    <x v="13"/>
    <n v="6.1999999999999998E-3"/>
    <n v="2.0199999999999999E-2"/>
    <n v="1.2999999999999999E-3"/>
    <n v="9.7999999999999997E-3"/>
    <n v="1.11E-2"/>
    <n v="7.29"/>
  </r>
  <r>
    <x v="4827"/>
    <x v="647"/>
    <x v="13"/>
    <n v="9.5999999999999992E-3"/>
    <n v="5.3600000000000002E-2"/>
    <n v="2.0999999999999999E-3"/>
    <n v="1.7000000000000001E-2"/>
    <n v="1.9099999999999999E-2"/>
    <n v="7.52"/>
  </r>
  <r>
    <x v="4828"/>
    <x v="647"/>
    <x v="13"/>
    <n v="1.32E-2"/>
    <n v="0.1038"/>
    <n v="2.7000000000000001E-3"/>
    <n v="2.0500000000000001E-2"/>
    <n v="2.3199999999999998E-2"/>
    <n v="7.43"/>
  </r>
  <r>
    <x v="4829"/>
    <x v="647"/>
    <x v="13"/>
    <n v="1.5100000000000001E-2"/>
    <n v="0.10970000000000001"/>
    <n v="2.8E-3"/>
    <n v="2.01E-2"/>
    <n v="2.29E-2"/>
    <n v="7.15"/>
  </r>
  <r>
    <x v="4830"/>
    <x v="647"/>
    <x v="13"/>
    <n v="1.52E-2"/>
    <n v="0.10970000000000001"/>
    <n v="2.7000000000000001E-3"/>
    <n v="2.0400000000000001E-2"/>
    <n v="2.3099999999999999E-2"/>
    <n v="6.68"/>
  </r>
  <r>
    <x v="4831"/>
    <x v="648"/>
    <x v="13"/>
    <n v="1.52E-2"/>
    <n v="0.13489999999999999"/>
    <n v="2.8E-3"/>
    <n v="4.4000000000000003E-3"/>
    <n v="7.1999999999999998E-3"/>
    <n v="9.01"/>
  </r>
  <r>
    <x v="4832"/>
    <x v="648"/>
    <x v="13"/>
    <n v="1.12E-2"/>
    <n v="6.2E-2"/>
    <n v="2.8999999999999998E-3"/>
    <n v="8.0000000000000002E-3"/>
    <n v="1.09E-2"/>
    <n v="11.94"/>
  </r>
  <r>
    <x v="4833"/>
    <x v="648"/>
    <x v="13"/>
    <n v="4.8999999999999998E-3"/>
    <n v="3.4000000000000002E-2"/>
    <n v="6.9999999999999999E-4"/>
    <n v="2.9999999999999997E-4"/>
    <n v="1E-3"/>
    <n v="9.16"/>
  </r>
  <r>
    <x v="4834"/>
    <x v="648"/>
    <x v="13"/>
    <n v="4.3E-3"/>
    <n v="2.9700000000000001E-2"/>
    <n v="5.9999999999999995E-4"/>
    <n v="4.0000000000000002E-4"/>
    <n v="1E-3"/>
    <n v="6.25"/>
  </r>
  <r>
    <x v="4835"/>
    <x v="648"/>
    <x v="13"/>
    <n v="5.5999999999999999E-3"/>
    <n v="3.8399999999999997E-2"/>
    <n v="6.9999999999999999E-4"/>
    <n v="2.9999999999999997E-4"/>
    <n v="1E-3"/>
    <n v="11.64"/>
  </r>
  <r>
    <x v="4836"/>
    <x v="648"/>
    <x v="13"/>
    <n v="7.7000000000000002E-3"/>
    <n v="4.3499999999999997E-2"/>
    <n v="8.0000000000000004E-4"/>
    <n v="0"/>
    <n v="8.0000000000000004E-4"/>
    <n v="16.55"/>
  </r>
  <r>
    <x v="4837"/>
    <x v="648"/>
    <x v="13"/>
    <n v="8.5000000000000006E-3"/>
    <n v="3.4799999999999998E-2"/>
    <n v="8.0000000000000004E-4"/>
    <n v="2.9999999999999997E-4"/>
    <n v="1.1000000000000001E-3"/>
    <n v="19.18"/>
  </r>
  <r>
    <x v="4838"/>
    <x v="648"/>
    <x v="13"/>
    <n v="8.6999999999999994E-3"/>
    <n v="3.9E-2"/>
    <n v="2.8E-3"/>
    <n v="1.0200000000000001E-2"/>
    <n v="1.2999999999999999E-2"/>
    <n v="11.7"/>
  </r>
  <r>
    <x v="4839"/>
    <x v="648"/>
    <x v="13"/>
    <n v="4.4999999999999997E-3"/>
    <n v="3.1300000000000001E-2"/>
    <n v="6.9999999999999999E-4"/>
    <m/>
    <n v="5.9999999999999995E-4"/>
    <m/>
  </r>
  <r>
    <x v="4840"/>
    <x v="649"/>
    <x v="13"/>
    <n v="3.3E-3"/>
    <n v="3.1899999999999998E-2"/>
    <n v="5.9999999999999995E-4"/>
    <m/>
    <n v="2.9999999999999997E-4"/>
    <n v="5.1100000000000003"/>
  </r>
  <r>
    <x v="4841"/>
    <x v="649"/>
    <x v="13"/>
    <n v="8.6999999999999994E-3"/>
    <n v="4.82E-2"/>
    <n v="1.8E-3"/>
    <n v="2.3E-3"/>
    <n v="4.1000000000000003E-3"/>
    <n v="5.75"/>
  </r>
  <r>
    <x v="4842"/>
    <x v="649"/>
    <x v="13"/>
    <n v="1.4200000000000001E-2"/>
    <n v="0.11"/>
    <n v="2.3999999999999998E-3"/>
    <n v="4.4000000000000003E-3"/>
    <n v="6.7999999999999996E-3"/>
    <n v="10.95"/>
  </r>
  <r>
    <x v="4843"/>
    <x v="649"/>
    <x v="13"/>
    <n v="1.8599999999999998E-2"/>
    <n v="0.1196"/>
    <n v="2.5999999999999999E-3"/>
    <n v="4.4999999999999997E-3"/>
    <n v="7.1000000000000004E-3"/>
    <n v="18.95"/>
  </r>
  <r>
    <x v="4844"/>
    <x v="649"/>
    <x v="13"/>
    <n v="2.0299999999999999E-2"/>
    <n v="0.1234"/>
    <n v="2.7000000000000001E-3"/>
    <n v="4.5999999999999999E-3"/>
    <n v="7.3000000000000001E-3"/>
    <n v="18.47"/>
  </r>
  <r>
    <x v="4845"/>
    <x v="649"/>
    <x v="13"/>
    <n v="2.0799999999999999E-2"/>
    <n v="0.1236"/>
    <n v="2.7000000000000001E-3"/>
    <n v="5.3E-3"/>
    <n v="8.0000000000000002E-3"/>
    <n v="17.829999999999998"/>
  </r>
  <r>
    <x v="4846"/>
    <x v="650"/>
    <x v="13"/>
    <n v="3.7600000000000001E-2"/>
    <n v="0.1106"/>
    <n v="2.5000000000000001E-3"/>
    <n v="3.0999999999999999E-3"/>
    <n v="5.5999999999999999E-3"/>
    <n v="25.67"/>
  </r>
  <r>
    <x v="4847"/>
    <x v="650"/>
    <x v="13"/>
    <n v="1.7899999999999999E-2"/>
    <n v="4.24E-2"/>
    <n v="8.9999999999999998E-4"/>
    <n v="8.0000000000000004E-4"/>
    <n v="1.6999999999999999E-3"/>
    <n v="34.33"/>
  </r>
  <r>
    <x v="4848"/>
    <x v="650"/>
    <x v="13"/>
    <n v="4.1999999999999997E-3"/>
    <n v="3.6200000000000003E-2"/>
    <n v="6.9999999999999999E-4"/>
    <n v="2.8E-3"/>
    <n v="3.5000000000000001E-3"/>
    <n v="21.27"/>
  </r>
  <r>
    <x v="4849"/>
    <x v="650"/>
    <x v="13"/>
    <n v="4.3E-3"/>
    <n v="3.8699999999999998E-2"/>
    <n v="5.9999999999999995E-4"/>
    <n v="4.0000000000000002E-4"/>
    <n v="1E-3"/>
    <n v="22.79"/>
  </r>
  <r>
    <x v="4850"/>
    <x v="650"/>
    <x v="13"/>
    <n v="4.4000000000000003E-3"/>
    <n v="3.2300000000000002E-2"/>
    <n v="5.9999999999999995E-4"/>
    <n v="2.3999999999999998E-3"/>
    <n v="3.0000000000000001E-3"/>
    <n v="23.1"/>
  </r>
  <r>
    <x v="4851"/>
    <x v="650"/>
    <x v="13"/>
    <n v="2.1499999999999998E-2"/>
    <n v="2.9399999999999999E-2"/>
    <n v="6.9999999999999999E-4"/>
    <n v="7.1000000000000004E-3"/>
    <n v="7.7999999999999996E-3"/>
    <n v="19.97"/>
  </r>
  <r>
    <x v="4852"/>
    <x v="650"/>
    <x v="13"/>
    <n v="1.89E-2"/>
    <n v="3.3399999999999999E-2"/>
    <n v="1.2999999999999999E-3"/>
    <n v="1.4E-3"/>
    <n v="2.7000000000000001E-3"/>
    <n v="15.13"/>
  </r>
  <r>
    <x v="4853"/>
    <x v="651"/>
    <x v="13"/>
    <n v="4.8899999999999999E-2"/>
    <n v="9.9299999999999999E-2"/>
    <n v="1.8E-3"/>
    <n v="1.11E-2"/>
    <n v="1.29E-2"/>
    <n v="15.2"/>
  </r>
  <r>
    <x v="4854"/>
    <x v="651"/>
    <x v="13"/>
    <n v="1.4999999999999999E-2"/>
    <n v="3.09E-2"/>
    <n v="1E-3"/>
    <n v="6.9999999999999999E-4"/>
    <n v="1.6999999999999999E-3"/>
    <n v="13.52"/>
  </r>
  <r>
    <x v="4855"/>
    <x v="651"/>
    <x v="13"/>
    <n v="5.3E-3"/>
    <n v="3.2300000000000002E-2"/>
    <n v="6.9999999999999999E-4"/>
    <n v="8.9999999999999998E-4"/>
    <n v="1.6000000000000001E-3"/>
    <n v="18.149999999999999"/>
  </r>
  <r>
    <x v="4856"/>
    <x v="651"/>
    <x v="13"/>
    <n v="1.5599999999999999E-2"/>
    <n v="4.5900000000000003E-2"/>
    <n v="1E-3"/>
    <n v="1.1000000000000001E-3"/>
    <n v="2.0999999999999999E-3"/>
    <n v="16.27"/>
  </r>
  <r>
    <x v="4857"/>
    <x v="651"/>
    <x v="13"/>
    <n v="2.58E-2"/>
    <n v="4.5699999999999998E-2"/>
    <n v="1.5E-3"/>
    <n v="1.2999999999999999E-3"/>
    <n v="2.8E-3"/>
    <n v="25.8"/>
  </r>
  <r>
    <x v="4858"/>
    <x v="651"/>
    <x v="13"/>
    <n v="3.9300000000000002E-2"/>
    <n v="7.5499999999999998E-2"/>
    <n v="1.9E-3"/>
    <n v="1.5E-3"/>
    <n v="3.3999999999999998E-3"/>
    <n v="39.76"/>
  </r>
  <r>
    <x v="4859"/>
    <x v="651"/>
    <x v="13"/>
    <n v="4.7E-2"/>
    <n v="0.1168"/>
    <n v="2.0999999999999999E-3"/>
    <n v="2.0999999999999999E-3"/>
    <n v="4.1999999999999997E-3"/>
    <n v="42.44"/>
  </r>
  <r>
    <x v="4860"/>
    <x v="651"/>
    <x v="13"/>
    <n v="5.4899999999999997E-2"/>
    <n v="0.16289999999999999"/>
    <n v="2.3E-3"/>
    <n v="2.5999999999999999E-3"/>
    <n v="4.8999999999999998E-3"/>
    <n v="51.62"/>
  </r>
  <r>
    <x v="4861"/>
    <x v="652"/>
    <x v="13"/>
    <n v="2.1499999999999998E-2"/>
    <n v="4.5100000000000001E-2"/>
    <n v="2.5999999999999999E-3"/>
    <n v="1.9E-3"/>
    <n v="4.4999999999999997E-3"/>
    <n v="6.81"/>
  </r>
  <r>
    <x v="4862"/>
    <x v="652"/>
    <x v="13"/>
    <n v="2.0500000000000001E-2"/>
    <n v="2.2100000000000002E-2"/>
    <n v="2.5000000000000001E-3"/>
    <n v="2.2000000000000001E-3"/>
    <n v="4.7000000000000002E-3"/>
    <n v="7.55"/>
  </r>
  <r>
    <x v="4863"/>
    <x v="652"/>
    <x v="13"/>
    <n v="1.24E-2"/>
    <n v="9.1999999999999998E-3"/>
    <n v="1.5E-3"/>
    <n v="2.0000000000000001E-4"/>
    <n v="1.6999999999999999E-3"/>
    <n v="10.87"/>
  </r>
  <r>
    <x v="4864"/>
    <x v="652"/>
    <x v="13"/>
    <n v="6.6E-3"/>
    <n v="1.0699999999999999E-2"/>
    <n v="1.4E-3"/>
    <n v="4.0000000000000002E-4"/>
    <n v="1.8E-3"/>
    <n v="17.97"/>
  </r>
  <r>
    <x v="4865"/>
    <x v="652"/>
    <x v="13"/>
    <n v="1.32E-2"/>
    <n v="1.32E-2"/>
    <n v="1.4E-3"/>
    <n v="4.0000000000000002E-4"/>
    <n v="1.8E-3"/>
    <n v="13.73"/>
  </r>
  <r>
    <x v="4866"/>
    <x v="652"/>
    <x v="13"/>
    <n v="1.6799999999999999E-2"/>
    <m/>
    <n v="1.4E-3"/>
    <n v="5.0000000000000001E-4"/>
    <n v="1.9E-3"/>
    <n v="22.53"/>
  </r>
  <r>
    <x v="4867"/>
    <x v="652"/>
    <x v="13"/>
    <n v="1.9E-2"/>
    <n v="1.3599999999999999E-2"/>
    <n v="1.4E-3"/>
    <n v="0"/>
    <n v="1.4E-3"/>
    <n v="32.32"/>
  </r>
  <r>
    <x v="4868"/>
    <x v="652"/>
    <x v="13"/>
    <n v="1.3899999999999999E-2"/>
    <m/>
    <n v="1.4E-3"/>
    <n v="1.1999999999999999E-3"/>
    <n v="2.5999999999999999E-3"/>
    <n v="31.43"/>
  </r>
  <r>
    <x v="4869"/>
    <x v="652"/>
    <x v="13"/>
    <n v="5.4999999999999997E-3"/>
    <m/>
    <n v="1.2999999999999999E-3"/>
    <n v="1E-4"/>
    <n v="1.4E-3"/>
    <n v="19.16"/>
  </r>
  <r>
    <x v="4870"/>
    <x v="652"/>
    <x v="13"/>
    <n v="4.5999999999999999E-3"/>
    <m/>
    <n v="1.1999999999999999E-3"/>
    <m/>
    <n v="8.9999999999999998E-4"/>
    <n v="7.42"/>
  </r>
  <r>
    <x v="4871"/>
    <x v="652"/>
    <x v="13"/>
    <n v="1.26E-2"/>
    <m/>
    <n v="1.5E-3"/>
    <n v="2.0000000000000001E-4"/>
    <n v="1.6999999999999999E-3"/>
    <n v="8.17"/>
  </r>
  <r>
    <x v="4872"/>
    <x v="653"/>
    <x v="13"/>
    <n v="2.06E-2"/>
    <n v="0.03"/>
    <n v="2E-3"/>
    <n v="1E-3"/>
    <n v="3.0000000000000001E-3"/>
    <n v="7.07"/>
  </r>
  <r>
    <x v="4873"/>
    <x v="653"/>
    <x v="13"/>
    <n v="2.9000000000000001E-2"/>
    <n v="4.7699999999999999E-2"/>
    <n v="2.3999999999999998E-3"/>
    <n v="1.4E-3"/>
    <n v="3.8E-3"/>
    <n v="8.15"/>
  </r>
  <r>
    <x v="4874"/>
    <x v="653"/>
    <x v="13"/>
    <n v="3.2599999999999997E-2"/>
    <n v="6.1100000000000002E-2"/>
    <n v="2.3999999999999998E-3"/>
    <n v="1.4E-3"/>
    <n v="3.8E-3"/>
    <n v="9.1199999999999992"/>
  </r>
  <r>
    <x v="4875"/>
    <x v="653"/>
    <x v="13"/>
    <n v="3.3500000000000002E-2"/>
    <n v="6.59E-2"/>
    <n v="2.3999999999999998E-3"/>
    <n v="2E-3"/>
    <n v="4.4000000000000003E-3"/>
    <n v="9.3800000000000008"/>
  </r>
  <r>
    <x v="4876"/>
    <x v="654"/>
    <x v="13"/>
    <n v="1.54E-2"/>
    <n v="6.0199999999999997E-2"/>
    <n v="2.3E-3"/>
    <n v="5.4999999999999997E-3"/>
    <n v="7.7999999999999996E-3"/>
    <n v="7.51"/>
  </r>
  <r>
    <x v="4877"/>
    <x v="654"/>
    <x v="13"/>
    <n v="1.2500000000000001E-2"/>
    <n v="2.5899999999999999E-2"/>
    <n v="2.2000000000000001E-3"/>
    <n v="9.1999999999999998E-3"/>
    <n v="1.14E-2"/>
    <n v="9.86"/>
  </r>
  <r>
    <x v="4878"/>
    <x v="654"/>
    <x v="13"/>
    <n v="5.1000000000000004E-3"/>
    <n v="1.23E-2"/>
    <n v="6.9999999999999999E-4"/>
    <n v="2E-3"/>
    <n v="2.7000000000000001E-3"/>
    <n v="16.22"/>
  </r>
  <r>
    <x v="4879"/>
    <x v="654"/>
    <x v="13"/>
    <n v="1.6000000000000001E-3"/>
    <n v="0.03"/>
    <n v="5.9999999999999995E-4"/>
    <n v="2.5000000000000001E-3"/>
    <n v="3.0999999999999999E-3"/>
    <n v="26.02"/>
  </r>
  <r>
    <x v="4880"/>
    <x v="654"/>
    <x v="13"/>
    <n v="3.5999999999999999E-3"/>
    <m/>
    <n v="5.9999999999999995E-4"/>
    <n v="2.2000000000000001E-3"/>
    <n v="2.8E-3"/>
    <n v="18.98"/>
  </r>
  <r>
    <x v="4881"/>
    <x v="654"/>
    <x v="13"/>
    <n v="9.4999999999999998E-3"/>
    <n v="1.9400000000000001E-2"/>
    <n v="8.9999999999999998E-4"/>
    <n v="1.2999999999999999E-3"/>
    <n v="2.2000000000000001E-3"/>
    <n v="15.95"/>
  </r>
  <r>
    <x v="4882"/>
    <x v="654"/>
    <x v="13"/>
    <n v="1.14E-2"/>
    <m/>
    <n v="1.4E-3"/>
    <n v="2.5999999999999999E-3"/>
    <n v="4.0000000000000001E-3"/>
    <n v="13.02"/>
  </r>
  <r>
    <x v="4883"/>
    <x v="654"/>
    <x v="13"/>
    <n v="1.3899999999999999E-2"/>
    <n v="1.11E-2"/>
    <n v="1.9E-3"/>
    <n v="4.3E-3"/>
    <n v="6.1999999999999998E-3"/>
    <n v="10.34"/>
  </r>
  <r>
    <x v="4884"/>
    <x v="654"/>
    <x v="13"/>
    <n v="7.1999999999999998E-3"/>
    <n v="2.06E-2"/>
    <n v="1.1000000000000001E-3"/>
    <n v="2.8999999999999998E-3"/>
    <n v="4.0000000000000001E-3"/>
    <n v="12.55"/>
  </r>
  <r>
    <x v="4885"/>
    <x v="655"/>
    <x v="13"/>
    <n v="2.8999999999999998E-3"/>
    <m/>
    <n v="8.0000000000000004E-4"/>
    <n v="4.7999999999999996E-3"/>
    <n v="5.5999999999999999E-3"/>
    <n v="11.38"/>
  </r>
  <r>
    <x v="4886"/>
    <x v="655"/>
    <x v="13"/>
    <n v="7.4999999999999997E-3"/>
    <n v="0.02"/>
    <n v="1.1999999999999999E-3"/>
    <n v="4.1000000000000003E-3"/>
    <n v="5.3E-3"/>
    <n v="8.4"/>
  </r>
  <r>
    <x v="4887"/>
    <x v="655"/>
    <x v="13"/>
    <n v="1.6400000000000001E-2"/>
    <n v="5.3900000000000003E-2"/>
    <n v="2E-3"/>
    <n v="8.0999999999999996E-3"/>
    <n v="1.01E-2"/>
    <n v="8.48"/>
  </r>
  <r>
    <x v="4888"/>
    <x v="655"/>
    <x v="13"/>
    <n v="2.0799999999999999E-2"/>
    <n v="7.1900000000000006E-2"/>
    <n v="2.2000000000000001E-3"/>
    <n v="5.4000000000000003E-3"/>
    <n v="7.6E-3"/>
    <n v="10.84"/>
  </r>
  <r>
    <x v="4889"/>
    <x v="655"/>
    <x v="13"/>
    <n v="2.18E-2"/>
    <n v="8.9300000000000004E-2"/>
    <n v="2.2000000000000001E-3"/>
    <n v="4.7000000000000002E-3"/>
    <n v="6.8999999999999999E-3"/>
    <n v="11.56"/>
  </r>
  <r>
    <x v="4890"/>
    <x v="655"/>
    <x v="13"/>
    <n v="2.1700000000000001E-2"/>
    <n v="8.43E-2"/>
    <n v="2.2000000000000001E-3"/>
    <n v="4.7999999999999996E-3"/>
    <n v="7.0000000000000001E-3"/>
    <n v="10.57"/>
  </r>
  <r>
    <x v="4891"/>
    <x v="656"/>
    <x v="13"/>
    <n v="7.0000000000000001E-3"/>
    <n v="3.8300000000000001E-2"/>
    <n v="2E-3"/>
    <n v="1.15E-2"/>
    <n v="1.35E-2"/>
    <n v="21.79"/>
  </r>
  <r>
    <x v="4892"/>
    <x v="656"/>
    <x v="13"/>
    <n v="9.4000000000000004E-3"/>
    <n v="2.98E-2"/>
    <n v="2.3999999999999998E-3"/>
    <n v="2.7400000000000001E-2"/>
    <n v="2.98E-2"/>
    <n v="22.06"/>
  </r>
  <r>
    <x v="4893"/>
    <x v="656"/>
    <x v="13"/>
    <n v="9.1999999999999998E-3"/>
    <n v="3.04E-2"/>
    <n v="2.0999999999999999E-3"/>
    <n v="1.2E-2"/>
    <n v="1.41E-2"/>
    <n v="11.8"/>
  </r>
  <r>
    <x v="4894"/>
    <x v="656"/>
    <x v="13"/>
    <n v="4.3E-3"/>
    <n v="1.3299999999999999E-2"/>
    <n v="8.0000000000000004E-4"/>
    <n v="2.0999999999999999E-3"/>
    <n v="2.8999999999999998E-3"/>
    <n v="5.36"/>
  </r>
  <r>
    <x v="4895"/>
    <x v="656"/>
    <x v="13"/>
    <n v="8.0000000000000002E-3"/>
    <n v="5.5100000000000003E-2"/>
    <n v="1.1999999999999999E-3"/>
    <n v="7.1999999999999998E-3"/>
    <n v="8.3999999999999995E-3"/>
    <n v="4.97"/>
  </r>
  <r>
    <x v="4896"/>
    <x v="656"/>
    <x v="13"/>
    <n v="1.3599999999999999E-2"/>
    <n v="6.8199999999999997E-2"/>
    <n v="2E-3"/>
    <n v="1.06E-2"/>
    <n v="1.26E-2"/>
    <n v="5.9"/>
  </r>
  <r>
    <x v="4897"/>
    <x v="656"/>
    <x v="13"/>
    <n v="1.61E-2"/>
    <n v="6.6299999999999998E-2"/>
    <n v="2.0999999999999999E-3"/>
    <n v="9.4999999999999998E-3"/>
    <n v="1.1599999999999999E-2"/>
    <n v="6.85"/>
  </r>
  <r>
    <x v="4898"/>
    <x v="657"/>
    <x v="13"/>
    <n v="1.7999999999999999E-2"/>
    <n v="8.5599999999999996E-2"/>
    <n v="2.5000000000000001E-3"/>
    <n v="1.9E-2"/>
    <n v="2.1499999999999998E-2"/>
    <n v="5.69"/>
  </r>
  <r>
    <x v="4899"/>
    <x v="657"/>
    <x v="13"/>
    <n v="1.43E-2"/>
    <n v="8.3400000000000002E-2"/>
    <n v="2.2000000000000001E-3"/>
    <n v="9.9000000000000008E-3"/>
    <n v="1.21E-2"/>
    <n v="6.05"/>
  </r>
  <r>
    <x v="4900"/>
    <x v="657"/>
    <x v="13"/>
    <n v="6.4999999999999997E-3"/>
    <n v="4.3200000000000002E-2"/>
    <n v="1.1999999999999999E-3"/>
    <n v="1.2200000000000001E-2"/>
    <n v="1.34E-2"/>
    <n v="7.6"/>
  </r>
  <r>
    <x v="4901"/>
    <x v="657"/>
    <x v="13"/>
    <n v="1.18E-2"/>
    <n v="5.5599999999999997E-2"/>
    <n v="1.5E-3"/>
    <n v="7.9000000000000008E-3"/>
    <n v="9.4000000000000004E-3"/>
    <n v="5.73"/>
  </r>
  <r>
    <x v="4902"/>
    <x v="657"/>
    <x v="13"/>
    <n v="1.5900000000000001E-2"/>
    <n v="7.2400000000000006E-2"/>
    <n v="2.2000000000000001E-3"/>
    <n v="1.0999999999999999E-2"/>
    <n v="1.32E-2"/>
    <n v="13.04"/>
  </r>
  <r>
    <x v="4903"/>
    <x v="657"/>
    <x v="13"/>
    <n v="1.7600000000000001E-2"/>
    <n v="7.3999999999999996E-2"/>
    <n v="2.2000000000000001E-3"/>
    <n v="8.9999999999999993E-3"/>
    <n v="1.12E-2"/>
    <n v="29.58"/>
  </r>
  <r>
    <x v="4904"/>
    <x v="657"/>
    <x v="13"/>
    <n v="1.84E-2"/>
    <n v="6.7199999999999996E-2"/>
    <n v="2.2000000000000001E-3"/>
    <n v="8.9999999999999993E-3"/>
    <n v="1.12E-2"/>
    <n v="29.25"/>
  </r>
  <r>
    <x v="4905"/>
    <x v="657"/>
    <x v="13"/>
    <n v="1.8800000000000001E-2"/>
    <n v="0.1003"/>
    <n v="2.2000000000000001E-3"/>
    <n v="9.2999999999999992E-3"/>
    <n v="1.15E-2"/>
    <n v="29.32"/>
  </r>
  <r>
    <x v="4906"/>
    <x v="658"/>
    <x v="13"/>
    <n v="1.2E-2"/>
    <n v="5.0500000000000003E-2"/>
    <n v="1.8E-3"/>
    <n v="1.09E-2"/>
    <n v="1.2699999999999999E-2"/>
    <n v="4.88"/>
  </r>
  <r>
    <x v="4907"/>
    <x v="658"/>
    <x v="13"/>
    <n v="1.2800000000000001E-2"/>
    <n v="3.3000000000000002E-2"/>
    <n v="1.8E-3"/>
    <n v="5.7999999999999996E-3"/>
    <n v="7.6E-3"/>
    <n v="8.67"/>
  </r>
  <r>
    <x v="4908"/>
    <x v="658"/>
    <x v="13"/>
    <n v="5.1999999999999998E-3"/>
    <n v="2.2800000000000001E-2"/>
    <n v="1E-3"/>
    <n v="3.0999999999999999E-3"/>
    <n v="4.1000000000000003E-3"/>
    <n v="15.68"/>
  </r>
  <r>
    <x v="4909"/>
    <x v="658"/>
    <x v="13"/>
    <n v="3.0000000000000001E-3"/>
    <n v="1.46E-2"/>
    <n v="5.9999999999999995E-4"/>
    <n v="1.1999999999999999E-3"/>
    <n v="1.8E-3"/>
    <n v="10.98"/>
  </r>
  <r>
    <x v="4910"/>
    <x v="658"/>
    <x v="13"/>
    <n v="3.5999999999999999E-3"/>
    <n v="2.1299999999999999E-2"/>
    <n v="5.9999999999999995E-4"/>
    <n v="1.6999999999999999E-3"/>
    <n v="2.3E-3"/>
    <n v="8.51"/>
  </r>
  <r>
    <x v="4911"/>
    <x v="658"/>
    <x v="13"/>
    <n v="7.6E-3"/>
    <n v="4.0399999999999998E-2"/>
    <n v="8.9999999999999998E-4"/>
    <n v="1.4E-3"/>
    <n v="2.3E-3"/>
    <n v="9.81"/>
  </r>
  <r>
    <x v="4912"/>
    <x v="658"/>
    <x v="13"/>
    <n v="9.7999999999999997E-3"/>
    <n v="1.4E-2"/>
    <n v="1.1999999999999999E-3"/>
    <n v="2.3E-3"/>
    <n v="3.5000000000000001E-3"/>
    <n v="9.0299999999999994"/>
  </r>
  <r>
    <x v="4913"/>
    <x v="658"/>
    <x v="13"/>
    <n v="1.06E-2"/>
    <n v="3.0700000000000002E-2"/>
    <n v="1.2999999999999999E-3"/>
    <n v="2.8E-3"/>
    <n v="4.1000000000000003E-3"/>
    <n v="9.39"/>
  </r>
  <r>
    <x v="4914"/>
    <x v="658"/>
    <x v="13"/>
    <n v="6.7000000000000002E-3"/>
    <n v="2.2200000000000001E-2"/>
    <n v="6.9999999999999999E-4"/>
    <n v="1.1000000000000001E-3"/>
    <n v="1.8E-3"/>
    <n v="8.49"/>
  </r>
  <r>
    <x v="4915"/>
    <x v="658"/>
    <x v="13"/>
    <n v="1.3899999999999999E-2"/>
    <n v="6.3899999999999998E-2"/>
    <n v="1.2999999999999999E-3"/>
    <n v="3.3E-3"/>
    <n v="4.5999999999999999E-3"/>
    <n v="7.54"/>
  </r>
  <r>
    <x v="4916"/>
    <x v="658"/>
    <x v="13"/>
    <n v="9.1999999999999998E-3"/>
    <n v="6.3200000000000006E-2"/>
    <n v="1.1000000000000001E-3"/>
    <n v="2.5999999999999999E-3"/>
    <n v="3.7000000000000002E-3"/>
    <n v="4.5"/>
  </r>
  <r>
    <x v="4917"/>
    <x v="659"/>
    <x v="13"/>
    <n v="3.5000000000000001E-3"/>
    <n v="8.6599999999999996E-2"/>
    <n v="5.0000000000000001E-4"/>
    <n v="1.8E-3"/>
    <n v="2.3E-3"/>
    <n v="4.9400000000000004"/>
  </r>
  <r>
    <x v="4918"/>
    <x v="659"/>
    <x v="13"/>
    <n v="1.7500000000000002E-2"/>
    <n v="7.2800000000000004E-2"/>
    <n v="1.5E-3"/>
    <n v="4.4000000000000003E-3"/>
    <n v="5.8999999999999999E-3"/>
    <n v="5.24"/>
  </r>
  <r>
    <x v="4919"/>
    <x v="659"/>
    <x v="13"/>
    <n v="1.78E-2"/>
    <n v="7.9100000000000004E-2"/>
    <n v="1.5E-3"/>
    <n v="3.8999999999999998E-3"/>
    <n v="5.4000000000000003E-3"/>
    <n v="5.7"/>
  </r>
  <r>
    <x v="4920"/>
    <x v="659"/>
    <x v="13"/>
    <n v="1.9E-2"/>
    <n v="7.9699999999999993E-2"/>
    <n v="1.5E-3"/>
    <n v="4.1000000000000003E-3"/>
    <n v="5.5999999999999999E-3"/>
    <n v="4.8"/>
  </r>
  <r>
    <x v="4921"/>
    <x v="660"/>
    <x v="13"/>
    <n v="4.1999999999999997E-3"/>
    <n v="3.32E-2"/>
    <n v="4.0000000000000002E-4"/>
    <n v="1E-3"/>
    <n v="1.4E-3"/>
    <n v="3.6"/>
  </r>
  <r>
    <x v="4922"/>
    <x v="660"/>
    <x v="13"/>
    <n v="8.0000000000000002E-3"/>
    <n v="4.3200000000000002E-2"/>
    <n v="1.9E-3"/>
    <n v="1.3100000000000001E-2"/>
    <n v="1.4999999999999999E-2"/>
    <n v="4.37"/>
  </r>
  <r>
    <x v="4923"/>
    <x v="660"/>
    <x v="13"/>
    <n v="7.9000000000000008E-3"/>
    <n v="7.6700000000000004E-2"/>
    <n v="1.9E-3"/>
    <n v="9.7999999999999997E-3"/>
    <n v="1.17E-2"/>
    <n v="9.23"/>
  </r>
  <r>
    <x v="4924"/>
    <x v="660"/>
    <x v="13"/>
    <n v="3.0999999999999999E-3"/>
    <n v="7.17E-2"/>
    <n v="2.9999999999999997E-4"/>
    <m/>
    <m/>
    <n v="10.09"/>
  </r>
  <r>
    <x v="4925"/>
    <x v="660"/>
    <x v="13"/>
    <n v="5.1000000000000004E-3"/>
    <n v="3.5400000000000001E-2"/>
    <n v="4.0000000000000002E-4"/>
    <n v="2.3E-3"/>
    <n v="2.7000000000000001E-3"/>
    <n v="7.28"/>
  </r>
  <r>
    <x v="4926"/>
    <x v="660"/>
    <x v="13"/>
    <n v="8.6999999999999994E-3"/>
    <n v="4.7100000000000003E-2"/>
    <n v="1.1999999999999999E-3"/>
    <n v="3.3999999999999998E-3"/>
    <n v="4.5999999999999999E-3"/>
    <n v="6.51"/>
  </r>
  <r>
    <x v="4927"/>
    <x v="660"/>
    <x v="13"/>
    <n v="1.18E-2"/>
    <n v="4.7399999999999998E-2"/>
    <n v="1.4E-3"/>
    <n v="5.1999999999999998E-3"/>
    <n v="6.6E-3"/>
    <n v="4.67"/>
  </r>
  <r>
    <x v="4928"/>
    <x v="660"/>
    <x v="13"/>
    <n v="1.35E-2"/>
    <n v="5.9400000000000001E-2"/>
    <n v="1.6000000000000001E-3"/>
    <n v="2.5700000000000001E-2"/>
    <n v="2.7300000000000001E-2"/>
    <n v="4.03"/>
  </r>
  <r>
    <x v="4929"/>
    <x v="660"/>
    <x v="13"/>
    <n v="1.04E-2"/>
    <n v="5.1999999999999998E-2"/>
    <n v="1.4E-3"/>
    <n v="5.4000000000000003E-3"/>
    <n v="6.7999999999999996E-3"/>
    <n v="5.0999999999999996"/>
  </r>
  <r>
    <x v="4930"/>
    <x v="661"/>
    <x v="13"/>
    <n v="4.7000000000000002E-3"/>
    <n v="4.4600000000000001E-2"/>
    <n v="4.0000000000000002E-4"/>
    <n v="2E-3"/>
    <n v="2.3999999999999998E-3"/>
    <n v="6.35"/>
  </r>
  <r>
    <x v="4931"/>
    <x v="661"/>
    <x v="13"/>
    <n v="7.9000000000000008E-3"/>
    <n v="5.8700000000000002E-2"/>
    <n v="8.0000000000000004E-4"/>
    <n v="2.3E-3"/>
    <n v="3.0999999999999999E-3"/>
    <n v="4.68"/>
  </r>
  <r>
    <x v="4932"/>
    <x v="661"/>
    <x v="13"/>
    <n v="1.4E-2"/>
    <n v="9.3700000000000006E-2"/>
    <n v="1.2999999999999999E-3"/>
    <n v="5.5999999999999999E-3"/>
    <n v="6.8999999999999999E-3"/>
    <n v="4.29"/>
  </r>
  <r>
    <x v="4933"/>
    <x v="661"/>
    <x v="13"/>
    <m/>
    <m/>
    <m/>
    <m/>
    <m/>
    <m/>
  </r>
  <r>
    <x v="4934"/>
    <x v="661"/>
    <x v="13"/>
    <n v="1.8499999999999999E-2"/>
    <n v="8.7400000000000005E-2"/>
    <n v="5.9999999999999995E-4"/>
    <n v="9.7000000000000003E-3"/>
    <n v="1.03E-2"/>
    <n v="4.8099999999999996"/>
  </r>
  <r>
    <x v="4935"/>
    <x v="661"/>
    <x v="13"/>
    <n v="1.7600000000000001E-2"/>
    <n v="0.12280000000000001"/>
    <n v="1.5E-3"/>
    <n v="1.24E-2"/>
    <n v="1.3899999999999999E-2"/>
    <n v="4.96"/>
  </r>
  <r>
    <x v="4936"/>
    <x v="662"/>
    <x v="13"/>
    <n v="1.4800000000000001E-2"/>
    <n v="0.1024"/>
    <n v="1.4E-3"/>
    <n v="1.4500000000000001E-2"/>
    <n v="1.5900000000000001E-2"/>
    <n v="5.3"/>
  </r>
  <r>
    <x v="4937"/>
    <x v="662"/>
    <x v="13"/>
    <n v="1.09E-2"/>
    <n v="6.0699999999999997E-2"/>
    <n v="1.2999999999999999E-3"/>
    <n v="2.7099999999999999E-2"/>
    <n v="2.8400000000000002E-2"/>
    <n v="3.41"/>
  </r>
  <r>
    <x v="4938"/>
    <x v="662"/>
    <x v="13"/>
    <n v="5.0000000000000001E-3"/>
    <n v="4.0300000000000002E-2"/>
    <n v="8.9999999999999998E-4"/>
    <n v="5.7999999999999996E-3"/>
    <n v="6.7000000000000002E-3"/>
    <n v="8.07"/>
  </r>
  <r>
    <x v="4939"/>
    <x v="662"/>
    <x v="13"/>
    <m/>
    <n v="2.0899999999999998E-2"/>
    <n v="5.0000000000000001E-4"/>
    <n v="3.3E-3"/>
    <n v="3.8E-3"/>
    <n v="14.86"/>
  </r>
  <r>
    <x v="4940"/>
    <x v="662"/>
    <x v="13"/>
    <m/>
    <n v="2.2200000000000001E-2"/>
    <n v="5.9999999999999995E-4"/>
    <n v="4.3E-3"/>
    <n v="4.8999999999999998E-3"/>
    <n v="9.8800000000000008"/>
  </r>
  <r>
    <x v="4941"/>
    <x v="662"/>
    <x v="13"/>
    <n v="4.7999999999999996E-3"/>
    <n v="3.9199999999999999E-2"/>
    <n v="8.9999999999999998E-4"/>
    <n v="5.5999999999999999E-3"/>
    <n v="6.4999999999999997E-3"/>
    <n v="5.04"/>
  </r>
  <r>
    <x v="4942"/>
    <x v="662"/>
    <x v="13"/>
    <n v="7.3000000000000001E-3"/>
    <n v="4.8500000000000001E-2"/>
    <n v="1E-3"/>
    <n v="6.8999999999999999E-3"/>
    <n v="7.9000000000000008E-3"/>
    <n v="3.97"/>
  </r>
  <r>
    <x v="4943"/>
    <x v="662"/>
    <x v="13"/>
    <n v="8.0999999999999996E-3"/>
    <n v="6.4000000000000001E-2"/>
    <n v="1E-3"/>
    <n v="7.3000000000000001E-3"/>
    <n v="8.3000000000000001E-3"/>
    <n v="3.01"/>
  </r>
  <r>
    <x v="4944"/>
    <x v="662"/>
    <x v="13"/>
    <n v="6.6E-3"/>
    <n v="4.0099999999999997E-2"/>
    <n v="1E-3"/>
    <n v="7.0000000000000001E-3"/>
    <n v="8.0000000000000002E-3"/>
    <n v="4.25"/>
  </r>
  <r>
    <x v="4945"/>
    <x v="662"/>
    <x v="13"/>
    <n v="2.8E-3"/>
    <n v="6.6199999999999995E-2"/>
    <n v="6.9999999999999999E-4"/>
    <n v="4.7000000000000002E-3"/>
    <n v="5.4000000000000003E-3"/>
    <n v="6.46"/>
  </r>
  <r>
    <x v="4946"/>
    <x v="663"/>
    <x v="13"/>
    <n v="6.4999999999999997E-3"/>
    <n v="5.2600000000000001E-2"/>
    <n v="1E-3"/>
    <n v="7.0000000000000001E-3"/>
    <n v="8.0000000000000002E-3"/>
    <n v="3.66"/>
  </r>
  <r>
    <x v="4947"/>
    <x v="663"/>
    <x v="13"/>
    <n v="8.9999999999999993E-3"/>
    <n v="4.99E-2"/>
    <n v="1.1000000000000001E-3"/>
    <n v="8.0999999999999996E-3"/>
    <n v="9.1999999999999998E-3"/>
    <n v="2.98"/>
  </r>
  <r>
    <x v="4948"/>
    <x v="663"/>
    <x v="13"/>
    <m/>
    <m/>
    <m/>
    <m/>
    <m/>
    <m/>
  </r>
  <r>
    <x v="4949"/>
    <x v="663"/>
    <x v="13"/>
    <n v="1.47E-2"/>
    <n v="9.8599999999999993E-2"/>
    <n v="1.1999999999999999E-3"/>
    <n v="8.8000000000000005E-3"/>
    <n v="0.01"/>
    <n v="5.15"/>
  </r>
  <r>
    <x v="4950"/>
    <x v="663"/>
    <x v="13"/>
    <n v="1.5599999999999999E-2"/>
    <n v="9.8000000000000004E-2"/>
    <n v="1.1999999999999999E-3"/>
    <n v="8.6E-3"/>
    <n v="9.7999999999999997E-3"/>
    <n v="4.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2">
  <r>
    <x v="0"/>
    <m/>
    <s v="mg l-1"/>
    <s v="mg l-1"/>
    <s v="mg l-1"/>
    <s v="mg l-1"/>
    <s v="mg l-1"/>
    <s v="µg l-1"/>
    <s v="µmol l-1"/>
    <s v="µmol l-1"/>
    <s v="µmol l-1"/>
    <s v="µmol l-1"/>
    <s v="(molar ratio)"/>
  </r>
  <r>
    <x v="1"/>
    <n v="1"/>
    <n v="1.8200000000000001E-2"/>
    <n v="3.6299999999999999E-2"/>
    <m/>
    <m/>
    <n v="2.8999999999999998E-3"/>
    <n v="1.86"/>
    <n v="0.19163946509424029"/>
    <n v="2.0121951219512195"/>
    <n v="4.6774193548387091E-2"/>
    <n v="2.0589693154996067"/>
    <n v="10.743973400714156"/>
  </r>
  <r>
    <x v="1"/>
    <n v="2"/>
    <n v="1.83E-2"/>
    <n v="2.8400000000000002E-2"/>
    <m/>
    <m/>
    <n v="5.0000000000000001E-3"/>
    <n v="1.56"/>
    <n v="0.1926924291881647"/>
    <n v="1.5742793791574281"/>
    <n v="8.0645161290322578E-2"/>
    <n v="1.6549245404477506"/>
    <n v="8.5884253336788454"/>
  </r>
  <r>
    <x v="1"/>
    <n v="3"/>
    <n v="7.7999999999999996E-3"/>
    <n v="2.8E-3"/>
    <m/>
    <m/>
    <n v="1.4E-3"/>
    <n v="0.08"/>
    <n v="8.213119932610298E-2"/>
    <n v="0.15521064301552107"/>
    <n v="2.2580645161290321E-2"/>
    <n v="0.17779128817681139"/>
    <n v="2.164722902327151"/>
  </r>
  <r>
    <x v="1"/>
    <n v="4"/>
    <n v="6.4999999999999997E-3"/>
    <n v="3.5000000000000001E-3"/>
    <m/>
    <m/>
    <n v="1.4E-3"/>
    <n v="2.48"/>
    <n v="6.8442666105085814E-2"/>
    <n v="0.19401330376940132"/>
    <n v="2.2580645161290321E-2"/>
    <n v="0.21659394893069164"/>
    <n v="3.1646042046073517"/>
  </r>
  <r>
    <x v="1"/>
    <n v="5"/>
    <n v="6.7999999999999996E-3"/>
    <n v="8.3000000000000001E-3"/>
    <m/>
    <m/>
    <n v="1.4E-3"/>
    <n v="1.75"/>
    <n v="7.1601558386858999E-2"/>
    <n v="0.46008869179600886"/>
    <n v="2.2580645161290321E-2"/>
    <n v="0.48266933695729919"/>
    <n v="6.7410451368874575"/>
  </r>
  <r>
    <x v="1"/>
    <n v="6"/>
    <n v="1.43E-2"/>
    <n v="3.9100000000000003E-2"/>
    <m/>
    <m/>
    <n v="3.8999999999999998E-3"/>
    <n v="2.5099999999999998"/>
    <n v="0.15057386543118881"/>
    <n v="2.1674057649667406"/>
    <n v="6.2903225806451607E-2"/>
    <n v="2.2303089907731923"/>
    <n v="14.812059080680424"/>
  </r>
  <r>
    <x v="1"/>
    <n v="7"/>
    <n v="2.2700000000000001E-2"/>
    <n v="6.4199999999999993E-2"/>
    <m/>
    <m/>
    <n v="5.3E-3"/>
    <n v="2.33"/>
    <n v="0.2390228493208382"/>
    <n v="3.5587583148558757"/>
    <n v="8.5483870967741932E-2"/>
    <n v="3.6442421858236176"/>
    <n v="15.246417638223299"/>
  </r>
  <r>
    <x v="1"/>
    <n v="8"/>
    <n v="2.7E-2"/>
    <n v="8.3500000000000005E-2"/>
    <m/>
    <m/>
    <n v="6.3E-3"/>
    <n v="2.23"/>
    <n v="0.28430030535958722"/>
    <n v="4.6286031042128606"/>
    <n v="0.10161290322580645"/>
    <n v="4.730216007438667"/>
    <n v="16.63809682320186"/>
  </r>
  <r>
    <x v="2"/>
    <n v="9"/>
    <n v="1.8700000000000001E-2"/>
    <n v="4.1200000000000001E-2"/>
    <m/>
    <m/>
    <n v="4.8999999999999998E-3"/>
    <n v="1.91"/>
    <n v="0.1969042855638623"/>
    <n v="2.2838137472283817"/>
    <n v="7.9032258064516123E-2"/>
    <n v="2.3628460052928979"/>
    <n v="11.999972466452753"/>
  </r>
  <r>
    <x v="2"/>
    <n v="10"/>
    <n v="8.0999999999999996E-3"/>
    <n v="1.5800000000000002E-2"/>
    <m/>
    <m/>
    <n v="2.8999999999999998E-3"/>
    <n v="2.15"/>
    <n v="8.5290091607876165E-2"/>
    <n v="0.87583148558758328"/>
    <n v="4.6774193548387091E-2"/>
    <n v="0.92260567913597036"/>
    <n v="10.817266833030013"/>
  </r>
  <r>
    <x v="2"/>
    <n v="11"/>
    <n v="6.1000000000000004E-3"/>
    <n v="5.5999999999999999E-3"/>
    <m/>
    <m/>
    <n v="1.6999999999999999E-3"/>
    <n v="2.1800000000000002"/>
    <n v="6.423080972938823E-2"/>
    <n v="0.31042128603104213"/>
    <n v="2.7419354838709678E-2"/>
    <n v="0.3378406408697518"/>
    <n v="5.2597910923607092"/>
  </r>
  <r>
    <x v="2"/>
    <n v="12"/>
    <n v="9.1999999999999998E-3"/>
    <n v="2.2100000000000002E-2"/>
    <m/>
    <m/>
    <n v="3.2000000000000002E-3"/>
    <n v="1.53"/>
    <n v="9.6872696641044531E-2"/>
    <n v="1.2250554323725058"/>
    <n v="5.1612903225806452E-2"/>
    <n v="1.2766683355983122"/>
    <n v="13.178825199105621"/>
  </r>
  <r>
    <x v="2"/>
    <n v="13"/>
    <n v="1.7299999999999999E-2"/>
    <n v="4.6600000000000003E-2"/>
    <m/>
    <m/>
    <n v="4.1999999999999997E-3"/>
    <n v="1.61"/>
    <n v="0.18216278824892071"/>
    <n v="2.5831485587583152"/>
    <n v="6.774193548387096E-2"/>
    <n v="2.6508904942421863"/>
    <n v="14.552316198738753"/>
  </r>
  <r>
    <x v="3"/>
    <n v="1"/>
    <n v="7.4000000000000003E-3"/>
    <n v="5.4999999999999997E-3"/>
    <m/>
    <m/>
    <n v="7.6E-3"/>
    <n v="2.39"/>
    <n v="7.7919342950405396E-2"/>
    <n v="0.3048780487804878"/>
    <n v="0.12258064516129032"/>
    <n v="0.4274586939417781"/>
    <n v="5.4859124545473872"/>
  </r>
  <r>
    <x v="3"/>
    <n v="2"/>
    <n v="5.4000000000000003E-3"/>
    <n v="6.0000000000000001E-3"/>
    <m/>
    <m/>
    <n v="4.1000000000000003E-3"/>
    <n v="1.77"/>
    <n v="5.6860061071917448E-2"/>
    <n v="0.33259423503325941"/>
    <n v="6.6129032258064518E-2"/>
    <n v="0.3987232672913239"/>
    <n v="7.0123608693809318"/>
  </r>
  <r>
    <x v="3"/>
    <n v="3"/>
    <n v="5.4000000000000003E-3"/>
    <n v="1.47E-2"/>
    <m/>
    <m/>
    <n v="3.5000000000000001E-3"/>
    <n v="1.93"/>
    <n v="5.6860061071917448E-2"/>
    <n v="0.81485587583148567"/>
    <n v="5.6451612903225812E-2"/>
    <n v="0.87130748873471142"/>
    <n v="15.323717075025101"/>
  </r>
  <r>
    <x v="3"/>
    <n v="4"/>
    <n v="4.1999999999999997E-3"/>
    <n v="8.9999999999999993E-3"/>
    <m/>
    <m/>
    <n v="3.0999999999999999E-3"/>
    <n v="2.33"/>
    <n v="4.4224491944824681E-2"/>
    <n v="0.49889135254988914"/>
    <n v="4.9999999999999996E-2"/>
    <n v="0.54889135254988919"/>
    <n v="12.411478988491185"/>
  </r>
  <r>
    <x v="3"/>
    <n v="5"/>
    <n v="5.3E-3"/>
    <n v="4.7999999999999996E-3"/>
    <m/>
    <m/>
    <n v="5.8999999999999999E-3"/>
    <n v="1.55"/>
    <n v="5.5807096977993048E-2"/>
    <n v="0.26607538802660752"/>
    <n v="9.5161290322580638E-2"/>
    <n v="0.36123667834918816"/>
    <n v="6.4729523288344151"/>
  </r>
  <r>
    <x v="3"/>
    <n v="6"/>
    <n v="3.3999999999999998E-3"/>
    <n v="9.4000000000000004E-3"/>
    <m/>
    <m/>
    <n v="2.7000000000000001E-3"/>
    <n v="1.7"/>
    <n v="3.5800779193429499E-2"/>
    <n v="0.52106430155210648"/>
    <n v="4.3548387096774194E-2"/>
    <n v="0.5646126886488807"/>
    <n v="15.77096089440712"/>
  </r>
  <r>
    <x v="4"/>
    <n v="7"/>
    <n v="4.7000000000000002E-3"/>
    <n v="8.6999999999999994E-3"/>
    <m/>
    <m/>
    <n v="2.8999999999999998E-3"/>
    <n v="1.95"/>
    <n v="4.9489312414446672E-2"/>
    <n v="0.48226164079822614"/>
    <n v="4.6774193548387091E-2"/>
    <n v="0.52903583434661328"/>
    <n v="10.689900678276141"/>
  </r>
  <r>
    <x v="4"/>
    <n v="8"/>
    <n v="4.1999999999999997E-3"/>
    <n v="5.8999999999999999E-3"/>
    <m/>
    <m/>
    <n v="2.8E-3"/>
    <n v="1.36"/>
    <n v="4.4224491944824681E-2"/>
    <n v="0.32705099778270508"/>
    <n v="4.5161290322580643E-2"/>
    <n v="0.37221228810528573"/>
    <n v="8.4164288098473783"/>
  </r>
  <r>
    <x v="4"/>
    <n v="9"/>
    <n v="3.2000000000000002E-3"/>
    <n v="4.1000000000000003E-3"/>
    <m/>
    <m/>
    <n v="2.8999999999999998E-3"/>
    <n v="2.54"/>
    <n v="3.3694851005580714E-2"/>
    <n v="0.22727272727272729"/>
    <n v="4.6774193548387091E-2"/>
    <n v="0.27404692082111437"/>
    <n v="8.1331987719941345"/>
  </r>
  <r>
    <x v="4"/>
    <n v="10"/>
    <n v="3.8E-3"/>
    <n v="5.1999999999999998E-3"/>
    <m/>
    <m/>
    <n v="2.5000000000000001E-3"/>
    <n v="1.37"/>
    <n v="4.0012635569127097E-2"/>
    <n v="0.28824833702882485"/>
    <n v="4.0322580645161289E-2"/>
    <n v="0.32857091767398616"/>
    <n v="8.2116789609206471"/>
  </r>
  <r>
    <x v="4"/>
    <n v="11"/>
    <n v="2.5999999999999999E-3"/>
    <n v="6.3E-3"/>
    <m/>
    <m/>
    <n v="2.0999999999999999E-3"/>
    <n v="2.4500000000000002"/>
    <n v="2.7377066442034324E-2"/>
    <n v="0.34922394678492241"/>
    <n v="3.387096774193548E-2"/>
    <n v="0.3830949145268579"/>
    <n v="13.993278474082961"/>
  </r>
  <r>
    <x v="4"/>
    <n v="12"/>
    <n v="2.5999999999999999E-3"/>
    <n v="6.0000000000000001E-3"/>
    <m/>
    <m/>
    <n v="2.2000000000000001E-3"/>
    <n v="1.67"/>
    <n v="2.7377066442034324E-2"/>
    <n v="0.33259423503325941"/>
    <n v="3.5483870967741936E-2"/>
    <n v="0.36807810600100133"/>
    <n v="13.444760664198116"/>
  </r>
  <r>
    <x v="4"/>
    <n v="13"/>
    <n v="4.0000000000000001E-3"/>
    <n v="8.8000000000000005E-3"/>
    <m/>
    <m/>
    <n v="2.2000000000000001E-3"/>
    <n v="2.17"/>
    <n v="4.2118563756975889E-2"/>
    <n v="0.48780487804878053"/>
    <n v="3.5483870967741936E-2"/>
    <n v="0.52328874901652245"/>
    <n v="12.424183123524784"/>
  </r>
  <r>
    <x v="5"/>
    <n v="1"/>
    <n v="4.1000000000000003E-3"/>
    <n v="2.8E-3"/>
    <m/>
    <m/>
    <n v="2E-3"/>
    <n v="0.79"/>
    <n v="4.3171527850900289E-2"/>
    <n v="0.15521064301552107"/>
    <n v="3.2258064516129031E-2"/>
    <n v="0.1874687075316501"/>
    <n v="4.3424154034831242"/>
  </r>
  <r>
    <x v="5"/>
    <n v="2"/>
    <n v="4.0000000000000001E-3"/>
    <n v="2.8E-3"/>
    <m/>
    <m/>
    <n v="1.5E-3"/>
    <n v="0.57999999999999996"/>
    <n v="4.2118563756975889E-2"/>
    <n v="0.15521064301552107"/>
    <n v="2.4193548387096774E-2"/>
    <n v="0.17940419140261785"/>
    <n v="4.2595040143766543"/>
  </r>
  <r>
    <x v="5"/>
    <n v="3"/>
    <n v="2.7000000000000001E-3"/>
    <n v="2.8E-3"/>
    <m/>
    <m/>
    <n v="1.4E-3"/>
    <n v="0.73"/>
    <n v="2.8430030535958724E-2"/>
    <n v="0.15521064301552107"/>
    <n v="2.2580645161290321E-2"/>
    <n v="0.17779128817681139"/>
    <n v="6.2536439400562136"/>
  </r>
  <r>
    <x v="5"/>
    <n v="4"/>
    <n v="2.5000000000000001E-3"/>
    <n v="2.8E-3"/>
    <m/>
    <m/>
    <n v="1.4E-3"/>
    <n v="1.8"/>
    <n v="2.6324102348109932E-2"/>
    <n v="0.15521064301552107"/>
    <n v="2.2580645161290321E-2"/>
    <n v="0.17779128817681139"/>
    <n v="6.7539354552607103"/>
  </r>
  <r>
    <x v="5"/>
    <n v="5"/>
    <n v="2.5000000000000001E-3"/>
    <n v="2.8E-3"/>
    <m/>
    <m/>
    <n v="1.4E-3"/>
    <n v="0.98"/>
    <n v="2.6324102348109932E-2"/>
    <n v="0.15521064301552107"/>
    <n v="2.2580645161290321E-2"/>
    <n v="0.17779128817681139"/>
    <n v="6.7539354552607103"/>
  </r>
  <r>
    <x v="5"/>
    <n v="6"/>
    <n v="2.5000000000000001E-3"/>
    <n v="2.8E-3"/>
    <m/>
    <m/>
    <n v="1.6999999999999999E-3"/>
    <n v="0.73"/>
    <n v="2.6324102348109932E-2"/>
    <n v="0.15521064301552107"/>
    <n v="2.7419354838709678E-2"/>
    <n v="0.18262999785423073"/>
    <n v="6.9377483584865161"/>
  </r>
  <r>
    <x v="5"/>
    <n v="7"/>
    <n v="2.5999999999999999E-3"/>
    <n v="2.8E-3"/>
    <m/>
    <m/>
    <n v="1.4E-3"/>
    <n v="1.75"/>
    <n v="2.7377066442034324E-2"/>
    <n v="0.15521064301552107"/>
    <n v="2.2580645161290321E-2"/>
    <n v="0.17779128817681139"/>
    <n v="6.4941687069814531"/>
  </r>
  <r>
    <x v="5"/>
    <n v="8"/>
    <n v="2.5000000000000001E-3"/>
    <n v="2.8E-3"/>
    <m/>
    <m/>
    <n v="2.8E-3"/>
    <n v="1.28"/>
    <n v="2.6324102348109932E-2"/>
    <n v="0.15521064301552107"/>
    <n v="4.5161290322580643E-2"/>
    <n v="0.20037193333810172"/>
    <n v="7.6117290036478069"/>
  </r>
  <r>
    <x v="5"/>
    <n v="9"/>
    <n v="2.5000000000000001E-3"/>
    <n v="2.8E-3"/>
    <m/>
    <m/>
    <n v="1.4E-3"/>
    <n v="0.71"/>
    <n v="2.6324102348109932E-2"/>
    <n v="0.15521064301552107"/>
    <n v="2.2580645161290321E-2"/>
    <n v="0.17779128817681139"/>
    <n v="6.7539354552607103"/>
  </r>
  <r>
    <x v="5"/>
    <n v="10"/>
    <n v="2.5000000000000001E-3"/>
    <n v="2.8E-3"/>
    <m/>
    <m/>
    <n v="1.4E-3"/>
    <n v="1.35"/>
    <n v="2.6324102348109932E-2"/>
    <n v="0.15521064301552107"/>
    <n v="2.2580645161290321E-2"/>
    <n v="0.17779128817681139"/>
    <n v="6.7539354552607103"/>
  </r>
  <r>
    <x v="6"/>
    <n v="11"/>
    <n v="2.5000000000000001E-3"/>
    <n v="2.8E-3"/>
    <m/>
    <m/>
    <n v="1.4E-3"/>
    <n v="0.83"/>
    <n v="2.6324102348109932E-2"/>
    <n v="0.15521064301552107"/>
    <n v="2.2580645161290321E-2"/>
    <n v="0.17779128817681139"/>
    <n v="6.7539354552607103"/>
  </r>
  <r>
    <x v="6"/>
    <n v="12"/>
    <n v="2.5000000000000001E-3"/>
    <n v="2.8E-3"/>
    <m/>
    <m/>
    <n v="2.2000000000000001E-3"/>
    <n v="0.7"/>
    <n v="2.6324102348109932E-2"/>
    <n v="0.15521064301552107"/>
    <n v="3.5483870967741936E-2"/>
    <n v="0.19069451398326301"/>
    <n v="7.2441031971961944"/>
  </r>
  <r>
    <x v="6"/>
    <n v="13"/>
    <n v="2.5000000000000001E-3"/>
    <n v="2.8E-3"/>
    <m/>
    <m/>
    <n v="1.4E-3"/>
    <n v="0.85"/>
    <n v="2.6324102348109932E-2"/>
    <n v="0.15521064301552107"/>
    <n v="2.2580645161290321E-2"/>
    <n v="0.17779128817681139"/>
    <n v="6.7539354552607103"/>
  </r>
  <r>
    <x v="7"/>
    <n v="1"/>
    <n v="5.8999999999999999E-3"/>
    <n v="7.7999999999999996E-3"/>
    <m/>
    <m/>
    <n v="1.4E-3"/>
    <n v="1.1100000000000001"/>
    <n v="6.2124881541539438E-2"/>
    <n v="0.43237250554323725"/>
    <n v="2.2580645161290321E-2"/>
    <n v="0.45495315070452758"/>
    <n v="7.3232035122727082"/>
  </r>
  <r>
    <x v="7"/>
    <n v="2"/>
    <n v="5.4000000000000003E-3"/>
    <n v="5.1999999999999998E-3"/>
    <m/>
    <m/>
    <n v="1.4E-3"/>
    <n v="0.81"/>
    <n v="5.6860061071917448E-2"/>
    <n v="0.28824833702882485"/>
    <n v="2.2580645161290321E-2"/>
    <n v="0.31082898219011518"/>
    <n v="5.4665608219620809"/>
  </r>
  <r>
    <x v="7"/>
    <n v="3"/>
    <n v="4.3E-3"/>
    <n v="6.8999999999999999E-3"/>
    <m/>
    <m/>
    <n v="1.4E-3"/>
    <n v="0.69"/>
    <n v="4.5277456038749081E-2"/>
    <n v="0.38248337028824836"/>
    <n v="2.2580645161290321E-2"/>
    <n v="0.40506401544953868"/>
    <n v="8.9462626854052765"/>
  </r>
  <r>
    <x v="7"/>
    <n v="4"/>
    <n v="3.8999999999999998E-3"/>
    <n v="9.1000000000000004E-3"/>
    <m/>
    <m/>
    <n v="1.4E-3"/>
    <n v="1.1299999999999999"/>
    <n v="4.106559966305149E-2"/>
    <n v="0.50443458980044353"/>
    <n v="2.2580645161290321E-2"/>
    <n v="0.52701523496173386"/>
    <n v="12.833496631875862"/>
  </r>
  <r>
    <x v="7"/>
    <n v="5"/>
    <n v="4.1999999999999997E-3"/>
    <n v="4.1000000000000003E-3"/>
    <m/>
    <m/>
    <n v="1.4E-3"/>
    <n v="1.04"/>
    <n v="4.4224491944824681E-2"/>
    <n v="0.22727272727272729"/>
    <n v="2.2580645161290321E-2"/>
    <n v="0.24985337243401762"/>
    <n v="5.6496606619187268"/>
  </r>
  <r>
    <x v="7"/>
    <n v="6"/>
    <n v="4.5999999999999999E-3"/>
    <n v="3.8E-3"/>
    <m/>
    <m/>
    <n v="1.4E-3"/>
    <n v="1.21"/>
    <n v="4.8436348320522266E-2"/>
    <n v="0.21064301552106429"/>
    <n v="2.2580645161290321E-2"/>
    <n v="0.23322366068235462"/>
    <n v="4.8150545771746129"/>
  </r>
  <r>
    <x v="7"/>
    <n v="7"/>
    <n v="6.1999999999999998E-3"/>
    <n v="1.5599999999999999E-2"/>
    <m/>
    <m/>
    <n v="2.7000000000000001E-3"/>
    <n v="3.23"/>
    <n v="6.528377382331263E-2"/>
    <n v="0.8647450110864745"/>
    <n v="4.3548387096774194E-2"/>
    <n v="0.90829339818324872"/>
    <n v="13.913003875074697"/>
  </r>
  <r>
    <x v="7"/>
    <n v="8"/>
    <n v="5.4000000000000003E-3"/>
    <n v="5.4999999999999997E-3"/>
    <m/>
    <m/>
    <n v="2.5000000000000001E-3"/>
    <n v="1.06"/>
    <n v="5.6860061071917448E-2"/>
    <n v="0.3048780487804878"/>
    <n v="4.0322580645161289E-2"/>
    <n v="0.34520062942564911"/>
    <n v="6.0710562549173881"/>
  </r>
  <r>
    <x v="8"/>
    <n v="9"/>
    <n v="3.8E-3"/>
    <n v="5.4999999999999997E-3"/>
    <m/>
    <m/>
    <n v="1.4E-3"/>
    <n v="0.82"/>
    <n v="4.0012635569127097E-2"/>
    <n v="0.3048780487804878"/>
    <n v="2.2580645161290321E-2"/>
    <n v="0.32745869394177812"/>
    <n v="8.183882148329122"/>
  </r>
  <r>
    <x v="8"/>
    <n v="10"/>
    <n v="3.0000000000000001E-3"/>
    <n v="8.6999999999999994E-3"/>
    <m/>
    <m/>
    <n v="1.4E-3"/>
    <n v="2.0699999999999998"/>
    <n v="3.1588922817731915E-2"/>
    <n v="0.48226164079822614"/>
    <n v="2.2580645161290321E-2"/>
    <n v="0.50484228595951641"/>
    <n v="15.981623965858425"/>
  </r>
  <r>
    <x v="8"/>
    <n v="11"/>
    <n v="3.2000000000000002E-3"/>
    <n v="1.32E-2"/>
    <m/>
    <m/>
    <n v="4.7999999999999996E-3"/>
    <n v="1.87"/>
    <n v="3.3694851005580714E-2"/>
    <n v="0.73170731707317072"/>
    <n v="7.7419354838709667E-2"/>
    <n v="0.80912667191188037"/>
    <n v="24.013362509834771"/>
  </r>
  <r>
    <x v="8"/>
    <n v="12"/>
    <n v="3.8999999999999998E-3"/>
    <n v="6.0000000000000001E-3"/>
    <m/>
    <m/>
    <n v="1.5E-3"/>
    <n v="1.1000000000000001"/>
    <n v="4.106559966305149E-2"/>
    <n v="0.33259423503325941"/>
    <n v="2.4193548387096774E-2"/>
    <n v="0.35678778342035616"/>
    <n v="8.6882399465208273"/>
  </r>
  <r>
    <x v="8"/>
    <n v="13"/>
    <n v="5.4999999999999997E-3"/>
    <n v="1.43E-2"/>
    <m/>
    <m/>
    <n v="2.0999999999999999E-3"/>
    <n v="1.45"/>
    <n v="5.791302516584184E-2"/>
    <n v="0.79268292682926833"/>
    <n v="3.387096774193548E-2"/>
    <n v="0.82655389457120376"/>
    <n v="14.272331521350406"/>
  </r>
  <r>
    <x v="9"/>
    <n v="1"/>
    <n v="3.3999999999999998E-3"/>
    <n v="2.8E-3"/>
    <m/>
    <m/>
    <n v="2.0999999999999999E-3"/>
    <n v="2.48"/>
    <n v="3.5800779193429499E-2"/>
    <n v="0.15521064301552107"/>
    <n v="3.387096774193548E-2"/>
    <n v="0.18908161075745655"/>
    <n v="5.2814942863634267"/>
  </r>
  <r>
    <x v="9"/>
    <n v="2"/>
    <n v="2.8999999999999998E-3"/>
    <n v="3.3999999999999998E-3"/>
    <m/>
    <m/>
    <n v="1.4E-3"/>
    <n v="1.58"/>
    <n v="3.0535958723807516E-2"/>
    <n v="0.18847006651884701"/>
    <n v="2.2580645161290321E-2"/>
    <n v="0.21105071168013734"/>
    <n v="6.9115469269871186"/>
  </r>
  <r>
    <x v="9"/>
    <n v="3"/>
    <n v="2.8999999999999998E-3"/>
    <n v="2.8E-3"/>
    <m/>
    <m/>
    <n v="1.8E-3"/>
    <n v="2.37"/>
    <n v="3.0535958723807516E-2"/>
    <n v="0.15521064301552107"/>
    <n v="2.903225806451613E-2"/>
    <n v="0.18424290108003719"/>
    <n v="6.0336373501969423"/>
  </r>
  <r>
    <x v="9"/>
    <n v="4"/>
    <n v="2.7000000000000001E-3"/>
    <n v="2.8E-3"/>
    <m/>
    <m/>
    <n v="1.4E-3"/>
    <n v="2.72"/>
    <n v="2.8430030535958724E-2"/>
    <n v="0.15521064301552107"/>
    <n v="2.2580645161290321E-2"/>
    <n v="0.17779128817681139"/>
    <n v="6.2536439400562136"/>
  </r>
  <r>
    <x v="9"/>
    <n v="5"/>
    <n v="2.5999999999999999E-3"/>
    <n v="4.8999999999999998E-3"/>
    <m/>
    <m/>
    <n v="1.4E-3"/>
    <n v="2.14"/>
    <n v="2.7377066442034324E-2"/>
    <n v="0.27161862527716185"/>
    <n v="2.2580645161290321E-2"/>
    <n v="0.29419927043845218"/>
    <n v="10.746194120592232"/>
  </r>
  <r>
    <x v="9"/>
    <n v="6"/>
    <n v="2.5000000000000001E-3"/>
    <n v="5.8999999999999999E-3"/>
    <m/>
    <m/>
    <n v="1.4E-3"/>
    <n v="2.0299999999999998"/>
    <n v="2.6324102348109932E-2"/>
    <n v="0.32705099778270508"/>
    <n v="2.2580645161290321E-2"/>
    <n v="0.3496316429439954"/>
    <n v="13.281806852156496"/>
  </r>
  <r>
    <x v="9"/>
    <n v="7"/>
    <n v="2.8E-3"/>
    <n v="2.8E-3"/>
    <m/>
    <m/>
    <n v="1.4E-3"/>
    <n v="2.62"/>
    <n v="2.948299462988312E-2"/>
    <n v="0.15521064301552107"/>
    <n v="2.2580645161290321E-2"/>
    <n v="0.17779128817681139"/>
    <n v="6.0302995136256348"/>
  </r>
  <r>
    <x v="9"/>
    <n v="8"/>
    <n v="2.8E-3"/>
    <n v="2.8999999999999998E-3"/>
    <m/>
    <m/>
    <n v="2.8E-3"/>
    <n v="2.4900000000000002"/>
    <n v="2.948299462988312E-2"/>
    <n v="0.1607538802660754"/>
    <n v="4.5161290322580643E-2"/>
    <n v="0.20591517058865605"/>
    <n v="6.9842013395730946"/>
  </r>
  <r>
    <x v="9"/>
    <n v="9"/>
    <n v="2.5000000000000001E-3"/>
    <n v="6.3E-3"/>
    <m/>
    <m/>
    <n v="1.4E-3"/>
    <n v="2.75"/>
    <n v="2.6324102348109932E-2"/>
    <n v="0.34922394678492241"/>
    <n v="2.2580645161290321E-2"/>
    <n v="0.37180459194621274"/>
    <n v="14.124112838852728"/>
  </r>
  <r>
    <x v="9"/>
    <n v="10"/>
    <n v="2.7000000000000001E-3"/>
    <n v="2.8E-3"/>
    <m/>
    <m/>
    <n v="1.4E-3"/>
    <n v="2.15"/>
    <n v="2.8430030535958724E-2"/>
    <n v="0.15521064301552107"/>
    <n v="2.2580645161290321E-2"/>
    <n v="0.17779128817681139"/>
    <n v="6.2536439400562136"/>
  </r>
  <r>
    <x v="9"/>
    <n v="11"/>
    <n v="2.5999999999999999E-3"/>
    <n v="3.5999999999999999E-3"/>
    <m/>
    <m/>
    <n v="1.4E-3"/>
    <n v="1.75"/>
    <n v="2.7377066442034324E-2"/>
    <n v="0.19955654101995565"/>
    <n v="2.2580645161290321E-2"/>
    <n v="0.22213718618124598"/>
    <n v="8.1139879121665128"/>
  </r>
  <r>
    <x v="9"/>
    <n v="12"/>
    <n v="2.5999999999999999E-3"/>
    <n v="2.8E-3"/>
    <m/>
    <m/>
    <n v="1.6999999999999999E-3"/>
    <n v="1.76"/>
    <n v="2.7377066442034324E-2"/>
    <n v="0.15521064301552107"/>
    <n v="2.7419354838709678E-2"/>
    <n v="0.18262999785423073"/>
    <n v="6.6709118831601133"/>
  </r>
  <r>
    <x v="10"/>
    <n v="13"/>
    <n v="4.1999999999999997E-3"/>
    <n v="5.3E-3"/>
    <m/>
    <m/>
    <n v="7.7000000000000002E-3"/>
    <n v="2.37"/>
    <n v="4.4224491944824681E-2"/>
    <n v="0.29379157427937913"/>
    <n v="0.12419354838709679"/>
    <n v="0.41798512266647592"/>
    <n v="9.4514397856274321"/>
  </r>
  <r>
    <x v="11"/>
    <n v="1"/>
    <n v="6.4999999999999997E-3"/>
    <n v="5.0000000000000001E-3"/>
    <m/>
    <m/>
    <n v="1.4E-3"/>
    <n v="1.68"/>
    <n v="6.8442666105085814E-2"/>
    <n v="0.27716186252771619"/>
    <n v="2.2580645161290321E-2"/>
    <n v="0.29974250768900651"/>
    <n v="4.3794686084961461"/>
  </r>
  <r>
    <x v="11"/>
    <n v="2"/>
    <n v="5.4999999999999997E-3"/>
    <n v="2.8E-3"/>
    <m/>
    <m/>
    <n v="1.4E-3"/>
    <n v="1.61"/>
    <n v="5.791302516584184E-2"/>
    <n v="0.15521064301552107"/>
    <n v="2.2580645161290321E-2"/>
    <n v="0.17779128817681139"/>
    <n v="3.0699706614821416"/>
  </r>
  <r>
    <x v="11"/>
    <n v="3"/>
    <n v="6.8999999999999999E-3"/>
    <n v="2.8E-3"/>
    <m/>
    <m/>
    <n v="1.4E-3"/>
    <n v="2"/>
    <n v="7.2654522480783412E-2"/>
    <n v="0.15521064301552107"/>
    <n v="2.2580645161290321E-2"/>
    <n v="0.17779128817681139"/>
    <n v="2.4470780635002574"/>
  </r>
  <r>
    <x v="11"/>
    <n v="4"/>
    <n v="4.4999999999999997E-3"/>
    <n v="2.8E-3"/>
    <m/>
    <m/>
    <n v="1.4E-3"/>
    <n v="2.38"/>
    <n v="4.7383384226597866E-2"/>
    <n v="0.15521064301552107"/>
    <n v="2.2580645161290321E-2"/>
    <n v="0.17779128817681139"/>
    <n v="3.752186364033729"/>
  </r>
  <r>
    <x v="11"/>
    <n v="5"/>
    <n v="4.7000000000000002E-3"/>
    <n v="2.8E-3"/>
    <m/>
    <m/>
    <n v="3.0999999999999999E-3"/>
    <n v="2.06"/>
    <n v="4.9489312414446672E-2"/>
    <n v="0.15521064301552107"/>
    <n v="4.9999999999999996E-2"/>
    <n v="0.20521064301552105"/>
    <n v="4.1465648440817091"/>
  </r>
  <r>
    <x v="11"/>
    <n v="6"/>
    <n v="4.1999999999999997E-3"/>
    <n v="2.8E-3"/>
    <m/>
    <m/>
    <n v="1.4E-3"/>
    <n v="3.38"/>
    <n v="4.4224491944824681E-2"/>
    <n v="0.15521064301552107"/>
    <n v="2.2580645161290321E-2"/>
    <n v="0.17779128817681139"/>
    <n v="4.0201996757504235"/>
  </r>
  <r>
    <x v="11"/>
    <n v="7"/>
    <n v="4.1999999999999997E-3"/>
    <n v="2.8E-3"/>
    <m/>
    <m/>
    <n v="1.4E-3"/>
    <n v="3.5"/>
    <n v="4.4224491944824681E-2"/>
    <n v="0.15521064301552107"/>
    <n v="2.2580645161290321E-2"/>
    <n v="0.17779128817681139"/>
    <n v="4.0201996757504235"/>
  </r>
  <r>
    <x v="11"/>
    <n v="8"/>
    <n v="4.1999999999999997E-3"/>
    <n v="2.8E-3"/>
    <m/>
    <m/>
    <n v="1.4E-3"/>
    <n v="3.62"/>
    <n v="4.4224491944824681E-2"/>
    <n v="0.15521064301552107"/>
    <n v="2.2580645161290321E-2"/>
    <n v="0.17779128817681139"/>
    <n v="4.0201996757504235"/>
  </r>
  <r>
    <x v="11"/>
    <n v="9"/>
    <n v="6.0000000000000001E-3"/>
    <n v="2.8E-3"/>
    <m/>
    <m/>
    <n v="6.4000000000000003E-3"/>
    <n v="3.73"/>
    <n v="6.3177845635463831E-2"/>
    <n v="0.15521064301552107"/>
    <n v="0.1032258064516129"/>
    <n v="0.25843644946713396"/>
    <n v="4.090618267648952"/>
  </r>
  <r>
    <x v="11"/>
    <n v="10"/>
    <n v="3.5999999999999999E-3"/>
    <n v="3.3999999999999998E-3"/>
    <m/>
    <m/>
    <n v="1.4E-3"/>
    <n v="2.5299999999999998"/>
    <n v="3.7906707381278291E-2"/>
    <n v="0.18847006651884701"/>
    <n v="2.2580645161290321E-2"/>
    <n v="0.21105071168013734"/>
    <n v="5.5676350245174016"/>
  </r>
  <r>
    <x v="12"/>
    <n v="11"/>
    <n v="3.3E-3"/>
    <n v="3.0999999999999999E-3"/>
    <m/>
    <m/>
    <n v="1.4E-3"/>
    <n v="2.21"/>
    <n v="3.4747815099505107E-2"/>
    <n v="0.17184035476718404"/>
    <n v="2.2580645161290321E-2"/>
    <n v="0.19442099992847436"/>
    <n v="5.5952007161233972"/>
  </r>
  <r>
    <x v="12"/>
    <n v="12"/>
    <n v="3.8999999999999998E-3"/>
    <n v="8.8000000000000005E-3"/>
    <m/>
    <m/>
    <n v="2.0999999999999999E-3"/>
    <n v="2.4500000000000002"/>
    <n v="4.106559966305149E-2"/>
    <n v="0.48780487804878053"/>
    <n v="3.387096774193548E-2"/>
    <n v="0.52167584579071602"/>
    <n v="12.703475660190847"/>
  </r>
  <r>
    <x v="12"/>
    <n v="13"/>
    <n v="7.1000000000000004E-3"/>
    <n v="1.8800000000000001E-2"/>
    <m/>
    <m/>
    <n v="3.8E-3"/>
    <n v="2.66"/>
    <n v="7.4760450668632211E-2"/>
    <n v="1.042128603104213"/>
    <n v="6.1290322580645158E-2"/>
    <n v="1.1034189256848581"/>
    <n v="14.759393714407178"/>
  </r>
  <r>
    <x v="12"/>
    <n v="13"/>
    <n v="9.9000000000000008E-3"/>
    <n v="2.1700000000000001E-2"/>
    <m/>
    <m/>
    <n v="4.4999999999999997E-3"/>
    <n v="2.62"/>
    <n v="0.10424344529851533"/>
    <n v="1.2028824833702885"/>
    <n v="7.2580645161290314E-2"/>
    <n v="1.2754631285315787"/>
    <n v="12.235427607741821"/>
  </r>
  <r>
    <x v="12"/>
    <n v="13"/>
    <n v="9.4999999999999998E-3"/>
    <n v="2.2800000000000001E-2"/>
    <m/>
    <m/>
    <n v="4.1000000000000003E-3"/>
    <n v="2.7"/>
    <n v="0.10003158892281773"/>
    <n v="1.2638580931263859"/>
    <n v="6.6129032258064518E-2"/>
    <n v="1.3299871253844504"/>
    <n v="13.295671294501185"/>
  </r>
  <r>
    <x v="13"/>
    <n v="1"/>
    <n v="6.8999999999999999E-3"/>
    <n v="7.1000000000000004E-3"/>
    <m/>
    <m/>
    <n v="2.0999999999999999E-3"/>
    <n v="3.48"/>
    <n v="7.2654522480783412E-2"/>
    <n v="0.39356984478935703"/>
    <n v="3.387096774193548E-2"/>
    <n v="0.42744081253129251"/>
    <n v="5.8831962269705578"/>
  </r>
  <r>
    <x v="13"/>
    <n v="2"/>
    <n v="5.4999999999999997E-3"/>
    <n v="1.29E-2"/>
    <m/>
    <m/>
    <n v="2E-3"/>
    <n v="3.11"/>
    <n v="5.791302516584184E-2"/>
    <n v="0.71507760532150777"/>
    <n v="3.2258064516129031E-2"/>
    <n v="0.74733566983763677"/>
    <n v="12.904448829905522"/>
  </r>
  <r>
    <x v="13"/>
    <n v="3"/>
    <n v="4.4000000000000003E-3"/>
    <n v="5.0000000000000001E-3"/>
    <m/>
    <m/>
    <n v="1.8E-3"/>
    <n v="3.71"/>
    <n v="4.633042013267348E-2"/>
    <n v="0.27716186252771619"/>
    <n v="2.903225806451613E-2"/>
    <n v="0.30619412059223233"/>
    <n v="6.6089217346918865"/>
  </r>
  <r>
    <x v="13"/>
    <n v="4"/>
    <n v="4.4000000000000003E-3"/>
    <n v="2.8E-3"/>
    <m/>
    <m/>
    <n v="1.4E-3"/>
    <n v="3.56"/>
    <n v="4.633042013267348E-2"/>
    <n v="0.15521064301552107"/>
    <n v="2.2580645161290321E-2"/>
    <n v="0.17779128817681139"/>
    <n v="3.8374633268526765"/>
  </r>
  <r>
    <x v="13"/>
    <n v="5"/>
    <n v="4.4000000000000003E-3"/>
    <n v="2.8E-3"/>
    <m/>
    <m/>
    <n v="1.4E-3"/>
    <n v="3.44"/>
    <n v="4.633042013267348E-2"/>
    <n v="0.15521064301552107"/>
    <n v="2.2580645161290321E-2"/>
    <n v="0.17779128817681139"/>
    <n v="3.8374633268526765"/>
  </r>
  <r>
    <x v="13"/>
    <n v="6"/>
    <n v="4.7999999999999996E-3"/>
    <n v="2.8E-3"/>
    <m/>
    <m/>
    <n v="1.5E-3"/>
    <n v="3.84"/>
    <n v="5.0542276508371065E-2"/>
    <n v="0.15521064301552107"/>
    <n v="2.4193548387096774E-2"/>
    <n v="0.17940419140261785"/>
    <n v="3.5495866786472119"/>
  </r>
  <r>
    <x v="13"/>
    <n v="7"/>
    <n v="4.8999999999999998E-3"/>
    <n v="5.8999999999999999E-3"/>
    <m/>
    <m/>
    <n v="1.4E-3"/>
    <n v="3.65"/>
    <n v="5.1595240602295464E-2"/>
    <n v="0.32705099778270508"/>
    <n v="2.2580645161290321E-2"/>
    <n v="0.3496316429439954"/>
    <n v="6.7764320674267839"/>
  </r>
  <r>
    <x v="14"/>
    <n v="8"/>
    <n v="4.8999999999999998E-3"/>
    <n v="3.8E-3"/>
    <m/>
    <m/>
    <n v="1.6999999999999999E-3"/>
    <n v="3.26"/>
    <n v="5.1595240602295464E-2"/>
    <n v="0.21064301552106429"/>
    <n v="2.7419354838709678E-2"/>
    <n v="0.23806237035977396"/>
    <n v="4.6140374108301492"/>
  </r>
  <r>
    <x v="14"/>
    <n v="9"/>
    <n v="4.1999999999999997E-3"/>
    <n v="3.0999999999999999E-3"/>
    <m/>
    <m/>
    <n v="3.0999999999999999E-3"/>
    <n v="3.26"/>
    <n v="4.4224491944824681E-2"/>
    <n v="0.17184035476718404"/>
    <n v="4.9999999999999996E-2"/>
    <n v="0.22184035476718403"/>
    <n v="5.0162329743427305"/>
  </r>
  <r>
    <x v="14"/>
    <n v="10"/>
    <n v="4.5999999999999999E-3"/>
    <n v="2.8E-3"/>
    <m/>
    <m/>
    <n v="1.6999999999999999E-3"/>
    <n v="3.06"/>
    <n v="4.8436348320522266E-2"/>
    <n v="0.15521064301552107"/>
    <n v="2.7419354838709678E-2"/>
    <n v="0.18262999785423073"/>
    <n v="3.7705154122209334"/>
  </r>
  <r>
    <x v="14"/>
    <n v="11"/>
    <n v="3.8E-3"/>
    <n v="4.3E-3"/>
    <m/>
    <m/>
    <n v="2.0999999999999999E-3"/>
    <n v="2.75"/>
    <n v="4.0012635569127097E-2"/>
    <n v="0.23835920177383593"/>
    <n v="3.387096774193548E-2"/>
    <n v="0.27223016951577139"/>
    <n v="6.8036050523454756"/>
  </r>
  <r>
    <x v="14"/>
    <n v="12"/>
    <n v="3.0000000000000001E-3"/>
    <n v="1.1900000000000001E-2"/>
    <m/>
    <m/>
    <n v="5.3E-3"/>
    <n v="4.04"/>
    <n v="3.1588922817731915E-2"/>
    <n v="0.65964523281596454"/>
    <n v="8.5483870967741932E-2"/>
    <n v="0.74512910378370645"/>
    <n v="23.588303662112867"/>
  </r>
  <r>
    <x v="14"/>
    <n v="13"/>
    <n v="4.0000000000000001E-3"/>
    <n v="1.37E-2"/>
    <m/>
    <m/>
    <n v="8.3999999999999995E-3"/>
    <n v="5.64"/>
    <n v="4.2118563756975889E-2"/>
    <n v="0.75942350332594244"/>
    <n v="0.13548387096774192"/>
    <n v="0.89490737429368439"/>
    <n v="21.2473383341678"/>
  </r>
  <r>
    <x v="14"/>
    <n v="13"/>
    <n v="5.5999999999999999E-3"/>
    <n v="2.4400000000000002E-2"/>
    <m/>
    <m/>
    <n v="7.0000000000000001E-3"/>
    <n v="5.55"/>
    <n v="5.896598925976624E-2"/>
    <n v="1.3525498891352552"/>
    <n v="0.11290322580645162"/>
    <n v="1.4654531149417069"/>
    <n v="24.852514701073915"/>
  </r>
  <r>
    <x v="14"/>
    <n v="13"/>
    <n v="6.0000000000000001E-3"/>
    <n v="2.3699999999999999E-2"/>
    <m/>
    <m/>
    <n v="6.8999999999999999E-3"/>
    <n v="5.79"/>
    <n v="6.3177845635463831E-2"/>
    <n v="1.3137472283813747"/>
    <n v="0.11129032258064517"/>
    <n v="1.4250375509620199"/>
    <n v="22.555969369143838"/>
  </r>
  <r>
    <x v="15"/>
    <n v="1"/>
    <n v="1.11E-2"/>
    <n v="2.8E-3"/>
    <m/>
    <m/>
    <n v="3.2000000000000002E-3"/>
    <n v="2.1"/>
    <n v="0.11687901442560809"/>
    <n v="0.15521064301552107"/>
    <n v="5.1612903225806452E-2"/>
    <n v="0.20682354624132751"/>
    <n v="1.7695524492377364"/>
  </r>
  <r>
    <x v="15"/>
    <n v="2"/>
    <n v="1.09E-2"/>
    <n v="1.4999999999999999E-2"/>
    <m/>
    <m/>
    <n v="5.0000000000000001E-3"/>
    <n v="1.7"/>
    <n v="0.11477308623775929"/>
    <n v="0.83148558758314861"/>
    <n v="8.0645161290322578E-2"/>
    <n v="0.91213074887347123"/>
    <n v="7.9472529560104181"/>
  </r>
  <r>
    <x v="15"/>
    <n v="3"/>
    <n v="8.2000000000000007E-3"/>
    <n v="3.3999999999999998E-3"/>
    <m/>
    <m/>
    <n v="3.2000000000000002E-3"/>
    <n v="2.58"/>
    <n v="8.6343055701800578E-2"/>
    <n v="0.18847006651884701"/>
    <n v="5.1612903225806452E-2"/>
    <n v="0.24008296974465346"/>
    <n v="2.7805706873963092"/>
  </r>
  <r>
    <x v="15"/>
    <n v="4"/>
    <n v="5.4999999999999997E-3"/>
    <n v="2.8E-3"/>
    <m/>
    <m/>
    <n v="1.4E-3"/>
    <n v="2.52"/>
    <n v="5.791302516584184E-2"/>
    <n v="0.15521064301552107"/>
    <n v="2.2580645161290321E-2"/>
    <n v="0.17779128817681139"/>
    <n v="3.0699706614821416"/>
  </r>
  <r>
    <x v="15"/>
    <n v="5"/>
    <n v="4.5999999999999999E-3"/>
    <n v="2.8E-3"/>
    <m/>
    <m/>
    <n v="1.4E-3"/>
    <n v="2.2799999999999998"/>
    <n v="4.8436348320522266E-2"/>
    <n v="0.15521064301552107"/>
    <n v="2.2580645161290321E-2"/>
    <n v="0.17779128817681139"/>
    <n v="3.6706170952503867"/>
  </r>
  <r>
    <x v="15"/>
    <n v="6"/>
    <n v="4.1000000000000003E-3"/>
    <n v="2.8E-3"/>
    <m/>
    <m/>
    <n v="1.4E-3"/>
    <n v="3.57"/>
    <n v="4.3171527850900289E-2"/>
    <n v="0.15521064301552107"/>
    <n v="2.2580645161290321E-2"/>
    <n v="0.17779128817681139"/>
    <n v="4.1182533263784817"/>
  </r>
  <r>
    <x v="15"/>
    <n v="7"/>
    <n v="4.8999999999999998E-3"/>
    <n v="2.8E-3"/>
    <m/>
    <m/>
    <n v="1.5E-3"/>
    <n v="6.29"/>
    <n v="5.1595240602295464E-2"/>
    <n v="0.15521064301552107"/>
    <n v="2.4193548387096774E-2"/>
    <n v="0.17940419140261785"/>
    <n v="3.4771461341850238"/>
  </r>
  <r>
    <x v="15"/>
    <n v="8"/>
    <n v="4.1999999999999997E-3"/>
    <n v="2.8E-3"/>
    <m/>
    <m/>
    <n v="1.4E-3"/>
    <n v="6.24"/>
    <n v="4.4224491944824681E-2"/>
    <n v="0.15521064301552107"/>
    <n v="2.2580645161290321E-2"/>
    <n v="0.17779128817681139"/>
    <n v="4.0201996757504235"/>
  </r>
  <r>
    <x v="15"/>
    <n v="9"/>
    <n v="4.1000000000000003E-3"/>
    <n v="2.8E-3"/>
    <m/>
    <m/>
    <n v="1.4E-3"/>
    <n v="4.97"/>
    <n v="4.3171527850900289E-2"/>
    <n v="0.15521064301552107"/>
    <n v="2.2580645161290321E-2"/>
    <n v="0.17779128817681139"/>
    <n v="4.1182533263784817"/>
  </r>
  <r>
    <x v="15"/>
    <n v="10"/>
    <n v="2.5000000000000001E-3"/>
    <n v="2.8E-3"/>
    <m/>
    <m/>
    <n v="1.4E-3"/>
    <n v="2.99"/>
    <n v="2.6324102348109932E-2"/>
    <n v="0.15521064301552107"/>
    <n v="2.2580645161290321E-2"/>
    <n v="0.17779128817681139"/>
    <n v="6.7539354552607103"/>
  </r>
  <r>
    <x v="15"/>
    <n v="11"/>
    <n v="2.5000000000000001E-3"/>
    <n v="8.5000000000000006E-3"/>
    <m/>
    <m/>
    <n v="1.4E-3"/>
    <n v="2.37"/>
    <n v="2.6324102348109932E-2"/>
    <n v="0.47117516629711759"/>
    <n v="2.2580645161290321E-2"/>
    <n v="0.49375581145840791"/>
    <n v="18.756795765681996"/>
  </r>
  <r>
    <x v="16"/>
    <n v="12"/>
    <n v="2.5000000000000001E-3"/>
    <n v="8.3000000000000001E-3"/>
    <m/>
    <m/>
    <n v="2.3999999999999998E-3"/>
    <n v="2.57"/>
    <n v="2.6324102348109932E-2"/>
    <n v="0.46008869179600886"/>
    <n v="3.8709677419354833E-2"/>
    <n v="0.49879836921536369"/>
    <n v="18.948352449753234"/>
  </r>
  <r>
    <x v="16"/>
    <n v="13"/>
    <n v="5.4999999999999997E-3"/>
    <n v="1.61E-2"/>
    <m/>
    <m/>
    <n v="1.0500000000000001E-2"/>
    <n v="3.12"/>
    <n v="5.791302516584184E-2"/>
    <n v="0.89246119733924623"/>
    <n v="0.16935483870967744"/>
    <n v="1.0618160360489237"/>
    <n v="18.334667080648416"/>
  </r>
  <r>
    <x v="16"/>
    <n v="13"/>
    <n v="5.0000000000000001E-3"/>
    <n v="1.84E-2"/>
    <m/>
    <m/>
    <n v="3.2000000000000002E-3"/>
    <n v="3.29"/>
    <n v="5.2648204696219864E-2"/>
    <n v="1.0199556541019956"/>
    <n v="5.1612903225806452E-2"/>
    <n v="1.071568557327802"/>
    <n v="20.353373177884269"/>
  </r>
  <r>
    <x v="16"/>
    <n v="13"/>
    <n v="1.01E-2"/>
    <n v="2.0199999999999999E-2"/>
    <m/>
    <m/>
    <n v="3.3999999999999998E-3"/>
    <n v="3.62"/>
    <n v="0.10634937348636411"/>
    <n v="1.1197339246119735"/>
    <n v="5.4838709677419356E-2"/>
    <n v="1.174572634289393"/>
    <n v="11.044471591927094"/>
  </r>
  <r>
    <x v="17"/>
    <n v="1"/>
    <n v="1.4200000000000001E-2"/>
    <n v="2.12E-2"/>
    <m/>
    <m/>
    <n v="4.5999999999999999E-3"/>
    <n v="2.9"/>
    <n v="0.14952090133726442"/>
    <n v="1.1751662971175165"/>
    <n v="7.4193548387096769E-2"/>
    <n v="1.2493598455046133"/>
    <n v="8.3557538399699371"/>
  </r>
  <r>
    <x v="17"/>
    <n v="2"/>
    <n v="1.15E-2"/>
    <n v="1.61E-2"/>
    <m/>
    <m/>
    <n v="4.8999999999999998E-3"/>
    <n v="3.08"/>
    <n v="0.12109087080130568"/>
    <n v="0.89246119733924623"/>
    <n v="7.9032258064516123E-2"/>
    <n v="0.97149345540376231"/>
    <n v="8.022846387799591"/>
  </r>
  <r>
    <x v="17"/>
    <n v="3"/>
    <n v="8.6E-3"/>
    <n v="1.0800000000000001E-2"/>
    <m/>
    <m/>
    <n v="1.4E-3"/>
    <n v="5.85"/>
    <n v="9.0554912077498162E-2"/>
    <n v="0.59866962305986704"/>
    <n v="2.2580645161290321E-2"/>
    <n v="0.62125026822115736"/>
    <n v="6.8604811596468966"/>
  </r>
  <r>
    <x v="17"/>
    <n v="4"/>
    <n v="7.1999999999999998E-3"/>
    <n v="1.18E-2"/>
    <m/>
    <m/>
    <n v="1.4E-3"/>
    <n v="6.78"/>
    <n v="7.5813414762556583E-2"/>
    <n v="0.65410199556541015"/>
    <n v="2.2580645161290321E-2"/>
    <n v="0.67668264072670048"/>
    <n v="8.9256319985853825"/>
  </r>
  <r>
    <x v="17"/>
    <n v="5"/>
    <n v="5.4000000000000003E-3"/>
    <n v="6.8999999999999999E-3"/>
    <m/>
    <m/>
    <n v="1.4E-3"/>
    <n v="6.39"/>
    <n v="5.6860061071917448E-2"/>
    <n v="0.38248337028824836"/>
    <n v="2.2580645161290321E-2"/>
    <n v="0.40506401544953868"/>
    <n v="7.1238758420819792"/>
  </r>
  <r>
    <x v="17"/>
    <n v="6"/>
    <n v="5.4999999999999997E-3"/>
    <n v="7.0000000000000001E-3"/>
    <m/>
    <m/>
    <n v="1.4E-3"/>
    <n v="6.65"/>
    <n v="5.791302516584184E-2"/>
    <n v="0.38802660753880264"/>
    <n v="2.2580645161290321E-2"/>
    <n v="0.41060725270009296"/>
    <n v="7.0900674161686963"/>
  </r>
  <r>
    <x v="17"/>
    <n v="7"/>
    <n v="7.3000000000000001E-3"/>
    <n v="1.11E-2"/>
    <m/>
    <m/>
    <n v="1.4E-3"/>
    <n v="6.44"/>
    <n v="7.6866378856480996E-2"/>
    <n v="0.61529933481152999"/>
    <n v="2.2580645161290321E-2"/>
    <n v="0.63787997997282031"/>
    <n v="8.298556396988868"/>
  </r>
  <r>
    <x v="17"/>
    <n v="8"/>
    <n v="6.8999999999999999E-3"/>
    <n v="1.1599999999999999E-2"/>
    <m/>
    <m/>
    <n v="1.4E-3"/>
    <n v="5.04"/>
    <n v="7.2654522480783412E-2"/>
    <n v="0.6430155210643016"/>
    <n v="2.2580645161290321E-2"/>
    <n v="0.66559616622559192"/>
    <n v="9.1611112907890515"/>
  </r>
  <r>
    <x v="17"/>
    <n v="9"/>
    <n v="7.9000000000000008E-3"/>
    <n v="6.4000000000000003E-3"/>
    <m/>
    <m/>
    <n v="7.4000000000000003E-3"/>
    <n v="5.01"/>
    <n v="8.3184163420027379E-2"/>
    <n v="0.35476718403547675"/>
    <n v="0.11935483870967743"/>
    <n v="0.47412202274515419"/>
    <n v="5.6996668987477586"/>
  </r>
  <r>
    <x v="17"/>
    <n v="10"/>
    <n v="4.7999999999999996E-3"/>
    <n v="6.7000000000000002E-3"/>
    <m/>
    <m/>
    <n v="1.4E-3"/>
    <n v="4.74"/>
    <n v="5.0542276508371065E-2"/>
    <n v="0.37139689578713975"/>
    <n v="2.2580645161290321E-2"/>
    <n v="0.39397754094843007"/>
    <n v="7.7950098049734171"/>
  </r>
  <r>
    <x v="18"/>
    <n v="11"/>
    <n v="5.5999999999999999E-3"/>
    <n v="1.2200000000000001E-2"/>
    <m/>
    <m/>
    <n v="1.4E-3"/>
    <n v="3.26"/>
    <n v="5.896598925976624E-2"/>
    <n v="0.6762749445676276"/>
    <n v="2.2580645161290321E-2"/>
    <n v="0.69885558972891793"/>
    <n v="11.851842027956311"/>
  </r>
  <r>
    <x v="18"/>
    <n v="12"/>
    <n v="5.5999999999999999E-3"/>
    <n v="7.3000000000000001E-3"/>
    <m/>
    <m/>
    <n v="1.4E-3"/>
    <n v="3.35"/>
    <n v="5.896598925976624E-2"/>
    <n v="0.40465631929046564"/>
    <n v="2.2580645161290321E-2"/>
    <n v="0.42723696445175596"/>
    <n v="7.2454811632112976"/>
  </r>
  <r>
    <x v="18"/>
    <n v="13"/>
    <n v="9.5999999999999992E-3"/>
    <n v="1.61E-2"/>
    <m/>
    <m/>
    <n v="4.1999999999999997E-3"/>
    <n v="4.83"/>
    <n v="0.10108455301674213"/>
    <n v="0.89246119733924623"/>
    <n v="6.774193548387096E-2"/>
    <n v="0.9602031328231172"/>
    <n v="9.4990095337720248"/>
  </r>
  <r>
    <x v="18"/>
    <n v="13"/>
    <n v="1.17E-2"/>
    <n v="2.98E-2"/>
    <m/>
    <m/>
    <n v="2.8999999999999998E-3"/>
    <n v="5.0599999999999996"/>
    <n v="0.12319679898915446"/>
    <n v="1.6518847006651887"/>
    <n v="4.6774193548387091E-2"/>
    <n v="1.6986588942135759"/>
    <n v="13.788173947304557"/>
  </r>
  <r>
    <x v="18"/>
    <n v="13"/>
    <n v="0.01"/>
    <n v="1.77E-2"/>
    <m/>
    <m/>
    <n v="2.8E-3"/>
    <n v="5.01"/>
    <n v="0.10529640939243973"/>
    <n v="0.98115299334811545"/>
    <n v="4.5161290322580643E-2"/>
    <n v="1.026314283670696"/>
    <n v="9.7469067520205996"/>
  </r>
  <r>
    <x v="19"/>
    <n v="1"/>
    <n v="2.8299999999999999E-2"/>
    <n v="8.7999999999999995E-2"/>
    <m/>
    <m/>
    <n v="5.3E-3"/>
    <n v="3.98"/>
    <n v="0.29798883858060438"/>
    <n v="4.8780487804878048"/>
    <n v="8.5483870967741932E-2"/>
    <n v="4.9635326514555471"/>
    <n v="16.656773707022381"/>
  </r>
  <r>
    <x v="19"/>
    <n v="2"/>
    <n v="1.89E-2"/>
    <n v="4.9700000000000001E-2"/>
    <m/>
    <m/>
    <n v="1.4E-3"/>
    <n v="3.72"/>
    <n v="0.19901021375171107"/>
    <n v="2.7549889135254992"/>
    <n v="2.2580645161290321E-2"/>
    <n v="2.7775695586867895"/>
    <n v="13.956919629020337"/>
  </r>
  <r>
    <x v="19"/>
    <n v="3"/>
    <n v="9.4999999999999998E-3"/>
    <n v="1.2200000000000001E-2"/>
    <m/>
    <m/>
    <n v="1.4E-3"/>
    <n v="6.89"/>
    <n v="0.10003158892281773"/>
    <n v="0.6762749445676276"/>
    <n v="2.2580645161290321E-2"/>
    <n v="0.69885558972891793"/>
    <n v="6.9863489849005616"/>
  </r>
  <r>
    <x v="19"/>
    <n v="4"/>
    <n v="5.7999999999999996E-3"/>
    <n v="6.1999999999999998E-3"/>
    <m/>
    <m/>
    <n v="1.4E-3"/>
    <n v="10.11"/>
    <n v="6.1071917447615032E-2"/>
    <n v="0.34368070953436808"/>
    <n v="2.2580645161290321E-2"/>
    <n v="0.3662613546956584"/>
    <n v="5.9972139405942553"/>
  </r>
  <r>
    <x v="19"/>
    <n v="5"/>
    <n v="9.7000000000000003E-3"/>
    <n v="2.3099999999999999E-2"/>
    <m/>
    <m/>
    <n v="1.4E-3"/>
    <n v="7.56"/>
    <n v="0.10213751711066653"/>
    <n v="1.2804878048780488"/>
    <n v="2.2580645161290321E-2"/>
    <n v="1.303068450039339"/>
    <n v="12.757980484560415"/>
  </r>
  <r>
    <x v="19"/>
    <n v="6"/>
    <n v="9.2999999999999992E-3"/>
    <n v="1.5299999999999999E-2"/>
    <m/>
    <m/>
    <n v="1.4E-3"/>
    <n v="3.99"/>
    <n v="9.7925660734968931E-2"/>
    <n v="0.84811529933481156"/>
    <n v="2.2580645161290321E-2"/>
    <n v="0.87069594449610188"/>
    <n v="8.8913971880424523"/>
  </r>
  <r>
    <x v="19"/>
    <n v="7"/>
    <n v="1.5299999999999999E-2"/>
    <n v="4.02E-2"/>
    <m/>
    <m/>
    <n v="2.8E-3"/>
    <n v="2.12"/>
    <n v="0.16110350637043275"/>
    <n v="2.2283813747228378"/>
    <n v="4.5161290322580643E-2"/>
    <n v="2.2735426650454182"/>
    <n v="14.112310254860352"/>
  </r>
  <r>
    <x v="20"/>
    <n v="8"/>
    <n v="1.55E-2"/>
    <n v="3.2099999999999997E-2"/>
    <m/>
    <m/>
    <n v="4.7999999999999996E-3"/>
    <n v="1.43"/>
    <n v="0.16320943455828157"/>
    <n v="1.7793791574279378"/>
    <n v="7.7419354838709667E-2"/>
    <n v="1.8567985122666475"/>
    <n v="11.376784174836354"/>
  </r>
  <r>
    <x v="20"/>
    <n v="9"/>
    <n v="1.26E-2"/>
    <n v="2.1700000000000001E-2"/>
    <m/>
    <m/>
    <n v="6.4000000000000003E-3"/>
    <n v="2.9"/>
    <n v="0.13267347583447406"/>
    <n v="1.2028824833702885"/>
    <n v="0.1032258064516129"/>
    <n v="1.3061082898219014"/>
    <n v="9.8445320860623777"/>
  </r>
  <r>
    <x v="20"/>
    <n v="10"/>
    <n v="1.09E-2"/>
    <n v="2.1299999999999999E-2"/>
    <m/>
    <m/>
    <n v="7.3000000000000001E-3"/>
    <n v="4.1900000000000004"/>
    <n v="0.11477308623775929"/>
    <n v="1.1807095343680709"/>
    <n v="0.11774193548387098"/>
    <n v="1.2984514698519418"/>
    <n v="11.313205146040268"/>
  </r>
  <r>
    <x v="20"/>
    <n v="11"/>
    <n v="1.15E-2"/>
    <n v="3.73E-2"/>
    <m/>
    <m/>
    <n v="6.3E-3"/>
    <n v="4.7"/>
    <n v="0.12109087080130568"/>
    <n v="2.0676274944567625"/>
    <n v="0.10161290322580645"/>
    <n v="2.1692403976825689"/>
    <n v="17.914153092862048"/>
  </r>
  <r>
    <x v="20"/>
    <n v="12"/>
    <n v="1.5299999999999999E-2"/>
    <n v="3.7499999999999999E-2"/>
    <m/>
    <m/>
    <n v="9.4999999999999998E-3"/>
    <n v="5.72"/>
    <n v="0.16110350637043275"/>
    <n v="2.0787139689578713"/>
    <n v="0.15322580645161291"/>
    <n v="2.2319397754094843"/>
    <n v="13.854073233375082"/>
  </r>
  <r>
    <x v="20"/>
    <n v="13"/>
    <n v="1.8700000000000001E-2"/>
    <n v="7.2099999999999997E-2"/>
    <m/>
    <m/>
    <n v="1.47E-2"/>
    <n v="4.17"/>
    <n v="0.1969042855638623"/>
    <n v="3.9966740576496678"/>
    <n v="0.23709677419354838"/>
    <n v="4.2337708318432163"/>
    <n v="21.501669299473271"/>
  </r>
  <r>
    <x v="20"/>
    <n v="13"/>
    <n v="1.7100000000000001E-2"/>
    <n v="6.25E-2"/>
    <m/>
    <m/>
    <n v="1.4999999999999999E-2"/>
    <n v="3.98"/>
    <n v="0.18005686006107191"/>
    <n v="3.4645232815964526"/>
    <n v="0.24193548387096775"/>
    <n v="3.7064587654674206"/>
    <n v="20.584935026692452"/>
  </r>
  <r>
    <x v="20"/>
    <n v="13"/>
    <n v="1.8499999999999999E-2"/>
    <n v="6.9900000000000004E-2"/>
    <m/>
    <m/>
    <n v="1.5100000000000001E-2"/>
    <n v="4.8499999999999996"/>
    <n v="0.19479835737601348"/>
    <n v="3.874722838137473"/>
    <n v="0.2435483870967742"/>
    <n v="4.1182712252342473"/>
    <n v="21.141200987053864"/>
  </r>
  <r>
    <x v="21"/>
    <n v="1"/>
    <n v="6.7999999999999996E-3"/>
    <n v="4.5199999999999997E-2"/>
    <m/>
    <m/>
    <n v="9.4999999999999998E-3"/>
    <n v="8.07"/>
    <n v="7.1601558386858999E-2"/>
    <n v="2.5055432372505542"/>
    <n v="0.15322580645161291"/>
    <n v="2.6587690437021672"/>
    <n v="37.132837658881598"/>
  </r>
  <r>
    <x v="21"/>
    <n v="2"/>
    <n v="8.0000000000000002E-3"/>
    <n v="7.5600000000000001E-2"/>
    <m/>
    <m/>
    <n v="1.0699999999999999E-2"/>
    <n v="4.7300000000000004"/>
    <n v="8.4237127513951779E-2"/>
    <n v="4.1906873614190694"/>
    <n v="0.17258064516129032"/>
    <n v="4.36326800658036"/>
    <n v="51.797445323117095"/>
  </r>
  <r>
    <x v="21"/>
    <n v="3"/>
    <n v="6.7999999999999996E-3"/>
    <n v="4.0099999999999997E-2"/>
    <m/>
    <m/>
    <n v="8.5000000000000006E-3"/>
    <n v="6.24"/>
    <n v="7.1601558386858999E-2"/>
    <n v="2.2228381374722836"/>
    <n v="0.1370967741935484"/>
    <n v="2.3599349116658321"/>
    <n v="32.959267435427073"/>
  </r>
  <r>
    <x v="21"/>
    <n v="4"/>
    <n v="6.6E-3"/>
    <n v="2.12E-2"/>
    <m/>
    <m/>
    <n v="5.7000000000000002E-3"/>
    <n v="6.05"/>
    <n v="6.9495630199010214E-2"/>
    <n v="1.1751662971175165"/>
    <n v="9.1935483870967741E-2"/>
    <n v="1.2671017809884844"/>
    <n v="18.232826687950965"/>
  </r>
  <r>
    <x v="21"/>
    <n v="5"/>
    <n v="6.4000000000000003E-3"/>
    <n v="1.8599999999999998E-2"/>
    <m/>
    <m/>
    <n v="6.1999999999999998E-3"/>
    <n v="8.4600000000000009"/>
    <n v="6.7389702011161429E-2"/>
    <n v="1.0310421286031042"/>
    <n v="9.9999999999999992E-2"/>
    <n v="1.1310421286031043"/>
    <n v="16.783604836474499"/>
  </r>
  <r>
    <x v="21"/>
    <n v="6"/>
    <n v="6.1000000000000004E-3"/>
    <n v="3.5400000000000001E-2"/>
    <m/>
    <m/>
    <n v="8.3999999999999995E-3"/>
    <n v="13.7"/>
    <n v="6.423080972938823E-2"/>
    <n v="1.9623059866962309"/>
    <n v="0.13548387096774192"/>
    <n v="2.0977898576639729"/>
    <n v="32.660180783991393"/>
  </r>
  <r>
    <x v="21"/>
    <n v="7"/>
    <n v="5.7999999999999996E-3"/>
    <n v="4.99E-2"/>
    <m/>
    <m/>
    <n v="1.0500000000000001E-2"/>
    <n v="23.4"/>
    <n v="6.1071917447615032E-2"/>
    <n v="2.7660753880266076"/>
    <n v="0.16935483870967744"/>
    <n v="2.9354302267362851"/>
    <n v="48.065139419507759"/>
  </r>
  <r>
    <x v="21"/>
    <n v="8"/>
    <n v="4.4000000000000003E-3"/>
    <n v="3.4000000000000002E-2"/>
    <m/>
    <m/>
    <n v="9.1999999999999998E-3"/>
    <n v="18.78"/>
    <n v="4.633042013267348E-2"/>
    <n v="1.8847006651884703"/>
    <n v="0.14838709677419354"/>
    <n v="2.0330877619626637"/>
    <n v="43.882351080362305"/>
  </r>
  <r>
    <x v="21"/>
    <n v="9"/>
    <n v="3.8E-3"/>
    <n v="4.1999999999999997E-3"/>
    <m/>
    <m/>
    <n v="1.4E-3"/>
    <n v="14.76"/>
    <n v="4.0012635569127097E-2"/>
    <n v="0.2328159645232816"/>
    <n v="2.2580645161290321E-2"/>
    <n v="0.2553966096845719"/>
    <n v="6.3828989530904714"/>
  </r>
  <r>
    <x v="21"/>
    <n v="10"/>
    <n v="3.8E-3"/>
    <n v="3.0999999999999999E-3"/>
    <m/>
    <m/>
    <n v="1.4E-3"/>
    <n v="9.98"/>
    <n v="4.0012635569127097E-2"/>
    <n v="0.17184035476718404"/>
    <n v="2.2580645161290321E-2"/>
    <n v="0.19442099992847436"/>
    <n v="4.858990095580844"/>
  </r>
  <r>
    <x v="21"/>
    <n v="11"/>
    <n v="4.0000000000000001E-3"/>
    <n v="6.3E-3"/>
    <m/>
    <m/>
    <n v="1.4E-3"/>
    <n v="7.94"/>
    <n v="4.2118563756975889E-2"/>
    <n v="0.34922394678492241"/>
    <n v="2.2580645161290321E-2"/>
    <n v="0.37180459194621274"/>
    <n v="8.8275705242829563"/>
  </r>
  <r>
    <x v="22"/>
    <n v="12"/>
    <n v="6.1999999999999998E-3"/>
    <n v="2.2800000000000001E-2"/>
    <m/>
    <m/>
    <n v="4.1000000000000003E-3"/>
    <n v="8.3000000000000007"/>
    <n v="6.528377382331263E-2"/>
    <n v="1.2638580931263859"/>
    <n v="6.6129032258064518E-2"/>
    <n v="1.3299871253844504"/>
    <n v="20.372399564155039"/>
  </r>
  <r>
    <x v="22"/>
    <n v="13"/>
    <n v="8.6999999999999994E-3"/>
    <n v="6.4000000000000001E-2"/>
    <m/>
    <m/>
    <n v="7.0000000000000001E-3"/>
    <n v="10.08"/>
    <n v="9.1607876171422548E-2"/>
    <n v="3.5476718403547678"/>
    <n v="0.11290322580645162"/>
    <n v="3.6605750661612193"/>
    <n v="39.95917402681966"/>
  </r>
  <r>
    <x v="22"/>
    <n v="13"/>
    <n v="1.0500000000000001E-2"/>
    <n v="7.3300000000000004E-2"/>
    <m/>
    <m/>
    <n v="7.1000000000000004E-3"/>
    <n v="10.4"/>
    <n v="0.11056122986206172"/>
    <n v="4.0631929046563195"/>
    <n v="0.11451612903225808"/>
    <n v="4.1777090336885774"/>
    <n v="37.786383517086108"/>
  </r>
  <r>
    <x v="22"/>
    <n v="13"/>
    <n v="1.0999999999999999E-2"/>
    <n v="7.3800000000000004E-2"/>
    <m/>
    <m/>
    <n v="7.3000000000000001E-3"/>
    <n v="11.15"/>
    <n v="0.11582605033168368"/>
    <n v="4.0909090909090908"/>
    <n v="0.11774193548387098"/>
    <n v="4.2086510263929622"/>
    <n v="36.335962543321784"/>
  </r>
  <r>
    <x v="23"/>
    <n v="1"/>
    <n v="9.4999999999999998E-3"/>
    <n v="1.8499999999999999E-2"/>
    <m/>
    <m/>
    <n v="3.0999999999999999E-3"/>
    <n v="6.41"/>
    <n v="0.10003158892281773"/>
    <n v="1.0254988913525498"/>
    <n v="4.9999999999999996E-2"/>
    <n v="1.0754988913525498"/>
    <n v="10.751592601237016"/>
  </r>
  <r>
    <x v="23"/>
    <n v="2"/>
    <n v="1.0500000000000001E-2"/>
    <n v="3.1399999999999997E-2"/>
    <m/>
    <m/>
    <n v="3.5000000000000001E-3"/>
    <n v="6.86"/>
    <n v="0.11056122986206172"/>
    <n v="1.7405764966740576"/>
    <n v="5.6451612903225812E-2"/>
    <n v="1.7970281095772833"/>
    <n v="16.25369138729091"/>
  </r>
  <r>
    <x v="23"/>
    <n v="3"/>
    <n v="7.9000000000000008E-3"/>
    <n v="1.0699999999999999E-2"/>
    <m/>
    <m/>
    <n v="1.5E-3"/>
    <n v="7.43"/>
    <n v="8.3184163420027379E-2"/>
    <n v="0.59312638580931254"/>
    <n v="2.4193548387096774E-2"/>
    <n v="0.61731993419640929"/>
    <n v="7.4211233102067071"/>
  </r>
  <r>
    <x v="23"/>
    <n v="4"/>
    <n v="5.4999999999999997E-3"/>
    <n v="2.8E-3"/>
    <m/>
    <m/>
    <n v="1.4E-3"/>
    <n v="5.87"/>
    <n v="5.791302516584184E-2"/>
    <n v="0.15521064301552107"/>
    <n v="2.2580645161290321E-2"/>
    <n v="0.17779128817681139"/>
    <n v="3.0699706614821416"/>
  </r>
  <r>
    <x v="23"/>
    <n v="5"/>
    <n v="5.5999999999999999E-3"/>
    <n v="2.8E-3"/>
    <m/>
    <m/>
    <n v="1.4E-3"/>
    <n v="6"/>
    <n v="5.896598925976624E-2"/>
    <n v="0.15521064301552107"/>
    <n v="2.2580645161290321E-2"/>
    <n v="0.17779128817681139"/>
    <n v="3.0151497568128174"/>
  </r>
  <r>
    <x v="23"/>
    <n v="6"/>
    <n v="5.4999999999999997E-3"/>
    <n v="2.8E-3"/>
    <m/>
    <m/>
    <n v="1.4E-3"/>
    <n v="6.39"/>
    <n v="5.791302516584184E-2"/>
    <n v="0.15521064301552107"/>
    <n v="2.2580645161290321E-2"/>
    <n v="0.17779128817681139"/>
    <n v="3.0699706614821416"/>
  </r>
  <r>
    <x v="23"/>
    <n v="7"/>
    <n v="6.4000000000000003E-3"/>
    <n v="5.3E-3"/>
    <m/>
    <m/>
    <n v="1.4E-3"/>
    <n v="6.42"/>
    <n v="6.7389702011161429E-2"/>
    <n v="0.29379157427937913"/>
    <n v="2.2580645161290321E-2"/>
    <n v="0.31637221944066946"/>
    <n v="4.6946671375438083"/>
  </r>
  <r>
    <x v="23"/>
    <n v="8"/>
    <n v="7.0000000000000001E-3"/>
    <n v="1.35E-2"/>
    <m/>
    <m/>
    <n v="2.8E-3"/>
    <n v="4.34"/>
    <n v="7.3707486574707798E-2"/>
    <n v="0.74833702882483377"/>
    <n v="4.5161290322580643E-2"/>
    <n v="0.79349831914741442"/>
    <n v="10.765505052775708"/>
  </r>
  <r>
    <x v="23"/>
    <n v="9"/>
    <n v="6.6E-3"/>
    <n v="6.7000000000000002E-3"/>
    <m/>
    <m/>
    <n v="1.8E-3"/>
    <n v="4.91"/>
    <n v="6.9495630199010214E-2"/>
    <n v="0.37139689578713975"/>
    <n v="2.903225806451613E-2"/>
    <n v="0.40042915385165589"/>
    <n v="5.7619328395896607"/>
  </r>
  <r>
    <x v="24"/>
    <n v="10"/>
    <n v="5.5999999999999999E-3"/>
    <n v="2.8E-3"/>
    <m/>
    <m/>
    <n v="1.6999999999999999E-3"/>
    <n v="4.41"/>
    <n v="5.896598925976624E-2"/>
    <n v="0.15521064301552107"/>
    <n v="2.7419354838709678E-2"/>
    <n v="0.18262999785423073"/>
    <n v="3.0972090886100525"/>
  </r>
  <r>
    <x v="24"/>
    <n v="11"/>
    <n v="6.3E-3"/>
    <n v="9.7999999999999997E-3"/>
    <m/>
    <m/>
    <n v="2.0999999999999999E-3"/>
    <n v="3.75"/>
    <n v="6.6336737917237029E-2"/>
    <n v="0.5432372505543237"/>
    <n v="3.387096774193548E-2"/>
    <n v="0.57710821829625913"/>
    <n v="8.6996773796183682"/>
  </r>
  <r>
    <x v="24"/>
    <n v="12"/>
    <n v="8.6E-3"/>
    <n v="2.4E-2"/>
    <m/>
    <m/>
    <n v="3.5000000000000001E-3"/>
    <n v="4.67"/>
    <n v="9.0554912077498162E-2"/>
    <n v="1.3303769401330376"/>
    <n v="5.6451612903225812E-2"/>
    <n v="1.3868285530362634"/>
    <n v="15.31477996300627"/>
  </r>
  <r>
    <x v="24"/>
    <n v="13"/>
    <n v="1.01E-2"/>
    <n v="4.0899999999999999E-2"/>
    <m/>
    <m/>
    <n v="3.8999999999999998E-3"/>
    <n v="8.2799999999999994"/>
    <n v="0.10634937348636411"/>
    <n v="2.2671840354767188"/>
    <n v="6.2903225806451607E-2"/>
    <n v="2.3300872612831705"/>
    <n v="21.90974130733294"/>
  </r>
  <r>
    <x v="24"/>
    <n v="13"/>
    <n v="1.1900000000000001E-2"/>
    <n v="5.0999999999999997E-2"/>
    <m/>
    <m/>
    <n v="4.1000000000000003E-3"/>
    <n v="9.51"/>
    <n v="0.12530272717700328"/>
    <n v="2.8270509977827052"/>
    <n v="6.6129032258064518E-2"/>
    <n v="2.8931800300407695"/>
    <n v="23.089521634703516"/>
  </r>
  <r>
    <x v="24"/>
    <n v="13"/>
    <n v="1.2E-2"/>
    <n v="5.0999999999999997E-2"/>
    <m/>
    <m/>
    <n v="3.5999999999999999E-3"/>
    <n v="10.59"/>
    <n v="0.12635569127092766"/>
    <n v="2.8270509977827052"/>
    <n v="5.8064516129032261E-2"/>
    <n v="2.8851155139117375"/>
    <n v="22.833285029683143"/>
  </r>
  <r>
    <x v="25"/>
    <n v="1"/>
    <n v="7.7999999999999996E-3"/>
    <n v="0.12540000000000001"/>
    <m/>
    <m/>
    <n v="2.1399999999999999E-2"/>
    <n v="6.6"/>
    <n v="8.213119932610298E-2"/>
    <n v="6.9512195121951228"/>
    <n v="0.34516129032258064"/>
    <n v="7.296380802517703"/>
    <n v="88.838113437834139"/>
  </r>
  <r>
    <x v="25"/>
    <n v="2"/>
    <n v="8.0000000000000002E-3"/>
    <n v="0.14330000000000001"/>
    <m/>
    <m/>
    <n v="2.1299999999999999E-2"/>
    <n v="5.9"/>
    <n v="8.4237127513951779E-2"/>
    <n v="7.9434589800443467"/>
    <n v="0.34354838709677415"/>
    <n v="8.2870073671411202"/>
    <n v="98.377136207174019"/>
  </r>
  <r>
    <x v="25"/>
    <n v="3"/>
    <n v="5.7000000000000002E-3"/>
    <n v="6.3500000000000001E-2"/>
    <m/>
    <m/>
    <n v="1.43E-2"/>
    <n v="7.55"/>
    <n v="6.0018953353690639E-2"/>
    <n v="3.5199556541019956"/>
    <n v="0.23064516129032259"/>
    <n v="3.750600815392318"/>
    <n v="62.490273585580432"/>
  </r>
  <r>
    <x v="25"/>
    <n v="4"/>
    <n v="4.3E-3"/>
    <n v="1.89E-2"/>
    <m/>
    <m/>
    <n v="6.3E-3"/>
    <n v="10.31"/>
    <n v="4.5277456038749081E-2"/>
    <n v="1.0476718403547673"/>
    <n v="0.10161290322580645"/>
    <n v="1.1492847435805738"/>
    <n v="25.383156301824904"/>
  </r>
  <r>
    <x v="25"/>
    <n v="5"/>
    <n v="4.3E-3"/>
    <n v="2.6800000000000001E-2"/>
    <m/>
    <m/>
    <n v="7.0000000000000001E-3"/>
    <n v="7.26"/>
    <n v="4.5277456038749081E-2"/>
    <n v="1.485587583148559"/>
    <n v="0.11290322580645162"/>
    <n v="1.5984908089550105"/>
    <n v="35.304342354990077"/>
  </r>
  <r>
    <x v="25"/>
    <n v="6"/>
    <n v="8.0999999999999996E-3"/>
    <n v="6.9900000000000004E-2"/>
    <m/>
    <m/>
    <n v="1.2800000000000001E-2"/>
    <n v="4.2300000000000004"/>
    <n v="8.5290091607876165E-2"/>
    <n v="3.874722838137473"/>
    <n v="0.20645161290322581"/>
    <n v="4.0811744510406989"/>
    <n v="47.850510816708052"/>
  </r>
  <r>
    <x v="25"/>
    <n v="7"/>
    <n v="8.0000000000000002E-3"/>
    <n v="9.2200000000000004E-2"/>
    <m/>
    <m/>
    <n v="1.72E-2"/>
    <n v="3.89"/>
    <n v="8.4237127513951779E-2"/>
    <n v="5.1108647450110869"/>
    <n v="0.27741935483870966"/>
    <n v="5.3882840998497965"/>
    <n v="63.96566762034189"/>
  </r>
  <r>
    <x v="26"/>
    <n v="8"/>
    <n v="1.35E-2"/>
    <n v="0.1565"/>
    <m/>
    <m/>
    <n v="1.89E-2"/>
    <n v="2.76"/>
    <n v="0.14215015267979361"/>
    <n v="8.6751662971175172"/>
    <n v="0.30483870967741933"/>
    <n v="8.9800050067949364"/>
    <n v="63.172672258912236"/>
  </r>
  <r>
    <x v="26"/>
    <n v="9"/>
    <n v="9.9000000000000008E-3"/>
    <n v="0.1052"/>
    <m/>
    <m/>
    <n v="1.6500000000000001E-2"/>
    <n v="3.14"/>
    <n v="0.10424344529851533"/>
    <n v="5.8314855875831491"/>
    <n v="0.26612903225806456"/>
    <n v="6.097614619841214"/>
    <n v="58.493985903668694"/>
  </r>
  <r>
    <x v="26"/>
    <n v="10"/>
    <n v="6.6E-3"/>
    <n v="4.5400000000000003E-2"/>
    <m/>
    <m/>
    <n v="9.9000000000000008E-3"/>
    <n v="4.8499999999999996"/>
    <n v="6.9495630199010214E-2"/>
    <n v="2.5166297117516629"/>
    <n v="0.15967741935483873"/>
    <n v="2.6763071311065016"/>
    <n v="38.510437612300677"/>
  </r>
  <r>
    <x v="26"/>
    <n v="11"/>
    <n v="8.0999999999999996E-3"/>
    <n v="6.2799999999999995E-2"/>
    <m/>
    <m/>
    <n v="1.09E-2"/>
    <n v="3.93"/>
    <n v="8.5290091607876165E-2"/>
    <n v="3.4811529933481151"/>
    <n v="0.17580645161290323"/>
    <n v="3.6569594449610183"/>
    <n v="42.876720800981225"/>
  </r>
  <r>
    <x v="26"/>
    <n v="12"/>
    <n v="8.9999999999999993E-3"/>
    <n v="0.10630000000000001"/>
    <m/>
    <m/>
    <n v="1.54E-2"/>
    <n v="5.46"/>
    <n v="9.4766768453195732E-2"/>
    <n v="5.8924611973392462"/>
    <n v="0.24838709677419357"/>
    <n v="6.1408482941134395"/>
    <n v="64.799595832439266"/>
  </r>
  <r>
    <x v="26"/>
    <n v="13"/>
    <n v="9.4000000000000004E-3"/>
    <n v="0.13009999999999999"/>
    <m/>
    <m/>
    <n v="1.7500000000000002E-2"/>
    <n v="9.35"/>
    <n v="9.8978624828893344E-2"/>
    <n v="7.2117516629711753"/>
    <n v="0.28225806451612906"/>
    <n v="7.4940097274873043"/>
    <n v="75.713415299943534"/>
  </r>
  <r>
    <x v="26"/>
    <n v="13"/>
    <n v="1.2800000000000001E-2"/>
    <n v="0.16300000000000001"/>
    <m/>
    <m/>
    <n v="1.8200000000000001E-2"/>
    <n v="10.199999999999999"/>
    <n v="0.13477940402232286"/>
    <n v="9.0354767184035492"/>
    <n v="0.29354838709677422"/>
    <n v="9.3290251055003228"/>
    <n v="69.216993302294185"/>
  </r>
  <r>
    <x v="26"/>
    <n v="13"/>
    <n v="1.3299999999999999E-2"/>
    <n v="0.16020000000000001"/>
    <m/>
    <m/>
    <n v="1.8100000000000002E-2"/>
    <n v="10.89"/>
    <n v="0.14004422449194481"/>
    <n v="8.8802660753880271"/>
    <n v="0.29193548387096774"/>
    <n v="9.1722015592589941"/>
    <n v="65.495036246829073"/>
  </r>
  <r>
    <x v="27"/>
    <n v="1"/>
    <n v="8.0000000000000002E-3"/>
    <n v="1.5699999999999999E-2"/>
    <m/>
    <m/>
    <n v="1.4E-3"/>
    <n v="2.79"/>
    <n v="8.4237127513951779E-2"/>
    <n v="0.87028824833702878"/>
    <n v="2.2580645161290321E-2"/>
    <n v="0.89286889349831911"/>
    <n v="10.599469851941921"/>
  </r>
  <r>
    <x v="27"/>
    <n v="2"/>
    <n v="1.18E-2"/>
    <n v="2.3099999999999999E-2"/>
    <m/>
    <m/>
    <n v="4.7999999999999996E-3"/>
    <n v="2.27"/>
    <n v="0.12424976308307888"/>
    <n v="1.2804878048780488"/>
    <n v="7.7419354838709667E-2"/>
    <n v="1.3579071597167585"/>
    <n v="10.928851098161063"/>
  </r>
  <r>
    <x v="27"/>
    <n v="3"/>
    <n v="1.1299999999999999E-2"/>
    <n v="3.9199999999999999E-2"/>
    <m/>
    <m/>
    <n v="4.1000000000000003E-3"/>
    <n v="2.85"/>
    <n v="0.11898494261345688"/>
    <n v="2.1729490022172948"/>
    <n v="6.6129032258064518E-2"/>
    <n v="2.2390780344753591"/>
    <n v="18.818162914524326"/>
  </r>
  <r>
    <x v="27"/>
    <n v="4"/>
    <n v="9.1999999999999998E-3"/>
    <n v="2.4400000000000002E-2"/>
    <m/>
    <m/>
    <n v="3.2000000000000002E-3"/>
    <n v="4.26"/>
    <n v="9.6872696641044531E-2"/>
    <n v="1.3525498891352552"/>
    <n v="5.1612903225806452E-2"/>
    <n v="1.4041627923610616"/>
    <n v="14.494928303318481"/>
  </r>
  <r>
    <x v="27"/>
    <n v="5"/>
    <n v="6.3E-3"/>
    <n v="1.1599999999999999E-2"/>
    <m/>
    <m/>
    <n v="1.4E-3"/>
    <n v="4.79"/>
    <n v="6.6336737917237029E-2"/>
    <n v="0.6430155210643016"/>
    <n v="2.2580645161290321E-2"/>
    <n v="0.66559616622559192"/>
    <n v="10.033598080388009"/>
  </r>
  <r>
    <x v="27"/>
    <n v="6"/>
    <n v="7.3000000000000001E-3"/>
    <n v="1.6400000000000001E-2"/>
    <m/>
    <m/>
    <n v="1.4E-3"/>
    <n v="6.15"/>
    <n v="7.6866378856480996E-2"/>
    <n v="0.90909090909090917"/>
    <n v="2.2580645161290321E-2"/>
    <n v="0.9316715542521995"/>
    <n v="12.12066404210019"/>
  </r>
  <r>
    <x v="27"/>
    <n v="7"/>
    <n v="6.8999999999999999E-3"/>
    <n v="1.2800000000000001E-2"/>
    <m/>
    <m/>
    <n v="1.4E-3"/>
    <n v="7.55"/>
    <n v="7.2654522480783412E-2"/>
    <n v="0.70953436807095349"/>
    <n v="2.2580645161290321E-2"/>
    <n v="0.73211501323224382"/>
    <n v="10.076661276328434"/>
  </r>
  <r>
    <x v="27"/>
    <n v="8"/>
    <n v="7.0000000000000001E-3"/>
    <n v="1.11E-2"/>
    <m/>
    <m/>
    <n v="1.4E-3"/>
    <n v="7.61"/>
    <n v="7.3707486574707798E-2"/>
    <n v="0.61529933481152999"/>
    <n v="2.2580645161290321E-2"/>
    <n v="0.63787997997282031"/>
    <n v="8.6542088140026792"/>
  </r>
  <r>
    <x v="27"/>
    <n v="9"/>
    <n v="6.7999999999999996E-3"/>
    <n v="1.49E-2"/>
    <m/>
    <m/>
    <n v="1.4E-3"/>
    <n v="6.05"/>
    <n v="7.1601558386858999E-2"/>
    <n v="0.82594235033259433"/>
    <n v="2.2580645161290321E-2"/>
    <n v="0.84852299549388466"/>
    <n v="11.85062189441974"/>
  </r>
  <r>
    <x v="27"/>
    <n v="10"/>
    <n v="7.1999999999999998E-3"/>
    <n v="1.4E-2"/>
    <m/>
    <m/>
    <n v="2.7000000000000001E-3"/>
    <n v="3.92"/>
    <n v="7.5813414762556583E-2"/>
    <n v="0.77605321507760527"/>
    <n v="4.3548387096774194E-2"/>
    <n v="0.8196016021743795"/>
    <n v="10.810772799791783"/>
  </r>
  <r>
    <x v="27"/>
    <n v="11"/>
    <n v="5.5999999999999999E-3"/>
    <n v="9.1000000000000004E-3"/>
    <m/>
    <m/>
    <n v="1.8E-3"/>
    <n v="3.16"/>
    <n v="5.896598925976624E-2"/>
    <n v="0.50443458980044353"/>
    <n v="2.903225806451613E-2"/>
    <n v="0.53346684786495968"/>
    <n v="9.0470261681670046"/>
  </r>
  <r>
    <x v="28"/>
    <n v="12"/>
    <n v="9.7999999999999997E-3"/>
    <n v="2.7300000000000001E-2"/>
    <m/>
    <m/>
    <n v="3.8E-3"/>
    <n v="2.74"/>
    <n v="0.10319048120459093"/>
    <n v="1.5133037694013305"/>
    <n v="6.1290322580645158E-2"/>
    <n v="1.5745940919819756"/>
    <n v="15.259102134237574"/>
  </r>
  <r>
    <x v="28"/>
    <n v="13"/>
    <n v="1.2999999999999999E-2"/>
    <n v="4.6899999999999997E-2"/>
    <m/>
    <m/>
    <n v="4.8999999999999998E-3"/>
    <n v="4.43"/>
    <n v="0.13688533221017163"/>
    <n v="2.5997782705099777"/>
    <n v="7.9032258064516123E-2"/>
    <n v="2.6788105285744939"/>
    <n v="19.569741222978436"/>
  </r>
  <r>
    <x v="28"/>
    <n v="13"/>
    <n v="1.44E-2"/>
    <n v="5.3199999999999997E-2"/>
    <m/>
    <m/>
    <n v="5.3E-3"/>
    <n v="4.4000000000000004"/>
    <n v="0.15162682952511317"/>
    <n v="2.9490022172949"/>
    <n v="8.5483870967741932E-2"/>
    <n v="3.0344860882626419"/>
    <n v="20.012857208493273"/>
  </r>
  <r>
    <x v="28"/>
    <n v="13"/>
    <n v="1.44E-2"/>
    <n v="5.3400000000000003E-2"/>
    <m/>
    <m/>
    <n v="5.0000000000000001E-3"/>
    <n v="4.68"/>
    <n v="0.15162682952511317"/>
    <n v="2.9600886917960088"/>
    <n v="8.0645161290322578E-2"/>
    <n v="3.0407338530863313"/>
    <n v="20.054062085250621"/>
  </r>
  <r>
    <x v="29"/>
    <n v="1"/>
    <n v="4.5999999999999999E-3"/>
    <n v="7.6E-3"/>
    <m/>
    <m/>
    <n v="1.5100000000000001E-2"/>
    <n v="4.45"/>
    <n v="4.8436348320522266E-2"/>
    <n v="0.42128603104212858"/>
    <n v="0.2435483870967742"/>
    <n v="0.66483441813890276"/>
    <n v="13.725940150141652"/>
  </r>
  <r>
    <x v="29"/>
    <n v="2"/>
    <n v="8.3999999999999995E-3"/>
    <n v="4.4299999999999999E-2"/>
    <m/>
    <m/>
    <n v="1.4999999999999999E-2"/>
    <n v="4.38"/>
    <n v="8.8448983889649363E-2"/>
    <n v="2.4556541019955653"/>
    <n v="0.24193548387096775"/>
    <n v="2.6975895858665329"/>
    <n v="30.498819401160073"/>
  </r>
  <r>
    <x v="29"/>
    <n v="3"/>
    <n v="7.1999999999999998E-3"/>
    <n v="1.54E-2"/>
    <m/>
    <m/>
    <n v="8.0999999999999996E-3"/>
    <n v="5.55"/>
    <n v="7.5813414762556583E-2"/>
    <n v="0.85365853658536595"/>
    <n v="0.13064516129032258"/>
    <n v="0.9843036978756885"/>
    <n v="12.983239192674189"/>
  </r>
  <r>
    <x v="29"/>
    <n v="4"/>
    <n v="3.7000000000000002E-3"/>
    <n v="1.11E-2"/>
    <m/>
    <m/>
    <n v="1.4E-3"/>
    <n v="5.96"/>
    <n v="3.8959671475202698E-2"/>
    <n v="0.61529933481152999"/>
    <n v="2.2580645161290321E-2"/>
    <n v="0.63787997997282031"/>
    <n v="16.37282748595101"/>
  </r>
  <r>
    <x v="29"/>
    <n v="5"/>
    <n v="3.8999999999999998E-3"/>
    <n v="2.8E-3"/>
    <m/>
    <m/>
    <n v="1.4E-3"/>
    <n v="5.19"/>
    <n v="4.106559966305149E-2"/>
    <n v="0.15521064301552107"/>
    <n v="2.2580645161290321E-2"/>
    <n v="0.17779128817681139"/>
    <n v="4.3294458046543021"/>
  </r>
  <r>
    <x v="29"/>
    <n v="6"/>
    <n v="4.5999999999999999E-3"/>
    <n v="4.8999999999999998E-3"/>
    <m/>
    <m/>
    <n v="1.4E-3"/>
    <n v="5.22"/>
    <n v="4.8436348320522266E-2"/>
    <n v="0.27161862527716185"/>
    <n v="2.2580645161290321E-2"/>
    <n v="0.29419927043845218"/>
    <n v="6.0739358072912619"/>
  </r>
  <r>
    <x v="29"/>
    <n v="7"/>
    <n v="3.8E-3"/>
    <n v="2.8E-3"/>
    <m/>
    <m/>
    <n v="9.7999999999999997E-3"/>
    <n v="4.1900000000000004"/>
    <n v="4.0012635569127097E-2"/>
    <n v="0.15521064301552107"/>
    <n v="0.15806451612903225"/>
    <n v="0.31327515914455328"/>
    <n v="7.8294057536732167"/>
  </r>
  <r>
    <x v="29"/>
    <n v="8"/>
    <n v="6.0000000000000001E-3"/>
    <n v="2.9600000000000001E-2"/>
    <m/>
    <m/>
    <n v="1.49E-2"/>
    <n v="3.27"/>
    <n v="6.3177845635463831E-2"/>
    <n v="1.6407982261640801"/>
    <n v="0.24032258064516129"/>
    <n v="1.8811208068092413"/>
    <n v="29.775007170445608"/>
  </r>
  <r>
    <x v="29"/>
    <n v="9"/>
    <n v="6.7999999999999996E-3"/>
    <n v="1.5699999999999999E-2"/>
    <m/>
    <m/>
    <n v="1.09E-2"/>
    <n v="3.2"/>
    <n v="7.1601558386858999E-2"/>
    <n v="0.87028824833702878"/>
    <n v="0.17580645161290323"/>
    <n v="1.0460946999499321"/>
    <n v="14.609943184447804"/>
  </r>
  <r>
    <x v="30"/>
    <n v="10"/>
    <n v="5.0000000000000001E-3"/>
    <n v="2.8E-3"/>
    <m/>
    <m/>
    <n v="7.7999999999999996E-3"/>
    <n v="3.61"/>
    <n v="5.2648204696219864E-2"/>
    <n v="0.15521064301552107"/>
    <n v="0.12580645161290321"/>
    <n v="0.28101709462842428"/>
    <n v="5.3376386953722905"/>
  </r>
  <r>
    <x v="30"/>
    <n v="11"/>
    <n v="6.1999999999999998E-3"/>
    <n v="9.1999999999999998E-3"/>
    <m/>
    <m/>
    <n v="6.8999999999999999E-3"/>
    <n v="3.11"/>
    <n v="6.528377382331263E-2"/>
    <n v="0.50997782705099781"/>
    <n v="0.11129032258064517"/>
    <n v="0.62126814963164301"/>
    <n v="9.516425188793086"/>
  </r>
  <r>
    <x v="30"/>
    <n v="12"/>
    <n v="7.6E-3"/>
    <n v="1.7100000000000001E-2"/>
    <m/>
    <m/>
    <n v="8.3999999999999995E-3"/>
    <n v="3.33"/>
    <n v="8.0025271138254195E-2"/>
    <n v="0.94789356984478945"/>
    <n v="0.13548387096774192"/>
    <n v="1.0833774408125314"/>
    <n v="13.537941520258697"/>
  </r>
  <r>
    <x v="30"/>
    <n v="13"/>
    <n v="9.4999999999999998E-3"/>
    <n v="4.5100000000000001E-2"/>
    <m/>
    <m/>
    <n v="1.21E-2"/>
    <n v="6.2"/>
    <n v="0.10003158892281773"/>
    <n v="2.5"/>
    <n v="0.19516129032258062"/>
    <n v="2.6951612903225808"/>
    <n v="26.943101867572157"/>
  </r>
  <r>
    <x v="30"/>
    <n v="13"/>
    <n v="1.15E-2"/>
    <n v="5.7299999999999997E-2"/>
    <m/>
    <m/>
    <n v="1.26E-2"/>
    <n v="6.9"/>
    <n v="0.12109087080130568"/>
    <n v="3.1762749445676275"/>
    <n v="0.20322580645161289"/>
    <n v="3.3795007510192403"/>
    <n v="27.908798810808456"/>
  </r>
  <r>
    <x v="30"/>
    <n v="13"/>
    <n v="1.1900000000000001E-2"/>
    <n v="5.8400000000000001E-2"/>
    <m/>
    <m/>
    <n v="1.2500000000000001E-2"/>
    <n v="7.74"/>
    <n v="0.12530272717700328"/>
    <n v="3.2372505543237251"/>
    <n v="0.20161290322580644"/>
    <n v="3.4388634575495316"/>
    <n v="27.444442232225125"/>
  </r>
  <r>
    <x v="31"/>
    <n v="1"/>
    <n v="6.1000000000000004E-3"/>
    <n v="7.7000000000000002E-3"/>
    <m/>
    <m/>
    <n v="5.4999999999999997E-3"/>
    <n v="3.01"/>
    <n v="6.423080972938823E-2"/>
    <n v="0.42682926829268297"/>
    <n v="8.8709677419354829E-2"/>
    <n v="0.51553894571203784"/>
    <n v="8.0263497826675785"/>
  </r>
  <r>
    <x v="31"/>
    <n v="2"/>
    <n v="7.4000000000000003E-3"/>
    <n v="2.8E-3"/>
    <m/>
    <m/>
    <n v="6.7000000000000002E-3"/>
    <n v="3.05"/>
    <n v="7.7919342950405396E-2"/>
    <n v="0.15521064301552107"/>
    <n v="0.10806451612903227"/>
    <n v="0.26327515914455335"/>
    <n v="3.3788164681024635"/>
  </r>
  <r>
    <x v="31"/>
    <n v="3"/>
    <n v="6.1000000000000004E-3"/>
    <n v="3.3999999999999998E-3"/>
    <m/>
    <m/>
    <n v="1.4E-3"/>
    <n v="3.23"/>
    <n v="6.423080972938823E-2"/>
    <n v="0.18847006651884701"/>
    <n v="2.2580645161290321E-2"/>
    <n v="0.21105071168013734"/>
    <n v="3.2858173915184659"/>
  </r>
  <r>
    <x v="31"/>
    <n v="4"/>
    <n v="5.7999999999999996E-3"/>
    <n v="5.7000000000000002E-3"/>
    <m/>
    <m/>
    <n v="1.4E-3"/>
    <n v="2.5499999999999998"/>
    <n v="6.1071917447615032E-2"/>
    <n v="0.31596452328159647"/>
    <n v="2.2580645161290321E-2"/>
    <n v="0.33854516844288679"/>
    <n v="5.5433852839691315"/>
  </r>
  <r>
    <x v="31"/>
    <n v="5"/>
    <n v="4.7000000000000002E-3"/>
    <n v="4.8999999999999998E-3"/>
    <m/>
    <m/>
    <n v="1.4E-3"/>
    <n v="2.27"/>
    <n v="4.9489312414446672E-2"/>
    <n v="0.27161862527716185"/>
    <n v="2.2580645161290321E-2"/>
    <n v="0.29419927043845218"/>
    <n v="5.9447031305403835"/>
  </r>
  <r>
    <x v="31"/>
    <n v="6"/>
    <n v="6.1000000000000004E-3"/>
    <n v="3.0999999999999999E-3"/>
    <m/>
    <m/>
    <n v="1.6999999999999999E-3"/>
    <n v="1.89"/>
    <n v="6.423080972938823E-2"/>
    <n v="0.17184035476718404"/>
    <n v="2.7419354838709678E-2"/>
    <n v="0.19925970960589373"/>
    <n v="3.1022450198806109"/>
  </r>
  <r>
    <x v="32"/>
    <n v="7"/>
    <n v="9.5999999999999992E-3"/>
    <n v="1.2800000000000001E-2"/>
    <m/>
    <m/>
    <n v="7.1000000000000004E-3"/>
    <n v="2.64"/>
    <n v="0.10108455301674213"/>
    <n v="0.70953436807095349"/>
    <n v="0.11451612903225808"/>
    <n v="0.82405049710321154"/>
    <n v="8.1520912197804165"/>
  </r>
  <r>
    <x v="32"/>
    <n v="8"/>
    <n v="1.1599999999999999E-2"/>
    <n v="2.0500000000000001E-2"/>
    <m/>
    <m/>
    <n v="8.3999999999999995E-3"/>
    <n v="2.2000000000000002"/>
    <n v="0.12214383489523006"/>
    <n v="1.1363636363636365"/>
    <n v="0.13548387096774192"/>
    <n v="1.2718475073313784"/>
    <n v="10.412703256143191"/>
  </r>
  <r>
    <x v="32"/>
    <n v="9"/>
    <n v="7.4000000000000003E-3"/>
    <n v="8.0000000000000002E-3"/>
    <m/>
    <m/>
    <n v="4.4999999999999997E-3"/>
    <n v="2.27"/>
    <n v="7.7919342950405396E-2"/>
    <n v="0.44345898004434597"/>
    <n v="7.2580645161290314E-2"/>
    <n v="0.51603962520563629"/>
    <n v="6.622740973753956"/>
  </r>
  <r>
    <x v="32"/>
    <n v="10"/>
    <n v="8.6E-3"/>
    <n v="1.6E-2"/>
    <m/>
    <m/>
    <n v="4.4999999999999997E-3"/>
    <n v="1.83"/>
    <n v="9.0554912077498162E-2"/>
    <n v="0.88691796008869195"/>
    <n v="7.2580645161290314E-2"/>
    <n v="0.95949860524998232"/>
    <n v="10.595765411696606"/>
  </r>
  <r>
    <x v="32"/>
    <n v="11"/>
    <n v="5.8999999999999999E-3"/>
    <n v="3.8999999999999998E-3"/>
    <m/>
    <m/>
    <n v="3.0999999999999999E-3"/>
    <n v="1.93"/>
    <n v="6.2124881541539438E-2"/>
    <n v="0.21618625277161863"/>
    <n v="4.9999999999999996E-2"/>
    <n v="0.26618625277161861"/>
    <n v="4.2846963433424774"/>
  </r>
  <r>
    <x v="32"/>
    <n v="12"/>
    <n v="6.7000000000000002E-3"/>
    <n v="3.5000000000000001E-3"/>
    <m/>
    <m/>
    <n v="3.3999999999999998E-3"/>
    <n v="2.2599999999999998"/>
    <n v="7.0548594292934613E-2"/>
    <n v="0.19401330376940132"/>
    <n v="5.4838709677419356E-2"/>
    <n v="0.24885201344682067"/>
    <n v="3.5273844353797847"/>
  </r>
  <r>
    <x v="32"/>
    <n v="13"/>
    <n v="9.7999999999999997E-3"/>
    <n v="9.4000000000000004E-3"/>
    <m/>
    <m/>
    <n v="6.0000000000000001E-3"/>
    <n v="3.07"/>
    <n v="0.10319048120459093"/>
    <n v="0.52106430155210648"/>
    <n v="9.6774193548387094E-2"/>
    <n v="0.6178384951004936"/>
    <n v="5.9873593754789667"/>
  </r>
  <r>
    <x v="32"/>
    <n v="13"/>
    <n v="1.11E-2"/>
    <n v="2.1999999999999999E-2"/>
    <m/>
    <m/>
    <n v="6.1999999999999998E-3"/>
    <n v="3.04"/>
    <n v="0.11687901442560809"/>
    <n v="1.2195121951219512"/>
    <n v="9.9999999999999992E-2"/>
    <n v="1.3195121951219513"/>
    <n v="11.289556141507362"/>
  </r>
  <r>
    <x v="32"/>
    <n v="13"/>
    <n v="1.1299999999999999E-2"/>
    <n v="2.0899999999999998E-2"/>
    <m/>
    <m/>
    <n v="6.1999999999999998E-3"/>
    <n v="3.27"/>
    <n v="0.11898494261345688"/>
    <n v="1.1585365853658536"/>
    <n v="9.9999999999999992E-2"/>
    <n v="1.2585365853658537"/>
    <n v="10.577276063026117"/>
  </r>
  <r>
    <x v="33"/>
    <n v="1"/>
    <n v="6.3E-3"/>
    <n v="2.8E-3"/>
    <m/>
    <m/>
    <n v="1.37E-2"/>
    <n v="1.1299999999999999"/>
    <n v="6.6336737917237029E-2"/>
    <n v="0.15521064301552107"/>
    <n v="0.22096774193548388"/>
    <n v="0.37617838495100497"/>
    <n v="5.670739875999514"/>
  </r>
  <r>
    <x v="33"/>
    <n v="2"/>
    <n v="9.7999999999999997E-3"/>
    <n v="1.8200000000000001E-2"/>
    <m/>
    <m/>
    <n v="1.1900000000000001E-2"/>
    <n v="1.02"/>
    <n v="0.10319048120459093"/>
    <n v="1.0088691796008871"/>
    <n v="0.19193548387096773"/>
    <n v="1.2008046634718548"/>
    <n v="11.636777437747147"/>
  </r>
  <r>
    <x v="33"/>
    <n v="3"/>
    <n v="5.7999999999999996E-3"/>
    <n v="2.8E-3"/>
    <m/>
    <m/>
    <n v="6.7000000000000002E-3"/>
    <n v="1.43"/>
    <n v="6.1071917447615032E-2"/>
    <n v="0.15521064301552107"/>
    <n v="0.10806451612903227"/>
    <n v="0.26327515914455335"/>
    <n v="4.3109037696479717"/>
  </r>
  <r>
    <x v="33"/>
    <n v="4"/>
    <n v="3.5999999999999999E-3"/>
    <n v="2.8E-3"/>
    <m/>
    <m/>
    <n v="1.4E-3"/>
    <n v="3.02"/>
    <n v="3.7906707381278291E-2"/>
    <n v="0.15521064301552107"/>
    <n v="2.2580645161290321E-2"/>
    <n v="0.17779128817681139"/>
    <n v="4.6902329550421618"/>
  </r>
  <r>
    <x v="33"/>
    <n v="5"/>
    <n v="2.7000000000000001E-3"/>
    <n v="2.8E-3"/>
    <m/>
    <m/>
    <n v="1.4E-3"/>
    <n v="2.73"/>
    <n v="2.8430030535958724E-2"/>
    <n v="0.15521064301552107"/>
    <n v="2.2580645161290321E-2"/>
    <n v="0.17779128817681139"/>
    <n v="6.2536439400562136"/>
  </r>
  <r>
    <x v="33"/>
    <n v="6"/>
    <n v="4.1000000000000003E-3"/>
    <n v="3.8E-3"/>
    <m/>
    <m/>
    <n v="4.3E-3"/>
    <n v="1.86"/>
    <n v="4.3171527850900289E-2"/>
    <n v="0.21064301552106429"/>
    <n v="6.9354838709677416E-2"/>
    <n v="0.27999785423074169"/>
    <n v="6.4857063942179352"/>
  </r>
  <r>
    <x v="33"/>
    <n v="7"/>
    <n v="7.7999999999999996E-3"/>
    <n v="2.0500000000000001E-2"/>
    <m/>
    <m/>
    <n v="9.7999999999999997E-3"/>
    <n v="1.89"/>
    <n v="8.213119932610298E-2"/>
    <n v="1.1363636363636365"/>
    <n v="0.15806451612903225"/>
    <n v="1.2944281524926686"/>
    <n v="15.760492518234454"/>
  </r>
  <r>
    <x v="33"/>
    <n v="8"/>
    <n v="7.7999999999999996E-3"/>
    <n v="3.5700000000000003E-2"/>
    <m/>
    <m/>
    <n v="1.2800000000000001E-2"/>
    <n v="1.54"/>
    <n v="8.213119932610298E-2"/>
    <n v="1.9789356984478939"/>
    <n v="0.20645161290322581"/>
    <n v="2.1853873113511195"/>
    <n v="26.608491405002027"/>
  </r>
  <r>
    <x v="33"/>
    <n v="9"/>
    <n v="5.4000000000000003E-3"/>
    <n v="1.6E-2"/>
    <m/>
    <m/>
    <n v="9.4999999999999998E-3"/>
    <n v="1.46"/>
    <n v="5.6860061071917448E-2"/>
    <n v="0.88691796008869195"/>
    <n v="0.15322580645161291"/>
    <n v="1.0401437665403048"/>
    <n v="18.293046945987545"/>
  </r>
  <r>
    <x v="33"/>
    <n v="10"/>
    <n v="6.4000000000000003E-3"/>
    <n v="6.3E-3"/>
    <m/>
    <m/>
    <n v="7.7999999999999996E-3"/>
    <n v="1.4"/>
    <n v="6.7389702011161429E-2"/>
    <n v="0.34922394678492241"/>
    <n v="0.12580645161290321"/>
    <n v="0.47503039839782563"/>
    <n v="7.0490057712252332"/>
  </r>
  <r>
    <x v="33"/>
    <n v="11"/>
    <n v="4.4000000000000003E-3"/>
    <n v="1.7899999999999999E-2"/>
    <m/>
    <m/>
    <n v="9.4999999999999998E-3"/>
    <n v="1.1399999999999999"/>
    <n v="4.633042013267348E-2"/>
    <n v="0.99223946784922401"/>
    <n v="0.15322580645161291"/>
    <n v="1.1454652743008369"/>
    <n v="24.723826613716014"/>
  </r>
  <r>
    <x v="34"/>
    <n v="12"/>
    <n v="8.9999999999999993E-3"/>
    <n v="4.7100000000000003E-2"/>
    <m/>
    <m/>
    <n v="1.32E-2"/>
    <n v="1.02"/>
    <n v="9.4766768453195732E-2"/>
    <n v="2.6108647450110869"/>
    <n v="0.2129032258064516"/>
    <n v="2.8237679708175385"/>
    <n v="29.797027132060187"/>
  </r>
  <r>
    <x v="34"/>
    <n v="13"/>
    <n v="1.41E-2"/>
    <n v="7.9299999999999995E-2"/>
    <m/>
    <m/>
    <n v="2.12E-2"/>
    <n v="1.32"/>
    <n v="0.14846793724334001"/>
    <n v="4.3957871396895785"/>
    <n v="0.34193548387096773"/>
    <n v="4.7377226235605461"/>
    <n v="31.910745926208868"/>
  </r>
  <r>
    <x v="34"/>
    <n v="13"/>
    <n v="1.5800000000000002E-2"/>
    <n v="8.8800000000000004E-2"/>
    <m/>
    <m/>
    <n v="2.1700000000000001E-2"/>
    <n v="1.47"/>
    <n v="0.16636832684005476"/>
    <n v="4.9223946784922399"/>
    <n v="0.35"/>
    <n v="5.2723946784922395"/>
    <n v="31.691096368127088"/>
  </r>
  <r>
    <x v="34"/>
    <n v="13"/>
    <n v="1.6E-2"/>
    <n v="8.77E-2"/>
    <m/>
    <m/>
    <n v="2.23E-2"/>
    <n v="1.28"/>
    <n v="0.16847425502790356"/>
    <n v="4.8614190687361427"/>
    <n v="0.35967741935483871"/>
    <n v="5.2210964880909811"/>
    <n v="30.990470842125028"/>
  </r>
  <r>
    <x v="35"/>
    <n v="1"/>
    <n v="2.7000000000000001E-3"/>
    <n v="2.8E-3"/>
    <m/>
    <m/>
    <n v="1.95E-2"/>
    <n v="2.0099999999999998"/>
    <n v="2.8430030535958724E-2"/>
    <n v="0.15521064301552107"/>
    <n v="0.31451612903225806"/>
    <n v="0.46972677204777913"/>
    <n v="16.52220427458429"/>
  </r>
  <r>
    <x v="35"/>
    <n v="2"/>
    <n v="4.7000000000000002E-3"/>
    <n v="9.4999999999999998E-3"/>
    <m/>
    <m/>
    <n v="1.09E-2"/>
    <n v="1.59"/>
    <n v="4.9489312414446672E-2"/>
    <n v="0.52660753880266076"/>
    <n v="0.17580645161290323"/>
    <n v="0.70241399041556396"/>
    <n v="14.193246099950235"/>
  </r>
  <r>
    <x v="35"/>
    <n v="3"/>
    <n v="4.5999999999999999E-3"/>
    <n v="1.3899999999999999E-2"/>
    <m/>
    <m/>
    <n v="5.4999999999999997E-3"/>
    <n v="1.23"/>
    <n v="4.8436348320522266E-2"/>
    <n v="0.770509977827051"/>
    <n v="8.8709677419354829E-2"/>
    <n v="0.85921965524640587"/>
    <n v="17.739150143206778"/>
  </r>
  <r>
    <x v="35"/>
    <n v="4"/>
    <n v="3.7000000000000002E-3"/>
    <n v="1.01E-2"/>
    <m/>
    <m/>
    <n v="4.1000000000000003E-3"/>
    <n v="1.61"/>
    <n v="3.8959671475202698E-2"/>
    <n v="0.55986696230598676"/>
    <n v="6.6129032258064518E-2"/>
    <n v="0.62599599456405131"/>
    <n v="16.067794487499445"/>
  </r>
  <r>
    <x v="35"/>
    <n v="5"/>
    <n v="4.1999999999999997E-3"/>
    <n v="1.29E-2"/>
    <m/>
    <m/>
    <n v="4.1999999999999997E-3"/>
    <n v="1.53"/>
    <n v="4.4224491944824681E-2"/>
    <n v="0.71507760532150777"/>
    <n v="6.774193548387096E-2"/>
    <n v="0.78281954080537874"/>
    <n v="17.701040902449243"/>
  </r>
  <r>
    <x v="35"/>
    <n v="6"/>
    <n v="4.5999999999999999E-3"/>
    <n v="2.2599999999999999E-2"/>
    <m/>
    <m/>
    <n v="7.0000000000000001E-3"/>
    <n v="1.5"/>
    <n v="4.8436348320522266E-2"/>
    <n v="1.2527716186252771"/>
    <n v="0.11290322580645162"/>
    <n v="1.3656748444317288"/>
    <n v="28.195247820800283"/>
  </r>
  <r>
    <x v="35"/>
    <n v="7"/>
    <n v="6.4999999999999997E-3"/>
    <n v="2.8E-3"/>
    <m/>
    <m/>
    <n v="1.5599999999999999E-2"/>
    <n v="2.0099999999999998"/>
    <n v="6.8442666105085814E-2"/>
    <n v="0.15521064301552107"/>
    <n v="0.25161290322580643"/>
    <n v="0.40682354624132749"/>
    <n v="5.9440049517752112"/>
  </r>
  <r>
    <x v="35"/>
    <n v="8"/>
    <n v="6.1000000000000004E-3"/>
    <n v="2.7900000000000001E-2"/>
    <m/>
    <m/>
    <n v="1.14E-2"/>
    <n v="2.0099999999999998"/>
    <n v="6.423080972938823E-2"/>
    <n v="1.5465631929046564"/>
    <n v="0.18387096774193548"/>
    <n v="1.7304341606465918"/>
    <n v="26.940874137148658"/>
  </r>
  <r>
    <x v="36"/>
    <n v="9"/>
    <n v="5.4000000000000003E-3"/>
    <n v="1.7100000000000001E-2"/>
    <m/>
    <m/>
    <n v="5.8999999999999999E-3"/>
    <n v="1.28"/>
    <n v="5.6860061071917448E-2"/>
    <n v="0.94789356984478945"/>
    <n v="9.5161290322580638E-2"/>
    <n v="1.0430548601673701"/>
    <n v="18.344244457425027"/>
  </r>
  <r>
    <x v="36"/>
    <n v="10"/>
    <n v="2.8E-3"/>
    <n v="5.4999999999999997E-3"/>
    <m/>
    <m/>
    <n v="3.5999999999999999E-3"/>
    <n v="2.2799999999999998"/>
    <n v="2.948299462988312E-2"/>
    <n v="0.3048780487804878"/>
    <n v="5.8064516129032261E-2"/>
    <n v="0.36294256490952004"/>
    <n v="12.310234067663258"/>
  </r>
  <r>
    <x v="36"/>
    <n v="11"/>
    <n v="2.8E-3"/>
    <n v="3.2000000000000002E-3"/>
    <m/>
    <m/>
    <n v="3.2000000000000002E-3"/>
    <n v="2.2599999999999998"/>
    <n v="2.948299462988312E-2"/>
    <n v="0.17738359201773837"/>
    <n v="5.1612903225806452E-2"/>
    <n v="0.22899649524354482"/>
    <n v="7.7670704118855189"/>
  </r>
  <r>
    <x v="36"/>
    <n v="12"/>
    <n v="4.3E-3"/>
    <n v="1.35E-2"/>
    <m/>
    <m/>
    <n v="7.6E-3"/>
    <n v="1.28"/>
    <n v="4.5277456038749081E-2"/>
    <n v="0.74833702882483377"/>
    <n v="0.12258064516129032"/>
    <n v="0.87091767398612407"/>
    <n v="19.235128255456324"/>
  </r>
  <r>
    <x v="36"/>
    <n v="13"/>
    <n v="4.4999999999999997E-3"/>
    <n v="2.9000000000000001E-2"/>
    <m/>
    <m/>
    <n v="1.46E-2"/>
    <n v="2.63"/>
    <n v="4.7383384226597866E-2"/>
    <n v="1.607538802660754"/>
    <n v="0.23548387096774195"/>
    <n v="1.843022673628496"/>
    <n v="38.895969625444067"/>
  </r>
  <r>
    <x v="36"/>
    <n v="13"/>
    <n v="5.7999999999999996E-3"/>
    <n v="3.2800000000000003E-2"/>
    <m/>
    <m/>
    <n v="1.5100000000000001E-2"/>
    <n v="2.92"/>
    <n v="6.1071917447615032E-2"/>
    <n v="1.8181818181818183"/>
    <n v="0.2435483870967742"/>
    <n v="2.0617302052785926"/>
    <n v="33.759054757811718"/>
  </r>
  <r>
    <x v="36"/>
    <n v="13"/>
    <n v="6.0000000000000001E-3"/>
    <n v="3.2800000000000003E-2"/>
    <m/>
    <m/>
    <n v="1.5299999999999999E-2"/>
    <n v="3.44"/>
    <n v="6.3177845635463831E-2"/>
    <n v="1.8181818181818183"/>
    <n v="0.24677419354838706"/>
    <n v="2.0649560117302053"/>
    <n v="32.684812072336264"/>
  </r>
  <r>
    <x v="37"/>
    <n v="1"/>
    <n v="2.5999999999999999E-3"/>
    <n v="9.1000000000000004E-3"/>
    <m/>
    <m/>
    <n v="5.4999999999999997E-3"/>
    <n v="4.16"/>
    <n v="2.7377066442034324E-2"/>
    <n v="0.50443458980044353"/>
    <n v="8.8709677419354829E-2"/>
    <n v="0.5931442672197984"/>
    <n v="21.665735022255486"/>
  </r>
  <r>
    <x v="37"/>
    <n v="2"/>
    <n v="2.5000000000000001E-3"/>
    <n v="1.0699999999999999E-2"/>
    <m/>
    <m/>
    <n v="4.8999999999999998E-3"/>
    <n v="3.22"/>
    <n v="2.6324102348109932E-2"/>
    <n v="0.59312638580931254"/>
    <n v="7.9032258064516123E-2"/>
    <n v="0.67215864387382862"/>
    <n v="25.533962563479001"/>
  </r>
  <r>
    <x v="37"/>
    <n v="3"/>
    <n v="2.5000000000000001E-3"/>
    <n v="4.5999999999999999E-3"/>
    <m/>
    <m/>
    <n v="2.7000000000000001E-3"/>
    <n v="2.38"/>
    <n v="2.6324102348109932E-2"/>
    <n v="0.25498891352549891"/>
    <n v="4.3548387096774194E-2"/>
    <n v="0.29853730062227313"/>
    <n v="11.340834976038911"/>
  </r>
  <r>
    <x v="37"/>
    <n v="4"/>
    <n v="2.5000000000000001E-3"/>
    <n v="4.8999999999999998E-3"/>
    <m/>
    <m/>
    <n v="3.5999999999999999E-3"/>
    <n v="3.5"/>
    <n v="2.6324102348109932E-2"/>
    <n v="0.27161862527716185"/>
    <n v="5.8064516129032261E-2"/>
    <n v="0.32968314140619409"/>
    <n v="12.5240031757385"/>
  </r>
  <r>
    <x v="37"/>
    <n v="5"/>
    <n v="2.5000000000000001E-3"/>
    <n v="2.8E-3"/>
    <m/>
    <m/>
    <n v="3.3999999999999998E-3"/>
    <n v="3.54"/>
    <n v="2.6324102348109932E-2"/>
    <n v="0.15521064301552107"/>
    <n v="5.4838709677419356E-2"/>
    <n v="0.21004935269294042"/>
    <n v="7.9793548100994203"/>
  </r>
  <r>
    <x v="37"/>
    <n v="6"/>
    <n v="2.5000000000000001E-3"/>
    <n v="2.8E-3"/>
    <m/>
    <m/>
    <n v="2.8E-3"/>
    <n v="2.61"/>
    <n v="2.6324102348109932E-2"/>
    <n v="0.15521064301552107"/>
    <n v="4.5161290322580643E-2"/>
    <n v="0.20037193333810172"/>
    <n v="7.6117290036478069"/>
  </r>
  <r>
    <x v="37"/>
    <n v="7"/>
    <n v="2.5000000000000001E-3"/>
    <n v="2.8E-3"/>
    <m/>
    <m/>
    <n v="3.2000000000000002E-3"/>
    <n v="3.86"/>
    <n v="2.6324102348109932E-2"/>
    <n v="0.15521064301552107"/>
    <n v="5.1612903225806452E-2"/>
    <n v="0.20682354624132751"/>
    <n v="7.8568128746155486"/>
  </r>
  <r>
    <x v="37"/>
    <n v="8"/>
    <n v="2.5000000000000001E-3"/>
    <n v="1.7000000000000001E-2"/>
    <m/>
    <m/>
    <n v="4.1999999999999997E-3"/>
    <n v="6.92"/>
    <n v="2.6324102348109932E-2"/>
    <n v="0.94235033259423517"/>
    <n v="6.774193548387096E-2"/>
    <n v="1.0100922680781061"/>
    <n v="38.371385079751093"/>
  </r>
  <r>
    <x v="37"/>
    <n v="9"/>
    <n v="2.5000000000000001E-3"/>
    <n v="2.8E-3"/>
    <m/>
    <m/>
    <n v="2.3999999999999998E-3"/>
    <n v="4.29"/>
    <n v="2.6324102348109932E-2"/>
    <n v="0.15521064301552107"/>
    <n v="3.8709677419354833E-2"/>
    <n v="0.19392032043487589"/>
    <n v="7.3666451326800644"/>
  </r>
  <r>
    <x v="37"/>
    <n v="10"/>
    <n v="2.5000000000000001E-3"/>
    <n v="2.8E-3"/>
    <m/>
    <m/>
    <n v="1.5E-3"/>
    <n v="3.5"/>
    <n v="2.6324102348109932E-2"/>
    <n v="0.15521064301552107"/>
    <n v="2.4193548387096774E-2"/>
    <n v="0.17940419140261785"/>
    <n v="6.8152064230026461"/>
  </r>
  <r>
    <x v="37"/>
    <n v="11"/>
    <n v="2.5000000000000001E-3"/>
    <n v="2.8E-3"/>
    <m/>
    <m/>
    <n v="2.3999999999999998E-3"/>
    <n v="2.74"/>
    <n v="2.6324102348109932E-2"/>
    <n v="0.15521064301552107"/>
    <n v="3.8709677419354833E-2"/>
    <n v="0.19392032043487589"/>
    <n v="7.3666451326800644"/>
  </r>
  <r>
    <x v="37"/>
    <n v="12"/>
    <n v="2.5000000000000001E-3"/>
    <n v="7.3000000000000001E-3"/>
    <m/>
    <m/>
    <n v="3.5999999999999999E-3"/>
    <n v="2.75"/>
    <n v="2.6324102348109932E-2"/>
    <n v="0.40465631929046564"/>
    <n v="5.8064516129032261E-2"/>
    <n v="0.46272083541949788"/>
    <n v="17.577839095915884"/>
  </r>
  <r>
    <x v="38"/>
    <n v="13"/>
    <n v="2.5000000000000001E-3"/>
    <n v="2.1600000000000001E-2"/>
    <m/>
    <m/>
    <n v="6.7000000000000002E-3"/>
    <n v="4.07"/>
    <n v="2.6324102348109932E-2"/>
    <n v="1.1973392461197341"/>
    <n v="0.10806451612903227"/>
    <n v="1.3054037622487664"/>
    <n v="49.589678120306132"/>
  </r>
  <r>
    <x v="38"/>
    <n v="13"/>
    <n v="2.8999999999999998E-3"/>
    <n v="2.76E-2"/>
    <m/>
    <m/>
    <n v="7.1000000000000004E-3"/>
    <n v="4.38"/>
    <n v="3.0535958723807516E-2"/>
    <n v="1.5299334811529934"/>
    <n v="0.11451612903225808"/>
    <n v="1.6444496101852515"/>
    <n v="53.852889475618397"/>
  </r>
  <r>
    <x v="38"/>
    <n v="13"/>
    <n v="3.0000000000000001E-3"/>
    <n v="3.1399999999999997E-2"/>
    <m/>
    <m/>
    <n v="7.1000000000000004E-3"/>
    <n v="4.4800000000000004"/>
    <n v="3.1588922817731915E-2"/>
    <n v="1.7405764966740576"/>
    <n v="0.11451612903225808"/>
    <n v="1.8550926257063156"/>
    <n v="58.726048887776265"/>
  </r>
  <r>
    <x v="39"/>
    <n v="1"/>
    <n v="1.5100000000000001E-2"/>
    <n v="5.7000000000000002E-3"/>
    <m/>
    <m/>
    <n v="2.3999999999999998E-3"/>
    <n v="2.13"/>
    <n v="0.15899757818258398"/>
    <n v="0.31596452328159647"/>
    <n v="3.8709677419354833E-2"/>
    <n v="0.35467420070095129"/>
    <n v="2.2306893271900226"/>
  </r>
  <r>
    <x v="39"/>
    <n v="2"/>
    <n v="1.14E-2"/>
    <n v="2.8E-3"/>
    <m/>
    <m/>
    <n v="2.3999999999999998E-3"/>
    <n v="2.21"/>
    <n v="0.12003790670738128"/>
    <n v="0.15521064301552107"/>
    <n v="3.8709677419354833E-2"/>
    <n v="0.19392032043487589"/>
    <n v="1.6154923536579091"/>
  </r>
  <r>
    <x v="39"/>
    <n v="3"/>
    <n v="4.7999999999999996E-3"/>
    <n v="2.8E-3"/>
    <m/>
    <m/>
    <n v="1.4E-3"/>
    <n v="1.88"/>
    <n v="5.0542276508371065E-2"/>
    <n v="0.15521064301552107"/>
    <n v="2.2580645161290321E-2"/>
    <n v="0.17779128817681139"/>
    <n v="3.5176747162816202"/>
  </r>
  <r>
    <x v="39"/>
    <n v="4"/>
    <n v="3.0999999999999999E-3"/>
    <n v="3.2000000000000002E-3"/>
    <m/>
    <m/>
    <n v="1.4E-3"/>
    <n v="4.18"/>
    <n v="3.2641886911656315E-2"/>
    <n v="0.17738359201773837"/>
    <n v="2.2580645161290321E-2"/>
    <n v="0.1999642371790287"/>
    <n v="6.1260011628685014"/>
  </r>
  <r>
    <x v="39"/>
    <n v="5"/>
    <n v="3.2000000000000002E-3"/>
    <n v="2.8E-3"/>
    <m/>
    <m/>
    <n v="1.4E-3"/>
    <n v="3.26"/>
    <n v="3.3694851005580714E-2"/>
    <n v="0.15521064301552107"/>
    <n v="2.2580645161290321E-2"/>
    <n v="0.17779128817681139"/>
    <n v="5.2765120744224294"/>
  </r>
  <r>
    <x v="39"/>
    <n v="6"/>
    <n v="7.9000000000000008E-3"/>
    <n v="1.01E-2"/>
    <m/>
    <m/>
    <n v="1.4E-3"/>
    <n v="2.82"/>
    <n v="8.3184163420027379E-2"/>
    <n v="0.55986696230598676"/>
    <n v="2.2580645161290321E-2"/>
    <n v="0.58244760746727708"/>
    <n v="7.0019049722996582"/>
  </r>
  <r>
    <x v="39"/>
    <n v="7"/>
    <n v="1.7899999999999999E-2"/>
    <n v="2.8E-3"/>
    <m/>
    <m/>
    <n v="1.8E-3"/>
    <n v="2.5299999999999998"/>
    <n v="0.18848057281246711"/>
    <n v="0.15521064301552107"/>
    <n v="2.903225806451613E-2"/>
    <n v="0.18424290108003719"/>
    <n v="0.97751666567436479"/>
  </r>
  <r>
    <x v="39"/>
    <n v="8"/>
    <n v="1.3299999999999999E-2"/>
    <n v="1.6E-2"/>
    <m/>
    <m/>
    <n v="2.2000000000000001E-3"/>
    <n v="4.57"/>
    <n v="0.14004422449194481"/>
    <n v="0.88691796008869195"/>
    <n v="3.5483870967741936E-2"/>
    <n v="0.92240183105643392"/>
    <n v="6.5865039019119953"/>
  </r>
  <r>
    <x v="39"/>
    <n v="9"/>
    <n v="4.3E-3"/>
    <n v="5.4999999999999997E-3"/>
    <m/>
    <m/>
    <n v="1.4E-3"/>
    <n v="2.76"/>
    <n v="4.5277456038749081E-2"/>
    <n v="0.3048780487804878"/>
    <n v="2.2580645161290321E-2"/>
    <n v="0.32745869394177812"/>
    <n v="7.2322679450350389"/>
  </r>
  <r>
    <x v="39"/>
    <n v="10"/>
    <n v="2.5000000000000001E-3"/>
    <n v="4.3E-3"/>
    <m/>
    <m/>
    <n v="1.4E-3"/>
    <n v="3.87"/>
    <n v="2.6324102348109932E-2"/>
    <n v="0.23835920177383593"/>
    <n v="2.2580645161290321E-2"/>
    <n v="0.26093984693512623"/>
    <n v="9.9125829053715737"/>
  </r>
  <r>
    <x v="40"/>
    <n v="11"/>
    <n v="2.5000000000000001E-3"/>
    <n v="3.0999999999999999E-3"/>
    <m/>
    <m/>
    <n v="1.4E-3"/>
    <n v="2.88"/>
    <n v="2.6324102348109932E-2"/>
    <n v="0.17184035476718404"/>
    <n v="2.2580645161290321E-2"/>
    <n v="0.19442099992847436"/>
    <n v="7.3856649452828833"/>
  </r>
  <r>
    <x v="40"/>
    <n v="12"/>
    <n v="4.1000000000000003E-3"/>
    <n v="1.12E-2"/>
    <m/>
    <m/>
    <n v="6.6E-3"/>
    <n v="2.2799999999999998"/>
    <n v="4.3171527850900289E-2"/>
    <n v="0.62084257206208426"/>
    <n v="0.1064516129032258"/>
    <n v="0.72729418496531006"/>
    <n v="16.846616767354998"/>
  </r>
  <r>
    <x v="40"/>
    <n v="13"/>
    <n v="5.7000000000000002E-3"/>
    <n v="1.3299999999999999E-2"/>
    <m/>
    <m/>
    <n v="8.0000000000000002E-3"/>
    <n v="2.42"/>
    <n v="6.0018953353690639E-2"/>
    <n v="0.73725055432372499"/>
    <n v="0.12903225806451613"/>
    <n v="0.86628281238824112"/>
    <n v="14.433487489914256"/>
  </r>
  <r>
    <x v="40"/>
    <n v="13"/>
    <n v="6.1999999999999998E-3"/>
    <n v="1.1599999999999999E-2"/>
    <m/>
    <m/>
    <n v="8.6999999999999994E-3"/>
    <n v="2.4900000000000002"/>
    <n v="6.528377382331263E-2"/>
    <n v="0.6430155210643016"/>
    <n v="0.14032258064516129"/>
    <n v="0.78333810170946294"/>
    <n v="11.99897089021737"/>
  </r>
  <r>
    <x v="40"/>
    <n v="13"/>
    <n v="6.6E-3"/>
    <n v="3.5000000000000001E-3"/>
    <m/>
    <m/>
    <n v="9.1999999999999998E-3"/>
    <n v="2.5"/>
    <n v="6.9495630199010214E-2"/>
    <n v="0.19401330376940132"/>
    <n v="0.14838709677419354"/>
    <n v="0.34240040054359488"/>
    <n v="4.9269342484280614"/>
  </r>
  <r>
    <x v="41"/>
    <n v="1"/>
    <n v="3.5000000000000001E-3"/>
    <n v="2.4799999999999999E-2"/>
    <m/>
    <m/>
    <n v="2.8999999999999998E-3"/>
    <n v="3.91"/>
    <n v="3.6853743287353899E-2"/>
    <n v="1.3747228381374723"/>
    <n v="4.6774193548387091E-2"/>
    <n v="1.4214970316858595"/>
    <n v="38.571306599773166"/>
  </r>
  <r>
    <x v="41"/>
    <n v="2"/>
    <n v="4.0000000000000001E-3"/>
    <n v="4.8999999999999998E-3"/>
    <m/>
    <m/>
    <n v="3.2000000000000002E-3"/>
    <n v="1.18"/>
    <n v="4.2118563756975889E-2"/>
    <n v="0.27161862527716185"/>
    <n v="5.1612903225806452E-2"/>
    <n v="0.32323152850296832"/>
    <n v="7.6743245654817249"/>
  </r>
  <r>
    <x v="41"/>
    <n v="3"/>
    <n v="2.8E-3"/>
    <n v="5.5999999999999999E-3"/>
    <m/>
    <m/>
    <n v="2.0999999999999999E-3"/>
    <n v="0.77"/>
    <n v="2.948299462988312E-2"/>
    <n v="0.31042128603104213"/>
    <n v="3.387096774193548E-2"/>
    <n v="0.34429225377297762"/>
    <n v="11.677655478864173"/>
  </r>
  <r>
    <x v="41"/>
    <n v="4"/>
    <n v="2.5999999999999999E-3"/>
    <n v="4.4999999999999997E-3"/>
    <m/>
    <m/>
    <n v="2.7000000000000001E-3"/>
    <n v="0.72"/>
    <n v="2.7377066442034324E-2"/>
    <n v="0.24944567627494457"/>
    <n v="4.3548387096774194E-2"/>
    <n v="0.29299406337171874"/>
    <n v="10.702171614773896"/>
  </r>
  <r>
    <x v="41"/>
    <n v="5"/>
    <n v="3.0000000000000001E-3"/>
    <n v="6.6E-3"/>
    <m/>
    <m/>
    <n v="3.3999999999999998E-3"/>
    <n v="1.23"/>
    <n v="3.1588922817731915E-2"/>
    <n v="0.36585365853658536"/>
    <n v="5.4838709677419356E-2"/>
    <n v="0.42069236821400469"/>
    <n v="13.317718069761341"/>
  </r>
  <r>
    <x v="41"/>
    <n v="6"/>
    <n v="4.5999999999999999E-3"/>
    <n v="4.7999999999999996E-3"/>
    <m/>
    <m/>
    <n v="4.1000000000000003E-3"/>
    <n v="2.4300000000000002"/>
    <n v="4.8436348320522266E-2"/>
    <n v="0.26607538802660752"/>
    <n v="6.6129032258064518E-2"/>
    <n v="0.33220442028467201"/>
    <n v="6.8585769118337616"/>
  </r>
  <r>
    <x v="41"/>
    <n v="7"/>
    <n v="3.5999999999999999E-3"/>
    <n v="9.7000000000000003E-3"/>
    <m/>
    <m/>
    <n v="9.4000000000000004E-3"/>
    <n v="4.37"/>
    <n v="3.7906707381278291E-2"/>
    <n v="0.53769401330376942"/>
    <n v="0.15161290322580645"/>
    <n v="0.68930691652957587"/>
    <n v="18.184299406337175"/>
  </r>
  <r>
    <x v="41"/>
    <n v="8"/>
    <n v="3.3999999999999998E-3"/>
    <n v="6.8999999999999999E-3"/>
    <m/>
    <m/>
    <n v="1.4E-2"/>
    <n v="2.3199999999999998"/>
    <n v="3.5800779193429499E-2"/>
    <n v="0.38248337028824836"/>
    <n v="0.22580645161290325"/>
    <n v="0.60828982190115166"/>
    <n v="16.990965995868347"/>
  </r>
  <r>
    <x v="42"/>
    <n v="9"/>
    <n v="2.7000000000000001E-3"/>
    <n v="4.1999999999999997E-3"/>
    <m/>
    <m/>
    <n v="2.47E-2"/>
    <n v="1.0900000000000001"/>
    <n v="2.8430030535958724E-2"/>
    <n v="0.2328159645232816"/>
    <n v="0.39838709677419354"/>
    <n v="0.63120306129747517"/>
    <n v="22.201983233859711"/>
  </r>
  <r>
    <x v="42"/>
    <n v="10"/>
    <n v="2.5000000000000001E-3"/>
    <n v="7.1000000000000004E-3"/>
    <m/>
    <m/>
    <n v="5.4999999999999997E-3"/>
    <n v="0.97"/>
    <n v="2.6324102348109932E-2"/>
    <n v="0.39356984478935703"/>
    <n v="8.8709677419354829E-2"/>
    <n v="0.48227952220871184"/>
    <n v="18.320834489664545"/>
  </r>
  <r>
    <x v="42"/>
    <n v="11"/>
    <n v="2.5000000000000001E-3"/>
    <n v="7.7999999999999996E-3"/>
    <m/>
    <m/>
    <n v="6.1999999999999998E-3"/>
    <n v="0.89"/>
    <n v="2.6324102348109932E-2"/>
    <n v="0.43237250554323725"/>
    <n v="9.9999999999999992E-2"/>
    <n v="0.53237250554323723"/>
    <n v="20.223766740576494"/>
  </r>
  <r>
    <x v="42"/>
    <n v="12"/>
    <n v="3.8E-3"/>
    <n v="8.9999999999999993E-3"/>
    <m/>
    <m/>
    <n v="9.1000000000000004E-3"/>
    <n v="1.29"/>
    <n v="4.0012635569127097E-2"/>
    <n v="0.49889135254988914"/>
    <n v="0.14677419354838711"/>
    <n v="0.64566554609827631"/>
    <n v="16.136541292882445"/>
  </r>
  <r>
    <x v="42"/>
    <n v="13"/>
    <n v="4.1000000000000003E-3"/>
    <n v="1.5299999999999999E-2"/>
    <m/>
    <m/>
    <n v="7.6E-3"/>
    <n v="2.48"/>
    <n v="4.3171527850900289E-2"/>
    <n v="0.84811529933481156"/>
    <n v="0.12258064516129032"/>
    <n v="0.97069594449610186"/>
    <n v="22.484632646047508"/>
  </r>
  <r>
    <x v="42"/>
    <n v="13"/>
    <n v="3.7000000000000002E-3"/>
    <n v="1.5299999999999999E-2"/>
    <m/>
    <m/>
    <n v="6.8999999999999999E-3"/>
    <n v="2.5299999999999998"/>
    <n v="3.8959671475202698E-2"/>
    <n v="0.84811529933481156"/>
    <n v="0.11129032258064517"/>
    <n v="0.95940562191545675"/>
    <n v="24.625608625219169"/>
  </r>
  <r>
    <x v="42"/>
    <n v="13"/>
    <n v="4.3E-3"/>
    <n v="1.9800000000000002E-2"/>
    <m/>
    <m/>
    <n v="6.7000000000000002E-3"/>
    <n v="2.54"/>
    <n v="4.5277456038749081E-2"/>
    <n v="1.0975609756097562"/>
    <n v="0.10806451612903227"/>
    <n v="1.2056254917387885"/>
    <n v="26.627500686147147"/>
  </r>
  <r>
    <x v="43"/>
    <n v="1"/>
    <n v="3.7000000000000002E-3"/>
    <n v="6.7000000000000002E-3"/>
    <m/>
    <m/>
    <n v="1.4E-3"/>
    <n v="1.61"/>
    <n v="3.8959671475202698E-2"/>
    <n v="0.37139689578713975"/>
    <n v="2.2580645161290321E-2"/>
    <n v="0.39397754094843007"/>
    <n v="10.112445152397946"/>
  </r>
  <r>
    <x v="43"/>
    <n v="2"/>
    <n v="2.5999999999999999E-3"/>
    <n v="5.7000000000000002E-3"/>
    <m/>
    <m/>
    <n v="2.3999999999999998E-3"/>
    <n v="1.42"/>
    <n v="2.7377066442034324E-2"/>
    <n v="0.31596452328159647"/>
    <n v="3.8709677419354833E-2"/>
    <n v="0.35467420070095129"/>
    <n v="12.955157246372826"/>
  </r>
  <r>
    <x v="43"/>
    <n v="3"/>
    <n v="2.8999999999999998E-3"/>
    <n v="1.3599999999999999E-2"/>
    <m/>
    <m/>
    <n v="1.4E-3"/>
    <n v="0.98"/>
    <n v="3.0535958723807516E-2"/>
    <n v="0.75388026607538805"/>
    <n v="2.2580645161290321E-2"/>
    <n v="0.77646091123667837"/>
    <n v="25.427756117292191"/>
  </r>
  <r>
    <x v="43"/>
    <n v="4"/>
    <n v="2.8999999999999998E-3"/>
    <n v="1.44E-2"/>
    <m/>
    <m/>
    <n v="1.4E-3"/>
    <n v="1.29"/>
    <n v="3.0535958723807516E-2"/>
    <n v="0.79822616407982261"/>
    <n v="2.2580645161290321E-2"/>
    <n v="0.82080680924111293"/>
    <n v="26.880007818492587"/>
  </r>
  <r>
    <x v="43"/>
    <n v="5"/>
    <n v="2.5999999999999999E-3"/>
    <n v="1.4999999999999999E-2"/>
    <m/>
    <m/>
    <n v="1.4E-3"/>
    <n v="1.23"/>
    <n v="2.7377066442034324E-2"/>
    <n v="0.83148558758314861"/>
    <n v="2.2580645161290321E-2"/>
    <n v="0.85406623274443894"/>
    <n v="31.196411586053603"/>
  </r>
  <r>
    <x v="43"/>
    <n v="6"/>
    <n v="3.3999999999999998E-3"/>
    <n v="1.7500000000000002E-2"/>
    <m/>
    <m/>
    <n v="1.5E-3"/>
    <n v="1.3"/>
    <n v="3.5800779193429499E-2"/>
    <n v="0.97006651884700679"/>
    <n v="2.4193548387096774E-2"/>
    <n v="0.99426006723410354"/>
    <n v="27.772023113300833"/>
  </r>
  <r>
    <x v="43"/>
    <n v="7"/>
    <n v="2.5000000000000001E-3"/>
    <n v="3.0999999999999999E-3"/>
    <m/>
    <m/>
    <n v="3.3999999999999998E-3"/>
    <n v="2.38"/>
    <n v="2.6324102348109932E-2"/>
    <n v="0.17184035476718404"/>
    <n v="5.4838709677419356E-2"/>
    <n v="0.2266790644446034"/>
    <n v="8.6110843001215933"/>
  </r>
  <r>
    <x v="43"/>
    <n v="8"/>
    <n v="2.5000000000000001E-3"/>
    <n v="7.7000000000000002E-3"/>
    <m/>
    <m/>
    <n v="5.1999999999999998E-3"/>
    <n v="3.05"/>
    <n v="2.6324102348109932E-2"/>
    <n v="0.42682926829268297"/>
    <n v="8.3870967741935476E-2"/>
    <n v="0.51070023603461845"/>
    <n v="19.400480566483083"/>
  </r>
  <r>
    <x v="43"/>
    <n v="9"/>
    <n v="2.5000000000000001E-3"/>
    <n v="2.8E-3"/>
    <m/>
    <m/>
    <n v="1.6999999999999999E-3"/>
    <n v="1.79"/>
    <n v="2.6324102348109932E-2"/>
    <n v="0.15521064301552107"/>
    <n v="2.7419354838709678E-2"/>
    <n v="0.18262999785423073"/>
    <n v="6.9377483584865161"/>
  </r>
  <r>
    <x v="43"/>
    <n v="10"/>
    <n v="4.4999999999999997E-3"/>
    <n v="4.1999999999999997E-3"/>
    <m/>
    <m/>
    <n v="1.4E-3"/>
    <n v="1.68"/>
    <n v="4.7383384226597866E-2"/>
    <n v="0.2328159645232816"/>
    <n v="2.2580645161290321E-2"/>
    <n v="0.2553966096845719"/>
    <n v="5.3900035603875107"/>
  </r>
  <r>
    <x v="43"/>
    <n v="11"/>
    <n v="5.1000000000000004E-3"/>
    <n v="6.1999999999999998E-3"/>
    <m/>
    <m/>
    <n v="1.6999999999999999E-3"/>
    <n v="1.35"/>
    <n v="5.3701168790144263E-2"/>
    <n v="0.34368070953436808"/>
    <n v="2.7419354838709678E-2"/>
    <n v="0.37110006437307774"/>
    <n v="6.9104653163747427"/>
  </r>
  <r>
    <x v="43"/>
    <n v="12"/>
    <n v="3.5999999999999999E-3"/>
    <n v="1.0500000000000001E-2"/>
    <m/>
    <m/>
    <n v="3.3999999999999998E-3"/>
    <n v="1.46"/>
    <n v="3.7906707381278291E-2"/>
    <n v="0.58203991130820409"/>
    <n v="5.4838709677419356E-2"/>
    <n v="0.63687862098562342"/>
    <n v="16.801211843056851"/>
  </r>
  <r>
    <x v="44"/>
    <n v="13"/>
    <n v="2.5000000000000001E-3"/>
    <n v="1.9900000000000001E-2"/>
    <m/>
    <m/>
    <n v="6.0000000000000001E-3"/>
    <n v="2.09"/>
    <n v="2.6324102348109932E-2"/>
    <n v="1.1031042128603106"/>
    <n v="9.6774193548387094E-2"/>
    <n v="1.1998784064086976"/>
    <n v="45.5809809026536"/>
  </r>
  <r>
    <x v="44"/>
    <n v="13"/>
    <n v="4.1000000000000003E-3"/>
    <n v="2.5399999999999999E-2"/>
    <m/>
    <m/>
    <n v="6.3E-3"/>
    <n v="2.21"/>
    <n v="4.3171527850900289E-2"/>
    <n v="1.4079822616407984"/>
    <n v="0.10161290322580645"/>
    <n v="1.5095951648666048"/>
    <n v="34.967378733507672"/>
  </r>
  <r>
    <x v="44"/>
    <n v="13"/>
    <n v="4.1000000000000003E-3"/>
    <n v="2.87E-2"/>
    <m/>
    <m/>
    <n v="6.1999999999999998E-3"/>
    <n v="2.1800000000000002"/>
    <n v="4.3171527850900289E-2"/>
    <n v="1.5909090909090911"/>
    <n v="9.9999999999999992E-2"/>
    <n v="1.6909090909090911"/>
    <n v="39.167228381374727"/>
  </r>
  <r>
    <x v="45"/>
    <n v="1"/>
    <n v="4.7999999999999996E-3"/>
    <n v="5.16E-2"/>
    <n v="6.1000000000000004E-3"/>
    <n v="2.8199999999999999E-2"/>
    <n v="3.4299999999999997E-2"/>
    <n v="3.64"/>
    <n v="5.0542276508371065E-2"/>
    <n v="2.8603104212860311"/>
    <n v="0.55322580645161279"/>
    <n v="3.413536227737644"/>
    <n v="67.538236572550844"/>
  </r>
  <r>
    <x v="45"/>
    <n v="2"/>
    <n v="8.5000000000000006E-3"/>
    <n v="9.1300000000000006E-2"/>
    <n v="6.3E-3"/>
    <n v="3.0300000000000001E-2"/>
    <n v="3.6600000000000001E-2"/>
    <n v="4.1399999999999997"/>
    <n v="8.9501947983573776E-2"/>
    <n v="5.0609756097560981"/>
    <n v="0.5903225806451613"/>
    <n v="5.6512981904012598"/>
    <n v="63.141622252047945"/>
  </r>
  <r>
    <x v="45"/>
    <n v="3"/>
    <n v="9.2999999999999992E-3"/>
    <n v="0.10249999999999999"/>
    <n v="4.7000000000000002E-3"/>
    <n v="2.3699999999999999E-2"/>
    <n v="2.8400000000000002E-2"/>
    <n v="2.91"/>
    <n v="9.7925660734968931E-2"/>
    <n v="5.6818181818181817"/>
    <n v="0.45806451612903232"/>
    <n v="6.1398826979472139"/>
    <n v="62.699425787531929"/>
  </r>
  <r>
    <x v="45"/>
    <n v="4"/>
    <n v="5.8999999999999999E-3"/>
    <n v="2.2800000000000001E-2"/>
    <n v="2.3999999999999998E-3"/>
    <n v="6.1000000000000004E-3"/>
    <n v="8.5000000000000006E-3"/>
    <n v="3.84"/>
    <n v="6.2124881541539438E-2"/>
    <n v="1.2638580931263859"/>
    <n v="0.1370967741935484"/>
    <n v="1.4009548673199343"/>
    <n v="22.550624364300706"/>
  </r>
  <r>
    <x v="45"/>
    <n v="5"/>
    <n v="6.3E-3"/>
    <n v="5.2699999999999997E-2"/>
    <n v="3.7000000000000002E-3"/>
    <n v="1.5900000000000001E-2"/>
    <n v="1.9599999999999999E-2"/>
    <n v="2.85"/>
    <n v="6.6336737917237029E-2"/>
    <n v="2.9212860310421283"/>
    <n v="0.31612903225806449"/>
    <n v="3.2374150633001926"/>
    <n v="48.802747390733217"/>
  </r>
  <r>
    <x v="45"/>
    <n v="6"/>
    <n v="7.1000000000000004E-3"/>
    <n v="7.4399999999999994E-2"/>
    <n v="4.8999999999999998E-3"/>
    <n v="2.06E-2"/>
    <n v="2.5499999999999998E-2"/>
    <n v="4.29"/>
    <n v="7.4760450668632211E-2"/>
    <n v="4.1241685144124167"/>
    <n v="0.41129032258064513"/>
    <n v="4.5354588369930617"/>
    <n v="60.666552922426902"/>
  </r>
  <r>
    <x v="45"/>
    <n v="7"/>
    <n v="6.1000000000000004E-3"/>
    <n v="7.2800000000000004E-2"/>
    <n v="6.1999999999999998E-3"/>
    <n v="2.1499999999999998E-2"/>
    <n v="2.7699999999999999E-2"/>
    <n v="7.97"/>
    <n v="6.423080972938823E-2"/>
    <n v="4.0354767184035483"/>
    <n v="0.4467741935483871"/>
    <n v="4.4822509119519349"/>
    <n v="69.783503132471353"/>
  </r>
  <r>
    <x v="45"/>
    <n v="8"/>
    <n v="6.8999999999999999E-3"/>
    <n v="8.2100000000000006E-2"/>
    <n v="6.1999999999999998E-3"/>
    <n v="2.1700000000000001E-2"/>
    <n v="2.7900000000000001E-2"/>
    <n v="7.06"/>
    <n v="7.2654522480783412E-2"/>
    <n v="4.5509977827051005"/>
    <n v="0.45000000000000007"/>
    <n v="5.0009977827051006"/>
    <n v="68.832573829493242"/>
  </r>
  <r>
    <x v="45"/>
    <n v="9"/>
    <n v="8.8000000000000005E-3"/>
    <n v="5.7599999999999998E-2"/>
    <n v="3.8E-3"/>
    <n v="2.58E-2"/>
    <n v="2.9600000000000001E-2"/>
    <n v="3.9"/>
    <n v="9.2660840265346961E-2"/>
    <n v="3.1929046563192904"/>
    <n v="0.47741935483870973"/>
    <n v="3.6703240111580002"/>
    <n v="39.610303561326731"/>
  </r>
  <r>
    <x v="45"/>
    <n v="10"/>
    <n v="7.0000000000000001E-3"/>
    <n v="1.14E-2"/>
    <n v="1.6999999999999999E-3"/>
    <n v="1.8E-3"/>
    <n v="3.5000000000000001E-3"/>
    <n v="4.32"/>
    <n v="7.3707486574707798E-2"/>
    <n v="0.63192904656319293"/>
    <n v="5.6451612903225812E-2"/>
    <n v="0.6883806594664188"/>
    <n v="9.3393587470751136"/>
  </r>
  <r>
    <x v="46"/>
    <n v="11"/>
    <n v="6.7000000000000002E-3"/>
    <n v="2.8199999999999999E-2"/>
    <n v="2.5999999999999999E-3"/>
    <n v="9.9000000000000008E-3"/>
    <n v="1.2500000000000001E-2"/>
    <n v="2.68"/>
    <n v="7.0548594292934613E-2"/>
    <n v="1.5631929046563193"/>
    <n v="0.20161290322580644"/>
    <n v="1.7648058078821258"/>
    <n v="25.015463817099327"/>
  </r>
  <r>
    <x v="46"/>
    <n v="12"/>
    <n v="7.7999999999999996E-3"/>
    <n v="6.7799999999999999E-2"/>
    <n v="3.8E-3"/>
    <n v="1.5699999999999999E-2"/>
    <n v="1.95E-2"/>
    <n v="2.73"/>
    <n v="8.213119932610298E-2"/>
    <n v="3.7583148558758315"/>
    <n v="0.31451612903225806"/>
    <n v="4.0728309849080899"/>
    <n v="49.589328030348888"/>
  </r>
  <r>
    <x v="46"/>
    <n v="13"/>
    <n v="8.6999999999999994E-3"/>
    <n v="8.9099999999999999E-2"/>
    <n v="4.8999999999999998E-3"/>
    <n v="1.61E-2"/>
    <n v="2.1000000000000001E-2"/>
    <n v="4.07"/>
    <n v="9.1607876171422548E-2"/>
    <n v="4.9390243902439028"/>
    <n v="0.33870967741935487"/>
    <n v="5.2777340676632578"/>
    <n v="57.612230391491913"/>
  </r>
  <r>
    <x v="46"/>
    <n v="13"/>
    <n v="9.4999999999999998E-3"/>
    <n v="0.10630000000000001"/>
    <n v="5.3E-3"/>
    <n v="1.6400000000000001E-2"/>
    <n v="2.1700000000000001E-2"/>
    <n v="4.54"/>
    <n v="0.10003158892281773"/>
    <n v="5.8924611973392462"/>
    <n v="0.35"/>
    <n v="6.2424611973392459"/>
    <n v="62.404898938032439"/>
  </r>
  <r>
    <x v="46"/>
    <n v="13"/>
    <n v="1.01E-2"/>
    <n v="0.10829999999999999"/>
    <n v="5.1999999999999998E-3"/>
    <n v="1.6500000000000001E-2"/>
    <n v="2.1700000000000001E-2"/>
    <n v="5.13"/>
    <n v="0.10634937348636411"/>
    <n v="6.0033259423503322"/>
    <n v="0.35"/>
    <n v="6.3533259423503319"/>
    <n v="59.740135123268416"/>
  </r>
  <r>
    <x v="47"/>
    <n v="1"/>
    <n v="2.5000000000000001E-3"/>
    <n v="3.32E-2"/>
    <n v="4.0000000000000001E-3"/>
    <n v="1.2699999999999999E-2"/>
    <n v="1.67E-2"/>
    <n v="4.84"/>
    <n v="2.6324102348109932E-2"/>
    <n v="1.8403547671840355"/>
    <n v="0.26935483870967741"/>
    <n v="2.109709605893713"/>
    <n v="80.143648508690362"/>
  </r>
  <r>
    <x v="47"/>
    <n v="2"/>
    <n v="2.5000000000000001E-3"/>
    <n v="3.8100000000000002E-2"/>
    <n v="3.5999999999999999E-3"/>
    <n v="1.21E-2"/>
    <n v="1.5699999999999999E-2"/>
    <n v="4.9400000000000004"/>
    <n v="2.6324102348109932E-2"/>
    <n v="2.1119733924611976"/>
    <n v="0.25322580645161291"/>
    <n v="2.3651991989128107"/>
    <n v="89.849187168299849"/>
  </r>
  <r>
    <x v="47"/>
    <n v="3"/>
    <n v="3.3E-3"/>
    <n v="2.41E-2"/>
    <n v="2.5000000000000001E-3"/>
    <n v="1.03E-2"/>
    <n v="1.2800000000000001E-2"/>
    <n v="3.05"/>
    <n v="3.4747815099505107E-2"/>
    <n v="1.3359201773835923"/>
    <n v="0.20645161290322581"/>
    <n v="1.5423717902868181"/>
    <n v="44.387590582890645"/>
  </r>
  <r>
    <x v="47"/>
    <n v="4"/>
    <n v="2.8999999999999998E-3"/>
    <n v="1.21E-2"/>
    <n v="2.0999999999999999E-3"/>
    <n v="1.5299999999999999E-2"/>
    <n v="1.7399999999999999E-2"/>
    <n v="3.55"/>
    <n v="3.0535958723807516E-2"/>
    <n v="0.67073170731707321"/>
    <n v="0.28064516129032258"/>
    <n v="0.95137686860739579"/>
    <n v="31.15595214194634"/>
  </r>
  <r>
    <x v="47"/>
    <n v="5"/>
    <n v="3.5000000000000001E-3"/>
    <n v="2.23E-2"/>
    <n v="2.5999999999999999E-3"/>
    <n v="1.4800000000000001E-2"/>
    <n v="1.7399999999999999E-2"/>
    <n v="2.57"/>
    <n v="3.6853743287353899E-2"/>
    <n v="1.2361419068736141"/>
    <n v="0.28064516129032258"/>
    <n v="1.5167870681639366"/>
    <n v="41.15693367529402"/>
  </r>
  <r>
    <x v="47"/>
    <n v="6"/>
    <n v="3.0000000000000001E-3"/>
    <n v="2.6599999999999999E-2"/>
    <n v="3.2000000000000002E-3"/>
    <n v="1.03E-2"/>
    <n v="1.35E-2"/>
    <n v="3.01"/>
    <n v="3.1588922817731915E-2"/>
    <n v="1.47450110864745"/>
    <n v="0.21774193548387097"/>
    <n v="1.692243044131321"/>
    <n v="53.570773967050521"/>
  </r>
  <r>
    <x v="47"/>
    <n v="7"/>
    <n v="4.0000000000000001E-3"/>
    <n v="4.36E-2"/>
    <n v="4.4999999999999997E-3"/>
    <n v="1.37E-2"/>
    <n v="1.8200000000000001E-2"/>
    <n v="5.05"/>
    <n v="4.2118563756975889E-2"/>
    <n v="2.4168514412416853"/>
    <n v="0.29354838709677422"/>
    <n v="2.7103998283384594"/>
    <n v="64.351667924325866"/>
  </r>
  <r>
    <x v="47"/>
    <n v="8"/>
    <n v="3.0999999999999999E-3"/>
    <n v="3.4500000000000003E-2"/>
    <n v="3.5999999999999999E-3"/>
    <n v="1.0800000000000001E-2"/>
    <n v="1.44E-2"/>
    <n v="3.72"/>
    <n v="3.2641886911656315E-2"/>
    <n v="1.9124168514412418"/>
    <n v="0.23225806451612904"/>
    <n v="2.144674915957371"/>
    <n v="65.703153796281129"/>
  </r>
  <r>
    <x v="48"/>
    <n v="9"/>
    <n v="4.3E-3"/>
    <n v="2.47E-2"/>
    <n v="3.3E-3"/>
    <n v="3.6499999999999998E-2"/>
    <n v="3.9800000000000002E-2"/>
    <n v="2.37"/>
    <n v="4.5277456038749081E-2"/>
    <n v="1.3691796008869179"/>
    <n v="0.64193548387096777"/>
    <n v="2.0111150847578858"/>
    <n v="44.417581302199167"/>
  </r>
  <r>
    <x v="48"/>
    <n v="10"/>
    <n v="2.5000000000000001E-3"/>
    <n v="8.0999999999999996E-3"/>
    <n v="1.8E-3"/>
    <n v="2E-3"/>
    <n v="3.8E-3"/>
    <n v="6.13"/>
    <n v="2.6324102348109932E-2"/>
    <n v="0.4490022172949002"/>
    <n v="6.1290322580645158E-2"/>
    <n v="0.51029253987554535"/>
    <n v="19.384993004792214"/>
  </r>
  <r>
    <x v="48"/>
    <n v="11"/>
    <n v="3.0999999999999999E-3"/>
    <n v="1.8100000000000002E-2"/>
    <n v="2.7000000000000001E-3"/>
    <n v="1.7500000000000002E-2"/>
    <n v="2.0199999999999999E-2"/>
    <n v="2.61"/>
    <n v="3.2641886911656315E-2"/>
    <n v="1.0033259423503327"/>
    <n v="0.32580645161290323"/>
    <n v="1.3291323939632358"/>
    <n v="40.71861401764145"/>
  </r>
  <r>
    <x v="48"/>
    <n v="12"/>
    <n v="2.5000000000000001E-3"/>
    <n v="2.52E-2"/>
    <n v="3.0000000000000001E-3"/>
    <n v="1.6799999999999999E-2"/>
    <n v="1.9800000000000002E-2"/>
    <n v="2.85"/>
    <n v="2.6324102348109932E-2"/>
    <n v="1.3968957871396896"/>
    <n v="0.31935483870967746"/>
    <n v="1.7162506258493671"/>
    <n v="65.196928774765752"/>
  </r>
  <r>
    <x v="48"/>
    <n v="13"/>
    <n v="2.5000000000000001E-3"/>
    <n v="3.2800000000000003E-2"/>
    <n v="3.7000000000000002E-3"/>
    <n v="1.14E-2"/>
    <n v="1.5100000000000001E-2"/>
    <n v="8.0299999999999994"/>
    <n v="2.6324102348109932E-2"/>
    <n v="1.8181818181818183"/>
    <n v="0.2435483870967742"/>
    <n v="2.0617302052785926"/>
    <n v="78.32100703812317"/>
  </r>
  <r>
    <x v="48"/>
    <n v="13"/>
    <n v="2.8999999999999998E-3"/>
    <n v="4.0099999999999997E-2"/>
    <n v="3.8E-3"/>
    <n v="1.12E-2"/>
    <n v="1.4999999999999999E-2"/>
    <n v="8.26"/>
    <n v="3.0535958723807516E-2"/>
    <n v="2.2228381374722836"/>
    <n v="0.24193548387096775"/>
    <n v="2.4647736213432516"/>
    <n v="80.717086489299533"/>
  </r>
  <r>
    <x v="48"/>
    <n v="13"/>
    <n v="3.7000000000000002E-3"/>
    <n v="4.6800000000000001E-2"/>
    <n v="3.7000000000000002E-3"/>
    <n v="1.0999999999999999E-2"/>
    <n v="1.47E-2"/>
    <n v="9.0399999999999991"/>
    <n v="3.8959671475202698E-2"/>
    <n v="2.5942350332594235"/>
    <n v="0.23709677419354838"/>
    <n v="2.8313318074529721"/>
    <n v="72.673400474002364"/>
  </r>
  <r>
    <x v="49"/>
    <n v="1"/>
    <n v="4.4999999999999997E-3"/>
    <n v="3.3300000000000003E-2"/>
    <n v="1.8E-3"/>
    <n v="4.0000000000000002E-4"/>
    <n v="2.2000000000000001E-3"/>
    <n v="11.47"/>
    <n v="4.7383384226597866E-2"/>
    <n v="1.8458980044345901"/>
    <n v="3.5483870967741936E-2"/>
    <n v="1.8813818754023319"/>
    <n v="39.705519268213223"/>
  </r>
  <r>
    <x v="49"/>
    <n v="2"/>
    <n v="4.4999999999999997E-3"/>
    <n v="3.85E-2"/>
    <n v="1.8E-3"/>
    <n v="1.2999999999999999E-3"/>
    <n v="3.0999999999999999E-3"/>
    <n v="9.16"/>
    <n v="4.7383384226597866E-2"/>
    <n v="2.1341463414634148"/>
    <n v="4.9999999999999996E-2"/>
    <n v="2.1841463414634146"/>
    <n v="46.095195121951228"/>
  </r>
  <r>
    <x v="49"/>
    <n v="3"/>
    <n v="2.7000000000000001E-3"/>
    <n v="1.8499999999999999E-2"/>
    <n v="2.0999999999999999E-3"/>
    <n v="7.7000000000000002E-3"/>
    <n v="9.7999999999999997E-3"/>
    <n v="5.14"/>
    <n v="2.8430030535958724E-2"/>
    <n v="1.0254988913525498"/>
    <n v="0.15806451612903225"/>
    <n v="1.183563407481582"/>
    <n v="41.630746966120682"/>
  </r>
  <r>
    <x v="49"/>
    <n v="4"/>
    <n v="2.8999999999999998E-3"/>
    <n v="1.2200000000000001E-2"/>
    <n v="1.6000000000000001E-3"/>
    <n v="1.2999999999999999E-3"/>
    <n v="2.8999999999999998E-3"/>
    <n v="7.15"/>
    <n v="3.0535958723807516E-2"/>
    <n v="0.6762749445676276"/>
    <n v="4.6774193548387091E-2"/>
    <n v="0.72304913811601468"/>
    <n v="23.678612636854456"/>
  </r>
  <r>
    <x v="49"/>
    <n v="5"/>
    <n v="2.8E-3"/>
    <n v="1.8200000000000001E-2"/>
    <n v="1.9E-3"/>
    <n v="4.3E-3"/>
    <n v="6.1999999999999998E-3"/>
    <n v="7"/>
    <n v="2.948299462988312E-2"/>
    <n v="1.0088691796008871"/>
    <n v="9.9999999999999992E-2"/>
    <n v="1.1088691796008872"/>
    <n v="37.610466423820093"/>
  </r>
  <r>
    <x v="49"/>
    <n v="6"/>
    <n v="2.5000000000000001E-3"/>
    <n v="2.2599999999999999E-2"/>
    <n v="1.5E-3"/>
    <m/>
    <n v="1.4E-3"/>
    <n v="14.9"/>
    <n v="2.6324102348109932E-2"/>
    <n v="1.2527716186252771"/>
    <n v="2.2580645161290321E-2"/>
    <n v="1.2753522637865673"/>
    <n v="48.448081796724111"/>
  </r>
  <r>
    <x v="49"/>
    <n v="7"/>
    <n v="3.3E-3"/>
    <n v="1.78E-2"/>
    <n v="1.6999999999999999E-3"/>
    <m/>
    <n v="1.4E-3"/>
    <n v="19.59"/>
    <n v="3.4747815099505107E-2"/>
    <n v="0.98669623059866973"/>
    <n v="2.2580645161290321E-2"/>
    <n v="1.0092768757599599"/>
    <n v="29.045765118461635"/>
  </r>
  <r>
    <x v="49"/>
    <n v="8"/>
    <n v="2.5000000000000001E-3"/>
    <n v="1.26E-2"/>
    <n v="1.5E-3"/>
    <m/>
    <n v="1.4E-3"/>
    <n v="14.45"/>
    <n v="2.6324102348109932E-2"/>
    <n v="0.69844789356984482"/>
    <n v="2.2580645161290321E-2"/>
    <n v="0.72102853873113515"/>
    <n v="27.390432129318359"/>
  </r>
  <r>
    <x v="49"/>
    <n v="9"/>
    <n v="2.5000000000000001E-3"/>
    <n v="5.8999999999999999E-3"/>
    <n v="1.5E-3"/>
    <m/>
    <n v="1.4E-3"/>
    <n v="13.71"/>
    <n v="2.6324102348109932E-2"/>
    <n v="0.32705099778270508"/>
    <n v="2.2580645161290321E-2"/>
    <n v="0.3496316429439954"/>
    <n v="13.281806852156496"/>
  </r>
  <r>
    <x v="49"/>
    <n v="10"/>
    <n v="2.7000000000000001E-3"/>
    <n v="5.1999999999999998E-3"/>
    <n v="1.1999999999999999E-3"/>
    <m/>
    <n v="1.4E-3"/>
    <n v="17.059999999999999"/>
    <n v="2.8430030535958724E-2"/>
    <n v="0.28824833702882485"/>
    <n v="2.2580645161290321E-2"/>
    <n v="0.31082898219011518"/>
    <n v="10.933121643924162"/>
  </r>
  <r>
    <x v="49"/>
    <n v="11"/>
    <n v="2.5000000000000001E-3"/>
    <n v="9.1999999999999998E-3"/>
    <n v="1.1999999999999999E-3"/>
    <m/>
    <n v="1.4E-3"/>
    <n v="20.71"/>
    <n v="2.6324102348109932E-2"/>
    <n v="0.50997782705099781"/>
    <n v="2.2580645161290321E-2"/>
    <n v="0.53255847221228814"/>
    <n v="20.230831242400399"/>
  </r>
  <r>
    <x v="50"/>
    <n v="12"/>
    <n v="2.5000000000000001E-3"/>
    <n v="1.2999999999999999E-2"/>
    <n v="1.5E-3"/>
    <n v="0"/>
    <n v="1.5E-3"/>
    <n v="9.24"/>
    <n v="2.6324102348109932E-2"/>
    <n v="0.72062084257206205"/>
    <n v="2.4193548387096774E-2"/>
    <n v="0.7448143909591588"/>
    <n v="28.294009083756521"/>
  </r>
  <r>
    <x v="50"/>
    <n v="13"/>
    <n v="4.0000000000000001E-3"/>
    <n v="3.1E-2"/>
    <n v="1.6000000000000001E-3"/>
    <n v="8.9999999999999998E-4"/>
    <n v="2.5000000000000001E-3"/>
    <n v="9.83"/>
    <n v="4.2118563756975889E-2"/>
    <n v="1.7184035476718404"/>
    <n v="4.0322580645161289E-2"/>
    <n v="1.7587261283170017"/>
    <n v="41.756555101566413"/>
  </r>
  <r>
    <x v="50"/>
    <n v="13"/>
    <n v="5.0000000000000001E-3"/>
    <n v="3.7499999999999999E-2"/>
    <n v="1.6000000000000001E-3"/>
    <n v="1.1000000000000001E-3"/>
    <n v="2.7000000000000001E-3"/>
    <n v="11.4"/>
    <n v="5.2648204696219864E-2"/>
    <n v="2.0787139689578713"/>
    <n v="4.3548387096774194E-2"/>
    <n v="2.1222623560546454"/>
    <n v="40.31025119090193"/>
  </r>
  <r>
    <x v="50"/>
    <n v="13"/>
    <n v="5.1000000000000004E-3"/>
    <n v="3.8800000000000001E-2"/>
    <n v="1.6000000000000001E-3"/>
    <n v="8.9999999999999998E-4"/>
    <n v="2.5000000000000001E-3"/>
    <n v="11.55"/>
    <n v="5.3701168790144263E-2"/>
    <n v="2.1507760532150777"/>
    <n v="4.0322580645161289E-2"/>
    <n v="2.1910986338602392"/>
    <n v="40.80169357994253"/>
  </r>
  <r>
    <x v="51"/>
    <n v="1"/>
    <n v="3.7000000000000002E-3"/>
    <n v="9.4000000000000004E-3"/>
    <n v="1.1000000000000001E-3"/>
    <m/>
    <n v="1.4E-3"/>
    <n v="4.17"/>
    <n v="3.8959671475202698E-2"/>
    <n v="0.52106430155210648"/>
    <n v="2.2580645161290321E-2"/>
    <n v="0.5436449467133968"/>
    <n v="13.954043402532781"/>
  </r>
  <r>
    <x v="51"/>
    <n v="2"/>
    <n v="7.3000000000000001E-3"/>
    <n v="2.86E-2"/>
    <n v="1.6999999999999999E-3"/>
    <n v="1.4E-3"/>
    <n v="3.0999999999999999E-3"/>
    <n v="4.7699999999999996"/>
    <n v="7.6866378856480996E-2"/>
    <n v="1.5853658536585367"/>
    <n v="4.9999999999999996E-2"/>
    <n v="1.6353658536585367"/>
    <n v="21.275437687938524"/>
  </r>
  <r>
    <x v="51"/>
    <n v="3"/>
    <n v="5.0000000000000001E-3"/>
    <n v="1.47E-2"/>
    <n v="8.0000000000000004E-4"/>
    <m/>
    <n v="1.4E-3"/>
    <n v="4.6900000000000004"/>
    <n v="5.2648204696219864E-2"/>
    <n v="0.81485587583148567"/>
    <n v="2.2580645161290321E-2"/>
    <n v="0.83743652099277599"/>
    <n v="15.906269279736787"/>
  </r>
  <r>
    <x v="51"/>
    <n v="4"/>
    <n v="3.7000000000000002E-3"/>
    <n v="6.7000000000000002E-3"/>
    <n v="8.9999999999999998E-4"/>
    <m/>
    <n v="1.4E-3"/>
    <n v="4.17"/>
    <n v="3.8959671475202698E-2"/>
    <n v="0.37139689578713975"/>
    <n v="2.2580645161290321E-2"/>
    <n v="0.39397754094843007"/>
    <n v="10.112445152397946"/>
  </r>
  <r>
    <x v="51"/>
    <n v="5"/>
    <n v="3.8999999999999998E-3"/>
    <n v="1.2200000000000001E-2"/>
    <n v="6.9999999999999999E-4"/>
    <m/>
    <n v="1.4E-3"/>
    <n v="3.87"/>
    <n v="4.106559966305149E-2"/>
    <n v="0.6762749445676276"/>
    <n v="2.2580645161290321E-2"/>
    <n v="0.69885558972891793"/>
    <n v="17.018029578603933"/>
  </r>
  <r>
    <x v="51"/>
    <n v="6"/>
    <n v="3.5999999999999999E-3"/>
    <n v="9.7000000000000003E-3"/>
    <n v="8.9999999999999998E-4"/>
    <m/>
    <n v="1.4E-3"/>
    <n v="5.22"/>
    <n v="3.7906707381278291E-2"/>
    <n v="0.53769401330376942"/>
    <n v="2.2580645161290321E-2"/>
    <n v="0.56027465846505975"/>
    <n v="14.780356754007427"/>
  </r>
  <r>
    <x v="51"/>
    <n v="7"/>
    <n v="5.0000000000000001E-3"/>
    <n v="2.0199999999999999E-2"/>
    <n v="1.1000000000000001E-3"/>
    <m/>
    <n v="1.4E-3"/>
    <n v="5.44"/>
    <n v="5.2648204696219864E-2"/>
    <n v="1.1197339246119735"/>
    <n v="2.2580645161290321E-2"/>
    <n v="1.1423145697732637"/>
    <n v="21.69712293827337"/>
  </r>
  <r>
    <x v="51"/>
    <n v="8"/>
    <n v="5.0000000000000001E-3"/>
    <n v="2.3400000000000001E-2"/>
    <n v="1.5E-3"/>
    <n v="2.9999999999999997E-4"/>
    <n v="1.8E-3"/>
    <n v="4.47"/>
    <n v="5.2648204696219864E-2"/>
    <n v="1.2971175166297118"/>
    <n v="2.903225806451613E-2"/>
    <n v="1.3261497746942279"/>
    <n v="25.188888820542161"/>
  </r>
  <r>
    <x v="51"/>
    <n v="9"/>
    <n v="3.8E-3"/>
    <n v="1.4999999999999999E-2"/>
    <n v="1E-3"/>
    <m/>
    <n v="1.4E-3"/>
    <n v="5.51"/>
    <n v="4.0012635569127097E-2"/>
    <n v="0.83148558758314861"/>
    <n v="2.2580645161290321E-2"/>
    <n v="0.85406623274443894"/>
    <n v="21.344913190457724"/>
  </r>
  <r>
    <x v="52"/>
    <n v="10"/>
    <n v="2.5000000000000001E-3"/>
    <n v="1.1599999999999999E-2"/>
    <n v="5.9999999999999995E-4"/>
    <m/>
    <n v="1.4E-3"/>
    <n v="4.54"/>
    <n v="2.6324102348109932E-2"/>
    <n v="0.6430155210643016"/>
    <n v="2.2580645161290321E-2"/>
    <n v="0.66559616622559192"/>
    <n v="25.284667162577783"/>
  </r>
  <r>
    <x v="52"/>
    <n v="11"/>
    <n v="2.5999999999999999E-3"/>
    <n v="8.0999999999999996E-3"/>
    <n v="6.9999999999999999E-4"/>
    <m/>
    <n v="1.4E-3"/>
    <n v="3.65"/>
    <n v="2.7377066442034324E-2"/>
    <n v="0.4490022172949002"/>
    <n v="2.2580645161290321E-2"/>
    <n v="0.47158286245619052"/>
    <n v="17.225470941332468"/>
  </r>
  <r>
    <x v="52"/>
    <n v="12"/>
    <n v="5.0000000000000001E-3"/>
    <n v="1.46E-2"/>
    <n v="1.2999999999999999E-3"/>
    <n v="8.9999999999999998E-4"/>
    <n v="2.2000000000000001E-3"/>
    <n v="3.95"/>
    <n v="5.2648204696219864E-2"/>
    <n v="0.80931263858093128"/>
    <n v="3.5483870967741936E-2"/>
    <n v="0.84479650954867325"/>
    <n v="16.046064902367497"/>
  </r>
  <r>
    <x v="52"/>
    <n v="13"/>
    <n v="6.8999999999999999E-3"/>
    <n v="3.0700000000000002E-2"/>
    <n v="1.4E-3"/>
    <n v="1.4E-3"/>
    <n v="2.8E-3"/>
    <n v="5.44"/>
    <n v="7.2654522480783412E-2"/>
    <n v="1.7017738359201777"/>
    <n v="4.5161290322580643E-2"/>
    <n v="1.7469351262427584"/>
    <n v="24.044409991199238"/>
  </r>
  <r>
    <x v="52"/>
    <n v="13"/>
    <n v="9.5999999999999992E-3"/>
    <n v="3.9800000000000002E-2"/>
    <n v="1.4E-3"/>
    <n v="1.4E-3"/>
    <n v="2.8E-3"/>
    <n v="5.81"/>
    <n v="0.10108455301674213"/>
    <n v="2.2062084257206211"/>
    <n v="4.5161290322580643E-2"/>
    <n v="2.2513697160432016"/>
    <n v="22.272143951314881"/>
  </r>
  <r>
    <x v="52"/>
    <n v="13"/>
    <n v="8.8999999999999999E-3"/>
    <n v="3.8699999999999998E-2"/>
    <n v="1.1999999999999999E-3"/>
    <n v="1.5E-3"/>
    <n v="2.7000000000000001E-3"/>
    <n v="6.26"/>
    <n v="9.3713804359271347E-2"/>
    <n v="2.1452328159645235"/>
    <n v="4.3548387096774194E-2"/>
    <n v="2.1887812030612976"/>
    <n v="23.356016949969824"/>
  </r>
  <r>
    <x v="53"/>
    <n v="1"/>
    <n v="2.5000000000000001E-3"/>
    <n v="3.0999999999999999E-3"/>
    <n v="2.5999999999999999E-3"/>
    <n v="8.6E-3"/>
    <n v="1.12E-2"/>
    <n v="7.96"/>
    <n v="2.6324102348109932E-2"/>
    <n v="0.17184035476718404"/>
    <n v="0.18064516129032257"/>
    <n v="0.35248551605750661"/>
    <n v="13.39021978399256"/>
  </r>
  <r>
    <x v="53"/>
    <n v="2"/>
    <n v="3.7000000000000002E-3"/>
    <n v="1.21E-2"/>
    <n v="2.8999999999999998E-3"/>
    <n v="8.8999999999999999E-3"/>
    <n v="1.18E-2"/>
    <n v="8.3000000000000007"/>
    <n v="3.8959671475202698E-2"/>
    <n v="0.67073170731707321"/>
    <n v="0.19032258064516128"/>
    <n v="0.86105428796223449"/>
    <n v="22.101169115614432"/>
  </r>
  <r>
    <x v="53"/>
    <n v="3"/>
    <n v="3.5000000000000001E-3"/>
    <n v="2.8E-3"/>
    <n v="8.9999999999999998E-4"/>
    <n v="1.2999999999999999E-3"/>
    <n v="2.2000000000000001E-3"/>
    <n v="11.79"/>
    <n v="3.6853743287353899E-2"/>
    <n v="0.15521064301552107"/>
    <n v="3.5483870967741936E-2"/>
    <n v="0.19069451398326301"/>
    <n v="5.174359426568711"/>
  </r>
  <r>
    <x v="53"/>
    <n v="4"/>
    <n v="5.3E-3"/>
    <n v="2.8E-3"/>
    <n v="5.9999999999999995E-4"/>
    <n v="1.4E-3"/>
    <n v="2E-3"/>
    <n v="7.63"/>
    <n v="5.5807096977993048E-2"/>
    <n v="0.15521064301552107"/>
    <n v="3.2258064516129031E-2"/>
    <n v="0.1874687075316501"/>
    <n v="3.3592270102416624"/>
  </r>
  <r>
    <x v="53"/>
    <n v="5"/>
    <n v="4.1000000000000003E-3"/>
    <n v="2.8E-3"/>
    <n v="5.9999999999999995E-4"/>
    <m/>
    <n v="2E-3"/>
    <n v="5.69"/>
    <n v="4.3171527850900289E-2"/>
    <n v="0.15521064301552107"/>
    <n v="3.2258064516129031E-2"/>
    <n v="0.1874687075316501"/>
    <n v="4.3424154034831242"/>
  </r>
  <r>
    <x v="53"/>
    <n v="6"/>
    <n v="3.3E-3"/>
    <n v="2.8E-3"/>
    <n v="6.9999999999999999E-4"/>
    <n v="7.7000000000000002E-3"/>
    <n v="8.3999999999999995E-3"/>
    <n v="4.6900000000000004"/>
    <n v="3.4747815099505107E-2"/>
    <n v="0.15521064301552107"/>
    <n v="0.13548387096774192"/>
    <n v="0.29069451398326296"/>
    <n v="8.3658357554516609"/>
  </r>
  <r>
    <x v="53"/>
    <n v="7"/>
    <n v="3.0000000000000001E-3"/>
    <n v="6.4000000000000003E-3"/>
    <n v="8.0000000000000004E-4"/>
    <n v="1.2999999999999999E-3"/>
    <n v="2.0999999999999999E-3"/>
    <n v="5.95"/>
    <n v="3.1588922817731915E-2"/>
    <n v="0.35476718403547675"/>
    <n v="3.387096774193548E-2"/>
    <n v="0.38863815177741223"/>
    <n v="12.302988424766946"/>
  </r>
  <r>
    <x v="54"/>
    <n v="8"/>
    <n v="5.3E-3"/>
    <n v="2.7900000000000001E-2"/>
    <n v="1.8E-3"/>
    <n v="3.3999999999999998E-3"/>
    <n v="5.1999999999999998E-3"/>
    <n v="5.45"/>
    <n v="5.5807096977993048E-2"/>
    <n v="1.5465631929046564"/>
    <n v="8.3870967741935476E-2"/>
    <n v="1.6304341606465917"/>
    <n v="29.215534384265439"/>
  </r>
  <r>
    <x v="54"/>
    <n v="9"/>
    <n v="5.7999999999999996E-3"/>
    <n v="1.54E-2"/>
    <n v="1.5E-3"/>
    <n v="2.7000000000000001E-3"/>
    <n v="4.1999999999999997E-3"/>
    <n v="4.92"/>
    <n v="6.1071917447615032E-2"/>
    <n v="0.85365853658536595"/>
    <n v="6.774193548387096E-2"/>
    <n v="0.92140047206923692"/>
    <n v="15.087138419381972"/>
  </r>
  <r>
    <x v="54"/>
    <n v="10"/>
    <n v="3.5999999999999999E-3"/>
    <n v="2.8E-3"/>
    <n v="8.0000000000000004E-4"/>
    <n v="1.6999999999999999E-3"/>
    <n v="2.5000000000000001E-3"/>
    <n v="7"/>
    <n v="3.7906707381278291E-2"/>
    <n v="0.15521064301552107"/>
    <n v="4.0322580645161289E-2"/>
    <n v="0.19553322366068235"/>
    <n v="5.1582750697375017"/>
  </r>
  <r>
    <x v="54"/>
    <n v="11"/>
    <n v="3.7000000000000002E-3"/>
    <n v="2.8E-3"/>
    <n v="8.0000000000000004E-4"/>
    <n v="1E-3"/>
    <n v="1.8E-3"/>
    <n v="5.71"/>
    <n v="3.8959671475202698E-2"/>
    <n v="0.15521064301552107"/>
    <n v="2.903225806451613E-2"/>
    <n v="0.18424290108003719"/>
    <n v="4.729067112316522"/>
  </r>
  <r>
    <x v="54"/>
    <n v="12"/>
    <n v="4.5999999999999999E-3"/>
    <n v="1.29E-2"/>
    <n v="1.4E-3"/>
    <n v="2.8999999999999998E-3"/>
    <n v="4.3E-3"/>
    <n v="7.79"/>
    <n v="4.8436348320522266E-2"/>
    <n v="0.71507760532150777"/>
    <n v="6.9354838709677416E-2"/>
    <n v="0.78443244403118517"/>
    <n v="16.195119393400361"/>
  </r>
  <r>
    <x v="54"/>
    <n v="13"/>
    <n v="2.5000000000000001E-3"/>
    <n v="2.8E-3"/>
    <n v="8.0000000000000004E-4"/>
    <n v="1.2999999999999999E-3"/>
    <n v="2.0999999999999999E-3"/>
    <n v="13.22"/>
    <n v="2.6324102348109932E-2"/>
    <n v="0.15521064301552107"/>
    <n v="3.387096774193548E-2"/>
    <n v="0.18908161075745655"/>
    <n v="7.1828322294542586"/>
  </r>
  <r>
    <x v="54"/>
    <n v="13"/>
    <n v="3.8E-3"/>
    <n v="8.3000000000000001E-3"/>
    <n v="1.4E-3"/>
    <n v="2.0999999999999999E-3"/>
    <n v="3.5000000000000001E-3"/>
    <n v="13.99"/>
    <n v="4.0012635569127097E-2"/>
    <n v="0.46008869179600886"/>
    <n v="5.6451612903225812E-2"/>
    <n v="0.51654030469923473"/>
    <n v="12.909429667706926"/>
  </r>
  <r>
    <x v="54"/>
    <n v="13"/>
    <n v="3.8999999999999998E-3"/>
    <n v="9.7000000000000003E-3"/>
    <n v="1.1999999999999999E-3"/>
    <n v="2.3E-3"/>
    <n v="3.5000000000000001E-3"/>
    <n v="15.29"/>
    <n v="4.106559966305149E-2"/>
    <n v="0.53769401330376942"/>
    <n v="5.6451612903225812E-2"/>
    <n v="0.59414562620699529"/>
    <n v="14.46820772330214"/>
  </r>
  <r>
    <x v="55"/>
    <n v="1"/>
    <m/>
    <m/>
    <m/>
    <m/>
    <m/>
    <m/>
    <n v="0"/>
    <n v="0"/>
    <n v="0"/>
    <n v="0"/>
    <e v="#DIV/0!"/>
  </r>
  <r>
    <x v="55"/>
    <n v="2"/>
    <m/>
    <m/>
    <m/>
    <m/>
    <m/>
    <m/>
    <n v="0"/>
    <n v="0"/>
    <n v="0"/>
    <n v="0"/>
    <e v="#DIV/0!"/>
  </r>
  <r>
    <x v="55"/>
    <n v="3"/>
    <m/>
    <m/>
    <m/>
    <m/>
    <m/>
    <m/>
    <n v="0"/>
    <n v="0"/>
    <n v="0"/>
    <n v="0"/>
    <e v="#DIV/0!"/>
  </r>
  <r>
    <x v="55"/>
    <n v="4"/>
    <m/>
    <m/>
    <m/>
    <m/>
    <m/>
    <m/>
    <n v="0"/>
    <n v="0"/>
    <n v="0"/>
    <n v="0"/>
    <e v="#DIV/0!"/>
  </r>
  <r>
    <x v="55"/>
    <n v="5"/>
    <m/>
    <m/>
    <m/>
    <m/>
    <m/>
    <m/>
    <n v="0"/>
    <n v="0"/>
    <n v="0"/>
    <n v="0"/>
    <e v="#DIV/0!"/>
  </r>
  <r>
    <x v="55"/>
    <n v="6"/>
    <m/>
    <m/>
    <m/>
    <m/>
    <m/>
    <m/>
    <n v="0"/>
    <n v="0"/>
    <n v="0"/>
    <n v="0"/>
    <e v="#DIV/0!"/>
  </r>
  <r>
    <x v="55"/>
    <n v="7"/>
    <m/>
    <m/>
    <m/>
    <m/>
    <m/>
    <m/>
    <n v="0"/>
    <n v="0"/>
    <n v="0"/>
    <n v="0"/>
    <e v="#DIV/0!"/>
  </r>
  <r>
    <x v="55"/>
    <n v="8"/>
    <m/>
    <m/>
    <m/>
    <m/>
    <m/>
    <m/>
    <n v="0"/>
    <n v="0"/>
    <n v="0"/>
    <n v="0"/>
    <e v="#DIV/0!"/>
  </r>
  <r>
    <x v="55"/>
    <n v="9"/>
    <m/>
    <m/>
    <m/>
    <m/>
    <m/>
    <m/>
    <n v="0"/>
    <n v="0"/>
    <n v="0"/>
    <n v="0"/>
    <e v="#DIV/0!"/>
  </r>
  <r>
    <x v="55"/>
    <n v="10"/>
    <m/>
    <m/>
    <m/>
    <m/>
    <m/>
    <m/>
    <n v="0"/>
    <n v="0"/>
    <n v="0"/>
    <n v="0"/>
    <e v="#DIV/0!"/>
  </r>
  <r>
    <x v="55"/>
    <n v="11"/>
    <m/>
    <m/>
    <m/>
    <m/>
    <m/>
    <m/>
    <n v="0"/>
    <n v="0"/>
    <n v="0"/>
    <n v="0"/>
    <e v="#DIV/0!"/>
  </r>
  <r>
    <x v="56"/>
    <n v="12"/>
    <m/>
    <m/>
    <m/>
    <m/>
    <m/>
    <m/>
    <n v="0"/>
    <n v="0"/>
    <n v="0"/>
    <n v="0"/>
    <e v="#DIV/0!"/>
  </r>
  <r>
    <x v="56"/>
    <n v="13"/>
    <m/>
    <m/>
    <m/>
    <m/>
    <m/>
    <m/>
    <n v="0"/>
    <n v="0"/>
    <n v="0"/>
    <n v="0"/>
    <e v="#DIV/0!"/>
  </r>
  <r>
    <x v="56"/>
    <n v="13"/>
    <m/>
    <m/>
    <m/>
    <m/>
    <m/>
    <m/>
    <n v="0"/>
    <n v="0"/>
    <n v="0"/>
    <n v="0"/>
    <e v="#DIV/0!"/>
  </r>
  <r>
    <x v="56"/>
    <n v="13"/>
    <m/>
    <m/>
    <m/>
    <m/>
    <m/>
    <m/>
    <n v="0"/>
    <n v="0"/>
    <n v="0"/>
    <n v="0"/>
    <e v="#DIV/0!"/>
  </r>
  <r>
    <x v="57"/>
    <n v="1"/>
    <n v="2.5000000000000001E-3"/>
    <n v="1.1900000000000001E-2"/>
    <n v="5.5999999999999999E-3"/>
    <n v="6.7500000000000004E-2"/>
    <n v="7.3099999999999998E-2"/>
    <n v="6.88"/>
    <n v="2.6324102348109932E-2"/>
    <n v="0.65964523281596454"/>
    <n v="1.1790322580645161"/>
    <n v="1.8386774908804806"/>
    <n v="69.847680523567689"/>
  </r>
  <r>
    <x v="57"/>
    <n v="2"/>
    <n v="5.0000000000000001E-3"/>
    <n v="9.2299999999999993E-2"/>
    <n v="6.0000000000000001E-3"/>
    <n v="7.2599999999999998E-2"/>
    <n v="7.8600000000000003E-2"/>
    <n v="6.81"/>
    <n v="5.2648204696219864E-2"/>
    <n v="5.1164079822616406"/>
    <n v="1.267741935483871"/>
    <n v="6.3841499177455114"/>
    <n v="121.26054353765824"/>
  </r>
  <r>
    <x v="57"/>
    <n v="3"/>
    <n v="3.5000000000000001E-3"/>
    <n v="7.2999999999999995E-2"/>
    <n v="5.7999999999999996E-3"/>
    <n v="6.8400000000000002E-2"/>
    <n v="7.4200000000000002E-2"/>
    <n v="10.01"/>
    <n v="3.6853743287353899E-2"/>
    <n v="4.0465631929046566"/>
    <n v="1.1967741935483873"/>
    <n v="5.2433373864530441"/>
    <n v="142.27421474041304"/>
  </r>
  <r>
    <x v="57"/>
    <n v="4"/>
    <n v="3.8E-3"/>
    <n v="1.0500000000000001E-2"/>
    <n v="4.7000000000000002E-3"/>
    <n v="3.5900000000000001E-2"/>
    <n v="4.0599999999999997E-2"/>
    <n v="15.11"/>
    <n v="4.0012635569127097E-2"/>
    <n v="0.58203991130820409"/>
    <n v="0.65483870967741931"/>
    <n v="1.2368786209856233"/>
    <n v="30.912200693422271"/>
  </r>
  <r>
    <x v="57"/>
    <n v="5"/>
    <n v="2.8E-3"/>
    <n v="1.43E-2"/>
    <n v="4.7000000000000002E-3"/>
    <n v="3.9399999999999998E-2"/>
    <n v="4.41E-2"/>
    <n v="12.94"/>
    <n v="2.948299462988312E-2"/>
    <n v="0.79268292682926833"/>
    <n v="0.71129032258064517"/>
    <n v="1.5039732494099134"/>
    <n v="51.011549820164099"/>
  </r>
  <r>
    <x v="57"/>
    <n v="6"/>
    <n v="2.5000000000000001E-3"/>
    <n v="4.2299999999999997E-2"/>
    <n v="5.1999999999999998E-3"/>
    <n v="4.7500000000000001E-2"/>
    <n v="5.2699999999999997E-2"/>
    <n v="14.39"/>
    <n v="2.6324102348109932E-2"/>
    <n v="2.3447893569844789"/>
    <n v="0.85"/>
    <n v="3.194789356984479"/>
    <n v="121.36365809312638"/>
  </r>
  <r>
    <x v="57"/>
    <n v="7"/>
    <n v="2.5000000000000001E-3"/>
    <n v="6.4199999999999993E-2"/>
    <n v="5.1999999999999998E-3"/>
    <n v="3.9800000000000002E-2"/>
    <n v="4.4999999999999998E-2"/>
    <n v="13.68"/>
    <n v="2.6324102348109932E-2"/>
    <n v="3.5587583148558757"/>
    <n v="0.72580645161290314"/>
    <n v="4.2845647664687787"/>
    <n v="162.76204634861594"/>
  </r>
  <r>
    <x v="57"/>
    <n v="8"/>
    <n v="2.5000000000000001E-3"/>
    <n v="7.3300000000000004E-2"/>
    <n v="5.1999999999999998E-3"/>
    <n v="4.0899999999999999E-2"/>
    <n v="4.6100000000000002E-2"/>
    <n v="10.36"/>
    <n v="2.6324102348109932E-2"/>
    <n v="4.0631929046563195"/>
    <n v="0.74354838709677429"/>
    <n v="4.8067412917530934"/>
    <n v="182.5984881911165"/>
  </r>
  <r>
    <x v="57"/>
    <n v="9"/>
    <n v="3.2000000000000002E-3"/>
    <n v="6.25E-2"/>
    <n v="5.4000000000000003E-3"/>
    <n v="4.2599999999999999E-2"/>
    <n v="4.8000000000000001E-2"/>
    <n v="9.07"/>
    <n v="3.3694851005580714E-2"/>
    <n v="3.4645232815964526"/>
    <n v="0.77419354838709675"/>
    <n v="4.2387168299835496"/>
    <n v="125.79716791985551"/>
  </r>
  <r>
    <x v="58"/>
    <n v="10"/>
    <n v="3.3E-3"/>
    <n v="2.69E-2"/>
    <n v="4.0000000000000001E-3"/>
    <n v="2.29E-2"/>
    <n v="2.69E-2"/>
    <n v="9.8000000000000007"/>
    <n v="3.4747815099505107E-2"/>
    <n v="1.4911308203991132"/>
    <n v="0.43387096774193551"/>
    <n v="1.9250017881410486"/>
    <n v="55.399218127198601"/>
  </r>
  <r>
    <x v="58"/>
    <n v="11"/>
    <n v="2.5000000000000001E-3"/>
    <n v="6.25E-2"/>
    <n v="4.7000000000000002E-3"/>
    <n v="3.1199999999999999E-2"/>
    <n v="3.5900000000000001E-2"/>
    <n v="5.86"/>
    <n v="2.6324102348109932E-2"/>
    <n v="3.4645232815964526"/>
    <n v="0.57903225806451619"/>
    <n v="4.0435555396609688"/>
    <n v="153.60658784064086"/>
  </r>
  <r>
    <x v="58"/>
    <n v="12"/>
    <n v="2.5000000000000001E-3"/>
    <n v="0.1086"/>
    <n v="4.7000000000000002E-3"/>
    <n v="2.93E-2"/>
    <n v="3.4000000000000002E-2"/>
    <n v="9.84"/>
    <n v="2.6324102348109932E-2"/>
    <n v="6.0199556541019961"/>
    <n v="0.54838709677419362"/>
    <n v="6.56834275087619"/>
    <n v="249.51820442028469"/>
  </r>
  <r>
    <x v="58"/>
    <n v="13"/>
    <n v="5.3E-3"/>
    <n v="0.1177"/>
    <n v="4.1000000000000003E-3"/>
    <n v="2.2499999999999999E-2"/>
    <n v="2.6599999999999999E-2"/>
    <n v="15.11"/>
    <n v="5.5807096977993048E-2"/>
    <n v="6.5243902439024399"/>
    <n v="0.42903225806451606"/>
    <n v="6.9534225019669558"/>
    <n v="124.59745943618903"/>
  </r>
  <r>
    <x v="58"/>
    <n v="13"/>
    <n v="7.1999999999999998E-3"/>
    <n v="0.1318"/>
    <n v="4.1000000000000003E-3"/>
    <n v="2.24E-2"/>
    <n v="2.6499999999999999E-2"/>
    <n v="15.45"/>
    <n v="7.5813414762556583E-2"/>
    <n v="7.3059866962305984"/>
    <n v="0.42741935483870963"/>
    <n v="7.7334060510693083"/>
    <n v="102.00577398195172"/>
  </r>
  <r>
    <x v="58"/>
    <n v="13"/>
    <n v="8.3999999999999995E-3"/>
    <n v="0.1346"/>
    <n v="4.1000000000000003E-3"/>
    <n v="2.24E-2"/>
    <n v="2.6499999999999999E-2"/>
    <n v="16.22"/>
    <n v="8.8448983889649363E-2"/>
    <n v="7.4611973392461204"/>
    <n v="0.42741935483870963"/>
    <n v="7.8886166940848303"/>
    <n v="89.188324694909085"/>
  </r>
  <r>
    <x v="59"/>
    <n v="1"/>
    <n v="2.5999999999999999E-3"/>
    <n v="1.18E-2"/>
    <n v="1.1000000000000001E-3"/>
    <m/>
    <n v="1.4E-3"/>
    <n v="16.55"/>
    <n v="2.7377066442034324E-2"/>
    <n v="0.65410199556541015"/>
    <n v="2.2580645161290321E-2"/>
    <n v="0.67668264072670048"/>
    <n v="24.717134765313364"/>
  </r>
  <r>
    <x v="59"/>
    <n v="2"/>
    <n v="3.5000000000000001E-3"/>
    <n v="2.3E-2"/>
    <n v="1.9E-3"/>
    <n v="1.9E-3"/>
    <n v="3.8E-3"/>
    <n v="15.98"/>
    <n v="3.6853743287353899E-2"/>
    <n v="1.2749445676274946"/>
    <n v="6.1290322580645158E-2"/>
    <n v="1.3362348902081398"/>
    <n v="36.257779292304868"/>
  </r>
  <r>
    <x v="59"/>
    <n v="3"/>
    <n v="3.8999999999999998E-3"/>
    <n v="1.4200000000000001E-2"/>
    <n v="1.1000000000000001E-3"/>
    <m/>
    <n v="1.4E-3"/>
    <n v="17.93"/>
    <n v="4.106559966305149E-2"/>
    <n v="0.78713968957871405"/>
    <n v="2.2580645161290321E-2"/>
    <n v="0.80972033474000438"/>
    <n v="19.717728253912362"/>
  </r>
  <r>
    <x v="59"/>
    <n v="4"/>
    <n v="4.4999999999999997E-3"/>
    <n v="1.09E-2"/>
    <n v="1E-3"/>
    <m/>
    <n v="1.4E-3"/>
    <n v="12.16"/>
    <n v="4.7383384226597866E-2"/>
    <n v="0.60421286031042132"/>
    <n v="2.2580645161290321E-2"/>
    <n v="0.62679350547171164"/>
    <n v="13.228128714366326"/>
  </r>
  <r>
    <x v="59"/>
    <n v="5"/>
    <n v="4.7000000000000002E-3"/>
    <n v="2.8E-3"/>
    <n v="1E-3"/>
    <m/>
    <n v="1.4E-3"/>
    <n v="6.56"/>
    <n v="4.9489312414446672E-2"/>
    <n v="0.15521064301552107"/>
    <n v="2.2580645161290321E-2"/>
    <n v="0.17779128817681139"/>
    <n v="3.5925188591812289"/>
  </r>
  <r>
    <x v="59"/>
    <n v="6"/>
    <n v="1.14E-2"/>
    <n v="2.9000000000000001E-2"/>
    <n v="1.6000000000000001E-3"/>
    <n v="4.0000000000000002E-4"/>
    <n v="2E-3"/>
    <n v="5.33"/>
    <n v="0.12003790670738128"/>
    <n v="1.607538802660754"/>
    <n v="3.2258064516129031E-2"/>
    <n v="1.639796867176883"/>
    <n v="13.660658638227069"/>
  </r>
  <r>
    <x v="59"/>
    <n v="7"/>
    <n v="9.1000000000000004E-3"/>
    <n v="2.4799999999999999E-2"/>
    <n v="2.2000000000000001E-3"/>
    <n v="1E-3"/>
    <n v="3.2000000000000002E-3"/>
    <n v="6.64"/>
    <n v="9.5819732547120146E-2"/>
    <n v="1.3747228381374723"/>
    <n v="5.1612903225806452E-2"/>
    <n v="1.4263357413632787"/>
    <n v="14.885615973326436"/>
  </r>
  <r>
    <x v="60"/>
    <n v="8"/>
    <n v="1.1299999999999999E-2"/>
    <n v="5.1700000000000003E-2"/>
    <n v="2.7000000000000001E-3"/>
    <n v="2.2000000000000001E-3"/>
    <n v="4.8999999999999998E-3"/>
    <n v="6.59"/>
    <n v="0.11898494261345688"/>
    <n v="2.8658536585365857"/>
    <n v="7.9032258064516123E-2"/>
    <n v="2.9448859166011019"/>
    <n v="24.750072168106783"/>
  </r>
  <r>
    <x v="60"/>
    <n v="9"/>
    <n v="1.11E-2"/>
    <n v="4.02E-2"/>
    <n v="2.5999999999999999E-3"/>
    <n v="2.8999999999999998E-3"/>
    <n v="5.4999999999999997E-3"/>
    <n v="5.46"/>
    <n v="0.11687901442560809"/>
    <n v="2.2283813747228378"/>
    <n v="8.8709677419354829E-2"/>
    <n v="2.3170910521421928"/>
    <n v="19.824697047021985"/>
  </r>
  <r>
    <x v="60"/>
    <n v="10"/>
    <n v="1.3100000000000001E-2"/>
    <n v="4.3799999999999999E-2"/>
    <n v="2.5000000000000001E-3"/>
    <n v="4.1000000000000003E-3"/>
    <n v="6.6E-3"/>
    <n v="6.42"/>
    <n v="0.13793829630409601"/>
    <n v="2.4279379157427941"/>
    <n v="0.1064516129032258"/>
    <n v="2.5343895286460199"/>
    <n v="18.373356758436071"/>
  </r>
  <r>
    <x v="60"/>
    <n v="11"/>
    <n v="1.0800000000000001E-2"/>
    <n v="3.4000000000000002E-2"/>
    <n v="2.3999999999999998E-3"/>
    <n v="3.3E-3"/>
    <n v="5.7000000000000002E-3"/>
    <n v="5.81"/>
    <n v="0.1137201221438349"/>
    <n v="1.8847006651884703"/>
    <n v="9.1935483870967741E-2"/>
    <n v="1.9766361490594382"/>
    <n v="17.381586581127301"/>
  </r>
  <r>
    <x v="60"/>
    <n v="12"/>
    <n v="9.4000000000000004E-3"/>
    <n v="4.2299999999999997E-2"/>
    <n v="2.7000000000000001E-3"/>
    <n v="2.5999999999999999E-3"/>
    <n v="5.3E-3"/>
    <n v="12.05"/>
    <n v="9.8978624828893344E-2"/>
    <n v="2.3447893569844789"/>
    <n v="8.5483870967741932E-2"/>
    <n v="2.4302732279522208"/>
    <n v="24.553515793470467"/>
  </r>
  <r>
    <x v="60"/>
    <n v="13"/>
    <n v="5.5999999999999999E-3"/>
    <n v="3.5400000000000001E-2"/>
    <n v="2.7000000000000001E-3"/>
    <n v="2.8E-3"/>
    <n v="5.4999999999999997E-3"/>
    <n v="20.11"/>
    <n v="5.896598925976624E-2"/>
    <n v="1.9623059866962309"/>
    <n v="8.8709677419354829E-2"/>
    <n v="2.0510156641155857"/>
    <n v="34.783028146617355"/>
  </r>
  <r>
    <x v="60"/>
    <n v="13"/>
    <n v="7.1999999999999998E-3"/>
    <n v="5.8700000000000002E-2"/>
    <n v="2.8999999999999998E-3"/>
    <n v="3.0999999999999999E-3"/>
    <n v="6.0000000000000001E-3"/>
    <n v="22.11"/>
    <n v="7.5813414762556583E-2"/>
    <n v="3.2538802660753885"/>
    <n v="9.6774193548387094E-2"/>
    <n v="3.3506544596237755"/>
    <n v="44.196063059787505"/>
  </r>
  <r>
    <x v="60"/>
    <n v="13"/>
    <n v="7.9000000000000008E-3"/>
    <n v="6.1100000000000002E-2"/>
    <n v="2.8E-3"/>
    <n v="3.5000000000000001E-3"/>
    <n v="6.3E-3"/>
    <n v="23.22"/>
    <n v="8.3184163420027379E-2"/>
    <n v="3.3869179600886921"/>
    <n v="0.10161290322580645"/>
    <n v="3.4885308633144985"/>
    <n v="41.937440011263028"/>
  </r>
  <r>
    <x v="61"/>
    <n v="1"/>
    <n v="6.1000000000000004E-3"/>
    <n v="4.8999999999999998E-3"/>
    <n v="1.1999999999999999E-3"/>
    <m/>
    <n v="1.4E-3"/>
    <n v="4.6100000000000003"/>
    <n v="6.423080972938823E-2"/>
    <n v="0.27161862527716185"/>
    <n v="2.2580645161290321E-2"/>
    <n v="0.29419927043845218"/>
    <n v="4.5803450350065251"/>
  </r>
  <r>
    <x v="61"/>
    <n v="2"/>
    <n v="1.4999999999999999E-2"/>
    <n v="2.1600000000000001E-2"/>
    <n v="2.8E-3"/>
    <n v="1.6999999999999999E-3"/>
    <n v="4.4999999999999997E-3"/>
    <n v="4.1500000000000004"/>
    <n v="0.15794461408865956"/>
    <n v="1.1973392461197341"/>
    <n v="7.2580645161290314E-2"/>
    <n v="1.2699198912810243"/>
    <n v="8.0402861383305932"/>
  </r>
  <r>
    <x v="61"/>
    <n v="3"/>
    <n v="1.14E-2"/>
    <n v="8.3000000000000001E-3"/>
    <n v="1.5E-3"/>
    <m/>
    <n v="1.4E-3"/>
    <n v="4.8499999999999996"/>
    <n v="0.12003790670738128"/>
    <n v="0.46008869179600886"/>
    <n v="2.2580645161290321E-2"/>
    <n v="0.48266933695729919"/>
    <n v="4.020974292178483"/>
  </r>
  <r>
    <x v="61"/>
    <n v="4"/>
    <n v="8.8999999999999999E-3"/>
    <n v="4.3E-3"/>
    <n v="1.2999999999999999E-3"/>
    <m/>
    <n v="1.4E-3"/>
    <n v="10.11"/>
    <n v="9.3713804359271347E-2"/>
    <n v="0.23835920177383593"/>
    <n v="2.2580645161290321E-2"/>
    <n v="0.26093984693512623"/>
    <n v="2.7844334003852742"/>
  </r>
  <r>
    <x v="61"/>
    <n v="5"/>
    <n v="6.7999999999999996E-3"/>
    <n v="2.8E-3"/>
    <n v="1E-3"/>
    <m/>
    <n v="1.4E-3"/>
    <n v="9.8699999999999992"/>
    <n v="7.1601558386858999E-2"/>
    <n v="0.15521064301552107"/>
    <n v="2.2580645161290321E-2"/>
    <n v="0.17779128817681139"/>
    <n v="2.4830645056105558"/>
  </r>
  <r>
    <x v="61"/>
    <n v="6"/>
    <n v="7.7999999999999996E-3"/>
    <n v="2.8E-3"/>
    <n v="1.1000000000000001E-3"/>
    <m/>
    <n v="1.4E-3"/>
    <n v="10.81"/>
    <n v="8.213119932610298E-2"/>
    <n v="0.15521064301552107"/>
    <n v="2.2580645161290321E-2"/>
    <n v="0.17779128817681139"/>
    <n v="2.164722902327151"/>
  </r>
  <r>
    <x v="61"/>
    <n v="7"/>
    <n v="7.1000000000000004E-3"/>
    <n v="2.8E-3"/>
    <n v="1E-3"/>
    <m/>
    <n v="1.4E-3"/>
    <n v="14.26"/>
    <n v="7.4760450668632211E-2"/>
    <n v="0.15521064301552107"/>
    <n v="2.2580645161290321E-2"/>
    <n v="0.17779128817681139"/>
    <n v="2.3781462870636303"/>
  </r>
  <r>
    <x v="61"/>
    <n v="8"/>
    <n v="8.3000000000000001E-3"/>
    <n v="2.8E-3"/>
    <n v="1.1000000000000001E-3"/>
    <m/>
    <n v="1.4E-3"/>
    <n v="14.43"/>
    <n v="8.7396019795724963E-2"/>
    <n v="0.15521064301552107"/>
    <n v="2.2580645161290321E-2"/>
    <n v="0.17779128817681139"/>
    <n v="2.0343179082110576"/>
  </r>
  <r>
    <x v="61"/>
    <n v="9"/>
    <n v="7.9000000000000008E-3"/>
    <n v="2.8E-3"/>
    <n v="1.1000000000000001E-3"/>
    <m/>
    <n v="1.4E-3"/>
    <n v="10.45"/>
    <n v="8.3184163420027379E-2"/>
    <n v="0.15521064301552107"/>
    <n v="2.2580645161290321E-2"/>
    <n v="0.17779128817681139"/>
    <n v="2.1373213466014906"/>
  </r>
  <r>
    <x v="61"/>
    <n v="10"/>
    <n v="7.6E-3"/>
    <n v="3.8E-3"/>
    <n v="1.1000000000000001E-3"/>
    <m/>
    <n v="1.4E-3"/>
    <n v="7.09"/>
    <n v="8.0025271138254195E-2"/>
    <n v="0.21064301552106429"/>
    <n v="2.2580645161290321E-2"/>
    <n v="0.23322366068235462"/>
    <n v="2.9143751388162125"/>
  </r>
  <r>
    <x v="61"/>
    <n v="11"/>
    <n v="7.7000000000000002E-3"/>
    <n v="2.8E-3"/>
    <n v="6.9999999999999999E-4"/>
    <m/>
    <n v="1.4E-3"/>
    <n v="6.2"/>
    <n v="8.107823523217858E-2"/>
    <n v="0.15521064301552107"/>
    <n v="2.2580645161290321E-2"/>
    <n v="0.17779128817681139"/>
    <n v="2.1928361867729582"/>
  </r>
  <r>
    <x v="62"/>
    <n v="12"/>
    <n v="1.2500000000000001E-2"/>
    <n v="9.1000000000000004E-3"/>
    <n v="1.1000000000000001E-3"/>
    <m/>
    <n v="1.4E-3"/>
    <n v="4.75"/>
    <n v="0.13162051174054967"/>
    <n v="0.50443458980044353"/>
    <n v="2.2580645161290321E-2"/>
    <n v="0.52701523496173386"/>
    <n v="4.0040509491452685"/>
  </r>
  <r>
    <x v="62"/>
    <n v="13"/>
    <n v="1.6400000000000001E-2"/>
    <n v="2.8199999999999999E-2"/>
    <n v="1.5E-3"/>
    <n v="5.9999999999999995E-4"/>
    <n v="2.0999999999999999E-3"/>
    <n v="6.52"/>
    <n v="0.17268611140360116"/>
    <n v="1.5631929046563193"/>
    <n v="3.387096774193548E-2"/>
    <n v="1.5970638723982549"/>
    <n v="9.2483631683940395"/>
  </r>
  <r>
    <x v="62"/>
    <n v="13"/>
    <n v="2.0500000000000001E-2"/>
    <n v="5.04E-2"/>
    <n v="1.6999999999999999E-3"/>
    <n v="1E-3"/>
    <n v="2.7000000000000001E-3"/>
    <n v="6.08"/>
    <n v="0.21585763925450144"/>
    <n v="2.7937915742793793"/>
    <n v="4.3548387096774194E-2"/>
    <n v="2.8373399613761534"/>
    <n v="13.14449639667772"/>
  </r>
  <r>
    <x v="62"/>
    <n v="13"/>
    <n v="2.24E-2"/>
    <n v="4.9000000000000002E-2"/>
    <n v="1.6000000000000001E-3"/>
    <n v="8.0000000000000004E-4"/>
    <n v="2.3999999999999998E-3"/>
    <n v="6.45"/>
    <n v="0.23586395703906496"/>
    <n v="2.7161862527716187"/>
    <n v="3.8709677419354833E-2"/>
    <n v="2.7548959301909735"/>
    <n v="11.680020825456998"/>
  </r>
  <r>
    <x v="63"/>
    <n v="1"/>
    <n v="4.5999999999999999E-3"/>
    <n v="4.3E-3"/>
    <n v="1E-3"/>
    <m/>
    <n v="1.4E-3"/>
    <n v="4.2300000000000004"/>
    <n v="4.8436348320522266E-2"/>
    <n v="0.23835920177383593"/>
    <n v="2.2580645161290321E-2"/>
    <n v="0.26093984693512623"/>
    <n v="5.3872733181367263"/>
  </r>
  <r>
    <x v="63"/>
    <n v="2"/>
    <n v="6.8999999999999999E-3"/>
    <n v="1.5299999999999999E-2"/>
    <n v="2.2000000000000001E-3"/>
    <n v="3.5000000000000001E-3"/>
    <n v="5.7000000000000002E-3"/>
    <n v="4.54"/>
    <n v="7.2654522480783412E-2"/>
    <n v="0.84811529933481156"/>
    <n v="9.1935483870967741E-2"/>
    <n v="0.94005078320577928"/>
    <n v="12.938640997254037"/>
  </r>
  <r>
    <x v="63"/>
    <n v="3"/>
    <n v="5.8999999999999999E-3"/>
    <n v="6.4000000000000003E-3"/>
    <n v="2.3E-3"/>
    <n v="3.3999999999999998E-3"/>
    <n v="5.7000000000000002E-3"/>
    <n v="6.06"/>
    <n v="6.2124881541539438E-2"/>
    <n v="0.35476718403547675"/>
    <n v="9.1935483870967741E-2"/>
    <n v="0.44670266790644447"/>
    <n v="7.1903987069618696"/>
  </r>
  <r>
    <x v="63"/>
    <n v="4"/>
    <n v="7.4000000000000003E-3"/>
    <n v="3.5000000000000001E-3"/>
    <n v="2.2000000000000001E-3"/>
    <n v="2.3E-3"/>
    <n v="4.4999999999999997E-3"/>
    <n v="7.46"/>
    <n v="7.7919342950405396E-2"/>
    <n v="0.19401330376940132"/>
    <n v="7.2580645161290314E-2"/>
    <n v="0.26659394893069166"/>
    <n v="3.4214090986415928"/>
  </r>
  <r>
    <x v="63"/>
    <n v="5"/>
    <n v="9.5999999999999992E-3"/>
    <n v="3.5999999999999999E-3"/>
    <n v="1.8E-3"/>
    <n v="8.9999999999999998E-4"/>
    <n v="2.7000000000000001E-3"/>
    <n v="8.74"/>
    <n v="0.10108455301674213"/>
    <n v="0.19955654101995565"/>
    <n v="4.3548387096774194E-2"/>
    <n v="0.24310492811672985"/>
    <n v="2.4049661482547742"/>
  </r>
  <r>
    <x v="63"/>
    <n v="6"/>
    <n v="1.06E-2"/>
    <n v="2.8E-3"/>
    <n v="1.6999999999999999E-3"/>
    <n v="1.9E-3"/>
    <n v="3.5999999999999999E-3"/>
    <n v="6.57"/>
    <n v="0.1116141939559861"/>
    <n v="0.15521064301552107"/>
    <n v="5.8064516129032261E-2"/>
    <n v="0.21327515914455333"/>
    <n v="1.910824704147003"/>
  </r>
  <r>
    <x v="63"/>
    <n v="7"/>
    <n v="1.14E-2"/>
    <n v="3.5999999999999999E-3"/>
    <n v="2.3E-3"/>
    <n v="3.3E-3"/>
    <n v="5.5999999999999999E-3"/>
    <n v="4.3899999999999997"/>
    <n v="0.12003790670738128"/>
    <n v="0.19955654101995565"/>
    <n v="9.0322580645161285E-2"/>
    <n v="0.28987912166511692"/>
    <n v="2.414896507415452"/>
  </r>
  <r>
    <x v="63"/>
    <n v="8"/>
    <n v="1.32E-2"/>
    <n v="1.9300000000000001E-2"/>
    <n v="2.3999999999999998E-3"/>
    <n v="5.0000000000000001E-3"/>
    <n v="7.4000000000000003E-3"/>
    <n v="3.6"/>
    <n v="0.13899126039802043"/>
    <n v="1.0698447893569847"/>
    <n v="0.11935483870967743"/>
    <n v="1.1891996280666621"/>
    <n v="8.5559309604159779"/>
  </r>
  <r>
    <x v="63"/>
    <n v="9"/>
    <n v="1.37E-2"/>
    <n v="2.24E-2"/>
    <n v="2.8E-3"/>
    <n v="5.5999999999999999E-3"/>
    <n v="8.3999999999999995E-3"/>
    <n v="3.48"/>
    <n v="0.14425608086764241"/>
    <n v="1.2416851441241685"/>
    <n v="0.13548387096774192"/>
    <n v="1.3771690150919105"/>
    <n v="9.5466964498743607"/>
  </r>
  <r>
    <x v="64"/>
    <n v="10"/>
    <n v="1.23E-2"/>
    <n v="1.4200000000000001E-2"/>
    <n v="2.7000000000000001E-3"/>
    <n v="4.4000000000000003E-3"/>
    <n v="7.1000000000000004E-3"/>
    <n v="5.43"/>
    <n v="0.12951458355270085"/>
    <n v="0.78713968957871405"/>
    <n v="0.11451612903225808"/>
    <n v="0.9016558186109721"/>
    <n v="6.9618091945921972"/>
  </r>
  <r>
    <x v="64"/>
    <n v="11"/>
    <n v="1.3100000000000001E-2"/>
    <n v="1.9800000000000002E-2"/>
    <n v="2.7000000000000001E-3"/>
    <n v="4.7000000000000002E-3"/>
    <n v="7.4000000000000003E-3"/>
    <n v="4.68"/>
    <n v="0.13793829630409601"/>
    <n v="1.0975609756097562"/>
    <n v="0.11935483870967743"/>
    <n v="1.2169158143194336"/>
    <n v="8.8221751821310406"/>
  </r>
  <r>
    <x v="64"/>
    <n v="12"/>
    <n v="1.37E-2"/>
    <n v="3.5700000000000003E-2"/>
    <n v="3.0000000000000001E-3"/>
    <n v="5.4000000000000003E-3"/>
    <n v="8.3999999999999995E-3"/>
    <n v="4.18"/>
    <n v="0.14425608086764241"/>
    <n v="1.9789356984478939"/>
    <n v="0.13548387096774192"/>
    <n v="2.1144195694156358"/>
    <n v="14.657403394700944"/>
  </r>
  <r>
    <x v="64"/>
    <n v="13"/>
    <n v="1.34E-2"/>
    <n v="5.0900000000000001E-2"/>
    <n v="2.7000000000000001E-3"/>
    <n v="5.0000000000000001E-3"/>
    <n v="7.7000000000000002E-3"/>
    <n v="6.44"/>
    <n v="0.14109718858586923"/>
    <n v="2.821507760532151"/>
    <n v="0.12419354838709679"/>
    <n v="2.9457013089192476"/>
    <n v="20.877108455825443"/>
  </r>
  <r>
    <x v="64"/>
    <n v="13"/>
    <n v="1.4999999999999999E-2"/>
    <n v="6.1199999999999997E-2"/>
    <n v="3.0000000000000001E-3"/>
    <n v="4.7000000000000002E-3"/>
    <n v="7.7000000000000002E-3"/>
    <n v="7.12"/>
    <n v="0.15794461408865956"/>
    <n v="3.3924611973392462"/>
    <n v="0.12419354838709679"/>
    <n v="3.5166547457263428"/>
    <n v="22.265113413442055"/>
  </r>
  <r>
    <x v="64"/>
    <n v="13"/>
    <n v="1.49E-2"/>
    <n v="5.8999999999999997E-2"/>
    <n v="2.8E-3"/>
    <n v="4.5999999999999999E-3"/>
    <n v="7.4000000000000003E-3"/>
    <n v="7.72"/>
    <n v="0.15689164999473518"/>
    <n v="3.270509977827051"/>
    <n v="0.11935483870967743"/>
    <n v="3.3898648165367282"/>
    <n v="21.606406820570005"/>
  </r>
  <r>
    <x v="65"/>
    <n v="1"/>
    <n v="3.7000000000000002E-3"/>
    <n v="2.8E-3"/>
    <n v="1.2999999999999999E-3"/>
    <m/>
    <n v="1.4E-3"/>
    <n v="2.63"/>
    <n v="3.8959671475202698E-2"/>
    <n v="0.15521064301552107"/>
    <n v="2.2580645161290321E-2"/>
    <n v="0.17779128817681139"/>
    <n v="4.5634699022031828"/>
  </r>
  <r>
    <x v="65"/>
    <n v="2"/>
    <n v="5.4999999999999997E-3"/>
    <n v="2.8999999999999998E-3"/>
    <n v="1.2999999999999999E-3"/>
    <m/>
    <n v="1.4E-3"/>
    <n v="1.84"/>
    <n v="5.791302516584184E-2"/>
    <n v="0.1607538802660754"/>
    <n v="2.2580645161290321E-2"/>
    <n v="0.18333452542736572"/>
    <n v="3.1656872508794409"/>
  </r>
  <r>
    <x v="65"/>
    <n v="3"/>
    <n v="3.7000000000000002E-3"/>
    <n v="2.8E-3"/>
    <n v="1.4E-3"/>
    <m/>
    <n v="1.4E-3"/>
    <n v="2.4900000000000002"/>
    <n v="3.8959671475202698E-2"/>
    <n v="0.15521064301552107"/>
    <n v="2.2580645161290321E-2"/>
    <n v="0.17779128817681139"/>
    <n v="4.5634699022031828"/>
  </r>
  <r>
    <x v="65"/>
    <n v="4"/>
    <n v="2.5000000000000001E-3"/>
    <n v="3.8999999999999998E-3"/>
    <n v="1.1000000000000001E-3"/>
    <m/>
    <n v="1.4E-3"/>
    <n v="3.52"/>
    <n v="2.6324102348109932E-2"/>
    <n v="0.21618625277161863"/>
    <n v="2.2580645161290321E-2"/>
    <n v="0.23876689793290895"/>
    <n v="9.0702769186753436"/>
  </r>
  <r>
    <x v="65"/>
    <n v="5"/>
    <n v="2.5000000000000001E-3"/>
    <n v="2.8E-3"/>
    <n v="1.2999999999999999E-3"/>
    <m/>
    <n v="1.4E-3"/>
    <n v="3.33"/>
    <n v="2.6324102348109932E-2"/>
    <n v="0.15521064301552107"/>
    <n v="2.2580645161290321E-2"/>
    <n v="0.17779128817681139"/>
    <n v="6.7539354552607103"/>
  </r>
  <r>
    <x v="65"/>
    <n v="6"/>
    <n v="2.5000000000000001E-3"/>
    <n v="2.8E-3"/>
    <n v="1.1000000000000001E-3"/>
    <m/>
    <n v="1.4E-3"/>
    <n v="3.48"/>
    <n v="2.6324102348109932E-2"/>
    <n v="0.15521064301552107"/>
    <n v="2.2580645161290321E-2"/>
    <n v="0.17779128817681139"/>
    <n v="6.7539354552607103"/>
  </r>
  <r>
    <x v="65"/>
    <n v="7"/>
    <n v="3.5000000000000001E-3"/>
    <n v="2.8E-3"/>
    <n v="1.1999999999999999E-3"/>
    <m/>
    <n v="1.4E-3"/>
    <n v="5.48"/>
    <n v="3.6853743287353899E-2"/>
    <n v="0.15521064301552107"/>
    <n v="2.2580645161290321E-2"/>
    <n v="0.17779128817681139"/>
    <n v="4.8242396109005083"/>
  </r>
  <r>
    <x v="65"/>
    <n v="8"/>
    <n v="4.7999999999999996E-3"/>
    <n v="2.8E-3"/>
    <n v="1.6999999999999999E-3"/>
    <n v="0"/>
    <n v="1.6999999999999999E-3"/>
    <n v="5.91"/>
    <n v="5.0542276508371065E-2"/>
    <n v="0.15521064301552107"/>
    <n v="2.7419354838709678E-2"/>
    <n v="0.18262999785423073"/>
    <n v="3.6134106033783944"/>
  </r>
  <r>
    <x v="65"/>
    <n v="9"/>
    <n v="2.7000000000000001E-3"/>
    <n v="3.8999999999999998E-3"/>
    <n v="1.1000000000000001E-3"/>
    <m/>
    <n v="1.4E-3"/>
    <n v="6.04"/>
    <n v="2.8430030535958724E-2"/>
    <n v="0.21618625277161863"/>
    <n v="2.2580645161290321E-2"/>
    <n v="0.23876689793290895"/>
    <n v="8.3984045543290229"/>
  </r>
  <r>
    <x v="65"/>
    <n v="10"/>
    <n v="2.5000000000000001E-3"/>
    <n v="4.1000000000000003E-3"/>
    <n v="1.1999999999999999E-3"/>
    <n v="1E-3"/>
    <n v="2.2000000000000001E-3"/>
    <n v="4.7"/>
    <n v="2.6324102348109932E-2"/>
    <n v="0.22727272727272729"/>
    <n v="3.5483870967741936E-2"/>
    <n v="0.26275659824046921"/>
    <n v="9.9815976539589428"/>
  </r>
  <r>
    <x v="65"/>
    <n v="11"/>
    <n v="2.5000000000000001E-3"/>
    <n v="2.8E-3"/>
    <n v="1.1000000000000001E-3"/>
    <n v="2.8E-3"/>
    <n v="3.8999999999999998E-3"/>
    <n v="3.28"/>
    <n v="2.6324102348109932E-2"/>
    <n v="0.15521064301552107"/>
    <n v="6.2903225806451607E-2"/>
    <n v="0.21811386882197267"/>
    <n v="8.2857096488090978"/>
  </r>
  <r>
    <x v="65"/>
    <n v="12"/>
    <n v="3.2000000000000002E-3"/>
    <n v="5.5999999999999999E-3"/>
    <n v="2.3E-3"/>
    <n v="4.7999999999999996E-3"/>
    <n v="7.1000000000000004E-3"/>
    <n v="3.02"/>
    <n v="3.3694851005580714E-2"/>
    <n v="0.31042128603104213"/>
    <n v="0.11451612903225808"/>
    <n v="0.42493741506330018"/>
    <n v="12.611345721425504"/>
  </r>
  <r>
    <x v="66"/>
    <n v="13"/>
    <n v="6.1000000000000004E-3"/>
    <n v="2.12E-2"/>
    <n v="2.3999999999999998E-3"/>
    <n v="5.8999999999999999E-3"/>
    <n v="8.3000000000000001E-3"/>
    <n v="3.4"/>
    <n v="6.423080972938823E-2"/>
    <n v="1.1751662971175165"/>
    <n v="0.13387096774193549"/>
    <n v="1.3090372648594519"/>
    <n v="20.380208039951171"/>
  </r>
  <r>
    <x v="66"/>
    <n v="13"/>
    <n v="9.5999999999999992E-3"/>
    <n v="3.3099999999999997E-2"/>
    <n v="2.3E-3"/>
    <n v="6.4000000000000003E-3"/>
    <n v="8.6999999999999994E-3"/>
    <n v="3.6"/>
    <n v="0.10108455301674213"/>
    <n v="1.8348115299334813"/>
    <n v="0.14032258064516129"/>
    <n v="1.9751341105786426"/>
    <n v="19.539425675172261"/>
  </r>
  <r>
    <x v="66"/>
    <n v="13"/>
    <n v="1.0200000000000001E-2"/>
    <n v="3.5999999999999997E-2"/>
    <n v="2.3999999999999998E-3"/>
    <n v="6.4000000000000003E-3"/>
    <n v="8.8000000000000005E-3"/>
    <n v="3.96"/>
    <n v="0.10740233758028853"/>
    <n v="1.9955654101995566"/>
    <n v="0.14193548387096774"/>
    <n v="2.1375008940705245"/>
    <n v="19.901809795086049"/>
  </r>
  <r>
    <x v="67"/>
    <n v="1"/>
    <n v="2.7000000000000001E-3"/>
    <n v="3.8999999999999998E-3"/>
    <n v="1.1000000000000001E-3"/>
    <n v="8.9999999999999998E-4"/>
    <n v="2E-3"/>
    <n v="2.48"/>
    <n v="2.8430030535958724E-2"/>
    <n v="0.21618625277161863"/>
    <n v="3.2258064516129031E-2"/>
    <n v="0.24844431728774766"/>
    <n v="8.7387988195619979"/>
  </r>
  <r>
    <x v="67"/>
    <n v="2"/>
    <n v="5.5999999999999999E-3"/>
    <n v="2.23E-2"/>
    <n v="3.0999999999999999E-3"/>
    <n v="6.4000000000000003E-3"/>
    <n v="9.4999999999999998E-3"/>
    <n v="2.2000000000000002"/>
    <n v="5.896598925976624E-2"/>
    <n v="1.2361419068736141"/>
    <n v="0.15322580645161291"/>
    <n v="1.3893677133252271"/>
    <n v="23.562187809731576"/>
  </r>
  <r>
    <x v="67"/>
    <n v="3"/>
    <n v="2.8E-3"/>
    <n v="8.0000000000000002E-3"/>
    <n v="2.5999999999999999E-3"/>
    <n v="4.7999999999999996E-3"/>
    <n v="7.4000000000000003E-3"/>
    <n v="2.95"/>
    <n v="2.948299462988312E-2"/>
    <n v="0.44345898004434597"/>
    <n v="0.11935483870967743"/>
    <n v="0.56281381875402337"/>
    <n v="19.089438702524859"/>
  </r>
  <r>
    <x v="67"/>
    <n v="4"/>
    <n v="2.5999999999999999E-3"/>
    <n v="1.09E-2"/>
    <n v="2.8E-3"/>
    <n v="4.7999999999999996E-3"/>
    <n v="7.6E-3"/>
    <n v="4.2300000000000004"/>
    <n v="2.7377066442034324E-2"/>
    <n v="0.60421286031042132"/>
    <n v="0.12258064516129032"/>
    <n v="0.72679350547171162"/>
    <n v="26.547530467172486"/>
  </r>
  <r>
    <x v="67"/>
    <n v="5"/>
    <n v="2.5000000000000001E-3"/>
    <n v="8.0999999999999996E-3"/>
    <n v="2.3E-3"/>
    <n v="4.0000000000000001E-3"/>
    <n v="6.3E-3"/>
    <n v="4.8"/>
    <n v="2.6324102348109932E-2"/>
    <n v="0.4490022172949002"/>
    <n v="0.10161290322580645"/>
    <n v="0.5506151205207066"/>
    <n v="20.916767198340601"/>
  </r>
  <r>
    <x v="67"/>
    <n v="6"/>
    <n v="2.5000000000000001E-3"/>
    <n v="7.3000000000000001E-3"/>
    <n v="8.9999999999999998E-4"/>
    <n v="1.8E-3"/>
    <n v="2.7000000000000001E-3"/>
    <n v="4.12"/>
    <n v="2.6324102348109932E-2"/>
    <n v="0.40465631929046564"/>
    <n v="4.3548387096774194E-2"/>
    <n v="0.44820470638723986"/>
    <n v="17.026400386238468"/>
  </r>
  <r>
    <x v="67"/>
    <n v="7"/>
    <n v="2.5000000000000001E-3"/>
    <n v="9.7000000000000003E-3"/>
    <n v="2.2000000000000001E-3"/>
    <n v="5.5999999999999999E-3"/>
    <n v="7.7999999999999996E-3"/>
    <n v="4.03"/>
    <n v="2.6324102348109932E-2"/>
    <n v="0.53769401330376942"/>
    <n v="0.12580645161290321"/>
    <n v="0.66350046491667269"/>
    <n v="25.205055661254558"/>
  </r>
  <r>
    <x v="67"/>
    <n v="8"/>
    <n v="4.5999999999999999E-3"/>
    <n v="3.6400000000000002E-2"/>
    <n v="2.5999999999999999E-3"/>
    <n v="8.3000000000000001E-3"/>
    <n v="1.09E-2"/>
    <n v="2.99"/>
    <n v="4.8436348320522266E-2"/>
    <n v="2.0177383592017741"/>
    <n v="0.17580645161290323"/>
    <n v="2.1935448108146773"/>
    <n v="45.287163191971722"/>
  </r>
  <r>
    <x v="67"/>
    <n v="9"/>
    <n v="3.3E-3"/>
    <n v="3.0800000000000001E-2"/>
    <n v="2.5999999999999999E-3"/>
    <n v="7.3000000000000001E-3"/>
    <n v="9.9000000000000008E-3"/>
    <n v="3.47"/>
    <n v="3.4747815099505107E-2"/>
    <n v="1.7073170731707319"/>
    <n v="0.15967741935483873"/>
    <n v="1.8669944925255706"/>
    <n v="53.729838471258617"/>
  </r>
  <r>
    <x v="67"/>
    <n v="10"/>
    <n v="2.5000000000000001E-3"/>
    <n v="2.35E-2"/>
    <n v="2.3999999999999998E-3"/>
    <n v="5.1999999999999998E-3"/>
    <n v="7.6E-3"/>
    <n v="3.67"/>
    <n v="2.6324102348109932E-2"/>
    <n v="1.3026607538802661"/>
    <n v="0.12258064516129032"/>
    <n v="1.4252413990415564"/>
    <n v="54.14207026679064"/>
  </r>
  <r>
    <x v="68"/>
    <n v="11"/>
    <n v="2.5000000000000001E-3"/>
    <n v="2.7699999999999999E-2"/>
    <n v="2.3999999999999998E-3"/>
    <n v="6.1000000000000004E-3"/>
    <n v="8.5000000000000006E-3"/>
    <n v="3.28"/>
    <n v="2.6324102348109932E-2"/>
    <n v="1.5354767184035476"/>
    <n v="0.1370967741935484"/>
    <n v="1.6725734925970961"/>
    <n v="63.537721836778481"/>
  </r>
  <r>
    <x v="68"/>
    <n v="12"/>
    <n v="4.3E-3"/>
    <n v="4.24E-2"/>
    <n v="2.7000000000000001E-3"/>
    <n v="8.2000000000000007E-3"/>
    <n v="1.09E-2"/>
    <n v="2.46"/>
    <n v="4.5277456038749081E-2"/>
    <n v="2.350332594235033"/>
    <n v="0.17580645161290323"/>
    <n v="2.5261390458479362"/>
    <n v="55.792424461436859"/>
  </r>
  <r>
    <x v="68"/>
    <n v="13"/>
    <n v="5.3E-3"/>
    <n v="6.2199999999999998E-2"/>
    <n v="3.0000000000000001E-3"/>
    <n v="1.0999999999999999E-2"/>
    <n v="1.4E-2"/>
    <n v="3.26"/>
    <n v="5.5807096977993048E-2"/>
    <n v="3.4478935698447897"/>
    <n v="0.22580645161290325"/>
    <n v="3.6737000214576927"/>
    <n v="65.828545478837185"/>
  </r>
  <r>
    <x v="68"/>
    <n v="13"/>
    <n v="9.1999999999999998E-3"/>
    <n v="7.4800000000000005E-2"/>
    <n v="2.8999999999999998E-3"/>
    <n v="1.17E-2"/>
    <n v="1.46E-2"/>
    <n v="3.43"/>
    <n v="9.6872696641044531E-2"/>
    <n v="4.1463414634146343"/>
    <n v="0.23548387096774195"/>
    <n v="4.3818253343823761"/>
    <n v="45.232820870249377"/>
  </r>
  <r>
    <x v="68"/>
    <n v="13"/>
    <n v="9.4999999999999998E-3"/>
    <n v="6.93E-2"/>
    <n v="2.8999999999999998E-3"/>
    <n v="1.14E-2"/>
    <n v="1.43E-2"/>
    <n v="3.6"/>
    <n v="0.10003158892281773"/>
    <n v="3.8414634146341466"/>
    <n v="0.23064516129032259"/>
    <n v="4.0721085759244691"/>
    <n v="40.708226469004927"/>
  </r>
  <r>
    <x v="69"/>
    <n v="1"/>
    <n v="5.4000000000000003E-3"/>
    <n v="2.8E-3"/>
    <n v="2.3E-3"/>
    <n v="6.1999999999999998E-3"/>
    <n v="8.5000000000000006E-3"/>
    <n v="1.45"/>
    <n v="5.6860061071917448E-2"/>
    <n v="0.15521064301552107"/>
    <n v="0.1370967741935484"/>
    <n v="0.2923074172090695"/>
    <n v="5.1408213726565428"/>
  </r>
  <r>
    <x v="69"/>
    <n v="2"/>
    <n v="1.4200000000000001E-2"/>
    <n v="2.6800000000000001E-2"/>
    <n v="2.5999999999999999E-3"/>
    <n v="6.1000000000000004E-3"/>
    <n v="8.6999999999999994E-3"/>
    <n v="1.59"/>
    <n v="0.14952090133726442"/>
    <n v="1.485587583148559"/>
    <n v="0.14032258064516129"/>
    <n v="1.6259101637937203"/>
    <n v="10.874132975738704"/>
  </r>
  <r>
    <x v="69"/>
    <n v="3"/>
    <n v="8.8999999999999999E-3"/>
    <n v="8.3999999999999995E-3"/>
    <n v="2.3999999999999998E-3"/>
    <n v="5.3E-3"/>
    <n v="7.7000000000000002E-3"/>
    <n v="1.96"/>
    <n v="9.3713804359271347E-2"/>
    <n v="0.4656319290465632"/>
    <n v="0.12419354838709679"/>
    <n v="0.58982547743365998"/>
    <n v="6.2939017518960325"/>
  </r>
  <r>
    <x v="69"/>
    <n v="4"/>
    <n v="4.4000000000000003E-3"/>
    <n v="2.8E-3"/>
    <n v="1.1999999999999999E-3"/>
    <n v="2.3E-3"/>
    <n v="3.5000000000000001E-3"/>
    <n v="2.9"/>
    <n v="4.633042013267348E-2"/>
    <n v="0.15521064301552107"/>
    <n v="5.6451612903225812E-2"/>
    <n v="0.21166225591874688"/>
    <n v="4.5685373737734976"/>
  </r>
  <r>
    <x v="69"/>
    <n v="5"/>
    <n v="4.0000000000000001E-3"/>
    <n v="2.8E-3"/>
    <n v="1.1000000000000001E-3"/>
    <n v="1.6000000000000001E-3"/>
    <n v="2.7000000000000001E-3"/>
    <n v="2.99"/>
    <n v="4.2118563756975889E-2"/>
    <n v="0.15521064301552107"/>
    <n v="4.3548387096774194E-2"/>
    <n v="0.19875903011229526"/>
    <n v="4.7190362724411701"/>
  </r>
  <r>
    <x v="69"/>
    <n v="6"/>
    <n v="8.8999999999999999E-3"/>
    <n v="1.3299999999999999E-2"/>
    <n v="2.2000000000000001E-3"/>
    <n v="5.1000000000000004E-3"/>
    <n v="7.3000000000000001E-3"/>
    <n v="2.44"/>
    <n v="9.3713804359271347E-2"/>
    <n v="0.73725055432372499"/>
    <n v="0.11774193548387098"/>
    <n v="0.85499248980759601"/>
    <n v="9.1234423322502689"/>
  </r>
  <r>
    <x v="69"/>
    <n v="7"/>
    <n v="1.2800000000000001E-2"/>
    <n v="2.86E-2"/>
    <n v="2.5000000000000001E-3"/>
    <n v="6.1999999999999998E-3"/>
    <n v="8.6999999999999994E-3"/>
    <n v="1.78"/>
    <n v="0.13477940402232286"/>
    <n v="1.5853658536585367"/>
    <n v="0.14032258064516129"/>
    <n v="1.725688434303698"/>
    <n v="12.803799266079858"/>
  </r>
  <r>
    <x v="69"/>
    <n v="8"/>
    <n v="1.4500000000000001E-2"/>
    <n v="3.7400000000000003E-2"/>
    <n v="2.7000000000000001E-3"/>
    <n v="7.0000000000000001E-3"/>
    <n v="9.7000000000000003E-3"/>
    <n v="1.79"/>
    <n v="0.15267979361903761"/>
    <n v="2.0731707317073171"/>
    <n v="0.15645161290322582"/>
    <n v="2.2296223446105428"/>
    <n v="14.603257521907809"/>
  </r>
  <r>
    <x v="69"/>
    <n v="9"/>
    <n v="1.11E-2"/>
    <n v="2.3099999999999999E-2"/>
    <n v="2.3999999999999998E-3"/>
    <n v="6.3E-3"/>
    <n v="8.6999999999999994E-3"/>
    <n v="1.76"/>
    <n v="0.11687901442560809"/>
    <n v="1.2804878048780488"/>
    <n v="0.14032258064516129"/>
    <n v="1.4208103855232102"/>
    <n v="12.156248857039573"/>
  </r>
  <r>
    <x v="70"/>
    <n v="10"/>
    <n v="6.1999999999999998E-3"/>
    <n v="1.3899999999999999E-2"/>
    <n v="2.0999999999999999E-3"/>
    <n v="4.5999999999999999E-3"/>
    <n v="6.7000000000000002E-3"/>
    <n v="2.94"/>
    <n v="6.528377382331263E-2"/>
    <n v="0.770509977827051"/>
    <n v="0.10806451612903227"/>
    <n v="0.87857449395608322"/>
    <n v="13.457777369517617"/>
  </r>
  <r>
    <x v="70"/>
    <n v="11"/>
    <n v="4.8999999999999998E-3"/>
    <n v="2.1700000000000001E-2"/>
    <n v="2E-3"/>
    <n v="3.5000000000000001E-3"/>
    <n v="5.4999999999999997E-3"/>
    <n v="3.23"/>
    <n v="5.1595240602295464E-2"/>
    <n v="1.2028824833702885"/>
    <n v="8.8709677419354829E-2"/>
    <n v="1.2915921607896432"/>
    <n v="25.033164797998452"/>
  </r>
  <r>
    <x v="70"/>
    <n v="12"/>
    <n v="1.04E-2"/>
    <n v="2.9000000000000001E-2"/>
    <n v="2.3E-3"/>
    <n v="4.5999999999999999E-3"/>
    <n v="6.8999999999999999E-3"/>
    <n v="2.34"/>
    <n v="0.1095082657681373"/>
    <n v="1.607538802660754"/>
    <n v="0.11129032258064517"/>
    <n v="1.7188291252413992"/>
    <n v="15.695884810016894"/>
  </r>
  <r>
    <x v="70"/>
    <n v="13"/>
    <n v="1.5599999999999999E-2"/>
    <n v="5.0999999999999997E-2"/>
    <n v="2.5999999999999999E-3"/>
    <n v="6.1999999999999998E-3"/>
    <n v="8.8000000000000005E-3"/>
    <n v="2.87"/>
    <n v="0.16426239865220596"/>
    <n v="2.8270509977827052"/>
    <n v="0.14193548387096774"/>
    <n v="2.9689864816536731"/>
    <n v="18.074656805298034"/>
  </r>
  <r>
    <x v="70"/>
    <n v="13"/>
    <n v="1.83E-2"/>
    <n v="4.58E-2"/>
    <n v="2.7000000000000001E-3"/>
    <n v="5.7000000000000002E-3"/>
    <n v="8.3999999999999995E-3"/>
    <n v="3.01"/>
    <n v="0.1926924291881647"/>
    <n v="2.5388026607538805"/>
    <n v="0.13548387096774192"/>
    <n v="2.6742865317216222"/>
    <n v="13.878524148502866"/>
  </r>
  <r>
    <x v="70"/>
    <n v="13"/>
    <n v="1.8599999999999998E-2"/>
    <n v="4.7600000000000003E-2"/>
    <n v="2.8999999999999998E-3"/>
    <n v="5.1999999999999998E-3"/>
    <n v="8.0999999999999996E-3"/>
    <n v="3.23"/>
    <n v="0.19585132146993786"/>
    <n v="2.6385809312638582"/>
    <n v="0.13064516129032258"/>
    <n v="2.769226092554181"/>
    <n v="14.13943021558444"/>
  </r>
  <r>
    <x v="71"/>
    <n v="1"/>
    <n v="8.6999999999999994E-3"/>
    <n v="9.4000000000000004E-3"/>
    <n v="1.5E-3"/>
    <m/>
    <n v="1.4E-3"/>
    <n v="0.9"/>
    <n v="9.1607876171422548E-2"/>
    <n v="0.52106430155210648"/>
    <n v="2.2580645161290321E-2"/>
    <n v="0.5436449467133968"/>
    <n v="5.9344782286633677"/>
  </r>
  <r>
    <x v="71"/>
    <n v="2"/>
    <n v="1.29E-2"/>
    <n v="1.72E-2"/>
    <n v="2.3E-3"/>
    <n v="2.7000000000000001E-3"/>
    <n v="5.0000000000000001E-3"/>
    <n v="0.84"/>
    <n v="0.13583236811624724"/>
    <n v="0.95343680709534373"/>
    <n v="8.0645161290322578E-2"/>
    <n v="1.0340819683856664"/>
    <n v="7.6129274835338547"/>
  </r>
  <r>
    <x v="71"/>
    <n v="3"/>
    <n v="8.0999999999999996E-3"/>
    <n v="8.5000000000000006E-3"/>
    <n v="2E-3"/>
    <n v="1.4E-3"/>
    <n v="3.3999999999999998E-3"/>
    <n v="2.0699999999999998"/>
    <n v="8.5290091607876165E-2"/>
    <n v="0.47117516629711759"/>
    <n v="5.4838709677419356E-2"/>
    <n v="0.52601387597453697"/>
    <n v="6.1673503458397256"/>
  </r>
  <r>
    <x v="71"/>
    <n v="4"/>
    <n v="5.8999999999999999E-3"/>
    <n v="1.0699999999999999E-2"/>
    <n v="1.5E-3"/>
    <m/>
    <n v="1.4E-3"/>
    <n v="4.9000000000000004"/>
    <n v="6.2124881541539438E-2"/>
    <n v="0.59312638580931254"/>
    <n v="2.2580645161290321E-2"/>
    <n v="0.61570703097060286"/>
    <n v="9.9107960561488397"/>
  </r>
  <r>
    <x v="71"/>
    <n v="5"/>
    <n v="4.4999999999999997E-3"/>
    <n v="2.8E-3"/>
    <n v="1.2999999999999999E-3"/>
    <m/>
    <n v="1.4E-3"/>
    <n v="6.16"/>
    <n v="4.7383384226597866E-2"/>
    <n v="0.15521064301552107"/>
    <n v="2.2580645161290321E-2"/>
    <n v="0.17779128817681139"/>
    <n v="3.752186364033729"/>
  </r>
  <r>
    <x v="71"/>
    <n v="6"/>
    <n v="6.3E-3"/>
    <n v="1.1900000000000001E-2"/>
    <n v="1.6000000000000001E-3"/>
    <m/>
    <n v="1.4E-3"/>
    <n v="3.78"/>
    <n v="6.6336737917237029E-2"/>
    <n v="0.65964523281596454"/>
    <n v="2.2580645161290321E-2"/>
    <n v="0.68222587797725487"/>
    <n v="10.284284385952363"/>
  </r>
  <r>
    <x v="71"/>
    <n v="7"/>
    <n v="1.0200000000000001E-2"/>
    <n v="1.26E-2"/>
    <n v="1.6999999999999999E-3"/>
    <n v="1.1999999999999999E-3"/>
    <n v="2.8999999999999998E-3"/>
    <n v="1.66"/>
    <n v="0.10740233758028853"/>
    <n v="0.69844789356984482"/>
    <n v="4.6774193548387091E-2"/>
    <n v="0.7452220871182319"/>
    <n v="6.9386021189822031"/>
  </r>
  <r>
    <x v="71"/>
    <n v="8"/>
    <n v="1.2E-2"/>
    <n v="1.8599999999999998E-2"/>
    <n v="1.5E-3"/>
    <n v="2.0999999999999999E-3"/>
    <n v="3.5999999999999999E-3"/>
    <n v="1.33"/>
    <n v="0.12635569127092766"/>
    <n v="1.0310421286031042"/>
    <n v="5.8064516129032261E-2"/>
    <n v="1.0891066447321365"/>
    <n v="8.6193715041842509"/>
  </r>
  <r>
    <x v="71"/>
    <n v="9"/>
    <n v="8.3000000000000001E-3"/>
    <n v="1.1900000000000001E-2"/>
    <n v="1.6999999999999999E-3"/>
    <n v="6.9999999999999999E-4"/>
    <n v="2.3999999999999998E-3"/>
    <n v="1.99"/>
    <n v="8.7396019795724963E-2"/>
    <n v="0.65964523281596454"/>
    <n v="3.8709677419354833E-2"/>
    <n v="0.69835491023531937"/>
    <n v="7.9906946777166601"/>
  </r>
  <r>
    <x v="71"/>
    <n v="10"/>
    <n v="5.1000000000000004E-3"/>
    <n v="8.0999999999999996E-3"/>
    <n v="1.1000000000000001E-3"/>
    <m/>
    <n v="1.4E-3"/>
    <n v="4.0599999999999996"/>
    <n v="5.3701168790144263E-2"/>
    <n v="0.4490022172949002"/>
    <n v="2.2580645161290321E-2"/>
    <n v="0.47158286245619052"/>
    <n v="8.7816126367577265"/>
  </r>
  <r>
    <x v="71"/>
    <n v="11"/>
    <n v="5.4000000000000003E-3"/>
    <n v="2.8E-3"/>
    <n v="1.5E-3"/>
    <m/>
    <n v="1.4E-3"/>
    <n v="3.58"/>
    <n v="5.6860061071917448E-2"/>
    <n v="0.15521064301552107"/>
    <n v="2.2580645161290321E-2"/>
    <n v="0.17779128817681139"/>
    <n v="3.1268219700281068"/>
  </r>
  <r>
    <x v="71"/>
    <n v="12"/>
    <n v="8.6999999999999994E-3"/>
    <n v="1.29E-2"/>
    <n v="1.5E-3"/>
    <n v="2.9999999999999997E-4"/>
    <n v="1.8E-3"/>
    <n v="1.72"/>
    <n v="9.1607876171422548E-2"/>
    <n v="0.71507760532150777"/>
    <n v="2.903225806451613E-2"/>
    <n v="0.74410986338602392"/>
    <n v="8.1227716926173219"/>
  </r>
  <r>
    <x v="72"/>
    <n v="13"/>
    <n v="1.29E-2"/>
    <n v="2.0299999999999999E-2"/>
    <n v="1.6999999999999999E-3"/>
    <n v="1.4E-3"/>
    <n v="3.0999999999999999E-3"/>
    <n v="1.08"/>
    <n v="0.13583236811624724"/>
    <n v="1.1252771618625277"/>
    <n v="4.9999999999999996E-2"/>
    <n v="1.1752771618625277"/>
    <n v="8.652408686983275"/>
  </r>
  <r>
    <x v="72"/>
    <n v="13"/>
    <n v="1.37E-2"/>
    <n v="2.5600000000000001E-2"/>
    <n v="1.5E-3"/>
    <n v="1.9E-3"/>
    <n v="3.3999999999999998E-3"/>
    <n v="1.01"/>
    <n v="0.14425608086764241"/>
    <n v="1.419068736141907"/>
    <n v="5.4838709677419356E-2"/>
    <n v="1.4739074458193264"/>
    <n v="10.217298549595725"/>
  </r>
  <r>
    <x v="72"/>
    <n v="13"/>
    <n v="1.46E-2"/>
    <n v="2.2800000000000001E-2"/>
    <n v="1.6999999999999999E-3"/>
    <n v="1.6999999999999999E-3"/>
    <n v="3.3999999999999998E-3"/>
    <n v="1.21"/>
    <n v="0.15373275771296199"/>
    <n v="1.2638580931263859"/>
    <n v="5.4838709677419356E-2"/>
    <n v="1.3186968028038053"/>
    <n v="8.5778517371422875"/>
  </r>
  <r>
    <x v="73"/>
    <n v="1"/>
    <n v="6.0000000000000001E-3"/>
    <n v="2.8E-3"/>
    <n v="6.9999999999999999E-4"/>
    <m/>
    <n v="1.4E-3"/>
    <n v="1.8"/>
    <n v="6.3177845635463831E-2"/>
    <n v="0.15521064301552107"/>
    <n v="2.2580645161290321E-2"/>
    <n v="0.17779128817681139"/>
    <n v="2.8141397730252962"/>
  </r>
  <r>
    <x v="73"/>
    <n v="2"/>
    <n v="8.9999999999999993E-3"/>
    <n v="1.21E-2"/>
    <n v="1.1999999999999999E-3"/>
    <n v="1.6000000000000001E-3"/>
    <n v="2.8E-3"/>
    <n v="1.95"/>
    <n v="9.4766768453195732E-2"/>
    <n v="0.67073170731707321"/>
    <n v="4.5161290322580643E-2"/>
    <n v="0.71589299763965386"/>
    <n v="7.5542619984264379"/>
  </r>
  <r>
    <x v="73"/>
    <n v="3"/>
    <n v="5.8999999999999999E-3"/>
    <n v="2.8E-3"/>
    <n v="8.9999999999999998E-4"/>
    <n v="8.9999999999999998E-4"/>
    <n v="1.8E-3"/>
    <n v="1.86"/>
    <n v="6.2124881541539438E-2"/>
    <n v="0.15521064301552107"/>
    <n v="2.903225806451613E-2"/>
    <n v="0.18424290108003719"/>
    <n v="2.9656861551815474"/>
  </r>
  <r>
    <x v="73"/>
    <n v="4"/>
    <n v="3.8E-3"/>
    <n v="1.1900000000000001E-2"/>
    <n v="5.9999999999999995E-4"/>
    <m/>
    <n v="1.4E-3"/>
    <n v="5.69"/>
    <n v="4.0012635569127097E-2"/>
    <n v="0.65964523281596454"/>
    <n v="2.2580645161290321E-2"/>
    <n v="0.68222587797725487"/>
    <n v="17.050260955657865"/>
  </r>
  <r>
    <x v="73"/>
    <n v="5"/>
    <n v="3.2000000000000002E-3"/>
    <n v="6.3E-3"/>
    <n v="5.9999999999999995E-4"/>
    <m/>
    <n v="1.4E-3"/>
    <n v="4.4800000000000004"/>
    <n v="3.3694851005580714E-2"/>
    <n v="0.34922394678492241"/>
    <n v="2.2580645161290321E-2"/>
    <n v="0.37180459194621274"/>
    <n v="11.034463155353693"/>
  </r>
  <r>
    <x v="73"/>
    <n v="6"/>
    <n v="3.8E-3"/>
    <n v="2.8E-3"/>
    <n v="8.0000000000000004E-4"/>
    <m/>
    <n v="1.4E-3"/>
    <n v="2.91"/>
    <n v="4.0012635569127097E-2"/>
    <n v="0.15521064301552107"/>
    <n v="2.2580645161290321E-2"/>
    <n v="0.17779128817681139"/>
    <n v="4.4433785889873096"/>
  </r>
  <r>
    <x v="73"/>
    <n v="7"/>
    <n v="7.3000000000000001E-3"/>
    <n v="2.8E-3"/>
    <n v="1E-3"/>
    <n v="5.0000000000000001E-4"/>
    <n v="1.5E-3"/>
    <n v="2.13"/>
    <n v="7.6866378856480996E-2"/>
    <n v="0.15521064301552107"/>
    <n v="2.4193548387096774E-2"/>
    <n v="0.17940419140261785"/>
    <n v="2.3339748023981666"/>
  </r>
  <r>
    <x v="73"/>
    <n v="8"/>
    <n v="8.5000000000000006E-3"/>
    <n v="2.8E-3"/>
    <n v="8.0000000000000004E-4"/>
    <n v="1.2999999999999999E-3"/>
    <n v="2.0999999999999999E-3"/>
    <n v="2.96"/>
    <n v="8.9501947983573776E-2"/>
    <n v="0.15521064301552107"/>
    <n v="3.387096774193548E-2"/>
    <n v="0.18908161075745655"/>
    <n v="2.11259771454537"/>
  </r>
  <r>
    <x v="73"/>
    <n v="9"/>
    <n v="7.1999999999999998E-3"/>
    <n v="2.8E-3"/>
    <n v="8.0000000000000004E-4"/>
    <n v="6.9999999999999999E-4"/>
    <n v="1.5E-3"/>
    <n v="1.94"/>
    <n v="7.5813414762556583E-2"/>
    <n v="0.15521064301552107"/>
    <n v="2.4193548387096774E-2"/>
    <n v="0.17940419140261785"/>
    <n v="2.3663911190981417"/>
  </r>
  <r>
    <x v="73"/>
    <n v="10"/>
    <n v="4.3E-3"/>
    <n v="2.8E-3"/>
    <n v="6.9999999999999999E-4"/>
    <m/>
    <n v="1.4E-3"/>
    <n v="3.04"/>
    <n v="4.5277456038749081E-2"/>
    <n v="0.15521064301552107"/>
    <n v="2.2580645161290321E-2"/>
    <n v="0.17779128817681139"/>
    <n v="3.9267066600352969"/>
  </r>
  <r>
    <x v="74"/>
    <n v="11"/>
    <n v="3.8999999999999998E-3"/>
    <n v="2.8E-3"/>
    <n v="8.9999999999999998E-4"/>
    <m/>
    <n v="1.4E-3"/>
    <n v="3.13"/>
    <n v="4.106559966305149E-2"/>
    <n v="0.15521064301552107"/>
    <n v="2.2580645161290321E-2"/>
    <n v="0.17779128817681139"/>
    <n v="4.3294458046543021"/>
  </r>
  <r>
    <x v="74"/>
    <n v="12"/>
    <n v="6.7000000000000002E-3"/>
    <n v="3.5000000000000001E-3"/>
    <n v="8.9999999999999998E-4"/>
    <n v="1.1000000000000001E-3"/>
    <n v="2E-3"/>
    <n v="1.52"/>
    <n v="7.0548594292934613E-2"/>
    <n v="0.19401330376940132"/>
    <n v="3.2258064516129031E-2"/>
    <n v="0.22627136828553035"/>
    <n v="3.2073122158323608"/>
  </r>
  <r>
    <x v="74"/>
    <n v="13"/>
    <n v="9.4000000000000004E-3"/>
    <n v="1.04E-2"/>
    <n v="1E-3"/>
    <n v="1.4E-3"/>
    <n v="2.3999999999999998E-3"/>
    <n v="1.75"/>
    <n v="9.8978624828893344E-2"/>
    <n v="0.57649667405764971"/>
    <n v="3.8709677419354833E-2"/>
    <n v="0.61520635147700453"/>
    <n v="6.2155475744437361"/>
  </r>
  <r>
    <x v="74"/>
    <n v="13"/>
    <n v="1.09E-2"/>
    <n v="7.4000000000000003E-3"/>
    <n v="1.1000000000000001E-3"/>
    <n v="1.2999999999999999E-3"/>
    <n v="2.3999999999999998E-3"/>
    <n v="1.85"/>
    <n v="0.11477308623775929"/>
    <n v="0.41019955654102003"/>
    <n v="3.8709677419354833E-2"/>
    <n v="0.44890923396037485"/>
    <n v="3.9112761421299815"/>
  </r>
  <r>
    <x v="74"/>
    <n v="13"/>
    <n v="1.1299999999999999E-2"/>
    <n v="8.5000000000000006E-3"/>
    <n v="1E-3"/>
    <n v="1.1999999999999999E-3"/>
    <n v="2.2000000000000001E-3"/>
    <n v="1.83"/>
    <n v="0.11898494261345688"/>
    <n v="0.47117516629711759"/>
    <n v="3.5483870967741936E-2"/>
    <n v="0.5066590372648595"/>
    <n v="4.2581777671720094"/>
  </r>
  <r>
    <x v="75"/>
    <n v="1"/>
    <n v="7.3000000000000001E-3"/>
    <n v="3.3999999999999998E-3"/>
    <n v="1E-3"/>
    <m/>
    <n v="1.4E-3"/>
    <n v="1.1100000000000001"/>
    <n v="7.6866378856480996E-2"/>
    <n v="0.18847006651884701"/>
    <n v="2.2580645161290321E-2"/>
    <n v="0.21105071168013734"/>
    <n v="2.7456830257894032"/>
  </r>
  <r>
    <x v="75"/>
    <n v="2"/>
    <m/>
    <m/>
    <m/>
    <m/>
    <m/>
    <m/>
    <n v="0"/>
    <n v="0"/>
    <n v="0"/>
    <n v="0"/>
    <e v="#DIV/0!"/>
  </r>
  <r>
    <x v="75"/>
    <n v="3"/>
    <m/>
    <m/>
    <m/>
    <m/>
    <m/>
    <m/>
    <n v="0"/>
    <n v="0"/>
    <n v="0"/>
    <n v="0"/>
    <e v="#DIV/0!"/>
  </r>
  <r>
    <x v="75"/>
    <n v="4"/>
    <m/>
    <m/>
    <m/>
    <m/>
    <m/>
    <m/>
    <n v="0"/>
    <n v="0"/>
    <n v="0"/>
    <n v="0"/>
    <e v="#DIV/0!"/>
  </r>
  <r>
    <x v="75"/>
    <n v="5"/>
    <m/>
    <m/>
    <m/>
    <m/>
    <m/>
    <m/>
    <n v="0"/>
    <n v="0"/>
    <n v="0"/>
    <n v="0"/>
    <e v="#DIV/0!"/>
  </r>
  <r>
    <x v="75"/>
    <n v="6"/>
    <m/>
    <m/>
    <m/>
    <m/>
    <m/>
    <m/>
    <n v="0"/>
    <n v="0"/>
    <n v="0"/>
    <n v="0"/>
    <e v="#DIV/0!"/>
  </r>
  <r>
    <x v="75"/>
    <n v="7"/>
    <m/>
    <m/>
    <m/>
    <m/>
    <m/>
    <m/>
    <n v="0"/>
    <n v="0"/>
    <n v="0"/>
    <n v="0"/>
    <e v="#DIV/0!"/>
  </r>
  <r>
    <x v="75"/>
    <n v="8"/>
    <m/>
    <m/>
    <m/>
    <m/>
    <m/>
    <m/>
    <n v="0"/>
    <n v="0"/>
    <n v="0"/>
    <n v="0"/>
    <e v="#DIV/0!"/>
  </r>
  <r>
    <x v="76"/>
    <n v="9"/>
    <m/>
    <m/>
    <m/>
    <m/>
    <m/>
    <m/>
    <n v="0"/>
    <n v="0"/>
    <n v="0"/>
    <n v="0"/>
    <e v="#DIV/0!"/>
  </r>
  <r>
    <x v="76"/>
    <n v="10"/>
    <m/>
    <m/>
    <m/>
    <m/>
    <m/>
    <m/>
    <n v="0"/>
    <n v="0"/>
    <n v="0"/>
    <n v="0"/>
    <e v="#DIV/0!"/>
  </r>
  <r>
    <x v="76"/>
    <n v="11"/>
    <m/>
    <m/>
    <m/>
    <m/>
    <m/>
    <m/>
    <n v="0"/>
    <n v="0"/>
    <n v="0"/>
    <n v="0"/>
    <e v="#DIV/0!"/>
  </r>
  <r>
    <x v="76"/>
    <n v="12"/>
    <m/>
    <m/>
    <m/>
    <m/>
    <m/>
    <m/>
    <n v="0"/>
    <n v="0"/>
    <n v="0"/>
    <n v="0"/>
    <e v="#DIV/0!"/>
  </r>
  <r>
    <x v="76"/>
    <n v="13"/>
    <m/>
    <m/>
    <m/>
    <m/>
    <m/>
    <m/>
    <n v="0"/>
    <n v="0"/>
    <n v="0"/>
    <n v="0"/>
    <e v="#DIV/0!"/>
  </r>
  <r>
    <x v="77"/>
    <n v="1"/>
    <n v="4.5999999999999999E-3"/>
    <n v="2.8E-3"/>
    <n v="1.6000000000000001E-3"/>
    <m/>
    <n v="1.4E-3"/>
    <n v="2.1"/>
    <n v="4.8436348320522266E-2"/>
    <n v="0.15521064301552107"/>
    <n v="2.2580645161290321E-2"/>
    <n v="0.17779128817681139"/>
    <n v="3.6706170952503867"/>
  </r>
  <r>
    <x v="77"/>
    <n v="2"/>
    <n v="5.4999999999999997E-3"/>
    <n v="2.8E-3"/>
    <n v="1.6999999999999999E-3"/>
    <m/>
    <n v="1.4E-3"/>
    <n v="2.0699999999999998"/>
    <n v="5.791302516584184E-2"/>
    <n v="0.15521064301552107"/>
    <n v="2.2580645161290321E-2"/>
    <n v="0.17779128817681139"/>
    <n v="3.0699706614821416"/>
  </r>
  <r>
    <x v="77"/>
    <n v="3"/>
    <n v="2.8999999999999998E-3"/>
    <n v="2.8E-3"/>
    <n v="1.6999999999999999E-3"/>
    <m/>
    <n v="1.4E-3"/>
    <n v="1.8"/>
    <n v="3.0535958723807516E-2"/>
    <n v="0.15521064301552107"/>
    <n v="2.2580645161290321E-2"/>
    <n v="0.17779128817681139"/>
    <n v="5.8223581510868208"/>
  </r>
  <r>
    <x v="77"/>
    <n v="4"/>
    <n v="2.7000000000000001E-3"/>
    <n v="2.8E-3"/>
    <n v="1.6000000000000001E-3"/>
    <m/>
    <n v="1.4E-3"/>
    <n v="3.01"/>
    <n v="2.8430030535958724E-2"/>
    <n v="0.15521064301552107"/>
    <n v="2.2580645161290321E-2"/>
    <n v="0.17779128817681139"/>
    <n v="6.2536439400562136"/>
  </r>
  <r>
    <x v="77"/>
    <n v="5"/>
    <n v="2.8999999999999998E-3"/>
    <n v="2.8E-3"/>
    <n v="1.6999999999999999E-3"/>
    <m/>
    <n v="1.4E-3"/>
    <n v="3.05"/>
    <n v="3.0535958723807516E-2"/>
    <n v="0.15521064301552107"/>
    <n v="2.2580645161290321E-2"/>
    <n v="0.17779128817681139"/>
    <n v="5.8223581510868208"/>
  </r>
  <r>
    <x v="77"/>
    <n v="6"/>
    <n v="3.5999999999999999E-3"/>
    <n v="2.8E-3"/>
    <n v="1.6999999999999999E-3"/>
    <m/>
    <n v="1.4E-3"/>
    <n v="1.9"/>
    <n v="3.7906707381278291E-2"/>
    <n v="0.15521064301552107"/>
    <n v="2.2580645161290321E-2"/>
    <n v="0.17779128817681139"/>
    <n v="4.6902329550421618"/>
  </r>
  <r>
    <x v="77"/>
    <n v="7"/>
    <n v="5.1999999999999998E-3"/>
    <n v="2.8E-3"/>
    <n v="1.8E-3"/>
    <m/>
    <n v="1.4E-3"/>
    <n v="1.9"/>
    <n v="5.4754132884068649E-2"/>
    <n v="0.15521064301552107"/>
    <n v="2.2580645161290321E-2"/>
    <n v="0.17779128817681139"/>
    <n v="3.2470843534907265"/>
  </r>
  <r>
    <x v="77"/>
    <n v="8"/>
    <n v="5.7999999999999996E-3"/>
    <n v="2.8E-3"/>
    <n v="1.8E-3"/>
    <m/>
    <n v="1.4E-3"/>
    <n v="2.6"/>
    <n v="6.1071917447615032E-2"/>
    <n v="0.15521064301552107"/>
    <n v="2.2580645161290321E-2"/>
    <n v="0.17779128817681139"/>
    <n v="2.9111790755434104"/>
  </r>
  <r>
    <x v="77"/>
    <n v="9"/>
    <n v="3.8999999999999998E-3"/>
    <n v="2.8E-3"/>
    <n v="1.9E-3"/>
    <m/>
    <n v="1.4E-3"/>
    <n v="1.93"/>
    <n v="4.106559966305149E-2"/>
    <n v="0.15521064301552107"/>
    <n v="2.2580645161290321E-2"/>
    <n v="0.17779128817681139"/>
    <n v="4.3294458046543021"/>
  </r>
  <r>
    <x v="77"/>
    <n v="10"/>
    <n v="2.5000000000000001E-3"/>
    <n v="2.8E-3"/>
    <n v="1.8E-3"/>
    <m/>
    <n v="1.4E-3"/>
    <n v="2.98"/>
    <n v="2.6324102348109932E-2"/>
    <n v="0.15521064301552107"/>
    <n v="2.2580645161290321E-2"/>
    <n v="0.17779128817681139"/>
    <n v="6.7539354552607103"/>
  </r>
  <r>
    <x v="77"/>
    <n v="11"/>
    <n v="2.5000000000000001E-3"/>
    <n v="2.8E-3"/>
    <n v="1.6999999999999999E-3"/>
    <m/>
    <n v="1.4E-3"/>
    <n v="2.6"/>
    <n v="2.6324102348109932E-2"/>
    <n v="0.15521064301552107"/>
    <n v="2.2580645161290321E-2"/>
    <n v="0.17779128817681139"/>
    <n v="6.7539354552607103"/>
  </r>
  <r>
    <x v="77"/>
    <n v="12"/>
    <n v="3.5000000000000001E-3"/>
    <n v="2.8E-3"/>
    <n v="1.6000000000000001E-3"/>
    <m/>
    <n v="1.4E-3"/>
    <n v="1.76"/>
    <n v="3.6853743287353899E-2"/>
    <n v="0.15521064301552107"/>
    <n v="2.2580645161290321E-2"/>
    <n v="0.17779128817681139"/>
    <n v="4.8242396109005083"/>
  </r>
  <r>
    <x v="78"/>
    <n v="13"/>
    <n v="5.1999999999999998E-3"/>
    <n v="2.8E-3"/>
    <n v="1.9E-3"/>
    <m/>
    <n v="1.4E-3"/>
    <n v="2.08"/>
    <n v="5.4754132884068649E-2"/>
    <n v="0.15521064301552107"/>
    <n v="2.2580645161290321E-2"/>
    <n v="0.17779128817681139"/>
    <n v="3.2470843534907265"/>
  </r>
  <r>
    <x v="78"/>
    <n v="13"/>
    <n v="6.4999999999999997E-3"/>
    <n v="3.5000000000000001E-3"/>
    <n v="1.8E-3"/>
    <m/>
    <n v="1.4E-3"/>
    <n v="2.31"/>
    <n v="6.8442666105085814E-2"/>
    <n v="0.19401330376940132"/>
    <n v="2.2580645161290321E-2"/>
    <n v="0.21659394893069164"/>
    <n v="3.1646042046073517"/>
  </r>
  <r>
    <x v="78"/>
    <n v="13"/>
    <n v="6.1999999999999998E-3"/>
    <n v="2.8E-3"/>
    <n v="1.9E-3"/>
    <m/>
    <n v="1.4E-3"/>
    <n v="2.27"/>
    <n v="6.528377382331263E-2"/>
    <n v="0.15521064301552107"/>
    <n v="2.2580645161290321E-2"/>
    <n v="0.17779128817681139"/>
    <n v="2.7233610706696414"/>
  </r>
  <r>
    <x v="79"/>
    <n v="1"/>
    <n v="3.3E-3"/>
    <n v="2.8E-3"/>
    <n v="1.6999999999999999E-3"/>
    <m/>
    <n v="1.4E-3"/>
    <n v="1.59"/>
    <n v="3.4747815099505107E-2"/>
    <n v="0.15521064301552107"/>
    <n v="2.2580645161290321E-2"/>
    <n v="0.17779128817681139"/>
    <n v="5.1166177691369024"/>
  </r>
  <r>
    <x v="79"/>
    <n v="2"/>
    <n v="4.7000000000000002E-3"/>
    <n v="2.8E-3"/>
    <n v="2E-3"/>
    <m/>
    <n v="1.4E-3"/>
    <n v="1.44"/>
    <n v="4.9489312414446672E-2"/>
    <n v="0.15521064301552107"/>
    <n v="2.2580645161290321E-2"/>
    <n v="0.17779128817681139"/>
    <n v="3.5925188591812289"/>
  </r>
  <r>
    <x v="79"/>
    <n v="3"/>
    <n v="4.1000000000000003E-3"/>
    <n v="2.8E-3"/>
    <n v="1.9E-3"/>
    <m/>
    <n v="1.4E-3"/>
    <n v="1.51"/>
    <n v="4.3171527850900289E-2"/>
    <n v="0.15521064301552107"/>
    <n v="2.2580645161290321E-2"/>
    <n v="0.17779128817681139"/>
    <n v="4.1182533263784817"/>
  </r>
  <r>
    <x v="79"/>
    <n v="4"/>
    <n v="2.8999999999999998E-3"/>
    <n v="2.8E-3"/>
    <n v="1.6999999999999999E-3"/>
    <m/>
    <n v="1.4E-3"/>
    <n v="2.54"/>
    <n v="3.0535958723807516E-2"/>
    <n v="0.15521064301552107"/>
    <n v="2.2580645161290321E-2"/>
    <n v="0.17779128817681139"/>
    <n v="5.8223581510868208"/>
  </r>
  <r>
    <x v="79"/>
    <n v="5"/>
    <n v="3.2000000000000002E-3"/>
    <n v="2.8E-3"/>
    <n v="1.6999999999999999E-3"/>
    <m/>
    <n v="1.4E-3"/>
    <n v="2.33"/>
    <n v="3.3694851005580714E-2"/>
    <n v="0.15521064301552107"/>
    <n v="2.2580645161290321E-2"/>
    <n v="0.17779128817681139"/>
    <n v="5.2765120744224294"/>
  </r>
  <r>
    <x v="79"/>
    <n v="6"/>
    <n v="4.7999999999999996E-3"/>
    <n v="2.8E-3"/>
    <n v="1.6000000000000001E-3"/>
    <m/>
    <n v="1.4E-3"/>
    <n v="1.55"/>
    <n v="5.0542276508371065E-2"/>
    <n v="0.15521064301552107"/>
    <n v="2.2580645161290321E-2"/>
    <n v="0.17779128817681139"/>
    <n v="3.5176747162816202"/>
  </r>
  <r>
    <x v="79"/>
    <n v="7"/>
    <n v="4.4999999999999997E-3"/>
    <n v="2.8E-3"/>
    <n v="1.5E-3"/>
    <m/>
    <n v="1.4E-3"/>
    <n v="2.17"/>
    <n v="4.7383384226597866E-2"/>
    <n v="0.15521064301552107"/>
    <n v="2.2580645161290321E-2"/>
    <n v="0.17779128817681139"/>
    <n v="3.752186364033729"/>
  </r>
  <r>
    <x v="79"/>
    <n v="8"/>
    <n v="4.5999999999999999E-3"/>
    <n v="2.8E-3"/>
    <n v="1.6000000000000001E-3"/>
    <m/>
    <n v="1.4E-3"/>
    <n v="1.81"/>
    <n v="4.8436348320522266E-2"/>
    <n v="0.15521064301552107"/>
    <n v="2.2580645161290321E-2"/>
    <n v="0.17779128817681139"/>
    <n v="3.6706170952503867"/>
  </r>
  <r>
    <x v="79"/>
    <n v="9"/>
    <n v="3.2000000000000002E-3"/>
    <n v="2.8E-3"/>
    <n v="1.5E-3"/>
    <m/>
    <n v="1.4E-3"/>
    <n v="1.9"/>
    <n v="3.3694851005580714E-2"/>
    <n v="0.15521064301552107"/>
    <n v="2.2580645161290321E-2"/>
    <n v="0.17779128817681139"/>
    <n v="5.2765120744224294"/>
  </r>
  <r>
    <x v="80"/>
    <n v="10"/>
    <n v="2.5000000000000001E-3"/>
    <n v="2.8E-3"/>
    <n v="1.4E-3"/>
    <m/>
    <n v="1.4E-3"/>
    <n v="3.01"/>
    <n v="2.6324102348109932E-2"/>
    <n v="0.15521064301552107"/>
    <n v="2.2580645161290321E-2"/>
    <n v="0.17779128817681139"/>
    <n v="6.7539354552607103"/>
  </r>
  <r>
    <x v="80"/>
    <n v="11"/>
    <n v="2.5000000000000001E-3"/>
    <n v="2.8E-3"/>
    <n v="1.6000000000000001E-3"/>
    <m/>
    <n v="1.4E-3"/>
    <n v="2.8"/>
    <n v="2.6324102348109932E-2"/>
    <n v="0.15521064301552107"/>
    <n v="2.2580645161290321E-2"/>
    <n v="0.17779128817681139"/>
    <n v="6.7539354552607103"/>
  </r>
  <r>
    <x v="80"/>
    <n v="12"/>
    <n v="3.7000000000000002E-3"/>
    <n v="2.8E-3"/>
    <n v="1.5E-3"/>
    <m/>
    <n v="1.4E-3"/>
    <n v="1.95"/>
    <n v="3.8959671475202698E-2"/>
    <n v="0.15521064301552107"/>
    <n v="2.2580645161290321E-2"/>
    <n v="0.17779128817681139"/>
    <n v="4.5634699022031828"/>
  </r>
  <r>
    <x v="80"/>
    <n v="13"/>
    <n v="4.1999999999999997E-3"/>
    <n v="2.8E-3"/>
    <n v="1.5E-3"/>
    <n v="2.0000000000000001E-4"/>
    <n v="1.6999999999999999E-3"/>
    <n v="1.66"/>
    <n v="4.4224491944824681E-2"/>
    <n v="0.15521064301552107"/>
    <n v="2.7419354838709678E-2"/>
    <n v="0.18262999785423073"/>
    <n v="4.1296121181467367"/>
  </r>
  <r>
    <x v="80"/>
    <n v="13"/>
    <n v="4.3E-3"/>
    <n v="4.4999999999999997E-3"/>
    <n v="1.5E-3"/>
    <n v="2.0000000000000001E-4"/>
    <n v="1.6999999999999999E-3"/>
    <n v="1.78"/>
    <n v="4.5277456038749081E-2"/>
    <n v="0.24944567627494457"/>
    <n v="2.7419354838709678E-2"/>
    <n v="0.27686503111365424"/>
    <n v="6.1148539546194751"/>
  </r>
  <r>
    <x v="80"/>
    <n v="13"/>
    <n v="4.7000000000000002E-3"/>
    <n v="2.8E-3"/>
    <n v="1.5E-3"/>
    <n v="0"/>
    <n v="1.5E-3"/>
    <n v="1.79"/>
    <n v="4.9489312414446672E-2"/>
    <n v="0.15521064301552107"/>
    <n v="2.4193548387096774E-2"/>
    <n v="0.17940419140261785"/>
    <n v="3.6251097994694925"/>
  </r>
  <r>
    <x v="81"/>
    <n v="1"/>
    <n v="5.4000000000000003E-3"/>
    <n v="3.2000000000000002E-3"/>
    <n v="2E-3"/>
    <m/>
    <n v="1.4E-3"/>
    <n v="3.27"/>
    <n v="5.6860061071917448E-2"/>
    <n v="0.17738359201773837"/>
    <n v="2.2580645161290321E-2"/>
    <n v="0.1999642371790287"/>
    <n v="3.516778445350436"/>
  </r>
  <r>
    <x v="81"/>
    <n v="2"/>
    <n v="6.7000000000000002E-3"/>
    <n v="7.1000000000000004E-3"/>
    <n v="2.2000000000000001E-3"/>
    <m/>
    <n v="1.5E-3"/>
    <n v="3.67"/>
    <n v="7.0548594292934613E-2"/>
    <n v="0.39356984478935703"/>
    <n v="2.4193548387096774E-2"/>
    <n v="0.41776339317645378"/>
    <n v="5.921640216413107"/>
  </r>
  <r>
    <x v="81"/>
    <n v="3"/>
    <n v="4.8999999999999998E-3"/>
    <n v="2.8E-3"/>
    <n v="1.8E-3"/>
    <m/>
    <n v="1.4E-3"/>
    <n v="2.81"/>
    <n v="5.1595240602295464E-2"/>
    <n v="0.15521064301552107"/>
    <n v="2.2580645161290321E-2"/>
    <n v="0.17779128817681139"/>
    <n v="3.4458854363575053"/>
  </r>
  <r>
    <x v="81"/>
    <n v="4"/>
    <n v="3.2000000000000002E-3"/>
    <n v="2.8E-3"/>
    <n v="1.6999999999999999E-3"/>
    <m/>
    <n v="1.4E-3"/>
    <n v="2.25"/>
    <n v="3.3694851005580714E-2"/>
    <n v="0.15521064301552107"/>
    <n v="2.2580645161290321E-2"/>
    <n v="0.17779128817681139"/>
    <n v="5.2765120744224294"/>
  </r>
  <r>
    <x v="81"/>
    <n v="5"/>
    <n v="3.8999999999999998E-3"/>
    <n v="2.8E-3"/>
    <n v="1.6999999999999999E-3"/>
    <m/>
    <n v="1.4E-3"/>
    <n v="2.19"/>
    <n v="4.106559966305149E-2"/>
    <n v="0.15521064301552107"/>
    <n v="2.2580645161290321E-2"/>
    <n v="0.17779128817681139"/>
    <n v="4.3294458046543021"/>
  </r>
  <r>
    <x v="81"/>
    <n v="6"/>
    <n v="5.4999999999999997E-3"/>
    <n v="3.0999999999999999E-3"/>
    <n v="2E-3"/>
    <m/>
    <n v="1.4E-3"/>
    <n v="3.24"/>
    <n v="5.791302516584184E-2"/>
    <n v="0.17184035476718404"/>
    <n v="2.2580645161290321E-2"/>
    <n v="0.19442099992847436"/>
    <n v="3.3571204296740387"/>
  </r>
  <r>
    <x v="81"/>
    <n v="7"/>
    <n v="6.3E-3"/>
    <n v="8.6999999999999994E-3"/>
    <n v="2E-3"/>
    <m/>
    <n v="1.4E-3"/>
    <n v="4.08"/>
    <n v="6.6336737917237029E-2"/>
    <n v="0.48226164079822614"/>
    <n v="2.2580645161290321E-2"/>
    <n v="0.50484228595951641"/>
    <n v="7.6102971265992494"/>
  </r>
  <r>
    <x v="82"/>
    <n v="8"/>
    <n v="7.7999999999999996E-3"/>
    <n v="7.7999999999999996E-3"/>
    <n v="2.2000000000000001E-3"/>
    <m/>
    <n v="1.5E-3"/>
    <n v="3.55"/>
    <n v="8.213119932610298E-2"/>
    <n v="0.43237250554323725"/>
    <n v="2.4193548387096774E-2"/>
    <n v="0.456566053930334"/>
    <n v="5.5589843771492076"/>
  </r>
  <r>
    <x v="82"/>
    <n v="9"/>
    <n v="8.3999999999999995E-3"/>
    <n v="4.5999999999999999E-3"/>
    <n v="2.2000000000000001E-3"/>
    <n v="1.6000000000000001E-3"/>
    <n v="3.8E-3"/>
    <n v="2.12"/>
    <n v="8.8448983889649363E-2"/>
    <n v="0.25498891352549891"/>
    <n v="6.1290322580645158E-2"/>
    <n v="0.31627923610614406"/>
    <n v="3.5758379825000595"/>
  </r>
  <r>
    <x v="82"/>
    <n v="10"/>
    <n v="7.3000000000000001E-3"/>
    <n v="3.8999999999999998E-3"/>
    <n v="1.9E-3"/>
    <m/>
    <n v="1.4E-3"/>
    <n v="2.17"/>
    <n v="7.6866378856480996E-2"/>
    <n v="0.21618625277161863"/>
    <n v="2.2580645161290321E-2"/>
    <n v="0.23876689793290895"/>
    <n v="3.1062592187244333"/>
  </r>
  <r>
    <x v="82"/>
    <n v="11"/>
    <n v="6.4000000000000003E-3"/>
    <n v="6.3E-3"/>
    <n v="2E-3"/>
    <m/>
    <n v="1.4E-3"/>
    <n v="1.75"/>
    <n v="6.7389702011161429E-2"/>
    <n v="0.34922394678492241"/>
    <n v="2.2580645161290321E-2"/>
    <n v="0.37180459194621274"/>
    <n v="5.5172315776768466"/>
  </r>
  <r>
    <x v="82"/>
    <n v="12"/>
    <n v="7.3000000000000001E-3"/>
    <n v="4.7999999999999996E-3"/>
    <n v="2E-3"/>
    <m/>
    <n v="1.4E-3"/>
    <n v="2.41"/>
    <n v="7.6866378856480996E-2"/>
    <n v="0.26607538802660752"/>
    <n v="2.2580645161290321E-2"/>
    <n v="0.28865603318789784"/>
    <n v="3.7552963660074874"/>
  </r>
  <r>
    <x v="82"/>
    <n v="13"/>
    <n v="7.7999999999999996E-3"/>
    <n v="2.8E-3"/>
    <n v="1.8E-3"/>
    <m/>
    <n v="1.4E-3"/>
    <n v="3.97"/>
    <n v="8.213119932610298E-2"/>
    <n v="0.15521064301552107"/>
    <n v="2.2580645161290321E-2"/>
    <n v="0.17779128817681139"/>
    <n v="2.164722902327151"/>
  </r>
  <r>
    <x v="82"/>
    <n v="13"/>
    <n v="8.0999999999999996E-3"/>
    <n v="7.0000000000000001E-3"/>
    <n v="2.0999999999999999E-3"/>
    <m/>
    <n v="1.4E-3"/>
    <n v="4.5199999999999996"/>
    <n v="8.5290091607876165E-2"/>
    <n v="0.38802660753880264"/>
    <n v="2.2580645161290321E-2"/>
    <n v="0.41060725270009296"/>
    <n v="4.8142433072750412"/>
  </r>
  <r>
    <x v="82"/>
    <n v="13"/>
    <n v="8.6E-3"/>
    <n v="8.5000000000000006E-3"/>
    <n v="1.9E-3"/>
    <m/>
    <n v="1.4E-3"/>
    <n v="4.4800000000000004"/>
    <n v="9.0554912077498162E-2"/>
    <n v="0.47117516629711759"/>
    <n v="2.2580645161290321E-2"/>
    <n v="0.49375581145840791"/>
    <n v="5.4525569086284884"/>
  </r>
  <r>
    <x v="83"/>
    <n v="1"/>
    <n v="9.4999999999999998E-3"/>
    <n v="2.8E-3"/>
    <n v="2E-3"/>
    <m/>
    <n v="1.4E-3"/>
    <n v="1.5"/>
    <n v="0.10003158892281773"/>
    <n v="0.15521064301552107"/>
    <n v="2.2580645161290321E-2"/>
    <n v="0.17779128817681139"/>
    <n v="1.777351435594924"/>
  </r>
  <r>
    <x v="83"/>
    <n v="2"/>
    <n v="1.11E-2"/>
    <n v="4.1999999999999997E-3"/>
    <n v="2.3E-3"/>
    <m/>
    <n v="1.5E-3"/>
    <n v="1.25"/>
    <n v="0.11687901442560809"/>
    <n v="0.2328159645232816"/>
    <n v="2.4193548387096774E-2"/>
    <n v="0.25700951291037838"/>
    <n v="2.1989363460449218"/>
  </r>
  <r>
    <x v="83"/>
    <n v="3"/>
    <n v="7.0000000000000001E-3"/>
    <n v="2.8E-3"/>
    <n v="2.2000000000000001E-3"/>
    <m/>
    <n v="1.4E-3"/>
    <n v="1.71"/>
    <n v="7.3707486574707798E-2"/>
    <n v="0.15521064301552107"/>
    <n v="2.2580645161290321E-2"/>
    <n v="0.17779128817681139"/>
    <n v="2.4121198054502542"/>
  </r>
  <r>
    <x v="83"/>
    <n v="4"/>
    <n v="5.1000000000000004E-3"/>
    <n v="2.8E-3"/>
    <n v="1.9E-3"/>
    <m/>
    <n v="1.4E-3"/>
    <n v="1.95"/>
    <n v="5.3701168790144263E-2"/>
    <n v="0.15521064301552107"/>
    <n v="2.2580645161290321E-2"/>
    <n v="0.17779128817681139"/>
    <n v="3.3107526741474071"/>
  </r>
  <r>
    <x v="83"/>
    <n v="5"/>
    <n v="5.4999999999999997E-3"/>
    <n v="2.8E-3"/>
    <n v="1.8E-3"/>
    <m/>
    <n v="1.4E-3"/>
    <n v="1.87"/>
    <n v="5.791302516584184E-2"/>
    <n v="0.15521064301552107"/>
    <n v="2.2580645161290321E-2"/>
    <n v="0.17779128817681139"/>
    <n v="3.0699706614821416"/>
  </r>
  <r>
    <x v="83"/>
    <n v="6"/>
    <n v="7.4000000000000003E-3"/>
    <n v="2.8E-3"/>
    <n v="1.8E-3"/>
    <m/>
    <n v="1.4E-3"/>
    <n v="1.67"/>
    <n v="7.7919342950405396E-2"/>
    <n v="0.15521064301552107"/>
    <n v="2.2580645161290321E-2"/>
    <n v="0.17779128817681139"/>
    <n v="2.2817349511015914"/>
  </r>
  <r>
    <x v="83"/>
    <n v="7"/>
    <n v="1.03E-2"/>
    <n v="2.8E-3"/>
    <n v="1.8E-3"/>
    <m/>
    <n v="1.4E-3"/>
    <n v="2.23"/>
    <n v="0.10845530167421291"/>
    <n v="0.15521064301552107"/>
    <n v="2.2580645161290321E-2"/>
    <n v="0.17779128817681139"/>
    <n v="1.639304722150658"/>
  </r>
  <r>
    <x v="83"/>
    <n v="8"/>
    <n v="1.0200000000000001E-2"/>
    <n v="8.3999999999999995E-3"/>
    <n v="2.0999999999999999E-3"/>
    <m/>
    <n v="1.4E-3"/>
    <n v="1.96"/>
    <n v="0.10740233758028853"/>
    <n v="0.4656319290465632"/>
    <n v="2.2580645161290321E-2"/>
    <n v="0.48821257420785352"/>
    <n v="4.5456419776980237"/>
  </r>
  <r>
    <x v="83"/>
    <n v="9"/>
    <n v="8.3000000000000001E-3"/>
    <n v="8.3000000000000001E-3"/>
    <n v="1.8E-3"/>
    <m/>
    <n v="1.4E-3"/>
    <n v="2.36"/>
    <n v="8.7396019795724963E-2"/>
    <n v="0.46008869179600886"/>
    <n v="2.2580645161290321E-2"/>
    <n v="0.48266933695729919"/>
    <n v="5.5227839675704464"/>
  </r>
  <r>
    <x v="83"/>
    <n v="10"/>
    <n v="6.1999999999999998E-3"/>
    <n v="2.8E-3"/>
    <n v="1.8E-3"/>
    <m/>
    <n v="1.4E-3"/>
    <n v="2.23"/>
    <n v="6.528377382331263E-2"/>
    <n v="0.15521064301552107"/>
    <n v="2.2580645161290321E-2"/>
    <n v="0.17779128817681139"/>
    <n v="2.7233610706696414"/>
  </r>
  <r>
    <x v="83"/>
    <n v="11"/>
    <n v="6.0000000000000001E-3"/>
    <n v="5.3E-3"/>
    <n v="1.8E-3"/>
    <m/>
    <n v="1.4E-3"/>
    <n v="1.98"/>
    <n v="6.3177845635463831E-2"/>
    <n v="0.29379157427937913"/>
    <n v="2.2580645161290321E-2"/>
    <n v="0.31637221944066946"/>
    <n v="5.0076449467133965"/>
  </r>
  <r>
    <x v="84"/>
    <n v="12"/>
    <n v="8.0999999999999996E-3"/>
    <n v="5.1999999999999998E-3"/>
    <n v="2E-3"/>
    <m/>
    <n v="1.4E-3"/>
    <n v="1.78"/>
    <n v="8.5290091607876165E-2"/>
    <n v="0.28824833702882485"/>
    <n v="2.2580645161290321E-2"/>
    <n v="0.31082898219011518"/>
    <n v="3.6443738813080544"/>
  </r>
  <r>
    <x v="84"/>
    <n v="13"/>
    <n v="1.18E-2"/>
    <n v="6.1999999999999998E-3"/>
    <n v="2.2000000000000001E-3"/>
    <m/>
    <n v="1.4E-3"/>
    <n v="1.82"/>
    <n v="0.12424976308307888"/>
    <n v="0.34368070953436808"/>
    <n v="2.2580645161290321E-2"/>
    <n v="0.3662613546956584"/>
    <n v="2.9477831233429388"/>
  </r>
  <r>
    <x v="84"/>
    <n v="13"/>
    <n v="1.23E-2"/>
    <n v="6.3E-3"/>
    <n v="2.2000000000000001E-3"/>
    <m/>
    <n v="1.4E-3"/>
    <n v="1.87"/>
    <n v="0.12951458355270085"/>
    <n v="0.34922394678492241"/>
    <n v="2.2580645161290321E-2"/>
    <n v="0.37180459194621274"/>
    <n v="2.8707546420432379"/>
  </r>
  <r>
    <x v="84"/>
    <n v="13"/>
    <n v="1.24E-2"/>
    <n v="1.46E-2"/>
    <n v="2.2000000000000001E-3"/>
    <m/>
    <n v="1.4E-3"/>
    <n v="2.2999999999999998"/>
    <n v="0.13056754764662526"/>
    <n v="0.80931263858093128"/>
    <n v="2.2580645161290321E-2"/>
    <n v="0.8318932837422216"/>
    <n v="6.3713633191128052"/>
  </r>
  <r>
    <x v="85"/>
    <n v="1"/>
    <n v="8.8999999999999999E-3"/>
    <n v="2.8E-3"/>
    <n v="1.9E-3"/>
    <m/>
    <n v="1.4E-3"/>
    <n v="2"/>
    <n v="9.3713804359271347E-2"/>
    <n v="0.15521064301552107"/>
    <n v="2.2580645161290321E-2"/>
    <n v="0.17779128817681139"/>
    <n v="1.8971728806912109"/>
  </r>
  <r>
    <x v="85"/>
    <n v="2"/>
    <n v="1.4500000000000001E-2"/>
    <n v="1.47E-2"/>
    <n v="2.7000000000000001E-3"/>
    <n v="1.8E-3"/>
    <n v="4.4999999999999997E-3"/>
    <n v="3.36"/>
    <n v="0.15267979361903761"/>
    <n v="0.81485587583148567"/>
    <n v="7.2580645161290314E-2"/>
    <n v="0.88743652099277592"/>
    <n v="5.8124031999092356"/>
  </r>
  <r>
    <x v="85"/>
    <n v="3"/>
    <n v="9.7000000000000003E-3"/>
    <n v="2.8E-3"/>
    <n v="2.5000000000000001E-3"/>
    <n v="4.0000000000000002E-4"/>
    <n v="2.8999999999999998E-3"/>
    <n v="4.5"/>
    <n v="0.10213751711066653"/>
    <n v="0.15521064301552107"/>
    <n v="4.6774193548387091E-2"/>
    <n v="0.20198483656390814"/>
    <n v="1.9775773122138511"/>
  </r>
  <r>
    <x v="85"/>
    <n v="4"/>
    <n v="6.1999999999999998E-3"/>
    <n v="2.8E-3"/>
    <n v="1.6999999999999999E-3"/>
    <m/>
    <n v="1.4E-3"/>
    <n v="4.72"/>
    <n v="6.528377382331263E-2"/>
    <n v="0.15521064301552107"/>
    <n v="2.2580645161290321E-2"/>
    <n v="0.17779128817681139"/>
    <n v="2.7233610706696414"/>
  </r>
  <r>
    <x v="85"/>
    <n v="5"/>
    <n v="6.7000000000000002E-3"/>
    <n v="2.8E-3"/>
    <n v="1.6999999999999999E-3"/>
    <m/>
    <n v="1.4E-3"/>
    <n v="4.66"/>
    <n v="7.0548594292934613E-2"/>
    <n v="0.15521064301552107"/>
    <n v="2.2580645161290321E-2"/>
    <n v="0.17779128817681139"/>
    <n v="2.5201251698733995"/>
  </r>
  <r>
    <x v="85"/>
    <n v="6"/>
    <n v="9.1000000000000004E-3"/>
    <n v="2.8E-3"/>
    <n v="2E-3"/>
    <m/>
    <n v="1.4E-3"/>
    <n v="6.49"/>
    <n v="9.5819732547120146E-2"/>
    <n v="0.15521064301552107"/>
    <n v="2.2580645161290321E-2"/>
    <n v="0.17779128817681139"/>
    <n v="1.8554767734232722"/>
  </r>
  <r>
    <x v="85"/>
    <n v="7"/>
    <n v="9.2999999999999992E-3"/>
    <n v="2.8E-3"/>
    <n v="1.6999999999999999E-3"/>
    <m/>
    <n v="1.4E-3"/>
    <n v="6.04"/>
    <n v="9.7925660734968931E-2"/>
    <n v="0.15521064301552107"/>
    <n v="2.2580645161290321E-2"/>
    <n v="0.17779128817681139"/>
    <n v="1.8155740471130946"/>
  </r>
  <r>
    <x v="85"/>
    <n v="8"/>
    <n v="9.9000000000000008E-3"/>
    <n v="2.8E-3"/>
    <n v="2.0999999999999999E-3"/>
    <m/>
    <n v="1.5E-3"/>
    <n v="3.38"/>
    <n v="0.10424344529851533"/>
    <n v="0.15521064301552107"/>
    <n v="2.4193548387096774E-2"/>
    <n v="0.17940419140261785"/>
    <n v="1.7210117229804662"/>
  </r>
  <r>
    <x v="85"/>
    <n v="9"/>
    <n v="7.3000000000000001E-3"/>
    <n v="2.8E-3"/>
    <n v="1.8E-3"/>
    <m/>
    <n v="1.4E-3"/>
    <n v="4.29"/>
    <n v="7.6866378856480996E-2"/>
    <n v="0.15521064301552107"/>
    <n v="2.2580645161290321E-2"/>
    <n v="0.17779128817681139"/>
    <n v="2.3129915942673667"/>
  </r>
  <r>
    <x v="86"/>
    <n v="10"/>
    <n v="5.1999999999999998E-3"/>
    <n v="2.8E-3"/>
    <n v="1.8E-3"/>
    <m/>
    <n v="1.4E-3"/>
    <n v="3.13"/>
    <n v="5.4754132884068649E-2"/>
    <n v="0.15521064301552107"/>
    <n v="2.2580645161290321E-2"/>
    <n v="0.17779128817681139"/>
    <n v="3.2470843534907265"/>
  </r>
  <r>
    <x v="86"/>
    <n v="11"/>
    <n v="8.0000000000000002E-3"/>
    <n v="8.5000000000000006E-3"/>
    <n v="2.0999999999999999E-3"/>
    <m/>
    <n v="1.5E-3"/>
    <n v="2.34"/>
    <n v="8.4237127513951779E-2"/>
    <n v="0.47117516629711759"/>
    <n v="2.4193548387096774E-2"/>
    <n v="0.49536871468421434"/>
    <n v="5.8806458541949791"/>
  </r>
  <r>
    <x v="86"/>
    <n v="12"/>
    <n v="1.37E-2"/>
    <n v="1.54E-2"/>
    <n v="2.5000000000000001E-3"/>
    <n v="0"/>
    <n v="2.5000000000000001E-3"/>
    <n v="3.3"/>
    <n v="0.14425608086764241"/>
    <n v="0.85365853658536595"/>
    <n v="4.0322580645161289E-2"/>
    <n v="0.8939811172305272"/>
    <n v="6.1971815111958515"/>
  </r>
  <r>
    <x v="86"/>
    <n v="13"/>
    <n v="1.7500000000000002E-2"/>
    <n v="2.3699999999999999E-2"/>
    <n v="2.5999999999999999E-3"/>
    <n v="2.9999999999999997E-4"/>
    <n v="2.8999999999999998E-3"/>
    <n v="3.81"/>
    <n v="0.18426871643676951"/>
    <n v="1.3137472283813747"/>
    <n v="4.6774193548387091E-2"/>
    <n v="1.3605214219297619"/>
    <n v="7.3833553966096845"/>
  </r>
  <r>
    <x v="86"/>
    <n v="13"/>
    <n v="1.9300000000000001E-2"/>
    <n v="2.69E-2"/>
    <n v="2.5999999999999999E-3"/>
    <n v="8.0000000000000004E-4"/>
    <n v="3.3999999999999998E-3"/>
    <n v="4.17"/>
    <n v="0.20322207012740867"/>
    <n v="1.4911308203991132"/>
    <n v="5.4838709677419356E-2"/>
    <n v="1.5459695300765326"/>
    <n v="7.6072915166512063"/>
  </r>
  <r>
    <x v="86"/>
    <n v="13"/>
    <n v="1.9099999999999999E-2"/>
    <n v="2.8199999999999999E-2"/>
    <n v="2.5000000000000001E-3"/>
    <n v="6.9999999999999999E-4"/>
    <n v="3.2000000000000002E-3"/>
    <n v="4.6399999999999997"/>
    <n v="0.20111614193955984"/>
    <n v="1.5631929046563193"/>
    <n v="5.1612903225806452E-2"/>
    <n v="1.6148058078821257"/>
    <n v="8.0292202918620674"/>
  </r>
  <r>
    <x v="87"/>
    <n v="1"/>
    <n v="8.3999999999999995E-3"/>
    <n v="2.8E-3"/>
    <n v="2.5999999999999999E-3"/>
    <m/>
    <n v="1.4E-3"/>
    <n v="3.83"/>
    <n v="8.8448983889649363E-2"/>
    <n v="0.15521064301552107"/>
    <n v="2.2580645161290321E-2"/>
    <n v="0.17779128817681139"/>
    <n v="2.0100998378752117"/>
  </r>
  <r>
    <x v="87"/>
    <n v="2"/>
    <n v="8.6E-3"/>
    <n v="3.0999999999999999E-3"/>
    <n v="2.7000000000000001E-3"/>
    <m/>
    <n v="1.4E-3"/>
    <n v="5.08"/>
    <n v="9.0554912077498162E-2"/>
    <n v="0.17184035476718404"/>
    <n v="2.2580645161290321E-2"/>
    <n v="0.19442099992847436"/>
    <n v="2.1469956236287451"/>
  </r>
  <r>
    <x v="87"/>
    <n v="3"/>
    <n v="7.1000000000000004E-3"/>
    <n v="2.8E-3"/>
    <n v="2.5999999999999999E-3"/>
    <m/>
    <n v="1.4E-3"/>
    <n v="5.39"/>
    <n v="7.4760450668632211E-2"/>
    <n v="0.15521064301552107"/>
    <n v="2.2580645161290321E-2"/>
    <n v="0.17779128817681139"/>
    <n v="2.3781462870636303"/>
  </r>
  <r>
    <x v="87"/>
    <n v="4"/>
    <n v="3.5999999999999999E-3"/>
    <n v="2.8E-3"/>
    <n v="2.3E-3"/>
    <m/>
    <n v="1.4E-3"/>
    <n v="3.78"/>
    <n v="3.7906707381278291E-2"/>
    <n v="0.15521064301552107"/>
    <n v="2.2580645161290321E-2"/>
    <n v="0.17779128817681139"/>
    <n v="4.6902329550421618"/>
  </r>
  <r>
    <x v="87"/>
    <n v="5"/>
    <n v="4.7000000000000002E-3"/>
    <n v="2.8E-3"/>
    <n v="2.3999999999999998E-3"/>
    <m/>
    <n v="1.4E-3"/>
    <n v="2.91"/>
    <n v="4.9489312414446672E-2"/>
    <n v="0.15521064301552107"/>
    <n v="2.2580645161290321E-2"/>
    <n v="0.17779128817681139"/>
    <n v="3.5925188591812289"/>
  </r>
  <r>
    <x v="87"/>
    <n v="6"/>
    <n v="8.2000000000000007E-3"/>
    <n v="2.8E-3"/>
    <n v="2.5000000000000001E-3"/>
    <m/>
    <n v="1.4E-3"/>
    <n v="3.44"/>
    <n v="8.6343055701800578E-2"/>
    <n v="0.15521064301552107"/>
    <n v="2.2580645161290321E-2"/>
    <n v="0.17779128817681139"/>
    <n v="2.0591266631892409"/>
  </r>
  <r>
    <x v="87"/>
    <n v="7"/>
    <n v="1.2800000000000001E-2"/>
    <n v="6.3E-3"/>
    <n v="3.0000000000000001E-3"/>
    <m/>
    <n v="1.4E-3"/>
    <n v="3.42"/>
    <n v="0.13477940402232286"/>
    <n v="0.34922394678492241"/>
    <n v="2.2580645161290321E-2"/>
    <n v="0.37180459194621274"/>
    <n v="2.7586157888384233"/>
  </r>
  <r>
    <x v="88"/>
    <n v="8"/>
    <n v="1.4999999999999999E-2"/>
    <n v="1.32E-2"/>
    <n v="3.0999999999999999E-3"/>
    <m/>
    <n v="2.3999999999999998E-3"/>
    <n v="2.96"/>
    <n v="0.15794461408865956"/>
    <n v="0.73170731707317072"/>
    <n v="3.8709677419354833E-2"/>
    <n v="0.77041699449252554"/>
    <n v="4.8777667977970101"/>
  </r>
  <r>
    <x v="88"/>
    <n v="9"/>
    <n v="1.03E-2"/>
    <n v="4.8999999999999998E-3"/>
    <n v="3.0000000000000001E-3"/>
    <m/>
    <n v="2.0999999999999999E-3"/>
    <n v="2.98"/>
    <n v="0.10845530167421291"/>
    <n v="0.27161862527716185"/>
    <n v="3.387096774193548E-2"/>
    <n v="0.30548959301909734"/>
    <n v="2.8167326843712304"/>
  </r>
  <r>
    <x v="88"/>
    <n v="10"/>
    <n v="6.0000000000000001E-3"/>
    <n v="2.8E-3"/>
    <n v="2.8E-3"/>
    <m/>
    <n v="1.4E-3"/>
    <n v="2.94"/>
    <n v="6.3177845635463831E-2"/>
    <n v="0.15521064301552107"/>
    <n v="2.2580645161290321E-2"/>
    <n v="0.17779128817681139"/>
    <n v="2.8141397730252962"/>
  </r>
  <r>
    <x v="88"/>
    <n v="11"/>
    <n v="7.9000000000000008E-3"/>
    <n v="6.6E-3"/>
    <n v="2.8E-3"/>
    <m/>
    <n v="2E-3"/>
    <n v="2.92"/>
    <n v="8.3184163420027379E-2"/>
    <n v="0.36585365853658536"/>
    <n v="3.2258064516129031E-2"/>
    <n v="0.39811172305271436"/>
    <n v="4.7859076377615546"/>
  </r>
  <r>
    <x v="88"/>
    <n v="12"/>
    <n v="9.9000000000000008E-3"/>
    <n v="2.8E-3"/>
    <n v="2.8999999999999998E-3"/>
    <m/>
    <n v="2E-3"/>
    <n v="5.0599999999999996"/>
    <n v="0.10424344529851533"/>
    <n v="0.15521064301552107"/>
    <n v="3.2258064516129031E-2"/>
    <n v="0.1874687075316501"/>
    <n v="1.7983740559879604"/>
  </r>
  <r>
    <x v="88"/>
    <n v="13"/>
    <n v="1.12E-2"/>
    <n v="2.8E-3"/>
    <n v="2.8E-3"/>
    <m/>
    <n v="1.4E-3"/>
    <n v="6.77"/>
    <n v="0.11793197851953248"/>
    <n v="0.15521064301552107"/>
    <n v="2.2580645161290321E-2"/>
    <n v="0.17779128817681139"/>
    <n v="1.5075748784064087"/>
  </r>
  <r>
    <x v="88"/>
    <n v="13"/>
    <n v="1.3899999999999999E-2"/>
    <n v="6.7000000000000002E-3"/>
    <n v="3.0000000000000001E-3"/>
    <m/>
    <n v="2E-3"/>
    <n v="7.34"/>
    <n v="0.14636200905549121"/>
    <n v="0.37139689578713975"/>
    <n v="3.2258064516129031E-2"/>
    <n v="0.40365496030326875"/>
    <n v="2.7579216964029807"/>
  </r>
  <r>
    <x v="88"/>
    <n v="13"/>
    <n v="1.41E-2"/>
    <n v="8.0999999999999996E-3"/>
    <n v="3.0000000000000001E-3"/>
    <m/>
    <n v="2.2000000000000001E-3"/>
    <n v="7.44"/>
    <n v="0.14846793724334001"/>
    <n v="0.4490022172949002"/>
    <n v="3.5483870967741936E-2"/>
    <n v="0.48448608826264211"/>
    <n v="3.263237149099512"/>
  </r>
  <r>
    <x v="89"/>
    <n v="1"/>
    <n v="1.01E-2"/>
    <n v="2.8E-3"/>
    <n v="2.3999999999999998E-3"/>
    <m/>
    <n v="1.4E-3"/>
    <n v="3.27"/>
    <n v="0.10634937348636411"/>
    <n v="0.15521064301552107"/>
    <n v="2.2580645161290321E-2"/>
    <n v="0.17779128817681139"/>
    <n v="1.6717662017972057"/>
  </r>
  <r>
    <x v="89"/>
    <n v="2"/>
    <n v="1.35E-2"/>
    <n v="9.9000000000000008E-3"/>
    <n v="3.3E-3"/>
    <n v="1.1999999999999999E-3"/>
    <n v="4.4999999999999997E-3"/>
    <n v="2.29"/>
    <n v="0.14215015267979361"/>
    <n v="0.54878048780487809"/>
    <n v="7.2580645161290314E-2"/>
    <n v="0.62136113296616835"/>
    <n v="4.3711605035405192"/>
  </r>
  <r>
    <x v="89"/>
    <n v="3"/>
    <n v="9.4000000000000004E-3"/>
    <n v="5.0000000000000001E-3"/>
    <n v="3.0999999999999999E-3"/>
    <n v="4.0000000000000002E-4"/>
    <n v="3.5000000000000001E-3"/>
    <n v="3.39"/>
    <n v="9.8978624828893344E-2"/>
    <n v="0.27716186252771619"/>
    <n v="5.6451612903225812E-2"/>
    <n v="0.333613475430942"/>
    <n v="3.3705608257102724"/>
  </r>
  <r>
    <x v="89"/>
    <n v="4"/>
    <n v="5.7999999999999996E-3"/>
    <n v="4.5999999999999999E-3"/>
    <n v="2.3E-3"/>
    <m/>
    <n v="1.4E-3"/>
    <n v="5.15"/>
    <n v="6.1071917447615032E-2"/>
    <n v="0.25498891352549891"/>
    <n v="2.2580645161290321E-2"/>
    <n v="0.27756955868678923"/>
    <n v="4.5449622393938576"/>
  </r>
  <r>
    <x v="89"/>
    <n v="5"/>
    <n v="8.6999999999999994E-3"/>
    <n v="4.7999999999999996E-3"/>
    <n v="2.8E-3"/>
    <n v="6.9999999999999999E-4"/>
    <n v="3.5000000000000001E-3"/>
    <n v="4.84"/>
    <n v="9.1607876171422548E-2"/>
    <n v="0.26607538802660752"/>
    <n v="5.6451612903225812E-2"/>
    <n v="0.32252700092983333"/>
    <n v="3.5207343998053187"/>
  </r>
  <r>
    <x v="89"/>
    <n v="6"/>
    <n v="1.12E-2"/>
    <n v="5.8999999999999999E-3"/>
    <n v="3.0000000000000001E-3"/>
    <n v="1.1999999999999999E-3"/>
    <n v="4.1999999999999997E-3"/>
    <n v="8.0399999999999991"/>
    <n v="0.11793197851953248"/>
    <n v="0.32705099778270508"/>
    <n v="6.774193548387096E-2"/>
    <n v="0.39479293326657605"/>
    <n v="3.3476325778863152"/>
  </r>
  <r>
    <x v="89"/>
    <n v="7"/>
    <n v="1.17E-2"/>
    <n v="8.3999999999999995E-3"/>
    <n v="3.0000000000000001E-3"/>
    <n v="8.9999999999999998E-4"/>
    <n v="3.8999999999999998E-3"/>
    <n v="10.45"/>
    <n v="0.12319679898915446"/>
    <n v="0.4656319290465632"/>
    <n v="6.2903225806451607E-2"/>
    <n v="0.52853515485301483"/>
    <n v="4.2901695432812668"/>
  </r>
  <r>
    <x v="89"/>
    <n v="8"/>
    <n v="9.9000000000000008E-3"/>
    <n v="5.5999999999999999E-3"/>
    <n v="2.2000000000000001E-3"/>
    <m/>
    <n v="1.4E-3"/>
    <n v="9.61"/>
    <n v="0.10424344529851533"/>
    <n v="0.31042128603104213"/>
    <n v="2.2580645161290321E-2"/>
    <n v="0.33300193119233246"/>
    <n v="3.1944639803369506"/>
  </r>
  <r>
    <x v="89"/>
    <n v="9"/>
    <n v="5.1999999999999998E-3"/>
    <n v="2.8E-3"/>
    <n v="2.3999999999999998E-3"/>
    <m/>
    <n v="1.4E-3"/>
    <n v="7.34"/>
    <n v="5.4754132884068649E-2"/>
    <n v="0.15521064301552107"/>
    <n v="2.2580645161290321E-2"/>
    <n v="0.17779128817681139"/>
    <n v="3.2470843534907265"/>
  </r>
  <r>
    <x v="89"/>
    <n v="10"/>
    <n v="5.4000000000000003E-3"/>
    <n v="2.8E-3"/>
    <n v="2.3E-3"/>
    <m/>
    <n v="1.6999999999999999E-3"/>
    <n v="5.87"/>
    <n v="5.6860061071917448E-2"/>
    <n v="0.15521064301552107"/>
    <n v="2.7419354838709678E-2"/>
    <n v="0.18262999785423073"/>
    <n v="3.2119205363363506"/>
  </r>
  <r>
    <x v="89"/>
    <n v="11"/>
    <n v="6.6E-3"/>
    <n v="2.8E-3"/>
    <n v="2.3E-3"/>
    <m/>
    <n v="1.4E-3"/>
    <n v="4.12"/>
    <n v="6.9495630199010214E-2"/>
    <n v="0.15521064301552107"/>
    <n v="2.2580645161290321E-2"/>
    <n v="0.17779128817681139"/>
    <n v="2.5583088845684512"/>
  </r>
  <r>
    <x v="90"/>
    <n v="12"/>
    <n v="8.8000000000000005E-3"/>
    <n v="6.0000000000000001E-3"/>
    <n v="3.0000000000000001E-3"/>
    <n v="1.6000000000000001E-3"/>
    <n v="4.5999999999999999E-3"/>
    <n v="3.68"/>
    <n v="9.2660840265346961E-2"/>
    <n v="0.33259423503325941"/>
    <n v="7.4193548387096769E-2"/>
    <n v="0.40678778342035615"/>
    <n v="4.3900722490262751"/>
  </r>
  <r>
    <x v="90"/>
    <n v="13"/>
    <n v="1.3100000000000001E-2"/>
    <n v="1.37E-2"/>
    <n v="3.2000000000000002E-3"/>
    <n v="2.3999999999999998E-3"/>
    <n v="5.5999999999999999E-3"/>
    <n v="5.15"/>
    <n v="0.13793829630409601"/>
    <n v="0.75942350332594244"/>
    <n v="9.0322580645161285E-2"/>
    <n v="0.84974608397110374"/>
    <n v="6.1603347782241018"/>
  </r>
  <r>
    <x v="90"/>
    <n v="13"/>
    <n v="1.54E-2"/>
    <n v="2.1000000000000001E-2"/>
    <n v="3.0999999999999999E-3"/>
    <n v="1.1000000000000001E-3"/>
    <n v="4.1999999999999997E-3"/>
    <n v="5.15"/>
    <n v="0.16215647046435716"/>
    <n v="1.1640798226164082"/>
    <n v="6.774193548387096E-2"/>
    <n v="1.2318217581002791"/>
    <n v="7.5965008030378902"/>
  </r>
  <r>
    <x v="90"/>
    <n v="13"/>
    <n v="1.6199999999999999E-2"/>
    <n v="2.24E-2"/>
    <n v="3.0000000000000001E-3"/>
    <n v="1.5E-3"/>
    <n v="4.4999999999999997E-3"/>
    <n v="5.61"/>
    <n v="0.17058018321575233"/>
    <n v="1.2416851441241685"/>
    <n v="7.2580645161290314E-2"/>
    <n v="1.3142657892854588"/>
    <n v="7.70468037089136"/>
  </r>
  <r>
    <x v="91"/>
    <n v="1"/>
    <n v="1.49E-2"/>
    <n v="5.7000000000000002E-3"/>
    <n v="3.0000000000000001E-3"/>
    <m/>
    <n v="1.4E-3"/>
    <n v="5.04"/>
    <n v="0.15689164999473518"/>
    <n v="0.31596452328159647"/>
    <n v="2.2580645161290321E-2"/>
    <n v="0.33854516844288679"/>
    <n v="2.1578278286591246"/>
  </r>
  <r>
    <x v="91"/>
    <n v="2"/>
    <n v="1.7399999999999999E-2"/>
    <n v="7.4000000000000003E-3"/>
    <n v="4.4999999999999997E-3"/>
    <m/>
    <n v="4.1000000000000003E-3"/>
    <n v="6.65"/>
    <n v="0.1832157523428451"/>
    <n v="0.41019955654102003"/>
    <n v="6.6129032258064518E-2"/>
    <n v="0.47632858879908457"/>
    <n v="2.5998233378304061"/>
  </r>
  <r>
    <x v="91"/>
    <n v="3"/>
    <n v="1.3100000000000001E-2"/>
    <n v="5.4999999999999997E-3"/>
    <n v="2.8999999999999998E-3"/>
    <m/>
    <n v="1.4E-3"/>
    <n v="12.45"/>
    <n v="0.13793829630409601"/>
    <n v="0.3048780487804878"/>
    <n v="2.2580645161290321E-2"/>
    <n v="0.32745869394177812"/>
    <n v="2.3739505468435627"/>
  </r>
  <r>
    <x v="91"/>
    <n v="4"/>
    <n v="7.4000000000000003E-3"/>
    <n v="3.2000000000000002E-3"/>
    <n v="2.8E-3"/>
    <m/>
    <n v="1.4E-3"/>
    <n v="8.76"/>
    <n v="7.7919342950405396E-2"/>
    <n v="0.17738359201773837"/>
    <n v="2.2580645161290321E-2"/>
    <n v="0.1999642371790287"/>
    <n v="2.5662977844449126"/>
  </r>
  <r>
    <x v="91"/>
    <n v="5"/>
    <n v="7.6E-3"/>
    <n v="3.0999999999999999E-3"/>
    <n v="2.8999999999999998E-3"/>
    <m/>
    <n v="1.4E-3"/>
    <n v="7.85"/>
    <n v="8.0025271138254195E-2"/>
    <n v="0.17184035476718404"/>
    <n v="2.2580645161290321E-2"/>
    <n v="0.19442099992847436"/>
    <n v="2.429495047790422"/>
  </r>
  <r>
    <x v="91"/>
    <n v="6"/>
    <n v="1.23E-2"/>
    <n v="3.5999999999999999E-3"/>
    <n v="3.2000000000000002E-3"/>
    <m/>
    <n v="1.4E-3"/>
    <n v="10.16"/>
    <n v="0.12951458355270085"/>
    <n v="0.19955654101995565"/>
    <n v="2.2580645161290321E-2"/>
    <n v="0.22213718618124598"/>
    <n v="1.7151519163929212"/>
  </r>
  <r>
    <x v="91"/>
    <n v="7"/>
    <n v="1.4500000000000001E-2"/>
    <n v="3.0999999999999999E-3"/>
    <n v="3.2000000000000002E-3"/>
    <m/>
    <n v="1.4E-3"/>
    <n v="8.84"/>
    <n v="0.15267979361903761"/>
    <n v="0.17184035476718404"/>
    <n v="2.2580645161290321E-2"/>
    <n v="0.19442099992847436"/>
    <n v="1.2733905078073937"/>
  </r>
  <r>
    <x v="91"/>
    <n v="8"/>
    <n v="1.32E-2"/>
    <n v="3.0999999999999999E-3"/>
    <n v="3.3E-3"/>
    <m/>
    <n v="1.4E-3"/>
    <n v="6.93"/>
    <n v="0.13899126039802043"/>
    <n v="0.17184035476718404"/>
    <n v="2.2580645161290321E-2"/>
    <n v="0.19442099992847436"/>
    <n v="1.3988001790308493"/>
  </r>
  <r>
    <x v="91"/>
    <n v="9"/>
    <n v="1.09E-2"/>
    <n v="2.8E-3"/>
    <n v="3.0000000000000001E-3"/>
    <m/>
    <n v="1.4E-3"/>
    <n v="6.4"/>
    <n v="0.11477308623775929"/>
    <n v="0.15521064301552107"/>
    <n v="2.2580645161290321E-2"/>
    <n v="0.17779128817681139"/>
    <n v="1.5490677649680529"/>
  </r>
  <r>
    <x v="92"/>
    <n v="10"/>
    <n v="6.1999999999999998E-3"/>
    <n v="3.8E-3"/>
    <n v="3.0000000000000001E-3"/>
    <m/>
    <n v="1.4E-3"/>
    <n v="5.57"/>
    <n v="6.528377382331263E-2"/>
    <n v="0.21064301552106429"/>
    <n v="2.2580645161290321E-2"/>
    <n v="0.23322366068235462"/>
    <n v="3.5724598475811637"/>
  </r>
  <r>
    <x v="92"/>
    <n v="11"/>
    <n v="1.04E-2"/>
    <n v="3.5000000000000001E-3"/>
    <n v="2.5999999999999999E-3"/>
    <m/>
    <n v="1.4E-3"/>
    <n v="4.8600000000000003"/>
    <n v="0.1095082657681373"/>
    <n v="0.19401330376940132"/>
    <n v="2.2580645161290321E-2"/>
    <n v="0.21659394893069164"/>
    <n v="1.9778776278795949"/>
  </r>
  <r>
    <x v="92"/>
    <n v="12"/>
    <n v="1.26E-2"/>
    <n v="2.8999999999999998E-3"/>
    <n v="3.7000000000000002E-3"/>
    <m/>
    <n v="3.0999999999999999E-3"/>
    <n v="8.82"/>
    <n v="0.13267347583447406"/>
    <n v="0.1607538802660754"/>
    <n v="4.9999999999999996E-2"/>
    <n v="0.21075388026607539"/>
    <n v="1.5885155562594586"/>
  </r>
  <r>
    <x v="92"/>
    <n v="13"/>
    <n v="1.6E-2"/>
    <n v="5.8999999999999999E-3"/>
    <n v="3.8E-3"/>
    <m/>
    <n v="3.2000000000000002E-3"/>
    <n v="9.2899999999999991"/>
    <n v="0.16847425502790356"/>
    <n v="0.32705099778270508"/>
    <n v="5.1612903225806452E-2"/>
    <n v="0.37866390100851155"/>
    <n v="2.2476069174236462"/>
  </r>
  <r>
    <x v="92"/>
    <n v="13"/>
    <n v="2.4500000000000001E-2"/>
    <n v="2.4799999999999999E-2"/>
    <n v="4.0000000000000001E-3"/>
    <m/>
    <n v="3.5999999999999999E-3"/>
    <n v="9.8699999999999992"/>
    <n v="0.25797620301147728"/>
    <n v="1.3747228381374723"/>
    <n v="5.8064516129032261E-2"/>
    <n v="1.4327873542665046"/>
    <n v="5.5539516340689783"/>
  </r>
  <r>
    <x v="92"/>
    <n v="13"/>
    <n v="2.52E-2"/>
    <n v="2.7199999999999998E-2"/>
    <n v="3.8E-3"/>
    <m/>
    <n v="3.3999999999999998E-3"/>
    <n v="11.63"/>
    <n v="0.26534695166894812"/>
    <n v="1.5077605321507761"/>
    <n v="5.4838709677419356E-2"/>
    <n v="1.5625992418281955"/>
    <n v="5.8888908728739571"/>
  </r>
  <r>
    <x v="93"/>
    <n v="1"/>
    <n v="8.3000000000000001E-3"/>
    <n v="1.43E-2"/>
    <n v="3.2000000000000002E-3"/>
    <m/>
    <n v="1.4E-3"/>
    <n v="6.24"/>
    <n v="8.7396019795724963E-2"/>
    <n v="0.79268292682926833"/>
    <n v="2.2580645161290321E-2"/>
    <n v="0.81526357199055866"/>
    <n v="9.328383305053416"/>
  </r>
  <r>
    <x v="93"/>
    <n v="2"/>
    <n v="1.04E-2"/>
    <n v="1.8200000000000001E-2"/>
    <n v="3.2000000000000002E-3"/>
    <m/>
    <n v="1.4E-3"/>
    <n v="8.31"/>
    <n v="0.1095082657681373"/>
    <n v="1.0088691796008871"/>
    <n v="2.2580645161290321E-2"/>
    <n v="1.0314498247621773"/>
    <n v="9.4189221016984597"/>
  </r>
  <r>
    <x v="93"/>
    <n v="3"/>
    <n v="7.6E-3"/>
    <n v="9.1999999999999998E-3"/>
    <n v="3.0000000000000001E-3"/>
    <m/>
    <n v="1.4E-3"/>
    <n v="5.59"/>
    <n v="8.0025271138254195E-2"/>
    <n v="0.50997782705099781"/>
    <n v="2.2580645161290321E-2"/>
    <n v="0.53255847221228814"/>
    <n v="6.6548786981580257"/>
  </r>
  <r>
    <x v="93"/>
    <n v="4"/>
    <n v="4.1999999999999997E-3"/>
    <n v="5.8999999999999999E-3"/>
    <n v="3.2000000000000002E-3"/>
    <m/>
    <n v="1.4E-3"/>
    <n v="3.98"/>
    <n v="4.4224491944824681E-2"/>
    <n v="0.32705099778270508"/>
    <n v="2.2580645161290321E-2"/>
    <n v="0.3496316429439954"/>
    <n v="7.9058374119979149"/>
  </r>
  <r>
    <x v="93"/>
    <n v="5"/>
    <n v="6.4000000000000003E-3"/>
    <n v="7.0000000000000001E-3"/>
    <n v="3.0000000000000001E-3"/>
    <m/>
    <n v="1.4E-3"/>
    <n v="7.35"/>
    <n v="6.7389702011161429E-2"/>
    <n v="0.38802660753880264"/>
    <n v="2.2580645161290321E-2"/>
    <n v="0.41060725270009296"/>
    <n v="6.0930266857699724"/>
  </r>
  <r>
    <x v="93"/>
    <n v="6"/>
    <n v="1.29E-2"/>
    <n v="1.46E-2"/>
    <n v="3.8E-3"/>
    <m/>
    <n v="2.7000000000000001E-3"/>
    <n v="3.21"/>
    <n v="0.13583236811624724"/>
    <n v="0.80931263858093128"/>
    <n v="4.3548387096774194E-2"/>
    <n v="0.8528610256777055"/>
    <n v="6.2787760936908281"/>
  </r>
  <r>
    <x v="94"/>
    <n v="7"/>
    <n v="1.6199999999999999E-2"/>
    <n v="1.9E-2"/>
    <n v="4.0000000000000001E-3"/>
    <m/>
    <n v="2.8999999999999998E-3"/>
    <n v="2.72"/>
    <n v="0.17058018321575233"/>
    <n v="1.0532150776053215"/>
    <n v="4.6774193548387091E-2"/>
    <n v="1.0999892711537087"/>
    <n v="6.4485173507078839"/>
  </r>
  <r>
    <x v="94"/>
    <n v="8"/>
    <n v="1.7399999999999999E-2"/>
    <n v="2.12E-2"/>
    <n v="4.4000000000000003E-3"/>
    <m/>
    <n v="3.8E-3"/>
    <n v="2.5"/>
    <n v="0.1832157523428451"/>
    <n v="1.1751662971175165"/>
    <n v="6.1290322580645158E-2"/>
    <n v="1.2364566196981617"/>
    <n v="6.7486370788927825"/>
  </r>
  <r>
    <x v="94"/>
    <n v="9"/>
    <n v="1.6400000000000001E-2"/>
    <n v="2.23E-2"/>
    <n v="4.4000000000000003E-3"/>
    <m/>
    <n v="3.5000000000000001E-3"/>
    <n v="2.33"/>
    <n v="0.17268611140360116"/>
    <n v="1.2361419068736141"/>
    <n v="5.6451612903225812E-2"/>
    <n v="1.2925935197768399"/>
    <n v="7.4852199130003942"/>
  </r>
  <r>
    <x v="94"/>
    <n v="10"/>
    <n v="1.4500000000000001E-2"/>
    <n v="2.3800000000000002E-2"/>
    <n v="4.1999999999999997E-3"/>
    <m/>
    <n v="3.0999999999999999E-3"/>
    <n v="3.9"/>
    <n v="0.15267979361903761"/>
    <n v="1.3192904656319291"/>
    <n v="4.9999999999999996E-2"/>
    <n v="1.3692904656319291"/>
    <n v="8.9683803807630547"/>
  </r>
  <r>
    <x v="94"/>
    <n v="11"/>
    <n v="1.49E-2"/>
    <n v="2.58E-2"/>
    <n v="4.4999999999999997E-3"/>
    <m/>
    <n v="3.8E-3"/>
    <n v="4.5999999999999996"/>
    <n v="0.15689164999473518"/>
    <n v="1.4301552106430155"/>
    <n v="6.1290322580645158E-2"/>
    <n v="1.4914455332236607"/>
    <n v="9.5062135765269158"/>
  </r>
  <r>
    <x v="94"/>
    <n v="12"/>
    <n v="1.5699999999999999E-2"/>
    <n v="2.2700000000000001E-2"/>
    <n v="4.4000000000000003E-3"/>
    <m/>
    <n v="4.1000000000000003E-3"/>
    <n v="7.81"/>
    <n v="0.16531536274613035"/>
    <n v="1.2583148558758315"/>
    <n v="6.6129032258064518E-2"/>
    <n v="1.324443888133896"/>
    <n v="8.0116201309602619"/>
  </r>
  <r>
    <x v="94"/>
    <n v="13"/>
    <n v="1.21E-2"/>
    <n v="1.3899999999999999E-2"/>
    <n v="4.5999999999999999E-3"/>
    <m/>
    <n v="2.8E-3"/>
    <n v="10.88"/>
    <n v="0.12740865536485207"/>
    <n v="0.770509977827051"/>
    <n v="4.5161290322580643E-2"/>
    <n v="0.81567126814963165"/>
    <n v="6.4020082922454966"/>
  </r>
  <r>
    <x v="94"/>
    <n v="13"/>
    <n v="1.4200000000000001E-2"/>
    <n v="1.78E-2"/>
    <n v="4.3E-3"/>
    <m/>
    <n v="2.8E-3"/>
    <n v="12.33"/>
    <n v="0.14952090133726442"/>
    <n v="0.98669623059866973"/>
    <n v="4.5161290322580643E-2"/>
    <n v="1.0318575209212504"/>
    <n v="6.9010921663303613"/>
  </r>
  <r>
    <x v="94"/>
    <n v="13"/>
    <n v="1.4200000000000001E-2"/>
    <n v="1.8100000000000002E-2"/>
    <n v="4.5999999999999999E-3"/>
    <m/>
    <n v="3.3999999999999998E-3"/>
    <n v="13.39"/>
    <n v="0.14952090133726442"/>
    <n v="1.0033259423503327"/>
    <n v="5.4838709677419356E-2"/>
    <n v="1.0581646520277521"/>
    <n v="7.0770350002165916"/>
  </r>
  <r>
    <x v="95"/>
    <n v="1"/>
    <n v="6.0000000000000001E-3"/>
    <n v="2.8E-3"/>
    <n v="2.5000000000000001E-3"/>
    <m/>
    <n v="1.4E-3"/>
    <n v="5.18"/>
    <n v="6.3177845635463831E-2"/>
    <n v="0.15521064301552107"/>
    <n v="2.2580645161290321E-2"/>
    <n v="0.17779128817681139"/>
    <n v="2.8141397730252962"/>
  </r>
  <r>
    <x v="95"/>
    <n v="2"/>
    <n v="9.7999999999999997E-3"/>
    <n v="3.5999999999999999E-3"/>
    <n v="3.8999999999999998E-3"/>
    <n v="1E-3"/>
    <n v="4.8999999999999998E-3"/>
    <n v="4.74"/>
    <n v="0.10319048120459093"/>
    <n v="0.19955654101995565"/>
    <n v="7.9032258064516123E-2"/>
    <n v="0.27858879908447176"/>
    <n v="2.6997528825563553"/>
  </r>
  <r>
    <x v="95"/>
    <n v="3"/>
    <n v="6.4000000000000003E-3"/>
    <n v="2.8E-3"/>
    <n v="3.2000000000000002E-3"/>
    <m/>
    <n v="1.4E-3"/>
    <n v="5.97"/>
    <n v="6.7389702011161429E-2"/>
    <n v="0.15521064301552107"/>
    <n v="2.2580645161290321E-2"/>
    <n v="0.17779128817681139"/>
    <n v="2.6382560372112147"/>
  </r>
  <r>
    <x v="95"/>
    <n v="4"/>
    <n v="4.8999999999999998E-3"/>
    <n v="2.8E-3"/>
    <n v="2.8E-3"/>
    <m/>
    <n v="1.4E-3"/>
    <n v="9.35"/>
    <n v="5.1595240602295464E-2"/>
    <n v="0.15521064301552107"/>
    <n v="2.2580645161290321E-2"/>
    <n v="0.17779128817681139"/>
    <n v="3.4458854363575053"/>
  </r>
  <r>
    <x v="95"/>
    <n v="5"/>
    <n v="5.1999999999999998E-3"/>
    <n v="2.8E-3"/>
    <n v="2.7000000000000001E-3"/>
    <m/>
    <n v="1.4E-3"/>
    <n v="9.34"/>
    <n v="5.4754132884068649E-2"/>
    <n v="0.15521064301552107"/>
    <n v="2.2580645161290321E-2"/>
    <n v="0.17779128817681139"/>
    <n v="3.2470843534907265"/>
  </r>
  <r>
    <x v="95"/>
    <n v="6"/>
    <n v="4.1000000000000003E-3"/>
    <n v="3.3999999999999998E-3"/>
    <n v="2.8E-3"/>
    <m/>
    <n v="1.4E-3"/>
    <n v="11.06"/>
    <n v="4.3171527850900289E-2"/>
    <n v="0.18847006651884701"/>
    <n v="2.2580645161290321E-2"/>
    <n v="0.21105071168013734"/>
    <n v="4.8886551434786929"/>
  </r>
  <r>
    <x v="95"/>
    <n v="7"/>
    <n v="5.7000000000000002E-3"/>
    <n v="2.8E-3"/>
    <n v="3.0000000000000001E-3"/>
    <m/>
    <n v="1.4E-3"/>
    <n v="13.12"/>
    <n v="6.0018953353690639E-2"/>
    <n v="0.15521064301552107"/>
    <n v="2.2580645161290321E-2"/>
    <n v="0.17779128817681139"/>
    <n v="2.9622523926582067"/>
  </r>
  <r>
    <x v="95"/>
    <n v="8"/>
    <n v="5.1999999999999998E-3"/>
    <n v="2.8E-3"/>
    <n v="3.8E-3"/>
    <n v="1.1000000000000001E-3"/>
    <n v="4.8999999999999998E-3"/>
    <n v="10.19"/>
    <n v="5.4754132884068649E-2"/>
    <n v="0.15521064301552107"/>
    <n v="7.9032258064516123E-2"/>
    <n v="0.2342429010800372"/>
    <n v="4.2780862145329106"/>
  </r>
  <r>
    <x v="95"/>
    <n v="9"/>
    <n v="5.7999999999999996E-3"/>
    <n v="2.8E-3"/>
    <n v="3.2000000000000002E-3"/>
    <m/>
    <n v="1.6999999999999999E-3"/>
    <n v="7.97"/>
    <n v="6.1071917447615032E-2"/>
    <n v="0.15521064301552107"/>
    <n v="2.7419354838709678E-2"/>
    <n v="0.18262999785423073"/>
    <n v="2.9904087752097057"/>
  </r>
  <r>
    <x v="95"/>
    <n v="10"/>
    <n v="4.7999999999999996E-3"/>
    <n v="3.3999999999999998E-3"/>
    <n v="3.5000000000000001E-3"/>
    <m/>
    <n v="3.0999999999999999E-3"/>
    <n v="5.15"/>
    <n v="5.0542276508371065E-2"/>
    <n v="0.18847006651884701"/>
    <n v="4.9999999999999996E-2"/>
    <n v="0.238470066518847"/>
    <n v="4.7182296286031038"/>
  </r>
  <r>
    <x v="96"/>
    <n v="11"/>
    <n v="5.4999999999999997E-3"/>
    <n v="6.4000000000000003E-3"/>
    <n v="3.5000000000000001E-3"/>
    <m/>
    <n v="2.8999999999999998E-3"/>
    <n v="3.92"/>
    <n v="5.791302516584184E-2"/>
    <n v="0.35476718403547675"/>
    <n v="4.6774193548387091E-2"/>
    <n v="0.40154137758386382"/>
    <n v="6.9335244780253724"/>
  </r>
  <r>
    <x v="96"/>
    <n v="12"/>
    <n v="7.9000000000000008E-3"/>
    <n v="1.6E-2"/>
    <n v="3.7000000000000002E-3"/>
    <n v="5.0000000000000001E-4"/>
    <n v="4.1999999999999997E-3"/>
    <n v="4.7699999999999996"/>
    <n v="8.3184163420027379E-2"/>
    <n v="0.88691796008869195"/>
    <n v="6.774193548387096E-2"/>
    <n v="0.95465989557256292"/>
    <n v="11.476462061079278"/>
  </r>
  <r>
    <x v="96"/>
    <n v="13"/>
    <n v="1.0800000000000001E-2"/>
    <n v="3.0800000000000001E-2"/>
    <n v="4.0000000000000001E-3"/>
    <n v="1.6999999999999999E-3"/>
    <n v="5.7000000000000002E-3"/>
    <n v="7.52"/>
    <n v="0.1137201221438349"/>
    <n v="1.7073170731707319"/>
    <n v="9.1935483870967741E-2"/>
    <n v="1.7992525570416997"/>
    <n v="15.821760679837984"/>
  </r>
  <r>
    <x v="96"/>
    <n v="13"/>
    <n v="1.23E-2"/>
    <n v="3.3500000000000002E-2"/>
    <n v="4.1999999999999997E-3"/>
    <n v="1.8E-3"/>
    <n v="6.0000000000000001E-3"/>
    <n v="7.9"/>
    <n v="0.12951458355270085"/>
    <n v="1.8569844789356986"/>
    <n v="9.6774193548387094E-2"/>
    <n v="1.9537586724840856"/>
    <n v="15.085240741936067"/>
  </r>
  <r>
    <x v="96"/>
    <n v="13"/>
    <n v="1.2699999999999999E-2"/>
    <n v="3.4200000000000001E-2"/>
    <n v="4.0000000000000001E-3"/>
    <n v="2.2000000000000001E-3"/>
    <n v="6.1999999999999998E-3"/>
    <n v="8.34"/>
    <n v="0.13372643992839842"/>
    <n v="1.8957871396895789"/>
    <n v="9.9999999999999992E-2"/>
    <n v="1.995787139689579"/>
    <n v="14.924401941442468"/>
  </r>
  <r>
    <x v="97"/>
    <n v="1"/>
    <n v="2.5000000000000001E-3"/>
    <n v="4.5999999999999999E-3"/>
    <n v="3.0000000000000001E-3"/>
    <m/>
    <n v="1.4E-3"/>
    <n v="5.22"/>
    <n v="2.6324102348109932E-2"/>
    <n v="0.25498891352549891"/>
    <n v="2.2580645161290321E-2"/>
    <n v="0.27756955868678923"/>
    <n v="10.544312395393748"/>
  </r>
  <r>
    <x v="97"/>
    <n v="2"/>
    <n v="1.0800000000000001E-2"/>
    <n v="6.7000000000000004E-2"/>
    <n v="5.5999999999999999E-3"/>
    <n v="2.5000000000000001E-3"/>
    <n v="8.0999999999999996E-3"/>
    <n v="5.54"/>
    <n v="0.1137201221438349"/>
    <n v="3.7139689578713972"/>
    <n v="0.13064516129032258"/>
    <n v="3.84461411916172"/>
    <n v="33.80768545340635"/>
  </r>
  <r>
    <x v="97"/>
    <n v="3"/>
    <n v="4.4000000000000003E-3"/>
    <n v="1.72E-2"/>
    <n v="5.3E-3"/>
    <n v="1.4E-3"/>
    <n v="6.7000000000000002E-3"/>
    <n v="7.27"/>
    <n v="4.633042013267348E-2"/>
    <n v="0.95343680709534373"/>
    <n v="0.10806451612903227"/>
    <n v="1.061501323224376"/>
    <n v="22.911541060595223"/>
  </r>
  <r>
    <x v="97"/>
    <n v="4"/>
    <n v="2.5000000000000001E-3"/>
    <n v="2.8E-3"/>
    <n v="2.7000000000000001E-3"/>
    <m/>
    <n v="1.4E-3"/>
    <n v="10.16"/>
    <n v="2.6324102348109932E-2"/>
    <n v="0.15521064301552107"/>
    <n v="2.2580645161290321E-2"/>
    <n v="0.17779128817681139"/>
    <n v="6.7539354552607103"/>
  </r>
  <r>
    <x v="97"/>
    <n v="5"/>
    <n v="2.5000000000000001E-3"/>
    <n v="4.8999999999999998E-3"/>
    <n v="2.8E-3"/>
    <m/>
    <n v="1.4E-3"/>
    <n v="9.64"/>
    <n v="2.6324102348109932E-2"/>
    <n v="0.27161862527716185"/>
    <n v="2.2580645161290321E-2"/>
    <n v="0.29419927043845218"/>
    <n v="11.17604188541592"/>
  </r>
  <r>
    <x v="97"/>
    <n v="6"/>
    <n v="3.0000000000000001E-3"/>
    <n v="5.3E-3"/>
    <n v="2.8E-3"/>
    <m/>
    <n v="1.4E-3"/>
    <n v="7.25"/>
    <n v="3.1588922817731915E-2"/>
    <n v="0.29379157427937913"/>
    <n v="2.2580645161290321E-2"/>
    <n v="0.31637221944066946"/>
    <n v="10.015289893426793"/>
  </r>
  <r>
    <x v="97"/>
    <n v="7"/>
    <n v="3.2000000000000002E-3"/>
    <n v="4.7999999999999996E-3"/>
    <n v="3.8E-3"/>
    <m/>
    <n v="2E-3"/>
    <n v="6.91"/>
    <n v="3.3694851005580714E-2"/>
    <n v="0.26607538802660752"/>
    <n v="3.2258064516129031E-2"/>
    <n v="0.29833345254273658"/>
    <n v="8.8539774962449034"/>
  </r>
  <r>
    <x v="97"/>
    <n v="8"/>
    <n v="7.0000000000000001E-3"/>
    <n v="2.7400000000000001E-2"/>
    <n v="4.4999999999999997E-3"/>
    <n v="6.9999999999999999E-4"/>
    <n v="5.1999999999999998E-3"/>
    <n v="4.3600000000000003"/>
    <n v="7.3707486574707798E-2"/>
    <n v="1.5188470066518849"/>
    <n v="8.3870967741935476E-2"/>
    <n v="1.6027179743938205"/>
    <n v="21.744303718311592"/>
  </r>
  <r>
    <x v="97"/>
    <n v="9"/>
    <n v="4.8999999999999998E-3"/>
    <n v="1.18E-2"/>
    <n v="4.4999999999999997E-3"/>
    <m/>
    <n v="4.1000000000000003E-3"/>
    <n v="4.91"/>
    <n v="5.1595240602295464E-2"/>
    <n v="0.65410199556541015"/>
    <n v="6.6129032258064518E-2"/>
    <n v="0.7202310278234747"/>
    <n v="13.959253206611304"/>
  </r>
  <r>
    <x v="98"/>
    <n v="10"/>
    <n v="2.8E-3"/>
    <n v="3.2000000000000002E-3"/>
    <n v="4.1000000000000003E-3"/>
    <m/>
    <n v="2.0999999999999999E-3"/>
    <n v="5.71"/>
    <n v="2.948299462988312E-2"/>
    <n v="0.17738359201773837"/>
    <n v="3.387096774193548E-2"/>
    <n v="0.21125455975967386"/>
    <n v="7.1653019787057959"/>
  </r>
  <r>
    <x v="98"/>
    <n v="11"/>
    <n v="4.5999999999999999E-3"/>
    <n v="1.5800000000000002E-2"/>
    <n v="4.1999999999999997E-3"/>
    <m/>
    <n v="3.0999999999999999E-3"/>
    <n v="4.51"/>
    <n v="4.8436348320522266E-2"/>
    <n v="0.87583148558758328"/>
    <n v="4.9999999999999996E-2"/>
    <n v="0.92583148558758332"/>
    <n v="19.114394823098433"/>
  </r>
  <r>
    <x v="98"/>
    <n v="12"/>
    <n v="8.2000000000000007E-3"/>
    <n v="3.6299999999999999E-2"/>
    <n v="4.4999999999999997E-3"/>
    <n v="0"/>
    <n v="4.4999999999999997E-3"/>
    <n v="5.28"/>
    <n v="8.6343055701800578E-2"/>
    <n v="2.0121951219512195"/>
    <n v="7.2580645161290314E-2"/>
    <n v="2.08477576711251"/>
    <n v="24.145262756423786"/>
  </r>
  <r>
    <x v="98"/>
    <n v="13"/>
    <n v="8.8999999999999999E-3"/>
    <n v="5.4399999999999997E-2"/>
    <n v="4.5999999999999999E-3"/>
    <n v="4.0000000000000002E-4"/>
    <n v="5.0000000000000001E-3"/>
    <n v="8.14"/>
    <n v="9.3713804359271347E-2"/>
    <n v="3.0155210643015522"/>
    <n v="8.0645161290322578E-2"/>
    <n v="3.0961662255918747"/>
    <n v="33.038528813984307"/>
  </r>
  <r>
    <x v="98"/>
    <n v="13"/>
    <n v="1.09E-2"/>
    <n v="6.4199999999999993E-2"/>
    <n v="4.7000000000000002E-3"/>
    <n v="8.0000000000000004E-4"/>
    <n v="5.4999999999999997E-3"/>
    <n v="8.99"/>
    <n v="0.11477308623775929"/>
    <n v="3.5587583148558757"/>
    <n v="8.8709677419354829E-2"/>
    <n v="3.6474679922752307"/>
    <n v="31.779819745539324"/>
  </r>
  <r>
    <x v="98"/>
    <n v="13"/>
    <n v="1.11E-2"/>
    <n v="6.54E-2"/>
    <n v="4.7000000000000002E-3"/>
    <n v="8.0000000000000004E-4"/>
    <n v="5.4999999999999997E-3"/>
    <n v="9.6300000000000008"/>
    <n v="0.11687901442560809"/>
    <n v="3.6252771618625279"/>
    <n v="8.8709677419354829E-2"/>
    <n v="3.7139868392818829"/>
    <n v="31.776336047441479"/>
  </r>
  <r>
    <x v="99"/>
    <n v="1"/>
    <n v="3.7000000000000002E-3"/>
    <n v="3.1E-2"/>
    <n v="8.5000000000000006E-3"/>
    <n v="1.4500000000000001E-2"/>
    <n v="2.3E-2"/>
    <n v="4.41"/>
    <n v="3.8959671475202698E-2"/>
    <n v="1.7184035476718404"/>
    <n v="0.37096774193548387"/>
    <n v="2.0893712896073242"/>
    <n v="53.629078749731775"/>
  </r>
  <r>
    <x v="99"/>
    <n v="2"/>
    <n v="1.1599999999999999E-2"/>
    <n v="0.1123"/>
    <n v="9.1000000000000004E-3"/>
    <n v="1.61E-2"/>
    <n v="2.52E-2"/>
    <n v="2.79"/>
    <n v="0.12214383489523006"/>
    <n v="6.225055432372506"/>
    <n v="0.40645161290322579"/>
    <n v="6.6315070452757316"/>
    <n v="54.292605524985888"/>
  </r>
  <r>
    <x v="99"/>
    <n v="3"/>
    <n v="1.1299999999999999E-2"/>
    <n v="7.7299999999999994E-2"/>
    <n v="8.9999999999999993E-3"/>
    <n v="1.7600000000000001E-2"/>
    <n v="2.6599999999999999E-2"/>
    <n v="2.99"/>
    <n v="0.11898494261345688"/>
    <n v="4.2849223946784925"/>
    <n v="0.42903225806451606"/>
    <n v="4.7139546527430083"/>
    <n v="39.618077289469333"/>
  </r>
  <r>
    <x v="99"/>
    <n v="4"/>
    <n v="6.7999999999999996E-3"/>
    <n v="1.5599999999999999E-2"/>
    <n v="7.7999999999999996E-3"/>
    <n v="1.35E-2"/>
    <n v="2.1299999999999999E-2"/>
    <n v="3.68"/>
    <n v="7.1601558386858999E-2"/>
    <n v="0.8647450110864745"/>
    <n v="0.34354838709677415"/>
    <n v="1.2082933981832487"/>
    <n v="16.875238827273993"/>
  </r>
  <r>
    <x v="99"/>
    <n v="5"/>
    <n v="1.0200000000000001E-2"/>
    <n v="4.3400000000000001E-2"/>
    <n v="7.9000000000000008E-3"/>
    <n v="1.44E-2"/>
    <n v="2.23E-2"/>
    <n v="2.98"/>
    <n v="0.10740233758028853"/>
    <n v="2.4057649667405769"/>
    <n v="0.35967741935483871"/>
    <n v="2.7654423860954158"/>
    <n v="25.748437588968784"/>
  </r>
  <r>
    <x v="99"/>
    <n v="6"/>
    <n v="9.2999999999999992E-3"/>
    <n v="7.1300000000000002E-2"/>
    <n v="8.2000000000000007E-3"/>
    <n v="1.32E-2"/>
    <n v="2.1399999999999999E-2"/>
    <n v="5.35"/>
    <n v="9.7925660734968931E-2"/>
    <n v="3.9523281596452335"/>
    <n v="0.34516129032258064"/>
    <n v="4.2974894499678138"/>
    <n v="43.885222910047666"/>
  </r>
  <r>
    <x v="99"/>
    <n v="7"/>
    <n v="8.5000000000000006E-3"/>
    <n v="8.7400000000000005E-2"/>
    <n v="8.0000000000000002E-3"/>
    <n v="1.09E-2"/>
    <n v="1.89E-2"/>
    <n v="6.89"/>
    <n v="8.9501947983573776E-2"/>
    <n v="4.8447893569844798"/>
    <n v="0.30483870967741933"/>
    <n v="5.149628066661899"/>
    <n v="57.536491469515347"/>
  </r>
  <r>
    <x v="99"/>
    <n v="8"/>
    <n v="7.4999999999999997E-3"/>
    <n v="7.0000000000000007E-2"/>
    <n v="8.3999999999999995E-3"/>
    <n v="1.3299999999999999E-2"/>
    <n v="2.1700000000000001E-2"/>
    <n v="7.75"/>
    <n v="7.8972307044329781E-2"/>
    <n v="3.8802660753880271"/>
    <n v="0.35"/>
    <n v="4.2302660753880268"/>
    <n v="53.56644922394679"/>
  </r>
  <r>
    <x v="99"/>
    <n v="9"/>
    <n v="6.1999999999999998E-3"/>
    <n v="1.23E-2"/>
    <n v="7.7999999999999996E-3"/>
    <n v="1.2200000000000001E-2"/>
    <n v="0.02"/>
    <n v="8.15"/>
    <n v="6.528377382331263E-2"/>
    <n v="0.68181818181818188"/>
    <n v="0.32258064516129031"/>
    <n v="1.0043988269794721"/>
    <n v="15.385122031974268"/>
  </r>
  <r>
    <x v="99"/>
    <n v="10"/>
    <n v="6.7999999999999996E-3"/>
    <n v="2.8E-3"/>
    <n v="5.7000000000000002E-3"/>
    <n v="6.8999999999999999E-3"/>
    <n v="1.26E-2"/>
    <n v="9.11"/>
    <n v="7.1601558386858999E-2"/>
    <n v="0.15521064301552107"/>
    <n v="0.20322580645161289"/>
    <n v="0.35843644946713393"/>
    <n v="5.0059867067490753"/>
  </r>
  <r>
    <x v="99"/>
    <n v="11"/>
    <n v="9.2999999999999992E-3"/>
    <n v="1.5800000000000002E-2"/>
    <n v="7.1999999999999998E-3"/>
    <n v="1.04E-2"/>
    <n v="1.7600000000000001E-2"/>
    <n v="5.38"/>
    <n v="9.7925660734968931E-2"/>
    <n v="0.87583148558758328"/>
    <n v="0.28387096774193549"/>
    <n v="1.1597024533295188"/>
    <n v="11.842681934699399"/>
  </r>
  <r>
    <x v="99"/>
    <n v="12"/>
    <n v="1.1299999999999999E-2"/>
    <n v="3.8699999999999998E-2"/>
    <n v="7.4000000000000003E-3"/>
    <n v="9.7999999999999997E-3"/>
    <n v="1.72E-2"/>
    <n v="4.13"/>
    <n v="0.11898494261345688"/>
    <n v="2.1452328159645235"/>
    <n v="0.27741935483870966"/>
    <n v="2.4226521708032331"/>
    <n v="20.36099793461797"/>
  </r>
  <r>
    <x v="100"/>
    <n v="13"/>
    <n v="1.15E-2"/>
    <n v="6.7799999999999999E-2"/>
    <n v="7.1999999999999998E-3"/>
    <n v="8.2000000000000007E-3"/>
    <n v="1.54E-2"/>
    <n v="4.53"/>
    <n v="0.12109087080130568"/>
    <n v="3.7583148558758315"/>
    <n v="0.24838709677419357"/>
    <n v="4.0067019526500252"/>
    <n v="33.088389951580254"/>
  </r>
  <r>
    <x v="100"/>
    <n v="13"/>
    <n v="1.38E-2"/>
    <n v="8.5199999999999998E-2"/>
    <n v="7.1999999999999998E-3"/>
    <n v="8.8000000000000005E-3"/>
    <n v="1.6E-2"/>
    <n v="4.54"/>
    <n v="0.14530904496156682"/>
    <n v="4.7228381374722836"/>
    <n v="0.25806451612903225"/>
    <n v="4.9809026536013157"/>
    <n v="34.277994566124413"/>
  </r>
  <r>
    <x v="100"/>
    <n v="13"/>
    <n v="1.46E-2"/>
    <n v="8.43E-2"/>
    <n v="7.3000000000000001E-3"/>
    <n v="8.5000000000000006E-3"/>
    <n v="1.5800000000000002E-2"/>
    <n v="5.0599999999999996"/>
    <n v="0.15373275771296199"/>
    <n v="4.6729490022172948"/>
    <n v="0.25483870967741939"/>
    <n v="4.9277877118947142"/>
    <n v="32.054246506756229"/>
  </r>
  <r>
    <x v="101"/>
    <n v="1"/>
    <n v="3.3E-3"/>
    <n v="4.7999999999999996E-3"/>
    <n v="2.5000000000000001E-3"/>
    <m/>
    <n v="1.4E-3"/>
    <n v="5.25"/>
    <n v="3.4747815099505107E-2"/>
    <n v="0.26607538802660752"/>
    <n v="2.2580645161290321E-2"/>
    <n v="0.28865603318789784"/>
    <n v="8.3071707490468665"/>
  </r>
  <r>
    <x v="101"/>
    <n v="2"/>
    <n v="7.4999999999999997E-3"/>
    <n v="4.2999999999999997E-2"/>
    <n v="6.0000000000000001E-3"/>
    <n v="7.0000000000000001E-3"/>
    <n v="1.2999999999999999E-2"/>
    <n v="2.5099999999999998"/>
    <n v="7.8972307044329781E-2"/>
    <n v="2.3835920177383594"/>
    <n v="0.20967741935483869"/>
    <n v="2.5932694370931979"/>
    <n v="32.837706458765467"/>
  </r>
  <r>
    <x v="101"/>
    <n v="3"/>
    <n v="5.8999999999999999E-3"/>
    <n v="2.2800000000000001E-2"/>
    <n v="5.5999999999999999E-3"/>
    <n v="7.3000000000000001E-3"/>
    <n v="1.29E-2"/>
    <n v="2.2999999999999998"/>
    <n v="6.2124881541539438E-2"/>
    <n v="1.2638580931263859"/>
    <n v="0.20806451612903223"/>
    <n v="1.4719226092554181"/>
    <n v="23.692964440845262"/>
  </r>
  <r>
    <x v="101"/>
    <n v="4"/>
    <n v="4.1999999999999997E-3"/>
    <n v="1.5699999999999999E-2"/>
    <n v="5.0000000000000001E-3"/>
    <n v="5.5999999999999999E-3"/>
    <n v="1.06E-2"/>
    <n v="2.54"/>
    <n v="4.4224491944824681E-2"/>
    <n v="0.87028824833702878"/>
    <n v="0.17096774193548386"/>
    <n v="1.0412559902725127"/>
    <n v="23.544781284804888"/>
  </r>
  <r>
    <x v="101"/>
    <n v="5"/>
    <n v="4.5999999999999999E-3"/>
    <n v="1.6E-2"/>
    <n v="4.1999999999999997E-3"/>
    <n v="5.9999999999999995E-4"/>
    <n v="4.7999999999999996E-3"/>
    <n v="3.48"/>
    <n v="4.8436348320522266E-2"/>
    <n v="0.88691796008869195"/>
    <n v="7.7419354838709667E-2"/>
    <n v="0.9643373149274016"/>
    <n v="19.909372782316378"/>
  </r>
  <r>
    <x v="101"/>
    <n v="6"/>
    <n v="5.4000000000000003E-3"/>
    <n v="1.8499999999999999E-2"/>
    <n v="4.1999999999999997E-3"/>
    <n v="1.4E-3"/>
    <n v="5.5999999999999999E-3"/>
    <n v="4.09"/>
    <n v="5.6860061071917448E-2"/>
    <n v="1.0254988913525498"/>
    <n v="9.0322580645161285E-2"/>
    <n v="1.1158214719977111"/>
    <n v="19.623993554744931"/>
  </r>
  <r>
    <x v="101"/>
    <n v="7"/>
    <n v="5.8999999999999999E-3"/>
    <n v="1.7100000000000001E-2"/>
    <n v="4.3E-3"/>
    <n v="1.6000000000000001E-3"/>
    <n v="5.8999999999999999E-3"/>
    <n v="4.95"/>
    <n v="6.2124881541539438E-2"/>
    <n v="0.94789356984478945"/>
    <n v="9.5161290322580638E-2"/>
    <n v="1.0430548601673701"/>
    <n v="16.789647469507649"/>
  </r>
  <r>
    <x v="101"/>
    <n v="8"/>
    <n v="5.7999999999999996E-3"/>
    <n v="1.7399999999999999E-2"/>
    <n v="5.1999999999999998E-3"/>
    <n v="5.7000000000000002E-3"/>
    <n v="1.09E-2"/>
    <n v="4.05"/>
    <n v="6.1071917447615032E-2"/>
    <n v="0.96452328159645229"/>
    <n v="0.17580645161290323"/>
    <n v="1.1403297332093556"/>
    <n v="18.671916338429742"/>
  </r>
  <r>
    <x v="101"/>
    <n v="9"/>
    <n v="5.1000000000000004E-3"/>
    <n v="1.46E-2"/>
    <n v="5.5999999999999999E-3"/>
    <n v="7.7999999999999996E-3"/>
    <n v="1.34E-2"/>
    <n v="3.29"/>
    <n v="5.3701168790144263E-2"/>
    <n v="0.80931263858093128"/>
    <n v="0.21612903225806454"/>
    <n v="1.0254416708389957"/>
    <n v="19.095332446976354"/>
  </r>
  <r>
    <x v="101"/>
    <n v="10"/>
    <n v="6.1999999999999998E-3"/>
    <n v="1.1599999999999999E-2"/>
    <n v="5.1999999999999998E-3"/>
    <n v="5.8999999999999999E-3"/>
    <n v="1.11E-2"/>
    <n v="2.63"/>
    <n v="6.528377382331263E-2"/>
    <n v="0.6430155210643016"/>
    <n v="0.17903225806451614"/>
    <n v="0.82204777912881777"/>
    <n v="12.591915739332874"/>
  </r>
  <r>
    <x v="102"/>
    <n v="11"/>
    <n v="7.7000000000000002E-3"/>
    <n v="3.0499999999999999E-2"/>
    <n v="5.4000000000000003E-3"/>
    <n v="7.1999999999999998E-3"/>
    <n v="1.26E-2"/>
    <n v="1.94"/>
    <n v="8.107823523217858E-2"/>
    <n v="1.6906873614190687"/>
    <n v="0.20322580645161289"/>
    <n v="1.8939131678706815"/>
    <n v="23.359082279568653"/>
  </r>
  <r>
    <x v="102"/>
    <n v="12"/>
    <n v="8.9999999999999993E-3"/>
    <n v="3.9199999999999999E-2"/>
    <n v="5.5999999999999999E-3"/>
    <n v="6.4000000000000003E-3"/>
    <n v="1.2E-2"/>
    <n v="2.94"/>
    <n v="9.4766768453195732E-2"/>
    <n v="2.1729490022172948"/>
    <n v="0.19354838709677419"/>
    <n v="2.3664973893140688"/>
    <n v="24.971806340350795"/>
  </r>
  <r>
    <x v="102"/>
    <n v="13"/>
    <n v="9.9000000000000008E-3"/>
    <n v="5.7599999999999998E-2"/>
    <n v="5.5999999999999999E-3"/>
    <n v="6.8999999999999999E-3"/>
    <n v="1.2500000000000001E-2"/>
    <n v="3.29"/>
    <n v="0.10424344529851533"/>
    <n v="3.1929046563192904"/>
    <n v="0.20161290322580644"/>
    <n v="3.3945175595450969"/>
    <n v="32.563366932323014"/>
  </r>
  <r>
    <x v="102"/>
    <n v="13"/>
    <n v="1.38E-2"/>
    <n v="7.9299999999999995E-2"/>
    <n v="5.7000000000000002E-3"/>
    <n v="6.6E-3"/>
    <n v="1.23E-2"/>
    <n v="3.55"/>
    <n v="0.14530904496156682"/>
    <n v="4.3957871396895785"/>
    <n v="0.19838709677419353"/>
    <n v="4.5941742364637719"/>
    <n v="31.616574437461185"/>
  </r>
  <r>
    <x v="102"/>
    <n v="13"/>
    <n v="1.38E-2"/>
    <n v="7.9100000000000004E-2"/>
    <n v="5.5999999999999999E-3"/>
    <n v="7.3000000000000001E-3"/>
    <n v="1.29E-2"/>
    <n v="3.94"/>
    <n v="0.14530904496156682"/>
    <n v="4.3847006651884701"/>
    <n v="0.20806451612903223"/>
    <n v="4.5927651813175023"/>
    <n v="31.606877483313273"/>
  </r>
  <r>
    <x v="103"/>
    <n v="1"/>
    <n v="2.8999999999999998E-3"/>
    <n v="6.6E-3"/>
    <n v="3.0000000000000001E-3"/>
    <m/>
    <n v="1.6999999999999999E-3"/>
    <n v="3.8"/>
    <n v="3.0535958723807516E-2"/>
    <n v="0.36585365853658536"/>
    <n v="2.7419354838709678E-2"/>
    <n v="0.39327301337529502"/>
    <n v="12.879013131121301"/>
  </r>
  <r>
    <x v="103"/>
    <n v="2"/>
    <n v="4.1000000000000003E-3"/>
    <n v="7.7000000000000002E-3"/>
    <n v="5.1000000000000004E-3"/>
    <n v="6.4000000000000003E-3"/>
    <n v="1.15E-2"/>
    <n v="3.41"/>
    <n v="4.3171527850900289E-2"/>
    <n v="0.42682926829268297"/>
    <n v="0.18548387096774194"/>
    <n v="0.61231313926042485"/>
    <n v="14.18326313062501"/>
  </r>
  <r>
    <x v="103"/>
    <n v="3"/>
    <n v="2.7000000000000001E-3"/>
    <n v="6.0000000000000001E-3"/>
    <n v="4.1999999999999997E-3"/>
    <n v="2.0999999999999999E-3"/>
    <n v="6.3E-3"/>
    <n v="5.0599999999999996"/>
    <n v="2.8430030535958724E-2"/>
    <n v="0.33259423503325941"/>
    <n v="0.10161290322580645"/>
    <n v="0.43420713825906587"/>
    <n v="15.272834044616106"/>
  </r>
  <r>
    <x v="103"/>
    <n v="4"/>
    <n v="2.7000000000000001E-3"/>
    <n v="4.3E-3"/>
    <n v="3.2000000000000002E-3"/>
    <m/>
    <n v="2.2000000000000001E-3"/>
    <n v="5.96"/>
    <n v="2.8430030535958724E-2"/>
    <n v="0.23835920177383593"/>
    <n v="3.5483870967741936E-2"/>
    <n v="0.27384307274157788"/>
    <n v="9.632176525284315"/>
  </r>
  <r>
    <x v="103"/>
    <n v="5"/>
    <n v="2.5999999999999999E-3"/>
    <n v="3.5999999999999999E-3"/>
    <n v="2.8999999999999998E-3"/>
    <m/>
    <n v="2E-3"/>
    <n v="6.33"/>
    <n v="2.7377066442034324E-2"/>
    <n v="0.19955654101995565"/>
    <n v="3.2258064516129031E-2"/>
    <n v="0.23181460553608468"/>
    <n v="8.4674742645238332"/>
  </r>
  <r>
    <x v="103"/>
    <n v="6"/>
    <n v="3.2000000000000002E-3"/>
    <n v="4.1000000000000003E-3"/>
    <n v="2.8999999999999998E-3"/>
    <m/>
    <n v="2E-3"/>
    <n v="3.65"/>
    <n v="3.3694851005580714E-2"/>
    <n v="0.22727272727272729"/>
    <n v="3.2258064516129031E-2"/>
    <n v="0.2595307917888563"/>
    <n v="7.7023872800586499"/>
  </r>
  <r>
    <x v="103"/>
    <n v="7"/>
    <n v="4.0000000000000001E-3"/>
    <n v="4.7999999999999996E-3"/>
    <n v="3.8999999999999998E-3"/>
    <n v="2.3E-3"/>
    <n v="6.1999999999999998E-3"/>
    <n v="2.88"/>
    <n v="4.2118563756975889E-2"/>
    <n v="0.26607538802660752"/>
    <n v="9.9999999999999992E-2"/>
    <n v="0.3660753880266075"/>
    <n v="8.6915449002217287"/>
  </r>
  <r>
    <x v="103"/>
    <n v="8"/>
    <n v="5.4000000000000003E-3"/>
    <n v="7.7999999999999996E-3"/>
    <n v="4.4000000000000003E-3"/>
    <n v="4.7000000000000002E-3"/>
    <n v="9.1000000000000004E-3"/>
    <n v="2.59"/>
    <n v="5.6860061071917448E-2"/>
    <n v="0.43237250554323725"/>
    <n v="0.14677419354838711"/>
    <n v="0.57914669909162431"/>
    <n v="10.185474446802141"/>
  </r>
  <r>
    <x v="104"/>
    <n v="9"/>
    <n v="4.8999999999999998E-3"/>
    <n v="7.1000000000000004E-3"/>
    <n v="4.4000000000000003E-3"/>
    <n v="3.7000000000000002E-3"/>
    <n v="8.0999999999999996E-3"/>
    <n v="3.31"/>
    <n v="5.1595240602295464E-2"/>
    <n v="0.39356984478935703"/>
    <n v="0.13064516129032258"/>
    <n v="0.52421500607967964"/>
    <n v="10.160142679058607"/>
  </r>
  <r>
    <x v="104"/>
    <n v="10"/>
    <n v="4.7000000000000002E-3"/>
    <n v="1.15E-2"/>
    <n v="4.7000000000000002E-3"/>
    <n v="4.4000000000000003E-3"/>
    <n v="9.1000000000000004E-3"/>
    <n v="3.84"/>
    <n v="4.9489312414446672E-2"/>
    <n v="0.63747228381374732"/>
    <n v="0.14677419354838711"/>
    <n v="0.78424647736213449"/>
    <n v="15.846784671294023"/>
  </r>
  <r>
    <x v="104"/>
    <n v="11"/>
    <n v="3.3E-3"/>
    <n v="7.7999999999999996E-3"/>
    <n v="4.5999999999999999E-3"/>
    <n v="4.4000000000000003E-3"/>
    <n v="8.9999999999999993E-3"/>
    <n v="3.86"/>
    <n v="3.4747815099505107E-2"/>
    <n v="0.43237250554323725"/>
    <n v="0.14516129032258063"/>
    <n v="0.57753379586581788"/>
    <n v="16.620722604053551"/>
  </r>
  <r>
    <x v="104"/>
    <n v="12"/>
    <n v="3.8E-3"/>
    <n v="5.0000000000000001E-3"/>
    <n v="4.1999999999999997E-3"/>
    <n v="3.0999999999999999E-3"/>
    <n v="7.3000000000000001E-3"/>
    <n v="3.08"/>
    <n v="4.0012635569127097E-2"/>
    <n v="0.27716186252771619"/>
    <n v="0.11774193548387098"/>
    <n v="0.39490379801158715"/>
    <n v="9.8694772887264275"/>
  </r>
  <r>
    <x v="104"/>
    <n v="13"/>
    <n v="3.5000000000000001E-3"/>
    <n v="4.8999999999999998E-3"/>
    <n v="4.1999999999999997E-3"/>
    <n v="2.3999999999999998E-3"/>
    <n v="6.6E-3"/>
    <n v="3.68"/>
    <n v="3.6853743287353899E-2"/>
    <n v="0.27161862527716185"/>
    <n v="0.1064516129032258"/>
    <n v="0.37807023818038765"/>
    <n v="10.258665862854691"/>
  </r>
  <r>
    <x v="104"/>
    <n v="13"/>
    <n v="5.0000000000000001E-3"/>
    <n v="1.8800000000000001E-2"/>
    <n v="4.1999999999999997E-3"/>
    <n v="2.8999999999999998E-3"/>
    <n v="7.1000000000000004E-3"/>
    <n v="3.9"/>
    <n v="5.2648204696219864E-2"/>
    <n v="1.042128603104213"/>
    <n v="0.11451612903225808"/>
    <n v="1.156644732136471"/>
    <n v="21.969310042200128"/>
  </r>
  <r>
    <x v="104"/>
    <n v="13"/>
    <n v="5.3E-3"/>
    <n v="1.47E-2"/>
    <n v="4.3E-3"/>
    <n v="3.0000000000000001E-3"/>
    <n v="7.3000000000000001E-3"/>
    <n v="4.21"/>
    <n v="5.5807096977993048E-2"/>
    <n v="0.81485587583148567"/>
    <n v="0.11774193548387098"/>
    <n v="0.93259781131535668"/>
    <n v="16.711097007664044"/>
  </r>
  <r>
    <x v="105"/>
    <n v="1"/>
    <n v="5.0000000000000001E-3"/>
    <n v="2.8E-3"/>
    <n v="3.3999999999999998E-3"/>
    <m/>
    <n v="2.3999999999999998E-3"/>
    <n v="2.08"/>
    <n v="5.2648204696219864E-2"/>
    <n v="0.15521064301552107"/>
    <n v="3.8709677419354833E-2"/>
    <n v="0.19392032043487589"/>
    <n v="3.6833225663400322"/>
  </r>
  <r>
    <x v="105"/>
    <n v="2"/>
    <n v="1.0800000000000001E-2"/>
    <n v="1.23E-2"/>
    <n v="4.5999999999999999E-3"/>
    <n v="3.0000000000000001E-3"/>
    <n v="7.6E-3"/>
    <n v="1.53"/>
    <n v="0.1137201221438349"/>
    <n v="0.68181818181818188"/>
    <n v="0.12258064516129032"/>
    <n v="0.80439882697947218"/>
    <n v="7.0734959813185627"/>
  </r>
  <r>
    <x v="105"/>
    <n v="3"/>
    <n v="6.0000000000000001E-3"/>
    <n v="3.3999999999999998E-3"/>
    <n v="4.0000000000000001E-3"/>
    <m/>
    <n v="3.8E-3"/>
    <n v="2.63"/>
    <n v="6.3177845635463831E-2"/>
    <n v="0.18847006651884701"/>
    <n v="6.1290322580645158E-2"/>
    <n v="0.24976038909949216"/>
    <n v="3.9532906921297952"/>
  </r>
  <r>
    <x v="105"/>
    <n v="4"/>
    <n v="4.8999999999999998E-3"/>
    <n v="2.8E-3"/>
    <n v="3.8999999999999998E-3"/>
    <m/>
    <n v="1.8E-3"/>
    <n v="3.21"/>
    <n v="5.1595240602295464E-2"/>
    <n v="0.15521064301552107"/>
    <n v="2.903225806451613E-2"/>
    <n v="0.18424290108003719"/>
    <n v="3.5709282276675776"/>
  </r>
  <r>
    <x v="105"/>
    <n v="5"/>
    <n v="4.7000000000000002E-3"/>
    <n v="2.8E-3"/>
    <n v="3.7000000000000002E-3"/>
    <m/>
    <n v="2.2000000000000001E-3"/>
    <n v="2.89"/>
    <n v="4.9489312414446672E-2"/>
    <n v="0.15521064301552107"/>
    <n v="3.5483870967741936E-2"/>
    <n v="0.19069451398326301"/>
    <n v="3.8532463814873377"/>
  </r>
  <r>
    <x v="105"/>
    <n v="6"/>
    <n v="5.0000000000000001E-3"/>
    <n v="3.5999999999999999E-3"/>
    <n v="3.8E-3"/>
    <m/>
    <n v="3.5000000000000001E-3"/>
    <n v="2.5099999999999998"/>
    <n v="5.2648204696219864E-2"/>
    <n v="0.19955654101995565"/>
    <n v="5.6451612903225812E-2"/>
    <n v="0.25600815392318144"/>
    <n v="4.8626188756169082"/>
  </r>
  <r>
    <x v="105"/>
    <n v="7"/>
    <n v="9.9000000000000008E-3"/>
    <n v="9.4999999999999998E-3"/>
    <n v="4.1000000000000003E-3"/>
    <n v="3.3E-3"/>
    <n v="7.4000000000000003E-3"/>
    <n v="2.8"/>
    <n v="0.10424344529851533"/>
    <n v="0.52660753880266076"/>
    <n v="0.11935483870967743"/>
    <n v="0.6459623775123382"/>
    <n v="6.1966714133683594"/>
  </r>
  <r>
    <x v="105"/>
    <n v="8"/>
    <n v="1.09E-2"/>
    <n v="1.32E-2"/>
    <n v="4.1999999999999997E-3"/>
    <n v="4.7999999999999996E-3"/>
    <n v="8.9999999999999993E-3"/>
    <n v="2.99"/>
    <n v="0.11477308623775929"/>
    <n v="0.73170731707317072"/>
    <n v="0.14516129032258063"/>
    <n v="0.87686860739575134"/>
    <n v="7.6400194169150923"/>
  </r>
  <r>
    <x v="105"/>
    <n v="9"/>
    <n v="6.0000000000000001E-3"/>
    <n v="2.8E-3"/>
    <n v="4.1000000000000003E-3"/>
    <n v="1.9E-3"/>
    <n v="6.0000000000000001E-3"/>
    <n v="3.56"/>
    <n v="6.3177845635463831E-2"/>
    <n v="0.15521064301552107"/>
    <n v="9.6774193548387094E-2"/>
    <n v="0.25198483656390813"/>
    <n v="3.988499988079059"/>
  </r>
  <r>
    <x v="105"/>
    <n v="10"/>
    <n v="4.1000000000000003E-3"/>
    <n v="2.8E-3"/>
    <n v="3.3E-3"/>
    <m/>
    <n v="1.4E-3"/>
    <n v="4.1500000000000004"/>
    <n v="4.3171527850900289E-2"/>
    <n v="0.15521064301552107"/>
    <n v="2.2580645161290321E-2"/>
    <n v="0.17779128817681139"/>
    <n v="4.1182533263784817"/>
  </r>
  <r>
    <x v="105"/>
    <n v="11"/>
    <n v="4.8999999999999998E-3"/>
    <n v="2.8E-3"/>
    <n v="3.8E-3"/>
    <m/>
    <n v="2.2000000000000001E-3"/>
    <n v="2.86"/>
    <n v="5.1595240602295464E-2"/>
    <n v="0.15521064301552107"/>
    <n v="3.5483870967741936E-2"/>
    <n v="0.19069451398326301"/>
    <n v="3.6959710189776502"/>
  </r>
  <r>
    <x v="105"/>
    <n v="12"/>
    <n v="8.3000000000000001E-3"/>
    <n v="1.1299999999999999E-2"/>
    <n v="4.1000000000000003E-3"/>
    <n v="1.1000000000000001E-3"/>
    <n v="5.1999999999999998E-3"/>
    <n v="2.14"/>
    <n v="8.7396019795724963E-2"/>
    <n v="0.62638580931263854"/>
    <n v="8.3870967741935476E-2"/>
    <n v="0.71025677705457402"/>
    <n v="8.1268778454063728"/>
  </r>
  <r>
    <x v="106"/>
    <n v="13"/>
    <n v="1.15E-2"/>
    <n v="1.9599999999999999E-2"/>
    <n v="4.4000000000000003E-3"/>
    <n v="2.8999999999999998E-3"/>
    <n v="7.3000000000000001E-3"/>
    <n v="2.09"/>
    <n v="0.12109087080130568"/>
    <n v="1.0864745011086474"/>
    <n v="0.11774193548387098"/>
    <n v="1.2042164365925183"/>
    <n v="9.9447334767992572"/>
  </r>
  <r>
    <x v="106"/>
    <n v="13"/>
    <n v="1.38E-2"/>
    <n v="2.4400000000000002E-2"/>
    <n v="4.4999999999999997E-3"/>
    <n v="3.3E-3"/>
    <n v="7.7999999999999996E-3"/>
    <n v="2.15"/>
    <n v="0.14530904496156682"/>
    <n v="1.3525498891352552"/>
    <n v="0.12580645161290321"/>
    <n v="1.4783563407481584"/>
    <n v="10.173876933395116"/>
  </r>
  <r>
    <x v="106"/>
    <n v="13"/>
    <n v="1.46E-2"/>
    <n v="2.5399999999999999E-2"/>
    <n v="4.4000000000000003E-3"/>
    <n v="3.5999999999999999E-3"/>
    <n v="8.0000000000000002E-3"/>
    <n v="2.2999999999999998"/>
    <n v="0.15373275771296199"/>
    <n v="1.4079822616407984"/>
    <n v="0.12903225806451613"/>
    <n v="1.5370145197053144"/>
    <n v="9.997963625781761"/>
  </r>
  <r>
    <x v="107"/>
    <n v="1"/>
    <n v="6.6E-3"/>
    <n v="8.9999999999999993E-3"/>
    <n v="2.3E-3"/>
    <n v="3.3999999999999998E-3"/>
    <n v="5.7000000000000002E-3"/>
    <n v="0.83"/>
    <n v="6.9495630199010214E-2"/>
    <n v="0.49889135254988914"/>
    <n v="9.1935483870967741E-2"/>
    <n v="0.59082683642085687"/>
    <n v="8.5016400992255718"/>
  </r>
  <r>
    <x v="107"/>
    <n v="2"/>
    <n v="9.5999999999999992E-3"/>
    <n v="1.2699999999999999E-2"/>
    <n v="2.2000000000000001E-3"/>
    <n v="3.0999999999999999E-3"/>
    <n v="5.3E-3"/>
    <n v="0.91"/>
    <n v="0.10108455301674213"/>
    <n v="0.70399113082039921"/>
    <n v="8.5483870967741932E-2"/>
    <n v="0.78947500178814112"/>
    <n v="7.8100459291478916"/>
  </r>
  <r>
    <x v="107"/>
    <n v="3"/>
    <n v="7.4000000000000003E-3"/>
    <n v="5.5999999999999999E-3"/>
    <n v="2E-3"/>
    <n v="2.5999999999999999E-3"/>
    <n v="4.5999999999999999E-3"/>
    <n v="1.39"/>
    <n v="7.7919342950405396E-2"/>
    <n v="0.31042128603104213"/>
    <n v="7.4193548387096769E-2"/>
    <n v="0.38461483441813893"/>
    <n v="4.9360636249581962"/>
  </r>
  <r>
    <x v="107"/>
    <n v="4"/>
    <n v="5.4000000000000003E-3"/>
    <n v="2.8E-3"/>
    <n v="1.1999999999999999E-3"/>
    <m/>
    <n v="1.4E-3"/>
    <n v="2.1800000000000002"/>
    <n v="5.6860061071917448E-2"/>
    <n v="0.15521064301552107"/>
    <n v="2.2580645161290321E-2"/>
    <n v="0.17779128817681139"/>
    <n v="3.1268219700281068"/>
  </r>
  <r>
    <x v="107"/>
    <n v="5"/>
    <n v="7.7000000000000002E-3"/>
    <n v="2.8E-3"/>
    <n v="1.6000000000000001E-3"/>
    <n v="2.3E-3"/>
    <n v="3.8999999999999998E-3"/>
    <n v="1.7"/>
    <n v="8.107823523217858E-2"/>
    <n v="0.15521064301552107"/>
    <n v="6.2903225806451607E-2"/>
    <n v="0.21811386882197267"/>
    <n v="2.6901654703925644"/>
  </r>
  <r>
    <x v="107"/>
    <n v="6"/>
    <n v="8.3000000000000001E-3"/>
    <n v="7.1000000000000004E-3"/>
    <n v="2E-3"/>
    <n v="2.8E-3"/>
    <n v="4.7999999999999996E-3"/>
    <n v="1.68"/>
    <n v="8.7396019795724963E-2"/>
    <n v="0.39356984478935703"/>
    <n v="7.7419354838709667E-2"/>
    <n v="0.47098919962806668"/>
    <n v="5.3891378661057221"/>
  </r>
  <r>
    <x v="107"/>
    <n v="7"/>
    <n v="9.7999999999999997E-3"/>
    <n v="1.95E-2"/>
    <n v="2.0999999999999999E-3"/>
    <n v="3.5999999999999999E-3"/>
    <n v="5.7000000000000002E-3"/>
    <n v="1.57"/>
    <n v="0.10319048120459093"/>
    <n v="1.0809312638580932"/>
    <n v="9.1935483870967741E-2"/>
    <n v="1.1728667477290611"/>
    <n v="11.366036227737645"/>
  </r>
  <r>
    <x v="107"/>
    <n v="8"/>
    <n v="9.2999999999999992E-3"/>
    <n v="3.9899999999999998E-2"/>
    <n v="2.0999999999999999E-3"/>
    <n v="4.1000000000000003E-3"/>
    <n v="6.1999999999999998E-3"/>
    <n v="1.34"/>
    <n v="9.7925660734968931E-2"/>
    <n v="2.2117516629711749"/>
    <n v="9.9999999999999992E-2"/>
    <n v="2.311751662971175"/>
    <n v="23.607210261545429"/>
  </r>
  <r>
    <x v="107"/>
    <n v="9"/>
    <n v="9.2999999999999992E-3"/>
    <n v="1.4E-2"/>
    <n v="2.0999999999999999E-3"/>
    <n v="3.8999999999999998E-3"/>
    <n v="6.0000000000000001E-3"/>
    <n v="1.25"/>
    <n v="9.7925660734968931E-2"/>
    <n v="0.77605321507760527"/>
    <n v="9.6774193548387094E-2"/>
    <n v="0.8728274086259924"/>
    <n v="8.9131633330333884"/>
  </r>
  <r>
    <x v="107"/>
    <n v="10"/>
    <n v="9.1999999999999998E-3"/>
    <n v="1.2500000000000001E-2"/>
    <n v="2.2000000000000001E-3"/>
    <n v="3.3E-3"/>
    <n v="5.4999999999999997E-3"/>
    <n v="1.37"/>
    <n v="9.6872696641044531E-2"/>
    <n v="0.69290465631929055"/>
    <n v="8.8709677419354829E-2"/>
    <n v="0.78161433373864542"/>
    <n v="8.0684688342564304"/>
  </r>
  <r>
    <x v="108"/>
    <n v="11"/>
    <n v="0.01"/>
    <n v="2.5899999999999999E-2"/>
    <n v="2.0999999999999999E-3"/>
    <n v="3.3999999999999998E-3"/>
    <n v="5.4999999999999997E-3"/>
    <n v="1.29"/>
    <n v="0.10529640939243973"/>
    <n v="1.4356984478935699"/>
    <n v="8.8709677419354829E-2"/>
    <n v="1.5244081253129247"/>
    <n v="14.477303966096844"/>
  </r>
  <r>
    <x v="108"/>
    <n v="12"/>
    <n v="1.2E-2"/>
    <n v="2.58E-2"/>
    <n v="2.3E-3"/>
    <n v="4.7999999999999996E-3"/>
    <n v="7.1000000000000004E-3"/>
    <n v="1.1599999999999999"/>
    <n v="0.12635569127092766"/>
    <n v="1.4301552106430155"/>
    <n v="0.11451612903225808"/>
    <n v="1.5446713396752736"/>
    <n v="12.224786427413395"/>
  </r>
  <r>
    <x v="108"/>
    <n v="13"/>
    <n v="1.38E-2"/>
    <n v="3.7100000000000001E-2"/>
    <n v="2.3999999999999998E-3"/>
    <n v="5.3E-3"/>
    <n v="7.7000000000000002E-3"/>
    <n v="1.1000000000000001"/>
    <n v="0.14530904496156682"/>
    <n v="2.0565410199556542"/>
    <n v="0.12419354838709679"/>
    <n v="2.1807345683427508"/>
    <n v="15.007562460544277"/>
  </r>
  <r>
    <x v="108"/>
    <n v="13"/>
    <n v="1.46E-2"/>
    <n v="4.1599999999999998E-2"/>
    <n v="2.3E-3"/>
    <n v="5.4999999999999997E-3"/>
    <n v="7.7999999999999996E-3"/>
    <n v="1.06"/>
    <n v="0.15373275771296199"/>
    <n v="2.3059866962305988"/>
    <n v="0.12580645161290321"/>
    <n v="2.4317931478435022"/>
    <n v="15.818314743198451"/>
  </r>
  <r>
    <x v="108"/>
    <n v="13"/>
    <n v="1.46E-2"/>
    <n v="4.0800000000000003E-2"/>
    <n v="2.3999999999999998E-3"/>
    <n v="5.5999999999999999E-3"/>
    <n v="8.0000000000000002E-3"/>
    <n v="1.0900000000000001"/>
    <n v="0.15373275771296199"/>
    <n v="2.2616407982261646"/>
    <n v="0.12903225806451613"/>
    <n v="2.3906730562906806"/>
    <n v="15.550836996981229"/>
  </r>
  <r>
    <x v="109"/>
    <n v="1"/>
    <n v="1.2E-2"/>
    <n v="2.8E-3"/>
    <n v="1.4E-3"/>
    <m/>
    <n v="1.4E-3"/>
    <n v="1.44"/>
    <n v="0.12635569127092766"/>
    <n v="0.15521064301552107"/>
    <n v="2.2580645161290321E-2"/>
    <n v="0.17779128817681139"/>
    <n v="1.4070698865126481"/>
  </r>
  <r>
    <x v="109"/>
    <n v="2"/>
    <n v="1.2800000000000001E-2"/>
    <n v="1.9E-2"/>
    <n v="1.9E-3"/>
    <n v="1.9E-3"/>
    <n v="3.8E-3"/>
    <n v="1.39"/>
    <n v="0.13477940402232286"/>
    <n v="1.0532150776053215"/>
    <n v="6.1290322580645158E-2"/>
    <n v="1.1145054001859667"/>
    <n v="8.2691076449735341"/>
  </r>
  <r>
    <x v="109"/>
    <n v="3"/>
    <n v="1.0999999999999999E-2"/>
    <n v="2.8E-3"/>
    <n v="2.7900000000000001E-2"/>
    <m/>
    <n v="1.8E-3"/>
    <n v="1.61"/>
    <n v="0.11582605033168368"/>
    <n v="0.15521064301552107"/>
    <n v="2.903225806451613E-2"/>
    <n v="0.18424290108003719"/>
    <n v="1.5906862105064665"/>
  </r>
  <r>
    <x v="109"/>
    <n v="4"/>
    <n v="9.1999999999999998E-3"/>
    <n v="2.8E-3"/>
    <n v="1.6999999999999999E-3"/>
    <m/>
    <n v="1.4E-3"/>
    <n v="2.02"/>
    <n v="9.6872696641044531E-2"/>
    <n v="0.15521064301552107"/>
    <n v="2.2580645161290321E-2"/>
    <n v="0.17779128817681139"/>
    <n v="1.8353085476251934"/>
  </r>
  <r>
    <x v="109"/>
    <n v="5"/>
    <n v="8.6999999999999994E-3"/>
    <n v="2.8E-3"/>
    <n v="1.6000000000000001E-3"/>
    <m/>
    <n v="1.4E-3"/>
    <n v="1.6"/>
    <n v="9.1607876171422548E-2"/>
    <n v="0.15521064301552107"/>
    <n v="2.2580645161290321E-2"/>
    <n v="0.17779128817681139"/>
    <n v="1.9407860503622734"/>
  </r>
  <r>
    <x v="109"/>
    <n v="6"/>
    <n v="1.0500000000000001E-2"/>
    <n v="2.8E-3"/>
    <n v="1.6000000000000001E-3"/>
    <m/>
    <n v="1.4E-3"/>
    <n v="1.2"/>
    <n v="0.11056122986206172"/>
    <n v="0.15521064301552107"/>
    <n v="2.2580645161290321E-2"/>
    <n v="0.17779128817681139"/>
    <n v="1.6080798703001691"/>
  </r>
  <r>
    <x v="109"/>
    <n v="7"/>
    <n v="1.2800000000000001E-2"/>
    <n v="2.8E-3"/>
    <n v="2E-3"/>
    <n v="1.9E-3"/>
    <n v="3.8999999999999998E-3"/>
    <n v="1.23"/>
    <n v="0.13477940402232286"/>
    <n v="0.15521064301552107"/>
    <n v="6.2903225806451607E-2"/>
    <n v="0.21811386882197267"/>
    <n v="1.6183026657830266"/>
  </r>
  <r>
    <x v="110"/>
    <n v="8"/>
    <n v="1.12E-2"/>
    <n v="2.8E-3"/>
    <n v="1.6999999999999999E-3"/>
    <n v="1E-4"/>
    <n v="1.8E-3"/>
    <n v="1.1499999999999999"/>
    <n v="0.11793197851953248"/>
    <n v="0.15521064301552107"/>
    <n v="2.903225806451613E-2"/>
    <n v="0.18424290108003719"/>
    <n v="1.5622810996045653"/>
  </r>
  <r>
    <x v="110"/>
    <n v="9"/>
    <n v="9.2999999999999992E-3"/>
    <n v="2.8E-3"/>
    <n v="1.6000000000000001E-3"/>
    <m/>
    <n v="1.4E-3"/>
    <n v="1.73"/>
    <n v="9.7925660734968931E-2"/>
    <n v="0.15521064301552107"/>
    <n v="2.2580645161290321E-2"/>
    <n v="0.17779128817681139"/>
    <n v="1.8155740471130946"/>
  </r>
  <r>
    <x v="110"/>
    <n v="10"/>
    <n v="6.1999999999999998E-3"/>
    <n v="2.8E-3"/>
    <n v="1.1000000000000001E-3"/>
    <m/>
    <n v="1.4E-3"/>
    <n v="2.4700000000000002"/>
    <n v="6.528377382331263E-2"/>
    <n v="0.15521064301552107"/>
    <n v="2.2580645161290321E-2"/>
    <n v="0.17779128817681139"/>
    <n v="2.7233610706696414"/>
  </r>
  <r>
    <x v="110"/>
    <n v="11"/>
    <n v="6.7999999999999996E-3"/>
    <n v="2.8E-3"/>
    <n v="1.6000000000000001E-3"/>
    <m/>
    <n v="1.4E-3"/>
    <n v="2.2799999999999998"/>
    <n v="7.1601558386858999E-2"/>
    <n v="0.15521064301552107"/>
    <n v="2.2580645161290321E-2"/>
    <n v="0.17779128817681139"/>
    <n v="2.4830645056105558"/>
  </r>
  <r>
    <x v="110"/>
    <n v="12"/>
    <n v="8.6E-3"/>
    <n v="8.6999999999999994E-3"/>
    <n v="1.5E-3"/>
    <m/>
    <n v="1.4E-3"/>
    <n v="1.42"/>
    <n v="9.0554912077498162E-2"/>
    <n v="0.48226164079822614"/>
    <n v="2.2580645161290321E-2"/>
    <n v="0.50484228595951641"/>
    <n v="5.574985104369218"/>
  </r>
  <r>
    <x v="110"/>
    <n v="13"/>
    <n v="1.12E-2"/>
    <n v="2.8999999999999998E-3"/>
    <n v="1.6999999999999999E-3"/>
    <n v="6.9999999999999999E-4"/>
    <n v="2.3999999999999998E-3"/>
    <n v="1.38"/>
    <n v="0.11793197851953248"/>
    <n v="0.1607538802660754"/>
    <n v="3.8709677419354833E-2"/>
    <n v="0.19946355768543023"/>
    <n v="1.6913441136951168"/>
  </r>
  <r>
    <x v="110"/>
    <n v="13"/>
    <n v="1.18E-2"/>
    <n v="4.1000000000000003E-3"/>
    <n v="1.6999999999999999E-3"/>
    <n v="1.1000000000000001E-3"/>
    <n v="2.8E-3"/>
    <n v="1.49"/>
    <n v="0.12424976308307888"/>
    <n v="0.22727272727272729"/>
    <n v="4.5161290322580643E-2"/>
    <n v="0.27243401759530794"/>
    <n v="2.1926320890700333"/>
  </r>
  <r>
    <x v="110"/>
    <n v="13"/>
    <n v="1.1599999999999999E-2"/>
    <n v="4.1000000000000003E-3"/>
    <n v="1.6000000000000001E-3"/>
    <n v="1.1999999999999999E-3"/>
    <n v="2.8E-3"/>
    <n v="1.44"/>
    <n v="0.12214383489523006"/>
    <n v="0.22727272727272729"/>
    <n v="4.5161290322580643E-2"/>
    <n v="0.27243401759530794"/>
    <n v="2.2304360906057239"/>
  </r>
  <r>
    <x v="111"/>
    <n v="1"/>
    <n v="4.1999999999999997E-3"/>
    <n v="5.1000000000000004E-3"/>
    <n v="1.9E-3"/>
    <m/>
    <n v="1.4E-3"/>
    <n v="1.33"/>
    <n v="4.4224491944824681E-2"/>
    <n v="0.28270509977827057"/>
    <n v="2.2580645161290321E-2"/>
    <n v="0.3052857449395609"/>
    <n v="6.9030921897404998"/>
  </r>
  <r>
    <x v="111"/>
    <n v="2"/>
    <n v="7.1999999999999998E-3"/>
    <n v="1.5900000000000001E-2"/>
    <n v="1.6000000000000001E-3"/>
    <n v="1.1000000000000001E-3"/>
    <n v="2.7000000000000001E-3"/>
    <n v="1.2"/>
    <n v="7.5813414762556583E-2"/>
    <n v="0.88137472283813756"/>
    <n v="4.3548387096774194E-2"/>
    <n v="0.92492310993491178"/>
    <n v="12.199992743127583"/>
  </r>
  <r>
    <x v="111"/>
    <n v="3"/>
    <n v="6.3E-3"/>
    <n v="1.2800000000000001E-2"/>
    <n v="1.6999999999999999E-3"/>
    <n v="0"/>
    <n v="1.6999999999999999E-3"/>
    <n v="1.75"/>
    <n v="6.6336737917237029E-2"/>
    <n v="0.70953436807095349"/>
    <n v="2.7419354838709678E-2"/>
    <n v="0.73695372290966321"/>
    <n v="11.109284930909636"/>
  </r>
  <r>
    <x v="111"/>
    <n v="4"/>
    <n v="7.0000000000000001E-3"/>
    <n v="1.0699999999999999E-2"/>
    <n v="1.2999999999999999E-3"/>
    <n v="2.0000000000000001E-4"/>
    <n v="1.5E-3"/>
    <n v="1.55"/>
    <n v="7.3707486574707798E-2"/>
    <n v="0.59312638580931254"/>
    <n v="2.4193548387096774E-2"/>
    <n v="0.61731993419640929"/>
    <n v="8.3752677358047141"/>
  </r>
  <r>
    <x v="111"/>
    <n v="5"/>
    <n v="6.6E-3"/>
    <n v="1.3100000000000001E-2"/>
    <n v="1.5E-3"/>
    <n v="1E-4"/>
    <n v="1.6000000000000001E-3"/>
    <n v="1.51"/>
    <n v="6.9495630199010214E-2"/>
    <n v="0.72616407982261644"/>
    <n v="2.5806451612903226E-2"/>
    <n v="0.75197053143551962"/>
    <n v="10.820400207641105"/>
  </r>
  <r>
    <x v="111"/>
    <n v="6"/>
    <n v="6.6E-3"/>
    <n v="1.17E-2"/>
    <n v="1.5E-3"/>
    <n v="5.9999999999999995E-4"/>
    <n v="2.0999999999999999E-3"/>
    <n v="1.44"/>
    <n v="6.9495630199010214E-2"/>
    <n v="0.64855875831485588"/>
    <n v="3.387096774193548E-2"/>
    <n v="0.68242972605679131"/>
    <n v="9.8197501641838585"/>
  </r>
  <r>
    <x v="111"/>
    <n v="7"/>
    <n v="8.6E-3"/>
    <n v="1.12E-2"/>
    <n v="1.6000000000000001E-3"/>
    <n v="1.2999999999999999E-3"/>
    <n v="2.8999999999999998E-3"/>
    <n v="1.47"/>
    <n v="9.0554912077498162E-2"/>
    <n v="0.62084257206208426"/>
    <n v="4.6774193548387091E-2"/>
    <n v="0.66761676561047134"/>
    <n v="7.3725074686077283"/>
  </r>
  <r>
    <x v="111"/>
    <n v="8"/>
    <n v="8.3999999999999995E-3"/>
    <n v="1.17E-2"/>
    <n v="1.4E-3"/>
    <n v="1.6999999999999999E-3"/>
    <n v="3.0999999999999999E-3"/>
    <n v="1.69"/>
    <n v="8.8448983889649363E-2"/>
    <n v="0.64855875831485588"/>
    <n v="4.9999999999999996E-2"/>
    <n v="0.69855875831485592"/>
    <n v="7.8978720568049843"/>
  </r>
  <r>
    <x v="111"/>
    <n v="9"/>
    <n v="6.0000000000000001E-3"/>
    <n v="8.0000000000000002E-3"/>
    <n v="1.5E-3"/>
    <n v="6.9999999999999999E-4"/>
    <n v="2.2000000000000001E-3"/>
    <n v="1.66"/>
    <n v="6.3177845635463831E-2"/>
    <n v="0.44345898004434597"/>
    <n v="3.5483870967741936E-2"/>
    <n v="0.47894285101208789"/>
    <n v="7.5808670934363311"/>
  </r>
  <r>
    <x v="111"/>
    <n v="10"/>
    <n v="4.5999999999999999E-3"/>
    <n v="1.01E-2"/>
    <n v="1.1000000000000001E-3"/>
    <n v="5.9999999999999995E-4"/>
    <n v="1.6999999999999999E-3"/>
    <n v="1.64"/>
    <n v="4.8436348320522266E-2"/>
    <n v="0.55986696230598676"/>
    <n v="2.7419354838709678E-2"/>
    <n v="0.58728631714469648"/>
    <n v="12.124909030267789"/>
  </r>
  <r>
    <x v="111"/>
    <n v="11"/>
    <n v="5.1999999999999998E-3"/>
    <n v="1.24E-2"/>
    <n v="1.1000000000000001E-3"/>
    <n v="1E-3"/>
    <n v="2.0999999999999999E-3"/>
    <n v="1.26"/>
    <n v="5.4754132884068649E-2"/>
    <n v="0.68736141906873616"/>
    <n v="3.387096774193548E-2"/>
    <n v="0.72123238681067159"/>
    <n v="13.172199956809516"/>
  </r>
  <r>
    <x v="112"/>
    <n v="12"/>
    <n v="7.1999999999999998E-3"/>
    <n v="1.6500000000000001E-2"/>
    <n v="1.2999999999999999E-3"/>
    <n v="1E-3"/>
    <n v="2.3E-3"/>
    <n v="1.17"/>
    <n v="7.5813414762556583E-2"/>
    <n v="0.91463414634146345"/>
    <n v="3.7096774193548385E-2"/>
    <n v="0.95173092053501185"/>
    <n v="12.553595211556956"/>
  </r>
  <r>
    <x v="112"/>
    <n v="13"/>
    <n v="8.9999999999999993E-3"/>
    <n v="2.5100000000000001E-2"/>
    <n v="1.4E-3"/>
    <n v="1.6000000000000001E-3"/>
    <n v="3.0000000000000001E-3"/>
    <n v="1.25"/>
    <n v="9.4766768453195732E-2"/>
    <n v="1.3913525498891353"/>
    <n v="4.8387096774193547E-2"/>
    <n v="1.4397396466633288"/>
    <n v="15.192452693735151"/>
  </r>
  <r>
    <x v="112"/>
    <n v="13"/>
    <n v="8.8000000000000005E-3"/>
    <n v="2.06E-2"/>
    <n v="1.5E-3"/>
    <n v="1.6000000000000001E-3"/>
    <n v="3.0999999999999999E-3"/>
    <n v="1.34"/>
    <n v="9.2660840265346961E-2"/>
    <n v="1.1419068736141909"/>
    <n v="4.9999999999999996E-2"/>
    <n v="1.1919068736141909"/>
    <n v="12.863113157629511"/>
  </r>
  <r>
    <x v="112"/>
    <n v="13"/>
    <n v="9.2999999999999992E-3"/>
    <n v="2.3800000000000002E-2"/>
    <n v="1.5E-3"/>
    <n v="1.4E-3"/>
    <n v="2.8999999999999998E-3"/>
    <n v="1.36"/>
    <n v="9.7925660734968931E-2"/>
    <n v="1.3192904656319291"/>
    <n v="4.6774193548387091E-2"/>
    <n v="1.3660646591803163"/>
    <n v="13.950017277672542"/>
  </r>
  <r>
    <x v="113"/>
    <n v="1"/>
    <n v="2.5000000000000001E-3"/>
    <n v="5.7999999999999996E-3"/>
    <n v="1.5E-3"/>
    <m/>
    <n v="1.4E-3"/>
    <n v="1.02"/>
    <n v="2.6324102348109932E-2"/>
    <n v="0.3215077605321508"/>
    <n v="2.2580645161290321E-2"/>
    <n v="0.34408840569344112"/>
    <n v="13.07123035548244"/>
  </r>
  <r>
    <x v="113"/>
    <n v="2"/>
    <n v="4.4999999999999997E-3"/>
    <n v="1.15E-2"/>
    <n v="1.5E-3"/>
    <n v="1E-3"/>
    <n v="2.5000000000000001E-3"/>
    <n v="1.08"/>
    <n v="4.7383384226597866E-2"/>
    <n v="0.63747228381374732"/>
    <n v="4.0322580645161289E-2"/>
    <n v="0.67779486445890857"/>
    <n v="14.304484061702791"/>
  </r>
  <r>
    <x v="113"/>
    <n v="3"/>
    <n v="4.1999999999999997E-3"/>
    <n v="8.3000000000000001E-3"/>
    <n v="1.2999999999999999E-3"/>
    <n v="6.9999999999999999E-4"/>
    <n v="2E-3"/>
    <n v="1.3"/>
    <n v="4.4224491944824681E-2"/>
    <n v="0.46008869179600886"/>
    <n v="3.2258064516129031E-2"/>
    <n v="0.49234675631213787"/>
    <n v="11.132897963562794"/>
  </r>
  <r>
    <x v="113"/>
    <n v="4"/>
    <n v="3.5999999999999999E-3"/>
    <n v="5.1000000000000004E-3"/>
    <n v="1.2999999999999999E-3"/>
    <n v="2.0000000000000001E-4"/>
    <n v="1.5E-3"/>
    <n v="2.08"/>
    <n v="3.7906707381278291E-2"/>
    <n v="0.28270509977827057"/>
    <n v="2.4193548387096774E-2"/>
    <n v="0.30689864816536733"/>
    <n v="8.0961568378513729"/>
  </r>
  <r>
    <x v="113"/>
    <n v="5"/>
    <n v="3.7000000000000002E-3"/>
    <n v="1.5699999999999999E-2"/>
    <n v="1.2999999999999999E-3"/>
    <n v="5.0000000000000001E-4"/>
    <n v="1.8E-3"/>
    <n v="1.42"/>
    <n v="3.8959671475202698E-2"/>
    <n v="0.87028824833702878"/>
    <n v="2.903225806451613E-2"/>
    <n v="0.89932050640154493"/>
    <n v="23.083369862960733"/>
  </r>
  <r>
    <x v="113"/>
    <n v="6"/>
    <n v="4.3E-3"/>
    <n v="8.2000000000000007E-3"/>
    <n v="1.2999999999999999E-3"/>
    <n v="6.9999999999999999E-4"/>
    <n v="2E-3"/>
    <n v="0.98"/>
    <n v="4.5277456038749081E-2"/>
    <n v="0.45454545454545459"/>
    <n v="3.2258064516129031E-2"/>
    <n v="0.48680351906158359"/>
    <n v="10.751565164018277"/>
  </r>
  <r>
    <x v="113"/>
    <n v="7"/>
    <n v="3.8E-3"/>
    <n v="5.7000000000000002E-3"/>
    <n v="1.4E-3"/>
    <n v="1E-3"/>
    <n v="2.3999999999999998E-3"/>
    <n v="1.24"/>
    <n v="4.0012635569127097E-2"/>
    <n v="0.31596452328159647"/>
    <n v="3.8709677419354833E-2"/>
    <n v="0.35467420070095129"/>
    <n v="8.864054958044564"/>
  </r>
  <r>
    <x v="113"/>
    <n v="8"/>
    <n v="4.1000000000000003E-3"/>
    <n v="5.7000000000000002E-3"/>
    <n v="1.2999999999999999E-3"/>
    <n v="5.9999999999999995E-4"/>
    <n v="1.9E-3"/>
    <n v="1.03"/>
    <n v="4.3171527850900289E-2"/>
    <n v="0.31596452328159647"/>
    <n v="3.0645161290322579E-2"/>
    <n v="0.34660968457191904"/>
    <n v="8.0286638399500365"/>
  </r>
  <r>
    <x v="113"/>
    <n v="9"/>
    <n v="4.0000000000000001E-3"/>
    <n v="5.5999999999999999E-3"/>
    <n v="1.2999999999999999E-3"/>
    <n v="4.0000000000000002E-4"/>
    <n v="1.6999999999999999E-3"/>
    <n v="1.06"/>
    <n v="4.2118563756975889E-2"/>
    <n v="0.31042128603104213"/>
    <n v="2.7419354838709678E-2"/>
    <n v="0.3378406408697518"/>
    <n v="8.0211814158500818"/>
  </r>
  <r>
    <x v="113"/>
    <n v="10"/>
    <n v="3.3999999999999998E-3"/>
    <n v="0.01"/>
    <n v="1.4E-3"/>
    <n v="0"/>
    <n v="1.4E-3"/>
    <n v="1.71"/>
    <n v="3.5800779193429499E-2"/>
    <n v="0.55432372505543237"/>
    <n v="2.2580645161290321E-2"/>
    <n v="0.5769043702167227"/>
    <n v="16.114296482200636"/>
  </r>
  <r>
    <x v="114"/>
    <n v="11"/>
    <n v="4.0000000000000001E-3"/>
    <n v="6.7000000000000002E-3"/>
    <n v="1.2999999999999999E-3"/>
    <n v="2.9999999999999997E-4"/>
    <n v="1.6000000000000001E-3"/>
    <n v="1.33"/>
    <n v="4.2118563756975889E-2"/>
    <n v="0.37139689578713975"/>
    <n v="2.5806451612903226E-2"/>
    <n v="0.39720334740004298"/>
    <n v="9.4306004756455195"/>
  </r>
  <r>
    <x v="114"/>
    <n v="12"/>
    <n v="4.3E-3"/>
    <n v="6.7999999999999996E-3"/>
    <n v="1.2999999999999999E-3"/>
    <n v="6.9999999999999999E-4"/>
    <n v="2E-3"/>
    <n v="0.84"/>
    <n v="4.5277456038749081E-2"/>
    <n v="0.37694013303769403"/>
    <n v="3.2258064516129031E-2"/>
    <n v="0.40919819755382303"/>
    <n v="9.0375704236480399"/>
  </r>
  <r>
    <x v="114"/>
    <n v="13"/>
    <n v="5.4000000000000003E-3"/>
    <n v="9.2999999999999992E-3"/>
    <n v="1.2999999999999999E-3"/>
    <n v="8.9999999999999998E-4"/>
    <n v="2.2000000000000001E-3"/>
    <n v="1.04"/>
    <n v="5.6860061071917448E-2"/>
    <n v="0.51552106430155209"/>
    <n v="3.5483870967741936E-2"/>
    <n v="0.55100493526929406"/>
    <n v="9.6905442041712693"/>
  </r>
  <r>
    <x v="114"/>
    <n v="13"/>
    <n v="5.4999999999999997E-3"/>
    <n v="1.0500000000000001E-2"/>
    <n v="1.2999999999999999E-3"/>
    <n v="1E-3"/>
    <n v="2.3E-3"/>
    <n v="1.05"/>
    <n v="5.791302516584184E-2"/>
    <n v="0.58203991130820409"/>
    <n v="3.7096774193548385E-2"/>
    <n v="0.61913668550175249"/>
    <n v="10.690802004018444"/>
  </r>
  <r>
    <x v="114"/>
    <n v="13"/>
    <n v="5.4999999999999997E-3"/>
    <n v="9.2999999999999992E-3"/>
    <n v="1.4E-3"/>
    <n v="1E-3"/>
    <n v="2.3999999999999998E-3"/>
    <n v="1.0900000000000001"/>
    <n v="5.791302516584184E-2"/>
    <n v="0.51552106430155209"/>
    <n v="3.8709677419354833E-2"/>
    <n v="0.55423074172090692"/>
    <n v="9.570053371133552"/>
  </r>
  <r>
    <x v="115"/>
    <n v="1"/>
    <n v="5.3E-3"/>
    <n v="2.8E-3"/>
    <n v="1.2999999999999999E-3"/>
    <n v="5.0000000000000001E-4"/>
    <n v="1.8E-3"/>
    <n v="1.44"/>
    <n v="5.5807096977993048E-2"/>
    <n v="0.15521064301552107"/>
    <n v="2.903225806451613E-2"/>
    <n v="0.18424290108003719"/>
    <n v="3.3014242104851195"/>
  </r>
  <r>
    <x v="115"/>
    <n v="2"/>
    <n v="6.4000000000000003E-3"/>
    <n v="3.8E-3"/>
    <n v="1.2999999999999999E-3"/>
    <n v="4.0000000000000002E-4"/>
    <n v="1.6999999999999999E-3"/>
    <n v="1.1100000000000001"/>
    <n v="6.7389702011161429E-2"/>
    <n v="0.21064301552106429"/>
    <n v="2.7419354838709678E-2"/>
    <n v="0.23806237035977396"/>
    <n v="3.5326223926668328"/>
  </r>
  <r>
    <x v="115"/>
    <n v="3"/>
    <n v="6.4000000000000003E-3"/>
    <n v="4.7999999999999996E-3"/>
    <n v="1.1999999999999999E-3"/>
    <n v="4.0000000000000002E-4"/>
    <n v="1.6000000000000001E-3"/>
    <n v="0.97"/>
    <n v="6.7389702011161429E-2"/>
    <n v="0.26607538802660752"/>
    <n v="2.5806451612903226E-2"/>
    <n v="0.29188183963951075"/>
    <n v="4.3312528610256766"/>
  </r>
  <r>
    <x v="115"/>
    <n v="4"/>
    <n v="5.4999999999999997E-3"/>
    <n v="4.4000000000000003E-3"/>
    <n v="1.2999999999999999E-3"/>
    <n v="5.0000000000000001E-4"/>
    <n v="1.8E-3"/>
    <n v="0.83"/>
    <n v="5.791302516584184E-2"/>
    <n v="0.24390243902439027"/>
    <n v="2.903225806451613E-2"/>
    <n v="0.27293469708890639"/>
    <n v="4.7128378513697164"/>
  </r>
  <r>
    <x v="115"/>
    <n v="5"/>
    <n v="5.4999999999999997E-3"/>
    <n v="4.1000000000000003E-3"/>
    <n v="1.1999999999999999E-3"/>
    <n v="4.0000000000000002E-4"/>
    <n v="1.6000000000000001E-3"/>
    <n v="0.99"/>
    <n v="5.791302516584184E-2"/>
    <n v="0.22727272727272729"/>
    <n v="2.5806451612903226E-2"/>
    <n v="0.25307917888563053"/>
    <n v="4.3699872034124239"/>
  </r>
  <r>
    <x v="115"/>
    <n v="6"/>
    <n v="6.4999999999999997E-3"/>
    <n v="2.8E-3"/>
    <n v="1.2999999999999999E-3"/>
    <n v="5.0000000000000001E-4"/>
    <n v="1.8E-3"/>
    <n v="1.26"/>
    <n v="6.8442666105085814E-2"/>
    <n v="0.15521064301552107"/>
    <n v="2.903225806451613E-2"/>
    <n v="0.18424290108003719"/>
    <n v="2.6919305100878663"/>
  </r>
  <r>
    <x v="115"/>
    <n v="7"/>
    <m/>
    <m/>
    <m/>
    <m/>
    <m/>
    <m/>
    <n v="0"/>
    <n v="0"/>
    <n v="0"/>
    <n v="0"/>
    <e v="#DIV/0!"/>
  </r>
  <r>
    <x v="116"/>
    <n v="8"/>
    <m/>
    <m/>
    <m/>
    <m/>
    <m/>
    <m/>
    <n v="0"/>
    <n v="0"/>
    <n v="0"/>
    <n v="0"/>
    <e v="#DIV/0!"/>
  </r>
  <r>
    <x v="116"/>
    <n v="9"/>
    <m/>
    <m/>
    <m/>
    <m/>
    <m/>
    <m/>
    <n v="0"/>
    <n v="0"/>
    <n v="0"/>
    <n v="0"/>
    <e v="#DIV/0!"/>
  </r>
  <r>
    <x v="116"/>
    <n v="10"/>
    <m/>
    <m/>
    <m/>
    <m/>
    <m/>
    <m/>
    <n v="0"/>
    <n v="0"/>
    <n v="0"/>
    <n v="0"/>
    <e v="#DIV/0!"/>
  </r>
  <r>
    <x v="116"/>
    <n v="11"/>
    <m/>
    <m/>
    <m/>
    <m/>
    <m/>
    <m/>
    <n v="0"/>
    <n v="0"/>
    <n v="0"/>
    <n v="0"/>
    <e v="#DIV/0!"/>
  </r>
  <r>
    <x v="116"/>
    <n v="12"/>
    <m/>
    <m/>
    <m/>
    <m/>
    <m/>
    <m/>
    <n v="0"/>
    <n v="0"/>
    <n v="0"/>
    <n v="0"/>
    <e v="#DIV/0!"/>
  </r>
  <r>
    <x v="116"/>
    <n v="13"/>
    <m/>
    <m/>
    <m/>
    <m/>
    <m/>
    <m/>
    <n v="0"/>
    <n v="0"/>
    <n v="0"/>
    <n v="0"/>
    <e v="#DIV/0!"/>
  </r>
  <r>
    <x v="117"/>
    <n v="1"/>
    <n v="3.8E-3"/>
    <n v="2.8E-3"/>
    <n v="1.5E-3"/>
    <n v="6.9999999999999999E-4"/>
    <n v="2.2000000000000001E-3"/>
    <n v="1.17"/>
    <n v="4.0012635569127097E-2"/>
    <n v="0.15521064301552107"/>
    <n v="3.5483870967741936E-2"/>
    <n v="0.19069451398326301"/>
    <n v="4.7658573665764434"/>
  </r>
  <r>
    <x v="117"/>
    <n v="2"/>
    <n v="6.0000000000000001E-3"/>
    <n v="5.8999999999999999E-3"/>
    <n v="1.6999999999999999E-3"/>
    <n v="1.5E-3"/>
    <n v="3.2000000000000002E-3"/>
    <n v="1.29"/>
    <n v="6.3177845635463831E-2"/>
    <n v="0.32705099778270508"/>
    <n v="5.1612903225806452E-2"/>
    <n v="0.37866390100851155"/>
    <n v="5.9936184464630573"/>
  </r>
  <r>
    <x v="117"/>
    <n v="3"/>
    <n v="4.3E-3"/>
    <n v="3.0999999999999999E-3"/>
    <n v="1.5E-3"/>
    <n v="8.9999999999999998E-4"/>
    <n v="2.3999999999999998E-3"/>
    <n v="1.02"/>
    <n v="4.5277456038749081E-2"/>
    <n v="0.17184035476718404"/>
    <n v="3.8709677419354833E-2"/>
    <n v="0.21055003218653887"/>
    <n v="4.6502178038966502"/>
  </r>
  <r>
    <x v="117"/>
    <n v="4"/>
    <n v="4.1999999999999997E-3"/>
    <n v="4.4000000000000003E-3"/>
    <n v="1.5E-3"/>
    <n v="2.9999999999999997E-4"/>
    <n v="1.8E-3"/>
    <n v="2.2599999999999998"/>
    <n v="4.4224491944824681E-2"/>
    <n v="0.24390243902439027"/>
    <n v="2.903225806451613E-2"/>
    <n v="0.27293469708890639"/>
    <n v="6.1715733767936758"/>
  </r>
  <r>
    <x v="117"/>
    <n v="5"/>
    <n v="4.1000000000000003E-3"/>
    <n v="2.8E-3"/>
    <n v="1.4E-3"/>
    <n v="5.0000000000000001E-4"/>
    <n v="1.9E-3"/>
    <n v="1.84"/>
    <n v="4.3171527850900289E-2"/>
    <n v="0.15521064301552107"/>
    <n v="3.0645161290322579E-2"/>
    <n v="0.18585580430584364"/>
    <n v="4.3050550572990165"/>
  </r>
  <r>
    <x v="117"/>
    <n v="6"/>
    <n v="4.5999999999999999E-3"/>
    <n v="4.7000000000000002E-3"/>
    <n v="1.4E-3"/>
    <n v="8.9999999999999998E-4"/>
    <n v="2.3E-3"/>
    <n v="1.18"/>
    <n v="4.8436348320522266E-2"/>
    <n v="0.26053215077605324"/>
    <n v="3.7096774193548385E-2"/>
    <n v="0.29762892496960164"/>
    <n v="6.1447432618180589"/>
  </r>
  <r>
    <x v="117"/>
    <n v="7"/>
    <n v="6.4999999999999997E-3"/>
    <n v="4.4000000000000003E-3"/>
    <n v="1.6999999999999999E-3"/>
    <n v="1.1000000000000001E-3"/>
    <n v="2.8E-3"/>
    <n v="1.99"/>
    <n v="6.8442666105085814E-2"/>
    <n v="0.24390243902439027"/>
    <n v="4.5161290322580643E-2"/>
    <n v="0.28906372934697089"/>
    <n v="4.2234434424741272"/>
  </r>
  <r>
    <x v="117"/>
    <n v="8"/>
    <n v="6.6E-3"/>
    <n v="5.4999999999999997E-3"/>
    <n v="1.6000000000000001E-3"/>
    <n v="1.6999999999999999E-3"/>
    <n v="3.3E-3"/>
    <n v="1.85"/>
    <n v="6.9495630199010214E-2"/>
    <n v="0.3048780487804878"/>
    <n v="5.32258064516129E-2"/>
    <n v="0.3581038552321007"/>
    <n v="5.1528974441503941"/>
  </r>
  <r>
    <x v="117"/>
    <n v="9"/>
    <n v="4.7999999999999996E-3"/>
    <n v="2.8E-3"/>
    <n v="1.6999999999999999E-3"/>
    <n v="1.1999999999999999E-3"/>
    <n v="2.8999999999999998E-3"/>
    <n v="1.92"/>
    <n v="5.0542276508371065E-2"/>
    <n v="0.15521064301552107"/>
    <n v="4.6774193548387091E-2"/>
    <n v="0.20198483656390814"/>
    <n v="3.996354151765491"/>
  </r>
  <r>
    <x v="117"/>
    <n v="10"/>
    <n v="3.7000000000000002E-3"/>
    <n v="3.0999999999999999E-3"/>
    <n v="1.5E-3"/>
    <n v="6.9999999999999999E-4"/>
    <n v="2.2000000000000001E-3"/>
    <n v="2.84"/>
    <n v="3.8959671475202698E-2"/>
    <n v="0.17184035476718404"/>
    <n v="3.5483870967741936E-2"/>
    <n v="0.20732422573492598"/>
    <n v="5.3215085724448432"/>
  </r>
  <r>
    <x v="117"/>
    <n v="11"/>
    <n v="3.8E-3"/>
    <n v="3.5999999999999999E-3"/>
    <n v="1.4E-3"/>
    <n v="1.5E-3"/>
    <n v="2.8999999999999998E-3"/>
    <n v="1.94"/>
    <n v="4.0012635569127097E-2"/>
    <n v="0.19955654101995565"/>
    <n v="4.6774193548387091E-2"/>
    <n v="0.24633073456834276"/>
    <n v="6.1563236478830285"/>
  </r>
  <r>
    <x v="118"/>
    <n v="12"/>
    <n v="5.3E-3"/>
    <n v="7.7999999999999996E-3"/>
    <n v="1.8E-3"/>
    <n v="1.2999999999999999E-3"/>
    <n v="3.0999999999999999E-3"/>
    <n v="1.36"/>
    <n v="5.5807096977993048E-2"/>
    <n v="0.43237250554323725"/>
    <n v="4.9999999999999996E-2"/>
    <n v="0.48237250554323724"/>
    <n v="8.6435692172530647"/>
  </r>
  <r>
    <x v="118"/>
    <n v="13"/>
    <n v="7.4999999999999997E-3"/>
    <n v="1.37E-2"/>
    <n v="1.6999999999999999E-3"/>
    <n v="1.5E-3"/>
    <n v="3.2000000000000002E-3"/>
    <n v="1.79"/>
    <n v="7.8972307044329781E-2"/>
    <n v="0.75942350332594244"/>
    <n v="5.1612903225806452E-2"/>
    <n v="0.81103640655174891"/>
    <n v="10.269883670695947"/>
  </r>
  <r>
    <x v="118"/>
    <n v="13"/>
    <n v="8.9999999999999993E-3"/>
    <n v="1.7000000000000001E-2"/>
    <n v="1.6000000000000001E-3"/>
    <n v="1.4E-3"/>
    <n v="3.0000000000000001E-3"/>
    <n v="1.91"/>
    <n v="9.4766768453195732E-2"/>
    <n v="0.94235033259423517"/>
    <n v="4.8387096774193547E-2"/>
    <n v="0.99073742936842868"/>
    <n v="10.454481518568853"/>
  </r>
  <r>
    <x v="118"/>
    <n v="13"/>
    <n v="9.1999999999999998E-3"/>
    <n v="1.5699999999999999E-2"/>
    <n v="1.6999999999999999E-3"/>
    <n v="1.5E-3"/>
    <n v="3.2000000000000002E-3"/>
    <n v="1.9"/>
    <n v="9.6872696641044531E-2"/>
    <n v="0.87028824833702878"/>
    <n v="5.1612903225806452E-2"/>
    <n v="0.92190115156283525"/>
    <n v="9.5166252569480942"/>
  </r>
  <r>
    <x v="119"/>
    <n v="1"/>
    <n v="4.5999999999999999E-3"/>
    <n v="1.23E-2"/>
    <n v="1.8E-3"/>
    <n v="6.9999999999999999E-4"/>
    <n v="2.5000000000000001E-3"/>
    <n v="1.4"/>
    <n v="4.8436348320522266E-2"/>
    <n v="0.68181818181818188"/>
    <n v="4.0322580645161289E-2"/>
    <n v="0.72214076246334313"/>
    <n v="14.909067002422544"/>
  </r>
  <r>
    <x v="119"/>
    <n v="2"/>
    <n v="6.8999999999999999E-3"/>
    <n v="2.7900000000000001E-2"/>
    <n v="2.0999999999999999E-3"/>
    <n v="2.0999999999999999E-3"/>
    <n v="4.1999999999999997E-3"/>
    <n v="1.21"/>
    <n v="7.2654522480783412E-2"/>
    <n v="1.5465631929046564"/>
    <n v="6.774193548387096E-2"/>
    <n v="1.6143051283885272"/>
    <n v="22.218921455515712"/>
  </r>
  <r>
    <x v="119"/>
    <n v="3"/>
    <n v="5.8999999999999999E-3"/>
    <n v="1.11E-2"/>
    <n v="1.9E-3"/>
    <n v="1.1999999999999999E-3"/>
    <n v="3.0999999999999999E-3"/>
    <n v="1.45"/>
    <n v="6.2124881541539438E-2"/>
    <n v="0.61529933481152999"/>
    <n v="4.9999999999999996E-2"/>
    <n v="0.66529933481153003"/>
    <n v="10.70906403848322"/>
  </r>
  <r>
    <x v="119"/>
    <n v="4"/>
    <n v="5.4000000000000003E-3"/>
    <n v="4.8999999999999998E-3"/>
    <n v="1.5E-3"/>
    <n v="1E-4"/>
    <n v="1.6000000000000001E-3"/>
    <n v="1.5"/>
    <n v="5.6860061071917448E-2"/>
    <n v="0.27161862527716185"/>
    <n v="2.5806451612903226E-2"/>
    <n v="0.29742507689006509"/>
    <n v="5.2308258430091632"/>
  </r>
  <r>
    <x v="119"/>
    <n v="5"/>
    <n v="4.5999999999999999E-3"/>
    <n v="5.5999999999999999E-3"/>
    <n v="2E-3"/>
    <n v="1.1999999999999999E-3"/>
    <n v="3.2000000000000002E-3"/>
    <n v="1.52"/>
    <n v="4.8436348320522266E-2"/>
    <n v="0.31042128603104213"/>
    <n v="5.1612903225806452E-2"/>
    <n v="0.3620341892568486"/>
    <n v="7.474431946461503"/>
  </r>
  <r>
    <x v="119"/>
    <n v="6"/>
    <n v="4.7000000000000002E-3"/>
    <n v="1.7399999999999999E-2"/>
    <n v="2E-3"/>
    <n v="1.9E-3"/>
    <n v="3.8999999999999998E-3"/>
    <n v="2.2599999999999998"/>
    <n v="4.9489312414446672E-2"/>
    <n v="0.96452328159645229"/>
    <n v="6.2903225806451607E-2"/>
    <n v="1.0274265074029039"/>
    <n v="20.76057349107527"/>
  </r>
  <r>
    <x v="119"/>
    <n v="7"/>
    <n v="4.4000000000000003E-3"/>
    <n v="2.5700000000000001E-2"/>
    <n v="2E-3"/>
    <n v="2.3E-3"/>
    <n v="4.3E-3"/>
    <n v="2.19"/>
    <n v="4.633042013267348E-2"/>
    <n v="1.4246119733924614"/>
    <n v="6.9354838709677416E-2"/>
    <n v="1.4939668121021388"/>
    <n v="32.2459154875773"/>
  </r>
  <r>
    <x v="119"/>
    <n v="8"/>
    <n v="5.0000000000000001E-3"/>
    <n v="1.7999999999999999E-2"/>
    <n v="1.9E-3"/>
    <n v="2.0999999999999999E-3"/>
    <n v="4.0000000000000001E-3"/>
    <n v="1.61"/>
    <n v="5.2648204696219864E-2"/>
    <n v="0.99778270509977829"/>
    <n v="6.4516129032258063E-2"/>
    <n v="1.0622988341320363"/>
    <n v="20.177304055503896"/>
  </r>
  <r>
    <x v="119"/>
    <n v="9"/>
    <n v="4.5999999999999999E-3"/>
    <n v="9.9000000000000008E-3"/>
    <n v="1.8E-3"/>
    <n v="3.0999999999999999E-3"/>
    <n v="4.8999999999999998E-3"/>
    <n v="2.1"/>
    <n v="4.8436348320522266E-2"/>
    <n v="0.54878048780487809"/>
    <n v="7.9032258064516123E-2"/>
    <n v="0.62781274586939417"/>
    <n v="12.961603581568776"/>
  </r>
  <r>
    <x v="120"/>
    <n v="10"/>
    <n v="4.7000000000000002E-3"/>
    <n v="2.8E-3"/>
    <n v="1.4E-3"/>
    <m/>
    <n v="1.4E-3"/>
    <n v="1.57"/>
    <n v="4.9489312414446672E-2"/>
    <n v="0.15521064301552107"/>
    <n v="2.2580645161290321E-2"/>
    <n v="0.17779128817681139"/>
    <n v="3.5925188591812289"/>
  </r>
  <r>
    <x v="120"/>
    <n v="11"/>
    <n v="4.7999999999999996E-3"/>
    <n v="3.7000000000000002E-3"/>
    <n v="1.6000000000000001E-3"/>
    <n v="5.9999999999999995E-4"/>
    <n v="2.2000000000000001E-3"/>
    <n v="1.39"/>
    <n v="5.0542276508371065E-2"/>
    <n v="0.20509977827051001"/>
    <n v="3.5483870967741936E-2"/>
    <n v="0.24058364923825196"/>
    <n v="4.7600477433659973"/>
  </r>
  <r>
    <x v="120"/>
    <n v="12"/>
    <n v="5.3E-3"/>
    <n v="1.6899999999999998E-2"/>
    <n v="1.6999999999999999E-3"/>
    <n v="1.9E-3"/>
    <n v="3.5999999999999999E-3"/>
    <n v="1.33"/>
    <n v="5.5807096977993048E-2"/>
    <n v="0.93680709534368067"/>
    <n v="5.8064516129032261E-2"/>
    <n v="0.99487161147271297"/>
    <n v="17.826973007842181"/>
  </r>
  <r>
    <x v="120"/>
    <n v="13"/>
    <n v="6.1000000000000004E-3"/>
    <n v="2.8899999999999999E-2"/>
    <n v="1.8E-3"/>
    <n v="1.8E-3"/>
    <n v="3.5999999999999999E-3"/>
    <n v="1.68"/>
    <n v="6.423080972938823E-2"/>
    <n v="1.6019955654101996"/>
    <n v="5.8064516129032261E-2"/>
    <n v="1.6600600815392319"/>
    <n v="25.845230482587024"/>
  </r>
  <r>
    <x v="120"/>
    <n v="13"/>
    <n v="7.7000000000000002E-3"/>
    <n v="3.4299999999999997E-2"/>
    <n v="1.8E-3"/>
    <n v="2E-3"/>
    <n v="3.8E-3"/>
    <n v="1.7"/>
    <n v="8.107823523217858E-2"/>
    <n v="1.9013303769401328"/>
    <n v="6.1290322580645158E-2"/>
    <n v="1.962620699520778"/>
    <n v="24.206504913440039"/>
  </r>
  <r>
    <x v="120"/>
    <n v="13"/>
    <n v="7.7999999999999996E-3"/>
    <n v="3.61E-2"/>
    <n v="1.8E-3"/>
    <n v="1.8E-3"/>
    <n v="3.5999999999999999E-3"/>
    <n v="1.79"/>
    <n v="8.213119932610298E-2"/>
    <n v="2.0011086474501112"/>
    <n v="5.8064516129032261E-2"/>
    <n v="2.0591731635791435"/>
    <n v="25.071753249373238"/>
  </r>
  <r>
    <x v="121"/>
    <n v="1"/>
    <n v="3.7000000000000002E-3"/>
    <n v="2.8E-3"/>
    <n v="1.6999999999999999E-3"/>
    <n v="1.4E-3"/>
    <n v="3.0999999999999999E-3"/>
    <n v="3.08"/>
    <n v="3.8959671475202698E-2"/>
    <n v="0.15521064301552107"/>
    <n v="4.9999999999999996E-2"/>
    <n v="0.20521064301552105"/>
    <n v="5.2672580451848736"/>
  </r>
  <r>
    <x v="121"/>
    <n v="2"/>
    <n v="6.8999999999999999E-3"/>
    <n v="1.15E-2"/>
    <n v="2.0999999999999999E-3"/>
    <n v="2.8E-3"/>
    <n v="4.8999999999999998E-3"/>
    <n v="3.04"/>
    <n v="7.2654522480783412E-2"/>
    <n v="0.63747228381374732"/>
    <n v="7.9032258064516123E-2"/>
    <n v="0.7165045418782634"/>
    <n v="9.8618023684316913"/>
  </r>
  <r>
    <x v="121"/>
    <n v="3"/>
    <n v="4.1999999999999997E-3"/>
    <n v="2.8E-3"/>
    <n v="2E-3"/>
    <n v="5.4999999999999997E-3"/>
    <n v="7.4999999999999997E-3"/>
    <n v="2.78"/>
    <n v="4.4224491944824681E-2"/>
    <n v="0.15521064301552107"/>
    <n v="0.12096774193548387"/>
    <n v="0.27617838495100494"/>
    <n v="6.2449193378087946"/>
  </r>
  <r>
    <x v="121"/>
    <n v="4"/>
    <n v="3.5000000000000001E-3"/>
    <n v="3.5000000000000001E-3"/>
    <n v="2E-3"/>
    <n v="6.4000000000000003E-3"/>
    <n v="8.3999999999999995E-3"/>
    <n v="2.94"/>
    <n v="3.6853743287353899E-2"/>
    <n v="0.19401330376940132"/>
    <n v="0.13548387096774192"/>
    <n v="0.32949717473714324"/>
    <n v="8.9406704813675706"/>
  </r>
  <r>
    <x v="121"/>
    <n v="5"/>
    <n v="4.1999999999999997E-3"/>
    <n v="7.1999999999999998E-3"/>
    <n v="2.0999999999999999E-3"/>
    <n v="8.6999999999999994E-3"/>
    <n v="1.0800000000000001E-2"/>
    <n v="2.4900000000000002"/>
    <n v="4.4224491944824681E-2"/>
    <n v="0.3991130820399113"/>
    <n v="0.17419354838709677"/>
    <n v="0.57330663042700802"/>
    <n v="12.963554926584036"/>
  </r>
  <r>
    <x v="121"/>
    <n v="6"/>
    <n v="6.4000000000000003E-3"/>
    <n v="1.44E-2"/>
    <n v="2E-3"/>
    <n v="3.7000000000000002E-3"/>
    <n v="5.7000000000000002E-3"/>
    <n v="2.04"/>
    <n v="6.7389702011161429E-2"/>
    <n v="0.79822616407982261"/>
    <n v="9.1935483870967741E-2"/>
    <n v="0.89016164795079034"/>
    <n v="13.209164329044773"/>
  </r>
  <r>
    <x v="121"/>
    <n v="7"/>
    <n v="7.7999999999999996E-3"/>
    <n v="2.2200000000000001E-2"/>
    <n v="2E-3"/>
    <n v="3.0000000000000001E-3"/>
    <n v="5.0000000000000001E-3"/>
    <n v="2.25"/>
    <n v="8.213119932610298E-2"/>
    <n v="1.23059866962306"/>
    <n v="8.0645161290322578E-2"/>
    <n v="1.3112438309133825"/>
    <n v="15.965234182287684"/>
  </r>
  <r>
    <x v="122"/>
    <n v="8"/>
    <n v="8.9999999999999993E-3"/>
    <n v="2.5999999999999999E-2"/>
    <n v="2.0999999999999999E-3"/>
    <n v="3.5999999999999999E-3"/>
    <n v="5.7000000000000002E-3"/>
    <n v="1.76"/>
    <n v="9.4766768453195732E-2"/>
    <n v="1.4412416851441241"/>
    <n v="9.1935483870967741E-2"/>
    <n v="1.5331771690150919"/>
    <n v="16.17842619348481"/>
  </r>
  <r>
    <x v="122"/>
    <n v="9"/>
    <n v="7.1999999999999998E-3"/>
    <n v="2.3400000000000001E-2"/>
    <n v="2.2000000000000001E-3"/>
    <n v="1.6500000000000001E-2"/>
    <n v="1.8700000000000001E-2"/>
    <n v="2.06"/>
    <n v="7.5813414762556583E-2"/>
    <n v="1.2971175166297118"/>
    <n v="0.30161290322580647"/>
    <n v="1.5987304198555181"/>
    <n v="21.087698329677583"/>
  </r>
  <r>
    <x v="122"/>
    <n v="10"/>
    <n v="5.4999999999999997E-3"/>
    <n v="1.1599999999999999E-2"/>
    <n v="1.9E-3"/>
    <n v="1.0200000000000001E-2"/>
    <n v="1.21E-2"/>
    <n v="2.5"/>
    <n v="5.791302516584184E-2"/>
    <n v="0.6430155210643016"/>
    <n v="0.19516129032258062"/>
    <n v="0.83817681138688216"/>
    <n v="14.473027595893129"/>
  </r>
  <r>
    <x v="122"/>
    <n v="11"/>
    <n v="6.3E-3"/>
    <n v="2.06E-2"/>
    <n v="2.3E-3"/>
    <n v="1.37E-2"/>
    <n v="1.6E-2"/>
    <n v="2.2799999999999998"/>
    <n v="6.6336737917237029E-2"/>
    <n v="1.1419068736141909"/>
    <n v="0.25806451612903225"/>
    <n v="1.3999713897432231"/>
    <n v="21.104013156176809"/>
  </r>
  <r>
    <x v="122"/>
    <n v="12"/>
    <n v="7.1000000000000004E-3"/>
    <n v="1.61E-2"/>
    <n v="2E-3"/>
    <n v="5.1999999999999998E-3"/>
    <n v="7.1999999999999998E-3"/>
    <n v="3.12"/>
    <n v="7.4760450668632211E-2"/>
    <n v="0.89246119733924623"/>
    <n v="0.11612903225806452"/>
    <n v="1.0085902295973108"/>
    <n v="13.490959733078393"/>
  </r>
  <r>
    <x v="122"/>
    <n v="13"/>
    <n v="6.1999999999999998E-3"/>
    <n v="1.2800000000000001E-2"/>
    <n v="2E-3"/>
    <n v="3.3999999999999998E-3"/>
    <n v="5.4000000000000003E-3"/>
    <n v="5.04"/>
    <n v="6.528377382331263E-2"/>
    <n v="0.70953436807095349"/>
    <n v="8.7096774193548387E-2"/>
    <n v="0.79663114226450182"/>
    <n v="12.202590254977377"/>
  </r>
  <r>
    <x v="122"/>
    <n v="13"/>
    <n v="7.9000000000000008E-3"/>
    <n v="1.8499999999999999E-2"/>
    <n v="2.0999999999999999E-3"/>
    <n v="3.0999999999999999E-3"/>
    <n v="5.1999999999999998E-3"/>
    <n v="4.9800000000000004"/>
    <n v="8.3184163420027379E-2"/>
    <n v="1.0254988913525498"/>
    <n v="8.3870967741935476E-2"/>
    <n v="1.1093698590944854"/>
    <n v="13.336310825089022"/>
  </r>
  <r>
    <x v="122"/>
    <n v="13"/>
    <n v="7.4000000000000003E-3"/>
    <n v="1.8200000000000001E-2"/>
    <n v="1.9E-3"/>
    <n v="3.3999999999999998E-3"/>
    <n v="5.3E-3"/>
    <n v="5.46"/>
    <n v="7.7919342950405396E-2"/>
    <n v="1.0088691796008871"/>
    <n v="8.5483870967741932E-2"/>
    <n v="1.094353050568629"/>
    <n v="14.044690434121986"/>
  </r>
  <r>
    <x v="123"/>
    <n v="1"/>
    <n v="6.1999999999999998E-3"/>
    <n v="2.8E-3"/>
    <n v="1.6000000000000001E-3"/>
    <m/>
    <n v="1.4E-3"/>
    <n v="2.17"/>
    <n v="6.528377382331263E-2"/>
    <n v="0.15521064301552107"/>
    <n v="2.2580645161290321E-2"/>
    <n v="0.17779128817681139"/>
    <n v="2.7233610706696414"/>
  </r>
  <r>
    <x v="123"/>
    <n v="2"/>
    <m/>
    <m/>
    <m/>
    <m/>
    <m/>
    <m/>
    <n v="0"/>
    <n v="0"/>
    <n v="0"/>
    <n v="0"/>
    <e v="#DIV/0!"/>
  </r>
  <r>
    <x v="123"/>
    <n v="3"/>
    <m/>
    <m/>
    <m/>
    <m/>
    <m/>
    <m/>
    <n v="0"/>
    <n v="0"/>
    <n v="0"/>
    <n v="0"/>
    <e v="#DIV/0!"/>
  </r>
  <r>
    <x v="123"/>
    <n v="4"/>
    <m/>
    <m/>
    <m/>
    <m/>
    <m/>
    <m/>
    <n v="0"/>
    <n v="0"/>
    <n v="0"/>
    <n v="0"/>
    <e v="#DIV/0!"/>
  </r>
  <r>
    <x v="123"/>
    <n v="5"/>
    <m/>
    <m/>
    <m/>
    <m/>
    <m/>
    <m/>
    <n v="0"/>
    <n v="0"/>
    <n v="0"/>
    <n v="0"/>
    <e v="#DIV/0!"/>
  </r>
  <r>
    <x v="123"/>
    <n v="6"/>
    <m/>
    <m/>
    <m/>
    <m/>
    <m/>
    <m/>
    <n v="0"/>
    <n v="0"/>
    <n v="0"/>
    <n v="0"/>
    <e v="#DIV/0!"/>
  </r>
  <r>
    <x v="123"/>
    <n v="7"/>
    <m/>
    <m/>
    <m/>
    <m/>
    <m/>
    <m/>
    <n v="0"/>
    <n v="0"/>
    <n v="0"/>
    <n v="0"/>
    <e v="#DIV/0!"/>
  </r>
  <r>
    <x v="123"/>
    <n v="8"/>
    <m/>
    <m/>
    <m/>
    <m/>
    <m/>
    <m/>
    <n v="0"/>
    <n v="0"/>
    <n v="0"/>
    <n v="0"/>
    <e v="#DIV/0!"/>
  </r>
  <r>
    <x v="123"/>
    <n v="9"/>
    <m/>
    <m/>
    <m/>
    <m/>
    <m/>
    <m/>
    <n v="0"/>
    <n v="0"/>
    <n v="0"/>
    <n v="0"/>
    <e v="#DIV/0!"/>
  </r>
  <r>
    <x v="123"/>
    <n v="10"/>
    <m/>
    <m/>
    <m/>
    <m/>
    <m/>
    <m/>
    <n v="0"/>
    <n v="0"/>
    <n v="0"/>
    <n v="0"/>
    <e v="#DIV/0!"/>
  </r>
  <r>
    <x v="123"/>
    <n v="11"/>
    <m/>
    <m/>
    <m/>
    <m/>
    <m/>
    <m/>
    <n v="0"/>
    <n v="0"/>
    <n v="0"/>
    <n v="0"/>
    <e v="#DIV/0!"/>
  </r>
  <r>
    <x v="124"/>
    <n v="12"/>
    <m/>
    <m/>
    <m/>
    <m/>
    <m/>
    <m/>
    <n v="0"/>
    <n v="0"/>
    <n v="0"/>
    <n v="0"/>
    <e v="#DIV/0!"/>
  </r>
  <r>
    <x v="124"/>
    <n v="13"/>
    <m/>
    <m/>
    <m/>
    <m/>
    <m/>
    <m/>
    <n v="0"/>
    <n v="0"/>
    <n v="0"/>
    <n v="0"/>
    <e v="#DIV/0!"/>
  </r>
  <r>
    <x v="125"/>
    <n v="13"/>
    <n v="3.8999999999999998E-3"/>
    <n v="3.5000000000000001E-3"/>
    <n v="3.0000000000000001E-3"/>
    <n v="5.1000000000000004E-3"/>
    <n v="8.0999999999999996E-3"/>
    <n v="4.22"/>
    <n v="4.106559966305149E-2"/>
    <n v="0.19401330376940132"/>
    <n v="0.13064516129032258"/>
    <n v="0.3246584650597239"/>
    <n v="7.9058498530056358"/>
  </r>
  <r>
    <x v="125"/>
    <n v="13"/>
    <n v="5.5999999999999999E-3"/>
    <n v="1.9800000000000002E-2"/>
    <n v="3.0999999999999999E-3"/>
    <n v="7.1000000000000004E-3"/>
    <n v="1.0200000000000001E-2"/>
    <n v="3.9"/>
    <n v="5.896598925976624E-2"/>
    <n v="1.0975609756097562"/>
    <n v="0.16451612903225807"/>
    <n v="1.2620771046420143"/>
    <n v="21.403475469259305"/>
  </r>
  <r>
    <x v="125"/>
    <n v="1"/>
    <n v="3.2000000000000002E-3"/>
    <n v="0.01"/>
    <n v="3.0000000000000001E-3"/>
    <n v="5.8999999999999999E-3"/>
    <n v="8.8999999999999999E-3"/>
    <n v="3.54"/>
    <n v="3.3694851005580714E-2"/>
    <n v="0.55432372505543237"/>
    <n v="0.1435483870967742"/>
    <n v="0.69787211215220657"/>
    <n v="20.711535778467201"/>
  </r>
  <r>
    <x v="125"/>
    <n v="2"/>
    <n v="3.2000000000000002E-3"/>
    <n v="1.2500000000000001E-2"/>
    <n v="2.8E-3"/>
    <n v="6.3E-3"/>
    <n v="9.1000000000000004E-3"/>
    <n v="4.8600000000000003"/>
    <n v="3.3694851005580714E-2"/>
    <n v="0.69290465631929055"/>
    <n v="0.14677419354838711"/>
    <n v="0.83967884986767771"/>
    <n v="24.92009386622917"/>
  </r>
  <r>
    <x v="125"/>
    <n v="3"/>
    <n v="2.5000000000000001E-3"/>
    <n v="4.4000000000000003E-3"/>
    <n v="2.5999999999999999E-3"/>
    <n v="6.3E-3"/>
    <n v="8.8999999999999999E-3"/>
    <n v="4.4400000000000004"/>
    <n v="2.6324102348109932E-2"/>
    <n v="0.24390243902439027"/>
    <n v="0.1435483870967742"/>
    <n v="0.38745082612116444"/>
    <n v="14.718481982690793"/>
  </r>
  <r>
    <x v="125"/>
    <n v="4"/>
    <n v="2.5000000000000001E-3"/>
    <n v="1.21E-2"/>
    <n v="2.8E-3"/>
    <n v="5.8999999999999999E-3"/>
    <n v="8.6999999999999994E-3"/>
    <n v="4.76"/>
    <n v="2.6324102348109932E-2"/>
    <n v="0.67073170731707321"/>
    <n v="0.14032258064516129"/>
    <n v="0.81105428796223444"/>
    <n v="30.810330291109359"/>
  </r>
  <r>
    <x v="125"/>
    <n v="5"/>
    <n v="3.3E-3"/>
    <n v="1.8800000000000001E-2"/>
    <n v="2.8999999999999998E-3"/>
    <n v="6.7000000000000002E-3"/>
    <n v="9.5999999999999992E-3"/>
    <n v="5.45"/>
    <n v="3.4747815099505107E-2"/>
    <n v="1.042128603104213"/>
    <n v="0.15483870967741933"/>
    <n v="1.1969673127816323"/>
    <n v="34.44726839238534"/>
  </r>
  <r>
    <x v="125"/>
    <n v="6"/>
    <n v="4.3E-3"/>
    <n v="2.92E-2"/>
    <n v="2.8999999999999998E-3"/>
    <n v="6.7000000000000002E-3"/>
    <n v="9.5999999999999992E-3"/>
    <n v="3.88"/>
    <n v="4.5277456038749081E-2"/>
    <n v="1.6186252771618626"/>
    <n v="0.15483870967741933"/>
    <n v="1.7734639868392819"/>
    <n v="39.168808100029437"/>
  </r>
  <r>
    <x v="126"/>
    <n v="7"/>
    <n v="4.7000000000000002E-3"/>
    <n v="2.1499999999999998E-2"/>
    <n v="3.0000000000000001E-3"/>
    <n v="6.3E-3"/>
    <n v="9.2999999999999992E-3"/>
    <n v="4.12"/>
    <n v="4.9489312414446672E-2"/>
    <n v="1.1917960088691797"/>
    <n v="0.15"/>
    <n v="1.3417960088691796"/>
    <n v="27.112844034533186"/>
  </r>
  <r>
    <x v="126"/>
    <n v="8"/>
    <n v="3.3999999999999998E-3"/>
    <n v="2.8199999999999999E-2"/>
    <n v="2.5999999999999999E-3"/>
    <n v="4.3E-3"/>
    <n v="6.8999999999999999E-3"/>
    <n v="3.16"/>
    <n v="3.5800779193429499E-2"/>
    <n v="1.5631929046563193"/>
    <n v="0.11129032258064517"/>
    <n v="1.6744832272369645"/>
    <n v="46.772256497263101"/>
  </r>
  <r>
    <x v="126"/>
    <n v="9"/>
    <n v="3.5999999999999999E-3"/>
    <n v="2.0400000000000001E-2"/>
    <n v="2.3999999999999998E-3"/>
    <n v="4.0000000000000001E-3"/>
    <n v="6.4000000000000003E-3"/>
    <n v="2.39"/>
    <n v="3.7906707381278291E-2"/>
    <n v="1.1308203991130823"/>
    <n v="0.1032258064516129"/>
    <n v="1.2340462055646952"/>
    <n v="32.554824484021978"/>
  </r>
  <r>
    <x v="126"/>
    <n v="10"/>
    <n v="4.3E-3"/>
    <n v="3.09E-2"/>
    <n v="2.8999999999999998E-3"/>
    <n v="5.1999999999999998E-3"/>
    <n v="8.0999999999999996E-3"/>
    <n v="3.74"/>
    <n v="4.5277456038749081E-2"/>
    <n v="1.7128603104212863"/>
    <n v="0.13064516129032258"/>
    <n v="1.8435054717116088"/>
    <n v="40.715747592663135"/>
  </r>
  <r>
    <x v="126"/>
    <n v="11"/>
    <n v="5.4999999999999997E-3"/>
    <n v="4.19E-2"/>
    <n v="2.8999999999999998E-3"/>
    <n v="5.7000000000000002E-3"/>
    <n v="8.6E-3"/>
    <n v="5"/>
    <n v="5.791302516584184E-2"/>
    <n v="2.3226164079822618"/>
    <n v="0.13870967741935483"/>
    <n v="2.4613260854016166"/>
    <n v="42.500388787380281"/>
  </r>
  <r>
    <x v="126"/>
    <n v="12"/>
    <n v="6.1000000000000004E-3"/>
    <n v="4.5900000000000003E-2"/>
    <n v="2.8999999999999998E-3"/>
    <n v="5.8999999999999999E-3"/>
    <n v="8.8000000000000005E-3"/>
    <n v="5.03"/>
    <n v="6.423080972938823E-2"/>
    <n v="2.5443458980044351"/>
    <n v="0.14193548387096774"/>
    <n v="2.686281381875403"/>
    <n v="41.822318497820824"/>
  </r>
  <r>
    <x v="126"/>
    <n v="13"/>
    <n v="6.4000000000000003E-3"/>
    <n v="4.53E-2"/>
    <n v="2.8999999999999998E-3"/>
    <n v="6.1000000000000004E-3"/>
    <n v="8.9999999999999993E-3"/>
    <n v="5.49"/>
    <n v="6.7389702011161429E-2"/>
    <n v="2.5110864745011088"/>
    <n v="0.14516129032258063"/>
    <n v="2.6562477648236893"/>
    <n v="39.416226597704025"/>
  </r>
  <r>
    <x v="127"/>
    <n v="1"/>
    <n v="7.4000000000000003E-3"/>
    <n v="2.8E-3"/>
    <n v="1.9E-3"/>
    <n v="1.1999999999999999E-3"/>
    <n v="3.0999999999999999E-3"/>
    <n v="7.1"/>
    <n v="7.7919342950405396E-2"/>
    <n v="0.15521064301552107"/>
    <n v="4.9999999999999996E-2"/>
    <n v="0.20521064301552105"/>
    <n v="2.6336290225924368"/>
  </r>
  <r>
    <x v="127"/>
    <n v="2"/>
    <n v="8.3999999999999995E-3"/>
    <n v="2.8E-3"/>
    <n v="2.0999999999999999E-3"/>
    <n v="1.1000000000000001E-3"/>
    <n v="3.2000000000000002E-3"/>
    <n v="10.75"/>
    <n v="8.8448983889649363E-2"/>
    <n v="0.15521064301552107"/>
    <n v="5.1612903225806452E-2"/>
    <n v="0.20682354624132751"/>
    <n v="2.3383371650641518"/>
  </r>
  <r>
    <x v="127"/>
    <n v="3"/>
    <n v="5.5999999999999999E-3"/>
    <n v="2.8E-3"/>
    <n v="1.9E-3"/>
    <n v="8.9999999999999998E-4"/>
    <n v="2.8E-3"/>
    <n v="7.24"/>
    <n v="5.896598925976624E-2"/>
    <n v="0.15521064301552107"/>
    <n v="4.5161290322580643E-2"/>
    <n v="0.20037193333810172"/>
    <n v="3.3980933051999145"/>
  </r>
  <r>
    <x v="127"/>
    <n v="4"/>
    <n v="6.4999999999999997E-3"/>
    <n v="2.8E-3"/>
    <n v="1.6999999999999999E-3"/>
    <n v="1.1999999999999999E-3"/>
    <n v="2.8999999999999998E-3"/>
    <n v="4.9400000000000004"/>
    <n v="6.8442666105085814E-2"/>
    <n v="0.15521064301552107"/>
    <n v="4.6774193548387091E-2"/>
    <n v="0.20198483656390814"/>
    <n v="2.9511538351499009"/>
  </r>
  <r>
    <x v="127"/>
    <n v="5"/>
    <n v="5.7000000000000002E-3"/>
    <n v="2.8E-3"/>
    <n v="1.9E-3"/>
    <n v="1E-3"/>
    <n v="2.8999999999999998E-3"/>
    <n v="4.24"/>
    <n v="6.0018953353690639E-2"/>
    <n v="0.15521064301552107"/>
    <n v="4.6774193548387091E-2"/>
    <n v="0.20198483656390814"/>
    <n v="3.3653508646446237"/>
  </r>
  <r>
    <x v="127"/>
    <n v="6"/>
    <n v="8.2000000000000007E-3"/>
    <n v="2.8E-3"/>
    <n v="1.9E-3"/>
    <n v="2.5000000000000001E-3"/>
    <n v="4.4000000000000003E-3"/>
    <n v="3.08"/>
    <n v="8.6343055701800578E-2"/>
    <n v="0.15521064301552107"/>
    <n v="7.0967741935483872E-2"/>
    <n v="0.22617838495100495"/>
    <n v="2.619531855950846"/>
  </r>
  <r>
    <x v="127"/>
    <n v="7"/>
    <m/>
    <m/>
    <m/>
    <m/>
    <m/>
    <m/>
    <n v="0"/>
    <n v="0"/>
    <n v="0"/>
    <n v="0"/>
    <e v="#DIV/0!"/>
  </r>
  <r>
    <x v="128"/>
    <n v="8"/>
    <m/>
    <m/>
    <m/>
    <m/>
    <m/>
    <m/>
    <n v="0"/>
    <n v="0"/>
    <n v="0"/>
    <n v="0"/>
    <e v="#DIV/0!"/>
  </r>
  <r>
    <x v="128"/>
    <n v="9"/>
    <m/>
    <m/>
    <m/>
    <m/>
    <m/>
    <m/>
    <n v="0"/>
    <n v="0"/>
    <n v="0"/>
    <n v="0"/>
    <e v="#DIV/0!"/>
  </r>
  <r>
    <x v="128"/>
    <n v="10"/>
    <n v="5.4999999999999997E-3"/>
    <n v="4.0000000000000001E-3"/>
    <n v="1.6999999999999999E-3"/>
    <n v="1.1000000000000001E-3"/>
    <n v="2.8E-3"/>
    <n v="3.92"/>
    <n v="5.791302516584184E-2"/>
    <n v="0.22172949002217299"/>
    <n v="4.5161290322580643E-2"/>
    <n v="0.26689078034475361"/>
    <n v="4.6084758926075002"/>
  </r>
  <r>
    <x v="128"/>
    <n v="11"/>
    <n v="6.0000000000000001E-3"/>
    <n v="2.8E-3"/>
    <n v="2.0999999999999999E-3"/>
    <n v="2.3999999999999998E-3"/>
    <n v="4.4999999999999997E-3"/>
    <n v="4.0999999999999996"/>
    <n v="6.3177845635463831E-2"/>
    <n v="0.15521064301552107"/>
    <n v="7.2580645161290314E-2"/>
    <n v="0.22779128817681138"/>
    <n v="3.6055564396919628"/>
  </r>
  <r>
    <x v="128"/>
    <n v="12"/>
    <m/>
    <m/>
    <m/>
    <m/>
    <m/>
    <m/>
    <n v="0"/>
    <n v="0"/>
    <n v="0"/>
    <n v="0"/>
    <e v="#DIV/0!"/>
  </r>
  <r>
    <x v="128"/>
    <n v="13"/>
    <m/>
    <m/>
    <m/>
    <m/>
    <m/>
    <m/>
    <n v="0"/>
    <n v="0"/>
    <n v="0"/>
    <n v="0"/>
    <e v="#DIV/0!"/>
  </r>
  <r>
    <x v="129"/>
    <n v="1"/>
    <n v="1.3100000000000001E-2"/>
    <n v="4.7199999999999999E-2"/>
    <n v="4.0000000000000001E-3"/>
    <m/>
    <n v="2.7000000000000001E-3"/>
    <n v="4.62"/>
    <n v="0.13793829630409601"/>
    <n v="2.6164079822616406"/>
    <n v="4.3548387096774194E-2"/>
    <n v="2.6599563693584147"/>
    <n v="19.283668427325853"/>
  </r>
  <r>
    <x v="129"/>
    <n v="2"/>
    <n v="1.3599999999999999E-2"/>
    <n v="3.5499999999999997E-2"/>
    <n v="3.8E-3"/>
    <m/>
    <n v="3.2000000000000002E-3"/>
    <n v="5.1100000000000003"/>
    <n v="0.143203116773718"/>
    <n v="1.9678492239467851"/>
    <n v="5.1612903225806452E-2"/>
    <n v="2.0194621271725914"/>
    <n v="14.102082221880959"/>
  </r>
  <r>
    <x v="129"/>
    <n v="3"/>
    <n v="9.2999999999999992E-3"/>
    <n v="1.41E-2"/>
    <n v="3.5000000000000001E-3"/>
    <m/>
    <n v="1.6999999999999999E-3"/>
    <n v="7.14"/>
    <n v="9.7925660734968931E-2"/>
    <n v="0.78159645232815966"/>
    <n v="2.7419354838709678E-2"/>
    <n v="0.80901580716686938"/>
    <n v="8.2615302372728596"/>
  </r>
  <r>
    <x v="129"/>
    <n v="4"/>
    <n v="6.4999999999999997E-3"/>
    <n v="8.5000000000000006E-3"/>
    <n v="2.7000000000000001E-3"/>
    <m/>
    <n v="1.4E-3"/>
    <n v="5.97"/>
    <n v="6.8442666105085814E-2"/>
    <n v="0.47117516629711759"/>
    <n v="2.2580645161290321E-2"/>
    <n v="0.49375581145840791"/>
    <n v="7.2141522175700006"/>
  </r>
  <r>
    <x v="129"/>
    <n v="5"/>
    <n v="6.7000000000000002E-3"/>
    <n v="1.35E-2"/>
    <n v="3.7000000000000002E-3"/>
    <n v="1.5299999999999999E-2"/>
    <n v="1.9E-2"/>
    <n v="6.49"/>
    <n v="7.0548594292934613E-2"/>
    <n v="0.74833702882483377"/>
    <n v="0.30645161290322581"/>
    <n v="1.0547886417280596"/>
    <n v="14.951235418643854"/>
  </r>
  <r>
    <x v="129"/>
    <n v="6"/>
    <n v="7.7999999999999996E-3"/>
    <n v="4.5699999999999998E-2"/>
    <n v="4.4000000000000003E-3"/>
    <n v="2.9499999999999998E-2"/>
    <n v="3.39E-2"/>
    <n v="8.6199999999999992"/>
    <n v="8.213119932610298E-2"/>
    <n v="2.5332594235033259"/>
    <n v="0.54677419354838708"/>
    <n v="3.0800336170517131"/>
    <n v="37.501383668128355"/>
  </r>
  <r>
    <x v="129"/>
    <n v="7"/>
    <n v="8.9999999999999993E-3"/>
    <n v="6.2899999999999998E-2"/>
    <n v="5.0000000000000001E-3"/>
    <n v="3.9E-2"/>
    <n v="4.3999999999999997E-2"/>
    <n v="9.31"/>
    <n v="9.4766768453195732E-2"/>
    <n v="3.4866962305986697"/>
    <n v="0.70967741935483863"/>
    <n v="4.1963736499535083"/>
    <n v="44.281067281787195"/>
  </r>
  <r>
    <x v="129"/>
    <n v="8"/>
    <n v="7.6E-3"/>
    <n v="5.33E-2"/>
    <n v="4.8999999999999998E-3"/>
    <n v="3.2300000000000002E-2"/>
    <n v="3.7199999999999997E-2"/>
    <n v="7.92"/>
    <n v="8.0025271138254195E-2"/>
    <n v="2.9545454545454546"/>
    <n v="0.6"/>
    <n v="3.5545454545454547"/>
    <n v="44.417787081339711"/>
  </r>
  <r>
    <x v="129"/>
    <n v="9"/>
    <n v="6.8999999999999999E-3"/>
    <n v="2.23E-2"/>
    <n v="4.1999999999999997E-3"/>
    <n v="2.1000000000000001E-2"/>
    <n v="2.52E-2"/>
    <n v="4.88"/>
    <n v="7.2654522480783412E-2"/>
    <n v="1.2361419068736141"/>
    <n v="0.40645161290322579"/>
    <n v="1.64259351977684"/>
    <n v="22.608276314957461"/>
  </r>
  <r>
    <x v="129"/>
    <n v="10"/>
    <n v="3.8999999999999998E-3"/>
    <n v="1.7899999999999999E-2"/>
    <n v="3.2000000000000002E-3"/>
    <n v="8.8000000000000005E-3"/>
    <n v="1.2E-2"/>
    <n v="3.5"/>
    <n v="4.106559966305149E-2"/>
    <n v="0.99223946784922401"/>
    <n v="0.19354838709677419"/>
    <n v="1.1857878549459981"/>
    <n v="28.87545450877473"/>
  </r>
  <r>
    <x v="130"/>
    <n v="11"/>
    <n v="7.0000000000000001E-3"/>
    <n v="3.9399999999999998E-2"/>
    <n v="3.8999999999999998E-3"/>
    <n v="1.54E-2"/>
    <n v="1.9300000000000001E-2"/>
    <n v="2.4500000000000002"/>
    <n v="7.3707486574707798E-2"/>
    <n v="2.1840354767184036"/>
    <n v="0.31129032258064515"/>
    <n v="2.4953257992990485"/>
    <n v="33.854441594204381"/>
  </r>
  <r>
    <x v="130"/>
    <n v="12"/>
    <n v="9.5999999999999992E-3"/>
    <n v="7.7799999999999994E-2"/>
    <n v="4.7999999999999996E-3"/>
    <n v="2.0799999999999999E-2"/>
    <n v="2.5600000000000001E-2"/>
    <n v="4.22"/>
    <n v="0.10108455301674213"/>
    <n v="4.3126385809312637"/>
    <n v="0.41290322580645161"/>
    <n v="4.7255418067377155"/>
    <n v="46.748406811029255"/>
  </r>
  <r>
    <x v="130"/>
    <n v="13"/>
    <n v="1.11E-2"/>
    <n v="0.1169"/>
    <n v="5.1999999999999998E-3"/>
    <n v="2.3699999999999999E-2"/>
    <n v="2.8899999999999999E-2"/>
    <n v="5.31"/>
    <n v="0.11687901442560809"/>
    <n v="6.4800443458980048"/>
    <n v="0.46612903225806451"/>
    <n v="6.9461733781560691"/>
    <n v="59.430458173286652"/>
  </r>
  <r>
    <x v="130"/>
    <n v="13"/>
    <n v="1.17E-2"/>
    <n v="0.1162"/>
    <n v="4.8999999999999998E-3"/>
    <n v="2.3400000000000001E-2"/>
    <n v="2.8299999999999999E-2"/>
    <n v="5.47"/>
    <n v="0.12319679898915446"/>
    <n v="6.4412416851441243"/>
    <n v="0.45645161290322583"/>
    <n v="6.8976932980473498"/>
    <n v="55.989225001329643"/>
  </r>
  <r>
    <x v="130"/>
    <n v="13"/>
    <n v="1.2200000000000001E-2"/>
    <n v="0.11210000000000001"/>
    <n v="5.0000000000000001E-3"/>
    <n v="2.3E-2"/>
    <n v="2.8000000000000001E-2"/>
    <n v="6.27"/>
    <n v="0.12846161945877646"/>
    <n v="6.2139689578713968"/>
    <n v="0.45161290322580649"/>
    <n v="6.6655818610972037"/>
    <n v="51.88773027445913"/>
  </r>
  <r>
    <x v="131"/>
    <n v="1"/>
    <n v="1.8100000000000002E-2"/>
    <n v="4.6300000000000001E-2"/>
    <n v="3.2000000000000002E-3"/>
    <n v="8.0000000000000004E-4"/>
    <n v="4.0000000000000001E-3"/>
    <n v="9.7899999999999991"/>
    <n v="0.19058650100031591"/>
    <n v="2.5665188470066522"/>
    <n v="6.4516129032258063E-2"/>
    <n v="2.6310349760389102"/>
    <n v="13.80493876654228"/>
  </r>
  <r>
    <x v="131"/>
    <n v="2"/>
    <n v="1.2500000000000001E-2"/>
    <n v="1.4200000000000001E-2"/>
    <n v="2E-3"/>
    <m/>
    <n v="1.4E-3"/>
    <n v="15.64"/>
    <n v="0.13162051174054967"/>
    <n v="0.78713968957871405"/>
    <n v="2.2580645161290321E-2"/>
    <n v="0.80972033474000438"/>
    <n v="6.1519312152206558"/>
  </r>
  <r>
    <x v="131"/>
    <n v="3"/>
    <n v="0.01"/>
    <n v="1.2500000000000001E-2"/>
    <n v="1.6999999999999999E-3"/>
    <m/>
    <n v="1.4E-3"/>
    <n v="16.72"/>
    <n v="0.10529640939243973"/>
    <n v="0.69290465631929055"/>
    <n v="2.2580645161290321E-2"/>
    <n v="0.71548530148058087"/>
    <n v="6.7949639081610762"/>
  </r>
  <r>
    <x v="131"/>
    <n v="4"/>
    <n v="6.1999999999999998E-3"/>
    <n v="7.3000000000000001E-3"/>
    <n v="1.6000000000000001E-3"/>
    <m/>
    <n v="1.4E-3"/>
    <n v="7.88"/>
    <n v="6.528377382331263E-2"/>
    <n v="0.40465631929046564"/>
    <n v="2.2580645161290321E-2"/>
    <n v="0.42723696445175596"/>
    <n v="6.5443055667714933"/>
  </r>
  <r>
    <x v="131"/>
    <n v="5"/>
    <n v="6.1999999999999998E-3"/>
    <n v="3.0000000000000001E-3"/>
    <n v="1.6999999999999999E-3"/>
    <m/>
    <n v="1.4E-3"/>
    <n v="7.54"/>
    <n v="6.528377382331263E-2"/>
    <n v="0.16629711751662971"/>
    <n v="2.2580645161290321E-2"/>
    <n v="0.18887776267792003"/>
    <n v="2.8931808260519456"/>
  </r>
  <r>
    <x v="131"/>
    <n v="6"/>
    <n v="8.2000000000000007E-3"/>
    <n v="7.1000000000000004E-3"/>
    <n v="1.8E-3"/>
    <m/>
    <n v="1.4E-3"/>
    <n v="8.1999999999999993"/>
    <n v="8.6343055701800578E-2"/>
    <n v="0.39356984478935703"/>
    <n v="2.2580645161290321E-2"/>
    <n v="0.41615048995064735"/>
    <n v="4.8197331744649965"/>
  </r>
  <r>
    <x v="131"/>
    <n v="7"/>
    <n v="9.4999999999999998E-3"/>
    <n v="2.8E-3"/>
    <n v="1.9E-3"/>
    <m/>
    <n v="1.4E-3"/>
    <n v="7.9"/>
    <n v="0.10003158892281773"/>
    <n v="0.15521064301552107"/>
    <n v="2.2580645161290321E-2"/>
    <n v="0.17779128817681139"/>
    <n v="1.777351435594924"/>
  </r>
  <r>
    <x v="131"/>
    <n v="8"/>
    <n v="1.12E-2"/>
    <n v="7.0000000000000001E-3"/>
    <n v="2.7000000000000001E-3"/>
    <n v="5.9999999999999995E-4"/>
    <n v="3.3E-3"/>
    <n v="5.69"/>
    <n v="0.11793197851953248"/>
    <n v="0.38802660753880264"/>
    <n v="5.32258064516129E-2"/>
    <n v="0.44125241399041554"/>
    <n v="3.7415840854169433"/>
  </r>
  <r>
    <x v="132"/>
    <n v="9"/>
    <n v="9.2999999999999992E-3"/>
    <n v="3.5000000000000001E-3"/>
    <n v="1.9E-3"/>
    <m/>
    <n v="1.4E-3"/>
    <n v="5.45"/>
    <n v="9.7925660734968931E-2"/>
    <n v="0.19401330376940132"/>
    <n v="2.2580645161290321E-2"/>
    <n v="0.21659394893069164"/>
    <n v="2.2118201430051383"/>
  </r>
  <r>
    <x v="132"/>
    <n v="10"/>
    <n v="9.4000000000000004E-3"/>
    <n v="3.3E-3"/>
    <n v="1.9E-3"/>
    <m/>
    <n v="1.4E-3"/>
    <n v="5"/>
    <n v="9.8978624828893344E-2"/>
    <n v="0.18292682926829268"/>
    <n v="2.2580645161290321E-2"/>
    <n v="0.205507474429583"/>
    <n v="2.0762813666571804"/>
  </r>
  <r>
    <x v="132"/>
    <n v="11"/>
    <n v="1.3100000000000001E-2"/>
    <n v="1.44E-2"/>
    <n v="2.7000000000000001E-3"/>
    <n v="2E-3"/>
    <n v="4.7000000000000002E-3"/>
    <n v="4.5999999999999996"/>
    <n v="0.13793829630409601"/>
    <n v="0.79822616407982261"/>
    <n v="7.5806451612903225E-2"/>
    <n v="0.87403261569272583"/>
    <n v="6.3364028635372662"/>
  </r>
  <r>
    <x v="132"/>
    <n v="12"/>
    <n v="1.54E-2"/>
    <n v="2.2100000000000002E-2"/>
    <n v="2.8999999999999998E-3"/>
    <n v="1.4E-3"/>
    <n v="4.3E-3"/>
    <n v="13.07"/>
    <n v="0.16215647046435716"/>
    <n v="1.2250554323725058"/>
    <n v="6.9354838709677416E-2"/>
    <n v="1.2944102710821832"/>
    <n v="7.9824768470568142"/>
  </r>
  <r>
    <x v="132"/>
    <n v="13"/>
    <n v="1.6199999999999999E-2"/>
    <n v="2.9899999999999999E-2"/>
    <n v="3.0999999999999999E-3"/>
    <n v="2.5000000000000001E-3"/>
    <n v="5.5999999999999999E-3"/>
    <n v="13.97"/>
    <n v="0.17058018321575233"/>
    <n v="1.6574279379157428"/>
    <n v="9.0322580645161285E-2"/>
    <n v="1.7477505185609041"/>
    <n v="10.245917700477104"/>
  </r>
  <r>
    <x v="132"/>
    <n v="13"/>
    <n v="1.72E-2"/>
    <n v="4.1000000000000002E-2"/>
    <n v="2.8999999999999998E-3"/>
    <n v="2.7000000000000001E-3"/>
    <n v="5.5999999999999999E-3"/>
    <n v="14.63"/>
    <n v="0.18110982415499632"/>
    <n v="2.2727272727272729"/>
    <n v="9.0322580645161285E-2"/>
    <n v="2.3630498533724342"/>
    <n v="13.047607242719771"/>
  </r>
  <r>
    <x v="132"/>
    <n v="13"/>
    <n v="1.77E-2"/>
    <n v="3.6600000000000001E-2"/>
    <n v="2.8999999999999998E-3"/>
    <n v="2.7000000000000001E-3"/>
    <n v="5.5999999999999999E-3"/>
    <n v="16.2"/>
    <n v="0.18637464462461831"/>
    <n v="2.0288248337028825"/>
    <n v="9.0322580645161285E-2"/>
    <n v="2.1191474143480438"/>
    <n v="11.37036327348213"/>
  </r>
  <r>
    <x v="133"/>
    <n v="1"/>
    <n v="1.5599999999999999E-2"/>
    <n v="3.7999999999999999E-2"/>
    <n v="3.8999999999999998E-3"/>
    <n v="5.1000000000000004E-3"/>
    <n v="8.9999999999999993E-3"/>
    <n v="4.88"/>
    <n v="0.16426239865220596"/>
    <n v="2.106430155210643"/>
    <n v="0.14516129032258063"/>
    <n v="2.2515914455332235"/>
    <n v="13.707284588608349"/>
  </r>
  <r>
    <x v="133"/>
    <n v="2"/>
    <n v="1.7399999999999999E-2"/>
    <n v="4.7100000000000003E-2"/>
    <n v="4.0000000000000001E-3"/>
    <n v="4.8999999999999998E-3"/>
    <n v="8.8999999999999999E-3"/>
    <n v="3.32"/>
    <n v="0.1832157523428451"/>
    <n v="2.6108647450110869"/>
    <n v="0.1435483870967742"/>
    <n v="2.7544131321078611"/>
    <n v="15.033713514728943"/>
  </r>
  <r>
    <x v="133"/>
    <n v="3"/>
    <n v="1.04E-2"/>
    <n v="1.3899999999999999E-2"/>
    <n v="3.3E-3"/>
    <n v="5.0000000000000001E-4"/>
    <n v="3.8E-3"/>
    <n v="7.4"/>
    <n v="0.1095082657681373"/>
    <n v="0.770509977827051"/>
    <n v="6.1290322580645158E-2"/>
    <n v="0.83180030040769615"/>
    <n v="7.5957763970883567"/>
  </r>
  <r>
    <x v="133"/>
    <n v="4"/>
    <n v="9.7000000000000003E-3"/>
    <n v="1.52E-2"/>
    <n v="3.0999999999999999E-3"/>
    <n v="2.9999999999999997E-4"/>
    <n v="3.3999999999999998E-3"/>
    <n v="7.84"/>
    <n v="0.10213751711066653"/>
    <n v="0.84257206208425717"/>
    <n v="5.4838709677419356E-2"/>
    <n v="0.8974107717616765"/>
    <n v="8.7862990715676723"/>
  </r>
  <r>
    <x v="133"/>
    <n v="5"/>
    <n v="9.7000000000000003E-3"/>
    <n v="1.7999999999999999E-2"/>
    <n v="3.0999999999999999E-3"/>
    <n v="1.2999999999999999E-3"/>
    <n v="4.4000000000000003E-3"/>
    <n v="6.83"/>
    <n v="0.10213751711066653"/>
    <n v="0.99778270509977829"/>
    <n v="7.0967741935483872E-2"/>
    <n v="1.0687504470352622"/>
    <n v="10.463838139684418"/>
  </r>
  <r>
    <x v="133"/>
    <n v="6"/>
    <n v="1.2500000000000001E-2"/>
    <n v="2.58E-2"/>
    <n v="3.5000000000000001E-3"/>
    <n v="2.5000000000000001E-3"/>
    <n v="6.0000000000000001E-3"/>
    <n v="9.93"/>
    <n v="0.13162051174054967"/>
    <n v="1.4301552106430155"/>
    <n v="9.6774193548387094E-2"/>
    <n v="1.5269294041914026"/>
    <n v="11.600998841284598"/>
  </r>
  <r>
    <x v="133"/>
    <n v="7"/>
    <n v="1.12E-2"/>
    <n v="1.9300000000000001E-2"/>
    <n v="3.8E-3"/>
    <n v="3.3E-3"/>
    <n v="7.1000000000000004E-3"/>
    <n v="10.53"/>
    <n v="0.11793197851953248"/>
    <n v="1.0698447893569847"/>
    <n v="0.11451612903225808"/>
    <n v="1.1843609183892427"/>
    <n v="10.042746108877356"/>
  </r>
  <r>
    <x v="133"/>
    <n v="8"/>
    <n v="9.7999999999999997E-3"/>
    <n v="1.01E-2"/>
    <n v="3.8E-3"/>
    <n v="3.5000000000000001E-3"/>
    <n v="7.3000000000000001E-3"/>
    <n v="14.69"/>
    <n v="0.10319048120459093"/>
    <n v="0.55986696230598676"/>
    <n v="0.11774193548387098"/>
    <n v="0.67760889778985778"/>
    <n v="6.5665833697043663"/>
  </r>
  <r>
    <x v="133"/>
    <n v="9"/>
    <n v="4.7000000000000002E-3"/>
    <n v="4.1999999999999997E-3"/>
    <n v="2.0999999999999999E-3"/>
    <m/>
    <n v="1.6000000000000001E-3"/>
    <n v="12.46"/>
    <n v="4.9489312414446672E-2"/>
    <n v="0.2328159645232816"/>
    <n v="2.5806451612903226E-2"/>
    <n v="0.25862241613618481"/>
    <n v="5.2258235873305257"/>
  </r>
  <r>
    <x v="133"/>
    <n v="10"/>
    <n v="8.0999999999999996E-3"/>
    <n v="1.09E-2"/>
    <n v="2.8E-3"/>
    <n v="2.9999999999999997E-4"/>
    <n v="3.0999999999999999E-3"/>
    <n v="6.99"/>
    <n v="8.5290091607876165E-2"/>
    <n v="0.60421286031042132"/>
    <n v="4.9999999999999996E-2"/>
    <n v="0.65421286031042136"/>
    <n v="7.6704438695902128"/>
  </r>
  <r>
    <x v="133"/>
    <n v="11"/>
    <n v="6.1999999999999998E-3"/>
    <n v="6.1000000000000004E-3"/>
    <n v="2.3E-3"/>
    <m/>
    <n v="1.5E-3"/>
    <n v="5.75"/>
    <n v="6.528377382331263E-2"/>
    <n v="0.3381374722838138"/>
    <n v="2.4193548387096774E-2"/>
    <n v="0.36233102067091055"/>
    <n v="5.5500930698574793"/>
  </r>
  <r>
    <x v="133"/>
    <n v="12"/>
    <n v="8.2000000000000007E-3"/>
    <n v="6.8999999999999999E-3"/>
    <n v="2.8999999999999998E-3"/>
    <n v="1.6000000000000001E-3"/>
    <n v="4.4999999999999997E-3"/>
    <n v="5.05"/>
    <n v="8.6343055701800578E-2"/>
    <n v="0.38248337028824836"/>
    <n v="7.2580645161290314E-2"/>
    <n v="0.45506401544953867"/>
    <n v="5.2704182374686201"/>
  </r>
  <r>
    <x v="134"/>
    <n v="13"/>
    <n v="1.3100000000000001E-2"/>
    <n v="2.87E-2"/>
    <n v="3.5000000000000001E-3"/>
    <n v="3.5999999999999999E-3"/>
    <n v="7.1000000000000004E-3"/>
    <n v="5.69"/>
    <n v="0.13793829630409601"/>
    <n v="1.5909090909090911"/>
    <n v="0.11451612903225808"/>
    <n v="1.7054252199413491"/>
    <n v="12.363681918918317"/>
  </r>
  <r>
    <x v="134"/>
    <n v="13"/>
    <n v="1.41E-2"/>
    <n v="3.7199999999999997E-2"/>
    <n v="3.5999999999999999E-3"/>
    <n v="3.8E-3"/>
    <n v="7.4000000000000003E-3"/>
    <n v="5.59"/>
    <n v="0.14846793724334001"/>
    <n v="2.0620842572062084"/>
    <n v="0.11935483870967743"/>
    <n v="2.1814390959158856"/>
    <n v="14.692997938945506"/>
  </r>
  <r>
    <x v="134"/>
    <n v="13"/>
    <n v="1.4500000000000001E-2"/>
    <n v="3.6999999999999998E-2"/>
    <n v="3.7000000000000002E-3"/>
    <n v="3.7000000000000002E-3"/>
    <n v="7.4000000000000003E-3"/>
    <n v="5.63"/>
    <n v="0.15267979361903761"/>
    <n v="2.0509977827050996"/>
    <n v="0.11935483870967743"/>
    <n v="2.1703526214147768"/>
    <n v="14.215061272811127"/>
  </r>
  <r>
    <x v="135"/>
    <n v="1"/>
    <n v="1.1599999999999999E-2"/>
    <n v="2.2499999999999999E-2"/>
    <n v="1.9E-3"/>
    <n v="1.6000000000000001E-3"/>
    <n v="3.5000000000000001E-3"/>
    <n v="5.13"/>
    <n v="0.12214383489523006"/>
    <n v="1.2472283813747227"/>
    <n v="5.6451612903225812E-2"/>
    <n v="1.3036799942779485"/>
    <n v="10.673318022118687"/>
  </r>
  <r>
    <x v="135"/>
    <n v="2"/>
    <n v="1.11E-2"/>
    <n v="1.9699999999999999E-2"/>
    <n v="1.9E-3"/>
    <n v="1.6999999999999999E-3"/>
    <n v="3.5999999999999999E-3"/>
    <n v="5.93"/>
    <n v="0.11687901442560809"/>
    <n v="1.0920177383592018"/>
    <n v="5.8064516129032261E-2"/>
    <n v="1.1500822544882341"/>
    <n v="9.8399379917790615"/>
  </r>
  <r>
    <x v="135"/>
    <n v="3"/>
    <n v="1.01E-2"/>
    <n v="1.38E-2"/>
    <n v="1.8E-3"/>
    <n v="1.4E-3"/>
    <n v="3.2000000000000002E-3"/>
    <n v="5.15"/>
    <n v="0.10634937348636411"/>
    <n v="0.76496674057649672"/>
    <n v="5.1612903225806452E-2"/>
    <n v="0.81657964380230319"/>
    <n v="7.6782741358321518"/>
  </r>
  <r>
    <x v="135"/>
    <n v="4"/>
    <n v="8.5000000000000006E-3"/>
    <n v="6.1000000000000004E-3"/>
    <n v="1.5E-3"/>
    <n v="1.1999999999999999E-3"/>
    <n v="2.7000000000000001E-3"/>
    <n v="6.77"/>
    <n v="8.9501947983573776E-2"/>
    <n v="0.3381374722838138"/>
    <n v="4.3548387096774194E-2"/>
    <n v="0.38168585938058797"/>
    <n v="4.2645536547499336"/>
  </r>
  <r>
    <x v="135"/>
    <n v="5"/>
    <n v="6.8999999999999999E-3"/>
    <n v="4.4999999999999997E-3"/>
    <n v="1.1000000000000001E-3"/>
    <n v="2.9999999999999997E-4"/>
    <n v="1.4E-3"/>
    <n v="6.8"/>
    <n v="7.2654522480783412E-2"/>
    <n v="0.24944567627494457"/>
    <n v="2.2580645161290321E-2"/>
    <n v="0.2720263214362349"/>
    <n v="3.7441072096810473"/>
  </r>
  <r>
    <x v="135"/>
    <n v="6"/>
    <n v="7.6E-3"/>
    <n v="4.4999999999999997E-3"/>
    <n v="1.1000000000000001E-3"/>
    <n v="2.9999999999999997E-4"/>
    <n v="1.4E-3"/>
    <n v="6.1"/>
    <n v="8.0025271138254195E-2"/>
    <n v="0.24944567627494457"/>
    <n v="2.2580645161290321E-2"/>
    <n v="0.2720263214362349"/>
    <n v="3.3992552298420033"/>
  </r>
  <r>
    <x v="135"/>
    <n v="7"/>
    <n v="8.2000000000000007E-3"/>
    <n v="1.18E-2"/>
    <n v="1.1000000000000001E-3"/>
    <m/>
    <n v="1.4E-3"/>
    <n v="8.32"/>
    <n v="8.6343055701800578E-2"/>
    <n v="0.65410199556541015"/>
    <n v="2.2580645161290321E-2"/>
    <n v="0.67668264072670048"/>
    <n v="7.8371402914408215"/>
  </r>
  <r>
    <x v="135"/>
    <n v="8"/>
    <n v="8.3000000000000001E-3"/>
    <n v="9.5999999999999992E-3"/>
    <n v="1.2999999999999999E-3"/>
    <n v="2.0000000000000001E-4"/>
    <n v="1.5E-3"/>
    <n v="7.83"/>
    <n v="8.7396019795724963E-2"/>
    <n v="0.53215077605321504"/>
    <n v="2.4193548387096774E-2"/>
    <n v="0.55634432444031179"/>
    <n v="6.3657856014573992"/>
  </r>
  <r>
    <x v="135"/>
    <n v="9"/>
    <n v="8.3999999999999995E-3"/>
    <n v="8.3999999999999995E-3"/>
    <n v="1.1000000000000001E-3"/>
    <n v="5.9999999999999995E-4"/>
    <n v="1.6999999999999999E-3"/>
    <n v="7.57"/>
    <n v="8.8448983889649363E-2"/>
    <n v="0.4656319290465632"/>
    <n v="2.7419354838709678E-2"/>
    <n v="0.49305128388527286"/>
    <n v="5.5744143369743293"/>
  </r>
  <r>
    <x v="135"/>
    <n v="10"/>
    <n v="7.7000000000000002E-3"/>
    <n v="7.0000000000000001E-3"/>
    <n v="1.2999999999999999E-3"/>
    <n v="4.0000000000000002E-4"/>
    <n v="1.6999999999999999E-3"/>
    <n v="4.68"/>
    <n v="8.107823523217858E-2"/>
    <n v="0.38802660753880264"/>
    <n v="2.7419354838709678E-2"/>
    <n v="0.4154459623775123"/>
    <n v="5.1240133827262788"/>
  </r>
  <r>
    <x v="136"/>
    <n v="11"/>
    <n v="7.4000000000000003E-3"/>
    <n v="5.7999999999999996E-3"/>
    <n v="1.4E-3"/>
    <n v="1.1999999999999999E-3"/>
    <n v="2.5999999999999999E-3"/>
    <n v="4.1900000000000004"/>
    <n v="7.7919342950405396E-2"/>
    <n v="0.3215077605321508"/>
    <n v="4.1935483870967738E-2"/>
    <n v="0.36344324440311854"/>
    <n v="4.6643520163465091"/>
  </r>
  <r>
    <x v="136"/>
    <n v="12"/>
    <n v="1.0800000000000001E-2"/>
    <n v="2.0199999999999999E-2"/>
    <n v="1.8E-3"/>
    <n v="1.1000000000000001E-3"/>
    <n v="2.8999999999999998E-3"/>
    <n v="3.86"/>
    <n v="0.1137201221438349"/>
    <n v="1.1197339246119735"/>
    <n v="4.6774193548387091E-2"/>
    <n v="1.1665081181603607"/>
    <n v="10.25771073904532"/>
  </r>
  <r>
    <x v="136"/>
    <n v="13"/>
    <n v="1.2800000000000001E-2"/>
    <n v="2.86E-2"/>
    <n v="1.8E-3"/>
    <n v="1.8E-3"/>
    <n v="3.5999999999999999E-3"/>
    <n v="7.6"/>
    <n v="0.13477940402232286"/>
    <n v="1.5853658536585367"/>
    <n v="5.8064516129032261E-2"/>
    <n v="1.643430369787569"/>
    <n v="12.193482985837923"/>
  </r>
  <r>
    <x v="136"/>
    <n v="13"/>
    <n v="1.38E-2"/>
    <n v="3.09E-2"/>
    <n v="1.6999999999999999E-3"/>
    <n v="2E-3"/>
    <n v="3.7000000000000002E-3"/>
    <n v="7.31"/>
    <n v="0.14530904496156682"/>
    <n v="1.7128603104212863"/>
    <n v="5.9677419354838716E-2"/>
    <n v="1.7725377297761249"/>
    <n v="12.198399144698447"/>
  </r>
  <r>
    <x v="136"/>
    <n v="13"/>
    <n v="1.43E-2"/>
    <n v="3.1699999999999999E-2"/>
    <n v="1.6999999999999999E-3"/>
    <n v="1.8E-3"/>
    <n v="3.5000000000000001E-3"/>
    <n v="8.11"/>
    <n v="0.15057386543118881"/>
    <n v="1.7572062084257205"/>
    <n v="5.6451612903225812E-2"/>
    <n v="1.8136578213289463"/>
    <n v="12.044970859553148"/>
  </r>
  <r>
    <x v="137"/>
    <n v="1"/>
    <n v="1.4E-2"/>
    <n v="7.46E-2"/>
    <n v="3.5999999999999999E-3"/>
    <n v="1.0200000000000001E-2"/>
    <n v="1.38E-2"/>
    <n v="6.27"/>
    <n v="0.1474149731494156"/>
    <n v="4.1352549889135251"/>
    <n v="0.22258064516129034"/>
    <n v="4.3578356340748154"/>
    <n v="29.561689297720374"/>
  </r>
  <r>
    <x v="137"/>
    <n v="2"/>
    <n v="1.18E-2"/>
    <n v="4.1700000000000001E-2"/>
    <n v="3.5999999999999999E-3"/>
    <n v="7.9000000000000008E-3"/>
    <n v="1.15E-2"/>
    <n v="6.18"/>
    <n v="0.12424976308307888"/>
    <n v="2.311529933481153"/>
    <n v="0.18548387096774194"/>
    <n v="2.497013804448895"/>
    <n v="20.096728899026402"/>
  </r>
  <r>
    <x v="137"/>
    <n v="3"/>
    <n v="7.1999999999999998E-3"/>
    <n v="1.61E-2"/>
    <n v="3.2000000000000002E-3"/>
    <n v="6.6E-3"/>
    <n v="9.7999999999999997E-3"/>
    <n v="7.25"/>
    <n v="7.5813414762556583E-2"/>
    <n v="0.89246119733924623"/>
    <n v="0.15806451612903225"/>
    <n v="1.0505257134682784"/>
    <n v="13.85672597334478"/>
  </r>
  <r>
    <x v="137"/>
    <n v="4"/>
    <n v="3.0000000000000001E-3"/>
    <n v="5.8999999999999999E-3"/>
    <n v="1.5E-3"/>
    <n v="1.8E-3"/>
    <n v="3.3E-3"/>
    <n v="5.61"/>
    <n v="3.1588922817731915E-2"/>
    <n v="0.32705099778270508"/>
    <n v="5.32258064516129E-2"/>
    <n v="0.38027680423431798"/>
    <n v="12.03829603271106"/>
  </r>
  <r>
    <x v="137"/>
    <n v="5"/>
    <n v="2.5000000000000001E-3"/>
    <n v="4.4999999999999997E-3"/>
    <n v="1.1000000000000001E-3"/>
    <n v="1.1000000000000001E-3"/>
    <n v="2.2000000000000001E-3"/>
    <n v="5.13"/>
    <n v="2.6324102348109932E-2"/>
    <n v="0.24944567627494457"/>
    <n v="3.5483870967741936E-2"/>
    <n v="0.28492954724268649"/>
    <n v="10.823903640655173"/>
  </r>
  <r>
    <x v="137"/>
    <n v="6"/>
    <n v="8.0999999999999996E-3"/>
    <n v="2.3599999999999999E-2"/>
    <n v="3.0000000000000001E-3"/>
    <n v="6.4999999999999997E-3"/>
    <n v="9.4999999999999998E-3"/>
    <n v="3.9"/>
    <n v="8.5290091607876165E-2"/>
    <n v="1.3082039911308203"/>
    <n v="0.15322580645161291"/>
    <n v="1.4614297975824333"/>
    <n v="17.134813318074531"/>
  </r>
  <r>
    <x v="137"/>
    <n v="7"/>
    <n v="9.4000000000000004E-3"/>
    <n v="2.92E-2"/>
    <n v="3.2000000000000002E-3"/>
    <n v="8.0999999999999996E-3"/>
    <n v="1.1299999999999999E-2"/>
    <n v="3.41"/>
    <n v="9.8978624828893344E-2"/>
    <n v="1.6186252771618626"/>
    <n v="0.18225806451612903"/>
    <n v="1.8008833416779915"/>
    <n v="18.194669250974343"/>
  </r>
  <r>
    <x v="137"/>
    <n v="8"/>
    <n v="1.2999999999999999E-2"/>
    <n v="4.3799999999999999E-2"/>
    <n v="3.3E-3"/>
    <n v="7.6E-3"/>
    <n v="1.09E-2"/>
    <n v="2.87"/>
    <n v="0.13688533221017163"/>
    <n v="2.4279379157427941"/>
    <n v="0.17580645161290323"/>
    <n v="2.6037443673556973"/>
    <n v="19.021354043674659"/>
  </r>
  <r>
    <x v="138"/>
    <n v="9"/>
    <n v="1.2699999999999999E-2"/>
    <n v="3.73E-2"/>
    <n v="3.3999999999999998E-3"/>
    <n v="6.6E-3"/>
    <n v="0.01"/>
    <n v="3.19"/>
    <n v="0.13372643992839842"/>
    <n v="2.0676274944567625"/>
    <n v="0.16129032258064516"/>
    <n v="2.2289178170374075"/>
    <n v="16.667742132601781"/>
  </r>
  <r>
    <x v="138"/>
    <n v="10"/>
    <n v="7.1000000000000004E-3"/>
    <n v="1.6799999999999999E-2"/>
    <n v="2.3999999999999998E-3"/>
    <n v="4.1999999999999997E-3"/>
    <n v="6.6E-3"/>
    <n v="3.53"/>
    <n v="7.4760450668632211E-2"/>
    <n v="0.9312638580931264"/>
    <n v="0.1064516129032258"/>
    <n v="1.0377154709963521"/>
    <n v="13.88054060289064"/>
  </r>
  <r>
    <x v="138"/>
    <n v="11"/>
    <n v="7.4999999999999997E-3"/>
    <n v="2.23E-2"/>
    <n v="2.3999999999999998E-3"/>
    <n v="4.1999999999999997E-3"/>
    <n v="6.6E-3"/>
    <n v="3.09"/>
    <n v="7.8972307044329781E-2"/>
    <n v="1.2361419068736141"/>
    <n v="0.1064516129032258"/>
    <n v="1.3425935197768399"/>
    <n v="17.000814209760868"/>
  </r>
  <r>
    <x v="138"/>
    <n v="12"/>
    <n v="1.09E-2"/>
    <n v="4.3799999999999999E-2"/>
    <n v="3.0999999999999999E-3"/>
    <n v="5.7000000000000002E-3"/>
    <n v="8.8000000000000005E-3"/>
    <n v="4.9800000000000004"/>
    <n v="0.11477308623775929"/>
    <n v="2.4279379157427941"/>
    <n v="0.14193548387096774"/>
    <n v="2.5698733996137619"/>
    <n v="22.390906124891647"/>
  </r>
  <r>
    <x v="138"/>
    <n v="13"/>
    <n v="9.2999999999999992E-3"/>
    <n v="3.9399999999999998E-2"/>
    <n v="3.0999999999999999E-3"/>
    <n v="6.6E-3"/>
    <n v="9.7000000000000003E-3"/>
    <n v="7.03"/>
    <n v="9.7925660734968931E-2"/>
    <n v="2.1840354767184036"/>
    <n v="0.15645161290322582"/>
    <n v="2.3404870896216292"/>
    <n v="23.900651494770553"/>
  </r>
  <r>
    <x v="138"/>
    <n v="13"/>
    <n v="9.9000000000000008E-3"/>
    <n v="4.2799999999999998E-2"/>
    <n v="3.0000000000000001E-3"/>
    <n v="5.7999999999999996E-3"/>
    <n v="8.8000000000000005E-3"/>
    <n v="7.49"/>
    <n v="0.10424344529851533"/>
    <n v="2.3725055432372502"/>
    <n v="0.14193548387096774"/>
    <n v="2.514441027108218"/>
    <n v="24.120854984289643"/>
  </r>
  <r>
    <x v="138"/>
    <n v="13"/>
    <n v="1.11E-2"/>
    <n v="4.2500000000000003E-2"/>
    <n v="3.0000000000000001E-3"/>
    <n v="5.4999999999999997E-3"/>
    <n v="8.5000000000000006E-3"/>
    <n v="8"/>
    <n v="0.11687901442560809"/>
    <n v="2.3558758314855877"/>
    <n v="0.1370967741935484"/>
    <n v="2.4929726056791361"/>
    <n v="21.329514266788067"/>
  </r>
  <r>
    <x v="139"/>
    <n v="1"/>
    <n v="7.1999999999999998E-3"/>
    <n v="2.0400000000000001E-2"/>
    <n v="3.5000000000000001E-3"/>
    <n v="5.3E-3"/>
    <n v="8.8000000000000005E-3"/>
    <n v="3.82"/>
    <n v="7.5813414762556583E-2"/>
    <n v="1.1308203991130823"/>
    <n v="0.14193548387096774"/>
    <n v="1.27275588298405"/>
    <n v="16.788003639860452"/>
  </r>
  <r>
    <x v="139"/>
    <n v="2"/>
    <n v="1.17E-2"/>
    <n v="4.2999999999999997E-2"/>
    <n v="3.8E-3"/>
    <n v="5.8999999999999999E-3"/>
    <n v="9.7000000000000003E-3"/>
    <n v="3.78"/>
    <n v="0.12319679898915446"/>
    <n v="2.3835920177383594"/>
    <n v="0.15645161290322582"/>
    <n v="2.540043630641585"/>
    <n v="20.617772957438575"/>
  </r>
  <r>
    <x v="139"/>
    <n v="3"/>
    <n v="7.4999999999999997E-3"/>
    <n v="2.07E-2"/>
    <n v="2.5999999999999999E-3"/>
    <n v="3.7000000000000002E-3"/>
    <n v="6.3E-3"/>
    <n v="3.72"/>
    <n v="7.8972307044329781E-2"/>
    <n v="1.147450110864745"/>
    <n v="0.10161290322580645"/>
    <n v="1.2490630140905514"/>
    <n v="15.816468593090624"/>
  </r>
  <r>
    <x v="139"/>
    <n v="4"/>
    <n v="9.1000000000000004E-3"/>
    <n v="2.5100000000000001E-2"/>
    <n v="2.5999999999999999E-3"/>
    <n v="3.7000000000000002E-3"/>
    <n v="6.3E-3"/>
    <n v="3.27"/>
    <n v="9.5819732547120146E-2"/>
    <n v="1.3913525498891353"/>
    <n v="0.10161290322580645"/>
    <n v="1.4929654531149417"/>
    <n v="15.580981217838023"/>
  </r>
  <r>
    <x v="139"/>
    <n v="5"/>
    <n v="5.4999999999999997E-3"/>
    <n v="8.6999999999999994E-3"/>
    <n v="2.3E-3"/>
    <n v="2.5000000000000001E-3"/>
    <n v="4.7999999999999996E-3"/>
    <n v="3.56"/>
    <n v="5.791302516584184E-2"/>
    <n v="0.48226164079822614"/>
    <n v="7.7419354838709667E-2"/>
    <n v="0.55968099563693585"/>
    <n v="9.6641643919345093"/>
  </r>
  <r>
    <x v="139"/>
    <n v="6"/>
    <n v="6.0000000000000001E-3"/>
    <n v="1.89E-2"/>
    <n v="2.0999999999999999E-3"/>
    <n v="3.0000000000000001E-3"/>
    <n v="5.1000000000000004E-3"/>
    <n v="3.22"/>
    <n v="6.3177845635463831E-2"/>
    <n v="1.0476718403547673"/>
    <n v="8.2258064516129034E-2"/>
    <n v="1.1299299048708964"/>
    <n v="17.884907177598173"/>
  </r>
  <r>
    <x v="139"/>
    <n v="7"/>
    <n v="6.4000000000000003E-3"/>
    <n v="1.6299999999999999E-2"/>
    <n v="3.2000000000000002E-3"/>
    <n v="3.8E-3"/>
    <n v="7.0000000000000001E-3"/>
    <n v="6.89"/>
    <n v="6.7389702011161429E-2"/>
    <n v="0.90354767184035467"/>
    <n v="0.11290322580645162"/>
    <n v="1.0164508976468063"/>
    <n v="15.08317839836206"/>
  </r>
  <r>
    <x v="139"/>
    <n v="8"/>
    <n v="7.3000000000000001E-3"/>
    <n v="1.9800000000000002E-2"/>
    <n v="2.8999999999999998E-3"/>
    <n v="4.7000000000000002E-3"/>
    <n v="7.6E-3"/>
    <n v="9.5500000000000007"/>
    <n v="7.6866378856480996E-2"/>
    <n v="1.0975609756097562"/>
    <n v="0.12258064516129032"/>
    <n v="1.2201416207710465"/>
    <n v="15.873541058167984"/>
  </r>
  <r>
    <x v="139"/>
    <n v="9"/>
    <n v="6.0000000000000001E-3"/>
    <n v="5.4999999999999997E-3"/>
    <n v="2.0999999999999999E-3"/>
    <n v="3.0000000000000001E-3"/>
    <n v="5.1000000000000004E-3"/>
    <n v="6.4"/>
    <n v="6.3177845635463831E-2"/>
    <n v="0.3048780487804878"/>
    <n v="8.2258064516129034E-2"/>
    <n v="0.38713611329661685"/>
    <n v="6.1277194466299507"/>
  </r>
  <r>
    <x v="139"/>
    <n v="10"/>
    <n v="6.4999999999999997E-3"/>
    <n v="8.8999999999999999E-3"/>
    <n v="2.2000000000000001E-3"/>
    <n v="2.8999999999999998E-3"/>
    <n v="5.1000000000000004E-3"/>
    <n v="3.41"/>
    <n v="6.8442666105085814E-2"/>
    <n v="0.49334811529933487"/>
    <n v="8.2258064516129034E-2"/>
    <n v="0.57560617981546391"/>
    <n v="8.4100490610884009"/>
  </r>
  <r>
    <x v="139"/>
    <n v="11"/>
    <n v="6.0000000000000001E-3"/>
    <n v="8.8999999999999999E-3"/>
    <n v="1.8E-3"/>
    <n v="2.3999999999999998E-3"/>
    <n v="4.1999999999999997E-3"/>
    <n v="2.72"/>
    <n v="6.3177845635463831E-2"/>
    <n v="0.49334811529933487"/>
    <n v="6.774193548387096E-2"/>
    <n v="0.56109005078320584"/>
    <n v="8.8811203538135093"/>
  </r>
  <r>
    <x v="140"/>
    <n v="12"/>
    <n v="8.6999999999999994E-3"/>
    <n v="1.78E-2"/>
    <n v="2.3E-3"/>
    <n v="3.0999999999999999E-3"/>
    <n v="5.4000000000000003E-3"/>
    <n v="2.87"/>
    <n v="9.1607876171422548E-2"/>
    <n v="0.98669623059866973"/>
    <n v="8.7096774193548387E-2"/>
    <n v="1.0737930047922182"/>
    <n v="11.721623179898502"/>
  </r>
  <r>
    <x v="140"/>
    <n v="13"/>
    <n v="1.17E-2"/>
    <n v="3.7199999999999997E-2"/>
    <n v="2.8999999999999998E-3"/>
    <n v="4.8999999999999998E-3"/>
    <n v="7.7999999999999996E-3"/>
    <n v="4.29"/>
    <n v="0.12319679898915446"/>
    <n v="2.0620842572062084"/>
    <n v="0.12580645161290321"/>
    <n v="2.1878907088191117"/>
    <n v="17.7593145826112"/>
  </r>
  <r>
    <x v="140"/>
    <n v="13"/>
    <n v="1.2999999999999999E-2"/>
    <n v="4.02E-2"/>
    <n v="2.8E-3"/>
    <n v="5.0000000000000001E-3"/>
    <n v="7.7999999999999996E-3"/>
    <n v="4.18"/>
    <n v="0.13688533221017163"/>
    <n v="2.2283813747228378"/>
    <n v="0.12580645161290321"/>
    <n v="2.3541878263357412"/>
    <n v="17.198247528238873"/>
  </r>
  <r>
    <x v="140"/>
    <n v="13"/>
    <m/>
    <m/>
    <m/>
    <m/>
    <m/>
    <m/>
    <n v="0"/>
    <n v="0"/>
    <n v="0"/>
    <n v="0"/>
    <e v="#DIV/0!"/>
  </r>
  <r>
    <x v="141"/>
    <n v="1"/>
    <n v="8.2000000000000007E-3"/>
    <n v="2.3400000000000001E-2"/>
    <n v="2.8999999999999998E-3"/>
    <n v="3.8999999999999998E-3"/>
    <n v="6.7999999999999996E-3"/>
    <n v="2.46"/>
    <n v="8.6343055701800578E-2"/>
    <n v="1.2971175166297118"/>
    <n v="0.10967741935483871"/>
    <n v="1.4067949359845504"/>
    <n v="16.29308720371375"/>
  </r>
  <r>
    <x v="141"/>
    <n v="2"/>
    <n v="3.0999999999999999E-3"/>
    <n v="1.0699999999999999E-2"/>
    <n v="2.5000000000000001E-3"/>
    <n v="2.7000000000000001E-3"/>
    <n v="5.1999999999999998E-3"/>
    <n v="3.22"/>
    <n v="3.2641886911656315E-2"/>
    <n v="0.59312638580931254"/>
    <n v="8.3870967741935476E-2"/>
    <n v="0.67699735355124802"/>
    <n v="20.740141505407102"/>
  </r>
  <r>
    <x v="141"/>
    <n v="3"/>
    <n v="2.5000000000000001E-3"/>
    <n v="2.8999999999999998E-3"/>
    <n v="1.4E-3"/>
    <n v="2.0000000000000001E-4"/>
    <n v="1.6000000000000001E-3"/>
    <n v="5.19"/>
    <n v="2.6324102348109932E-2"/>
    <n v="0.1607538802660754"/>
    <n v="2.5806451612903226E-2"/>
    <n v="0.18656033187897864"/>
    <n v="7.08705388741864"/>
  </r>
  <r>
    <x v="141"/>
    <n v="4"/>
    <n v="2.5000000000000001E-3"/>
    <n v="2.8E-3"/>
    <n v="1.4E-3"/>
    <m/>
    <n v="1.4E-3"/>
    <n v="4.78"/>
    <n v="2.6324102348109932E-2"/>
    <n v="0.15521064301552107"/>
    <n v="2.2580645161290321E-2"/>
    <n v="0.17779128817681139"/>
    <n v="6.7539354552607103"/>
  </r>
  <r>
    <x v="141"/>
    <n v="5"/>
    <n v="2.5000000000000001E-3"/>
    <n v="4.7999999999999996E-3"/>
    <n v="1.9E-3"/>
    <n v="2.9999999999999997E-4"/>
    <n v="2.2000000000000001E-3"/>
    <n v="4"/>
    <n v="2.6324102348109932E-2"/>
    <n v="0.26607538802660752"/>
    <n v="3.5483870967741936E-2"/>
    <n v="0.30155925899434943"/>
    <n v="11.455633130677345"/>
  </r>
  <r>
    <x v="141"/>
    <n v="6"/>
    <n v="3.5000000000000001E-3"/>
    <n v="6.6E-3"/>
    <n v="2.3E-3"/>
    <n v="2.3E-3"/>
    <n v="4.5999999999999999E-3"/>
    <n v="5.29"/>
    <n v="3.6853743287353899E-2"/>
    <n v="0.36585365853658536"/>
    <n v="7.4193548387096769E-2"/>
    <n v="0.44004720692368215"/>
    <n v="11.940366640440599"/>
  </r>
  <r>
    <x v="141"/>
    <n v="7"/>
    <n v="5.0000000000000001E-3"/>
    <n v="1.41E-2"/>
    <n v="2.7000000000000001E-3"/>
    <n v="2.8999999999999998E-3"/>
    <n v="5.5999999999999999E-3"/>
    <n v="3.96"/>
    <n v="5.2648204696219864E-2"/>
    <n v="0.78159645232815966"/>
    <n v="9.0322580645161285E-2"/>
    <n v="0.87191903297332096"/>
    <n v="16.561230112295256"/>
  </r>
  <r>
    <x v="141"/>
    <n v="8"/>
    <n v="2.7000000000000001E-3"/>
    <n v="8.9999999999999993E-3"/>
    <n v="2.5000000000000001E-3"/>
    <n v="2.2000000000000001E-3"/>
    <n v="4.7000000000000002E-3"/>
    <n v="3.91"/>
    <n v="2.8430030535958724E-2"/>
    <n v="0.49889135254988914"/>
    <n v="7.5806451612903225E-2"/>
    <n v="0.57469780416279237"/>
    <n v="20.214463133829774"/>
  </r>
  <r>
    <x v="141"/>
    <n v="9"/>
    <n v="2.5000000000000001E-3"/>
    <n v="5.8999999999999999E-3"/>
    <n v="1.8E-3"/>
    <n v="2E-3"/>
    <n v="3.8E-3"/>
    <n v="3.66"/>
    <n v="2.6324102348109932E-2"/>
    <n v="0.32705099778270508"/>
    <n v="6.1290322580645158E-2"/>
    <n v="0.38834132036335023"/>
    <n v="14.752310077962948"/>
  </r>
  <r>
    <x v="142"/>
    <n v="10"/>
    <n v="3.8E-3"/>
    <n v="1.18E-2"/>
    <n v="2.2000000000000001E-3"/>
    <n v="2E-3"/>
    <n v="4.1999999999999997E-3"/>
    <n v="2.58"/>
    <n v="4.0012635569127097E-2"/>
    <n v="0.65410199556541015"/>
    <n v="6.774193548387096E-2"/>
    <n v="0.72184393104928113"/>
    <n v="18.040399508355321"/>
  </r>
  <r>
    <x v="142"/>
    <n v="11"/>
    <n v="8.0000000000000002E-3"/>
    <n v="2.3599999999999999E-2"/>
    <n v="2.7000000000000001E-3"/>
    <n v="3.3999999999999998E-3"/>
    <n v="6.1000000000000004E-3"/>
    <n v="3.05"/>
    <n v="8.4237127513951779E-2"/>
    <n v="1.3082039911308203"/>
    <n v="9.838709677419355E-2"/>
    <n v="1.4065910879050139"/>
    <n v="16.697994452292395"/>
  </r>
  <r>
    <x v="142"/>
    <n v="12"/>
    <n v="9.1000000000000004E-3"/>
    <n v="3.5000000000000003E-2"/>
    <n v="3.0000000000000001E-3"/>
    <n v="4.1999999999999997E-3"/>
    <n v="7.1999999999999998E-3"/>
    <n v="2.75"/>
    <n v="9.5819732547120146E-2"/>
    <n v="1.9401330376940136"/>
    <n v="0.11612903225806452"/>
    <n v="2.0562620699520782"/>
    <n v="21.459693272895478"/>
  </r>
  <r>
    <x v="142"/>
    <n v="13"/>
    <n v="1.21E-2"/>
    <n v="3.6999999999999998E-2"/>
    <n v="2.7000000000000001E-3"/>
    <n v="3.8999999999999998E-3"/>
    <n v="6.6E-3"/>
    <n v="3.46"/>
    <n v="0.12740865536485207"/>
    <n v="2.0509977827050996"/>
    <n v="0.1064516129032258"/>
    <n v="2.1574493956083254"/>
    <n v="16.933303231481208"/>
  </r>
  <r>
    <x v="142"/>
    <n v="13"/>
    <n v="1.0999999999999999E-2"/>
    <n v="4.0500000000000001E-2"/>
    <n v="2.8999999999999998E-3"/>
    <n v="3.5999999999999999E-3"/>
    <n v="6.4999999999999997E-3"/>
    <n v="3.21"/>
    <n v="0.11582605033168368"/>
    <n v="2.2450110864745016"/>
    <n v="0.10483870967741934"/>
    <n v="2.3498497961519211"/>
    <n v="20.287748649140724"/>
  </r>
  <r>
    <x v="142"/>
    <n v="13"/>
    <n v="1.15E-2"/>
    <n v="4.02E-2"/>
    <n v="2.8E-3"/>
    <n v="3.8E-3"/>
    <n v="6.6E-3"/>
    <n v="3.21"/>
    <n v="0.12109087080130568"/>
    <n v="2.2283813747228378"/>
    <n v="0.1064516129032258"/>
    <n v="2.3348329876260636"/>
    <n v="19.281659898682371"/>
  </r>
  <r>
    <x v="143"/>
    <n v="1"/>
    <n v="1.38E-2"/>
    <n v="8.1000000000000003E-2"/>
    <n v="3.8E-3"/>
    <n v="1.1900000000000001E-2"/>
    <n v="1.5699999999999999E-2"/>
    <n v="4.66"/>
    <n v="0.14530904496156682"/>
    <n v="4.4900221729490033"/>
    <n v="0.25322580645161291"/>
    <n v="4.7432479794006159"/>
    <n v="32.642482652440322"/>
  </r>
  <r>
    <x v="143"/>
    <n v="2"/>
    <n v="1.29E-2"/>
    <n v="7.1099999999999997E-2"/>
    <n v="3.8E-3"/>
    <n v="1.12E-2"/>
    <n v="1.4999999999999999E-2"/>
    <n v="4.13"/>
    <n v="0.13583236811624724"/>
    <n v="3.9412416851441243"/>
    <n v="0.24193548387096775"/>
    <n v="4.1831771690150923"/>
    <n v="30.796615173749093"/>
  </r>
  <r>
    <x v="143"/>
    <n v="3"/>
    <n v="1.2500000000000001E-2"/>
    <n v="5.0599999999999999E-2"/>
    <n v="3.2000000000000002E-3"/>
    <n v="9.4000000000000004E-3"/>
    <n v="1.26E-2"/>
    <n v="2.5299999999999998"/>
    <n v="0.13162051174054967"/>
    <n v="2.8048780487804876"/>
    <n v="0.20322580645161289"/>
    <n v="3.0081038552321004"/>
    <n v="22.8543698505114"/>
  </r>
  <r>
    <x v="143"/>
    <n v="4"/>
    <n v="9.4999999999999998E-3"/>
    <n v="2.3300000000000001E-2"/>
    <n v="2.5999999999999999E-3"/>
    <n v="4.4000000000000003E-3"/>
    <n v="7.0000000000000001E-3"/>
    <n v="3.22"/>
    <n v="0.10003158892281773"/>
    <n v="1.2915742793791576"/>
    <n v="0.11290322580645162"/>
    <n v="1.4044775051856093"/>
    <n v="14.040339859734456"/>
  </r>
  <r>
    <x v="143"/>
    <n v="5"/>
    <n v="1.2699999999999999E-2"/>
    <n v="3.6499999999999998E-2"/>
    <n v="2.8999999999999998E-3"/>
    <n v="8.0999999999999996E-3"/>
    <n v="1.0999999999999999E-2"/>
    <n v="2.11"/>
    <n v="0.13372643992839842"/>
    <n v="2.0232815964523283"/>
    <n v="0.17741935483870966"/>
    <n v="2.2007009512910378"/>
    <n v="16.456737743630701"/>
  </r>
  <r>
    <x v="143"/>
    <n v="6"/>
    <n v="1.44E-2"/>
    <n v="6.2E-2"/>
    <n v="3.3E-3"/>
    <n v="1.0200000000000001E-2"/>
    <n v="1.35E-2"/>
    <n v="2.9"/>
    <n v="0.15162682952511317"/>
    <n v="3.4368070953436809"/>
    <n v="0.21774193548387097"/>
    <n v="3.6545490308275519"/>
    <n v="24.102258434561989"/>
  </r>
  <r>
    <x v="143"/>
    <n v="7"/>
    <n v="1.41E-2"/>
    <n v="7.9799999999999996E-2"/>
    <n v="3.8E-3"/>
    <n v="1.12E-2"/>
    <n v="1.4999999999999999E-2"/>
    <n v="3.96"/>
    <n v="0.14846793724334001"/>
    <n v="4.4235033259423497"/>
    <n v="0.24193548387096775"/>
    <n v="4.6654388098133177"/>
    <n v="31.4238811182958"/>
  </r>
  <r>
    <x v="144"/>
    <n v="8"/>
    <n v="1.43E-2"/>
    <n v="7.1199999999999999E-2"/>
    <n v="3.3999999999999998E-3"/>
    <n v="1.01E-2"/>
    <n v="1.35E-2"/>
    <n v="2.58"/>
    <n v="0.15057386543118881"/>
    <n v="3.9467849223946789"/>
    <n v="0.21774193548387097"/>
    <n v="4.1645268578785499"/>
    <n v="27.657700398092718"/>
  </r>
  <r>
    <x v="144"/>
    <n v="9"/>
    <n v="1.24E-2"/>
    <n v="5.0099999999999999E-2"/>
    <n v="2.8999999999999998E-3"/>
    <n v="7.1000000000000004E-3"/>
    <n v="0.01"/>
    <n v="2.31"/>
    <n v="0.13056754764662526"/>
    <n v="2.7771618625277164"/>
    <n v="0.16129032258064516"/>
    <n v="2.9384521851083614"/>
    <n v="22.50522613062428"/>
  </r>
  <r>
    <x v="144"/>
    <n v="10"/>
    <n v="7.7000000000000002E-3"/>
    <n v="1.7899999999999999E-2"/>
    <n v="2.3E-3"/>
    <m/>
    <n v="2.2000000000000001E-3"/>
    <n v="3.78"/>
    <n v="8.107823523217858E-2"/>
    <n v="0.99223946784922401"/>
    <n v="3.5483870967741936E-2"/>
    <n v="1.027723338816966"/>
    <n v="12.67569941395419"/>
  </r>
  <r>
    <x v="144"/>
    <n v="11"/>
    <n v="1.01E-2"/>
    <n v="2.35E-2"/>
    <n v="2.3999999999999998E-3"/>
    <n v="2.5999999999999999E-3"/>
    <n v="5.0000000000000001E-3"/>
    <n v="2.59"/>
    <n v="0.10634937348636411"/>
    <n v="1.3026607538802661"/>
    <n v="8.0645161290322578E-2"/>
    <n v="1.3833059151705887"/>
    <n v="13.007184432054535"/>
  </r>
  <r>
    <x v="144"/>
    <n v="12"/>
    <n v="1.32E-2"/>
    <n v="4.6899999999999997E-2"/>
    <n v="2.8999999999999998E-3"/>
    <n v="7.7999999999999996E-3"/>
    <n v="1.0699999999999999E-2"/>
    <n v="2.02"/>
    <n v="0.13899126039802043"/>
    <n v="2.5997782705099777"/>
    <n v="0.17258064516129032"/>
    <n v="2.7723589156712678"/>
    <n v="19.946282289492448"/>
  </r>
  <r>
    <x v="144"/>
    <n v="13"/>
    <n v="1.47E-2"/>
    <n v="6.3399999999999998E-2"/>
    <n v="3.3999999999999998E-3"/>
    <n v="1.17E-2"/>
    <n v="1.5100000000000001E-2"/>
    <n v="3.75"/>
    <n v="0.15478572180688638"/>
    <n v="3.514412416851441"/>
    <n v="0.2435483870967742"/>
    <n v="3.7579608039482153"/>
    <n v="24.278471942242316"/>
  </r>
  <r>
    <x v="144"/>
    <n v="13"/>
    <n v="1.47E-2"/>
    <n v="7.1499999999999994E-2"/>
    <n v="3.3999999999999998E-3"/>
    <n v="1.23E-2"/>
    <n v="1.5699999999999999E-2"/>
    <n v="4.0599999999999996"/>
    <n v="0.15478572180688638"/>
    <n v="3.9634146341463414"/>
    <n v="0.25322580645161291"/>
    <n v="4.2166404405979545"/>
    <n v="27.241792016570596"/>
  </r>
  <r>
    <x v="144"/>
    <n v="13"/>
    <n v="1.4500000000000001E-2"/>
    <n v="7.3099999999999998E-2"/>
    <n v="3.5000000000000001E-3"/>
    <n v="1.2200000000000001E-2"/>
    <n v="1.5699999999999999E-2"/>
    <n v="4.2300000000000004"/>
    <n v="0.15267979361903761"/>
    <n v="4.0521064301552103"/>
    <n v="0.25322580645161291"/>
    <n v="4.305332236606823"/>
    <n v="28.198441552451719"/>
  </r>
  <r>
    <x v="145"/>
    <n v="1"/>
    <n v="6.0000000000000001E-3"/>
    <n v="4.1399999999999999E-2"/>
    <n v="3.8E-3"/>
    <n v="8.0000000000000002E-3"/>
    <n v="1.18E-2"/>
    <n v="2.1800000000000002"/>
    <n v="6.3177845635463831E-2"/>
    <n v="2.29490022172949"/>
    <n v="0.19032258064516128"/>
    <n v="2.4852228023746514"/>
    <n v="39.336934923586774"/>
  </r>
  <r>
    <x v="145"/>
    <n v="2"/>
    <n v="6.7000000000000002E-3"/>
    <n v="5.8099999999999999E-2"/>
    <n v="4.1999999999999997E-3"/>
    <n v="9.4999999999999998E-3"/>
    <n v="1.37E-2"/>
    <n v="1.98"/>
    <n v="7.0548594292934613E-2"/>
    <n v="3.2206208425720622"/>
    <n v="0.22096774193548388"/>
    <n v="3.4415885845075462"/>
    <n v="48.783234010549499"/>
  </r>
  <r>
    <x v="145"/>
    <n v="3"/>
    <n v="5.4000000000000003E-3"/>
    <n v="2.9100000000000001E-2"/>
    <n v="3.0000000000000001E-3"/>
    <n v="6.4000000000000003E-3"/>
    <n v="9.4000000000000004E-3"/>
    <n v="1.85"/>
    <n v="5.6860061071917448E-2"/>
    <n v="1.6130820399113082"/>
    <n v="0.15161290322580645"/>
    <n v="1.7646949431371146"/>
    <n v="31.035755324024404"/>
  </r>
  <r>
    <x v="145"/>
    <n v="4"/>
    <n v="2.5000000000000001E-3"/>
    <n v="1.24E-2"/>
    <n v="2E-3"/>
    <n v="1E-3"/>
    <n v="3.0000000000000001E-3"/>
    <n v="3.17"/>
    <n v="2.6324102348109932E-2"/>
    <n v="0.68736141906873616"/>
    <n v="4.8387096774193547E-2"/>
    <n v="0.73574851584292966"/>
    <n v="27.94961461984121"/>
  </r>
  <r>
    <x v="145"/>
    <n v="5"/>
    <n v="2.5000000000000001E-3"/>
    <n v="1.7000000000000001E-2"/>
    <n v="2E-3"/>
    <n v="1.6000000000000001E-3"/>
    <n v="3.5999999999999999E-3"/>
    <n v="2.66"/>
    <n v="2.6324102348109932E-2"/>
    <n v="0.94235033259423517"/>
    <n v="5.8064516129032261E-2"/>
    <n v="1.0004148487232674"/>
    <n v="38.00375927329948"/>
  </r>
  <r>
    <x v="145"/>
    <n v="6"/>
    <n v="3.3E-3"/>
    <n v="1.9699999999999999E-2"/>
    <n v="2.5999999999999999E-3"/>
    <n v="2.8999999999999998E-3"/>
    <n v="5.4999999999999997E-3"/>
    <n v="1.7"/>
    <n v="3.4747815099505107E-2"/>
    <n v="1.0920177383592018"/>
    <n v="8.8709677419354829E-2"/>
    <n v="1.1807274157785566"/>
    <n v="33.979903841360461"/>
  </r>
  <r>
    <x v="145"/>
    <n v="7"/>
    <n v="5.1999999999999998E-3"/>
    <n v="3.5999999999999997E-2"/>
    <n v="3.3E-3"/>
    <n v="6.4000000000000003E-3"/>
    <n v="9.7000000000000003E-3"/>
    <n v="1.71"/>
    <n v="5.4754132884068649E-2"/>
    <n v="1.9955654101995566"/>
    <n v="0.15645161290322582"/>
    <n v="2.1520170231027822"/>
    <n v="39.303280131552164"/>
  </r>
  <r>
    <x v="145"/>
    <n v="8"/>
    <n v="6.0000000000000001E-3"/>
    <n v="4.1500000000000002E-2"/>
    <n v="3.3999999999999998E-3"/>
    <n v="7.1000000000000004E-3"/>
    <n v="1.0500000000000001E-2"/>
    <n v="1.92"/>
    <n v="6.3177845635463831E-2"/>
    <n v="2.3004434589800447"/>
    <n v="0.16935483870967744"/>
    <n v="2.4697982976897221"/>
    <n v="39.092790721932154"/>
  </r>
  <r>
    <x v="145"/>
    <n v="9"/>
    <n v="4.5999999999999999E-3"/>
    <n v="2.58E-2"/>
    <n v="3.3999999999999998E-3"/>
    <n v="4.5999999999999999E-3"/>
    <n v="8.0000000000000002E-3"/>
    <n v="1.54"/>
    <n v="4.8436348320522266E-2"/>
    <n v="1.4301552106430155"/>
    <n v="0.12903225806451613"/>
    <n v="1.5591874687075316"/>
    <n v="32.190442152859625"/>
  </r>
  <r>
    <x v="145"/>
    <n v="10"/>
    <n v="2.7000000000000001E-3"/>
    <n v="1.8499999999999999E-2"/>
    <n v="2.3999999999999998E-3"/>
    <n v="2.5999999999999999E-3"/>
    <n v="5.0000000000000001E-3"/>
    <n v="1.68"/>
    <n v="2.8430030535958724E-2"/>
    <n v="1.0254988913525498"/>
    <n v="8.0645161290322578E-2"/>
    <n v="1.1061440526428723"/>
    <n v="38.907592844256882"/>
  </r>
  <r>
    <x v="145"/>
    <n v="11"/>
    <n v="3.8999999999999998E-3"/>
    <n v="2.18E-2"/>
    <n v="2.3E-3"/>
    <n v="3.8E-3"/>
    <n v="6.1000000000000004E-3"/>
    <n v="1.1299999999999999"/>
    <n v="4.106559966305149E-2"/>
    <n v="1.2084257206208426"/>
    <n v="9.838709677419355E-2"/>
    <n v="1.3068128173950362"/>
    <n v="31.822567504617073"/>
  </r>
  <r>
    <x v="146"/>
    <n v="12"/>
    <n v="6.1999999999999998E-3"/>
    <n v="4.3400000000000001E-2"/>
    <n v="3.2000000000000002E-3"/>
    <n v="6.3E-3"/>
    <n v="9.4999999999999998E-3"/>
    <n v="1.3"/>
    <n v="6.528377382331263E-2"/>
    <n v="2.4057649667405769"/>
    <n v="0.15322580645161291"/>
    <n v="2.5589907731921899"/>
    <n v="39.197960279042299"/>
  </r>
  <r>
    <x v="146"/>
    <n v="13"/>
    <n v="8.0000000000000002E-3"/>
    <n v="6.7100000000000007E-2"/>
    <n v="4.4000000000000003E-3"/>
    <n v="9.9000000000000008E-3"/>
    <n v="1.43E-2"/>
    <n v="1.9"/>
    <n v="8.4237127513951779E-2"/>
    <n v="3.7195121951219519"/>
    <n v="0.23064516129032259"/>
    <n v="3.9501573564122743"/>
    <n v="46.893305517309209"/>
  </r>
  <r>
    <x v="146"/>
    <n v="13"/>
    <n v="8.5000000000000006E-3"/>
    <n v="7.0800000000000002E-2"/>
    <n v="4.7999999999999996E-3"/>
    <n v="0.01"/>
    <n v="1.4800000000000001E-2"/>
    <n v="1.86"/>
    <n v="8.9501947983573776E-2"/>
    <n v="3.9246119733924618"/>
    <n v="0.23870967741935487"/>
    <n v="4.1633216508118167"/>
    <n v="46.516547903246845"/>
  </r>
  <r>
    <x v="146"/>
    <n v="13"/>
    <n v="8.6999999999999994E-3"/>
    <n v="7.0900000000000005E-2"/>
    <n v="4.5999999999999999E-3"/>
    <n v="1.04E-2"/>
    <n v="1.4999999999999999E-2"/>
    <n v="1.89"/>
    <n v="9.1607876171422548E-2"/>
    <n v="3.9301552106430164"/>
    <n v="0.24193548387096775"/>
    <n v="4.172090694513984"/>
    <n v="45.542925661838282"/>
  </r>
  <r>
    <x v="147"/>
    <n v="1"/>
    <m/>
    <m/>
    <m/>
    <n v="0"/>
    <m/>
    <m/>
    <n v="0"/>
    <n v="0"/>
    <n v="0"/>
    <n v="0"/>
    <e v="#DIV/0!"/>
  </r>
  <r>
    <x v="147"/>
    <n v="2"/>
    <m/>
    <m/>
    <m/>
    <n v="0"/>
    <m/>
    <m/>
    <n v="0"/>
    <n v="0"/>
    <n v="0"/>
    <n v="0"/>
    <e v="#DIV/0!"/>
  </r>
  <r>
    <x v="147"/>
    <n v="3"/>
    <m/>
    <m/>
    <m/>
    <n v="0"/>
    <m/>
    <m/>
    <n v="0"/>
    <n v="0"/>
    <n v="0"/>
    <n v="0"/>
    <e v="#DIV/0!"/>
  </r>
  <r>
    <x v="147"/>
    <n v="4"/>
    <m/>
    <m/>
    <m/>
    <n v="0"/>
    <m/>
    <m/>
    <n v="0"/>
    <n v="0"/>
    <n v="0"/>
    <n v="0"/>
    <e v="#DIV/0!"/>
  </r>
  <r>
    <x v="147"/>
    <n v="5"/>
    <m/>
    <m/>
    <m/>
    <n v="0"/>
    <m/>
    <m/>
    <n v="0"/>
    <n v="0"/>
    <n v="0"/>
    <n v="0"/>
    <e v="#DIV/0!"/>
  </r>
  <r>
    <x v="147"/>
    <n v="6"/>
    <m/>
    <m/>
    <m/>
    <n v="0"/>
    <m/>
    <m/>
    <n v="0"/>
    <n v="0"/>
    <n v="0"/>
    <n v="0"/>
    <e v="#DIV/0!"/>
  </r>
  <r>
    <x v="147"/>
    <n v="7"/>
    <m/>
    <m/>
    <m/>
    <n v="0"/>
    <m/>
    <m/>
    <n v="0"/>
    <n v="0"/>
    <n v="0"/>
    <n v="0"/>
    <e v="#DIV/0!"/>
  </r>
  <r>
    <x v="147"/>
    <n v="8"/>
    <m/>
    <m/>
    <m/>
    <n v="0"/>
    <m/>
    <m/>
    <n v="0"/>
    <n v="0"/>
    <n v="0"/>
    <n v="0"/>
    <e v="#DIV/0!"/>
  </r>
  <r>
    <x v="147"/>
    <n v="9"/>
    <m/>
    <m/>
    <m/>
    <n v="0"/>
    <m/>
    <m/>
    <n v="0"/>
    <n v="0"/>
    <n v="0"/>
    <n v="0"/>
    <e v="#DIV/0!"/>
  </r>
  <r>
    <x v="148"/>
    <n v="10"/>
    <m/>
    <m/>
    <m/>
    <n v="0"/>
    <m/>
    <m/>
    <n v="0"/>
    <n v="0"/>
    <n v="0"/>
    <n v="0"/>
    <e v="#DIV/0!"/>
  </r>
  <r>
    <x v="148"/>
    <n v="11"/>
    <m/>
    <m/>
    <m/>
    <n v="0"/>
    <m/>
    <m/>
    <n v="0"/>
    <n v="0"/>
    <n v="0"/>
    <n v="0"/>
    <e v="#DIV/0!"/>
  </r>
  <r>
    <x v="148"/>
    <n v="12"/>
    <m/>
    <m/>
    <m/>
    <n v="0"/>
    <m/>
    <m/>
    <n v="0"/>
    <n v="0"/>
    <n v="0"/>
    <n v="0"/>
    <e v="#DIV/0!"/>
  </r>
  <r>
    <x v="148"/>
    <n v="13"/>
    <m/>
    <m/>
    <m/>
    <n v="0"/>
    <m/>
    <m/>
    <n v="0"/>
    <n v="0"/>
    <n v="0"/>
    <n v="0"/>
    <e v="#DIV/0!"/>
  </r>
  <r>
    <x v="148"/>
    <n v="13"/>
    <m/>
    <m/>
    <m/>
    <n v="0"/>
    <m/>
    <m/>
    <n v="0"/>
    <n v="0"/>
    <n v="0"/>
    <n v="0"/>
    <e v="#DIV/0!"/>
  </r>
  <r>
    <x v="148"/>
    <n v="13"/>
    <m/>
    <m/>
    <m/>
    <n v="0"/>
    <m/>
    <m/>
    <n v="0"/>
    <n v="0"/>
    <n v="0"/>
    <n v="0"/>
    <e v="#DIV/0!"/>
  </r>
  <r>
    <x v="149"/>
    <n v="1"/>
    <n v="8.0999999999999996E-3"/>
    <n v="5.2999999999999999E-2"/>
    <n v="2.5999999999999999E-3"/>
    <n v="7.3000000000000001E-3"/>
    <n v="9.9000000000000008E-3"/>
    <n v="3.09"/>
    <n v="8.5290091607876165E-2"/>
    <n v="2.9379157427937916"/>
    <n v="0.15967741935483873"/>
    <n v="3.0975931621486303"/>
    <n v="36.318323778920423"/>
  </r>
  <r>
    <x v="149"/>
    <n v="2"/>
    <n v="8.6E-3"/>
    <n v="3.2599999999999997E-2"/>
    <n v="2.3E-3"/>
    <n v="6.6E-3"/>
    <n v="8.8999999999999999E-3"/>
    <n v="2.82"/>
    <n v="9.0554912077498162E-2"/>
    <n v="1.8070953436807093"/>
    <n v="0.1435483870967742"/>
    <n v="1.9506437307774835"/>
    <n v="21.541004082783441"/>
  </r>
  <r>
    <x v="149"/>
    <n v="3"/>
    <n v="8.3000000000000001E-3"/>
    <n v="1.3899999999999999E-2"/>
    <n v="1.9E-3"/>
    <n v="4.1999999999999997E-3"/>
    <n v="6.1000000000000004E-3"/>
    <n v="2.9"/>
    <n v="8.7396019795724963E-2"/>
    <n v="0.770509977827051"/>
    <n v="9.838709677419355E-2"/>
    <n v="0.86889707460124455"/>
    <n v="9.9420668885397827"/>
  </r>
  <r>
    <x v="149"/>
    <n v="4"/>
    <n v="6.7000000000000002E-3"/>
    <n v="9.7000000000000003E-3"/>
    <n v="1.6000000000000001E-3"/>
    <m/>
    <n v="4.7000000000000002E-3"/>
    <n v="3.79"/>
    <n v="7.0548594292934613E-2"/>
    <n v="0.53769401330376942"/>
    <n v="7.5806451612903225E-2"/>
    <n v="0.61350046491667265"/>
    <n v="8.6961401721099101"/>
  </r>
  <r>
    <x v="149"/>
    <n v="5"/>
    <n v="7.4999999999999997E-3"/>
    <n v="1.77E-2"/>
    <n v="2.0999999999999999E-3"/>
    <n v="5.1999999999999998E-3"/>
    <n v="7.3000000000000001E-3"/>
    <n v="2.37"/>
    <n v="7.8972307044329781E-2"/>
    <n v="0.98115299334811545"/>
    <n v="0.11774193548387098"/>
    <n v="1.0988949288319865"/>
    <n v="13.914940185489835"/>
  </r>
  <r>
    <x v="149"/>
    <n v="6"/>
    <n v="9.2999999999999992E-3"/>
    <n v="3.2599999999999997E-2"/>
    <n v="2.7000000000000001E-3"/>
    <n v="7.1000000000000004E-3"/>
    <n v="9.7999999999999997E-3"/>
    <n v="2.29"/>
    <n v="9.7925660734968931E-2"/>
    <n v="1.8070953436807093"/>
    <n v="0.15806451612903225"/>
    <n v="1.9651598598097415"/>
    <n v="20.067874396358189"/>
  </r>
  <r>
    <x v="149"/>
    <n v="7"/>
    <n v="1.11E-2"/>
    <n v="6.3200000000000006E-2"/>
    <n v="3.2000000000000002E-3"/>
    <n v="9.1999999999999998E-3"/>
    <n v="1.24E-2"/>
    <n v="2.36"/>
    <n v="0.11687901442560809"/>
    <n v="3.5033259423503331"/>
    <n v="0.19999999999999998"/>
    <n v="3.7033259423503333"/>
    <n v="31.685122950001002"/>
  </r>
  <r>
    <x v="150"/>
    <n v="8"/>
    <n v="1.01E-2"/>
    <n v="3.5200000000000002E-2"/>
    <n v="2.5999999999999999E-3"/>
    <n v="8.8000000000000005E-3"/>
    <n v="1.14E-2"/>
    <n v="2.0499999999999998"/>
    <n v="0.10634937348636411"/>
    <n v="1.9512195121951221"/>
    <n v="0.18387096774193548"/>
    <n v="2.1350904799370576"/>
    <n v="20.076192364319045"/>
  </r>
  <r>
    <x v="150"/>
    <n v="9"/>
    <n v="7.0000000000000001E-3"/>
    <n v="1.06E-2"/>
    <n v="1.8E-3"/>
    <n v="3.3E-3"/>
    <n v="5.1000000000000004E-3"/>
    <n v="4.0599999999999996"/>
    <n v="7.3707486574707798E-2"/>
    <n v="0.58758314855875826"/>
    <n v="8.2258064516129034E-2"/>
    <n v="0.66984121307488731"/>
    <n v="9.0878314293888653"/>
  </r>
  <r>
    <x v="150"/>
    <n v="10"/>
    <n v="5.1000000000000004E-3"/>
    <n v="2.5999999999999999E-3"/>
    <n v="1.1000000000000001E-3"/>
    <m/>
    <n v="4.7000000000000002E-3"/>
    <n v="11.97"/>
    <n v="5.3701168790144263E-2"/>
    <n v="0.14412416851441243"/>
    <n v="7.5806451612903225E-2"/>
    <n v="0.21993062012731565"/>
    <n v="4.0954531359786595"/>
  </r>
  <r>
    <x v="150"/>
    <n v="11"/>
    <n v="4.5999999999999999E-3"/>
    <n v="4.5999999999999999E-3"/>
    <n v="1.1000000000000001E-3"/>
    <m/>
    <n v="4.7000000000000002E-3"/>
    <n v="8.1999999999999993"/>
    <n v="4.8436348320522266E-2"/>
    <n v="0.25498891352549891"/>
    <n v="7.5806451612903225E-2"/>
    <n v="0.33079536513840213"/>
    <n v="6.8294860493900114"/>
  </r>
  <r>
    <x v="150"/>
    <n v="12"/>
    <n v="6.8999999999999999E-3"/>
    <n v="1.7899999999999999E-2"/>
    <n v="1.9E-3"/>
    <n v="4.7999999999999996E-3"/>
    <n v="6.7000000000000002E-3"/>
    <n v="3.41"/>
    <n v="7.2654522480783412E-2"/>
    <n v="0.99223946784922401"/>
    <n v="0.10806451612903227"/>
    <n v="1.1003039839782562"/>
    <n v="15.144328892523911"/>
  </r>
  <r>
    <x v="150"/>
    <n v="13"/>
    <n v="9.1000000000000004E-3"/>
    <n v="3.1099999999999999E-2"/>
    <n v="2.3999999999999998E-3"/>
    <n v="5.8999999999999999E-3"/>
    <n v="8.3000000000000001E-3"/>
    <n v="3.2"/>
    <n v="9.5819732547120146E-2"/>
    <n v="1.7239467849223948"/>
    <n v="0.13387096774193549"/>
    <n v="1.8578177526643302"/>
    <n v="19.388676040717741"/>
  </r>
  <r>
    <x v="150"/>
    <n v="13"/>
    <n v="9.9000000000000008E-3"/>
    <n v="3.0700000000000002E-2"/>
    <n v="2.5000000000000001E-3"/>
    <n v="6.1999999999999998E-3"/>
    <n v="8.6999999999999994E-3"/>
    <n v="3.15"/>
    <n v="0.10424344529851533"/>
    <n v="1.7017738359201777"/>
    <n v="0.14032258064516129"/>
    <n v="1.8420964165653391"/>
    <n v="17.67110067486972"/>
  </r>
  <r>
    <x v="150"/>
    <n v="13"/>
    <n v="1.0200000000000001E-2"/>
    <n v="3.3099999999999997E-2"/>
    <n v="2.5999999999999999E-3"/>
    <n v="5.8999999999999999E-3"/>
    <n v="8.5000000000000006E-3"/>
    <n v="4.41"/>
    <n v="0.10740233758028853"/>
    <n v="1.8348115299334813"/>
    <n v="0.1370967741935484"/>
    <n v="1.9719083041270298"/>
    <n v="18.360012906170979"/>
  </r>
  <r>
    <x v="151"/>
    <n v="1"/>
    <n v="6.7999999999999996E-3"/>
    <n v="1.9800000000000002E-2"/>
    <n v="1.1999999999999999E-3"/>
    <n v="4.1000000000000003E-3"/>
    <n v="5.3E-3"/>
    <n v="1.93"/>
    <n v="7.1601558386858999E-2"/>
    <n v="1.0975609756097562"/>
    <n v="8.5483870967741932E-2"/>
    <n v="1.1830448465774981"/>
    <n v="16.522613099921326"/>
  </r>
  <r>
    <x v="151"/>
    <n v="2"/>
    <n v="7.6E-3"/>
    <n v="1.7899999999999999E-2"/>
    <n v="1.1000000000000001E-3"/>
    <m/>
    <n v="4.7000000000000002E-3"/>
    <n v="1.59"/>
    <n v="8.0025271138254195E-2"/>
    <n v="0.99223946784922401"/>
    <n v="7.5806451612903225E-2"/>
    <n v="1.0680459194621272"/>
    <n v="13.346358022541869"/>
  </r>
  <r>
    <x v="151"/>
    <n v="3"/>
    <n v="6.7000000000000002E-3"/>
    <n v="1.3599999999999999E-2"/>
    <n v="8.9999999999999998E-4"/>
    <m/>
    <n v="4.7000000000000002E-3"/>
    <n v="1.33"/>
    <n v="7.0548594292934613E-2"/>
    <n v="0.75388026607538805"/>
    <n v="7.5806451612903225E-2"/>
    <n v="0.82968671768829128"/>
    <n v="11.760499638635377"/>
  </r>
  <r>
    <x v="151"/>
    <n v="4"/>
    <n v="4.4999999999999997E-3"/>
    <n v="1.23E-2"/>
    <n v="8.0000000000000004E-4"/>
    <m/>
    <n v="4.7000000000000002E-3"/>
    <n v="2.72"/>
    <n v="4.7383384226597866E-2"/>
    <n v="0.68181818181818188"/>
    <n v="7.5806451612903225E-2"/>
    <n v="0.7576246334310851"/>
    <n v="15.989246985988926"/>
  </r>
  <r>
    <x v="151"/>
    <n v="5"/>
    <n v="5.3E-3"/>
    <n v="2.3199999999999998E-2"/>
    <n v="8.9999999999999998E-4"/>
    <m/>
    <n v="4.7000000000000002E-3"/>
    <n v="1.97"/>
    <n v="5.5807096977993048E-2"/>
    <n v="1.2860310421286032"/>
    <n v="7.5806451612903225E-2"/>
    <n v="1.3618374937415063"/>
    <n v="24.402586185024692"/>
  </r>
  <r>
    <x v="151"/>
    <n v="6"/>
    <n v="7.1000000000000004E-3"/>
    <n v="2.2200000000000001E-2"/>
    <n v="8.9999999999999998E-4"/>
    <m/>
    <n v="4.7000000000000002E-3"/>
    <n v="1.52"/>
    <n v="7.4760450668632211E-2"/>
    <n v="1.23059866962306"/>
    <n v="7.5806451612903225E-2"/>
    <n v="1.3064051212359633"/>
    <n v="17.474548501940763"/>
  </r>
  <r>
    <x v="151"/>
    <n v="7"/>
    <n v="7.7999999999999996E-3"/>
    <n v="2.1100000000000001E-2"/>
    <n v="1.1000000000000001E-3"/>
    <n v="3.8999999999999998E-3"/>
    <n v="5.0000000000000001E-3"/>
    <n v="14.96"/>
    <n v="8.213119932610298E-2"/>
    <n v="1.1696230598669624"/>
    <n v="8.0645161290322578E-2"/>
    <n v="1.2502682211572849"/>
    <n v="15.222817046577864"/>
  </r>
  <r>
    <x v="151"/>
    <n v="8"/>
    <n v="7.7999999999999996E-3"/>
    <n v="1.7100000000000001E-2"/>
    <n v="1.1999999999999999E-3"/>
    <n v="3.7000000000000002E-3"/>
    <n v="4.8999999999999998E-3"/>
    <n v="2.1"/>
    <n v="8.213119932610298E-2"/>
    <n v="0.94789356984478945"/>
    <n v="7.9032258064516123E-2"/>
    <n v="1.0269258279093056"/>
    <n v="12.503480240582917"/>
  </r>
  <r>
    <x v="151"/>
    <n v="9"/>
    <n v="6.7000000000000002E-3"/>
    <n v="1.9099999999999999E-2"/>
    <n v="8.9999999999999998E-4"/>
    <m/>
    <n v="4.7000000000000002E-3"/>
    <n v="1.74"/>
    <n v="7.0548594292934613E-2"/>
    <n v="1.0587583148558759"/>
    <n v="7.5806451612903225E-2"/>
    <n v="1.1345647664687792"/>
    <n v="16.082032219632829"/>
  </r>
  <r>
    <x v="151"/>
    <n v="10"/>
    <n v="4.8999999999999998E-3"/>
    <n v="2.64E-2"/>
    <n v="6.9999999999999999E-4"/>
    <m/>
    <n v="4.7000000000000002E-3"/>
    <n v="2.5099999999999998"/>
    <n v="5.1595240602295464E-2"/>
    <n v="1.4634146341463414"/>
    <n v="7.5806451612903225E-2"/>
    <n v="1.5392210857592445"/>
    <n v="29.832617656031726"/>
  </r>
  <r>
    <x v="151"/>
    <n v="11"/>
    <n v="6.8999999999999999E-3"/>
    <n v="1.7299999999999999E-2"/>
    <n v="8.0000000000000004E-4"/>
    <m/>
    <n v="4.7000000000000002E-3"/>
    <n v="1.57"/>
    <n v="7.2654522480783412E-2"/>
    <n v="0.95898004434589801"/>
    <n v="7.5806451612903225E-2"/>
    <n v="1.0347864959588011"/>
    <n v="14.242561379885121"/>
  </r>
  <r>
    <x v="152"/>
    <n v="12"/>
    <n v="8.3000000000000001E-3"/>
    <n v="2.24E-2"/>
    <n v="8.0000000000000004E-4"/>
    <m/>
    <n v="4.7000000000000002E-3"/>
    <n v="1.88"/>
    <n v="8.7396019795724963E-2"/>
    <n v="1.2416851441241685"/>
    <n v="7.5806451612903225E-2"/>
    <n v="1.3174915957370716"/>
    <n v="15.07496106592165"/>
  </r>
  <r>
    <x v="152"/>
    <n v="13"/>
    <n v="9.4999999999999998E-3"/>
    <n v="2.7400000000000001E-2"/>
    <n v="1.1000000000000001E-3"/>
    <n v="4.4999999999999997E-3"/>
    <n v="5.5999999999999999E-3"/>
    <n v="2"/>
    <n v="0.10003158892281773"/>
    <n v="1.5188470066518849"/>
    <n v="9.0322580645161285E-2"/>
    <n v="1.6091695872970462"/>
    <n v="16.086614284800049"/>
  </r>
  <r>
    <x v="152"/>
    <n v="13"/>
    <n v="0.01"/>
    <n v="3.5299999999999998E-2"/>
    <n v="1.4E-3"/>
    <n v="4.3E-3"/>
    <n v="5.7000000000000002E-3"/>
    <n v="2.0099999999999998"/>
    <n v="0.10529640939243973"/>
    <n v="1.9567627494456765"/>
    <n v="9.1935483870967741E-2"/>
    <n v="2.0486982333166441"/>
    <n v="19.456487121808166"/>
  </r>
  <r>
    <x v="152"/>
    <n v="13"/>
    <n v="1.01E-2"/>
    <n v="2.9700000000000001E-2"/>
    <n v="1.4E-3"/>
    <n v="3.8999999999999998E-3"/>
    <n v="5.3E-3"/>
    <n v="2.12"/>
    <n v="0.10634937348636411"/>
    <n v="1.6463414634146343"/>
    <n v="8.5483870967741932E-2"/>
    <n v="1.7318253343823762"/>
    <n v="16.284302178841017"/>
  </r>
  <r>
    <x v="153"/>
    <n v="1"/>
    <n v="7.1000000000000004E-3"/>
    <n v="1.41E-2"/>
    <n v="8.9999999999999998E-4"/>
    <n v="4.1000000000000003E-3"/>
    <n v="5.0000000000000001E-3"/>
    <n v="1.5"/>
    <n v="7.4760450668632211E-2"/>
    <n v="0.78159645232815966"/>
    <n v="8.0645161290322578E-2"/>
    <n v="0.86224161361848228"/>
    <n v="11.533392400753133"/>
  </r>
  <r>
    <x v="153"/>
    <n v="2"/>
    <n v="6.1000000000000004E-3"/>
    <n v="1.23E-2"/>
    <n v="8.9999999999999998E-4"/>
    <n v="4.0000000000000001E-3"/>
    <n v="4.8999999999999998E-3"/>
    <n v="1.24"/>
    <n v="6.423080972938823E-2"/>
    <n v="0.68181818181818188"/>
    <n v="7.9032258064516123E-2"/>
    <n v="0.76085043988269796"/>
    <n v="11.845568241911446"/>
  </r>
  <r>
    <x v="153"/>
    <n v="3"/>
    <n v="4.5999999999999999E-3"/>
    <n v="9.4999999999999998E-3"/>
    <n v="6.9999999999999999E-4"/>
    <m/>
    <n v="4.7000000000000002E-3"/>
    <n v="1.35"/>
    <n v="4.8436348320522266E-2"/>
    <n v="0.52660753880266076"/>
    <n v="7.5806451612903225E-2"/>
    <n v="0.60241399041556398"/>
    <n v="12.437229710818722"/>
  </r>
  <r>
    <x v="153"/>
    <n v="4"/>
    <n v="5.5999999999999999E-3"/>
    <n v="8.8000000000000005E-3"/>
    <n v="1E-3"/>
    <m/>
    <n v="4.7000000000000002E-3"/>
    <n v="1.34"/>
    <n v="5.896598925976624E-2"/>
    <n v="0.48780487804878053"/>
    <n v="7.5806451612903225E-2"/>
    <n v="0.56361132966168381"/>
    <n v="9.558244281780377"/>
  </r>
  <r>
    <x v="153"/>
    <n v="5"/>
    <n v="7.0000000000000001E-3"/>
    <n v="7.4999999999999997E-3"/>
    <n v="1E-3"/>
    <m/>
    <n v="4.7000000000000002E-3"/>
    <n v="1.55"/>
    <n v="7.3707486574707798E-2"/>
    <n v="0.41574279379157431"/>
    <n v="7.5806451612903225E-2"/>
    <n v="0.49154924540447753"/>
    <n v="6.6689188337233194"/>
  </r>
  <r>
    <x v="153"/>
    <n v="6"/>
    <n v="6.0000000000000001E-3"/>
    <n v="8.0000000000000002E-3"/>
    <n v="1E-3"/>
    <m/>
    <n v="4.7000000000000002E-3"/>
    <n v="2.21"/>
    <n v="6.3177845635463831E-2"/>
    <n v="0.44345898004434597"/>
    <n v="7.5806451612903225E-2"/>
    <n v="0.51926543165724914"/>
    <n v="8.2191063407481586"/>
  </r>
  <r>
    <x v="153"/>
    <n v="7"/>
    <n v="6.8999999999999999E-3"/>
    <n v="1.54E-2"/>
    <n v="1E-3"/>
    <n v="4.4000000000000003E-3"/>
    <n v="5.4000000000000003E-3"/>
    <n v="1.8"/>
    <n v="7.2654522480783412E-2"/>
    <n v="0.85365853658536595"/>
    <n v="8.7096774193548387E-2"/>
    <n v="0.94075531077891439"/>
    <n v="12.948337951401955"/>
  </r>
  <r>
    <x v="153"/>
    <n v="8"/>
    <n v="7.4000000000000003E-3"/>
    <n v="1.23E-2"/>
    <n v="8.9999999999999998E-4"/>
    <n v="4.1000000000000003E-3"/>
    <n v="5.0000000000000001E-3"/>
    <n v="1.93"/>
    <n v="7.7919342950405396E-2"/>
    <n v="0.68181818181818188"/>
    <n v="8.0645161290322578E-2"/>
    <n v="0.7624633431085045"/>
    <n v="9.7852896885154959"/>
  </r>
  <r>
    <x v="153"/>
    <n v="9"/>
    <n v="6.4000000000000003E-3"/>
    <n v="7.7999999999999996E-3"/>
    <n v="6.9999999999999999E-4"/>
    <n v="4.1999999999999997E-3"/>
    <n v="4.8999999999999998E-3"/>
    <n v="2.4900000000000002"/>
    <n v="6.7389702011161429E-2"/>
    <n v="0.43237250554323725"/>
    <n v="7.9032258064516123E-2"/>
    <n v="0.51140476360775333"/>
    <n v="7.5887672499731762"/>
  </r>
  <r>
    <x v="154"/>
    <n v="10"/>
    <n v="4.5999999999999999E-3"/>
    <n v="1.49E-2"/>
    <n v="5.0000000000000001E-4"/>
    <m/>
    <n v="4.7000000000000002E-3"/>
    <n v="2.15"/>
    <n v="4.8436348320522266E-2"/>
    <n v="0.82594235033259433"/>
    <n v="7.5806451612903225E-2"/>
    <n v="0.90174880194549756"/>
    <n v="18.617192113209544"/>
  </r>
  <r>
    <x v="154"/>
    <n v="11"/>
    <n v="5.1999999999999998E-3"/>
    <n v="9.5999999999999992E-3"/>
    <n v="5.9999999999999995E-4"/>
    <m/>
    <n v="4.7000000000000002E-3"/>
    <n v="1.63"/>
    <n v="5.4754132884068649E-2"/>
    <n v="0.53215077605321504"/>
    <n v="7.5806451612903225E-2"/>
    <n v="0.60795722766611826"/>
    <n v="11.103403444509857"/>
  </r>
  <r>
    <x v="154"/>
    <n v="12"/>
    <n v="6.8999999999999999E-3"/>
    <n v="1.21E-2"/>
    <n v="5.9999999999999995E-4"/>
    <n v="4.4000000000000003E-3"/>
    <n v="5.0000000000000001E-3"/>
    <n v="1.75"/>
    <n v="7.2654522480783412E-2"/>
    <n v="0.67073170731707321"/>
    <n v="8.0645161290322578E-2"/>
    <n v="0.75137686860739583"/>
    <n v="10.341776987194837"/>
  </r>
  <r>
    <x v="154"/>
    <n v="13"/>
    <n v="7.6E-3"/>
    <n v="1.37E-2"/>
    <n v="8.9999999999999998E-4"/>
    <n v="5.1000000000000004E-3"/>
    <n v="6.0000000000000001E-3"/>
    <n v="2"/>
    <n v="8.0025271138254195E-2"/>
    <n v="0.75942350332594244"/>
    <n v="9.6774193548387094E-2"/>
    <n v="0.85619769687432956"/>
    <n v="10.699091483178298"/>
  </r>
  <r>
    <x v="154"/>
    <n v="13"/>
    <n v="8.3999999999999995E-3"/>
    <n v="1.44E-2"/>
    <n v="1.1999999999999999E-3"/>
    <n v="3.8999999999999998E-3"/>
    <n v="5.1000000000000004E-3"/>
    <n v="2.0299999999999998"/>
    <n v="8.8448983889649363E-2"/>
    <n v="0.79822616407982261"/>
    <n v="8.2258064516129034E-2"/>
    <n v="0.88048422859595166"/>
    <n v="9.9547127606854193"/>
  </r>
  <r>
    <x v="154"/>
    <n v="13"/>
    <n v="8.2000000000000007E-3"/>
    <n v="1.47E-2"/>
    <n v="1.1000000000000001E-3"/>
    <n v="4.1999999999999997E-3"/>
    <n v="5.3E-3"/>
    <n v="2.0499999999999998"/>
    <n v="8.6343055701800578E-2"/>
    <n v="0.81485587583148567"/>
    <n v="8.5483870967741932E-2"/>
    <n v="0.90033974679922757"/>
    <n v="10.427471433356418"/>
  </r>
  <r>
    <x v="155"/>
    <n v="1"/>
    <n v="7.1999999999999998E-3"/>
    <n v="1.15E-2"/>
    <n v="1E-3"/>
    <m/>
    <n v="4.7000000000000002E-3"/>
    <n v="1.32"/>
    <n v="7.5813414762556583E-2"/>
    <n v="0.63747228381374732"/>
    <n v="7.5806451612903225E-2"/>
    <n v="0.71327873542665055"/>
    <n v="9.4083446532595847"/>
  </r>
  <r>
    <x v="155"/>
    <n v="2"/>
    <n v="6.8999999999999999E-3"/>
    <n v="1.4200000000000001E-2"/>
    <n v="1.1000000000000001E-3"/>
    <m/>
    <n v="4.7000000000000002E-3"/>
    <n v="1.0900000000000001"/>
    <n v="7.2654522480783412E-2"/>
    <n v="0.78713968957871405"/>
    <n v="7.5806451612903225E-2"/>
    <n v="0.86294614119161728"/>
    <n v="11.877390583908388"/>
  </r>
  <r>
    <x v="155"/>
    <n v="3"/>
    <n v="5.7999999999999996E-3"/>
    <n v="9.9000000000000008E-3"/>
    <n v="8.9999999999999998E-4"/>
    <m/>
    <n v="4.7000000000000002E-3"/>
    <n v="1.05"/>
    <n v="6.1071917447615032E-2"/>
    <n v="0.54878048780487809"/>
    <n v="7.5806451612903225E-2"/>
    <n v="0.62458693941778132"/>
    <n v="10.227072695949431"/>
  </r>
  <r>
    <x v="155"/>
    <n v="4"/>
    <n v="5.1999999999999998E-3"/>
    <n v="7.7000000000000002E-3"/>
    <n v="5.9999999999999995E-4"/>
    <m/>
    <n v="4.7000000000000002E-3"/>
    <n v="1.33"/>
    <n v="5.4754132884068649E-2"/>
    <n v="0.42682926829268297"/>
    <n v="7.5806451612903225E-2"/>
    <n v="0.5026357199055862"/>
    <n v="9.1798681383526013"/>
  </r>
  <r>
    <x v="155"/>
    <n v="5"/>
    <n v="5.3E-3"/>
    <n v="7.1999999999999998E-3"/>
    <n v="6.9999999999999999E-4"/>
    <m/>
    <n v="4.7000000000000002E-3"/>
    <n v="1.03"/>
    <n v="5.5807096977993048E-2"/>
    <n v="0.3991130820399113"/>
    <n v="7.5806451612903225E-2"/>
    <n v="0.47491953365281453"/>
    <n v="8.5100203983033573"/>
  </r>
  <r>
    <x v="155"/>
    <n v="6"/>
    <n v="6.7999999999999996E-3"/>
    <n v="1.12E-2"/>
    <n v="1E-3"/>
    <m/>
    <n v="4.7000000000000002E-3"/>
    <n v="1.07"/>
    <n v="7.1601558386858999E-2"/>
    <n v="0.62084257206208426"/>
    <n v="7.5806451612903225E-2"/>
    <n v="0.69664902367498749"/>
    <n v="9.7295232027078775"/>
  </r>
  <r>
    <x v="155"/>
    <n v="7"/>
    <n v="7.7000000000000002E-3"/>
    <n v="1.95E-2"/>
    <n v="1.1999999999999999E-3"/>
    <m/>
    <n v="4.7000000000000002E-3"/>
    <n v="1.35"/>
    <n v="8.107823523217858E-2"/>
    <n v="1.0809312638580932"/>
    <n v="7.5806451612903225E-2"/>
    <n v="1.1567377154709964"/>
    <n v="14.266932576400068"/>
  </r>
  <r>
    <x v="156"/>
    <n v="8"/>
    <n v="8.0999999999999996E-3"/>
    <n v="2.4500000000000001E-2"/>
    <n v="1.1999999999999999E-3"/>
    <m/>
    <n v="4.7000000000000002E-3"/>
    <n v="0.99"/>
    <n v="8.5290091607876165E-2"/>
    <n v="1.3580931263858094"/>
    <n v="7.5806451612903225E-2"/>
    <n v="1.4338995779987127"/>
    <n v="16.812029990436759"/>
  </r>
  <r>
    <x v="156"/>
    <n v="9"/>
    <n v="6.8999999999999999E-3"/>
    <n v="1.7000000000000001E-2"/>
    <n v="8.9999999999999998E-4"/>
    <m/>
    <n v="4.7000000000000002E-3"/>
    <n v="1.44"/>
    <n v="7.2654522480783412E-2"/>
    <n v="0.94235033259423517"/>
    <n v="7.5806451612903225E-2"/>
    <n v="1.0181567842071384"/>
    <n v="14.013673883500278"/>
  </r>
  <r>
    <x v="156"/>
    <n v="10"/>
    <n v="6.4000000000000003E-3"/>
    <n v="2.2599999999999999E-2"/>
    <n v="5.9999999999999995E-4"/>
    <m/>
    <n v="4.7000000000000002E-3"/>
    <n v="1.36"/>
    <n v="6.7389702011161429E-2"/>
    <n v="1.2527716186252771"/>
    <n v="7.5806451612903225E-2"/>
    <n v="1.3285780702381804"/>
    <n v="19.714853020393747"/>
  </r>
  <r>
    <x v="156"/>
    <n v="11"/>
    <n v="5.7000000000000002E-3"/>
    <n v="1.1299999999999999E-2"/>
    <n v="6.9999999999999999E-4"/>
    <m/>
    <n v="4.7000000000000002E-3"/>
    <n v="1.22"/>
    <n v="6.0018953353690639E-2"/>
    <n v="0.62638580931263854"/>
    <n v="7.5806451612903225E-2"/>
    <n v="0.70219226092554177"/>
    <n v="11.699508600017316"/>
  </r>
  <r>
    <x v="156"/>
    <n v="12"/>
    <n v="6.0000000000000001E-3"/>
    <n v="1.0200000000000001E-2"/>
    <n v="6.9999999999999999E-4"/>
    <m/>
    <n v="4.7000000000000002E-3"/>
    <n v="1.1100000000000001"/>
    <n v="6.3177845635463831E-2"/>
    <n v="0.56541019955654115"/>
    <n v="7.5806451612903225E-2"/>
    <n v="0.64121665116944437"/>
    <n v="10.149390893593688"/>
  </r>
  <r>
    <x v="156"/>
    <n v="13"/>
    <n v="7.3000000000000001E-3"/>
    <n v="2.23E-2"/>
    <n v="1.1000000000000001E-3"/>
    <m/>
    <n v="4.7000000000000002E-3"/>
    <n v="1.43"/>
    <n v="7.6866378856480996E-2"/>
    <n v="1.2361419068736141"/>
    <n v="7.5806451612903225E-2"/>
    <n v="1.3119483584865175"/>
    <n v="17.06790898704994"/>
  </r>
  <r>
    <x v="156"/>
    <n v="13"/>
    <n v="6.8999999999999999E-3"/>
    <n v="2.3699999999999999E-2"/>
    <n v="1.1000000000000001E-3"/>
    <m/>
    <n v="4.7000000000000002E-3"/>
    <n v="1.57"/>
    <n v="7.2654522480783412E-2"/>
    <n v="1.3137472283813747"/>
    <n v="7.5806451612903225E-2"/>
    <n v="1.389553679994278"/>
    <n v="19.125494636095155"/>
  </r>
  <r>
    <x v="156"/>
    <n v="13"/>
    <n v="7.4000000000000003E-3"/>
    <n v="1.47E-2"/>
    <n v="1.1000000000000001E-3"/>
    <m/>
    <n v="4.7000000000000002E-3"/>
    <n v="1.52"/>
    <n v="7.7919342950405396E-2"/>
    <n v="0.81485587583148567"/>
    <n v="7.5806451612903225E-2"/>
    <n v="0.89066232744438889"/>
    <n v="11.430567734782921"/>
  </r>
  <r>
    <x v="157"/>
    <n v="1"/>
    <n v="1.46E-2"/>
    <n v="2.3400000000000001E-2"/>
    <n v="1.4E-3"/>
    <m/>
    <n v="4.7000000000000002E-3"/>
    <n v="3.88"/>
    <n v="0.15373275771296199"/>
    <n v="1.2971175166297118"/>
    <n v="7.5806451612903225E-2"/>
    <n v="1.3729239682426151"/>
    <n v="8.9305883057535027"/>
  </r>
  <r>
    <x v="157"/>
    <n v="2"/>
    <n v="1.3100000000000001E-2"/>
    <n v="1.9E-2"/>
    <n v="1.6000000000000001E-3"/>
    <n v="3.7000000000000002E-3"/>
    <n v="5.3E-3"/>
    <n v="3.36"/>
    <n v="0.13793829630409601"/>
    <n v="1.0532150776053215"/>
    <n v="8.5483870967741932E-2"/>
    <n v="1.1386989485730634"/>
    <n v="8.2551327592354085"/>
  </r>
  <r>
    <x v="157"/>
    <n v="3"/>
    <n v="1.1299999999999999E-2"/>
    <n v="1.44E-2"/>
    <n v="1.6000000000000001E-3"/>
    <n v="3.3E-3"/>
    <n v="4.8999999999999998E-3"/>
    <n v="2.8"/>
    <n v="0.11898494261345688"/>
    <n v="0.79822616407982261"/>
    <n v="7.9032258064516123E-2"/>
    <n v="0.87725842214433869"/>
    <n v="7.3728524204467121"/>
  </r>
  <r>
    <x v="157"/>
    <n v="4"/>
    <n v="8.5000000000000006E-3"/>
    <n v="3.8E-3"/>
    <n v="1.2999999999999999E-3"/>
    <m/>
    <n v="4.7000000000000002E-3"/>
    <n v="2.76"/>
    <n v="8.9501947983573776E-2"/>
    <n v="0.21064301552106429"/>
    <n v="7.5806451612903225E-2"/>
    <n v="0.28644946713396752"/>
    <n v="3.2004830463191634"/>
  </r>
  <r>
    <x v="157"/>
    <n v="5"/>
    <n v="1.04E-2"/>
    <n v="1.2500000000000001E-2"/>
    <n v="1.2999999999999999E-3"/>
    <m/>
    <n v="4.7000000000000002E-3"/>
    <n v="3.67"/>
    <n v="0.1095082657681373"/>
    <n v="0.69290465631929055"/>
    <n v="7.5806451612903225E-2"/>
    <n v="0.76871110793219377"/>
    <n v="7.0196628769538894"/>
  </r>
  <r>
    <x v="157"/>
    <n v="6"/>
    <n v="1.04E-2"/>
    <n v="7.6E-3"/>
    <n v="1.2999999999999999E-3"/>
    <m/>
    <n v="4.7000000000000002E-3"/>
    <n v="6.7"/>
    <n v="0.1095082657681373"/>
    <n v="0.42128603104212858"/>
    <n v="7.5806451612903225E-2"/>
    <n v="0.49709248265503181"/>
    <n v="4.5393147190142669"/>
  </r>
  <r>
    <x v="157"/>
    <n v="7"/>
    <n v="0.01"/>
    <n v="8.0000000000000002E-3"/>
    <n v="1.1999999999999999E-3"/>
    <m/>
    <n v="4.7000000000000002E-3"/>
    <n v="9.4"/>
    <n v="0.10529640939243973"/>
    <n v="0.44345898004434597"/>
    <n v="7.5806451612903225E-2"/>
    <n v="0.51926543165724914"/>
    <n v="4.931463804448895"/>
  </r>
  <r>
    <x v="157"/>
    <n v="8"/>
    <n v="1.0200000000000001E-2"/>
    <n v="2.8E-3"/>
    <n v="1E-3"/>
    <m/>
    <n v="4.7000000000000002E-3"/>
    <n v="6.56"/>
    <n v="0.10740233758028853"/>
    <n v="0.15521064301552107"/>
    <n v="7.5806451612903225E-2"/>
    <n v="0.23101709462842429"/>
    <n v="2.15095034086877"/>
  </r>
  <r>
    <x v="157"/>
    <n v="9"/>
    <n v="7.9000000000000008E-3"/>
    <n v="1.0200000000000001E-2"/>
    <n v="8.0000000000000004E-4"/>
    <m/>
    <n v="4.7000000000000002E-3"/>
    <n v="5.53"/>
    <n v="8.3184163420027379E-2"/>
    <n v="0.56541019955654115"/>
    <n v="7.5806451612903225E-2"/>
    <n v="0.64121665116944437"/>
    <n v="7.708398147033181"/>
  </r>
  <r>
    <x v="157"/>
    <n v="10"/>
    <n v="4.3E-3"/>
    <n v="8.8000000000000005E-3"/>
    <n v="5.9999999999999995E-4"/>
    <m/>
    <n v="4.7000000000000002E-3"/>
    <n v="5.21"/>
    <n v="4.5277456038749081E-2"/>
    <n v="0.48780487804878053"/>
    <n v="7.5806451612903225E-2"/>
    <n v="0.56361132966168381"/>
    <n v="12.447946041388397"/>
  </r>
  <r>
    <x v="157"/>
    <n v="11"/>
    <n v="6.4000000000000003E-3"/>
    <n v="2.1600000000000001E-2"/>
    <n v="1E-3"/>
    <m/>
    <n v="4.7000000000000002E-3"/>
    <n v="3.06"/>
    <n v="6.7389702011161429E-2"/>
    <n v="1.1973392461197341"/>
    <n v="7.5806451612903225E-2"/>
    <n v="1.2731456977326374"/>
    <n v="18.892288580260711"/>
  </r>
  <r>
    <x v="158"/>
    <n v="12"/>
    <n v="9.5999999999999992E-3"/>
    <n v="1.9699999999999999E-2"/>
    <n v="1.2999999999999999E-3"/>
    <m/>
    <n v="4.7000000000000002E-3"/>
    <n v="3.83"/>
    <n v="0.10108455301674213"/>
    <n v="1.0920177383592018"/>
    <n v="7.5806451612903225E-2"/>
    <n v="1.1678241899721051"/>
    <n v="11.552944096005294"/>
  </r>
  <r>
    <x v="158"/>
    <n v="13"/>
    <n v="1.24E-2"/>
    <n v="2.9100000000000001E-2"/>
    <n v="1.6999999999999999E-3"/>
    <m/>
    <n v="4.7000000000000002E-3"/>
    <n v="4.32"/>
    <n v="0.13056754764662526"/>
    <n v="1.6130820399113082"/>
    <n v="7.5806451612903225E-2"/>
    <n v="1.6888884915242115"/>
    <n v="12.934979035488254"/>
  </r>
  <r>
    <x v="158"/>
    <n v="13"/>
    <n v="1.3100000000000001E-2"/>
    <n v="2.9899999999999999E-2"/>
    <n v="1.6000000000000001E-3"/>
    <m/>
    <n v="4.7000000000000002E-3"/>
    <n v="4.04"/>
    <n v="0.13793829630409601"/>
    <n v="1.6574279379157428"/>
    <n v="7.5806451612903225E-2"/>
    <n v="1.7332343895286462"/>
    <n v="12.565287784239354"/>
  </r>
  <r>
    <x v="158"/>
    <n v="13"/>
    <n v="1.2999999999999999E-2"/>
    <n v="2.2800000000000001E-2"/>
    <n v="1.6000000000000001E-3"/>
    <m/>
    <n v="4.7000000000000002E-3"/>
    <n v="4.0599999999999996"/>
    <n v="0.13688533221017163"/>
    <n v="1.2638580931263859"/>
    <n v="7.5806451612903225E-2"/>
    <n v="1.3396645447392892"/>
    <n v="9.786764754914639"/>
  </r>
  <r>
    <x v="159"/>
    <n v="1"/>
    <n v="9.1999999999999998E-3"/>
    <n v="1.8700000000000001E-2"/>
    <n v="1.8E-3"/>
    <m/>
    <n v="4.7000000000000002E-3"/>
    <n v="3.65"/>
    <n v="9.6872696641044531E-2"/>
    <n v="1.0365853658536586"/>
    <n v="7.5806451612903225E-2"/>
    <n v="1.1123918174665617"/>
    <n v="11.483027272260802"/>
  </r>
  <r>
    <x v="159"/>
    <n v="2"/>
    <n v="7.6E-3"/>
    <n v="9.1000000000000004E-3"/>
    <n v="2E-3"/>
    <m/>
    <n v="4.7000000000000002E-3"/>
    <n v="3.43"/>
    <n v="8.0025271138254195E-2"/>
    <n v="0.50443458980044353"/>
    <n v="7.5806451612903225E-2"/>
    <n v="0.58024104141334676"/>
    <n v="7.2507225925033598"/>
  </r>
  <r>
    <x v="159"/>
    <n v="3"/>
    <n v="5.4000000000000003E-3"/>
    <n v="4.1999999999999997E-3"/>
    <n v="1.4E-3"/>
    <m/>
    <n v="4.7000000000000002E-3"/>
    <n v="4.29"/>
    <n v="5.6860061071917448E-2"/>
    <n v="0.2328159645232816"/>
    <n v="7.5806451612903225E-2"/>
    <n v="0.3086224161361848"/>
    <n v="5.4277538630469389"/>
  </r>
  <r>
    <x v="159"/>
    <n v="4"/>
    <n v="6.1999999999999998E-3"/>
    <n v="6.6E-3"/>
    <n v="1.1000000000000001E-3"/>
    <m/>
    <n v="4.7000000000000002E-3"/>
    <n v="3.64"/>
    <n v="6.528377382331263E-2"/>
    <n v="0.36585365853658536"/>
    <n v="7.5806451612903225E-2"/>
    <n v="0.44166011014948858"/>
    <n v="6.7652355904672463"/>
  </r>
  <r>
    <x v="159"/>
    <n v="5"/>
    <n v="5.1999999999999998E-3"/>
    <n v="2.5999999999999999E-3"/>
    <n v="1.2999999999999999E-3"/>
    <m/>
    <n v="4.7000000000000002E-3"/>
    <n v="3.71"/>
    <n v="5.4754132884068649E-2"/>
    <n v="0.14412416851441243"/>
    <n v="7.5806451612903225E-2"/>
    <n v="0.21993062012731565"/>
    <n v="4.0166944218252247"/>
  </r>
  <r>
    <x v="159"/>
    <n v="6"/>
    <n v="5.7999999999999996E-3"/>
    <n v="2.5999999999999999E-3"/>
    <n v="1.4E-3"/>
    <m/>
    <n v="4.7000000000000002E-3"/>
    <n v="4.26"/>
    <n v="6.1071917447615032E-2"/>
    <n v="0.14412416851441243"/>
    <n v="7.5806451612903225E-2"/>
    <n v="0.21993062012731565"/>
    <n v="3.6011743092226154"/>
  </r>
  <r>
    <x v="159"/>
    <n v="7"/>
    <n v="7.7000000000000002E-3"/>
    <n v="1.24E-2"/>
    <n v="1.6000000000000001E-3"/>
    <m/>
    <n v="4.7000000000000002E-3"/>
    <n v="3.32"/>
    <n v="8.107823523217858E-2"/>
    <n v="0.68736141906873616"/>
    <n v="7.5806451612903225E-2"/>
    <n v="0.76316787068163938"/>
    <n v="9.4127341141084795"/>
  </r>
  <r>
    <x v="159"/>
    <n v="8"/>
    <n v="8.3000000000000001E-3"/>
    <n v="1.0200000000000001E-2"/>
    <n v="1.8E-3"/>
    <n v="3.0000000000000001E-3"/>
    <n v="4.7999999999999996E-3"/>
    <n v="2.98"/>
    <n v="8.7396019795724963E-2"/>
    <n v="0.56541019955654115"/>
    <n v="7.7419354838709667E-2"/>
    <n v="0.6428295543952508"/>
    <n v="7.3553641904719242"/>
  </r>
  <r>
    <x v="160"/>
    <n v="9"/>
    <n v="7.4000000000000003E-3"/>
    <n v="8.6E-3"/>
    <n v="1.6999999999999999E-3"/>
    <m/>
    <n v="4.7000000000000002E-3"/>
    <n v="3.99"/>
    <n v="7.7919342950405396E-2"/>
    <n v="0.47671840354767187"/>
    <n v="7.5806451612903225E-2"/>
    <n v="0.55252485516057503"/>
    <n v="7.0909845262972713"/>
  </r>
  <r>
    <x v="160"/>
    <n v="10"/>
    <n v="5.7999999999999996E-3"/>
    <n v="3.8E-3"/>
    <n v="1.4E-3"/>
    <m/>
    <n v="4.7000000000000002E-3"/>
    <n v="3.22"/>
    <n v="6.1071917447615032E-2"/>
    <n v="0.21064301552106429"/>
    <n v="7.5806451612903225E-2"/>
    <n v="0.28644946713396752"/>
    <n v="4.6903630851229137"/>
  </r>
  <r>
    <x v="160"/>
    <n v="11"/>
    <n v="6.4000000000000003E-3"/>
    <n v="7.7000000000000002E-3"/>
    <n v="1.9E-3"/>
    <n v="3.0000000000000001E-3"/>
    <n v="4.8999999999999998E-3"/>
    <n v="2.67"/>
    <n v="6.7389702011161429E-2"/>
    <n v="0.42682926829268297"/>
    <n v="7.9032258064516123E-2"/>
    <n v="0.50586152635719905"/>
    <n v="7.5065108059598726"/>
  </r>
  <r>
    <x v="160"/>
    <n v="12"/>
    <n v="7.7999999999999996E-3"/>
    <n v="1.32E-2"/>
    <n v="1.8E-3"/>
    <n v="3.0999999999999999E-3"/>
    <n v="4.8999999999999998E-3"/>
    <n v="4.3899999999999997"/>
    <n v="8.213119932610298E-2"/>
    <n v="0.73170731707317072"/>
    <n v="7.9032258064516123E-2"/>
    <n v="0.8107395751376868"/>
    <n v="9.8712740321571939"/>
  </r>
  <r>
    <x v="160"/>
    <n v="13"/>
    <n v="9.1000000000000004E-3"/>
    <n v="1.6799999999999999E-2"/>
    <n v="1.5E-3"/>
    <m/>
    <n v="4.7000000000000002E-3"/>
    <n v="4.92"/>
    <n v="9.5819732547120146E-2"/>
    <n v="0.9312638580931264"/>
    <n v="7.5806451612903225E-2"/>
    <n v="1.0070703097060296"/>
    <n v="10.510051353052926"/>
  </r>
  <r>
    <x v="160"/>
    <n v="13"/>
    <n v="9.5999999999999992E-3"/>
    <n v="2.23E-2"/>
    <n v="1.5E-3"/>
    <m/>
    <n v="4.7000000000000002E-3"/>
    <n v="5.15"/>
    <n v="0.10108455301674213"/>
    <n v="1.2361419068736141"/>
    <n v="7.5806451612903225E-2"/>
    <n v="1.3119483584865175"/>
    <n v="12.978722458902558"/>
  </r>
  <r>
    <x v="160"/>
    <n v="13"/>
    <n v="1.09E-2"/>
    <n v="2.24E-2"/>
    <n v="1.2999999999999999E-3"/>
    <m/>
    <n v="4.7000000000000002E-3"/>
    <n v="5.14"/>
    <n v="0.11477308623775929"/>
    <n v="1.2416851441241685"/>
    <n v="7.5806451612903225E-2"/>
    <n v="1.3174915957370716"/>
    <n v="11.479098793316485"/>
  </r>
  <r>
    <x v="161"/>
    <n v="1"/>
    <n v="0.01"/>
    <n v="4.0000000000000001E-3"/>
    <n v="1.6000000000000001E-3"/>
    <m/>
    <n v="4.7000000000000002E-3"/>
    <n v="4.32"/>
    <n v="0.10529640939243973"/>
    <n v="0.22172949002217299"/>
    <n v="7.5806451612903225E-2"/>
    <n v="0.29753594163507624"/>
    <n v="2.8256988377083188"/>
  </r>
  <r>
    <x v="161"/>
    <n v="2"/>
    <n v="1.17E-2"/>
    <n v="0.01"/>
    <n v="1.6000000000000001E-3"/>
    <m/>
    <n v="4.7000000000000002E-3"/>
    <n v="2.74"/>
    <n v="0.12319679898915446"/>
    <n v="0.55432372505543237"/>
    <n v="7.5806451612903225E-2"/>
    <n v="0.6301301766683356"/>
    <n v="5.114825887024943"/>
  </r>
  <r>
    <x v="161"/>
    <n v="3"/>
    <n v="9.7999999999999997E-3"/>
    <n v="1.14E-2"/>
    <n v="1.6000000000000001E-3"/>
    <m/>
    <n v="4.7000000000000002E-3"/>
    <n v="3.23"/>
    <n v="0.10319048120459093"/>
    <n v="0.63192904656319293"/>
    <n v="7.5806451612903225E-2"/>
    <n v="0.70773549817609616"/>
    <n v="6.858534720590189"/>
  </r>
  <r>
    <x v="161"/>
    <n v="4"/>
    <n v="7.7000000000000002E-3"/>
    <n v="2.5999999999999999E-3"/>
    <n v="1.1999999999999999E-3"/>
    <m/>
    <n v="4.7000000000000002E-3"/>
    <n v="3.95"/>
    <n v="8.107823523217858E-2"/>
    <n v="0.14412416851441243"/>
    <n v="7.5806451612903225E-2"/>
    <n v="0.21993062012731565"/>
    <n v="2.7125728562975544"/>
  </r>
  <r>
    <x v="161"/>
    <n v="5"/>
    <n v="8.6E-3"/>
    <n v="4.8999999999999998E-3"/>
    <n v="1.4E-3"/>
    <m/>
    <n v="4.7000000000000002E-3"/>
    <n v="3.68"/>
    <n v="9.0554912077498162E-2"/>
    <n v="0.27161862527716185"/>
    <n v="7.5806451612903225E-2"/>
    <n v="0.34742507689006508"/>
    <n v="3.8366232037499395"/>
  </r>
  <r>
    <x v="161"/>
    <n v="6"/>
    <n v="8.6E-3"/>
    <n v="2.5999999999999999E-3"/>
    <n v="1.6000000000000001E-3"/>
    <m/>
    <n v="4.7000000000000002E-3"/>
    <n v="6.61"/>
    <n v="9.0554912077498162E-2"/>
    <n v="0.14412416851441243"/>
    <n v="7.5806451612903225E-2"/>
    <n v="0.21993062012731565"/>
    <n v="2.4286989527315308"/>
  </r>
  <r>
    <x v="161"/>
    <n v="7"/>
    <n v="8.6E-3"/>
    <n v="2.5999999999999999E-3"/>
    <n v="1.5E-3"/>
    <m/>
    <n v="4.7000000000000002E-3"/>
    <n v="9.25"/>
    <n v="9.0554912077498162E-2"/>
    <n v="0.14412416851441243"/>
    <n v="7.5806451612903225E-2"/>
    <n v="0.21993062012731565"/>
    <n v="2.4286989527315308"/>
  </r>
  <r>
    <x v="161"/>
    <n v="8"/>
    <n v="6.7999999999999996E-3"/>
    <n v="2.5999999999999999E-3"/>
    <n v="1.1000000000000001E-3"/>
    <m/>
    <n v="4.7000000000000002E-3"/>
    <n v="10.48"/>
    <n v="7.1601558386858999E-2"/>
    <n v="0.14412416851441243"/>
    <n v="7.5806451612903225E-2"/>
    <n v="0.21993062012731565"/>
    <n v="3.0715898519839957"/>
  </r>
  <r>
    <x v="161"/>
    <n v="9"/>
    <n v="5.1000000000000004E-3"/>
    <n v="2.5999999999999999E-3"/>
    <n v="1E-3"/>
    <m/>
    <n v="4.7000000000000002E-3"/>
    <n v="8.2799999999999994"/>
    <n v="5.3701168790144263E-2"/>
    <n v="0.14412416851441243"/>
    <n v="7.5806451612903225E-2"/>
    <n v="0.21993062012731565"/>
    <n v="4.0954531359786595"/>
  </r>
  <r>
    <x v="161"/>
    <n v="10"/>
    <n v="6.6E-3"/>
    <n v="2.5999999999999999E-3"/>
    <n v="1.4E-3"/>
    <m/>
    <n v="4.7000000000000002E-3"/>
    <n v="5.0999999999999996"/>
    <n v="6.9495630199010214E-2"/>
    <n v="0.14412416851441243"/>
    <n v="7.5806451612903225E-2"/>
    <n v="0.21993062012731565"/>
    <n v="3.1646683323471465"/>
  </r>
  <r>
    <x v="161"/>
    <n v="11"/>
    <n v="6.1999999999999998E-3"/>
    <n v="2.5999999999999999E-3"/>
    <n v="8.9999999999999998E-4"/>
    <m/>
    <n v="4.7000000000000002E-3"/>
    <n v="3.84"/>
    <n v="6.528377382331263E-2"/>
    <n v="0.14412416851441243"/>
    <n v="7.5806451612903225E-2"/>
    <n v="0.21993062012731565"/>
    <n v="3.368840482821156"/>
  </r>
  <r>
    <x v="161"/>
    <n v="12"/>
    <n v="6.6E-3"/>
    <n v="2.5999999999999999E-3"/>
    <n v="1.2999999999999999E-3"/>
    <m/>
    <n v="4.7000000000000002E-3"/>
    <n v="3.54"/>
    <n v="6.9495630199010214E-2"/>
    <n v="0.14412416851441243"/>
    <n v="7.5806451612903225E-2"/>
    <n v="0.21993062012731565"/>
    <n v="3.1646683323471465"/>
  </r>
  <r>
    <x v="162"/>
    <n v="13"/>
    <n v="1.0699999999999999E-2"/>
    <n v="5.1999999999999998E-3"/>
    <n v="1.4E-3"/>
    <m/>
    <n v="4.7000000000000002E-3"/>
    <n v="4.4400000000000004"/>
    <n v="0.1126671580499105"/>
    <n v="0.28824833702882485"/>
    <n v="7.5806451612903225E-2"/>
    <n v="0.36405478864172808"/>
    <n v="3.2312414277855064"/>
  </r>
  <r>
    <x v="162"/>
    <n v="13"/>
    <n v="1.0500000000000001E-2"/>
    <n v="8.8999999999999999E-3"/>
    <n v="1.1999999999999999E-3"/>
    <m/>
    <n v="4.7000000000000002E-3"/>
    <n v="4.4000000000000004"/>
    <n v="0.11056122986206172"/>
    <n v="0.49334811529933487"/>
    <n v="7.5806451612903225E-2"/>
    <n v="0.56915456691223809"/>
    <n v="5.1478675447290705"/>
  </r>
  <r>
    <x v="162"/>
    <n v="13"/>
    <n v="1.0800000000000001E-2"/>
    <n v="9.2999999999999992E-3"/>
    <n v="1.1999999999999999E-3"/>
    <m/>
    <n v="4.7000000000000002E-3"/>
    <n v="4.46"/>
    <n v="0.1137201221438349"/>
    <n v="0.51552106430155209"/>
    <n v="7.5806451612903225E-2"/>
    <n v="0.59132751591445532"/>
    <n v="5.1998494617033169"/>
  </r>
  <r>
    <x v="163"/>
    <n v="1"/>
    <n v="1.5299999999999999E-2"/>
    <n v="5.8799999999999998E-2"/>
    <n v="1.9E-3"/>
    <n v="3.0000000000000001E-3"/>
    <n v="4.8999999999999998E-3"/>
    <n v="6.96"/>
    <n v="0.16110350637043275"/>
    <n v="3.2594235033259427"/>
    <n v="7.9032258064516123E-2"/>
    <n v="3.3384557613904589"/>
    <n v="20.722427690147185"/>
  </r>
  <r>
    <x v="163"/>
    <n v="2"/>
    <n v="1.41E-2"/>
    <n v="5.9200000000000003E-2"/>
    <n v="2E-3"/>
    <n v="2.8E-3"/>
    <n v="4.7999999999999996E-3"/>
    <n v="6.51"/>
    <n v="0.14846793724334001"/>
    <n v="3.2815964523281602"/>
    <n v="7.7419354838709667E-2"/>
    <n v="3.3590158071668701"/>
    <n v="22.624519943733166"/>
  </r>
  <r>
    <x v="163"/>
    <n v="3"/>
    <n v="1.23E-2"/>
    <n v="3.9300000000000002E-2"/>
    <n v="1.6999999999999999E-3"/>
    <m/>
    <n v="4.7000000000000002E-3"/>
    <n v="7.15"/>
    <n v="0.12951458355270085"/>
    <n v="2.1784922394678494"/>
    <n v="7.5806451612903225E-2"/>
    <n v="2.2542986910807525"/>
    <n v="17.405751763572283"/>
  </r>
  <r>
    <x v="163"/>
    <n v="4"/>
    <n v="9.7999999999999997E-3"/>
    <n v="4.5900000000000003E-2"/>
    <n v="1.6000000000000001E-3"/>
    <m/>
    <n v="4.7000000000000002E-3"/>
    <n v="6.95"/>
    <n v="0.10319048120459093"/>
    <n v="2.5443458980044351"/>
    <n v="7.5806451612903225E-2"/>
    <n v="2.6201523496173382"/>
    <n v="25.391415167669244"/>
  </r>
  <r>
    <x v="163"/>
    <n v="5"/>
    <n v="9.1000000000000004E-3"/>
    <n v="2.5600000000000001E-2"/>
    <n v="1.9E-3"/>
    <m/>
    <n v="4.7000000000000002E-3"/>
    <n v="7.39"/>
    <n v="9.5819732547120146E-2"/>
    <n v="1.419068736141907"/>
    <n v="7.5806451612903225E-2"/>
    <n v="1.4948751877548103"/>
    <n v="15.600911712205971"/>
  </r>
  <r>
    <x v="163"/>
    <n v="6"/>
    <n v="8.6999999999999994E-3"/>
    <n v="1.9400000000000001E-2"/>
    <n v="1.9E-3"/>
    <m/>
    <n v="4.7000000000000002E-3"/>
    <n v="11.6"/>
    <n v="9.1607876171422548E-2"/>
    <n v="1.0753880266075388"/>
    <n v="7.5806451612903225E-2"/>
    <n v="1.1511944782204422"/>
    <n v="12.566544781217862"/>
  </r>
  <r>
    <x v="163"/>
    <n v="7"/>
    <n v="9.1999999999999998E-3"/>
    <n v="1.9900000000000001E-2"/>
    <n v="1.6999999999999999E-3"/>
    <m/>
    <n v="4.7000000000000002E-3"/>
    <n v="12.29"/>
    <n v="9.6872696641044531E-2"/>
    <n v="1.1031042128603106"/>
    <n v="7.5806451612903225E-2"/>
    <n v="1.1789106644732139"/>
    <n v="12.169689761415341"/>
  </r>
  <r>
    <x v="163"/>
    <n v="8"/>
    <n v="8.6E-3"/>
    <n v="1.61E-2"/>
    <n v="1.5E-3"/>
    <m/>
    <n v="4.7000000000000002E-3"/>
    <n v="9.34"/>
    <n v="9.0554912077498162E-2"/>
    <n v="0.89246119733924623"/>
    <n v="7.5806451612903225E-2"/>
    <n v="0.96826764895214945"/>
    <n v="10.692602165230888"/>
  </r>
  <r>
    <x v="163"/>
    <n v="9"/>
    <n v="7.0000000000000001E-3"/>
    <n v="1.5100000000000001E-2"/>
    <n v="1.2999999999999999E-3"/>
    <m/>
    <n v="4.7000000000000002E-3"/>
    <n v="10.77"/>
    <n v="7.3707486574707798E-2"/>
    <n v="0.83702882483370289"/>
    <n v="7.5806451612903225E-2"/>
    <n v="0.91283527644660611"/>
    <n v="12.384566600590599"/>
  </r>
  <r>
    <x v="163"/>
    <n v="10"/>
    <n v="6.0000000000000001E-3"/>
    <n v="1.7000000000000001E-2"/>
    <n v="1.2999999999999999E-3"/>
    <m/>
    <n v="4.7000000000000002E-3"/>
    <n v="6.74"/>
    <n v="6.3177845635463831E-2"/>
    <n v="0.94235033259423517"/>
    <n v="7.5806451612903225E-2"/>
    <n v="1.0181567842071384"/>
    <n v="16.115724966025322"/>
  </r>
  <r>
    <x v="164"/>
    <n v="11"/>
    <n v="6.8999999999999999E-3"/>
    <n v="1.52E-2"/>
    <n v="1.2999999999999999E-3"/>
    <m/>
    <n v="4.7000000000000002E-3"/>
    <n v="4.62"/>
    <n v="7.2654522480783412E-2"/>
    <n v="0.84257206208425717"/>
    <n v="7.5806451612903225E-2"/>
    <n v="0.91837851369716039"/>
    <n v="12.640348905191205"/>
  </r>
  <r>
    <x v="164"/>
    <n v="12"/>
    <n v="9.2999999999999992E-3"/>
    <n v="2.7400000000000001E-2"/>
    <n v="1.9E-3"/>
    <m/>
    <n v="4.7000000000000002E-3"/>
    <n v="4.83"/>
    <n v="9.7925660734968931E-2"/>
    <n v="1.5188470066518849"/>
    <n v="7.5806451612903225E-2"/>
    <n v="1.594653458264788"/>
    <n v="16.284326766817948"/>
  </r>
  <r>
    <x v="164"/>
    <n v="13"/>
    <n v="1.2500000000000001E-2"/>
    <n v="4.9599999999999998E-2"/>
    <n v="2.0999999999999999E-3"/>
    <m/>
    <n v="4.7000000000000002E-3"/>
    <n v="5.99"/>
    <n v="0.13162051174054967"/>
    <n v="2.7494456762749446"/>
    <n v="7.5806451612903225E-2"/>
    <n v="2.8252521278878477"/>
    <n v="21.465135566840708"/>
  </r>
  <r>
    <x v="164"/>
    <n v="13"/>
    <n v="1.46E-2"/>
    <n v="6.1699999999999998E-2"/>
    <n v="1.9E-3"/>
    <m/>
    <n v="4.7000000000000002E-3"/>
    <n v="6.22"/>
    <n v="0.15373275771296199"/>
    <n v="3.420177383592018"/>
    <n v="7.5806451612903225E-2"/>
    <n v="3.4959838352049211"/>
    <n v="22.740656495165162"/>
  </r>
  <r>
    <x v="164"/>
    <n v="13"/>
    <n v="1.4200000000000001E-2"/>
    <n v="5.79E-2"/>
    <n v="1.9E-3"/>
    <m/>
    <n v="4.7000000000000002E-3"/>
    <n v="6.5"/>
    <n v="0.14952090133726442"/>
    <n v="3.2095343680709534"/>
    <n v="7.5806451612903225E-2"/>
    <n v="3.2853408196838565"/>
    <n v="21.972451946857451"/>
  </r>
  <r>
    <x v="165"/>
    <n v="1"/>
    <n v="1.77E-2"/>
    <n v="3.6799999999999999E-2"/>
    <n v="1.6999999999999999E-3"/>
    <m/>
    <n v="4.7000000000000002E-3"/>
    <n v="8.66"/>
    <n v="0.18637464462461831"/>
    <n v="2.0399113082039912"/>
    <n v="7.5806451612903225E-2"/>
    <n v="2.1157177598168944"/>
    <n v="11.351961336147482"/>
  </r>
  <r>
    <x v="165"/>
    <n v="2"/>
    <n v="1.29E-2"/>
    <n v="1.3100000000000001E-2"/>
    <n v="1.1000000000000001E-3"/>
    <m/>
    <n v="4.7000000000000002E-3"/>
    <n v="10.82"/>
    <n v="0.13583236811624724"/>
    <n v="0.72616407982261644"/>
    <n v="7.5806451612903225E-2"/>
    <n v="0.80197053143551966"/>
    <n v="5.9041194860799457"/>
  </r>
  <r>
    <x v="165"/>
    <n v="3"/>
    <n v="8.3999999999999995E-3"/>
    <n v="4.0000000000000001E-3"/>
    <n v="8.9999999999999998E-4"/>
    <m/>
    <n v="4.7000000000000002E-3"/>
    <n v="9.94"/>
    <n v="8.8448983889649363E-2"/>
    <n v="0.22172949002217299"/>
    <n v="7.5806451612903225E-2"/>
    <n v="0.29753594163507624"/>
    <n v="3.3639271877479988"/>
  </r>
  <r>
    <x v="165"/>
    <n v="4"/>
    <n v="8.2000000000000007E-3"/>
    <n v="3.3E-3"/>
    <n v="8.0000000000000004E-4"/>
    <m/>
    <n v="4.7000000000000002E-3"/>
    <n v="7.56"/>
    <n v="8.6343055701800578E-2"/>
    <n v="0.18292682926829268"/>
    <n v="7.5806451612903225E-2"/>
    <n v="0.2587332808811959"/>
    <n v="2.9965731323520943"/>
  </r>
  <r>
    <x v="165"/>
    <n v="5"/>
    <n v="8.8000000000000005E-3"/>
    <n v="1.04E-2"/>
    <n v="1E-3"/>
    <m/>
    <n v="4.7000000000000002E-3"/>
    <n v="5.9"/>
    <n v="9.2660840265346961E-2"/>
    <n v="0.57649667405764971"/>
    <n v="7.5806451612903225E-2"/>
    <n v="0.65230312567055293"/>
    <n v="7.0396849823786827"/>
  </r>
  <r>
    <x v="165"/>
    <n v="6"/>
    <n v="9.7000000000000003E-3"/>
    <n v="4.4000000000000003E-3"/>
    <n v="8.9999999999999998E-4"/>
    <m/>
    <n v="4.7000000000000002E-3"/>
    <n v="6.72"/>
    <n v="0.10213751711066653"/>
    <n v="0.24390243902439027"/>
    <n v="7.5806451612903225E-2"/>
    <n v="0.31970889063729346"/>
    <n v="3.1301807570952329"/>
  </r>
  <r>
    <x v="165"/>
    <n v="7"/>
    <n v="1.32E-2"/>
    <n v="7.7999999999999996E-3"/>
    <n v="1E-3"/>
    <m/>
    <n v="4.7000000000000002E-3"/>
    <n v="5.57"/>
    <n v="0.13899126039802043"/>
    <n v="0.43237250554323725"/>
    <n v="7.5806451612903225E-2"/>
    <n v="0.50817895715614048"/>
    <n v="3.6561936031150499"/>
  </r>
  <r>
    <x v="165"/>
    <n v="8"/>
    <n v="1.4E-2"/>
    <n v="6.8999999999999999E-3"/>
    <n v="1.1999999999999999E-3"/>
    <m/>
    <n v="4.7000000000000002E-3"/>
    <n v="4.0599999999999996"/>
    <n v="0.1474149731494156"/>
    <n v="0.38248337028824836"/>
    <n v="7.5806451612903225E-2"/>
    <n v="0.45828982190115158"/>
    <n v="3.1088417418537406"/>
  </r>
  <r>
    <x v="166"/>
    <n v="9"/>
    <n v="1.2500000000000001E-2"/>
    <n v="9.5999999999999992E-3"/>
    <n v="1.1000000000000001E-3"/>
    <m/>
    <n v="4.7000000000000002E-3"/>
    <n v="4.47"/>
    <n v="0.13162051174054967"/>
    <n v="0.53215077605321504"/>
    <n v="7.5806451612903225E-2"/>
    <n v="0.60795722766611826"/>
    <n v="4.6190158329160989"/>
  </r>
  <r>
    <x v="166"/>
    <n v="10"/>
    <n v="1.3100000000000001E-2"/>
    <n v="1.9599999999999999E-2"/>
    <n v="1.4E-3"/>
    <m/>
    <n v="4.7000000000000002E-3"/>
    <n v="3.58"/>
    <n v="0.13793829630409601"/>
    <n v="1.0864745011086474"/>
    <n v="7.5806451612903225E-2"/>
    <n v="1.1622809527215505"/>
    <n v="8.4260932885469977"/>
  </r>
  <r>
    <x v="166"/>
    <n v="11"/>
    <n v="1.52E-2"/>
    <n v="2.2599999999999999E-2"/>
    <n v="1.5E-3"/>
    <m/>
    <n v="4.7000000000000002E-3"/>
    <n v="3.62"/>
    <n v="0.16005054227650839"/>
    <n v="1.2527716186252771"/>
    <n v="7.5806451612903225E-2"/>
    <n v="1.3285780702381804"/>
    <n v="8.3009907454289458"/>
  </r>
  <r>
    <x v="166"/>
    <n v="12"/>
    <n v="0.1507"/>
    <n v="2.6100000000000002E-2"/>
    <n v="1.6000000000000001E-3"/>
    <n v="0.01"/>
    <n v="1.1599999999999999E-2"/>
    <n v="8.34"/>
    <n v="1.5868168895440666"/>
    <n v="1.4467849223946787"/>
    <n v="0.18709677419354837"/>
    <n v="1.633881696588227"/>
    <n v="1.0296598853681747"/>
  </r>
  <r>
    <x v="166"/>
    <n v="13"/>
    <n v="1.78E-2"/>
    <n v="1.7600000000000001E-2"/>
    <n v="2E-3"/>
    <m/>
    <n v="4.7000000000000002E-3"/>
    <n v="11.92"/>
    <n v="0.18742760871854269"/>
    <n v="0.97560975609756106"/>
    <n v="7.5806451612903225E-2"/>
    <n v="1.0514162077104643"/>
    <n v="5.6097189464192585"/>
  </r>
  <r>
    <x v="166"/>
    <n v="13"/>
    <n v="1.84E-2"/>
    <n v="2.47E-2"/>
    <n v="2.0999999999999999E-3"/>
    <m/>
    <n v="4.7000000000000002E-3"/>
    <n v="11.68"/>
    <n v="0.19374539328208906"/>
    <n v="1.3691796008869179"/>
    <n v="7.5806451612903225E-2"/>
    <n v="1.444986052499821"/>
    <n v="7.4581698590167402"/>
  </r>
  <r>
    <x v="166"/>
    <n v="13"/>
    <n v="1.8200000000000001E-2"/>
    <n v="3.7400000000000003E-2"/>
    <n v="2.2000000000000001E-3"/>
    <m/>
    <n v="4.7000000000000002E-3"/>
    <n v="13.5"/>
    <n v="0.19163946509424029"/>
    <n v="2.0731707317073171"/>
    <n v="7.5806451612903225E-2"/>
    <n v="2.1489771833202203"/>
    <n v="11.213646324171501"/>
  </r>
  <r>
    <x v="167"/>
    <n v="1"/>
    <n v="1.5100000000000001E-2"/>
    <n v="1.04E-2"/>
    <n v="2.0999999999999999E-3"/>
    <n v="1.5599999999999999E-2"/>
    <n v="1.77E-2"/>
    <n v="6.83"/>
    <n v="0.15899757818258398"/>
    <n v="0.57649667405764971"/>
    <n v="0.28548387096774197"/>
    <n v="0.86198054502539168"/>
    <n v="5.4213438649709564"/>
  </r>
  <r>
    <x v="167"/>
    <n v="2"/>
    <n v="1.7399999999999999E-2"/>
    <n v="2.5999999999999999E-2"/>
    <n v="2.3999999999999998E-3"/>
    <n v="1.5699999999999999E-2"/>
    <n v="1.8100000000000002E-2"/>
    <n v="4.6399999999999997"/>
    <n v="0.1832157523428451"/>
    <n v="1.4412416851441241"/>
    <n v="0.29193548387096774"/>
    <n v="1.7331771690150919"/>
    <n v="9.4597606747909939"/>
  </r>
  <r>
    <x v="167"/>
    <n v="3"/>
    <n v="1.55E-2"/>
    <n v="2.3400000000000001E-2"/>
    <n v="2E-3"/>
    <n v="1.11E-2"/>
    <n v="1.3100000000000001E-2"/>
    <n v="5.26"/>
    <n v="0.16320943455828157"/>
    <n v="1.2971175166297118"/>
    <n v="0.21129032258064515"/>
    <n v="1.5084078392103568"/>
    <n v="9.2421608057940379"/>
  </r>
  <r>
    <x v="167"/>
    <n v="4"/>
    <n v="1.34E-2"/>
    <n v="1.6299999999999999E-2"/>
    <n v="1.9E-3"/>
    <n v="1.14E-2"/>
    <n v="1.3299999999999999E-2"/>
    <n v="5.93"/>
    <n v="0.14109718858586923"/>
    <n v="0.90354767184035467"/>
    <n v="0.21451612903225803"/>
    <n v="1.1180638008726127"/>
    <n v="7.924068594691942"/>
  </r>
  <r>
    <x v="167"/>
    <n v="5"/>
    <n v="1.34E-2"/>
    <n v="1.5699999999999999E-2"/>
    <n v="2.0999999999999999E-3"/>
    <n v="8.8000000000000005E-3"/>
    <n v="1.09E-2"/>
    <n v="8.48"/>
    <n v="0.14109718858586923"/>
    <n v="0.87028824833702878"/>
    <n v="0.17580645161290323"/>
    <n v="1.0460946999499321"/>
    <n v="7.4140010189735106"/>
  </r>
  <r>
    <x v="167"/>
    <n v="6"/>
    <n v="1.0699999999999999E-2"/>
    <n v="2.5999999999999999E-3"/>
    <n v="2.5999999999999999E-3"/>
    <n v="8.2000000000000007E-3"/>
    <n v="1.0800000000000001E-2"/>
    <n v="15.43"/>
    <n v="0.1126671580499105"/>
    <n v="0.14412416851441243"/>
    <n v="0.17419354838709677"/>
    <n v="0.31831771690150923"/>
    <n v="2.8252928573959188"/>
  </r>
  <r>
    <x v="167"/>
    <n v="7"/>
    <n v="8.3000000000000001E-3"/>
    <n v="0.1216"/>
    <n v="1.1999999999999999E-3"/>
    <m/>
    <n v="4.7000000000000002E-3"/>
    <n v="21.13"/>
    <n v="8.7396019795724963E-2"/>
    <n v="6.7405764966740573"/>
    <n v="7.5806451612903225E-2"/>
    <n v="6.8163829482869609"/>
    <n v="77.994203445640082"/>
  </r>
  <r>
    <x v="167"/>
    <n v="8"/>
    <n v="7.1000000000000004E-3"/>
    <n v="2.5999999999999999E-3"/>
    <n v="8.0000000000000004E-4"/>
    <m/>
    <n v="4.7000000000000002E-3"/>
    <n v="20.98"/>
    <n v="7.4760450668632211E-2"/>
    <n v="0.14412416851441243"/>
    <n v="7.5806451612903225E-2"/>
    <n v="0.21993062012731565"/>
    <n v="2.9418043652804458"/>
  </r>
  <r>
    <x v="167"/>
    <n v="9"/>
    <n v="5.5999999999999999E-3"/>
    <n v="0.1216"/>
    <n v="8.9999999999999998E-4"/>
    <m/>
    <n v="4.7000000000000002E-3"/>
    <n v="14.19"/>
    <n v="5.896598925976624E-2"/>
    <n v="6.7405764966740573"/>
    <n v="7.5806451612903225E-2"/>
    <n v="6.8163829482869609"/>
    <n v="115.59855153550227"/>
  </r>
  <r>
    <x v="167"/>
    <n v="10"/>
    <n v="7.4999999999999997E-3"/>
    <n v="0.1216"/>
    <n v="6.9999999999999999E-4"/>
    <m/>
    <n v="4.7000000000000002E-3"/>
    <n v="7.59"/>
    <n v="7.8972307044329781E-2"/>
    <n v="6.7405764966740573"/>
    <n v="7.5806451612903225E-2"/>
    <n v="6.8163829482869609"/>
    <n v="86.313585146508359"/>
  </r>
  <r>
    <x v="167"/>
    <n v="11"/>
    <n v="9.5999999999999992E-3"/>
    <n v="2.5999999999999999E-3"/>
    <n v="1.1999999999999999E-3"/>
    <n v="4.4999999999999997E-3"/>
    <n v="5.7000000000000002E-3"/>
    <n v="4.5599999999999996"/>
    <n v="0.10108455301674213"/>
    <n v="0.14412416851441243"/>
    <n v="9.1935483870967741E-2"/>
    <n v="0.23605965238538018"/>
    <n v="2.3352692903166203"/>
  </r>
  <r>
    <x v="168"/>
    <n v="12"/>
    <n v="1.38E-2"/>
    <n v="1.7100000000000001E-2"/>
    <n v="1.6999999999999999E-3"/>
    <n v="3.8999999999999998E-3"/>
    <n v="5.5999999999999999E-3"/>
    <n v="5.82"/>
    <n v="0.14530904496156682"/>
    <n v="0.94789356984478945"/>
    <n v="9.0322580645161285E-2"/>
    <n v="1.0382161504899508"/>
    <n v="7.1448831747848267"/>
  </r>
  <r>
    <x v="168"/>
    <n v="13"/>
    <n v="1.83E-2"/>
    <n v="4.0099999999999997E-2"/>
    <n v="2E-3"/>
    <n v="4.0000000000000001E-3"/>
    <n v="6.0000000000000001E-3"/>
    <n v="5.39"/>
    <n v="0.1926924291881647"/>
    <n v="2.2228381374722836"/>
    <n v="9.6774193548387094E-2"/>
    <n v="2.3196123310206707"/>
    <n v="12.03790071459197"/>
  </r>
  <r>
    <x v="168"/>
    <n v="13"/>
    <n v="1.89E-2"/>
    <n v="3.6200000000000003E-2"/>
    <n v="1.9E-3"/>
    <n v="4.4000000000000003E-3"/>
    <n v="6.3E-3"/>
    <n v="5.08"/>
    <n v="0.19901021375171107"/>
    <n v="2.0066518847006654"/>
    <n v="0.10161290322580645"/>
    <n v="2.1082647879264718"/>
    <n v="10.593751688326826"/>
  </r>
  <r>
    <x v="168"/>
    <n v="13"/>
    <n v="1.9099999999999999E-2"/>
    <n v="3.5200000000000002E-2"/>
    <n v="2.0999999999999999E-3"/>
    <n v="5.1999999999999998E-3"/>
    <n v="7.3000000000000001E-3"/>
    <n v="5.17"/>
    <n v="0.20111614193955984"/>
    <n v="1.9512195121951221"/>
    <n v="0.11774193548387098"/>
    <n v="2.0689614476789933"/>
    <n v="10.287396266286597"/>
  </r>
  <r>
    <x v="169"/>
    <n v="1"/>
    <n v="1.2200000000000001E-2"/>
    <n v="4.5400000000000003E-2"/>
    <n v="2.3999999999999998E-3"/>
    <n v="7.7000000000000002E-3"/>
    <n v="1.01E-2"/>
    <n v="5.12"/>
    <n v="0.12846161945877646"/>
    <n v="2.5166297117516629"/>
    <n v="0.16290322580645161"/>
    <n v="2.6795329375581147"/>
    <n v="20.858626481958538"/>
  </r>
  <r>
    <x v="169"/>
    <n v="2"/>
    <n v="1.24E-2"/>
    <n v="4.9000000000000002E-2"/>
    <n v="2.5999999999999999E-3"/>
    <n v="7.4000000000000003E-3"/>
    <n v="0.01"/>
    <n v="4.46"/>
    <n v="0.13056754764662526"/>
    <n v="2.7161862527716187"/>
    <n v="0.16129032258064516"/>
    <n v="2.8774765753522638"/>
    <n v="22.038221803322941"/>
  </r>
  <r>
    <x v="169"/>
    <n v="3"/>
    <n v="1.17E-2"/>
    <n v="2.4500000000000001E-2"/>
    <n v="2E-3"/>
    <n v="3.2000000000000002E-3"/>
    <n v="5.1999999999999998E-3"/>
    <n v="9.1"/>
    <n v="0.12319679898915446"/>
    <n v="1.3580931263858094"/>
    <n v="8.3870967741935476E-2"/>
    <n v="1.4419640941277447"/>
    <n v="11.704558121308711"/>
  </r>
  <r>
    <x v="169"/>
    <n v="4"/>
    <n v="1.17E-2"/>
    <n v="1.21E-2"/>
    <n v="1.9E-3"/>
    <m/>
    <n v="4.7000000000000002E-3"/>
    <n v="14.95"/>
    <n v="0.12319679898915446"/>
    <n v="0.67073170731707321"/>
    <n v="7.5806451612903225E-2"/>
    <n v="0.74653815892997644"/>
    <n v="6.0597204233828945"/>
  </r>
  <r>
    <x v="169"/>
    <n v="5"/>
    <n v="1.03E-2"/>
    <n v="7.6E-3"/>
    <n v="8.0000000000000004E-4"/>
    <m/>
    <n v="4.7000000000000002E-3"/>
    <n v="14.79"/>
    <n v="0.10845530167421291"/>
    <n v="0.42128603104212858"/>
    <n v="7.5806451612903225E-2"/>
    <n v="0.49709248265503181"/>
    <n v="4.5833857357037253"/>
  </r>
  <r>
    <x v="169"/>
    <n v="6"/>
    <n v="8.3000000000000001E-3"/>
    <n v="1.1599999999999999E-2"/>
    <n v="1E-3"/>
    <m/>
    <n v="4.7000000000000002E-3"/>
    <n v="0.08"/>
    <n v="8.7396019795724963E-2"/>
    <n v="0.6430155210643016"/>
    <n v="7.5806451612903225E-2"/>
    <n v="0.71882197267720482"/>
    <n v="8.2248822584523058"/>
  </r>
  <r>
    <x v="169"/>
    <n v="7"/>
    <n v="7.7999999999999996E-3"/>
    <n v="1.1599999999999999E-2"/>
    <n v="1.1000000000000001E-3"/>
    <m/>
    <n v="4.7000000000000002E-3"/>
    <n v="11.09"/>
    <n v="8.213119932610298E-2"/>
    <n v="0.6430155210643016"/>
    <n v="7.5806451612903225E-2"/>
    <n v="0.71882197267720482"/>
    <n v="8.7521183006607881"/>
  </r>
  <r>
    <x v="169"/>
    <n v="8"/>
    <n v="8.3000000000000001E-3"/>
    <n v="9.9000000000000008E-3"/>
    <n v="1.1000000000000001E-3"/>
    <m/>
    <n v="4.7000000000000002E-3"/>
    <n v="7.88"/>
    <n v="8.7396019795724963E-2"/>
    <n v="0.54878048780487809"/>
    <n v="7.5806451612903225E-2"/>
    <n v="0.62458693941778132"/>
    <n v="7.146629112832132"/>
  </r>
  <r>
    <x v="169"/>
    <n v="9"/>
    <n v="8.5000000000000006E-3"/>
    <n v="6.7000000000000002E-3"/>
    <n v="1E-3"/>
    <m/>
    <n v="4.7000000000000002E-3"/>
    <n v="7.88"/>
    <n v="8.9501947983573776E-2"/>
    <n v="0.37139689578713975"/>
    <n v="7.5806451612903225E-2"/>
    <n v="0.44720334740004297"/>
    <n v="4.9965766944214201"/>
  </r>
  <r>
    <x v="169"/>
    <n v="10"/>
    <n v="9.1999999999999998E-3"/>
    <n v="9.2999999999999992E-3"/>
    <n v="8.0000000000000004E-4"/>
    <m/>
    <n v="4.7000000000000002E-3"/>
    <n v="7.77"/>
    <n v="9.6872696641044531E-2"/>
    <n v="0.51552106430155209"/>
    <n v="7.5806451612903225E-2"/>
    <n v="0.59132751591445532"/>
    <n v="6.1041711072169376"/>
  </r>
  <r>
    <x v="170"/>
    <n v="11"/>
    <n v="9.4000000000000004E-3"/>
    <n v="8.3999999999999995E-3"/>
    <n v="1.1999999999999999E-3"/>
    <m/>
    <n v="4.7000000000000002E-3"/>
    <n v="4.88"/>
    <n v="9.8978624828893344E-2"/>
    <n v="0.4656319290465632"/>
    <n v="7.5806451612903225E-2"/>
    <n v="0.54143838065946648"/>
    <n v="5.4702556394925033"/>
  </r>
  <r>
    <x v="170"/>
    <n v="12"/>
    <n v="1.0699999999999999E-2"/>
    <n v="1.29E-2"/>
    <n v="1.6000000000000001E-3"/>
    <m/>
    <n v="4.7000000000000002E-3"/>
    <n v="4.51"/>
    <n v="0.1126671580499105"/>
    <n v="0.71507760532150777"/>
    <n v="7.5806451612903225E-2"/>
    <n v="0.79088405693441099"/>
    <n v="7.01965036327673"/>
  </r>
  <r>
    <x v="170"/>
    <n v="13"/>
    <n v="1.1900000000000001E-2"/>
    <n v="2.6200000000000001E-2"/>
    <n v="2.0999999999999999E-3"/>
    <n v="3.5000000000000001E-3"/>
    <n v="5.5999999999999999E-3"/>
    <n v="7.02"/>
    <n v="0.12530272717700328"/>
    <n v="1.4523281596452329"/>
    <n v="9.0322580645161285E-2"/>
    <n v="1.5426507402903942"/>
    <n v="12.31138998364527"/>
  </r>
  <r>
    <x v="170"/>
    <n v="13"/>
    <n v="1.38E-2"/>
    <n v="3.61E-2"/>
    <n v="2.2000000000000001E-3"/>
    <n v="3.0999999999999999E-3"/>
    <n v="5.3E-3"/>
    <n v="6.94"/>
    <n v="0.14530904496156682"/>
    <n v="2.0011086474501112"/>
    <n v="8.5483870967741932E-2"/>
    <n v="2.0865925184178531"/>
    <n v="14.359687787981413"/>
  </r>
  <r>
    <x v="170"/>
    <n v="13"/>
    <n v="1.3599999999999999E-2"/>
    <n v="3.61E-2"/>
    <n v="2.3E-3"/>
    <m/>
    <n v="4.7000000000000002E-3"/>
    <n v="6.73"/>
    <n v="0.143203116773718"/>
    <n v="2.0011086474501112"/>
    <n v="7.5806451612903225E-2"/>
    <n v="2.0769150990630143"/>
    <n v="14.503281393971655"/>
  </r>
  <r>
    <x v="171"/>
    <n v="1"/>
    <n v="1.7000000000000001E-2"/>
    <n v="0.26629999999999998"/>
    <n v="5.1000000000000004E-3"/>
    <n v="1.8599999999999998E-2"/>
    <n v="2.3699999999999999E-2"/>
    <n v="15.69"/>
    <n v="0.17900389596714755"/>
    <n v="14.761640798226164"/>
    <n v="0.38225806451612898"/>
    <n v="15.143898862742294"/>
    <n v="84.600945587919725"/>
  </r>
  <r>
    <x v="171"/>
    <n v="2"/>
    <n v="1.4500000000000001E-2"/>
    <n v="0.20180000000000001"/>
    <n v="5.1000000000000004E-3"/>
    <n v="1.6500000000000001E-2"/>
    <n v="2.1600000000000001E-2"/>
    <n v="12.4"/>
    <n v="0.15267979361903761"/>
    <n v="11.186252771618626"/>
    <n v="0.34838709677419355"/>
    <n v="11.534639868392819"/>
    <n v="75.547913675949374"/>
  </r>
  <r>
    <x v="171"/>
    <n v="3"/>
    <n v="1.15E-2"/>
    <n v="9.0300000000000005E-2"/>
    <n v="4.7999999999999996E-3"/>
    <n v="1.26E-2"/>
    <n v="1.7399999999999999E-2"/>
    <n v="11.43"/>
    <n v="0.12109087080130568"/>
    <n v="5.0055432372505546"/>
    <n v="0.28064516129032258"/>
    <n v="5.2861883985408769"/>
    <n v="43.654722800819748"/>
  </r>
  <r>
    <x v="171"/>
    <n v="4"/>
    <n v="5.8999999999999999E-3"/>
    <n v="8.9999999999999993E-3"/>
    <n v="8.9999999999999998E-4"/>
    <m/>
    <n v="4.7000000000000002E-3"/>
    <n v="12.07"/>
    <n v="6.2124881541539438E-2"/>
    <n v="0.49889135254988914"/>
    <n v="7.5806451612903225E-2"/>
    <n v="0.57469780416279237"/>
    <n v="9.2506865188712517"/>
  </r>
  <r>
    <x v="171"/>
    <n v="5"/>
    <n v="6.3E-3"/>
    <n v="8.0000000000000002E-3"/>
    <n v="1.9E-3"/>
    <n v="3.5999999999999999E-3"/>
    <n v="5.4999999999999997E-3"/>
    <n v="9.91"/>
    <n v="6.6336737917237029E-2"/>
    <n v="0.44345898004434597"/>
    <n v="8.8709677419354829E-2"/>
    <n v="0.53216865746370079"/>
    <n v="8.0222313332266122"/>
  </r>
  <r>
    <x v="171"/>
    <n v="6"/>
    <n v="9.1000000000000004E-3"/>
    <n v="4.1500000000000002E-2"/>
    <n v="4.0000000000000001E-3"/>
    <n v="1.03E-2"/>
    <n v="1.43E-2"/>
    <n v="8.23"/>
    <n v="9.5819732547120146E-2"/>
    <n v="2.3004434589800447"/>
    <n v="0.23064516129032259"/>
    <n v="2.5310886202703671"/>
    <n v="26.415108380997445"/>
  </r>
  <r>
    <x v="171"/>
    <n v="7"/>
    <n v="1.0500000000000001E-2"/>
    <n v="8.6900000000000005E-2"/>
    <n v="4.4000000000000003E-3"/>
    <n v="1.26E-2"/>
    <n v="1.7000000000000001E-2"/>
    <n v="7.12"/>
    <n v="0.11056122986206172"/>
    <n v="4.8170731707317085"/>
    <n v="0.27419354838709681"/>
    <n v="5.0912667191188055"/>
    <n v="46.049295268067894"/>
  </r>
  <r>
    <x v="171"/>
    <n v="8"/>
    <n v="1.1900000000000001E-2"/>
    <n v="9.5200000000000007E-2"/>
    <n v="4.7999999999999996E-3"/>
    <n v="1.21E-2"/>
    <n v="1.6899999999999998E-2"/>
    <n v="4.47"/>
    <n v="0.12530272717700328"/>
    <n v="5.2771618625277164"/>
    <n v="0.27258064516129032"/>
    <n v="5.5497425076890066"/>
    <n v="44.290676130691168"/>
  </r>
  <r>
    <x v="172"/>
    <n v="9"/>
    <n v="1.23E-2"/>
    <n v="7.22E-2"/>
    <n v="4.7000000000000002E-3"/>
    <n v="1.0999999999999999E-2"/>
    <n v="1.5699999999999999E-2"/>
    <n v="4.78"/>
    <n v="0.12951458355270085"/>
    <n v="4.0022172949002224"/>
    <n v="0.25322580645161291"/>
    <n v="4.255443101351835"/>
    <n v="32.856864336210066"/>
  </r>
  <r>
    <x v="172"/>
    <n v="10"/>
    <n v="1.12E-2"/>
    <n v="4.2999999999999997E-2"/>
    <n v="3.5999999999999999E-3"/>
    <n v="7.1000000000000004E-3"/>
    <n v="1.0699999999999999E-2"/>
    <n v="4.55"/>
    <n v="0.11793197851953248"/>
    <n v="2.3835920177383594"/>
    <n v="0.17258064516129032"/>
    <n v="2.5561726628996495"/>
    <n v="21.67497480317676"/>
  </r>
  <r>
    <x v="172"/>
    <n v="11"/>
    <n v="1.29E-2"/>
    <n v="5.67E-2"/>
    <n v="3.8E-3"/>
    <n v="9.9000000000000008E-3"/>
    <n v="1.37E-2"/>
    <n v="3.44"/>
    <n v="0.13583236811624724"/>
    <n v="3.143015521064302"/>
    <n v="0.22096774193548388"/>
    <n v="3.3639832629997861"/>
    <n v="24.765696936983694"/>
  </r>
  <r>
    <x v="172"/>
    <n v="12"/>
    <n v="1.37E-2"/>
    <n v="9.3899999999999997E-2"/>
    <n v="4.4999999999999997E-3"/>
    <n v="9.4000000000000004E-3"/>
    <n v="1.3899999999999999E-2"/>
    <n v="8.0399999999999991"/>
    <n v="0.14425608086764241"/>
    <n v="5.20509977827051"/>
    <n v="0.22419354838709676"/>
    <n v="5.4292933266576071"/>
    <n v="37.636495418443282"/>
  </r>
  <r>
    <x v="172"/>
    <n v="13"/>
    <n v="1.23E-2"/>
    <n v="0.1178"/>
    <n v="4.7999999999999996E-3"/>
    <n v="1.12E-2"/>
    <n v="1.6E-2"/>
    <n v="11.57"/>
    <n v="0.12951458355270085"/>
    <n v="6.5299334811529945"/>
    <n v="0.25806451612903225"/>
    <n v="6.7879979972820266"/>
    <n v="52.411070715599521"/>
  </r>
  <r>
    <x v="172"/>
    <n v="13"/>
    <n v="1.2500000000000001E-2"/>
    <n v="0.124"/>
    <n v="4.7999999999999996E-3"/>
    <n v="1.0800000000000001E-2"/>
    <n v="1.5599999999999999E-2"/>
    <n v="11.93"/>
    <n v="0.13162051174054967"/>
    <n v="6.8736141906873618"/>
    <n v="0.25161290322580643"/>
    <n v="7.1252270939131686"/>
    <n v="54.13462536871468"/>
  </r>
  <r>
    <x v="172"/>
    <n v="13"/>
    <n v="1.34E-2"/>
    <n v="0.1246"/>
    <n v="5.0000000000000001E-3"/>
    <n v="1.0999999999999999E-2"/>
    <n v="1.6E-2"/>
    <n v="12.27"/>
    <n v="0.14109718858586923"/>
    <n v="6.9068736141906877"/>
    <n v="0.25806451612903225"/>
    <n v="7.1649381303197197"/>
    <n v="50.78016225645252"/>
  </r>
  <r>
    <x v="173"/>
    <n v="1"/>
    <n v="1.5900000000000001E-2"/>
    <n v="1.6E-2"/>
    <n v="2.5000000000000001E-3"/>
    <n v="3.3999999999999998E-3"/>
    <n v="5.8999999999999999E-3"/>
    <n v="4.8600000000000003"/>
    <n v="0.16742129093397917"/>
    <n v="0.88691796008869195"/>
    <n v="9.5161290322580638E-2"/>
    <n v="0.98207925041127253"/>
    <n v="5.8659161265131159"/>
  </r>
  <r>
    <x v="173"/>
    <n v="2"/>
    <n v="1.66E-2"/>
    <n v="1.66E-2"/>
    <n v="2.5000000000000001E-3"/>
    <n v="2.2000000000000001E-3"/>
    <n v="4.7000000000000002E-3"/>
    <n v="3.65"/>
    <n v="0.17479203959144993"/>
    <n v="0.92017738359201773"/>
    <n v="7.5806451612903225E-2"/>
    <n v="0.99598383520492095"/>
    <n v="5.6981075198440569"/>
  </r>
  <r>
    <x v="173"/>
    <n v="3"/>
    <n v="0.15640000000000001"/>
    <n v="1.3899999999999999E-2"/>
    <n v="2.0999999999999999E-3"/>
    <n v="1.2500000000000001E-2"/>
    <n v="1.46E-2"/>
    <n v="4.2"/>
    <n v="1.6468358428977574"/>
    <n v="0.770509977827051"/>
    <n v="0.23548387096774195"/>
    <n v="1.005993848794793"/>
    <n v="0.6108646791562754"/>
  </r>
  <r>
    <x v="173"/>
    <n v="4"/>
    <n v="1.2E-2"/>
    <n v="2.5999999999999999E-3"/>
    <n v="1.5E-3"/>
    <m/>
    <n v="4.7000000000000002E-3"/>
    <n v="4.96"/>
    <n v="0.12635569127092766"/>
    <n v="0.14412416851441243"/>
    <n v="7.5806451612903225E-2"/>
    <n v="0.21993062012731565"/>
    <n v="1.7405675827909306"/>
  </r>
  <r>
    <x v="173"/>
    <n v="5"/>
    <n v="1.14E-2"/>
    <n v="2.5999999999999999E-3"/>
    <n v="1.6000000000000001E-3"/>
    <m/>
    <n v="4.7000000000000002E-3"/>
    <n v="4.3899999999999997"/>
    <n v="0.12003790670738128"/>
    <n v="0.14412416851441243"/>
    <n v="7.5806451612903225E-2"/>
    <n v="0.21993062012731565"/>
    <n v="1.8321764029378218"/>
  </r>
  <r>
    <x v="173"/>
    <n v="6"/>
    <n v="1.21E-2"/>
    <n v="2.5999999999999999E-3"/>
    <n v="1.8E-3"/>
    <m/>
    <n v="4.7000000000000002E-3"/>
    <n v="5.97"/>
    <n v="0.12740865536485207"/>
    <n v="0.14412416851441243"/>
    <n v="7.5806451612903225E-2"/>
    <n v="0.21993062012731565"/>
    <n v="1.7261827267348071"/>
  </r>
  <r>
    <x v="173"/>
    <n v="7"/>
    <n v="1.23E-2"/>
    <n v="2.5999999999999999E-3"/>
    <n v="1.8E-3"/>
    <m/>
    <n v="4.7000000000000002E-3"/>
    <n v="9.65"/>
    <n v="0.12951458355270085"/>
    <n v="0.14412416851441243"/>
    <n v="7.5806451612903225E-2"/>
    <n v="0.21993062012731565"/>
    <n v="1.6981147149179812"/>
  </r>
  <r>
    <x v="173"/>
    <n v="8"/>
    <n v="1.17E-2"/>
    <n v="2.5999999999999999E-3"/>
    <n v="1.8E-3"/>
    <m/>
    <n v="4.7000000000000002E-3"/>
    <n v="10.54"/>
    <n v="0.12319679898915446"/>
    <n v="0.14412416851441243"/>
    <n v="7.5806451612903225E-2"/>
    <n v="0.21993062012731565"/>
    <n v="1.785197520811211"/>
  </r>
  <r>
    <x v="173"/>
    <n v="9"/>
    <n v="9.1000000000000004E-3"/>
    <n v="2.5999999999999999E-3"/>
    <n v="1.5E-3"/>
    <m/>
    <n v="4.7000000000000002E-3"/>
    <n v="8.34"/>
    <n v="9.5819732547120146E-2"/>
    <n v="0.14412416851441243"/>
    <n v="7.5806451612903225E-2"/>
    <n v="0.21993062012731565"/>
    <n v="2.2952539553286995"/>
  </r>
  <r>
    <x v="173"/>
    <n v="10"/>
    <n v="8.0000000000000002E-3"/>
    <n v="2.5999999999999999E-3"/>
    <n v="1.2999999999999999E-3"/>
    <m/>
    <n v="4.7000000000000002E-3"/>
    <n v="3.82"/>
    <n v="8.4237127513951779E-2"/>
    <n v="0.14412416851441243"/>
    <n v="7.5806451612903225E-2"/>
    <n v="0.21993062012731565"/>
    <n v="2.6108513741863959"/>
  </r>
  <r>
    <x v="173"/>
    <n v="11"/>
    <n v="1.03E-2"/>
    <n v="3.5999999999999999E-3"/>
    <n v="1.6000000000000001E-3"/>
    <m/>
    <n v="4.7000000000000002E-3"/>
    <n v="2.81"/>
    <n v="0.10845530167421291"/>
    <n v="0.19955654101995565"/>
    <n v="7.5806451612903225E-2"/>
    <n v="0.27536299263285891"/>
    <n v="2.5389537291594766"/>
  </r>
  <r>
    <x v="174"/>
    <n v="12"/>
    <n v="1.4200000000000001E-2"/>
    <n v="9.7999999999999997E-3"/>
    <n v="1.8E-3"/>
    <m/>
    <n v="4.7000000000000002E-3"/>
    <n v="3.17"/>
    <n v="0.14952090133726442"/>
    <n v="0.5432372505543237"/>
    <n v="7.5806451612903225E-2"/>
    <n v="0.61904370216722693"/>
    <n v="4.1401817179451781"/>
  </r>
  <r>
    <x v="174"/>
    <n v="13"/>
    <n v="1.7100000000000001E-2"/>
    <n v="2.0199999999999999E-2"/>
    <n v="2.2000000000000001E-3"/>
    <n v="2.7000000000000001E-3"/>
    <n v="4.8999999999999998E-3"/>
    <n v="3.41"/>
    <n v="0.18005686006107191"/>
    <n v="1.1197339246119735"/>
    <n v="7.9032258064516123E-2"/>
    <n v="1.1987661826764897"/>
    <n v="6.6577090274143993"/>
  </r>
  <r>
    <x v="174"/>
    <n v="13"/>
    <n v="1.84E-2"/>
    <n v="2.0199999999999999E-2"/>
    <n v="2.2000000000000001E-3"/>
    <m/>
    <n v="4.7000000000000002E-3"/>
    <n v="3.05"/>
    <n v="0.19374539328208906"/>
    <n v="1.1197339246119735"/>
    <n v="7.5806451612903225E-2"/>
    <n v="1.1955403762248769"/>
    <n v="6.1706776918519877"/>
  </r>
  <r>
    <x v="174"/>
    <n v="13"/>
    <n v="1.83E-2"/>
    <n v="2.1700000000000001E-2"/>
    <n v="1.9E-3"/>
    <m/>
    <n v="4.7000000000000002E-3"/>
    <n v="3.43"/>
    <n v="0.1926924291881647"/>
    <n v="1.2028824833702885"/>
    <n v="7.5806451612903225E-2"/>
    <n v="1.2786889349831916"/>
    <n v="6.6359064565767047"/>
  </r>
  <r>
    <x v="175"/>
    <n v="1"/>
    <n v="1.2E-2"/>
    <n v="5.4300000000000001E-2"/>
    <n v="2.7000000000000001E-3"/>
    <n v="5.0000000000000001E-3"/>
    <n v="7.7000000000000002E-3"/>
    <n v="4.26"/>
    <n v="0.12635569127092766"/>
    <n v="3.009977827050998"/>
    <n v="0.12419354838709679"/>
    <n v="3.1341713754380947"/>
    <n v="24.804354627112989"/>
  </r>
  <r>
    <x v="175"/>
    <n v="2"/>
    <n v="1.3100000000000001E-2"/>
    <n v="6.2E-2"/>
    <n v="3.0000000000000001E-3"/>
    <n v="5.1000000000000004E-3"/>
    <n v="8.0999999999999996E-3"/>
    <n v="4.18"/>
    <n v="0.13793829630409601"/>
    <n v="3.4368070953436809"/>
    <n v="0.13064516129032258"/>
    <n v="3.5674522566340037"/>
    <n v="25.862667237597815"/>
  </r>
  <r>
    <x v="175"/>
    <n v="3"/>
    <n v="1.0699999999999999E-2"/>
    <n v="3.6299999999999999E-2"/>
    <n v="2.8E-3"/>
    <n v="4.1999999999999997E-3"/>
    <n v="7.0000000000000001E-3"/>
    <n v="5.42"/>
    <n v="0.1126671580499105"/>
    <n v="2.0121951219512195"/>
    <n v="0.11290322580645162"/>
    <n v="2.125098347757671"/>
    <n v="18.861737391265983"/>
  </r>
  <r>
    <x v="175"/>
    <n v="4"/>
    <n v="5.7999999999999996E-3"/>
    <n v="5.5999999999999999E-3"/>
    <n v="1.5E-3"/>
    <m/>
    <n v="4.7000000000000002E-3"/>
    <n v="6.27"/>
    <n v="6.1071917447615032E-2"/>
    <n v="0.31042128603104213"/>
    <n v="7.5806451612903225E-2"/>
    <n v="0.38622773764394536"/>
    <n v="6.3241462489733609"/>
  </r>
  <r>
    <x v="175"/>
    <n v="5"/>
    <n v="5.7999999999999996E-3"/>
    <n v="4.8999999999999998E-3"/>
    <n v="1.2999999999999999E-3"/>
    <m/>
    <n v="4.7000000000000002E-3"/>
    <n v="5.35"/>
    <n v="6.1071917447615032E-2"/>
    <n v="0.27161862527716185"/>
    <n v="7.5806451612903225E-2"/>
    <n v="0.34742507689006508"/>
    <n v="5.6887861296981868"/>
  </r>
  <r>
    <x v="175"/>
    <n v="6"/>
    <n v="7.3000000000000001E-3"/>
    <n v="8.3000000000000001E-3"/>
    <n v="2.0999999999999999E-3"/>
    <m/>
    <n v="4.7000000000000002E-3"/>
    <n v="6.44"/>
    <n v="7.6866378856480996E-2"/>
    <n v="0.46008869179600886"/>
    <n v="7.5806451612903225E-2"/>
    <n v="0.53589514340891209"/>
    <n v="6.9717755848690928"/>
  </r>
  <r>
    <x v="175"/>
    <n v="7"/>
    <n v="8.2000000000000007E-3"/>
    <n v="1.32E-2"/>
    <n v="2.3999999999999998E-3"/>
    <n v="3.8E-3"/>
    <n v="6.1999999999999998E-3"/>
    <n v="7.43"/>
    <n v="8.6343055701800578E-2"/>
    <n v="0.73170731707317072"/>
    <n v="9.9999999999999992E-2"/>
    <n v="0.83170731707317069"/>
    <n v="9.6325907198096363"/>
  </r>
  <r>
    <x v="175"/>
    <n v="8"/>
    <n v="9.4999999999999998E-3"/>
    <n v="2.1299999999999999E-2"/>
    <n v="2.7000000000000001E-3"/>
    <n v="4.3E-3"/>
    <n v="7.0000000000000001E-3"/>
    <n v="5.19"/>
    <n v="0.10003158892281773"/>
    <n v="1.1807095343680709"/>
    <n v="0.11290322580645162"/>
    <n v="1.2936127601745224"/>
    <n v="12.932042508818357"/>
  </r>
  <r>
    <x v="175"/>
    <n v="9"/>
    <n v="9.2999999999999992E-3"/>
    <n v="1.9E-2"/>
    <n v="2.5000000000000001E-3"/>
    <n v="4.3E-3"/>
    <n v="6.7999999999999996E-3"/>
    <n v="4.57"/>
    <n v="9.7925660734968931E-2"/>
    <n v="1.0532150776053215"/>
    <n v="0.10967741935483871"/>
    <n v="1.1628924969601602"/>
    <n v="11.875258111430798"/>
  </r>
  <r>
    <x v="176"/>
    <n v="10"/>
    <n v="8.3999999999999995E-3"/>
    <n v="1.3899999999999999E-2"/>
    <n v="2.0999999999999999E-3"/>
    <n v="3.5000000000000001E-3"/>
    <n v="5.5999999999999999E-3"/>
    <n v="4.22"/>
    <n v="8.8448983889649363E-2"/>
    <n v="0.770509977827051"/>
    <n v="9.0322580645161285E-2"/>
    <n v="0.86083255847221229"/>
    <n v="9.7325319140602389"/>
  </r>
  <r>
    <x v="176"/>
    <n v="11"/>
    <n v="0.01"/>
    <n v="2.2499999999999999E-2"/>
    <n v="2.3999999999999998E-3"/>
    <n v="5.8999999999999999E-3"/>
    <n v="8.3000000000000001E-3"/>
    <n v="3.82"/>
    <n v="0.10529640939243973"/>
    <n v="1.2472283813747227"/>
    <n v="0.13387096774193549"/>
    <n v="1.3810993491166581"/>
    <n v="13.116300518560902"/>
  </r>
  <r>
    <x v="176"/>
    <n v="12"/>
    <n v="1.29E-2"/>
    <n v="4.2799999999999998E-2"/>
    <n v="2.7000000000000001E-3"/>
    <n v="5.3E-3"/>
    <n v="8.0000000000000002E-3"/>
    <n v="4.3499999999999996"/>
    <n v="0.13583236811624724"/>
    <n v="2.3725055432372502"/>
    <n v="0.12903225806451613"/>
    <n v="2.5015378013017662"/>
    <n v="18.416360076715403"/>
  </r>
  <r>
    <x v="176"/>
    <n v="13"/>
    <n v="1.41E-2"/>
    <n v="5.8900000000000001E-2"/>
    <n v="2.8E-3"/>
    <n v="5.1000000000000004E-3"/>
    <n v="7.9000000000000008E-3"/>
    <n v="5.71"/>
    <n v="0.14846793724334001"/>
    <n v="3.2649667405764973"/>
    <n v="0.1274193548387097"/>
    <n v="3.392386095415207"/>
    <n v="22.849284218551929"/>
  </r>
  <r>
    <x v="176"/>
    <n v="13"/>
    <n v="1.5100000000000001E-2"/>
    <n v="6.0299999999999999E-2"/>
    <n v="3.0000000000000001E-3"/>
    <n v="4.8999999999999998E-3"/>
    <n v="7.9000000000000008E-3"/>
    <n v="5.81"/>
    <n v="0.15899757818258398"/>
    <n v="3.3425720620842574"/>
    <n v="0.1274193548387097"/>
    <n v="3.4699914169229671"/>
    <n v="21.824177805640673"/>
  </r>
  <r>
    <x v="176"/>
    <n v="13"/>
    <n v="1.47E-2"/>
    <n v="6.0400000000000002E-2"/>
    <n v="3.0000000000000001E-3"/>
    <n v="5.4999999999999997E-3"/>
    <n v="8.5000000000000006E-3"/>
    <n v="5.64"/>
    <n v="0.15478572180688638"/>
    <n v="3.3481152993348116"/>
    <n v="0.1370967741935484"/>
    <n v="3.48521207352836"/>
    <n v="22.516366709046828"/>
  </r>
  <r>
    <x v="177"/>
    <n v="1"/>
    <n v="1.38E-2"/>
    <n v="5.4300000000000001E-2"/>
    <n v="2.8E-3"/>
    <n v="8.0000000000000002E-3"/>
    <n v="1.0800000000000001E-2"/>
    <n v="3.09"/>
    <n v="0.14530904496156682"/>
    <n v="3.009977827050998"/>
    <n v="0.17419354838709677"/>
    <n v="3.1841713754380949"/>
    <n v="21.913098226475061"/>
  </r>
  <r>
    <x v="177"/>
    <n v="2"/>
    <n v="1.26E-2"/>
    <n v="4.1799999999999997E-2"/>
    <n v="2.7000000000000001E-3"/>
    <n v="6.4000000000000003E-3"/>
    <n v="9.1000000000000004E-3"/>
    <n v="3.08"/>
    <n v="0.13267347583447406"/>
    <n v="2.3170731707317072"/>
    <n v="0.14677419354838711"/>
    <n v="2.4638473642800944"/>
    <n v="18.570760649657185"/>
  </r>
  <r>
    <x v="177"/>
    <n v="3"/>
    <n v="1.0999999999999999E-2"/>
    <n v="1.9E-2"/>
    <n v="2E-3"/>
    <n v="2.7000000000000001E-3"/>
    <n v="4.7000000000000002E-3"/>
    <n v="4.6900000000000004"/>
    <n v="0.11582605033168368"/>
    <n v="1.0532150776053215"/>
    <n v="7.5806451612903225E-2"/>
    <n v="1.1290215292182246"/>
    <n v="9.7475613299867998"/>
  </r>
  <r>
    <x v="177"/>
    <n v="4"/>
    <n v="6.8999999999999999E-3"/>
    <n v="1.0500000000000001E-2"/>
    <n v="1.1999999999999999E-3"/>
    <m/>
    <n v="4.7000000000000002E-3"/>
    <n v="6.36"/>
    <n v="7.2654522480783412E-2"/>
    <n v="0.58203991130820409"/>
    <n v="7.5806451612903225E-2"/>
    <n v="0.65784636292110732"/>
    <n v="9.0544447951619649"/>
  </r>
  <r>
    <x v="177"/>
    <n v="5"/>
    <n v="9.1000000000000004E-3"/>
    <n v="1.2E-2"/>
    <n v="1.4E-3"/>
    <m/>
    <n v="4.7000000000000002E-3"/>
    <n v="4.78"/>
    <n v="9.5819732547120146E-2"/>
    <n v="0.66518847006651882"/>
    <n v="7.5806451612903225E-2"/>
    <n v="0.74099492167942205"/>
    <n v="7.7332184298785398"/>
  </r>
  <r>
    <x v="177"/>
    <n v="6"/>
    <n v="1.12E-2"/>
    <n v="2.76E-2"/>
    <n v="1.9E-3"/>
    <m/>
    <n v="4.7000000000000002E-3"/>
    <n v="3.18"/>
    <n v="0.11793197851953248"/>
    <n v="1.5299334811529934"/>
    <n v="7.5806451612903225E-2"/>
    <n v="1.6057399327658968"/>
    <n v="13.61581441203368"/>
  </r>
  <r>
    <x v="177"/>
    <n v="7"/>
    <n v="1.4E-2"/>
    <n v="4.4200000000000003E-2"/>
    <n v="2.3999999999999998E-3"/>
    <n v="4.3E-3"/>
    <n v="6.7000000000000002E-3"/>
    <n v="2.83"/>
    <n v="0.1474149731494156"/>
    <n v="2.4501108647450116"/>
    <n v="0.10806451612903227"/>
    <n v="2.5581753808740437"/>
    <n v="17.353565422971997"/>
  </r>
  <r>
    <x v="178"/>
    <n v="8"/>
    <n v="1.4800000000000001E-2"/>
    <n v="4.6199999999999998E-2"/>
    <n v="2.5000000000000001E-3"/>
    <n v="5.7000000000000002E-3"/>
    <n v="8.2000000000000007E-3"/>
    <n v="2.2400000000000002"/>
    <n v="0.15583868590081079"/>
    <n v="2.5609756097560976"/>
    <n v="0.13225806451612904"/>
    <n v="2.6932336742722267"/>
    <n v="17.282189327407661"/>
  </r>
  <r>
    <x v="178"/>
    <n v="9"/>
    <n v="1.2E-2"/>
    <n v="2.58E-2"/>
    <n v="2E-3"/>
    <n v="3.0999999999999999E-3"/>
    <n v="5.1000000000000004E-3"/>
    <n v="3.6"/>
    <n v="0.12635569127092766"/>
    <n v="1.4301552106430155"/>
    <n v="8.2258064516129034E-2"/>
    <n v="1.5124132751591446"/>
    <n v="11.969490728488664"/>
  </r>
  <r>
    <x v="178"/>
    <n v="10"/>
    <n v="1.0699999999999999E-2"/>
    <n v="2.7699999999999999E-2"/>
    <n v="2E-3"/>
    <n v="2.7000000000000001E-3"/>
    <n v="4.7000000000000002E-3"/>
    <n v="5.81"/>
    <n v="0.1126671580499105"/>
    <n v="1.5354767184035476"/>
    <n v="7.5806451612903225E-2"/>
    <n v="1.6112831700164509"/>
    <n v="14.301267537987135"/>
  </r>
  <r>
    <x v="178"/>
    <n v="11"/>
    <n v="1.47E-2"/>
    <n v="2.5000000000000001E-2"/>
    <n v="1.8E-3"/>
    <n v="6.7999999999999996E-3"/>
    <n v="8.6E-3"/>
    <n v="4.32"/>
    <n v="0.15478572180688638"/>
    <n v="1.3858093126385811"/>
    <n v="0.13870967741935483"/>
    <n v="1.5245189900579359"/>
    <n v="9.8492223459729367"/>
  </r>
  <r>
    <x v="178"/>
    <n v="12"/>
    <n v="1.14E-2"/>
    <n v="3.1899999999999998E-2"/>
    <n v="1.9E-3"/>
    <m/>
    <n v="4.7000000000000002E-3"/>
    <n v="3.18"/>
    <n v="0.12003790670738128"/>
    <n v="1.7682926829268293"/>
    <n v="7.5806451612903225E-2"/>
    <n v="1.8440991345397326"/>
    <n v="15.362639895371791"/>
  </r>
  <r>
    <x v="178"/>
    <n v="13"/>
    <n v="1.29E-2"/>
    <n v="3.5299999999999998E-2"/>
    <n v="2.3E-3"/>
    <n v="4.1000000000000003E-3"/>
    <n v="6.4000000000000003E-3"/>
    <n v="4.0999999999999996"/>
    <n v="0.13583236811624724"/>
    <n v="1.9567627494456765"/>
    <n v="0.1032258064516129"/>
    <n v="2.0599885558972892"/>
    <n v="15.165667686322911"/>
  </r>
  <r>
    <x v="178"/>
    <n v="13"/>
    <n v="1.2999999999999999E-2"/>
    <n v="4.0300000000000002E-2"/>
    <n v="2.5000000000000001E-3"/>
    <n v="3.5000000000000001E-3"/>
    <n v="6.0000000000000001E-3"/>
    <n v="4.33"/>
    <n v="0.13688533221017163"/>
    <n v="2.2339246119733924"/>
    <n v="9.6774193548387094E-2"/>
    <n v="2.3306988055217794"/>
    <n v="17.026651196954109"/>
  </r>
  <r>
    <x v="178"/>
    <n v="13"/>
    <n v="1.32E-2"/>
    <n v="3.8100000000000002E-2"/>
    <n v="2.3999999999999998E-3"/>
    <n v="5.0000000000000001E-3"/>
    <n v="7.4000000000000003E-3"/>
    <n v="4.34"/>
    <n v="0.13899126039802043"/>
    <n v="2.1119733924611976"/>
    <n v="0.11935483870967743"/>
    <n v="2.2313282311708749"/>
    <n v="16.053730463204392"/>
  </r>
  <r>
    <x v="179"/>
    <n v="1"/>
    <n v="1.24E-2"/>
    <n v="4.4499999999999998E-2"/>
    <n v="2E-3"/>
    <n v="6.0000000000000001E-3"/>
    <n v="8.0000000000000002E-3"/>
    <n v="1.69"/>
    <n v="0.13056754764662526"/>
    <n v="2.4667405764966741"/>
    <n v="0.12903225806451613"/>
    <n v="2.5957728345611901"/>
    <n v="19.880689201473889"/>
  </r>
  <r>
    <x v="179"/>
    <n v="2"/>
    <n v="1.32E-2"/>
    <n v="3.7499999999999999E-2"/>
    <n v="1.8E-3"/>
    <n v="6.4999999999999997E-3"/>
    <n v="8.3000000000000001E-3"/>
    <n v="1.29"/>
    <n v="0.13899126039802043"/>
    <n v="2.0787139689578713"/>
    <n v="0.13387096774193549"/>
    <n v="2.2125849366998067"/>
    <n v="15.918878139271261"/>
  </r>
  <r>
    <x v="179"/>
    <n v="3"/>
    <n v="1.12E-2"/>
    <n v="2.0799999999999999E-2"/>
    <n v="1.5E-3"/>
    <n v="3.8999999999999998E-3"/>
    <n v="5.4000000000000003E-3"/>
    <n v="2.69"/>
    <n v="0.11793197851953248"/>
    <n v="1.1529933481152994"/>
    <n v="8.7096774193548387E-2"/>
    <n v="1.2400901223088479"/>
    <n v="10.515299903184935"/>
  </r>
  <r>
    <x v="179"/>
    <n v="4"/>
    <n v="9.7000000000000003E-3"/>
    <n v="1.72E-2"/>
    <n v="1.1999999999999999E-3"/>
    <m/>
    <n v="4.7000000000000002E-3"/>
    <n v="3.76"/>
    <n v="0.10213751711066653"/>
    <n v="0.95343680709534373"/>
    <n v="7.5806451612903225E-2"/>
    <n v="1.029243258708247"/>
    <n v="10.077034255620847"/>
  </r>
  <r>
    <x v="179"/>
    <n v="5"/>
    <n v="1.0999999999999999E-2"/>
    <n v="2.1100000000000001E-2"/>
    <n v="1.2999999999999999E-3"/>
    <m/>
    <n v="4.7000000000000002E-3"/>
    <n v="2.93"/>
    <n v="0.11582605033168368"/>
    <n v="1.1696230598669624"/>
    <n v="7.5806451612903225E-2"/>
    <n v="1.2454295114798657"/>
    <n v="10.75258551865844"/>
  </r>
  <r>
    <x v="179"/>
    <n v="6"/>
    <n v="1.1599999999999999E-2"/>
    <n v="4.1599999999999998E-2"/>
    <n v="1.2999999999999999E-3"/>
    <n v="4.1000000000000003E-3"/>
    <n v="5.4000000000000003E-3"/>
    <n v="1.94"/>
    <n v="0.12214383489523006"/>
    <n v="2.3059866962305988"/>
    <n v="8.7096774193548387E-2"/>
    <n v="2.393083470424147"/>
    <n v="19.592339412601834"/>
  </r>
  <r>
    <x v="179"/>
    <n v="7"/>
    <n v="1.2500000000000001E-2"/>
    <n v="2.64E-2"/>
    <n v="1.5E-3"/>
    <n v="7.9000000000000008E-3"/>
    <n v="9.4000000000000004E-3"/>
    <n v="1.61"/>
    <n v="0.13162051174054967"/>
    <n v="1.4634146341463414"/>
    <n v="0.15161290322580645"/>
    <n v="1.6150275373721479"/>
    <n v="12.270333217938628"/>
  </r>
  <r>
    <x v="179"/>
    <n v="8"/>
    <n v="1.2699999999999999E-2"/>
    <n v="3.6499999999999998E-2"/>
    <n v="1.6000000000000001E-3"/>
    <n v="0.01"/>
    <n v="1.1599999999999999E-2"/>
    <n v="1.86"/>
    <n v="0.13372643992839842"/>
    <n v="2.0232815964523283"/>
    <n v="0.18709677419354837"/>
    <n v="2.2103783706458766"/>
    <n v="16.529105028365272"/>
  </r>
  <r>
    <x v="179"/>
    <n v="9"/>
    <n v="1.23E-2"/>
    <n v="3.3799999999999997E-2"/>
    <n v="1.2999999999999999E-3"/>
    <n v="7.4000000000000003E-3"/>
    <n v="8.6999999999999994E-3"/>
    <n v="1.97"/>
    <n v="0.12951458355270085"/>
    <n v="1.8736141906873613"/>
    <n v="0.14032258064516129"/>
    <n v="2.0139367713325225"/>
    <n v="15.549884160443062"/>
  </r>
  <r>
    <x v="179"/>
    <n v="10"/>
    <n v="1.01E-2"/>
    <n v="3.1E-2"/>
    <n v="1.4E-3"/>
    <m/>
    <n v="4.7000000000000002E-3"/>
    <n v="4.8899999999999997"/>
    <n v="0.10634937348636411"/>
    <n v="1.7184035476718404"/>
    <n v="7.5806451612903225E-2"/>
    <n v="1.7942099992847438"/>
    <n v="16.870903329908131"/>
  </r>
  <r>
    <x v="179"/>
    <n v="11"/>
    <n v="1.0699999999999999E-2"/>
    <n v="2.4799999999999999E-2"/>
    <n v="1.2999999999999999E-3"/>
    <n v="4.3E-3"/>
    <n v="5.5999999999999999E-3"/>
    <n v="3.62"/>
    <n v="0.1126671580499105"/>
    <n v="1.3747228381374723"/>
    <n v="9.0322580645161285E-2"/>
    <n v="1.4650454187826336"/>
    <n v="13.003304992690348"/>
  </r>
  <r>
    <x v="180"/>
    <n v="12"/>
    <n v="1.21E-2"/>
    <n v="3.4000000000000002E-2"/>
    <n v="1.5E-3"/>
    <n v="5.4000000000000003E-3"/>
    <n v="6.8999999999999999E-3"/>
    <n v="1.52"/>
    <n v="0.12740865536485207"/>
    <n v="1.8847006651884703"/>
    <n v="0.11129032258064517"/>
    <n v="1.9959909877691155"/>
    <n v="15.666054884994454"/>
  </r>
  <r>
    <x v="180"/>
    <n v="13"/>
    <n v="1.26E-2"/>
    <n v="3.4299999999999997E-2"/>
    <n v="1.6000000000000001E-3"/>
    <n v="7.1000000000000004E-3"/>
    <n v="8.6999999999999994E-3"/>
    <n v="1.57"/>
    <n v="0.13267347583447406"/>
    <n v="1.9013303769401328"/>
    <n v="0.14032258064516129"/>
    <n v="2.0416529575852942"/>
    <n v="15.388554077926617"/>
  </r>
  <r>
    <x v="180"/>
    <n v="13"/>
    <n v="1.1599999999999999E-2"/>
    <n v="3.5200000000000002E-2"/>
    <n v="1.6000000000000001E-3"/>
    <n v="7.7999999999999996E-3"/>
    <n v="9.4000000000000004E-3"/>
    <n v="1.61"/>
    <n v="0.12214383489523006"/>
    <n v="1.9512195121951221"/>
    <n v="0.15161290322580645"/>
    <n v="2.1028324154209286"/>
    <n v="17.216034007976344"/>
  </r>
  <r>
    <x v="180"/>
    <n v="13"/>
    <n v="1.2200000000000001E-2"/>
    <n v="3.6600000000000001E-2"/>
    <n v="1.6000000000000001E-3"/>
    <n v="9.1000000000000004E-3"/>
    <n v="1.0699999999999999E-2"/>
    <n v="1.58"/>
    <n v="0.12846161945877646"/>
    <n v="2.0288248337028825"/>
    <n v="0.17258064516129032"/>
    <n v="2.2014054788641726"/>
    <n v="17.136678551453318"/>
  </r>
  <r>
    <x v="181"/>
    <n v="1"/>
    <n v="1.54E-2"/>
    <n v="3.5400000000000001E-2"/>
    <n v="1.6999999999999999E-3"/>
    <n v="7.1000000000000004E-3"/>
    <n v="8.8000000000000005E-3"/>
    <n v="0.37"/>
    <n v="0.16215647046435716"/>
    <n v="1.9623059866962309"/>
    <n v="0.14193548387096774"/>
    <n v="2.1042414705671986"/>
    <n v="12.976611198686159"/>
  </r>
  <r>
    <x v="181"/>
    <n v="2"/>
    <n v="1.43E-2"/>
    <n v="2.9600000000000001E-2"/>
    <n v="1.6000000000000001E-3"/>
    <n v="6.7000000000000002E-3"/>
    <n v="8.3000000000000001E-3"/>
    <n v="0.36"/>
    <n v="0.15057386543118881"/>
    <n v="1.6407982261640801"/>
    <n v="0.13387096774193549"/>
    <n v="1.7746691939060155"/>
    <n v="11.786037296870928"/>
  </r>
  <r>
    <x v="181"/>
    <n v="3"/>
    <n v="1.1900000000000001E-2"/>
    <n v="2.2100000000000002E-2"/>
    <n v="1.2999999999999999E-3"/>
    <n v="9.1999999999999998E-3"/>
    <n v="1.0500000000000001E-2"/>
    <n v="0.49"/>
    <n v="0.12530272717700328"/>
    <n v="1.2250554323725058"/>
    <n v="0.16935483870967744"/>
    <n v="1.3944102710821833"/>
    <n v="11.128331381905456"/>
  </r>
  <r>
    <x v="181"/>
    <n v="4"/>
    <n v="9.1999999999999998E-3"/>
    <n v="2.35E-2"/>
    <n v="1.2999999999999999E-3"/>
    <n v="1.0999999999999999E-2"/>
    <n v="1.23E-2"/>
    <n v="0.84"/>
    <n v="9.6872696641044531E-2"/>
    <n v="1.3026607538802661"/>
    <n v="0.19838709677419353"/>
    <n v="1.5010478506544596"/>
    <n v="15.495055910505874"/>
  </r>
  <r>
    <x v="181"/>
    <n v="5"/>
    <n v="9.9000000000000008E-3"/>
    <n v="2.1399999999999999E-2"/>
    <n v="1.2999999999999999E-3"/>
    <n v="1.1900000000000001E-2"/>
    <n v="1.32E-2"/>
    <n v="0.67"/>
    <n v="0.10424344529851533"/>
    <n v="1.1862527716186251"/>
    <n v="0.2129032258064516"/>
    <n v="1.3991559974250767"/>
    <n v="13.42200455307672"/>
  </r>
  <r>
    <x v="181"/>
    <n v="6"/>
    <n v="1.15E-2"/>
    <n v="2.3699999999999999E-2"/>
    <n v="1.2999999999999999E-3"/>
    <n v="7.6E-3"/>
    <n v="8.8999999999999999E-3"/>
    <n v="0.48"/>
    <n v="0.12109087080130568"/>
    <n v="1.3137472283813747"/>
    <n v="0.1435483870967742"/>
    <n v="1.4572956154781489"/>
    <n v="12.034727356692157"/>
  </r>
  <r>
    <x v="181"/>
    <n v="7"/>
    <n v="1.44E-2"/>
    <n v="3.4700000000000002E-2"/>
    <n v="1.6000000000000001E-3"/>
    <n v="7.1000000000000004E-3"/>
    <n v="8.6999999999999994E-3"/>
    <n v="0.52"/>
    <n v="0.15162682952511317"/>
    <n v="1.9235033259423506"/>
    <n v="0.14032258064516129"/>
    <n v="2.0638259065875117"/>
    <n v="13.611218496431668"/>
  </r>
  <r>
    <x v="181"/>
    <n v="8"/>
    <n v="1.4E-2"/>
    <n v="3.27E-2"/>
    <n v="1.8E-3"/>
    <n v="6.8999999999999999E-3"/>
    <n v="8.6999999999999994E-3"/>
    <n v="0.42"/>
    <n v="0.1474149731494156"/>
    <n v="1.812638580931264"/>
    <n v="0.14032258064516129"/>
    <n v="1.9529611615764253"/>
    <n v="13.248051536779508"/>
  </r>
  <r>
    <x v="181"/>
    <n v="9"/>
    <n v="1.2E-2"/>
    <n v="2.3800000000000002E-2"/>
    <n v="1.6000000000000001E-3"/>
    <n v="7.4999999999999997E-3"/>
    <n v="9.1000000000000004E-3"/>
    <n v="0.39"/>
    <n v="0.12635569127092766"/>
    <n v="1.3192904656319291"/>
    <n v="0.14677419354838711"/>
    <n v="1.4660646591803161"/>
    <n v="11.602680056862885"/>
  </r>
  <r>
    <x v="182"/>
    <n v="10"/>
    <n v="1.0500000000000001E-2"/>
    <n v="2.3800000000000002E-2"/>
    <n v="1.5E-3"/>
    <n v="1.17E-2"/>
    <n v="1.32E-2"/>
    <n v="0.68"/>
    <n v="0.11056122986206172"/>
    <n v="1.3192904656319291"/>
    <n v="0.2129032258064516"/>
    <n v="1.5321936914383807"/>
    <n v="13.858327131038379"/>
  </r>
  <r>
    <x v="182"/>
    <n v="11"/>
    <n v="1.06E-2"/>
    <n v="2.0799999999999999E-2"/>
    <n v="1.4E-3"/>
    <n v="1.2E-2"/>
    <n v="1.34E-2"/>
    <n v="0.61"/>
    <n v="0.1116141939559861"/>
    <n v="1.1529933481152994"/>
    <n v="0.21612903225806454"/>
    <n v="1.3691223803733639"/>
    <n v="12.266561553213053"/>
  </r>
  <r>
    <x v="182"/>
    <n v="12"/>
    <n v="1.26E-2"/>
    <n v="2.76E-2"/>
    <n v="1.2999999999999999E-3"/>
    <n v="8.0000000000000002E-3"/>
    <n v="9.2999999999999992E-3"/>
    <n v="0.41"/>
    <n v="0.13267347583447406"/>
    <n v="1.5299334811529934"/>
    <n v="0.15"/>
    <n v="1.6799334811529933"/>
    <n v="12.662165294055537"/>
  </r>
  <r>
    <x v="182"/>
    <n v="13"/>
    <n v="1.47E-2"/>
    <n v="3.5400000000000001E-2"/>
    <n v="1.6000000000000001E-3"/>
    <n v="7.4999999999999997E-3"/>
    <n v="9.1000000000000004E-3"/>
    <n v="0.47"/>
    <n v="0.15478572180688638"/>
    <n v="1.9623059866962309"/>
    <n v="0.14677419354838711"/>
    <n v="2.109080180244618"/>
    <n v="13.62580576311778"/>
  </r>
  <r>
    <x v="182"/>
    <n v="13"/>
    <n v="1.44E-2"/>
    <n v="4.7199999999999999E-2"/>
    <n v="1.8E-3"/>
    <n v="7.0000000000000001E-3"/>
    <n v="8.8000000000000005E-3"/>
    <n v="0.45"/>
    <n v="0.15162682952511317"/>
    <n v="2.6164079822616406"/>
    <n v="0.14193548387096774"/>
    <n v="2.7583434661326085"/>
    <n v="18.191658262403742"/>
  </r>
  <r>
    <x v="182"/>
    <n v="13"/>
    <n v="1.49E-2"/>
    <n v="4.19E-2"/>
    <n v="1.8E-3"/>
    <n v="6.4999999999999997E-3"/>
    <n v="8.3000000000000001E-3"/>
    <n v="0.46"/>
    <n v="0.15689164999473518"/>
    <n v="2.3226164079822618"/>
    <n v="0.13387096774193549"/>
    <n v="2.4564873757241972"/>
    <n v="15.657221884062215"/>
  </r>
  <r>
    <x v="183"/>
    <n v="1"/>
    <n v="9.4999999999999998E-3"/>
    <n v="2.4299999999999999E-2"/>
    <n v="1.4E-3"/>
    <n v="3.5000000000000001E-3"/>
    <n v="4.8999999999999998E-3"/>
    <n v="1.25"/>
    <n v="0.10003158892281773"/>
    <n v="1.3470066518847008"/>
    <n v="7.9032258064516123E-2"/>
    <n v="1.426038909949217"/>
    <n v="14.255885818723909"/>
  </r>
  <r>
    <x v="183"/>
    <n v="2"/>
    <n v="8.3000000000000001E-3"/>
    <n v="1.9400000000000001E-2"/>
    <n v="1.2999999999999999E-3"/>
    <m/>
    <n v="4.7000000000000002E-3"/>
    <n v="1.28"/>
    <n v="8.7396019795724963E-2"/>
    <n v="1.0753880266075388"/>
    <n v="7.5806451612903225E-2"/>
    <n v="1.1511944782204422"/>
    <n v="13.172161397180169"/>
  </r>
  <r>
    <x v="183"/>
    <n v="3"/>
    <n v="6.3E-3"/>
    <n v="1.44E-2"/>
    <n v="1E-3"/>
    <m/>
    <n v="4.7000000000000002E-3"/>
    <n v="1.65"/>
    <n v="6.6336737917237029E-2"/>
    <n v="0.79822616407982261"/>
    <n v="7.5806451612903225E-2"/>
    <n v="0.87403261569272583"/>
    <n v="13.17569484322828"/>
  </r>
  <r>
    <x v="183"/>
    <n v="4"/>
    <n v="5.5999999999999999E-3"/>
    <n v="1.35E-2"/>
    <n v="8.0000000000000004E-4"/>
    <m/>
    <n v="4.7000000000000002E-3"/>
    <n v="2.48"/>
    <n v="5.896598925976624E-2"/>
    <n v="0.74833702882483377"/>
    <n v="7.5806451612903225E-2"/>
    <n v="0.824143480437737"/>
    <n v="13.976590417352122"/>
  </r>
  <r>
    <x v="183"/>
    <n v="5"/>
    <n v="6.7000000000000002E-3"/>
    <n v="1.6899999999999998E-2"/>
    <n v="1.1000000000000001E-3"/>
    <m/>
    <n v="4.7000000000000002E-3"/>
    <n v="1.42"/>
    <n v="7.0548594292934613E-2"/>
    <n v="0.93680709534368067"/>
    <n v="7.5806451612903225E-2"/>
    <n v="1.012613546956584"/>
    <n v="14.353419187233849"/>
  </r>
  <r>
    <x v="183"/>
    <n v="6"/>
    <n v="7.1000000000000004E-3"/>
    <n v="2.2200000000000001E-2"/>
    <n v="1.1999999999999999E-3"/>
    <m/>
    <n v="4.7000000000000002E-3"/>
    <n v="1.04"/>
    <n v="7.4760450668632211E-2"/>
    <n v="1.23059866962306"/>
    <n v="7.5806451612903225E-2"/>
    <n v="1.3064051212359633"/>
    <n v="17.474548501940763"/>
  </r>
  <r>
    <x v="183"/>
    <n v="7"/>
    <n v="7.7999999999999996E-3"/>
    <n v="3.1300000000000001E-2"/>
    <n v="1.4E-3"/>
    <n v="3.3999999999999998E-3"/>
    <n v="4.7999999999999996E-3"/>
    <n v="1.17"/>
    <n v="8.213119932610298E-2"/>
    <n v="1.7350332594235034"/>
    <n v="7.7419354838709667E-2"/>
    <n v="1.812452614262213"/>
    <n v="22.067772407241328"/>
  </r>
  <r>
    <x v="184"/>
    <n v="8"/>
    <n v="7.6E-3"/>
    <n v="2.64E-2"/>
    <n v="1.4E-3"/>
    <m/>
    <m/>
    <n v="1.19"/>
    <n v="8.0025271138254195E-2"/>
    <n v="1.4634146341463414"/>
    <n v="0"/>
    <n v="1.4634146341463414"/>
    <n v="18.286906290115532"/>
  </r>
  <r>
    <x v="184"/>
    <n v="9"/>
    <n v="4.4999999999999997E-3"/>
    <n v="1.5599999999999999E-2"/>
    <n v="8.9999999999999998E-4"/>
    <m/>
    <m/>
    <n v="2.5"/>
    <n v="4.7383384226597866E-2"/>
    <n v="0.8647450110864745"/>
    <n v="0"/>
    <n v="0.8647450110864745"/>
    <n v="18.249963045085"/>
  </r>
  <r>
    <x v="184"/>
    <n v="10"/>
    <n v="7.7000000000000002E-3"/>
    <n v="2.1399999999999999E-2"/>
    <n v="1.1000000000000001E-3"/>
    <m/>
    <m/>
    <n v="1.65"/>
    <n v="8.107823523217858E-2"/>
    <n v="1.1862527716186251"/>
    <n v="0"/>
    <n v="1.1862527716186251"/>
    <n v="14.630964379301407"/>
  </r>
  <r>
    <x v="184"/>
    <n v="11"/>
    <n v="6.7000000000000002E-3"/>
    <n v="1.9800000000000002E-2"/>
    <n v="1E-3"/>
    <m/>
    <m/>
    <n v="1.8"/>
    <n v="7.0548594292934613E-2"/>
    <n v="1.0975609756097562"/>
    <n v="0"/>
    <n v="1.0975609756097562"/>
    <n v="15.557517291590827"/>
  </r>
  <r>
    <x v="184"/>
    <n v="12"/>
    <n v="7.6E-3"/>
    <n v="2.0500000000000001E-2"/>
    <n v="1.1000000000000001E-3"/>
    <m/>
    <m/>
    <n v="1.27"/>
    <n v="8.0025271138254195E-2"/>
    <n v="1.1363636363636365"/>
    <n v="0"/>
    <n v="1.1363636363636365"/>
    <n v="14.200059808612441"/>
  </r>
  <r>
    <x v="184"/>
    <n v="13"/>
    <n v="7.4999999999999997E-3"/>
    <n v="2.3599999999999999E-2"/>
    <n v="1.1999999999999999E-3"/>
    <m/>
    <m/>
    <n v="1.69"/>
    <n v="7.8972307044329781E-2"/>
    <n v="1.3082039911308203"/>
    <n v="0"/>
    <n v="1.3082039911308203"/>
    <n v="16.565351071692536"/>
  </r>
  <r>
    <x v="184"/>
    <n v="13"/>
    <n v="8.2000000000000007E-3"/>
    <n v="2.63E-2"/>
    <n v="1.1000000000000001E-3"/>
    <m/>
    <m/>
    <n v="1.58"/>
    <n v="8.6343055701800578E-2"/>
    <n v="1.4578713968957873"/>
    <n v="0"/>
    <n v="1.4578713968957873"/>
    <n v="16.884639824779622"/>
  </r>
  <r>
    <x v="184"/>
    <n v="13"/>
    <n v="8.8000000000000005E-3"/>
    <n v="2.7400000000000001E-2"/>
    <n v="1.1999999999999999E-3"/>
    <m/>
    <m/>
    <n v="1.66"/>
    <n v="9.2660840265346961E-2"/>
    <n v="1.5188470066518849"/>
    <n v="0"/>
    <n v="1.5188470066518849"/>
    <n v="16.391465934287442"/>
  </r>
  <r>
    <x v="185"/>
    <n v="1"/>
    <n v="1.1299999999999999E-2"/>
    <n v="3.4200000000000001E-2"/>
    <n v="1.2999999999999999E-3"/>
    <n v="3.5999999999999999E-3"/>
    <n v="4.8999999999999998E-3"/>
    <n v="0.95"/>
    <n v="0.11898494261345688"/>
    <n v="1.8957871396895789"/>
    <n v="7.9032258064516123E-2"/>
    <n v="1.9748193977540951"/>
    <n v="16.597221080062514"/>
  </r>
  <r>
    <x v="185"/>
    <n v="2"/>
    <n v="1.17E-2"/>
    <n v="3.2300000000000002E-2"/>
    <n v="1.5E-3"/>
    <n v="3.5000000000000001E-3"/>
    <n v="5.0000000000000001E-3"/>
    <n v="0.84"/>
    <n v="0.12319679898915446"/>
    <n v="1.7904656319290468"/>
    <n v="8.0645161290322578E-2"/>
    <n v="1.8711107932193694"/>
    <n v="15.187982224960985"/>
  </r>
  <r>
    <x v="185"/>
    <n v="3"/>
    <n v="0.01"/>
    <n v="3.2199999999999999E-2"/>
    <n v="1.4E-3"/>
    <n v="7.7000000000000002E-3"/>
    <n v="9.1000000000000004E-3"/>
    <n v="1.53"/>
    <n v="0.10529640939243973"/>
    <n v="1.7849223946784925"/>
    <n v="0.14677419354838711"/>
    <n v="1.9316965882268795"/>
    <n v="18.345322498390672"/>
  </r>
  <r>
    <x v="185"/>
    <n v="4"/>
    <n v="8.3999999999999995E-3"/>
    <n v="3.9E-2"/>
    <n v="1.1999999999999999E-3"/>
    <m/>
    <m/>
    <n v="2.71"/>
    <n v="8.8448983889649363E-2"/>
    <n v="2.1618625277161865"/>
    <n v="0"/>
    <n v="2.1618625277161865"/>
    <n v="24.44191479252455"/>
  </r>
  <r>
    <x v="185"/>
    <n v="5"/>
    <n v="6.6E-3"/>
    <n v="2.4799999999999999E-2"/>
    <n v="1E-3"/>
    <m/>
    <m/>
    <n v="3.68"/>
    <n v="6.9495630199010214E-2"/>
    <n v="1.3747228381374723"/>
    <n v="0"/>
    <n v="1.3747228381374723"/>
    <n v="19.781428475441778"/>
  </r>
  <r>
    <x v="185"/>
    <n v="6"/>
    <n v="6.7999999999999996E-3"/>
    <n v="3.4799999999999998E-2"/>
    <n v="1.1999999999999999E-3"/>
    <m/>
    <m/>
    <n v="2.14"/>
    <n v="7.1601558386858999E-2"/>
    <n v="1.9290465631929046"/>
    <n v="0"/>
    <n v="1.9290465631929046"/>
    <n v="26.94140472153385"/>
  </r>
  <r>
    <x v="185"/>
    <n v="7"/>
    <n v="9.4999999999999998E-3"/>
    <n v="2.3599999999999999E-2"/>
    <n v="1.1999999999999999E-3"/>
    <m/>
    <m/>
    <n v="1.37"/>
    <n v="0.10003158892281773"/>
    <n v="1.3082039911308203"/>
    <n v="0"/>
    <n v="1.3082039911308203"/>
    <n v="13.077908740809896"/>
  </r>
  <r>
    <x v="185"/>
    <n v="8"/>
    <n v="3.5200000000000002E-2"/>
    <n v="2.87E-2"/>
    <n v="1.1000000000000001E-3"/>
    <n v="5.5999999999999999E-3"/>
    <n v="6.7000000000000002E-3"/>
    <n v="1.22"/>
    <n v="0.37064336106138784"/>
    <n v="1.5909090909090911"/>
    <n v="0.10806451612903227"/>
    <n v="1.6989736070381234"/>
    <n v="4.583850098307118"/>
  </r>
  <r>
    <x v="185"/>
    <n v="9"/>
    <n v="9.2999999999999992E-3"/>
    <n v="2.7199999999999998E-2"/>
    <n v="1E-3"/>
    <m/>
    <m/>
    <n v="1.72"/>
    <n v="9.7925660734968931E-2"/>
    <n v="1.5077605321507761"/>
    <n v="0"/>
    <n v="1.5077605321507761"/>
    <n v="15.396991154662281"/>
  </r>
  <r>
    <x v="185"/>
    <n v="10"/>
    <n v="7.1000000000000004E-3"/>
    <n v="2.2100000000000002E-2"/>
    <n v="8.9999999999999998E-4"/>
    <m/>
    <m/>
    <n v="2.44"/>
    <n v="7.4760450668632211E-2"/>
    <n v="1.2250554323725058"/>
    <n v="0"/>
    <n v="1.2250554323725058"/>
    <n v="16.386410480622093"/>
  </r>
  <r>
    <x v="185"/>
    <n v="11"/>
    <n v="6.0000000000000001E-3"/>
    <n v="2.23E-2"/>
    <n v="8.0000000000000004E-4"/>
    <m/>
    <m/>
    <n v="2.34"/>
    <n v="6.3177845635463831E-2"/>
    <n v="1.2361419068736141"/>
    <n v="0"/>
    <n v="1.2361419068736141"/>
    <n v="19.566066149297857"/>
  </r>
  <r>
    <x v="186"/>
    <n v="12"/>
    <n v="8.3999999999999995E-3"/>
    <n v="2.8899999999999999E-2"/>
    <n v="1.1000000000000001E-3"/>
    <m/>
    <m/>
    <n v="1.1200000000000001"/>
    <n v="8.8448983889649363E-2"/>
    <n v="1.6019955654101996"/>
    <n v="0"/>
    <n v="1.6019955654101996"/>
    <n v="18.112085577024601"/>
  </r>
  <r>
    <x v="186"/>
    <n v="13"/>
    <n v="1.0699999999999999E-2"/>
    <n v="3.2800000000000003E-2"/>
    <n v="1.1999999999999999E-3"/>
    <m/>
    <m/>
    <n v="0.9"/>
    <n v="0.1126671580499105"/>
    <n v="1.8181818181818183"/>
    <n v="0"/>
    <n v="1.8181818181818183"/>
    <n v="16.137638062871709"/>
  </r>
  <r>
    <x v="186"/>
    <n v="13"/>
    <n v="1.0500000000000001E-2"/>
    <n v="2.8299999999999999E-2"/>
    <n v="1E-3"/>
    <m/>
    <m/>
    <n v="0.89"/>
    <n v="0.11056122986206172"/>
    <n v="1.5687361419068737"/>
    <n v="0"/>
    <n v="1.5687361419068737"/>
    <n v="14.188844894942454"/>
  </r>
  <r>
    <x v="186"/>
    <n v="13"/>
    <n v="1.0800000000000001E-2"/>
    <n v="3.0200000000000001E-2"/>
    <n v="8.9999999999999998E-4"/>
    <m/>
    <m/>
    <n v="0.92"/>
    <n v="0.1137201221438349"/>
    <n v="1.6740576496674058"/>
    <n v="0"/>
    <n v="1.6740576496674058"/>
    <n v="14.720856943417919"/>
  </r>
  <r>
    <x v="187"/>
    <n v="1"/>
    <n v="7.0000000000000001E-3"/>
    <n v="3.1300000000000001E-2"/>
    <n v="1.1999999999999999E-3"/>
    <m/>
    <m/>
    <n v="2.4300000000000002"/>
    <n v="7.3707486574707798E-2"/>
    <n v="1.7350332594235034"/>
    <n v="0"/>
    <n v="1.7350332594235034"/>
    <n v="23.539444092492875"/>
  </r>
  <r>
    <x v="187"/>
    <n v="2"/>
    <n v="7.4999999999999997E-3"/>
    <n v="2.6800000000000001E-2"/>
    <n v="8.9999999999999998E-4"/>
    <m/>
    <m/>
    <n v="1.6"/>
    <n v="7.8972307044329781E-2"/>
    <n v="1.485587583148559"/>
    <n v="0"/>
    <n v="1.485587583148559"/>
    <n v="18.811500369549154"/>
  </r>
  <r>
    <x v="187"/>
    <n v="3"/>
    <n v="6.4999999999999997E-3"/>
    <n v="1.8599999999999998E-2"/>
    <n v="8.0000000000000004E-4"/>
    <m/>
    <m/>
    <n v="0.79"/>
    <n v="6.8442666105085814E-2"/>
    <n v="1.0310421286031042"/>
    <n v="0"/>
    <n v="1.0310421286031042"/>
    <n v="15.064318608221047"/>
  </r>
  <r>
    <x v="187"/>
    <n v="4"/>
    <n v="5.1000000000000004E-3"/>
    <n v="1.61E-2"/>
    <n v="8.0000000000000004E-4"/>
    <m/>
    <m/>
    <n v="1.29"/>
    <n v="5.3701168790144263E-2"/>
    <n v="0.89246119733924623"/>
    <n v="0"/>
    <n v="0.89246119733924623"/>
    <n v="16.619027433589842"/>
  </r>
  <r>
    <x v="187"/>
    <n v="5"/>
    <n v="6.3E-3"/>
    <n v="1.9199999999999998E-2"/>
    <n v="8.0000000000000004E-4"/>
    <m/>
    <m/>
    <n v="0.7"/>
    <n v="6.6336737917237029E-2"/>
    <n v="1.0643015521064301"/>
    <n v="0"/>
    <n v="1.0643015521064301"/>
    <n v="16.043923556118674"/>
  </r>
  <r>
    <x v="187"/>
    <n v="6"/>
    <n v="5.7999999999999996E-3"/>
    <n v="2.01E-2"/>
    <n v="8.9999999999999998E-4"/>
    <m/>
    <m/>
    <n v="1.95"/>
    <n v="6.1071917447615032E-2"/>
    <n v="1.1141906873614189"/>
    <n v="0"/>
    <n v="1.1141906873614189"/>
    <n v="18.243911996329995"/>
  </r>
  <r>
    <x v="187"/>
    <n v="7"/>
    <n v="4.0000000000000001E-3"/>
    <n v="1.9099999999999999E-2"/>
    <n v="8.9999999999999998E-4"/>
    <m/>
    <m/>
    <n v="5.21"/>
    <n v="4.2118563756975889E-2"/>
    <n v="1.0587583148558759"/>
    <n v="0"/>
    <n v="1.0587583148558759"/>
    <n v="25.137569290465631"/>
  </r>
  <r>
    <x v="187"/>
    <n v="8"/>
    <n v="4.7999999999999996E-3"/>
    <n v="2.1299999999999999E-2"/>
    <n v="8.0000000000000004E-4"/>
    <m/>
    <m/>
    <n v="1.56"/>
    <n v="5.0542276508371065E-2"/>
    <n v="1.1807095343680709"/>
    <n v="0"/>
    <n v="1.1807095343680709"/>
    <n v="23.360830099778269"/>
  </r>
  <r>
    <x v="187"/>
    <n v="9"/>
    <n v="3.8999999999999998E-3"/>
    <n v="1.83E-2"/>
    <n v="8.0000000000000004E-4"/>
    <m/>
    <m/>
    <n v="0.8"/>
    <n v="4.106559966305149E-2"/>
    <n v="1.0144124168514412"/>
    <n v="0"/>
    <n v="1.0144124168514412"/>
    <n v="24.702242879072148"/>
  </r>
  <r>
    <x v="188"/>
    <n v="10"/>
    <m/>
    <n v="1.7100000000000001E-2"/>
    <n v="5.0000000000000001E-4"/>
    <m/>
    <m/>
    <n v="1.83"/>
    <n v="0"/>
    <n v="0.94789356984478945"/>
    <n v="0"/>
    <n v="0.94789356984478945"/>
    <e v="#DIV/0!"/>
  </r>
  <r>
    <x v="188"/>
    <n v="11"/>
    <n v="4.0000000000000001E-3"/>
    <n v="1.6500000000000001E-2"/>
    <n v="8.0000000000000004E-4"/>
    <m/>
    <m/>
    <n v="1.31"/>
    <n v="4.2118563756975889E-2"/>
    <n v="0.91463414634146345"/>
    <n v="0"/>
    <n v="0.91463414634146345"/>
    <n v="21.715701219512194"/>
  </r>
  <r>
    <x v="188"/>
    <n v="12"/>
    <n v="5.7000000000000002E-3"/>
    <n v="2.4299999999999999E-2"/>
    <n v="8.9999999999999998E-4"/>
    <m/>
    <m/>
    <n v="0.86"/>
    <n v="6.0018953353690639E-2"/>
    <n v="1.3470066518847008"/>
    <n v="0"/>
    <n v="1.3470066518847008"/>
    <n v="22.443021356050885"/>
  </r>
  <r>
    <x v="188"/>
    <n v="13"/>
    <n v="5.0000000000000001E-3"/>
    <n v="2.5100000000000001E-2"/>
    <n v="1E-3"/>
    <m/>
    <m/>
    <n v="2.5499999999999998"/>
    <n v="5.2648204696219864E-2"/>
    <n v="1.3913525498891353"/>
    <n v="0"/>
    <n v="1.3913525498891353"/>
    <n v="26.427350332594234"/>
  </r>
  <r>
    <x v="188"/>
    <n v="13"/>
    <n v="5.4000000000000003E-3"/>
    <n v="2.5899999999999999E-2"/>
    <n v="1.1000000000000001E-3"/>
    <m/>
    <m/>
    <n v="2.65"/>
    <n v="5.6860061071917448E-2"/>
    <n v="1.4356984478935699"/>
    <n v="0"/>
    <n v="1.4356984478935699"/>
    <n v="25.249681777120802"/>
  </r>
  <r>
    <x v="188"/>
    <n v="13"/>
    <n v="5.7000000000000002E-3"/>
    <n v="2.6499999999999999E-2"/>
    <n v="1.1000000000000001E-3"/>
    <m/>
    <m/>
    <n v="2.77"/>
    <n v="6.0018953353690639E-2"/>
    <n v="1.4689578713968958"/>
    <n v="0"/>
    <n v="1.4689578713968958"/>
    <n v="24.474899832730387"/>
  </r>
  <r>
    <x v="189"/>
    <n v="1"/>
    <n v="7.3000000000000001E-3"/>
    <n v="2.01E-2"/>
    <n v="8.9999999999999998E-4"/>
    <m/>
    <m/>
    <n v="1.24"/>
    <n v="7.6866378856480996E-2"/>
    <n v="1.1141906873614189"/>
    <n v="0"/>
    <n v="1.1141906873614189"/>
    <n v="14.495162955988212"/>
  </r>
  <r>
    <x v="189"/>
    <n v="2"/>
    <n v="6.7999999999999996E-3"/>
    <n v="0.02"/>
    <n v="8.0000000000000004E-4"/>
    <m/>
    <m/>
    <n v="1.3"/>
    <n v="7.1601558386858999E-2"/>
    <n v="1.1086474501108647"/>
    <n v="0"/>
    <n v="1.1086474501108647"/>
    <n v="15.483565931916006"/>
  </r>
  <r>
    <x v="189"/>
    <n v="3"/>
    <n v="5.4000000000000003E-3"/>
    <n v="1.7399999999999999E-2"/>
    <n v="6.9999999999999999E-4"/>
    <m/>
    <m/>
    <n v="1.34"/>
    <n v="5.6860061071917448E-2"/>
    <n v="0.96452328159645229"/>
    <n v="0"/>
    <n v="0.96452328159645229"/>
    <n v="16.96310667652131"/>
  </r>
  <r>
    <x v="189"/>
    <n v="4"/>
    <n v="2.93E-2"/>
    <n v="1.8599999999999998E-2"/>
    <n v="5.9999999999999995E-4"/>
    <m/>
    <m/>
    <n v="1.97"/>
    <n v="0.3085184795198484"/>
    <n v="1.0310421286031042"/>
    <n v="0"/>
    <n v="1.0310421286031042"/>
    <n v="3.341913684417638"/>
  </r>
  <r>
    <x v="189"/>
    <n v="5"/>
    <n v="5.4999999999999997E-3"/>
    <n v="1.83E-2"/>
    <n v="5.9999999999999995E-4"/>
    <m/>
    <m/>
    <n v="1.59"/>
    <n v="5.791302516584184E-2"/>
    <n v="1.0144124168514412"/>
    <n v="0"/>
    <n v="1.0144124168514412"/>
    <n v="17.516135859705706"/>
  </r>
  <r>
    <x v="189"/>
    <n v="6"/>
    <n v="7.4999999999999997E-3"/>
    <n v="2.12E-2"/>
    <n v="8.0000000000000004E-4"/>
    <m/>
    <m/>
    <n v="0.96"/>
    <n v="7.8972307044329781E-2"/>
    <n v="1.1751662971175165"/>
    <n v="0"/>
    <n v="1.1751662971175165"/>
    <n v="14.880739098300074"/>
  </r>
  <r>
    <x v="190"/>
    <n v="7"/>
    <n v="7.7000000000000002E-3"/>
    <n v="2.76E-2"/>
    <n v="8.9999999999999998E-4"/>
    <m/>
    <m/>
    <n v="1.49"/>
    <n v="8.107823523217858E-2"/>
    <n v="1.5299334811529934"/>
    <n v="0"/>
    <n v="1.5299334811529934"/>
    <n v="18.86984190975322"/>
  </r>
  <r>
    <x v="190"/>
    <n v="8"/>
    <n v="7.4999999999999997E-3"/>
    <n v="2.1100000000000001E-2"/>
    <n v="1E-3"/>
    <m/>
    <m/>
    <n v="1.33"/>
    <n v="7.8972307044329781E-2"/>
    <n v="1.1696230598669624"/>
    <n v="0"/>
    <n v="1.1696230598669624"/>
    <n v="14.810546932742056"/>
  </r>
  <r>
    <x v="190"/>
    <n v="9"/>
    <n v="6.7000000000000002E-3"/>
    <n v="2.2200000000000001E-2"/>
    <n v="8.0000000000000004E-4"/>
    <m/>
    <m/>
    <n v="3.09"/>
    <n v="7.0548594292934613E-2"/>
    <n v="1.23059866962306"/>
    <n v="0"/>
    <n v="1.23059866962306"/>
    <n v="17.443276963298807"/>
  </r>
  <r>
    <x v="190"/>
    <n v="10"/>
    <n v="5.8999999999999999E-3"/>
    <n v="1.8800000000000001E-2"/>
    <n v="5.9999999999999995E-4"/>
    <m/>
    <m/>
    <n v="5.21"/>
    <n v="6.2124881541539438E-2"/>
    <n v="1.042128603104213"/>
    <n v="0"/>
    <n v="1.042128603104213"/>
    <n v="16.774737870645271"/>
  </r>
  <r>
    <x v="190"/>
    <n v="11"/>
    <n v="6.4000000000000003E-3"/>
    <n v="1.8700000000000001E-2"/>
    <n v="8.0000000000000004E-4"/>
    <m/>
    <m/>
    <n v="2.5499999999999998"/>
    <n v="6.7389702011161429E-2"/>
    <n v="1.0365853658536586"/>
    <n v="0"/>
    <n v="1.0365853658536586"/>
    <n v="15.381955030487804"/>
  </r>
  <r>
    <x v="190"/>
    <n v="12"/>
    <n v="7.4000000000000003E-3"/>
    <n v="2.1899999999999999E-2"/>
    <n v="8.0000000000000004E-4"/>
    <m/>
    <m/>
    <n v="1.51"/>
    <n v="7.7919342950405396E-2"/>
    <n v="1.213968957871397"/>
    <n v="0"/>
    <n v="1.213968957871397"/>
    <n v="15.579815125546833"/>
  </r>
  <r>
    <x v="190"/>
    <n v="13"/>
    <n v="7.7999999999999996E-3"/>
    <n v="2.41E-2"/>
    <n v="8.0000000000000004E-4"/>
    <m/>
    <m/>
    <n v="1.86"/>
    <n v="8.213119932610298E-2"/>
    <n v="1.3359201773835923"/>
    <n v="0"/>
    <n v="1.3359201773835923"/>
    <n v="16.265684518733302"/>
  </r>
  <r>
    <x v="190"/>
    <n v="13"/>
    <n v="7.9000000000000008E-3"/>
    <n v="2.63E-2"/>
    <n v="8.9999999999999998E-4"/>
    <m/>
    <m/>
    <n v="1.81"/>
    <n v="8.3184163420027379E-2"/>
    <n v="1.4578713968957873"/>
    <n v="0"/>
    <n v="1.4578713968957873"/>
    <n v="17.52582867888518"/>
  </r>
  <r>
    <x v="190"/>
    <n v="13"/>
    <n v="8.2000000000000007E-3"/>
    <n v="2.46E-2"/>
    <n v="8.0000000000000004E-4"/>
    <m/>
    <m/>
    <n v="1.97"/>
    <n v="8.6343055701800578E-2"/>
    <n v="1.3636363636363638"/>
    <n v="0"/>
    <n v="1.3636363636363638"/>
    <n v="15.793237250554323"/>
  </r>
  <r>
    <x v="191"/>
    <n v="1"/>
    <n v="1.1900000000000001E-2"/>
    <n v="1.52E-2"/>
    <n v="1E-3"/>
    <m/>
    <m/>
    <n v="1.49"/>
    <n v="0.12530272717700328"/>
    <n v="0.84257206208425717"/>
    <n v="0"/>
    <n v="0.84257206208425717"/>
    <n v="6.7242914904320923"/>
  </r>
  <r>
    <x v="191"/>
    <n v="2"/>
    <n v="1.2500000000000001E-2"/>
    <n v="1.49E-2"/>
    <n v="1E-3"/>
    <m/>
    <m/>
    <n v="1.32"/>
    <n v="0.13162051174054967"/>
    <n v="0.82594235033259433"/>
    <n v="0"/>
    <n v="0.82594235033259433"/>
    <n v="6.2751796008869176"/>
  </r>
  <r>
    <x v="191"/>
    <n v="3"/>
    <n v="8.8000000000000005E-3"/>
    <n v="0.01"/>
    <n v="8.0000000000000004E-4"/>
    <m/>
    <m/>
    <n v="2.31"/>
    <n v="9.2660840265346961E-2"/>
    <n v="0.55432372505543237"/>
    <n v="0"/>
    <n v="0.55432372505543237"/>
    <n v="5.9822868373311824"/>
  </r>
  <r>
    <x v="191"/>
    <n v="4"/>
    <n v="5.3E-3"/>
    <m/>
    <n v="6.9999999999999999E-4"/>
    <m/>
    <m/>
    <n v="4.41"/>
    <n v="5.5807096977993048E-2"/>
    <n v="0"/>
    <n v="0"/>
    <n v="0"/>
    <n v="0"/>
  </r>
  <r>
    <x v="191"/>
    <n v="5"/>
    <n v="6.0000000000000001E-3"/>
    <m/>
    <n v="5.9999999999999995E-4"/>
    <m/>
    <m/>
    <n v="2.86"/>
    <n v="6.3177845635463831E-2"/>
    <n v="0"/>
    <n v="0"/>
    <n v="0"/>
    <n v="0"/>
  </r>
  <r>
    <x v="191"/>
    <n v="6"/>
    <n v="9.1999999999999998E-3"/>
    <n v="3.5999999999999999E-3"/>
    <n v="8.0000000000000004E-4"/>
    <m/>
    <m/>
    <n v="2.11"/>
    <n v="9.6872696641044531E-2"/>
    <n v="0.19955654101995565"/>
    <n v="0"/>
    <n v="0.19955654101995565"/>
    <n v="2.0599874674636078"/>
  </r>
  <r>
    <x v="191"/>
    <n v="7"/>
    <n v="1.15E-2"/>
    <n v="1.4200000000000001E-2"/>
    <n v="1E-3"/>
    <m/>
    <m/>
    <n v="2.76"/>
    <n v="0.12109087080130568"/>
    <n v="0.78713968957871405"/>
    <n v="0"/>
    <n v="0.78713968957871405"/>
    <n v="6.5004048973296067"/>
  </r>
  <r>
    <x v="191"/>
    <n v="8"/>
    <n v="9.9000000000000008E-3"/>
    <n v="9.9000000000000008E-3"/>
    <n v="8.9999999999999998E-4"/>
    <m/>
    <m/>
    <n v="2.4300000000000002"/>
    <n v="0.10424344529851533"/>
    <n v="0.54878048780487809"/>
    <n v="0"/>
    <n v="0.54878048780487809"/>
    <n v="5.2644124168514415"/>
  </r>
  <r>
    <x v="191"/>
    <n v="9"/>
    <n v="5.1999999999999998E-3"/>
    <n v="3.7000000000000002E-3"/>
    <n v="4.0000000000000002E-4"/>
    <m/>
    <m/>
    <n v="3.39"/>
    <n v="5.4754132884068649E-2"/>
    <n v="0.20509977827051001"/>
    <n v="0"/>
    <n v="0.20509977827051001"/>
    <n v="3.7458319119904497"/>
  </r>
  <r>
    <x v="191"/>
    <n v="10"/>
    <n v="5.4999999999999997E-3"/>
    <m/>
    <n v="5.0000000000000001E-4"/>
    <m/>
    <m/>
    <n v="2.21"/>
    <n v="5.791302516584184E-2"/>
    <n v="0"/>
    <n v="0"/>
    <n v="0"/>
    <n v="0"/>
  </r>
  <r>
    <x v="192"/>
    <n v="11"/>
    <n v="5.8999999999999999E-3"/>
    <m/>
    <n v="5.0000000000000001E-4"/>
    <m/>
    <m/>
    <n v="1.99"/>
    <n v="6.2124881541539438E-2"/>
    <n v="0"/>
    <n v="0"/>
    <n v="0"/>
    <n v="0"/>
  </r>
  <r>
    <x v="192"/>
    <n v="12"/>
    <n v="8.0999999999999996E-3"/>
    <n v="2.5999999999999999E-3"/>
    <n v="6.9999999999999999E-4"/>
    <m/>
    <m/>
    <n v="1.77"/>
    <n v="8.5290091607876165E-2"/>
    <n v="0.14412416851441243"/>
    <n v="0"/>
    <n v="0.14412416851441243"/>
    <n v="1.6898113930634258"/>
  </r>
  <r>
    <x v="192"/>
    <n v="13"/>
    <n v="1.14E-2"/>
    <n v="9.7000000000000003E-3"/>
    <n v="6.9999999999999999E-4"/>
    <m/>
    <m/>
    <n v="1.75"/>
    <n v="0.12003790670738128"/>
    <n v="0.53769401330376942"/>
    <n v="0"/>
    <n v="0.53769401330376942"/>
    <n v="4.4793684599525427"/>
  </r>
  <r>
    <x v="192"/>
    <n v="13"/>
    <n v="1.1900000000000001E-2"/>
    <n v="9.9000000000000008E-3"/>
    <n v="2.0000000000000001E-4"/>
    <m/>
    <m/>
    <n v="1.58"/>
    <n v="0.12530272717700328"/>
    <n v="0.54878048780487809"/>
    <n v="0"/>
    <n v="0.54878048780487809"/>
    <n v="4.3796372207419552"/>
  </r>
  <r>
    <x v="192"/>
    <n v="13"/>
    <n v="1.14E-2"/>
    <n v="1.44E-2"/>
    <n v="2.0000000000000001E-4"/>
    <m/>
    <m/>
    <n v="1.61"/>
    <n v="0.12003790670738128"/>
    <n v="0.79822616407982261"/>
    <n v="0"/>
    <n v="0.79822616407982261"/>
    <n v="6.6497841054965576"/>
  </r>
  <r>
    <x v="193"/>
    <n v="1"/>
    <n v="1.55E-2"/>
    <n v="1.0200000000000001E-2"/>
    <n v="8.0000000000000004E-4"/>
    <m/>
    <m/>
    <n v="1.25"/>
    <n v="0.16320943455828157"/>
    <n v="0.56541019955654115"/>
    <n v="0"/>
    <n v="0.56541019955654115"/>
    <n v="3.4643230097990134"/>
  </r>
  <r>
    <x v="193"/>
    <n v="2"/>
    <n v="1.3299999999999999E-2"/>
    <n v="5.7999999999999996E-3"/>
    <n v="8.0000000000000004E-4"/>
    <m/>
    <m/>
    <n v="1.07"/>
    <n v="0.14004422449194481"/>
    <n v="0.3215077605321508"/>
    <n v="0"/>
    <n v="0.3215077605321508"/>
    <n v="2.2957587983261929"/>
  </r>
  <r>
    <x v="193"/>
    <n v="3"/>
    <n v="1.09E-2"/>
    <n v="3.2000000000000002E-3"/>
    <n v="5.0000000000000001E-4"/>
    <m/>
    <m/>
    <n v="1.35"/>
    <n v="0.11477308623775929"/>
    <n v="0.17738359201773837"/>
    <n v="0"/>
    <n v="0.17738359201773837"/>
    <n v="1.5455155719196894"/>
  </r>
  <r>
    <x v="193"/>
    <n v="4"/>
    <n v="7.6E-3"/>
    <m/>
    <n v="2.9999999999999997E-4"/>
    <m/>
    <m/>
    <n v="1.73"/>
    <n v="8.0025271138254195E-2"/>
    <n v="0"/>
    <n v="0"/>
    <n v="0"/>
    <n v="0"/>
  </r>
  <r>
    <x v="193"/>
    <n v="5"/>
    <n v="1.0500000000000001E-2"/>
    <n v="7.1000000000000004E-3"/>
    <n v="5.0000000000000001E-4"/>
    <m/>
    <m/>
    <n v="1.32"/>
    <n v="0.11056122986206172"/>
    <n v="0.39356984478935703"/>
    <n v="0"/>
    <n v="0.39356984478935703"/>
    <n v="3.5597455390138313"/>
  </r>
  <r>
    <x v="193"/>
    <n v="6"/>
    <n v="1.2999999999999999E-2"/>
    <n v="1.32E-2"/>
    <n v="8.0000000000000004E-4"/>
    <m/>
    <m/>
    <n v="1.37"/>
    <n v="0.13688533221017163"/>
    <n v="0.73170731707317072"/>
    <n v="0"/>
    <n v="0.73170731707317072"/>
    <n v="5.3454033771106939"/>
  </r>
  <r>
    <x v="193"/>
    <n v="7"/>
    <n v="1.3899999999999999E-2"/>
    <n v="8.0000000000000002E-3"/>
    <n v="8.0000000000000004E-4"/>
    <m/>
    <m/>
    <n v="1.33"/>
    <n v="0.14636200905549121"/>
    <n v="0.44345898004434597"/>
    <n v="0"/>
    <n v="0.44345898004434597"/>
    <n v="3.0298776499864415"/>
  </r>
  <r>
    <x v="193"/>
    <n v="8"/>
    <n v="1.2E-2"/>
    <n v="4.1999999999999997E-3"/>
    <n v="5.9999999999999995E-4"/>
    <m/>
    <m/>
    <n v="1.35"/>
    <n v="0.12635569127092766"/>
    <n v="0.2328159645232816"/>
    <n v="0"/>
    <n v="0.2328159645232816"/>
    <n v="1.8425443458980044"/>
  </r>
  <r>
    <x v="194"/>
    <n v="9"/>
    <n v="8.2000000000000007E-3"/>
    <m/>
    <n v="2.0000000000000001E-4"/>
    <m/>
    <m/>
    <n v="2.1"/>
    <n v="8.6343055701800578E-2"/>
    <n v="0"/>
    <n v="0"/>
    <n v="0"/>
    <n v="0"/>
  </r>
  <r>
    <x v="194"/>
    <n v="10"/>
    <n v="4.5999999999999999E-3"/>
    <m/>
    <m/>
    <m/>
    <m/>
    <n v="2.0699999999999998"/>
    <n v="4.8436348320522266E-2"/>
    <n v="0"/>
    <n v="0"/>
    <n v="0"/>
    <n v="0"/>
  </r>
  <r>
    <x v="194"/>
    <n v="11"/>
    <n v="5.4999999999999997E-3"/>
    <m/>
    <m/>
    <m/>
    <m/>
    <n v="1.61"/>
    <n v="5.791302516584184E-2"/>
    <n v="0"/>
    <n v="0"/>
    <n v="0"/>
    <n v="0"/>
  </r>
  <r>
    <x v="194"/>
    <n v="12"/>
    <n v="9.9000000000000008E-3"/>
    <n v="5.1000000000000004E-3"/>
    <n v="2.9999999999999997E-4"/>
    <m/>
    <m/>
    <n v="1.48"/>
    <n v="0.10424344529851533"/>
    <n v="0.28270509977827057"/>
    <n v="0"/>
    <n v="0.28270509977827057"/>
    <n v="2.7119700329234702"/>
  </r>
  <r>
    <x v="194"/>
    <n v="13"/>
    <n v="1.29E-2"/>
    <n v="9.5999999999999992E-3"/>
    <n v="2.0000000000000001E-4"/>
    <n v="5.8999999999999999E-3"/>
    <n v="6.1000000000000004E-3"/>
    <n v="1.67"/>
    <n v="0.13583236811624724"/>
    <n v="0.53215077605321504"/>
    <n v="9.838709677419355E-2"/>
    <n v="0.63053787282740859"/>
    <n v="4.6420295955363562"/>
  </r>
  <r>
    <x v="194"/>
    <n v="13"/>
    <n v="1.32E-2"/>
    <n v="1.0999999999999999E-2"/>
    <m/>
    <m/>
    <n v="6.3E-3"/>
    <n v="1.56"/>
    <n v="0.13899126039802043"/>
    <n v="0.6097560975609756"/>
    <n v="0.10161290322580645"/>
    <n v="0.711369000786782"/>
    <n v="5.1180843942970213"/>
  </r>
  <r>
    <x v="194"/>
    <n v="13"/>
    <n v="1.3100000000000001E-2"/>
    <n v="1.67E-2"/>
    <m/>
    <m/>
    <n v="6.1000000000000004E-3"/>
    <n v="1.6"/>
    <n v="0.13793829630409601"/>
    <n v="0.92572062084257212"/>
    <n v="9.838709677419355E-2"/>
    <n v="1.0241077176167657"/>
    <n v="7.4243900719133009"/>
  </r>
  <r>
    <x v="195"/>
    <n v="1"/>
    <n v="1.2200000000000001E-2"/>
    <n v="2.2100000000000002E-2"/>
    <n v="1.8E-3"/>
    <n v="5.1999999999999998E-3"/>
    <n v="7.0000000000000001E-3"/>
    <n v="3.36"/>
    <n v="0.12846161945877646"/>
    <n v="1.2250554323725058"/>
    <n v="0.11290322580645162"/>
    <n v="1.3379586581789575"/>
    <n v="10.415240472725868"/>
  </r>
  <r>
    <x v="195"/>
    <n v="2"/>
    <n v="1.23E-2"/>
    <n v="2.64E-2"/>
    <n v="1.8E-3"/>
    <n v="5.1999999999999998E-3"/>
    <n v="7.0000000000000001E-3"/>
    <n v="2.35"/>
    <n v="0.12951458355270085"/>
    <n v="1.4634146341463414"/>
    <n v="0.11290322580645162"/>
    <n v="1.5763178599527929"/>
    <n v="12.17096806176559"/>
  </r>
  <r>
    <x v="195"/>
    <n v="3"/>
    <n v="1.06E-2"/>
    <n v="1.7600000000000001E-2"/>
    <n v="1.5E-3"/>
    <n v="4.1999999999999997E-3"/>
    <n v="5.7000000000000002E-3"/>
    <n v="3.13"/>
    <n v="0.1116141939559861"/>
    <n v="0.97560975609756106"/>
    <n v="9.1935483870967741E-2"/>
    <n v="1.0675452399685288"/>
    <n v="9.5646010792274705"/>
  </r>
  <r>
    <x v="195"/>
    <n v="4"/>
    <n v="8.6E-3"/>
    <n v="3.0000000000000001E-3"/>
    <n v="1.2999999999999999E-3"/>
    <m/>
    <m/>
    <n v="3.34"/>
    <n v="9.0554912077498162E-2"/>
    <n v="0.16629711751662971"/>
    <n v="0"/>
    <n v="0.16629711751662971"/>
    <n v="1.8364229361109676"/>
  </r>
  <r>
    <x v="195"/>
    <n v="5"/>
    <n v="1.0200000000000001E-2"/>
    <n v="1.3599999999999999E-2"/>
    <n v="1.6000000000000001E-3"/>
    <n v="4.1999999999999997E-3"/>
    <n v="5.7999999999999996E-3"/>
    <n v="3.27"/>
    <n v="0.10740233758028853"/>
    <n v="0.75388026607538805"/>
    <n v="9.3548387096774183E-2"/>
    <n v="0.84742865317216221"/>
    <n v="7.8902254109568855"/>
  </r>
  <r>
    <x v="195"/>
    <n v="6"/>
    <n v="1.0699999999999999E-2"/>
    <n v="1.3899999999999999E-2"/>
    <n v="1.9E-3"/>
    <n v="3.0999999999999999E-3"/>
    <n v="5.0000000000000001E-3"/>
    <n v="4.41"/>
    <n v="0.1126671580499105"/>
    <n v="0.770509977827051"/>
    <n v="8.0645161290322578E-2"/>
    <n v="0.85115513911737362"/>
    <n v="7.5545984637361654"/>
  </r>
  <r>
    <x v="195"/>
    <n v="7"/>
    <n v="1.15E-2"/>
    <n v="1.12E-2"/>
    <n v="2E-3"/>
    <n v="3.3999999999999998E-3"/>
    <n v="5.4000000000000003E-3"/>
    <n v="6.5"/>
    <n v="0.12109087080130568"/>
    <n v="0.62084257206208426"/>
    <n v="8.7096774193548387E-2"/>
    <n v="0.70793934625563271"/>
    <n v="5.8463478012084726"/>
  </r>
  <r>
    <x v="195"/>
    <n v="8"/>
    <n v="8.0000000000000002E-3"/>
    <m/>
    <n v="1.8E-3"/>
    <n v="2.8999999999999998E-3"/>
    <n v="4.7000000000000002E-3"/>
    <n v="5.53"/>
    <n v="8.4237127513951779E-2"/>
    <n v="0"/>
    <n v="7.5806451612903225E-2"/>
    <n v="7.5806451612903225E-2"/>
    <n v="0.89991733870967738"/>
  </r>
  <r>
    <x v="195"/>
    <n v="9"/>
    <n v="6.1000000000000004E-3"/>
    <m/>
    <n v="1.1999999999999999E-3"/>
    <m/>
    <m/>
    <n v="7.2"/>
    <n v="6.423080972938823E-2"/>
    <n v="0"/>
    <n v="0"/>
    <n v="0"/>
    <n v="0"/>
  </r>
  <r>
    <x v="195"/>
    <n v="10"/>
    <n v="4.8999999999999998E-3"/>
    <m/>
    <n v="8.9999999999999998E-4"/>
    <m/>
    <m/>
    <n v="4.18"/>
    <n v="5.1595240602295464E-2"/>
    <n v="0"/>
    <n v="0"/>
    <n v="0"/>
    <n v="0"/>
  </r>
  <r>
    <x v="195"/>
    <n v="11"/>
    <n v="7.4000000000000003E-3"/>
    <m/>
    <n v="1.1999999999999999E-3"/>
    <m/>
    <m/>
    <n v="3.33"/>
    <n v="7.7919342950405396E-2"/>
    <n v="0"/>
    <n v="0"/>
    <n v="0"/>
    <n v="0"/>
  </r>
  <r>
    <x v="195"/>
    <n v="12"/>
    <n v="1.04E-2"/>
    <n v="8.6999999999999994E-3"/>
    <n v="1.6000000000000001E-3"/>
    <m/>
    <m/>
    <n v="4.01"/>
    <n v="0.1095082657681373"/>
    <n v="0.48226164079822614"/>
    <n v="0"/>
    <n v="0.48226164079822614"/>
    <n v="4.4038834640968787"/>
  </r>
  <r>
    <x v="196"/>
    <n v="13"/>
    <n v="1.3899999999999999E-2"/>
    <n v="1.9599999999999999E-2"/>
    <n v="1.6999999999999999E-3"/>
    <m/>
    <m/>
    <n v="3.77"/>
    <n v="0.14636200905549121"/>
    <n v="1.0864745011086474"/>
    <n v="0"/>
    <n v="1.0864745011086474"/>
    <n v="7.4232002424667805"/>
  </r>
  <r>
    <x v="196"/>
    <n v="13"/>
    <n v="1.4200000000000001E-2"/>
    <n v="2.2100000000000002E-2"/>
    <n v="1.9E-3"/>
    <m/>
    <m/>
    <n v="3.55"/>
    <n v="0.14952090133726442"/>
    <n v="1.2250554323725058"/>
    <n v="0"/>
    <n v="1.2250554323725058"/>
    <n v="8.1932052403110465"/>
  </r>
  <r>
    <x v="196"/>
    <n v="13"/>
    <n v="1.3899999999999999E-2"/>
    <n v="2.35E-2"/>
    <n v="2E-3"/>
    <n v="2.8E-3"/>
    <n v="4.7999999999999996E-3"/>
    <n v="3.69"/>
    <n v="0.14636200905549121"/>
    <n v="1.3026607538802661"/>
    <n v="7.7419354838709667E-2"/>
    <n v="1.3800801087189758"/>
    <n v="9.4292235917295777"/>
  </r>
  <r>
    <x v="197"/>
    <n v="1"/>
    <n v="1.18E-2"/>
    <n v="1.35E-2"/>
    <n v="1.5E-3"/>
    <m/>
    <m/>
    <n v="2.93"/>
    <n v="0.12424976308307888"/>
    <n v="0.74833702882483377"/>
    <n v="0"/>
    <n v="0.74833702882483377"/>
    <n v="6.0228447141944459"/>
  </r>
  <r>
    <x v="197"/>
    <n v="2"/>
    <n v="1.2200000000000001E-2"/>
    <n v="1.61E-2"/>
    <n v="1.6999999999999999E-3"/>
    <m/>
    <m/>
    <n v="2.08"/>
    <n v="0.12846161945877646"/>
    <n v="0.89246119733924623"/>
    <n v="0"/>
    <n v="0.89246119733924623"/>
    <n v="6.9472983533859187"/>
  </r>
  <r>
    <x v="197"/>
    <n v="3"/>
    <n v="8.6E-3"/>
    <n v="7.7000000000000002E-3"/>
    <n v="1.2999999999999999E-3"/>
    <m/>
    <m/>
    <n v="2.33"/>
    <n v="9.0554912077498162E-2"/>
    <n v="0.42682926829268297"/>
    <n v="0"/>
    <n v="0.42682926829268297"/>
    <n v="4.7134855360181511"/>
  </r>
  <r>
    <x v="197"/>
    <n v="4"/>
    <n v="5.4999999999999997E-3"/>
    <m/>
    <n v="8.9999999999999998E-4"/>
    <m/>
    <m/>
    <n v="2.81"/>
    <n v="5.791302516584184E-2"/>
    <n v="0"/>
    <n v="0"/>
    <n v="0"/>
    <n v="0"/>
  </r>
  <r>
    <x v="197"/>
    <n v="5"/>
    <n v="6.1999999999999998E-3"/>
    <m/>
    <n v="1E-3"/>
    <m/>
    <m/>
    <n v="2.77"/>
    <n v="6.528377382331263E-2"/>
    <n v="0"/>
    <n v="0"/>
    <n v="0"/>
    <n v="0"/>
  </r>
  <r>
    <x v="197"/>
    <n v="6"/>
    <n v="8.3999999999999995E-3"/>
    <n v="3.0000000000000001E-3"/>
    <n v="1.2999999999999999E-3"/>
    <m/>
    <m/>
    <n v="4.3"/>
    <n v="8.8448983889649363E-2"/>
    <n v="0.16629711751662971"/>
    <n v="0"/>
    <n v="0.16629711751662971"/>
    <n v="1.8801472917326576"/>
  </r>
  <r>
    <x v="197"/>
    <n v="7"/>
    <n v="1.04E-2"/>
    <n v="5.0000000000000001E-3"/>
    <n v="1.5E-3"/>
    <m/>
    <m/>
    <n v="5.23"/>
    <n v="0.1095082657681373"/>
    <n v="0.27716186252771619"/>
    <n v="0"/>
    <n v="0.27716186252771619"/>
    <n v="2.5309675081016545"/>
  </r>
  <r>
    <x v="197"/>
    <n v="8"/>
    <n v="8.8999999999999999E-3"/>
    <n v="3.5000000000000001E-3"/>
    <n v="1.5E-3"/>
    <m/>
    <m/>
    <n v="4.75"/>
    <n v="9.3713804359271347E-2"/>
    <n v="0.19401330376940132"/>
    <n v="0"/>
    <n v="0.19401330376940132"/>
    <n v="2.070274545952814"/>
  </r>
  <r>
    <x v="197"/>
    <n v="9"/>
    <n v="4.7000000000000002E-3"/>
    <m/>
    <n v="6.9999999999999999E-4"/>
    <m/>
    <m/>
    <n v="4.9000000000000004"/>
    <n v="4.9489312414446672E-2"/>
    <n v="0"/>
    <n v="0"/>
    <n v="0"/>
    <n v="0"/>
  </r>
  <r>
    <x v="197"/>
    <n v="10"/>
    <n v="5.0000000000000001E-3"/>
    <n v="2.7000000000000001E-3"/>
    <n v="6.9999999999999999E-4"/>
    <m/>
    <m/>
    <n v="3.43"/>
    <n v="5.2648204696219864E-2"/>
    <n v="0.14966740576496676"/>
    <n v="0"/>
    <n v="0.14966740576496676"/>
    <n v="2.8427827050997783"/>
  </r>
  <r>
    <x v="198"/>
    <n v="11"/>
    <n v="5.5999999999999999E-3"/>
    <n v="3.5999999999999999E-3"/>
    <n v="8.9999999999999998E-4"/>
    <m/>
    <m/>
    <n v="2.37"/>
    <n v="5.896598925976624E-2"/>
    <n v="0.19955654101995565"/>
    <n v="0"/>
    <n v="0.19955654101995565"/>
    <n v="3.3842651251187839"/>
  </r>
  <r>
    <x v="198"/>
    <n v="12"/>
    <n v="9.7999999999999997E-3"/>
    <n v="1.04E-2"/>
    <n v="1.1999999999999999E-3"/>
    <m/>
    <m/>
    <n v="3.1"/>
    <n v="0.10319048120459093"/>
    <n v="0.57649667405764971"/>
    <n v="0"/>
    <n v="0.57649667405764971"/>
    <n v="5.5867233811484684"/>
  </r>
  <r>
    <x v="198"/>
    <n v="13"/>
    <n v="1.35E-2"/>
    <n v="1.7899999999999999E-2"/>
    <n v="1.6000000000000001E-3"/>
    <m/>
    <m/>
    <n v="3.69"/>
    <n v="0.14215015267979361"/>
    <n v="0.99223946784922401"/>
    <n v="0"/>
    <n v="0.99223946784922401"/>
    <n v="6.9802209082696898"/>
  </r>
  <r>
    <x v="198"/>
    <n v="13"/>
    <n v="1.38E-2"/>
    <n v="1.7399999999999999E-2"/>
    <n v="1.6000000000000001E-3"/>
    <m/>
    <m/>
    <n v="3.7"/>
    <n v="0.14530904496156682"/>
    <n v="0.96452328159645229"/>
    <n v="0"/>
    <n v="0.96452328159645229"/>
    <n v="6.6377373951605119"/>
  </r>
  <r>
    <x v="198"/>
    <n v="13"/>
    <n v="1.38E-2"/>
    <n v="1.8700000000000001E-2"/>
    <n v="1.6000000000000001E-3"/>
    <m/>
    <m/>
    <n v="3.63"/>
    <n v="0.14530904496156682"/>
    <n v="1.0365853658536586"/>
    <n v="0"/>
    <n v="1.0365853658536586"/>
    <n v="7.1336603039943443"/>
  </r>
  <r>
    <x v="199"/>
    <n v="1"/>
    <n v="1.6799999999999999E-2"/>
    <n v="2.5000000000000001E-2"/>
    <n v="1.9E-3"/>
    <m/>
    <m/>
    <n v="5.0599999999999996"/>
    <n v="0.17689796777929873"/>
    <n v="1.3858093126385811"/>
    <n v="0"/>
    <n v="1.3858093126385811"/>
    <n v="7.8339470488860741"/>
  </r>
  <r>
    <x v="199"/>
    <n v="2"/>
    <n v="1.2699999999999999E-2"/>
    <n v="1.29E-2"/>
    <n v="1.4E-3"/>
    <m/>
    <m/>
    <n v="5.94"/>
    <n v="0.13372643992839842"/>
    <n v="0.71507760532150777"/>
    <n v="0"/>
    <n v="0.71507760532150777"/>
    <n v="5.3473165494002837"/>
  </r>
  <r>
    <x v="199"/>
    <n v="3"/>
    <n v="8.3000000000000001E-3"/>
    <n v="6.4000000000000003E-3"/>
    <n v="6.9999999999999999E-4"/>
    <m/>
    <m/>
    <n v="8.06"/>
    <n v="8.7396019795724963E-2"/>
    <n v="0.35476718403547675"/>
    <n v="0"/>
    <n v="0.35476718403547675"/>
    <n v="4.0593059599818346"/>
  </r>
  <r>
    <x v="199"/>
    <n v="4"/>
    <n v="6.7000000000000002E-3"/>
    <n v="3.5000000000000001E-3"/>
    <n v="5.9999999999999995E-4"/>
    <m/>
    <m/>
    <n v="5.9"/>
    <n v="7.0548594292934613E-2"/>
    <n v="0.19401330376940132"/>
    <n v="0"/>
    <n v="0.19401330376940132"/>
    <n v="2.750066187907469"/>
  </r>
  <r>
    <x v="199"/>
    <n v="5"/>
    <n v="6.6E-3"/>
    <n v="6.7000000000000002E-3"/>
    <n v="5.9999999999999995E-4"/>
    <m/>
    <m/>
    <n v="4.91"/>
    <n v="6.9495630199010214E-2"/>
    <n v="0.37139689578713975"/>
    <n v="0"/>
    <n v="0.37139689578713975"/>
    <n v="5.3441762413491913"/>
  </r>
  <r>
    <x v="199"/>
    <n v="6"/>
    <n v="9.4000000000000004E-3"/>
    <n v="6.7999999999999996E-3"/>
    <n v="6.9999999999999999E-4"/>
    <m/>
    <m/>
    <n v="5.03"/>
    <n v="9.8978624828893344E-2"/>
    <n v="0.37694013303769403"/>
    <n v="0"/>
    <n v="0.37694013303769403"/>
    <n v="3.8082983441052978"/>
  </r>
  <r>
    <x v="199"/>
    <n v="7"/>
    <n v="1.4E-2"/>
    <n v="3.6400000000000002E-2"/>
    <n v="1.1999999999999999E-3"/>
    <m/>
    <m/>
    <n v="5.39"/>
    <n v="0.1474149731494156"/>
    <n v="2.0177383592017741"/>
    <n v="0"/>
    <n v="2.0177383592017741"/>
    <n v="13.687472283813751"/>
  </r>
  <r>
    <x v="199"/>
    <n v="8"/>
    <n v="1.52E-2"/>
    <n v="1.7899999999999999E-2"/>
    <n v="1.5E-3"/>
    <m/>
    <m/>
    <n v="3.67"/>
    <n v="0.16005054227650839"/>
    <n v="0.99223946784922401"/>
    <n v="0"/>
    <n v="0.99223946784922401"/>
    <n v="6.1995383066868941"/>
  </r>
  <r>
    <x v="200"/>
    <n v="9"/>
    <n v="0.01"/>
    <n v="1.38E-2"/>
    <n v="1E-3"/>
    <m/>
    <m/>
    <n v="4.8"/>
    <n v="0.10529640939243973"/>
    <n v="0.76496674057649672"/>
    <n v="0"/>
    <n v="0.76496674057649672"/>
    <n v="7.2648891352549887"/>
  </r>
  <r>
    <x v="200"/>
    <n v="10"/>
    <n v="7.6E-3"/>
    <n v="6.8999999999999999E-3"/>
    <n v="8.0000000000000004E-4"/>
    <m/>
    <m/>
    <n v="4.5199999999999996"/>
    <n v="8.0025271138254195E-2"/>
    <n v="0.38248337028824836"/>
    <n v="0"/>
    <n v="0.38248337028824836"/>
    <n v="4.7795323258256506"/>
  </r>
  <r>
    <x v="200"/>
    <n v="11"/>
    <n v="8.2000000000000007E-3"/>
    <n v="6.6E-3"/>
    <n v="1E-3"/>
    <m/>
    <m/>
    <n v="3.77"/>
    <n v="8.6343055701800578E-2"/>
    <n v="0.36585365853658536"/>
    <n v="0"/>
    <n v="0.36585365853658536"/>
    <n v="4.2372099940511596"/>
  </r>
  <r>
    <x v="200"/>
    <n v="12"/>
    <n v="1.2E-2"/>
    <n v="1.7100000000000001E-2"/>
    <n v="1.4E-3"/>
    <m/>
    <m/>
    <n v="4.78"/>
    <n v="0.12635569127092766"/>
    <n v="0.94789356984478945"/>
    <n v="0"/>
    <n v="0.94789356984478945"/>
    <n v="7.5017876940133048"/>
  </r>
  <r>
    <x v="200"/>
    <n v="13"/>
    <n v="1.54E-2"/>
    <n v="1.78E-2"/>
    <n v="1.6999999999999999E-3"/>
    <m/>
    <m/>
    <n v="6.4"/>
    <n v="0.16215647046435716"/>
    <n v="0.98669623059866973"/>
    <n v="0"/>
    <n v="0.98669623059866973"/>
    <n v="6.0848403259711477"/>
  </r>
  <r>
    <x v="200"/>
    <n v="13"/>
    <n v="1.55E-2"/>
    <n v="1.7299999999999999E-2"/>
    <n v="1.8E-3"/>
    <m/>
    <m/>
    <n v="6.18"/>
    <n v="0.16320943455828157"/>
    <n v="0.95898004434589801"/>
    <n v="0"/>
    <n v="0.95898004434589801"/>
    <n v="5.8757635362277369"/>
  </r>
  <r>
    <x v="200"/>
    <n v="13"/>
    <n v="1.8100000000000002E-2"/>
    <n v="1.8800000000000001E-2"/>
    <n v="1.8E-3"/>
    <m/>
    <m/>
    <n v="6.3"/>
    <n v="0.19058650100031591"/>
    <n v="1.042128603104213"/>
    <n v="0"/>
    <n v="1.042128603104213"/>
    <n v="5.4680084771716624"/>
  </r>
  <r>
    <x v="201"/>
    <n v="1"/>
    <n v="2.4199999999999999E-2"/>
    <n v="1.72E-2"/>
    <n v="1.4E-3"/>
    <m/>
    <m/>
    <n v="3.48"/>
    <n v="0.25481731072970415"/>
    <n v="0.95343680709534373"/>
    <n v="0"/>
    <n v="0.95343680709534373"/>
    <n v="3.741648494621685"/>
  </r>
  <r>
    <x v="201"/>
    <n v="2"/>
    <n v="2.4400000000000002E-2"/>
    <n v="2.3099999999999999E-2"/>
    <n v="1.6000000000000001E-3"/>
    <m/>
    <m/>
    <n v="2.16"/>
    <n v="0.25692323891755292"/>
    <n v="1.2804878048780488"/>
    <n v="0"/>
    <n v="1.2804878048780488"/>
    <n v="4.9839314274290283"/>
  </r>
  <r>
    <x v="201"/>
    <n v="3"/>
    <n v="1.9E-2"/>
    <n v="1.4E-2"/>
    <n v="1.5E-3"/>
    <m/>
    <m/>
    <n v="2.85"/>
    <n v="0.20006317784563546"/>
    <n v="0.77605321507760527"/>
    <n v="0"/>
    <n v="0.77605321507760527"/>
    <n v="3.8790407282063248"/>
  </r>
  <r>
    <x v="201"/>
    <n v="4"/>
    <n v="1.6199999999999999E-2"/>
    <n v="1.32E-2"/>
    <n v="1.5E-3"/>
    <m/>
    <m/>
    <n v="4"/>
    <n v="0.17058018321575233"/>
    <n v="0.73170731707317072"/>
    <n v="0"/>
    <n v="0.73170731707317072"/>
    <n v="4.2895212285456195"/>
  </r>
  <r>
    <x v="201"/>
    <n v="5"/>
    <n v="1.8800000000000001E-2"/>
    <n v="1.77E-2"/>
    <n v="1.6999999999999999E-3"/>
    <m/>
    <m/>
    <n v="5.85"/>
    <n v="0.19795724965778669"/>
    <n v="0.98115299334811545"/>
    <n v="0"/>
    <n v="0.98115299334811545"/>
    <n v="4.9563882860782194"/>
  </r>
  <r>
    <x v="201"/>
    <n v="6"/>
    <n v="2.1100000000000001E-2"/>
    <n v="2.4199999999999999E-2"/>
    <n v="2E-3"/>
    <n v="5.7000000000000002E-3"/>
    <n v="7.7000000000000002E-3"/>
    <n v="9.6199999999999992"/>
    <n v="0.22217542381804781"/>
    <n v="1.3414634146341464"/>
    <n v="0.12419354838709679"/>
    <n v="1.4656569630212433"/>
    <n v="6.5968455819017757"/>
  </r>
  <r>
    <x v="201"/>
    <n v="7"/>
    <n v="2.0199999999999999E-2"/>
    <n v="6.6E-3"/>
    <n v="1.9E-3"/>
    <n v="4.8999999999999998E-3"/>
    <n v="6.7999999999999996E-3"/>
    <n v="16.53"/>
    <n v="0.21269874697272823"/>
    <n v="0.36585365853658536"/>
    <n v="0.10967741935483871"/>
    <n v="0.47553107789142407"/>
    <n v="2.2357023003637893"/>
  </r>
  <r>
    <x v="201"/>
    <n v="8"/>
    <n v="1.6299999999999999E-2"/>
    <n v="2.7000000000000001E-3"/>
    <n v="1E-3"/>
    <m/>
    <m/>
    <n v="13.27"/>
    <n v="0.17163314730967671"/>
    <n v="0.14966740576496676"/>
    <n v="0"/>
    <n v="0.14966740576496676"/>
    <n v="0.87201923469318376"/>
  </r>
  <r>
    <x v="201"/>
    <n v="9"/>
    <n v="8.6999999999999994E-3"/>
    <m/>
    <n v="5.0000000000000001E-4"/>
    <m/>
    <m/>
    <n v="9.61"/>
    <n v="9.1607876171422548E-2"/>
    <n v="0"/>
    <n v="0"/>
    <n v="0"/>
    <n v="0"/>
  </r>
  <r>
    <x v="201"/>
    <n v="10"/>
    <n v="8.8000000000000005E-3"/>
    <m/>
    <n v="5.0000000000000001E-4"/>
    <m/>
    <m/>
    <n v="7.81"/>
    <n v="9.2660840265346961E-2"/>
    <n v="0"/>
    <n v="0"/>
    <n v="0"/>
    <n v="0"/>
  </r>
  <r>
    <x v="201"/>
    <n v="11"/>
    <n v="1.03E-2"/>
    <m/>
    <n v="8.0000000000000004E-4"/>
    <m/>
    <m/>
    <n v="5.18"/>
    <n v="0.10845530167421291"/>
    <n v="0"/>
    <n v="0"/>
    <n v="0"/>
    <n v="0"/>
  </r>
  <r>
    <x v="201"/>
    <n v="12"/>
    <n v="1.7500000000000002E-2"/>
    <n v="1.46E-2"/>
    <n v="1.2999999999999999E-3"/>
    <m/>
    <m/>
    <n v="4.09"/>
    <n v="0.18426871643676951"/>
    <n v="0.80931263858093128"/>
    <n v="0"/>
    <n v="0.80931263858093128"/>
    <n v="4.3920240734874882"/>
  </r>
  <r>
    <x v="202"/>
    <n v="13"/>
    <n v="2.3099999999999999E-2"/>
    <n v="2.6200000000000001E-2"/>
    <n v="1.4E-3"/>
    <m/>
    <m/>
    <n v="4.75"/>
    <n v="0.24323470569653574"/>
    <n v="1.4523281596452329"/>
    <n v="0"/>
    <n v="1.4523281596452329"/>
    <n v="5.9708920052600769"/>
  </r>
  <r>
    <x v="202"/>
    <n v="13"/>
    <n v="2.3699999999999999E-2"/>
    <n v="3.2599999999999997E-2"/>
    <n v="1.5E-3"/>
    <n v="3.5000000000000001E-3"/>
    <n v="5.0000000000000001E-3"/>
    <n v="4.46"/>
    <n v="0.24955249026008208"/>
    <n v="1.8070953436807093"/>
    <n v="8.0645161290322578E-2"/>
    <n v="1.8877405049710319"/>
    <n v="7.5645027745611362"/>
  </r>
  <r>
    <x v="202"/>
    <n v="13"/>
    <n v="2.3800000000000002E-2"/>
    <n v="3.3099999999999997E-2"/>
    <n v="1.9E-3"/>
    <n v="4.1999999999999997E-3"/>
    <n v="6.1000000000000004E-3"/>
    <n v="4.43"/>
    <n v="0.25060545435400655"/>
    <n v="1.8348115299334813"/>
    <n v="9.838709677419355E-2"/>
    <n v="1.9331986267076748"/>
    <n v="7.7141123352280614"/>
  </r>
  <r>
    <x v="203"/>
    <n v="1"/>
    <n v="2.9000000000000001E-2"/>
    <n v="4.1000000000000002E-2"/>
    <n v="2.8E-3"/>
    <n v="6.0000000000000001E-3"/>
    <n v="8.8000000000000005E-3"/>
    <n v="5.44"/>
    <n v="0.30535958723807521"/>
    <n v="2.2727272727272729"/>
    <n v="0.14193548387096774"/>
    <n v="2.4146627565982408"/>
    <n v="7.9076042066943071"/>
  </r>
  <r>
    <x v="203"/>
    <n v="2"/>
    <n v="2.3199999999999998E-2"/>
    <n v="4.1099999999999998E-2"/>
    <n v="3.0999999999999999E-3"/>
    <n v="7.1000000000000004E-3"/>
    <n v="1.0200000000000001E-2"/>
    <n v="6.59"/>
    <n v="0.24428766979046013"/>
    <n v="2.2782705099778271"/>
    <n v="0.16451612903225807"/>
    <n v="2.4427866390100852"/>
    <n v="9.9996313408098185"/>
  </r>
  <r>
    <x v="203"/>
    <n v="3"/>
    <n v="1.44E-2"/>
    <m/>
    <n v="2.0999999999999999E-3"/>
    <n v="5.1000000000000004E-3"/>
    <n v="7.1999999999999998E-3"/>
    <n v="10.29"/>
    <n v="0.15162682952511317"/>
    <n v="0"/>
    <n v="0.11612903225806452"/>
    <n v="0.11612903225806452"/>
    <n v="0.76588709677419375"/>
  </r>
  <r>
    <x v="203"/>
    <n v="4"/>
    <n v="7.4999999999999997E-3"/>
    <m/>
    <n v="1.1000000000000001E-3"/>
    <n v="4.4999999999999997E-3"/>
    <n v="5.5999999999999999E-3"/>
    <n v="14.51"/>
    <n v="7.8972307044329781E-2"/>
    <n v="0"/>
    <n v="9.0322580645161285E-2"/>
    <n v="9.0322580645161285E-2"/>
    <n v="1.1437247311827958"/>
  </r>
  <r>
    <x v="203"/>
    <n v="5"/>
    <n v="7.4000000000000003E-3"/>
    <m/>
    <n v="1.1000000000000001E-3"/>
    <n v="4.4000000000000003E-3"/>
    <n v="5.4999999999999997E-3"/>
    <n v="11.2"/>
    <n v="7.7919342950405396E-2"/>
    <n v="0"/>
    <n v="8.8709677419354829E-2"/>
    <n v="8.8709677419354829E-2"/>
    <n v="1.1384808195292064"/>
  </r>
  <r>
    <x v="203"/>
    <n v="6"/>
    <n v="1.1900000000000001E-2"/>
    <m/>
    <n v="1.5E-3"/>
    <n v="6.1999999999999998E-3"/>
    <n v="7.7000000000000002E-3"/>
    <n v="11"/>
    <n v="0.12530272717700328"/>
    <n v="0"/>
    <n v="0.12419354838709679"/>
    <n v="0.12419354838709679"/>
    <n v="0.99114800759013288"/>
  </r>
  <r>
    <x v="203"/>
    <n v="7"/>
    <n v="1.4200000000000001E-2"/>
    <m/>
    <n v="1.8E-3"/>
    <n v="5.0000000000000001E-3"/>
    <n v="6.7999999999999996E-3"/>
    <n v="10.96"/>
    <n v="0.14952090133726442"/>
    <n v="0"/>
    <n v="0.10967741935483871"/>
    <n v="0.10967741935483871"/>
    <n v="0.73352567014993175"/>
  </r>
  <r>
    <x v="203"/>
    <n v="8"/>
    <n v="1.47E-2"/>
    <m/>
    <n v="2.0999999999999999E-3"/>
    <n v="5.5999999999999999E-3"/>
    <n v="7.7000000000000002E-3"/>
    <n v="6.82"/>
    <n v="0.15478572180688638"/>
    <n v="0"/>
    <n v="0.12419354838709679"/>
    <n v="0.12419354838709679"/>
    <n v="0.80235791090629816"/>
  </r>
  <r>
    <x v="203"/>
    <n v="9"/>
    <n v="9.7999999999999997E-3"/>
    <m/>
    <n v="1.2999999999999999E-3"/>
    <n v="5.4000000000000003E-3"/>
    <n v="6.7000000000000002E-3"/>
    <n v="8.74"/>
    <n v="0.10319048120459093"/>
    <n v="0"/>
    <n v="0.10806451612903227"/>
    <n v="0.10806451612903227"/>
    <n v="1.0472333772218565"/>
  </r>
  <r>
    <x v="203"/>
    <n v="10"/>
    <n v="7.4000000000000003E-3"/>
    <m/>
    <n v="1.1000000000000001E-3"/>
    <n v="5.3E-3"/>
    <n v="6.4000000000000003E-3"/>
    <n v="9.59"/>
    <n v="7.7919342950405396E-2"/>
    <n v="0"/>
    <n v="0.1032258064516129"/>
    <n v="0.1032258064516129"/>
    <n v="1.3247776809067131"/>
  </r>
  <r>
    <x v="204"/>
    <n v="11"/>
    <n v="1.34E-2"/>
    <n v="1.43E-2"/>
    <n v="1.5E-3"/>
    <n v="6.1999999999999998E-3"/>
    <n v="7.7000000000000002E-3"/>
    <n v="4.76"/>
    <n v="0.14109718858586923"/>
    <n v="0.79268292682926833"/>
    <n v="0.12419354838709679"/>
    <n v="0.91687647521636517"/>
    <n v="6.4981909590521045"/>
  </r>
  <r>
    <x v="204"/>
    <n v="12"/>
    <n v="1.8499999999999999E-2"/>
    <n v="2.5100000000000001E-2"/>
    <n v="2.3999999999999998E-3"/>
    <n v="6.6E-3"/>
    <n v="8.9999999999999993E-3"/>
    <n v="6.27"/>
    <n v="0.19479835737601348"/>
    <n v="1.3913525498891353"/>
    <n v="0.14516129032258063"/>
    <n v="1.536513840211716"/>
    <n v="7.8877145624273872"/>
  </r>
  <r>
    <x v="204"/>
    <n v="13"/>
    <n v="2.4E-2"/>
    <n v="5.1900000000000002E-2"/>
    <n v="2.7000000000000001E-3"/>
    <n v="6.7000000000000002E-3"/>
    <n v="9.4000000000000004E-3"/>
    <n v="8.25"/>
    <n v="0.25271138254185532"/>
    <n v="2.8769401330376945"/>
    <n v="0.15161290322580645"/>
    <n v="3.0285530362635011"/>
    <n v="11.984236743914362"/>
  </r>
  <r>
    <x v="204"/>
    <n v="13"/>
    <n v="2.3599999999999999E-2"/>
    <n v="4.3099999999999999E-2"/>
    <n v="2.8E-3"/>
    <n v="6.8999999999999999E-3"/>
    <n v="9.7000000000000003E-3"/>
    <n v="8.19"/>
    <n v="0.24849952616615775"/>
    <n v="2.389135254988914"/>
    <n v="0.15645161290322582"/>
    <n v="2.5455868678921396"/>
    <n v="10.243829866259173"/>
  </r>
  <r>
    <x v="204"/>
    <n v="13"/>
    <n v="2.4299999999999999E-2"/>
    <n v="4.48E-2"/>
    <n v="2.5999999999999999E-3"/>
    <n v="7.0000000000000001E-3"/>
    <n v="9.5999999999999992E-3"/>
    <n v="8.17"/>
    <n v="0.25587027482362851"/>
    <n v="2.4833702882483371"/>
    <n v="0.15483870967741933"/>
    <n v="2.6382089979257564"/>
    <n v="10.310728746214366"/>
  </r>
  <r>
    <x v="205"/>
    <n v="1"/>
    <n v="2.3199999999999998E-2"/>
    <n v="4.7399999999999998E-2"/>
    <n v="2.5000000000000001E-3"/>
    <m/>
    <m/>
    <n v="8.02"/>
    <n v="0.24428766979046013"/>
    <n v="2.6274944567627494"/>
    <n v="0"/>
    <n v="2.6274944567627494"/>
    <n v="10.755739162015445"/>
  </r>
  <r>
    <x v="205"/>
    <n v="2"/>
    <n v="1.6199999999999999E-2"/>
    <n v="3.2199999999999999E-2"/>
    <n v="1.4E-3"/>
    <m/>
    <m/>
    <n v="13.51"/>
    <n v="0.17058018321575233"/>
    <n v="1.7849223946784925"/>
    <n v="0"/>
    <n v="1.7849223946784925"/>
    <n v="10.463832087815829"/>
  </r>
  <r>
    <x v="205"/>
    <n v="3"/>
    <n v="1.1900000000000001E-2"/>
    <n v="2.1499999999999998E-2"/>
    <n v="6.9999999999999999E-4"/>
    <m/>
    <m/>
    <n v="11.21"/>
    <n v="0.12530272717700328"/>
    <n v="1.1917960088691797"/>
    <n v="0"/>
    <n v="1.1917960088691797"/>
    <n v="9.511333358176973"/>
  </r>
  <r>
    <x v="205"/>
    <n v="4"/>
    <n v="1.12E-2"/>
    <n v="1.9599999999999999E-2"/>
    <n v="5.9999999999999995E-4"/>
    <m/>
    <m/>
    <n v="14.86"/>
    <n v="0.11793197851953248"/>
    <n v="1.0864745011086474"/>
    <n v="0"/>
    <n v="1.0864745011086474"/>
    <n v="9.2127217294900223"/>
  </r>
  <r>
    <x v="205"/>
    <n v="5"/>
    <n v="1.09E-2"/>
    <n v="1.9E-2"/>
    <n v="5.9999999999999995E-4"/>
    <m/>
    <m/>
    <n v="11"/>
    <n v="0.11477308623775929"/>
    <n v="1.0532150776053215"/>
    <n v="0"/>
    <n v="1.0532150776053215"/>
    <n v="9.1764987082731544"/>
  </r>
  <r>
    <x v="205"/>
    <n v="6"/>
    <n v="1.5299999999999999E-2"/>
    <n v="1.9400000000000001E-2"/>
    <n v="1.1999999999999999E-3"/>
    <m/>
    <m/>
    <n v="5.63"/>
    <n v="0.16110350637043275"/>
    <n v="1.0753880266075388"/>
    <n v="0"/>
    <n v="1.0753880266075388"/>
    <n v="6.6751373128704561"/>
  </r>
  <r>
    <x v="205"/>
    <n v="7"/>
    <n v="0.02"/>
    <n v="2.6700000000000002E-2"/>
    <n v="1.5E-3"/>
    <m/>
    <m/>
    <n v="4.9000000000000004"/>
    <n v="0.21059281878487945"/>
    <n v="1.4800443458980044"/>
    <n v="0"/>
    <n v="1.4800443458980044"/>
    <n v="7.0279905764966735"/>
  </r>
  <r>
    <x v="206"/>
    <n v="8"/>
    <n v="2.4500000000000001E-2"/>
    <n v="3.39E-2"/>
    <n v="1.8E-3"/>
    <n v="3.0000000000000001E-3"/>
    <n v="4.7999999999999996E-3"/>
    <n v="3.37"/>
    <n v="0.25797620301147728"/>
    <n v="1.8791574279379157"/>
    <n v="7.7419354838709667E-2"/>
    <n v="1.9565767827766254"/>
    <n v="7.584330492256985"/>
  </r>
  <r>
    <x v="206"/>
    <n v="9"/>
    <n v="2.0899999999999998E-2"/>
    <n v="2.7699999999999999E-2"/>
    <n v="2E-3"/>
    <m/>
    <m/>
    <n v="3.3"/>
    <n v="0.22006949563019901"/>
    <n v="1.5354767184035476"/>
    <n v="0"/>
    <n v="1.5354767184035476"/>
    <n v="6.9772355955399483"/>
  </r>
  <r>
    <x v="206"/>
    <n v="10"/>
    <n v="1.78E-2"/>
    <n v="2.3199999999999998E-2"/>
    <n v="1.6000000000000001E-3"/>
    <m/>
    <m/>
    <n v="5.22"/>
    <n v="0.18742760871854269"/>
    <n v="1.2860310421286032"/>
    <n v="0"/>
    <n v="1.2860310421286032"/>
    <n v="6.8614813523007552"/>
  </r>
  <r>
    <x v="206"/>
    <n v="11"/>
    <n v="1.9400000000000001E-2"/>
    <n v="4.5600000000000002E-2"/>
    <n v="2.3E-3"/>
    <m/>
    <m/>
    <n v="5.16"/>
    <n v="0.20427503422133306"/>
    <n v="2.5277161862527717"/>
    <n v="0"/>
    <n v="2.5277161862527717"/>
    <n v="12.374082794248748"/>
  </r>
  <r>
    <x v="206"/>
    <n v="12"/>
    <n v="2.1700000000000001E-2"/>
    <n v="3.1600000000000003E-2"/>
    <n v="2.3E-3"/>
    <m/>
    <m/>
    <n v="9.4"/>
    <n v="0.2284932083815942"/>
    <n v="1.7516629711751666"/>
    <n v="0"/>
    <n v="1.7516629711751666"/>
    <n v="7.6661489572583204"/>
  </r>
  <r>
    <x v="206"/>
    <n v="13"/>
    <n v="2.0500000000000001E-2"/>
    <n v="2.8400000000000002E-2"/>
    <n v="2.3999999999999998E-3"/>
    <m/>
    <m/>
    <n v="15.98"/>
    <n v="0.21585763925450144"/>
    <n v="1.5742793791574281"/>
    <n v="0"/>
    <n v="1.5742793791574281"/>
    <n v="7.2931372018819971"/>
  </r>
  <r>
    <x v="206"/>
    <n v="13"/>
    <n v="1.8599999999999998E-2"/>
    <n v="3.9199999999999999E-2"/>
    <n v="2.8E-3"/>
    <m/>
    <m/>
    <n v="15.5"/>
    <n v="0.19585132146993786"/>
    <n v="2.1729490022172948"/>
    <n v="0"/>
    <n v="2.1729490022172948"/>
    <n v="11.094890684977232"/>
  </r>
  <r>
    <x v="206"/>
    <n v="13"/>
    <n v="1.9800000000000002E-2"/>
    <n v="3.1800000000000002E-2"/>
    <n v="3.0000000000000001E-3"/>
    <m/>
    <m/>
    <n v="14.73"/>
    <n v="0.20848689059703066"/>
    <n v="1.7627494456762751"/>
    <n v="0"/>
    <n v="1.7627494456762751"/>
    <n v="8.4549653967614056"/>
  </r>
  <r>
    <x v="207"/>
    <n v="1"/>
    <n v="1.4500000000000001E-2"/>
    <n v="4.3400000000000001E-2"/>
    <n v="3.0000000000000001E-3"/>
    <m/>
    <m/>
    <n v="3.85"/>
    <n v="0.15267979361903761"/>
    <n v="2.4057649667405769"/>
    <n v="0"/>
    <n v="2.4057649667405769"/>
    <n v="15.756930958024315"/>
  </r>
  <r>
    <x v="207"/>
    <n v="2"/>
    <n v="1.43E-2"/>
    <n v="3.9800000000000002E-2"/>
    <n v="3.3999999999999998E-3"/>
    <n v="1.8E-3"/>
    <n v="5.1999999999999998E-3"/>
    <n v="3.68"/>
    <n v="0.15057386543118881"/>
    <n v="2.2062084257206211"/>
    <n v="8.3870967741935476E-2"/>
    <n v="2.2900793934625567"/>
    <n v="15.20900979000972"/>
  </r>
  <r>
    <x v="207"/>
    <n v="3"/>
    <n v="1.21E-2"/>
    <n v="2.6100000000000002E-2"/>
    <n v="3.2000000000000002E-3"/>
    <m/>
    <m/>
    <n v="4.88"/>
    <n v="0.12740865536485207"/>
    <n v="1.4467849223946787"/>
    <n v="0"/>
    <n v="1.4467849223946787"/>
    <n v="11.355468105770465"/>
  </r>
  <r>
    <x v="207"/>
    <n v="4"/>
    <n v="8.6E-3"/>
    <n v="9.9000000000000008E-3"/>
    <n v="2.2000000000000001E-3"/>
    <m/>
    <m/>
    <n v="5.31"/>
    <n v="9.0554912077498162E-2"/>
    <n v="0.54878048780487809"/>
    <n v="0"/>
    <n v="0.54878048780487809"/>
    <n v="6.0601956891661946"/>
  </r>
  <r>
    <x v="207"/>
    <n v="5"/>
    <n v="8.6E-3"/>
    <n v="1.1299999999999999E-2"/>
    <n v="2.0999999999999999E-3"/>
    <m/>
    <m/>
    <n v="4.58"/>
    <n v="9.0554912077498162E-2"/>
    <n v="0.62638580931263854"/>
    <n v="0"/>
    <n v="0.62638580931263854"/>
    <n v="6.9171930593513116"/>
  </r>
  <r>
    <x v="207"/>
    <n v="6"/>
    <n v="8.6E-3"/>
    <n v="1.29E-2"/>
    <n v="2.3999999999999998E-3"/>
    <m/>
    <m/>
    <n v="4.84"/>
    <n v="9.0554912077498162E-2"/>
    <n v="0.71507760532150777"/>
    <n v="0"/>
    <n v="0.71507760532150777"/>
    <n v="7.8966186252771617"/>
  </r>
  <r>
    <x v="207"/>
    <n v="7"/>
    <n v="8.8000000000000005E-3"/>
    <n v="1.23E-2"/>
    <n v="2.3999999999999998E-3"/>
    <m/>
    <m/>
    <n v="6.37"/>
    <n v="9.2660840265346961E-2"/>
    <n v="0.68181818181818188"/>
    <n v="0"/>
    <n v="0.68181818181818188"/>
    <n v="7.3582128099173554"/>
  </r>
  <r>
    <x v="207"/>
    <n v="8"/>
    <n v="9.2999999999999992E-3"/>
    <n v="1.38E-2"/>
    <n v="2.7000000000000001E-3"/>
    <m/>
    <m/>
    <n v="4.54"/>
    <n v="9.7925660734968931E-2"/>
    <n v="0.76496674057649672"/>
    <n v="0"/>
    <n v="0.76496674057649672"/>
    <n v="7.8117087475860103"/>
  </r>
  <r>
    <x v="207"/>
    <n v="9"/>
    <n v="9.9000000000000008E-3"/>
    <n v="1.24E-2"/>
    <n v="2.7000000000000001E-3"/>
    <m/>
    <m/>
    <n v="3.97"/>
    <n v="0.10424344529851533"/>
    <n v="0.68736141906873616"/>
    <n v="0"/>
    <n v="0.68736141906873616"/>
    <n v="6.5938094918139258"/>
  </r>
  <r>
    <x v="207"/>
    <n v="10"/>
    <n v="8.9999999999999993E-3"/>
    <n v="8.3999999999999995E-3"/>
    <n v="2.3999999999999998E-3"/>
    <m/>
    <m/>
    <n v="3.28"/>
    <n v="9.4766768453195732E-2"/>
    <n v="0.4656319290465632"/>
    <n v="0"/>
    <n v="0.4656319290465632"/>
    <n v="4.9134515890613457"/>
  </r>
  <r>
    <x v="208"/>
    <n v="11"/>
    <n v="9.9000000000000008E-3"/>
    <n v="1.04E-2"/>
    <n v="2.5000000000000001E-3"/>
    <m/>
    <m/>
    <n v="2.97"/>
    <n v="0.10424344529851533"/>
    <n v="0.57649667405764971"/>
    <n v="0"/>
    <n v="0.57649667405764971"/>
    <n v="5.5302918318439387"/>
  </r>
  <r>
    <x v="208"/>
    <n v="12"/>
    <n v="1.26E-2"/>
    <n v="2.3E-2"/>
    <n v="2.8E-3"/>
    <m/>
    <m/>
    <n v="2.94"/>
    <n v="0.13267347583447406"/>
    <n v="1.2749445676274946"/>
    <n v="0"/>
    <n v="1.2749445676274946"/>
    <n v="9.6096417133002507"/>
  </r>
  <r>
    <x v="208"/>
    <n v="13"/>
    <n v="1.24E-2"/>
    <n v="2.4199999999999999E-2"/>
    <n v="2.5999999999999999E-3"/>
    <m/>
    <m/>
    <n v="4.46"/>
    <n v="0.13056754764662526"/>
    <n v="1.3414634146341464"/>
    <n v="0"/>
    <n v="1.3414634146341464"/>
    <n v="10.274095200629425"/>
  </r>
  <r>
    <x v="208"/>
    <n v="13"/>
    <n v="1.26E-2"/>
    <n v="3.1099999999999999E-2"/>
    <n v="1.6000000000000001E-3"/>
    <m/>
    <m/>
    <n v="4.5999999999999996"/>
    <n v="0.13267347583447406"/>
    <n v="1.7239467849223948"/>
    <n v="0"/>
    <n v="1.7239467849223948"/>
    <n v="12.993906838419033"/>
  </r>
  <r>
    <x v="208"/>
    <n v="13"/>
    <n v="1.3299999999999999E-2"/>
    <n v="2.9700000000000001E-2"/>
    <n v="1.5E-3"/>
    <m/>
    <m/>
    <n v="4.54"/>
    <n v="0.14004422449194481"/>
    <n v="1.6463414634146343"/>
    <n v="0"/>
    <n v="1.6463414634146343"/>
    <n v="11.755868329359988"/>
  </r>
  <r>
    <x v="209"/>
    <n v="1"/>
    <n v="1.34E-2"/>
    <n v="4.1700000000000001E-2"/>
    <n v="3.5000000000000001E-3"/>
    <n v="3.0999999999999999E-3"/>
    <n v="6.6E-3"/>
    <n v="5.52"/>
    <n v="0.14109718858586923"/>
    <n v="2.311529933481153"/>
    <n v="0.1064516129032258"/>
    <n v="2.4179815463843788"/>
    <n v="17.136993094039138"/>
  </r>
  <r>
    <x v="209"/>
    <n v="2"/>
    <n v="1.1599999999999999E-2"/>
    <n v="2.7699999999999999E-2"/>
    <n v="3.5000000000000001E-3"/>
    <n v="2.8E-3"/>
    <n v="6.3E-3"/>
    <n v="6.34"/>
    <n v="0.12214383489523006"/>
    <n v="1.5354767184035476"/>
    <n v="0.10161290322580645"/>
    <n v="1.637089621629354"/>
    <n v="13.402965635012048"/>
  </r>
  <r>
    <x v="209"/>
    <n v="3"/>
    <n v="8.9999999999999993E-3"/>
    <n v="1.4500000000000001E-2"/>
    <n v="2.7000000000000001E-3"/>
    <n v="2.2000000000000001E-3"/>
    <n v="4.8999999999999998E-3"/>
    <n v="5.87"/>
    <n v="9.4766768453195732E-2"/>
    <n v="0.803769401330377"/>
    <n v="7.9032258064516123E-2"/>
    <n v="0.88280165939489308"/>
    <n v="9.315519288081445"/>
  </r>
  <r>
    <x v="209"/>
    <n v="4"/>
    <n v="7.7000000000000002E-3"/>
    <n v="8.8000000000000005E-3"/>
    <n v="2.2000000000000001E-3"/>
    <m/>
    <m/>
    <n v="3.19"/>
    <n v="8.107823523217858E-2"/>
    <n v="0.48780487804878053"/>
    <n v="0"/>
    <n v="0.48780487804878053"/>
    <n v="6.016471333544505"/>
  </r>
  <r>
    <x v="209"/>
    <n v="5"/>
    <n v="8.5000000000000006E-3"/>
    <n v="1.2E-2"/>
    <n v="2.5000000000000001E-3"/>
    <m/>
    <m/>
    <n v="2.5299999999999998"/>
    <n v="8.9501947983573776E-2"/>
    <n v="0.66518847006651882"/>
    <n v="0"/>
    <n v="0.66518847006651882"/>
    <n v="7.4321116473196804"/>
  </r>
  <r>
    <x v="209"/>
    <n v="6"/>
    <n v="1.21E-2"/>
    <n v="5.5399999999999998E-2"/>
    <n v="3.2000000000000002E-3"/>
    <m/>
    <m/>
    <n v="1.79"/>
    <n v="0.12740865536485207"/>
    <n v="3.0709534368070952"/>
    <n v="0"/>
    <n v="3.0709534368070952"/>
    <n v="24.103177511865272"/>
  </r>
  <r>
    <x v="209"/>
    <n v="7"/>
    <n v="1.61E-2"/>
    <n v="5.16E-2"/>
    <n v="3.5999999999999999E-3"/>
    <n v="3.7000000000000002E-3"/>
    <n v="7.3000000000000001E-3"/>
    <n v="2.48"/>
    <n v="0.16952721912182794"/>
    <n v="2.8603104212860311"/>
    <n v="0.11774193548387098"/>
    <n v="2.978052356769902"/>
    <n v="17.56680946102097"/>
  </r>
  <r>
    <x v="210"/>
    <n v="8"/>
    <n v="1.7500000000000002E-2"/>
    <n v="6.1800000000000001E-2"/>
    <n v="4.0000000000000001E-3"/>
    <n v="3.8E-3"/>
    <n v="7.7999999999999996E-3"/>
    <n v="1.48"/>
    <n v="0.18426871643676951"/>
    <n v="3.4257206208425726"/>
    <n v="0.12580645161290321"/>
    <n v="3.5515270724554759"/>
    <n v="19.273630061205516"/>
  </r>
  <r>
    <x v="210"/>
    <n v="9"/>
    <n v="1.49E-2"/>
    <n v="4.7500000000000001E-2"/>
    <n v="3.8E-3"/>
    <n v="3.5999999999999999E-3"/>
    <n v="7.4000000000000003E-3"/>
    <n v="2.0099999999999998"/>
    <n v="0.15689164999473518"/>
    <n v="2.633037694013304"/>
    <n v="0.11935483870967743"/>
    <n v="2.7523925327229812"/>
    <n v="17.543269720315539"/>
  </r>
  <r>
    <x v="210"/>
    <n v="10"/>
    <n v="1.01E-2"/>
    <n v="2.4299999999999999E-2"/>
    <n v="3.0000000000000001E-3"/>
    <n v="2.8E-3"/>
    <n v="5.7999999999999996E-3"/>
    <n v="2.2200000000000002"/>
    <n v="0.10634937348636411"/>
    <n v="1.3470066518847008"/>
    <n v="9.3548387096774183E-2"/>
    <n v="1.440555038981475"/>
    <n v="13.545496242779276"/>
  </r>
  <r>
    <x v="210"/>
    <n v="11"/>
    <n v="1.11E-2"/>
    <n v="2.9499999999999998E-2"/>
    <n v="3.2000000000000002E-3"/>
    <n v="2.5999999999999999E-3"/>
    <n v="5.7999999999999996E-3"/>
    <n v="2.17"/>
    <n v="0.11687901442560809"/>
    <n v="1.6352549889135255"/>
    <n v="9.3548387096774183E-2"/>
    <n v="1.7288033760102997"/>
    <n v="14.791392488261094"/>
  </r>
  <r>
    <x v="210"/>
    <n v="12"/>
    <n v="1.32E-2"/>
    <n v="3.7400000000000003E-2"/>
    <n v="3.5999999999999999E-3"/>
    <n v="3.2000000000000002E-3"/>
    <n v="6.7999999999999996E-3"/>
    <n v="3.75"/>
    <n v="0.13899126039802043"/>
    <n v="2.0731707317073171"/>
    <n v="0.10967741935483871"/>
    <n v="2.182848151062156"/>
    <n v="15.704930977755527"/>
  </r>
  <r>
    <x v="210"/>
    <n v="13"/>
    <n v="1.3599999999999999E-2"/>
    <n v="3.1600000000000003E-2"/>
    <n v="3.2000000000000002E-3"/>
    <n v="2.5999999999999999E-3"/>
    <n v="5.7999999999999996E-3"/>
    <n v="7.51"/>
    <n v="0.143203116773718"/>
    <n v="1.7516629711751666"/>
    <n v="9.3548387096774183E-2"/>
    <n v="1.8452113582719407"/>
    <n v="12.88527372757987"/>
  </r>
  <r>
    <x v="210"/>
    <n v="13"/>
    <n v="1.4E-2"/>
    <n v="3.32E-2"/>
    <n v="2.7000000000000001E-3"/>
    <n v="3.5000000000000001E-3"/>
    <n v="6.1999999999999998E-3"/>
    <n v="7.37"/>
    <n v="0.1474149731494156"/>
    <n v="1.8403547671840355"/>
    <n v="9.9999999999999992E-2"/>
    <n v="1.9403547671840355"/>
    <n v="13.16253515996199"/>
  </r>
  <r>
    <x v="210"/>
    <n v="13"/>
    <n v="1.32E-2"/>
    <n v="3.3500000000000002E-2"/>
    <n v="2.5000000000000001E-3"/>
    <n v="4.1000000000000003E-3"/>
    <n v="6.6E-3"/>
    <n v="7.47"/>
    <n v="0.13899126039802043"/>
    <n v="1.8569844789356986"/>
    <n v="0.1064516129032258"/>
    <n v="1.9634360918389244"/>
    <n v="14.12632770014717"/>
  </r>
  <r>
    <x v="211"/>
    <n v="1"/>
    <n v="1.4500000000000001E-2"/>
    <n v="6.4299999999999996E-2"/>
    <n v="1.6999999999999999E-3"/>
    <n v="1.6199999999999999E-2"/>
    <n v="1.7899999999999999E-2"/>
    <n v="5.63"/>
    <n v="0.15267979361903761"/>
    <n v="3.5643015521064303"/>
    <n v="0.28870967741935483"/>
    <n v="3.853011229525785"/>
    <n v="25.235894928831982"/>
  </r>
  <r>
    <x v="211"/>
    <n v="2"/>
    <n v="1.5800000000000002E-2"/>
    <n v="7.1499999999999994E-2"/>
    <n v="1.8E-3"/>
    <n v="1.78E-2"/>
    <n v="1.9599999999999999E-2"/>
    <n v="4.26"/>
    <n v="0.16636832684005476"/>
    <n v="3.9634146341463414"/>
    <n v="0.31612903225806449"/>
    <n v="4.2795436664044058"/>
    <n v="25.723307721419392"/>
  </r>
  <r>
    <x v="211"/>
    <n v="3"/>
    <n v="1.14E-2"/>
    <n v="4.2299999999999997E-2"/>
    <n v="1E-3"/>
    <n v="1.1900000000000001E-2"/>
    <n v="1.29E-2"/>
    <n v="3.72"/>
    <n v="0.12003790670738128"/>
    <n v="2.3447893569844789"/>
    <n v="0.20806451612903223"/>
    <n v="2.5528538731135111"/>
    <n v="21.267064239437733"/>
  </r>
  <r>
    <x v="211"/>
    <n v="4"/>
    <n v="1.15E-2"/>
    <n v="2.8000000000000001E-2"/>
    <n v="5.9999999999999995E-4"/>
    <n v="9.1999999999999998E-3"/>
    <n v="9.7999999999999997E-3"/>
    <n v="5.61"/>
    <n v="0.12109087080130568"/>
    <n v="1.5521064301552105"/>
    <n v="0.15806451612903225"/>
    <n v="1.7101709462842427"/>
    <n v="14.123037805966481"/>
  </r>
  <r>
    <x v="211"/>
    <n v="5"/>
    <n v="1.15E-2"/>
    <n v="2.2700000000000001E-2"/>
    <n v="6.9999999999999999E-4"/>
    <n v="9.5999999999999992E-3"/>
    <n v="1.03E-2"/>
    <n v="5.41"/>
    <n v="0.12109087080130568"/>
    <n v="1.2583148558758315"/>
    <n v="0.16612903225806452"/>
    <n v="1.4244438881338959"/>
    <n v="11.763429222267487"/>
  </r>
  <r>
    <x v="211"/>
    <n v="6"/>
    <n v="1.0800000000000001E-2"/>
    <n v="2.47E-2"/>
    <n v="6.9999999999999999E-4"/>
    <n v="6.8999999999999999E-3"/>
    <n v="7.6E-3"/>
    <n v="4.2300000000000004"/>
    <n v="0.1137201221438349"/>
    <n v="1.3691796008869179"/>
    <n v="0.12258064516129032"/>
    <n v="1.4917602460482082"/>
    <n v="13.11782134881466"/>
  </r>
  <r>
    <x v="211"/>
    <n v="7"/>
    <n v="1.2500000000000001E-2"/>
    <n v="3.27E-2"/>
    <n v="1.2999999999999999E-3"/>
    <n v="8.5000000000000006E-3"/>
    <n v="9.7999999999999997E-3"/>
    <n v="6.87"/>
    <n v="0.13162051174054967"/>
    <n v="1.812638580931264"/>
    <n v="0.15806451612903225"/>
    <n v="1.9707030970602961"/>
    <n v="14.972613850225303"/>
  </r>
  <r>
    <x v="211"/>
    <n v="8"/>
    <n v="1.32E-2"/>
    <n v="4.6199999999999998E-2"/>
    <n v="1.6999999999999999E-3"/>
    <n v="1.0800000000000001E-2"/>
    <n v="1.2500000000000001E-2"/>
    <n v="5.59"/>
    <n v="0.13899126039802043"/>
    <n v="2.5609756097560976"/>
    <n v="0.20161290322580644"/>
    <n v="2.7625885129819041"/>
    <n v="19.875987202870562"/>
  </r>
  <r>
    <x v="211"/>
    <n v="9"/>
    <n v="1.12E-2"/>
    <n v="2.7799999999999998E-2"/>
    <n v="1.2999999999999999E-3"/>
    <n v="7.4000000000000003E-3"/>
    <n v="8.6999999999999994E-3"/>
    <n v="6.76"/>
    <n v="0.11793197851953248"/>
    <n v="1.541019955654102"/>
    <n v="0.14032258064516129"/>
    <n v="1.6813425362992633"/>
    <n v="14.25688398860188"/>
  </r>
  <r>
    <x v="211"/>
    <n v="10"/>
    <n v="8.3999999999999995E-3"/>
    <n v="1.4200000000000001E-2"/>
    <n v="4.0000000000000002E-4"/>
    <n v="5.7999999999999996E-3"/>
    <n v="6.1999999999999998E-3"/>
    <n v="5.36"/>
    <n v="8.8448983889649363E-2"/>
    <n v="0.78713968957871405"/>
    <n v="9.9999999999999992E-2"/>
    <n v="0.88713968957871403"/>
    <n v="10.029959085629818"/>
  </r>
  <r>
    <x v="211"/>
    <n v="11"/>
    <n v="1.03E-2"/>
    <n v="2.0299999999999999E-2"/>
    <n v="5.0000000000000001E-4"/>
    <n v="7.4000000000000003E-3"/>
    <n v="7.9000000000000008E-3"/>
    <n v="3.74"/>
    <n v="0.10845530167421291"/>
    <n v="1.1252771618625277"/>
    <n v="0.1274193548387097"/>
    <n v="1.2526965167012374"/>
    <n v="11.550348368069564"/>
  </r>
  <r>
    <x v="212"/>
    <n v="12"/>
    <n v="1.26E-2"/>
    <n v="5.0299999999999997E-2"/>
    <n v="1E-3"/>
    <n v="1.06E-2"/>
    <n v="1.1599999999999999E-2"/>
    <n v="2.75"/>
    <n v="0.13267347583447406"/>
    <n v="2.7882483370288247"/>
    <n v="0.18709677419354837"/>
    <n v="2.975345111222373"/>
    <n v="22.426073429586406"/>
  </r>
  <r>
    <x v="212"/>
    <n v="13"/>
    <n v="1.49E-2"/>
    <n v="7.4200000000000002E-2"/>
    <n v="2.8E-3"/>
    <n v="1.11E-2"/>
    <n v="1.3899999999999999E-2"/>
    <n v="4.16"/>
    <n v="0.15689164999473518"/>
    <n v="4.1130820399113084"/>
    <n v="0.22419354838709676"/>
    <n v="4.3372755882984055"/>
    <n v="27.645037759778496"/>
  </r>
  <r>
    <x v="212"/>
    <n v="13"/>
    <n v="1.5800000000000002E-2"/>
    <n v="6.1199999999999997E-2"/>
    <n v="3.3E-3"/>
    <n v="1.0699999999999999E-2"/>
    <n v="1.4E-2"/>
    <n v="3.84"/>
    <n v="0.16636832684005476"/>
    <n v="3.3924611973392462"/>
    <n v="0.22580645161290325"/>
    <n v="3.6182676489521493"/>
    <n v="21.748536621581369"/>
  </r>
  <r>
    <x v="212"/>
    <n v="13"/>
    <n v="1.49E-2"/>
    <n v="5.9799999999999999E-2"/>
    <n v="3.5999999999999999E-3"/>
    <n v="1.06E-2"/>
    <n v="1.4200000000000001E-2"/>
    <n v="3.7"/>
    <n v="0.15689164999473518"/>
    <n v="3.3148558758314857"/>
    <n v="0.22903225806451616"/>
    <n v="3.5438881338960018"/>
    <n v="22.588124568865993"/>
  </r>
  <r>
    <x v="213"/>
    <n v="1"/>
    <n v="2.12E-2"/>
    <n v="1.8100000000000002E-2"/>
    <n v="1.2999999999999999E-3"/>
    <n v="4.4999999999999997E-3"/>
    <n v="5.7999999999999996E-3"/>
    <n v="0.75"/>
    <n v="0.22322838791197219"/>
    <n v="1.0033259423503327"/>
    <n v="9.3548387096774183E-2"/>
    <n v="1.0968743294471068"/>
    <n v="4.9136865597920636"/>
  </r>
  <r>
    <x v="213"/>
    <n v="2"/>
    <n v="2.1600000000000001E-2"/>
    <n v="1.9400000000000001E-2"/>
    <n v="1.1000000000000001E-3"/>
    <n v="5.1000000000000004E-3"/>
    <n v="6.1999999999999998E-3"/>
    <n v="0.71"/>
    <n v="0.22744024428766979"/>
    <n v="1.0753880266075388"/>
    <n v="9.9999999999999992E-2"/>
    <n v="1.1753880266075389"/>
    <n v="5.1678981892091658"/>
  </r>
  <r>
    <x v="213"/>
    <n v="3"/>
    <n v="1.7999999999999999E-2"/>
    <n v="1.04E-2"/>
    <n v="8.9999999999999998E-4"/>
    <n v="4.3E-3"/>
    <n v="5.1999999999999998E-3"/>
    <n v="0.83"/>
    <n v="0.18953353690639146"/>
    <n v="0.57649667405764971"/>
    <n v="8.3870967741935476E-2"/>
    <n v="0.66036764179958518"/>
    <n v="3.484173052317034"/>
  </r>
  <r>
    <x v="213"/>
    <n v="4"/>
    <n v="1.1599999999999999E-2"/>
    <n v="6.7999999999999996E-3"/>
    <n v="5.0000000000000001E-4"/>
    <m/>
    <m/>
    <n v="1.57"/>
    <n v="0.12214383489523006"/>
    <n v="0.37694013303769403"/>
    <n v="0"/>
    <n v="0.37694013303769403"/>
    <n v="3.0860348650508453"/>
  </r>
  <r>
    <x v="213"/>
    <n v="5"/>
    <n v="1.4800000000000001E-2"/>
    <n v="1.0800000000000001E-2"/>
    <n v="8.0000000000000004E-4"/>
    <m/>
    <m/>
    <n v="0.84"/>
    <n v="0.15583868590081079"/>
    <n v="0.59866962305986704"/>
    <n v="0"/>
    <n v="0.59866962305986704"/>
    <n v="3.8415982501348358"/>
  </r>
  <r>
    <x v="213"/>
    <n v="6"/>
    <n v="1.89E-2"/>
    <n v="1.49E-2"/>
    <n v="1E-3"/>
    <n v="5.3E-3"/>
    <n v="6.3E-3"/>
    <n v="0.62"/>
    <n v="0.19901021375171107"/>
    <n v="0.82594235033259433"/>
    <n v="0.10161290322580645"/>
    <n v="0.92755525355840074"/>
    <n v="4.6608424566371065"/>
  </r>
  <r>
    <x v="214"/>
    <n v="7"/>
    <n v="2.23E-2"/>
    <n v="2.1100000000000001E-2"/>
    <n v="1.1000000000000001E-3"/>
    <n v="5.7999999999999996E-3"/>
    <n v="6.8999999999999999E-3"/>
    <n v="0.55000000000000004"/>
    <n v="0.2348109929451406"/>
    <n v="1.1696230598669624"/>
    <n v="0.11129032258064517"/>
    <n v="1.2809133824476076"/>
    <n v="5.4550826874909992"/>
  </r>
  <r>
    <x v="214"/>
    <n v="8"/>
    <n v="2.06E-2"/>
    <n v="1.49E-2"/>
    <n v="1E-3"/>
    <n v="5.7000000000000002E-3"/>
    <n v="6.7000000000000002E-3"/>
    <n v="0.53"/>
    <n v="0.21691060334842582"/>
    <n v="0.82594235033259433"/>
    <n v="0.10806451612903227"/>
    <n v="0.93400686646162656"/>
    <n v="4.3059530149446932"/>
  </r>
  <r>
    <x v="214"/>
    <n v="9"/>
    <n v="1.52E-2"/>
    <n v="9.9000000000000008E-3"/>
    <n v="8.0000000000000004E-4"/>
    <n v="4.3E-3"/>
    <n v="5.1000000000000004E-3"/>
    <n v="0.97"/>
    <n v="0.16005054227650839"/>
    <n v="0.54878048780487809"/>
    <n v="8.2258064516129034E-2"/>
    <n v="0.63103855232100714"/>
    <n v="3.9427454811793448"/>
  </r>
  <r>
    <x v="214"/>
    <n v="10"/>
    <n v="1.15E-2"/>
    <n v="7.0000000000000001E-3"/>
    <n v="4.0000000000000002E-4"/>
    <m/>
    <m/>
    <n v="2.09"/>
    <n v="0.12109087080130568"/>
    <n v="0.38802660753880264"/>
    <n v="0"/>
    <n v="0.38802660753880264"/>
    <n v="3.2044249493878336"/>
  </r>
  <r>
    <x v="214"/>
    <n v="11"/>
    <n v="1.1599999999999999E-2"/>
    <n v="6.4999999999999997E-3"/>
    <n v="5.0000000000000001E-4"/>
    <m/>
    <m/>
    <n v="1.48"/>
    <n v="0.12214383489523006"/>
    <n v="0.36031042128603102"/>
    <n v="0"/>
    <n v="0.36031042128603102"/>
    <n v="2.9498862680633078"/>
  </r>
  <r>
    <x v="214"/>
    <n v="12"/>
    <n v="1.5599999999999999E-2"/>
    <n v="0.01"/>
    <n v="6.9999999999999999E-4"/>
    <n v="4.1999999999999997E-3"/>
    <n v="4.8999999999999998E-3"/>
    <n v="0.93"/>
    <n v="0.16426239865220596"/>
    <n v="0.55432372505543237"/>
    <n v="7.9032258064516123E-2"/>
    <n v="0.63335598311994845"/>
    <n v="3.8557575459552247"/>
  </r>
  <r>
    <x v="214"/>
    <n v="13"/>
    <n v="1.9900000000000001E-2"/>
    <n v="1.2500000000000001E-2"/>
    <n v="1.1999999999999999E-3"/>
    <n v="5.1000000000000004E-3"/>
    <n v="6.3E-3"/>
    <n v="0.86"/>
    <n v="0.20953985469095504"/>
    <n v="0.69290465631929055"/>
    <n v="0.10161290322580645"/>
    <n v="0.79451755954509695"/>
    <n v="3.791725257788837"/>
  </r>
  <r>
    <x v="214"/>
    <n v="13"/>
    <n v="1.9699999999999999E-2"/>
    <n v="1.35E-2"/>
    <n v="1.5E-3"/>
    <n v="4.7999999999999996E-3"/>
    <n v="6.3E-3"/>
    <n v="0.79"/>
    <n v="0.20743392650310621"/>
    <n v="0.74833702882483377"/>
    <n v="0.10161290322580645"/>
    <n v="0.84994993205064018"/>
    <n v="4.0974489871497113"/>
  </r>
  <r>
    <x v="214"/>
    <n v="13"/>
    <n v="1.9900000000000001E-2"/>
    <n v="1.4200000000000001E-2"/>
    <n v="1.5E-3"/>
    <n v="4.7999999999999996E-3"/>
    <n v="6.3E-3"/>
    <n v="0.84"/>
    <n v="0.20953985469095504"/>
    <n v="0.78713968957871405"/>
    <n v="0.10161290322580645"/>
    <n v="0.88875259280452046"/>
    <n v="4.2414489315902166"/>
  </r>
  <r>
    <x v="215"/>
    <n v="1"/>
    <n v="1.5900000000000001E-2"/>
    <n v="1.3299999999999999E-2"/>
    <m/>
    <m/>
    <n v="4.3E-3"/>
    <n v="0.5"/>
    <n v="0.16742129093397917"/>
    <n v="0.73725055432372499"/>
    <n v="6.9354838709677416E-2"/>
    <n v="0.8066053930334024"/>
    <n v="4.817818501659259"/>
  </r>
  <r>
    <x v="215"/>
    <n v="2"/>
    <n v="1.43E-2"/>
    <n v="8.5000000000000006E-3"/>
    <m/>
    <m/>
    <n v="4.1000000000000003E-3"/>
    <n v="0.42"/>
    <n v="0.15057386543118881"/>
    <n v="0.47117516629711759"/>
    <n v="6.6129032258064518E-2"/>
    <n v="0.53730419855518208"/>
    <n v="3.5683762053696251"/>
  </r>
  <r>
    <x v="215"/>
    <n v="3"/>
    <n v="1.24E-2"/>
    <n v="5.8999999999999999E-3"/>
    <m/>
    <m/>
    <n v="3.8999999999999998E-3"/>
    <n v="0.48"/>
    <n v="0.13056754764662526"/>
    <n v="0.32705099778270508"/>
    <n v="6.2903225806451607E-2"/>
    <n v="0.38995422358915666"/>
    <n v="2.986609081795339"/>
  </r>
  <r>
    <x v="215"/>
    <n v="4"/>
    <n v="9.4000000000000004E-3"/>
    <n v="2.8999999999999998E-3"/>
    <m/>
    <m/>
    <n v="1.6999999999999999E-3"/>
    <n v="1.35"/>
    <n v="9.8978624828893344E-2"/>
    <n v="0.1607538802660754"/>
    <n v="2.7419354838709678E-2"/>
    <n v="0.18817323510478506"/>
    <n v="1.901150227436323"/>
  </r>
  <r>
    <x v="215"/>
    <n v="5"/>
    <n v="1.06E-2"/>
    <n v="6.3E-3"/>
    <m/>
    <m/>
    <n v="2.7000000000000001E-3"/>
    <n v="0.68"/>
    <n v="0.1116141939559861"/>
    <n v="0.34922394678492241"/>
    <n v="4.3548387096774194E-2"/>
    <n v="0.39277233388169663"/>
    <n v="3.5190177876174276"/>
  </r>
  <r>
    <x v="215"/>
    <n v="6"/>
    <n v="1.35E-2"/>
    <n v="4.4999999999999997E-3"/>
    <m/>
    <m/>
    <n v="2.8E-3"/>
    <n v="0.55000000000000004"/>
    <n v="0.14215015267979361"/>
    <n v="0.24944567627494457"/>
    <n v="4.5161290322580643E-2"/>
    <n v="0.29460696659752522"/>
    <n v="2.0725054531679237"/>
  </r>
  <r>
    <x v="215"/>
    <n v="7"/>
    <n v="1.5299999999999999E-2"/>
    <n v="1.2699999999999999E-2"/>
    <m/>
    <m/>
    <n v="3.5999999999999999E-3"/>
    <n v="0.56999999999999995"/>
    <n v="0.16110350637043275"/>
    <n v="0.70399113082039921"/>
    <n v="5.8064516129032261E-2"/>
    <n v="0.76205564694943151"/>
    <n v="4.730223842535132"/>
  </r>
  <r>
    <x v="215"/>
    <n v="8"/>
    <n v="1.46E-2"/>
    <n v="7.4999999999999997E-3"/>
    <m/>
    <m/>
    <n v="3.5999999999999999E-3"/>
    <n v="0.39"/>
    <n v="0.15373275771296199"/>
    <n v="0.41574279379157431"/>
    <n v="5.8064516129032261E-2"/>
    <n v="0.47380730992060655"/>
    <n v="3.0820191933671235"/>
  </r>
  <r>
    <x v="215"/>
    <n v="9"/>
    <n v="1.14E-2"/>
    <n v="6.4999999999999997E-3"/>
    <m/>
    <m/>
    <n v="2.3999999999999998E-3"/>
    <n v="0.61"/>
    <n v="0.12003790670738128"/>
    <n v="0.36031042128603102"/>
    <n v="3.8709677419354833E-2"/>
    <n v="0.39902009870538585"/>
    <n v="3.3241174363202188"/>
  </r>
  <r>
    <x v="216"/>
    <n v="10"/>
    <n v="8.8000000000000005E-3"/>
    <n v="3.7000000000000002E-3"/>
    <m/>
    <m/>
    <n v="1.8E-3"/>
    <n v="2.0699999999999998"/>
    <n v="9.2660840265346961E-2"/>
    <n v="0.20509977827051001"/>
    <n v="2.903225806451613E-2"/>
    <n v="0.23413203633502613"/>
    <n v="2.5267635784928899"/>
  </r>
  <r>
    <x v="216"/>
    <n v="11"/>
    <n v="8.3999999999999995E-3"/>
    <n v="3.8E-3"/>
    <m/>
    <m/>
    <n v="1.4E-3"/>
    <n v="1.57"/>
    <n v="8.8448983889649363E-2"/>
    <n v="0.21064301552106429"/>
    <n v="2.2580645161290321E-2"/>
    <n v="0.23322366068235462"/>
    <n v="2.6368156017860973"/>
  </r>
  <r>
    <x v="216"/>
    <n v="12"/>
    <n v="1.06E-2"/>
    <n v="7.4999999999999997E-3"/>
    <m/>
    <m/>
    <n v="2.3999999999999998E-3"/>
    <n v="0.72"/>
    <n v="0.1116141939559861"/>
    <n v="0.41574279379157431"/>
    <n v="3.8709677419354833E-2"/>
    <n v="0.45445247121092913"/>
    <n v="4.0716369048020695"/>
  </r>
  <r>
    <x v="216"/>
    <n v="13"/>
    <n v="1.3599999999999999E-2"/>
    <n v="1.2800000000000001E-2"/>
    <m/>
    <m/>
    <n v="3.0000000000000001E-3"/>
    <n v="0.63"/>
    <n v="0.143203116773718"/>
    <n v="0.70953436807095349"/>
    <n v="4.8387096774193547E-2"/>
    <n v="0.757921464845147"/>
    <n v="5.2926324644370313"/>
  </r>
  <r>
    <x v="216"/>
    <n v="13"/>
    <n v="1.26E-2"/>
    <n v="8.6999999999999994E-3"/>
    <m/>
    <m/>
    <n v="2.8E-3"/>
    <n v="0.64"/>
    <n v="0.13267347583447406"/>
    <n v="0.48226164079822614"/>
    <n v="4.5161290322580643E-2"/>
    <n v="0.52742293112080674"/>
    <n v="3.9753456959161118"/>
  </r>
  <r>
    <x v="216"/>
    <n v="13"/>
    <n v="1.29E-2"/>
    <n v="9.7000000000000003E-3"/>
    <m/>
    <m/>
    <n v="2.8E-3"/>
    <n v="0.56999999999999995"/>
    <n v="0.13583236811624724"/>
    <n v="0.53769401330376942"/>
    <n v="4.5161290322580643E-2"/>
    <n v="0.58285530362635007"/>
    <n v="4.2909897818135248"/>
  </r>
  <r>
    <x v="217"/>
    <n v="1"/>
    <n v="1.3100000000000001E-2"/>
    <n v="1.0800000000000001E-2"/>
    <m/>
    <m/>
    <n v="3.0999999999999999E-3"/>
    <n v="1.04"/>
    <n v="0.13793829630409601"/>
    <n v="0.59866962305986704"/>
    <n v="4.9999999999999996E-2"/>
    <n v="0.64866962305986708"/>
    <n v="4.7026071833584417"/>
  </r>
  <r>
    <x v="217"/>
    <n v="2"/>
    <m/>
    <m/>
    <m/>
    <m/>
    <m/>
    <m/>
    <n v="0"/>
    <n v="0"/>
    <n v="0"/>
    <n v="0"/>
    <e v="#DIV/0!"/>
  </r>
  <r>
    <x v="217"/>
    <n v="3"/>
    <n v="4.4999999999999997E-3"/>
    <n v="5.1999999999999998E-3"/>
    <m/>
    <m/>
    <m/>
    <n v="3.39"/>
    <n v="4.7383384226597866E-2"/>
    <n v="0.28824833702882485"/>
    <n v="0"/>
    <n v="0.28824833702882485"/>
    <n v="6.083321015028333"/>
  </r>
  <r>
    <x v="217"/>
    <n v="4"/>
    <n v="4.4999999999999997E-3"/>
    <n v="2.3999999999999998E-3"/>
    <m/>
    <m/>
    <n v="2E-3"/>
    <n v="2.93"/>
    <n v="4.7383384226597866E-2"/>
    <n v="0.13303769401330376"/>
    <n v="3.2258064516129031E-2"/>
    <n v="0.16529575852943279"/>
    <n v="3.4884751527867186"/>
  </r>
  <r>
    <x v="217"/>
    <n v="5"/>
    <n v="7.4000000000000003E-3"/>
    <n v="5.1000000000000004E-3"/>
    <m/>
    <m/>
    <n v="2.7000000000000001E-3"/>
    <n v="1.1599999999999999"/>
    <n v="7.7919342950405396E-2"/>
    <n v="0.28270509977827057"/>
    <n v="4.3548387096774194E-2"/>
    <n v="0.32625348687504474"/>
    <n v="4.1870667092598648"/>
  </r>
  <r>
    <x v="217"/>
    <n v="6"/>
    <n v="1.06E-2"/>
    <n v="1.17E-2"/>
    <m/>
    <m/>
    <n v="3.8E-3"/>
    <n v="1.58"/>
    <n v="0.1116141939559861"/>
    <n v="0.64855875831485588"/>
    <n v="6.1290322580645158E-2"/>
    <n v="0.70984908089550103"/>
    <n v="6.3598459634571451"/>
  </r>
  <r>
    <x v="218"/>
    <n v="7"/>
    <n v="1.4E-2"/>
    <n v="1.8200000000000001E-2"/>
    <n v="6.9999999999999999E-4"/>
    <n v="3.2000000000000002E-3"/>
    <n v="3.8999999999999998E-3"/>
    <n v="1.06"/>
    <n v="0.1474149731494156"/>
    <n v="1.0088691796008871"/>
    <n v="6.2903225806451607E-2"/>
    <n v="1.0717724054073388"/>
    <n v="7.270444667252498"/>
  </r>
  <r>
    <x v="218"/>
    <n v="8"/>
    <m/>
    <m/>
    <m/>
    <m/>
    <m/>
    <m/>
    <n v="0"/>
    <n v="0"/>
    <n v="0"/>
    <n v="0"/>
    <e v="#DIV/0!"/>
  </r>
  <r>
    <x v="218"/>
    <n v="9"/>
    <n v="5.4999999999999997E-3"/>
    <n v="3.8E-3"/>
    <m/>
    <m/>
    <n v="1.4E-3"/>
    <n v="12.23"/>
    <n v="5.791302516584184E-2"/>
    <n v="0.21064301552106429"/>
    <n v="2.2580645161290321E-2"/>
    <n v="0.23322366068235462"/>
    <n v="4.0271365554551313"/>
  </r>
  <r>
    <x v="218"/>
    <n v="10"/>
    <n v="6.4000000000000003E-3"/>
    <n v="2.8999999999999998E-3"/>
    <m/>
    <m/>
    <n v="1.8E-3"/>
    <n v="3.09"/>
    <n v="6.7389702011161429E-2"/>
    <n v="0.1607538802660754"/>
    <n v="2.903225806451613E-2"/>
    <n v="0.18978613833059152"/>
    <n v="2.8162483683212929"/>
  </r>
  <r>
    <x v="218"/>
    <n v="11"/>
    <n v="5.0000000000000001E-3"/>
    <n v="4.7000000000000002E-3"/>
    <m/>
    <m/>
    <n v="1.6999999999999999E-3"/>
    <n v="2.21"/>
    <n v="5.2648204696219864E-2"/>
    <n v="0.26053215077605324"/>
    <n v="2.7419354838709678E-2"/>
    <n v="0.2879515056147629"/>
    <n v="5.4693508976468062"/>
  </r>
  <r>
    <x v="218"/>
    <n v="12"/>
    <n v="6.1000000000000004E-3"/>
    <n v="4.1999999999999997E-3"/>
    <m/>
    <m/>
    <n v="2.0999999999999999E-3"/>
    <n v="52.32"/>
    <n v="6.423080972938823E-2"/>
    <n v="0.2328159645232816"/>
    <n v="3.387096774193548E-2"/>
    <n v="0.26668693226521706"/>
    <n v="4.152009501184863"/>
  </r>
  <r>
    <x v="218"/>
    <n v="13"/>
    <n v="8.9999999999999993E-3"/>
    <n v="6.3E-3"/>
    <n v="8.9999999999999998E-4"/>
    <n v="1.5E-3"/>
    <n v="2.3999999999999998E-3"/>
    <n v="3.8"/>
    <n v="9.4766768453195732E-2"/>
    <n v="0.34922394678492241"/>
    <n v="3.8709677419354833E-2"/>
    <n v="0.38793362420427724"/>
    <n v="4.0935618100755793"/>
  </r>
  <r>
    <x v="218"/>
    <n v="13"/>
    <n v="8.0000000000000002E-3"/>
    <n v="7.1000000000000004E-3"/>
    <m/>
    <m/>
    <m/>
    <n v="20.86"/>
    <n v="8.4237127513951779E-2"/>
    <n v="0.39356984478935703"/>
    <n v="0"/>
    <n v="0.39356984478935703"/>
    <n v="4.6721660199556547"/>
  </r>
  <r>
    <x v="218"/>
    <n v="13"/>
    <m/>
    <m/>
    <m/>
    <m/>
    <m/>
    <m/>
    <n v="0"/>
    <n v="0"/>
    <n v="0"/>
    <n v="0"/>
    <e v="#DIV/0!"/>
  </r>
  <r>
    <x v="219"/>
    <n v="1"/>
    <n v="1.2200000000000001E-2"/>
    <n v="2.1600000000000001E-2"/>
    <n v="3.3E-3"/>
    <n v="2.0000000000000001E-4"/>
    <n v="3.5000000000000001E-3"/>
    <n v="0.96"/>
    <n v="0.12846161945877646"/>
    <n v="1.1973392461197341"/>
    <n v="5.6451612903225812E-2"/>
    <n v="1.2537908590229598"/>
    <n v="9.7600424492959412"/>
  </r>
  <r>
    <x v="219"/>
    <n v="2"/>
    <n v="1.14E-2"/>
    <n v="1.43E-2"/>
    <n v="3.2000000000000002E-3"/>
    <n v="0"/>
    <n v="3.2000000000000002E-3"/>
    <n v="0.68"/>
    <n v="0.12003790670738128"/>
    <n v="0.79268292682926833"/>
    <n v="5.1612903225806452E-2"/>
    <n v="0.8442958300550748"/>
    <n v="7.0335767526605659"/>
  </r>
  <r>
    <x v="219"/>
    <n v="3"/>
    <n v="8.2000000000000007E-3"/>
    <n v="6.3E-3"/>
    <n v="2.8E-3"/>
    <m/>
    <n v="1.6000000000000001E-3"/>
    <n v="1.39"/>
    <n v="8.6343055701800578E-2"/>
    <n v="0.34922394678492241"/>
    <n v="2.5806451612903226E-2"/>
    <n v="0.37503039839782565"/>
    <n v="4.3434923092489628"/>
  </r>
  <r>
    <x v="219"/>
    <n v="4"/>
    <n v="4.4999999999999997E-3"/>
    <n v="5.1000000000000004E-3"/>
    <n v="2.7000000000000001E-3"/>
    <m/>
    <m/>
    <n v="3.8"/>
    <n v="4.7383384226597866E-2"/>
    <n v="0.28270509977827057"/>
    <n v="0"/>
    <n v="0.28270509977827057"/>
    <n v="5.9663340724316356"/>
  </r>
  <r>
    <x v="219"/>
    <n v="5"/>
    <n v="6.1000000000000004E-3"/>
    <n v="6.1000000000000004E-3"/>
    <n v="2.5999999999999999E-3"/>
    <m/>
    <m/>
    <n v="2.5499999999999998"/>
    <n v="6.423080972938823E-2"/>
    <n v="0.3381374722838138"/>
    <n v="0"/>
    <n v="0.3381374722838138"/>
    <n v="5.2644124168514415"/>
  </r>
  <r>
    <x v="219"/>
    <n v="6"/>
    <n v="7.6E-3"/>
    <n v="6.6E-3"/>
    <n v="2.7000000000000001E-3"/>
    <n v="4.0000000000000002E-4"/>
    <n v="3.0999999999999999E-3"/>
    <n v="1.3"/>
    <n v="8.0025271138254195E-2"/>
    <n v="0.36585365853658536"/>
    <n v="4.9999999999999996E-2"/>
    <n v="0.41585365853658535"/>
    <n v="5.1965292041078301"/>
  </r>
  <r>
    <x v="219"/>
    <n v="7"/>
    <n v="1.03E-2"/>
    <n v="1.26E-2"/>
    <n v="3.0000000000000001E-3"/>
    <n v="2.9999999999999997E-4"/>
    <n v="3.3E-3"/>
    <n v="1.66"/>
    <n v="0.10845530167421291"/>
    <n v="0.69844789356984482"/>
    <n v="5.32258064516129E-2"/>
    <n v="0.75167370002145772"/>
    <n v="6.9307234263143531"/>
  </r>
  <r>
    <x v="219"/>
    <n v="8"/>
    <n v="1.0500000000000001E-2"/>
    <n v="1.1599999999999999E-2"/>
    <n v="2.8999999999999998E-3"/>
    <n v="1E-4"/>
    <n v="3.0000000000000001E-3"/>
    <n v="0.9"/>
    <n v="0.11056122986206172"/>
    <n v="0.6430155210643016"/>
    <n v="4.8387096774193547E-2"/>
    <n v="0.6914026178384951"/>
    <n v="6.253572058678273"/>
  </r>
  <r>
    <x v="219"/>
    <n v="9"/>
    <n v="7.7999999999999996E-3"/>
    <n v="5.1999999999999998E-3"/>
    <n v="2.5999999999999999E-3"/>
    <m/>
    <m/>
    <n v="1.45"/>
    <n v="8.213119932610298E-2"/>
    <n v="0.28824833702882485"/>
    <n v="0"/>
    <n v="0.28824833702882485"/>
    <n v="3.509608277900961"/>
  </r>
  <r>
    <x v="219"/>
    <n v="10"/>
    <n v="5.1000000000000004E-3"/>
    <n v="5.1000000000000004E-3"/>
    <n v="2.3999999999999998E-3"/>
    <m/>
    <m/>
    <n v="3.34"/>
    <n v="5.3701168790144263E-2"/>
    <n v="0.28270509977827057"/>
    <n v="0"/>
    <n v="0.28270509977827057"/>
    <n v="5.2644124168514415"/>
  </r>
  <r>
    <x v="220"/>
    <n v="11"/>
    <n v="5.7999999999999996E-3"/>
    <n v="5.7000000000000002E-3"/>
    <n v="2.3999999999999998E-3"/>
    <m/>
    <m/>
    <n v="2.16"/>
    <n v="6.1071917447615032E-2"/>
    <n v="0.31596452328159647"/>
    <n v="0"/>
    <n v="0.31596452328159647"/>
    <n v="5.1736466855264167"/>
  </r>
  <r>
    <x v="220"/>
    <n v="12"/>
    <n v="8.3000000000000001E-3"/>
    <n v="9.5999999999999992E-3"/>
    <n v="2.3E-3"/>
    <m/>
    <n v="1.2999999999999999E-3"/>
    <n v="0.97"/>
    <n v="8.7396019795724963E-2"/>
    <n v="0.53215077605321504"/>
    <n v="2.0967741935483869E-2"/>
    <n v="0.55311851798869893"/>
    <n v="6.3288753799261128"/>
  </r>
  <r>
    <x v="220"/>
    <n v="13"/>
    <n v="1.24E-2"/>
    <n v="1.55E-2"/>
    <n v="3.0000000000000001E-3"/>
    <m/>
    <n v="2E-3"/>
    <n v="1.08"/>
    <n v="0.13056754764662526"/>
    <n v="0.85920177383592022"/>
    <n v="3.2258064516129031E-2"/>
    <n v="0.89145983835204923"/>
    <n v="6.8275758748624282"/>
  </r>
  <r>
    <x v="220"/>
    <n v="13"/>
    <n v="1.2200000000000001E-2"/>
    <n v="1.54E-2"/>
    <n v="3.0999999999999999E-3"/>
    <m/>
    <n v="2.0999999999999999E-3"/>
    <n v="0.99"/>
    <n v="0.12846161945877646"/>
    <n v="0.85365853658536595"/>
    <n v="3.387096774193548E-2"/>
    <n v="0.88752950432730138"/>
    <n v="6.9089079529478532"/>
  </r>
  <r>
    <x v="220"/>
    <n v="13"/>
    <n v="1.17E-2"/>
    <n v="1.6E-2"/>
    <n v="3.0000000000000001E-3"/>
    <m/>
    <n v="1.9E-3"/>
    <n v="1.21"/>
    <n v="0.12319679898915446"/>
    <n v="0.88691796008869195"/>
    <n v="3.0645161290322579E-2"/>
    <n v="0.91756312137901452"/>
    <n v="7.447946122851711"/>
  </r>
  <r>
    <x v="221"/>
    <n v="1"/>
    <n v="1.32E-2"/>
    <n v="1.78E-2"/>
    <n v="1.6999999999999999E-3"/>
    <m/>
    <m/>
    <n v="1.37"/>
    <n v="0.13899126039802043"/>
    <n v="0.98669623059866973"/>
    <n v="0"/>
    <n v="0.98669623059866973"/>
    <n v="7.0989803802996718"/>
  </r>
  <r>
    <x v="221"/>
    <n v="2"/>
    <n v="1.2699999999999999E-2"/>
    <n v="1.23E-2"/>
    <n v="1.6000000000000001E-3"/>
    <m/>
    <m/>
    <n v="1.26"/>
    <n v="0.13372643992839842"/>
    <n v="0.68181818181818188"/>
    <n v="0"/>
    <n v="0.68181818181818188"/>
    <n v="5.0986041517537597"/>
  </r>
  <r>
    <x v="221"/>
    <n v="3"/>
    <n v="1.0699999999999999E-2"/>
    <n v="6.4000000000000003E-3"/>
    <n v="1.4E-3"/>
    <m/>
    <m/>
    <n v="1.1299999999999999"/>
    <n v="0.1126671580499105"/>
    <n v="0.35476718403547675"/>
    <n v="0"/>
    <n v="0.35476718403547675"/>
    <n v="3.1488074269017972"/>
  </r>
  <r>
    <x v="221"/>
    <n v="4"/>
    <n v="7.7999999999999996E-3"/>
    <n v="4.0000000000000001E-3"/>
    <n v="1.1999999999999999E-3"/>
    <m/>
    <m/>
    <n v="2.46"/>
    <n v="8.213119932610298E-2"/>
    <n v="0.22172949002217299"/>
    <n v="0"/>
    <n v="0.22172949002217299"/>
    <n v="2.699698675308432"/>
  </r>
  <r>
    <x v="221"/>
    <n v="5"/>
    <n v="1.03E-2"/>
    <n v="8.3000000000000001E-3"/>
    <n v="1.4E-3"/>
    <m/>
    <m/>
    <n v="1.53"/>
    <n v="0.10845530167421291"/>
    <n v="0.46008869179600886"/>
    <n v="0"/>
    <n v="0.46008869179600886"/>
    <n v="4.2421964135793164"/>
  </r>
  <r>
    <x v="221"/>
    <n v="6"/>
    <n v="1.23E-2"/>
    <n v="1.2699999999999999E-2"/>
    <n v="1.6000000000000001E-3"/>
    <m/>
    <m/>
    <n v="1.23"/>
    <n v="0.12951458355270085"/>
    <n v="0.70399113082039921"/>
    <n v="0"/>
    <n v="0.70399113082039921"/>
    <n v="5.4356128206514889"/>
  </r>
  <r>
    <x v="221"/>
    <n v="7"/>
    <n v="1.32E-2"/>
    <n v="1.67E-2"/>
    <n v="1.6999999999999999E-3"/>
    <n v="1.2999999999999999E-3"/>
    <n v="3.0000000000000001E-3"/>
    <n v="1.32"/>
    <n v="0.13899126039802043"/>
    <n v="0.92572062084257212"/>
    <n v="4.8387096774193547E-2"/>
    <n v="0.97410771761676562"/>
    <n v="7.0084098440957749"/>
  </r>
  <r>
    <x v="221"/>
    <n v="8"/>
    <n v="1.32E-2"/>
    <n v="1.38E-2"/>
    <n v="1.6000000000000001E-3"/>
    <n v="4.0000000000000002E-4"/>
    <n v="2E-3"/>
    <n v="1.25"/>
    <n v="0.13899126039802043"/>
    <n v="0.76496674057649672"/>
    <n v="3.2258064516129031E-2"/>
    <n v="0.79722480509262572"/>
    <n v="5.7357908893671716"/>
  </r>
  <r>
    <x v="222"/>
    <n v="9"/>
    <n v="1.14E-2"/>
    <n v="1.15E-2"/>
    <n v="1.4E-3"/>
    <n v="1.2999999999999999E-3"/>
    <n v="2.7000000000000001E-3"/>
    <n v="1.55"/>
    <n v="0.12003790670738128"/>
    <n v="0.63747228381374732"/>
    <n v="4.3548387096774194E-2"/>
    <n v="0.68102067091052154"/>
    <n v="5.6733800979273887"/>
  </r>
  <r>
    <x v="222"/>
    <n v="10"/>
    <n v="7.1000000000000004E-3"/>
    <n v="5.0000000000000001E-3"/>
    <n v="1E-3"/>
    <m/>
    <m/>
    <n v="3.92"/>
    <n v="7.4760450668632211E-2"/>
    <n v="0.27716186252771619"/>
    <n v="0"/>
    <n v="0.27716186252771619"/>
    <n v="3.7073326879235498"/>
  </r>
  <r>
    <x v="222"/>
    <n v="11"/>
    <n v="8.3999999999999995E-3"/>
    <n v="6.1999999999999998E-3"/>
    <n v="1.1999999999999999E-3"/>
    <m/>
    <m/>
    <n v="2.57"/>
    <n v="8.8448983889649363E-2"/>
    <n v="0.34368070953436808"/>
    <n v="0"/>
    <n v="0.34368070953436808"/>
    <n v="3.8856377362474923"/>
  </r>
  <r>
    <x v="222"/>
    <n v="12"/>
    <n v="1.14E-2"/>
    <n v="1.26E-2"/>
    <n v="1.4E-3"/>
    <m/>
    <m/>
    <n v="1.8"/>
    <n v="0.12003790670738128"/>
    <n v="0.69844789356984482"/>
    <n v="0"/>
    <n v="0.69844789356984482"/>
    <n v="5.8185610923094879"/>
  </r>
  <r>
    <x v="222"/>
    <n v="13"/>
    <n v="1.32E-2"/>
    <n v="1.6899999999999998E-2"/>
    <n v="1.6999999999999999E-3"/>
    <m/>
    <n v="1.2999999999999999E-3"/>
    <n v="3.81"/>
    <n v="0.13899126039802043"/>
    <n v="0.93680709534368067"/>
    <n v="2.0967741935483869E-2"/>
    <n v="0.95777483727916457"/>
    <n v="6.8908997194244135"/>
  </r>
  <r>
    <x v="222"/>
    <n v="13"/>
    <n v="1.2500000000000001E-2"/>
    <n v="1.6400000000000001E-2"/>
    <n v="8.9999999999999998E-4"/>
    <n v="4.0000000000000002E-4"/>
    <n v="1.2999999999999999E-3"/>
    <n v="3.58"/>
    <n v="0.13162051174054967"/>
    <n v="0.90909090909090917"/>
    <n v="2.0967741935483869E-2"/>
    <n v="0.93005865102639307"/>
    <n v="7.0662136070381223"/>
  </r>
  <r>
    <x v="222"/>
    <n v="13"/>
    <n v="1.2999999999999999E-2"/>
    <n v="1.77E-2"/>
    <n v="8.0000000000000004E-4"/>
    <m/>
    <m/>
    <n v="3.38"/>
    <n v="0.13688533221017163"/>
    <n v="0.98115299334811545"/>
    <n v="0"/>
    <n v="0.98115299334811545"/>
    <n v="7.167699982943887"/>
  </r>
  <r>
    <x v="223"/>
    <n v="1"/>
    <n v="1.06E-2"/>
    <n v="2.7799999999999998E-2"/>
    <n v="1.4E-3"/>
    <n v="3.5000000000000001E-3"/>
    <n v="4.8999999999999998E-3"/>
    <n v="2.54"/>
    <n v="0.1116141939559861"/>
    <n v="1.541019955654102"/>
    <n v="7.9032258064516123E-2"/>
    <n v="1.6200522137186182"/>
    <n v="14.514750824231809"/>
  </r>
  <r>
    <x v="223"/>
    <n v="2"/>
    <n v="1.09E-2"/>
    <n v="3.7199999999999997E-2"/>
    <n v="1.5E-3"/>
    <n v="3.5999999999999999E-3"/>
    <n v="5.1000000000000004E-3"/>
    <n v="1.75"/>
    <n v="0.11477308623775929"/>
    <n v="2.0620842572062084"/>
    <n v="8.2258064516129034E-2"/>
    <n v="2.1443423217223372"/>
    <n v="18.683320210455996"/>
  </r>
  <r>
    <x v="223"/>
    <n v="3"/>
    <n v="0.01"/>
    <n v="1.41E-2"/>
    <n v="1E-3"/>
    <n v="2.0999999999999999E-3"/>
    <n v="3.0999999999999999E-3"/>
    <n v="2.52"/>
    <n v="0.10529640939243973"/>
    <n v="0.78159645232815966"/>
    <n v="4.9999999999999996E-2"/>
    <n v="0.83159645232815971"/>
    <n v="7.8976715077605322"/>
  </r>
  <r>
    <x v="223"/>
    <n v="4"/>
    <n v="6.7999999999999996E-3"/>
    <n v="3.3999999999999998E-3"/>
    <m/>
    <m/>
    <m/>
    <n v="5.91"/>
    <n v="7.1601558386858999E-2"/>
    <n v="0.18847006651884701"/>
    <n v="0"/>
    <n v="0.18847006651884701"/>
    <n v="2.6322062084257212"/>
  </r>
  <r>
    <x v="223"/>
    <n v="5"/>
    <n v="9.4999999999999998E-3"/>
    <n v="8.5000000000000006E-3"/>
    <m/>
    <m/>
    <n v="1.8E-3"/>
    <n v="3.32"/>
    <n v="0.10003158892281773"/>
    <n v="0.47117516629711759"/>
    <n v="2.903225806451613E-2"/>
    <n v="0.50020742436163368"/>
    <n v="5.0004946412236162"/>
  </r>
  <r>
    <x v="223"/>
    <n v="6"/>
    <n v="0.01"/>
    <n v="1.4800000000000001E-2"/>
    <n v="8.9999999999999998E-4"/>
    <n v="2.8E-3"/>
    <n v="3.7000000000000002E-3"/>
    <n v="2.67"/>
    <n v="0.10529640939243973"/>
    <n v="0.82039911308204005"/>
    <n v="5.9677419354838716E-2"/>
    <n v="0.88007653243687878"/>
    <n v="8.3580868285530379"/>
  </r>
  <r>
    <x v="223"/>
    <n v="7"/>
    <n v="1.17E-2"/>
    <n v="2.3599999999999999E-2"/>
    <n v="1.1000000000000001E-3"/>
    <n v="3.7000000000000002E-3"/>
    <n v="4.7999999999999996E-3"/>
    <n v="3.64"/>
    <n v="0.12319679898915446"/>
    <n v="1.3082039911308203"/>
    <n v="7.7419354838709667E-2"/>
    <n v="1.38562334596953"/>
    <n v="11.247234971515066"/>
  </r>
  <r>
    <x v="223"/>
    <n v="8"/>
    <n v="1.14E-2"/>
    <n v="1.7999999999999999E-2"/>
    <n v="1.2999999999999999E-3"/>
    <n v="3.5999999999999999E-3"/>
    <n v="4.8999999999999998E-3"/>
    <n v="3.57"/>
    <n v="0.12003790670738128"/>
    <n v="0.99778270509977829"/>
    <n v="7.9032258064516123E-2"/>
    <n v="1.0768149631642945"/>
    <n v="8.9706243027818466"/>
  </r>
  <r>
    <x v="223"/>
    <n v="9"/>
    <n v="1.0699999999999999E-2"/>
    <n v="8.3999999999999995E-3"/>
    <n v="8.0000000000000004E-4"/>
    <n v="1.1000000000000001E-3"/>
    <n v="1.9E-3"/>
    <n v="5.27"/>
    <n v="0.1126671580499105"/>
    <n v="0.4656319290465632"/>
    <n v="3.0645161290322579E-2"/>
    <n v="0.49627709033688577"/>
    <n v="4.4048070345134622"/>
  </r>
  <r>
    <x v="223"/>
    <n v="10"/>
    <n v="5.7999999999999996E-3"/>
    <n v="3.8999999999999998E-3"/>
    <m/>
    <m/>
    <m/>
    <n v="5.08"/>
    <n v="6.1071917447615032E-2"/>
    <n v="0.21618625277161863"/>
    <n v="0"/>
    <n v="0.21618625277161863"/>
    <n v="3.5398635216759695"/>
  </r>
  <r>
    <x v="223"/>
    <n v="11"/>
    <n v="7.4999999999999997E-3"/>
    <n v="7.6E-3"/>
    <m/>
    <m/>
    <m/>
    <n v="3.16"/>
    <n v="7.8972307044329781E-2"/>
    <n v="0.42128603104212858"/>
    <n v="0"/>
    <n v="0.42128603104212858"/>
    <n v="5.3346045824094608"/>
  </r>
  <r>
    <x v="223"/>
    <n v="12"/>
    <n v="1.18E-2"/>
    <n v="2.1499999999999998E-2"/>
    <n v="1.1999999999999999E-3"/>
    <n v="2E-3"/>
    <n v="3.2000000000000002E-3"/>
    <n v="2.61"/>
    <n v="0.12424976308307888"/>
    <n v="1.1917960088691797"/>
    <n v="5.1612903225806452E-2"/>
    <n v="1.2434089120949861"/>
    <n v="10.007334269632272"/>
  </r>
  <r>
    <x v="224"/>
    <n v="13"/>
    <n v="1.23E-2"/>
    <n v="3.2500000000000001E-2"/>
    <n v="1.6000000000000001E-3"/>
    <n v="3.3999999999999998E-3"/>
    <n v="5.0000000000000001E-3"/>
    <n v="2.91"/>
    <n v="0.12951458355270085"/>
    <n v="1.8015521064301554"/>
    <n v="8.0645161290322578E-2"/>
    <n v="1.8821972677204779"/>
    <n v="14.532705245155594"/>
  </r>
  <r>
    <x v="224"/>
    <n v="13"/>
    <n v="1.2699999999999999E-2"/>
    <n v="2.8899999999999999E-2"/>
    <n v="1.9E-3"/>
    <n v="2.8999999999999998E-3"/>
    <n v="4.7999999999999996E-3"/>
    <n v="2.83"/>
    <n v="0.13372643992839842"/>
    <n v="1.6019955654101996"/>
    <n v="7.7419354838709667E-2"/>
    <n v="1.6794149202489093"/>
    <n v="12.558585431184168"/>
  </r>
  <r>
    <x v="224"/>
    <n v="13"/>
    <n v="1.23E-2"/>
    <n v="4.3799999999999999E-2"/>
    <n v="2E-3"/>
    <n v="2.5999999999999999E-3"/>
    <n v="4.5999999999999999E-3"/>
    <n v="2.81"/>
    <n v="0.12951458355270085"/>
    <n v="2.4279379157427941"/>
    <n v="7.4193548387096769E-2"/>
    <n v="2.5021314641298908"/>
    <n v="19.319302857594778"/>
  </r>
  <r>
    <x v="225"/>
    <n v="1"/>
    <n v="9.1999999999999998E-3"/>
    <n v="2.3099999999999999E-2"/>
    <n v="1.8E-3"/>
    <m/>
    <m/>
    <n v="2.42"/>
    <n v="9.6872696641044531E-2"/>
    <n v="1.2804878048780488"/>
    <n v="0"/>
    <n v="1.2804878048780488"/>
    <n v="13.218252916224817"/>
  </r>
  <r>
    <x v="225"/>
    <n v="2"/>
    <n v="9.2999999999999992E-3"/>
    <n v="2.1600000000000001E-2"/>
    <n v="1.9E-3"/>
    <m/>
    <n v="1.6000000000000001E-3"/>
    <n v="1.82"/>
    <n v="9.7925660734968931E-2"/>
    <n v="1.1973392461197341"/>
    <n v="2.5806451612903226E-2"/>
    <n v="1.2231456977326374"/>
    <n v="12.490553431577267"/>
  </r>
  <r>
    <x v="225"/>
    <n v="3"/>
    <n v="7.6E-3"/>
    <n v="1.6E-2"/>
    <n v="1.6999999999999999E-3"/>
    <m/>
    <m/>
    <n v="1.98"/>
    <n v="8.0025271138254195E-2"/>
    <n v="0.88691796008869195"/>
    <n v="0"/>
    <n v="0.88691796008869195"/>
    <n v="11.082973509160929"/>
  </r>
  <r>
    <x v="225"/>
    <n v="4"/>
    <n v="6.4000000000000003E-3"/>
    <n v="8.9999999999999993E-3"/>
    <n v="1.4E-3"/>
    <m/>
    <m/>
    <n v="1.77"/>
    <n v="6.7389702011161429E-2"/>
    <n v="0.49889135254988914"/>
    <n v="0"/>
    <n v="0.49889135254988914"/>
    <n v="7.4030799611973386"/>
  </r>
  <r>
    <x v="225"/>
    <n v="5"/>
    <n v="7.4000000000000003E-3"/>
    <n v="1.84E-2"/>
    <n v="1.6000000000000001E-3"/>
    <m/>
    <m/>
    <n v="2.02"/>
    <n v="7.7919342950405396E-2"/>
    <n v="1.0199556541019956"/>
    <n v="0"/>
    <n v="1.0199556541019956"/>
    <n v="13.089890333792773"/>
  </r>
  <r>
    <x v="225"/>
    <n v="6"/>
    <n v="7.7000000000000002E-3"/>
    <n v="1.14E-2"/>
    <n v="1.8E-3"/>
    <m/>
    <m/>
    <n v="3.36"/>
    <n v="8.107823523217858E-2"/>
    <n v="0.63192904656319293"/>
    <n v="0"/>
    <n v="0.63192904656319293"/>
    <n v="7.7940651366371991"/>
  </r>
  <r>
    <x v="225"/>
    <n v="7"/>
    <n v="8.3000000000000001E-3"/>
    <n v="1.3599999999999999E-2"/>
    <n v="2.3E-3"/>
    <m/>
    <n v="2E-3"/>
    <n v="4.17"/>
    <n v="8.7396019795724963E-2"/>
    <n v="0.75388026607538805"/>
    <n v="3.2258064516129031E-2"/>
    <n v="0.78613833059151705"/>
    <n v="8.995127380274262"/>
  </r>
  <r>
    <x v="225"/>
    <n v="8"/>
    <n v="8.8000000000000005E-3"/>
    <n v="9.7999999999999997E-3"/>
    <n v="1.9E-3"/>
    <m/>
    <n v="1.6999999999999999E-3"/>
    <n v="3.22"/>
    <n v="9.2660840265346961E-2"/>
    <n v="0.5432372505543237"/>
    <n v="2.7419354838709678E-2"/>
    <n v="0.57065660539303342"/>
    <n v="6.158552024338225"/>
  </r>
  <r>
    <x v="225"/>
    <n v="9"/>
    <n v="7.0000000000000001E-3"/>
    <n v="5.1000000000000004E-3"/>
    <n v="1.4E-3"/>
    <m/>
    <n v="1.2999999999999999E-3"/>
    <n v="3.4"/>
    <n v="7.3707486574707798E-2"/>
    <n v="0.28270509977827057"/>
    <n v="2.0967741935483869E-2"/>
    <n v="0.30367284171375442"/>
    <n v="4.1199728253650374"/>
  </r>
  <r>
    <x v="225"/>
    <n v="10"/>
    <n v="4.7000000000000002E-3"/>
    <n v="1.4800000000000001E-2"/>
    <n v="1.1999999999999999E-3"/>
    <m/>
    <m/>
    <n v="2.83"/>
    <n v="4.9489312414446672E-2"/>
    <n v="0.82039911308204005"/>
    <n v="0"/>
    <n v="0.82039911308204005"/>
    <n v="16.57729867434071"/>
  </r>
  <r>
    <x v="226"/>
    <n v="11"/>
    <n v="7.7000000000000002E-3"/>
    <n v="2.0299999999999999E-2"/>
    <n v="1.2999999999999999E-3"/>
    <m/>
    <m/>
    <n v="1.96"/>
    <n v="8.107823523217858E-2"/>
    <n v="1.1252771618625277"/>
    <n v="0"/>
    <n v="1.1252771618625277"/>
    <n v="13.878905462608346"/>
  </r>
  <r>
    <x v="226"/>
    <n v="12"/>
    <n v="1.04E-2"/>
    <n v="2.4799999999999999E-2"/>
    <n v="1.8E-3"/>
    <m/>
    <m/>
    <n v="2.4300000000000002"/>
    <n v="0.1095082657681373"/>
    <n v="1.3747228381374723"/>
    <n v="0"/>
    <n v="1.3747228381374723"/>
    <n v="12.553598840184208"/>
  </r>
  <r>
    <x v="226"/>
    <n v="13"/>
    <n v="1.06E-2"/>
    <n v="3.7100000000000001E-2"/>
    <n v="2.0999999999999999E-3"/>
    <n v="1E-3"/>
    <n v="3.0999999999999999E-3"/>
    <n v="3.1"/>
    <n v="0.1116141939559861"/>
    <n v="2.0565410199556542"/>
    <n v="4.9999999999999996E-2"/>
    <n v="2.106541019955654"/>
    <n v="18.873415157093252"/>
  </r>
  <r>
    <x v="226"/>
    <n v="13"/>
    <n v="1.1599999999999999E-2"/>
    <n v="3.9600000000000003E-2"/>
    <n v="2.2000000000000001E-3"/>
    <m/>
    <n v="1.6000000000000001E-3"/>
    <n v="2.86"/>
    <n v="0.12214383489523006"/>
    <n v="2.1951219512195124"/>
    <n v="2.5806451612903226E-2"/>
    <n v="2.2209284028324157"/>
    <n v="18.182894001465044"/>
  </r>
  <r>
    <x v="226"/>
    <n v="13"/>
    <n v="1.14E-2"/>
    <n v="3.1099999999999999E-2"/>
    <n v="1.9E-3"/>
    <m/>
    <n v="1.6000000000000001E-3"/>
    <n v="2.77"/>
    <n v="0.12003790670738128"/>
    <n v="1.7239467849223948"/>
    <n v="2.5806451612903226E-2"/>
    <n v="1.7497532365352981"/>
    <n v="14.576672357347128"/>
  </r>
  <r>
    <x v="227"/>
    <n v="1"/>
    <n v="6.3E-3"/>
    <n v="2.3900000000000001E-2"/>
    <n v="1.6999999999999999E-3"/>
    <n v="1.6000000000000001E-3"/>
    <n v="3.3E-3"/>
    <n v="3.64"/>
    <n v="6.6336737917237029E-2"/>
    <n v="1.3248337028824835"/>
    <n v="5.32258064516129E-2"/>
    <n v="1.3780595093340964"/>
    <n v="20.773700254199859"/>
  </r>
  <r>
    <x v="227"/>
    <n v="2"/>
    <n v="5.5999999999999999E-3"/>
    <n v="1.66E-2"/>
    <n v="1.5E-3"/>
    <n v="1.9E-3"/>
    <n v="3.3999999999999998E-3"/>
    <n v="3.36"/>
    <n v="5.896598925976624E-2"/>
    <n v="0.92017738359201773"/>
    <n v="5.4838709677419356E-2"/>
    <n v="0.97501609326943706"/>
    <n v="16.53522828174972"/>
  </r>
  <r>
    <x v="227"/>
    <n v="3"/>
    <n v="3.5000000000000001E-3"/>
    <n v="1.0200000000000001E-2"/>
    <n v="8.0000000000000004E-4"/>
    <m/>
    <m/>
    <n v="4.47"/>
    <n v="3.6853743287353899E-2"/>
    <n v="0.56541019955654115"/>
    <n v="0"/>
    <n v="0.56541019955654115"/>
    <n v="15.34200190053849"/>
  </r>
  <r>
    <x v="227"/>
    <n v="4"/>
    <n v="3.5000000000000001E-3"/>
    <n v="6.1999999999999998E-3"/>
    <n v="6.9999999999999999E-4"/>
    <m/>
    <m/>
    <n v="4.28"/>
    <n v="3.6853743287353899E-2"/>
    <n v="0.34368070953436808"/>
    <n v="0"/>
    <n v="0.34368070953436808"/>
    <n v="9.325530566993983"/>
  </r>
  <r>
    <x v="227"/>
    <n v="5"/>
    <n v="3.5000000000000001E-3"/>
    <n v="5.5999999999999999E-3"/>
    <n v="6.9999999999999999E-4"/>
    <m/>
    <m/>
    <n v="4"/>
    <n v="3.6853743287353899E-2"/>
    <n v="0.31042128603104213"/>
    <n v="0"/>
    <n v="0.31042128603104213"/>
    <n v="8.4230598669623067"/>
  </r>
  <r>
    <x v="227"/>
    <n v="6"/>
    <n v="4.1999999999999997E-3"/>
    <n v="9.2999999999999992E-3"/>
    <n v="1E-3"/>
    <m/>
    <m/>
    <n v="3.74"/>
    <n v="4.4224491944824681E-2"/>
    <n v="0.51552106430155209"/>
    <n v="0"/>
    <n v="0.51552106430155209"/>
    <n v="11.656913208742477"/>
  </r>
  <r>
    <x v="227"/>
    <n v="7"/>
    <n v="6.3E-3"/>
    <n v="1.8599999999999998E-2"/>
    <n v="1.5E-3"/>
    <n v="5.9999999999999995E-4"/>
    <n v="2.0999999999999999E-3"/>
    <n v="4.0199999999999996"/>
    <n v="6.6336737917237029E-2"/>
    <n v="1.0310421286031042"/>
    <n v="3.387096774193548E-2"/>
    <n v="1.0649130963450397"/>
    <n v="16.053142342839429"/>
  </r>
  <r>
    <x v="228"/>
    <n v="8"/>
    <n v="7.0000000000000001E-3"/>
    <n v="2.0299999999999999E-2"/>
    <n v="1.6000000000000001E-3"/>
    <n v="1.6000000000000001E-3"/>
    <n v="3.2000000000000002E-3"/>
    <n v="2.64"/>
    <n v="7.3707486574707798E-2"/>
    <n v="1.1252771618625277"/>
    <n v="5.1612903225806452E-2"/>
    <n v="1.176890065088334"/>
    <n v="15.967035640205584"/>
  </r>
  <r>
    <x v="228"/>
    <n v="9"/>
    <n v="5.5999999999999999E-3"/>
    <n v="1.0800000000000001E-2"/>
    <n v="1.2999999999999999E-3"/>
    <n v="6.9999999999999999E-4"/>
    <n v="2E-3"/>
    <n v="3.3"/>
    <n v="5.896598925976624E-2"/>
    <n v="0.59866962305986704"/>
    <n v="3.2258064516129031E-2"/>
    <n v="0.63092768757599604"/>
    <n v="10.699857587337918"/>
  </r>
  <r>
    <x v="228"/>
    <n v="10"/>
    <n v="3.5000000000000001E-3"/>
    <n v="1.06E-2"/>
    <n v="8.9999999999999998E-4"/>
    <m/>
    <m/>
    <n v="3.93"/>
    <n v="3.6853743287353899E-2"/>
    <n v="0.58758314855875826"/>
    <n v="0"/>
    <n v="0.58758314855875826"/>
    <n v="15.943649033892935"/>
  </r>
  <r>
    <x v="228"/>
    <n v="11"/>
    <n v="4.8999999999999998E-3"/>
    <n v="1.4999999999999999E-2"/>
    <n v="1.1000000000000001E-3"/>
    <m/>
    <m/>
    <n v="3.11"/>
    <n v="5.1595240602295464E-2"/>
    <n v="0.83148558758314861"/>
    <n v="0"/>
    <n v="0.83148558758314861"/>
    <n v="16.115548214851351"/>
  </r>
  <r>
    <x v="228"/>
    <n v="12"/>
    <n v="6.3E-3"/>
    <n v="2.07E-2"/>
    <n v="1.4E-3"/>
    <n v="5.9999999999999995E-4"/>
    <n v="2E-3"/>
    <n v="3.85"/>
    <n v="6.6336737917237029E-2"/>
    <n v="1.147450110864745"/>
    <n v="3.2258064516129031E-2"/>
    <n v="1.179708175380874"/>
    <n v="17.78363260570184"/>
  </r>
  <r>
    <x v="228"/>
    <n v="13"/>
    <n v="7.7000000000000002E-3"/>
    <n v="2.18E-2"/>
    <n v="2E-3"/>
    <n v="1.2999999999999999E-3"/>
    <n v="3.3E-3"/>
    <n v="4.99"/>
    <n v="8.107823523217858E-2"/>
    <n v="1.2084257206208426"/>
    <n v="5.32258064516129E-2"/>
    <n v="1.2616515270724555"/>
    <n v="15.560915003385858"/>
  </r>
  <r>
    <x v="228"/>
    <n v="13"/>
    <n v="7.0000000000000001E-3"/>
    <n v="2.4E-2"/>
    <n v="2.2000000000000001E-3"/>
    <n v="2E-3"/>
    <n v="4.1999999999999997E-3"/>
    <n v="5.14"/>
    <n v="7.3707486574707798E-2"/>
    <n v="1.3303769401330376"/>
    <n v="6.774193548387096E-2"/>
    <n v="1.3981188756169085"/>
    <n v="18.968478516762545"/>
  </r>
  <r>
    <x v="228"/>
    <n v="13"/>
    <n v="7.0000000000000001E-3"/>
    <n v="2.4799999999999999E-2"/>
    <n v="2.0999999999999999E-3"/>
    <n v="2.3E-3"/>
    <n v="4.4000000000000003E-3"/>
    <n v="4.68"/>
    <n v="7.3707486574707798E-2"/>
    <n v="1.3747228381374723"/>
    <n v="7.0967741935483872E-2"/>
    <n v="1.4456905800729563"/>
    <n v="19.613890627075524"/>
  </r>
  <r>
    <x v="229"/>
    <n v="1"/>
    <n v="1.4200000000000001E-2"/>
    <n v="4.7899999999999998E-2"/>
    <n v="2.7000000000000001E-3"/>
    <n v="2.3999999999999998E-3"/>
    <n v="5.1000000000000004E-3"/>
    <n v="2.84"/>
    <n v="0.14952090133726442"/>
    <n v="2.6552106430155211"/>
    <n v="8.2258064516129034E-2"/>
    <n v="2.7374687075316499"/>
    <n v="18.308267827766251"/>
  </r>
  <r>
    <x v="229"/>
    <n v="2"/>
    <n v="1.4500000000000001E-2"/>
    <n v="5.8400000000000001E-2"/>
    <n v="2.8999999999999998E-3"/>
    <n v="3.0999999999999999E-3"/>
    <n v="6.0000000000000001E-3"/>
    <n v="1.68"/>
    <n v="0.15267979361903761"/>
    <n v="3.2372505543237251"/>
    <n v="9.6774193548387094E-2"/>
    <n v="3.3340247478721121"/>
    <n v="21.836712434856171"/>
  </r>
  <r>
    <x v="229"/>
    <n v="3"/>
    <n v="1.04E-2"/>
    <n v="3.3099999999999997E-2"/>
    <n v="2.2000000000000001E-3"/>
    <n v="1.1999999999999999E-3"/>
    <n v="3.3999999999999998E-3"/>
    <n v="2.84"/>
    <n v="0.1095082657681373"/>
    <n v="1.8348115299334813"/>
    <n v="5.4838709677419356E-2"/>
    <n v="1.8896502396109007"/>
    <n v="17.25577723613916"/>
  </r>
  <r>
    <x v="229"/>
    <n v="4"/>
    <n v="6.7999999999999996E-3"/>
    <n v="1.9800000000000002E-2"/>
    <n v="1.6000000000000001E-3"/>
    <n v="0"/>
    <n v="1.6000000000000001E-3"/>
    <n v="3.87"/>
    <n v="7.1601558386858999E-2"/>
    <n v="1.0975609756097562"/>
    <n v="2.5806451612903226E-2"/>
    <n v="1.1233674272226595"/>
    <n v="15.68914772990235"/>
  </r>
  <r>
    <x v="229"/>
    <n v="5"/>
    <n v="8.5000000000000006E-3"/>
    <n v="2.7400000000000001E-2"/>
    <n v="1.8E-3"/>
    <n v="2.0000000000000001E-4"/>
    <n v="2E-3"/>
    <n v="3.54"/>
    <n v="8.9501947983573776E-2"/>
    <n v="1.5188470066518849"/>
    <n v="3.2258064516129031E-2"/>
    <n v="1.5511050711680139"/>
    <n v="17.330405718685441"/>
  </r>
  <r>
    <x v="229"/>
    <n v="6"/>
    <n v="9.1999999999999998E-3"/>
    <n v="2.3800000000000002E-2"/>
    <n v="2.3999999999999998E-3"/>
    <n v="5.9999999999999995E-4"/>
    <n v="3.0000000000000001E-3"/>
    <n v="7.12"/>
    <n v="9.6872696641044531E-2"/>
    <n v="1.3192904656319291"/>
    <n v="4.8387096774193547E-2"/>
    <n v="1.3676775624061226"/>
    <n v="14.118297619751029"/>
  </r>
  <r>
    <x v="229"/>
    <n v="7"/>
    <n v="9.1000000000000004E-3"/>
    <n v="2.24E-2"/>
    <n v="2.3E-3"/>
    <n v="4.0000000000000002E-4"/>
    <n v="2.7000000000000001E-3"/>
    <n v="9.86"/>
    <n v="9.5819732547120146E-2"/>
    <n v="1.2416851441241685"/>
    <n v="4.3548387096774194E-2"/>
    <n v="1.2852335312209426"/>
    <n v="13.413036094511309"/>
  </r>
  <r>
    <x v="229"/>
    <n v="8"/>
    <n v="6.6E-3"/>
    <n v="1.46E-2"/>
    <n v="1.5E-3"/>
    <m/>
    <m/>
    <n v="9.6300000000000008"/>
    <n v="6.9495630199010214E-2"/>
    <n v="0.80931263858093128"/>
    <n v="0"/>
    <n v="0.80931263858093128"/>
    <n v="11.645518376671371"/>
  </r>
  <r>
    <x v="229"/>
    <n v="9"/>
    <n v="6.1999999999999998E-3"/>
    <n v="1.34E-2"/>
    <n v="1.4E-3"/>
    <m/>
    <m/>
    <n v="5.43"/>
    <n v="6.528377382331263E-2"/>
    <n v="0.74279379157427949"/>
    <n v="0"/>
    <n v="0.74279379157427949"/>
    <n v="11.377923610614406"/>
  </r>
  <r>
    <x v="229"/>
    <n v="10"/>
    <n v="5.4000000000000003E-3"/>
    <n v="1.2999999999999999E-2"/>
    <n v="1.2999999999999999E-3"/>
    <m/>
    <m/>
    <n v="4.28"/>
    <n v="5.6860061071917448E-2"/>
    <n v="0.72062084257206205"/>
    <n v="0"/>
    <n v="0.72062084257206205"/>
    <n v="12.673585447975691"/>
  </r>
  <r>
    <x v="229"/>
    <n v="11"/>
    <n v="8.0000000000000002E-3"/>
    <n v="1.4999999999999999E-2"/>
    <n v="1.4E-3"/>
    <m/>
    <m/>
    <n v="3.45"/>
    <n v="8.4237127513951779E-2"/>
    <n v="0.83148558758314861"/>
    <n v="0"/>
    <n v="0.83148558758314861"/>
    <n v="9.8707732815964526"/>
  </r>
  <r>
    <x v="229"/>
    <n v="12"/>
    <n v="9.4000000000000004E-3"/>
    <n v="1.9800000000000002E-2"/>
    <n v="1.6999999999999999E-3"/>
    <m/>
    <n v="1.5E-3"/>
    <n v="2.5299999999999998"/>
    <n v="9.8978624828893344E-2"/>
    <n v="1.0975609756097562"/>
    <n v="2.4193548387096774E-2"/>
    <n v="1.1217545239968529"/>
    <n v="11.333300759997991"/>
  </r>
  <r>
    <x v="230"/>
    <n v="13"/>
    <n v="1.26E-2"/>
    <n v="3.3500000000000002E-2"/>
    <n v="2.2000000000000001E-3"/>
    <n v="6.9999999999999999E-4"/>
    <n v="2.8999999999999998E-3"/>
    <n v="3.63"/>
    <n v="0.13267347583447406"/>
    <n v="1.8569844789356986"/>
    <n v="4.6774193548387091E-2"/>
    <n v="1.9037586724840858"/>
    <n v="14.349203263953461"/>
  </r>
  <r>
    <x v="230"/>
    <n v="13"/>
    <n v="1.2999999999999999E-2"/>
    <n v="3.5000000000000003E-2"/>
    <n v="1.9E-3"/>
    <n v="1E-3"/>
    <n v="2.8999999999999998E-3"/>
    <n v="3.61"/>
    <n v="0.13688533221017163"/>
    <n v="1.9401330376940136"/>
    <n v="4.6774193548387091E-2"/>
    <n v="1.9869072312424008"/>
    <n v="14.515121519314677"/>
  </r>
  <r>
    <x v="230"/>
    <n v="13"/>
    <n v="1.2800000000000001E-2"/>
    <n v="3.8399999999999997E-2"/>
    <n v="1.2999999999999999E-3"/>
    <n v="1.6000000000000001E-3"/>
    <n v="2.8999999999999998E-3"/>
    <n v="3.58"/>
    <n v="0.13477940402232286"/>
    <n v="2.1286031042128601"/>
    <n v="4.6774193548387091E-2"/>
    <n v="2.1753772977612473"/>
    <n v="16.140279841280126"/>
  </r>
  <r>
    <x v="231"/>
    <n v="1"/>
    <n v="1.5699999999999999E-2"/>
    <n v="4.8399999999999999E-2"/>
    <n v="4.1999999999999997E-3"/>
    <n v="4.7000000000000002E-3"/>
    <n v="8.8999999999999999E-3"/>
    <n v="4.62"/>
    <n v="0.16531536274613035"/>
    <n v="2.6829268292682928"/>
    <n v="0.1435483870967742"/>
    <n v="2.826475216365067"/>
    <n v="17.097474604980281"/>
  </r>
  <r>
    <x v="231"/>
    <n v="2"/>
    <n v="1.5699999999999999E-2"/>
    <n v="4.6199999999999998E-2"/>
    <n v="4.4000000000000003E-3"/>
    <n v="4.4000000000000003E-3"/>
    <n v="8.8000000000000005E-3"/>
    <n v="3.61"/>
    <n v="0.16531536274613035"/>
    <n v="2.5609756097560976"/>
    <n v="0.14193548387096774"/>
    <n v="2.7029110936270655"/>
    <n v="16.35002971730971"/>
  </r>
  <r>
    <x v="231"/>
    <n v="3"/>
    <n v="1.1299999999999999E-2"/>
    <n v="2.1000000000000001E-2"/>
    <n v="3.7000000000000002E-3"/>
    <n v="4.3E-3"/>
    <n v="8.0000000000000002E-3"/>
    <n v="4.83"/>
    <n v="0.11898494261345688"/>
    <n v="1.1640798226164082"/>
    <n v="0.12903225806451613"/>
    <n v="1.2931120806809244"/>
    <n v="10.867863212590034"/>
  </r>
  <r>
    <x v="231"/>
    <n v="4"/>
    <n v="8.5000000000000006E-3"/>
    <n v="9.4999999999999998E-3"/>
    <n v="3.2000000000000002E-3"/>
    <n v="2.0000000000000001E-4"/>
    <n v="3.3999999999999998E-3"/>
    <n v="4.8600000000000003"/>
    <n v="8.9501947983573776E-2"/>
    <n v="0.52660753880266076"/>
    <n v="5.4838709677419356E-2"/>
    <n v="0.58144624848008009"/>
    <n v="6.4964647315474346"/>
  </r>
  <r>
    <x v="231"/>
    <n v="5"/>
    <n v="9.1000000000000004E-3"/>
    <n v="1.8200000000000001E-2"/>
    <n v="3.3E-3"/>
    <m/>
    <n v="3.0999999999999999E-3"/>
    <n v="6.08"/>
    <n v="9.5819732547120146E-2"/>
    <n v="1.0088691796008871"/>
    <n v="4.9999999999999996E-2"/>
    <n v="1.0588691796008871"/>
    <n v="11.050638020516072"/>
  </r>
  <r>
    <x v="231"/>
    <n v="6"/>
    <n v="1.03E-2"/>
    <n v="1.35E-2"/>
    <n v="3.8E-3"/>
    <n v="2.0999999999999999E-3"/>
    <n v="5.8999999999999999E-3"/>
    <n v="8.06"/>
    <n v="0.10845530167421291"/>
    <n v="0.74833702882483377"/>
    <n v="9.5161290322580638E-2"/>
    <n v="0.84349831914741435"/>
    <n v="7.7773820747019355"/>
  </r>
  <r>
    <x v="231"/>
    <n v="7"/>
    <n v="8.8000000000000005E-3"/>
    <n v="1.9199999999999998E-2"/>
    <n v="4.1999999999999997E-3"/>
    <n v="1.4E-3"/>
    <n v="5.5999999999999999E-3"/>
    <n v="9.43"/>
    <n v="9.2660840265346961E-2"/>
    <n v="1.0643015521064301"/>
    <n v="9.0322580645161285E-2"/>
    <n v="1.1546241327515914"/>
    <n v="12.460756123570297"/>
  </r>
  <r>
    <x v="231"/>
    <n v="8"/>
    <n v="1.26E-2"/>
    <n v="2.0799999999999999E-2"/>
    <n v="4.1999999999999997E-3"/>
    <n v="5.0000000000000001E-3"/>
    <n v="9.1999999999999998E-3"/>
    <n v="6.5"/>
    <n v="0.13267347583447406"/>
    <n v="1.1529933481152994"/>
    <n v="0.14838709677419354"/>
    <n v="1.301380444889493"/>
    <n v="9.8088968929488196"/>
  </r>
  <r>
    <x v="231"/>
    <n v="9"/>
    <n v="1.1599999999999999E-2"/>
    <n v="7.6E-3"/>
    <n v="3.2000000000000002E-3"/>
    <n v="5.4999999999999997E-3"/>
    <n v="8.6999999999999994E-3"/>
    <n v="5.77"/>
    <n v="0.12214383489523006"/>
    <n v="0.42128603104212858"/>
    <n v="0.14032258064516129"/>
    <n v="0.56160861168728982"/>
    <n v="4.5979284355122347"/>
  </r>
  <r>
    <x v="231"/>
    <n v="10"/>
    <n v="6.4999999999999997E-3"/>
    <n v="1.6000000000000001E-3"/>
    <n v="2.3999999999999998E-3"/>
    <n v="1.6000000000000001E-3"/>
    <n v="4.0000000000000001E-3"/>
    <n v="5.35"/>
    <n v="6.8442666105085814E-2"/>
    <n v="8.8691796008869186E-2"/>
    <n v="6.4516129032258063E-2"/>
    <n v="0.15320792504112724"/>
    <n v="2.2384856371009008"/>
  </r>
  <r>
    <x v="232"/>
    <n v="11"/>
    <n v="8.5000000000000006E-3"/>
    <n v="1.5900000000000001E-2"/>
    <n v="3.2000000000000002E-3"/>
    <n v="3.3E-3"/>
    <n v="6.4999999999999997E-3"/>
    <n v="3.92"/>
    <n v="8.9501947983573776E-2"/>
    <n v="0.88137472283813756"/>
    <n v="0.10483870967741934"/>
    <n v="0.98621343251555693"/>
    <n v="11.018904668941461"/>
  </r>
  <r>
    <x v="232"/>
    <n v="12"/>
    <n v="1.2999999999999999E-2"/>
    <n v="3.9199999999999999E-2"/>
    <n v="3.8999999999999998E-3"/>
    <n v="2.7000000000000001E-3"/>
    <n v="6.6E-3"/>
    <n v="4.9800000000000004"/>
    <n v="0.13688533221017163"/>
    <n v="2.1729490022172948"/>
    <n v="0.1064516129032258"/>
    <n v="2.2794006151205206"/>
    <n v="16.651898185999681"/>
  </r>
  <r>
    <x v="232"/>
    <n v="13"/>
    <n v="1.7600000000000001E-2"/>
    <n v="5.4600000000000003E-2"/>
    <n v="4.1000000000000003E-3"/>
    <n v="4.5999999999999999E-3"/>
    <n v="8.6999999999999994E-3"/>
    <n v="4.8499999999999996"/>
    <n v="0.18532168053069392"/>
    <n v="3.026607538802661"/>
    <n v="0.14032258064516129"/>
    <n v="3.1669301194478221"/>
    <n v="17.08882690022498"/>
  </r>
  <r>
    <x v="232"/>
    <n v="13"/>
    <n v="1.7999999999999999E-2"/>
    <n v="5.67E-2"/>
    <n v="4.1000000000000003E-3"/>
    <n v="4.4999999999999997E-3"/>
    <n v="8.6E-3"/>
    <n v="5.99"/>
    <n v="0.18953353690639146"/>
    <n v="3.143015521064302"/>
    <n v="0.13870967741935483"/>
    <n v="3.2817251984836568"/>
    <n v="17.314746783332939"/>
  </r>
  <r>
    <x v="232"/>
    <n v="13"/>
    <n v="1.7999999999999999E-2"/>
    <n v="5.7000000000000002E-2"/>
    <n v="4.1000000000000003E-3"/>
    <n v="4.3E-3"/>
    <n v="8.3999999999999995E-3"/>
    <n v="4.97"/>
    <n v="0.18953353690639146"/>
    <n v="3.159645232815965"/>
    <n v="0.13548387096774192"/>
    <n v="3.2951291037837067"/>
    <n v="17.385467277018815"/>
  </r>
  <r>
    <x v="233"/>
    <n v="1"/>
    <n v="7.7999999999999996E-3"/>
    <n v="1.9900000000000001E-2"/>
    <n v="9.7999999999999997E-3"/>
    <n v="8.0000000000000004E-4"/>
    <n v="1.06E-2"/>
    <n v="45.1"/>
    <n v="8.213119932610298E-2"/>
    <n v="1.1031042128603106"/>
    <n v="0.17096774193548386"/>
    <n v="1.2740719547957944"/>
    <n v="15.512642762430332"/>
  </r>
  <r>
    <x v="233"/>
    <n v="2"/>
    <n v="6.7999999999999996E-3"/>
    <n v="0.01"/>
    <n v="1.1999999999999999E-3"/>
    <n v="1.6000000000000001E-3"/>
    <n v="2.8E-3"/>
    <n v="35.69"/>
    <n v="7.1601558386858999E-2"/>
    <n v="0.55432372505543237"/>
    <n v="4.5161290322580643E-2"/>
    <n v="0.59948501537801302"/>
    <n v="8.3725135162426323"/>
  </r>
  <r>
    <x v="233"/>
    <n v="3"/>
    <n v="7.4000000000000003E-3"/>
    <n v="1.4500000000000001E-2"/>
    <m/>
    <m/>
    <n v="2.5999999999999999E-3"/>
    <n v="14.98"/>
    <n v="7.7919342950405396E-2"/>
    <n v="0.803769401330377"/>
    <n v="4.1935483870967738E-2"/>
    <n v="0.84570488520134468"/>
    <n v="10.853593641563743"/>
  </r>
  <r>
    <x v="233"/>
    <n v="4"/>
    <n v="7.4999999999999997E-3"/>
    <n v="2.0500000000000001E-2"/>
    <m/>
    <m/>
    <n v="2.7000000000000001E-3"/>
    <n v="7.4"/>
    <n v="7.8972307044329781E-2"/>
    <n v="1.1363636363636365"/>
    <n v="4.3548387096774194E-2"/>
    <n v="1.1799120234604106"/>
    <n v="14.940832649071361"/>
  </r>
  <r>
    <x v="233"/>
    <n v="5"/>
    <n v="7.1999999999999998E-3"/>
    <n v="1.8700000000000001E-2"/>
    <m/>
    <m/>
    <n v="2.7000000000000001E-3"/>
    <n v="6.64"/>
    <n v="7.5813414762556583E-2"/>
    <n v="1.0365853658536586"/>
    <n v="4.3548387096774194E-2"/>
    <n v="1.0801337529504327"/>
    <n v="14.247264238569807"/>
  </r>
  <r>
    <x v="233"/>
    <n v="6"/>
    <n v="8.8000000000000005E-3"/>
    <n v="2.07E-2"/>
    <m/>
    <m/>
    <n v="2.8E-3"/>
    <n v="11.48"/>
    <n v="9.2660840265346961E-2"/>
    <n v="1.147450110864745"/>
    <n v="4.5161290322580643E-2"/>
    <n v="1.1926114011873257"/>
    <n v="12.870716451222762"/>
  </r>
  <r>
    <x v="233"/>
    <n v="7"/>
    <n v="8.6999999999999994E-3"/>
    <n v="2.53E-2"/>
    <n v="1.4E-3"/>
    <n v="2E-3"/>
    <n v="3.3999999999999998E-3"/>
    <n v="30.99"/>
    <n v="9.1607876171422548E-2"/>
    <n v="1.4024390243902438"/>
    <n v="5.4838709677419356E-2"/>
    <n v="1.4572777340676633"/>
    <n v="15.907777747632872"/>
  </r>
  <r>
    <x v="234"/>
    <n v="8"/>
    <m/>
    <m/>
    <m/>
    <m/>
    <m/>
    <m/>
    <n v="0"/>
    <n v="0"/>
    <n v="0"/>
    <n v="0"/>
    <e v="#DIV/0!"/>
  </r>
  <r>
    <x v="234"/>
    <n v="9"/>
    <m/>
    <m/>
    <m/>
    <m/>
    <m/>
    <m/>
    <n v="0"/>
    <n v="0"/>
    <n v="0"/>
    <n v="0"/>
    <e v="#DIV/0!"/>
  </r>
  <r>
    <x v="234"/>
    <n v="10"/>
    <m/>
    <m/>
    <m/>
    <m/>
    <m/>
    <m/>
    <n v="0"/>
    <n v="0"/>
    <n v="0"/>
    <n v="0"/>
    <e v="#DIV/0!"/>
  </r>
  <r>
    <x v="234"/>
    <n v="11"/>
    <m/>
    <m/>
    <m/>
    <m/>
    <m/>
    <m/>
    <n v="0"/>
    <n v="0"/>
    <n v="0"/>
    <n v="0"/>
    <e v="#DIV/0!"/>
  </r>
  <r>
    <x v="234"/>
    <n v="12"/>
    <m/>
    <m/>
    <m/>
    <m/>
    <m/>
    <m/>
    <n v="0"/>
    <n v="0"/>
    <n v="0"/>
    <n v="0"/>
    <e v="#DIV/0!"/>
  </r>
  <r>
    <x v="234"/>
    <n v="13"/>
    <m/>
    <m/>
    <m/>
    <m/>
    <m/>
    <m/>
    <n v="0"/>
    <n v="0"/>
    <n v="0"/>
    <n v="0"/>
    <e v="#DIV/0!"/>
  </r>
  <r>
    <x v="234"/>
    <n v="13"/>
    <m/>
    <m/>
    <m/>
    <m/>
    <m/>
    <m/>
    <n v="0"/>
    <n v="0"/>
    <n v="0"/>
    <n v="0"/>
    <e v="#DIV/0!"/>
  </r>
  <r>
    <x v="234"/>
    <n v="13"/>
    <m/>
    <m/>
    <m/>
    <m/>
    <m/>
    <m/>
    <n v="0"/>
    <n v="0"/>
    <n v="0"/>
    <n v="0"/>
    <e v="#DIV/0!"/>
  </r>
  <r>
    <x v="235"/>
    <n v="1"/>
    <n v="1.54E-2"/>
    <n v="4.6899999999999997E-2"/>
    <n v="1.4E-3"/>
    <n v="2E-3"/>
    <n v="3.3999999999999998E-3"/>
    <n v="5.68"/>
    <n v="0.16215647046435716"/>
    <n v="2.5997782705099777"/>
    <n v="5.4838709677419356E-2"/>
    <n v="2.6546169801873969"/>
    <n v="16.370712636908902"/>
  </r>
  <r>
    <x v="235"/>
    <n v="2"/>
    <n v="1.72E-2"/>
    <n v="6.3299999999999995E-2"/>
    <n v="1.6999999999999999E-3"/>
    <n v="2.2000000000000001E-3"/>
    <n v="3.8999999999999998E-3"/>
    <n v="3.8"/>
    <n v="0.18110982415499632"/>
    <n v="3.5088691796008868"/>
    <n v="6.2903225806451607E-2"/>
    <n v="3.5717724054073385"/>
    <n v="19.72158286869389"/>
  </r>
  <r>
    <x v="235"/>
    <n v="3"/>
    <n v="1.4500000000000001E-2"/>
    <n v="4.1300000000000003E-2"/>
    <n v="1.4E-3"/>
    <n v="1.6000000000000001E-3"/>
    <n v="3.0000000000000001E-3"/>
    <n v="5.14"/>
    <n v="0.15267979361903761"/>
    <n v="2.2893569844789359"/>
    <n v="4.8387096774193547E-2"/>
    <n v="2.3377440812531294"/>
    <n v="15.311417613559287"/>
  </r>
  <r>
    <x v="235"/>
    <n v="4"/>
    <n v="9.7000000000000003E-3"/>
    <n v="1.49E-2"/>
    <m/>
    <m/>
    <n v="1.2999999999999999E-3"/>
    <n v="7.89"/>
    <n v="0.10213751711066653"/>
    <n v="0.82594235033259433"/>
    <n v="2.0967741935483869E-2"/>
    <n v="0.84691009226807823"/>
    <n v="8.2918609755360198"/>
  </r>
  <r>
    <x v="235"/>
    <n v="5"/>
    <n v="8.9999999999999993E-3"/>
    <n v="1.0800000000000001E-2"/>
    <m/>
    <m/>
    <n v="1.2999999999999999E-3"/>
    <n v="8.0399999999999991"/>
    <n v="9.4766768453195732E-2"/>
    <n v="0.59866962305986704"/>
    <n v="2.0967741935483869E-2"/>
    <n v="0.61963736499535094"/>
    <n v="6.5385511726231655"/>
  </r>
  <r>
    <x v="235"/>
    <n v="6"/>
    <n v="8.6999999999999994E-3"/>
    <n v="8.9999999999999993E-3"/>
    <n v="6.9999999999999999E-4"/>
    <n v="8.0000000000000004E-4"/>
    <n v="1.5E-3"/>
    <n v="9.74"/>
    <n v="9.1607876171422548E-2"/>
    <n v="0.49889135254988914"/>
    <n v="2.4193548387096774E-2"/>
    <n v="0.5230849009369859"/>
    <n v="5.7100428783891441"/>
  </r>
  <r>
    <x v="235"/>
    <n v="7"/>
    <n v="7.7999999999999996E-3"/>
    <n v="1.0200000000000001E-2"/>
    <n v="8.0000000000000004E-4"/>
    <m/>
    <m/>
    <n v="15.43"/>
    <n v="8.213119932610298E-2"/>
    <n v="0.56541019955654115"/>
    <n v="0"/>
    <n v="0.56541019955654115"/>
    <n v="6.8842316220365021"/>
  </r>
  <r>
    <x v="235"/>
    <n v="8"/>
    <n v="7.7000000000000002E-3"/>
    <n v="1.78E-2"/>
    <n v="6.9999999999999999E-4"/>
    <m/>
    <m/>
    <n v="15.14"/>
    <n v="8.107823523217858E-2"/>
    <n v="0.98669623059866973"/>
    <n v="0"/>
    <n v="0.98669623059866973"/>
    <n v="12.169680651942295"/>
  </r>
  <r>
    <x v="235"/>
    <n v="9"/>
    <n v="7.4000000000000003E-3"/>
    <n v="6.0000000000000001E-3"/>
    <m/>
    <m/>
    <m/>
    <n v="9.49"/>
    <n v="7.7919342950405396E-2"/>
    <n v="0.33259423503325941"/>
    <n v="0"/>
    <n v="0.33259423503325941"/>
    <n v="4.268442500149817"/>
  </r>
  <r>
    <x v="235"/>
    <n v="10"/>
    <n v="8.0999999999999996E-3"/>
    <n v="8.6999999999999994E-3"/>
    <m/>
    <m/>
    <n v="1.4E-3"/>
    <n v="7.63"/>
    <n v="8.5290091607876165E-2"/>
    <n v="0.48226164079822614"/>
    <n v="2.2580645161290321E-2"/>
    <n v="0.50484228595951641"/>
    <n v="5.9191199873549722"/>
  </r>
  <r>
    <x v="235"/>
    <n v="11"/>
    <n v="9.1000000000000004E-3"/>
    <n v="1.1299999999999999E-2"/>
    <m/>
    <m/>
    <m/>
    <n v="5.91"/>
    <n v="9.5819732547120146E-2"/>
    <n v="0.62638580931263854"/>
    <n v="0"/>
    <n v="0.62638580931263854"/>
    <n v="6.5371275066397008"/>
  </r>
  <r>
    <x v="236"/>
    <n v="12"/>
    <n v="1.2500000000000001E-2"/>
    <n v="2.9000000000000001E-2"/>
    <n v="8.9999999999999998E-4"/>
    <n v="1.6999999999999999E-3"/>
    <n v="2.5999999999999999E-3"/>
    <n v="4.6399999999999997"/>
    <n v="0.13162051174054967"/>
    <n v="1.607538802660754"/>
    <n v="4.1935483870967738E-2"/>
    <n v="1.6494742865317218"/>
    <n v="12.532045839353406"/>
  </r>
  <r>
    <x v="236"/>
    <n v="13"/>
    <n v="1.4500000000000001E-2"/>
    <n v="5.67E-2"/>
    <n v="1.8E-3"/>
    <n v="5.9999999999999995E-4"/>
    <n v="2.3999999999999998E-3"/>
    <n v="8.17"/>
    <n v="0.15267979361903761"/>
    <n v="3.143015521064302"/>
    <n v="3.8709677419354833E-2"/>
    <n v="3.1817251984836568"/>
    <n v="20.839202903447784"/>
  </r>
  <r>
    <x v="236"/>
    <n v="13"/>
    <n v="1.5699999999999999E-2"/>
    <n v="5.8799999999999998E-2"/>
    <n v="2.5000000000000001E-3"/>
    <n v="1E-4"/>
    <n v="2.5999999999999999E-3"/>
    <n v="7.87"/>
    <n v="0.16531536274613035"/>
    <n v="3.2594235033259427"/>
    <n v="4.1935483870967738E-2"/>
    <n v="3.3013589871969105"/>
    <n v="19.970067707903862"/>
  </r>
  <r>
    <x v="236"/>
    <n v="13"/>
    <n v="1.5299999999999999E-2"/>
    <n v="4.2599999999999999E-2"/>
    <n v="1.9E-3"/>
    <n v="2.9999999999999997E-4"/>
    <n v="2.2000000000000001E-3"/>
    <n v="8.06"/>
    <n v="0.16110350637043275"/>
    <n v="2.3614190687361418"/>
    <n v="3.5483870967741936E-2"/>
    <n v="2.3969029397038839"/>
    <n v="14.878030861678294"/>
  </r>
  <r>
    <x v="237"/>
    <n v="1"/>
    <n v="1.2999999999999999E-2"/>
    <n v="4.6399999999999997E-2"/>
    <n v="2.7000000000000001E-3"/>
    <n v="2.3E-3"/>
    <n v="5.0000000000000001E-3"/>
    <n v="8.81"/>
    <n v="0.13688533221017163"/>
    <n v="2.5720620842572064"/>
    <n v="8.0645161290322578E-2"/>
    <n v="2.6527072455475289"/>
    <n v="19.379046700742219"/>
  </r>
  <r>
    <x v="237"/>
    <n v="2"/>
    <n v="1.38E-2"/>
    <n v="5.1400000000000001E-2"/>
    <n v="2.8E-3"/>
    <n v="2.8E-3"/>
    <n v="5.5999999999999999E-3"/>
    <n v="8.56"/>
    <n v="0.14530904496156682"/>
    <n v="2.8492239467849227"/>
    <n v="9.0322580645161285E-2"/>
    <n v="2.939546527430084"/>
    <n v="20.229618384785148"/>
  </r>
  <r>
    <x v="237"/>
    <n v="3"/>
    <n v="1.2E-2"/>
    <n v="2.5999999999999999E-2"/>
    <n v="2.3999999999999998E-3"/>
    <n v="1.6000000000000001E-3"/>
    <n v="4.0000000000000001E-3"/>
    <n v="10.039999999999999"/>
    <n v="0.12635569127092766"/>
    <n v="1.4412416851441241"/>
    <n v="6.4516129032258063E-2"/>
    <n v="1.5057578141763821"/>
    <n v="11.916818301027584"/>
  </r>
  <r>
    <x v="237"/>
    <n v="4"/>
    <n v="9.9000000000000008E-3"/>
    <n v="1.38E-2"/>
    <n v="2E-3"/>
    <m/>
    <n v="1.9E-3"/>
    <n v="10.82"/>
    <n v="0.10424344529851533"/>
    <n v="0.76496674057649672"/>
    <n v="3.0645161290322579E-2"/>
    <n v="0.79561190186681929"/>
    <n v="7.6322487192213959"/>
  </r>
  <r>
    <x v="237"/>
    <n v="5"/>
    <n v="9.4999999999999998E-3"/>
    <n v="1.8800000000000001E-2"/>
    <n v="1.9E-3"/>
    <m/>
    <m/>
    <n v="11.16"/>
    <n v="0.10003158892281773"/>
    <n v="1.042128603104213"/>
    <n v="0"/>
    <n v="1.042128603104213"/>
    <n v="10.417995098611275"/>
  </r>
  <r>
    <x v="237"/>
    <n v="6"/>
    <n v="8.2000000000000007E-3"/>
    <n v="7.7000000000000002E-3"/>
    <n v="1.6000000000000001E-3"/>
    <m/>
    <m/>
    <n v="11.16"/>
    <n v="8.6343055701800578E-2"/>
    <n v="0.42682926829268297"/>
    <n v="0"/>
    <n v="0.42682926829268297"/>
    <n v="4.9434116597263538"/>
  </r>
  <r>
    <x v="237"/>
    <n v="7"/>
    <n v="8.5000000000000006E-3"/>
    <n v="1.7899999999999999E-2"/>
    <n v="1.6000000000000001E-3"/>
    <m/>
    <m/>
    <n v="12.9"/>
    <n v="8.9501947983573776E-2"/>
    <n v="0.99223946784922401"/>
    <n v="0"/>
    <n v="0.99223946784922401"/>
    <n v="11.086233207251857"/>
  </r>
  <r>
    <x v="237"/>
    <n v="8"/>
    <n v="8.8000000000000005E-3"/>
    <n v="2.9700000000000001E-2"/>
    <n v="2.0999999999999999E-3"/>
    <m/>
    <n v="1.9E-3"/>
    <n v="10.27"/>
    <n v="9.2660840265346961E-2"/>
    <n v="1.6463414634146343"/>
    <n v="3.0645161290322579E-2"/>
    <n v="1.676986624704957"/>
    <n v="18.098115880480652"/>
  </r>
  <r>
    <x v="237"/>
    <n v="9"/>
    <n v="9.1999999999999998E-3"/>
    <n v="1.6299999999999999E-2"/>
    <n v="2E-3"/>
    <m/>
    <m/>
    <n v="9.19"/>
    <n v="9.6872696641044531E-2"/>
    <n v="0.90354767184035467"/>
    <n v="0"/>
    <n v="0.90354767184035467"/>
    <n v="9.3271654776824455"/>
  </r>
  <r>
    <x v="237"/>
    <n v="10"/>
    <n v="8.6999999999999994E-3"/>
    <n v="1.09E-2"/>
    <n v="2.2000000000000001E-3"/>
    <m/>
    <n v="1.9E-3"/>
    <n v="7.34"/>
    <n v="9.1607876171422548E-2"/>
    <n v="0.60421286031042132"/>
    <n v="3.0645161290322579E-2"/>
    <n v="0.63485802160074389"/>
    <n v="6.9301685415428338"/>
  </r>
  <r>
    <x v="238"/>
    <n v="11"/>
    <n v="9.7999999999999997E-3"/>
    <n v="1.89E-2"/>
    <n v="2.3999999999999998E-3"/>
    <n v="1E-4"/>
    <n v="2.5000000000000001E-3"/>
    <n v="6.03"/>
    <n v="0.10319048120459093"/>
    <n v="1.0476718403547673"/>
    <n v="4.0322580645161289E-2"/>
    <n v="1.0879944209999286"/>
    <n v="10.543554098200328"/>
  </r>
  <r>
    <x v="238"/>
    <n v="12"/>
    <n v="1.0999999999999999E-2"/>
    <n v="2.8400000000000002E-2"/>
    <n v="2.5000000000000001E-3"/>
    <n v="6.9999999999999999E-4"/>
    <n v="3.2000000000000002E-3"/>
    <n v="6.87"/>
    <n v="0.11582605033168368"/>
    <n v="1.5742793791574281"/>
    <n v="5.1612903225806452E-2"/>
    <n v="1.6258922823832345"/>
    <n v="14.037362732539616"/>
  </r>
  <r>
    <x v="238"/>
    <n v="13"/>
    <n v="1.1299999999999999E-2"/>
    <n v="5.1200000000000002E-2"/>
    <n v="2.7000000000000001E-3"/>
    <n v="1.5E-3"/>
    <n v="4.1999999999999997E-3"/>
    <n v="10.42"/>
    <n v="0.11898494261345688"/>
    <n v="2.838137472283814"/>
    <n v="6.774193548387096E-2"/>
    <n v="2.9058794077676851"/>
    <n v="24.422244898734252"/>
  </r>
  <r>
    <x v="238"/>
    <n v="13"/>
    <n v="1.18E-2"/>
    <n v="6.1699999999999998E-2"/>
    <n v="3.0000000000000001E-3"/>
    <n v="1.1999999999999999E-3"/>
    <n v="4.1999999999999997E-3"/>
    <n v="10.72"/>
    <n v="0.12424976308307888"/>
    <n v="3.420177383592018"/>
    <n v="6.774193548387096E-2"/>
    <n v="3.487919319075889"/>
    <n v="28.071838790901452"/>
  </r>
  <r>
    <x v="238"/>
    <n v="13"/>
    <n v="1.2E-2"/>
    <n v="5.8400000000000001E-2"/>
    <n v="3.0999999999999999E-3"/>
    <n v="1E-3"/>
    <n v="4.1000000000000003E-3"/>
    <n v="11.05"/>
    <n v="0.12635569127092766"/>
    <n v="3.2372505543237251"/>
    <n v="6.6129032258064518E-2"/>
    <n v="3.3033795865817894"/>
    <n v="26.143496611472713"/>
  </r>
  <r>
    <x v="239"/>
    <n v="1"/>
    <n v="1.2699999999999999E-2"/>
    <n v="7.51E-2"/>
    <n v="2.3999999999999998E-3"/>
    <n v="3.3E-3"/>
    <n v="5.7000000000000002E-3"/>
    <n v="8.74"/>
    <n v="0.13372643992839842"/>
    <n v="4.1629711751662972"/>
    <n v="9.1935483870967741E-2"/>
    <n v="4.2549066590372648"/>
    <n v="31.817990977068433"/>
  </r>
  <r>
    <x v="239"/>
    <n v="2"/>
    <n v="9.5999999999999992E-3"/>
    <n v="3.4200000000000001E-2"/>
    <n v="2.5999999999999999E-3"/>
    <n v="2E-3"/>
    <n v="4.5999999999999999E-3"/>
    <n v="11"/>
    <n v="0.10108455301674213"/>
    <n v="1.8957871396895789"/>
    <n v="7.4193548387096769E-2"/>
    <n v="1.9699806880766757"/>
    <n v="19.488444369441865"/>
  </r>
  <r>
    <x v="239"/>
    <n v="3"/>
    <n v="7.0000000000000001E-3"/>
    <n v="1.2699999999999999E-2"/>
    <n v="1E-3"/>
    <m/>
    <m/>
    <n v="16.62"/>
    <n v="7.3707486574707798E-2"/>
    <n v="0.70399113082039921"/>
    <n v="0"/>
    <n v="0.70399113082039921"/>
    <n v="9.5511482420019025"/>
  </r>
  <r>
    <x v="239"/>
    <n v="4"/>
    <n v="5.4000000000000003E-3"/>
    <n v="7.1999999999999998E-3"/>
    <m/>
    <m/>
    <m/>
    <n v="8.43"/>
    <n v="5.6860061071917448E-2"/>
    <n v="0.3991130820399113"/>
    <n v="0"/>
    <n v="0.3991130820399113"/>
    <n v="7.0192165558019219"/>
  </r>
  <r>
    <x v="239"/>
    <n v="5"/>
    <n v="6.1000000000000004E-3"/>
    <n v="8.6999999999999994E-3"/>
    <m/>
    <m/>
    <m/>
    <n v="6.34"/>
    <n v="6.423080972938823E-2"/>
    <n v="0.48226164079822614"/>
    <n v="0"/>
    <n v="0.48226164079822614"/>
    <n v="7.5082603322307433"/>
  </r>
  <r>
    <x v="239"/>
    <n v="6"/>
    <n v="1.0500000000000001E-2"/>
    <n v="2.46E-2"/>
    <n v="1.2999999999999999E-3"/>
    <n v="1.1999999999999999E-3"/>
    <n v="2.5000000000000001E-3"/>
    <n v="5.5"/>
    <n v="0.11056122986206172"/>
    <n v="1.3636363636363638"/>
    <n v="4.0322580645161289E-2"/>
    <n v="1.403958944281525"/>
    <n v="12.698474375087276"/>
  </r>
  <r>
    <x v="239"/>
    <n v="7"/>
    <n v="1.29E-2"/>
    <n v="4.0899999999999999E-2"/>
    <n v="1.9E-3"/>
    <n v="2.8999999999999998E-3"/>
    <n v="4.7999999999999996E-3"/>
    <n v="6.2"/>
    <n v="0.13583236811624724"/>
    <n v="2.2671840354767188"/>
    <n v="7.7419354838709667E-2"/>
    <n v="2.3446033903154286"/>
    <n v="17.261006509942344"/>
  </r>
  <r>
    <x v="240"/>
    <n v="8"/>
    <n v="1.41E-2"/>
    <n v="4.48E-2"/>
    <n v="2.5999999999999999E-3"/>
    <n v="2.5000000000000001E-3"/>
    <n v="5.1000000000000004E-3"/>
    <n v="4.6900000000000004"/>
    <n v="0.14846793724334001"/>
    <n v="2.4833702882483371"/>
    <n v="8.2258064516129034E-2"/>
    <n v="2.5656283527644659"/>
    <n v="17.280689692343355"/>
  </r>
  <r>
    <x v="240"/>
    <n v="9"/>
    <n v="1.3599999999999999E-2"/>
    <n v="5.16E-2"/>
    <n v="2.2000000000000001E-3"/>
    <n v="2.3999999999999998E-3"/>
    <n v="4.5999999999999999E-3"/>
    <n v="4.7"/>
    <n v="0.143203116773718"/>
    <n v="2.8603104212860311"/>
    <n v="7.4193548387096769E-2"/>
    <n v="2.9345039696731279"/>
    <n v="20.491900147048309"/>
  </r>
  <r>
    <x v="240"/>
    <n v="10"/>
    <n v="1.04E-2"/>
    <n v="3.2000000000000001E-2"/>
    <n v="1.8E-3"/>
    <n v="1.6000000000000001E-3"/>
    <n v="3.3999999999999998E-3"/>
    <n v="4.59"/>
    <n v="0.1095082657681373"/>
    <n v="1.7738359201773839"/>
    <n v="5.4838709677419356E-2"/>
    <n v="1.8286746298548033"/>
    <n v="16.698964384356795"/>
  </r>
  <r>
    <x v="240"/>
    <n v="11"/>
    <n v="1.2800000000000001E-2"/>
    <n v="3.1600000000000003E-2"/>
    <n v="2.2000000000000001E-3"/>
    <n v="2.2000000000000001E-3"/>
    <n v="4.4000000000000003E-3"/>
    <n v="4.8099999999999996"/>
    <n v="0.13477940402232286"/>
    <n v="1.7516629711751666"/>
    <n v="7.0967741935483872E-2"/>
    <n v="1.8226307131106505"/>
    <n v="13.523065533134254"/>
  </r>
  <r>
    <x v="240"/>
    <n v="12"/>
    <n v="1.2699999999999999E-2"/>
    <n v="5.7700000000000001E-2"/>
    <n v="2.3999999999999998E-3"/>
    <n v="1.8E-3"/>
    <n v="4.1999999999999997E-3"/>
    <n v="7.5"/>
    <n v="0.13372643992839842"/>
    <n v="3.198447893569845"/>
    <n v="6.774193548387096E-2"/>
    <n v="3.2661898290537161"/>
    <n v="24.424413233482795"/>
  </r>
  <r>
    <x v="240"/>
    <n v="13"/>
    <n v="9.7000000000000003E-3"/>
    <n v="2.75E-2"/>
    <n v="2.8E-3"/>
    <n v="2.3E-3"/>
    <n v="5.1000000000000004E-3"/>
    <n v="12.15"/>
    <n v="0.10213751711066653"/>
    <n v="1.524390243902439"/>
    <n v="8.2258064516129034E-2"/>
    <n v="1.6066483084185681"/>
    <n v="15.730246376341382"/>
  </r>
  <r>
    <x v="240"/>
    <n v="13"/>
    <n v="9.1000000000000004E-3"/>
    <n v="2.9899999999999999E-2"/>
    <n v="3.0999999999999999E-3"/>
    <n v="2.2000000000000001E-3"/>
    <n v="5.3E-3"/>
    <n v="11.94"/>
    <n v="9.5819732547120146E-2"/>
    <n v="1.6574279379157428"/>
    <n v="8.5483870967741932E-2"/>
    <n v="1.7429118088834847"/>
    <n v="18.189487306556543"/>
  </r>
  <r>
    <x v="240"/>
    <n v="13"/>
    <n v="9.2999999999999992E-3"/>
    <n v="2.93E-2"/>
    <n v="3.0999999999999999E-3"/>
    <n v="2.5999999999999999E-3"/>
    <n v="5.7000000000000002E-3"/>
    <n v="12.34"/>
    <n v="9.7925660734968931E-2"/>
    <n v="1.6241685144124169"/>
    <n v="9.1935483870967741E-2"/>
    <n v="1.7161039982833848"/>
    <n v="17.524558786771298"/>
  </r>
  <r>
    <x v="241"/>
    <n v="1"/>
    <n v="1.15E-2"/>
    <n v="3.7999999999999999E-2"/>
    <n v="1.9E-3"/>
    <n v="5.4000000000000003E-3"/>
    <n v="7.3000000000000001E-3"/>
    <n v="3.38"/>
    <n v="0.12109087080130568"/>
    <n v="2.106430155210643"/>
    <n v="0.11774193548387098"/>
    <n v="2.2241720906945139"/>
    <n v="18.367793343761562"/>
  </r>
  <r>
    <x v="241"/>
    <n v="2"/>
    <n v="1.3299999999999999E-2"/>
    <n v="4.8800000000000003E-2"/>
    <n v="2.2000000000000001E-3"/>
    <n v="5.7000000000000002E-3"/>
    <n v="7.9000000000000008E-3"/>
    <n v="2.57"/>
    <n v="0.14004422449194481"/>
    <n v="2.7050997782705104"/>
    <n v="0.1274193548387097"/>
    <n v="2.8325191331092201"/>
    <n v="20.225890381306968"/>
  </r>
  <r>
    <x v="241"/>
    <n v="3"/>
    <n v="1.23E-2"/>
    <n v="3.7699999999999997E-2"/>
    <n v="1.8E-3"/>
    <n v="5.3E-3"/>
    <n v="7.1000000000000004E-3"/>
    <n v="2.88"/>
    <n v="0.12951458355270085"/>
    <n v="2.0898004434589801"/>
    <n v="0.11451612903225808"/>
    <n v="2.2043165724912384"/>
    <n v="17.019832917844951"/>
  </r>
  <r>
    <x v="241"/>
    <n v="4"/>
    <n v="7.3000000000000001E-3"/>
    <n v="1.4999999999999999E-2"/>
    <n v="8.9999999999999998E-4"/>
    <n v="3.5000000000000001E-3"/>
    <n v="4.4000000000000003E-3"/>
    <n v="4.62"/>
    <n v="7.6866378856480996E-2"/>
    <n v="0.83148558758314861"/>
    <n v="7.0967741935483872E-2"/>
    <n v="0.90245332951863244"/>
    <n v="11.740546945806098"/>
  </r>
  <r>
    <x v="241"/>
    <n v="5"/>
    <n v="6.7999999999999996E-3"/>
    <n v="1.6E-2"/>
    <n v="8.9999999999999998E-4"/>
    <n v="3.8E-3"/>
    <n v="4.7000000000000002E-3"/>
    <n v="4.38"/>
    <n v="7.1601558386858999E-2"/>
    <n v="0.88691796008869195"/>
    <n v="7.5806451612903225E-2"/>
    <n v="0.96272441170159517"/>
    <n v="13.445579026367721"/>
  </r>
  <r>
    <x v="241"/>
    <n v="6"/>
    <n v="7.3000000000000001E-3"/>
    <n v="1.14E-2"/>
    <n v="1E-3"/>
    <n v="4.0000000000000001E-3"/>
    <n v="5.0000000000000001E-3"/>
    <n v="4.3"/>
    <n v="7.6866378856480996E-2"/>
    <n v="0.63192904656319293"/>
    <n v="8.0645161290322578E-2"/>
    <n v="0.71257420785351555"/>
    <n v="9.2702976054586816"/>
  </r>
  <r>
    <x v="241"/>
    <n v="7"/>
    <n v="6.7999999999999996E-3"/>
    <n v="1.29E-2"/>
    <n v="1E-3"/>
    <n v="4.4000000000000003E-3"/>
    <n v="5.4000000000000003E-3"/>
    <n v="7.88"/>
    <n v="7.1601558386858999E-2"/>
    <n v="0.71507760532150777"/>
    <n v="8.7096774193548387E-2"/>
    <n v="0.80217437951505621"/>
    <n v="11.203308944491896"/>
  </r>
  <r>
    <x v="241"/>
    <n v="8"/>
    <n v="7.7000000000000002E-3"/>
    <n v="1.5100000000000001E-2"/>
    <n v="1.2999999999999999E-3"/>
    <n v="5.3E-3"/>
    <n v="6.6E-3"/>
    <n v="6.56"/>
    <n v="8.107823523217858E-2"/>
    <n v="0.83702882483370289"/>
    <n v="0.1064516129032258"/>
    <n v="0.94348043773692869"/>
    <n v="11.636667165178716"/>
  </r>
  <r>
    <x v="241"/>
    <n v="9"/>
    <n v="7.6E-3"/>
    <n v="1.26E-2"/>
    <n v="1.1000000000000001E-3"/>
    <n v="5.7999999999999996E-3"/>
    <n v="6.8999999999999999E-3"/>
    <n v="5.62"/>
    <n v="8.0025271138254195E-2"/>
    <n v="0.69844789356984482"/>
    <n v="0.11129032258064517"/>
    <n v="0.80973821615049002"/>
    <n v="10.118531366817372"/>
  </r>
  <r>
    <x v="241"/>
    <n v="10"/>
    <n v="7.1999999999999998E-3"/>
    <n v="1.2200000000000001E-2"/>
    <m/>
    <m/>
    <n v="7.3000000000000001E-3"/>
    <n v="3.95"/>
    <n v="7.5813414762556583E-2"/>
    <n v="0.6762749445676276"/>
    <n v="0.11774193548387098"/>
    <n v="0.79401688005149862"/>
    <n v="10.473303208123728"/>
  </r>
  <r>
    <x v="241"/>
    <n v="11"/>
    <n v="9.4000000000000004E-3"/>
    <n v="2.4799999999999999E-2"/>
    <n v="1.1000000000000001E-3"/>
    <n v="3.8999999999999998E-3"/>
    <n v="5.0000000000000001E-3"/>
    <n v="2.97"/>
    <n v="9.8978624828893344E-2"/>
    <n v="1.3747228381374723"/>
    <n v="8.0645161290322578E-2"/>
    <n v="1.4553679994277948"/>
    <n v="14.703861585708262"/>
  </r>
  <r>
    <x v="242"/>
    <n v="12"/>
    <n v="1.1599999999999999E-2"/>
    <n v="3.4099999999999998E-2"/>
    <n v="1.6000000000000001E-3"/>
    <n v="4.5999999999999999E-3"/>
    <n v="6.1999999999999998E-3"/>
    <n v="2.91"/>
    <n v="0.12214383489523006"/>
    <n v="1.8902439024390243"/>
    <n v="9.9999999999999992E-2"/>
    <n v="1.9902439024390244"/>
    <n v="16.294264087468463"/>
  </r>
  <r>
    <x v="242"/>
    <n v="13"/>
    <n v="1.34E-2"/>
    <n v="4.1200000000000001E-2"/>
    <n v="1.9E-3"/>
    <n v="5.1000000000000004E-3"/>
    <n v="7.0000000000000001E-3"/>
    <n v="3.73"/>
    <n v="0.14109718858586923"/>
    <n v="2.2838137472283817"/>
    <n v="0.11290322580645162"/>
    <n v="2.3967169730348332"/>
    <n v="16.986284397695382"/>
  </r>
  <r>
    <x v="242"/>
    <n v="13"/>
    <n v="1.34E-2"/>
    <n v="4.2599999999999999E-2"/>
    <n v="2.2000000000000001E-3"/>
    <n v="4.7999999999999996E-3"/>
    <n v="7.0000000000000001E-3"/>
    <n v="3.72"/>
    <n v="0.14109718858586923"/>
    <n v="2.3614190687361418"/>
    <n v="0.11290322580645162"/>
    <n v="2.4743222945425933"/>
    <n v="17.53629763527687"/>
  </r>
  <r>
    <x v="242"/>
    <n v="13"/>
    <n v="1.23E-2"/>
    <n v="8.1900000000000001E-2"/>
    <n v="2.0999999999999999E-3"/>
    <n v="4.7999999999999996E-3"/>
    <n v="6.8999999999999999E-3"/>
    <n v="3.5"/>
    <n v="0.12951458355270085"/>
    <n v="4.5399113082039912"/>
    <n v="0.11129032258064517"/>
    <n v="4.6512016307846364"/>
    <n v="35.912570640294064"/>
  </r>
  <r>
    <x v="243"/>
    <n v="1"/>
    <n v="9.4999999999999998E-3"/>
    <n v="2.3400000000000001E-2"/>
    <n v="1.6000000000000001E-3"/>
    <n v="5.4000000000000003E-3"/>
    <n v="7.0000000000000001E-3"/>
    <n v="2.94"/>
    <n v="0.10003158892281773"/>
    <n v="1.2971175166297118"/>
    <n v="0.11290322580645162"/>
    <n v="1.4100207424361635"/>
    <n v="14.095754727280259"/>
  </r>
  <r>
    <x v="243"/>
    <n v="2"/>
    <n v="1.03E-2"/>
    <n v="2.9000000000000001E-2"/>
    <n v="1.6999999999999999E-3"/>
    <n v="5.7999999999999996E-3"/>
    <n v="7.4999999999999997E-3"/>
    <n v="2.58"/>
    <n v="0.10845530167421291"/>
    <n v="1.607538802660754"/>
    <n v="0.12096774193548387"/>
    <n v="1.7285065445962378"/>
    <n v="15.937501605854825"/>
  </r>
  <r>
    <x v="243"/>
    <n v="3"/>
    <n v="9.2999999999999992E-3"/>
    <n v="1.32E-2"/>
    <n v="1.5E-3"/>
    <n v="4.7000000000000002E-3"/>
    <n v="6.1999999999999998E-3"/>
    <n v="2.61"/>
    <n v="9.7925660734968931E-2"/>
    <n v="0.73170731707317072"/>
    <n v="9.9999999999999992E-2"/>
    <n v="0.83170731707317069"/>
    <n v="8.493252032520326"/>
  </r>
  <r>
    <x v="243"/>
    <n v="4"/>
    <n v="5.7999999999999996E-3"/>
    <n v="2.5999999999999999E-3"/>
    <n v="6.9999999999999999E-4"/>
    <n v="1.6000000000000001E-3"/>
    <n v="2.3E-3"/>
    <n v="3.24"/>
    <n v="6.1071917447615032E-2"/>
    <n v="0.14412416851441243"/>
    <n v="3.7096774193548385E-2"/>
    <n v="0.1812209427079608"/>
    <n v="2.9673367118922478"/>
  </r>
  <r>
    <x v="243"/>
    <n v="5"/>
    <n v="5.8999999999999999E-3"/>
    <n v="2E-3"/>
    <n v="8.0000000000000004E-4"/>
    <n v="1.8E-3"/>
    <n v="2.5999999999999999E-3"/>
    <n v="3.09"/>
    <n v="6.2124881541539438E-2"/>
    <n v="0.11086474501108649"/>
    <n v="4.1935483870967738E-2"/>
    <n v="0.15280022888205425"/>
    <n v="2.4595657181235069"/>
  </r>
  <r>
    <x v="243"/>
    <n v="6"/>
    <n v="7.1999999999999998E-3"/>
    <n v="2.8E-3"/>
    <n v="8.0000000000000004E-4"/>
    <n v="2.5000000000000001E-3"/>
    <n v="3.3E-3"/>
    <n v="2.75"/>
    <n v="7.5813414762556583E-2"/>
    <n v="0.15521064301552107"/>
    <n v="5.32258064516129E-2"/>
    <n v="0.20843644946713397"/>
    <n v="2.7493346674852384"/>
  </r>
  <r>
    <x v="243"/>
    <n v="7"/>
    <n v="8.3999999999999995E-3"/>
    <n v="1.26E-2"/>
    <n v="1.4E-3"/>
    <n v="3.7000000000000002E-3"/>
    <n v="5.1000000000000004E-3"/>
    <n v="2.97"/>
    <n v="8.8448983889649363E-2"/>
    <n v="0.69844789356984482"/>
    <n v="8.2258064516129034E-2"/>
    <n v="0.78070595808597387"/>
    <n v="8.8266243856458253"/>
  </r>
  <r>
    <x v="243"/>
    <n v="8"/>
    <n v="9.4999999999999998E-3"/>
    <n v="2.1299999999999999E-2"/>
    <n v="1.6999999999999999E-3"/>
    <n v="5.5999999999999999E-3"/>
    <n v="7.3000000000000001E-3"/>
    <n v="2.58"/>
    <n v="0.10003158892281773"/>
    <n v="1.1807095343680709"/>
    <n v="0.11774193548387098"/>
    <n v="1.2984514698519418"/>
    <n v="12.980414325456728"/>
  </r>
  <r>
    <x v="243"/>
    <n v="9"/>
    <n v="8.9999999999999993E-3"/>
    <n v="1.5699999999999999E-2"/>
    <n v="1.6000000000000001E-3"/>
    <n v="4.5999999999999999E-3"/>
    <n v="6.1999999999999998E-3"/>
    <n v="1.88"/>
    <n v="9.4766768453195732E-2"/>
    <n v="0.87028824833702878"/>
    <n v="9.9999999999999992E-2"/>
    <n v="0.97028824833702876"/>
    <n v="10.23869721606307"/>
  </r>
  <r>
    <x v="244"/>
    <n v="10"/>
    <n v="7.7999999999999996E-3"/>
    <n v="9.4999999999999998E-3"/>
    <n v="1.1999999999999999E-3"/>
    <n v="3.2000000000000002E-3"/>
    <n v="4.4000000000000003E-3"/>
    <n v="2.37"/>
    <n v="8.213119932610298E-2"/>
    <n v="0.52660753880266076"/>
    <n v="7.0967741935483872E-2"/>
    <n v="0.59757528073814459"/>
    <n v="7.2758621040643066"/>
  </r>
  <r>
    <x v="244"/>
    <n v="11"/>
    <n v="7.4000000000000003E-3"/>
    <n v="7.7999999999999996E-3"/>
    <n v="1E-3"/>
    <n v="2.5999999999999999E-3"/>
    <n v="3.5999999999999999E-3"/>
    <n v="1.98"/>
    <n v="7.7919342950405396E-2"/>
    <n v="0.43237250554323725"/>
    <n v="5.8064516129032261E-2"/>
    <n v="0.49043702167226949"/>
    <n v="6.294162695704788"/>
  </r>
  <r>
    <x v="244"/>
    <n v="12"/>
    <n v="9.5999999999999992E-3"/>
    <n v="2.2200000000000001E-2"/>
    <n v="1.1000000000000001E-3"/>
    <n v="3.8E-3"/>
    <n v="4.8999999999999998E-3"/>
    <n v="2.23"/>
    <n v="0.10108455301674213"/>
    <n v="1.23059866962306"/>
    <n v="7.9032258064516123E-2"/>
    <n v="1.3096309276875762"/>
    <n v="12.955796791925948"/>
  </r>
  <r>
    <x v="244"/>
    <n v="13"/>
    <n v="8.8000000000000005E-3"/>
    <n v="2.41E-2"/>
    <n v="1.8E-3"/>
    <n v="4.1000000000000003E-3"/>
    <n v="5.8999999999999999E-3"/>
    <n v="3.62"/>
    <n v="9.2660840265346961E-2"/>
    <n v="1.3359201773835923"/>
    <n v="9.5161290322580638E-2"/>
    <n v="1.4310814677061729"/>
    <n v="15.44429624864264"/>
  </r>
  <r>
    <x v="244"/>
    <n v="13"/>
    <n v="9.1000000000000004E-3"/>
    <n v="2.4E-2"/>
    <n v="1.9E-3"/>
    <n v="4.0000000000000001E-3"/>
    <n v="5.8999999999999999E-3"/>
    <n v="3.41"/>
    <n v="9.5819732547120146E-2"/>
    <n v="1.3303769401330376"/>
    <n v="9.5161290322580638E-2"/>
    <n v="1.4255382304556183"/>
    <n v="14.877292939161546"/>
  </r>
  <r>
    <x v="244"/>
    <n v="13"/>
    <n v="9.7999999999999997E-3"/>
    <n v="3.4599999999999999E-2"/>
    <n v="1.9E-3"/>
    <n v="4.0000000000000001E-3"/>
    <n v="5.8999999999999999E-3"/>
    <n v="3.51"/>
    <n v="0.10319048120459093"/>
    <n v="1.917960088691796"/>
    <n v="9.5161290322580638E-2"/>
    <n v="2.0131213790143767"/>
    <n v="19.508789527040342"/>
  </r>
  <r>
    <x v="245"/>
    <n v="1"/>
    <n v="1.38E-2"/>
    <n v="5.7799999999999997E-2"/>
    <n v="2.5000000000000001E-3"/>
    <n v="1.0200000000000001E-2"/>
    <n v="1.2699999999999999E-2"/>
    <n v="2.52"/>
    <n v="0.14530904496156682"/>
    <n v="3.2039911308203992"/>
    <n v="0.20483870967741932"/>
    <n v="3.4088298404978183"/>
    <n v="23.459171735657812"/>
  </r>
  <r>
    <x v="245"/>
    <n v="2"/>
    <n v="1.38E-2"/>
    <n v="5.1499999999999997E-2"/>
    <n v="2.3999999999999998E-3"/>
    <n v="1.03E-2"/>
    <n v="1.2699999999999999E-2"/>
    <n v="2.12"/>
    <n v="0.14530904496156682"/>
    <n v="2.8547671840354769"/>
    <n v="0.20483870967741932"/>
    <n v="3.059605893712896"/>
    <n v="21.055853023616937"/>
  </r>
  <r>
    <x v="245"/>
    <n v="3"/>
    <n v="1.2200000000000001E-2"/>
    <n v="1.9599999999999999E-2"/>
    <n v="1.6000000000000001E-3"/>
    <n v="6.7000000000000002E-3"/>
    <n v="8.3000000000000001E-3"/>
    <n v="3.08"/>
    <n v="0.12846161945877646"/>
    <n v="1.0864745011086474"/>
    <n v="0.13387096774193549"/>
    <n v="1.2203454688505828"/>
    <n v="9.4996892767819539"/>
  </r>
  <r>
    <x v="245"/>
    <n v="4"/>
    <n v="8.2000000000000007E-3"/>
    <n v="6.7000000000000002E-3"/>
    <n v="8.9999999999999998E-4"/>
    <n v="3.5000000000000001E-3"/>
    <n v="4.4000000000000003E-3"/>
    <n v="4.51"/>
    <n v="8.6343055701800578E-2"/>
    <n v="0.37139689578713975"/>
    <n v="7.0967741935483872E-2"/>
    <n v="0.44236463772262363"/>
    <n v="5.1233377615265319"/>
  </r>
  <r>
    <x v="245"/>
    <n v="5"/>
    <n v="9.7999999999999997E-3"/>
    <n v="9.9000000000000008E-3"/>
    <n v="1E-3"/>
    <n v="3.8999999999999998E-3"/>
    <n v="4.8999999999999998E-3"/>
    <n v="3.15"/>
    <n v="0.10319048120459093"/>
    <n v="0.54878048780487809"/>
    <n v="7.9032258064516123E-2"/>
    <n v="0.62781274586939417"/>
    <n v="6.0840180076751391"/>
  </r>
  <r>
    <x v="245"/>
    <n v="6"/>
    <n v="1.3599999999999999E-2"/>
    <n v="3.3799999999999997E-2"/>
    <n v="1.8E-3"/>
    <n v="7.6E-3"/>
    <n v="9.4000000000000004E-3"/>
    <n v="2.11"/>
    <n v="0.143203116773718"/>
    <n v="1.8736141906873613"/>
    <n v="0.15161290322580645"/>
    <n v="2.025227093913168"/>
    <n v="14.14233949330394"/>
  </r>
  <r>
    <x v="245"/>
    <n v="7"/>
    <n v="1.49E-2"/>
    <n v="5.5399999999999998E-2"/>
    <n v="2.5000000000000001E-3"/>
    <n v="9.5999999999999992E-3"/>
    <n v="1.21E-2"/>
    <n v="2.2999999999999998"/>
    <n v="0.15689164999473518"/>
    <n v="3.0709534368070952"/>
    <n v="0.19516129032258062"/>
    <n v="3.266114727129676"/>
    <n v="20.817645344664786"/>
  </r>
  <r>
    <x v="246"/>
    <n v="8"/>
    <n v="1.4800000000000001E-2"/>
    <n v="4.8300000000000003E-2"/>
    <n v="2.3999999999999998E-3"/>
    <n v="9.7999999999999997E-3"/>
    <n v="1.2200000000000001E-2"/>
    <n v="1.79"/>
    <n v="0.15583868590081079"/>
    <n v="2.6773835920177387"/>
    <n v="0.1967741935483871"/>
    <n v="2.8741577855661258"/>
    <n v="18.443159790217226"/>
  </r>
  <r>
    <x v="246"/>
    <n v="9"/>
    <n v="1.14E-2"/>
    <n v="1.7100000000000001E-2"/>
    <n v="1.4E-3"/>
    <n v="4.7999999999999996E-3"/>
    <n v="6.1999999999999998E-3"/>
    <n v="3.31"/>
    <n v="0.12003790670738128"/>
    <n v="0.94789356984478945"/>
    <n v="9.9999999999999992E-2"/>
    <n v="1.0478935698447895"/>
    <n v="8.7296888007157598"/>
  </r>
  <r>
    <x v="246"/>
    <n v="10"/>
    <n v="7.7999999999999996E-3"/>
    <n v="8.2000000000000007E-3"/>
    <n v="8.0000000000000004E-4"/>
    <n v="2.5000000000000001E-3"/>
    <n v="3.3E-3"/>
    <n v="3.64"/>
    <n v="8.213119932610298E-2"/>
    <n v="0.45454545454545459"/>
    <n v="5.32258064516129E-2"/>
    <n v="0.50777126099706749"/>
    <n v="6.1824405970373713"/>
  </r>
  <r>
    <x v="246"/>
    <n v="11"/>
    <n v="9.2999999999999992E-3"/>
    <n v="1.2200000000000001E-2"/>
    <n v="1E-3"/>
    <n v="3.0000000000000001E-3"/>
    <n v="4.0000000000000001E-3"/>
    <n v="2.64"/>
    <n v="9.7925660734968931E-2"/>
    <n v="0.6762749445676276"/>
    <n v="6.4516129032258063E-2"/>
    <n v="0.74079107359988572"/>
    <n v="7.5648309956753925"/>
  </r>
  <r>
    <x v="246"/>
    <n v="12"/>
    <n v="1.01E-2"/>
    <n v="2.0400000000000001E-2"/>
    <n v="1.1000000000000001E-3"/>
    <n v="4.8999999999999998E-3"/>
    <n v="6.0000000000000001E-3"/>
    <n v="2.17"/>
    <n v="0.10634937348636411"/>
    <n v="1.1308203991130823"/>
    <n v="9.6774193548387094E-2"/>
    <n v="1.2275945926614693"/>
    <n v="11.543035491590073"/>
  </r>
  <r>
    <x v="246"/>
    <n v="13"/>
    <n v="1.2200000000000001E-2"/>
    <n v="3.3500000000000002E-2"/>
    <n v="2.3E-3"/>
    <n v="7.0000000000000001E-3"/>
    <n v="9.2999999999999992E-3"/>
    <n v="2.4900000000000002"/>
    <n v="0.12846161945877646"/>
    <n v="1.8569844789356986"/>
    <n v="0.15"/>
    <n v="2.0069844789356988"/>
    <n v="15.623222620042894"/>
  </r>
  <r>
    <x v="246"/>
    <n v="13"/>
    <n v="1.32E-2"/>
    <n v="3.5700000000000003E-2"/>
    <n v="2.5999999999999999E-3"/>
    <n v="6.7999999999999996E-3"/>
    <n v="9.4000000000000004E-3"/>
    <n v="2.61"/>
    <n v="0.13899126039802043"/>
    <n v="1.9789356984478939"/>
    <n v="0.15161290322580645"/>
    <n v="2.1305486016737003"/>
    <n v="15.328651568253887"/>
  </r>
  <r>
    <x v="246"/>
    <n v="13"/>
    <n v="1.23E-2"/>
    <n v="3.5200000000000002E-2"/>
    <n v="2.7000000000000001E-3"/>
    <n v="6.8999999999999999E-3"/>
    <n v="9.5999999999999992E-3"/>
    <n v="2.52"/>
    <n v="0.12951458355270085"/>
    <n v="1.9512195121951221"/>
    <n v="0.15483870967741933"/>
    <n v="2.1060582218725417"/>
    <n v="16.26116661229555"/>
  </r>
  <r>
    <x v="247"/>
    <n v="1"/>
    <n v="1.1900000000000001E-2"/>
    <n v="8.6699999999999999E-2"/>
    <n v="2.8E-3"/>
    <n v="1.26E-2"/>
    <n v="1.54E-2"/>
    <n v="1.59"/>
    <n v="0.12530272717700328"/>
    <n v="4.8059866962305993"/>
    <n v="0.24838709677419357"/>
    <n v="5.0543737930047925"/>
    <n v="40.337300766526482"/>
  </r>
  <r>
    <x v="247"/>
    <n v="2"/>
    <n v="1.2E-2"/>
    <n v="7.8700000000000006E-2"/>
    <n v="2.5999999999999999E-3"/>
    <n v="1.2699999999999999E-2"/>
    <n v="1.5299999999999999E-2"/>
    <n v="1.47"/>
    <n v="0.12635569127092766"/>
    <n v="4.3625277161862535"/>
    <n v="0.24677419354838706"/>
    <n v="4.6093019097346408"/>
    <n v="36.478783530624902"/>
  </r>
  <r>
    <x v="247"/>
    <n v="3"/>
    <n v="1.17E-2"/>
    <n v="3.7199999999999997E-2"/>
    <n v="1.9E-3"/>
    <n v="1.03E-2"/>
    <n v="1.2200000000000001E-2"/>
    <n v="1.65"/>
    <n v="0.12319679898915446"/>
    <n v="2.0620842572062084"/>
    <n v="0.1967741935483871"/>
    <n v="2.2588584507545955"/>
    <n v="18.335366416082387"/>
  </r>
  <r>
    <x v="247"/>
    <n v="4"/>
    <n v="7.7000000000000002E-3"/>
    <n v="1.14E-2"/>
    <n v="1E-3"/>
    <n v="6.0000000000000001E-3"/>
    <n v="7.0000000000000001E-3"/>
    <n v="3.52"/>
    <n v="8.107823523217858E-2"/>
    <n v="0.63192904656319293"/>
    <n v="0.11290322580645162"/>
    <n v="0.74483227236964455"/>
    <n v="9.1865871307720965"/>
  </r>
  <r>
    <x v="247"/>
    <n v="5"/>
    <n v="8.8999999999999999E-3"/>
    <n v="1.7500000000000002E-2"/>
    <n v="1.1000000000000001E-3"/>
    <n v="9.4000000000000004E-3"/>
    <n v="1.0500000000000001E-2"/>
    <n v="2.2200000000000002"/>
    <n v="9.3713804359271347E-2"/>
    <n v="0.97006651884700679"/>
    <n v="0.16935483870967744"/>
    <n v="1.1394213575566843"/>
    <n v="12.15852205923127"/>
  </r>
  <r>
    <x v="247"/>
    <n v="6"/>
    <n v="1.0800000000000001E-2"/>
    <n v="3.3500000000000002E-2"/>
    <n v="1.8E-3"/>
    <n v="1.0999999999999999E-2"/>
    <n v="1.2800000000000001E-2"/>
    <n v="1.64"/>
    <n v="0.1137201221438349"/>
    <n v="1.8569844789356986"/>
    <n v="0.20645161290322581"/>
    <n v="2.0634360918389243"/>
    <n v="18.144863485365061"/>
  </r>
  <r>
    <x v="247"/>
    <n v="7"/>
    <n v="1.11E-2"/>
    <n v="6.2799999999999995E-2"/>
    <n v="2.3E-3"/>
    <n v="1.23E-2"/>
    <n v="1.46E-2"/>
    <n v="3.06"/>
    <n v="0.11687901442560809"/>
    <n v="3.4811529933481151"/>
    <n v="0.23548387096774195"/>
    <n v="3.7166368643158569"/>
    <n v="31.799009279646569"/>
  </r>
  <r>
    <x v="247"/>
    <n v="8"/>
    <n v="1.14E-2"/>
    <n v="5.33E-2"/>
    <n v="2.2000000000000001E-3"/>
    <n v="1.1900000000000001E-2"/>
    <n v="1.41E-2"/>
    <n v="2.63"/>
    <n v="0.12003790670738128"/>
    <n v="2.9545454545454546"/>
    <n v="0.22741935483870968"/>
    <n v="3.1819648093841644"/>
    <n v="26.507999819931062"/>
  </r>
  <r>
    <x v="247"/>
    <n v="9"/>
    <n v="1.12E-2"/>
    <n v="3.9199999999999999E-2"/>
    <n v="1.8E-3"/>
    <n v="1.1299999999999999E-2"/>
    <n v="1.3100000000000001E-2"/>
    <n v="1.53"/>
    <n v="0.11793197851953248"/>
    <n v="2.1729490022172948"/>
    <n v="0.21129032258064515"/>
    <n v="2.3842393247979401"/>
    <n v="20.217072203219676"/>
  </r>
  <r>
    <x v="247"/>
    <n v="10"/>
    <n v="1.06E-2"/>
    <n v="2.81E-2"/>
    <n v="1.5E-3"/>
    <n v="1.0200000000000001E-2"/>
    <n v="1.17E-2"/>
    <n v="1.53"/>
    <n v="0.1116141939559861"/>
    <n v="1.5576496674057652"/>
    <n v="0.18870967741935485"/>
    <n v="1.74635934482512"/>
    <n v="15.646391224343553"/>
  </r>
  <r>
    <x v="248"/>
    <n v="11"/>
    <n v="1.15E-2"/>
    <n v="3.6499999999999998E-2"/>
    <n v="1.8E-3"/>
    <n v="1.15E-2"/>
    <n v="1.3299999999999999E-2"/>
    <n v="1"/>
    <n v="0.12109087080130568"/>
    <n v="2.0232815964523283"/>
    <n v="0.21451612903225803"/>
    <n v="2.2377977254845862"/>
    <n v="18.480317390371404"/>
  </r>
  <r>
    <x v="248"/>
    <n v="12"/>
    <n v="1.1599999999999999E-2"/>
    <n v="5.9299999999999999E-2"/>
    <n v="2.0999999999999999E-3"/>
    <n v="1.3100000000000001E-2"/>
    <n v="1.52E-2"/>
    <n v="1.43"/>
    <n v="0.12214383489523006"/>
    <n v="3.2871396895787139"/>
    <n v="0.24516129032258063"/>
    <n v="3.5323009799012945"/>
    <n v="28.919191729416031"/>
  </r>
  <r>
    <x v="248"/>
    <n v="13"/>
    <n v="1.2200000000000001E-2"/>
    <n v="7.7299999999999994E-2"/>
    <n v="2.5999999999999999E-3"/>
    <n v="1.3599999999999999E-2"/>
    <n v="1.6199999999999999E-2"/>
    <n v="2.17"/>
    <n v="0.12846161945877646"/>
    <n v="4.2849223946784925"/>
    <n v="0.26129032258064516"/>
    <n v="4.546212717259138"/>
    <n v="35.389657521155762"/>
  </r>
  <r>
    <x v="248"/>
    <n v="13"/>
    <n v="1.2800000000000001E-2"/>
    <n v="7.8399999999999997E-2"/>
    <n v="2.3999999999999998E-3"/>
    <n v="1.38E-2"/>
    <n v="1.6199999999999999E-2"/>
    <n v="2.2200000000000002"/>
    <n v="0.13477940402232286"/>
    <n v="4.3458980044345896"/>
    <n v="0.26129032258064516"/>
    <n v="4.6071883270152352"/>
    <n v="34.18317776692475"/>
  </r>
  <r>
    <x v="248"/>
    <n v="13"/>
    <n v="1.18E-2"/>
    <n v="7.6499999999999999E-2"/>
    <n v="1.9E-3"/>
    <n v="1.41E-2"/>
    <n v="1.6E-2"/>
    <n v="2.2599999999999998"/>
    <n v="0.12424976308307888"/>
    <n v="4.2405764966740582"/>
    <n v="0.25806451612903225"/>
    <n v="4.4986410128030903"/>
    <n v="36.206435337788939"/>
  </r>
  <r>
    <x v="249"/>
    <n v="1"/>
    <n v="1.0999999999999999E-2"/>
    <n v="4.2000000000000003E-2"/>
    <n v="1.1000000000000001E-3"/>
    <n v="6.7000000000000002E-3"/>
    <n v="7.7999999999999996E-3"/>
    <n v="2.37"/>
    <n v="0.11582605033168368"/>
    <n v="2.3281596452328164"/>
    <n v="0.12580645161290321"/>
    <n v="2.4539660968457198"/>
    <n v="21.186650928858"/>
  </r>
  <r>
    <x v="249"/>
    <n v="2"/>
    <n v="9.2999999999999992E-3"/>
    <n v="3.2500000000000001E-2"/>
    <n v="1.1000000000000001E-3"/>
    <n v="6.7000000000000002E-3"/>
    <n v="7.7999999999999996E-3"/>
    <n v="2.2599999999999998"/>
    <n v="9.7925660734968931E-2"/>
    <n v="1.8015521064301554"/>
    <n v="0.12580645161290321"/>
    <n v="1.9273585580430586"/>
    <n v="19.681854006166589"/>
  </r>
  <r>
    <x v="249"/>
    <n v="3"/>
    <n v="8.6999999999999994E-3"/>
    <n v="1.7500000000000002E-2"/>
    <n v="8.9999999999999998E-4"/>
    <n v="6.1000000000000004E-3"/>
    <n v="7.0000000000000001E-3"/>
    <n v="2.29"/>
    <n v="9.1607876171422548E-2"/>
    <n v="0.97006651884700679"/>
    <n v="0.11290322580645162"/>
    <n v="1.0829697446534583"/>
    <n v="11.821797316061948"/>
  </r>
  <r>
    <x v="249"/>
    <n v="4"/>
    <n v="7.1999999999999998E-3"/>
    <n v="1.34E-2"/>
    <m/>
    <m/>
    <n v="5.4000000000000003E-3"/>
    <n v="3.63"/>
    <n v="7.5813414762556583E-2"/>
    <n v="0.74279379157427949"/>
    <n v="8.7096774193548387E-2"/>
    <n v="0.82989056576782794"/>
    <n v="10.946487087634811"/>
  </r>
  <r>
    <x v="249"/>
    <n v="5"/>
    <n v="8.0999999999999996E-3"/>
    <n v="1.3100000000000001E-2"/>
    <n v="8.0000000000000004E-4"/>
    <n v="6.3E-3"/>
    <n v="7.1000000000000004E-3"/>
    <n v="3.02"/>
    <n v="8.5290091607876165E-2"/>
    <n v="0.72616407982261644"/>
    <n v="0.11451612903225808"/>
    <n v="0.84068020885487449"/>
    <n v="9.8567159796231412"/>
  </r>
  <r>
    <x v="249"/>
    <n v="6"/>
    <n v="8.9999999999999993E-3"/>
    <n v="2.7E-2"/>
    <n v="1E-3"/>
    <n v="7.0000000000000001E-3"/>
    <n v="8.0000000000000002E-3"/>
    <n v="2.62"/>
    <n v="9.4766768453195732E-2"/>
    <n v="1.4966740576496675"/>
    <n v="0.12903225806451613"/>
    <n v="1.6257063157141838"/>
    <n v="17.154814311486227"/>
  </r>
  <r>
    <x v="249"/>
    <n v="7"/>
    <n v="1.0800000000000001E-2"/>
    <n v="4.7800000000000002E-2"/>
    <n v="1.2999999999999999E-3"/>
    <n v="8.2000000000000007E-3"/>
    <n v="9.4999999999999998E-3"/>
    <n v="2.02"/>
    <n v="0.1137201221438349"/>
    <n v="2.649667405764967"/>
    <n v="0.15322580645161291"/>
    <n v="2.8028932122165799"/>
    <n v="24.647293367056353"/>
  </r>
  <r>
    <x v="249"/>
    <n v="8"/>
    <n v="1.06E-2"/>
    <n v="4.19E-2"/>
    <n v="1.4E-3"/>
    <n v="7.9000000000000008E-3"/>
    <n v="9.2999999999999992E-3"/>
    <n v="1.83"/>
    <n v="0.1116141939559861"/>
    <n v="2.3226164079822618"/>
    <n v="0.15"/>
    <n v="2.4726164079822617"/>
    <n v="22.153243421327868"/>
  </r>
  <r>
    <x v="250"/>
    <n v="9"/>
    <n v="9.4999999999999998E-3"/>
    <n v="1.9199999999999998E-2"/>
    <n v="1E-3"/>
    <n v="8.3000000000000001E-3"/>
    <n v="9.2999999999999992E-3"/>
    <n v="2.95"/>
    <n v="0.10003158892281773"/>
    <n v="1.0643015521064301"/>
    <n v="0.15"/>
    <n v="1.21430155210643"/>
    <n v="12.139180884583965"/>
  </r>
  <r>
    <x v="250"/>
    <n v="10"/>
    <n v="5.7000000000000002E-3"/>
    <n v="8.5000000000000006E-3"/>
    <m/>
    <m/>
    <n v="2.7000000000000001E-3"/>
    <n v="11.52"/>
    <n v="6.0018953353690639E-2"/>
    <n v="0.47117516629711759"/>
    <n v="4.3548387096774194E-2"/>
    <n v="0.51472355339389175"/>
    <n v="8.5760168185645433"/>
  </r>
  <r>
    <x v="250"/>
    <n v="11"/>
    <n v="6.1999999999999998E-3"/>
    <n v="9.1000000000000004E-3"/>
    <m/>
    <m/>
    <n v="3.0999999999999999E-3"/>
    <n v="7.47"/>
    <n v="6.528377382331263E-2"/>
    <n v="0.50443458980044353"/>
    <n v="4.9999999999999996E-2"/>
    <n v="0.55443458980044358"/>
    <n v="8.4926859666690522"/>
  </r>
  <r>
    <x v="250"/>
    <n v="12"/>
    <n v="8.5000000000000006E-3"/>
    <n v="2.3400000000000001E-2"/>
    <n v="8.0000000000000004E-4"/>
    <n v="6.7000000000000002E-3"/>
    <n v="7.4999999999999997E-3"/>
    <n v="2.39"/>
    <n v="8.9501947983573776E-2"/>
    <n v="1.2971175166297118"/>
    <n v="0.12096774193548387"/>
    <n v="1.4180852585651955"/>
    <n v="15.844183177169011"/>
  </r>
  <r>
    <x v="250"/>
    <n v="13"/>
    <n v="1.09E-2"/>
    <n v="3.78E-2"/>
    <n v="1.1999999999999999E-3"/>
    <n v="7.1000000000000004E-3"/>
    <n v="8.3000000000000001E-3"/>
    <n v="3.26"/>
    <n v="0.11477308623775929"/>
    <n v="2.0953436807095347"/>
    <n v="0.13387096774193549"/>
    <n v="2.2292146484514701"/>
    <n v="19.422799556278541"/>
  </r>
  <r>
    <x v="250"/>
    <n v="13"/>
    <n v="1.11E-2"/>
    <n v="3.9899999999999998E-2"/>
    <n v="1.5E-3"/>
    <n v="6.7000000000000002E-3"/>
    <n v="8.2000000000000007E-3"/>
    <n v="3.14"/>
    <n v="0.11687901442560809"/>
    <n v="2.2117516629711749"/>
    <n v="0.13225806451612904"/>
    <n v="2.344009727487304"/>
    <n v="20.055009353105337"/>
  </r>
  <r>
    <x v="250"/>
    <n v="13"/>
    <n v="1.03E-2"/>
    <n v="4.1700000000000001E-2"/>
    <n v="1.4E-3"/>
    <n v="6.8999999999999999E-3"/>
    <n v="8.3000000000000001E-3"/>
    <n v="3.1"/>
    <n v="0.10845530167421291"/>
    <n v="2.311529933481153"/>
    <n v="0.13387096774193549"/>
    <n v="2.4454009012230884"/>
    <n v="22.547545979529776"/>
  </r>
  <r>
    <x v="251"/>
    <n v="1"/>
    <n v="1.2200000000000001E-2"/>
    <n v="1.52E-2"/>
    <n v="2.3999999999999998E-3"/>
    <n v="9.1000000000000004E-3"/>
    <n v="1.15E-2"/>
    <n v="2.6472242000000001"/>
    <n v="0.12846161945877646"/>
    <n v="0.84257206208425717"/>
    <n v="0.18548387096774194"/>
    <n v="1.0280559330519992"/>
    <n v="8.0028255706515043"/>
  </r>
  <r>
    <x v="251"/>
    <n v="2"/>
    <n v="1.21E-2"/>
    <n v="1.5599999999999999E-2"/>
    <n v="2.3E-3"/>
    <n v="9.4000000000000004E-3"/>
    <n v="1.17E-2"/>
    <n v="2.0808308000000002"/>
    <n v="0.12740865536485207"/>
    <n v="0.8647450110864745"/>
    <n v="0.18870967741935485"/>
    <n v="1.0534546885058294"/>
    <n v="8.2683133692064956"/>
  </r>
  <r>
    <x v="251"/>
    <n v="3"/>
    <n v="8.9999999999999993E-3"/>
    <n v="7.6E-3"/>
    <n v="1.9E-3"/>
    <n v="5.5999999999999999E-3"/>
    <n v="7.4999999999999997E-3"/>
    <n v="2.8380567999999999"/>
    <n v="9.4766768453195732E-2"/>
    <n v="0.42128603104212858"/>
    <n v="0.12096774193548387"/>
    <n v="0.54225377297761246"/>
    <n v="5.7219823132982066"/>
  </r>
  <r>
    <x v="251"/>
    <n v="4"/>
    <n v="5.4000000000000003E-3"/>
    <n v="6.8999999999999999E-3"/>
    <n v="1.1000000000000001E-3"/>
    <n v="5.0000000000000001E-4"/>
    <n v="1.6000000000000001E-3"/>
    <n v="5.4269575999999997"/>
    <n v="5.6860061071917448E-2"/>
    <n v="0.38248337028824836"/>
    <n v="2.5806451612903226E-2"/>
    <n v="0.4082898219011516"/>
    <n v="7.180608219620809"/>
  </r>
  <r>
    <x v="251"/>
    <n v="5"/>
    <n v="9.1000000000000004E-3"/>
    <n v="8.5000000000000006E-3"/>
    <n v="1.6000000000000001E-3"/>
    <n v="3.8E-3"/>
    <n v="5.4000000000000003E-3"/>
    <n v="2.4167325000000002"/>
    <n v="9.5819732547120146E-2"/>
    <n v="0.47117516629711759"/>
    <n v="8.7096774193548387E-2"/>
    <n v="0.55827194049066597"/>
    <n v="5.8262732075163237"/>
  </r>
  <r>
    <x v="251"/>
    <n v="6"/>
    <n v="1.17E-2"/>
    <n v="2.12E-2"/>
    <n v="2.0999999999999999E-3"/>
    <n v="7.6E-3"/>
    <n v="9.7000000000000003E-3"/>
    <n v="1.8367363000000001"/>
    <n v="0.12319679898915446"/>
    <n v="1.1751662971175165"/>
    <n v="0.15645161290322582"/>
    <n v="1.3316179100207424"/>
    <n v="10.808867770484607"/>
  </r>
  <r>
    <x v="252"/>
    <n v="7"/>
    <n v="1.5299999999999999E-2"/>
    <n v="3.1600000000000003E-2"/>
    <n v="2.3E-3"/>
    <n v="8.6999999999999994E-3"/>
    <n v="1.0999999999999999E-2"/>
    <n v="1.6147157999999999"/>
    <n v="0.16110350637043275"/>
    <n v="1.7516629711751666"/>
    <n v="0.17741935483870966"/>
    <n v="1.9290823260138763"/>
    <n v="11.974179640623388"/>
  </r>
  <r>
    <x v="252"/>
    <n v="8"/>
    <n v="1.43E-2"/>
    <n v="2.52E-2"/>
    <n v="2.2000000000000001E-3"/>
    <n v="8.0000000000000002E-3"/>
    <n v="1.0200000000000001E-2"/>
    <n v="1.4233495"/>
    <n v="0.15057386543118881"/>
    <n v="1.3968957871396896"/>
    <n v="0.16451612903225807"/>
    <n v="1.5614119161719477"/>
    <n v="10.369740536982508"/>
  </r>
  <r>
    <x v="252"/>
    <n v="9"/>
    <n v="9.7000000000000003E-3"/>
    <n v="1.4500000000000001E-2"/>
    <n v="1.6000000000000001E-3"/>
    <n v="3.5000000000000001E-3"/>
    <n v="5.1000000000000004E-3"/>
    <n v="3.8271391000000001"/>
    <n v="0.10213751711066653"/>
    <n v="0.803769401330377"/>
    <n v="8.2258064516129034E-2"/>
    <n v="0.88602746584650605"/>
    <n v="8.6748482919013075"/>
  </r>
  <r>
    <x v="252"/>
    <n v="10"/>
    <n v="8.8999999999999999E-3"/>
    <n v="6.3E-3"/>
    <n v="1.4E-3"/>
    <n v="1.1999999999999999E-3"/>
    <n v="2.5999999999999999E-3"/>
    <n v="4.9355335"/>
    <n v="9.3713804359271347E-2"/>
    <n v="0.34922394678492241"/>
    <n v="4.1935483870967738E-2"/>
    <n v="0.39115943065589015"/>
    <n v="4.1739787785831339"/>
  </r>
  <r>
    <x v="252"/>
    <n v="11"/>
    <n v="7.1000000000000004E-3"/>
    <n v="8.6999999999999994E-3"/>
    <n v="1.2999999999999999E-3"/>
    <n v="5.9999999999999995E-4"/>
    <n v="1.9E-3"/>
    <n v="5.0980730000000003"/>
    <n v="7.4760450668632211E-2"/>
    <n v="0.48226164079822614"/>
    <n v="3.0645161290322579E-2"/>
    <n v="0.51290680208854877"/>
    <n v="6.8606702808942917"/>
  </r>
  <r>
    <x v="252"/>
    <n v="12"/>
    <n v="1.11E-2"/>
    <n v="9.1999999999999998E-3"/>
    <n v="1.5E-3"/>
    <n v="2.0999999999999999E-3"/>
    <n v="3.5999999999999999E-3"/>
    <n v="2.8089770999999999"/>
    <n v="0.11687901442560809"/>
    <n v="0.50997782705099781"/>
    <n v="5.8064516129032261E-2"/>
    <n v="0.56804234318003011"/>
    <n v="4.8600884082709417"/>
  </r>
  <r>
    <x v="252"/>
    <n v="13"/>
    <n v="1.3100000000000001E-2"/>
    <n v="1.4999999999999999E-2"/>
    <n v="1.6000000000000001E-3"/>
    <n v="4.7999999999999996E-3"/>
    <n v="6.4000000000000003E-3"/>
    <n v="2.4962740000000001"/>
    <n v="0.13793829630409601"/>
    <n v="0.83148558758314861"/>
    <n v="0.1032258064516129"/>
    <n v="0.93471139403476156"/>
    <n v="6.7763008466779633"/>
  </r>
  <r>
    <x v="252"/>
    <n v="13"/>
    <n v="1.1900000000000001E-2"/>
    <n v="1.47E-2"/>
    <n v="1.1999999999999999E-3"/>
    <n v="5.7000000000000002E-3"/>
    <n v="6.8999999999999999E-3"/>
    <n v="2.7886039999999999"/>
    <n v="0.12530272717700328"/>
    <n v="0.81485587583148567"/>
    <n v="0.11129032258064517"/>
    <n v="0.92614619841213086"/>
    <n v="7.3912692826218533"/>
  </r>
  <r>
    <x v="252"/>
    <n v="13"/>
    <n v="1.1599999999999999E-2"/>
    <n v="1.55E-2"/>
    <n v="1.1999999999999999E-3"/>
    <n v="5.5999999999999999E-3"/>
    <n v="6.7999999999999996E-3"/>
    <n v="2.4568381000000001"/>
    <n v="0.12214383489523006"/>
    <n v="0.85920177383592022"/>
    <n v="0.10967741935483871"/>
    <n v="0.96887919319075899"/>
    <n v="7.932280773907447"/>
  </r>
  <r>
    <x v="253"/>
    <n v="1"/>
    <n v="1.1599999999999999E-2"/>
    <n v="3.3399999999999999E-2"/>
    <n v="1.1000000000000001E-3"/>
    <n v="3.5000000000000001E-3"/>
    <n v="4.5999999999999999E-3"/>
    <n v="1.8040524"/>
    <n v="0.12214383489523006"/>
    <n v="1.8514412416851442"/>
    <n v="7.4193548387096769E-2"/>
    <n v="1.925634790072241"/>
    <n v="15.765304828720755"/>
  </r>
  <r>
    <x v="253"/>
    <n v="2"/>
    <n v="9.9000000000000008E-3"/>
    <n v="2.4500000000000001E-2"/>
    <n v="1.1000000000000001E-3"/>
    <n v="3.8999999999999998E-3"/>
    <n v="5.0000000000000001E-3"/>
    <n v="1.3231946000000001"/>
    <n v="0.10424344529851533"/>
    <n v="1.3580931263858094"/>
    <n v="8.0645161290322578E-2"/>
    <n v="1.4387382876761319"/>
    <n v="13.801714664707296"/>
  </r>
  <r>
    <x v="253"/>
    <n v="3"/>
    <n v="8.3999999999999995E-3"/>
    <n v="1.52E-2"/>
    <n v="8.9999999999999998E-4"/>
    <n v="3.0999999999999999E-3"/>
    <n v="4.0000000000000001E-3"/>
    <n v="1.6356332"/>
    <n v="8.8448983889649363E-2"/>
    <n v="0.84257206208425717"/>
    <n v="6.4516129032258063E-2"/>
    <n v="0.90708819111651517"/>
    <n v="10.255495894087552"/>
  </r>
  <r>
    <x v="253"/>
    <n v="4"/>
    <n v="4.1999999999999997E-3"/>
    <n v="1.09E-2"/>
    <m/>
    <m/>
    <m/>
    <n v="4.4241989999999998"/>
    <n v="4.4224491944824681E-2"/>
    <n v="0.60421286031042132"/>
    <n v="0"/>
    <n v="0.60421286031042132"/>
    <n v="13.662403653257313"/>
  </r>
  <r>
    <x v="253"/>
    <n v="5"/>
    <n v="4.7999999999999996E-3"/>
    <n v="3.5999999999999999E-3"/>
    <m/>
    <m/>
    <n v="1.5E-3"/>
    <n v="3.5386666999999998"/>
    <n v="5.0542276508371065E-2"/>
    <n v="0.19955654101995565"/>
    <n v="2.4193548387096774E-2"/>
    <n v="0.22375008940705243"/>
    <n v="4.4269887481224517"/>
  </r>
  <r>
    <x v="253"/>
    <n v="6"/>
    <n v="7.4999999999999997E-3"/>
    <n v="1.23E-2"/>
    <n v="8.9999999999999998E-4"/>
    <n v="2.5000000000000001E-3"/>
    <n v="3.3999999999999998E-3"/>
    <n v="2.0790074000000001"/>
    <n v="7.8972307044329781E-2"/>
    <n v="0.68181818181818188"/>
    <n v="5.4838709677419356E-2"/>
    <n v="0.73665689149560121"/>
    <n v="9.328040664711633"/>
  </r>
  <r>
    <x v="253"/>
    <n v="7"/>
    <n v="9.9000000000000008E-3"/>
    <n v="2.2599999999999999E-2"/>
    <n v="1.1000000000000001E-3"/>
    <n v="3.3999999999999998E-3"/>
    <n v="4.4999999999999997E-3"/>
    <n v="2.7656105000000002"/>
    <n v="0.10424344529851533"/>
    <n v="1.2527716186252771"/>
    <n v="7.2580645161290314E-2"/>
    <n v="1.3253522637865673"/>
    <n v="12.714010554728313"/>
  </r>
  <r>
    <x v="253"/>
    <n v="8"/>
    <n v="9.1999999999999998E-3"/>
    <n v="1.67E-2"/>
    <n v="1E-3"/>
    <n v="3.2000000000000002E-3"/>
    <n v="4.1999999999999997E-3"/>
    <n v="2.1473265000000001"/>
    <n v="9.6872696641044531E-2"/>
    <n v="0.92572062084257212"/>
    <n v="6.774193548387096E-2"/>
    <n v="0.99346255632644309"/>
    <n v="10.25534119286112"/>
  </r>
  <r>
    <x v="253"/>
    <n v="9"/>
    <n v="6.7999999999999996E-3"/>
    <n v="5.5999999999999999E-3"/>
    <n v="8.0000000000000004E-4"/>
    <n v="1.8E-3"/>
    <n v="2.5999999999999999E-3"/>
    <n v="2.6262403000000001"/>
    <n v="7.1601558386858999E-2"/>
    <n v="0.31042128603104213"/>
    <n v="4.1935483870967738E-2"/>
    <n v="0.35235676990200987"/>
    <n v="4.9210768290579239"/>
  </r>
  <r>
    <x v="253"/>
    <n v="10"/>
    <n v="4.1999999999999997E-3"/>
    <n v="1.2999999999999999E-3"/>
    <m/>
    <m/>
    <m/>
    <n v="2.9020003999999999"/>
    <n v="4.4224491944824681E-2"/>
    <n v="7.2062084257206213E-2"/>
    <n v="0"/>
    <n v="7.2062084257206213E-2"/>
    <n v="1.6294609861683034"/>
  </r>
  <r>
    <x v="254"/>
    <n v="11"/>
    <n v="6.1000000000000004E-3"/>
    <n v="6.6E-3"/>
    <n v="6.9999999999999999E-4"/>
    <n v="1.6999999999999999E-3"/>
    <n v="2.3999999999999998E-3"/>
    <n v="1.9717541999999999"/>
    <n v="6.423080972938823E-2"/>
    <n v="0.36585365853658536"/>
    <n v="3.8709677419354833E-2"/>
    <n v="0.40456333595594018"/>
    <n v="6.2985868878255147"/>
  </r>
  <r>
    <x v="254"/>
    <n v="12"/>
    <n v="9.4999999999999998E-3"/>
    <n v="1.34E-2"/>
    <n v="8.9999999999999998E-4"/>
    <n v="3.8E-3"/>
    <n v="4.7000000000000002E-3"/>
    <n v="1.4754877"/>
    <n v="0.10003158892281773"/>
    <n v="0.74279379157427949"/>
    <n v="7.5806451612903225E-2"/>
    <n v="0.81860024318718272"/>
    <n v="8.1834173784722886"/>
  </r>
  <r>
    <x v="254"/>
    <n v="13"/>
    <n v="1.0999999999999999E-2"/>
    <n v="2.46E-2"/>
    <n v="1E-3"/>
    <n v="3.8E-3"/>
    <n v="4.7999999999999996E-3"/>
    <n v="1.4226512"/>
    <n v="0.11582605033168368"/>
    <n v="1.3636363636363638"/>
    <n v="7.7419354838709667E-2"/>
    <n v="1.4410557184750734"/>
    <n v="12.441551053052521"/>
  </r>
  <r>
    <x v="254"/>
    <n v="13"/>
    <n v="1.09E-2"/>
    <n v="2.81E-2"/>
    <n v="1E-3"/>
    <n v="3.5999999999999999E-3"/>
    <n v="4.5999999999999999E-3"/>
    <n v="1.3665619"/>
    <n v="0.11477308623775929"/>
    <n v="1.5576496674057652"/>
    <n v="7.4193548387096769E-2"/>
    <n v="1.631843215792862"/>
    <n v="14.217995431545697"/>
  </r>
  <r>
    <x v="254"/>
    <n v="13"/>
    <n v="1.0999999999999999E-2"/>
    <n v="2.5899999999999999E-2"/>
    <n v="1.2999999999999999E-3"/>
    <n v="3.3E-3"/>
    <n v="4.5999999999999999E-3"/>
    <n v="1.4045072000000001"/>
    <n v="0.11582605033168368"/>
    <n v="1.4356984478935699"/>
    <n v="7.4193548387096769E-2"/>
    <n v="1.5098919962806667"/>
    <n v="13.035858444252266"/>
  </r>
  <r>
    <x v="255"/>
    <n v="1"/>
    <n v="9.7000000000000003E-3"/>
    <n v="1.6400000000000001E-2"/>
    <m/>
    <m/>
    <n v="2.3999999999999998E-3"/>
    <n v="0.85066575"/>
    <n v="0.10213751711066653"/>
    <n v="0.90909090909090917"/>
    <n v="3.8709677419354833E-2"/>
    <n v="0.947800586510264"/>
    <n v="9.2796517217401817"/>
  </r>
  <r>
    <x v="255"/>
    <n v="2"/>
    <n v="8.8000000000000005E-3"/>
    <n v="1.37E-2"/>
    <m/>
    <m/>
    <n v="3.5999999999999999E-3"/>
    <n v="0.92909319999999995"/>
    <n v="9.2660840265346961E-2"/>
    <n v="0.75942350332594244"/>
    <n v="5.8064516129032261E-2"/>
    <n v="0.81748801945497473"/>
    <n v="8.8223678645044252"/>
  </r>
  <r>
    <x v="255"/>
    <n v="3"/>
    <n v="7.6E-3"/>
    <n v="1.0999999999999999E-2"/>
    <m/>
    <m/>
    <n v="2.2000000000000001E-3"/>
    <n v="1.007279"/>
    <n v="8.0025271138254195E-2"/>
    <n v="0.6097560975609756"/>
    <n v="3.5483870967741936E-2"/>
    <n v="0.64523996852871757"/>
    <n v="8.062952606733198"/>
  </r>
  <r>
    <x v="255"/>
    <n v="4"/>
    <n v="6.7999999999999996E-3"/>
    <n v="8.8999999999999999E-3"/>
    <m/>
    <m/>
    <n v="2.5000000000000001E-3"/>
    <n v="1.4502666"/>
    <n v="7.1601558386858999E-2"/>
    <n v="0.49334811529933487"/>
    <n v="4.0322580645161289E-2"/>
    <n v="0.53367069594449612"/>
    <n v="7.4533391167424714"/>
  </r>
  <r>
    <x v="255"/>
    <n v="5"/>
    <n v="8.0000000000000002E-3"/>
    <n v="1.06E-2"/>
    <m/>
    <m/>
    <n v="1.8E-3"/>
    <n v="1.2886173999999999"/>
    <n v="8.4237127513951779E-2"/>
    <n v="0.58758314855875826"/>
    <n v="2.903225806451613E-2"/>
    <n v="0.61661540662327441"/>
    <n v="7.3199956458765456"/>
  </r>
  <r>
    <x v="255"/>
    <n v="6"/>
    <n v="1.0200000000000001E-2"/>
    <n v="1.9199999999999998E-2"/>
    <m/>
    <m/>
    <n v="2.7000000000000001E-3"/>
    <n v="1.1879234000000001"/>
    <n v="0.10740233758028853"/>
    <n v="1.0643015521064301"/>
    <n v="4.3548387096774194E-2"/>
    <n v="1.1078499392032042"/>
    <n v="10.314951835894931"/>
  </r>
  <r>
    <x v="255"/>
    <n v="7"/>
    <n v="1.09E-2"/>
    <n v="1.7899999999999999E-2"/>
    <n v="6.9999999999999999E-4"/>
    <n v="3.0999999999999999E-3"/>
    <n v="3.8E-3"/>
    <n v="1.4877658"/>
    <n v="0.11477308623775929"/>
    <n v="0.99223946784922401"/>
    <n v="6.1290322580645158E-2"/>
    <n v="1.0535297904298693"/>
    <n v="9.1792407520297878"/>
  </r>
  <r>
    <x v="255"/>
    <n v="8"/>
    <n v="1.03E-2"/>
    <n v="1.2200000000000001E-2"/>
    <n v="6.9999999999999999E-4"/>
    <n v="1.8E-3"/>
    <n v="2.5000000000000001E-3"/>
    <n v="1.2868911999999999"/>
    <n v="0.10845530167421291"/>
    <n v="0.6762749445676276"/>
    <n v="4.0322580645161289E-2"/>
    <n v="0.71659752521278886"/>
    <n v="6.607307472762967"/>
  </r>
  <r>
    <x v="256"/>
    <n v="9"/>
    <n v="8.5000000000000006E-3"/>
    <n v="8.0000000000000002E-3"/>
    <m/>
    <m/>
    <m/>
    <n v="2.2305942000000001"/>
    <n v="8.9501947983573776E-2"/>
    <n v="0.44345898004434597"/>
    <n v="0"/>
    <n v="0.44345898004434597"/>
    <n v="4.9547410982131215"/>
  </r>
  <r>
    <x v="256"/>
    <n v="10"/>
    <n v="8.3999999999999995E-3"/>
    <n v="8.3999999999999995E-3"/>
    <n v="6.9999999999999999E-4"/>
    <n v="1.1900000000000001E-2"/>
    <n v="1.26E-2"/>
    <n v="3.2060740000000001"/>
    <n v="8.8448983889649363E-2"/>
    <n v="0.4656319290465632"/>
    <n v="0.20322580645161289"/>
    <n v="0.66885773549817606"/>
    <n v="7.5620737071740214"/>
  </r>
  <r>
    <x v="256"/>
    <n v="11"/>
    <n v="8.2000000000000007E-3"/>
    <n v="1.04E-2"/>
    <m/>
    <m/>
    <n v="1.0999999999999999E-2"/>
    <n v="2.2305942000000001"/>
    <n v="8.6343055701800578E-2"/>
    <n v="0.57649667405764971"/>
    <n v="0.17741935483870966"/>
    <n v="0.75391602889635934"/>
    <n v="8.7316347883277121"/>
  </r>
  <r>
    <x v="256"/>
    <n v="12"/>
    <n v="9.4000000000000004E-3"/>
    <n v="1.4999999999999999E-2"/>
    <m/>
    <m/>
    <n v="3.7000000000000002E-3"/>
    <n v="1.7882731999999999"/>
    <n v="9.8978624828893344E-2"/>
    <n v="0.83148558758314861"/>
    <n v="5.9677419354838716E-2"/>
    <n v="0.89116300693798733"/>
    <n v="9.0035905073298554"/>
  </r>
  <r>
    <x v="256"/>
    <n v="13"/>
    <n v="1.03E-2"/>
    <n v="1.9199999999999998E-2"/>
    <n v="1.1000000000000001E-3"/>
    <n v="3.5000000000000001E-3"/>
    <n v="4.5999999999999999E-3"/>
    <n v="2.0516782"/>
    <n v="0.10845530167421291"/>
    <n v="1.0643015521064301"/>
    <n v="7.4193548387096769E-2"/>
    <n v="1.1384951004935269"/>
    <n v="10.497366960569927"/>
  </r>
  <r>
    <x v="256"/>
    <n v="13"/>
    <n v="1.06E-2"/>
    <n v="2.1499999999999998E-2"/>
    <n v="1.6000000000000001E-3"/>
    <n v="3.0000000000000001E-3"/>
    <n v="4.5999999999999999E-3"/>
    <n v="1.9851703999999999"/>
    <n v="0.1116141939559861"/>
    <n v="1.1917960088691797"/>
    <n v="7.4193548387096769E-2"/>
    <n v="1.2659895572562765"/>
    <n v="11.34254983515364"/>
  </r>
  <r>
    <x v="256"/>
    <n v="13"/>
    <n v="0.01"/>
    <n v="2.2800000000000001E-2"/>
    <n v="1.5E-3"/>
    <n v="3.0999999999999999E-3"/>
    <n v="4.5999999999999999E-3"/>
    <n v="2.0447614000000001"/>
    <n v="0.10529640939243973"/>
    <n v="1.2638580931263859"/>
    <n v="7.4193548387096769E-2"/>
    <n v="1.3380516415134827"/>
    <n v="12.707476439453544"/>
  </r>
  <r>
    <x v="257"/>
    <n v="1"/>
    <n v="1.1599999999999999E-2"/>
    <n v="2.6700000000000002E-2"/>
    <n v="1E-3"/>
    <n v="2E-3"/>
    <n v="3.0000000000000001E-3"/>
    <n v="2.8384347000000001"/>
    <n v="0.12214383489523006"/>
    <n v="1.4800443458980044"/>
    <n v="4.8387096774193547E-2"/>
    <n v="1.5284314426721979"/>
    <n v="12.513373630222297"/>
  </r>
  <r>
    <x v="257"/>
    <n v="2"/>
    <n v="1.15E-2"/>
    <n v="2.8000000000000001E-2"/>
    <n v="1.1000000000000001E-3"/>
    <n v="2.0999999999999999E-3"/>
    <n v="3.2000000000000002E-3"/>
    <n v="2.6813636000000001"/>
    <n v="0.12109087080130568"/>
    <n v="1.5521064301552105"/>
    <n v="5.1612903225806452E-2"/>
    <n v="1.6037193333810169"/>
    <n v="13.243932616625667"/>
  </r>
  <r>
    <x v="257"/>
    <n v="3"/>
    <n v="6.6E-3"/>
    <n v="1.55E-2"/>
    <n v="8.0000000000000004E-4"/>
    <n v="8.0000000000000004E-4"/>
    <n v="1.6000000000000001E-3"/>
    <n v="5.3285736999999997"/>
    <n v="6.9495630199010214E-2"/>
    <n v="0.85920177383592022"/>
    <n v="2.5806451612903226E-2"/>
    <n v="0.8850082254488234"/>
    <n v="12.734731995587085"/>
  </r>
  <r>
    <x v="257"/>
    <n v="4"/>
    <n v="4.1000000000000003E-3"/>
    <n v="1.5299999999999999E-2"/>
    <n v="6.9999999999999999E-4"/>
    <m/>
    <m/>
    <n v="6.6456584999999997"/>
    <n v="4.3171527850900289E-2"/>
    <n v="0.84811529933481156"/>
    <n v="0"/>
    <n v="0.84811529933481156"/>
    <n v="19.645246336055376"/>
  </r>
  <r>
    <x v="257"/>
    <n v="5"/>
    <n v="4.1999999999999997E-3"/>
    <n v="8.9999999999999993E-3"/>
    <n v="6.9999999999999999E-4"/>
    <m/>
    <m/>
    <n v="5.2814883999999997"/>
    <n v="4.4224491944824681E-2"/>
    <n v="0.49889135254988914"/>
    <n v="0"/>
    <n v="0.49889135254988914"/>
    <n v="11.280883750395946"/>
  </r>
  <r>
    <x v="257"/>
    <n v="6"/>
    <n v="5.7999999999999996E-3"/>
    <n v="1.0800000000000001E-2"/>
    <n v="6.9999999999999999E-4"/>
    <n v="5.9999999999999995E-4"/>
    <n v="1.2999999999999999E-3"/>
    <n v="3.7244576999999999"/>
    <n v="6.1071917447615032E-2"/>
    <n v="0.59866962305986704"/>
    <n v="2.0967741935483869E-2"/>
    <n v="0.61963736499535094"/>
    <n v="10.146027681656635"/>
  </r>
  <r>
    <x v="257"/>
    <n v="7"/>
    <n v="8.0999999999999996E-3"/>
    <n v="1.2200000000000001E-2"/>
    <n v="8.9999999999999998E-4"/>
    <n v="1.2999999999999999E-3"/>
    <n v="2.2000000000000001E-3"/>
    <n v="4.0318709999999998"/>
    <n v="8.5290091607876165E-2"/>
    <n v="0.6762749445676276"/>
    <n v="3.5483870967741936E-2"/>
    <n v="0.71175881553536957"/>
    <n v="8.3451524335054383"/>
  </r>
  <r>
    <x v="257"/>
    <n v="8"/>
    <n v="8.0999999999999996E-3"/>
    <n v="1.7899999999999999E-2"/>
    <n v="1E-3"/>
    <n v="8.9999999999999998E-4"/>
    <n v="1.9E-3"/>
    <n v="4.251252"/>
    <n v="8.5290091607876165E-2"/>
    <n v="0.99223946784922401"/>
    <n v="3.0645161290322579E-2"/>
    <n v="1.0228846291395466"/>
    <n v="11.993006571528735"/>
  </r>
  <r>
    <x v="257"/>
    <n v="9"/>
    <n v="4.5999999999999999E-3"/>
    <n v="9.1000000000000004E-3"/>
    <m/>
    <m/>
    <m/>
    <n v="4.5616009999999996"/>
    <n v="4.8436348320522266E-2"/>
    <n v="0.50443458980044353"/>
    <n v="0"/>
    <n v="0.50443458980044353"/>
    <n v="10.414381085510463"/>
  </r>
  <r>
    <x v="257"/>
    <n v="10"/>
    <n v="3.8999999999999998E-3"/>
    <n v="1.11E-2"/>
    <m/>
    <m/>
    <m/>
    <n v="5.2409359999999996"/>
    <n v="4.106559966305149E-2"/>
    <n v="0.61529933481152999"/>
    <n v="0"/>
    <n v="0.61529933481152999"/>
    <n v="14.983327647961795"/>
  </r>
  <r>
    <x v="257"/>
    <n v="11"/>
    <n v="4.4000000000000003E-3"/>
    <n v="1.2E-2"/>
    <m/>
    <m/>
    <m/>
    <n v="4.3439740000000002"/>
    <n v="4.633042013267348E-2"/>
    <n v="0.66518847006651882"/>
    <n v="0"/>
    <n v="0.66518847006651882"/>
    <n v="14.357488409594838"/>
  </r>
  <r>
    <x v="257"/>
    <n v="12"/>
    <n v="5.8999999999999999E-3"/>
    <n v="1.03E-2"/>
    <m/>
    <m/>
    <m/>
    <n v="3.0429366"/>
    <n v="6.2124881541539438E-2"/>
    <n v="0.57095343680709543"/>
    <n v="0"/>
    <n v="0.57095343680709543"/>
    <n v="9.1904148972152289"/>
  </r>
  <r>
    <x v="258"/>
    <n v="13"/>
    <n v="7.7999999999999996E-3"/>
    <n v="2.1000000000000001E-2"/>
    <n v="8.9999999999999998E-4"/>
    <n v="1.1999999999999999E-3"/>
    <n v="2.0999999999999999E-3"/>
    <n v="3.5735648000000002"/>
    <n v="8.213119932610298E-2"/>
    <n v="1.1640798226164082"/>
    <n v="3.387096774193548E-2"/>
    <n v="1.1979507903583437"/>
    <n v="14.585818789786142"/>
  </r>
  <r>
    <x v="258"/>
    <n v="13"/>
    <n v="8.3000000000000001E-3"/>
    <n v="2.3900000000000001E-2"/>
    <n v="8.9999999999999998E-4"/>
    <n v="1.1999999999999999E-3"/>
    <n v="2.0999999999999999E-3"/>
    <n v="3.2978044"/>
    <n v="8.7396019795724963E-2"/>
    <n v="1.3248337028824835"/>
    <n v="3.387096774193548E-2"/>
    <n v="1.358704670624419"/>
    <n v="15.546528020385672"/>
  </r>
  <r>
    <x v="258"/>
    <n v="13"/>
    <n v="8.9999999999999993E-3"/>
    <n v="1.66E-2"/>
    <n v="8.0000000000000004E-4"/>
    <n v="1.4E-3"/>
    <n v="2.2000000000000001E-3"/>
    <n v="3.3894422"/>
    <n v="9.4766768453195732E-2"/>
    <n v="0.92017738359201773"/>
    <n v="3.5483870967741936E-2"/>
    <n v="0.9556612545597597"/>
    <n v="10.084349927282267"/>
  </r>
  <r>
    <x v="259"/>
    <n v="1"/>
    <n v="1.03E-2"/>
    <n v="3.3300000000000003E-2"/>
    <n v="1.5E-3"/>
    <n v="3.8999999999999998E-3"/>
    <n v="5.4000000000000003E-3"/>
    <n v="2.9213287999999999"/>
    <n v="0.10845530167421291"/>
    <n v="1.8458980044345901"/>
    <n v="8.7096774193548387E-2"/>
    <n v="1.9329947786281385"/>
    <n v="17.822962536535371"/>
  </r>
  <r>
    <x v="259"/>
    <n v="2"/>
    <n v="1.09E-2"/>
    <n v="3.4299999999999997E-2"/>
    <n v="1.5E-3"/>
    <n v="4.3E-3"/>
    <n v="5.7999999999999996E-3"/>
    <n v="2.5843297999999999"/>
    <n v="0.11477308623775929"/>
    <n v="1.9013303769401328"/>
    <n v="9.3548387096774183E-2"/>
    <n v="1.994878764036907"/>
    <n v="17.381067543172939"/>
  </r>
  <r>
    <x v="259"/>
    <n v="3"/>
    <n v="9.5999999999999992E-3"/>
    <n v="2.0500000000000001E-2"/>
    <n v="1.2999999999999999E-3"/>
    <n v="4.4000000000000003E-3"/>
    <n v="5.7000000000000002E-3"/>
    <n v="2.7995429999999999"/>
    <n v="0.10108455301674213"/>
    <n v="1.1363636363636365"/>
    <n v="9.1935483870967741E-2"/>
    <n v="1.2282991202346043"/>
    <n v="12.151204942570873"/>
  </r>
  <r>
    <x v="259"/>
    <n v="4"/>
    <n v="5.4999999999999997E-3"/>
    <n v="4.5999999999999999E-3"/>
    <n v="8.9999999999999998E-4"/>
    <n v="1.5E-3"/>
    <n v="2.3999999999999998E-3"/>
    <n v="5.5324783000000002"/>
    <n v="5.791302516584184E-2"/>
    <n v="0.25498891352549891"/>
    <n v="3.8709677419354833E-2"/>
    <n v="0.29369859094485373"/>
    <n v="5.0713736694605016"/>
  </r>
  <r>
    <x v="259"/>
    <n v="5"/>
    <n v="6.1000000000000004E-3"/>
    <n v="6.6E-3"/>
    <n v="1.2999999999999999E-3"/>
    <n v="5.8999999999999999E-3"/>
    <n v="7.1999999999999998E-3"/>
    <n v="3.5506828000000001"/>
    <n v="6.423080972938823E-2"/>
    <n v="0.36585365853658536"/>
    <n v="0.11612903225806452"/>
    <n v="0.48198269079464989"/>
    <n v="7.5039174007816225"/>
  </r>
  <r>
    <x v="259"/>
    <n v="6"/>
    <n v="8.0000000000000002E-3"/>
    <n v="1.11E-2"/>
    <n v="1.2999999999999999E-3"/>
    <n v="3.8999999999999998E-3"/>
    <n v="5.1999999999999998E-3"/>
    <n v="3.4705352999999999"/>
    <n v="8.4237127513951779E-2"/>
    <n v="0.61529933481152999"/>
    <n v="8.3870967741935476E-2"/>
    <n v="0.69917030255346546"/>
    <n v="8.3000254541878267"/>
  </r>
  <r>
    <x v="259"/>
    <n v="7"/>
    <n v="8.3000000000000001E-3"/>
    <n v="1.7000000000000001E-2"/>
    <n v="1.2999999999999999E-3"/>
    <n v="3.8999999999999998E-3"/>
    <n v="5.1999999999999998E-3"/>
    <n v="4.8181434000000003"/>
    <n v="8.7396019795724963E-2"/>
    <n v="0.94235033259423517"/>
    <n v="8.3870967741935476E-2"/>
    <n v="1.0262213003361706"/>
    <n v="11.742197216015196"/>
  </r>
  <r>
    <x v="259"/>
    <n v="8"/>
    <n v="8.5000000000000006E-3"/>
    <n v="1.1599999999999999E-2"/>
    <n v="1.1999999999999999E-3"/>
    <n v="4.4999999999999997E-3"/>
    <n v="5.7000000000000002E-3"/>
    <n v="3.9199407000000002"/>
    <n v="8.9501947983573776E-2"/>
    <n v="0.6430155210643016"/>
    <n v="9.1935483870967741E-2"/>
    <n v="0.73495100493526933"/>
    <n v="8.2115643457297072"/>
  </r>
  <r>
    <x v="259"/>
    <n v="9"/>
    <n v="5.7000000000000002E-3"/>
    <n v="5.4999999999999997E-3"/>
    <m/>
    <m/>
    <n v="3.3E-3"/>
    <n v="5.4228880000000004"/>
    <n v="6.0018953353690639E-2"/>
    <n v="0.3048780487804878"/>
    <n v="5.32258064516129E-2"/>
    <n v="0.3581038552321007"/>
    <n v="5.9665128300688774"/>
  </r>
  <r>
    <x v="259"/>
    <n v="10"/>
    <n v="5.7999999999999996E-3"/>
    <n v="7.7999999999999996E-3"/>
    <m/>
    <m/>
    <n v="1.9E-3"/>
    <n v="3.8956390000000001"/>
    <n v="6.1071917447615032E-2"/>
    <n v="0.43237250554323725"/>
    <n v="3.0645161290322579E-2"/>
    <n v="0.46301766683355983"/>
    <n v="7.5815151412384791"/>
  </r>
  <r>
    <x v="260"/>
    <n v="11"/>
    <n v="5.7999999999999996E-3"/>
    <n v="6.4999999999999997E-3"/>
    <m/>
    <m/>
    <n v="1.2999999999999999E-3"/>
    <n v="3.1154065000000002"/>
    <n v="6.1071917447615032E-2"/>
    <n v="0.36031042128603102"/>
    <n v="2.0967741935483869E-2"/>
    <n v="0.38127816322151487"/>
    <n v="6.2431012346805641"/>
  </r>
  <r>
    <x v="260"/>
    <n v="12"/>
    <n v="6.6E-3"/>
    <n v="1.2E-2"/>
    <n v="8.0000000000000004E-4"/>
    <n v="2.5999999999999999E-3"/>
    <n v="3.3999999999999998E-3"/>
    <n v="2.8921522999999998"/>
    <n v="6.9495630199010214E-2"/>
    <n v="0.66518847006651882"/>
    <n v="5.4838709677419356E-2"/>
    <n v="0.72002717974393815"/>
    <n v="10.360754736406335"/>
  </r>
  <r>
    <x v="260"/>
    <n v="13"/>
    <n v="8.0999999999999996E-3"/>
    <n v="1.8200000000000001E-2"/>
    <n v="8.9999999999999998E-4"/>
    <n v="3.3E-3"/>
    <n v="4.1999999999999997E-3"/>
    <n v="3.2152720000000001"/>
    <n v="8.5290091607876165E-2"/>
    <n v="1.0088691796008871"/>
    <n v="6.774193548387096E-2"/>
    <n v="1.0766111150847579"/>
    <n v="12.62293303698759"/>
  </r>
  <r>
    <x v="260"/>
    <n v="13"/>
    <n v="8.8000000000000005E-3"/>
    <n v="2.07E-2"/>
    <m/>
    <m/>
    <n v="4.1000000000000003E-3"/>
    <n v="3.1658680000000001"/>
    <n v="9.2660840265346961E-2"/>
    <n v="1.147450110864745"/>
    <n v="6.6129032258064518E-2"/>
    <n v="1.2135791431228096"/>
    <n v="13.097001275269683"/>
  </r>
  <r>
    <x v="260"/>
    <n v="13"/>
    <n v="8.6E-3"/>
    <n v="1.9E-2"/>
    <m/>
    <m/>
    <n v="4.1000000000000003E-3"/>
    <n v="2.8244570000000002"/>
    <n v="9.0554912077498162E-2"/>
    <n v="1.0532150776053215"/>
    <n v="6.6129032258064518E-2"/>
    <n v="1.1193441098633861"/>
    <n v="12.360943036479741"/>
  </r>
  <r>
    <x v="261"/>
    <n v="1"/>
    <n v="8.3000000000000001E-3"/>
    <n v="3.9399999999999998E-2"/>
    <n v="1.6000000000000001E-3"/>
    <n v="2.2000000000000001E-3"/>
    <n v="3.8E-3"/>
    <n v="4.895295"/>
    <n v="8.7396019795724963E-2"/>
    <n v="2.1840354767184036"/>
    <n v="6.1290322580645158E-2"/>
    <n v="2.245325799299049"/>
    <n v="25.691396525232612"/>
  </r>
  <r>
    <x v="261"/>
    <n v="2"/>
    <n v="7.1000000000000004E-3"/>
    <n v="2.52E-2"/>
    <n v="1.5E-3"/>
    <n v="1.6000000000000001E-3"/>
    <n v="3.0999999999999999E-3"/>
    <n v="4.7419342999999996"/>
    <n v="7.4760450668632211E-2"/>
    <n v="1.3968957871396896"/>
    <n v="4.9999999999999996E-2"/>
    <n v="1.4468957871396897"/>
    <n v="19.3537595640361"/>
  </r>
  <r>
    <x v="261"/>
    <n v="3"/>
    <n v="6.8999999999999999E-3"/>
    <n v="0.02"/>
    <n v="1.1999999999999999E-3"/>
    <n v="2.0000000000000001E-4"/>
    <n v="1.4E-3"/>
    <n v="5.5084204999999997"/>
    <n v="7.2654522480783412E-2"/>
    <n v="1.1086474501108647"/>
    <n v="2.2580645161290321E-2"/>
    <n v="1.131228095272155"/>
    <n v="15.569961189564717"/>
  </r>
  <r>
    <x v="261"/>
    <n v="4"/>
    <n v="5.4999999999999997E-3"/>
    <n v="1.5599999999999999E-2"/>
    <n v="1.1000000000000001E-3"/>
    <m/>
    <m/>
    <n v="6.3221154000000004"/>
    <n v="5.791302516584184E-2"/>
    <n v="0.8647450110864745"/>
    <n v="0"/>
    <n v="0.8647450110864745"/>
    <n v="14.931787945978634"/>
  </r>
  <r>
    <x v="261"/>
    <n v="5"/>
    <n v="6.6E-3"/>
    <n v="1.5699999999999999E-2"/>
    <n v="1.1000000000000001E-3"/>
    <m/>
    <m/>
    <n v="6.1249279999999997"/>
    <n v="6.9495630199010214E-2"/>
    <n v="0.87028824833702878"/>
    <n v="0"/>
    <n v="0.87028824833702878"/>
    <n v="12.52292044614661"/>
  </r>
  <r>
    <x v="261"/>
    <n v="6"/>
    <n v="7.4000000000000003E-3"/>
    <n v="2.2499999999999999E-2"/>
    <n v="1.5E-3"/>
    <n v="1.2999999999999999E-3"/>
    <n v="2.8E-3"/>
    <n v="4.3043212999999998"/>
    <n v="7.7919342950405396E-2"/>
    <n v="1.2472283813747227"/>
    <n v="4.5161290322580643E-2"/>
    <n v="1.2923896716973033"/>
    <n v="16.5862496109585"/>
  </r>
  <r>
    <x v="261"/>
    <n v="7"/>
    <n v="8.5000000000000006E-3"/>
    <n v="2.9899999999999999E-2"/>
    <n v="1.6000000000000001E-3"/>
    <n v="1.8E-3"/>
    <n v="3.3999999999999998E-3"/>
    <n v="4.1145740000000002"/>
    <n v="8.9501947983573776E-2"/>
    <n v="1.6574279379157428"/>
    <n v="5.4838709677419356E-2"/>
    <n v="1.7122666475931623"/>
    <n v="19.131054531990895"/>
  </r>
  <r>
    <x v="261"/>
    <n v="8"/>
    <n v="8.6E-3"/>
    <n v="2.6100000000000002E-2"/>
    <n v="1.6000000000000001E-3"/>
    <n v="2.0999999999999999E-3"/>
    <n v="3.7000000000000002E-3"/>
    <n v="3.2755163"/>
    <n v="9.0554912077498162E-2"/>
    <n v="1.4467849223946787"/>
    <n v="5.9677419354838716E-2"/>
    <n v="1.5064623417495173"/>
    <n v="16.635898673947867"/>
  </r>
  <r>
    <x v="262"/>
    <n v="9"/>
    <n v="7.3000000000000001E-3"/>
    <n v="2.76E-2"/>
    <n v="1.6999999999999999E-3"/>
    <n v="1.21E-2"/>
    <n v="1.38E-2"/>
    <n v="4.8225600000000002"/>
    <n v="7.6866378856480996E-2"/>
    <n v="1.5299334811529934"/>
    <n v="0.22258064516129034"/>
    <n v="1.7525141263142838"/>
    <n v="22.799488572064046"/>
  </r>
  <r>
    <x v="262"/>
    <n v="10"/>
    <n v="5.3E-3"/>
    <n v="1.6500000000000001E-2"/>
    <n v="1.1999999999999999E-3"/>
    <n v="3.2000000000000002E-3"/>
    <n v="4.4000000000000003E-3"/>
    <n v="5.4550466999999996"/>
    <n v="5.5807096977993048E-2"/>
    <n v="0.91463414634146345"/>
    <n v="7.0967741935483872E-2"/>
    <n v="0.98560188827694728"/>
    <n v="17.660870062200317"/>
  </r>
  <r>
    <x v="262"/>
    <n v="11"/>
    <n v="6.6E-3"/>
    <n v="2.2700000000000001E-2"/>
    <n v="1.5E-3"/>
    <n v="7.7000000000000002E-3"/>
    <n v="9.1999999999999998E-3"/>
    <n v="4.4452759999999998"/>
    <n v="6.9495630199010214E-2"/>
    <n v="1.2583148558758315"/>
    <n v="0.14838709677419354"/>
    <n v="1.4067019526500251"/>
    <n v="20.241588551995893"/>
  </r>
  <r>
    <x v="262"/>
    <n v="12"/>
    <n v="6.4000000000000003E-3"/>
    <n v="2.5100000000000001E-2"/>
    <n v="1.4E-3"/>
    <n v="3.8999999999999998E-3"/>
    <n v="5.3E-3"/>
    <n v="4.8526835000000004"/>
    <n v="6.7389702011161429E-2"/>
    <n v="1.3913525498891353"/>
    <n v="8.5483870967741932E-2"/>
    <n v="1.4768364208568772"/>
    <n v="21.914867951371502"/>
  </r>
  <r>
    <x v="262"/>
    <n v="13"/>
    <n v="7.3000000000000001E-3"/>
    <n v="3.4299999999999997E-2"/>
    <n v="1.5E-3"/>
    <n v="1.6999999999999999E-3"/>
    <n v="3.2000000000000002E-3"/>
    <n v="6.7678227"/>
    <n v="7.6866378856480996E-2"/>
    <n v="1.9013303769401328"/>
    <n v="5.1612903225806452E-2"/>
    <n v="1.9529432801659392"/>
    <n v="25.406989495528663"/>
  </r>
  <r>
    <x v="262"/>
    <n v="13"/>
    <n v="8.0999999999999996E-3"/>
    <n v="3.04E-2"/>
    <n v="6.9999999999999999E-4"/>
    <n v="2.5999999999999999E-3"/>
    <n v="3.3E-3"/>
    <n v="7.0560875000000003"/>
    <n v="8.5290091607876165E-2"/>
    <n v="1.6851441241685143"/>
    <n v="5.32258064516129E-2"/>
    <n v="1.7383699306201272"/>
    <n v="20.38185090259179"/>
  </r>
  <r>
    <x v="262"/>
    <n v="13"/>
    <n v="7.6E-3"/>
    <n v="3.44E-2"/>
    <n v="6.9999999999999999E-4"/>
    <n v="3.0000000000000001E-3"/>
    <n v="3.7000000000000002E-3"/>
    <n v="7.1160870000000003"/>
    <n v="8.0025271138254195E-2"/>
    <n v="1.9068736141906875"/>
    <n v="5.9677419354838716E-2"/>
    <n v="1.9665510335455261"/>
    <n v="24.574125217870868"/>
  </r>
  <r>
    <x v="263"/>
    <n v="1"/>
    <n v="1.3899999999999999E-2"/>
    <n v="4.4999999999999998E-2"/>
    <n v="1.1999999999999999E-3"/>
    <n v="1.6000000000000001E-3"/>
    <n v="2.8E-3"/>
    <n v="4.8558984000000001"/>
    <n v="0.14636200905549121"/>
    <n v="2.4944567627494454"/>
    <n v="4.5161290322580643E-2"/>
    <n v="2.5396180530720258"/>
    <n v="17.351620611528798"/>
  </r>
  <r>
    <x v="263"/>
    <n v="2"/>
    <n v="1.4800000000000001E-2"/>
    <n v="4.0399999999999998E-2"/>
    <n v="1.5E-3"/>
    <n v="2E-3"/>
    <n v="3.5000000000000001E-3"/>
    <n v="3.2217891000000001"/>
    <n v="0.15583868590081079"/>
    <n v="2.239467849223947"/>
    <n v="5.6451612903225812E-2"/>
    <n v="2.295919462127173"/>
    <n v="14.73266698096065"/>
  </r>
  <r>
    <x v="263"/>
    <n v="3"/>
    <n v="1.1599999999999999E-2"/>
    <n v="3.2300000000000002E-2"/>
    <n v="1.1999999999999999E-3"/>
    <n v="1.2999999999999999E-3"/>
    <n v="2.5000000000000001E-3"/>
    <n v="4.6694649999999998"/>
    <n v="0.12214383489523006"/>
    <n v="1.7904656319290468"/>
    <n v="4.0322580645161289E-2"/>
    <n v="1.8307882125742081"/>
    <n v="14.988789357601082"/>
  </r>
  <r>
    <x v="263"/>
    <n v="4"/>
    <n v="9.1999999999999998E-3"/>
    <n v="2.0799999999999999E-2"/>
    <n v="8.9999999999999998E-4"/>
    <n v="1.1000000000000001E-3"/>
    <n v="2E-3"/>
    <n v="4.955667"/>
    <n v="9.6872696641044531E-2"/>
    <n v="1.1529933481152994"/>
    <n v="3.2258064516129031E-2"/>
    <n v="1.1852514126314284"/>
    <n v="12.235144201913778"/>
  </r>
  <r>
    <x v="263"/>
    <n v="5"/>
    <n v="9.4999999999999998E-3"/>
    <n v="2.4199999999999999E-2"/>
    <n v="1E-3"/>
    <n v="1.4E-3"/>
    <n v="2.3999999999999998E-3"/>
    <n v="5.7605969999999997"/>
    <n v="0.10003158892281773"/>
    <n v="1.3414634146341464"/>
    <n v="3.8709677419354833E-2"/>
    <n v="1.3801730920535014"/>
    <n v="13.797372479191687"/>
  </r>
  <r>
    <x v="263"/>
    <n v="6"/>
    <n v="9.9000000000000008E-3"/>
    <n v="2.0799999999999999E-2"/>
    <n v="1.1999999999999999E-3"/>
    <n v="1.1000000000000001E-3"/>
    <n v="2.3E-3"/>
    <n v="9.4298730000000006"/>
    <n v="0.10424344529851533"/>
    <n v="1.1529933481152994"/>
    <n v="3.7096774193548385E-2"/>
    <n v="1.1900901223088478"/>
    <n v="11.41645039552235"/>
  </r>
  <r>
    <x v="263"/>
    <n v="7"/>
    <n v="9.4000000000000004E-3"/>
    <n v="1.5800000000000002E-2"/>
    <n v="8.0000000000000004E-4"/>
    <m/>
    <m/>
    <n v="10.822224"/>
    <n v="9.8978624828893344E-2"/>
    <n v="0.87583148558758328"/>
    <n v="0"/>
    <n v="0.87583148558758328"/>
    <n v="8.8486932113034875"/>
  </r>
  <r>
    <x v="263"/>
    <n v="8"/>
    <n v="8.6E-3"/>
    <n v="1.44E-2"/>
    <m/>
    <m/>
    <m/>
    <n v="9.3878330000000005"/>
    <n v="9.0554912077498162E-2"/>
    <n v="0.79822616407982261"/>
    <n v="0"/>
    <n v="0.79822616407982261"/>
    <n v="8.8148300933326453"/>
  </r>
  <r>
    <x v="263"/>
    <n v="9"/>
    <n v="7.4999999999999997E-3"/>
    <n v="1.2800000000000001E-2"/>
    <m/>
    <m/>
    <m/>
    <n v="8.3376044999999994"/>
    <n v="7.8972307044329781E-2"/>
    <n v="0.70953436807095349"/>
    <n v="0"/>
    <n v="0.70953436807095349"/>
    <n v="8.9845971914264613"/>
  </r>
  <r>
    <x v="263"/>
    <n v="10"/>
    <n v="5.7999999999999996E-3"/>
    <n v="9.1999999999999998E-3"/>
    <m/>
    <m/>
    <m/>
    <n v="7.2766485000000003"/>
    <n v="6.1071917447615032E-2"/>
    <n v="0.50997782705099781"/>
    <n v="0"/>
    <n v="0.50997782705099781"/>
    <n v="8.3504472819022872"/>
  </r>
  <r>
    <x v="263"/>
    <n v="11"/>
    <n v="7.3000000000000001E-3"/>
    <n v="1.38E-2"/>
    <m/>
    <m/>
    <m/>
    <n v="5.1041346000000001"/>
    <n v="7.6866378856480996E-2"/>
    <n v="0.76496674057649672"/>
    <n v="0"/>
    <n v="0.76496674057649672"/>
    <n v="9.9519029250068343"/>
  </r>
  <r>
    <x v="264"/>
    <n v="12"/>
    <n v="1.0999999999999999E-2"/>
    <n v="2.3900000000000001E-2"/>
    <n v="1E-3"/>
    <n v="1.2999999999999999E-3"/>
    <n v="2.3E-3"/>
    <n v="5.1631749999999998"/>
    <n v="0.11582605033168368"/>
    <n v="1.3248337028824835"/>
    <n v="3.7096774193548385E-2"/>
    <n v="1.3619304770760319"/>
    <n v="11.758412491628251"/>
  </r>
  <r>
    <x v="264"/>
    <n v="13"/>
    <n v="1.32E-2"/>
    <n v="3.0700000000000002E-2"/>
    <n v="1.5E-3"/>
    <n v="1.5E-3"/>
    <n v="3.0000000000000001E-3"/>
    <n v="5.2348556999999998"/>
    <n v="0.13899126039802043"/>
    <n v="1.7017738359201777"/>
    <n v="4.8387096774193547E-2"/>
    <n v="1.7501609326943712"/>
    <n v="12.591877558938215"/>
  </r>
  <r>
    <x v="264"/>
    <n v="13"/>
    <n v="1.4200000000000001E-2"/>
    <n v="3.1899999999999998E-2"/>
    <n v="1.6000000000000001E-3"/>
    <n v="1.1999999999999999E-3"/>
    <n v="2.8E-3"/>
    <n v="5.1716740000000003"/>
    <n v="0.14952090133726442"/>
    <n v="1.7682926829268293"/>
    <n v="4.5161290322580643E-2"/>
    <n v="1.8134539732494099"/>
    <n v="12.128431256302566"/>
  </r>
  <r>
    <x v="264"/>
    <n v="13"/>
    <n v="1.4999999999999999E-2"/>
    <n v="3.2300000000000002E-2"/>
    <n v="1.6999999999999999E-3"/>
    <n v="1.1999999999999999E-3"/>
    <n v="2.8999999999999998E-3"/>
    <n v="5.3009662999999998"/>
    <n v="0.15794461408865956"/>
    <n v="1.7904656319290468"/>
    <n v="4.6774193548387091E-2"/>
    <n v="1.837239825477434"/>
    <n v="11.632177748372795"/>
  </r>
  <r>
    <x v="265"/>
    <n v="1"/>
    <n v="1.06E-2"/>
    <n v="2.7E-2"/>
    <n v="1.4E-3"/>
    <n v="1.6999999999999999E-3"/>
    <n v="3.0999999999999999E-3"/>
    <n v="5.1077719999999998"/>
    <n v="0.1116141939559861"/>
    <n v="1.4966740576496675"/>
    <n v="4.9999999999999996E-2"/>
    <n v="1.5466740576496676"/>
    <n v="13.857324080659334"/>
  </r>
  <r>
    <x v="265"/>
    <n v="2"/>
    <n v="9.7999999999999997E-3"/>
    <n v="2.35E-2"/>
    <n v="1.6000000000000001E-3"/>
    <n v="1.9E-3"/>
    <n v="3.5000000000000001E-3"/>
    <n v="4.2837180000000004"/>
    <n v="0.10319048120459093"/>
    <n v="1.3026607538802661"/>
    <n v="5.6451612903225812E-2"/>
    <n v="1.3591123667834919"/>
    <n v="13.170908313615124"/>
  </r>
  <r>
    <x v="265"/>
    <n v="3"/>
    <n v="7.9000000000000008E-3"/>
    <n v="1.18E-2"/>
    <n v="1.1999999999999999E-3"/>
    <n v="1.1999999999999999E-3"/>
    <n v="2.3999999999999998E-3"/>
    <n v="5.5023059999999999"/>
    <n v="8.3184163420027379E-2"/>
    <n v="0.65410199556541015"/>
    <n v="3.8709677419354833E-2"/>
    <n v="0.69281167298476498"/>
    <n v="8.32864868143837"/>
  </r>
  <r>
    <x v="265"/>
    <n v="4"/>
    <n v="6.6E-3"/>
    <n v="0.01"/>
    <m/>
    <m/>
    <m/>
    <n v="5.4123086999999996"/>
    <n v="6.9495630199010214E-2"/>
    <n v="0.55432372505543237"/>
    <n v="0"/>
    <n v="0.55432372505543237"/>
    <n v="7.9763824497749107"/>
  </r>
  <r>
    <x v="265"/>
    <n v="5"/>
    <n v="6.0000000000000001E-3"/>
    <n v="7.3000000000000001E-3"/>
    <n v="6.9999999999999999E-4"/>
    <m/>
    <m/>
    <n v="4.8197494000000001"/>
    <n v="6.3177845635463831E-2"/>
    <n v="0.40465631929046564"/>
    <n v="0"/>
    <n v="0.40465631929046564"/>
    <n v="6.4050351071692537"/>
  </r>
  <r>
    <x v="265"/>
    <n v="6"/>
    <n v="6.7999999999999996E-3"/>
    <n v="1.1599999999999999E-2"/>
    <n v="8.9999999999999998E-4"/>
    <n v="6.9999999999999999E-4"/>
    <n v="1.6000000000000001E-3"/>
    <n v="7.0514745999999997"/>
    <n v="7.1601558386858999E-2"/>
    <n v="0.6430155210643016"/>
    <n v="2.5806451612903226E-2"/>
    <n v="0.66882197267720478"/>
    <n v="9.3408856978167858"/>
  </r>
  <r>
    <x v="265"/>
    <n v="7"/>
    <n v="8.5000000000000006E-3"/>
    <n v="1.6299999999999999E-2"/>
    <n v="1.4E-3"/>
    <n v="1.6999999999999999E-3"/>
    <n v="3.0999999999999999E-3"/>
    <n v="7.7425160000000002"/>
    <n v="8.9501947983573776E-2"/>
    <n v="0.90354767184035467"/>
    <n v="4.9999999999999996E-2"/>
    <n v="0.95354767184035472"/>
    <n v="10.653932046432761"/>
  </r>
  <r>
    <x v="265"/>
    <n v="8"/>
    <n v="8.3999999999999995E-3"/>
    <n v="2.18E-2"/>
    <n v="1.6000000000000001E-3"/>
    <n v="2.8999999999999998E-3"/>
    <n v="4.4999999999999997E-3"/>
    <n v="4.9935429999999998"/>
    <n v="8.8448983889649363E-2"/>
    <n v="1.2084257206208426"/>
    <n v="7.2580645161290314E-2"/>
    <n v="1.2810063657821329"/>
    <n v="14.482996971229662"/>
  </r>
  <r>
    <x v="265"/>
    <n v="9"/>
    <n v="7.0000000000000001E-3"/>
    <n v="1.4E-2"/>
    <n v="1.2999999999999999E-3"/>
    <n v="2.5000000000000001E-3"/>
    <n v="3.8E-3"/>
    <n v="6.6002764999999997"/>
    <n v="7.3707486574707798E-2"/>
    <n v="0.77605321507760527"/>
    <n v="6.1290322580645158E-2"/>
    <n v="0.83734353765825043"/>
    <n v="11.360359395914864"/>
  </r>
  <r>
    <x v="266"/>
    <n v="10"/>
    <n v="5.3E-3"/>
    <n v="6.6E-3"/>
    <m/>
    <m/>
    <m/>
    <n v="6.6989955999999999"/>
    <n v="5.5807096977993048E-2"/>
    <n v="0.36585365853658536"/>
    <n v="0"/>
    <n v="0.36585365853658536"/>
    <n v="6.5556833870225493"/>
  </r>
  <r>
    <x v="266"/>
    <n v="11"/>
    <n v="5.7000000000000002E-3"/>
    <n v="1.0699999999999999E-2"/>
    <n v="8.0000000000000004E-4"/>
    <n v="1.4E-3"/>
    <n v="2.2000000000000001E-3"/>
    <n v="4.0342307000000002"/>
    <n v="6.0018953353690639E-2"/>
    <n v="0.59312638580931254"/>
    <n v="3.5483870967741936E-2"/>
    <n v="0.62861025677705451"/>
    <n v="10.473529137915239"/>
  </r>
  <r>
    <x v="266"/>
    <n v="12"/>
    <n v="7.6E-3"/>
    <n v="2.3099999999999999E-2"/>
    <n v="1.2999999999999999E-3"/>
    <n v="2.2000000000000001E-3"/>
    <n v="3.5000000000000001E-3"/>
    <n v="4.238194"/>
    <n v="8.0025271138254195E-2"/>
    <n v="1.2804878048780488"/>
    <n v="5.6451612903225812E-2"/>
    <n v="1.3369394177812746"/>
    <n v="16.706465329827321"/>
  </r>
  <r>
    <x v="266"/>
    <n v="13"/>
    <n v="1.03E-2"/>
    <n v="3.27E-2"/>
    <n v="1.6000000000000001E-3"/>
    <n v="2.3E-3"/>
    <n v="3.8999999999999998E-3"/>
    <n v="7.1614399999999998"/>
    <n v="0.10845530167421291"/>
    <n v="1.812638580931264"/>
    <n v="6.2903225806451607E-2"/>
    <n v="1.8755418067377156"/>
    <n v="17.293223823871926"/>
  </r>
  <r>
    <x v="266"/>
    <n v="13"/>
    <n v="1.18E-2"/>
    <n v="4.5699999999999998E-2"/>
    <n v="1.1000000000000001E-3"/>
    <n v="2.8999999999999998E-3"/>
    <n v="4.0000000000000001E-3"/>
    <n v="6.7815979999999998"/>
    <n v="0.12424976308307888"/>
    <n v="2.5332594235033259"/>
    <n v="6.4516129032258063E-2"/>
    <n v="2.5977755525355839"/>
    <n v="20.907690188500371"/>
  </r>
  <r>
    <x v="266"/>
    <n v="13"/>
    <n v="1.1900000000000001E-2"/>
    <n v="4.0500000000000001E-2"/>
    <n v="1E-3"/>
    <n v="3.0000000000000001E-3"/>
    <n v="4.0000000000000001E-3"/>
    <n v="6.8572087000000002"/>
    <n v="0.12530272717700328"/>
    <n v="2.2450110864745016"/>
    <n v="6.4516129032258063E-2"/>
    <n v="2.3095272155067597"/>
    <n v="18.431579803082098"/>
  </r>
  <r>
    <x v="267"/>
    <n v="1"/>
    <n v="1.03E-2"/>
    <n v="3.1300000000000001E-2"/>
    <n v="1.6000000000000001E-3"/>
    <m/>
    <n v="1.2999999999999999E-3"/>
    <n v="8.4886520000000001"/>
    <n v="0.10845530167421291"/>
    <n v="1.7350332594235034"/>
    <n v="2.0967741935483869E-2"/>
    <n v="1.7560010013589873"/>
    <n v="16.191011174666311"/>
  </r>
  <r>
    <x v="267"/>
    <n v="2"/>
    <n v="6.8999999999999999E-3"/>
    <n v="2.3699999999999999E-2"/>
    <n v="1E-3"/>
    <m/>
    <m/>
    <n v="11.544532999999999"/>
    <n v="7.2654522480783412E-2"/>
    <n v="1.3137472283813747"/>
    <n v="0"/>
    <n v="1.3137472283813747"/>
    <n v="18.082112214402773"/>
  </r>
  <r>
    <x v="267"/>
    <n v="3"/>
    <n v="5.7000000000000002E-3"/>
    <n v="1.4500000000000001E-2"/>
    <n v="8.0000000000000004E-4"/>
    <m/>
    <m/>
    <n v="12.648896000000001"/>
    <n v="6.0018953353690639E-2"/>
    <n v="0.803769401330377"/>
    <n v="0"/>
    <n v="0.803769401330377"/>
    <n v="13.391926323569457"/>
  </r>
  <r>
    <x v="267"/>
    <n v="4"/>
    <n v="5.3E-3"/>
    <n v="1.37E-2"/>
    <n v="6.9999999999999999E-4"/>
    <m/>
    <m/>
    <n v="5.5541"/>
    <n v="5.5807096977993048E-2"/>
    <n v="0.75942350332594244"/>
    <n v="0"/>
    <n v="0.75942350332594244"/>
    <n v="13.608009454880143"/>
  </r>
  <r>
    <x v="267"/>
    <n v="5"/>
    <n v="5.7000000000000002E-3"/>
    <n v="1.52E-2"/>
    <n v="6.9999999999999999E-4"/>
    <m/>
    <m/>
    <n v="5.6500854"/>
    <n v="6.0018953353690639E-2"/>
    <n v="0.84257206208425717"/>
    <n v="0"/>
    <n v="0.84257206208425717"/>
    <n v="14.038433111603842"/>
  </r>
  <r>
    <x v="267"/>
    <n v="6"/>
    <n v="6.4999999999999997E-3"/>
    <n v="2.92E-2"/>
    <n v="8.0000000000000004E-4"/>
    <m/>
    <m/>
    <n v="5.7429810000000003"/>
    <n v="6.8442666105085814E-2"/>
    <n v="1.6186252771618626"/>
    <n v="0"/>
    <n v="1.6186252771618626"/>
    <n v="23.649360395701859"/>
  </r>
  <r>
    <x v="267"/>
    <n v="7"/>
    <n v="8.6E-3"/>
    <n v="2.4400000000000002E-2"/>
    <n v="1.2999999999999999E-3"/>
    <m/>
    <m/>
    <n v="5.2697244000000003"/>
    <n v="9.0554912077498162E-2"/>
    <n v="1.3525498891352552"/>
    <n v="0"/>
    <n v="1.3525498891352552"/>
    <n v="14.936239880369207"/>
  </r>
  <r>
    <x v="267"/>
    <n v="8"/>
    <n v="1.0500000000000001E-2"/>
    <n v="3.1199999999999999E-2"/>
    <n v="1.4E-3"/>
    <m/>
    <m/>
    <n v="4.1627083000000002"/>
    <n v="0.11056122986206172"/>
    <n v="1.729490022172949"/>
    <n v="0"/>
    <n v="1.729490022172949"/>
    <n v="15.642825467215708"/>
  </r>
  <r>
    <x v="268"/>
    <n v="9"/>
    <n v="9.4000000000000004E-3"/>
    <n v="2.4799999999999999E-2"/>
    <n v="1.4E-3"/>
    <m/>
    <m/>
    <n v="3.5549476000000002"/>
    <n v="9.8978624828893344E-2"/>
    <n v="1.3747228381374723"/>
    <n v="0"/>
    <n v="1.3747228381374723"/>
    <n v="13.889088078501674"/>
  </r>
  <r>
    <x v="268"/>
    <n v="10"/>
    <n v="7.9000000000000008E-3"/>
    <n v="1.9900000000000001E-2"/>
    <n v="1.1999999999999999E-3"/>
    <m/>
    <m/>
    <n v="3.4720821000000002"/>
    <n v="8.3184163420027379E-2"/>
    <n v="1.1031042128603106"/>
    <n v="0"/>
    <n v="1.1031042128603106"/>
    <n v="13.260988239916923"/>
  </r>
  <r>
    <x v="268"/>
    <n v="11"/>
    <n v="9.1000000000000004E-3"/>
    <n v="3.32E-2"/>
    <n v="1.4E-3"/>
    <n v="2.0000000000000001E-4"/>
    <n v="1.6000000000000001E-3"/>
    <n v="3.636091"/>
    <n v="9.5819732547120146E-2"/>
    <n v="1.8403547671840355"/>
    <n v="2.5806451612903226E-2"/>
    <n v="1.8661612187969387"/>
    <n v="19.475750653752229"/>
  </r>
  <r>
    <x v="268"/>
    <n v="12"/>
    <n v="9.4999999999999998E-3"/>
    <n v="2.5600000000000001E-2"/>
    <n v="1.5E-3"/>
    <m/>
    <m/>
    <n v="7.9330910000000001"/>
    <n v="0.10003158892281773"/>
    <n v="1.419068736141907"/>
    <n v="0"/>
    <n v="1.419068736141907"/>
    <n v="14.186206091725991"/>
  </r>
  <r>
    <x v="268"/>
    <n v="13"/>
    <n v="8.9999999999999993E-3"/>
    <n v="2.1000000000000001E-2"/>
    <n v="1.1999999999999999E-3"/>
    <m/>
    <m/>
    <n v="12.077878"/>
    <n v="9.4766768453195732E-2"/>
    <n v="1.1640798226164082"/>
    <n v="0"/>
    <n v="1.1640798226164082"/>
    <n v="12.283628972653366"/>
  </r>
  <r>
    <x v="268"/>
    <n v="13"/>
    <n v="8.9999999999999993E-3"/>
    <n v="2.5600000000000001E-2"/>
    <n v="1.2999999999999999E-3"/>
    <m/>
    <m/>
    <n v="11.5716"/>
    <n v="9.4766768453195732E-2"/>
    <n v="1.419068736141907"/>
    <n v="0"/>
    <n v="1.419068736141907"/>
    <n v="14.974328652377435"/>
  </r>
  <r>
    <x v="268"/>
    <n v="13"/>
    <n v="0.01"/>
    <n v="1.9E-2"/>
    <n v="1.5E-3"/>
    <m/>
    <m/>
    <n v="12.049339"/>
    <n v="0.10529640939243973"/>
    <n v="1.0532150776053215"/>
    <n v="0"/>
    <n v="1.0532150776053215"/>
    <n v="10.002383592017738"/>
  </r>
  <r>
    <x v="269"/>
    <n v="1"/>
    <n v="1.2E-2"/>
    <n v="2.7199999999999998E-2"/>
    <n v="1.6000000000000001E-3"/>
    <n v="1.4E-3"/>
    <n v="3.0000000000000001E-3"/>
    <n v="5.2745920000000002"/>
    <n v="0.12635569127092766"/>
    <n v="1.5077605321507761"/>
    <n v="4.8387096774193547E-2"/>
    <n v="1.5561476289249696"/>
    <n v="12.315611693250364"/>
  </r>
  <r>
    <x v="269"/>
    <n v="2"/>
    <n v="1.2200000000000001E-2"/>
    <n v="3.1899999999999998E-2"/>
    <n v="1.6999999999999999E-3"/>
    <n v="1.9E-3"/>
    <n v="3.5999999999999999E-3"/>
    <n v="4.1607346999999999"/>
    <n v="0.12846161945877646"/>
    <n v="1.7682926829268293"/>
    <n v="5.8064516129032261E-2"/>
    <n v="1.8263571990558616"/>
    <n v="14.217142884781572"/>
  </r>
  <r>
    <x v="269"/>
    <n v="3"/>
    <n v="1.03E-2"/>
    <n v="2.6599999999999999E-2"/>
    <n v="1.6999999999999999E-3"/>
    <n v="1.2999999999999999E-3"/>
    <n v="3.0000000000000001E-3"/>
    <n v="4.1039300000000001"/>
    <n v="0.10845530167421291"/>
    <n v="1.47450110864745"/>
    <n v="4.8387096774193547E-2"/>
    <n v="1.5228882054216435"/>
    <n v="14.041620666882862"/>
  </r>
  <r>
    <x v="269"/>
    <n v="4"/>
    <n v="8.0000000000000002E-3"/>
    <n v="1.3599999999999999E-2"/>
    <n v="1.2999999999999999E-3"/>
    <n v="5.9999999999999995E-4"/>
    <n v="1.9E-3"/>
    <n v="4.7916550000000004"/>
    <n v="8.4237127513951779E-2"/>
    <n v="0.75388026607538805"/>
    <n v="3.0645161290322579E-2"/>
    <n v="0.78452542736571063"/>
    <n v="9.3132974796151924"/>
  </r>
  <r>
    <x v="269"/>
    <n v="5"/>
    <n v="8.2000000000000007E-3"/>
    <n v="1.55E-2"/>
    <n v="1.5E-3"/>
    <n v="5.9999999999999995E-4"/>
    <n v="2.0999999999999999E-3"/>
    <n v="5.3578234"/>
    <n v="8.6343055701800578E-2"/>
    <n v="0.85920177383592022"/>
    <n v="3.387096774193548E-2"/>
    <n v="0.89307274157785566"/>
    <n v="10.343307105810847"/>
  </r>
  <r>
    <x v="269"/>
    <n v="6"/>
    <n v="7.7999999999999996E-3"/>
    <n v="1.26E-2"/>
    <n v="1.2999999999999999E-3"/>
    <n v="0"/>
    <n v="1.2999999999999999E-3"/>
    <n v="9.6569140000000004"/>
    <n v="8.213119932610298E-2"/>
    <n v="0.69844789356984482"/>
    <n v="2.0967741935483869E-2"/>
    <n v="0.71941563550532872"/>
    <n v="8.7593465261462917"/>
  </r>
  <r>
    <x v="269"/>
    <n v="7"/>
    <n v="7.9000000000000008E-3"/>
    <n v="1.0500000000000001E-2"/>
    <n v="1.1000000000000001E-3"/>
    <m/>
    <m/>
    <n v="13.506207"/>
    <n v="8.3184163420027379E-2"/>
    <n v="0.58203991130820409"/>
    <n v="0"/>
    <n v="0.58203991130820409"/>
    <n v="6.997003845182296"/>
  </r>
  <r>
    <x v="269"/>
    <n v="8"/>
    <n v="6.4999999999999997E-3"/>
    <n v="9.2999999999999992E-3"/>
    <n v="1E-3"/>
    <m/>
    <m/>
    <n v="12.554338"/>
    <n v="6.8442666105085814E-2"/>
    <n v="0.51552106430155209"/>
    <n v="0"/>
    <n v="0.51552106430155209"/>
    <n v="7.5321593041105235"/>
  </r>
  <r>
    <x v="269"/>
    <n v="9"/>
    <n v="5.4999999999999997E-3"/>
    <n v="9.1000000000000004E-3"/>
    <n v="8.9999999999999998E-4"/>
    <m/>
    <m/>
    <n v="7.83413"/>
    <n v="5.791302516584184E-2"/>
    <n v="0.50443458980044353"/>
    <n v="0"/>
    <n v="0.50443458980044353"/>
    <n v="8.7102096351542055"/>
  </r>
  <r>
    <x v="269"/>
    <n v="10"/>
    <n v="5.4999999999999997E-3"/>
    <n v="9.9000000000000008E-3"/>
    <n v="8.9999999999999998E-4"/>
    <m/>
    <m/>
    <n v="4.2239547000000002"/>
    <n v="5.791302516584184E-2"/>
    <n v="0.54878048780487809"/>
    <n v="0"/>
    <n v="0.54878048780487809"/>
    <n v="9.4759423503325966"/>
  </r>
  <r>
    <x v="269"/>
    <n v="11"/>
    <n v="7.4000000000000003E-3"/>
    <n v="1.6500000000000001E-2"/>
    <n v="1.1000000000000001E-3"/>
    <n v="5.9999999999999995E-4"/>
    <n v="1.6999999999999999E-3"/>
    <n v="3.737714"/>
    <n v="7.7919342950405396E-2"/>
    <n v="0.91463414634146345"/>
    <n v="2.7419354838709678E-2"/>
    <n v="0.94205350118017317"/>
    <n v="12.090110946902843"/>
  </r>
  <r>
    <x v="270"/>
    <n v="12"/>
    <n v="1.06E-2"/>
    <n v="2.4799999999999999E-2"/>
    <n v="1.4E-3"/>
    <n v="1.1000000000000001E-3"/>
    <n v="2.5000000000000001E-3"/>
    <n v="4.3289013000000001"/>
    <n v="0.1116141939559861"/>
    <n v="1.3747228381374723"/>
    <n v="4.0322580645161289E-2"/>
    <n v="1.4150454187826336"/>
    <n v="12.678005983187425"/>
  </r>
  <r>
    <x v="270"/>
    <n v="13"/>
    <n v="1.4E-2"/>
    <n v="3.2399999999999998E-2"/>
    <n v="1.8E-3"/>
    <n v="1E-3"/>
    <n v="2.8E-3"/>
    <n v="6.1847940000000001"/>
    <n v="0.1474149731494156"/>
    <n v="1.7960088691796008"/>
    <n v="4.5161290322580643E-2"/>
    <n v="1.8411701595021814"/>
    <n v="12.489709289137298"/>
  </r>
  <r>
    <x v="270"/>
    <n v="13"/>
    <n v="1.44E-2"/>
    <n v="3.4000000000000002E-2"/>
    <n v="1.8E-3"/>
    <n v="1E-3"/>
    <n v="2.8E-3"/>
    <n v="5.990577"/>
    <n v="0.15162682952511317"/>
    <n v="1.8847006651884703"/>
    <n v="4.5161290322580643E-2"/>
    <n v="1.929861955511051"/>
    <n v="12.727707632978094"/>
  </r>
  <r>
    <x v="270"/>
    <n v="13"/>
    <n v="1.38E-2"/>
    <n v="3.3500000000000002E-2"/>
    <n v="1.8E-3"/>
    <n v="1.1999999999999999E-3"/>
    <n v="3.0000000000000001E-3"/>
    <n v="5.9173650000000002"/>
    <n v="0.14530904496156682"/>
    <n v="1.8569844789356986"/>
    <n v="4.8387096774193547E-2"/>
    <n v="1.9053715757098921"/>
    <n v="13.112546271389018"/>
  </r>
  <r>
    <x v="271"/>
    <n v="1"/>
    <n v="2.0299999999999999E-2"/>
    <n v="6.7400000000000002E-2"/>
    <n v="2.5000000000000001E-3"/>
    <n v="1.1999999999999999E-3"/>
    <n v="3.7000000000000002E-3"/>
    <n v="9.5088109999999997"/>
    <n v="0.21375171106665261"/>
    <n v="3.7361419068736144"/>
    <n v="5.9677419354838716E-2"/>
    <n v="3.795819326228453"/>
    <n v="17.758076916843162"/>
  </r>
  <r>
    <x v="271"/>
    <n v="2"/>
    <n v="1.6400000000000001E-2"/>
    <n v="4.4400000000000002E-2"/>
    <n v="2.7000000000000001E-3"/>
    <n v="1.4E-3"/>
    <n v="4.1000000000000003E-3"/>
    <n v="8.2628369999999993"/>
    <n v="0.17268611140360116"/>
    <n v="2.4611973392461199"/>
    <n v="6.6129032258064518E-2"/>
    <n v="2.5273263715041843"/>
    <n v="14.635377164740998"/>
  </r>
  <r>
    <x v="271"/>
    <n v="3"/>
    <n v="9.1000000000000004E-3"/>
    <n v="1.9599999999999999E-2"/>
    <n v="1.2999999999999999E-3"/>
    <m/>
    <m/>
    <n v="11.083299"/>
    <n v="9.5819732547120146E-2"/>
    <n v="1.0864745011086474"/>
    <n v="0"/>
    <n v="1.0864745011086474"/>
    <n v="11.338734436295411"/>
  </r>
  <r>
    <x v="271"/>
    <n v="4"/>
    <n v="5.7999999999999996E-3"/>
    <n v="1.09E-2"/>
    <n v="8.0000000000000004E-4"/>
    <m/>
    <m/>
    <n v="8.7460950000000004"/>
    <n v="6.1071917447615032E-2"/>
    <n v="0.60421286031042132"/>
    <n v="0"/>
    <n v="0.60421286031042132"/>
    <n v="9.8934647144277097"/>
  </r>
  <r>
    <x v="271"/>
    <n v="5"/>
    <n v="5.5999999999999999E-3"/>
    <n v="1.3100000000000001E-2"/>
    <n v="8.9999999999999998E-4"/>
    <m/>
    <m/>
    <n v="7.2918010000000004"/>
    <n v="5.896598925976624E-2"/>
    <n v="0.72616407982261644"/>
    <n v="0"/>
    <n v="0.72616407982261644"/>
    <n v="12.314964760848909"/>
  </r>
  <r>
    <x v="271"/>
    <n v="6"/>
    <n v="7.7000000000000002E-3"/>
    <n v="1.47E-2"/>
    <n v="1.1000000000000001E-3"/>
    <m/>
    <m/>
    <n v="8.80199"/>
    <n v="8.107823523217858E-2"/>
    <n v="0.81485587583148567"/>
    <n v="0"/>
    <n v="0.81485587583148567"/>
    <n v="10.050241886716389"/>
  </r>
  <r>
    <x v="271"/>
    <n v="7"/>
    <n v="1.01E-2"/>
    <n v="2.07E-2"/>
    <n v="1.1999999999999999E-3"/>
    <m/>
    <m/>
    <n v="11.159285000000001"/>
    <n v="0.10634937348636411"/>
    <n v="1.147450110864745"/>
    <n v="0"/>
    <n v="1.147450110864745"/>
    <n v="10.789439309784637"/>
  </r>
  <r>
    <x v="271"/>
    <n v="8"/>
    <n v="1.2699999999999999E-2"/>
    <n v="2.69E-2"/>
    <n v="2E-3"/>
    <m/>
    <n v="1.9E-3"/>
    <n v="6.5765589999999996"/>
    <n v="0.13372643992839842"/>
    <n v="1.4911308203991132"/>
    <n v="3.0645161290322579E-2"/>
    <n v="1.5217759816894358"/>
    <n v="11.379768896145334"/>
  </r>
  <r>
    <x v="271"/>
    <n v="9"/>
    <n v="1.17E-2"/>
    <n v="2.2200000000000001E-2"/>
    <n v="2.0999999999999999E-3"/>
    <m/>
    <n v="1.8E-3"/>
    <n v="5.7790394000000003"/>
    <n v="0.12319679898915446"/>
    <n v="1.23059866962306"/>
    <n v="2.903225806451613E-2"/>
    <n v="1.2596309276875761"/>
    <n v="10.224542666879412"/>
  </r>
  <r>
    <x v="272"/>
    <n v="10"/>
    <n v="1.11E-2"/>
    <n v="2.1999999999999999E-2"/>
    <n v="1.9E-3"/>
    <n v="2.0000000000000001E-4"/>
    <n v="2.0999999999999999E-3"/>
    <n v="4.9101790000000003"/>
    <n v="0.11687901442560809"/>
    <n v="1.2195121951219512"/>
    <n v="3.387096774193548E-2"/>
    <n v="1.2533831628638867"/>
    <n v="10.723765673620118"/>
  </r>
  <r>
    <x v="272"/>
    <n v="11"/>
    <n v="1.1900000000000001E-2"/>
    <n v="3.56E-2"/>
    <n v="2.2000000000000001E-3"/>
    <n v="1E-3"/>
    <n v="3.2000000000000002E-3"/>
    <n v="4.0791063000000003"/>
    <n v="0.12530272717700328"/>
    <n v="1.9733924611973395"/>
    <n v="5.1612903225806452E-2"/>
    <n v="2.025005364423146"/>
    <n v="16.160904156240854"/>
  </r>
  <r>
    <x v="272"/>
    <n v="12"/>
    <n v="1.55E-2"/>
    <n v="4.9700000000000001E-2"/>
    <n v="2.5000000000000001E-3"/>
    <n v="1E-3"/>
    <n v="3.5000000000000001E-3"/>
    <n v="6.7002462999999999"/>
    <n v="0.16320943455828157"/>
    <n v="2.7549889135254992"/>
    <n v="5.6451612903225812E-2"/>
    <n v="2.8114405264287252"/>
    <n v="17.225968180318453"/>
  </r>
  <r>
    <x v="272"/>
    <n v="13"/>
    <n v="1.7100000000000001E-2"/>
    <n v="5.4199999999999998E-2"/>
    <n v="2.7000000000000001E-3"/>
    <n v="5.0000000000000001E-4"/>
    <n v="3.2000000000000002E-3"/>
    <n v="12.196571"/>
    <n v="0.18005686006107191"/>
    <n v="3.0044345898004434"/>
    <n v="5.1612903225806452E-2"/>
    <n v="3.05604749302625"/>
    <n v="16.97268014109374"/>
  </r>
  <r>
    <x v="272"/>
    <n v="13"/>
    <n v="1.8599999999999998E-2"/>
    <n v="5.8299999999999998E-2"/>
    <n v="2.7000000000000001E-3"/>
    <n v="5.0000000000000001E-4"/>
    <n v="3.2000000000000002E-3"/>
    <n v="12.373070999999999"/>
    <n v="0.19585132146993786"/>
    <n v="3.2317073170731705"/>
    <n v="5.1612903225806452E-2"/>
    <n v="3.2833202202989771"/>
    <n v="16.764350608698596"/>
  </r>
  <r>
    <x v="272"/>
    <n v="13"/>
    <n v="1.77E-2"/>
    <n v="6.2199999999999998E-2"/>
    <n v="2.3E-3"/>
    <n v="1E-3"/>
    <n v="3.3E-3"/>
    <n v="13.090025000000001"/>
    <n v="0.18637464462461831"/>
    <n v="3.4478935698447897"/>
    <n v="5.32258064516129E-2"/>
    <n v="3.5011193762964026"/>
    <n v="18.785384585698832"/>
  </r>
  <r>
    <x v="273"/>
    <n v="1"/>
    <n v="1.9199999999999998E-2"/>
    <n v="5.5599999999999997E-2"/>
    <n v="1.9E-3"/>
    <n v="1.1000000000000001E-3"/>
    <n v="3.0000000000000001E-3"/>
    <n v="8.3538490000000003"/>
    <n v="0.20216910603348426"/>
    <n v="3.082039911308204"/>
    <n v="4.8387096774193547E-2"/>
    <n v="3.1304270080823975"/>
    <n v="15.484200674874234"/>
  </r>
  <r>
    <x v="273"/>
    <n v="2"/>
    <n v="1.4200000000000001E-2"/>
    <n v="3.6200000000000003E-2"/>
    <n v="1.5E-3"/>
    <n v="1E-4"/>
    <n v="1.6000000000000001E-3"/>
    <n v="9.9608749999999997"/>
    <n v="0.14952090133726442"/>
    <n v="2.0066518847006654"/>
    <n v="2.5806451612903226E-2"/>
    <n v="2.0324583363135686"/>
    <n v="13.593138605612646"/>
  </r>
  <r>
    <x v="273"/>
    <n v="3"/>
    <n v="1.11E-2"/>
    <n v="2.7799999999999998E-2"/>
    <n v="8.9999999999999998E-4"/>
    <m/>
    <m/>
    <n v="9.5444010000000006"/>
    <n v="0.11687901442560809"/>
    <n v="1.541019955654102"/>
    <n v="0"/>
    <n v="1.541019955654102"/>
    <n v="13.18474461157388"/>
  </r>
  <r>
    <x v="273"/>
    <n v="4"/>
    <n v="1.0800000000000001E-2"/>
    <n v="2.5600000000000001E-2"/>
    <n v="8.0000000000000004E-4"/>
    <m/>
    <m/>
    <n v="5.3310110000000002"/>
    <n v="0.1137201221438349"/>
    <n v="1.419068736141907"/>
    <n v="0"/>
    <n v="1.419068736141907"/>
    <n v="12.478607210314529"/>
  </r>
  <r>
    <x v="273"/>
    <n v="5"/>
    <n v="9.7999999999999997E-3"/>
    <n v="2.6100000000000002E-2"/>
    <n v="6.9999999999999999E-4"/>
    <m/>
    <m/>
    <n v="4.4755190000000002"/>
    <n v="0.10319048120459093"/>
    <n v="1.4467849223946787"/>
    <n v="0"/>
    <n v="1.4467849223946787"/>
    <n v="14.020526946920677"/>
  </r>
  <r>
    <x v="273"/>
    <n v="6"/>
    <n v="1.37E-2"/>
    <n v="4.9000000000000002E-2"/>
    <n v="1.1000000000000001E-3"/>
    <n v="5.9999999999999995E-4"/>
    <n v="1.6999999999999999E-3"/>
    <n v="3.2801263000000001"/>
    <n v="0.14425608086764241"/>
    <n v="2.7161862527716187"/>
    <n v="2.7419354838709678E-2"/>
    <n v="2.7436056076103283"/>
    <n v="19.018994493047657"/>
  </r>
  <r>
    <x v="273"/>
    <n v="7"/>
    <n v="1.5100000000000001E-2"/>
    <n v="6.0900000000000003E-2"/>
    <n v="1.5E-3"/>
    <n v="1.1000000000000001E-3"/>
    <n v="2.5999999999999999E-3"/>
    <n v="4.4063125000000003"/>
    <n v="0.15899757818258398"/>
    <n v="3.3758314855875833"/>
    <n v="4.1935483870967738E-2"/>
    <n v="3.4177669694585511"/>
    <n v="21.495717158243615"/>
  </r>
  <r>
    <x v="274"/>
    <n v="8"/>
    <n v="1.8200000000000001E-2"/>
    <n v="5.9400000000000001E-2"/>
    <n v="1.6999999999999999E-3"/>
    <n v="1.2999999999999999E-3"/>
    <n v="3.0000000000000001E-3"/>
    <n v="2.9429485999999998"/>
    <n v="0.19163946509424029"/>
    <n v="3.2926829268292686"/>
    <n v="4.8387096774193547E-2"/>
    <n v="3.3410700236034621"/>
    <n v="17.434143963825317"/>
  </r>
  <r>
    <x v="274"/>
    <n v="9"/>
    <n v="1.72E-2"/>
    <n v="6.1800000000000001E-2"/>
    <n v="1.9E-3"/>
    <n v="1.4E-3"/>
    <n v="3.3E-3"/>
    <n v="3.2010930000000002"/>
    <n v="0.18110982415499632"/>
    <n v="3.4257206208425726"/>
    <n v="5.32258064516129E-2"/>
    <n v="3.4789464272941855"/>
    <n v="19.209043151170277"/>
  </r>
  <r>
    <x v="274"/>
    <n v="10"/>
    <n v="1.1299999999999999E-2"/>
    <n v="3.73E-2"/>
    <n v="8.9999999999999998E-4"/>
    <m/>
    <m/>
    <n v="5.9839919999999998"/>
    <n v="0.11898494261345688"/>
    <n v="2.0676274944567625"/>
    <n v="0"/>
    <n v="2.0676274944567625"/>
    <n v="17.377219747660064"/>
  </r>
  <r>
    <x v="274"/>
    <n v="11"/>
    <n v="9.7999999999999997E-3"/>
    <n v="2.8199999999999999E-2"/>
    <n v="8.0000000000000004E-4"/>
    <m/>
    <m/>
    <n v="8.3470089999999999"/>
    <n v="0.10319048120459093"/>
    <n v="1.5631929046563193"/>
    <n v="0"/>
    <n v="1.5631929046563193"/>
    <n v="15.148615321960269"/>
  </r>
  <r>
    <x v="274"/>
    <n v="12"/>
    <n v="1.3100000000000001E-2"/>
    <n v="4.4999999999999998E-2"/>
    <n v="1.6999999999999999E-3"/>
    <n v="1.1999999999999999E-3"/>
    <n v="2.8999999999999998E-3"/>
    <n v="5.8614974000000002"/>
    <n v="0.13793829630409601"/>
    <n v="2.4944567627494454"/>
    <n v="4.6774193548387091E-2"/>
    <n v="2.5412309562978326"/>
    <n v="18.422954497679786"/>
  </r>
  <r>
    <x v="274"/>
    <n v="13"/>
    <n v="1.3599999999999999E-2"/>
    <n v="3.5000000000000003E-2"/>
    <n v="1.8E-3"/>
    <n v="8.0000000000000004E-4"/>
    <n v="2.5999999999999999E-3"/>
    <n v="11.813307"/>
    <n v="0.143203116773718"/>
    <n v="1.9401330376940136"/>
    <n v="4.1935483870967738E-2"/>
    <n v="1.9820685215649814"/>
    <n v="13.840959374487229"/>
  </r>
  <r>
    <x v="274"/>
    <n v="13"/>
    <n v="1.4999999999999999E-2"/>
    <n v="3.5499999999999997E-2"/>
    <n v="1.9E-3"/>
    <n v="1E-3"/>
    <n v="2.8999999999999998E-3"/>
    <n v="11.436336000000001"/>
    <n v="0.15794461408865956"/>
    <n v="1.9678492239467851"/>
    <n v="4.6774193548387091E-2"/>
    <n v="2.014623417495172"/>
    <n v="12.755252397301101"/>
  </r>
  <r>
    <x v="274"/>
    <n v="13"/>
    <n v="1.38E-2"/>
    <n v="3.5799999999999998E-2"/>
    <n v="2.0999999999999999E-3"/>
    <n v="5.9999999999999995E-4"/>
    <n v="2.7000000000000001E-3"/>
    <n v="11.649736000000001"/>
    <n v="0.14530904496156682"/>
    <n v="1.984478935698448"/>
    <n v="4.3548387096774194E-2"/>
    <n v="2.0280273227952224"/>
    <n v="13.956648901874075"/>
  </r>
  <r>
    <x v="275"/>
    <n v="1"/>
    <n v="1.5699999999999999E-2"/>
    <n v="3.6799999999999999E-2"/>
    <n v="1.8E-3"/>
    <n v="2.3E-3"/>
    <n v="4.1000000000000003E-3"/>
    <n v="3.24553"/>
    <n v="0.16531536274613035"/>
    <n v="2.0399113082039912"/>
    <n v="6.6129032258064518E-2"/>
    <n v="2.1060403404620556"/>
    <n v="12.739531919342767"/>
  </r>
  <r>
    <x v="275"/>
    <n v="2"/>
    <n v="1.72E-2"/>
    <n v="4.4699999999999997E-2"/>
    <n v="2E-3"/>
    <n v="2.3999999999999998E-3"/>
    <n v="4.4000000000000003E-3"/>
    <n v="2.74274"/>
    <n v="0.18110982415499632"/>
    <n v="2.4778270509977824"/>
    <n v="7.0967741935483872E-2"/>
    <n v="2.5487947929332662"/>
    <n v="14.073200086329784"/>
  </r>
  <r>
    <x v="275"/>
    <n v="3"/>
    <n v="1.47E-2"/>
    <n v="3.1600000000000003E-2"/>
    <n v="1.6999999999999999E-3"/>
    <n v="1.6999999999999999E-3"/>
    <n v="3.3999999999999998E-3"/>
    <n v="3.12771"/>
    <n v="0.15478572180688638"/>
    <n v="1.7516629711751666"/>
    <n v="5.4838709677419356E-2"/>
    <n v="1.806501680852586"/>
    <n v="11.670983988474157"/>
  </r>
  <r>
    <x v="275"/>
    <n v="4"/>
    <n v="1.17E-2"/>
    <n v="1.7100000000000001E-2"/>
    <n v="1.1999999999999999E-3"/>
    <n v="6.9999999999999999E-4"/>
    <n v="1.9E-3"/>
    <n v="5.4621899999999997"/>
    <n v="0.12319679898915446"/>
    <n v="0.94789356984478945"/>
    <n v="3.0645161290322579E-2"/>
    <n v="0.97853873113511203"/>
    <n v="7.9428908799915892"/>
  </r>
  <r>
    <x v="275"/>
    <n v="5"/>
    <n v="1.09E-2"/>
    <n v="1.37E-2"/>
    <n v="1E-3"/>
    <n v="6.9999999999999999E-4"/>
    <n v="1.6999999999999999E-3"/>
    <n v="5.6663199999999998"/>
    <n v="0.11477308623775929"/>
    <n v="0.75942350332594244"/>
    <n v="2.7419354838709678E-2"/>
    <n v="0.78684285816465216"/>
    <n v="6.8556391045777074"/>
  </r>
  <r>
    <x v="275"/>
    <n v="6"/>
    <n v="1.0500000000000001E-2"/>
    <n v="1.4999999999999999E-2"/>
    <n v="1.1999999999999999E-3"/>
    <n v="6.9999999999999999E-4"/>
    <n v="1.9E-3"/>
    <n v="5.6855000000000002"/>
    <n v="0.11056122986206172"/>
    <n v="0.83148558758314861"/>
    <n v="3.0645161290322579E-2"/>
    <n v="0.86213074887347119"/>
    <n v="7.7977673543346233"/>
  </r>
  <r>
    <x v="275"/>
    <n v="7"/>
    <n v="1.2200000000000001E-2"/>
    <n v="1.6400000000000001E-2"/>
    <n v="1.2999999999999999E-3"/>
    <n v="1E-3"/>
    <n v="2.3E-3"/>
    <n v="8.3830299999999998"/>
    <n v="0.12846161945877646"/>
    <n v="0.90909090909090917"/>
    <n v="3.7096774193548385E-2"/>
    <n v="0.94618768328445757"/>
    <n v="7.3655282197971257"/>
  </r>
  <r>
    <x v="275"/>
    <n v="8"/>
    <n v="1.1900000000000001E-2"/>
    <n v="2.01E-2"/>
    <n v="1.6999999999999999E-3"/>
    <n v="2E-3"/>
    <n v="3.7000000000000002E-3"/>
    <n v="6.7678000000000003"/>
    <n v="0.12530272717700328"/>
    <n v="1.1141906873614189"/>
    <n v="5.9677419354838716E-2"/>
    <n v="1.1738681067162575"/>
    <n v="9.3682566466254595"/>
  </r>
  <r>
    <x v="275"/>
    <n v="9"/>
    <n v="1.15E-2"/>
    <n v="1.54E-2"/>
    <n v="1.2999999999999999E-3"/>
    <n v="1.8E-3"/>
    <n v="3.0999999999999999E-3"/>
    <n v="6.5102399999999996"/>
    <n v="0.12109087080130568"/>
    <n v="0.85365853658536595"/>
    <n v="4.9999999999999996E-2"/>
    <n v="0.90365853658536599"/>
    <n v="7.462647932131496"/>
  </r>
  <r>
    <x v="275"/>
    <n v="10"/>
    <n v="1.0999999999999999E-2"/>
    <n v="1.78E-2"/>
    <n v="1.2999999999999999E-3"/>
    <n v="1.9E-3"/>
    <n v="3.2000000000000002E-3"/>
    <n v="3.91683"/>
    <n v="0.11582605033168368"/>
    <n v="0.98669623059866973"/>
    <n v="5.1612903225806452E-2"/>
    <n v="1.0383091338244761"/>
    <n v="8.9643834944827727"/>
  </r>
  <r>
    <x v="275"/>
    <n v="11"/>
    <n v="1.0200000000000001E-2"/>
    <n v="1.46E-2"/>
    <n v="1.1000000000000001E-3"/>
    <n v="1.2999999999999999E-3"/>
    <n v="2.3999999999999998E-3"/>
    <n v="4.2689199999999996"/>
    <n v="0.10740233758028853"/>
    <n v="0.80931263858093128"/>
    <n v="3.8709677419354833E-2"/>
    <n v="0.8480223160002861"/>
    <n v="7.8957528775046235"/>
  </r>
  <r>
    <x v="276"/>
    <n v="12"/>
    <n v="1.2999999999999999E-2"/>
    <n v="2.1899999999999999E-2"/>
    <n v="1.2999999999999999E-3"/>
    <n v="1.8E-3"/>
    <n v="3.0999999999999999E-3"/>
    <n v="2.86741"/>
    <n v="0.13688533221017163"/>
    <n v="1.213968957871397"/>
    <n v="4.9999999999999996E-2"/>
    <n v="1.2639689578713971"/>
    <n v="9.2337793791574292"/>
  </r>
  <r>
    <x v="276"/>
    <n v="13"/>
    <n v="1.52E-2"/>
    <n v="3.7499999999999999E-2"/>
    <n v="1.9E-3"/>
    <n v="1.9E-3"/>
    <n v="3.8E-3"/>
    <n v="4.2250800000000002"/>
    <n v="0.16005054227650839"/>
    <n v="2.0787139689578713"/>
    <n v="6.1290322580645158E-2"/>
    <n v="2.1400042915385167"/>
    <n v="13.37080312943506"/>
  </r>
  <r>
    <x v="276"/>
    <n v="13"/>
    <n v="1.5100000000000001E-2"/>
    <n v="3.6400000000000002E-2"/>
    <n v="1.8E-3"/>
    <n v="1.9E-3"/>
    <n v="3.7000000000000002E-3"/>
    <n v="4.1264399999999997"/>
    <n v="0.15899757818258398"/>
    <n v="2.0177383592017741"/>
    <n v="5.9677419354838716E-2"/>
    <n v="2.0774157785566127"/>
    <n v="13.065707052286193"/>
  </r>
  <r>
    <x v="276"/>
    <n v="13"/>
    <n v="1.3899999999999999E-2"/>
    <n v="4.0099999999999997E-2"/>
    <n v="1.6999999999999999E-3"/>
    <n v="2.0999999999999999E-3"/>
    <n v="3.8E-3"/>
    <n v="3.90998"/>
    <n v="0.14636200905549121"/>
    <n v="2.2228381374722836"/>
    <n v="6.1290322580645158E-2"/>
    <n v="2.284128460052929"/>
    <n v="15.606020133181774"/>
  </r>
  <r>
    <x v="277"/>
    <n v="1"/>
    <m/>
    <m/>
    <m/>
    <m/>
    <m/>
    <m/>
    <n v="0"/>
    <n v="0"/>
    <n v="0"/>
    <n v="0"/>
    <e v="#DIV/0!"/>
  </r>
  <r>
    <x v="277"/>
    <n v="2"/>
    <m/>
    <m/>
    <m/>
    <m/>
    <m/>
    <m/>
    <n v="0"/>
    <n v="0"/>
    <n v="0"/>
    <n v="0"/>
    <e v="#DIV/0!"/>
  </r>
  <r>
    <x v="277"/>
    <n v="3"/>
    <m/>
    <m/>
    <m/>
    <m/>
    <m/>
    <m/>
    <n v="0"/>
    <n v="0"/>
    <n v="0"/>
    <n v="0"/>
    <e v="#DIV/0!"/>
  </r>
  <r>
    <x v="277"/>
    <n v="4"/>
    <m/>
    <m/>
    <m/>
    <m/>
    <m/>
    <m/>
    <n v="0"/>
    <n v="0"/>
    <n v="0"/>
    <n v="0"/>
    <e v="#DIV/0!"/>
  </r>
  <r>
    <x v="277"/>
    <n v="5"/>
    <m/>
    <m/>
    <m/>
    <m/>
    <m/>
    <m/>
    <n v="0"/>
    <n v="0"/>
    <n v="0"/>
    <n v="0"/>
    <e v="#DIV/0!"/>
  </r>
  <r>
    <x v="277"/>
    <n v="6"/>
    <m/>
    <m/>
    <m/>
    <m/>
    <m/>
    <m/>
    <n v="0"/>
    <n v="0"/>
    <n v="0"/>
    <n v="0"/>
    <e v="#DIV/0!"/>
  </r>
  <r>
    <x v="277"/>
    <n v="7"/>
    <m/>
    <m/>
    <m/>
    <m/>
    <m/>
    <m/>
    <n v="0"/>
    <n v="0"/>
    <n v="0"/>
    <n v="0"/>
    <e v="#DIV/0!"/>
  </r>
  <r>
    <x v="277"/>
    <n v="8"/>
    <m/>
    <m/>
    <m/>
    <m/>
    <m/>
    <m/>
    <n v="0"/>
    <n v="0"/>
    <n v="0"/>
    <n v="0"/>
    <e v="#DIV/0!"/>
  </r>
  <r>
    <x v="277"/>
    <n v="9"/>
    <m/>
    <m/>
    <m/>
    <m/>
    <m/>
    <m/>
    <n v="0"/>
    <n v="0"/>
    <n v="0"/>
    <n v="0"/>
    <e v="#DIV/0!"/>
  </r>
  <r>
    <x v="278"/>
    <n v="10"/>
    <m/>
    <m/>
    <m/>
    <m/>
    <m/>
    <m/>
    <n v="0"/>
    <n v="0"/>
    <n v="0"/>
    <n v="0"/>
    <e v="#DIV/0!"/>
  </r>
  <r>
    <x v="278"/>
    <n v="11"/>
    <m/>
    <m/>
    <m/>
    <m/>
    <m/>
    <m/>
    <n v="0"/>
    <n v="0"/>
    <n v="0"/>
    <n v="0"/>
    <e v="#DIV/0!"/>
  </r>
  <r>
    <x v="278"/>
    <n v="12"/>
    <m/>
    <m/>
    <m/>
    <m/>
    <m/>
    <m/>
    <n v="0"/>
    <n v="0"/>
    <n v="0"/>
    <n v="0"/>
    <e v="#DIV/0!"/>
  </r>
  <r>
    <x v="278"/>
    <n v="13"/>
    <m/>
    <m/>
    <m/>
    <m/>
    <m/>
    <m/>
    <n v="0"/>
    <n v="0"/>
    <n v="0"/>
    <n v="0"/>
    <e v="#DIV/0!"/>
  </r>
  <r>
    <x v="278"/>
    <n v="13"/>
    <m/>
    <m/>
    <m/>
    <m/>
    <m/>
    <m/>
    <n v="0"/>
    <n v="0"/>
    <n v="0"/>
    <n v="0"/>
    <e v="#DIV/0!"/>
  </r>
  <r>
    <x v="278"/>
    <n v="13"/>
    <m/>
    <m/>
    <m/>
    <m/>
    <m/>
    <m/>
    <n v="0"/>
    <n v="0"/>
    <n v="0"/>
    <n v="0"/>
    <e v="#DIV/0!"/>
  </r>
  <r>
    <x v="279"/>
    <n v="1"/>
    <n v="1.23E-2"/>
    <n v="2.6499999999999999E-2"/>
    <n v="2.3E-3"/>
    <n v="3.5000000000000001E-3"/>
    <n v="5.7999999999999996E-3"/>
    <n v="5.1512000000000002"/>
    <n v="0.12951458355270085"/>
    <n v="1.4689578713968958"/>
    <n v="9.3548387096774183E-2"/>
    <n v="1.56250625849367"/>
    <n v="12.064326777979174"/>
  </r>
  <r>
    <x v="279"/>
    <n v="2"/>
    <n v="1.3100000000000001E-2"/>
    <n v="2.9899999999999999E-2"/>
    <n v="2.5999999999999999E-3"/>
    <n v="5.4000000000000003E-3"/>
    <n v="8.0000000000000002E-3"/>
    <n v="4.91282"/>
    <n v="0.13793829630409601"/>
    <n v="1.6574279379157428"/>
    <n v="0.12903225806451613"/>
    <n v="1.7864601959802591"/>
    <n v="12.951154565820246"/>
  </r>
  <r>
    <x v="279"/>
    <n v="3"/>
    <n v="1.09E-2"/>
    <n v="1.8800000000000001E-2"/>
    <n v="2.3E-3"/>
    <n v="3.8999999999999998E-3"/>
    <n v="6.1999999999999998E-3"/>
    <n v="5.4567100000000002"/>
    <n v="0.11477308623775929"/>
    <n v="1.042128603104213"/>
    <n v="9.9999999999999992E-2"/>
    <n v="1.142128603104213"/>
    <n v="9.9511883886979007"/>
  </r>
  <r>
    <x v="279"/>
    <n v="4"/>
    <n v="8.9999999999999993E-3"/>
    <n v="1.26E-2"/>
    <n v="1.6000000000000001E-3"/>
    <n v="1E-3"/>
    <n v="2.5999999999999999E-3"/>
    <n v="5.8238700000000003"/>
    <n v="9.4766768453195732E-2"/>
    <n v="0.69844789356984482"/>
    <n v="4.1935483870967738E-2"/>
    <n v="0.74038337744081262"/>
    <n v="7.812689928394887"/>
  </r>
  <r>
    <x v="279"/>
    <n v="5"/>
    <n v="9.7999999999999997E-3"/>
    <n v="1.41E-2"/>
    <n v="1.6999999999999999E-3"/>
    <n v="1.6999999999999999E-3"/>
    <n v="3.3999999999999998E-3"/>
    <n v="4.6278600000000001"/>
    <n v="0.10319048120459093"/>
    <n v="0.78159645232815966"/>
    <n v="5.4838709677419356E-2"/>
    <n v="0.83643516200557899"/>
    <n v="8.1057395240479426"/>
  </r>
  <r>
    <x v="279"/>
    <n v="6"/>
    <n v="0.01"/>
    <n v="1.9800000000000002E-2"/>
    <n v="1.9E-3"/>
    <n v="2.3E-3"/>
    <n v="4.1999999999999997E-3"/>
    <n v="3.2564899999999999"/>
    <n v="0.10529640939243973"/>
    <n v="1.0975609756097562"/>
    <n v="6.774193548387096E-2"/>
    <n v="1.165302911093627"/>
    <n v="11.066881746656176"/>
  </r>
  <r>
    <x v="280"/>
    <n v="7"/>
    <n v="1.14E-2"/>
    <n v="3.3399999999999999E-2"/>
    <n v="2.3E-3"/>
    <n v="3.8E-3"/>
    <n v="6.1000000000000004E-3"/>
    <n v="3.0386600000000001"/>
    <n v="0.12003790670738128"/>
    <n v="1.8514412416851442"/>
    <n v="9.838709677419355E-2"/>
    <n v="1.9498283384593378"/>
    <n v="16.243438359954677"/>
  </r>
  <r>
    <x v="280"/>
    <n v="8"/>
    <n v="1.18E-2"/>
    <n v="3.8699999999999998E-2"/>
    <n v="2.5999999999999999E-3"/>
    <n v="4.7999999999999996E-3"/>
    <n v="7.4000000000000003E-3"/>
    <n v="2.9660500000000001"/>
    <n v="0.12424976308307888"/>
    <n v="2.1452328159645235"/>
    <n v="0.11935483870967743"/>
    <n v="2.2645876546742008"/>
    <n v="18.22609233596685"/>
  </r>
  <r>
    <x v="280"/>
    <n v="9"/>
    <n v="9.4999999999999998E-3"/>
    <n v="2.3199999999999998E-2"/>
    <n v="2E-3"/>
    <n v="2.5000000000000001E-3"/>
    <n v="4.4999999999999997E-3"/>
    <n v="3.5209000000000001"/>
    <n v="0.10003158892281773"/>
    <n v="1.2860310421286032"/>
    <n v="7.2580645161290314E-2"/>
    <n v="1.3586116872898935"/>
    <n v="13.581826520202229"/>
  </r>
  <r>
    <x v="280"/>
    <n v="10"/>
    <n v="9.7999999999999997E-3"/>
    <n v="2.7699999999999999E-2"/>
    <n v="2E-3"/>
    <n v="2.7000000000000001E-3"/>
    <n v="4.7000000000000002E-3"/>
    <n v="4.3319400000000003"/>
    <n v="0.10319048120459093"/>
    <n v="1.5354767184035476"/>
    <n v="7.5806451612903225E-2"/>
    <n v="1.6112831700164509"/>
    <n v="15.614649250659422"/>
  </r>
  <r>
    <x v="280"/>
    <n v="11"/>
    <n v="9.4000000000000004E-3"/>
    <n v="2.35E-2"/>
    <n v="2E-3"/>
    <n v="2.0999999999999999E-3"/>
    <n v="4.1000000000000003E-3"/>
    <n v="5.4498600000000001"/>
    <n v="9.8978624828893344E-2"/>
    <n v="1.3026607538802661"/>
    <n v="6.6129032258064518E-2"/>
    <n v="1.3687897861383307"/>
    <n v="13.829145318038005"/>
  </r>
  <r>
    <x v="280"/>
    <n v="12"/>
    <n v="9.1999999999999998E-3"/>
    <n v="1.54E-2"/>
    <n v="1.6999999999999999E-3"/>
    <n v="1.9E-3"/>
    <n v="3.5999999999999999E-3"/>
    <n v="4.43743"/>
    <n v="9.6872696641044531E-2"/>
    <n v="0.85365853658536595"/>
    <n v="5.8064516129032261E-2"/>
    <n v="0.91172305271439824"/>
    <n v="9.4115585126398269"/>
  </r>
  <r>
    <x v="280"/>
    <n v="13"/>
    <n v="1.0500000000000001E-2"/>
    <n v="1.8200000000000001E-2"/>
    <n v="1.6000000000000001E-3"/>
    <n v="3.7000000000000002E-3"/>
    <n v="5.3E-3"/>
    <n v="4.2072700000000003"/>
    <n v="0.11056122986206172"/>
    <n v="1.0088691796008871"/>
    <n v="8.5483870967741932E-2"/>
    <n v="1.094353050568629"/>
    <n v="9.8981627821431122"/>
  </r>
  <r>
    <x v="280"/>
    <n v="13"/>
    <n v="1.17E-2"/>
    <n v="1.9599999999999999E-2"/>
    <n v="1.5E-3"/>
    <n v="3.5999999999999999E-3"/>
    <n v="5.1000000000000004E-3"/>
    <n v="3.9456000000000002"/>
    <n v="0.12319679898915446"/>
    <n v="1.0864745011086474"/>
    <n v="8.2258064516129034E-2"/>
    <n v="1.1687325656247765"/>
    <n v="9.4867121160158145"/>
  </r>
  <r>
    <x v="280"/>
    <n v="13"/>
    <n v="0.01"/>
    <n v="1.9599999999999999E-2"/>
    <n v="1.6000000000000001E-3"/>
    <n v="3.3999999999999998E-3"/>
    <n v="5.0000000000000001E-3"/>
    <n v="4.0743799999999997"/>
    <n v="0.10529640939243973"/>
    <n v="1.0864745011086474"/>
    <n v="8.0645161290322578E-2"/>
    <n v="1.1671196623989699"/>
    <n v="11.084135433803016"/>
  </r>
  <r>
    <x v="281"/>
    <n v="1"/>
    <n v="1.11E-2"/>
    <n v="1.9599999999999999E-2"/>
    <n v="8.9999999999999998E-4"/>
    <n v="3.7000000000000002E-3"/>
    <n v="4.5999999999999999E-3"/>
    <n v="2.0837699999999999"/>
    <n v="0.11687901442560809"/>
    <n v="1.0864745011086474"/>
    <n v="7.4193548387096769E-2"/>
    <n v="1.1606680494957442"/>
    <n v="9.9305085279829566"/>
  </r>
  <r>
    <x v="281"/>
    <n v="2"/>
    <n v="1.06E-2"/>
    <n v="1.9199999999999998E-2"/>
    <n v="1.1000000000000001E-3"/>
    <n v="4.8999999999999998E-3"/>
    <n v="6.0000000000000001E-3"/>
    <n v="1.51522"/>
    <n v="0.1116141939559861"/>
    <n v="1.0643015521064301"/>
    <n v="9.6774193548387094E-2"/>
    <n v="1.1610757456548171"/>
    <n v="10.402581468380943"/>
  </r>
  <r>
    <x v="281"/>
    <n v="3"/>
    <n v="8.3999999999999995E-3"/>
    <n v="1.38E-2"/>
    <n v="8.9999999999999998E-4"/>
    <n v="4.1999999999999997E-3"/>
    <n v="5.1000000000000004E-3"/>
    <n v="2.0974699999999999"/>
    <n v="8.8448983889649363E-2"/>
    <n v="0.76496674057649672"/>
    <n v="8.2258064516129034E-2"/>
    <n v="0.84722480509262577"/>
    <n v="9.5786833023388898"/>
  </r>
  <r>
    <x v="281"/>
    <n v="4"/>
    <n v="6.1999999999999998E-3"/>
    <n v="6.7000000000000002E-3"/>
    <m/>
    <m/>
    <n v="2.5000000000000001E-3"/>
    <n v="3.0318100000000001"/>
    <n v="6.528377382331263E-2"/>
    <n v="0.37139689578713975"/>
    <n v="4.0322580645161289E-2"/>
    <n v="0.41171947643230106"/>
    <n v="6.3066126898025203"/>
  </r>
  <r>
    <x v="281"/>
    <n v="5"/>
    <n v="7.1999999999999998E-3"/>
    <n v="7.0000000000000001E-3"/>
    <n v="6.9999999999999999E-4"/>
    <n v="2E-3"/>
    <n v="2.7000000000000001E-3"/>
    <n v="2.6550600000000002"/>
    <n v="7.5813414762556583E-2"/>
    <n v="0.38802660753880264"/>
    <n v="4.3548387096774194E-2"/>
    <n v="0.4315749946355768"/>
    <n v="5.6925940611862131"/>
  </r>
  <r>
    <x v="281"/>
    <n v="6"/>
    <n v="7.0000000000000001E-3"/>
    <n v="6.6E-3"/>
    <m/>
    <m/>
    <n v="2.5000000000000001E-3"/>
    <n v="2.7030099999999999"/>
    <n v="7.3707486574707798E-2"/>
    <n v="0.36585365853658536"/>
    <n v="4.0322580645161289E-2"/>
    <n v="0.40617623918174667"/>
    <n v="5.5106510621557829"/>
  </r>
  <r>
    <x v="281"/>
    <n v="7"/>
    <n v="8.0999999999999996E-3"/>
    <n v="9.2999999999999992E-3"/>
    <n v="8.0000000000000004E-4"/>
    <n v="2.5999999999999999E-3"/>
    <n v="3.3999999999999998E-3"/>
    <n v="2.8454899999999999"/>
    <n v="8.5290091607876165E-2"/>
    <n v="0.51552106430155209"/>
    <n v="5.4838709677419356E-2"/>
    <n v="0.57035977397897142"/>
    <n v="6.6872923129361626"/>
  </r>
  <r>
    <x v="281"/>
    <n v="8"/>
    <n v="9.1999999999999998E-3"/>
    <n v="1.2200000000000001E-2"/>
    <n v="1E-3"/>
    <n v="3.5000000000000001E-3"/>
    <n v="4.4999999999999997E-3"/>
    <n v="2.31941"/>
    <n v="9.6872696641044531E-2"/>
    <n v="0.6762749445676276"/>
    <n v="7.2580645161290314E-2"/>
    <n v="0.74885558972891797"/>
    <n v="7.7303060170168854"/>
  </r>
  <r>
    <x v="281"/>
    <n v="9"/>
    <n v="7.6E-3"/>
    <n v="1.4500000000000001E-2"/>
    <n v="8.9999999999999998E-4"/>
    <n v="3.2000000000000002E-3"/>
    <n v="4.1000000000000003E-3"/>
    <n v="2.8550800000000001"/>
    <n v="8.0025271138254195E-2"/>
    <n v="0.803769401330377"/>
    <n v="6.6129032258064518E-2"/>
    <n v="0.86989843358844154"/>
    <n v="10.870296610249248"/>
  </r>
  <r>
    <x v="281"/>
    <n v="10"/>
    <n v="6.1999999999999998E-3"/>
    <n v="8.3999999999999995E-3"/>
    <m/>
    <m/>
    <n v="2.5000000000000001E-3"/>
    <n v="2.3563999999999998"/>
    <n v="6.528377382331263E-2"/>
    <n v="0.4656319290465632"/>
    <n v="4.0322580645161289E-2"/>
    <n v="0.50595450969172451"/>
    <n v="7.750080610552109"/>
  </r>
  <r>
    <x v="281"/>
    <n v="11"/>
    <n v="6.6E-3"/>
    <n v="9.1000000000000004E-3"/>
    <n v="6.9999999999999999E-4"/>
    <n v="2.0999999999999999E-3"/>
    <n v="2.8E-3"/>
    <n v="2.0002"/>
    <n v="6.9495630199010214E-2"/>
    <n v="0.50443458980044353"/>
    <n v="4.5161290322580643E-2"/>
    <n v="0.54959588012302418"/>
    <n v="7.9083516265581224"/>
  </r>
  <r>
    <x v="282"/>
    <n v="12"/>
    <n v="8.9999999999999993E-3"/>
    <n v="1.77E-2"/>
    <n v="1E-3"/>
    <n v="2.8E-3"/>
    <n v="3.8E-3"/>
    <n v="1.66455"/>
    <n v="9.4766768453195732E-2"/>
    <n v="0.98115299334811545"/>
    <n v="6.1290322580645158E-2"/>
    <n v="1.0424433159287607"/>
    <n v="11.000093523750492"/>
  </r>
  <r>
    <x v="282"/>
    <n v="13"/>
    <n v="1.1599999999999999E-2"/>
    <n v="2.1399999999999999E-2"/>
    <n v="1.1000000000000001E-3"/>
    <n v="3.0999999999999999E-3"/>
    <n v="4.1999999999999997E-3"/>
    <n v="1.8453900000000001"/>
    <n v="0.12214383489523006"/>
    <n v="1.1862527716186251"/>
    <n v="6.774193548387096E-2"/>
    <n v="1.2539947071024959"/>
    <n v="10.266541149441728"/>
  </r>
  <r>
    <x v="282"/>
    <n v="13"/>
    <n v="1.2800000000000001E-2"/>
    <n v="2.12E-2"/>
    <n v="1.1000000000000001E-3"/>
    <n v="3.2000000000000002E-3"/>
    <n v="4.3E-3"/>
    <n v="1.8289500000000001"/>
    <n v="0.13477940402232286"/>
    <n v="1.1751662971175165"/>
    <n v="6.9354838709677416E-2"/>
    <n v="1.2445211358271939"/>
    <n v="9.2337634585553587"/>
  </r>
  <r>
    <x v="282"/>
    <n v="13"/>
    <n v="1.14E-2"/>
    <n v="2.23E-2"/>
    <n v="1.5E-3"/>
    <n v="2.7000000000000001E-3"/>
    <n v="4.1999999999999997E-3"/>
    <n v="1.8221000000000001"/>
    <n v="0.12003790670738128"/>
    <n v="1.2361419068736141"/>
    <n v="6.774193548387096E-2"/>
    <n v="1.303883842357485"/>
    <n v="10.862267413043012"/>
  </r>
  <r>
    <x v="283"/>
    <n v="1"/>
    <n v="1.09E-2"/>
    <n v="3.0700000000000002E-2"/>
    <n v="1.6000000000000001E-3"/>
    <n v="6.0000000000000001E-3"/>
    <n v="7.6E-3"/>
    <n v="1.4152100000000001"/>
    <n v="0.11477308623775929"/>
    <n v="1.7017738359201777"/>
    <n v="0.12258064516129032"/>
    <n v="1.824354481081468"/>
    <n v="15.89531606131257"/>
  </r>
  <r>
    <x v="283"/>
    <n v="2"/>
    <n v="1.06E-2"/>
    <n v="2.7099999999999999E-2"/>
    <n v="1.6999999999999999E-3"/>
    <n v="6.3E-3"/>
    <n v="8.0000000000000002E-3"/>
    <n v="1.3042400000000001"/>
    <n v="0.1116141939559861"/>
    <n v="1.5022172949002217"/>
    <n v="0.12903225806451613"/>
    <n v="1.6312495529647379"/>
    <n v="14.615072645760488"/>
  </r>
  <r>
    <x v="283"/>
    <n v="3"/>
    <n v="9.4000000000000004E-3"/>
    <n v="2.0400000000000001E-2"/>
    <n v="1.6999999999999999E-3"/>
    <n v="5.7999999999999996E-3"/>
    <n v="7.4999999999999997E-3"/>
    <n v="1.5823499999999999"/>
    <n v="9.8978624828893344E-2"/>
    <n v="1.1308203991130823"/>
    <n v="0.12096774193548387"/>
    <n v="1.2517881410485661"/>
    <n v="12.647055293125778"/>
  </r>
  <r>
    <x v="283"/>
    <n v="4"/>
    <n v="7.7999999999999996E-3"/>
    <n v="1.2699999999999999E-2"/>
    <n v="1.1000000000000001E-3"/>
    <n v="4.0000000000000001E-3"/>
    <n v="5.1000000000000004E-3"/>
    <n v="3.0345499999999999"/>
    <n v="8.213119932610298E-2"/>
    <n v="0.70399113082039921"/>
    <n v="8.2258064516129034E-2"/>
    <n v="0.78624919533652826"/>
    <n v="9.5730879591166786"/>
  </r>
  <r>
    <x v="283"/>
    <n v="5"/>
    <n v="7.7000000000000002E-3"/>
    <n v="1.3599999999999999E-2"/>
    <n v="1.1999999999999999E-3"/>
    <n v="4.7000000000000002E-3"/>
    <n v="5.8999999999999999E-3"/>
    <n v="2.5783399999999999"/>
    <n v="8.107823523217858E-2"/>
    <n v="0.75388026607538805"/>
    <n v="9.5161290322580638E-2"/>
    <n v="0.84904155639796874"/>
    <n v="10.471880079365597"/>
  </r>
  <r>
    <x v="283"/>
    <n v="6"/>
    <n v="9.4000000000000004E-3"/>
    <n v="2.0199999999999999E-2"/>
    <n v="1.4E-3"/>
    <n v="5.7999999999999996E-3"/>
    <n v="7.1999999999999998E-3"/>
    <n v="1.64811"/>
    <n v="9.8978624828893344E-2"/>
    <n v="1.1197339246119735"/>
    <n v="0.11612903225806452"/>
    <n v="1.2358629568700381"/>
    <n v="12.486160107866755"/>
  </r>
  <r>
    <x v="283"/>
    <n v="7"/>
    <n v="9.9000000000000008E-3"/>
    <n v="2.7199999999999998E-2"/>
    <n v="1.6999999999999999E-3"/>
    <n v="5.4999999999999997E-3"/>
    <n v="7.1999999999999998E-3"/>
    <n v="1.37137"/>
    <n v="0.10424344529851533"/>
    <n v="1.5077605321507761"/>
    <n v="0.11612903225806452"/>
    <n v="1.6238895644088407"/>
    <n v="15.577857770899756"/>
  </r>
  <r>
    <x v="283"/>
    <n v="8"/>
    <n v="0.01"/>
    <n v="2.6700000000000002E-2"/>
    <n v="1.6999999999999999E-3"/>
    <n v="6.1999999999999998E-3"/>
    <n v="7.9000000000000008E-3"/>
    <n v="1.2330000000000001"/>
    <n v="0.10529640939243973"/>
    <n v="1.4800443458980044"/>
    <n v="0.1274193548387097"/>
    <n v="1.6074637007367141"/>
    <n v="15.266082765896572"/>
  </r>
  <r>
    <x v="284"/>
    <n v="9"/>
    <n v="9.4000000000000004E-3"/>
    <n v="2.1600000000000001E-2"/>
    <n v="1.5E-3"/>
    <n v="6.1999999999999998E-3"/>
    <n v="7.7000000000000002E-3"/>
    <n v="1.2302599999999999"/>
    <n v="9.8978624828893344E-2"/>
    <n v="1.1973392461197341"/>
    <n v="0.12419354838709679"/>
    <n v="1.3215327945068309"/>
    <n v="13.3516988823738"/>
  </r>
  <r>
    <x v="284"/>
    <n v="10"/>
    <n v="6.6E-3"/>
    <n v="1.3599999999999999E-2"/>
    <n v="1E-3"/>
    <n v="3.8E-3"/>
    <n v="4.7999999999999996E-3"/>
    <n v="2.5687500000000001"/>
    <n v="6.9495630199010214E-2"/>
    <n v="0.75388026607538805"/>
    <n v="7.7419354838709667E-2"/>
    <n v="0.8312996209140977"/>
    <n v="11.961897727001796"/>
  </r>
  <r>
    <x v="284"/>
    <n v="11"/>
    <n v="7.4999999999999997E-3"/>
    <n v="1.46E-2"/>
    <n v="1E-3"/>
    <n v="3.8999999999999998E-3"/>
    <n v="4.8999999999999998E-3"/>
    <n v="1.87416"/>
    <n v="7.8972307044329781E-2"/>
    <n v="0.80931263858093128"/>
    <n v="7.9032258064516123E-2"/>
    <n v="0.88834489664544736"/>
    <n v="11.248815311255752"/>
  </r>
  <r>
    <x v="284"/>
    <n v="12"/>
    <n v="8.9999999999999993E-3"/>
    <n v="2.1000000000000001E-2"/>
    <n v="1.2999999999999999E-3"/>
    <n v="5.7999999999999996E-3"/>
    <n v="7.1000000000000004E-3"/>
    <n v="1.2234100000000001"/>
    <n v="9.4766768453195732E-2"/>
    <n v="1.1640798226164082"/>
    <n v="0.11451612903225808"/>
    <n v="1.2785959516486662"/>
    <n v="13.492028614230428"/>
  </r>
  <r>
    <x v="284"/>
    <n v="13"/>
    <n v="0.01"/>
    <n v="2.6700000000000002E-2"/>
    <n v="1.6000000000000001E-3"/>
    <n v="5.4999999999999997E-3"/>
    <n v="7.1000000000000004E-3"/>
    <n v="1.4248000000000001"/>
    <n v="0.10529640939243973"/>
    <n v="1.4800443458980044"/>
    <n v="0.11451612903225808"/>
    <n v="1.5945604749302624"/>
    <n v="15.1435408304127"/>
  </r>
  <r>
    <x v="284"/>
    <n v="13"/>
    <n v="1.0500000000000001E-2"/>
    <n v="2.92E-2"/>
    <n v="1.5E-3"/>
    <n v="5.7000000000000002E-3"/>
    <n v="7.1999999999999998E-3"/>
    <n v="1.33849"/>
    <n v="0.11056122986206172"/>
    <n v="1.6186252771618626"/>
    <n v="0.11612903225806452"/>
    <n v="1.7347543094199271"/>
    <n v="15.690439691962901"/>
  </r>
  <r>
    <x v="284"/>
    <n v="13"/>
    <n v="1.0200000000000001E-2"/>
    <n v="2.7E-2"/>
    <n v="1E-3"/>
    <n v="6.4999999999999997E-3"/>
    <n v="7.4999999999999997E-3"/>
    <n v="1.4097299999999999"/>
    <n v="0.10740233758028853"/>
    <n v="1.4966740576496675"/>
    <n v="0.12096774193548387"/>
    <n v="1.6176417995851513"/>
    <n v="15.061513892804099"/>
  </r>
  <r>
    <x v="285"/>
    <n v="1"/>
    <m/>
    <m/>
    <m/>
    <m/>
    <m/>
    <n v="2.1454200000000001"/>
    <n v="0"/>
    <n v="0"/>
    <n v="0"/>
    <n v="0"/>
    <e v="#DIV/0!"/>
  </r>
  <r>
    <x v="285"/>
    <n v="2"/>
    <m/>
    <m/>
    <m/>
    <m/>
    <m/>
    <n v="1.3604099999999999"/>
    <n v="0"/>
    <n v="0"/>
    <n v="0"/>
    <n v="0"/>
    <e v="#DIV/0!"/>
  </r>
  <r>
    <x v="285"/>
    <n v="3"/>
    <m/>
    <m/>
    <m/>
    <m/>
    <m/>
    <n v="1.2891699999999999"/>
    <n v="0"/>
    <n v="0"/>
    <n v="0"/>
    <n v="0"/>
    <e v="#DIV/0!"/>
  </r>
  <r>
    <x v="285"/>
    <n v="4"/>
    <m/>
    <m/>
    <m/>
    <m/>
    <m/>
    <n v="5.3731400000000002"/>
    <n v="0"/>
    <n v="0"/>
    <n v="0"/>
    <n v="0"/>
    <e v="#DIV/0!"/>
  </r>
  <r>
    <x v="285"/>
    <n v="5"/>
    <m/>
    <m/>
    <m/>
    <m/>
    <m/>
    <n v="3.7414700000000001"/>
    <n v="0"/>
    <n v="0"/>
    <n v="0"/>
    <n v="0"/>
    <e v="#DIV/0!"/>
  </r>
  <r>
    <x v="285"/>
    <n v="6"/>
    <m/>
    <m/>
    <m/>
    <m/>
    <m/>
    <n v="1.7645599999999999"/>
    <n v="0"/>
    <n v="0"/>
    <n v="0"/>
    <n v="0"/>
    <e v="#DIV/0!"/>
  </r>
  <r>
    <x v="285"/>
    <n v="7"/>
    <m/>
    <m/>
    <m/>
    <m/>
    <m/>
    <n v="2.6084800000000001"/>
    <n v="0"/>
    <n v="0"/>
    <n v="0"/>
    <n v="0"/>
    <e v="#DIV/0!"/>
  </r>
  <r>
    <x v="285"/>
    <n v="8"/>
    <m/>
    <m/>
    <m/>
    <m/>
    <m/>
    <n v="2.2659799999999999"/>
    <n v="0"/>
    <n v="0"/>
    <n v="0"/>
    <n v="0"/>
    <e v="#DIV/0!"/>
  </r>
  <r>
    <x v="285"/>
    <n v="9"/>
    <m/>
    <m/>
    <m/>
    <m/>
    <m/>
    <n v="1.85772"/>
    <n v="0"/>
    <n v="0"/>
    <n v="0"/>
    <n v="0"/>
    <e v="#DIV/0!"/>
  </r>
  <r>
    <x v="285"/>
    <n v="10"/>
    <m/>
    <m/>
    <m/>
    <m/>
    <m/>
    <n v="2.50299"/>
    <n v="0"/>
    <n v="0"/>
    <n v="0"/>
    <n v="0"/>
    <e v="#DIV/0!"/>
  </r>
  <r>
    <x v="285"/>
    <n v="11"/>
    <m/>
    <m/>
    <m/>
    <m/>
    <m/>
    <n v="1.77278"/>
    <n v="0"/>
    <n v="0"/>
    <n v="0"/>
    <n v="0"/>
    <e v="#DIV/0!"/>
  </r>
  <r>
    <x v="285"/>
    <n v="12"/>
    <m/>
    <m/>
    <m/>
    <m/>
    <m/>
    <n v="1.4028799999999999"/>
    <n v="0"/>
    <n v="0"/>
    <n v="0"/>
    <n v="0"/>
    <e v="#DIV/0!"/>
  </r>
  <r>
    <x v="286"/>
    <n v="13"/>
    <m/>
    <m/>
    <m/>
    <m/>
    <m/>
    <n v="2.3495499999999998"/>
    <n v="0"/>
    <n v="0"/>
    <n v="0"/>
    <n v="0"/>
    <e v="#DIV/0!"/>
  </r>
  <r>
    <x v="286"/>
    <n v="13"/>
    <m/>
    <m/>
    <m/>
    <m/>
    <m/>
    <n v="2.3385899999999999"/>
    <n v="0"/>
    <n v="0"/>
    <n v="0"/>
    <n v="0"/>
    <e v="#DIV/0!"/>
  </r>
  <r>
    <x v="286"/>
    <n v="13"/>
    <m/>
    <m/>
    <m/>
    <m/>
    <m/>
    <n v="2.39202"/>
    <n v="0"/>
    <n v="0"/>
    <n v="0"/>
    <n v="0"/>
    <e v="#DIV/0!"/>
  </r>
  <r>
    <x v="287"/>
    <n v="1"/>
    <n v="7.4999999999999997E-3"/>
    <n v="2.2700000000000001E-2"/>
    <n v="1.9E-3"/>
    <n v="4.4999999999999997E-3"/>
    <n v="6.4000000000000003E-3"/>
    <n v="1.61"/>
    <n v="7.8972307044329781E-2"/>
    <n v="1.2583148558758315"/>
    <n v="0.1032258064516129"/>
    <n v="1.3615406623274444"/>
    <n v="17.240735560164989"/>
  </r>
  <r>
    <x v="287"/>
    <n v="2"/>
    <n v="7.7999999999999996E-3"/>
    <n v="2.1600000000000001E-2"/>
    <n v="1.6999999999999999E-3"/>
    <n v="3.7000000000000002E-3"/>
    <n v="5.4000000000000003E-3"/>
    <n v="1.37"/>
    <n v="8.213119932610298E-2"/>
    <n v="1.1973392461197341"/>
    <n v="8.7096774193548387E-2"/>
    <n v="1.2844360203132825"/>
    <n v="15.638831903737492"/>
  </r>
  <r>
    <x v="287"/>
    <n v="3"/>
    <n v="6.3E-3"/>
    <n v="7.9000000000000008E-3"/>
    <n v="1.1000000000000001E-3"/>
    <n v="4.8999999999999998E-3"/>
    <n v="6.0000000000000001E-3"/>
    <n v="1.78"/>
    <n v="6.6336737917237029E-2"/>
    <n v="0.43791574279379164"/>
    <n v="9.6774193548387094E-2"/>
    <n v="0.53468993634217876"/>
    <n v="8.060238611812176"/>
  </r>
  <r>
    <x v="287"/>
    <n v="4"/>
    <n v="4.7999999999999996E-3"/>
    <n v="5.5999999999999999E-3"/>
    <n v="8.0000000000000004E-4"/>
    <n v="1E-3"/>
    <n v="1.8E-3"/>
    <n v="2.4300000000000002"/>
    <n v="5.0542276508371065E-2"/>
    <n v="0.31042128603104213"/>
    <n v="2.903225806451613E-2"/>
    <n v="0.33945354409555828"/>
    <n v="6.7162298089073271"/>
  </r>
  <r>
    <x v="287"/>
    <n v="5"/>
    <n v="5.0000000000000001E-3"/>
    <m/>
    <m/>
    <m/>
    <m/>
    <n v="2.39"/>
    <n v="5.2648204696219864E-2"/>
    <n v="0"/>
    <n v="0"/>
    <n v="0"/>
    <n v="0"/>
  </r>
  <r>
    <x v="287"/>
    <n v="6"/>
    <n v="5.4999999999999997E-3"/>
    <m/>
    <n v="8.0000000000000004E-4"/>
    <n v="8.0000000000000004E-4"/>
    <n v="1.6000000000000001E-3"/>
    <n v="1.84"/>
    <n v="5.791302516584184E-2"/>
    <n v="0"/>
    <n v="2.5806451612903226E-2"/>
    <n v="2.5806451612903226E-2"/>
    <n v="0.44560703812316721"/>
  </r>
  <r>
    <x v="287"/>
    <n v="7"/>
    <n v="6.4000000000000003E-3"/>
    <n v="1.0699999999999999E-2"/>
    <n v="1.1999999999999999E-3"/>
    <n v="2.2000000000000001E-3"/>
    <n v="3.3999999999999998E-3"/>
    <n v="1.7"/>
    <n v="6.7389702011161429E-2"/>
    <n v="0.59312638580931254"/>
    <n v="5.4838709677419356E-2"/>
    <n v="0.64796509548673187"/>
    <n v="9.6151945497460805"/>
  </r>
  <r>
    <x v="287"/>
    <n v="8"/>
    <n v="6.4000000000000003E-3"/>
    <n v="2.41E-2"/>
    <n v="1.2999999999999999E-3"/>
    <n v="3.8999999999999998E-3"/>
    <n v="5.1999999999999998E-3"/>
    <n v="1.61"/>
    <n v="6.7389702011161429E-2"/>
    <n v="1.3359201773835923"/>
    <n v="8.3870967741935476E-2"/>
    <n v="1.4197911451255276"/>
    <n v="21.068369539464271"/>
  </r>
  <r>
    <x v="287"/>
    <n v="9"/>
    <n v="5.7999999999999996E-3"/>
    <n v="1.15E-2"/>
    <n v="8.9999999999999998E-4"/>
    <n v="2.3999999999999998E-3"/>
    <n v="3.3E-3"/>
    <n v="1.47"/>
    <n v="6.1071917447615032E-2"/>
    <n v="0.63747228381374732"/>
    <n v="5.32258064516129E-2"/>
    <n v="0.69069809026536022"/>
    <n v="11.309585798707115"/>
  </r>
  <r>
    <x v="287"/>
    <n v="10"/>
    <n v="5.1999999999999998E-3"/>
    <n v="1.0200000000000001E-2"/>
    <m/>
    <m/>
    <n v="2.0999999999999999E-3"/>
    <n v="2.48"/>
    <n v="5.4754132884068649E-2"/>
    <n v="0.56541019955654115"/>
    <n v="3.387096774193548E-2"/>
    <n v="0.59928116729847658"/>
    <n v="10.944948549680063"/>
  </r>
  <r>
    <x v="288"/>
    <n v="11"/>
    <n v="5.1999999999999998E-3"/>
    <n v="7.1000000000000004E-3"/>
    <m/>
    <m/>
    <n v="2.0999999999999999E-3"/>
    <n v="2.29"/>
    <n v="5.4754132884068649E-2"/>
    <n v="0.39356984478935703"/>
    <n v="3.387096774193548E-2"/>
    <n v="0.42744081253129251"/>
    <n v="7.8065488396340106"/>
  </r>
  <r>
    <x v="288"/>
    <n v="12"/>
    <n v="6.4999999999999997E-3"/>
    <n v="1.2500000000000001E-2"/>
    <m/>
    <m/>
    <n v="4.1000000000000003E-3"/>
    <n v="1.64"/>
    <n v="6.8442666105085814E-2"/>
    <n v="0.69290465631929055"/>
    <n v="6.6129032258064518E-2"/>
    <n v="0.75903368857735509"/>
    <n v="11.090066062183295"/>
  </r>
  <r>
    <x v="288"/>
    <n v="13"/>
    <n v="6.7000000000000002E-3"/>
    <n v="2.3300000000000001E-2"/>
    <n v="1.2999999999999999E-3"/>
    <n v="4.1000000000000003E-3"/>
    <n v="5.4000000000000003E-3"/>
    <n v="1.47"/>
    <n v="7.0548594292934613E-2"/>
    <n v="1.2915742793791576"/>
    <n v="8.7096774193548387E-2"/>
    <n v="1.378671053572706"/>
    <n v="19.542147754895506"/>
  </r>
  <r>
    <x v="288"/>
    <n v="13"/>
    <n v="6.1000000000000004E-3"/>
    <n v="2.0799999999999999E-2"/>
    <n v="1.2999999999999999E-3"/>
    <n v="3.5999999999999999E-3"/>
    <n v="4.8999999999999998E-3"/>
    <n v="1.39"/>
    <n v="6.423080972938823E-2"/>
    <n v="1.1529933481152994"/>
    <n v="7.9032258064516123E-2"/>
    <n v="1.2320256061798156"/>
    <n v="19.181224888343785"/>
  </r>
  <r>
    <x v="288"/>
    <n v="13"/>
    <n v="6.3E-3"/>
    <n v="2.06E-2"/>
    <n v="1.1999999999999999E-3"/>
    <n v="4.4000000000000003E-3"/>
    <n v="5.5999999999999999E-3"/>
    <n v="1.55"/>
    <n v="6.6336737917237029E-2"/>
    <n v="1.1419068736141909"/>
    <n v="9.0322580645161285E-2"/>
    <n v="1.2322294542593522"/>
    <n v="18.575370043017564"/>
  </r>
  <r>
    <x v="289"/>
    <n v="1"/>
    <n v="6.3E-3"/>
    <n v="1.9300000000000001E-2"/>
    <n v="1.1999999999999999E-3"/>
    <n v="1.1000000000000001E-3"/>
    <n v="2.3E-3"/>
    <n v="1.78"/>
    <n v="6.6336737917237029E-2"/>
    <n v="1.0698447893569847"/>
    <n v="3.7096774193548385E-2"/>
    <n v="1.1069415635505331"/>
    <n v="16.686704807999067"/>
  </r>
  <r>
    <x v="289"/>
    <n v="2"/>
    <n v="4.5999999999999999E-3"/>
    <n v="0.01"/>
    <n v="1.1999999999999999E-3"/>
    <n v="8.9999999999999998E-4"/>
    <n v="2.0999999999999999E-3"/>
    <n v="1.83"/>
    <n v="4.8436348320522266E-2"/>
    <n v="0.55432372505543237"/>
    <n v="3.387096774193548E-2"/>
    <n v="0.5881946927973678"/>
    <n v="12.143663038036092"/>
  </r>
  <r>
    <x v="289"/>
    <n v="3"/>
    <n v="4.4000000000000003E-3"/>
    <n v="8.0000000000000002E-3"/>
    <n v="1E-3"/>
    <m/>
    <m/>
    <n v="2.34"/>
    <n v="4.633042013267348E-2"/>
    <n v="0.44345898004434597"/>
    <n v="0"/>
    <n v="0.44345898004434597"/>
    <n v="9.5716589397298932"/>
  </r>
  <r>
    <x v="289"/>
    <n v="4"/>
    <n v="4.3E-3"/>
    <n v="7.4999999999999997E-3"/>
    <n v="8.9999999999999998E-4"/>
    <m/>
    <m/>
    <n v="3.14"/>
    <n v="4.5277456038749081E-2"/>
    <n v="0.41574279379157431"/>
    <n v="0"/>
    <n v="0.41574279379157431"/>
    <n v="9.1821146805548395"/>
  </r>
  <r>
    <x v="289"/>
    <n v="5"/>
    <n v="5.1999999999999998E-3"/>
    <n v="7.6E-3"/>
    <n v="1.1000000000000001E-3"/>
    <n v="1.1000000000000001E-3"/>
    <n v="2.2000000000000001E-3"/>
    <n v="1.92"/>
    <n v="5.4754132884068649E-2"/>
    <n v="0.42128603104212858"/>
    <n v="3.5483870967741936E-2"/>
    <n v="0.4567699020098705"/>
    <n v="8.3421995372841167"/>
  </r>
  <r>
    <x v="289"/>
    <n v="6"/>
    <n v="4.4000000000000003E-3"/>
    <n v="1.2999999999999999E-2"/>
    <n v="1E-3"/>
    <n v="1.8E-3"/>
    <n v="2.8E-3"/>
    <n v="1.55"/>
    <n v="4.633042013267348E-2"/>
    <n v="0.72062084257206205"/>
    <n v="4.5161290322580643E-2"/>
    <n v="0.7657821328946427"/>
    <n v="16.528711172955504"/>
  </r>
  <r>
    <x v="289"/>
    <n v="7"/>
    <n v="5.0000000000000001E-3"/>
    <n v="2.2200000000000001E-2"/>
    <n v="1.2999999999999999E-3"/>
    <n v="3.0999999999999999E-3"/>
    <n v="4.4000000000000003E-3"/>
    <n v="1.77"/>
    <n v="5.2648204696219864E-2"/>
    <n v="1.23059866962306"/>
    <n v="7.0967741935483872E-2"/>
    <n v="1.3015664115585439"/>
    <n v="24.72195242114298"/>
  </r>
  <r>
    <x v="289"/>
    <n v="8"/>
    <n v="5.4000000000000003E-3"/>
    <n v="1.2800000000000001E-2"/>
    <n v="1E-3"/>
    <n v="1.8E-3"/>
    <n v="2.8E-3"/>
    <n v="1.93"/>
    <n v="5.6860061071917448E-2"/>
    <n v="0.70953436807095349"/>
    <n v="4.5161290322580643E-2"/>
    <n v="0.75469565839353414"/>
    <n v="13.272860495858136"/>
  </r>
  <r>
    <x v="290"/>
    <n v="9"/>
    <n v="5.7999999999999996E-3"/>
    <n v="7.4999999999999997E-3"/>
    <n v="8.9999999999999998E-4"/>
    <n v="1.6000000000000001E-3"/>
    <n v="2.5000000000000001E-3"/>
    <n v="2.7"/>
    <n v="6.1071917447615032E-2"/>
    <n v="0.41574279379157431"/>
    <n v="4.0322580645161289E-2"/>
    <n v="0.45606537443673562"/>
    <n v="7.4676773465959974"/>
  </r>
  <r>
    <x v="290"/>
    <n v="10"/>
    <n v="5.8999999999999999E-3"/>
    <n v="7.1000000000000004E-3"/>
    <n v="8.9999999999999998E-4"/>
    <n v="1.5E-3"/>
    <n v="2.3999999999999998E-3"/>
    <n v="3.31"/>
    <n v="6.2124881541539438E-2"/>
    <n v="0.39356984478935703"/>
    <n v="3.8709677419354833E-2"/>
    <n v="0.43227952220871185"/>
    <n v="6.9582349532476888"/>
  </r>
  <r>
    <x v="290"/>
    <n v="11"/>
    <n v="8.0000000000000002E-3"/>
    <n v="7.7000000000000002E-3"/>
    <n v="8.9999999999999998E-4"/>
    <n v="1.6999999999999999E-3"/>
    <n v="2.5999999999999999E-3"/>
    <n v="3.3"/>
    <n v="8.4237127513951779E-2"/>
    <n v="0.42682926829268297"/>
    <n v="4.1935483870967738E-2"/>
    <n v="0.46876475216365071"/>
    <n v="5.5648235641227384"/>
  </r>
  <r>
    <x v="290"/>
    <n v="12"/>
    <n v="4.8999999999999998E-3"/>
    <n v="1.04E-2"/>
    <n v="1.1000000000000001E-3"/>
    <n v="3.7000000000000002E-3"/>
    <n v="4.7999999999999996E-3"/>
    <n v="2.16"/>
    <n v="5.1595240602295464E-2"/>
    <n v="0.57649667405764971"/>
    <n v="7.7419354838709667E-2"/>
    <n v="0.65391602889635936"/>
    <n v="12.673960258017805"/>
  </r>
  <r>
    <x v="290"/>
    <n v="13"/>
    <n v="4.8999999999999998E-3"/>
    <n v="1.67E-2"/>
    <n v="1E-3"/>
    <n v="4.8999999999999998E-3"/>
    <n v="5.8999999999999999E-3"/>
    <n v="2.46"/>
    <n v="5.1595240602295464E-2"/>
    <n v="0.92572062084257212"/>
    <n v="9.5161290322580638E-2"/>
    <n v="1.0208819111651528"/>
    <n v="19.786358184358072"/>
  </r>
  <r>
    <x v="290"/>
    <n v="13"/>
    <n v="5.4999999999999997E-3"/>
    <n v="1.8499999999999999E-2"/>
    <m/>
    <m/>
    <n v="6.1000000000000004E-3"/>
    <n v="2.46"/>
    <n v="5.791302516584184E-2"/>
    <n v="1.0254988913525498"/>
    <n v="9.838709677419355E-2"/>
    <n v="1.1238859881267433"/>
    <n v="19.406445871344879"/>
  </r>
  <r>
    <x v="290"/>
    <n v="13"/>
    <n v="5.1999999999999998E-3"/>
    <n v="0.02"/>
    <m/>
    <m/>
    <n v="6.0000000000000001E-3"/>
    <n v="2.46"/>
    <n v="5.4754132884068649E-2"/>
    <n v="1.1086474501108647"/>
    <n v="9.6774193548387094E-2"/>
    <n v="1.2054216436592518"/>
    <n v="22.015171826599836"/>
  </r>
  <r>
    <x v="291"/>
    <n v="1"/>
    <n v="6.0000000000000001E-3"/>
    <n v="2.4500000000000001E-2"/>
    <n v="1.6000000000000001E-3"/>
    <n v="2.2599999999999999E-2"/>
    <n v="2.4199999999999999E-2"/>
    <n v="3.28"/>
    <n v="6.3177845635463831E-2"/>
    <n v="1.3580931263858094"/>
    <n v="0.39032258064516123"/>
    <n v="1.7484157070309707"/>
    <n v="27.674506616121882"/>
  </r>
  <r>
    <x v="291"/>
    <n v="2"/>
    <n v="6.1999999999999998E-3"/>
    <n v="2.4899999999999999E-2"/>
    <n v="1.5E-3"/>
    <n v="2.29E-2"/>
    <n v="2.4400000000000002E-2"/>
    <n v="3.29"/>
    <n v="6.528377382331263E-2"/>
    <n v="1.3802660753880265"/>
    <n v="0.3935483870967742"/>
    <n v="1.7738144624848007"/>
    <n v="27.17083217777121"/>
  </r>
  <r>
    <x v="291"/>
    <n v="3"/>
    <n v="5.1999999999999998E-3"/>
    <n v="1.2699999999999999E-2"/>
    <n v="8.9999999999999998E-4"/>
    <n v="2.8299999999999999E-2"/>
    <n v="2.92E-2"/>
    <n v="3.08"/>
    <n v="5.4754132884068649E-2"/>
    <n v="0.70399113082039921"/>
    <n v="0.47096774193548391"/>
    <n v="1.1749588727558831"/>
    <n v="21.458816181851198"/>
  </r>
  <r>
    <x v="291"/>
    <n v="4"/>
    <n v="4.7999999999999996E-3"/>
    <n v="8.8000000000000005E-3"/>
    <m/>
    <m/>
    <n v="4.7000000000000002E-3"/>
    <n v="3.28"/>
    <n v="5.0542276508371065E-2"/>
    <n v="0.48780487804878053"/>
    <n v="7.5806451612903225E-2"/>
    <n v="0.56361132966168381"/>
    <n v="11.151284995410441"/>
  </r>
  <r>
    <x v="291"/>
    <n v="5"/>
    <n v="4.4000000000000003E-3"/>
    <n v="1.09E-2"/>
    <m/>
    <m/>
    <n v="1.1299999999999999E-2"/>
    <n v="2.84"/>
    <n v="4.633042013267348E-2"/>
    <n v="0.60421286031042132"/>
    <n v="0.18225806451612903"/>
    <n v="0.78647092482655034"/>
    <n v="16.975259938813064"/>
  </r>
  <r>
    <x v="291"/>
    <n v="6"/>
    <n v="3.7000000000000002E-3"/>
    <n v="1.3100000000000001E-2"/>
    <m/>
    <m/>
    <n v="1.6400000000000001E-2"/>
    <n v="2.92"/>
    <n v="3.8959671475202698E-2"/>
    <n v="0.72616407982261644"/>
    <n v="0.26451612903225807"/>
    <n v="0.99068020885487451"/>
    <n v="25.428351198634438"/>
  </r>
  <r>
    <x v="291"/>
    <n v="7"/>
    <n v="4.1000000000000003E-3"/>
    <n v="1.89E-2"/>
    <n v="1E-3"/>
    <n v="1.54E-2"/>
    <n v="1.6400000000000001E-2"/>
    <n v="3.3"/>
    <n v="4.3171527850900289E-2"/>
    <n v="1.0476718403547673"/>
    <n v="0.26451612903225807"/>
    <n v="1.3121879693870255"/>
    <n v="30.394754012850196"/>
  </r>
  <r>
    <x v="291"/>
    <n v="8"/>
    <n v="4.1000000000000003E-3"/>
    <n v="2.75E-2"/>
    <n v="1E-3"/>
    <n v="1.43E-2"/>
    <n v="1.5299999999999999E-2"/>
    <n v="3.35"/>
    <n v="4.3171527850900289E-2"/>
    <n v="1.524390243902439"/>
    <n v="0.24677419354838706"/>
    <n v="1.7711644374508262"/>
    <n v="41.026216249928034"/>
  </r>
  <r>
    <x v="291"/>
    <n v="9"/>
    <n v="3.7000000000000002E-3"/>
    <n v="1.01E-2"/>
    <m/>
    <m/>
    <n v="1.9300000000000001E-2"/>
    <n v="2.86"/>
    <n v="3.8959671475202698E-2"/>
    <n v="0.55986696230598676"/>
    <n v="0.31129032258064515"/>
    <n v="0.87115728488663191"/>
    <n v="22.360488471806331"/>
  </r>
  <r>
    <x v="291"/>
    <n v="10"/>
    <n v="3.8999999999999998E-3"/>
    <n v="9.4999999999999998E-3"/>
    <m/>
    <m/>
    <n v="6.3E-3"/>
    <n v="2.92"/>
    <n v="4.106559966305149E-2"/>
    <n v="0.52660753880266076"/>
    <n v="0.10161290322580645"/>
    <n v="0.62822044202846716"/>
    <n v="15.297973174216288"/>
  </r>
  <r>
    <x v="291"/>
    <n v="11"/>
    <n v="4.0000000000000001E-3"/>
    <n v="1.0699999999999999E-2"/>
    <m/>
    <m/>
    <n v="1.47E-2"/>
    <n v="2.62"/>
    <n v="4.2118563756975889E-2"/>
    <n v="0.59312638580931254"/>
    <n v="0.23709677419354838"/>
    <n v="0.83022316000286089"/>
    <n v="19.711573376367923"/>
  </r>
  <r>
    <x v="292"/>
    <n v="12"/>
    <n v="3.8E-3"/>
    <n v="1.6400000000000001E-2"/>
    <n v="8.0000000000000004E-4"/>
    <n v="1.21E-2"/>
    <n v="1.29E-2"/>
    <n v="3"/>
    <n v="4.0012635569127097E-2"/>
    <n v="0.90909090909090917"/>
    <n v="0.20806451612903223"/>
    <n v="1.1171554252199414"/>
    <n v="27.92006598240469"/>
  </r>
  <r>
    <x v="292"/>
    <n v="13"/>
    <n v="4.1999999999999997E-3"/>
    <n v="2.6800000000000001E-2"/>
    <n v="1.5E-3"/>
    <n v="1.09E-2"/>
    <n v="1.24E-2"/>
    <n v="3.02"/>
    <n v="4.4224491944824681E-2"/>
    <n v="1.485587583148559"/>
    <n v="0.19999999999999998"/>
    <n v="1.6855875831485589"/>
    <n v="38.114345898004437"/>
  </r>
  <r>
    <x v="292"/>
    <n v="13"/>
    <n v="4.7999999999999996E-3"/>
    <n v="2.7900000000000001E-2"/>
    <n v="1.8E-3"/>
    <n v="1.0200000000000001E-2"/>
    <n v="1.2E-2"/>
    <n v="2.93"/>
    <n v="5.0542276508371065E-2"/>
    <n v="1.5465631929046564"/>
    <n v="0.19354838709677419"/>
    <n v="1.7401115800014306"/>
    <n v="34.428832656819971"/>
  </r>
  <r>
    <x v="292"/>
    <n v="13"/>
    <n v="4.7999999999999996E-3"/>
    <n v="2.6800000000000001E-2"/>
    <n v="1.9E-3"/>
    <n v="9.9000000000000008E-3"/>
    <n v="1.18E-2"/>
    <n v="3.03"/>
    <n v="5.0542276508371065E-2"/>
    <n v="1.485587583148559"/>
    <n v="0.19032258064516128"/>
    <n v="1.6759101637937204"/>
    <n v="33.158580886560337"/>
  </r>
  <r>
    <x v="293"/>
    <n v="1"/>
    <n v="5.7000000000000002E-3"/>
    <n v="1.44E-2"/>
    <m/>
    <m/>
    <n v="2.0999999999999999E-3"/>
    <n v="2.65"/>
    <n v="6.0018953353690639E-2"/>
    <n v="0.79822616407982261"/>
    <n v="3.387096774193548E-2"/>
    <n v="0.83209713182175804"/>
    <n v="13.863906071774098"/>
  </r>
  <r>
    <x v="293"/>
    <n v="2"/>
    <n v="5.8999999999999999E-3"/>
    <n v="1.4500000000000001E-2"/>
    <m/>
    <m/>
    <n v="2.0999999999999999E-3"/>
    <n v="2.2999999999999998"/>
    <n v="6.2124881541539438E-2"/>
    <n v="0.803769401330377"/>
    <n v="3.387096774193548E-2"/>
    <n v="0.83764036907231243"/>
    <n v="13.483170483186019"/>
  </r>
  <r>
    <x v="293"/>
    <n v="3"/>
    <n v="5.1999999999999998E-3"/>
    <n v="7.0000000000000001E-3"/>
    <m/>
    <m/>
    <m/>
    <n v="2.23"/>
    <n v="5.4754132884068649E-2"/>
    <n v="0.38802660753880264"/>
    <n v="0"/>
    <n v="0.38802660753880264"/>
    <n v="7.0867090226846328"/>
  </r>
  <r>
    <x v="293"/>
    <n v="4"/>
    <n v="4.5999999999999999E-3"/>
    <n v="1.09E-2"/>
    <m/>
    <m/>
    <m/>
    <n v="3.08"/>
    <n v="4.8436348320522266E-2"/>
    <n v="0.60421286031042132"/>
    <n v="0"/>
    <n v="0.60421286031042132"/>
    <n v="12.474368552974068"/>
  </r>
  <r>
    <x v="293"/>
    <n v="5"/>
    <n v="4.7999999999999996E-3"/>
    <n v="1.1299999999999999E-2"/>
    <m/>
    <m/>
    <m/>
    <n v="2.0699999999999998"/>
    <n v="5.0542276508371065E-2"/>
    <n v="0.62638580931263854"/>
    <n v="0"/>
    <n v="0.62638580931263854"/>
    <n v="12.393304231337767"/>
  </r>
  <r>
    <x v="293"/>
    <n v="6"/>
    <n v="5.1000000000000004E-3"/>
    <n v="8.5000000000000006E-3"/>
    <m/>
    <m/>
    <m/>
    <n v="1.75"/>
    <n v="5.3701168790144263E-2"/>
    <n v="0.47117516629711759"/>
    <n v="0"/>
    <n v="0.47117516629711759"/>
    <n v="8.7740206947524015"/>
  </r>
  <r>
    <x v="293"/>
    <n v="7"/>
    <n v="5.1999999999999998E-3"/>
    <n v="1.0200000000000001E-2"/>
    <m/>
    <m/>
    <n v="1.6000000000000001E-3"/>
    <n v="3.39"/>
    <n v="5.4754132884068649E-2"/>
    <n v="0.56541019955654115"/>
    <n v="2.5806451612903226E-2"/>
    <n v="0.59121665116944433"/>
    <n v="10.797662569531179"/>
  </r>
  <r>
    <x v="293"/>
    <n v="8"/>
    <n v="5.3E-3"/>
    <n v="9.4000000000000004E-3"/>
    <m/>
    <m/>
    <m/>
    <n v="2.19"/>
    <n v="5.5807096977993048E-2"/>
    <n v="0.52106430155210648"/>
    <n v="0"/>
    <n v="0.52106430155210648"/>
    <n v="9.3368823996987835"/>
  </r>
  <r>
    <x v="293"/>
    <n v="9"/>
    <n v="5.1000000000000004E-3"/>
    <n v="8.0999999999999996E-3"/>
    <m/>
    <m/>
    <m/>
    <n v="1.67"/>
    <n v="5.3701168790144263E-2"/>
    <n v="0.4490022172949002"/>
    <n v="0"/>
    <n v="0.4490022172949002"/>
    <n v="8.3611256032346404"/>
  </r>
  <r>
    <x v="294"/>
    <n v="10"/>
    <n v="4.8999999999999998E-3"/>
    <n v="1.23E-2"/>
    <m/>
    <m/>
    <m/>
    <n v="2.4"/>
    <n v="5.1595240602295464E-2"/>
    <n v="0.68181818181818188"/>
    <n v="0"/>
    <n v="0.68181818181818188"/>
    <n v="13.214749536178108"/>
  </r>
  <r>
    <x v="294"/>
    <n v="11"/>
    <n v="5.1000000000000004E-3"/>
    <n v="7.4000000000000003E-3"/>
    <m/>
    <m/>
    <m/>
    <n v="2.2999999999999998"/>
    <n v="5.3701168790144263E-2"/>
    <n v="0.41019955654102003"/>
    <n v="0"/>
    <n v="0.41019955654102003"/>
    <n v="7.6385591930785619"/>
  </r>
  <r>
    <x v="294"/>
    <n v="12"/>
    <n v="5.8999999999999999E-3"/>
    <n v="0.01"/>
    <m/>
    <m/>
    <n v="1.6999999999999999E-3"/>
    <n v="1.63"/>
    <n v="6.2124881541539438E-2"/>
    <n v="0.55432372505543237"/>
    <n v="2.7419354838709678E-2"/>
    <n v="0.58174307989414209"/>
    <n v="9.3640915758553671"/>
  </r>
  <r>
    <x v="294"/>
    <n v="13"/>
    <n v="6.3E-3"/>
    <n v="1.21E-2"/>
    <m/>
    <m/>
    <n v="2.2000000000000001E-3"/>
    <n v="2.17"/>
    <n v="6.6336737917237029E-2"/>
    <n v="0.67073170731707321"/>
    <n v="3.5483870967741936E-2"/>
    <n v="0.70621557828481518"/>
    <n v="10.64591959836649"/>
  </r>
  <r>
    <x v="294"/>
    <n v="13"/>
    <n v="6.7000000000000002E-3"/>
    <n v="1.6E-2"/>
    <n v="8.0000000000000004E-4"/>
    <n v="1.8E-3"/>
    <n v="2.5999999999999999E-3"/>
    <n v="2.14"/>
    <n v="7.0548594292934613E-2"/>
    <n v="0.88691796008869195"/>
    <n v="4.1935483870967738E-2"/>
    <n v="0.92885344395965963"/>
    <n v="13.16615098102222"/>
  </r>
  <r>
    <x v="294"/>
    <n v="13"/>
    <n v="5.5999999999999999E-3"/>
    <n v="1.7100000000000001E-2"/>
    <n v="8.9999999999999998E-4"/>
    <n v="1.6999999999999999E-3"/>
    <n v="2.5999999999999999E-3"/>
    <n v="2.1800000000000002"/>
    <n v="5.896598925976624E-2"/>
    <n v="0.94789356984478945"/>
    <n v="4.1935483870967738E-2"/>
    <n v="0.98982905371575725"/>
    <n v="16.786440219890263"/>
  </r>
  <r>
    <x v="295"/>
    <n v="1"/>
    <n v="8.0999999999999996E-3"/>
    <n v="2.86E-2"/>
    <n v="1E-3"/>
    <n v="2.5000000000000001E-3"/>
    <n v="3.5000000000000001E-3"/>
    <n v="3.2"/>
    <n v="8.5290091607876165E-2"/>
    <n v="1.5853658536585367"/>
    <n v="5.6451612903225812E-2"/>
    <n v="1.6418174665617624"/>
    <n v="19.249803061650692"/>
  </r>
  <r>
    <x v="295"/>
    <n v="2"/>
    <n v="6.4000000000000003E-3"/>
    <n v="1.8800000000000001E-2"/>
    <n v="1.1000000000000001E-3"/>
    <n v="2.3999999999999998E-3"/>
    <n v="3.5000000000000001E-3"/>
    <n v="2.89"/>
    <n v="6.7389702011161429E-2"/>
    <n v="1.042128603104213"/>
    <n v="5.6451612903225812E-2"/>
    <n v="1.0985802160074387"/>
    <n v="16.30190048659788"/>
  </r>
  <r>
    <x v="295"/>
    <n v="3"/>
    <n v="4.4000000000000003E-3"/>
    <n v="1.3100000000000001E-2"/>
    <m/>
    <m/>
    <m/>
    <n v="3.52"/>
    <n v="4.633042013267348E-2"/>
    <n v="0.72616407982261644"/>
    <n v="0"/>
    <n v="0.72616407982261644"/>
    <n v="15.673591513807699"/>
  </r>
  <r>
    <x v="295"/>
    <n v="4"/>
    <n v="3.3999999999999998E-3"/>
    <n v="1.04E-2"/>
    <m/>
    <m/>
    <m/>
    <n v="3.63"/>
    <n v="3.5800779193429499E-2"/>
    <n v="0.57649667405764971"/>
    <n v="0"/>
    <n v="0.57649667405764971"/>
    <n v="16.102908569192646"/>
  </r>
  <r>
    <x v="295"/>
    <n v="5"/>
    <n v="4.4999999999999997E-3"/>
    <n v="1.35E-2"/>
    <m/>
    <m/>
    <m/>
    <n v="3.29"/>
    <n v="4.7383384226597866E-2"/>
    <n v="0.74833702882483377"/>
    <n v="0"/>
    <n v="0.74833702882483377"/>
    <n v="15.793237250554327"/>
  </r>
  <r>
    <x v="295"/>
    <n v="6"/>
    <n v="5.1999999999999998E-3"/>
    <n v="1.8200000000000001E-2"/>
    <n v="8.0000000000000004E-4"/>
    <n v="1.1000000000000001E-3"/>
    <n v="1.9E-3"/>
    <n v="2.66"/>
    <n v="5.4754132884068649E-2"/>
    <n v="1.0088691796008871"/>
    <n v="3.0645161290322579E-2"/>
    <n v="1.0395143408912098"/>
    <n v="18.985130183545806"/>
  </r>
  <r>
    <x v="295"/>
    <n v="7"/>
    <n v="5.4999999999999997E-3"/>
    <n v="2.5399999999999999E-2"/>
    <n v="1E-3"/>
    <n v="1.1000000000000001E-3"/>
    <n v="2.0999999999999999E-3"/>
    <n v="2.77"/>
    <n v="5.791302516584184E-2"/>
    <n v="1.4079822616407984"/>
    <n v="3.387096774193548E-2"/>
    <n v="1.441853229382734"/>
    <n v="24.896872944450593"/>
  </r>
  <r>
    <x v="296"/>
    <n v="8"/>
    <n v="5.5999999999999999E-3"/>
    <n v="2.1000000000000001E-2"/>
    <n v="8.9999999999999998E-4"/>
    <n v="1.6999999999999999E-3"/>
    <n v="2.5999999999999999E-3"/>
    <n v="2.2200000000000002"/>
    <n v="5.896598925976624E-2"/>
    <n v="1.1640798226164082"/>
    <n v="4.1935483870967738E-2"/>
    <n v="1.206015306487376"/>
    <n v="20.452727438768946"/>
  </r>
  <r>
    <x v="296"/>
    <n v="9"/>
    <n v="4.3E-3"/>
    <n v="1.2200000000000001E-2"/>
    <n v="8.0000000000000004E-4"/>
    <n v="2.5999999999999999E-3"/>
    <n v="3.3999999999999998E-3"/>
    <n v="3.71"/>
    <n v="4.5277456038749081E-2"/>
    <n v="0.6762749445676276"/>
    <n v="5.4838709677419356E-2"/>
    <n v="0.73111365424504693"/>
    <n v="16.147410172942351"/>
  </r>
  <r>
    <x v="296"/>
    <n v="10"/>
    <n v="3.3E-3"/>
    <n v="1.09E-2"/>
    <m/>
    <m/>
    <m/>
    <n v="6.99"/>
    <n v="3.4747815099505107E-2"/>
    <n v="0.60421286031042132"/>
    <n v="0"/>
    <n v="0.60421286031042132"/>
    <n v="17.388513740509307"/>
  </r>
  <r>
    <x v="296"/>
    <n v="11"/>
    <n v="3.8E-3"/>
    <n v="1.21E-2"/>
    <m/>
    <m/>
    <m/>
    <n v="4.37"/>
    <n v="4.0012635569127097E-2"/>
    <n v="0.67073170731707321"/>
    <n v="0"/>
    <n v="0.67073170731707321"/>
    <n v="16.762997432605903"/>
  </r>
  <r>
    <x v="296"/>
    <n v="12"/>
    <n v="4.4000000000000003E-3"/>
    <n v="1.52E-2"/>
    <m/>
    <m/>
    <n v="2.0999999999999999E-3"/>
    <n v="2.52"/>
    <n v="4.633042013267348E-2"/>
    <n v="0.84257206208425717"/>
    <n v="3.387096774193548E-2"/>
    <n v="0.8764430298261926"/>
    <n v="18.917226032407616"/>
  </r>
  <r>
    <x v="296"/>
    <n v="13"/>
    <n v="5.4999999999999997E-3"/>
    <n v="2.2499999999999999E-2"/>
    <n v="8.0000000000000004E-4"/>
    <n v="8.0000000000000004E-4"/>
    <n v="1.6000000000000001E-3"/>
    <n v="3.73"/>
    <n v="5.791302516584184E-2"/>
    <n v="1.2472283813747227"/>
    <n v="2.5806451612903226E-2"/>
    <n v="1.273034832987626"/>
    <n v="21.981839652515426"/>
  </r>
  <r>
    <x v="296"/>
    <n v="13"/>
    <n v="6.1999999999999998E-3"/>
    <n v="1.9099999999999999E-2"/>
    <n v="8.9999999999999998E-4"/>
    <m/>
    <m/>
    <n v="3.82"/>
    <n v="6.528377382331263E-2"/>
    <n v="1.0587583148558759"/>
    <n v="0"/>
    <n v="1.0587583148558759"/>
    <n v="16.217786639010086"/>
  </r>
  <r>
    <x v="296"/>
    <n v="13"/>
    <n v="6.6E-3"/>
    <n v="2.4899999999999999E-2"/>
    <n v="8.9999999999999998E-4"/>
    <m/>
    <m/>
    <n v="3.5"/>
    <n v="6.9495630199010214E-2"/>
    <n v="1.3802660753880265"/>
    <n v="0"/>
    <n v="1.3802660753880265"/>
    <n v="19.861192299939525"/>
  </r>
  <r>
    <x v="297"/>
    <n v="1"/>
    <n v="1.01E-2"/>
    <n v="2.9399999999999999E-2"/>
    <n v="1.4E-3"/>
    <n v="1.4E-3"/>
    <n v="2.8E-3"/>
    <n v="3.89"/>
    <n v="0.10634937348636411"/>
    <n v="1.6297117516629713"/>
    <n v="4.5161290322580643E-2"/>
    <n v="1.674873041985552"/>
    <n v="15.748781465085928"/>
  </r>
  <r>
    <x v="297"/>
    <n v="2"/>
    <n v="1.06E-2"/>
    <n v="3.4799999999999998E-2"/>
    <n v="1.5E-3"/>
    <n v="1.2999999999999999E-3"/>
    <n v="2.8E-3"/>
    <n v="2.9"/>
    <n v="0.1116141939559861"/>
    <n v="1.9290465631929046"/>
    <n v="4.5161290322580643E-2"/>
    <n v="1.9742078535154852"/>
    <n v="17.68778489135525"/>
  </r>
  <r>
    <x v="297"/>
    <n v="3"/>
    <n v="8.8999999999999999E-3"/>
    <n v="2.2800000000000001E-2"/>
    <n v="1.4E-3"/>
    <n v="8.9999999999999998E-4"/>
    <n v="2.3E-3"/>
    <n v="2.93"/>
    <n v="9.3713804359271347E-2"/>
    <n v="1.2638580931263859"/>
    <n v="3.7096774193548385E-2"/>
    <n v="1.3009548673199343"/>
    <n v="13.882211657233052"/>
  </r>
  <r>
    <x v="297"/>
    <n v="4"/>
    <n v="5.1999999999999998E-3"/>
    <n v="1.2200000000000001E-2"/>
    <n v="1.1000000000000001E-3"/>
    <m/>
    <m/>
    <n v="3.79"/>
    <n v="5.4754132884068649E-2"/>
    <n v="0.6762749445676276"/>
    <n v="0"/>
    <n v="0.6762749445676276"/>
    <n v="12.351121439536076"/>
  </r>
  <r>
    <x v="297"/>
    <n v="5"/>
    <n v="7.6E-3"/>
    <n v="1.4200000000000001E-2"/>
    <n v="1.4E-3"/>
    <n v="1.1000000000000001E-3"/>
    <n v="2.5000000000000001E-3"/>
    <n v="3.97"/>
    <n v="8.0025271138254195E-2"/>
    <n v="0.78713968957871405"/>
    <n v="4.0322580645161289E-2"/>
    <n v="0.82746227022387531"/>
    <n v="10.340012079363346"/>
  </r>
  <r>
    <x v="297"/>
    <n v="6"/>
    <n v="8.6999999999999994E-3"/>
    <n v="2.1100000000000001E-2"/>
    <n v="1.6000000000000001E-3"/>
    <n v="1.4E-3"/>
    <n v="3.0000000000000001E-3"/>
    <n v="8.14"/>
    <n v="9.1607876171422548E-2"/>
    <n v="1.1696230598669624"/>
    <n v="4.8387096774193547E-2"/>
    <n v="1.2180101566411559"/>
    <n v="13.295910870828802"/>
  </r>
  <r>
    <x v="297"/>
    <n v="7"/>
    <n v="9.1999999999999998E-3"/>
    <n v="1.9E-2"/>
    <n v="1.6000000000000001E-3"/>
    <n v="1.4E-3"/>
    <n v="3.0000000000000001E-3"/>
    <n v="13.34"/>
    <n v="9.6872696641044531E-2"/>
    <n v="1.0532150776053215"/>
    <n v="4.8387096774193547E-2"/>
    <n v="1.101602174379515"/>
    <n v="11.371647663132887"/>
  </r>
  <r>
    <x v="297"/>
    <n v="8"/>
    <n v="7.9000000000000008E-3"/>
    <n v="1.2999999999999999E-2"/>
    <n v="1.6999999999999999E-3"/>
    <n v="1.4E-3"/>
    <n v="3.0999999999999999E-3"/>
    <n v="8.92"/>
    <n v="8.3184163420027379E-2"/>
    <n v="0.72062084257206205"/>
    <n v="4.9999999999999996E-2"/>
    <n v="0.77062084257206209"/>
    <n v="9.2640330910213589"/>
  </r>
  <r>
    <x v="297"/>
    <n v="9"/>
    <n v="4.1000000000000003E-3"/>
    <n v="6.7999999999999996E-3"/>
    <n v="1.1000000000000001E-3"/>
    <m/>
    <m/>
    <n v="6.27"/>
    <n v="4.3171527850900289E-2"/>
    <n v="0.37694013303769403"/>
    <n v="0"/>
    <n v="0.37694013303769403"/>
    <n v="8.731220593802389"/>
  </r>
  <r>
    <x v="297"/>
    <n v="10"/>
    <n v="5.7999999999999996E-3"/>
    <n v="8.5000000000000006E-3"/>
    <n v="1.1999999999999999E-3"/>
    <n v="4.0000000000000002E-4"/>
    <n v="1.6000000000000001E-3"/>
    <n v="4.62"/>
    <n v="6.1071917447615032E-2"/>
    <n v="0.47117516629711759"/>
    <n v="2.5806451612903226E-2"/>
    <n v="0.49698161791002082"/>
    <n v="8.1376455608473588"/>
  </r>
  <r>
    <x v="297"/>
    <n v="11"/>
    <n v="5.8999999999999999E-3"/>
    <n v="8.8000000000000005E-3"/>
    <n v="1.1000000000000001E-3"/>
    <m/>
    <m/>
    <n v="3.52"/>
    <n v="6.2124881541539438E-2"/>
    <n v="0.48780487804878053"/>
    <n v="0"/>
    <n v="0.48780487804878053"/>
    <n v="7.8520049607275739"/>
  </r>
  <r>
    <x v="298"/>
    <n v="12"/>
    <n v="8.8999999999999999E-3"/>
    <n v="1.8100000000000002E-2"/>
    <n v="1.2999999999999999E-3"/>
    <n v="1.1000000000000001E-3"/>
    <n v="2.3999999999999998E-3"/>
    <n v="3.31"/>
    <n v="9.3713804359271347E-2"/>
    <n v="1.0033259423503327"/>
    <n v="3.8709677419354833E-2"/>
    <n v="1.0420356197696876"/>
    <n v="11.119339641519915"/>
  </r>
  <r>
    <x v="298"/>
    <n v="13"/>
    <n v="1.1299999999999999E-2"/>
    <n v="3.0200000000000001E-2"/>
    <n v="1.6000000000000001E-3"/>
    <n v="1.6999999999999999E-3"/>
    <n v="3.3E-3"/>
    <n v="3.87"/>
    <n v="0.11898494261345688"/>
    <n v="1.6740576496674058"/>
    <n v="5.32258064516129E-2"/>
    <n v="1.7272834561190187"/>
    <n v="14.516823878550726"/>
  </r>
  <r>
    <x v="298"/>
    <n v="13"/>
    <n v="1.1599999999999999E-2"/>
    <n v="3.2300000000000002E-2"/>
    <n v="1.6999999999999999E-3"/>
    <n v="1.5E-3"/>
    <n v="3.2000000000000002E-3"/>
    <n v="3.96"/>
    <n v="0.12214383489523006"/>
    <n v="1.7904656319290468"/>
    <n v="5.1612903225806452E-2"/>
    <n v="1.8420785351548532"/>
    <n v="15.081224007211761"/>
  </r>
  <r>
    <x v="298"/>
    <n v="13"/>
    <n v="1.11E-2"/>
    <n v="0.03"/>
    <n v="1.6000000000000001E-3"/>
    <n v="1.6999999999999999E-3"/>
    <n v="3.3E-3"/>
    <n v="4.0999999999999996"/>
    <n v="0.11687901442560809"/>
    <n v="1.6629711751662972"/>
    <n v="5.32258064516129E-2"/>
    <n v="1.7161969816179101"/>
    <n v="14.68353399497774"/>
  </r>
  <r>
    <x v="299"/>
    <n v="1"/>
    <n v="1.3899999999999999E-2"/>
    <n v="5.4100000000000002E-2"/>
    <n v="2.0999999999999999E-3"/>
    <n v="4.0000000000000001E-3"/>
    <n v="6.1000000000000004E-3"/>
    <n v="6.62"/>
    <n v="0.14636200905549121"/>
    <n v="2.9988913525498897"/>
    <n v="9.838709677419355E-2"/>
    <n v="3.097278449324083"/>
    <n v="21.161765059878284"/>
  </r>
  <r>
    <x v="299"/>
    <n v="2"/>
    <n v="1.3100000000000001E-2"/>
    <n v="5.0500000000000003E-2"/>
    <n v="2.5000000000000001E-3"/>
    <n v="4.5999999999999999E-3"/>
    <n v="7.1000000000000004E-3"/>
    <n v="6.74"/>
    <n v="0.13793829630409601"/>
    <n v="2.7993348115299335"/>
    <n v="0.11451612903225808"/>
    <n v="2.9138509405621917"/>
    <n v="21.124307162228348"/>
  </r>
  <r>
    <x v="299"/>
    <n v="3"/>
    <n v="0.01"/>
    <n v="4.2099999999999999E-2"/>
    <n v="2.3999999999999998E-3"/>
    <n v="6.1000000000000004E-3"/>
    <n v="8.5000000000000006E-3"/>
    <n v="8.34"/>
    <n v="0.10529640939243973"/>
    <n v="2.3337028824833701"/>
    <n v="0.1370967741935484"/>
    <n v="2.4707996566769186"/>
    <n v="23.465184339460695"/>
  </r>
  <r>
    <x v="299"/>
    <n v="4"/>
    <n v="7.3000000000000001E-3"/>
    <n v="3.0700000000000002E-2"/>
    <n v="2E-3"/>
    <n v="5.0000000000000001E-3"/>
    <n v="7.0000000000000001E-3"/>
    <n v="11.55"/>
    <n v="7.6866378856480996E-2"/>
    <n v="1.7017738359201777"/>
    <n v="0.11290322580645162"/>
    <n v="1.8146770617266292"/>
    <n v="23.608202815366845"/>
  </r>
  <r>
    <x v="299"/>
    <n v="5"/>
    <n v="7.9000000000000008E-3"/>
    <n v="4.5999999999999999E-2"/>
    <n v="2.2000000000000001E-3"/>
    <n v="6.0000000000000001E-3"/>
    <n v="8.2000000000000007E-3"/>
    <n v="10.55"/>
    <n v="8.3184163420027379E-2"/>
    <n v="2.5498891352549893"/>
    <n v="0.13225806451612904"/>
    <n v="2.6821471997711184"/>
    <n v="32.243483488894064"/>
  </r>
  <r>
    <x v="299"/>
    <n v="6"/>
    <n v="9.1999999999999998E-3"/>
    <n v="6.5799999999999997E-2"/>
    <n v="2.5999999999999999E-3"/>
    <n v="8.6999999999999994E-3"/>
    <n v="1.1299999999999999E-2"/>
    <n v="9.77"/>
    <n v="9.6872696641044531E-2"/>
    <n v="3.647450110864745"/>
    <n v="0.18225806451612903"/>
    <n v="3.8297081753808739"/>
    <n v="39.533411458252353"/>
  </r>
  <r>
    <x v="299"/>
    <n v="7"/>
    <n v="1.04E-2"/>
    <n v="7.9699999999999993E-2"/>
    <n v="2.5999999999999999E-3"/>
    <n v="8.3000000000000001E-3"/>
    <n v="1.09E-2"/>
    <n v="8.81"/>
    <n v="0.1095082657681373"/>
    <n v="4.4179600886917951"/>
    <n v="0.17580645161290323"/>
    <n v="4.5937665403046983"/>
    <n v="41.949039262763193"/>
  </r>
  <r>
    <x v="299"/>
    <n v="8"/>
    <n v="9.4000000000000004E-3"/>
    <n v="7.7399999999999997E-2"/>
    <n v="2.8999999999999998E-3"/>
    <n v="1.01E-2"/>
    <n v="1.2999999999999999E-2"/>
    <n v="5.04"/>
    <n v="9.8978624828893344E-2"/>
    <n v="4.2904656319290471"/>
    <n v="0.20967741935483869"/>
    <n v="4.500143051283886"/>
    <n v="45.465806976641552"/>
  </r>
  <r>
    <x v="299"/>
    <n v="9"/>
    <n v="7.7000000000000002E-3"/>
    <n v="5.0299999999999997E-2"/>
    <n v="2.3999999999999998E-3"/>
    <n v="8.3999999999999995E-3"/>
    <n v="1.0800000000000001E-2"/>
    <n v="6.92"/>
    <n v="8.107823523217858E-2"/>
    <n v="2.7882483370288247"/>
    <n v="0.17419354838709677"/>
    <n v="2.9624418854159216"/>
    <n v="36.538065695837673"/>
  </r>
  <r>
    <x v="300"/>
    <n v="10"/>
    <n v="5.7999999999999996E-3"/>
    <n v="3.9600000000000003E-2"/>
    <n v="1.9E-3"/>
    <n v="7.0000000000000001E-3"/>
    <n v="8.8999999999999999E-3"/>
    <n v="5.4"/>
    <n v="6.1071917447615032E-2"/>
    <n v="2.1951219512195124"/>
    <n v="0.1435483870967742"/>
    <n v="2.3386703383162866"/>
    <n v="38.29371069480996"/>
  </r>
  <r>
    <x v="300"/>
    <n v="11"/>
    <n v="7.0000000000000001E-3"/>
    <n v="5.21E-2"/>
    <n v="2.3E-3"/>
    <n v="8.2000000000000007E-3"/>
    <n v="1.0500000000000001E-2"/>
    <n v="4.63"/>
    <n v="7.3707486574707798E-2"/>
    <n v="2.8880266075388028"/>
    <n v="0.16935483870967744"/>
    <n v="3.0573814462484803"/>
    <n v="41.479930850031167"/>
  </r>
  <r>
    <x v="300"/>
    <n v="12"/>
    <n v="9.1000000000000004E-3"/>
    <n v="8.6099999999999996E-2"/>
    <n v="2.5999999999999999E-3"/>
    <n v="9.1999999999999998E-3"/>
    <n v="1.18E-2"/>
    <n v="5.04"/>
    <n v="9.5819732547120146E-2"/>
    <n v="4.7727272727272734"/>
    <n v="0.19032258064516128"/>
    <n v="4.9630498533724348"/>
    <n v="51.795697206019796"/>
  </r>
  <r>
    <x v="300"/>
    <n v="13"/>
    <n v="1.09E-2"/>
    <n v="0.12280000000000001"/>
    <n v="2.8E-3"/>
    <n v="8.6999999999999994E-3"/>
    <n v="1.15E-2"/>
    <n v="7.12"/>
    <n v="0.11477308623775929"/>
    <n v="6.8070953436807109"/>
    <n v="0.18548387096774194"/>
    <n v="6.9925792146484529"/>
    <n v="60.925252111482898"/>
  </r>
  <r>
    <x v="300"/>
    <n v="13"/>
    <n v="1.3100000000000001E-2"/>
    <n v="0.12659999999999999"/>
    <n v="2.3999999999999998E-3"/>
    <n v="9.2999999999999992E-3"/>
    <n v="1.17E-2"/>
    <n v="7.17"/>
    <n v="0.13793829630409601"/>
    <n v="7.0177383592017737"/>
    <n v="0.18870967741935485"/>
    <n v="7.2064480366211283"/>
    <n v="52.243997712817453"/>
  </r>
  <r>
    <x v="300"/>
    <n v="13"/>
    <n v="1.3599999999999999E-2"/>
    <n v="0.12559999999999999"/>
    <n v="2.3E-3"/>
    <n v="9.2999999999999992E-3"/>
    <n v="1.1599999999999999E-2"/>
    <n v="7.35"/>
    <n v="0.143203116773718"/>
    <n v="6.9623059866962302"/>
    <n v="0.18709677419354837"/>
    <n v="7.149402760889779"/>
    <n v="49.924910308948704"/>
  </r>
  <r>
    <x v="301"/>
    <n v="1"/>
    <n v="1.46E-2"/>
    <n v="3.8100000000000002E-2"/>
    <n v="2.5999999999999999E-3"/>
    <n v="4.1999999999999997E-3"/>
    <n v="6.7999999999999996E-3"/>
    <n v="6.95"/>
    <n v="0.15373275771296199"/>
    <n v="2.1119733924611976"/>
    <n v="0.10967741935483871"/>
    <n v="2.2216508118160365"/>
    <n v="14.451382027271848"/>
  </r>
  <r>
    <x v="301"/>
    <n v="2"/>
    <n v="1.1599999999999999E-2"/>
    <n v="2.64E-2"/>
    <n v="2.5999999999999999E-3"/>
    <n v="4.8999999999999998E-3"/>
    <n v="7.4999999999999997E-3"/>
    <n v="7.97"/>
    <n v="0.12214383489523006"/>
    <n v="1.4634146341463414"/>
    <n v="0.12096774193548387"/>
    <n v="1.5843823760818254"/>
    <n v="12.97144778073198"/>
  </r>
  <r>
    <x v="301"/>
    <n v="3"/>
    <n v="8.2000000000000007E-3"/>
    <n v="1.38E-2"/>
    <n v="1.8E-3"/>
    <n v="3.2000000000000002E-3"/>
    <n v="5.0000000000000001E-3"/>
    <n v="10.32"/>
    <n v="8.6343055701800578E-2"/>
    <n v="0.76496674057649672"/>
    <n v="8.0645161290322578E-2"/>
    <n v="0.84561190186681934"/>
    <n v="9.7936295512551013"/>
  </r>
  <r>
    <x v="301"/>
    <n v="4"/>
    <n v="6.0000000000000001E-3"/>
    <n v="1.23E-2"/>
    <n v="1E-3"/>
    <n v="1.4E-3"/>
    <n v="2.3999999999999998E-3"/>
    <n v="9.48"/>
    <n v="6.3177845635463831E-2"/>
    <n v="0.68181818181818188"/>
    <n v="3.8709677419354833E-2"/>
    <n v="0.72052785923753671"/>
    <n v="11.40475513196481"/>
  </r>
  <r>
    <x v="301"/>
    <n v="5"/>
    <n v="7.3000000000000001E-3"/>
    <n v="1.2999999999999999E-2"/>
    <n v="1.1000000000000001E-3"/>
    <n v="1.5E-3"/>
    <n v="2.5999999999999999E-3"/>
    <n v="7.22"/>
    <n v="7.6866378856480996E-2"/>
    <n v="0.72062084257206205"/>
    <n v="4.1935483870967738E-2"/>
    <n v="0.76255632644302973"/>
    <n v="9.9205444277115795"/>
  </r>
  <r>
    <x v="301"/>
    <n v="6"/>
    <n v="8.2000000000000007E-3"/>
    <n v="1.5599999999999999E-2"/>
    <n v="1.6000000000000001E-3"/>
    <n v="2.7000000000000001E-3"/>
    <n v="4.3E-3"/>
    <n v="5.42"/>
    <n v="8.6343055701800578E-2"/>
    <n v="0.8647450110864745"/>
    <n v="6.9354838709677416E-2"/>
    <n v="0.9340998497961519"/>
    <n v="10.818471065261042"/>
  </r>
  <r>
    <x v="301"/>
    <n v="7"/>
    <n v="1.14E-2"/>
    <n v="2.5499999999999998E-2"/>
    <n v="2.2000000000000001E-3"/>
    <n v="3.3999999999999998E-3"/>
    <n v="5.5999999999999999E-3"/>
    <n v="5.97"/>
    <n v="0.12003790670738128"/>
    <n v="1.4135254988913526"/>
    <n v="9.0322580645161285E-2"/>
    <n v="1.5038480795365139"/>
    <n v="12.5281098345248"/>
  </r>
  <r>
    <x v="302"/>
    <n v="8"/>
    <n v="1.4999999999999999E-2"/>
    <n v="4.3999999999999997E-2"/>
    <n v="2.3E-3"/>
    <n v="4.1999999999999997E-3"/>
    <n v="6.4999999999999997E-3"/>
    <n v="4.38"/>
    <n v="0.15794461408865956"/>
    <n v="2.4390243902439024"/>
    <n v="0.10483870967741934"/>
    <n v="2.5438630999213219"/>
    <n v="16.10604523996853"/>
  </r>
  <r>
    <x v="302"/>
    <n v="9"/>
    <n v="1.18E-2"/>
    <n v="3.1699999999999999E-2"/>
    <n v="2E-3"/>
    <n v="3.8E-3"/>
    <n v="5.7999999999999996E-3"/>
    <n v="5.0199999999999996"/>
    <n v="0.12424976308307888"/>
    <n v="1.7572062084257205"/>
    <n v="9.3548387096774183E-2"/>
    <n v="1.8507545955224947"/>
    <n v="14.89543762176028"/>
  </r>
  <r>
    <x v="302"/>
    <n v="10"/>
    <n v="7.1999999999999998E-3"/>
    <n v="1.35E-2"/>
    <n v="1.1999999999999999E-3"/>
    <n v="1.5E-3"/>
    <n v="2.7000000000000001E-3"/>
    <n v="8.02"/>
    <n v="7.5813414762556583E-2"/>
    <n v="0.74833702882483377"/>
    <n v="4.3548387096774194E-2"/>
    <n v="0.79188541592160799"/>
    <n v="10.445188604177101"/>
  </r>
  <r>
    <x v="302"/>
    <n v="11"/>
    <n v="8.0999999999999996E-3"/>
    <n v="2.24E-2"/>
    <n v="1.4E-3"/>
    <n v="2.0999999999999999E-3"/>
    <n v="3.5000000000000001E-3"/>
    <n v="6.89"/>
    <n v="8.5290091607876165E-2"/>
    <n v="1.2416851441241685"/>
    <n v="5.6451612903225812E-2"/>
    <n v="1.2981367570273943"/>
    <n v="15.220252816653289"/>
  </r>
  <r>
    <x v="302"/>
    <n v="12"/>
    <n v="1.04E-2"/>
    <n v="2.6599999999999999E-2"/>
    <n v="2E-3"/>
    <n v="3.3E-3"/>
    <n v="5.3E-3"/>
    <n v="7.2"/>
    <n v="0.1095082657681373"/>
    <n v="1.47450110864745"/>
    <n v="8.5483870967741932E-2"/>
    <n v="1.5599849796151919"/>
    <n v="14.245362837889884"/>
  </r>
  <r>
    <x v="302"/>
    <n v="13"/>
    <n v="1.01E-2"/>
    <n v="2.07E-2"/>
    <n v="2.0999999999999999E-3"/>
    <n v="3.3999999999999998E-3"/>
    <n v="5.4999999999999997E-3"/>
    <n v="10.82"/>
    <n v="0.10634937348636411"/>
    <n v="1.147450110864745"/>
    <n v="8.8709677419354829E-2"/>
    <n v="1.2361597882840998"/>
    <n v="11.623573771617917"/>
  </r>
  <r>
    <x v="302"/>
    <n v="13"/>
    <n v="1.0699999999999999E-2"/>
    <n v="1.78E-2"/>
    <n v="2.2000000000000001E-3"/>
    <n v="3.5000000000000001E-3"/>
    <n v="5.7000000000000002E-3"/>
    <n v="11"/>
    <n v="0.1126671580499105"/>
    <n v="0.98669623059866973"/>
    <n v="9.1935483870967741E-2"/>
    <n v="1.0786317144696376"/>
    <n v="9.5736125161851859"/>
  </r>
  <r>
    <x v="302"/>
    <n v="13"/>
    <n v="1.09E-2"/>
    <n v="2.2599999999999999E-2"/>
    <n v="2.3999999999999998E-3"/>
    <n v="3.3999999999999998E-3"/>
    <n v="5.7999999999999996E-3"/>
    <n v="10.78"/>
    <n v="0.11477308623775929"/>
    <n v="1.2527716186252771"/>
    <n v="9.3548387096774183E-2"/>
    <n v="1.3463200057220512"/>
    <n v="11.730276233341579"/>
  </r>
  <r>
    <x v="303"/>
    <n v="1"/>
    <m/>
    <m/>
    <m/>
    <m/>
    <m/>
    <m/>
    <n v="0"/>
    <n v="0"/>
    <n v="0"/>
    <n v="0"/>
    <e v="#DIV/0!"/>
  </r>
  <r>
    <x v="303"/>
    <n v="2"/>
    <n v="2.0799999999999999E-2"/>
    <n v="4.4600000000000001E-2"/>
    <n v="2.8999999999999998E-3"/>
    <n v="1.4E-3"/>
    <n v="4.3E-3"/>
    <n v="4.16"/>
    <n v="0.21901653153627459"/>
    <n v="2.4722838137472283"/>
    <n v="6.9354838709677416E-2"/>
    <n v="2.5416386524569057"/>
    <n v="11.604779943453478"/>
  </r>
  <r>
    <x v="303"/>
    <n v="3"/>
    <n v="1.5299999999999999E-2"/>
    <n v="3.1399999999999997E-2"/>
    <n v="2.5999999999999999E-3"/>
    <n v="1E-3"/>
    <n v="3.5999999999999999E-3"/>
    <n v="4.96"/>
    <n v="0.16110350637043275"/>
    <n v="1.7405764966740576"/>
    <n v="5.8064516129032261E-2"/>
    <n v="1.7986410128030899"/>
    <n v="11.164505685353561"/>
  </r>
  <r>
    <x v="303"/>
    <n v="4"/>
    <n v="8.8000000000000005E-3"/>
    <n v="1.52E-2"/>
    <n v="1.6999999999999999E-3"/>
    <n v="1E-4"/>
    <n v="1.8E-3"/>
    <n v="6.54"/>
    <n v="9.2660840265346961E-2"/>
    <n v="0.84257206208425717"/>
    <n v="2.903225806451613E-2"/>
    <n v="0.87160432014877331"/>
    <n v="9.4063934414237487"/>
  </r>
  <r>
    <x v="303"/>
    <n v="5"/>
    <n v="1.17E-2"/>
    <n v="2.3300000000000001E-2"/>
    <n v="2E-3"/>
    <n v="5.9999999999999995E-4"/>
    <n v="2.5999999999999999E-3"/>
    <n v="8.6199999999999992"/>
    <n v="0.12319679898915446"/>
    <n v="1.2915742793791576"/>
    <n v="4.1935483870967738E-2"/>
    <n v="1.3335097632501254"/>
    <n v="10.824224121014053"/>
  </r>
  <r>
    <x v="303"/>
    <n v="6"/>
    <n v="1.2200000000000001E-2"/>
    <n v="1.0500000000000001E-2"/>
    <n v="1.6000000000000001E-3"/>
    <m/>
    <m/>
    <n v="16.739999999999998"/>
    <n v="0.12846161945877646"/>
    <n v="0.58203991130820409"/>
    <n v="0"/>
    <n v="0.58203991130820409"/>
    <n v="4.5308467522082081"/>
  </r>
  <r>
    <x v="303"/>
    <n v="7"/>
    <m/>
    <m/>
    <m/>
    <m/>
    <m/>
    <m/>
    <n v="0"/>
    <n v="0"/>
    <n v="0"/>
    <n v="0"/>
    <e v="#DIV/0!"/>
  </r>
  <r>
    <x v="303"/>
    <n v="8"/>
    <n v="8.6E-3"/>
    <n v="1.38E-2"/>
    <n v="1.5E-3"/>
    <m/>
    <m/>
    <n v="16.22"/>
    <n v="9.0554912077498162E-2"/>
    <n v="0.76496674057649672"/>
    <n v="0"/>
    <n v="0.76496674057649672"/>
    <n v="8.447545506110453"/>
  </r>
  <r>
    <x v="303"/>
    <n v="9"/>
    <n v="6.7999999999999996E-3"/>
    <n v="8.6E-3"/>
    <n v="1.4E-3"/>
    <m/>
    <m/>
    <n v="9.26"/>
    <n v="7.1601558386858999E-2"/>
    <n v="0.47671840354767187"/>
    <n v="0"/>
    <n v="0.47671840354767187"/>
    <n v="6.6579333507238827"/>
  </r>
  <r>
    <x v="303"/>
    <n v="10"/>
    <n v="6.7000000000000002E-3"/>
    <n v="0.01"/>
    <n v="1.4E-3"/>
    <m/>
    <m/>
    <n v="5.78"/>
    <n v="7.0548594292934613E-2"/>
    <n v="0.55432372505543237"/>
    <n v="0"/>
    <n v="0.55432372505543237"/>
    <n v="7.8573319654499123"/>
  </r>
  <r>
    <x v="303"/>
    <n v="11"/>
    <n v="7.4999999999999997E-3"/>
    <n v="1.6500000000000001E-2"/>
    <n v="1.8E-3"/>
    <n v="1.4E-3"/>
    <n v="3.2000000000000002E-3"/>
    <n v="5.0999999999999996"/>
    <n v="7.8972307044329781E-2"/>
    <n v="0.91463414634146345"/>
    <n v="5.1612903225806452E-2"/>
    <n v="0.96624704956726992"/>
    <n v="12.235264306320484"/>
  </r>
  <r>
    <x v="304"/>
    <n v="12"/>
    <n v="1.14E-2"/>
    <n v="2.3099999999999999E-2"/>
    <n v="2.2000000000000001E-3"/>
    <n v="2.5999999999999999E-3"/>
    <n v="4.7999999999999996E-3"/>
    <n v="5.51"/>
    <n v="0.12003790670738128"/>
    <n v="1.2804878048780488"/>
    <n v="7.7419354838709667E-2"/>
    <n v="1.3579071597167585"/>
    <n v="11.312319557745662"/>
  </r>
  <r>
    <x v="304"/>
    <n v="13"/>
    <n v="1.7899999999999999E-2"/>
    <n v="4.1399999999999999E-2"/>
    <n v="2.0999999999999999E-3"/>
    <n v="3.5999999999999999E-3"/>
    <n v="5.7000000000000002E-3"/>
    <n v="7.8"/>
    <n v="0.18848057281246711"/>
    <n v="2.29490022172949"/>
    <n v="9.1935483870967741E-2"/>
    <n v="2.3868357056004577"/>
    <n v="12.663563517367344"/>
  </r>
  <r>
    <x v="304"/>
    <n v="13"/>
    <n v="1.9E-2"/>
    <n v="5.5300000000000002E-2"/>
    <n v="2.0999999999999999E-3"/>
    <n v="3.5999999999999999E-3"/>
    <n v="5.7000000000000002E-3"/>
    <n v="8.1199999999999992"/>
    <n v="0.20006317784563546"/>
    <n v="3.065410199556541"/>
    <n v="9.1935483870967741E-2"/>
    <n v="3.1573456834275087"/>
    <n v="15.7817431344795"/>
  </r>
  <r>
    <x v="304"/>
    <n v="13"/>
    <n v="1.8599999999999998E-2"/>
    <n v="3.8699999999999998E-2"/>
    <n v="2.2000000000000001E-3"/>
    <n v="3.5000000000000001E-3"/>
    <n v="5.7000000000000002E-3"/>
    <n v="7.77"/>
    <n v="0.19585132146993786"/>
    <n v="2.1452328159645235"/>
    <n v="9.1935483870967741E-2"/>
    <n v="2.2371682998354911"/>
    <n v="11.422788894375087"/>
  </r>
  <r>
    <x v="305"/>
    <n v="1"/>
    <n v="1.52E-2"/>
    <n v="6.9000000000000006E-2"/>
    <n v="3.5999999999999999E-3"/>
    <n v="5.7000000000000002E-3"/>
    <n v="9.2999999999999992E-3"/>
    <n v="8.57"/>
    <n v="0.16005054227650839"/>
    <n v="3.8248337028824837"/>
    <n v="0.15"/>
    <n v="3.9748337028824836"/>
    <n v="24.834865576496671"/>
  </r>
  <r>
    <x v="305"/>
    <n v="2"/>
    <n v="1.2999999999999999E-2"/>
    <n v="4.7199999999999999E-2"/>
    <n v="3.5999999999999999E-3"/>
    <n v="5.1999999999999998E-3"/>
    <n v="8.8000000000000005E-3"/>
    <n v="9.52"/>
    <n v="0.13688533221017163"/>
    <n v="2.6164079822616406"/>
    <n v="0.14193548387096774"/>
    <n v="2.7583434661326085"/>
    <n v="20.150759921431835"/>
  </r>
  <r>
    <x v="305"/>
    <n v="3"/>
    <n v="1.0800000000000001E-2"/>
    <n v="1.18E-2"/>
    <n v="2.0999999999999999E-3"/>
    <n v="1.1000000000000001E-3"/>
    <n v="3.2000000000000002E-3"/>
    <n v="11.19"/>
    <n v="0.1137201221438349"/>
    <n v="0.65410199556541015"/>
    <n v="5.1612903225806452E-2"/>
    <n v="0.70571489879121663"/>
    <n v="6.2057170313149852"/>
  </r>
  <r>
    <x v="305"/>
    <n v="4"/>
    <n v="7.3000000000000001E-3"/>
    <n v="6.4000000000000003E-3"/>
    <n v="1E-3"/>
    <m/>
    <m/>
    <n v="9.49"/>
    <n v="7.6866378856480996E-2"/>
    <n v="0.35476718403547675"/>
    <n v="0"/>
    <n v="0.35476718403547675"/>
    <n v="4.6153752695683874"/>
  </r>
  <r>
    <x v="305"/>
    <n v="5"/>
    <n v="7.4000000000000003E-3"/>
    <n v="5.7999999999999996E-3"/>
    <n v="1E-3"/>
    <m/>
    <m/>
    <n v="8.44"/>
    <n v="7.7919342950405396E-2"/>
    <n v="0.3215077605321508"/>
    <n v="0"/>
    <n v="0.3215077605321508"/>
    <n v="4.1261610834781566"/>
  </r>
  <r>
    <x v="305"/>
    <n v="6"/>
    <n v="8.3000000000000001E-3"/>
    <n v="7.4000000000000003E-3"/>
    <n v="1.1000000000000001E-3"/>
    <m/>
    <m/>
    <n v="9.7899999999999991"/>
    <n v="8.7396019795724963E-2"/>
    <n v="0.41019955654102003"/>
    <n v="0"/>
    <n v="0.41019955654102003"/>
    <n v="4.693572516228997"/>
  </r>
  <r>
    <x v="305"/>
    <n v="7"/>
    <n v="8.0999999999999996E-3"/>
    <n v="1.14E-2"/>
    <n v="1.1000000000000001E-3"/>
    <m/>
    <m/>
    <n v="12.54"/>
    <n v="8.5290091607876165E-2"/>
    <n v="0.63192904656319293"/>
    <n v="0"/>
    <n v="0.63192904656319293"/>
    <n v="7.4091730311242516"/>
  </r>
  <r>
    <x v="305"/>
    <n v="8"/>
    <n v="8.9999999999999993E-3"/>
    <n v="1.0500000000000001E-2"/>
    <n v="1.4E-3"/>
    <m/>
    <m/>
    <n v="7.73"/>
    <n v="9.4766768453195732E-2"/>
    <n v="0.58203991130820409"/>
    <n v="0"/>
    <n v="0.58203991130820409"/>
    <n v="6.141814486326683"/>
  </r>
  <r>
    <x v="305"/>
    <n v="9"/>
    <n v="1.06E-2"/>
    <n v="9.1999999999999998E-3"/>
    <n v="1.6000000000000001E-3"/>
    <n v="0"/>
    <n v="1.6000000000000001E-3"/>
    <n v="7.28"/>
    <n v="0.1116141939559861"/>
    <n v="0.50997782705099781"/>
    <n v="2.5806451612903226E-2"/>
    <n v="0.53578427866390099"/>
    <n v="4.8003238627085549"/>
  </r>
  <r>
    <x v="306"/>
    <n v="10"/>
    <n v="9.4000000000000004E-3"/>
    <n v="5.0000000000000001E-3"/>
    <n v="1.2999999999999999E-3"/>
    <m/>
    <m/>
    <n v="4.51"/>
    <n v="9.8978624828893344E-2"/>
    <n v="0.27716186252771619"/>
    <n v="0"/>
    <n v="0.27716186252771619"/>
    <n v="2.8002193706656602"/>
  </r>
  <r>
    <x v="306"/>
    <n v="11"/>
    <n v="1.1299999999999999E-2"/>
    <n v="1.5100000000000001E-2"/>
    <n v="1.6000000000000001E-3"/>
    <n v="8.0000000000000004E-4"/>
    <n v="2.3999999999999998E-3"/>
    <n v="3.78"/>
    <n v="0.11898494261345688"/>
    <n v="0.83702882483370289"/>
    <n v="3.8709677419354833E-2"/>
    <n v="0.87573850225305772"/>
    <n v="7.360078368050698"/>
  </r>
  <r>
    <x v="306"/>
    <n v="12"/>
    <n v="1.4800000000000001E-2"/>
    <n v="3.6200000000000003E-2"/>
    <n v="2.0999999999999999E-3"/>
    <n v="1.9E-3"/>
    <n v="4.0000000000000001E-3"/>
    <n v="6.7"/>
    <n v="0.15583868590081079"/>
    <n v="2.0066518847006654"/>
    <n v="6.4516129032258063E-2"/>
    <n v="2.0711680137329234"/>
    <n v="13.29046123406863"/>
  </r>
  <r>
    <x v="306"/>
    <n v="13"/>
    <n v="1.54E-2"/>
    <n v="4.7199999999999999E-2"/>
    <n v="2.5000000000000001E-3"/>
    <n v="2.2000000000000001E-3"/>
    <n v="4.7000000000000002E-3"/>
    <n v="13.11"/>
    <n v="0.16215647046435716"/>
    <n v="2.6164079822616406"/>
    <n v="7.5806451612903225E-2"/>
    <n v="2.6922144338745437"/>
    <n v="16.602571739289964"/>
  </r>
  <r>
    <x v="306"/>
    <n v="13"/>
    <n v="1.52E-2"/>
    <n v="4.99E-2"/>
    <n v="2.3999999999999998E-3"/>
    <n v="2.2000000000000001E-3"/>
    <n v="4.5999999999999999E-3"/>
    <n v="12.29"/>
    <n v="0.16005054227650839"/>
    <n v="2.7660753880266076"/>
    <n v="7.4193548387096769E-2"/>
    <n v="2.8402689364137044"/>
    <n v="17.746075058632201"/>
  </r>
  <r>
    <x v="306"/>
    <n v="13"/>
    <n v="1.55E-2"/>
    <n v="5.3400000000000003E-2"/>
    <n v="2E-3"/>
    <n v="2.7000000000000001E-3"/>
    <n v="4.7000000000000002E-3"/>
    <n v="12.57"/>
    <n v="0.16320943455828157"/>
    <n v="2.9600886917960088"/>
    <n v="7.5806451612903225E-2"/>
    <n v="3.0358951434089119"/>
    <n v="18.601223339970602"/>
  </r>
  <r>
    <x v="307"/>
    <n v="1"/>
    <n v="1.29E-2"/>
    <n v="3.61E-2"/>
    <n v="2.2000000000000001E-3"/>
    <m/>
    <n v="2E-3"/>
    <n v="22.16"/>
    <n v="0.13583236811624724"/>
    <n v="2.0011086474501112"/>
    <n v="3.2258064516129031E-2"/>
    <n v="2.0333667119662402"/>
    <n v="14.969677258560761"/>
  </r>
  <r>
    <x v="307"/>
    <n v="2"/>
    <n v="8.9999999999999993E-3"/>
    <n v="1.2200000000000001E-2"/>
    <n v="1.4E-3"/>
    <m/>
    <m/>
    <n v="29.94"/>
    <n v="9.4766768453195732E-2"/>
    <n v="0.6762749445676276"/>
    <n v="0"/>
    <n v="0.6762749445676276"/>
    <n v="7.1362034983986229"/>
  </r>
  <r>
    <x v="307"/>
    <n v="3"/>
    <n v="1.0200000000000001E-2"/>
    <n v="9.4000000000000004E-3"/>
    <n v="1.2999999999999999E-3"/>
    <m/>
    <m/>
    <n v="17.11"/>
    <n v="0.10740233758028853"/>
    <n v="0.52106430155210648"/>
    <n v="0"/>
    <n v="0.52106430155210648"/>
    <n v="4.8515173253336812"/>
  </r>
  <r>
    <x v="307"/>
    <n v="4"/>
    <n v="9.1999999999999998E-3"/>
    <n v="1.0800000000000001E-2"/>
    <n v="1.2999999999999999E-3"/>
    <m/>
    <m/>
    <n v="11.58"/>
    <n v="9.6872696641044531E-2"/>
    <n v="0.59866962305986704"/>
    <n v="0"/>
    <n v="0.59866962305986704"/>
    <n v="6.1799624023908235"/>
  </r>
  <r>
    <x v="307"/>
    <n v="5"/>
    <n v="1.12E-2"/>
    <n v="1.41E-2"/>
    <n v="1.2999999999999999E-3"/>
    <m/>
    <m/>
    <n v="7.96"/>
    <n v="0.11793197851953248"/>
    <n v="0.78159645232815966"/>
    <n v="0"/>
    <n v="0.78159645232815966"/>
    <n v="6.6275192033576182"/>
  </r>
  <r>
    <x v="307"/>
    <n v="6"/>
    <n v="1.6799999999999999E-2"/>
    <n v="2.35E-2"/>
    <n v="2E-3"/>
    <n v="4.0000000000000002E-4"/>
    <n v="2.3999999999999998E-3"/>
    <n v="7.16"/>
    <n v="0.17689796777929873"/>
    <n v="1.3026607538802661"/>
    <n v="3.8709677419354833E-2"/>
    <n v="1.3413704312996211"/>
    <n v="7.5827351107455367"/>
  </r>
  <r>
    <x v="308"/>
    <n v="7"/>
    <n v="1.9099999999999999E-2"/>
    <n v="3.8199999999999998E-2"/>
    <n v="2.2000000000000001E-3"/>
    <n v="8.9999999999999998E-4"/>
    <n v="3.0999999999999999E-3"/>
    <n v="9.66"/>
    <n v="0.20111614193955984"/>
    <n v="2.1175166297117518"/>
    <n v="4.9999999999999996E-2"/>
    <n v="2.1675166297117516"/>
    <n v="10.77743739914791"/>
  </r>
  <r>
    <x v="308"/>
    <n v="8"/>
    <n v="2.2599999999999999E-2"/>
    <n v="5.2400000000000002E-2"/>
    <n v="2.5999999999999999E-3"/>
    <n v="2E-3"/>
    <n v="4.5999999999999999E-3"/>
    <n v="6.9"/>
    <n v="0.23796988522691376"/>
    <n v="2.9046563192904657"/>
    <n v="7.4193548387096769E-2"/>
    <n v="2.9788498676775625"/>
    <n v="12.51775982005921"/>
  </r>
  <r>
    <x v="308"/>
    <n v="9"/>
    <n v="2.3599999999999999E-2"/>
    <n v="5.0999999999999997E-2"/>
    <n v="2.5999999999999999E-3"/>
    <n v="2E-3"/>
    <n v="4.5999999999999999E-3"/>
    <n v="5.97"/>
    <n v="0.24849952616615775"/>
    <n v="2.8270509977827052"/>
    <n v="7.4193548387096769E-2"/>
    <n v="2.901244546169802"/>
    <n v="11.675050616514664"/>
  </r>
  <r>
    <x v="308"/>
    <n v="10"/>
    <n v="1.9300000000000001E-2"/>
    <n v="3.85E-2"/>
    <n v="2.3E-3"/>
    <n v="1.4E-3"/>
    <n v="3.7000000000000002E-3"/>
    <n v="6.03"/>
    <n v="0.20322207012740867"/>
    <n v="2.1341463414634148"/>
    <n v="5.9677419354838716E-2"/>
    <n v="2.1938237608182534"/>
    <n v="10.795204277974586"/>
  </r>
  <r>
    <x v="308"/>
    <n v="11"/>
    <n v="1.84E-2"/>
    <n v="3.5099999999999999E-2"/>
    <n v="2.5000000000000001E-3"/>
    <n v="1.6999999999999999E-3"/>
    <n v="4.1999999999999997E-3"/>
    <n v="9.18"/>
    <n v="0.19374539328208906"/>
    <n v="1.9456762749445677"/>
    <n v="6.774193548387096E-2"/>
    <n v="2.0134182104284388"/>
    <n v="10.392083013282003"/>
  </r>
  <r>
    <x v="308"/>
    <n v="12"/>
    <n v="1.5699999999999999E-2"/>
    <n v="1.54E-2"/>
    <n v="2.7000000000000001E-3"/>
    <n v="1.4E-3"/>
    <n v="4.1000000000000003E-3"/>
    <n v="21.49"/>
    <n v="0.16531536274613035"/>
    <n v="0.85365853658536595"/>
    <n v="6.6129032258064518E-2"/>
    <n v="0.91978756884343049"/>
    <n v="5.5638360135707385"/>
  </r>
  <r>
    <x v="308"/>
    <n v="13"/>
    <n v="1.2200000000000001E-2"/>
    <n v="9.2999999999999992E-3"/>
    <n v="1.6000000000000001E-3"/>
    <m/>
    <m/>
    <n v="29.3"/>
    <n v="0.12846161945877646"/>
    <n v="0.51552106430155209"/>
    <n v="0"/>
    <n v="0.51552106430155209"/>
    <n v="4.0130356948129835"/>
  </r>
  <r>
    <x v="308"/>
    <n v="13"/>
    <n v="1.3100000000000001E-2"/>
    <n v="1.12E-2"/>
    <n v="1.1000000000000001E-3"/>
    <m/>
    <m/>
    <n v="29.44"/>
    <n v="0.13793829630409601"/>
    <n v="0.62084257206208426"/>
    <n v="0"/>
    <n v="0.62084257206208426"/>
    <n v="4.5008716846363477"/>
  </r>
  <r>
    <x v="308"/>
    <n v="13"/>
    <n v="1.26E-2"/>
    <n v="1.2800000000000001E-2"/>
    <n v="1.2999999999999999E-3"/>
    <m/>
    <m/>
    <n v="28.83"/>
    <n v="0.13267347583447406"/>
    <n v="0.70953436807095349"/>
    <n v="0"/>
    <n v="0.70953436807095349"/>
    <n v="5.3479745187062262"/>
  </r>
  <r>
    <x v="309"/>
    <n v="1"/>
    <n v="2.07E-2"/>
    <n v="3.2199999999999999E-2"/>
    <n v="2.0999999999999999E-3"/>
    <n v="2E-3"/>
    <n v="4.1000000000000003E-3"/>
    <n v="6.89"/>
    <n v="0.21796356744235021"/>
    <n v="1.7849223946784925"/>
    <n v="6.6129032258064518E-2"/>
    <n v="1.851051426936557"/>
    <n v="8.4924808703461263"/>
  </r>
  <r>
    <x v="309"/>
    <n v="2"/>
    <n v="2.4500000000000001E-2"/>
    <n v="4.5499999999999999E-2"/>
    <n v="2.3999999999999998E-3"/>
    <n v="2.8999999999999998E-3"/>
    <n v="5.3E-3"/>
    <n v="6.4"/>
    <n v="0.25797620301147728"/>
    <n v="2.5221729490022171"/>
    <n v="8.5483870967741932E-2"/>
    <n v="2.607656819969959"/>
    <n v="10.108129313981511"/>
  </r>
  <r>
    <x v="309"/>
    <n v="3"/>
    <n v="1.7600000000000001E-2"/>
    <n v="2.5399999999999999E-2"/>
    <n v="2E-3"/>
    <n v="2.0999999999999999E-3"/>
    <n v="4.1000000000000003E-3"/>
    <n v="8.09"/>
    <n v="0.18532168053069392"/>
    <n v="1.4079822616407984"/>
    <n v="6.6129032258064518E-2"/>
    <n v="1.474111293898863"/>
    <n v="7.9543380444076703"/>
  </r>
  <r>
    <x v="309"/>
    <n v="4"/>
    <n v="8.6999999999999994E-3"/>
    <m/>
    <n v="8.0000000000000004E-4"/>
    <m/>
    <m/>
    <n v="10.42"/>
    <n v="9.1607876171422548E-2"/>
    <n v="0"/>
    <n v="0"/>
    <n v="0"/>
    <n v="0"/>
  </r>
  <r>
    <x v="309"/>
    <n v="5"/>
    <n v="8.8000000000000005E-3"/>
    <m/>
    <n v="8.9999999999999998E-4"/>
    <m/>
    <m/>
    <n v="9.51"/>
    <n v="9.2660840265346961E-2"/>
    <n v="0"/>
    <n v="0"/>
    <n v="0"/>
    <n v="0"/>
  </r>
  <r>
    <x v="309"/>
    <n v="6"/>
    <n v="9.9000000000000008E-3"/>
    <m/>
    <n v="1E-3"/>
    <m/>
    <m/>
    <n v="12.34"/>
    <n v="0.10424344529851533"/>
    <n v="0"/>
    <n v="0"/>
    <n v="0"/>
    <n v="0"/>
  </r>
  <r>
    <x v="309"/>
    <n v="7"/>
    <n v="1.11E-2"/>
    <n v="6.0000000000000001E-3"/>
    <n v="1.1000000000000001E-3"/>
    <m/>
    <m/>
    <n v="19.79"/>
    <n v="0.11687901442560809"/>
    <n v="0.33259423503325941"/>
    <n v="0"/>
    <n v="0.33259423503325941"/>
    <n v="2.8456283334332113"/>
  </r>
  <r>
    <x v="309"/>
    <n v="8"/>
    <n v="1.0999999999999999E-2"/>
    <n v="5.7999999999999996E-3"/>
    <n v="1.1999999999999999E-3"/>
    <m/>
    <m/>
    <n v="17.84"/>
    <n v="0.11582605033168368"/>
    <n v="0.3215077605321508"/>
    <n v="0"/>
    <n v="0.3215077605321508"/>
    <n v="2.7757810925216693"/>
  </r>
  <r>
    <x v="309"/>
    <n v="9"/>
    <n v="1.06E-2"/>
    <m/>
    <n v="1E-3"/>
    <m/>
    <m/>
    <n v="12.13"/>
    <n v="0.1116141939559861"/>
    <n v="0"/>
    <n v="0"/>
    <n v="0"/>
    <n v="0"/>
  </r>
  <r>
    <x v="309"/>
    <n v="10"/>
    <n v="1.12E-2"/>
    <m/>
    <n v="8.9999999999999998E-4"/>
    <m/>
    <m/>
    <n v="9.27"/>
    <n v="0.11793197851953248"/>
    <n v="0"/>
    <n v="0"/>
    <n v="0"/>
    <n v="0"/>
  </r>
  <r>
    <x v="309"/>
    <n v="11"/>
    <n v="1.2999999999999999E-2"/>
    <m/>
    <n v="1E-3"/>
    <n v="8.0000000000000004E-4"/>
    <n v="1.8E-3"/>
    <n v="7.37"/>
    <n v="0.13688533221017163"/>
    <n v="0"/>
    <n v="2.903225806451613E-2"/>
    <n v="2.903225806451613E-2"/>
    <n v="0.21209181141439207"/>
  </r>
  <r>
    <x v="310"/>
    <n v="12"/>
    <n v="1.6400000000000001E-2"/>
    <n v="1.44E-2"/>
    <n v="1.5E-3"/>
    <n v="1.2999999999999999E-3"/>
    <n v="2.8E-3"/>
    <n v="5.61"/>
    <n v="0.17268611140360116"/>
    <n v="0.79822616407982261"/>
    <n v="4.5161290322580643E-2"/>
    <n v="0.84338745440240326"/>
    <n v="4.8839333258900144"/>
  </r>
  <r>
    <x v="310"/>
    <n v="13"/>
    <n v="2.3800000000000002E-2"/>
    <n v="0.04"/>
    <n v="2E-3"/>
    <n v="2.2000000000000001E-3"/>
    <n v="4.1999999999999997E-3"/>
    <n v="8.91"/>
    <n v="0.25060545435400655"/>
    <n v="2.2172949002217295"/>
    <n v="6.774193548387096E-2"/>
    <n v="2.2850368357056006"/>
    <n v="9.1180650540739858"/>
  </r>
  <r>
    <x v="310"/>
    <n v="13"/>
    <n v="2.4299999999999999E-2"/>
    <n v="4.1300000000000003E-2"/>
    <n v="2.3E-3"/>
    <n v="1.9E-3"/>
    <n v="4.1999999999999997E-3"/>
    <n v="9.32"/>
    <n v="0.25587027482362851"/>
    <n v="2.2893569844789359"/>
    <n v="6.774193548387096E-2"/>
    <n v="2.357098919962807"/>
    <n v="9.2120857789657524"/>
  </r>
  <r>
    <x v="310"/>
    <n v="13"/>
    <n v="2.46E-2"/>
    <n v="4.19E-2"/>
    <n v="2.3999999999999998E-3"/>
    <n v="2E-3"/>
    <n v="4.4000000000000003E-3"/>
    <n v="9.24"/>
    <n v="0.25902916710540169"/>
    <n v="2.3226164079822618"/>
    <n v="7.0967741935483872E-2"/>
    <n v="2.3935841499177455"/>
    <n v="9.2405970210442394"/>
  </r>
  <r>
    <x v="311"/>
    <n v="1"/>
    <n v="2.1899999999999999E-2"/>
    <n v="7.3499999999999996E-2"/>
    <n v="2.5999999999999999E-3"/>
    <n v="4.4000000000000003E-3"/>
    <n v="7.0000000000000001E-3"/>
    <n v="7.18"/>
    <n v="0.23059913656944298"/>
    <n v="4.0742793791574279"/>
    <n v="0.11290322580645162"/>
    <n v="4.1871826049638798"/>
    <n v="18.157841643535146"/>
  </r>
  <r>
    <x v="311"/>
    <n v="2"/>
    <n v="1.9099999999999999E-2"/>
    <n v="5.62E-2"/>
    <n v="2.8999999999999998E-3"/>
    <n v="4.7999999999999996E-3"/>
    <n v="7.7000000000000002E-3"/>
    <n v="8.33"/>
    <n v="0.20111614193955984"/>
    <n v="3.1152993348115303"/>
    <n v="0.12419354838709679"/>
    <n v="3.2394928831986269"/>
    <n v="16.107572728658305"/>
  </r>
  <r>
    <x v="311"/>
    <n v="3"/>
    <n v="1.4E-2"/>
    <n v="2.8799999999999999E-2"/>
    <n v="2.3999999999999998E-3"/>
    <n v="3.5999999999999999E-3"/>
    <n v="6.0000000000000001E-3"/>
    <n v="10.88"/>
    <n v="0.1474149731494156"/>
    <n v="1.5964523281596452"/>
    <n v="9.6774193548387094E-2"/>
    <n v="1.6932265217080322"/>
    <n v="11.486123054757988"/>
  </r>
  <r>
    <x v="311"/>
    <n v="4"/>
    <n v="6.7999999999999996E-3"/>
    <n v="6.7000000000000002E-3"/>
    <m/>
    <m/>
    <n v="2.0999999999999999E-3"/>
    <n v="9.81"/>
    <n v="7.1601558386858999E-2"/>
    <n v="0.37139689578713975"/>
    <n v="3.387096774193548E-2"/>
    <n v="0.40526786352907523"/>
    <n v="5.6600424999053356"/>
  </r>
  <r>
    <x v="311"/>
    <n v="5"/>
    <n v="7.3000000000000001E-3"/>
    <n v="7.7999999999999996E-3"/>
    <m/>
    <m/>
    <n v="2.5000000000000001E-3"/>
    <n v="8.6999999999999993"/>
    <n v="7.6866378856480996E-2"/>
    <n v="0.43237250554323725"/>
    <n v="4.0322580645161289E-2"/>
    <n v="0.47269508618839856"/>
    <n v="6.149568813056467"/>
  </r>
  <r>
    <x v="311"/>
    <n v="6"/>
    <n v="1.01E-2"/>
    <n v="7.0000000000000001E-3"/>
    <n v="8.0000000000000004E-4"/>
    <n v="8.9999999999999998E-4"/>
    <n v="1.6999999999999999E-3"/>
    <n v="9.82"/>
    <n v="0.10634937348636411"/>
    <n v="0.38802660753880264"/>
    <n v="2.7419354838709678E-2"/>
    <n v="0.4154459623775123"/>
    <n v="3.9064260442566678"/>
  </r>
  <r>
    <x v="311"/>
    <n v="7"/>
    <n v="1.18E-2"/>
    <n v="1.0200000000000001E-2"/>
    <n v="1.1000000000000001E-3"/>
    <n v="1.2999999999999999E-3"/>
    <n v="2.3999999999999998E-3"/>
    <n v="9.4700000000000006"/>
    <n v="0.12424976308307888"/>
    <n v="0.56541019955654115"/>
    <n v="3.8709677419354833E-2"/>
    <n v="0.60411987697589598"/>
    <n v="4.8621410776610876"/>
  </r>
  <r>
    <x v="311"/>
    <n v="8"/>
    <n v="1.3100000000000001E-2"/>
    <n v="1.5900000000000001E-2"/>
    <n v="1.6999999999999999E-3"/>
    <n v="2.5000000000000001E-3"/>
    <n v="4.1999999999999997E-3"/>
    <n v="6.76"/>
    <n v="0.13793829630409601"/>
    <n v="0.88137472283813756"/>
    <n v="6.774193548387096E-2"/>
    <n v="0.94911665832200853"/>
    <n v="6.8807335145680275"/>
  </r>
  <r>
    <x v="311"/>
    <n v="9"/>
    <n v="1.35E-2"/>
    <n v="2.01E-2"/>
    <n v="1.6999999999999999E-3"/>
    <n v="2.5000000000000001E-3"/>
    <n v="4.1999999999999997E-3"/>
    <n v="6.45"/>
    <n v="0.14215015267979361"/>
    <n v="1.1141906873614189"/>
    <n v="6.774193548387096E-2"/>
    <n v="1.1819326228452898"/>
    <n v="8.3146771253049767"/>
  </r>
  <r>
    <x v="312"/>
    <n v="10"/>
    <n v="0.01"/>
    <n v="6.8999999999999999E-3"/>
    <n v="1.1000000000000001E-3"/>
    <n v="1.1000000000000001E-3"/>
    <n v="2.2000000000000001E-3"/>
    <n v="6.5"/>
    <n v="0.10529640939243973"/>
    <n v="0.38248337028824836"/>
    <n v="3.5483870967741936E-2"/>
    <n v="0.41796724125599027"/>
    <n v="3.9694348902081393"/>
  </r>
  <r>
    <x v="312"/>
    <n v="11"/>
    <n v="1.2500000000000001E-2"/>
    <n v="1.9599999999999999E-2"/>
    <n v="1.4E-3"/>
    <n v="1.9E-3"/>
    <n v="3.3E-3"/>
    <n v="5.52"/>
    <n v="0.13162051174054967"/>
    <n v="1.0864745011086474"/>
    <n v="5.32258064516129E-2"/>
    <n v="1.1397003075602603"/>
    <n v="8.6589870567198322"/>
  </r>
  <r>
    <x v="312"/>
    <n v="12"/>
    <n v="1.89E-2"/>
    <n v="4.5100000000000001E-2"/>
    <n v="2E-3"/>
    <n v="2.5999999999999999E-3"/>
    <n v="4.5999999999999999E-3"/>
    <n v="6.2"/>
    <n v="0.19901021375171107"/>
    <n v="2.5"/>
    <n v="7.4193548387096769E-2"/>
    <n v="2.5741935483870968"/>
    <n v="12.934982078853047"/>
  </r>
  <r>
    <x v="312"/>
    <n v="13"/>
    <n v="2.0400000000000001E-2"/>
    <n v="5.3400000000000003E-2"/>
    <n v="2.3999999999999998E-3"/>
    <n v="2.8E-3"/>
    <n v="5.1999999999999998E-3"/>
    <n v="10.61"/>
    <n v="0.21480467516057705"/>
    <n v="2.9600886917960088"/>
    <n v="8.3870967741935476E-2"/>
    <n v="3.0439596595379443"/>
    <n v="14.170825924819535"/>
  </r>
  <r>
    <x v="312"/>
    <n v="13"/>
    <n v="2.06E-2"/>
    <n v="5.5500000000000001E-2"/>
    <n v="2.3999999999999998E-3"/>
    <n v="3.0999999999999999E-3"/>
    <n v="5.4999999999999997E-3"/>
    <n v="10.86"/>
    <n v="0.21691060334842582"/>
    <n v="3.0764966740576498"/>
    <n v="8.8709677419354829E-2"/>
    <n v="3.1652063514770048"/>
    <n v="14.592215883484036"/>
  </r>
  <r>
    <x v="312"/>
    <n v="13"/>
    <n v="2.0400000000000001E-2"/>
    <n v="5.3600000000000002E-2"/>
    <n v="2.5000000000000001E-3"/>
    <n v="2.8999999999999998E-3"/>
    <n v="5.4000000000000003E-3"/>
    <n v="10.5"/>
    <n v="0.21480467516057705"/>
    <n v="2.971175166297118"/>
    <n v="8.7096774193548387E-2"/>
    <n v="3.0582719404906662"/>
    <n v="14.237455205313653"/>
  </r>
  <r>
    <x v="313"/>
    <n v="1"/>
    <n v="2.1999999999999999E-2"/>
    <n v="3.2500000000000001E-2"/>
    <n v="1.6999999999999999E-3"/>
    <n v="8.9999999999999998E-4"/>
    <n v="2.5999999999999999E-3"/>
    <n v="6.59"/>
    <n v="0.23165210066336736"/>
    <n v="1.8015521064301554"/>
    <n v="4.1935483870967738E-2"/>
    <n v="1.8434875903011232"/>
    <n v="7.9580007477680761"/>
  </r>
  <r>
    <x v="313"/>
    <n v="2"/>
    <n v="2.4299999999999999E-2"/>
    <n v="4.0800000000000003E-2"/>
    <n v="1.9E-3"/>
    <n v="1.2999999999999999E-3"/>
    <n v="3.2000000000000002E-3"/>
    <n v="4.53"/>
    <n v="0.25587027482362851"/>
    <n v="2.2616407982261646"/>
    <n v="5.1612903225806452E-2"/>
    <n v="2.3132537014519712"/>
    <n v="9.0407285607775183"/>
  </r>
  <r>
    <x v="313"/>
    <n v="3"/>
    <n v="2.0799999999999999E-2"/>
    <n v="3.7499999999999999E-2"/>
    <n v="1.8E-3"/>
    <n v="1.1000000000000001E-3"/>
    <n v="2.8999999999999998E-3"/>
    <n v="4.42"/>
    <n v="0.21901653153627459"/>
    <n v="2.0787139689578713"/>
    <n v="4.6774193548387091E-2"/>
    <n v="2.1254881625062585"/>
    <n v="9.7046928265970855"/>
  </r>
  <r>
    <x v="313"/>
    <n v="4"/>
    <n v="1.0699999999999999E-2"/>
    <n v="1.1299999999999999E-2"/>
    <n v="1.1000000000000001E-3"/>
    <m/>
    <m/>
    <n v="5.72"/>
    <n v="0.1126671580499105"/>
    <n v="0.62638580931263854"/>
    <n v="0"/>
    <n v="0.62638580931263854"/>
    <n v="5.5596131131234845"/>
  </r>
  <r>
    <x v="313"/>
    <n v="5"/>
    <n v="1.3599999999999999E-2"/>
    <n v="2.29E-2"/>
    <n v="1.5E-3"/>
    <n v="5.0000000000000001E-4"/>
    <n v="2E-3"/>
    <n v="6.62"/>
    <n v="0.143203116773718"/>
    <n v="1.2694013303769403"/>
    <n v="3.2258064516129031E-2"/>
    <n v="1.3016593948930693"/>
    <n v="9.0896024068378534"/>
  </r>
  <r>
    <x v="313"/>
    <n v="6"/>
    <n v="1.7899999999999999E-2"/>
    <n v="2.5700000000000001E-2"/>
    <n v="1.9E-3"/>
    <n v="8.0000000000000004E-4"/>
    <n v="2.7000000000000001E-3"/>
    <n v="11.17"/>
    <n v="0.18848057281246711"/>
    <n v="1.4246119733924614"/>
    <n v="4.3548387096774194E-2"/>
    <n v="1.4681603604892355"/>
    <n v="7.7894519237800379"/>
  </r>
  <r>
    <x v="313"/>
    <n v="7"/>
    <n v="1.8700000000000001E-2"/>
    <n v="1.4800000000000001E-2"/>
    <n v="1.8E-3"/>
    <n v="8.9999999999999998E-4"/>
    <n v="2.7000000000000001E-3"/>
    <n v="15.73"/>
    <n v="0.1969042855638623"/>
    <n v="0.82039911308204005"/>
    <n v="4.3548387096774194E-2"/>
    <n v="0.86394750017881428"/>
    <n v="4.3876520904803193"/>
  </r>
  <r>
    <x v="313"/>
    <n v="8"/>
    <n v="1.5100000000000001E-2"/>
    <n v="6.4999999999999997E-3"/>
    <n v="1.4E-3"/>
    <m/>
    <m/>
    <n v="19.34"/>
    <n v="0.15899757818258398"/>
    <n v="0.36031042128603102"/>
    <n v="0"/>
    <n v="0.36031042128603102"/>
    <n v="2.2661377953334019"/>
  </r>
  <r>
    <x v="313"/>
    <n v="9"/>
    <n v="1.09E-2"/>
    <m/>
    <n v="1E-3"/>
    <m/>
    <m/>
    <n v="16.25"/>
    <n v="0.11477308623775929"/>
    <n v="0"/>
    <n v="0"/>
    <n v="0"/>
    <n v="0"/>
  </r>
  <r>
    <x v="313"/>
    <n v="10"/>
    <n v="8.2000000000000007E-3"/>
    <n v="5.0000000000000001E-3"/>
    <m/>
    <m/>
    <m/>
    <n v="6.98"/>
    <n v="8.6343055701800578E-2"/>
    <n v="0.27716186252771619"/>
    <n v="0"/>
    <n v="0.27716186252771619"/>
    <n v="3.2100075712508787"/>
  </r>
  <r>
    <x v="313"/>
    <n v="11"/>
    <n v="9.7000000000000003E-3"/>
    <n v="9.9000000000000008E-3"/>
    <n v="8.9999999999999998E-4"/>
    <m/>
    <m/>
    <n v="6.98"/>
    <n v="0.10213751711066653"/>
    <n v="0.54878048780487809"/>
    <n v="0"/>
    <n v="0.54878048780487809"/>
    <n v="5.3729570027659044"/>
  </r>
  <r>
    <x v="313"/>
    <n v="12"/>
    <n v="1.5800000000000002E-2"/>
    <n v="2.35E-2"/>
    <n v="1.4E-3"/>
    <n v="4.0000000000000002E-4"/>
    <n v="1.8E-3"/>
    <n v="5.68"/>
    <n v="0.16636832684005476"/>
    <n v="1.3026607538802661"/>
    <n v="2.903225806451613E-2"/>
    <n v="1.3316930119447823"/>
    <n v="8.004486414202276"/>
  </r>
  <r>
    <x v="314"/>
    <n v="13"/>
    <n v="2.2200000000000001E-2"/>
    <n v="4.3200000000000002E-2"/>
    <n v="2E-3"/>
    <n v="5.9999999999999995E-4"/>
    <n v="2.5999999999999999E-3"/>
    <n v="6.93"/>
    <n v="0.23375802885121619"/>
    <n v="2.3946784922394682"/>
    <n v="4.1935483870967738E-2"/>
    <n v="2.436613976110436"/>
    <n v="10.423658977982347"/>
  </r>
  <r>
    <x v="314"/>
    <n v="13"/>
    <n v="2.2700000000000001E-2"/>
    <n v="3.8699999999999998E-2"/>
    <n v="2.2000000000000001E-3"/>
    <n v="5.9999999999999995E-4"/>
    <n v="2.8E-3"/>
    <n v="6.98"/>
    <n v="0.2390228493208382"/>
    <n v="2.1452328159645235"/>
    <n v="4.5161290322580643E-2"/>
    <n v="2.190394106287104"/>
    <n v="9.1639527874046802"/>
  </r>
  <r>
    <x v="314"/>
    <n v="13"/>
    <n v="2.3099999999999999E-2"/>
    <n v="3.7900000000000003E-2"/>
    <n v="2.3999999999999998E-3"/>
    <n v="5.0000000000000001E-4"/>
    <n v="2.8999999999999998E-3"/>
    <n v="6.69"/>
    <n v="0.24323470569653574"/>
    <n v="2.1008869179600893"/>
    <n v="4.6774193548387091E-2"/>
    <n v="2.1476611115084765"/>
    <n v="8.8295833662320362"/>
  </r>
  <r>
    <x v="315"/>
    <n v="1"/>
    <n v="1.46E-2"/>
    <n v="4.2099999999999999E-2"/>
    <n v="2.3999999999999998E-3"/>
    <n v="4.0000000000000001E-3"/>
    <n v="6.4000000000000003E-3"/>
    <n v="6.38"/>
    <n v="0.15373275771296199"/>
    <n v="2.3337028824833701"/>
    <n v="0.1032258064516129"/>
    <n v="2.4369286889349828"/>
    <n v="15.851720382750363"/>
  </r>
  <r>
    <x v="315"/>
    <n v="2"/>
    <n v="1.6899999999999998E-2"/>
    <n v="4.9500000000000002E-2"/>
    <n v="2.5999999999999999E-3"/>
    <n v="4.1999999999999997E-3"/>
    <n v="6.7999999999999996E-3"/>
    <n v="5.78"/>
    <n v="0.17795093187322311"/>
    <n v="2.7439024390243905"/>
    <n v="0.10967741935483871"/>
    <n v="2.8535798583792293"/>
    <n v="16.035767997057718"/>
  </r>
  <r>
    <x v="315"/>
    <n v="3"/>
    <n v="1.5299999999999999E-2"/>
    <n v="3.4099999999999998E-2"/>
    <n v="2.2000000000000001E-3"/>
    <n v="3.5000000000000001E-3"/>
    <n v="5.7000000000000002E-3"/>
    <n v="4.87"/>
    <n v="0.16110350637043275"/>
    <n v="1.8902439024390243"/>
    <n v="9.1935483870967741E-2"/>
    <n v="1.9821793863099921"/>
    <n v="12.303763158030064"/>
  </r>
  <r>
    <x v="315"/>
    <n v="4"/>
    <n v="9.4000000000000004E-3"/>
    <n v="9.9000000000000008E-3"/>
    <n v="1.2999999999999999E-3"/>
    <n v="2.9999999999999997E-4"/>
    <n v="1.6000000000000001E-3"/>
    <n v="7.36"/>
    <n v="9.8978624828893344E-2"/>
    <n v="0.54878048780487809"/>
    <n v="2.5806451612903226E-2"/>
    <n v="0.57458693941778127"/>
    <n v="5.8051618762241155"/>
  </r>
  <r>
    <x v="315"/>
    <n v="5"/>
    <n v="9.4999999999999998E-3"/>
    <n v="1.2200000000000001E-2"/>
    <n v="1.4E-3"/>
    <n v="5.0000000000000001E-4"/>
    <n v="1.9E-3"/>
    <n v="6.89"/>
    <n v="0.10003158892281773"/>
    <n v="0.6762749445676276"/>
    <n v="3.0645161290322579E-2"/>
    <n v="0.70692010585795018"/>
    <n v="7.0669686792978457"/>
  </r>
  <r>
    <x v="315"/>
    <n v="6"/>
    <n v="1.01E-2"/>
    <n v="6.7999999999999996E-3"/>
    <n v="1.2999999999999999E-3"/>
    <n v="1.5E-3"/>
    <n v="2.8E-3"/>
    <n v="6.4"/>
    <n v="0.10634937348636411"/>
    <n v="0.37694013303769403"/>
    <n v="4.5161290322580643E-2"/>
    <n v="0.42210142336027467"/>
    <n v="3.9690071461906222"/>
  </r>
  <r>
    <x v="315"/>
    <n v="7"/>
    <n v="1.09E-2"/>
    <n v="1.23E-2"/>
    <n v="1.6000000000000001E-3"/>
    <n v="6.9999999999999999E-4"/>
    <n v="2.3E-3"/>
    <n v="11.72"/>
    <n v="0.11477308623775929"/>
    <n v="0.68181818181818188"/>
    <n v="3.7096774193548385E-2"/>
    <n v="0.71891495601173028"/>
    <n v="6.2637938873792685"/>
  </r>
  <r>
    <x v="315"/>
    <n v="8"/>
    <n v="1.18E-2"/>
    <n v="2.18E-2"/>
    <n v="2.2000000000000001E-3"/>
    <n v="2.3999999999999998E-3"/>
    <n v="4.5999999999999999E-3"/>
    <n v="9.39"/>
    <n v="0.12424976308307888"/>
    <n v="1.2084257206208426"/>
    <n v="7.4193548387096769E-2"/>
    <n v="1.2826192690079394"/>
    <n v="10.322911184549492"/>
  </r>
  <r>
    <x v="315"/>
    <n v="9"/>
    <n v="1.14E-2"/>
    <n v="5.7999999999999996E-3"/>
    <n v="1.4E-3"/>
    <n v="2.7000000000000001E-3"/>
    <n v="4.1000000000000003E-3"/>
    <n v="7"/>
    <n v="0.12003790670738128"/>
    <n v="0.3215077605321508"/>
    <n v="6.6129032258064518E-2"/>
    <n v="0.38763679279021535"/>
    <n v="3.2292865097619958"/>
  </r>
  <r>
    <x v="315"/>
    <n v="10"/>
    <n v="9.4000000000000004E-3"/>
    <n v="1.18E-2"/>
    <n v="1.8E-3"/>
    <n v="8.0000000000000004E-4"/>
    <n v="2.5999999999999999E-3"/>
    <n v="5.17"/>
    <n v="9.8978624828893344E-2"/>
    <n v="0.65410199556541015"/>
    <n v="4.1935483870967738E-2"/>
    <n v="0.69603747943637795"/>
    <n v="7.0321999385183842"/>
  </r>
  <r>
    <x v="316"/>
    <n v="11"/>
    <m/>
    <m/>
    <m/>
    <m/>
    <m/>
    <m/>
    <n v="0"/>
    <n v="0"/>
    <n v="0"/>
    <n v="0"/>
    <e v="#DIV/0!"/>
  </r>
  <r>
    <x v="316"/>
    <n v="12"/>
    <m/>
    <m/>
    <m/>
    <m/>
    <m/>
    <m/>
    <n v="0"/>
    <n v="0"/>
    <n v="0"/>
    <n v="0"/>
    <e v="#DIV/0!"/>
  </r>
  <r>
    <x v="316"/>
    <n v="13"/>
    <m/>
    <m/>
    <m/>
    <m/>
    <m/>
    <m/>
    <n v="0"/>
    <n v="0"/>
    <n v="0"/>
    <n v="0"/>
    <e v="#DIV/0!"/>
  </r>
  <r>
    <x v="316"/>
    <n v="13"/>
    <m/>
    <m/>
    <m/>
    <m/>
    <m/>
    <m/>
    <n v="0"/>
    <n v="0"/>
    <n v="0"/>
    <n v="0"/>
    <e v="#DIV/0!"/>
  </r>
  <r>
    <x v="316"/>
    <n v="13"/>
    <m/>
    <m/>
    <m/>
    <m/>
    <m/>
    <m/>
    <n v="0"/>
    <n v="0"/>
    <n v="0"/>
    <n v="0"/>
    <e v="#DIV/0!"/>
  </r>
  <r>
    <x v="317"/>
    <n v="1"/>
    <n v="1.9900000000000001E-2"/>
    <n v="7.8799999999999995E-2"/>
    <n v="3.0999999999999999E-3"/>
    <n v="1.06E-2"/>
    <n v="1.37E-2"/>
    <n v="8.1999999999999993"/>
    <n v="0.20953985469095504"/>
    <n v="4.3680709534368072"/>
    <n v="0.22096774193548388"/>
    <n v="4.5890386953722908"/>
    <n v="21.900553010025451"/>
  </r>
  <r>
    <x v="317"/>
    <n v="2"/>
    <n v="1.9400000000000001E-2"/>
    <n v="7.9299999999999995E-2"/>
    <n v="3.2000000000000002E-3"/>
    <n v="1.38E-2"/>
    <n v="1.7000000000000001E-2"/>
    <n v="8.6999999999999993"/>
    <n v="0.20427503422133306"/>
    <n v="4.3957871396895785"/>
    <n v="0.27419354838709681"/>
    <n v="4.6699806880766754"/>
    <n v="22.861240512713497"/>
  </r>
  <r>
    <x v="317"/>
    <n v="3"/>
    <n v="1.6400000000000001E-2"/>
    <n v="3.78E-2"/>
    <n v="2.3999999999999998E-3"/>
    <n v="1.6E-2"/>
    <n v="1.84E-2"/>
    <n v="8.73"/>
    <n v="0.17268611140360116"/>
    <n v="2.0953436807095347"/>
    <n v="0.29677419354838708"/>
    <n v="2.3921178742579219"/>
    <n v="13.852404543797245"/>
  </r>
  <r>
    <x v="317"/>
    <n v="4"/>
    <n v="8.3000000000000001E-3"/>
    <n v="1.0800000000000001E-2"/>
    <m/>
    <m/>
    <m/>
    <n v="8.61"/>
    <n v="8.7396019795724963E-2"/>
    <n v="0.59866962305986704"/>
    <n v="0"/>
    <n v="0.59866962305986704"/>
    <n v="6.8500788074693464"/>
  </r>
  <r>
    <x v="317"/>
    <n v="5"/>
    <n v="8.9999999999999993E-3"/>
    <n v="2.3400000000000001E-2"/>
    <m/>
    <m/>
    <m/>
    <n v="7.69"/>
    <n v="9.4766768453195732E-2"/>
    <n v="1.2971175166297118"/>
    <n v="0"/>
    <n v="1.2971175166297118"/>
    <n v="13.687472283813749"/>
  </r>
  <r>
    <x v="317"/>
    <n v="6"/>
    <n v="1.66E-2"/>
    <n v="3.6299999999999999E-2"/>
    <n v="2.0999999999999999E-3"/>
    <n v="4.8999999999999998E-3"/>
    <n v="7.0000000000000001E-3"/>
    <n v="5.85"/>
    <n v="0.17479203959144993"/>
    <n v="2.0121951219512195"/>
    <n v="0.11290322580645162"/>
    <n v="2.125098347757671"/>
    <n v="12.157866872683496"/>
  </r>
  <r>
    <x v="317"/>
    <n v="7"/>
    <n v="1.9E-2"/>
    <n v="6.9599999999999995E-2"/>
    <n v="2.8999999999999998E-3"/>
    <n v="7.4999999999999997E-3"/>
    <n v="1.04E-2"/>
    <n v="4.57"/>
    <n v="0.20006317784563546"/>
    <n v="3.8580931263858091"/>
    <n v="0.16774193548387095"/>
    <n v="4.0258350618696799"/>
    <n v="20.122818727671763"/>
  </r>
  <r>
    <x v="317"/>
    <n v="8"/>
    <n v="2.12E-2"/>
    <n v="6.9599999999999995E-2"/>
    <n v="3.2000000000000002E-3"/>
    <n v="9.4000000000000004E-3"/>
    <n v="1.26E-2"/>
    <n v="3.17"/>
    <n v="0.22322838791197219"/>
    <n v="3.8580931263858091"/>
    <n v="0.20322580645161289"/>
    <n v="4.0613189328374224"/>
    <n v="18.193559389225001"/>
  </r>
  <r>
    <x v="318"/>
    <n v="9"/>
    <n v="1.9300000000000001E-2"/>
    <n v="4.82E-2"/>
    <n v="2.7000000000000001E-3"/>
    <n v="2.23E-2"/>
    <n v="2.5000000000000001E-2"/>
    <n v="3.58"/>
    <n v="0.20322207012740867"/>
    <n v="2.6718403547671845"/>
    <n v="0.40322580645161288"/>
    <n v="3.0750661612187975"/>
    <n v="15.131556131137263"/>
  </r>
  <r>
    <x v="318"/>
    <n v="10"/>
    <n v="1.46E-2"/>
    <n v="2.29E-2"/>
    <n v="2.2000000000000001E-3"/>
    <n v="2.3E-3"/>
    <n v="4.4999999999999997E-3"/>
    <n v="4.53"/>
    <n v="0.15373275771296199"/>
    <n v="1.2694013303769403"/>
    <n v="7.2580645161290314E-2"/>
    <n v="1.3419819755382305"/>
    <n v="8.7293170011551879"/>
  </r>
  <r>
    <x v="318"/>
    <n v="11"/>
    <n v="1.5900000000000001E-2"/>
    <n v="2.9000000000000001E-2"/>
    <n v="1.6999999999999999E-3"/>
    <n v="5.4000000000000003E-3"/>
    <n v="7.1000000000000004E-3"/>
    <n v="4.8499999999999996"/>
    <n v="0.16742129093397917"/>
    <n v="1.607538802660754"/>
    <n v="0.11451612903225808"/>
    <n v="1.722054931693012"/>
    <n v="10.285758293263228"/>
  </r>
  <r>
    <x v="318"/>
    <n v="12"/>
    <n v="2.0199999999999999E-2"/>
    <n v="4.7800000000000002E-2"/>
    <n v="2.2000000000000001E-3"/>
    <n v="2.3300000000000001E-2"/>
    <n v="2.5499999999999998E-2"/>
    <n v="4.63"/>
    <n v="0.21269874697272823"/>
    <n v="2.649667405764967"/>
    <n v="0.41129032258064513"/>
    <n v="3.060957728345612"/>
    <n v="14.391047300048653"/>
  </r>
  <r>
    <x v="318"/>
    <n v="13"/>
    <n v="2.2499999999999999E-2"/>
    <n v="7.6700000000000004E-2"/>
    <n v="3.0999999999999999E-3"/>
    <n v="8.5000000000000006E-3"/>
    <n v="1.1599999999999999E-2"/>
    <n v="8.9499999999999993"/>
    <n v="0.23691692113298934"/>
    <n v="4.2516629711751666"/>
    <n v="0.18709677419354837"/>
    <n v="4.4387597453687153"/>
    <n v="18.735511689674087"/>
  </r>
  <r>
    <x v="318"/>
    <n v="13"/>
    <n v="2.2800000000000001E-2"/>
    <n v="7.4499999999999997E-2"/>
    <n v="3.3E-3"/>
    <n v="7.6E-3"/>
    <n v="1.09E-2"/>
    <n v="8.93"/>
    <n v="0.24007581341476256"/>
    <n v="4.1297117516629713"/>
    <n v="0.17580645161290323"/>
    <n v="4.3055182032758745"/>
    <n v="17.933994024785516"/>
  </r>
  <r>
    <x v="318"/>
    <n v="13"/>
    <n v="2.24E-2"/>
    <n v="9.4299999999999995E-2"/>
    <n v="3.3E-3"/>
    <n v="7.4999999999999997E-3"/>
    <n v="1.0800000000000001E-2"/>
    <n v="8.66"/>
    <n v="0.23586395703906496"/>
    <n v="5.2272727272727275"/>
    <n v="0.17419354838709677"/>
    <n v="5.401466275659824"/>
    <n v="22.900770187473817"/>
  </r>
  <r>
    <x v="319"/>
    <n v="1"/>
    <n v="2.06E-2"/>
    <n v="3.5799999999999998E-2"/>
    <n v="2.2000000000000001E-3"/>
    <n v="4.4000000000000003E-3"/>
    <n v="6.6E-3"/>
    <n v="2.13"/>
    <n v="0.21691060334842582"/>
    <n v="1.984478935698448"/>
    <n v="0.1064516129032258"/>
    <n v="2.0909305486016736"/>
    <n v="9.6395958349854816"/>
  </r>
  <r>
    <x v="319"/>
    <n v="2"/>
    <n v="1.9599999999999999E-2"/>
    <n v="3.5000000000000003E-2"/>
    <n v="2.3E-3"/>
    <n v="6.1999999999999998E-3"/>
    <n v="8.5000000000000006E-3"/>
    <n v="1.67"/>
    <n v="0.20638096240918186"/>
    <n v="1.9401330376940136"/>
    <n v="0.1370967741935484"/>
    <n v="2.0772298118875621"/>
    <n v="10.06502628749805"/>
  </r>
  <r>
    <x v="319"/>
    <n v="3"/>
    <n v="1.5100000000000001E-2"/>
    <n v="2.3400000000000001E-2"/>
    <n v="1.8E-3"/>
    <n v="2.8999999999999998E-3"/>
    <n v="4.7000000000000002E-3"/>
    <n v="2.2400000000000002"/>
    <n v="0.15899757818258398"/>
    <n v="1.2971175166297118"/>
    <n v="7.5806451612903225E-2"/>
    <n v="1.3729239682426151"/>
    <n v="8.6348734611921287"/>
  </r>
  <r>
    <x v="319"/>
    <n v="4"/>
    <n v="7.9000000000000008E-3"/>
    <n v="8.8999999999999999E-3"/>
    <n v="1.1000000000000001E-3"/>
    <n v="8.0000000000000004E-4"/>
    <n v="1.9E-3"/>
    <n v="3.63"/>
    <n v="8.3184163420027379E-2"/>
    <n v="0.49334811529933487"/>
    <n v="3.0645161290322579E-2"/>
    <n v="0.52399327658965744"/>
    <n v="6.2991951237619954"/>
  </r>
  <r>
    <x v="319"/>
    <n v="5"/>
    <n v="9.1000000000000004E-3"/>
    <n v="0.01"/>
    <n v="1.1999999999999999E-3"/>
    <n v="5.9999999999999995E-4"/>
    <n v="1.8E-3"/>
    <n v="2.94"/>
    <n v="9.5819732547120146E-2"/>
    <n v="0.55432372505543237"/>
    <n v="2.903225806451613E-2"/>
    <n v="0.58335598311994852"/>
    <n v="6.0880568919671987"/>
  </r>
  <r>
    <x v="319"/>
    <n v="6"/>
    <n v="1.4800000000000001E-2"/>
    <n v="1.9300000000000001E-2"/>
    <n v="1.6999999999999999E-3"/>
    <n v="2E-3"/>
    <n v="3.7000000000000002E-3"/>
    <n v="2.21"/>
    <n v="0.15583868590081079"/>
    <n v="1.0698447893569847"/>
    <n v="5.9677419354838716E-2"/>
    <n v="1.1295222087118233"/>
    <n v="7.2480219027947195"/>
  </r>
  <r>
    <x v="319"/>
    <n v="7"/>
    <n v="1.7399999999999999E-2"/>
    <n v="2.7900000000000001E-2"/>
    <n v="2.0999999999999999E-3"/>
    <n v="3.8999999999999998E-3"/>
    <n v="6.0000000000000001E-3"/>
    <n v="2.81"/>
    <n v="0.1832157523428451"/>
    <n v="1.5465631929046564"/>
    <n v="9.6774193548387094E-2"/>
    <n v="1.6433373864530434"/>
    <n v="8.9694110110026166"/>
  </r>
  <r>
    <x v="319"/>
    <n v="8"/>
    <n v="1.78E-2"/>
    <n v="2.6599999999999999E-2"/>
    <n v="2.0999999999999999E-3"/>
    <n v="3.8E-3"/>
    <n v="5.8999999999999999E-3"/>
    <n v="2.4900000000000002"/>
    <n v="0.18742760871854269"/>
    <n v="1.47450110864745"/>
    <n v="9.5161290322580638E-2"/>
    <n v="1.5696623989700307"/>
    <n v="8.374766181471001"/>
  </r>
  <r>
    <x v="319"/>
    <n v="9"/>
    <n v="1.5599999999999999E-2"/>
    <n v="1.9199999999999998E-2"/>
    <n v="1.9E-3"/>
    <n v="2.0999999999999999E-3"/>
    <n v="4.0000000000000001E-3"/>
    <n v="3.02"/>
    <n v="0.16426239865220596"/>
    <n v="1.0643015521064301"/>
    <n v="6.4516129032258063E-2"/>
    <n v="1.1288176811386881"/>
    <n v="6.8720394344705902"/>
  </r>
  <r>
    <x v="319"/>
    <n v="10"/>
    <n v="1.0500000000000001E-2"/>
    <n v="8.0000000000000002E-3"/>
    <n v="1.2999999999999999E-3"/>
    <n v="5.9999999999999995E-4"/>
    <n v="1.9E-3"/>
    <n v="2.86"/>
    <n v="0.11056122986206172"/>
    <n v="0.44345898004434597"/>
    <n v="3.0645161290322579E-2"/>
    <n v="0.47410414133466855"/>
    <n v="4.2881590764336632"/>
  </r>
  <r>
    <x v="319"/>
    <n v="11"/>
    <n v="1.34E-2"/>
    <n v="1.6199999999999999E-2"/>
    <n v="1.8E-3"/>
    <n v="2.0999999999999999E-3"/>
    <n v="3.8999999999999998E-3"/>
    <n v="2.4"/>
    <n v="0.14109718858586923"/>
    <n v="0.89800443458980039"/>
    <n v="6.2903225806451607E-2"/>
    <n v="0.96090766039625197"/>
    <n v="6.8102537692411973"/>
  </r>
  <r>
    <x v="319"/>
    <n v="12"/>
    <n v="1.84E-2"/>
    <n v="3.0099999999999998E-2"/>
    <n v="2E-3"/>
    <n v="4.1000000000000003E-3"/>
    <n v="6.1000000000000004E-3"/>
    <n v="2.38"/>
    <n v="0.19374539328208906"/>
    <n v="1.6685144124168514"/>
    <n v="9.838709677419355E-2"/>
    <n v="1.7669015091910449"/>
    <n v="9.1197084960800847"/>
  </r>
  <r>
    <x v="320"/>
    <n v="13"/>
    <n v="2.1700000000000001E-2"/>
    <n v="4.1599999999999998E-2"/>
    <n v="2.3E-3"/>
    <n v="4.7000000000000002E-3"/>
    <n v="7.0000000000000001E-3"/>
    <n v="2.23"/>
    <n v="0.2284932083815942"/>
    <n v="2.3059866962305988"/>
    <n v="0.11290322580645162"/>
    <n v="2.4188899220370503"/>
    <n v="10.586266170316067"/>
  </r>
  <r>
    <x v="320"/>
    <n v="13"/>
    <n v="2.18E-2"/>
    <n v="4.2000000000000003E-2"/>
    <n v="1.6999999999999999E-3"/>
    <n v="6.1999999999999998E-3"/>
    <n v="7.9000000000000008E-3"/>
    <n v="2.1800000000000002"/>
    <n v="0.22954617247551859"/>
    <n v="2.3281596452328164"/>
    <n v="0.1274193548387097"/>
    <n v="2.4555790000715261"/>
    <n v="10.697538423706092"/>
  </r>
  <r>
    <x v="320"/>
    <n v="13"/>
    <n v="2.18E-2"/>
    <n v="4.1599999999999998E-2"/>
    <n v="1.5E-3"/>
    <n v="5.1999999999999998E-3"/>
    <n v="6.7000000000000002E-3"/>
    <n v="2.1800000000000002"/>
    <n v="0.22954617247551859"/>
    <n v="2.3059866962305988"/>
    <n v="0.10806451612903227"/>
    <n v="2.4140512123596309"/>
    <n v="10.516625854944685"/>
  </r>
  <r>
    <x v="321"/>
    <n v="1"/>
    <n v="1.7600000000000001E-2"/>
    <n v="9.2999999999999999E-2"/>
    <n v="1.1999999999999999E-3"/>
    <n v="2.3999999999999998E-3"/>
    <n v="3.5999999999999999E-3"/>
    <n v="1.06"/>
    <n v="0.18532168053069392"/>
    <n v="5.1552106430155211"/>
    <n v="5.8064516129032261E-2"/>
    <n v="5.213275159144553"/>
    <n v="28.130951242270349"/>
  </r>
  <r>
    <x v="321"/>
    <n v="2"/>
    <n v="1.6199999999999999E-2"/>
    <n v="2.7099999999999999E-2"/>
    <n v="8.9999999999999998E-4"/>
    <n v="2.8E-3"/>
    <n v="3.7000000000000002E-3"/>
    <n v="1.04"/>
    <n v="0.17058018321575233"/>
    <n v="1.5022172949002217"/>
    <n v="5.9677419354838716E-2"/>
    <n v="1.5618947142550603"/>
    <n v="9.1563667291853754"/>
  </r>
  <r>
    <x v="321"/>
    <n v="3"/>
    <n v="1.2699999999999999E-2"/>
    <n v="1.4999999999999999E-2"/>
    <m/>
    <m/>
    <n v="1.9E-3"/>
    <n v="1.4"/>
    <n v="0.13372643992839842"/>
    <n v="0.83148558758314861"/>
    <n v="3.0645161290322579E-2"/>
    <n v="0.86213074887347119"/>
    <n v="6.4469730094892581"/>
  </r>
  <r>
    <x v="321"/>
    <n v="4"/>
    <n v="7.4999999999999997E-3"/>
    <n v="8.0000000000000002E-3"/>
    <m/>
    <m/>
    <m/>
    <n v="3.2"/>
    <n v="7.8972307044329781E-2"/>
    <n v="0.44345898004434597"/>
    <n v="0"/>
    <n v="0.44345898004434597"/>
    <n v="5.615373244641539"/>
  </r>
  <r>
    <x v="321"/>
    <n v="5"/>
    <n v="7.7999999999999996E-3"/>
    <n v="3.1099999999999999E-2"/>
    <m/>
    <m/>
    <m/>
    <n v="2.96"/>
    <n v="8.213119932610298E-2"/>
    <n v="1.7239467849223948"/>
    <n v="0"/>
    <n v="1.7239467849223948"/>
    <n v="20.990157200523058"/>
  </r>
  <r>
    <x v="321"/>
    <n v="6"/>
    <n v="1.12E-2"/>
    <n v="1.6500000000000001E-2"/>
    <m/>
    <m/>
    <m/>
    <n v="1.59"/>
    <n v="0.11793197851953248"/>
    <n v="0.91463414634146345"/>
    <n v="0"/>
    <n v="0.91463414634146345"/>
    <n v="7.7556075783972132"/>
  </r>
  <r>
    <x v="321"/>
    <n v="7"/>
    <n v="1.55E-2"/>
    <n v="3.95E-2"/>
    <n v="8.0000000000000004E-4"/>
    <n v="1.6000000000000001E-3"/>
    <n v="2.3999999999999998E-3"/>
    <n v="1.25"/>
    <n v="0.16320943455828157"/>
    <n v="2.1895787139689578"/>
    <n v="3.8709677419354833E-2"/>
    <n v="2.2282883913883125"/>
    <n v="13.65293861484826"/>
  </r>
  <r>
    <x v="321"/>
    <n v="8"/>
    <n v="1.5699999999999999E-2"/>
    <n v="5.0999999999999997E-2"/>
    <n v="8.0000000000000004E-4"/>
    <n v="1.6000000000000001E-3"/>
    <n v="2.3999999999999998E-3"/>
    <n v="1.26"/>
    <n v="0.16531536274613035"/>
    <n v="2.8270509977827052"/>
    <n v="3.8709677419354833E-2"/>
    <n v="2.8657606752020599"/>
    <n v="17.335114097066221"/>
  </r>
  <r>
    <x v="321"/>
    <n v="9"/>
    <n v="1.35E-2"/>
    <n v="1.9400000000000001E-2"/>
    <m/>
    <m/>
    <m/>
    <n v="1.23"/>
    <n v="0.14215015267979361"/>
    <n v="1.0753880266075388"/>
    <n v="0"/>
    <n v="1.0753880266075388"/>
    <n v="7.565155621253183"/>
  </r>
  <r>
    <x v="321"/>
    <n v="10"/>
    <n v="9.4000000000000004E-3"/>
    <n v="1.9E-2"/>
    <m/>
    <m/>
    <m/>
    <n v="1.74"/>
    <n v="9.8978624828893344E-2"/>
    <n v="1.0532150776053215"/>
    <n v="0"/>
    <n v="1.0532150776053215"/>
    <n v="10.640833608529508"/>
  </r>
  <r>
    <x v="322"/>
    <n v="11"/>
    <n v="1.03E-2"/>
    <n v="3.5200000000000002E-2"/>
    <m/>
    <m/>
    <m/>
    <n v="1.57"/>
    <n v="0.10845530167421291"/>
    <n v="1.9512195121951221"/>
    <n v="0"/>
    <n v="1.9512195121951221"/>
    <n v="17.991001657589393"/>
  </r>
  <r>
    <x v="322"/>
    <n v="12"/>
    <n v="1.38E-2"/>
    <n v="2.1499999999999998E-2"/>
    <m/>
    <m/>
    <n v="2.0999999999999999E-3"/>
    <n v="0.95"/>
    <n v="0.14530904496156682"/>
    <n v="1.1917960088691797"/>
    <n v="3.387096774193548E-2"/>
    <n v="1.2256669766111152"/>
    <n v="8.4348980267215659"/>
  </r>
  <r>
    <x v="322"/>
    <n v="13"/>
    <n v="1.5800000000000002E-2"/>
    <n v="3.6400000000000002E-2"/>
    <n v="1.1000000000000001E-3"/>
    <n v="2.3999999999999998E-3"/>
    <n v="3.5000000000000001E-3"/>
    <n v="0.92"/>
    <n v="0.16636832684005476"/>
    <n v="2.0177383592017741"/>
    <n v="5.6451612903225812E-2"/>
    <n v="2.0741899721050001"/>
    <n v="12.46745706650708"/>
  </r>
  <r>
    <x v="322"/>
    <n v="13"/>
    <n v="1.61E-2"/>
    <n v="3.4200000000000001E-2"/>
    <n v="1.2999999999999999E-3"/>
    <n v="2.0999999999999999E-3"/>
    <n v="3.3999999999999998E-3"/>
    <n v="1.07"/>
    <n v="0.16952721912182794"/>
    <n v="1.8957871396895789"/>
    <n v="5.4838709677419356E-2"/>
    <n v="1.9506258493669983"/>
    <n v="11.506269373564214"/>
  </r>
  <r>
    <x v="322"/>
    <n v="13"/>
    <n v="1.7000000000000001E-2"/>
    <n v="3.6900000000000002E-2"/>
    <n v="1.6000000000000001E-3"/>
    <n v="1.6000000000000001E-3"/>
    <n v="3.2000000000000002E-3"/>
    <n v="0.94"/>
    <n v="0.17900389596714755"/>
    <n v="2.0454545454545454"/>
    <n v="5.1612903225806452E-2"/>
    <n v="2.097067448680352"/>
    <n v="11.715205623598411"/>
  </r>
  <r>
    <x v="323"/>
    <n v="1"/>
    <m/>
    <m/>
    <m/>
    <m/>
    <m/>
    <m/>
    <n v="0"/>
    <n v="0"/>
    <n v="0"/>
    <n v="0"/>
    <e v="#DIV/0!"/>
  </r>
  <r>
    <x v="323"/>
    <n v="2"/>
    <m/>
    <m/>
    <m/>
    <m/>
    <m/>
    <m/>
    <n v="0"/>
    <n v="0"/>
    <n v="0"/>
    <n v="0"/>
    <e v="#DIV/0!"/>
  </r>
  <r>
    <x v="324"/>
    <n v="1"/>
    <n v="3.7000000000000002E-3"/>
    <n v="7.0099999999999996E-2"/>
    <n v="3.0000000000000001E-3"/>
    <n v="9.5999999999999992E-3"/>
    <n v="1.26E-2"/>
    <n v="7.4"/>
    <n v="3.8959671475202698E-2"/>
    <n v="3.8858093126385809"/>
    <n v="0.20322580645161289"/>
    <n v="4.0890351190901937"/>
    <n v="104.95558520540423"/>
  </r>
  <r>
    <x v="324"/>
    <n v="2"/>
    <n v="5.0000000000000001E-3"/>
    <n v="5.2200000000000003E-2"/>
    <n v="2.5999999999999999E-3"/>
    <n v="7.0000000000000001E-3"/>
    <n v="9.5999999999999992E-3"/>
    <n v="5.75"/>
    <n v="5.2648204696219864E-2"/>
    <n v="2.8935698447893574"/>
    <n v="0.15483870967741933"/>
    <n v="3.0484085544667767"/>
    <n v="57.901472083541954"/>
  </r>
  <r>
    <x v="324"/>
    <n v="3"/>
    <n v="5.4000000000000003E-3"/>
    <n v="3.1E-2"/>
    <n v="1.9E-3"/>
    <n v="2.0999999999999999E-3"/>
    <n v="4.0000000000000001E-3"/>
    <n v="4.97"/>
    <n v="5.6860061071917448E-2"/>
    <n v="1.7184035476718404"/>
    <n v="6.4516129032258063E-2"/>
    <n v="1.7829196767040985"/>
    <n v="31.356274388257081"/>
  </r>
  <r>
    <x v="324"/>
    <n v="4"/>
    <n v="5.0000000000000001E-3"/>
    <n v="2.2100000000000002E-2"/>
    <n v="1.6999999999999999E-3"/>
    <n v="0"/>
    <n v="1.6999999999999999E-3"/>
    <n v="4.03"/>
    <n v="5.2648204696219864E-2"/>
    <n v="1.2250554323725058"/>
    <n v="2.7419354838709678E-2"/>
    <n v="1.2524747872112154"/>
    <n v="23.789506108289824"/>
  </r>
  <r>
    <x v="324"/>
    <n v="5"/>
    <n v="5.0000000000000001E-3"/>
    <n v="1.8200000000000001E-2"/>
    <n v="1.6999999999999999E-3"/>
    <n v="1.1999999999999999E-3"/>
    <n v="2.8999999999999998E-3"/>
    <n v="4.45"/>
    <n v="5.2648204696219864E-2"/>
    <n v="1.0088691796008871"/>
    <n v="4.6774193548387091E-2"/>
    <n v="1.0556433731492743"/>
    <n v="20.050890229597314"/>
  </r>
  <r>
    <x v="324"/>
    <n v="6"/>
    <n v="2.8999999999999998E-3"/>
    <n v="4.7300000000000002E-2"/>
    <n v="2.8999999999999998E-3"/>
    <n v="8.9999999999999993E-3"/>
    <n v="1.1900000000000001E-2"/>
    <n v="7.83"/>
    <n v="3.0535958723807516E-2"/>
    <n v="2.6219512195121952"/>
    <n v="0.19193548387096773"/>
    <n v="2.8138867033831629"/>
    <n v="92.149938006999662"/>
  </r>
  <r>
    <x v="324"/>
    <n v="7"/>
    <n v="2.2000000000000001E-3"/>
    <n v="0.1119"/>
    <n v="5.1000000000000004E-3"/>
    <n v="1.8499999999999999E-2"/>
    <n v="2.3599999999999999E-2"/>
    <n v="11.98"/>
    <n v="2.316521006633674E-2"/>
    <n v="6.2028824833702885"/>
    <n v="0.38064516129032255"/>
    <n v="6.5835276446606112"/>
    <n v="284.19891836973557"/>
  </r>
  <r>
    <x v="324"/>
    <n v="8"/>
    <n v="2.5999999999999999E-3"/>
    <n v="5.4199999999999998E-2"/>
    <n v="3.2000000000000002E-3"/>
    <n v="0.01"/>
    <n v="1.32E-2"/>
    <n v="8.5"/>
    <n v="2.7377066442034324E-2"/>
    <n v="3.0044345898004434"/>
    <n v="0.2129032258064516"/>
    <n v="3.217337815606895"/>
    <n v="117.51945090314879"/>
  </r>
  <r>
    <x v="324"/>
    <n v="9"/>
    <n v="6.1000000000000004E-3"/>
    <n v="1.44E-2"/>
    <n v="1.2999999999999999E-3"/>
    <m/>
    <m/>
    <n v="3.01"/>
    <n v="6.423080972938823E-2"/>
    <n v="0.79822616407982261"/>
    <n v="0"/>
    <n v="0.79822616407982261"/>
    <n v="12.427465377485369"/>
  </r>
  <r>
    <x v="324"/>
    <n v="10"/>
    <n v="5.5999999999999999E-3"/>
    <n v="1.5100000000000001E-2"/>
    <n v="1.2999999999999999E-3"/>
    <m/>
    <m/>
    <n v="2.42"/>
    <n v="5.896598925976624E-2"/>
    <n v="0.83702882483370289"/>
    <n v="0"/>
    <n v="0.83702882483370289"/>
    <n v="14.195112052581566"/>
  </r>
  <r>
    <x v="325"/>
    <n v="11"/>
    <n v="5.4000000000000003E-3"/>
    <n v="1.5599999999999999E-2"/>
    <n v="1.6000000000000001E-3"/>
    <n v="2.0000000000000001E-4"/>
    <n v="1.8E-3"/>
    <n v="3.74"/>
    <n v="5.6860061071917448E-2"/>
    <n v="0.8647450110864745"/>
    <n v="2.903225806451613E-2"/>
    <n v="0.89377726915099065"/>
    <n v="15.718893935420294"/>
  </r>
  <r>
    <x v="325"/>
    <n v="12"/>
    <n v="3.7000000000000002E-3"/>
    <n v="3.6700000000000003E-2"/>
    <n v="2.8E-3"/>
    <n v="6.1000000000000004E-3"/>
    <n v="8.8999999999999999E-3"/>
    <n v="6.87"/>
    <n v="3.8959671475202698E-2"/>
    <n v="2.0343680709534371"/>
    <n v="0.1435483870967742"/>
    <n v="2.1779164580502113"/>
    <n v="55.901817843521229"/>
  </r>
  <r>
    <x v="325"/>
    <n v="13"/>
    <n v="3.8999999999999998E-3"/>
    <n v="6.88E-2"/>
    <n v="3.8E-3"/>
    <n v="1.18E-2"/>
    <n v="1.5599999999999999E-2"/>
    <n v="6.94"/>
    <n v="4.106559966305149E-2"/>
    <n v="3.8137472283813749"/>
    <n v="0.25161290322580643"/>
    <n v="4.0653601316071812"/>
    <n v="98.996731204803595"/>
  </r>
  <r>
    <x v="325"/>
    <n v="13"/>
    <n v="3.5999999999999999E-3"/>
    <n v="7.3800000000000004E-2"/>
    <n v="3.5999999999999999E-3"/>
    <n v="1.32E-2"/>
    <n v="1.6799999999999999E-2"/>
    <n v="7.07"/>
    <n v="3.7906707381278291E-2"/>
    <n v="4.0909090909090908"/>
    <n v="0.27096774193548384"/>
    <n v="4.3618768328445743"/>
    <n v="115.06873411534703"/>
  </r>
  <r>
    <x v="325"/>
    <n v="13"/>
    <n v="4.1000000000000003E-3"/>
    <n v="6.8099999999999994E-2"/>
    <n v="3.5000000000000001E-3"/>
    <n v="1.32E-2"/>
    <n v="1.67E-2"/>
    <n v="6.93"/>
    <n v="4.3171527850900289E-2"/>
    <n v="3.774944567627494"/>
    <n v="0.26935483870967741"/>
    <n v="4.0442994063371716"/>
    <n v="93.679784053619784"/>
  </r>
  <r>
    <x v="326"/>
    <n v="1"/>
    <n v="8.6E-3"/>
    <n v="1.49E-2"/>
    <n v="1.4E-3"/>
    <n v="1.4E-3"/>
    <n v="2.8E-3"/>
    <n v="2.87"/>
    <n v="9.0554912077498162E-2"/>
    <n v="0.82594235033259433"/>
    <n v="4.5161290322580643E-2"/>
    <n v="0.87110364065517498"/>
    <n v="9.6196177619792973"/>
  </r>
  <r>
    <x v="326"/>
    <n v="2"/>
    <n v="8.6E-3"/>
    <n v="1.8200000000000001E-2"/>
    <n v="1.2999999999999999E-3"/>
    <n v="1.1000000000000001E-3"/>
    <n v="2.3999999999999998E-3"/>
    <n v="2.97"/>
    <n v="9.0554912077498162E-2"/>
    <n v="1.0088691796008871"/>
    <n v="3.8709677419354833E-2"/>
    <n v="1.047578857020242"/>
    <n v="11.568437680373533"/>
  </r>
  <r>
    <x v="326"/>
    <n v="3"/>
    <n v="1.0200000000000001E-2"/>
    <n v="1.3599999999999999E-2"/>
    <n v="1E-3"/>
    <m/>
    <m/>
    <n v="3.02"/>
    <n v="0.10740233758028853"/>
    <n v="0.75388026607538805"/>
    <n v="0"/>
    <n v="0.75388026607538805"/>
    <n v="7.0192165558019211"/>
  </r>
  <r>
    <x v="326"/>
    <n v="4"/>
    <n v="9.1999999999999998E-3"/>
    <n v="1.5599999999999999E-2"/>
    <n v="8.0000000000000004E-4"/>
    <m/>
    <m/>
    <n v="2.82"/>
    <n v="9.6872696641044531E-2"/>
    <n v="0.8647450110864745"/>
    <n v="0"/>
    <n v="0.8647450110864745"/>
    <n v="8.926612359008967"/>
  </r>
  <r>
    <x v="326"/>
    <n v="5"/>
    <n v="1.03E-2"/>
    <n v="1.23E-2"/>
    <n v="1.1000000000000001E-3"/>
    <m/>
    <m/>
    <n v="2.64"/>
    <n v="0.10845530167421291"/>
    <n v="0.68181818181818188"/>
    <n v="0"/>
    <n v="0.68181818181818188"/>
    <n v="6.2866284201235665"/>
  </r>
  <r>
    <x v="326"/>
    <n v="6"/>
    <n v="9.9000000000000008E-3"/>
    <n v="1.4200000000000001E-2"/>
    <n v="1.2999999999999999E-3"/>
    <n v="1.5E-3"/>
    <n v="2.8E-3"/>
    <n v="2.68"/>
    <n v="0.10424344529851533"/>
    <n v="0.78713968957871405"/>
    <n v="4.5161290322580643E-2"/>
    <n v="0.8323009799012947"/>
    <n v="7.9842044506288845"/>
  </r>
  <r>
    <x v="326"/>
    <n v="7"/>
    <n v="1.1599999999999999E-2"/>
    <n v="3.1099999999999999E-2"/>
    <n v="1.6999999999999999E-3"/>
    <n v="2.8E-3"/>
    <n v="4.4999999999999997E-3"/>
    <n v="2.86"/>
    <n v="0.12214383489523006"/>
    <n v="1.7239467849223948"/>
    <n v="7.2580645161290314E-2"/>
    <n v="1.7965274300836851"/>
    <n v="14.708293968538586"/>
  </r>
  <r>
    <x v="327"/>
    <n v="8"/>
    <n v="1.17E-2"/>
    <n v="2.1100000000000001E-2"/>
    <n v="1.2999999999999999E-3"/>
    <n v="2.3999999999999998E-3"/>
    <n v="3.7000000000000002E-3"/>
    <n v="2.56"/>
    <n v="0.12319679898915446"/>
    <n v="1.1696230598669624"/>
    <n v="5.9677419354838716E-2"/>
    <n v="1.229300479221801"/>
    <n v="9.978347565102089"/>
  </r>
  <r>
    <x v="327"/>
    <n v="9"/>
    <n v="1.06E-2"/>
    <n v="1.5800000000000002E-2"/>
    <n v="1E-3"/>
    <n v="4.5999999999999999E-3"/>
    <n v="5.5999999999999999E-3"/>
    <n v="2.68"/>
    <n v="0.1116141939559861"/>
    <n v="0.87583148558758328"/>
    <n v="9.0322580645161285E-2"/>
    <n v="0.96615406623274458"/>
    <n v="8.6561935537852595"/>
  </r>
  <r>
    <x v="327"/>
    <n v="10"/>
    <n v="6.7999999999999996E-3"/>
    <n v="9.7999999999999997E-3"/>
    <n v="6.9999999999999999E-4"/>
    <m/>
    <m/>
    <n v="3.87"/>
    <n v="7.1601558386858999E-2"/>
    <n v="0.5432372505543237"/>
    <n v="0"/>
    <n v="0.5432372505543237"/>
    <n v="7.5869473066388426"/>
  </r>
  <r>
    <x v="327"/>
    <n v="11"/>
    <n v="8.3000000000000001E-3"/>
    <n v="1.1599999999999999E-2"/>
    <n v="8.9999999999999998E-4"/>
    <n v="1E-3"/>
    <n v="1.9E-3"/>
    <n v="3.16"/>
    <n v="8.7396019795724963E-2"/>
    <n v="0.6430155210643016"/>
    <n v="3.0645161290322579E-2"/>
    <n v="0.67366068235462417"/>
    <n v="7.7081391570142967"/>
  </r>
  <r>
    <x v="327"/>
    <n v="12"/>
    <n v="1.11E-2"/>
    <n v="2.0199999999999999E-2"/>
    <n v="1.1999999999999999E-3"/>
    <n v="2E-3"/>
    <n v="3.2000000000000002E-3"/>
    <n v="3.38"/>
    <n v="0.11687901442560809"/>
    <n v="1.1197339246119735"/>
    <n v="5.1612903225806452E-2"/>
    <n v="1.1713468278377799"/>
    <n v="10.021874616194049"/>
  </r>
  <r>
    <x v="327"/>
    <n v="13"/>
    <n v="1.14E-2"/>
    <n v="1.8700000000000001E-2"/>
    <n v="1.4E-3"/>
    <n v="1.8E-3"/>
    <n v="3.2000000000000002E-3"/>
    <n v="3.28"/>
    <n v="0.12003790670738128"/>
    <n v="1.0365853658536586"/>
    <n v="5.1612903225806452E-2"/>
    <n v="1.0881982690794649"/>
    <n v="9.0654552293400688"/>
  </r>
  <r>
    <x v="327"/>
    <n v="13"/>
    <n v="1.11E-2"/>
    <n v="2.3599999999999999E-2"/>
    <n v="8.0000000000000004E-4"/>
    <n v="2.5000000000000001E-3"/>
    <n v="3.3E-3"/>
    <n v="3.47"/>
    <n v="0.11687901442560809"/>
    <n v="1.3082039911308203"/>
    <n v="5.32258064516129E-2"/>
    <n v="1.3614297975824332"/>
    <n v="11.648197105982312"/>
  </r>
  <r>
    <x v="327"/>
    <n v="13"/>
    <n v="1.0999999999999999E-2"/>
    <n v="2.5700000000000001E-2"/>
    <n v="1E-3"/>
    <n v="2.3E-3"/>
    <n v="3.3E-3"/>
    <n v="3.43"/>
    <n v="0.11582605033168368"/>
    <n v="1.4246119733924614"/>
    <n v="5.32258064516129E-2"/>
    <n v="1.4778377798440743"/>
    <n v="12.759113995617431"/>
  </r>
  <r>
    <x v="328"/>
    <n v="1"/>
    <n v="1.04E-2"/>
    <n v="2.2599999999999999E-2"/>
    <n v="1.4E-3"/>
    <n v="1.6000000000000001E-3"/>
    <n v="3.0000000000000001E-3"/>
    <n v="2.87"/>
    <n v="0.1095082657681373"/>
    <n v="1.2527716186252771"/>
    <n v="4.8387096774193547E-2"/>
    <n v="1.3011587153994706"/>
    <n v="11.881831077066128"/>
  </r>
  <r>
    <x v="328"/>
    <n v="2"/>
    <n v="1.24E-2"/>
    <n v="2.92E-2"/>
    <n v="1.2999999999999999E-3"/>
    <n v="2.2000000000000001E-3"/>
    <n v="3.5000000000000001E-3"/>
    <n v="3.28"/>
    <n v="0.13056754764662526"/>
    <n v="1.6186252771618626"/>
    <n v="5.6451612903225812E-2"/>
    <n v="1.6750768900650883"/>
    <n v="12.829197762054953"/>
  </r>
  <r>
    <x v="328"/>
    <n v="3"/>
    <n v="1.01E-2"/>
    <n v="1.7999999999999999E-2"/>
    <n v="1E-3"/>
    <n v="1.9E-3"/>
    <n v="2.8999999999999998E-3"/>
    <n v="2.95"/>
    <n v="0.10634937348636411"/>
    <n v="0.99778270509977829"/>
    <n v="4.6774193548387091E-2"/>
    <n v="1.0445568986481655"/>
    <n v="9.8219374915461657"/>
  </r>
  <r>
    <x v="328"/>
    <n v="4"/>
    <n v="6.6E-3"/>
    <n v="1.37E-2"/>
    <n v="8.9999999999999998E-4"/>
    <n v="1.2999999999999999E-3"/>
    <n v="2.2000000000000001E-3"/>
    <n v="5.28"/>
    <n v="6.9495630199010214E-2"/>
    <n v="0.75942350332594244"/>
    <n v="3.5483870967741936E-2"/>
    <n v="0.79490737429368441"/>
    <n v="11.438235354041092"/>
  </r>
  <r>
    <x v="328"/>
    <n v="5"/>
    <n v="6.8999999999999999E-3"/>
    <n v="0.01"/>
    <n v="1E-3"/>
    <n v="1.5E-3"/>
    <n v="2.5000000000000001E-3"/>
    <n v="4.17"/>
    <n v="7.2654522480783412E-2"/>
    <n v="0.55432372505543237"/>
    <n v="4.0322580645161289E-2"/>
    <n v="0.59464630570059362"/>
    <n v="8.1845738626645463"/>
  </r>
  <r>
    <x v="328"/>
    <n v="6"/>
    <n v="8.8999999999999999E-3"/>
    <n v="1.83E-2"/>
    <n v="1.1000000000000001E-3"/>
    <n v="2E-3"/>
    <n v="3.0999999999999999E-3"/>
    <n v="2.59"/>
    <n v="9.3713804359271347E-2"/>
    <n v="1.0144124168514412"/>
    <n v="4.9999999999999996E-2"/>
    <n v="1.0644124168514413"/>
    <n v="11.358117666110267"/>
  </r>
  <r>
    <x v="328"/>
    <n v="7"/>
    <n v="1.04E-2"/>
    <n v="1.9800000000000002E-2"/>
    <n v="1.1999999999999999E-3"/>
    <n v="2.2000000000000001E-3"/>
    <n v="3.3999999999999998E-3"/>
    <n v="4.18"/>
    <n v="0.1095082657681373"/>
    <n v="1.0975609756097562"/>
    <n v="5.4838709677419356E-2"/>
    <n v="1.1523996852871756"/>
    <n v="10.523403664588757"/>
  </r>
  <r>
    <x v="328"/>
    <n v="8"/>
    <n v="1.11E-2"/>
    <n v="2.0199999999999999E-2"/>
    <n v="1.1000000000000001E-3"/>
    <n v="2.7000000000000001E-3"/>
    <n v="3.8E-3"/>
    <n v="3.94"/>
    <n v="0.11687901442560809"/>
    <n v="1.1197339246119735"/>
    <n v="6.1290322580645158E-2"/>
    <n v="1.1810242471926187"/>
    <n v="10.104673221250719"/>
  </r>
  <r>
    <x v="328"/>
    <n v="9"/>
    <n v="8.0000000000000002E-3"/>
    <n v="9.2999999999999992E-3"/>
    <n v="1E-3"/>
    <n v="2.3999999999999998E-3"/>
    <n v="3.3999999999999998E-3"/>
    <n v="4.7699999999999996"/>
    <n v="8.4237127513951779E-2"/>
    <n v="0.51552106430155209"/>
    <n v="5.4838709677419356E-2"/>
    <n v="0.57035977397897142"/>
    <n v="6.7708834668478639"/>
  </r>
  <r>
    <x v="328"/>
    <n v="10"/>
    <n v="7.6E-3"/>
    <n v="1.8100000000000002E-2"/>
    <n v="8.9999999999999998E-4"/>
    <n v="2.8999999999999998E-3"/>
    <n v="3.8E-3"/>
    <n v="5.23"/>
    <n v="8.0025271138254195E-2"/>
    <n v="1.0033259423503327"/>
    <n v="6.1290322580645158E-2"/>
    <n v="1.0646162649309778"/>
    <n v="13.303500879012494"/>
  </r>
  <r>
    <x v="328"/>
    <n v="11"/>
    <n v="9.5999999999999992E-3"/>
    <n v="1.47E-2"/>
    <n v="1E-3"/>
    <n v="2.5999999999999999E-3"/>
    <n v="3.5999999999999999E-3"/>
    <n v="4.7"/>
    <n v="0.10108455301674213"/>
    <n v="0.81485587583148567"/>
    <n v="5.8064516129032261E-2"/>
    <n v="0.87292039196051796"/>
    <n v="8.6355468358844156"/>
  </r>
  <r>
    <x v="329"/>
    <n v="12"/>
    <n v="8.9999999999999993E-3"/>
    <n v="1.6400000000000001E-2"/>
    <n v="1E-3"/>
    <n v="2.8E-3"/>
    <n v="3.8E-3"/>
    <n v="2.54"/>
    <n v="9.4766768453195732E-2"/>
    <n v="0.90909090909090917"/>
    <n v="6.1290322580645158E-2"/>
    <n v="0.97038123167155432"/>
    <n v="10.239678396871948"/>
  </r>
  <r>
    <x v="329"/>
    <n v="13"/>
    <n v="1.12E-2"/>
    <n v="1.9800000000000002E-2"/>
    <n v="1.1000000000000001E-3"/>
    <n v="3.5000000000000001E-3"/>
    <n v="4.5999999999999999E-3"/>
    <n v="3.02"/>
    <n v="0.11793197851953248"/>
    <n v="1.0975609756097562"/>
    <n v="7.4193548387096769E-2"/>
    <n v="1.171754523996853"/>
    <n v="9.9358506378554576"/>
  </r>
  <r>
    <x v="329"/>
    <n v="13"/>
    <n v="1.09E-2"/>
    <n v="2.4E-2"/>
    <n v="1.4E-3"/>
    <n v="3.0000000000000001E-3"/>
    <n v="4.4000000000000003E-3"/>
    <n v="2.92"/>
    <n v="0.11477308623775929"/>
    <n v="1.3303769401330376"/>
    <n v="7.0967741935483872E-2"/>
    <n v="1.4013446820685216"/>
    <n v="12.209697656518118"/>
  </r>
  <r>
    <x v="329"/>
    <n v="13"/>
    <n v="1.1299999999999999E-2"/>
    <n v="1.8700000000000001E-2"/>
    <n v="1.2999999999999999E-3"/>
    <n v="2.5999999999999999E-3"/>
    <n v="3.8999999999999998E-3"/>
    <n v="2.67"/>
    <n v="0.11898494261345688"/>
    <n v="1.0365853658536586"/>
    <n v="6.2903225806451607E-2"/>
    <n v="1.0994885916601103"/>
    <n v="9.2405691637133334"/>
  </r>
  <r>
    <x v="330"/>
    <n v="1"/>
    <n v="8.6E-3"/>
    <n v="4.7500000000000001E-2"/>
    <n v="2.2000000000000001E-3"/>
    <n v="8.8999999999999999E-3"/>
    <n v="1.11E-2"/>
    <n v="4.71"/>
    <n v="9.0554912077498162E-2"/>
    <n v="2.633037694013304"/>
    <n v="0.17903225806451614"/>
    <n v="2.8120699520778203"/>
    <n v="31.053753877770998"/>
  </r>
  <r>
    <x v="330"/>
    <n v="2"/>
    <n v="1.06E-2"/>
    <n v="4.7199999999999999E-2"/>
    <n v="2E-3"/>
    <n v="9.1000000000000004E-3"/>
    <n v="1.11E-2"/>
    <n v="5.6"/>
    <n v="0.1116141939559861"/>
    <n v="2.6164079822616406"/>
    <n v="0.17903225806451614"/>
    <n v="2.7954402403261569"/>
    <n v="25.045562228658032"/>
  </r>
  <r>
    <x v="330"/>
    <n v="3"/>
    <n v="7.4999999999999997E-3"/>
    <n v="2.7400000000000001E-2"/>
    <n v="1.8E-3"/>
    <n v="8.2000000000000007E-3"/>
    <n v="0.01"/>
    <n v="6.68"/>
    <n v="7.8972307044329781E-2"/>
    <n v="1.5188470066518849"/>
    <n v="0.16129032258064516"/>
    <n v="1.6801373292325301"/>
    <n v="21.27501895429512"/>
  </r>
  <r>
    <x v="330"/>
    <n v="4"/>
    <n v="5.3E-3"/>
    <n v="3.4700000000000002E-2"/>
    <n v="1.2999999999999999E-3"/>
    <n v="3.8E-3"/>
    <n v="5.1000000000000004E-3"/>
    <n v="6.84"/>
    <n v="5.5807096977993048E-2"/>
    <n v="1.9235033259423506"/>
    <n v="8.2258064516129034E-2"/>
    <n v="2.0057613904584795"/>
    <n v="35.940973443743736"/>
  </r>
  <r>
    <x v="330"/>
    <n v="5"/>
    <n v="5.7999999999999996E-3"/>
    <n v="2.4299999999999999E-2"/>
    <n v="1.6999999999999999E-3"/>
    <n v="4.7000000000000002E-3"/>
    <n v="6.4000000000000003E-3"/>
    <n v="6.69"/>
    <n v="6.1071917447615032E-2"/>
    <n v="1.3470066518847008"/>
    <n v="0.1032258064516129"/>
    <n v="1.4502324583363138"/>
    <n v="23.746306304862021"/>
  </r>
  <r>
    <x v="330"/>
    <n v="6"/>
    <n v="7.0000000000000001E-3"/>
    <n v="2.1600000000000001E-2"/>
    <n v="1.6999999999999999E-3"/>
    <n v="3.2000000000000002E-3"/>
    <n v="4.8999999999999998E-3"/>
    <n v="8.18"/>
    <n v="7.3707486574707798E-2"/>
    <n v="1.1973392461197341"/>
    <n v="7.9032258064516123E-2"/>
    <n v="1.2763715041842503"/>
    <n v="17.316714536054036"/>
  </r>
  <r>
    <x v="330"/>
    <n v="7"/>
    <n v="6.7999999999999996E-3"/>
    <n v="0.02"/>
    <n v="1.8E-3"/>
    <n v="3.5000000000000001E-3"/>
    <n v="5.3E-3"/>
    <n v="9.2899999999999991"/>
    <n v="7.1601558386858999E-2"/>
    <n v="1.1086474501108647"/>
    <n v="8.5483870967741932E-2"/>
    <n v="1.1941313210786066"/>
    <n v="16.677448759240484"/>
  </r>
  <r>
    <x v="330"/>
    <n v="8"/>
    <n v="7.7999999999999996E-3"/>
    <n v="3.0300000000000001E-2"/>
    <n v="1.6000000000000001E-3"/>
    <n v="3.3999999999999998E-3"/>
    <n v="5.0000000000000001E-3"/>
    <n v="6.04"/>
    <n v="8.213119932610298E-2"/>
    <n v="1.6796008869179602"/>
    <n v="8.0645161290322578E-2"/>
    <n v="1.7602460482082827"/>
    <n v="21.432123999787258"/>
  </r>
  <r>
    <x v="330"/>
    <n v="9"/>
    <n v="4.0000000000000001E-3"/>
    <n v="1.6199999999999999E-2"/>
    <n v="1.1000000000000001E-3"/>
    <n v="8.9999999999999998E-4"/>
    <n v="2E-3"/>
    <n v="6.59"/>
    <n v="4.2118563756975889E-2"/>
    <n v="0.89800443458980039"/>
    <n v="3.2258064516129031E-2"/>
    <n v="0.9302624991059294"/>
    <n v="22.086757385022526"/>
  </r>
  <r>
    <x v="331"/>
    <n v="10"/>
    <n v="3.7000000000000002E-3"/>
    <n v="1.5599999999999999E-2"/>
    <n v="8.9999999999999998E-4"/>
    <n v="8.9999999999999998E-4"/>
    <n v="1.8E-3"/>
    <n v="5.36"/>
    <n v="3.8959671475202698E-2"/>
    <n v="0.8647450110864745"/>
    <n v="2.903225806451613E-2"/>
    <n v="0.89377726915099065"/>
    <n v="22.941088446289076"/>
  </r>
  <r>
    <x v="331"/>
    <n v="11"/>
    <n v="5.1000000000000004E-3"/>
    <n v="2.2599999999999999E-2"/>
    <n v="1.1000000000000001E-3"/>
    <n v="5.7000000000000002E-3"/>
    <n v="6.7999999999999996E-3"/>
    <n v="4.3"/>
    <n v="5.3701168790144263E-2"/>
    <n v="1.2527716186252771"/>
    <n v="0.10967741935483871"/>
    <n v="1.3624490379801157"/>
    <n v="25.370938262151288"/>
  </r>
  <r>
    <x v="331"/>
    <n v="12"/>
    <n v="6.7000000000000002E-3"/>
    <n v="2.7300000000000001E-2"/>
    <n v="1.2999999999999999E-3"/>
    <n v="8.8000000000000005E-3"/>
    <n v="1.01E-2"/>
    <n v="3.52"/>
    <n v="7.0548594292934613E-2"/>
    <n v="1.5133037694013305"/>
    <n v="0.16290322580645161"/>
    <n v="1.676206995207782"/>
    <n v="23.759608706698963"/>
  </r>
  <r>
    <x v="331"/>
    <n v="13"/>
    <n v="7.7000000000000002E-3"/>
    <n v="6.5799999999999997E-2"/>
    <n v="1.6999999999999999E-3"/>
    <n v="1.4999999999999999E-2"/>
    <n v="1.67E-2"/>
    <n v="6.51"/>
    <n v="8.107823523217858E-2"/>
    <n v="3.647450110864745"/>
    <n v="0.26935483870967741"/>
    <n v="3.9168049495744226"/>
    <n v="48.308956631309471"/>
  </r>
  <r>
    <x v="331"/>
    <n v="13"/>
    <n v="8.0999999999999996E-3"/>
    <n v="4.3799999999999999E-2"/>
    <n v="1.9E-3"/>
    <n v="1.4E-2"/>
    <n v="1.5900000000000001E-2"/>
    <n v="6.75"/>
    <n v="8.5290091607876165E-2"/>
    <n v="2.4279379157427941"/>
    <n v="0.25645161290322582"/>
    <n v="2.6843895286460198"/>
    <n v="31.473638708087964"/>
  </r>
  <r>
    <x v="331"/>
    <n v="13"/>
    <n v="7.4999999999999997E-3"/>
    <n v="4.8000000000000001E-2"/>
    <n v="1.8E-3"/>
    <n v="1.35E-2"/>
    <n v="1.5299999999999999E-2"/>
    <n v="6.96"/>
    <n v="7.8972307044329781E-2"/>
    <n v="2.6607538802660753"/>
    <n v="0.24677419354838706"/>
    <n v="2.9075280738144622"/>
    <n v="36.817058822687933"/>
  </r>
  <r>
    <x v="332"/>
    <n v="1"/>
    <n v="4.1999999999999997E-3"/>
    <n v="6.1499999999999999E-2"/>
    <n v="3.0999999999999999E-3"/>
    <n v="8.3999999999999995E-3"/>
    <n v="1.15E-2"/>
    <n v="15.62"/>
    <n v="4.4224491944824681E-2"/>
    <n v="3.4090909090909092"/>
    <n v="0.18548387096774194"/>
    <n v="3.5945747800586512"/>
    <n v="81.280182586230978"/>
  </r>
  <r>
    <x v="332"/>
    <n v="2"/>
    <n v="3.8999999999999998E-3"/>
    <n v="2.6499999999999999E-2"/>
    <n v="3.3999999999999998E-3"/>
    <n v="1.0200000000000001E-2"/>
    <n v="1.3599999999999999E-2"/>
    <n v="19.21"/>
    <n v="4.106559966305149E-2"/>
    <n v="1.4689578713968958"/>
    <n v="0.21935483870967742"/>
    <n v="1.6883127101065734"/>
    <n v="41.11257899456956"/>
  </r>
  <r>
    <x v="332"/>
    <n v="3"/>
    <n v="3.7000000000000002E-3"/>
    <n v="2.98E-2"/>
    <n v="4.4000000000000003E-3"/>
    <n v="2.98E-2"/>
    <n v="3.4200000000000001E-2"/>
    <n v="17.68"/>
    <n v="3.8959671475202698E-2"/>
    <n v="1.6518847006651887"/>
    <n v="0.55161290322580647"/>
    <n v="2.203497603890995"/>
    <n v="56.558423632845347"/>
  </r>
  <r>
    <x v="332"/>
    <n v="4"/>
    <n v="2.5000000000000001E-3"/>
    <n v="1.5100000000000001E-2"/>
    <n v="8.0000000000000004E-4"/>
    <m/>
    <m/>
    <n v="11.26"/>
    <n v="2.6324102348109932E-2"/>
    <n v="0.83702882483370289"/>
    <n v="0"/>
    <n v="0.83702882483370289"/>
    <n v="31.797050997782701"/>
  </r>
  <r>
    <x v="332"/>
    <n v="5"/>
    <n v="2.8E-3"/>
    <n v="1.3899999999999999E-2"/>
    <n v="1.5E-3"/>
    <n v="3.5999999999999999E-3"/>
    <n v="5.1000000000000004E-3"/>
    <n v="9.0299999999999994"/>
    <n v="2.948299462988312E-2"/>
    <n v="0.770509977827051"/>
    <n v="8.2258064516129034E-2"/>
    <n v="0.85276804234318004"/>
    <n v="28.924064636189932"/>
  </r>
  <r>
    <x v="332"/>
    <n v="6"/>
    <n v="6.1999999999999998E-3"/>
    <n v="3.7199999999999997E-2"/>
    <n v="3.3999999999999998E-3"/>
    <n v="1.6199999999999999E-2"/>
    <n v="1.9599999999999999E-2"/>
    <n v="8.4499999999999993"/>
    <n v="6.528377382331263E-2"/>
    <n v="2.0620842572062084"/>
    <n v="0.31612903225806449"/>
    <n v="2.3782132894642727"/>
    <n v="36.428857435551926"/>
  </r>
  <r>
    <x v="332"/>
    <n v="7"/>
    <n v="7.1000000000000004E-3"/>
    <n v="5.0900000000000001E-2"/>
    <n v="2.8E-3"/>
    <n v="7.7999999999999996E-3"/>
    <n v="1.06E-2"/>
    <n v="9.36"/>
    <n v="7.4760450668632211E-2"/>
    <n v="2.821507760532151"/>
    <n v="0.17096774193548386"/>
    <n v="2.9924755024676348"/>
    <n v="40.027520911176232"/>
  </r>
  <r>
    <x v="333"/>
    <n v="8"/>
    <n v="8.8000000000000005E-3"/>
    <n v="0.06"/>
    <n v="3.0000000000000001E-3"/>
    <n v="9.4000000000000004E-3"/>
    <n v="1.24E-2"/>
    <n v="7.82"/>
    <n v="9.2660840265346961E-2"/>
    <n v="3.3259423503325944"/>
    <n v="0.19999999999999998"/>
    <n v="3.5259423503325946"/>
    <n v="38.052130114896194"/>
  </r>
  <r>
    <x v="333"/>
    <n v="9"/>
    <n v="8.9999999999999993E-3"/>
    <n v="6.0600000000000001E-2"/>
    <n v="3.5999999999999999E-3"/>
    <n v="1.47E-2"/>
    <n v="1.83E-2"/>
    <n v="6.88"/>
    <n v="9.4766768453195732E-2"/>
    <n v="3.3592017738359203"/>
    <n v="0.29516129032258065"/>
    <n v="3.6543630641585008"/>
    <n v="38.56165113368143"/>
  </r>
  <r>
    <x v="333"/>
    <n v="10"/>
    <n v="6.4000000000000003E-3"/>
    <n v="4.1300000000000003E-2"/>
    <n v="2.8E-3"/>
    <n v="1.2800000000000001E-2"/>
    <n v="1.5599999999999999E-2"/>
    <n v="6.43"/>
    <n v="6.7389702011161429E-2"/>
    <n v="2.2893569844789359"/>
    <n v="0.25161290322580643"/>
    <n v="2.5409698877047422"/>
    <n v="37.705610974268644"/>
  </r>
  <r>
    <x v="333"/>
    <n v="11"/>
    <n v="8.0999999999999996E-3"/>
    <n v="8.0799999999999997E-2"/>
    <n v="3.2000000000000002E-3"/>
    <n v="1.49E-2"/>
    <n v="1.8100000000000002E-2"/>
    <n v="7.01"/>
    <n v="8.5290091607876165E-2"/>
    <n v="4.4789356984478941"/>
    <n v="0.29193548387096774"/>
    <n v="4.7708711823188619"/>
    <n v="55.936992121583003"/>
  </r>
  <r>
    <x v="333"/>
    <n v="12"/>
    <n v="7.9000000000000008E-3"/>
    <n v="8.3500000000000005E-2"/>
    <n v="3.0999999999999999E-3"/>
    <n v="1.15E-2"/>
    <n v="1.46E-2"/>
    <n v="12.53"/>
    <n v="8.3184163420027379E-2"/>
    <n v="4.6286031042128606"/>
    <n v="0.23548387096774195"/>
    <n v="4.8640869751806024"/>
    <n v="58.473713928215417"/>
  </r>
  <r>
    <x v="333"/>
    <n v="13"/>
    <n v="5.0000000000000001E-3"/>
    <n v="3.5200000000000002E-2"/>
    <n v="3.0000000000000001E-3"/>
    <n v="7.4000000000000003E-3"/>
    <n v="1.04E-2"/>
    <n v="18.62"/>
    <n v="5.2648204696219864E-2"/>
    <n v="1.9512195121951221"/>
    <n v="0.16774193548387095"/>
    <n v="2.1189614476789931"/>
    <n v="40.247553737214794"/>
  </r>
  <r>
    <x v="333"/>
    <n v="13"/>
    <n v="5.1000000000000004E-3"/>
    <n v="3.4799999999999998E-2"/>
    <n v="2.8999999999999998E-3"/>
    <n v="7.1999999999999998E-3"/>
    <n v="1.01E-2"/>
    <n v="18.79"/>
    <n v="5.3701168790144263E-2"/>
    <n v="1.9290465631929046"/>
    <n v="0.16290322580645161"/>
    <n v="2.0919497889993561"/>
    <n v="38.955386561033102"/>
  </r>
  <r>
    <x v="333"/>
    <n v="13"/>
    <n v="5.0000000000000001E-3"/>
    <n v="3.73E-2"/>
    <n v="3.0000000000000001E-3"/>
    <n v="7.7999999999999996E-3"/>
    <n v="1.0800000000000001E-2"/>
    <n v="19.27"/>
    <n v="5.2648204696219864E-2"/>
    <n v="2.0676274944567625"/>
    <n v="0.17419354838709677"/>
    <n v="2.2418210428438594"/>
    <n v="42.581148887776259"/>
  </r>
  <r>
    <x v="334"/>
    <n v="1"/>
    <n v="7.6E-3"/>
    <n v="1.7299999999999999E-2"/>
    <n v="1.6000000000000001E-3"/>
    <n v="4.1000000000000003E-3"/>
    <n v="5.7000000000000002E-3"/>
    <n v="8.74"/>
    <n v="8.0025271138254195E-2"/>
    <n v="0.95898004434589801"/>
    <n v="9.1935483870967741E-2"/>
    <n v="1.0509155282168658"/>
    <n v="13.132295751941545"/>
  </r>
  <r>
    <x v="334"/>
    <n v="2"/>
    <n v="1.01E-2"/>
    <n v="3.0300000000000001E-2"/>
    <n v="1.6999999999999999E-3"/>
    <n v="3.5000000000000001E-3"/>
    <n v="5.1999999999999998E-3"/>
    <n v="7.64"/>
    <n v="0.10634937348636411"/>
    <n v="1.6796008869179602"/>
    <n v="8.3870967741935476E-2"/>
    <n v="1.7634718546598958"/>
    <n v="16.58187346901488"/>
  </r>
  <r>
    <x v="334"/>
    <n v="3"/>
    <n v="8.6999999999999994E-3"/>
    <n v="2.75E-2"/>
    <n v="1.6000000000000001E-3"/>
    <n v="3.5999999999999999E-3"/>
    <n v="5.1999999999999998E-3"/>
    <n v="6.7"/>
    <n v="9.1607876171422548E-2"/>
    <n v="1.524390243902439"/>
    <n v="8.3870967741935476E-2"/>
    <n v="1.6082612116443746"/>
    <n v="17.555927272398421"/>
  </r>
  <r>
    <x v="334"/>
    <n v="4"/>
    <n v="5.5999999999999999E-3"/>
    <n v="1.8800000000000001E-2"/>
    <n v="1.2999999999999999E-3"/>
    <n v="2.5999999999999999E-3"/>
    <n v="3.8999999999999998E-3"/>
    <n v="5.42"/>
    <n v="5.896598925976624E-2"/>
    <n v="1.042128603104213"/>
    <n v="6.2903225806451607E-2"/>
    <n v="1.1050318289106646"/>
    <n v="18.740155855651039"/>
  </r>
  <r>
    <x v="334"/>
    <n v="5"/>
    <n v="6.7999999999999996E-3"/>
    <n v="2.0400000000000001E-2"/>
    <n v="1.1000000000000001E-3"/>
    <n v="5.4000000000000003E-3"/>
    <n v="6.4999999999999997E-3"/>
    <n v="6.29"/>
    <n v="7.1601558386858999E-2"/>
    <n v="1.1308203991130823"/>
    <n v="0.10483870967741934"/>
    <n v="1.2356591087905016"/>
    <n v="17.257433170857933"/>
  </r>
  <r>
    <x v="334"/>
    <n v="6"/>
    <n v="6.0000000000000001E-3"/>
    <n v="1.4800000000000001E-2"/>
    <n v="1.1999999999999999E-3"/>
    <n v="2.2000000000000001E-3"/>
    <n v="3.3999999999999998E-3"/>
    <n v="10.09"/>
    <n v="6.3177845635463831E-2"/>
    <n v="0.82039911308204005"/>
    <n v="5.4838709677419356E-2"/>
    <n v="0.87523782275945938"/>
    <n v="13.853556004577642"/>
  </r>
  <r>
    <x v="334"/>
    <n v="7"/>
    <n v="6.1999999999999998E-3"/>
    <n v="2.2599999999999999E-2"/>
    <n v="1.1000000000000001E-3"/>
    <n v="4.4999999999999997E-3"/>
    <n v="5.5999999999999999E-3"/>
    <n v="14.5"/>
    <n v="6.528377382331263E-2"/>
    <n v="1.2527716186252771"/>
    <n v="9.0322580645161285E-2"/>
    <n v="1.3430941992704384"/>
    <n v="20.573170339469922"/>
  </r>
  <r>
    <x v="334"/>
    <n v="8"/>
    <n v="5.1000000000000004E-3"/>
    <n v="1.4200000000000001E-2"/>
    <n v="1.1999999999999999E-3"/>
    <n v="4.7000000000000002E-3"/>
    <n v="5.8999999999999999E-3"/>
    <n v="9.2200000000000006"/>
    <n v="5.3701168790144263E-2"/>
    <n v="0.78713968957871405"/>
    <n v="9.5161290322580638E-2"/>
    <n v="0.88230097990129464"/>
    <n v="16.429828247299206"/>
  </r>
  <r>
    <x v="334"/>
    <n v="9"/>
    <n v="4.8999999999999998E-3"/>
    <n v="1.89E-2"/>
    <n v="1.1000000000000001E-3"/>
    <n v="2.8E-3"/>
    <n v="3.8999999999999998E-3"/>
    <n v="6.96"/>
    <n v="5.1595240602295464E-2"/>
    <n v="1.0476718403547673"/>
    <n v="6.2903225806451607E-2"/>
    <n v="1.110575066161219"/>
    <n v="21.524757965985913"/>
  </r>
  <r>
    <x v="334"/>
    <n v="10"/>
    <n v="6.6E-3"/>
    <n v="1.4800000000000001E-2"/>
    <n v="1E-3"/>
    <n v="3.3999999999999998E-3"/>
    <n v="4.4000000000000003E-3"/>
    <n v="6.42"/>
    <n v="6.9495630199010214E-2"/>
    <n v="0.82039911308204005"/>
    <n v="7.0967741935483872E-2"/>
    <n v="0.89136685501752388"/>
    <n v="12.826228821365794"/>
  </r>
  <r>
    <x v="334"/>
    <n v="11"/>
    <n v="7.0000000000000001E-3"/>
    <n v="1.7100000000000001E-2"/>
    <n v="1.1999999999999999E-3"/>
    <n v="2.3E-3"/>
    <n v="3.5000000000000001E-3"/>
    <n v="5.55"/>
    <n v="7.3707486574707798E-2"/>
    <n v="0.94789356984478945"/>
    <n v="5.6451612903225812E-2"/>
    <n v="1.0043451827480152"/>
    <n v="13.626094572225574"/>
  </r>
  <r>
    <x v="335"/>
    <n v="12"/>
    <n v="7.0000000000000001E-3"/>
    <n v="2.1399999999999999E-2"/>
    <n v="1.4E-3"/>
    <n v="2.5999999999999999E-3"/>
    <n v="4.0000000000000001E-3"/>
    <n v="6.6"/>
    <n v="7.3707486574707798E-2"/>
    <n v="1.1862527716186251"/>
    <n v="6.4516129032258063E-2"/>
    <n v="1.2507689006508831"/>
    <n v="16.969360356402053"/>
  </r>
  <r>
    <x v="335"/>
    <n v="13"/>
    <n v="1.0500000000000001E-2"/>
    <n v="2.5700000000000001E-2"/>
    <n v="1.6999999999999999E-3"/>
    <n v="3.5999999999999999E-3"/>
    <n v="5.3E-3"/>
    <n v="8.91"/>
    <n v="0.11056122986206172"/>
    <n v="1.4246119733924614"/>
    <n v="8.5483870967741932E-2"/>
    <n v="1.5100958443602033"/>
    <n v="13.658457365608426"/>
  </r>
  <r>
    <x v="335"/>
    <n v="13"/>
    <n v="1.01E-2"/>
    <n v="3.09E-2"/>
    <n v="1.2999999999999999E-3"/>
    <n v="3.8999999999999998E-3"/>
    <n v="5.1999999999999998E-3"/>
    <n v="8.6199999999999992"/>
    <n v="0.10634937348636411"/>
    <n v="1.7128603104212863"/>
    <n v="8.3870967741935476E-2"/>
    <n v="1.7967312781632216"/>
    <n v="16.894610840312986"/>
  </r>
  <r>
    <x v="335"/>
    <n v="13"/>
    <n v="9.5999999999999992E-3"/>
    <n v="4.6600000000000003E-2"/>
    <n v="1.6999999999999999E-3"/>
    <n v="4.8999999999999998E-3"/>
    <n v="6.6E-3"/>
    <n v="8.5399999999999991"/>
    <n v="0.10108455301674213"/>
    <n v="2.5831485587583152"/>
    <n v="0.1064516129032258"/>
    <n v="2.689600171661541"/>
    <n v="26.607430031530889"/>
  </r>
  <r>
    <x v="336"/>
    <n v="1"/>
    <n v="1.5800000000000002E-2"/>
    <n v="4.2200000000000001E-2"/>
    <n v="4.7000000000000002E-3"/>
    <m/>
    <n v="2.7000000000000001E-3"/>
    <n v="6.3"/>
    <n v="0.16636832684005476"/>
    <n v="2.3392461197339247"/>
    <n v="4.3548387096774194E-2"/>
    <n v="2.3827945068306988"/>
    <n v="14.32240470339946"/>
  </r>
  <r>
    <x v="336"/>
    <n v="2"/>
    <n v="1.5800000000000002E-2"/>
    <n v="4.2999999999999997E-2"/>
    <n v="3.3999999999999998E-3"/>
    <m/>
    <n v="2.7000000000000001E-3"/>
    <n v="7.09"/>
    <n v="0.16636832684005476"/>
    <n v="2.3835920177383594"/>
    <n v="4.3548387096774194E-2"/>
    <n v="2.4271404048351335"/>
    <n v="14.588957230834977"/>
  </r>
  <r>
    <x v="336"/>
    <n v="3"/>
    <n v="1.0200000000000001E-2"/>
    <n v="1.6199999999999999E-2"/>
    <n v="1.1000000000000001E-3"/>
    <n v="8.9999999999999998E-4"/>
    <n v="2E-3"/>
    <n v="10.050000000000001"/>
    <n v="0.10740233758028853"/>
    <n v="0.89800443458980039"/>
    <n v="3.2258064516129031E-2"/>
    <n v="0.9302624991059294"/>
    <n v="8.6614734843225598"/>
  </r>
  <r>
    <x v="336"/>
    <n v="4"/>
    <n v="5.4000000000000003E-3"/>
    <n v="1.7899999999999999E-2"/>
    <n v="5.9999999999999995E-4"/>
    <m/>
    <m/>
    <n v="10.01"/>
    <n v="5.6860061071917448E-2"/>
    <n v="0.99223946784922401"/>
    <n v="0"/>
    <n v="0.99223946784922401"/>
    <n v="17.450552270674223"/>
  </r>
  <r>
    <x v="336"/>
    <n v="5"/>
    <n v="4.8999999999999998E-3"/>
    <n v="1.7399999999999999E-2"/>
    <n v="5.0000000000000001E-4"/>
    <m/>
    <m/>
    <n v="9.26"/>
    <n v="5.1595240602295464E-2"/>
    <n v="0.96452328159645229"/>
    <n v="0"/>
    <n v="0.96452328159645229"/>
    <n v="18.694035929227564"/>
  </r>
  <r>
    <x v="336"/>
    <n v="6"/>
    <n v="9.9000000000000008E-3"/>
    <n v="1.6500000000000001E-2"/>
    <n v="1E-3"/>
    <n v="8.9999999999999998E-4"/>
    <n v="1.9E-3"/>
    <n v="7.87"/>
    <n v="0.10424344529851533"/>
    <n v="0.91463414634146345"/>
    <n v="3.0645161290322579E-2"/>
    <n v="0.94527930763178603"/>
    <n v="9.0679975601808795"/>
  </r>
  <r>
    <x v="336"/>
    <n v="7"/>
    <n v="1.2699999999999999E-2"/>
    <n v="1.6500000000000001E-2"/>
    <n v="5.0000000000000001E-4"/>
    <n v="1.6000000000000001E-3"/>
    <n v="2.0999999999999999E-3"/>
    <n v="8.64"/>
    <n v="0.13372643992839842"/>
    <n v="0.91463414634146345"/>
    <n v="3.387096774193548E-2"/>
    <n v="0.94850511408339888"/>
    <n v="7.092876431850426"/>
  </r>
  <r>
    <x v="336"/>
    <n v="8"/>
    <n v="1.3299999999999999E-2"/>
    <n v="1.72E-2"/>
    <n v="1.8E-3"/>
    <n v="5.9999999999999995E-4"/>
    <n v="2.3999999999999998E-3"/>
    <n v="6.69"/>
    <n v="0.14004422449194481"/>
    <n v="0.95343680709534373"/>
    <n v="3.8709677419354833E-2"/>
    <n v="0.99214648451469856"/>
    <n v="7.084522679275258"/>
  </r>
  <r>
    <x v="336"/>
    <n v="9"/>
    <n v="1.14E-2"/>
    <n v="1.5699999999999999E-2"/>
    <n v="1.2999999999999999E-3"/>
    <n v="1E-3"/>
    <n v="2.3E-3"/>
    <n v="5.33"/>
    <n v="0.12003790670738128"/>
    <n v="0.87028824833702878"/>
    <n v="3.7096774193548385E-2"/>
    <n v="0.90738502253057718"/>
    <n v="7.5591539990990277"/>
  </r>
  <r>
    <x v="337"/>
    <n v="10"/>
    <n v="5.3E-3"/>
    <n v="1.9199999999999998E-2"/>
    <n v="1E-3"/>
    <n v="8.0000000000000004E-4"/>
    <n v="1.8E-3"/>
    <n v="7.43"/>
    <n v="5.5807096977993048E-2"/>
    <n v="1.0643015521064301"/>
    <n v="2.903225806451613E-2"/>
    <n v="1.0933338101709462"/>
    <n v="19.591304141874485"/>
  </r>
  <r>
    <x v="337"/>
    <n v="11"/>
    <n v="6.4999999999999997E-3"/>
    <n v="1.6500000000000001E-2"/>
    <n v="1.6000000000000001E-3"/>
    <n v="5.9999999999999995E-4"/>
    <n v="2.2000000000000001E-3"/>
    <n v="5.23"/>
    <n v="6.8442666105085814E-2"/>
    <n v="0.91463414634146345"/>
    <n v="3.5483870967741936E-2"/>
    <n v="0.95011801730920542"/>
    <n v="13.881955092900807"/>
  </r>
  <r>
    <x v="337"/>
    <n v="12"/>
    <n v="1.4999999999999999E-2"/>
    <n v="3.7900000000000003E-2"/>
    <n v="3.8E-3"/>
    <m/>
    <n v="3.2000000000000002E-3"/>
    <n v="6.36"/>
    <n v="0.15794461408865956"/>
    <n v="2.1008869179600893"/>
    <n v="5.1612903225806452E-2"/>
    <n v="2.1524998211858959"/>
    <n v="13.628193867868303"/>
  </r>
  <r>
    <x v="337"/>
    <n v="13"/>
    <n v="1.89E-2"/>
    <n v="3.9399999999999998E-2"/>
    <n v="3.5000000000000001E-3"/>
    <n v="0"/>
    <n v="3.5000000000000001E-3"/>
    <n v="9.5299999999999994"/>
    <n v="0.19901021375171107"/>
    <n v="2.1840354767184036"/>
    <n v="5.6451612903225812E-2"/>
    <n v="2.2404870896216296"/>
    <n v="11.258151264622548"/>
  </r>
  <r>
    <x v="337"/>
    <n v="13"/>
    <m/>
    <m/>
    <m/>
    <m/>
    <m/>
    <m/>
    <n v="0"/>
    <n v="0"/>
    <n v="0"/>
    <n v="0"/>
    <e v="#DIV/0!"/>
  </r>
  <r>
    <x v="337"/>
    <n v="13"/>
    <m/>
    <m/>
    <m/>
    <m/>
    <m/>
    <m/>
    <n v="0"/>
    <n v="0"/>
    <n v="0"/>
    <n v="0"/>
    <e v="#DIV/0!"/>
  </r>
  <r>
    <x v="338"/>
    <n v="1"/>
    <n v="1.5100000000000001E-2"/>
    <n v="3.8399999999999997E-2"/>
    <n v="2E-3"/>
    <n v="2.9999999999999997E-4"/>
    <n v="2.3E-3"/>
    <n v="13.82"/>
    <n v="0.15899757818258398"/>
    <n v="2.1286031042128601"/>
    <n v="3.7096774193548385E-2"/>
    <n v="2.1656998784064085"/>
    <n v="13.620961420679246"/>
  </r>
  <r>
    <x v="338"/>
    <n v="2"/>
    <n v="1.18E-2"/>
    <n v="0.03"/>
    <n v="1.4E-3"/>
    <m/>
    <m/>
    <n v="13.97"/>
    <n v="0.12424976308307888"/>
    <n v="1.6629711751662972"/>
    <n v="0"/>
    <n v="1.6629711751662972"/>
    <n v="13.384099364876546"/>
  </r>
  <r>
    <x v="338"/>
    <n v="3"/>
    <n v="9.5999999999999992E-3"/>
    <n v="2.3699999999999999E-2"/>
    <n v="1.1000000000000001E-3"/>
    <m/>
    <m/>
    <n v="10.53"/>
    <n v="0.10108455301674213"/>
    <n v="1.3137472283813747"/>
    <n v="0"/>
    <n v="1.3137472283813747"/>
    <n v="12.996518154101995"/>
  </r>
  <r>
    <x v="338"/>
    <n v="4"/>
    <n v="6.0000000000000001E-3"/>
    <n v="2.2800000000000001E-2"/>
    <n v="8.9999999999999998E-4"/>
    <m/>
    <m/>
    <n v="14.34"/>
    <n v="6.3177845635463831E-2"/>
    <n v="1.2638580931263859"/>
    <n v="0"/>
    <n v="1.2638580931263859"/>
    <n v="20.004767184035476"/>
  </r>
  <r>
    <x v="338"/>
    <n v="5"/>
    <n v="5.7999999999999996E-3"/>
    <n v="5.5199999999999999E-2"/>
    <n v="8.9999999999999998E-4"/>
    <m/>
    <m/>
    <n v="11.34"/>
    <n v="6.1071917447615032E-2"/>
    <n v="3.0598669623059869"/>
    <n v="0"/>
    <n v="3.0598669623059869"/>
    <n v="50.102683691413723"/>
  </r>
  <r>
    <x v="338"/>
    <n v="6"/>
    <n v="1.3899999999999999E-2"/>
    <n v="5.0799999999999998E-2"/>
    <n v="1.4E-3"/>
    <n v="8.9999999999999998E-4"/>
    <n v="2.3E-3"/>
    <n v="6.56"/>
    <n v="0.14636200905549121"/>
    <n v="2.8159645232815969"/>
    <n v="3.7096774193548385E-2"/>
    <n v="2.8530612974751453"/>
    <n v="19.493182116634138"/>
  </r>
  <r>
    <x v="338"/>
    <n v="7"/>
    <n v="1.9199999999999998E-2"/>
    <n v="5.0599999999999999E-2"/>
    <n v="1.6999999999999999E-3"/>
    <n v="1.1000000000000001E-3"/>
    <n v="2.8E-3"/>
    <n v="7.21"/>
    <n v="0.20216910603348426"/>
    <n v="2.8048780487804876"/>
    <n v="4.5161290322580643E-2"/>
    <n v="2.8500393391030681"/>
    <n v="14.097303960136374"/>
  </r>
  <r>
    <x v="339"/>
    <n v="8"/>
    <n v="2.1899999999999999E-2"/>
    <n v="5.7599999999999998E-2"/>
    <n v="2.0999999999999999E-3"/>
    <n v="1.8E-3"/>
    <n v="3.8999999999999998E-3"/>
    <n v="5.21"/>
    <n v="0.23059913656944298"/>
    <n v="3.1929046563192904"/>
    <n v="6.2903225806451607E-2"/>
    <n v="3.2558078821257421"/>
    <n v="14.118907514405558"/>
  </r>
  <r>
    <x v="339"/>
    <n v="9"/>
    <n v="2.0799999999999999E-2"/>
    <n v="5.2999999999999999E-2"/>
    <n v="2.0999999999999999E-3"/>
    <n v="2E-3"/>
    <n v="4.1000000000000003E-3"/>
    <n v="4.7"/>
    <n v="0.21901653153627459"/>
    <n v="2.9379157427937916"/>
    <n v="6.6129032258064518E-2"/>
    <n v="3.004044775051856"/>
    <n v="13.716064052243979"/>
  </r>
  <r>
    <x v="339"/>
    <n v="10"/>
    <n v="1.6199999999999999E-2"/>
    <n v="5.1299999999999998E-2"/>
    <n v="1.6000000000000001E-3"/>
    <n v="2.0999999999999999E-3"/>
    <n v="3.7000000000000002E-3"/>
    <n v="5.39"/>
    <n v="0.17058018321575233"/>
    <n v="2.8436807095343681"/>
    <n v="5.9677419354838716E-2"/>
    <n v="2.9033581288892067"/>
    <n v="17.020488981519012"/>
  </r>
  <r>
    <x v="339"/>
    <n v="11"/>
    <n v="1.5699999999999999E-2"/>
    <n v="4.5600000000000002E-2"/>
    <n v="1.8E-3"/>
    <n v="2E-3"/>
    <n v="3.8E-3"/>
    <n v="6.82"/>
    <n v="0.16531536274613035"/>
    <n v="2.5277161862527717"/>
    <n v="6.1290322580645158E-2"/>
    <n v="2.5890065088334171"/>
    <n v="15.661015805344563"/>
  </r>
  <r>
    <x v="339"/>
    <n v="12"/>
    <n v="1.7600000000000001E-2"/>
    <n v="3.4799999999999998E-2"/>
    <n v="2E-3"/>
    <n v="1.5E-3"/>
    <n v="3.5000000000000001E-3"/>
    <n v="14.45"/>
    <n v="0.18532168053069392"/>
    <n v="1.9290465631929046"/>
    <n v="5.6451612903225812E-2"/>
    <n v="1.9854981760961303"/>
    <n v="10.713793283173265"/>
  </r>
  <r>
    <x v="339"/>
    <n v="13"/>
    <n v="1.9E-2"/>
    <n v="2.98E-2"/>
    <n v="1.5E-3"/>
    <m/>
    <m/>
    <n v="20.99"/>
    <n v="0.20006317784563546"/>
    <n v="1.6518847006651887"/>
    <n v="0"/>
    <n v="1.6518847006651887"/>
    <n v="8.256815264324894"/>
  </r>
  <r>
    <x v="339"/>
    <n v="13"/>
    <n v="1.54E-2"/>
    <n v="2.46E-2"/>
    <n v="1.6999999999999999E-3"/>
    <n v="2.0000000000000001E-4"/>
    <n v="1.9E-3"/>
    <n v="21.44"/>
    <n v="0.16215647046435716"/>
    <n v="1.3636363636363638"/>
    <n v="3.0645161290322579E-2"/>
    <n v="1.3942815249266864"/>
    <n v="8.5983711962524296"/>
  </r>
  <r>
    <x v="339"/>
    <n v="13"/>
    <n v="1.7600000000000001E-2"/>
    <n v="3.2599999999999997E-2"/>
    <n v="1.9E-3"/>
    <n v="1E-4"/>
    <n v="2E-3"/>
    <n v="20.83"/>
    <n v="0.18532168053069392"/>
    <n v="1.8070953436807093"/>
    <n v="3.2258064516129031E-2"/>
    <n v="1.8393534081968383"/>
    <n v="9.925192794116688"/>
  </r>
  <r>
    <x v="340"/>
    <n v="1"/>
    <n v="1.44E-2"/>
    <n v="5.7000000000000002E-2"/>
    <n v="2.3E-3"/>
    <n v="2.2000000000000001E-3"/>
    <n v="4.4999999999999997E-3"/>
    <n v="6.46"/>
    <n v="0.15162682952511317"/>
    <n v="3.159645232815965"/>
    <n v="7.2580645161290314E-2"/>
    <n v="3.2322258779772555"/>
    <n v="21.316978585520832"/>
  </r>
  <r>
    <x v="340"/>
    <n v="2"/>
    <n v="1.52E-2"/>
    <n v="5.74E-2"/>
    <n v="3.0000000000000001E-3"/>
    <n v="4.7999999999999996E-3"/>
    <n v="7.7999999999999996E-3"/>
    <n v="6.17"/>
    <n v="0.16005054227650839"/>
    <n v="3.1818181818181821"/>
    <n v="0.12580645161290321"/>
    <n v="3.3076246334310855"/>
    <n v="20.666125752430933"/>
  </r>
  <r>
    <x v="340"/>
    <n v="3"/>
    <m/>
    <m/>
    <m/>
    <m/>
    <m/>
    <m/>
    <n v="0"/>
    <n v="0"/>
    <n v="0"/>
    <n v="0"/>
    <e v="#DIV/0!"/>
  </r>
  <r>
    <x v="340"/>
    <n v="4"/>
    <n v="4.5999999999999999E-3"/>
    <n v="2.5600000000000001E-2"/>
    <n v="1.6000000000000001E-3"/>
    <n v="1.1999999999999999E-3"/>
    <n v="2.8E-3"/>
    <n v="6.41"/>
    <n v="4.8436348320522266E-2"/>
    <n v="1.419068736141907"/>
    <n v="4.5161290322580643E-2"/>
    <n v="1.4642300264644876"/>
    <n v="30.229983828985304"/>
  </r>
  <r>
    <x v="340"/>
    <n v="5"/>
    <n v="6.1999999999999998E-3"/>
    <n v="2.3699999999999999E-2"/>
    <n v="1.6999999999999999E-3"/>
    <m/>
    <m/>
    <n v="6.93"/>
    <n v="6.528377382331263E-2"/>
    <n v="1.3137472283813747"/>
    <n v="0"/>
    <n v="1.3137472283813747"/>
    <n v="20.123641012803088"/>
  </r>
  <r>
    <x v="340"/>
    <n v="6"/>
    <n v="7.9000000000000008E-3"/>
    <n v="2.24E-2"/>
    <n v="1.8E-3"/>
    <m/>
    <m/>
    <n v="9.14"/>
    <n v="8.3184163420027379E-2"/>
    <n v="1.2416851441241685"/>
    <n v="0"/>
    <n v="1.2416851441241685"/>
    <n v="14.926941536388897"/>
  </r>
  <r>
    <x v="340"/>
    <n v="7"/>
    <n v="9.7000000000000003E-3"/>
    <n v="2.3099999999999999E-2"/>
    <n v="1.6000000000000001E-3"/>
    <n v="5.3E-3"/>
    <n v="6.8999999999999999E-3"/>
    <n v="11.25"/>
    <n v="0.10213751711066653"/>
    <n v="1.2804878048780488"/>
    <n v="0.11129032258064517"/>
    <n v="1.391778127458694"/>
    <n v="13.626512243788882"/>
  </r>
  <r>
    <x v="340"/>
    <n v="8"/>
    <n v="7.4000000000000003E-3"/>
    <n v="2.0500000000000001E-2"/>
    <n v="1.6000000000000001E-3"/>
    <n v="2.9999999999999997E-4"/>
    <n v="1.9E-3"/>
    <n v="10.01"/>
    <n v="7.7919342950405396E-2"/>
    <n v="1.1363636363636365"/>
    <n v="3.0645161290322579E-2"/>
    <n v="1.1670087976539592"/>
    <n v="14.977138582864391"/>
  </r>
  <r>
    <x v="340"/>
    <n v="9"/>
    <n v="5.5999999999999999E-3"/>
    <n v="2.0400000000000001E-2"/>
    <n v="1.6999999999999999E-3"/>
    <m/>
    <m/>
    <n v="8.4600000000000009"/>
    <n v="5.896598925976624E-2"/>
    <n v="1.1308203991130823"/>
    <n v="0"/>
    <n v="1.1308203991130823"/>
    <n v="19.177502375673111"/>
  </r>
  <r>
    <x v="340"/>
    <n v="10"/>
    <n v="5.1000000000000004E-3"/>
    <n v="2.2599999999999999E-2"/>
    <n v="1.6000000000000001E-3"/>
    <m/>
    <m/>
    <n v="4.13"/>
    <n v="5.3701168790144263E-2"/>
    <n v="1.2527716186252771"/>
    <n v="0"/>
    <n v="1.2527716186252771"/>
    <n v="23.328572670753442"/>
  </r>
  <r>
    <x v="341"/>
    <n v="11"/>
    <n v="7.1000000000000004E-3"/>
    <n v="0.04"/>
    <n v="1.9E-3"/>
    <n v="0"/>
    <n v="1.9E-3"/>
    <n v="4.1900000000000004"/>
    <n v="7.4760450668632211E-2"/>
    <n v="2.2172949002217295"/>
    <n v="3.0645161290322579E-2"/>
    <n v="2.2479400615120522"/>
    <n v="30.068572907295714"/>
  </r>
  <r>
    <x v="341"/>
    <n v="12"/>
    <n v="1.11E-2"/>
    <n v="3.5299999999999998E-2"/>
    <n v="2E-3"/>
    <n v="6.9999999999999999E-4"/>
    <n v="2.7000000000000001E-3"/>
    <n v="5.0199999999999996"/>
    <n v="0.11687901442560809"/>
    <n v="1.9567627494456765"/>
    <n v="4.3548387096774194E-2"/>
    <n v="2.0003111365424506"/>
    <n v="17.114373751120407"/>
  </r>
  <r>
    <x v="341"/>
    <n v="13"/>
    <n v="1.7600000000000001E-2"/>
    <n v="5.4300000000000001E-2"/>
    <n v="2.3999999999999998E-3"/>
    <n v="1.1999999999999999E-3"/>
    <n v="3.5999999999999999E-3"/>
    <n v="7.38"/>
    <n v="0.18532168053069392"/>
    <n v="3.009977827050998"/>
    <n v="5.8064516129032261E-2"/>
    <n v="3.0680423431800303"/>
    <n v="16.555226212034515"/>
  </r>
  <r>
    <x v="341"/>
    <n v="13"/>
    <n v="1.9099999999999999E-2"/>
    <n v="7.9500000000000001E-2"/>
    <n v="2.2000000000000001E-3"/>
    <n v="1E-3"/>
    <n v="3.2000000000000002E-3"/>
    <n v="7.16"/>
    <n v="0.20111614193955984"/>
    <n v="4.4068736141906877"/>
    <n v="5.1612903225806452E-2"/>
    <n v="4.4584865174164943"/>
    <n v="22.168715421939503"/>
  </r>
  <r>
    <x v="341"/>
    <n v="13"/>
    <n v="1.89E-2"/>
    <n v="6.0100000000000001E-2"/>
    <n v="2E-3"/>
    <n v="1.6999999999999999E-3"/>
    <n v="3.7000000000000002E-3"/>
    <n v="7.09"/>
    <n v="0.19901021375171107"/>
    <n v="3.3314855875831486"/>
    <n v="5.9677419354838716E-2"/>
    <n v="3.3911630069379872"/>
    <n v="17.040145543328077"/>
  </r>
  <r>
    <x v="342"/>
    <n v="1"/>
    <n v="2.3E-2"/>
    <n v="0.20469999999999999"/>
    <n v="4.8999999999999998E-3"/>
    <n v="2.06E-2"/>
    <n v="2.5499999999999998E-2"/>
    <n v="8.27"/>
    <n v="0.24218174160261136"/>
    <n v="11.347006651884701"/>
    <n v="0.41129032258064513"/>
    <n v="11.758296974465347"/>
    <n v="48.551541898477133"/>
  </r>
  <r>
    <x v="342"/>
    <n v="2"/>
    <n v="1.8100000000000002E-2"/>
    <n v="0.14449999999999999"/>
    <n v="5.0000000000000001E-3"/>
    <n v="1.7899999999999999E-2"/>
    <n v="2.29E-2"/>
    <n v="10.94"/>
    <n v="0.19058650100031591"/>
    <n v="8.0099778270509976"/>
    <n v="0.36935483870967739"/>
    <n v="8.3793326657606748"/>
    <n v="43.966034434656976"/>
  </r>
  <r>
    <x v="342"/>
    <n v="3"/>
    <n v="1.0999999999999999E-2"/>
    <n v="3.7600000000000001E-2"/>
    <n v="4.1000000000000003E-3"/>
    <n v="1.09E-2"/>
    <n v="1.4999999999999999E-2"/>
    <n v="14.33"/>
    <n v="0.11582605033168368"/>
    <n v="2.0842572062084259"/>
    <n v="0.24193548387096775"/>
    <n v="2.3261926900793934"/>
    <n v="20.083501797894545"/>
  </r>
  <r>
    <x v="342"/>
    <n v="4"/>
    <n v="7.9000000000000008E-3"/>
    <n v="1.5800000000000002E-2"/>
    <n v="1.9E-3"/>
    <n v="3.2000000000000002E-3"/>
    <n v="5.1000000000000004E-3"/>
    <n v="14.59"/>
    <n v="8.3184163420027379E-2"/>
    <n v="0.87583148558758328"/>
    <n v="8.2258064516129034E-2"/>
    <n v="0.95808955010371233"/>
    <n v="11.517691718145514"/>
  </r>
  <r>
    <x v="342"/>
    <n v="5"/>
    <n v="8.8999999999999999E-3"/>
    <n v="3.1199999999999999E-2"/>
    <n v="1.9E-3"/>
    <n v="3.0999999999999999E-3"/>
    <n v="5.0000000000000001E-3"/>
    <n v="12.13"/>
    <n v="9.3713804359271347E-2"/>
    <n v="1.729490022172949"/>
    <n v="8.0645161290322578E-2"/>
    <n v="1.8101351834632715"/>
    <n v="19.315566109382797"/>
  </r>
  <r>
    <x v="342"/>
    <n v="6"/>
    <n v="1.0800000000000001E-2"/>
    <n v="1.7100000000000001E-2"/>
    <n v="2E-3"/>
    <n v="3.3E-3"/>
    <n v="5.3E-3"/>
    <n v="10.76"/>
    <n v="0.1137201221438349"/>
    <n v="0.94789356984478945"/>
    <n v="8.5483870967741932E-2"/>
    <n v="1.0333774408125314"/>
    <n v="9.0870236624042686"/>
  </r>
  <r>
    <x v="342"/>
    <n v="7"/>
    <n v="1.35E-2"/>
    <n v="4.2200000000000001E-2"/>
    <n v="3.8E-3"/>
    <n v="7.4000000000000003E-3"/>
    <n v="1.12E-2"/>
    <n v="9.25"/>
    <n v="0.14215015267979361"/>
    <n v="2.3392461197339247"/>
    <n v="0.18064516129032257"/>
    <n v="2.5198912810242473"/>
    <n v="17.726968515472059"/>
  </r>
  <r>
    <x v="342"/>
    <n v="8"/>
    <n v="1.7500000000000002E-2"/>
    <n v="7.1999999999999995E-2"/>
    <n v="4.4000000000000003E-3"/>
    <n v="1.04E-2"/>
    <n v="1.4800000000000001E-2"/>
    <n v="6.19"/>
    <n v="0.18426871643676951"/>
    <n v="3.9911308203991132"/>
    <n v="0.23870967741935487"/>
    <n v="4.2298404978184676"/>
    <n v="22.954740118732563"/>
  </r>
  <r>
    <x v="343"/>
    <n v="9"/>
    <n v="1.67E-2"/>
    <n v="8.2100000000000006E-2"/>
    <n v="4.1999999999999997E-3"/>
    <n v="8.0999999999999996E-3"/>
    <n v="1.23E-2"/>
    <n v="6.2"/>
    <n v="0.17584500368537431"/>
    <n v="4.5509977827051005"/>
    <n v="0.19838709677419353"/>
    <n v="4.7493848794792939"/>
    <n v="27.00892706611668"/>
  </r>
  <r>
    <x v="343"/>
    <n v="10"/>
    <n v="1.4999999999999999E-2"/>
    <n v="2.9100000000000001E-2"/>
    <n v="3.2000000000000002E-3"/>
    <n v="4.7999999999999996E-3"/>
    <n v="8.0000000000000002E-3"/>
    <n v="7.32"/>
    <n v="0.15794461408865956"/>
    <n v="1.6130820399113082"/>
    <n v="0.12903225806451613"/>
    <n v="1.7421142979758244"/>
    <n v="11.029906325250938"/>
  </r>
  <r>
    <x v="343"/>
    <n v="11"/>
    <n v="1.6500000000000001E-2"/>
    <n v="3.2899999999999999E-2"/>
    <n v="3.2000000000000002E-3"/>
    <n v="5.3E-3"/>
    <n v="8.5000000000000006E-3"/>
    <n v="5.76"/>
    <n v="0.17373907549752554"/>
    <n v="1.8237250554323725"/>
    <n v="0.1370967741935484"/>
    <n v="1.960821829625921"/>
    <n v="11.286015100580224"/>
  </r>
  <r>
    <x v="343"/>
    <n v="12"/>
    <n v="2.0199999999999999E-2"/>
    <n v="0.1205"/>
    <n v="4.4999999999999997E-3"/>
    <n v="8.2000000000000007E-3"/>
    <n v="1.2699999999999999E-2"/>
    <n v="10.27"/>
    <n v="0.21269874697272823"/>
    <n v="6.6796008869179602"/>
    <n v="0.20483870967741932"/>
    <n v="6.8844395965953797"/>
    <n v="32.367090519240755"/>
  </r>
  <r>
    <x v="343"/>
    <n v="13"/>
    <n v="1.54E-2"/>
    <n v="0.1598"/>
    <n v="5.1000000000000004E-3"/>
    <n v="1.06E-2"/>
    <n v="1.5699999999999999E-2"/>
    <n v="16.16"/>
    <n v="0.16215647046435716"/>
    <n v="8.8580931263858087"/>
    <n v="0.25322580645161291"/>
    <n v="9.1113189328374222"/>
    <n v="56.188438899452599"/>
  </r>
  <r>
    <x v="343"/>
    <n v="13"/>
    <n v="1.5800000000000002E-2"/>
    <n v="0.14169999999999999"/>
    <n v="4.7999999999999996E-3"/>
    <n v="1.0999999999999999E-2"/>
    <n v="1.5800000000000002E-2"/>
    <n v="16.73"/>
    <n v="0.16636832684005476"/>
    <n v="7.8547671840354765"/>
    <n v="0.25483870967741939"/>
    <n v="8.1096058937128959"/>
    <n v="48.744890615564159"/>
  </r>
  <r>
    <x v="343"/>
    <n v="13"/>
    <n v="1.6400000000000001E-2"/>
    <n v="0.14319999999999999"/>
    <n v="4.5999999999999999E-3"/>
    <n v="1.14E-2"/>
    <n v="1.6E-2"/>
    <n v="15.44"/>
    <n v="0.17268611140360116"/>
    <n v="7.9379157427937921"/>
    <n v="0.25806451612903225"/>
    <n v="8.195980258922825"/>
    <n v="47.461722267676869"/>
  </r>
  <r>
    <x v="344"/>
    <n v="1"/>
    <m/>
    <m/>
    <m/>
    <m/>
    <m/>
    <m/>
    <n v="0"/>
    <n v="0"/>
    <n v="0"/>
    <n v="0"/>
    <e v="#DIV/0!"/>
  </r>
  <r>
    <x v="344"/>
    <n v="2"/>
    <m/>
    <m/>
    <m/>
    <m/>
    <m/>
    <m/>
    <n v="0"/>
    <n v="0"/>
    <n v="0"/>
    <n v="0"/>
    <e v="#DIV/0!"/>
  </r>
  <r>
    <x v="345"/>
    <n v="1"/>
    <n v="2.0500000000000001E-2"/>
    <n v="8.1199999999999994E-2"/>
    <n v="3.2000000000000002E-3"/>
    <n v="2.2000000000000001E-3"/>
    <n v="5.4000000000000003E-3"/>
    <n v="6.87"/>
    <n v="0.21585763925450144"/>
    <n v="4.5011086474501107"/>
    <n v="8.7096774193548387E-2"/>
    <n v="4.588205421643659"/>
    <n v="21.255700921634062"/>
  </r>
  <r>
    <x v="345"/>
    <n v="2"/>
    <n v="2.0299999999999999E-2"/>
    <n v="0.1153"/>
    <n v="3.2000000000000002E-3"/>
    <n v="2.5000000000000001E-3"/>
    <n v="5.7000000000000002E-3"/>
    <n v="6.36"/>
    <n v="0.21375171106665261"/>
    <n v="6.3913525498891355"/>
    <n v="9.1935483870967741E-2"/>
    <n v="6.4832880337601031"/>
    <n v="30.330929288975224"/>
  </r>
  <r>
    <x v="345"/>
    <n v="3"/>
    <n v="1.54E-2"/>
    <n v="6.3299999999999995E-2"/>
    <n v="2.8999999999999998E-3"/>
    <n v="1.9E-3"/>
    <n v="4.7999999999999996E-3"/>
    <n v="9.17"/>
    <n v="0.16215647046435716"/>
    <n v="3.5088691796008868"/>
    <n v="7.7419354838709667E-2"/>
    <n v="3.5862885344395967"/>
    <n v="22.116222215307047"/>
  </r>
  <r>
    <x v="345"/>
    <n v="4"/>
    <n v="9.4000000000000004E-3"/>
    <n v="2.76E-2"/>
    <n v="2E-3"/>
    <n v="2.9999999999999997E-4"/>
    <n v="2.3E-3"/>
    <n v="13.16"/>
    <n v="9.8978624828893344E-2"/>
    <n v="1.5299334811529934"/>
    <n v="3.7096774193548385E-2"/>
    <n v="1.5670302553465418"/>
    <n v="15.832006739389476"/>
  </r>
  <r>
    <x v="345"/>
    <n v="5"/>
    <n v="9.5999999999999992E-3"/>
    <n v="2.87E-2"/>
    <n v="2.0999999999999999E-3"/>
    <n v="5.0000000000000001E-4"/>
    <n v="2.5999999999999999E-3"/>
    <n v="13.26"/>
    <n v="0.10108455301674213"/>
    <n v="1.5909090909090911"/>
    <n v="4.1935483870967738E-2"/>
    <n v="1.6328445747800588"/>
    <n v="16.153255131964812"/>
  </r>
  <r>
    <x v="345"/>
    <n v="6"/>
    <n v="1.03E-2"/>
    <n v="2.7300000000000001E-2"/>
    <n v="2.3E-3"/>
    <n v="8.0000000000000004E-4"/>
    <n v="3.0999999999999999E-3"/>
    <n v="11.37"/>
    <n v="0.10845530167421291"/>
    <n v="1.5133037694013305"/>
    <n v="4.9999999999999996E-2"/>
    <n v="1.5633037694013305"/>
    <n v="14.414267862140228"/>
  </r>
  <r>
    <x v="345"/>
    <n v="7"/>
    <n v="1.2699999999999999E-2"/>
    <n v="4.7399999999999998E-2"/>
    <n v="2.7000000000000001E-3"/>
    <n v="2.8E-3"/>
    <n v="5.4999999999999997E-3"/>
    <n v="12.28"/>
    <n v="0.13372643992839842"/>
    <n v="2.6274944567627494"/>
    <n v="8.8709677419354829E-2"/>
    <n v="2.7162041341821044"/>
    <n v="20.311646190809014"/>
  </r>
  <r>
    <x v="345"/>
    <n v="8"/>
    <n v="1.41E-2"/>
    <n v="4.0800000000000003E-2"/>
    <n v="3.0000000000000001E-3"/>
    <n v="2.0999999999999999E-3"/>
    <n v="5.1000000000000004E-3"/>
    <n v="10.43"/>
    <n v="0.14846793724334001"/>
    <n v="2.2616407982261646"/>
    <n v="8.2258064516129034E-2"/>
    <n v="2.3438988627422934"/>
    <n v="15.787239361321673"/>
  </r>
  <r>
    <x v="345"/>
    <n v="9"/>
    <n v="1.2200000000000001E-2"/>
    <n v="4.3400000000000001E-2"/>
    <n v="2.8E-3"/>
    <n v="2.5999999999999999E-3"/>
    <n v="5.4000000000000003E-3"/>
    <n v="10.28"/>
    <n v="0.12846161945877646"/>
    <n v="2.4057649667405769"/>
    <n v="8.7096774193548387E-2"/>
    <n v="2.4928617409341252"/>
    <n v="19.405498322665071"/>
  </r>
  <r>
    <x v="345"/>
    <n v="10"/>
    <n v="8.2000000000000007E-3"/>
    <n v="2.4400000000000002E-2"/>
    <n v="2E-3"/>
    <n v="2.9999999999999997E-4"/>
    <n v="2.3E-3"/>
    <n v="11.14"/>
    <n v="8.6343055701800578E-2"/>
    <n v="1.3525498891352552"/>
    <n v="3.7096774193548385E-2"/>
    <n v="1.3896466633288036"/>
    <n v="16.094480928821518"/>
  </r>
  <r>
    <x v="346"/>
    <n v="11"/>
    <n v="1.06E-2"/>
    <n v="6.1600000000000002E-2"/>
    <n v="2.3999999999999998E-3"/>
    <n v="1.4E-3"/>
    <n v="3.8E-3"/>
    <n v="8.1199999999999992"/>
    <n v="0.1116141939559861"/>
    <n v="3.4146341463414638"/>
    <n v="6.1290322580645158E-2"/>
    <n v="3.4759244689221092"/>
    <n v="31.142315737125728"/>
  </r>
  <r>
    <x v="346"/>
    <n v="12"/>
    <n v="1.5299999999999999E-2"/>
    <n v="6.9900000000000004E-2"/>
    <n v="2.8999999999999998E-3"/>
    <n v="2.3999999999999998E-3"/>
    <n v="5.3E-3"/>
    <n v="6.03"/>
    <n v="0.16110350637043275"/>
    <n v="3.874722838137473"/>
    <n v="8.5483870967741932E-2"/>
    <n v="3.9602067091052149"/>
    <n v="24.581753670831525"/>
  </r>
  <r>
    <x v="346"/>
    <n v="13"/>
    <n v="1.9E-2"/>
    <n v="9.1399999999999995E-2"/>
    <n v="3.2000000000000002E-3"/>
    <n v="2.5000000000000001E-3"/>
    <n v="5.7000000000000002E-3"/>
    <n v="7.24"/>
    <n v="0.20006317784563546"/>
    <n v="5.0665188470066518"/>
    <n v="9.1935483870967741E-2"/>
    <n v="5.1584543308776194"/>
    <n v="25.784126726497238"/>
  </r>
  <r>
    <x v="346"/>
    <n v="13"/>
    <n v="1.72E-2"/>
    <n v="0.1103"/>
    <n v="3.2000000000000002E-3"/>
    <n v="4.4000000000000003E-3"/>
    <n v="7.6E-3"/>
    <n v="6.96"/>
    <n v="0.18110982415499632"/>
    <n v="6.1141906873614191"/>
    <n v="0.12258064516129032"/>
    <n v="6.2367713325227099"/>
    <n v="34.436405433121031"/>
  </r>
  <r>
    <x v="346"/>
    <n v="13"/>
    <n v="1.8599999999999998E-2"/>
    <n v="8.2500000000000004E-2"/>
    <n v="2.5000000000000001E-3"/>
    <n v="3.3E-3"/>
    <n v="5.7999999999999996E-3"/>
    <n v="7.02"/>
    <n v="0.19585132146993786"/>
    <n v="4.573170731707318"/>
    <n v="9.3548387096774183E-2"/>
    <n v="4.6667191188040924"/>
    <n v="23.82786638240993"/>
  </r>
  <r>
    <x v="347"/>
    <n v="1"/>
    <n v="1.41E-2"/>
    <n v="5.5300000000000002E-2"/>
    <n v="2.8999999999999998E-3"/>
    <n v="3.0000000000000001E-3"/>
    <n v="5.8999999999999999E-3"/>
    <n v="7.94"/>
    <n v="0.14846793724334001"/>
    <n v="3.065410199556541"/>
    <n v="9.5161290322580638E-2"/>
    <n v="3.1605714898791217"/>
    <n v="21.287905985377318"/>
  </r>
  <r>
    <x v="347"/>
    <n v="2"/>
    <n v="1.15E-2"/>
    <n v="2.2100000000000002E-2"/>
    <n v="2.8999999999999998E-3"/>
    <n v="1.6999999999999999E-3"/>
    <n v="4.5999999999999999E-3"/>
    <n v="6.62"/>
    <n v="0.12109087080130568"/>
    <n v="1.2250554323725058"/>
    <n v="7.4193548387096769E-2"/>
    <n v="1.2992489807596026"/>
    <n v="10.729537017629518"/>
  </r>
  <r>
    <x v="347"/>
    <n v="3"/>
    <n v="7.7000000000000002E-3"/>
    <n v="1.3299999999999999E-2"/>
    <n v="1.8E-3"/>
    <m/>
    <m/>
    <n v="7.8"/>
    <n v="8.107823523217858E-2"/>
    <n v="0.73725055432372499"/>
    <n v="0"/>
    <n v="0.73725055432372499"/>
    <n v="9.0930759927433975"/>
  </r>
  <r>
    <x v="347"/>
    <n v="4"/>
    <n v="3.8E-3"/>
    <n v="2.5600000000000001E-2"/>
    <n v="1.6000000000000001E-3"/>
    <m/>
    <m/>
    <n v="5.95"/>
    <n v="4.0012635569127097E-2"/>
    <n v="1.419068736141907"/>
    <n v="0"/>
    <n v="1.419068736141907"/>
    <n v="35.465515229314974"/>
  </r>
  <r>
    <x v="347"/>
    <n v="5"/>
    <n v="4.1999999999999997E-3"/>
    <n v="1.3299999999999999E-2"/>
    <n v="1.6000000000000001E-3"/>
    <m/>
    <m/>
    <n v="5.68"/>
    <n v="4.4224491944824681E-2"/>
    <n v="0.73725055432372499"/>
    <n v="0"/>
    <n v="0.73725055432372499"/>
    <n v="16.670639320029562"/>
  </r>
  <r>
    <x v="347"/>
    <n v="6"/>
    <n v="8.9999999999999993E-3"/>
    <n v="1.72E-2"/>
    <n v="1.8E-3"/>
    <n v="2.9999999999999997E-4"/>
    <n v="2.0999999999999999E-3"/>
    <n v="5.31"/>
    <n v="9.4766768453195732E-2"/>
    <n v="0.95343680709534373"/>
    <n v="3.387096774193548E-2"/>
    <n v="0.98730777483727916"/>
    <n v="10.418291041810713"/>
  </r>
  <r>
    <x v="347"/>
    <n v="7"/>
    <n v="1.32E-2"/>
    <n v="3.0300000000000001E-2"/>
    <n v="2.5000000000000001E-3"/>
    <n v="1.4E-3"/>
    <n v="3.8999999999999998E-3"/>
    <n v="5.61"/>
    <n v="0.13899126039802043"/>
    <n v="1.6796008869179602"/>
    <n v="6.2903225806451607E-2"/>
    <n v="1.7425041127244119"/>
    <n v="12.536789059502834"/>
  </r>
  <r>
    <x v="348"/>
    <n v="8"/>
    <n v="1.3899999999999999E-2"/>
    <n v="5.8000000000000003E-2"/>
    <n v="2.5999999999999999E-3"/>
    <n v="1.8E-3"/>
    <n v="4.4000000000000003E-3"/>
    <n v="4.34"/>
    <n v="0.14636200905549121"/>
    <n v="3.215077605321508"/>
    <n v="7.0967741935483872E-2"/>
    <n v="3.2860453472569917"/>
    <n v="22.451491124388237"/>
  </r>
  <r>
    <x v="348"/>
    <n v="9"/>
    <n v="1.06E-2"/>
    <n v="2.3099999999999999E-2"/>
    <n v="2.2000000000000001E-3"/>
    <n v="1.1999999999999999E-3"/>
    <n v="3.3999999999999998E-3"/>
    <n v="4.88"/>
    <n v="0.1116141939559861"/>
    <n v="1.2804878048780488"/>
    <n v="5.4838709677419356E-2"/>
    <n v="1.3353265145554682"/>
    <n v="11.963769725220077"/>
  </r>
  <r>
    <x v="348"/>
    <n v="10"/>
    <n v="6.1999999999999998E-3"/>
    <n v="1.1299999999999999E-2"/>
    <n v="1.6999999999999999E-3"/>
    <m/>
    <m/>
    <n v="6.47"/>
    <n v="6.528377382331263E-2"/>
    <n v="0.62638580931263854"/>
    <n v="0"/>
    <n v="0.62638580931263854"/>
    <n v="9.5948161791002065"/>
  </r>
  <r>
    <x v="348"/>
    <n v="11"/>
    <n v="6.6E-3"/>
    <n v="1.7500000000000002E-2"/>
    <n v="1.8E-3"/>
    <n v="0"/>
    <n v="1.8E-3"/>
    <n v="5.57"/>
    <n v="6.9495630199010214E-2"/>
    <n v="0.97006651884700679"/>
    <n v="2.903225806451613E-2"/>
    <n v="0.99909877691152293"/>
    <n v="14.376425885346565"/>
  </r>
  <r>
    <x v="348"/>
    <n v="12"/>
    <n v="1.0500000000000001E-2"/>
    <n v="4.4600000000000001E-2"/>
    <n v="1.8E-3"/>
    <n v="1.2999999999999999E-3"/>
    <n v="3.0999999999999999E-3"/>
    <n v="5.61"/>
    <n v="0.11056122986206172"/>
    <n v="2.4722838137472283"/>
    <n v="4.9999999999999996E-2"/>
    <n v="2.5222838137472281"/>
    <n v="22.813456551578497"/>
  </r>
  <r>
    <x v="348"/>
    <n v="13"/>
    <n v="1.46E-2"/>
    <n v="3.5299999999999998E-2"/>
    <n v="2.8E-3"/>
    <n v="1.8E-3"/>
    <n v="4.5999999999999999E-3"/>
    <n v="9.01"/>
    <n v="0.15373275771296199"/>
    <n v="1.9567627494456765"/>
    <n v="7.4193548387096769E-2"/>
    <n v="2.0309562978327733"/>
    <n v="13.210953397614965"/>
  </r>
  <r>
    <x v="348"/>
    <n v="13"/>
    <n v="1.23E-2"/>
    <n v="3.15E-2"/>
    <n v="2.7000000000000001E-3"/>
    <n v="2.0999999999999999E-3"/>
    <n v="4.7999999999999996E-3"/>
    <n v="8.89"/>
    <n v="0.12951458355270085"/>
    <n v="1.7461197339246119"/>
    <n v="7.7419354838709667E-2"/>
    <n v="1.8235390887633216"/>
    <n v="14.079797338199404"/>
  </r>
  <r>
    <x v="348"/>
    <n v="13"/>
    <n v="1.32E-2"/>
    <n v="4.58E-2"/>
    <n v="1.9E-3"/>
    <n v="3.0000000000000001E-3"/>
    <n v="4.8999999999999998E-3"/>
    <n v="9.32"/>
    <n v="0.13899126039802043"/>
    <n v="2.5388026607538805"/>
    <n v="7.9032258064516123E-2"/>
    <n v="2.6178349188183967"/>
    <n v="18.834528957589633"/>
  </r>
  <r>
    <x v="349"/>
    <n v="1"/>
    <n v="1.29E-2"/>
    <n v="5.2499999999999998E-2"/>
    <n v="2.3999999999999998E-3"/>
    <n v="5.5999999999999999E-3"/>
    <n v="8.0000000000000002E-3"/>
    <n v="3.88"/>
    <n v="0.13583236811624724"/>
    <n v="2.9101995565410199"/>
    <n v="0.12903225806451613"/>
    <n v="3.0392318146055359"/>
    <n v="22.374871738999047"/>
  </r>
  <r>
    <x v="349"/>
    <n v="2"/>
    <n v="1.54E-2"/>
    <n v="6.7799999999999999E-2"/>
    <n v="3.0999999999999999E-3"/>
    <n v="6.4000000000000003E-3"/>
    <n v="9.4999999999999998E-3"/>
    <n v="3.07"/>
    <n v="0.16215647046435716"/>
    <n v="3.7583148558758315"/>
    <n v="0.15322580645161291"/>
    <n v="3.9115406623274445"/>
    <n v="24.122014071508922"/>
  </r>
  <r>
    <x v="349"/>
    <n v="3"/>
    <n v="0.01"/>
    <n v="3.56E-2"/>
    <n v="2.2000000000000001E-3"/>
    <n v="2.5000000000000001E-3"/>
    <n v="4.7000000000000002E-3"/>
    <n v="3.82"/>
    <n v="0.10529640939243973"/>
    <n v="1.9733924611973395"/>
    <n v="7.5806451612903225E-2"/>
    <n v="2.0491989128102426"/>
    <n v="19.461242074958871"/>
  </r>
  <r>
    <x v="349"/>
    <n v="4"/>
    <n v="4.5999999999999999E-3"/>
    <n v="1.9400000000000001E-2"/>
    <n v="1E-3"/>
    <m/>
    <m/>
    <n v="4.5199999999999996"/>
    <n v="4.8436348320522266E-2"/>
    <n v="1.0753880266075388"/>
    <n v="0"/>
    <n v="1.0753880266075388"/>
    <n v="22.202087149329994"/>
  </r>
  <r>
    <x v="349"/>
    <n v="5"/>
    <n v="5.7999999999999996E-3"/>
    <n v="2.5600000000000001E-2"/>
    <n v="1E-3"/>
    <n v="1.6000000000000001E-3"/>
    <n v="2.5999999999999999E-3"/>
    <n v="3.96"/>
    <n v="6.1071917447615032E-2"/>
    <n v="1.419068736141907"/>
    <n v="4.1935483870967738E-2"/>
    <n v="1.4610042200128748"/>
    <n v="23.922684616314264"/>
  </r>
  <r>
    <x v="349"/>
    <n v="6"/>
    <n v="6.1999999999999998E-3"/>
    <n v="2.4400000000000002E-2"/>
    <n v="1.6999999999999999E-3"/>
    <n v="6.9999999999999999E-4"/>
    <n v="2.3999999999999998E-3"/>
    <n v="3.67"/>
    <n v="6.528377382331263E-2"/>
    <n v="1.3525498891352552"/>
    <n v="3.8709677419354833E-2"/>
    <n v="1.3912595665546101"/>
    <n v="21.310955005756664"/>
  </r>
  <r>
    <x v="349"/>
    <n v="7"/>
    <n v="1.06E-2"/>
    <n v="3.4000000000000002E-2"/>
    <n v="2.3999999999999998E-3"/>
    <n v="3.0999999999999999E-3"/>
    <n v="5.4999999999999997E-3"/>
    <n v="5.54"/>
    <n v="0.1116141939559861"/>
    <n v="1.8847006651884703"/>
    <n v="8.8709677419354829E-2"/>
    <n v="1.9734103426078251"/>
    <n v="17.680639645043883"/>
  </r>
  <r>
    <x v="349"/>
    <n v="8"/>
    <n v="1.2500000000000001E-2"/>
    <n v="4.2000000000000003E-2"/>
    <n v="2.8E-3"/>
    <n v="5.1000000000000004E-3"/>
    <n v="7.9000000000000008E-3"/>
    <n v="6.83"/>
    <n v="0.13162051174054967"/>
    <n v="2.3281596452328164"/>
    <n v="0.1274193548387097"/>
    <n v="2.4555790000715261"/>
    <n v="18.656507010943422"/>
  </r>
  <r>
    <x v="349"/>
    <n v="9"/>
    <n v="8.0999999999999996E-3"/>
    <n v="2.06E-2"/>
    <n v="2.0999999999999999E-3"/>
    <n v="2.0999999999999999E-3"/>
    <n v="4.1999999999999997E-3"/>
    <n v="6.47"/>
    <n v="8.5290091607876165E-2"/>
    <n v="1.1419068736141909"/>
    <n v="6.774193548387096E-2"/>
    <n v="1.2096488090980617"/>
    <n v="14.182758938276905"/>
  </r>
  <r>
    <x v="349"/>
    <n v="10"/>
    <n v="3.8E-3"/>
    <n v="2.2800000000000001E-2"/>
    <n v="1E-3"/>
    <m/>
    <m/>
    <n v="5.91"/>
    <n v="4.0012635569127097E-2"/>
    <n v="1.2638580931263859"/>
    <n v="0"/>
    <n v="1.2638580931263859"/>
    <n v="31.586474501108643"/>
  </r>
  <r>
    <x v="349"/>
    <n v="11"/>
    <n v="5.4999999999999997E-3"/>
    <n v="2.06E-2"/>
    <n v="1.5E-3"/>
    <n v="2.9999999999999997E-4"/>
    <n v="1.8E-3"/>
    <n v="3.99"/>
    <n v="5.791302516584184E-2"/>
    <n v="1.1419068736141909"/>
    <n v="2.903225806451613E-2"/>
    <n v="1.170939131678707"/>
    <n v="20.218925333732148"/>
  </r>
  <r>
    <x v="349"/>
    <n v="12"/>
    <n v="9.9000000000000008E-3"/>
    <n v="4.5900000000000003E-2"/>
    <n v="1.2999999999999999E-3"/>
    <n v="2.5999999999999999E-3"/>
    <n v="3.8999999999999998E-3"/>
    <n v="3.07"/>
    <n v="0.10424344529851533"/>
    <n v="2.5443458980044351"/>
    <n v="6.2903225806451607E-2"/>
    <n v="2.6072491238108868"/>
    <n v="25.011156493769686"/>
  </r>
  <r>
    <x v="350"/>
    <n v="13"/>
    <n v="1.44E-2"/>
    <n v="5.28E-2"/>
    <n v="2.5999999999999999E-3"/>
    <n v="4.4000000000000003E-3"/>
    <n v="7.0000000000000001E-3"/>
    <n v="3.75"/>
    <n v="0.15162682952511317"/>
    <n v="2.9268292682926829"/>
    <n v="0.11290322580645162"/>
    <n v="3.0397324940991344"/>
    <n v="20.047457983652421"/>
  </r>
  <r>
    <x v="350"/>
    <n v="13"/>
    <n v="1.4E-2"/>
    <n v="5.5899999999999998E-2"/>
    <n v="2.5000000000000001E-3"/>
    <n v="4.7999999999999996E-3"/>
    <n v="7.3000000000000001E-3"/>
    <n v="3.74"/>
    <n v="0.1474149731494156"/>
    <n v="3.0986696230598674"/>
    <n v="0.11774193548387098"/>
    <n v="3.2164115585437383"/>
    <n v="21.818757551064202"/>
  </r>
  <r>
    <x v="350"/>
    <n v="13"/>
    <n v="1.52E-2"/>
    <n v="5.9499999999999997E-2"/>
    <n v="2E-3"/>
    <n v="5.4000000000000003E-3"/>
    <n v="7.4000000000000003E-3"/>
    <n v="3.8"/>
    <n v="0.16005054227650839"/>
    <n v="3.2982261640798227"/>
    <n v="0.11935483870967743"/>
    <n v="3.4175810027894999"/>
    <n v="21.353136041770973"/>
  </r>
  <r>
    <x v="351"/>
    <n v="1"/>
    <n v="2.1100000000000001E-2"/>
    <n v="7.9100000000000004E-2"/>
    <n v="2.2000000000000001E-3"/>
    <n v="8.0999999999999996E-3"/>
    <n v="1.03E-2"/>
    <n v="1.57"/>
    <n v="0.22217542381804781"/>
    <n v="4.3847006651884701"/>
    <n v="0.16612903225806452"/>
    <n v="4.5508296974465345"/>
    <n v="20.483047221161012"/>
  </r>
  <r>
    <x v="351"/>
    <n v="2"/>
    <n v="1.9400000000000001E-2"/>
    <n v="6.6400000000000001E-2"/>
    <n v="1.8E-3"/>
    <n v="9.9000000000000008E-3"/>
    <n v="1.17E-2"/>
    <n v="1.48"/>
    <n v="0.20427503422133306"/>
    <n v="3.6807095343680709"/>
    <n v="0.18870967741935485"/>
    <n v="3.8694192117874255"/>
    <n v="18.942203223889269"/>
  </r>
  <r>
    <x v="351"/>
    <n v="3"/>
    <n v="1.3100000000000001E-2"/>
    <n v="4.1000000000000002E-2"/>
    <n v="1.1999999999999999E-3"/>
    <n v="5.4000000000000003E-3"/>
    <n v="6.6E-3"/>
    <n v="2.74"/>
    <n v="0.13793829630409601"/>
    <n v="2.2727272727272729"/>
    <n v="0.1064516129032258"/>
    <n v="2.3791788856304987"/>
    <n v="17.248138837276983"/>
  </r>
  <r>
    <x v="351"/>
    <n v="4"/>
    <n v="4.4000000000000003E-3"/>
    <n v="0.04"/>
    <m/>
    <m/>
    <m/>
    <n v="16.75"/>
    <n v="4.633042013267348E-2"/>
    <n v="2.2172949002217295"/>
    <n v="0"/>
    <n v="2.2172949002217295"/>
    <n v="47.858294698649459"/>
  </r>
  <r>
    <x v="351"/>
    <n v="5"/>
    <n v="4.7000000000000002E-3"/>
    <n v="3.9800000000000002E-2"/>
    <n v="5.0000000000000001E-4"/>
    <n v="1.4E-3"/>
    <n v="1.9E-3"/>
    <n v="11.57"/>
    <n v="4.9489312414446672E-2"/>
    <n v="2.2062084257206211"/>
    <n v="3.0645161290322579E-2"/>
    <n v="2.2368535870109438"/>
    <n v="45.198720246474323"/>
  </r>
  <r>
    <x v="351"/>
    <n v="6"/>
    <n v="1.21E-2"/>
    <n v="7.3099999999999998E-2"/>
    <n v="1.1000000000000001E-3"/>
    <n v="4.0000000000000001E-3"/>
    <n v="5.1000000000000004E-3"/>
    <n v="3.75"/>
    <n v="0.12740865536485207"/>
    <n v="4.0521064301552103"/>
    <n v="8.2258064516129034E-2"/>
    <n v="4.1343644946713392"/>
    <n v="32.449636037928677"/>
  </r>
  <r>
    <x v="351"/>
    <n v="7"/>
    <n v="1.7899999999999999E-2"/>
    <n v="8.1699999999999995E-2"/>
    <n v="1.8E-3"/>
    <n v="8.2000000000000007E-3"/>
    <n v="0.01"/>
    <n v="3.45"/>
    <n v="0.18848057281246711"/>
    <n v="4.5288248337028829"/>
    <n v="0.16129032258064516"/>
    <n v="4.6901151562835279"/>
    <n v="24.883812088952325"/>
  </r>
  <r>
    <x v="351"/>
    <n v="8"/>
    <n v="1.7299999999999999E-2"/>
    <n v="8.9399999999999993E-2"/>
    <n v="1.6999999999999999E-3"/>
    <n v="6.7999999999999996E-3"/>
    <n v="8.5000000000000006E-3"/>
    <n v="2.61"/>
    <n v="0.18216278824892071"/>
    <n v="4.9556541019955649"/>
    <n v="0.1370967741935484"/>
    <n v="5.0927508761891129"/>
    <n v="27.957141659634686"/>
  </r>
  <r>
    <x v="351"/>
    <n v="9"/>
    <n v="1.4500000000000001E-2"/>
    <n v="5.6500000000000002E-2"/>
    <n v="1.6000000000000001E-3"/>
    <n v="5.1999999999999998E-3"/>
    <n v="6.7999999999999996E-3"/>
    <n v="3.4"/>
    <n v="0.15267979361903761"/>
    <n v="3.1319290465631933"/>
    <n v="0.10967741935483871"/>
    <n v="3.2416064659180321"/>
    <n v="21.231404556430032"/>
  </r>
  <r>
    <x v="351"/>
    <n v="10"/>
    <n v="1.15E-2"/>
    <n v="3.2000000000000001E-2"/>
    <n v="1.6999999999999999E-3"/>
    <n v="2.8E-3"/>
    <n v="4.4999999999999997E-3"/>
    <n v="5.04"/>
    <n v="0.12109087080130568"/>
    <n v="1.7738359201773839"/>
    <n v="7.2580645161290314E-2"/>
    <n v="1.8464165653386742"/>
    <n v="15.248189670453382"/>
  </r>
  <r>
    <x v="352"/>
    <n v="11"/>
    <n v="1.17E-2"/>
    <n v="3.5900000000000001E-2"/>
    <n v="1.4E-3"/>
    <n v="4.4000000000000003E-3"/>
    <n v="5.7999999999999996E-3"/>
    <n v="3.2"/>
    <n v="0.12319679898915446"/>
    <n v="1.9900221729490024"/>
    <n v="9.3548387096774183E-2"/>
    <n v="2.0835705600457768"/>
    <n v="16.912538127140806"/>
  </r>
  <r>
    <x v="352"/>
    <n v="12"/>
    <n v="1.8700000000000001E-2"/>
    <n v="6.3799999999999996E-2"/>
    <n v="2.3E-3"/>
    <n v="6.4000000000000003E-3"/>
    <n v="8.6999999999999994E-3"/>
    <n v="2.17"/>
    <n v="0.1969042855638623"/>
    <n v="3.5365853658536586"/>
    <n v="0.14032258064516129"/>
    <n v="3.6769079464988197"/>
    <n v="18.673580089785712"/>
  </r>
  <r>
    <x v="352"/>
    <n v="13"/>
    <n v="2.3400000000000001E-2"/>
    <n v="9.5500000000000002E-2"/>
    <n v="3.2000000000000002E-3"/>
    <n v="8.5000000000000006E-3"/>
    <n v="1.17E-2"/>
    <n v="2.39"/>
    <n v="0.24639359797830893"/>
    <n v="5.2937915742793793"/>
    <n v="0.18870967741935485"/>
    <n v="5.4825012516987339"/>
    <n v="22.250989054437127"/>
  </r>
  <r>
    <x v="352"/>
    <n v="13"/>
    <n v="2.2700000000000001E-2"/>
    <n v="0.11020000000000001"/>
    <n v="2.3999999999999998E-3"/>
    <n v="1.0500000000000001E-2"/>
    <n v="1.29E-2"/>
    <n v="2.2400000000000002"/>
    <n v="0.2390228493208382"/>
    <n v="6.1086474501108654"/>
    <n v="0.20806451612903223"/>
    <n v="6.3167119662398976"/>
    <n v="26.42723063585035"/>
  </r>
  <r>
    <x v="352"/>
    <n v="13"/>
    <n v="2.3E-2"/>
    <n v="9.9299999999999999E-2"/>
    <n v="2.3999999999999998E-3"/>
    <n v="9.2999999999999992E-3"/>
    <n v="1.17E-2"/>
    <n v="2.23"/>
    <n v="0.24218174160261136"/>
    <n v="5.5044345898004439"/>
    <n v="0.18870967741935485"/>
    <n v="5.6931442672197985"/>
    <n v="23.507735263385403"/>
  </r>
  <r>
    <x v="353"/>
    <n v="1"/>
    <n v="1.11E-2"/>
    <n v="5.8099999999999999E-2"/>
    <n v="1.8E-3"/>
    <n v="4.7999999999999996E-3"/>
    <n v="6.6E-3"/>
    <n v="1.76"/>
    <n v="0.11687901442560809"/>
    <n v="3.2206208425720622"/>
    <n v="0.1064516129032258"/>
    <n v="3.327072455475288"/>
    <n v="28.465952351034961"/>
  </r>
  <r>
    <x v="353"/>
    <n v="2"/>
    <n v="1.12E-2"/>
    <n v="5.0900000000000001E-2"/>
    <n v="1.6999999999999999E-3"/>
    <n v="3.5999999999999999E-3"/>
    <n v="5.3E-3"/>
    <n v="1.7"/>
    <n v="0.11793197851953248"/>
    <n v="2.821507760532151"/>
    <n v="8.5483870967741932E-2"/>
    <n v="2.9069916314998929"/>
    <n v="24.649731718173648"/>
  </r>
  <r>
    <x v="353"/>
    <n v="3"/>
    <n v="9.1999999999999998E-3"/>
    <n v="7.4700000000000003E-2"/>
    <n v="1.4E-3"/>
    <n v="2.5999999999999999E-3"/>
    <n v="4.0000000000000001E-3"/>
    <n v="3.09"/>
    <n v="9.6872696641044531E-2"/>
    <n v="4.1407982261640797"/>
    <n v="6.4516129032258063E-2"/>
    <n v="4.2053143551963377"/>
    <n v="43.410728729673501"/>
  </r>
  <r>
    <x v="353"/>
    <n v="4"/>
    <n v="5.8999999999999999E-3"/>
    <n v="2.2599999999999999E-2"/>
    <n v="1E-3"/>
    <m/>
    <m/>
    <n v="5.51"/>
    <n v="6.2124881541539438E-2"/>
    <n v="1.2527716186252771"/>
    <n v="0"/>
    <n v="1.2527716186252771"/>
    <n v="20.165376376413992"/>
  </r>
  <r>
    <x v="353"/>
    <n v="5"/>
    <n v="8.0000000000000002E-3"/>
    <n v="5.2999999999999999E-2"/>
    <n v="1.2999999999999999E-3"/>
    <n v="2.8999999999999998E-3"/>
    <n v="4.1999999999999997E-3"/>
    <n v="2.66"/>
    <n v="8.4237127513951779E-2"/>
    <n v="2.9379157427937916"/>
    <n v="6.774193548387096E-2"/>
    <n v="3.0056576782776627"/>
    <n v="35.680913713253702"/>
  </r>
  <r>
    <x v="353"/>
    <n v="6"/>
    <n v="1.11E-2"/>
    <n v="6.7299999999999999E-2"/>
    <n v="1.5E-3"/>
    <n v="4.1999999999999997E-3"/>
    <n v="5.7000000000000002E-3"/>
    <n v="1.9"/>
    <n v="0.11687901442560809"/>
    <n v="3.7305986696230602"/>
    <n v="9.1935483870967741E-2"/>
    <n v="3.8225341534940278"/>
    <n v="32.705051221380884"/>
  </r>
  <r>
    <x v="353"/>
    <n v="7"/>
    <n v="1.4E-2"/>
    <n v="7.1199999999999999E-2"/>
    <n v="2E-3"/>
    <n v="7.1000000000000004E-3"/>
    <n v="9.1000000000000004E-3"/>
    <n v="1.65"/>
    <n v="0.1474149731494156"/>
    <n v="3.9467849223946789"/>
    <n v="0.14677419354838711"/>
    <n v="4.0935591159430658"/>
    <n v="27.768950660079497"/>
  </r>
  <r>
    <x v="354"/>
    <n v="8"/>
    <n v="1.17E-2"/>
    <n v="5.3999999999999999E-2"/>
    <n v="1.6999999999999999E-3"/>
    <n v="4.4999999999999997E-3"/>
    <n v="6.1999999999999998E-3"/>
    <n v="1.52"/>
    <n v="0.12319679898915446"/>
    <n v="2.9933481152993351"/>
    <n v="9.9999999999999992E-2"/>
    <n v="3.0933481152993352"/>
    <n v="25.108997479485289"/>
  </r>
  <r>
    <x v="354"/>
    <n v="9"/>
    <n v="7.6E-3"/>
    <n v="2.4199999999999999E-2"/>
    <n v="1.2999999999999999E-3"/>
    <n v="2.3E-3"/>
    <n v="3.5999999999999999E-3"/>
    <n v="3.42"/>
    <n v="8.0025271138254195E-2"/>
    <n v="1.3414634146341464"/>
    <n v="5.8064516129032261E-2"/>
    <n v="1.3995279307631787"/>
    <n v="17.488574682181458"/>
  </r>
  <r>
    <x v="354"/>
    <n v="10"/>
    <n v="6.1000000000000004E-3"/>
    <n v="1.7500000000000002E-2"/>
    <n v="1.1000000000000001E-3"/>
    <n v="1.1999999999999999E-3"/>
    <n v="2.3E-3"/>
    <n v="4.6500000000000004"/>
    <n v="6.423080972938823E-2"/>
    <n v="0.97006651884700679"/>
    <n v="3.7096774193548385E-2"/>
    <n v="1.0071632930405552"/>
    <n v="15.680376711485495"/>
  </r>
  <r>
    <x v="354"/>
    <n v="11"/>
    <n v="6.4999999999999997E-3"/>
    <n v="2.8400000000000002E-2"/>
    <n v="1.1000000000000001E-3"/>
    <n v="1.5E-3"/>
    <n v="2.5999999999999999E-3"/>
    <n v="3.32"/>
    <n v="6.8442666105085814E-2"/>
    <n v="1.5742793791574281"/>
    <n v="4.1935483870967738E-2"/>
    <n v="1.6162148630283959"/>
    <n v="23.614142391047196"/>
  </r>
  <r>
    <x v="354"/>
    <n v="12"/>
    <n v="1.03E-2"/>
    <n v="3.5400000000000001E-2"/>
    <n v="1.2999999999999999E-3"/>
    <n v="3.2000000000000002E-3"/>
    <n v="4.4999999999999997E-3"/>
    <n v="2.04"/>
    <n v="0.10845530167421291"/>
    <n v="1.9623059866962309"/>
    <n v="7.2580645161290314E-2"/>
    <n v="2.0348866318575212"/>
    <n v="18.762444992962017"/>
  </r>
  <r>
    <x v="354"/>
    <n v="13"/>
    <n v="1.32E-2"/>
    <n v="5.2699999999999997E-2"/>
    <n v="1.9E-3"/>
    <n v="5.0000000000000001E-3"/>
    <n v="6.8999999999999999E-3"/>
    <n v="2.27"/>
    <n v="0.13899126039802043"/>
    <n v="2.9212860310421283"/>
    <n v="0.11129032258064517"/>
    <n v="3.0325763536227734"/>
    <n v="21.818467901784455"/>
  </r>
  <r>
    <x v="354"/>
    <n v="13"/>
    <n v="1.26E-2"/>
    <n v="5.7700000000000001E-2"/>
    <n v="2.0999999999999999E-3"/>
    <n v="5.7999999999999996E-3"/>
    <n v="7.9000000000000008E-3"/>
    <n v="2.16"/>
    <n v="0.13267347583447406"/>
    <n v="3.198447893569845"/>
    <n v="0.1274193548387097"/>
    <n v="3.3258672484085547"/>
    <n v="25.06806449058416"/>
  </r>
  <r>
    <x v="354"/>
    <n v="13"/>
    <n v="1.2500000000000001E-2"/>
    <n v="5.2200000000000003E-2"/>
    <n v="2.5999999999999999E-3"/>
    <n v="5.1000000000000004E-3"/>
    <n v="7.7000000000000002E-3"/>
    <n v="2.06"/>
    <n v="0.13162051174054967"/>
    <n v="2.8935698447893574"/>
    <n v="0.12419354838709679"/>
    <n v="3.017763393176454"/>
    <n v="22.927759155997421"/>
  </r>
  <r>
    <x v="355"/>
    <n v="1"/>
    <n v="1.46E-2"/>
    <n v="4.6399999999999997E-2"/>
    <n v="2.3E-3"/>
    <n v="4.1000000000000003E-3"/>
    <n v="6.4000000000000003E-3"/>
    <n v="0.96"/>
    <n v="0.15373275771296199"/>
    <n v="2.5720620842572064"/>
    <n v="0.1032258064516129"/>
    <n v="2.6752878907088191"/>
    <n v="17.402198012370995"/>
  </r>
  <r>
    <x v="355"/>
    <n v="2"/>
    <n v="1.6E-2"/>
    <n v="3.9300000000000002E-2"/>
    <n v="2.2000000000000001E-3"/>
    <n v="3.8E-3"/>
    <n v="6.0000000000000001E-3"/>
    <n v="1"/>
    <n v="0.16847425502790356"/>
    <n v="2.1784922394678494"/>
    <n v="9.6774193548387094E-2"/>
    <n v="2.2752664330162364"/>
    <n v="13.505128321471998"/>
  </r>
  <r>
    <x v="355"/>
    <n v="3"/>
    <n v="1.12E-2"/>
    <n v="2.29E-2"/>
    <n v="1.6000000000000001E-3"/>
    <n v="5.1000000000000004E-3"/>
    <n v="6.7000000000000002E-3"/>
    <n v="1.6"/>
    <n v="0.11793197851953248"/>
    <n v="1.2694013303769403"/>
    <n v="0.10806451612903227"/>
    <n v="1.3774658465059726"/>
    <n v="11.680172450238592"/>
  </r>
  <r>
    <x v="355"/>
    <n v="4"/>
    <n v="2.0999999999999999E-3"/>
    <n v="1.2999999999999999E-2"/>
    <n v="1.1999999999999999E-3"/>
    <m/>
    <m/>
    <n v="6.2"/>
    <n v="2.2112245972412341E-2"/>
    <n v="0.72062084257206205"/>
    <n v="0"/>
    <n v="0.72062084257206205"/>
    <n v="32.589219723366064"/>
  </r>
  <r>
    <x v="355"/>
    <n v="5"/>
    <n v="3.5999999999999999E-3"/>
    <n v="1.5299999999999999E-2"/>
    <n v="1.4E-3"/>
    <n v="8.0000000000000004E-4"/>
    <n v="2.2000000000000001E-3"/>
    <n v="3.12"/>
    <n v="3.7906707381278291E-2"/>
    <n v="0.84811529933481156"/>
    <n v="3.5483870967741936E-2"/>
    <n v="0.88359917030255353"/>
    <n v="23.309837001009313"/>
  </r>
  <r>
    <x v="355"/>
    <n v="6"/>
    <n v="1.17E-2"/>
    <n v="2.4199999999999999E-2"/>
    <n v="1.6999999999999999E-3"/>
    <n v="7.7000000000000002E-3"/>
    <n v="9.4000000000000004E-3"/>
    <n v="1.3"/>
    <n v="0.12319679898915446"/>
    <n v="1.3414634146341464"/>
    <n v="0.15161290322580645"/>
    <n v="1.4930763178599529"/>
    <n v="12.119440846765789"/>
  </r>
  <r>
    <x v="355"/>
    <n v="7"/>
    <n v="1.49E-2"/>
    <n v="3.6999999999999998E-2"/>
    <n v="2E-3"/>
    <n v="4.8999999999999998E-3"/>
    <n v="6.8999999999999999E-3"/>
    <n v="1.22"/>
    <n v="0.15689164999473518"/>
    <n v="2.0509977827050996"/>
    <n v="0.11129032258064517"/>
    <n v="2.1622881052857448"/>
    <n v="13.782047071072965"/>
  </r>
  <r>
    <x v="355"/>
    <n v="8"/>
    <n v="1.46E-2"/>
    <n v="2.6599999999999999E-2"/>
    <n v="1.9E-3"/>
    <n v="2.8E-3"/>
    <n v="4.7000000000000002E-3"/>
    <n v="1.1499999999999999"/>
    <n v="0.15373275771296199"/>
    <n v="1.47450110864745"/>
    <n v="7.5806451612903225E-2"/>
    <n v="1.5503075602603533"/>
    <n v="10.0844321231456"/>
  </r>
  <r>
    <x v="355"/>
    <n v="9"/>
    <n v="1.1900000000000001E-2"/>
    <n v="1.7999999999999999E-2"/>
    <n v="1.6999999999999999E-3"/>
    <n v="1.6999999999999999E-3"/>
    <n v="3.3999999999999998E-3"/>
    <n v="1.23"/>
    <n v="0.12530272717700328"/>
    <n v="0.99778270509977829"/>
    <n v="5.4838709677419356E-2"/>
    <n v="1.0526214147771977"/>
    <n v="8.4006265345706268"/>
  </r>
  <r>
    <x v="355"/>
    <n v="10"/>
    <n v="5.0000000000000001E-3"/>
    <n v="1.34E-2"/>
    <n v="1.4E-3"/>
    <m/>
    <m/>
    <n v="3.51"/>
    <n v="5.2648204696219864E-2"/>
    <n v="0.74279379157427949"/>
    <n v="0"/>
    <n v="0.74279379157427949"/>
    <n v="14.108625277161863"/>
  </r>
  <r>
    <x v="356"/>
    <n v="11"/>
    <n v="4.5999999999999999E-3"/>
    <n v="1.7299999999999999E-2"/>
    <n v="1.1999999999999999E-3"/>
    <m/>
    <m/>
    <n v="3.78"/>
    <n v="4.8436348320522266E-2"/>
    <n v="0.95898004434589801"/>
    <n v="0"/>
    <n v="0.95898004434589801"/>
    <n v="19.79876843728912"/>
  </r>
  <r>
    <x v="356"/>
    <n v="12"/>
    <n v="1.03E-2"/>
    <n v="2.1100000000000001E-2"/>
    <n v="1.8E-3"/>
    <n v="2.8E-3"/>
    <n v="4.5999999999999999E-3"/>
    <n v="1.1100000000000001"/>
    <n v="0.10845530167421291"/>
    <n v="1.1696230598669624"/>
    <n v="7.4193548387096769E-2"/>
    <n v="1.2438166082540592"/>
    <n v="11.468472163678447"/>
  </r>
  <r>
    <x v="356"/>
    <n v="13"/>
    <n v="1.67E-2"/>
    <n v="3.8699999999999998E-2"/>
    <n v="2.3999999999999998E-3"/>
    <n v="2.0999999999999999E-3"/>
    <n v="4.4999999999999997E-3"/>
    <n v="1.1399999999999999"/>
    <n v="0.17584500368537431"/>
    <n v="2.1452328159645235"/>
    <n v="7.2580645161290314E-2"/>
    <n v="2.217813461125814"/>
    <n v="12.612320024138837"/>
  </r>
  <r>
    <x v="356"/>
    <n v="13"/>
    <n v="1.54E-2"/>
    <n v="7.2599999999999998E-2"/>
    <n v="2.0999999999999999E-3"/>
    <n v="3.3999999999999998E-3"/>
    <n v="5.4999999999999997E-3"/>
    <n v="1.05"/>
    <n v="0.16215647046435716"/>
    <n v="4.024390243902439"/>
    <n v="8.8709677419354829E-2"/>
    <n v="4.113099921321794"/>
    <n v="25.365006462852648"/>
  </r>
  <r>
    <x v="356"/>
    <n v="13"/>
    <n v="1.6199999999999999E-2"/>
    <n v="3.7900000000000003E-2"/>
    <n v="1.6999999999999999E-3"/>
    <n v="2.7000000000000001E-3"/>
    <n v="4.4000000000000003E-3"/>
    <n v="1.1200000000000001"/>
    <n v="0.17058018321575233"/>
    <n v="2.1008869179600893"/>
    <n v="7.0967741935483872E-2"/>
    <n v="2.171854659895573"/>
    <n v="12.732162780881641"/>
  </r>
  <r>
    <x v="357"/>
    <n v="1"/>
    <n v="1.18E-2"/>
    <n v="4.5699999999999998E-2"/>
    <n v="1.9E-3"/>
    <n v="3.8999999999999998E-3"/>
    <n v="5.7999999999999996E-3"/>
    <n v="1.46"/>
    <n v="0.12424976308307888"/>
    <n v="2.5332594235033259"/>
    <n v="9.3548387096774183E-2"/>
    <n v="2.6268078106001003"/>
    <n v="21.14135065870267"/>
  </r>
  <r>
    <x v="357"/>
    <n v="2"/>
    <n v="1.54E-2"/>
    <n v="6.0100000000000001E-2"/>
    <n v="1.6999999999999999E-3"/>
    <n v="4.1999999999999997E-3"/>
    <n v="5.8999999999999999E-3"/>
    <n v="27.31"/>
    <n v="0.16215647046435716"/>
    <n v="3.3314855875831486"/>
    <n v="9.5161290322580638E-2"/>
    <n v="3.4266468779057293"/>
    <n v="21.131730778877085"/>
  </r>
  <r>
    <x v="357"/>
    <n v="3"/>
    <n v="6.1999999999999998E-3"/>
    <n v="4.6600000000000003E-2"/>
    <n v="1.4E-3"/>
    <n v="1.4E-3"/>
    <n v="2.8E-3"/>
    <n v="2.37"/>
    <n v="6.528377382331263E-2"/>
    <n v="2.5831485587583152"/>
    <n v="4.5161290322580643E-2"/>
    <n v="2.6283098490808956"/>
    <n v="40.259771994711713"/>
  </r>
  <r>
    <x v="357"/>
    <n v="4"/>
    <n v="2.8999999999999998E-3"/>
    <n v="3.39E-2"/>
    <n v="1.1000000000000001E-3"/>
    <n v="1.4E-3"/>
    <n v="2.5000000000000001E-3"/>
    <n v="3.62"/>
    <n v="3.0535958723807516E-2"/>
    <n v="1.8791574279379157"/>
    <n v="4.0322580645161289E-2"/>
    <n v="1.919480008583077"/>
    <n v="62.859660832805119"/>
  </r>
  <r>
    <x v="357"/>
    <n v="5"/>
    <n v="6.3E-3"/>
    <n v="5.0200000000000002E-2"/>
    <n v="1.2999999999999999E-3"/>
    <n v="2E-3"/>
    <n v="3.3E-3"/>
    <n v="2.04"/>
    <n v="6.6336737917237029E-2"/>
    <n v="2.7827050997782705"/>
    <n v="5.32258064516129E-2"/>
    <n v="2.8359309062298834"/>
    <n v="42.750533042008257"/>
  </r>
  <r>
    <x v="357"/>
    <n v="6"/>
    <n v="1.14E-2"/>
    <n v="4.9799999999999997E-2"/>
    <n v="1.6000000000000001E-3"/>
    <n v="3.5000000000000001E-3"/>
    <n v="5.1000000000000004E-3"/>
    <n v="1.36"/>
    <n v="0.12003790670738128"/>
    <n v="2.760532150776053"/>
    <n v="8.2258064516129034E-2"/>
    <n v="2.8427902152921818"/>
    <n v="23.682437433885834"/>
  </r>
  <r>
    <x v="357"/>
    <n v="7"/>
    <n v="1.38E-2"/>
    <n v="6.0400000000000002E-2"/>
    <n v="1.8E-3"/>
    <n v="4.4999999999999997E-3"/>
    <n v="6.3E-3"/>
    <n v="1.28"/>
    <n v="0.14530904496156682"/>
    <n v="3.3481152993348116"/>
    <n v="0.10161290322580645"/>
    <n v="3.449728202560618"/>
    <n v="23.740629521534917"/>
  </r>
  <r>
    <x v="358"/>
    <n v="8"/>
    <n v="1.14E-2"/>
    <n v="5.5899999999999998E-2"/>
    <n v="1.6999999999999999E-3"/>
    <n v="3.3E-3"/>
    <n v="5.0000000000000001E-3"/>
    <n v="1.2"/>
    <n v="0.12003790670738128"/>
    <n v="3.0986696230598674"/>
    <n v="8.0645161290322578E-2"/>
    <n v="3.1793147843501899"/>
    <n v="26.485923251731364"/>
  </r>
  <r>
    <x v="358"/>
    <n v="9"/>
    <n v="5.1999999999999998E-3"/>
    <n v="4.9700000000000001E-2"/>
    <n v="1.4E-3"/>
    <n v="1.8E-3"/>
    <n v="3.2000000000000002E-3"/>
    <n v="2.37"/>
    <n v="5.4754132884068649E-2"/>
    <n v="2.7549889135254992"/>
    <n v="5.1612903225806452E-2"/>
    <n v="2.8066018167513058"/>
    <n v="51.258264334013759"/>
  </r>
  <r>
    <x v="358"/>
    <n v="10"/>
    <n v="3.3E-3"/>
    <n v="5.0500000000000003E-2"/>
    <n v="1.1999999999999999E-3"/>
    <n v="2.0999999999999999E-3"/>
    <n v="3.3E-3"/>
    <n v="4.91"/>
    <n v="3.4747815099505107E-2"/>
    <n v="2.7993348115299335"/>
    <n v="5.32258064516129E-2"/>
    <n v="2.8525606179815464"/>
    <n v="82.093236936274991"/>
  </r>
  <r>
    <x v="358"/>
    <n v="11"/>
    <n v="4.4000000000000003E-3"/>
    <n v="3.6799999999999999E-2"/>
    <n v="1.1999999999999999E-3"/>
    <n v="2.3999999999999998E-3"/>
    <n v="3.5999999999999999E-3"/>
    <n v="3.21"/>
    <n v="4.633042013267348E-2"/>
    <n v="2.0399113082039912"/>
    <n v="5.8064516129032261E-2"/>
    <n v="2.0979758243330235"/>
    <n v="45.282900917478912"/>
  </r>
  <r>
    <x v="358"/>
    <n v="12"/>
    <n v="8.9999999999999993E-3"/>
    <n v="5.0799999999999998E-2"/>
    <n v="1.2999999999999999E-3"/>
    <n v="3.2000000000000002E-3"/>
    <n v="4.4999999999999997E-3"/>
    <n v="1.68"/>
    <n v="9.4766768453195732E-2"/>
    <n v="2.8159645232815969"/>
    <n v="7.2580645161290314E-2"/>
    <n v="2.8885451684428873"/>
    <n v="30.480570516335671"/>
  </r>
  <r>
    <x v="358"/>
    <n v="13"/>
    <n v="1.29E-2"/>
    <n v="4.5100000000000001E-2"/>
    <n v="1.6999999999999999E-3"/>
    <n v="4.1999999999999997E-3"/>
    <n v="5.8999999999999999E-3"/>
    <n v="1.7"/>
    <n v="0.13583236811624724"/>
    <n v="2.5"/>
    <n v="9.5161290322580638E-2"/>
    <n v="2.5951612903225807"/>
    <n v="19.105617654413603"/>
  </r>
  <r>
    <x v="358"/>
    <n v="13"/>
    <n v="1.34E-2"/>
    <n v="6.7400000000000002E-2"/>
    <n v="1.8E-3"/>
    <n v="4.3E-3"/>
    <n v="6.1000000000000004E-3"/>
    <n v="1.69"/>
    <n v="0.14109718858586923"/>
    <n v="3.7361419068736144"/>
    <n v="9.838709677419355E-2"/>
    <n v="3.8345290036478081"/>
    <n v="27.176508916151665"/>
  </r>
  <r>
    <x v="358"/>
    <n v="13"/>
    <n v="1.47E-2"/>
    <n v="5.0099999999999999E-2"/>
    <n v="1.8E-3"/>
    <n v="4.1999999999999997E-3"/>
    <n v="6.0000000000000001E-3"/>
    <n v="1.55"/>
    <n v="0.15478572180688638"/>
    <n v="2.7771618625277164"/>
    <n v="9.6774193548387094E-2"/>
    <n v="2.8739360560761034"/>
    <n v="18.567190969084866"/>
  </r>
  <r>
    <x v="359"/>
    <n v="1"/>
    <n v="8.0999999999999996E-3"/>
    <n v="5.3699999999999998E-2"/>
    <n v="1.2999999999999999E-3"/>
    <n v="1.2999999999999999E-3"/>
    <n v="2.5999999999999999E-3"/>
    <n v="1.31"/>
    <n v="8.5290091607876165E-2"/>
    <n v="2.9767184035476721"/>
    <n v="4.1935483870967738E-2"/>
    <n v="3.0186538874186399"/>
    <n v="35.392785146684972"/>
  </r>
  <r>
    <x v="359"/>
    <n v="2"/>
    <n v="9.4999999999999998E-3"/>
    <n v="5.3400000000000003E-2"/>
    <n v="1.2999999999999999E-3"/>
    <n v="1.5E-3"/>
    <n v="2.8E-3"/>
    <n v="1.17"/>
    <n v="0.10003158892281773"/>
    <n v="2.9600886917960088"/>
    <n v="4.5161290322580643E-2"/>
    <n v="3.0052499821185892"/>
    <n v="30.043009558084464"/>
  </r>
  <r>
    <x v="359"/>
    <n v="3"/>
    <n v="8.0000000000000002E-3"/>
    <n v="5.6399999999999999E-2"/>
    <n v="1.1000000000000001E-3"/>
    <n v="1.1000000000000001E-3"/>
    <n v="2.2000000000000001E-3"/>
    <n v="1.26"/>
    <n v="8.4237127513951779E-2"/>
    <n v="3.1263858093126387"/>
    <n v="3.5483870967741936E-2"/>
    <n v="3.1618696802803807"/>
    <n v="37.535345442028465"/>
  </r>
  <r>
    <x v="359"/>
    <n v="4"/>
    <n v="5.7000000000000002E-3"/>
    <n v="3.0800000000000001E-2"/>
    <n v="1E-3"/>
    <n v="1.4E-3"/>
    <n v="2.3999999999999998E-3"/>
    <n v="2.2999999999999998"/>
    <n v="6.0018953353690639E-2"/>
    <n v="1.7073170731707319"/>
    <n v="3.8709677419354833E-2"/>
    <n v="1.7460267505900868"/>
    <n v="29.091256228691325"/>
  </r>
  <r>
    <x v="359"/>
    <n v="5"/>
    <n v="5.7000000000000002E-3"/>
    <n v="3.4000000000000002E-2"/>
    <n v="1.1000000000000001E-3"/>
    <n v="2.0000000000000001E-4"/>
    <n v="1.2999999999999999E-3"/>
    <n v="1.98"/>
    <n v="6.0018953353690639E-2"/>
    <n v="1.8847006651884703"/>
    <n v="2.0967741935483869E-2"/>
    <n v="1.9056684071239542"/>
    <n v="31.751110285010867"/>
  </r>
  <r>
    <x v="359"/>
    <n v="6"/>
    <n v="8.0000000000000002E-3"/>
    <n v="3.7400000000000003E-2"/>
    <n v="1.1000000000000001E-3"/>
    <n v="1.2999999999999999E-3"/>
    <n v="2.3999999999999998E-3"/>
    <n v="1.59"/>
    <n v="8.4237127513951779E-2"/>
    <n v="2.0731707317073171"/>
    <n v="3.8709677419354833E-2"/>
    <n v="2.1118804091266719"/>
    <n v="25.070660306845003"/>
  </r>
  <r>
    <x v="359"/>
    <n v="7"/>
    <n v="9.1999999999999998E-3"/>
    <n v="8.3900000000000002E-2"/>
    <n v="1.2999999999999999E-3"/>
    <n v="1.5E-3"/>
    <n v="2.8E-3"/>
    <n v="2.34"/>
    <n v="9.6872696641044531E-2"/>
    <n v="4.6507760532150781"/>
    <n v="4.5161290322580643E-2"/>
    <n v="4.6959373435376586"/>
    <n v="48.47534451258386"/>
  </r>
  <r>
    <x v="359"/>
    <n v="8"/>
    <n v="9.4000000000000004E-3"/>
    <n v="5.5300000000000002E-2"/>
    <n v="1.4E-3"/>
    <n v="1.6000000000000001E-3"/>
    <n v="3.0000000000000001E-3"/>
    <n v="1.94"/>
    <n v="9.8978624828893344E-2"/>
    <n v="3.065410199556541"/>
    <n v="4.8387096774193547E-2"/>
    <n v="3.1137972963307345"/>
    <n v="31.459290343886153"/>
  </r>
  <r>
    <x v="359"/>
    <n v="9"/>
    <n v="7.3000000000000001E-3"/>
    <n v="3.9399999999999998E-2"/>
    <n v="1.1999999999999999E-3"/>
    <n v="5.9999999999999995E-4"/>
    <n v="1.8E-3"/>
    <n v="2.34"/>
    <n v="7.6866378856480996E-2"/>
    <n v="2.1840354767184036"/>
    <n v="2.903225806451613E-2"/>
    <n v="2.2130677347829195"/>
    <n v="28.791101749634777"/>
  </r>
  <r>
    <x v="359"/>
    <n v="10"/>
    <n v="5.5999999999999999E-3"/>
    <n v="4.8599999999999997E-2"/>
    <n v="1E-3"/>
    <m/>
    <n v="8.9999999999999998E-4"/>
    <n v="3.4"/>
    <n v="5.896598925976624E-2"/>
    <n v="2.6940133037694016"/>
    <n v="1.4516129032258065E-2"/>
    <n v="2.7085294328016598"/>
    <n v="45.933757184495292"/>
  </r>
  <r>
    <x v="359"/>
    <n v="11"/>
    <n v="6.6E-3"/>
    <n v="5.5800000000000002E-2"/>
    <n v="1.1000000000000001E-3"/>
    <n v="2.0000000000000001E-4"/>
    <n v="1.2999999999999999E-3"/>
    <n v="1.96"/>
    <n v="6.9495630199010214E-2"/>
    <n v="3.0931263858093128"/>
    <n v="2.0967741935483869E-2"/>
    <n v="3.1140941277447967"/>
    <n v="44.80992716847323"/>
  </r>
  <r>
    <x v="360"/>
    <n v="12"/>
    <n v="9.1000000000000004E-3"/>
    <n v="3.9199999999999999E-2"/>
    <n v="1.1999999999999999E-3"/>
    <n v="8.0000000000000004E-4"/>
    <n v="2E-3"/>
    <n v="1.55"/>
    <n v="9.5819732547120146E-2"/>
    <n v="2.1729490022172948"/>
    <n v="3.2258064516129031E-2"/>
    <n v="2.2052070667334238"/>
    <n v="23.014122541502555"/>
  </r>
  <r>
    <x v="360"/>
    <n v="13"/>
    <n v="1.0999999999999999E-2"/>
    <n v="5.67E-2"/>
    <n v="1.4E-3"/>
    <n v="1.5E-3"/>
    <n v="2.8999999999999998E-3"/>
    <n v="1.95"/>
    <n v="0.11582605033168368"/>
    <n v="3.143015521064302"/>
    <n v="4.6774193548387091E-2"/>
    <n v="3.1897897146126892"/>
    <n v="27.539484472433376"/>
  </r>
  <r>
    <x v="360"/>
    <n v="13"/>
    <n v="1.12E-2"/>
    <n v="5.5E-2"/>
    <n v="1.5E-3"/>
    <n v="1.4E-3"/>
    <n v="2.8999999999999998E-3"/>
    <n v="1.84"/>
    <n v="0.11793197851953248"/>
    <n v="3.0487804878048781"/>
    <n v="4.6774193548387091E-2"/>
    <n v="3.0955546813532653"/>
    <n v="26.248645365010681"/>
  </r>
  <r>
    <x v="360"/>
    <n v="13"/>
    <n v="1.06E-2"/>
    <n v="5.7099999999999998E-2"/>
    <n v="1.5E-3"/>
    <n v="1.5E-3"/>
    <n v="3.0000000000000001E-3"/>
    <n v="1.96"/>
    <n v="0.1116141939559861"/>
    <n v="3.1651884700665187"/>
    <n v="4.8387096774193547E-2"/>
    <n v="3.2135755668407122"/>
    <n v="28.791818073854948"/>
  </r>
  <r>
    <x v="361"/>
    <n v="1"/>
    <n v="9.7999999999999997E-3"/>
    <n v="5.0599999999999999E-2"/>
    <n v="1.5E-3"/>
    <n v="5.5999999999999999E-3"/>
    <n v="7.1000000000000004E-3"/>
    <n v="2.21"/>
    <n v="0.10319048120459093"/>
    <n v="2.8048780487804876"/>
    <n v="0.11451612903225808"/>
    <n v="2.9193941778127459"/>
    <n v="28.291312761926172"/>
  </r>
  <r>
    <x v="361"/>
    <n v="2"/>
    <n v="1.0200000000000001E-2"/>
    <n v="4.5600000000000002E-2"/>
    <n v="1.4E-3"/>
    <n v="6.1999999999999998E-3"/>
    <n v="7.6E-3"/>
    <n v="2.04"/>
    <n v="0.10740233758028853"/>
    <n v="2.5277161862527717"/>
    <n v="0.12258064516129032"/>
    <n v="2.650296831414062"/>
    <n v="24.676342164646414"/>
  </r>
  <r>
    <x v="361"/>
    <n v="3"/>
    <n v="8.9999999999999993E-3"/>
    <n v="3.2099999999999997E-2"/>
    <n v="1.2999999999999999E-3"/>
    <n v="5.4999999999999997E-3"/>
    <n v="6.7999999999999996E-3"/>
    <n v="2.0299999999999998"/>
    <n v="9.4766768453195732E-2"/>
    <n v="1.7793791574279378"/>
    <n v="0.10967741935483871"/>
    <n v="1.8890565767827765"/>
    <n v="19.933744788562258"/>
  </r>
  <r>
    <x v="361"/>
    <n v="4"/>
    <n v="5.7999999999999996E-3"/>
    <n v="2.3699999999999999E-2"/>
    <n v="1E-3"/>
    <n v="4.4000000000000003E-3"/>
    <n v="5.4000000000000003E-3"/>
    <n v="3.25"/>
    <n v="6.1071917447615032E-2"/>
    <n v="1.3137472283813747"/>
    <n v="8.7096774193548387E-2"/>
    <n v="1.4008440025749231"/>
    <n v="22.937612918024218"/>
  </r>
  <r>
    <x v="361"/>
    <n v="5"/>
    <n v="6.6E-3"/>
    <n v="2.1600000000000001E-2"/>
    <n v="1.1999999999999999E-3"/>
    <n v="5.1999999999999998E-3"/>
    <n v="6.4000000000000003E-3"/>
    <n v="2.82"/>
    <n v="6.9495630199010214E-2"/>
    <n v="1.1973392461197341"/>
    <n v="0.1032258064516129"/>
    <n v="1.300565052571347"/>
    <n v="18.7143428852577"/>
  </r>
  <r>
    <x v="361"/>
    <n v="6"/>
    <n v="9.4999999999999998E-3"/>
    <n v="2.8199999999999999E-2"/>
    <n v="1.5E-3"/>
    <n v="6.4999999999999997E-3"/>
    <n v="8.0000000000000002E-3"/>
    <n v="2.89"/>
    <n v="0.10003158892281773"/>
    <n v="1.5631929046563193"/>
    <n v="0.12903225806451613"/>
    <n v="1.6922251627208356"/>
    <n v="16.91690775827345"/>
  </r>
  <r>
    <x v="361"/>
    <n v="7"/>
    <n v="8.6E-3"/>
    <n v="5.2400000000000002E-2"/>
    <n v="1.8E-3"/>
    <n v="7.4999999999999997E-3"/>
    <n v="9.2999999999999992E-3"/>
    <n v="3.29"/>
    <n v="9.0554912077498162E-2"/>
    <n v="2.9046563192904657"/>
    <n v="0.15"/>
    <n v="3.0546563192904657"/>
    <n v="33.732640772443666"/>
  </r>
  <r>
    <x v="361"/>
    <n v="8"/>
    <n v="1.11E-2"/>
    <n v="4.1300000000000003E-2"/>
    <n v="1.8E-3"/>
    <n v="7.1999999999999998E-3"/>
    <n v="8.9999999999999993E-3"/>
    <n v="2.16"/>
    <n v="0.11687901442560809"/>
    <n v="2.2893569844789359"/>
    <n v="0.14516129032258063"/>
    <n v="2.4345182748015164"/>
    <n v="20.829387437648649"/>
  </r>
  <r>
    <x v="361"/>
    <n v="9"/>
    <n v="1.12E-2"/>
    <n v="3.2000000000000001E-2"/>
    <n v="1.5E-3"/>
    <n v="5.4000000000000003E-3"/>
    <n v="6.8999999999999999E-3"/>
    <n v="2.76"/>
    <n v="0.11793197851953248"/>
    <n v="1.7738359201773839"/>
    <n v="0.11129032258064517"/>
    <n v="1.8851262427580291"/>
    <n v="15.984860649529466"/>
  </r>
  <r>
    <x v="362"/>
    <n v="10"/>
    <n v="4.1000000000000003E-3"/>
    <n v="2.63E-2"/>
    <n v="8.0000000000000004E-4"/>
    <n v="3.5999999999999999E-3"/>
    <n v="4.4000000000000003E-3"/>
    <n v="3.5"/>
    <n v="4.3171527850900289E-2"/>
    <n v="1.4578713968957873"/>
    <n v="7.0967741935483872E-2"/>
    <n v="1.5288391388312712"/>
    <n v="35.413134881659957"/>
  </r>
  <r>
    <x v="362"/>
    <n v="11"/>
    <n v="4.1999999999999997E-3"/>
    <n v="1.8599999999999998E-2"/>
    <n v="8.9999999999999998E-4"/>
    <n v="3.3999999999999998E-3"/>
    <n v="4.3E-3"/>
    <n v="3.15"/>
    <n v="4.4224491944824681E-2"/>
    <n v="1.0310421286031042"/>
    <n v="6.9354838709677416E-2"/>
    <n v="1.1003969673127816"/>
    <n v="24.882071425165446"/>
  </r>
  <r>
    <x v="362"/>
    <n v="12"/>
    <n v="8.9999999999999993E-3"/>
    <n v="3.7100000000000001E-2"/>
    <n v="1.2999999999999999E-3"/>
    <n v="4.8999999999999998E-3"/>
    <n v="6.1999999999999998E-3"/>
    <n v="2.21"/>
    <n v="9.4766768453195732E-2"/>
    <n v="2.0565410199556542"/>
    <n v="9.9999999999999992E-2"/>
    <n v="2.1565410199556543"/>
    <n v="22.756300073909834"/>
  </r>
  <r>
    <x v="362"/>
    <n v="13"/>
    <n v="1.0999999999999999E-2"/>
    <n v="6.3700000000000007E-2"/>
    <n v="1.6999999999999999E-3"/>
    <n v="6.0000000000000001E-3"/>
    <n v="7.7000000000000002E-3"/>
    <n v="2.85"/>
    <n v="0.11582605033168368"/>
    <n v="3.5310421286031044"/>
    <n v="0.12419354838709679"/>
    <n v="3.655235676990201"/>
    <n v="31.557975658523585"/>
  </r>
  <r>
    <x v="362"/>
    <n v="13"/>
    <n v="1.15E-2"/>
    <n v="4.4999999999999998E-2"/>
    <n v="1.8E-3"/>
    <n v="5.7000000000000002E-3"/>
    <n v="7.4999999999999997E-3"/>
    <n v="2.92"/>
    <n v="0.12109087080130568"/>
    <n v="2.4944567627494454"/>
    <n v="0.12096774193548387"/>
    <n v="2.6154245046849294"/>
    <n v="21.598857844341541"/>
  </r>
  <r>
    <x v="362"/>
    <n v="13"/>
    <n v="1.0800000000000001E-2"/>
    <n v="4.9500000000000002E-2"/>
    <n v="1.8E-3"/>
    <n v="5.7999999999999996E-3"/>
    <n v="7.6E-3"/>
    <n v="2.89"/>
    <n v="0.1137201221438349"/>
    <n v="2.7439024390243905"/>
    <n v="0.12258064516129032"/>
    <n v="2.8664830841856808"/>
    <n v="25.206472083806862"/>
  </r>
  <r>
    <x v="363"/>
    <n v="1"/>
    <n v="8.0999999999999996E-3"/>
    <n v="4.5900000000000003E-2"/>
    <n v="1.6000000000000001E-3"/>
    <n v="5.5999999999999999E-3"/>
    <n v="7.1999999999999998E-3"/>
    <n v="4.6900000000000004"/>
    <n v="8.5290091607876165E-2"/>
    <n v="2.5443458980044351"/>
    <n v="0.11612903225806452"/>
    <n v="2.6604749302624997"/>
    <n v="31.193247423090074"/>
  </r>
  <r>
    <x v="363"/>
    <n v="2"/>
    <n v="6.7000000000000002E-3"/>
    <n v="4.0500000000000001E-2"/>
    <n v="1.6000000000000001E-3"/>
    <n v="5.4000000000000003E-3"/>
    <n v="7.0000000000000001E-3"/>
    <n v="5.69"/>
    <n v="7.0548594292934613E-2"/>
    <n v="2.2450110864745016"/>
    <n v="0.11290322580645162"/>
    <n v="2.3579143122809532"/>
    <n v="33.422555557809268"/>
  </r>
  <r>
    <x v="363"/>
    <n v="3"/>
    <n v="6.4000000000000003E-3"/>
    <n v="3.2599999999999997E-2"/>
    <n v="1E-3"/>
    <n v="4.0000000000000001E-3"/>
    <n v="5.0000000000000001E-3"/>
    <n v="6.62"/>
    <n v="6.7389702011161429E-2"/>
    <n v="1.8070953436807093"/>
    <n v="8.0645161290322578E-2"/>
    <n v="1.8877405049710319"/>
    <n v="28.012299337046699"/>
  </r>
  <r>
    <x v="363"/>
    <n v="4"/>
    <n v="2.3999999999999998E-3"/>
    <n v="0.03"/>
    <n v="5.9999999999999995E-4"/>
    <n v="2.8999999999999998E-3"/>
    <n v="3.5000000000000001E-3"/>
    <n v="5.07"/>
    <n v="2.5271138254185532E-2"/>
    <n v="1.6629711751662972"/>
    <n v="5.6451612903225812E-2"/>
    <n v="1.719422788069523"/>
    <n v="68.038992576234421"/>
  </r>
  <r>
    <x v="363"/>
    <n v="5"/>
    <n v="3.7000000000000002E-3"/>
    <n v="4.1500000000000002E-2"/>
    <n v="6.9999999999999999E-4"/>
    <n v="3.0999999999999999E-3"/>
    <n v="3.8E-3"/>
    <n v="4.34"/>
    <n v="3.8959671475202698E-2"/>
    <n v="2.3004434589800447"/>
    <n v="6.1290322580645158E-2"/>
    <n v="2.36173378156069"/>
    <n v="60.619961414815869"/>
  </r>
  <r>
    <x v="363"/>
    <n v="6"/>
    <n v="5.0000000000000001E-3"/>
    <n v="4.4999999999999998E-2"/>
    <n v="1.1000000000000001E-3"/>
    <n v="3.8999999999999998E-3"/>
    <n v="5.0000000000000001E-3"/>
    <n v="3.66"/>
    <n v="5.2648204696219864E-2"/>
    <n v="2.4944567627494454"/>
    <n v="8.0645161290322578E-2"/>
    <n v="2.5751019240397679"/>
    <n v="48.911485945211346"/>
  </r>
  <r>
    <x v="363"/>
    <n v="7"/>
    <n v="8.6E-3"/>
    <n v="4.8000000000000001E-2"/>
    <n v="1.2999999999999999E-3"/>
    <n v="5.0000000000000001E-3"/>
    <n v="6.3E-3"/>
    <n v="4.0199999999999996"/>
    <n v="9.0554912077498162E-2"/>
    <n v="2.6607538802660753"/>
    <n v="0.10161290322580645"/>
    <n v="2.7623667834918817"/>
    <n v="30.504880631188836"/>
  </r>
  <r>
    <x v="364"/>
    <n v="8"/>
    <n v="9.4999999999999998E-3"/>
    <n v="5.6399999999999999E-2"/>
    <n v="1.4E-3"/>
    <n v="5.5999999999999999E-3"/>
    <n v="7.0000000000000001E-3"/>
    <n v="3.25"/>
    <n v="0.10003158892281773"/>
    <n v="3.1263858093126387"/>
    <n v="0.11290322580645162"/>
    <n v="3.2392890351190902"/>
    <n v="32.38266101739579"/>
  </r>
  <r>
    <x v="364"/>
    <n v="9"/>
    <n v="6.7999999999999996E-3"/>
    <n v="6.54E-2"/>
    <n v="1.1999999999999999E-3"/>
    <n v="5.0000000000000001E-3"/>
    <n v="6.1999999999999998E-3"/>
    <n v="3.14"/>
    <n v="7.1601558386858999E-2"/>
    <n v="3.6252771618625279"/>
    <n v="9.9999999999999992E-2"/>
    <n v="3.725277161862528"/>
    <n v="52.027878244424166"/>
  </r>
  <r>
    <x v="364"/>
    <n v="10"/>
    <n v="3.3999999999999998E-3"/>
    <n v="3.9300000000000002E-2"/>
    <n v="5.9999999999999995E-4"/>
    <n v="3.5999999999999999E-3"/>
    <n v="4.1999999999999997E-3"/>
    <n v="3.02"/>
    <n v="3.5800779193429499E-2"/>
    <n v="2.1784922394678494"/>
    <n v="6.774193548387096E-2"/>
    <n v="2.2462341749517205"/>
    <n v="62.742605763283798"/>
  </r>
  <r>
    <x v="364"/>
    <n v="11"/>
    <n v="5.1999999999999998E-3"/>
    <n v="5.3699999999999998E-2"/>
    <n v="6.9999999999999999E-4"/>
    <n v="4.1999999999999997E-3"/>
    <n v="4.8999999999999998E-3"/>
    <n v="2.99"/>
    <n v="5.4754132884068649E-2"/>
    <n v="2.9767184035476721"/>
    <n v="7.9032258064516123E-2"/>
    <n v="3.0557506616121883"/>
    <n v="55.808584679482607"/>
  </r>
  <r>
    <x v="364"/>
    <n v="12"/>
    <n v="6.7999999999999996E-3"/>
    <n v="7.8200000000000006E-2"/>
    <n v="1.1000000000000001E-3"/>
    <n v="5.1000000000000004E-3"/>
    <n v="6.1999999999999998E-3"/>
    <n v="4.05"/>
    <n v="7.1601558386858999E-2"/>
    <n v="4.3348115299334813"/>
    <n v="9.9999999999999992E-2"/>
    <n v="4.4348115299334809"/>
    <n v="61.937360440850405"/>
  </r>
  <r>
    <x v="364"/>
    <n v="13"/>
    <n v="9.5999999999999992E-3"/>
    <n v="4.8800000000000003E-2"/>
    <n v="1.4E-3"/>
    <n v="5.7999999999999996E-3"/>
    <n v="7.1999999999999998E-3"/>
    <n v="6.13"/>
    <n v="0.10108455301674213"/>
    <n v="2.7050997782705104"/>
    <n v="0.11612903225806452"/>
    <n v="2.821228810528575"/>
    <n v="27.909593764156121"/>
  </r>
  <r>
    <x v="364"/>
    <n v="13"/>
    <n v="9.5999999999999992E-3"/>
    <n v="4.1399999999999999E-2"/>
    <n v="1.4E-3"/>
    <n v="5.4999999999999997E-3"/>
    <n v="6.8999999999999999E-3"/>
    <n v="5.87"/>
    <n v="0.10108455301674213"/>
    <n v="2.29490022172949"/>
    <n v="0.11129032258064517"/>
    <n v="2.4061905443101352"/>
    <n v="23.803741249284744"/>
  </r>
  <r>
    <x v="364"/>
    <n v="13"/>
    <n v="1.0200000000000001E-2"/>
    <n v="5.6899999999999999E-2"/>
    <n v="1.6000000000000001E-3"/>
    <n v="5.4000000000000003E-3"/>
    <n v="7.0000000000000001E-3"/>
    <n v="6.04"/>
    <n v="0.10740233758028853"/>
    <n v="3.1541019955654104"/>
    <n v="0.11290322580645162"/>
    <n v="3.2670052213718619"/>
    <n v="30.4183809680084"/>
  </r>
  <r>
    <x v="365"/>
    <n v="1"/>
    <n v="8.2000000000000007E-3"/>
    <n v="0.1072"/>
    <n v="3.0999999999999999E-3"/>
    <n v="1.2E-2"/>
    <n v="1.5100000000000001E-2"/>
    <n v="4.33"/>
    <n v="8.6343055701800578E-2"/>
    <n v="5.942350332594236"/>
    <n v="0.2435483870967742"/>
    <n v="6.1858987196910098"/>
    <n v="71.643268464518925"/>
  </r>
  <r>
    <x v="365"/>
    <n v="2"/>
    <n v="9.2999999999999992E-3"/>
    <n v="0.1188"/>
    <n v="3.2000000000000002E-3"/>
    <n v="1.2200000000000001E-2"/>
    <n v="1.54E-2"/>
    <n v="3.16"/>
    <n v="9.7925660734968931E-2"/>
    <n v="6.5853658536585371"/>
    <n v="0.24838709677419357"/>
    <n v="6.8337529504327303"/>
    <n v="69.785109430386711"/>
  </r>
  <r>
    <x v="365"/>
    <n v="3"/>
    <n v="1.04E-2"/>
    <n v="0.1076"/>
    <n v="3.0999999999999999E-3"/>
    <n v="1.0200000000000001E-2"/>
    <n v="1.3299999999999999E-2"/>
    <n v="3.16"/>
    <n v="0.1095082657681373"/>
    <n v="5.9645232815964526"/>
    <n v="0.21451612903225803"/>
    <n v="6.179039410628711"/>
    <n v="56.42532431032776"/>
  </r>
  <r>
    <x v="365"/>
    <n v="4"/>
    <n v="7.1000000000000004E-3"/>
    <n v="8.8700000000000001E-2"/>
    <n v="2.5999999999999999E-3"/>
    <n v="6.4000000000000003E-3"/>
    <n v="8.9999999999999993E-3"/>
    <n v="4.18"/>
    <n v="7.4760450668632211E-2"/>
    <n v="4.9168514412416853"/>
    <n v="0.14516129032258063"/>
    <n v="5.0620127315642662"/>
    <n v="67.709767481219473"/>
  </r>
  <r>
    <x v="365"/>
    <n v="5"/>
    <n v="8.2000000000000007E-3"/>
    <n v="7.5200000000000003E-2"/>
    <n v="2.8E-3"/>
    <n v="8.2000000000000007E-3"/>
    <n v="1.0999999999999999E-2"/>
    <n v="3.54"/>
    <n v="8.6343055701800578E-2"/>
    <n v="4.1685144124168518"/>
    <n v="0.17741935483870966"/>
    <n v="4.3459337672555618"/>
    <n v="50.333332911739106"/>
  </r>
  <r>
    <x v="365"/>
    <n v="6"/>
    <n v="8.6999999999999994E-3"/>
    <n v="8.8400000000000006E-2"/>
    <n v="3.0000000000000001E-3"/>
    <n v="0.01"/>
    <n v="1.2999999999999999E-2"/>
    <n v="5.21"/>
    <n v="9.1607876171422548E-2"/>
    <n v="4.9002217294900232"/>
    <n v="0.20967741935483869"/>
    <n v="5.1098991488448622"/>
    <n v="55.780128984574318"/>
  </r>
  <r>
    <x v="365"/>
    <n v="7"/>
    <n v="5.5999999999999999E-3"/>
    <n v="0.11219999999999999"/>
    <n v="3.0999999999999999E-3"/>
    <n v="1.09E-2"/>
    <n v="1.4E-2"/>
    <n v="6.53"/>
    <n v="5.896598925976624E-2"/>
    <n v="6.2195121951219514"/>
    <n v="0.22580645161290325"/>
    <n v="6.4453186467348544"/>
    <n v="109.30569855007306"/>
  </r>
  <r>
    <x v="365"/>
    <n v="8"/>
    <n v="7.7999999999999996E-3"/>
    <n v="8.7099999999999997E-2"/>
    <n v="3.3E-3"/>
    <n v="1.14E-2"/>
    <n v="1.47E-2"/>
    <n v="5.22"/>
    <n v="8.213119932610298E-2"/>
    <n v="4.8281596452328159"/>
    <n v="0.23709677419354838"/>
    <n v="5.0652564194263645"/>
    <n v="61.672743865759209"/>
  </r>
  <r>
    <x v="365"/>
    <n v="9"/>
    <n v="8.3999999999999995E-3"/>
    <n v="7.7600000000000002E-2"/>
    <n v="2.5000000000000001E-3"/>
    <n v="1.01E-2"/>
    <n v="1.26E-2"/>
    <n v="5.0199999999999996"/>
    <n v="8.8448983889649363E-2"/>
    <n v="4.3015521064301554"/>
    <n v="0.20322580645161289"/>
    <n v="4.5047779128817682"/>
    <n v="50.930804569807322"/>
  </r>
  <r>
    <x v="365"/>
    <n v="10"/>
    <n v="5.5999999999999999E-3"/>
    <n v="3.4500000000000003E-2"/>
    <n v="2.3E-3"/>
    <n v="3.2000000000000002E-3"/>
    <n v="5.4999999999999997E-3"/>
    <n v="5.85"/>
    <n v="5.896598925976624E-2"/>
    <n v="1.9124168514412418"/>
    <n v="8.8709677419354829E-2"/>
    <n v="2.0011265288605968"/>
    <n v="33.936961865337658"/>
  </r>
  <r>
    <x v="365"/>
    <n v="11"/>
    <m/>
    <m/>
    <m/>
    <m/>
    <m/>
    <m/>
    <n v="0"/>
    <n v="0"/>
    <n v="0"/>
    <n v="0"/>
    <e v="#DIV/0!"/>
  </r>
  <r>
    <x v="366"/>
    <n v="12"/>
    <m/>
    <m/>
    <m/>
    <m/>
    <m/>
    <m/>
    <n v="0"/>
    <n v="0"/>
    <n v="0"/>
    <n v="0"/>
    <e v="#DIV/0!"/>
  </r>
  <r>
    <x v="366"/>
    <n v="13"/>
    <m/>
    <m/>
    <m/>
    <m/>
    <m/>
    <m/>
    <n v="0"/>
    <n v="0"/>
    <n v="0"/>
    <n v="0"/>
    <e v="#DIV/0!"/>
  </r>
  <r>
    <x v="366"/>
    <n v="13"/>
    <m/>
    <m/>
    <m/>
    <m/>
    <m/>
    <m/>
    <n v="0"/>
    <n v="0"/>
    <n v="0"/>
    <n v="0"/>
    <e v="#DIV/0!"/>
  </r>
  <r>
    <x v="366"/>
    <n v="13"/>
    <m/>
    <m/>
    <m/>
    <m/>
    <m/>
    <m/>
    <n v="0"/>
    <n v="0"/>
    <n v="0"/>
    <n v="0"/>
    <e v="#DIV/0!"/>
  </r>
  <r>
    <x v="367"/>
    <n v="1"/>
    <n v="1.4200000000000001E-2"/>
    <n v="9.7600000000000006E-2"/>
    <n v="4.1999999999999997E-3"/>
    <n v="7.4000000000000003E-3"/>
    <n v="1.1599999999999999E-2"/>
    <n v="4.62"/>
    <n v="0.14952090133726442"/>
    <n v="5.4101995565410208"/>
    <n v="0.18709677419354837"/>
    <n v="5.5972963307345696"/>
    <n v="37.434875530271974"/>
  </r>
  <r>
    <x v="367"/>
    <n v="2"/>
    <n v="1.95E-2"/>
    <n v="0.12770000000000001"/>
    <n v="4.4999999999999997E-3"/>
    <n v="8.0999999999999996E-3"/>
    <n v="1.26E-2"/>
    <n v="3.39"/>
    <n v="0.20532799831525744"/>
    <n v="7.0787139689578717"/>
    <n v="0.20322580645161289"/>
    <n v="7.2819397754094846"/>
    <n v="35.464913870289166"/>
  </r>
  <r>
    <x v="367"/>
    <n v="3"/>
    <n v="1.6299999999999999E-2"/>
    <n v="0.1045"/>
    <n v="3.8999999999999998E-3"/>
    <n v="5.1000000000000004E-3"/>
    <n v="8.9999999999999993E-3"/>
    <n v="4.0199999999999996"/>
    <n v="0.17163314730967671"/>
    <n v="5.7926829268292686"/>
    <n v="0.14516129032258063"/>
    <n v="5.9378442171518495"/>
    <n v="34.596138975638723"/>
  </r>
  <r>
    <x v="367"/>
    <n v="4"/>
    <n v="1.0500000000000001E-2"/>
    <n v="4.8899999999999999E-2"/>
    <n v="2.8E-3"/>
    <n v="1.4E-3"/>
    <n v="4.1999999999999997E-3"/>
    <n v="6.87"/>
    <n v="0.11056122986206172"/>
    <n v="2.7106430155210646"/>
    <n v="6.774193548387096E-2"/>
    <n v="2.7783849510049357"/>
    <n v="25.129830361613209"/>
  </r>
  <r>
    <x v="367"/>
    <n v="5"/>
    <n v="1.21E-2"/>
    <n v="8.09E-2"/>
    <n v="3.2000000000000002E-3"/>
    <n v="2E-3"/>
    <n v="5.1999999999999998E-3"/>
    <n v="6.77"/>
    <n v="0.12740865536485207"/>
    <n v="4.4844789356984487"/>
    <n v="8.3870967741935476E-2"/>
    <n v="4.5683499034403843"/>
    <n v="35.855883498325063"/>
  </r>
  <r>
    <x v="367"/>
    <n v="6"/>
    <n v="1.0999999999999999E-2"/>
    <n v="6.7000000000000004E-2"/>
    <n v="4.0000000000000001E-3"/>
    <n v="4.5999999999999999E-3"/>
    <n v="8.6E-3"/>
    <n v="11.54"/>
    <n v="0.11582605033168368"/>
    <n v="3.7139689578713972"/>
    <n v="0.13870967741935483"/>
    <n v="3.8526786352907521"/>
    <n v="33.262626363051162"/>
  </r>
  <r>
    <x v="367"/>
    <n v="7"/>
    <n v="1.3299999999999999E-2"/>
    <n v="8.0699999999999994E-2"/>
    <n v="4.5999999999999999E-3"/>
    <n v="8.5000000000000006E-3"/>
    <n v="1.3100000000000001E-2"/>
    <n v="17.920000000000002"/>
    <n v="0.14004422449194481"/>
    <n v="4.4733924611973395"/>
    <n v="0.21129032258064515"/>
    <n v="4.6846827837779843"/>
    <n v="33.451452930480841"/>
  </r>
  <r>
    <x v="367"/>
    <n v="8"/>
    <n v="1.0200000000000001E-2"/>
    <n v="4.82E-2"/>
    <n v="4.8999999999999998E-3"/>
    <n v="8.6E-3"/>
    <n v="1.35E-2"/>
    <n v="18.66"/>
    <n v="0.10740233758028853"/>
    <n v="2.6718403547671845"/>
    <n v="0.21774193548387097"/>
    <n v="2.8895822902510555"/>
    <n v="26.904277461288501"/>
  </r>
  <r>
    <x v="367"/>
    <n v="9"/>
    <n v="6.1999999999999998E-3"/>
    <n v="2.47E-2"/>
    <n v="2.2000000000000001E-3"/>
    <m/>
    <n v="1.6000000000000001E-3"/>
    <n v="15.5"/>
    <n v="6.528377382331263E-2"/>
    <n v="1.3691796008869179"/>
    <n v="2.5806451612903226E-2"/>
    <n v="1.3949860524998212"/>
    <n v="21.368036355791613"/>
  </r>
  <r>
    <x v="367"/>
    <n v="10"/>
    <n v="8.3999999999999995E-3"/>
    <n v="2.53E-2"/>
    <n v="2.8999999999999998E-3"/>
    <n v="1.2999999999999999E-3"/>
    <n v="4.1999999999999997E-3"/>
    <n v="7.32"/>
    <n v="8.8448983889649363E-2"/>
    <n v="1.4024390243902438"/>
    <n v="6.774193548387096E-2"/>
    <n v="1.4701809598741147"/>
    <n v="16.621795923719603"/>
  </r>
  <r>
    <x v="367"/>
    <n v="11"/>
    <n v="8.8999999999999999E-3"/>
    <n v="3.1699999999999999E-2"/>
    <n v="2.8999999999999998E-3"/>
    <n v="1.2999999999999999E-3"/>
    <n v="4.1999999999999997E-3"/>
    <n v="5.18"/>
    <n v="9.3713804359271347E-2"/>
    <n v="1.7572062084257205"/>
    <n v="6.774193548387096E-2"/>
    <n v="1.8249481439095914"/>
    <n v="19.47363204798808"/>
  </r>
  <r>
    <x v="367"/>
    <n v="12"/>
    <n v="1.0699999999999999E-2"/>
    <n v="5.16E-2"/>
    <n v="3.3E-3"/>
    <n v="2.5000000000000001E-3"/>
    <n v="5.7999999999999996E-3"/>
    <n v="4.17"/>
    <n v="0.1126671580499105"/>
    <n v="2.8603104212860311"/>
    <n v="9.3548387096774183E-2"/>
    <n v="2.9538588083828055"/>
    <n v="26.217567386178974"/>
  </r>
  <r>
    <x v="368"/>
    <n v="13"/>
    <n v="1.4800000000000001E-2"/>
    <n v="8.3400000000000002E-2"/>
    <n v="4.1999999999999997E-3"/>
    <n v="5.4000000000000003E-3"/>
    <n v="9.5999999999999992E-3"/>
    <n v="6.22"/>
    <n v="0.15583868590081079"/>
    <n v="4.623059866962306"/>
    <n v="0.15483870967741933"/>
    <n v="4.7778985766397257"/>
    <n v="30.659258636721265"/>
  </r>
  <r>
    <x v="368"/>
    <n v="13"/>
    <n v="1.5100000000000001E-2"/>
    <n v="8.3000000000000004E-2"/>
    <n v="3.7000000000000002E-3"/>
    <n v="6.1999999999999998E-3"/>
    <n v="9.9000000000000008E-3"/>
    <n v="6.36"/>
    <n v="0.15899757818258398"/>
    <n v="4.6008869179600893"/>
    <n v="0.15967741935483873"/>
    <n v="4.7605643373149285"/>
    <n v="29.941112259258194"/>
  </r>
  <r>
    <x v="368"/>
    <n v="13"/>
    <n v="1.5800000000000002E-2"/>
    <n v="0.10680000000000001"/>
    <n v="3.8E-3"/>
    <n v="6.1000000000000004E-3"/>
    <n v="9.9000000000000008E-3"/>
    <n v="5.84"/>
    <n v="0.16636832684005476"/>
    <n v="5.9201773835920175"/>
    <n v="0.15967741935483873"/>
    <n v="6.0798548029468567"/>
    <n v="36.544544976953354"/>
  </r>
  <r>
    <x v="369"/>
    <n v="1"/>
    <n v="1.77E-2"/>
    <n v="0.1003"/>
    <n v="2.3999999999999998E-3"/>
    <n v="3.0999999999999999E-3"/>
    <n v="5.4999999999999997E-3"/>
    <n v="7.7"/>
    <n v="0.18637464462461831"/>
    <n v="5.5598669623059864"/>
    <n v="8.8709677419354829E-2"/>
    <n v="5.6485766397253414"/>
    <n v="30.307645394051733"/>
  </r>
  <r>
    <x v="369"/>
    <n v="2"/>
    <n v="1.89E-2"/>
    <n v="0.1106"/>
    <n v="2.8E-3"/>
    <n v="3.5000000000000001E-3"/>
    <n v="6.3E-3"/>
    <n v="7.22"/>
    <n v="0.19901021375171107"/>
    <n v="6.1308203991130821"/>
    <n v="0.10161290322580645"/>
    <n v="6.2324333023388885"/>
    <n v="31.317152948313449"/>
  </r>
  <r>
    <x v="369"/>
    <n v="3"/>
    <n v="8.9999999999999993E-3"/>
    <n v="4.0300000000000002E-2"/>
    <n v="2E-3"/>
    <n v="1.4E-3"/>
    <n v="3.3999999999999998E-3"/>
    <n v="12.51"/>
    <n v="9.4766768453195732E-2"/>
    <n v="2.2339246119733924"/>
    <n v="5.4838709677419356E-2"/>
    <n v="2.2887633216508116"/>
    <n v="24.151539184130847"/>
  </r>
  <r>
    <x v="369"/>
    <n v="4"/>
    <n v="4.8999999999999998E-3"/>
    <n v="2.1899999999999999E-2"/>
    <n v="1.1999999999999999E-3"/>
    <n v="4.0000000000000002E-4"/>
    <n v="1.6000000000000001E-3"/>
    <n v="15.24"/>
    <n v="5.1595240602295464E-2"/>
    <n v="1.213968957871397"/>
    <n v="2.5806451612903226E-2"/>
    <n v="1.2397754094843003"/>
    <n v="24.028871558923264"/>
  </r>
  <r>
    <x v="369"/>
    <n v="5"/>
    <n v="4.4000000000000003E-3"/>
    <n v="2.3E-2"/>
    <n v="1.1000000000000001E-3"/>
    <n v="1.1999999999999999E-3"/>
    <n v="2.3E-3"/>
    <n v="14.87"/>
    <n v="4.633042013267348E-2"/>
    <n v="1.2749445676274946"/>
    <n v="3.7096774193548385E-2"/>
    <n v="1.312041341821043"/>
    <n v="28.319219598351012"/>
  </r>
  <r>
    <x v="369"/>
    <n v="6"/>
    <n v="6.6E-3"/>
    <n v="1.6199999999999999E-2"/>
    <n v="1.1000000000000001E-3"/>
    <n v="5.0000000000000001E-4"/>
    <n v="1.6000000000000001E-3"/>
    <n v="14.95"/>
    <n v="6.9495630199010214E-2"/>
    <n v="0.89800443458980039"/>
    <n v="2.5806451612903226E-2"/>
    <n v="0.92381088620270357"/>
    <n v="13.293078767071327"/>
  </r>
  <r>
    <x v="369"/>
    <n v="7"/>
    <n v="7.7000000000000002E-3"/>
    <n v="1.9400000000000001E-2"/>
    <n v="1.5E-3"/>
    <n v="6.9999999999999999E-4"/>
    <n v="2.2000000000000001E-3"/>
    <n v="17.52"/>
    <n v="8.107823523217858E-2"/>
    <n v="1.0753880266075388"/>
    <n v="3.5483870967741936E-2"/>
    <n v="1.1108718975752807"/>
    <n v="13.70123430035382"/>
  </r>
  <r>
    <x v="369"/>
    <n v="8"/>
    <n v="8.6E-3"/>
    <n v="2.98E-2"/>
    <n v="1.9E-3"/>
    <n v="1.5E-3"/>
    <n v="3.3999999999999998E-3"/>
    <n v="12.87"/>
    <n v="9.0554912077498162E-2"/>
    <n v="1.6518847006651887"/>
    <n v="5.4838709677419356E-2"/>
    <n v="1.7067234103426081"/>
    <n v="18.847386311655523"/>
  </r>
  <r>
    <x v="369"/>
    <n v="9"/>
    <n v="5.3E-3"/>
    <n v="2.75E-2"/>
    <n v="1.1999999999999999E-3"/>
    <n v="8.0000000000000004E-4"/>
    <n v="2E-3"/>
    <n v="15.67"/>
    <n v="5.5807096977993048E-2"/>
    <n v="1.524390243902439"/>
    <n v="3.2258064516129031E-2"/>
    <n v="1.556648308418568"/>
    <n v="27.893375443492719"/>
  </r>
  <r>
    <x v="369"/>
    <n v="10"/>
    <n v="4.1000000000000003E-3"/>
    <n v="2.53E-2"/>
    <n v="1E-3"/>
    <n v="1.2999999999999999E-3"/>
    <n v="2.3E-3"/>
    <n v="13.76"/>
    <n v="4.3171527850900289E-2"/>
    <n v="1.4024390243902438"/>
    <n v="3.7096774193548385E-2"/>
    <n v="1.4395357985837922"/>
    <n v="33.344564583293348"/>
  </r>
  <r>
    <x v="370"/>
    <n v="11"/>
    <n v="4.7000000000000002E-3"/>
    <n v="3.1099999999999999E-2"/>
    <n v="1.5E-3"/>
    <n v="1E-4"/>
    <n v="1.6000000000000001E-3"/>
    <n v="12.28"/>
    <n v="4.9489312414446672E-2"/>
    <n v="1.7239467849223948"/>
    <n v="2.5806451612903226E-2"/>
    <n v="1.7497532365352981"/>
    <n v="35.356184015693032"/>
  </r>
  <r>
    <x v="370"/>
    <n v="12"/>
    <n v="9.9000000000000008E-3"/>
    <n v="3.7999999999999999E-2"/>
    <n v="1.8E-3"/>
    <n v="1.8E-3"/>
    <n v="3.5999999999999999E-3"/>
    <n v="7.94"/>
    <n v="0.10424344529851533"/>
    <n v="2.106430155210643"/>
    <n v="5.8064516129032261E-2"/>
    <n v="2.1644946713396753"/>
    <n v="20.763844337083732"/>
  </r>
  <r>
    <x v="370"/>
    <n v="13"/>
    <n v="1.6799999999999999E-2"/>
    <n v="7.5800000000000006E-2"/>
    <n v="2.3999999999999998E-3"/>
    <n v="4.4999999999999997E-3"/>
    <n v="6.8999999999999999E-3"/>
    <n v="8.5"/>
    <n v="0.17689796777929873"/>
    <n v="4.2017738359201786"/>
    <n v="0.11129032258064517"/>
    <n v="4.3130641585008238"/>
    <n v="24.381648996001385"/>
  </r>
  <r>
    <x v="370"/>
    <n v="13"/>
    <n v="1.6500000000000001E-2"/>
    <n v="0.1207"/>
    <n v="2.3E-3"/>
    <n v="4.5999999999999999E-3"/>
    <n v="6.8999999999999999E-3"/>
    <n v="8.5399999999999991"/>
    <n v="0.17373907549752554"/>
    <n v="6.6906873614190694"/>
    <n v="0.11129032258064517"/>
    <n v="6.8019776839997146"/>
    <n v="39.150534584815325"/>
  </r>
  <r>
    <x v="370"/>
    <n v="13"/>
    <n v="1.5699999999999999E-2"/>
    <n v="8.0600000000000005E-2"/>
    <n v="2.2000000000000001E-3"/>
    <n v="4.7000000000000002E-3"/>
    <n v="6.8999999999999999E-3"/>
    <n v="8.69"/>
    <n v="0.16531536274613035"/>
    <n v="4.4678492239467849"/>
    <n v="0.11129032258064517"/>
    <n v="4.57913954652743"/>
    <n v="27.699419282401916"/>
  </r>
  <r>
    <x v="371"/>
    <n v="1"/>
    <n v="2.1299999999999999E-2"/>
    <n v="0.15809999999999999"/>
    <n v="4.7999999999999996E-3"/>
    <n v="7.9000000000000008E-3"/>
    <n v="1.2699999999999999E-2"/>
    <n v="7.81"/>
    <n v="0.22428135200589661"/>
    <n v="8.7638580931263856"/>
    <n v="0.20483870967741932"/>
    <n v="8.9686968028038052"/>
    <n v="39.988597904332273"/>
  </r>
  <r>
    <x v="371"/>
    <n v="2"/>
    <n v="1.61E-2"/>
    <n v="0.10929999999999999"/>
    <n v="4.7999999999999996E-3"/>
    <n v="8.3999999999999995E-3"/>
    <n v="1.32E-2"/>
    <n v="8.91"/>
    <n v="0.16952721912182794"/>
    <n v="6.0587583148558757"/>
    <n v="0.2129032258064516"/>
    <n v="6.2716615406623273"/>
    <n v="36.995012206006287"/>
  </r>
  <r>
    <x v="371"/>
    <n v="3"/>
    <n v="7.4000000000000003E-3"/>
    <n v="1.4200000000000001E-2"/>
    <n v="2.8999999999999998E-3"/>
    <n v="3.0999999999999999E-3"/>
    <n v="6.0000000000000001E-3"/>
    <n v="13.64"/>
    <n v="7.7919342950405396E-2"/>
    <n v="0.78713968957871405"/>
    <n v="9.6774193548387094E-2"/>
    <n v="0.88391388312710117"/>
    <n v="11.343959659537946"/>
  </r>
  <r>
    <x v="371"/>
    <n v="4"/>
    <n v="6.7999999999999996E-3"/>
    <n v="2.0299999999999999E-2"/>
    <n v="1.1000000000000001E-3"/>
    <n v="1.1999999999999999E-3"/>
    <n v="2.3E-3"/>
    <n v="10.28"/>
    <n v="7.1601558386858999E-2"/>
    <n v="1.1252771618625277"/>
    <n v="3.7096774193548385E-2"/>
    <n v="1.1623739360560761"/>
    <n v="16.233919515771404"/>
  </r>
  <r>
    <x v="371"/>
    <n v="5"/>
    <n v="6.0000000000000001E-3"/>
    <n v="2.3699999999999999E-2"/>
    <n v="8.9999999999999998E-4"/>
    <m/>
    <m/>
    <n v="9.07"/>
    <n v="6.3177845635463831E-2"/>
    <n v="1.3137472283813747"/>
    <n v="0"/>
    <n v="1.3137472283813747"/>
    <n v="20.794429046563192"/>
  </r>
  <r>
    <x v="371"/>
    <n v="6"/>
    <n v="8.0999999999999996E-3"/>
    <n v="2.1000000000000001E-2"/>
    <n v="1.5E-3"/>
    <n v="1E-3"/>
    <n v="2.5000000000000001E-3"/>
    <n v="9"/>
    <n v="8.5290091607876165E-2"/>
    <n v="1.1640798226164082"/>
    <n v="4.0322580645161289E-2"/>
    <n v="1.2044024032615694"/>
    <n v="14.121246449105094"/>
  </r>
  <r>
    <x v="371"/>
    <n v="7"/>
    <n v="1.14E-2"/>
    <n v="6.83E-2"/>
    <n v="3.7000000000000002E-3"/>
    <n v="6.0000000000000001E-3"/>
    <n v="9.7000000000000003E-3"/>
    <n v="8.3699999999999992"/>
    <n v="0.12003790670738128"/>
    <n v="3.7860310421286032"/>
    <n v="0.15645161290322582"/>
    <n v="3.9424826550318288"/>
    <n v="32.843647170909897"/>
  </r>
  <r>
    <x v="371"/>
    <n v="8"/>
    <n v="1.4800000000000001E-2"/>
    <n v="6.7100000000000007E-2"/>
    <n v="4.1000000000000003E-3"/>
    <n v="7.0000000000000001E-3"/>
    <n v="1.11E-2"/>
    <n v="5.7"/>
    <n v="0.15583868590081079"/>
    <n v="3.7195121951219519"/>
    <n v="0.17903225806451614"/>
    <n v="3.8985444531864681"/>
    <n v="25.016538291832354"/>
  </r>
  <r>
    <x v="372"/>
    <n v="9"/>
    <n v="1.4200000000000001E-2"/>
    <n v="0.1114"/>
    <n v="3.5999999999999999E-3"/>
    <n v="5.0000000000000001E-3"/>
    <n v="8.6E-3"/>
    <n v="6.4"/>
    <n v="0.14952090133726442"/>
    <n v="6.1751662971175163"/>
    <n v="0.13870967741935483"/>
    <n v="6.3138759745368711"/>
    <n v="42.227380373363843"/>
  </r>
  <r>
    <x v="372"/>
    <n v="10"/>
    <n v="1.14E-2"/>
    <n v="4.0099999999999997E-2"/>
    <n v="2.5000000000000001E-3"/>
    <n v="2.5999999999999999E-3"/>
    <n v="5.1000000000000004E-3"/>
    <n v="5.66"/>
    <n v="0.12003790670738128"/>
    <n v="2.2228381374722836"/>
    <n v="8.2258064516129034E-2"/>
    <n v="2.3050962019884125"/>
    <n v="19.203068973933291"/>
  </r>
  <r>
    <x v="372"/>
    <n v="11"/>
    <n v="1.2500000000000001E-2"/>
    <n v="4.8000000000000001E-2"/>
    <n v="2.5000000000000001E-3"/>
    <n v="2.8999999999999998E-3"/>
    <n v="5.4000000000000003E-3"/>
    <n v="5.23"/>
    <n v="0.13162051174054967"/>
    <n v="2.6607538802660753"/>
    <n v="8.7096774193548387E-2"/>
    <n v="2.7478506544596235"/>
    <n v="20.87707013232243"/>
  </r>
  <r>
    <x v="372"/>
    <n v="12"/>
    <n v="1.66E-2"/>
    <n v="7.3200000000000001E-2"/>
    <n v="3.3999999999999998E-3"/>
    <n v="5.1999999999999998E-3"/>
    <n v="8.6E-3"/>
    <n v="7.89"/>
    <n v="0.17479203959144993"/>
    <n v="4.0576496674057649"/>
    <n v="0.13870967741935483"/>
    <n v="4.1963593448251197"/>
    <n v="24.007725721568772"/>
  </r>
  <r>
    <x v="372"/>
    <n v="13"/>
    <n v="1.7600000000000001E-2"/>
    <n v="8.4699999999999998E-2"/>
    <n v="3.5000000000000001E-3"/>
    <n v="6.7000000000000002E-3"/>
    <n v="1.0200000000000001E-2"/>
    <n v="12.09"/>
    <n v="0.18532168053069392"/>
    <n v="4.6951219512195124"/>
    <n v="0.16451612903225807"/>
    <n v="4.85963808025177"/>
    <n v="26.222717527358554"/>
  </r>
  <r>
    <x v="372"/>
    <n v="13"/>
    <n v="1.9E-2"/>
    <n v="0.1123"/>
    <n v="3.8E-3"/>
    <n v="6.4000000000000003E-3"/>
    <n v="1.0200000000000001E-2"/>
    <n v="11.6"/>
    <n v="0.20006317784563546"/>
    <n v="6.225055432372506"/>
    <n v="0.16451612903225807"/>
    <n v="6.3895715614047637"/>
    <n v="31.937769009821601"/>
  </r>
  <r>
    <x v="372"/>
    <n v="13"/>
    <n v="1.7299999999999999E-2"/>
    <n v="9.1600000000000001E-2"/>
    <n v="3.8999999999999998E-3"/>
    <n v="6.3E-3"/>
    <n v="1.0200000000000001E-2"/>
    <n v="11.51"/>
    <n v="0.18216278824892071"/>
    <n v="5.077605321507761"/>
    <n v="0.16451612903225807"/>
    <n v="5.2421214505400187"/>
    <n v="28.777125673860439"/>
  </r>
  <r>
    <x v="373"/>
    <n v="1"/>
    <n v="1.7899999999999999E-2"/>
    <n v="8.9499999999999996E-2"/>
    <n v="3.8999999999999998E-3"/>
    <n v="1.46E-2"/>
    <n v="1.8499999999999999E-2"/>
    <n v="4.32"/>
    <n v="0.18848057281246711"/>
    <n v="4.9611973392461195"/>
    <n v="0.29838709677419351"/>
    <n v="5.2595844360203134"/>
    <n v="27.905180664181515"/>
  </r>
  <r>
    <x v="373"/>
    <n v="2"/>
    <n v="1.9699999999999999E-2"/>
    <n v="9.8199999999999996E-2"/>
    <n v="4.3E-3"/>
    <n v="1.4200000000000001E-2"/>
    <n v="1.8499999999999999E-2"/>
    <n v="3.31"/>
    <n v="0.20743392650310621"/>
    <n v="5.4434589800443458"/>
    <n v="0.29838709677419351"/>
    <n v="5.7418460768185398"/>
    <n v="27.680361518551106"/>
  </r>
  <r>
    <x v="373"/>
    <n v="3"/>
    <n v="1.6E-2"/>
    <n v="8.48E-2"/>
    <n v="3.5999999999999999E-3"/>
    <n v="9.7000000000000003E-3"/>
    <n v="1.3299999999999999E-2"/>
    <n v="4.6100000000000003"/>
    <n v="0.16847425502790356"/>
    <n v="4.7006651884700661"/>
    <n v="0.21451612903225803"/>
    <n v="4.9151813175023245"/>
    <n v="29.174673107699732"/>
  </r>
  <r>
    <x v="373"/>
    <n v="4"/>
    <n v="7.3000000000000001E-3"/>
    <n v="3.78E-2"/>
    <n v="2E-3"/>
    <n v="1.9E-3"/>
    <n v="3.8999999999999998E-3"/>
    <n v="9.64"/>
    <n v="7.6866378856480996E-2"/>
    <n v="2.0953436807095347"/>
    <n v="6.2903225806451607E-2"/>
    <n v="2.1582469065159864"/>
    <n v="28.077905302989482"/>
  </r>
  <r>
    <x v="373"/>
    <n v="5"/>
    <n v="8.5000000000000006E-3"/>
    <n v="5.1200000000000002E-2"/>
    <n v="2.3E-3"/>
    <n v="3.0000000000000001E-3"/>
    <n v="5.3E-3"/>
    <n v="9.15"/>
    <n v="8.9501947983573776E-2"/>
    <n v="2.838137472283814"/>
    <n v="8.5483870967741932E-2"/>
    <n v="2.9236213432515559"/>
    <n v="32.665449290423552"/>
  </r>
  <r>
    <x v="373"/>
    <n v="6"/>
    <n v="1.18E-2"/>
    <n v="4.8899999999999999E-2"/>
    <m/>
    <m/>
    <n v="9.1999999999999998E-3"/>
    <n v="8.73"/>
    <n v="0.12424976308307888"/>
    <n v="2.7106430155210646"/>
    <n v="0.14838709677419354"/>
    <n v="2.8590301122952582"/>
    <n v="23.010346590227172"/>
  </r>
  <r>
    <x v="373"/>
    <n v="7"/>
    <n v="1.5299999999999999E-2"/>
    <n v="6.08E-2"/>
    <n v="3.8999999999999998E-3"/>
    <n v="8.8999999999999999E-3"/>
    <n v="1.2800000000000001E-2"/>
    <n v="13.48"/>
    <n v="0.16110350637043275"/>
    <n v="3.3702882483370287"/>
    <n v="0.20645161290322581"/>
    <n v="3.5767398612402546"/>
    <n v="22.201502262874968"/>
  </r>
  <r>
    <x v="373"/>
    <n v="8"/>
    <n v="1.54E-2"/>
    <n v="6.83E-2"/>
    <n v="4.0000000000000001E-3"/>
    <n v="9.4000000000000004E-3"/>
    <n v="1.34E-2"/>
    <n v="12.29"/>
    <n v="0.16215647046435716"/>
    <n v="3.7860310421286032"/>
    <n v="0.21612903225806454"/>
    <n v="4.0021600743866674"/>
    <n v="24.68085339379882"/>
  </r>
  <r>
    <x v="373"/>
    <n v="9"/>
    <n v="1.0699999999999999E-2"/>
    <n v="3.9699999999999999E-2"/>
    <n v="3.3E-3"/>
    <n v="6.3E-3"/>
    <n v="9.5999999999999992E-3"/>
    <n v="12.44"/>
    <n v="0.1126671580499105"/>
    <n v="2.2006651884700665"/>
    <n v="0.15483870967741933"/>
    <n v="2.3555038981474858"/>
    <n v="20.906748150193152"/>
  </r>
  <r>
    <x v="373"/>
    <n v="10"/>
    <n v="8.9999999999999993E-3"/>
    <n v="3.15E-2"/>
    <n v="2.0999999999999999E-3"/>
    <n v="2.3E-3"/>
    <n v="4.4000000000000003E-3"/>
    <n v="7.25"/>
    <n v="9.4766768453195732E-2"/>
    <n v="1.7461197339246119"/>
    <n v="7.0967741935483872E-2"/>
    <n v="1.8170874758600959"/>
    <n v="19.174310842492591"/>
  </r>
  <r>
    <x v="373"/>
    <n v="11"/>
    <n v="9.2999999999999992E-3"/>
    <n v="3.8800000000000001E-2"/>
    <n v="2.3E-3"/>
    <n v="2.7000000000000001E-3"/>
    <n v="5.0000000000000001E-3"/>
    <n v="5.45"/>
    <n v="9.7925660734968931E-2"/>
    <n v="2.1507760532150777"/>
    <n v="8.0645161290322578E-2"/>
    <n v="2.2314212145054002"/>
    <n v="22.786889542105147"/>
  </r>
  <r>
    <x v="374"/>
    <n v="12"/>
    <n v="1.49E-2"/>
    <n v="7.1400000000000005E-2"/>
    <n v="3.3999999999999998E-3"/>
    <n v="6.3E-3"/>
    <n v="9.7000000000000003E-3"/>
    <n v="4.49"/>
    <n v="0.15689164999473518"/>
    <n v="3.9578713968957877"/>
    <n v="0.15645161290322582"/>
    <n v="4.1143230097990138"/>
    <n v="26.223976928900157"/>
  </r>
  <r>
    <x v="374"/>
    <n v="13"/>
    <n v="1.8499999999999999E-2"/>
    <n v="0.1075"/>
    <n v="4.0000000000000001E-3"/>
    <n v="0.01"/>
    <n v="1.4E-2"/>
    <n v="4.8099999999999996"/>
    <n v="0.19479835737601348"/>
    <n v="5.9589800443458989"/>
    <n v="0.22580645161290325"/>
    <n v="6.1847864959588019"/>
    <n v="31.749685055200402"/>
  </r>
  <r>
    <x v="374"/>
    <n v="13"/>
    <n v="1.9800000000000002E-2"/>
    <n v="0.1087"/>
    <n v="3.8E-3"/>
    <n v="1.04E-2"/>
    <n v="1.4200000000000001E-2"/>
    <n v="4.5199999999999996"/>
    <n v="0.20848689059703066"/>
    <n v="6.0254988913525507"/>
    <n v="0.22903225806451616"/>
    <n v="6.2545311494170672"/>
    <n v="29.99963753839085"/>
  </r>
  <r>
    <x v="374"/>
    <n v="13"/>
    <n v="1.89E-2"/>
    <n v="0.1113"/>
    <n v="3.7000000000000002E-3"/>
    <n v="1.06E-2"/>
    <n v="1.43E-2"/>
    <n v="4.53"/>
    <n v="0.19901021375171107"/>
    <n v="6.1696230598669617"/>
    <n v="0.23064516129032259"/>
    <n v="6.4002682211572841"/>
    <n v="32.1605012149898"/>
  </r>
  <r>
    <x v="375"/>
    <n v="1"/>
    <n v="1.66E-2"/>
    <n v="6.9199999999999998E-2"/>
    <n v="2.7000000000000001E-3"/>
    <n v="5.1000000000000004E-3"/>
    <n v="7.7999999999999996E-3"/>
    <n v="4.09"/>
    <n v="0.17479203959144993"/>
    <n v="3.835920177383592"/>
    <n v="0.12580645161290321"/>
    <n v="3.9617266289964954"/>
    <n v="22.665372166011878"/>
  </r>
  <r>
    <x v="375"/>
    <n v="2"/>
    <n v="1.9699999999999999E-2"/>
    <n v="8.4000000000000005E-2"/>
    <n v="3.0000000000000001E-3"/>
    <n v="6.3E-3"/>
    <n v="9.2999999999999992E-3"/>
    <n v="3.28"/>
    <n v="0.20743392650310621"/>
    <n v="4.6563192904656328"/>
    <n v="0.15"/>
    <n v="4.8063192904656331"/>
    <n v="23.170362589620368"/>
  </r>
  <r>
    <x v="375"/>
    <n v="3"/>
    <n v="1.37E-2"/>
    <n v="5.0999999999999997E-2"/>
    <n v="2.5999999999999999E-3"/>
    <n v="4.8999999999999998E-3"/>
    <n v="7.4999999999999997E-3"/>
    <n v="4.34"/>
    <n v="0.14425608086764241"/>
    <n v="2.8270509977827052"/>
    <n v="0.12096774193548387"/>
    <n v="2.9480187397181892"/>
    <n v="20.436010197885871"/>
  </r>
  <r>
    <x v="375"/>
    <n v="4"/>
    <n v="6.6E-3"/>
    <n v="3.32E-2"/>
    <n v="1.1000000000000001E-3"/>
    <m/>
    <m/>
    <n v="7.85"/>
    <n v="6.9495630199010214E-2"/>
    <n v="1.8403547671840355"/>
    <n v="0"/>
    <n v="1.8403547671840355"/>
    <n v="26.481589733252704"/>
  </r>
  <r>
    <x v="375"/>
    <n v="5"/>
    <n v="8.0000000000000002E-3"/>
    <n v="2.06E-2"/>
    <n v="1.4E-3"/>
    <n v="5.9999999999999995E-4"/>
    <n v="2E-3"/>
    <n v="7.24"/>
    <n v="8.4237127513951779E-2"/>
    <n v="1.1419068736141909"/>
    <n v="3.2258064516129031E-2"/>
    <n v="1.1741649381303199"/>
    <n v="13.938805521779559"/>
  </r>
  <r>
    <x v="375"/>
    <n v="6"/>
    <n v="8.3000000000000001E-3"/>
    <n v="3.0499999999999999E-2"/>
    <n v="1.4E-3"/>
    <n v="4.0000000000000002E-4"/>
    <n v="1.8E-3"/>
    <n v="5.92"/>
    <n v="8.7396019795724963E-2"/>
    <n v="1.6906873614190687"/>
    <n v="2.903225806451613E-2"/>
    <n v="1.7197196194835849"/>
    <n v="19.677321959320007"/>
  </r>
  <r>
    <x v="375"/>
    <n v="7"/>
    <n v="1.2E-2"/>
    <n v="2.2700000000000001E-2"/>
    <n v="2.2000000000000001E-3"/>
    <n v="2.8999999999999998E-3"/>
    <n v="5.1000000000000004E-3"/>
    <n v="6.66"/>
    <n v="0.12635569127092766"/>
    <n v="1.2583148558758315"/>
    <n v="8.2258064516129034E-2"/>
    <n v="1.3405729203919605"/>
    <n v="10.60951752080204"/>
  </r>
  <r>
    <x v="375"/>
    <n v="8"/>
    <n v="1.4999999999999999E-2"/>
    <n v="3.7499999999999999E-2"/>
    <n v="2.3999999999999998E-3"/>
    <n v="4.5999999999999999E-3"/>
    <n v="7.0000000000000001E-3"/>
    <n v="4.21"/>
    <n v="0.15794461408865956"/>
    <n v="2.0787139689578713"/>
    <n v="0.11290322580645162"/>
    <n v="2.1916171947643228"/>
    <n v="13.875858999117851"/>
  </r>
  <r>
    <x v="375"/>
    <n v="9"/>
    <n v="1.2500000000000001E-2"/>
    <n v="2.6599999999999999E-2"/>
    <n v="2.3999999999999998E-3"/>
    <n v="4.1999999999999997E-3"/>
    <n v="6.6E-3"/>
    <n v="4.4800000000000004"/>
    <n v="0.13162051174054967"/>
    <n v="1.47450110864745"/>
    <n v="0.1064516129032258"/>
    <n v="1.5809527215506758"/>
    <n v="12.011446397253412"/>
  </r>
  <r>
    <x v="375"/>
    <n v="10"/>
    <n v="8.6E-3"/>
    <n v="2.9000000000000001E-2"/>
    <n v="1.6000000000000001E-3"/>
    <n v="1.1000000000000001E-3"/>
    <n v="2.7000000000000001E-3"/>
    <n v="5.77"/>
    <n v="9.0554912077498162E-2"/>
    <n v="1.607538802660754"/>
    <n v="4.3548387096774194E-2"/>
    <n v="1.6510871897575281"/>
    <n v="18.232994233868887"/>
  </r>
  <r>
    <x v="376"/>
    <n v="11"/>
    <n v="8.3999999999999995E-3"/>
    <n v="0.04"/>
    <n v="1.4E-3"/>
    <n v="1E-3"/>
    <n v="2.3999999999999998E-3"/>
    <n v="4.8"/>
    <n v="8.8448983889649363E-2"/>
    <n v="2.2172949002217295"/>
    <n v="3.8709677419354833E-2"/>
    <n v="2.2560045776410842"/>
    <n v="25.506280326020686"/>
  </r>
  <r>
    <x v="376"/>
    <n v="12"/>
    <n v="1.3100000000000001E-2"/>
    <n v="4.9200000000000001E-2"/>
    <n v="2.2000000000000001E-3"/>
    <n v="3.7000000000000002E-3"/>
    <n v="5.8999999999999999E-3"/>
    <n v="3.72"/>
    <n v="0.13793829630409601"/>
    <n v="2.7272727272727275"/>
    <n v="9.5161290322580638E-2"/>
    <n v="2.8224340175953082"/>
    <n v="20.461569362673774"/>
  </r>
  <r>
    <x v="376"/>
    <n v="13"/>
    <n v="1.7600000000000001E-2"/>
    <n v="8.1000000000000003E-2"/>
    <n v="2.5999999999999999E-3"/>
    <n v="4.7999999999999996E-3"/>
    <n v="7.4000000000000003E-3"/>
    <n v="4.47"/>
    <n v="0.18532168053069392"/>
    <n v="4.4900221729490033"/>
    <n v="0.11935483870967743"/>
    <n v="4.6093770116586805"/>
    <n v="24.872303113478683"/>
  </r>
  <r>
    <x v="376"/>
    <n v="13"/>
    <n v="1.7000000000000001E-2"/>
    <n v="6.1199999999999997E-2"/>
    <n v="2.5999999999999999E-3"/>
    <n v="5.4999999999999997E-3"/>
    <n v="8.0999999999999996E-3"/>
    <n v="4.51"/>
    <n v="0.17900389596714755"/>
    <n v="3.3924611973392462"/>
    <n v="0.13064516129032258"/>
    <n v="3.523106358629569"/>
    <n v="19.681730051708829"/>
  </r>
  <r>
    <x v="376"/>
    <n v="13"/>
    <n v="1.7299999999999999E-2"/>
    <n v="8.6800000000000002E-2"/>
    <n v="2.5000000000000001E-3"/>
    <n v="5.1999999999999998E-3"/>
    <n v="7.7000000000000002E-3"/>
    <n v="4.3"/>
    <n v="0.18216278824892071"/>
    <n v="4.8115299334811539"/>
    <n v="0.12419354838709679"/>
    <n v="4.9357234818682505"/>
    <n v="27.095124801909119"/>
  </r>
  <r>
    <x v="377"/>
    <n v="1"/>
    <n v="1.0500000000000001E-2"/>
    <n v="3.09E-2"/>
    <n v="2E-3"/>
    <n v="5.9999999999999995E-4"/>
    <n v="2.5999999999999999E-3"/>
    <n v="1.46"/>
    <n v="0.11056122986206172"/>
    <n v="1.7128603104212863"/>
    <n v="4.1935483870967738E-2"/>
    <n v="1.7547957942922541"/>
    <n v="15.871710150850985"/>
  </r>
  <r>
    <x v="377"/>
    <n v="2"/>
    <n v="9.9000000000000008E-3"/>
    <n v="3.8600000000000002E-2"/>
    <n v="2.0999999999999999E-3"/>
    <n v="5.9999999999999995E-4"/>
    <n v="2.7000000000000001E-3"/>
    <n v="1.38"/>
    <n v="0.10424344529851533"/>
    <n v="2.1396895787139694"/>
    <n v="4.3548387096774194E-2"/>
    <n v="2.1832379658107435"/>
    <n v="20.943647435661241"/>
  </r>
  <r>
    <x v="377"/>
    <n v="3"/>
    <n v="7.3000000000000001E-3"/>
    <n v="2.6499999999999999E-2"/>
    <n v="1.8E-3"/>
    <m/>
    <n v="1.6000000000000001E-3"/>
    <n v="2.15"/>
    <n v="7.6866378856480996E-2"/>
    <n v="1.4689578713968958"/>
    <n v="2.5806451612903226E-2"/>
    <n v="1.4947643230097991"/>
    <n v="19.446269555649401"/>
  </r>
  <r>
    <x v="377"/>
    <n v="4"/>
    <n v="4.7999999999999996E-3"/>
    <n v="1.55E-2"/>
    <n v="1.6000000000000001E-3"/>
    <m/>
    <m/>
    <n v="2.66"/>
    <n v="5.0542276508371065E-2"/>
    <n v="0.85920177383592022"/>
    <n v="0"/>
    <n v="0.85920177383592022"/>
    <n v="16.999665096082779"/>
  </r>
  <r>
    <x v="377"/>
    <n v="5"/>
    <n v="5.5999999999999999E-3"/>
    <n v="2.5999999999999999E-2"/>
    <n v="1.6999999999999999E-3"/>
    <m/>
    <m/>
    <n v="2.36"/>
    <n v="5.896598925976624E-2"/>
    <n v="1.4412416851441241"/>
    <n v="0"/>
    <n v="1.4412416851441241"/>
    <n v="24.44191479252455"/>
  </r>
  <r>
    <x v="377"/>
    <n v="6"/>
    <n v="8.0999999999999996E-3"/>
    <n v="2.3800000000000002E-2"/>
    <n v="1.8E-3"/>
    <m/>
    <n v="1.5E-3"/>
    <n v="1.5"/>
    <n v="8.5290091607876165E-2"/>
    <n v="1.3192904656319291"/>
    <n v="2.4193548387096774E-2"/>
    <n v="1.3434840140190258"/>
    <n v="15.751935408813196"/>
  </r>
  <r>
    <x v="377"/>
    <n v="7"/>
    <n v="1.04E-2"/>
    <n v="3.5200000000000002E-2"/>
    <n v="1.8E-3"/>
    <n v="5.9999999999999995E-4"/>
    <n v="2.3999999999999998E-3"/>
    <n v="1.1499999999999999"/>
    <n v="0.1095082657681373"/>
    <n v="1.9512195121951221"/>
    <n v="3.8709677419354833E-2"/>
    <n v="1.9899291896144771"/>
    <n v="18.171497609392972"/>
  </r>
  <r>
    <x v="378"/>
    <n v="8"/>
    <n v="1.0699999999999999E-2"/>
    <n v="4.5900000000000003E-2"/>
    <n v="2E-3"/>
    <n v="6.9999999999999999E-4"/>
    <n v="2.7000000000000001E-3"/>
    <n v="1.03"/>
    <n v="0.1126671580499105"/>
    <n v="2.5443458980044351"/>
    <n v="4.3548387096774194E-2"/>
    <n v="2.5878942851012092"/>
    <n v="22.969375724865593"/>
  </r>
  <r>
    <x v="378"/>
    <n v="9"/>
    <n v="7.9000000000000008E-3"/>
    <n v="2.7400000000000001E-2"/>
    <n v="1.9E-3"/>
    <m/>
    <n v="1.6000000000000001E-3"/>
    <n v="1.69"/>
    <n v="8.3184163420027379E-2"/>
    <n v="1.5188470066518849"/>
    <n v="2.5806451612903226E-2"/>
    <n v="1.5446534582647882"/>
    <n v="18.569080877393283"/>
  </r>
  <r>
    <x v="378"/>
    <n v="10"/>
    <n v="4.5999999999999999E-3"/>
    <n v="1.7000000000000001E-2"/>
    <n v="1.6000000000000001E-3"/>
    <m/>
    <m/>
    <n v="3.04"/>
    <n v="4.8436348320522266E-2"/>
    <n v="0.94235033259423517"/>
    <n v="0"/>
    <n v="0.94235033259423517"/>
    <n v="19.455437192711852"/>
  </r>
  <r>
    <x v="378"/>
    <n v="11"/>
    <n v="5.5999999999999999E-3"/>
    <n v="2.3300000000000001E-2"/>
    <n v="1.2999999999999999E-3"/>
    <m/>
    <m/>
    <n v="2.75"/>
    <n v="5.896598925976624E-2"/>
    <n v="1.2915742793791576"/>
    <n v="0"/>
    <n v="1.2915742793791576"/>
    <n v="21.903715948685463"/>
  </r>
  <r>
    <x v="378"/>
    <n v="12"/>
    <n v="7.9000000000000008E-3"/>
    <n v="3.4500000000000003E-2"/>
    <n v="1.6999999999999999E-3"/>
    <m/>
    <m/>
    <n v="1.88"/>
    <n v="8.3184163420027379E-2"/>
    <n v="1.9124168514412418"/>
    <n v="0"/>
    <n v="1.9124168514412418"/>
    <n v="22.990155491313256"/>
  </r>
  <r>
    <x v="378"/>
    <n v="13"/>
    <n v="1.06E-2"/>
    <n v="3.2800000000000003E-2"/>
    <n v="1.6999999999999999E-3"/>
    <n v="2.0000000000000001E-4"/>
    <n v="1.9E-3"/>
    <n v="1.62"/>
    <n v="0.1116141939559861"/>
    <n v="1.8181818181818183"/>
    <n v="3.0645161290322579E-2"/>
    <n v="1.848826979472141"/>
    <n v="16.564443230232946"/>
  </r>
  <r>
    <x v="378"/>
    <n v="13"/>
    <n v="1.0800000000000001E-2"/>
    <n v="2.7799999999999998E-2"/>
    <n v="2.0999999999999999E-3"/>
    <m/>
    <n v="1.6999999999999999E-3"/>
    <n v="1.53"/>
    <n v="0.1137201221438349"/>
    <n v="1.541019955654102"/>
    <n v="2.7419354838709678E-2"/>
    <n v="1.5684393104928116"/>
    <n v="13.792100121990956"/>
  </r>
  <r>
    <x v="378"/>
    <n v="13"/>
    <n v="1.1299999999999999E-2"/>
    <n v="3.1199999999999999E-2"/>
    <n v="1.9E-3"/>
    <m/>
    <n v="1.2999999999999999E-3"/>
    <n v="1.56"/>
    <n v="0.11898494261345688"/>
    <n v="1.729490022172949"/>
    <n v="2.0967741935483869E-2"/>
    <n v="1.7504577641084329"/>
    <n v="14.711590606847599"/>
  </r>
  <r>
    <x v="379"/>
    <n v="1"/>
    <n v="1.6400000000000001E-2"/>
    <n v="7.1400000000000005E-2"/>
    <n v="1.6000000000000001E-3"/>
    <n v="5.5999999999999999E-3"/>
    <n v="7.1999999999999998E-3"/>
    <n v="0.97"/>
    <n v="0.17268611140360116"/>
    <n v="3.9578713968957877"/>
    <n v="0.11612903225806452"/>
    <n v="4.0740004291538519"/>
    <n v="23.591940290045198"/>
  </r>
  <r>
    <x v="379"/>
    <n v="2"/>
    <n v="1.54E-2"/>
    <n v="6.9699999999999998E-2"/>
    <n v="1.4E-3"/>
    <n v="5.3E-3"/>
    <n v="6.7000000000000002E-3"/>
    <n v="0.75"/>
    <n v="0.16215647046435716"/>
    <n v="3.8636363636363638"/>
    <n v="0.10806451612903227"/>
    <n v="3.9717008797653959"/>
    <n v="24.493015100735043"/>
  </r>
  <r>
    <x v="379"/>
    <n v="3"/>
    <n v="1.0500000000000001E-2"/>
    <n v="5.0200000000000002E-2"/>
    <n v="1.1000000000000001E-3"/>
    <n v="3.0999999999999999E-3"/>
    <n v="4.1999999999999997E-3"/>
    <n v="1.3"/>
    <n v="0.11056122986206172"/>
    <n v="2.7827050997782705"/>
    <n v="6.774193548387096E-2"/>
    <n v="2.8504470352621416"/>
    <n v="25.781614756080529"/>
  </r>
  <r>
    <x v="379"/>
    <n v="4"/>
    <n v="6.0000000000000001E-3"/>
    <n v="5.8400000000000001E-2"/>
    <n v="8.0000000000000004E-4"/>
    <n v="2.9999999999999997E-4"/>
    <n v="1.1000000000000001E-3"/>
    <n v="2.59"/>
    <n v="6.3177845635463831E-2"/>
    <n v="3.2372505543237251"/>
    <n v="1.7741935483870968E-2"/>
    <n v="3.2549924898075959"/>
    <n v="51.521106126171233"/>
  </r>
  <r>
    <x v="379"/>
    <n v="5"/>
    <n v="5.7000000000000002E-3"/>
    <n v="3.0700000000000002E-2"/>
    <n v="8.0000000000000004E-4"/>
    <n v="1E-4"/>
    <n v="8.9999999999999998E-4"/>
    <n v="2.6"/>
    <n v="6.0018953353690639E-2"/>
    <n v="1.7017738359201777"/>
    <n v="1.4516129032258065E-2"/>
    <n v="1.7162899649524357"/>
    <n v="28.595799644128565"/>
  </r>
  <r>
    <x v="379"/>
    <n v="6"/>
    <n v="8.6E-3"/>
    <n v="2.6200000000000001E-2"/>
    <n v="1E-3"/>
    <n v="1.2999999999999999E-3"/>
    <n v="2.3E-3"/>
    <n v="1.57"/>
    <n v="9.0554912077498162E-2"/>
    <n v="1.4523281596452329"/>
    <n v="3.7096774193548385E-2"/>
    <n v="1.4894249338387813"/>
    <n v="16.447754182170819"/>
  </r>
  <r>
    <x v="379"/>
    <n v="7"/>
    <n v="1.37E-2"/>
    <n v="5.2499999999999998E-2"/>
    <n v="1.1999999999999999E-3"/>
    <n v="4.1999999999999997E-3"/>
    <n v="5.4000000000000003E-3"/>
    <n v="1.25"/>
    <n v="0.14425608086764241"/>
    <n v="2.9101995565410199"/>
    <n v="8.7096774193548387E-2"/>
    <n v="2.9972963307345681"/>
    <n v="20.777608213858535"/>
  </r>
  <r>
    <x v="379"/>
    <n v="8"/>
    <n v="1.4500000000000001E-2"/>
    <n v="5.6800000000000003E-2"/>
    <n v="1.4E-3"/>
    <n v="4.3E-3"/>
    <n v="5.7000000000000002E-3"/>
    <n v="1.07"/>
    <n v="0.15267979361903761"/>
    <n v="3.1485587583148562"/>
    <n v="9.1935483870967741E-2"/>
    <n v="3.2404942421858238"/>
    <n v="21.224119874509494"/>
  </r>
  <r>
    <x v="379"/>
    <n v="9"/>
    <n v="1.15E-2"/>
    <n v="4.6300000000000001E-2"/>
    <n v="1.1999999999999999E-3"/>
    <n v="3.0000000000000001E-3"/>
    <n v="4.1999999999999997E-3"/>
    <n v="1.23"/>
    <n v="0.12109087080130568"/>
    <n v="2.5665188470066522"/>
    <n v="6.774193548387096E-2"/>
    <n v="2.6342607824905233"/>
    <n v="21.754412740271739"/>
  </r>
  <r>
    <x v="379"/>
    <n v="10"/>
    <n v="6.1000000000000004E-3"/>
    <n v="2.9700000000000001E-2"/>
    <n v="8.0000000000000004E-4"/>
    <n v="1.4E-3"/>
    <n v="2.2000000000000001E-3"/>
    <n v="2.27"/>
    <n v="6.423080972938823E-2"/>
    <n v="1.6463414634146343"/>
    <n v="3.5483870967741936E-2"/>
    <n v="1.6818253343823761"/>
    <n v="26.184090492835125"/>
  </r>
  <r>
    <x v="379"/>
    <n v="11"/>
    <n v="9.1000000000000004E-3"/>
    <n v="3.8600000000000002E-2"/>
    <n v="1E-3"/>
    <n v="2.3999999999999998E-3"/>
    <n v="3.3999999999999998E-3"/>
    <n v="1.65"/>
    <n v="9.5819732547120146E-2"/>
    <n v="2.1396895787139694"/>
    <n v="5.4838709677419356E-2"/>
    <n v="2.1945282883913886"/>
    <n v="22.902675994343973"/>
  </r>
  <r>
    <x v="380"/>
    <n v="12"/>
    <n v="1.4E-2"/>
    <n v="3.2599999999999997E-2"/>
    <n v="1.6999999999999999E-3"/>
    <n v="2.2000000000000001E-3"/>
    <n v="3.8999999999999998E-3"/>
    <n v="0.96"/>
    <n v="0.1474149731494156"/>
    <n v="1.8070953436807093"/>
    <n v="6.2903225806451607E-2"/>
    <n v="1.869998569487161"/>
    <n v="12.68526886744255"/>
  </r>
  <r>
    <x v="380"/>
    <n v="13"/>
    <n v="1.6899999999999998E-2"/>
    <n v="5.1299999999999998E-2"/>
    <n v="1.6000000000000001E-3"/>
    <n v="3.0999999999999999E-3"/>
    <n v="4.7000000000000002E-3"/>
    <n v="1.01"/>
    <n v="0.17795093187322311"/>
    <n v="2.8436807095343681"/>
    <n v="7.5806451612903225E-2"/>
    <n v="2.9194871611472712"/>
    <n v="16.406135839890908"/>
  </r>
  <r>
    <x v="380"/>
    <n v="13"/>
    <n v="1.7399999999999999E-2"/>
    <n v="4.5100000000000001E-2"/>
    <n v="1.6999999999999999E-3"/>
    <n v="3.5999999999999999E-3"/>
    <n v="5.3E-3"/>
    <n v="0.94"/>
    <n v="0.1832157523428451"/>
    <n v="2.5"/>
    <n v="8.5483870967741932E-2"/>
    <n v="2.5854838709677419"/>
    <n v="14.11168984056359"/>
  </r>
  <r>
    <x v="380"/>
    <n v="13"/>
    <m/>
    <m/>
    <m/>
    <m/>
    <m/>
    <m/>
    <n v="0"/>
    <n v="0"/>
    <n v="0"/>
    <n v="0"/>
    <e v="#DIV/0!"/>
  </r>
  <r>
    <x v="381"/>
    <n v="1"/>
    <n v="1.2200000000000001E-2"/>
    <n v="5.2499999999999998E-2"/>
    <n v="1.9E-3"/>
    <n v="4.1000000000000003E-3"/>
    <n v="6.0000000000000001E-3"/>
    <n v="1.28"/>
    <n v="0.12846161945877646"/>
    <n v="2.9101995565410199"/>
    <n v="9.6774193548387094E-2"/>
    <n v="3.0069737500894069"/>
    <n v="23.407565331638605"/>
  </r>
  <r>
    <x v="381"/>
    <n v="2"/>
    <n v="1.2E-2"/>
    <n v="5.8900000000000001E-2"/>
    <n v="1.8E-3"/>
    <n v="4.4000000000000003E-3"/>
    <n v="6.1999999999999998E-3"/>
    <n v="1.1200000000000001"/>
    <n v="0.12635569127092766"/>
    <n v="3.2649667405764973"/>
    <n v="9.9999999999999992E-2"/>
    <n v="3.3649667405764974"/>
    <n v="26.630907612712495"/>
  </r>
  <r>
    <x v="381"/>
    <n v="3"/>
    <n v="1.0200000000000001E-2"/>
    <n v="6.5699999999999995E-2"/>
    <n v="1.6000000000000001E-3"/>
    <n v="3.5000000000000001E-3"/>
    <n v="5.1000000000000004E-3"/>
    <n v="1.36"/>
    <n v="0.10740233758028853"/>
    <n v="3.6419068736141904"/>
    <n v="8.2258064516129034E-2"/>
    <n v="3.7241649381303192"/>
    <n v="34.674896487670232"/>
  </r>
  <r>
    <x v="381"/>
    <n v="4"/>
    <n v="5.8999999999999999E-3"/>
    <n v="3.4599999999999999E-2"/>
    <n v="1.1999999999999999E-3"/>
    <n v="1.1000000000000001E-3"/>
    <n v="2.3E-3"/>
    <n v="2.99"/>
    <n v="6.2124881541539438E-2"/>
    <n v="1.917960088691796"/>
    <n v="3.7096774193548385E-2"/>
    <n v="1.9550568628853444"/>
    <n v="31.469788181054433"/>
  </r>
  <r>
    <x v="381"/>
    <n v="5"/>
    <n v="6.4000000000000003E-3"/>
    <n v="3.5999999999999997E-2"/>
    <n v="1.1999999999999999E-3"/>
    <n v="1.2999999999999999E-3"/>
    <n v="2.5000000000000001E-3"/>
    <n v="2.54"/>
    <n v="6.7389702011161429E-2"/>
    <n v="1.9955654101995566"/>
    <n v="4.0322580645161289E-2"/>
    <n v="2.0358879908447181"/>
    <n v="30.210669139144194"/>
  </r>
  <r>
    <x v="381"/>
    <n v="6"/>
    <n v="0.01"/>
    <n v="4.2099999999999999E-2"/>
    <n v="1.2999999999999999E-3"/>
    <n v="3.0999999999999999E-3"/>
    <n v="4.4000000000000003E-3"/>
    <n v="1.54"/>
    <n v="0.10529640939243973"/>
    <n v="2.3337028824833701"/>
    <n v="7.0967741935483872E-2"/>
    <n v="2.4046706244188538"/>
    <n v="22.837156920105851"/>
  </r>
  <r>
    <x v="381"/>
    <n v="7"/>
    <n v="1.2699999999999999E-2"/>
    <n v="7.22E-2"/>
    <n v="1.6000000000000001E-3"/>
    <n v="4.5999999999999999E-3"/>
    <n v="6.1999999999999998E-3"/>
    <n v="1.36"/>
    <n v="0.13372643992839842"/>
    <n v="4.0022172949002224"/>
    <n v="9.9999999999999992E-2"/>
    <n v="4.102217294900222"/>
    <n v="30.676187125722375"/>
  </r>
  <r>
    <x v="381"/>
    <n v="8"/>
    <n v="1.2800000000000001E-2"/>
    <n v="9.0200000000000002E-2"/>
    <n v="1.8E-3"/>
    <n v="4.7999999999999996E-3"/>
    <n v="6.6E-3"/>
    <n v="1.05"/>
    <n v="0.13477940402232286"/>
    <n v="5"/>
    <n v="0.1064516129032258"/>
    <n v="5.1064516129032258"/>
    <n v="37.887477318548385"/>
  </r>
  <r>
    <x v="381"/>
    <n v="9"/>
    <n v="1.04E-2"/>
    <n v="4.9000000000000002E-2"/>
    <n v="1.6000000000000001E-3"/>
    <n v="3.5999999999999999E-3"/>
    <n v="5.1999999999999998E-3"/>
    <n v="1.3"/>
    <n v="0.1095082657681373"/>
    <n v="2.7161862527716187"/>
    <n v="8.3870967741935476E-2"/>
    <n v="2.8000572205135543"/>
    <n v="25.569368676170413"/>
  </r>
  <r>
    <x v="382"/>
    <n v="10"/>
    <n v="6.7000000000000002E-3"/>
    <n v="3.7400000000000003E-2"/>
    <n v="1.1999999999999999E-3"/>
    <n v="1.2999999999999999E-3"/>
    <n v="2.5000000000000001E-3"/>
    <n v="2.52"/>
    <n v="7.0548594292934613E-2"/>
    <n v="2.0731707317073171"/>
    <n v="4.0322580645161289E-2"/>
    <n v="2.1134933123524786"/>
    <n v="29.957979085688788"/>
  </r>
  <r>
    <x v="382"/>
    <n v="11"/>
    <n v="5.1000000000000004E-3"/>
    <n v="3.5200000000000002E-2"/>
    <n v="1.4E-3"/>
    <n v="5.0000000000000001E-4"/>
    <n v="1.9E-3"/>
    <n v="2.5499999999999998"/>
    <n v="5.3701168790144263E-2"/>
    <n v="1.9512195121951221"/>
    <n v="3.0645161290322579E-2"/>
    <n v="1.9818646734854448"/>
    <n v="36.905429027629935"/>
  </r>
  <r>
    <x v="382"/>
    <n v="12"/>
    <n v="1.0699999999999999E-2"/>
    <n v="5.0799999999999998E-2"/>
    <n v="1.4E-3"/>
    <n v="2.8999999999999998E-3"/>
    <n v="4.3E-3"/>
    <n v="1.23"/>
    <n v="0.1126671580499105"/>
    <n v="2.8159645232815969"/>
    <n v="6.9354838709677416E-2"/>
    <n v="2.8853193619912743"/>
    <n v="25.609231757786105"/>
  </r>
  <r>
    <x v="382"/>
    <n v="13"/>
    <n v="1.38E-2"/>
    <n v="7.7600000000000002E-2"/>
    <n v="1.8E-3"/>
    <n v="4.4000000000000003E-3"/>
    <n v="6.1999999999999998E-3"/>
    <n v="1.36"/>
    <n v="0.14530904496156682"/>
    <n v="4.3015521064301554"/>
    <n v="9.9999999999999992E-2"/>
    <n v="4.401552106430155"/>
    <n v="30.29097127157042"/>
  </r>
  <r>
    <x v="382"/>
    <n v="13"/>
    <n v="1.34E-2"/>
    <n v="5.3100000000000001E-2"/>
    <n v="1.9E-3"/>
    <n v="4.1000000000000003E-3"/>
    <n v="6.0000000000000001E-3"/>
    <n v="1.3"/>
    <n v="0.14109718858586923"/>
    <n v="2.9434589800443458"/>
    <n v="9.6774193548387094E-2"/>
    <n v="3.0402331735927328"/>
    <n v="21.547085410156853"/>
  </r>
  <r>
    <x v="382"/>
    <n v="13"/>
    <n v="1.3899999999999999E-2"/>
    <n v="7.6700000000000004E-2"/>
    <n v="2E-3"/>
    <n v="4.1999999999999997E-3"/>
    <n v="6.1999999999999998E-3"/>
    <n v="1.31"/>
    <n v="0.14636200905549121"/>
    <n v="4.2516629711751666"/>
    <n v="9.9999999999999992E-2"/>
    <n v="4.3516629711751662"/>
    <n v="29.732189379316946"/>
  </r>
  <r>
    <x v="383"/>
    <n v="1"/>
    <n v="8.0000000000000002E-3"/>
    <n v="3.27E-2"/>
    <n v="1.6000000000000001E-3"/>
    <n v="2.3E-3"/>
    <n v="3.8999999999999998E-3"/>
    <n v="2.2400000000000002"/>
    <n v="8.4237127513951779E-2"/>
    <n v="1.812638580931264"/>
    <n v="6.2903225806451607E-2"/>
    <n v="1.8755418067377156"/>
    <n v="22.265025673235105"/>
  </r>
  <r>
    <x v="383"/>
    <n v="2"/>
    <n v="8.0999999999999996E-3"/>
    <n v="1.4200000000000001E-2"/>
    <n v="1.6999999999999999E-3"/>
    <n v="1.9E-3"/>
    <n v="3.5999999999999999E-3"/>
    <n v="1.86"/>
    <n v="8.5290091607876165E-2"/>
    <n v="0.78713968957871405"/>
    <n v="5.8064516129032261E-2"/>
    <n v="0.84520420570774635"/>
    <n v="9.9097584464277375"/>
  </r>
  <r>
    <x v="383"/>
    <n v="3"/>
    <n v="6.4000000000000003E-3"/>
    <n v="8.0799999999999997E-2"/>
    <n v="1.4E-3"/>
    <n v="2.9999999999999997E-4"/>
    <n v="1.6999999999999999E-3"/>
    <n v="2.72"/>
    <n v="6.7389702011161429E-2"/>
    <n v="4.4789356984478941"/>
    <n v="2.7419354838709678E-2"/>
    <n v="4.5063550532866037"/>
    <n v="66.870084282910739"/>
  </r>
  <r>
    <x v="383"/>
    <n v="4"/>
    <n v="4.1000000000000003E-3"/>
    <n v="1.55E-2"/>
    <n v="1.1000000000000001E-3"/>
    <m/>
    <m/>
    <n v="4.07"/>
    <n v="4.3171527850900289E-2"/>
    <n v="0.85920177383592022"/>
    <n v="0"/>
    <n v="0.85920177383592022"/>
    <n v="19.902046941755447"/>
  </r>
  <r>
    <x v="383"/>
    <n v="5"/>
    <n v="5.1999999999999998E-3"/>
    <n v="1.3100000000000001E-2"/>
    <n v="1.1999999999999999E-3"/>
    <m/>
    <m/>
    <n v="3.18"/>
    <n v="5.4754132884068649E-2"/>
    <n v="0.72616407982261644"/>
    <n v="0"/>
    <n v="0.72616407982261644"/>
    <n v="13.262269742452672"/>
  </r>
  <r>
    <x v="383"/>
    <n v="6"/>
    <n v="8.0999999999999996E-3"/>
    <n v="7.0300000000000001E-2"/>
    <n v="1.6000000000000001E-3"/>
    <n v="1E-3"/>
    <n v="2.5999999999999999E-3"/>
    <n v="1.74"/>
    <n v="8.5290091607876165E-2"/>
    <n v="3.8968957871396896"/>
    <n v="4.1935483870967738E-2"/>
    <n v="3.9388312710106574"/>
    <n v="46.181580963936071"/>
  </r>
  <r>
    <x v="383"/>
    <n v="7"/>
    <n v="9.2999999999999992E-3"/>
    <n v="2.1399999999999999E-2"/>
    <n v="1.9E-3"/>
    <n v="2E-3"/>
    <n v="3.8999999999999998E-3"/>
    <n v="1.97"/>
    <n v="9.7925660734968931E-2"/>
    <n v="1.1862527716186251"/>
    <n v="6.2903225806451607E-2"/>
    <n v="1.2491559974250768"/>
    <n v="12.756166137146188"/>
  </r>
  <r>
    <x v="384"/>
    <n v="8"/>
    <n v="8.8000000000000005E-3"/>
    <n v="2.64E-2"/>
    <n v="1.6000000000000001E-3"/>
    <n v="1.1999999999999999E-3"/>
    <n v="2.8E-3"/>
    <n v="1.54"/>
    <n v="9.2660840265346961E-2"/>
    <n v="1.4634146341463414"/>
    <n v="4.5161290322580643E-2"/>
    <n v="1.5085759244689221"/>
    <n v="16.280619948501535"/>
  </r>
  <r>
    <x v="384"/>
    <n v="9"/>
    <n v="5.0000000000000001E-3"/>
    <n v="7.4000000000000003E-3"/>
    <n v="1.2999999999999999E-3"/>
    <m/>
    <m/>
    <n v="3.86"/>
    <n v="5.2648204696219864E-2"/>
    <n v="0.41019955654102003"/>
    <n v="0"/>
    <n v="0.41019955654102003"/>
    <n v="7.7913303769401336"/>
  </r>
  <r>
    <x v="384"/>
    <n v="10"/>
    <n v="5.1999999999999998E-3"/>
    <n v="7.0999999999999994E-2"/>
    <n v="1.2999999999999999E-3"/>
    <m/>
    <m/>
    <n v="3.71"/>
    <n v="5.4754132884068649E-2"/>
    <n v="3.9356984478935702"/>
    <n v="0"/>
    <n v="3.9356984478935702"/>
    <n v="71.879477230086991"/>
  </r>
  <r>
    <x v="384"/>
    <n v="11"/>
    <n v="5.1000000000000004E-3"/>
    <n v="1.3599999999999999E-2"/>
    <n v="1.2999999999999999E-3"/>
    <m/>
    <m/>
    <n v="3.41"/>
    <n v="5.3701168790144263E-2"/>
    <n v="0.75388026607538805"/>
    <n v="0"/>
    <n v="0.75388026607538805"/>
    <n v="14.038433111603842"/>
  </r>
  <r>
    <x v="384"/>
    <n v="12"/>
    <n v="6.1999999999999998E-3"/>
    <n v="2.6800000000000001E-2"/>
    <n v="1.2999999999999999E-3"/>
    <m/>
    <n v="1E-3"/>
    <n v="2.4700000000000002"/>
    <n v="6.528377382331263E-2"/>
    <n v="1.485587583148559"/>
    <n v="1.6129032258064516E-2"/>
    <n v="1.5017166154066235"/>
    <n v="23.002907575026939"/>
  </r>
  <r>
    <x v="384"/>
    <n v="13"/>
    <n v="8.6E-3"/>
    <n v="5.0700000000000002E-2"/>
    <n v="1.6000000000000001E-3"/>
    <n v="5.0000000000000001E-4"/>
    <n v="2.0999999999999999E-3"/>
    <n v="2.5499999999999998"/>
    <n v="9.0554912077498162E-2"/>
    <n v="2.8104212860310422"/>
    <n v="3.387096774193548E-2"/>
    <n v="2.8442922537729776"/>
    <n v="31.409585504746474"/>
  </r>
  <r>
    <x v="384"/>
    <n v="13"/>
    <n v="9.4000000000000004E-3"/>
    <n v="4.0899999999999999E-2"/>
    <n v="1.6999999999999999E-3"/>
    <n v="4.0000000000000002E-4"/>
    <n v="2.0999999999999999E-3"/>
    <n v="2.41"/>
    <n v="9.8978624828893344E-2"/>
    <n v="2.2671840354767188"/>
    <n v="3.387096774193548E-2"/>
    <n v="2.3010550032186541"/>
    <n v="23.247999325071866"/>
  </r>
  <r>
    <x v="384"/>
    <n v="13"/>
    <n v="9.1999999999999998E-3"/>
    <n v="6.2799999999999995E-2"/>
    <n v="1.6999999999999999E-3"/>
    <n v="5.0000000000000001E-4"/>
    <n v="2.2000000000000001E-3"/>
    <n v="2.25"/>
    <n v="9.6872696641044531E-2"/>
    <n v="3.4811529933481151"/>
    <n v="3.5483870967741936E-2"/>
    <n v="3.5166368643158572"/>
    <n v="36.301630761312715"/>
  </r>
  <r>
    <x v="385"/>
    <n v="1"/>
    <n v="1.2E-2"/>
    <n v="4.9000000000000002E-2"/>
    <n v="8.0000000000000004E-4"/>
    <n v="1.9E-3"/>
    <n v="2.7000000000000001E-3"/>
    <n v="1.23"/>
    <n v="0.12635569127092766"/>
    <n v="2.7161862527716187"/>
    <n v="4.3548387096774194E-2"/>
    <n v="2.7597346398683928"/>
    <n v="21.840999895691773"/>
  </r>
  <r>
    <x v="385"/>
    <n v="2"/>
    <n v="1.1299999999999999E-2"/>
    <n v="4.4999999999999998E-2"/>
    <n v="8.0000000000000004E-4"/>
    <n v="1.9E-3"/>
    <n v="2.7000000000000001E-3"/>
    <n v="1.1100000000000001"/>
    <n v="0.11898494261345688"/>
    <n v="2.4944567627494454"/>
    <n v="4.3548387096774194E-2"/>
    <n v="2.5380051498462195"/>
    <n v="21.330473369990749"/>
  </r>
  <r>
    <x v="385"/>
    <n v="3"/>
    <n v="9.9000000000000008E-3"/>
    <n v="3.6700000000000003E-2"/>
    <n v="5.9999999999999995E-4"/>
    <n v="1.6000000000000001E-3"/>
    <n v="2.2000000000000001E-3"/>
    <n v="1.29"/>
    <n v="0.10424344529851533"/>
    <n v="2.0343680709534371"/>
    <n v="3.5483870967741936E-2"/>
    <n v="2.0698519419211792"/>
    <n v="19.855943325682262"/>
  </r>
  <r>
    <x v="385"/>
    <n v="4"/>
    <n v="7.7999999999999996E-3"/>
    <n v="4.7399999999999998E-2"/>
    <n v="5.9999999999999995E-4"/>
    <n v="1.2999999999999999E-3"/>
    <n v="1.9E-3"/>
    <n v="2.48"/>
    <n v="8.213119932610298E-2"/>
    <n v="2.6274944567627494"/>
    <n v="3.0645161290322579E-2"/>
    <n v="2.6581396180530721"/>
    <n v="32.364553785448749"/>
  </r>
  <r>
    <x v="385"/>
    <n v="5"/>
    <n v="8.0999999999999996E-3"/>
    <n v="2.9600000000000001E-2"/>
    <n v="5.0000000000000001E-4"/>
    <n v="1.4E-3"/>
    <n v="1.9E-3"/>
    <n v="2.08"/>
    <n v="8.5290091607876165E-2"/>
    <n v="1.6407982261640801"/>
    <n v="3.0645161290322579E-2"/>
    <n v="1.6714433874544028"/>
    <n v="19.597157840314154"/>
  </r>
  <r>
    <x v="385"/>
    <n v="6"/>
    <n v="9.4000000000000004E-3"/>
    <n v="4.48E-2"/>
    <n v="5.9999999999999995E-4"/>
    <n v="1.6000000000000001E-3"/>
    <n v="2.2000000000000001E-3"/>
    <n v="1.52"/>
    <n v="9.8978624828893344E-2"/>
    <n v="2.4833702882483371"/>
    <n v="3.5483870967741936E-2"/>
    <n v="2.5188541592160791"/>
    <n v="25.448465904335215"/>
  </r>
  <r>
    <x v="385"/>
    <n v="7"/>
    <n v="1.17E-2"/>
    <n v="5.0299999999999997E-2"/>
    <n v="6.9999999999999999E-4"/>
    <n v="2.0999999999999999E-3"/>
    <n v="2.8E-3"/>
    <n v="1.5"/>
    <n v="0.12319679898915446"/>
    <n v="2.7882483370288247"/>
    <n v="4.5161290322580643E-2"/>
    <n v="2.8334096273514051"/>
    <n v="22.999052334150679"/>
  </r>
  <r>
    <x v="385"/>
    <n v="8"/>
    <n v="1.1299999999999999E-2"/>
    <n v="5.7099999999999998E-2"/>
    <n v="6.9999999999999999E-4"/>
    <n v="1.9E-3"/>
    <n v="2.5999999999999999E-3"/>
    <n v="1.41"/>
    <n v="0.11898494261345688"/>
    <n v="3.1651884700665187"/>
    <n v="4.1935483870967738E-2"/>
    <n v="3.2071239539374865"/>
    <n v="26.954032027030362"/>
  </r>
  <r>
    <x v="385"/>
    <n v="9"/>
    <n v="9.9000000000000008E-3"/>
    <n v="5.8700000000000002E-2"/>
    <n v="5.9999999999999995E-4"/>
    <n v="1.8E-3"/>
    <n v="2.3999999999999998E-3"/>
    <n v="1.42"/>
    <n v="0.10424344529851533"/>
    <n v="3.2538802660753885"/>
    <n v="3.8709677419354833E-2"/>
    <n v="3.2925899434947432"/>
    <n v="31.585582518555125"/>
  </r>
  <r>
    <x v="385"/>
    <n v="10"/>
    <n v="7.6E-3"/>
    <n v="4.7899999999999998E-2"/>
    <n v="5.0000000000000001E-4"/>
    <n v="1.2999999999999999E-3"/>
    <n v="1.8E-3"/>
    <n v="2.14"/>
    <n v="8.0025271138254195E-2"/>
    <n v="2.6552106430155211"/>
    <n v="2.903225806451613E-2"/>
    <n v="2.684242901080037"/>
    <n v="33.542440567838298"/>
  </r>
  <r>
    <x v="385"/>
    <n v="11"/>
    <n v="8.8000000000000005E-3"/>
    <n v="0.03"/>
    <n v="5.9999999999999995E-4"/>
    <n v="1.5E-3"/>
    <n v="2.0999999999999999E-3"/>
    <n v="1.76"/>
    <n v="9.2660840265346961E-2"/>
    <n v="1.6629711751662972"/>
    <n v="3.387096774193548E-2"/>
    <n v="1.6968421429082328"/>
    <n v="18.312397535453961"/>
  </r>
  <r>
    <x v="386"/>
    <n v="12"/>
    <n v="1.03E-2"/>
    <n v="4.9599999999999998E-2"/>
    <n v="6.9999999999999999E-4"/>
    <n v="1.9E-3"/>
    <n v="2.5999999999999999E-3"/>
    <n v="1.17"/>
    <n v="0.10845530167421291"/>
    <n v="2.7494456762749446"/>
    <n v="4.1935483870967738E-2"/>
    <n v="2.7913811601459124"/>
    <n v="25.737618328063814"/>
  </r>
  <r>
    <x v="386"/>
    <n v="13"/>
    <n v="1.11E-2"/>
    <n v="3.5099999999999999E-2"/>
    <n v="8.0000000000000004E-4"/>
    <n v="2.5999999999999999E-3"/>
    <n v="3.3999999999999998E-3"/>
    <n v="1.37"/>
    <n v="0.11687901442560809"/>
    <n v="1.9456762749445677"/>
    <n v="5.4838709677419356E-2"/>
    <n v="2.000514984621987"/>
    <n v="17.116117845905414"/>
  </r>
  <r>
    <x v="386"/>
    <n v="13"/>
    <n v="1.1599999999999999E-2"/>
    <n v="3.9899999999999998E-2"/>
    <n v="8.0000000000000004E-4"/>
    <n v="2.5999999999999999E-3"/>
    <n v="3.3999999999999998E-3"/>
    <n v="1.24"/>
    <n v="0.12214383489523006"/>
    <n v="2.2117516629711749"/>
    <n v="5.4838709677419356E-2"/>
    <n v="2.2665903726485941"/>
    <n v="18.556731697451465"/>
  </r>
  <r>
    <x v="386"/>
    <n v="13"/>
    <n v="1.06E-2"/>
    <n v="4.6899999999999997E-2"/>
    <n v="8.9999999999999998E-4"/>
    <n v="3.0000000000000001E-3"/>
    <n v="3.8999999999999998E-3"/>
    <n v="1.37"/>
    <n v="0.1116141939559861"/>
    <n v="2.5997782705099777"/>
    <n v="6.2903225806451607E-2"/>
    <n v="2.6626814963164294"/>
    <n v="23.856119028789745"/>
  </r>
  <r>
    <x v="387"/>
    <n v="1"/>
    <n v="8.0999999999999996E-3"/>
    <n v="3.1300000000000001E-2"/>
    <n v="1.5E-3"/>
    <n v="3.3E-3"/>
    <n v="4.7999999999999996E-3"/>
    <n v="1.34"/>
    <n v="8.5290091607876165E-2"/>
    <n v="1.7350332594235034"/>
    <n v="7.7419354838709667E-2"/>
    <n v="1.812452614262213"/>
    <n v="21.250447503269431"/>
  </r>
  <r>
    <x v="387"/>
    <n v="2"/>
    <n v="8.3999999999999995E-3"/>
    <n v="2.9399999999999999E-2"/>
    <n v="1.5E-3"/>
    <n v="3.5000000000000001E-3"/>
    <n v="5.0000000000000001E-3"/>
    <n v="1.71"/>
    <n v="8.8448983889649363E-2"/>
    <n v="1.6297117516629713"/>
    <n v="8.0645161290322578E-2"/>
    <n v="1.7103569129532938"/>
    <n v="19.337213812282656"/>
  </r>
  <r>
    <x v="387"/>
    <n v="3"/>
    <n v="8.0000000000000002E-3"/>
    <n v="2.4199999999999999E-2"/>
    <n v="1.2999999999999999E-3"/>
    <n v="1.5E-3"/>
    <n v="2.8E-3"/>
    <n v="1.1399999999999999"/>
    <n v="8.4237127513951779E-2"/>
    <n v="1.3414634146341464"/>
    <n v="4.5161290322580643E-2"/>
    <n v="1.3866247049567271"/>
    <n v="16.460968528717544"/>
  </r>
  <r>
    <x v="387"/>
    <n v="4"/>
    <n v="8.5000000000000006E-3"/>
    <n v="1.5800000000000002E-2"/>
    <n v="1.2999999999999999E-3"/>
    <n v="4.0000000000000002E-4"/>
    <n v="1.6999999999999999E-3"/>
    <n v="1.21"/>
    <n v="8.9501947983573776E-2"/>
    <n v="0.87583148558758328"/>
    <n v="2.7419354838709678E-2"/>
    <n v="0.903250840426293"/>
    <n v="10.091968507680592"/>
  </r>
  <r>
    <x v="387"/>
    <n v="5"/>
    <n v="7.6E-3"/>
    <n v="2.2499999999999999E-2"/>
    <n v="1.2999999999999999E-3"/>
    <n v="1E-3"/>
    <n v="2.3E-3"/>
    <n v="0.91"/>
    <n v="8.0025271138254195E-2"/>
    <n v="1.2472283813747227"/>
    <n v="3.7096774193548385E-2"/>
    <n v="1.2843251555682711"/>
    <n v="16.048994740041934"/>
  </r>
  <r>
    <x v="387"/>
    <n v="6"/>
    <n v="8.3000000000000001E-3"/>
    <n v="2.5999999999999999E-2"/>
    <n v="1.4E-3"/>
    <n v="2.2000000000000001E-3"/>
    <n v="3.5999999999999999E-3"/>
    <n v="1.3"/>
    <n v="8.7396019795724963E-2"/>
    <n v="1.4412416851441241"/>
    <n v="5.8064516129032261E-2"/>
    <n v="1.4993062012731564"/>
    <n v="17.155314449989358"/>
  </r>
  <r>
    <x v="387"/>
    <n v="7"/>
    <n v="7.1999999999999998E-3"/>
    <n v="2.6499999999999999E-2"/>
    <n v="1.5E-3"/>
    <n v="2.5000000000000001E-3"/>
    <n v="4.0000000000000001E-3"/>
    <n v="1.1399999999999999"/>
    <n v="7.5813414762556583E-2"/>
    <n v="1.4689578713968958"/>
    <n v="6.4516129032258063E-2"/>
    <n v="1.5334740004291538"/>
    <n v="20.226948030660662"/>
  </r>
  <r>
    <x v="387"/>
    <n v="8"/>
    <n v="7.4999999999999997E-3"/>
    <n v="2.1600000000000001E-2"/>
    <n v="1.2999999999999999E-3"/>
    <n v="1.5E-3"/>
    <n v="2.8E-3"/>
    <n v="0.92"/>
    <n v="7.8972307044329781E-2"/>
    <n v="1.1973392461197341"/>
    <n v="4.5161290322580643E-2"/>
    <n v="1.2425005364423147"/>
    <n v="15.733370126123551"/>
  </r>
  <r>
    <x v="387"/>
    <n v="9"/>
    <n v="7.4000000000000003E-3"/>
    <n v="1.6799999999999999E-2"/>
    <n v="1.2999999999999999E-3"/>
    <n v="4.0000000000000002E-4"/>
    <n v="1.6999999999999999E-3"/>
    <n v="0.76"/>
    <n v="7.7919342950405396E-2"/>
    <n v="0.9312638580931264"/>
    <n v="2.7419354838709678E-2"/>
    <n v="0.95868321293183612"/>
    <n v="12.303533071910334"/>
  </r>
  <r>
    <x v="388"/>
    <n v="10"/>
    <n v="8.0000000000000002E-3"/>
    <n v="2.0799999999999999E-2"/>
    <n v="1.1999999999999999E-3"/>
    <n v="1E-4"/>
    <n v="1.2999999999999999E-3"/>
    <n v="1.47"/>
    <n v="8.4237127513951779E-2"/>
    <n v="1.1529933481152994"/>
    <n v="2.0967741935483869E-2"/>
    <n v="1.1739610900507833"/>
    <n v="13.93638559026536"/>
  </r>
  <r>
    <x v="388"/>
    <n v="11"/>
    <n v="6.4000000000000003E-3"/>
    <n v="1.5900000000000001E-2"/>
    <n v="1.1999999999999999E-3"/>
    <n v="2.0000000000000001E-4"/>
    <n v="1.4E-3"/>
    <n v="1.23"/>
    <n v="6.7389702011161429E-2"/>
    <n v="0.88137472283813756"/>
    <n v="2.2580645161290321E-2"/>
    <n v="0.90395536799942788"/>
    <n v="13.413850202954009"/>
  </r>
  <r>
    <x v="388"/>
    <n v="12"/>
    <n v="8.5000000000000006E-3"/>
    <n v="1.9400000000000001E-2"/>
    <n v="1.2999999999999999E-3"/>
    <n v="1.4E-3"/>
    <n v="2.7000000000000001E-3"/>
    <n v="0.98"/>
    <n v="8.9501947983573776E-2"/>
    <n v="1.0753880266075388"/>
    <n v="4.3548387096774194E-2"/>
    <n v="1.118936413704313"/>
    <n v="12.501810730529245"/>
  </r>
  <r>
    <x v="388"/>
    <n v="13"/>
    <n v="6.8999999999999999E-3"/>
    <n v="2.4500000000000001E-2"/>
    <n v="1.5E-3"/>
    <n v="2.7000000000000001E-3"/>
    <n v="4.1999999999999997E-3"/>
    <n v="1.81"/>
    <n v="7.2654522480783412E-2"/>
    <n v="1.3580931263858094"/>
    <n v="6.774193548387096E-2"/>
    <n v="1.4258350618696802"/>
    <n v="19.624863163154131"/>
  </r>
  <r>
    <x v="388"/>
    <n v="13"/>
    <n v="6.1999999999999998E-3"/>
    <n v="3.1699999999999999E-2"/>
    <n v="1.1000000000000001E-3"/>
    <n v="3.3999999999999998E-3"/>
    <n v="4.4999999999999997E-3"/>
    <n v="1.72"/>
    <n v="6.528377382331263E-2"/>
    <n v="1.7572062084257205"/>
    <n v="7.2580645161290314E-2"/>
    <n v="1.8297868535870108"/>
    <n v="28.028202820186838"/>
  </r>
  <r>
    <x v="388"/>
    <n v="13"/>
    <n v="5.7000000000000002E-3"/>
    <n v="2.63E-2"/>
    <n v="1E-3"/>
    <n v="3.5000000000000001E-3"/>
    <n v="4.4999999999999997E-3"/>
    <n v="1.6"/>
    <n v="6.0018953353690639E-2"/>
    <n v="1.4578713968957873"/>
    <n v="7.2580645161290314E-2"/>
    <n v="1.5304520420570775"/>
    <n v="25.499479023536956"/>
  </r>
  <r>
    <x v="389"/>
    <n v="1"/>
    <n v="5.7000000000000002E-3"/>
    <n v="2.23E-2"/>
    <n v="1.1999999999999999E-3"/>
    <n v="8.9999999999999998E-4"/>
    <n v="2.0999999999999999E-3"/>
    <n v="1.7"/>
    <n v="6.0018953353690639E-2"/>
    <n v="1.2361419068736141"/>
    <n v="3.387096774193548E-2"/>
    <n v="1.2700128746155497"/>
    <n v="21.160196965305044"/>
  </r>
  <r>
    <x v="389"/>
    <n v="2"/>
    <n v="4.8999999999999998E-3"/>
    <n v="1.8700000000000001E-2"/>
    <n v="1E-3"/>
    <n v="8.9999999999999998E-4"/>
    <n v="1.9E-3"/>
    <n v="1.88"/>
    <n v="5.1595240602295464E-2"/>
    <n v="1.0365853658536586"/>
    <n v="3.0645161290322579E-2"/>
    <n v="1.0672305271439813"/>
    <n v="20.684670033237531"/>
  </r>
  <r>
    <x v="389"/>
    <n v="3"/>
    <n v="4.4000000000000003E-3"/>
    <n v="9.1999999999999998E-3"/>
    <n v="8.0000000000000004E-4"/>
    <n v="4.0000000000000002E-4"/>
    <n v="1.1999999999999999E-3"/>
    <n v="1.9"/>
    <n v="4.633042013267348E-2"/>
    <n v="0.50997782705099781"/>
    <n v="1.9354838709677417E-2"/>
    <n v="0.52933266576067528"/>
    <n v="11.425164378929846"/>
  </r>
  <r>
    <x v="389"/>
    <n v="4"/>
    <n v="3.5999999999999999E-3"/>
    <n v="3.1099999999999999E-2"/>
    <n v="6.9999999999999999E-4"/>
    <n v="2.9999999999999997E-4"/>
    <n v="1E-3"/>
    <n v="2.73"/>
    <n v="3.7906707381278291E-2"/>
    <n v="1.7239467849223948"/>
    <n v="1.6129032258064516E-2"/>
    <n v="1.7400758171804593"/>
    <n v="45.904166766007847"/>
  </r>
  <r>
    <x v="389"/>
    <n v="5"/>
    <n v="3.8999999999999998E-3"/>
    <n v="2.9700000000000001E-2"/>
    <n v="5.9999999999999995E-4"/>
    <n v="4.0000000000000002E-4"/>
    <n v="1E-3"/>
    <n v="2.29"/>
    <n v="4.106559966305149E-2"/>
    <n v="1.6463414634146343"/>
    <n v="1.6129032258064516E-2"/>
    <n v="1.6624704956726988"/>
    <n v="40.483287942060564"/>
  </r>
  <r>
    <x v="389"/>
    <n v="6"/>
    <n v="4.4999999999999997E-3"/>
    <n v="1.32E-2"/>
    <n v="8.0000000000000004E-4"/>
    <n v="6.9999999999999999E-4"/>
    <n v="1.5E-3"/>
    <n v="1.64"/>
    <n v="4.7383384226597866E-2"/>
    <n v="0.73170731707317072"/>
    <n v="2.4193548387096774E-2"/>
    <n v="0.75590086546026747"/>
    <n v="15.952867820613692"/>
  </r>
  <r>
    <x v="390"/>
    <n v="7"/>
    <n v="6.0000000000000001E-3"/>
    <n v="2.1600000000000001E-2"/>
    <n v="8.0000000000000004E-4"/>
    <n v="1.8E-3"/>
    <n v="2.5999999999999999E-3"/>
    <n v="1.63"/>
    <n v="6.3177845635463831E-2"/>
    <n v="1.1973392461197341"/>
    <n v="4.1935483870967738E-2"/>
    <n v="1.2392747299907019"/>
    <n v="19.615653517869493"/>
  </r>
  <r>
    <x v="390"/>
    <n v="8"/>
    <n v="6.1999999999999998E-3"/>
    <n v="3.73E-2"/>
    <n v="8.0000000000000004E-4"/>
    <n v="1.1999999999999999E-3"/>
    <n v="2E-3"/>
    <n v="1.3"/>
    <n v="6.528377382331263E-2"/>
    <n v="2.0676274944567625"/>
    <n v="3.2258064516129031E-2"/>
    <n v="2.0998855589728915"/>
    <n v="32.165505086396045"/>
  </r>
  <r>
    <x v="390"/>
    <n v="9"/>
    <n v="4.5999999999999999E-3"/>
    <n v="2.98E-2"/>
    <n v="6.9999999999999999E-4"/>
    <n v="8.0000000000000004E-4"/>
    <n v="1.5E-3"/>
    <n v="1.77"/>
    <n v="4.8436348320522266E-2"/>
    <n v="1.6518847006651887"/>
    <n v="2.4193548387096774E-2"/>
    <n v="1.6760782490522854"/>
    <n v="34.603728546194688"/>
  </r>
  <r>
    <x v="390"/>
    <n v="10"/>
    <n v="3.5000000000000001E-3"/>
    <n v="6.0000000000000001E-3"/>
    <n v="5.9999999999999995E-4"/>
    <n v="4.0000000000000002E-4"/>
    <n v="1E-3"/>
    <n v="4.25"/>
    <n v="3.6853743287353899E-2"/>
    <n v="0.33259423503325941"/>
    <n v="1.6129032258064516E-2"/>
    <n v="0.34872326729132391"/>
    <n v="9.4623567699020104"/>
  </r>
  <r>
    <x v="390"/>
    <n v="11"/>
    <n v="3.5999999999999999E-3"/>
    <n v="2.8199999999999999E-2"/>
    <n v="5.9999999999999995E-4"/>
    <n v="5.0000000000000001E-4"/>
    <n v="1.1000000000000001E-3"/>
    <n v="3.28"/>
    <n v="3.7906707381278291E-2"/>
    <n v="1.5631929046563193"/>
    <n v="1.7741935483870968E-2"/>
    <n v="1.5809348401401904"/>
    <n v="41.705939380031644"/>
  </r>
  <r>
    <x v="390"/>
    <n v="12"/>
    <n v="4.8999999999999998E-3"/>
    <n v="2.9600000000000001E-2"/>
    <n v="5.9999999999999995E-4"/>
    <n v="6.9999999999999999E-4"/>
    <n v="1.2999999999999999E-3"/>
    <n v="1.86"/>
    <n v="5.1595240602295464E-2"/>
    <n v="1.6407982261640801"/>
    <n v="2.0967741935483869E-2"/>
    <n v="1.661765968099564"/>
    <n v="32.207737549064404"/>
  </r>
  <r>
    <x v="390"/>
    <n v="13"/>
    <n v="5.3E-3"/>
    <n v="2.8400000000000002E-2"/>
    <n v="6.9999999999999999E-4"/>
    <n v="1.2999999999999999E-3"/>
    <n v="2E-3"/>
    <n v="1.8"/>
    <n v="5.5807096977993048E-2"/>
    <n v="1.5742793791574281"/>
    <n v="3.2258064516129031E-2"/>
    <n v="1.6065374436735571"/>
    <n v="28.787332268995797"/>
  </r>
  <r>
    <x v="390"/>
    <n v="13"/>
    <n v="6.4000000000000003E-3"/>
    <n v="1.46E-2"/>
    <n v="8.0000000000000004E-4"/>
    <n v="1.1999999999999999E-3"/>
    <n v="2E-3"/>
    <n v="1.81"/>
    <n v="6.7389702011161429E-2"/>
    <n v="0.80931263858093128"/>
    <n v="3.2258064516129031E-2"/>
    <n v="0.84157070309706028"/>
    <n v="12.48812026142622"/>
  </r>
  <r>
    <x v="390"/>
    <n v="13"/>
    <n v="5.1999999999999998E-3"/>
    <n v="2.5899999999999999E-2"/>
    <n v="8.0000000000000004E-4"/>
    <n v="1.1000000000000001E-3"/>
    <n v="1.9E-3"/>
    <n v="1.62"/>
    <n v="5.4754132884068649E-2"/>
    <n v="1.4356984478935699"/>
    <n v="3.0645161290322579E-2"/>
    <n v="1.4663436091838926"/>
    <n v="26.780510108498902"/>
  </r>
  <r>
    <x v="391"/>
    <n v="1"/>
    <n v="6.0000000000000001E-3"/>
    <n v="3.8800000000000001E-2"/>
    <n v="1.6000000000000001E-3"/>
    <n v="1.2999999999999999E-3"/>
    <n v="2.8999999999999998E-3"/>
    <n v="2.69"/>
    <n v="6.3177845635463831E-2"/>
    <n v="2.1507760532150777"/>
    <n v="4.6774193548387091E-2"/>
    <n v="2.1975502467634649"/>
    <n v="34.783557822521047"/>
  </r>
  <r>
    <x v="391"/>
    <n v="2"/>
    <n v="6.1999999999999998E-3"/>
    <n v="2.8299999999999999E-2"/>
    <n v="1.6000000000000001E-3"/>
    <n v="6.9999999999999999E-4"/>
    <n v="2.3E-3"/>
    <n v="2.16"/>
    <n v="6.528377382331263E-2"/>
    <n v="1.5687361419068737"/>
    <n v="3.7096774193548385E-2"/>
    <n v="1.6058329161004221"/>
    <n v="24.597734200331786"/>
  </r>
  <r>
    <x v="391"/>
    <n v="3"/>
    <n v="4.1999999999999997E-3"/>
    <n v="9.4999999999999998E-3"/>
    <n v="1.5E-3"/>
    <m/>
    <n v="1E-3"/>
    <n v="3.2"/>
    <n v="4.4224491944824681E-2"/>
    <n v="0.52660753880266076"/>
    <n v="1.6129032258064516E-2"/>
    <n v="0.54273657106072526"/>
    <n v="12.272307655627875"/>
  </r>
  <r>
    <x v="391"/>
    <n v="4"/>
    <n v="2.5000000000000001E-3"/>
    <n v="0.01"/>
    <n v="1.2999999999999999E-3"/>
    <m/>
    <n v="6.9999999999999999E-4"/>
    <n v="8.02"/>
    <n v="2.6324102348109932E-2"/>
    <n v="0.55432372505543237"/>
    <n v="1.1290322580645161E-2"/>
    <n v="0.56561404763607748"/>
    <n v="21.486546441599309"/>
  </r>
  <r>
    <x v="391"/>
    <n v="5"/>
    <n v="2.5000000000000001E-3"/>
    <n v="1.6299999999999999E-2"/>
    <n v="1.2999999999999999E-3"/>
    <m/>
    <n v="5.9999999999999995E-4"/>
    <n v="5.2"/>
    <n v="2.6324102348109932E-2"/>
    <n v="0.90354767184035467"/>
    <n v="9.6774193548387084E-3"/>
    <n v="0.91322509119519335"/>
    <n v="34.691594764323"/>
  </r>
  <r>
    <x v="391"/>
    <n v="6"/>
    <n v="4.4000000000000003E-3"/>
    <n v="1.26E-2"/>
    <n v="1.4E-3"/>
    <m/>
    <n v="1.1999999999999999E-3"/>
    <n v="3.03"/>
    <n v="4.633042013267348E-2"/>
    <n v="0.69844789356984482"/>
    <n v="1.9354838709677417E-2"/>
    <n v="0.71780273227952229"/>
    <n v="15.493119428315051"/>
  </r>
  <r>
    <x v="391"/>
    <n v="7"/>
    <n v="5.4999999999999997E-3"/>
    <n v="2.6599999999999999E-2"/>
    <n v="1.5E-3"/>
    <n v="0"/>
    <n v="1.5E-3"/>
    <n v="4.13"/>
    <n v="5.791302516584184E-2"/>
    <n v="1.47450110864745"/>
    <n v="2.4193548387096774E-2"/>
    <n v="1.4986946570345467"/>
    <n v="25.878369377921985"/>
  </r>
  <r>
    <x v="391"/>
    <n v="8"/>
    <n v="5.4999999999999997E-3"/>
    <n v="1.8499999999999999E-2"/>
    <n v="1.5E-3"/>
    <n v="0"/>
    <n v="1.5E-3"/>
    <n v="3"/>
    <n v="5.791302516584184E-2"/>
    <n v="1.0254988913525498"/>
    <n v="2.4193548387096774E-2"/>
    <n v="1.0496924397396465"/>
    <n v="18.125325636740772"/>
  </r>
  <r>
    <x v="391"/>
    <n v="9"/>
    <n v="3.0000000000000001E-3"/>
    <n v="1.26E-2"/>
    <n v="1.4E-3"/>
    <m/>
    <n v="6.9999999999999999E-4"/>
    <n v="4.2300000000000004"/>
    <n v="3.1588922817731915E-2"/>
    <n v="0.69844789356984482"/>
    <n v="1.1290322580645161E-2"/>
    <n v="0.70973821615048993"/>
    <n v="22.467946129270675"/>
  </r>
  <r>
    <x v="391"/>
    <n v="10"/>
    <n v="2.5000000000000001E-3"/>
    <n v="1.04E-2"/>
    <n v="1.4E-3"/>
    <m/>
    <n v="8.9999999999999998E-4"/>
    <n v="7.37"/>
    <n v="2.6324102348109932E-2"/>
    <n v="0.57649667405764971"/>
    <n v="1.4516129032258065E-2"/>
    <n v="0.59101280308990778"/>
    <n v="22.451394363779414"/>
  </r>
  <r>
    <x v="391"/>
    <n v="11"/>
    <n v="2.7000000000000001E-3"/>
    <n v="9.7000000000000003E-3"/>
    <n v="1.2999999999999999E-3"/>
    <m/>
    <n v="5.9999999999999995E-4"/>
    <n v="5.28"/>
    <n v="2.8430030535958724E-2"/>
    <n v="0.53769401330376942"/>
    <n v="9.6774193548387084E-3"/>
    <n v="0.5473714326586081"/>
    <n v="19.253283318365931"/>
  </r>
  <r>
    <x v="392"/>
    <n v="12"/>
    <n v="4.3E-3"/>
    <n v="4.4999999999999997E-3"/>
    <n v="1.5E-3"/>
    <m/>
    <n v="8.9999999999999998E-4"/>
    <n v="2.77"/>
    <n v="4.5277456038749081E-2"/>
    <n v="0.24944567627494457"/>
    <n v="1.4516129032258065E-2"/>
    <n v="0.26396180530720265"/>
    <n v="5.8298727093081473"/>
  </r>
  <r>
    <x v="392"/>
    <n v="13"/>
    <n v="7.1999999999999998E-3"/>
    <n v="2.1399999999999999E-2"/>
    <n v="1.5E-3"/>
    <n v="4.0000000000000002E-4"/>
    <n v="1.9E-3"/>
    <n v="2.81"/>
    <n v="7.5813414762556583E-2"/>
    <n v="1.1862527716186251"/>
    <n v="3.0645161290322579E-2"/>
    <n v="1.2168979329089478"/>
    <n v="16.051221762272611"/>
  </r>
  <r>
    <x v="392"/>
    <n v="13"/>
    <n v="6.6E-3"/>
    <n v="2.35E-2"/>
    <n v="1.1999999999999999E-3"/>
    <n v="6.9999999999999999E-4"/>
    <n v="1.9E-3"/>
    <n v="2.64"/>
    <n v="6.9495630199010214E-2"/>
    <n v="1.3026607538802661"/>
    <n v="3.0645161290322579E-2"/>
    <n v="1.3333059151705888"/>
    <n v="19.185464055113762"/>
  </r>
  <r>
    <x v="392"/>
    <n v="13"/>
    <n v="6.7999999999999996E-3"/>
    <n v="2.41E-2"/>
    <n v="1.4E-3"/>
    <n v="5.9999999999999995E-4"/>
    <n v="2E-3"/>
    <n v="2.76"/>
    <n v="7.1601558386858999E-2"/>
    <n v="1.3359201773835923"/>
    <n v="3.2258064516129031E-2"/>
    <n v="1.3681782418997213"/>
    <n v="19.108218769590668"/>
  </r>
  <r>
    <x v="393"/>
    <n v="1"/>
    <n v="4.0000000000000001E-3"/>
    <n v="9.98E-2"/>
    <n v="2E-3"/>
    <n v="5.0000000000000001E-3"/>
    <n v="7.0000000000000001E-3"/>
    <n v="14.68"/>
    <n v="4.2118563756975889E-2"/>
    <n v="5.5321507760532151"/>
    <n v="0.11290322580645162"/>
    <n v="5.6450540018596671"/>
    <n v="134.02769463915314"/>
  </r>
  <r>
    <x v="393"/>
    <n v="2"/>
    <n v="3.5000000000000001E-3"/>
    <n v="5.1499999999999997E-2"/>
    <n v="1.9E-3"/>
    <n v="3.5999999999999999E-3"/>
    <n v="5.4999999999999997E-3"/>
    <n v="19.97"/>
    <n v="3.6853743287353899E-2"/>
    <n v="2.8547671840354769"/>
    <n v="8.8709677419354829E-2"/>
    <n v="2.9434768614548319"/>
    <n v="79.869142152104402"/>
  </r>
  <r>
    <x v="393"/>
    <n v="3"/>
    <n v="5.8999999999999999E-3"/>
    <n v="3.3099999999999997E-2"/>
    <n v="1.8E-3"/>
    <n v="4.1000000000000003E-3"/>
    <n v="5.8999999999999999E-3"/>
    <n v="9.14"/>
    <n v="6.2124881541539438E-2"/>
    <n v="1.8348115299334813"/>
    <n v="9.5161290322580638E-2"/>
    <n v="1.929972820256062"/>
    <n v="31.066020125375964"/>
  </r>
  <r>
    <x v="393"/>
    <n v="4"/>
    <n v="6.6E-3"/>
    <n v="2.1000000000000001E-2"/>
    <n v="1.1999999999999999E-3"/>
    <n v="3.5000000000000001E-3"/>
    <n v="4.7000000000000002E-3"/>
    <n v="8.7100000000000009"/>
    <n v="6.9495630199010214E-2"/>
    <n v="1.1640798226164082"/>
    <n v="7.5806451612903225E-2"/>
    <n v="1.2398862742293115"/>
    <n v="17.841212039932987"/>
  </r>
  <r>
    <x v="393"/>
    <n v="5"/>
    <n v="5.1000000000000004E-3"/>
    <n v="1.5299999999999999E-2"/>
    <n v="1.4E-3"/>
    <n v="2.8E-3"/>
    <n v="4.1999999999999997E-3"/>
    <n v="11.86"/>
    <n v="5.3701168790144263E-2"/>
    <n v="0.84811529933481156"/>
    <n v="6.774193548387096E-2"/>
    <n v="0.91585723481868253"/>
    <n v="17.054698351123584"/>
  </r>
  <r>
    <x v="393"/>
    <n v="6"/>
    <n v="2.5999999999999999E-3"/>
    <n v="1.0699999999999999E-2"/>
    <n v="8.0000000000000004E-4"/>
    <n v="1.2999999999999999E-3"/>
    <n v="2.0999999999999999E-3"/>
    <n v="17.36"/>
    <n v="2.7377066442034324E-2"/>
    <n v="0.59312638580931254"/>
    <n v="3.387096774193548E-2"/>
    <n v="0.62699735355124797"/>
    <n v="22.902284102600778"/>
  </r>
  <r>
    <x v="393"/>
    <n v="7"/>
    <n v="2.8E-3"/>
    <n v="1.83E-2"/>
    <n v="1.6000000000000001E-3"/>
    <n v="2.5999999999999999E-3"/>
    <n v="4.1999999999999997E-3"/>
    <n v="24.46"/>
    <n v="2.948299462988312E-2"/>
    <n v="1.0144124168514412"/>
    <n v="6.774193548387096E-2"/>
    <n v="1.0821543523353121"/>
    <n v="36.704356729030209"/>
  </r>
  <r>
    <x v="393"/>
    <n v="8"/>
    <n v="3.3E-3"/>
    <n v="4.5100000000000001E-2"/>
    <n v="1.8E-3"/>
    <n v="4.0000000000000001E-3"/>
    <n v="5.7999999999999996E-3"/>
    <n v="4.38"/>
    <n v="3.4747815099505107E-2"/>
    <n v="2.5"/>
    <n v="9.3548387096774183E-2"/>
    <n v="2.5935483870967744"/>
    <n v="74.6391788856305"/>
  </r>
  <r>
    <x v="394"/>
    <n v="9"/>
    <n v="6.8999999999999999E-3"/>
    <n v="4.5999999999999999E-2"/>
    <n v="1.6000000000000001E-3"/>
    <n v="3.7000000000000002E-3"/>
    <n v="5.3E-3"/>
    <n v="5.76"/>
    <n v="7.2654522480783412E-2"/>
    <n v="2.5498891352549893"/>
    <n v="8.5483870967741932E-2"/>
    <n v="2.6353730062227312"/>
    <n v="36.272662956662721"/>
  </r>
  <r>
    <x v="394"/>
    <n v="10"/>
    <n v="3.3E-3"/>
    <n v="3.7699999999999997E-2"/>
    <n v="5.9999999999999995E-4"/>
    <n v="1.5E-3"/>
    <n v="2.0999999999999999E-3"/>
    <n v="6.68"/>
    <n v="3.4747815099505107E-2"/>
    <n v="2.0898004434589801"/>
    <n v="3.387096774193548E-2"/>
    <n v="2.1236714112009154"/>
    <n v="61.116689067197257"/>
  </r>
  <r>
    <x v="394"/>
    <n v="11"/>
    <n v="8.3000000000000001E-3"/>
    <n v="4.4499999999999998E-2"/>
    <n v="1.2999999999999999E-3"/>
    <n v="4.0000000000000001E-3"/>
    <n v="5.3E-3"/>
    <n v="4.04"/>
    <n v="8.7396019795724963E-2"/>
    <n v="2.4667405764966741"/>
    <n v="8.5483870967741932E-2"/>
    <n v="2.552224447464416"/>
    <n v="29.202982623577782"/>
  </r>
  <r>
    <x v="394"/>
    <n v="12"/>
    <n v="8.3000000000000001E-3"/>
    <n v="5.2200000000000003E-2"/>
    <n v="1.6000000000000001E-3"/>
    <n v="4.7999999999999996E-3"/>
    <n v="6.4000000000000003E-3"/>
    <n v="4.7699999999999996"/>
    <n v="8.7396019795724963E-2"/>
    <n v="2.8935698447893574"/>
    <n v="0.1032258064516129"/>
    <n v="2.9967956512409701"/>
    <n v="34.289841325103005"/>
  </r>
  <r>
    <x v="394"/>
    <n v="13"/>
    <n v="4.4000000000000003E-3"/>
    <n v="4.2200000000000001E-2"/>
    <n v="1.6000000000000001E-3"/>
    <n v="4.4999999999999997E-3"/>
    <n v="6.1000000000000004E-3"/>
    <n v="12.38"/>
    <n v="4.633042013267348E-2"/>
    <n v="2.3392461197339247"/>
    <n v="9.838709677419355E-2"/>
    <n v="2.437633216508118"/>
    <n v="52.6140969481309"/>
  </r>
  <r>
    <x v="394"/>
    <n v="13"/>
    <n v="4.0000000000000001E-3"/>
    <n v="4.5600000000000002E-2"/>
    <n v="1.8E-3"/>
    <n v="4.5999999999999999E-3"/>
    <n v="6.4000000000000003E-3"/>
    <n v="12.59"/>
    <n v="4.2118563756975889E-2"/>
    <n v="2.5277161862527717"/>
    <n v="0.1032258064516129"/>
    <n v="2.6309419927043844"/>
    <n v="62.465140261783844"/>
  </r>
  <r>
    <x v="394"/>
    <n v="13"/>
    <n v="4.5999999999999999E-3"/>
    <n v="4.7800000000000002E-2"/>
    <n v="2E-3"/>
    <n v="4.5999999999999999E-3"/>
    <n v="6.6E-3"/>
    <n v="12.55"/>
    <n v="4.8436348320522266E-2"/>
    <n v="2.649667405764967"/>
    <n v="0.1064516129032258"/>
    <n v="2.7561190186681928"/>
    <n v="56.901874609330065"/>
  </r>
  <r>
    <x v="395"/>
    <n v="1"/>
    <n v="4.3E-3"/>
    <n v="5.6300000000000003E-2"/>
    <n v="2.3E-3"/>
    <n v="6.6E-3"/>
    <n v="8.8999999999999999E-3"/>
    <n v="3.54"/>
    <n v="4.5277456038749081E-2"/>
    <n v="3.1208425720620849"/>
    <n v="0.1435483870967742"/>
    <n v="3.2643909591588591"/>
    <n v="72.097490556120192"/>
  </r>
  <r>
    <x v="395"/>
    <n v="2"/>
    <n v="7.3000000000000001E-3"/>
    <n v="7.8299999999999995E-2"/>
    <n v="2E-3"/>
    <n v="7.1999999999999998E-3"/>
    <n v="9.1999999999999998E-3"/>
    <n v="2.71"/>
    <n v="7.6866378856480996E-2"/>
    <n v="4.340354767184035"/>
    <n v="0.14838709677419354"/>
    <n v="4.4887418639582286"/>
    <n v="58.396686961659306"/>
  </r>
  <r>
    <x v="395"/>
    <n v="3"/>
    <n v="7.4000000000000003E-3"/>
    <n v="6.1400000000000003E-2"/>
    <n v="1.5E-3"/>
    <n v="5.4000000000000003E-3"/>
    <n v="6.8999999999999999E-3"/>
    <n v="2.75"/>
    <n v="7.7919342950405396E-2"/>
    <n v="3.4035476718403554"/>
    <n v="0.11129032258064517"/>
    <n v="3.5148379944210006"/>
    <n v="45.108670855427356"/>
  </r>
  <r>
    <x v="395"/>
    <n v="4"/>
    <n v="4.5999999999999999E-3"/>
    <n v="6.6000000000000003E-2"/>
    <n v="1E-3"/>
    <n v="3.0999999999999999E-3"/>
    <n v="4.1000000000000003E-3"/>
    <n v="4.91"/>
    <n v="4.8436348320522266E-2"/>
    <n v="3.6585365853658538"/>
    <n v="6.6129032258064518E-2"/>
    <n v="3.7246656176239181"/>
    <n v="76.898150805596416"/>
  </r>
  <r>
    <x v="395"/>
    <n v="5"/>
    <n v="6.3E-3"/>
    <n v="5.04E-2"/>
    <n v="1.4E-3"/>
    <n v="4.7999999999999996E-3"/>
    <n v="6.1999999999999998E-3"/>
    <n v="3.57"/>
    <n v="6.6336737917237029E-2"/>
    <n v="2.7937915742793793"/>
    <n v="9.9999999999999992E-2"/>
    <n v="2.8937915742793794"/>
    <n v="43.622759652271846"/>
  </r>
  <r>
    <x v="395"/>
    <n v="6"/>
    <n v="6.1000000000000004E-3"/>
    <n v="6.7900000000000002E-2"/>
    <n v="1.9E-3"/>
    <n v="6.0000000000000001E-3"/>
    <n v="7.9000000000000008E-3"/>
    <n v="6.34"/>
    <n v="6.423080972938823E-2"/>
    <n v="3.7638580931263861"/>
    <n v="0.1274193548387097"/>
    <n v="3.8912774479650958"/>
    <n v="60.582724464466416"/>
  </r>
  <r>
    <x v="395"/>
    <n v="7"/>
    <n v="5.4000000000000003E-3"/>
    <n v="6.9400000000000003E-2"/>
    <n v="2.3999999999999998E-3"/>
    <n v="7.6E-3"/>
    <n v="0.01"/>
    <n v="8.49"/>
    <n v="5.6860061071917448E-2"/>
    <n v="3.8470066518847013"/>
    <n v="0.16129032258064516"/>
    <n v="4.0082969744653463"/>
    <n v="70.494067345365551"/>
  </r>
  <r>
    <x v="395"/>
    <n v="8"/>
    <n v="4.8999999999999998E-3"/>
    <n v="4.8399999999999999E-2"/>
    <n v="2.2000000000000001E-3"/>
    <n v="7.4999999999999997E-3"/>
    <n v="9.7000000000000003E-3"/>
    <n v="8.67"/>
    <n v="5.1595240602295464E-2"/>
    <n v="2.6829268292682928"/>
    <n v="0.15645161290322582"/>
    <n v="2.8393784421715185"/>
    <n v="55.031789929189614"/>
  </r>
  <r>
    <x v="395"/>
    <n v="9"/>
    <n v="4.5999999999999999E-3"/>
    <n v="4.3999999999999997E-2"/>
    <n v="1.6000000000000001E-3"/>
    <n v="9.2999999999999992E-3"/>
    <n v="1.09E-2"/>
    <n v="7.54"/>
    <n v="4.8436348320522266E-2"/>
    <n v="2.4390243902439024"/>
    <n v="0.17580645161290323"/>
    <n v="2.6148308418568056"/>
    <n v="53.984888054595835"/>
  </r>
  <r>
    <x v="395"/>
    <n v="10"/>
    <n v="3.5999999999999999E-3"/>
    <n v="3.7900000000000003E-2"/>
    <n v="5.9999999999999995E-4"/>
    <n v="2E-3"/>
    <n v="2.5999999999999999E-3"/>
    <n v="6.89"/>
    <n v="3.7906707381278291E-2"/>
    <n v="2.1008869179600893"/>
    <n v="4.1935483870967738E-2"/>
    <n v="2.1428224018310571"/>
    <n v="56.528845417193203"/>
  </r>
  <r>
    <x v="395"/>
    <n v="11"/>
    <n v="5.7999999999999996E-3"/>
    <n v="3.95E-2"/>
    <n v="1.1000000000000001E-3"/>
    <n v="3.5999999999999999E-3"/>
    <n v="4.7000000000000002E-3"/>
    <n v="4.01"/>
    <n v="6.1071917447615032E-2"/>
    <n v="2.1895787139689578"/>
    <n v="7.5806451612903225E-2"/>
    <n v="2.2653851655818609"/>
    <n v="37.093729168156784"/>
  </r>
  <r>
    <x v="395"/>
    <n v="12"/>
    <n v="8.6999999999999994E-3"/>
    <n v="6.7599999999999993E-2"/>
    <n v="1.8E-3"/>
    <n v="6.7999999999999996E-3"/>
    <n v="8.6E-3"/>
    <n v="4.04"/>
    <n v="9.1607876171422548E-2"/>
    <n v="3.7472283813747227"/>
    <n v="0.13870967741935483"/>
    <n v="3.8859380587940775"/>
    <n v="42.419257177433742"/>
  </r>
  <r>
    <x v="396"/>
    <n v="13"/>
    <n v="1.0500000000000001E-2"/>
    <n v="9.7000000000000003E-2"/>
    <n v="2.2000000000000001E-3"/>
    <n v="8.3999999999999995E-3"/>
    <n v="1.06E-2"/>
    <n v="4.3899999999999997"/>
    <n v="0.11056122986206172"/>
    <n v="5.3769401330376949"/>
    <n v="0.17096774193548386"/>
    <n v="5.5479078749731787"/>
    <n v="50.179505798685973"/>
  </r>
  <r>
    <x v="396"/>
    <n v="13"/>
    <n v="1.0500000000000001E-2"/>
    <n v="9.1800000000000007E-2"/>
    <n v="2.3E-3"/>
    <n v="8.0999999999999996E-3"/>
    <n v="1.04E-2"/>
    <n v="4.24"/>
    <n v="0.11056122986206172"/>
    <n v="5.0886917960088702"/>
    <n v="0.16774193548387095"/>
    <n v="5.2564337314927414"/>
    <n v="47.543191569511002"/>
  </r>
  <r>
    <x v="396"/>
    <n v="13"/>
    <n v="1.0200000000000001E-2"/>
    <n v="9.4299999999999995E-2"/>
    <n v="2.3999999999999998E-3"/>
    <n v="8.2000000000000007E-3"/>
    <n v="1.06E-2"/>
    <n v="4.25"/>
    <n v="0.10740233758028853"/>
    <n v="5.2272727272727275"/>
    <n v="0.17096774193548386"/>
    <n v="5.3982404692082113"/>
    <n v="50.261852682421939"/>
  </r>
  <r>
    <x v="397"/>
    <n v="1"/>
    <n v="1.01E-2"/>
    <n v="4.7300000000000002E-2"/>
    <n v="1.2999999999999999E-3"/>
    <n v="3.3E-3"/>
    <n v="4.5999999999999999E-3"/>
    <n v="4.9000000000000004"/>
    <n v="0.10634937348636411"/>
    <n v="2.6219512195121952"/>
    <n v="7.4193548387096769E-2"/>
    <n v="2.696144767899292"/>
    <n v="25.351769169049085"/>
  </r>
  <r>
    <x v="397"/>
    <n v="2"/>
    <n v="1.2699999999999999E-2"/>
    <n v="5.5800000000000002E-2"/>
    <n v="1.5E-3"/>
    <n v="4.4999999999999997E-3"/>
    <n v="6.0000000000000001E-3"/>
    <n v="4.49"/>
    <n v="0.13372643992839842"/>
    <n v="3.0931263858093128"/>
    <n v="9.6774193548387094E-2"/>
    <n v="3.1899005793576998"/>
    <n v="23.853925828472505"/>
  </r>
  <r>
    <x v="397"/>
    <n v="3"/>
    <n v="7.7000000000000002E-3"/>
    <n v="5.0200000000000002E-2"/>
    <n v="1.1999999999999999E-3"/>
    <n v="3.8E-3"/>
    <n v="5.0000000000000001E-3"/>
    <n v="4.83"/>
    <n v="8.107823523217858E-2"/>
    <n v="2.7827050997782705"/>
    <n v="8.0645161290322578E-2"/>
    <n v="2.863350261068593"/>
    <n v="35.315892765413544"/>
  </r>
  <r>
    <x v="397"/>
    <n v="4"/>
    <n v="2.8E-3"/>
    <n v="2.64E-2"/>
    <n v="4.0000000000000002E-4"/>
    <n v="1.8E-3"/>
    <n v="2.2000000000000001E-3"/>
    <n v="10.38"/>
    <n v="2.948299462988312E-2"/>
    <n v="1.4634146341463414"/>
    <n v="3.5483870967741936E-2"/>
    <n v="1.4988985051140833"/>
    <n v="50.839425368101608"/>
  </r>
  <r>
    <x v="397"/>
    <n v="5"/>
    <n v="3.3E-3"/>
    <n v="1.0200000000000001E-2"/>
    <n v="4.0000000000000002E-4"/>
    <n v="1.4E-3"/>
    <n v="1.8E-3"/>
    <n v="8.64"/>
    <n v="3.4747815099505107E-2"/>
    <n v="0.56541019955654115"/>
    <n v="2.903225806451613E-2"/>
    <n v="0.5944424576210573"/>
    <n v="17.107333394021762"/>
  </r>
  <r>
    <x v="397"/>
    <n v="6"/>
    <n v="5.7999999999999996E-3"/>
    <n v="1.4999999999999999E-2"/>
    <n v="5.9999999999999995E-4"/>
    <n v="1.4E-3"/>
    <n v="2E-3"/>
    <n v="8.35"/>
    <n v="6.1071917447615032E-2"/>
    <n v="0.83148558758314861"/>
    <n v="3.2258064516129031E-2"/>
    <n v="0.86374365209927761"/>
    <n v="14.143057696529034"/>
  </r>
  <r>
    <x v="397"/>
    <n v="7"/>
    <n v="6.6E-3"/>
    <n v="1.6E-2"/>
    <n v="5.0000000000000001E-4"/>
    <n v="1.1999999999999999E-3"/>
    <n v="1.6999999999999999E-3"/>
    <n v="12.27"/>
    <n v="6.9495630199010214E-2"/>
    <n v="0.88691796008869195"/>
    <n v="2.7419354838709678E-2"/>
    <n v="0.91433731492740167"/>
    <n v="13.156759817978081"/>
  </r>
  <r>
    <x v="397"/>
    <n v="8"/>
    <n v="7.3000000000000001E-3"/>
    <n v="3.85E-2"/>
    <n v="4.0000000000000002E-4"/>
    <n v="1.2999999999999999E-3"/>
    <n v="1.6999999999999999E-3"/>
    <n v="10.44"/>
    <n v="7.6866378856480996E-2"/>
    <n v="2.1341463414634148"/>
    <n v="2.7419354838709678E-2"/>
    <n v="2.1615656963021244"/>
    <n v="28.121081394220923"/>
  </r>
  <r>
    <x v="397"/>
    <n v="9"/>
    <n v="4.4999999999999997E-3"/>
    <n v="3.1300000000000001E-2"/>
    <n v="4.0000000000000002E-4"/>
    <n v="1E-3"/>
    <n v="1.4E-3"/>
    <n v="9.39"/>
    <n v="4.7383384226597866E-2"/>
    <n v="1.7350332594235034"/>
    <n v="2.2580645161290321E-2"/>
    <n v="1.7576139045847936"/>
    <n v="37.093465004092863"/>
  </r>
  <r>
    <x v="397"/>
    <n v="10"/>
    <n v="2.8E-3"/>
    <n v="3.0700000000000002E-2"/>
    <n v="2.9999999999999997E-4"/>
    <n v="1.1000000000000001E-3"/>
    <n v="1.4E-3"/>
    <n v="6.39"/>
    <n v="2.948299462988312E-2"/>
    <n v="1.7017738359201777"/>
    <n v="2.2580645161290321E-2"/>
    <n v="1.7243544810814679"/>
    <n v="58.486408952966791"/>
  </r>
  <r>
    <x v="398"/>
    <n v="11"/>
    <n v="4.4000000000000003E-3"/>
    <n v="3.1300000000000001E-2"/>
    <n v="4.0000000000000002E-4"/>
    <n v="1.4E-3"/>
    <n v="1.8E-3"/>
    <n v="5.38"/>
    <n v="4.633042013267348E-2"/>
    <n v="1.7350332594235034"/>
    <n v="2.903225806451613E-2"/>
    <n v="1.7640655174880195"/>
    <n v="38.07575049905391"/>
  </r>
  <r>
    <x v="398"/>
    <n v="12"/>
    <n v="6.8999999999999999E-3"/>
    <n v="5.04E-2"/>
    <n v="5.9999999999999995E-4"/>
    <n v="1.6999999999999999E-3"/>
    <n v="2.3E-3"/>
    <n v="4.6900000000000004"/>
    <n v="7.2654522480783412E-2"/>
    <n v="2.7937915742793793"/>
    <n v="3.7096774193548385E-2"/>
    <n v="2.8308883484729277"/>
    <n v="38.963690790503463"/>
  </r>
  <r>
    <x v="398"/>
    <n v="13"/>
    <n v="1.2699999999999999E-2"/>
    <n v="4.8500000000000001E-2"/>
    <n v="1E-3"/>
    <n v="2.5999999999999999E-3"/>
    <n v="3.5999999999999999E-3"/>
    <n v="7.19"/>
    <n v="0.13372643992839842"/>
    <n v="2.6884700665188475"/>
    <n v="5.8064516129032261E-2"/>
    <n v="2.7465345826478798"/>
    <n v="20.53845585150151"/>
  </r>
  <r>
    <x v="398"/>
    <n v="13"/>
    <n v="1.3599999999999999E-2"/>
    <n v="4.2099999999999999E-2"/>
    <n v="1E-3"/>
    <n v="2.7000000000000001E-3"/>
    <n v="3.7000000000000002E-3"/>
    <n v="6.75"/>
    <n v="0.143203116773718"/>
    <n v="2.3337028824833701"/>
    <n v="5.9677419354838716E-2"/>
    <n v="2.3933803018382087"/>
    <n v="16.713185828351083"/>
  </r>
  <r>
    <x v="398"/>
    <n v="13"/>
    <n v="1.2500000000000001E-2"/>
    <n v="7.2499999999999995E-2"/>
    <n v="1E-3"/>
    <n v="2.8999999999999998E-3"/>
    <n v="3.8999999999999998E-3"/>
    <n v="6.92"/>
    <n v="0.13162051174054967"/>
    <n v="4.0188470066518844"/>
    <n v="6.2903225806451607E-2"/>
    <n v="4.0817502324583357"/>
    <n v="31.011505566125447"/>
  </r>
  <r>
    <x v="399"/>
    <n v="1"/>
    <n v="1.47E-2"/>
    <n v="4.6100000000000002E-2"/>
    <n v="2.2000000000000001E-3"/>
    <n v="2.2000000000000001E-3"/>
    <n v="4.4000000000000003E-3"/>
    <n v="9.6999999999999993"/>
    <n v="0.15478572180688638"/>
    <n v="2.5554323725055434"/>
    <n v="7.0967741935483872E-2"/>
    <n v="2.6264001144410272"/>
    <n v="16.967974072684651"/>
  </r>
  <r>
    <x v="399"/>
    <n v="2"/>
    <n v="1.18E-2"/>
    <n v="2.0400000000000001E-2"/>
    <n v="2.0999999999999999E-3"/>
    <n v="1E-3"/>
    <n v="3.0999999999999999E-3"/>
    <n v="13.48"/>
    <n v="0.12424976308307888"/>
    <n v="1.1308203991130823"/>
    <n v="4.9999999999999996E-2"/>
    <n v="1.1808203991130823"/>
    <n v="9.50360282235334"/>
  </r>
  <r>
    <x v="399"/>
    <n v="3"/>
    <n v="6.4999999999999997E-3"/>
    <n v="9.7999999999999997E-3"/>
    <n v="1E-3"/>
    <m/>
    <n v="5.9999999999999995E-4"/>
    <n v="11.93"/>
    <n v="6.8442666105085814E-2"/>
    <n v="0.5432372505543237"/>
    <n v="9.6774193548387084E-3"/>
    <n v="0.55291466990916238"/>
    <n v="8.0785086463497162"/>
  </r>
  <r>
    <x v="399"/>
    <n v="4"/>
    <n v="4.7999999999999996E-3"/>
    <n v="1.14E-2"/>
    <n v="8.0000000000000004E-4"/>
    <m/>
    <m/>
    <n v="14.7"/>
    <n v="5.0542276508371065E-2"/>
    <n v="0.63192904656319293"/>
    <n v="0"/>
    <n v="0.63192904656319293"/>
    <n v="12.502979490022174"/>
  </r>
  <r>
    <x v="399"/>
    <n v="5"/>
    <n v="4.4999999999999997E-3"/>
    <n v="1.47E-2"/>
    <n v="8.0000000000000004E-4"/>
    <m/>
    <m/>
    <n v="8.49"/>
    <n v="4.7383384226597866E-2"/>
    <n v="0.81485587583148567"/>
    <n v="0"/>
    <n v="0.81485587583148567"/>
    <n v="17.197080561714714"/>
  </r>
  <r>
    <x v="399"/>
    <n v="6"/>
    <n v="7.0000000000000001E-3"/>
    <n v="1.34E-2"/>
    <n v="8.9999999999999998E-4"/>
    <m/>
    <m/>
    <n v="9.2100000000000009"/>
    <n v="7.3707486574707798E-2"/>
    <n v="0.74279379157427949"/>
    <n v="0"/>
    <n v="0.74279379157427949"/>
    <n v="10.077589483687047"/>
  </r>
  <r>
    <x v="399"/>
    <n v="7"/>
    <n v="9.5999999999999992E-3"/>
    <n v="1.2699999999999999E-2"/>
    <n v="1.2999999999999999E-3"/>
    <m/>
    <n v="1.1999999999999999E-3"/>
    <n v="9.1999999999999993"/>
    <n v="0.10108455301674213"/>
    <n v="0.70399113082039921"/>
    <n v="1.9354838709677417E-2"/>
    <n v="0.72334596953007668"/>
    <n v="7.1558507006532688"/>
  </r>
  <r>
    <x v="399"/>
    <n v="8"/>
    <n v="1.12E-2"/>
    <n v="2.2700000000000001E-2"/>
    <n v="1.6999999999999999E-3"/>
    <n v="1E-3"/>
    <n v="2.7000000000000001E-3"/>
    <n v="5.74"/>
    <n v="0.11793197851953248"/>
    <n v="1.2583148558758315"/>
    <n v="4.3548387096774194E-2"/>
    <n v="1.3018632429726056"/>
    <n v="11.039102873670389"/>
  </r>
  <r>
    <x v="400"/>
    <n v="9"/>
    <n v="9.4999999999999998E-3"/>
    <n v="1.9400000000000001E-2"/>
    <n v="1.8E-3"/>
    <n v="1E-3"/>
    <n v="2.8E-3"/>
    <n v="6.1"/>
    <n v="0.10003158892281773"/>
    <n v="1.0753880266075388"/>
    <n v="4.5161290322580643E-2"/>
    <n v="1.1205493169301195"/>
    <n v="11.201954592510889"/>
  </r>
  <r>
    <x v="400"/>
    <n v="10"/>
    <n v="7.7000000000000002E-3"/>
    <n v="2.29E-2"/>
    <n v="1.5E-3"/>
    <n v="1.4E-3"/>
    <n v="2.8999999999999998E-3"/>
    <n v="6.11"/>
    <n v="8.107823523217858E-2"/>
    <n v="1.2694013303769403"/>
    <n v="4.6774193548387091E-2"/>
    <n v="1.3161755239253274"/>
    <n v="16.233401234699787"/>
  </r>
  <r>
    <x v="400"/>
    <n v="11"/>
    <n v="1.0800000000000001E-2"/>
    <n v="4.2900000000000001E-2"/>
    <n v="1.9E-3"/>
    <n v="3.2000000000000002E-3"/>
    <n v="5.1000000000000004E-3"/>
    <n v="4.93"/>
    <n v="0.1137201221438349"/>
    <n v="2.3780487804878048"/>
    <n v="8.2258064516129034E-2"/>
    <n v="2.4603068450039336"/>
    <n v="21.634753802779962"/>
  </r>
  <r>
    <x v="400"/>
    <n v="12"/>
    <n v="1.6299999999999999E-2"/>
    <n v="5.7500000000000002E-2"/>
    <n v="2.2000000000000001E-3"/>
    <n v="4.1999999999999997E-3"/>
    <n v="6.4000000000000003E-3"/>
    <n v="11.2"/>
    <n v="0.17163314730967671"/>
    <n v="3.1873614190687363"/>
    <n v="0.1032258064516129"/>
    <n v="3.290587225520349"/>
    <n v="19.172212810286354"/>
  </r>
  <r>
    <x v="400"/>
    <n v="13"/>
    <n v="1.72E-2"/>
    <n v="5.8500000000000003E-2"/>
    <n v="2.2000000000000001E-3"/>
    <n v="4.1000000000000003E-3"/>
    <n v="6.3E-3"/>
    <n v="13.51"/>
    <n v="0.18110982415499632"/>
    <n v="3.2427937915742797"/>
    <n v="0.10161290322580645"/>
    <n v="3.3444066948000861"/>
    <n v="18.466180453788613"/>
  </r>
  <r>
    <x v="400"/>
    <n v="13"/>
    <n v="1.7000000000000001E-2"/>
    <n v="5.8400000000000001E-2"/>
    <n v="2.3999999999999998E-3"/>
    <n v="3.8999999999999998E-3"/>
    <n v="6.3E-3"/>
    <n v="13.59"/>
    <n v="0.17900389596714755"/>
    <n v="3.2372505543237251"/>
    <n v="0.10161290322580645"/>
    <n v="3.3388634575495315"/>
    <n v="18.652462503734057"/>
  </r>
  <r>
    <x v="400"/>
    <n v="13"/>
    <n v="1.7600000000000001E-2"/>
    <n v="5.9799999999999999E-2"/>
    <n v="2.3E-3"/>
    <n v="4.0000000000000001E-3"/>
    <n v="6.3E-3"/>
    <n v="13.94"/>
    <n v="0.18532168053069392"/>
    <n v="3.3148558758314857"/>
    <n v="0.10161290322580645"/>
    <n v="3.4164687790572921"/>
    <n v="18.435343178810854"/>
  </r>
  <r>
    <x v="401"/>
    <n v="1"/>
    <n v="3.5999999999999999E-3"/>
    <n v="4.2200000000000001E-2"/>
    <n v="2.2000000000000001E-3"/>
    <n v="4.7999999999999996E-3"/>
    <n v="7.0000000000000001E-3"/>
    <n v="13.73"/>
    <n v="3.7906707381278291E-2"/>
    <n v="2.3392461197339247"/>
    <n v="0.11290322580645162"/>
    <n v="2.4521493455403762"/>
    <n v="64.6890620405471"/>
  </r>
  <r>
    <x v="401"/>
    <n v="2"/>
    <n v="6.4999999999999997E-3"/>
    <n v="5.8700000000000002E-2"/>
    <n v="2.7000000000000001E-3"/>
    <n v="5.8999999999999999E-3"/>
    <n v="8.6E-3"/>
    <n v="9.32"/>
    <n v="6.8442666105085814E-2"/>
    <n v="3.2538802660753885"/>
    <n v="0.13870967741935483"/>
    <n v="3.3925899434947433"/>
    <n v="49.568348759030123"/>
  </r>
  <r>
    <x v="401"/>
    <n v="3"/>
    <n v="9.2999999999999992E-3"/>
    <n v="6.1499999999999999E-2"/>
    <n v="3.3999999999999998E-3"/>
    <n v="8.8000000000000005E-3"/>
    <n v="1.2200000000000001E-2"/>
    <n v="8.3000000000000007"/>
    <n v="9.7925660734968931E-2"/>
    <n v="3.4090909090909092"/>
    <n v="0.1967741935483871"/>
    <n v="3.6058651026392963"/>
    <n v="36.822474064263872"/>
  </r>
  <r>
    <x v="401"/>
    <n v="4"/>
    <n v="9.4999999999999998E-3"/>
    <n v="5.96E-2"/>
    <n v="4.1999999999999997E-3"/>
    <n v="1.5699999999999999E-2"/>
    <n v="1.9900000000000001E-2"/>
    <n v="8.08"/>
    <n v="0.10003158892281773"/>
    <n v="3.3037694013303773"/>
    <n v="0.32096774193548389"/>
    <n v="3.6247371432658611"/>
    <n v="36.235924894311459"/>
  </r>
  <r>
    <x v="401"/>
    <n v="5"/>
    <n v="9.1000000000000004E-3"/>
    <n v="5.8099999999999999E-2"/>
    <n v="4.1000000000000003E-3"/>
    <n v="1.21E-2"/>
    <n v="1.6199999999999999E-2"/>
    <n v="15.28"/>
    <n v="9.5819732547120146E-2"/>
    <n v="3.2206208425720622"/>
    <n v="0.26129032258064516"/>
    <n v="3.4819111651527073"/>
    <n v="36.338143225775013"/>
  </r>
  <r>
    <x v="401"/>
    <n v="6"/>
    <n v="2.8E-3"/>
    <n v="1.2500000000000001E-2"/>
    <n v="1.6999999999999999E-3"/>
    <n v="2.3E-3"/>
    <n v="4.0000000000000001E-3"/>
    <n v="31.99"/>
    <n v="2.948299462988312E-2"/>
    <n v="0.69290465631929055"/>
    <n v="6.4516129032258063E-2"/>
    <n v="0.75742078535154866"/>
    <n v="25.690089994584493"/>
  </r>
  <r>
    <x v="401"/>
    <n v="7"/>
    <n v="2.8999999999999998E-3"/>
    <n v="1.23E-2"/>
    <n v="1.1999999999999999E-3"/>
    <n v="8.0000000000000004E-4"/>
    <n v="2E-3"/>
    <n v="39.659999999999997"/>
    <n v="3.0535958723807516E-2"/>
    <n v="0.68181818181818188"/>
    <n v="3.2258064516129031E-2"/>
    <n v="0.71407624633431088"/>
    <n v="23.384765901506729"/>
  </r>
  <r>
    <x v="401"/>
    <n v="8"/>
    <n v="3.0999999999999999E-3"/>
    <n v="1.24E-2"/>
    <n v="1E-3"/>
    <n v="5.9999999999999995E-4"/>
    <n v="1.6000000000000001E-3"/>
    <n v="35.06"/>
    <n v="3.2641886911656315E-2"/>
    <n v="0.68736141906873616"/>
    <n v="2.5806451612903226E-2"/>
    <n v="0.71316787068163934"/>
    <n v="21.84824279955977"/>
  </r>
  <r>
    <x v="401"/>
    <n v="9"/>
    <n v="2.8E-3"/>
    <n v="1.1299999999999999E-2"/>
    <n v="1.6000000000000001E-3"/>
    <n v="2.5000000000000001E-3"/>
    <n v="4.1000000000000003E-3"/>
    <n v="28.77"/>
    <n v="2.948299462988312E-2"/>
    <n v="0.62638580931263854"/>
    <n v="6.6129032258064518E-2"/>
    <n v="0.69251484157070309"/>
    <n v="23.488619465703454"/>
  </r>
  <r>
    <x v="401"/>
    <n v="10"/>
    <n v="4.4000000000000003E-3"/>
    <n v="1.0500000000000001E-2"/>
    <n v="2.0999999999999999E-3"/>
    <n v="1E-4"/>
    <n v="2.2000000000000001E-3"/>
    <n v="9.5399999999999991"/>
    <n v="4.633042013267348E-2"/>
    <n v="0.58203991130820409"/>
    <n v="3.5483870967741936E-2"/>
    <n v="0.61752378227594606"/>
    <n v="13.32868945516968"/>
  </r>
  <r>
    <x v="401"/>
    <n v="11"/>
    <n v="6.1000000000000004E-3"/>
    <n v="1.52E-2"/>
    <n v="2E-3"/>
    <n v="4.5999999999999999E-3"/>
    <n v="6.6E-3"/>
    <n v="8.91"/>
    <n v="6.423080972938823E-2"/>
    <n v="0.84257206208425717"/>
    <n v="0.1064516129032258"/>
    <n v="0.94902367498748297"/>
    <n v="14.775209575993648"/>
  </r>
  <r>
    <x v="402"/>
    <n v="12"/>
    <n v="6.4000000000000003E-3"/>
    <n v="3.2099999999999997E-2"/>
    <n v="2.3999999999999998E-3"/>
    <n v="4.5999999999999999E-3"/>
    <n v="7.0000000000000001E-3"/>
    <n v="13.06"/>
    <n v="6.7389702011161429E-2"/>
    <n v="1.7793791574279378"/>
    <n v="0.11290322580645162"/>
    <n v="1.8922823832343894"/>
    <n v="28.079696552464053"/>
  </r>
  <r>
    <x v="402"/>
    <n v="13"/>
    <n v="8.8999999999999999E-3"/>
    <n v="5.6300000000000003E-2"/>
    <n v="2.0999999999999999E-3"/>
    <n v="5.4999999999999997E-3"/>
    <n v="7.6E-3"/>
    <n v="13.45"/>
    <n v="9.3713804359271347E-2"/>
    <n v="3.1208425720620849"/>
    <n v="0.12258064516129032"/>
    <n v="3.2434232172233752"/>
    <n v="34.609876734798199"/>
  </r>
  <r>
    <x v="402"/>
    <n v="13"/>
    <n v="9.7999999999999997E-3"/>
    <n v="6.6199999999999995E-2"/>
    <n v="1.6000000000000001E-3"/>
    <n v="6.1000000000000004E-3"/>
    <n v="7.7000000000000002E-3"/>
    <n v="13.41"/>
    <n v="0.10319048120459093"/>
    <n v="3.6696230598669626"/>
    <n v="0.12419354838709679"/>
    <n v="3.7938166082540592"/>
    <n v="36.765179927131427"/>
  </r>
  <r>
    <x v="402"/>
    <n v="13"/>
    <n v="1.0500000000000001E-2"/>
    <n v="6.1499999999999999E-2"/>
    <n v="1.5E-3"/>
    <n v="5.8999999999999999E-3"/>
    <n v="7.4000000000000003E-3"/>
    <n v="13.56"/>
    <n v="0.11056122986206172"/>
    <n v="3.4090909090909092"/>
    <n v="0.11935483870967743"/>
    <n v="3.5284457478005864"/>
    <n v="31.91395168272587"/>
  </r>
  <r>
    <x v="403"/>
    <n v="1"/>
    <m/>
    <m/>
    <m/>
    <m/>
    <m/>
    <n v="7.98"/>
    <n v="0"/>
    <n v="0"/>
    <n v="0"/>
    <n v="0"/>
    <e v="#DIV/0!"/>
  </r>
  <r>
    <x v="403"/>
    <n v="2"/>
    <n v="1.35E-2"/>
    <n v="6.6199999999999995E-2"/>
    <n v="2.7000000000000001E-3"/>
    <n v="5.1999999999999998E-3"/>
    <n v="7.9000000000000008E-3"/>
    <n v="7.76"/>
    <n v="0.14215015267979361"/>
    <n v="3.6696230598669626"/>
    <n v="0.1274193548387097"/>
    <n v="3.7970424147056723"/>
    <n v="26.711490231451684"/>
  </r>
  <r>
    <x v="403"/>
    <n v="3"/>
    <n v="6.8999999999999999E-3"/>
    <n v="4.5199999999999997E-2"/>
    <n v="2.5999999999999999E-3"/>
    <n v="6.1999999999999998E-3"/>
    <n v="8.8000000000000005E-3"/>
    <n v="9.64"/>
    <n v="7.2654522480783412E-2"/>
    <n v="2.5055432372505542"/>
    <n v="0.14193548387096774"/>
    <n v="2.647478721121522"/>
    <n v="36.439283209407378"/>
  </r>
  <r>
    <x v="403"/>
    <n v="4"/>
    <n v="1.6999999999999999E-3"/>
    <n v="1.3599999999999999E-2"/>
    <n v="8.0000000000000004E-4"/>
    <n v="1E-3"/>
    <n v="1.8E-3"/>
    <n v="14.67"/>
    <n v="1.790038959671475E-2"/>
    <n v="0.75388026607538805"/>
    <n v="2.903225806451613E-2"/>
    <n v="0.7829125241399042"/>
    <n v="43.737177892686297"/>
  </r>
  <r>
    <x v="403"/>
    <n v="5"/>
    <n v="2.2000000000000001E-3"/>
    <n v="1.7899999999999999E-2"/>
    <n v="8.9999999999999998E-4"/>
    <n v="1E-4"/>
    <n v="1E-3"/>
    <n v="12.48"/>
    <n v="2.316521006633674E-2"/>
    <n v="0.99223946784922401"/>
    <n v="1.6129032258064516E-2"/>
    <n v="1.0083685001072886"/>
    <n v="43.529434752358725"/>
  </r>
  <r>
    <x v="403"/>
    <n v="6"/>
    <n v="2.3999999999999998E-3"/>
    <n v="1.8200000000000001E-2"/>
    <n v="8.9999999999999998E-4"/>
    <n v="2.9999999999999997E-4"/>
    <n v="1.1999999999999999E-3"/>
    <n v="11.93"/>
    <n v="2.5271138254185532E-2"/>
    <n v="1.0088691796008871"/>
    <n v="1.9354838709677417E-2"/>
    <n v="1.0282240183105644"/>
    <n v="40.68768125789763"/>
  </r>
  <r>
    <x v="403"/>
    <n v="7"/>
    <n v="3.8E-3"/>
    <n v="1.4E-2"/>
    <n v="1E-3"/>
    <n v="8.9999999999999998E-4"/>
    <n v="1.9E-3"/>
    <n v="13.78"/>
    <n v="4.0012635569127097E-2"/>
    <n v="0.77605321507760527"/>
    <n v="3.0645161290322579E-2"/>
    <n v="0.80669837636792785"/>
    <n v="20.161090737805814"/>
  </r>
  <r>
    <x v="403"/>
    <n v="8"/>
    <n v="4.7000000000000002E-3"/>
    <n v="1.5800000000000002E-2"/>
    <n v="1.5E-3"/>
    <n v="2.0999999999999999E-3"/>
    <n v="3.5999999999999999E-3"/>
    <n v="9.0500000000000007"/>
    <n v="4.9489312414446672E-2"/>
    <n v="0.87583148558758328"/>
    <n v="5.8064516129032261E-2"/>
    <n v="0.93389600171661558"/>
    <n v="18.870660272984463"/>
  </r>
  <r>
    <x v="403"/>
    <n v="9"/>
    <n v="3.2000000000000002E-3"/>
    <n v="1.0500000000000001E-2"/>
    <n v="1.2999999999999999E-3"/>
    <n v="2.7000000000000001E-3"/>
    <n v="4.0000000000000001E-3"/>
    <n v="8.59"/>
    <n v="3.3694851005580714E-2"/>
    <n v="0.58203991130820409"/>
    <n v="6.4516129032258063E-2"/>
    <n v="0.64655604034046221"/>
    <n v="19.188570984729278"/>
  </r>
  <r>
    <x v="403"/>
    <n v="10"/>
    <n v="1.6999999999999999E-3"/>
    <n v="2.18E-2"/>
    <n v="1E-3"/>
    <n v="1.1999999999999999E-3"/>
    <n v="2.2000000000000001E-3"/>
    <n v="6.38"/>
    <n v="1.790038959671475E-2"/>
    <n v="1.2084257206208426"/>
    <n v="3.5483870967741936E-2"/>
    <n v="1.2439095915885845"/>
    <n v="69.49064347833405"/>
  </r>
  <r>
    <x v="404"/>
    <n v="11"/>
    <n v="4.0000000000000001E-3"/>
    <n v="1.84E-2"/>
    <n v="1.5E-3"/>
    <n v="2.8E-3"/>
    <n v="4.3E-3"/>
    <n v="4.83"/>
    <n v="4.2118563756975889E-2"/>
    <n v="1.0199556541019956"/>
    <n v="6.9354838709677416E-2"/>
    <n v="1.089310492811673"/>
    <n v="25.862954375581147"/>
  </r>
  <r>
    <x v="404"/>
    <n v="12"/>
    <n v="8.2000000000000007E-3"/>
    <n v="4.2200000000000001E-2"/>
    <n v="1.9E-3"/>
    <n v="4.7000000000000002E-3"/>
    <n v="6.6E-3"/>
    <n v="6.16"/>
    <n v="8.6343055701800578E-2"/>
    <n v="2.3392461197339247"/>
    <n v="0.1064516129032258"/>
    <n v="2.4456977326371505"/>
    <n v="28.325355325432945"/>
  </r>
  <r>
    <x v="404"/>
    <n v="13"/>
    <n v="1.29E-2"/>
    <n v="6.3700000000000007E-2"/>
    <n v="2E-3"/>
    <n v="5.4000000000000003E-3"/>
    <n v="7.4000000000000003E-3"/>
    <n v="10.220000000000001"/>
    <n v="0.13583236811624724"/>
    <n v="3.5310421286031044"/>
    <n v="0.11935483870967743"/>
    <n v="3.6503969673127816"/>
    <n v="26.874279068658517"/>
  </r>
  <r>
    <x v="404"/>
    <n v="13"/>
    <n v="1.2999999999999999E-2"/>
    <n v="6.9500000000000006E-2"/>
    <n v="1.9E-3"/>
    <n v="5.8999999999999999E-3"/>
    <n v="7.7999999999999996E-3"/>
    <n v="9.89"/>
    <n v="0.13688533221017163"/>
    <n v="3.8525498891352559"/>
    <n v="0.12580645161290321"/>
    <n v="3.9783563407481592"/>
    <n v="29.063423206219436"/>
  </r>
  <r>
    <x v="404"/>
    <n v="13"/>
    <n v="1.38E-2"/>
    <n v="7.0800000000000002E-2"/>
    <n v="2.7000000000000001E-3"/>
    <n v="5.3E-3"/>
    <n v="8.0000000000000002E-3"/>
    <n v="9.16"/>
    <n v="0.14530904496156682"/>
    <n v="3.9246119733924618"/>
    <n v="0.12903225806451613"/>
    <n v="4.0536442314569783"/>
    <n v="27.896709613149941"/>
  </r>
  <r>
    <x v="405"/>
    <n v="1"/>
    <n v="1.0800000000000001E-2"/>
    <n v="0.13200000000000001"/>
    <n v="3.7000000000000002E-3"/>
    <n v="1.21E-2"/>
    <n v="1.5800000000000002E-2"/>
    <n v="0.43"/>
    <n v="0.1137201221438349"/>
    <n v="7.3170731707317076"/>
    <n v="0.25483870967741939"/>
    <n v="7.571911880409127"/>
    <n v="66.583747340968031"/>
  </r>
  <r>
    <x v="405"/>
    <n v="2"/>
    <n v="1.2E-2"/>
    <n v="0.1268"/>
    <n v="3.8E-3"/>
    <n v="1.2999999999999999E-2"/>
    <n v="1.6799999999999999E-2"/>
    <n v="0.41"/>
    <n v="0.12635569127092766"/>
    <n v="7.028824833702882"/>
    <n v="0.27096774193548384"/>
    <n v="7.2997925756383655"/>
    <n v="57.771775075697967"/>
  </r>
  <r>
    <x v="405"/>
    <n v="3"/>
    <n v="8.2000000000000007E-3"/>
    <n v="6.2100000000000002E-2"/>
    <n v="3.3999999999999998E-3"/>
    <n v="7.7999999999999996E-3"/>
    <n v="1.12E-2"/>
    <n v="0.55000000000000004"/>
    <n v="8.6343055701800578E-2"/>
    <n v="3.4423503325942355"/>
    <n v="0.18064516129032257"/>
    <n v="3.6229954938845581"/>
    <n v="41.960473421245908"/>
  </r>
  <r>
    <x v="405"/>
    <n v="4"/>
    <n v="6.1000000000000004E-3"/>
    <n v="1.12E-2"/>
    <n v="1.6000000000000001E-3"/>
    <n v="2.5000000000000001E-3"/>
    <n v="4.1000000000000003E-3"/>
    <n v="0.71"/>
    <n v="6.423080972938823E-2"/>
    <n v="0.62084257206208426"/>
    <n v="6.6129032258064518E-2"/>
    <n v="0.68697160432014881"/>
    <n v="10.695359551194185"/>
  </r>
  <r>
    <x v="405"/>
    <n v="5"/>
    <n v="6.1999999999999998E-3"/>
    <n v="1.8100000000000002E-2"/>
    <n v="2E-3"/>
    <n v="3.8E-3"/>
    <n v="5.7999999999999996E-3"/>
    <n v="0.62"/>
    <n v="6.528377382331263E-2"/>
    <n v="1.0033259423503327"/>
    <n v="9.3548387096774183E-2"/>
    <n v="1.0968743294471068"/>
    <n v="16.801637914127699"/>
  </r>
  <r>
    <x v="405"/>
    <n v="6"/>
    <n v="7.4000000000000003E-3"/>
    <n v="1.8800000000000001E-2"/>
    <n v="2.0999999999999999E-3"/>
    <n v="5.1000000000000004E-3"/>
    <n v="7.1999999999999998E-3"/>
    <n v="0.53"/>
    <n v="7.7919342950405396E-2"/>
    <n v="1.042128603104213"/>
    <n v="0.11612903225806452"/>
    <n v="1.1582576353622775"/>
    <n v="14.864828058156148"/>
  </r>
  <r>
    <x v="405"/>
    <n v="7"/>
    <n v="9.4000000000000004E-3"/>
    <n v="7.9500000000000001E-2"/>
    <n v="3.2000000000000002E-3"/>
    <n v="1.24E-2"/>
    <n v="1.5599999999999999E-2"/>
    <n v="0.38"/>
    <n v="9.8978624828893344E-2"/>
    <n v="4.4068736141906877"/>
    <n v="0.25161290322580643"/>
    <n v="4.6584865174164944"/>
    <n v="47.065581336068554"/>
  </r>
  <r>
    <x v="405"/>
    <n v="8"/>
    <n v="1.0800000000000001E-2"/>
    <n v="0.1106"/>
    <n v="3.5999999999999999E-3"/>
    <n v="1.5599999999999999E-2"/>
    <n v="1.9199999999999998E-2"/>
    <n v="0.34"/>
    <n v="0.1137201221438349"/>
    <n v="6.1308203991130821"/>
    <n v="0.30967741935483867"/>
    <n v="6.4404978184679207"/>
    <n v="56.634636835175783"/>
  </r>
  <r>
    <x v="406"/>
    <n v="9"/>
    <n v="9.1000000000000004E-3"/>
    <n v="6.2E-2"/>
    <n v="3.2000000000000002E-3"/>
    <n v="8.9999999999999993E-3"/>
    <n v="1.2200000000000001E-2"/>
    <n v="0.48"/>
    <n v="9.5819732547120146E-2"/>
    <n v="3.4368070953436809"/>
    <n v="0.1967741935483871"/>
    <n v="3.633581288892068"/>
    <n v="37.921012638030732"/>
  </r>
  <r>
    <x v="406"/>
    <n v="10"/>
    <n v="5.7000000000000002E-3"/>
    <n v="1.89E-2"/>
    <n v="1.8E-3"/>
    <n v="3.2000000000000002E-3"/>
    <n v="5.0000000000000001E-3"/>
    <n v="0.65"/>
    <n v="6.0018953353690639E-2"/>
    <n v="1.0476718403547673"/>
    <n v="8.0645161290322578E-2"/>
    <n v="1.1283170016450899"/>
    <n v="18.799344850216524"/>
  </r>
  <r>
    <x v="406"/>
    <n v="11"/>
    <n v="7.7999999999999996E-3"/>
    <n v="4.4400000000000002E-2"/>
    <n v="2E-3"/>
    <n v="4.3E-3"/>
    <n v="6.3E-3"/>
    <n v="0.56999999999999995"/>
    <n v="8.213119932610298E-2"/>
    <n v="2.4611973392461199"/>
    <n v="0.10161290322580645"/>
    <n v="2.5628102424719263"/>
    <n v="31.203857529174211"/>
  </r>
  <r>
    <x v="406"/>
    <n v="12"/>
    <n v="1.1599999999999999E-2"/>
    <n v="7.2400000000000006E-2"/>
    <n v="3.2000000000000002E-3"/>
    <n v="0.01"/>
    <n v="1.32E-2"/>
    <n v="0.44"/>
    <n v="0.12214383489523006"/>
    <n v="4.0133037694013307"/>
    <n v="0.2129032258064516"/>
    <n v="4.2262069952077823"/>
    <n v="34.60024813231751"/>
  </r>
  <r>
    <x v="406"/>
    <n v="13"/>
    <n v="1.26E-2"/>
    <n v="0.11"/>
    <n v="3.5999999999999999E-3"/>
    <n v="1.6799999999999999E-2"/>
    <n v="2.0400000000000001E-2"/>
    <n v="0.32"/>
    <n v="0.13267347583447406"/>
    <n v="6.0975609756097562"/>
    <n v="0.32903225806451614"/>
    <n v="6.4265932336742724"/>
    <n v="48.439171381114726"/>
  </r>
  <r>
    <x v="406"/>
    <n v="13"/>
    <n v="1.1599999999999999E-2"/>
    <n v="0.1091"/>
    <n v="3.7000000000000002E-3"/>
    <n v="1.7100000000000001E-2"/>
    <n v="2.0799999999999999E-2"/>
    <n v="0.33"/>
    <n v="0.12214383489523006"/>
    <n v="6.0476718403547673"/>
    <n v="0.3354838709677419"/>
    <n v="6.3831557113225088"/>
    <n v="52.259336026232646"/>
  </r>
  <r>
    <x v="406"/>
    <n v="13"/>
    <n v="1.41E-2"/>
    <n v="0.1201"/>
    <n v="3.8E-3"/>
    <n v="1.7100000000000001E-2"/>
    <n v="2.0899999999999998E-2"/>
    <n v="0.33"/>
    <n v="0.14846793724334001"/>
    <n v="6.6574279379157426"/>
    <n v="0.33709677419354833"/>
    <n v="6.9945247121092908"/>
    <n v="47.111348362341793"/>
  </r>
  <r>
    <x v="407"/>
    <n v="1"/>
    <n v="1.4200000000000001E-2"/>
    <n v="5.57E-2"/>
    <n v="2.5999999999999999E-3"/>
    <n v="1.8E-3"/>
    <n v="4.4000000000000003E-3"/>
    <n v="5.38"/>
    <n v="0.14952090133726442"/>
    <n v="3.0875831485587582"/>
    <n v="7.0967741935483872E-2"/>
    <n v="3.1585508904942419"/>
    <n v="21.124477328890006"/>
  </r>
  <r>
    <x v="407"/>
    <n v="2"/>
    <n v="1.9199999999999998E-2"/>
    <n v="7.3300000000000004E-2"/>
    <n v="2.8999999999999998E-3"/>
    <n v="2.5999999999999999E-3"/>
    <n v="5.4999999999999997E-3"/>
    <n v="3.9"/>
    <n v="0.20216910603348426"/>
    <n v="4.0631929046563195"/>
    <n v="8.8709677419354829E-2"/>
    <n v="4.1519025820756745"/>
    <n v="20.536780636444103"/>
  </r>
  <r>
    <x v="407"/>
    <n v="3"/>
    <n v="1.47E-2"/>
    <n v="5.3699999999999998E-2"/>
    <n v="2.8E-3"/>
    <n v="2.0999999999999999E-3"/>
    <n v="4.8999999999999998E-3"/>
    <n v="5.15"/>
    <n v="0.15478572180688638"/>
    <n v="2.9767184035476721"/>
    <n v="7.9032258064516123E-2"/>
    <n v="3.0557506616121883"/>
    <n v="19.741812267572076"/>
  </r>
  <r>
    <x v="407"/>
    <n v="4"/>
    <n v="5.0000000000000001E-3"/>
    <n v="1.47E-2"/>
    <n v="1.5E-3"/>
    <m/>
    <n v="8.0000000000000004E-4"/>
    <n v="7.83"/>
    <n v="5.2648204696219864E-2"/>
    <n v="0.81485587583148567"/>
    <n v="1.2903225806451613E-2"/>
    <n v="0.82775910163793731"/>
    <n v="15.72245637651098"/>
  </r>
  <r>
    <x v="407"/>
    <n v="5"/>
    <n v="8.0000000000000002E-3"/>
    <n v="2.2100000000000002E-2"/>
    <n v="1.9E-3"/>
    <n v="2.9999999999999997E-4"/>
    <n v="2.2000000000000001E-3"/>
    <n v="7.79"/>
    <n v="8.4237127513951779E-2"/>
    <n v="1.2250554323725058"/>
    <n v="3.5483870967741936E-2"/>
    <n v="1.2605393033402477"/>
    <n v="14.964177204777915"/>
  </r>
  <r>
    <x v="407"/>
    <n v="6"/>
    <n v="9.1000000000000004E-3"/>
    <n v="1.44E-2"/>
    <n v="1.9E-3"/>
    <n v="0"/>
    <n v="1.9E-3"/>
    <n v="11.53"/>
    <n v="9.5819732547120146E-2"/>
    <n v="0.79822616407982261"/>
    <n v="3.0645161290322579E-2"/>
    <n v="0.82887132537014518"/>
    <n v="8.6503197549893063"/>
  </r>
  <r>
    <x v="407"/>
    <n v="7"/>
    <n v="1.17E-2"/>
    <n v="3.3700000000000001E-2"/>
    <n v="2.7000000000000001E-3"/>
    <n v="2.5999999999999999E-3"/>
    <n v="5.3E-3"/>
    <n v="13.95"/>
    <n v="0.12319679898915446"/>
    <n v="1.8680709534368072"/>
    <n v="8.5483870967741932E-2"/>
    <n v="1.9535548244045491"/>
    <n v="15.857188177239319"/>
  </r>
  <r>
    <x v="407"/>
    <n v="8"/>
    <n v="9.4000000000000004E-3"/>
    <n v="1.7600000000000001E-2"/>
    <n v="2.0999999999999999E-3"/>
    <n v="4.0000000000000002E-4"/>
    <n v="2.5000000000000001E-3"/>
    <n v="15.22"/>
    <n v="9.8978624828893344E-2"/>
    <n v="0.97560975609756106"/>
    <n v="4.0322580645161289E-2"/>
    <n v="1.0159323367427224"/>
    <n v="10.264158938346419"/>
  </r>
  <r>
    <x v="407"/>
    <n v="9"/>
    <n v="7.0000000000000001E-3"/>
    <n v="1.6899999999999998E-2"/>
    <n v="1.1999999999999999E-3"/>
    <m/>
    <m/>
    <n v="12.97"/>
    <n v="7.3707486574707798E-2"/>
    <n v="0.93680709534368067"/>
    <n v="0"/>
    <n v="0.93680709534368067"/>
    <n v="12.709795692112765"/>
  </r>
  <r>
    <x v="407"/>
    <n v="10"/>
    <n v="5.5999999999999999E-3"/>
    <n v="1.18E-2"/>
    <n v="1.1999999999999999E-3"/>
    <m/>
    <m/>
    <n v="7.3"/>
    <n v="5.896598925976624E-2"/>
    <n v="0.65410199556541015"/>
    <n v="0"/>
    <n v="0.65410199556541015"/>
    <n v="11.092869021222679"/>
  </r>
  <r>
    <x v="407"/>
    <n v="11"/>
    <n v="5.8999999999999999E-3"/>
    <n v="1.17E-2"/>
    <n v="1.4E-3"/>
    <m/>
    <n v="1.1000000000000001E-3"/>
    <n v="5.1100000000000003"/>
    <n v="6.2124881541539438E-2"/>
    <n v="0.64855875831485588"/>
    <n v="1.7741935483870968E-2"/>
    <n v="0.66630069379872681"/>
    <n v="10.725182523739845"/>
  </r>
  <r>
    <x v="408"/>
    <n v="12"/>
    <n v="1.3100000000000001E-2"/>
    <n v="3.9800000000000002E-2"/>
    <n v="2.0999999999999999E-3"/>
    <n v="1.4E-3"/>
    <n v="3.5000000000000001E-3"/>
    <n v="4.97"/>
    <n v="0.13793829630409601"/>
    <n v="2.2062084257206211"/>
    <n v="5.6451612903225812E-2"/>
    <n v="2.2626600386238471"/>
    <n v="16.40342166932113"/>
  </r>
  <r>
    <x v="408"/>
    <n v="13"/>
    <n v="1.9099999999999999E-2"/>
    <n v="7.5600000000000001E-2"/>
    <n v="2.7000000000000001E-3"/>
    <n v="3.3999999999999998E-3"/>
    <n v="6.1000000000000004E-3"/>
    <n v="6.27"/>
    <n v="0.20111614193955984"/>
    <n v="4.1906873614190694"/>
    <n v="9.838709677419355E-2"/>
    <n v="4.2890744581932632"/>
    <n v="21.326356088723259"/>
  </r>
  <r>
    <x v="408"/>
    <n v="13"/>
    <n v="1.9099999999999999E-2"/>
    <n v="8.4000000000000005E-2"/>
    <n v="2.8E-3"/>
    <n v="3.3999999999999998E-3"/>
    <n v="6.1999999999999998E-3"/>
    <n v="5.62"/>
    <n v="0.20111614193955984"/>
    <n v="4.6563192904656328"/>
    <n v="9.9999999999999992E-2"/>
    <n v="4.7563192904656324"/>
    <n v="23.649614817566551"/>
  </r>
  <r>
    <x v="408"/>
    <n v="13"/>
    <n v="0.02"/>
    <n v="0.1024"/>
    <n v="2.8E-3"/>
    <n v="3.5999999999999999E-3"/>
    <n v="6.4000000000000003E-3"/>
    <n v="5.48"/>
    <n v="0.21059281878487945"/>
    <n v="5.6762749445676279"/>
    <n v="0.1032258064516129"/>
    <n v="5.7795007510192411"/>
    <n v="27.443959316214865"/>
  </r>
  <r>
    <x v="409"/>
    <n v="1"/>
    <n v="6.1999999999999998E-3"/>
    <n v="3.7600000000000001E-2"/>
    <n v="2E-3"/>
    <n v="3.8999999999999998E-3"/>
    <n v="5.8999999999999999E-3"/>
    <n v="4.59"/>
    <n v="6.528377382331263E-2"/>
    <n v="2.0842572062084259"/>
    <n v="9.5161290322580638E-2"/>
    <n v="2.1794184965310066"/>
    <n v="33.383770099282209"/>
  </r>
  <r>
    <x v="409"/>
    <n v="2"/>
    <n v="8.6999999999999994E-3"/>
    <n v="5.0299999999999997E-2"/>
    <n v="2.0999999999999999E-3"/>
    <n v="4.4999999999999997E-3"/>
    <n v="6.6E-3"/>
    <n v="4.41"/>
    <n v="9.1607876171422548E-2"/>
    <n v="2.7882483370288247"/>
    <n v="0.1064516129032258"/>
    <n v="2.8946999499320505"/>
    <n v="31.598810832764006"/>
  </r>
  <r>
    <x v="409"/>
    <n v="3"/>
    <n v="5.4999999999999997E-3"/>
    <n v="2.5100000000000001E-2"/>
    <n v="2E-3"/>
    <n v="4.3E-3"/>
    <n v="6.3E-3"/>
    <n v="5.92"/>
    <n v="5.791302516584184E-2"/>
    <n v="1.3913525498891353"/>
    <n v="0.10161290322580645"/>
    <n v="1.4929654531149417"/>
    <n v="25.779441651332004"/>
  </r>
  <r>
    <x v="409"/>
    <n v="4"/>
    <n v="2.5000000000000001E-3"/>
    <n v="1.52E-2"/>
    <n v="5.9999999999999995E-4"/>
    <n v="2.9999999999999997E-4"/>
    <n v="8.9999999999999998E-4"/>
    <n v="7.69"/>
    <n v="2.6324102348109932E-2"/>
    <n v="0.84257206208425717"/>
    <n v="1.4516129032258065E-2"/>
    <n v="0.85708819111651524"/>
    <n v="32.559066204134176"/>
  </r>
  <r>
    <x v="409"/>
    <n v="5"/>
    <n v="2.3999999999999998E-3"/>
    <n v="1.4200000000000001E-2"/>
    <n v="5.9999999999999995E-4"/>
    <n v="2.9999999999999997E-4"/>
    <n v="8.9999999999999998E-4"/>
    <n v="7.37"/>
    <n v="2.5271138254185532E-2"/>
    <n v="0.78713968957871405"/>
    <n v="1.4516129032258065E-2"/>
    <n v="0.80165581861097213"/>
    <n v="31.722188788951676"/>
  </r>
  <r>
    <x v="409"/>
    <n v="6"/>
    <n v="2.0999999999999999E-3"/>
    <n v="1.2E-2"/>
    <n v="8.9999999999999998E-4"/>
    <n v="4.0000000000000002E-4"/>
    <n v="1.2999999999999999E-3"/>
    <n v="7.93"/>
    <n v="2.2112245972412341E-2"/>
    <n v="0.66518847006651882"/>
    <n v="2.0967741935483869E-2"/>
    <n v="0.68615621200200272"/>
    <n v="31.030597835157238"/>
  </r>
  <r>
    <x v="409"/>
    <n v="7"/>
    <n v="4.4999999999999997E-3"/>
    <n v="1.7000000000000001E-2"/>
    <n v="1.4E-3"/>
    <n v="1.1000000000000001E-3"/>
    <n v="2.5000000000000001E-3"/>
    <n v="7.56"/>
    <n v="4.7383384226597866E-2"/>
    <n v="0.94235033259423517"/>
    <n v="4.0322580645161289E-2"/>
    <n v="0.98267291323939643"/>
    <n v="20.73876590452122"/>
  </r>
  <r>
    <x v="409"/>
    <n v="8"/>
    <n v="6.3E-3"/>
    <n v="2.07E-2"/>
    <n v="1.5E-3"/>
    <n v="2.7000000000000001E-3"/>
    <n v="4.1999999999999997E-3"/>
    <n v="4.72"/>
    <n v="6.6336737917237029E-2"/>
    <n v="1.147450110864745"/>
    <n v="6.774193548387096E-2"/>
    <n v="1.2151920463486159"/>
    <n v="18.318537879639372"/>
  </r>
  <r>
    <x v="409"/>
    <n v="9"/>
    <n v="5.7000000000000002E-3"/>
    <n v="2.1999999999999999E-2"/>
    <n v="1.4E-3"/>
    <n v="3.5999999999999999E-3"/>
    <n v="5.0000000000000001E-3"/>
    <n v="4.9400000000000004"/>
    <n v="6.0018953353690639E-2"/>
    <n v="1.2195121951219512"/>
    <n v="8.0645161290322578E-2"/>
    <n v="1.3001573564122737"/>
    <n v="21.662446340083093"/>
  </r>
  <r>
    <x v="410"/>
    <n v="10"/>
    <n v="3.7000000000000002E-3"/>
    <n v="1.6299999999999999E-2"/>
    <n v="8.0000000000000004E-4"/>
    <n v="1.6999999999999999E-3"/>
    <n v="2.5000000000000001E-3"/>
    <n v="5.12"/>
    <n v="3.8959671475202698E-2"/>
    <n v="0.90354767184035467"/>
    <n v="4.0322580645161289E-2"/>
    <n v="0.94387025248551593"/>
    <n v="24.226853480689037"/>
  </r>
  <r>
    <x v="410"/>
    <n v="11"/>
    <n v="4.4999999999999997E-3"/>
    <n v="2.1399999999999999E-2"/>
    <n v="1.1000000000000001E-3"/>
    <n v="2.8E-3"/>
    <n v="3.8999999999999998E-3"/>
    <n v="3.92"/>
    <n v="4.7383384226597866E-2"/>
    <n v="1.1862527716186251"/>
    <n v="6.2903225806451607E-2"/>
    <n v="1.2491559974250768"/>
    <n v="26.362743350102125"/>
  </r>
  <r>
    <x v="410"/>
    <n v="12"/>
    <n v="8.6999999999999994E-3"/>
    <n v="3.6400000000000002E-2"/>
    <n v="1.6999999999999999E-3"/>
    <n v="5.0000000000000001E-3"/>
    <n v="6.7000000000000002E-3"/>
    <n v="3.84"/>
    <n v="9.1607876171422548E-2"/>
    <n v="2.0177383592017741"/>
    <n v="0.10806451612903227"/>
    <n v="2.1258028753308063"/>
    <n v="23.205459663237551"/>
  </r>
  <r>
    <x v="410"/>
    <n v="13"/>
    <n v="1.09E-2"/>
    <n v="5.3999999999999999E-2"/>
    <n v="1.9E-3"/>
    <n v="5.7999999999999996E-3"/>
    <n v="7.7000000000000002E-3"/>
    <n v="5.45"/>
    <n v="0.11477308623775929"/>
    <n v="2.9933481152993351"/>
    <n v="0.12419354838709679"/>
    <n v="3.1175416636864317"/>
    <n v="27.162654293605542"/>
  </r>
  <r>
    <x v="410"/>
    <n v="13"/>
    <n v="1.15E-2"/>
    <n v="5.5399999999999998E-2"/>
    <n v="2E-3"/>
    <n v="5.8999999999999999E-3"/>
    <n v="7.9000000000000008E-3"/>
    <n v="5.36"/>
    <n v="0.12109087080130568"/>
    <n v="3.0709534368070952"/>
    <n v="0.1274193548387097"/>
    <n v="3.1983727916458049"/>
    <n v="26.412996871530616"/>
  </r>
  <r>
    <x v="410"/>
    <n v="13"/>
    <n v="1.1900000000000001E-2"/>
    <n v="8.4199999999999997E-2"/>
    <n v="2E-3"/>
    <n v="5.7999999999999996E-3"/>
    <n v="7.7999999999999996E-3"/>
    <n v="5.14"/>
    <n v="0.12530272717700328"/>
    <n v="4.6674057649667402"/>
    <n v="0.12580645161290321"/>
    <n v="4.7932122165796436"/>
    <n v="38.25305581584611"/>
  </r>
  <r>
    <x v="411"/>
    <n v="1"/>
    <n v="8.8000000000000005E-3"/>
    <n v="6.9699999999999998E-2"/>
    <n v="2E-3"/>
    <n v="2.5000000000000001E-3"/>
    <n v="4.4999999999999997E-3"/>
    <n v="4.16"/>
    <n v="9.2660840265346961E-2"/>
    <n v="3.8636363636363638"/>
    <n v="7.2580645161290314E-2"/>
    <n v="3.9362170087976542"/>
    <n v="42.479832877899227"/>
  </r>
  <r>
    <x v="411"/>
    <n v="2"/>
    <n v="1.03E-2"/>
    <n v="5.7500000000000002E-2"/>
    <n v="2.2000000000000001E-3"/>
    <n v="3.8999999999999998E-3"/>
    <n v="6.1000000000000004E-3"/>
    <n v="4.46"/>
    <n v="0.10845530167421291"/>
    <n v="3.1873614190687363"/>
    <n v="9.838709677419355E-2"/>
    <n v="3.28574851584293"/>
    <n v="30.29587733491292"/>
  </r>
  <r>
    <x v="411"/>
    <n v="3"/>
    <n v="8.0999999999999996E-3"/>
    <n v="3.1300000000000001E-2"/>
    <n v="2.0999999999999999E-3"/>
    <n v="3.5000000000000001E-3"/>
    <n v="5.5999999999999999E-3"/>
    <n v="4.58"/>
    <n v="8.5290091607876165E-2"/>
    <n v="1.7350332594235034"/>
    <n v="9.0322580645161285E-2"/>
    <n v="1.8253558400686647"/>
    <n v="21.401733843372977"/>
  </r>
  <r>
    <x v="411"/>
    <n v="4"/>
    <n v="6.4999999999999997E-3"/>
    <n v="2.7699999999999999E-2"/>
    <n v="1.8E-3"/>
    <n v="1E-3"/>
    <n v="2.8E-3"/>
    <n v="5.41"/>
    <n v="6.8442666105085814E-2"/>
    <n v="1.5354767184035476"/>
    <n v="4.5161290322580643E-2"/>
    <n v="1.5806380087261283"/>
    <n v="23.094337182880061"/>
  </r>
  <r>
    <x v="411"/>
    <n v="5"/>
    <n v="6.4000000000000003E-3"/>
    <n v="4.6300000000000001E-2"/>
    <n v="1.9E-3"/>
    <n v="1.2999999999999999E-3"/>
    <n v="3.2000000000000002E-3"/>
    <n v="3.9"/>
    <n v="6.7389702011161429E-2"/>
    <n v="2.5665188470066522"/>
    <n v="5.1612903225806452E-2"/>
    <n v="2.6181317502324588"/>
    <n v="38.850620674933843"/>
  </r>
  <r>
    <x v="411"/>
    <n v="6"/>
    <n v="8.2000000000000007E-3"/>
    <n v="7.5700000000000003E-2"/>
    <n v="1.9E-3"/>
    <n v="1.5E-3"/>
    <n v="3.3999999999999998E-3"/>
    <n v="2.62"/>
    <n v="8.6343055701800578E-2"/>
    <n v="4.196230598669624"/>
    <n v="5.4838709677419356E-2"/>
    <n v="4.2510693083470432"/>
    <n v="49.234640513868129"/>
  </r>
  <r>
    <x v="411"/>
    <n v="7"/>
    <n v="1.15E-2"/>
    <n v="5.4100000000000002E-2"/>
    <n v="2E-3"/>
    <n v="1.5E-3"/>
    <n v="3.5000000000000001E-3"/>
    <n v="2.72"/>
    <n v="0.12109087080130568"/>
    <n v="2.9988913525498897"/>
    <n v="5.6451612903225812E-2"/>
    <n v="3.0553429654531157"/>
    <n v="25.231819254702817"/>
  </r>
  <r>
    <x v="412"/>
    <n v="8"/>
    <n v="1.23E-2"/>
    <n v="5.2999999999999999E-2"/>
    <n v="2.2000000000000001E-3"/>
    <n v="2.5000000000000001E-3"/>
    <n v="4.7000000000000002E-3"/>
    <n v="2.63"/>
    <n v="0.12951458355270085"/>
    <n v="2.9379157427937916"/>
    <n v="7.5806451612903225E-2"/>
    <n v="3.0137221944066948"/>
    <n v="23.269365593723887"/>
  </r>
  <r>
    <x v="412"/>
    <n v="9"/>
    <n v="9.4000000000000004E-3"/>
    <n v="4.8800000000000003E-2"/>
    <n v="2.2000000000000001E-3"/>
    <n v="2.3E-3"/>
    <n v="4.4999999999999997E-3"/>
    <n v="2.86"/>
    <n v="9.8978624828893344E-2"/>
    <n v="2.7050997782705104"/>
    <n v="7.2580645161290314E-2"/>
    <n v="2.7776804234318009"/>
    <n v="28.063437214182777"/>
  </r>
  <r>
    <x v="412"/>
    <n v="10"/>
    <n v="7.4999999999999997E-3"/>
    <n v="4.9500000000000002E-2"/>
    <n v="2.2000000000000001E-3"/>
    <n v="3.5999999999999999E-3"/>
    <n v="5.7999999999999996E-3"/>
    <n v="3.68"/>
    <n v="7.8972307044329781E-2"/>
    <n v="2.7439024390243905"/>
    <n v="9.3548387096774183E-2"/>
    <n v="2.8374508261211648"/>
    <n v="35.92969399423027"/>
  </r>
  <r>
    <x v="412"/>
    <n v="11"/>
    <n v="8.9999999999999993E-3"/>
    <n v="4.82E-2"/>
    <n v="2.3999999999999998E-3"/>
    <n v="3.8E-3"/>
    <n v="6.1999999999999998E-3"/>
    <n v="3.12"/>
    <n v="9.4766768453195732E-2"/>
    <n v="2.6718403547671845"/>
    <n v="9.9999999999999992E-2"/>
    <n v="2.7718403547671846"/>
    <n v="29.249075388026618"/>
  </r>
  <r>
    <x v="412"/>
    <n v="12"/>
    <n v="1.01E-2"/>
    <n v="5.3699999999999998E-2"/>
    <n v="2.0999999999999999E-3"/>
    <n v="2.5999999999999999E-3"/>
    <n v="4.7000000000000002E-3"/>
    <n v="3.49"/>
    <n v="0.10634937348636411"/>
    <n v="2.9767184035476721"/>
    <n v="7.5806451612903225E-2"/>
    <n v="3.0525248551605753"/>
    <n v="28.702800544019787"/>
  </r>
  <r>
    <x v="412"/>
    <n v="13"/>
    <n v="1.0999999999999999E-2"/>
    <n v="5.8200000000000002E-2"/>
    <n v="2E-3"/>
    <n v="2.3999999999999998E-3"/>
    <n v="4.4000000000000003E-3"/>
    <n v="4.47"/>
    <n v="0.11582605033168368"/>
    <n v="3.2261640798226163"/>
    <n v="7.0967741935483872E-2"/>
    <n v="3.2971318217581"/>
    <n v="28.466237192033343"/>
  </r>
  <r>
    <x v="412"/>
    <n v="13"/>
    <n v="1.21E-2"/>
    <n v="4.6800000000000001E-2"/>
    <n v="2E-3"/>
    <n v="2.5000000000000001E-3"/>
    <n v="4.4999999999999997E-3"/>
    <n v="4.8099999999999996"/>
    <n v="0.12740865536485207"/>
    <n v="2.5942350332594235"/>
    <n v="7.2580645161290314E-2"/>
    <n v="2.666815678420714"/>
    <n v="20.93119710575332"/>
  </r>
  <r>
    <x v="412"/>
    <n v="13"/>
    <n v="1.15E-2"/>
    <n v="6.6100000000000006E-2"/>
    <n v="2E-3"/>
    <n v="2.3999999999999998E-3"/>
    <n v="4.4000000000000003E-3"/>
    <n v="4.6399999999999997"/>
    <n v="0.12109087080130568"/>
    <n v="3.6640798226164084"/>
    <n v="7.0967741935483872E-2"/>
    <n v="3.7350475645518921"/>
    <n v="30.844997148303754"/>
  </r>
  <r>
    <x v="413"/>
    <n v="1"/>
    <n v="1.3899999999999999E-2"/>
    <n v="6.2799999999999995E-2"/>
    <n v="2E-3"/>
    <n v="7.1000000000000004E-3"/>
    <n v="9.1000000000000004E-3"/>
    <n v="2.16"/>
    <n v="0.14636200905549121"/>
    <n v="3.4811529933481151"/>
    <n v="0.14677419354838711"/>
    <n v="3.6279271868965024"/>
    <n v="24.787355751047542"/>
  </r>
  <r>
    <x v="413"/>
    <n v="2"/>
    <n v="1.43E-2"/>
    <n v="7.6799999999999993E-2"/>
    <n v="2.2000000000000001E-3"/>
    <n v="7.1999999999999998E-3"/>
    <n v="9.4000000000000004E-3"/>
    <n v="1.65"/>
    <n v="0.15057386543118881"/>
    <n v="4.2572062084257203"/>
    <n v="0.15161290322580645"/>
    <n v="4.4088191116515265"/>
    <n v="29.280108463884297"/>
  </r>
  <r>
    <x v="413"/>
    <n v="3"/>
    <n v="1.12E-2"/>
    <n v="3.9399999999999998E-2"/>
    <n v="2.0999999999999999E-3"/>
    <n v="5.5999999999999999E-3"/>
    <n v="7.7000000000000002E-3"/>
    <n v="2.65"/>
    <n v="0.11793197851953248"/>
    <n v="2.1840354767184036"/>
    <n v="0.12419354838709679"/>
    <n v="2.3082290251055002"/>
    <n v="19.572545581631193"/>
  </r>
  <r>
    <x v="413"/>
    <n v="4"/>
    <n v="6.6E-3"/>
    <n v="6.59E-2"/>
    <n v="1.8E-3"/>
    <n v="2.5999999999999999E-3"/>
    <n v="4.4000000000000003E-3"/>
    <n v="5.81"/>
    <n v="6.9495630199010214E-2"/>
    <n v="3.6529933481152992"/>
    <n v="7.0967741935483872E-2"/>
    <n v="3.7239610900507829"/>
    <n v="53.585543139715583"/>
  </r>
  <r>
    <x v="413"/>
    <n v="5"/>
    <n v="8.5000000000000006E-3"/>
    <n v="2.7699999999999999E-2"/>
    <n v="1.9E-3"/>
    <n v="3.5999999999999999E-3"/>
    <n v="5.4999999999999997E-3"/>
    <n v="4.1100000000000003"/>
    <n v="8.9501947983573776E-2"/>
    <n v="1.5354767184035476"/>
    <n v="8.8709677419354829E-2"/>
    <n v="1.6241863958229024"/>
    <n v="18.146939060153059"/>
  </r>
  <r>
    <x v="413"/>
    <n v="6"/>
    <n v="8.0000000000000002E-3"/>
    <n v="3.8100000000000002E-2"/>
    <n v="1.9E-3"/>
    <n v="2.8999999999999998E-3"/>
    <n v="4.7999999999999996E-3"/>
    <n v="3.4"/>
    <n v="8.4237127513951779E-2"/>
    <n v="2.1119733924611976"/>
    <n v="7.7419354838709667E-2"/>
    <n v="2.1893927472999075"/>
    <n v="25.990828651384025"/>
  </r>
  <r>
    <x v="413"/>
    <n v="7"/>
    <n v="1.09E-2"/>
    <n v="5.0900000000000001E-2"/>
    <n v="2E-3"/>
    <n v="3.8999999999999998E-3"/>
    <n v="5.8999999999999999E-3"/>
    <n v="3.36"/>
    <n v="0.11477308623775929"/>
    <n v="2.821507760532151"/>
    <n v="9.5161290322580638E-2"/>
    <n v="2.9166690508547317"/>
    <n v="25.412482546759069"/>
  </r>
  <r>
    <x v="413"/>
    <n v="8"/>
    <n v="1.32E-2"/>
    <n v="3.4500000000000003E-2"/>
    <n v="2.2000000000000001E-3"/>
    <n v="4.8999999999999998E-3"/>
    <n v="7.1000000000000004E-3"/>
    <n v="2.84"/>
    <n v="0.13899126039802043"/>
    <n v="1.9124168514412418"/>
    <n v="0.11451612903225808"/>
    <n v="2.0269329804735001"/>
    <n v="14.583168572391539"/>
  </r>
  <r>
    <x v="413"/>
    <n v="9"/>
    <n v="0.01"/>
    <n v="3.3099999999999997E-2"/>
    <n v="2.2000000000000001E-3"/>
    <n v="3.7000000000000002E-3"/>
    <n v="5.8999999999999999E-3"/>
    <n v="3.29"/>
    <n v="0.10529640939243973"/>
    <n v="1.8348115299334813"/>
    <n v="9.5161290322580638E-2"/>
    <n v="1.929972820256062"/>
    <n v="18.328951873971818"/>
  </r>
  <r>
    <x v="413"/>
    <n v="10"/>
    <n v="5.1999999999999998E-3"/>
    <n v="2.1000000000000001E-2"/>
    <n v="2.2000000000000001E-3"/>
    <n v="5.9999999999999995E-4"/>
    <n v="2.8E-3"/>
    <n v="6.05"/>
    <n v="5.4754132884068649E-2"/>
    <n v="1.1640798226164082"/>
    <n v="4.5161290322580643E-2"/>
    <n v="1.2092411129389888"/>
    <n v="22.08492855688765"/>
  </r>
  <r>
    <x v="413"/>
    <n v="11"/>
    <n v="6.4999999999999997E-3"/>
    <n v="2.12E-2"/>
    <n v="2.3999999999999998E-3"/>
    <n v="1.5E-3"/>
    <n v="3.8999999999999998E-3"/>
    <n v="3.92"/>
    <n v="6.8442666105085814E-2"/>
    <n v="1.1751662971175165"/>
    <n v="6.2903225806451607E-2"/>
    <n v="1.2380695229239682"/>
    <n v="18.089148091090657"/>
  </r>
  <r>
    <x v="414"/>
    <n v="12"/>
    <n v="9.9000000000000008E-3"/>
    <n v="2.7900000000000001E-2"/>
    <n v="2.0999999999999999E-3"/>
    <n v="2.3999999999999998E-3"/>
    <n v="4.4999999999999997E-3"/>
    <n v="2"/>
    <n v="0.10424344529851533"/>
    <n v="1.5465631929046564"/>
    <n v="7.2580645161290314E-2"/>
    <n v="1.6191438380659466"/>
    <n v="15.532332353648782"/>
  </r>
  <r>
    <x v="414"/>
    <n v="13"/>
    <n v="1.38E-2"/>
    <n v="3.7699999999999997E-2"/>
    <n v="2E-3"/>
    <n v="3.8E-3"/>
    <n v="5.7999999999999996E-3"/>
    <n v="2.09"/>
    <n v="0.14530904496156682"/>
    <n v="2.0898004434589801"/>
    <n v="9.3548387096774183E-2"/>
    <n v="2.1833488305557545"/>
    <n v="15.025553509991303"/>
  </r>
  <r>
    <x v="414"/>
    <n v="13"/>
    <n v="1.35E-2"/>
    <n v="4.1399999999999999E-2"/>
    <n v="2E-3"/>
    <n v="3.5999999999999999E-3"/>
    <n v="5.5999999999999999E-3"/>
    <n v="2.08"/>
    <n v="0.14215015267979361"/>
    <n v="2.29490022172949"/>
    <n v="9.0322580645161285E-2"/>
    <n v="2.3852228023746513"/>
    <n v="16.779600706779306"/>
  </r>
  <r>
    <x v="414"/>
    <n v="13"/>
    <n v="1.38E-2"/>
    <n v="5.2900000000000003E-2"/>
    <n v="2E-3"/>
    <n v="3.8E-3"/>
    <n v="5.7999999999999996E-3"/>
    <n v="1.92"/>
    <n v="0.14530904496156682"/>
    <n v="2.9323725055432375"/>
    <n v="9.3548387096774183E-2"/>
    <n v="3.0259208926400119"/>
    <n v="20.824036751740717"/>
  </r>
  <r>
    <x v="415"/>
    <n v="1"/>
    <n v="1.35E-2"/>
    <n v="5.1499999999999997E-2"/>
    <n v="1.4E-3"/>
    <n v="7.0000000000000001E-3"/>
    <n v="8.3999999999999995E-3"/>
    <n v="1.48"/>
    <n v="0.14215015267979361"/>
    <n v="2.8547671840354769"/>
    <n v="0.13548387096774192"/>
    <n v="2.9902510550032186"/>
    <n v="21.035862421752274"/>
  </r>
  <r>
    <x v="415"/>
    <n v="2"/>
    <n v="1.61E-2"/>
    <n v="4.1099999999999998E-2"/>
    <n v="1.5E-3"/>
    <n v="1.01E-2"/>
    <n v="1.1599999999999999E-2"/>
    <n v="1.27"/>
    <n v="0.16952721912182794"/>
    <n v="2.2782705099778271"/>
    <n v="0.18709677419354837"/>
    <n v="2.4653672841713754"/>
    <n v="14.542604408556244"/>
  </r>
  <r>
    <x v="415"/>
    <n v="3"/>
    <n v="2.64E-2"/>
    <n v="3.3799999999999997E-2"/>
    <n v="1.2999999999999999E-3"/>
    <n v="1.21E-2"/>
    <n v="1.34E-2"/>
    <n v="1.7"/>
    <n v="0.27798252079604086"/>
    <n v="1.8736141906873613"/>
    <n v="0.21612903225806454"/>
    <n v="2.089743222945426"/>
    <n v="7.5175346167851176"/>
  </r>
  <r>
    <x v="415"/>
    <n v="4"/>
    <n v="5.4000000000000003E-3"/>
    <n v="2.07E-2"/>
    <n v="6.9999999999999999E-4"/>
    <n v="4.7000000000000002E-3"/>
    <n v="5.4000000000000003E-3"/>
    <n v="3.17"/>
    <n v="5.6860061071917448E-2"/>
    <n v="1.147450110864745"/>
    <n v="8.7096774193548387E-2"/>
    <n v="1.2345468850582935"/>
    <n v="21.712021791478914"/>
  </r>
  <r>
    <x v="415"/>
    <n v="5"/>
    <n v="5.4999999999999997E-3"/>
    <n v="2.1600000000000001E-2"/>
    <n v="6.9999999999999999E-4"/>
    <n v="6.1000000000000004E-3"/>
    <n v="6.7999999999999996E-3"/>
    <n v="2.89"/>
    <n v="5.791302516584184E-2"/>
    <n v="1.1973392461197341"/>
    <n v="0.10967741935483871"/>
    <n v="1.3070166654745727"/>
    <n v="22.568613221840032"/>
  </r>
  <r>
    <x v="415"/>
    <n v="6"/>
    <n v="1.01E-2"/>
    <n v="5.5899999999999998E-2"/>
    <n v="1.1000000000000001E-3"/>
    <n v="7.1000000000000004E-3"/>
    <n v="8.2000000000000007E-3"/>
    <n v="1.52"/>
    <n v="0.10634937348636411"/>
    <n v="3.0986696230598674"/>
    <n v="0.13225806451612904"/>
    <n v="3.2309276875759965"/>
    <n v="30.380317078127959"/>
  </r>
  <r>
    <x v="415"/>
    <n v="7"/>
    <n v="1.38E-2"/>
    <n v="5.5399999999999998E-2"/>
    <n v="1.2999999999999999E-3"/>
    <n v="7.7999999999999996E-3"/>
    <n v="9.1000000000000004E-3"/>
    <n v="1.35"/>
    <n v="0.14530904496156682"/>
    <n v="3.0709534368070952"/>
    <n v="0.14677419354838711"/>
    <n v="3.2177276303554825"/>
    <n v="22.144028482236241"/>
  </r>
  <r>
    <x v="415"/>
    <n v="8"/>
    <n v="1.2999999999999999E-2"/>
    <n v="3.5900000000000001E-2"/>
    <n v="1.2999999999999999E-3"/>
    <n v="7.6E-3"/>
    <n v="8.8999999999999999E-3"/>
    <n v="1.02"/>
    <n v="0.13688533221017163"/>
    <n v="1.9900221729490024"/>
    <n v="0.1435483870967742"/>
    <n v="2.1335705600457766"/>
    <n v="15.586553545195954"/>
  </r>
  <r>
    <x v="415"/>
    <n v="9"/>
    <n v="1.12E-2"/>
    <n v="2.9000000000000001E-2"/>
    <n v="1.1999999999999999E-3"/>
    <n v="7.9000000000000008E-3"/>
    <n v="9.1000000000000004E-3"/>
    <n v="1.1599999999999999"/>
    <n v="0.11793197851953248"/>
    <n v="1.607538802660754"/>
    <n v="0.14677419354838711"/>
    <n v="1.7543129962091411"/>
    <n v="14.875634397319834"/>
  </r>
  <r>
    <x v="416"/>
    <n v="10"/>
    <n v="6.8999999999999999E-3"/>
    <n v="2.0199999999999999E-2"/>
    <n v="8.9999999999999998E-4"/>
    <n v="5.7000000000000002E-3"/>
    <n v="6.6E-3"/>
    <n v="1.97"/>
    <n v="7.2654522480783412E-2"/>
    <n v="1.1197339246119735"/>
    <n v="0.1064516129032258"/>
    <n v="1.2261855375151993"/>
    <n v="16.876933405480937"/>
  </r>
  <r>
    <x v="416"/>
    <n v="11"/>
    <n v="5.4000000000000003E-3"/>
    <n v="6.88E-2"/>
    <n v="8.0000000000000004E-4"/>
    <n v="5.0000000000000001E-3"/>
    <n v="5.7999999999999996E-3"/>
    <n v="2.38"/>
    <n v="5.6860061071917448E-2"/>
    <n v="3.8137472283813749"/>
    <n v="9.3548387096774183E-2"/>
    <n v="3.9072956154781493"/>
    <n v="68.71775270406664"/>
  </r>
  <r>
    <x v="416"/>
    <n v="12"/>
    <n v="9.9000000000000008E-3"/>
    <n v="4.3499999999999997E-2"/>
    <n v="1.1000000000000001E-3"/>
    <n v="6.1999999999999998E-3"/>
    <n v="7.3000000000000001E-3"/>
    <n v="1.07"/>
    <n v="0.10424344529851533"/>
    <n v="2.4113082039911307"/>
    <n v="0.11774193548387098"/>
    <n v="2.5290501394750016"/>
    <n v="24.260999166256656"/>
  </r>
  <r>
    <x v="416"/>
    <n v="13"/>
    <n v="1.2500000000000001E-2"/>
    <n v="2.86E-2"/>
    <n v="1.1999999999999999E-3"/>
    <n v="7.3000000000000001E-3"/>
    <n v="8.5000000000000006E-3"/>
    <n v="0.95"/>
    <n v="0.13162051174054967"/>
    <n v="1.5853658536585367"/>
    <n v="0.1370967741935484"/>
    <n v="1.7224626278520851"/>
    <n v="13.086582061368999"/>
  </r>
  <r>
    <x v="416"/>
    <n v="13"/>
    <n v="1.23E-2"/>
    <n v="2.92E-2"/>
    <n v="1.1999999999999999E-3"/>
    <n v="7.9000000000000008E-3"/>
    <n v="9.1000000000000004E-3"/>
    <n v="0.96"/>
    <n v="0.12951458355270085"/>
    <n v="1.6186252771618626"/>
    <n v="0.14677419354838711"/>
    <n v="1.7653994707102496"/>
    <n v="13.630893311654669"/>
  </r>
  <r>
    <x v="416"/>
    <n v="13"/>
    <n v="1.2699999999999999E-2"/>
    <n v="2.86E-2"/>
    <n v="1.2999999999999999E-3"/>
    <n v="8.0000000000000002E-3"/>
    <n v="9.2999999999999992E-3"/>
    <n v="0.98"/>
    <n v="0.13372643992839842"/>
    <n v="1.5853658536585367"/>
    <n v="0.15"/>
    <n v="1.7353658536585366"/>
    <n v="12.976983867870176"/>
  </r>
  <r>
    <x v="417"/>
    <n v="1"/>
    <n v="1.01E-2"/>
    <n v="3.3599999999999998E-2"/>
    <n v="1.5E-3"/>
    <n v="3.5000000000000001E-3"/>
    <n v="5.0000000000000001E-3"/>
    <n v="1.07"/>
    <n v="0.10634937348636411"/>
    <n v="1.8625277161862528"/>
    <n v="8.0645161290322578E-2"/>
    <n v="1.9431728774765753"/>
    <n v="18.271596848905975"/>
  </r>
  <r>
    <x v="417"/>
    <n v="2"/>
    <n v="9.5999999999999992E-3"/>
    <n v="3.9800000000000002E-2"/>
    <n v="1.4E-3"/>
    <n v="3.3999999999999998E-3"/>
    <n v="4.7999999999999996E-3"/>
    <n v="1.01"/>
    <n v="0.10108455301674213"/>
    <n v="2.2062084257206211"/>
    <n v="7.7419354838709667E-2"/>
    <n v="2.283627780559331"/>
    <n v="22.5912635749708"/>
  </r>
  <r>
    <x v="417"/>
    <n v="3"/>
    <n v="6.7999999999999996E-3"/>
    <n v="8.48E-2"/>
    <n v="1.2999999999999999E-3"/>
    <n v="2.5000000000000001E-3"/>
    <n v="3.8E-3"/>
    <n v="1.96"/>
    <n v="7.1601558386858999E-2"/>
    <n v="4.7006651884700661"/>
    <n v="6.1290322580645158E-2"/>
    <n v="4.7619555110507115"/>
    <n v="66.506311012424433"/>
  </r>
  <r>
    <x v="417"/>
    <n v="4"/>
    <n v="2.3999999999999998E-3"/>
    <n v="0.01"/>
    <n v="1E-3"/>
    <n v="4.0000000000000002E-4"/>
    <n v="1.4E-3"/>
    <n v="3.42"/>
    <n v="2.5271138254185532E-2"/>
    <n v="0.55432372505543237"/>
    <n v="2.2580645161290321E-2"/>
    <n v="0.5769043702167227"/>
    <n v="22.828586683117564"/>
  </r>
  <r>
    <x v="417"/>
    <n v="5"/>
    <n v="5.4000000000000003E-3"/>
    <n v="1.09E-2"/>
    <n v="1.1000000000000001E-3"/>
    <n v="2E-3"/>
    <n v="3.0999999999999999E-3"/>
    <n v="2.13"/>
    <n v="5.6860061071917448E-2"/>
    <n v="0.60421286031042132"/>
    <n v="4.9999999999999996E-2"/>
    <n v="0.65421286031042136"/>
    <n v="11.505665804385318"/>
  </r>
  <r>
    <x v="417"/>
    <n v="6"/>
    <n v="1.01E-2"/>
    <n v="1.7600000000000001E-2"/>
    <n v="1.2999999999999999E-3"/>
    <n v="4.8999999999999998E-3"/>
    <n v="6.1999999999999998E-3"/>
    <n v="1.31"/>
    <n v="0.10634937348636411"/>
    <n v="0.97560975609756106"/>
    <n v="9.9999999999999992E-2"/>
    <n v="1.075609756097561"/>
    <n v="10.11392658778073"/>
  </r>
  <r>
    <x v="418"/>
    <n v="7"/>
    <n v="1.35E-2"/>
    <n v="2.5899999999999999E-2"/>
    <n v="1.4E-3"/>
    <n v="6.7999999999999996E-3"/>
    <n v="8.2000000000000007E-3"/>
    <n v="1.64"/>
    <n v="0.14215015267979361"/>
    <n v="1.4356984478935699"/>
    <n v="0.13225806451612904"/>
    <n v="1.567956512409699"/>
    <n v="11.03028370248512"/>
  </r>
  <r>
    <x v="418"/>
    <n v="8"/>
    <n v="1.2500000000000001E-2"/>
    <n v="2.4199999999999999E-2"/>
    <n v="1.4E-3"/>
    <n v="8.6999999999999994E-3"/>
    <n v="1.01E-2"/>
    <n v="1.28"/>
    <n v="0.13162051174054967"/>
    <n v="1.3414634146341464"/>
    <n v="0.16290322580645161"/>
    <n v="1.504366640440598"/>
    <n v="11.429575987411486"/>
  </r>
  <r>
    <x v="418"/>
    <n v="9"/>
    <n v="1.0200000000000001E-2"/>
    <n v="4.3099999999999999E-2"/>
    <n v="1.1999999999999999E-3"/>
    <n v="6.6E-3"/>
    <n v="7.7999999999999996E-3"/>
    <n v="1.45"/>
    <n v="0.10740233758028853"/>
    <n v="2.389135254988914"/>
    <n v="0.12580645161290321"/>
    <n v="2.5149417066018174"/>
    <n v="23.416079791762211"/>
  </r>
  <r>
    <x v="418"/>
    <n v="10"/>
    <n v="6.1000000000000004E-3"/>
    <n v="2.4799999999999999E-2"/>
    <n v="1.1000000000000001E-3"/>
    <n v="2.7000000000000001E-3"/>
    <n v="3.8E-3"/>
    <n v="2.2599999999999998"/>
    <n v="6.423080972938823E-2"/>
    <n v="1.3747228381374723"/>
    <n v="6.1290322580645158E-2"/>
    <n v="1.4360131607181175"/>
    <n v="22.357077028426165"/>
  </r>
  <r>
    <x v="418"/>
    <n v="11"/>
    <n v="7.0000000000000001E-3"/>
    <n v="2.35E-2"/>
    <n v="1.1999999999999999E-3"/>
    <n v="3.0000000000000001E-3"/>
    <n v="4.1999999999999997E-3"/>
    <n v="1.64"/>
    <n v="7.3707486574707798E-2"/>
    <n v="1.3026607538802661"/>
    <n v="6.774193548387096E-2"/>
    <n v="1.370402689364137"/>
    <n v="18.592449058416015"/>
  </r>
  <r>
    <x v="418"/>
    <n v="12"/>
    <n v="1.12E-2"/>
    <n v="2.8500000000000001E-2"/>
    <n v="1.2999999999999999E-3"/>
    <n v="4.5999999999999999E-3"/>
    <n v="5.8999999999999999E-3"/>
    <n v="1.37"/>
    <n v="0.11793197851953248"/>
    <n v="1.5798226164079825"/>
    <n v="9.5161290322580638E-2"/>
    <n v="1.6749839067305632"/>
    <n v="14.202966216267999"/>
  </r>
  <r>
    <x v="418"/>
    <n v="13"/>
    <n v="1.43E-2"/>
    <n v="5.5E-2"/>
    <n v="1.5E-3"/>
    <n v="5.3E-3"/>
    <n v="6.7999999999999996E-3"/>
    <n v="2.0699999999999998"/>
    <n v="0.15057386543118881"/>
    <n v="3.0487804878048781"/>
    <n v="0.10967741935483871"/>
    <n v="3.158457907159717"/>
    <n v="20.976136184822259"/>
  </r>
  <r>
    <x v="418"/>
    <n v="13"/>
    <n v="1.37E-2"/>
    <n v="5.16E-2"/>
    <n v="1.5E-3"/>
    <n v="5.4000000000000003E-3"/>
    <n v="6.8999999999999999E-3"/>
    <n v="2.39"/>
    <n v="0.14425608086764241"/>
    <n v="2.8603104212860311"/>
    <n v="0.11129032258064517"/>
    <n v="2.9716007438666763"/>
    <n v="20.599483404745857"/>
  </r>
  <r>
    <x v="418"/>
    <n v="13"/>
    <n v="1.41E-2"/>
    <n v="3.3799999999999997E-2"/>
    <n v="1.6999999999999999E-3"/>
    <n v="5.1999999999999998E-3"/>
    <n v="6.8999999999999999E-3"/>
    <n v="2.2799999999999998"/>
    <n v="0.14846793724334001"/>
    <n v="1.8736141906873613"/>
    <n v="0.11129032258064517"/>
    <n v="1.9849045132680065"/>
    <n v="13.369246923763303"/>
  </r>
  <r>
    <x v="419"/>
    <n v="1"/>
    <n v="1.12E-2"/>
    <n v="5.3100000000000001E-2"/>
    <n v="1.5E-3"/>
    <n v="2.3E-3"/>
    <n v="3.8E-3"/>
    <n v="1.63"/>
    <n v="0.11793197851953248"/>
    <n v="2.9434589800443458"/>
    <n v="6.1290322580645158E-2"/>
    <n v="3.0047493026249912"/>
    <n v="25.478664399133521"/>
  </r>
  <r>
    <x v="419"/>
    <n v="2"/>
    <n v="1.3599999999999999E-2"/>
    <n v="7.7700000000000005E-2"/>
    <n v="1.6000000000000001E-3"/>
    <n v="3.0000000000000001E-3"/>
    <n v="4.5999999999999999E-3"/>
    <n v="2.09"/>
    <n v="0.143203116773718"/>
    <n v="4.30709534368071"/>
    <n v="7.4193548387096769E-2"/>
    <n v="4.3812888920678068"/>
    <n v="30.594926917623503"/>
  </r>
  <r>
    <x v="419"/>
    <n v="3"/>
    <n v="1.0699999999999999E-2"/>
    <n v="3.9300000000000002E-2"/>
    <n v="1.4E-3"/>
    <n v="1.9E-3"/>
    <n v="3.3E-3"/>
    <n v="1.73"/>
    <n v="0.1126671580499105"/>
    <n v="2.1784922394678494"/>
    <n v="5.32258064516129E-2"/>
    <n v="2.2317180459194623"/>
    <n v="19.808061945885171"/>
  </r>
  <r>
    <x v="419"/>
    <n v="4"/>
    <n v="4.4999999999999997E-3"/>
    <n v="2.64E-2"/>
    <n v="1.1000000000000001E-3"/>
    <m/>
    <n v="8.0000000000000004E-4"/>
    <n v="3.45"/>
    <n v="4.7383384226597866E-2"/>
    <n v="1.4634146341463414"/>
    <n v="1.2903225806451613E-2"/>
    <n v="1.4763178599527931"/>
    <n v="31.156868257714841"/>
  </r>
  <r>
    <x v="419"/>
    <n v="5"/>
    <n v="2.7000000000000001E-3"/>
    <n v="2.4400000000000002E-2"/>
    <n v="8.9999999999999998E-4"/>
    <m/>
    <m/>
    <n v="3.66"/>
    <n v="2.8430030535958724E-2"/>
    <n v="1.3525498891352552"/>
    <n v="0"/>
    <n v="1.3525498891352552"/>
    <n v="47.574689989324142"/>
  </r>
  <r>
    <x v="419"/>
    <n v="6"/>
    <n v="7.7999999999999996E-3"/>
    <n v="3.1099999999999999E-2"/>
    <n v="1.1000000000000001E-3"/>
    <n v="5.0000000000000001E-4"/>
    <n v="1.6000000000000001E-3"/>
    <n v="1.76"/>
    <n v="8.213119932610298E-2"/>
    <n v="1.7239467849223948"/>
    <n v="2.5806451612903226E-2"/>
    <n v="1.7497532365352981"/>
    <n v="21.30436729150734"/>
  </r>
  <r>
    <x v="419"/>
    <n v="7"/>
    <n v="1.2E-2"/>
    <n v="3.7900000000000003E-2"/>
    <n v="1.2999999999999999E-3"/>
    <n v="2E-3"/>
    <n v="3.3E-3"/>
    <n v="1.56"/>
    <n v="0.12635569127092766"/>
    <n v="2.1008869179600893"/>
    <n v="5.32258064516129E-2"/>
    <n v="2.1541127244117022"/>
    <n v="17.048007119781612"/>
  </r>
  <r>
    <x v="419"/>
    <n v="8"/>
    <n v="1.3299999999999999E-2"/>
    <n v="4.99E-2"/>
    <n v="1.5E-3"/>
    <n v="2.5000000000000001E-3"/>
    <n v="4.0000000000000001E-3"/>
    <n v="1.33"/>
    <n v="0.14004422449194481"/>
    <n v="2.7660753880266076"/>
    <n v="6.4516129032258063E-2"/>
    <n v="2.8305915170588656"/>
    <n v="20.212126043239135"/>
  </r>
  <r>
    <x v="419"/>
    <n v="9"/>
    <n v="8.3999999999999995E-3"/>
    <n v="3.44E-2"/>
    <n v="1.1000000000000001E-3"/>
    <n v="2.0000000000000001E-4"/>
    <n v="1.2999999999999999E-3"/>
    <n v="1.74"/>
    <n v="8.8448983889649363E-2"/>
    <n v="1.9068736141906875"/>
    <n v="2.0967741935483869E-2"/>
    <n v="1.9278413561261714"/>
    <n v="21.796082570393153"/>
  </r>
  <r>
    <x v="419"/>
    <n v="10"/>
    <n v="2.0999999999999999E-3"/>
    <n v="2.4E-2"/>
    <n v="8.0000000000000004E-4"/>
    <m/>
    <m/>
    <n v="3.62"/>
    <n v="2.2112245972412341E-2"/>
    <n v="1.3303769401330376"/>
    <n v="0"/>
    <n v="1.3303769401330376"/>
    <n v="60.164713335445043"/>
  </r>
  <r>
    <x v="419"/>
    <n v="11"/>
    <n v="2.7000000000000001E-3"/>
    <n v="2.6200000000000001E-2"/>
    <n v="8.0000000000000004E-4"/>
    <m/>
    <m/>
    <n v="2.9"/>
    <n v="2.8430030535958724E-2"/>
    <n v="1.4523281596452329"/>
    <n v="0"/>
    <n v="1.4523281596452329"/>
    <n v="51.084298267225101"/>
  </r>
  <r>
    <x v="420"/>
    <n v="12"/>
    <n v="6.7000000000000002E-3"/>
    <n v="2.8400000000000002E-2"/>
    <n v="1E-3"/>
    <n v="0"/>
    <n v="1E-3"/>
    <n v="1.63"/>
    <n v="7.0548594292934613E-2"/>
    <n v="1.5742793791574281"/>
    <n v="1.6129032258064516E-2"/>
    <n v="1.5904084114154926"/>
    <n v="22.543445795840199"/>
  </r>
  <r>
    <x v="420"/>
    <n v="13"/>
    <n v="1.11E-2"/>
    <n v="3.44E-2"/>
    <n v="1.1999999999999999E-3"/>
    <n v="2E-3"/>
    <n v="3.2000000000000002E-3"/>
    <n v="1.1200000000000001"/>
    <n v="0.11687901442560809"/>
    <n v="1.9068736141906875"/>
    <n v="5.1612903225806452E-2"/>
    <n v="1.9584865174164938"/>
    <n v="16.75652833865265"/>
  </r>
  <r>
    <x v="420"/>
    <n v="13"/>
    <n v="1.18E-2"/>
    <n v="3.7199999999999997E-2"/>
    <n v="1E-3"/>
    <n v="2.0999999999999999E-3"/>
    <n v="3.0999999999999999E-3"/>
    <n v="1.2"/>
    <n v="0.12424976308307888"/>
    <n v="2.0620842572062084"/>
    <n v="4.9999999999999996E-2"/>
    <n v="2.1120842572062082"/>
    <n v="16.9986984666842"/>
  </r>
  <r>
    <x v="420"/>
    <n v="13"/>
    <n v="1.14E-2"/>
    <n v="3.4099999999999998E-2"/>
    <n v="6.9999999999999999E-4"/>
    <n v="2.3E-3"/>
    <n v="3.0000000000000001E-3"/>
    <n v="1.1200000000000001"/>
    <n v="0.12003790670738128"/>
    <n v="1.8902439024390243"/>
    <n v="4.8387096774193547E-2"/>
    <n v="1.9386309992132178"/>
    <n v="16.15015666625257"/>
  </r>
  <r>
    <x v="421"/>
    <n v="1"/>
    <n v="8.5000000000000006E-3"/>
    <n v="1.47E-2"/>
    <n v="5.9999999999999995E-4"/>
    <n v="2.5000000000000001E-3"/>
    <n v="3.0999999999999999E-3"/>
    <n v="0.87"/>
    <n v="8.9501947983573776E-2"/>
    <n v="0.81485587583148567"/>
    <n v="4.9999999999999996E-2"/>
    <n v="0.86485587583148571"/>
    <n v="9.6629838267901391"/>
  </r>
  <r>
    <x v="421"/>
    <n v="2"/>
    <n v="7.1999999999999998E-3"/>
    <n v="1.3599999999999999E-2"/>
    <n v="5.9999999999999995E-4"/>
    <n v="2.3E-3"/>
    <n v="2.8999999999999998E-3"/>
    <n v="0.93"/>
    <n v="7.5813414762556583E-2"/>
    <n v="0.75388026607538805"/>
    <n v="4.6774193548387091E-2"/>
    <n v="0.80065445962377513"/>
    <n v="10.560854726454158"/>
  </r>
  <r>
    <x v="421"/>
    <n v="3"/>
    <n v="5.4999999999999997E-3"/>
    <n v="1.9199999999999998E-2"/>
    <n v="5.9999999999999995E-4"/>
    <n v="6.3E-3"/>
    <n v="6.8999999999999999E-3"/>
    <n v="1.29"/>
    <n v="5.791302516584184E-2"/>
    <n v="1.0643015521064301"/>
    <n v="0.11129032258064517"/>
    <n v="1.1755918746870753"/>
    <n v="20.299265516187553"/>
  </r>
  <r>
    <x v="421"/>
    <n v="4"/>
    <n v="3.0999999999999999E-3"/>
    <n v="2.1899999999999999E-2"/>
    <n v="5.0000000000000001E-4"/>
    <n v="3.3E-3"/>
    <n v="3.8E-3"/>
    <n v="3.06"/>
    <n v="3.2641886911656315E-2"/>
    <n v="1.213968957871397"/>
    <n v="6.1290322580645158E-2"/>
    <n v="1.2752592804520422"/>
    <n v="39.068185117590467"/>
  </r>
  <r>
    <x v="421"/>
    <n v="5"/>
    <n v="3.8E-3"/>
    <n v="3.3500000000000002E-2"/>
    <n v="5.9999999999999995E-4"/>
    <n v="8.8999999999999999E-3"/>
    <n v="9.4999999999999998E-3"/>
    <n v="1.85"/>
    <n v="4.0012635569127097E-2"/>
    <n v="1.8569844789356986"/>
    <n v="0.15322580645161291"/>
    <n v="2.0102102853873114"/>
    <n v="50.239387053482353"/>
  </r>
  <r>
    <x v="421"/>
    <n v="6"/>
    <n v="5.1000000000000004E-3"/>
    <n v="2.75E-2"/>
    <n v="4.0000000000000002E-4"/>
    <n v="3.3E-3"/>
    <n v="3.7000000000000002E-3"/>
    <n v="0.93"/>
    <n v="5.3701168790144263E-2"/>
    <n v="1.524390243902439"/>
    <n v="5.9677419354838716E-2"/>
    <n v="1.5840676632572777"/>
    <n v="29.497824701871302"/>
  </r>
  <r>
    <x v="421"/>
    <n v="7"/>
    <n v="6.6E-3"/>
    <n v="2.6499999999999999E-2"/>
    <n v="5.0000000000000001E-4"/>
    <n v="2.3E-3"/>
    <n v="2.8E-3"/>
    <n v="1.06"/>
    <n v="6.9495630199010214E-2"/>
    <n v="1.4689578713968958"/>
    <n v="4.5161290322580643E-2"/>
    <n v="1.5141191617194765"/>
    <n v="21.787257089166467"/>
  </r>
  <r>
    <x v="421"/>
    <n v="8"/>
    <n v="5.1000000000000004E-3"/>
    <n v="3.09E-2"/>
    <n v="5.0000000000000001E-4"/>
    <n v="2E-3"/>
    <n v="2.5000000000000001E-3"/>
    <n v="0.88"/>
    <n v="5.3701168790144263E-2"/>
    <n v="1.7128603104212863"/>
    <n v="4.0322580645161289E-2"/>
    <n v="1.7531828910664475"/>
    <n v="32.647015522466766"/>
  </r>
  <r>
    <x v="421"/>
    <n v="9"/>
    <n v="4.1999999999999997E-3"/>
    <n v="2.9000000000000001E-2"/>
    <n v="5.0000000000000001E-4"/>
    <n v="7.1999999999999998E-3"/>
    <n v="7.7000000000000002E-3"/>
    <n v="1.03"/>
    <n v="4.4224491944824681E-2"/>
    <n v="1.607538802660754"/>
    <n v="0.12419354838709679"/>
    <n v="1.7317323510478508"/>
    <n v="39.157766995003428"/>
  </r>
  <r>
    <x v="422"/>
    <n v="10"/>
    <n v="3.3999999999999998E-3"/>
    <n v="2.7300000000000001E-2"/>
    <n v="5.9999999999999995E-4"/>
    <n v="1.1299999999999999E-2"/>
    <n v="1.1900000000000001E-2"/>
    <n v="2.39"/>
    <n v="3.5800779193429499E-2"/>
    <n v="1.5133037694013305"/>
    <n v="0.19193548387096773"/>
    <n v="1.7052392532722982"/>
    <n v="47.631344671550053"/>
  </r>
  <r>
    <x v="422"/>
    <n v="11"/>
    <n v="3.2000000000000002E-3"/>
    <n v="2.92E-2"/>
    <n v="5.0000000000000001E-4"/>
    <n v="6.7999999999999996E-3"/>
    <n v="7.3000000000000001E-3"/>
    <n v="2.4900000000000002"/>
    <n v="3.3694851005580714E-2"/>
    <n v="1.6186252771618626"/>
    <n v="0.11774193548387098"/>
    <n v="1.7363672126457335"/>
    <n v="51.532123182801648"/>
  </r>
  <r>
    <x v="422"/>
    <n v="12"/>
    <n v="4.8999999999999998E-3"/>
    <n v="2.1299999999999999E-2"/>
    <n v="4.0000000000000002E-4"/>
    <n v="7.3000000000000001E-3"/>
    <n v="7.7000000000000002E-3"/>
    <n v="1.07"/>
    <n v="5.1595240602295464E-2"/>
    <n v="1.1807095343680709"/>
    <n v="0.12419354838709679"/>
    <n v="1.3049030827551678"/>
    <n v="25.291152197807811"/>
  </r>
  <r>
    <x v="422"/>
    <n v="13"/>
    <n v="7.0000000000000001E-3"/>
    <n v="3.0700000000000002E-2"/>
    <n v="4.0000000000000002E-4"/>
    <n v="2.3999999999999998E-3"/>
    <n v="2.8E-3"/>
    <n v="1.07"/>
    <n v="7.3707486574707798E-2"/>
    <n v="1.7017738359201777"/>
    <n v="4.5161290322580643E-2"/>
    <n v="1.7469351262427584"/>
    <n v="23.700918419896396"/>
  </r>
  <r>
    <x v="422"/>
    <n v="13"/>
    <n v="7.4000000000000003E-3"/>
    <n v="2.5499999999999998E-2"/>
    <n v="4.0000000000000002E-4"/>
    <n v="2.2000000000000001E-3"/>
    <n v="2.5999999999999999E-3"/>
    <n v="1"/>
    <n v="7.7919342950405396E-2"/>
    <n v="1.4135254988913526"/>
    <n v="4.1935483870967738E-2"/>
    <n v="1.4554609827623204"/>
    <n v="18.679071558505076"/>
  </r>
  <r>
    <x v="422"/>
    <n v="13"/>
    <n v="7.4999999999999997E-3"/>
    <n v="1.6799999999999999E-2"/>
    <n v="4.0000000000000002E-4"/>
    <n v="2.3E-3"/>
    <n v="2.7000000000000001E-3"/>
    <n v="1.02"/>
    <n v="7.8972307044329781E-2"/>
    <n v="0.9312638580931264"/>
    <n v="4.3548387096774194E-2"/>
    <n v="0.97481224518990062"/>
    <n v="12.343722523424649"/>
  </r>
  <r>
    <x v="423"/>
    <n v="1"/>
    <m/>
    <m/>
    <m/>
    <m/>
    <m/>
    <m/>
    <n v="0"/>
    <n v="0"/>
    <n v="0"/>
    <n v="0"/>
    <e v="#DIV/0!"/>
  </r>
  <r>
    <x v="423"/>
    <n v="2"/>
    <m/>
    <m/>
    <m/>
    <m/>
    <m/>
    <m/>
    <n v="0"/>
    <n v="0"/>
    <n v="0"/>
    <n v="0"/>
    <e v="#DIV/0!"/>
  </r>
  <r>
    <x v="423"/>
    <n v="3"/>
    <m/>
    <m/>
    <m/>
    <m/>
    <m/>
    <m/>
    <n v="0"/>
    <n v="0"/>
    <n v="0"/>
    <n v="0"/>
    <e v="#DIV/0!"/>
  </r>
  <r>
    <x v="423"/>
    <n v="4"/>
    <m/>
    <m/>
    <m/>
    <m/>
    <m/>
    <m/>
    <n v="0"/>
    <n v="0"/>
    <n v="0"/>
    <n v="0"/>
    <e v="#DIV/0!"/>
  </r>
  <r>
    <x v="423"/>
    <n v="5"/>
    <m/>
    <m/>
    <m/>
    <m/>
    <m/>
    <m/>
    <n v="0"/>
    <n v="0"/>
    <n v="0"/>
    <n v="0"/>
    <e v="#DIV/0!"/>
  </r>
  <r>
    <x v="423"/>
    <n v="6"/>
    <m/>
    <m/>
    <m/>
    <m/>
    <m/>
    <m/>
    <n v="0"/>
    <n v="0"/>
    <n v="0"/>
    <n v="0"/>
    <e v="#DIV/0!"/>
  </r>
  <r>
    <x v="424"/>
    <n v="7"/>
    <m/>
    <m/>
    <m/>
    <m/>
    <m/>
    <m/>
    <n v="0"/>
    <n v="0"/>
    <n v="0"/>
    <n v="0"/>
    <e v="#DIV/0!"/>
  </r>
  <r>
    <x v="424"/>
    <n v="8"/>
    <m/>
    <m/>
    <m/>
    <m/>
    <m/>
    <m/>
    <n v="0"/>
    <n v="0"/>
    <n v="0"/>
    <n v="0"/>
    <e v="#DIV/0!"/>
  </r>
  <r>
    <x v="424"/>
    <n v="9"/>
    <m/>
    <m/>
    <m/>
    <m/>
    <m/>
    <m/>
    <n v="0"/>
    <n v="0"/>
    <n v="0"/>
    <n v="0"/>
    <e v="#DIV/0!"/>
  </r>
  <r>
    <x v="424"/>
    <n v="10"/>
    <m/>
    <m/>
    <m/>
    <m/>
    <m/>
    <m/>
    <n v="0"/>
    <n v="0"/>
    <n v="0"/>
    <n v="0"/>
    <e v="#DIV/0!"/>
  </r>
  <r>
    <x v="424"/>
    <n v="11"/>
    <m/>
    <m/>
    <m/>
    <m/>
    <m/>
    <m/>
    <n v="0"/>
    <n v="0"/>
    <n v="0"/>
    <n v="0"/>
    <e v="#DIV/0!"/>
  </r>
  <r>
    <x v="424"/>
    <n v="12"/>
    <m/>
    <m/>
    <m/>
    <m/>
    <m/>
    <m/>
    <n v="0"/>
    <n v="0"/>
    <n v="0"/>
    <n v="0"/>
    <e v="#DIV/0!"/>
  </r>
  <r>
    <x v="424"/>
    <n v="13"/>
    <m/>
    <m/>
    <m/>
    <m/>
    <m/>
    <m/>
    <n v="0"/>
    <n v="0"/>
    <n v="0"/>
    <n v="0"/>
    <e v="#DIV/0!"/>
  </r>
  <r>
    <x v="424"/>
    <n v="13"/>
    <m/>
    <m/>
    <m/>
    <m/>
    <m/>
    <m/>
    <n v="0"/>
    <n v="0"/>
    <n v="0"/>
    <n v="0"/>
    <e v="#DIV/0!"/>
  </r>
  <r>
    <x v="424"/>
    <n v="13"/>
    <m/>
    <m/>
    <m/>
    <m/>
    <m/>
    <m/>
    <n v="0"/>
    <n v="0"/>
    <n v="0"/>
    <n v="0"/>
    <e v="#DIV/0!"/>
  </r>
  <r>
    <x v="425"/>
    <n v="1"/>
    <n v="8.0000000000000002E-3"/>
    <n v="2.98E-2"/>
    <n v="6.9999999999999999E-4"/>
    <n v="4.4000000000000003E-3"/>
    <n v="5.1000000000000004E-3"/>
    <n v="1.23"/>
    <n v="8.4237127513951779E-2"/>
    <n v="1.6518847006651887"/>
    <n v="8.2258064516129034E-2"/>
    <n v="1.7341427651813177"/>
    <n v="20.586442301158716"/>
  </r>
  <r>
    <x v="425"/>
    <n v="2"/>
    <n v="7.7000000000000002E-3"/>
    <n v="1.6299999999999999E-2"/>
    <n v="5.9999999999999995E-4"/>
    <n v="4.7999999999999996E-3"/>
    <n v="5.4000000000000003E-3"/>
    <n v="1.1200000000000001"/>
    <n v="8.107823523217858E-2"/>
    <n v="0.90354767184035467"/>
    <n v="8.7096774193548387E-2"/>
    <n v="0.990644446033903"/>
    <n v="12.218377018161009"/>
  </r>
  <r>
    <x v="425"/>
    <n v="3"/>
    <n v="5.5999999999999999E-3"/>
    <n v="1.15E-2"/>
    <n v="4.0000000000000002E-4"/>
    <n v="4.4000000000000003E-3"/>
    <n v="4.7999999999999996E-3"/>
    <n v="1.43"/>
    <n v="5.896598925976624E-2"/>
    <n v="0.63747228381374732"/>
    <n v="7.7419354838709667E-2"/>
    <n v="0.71489163865245697"/>
    <n v="12.123796236218544"/>
  </r>
  <r>
    <x v="425"/>
    <n v="4"/>
    <n v="4.1000000000000003E-3"/>
    <n v="9.7999999999999997E-3"/>
    <n v="2.0000000000000001E-4"/>
    <n v="3.2000000000000002E-3"/>
    <n v="3.3999999999999998E-3"/>
    <n v="3.68"/>
    <n v="4.3171527850900289E-2"/>
    <n v="0.5432372505543237"/>
    <n v="5.4838709677419356E-2"/>
    <n v="0.59807596023174303"/>
    <n v="13.85348144956308"/>
  </r>
  <r>
    <x v="425"/>
    <n v="5"/>
    <n v="4.7000000000000002E-3"/>
    <n v="1.4800000000000001E-2"/>
    <n v="2.0000000000000001E-4"/>
    <n v="3.3999999999999998E-3"/>
    <n v="3.5999999999999999E-3"/>
    <n v="2.69"/>
    <n v="4.9489312414446672E-2"/>
    <n v="0.82039911308204005"/>
    <n v="5.8064516129032261E-2"/>
    <n v="0.87846362921107235"/>
    <n v="17.750572524718198"/>
  </r>
  <r>
    <x v="425"/>
    <n v="6"/>
    <n v="4.1999999999999997E-3"/>
    <n v="1.78E-2"/>
    <n v="2.9999999999999997E-4"/>
    <n v="3.7000000000000002E-3"/>
    <n v="4.0000000000000001E-3"/>
    <n v="1.82"/>
    <n v="4.4224491944824681E-2"/>
    <n v="0.98669623059866973"/>
    <n v="6.4516129032258063E-2"/>
    <n v="1.0512123596309277"/>
    <n v="23.769913760511717"/>
  </r>
  <r>
    <x v="425"/>
    <n v="7"/>
    <n v="5.7000000000000002E-3"/>
    <n v="3.7900000000000003E-2"/>
    <n v="4.0000000000000002E-4"/>
    <n v="4.4000000000000003E-3"/>
    <n v="4.7999999999999996E-3"/>
    <n v="1.36"/>
    <n v="6.0018953353690639E-2"/>
    <n v="2.1008869179600893"/>
    <n v="7.7419354838709667E-2"/>
    <n v="2.1783062727987992"/>
    <n v="36.293639776789817"/>
  </r>
  <r>
    <x v="425"/>
    <n v="8"/>
    <n v="5.4999999999999997E-3"/>
    <n v="1.7100000000000001E-2"/>
    <n v="4.0000000000000002E-4"/>
    <n v="4.1999999999999997E-3"/>
    <n v="4.5999999999999999E-3"/>
    <n v="1.32"/>
    <n v="5.791302516584184E-2"/>
    <n v="0.94789356984478945"/>
    <n v="7.4193548387096769E-2"/>
    <n v="1.0220871182318862"/>
    <n v="17.648657021542228"/>
  </r>
  <r>
    <x v="425"/>
    <n v="9"/>
    <n v="3.7000000000000002E-3"/>
    <n v="1.61E-2"/>
    <n v="2.9999999999999997E-4"/>
    <n v="3.5000000000000001E-3"/>
    <n v="3.8E-3"/>
    <n v="2.13"/>
    <n v="3.8959671475202698E-2"/>
    <n v="0.89246119733924623"/>
    <n v="6.1290322580645158E-2"/>
    <n v="0.95375151991989138"/>
    <n v="24.480481580214075"/>
  </r>
  <r>
    <x v="425"/>
    <n v="10"/>
    <n v="3.0000000000000001E-3"/>
    <n v="1.6E-2"/>
    <m/>
    <m/>
    <n v="3.5999999999999999E-3"/>
    <n v="2.74"/>
    <n v="3.1588922817731915E-2"/>
    <n v="0.88691796008869195"/>
    <n v="5.8064516129032261E-2"/>
    <n v="0.94498247621772424"/>
    <n v="29.914995255465758"/>
  </r>
  <r>
    <x v="426"/>
    <n v="11"/>
    <n v="4.1000000000000003E-3"/>
    <n v="1.66E-2"/>
    <n v="2.0000000000000001E-4"/>
    <n v="3.5999999999999999E-3"/>
    <n v="3.8E-3"/>
    <n v="2.0099999999999998"/>
    <n v="4.3171527850900289E-2"/>
    <n v="0.92017738359201773"/>
    <n v="6.1290322580645158E-2"/>
    <n v="0.98146770617266288"/>
    <n v="22.734143428101898"/>
  </r>
  <r>
    <x v="426"/>
    <n v="12"/>
    <n v="4.4000000000000003E-3"/>
    <n v="2.29E-2"/>
    <n v="2.9999999999999997E-4"/>
    <n v="3.8E-3"/>
    <n v="4.1000000000000003E-3"/>
    <n v="1.55"/>
    <n v="4.633042013267348E-2"/>
    <n v="1.2694013303769403"/>
    <n v="6.6129032258064518E-2"/>
    <n v="1.3355303626350048"/>
    <n v="28.826208758965091"/>
  </r>
  <r>
    <x v="426"/>
    <n v="13"/>
    <n v="6.7000000000000002E-3"/>
    <n v="1.46E-2"/>
    <n v="2.9999999999999997E-4"/>
    <n v="4.3E-3"/>
    <n v="4.5999999999999999E-3"/>
    <n v="1.1299999999999999"/>
    <n v="7.0548594292934613E-2"/>
    <n v="0.80931263858093128"/>
    <n v="7.4193548387096769E-2"/>
    <n v="0.88350618696802807"/>
    <n v="12.523370533784123"/>
  </r>
  <r>
    <x v="426"/>
    <n v="13"/>
    <n v="6.1000000000000004E-3"/>
    <n v="2.1999999999999999E-2"/>
    <n v="5.0000000000000001E-4"/>
    <n v="4.1999999999999997E-3"/>
    <n v="4.7000000000000002E-3"/>
    <n v="1.1299999999999999"/>
    <n v="6.423080972938823E-2"/>
    <n v="1.2195121951219512"/>
    <n v="7.5806451612903225E-2"/>
    <n v="1.2953186467348545"/>
    <n v="20.166624898427727"/>
  </r>
  <r>
    <x v="426"/>
    <n v="13"/>
    <n v="6.7000000000000002E-3"/>
    <n v="1.24E-2"/>
    <n v="5.9999999999999995E-4"/>
    <n v="4.4000000000000003E-3"/>
    <n v="5.0000000000000001E-3"/>
    <n v="1.06"/>
    <n v="7.0548594292934613E-2"/>
    <n v="0.68736141906873616"/>
    <n v="8.0645161290322578E-2"/>
    <n v="0.76800658035905878"/>
    <n v="10.886206706970121"/>
  </r>
  <r>
    <x v="427"/>
    <n v="1"/>
    <n v="7.6E-3"/>
    <n v="6.2799999999999995E-2"/>
    <n v="1.1000000000000001E-3"/>
    <n v="8.0000000000000002E-3"/>
    <n v="9.1000000000000004E-3"/>
    <n v="1.9"/>
    <n v="8.0025271138254195E-2"/>
    <n v="3.4811529933481151"/>
    <n v="0.14677419354838711"/>
    <n v="3.6279271868965024"/>
    <n v="45.334769070994838"/>
  </r>
  <r>
    <x v="427"/>
    <n v="2"/>
    <n v="6.4000000000000003E-3"/>
    <n v="5.28E-2"/>
    <n v="1.1000000000000001E-3"/>
    <n v="8.2000000000000007E-3"/>
    <n v="9.2999999999999992E-3"/>
    <n v="2"/>
    <n v="6.7389702011161429E-2"/>
    <n v="2.9268292682926829"/>
    <n v="0.15"/>
    <n v="3.0768292682926828"/>
    <n v="45.65726181402438"/>
  </r>
  <r>
    <x v="427"/>
    <n v="3"/>
    <n v="5.1000000000000004E-3"/>
    <n v="3.3000000000000002E-2"/>
    <n v="8.9999999999999998E-4"/>
    <n v="7.1999999999999998E-3"/>
    <n v="8.0999999999999996E-3"/>
    <n v="2.4"/>
    <n v="5.3701168790144263E-2"/>
    <n v="1.8292682926829269"/>
    <n v="0.13064516129032258"/>
    <n v="1.9599134539732495"/>
    <n v="36.496662887027348"/>
  </r>
  <r>
    <x v="427"/>
    <n v="4"/>
    <n v="3.8E-3"/>
    <n v="3.9899999999999998E-2"/>
    <n v="4.0000000000000002E-4"/>
    <m/>
    <m/>
    <n v="3.18"/>
    <n v="4.0012635569127097E-2"/>
    <n v="2.2117516629711749"/>
    <n v="0"/>
    <n v="2.2117516629711749"/>
    <n v="55.276330376940116"/>
  </r>
  <r>
    <x v="427"/>
    <n v="5"/>
    <n v="4.3E-3"/>
    <n v="2.64E-2"/>
    <n v="5.9999999999999995E-4"/>
    <n v="1.9E-3"/>
    <n v="2.5000000000000001E-3"/>
    <n v="2.25"/>
    <n v="4.5277456038749081E-2"/>
    <n v="1.4634146341463414"/>
    <n v="4.0322580645161289E-2"/>
    <n v="1.5037372147915027"/>
    <n v="33.211610067150929"/>
  </r>
  <r>
    <x v="427"/>
    <n v="6"/>
    <n v="5.3E-3"/>
    <n v="4.6199999999999998E-2"/>
    <n v="8.9999999999999998E-4"/>
    <n v="4.1999999999999997E-3"/>
    <n v="5.1000000000000004E-3"/>
    <n v="1.86"/>
    <n v="5.5807096977993048E-2"/>
    <n v="2.5609756097560976"/>
    <n v="8.2258064516129034E-2"/>
    <n v="2.6432336742722264"/>
    <n v="47.363755102949689"/>
  </r>
  <r>
    <x v="427"/>
    <n v="7"/>
    <n v="5.8999999999999999E-3"/>
    <n v="4.9799999999999997E-2"/>
    <n v="1.2999999999999999E-3"/>
    <n v="5.0000000000000001E-3"/>
    <n v="6.3E-3"/>
    <n v="1.96"/>
    <n v="6.2124881541539438E-2"/>
    <n v="2.760532150776053"/>
    <n v="0.10161290322580645"/>
    <n v="2.8621450540018594"/>
    <n v="46.070833182806197"/>
  </r>
  <r>
    <x v="427"/>
    <n v="8"/>
    <n v="5.5999999999999999E-3"/>
    <n v="4.0099999999999997E-2"/>
    <n v="1.2999999999999999E-3"/>
    <n v="4.5999999999999999E-3"/>
    <n v="5.8999999999999999E-3"/>
    <n v="1.86"/>
    <n v="5.896598925976624E-2"/>
    <n v="2.2228381374722836"/>
    <n v="9.5161290322580638E-2"/>
    <n v="2.3179994277948643"/>
    <n v="39.310786724585405"/>
  </r>
  <r>
    <x v="428"/>
    <n v="9"/>
    <n v="5.1999999999999998E-3"/>
    <n v="3.6600000000000001E-2"/>
    <n v="1E-3"/>
    <n v="6.1000000000000004E-3"/>
    <n v="7.1000000000000004E-3"/>
    <n v="2.2200000000000002"/>
    <n v="5.4754132884068649E-2"/>
    <n v="2.0288248337028825"/>
    <n v="0.11451612903225808"/>
    <n v="2.1433409627351407"/>
    <n v="39.144825236722369"/>
  </r>
  <r>
    <x v="428"/>
    <n v="10"/>
    <n v="4.0000000000000001E-3"/>
    <n v="3.0700000000000002E-2"/>
    <n v="5.0000000000000001E-4"/>
    <n v="1.6999999999999999E-3"/>
    <n v="2.2000000000000001E-3"/>
    <n v="3.01"/>
    <n v="4.2118563756975889E-2"/>
    <n v="1.7017738359201777"/>
    <n v="3.5483870967741936E-2"/>
    <n v="1.7372577068879196"/>
    <n v="41.24684110578643"/>
  </r>
  <r>
    <x v="428"/>
    <n v="11"/>
    <n v="4.3E-3"/>
    <n v="3.8399999999999997E-2"/>
    <n v="5.9999999999999995E-4"/>
    <n v="2.5999999999999999E-3"/>
    <n v="3.2000000000000002E-3"/>
    <n v="2.0699999999999998"/>
    <n v="4.5277456038749081E-2"/>
    <n v="2.1286031042128601"/>
    <n v="5.1612903225806452E-2"/>
    <n v="2.1802160074386667"/>
    <n v="48.152352145686088"/>
  </r>
  <r>
    <x v="428"/>
    <n v="12"/>
    <n v="5.0000000000000001E-3"/>
    <n v="2.8299999999999999E-2"/>
    <n v="1E-3"/>
    <n v="3.5000000000000001E-3"/>
    <n v="4.4999999999999997E-3"/>
    <n v="1.73"/>
    <n v="5.2648204696219864E-2"/>
    <n v="1.5687361419068737"/>
    <n v="7.2580645161290314E-2"/>
    <n v="1.641316787068164"/>
    <n v="31.175171053572704"/>
  </r>
  <r>
    <x v="428"/>
    <n v="13"/>
    <n v="6.8999999999999999E-3"/>
    <n v="5.16E-2"/>
    <n v="8.9999999999999998E-4"/>
    <n v="5.1000000000000004E-3"/>
    <n v="6.0000000000000001E-3"/>
    <n v="1.85"/>
    <n v="7.2654522480783412E-2"/>
    <n v="2.8603104212860311"/>
    <n v="9.6774193548387094E-2"/>
    <n v="2.9570846148344181"/>
    <n v="40.700626937800678"/>
  </r>
  <r>
    <x v="428"/>
    <n v="13"/>
    <m/>
    <m/>
    <m/>
    <m/>
    <m/>
    <m/>
    <n v="0"/>
    <n v="0"/>
    <n v="0"/>
    <n v="0"/>
    <e v="#DIV/0!"/>
  </r>
  <r>
    <x v="428"/>
    <n v="13"/>
    <m/>
    <m/>
    <m/>
    <m/>
    <m/>
    <m/>
    <n v="0"/>
    <n v="0"/>
    <n v="0"/>
    <n v="0"/>
    <e v="#DIV/0!"/>
  </r>
  <r>
    <x v="429"/>
    <n v="1"/>
    <n v="7.7000000000000002E-3"/>
    <n v="5.6500000000000002E-2"/>
    <n v="1.6999999999999999E-3"/>
    <n v="3.3999999999999998E-3"/>
    <n v="5.1000000000000004E-3"/>
    <n v="2.48"/>
    <n v="8.107823523217858E-2"/>
    <n v="3.1319290465631933"/>
    <n v="8.2258064516129034E-2"/>
    <n v="3.2141871110793221"/>
    <n v="39.643032459636785"/>
  </r>
  <r>
    <x v="429"/>
    <n v="2"/>
    <n v="7.0000000000000001E-3"/>
    <n v="4.8000000000000001E-2"/>
    <n v="1.6000000000000001E-3"/>
    <n v="3.3999999999999998E-3"/>
    <n v="5.0000000000000001E-3"/>
    <n v="2.17"/>
    <n v="7.3707486574707798E-2"/>
    <n v="2.6607538802660753"/>
    <n v="8.0645161290322578E-2"/>
    <n v="2.7413990415563978"/>
    <n v="37.19295242523016"/>
  </r>
  <r>
    <x v="429"/>
    <n v="3"/>
    <n v="5.7999999999999996E-3"/>
    <n v="3.4700000000000002E-2"/>
    <n v="1E-3"/>
    <n v="4.1000000000000003E-3"/>
    <n v="5.1000000000000004E-3"/>
    <n v="3.03"/>
    <n v="6.1071917447615032E-2"/>
    <n v="1.9235033259423506"/>
    <n v="8.2258064516129034E-2"/>
    <n v="2.0057613904584795"/>
    <n v="32.842613664110658"/>
  </r>
  <r>
    <x v="429"/>
    <n v="4"/>
    <n v="3.5000000000000001E-3"/>
    <n v="4.0800000000000003E-2"/>
    <n v="5.9999999999999995E-4"/>
    <m/>
    <m/>
    <n v="5.31"/>
    <n v="3.6853743287353899E-2"/>
    <n v="2.2616407982261646"/>
    <n v="0"/>
    <n v="2.2616407982261646"/>
    <n v="61.368007602153959"/>
  </r>
  <r>
    <x v="429"/>
    <n v="5"/>
    <n v="5.4999999999999997E-3"/>
    <n v="3.2399999999999998E-2"/>
    <n v="8.9999999999999998E-4"/>
    <n v="2E-3"/>
    <n v="2.8999999999999998E-3"/>
    <n v="3.4"/>
    <n v="5.791302516584184E-2"/>
    <n v="1.7960088691796008"/>
    <n v="4.6774193548387091E-2"/>
    <n v="1.842783062727988"/>
    <n v="31.819837721323097"/>
  </r>
  <r>
    <x v="429"/>
    <n v="6"/>
    <n v="4.4999999999999997E-3"/>
    <n v="4.8300000000000003E-2"/>
    <n v="1.1000000000000001E-3"/>
    <n v="3.7000000000000002E-3"/>
    <n v="4.7999999999999996E-3"/>
    <n v="6.77"/>
    <n v="4.7383384226597866E-2"/>
    <n v="2.6773835920177387"/>
    <n v="7.7419354838709667E-2"/>
    <n v="2.7548029468564486"/>
    <n v="58.138585747323766"/>
  </r>
  <r>
    <x v="429"/>
    <n v="7"/>
    <n v="3.7000000000000002E-3"/>
    <n v="6.88E-2"/>
    <n v="5.0000000000000001E-4"/>
    <m/>
    <m/>
    <n v="17.52"/>
    <n v="3.8959671475202698E-2"/>
    <n v="3.8137472283813749"/>
    <n v="0"/>
    <n v="3.8137472283813749"/>
    <n v="97.889614670102475"/>
  </r>
  <r>
    <x v="429"/>
    <n v="8"/>
    <n v="4.3E-3"/>
    <n v="2.3800000000000002E-2"/>
    <n v="4.0000000000000002E-4"/>
    <m/>
    <m/>
    <n v="10.11"/>
    <n v="4.5277456038749081E-2"/>
    <n v="1.3192904656319291"/>
    <n v="0"/>
    <n v="1.3192904656319291"/>
    <n v="29.137910586294023"/>
  </r>
  <r>
    <x v="429"/>
    <n v="9"/>
    <n v="4.5999999999999999E-3"/>
    <n v="3.2599999999999997E-2"/>
    <n v="4.0000000000000002E-4"/>
    <m/>
    <m/>
    <n v="6.5"/>
    <n v="4.8436348320522266E-2"/>
    <n v="1.8070953436807093"/>
    <n v="0"/>
    <n v="1.8070953436807093"/>
    <n v="37.308661910729782"/>
  </r>
  <r>
    <x v="429"/>
    <n v="10"/>
    <n v="2.7000000000000001E-3"/>
    <n v="2.35E-2"/>
    <n v="5.0000000000000001E-4"/>
    <m/>
    <m/>
    <n v="4.92"/>
    <n v="2.8430030535958724E-2"/>
    <n v="1.3026607538802661"/>
    <n v="0"/>
    <n v="1.3026607538802661"/>
    <n v="45.819885850373659"/>
  </r>
  <r>
    <x v="429"/>
    <n v="11"/>
    <n v="3.7000000000000002E-3"/>
    <n v="5.3999999999999999E-2"/>
    <n v="5.0000000000000001E-4"/>
    <m/>
    <m/>
    <n v="4.1399999999999997"/>
    <n v="3.8959671475202698E-2"/>
    <n v="2.9933481152993351"/>
    <n v="0"/>
    <n v="2.9933481152993351"/>
    <n v="76.83196500269672"/>
  </r>
  <r>
    <x v="429"/>
    <n v="12"/>
    <n v="6.6E-3"/>
    <n v="3.5299999999999998E-2"/>
    <n v="8.9999999999999998E-4"/>
    <n v="1.2999999999999999E-3"/>
    <n v="2.2000000000000001E-3"/>
    <n v="3.48"/>
    <n v="6.9495630199010214E-2"/>
    <n v="1.9567627494456765"/>
    <n v="3.5483870967741936E-2"/>
    <n v="1.9922466204134184"/>
    <n v="28.667221445554901"/>
  </r>
  <r>
    <x v="430"/>
    <n v="13"/>
    <n v="7.4999999999999997E-3"/>
    <n v="4.9299999999999997E-2"/>
    <n v="1.1000000000000001E-3"/>
    <n v="2.2000000000000001E-3"/>
    <n v="3.3E-3"/>
    <n v="3.21"/>
    <n v="7.8972307044329781E-2"/>
    <n v="2.7328159645232817"/>
    <n v="5.32258064516129E-2"/>
    <n v="2.7860417709748946"/>
    <n v="35.278718265264772"/>
  </r>
  <r>
    <x v="430"/>
    <n v="13"/>
    <n v="9.1000000000000004E-3"/>
    <n v="5.0099999999999999E-2"/>
    <n v="1E-3"/>
    <n v="2.3999999999999998E-3"/>
    <n v="3.3999999999999998E-3"/>
    <n v="3.18"/>
    <n v="9.5819732547120146E-2"/>
    <n v="2.7771618625277164"/>
    <n v="5.4838709677419356E-2"/>
    <n v="2.8320005722051356"/>
    <n v="29.555504872782606"/>
  </r>
  <r>
    <x v="430"/>
    <n v="13"/>
    <n v="8.2000000000000007E-3"/>
    <n v="4.48E-2"/>
    <n v="1E-3"/>
    <n v="2.5999999999999999E-3"/>
    <n v="3.5999999999999999E-3"/>
    <n v="2.99"/>
    <n v="8.6343055701800578E-2"/>
    <n v="2.4833702882483371"/>
    <n v="5.8064516129032261E-2"/>
    <n v="2.5414348043773693"/>
    <n v="29.434154069721799"/>
  </r>
  <r>
    <x v="431"/>
    <n v="1"/>
    <n v="5.8999999999999999E-3"/>
    <n v="3.9399999999999998E-2"/>
    <n v="1.9E-3"/>
    <n v="8.6E-3"/>
    <n v="1.0500000000000001E-2"/>
    <n v="8.52"/>
    <n v="6.2124881541539438E-2"/>
    <n v="2.1840354767184036"/>
    <n v="0.16935483870967744"/>
    <n v="2.3533903154280811"/>
    <n v="37.881606484102512"/>
  </r>
  <r>
    <x v="431"/>
    <n v="2"/>
    <n v="5.4000000000000003E-3"/>
    <n v="4.07E-2"/>
    <n v="1.9E-3"/>
    <n v="8.9999999999999993E-3"/>
    <n v="1.09E-2"/>
    <n v="7.3"/>
    <n v="5.6860061071917448E-2"/>
    <n v="2.25609756097561"/>
    <n v="0.17580645161290323"/>
    <n v="2.4319040125885132"/>
    <n v="42.76998593991317"/>
  </r>
  <r>
    <x v="431"/>
    <n v="3"/>
    <n v="3.8999999999999998E-3"/>
    <n v="3.5000000000000003E-2"/>
    <n v="1.8E-3"/>
    <n v="1.24E-2"/>
    <n v="1.4200000000000001E-2"/>
    <n v="7.14"/>
    <n v="4.106559966305149E-2"/>
    <n v="1.9401330376940136"/>
    <n v="0.22903225806451616"/>
    <n v="2.1691652957585297"/>
    <n v="52.821955932868605"/>
  </r>
  <r>
    <x v="431"/>
    <n v="4"/>
    <n v="2E-3"/>
    <n v="1.06E-2"/>
    <n v="1.1999999999999999E-3"/>
    <n v="4.1999999999999997E-3"/>
    <n v="5.4000000000000003E-3"/>
    <n v="5.48"/>
    <n v="2.1059281878487945E-2"/>
    <n v="0.58758314855875826"/>
    <n v="8.7096774193548387E-2"/>
    <n v="0.67467992275230659"/>
    <n v="32.037176131893276"/>
  </r>
  <r>
    <x v="431"/>
    <n v="5"/>
    <n v="3.3E-3"/>
    <n v="1.38E-2"/>
    <n v="1.5E-3"/>
    <n v="8.3999999999999995E-3"/>
    <n v="9.9000000000000008E-3"/>
    <n v="4.38"/>
    <n v="3.4747815099505107E-2"/>
    <n v="0.76496674057649672"/>
    <n v="0.15967741935483873"/>
    <n v="0.92464415993133542"/>
    <n v="26.610138142023917"/>
  </r>
  <r>
    <x v="431"/>
    <n v="6"/>
    <n v="3.8999999999999998E-3"/>
    <n v="1.5900000000000001E-2"/>
    <n v="1.6999999999999999E-3"/>
    <n v="6.7000000000000002E-3"/>
    <n v="8.3999999999999995E-3"/>
    <n v="6.12"/>
    <n v="4.106559966305149E-2"/>
    <n v="0.88137472283813756"/>
    <n v="0.13548387096774192"/>
    <n v="1.0168585938058794"/>
    <n v="24.761810424037016"/>
  </r>
  <r>
    <x v="431"/>
    <n v="7"/>
    <n v="3.5999999999999999E-3"/>
    <n v="1.8599999999999998E-2"/>
    <n v="2E-3"/>
    <n v="5.7000000000000002E-3"/>
    <n v="7.7000000000000002E-3"/>
    <n v="7.09"/>
    <n v="3.7906707381278291E-2"/>
    <n v="1.0310421286031042"/>
    <n v="0.12419354838709679"/>
    <n v="1.155235676990201"/>
    <n v="30.475758956599837"/>
  </r>
  <r>
    <x v="431"/>
    <n v="8"/>
    <n v="3.8999999999999998E-3"/>
    <n v="1.67E-2"/>
    <n v="1.8E-3"/>
    <n v="6.8999999999999999E-3"/>
    <n v="8.6999999999999994E-3"/>
    <n v="7.58"/>
    <n v="4.106559966305149E-2"/>
    <n v="0.92572062084257212"/>
    <n v="0.14032258064516129"/>
    <n v="1.0660432014877335"/>
    <n v="25.959518678279498"/>
  </r>
  <r>
    <x v="431"/>
    <n v="9"/>
    <n v="4.1000000000000003E-3"/>
    <n v="2.0199999999999999E-2"/>
    <n v="1.8E-3"/>
    <n v="1.8200000000000001E-2"/>
    <n v="0.02"/>
    <n v="5.71"/>
    <n v="4.3171527850900289E-2"/>
    <n v="1.1197339246119735"/>
    <n v="0.32258064516129031"/>
    <n v="1.4423145697732638"/>
    <n v="33.408930412528498"/>
  </r>
  <r>
    <x v="431"/>
    <n v="10"/>
    <n v="3.0000000000000001E-3"/>
    <n v="1.61E-2"/>
    <n v="6.9999999999999999E-4"/>
    <n v="1.8E-3"/>
    <n v="2.5000000000000001E-3"/>
    <n v="5.38"/>
    <n v="3.1588922817731915E-2"/>
    <n v="0.89246119733924623"/>
    <n v="4.0322580645161289E-2"/>
    <n v="0.93278377798440748"/>
    <n v="29.528825131726393"/>
  </r>
  <r>
    <x v="432"/>
    <n v="11"/>
    <n v="4.4000000000000003E-3"/>
    <n v="0.02"/>
    <n v="1.2999999999999999E-3"/>
    <n v="7.9000000000000008E-3"/>
    <n v="9.1999999999999998E-3"/>
    <n v="6.82"/>
    <n v="4.633042013267348E-2"/>
    <n v="1.1086474501108647"/>
    <n v="0.14838709677419354"/>
    <n v="1.2570345468850583"/>
    <n v="27.131947935834994"/>
  </r>
  <r>
    <x v="432"/>
    <n v="12"/>
    <n v="6.0000000000000001E-3"/>
    <n v="3.9100000000000003E-2"/>
    <n v="1.5E-3"/>
    <n v="8.8999999999999999E-3"/>
    <n v="1.04E-2"/>
    <n v="6.39"/>
    <n v="6.3177845635463831E-2"/>
    <n v="2.1674057649667406"/>
    <n v="0.16774193548387095"/>
    <n v="2.3351477004506114"/>
    <n v="36.96149618529909"/>
  </r>
  <r>
    <x v="432"/>
    <n v="13"/>
    <n v="5.3E-3"/>
    <n v="4.58E-2"/>
    <n v="1.9E-3"/>
    <n v="8.0000000000000002E-3"/>
    <n v="9.9000000000000008E-3"/>
    <n v="5.0199999999999996"/>
    <n v="5.5807096977993048E-2"/>
    <n v="2.5388026607538805"/>
    <n v="0.15967741935483873"/>
    <n v="2.6984800801087192"/>
    <n v="48.353708152438692"/>
  </r>
  <r>
    <x v="432"/>
    <n v="13"/>
    <n v="7.4999999999999997E-3"/>
    <n v="4.7199999999999999E-2"/>
    <n v="2E-3"/>
    <n v="8.0000000000000002E-3"/>
    <n v="0.01"/>
    <n v="6.74"/>
    <n v="7.8972307044329781E-2"/>
    <n v="2.6164079822616406"/>
    <n v="0.16129032258064516"/>
    <n v="2.7776983048422856"/>
    <n v="35.173067734782919"/>
  </r>
  <r>
    <x v="432"/>
    <n v="13"/>
    <n v="6.4999999999999997E-3"/>
    <n v="0.05"/>
    <n v="2.0999999999999999E-3"/>
    <n v="7.7000000000000002E-3"/>
    <n v="9.7999999999999997E-3"/>
    <n v="5.61"/>
    <n v="6.8442666105085814E-2"/>
    <n v="2.7716186252771622"/>
    <n v="0.15806451612903225"/>
    <n v="2.9296831414061946"/>
    <n v="42.804924298360973"/>
  </r>
  <r>
    <x v="433"/>
    <n v="1"/>
    <n v="1.3899999999999999E-2"/>
    <n v="8.5699999999999998E-2"/>
    <n v="2.7000000000000001E-3"/>
    <n v="3.5000000000000001E-3"/>
    <n v="6.1999999999999998E-3"/>
    <n v="4.5199999999999996"/>
    <n v="0.14636200905549121"/>
    <n v="4.7505543237250549"/>
    <n v="9.9999999999999992E-2"/>
    <n v="4.8505543237250546"/>
    <n v="33.140801735551683"/>
  </r>
  <r>
    <x v="433"/>
    <n v="2"/>
    <n v="9.9000000000000008E-3"/>
    <n v="4.2799999999999998E-2"/>
    <n v="2.8E-3"/>
    <n v="3.8E-3"/>
    <n v="6.6E-3"/>
    <n v="4.7"/>
    <n v="0.10424344529851533"/>
    <n v="2.3725055432372502"/>
    <n v="0.1064516129032258"/>
    <n v="2.478957156140476"/>
    <n v="23.780460719056666"/>
  </r>
  <r>
    <x v="433"/>
    <n v="3"/>
    <n v="4.5999999999999999E-3"/>
    <n v="2.9700000000000001E-2"/>
    <n v="1.4E-3"/>
    <n v="4.0000000000000002E-4"/>
    <n v="1.8E-3"/>
    <n v="6.27"/>
    <n v="4.8436348320522266E-2"/>
    <n v="1.6463414634146343"/>
    <n v="2.903225806451613E-2"/>
    <n v="1.6753737214791504"/>
    <n v="34.589183114972812"/>
  </r>
  <r>
    <x v="433"/>
    <n v="4"/>
    <n v="2.5999999999999999E-3"/>
    <n v="3.7499999999999999E-2"/>
    <n v="1.1999999999999999E-3"/>
    <n v="2.0000000000000001E-4"/>
    <n v="1.4E-3"/>
    <n v="3.34"/>
    <n v="2.7377066442034324E-2"/>
    <n v="2.0787139689578713"/>
    <n v="2.2580645161290321E-2"/>
    <n v="2.1012946141191615"/>
    <n v="76.753826731883379"/>
  </r>
  <r>
    <x v="433"/>
    <n v="5"/>
    <n v="3.0999999999999999E-3"/>
    <n v="2.29E-2"/>
    <n v="1.1000000000000001E-3"/>
    <n v="6.9999999999999999E-4"/>
    <n v="1.8E-3"/>
    <n v="3.97"/>
    <n v="3.2641886911656315E-2"/>
    <n v="1.2694013303769403"/>
    <n v="2.903225806451613E-2"/>
    <n v="1.2984335884414564"/>
    <n v="39.778141256221005"/>
  </r>
  <r>
    <x v="433"/>
    <n v="6"/>
    <n v="5.5999999999999999E-3"/>
    <n v="2.23E-2"/>
    <n v="1.2999999999999999E-3"/>
    <n v="1.2999999999999999E-3"/>
    <n v="2.5999999999999999E-3"/>
    <n v="3.94"/>
    <n v="5.896598925976624E-2"/>
    <n v="1.2361419068736141"/>
    <n v="4.1935483870967738E-2"/>
    <n v="1.2780773907445819"/>
    <n v="21.674823178395169"/>
  </r>
  <r>
    <x v="433"/>
    <n v="7"/>
    <n v="8.6E-3"/>
    <n v="5.7000000000000002E-2"/>
    <n v="2.3999999999999998E-3"/>
    <n v="1.14E-2"/>
    <n v="1.38E-2"/>
    <n v="8.3699999999999992"/>
    <n v="9.0554912077498162E-2"/>
    <n v="3.159645232815965"/>
    <n v="0.22258064516129034"/>
    <n v="3.3822258779772554"/>
    <n v="37.349999026918596"/>
  </r>
  <r>
    <x v="433"/>
    <n v="8"/>
    <n v="7.7999999999999996E-3"/>
    <n v="8.14E-2"/>
    <n v="3.3999999999999998E-3"/>
    <n v="2.8199999999999999E-2"/>
    <n v="3.1600000000000003E-2"/>
    <n v="4.05"/>
    <n v="8.213119932610298E-2"/>
    <n v="4.51219512195122"/>
    <n v="0.50967741935483879"/>
    <n v="5.0218725413060588"/>
    <n v="61.144517339466205"/>
  </r>
  <r>
    <x v="434"/>
    <n v="9"/>
    <n v="6.4000000000000003E-3"/>
    <n v="5.2600000000000001E-2"/>
    <n v="2.5000000000000001E-3"/>
    <n v="1.4800000000000001E-2"/>
    <n v="1.7299999999999999E-2"/>
    <n v="5.27"/>
    <n v="6.7389702011161429E-2"/>
    <n v="2.9157427937915745"/>
    <n v="0.27903225806451615"/>
    <n v="3.1947750518560909"/>
    <n v="47.407466667933271"/>
  </r>
  <r>
    <x v="434"/>
    <n v="10"/>
    <n v="2.0999999999999999E-3"/>
    <n v="3.1E-2"/>
    <n v="1.1999999999999999E-3"/>
    <n v="2.2000000000000001E-3"/>
    <n v="3.3999999999999998E-3"/>
    <n v="4"/>
    <n v="2.2112245972412341E-2"/>
    <n v="1.7184035476718404"/>
    <n v="5.4838709677419356E-2"/>
    <n v="1.7732422573492599"/>
    <n v="80.192770085932963"/>
  </r>
  <r>
    <x v="434"/>
    <n v="11"/>
    <n v="3.0000000000000001E-3"/>
    <n v="3.4099999999999998E-2"/>
    <n v="1.4E-3"/>
    <n v="2.3999999999999998E-3"/>
    <n v="3.8E-3"/>
    <n v="3.92"/>
    <n v="3.1588922817731915E-2"/>
    <n v="1.8902439024390243"/>
    <n v="6.1290322580645158E-2"/>
    <n v="1.9515342250196694"/>
    <n v="61.779068450039333"/>
  </r>
  <r>
    <x v="434"/>
    <n v="12"/>
    <n v="8.5000000000000006E-3"/>
    <n v="5.6899999999999999E-2"/>
    <n v="2.3999999999999998E-3"/>
    <n v="8.2000000000000007E-3"/>
    <n v="1.06E-2"/>
    <n v="4.62"/>
    <n v="8.9501947983573776E-2"/>
    <n v="3.1541019955654104"/>
    <n v="0.17096774193548386"/>
    <n v="3.3250697375008942"/>
    <n v="37.150808584759986"/>
  </r>
  <r>
    <x v="434"/>
    <n v="13"/>
    <n v="8.9999999999999993E-3"/>
    <n v="6.83E-2"/>
    <n v="3.0999999999999999E-3"/>
    <n v="1.4200000000000001E-2"/>
    <n v="1.7299999999999999E-2"/>
    <n v="7.72"/>
    <n v="9.4766768453195732E-2"/>
    <n v="3.7860310421286032"/>
    <n v="0.27903225806451615"/>
    <n v="4.0650633001931196"/>
    <n v="42.895451291037844"/>
  </r>
  <r>
    <x v="434"/>
    <n v="13"/>
    <n v="9.4000000000000004E-3"/>
    <n v="8.09E-2"/>
    <n v="3.2000000000000002E-3"/>
    <n v="1.4800000000000001E-2"/>
    <n v="1.7999999999999999E-2"/>
    <n v="7.52"/>
    <n v="9.8978624828893344E-2"/>
    <n v="4.4844789356984487"/>
    <n v="0.29032258064516125"/>
    <n v="4.7748015163436097"/>
    <n v="48.240734043314106"/>
  </r>
  <r>
    <x v="434"/>
    <n v="13"/>
    <n v="9.7000000000000003E-3"/>
    <n v="7.3899999999999993E-2"/>
    <n v="3.2000000000000002E-3"/>
    <n v="1.44E-2"/>
    <n v="1.7600000000000001E-2"/>
    <n v="7.58"/>
    <n v="0.10213751711066653"/>
    <n v="4.0964523281596446"/>
    <n v="0.28387096774193549"/>
    <n v="4.3803232959015803"/>
    <n v="42.886526124925062"/>
  </r>
  <r>
    <x v="435"/>
    <n v="1"/>
    <n v="1.7999999999999999E-2"/>
    <n v="3.2099999999999997E-2"/>
    <n v="2.3999999999999998E-3"/>
    <n v="3.5999999999999999E-3"/>
    <n v="6.0000000000000001E-3"/>
    <n v="5.72"/>
    <n v="0.18953353690639146"/>
    <n v="1.7793791574279378"/>
    <n v="9.6774193548387094E-2"/>
    <n v="1.8761533509763249"/>
    <n v="9.898793541234534"/>
  </r>
  <r>
    <x v="435"/>
    <n v="2"/>
    <n v="1.9300000000000001E-2"/>
    <n v="3.85E-2"/>
    <n v="2.5999999999999999E-3"/>
    <n v="4.3E-3"/>
    <n v="6.8999999999999999E-3"/>
    <n v="3.61"/>
    <n v="0.20322207012740867"/>
    <n v="2.1341463414634148"/>
    <n v="0.11129032258064517"/>
    <n v="2.2454366640440599"/>
    <n v="11.049177201257221"/>
  </r>
  <r>
    <x v="435"/>
    <n v="3"/>
    <n v="1.24E-2"/>
    <n v="2.6800000000000001E-2"/>
    <n v="2.3E-3"/>
    <n v="3.5999999999999999E-3"/>
    <n v="5.8999999999999999E-3"/>
    <n v="5.46"/>
    <n v="0.13056754764662526"/>
    <n v="1.485587583148559"/>
    <n v="9.5161290322580638E-2"/>
    <n v="1.5807488734711397"/>
    <n v="12.106751654318881"/>
  </r>
  <r>
    <x v="435"/>
    <n v="4"/>
    <n v="4.5999999999999999E-3"/>
    <n v="1.41E-2"/>
    <n v="1.5E-3"/>
    <n v="2.2000000000000001E-3"/>
    <n v="3.7000000000000002E-3"/>
    <n v="8.11"/>
    <n v="4.8436348320522266E-2"/>
    <n v="0.78159645232815966"/>
    <n v="5.9677419354838716E-2"/>
    <n v="0.84127387168299839"/>
    <n v="17.368647737768342"/>
  </r>
  <r>
    <x v="435"/>
    <n v="5"/>
    <n v="6.7999999999999996E-3"/>
    <n v="1.4800000000000001E-2"/>
    <n v="1.6999999999999999E-3"/>
    <n v="2.5000000000000001E-3"/>
    <n v="4.1999999999999997E-3"/>
    <n v="8.1999999999999993"/>
    <n v="7.1601558386858999E-2"/>
    <n v="0.82039911308204005"/>
    <n v="6.774193548387096E-2"/>
    <n v="0.88814104856591103"/>
    <n v="12.403934615044792"/>
  </r>
  <r>
    <x v="435"/>
    <n v="6"/>
    <n v="1.04E-2"/>
    <n v="1.5800000000000002E-2"/>
    <n v="1.8E-3"/>
    <n v="2.0999999999999999E-3"/>
    <n v="3.8999999999999998E-3"/>
    <n v="13.27"/>
    <n v="0.1095082657681373"/>
    <n v="0.87583148558758328"/>
    <n v="6.2903225806451607E-2"/>
    <n v="0.93873471139403486"/>
    <n v="8.5722726481818743"/>
  </r>
  <r>
    <x v="435"/>
    <n v="7"/>
    <n v="1.37E-2"/>
    <n v="1.89E-2"/>
    <n v="2.3999999999999998E-3"/>
    <n v="5.8999999999999999E-3"/>
    <n v="8.3000000000000001E-3"/>
    <n v="16.14"/>
    <n v="0.14425608086764241"/>
    <n v="1.0476718403547673"/>
    <n v="0.13387096774193549"/>
    <n v="1.1815428080967028"/>
    <n v="8.1905927361272894"/>
  </r>
  <r>
    <x v="435"/>
    <n v="8"/>
    <n v="8.8000000000000005E-3"/>
    <n v="1.4200000000000001E-2"/>
    <n v="1.6999999999999999E-3"/>
    <n v="4.4999999999999997E-3"/>
    <n v="6.1999999999999998E-3"/>
    <n v="14.36"/>
    <n v="9.2660840265346961E-2"/>
    <n v="0.78713968957871405"/>
    <n v="9.9999999999999992E-2"/>
    <n v="0.88713968957871403"/>
    <n v="9.574051854464825"/>
  </r>
  <r>
    <x v="435"/>
    <n v="9"/>
    <n v="3.7000000000000002E-3"/>
    <n v="1.7299999999999999E-2"/>
    <n v="1.5E-3"/>
    <n v="6.4000000000000003E-3"/>
    <n v="7.9000000000000008E-3"/>
    <n v="10.58"/>
    <n v="3.8959671475202698E-2"/>
    <n v="0.95898004434589801"/>
    <n v="0.1274193548387097"/>
    <n v="1.0863993991846077"/>
    <n v="27.885229983935726"/>
  </r>
  <r>
    <x v="435"/>
    <n v="10"/>
    <n v="3.3E-3"/>
    <n v="1.12E-2"/>
    <n v="1.2999999999999999E-3"/>
    <n v="2.3999999999999998E-3"/>
    <n v="3.7000000000000002E-3"/>
    <n v="9.3800000000000008"/>
    <n v="3.4747815099505107E-2"/>
    <n v="0.62084257206208426"/>
    <n v="5.9677419354838716E-2"/>
    <n v="0.68051999141692299"/>
    <n v="19.584540480262174"/>
  </r>
  <r>
    <x v="435"/>
    <n v="11"/>
    <n v="3.8E-3"/>
    <n v="1.26E-2"/>
    <n v="1.4E-3"/>
    <n v="2.3E-3"/>
    <n v="3.7000000000000002E-3"/>
    <n v="7.05"/>
    <n v="4.0012635569127097E-2"/>
    <n v="0.69844789356984482"/>
    <n v="5.9677419354838716E-2"/>
    <n v="0.75812531292468355"/>
    <n v="18.947147623278209"/>
  </r>
  <r>
    <x v="435"/>
    <n v="12"/>
    <n v="8.3000000000000001E-3"/>
    <n v="1.1599999999999999E-2"/>
    <n v="1.6999999999999999E-3"/>
    <n v="2.3999999999999998E-3"/>
    <n v="4.1000000000000003E-3"/>
    <n v="5.8"/>
    <n v="8.7396019795724963E-2"/>
    <n v="0.6430155210643016"/>
    <n v="6.6129032258064518E-2"/>
    <n v="0.70914455332236614"/>
    <n v="8.1141515938584483"/>
  </r>
  <r>
    <x v="436"/>
    <n v="13"/>
    <n v="1.67E-2"/>
    <n v="2.5600000000000001E-2"/>
    <n v="2E-3"/>
    <n v="3.5999999999999999E-3"/>
    <n v="5.5999999999999999E-3"/>
    <n v="7.61"/>
    <n v="0.17584500368537431"/>
    <n v="1.419068736141907"/>
    <n v="9.0322580645161285E-2"/>
    <n v="1.5093913167870683"/>
    <n v="8.5836463086986754"/>
  </r>
  <r>
    <x v="436"/>
    <n v="13"/>
    <n v="1.6899999999999998E-2"/>
    <n v="4.0800000000000003E-2"/>
    <n v="2.3E-3"/>
    <n v="3.2000000000000002E-3"/>
    <n v="5.4999999999999997E-3"/>
    <n v="7.18"/>
    <n v="0.17795093187322311"/>
    <n v="2.2616407982261646"/>
    <n v="8.8709677419354829E-2"/>
    <n v="2.3503504756455196"/>
    <n v="13.207857081186686"/>
  </r>
  <r>
    <x v="436"/>
    <n v="13"/>
    <n v="1.7500000000000002E-2"/>
    <n v="2.6800000000000001E-2"/>
    <n v="2.3E-3"/>
    <n v="3.0999999999999999E-3"/>
    <n v="5.4000000000000003E-3"/>
    <n v="7.12"/>
    <n v="0.18426871643676951"/>
    <n v="1.485587583148559"/>
    <n v="8.7096774193548387E-2"/>
    <n v="1.5726843573421074"/>
    <n v="8.5347333381017112"/>
  </r>
  <r>
    <x v="437"/>
    <n v="1"/>
    <n v="2.12E-2"/>
    <n v="4.4699999999999997E-2"/>
    <n v="2.2000000000000001E-3"/>
    <n v="4.7000000000000002E-3"/>
    <n v="6.8999999999999999E-3"/>
    <n v="5.96"/>
    <n v="0.22322838791197219"/>
    <n v="2.4778270509977824"/>
    <n v="0.11129032258064517"/>
    <n v="2.5891173735784276"/>
    <n v="11.598513064563363"/>
  </r>
  <r>
    <x v="437"/>
    <n v="2"/>
    <n v="2.0400000000000001E-2"/>
    <n v="4.4900000000000002E-2"/>
    <n v="1.9E-3"/>
    <n v="5.0000000000000001E-3"/>
    <n v="6.8999999999999999E-3"/>
    <n v="6.52"/>
    <n v="0.21480467516057705"/>
    <n v="2.4889135254988917"/>
    <n v="0.11129032258064517"/>
    <n v="2.6002038480795369"/>
    <n v="12.104968600593804"/>
  </r>
  <r>
    <x v="437"/>
    <n v="3"/>
    <n v="1.21E-2"/>
    <n v="1.2999999999999999E-2"/>
    <n v="1E-3"/>
    <n v="3.0999999999999999E-3"/>
    <n v="4.1000000000000003E-3"/>
    <n v="10.85"/>
    <n v="0.12740865536485207"/>
    <n v="0.72062084257206205"/>
    <n v="6.6129032258064518E-2"/>
    <n v="0.78674987483012659"/>
    <n v="6.1750112076543067"/>
  </r>
  <r>
    <x v="437"/>
    <n v="4"/>
    <n v="4.7000000000000002E-3"/>
    <n v="1.09E-2"/>
    <n v="5.9999999999999995E-4"/>
    <n v="2.8E-3"/>
    <n v="3.3999999999999998E-3"/>
    <n v="10.06"/>
    <n v="4.9489312414446672E-2"/>
    <n v="0.60421286031042132"/>
    <n v="5.4838709677419356E-2"/>
    <n v="0.65905156998784065"/>
    <n v="13.317048425903238"/>
  </r>
  <r>
    <x v="437"/>
    <n v="5"/>
    <n v="5.8999999999999999E-3"/>
    <n v="1.17E-2"/>
    <n v="1E-3"/>
    <n v="2.0999999999999999E-3"/>
    <n v="3.0999999999999999E-3"/>
    <n v="10.28"/>
    <n v="6.2124881541539438E-2"/>
    <n v="0.64855875831485588"/>
    <n v="4.9999999999999996E-2"/>
    <n v="0.69855875831485592"/>
    <n v="11.244428013078283"/>
  </r>
  <r>
    <x v="437"/>
    <n v="6"/>
    <n v="1.09E-2"/>
    <n v="1.26E-2"/>
    <n v="1E-3"/>
    <n v="2.2000000000000001E-3"/>
    <n v="3.2000000000000002E-3"/>
    <n v="11.78"/>
    <n v="0.11477308623775929"/>
    <n v="0.69844789356984482"/>
    <n v="5.1612903225806452E-2"/>
    <n v="0.7500607967956513"/>
    <n v="6.5351627405213764"/>
  </r>
  <r>
    <x v="437"/>
    <n v="7"/>
    <n v="1.43E-2"/>
    <n v="1.49E-2"/>
    <n v="1.1000000000000001E-3"/>
    <n v="2.3E-3"/>
    <n v="3.3999999999999998E-3"/>
    <n v="11.54"/>
    <n v="0.15057386543118881"/>
    <n v="0.82594235033259433"/>
    <n v="5.4838709677419356E-2"/>
    <n v="0.88078106001001366"/>
    <n v="5.8494949139266428"/>
  </r>
  <r>
    <x v="437"/>
    <n v="8"/>
    <n v="1.26E-2"/>
    <n v="1.4999999999999999E-2"/>
    <n v="1E-3"/>
    <n v="2.3999999999999998E-3"/>
    <n v="3.3999999999999998E-3"/>
    <n v="9.76"/>
    <n v="0.13267347583447406"/>
    <n v="0.83148558758314861"/>
    <n v="5.4838709677419356E-2"/>
    <n v="0.88632429726056794"/>
    <n v="6.6804935326060422"/>
  </r>
  <r>
    <x v="437"/>
    <n v="9"/>
    <n v="6.4000000000000003E-3"/>
    <n v="1.3899999999999999E-2"/>
    <n v="8.9999999999999998E-4"/>
    <n v="2.5999999999999999E-3"/>
    <n v="3.5000000000000001E-3"/>
    <n v="10.76"/>
    <n v="6.7389702011161429E-2"/>
    <n v="0.770509977827051"/>
    <n v="5.6451612903225812E-2"/>
    <n v="0.82696159073027675"/>
    <n v="12.271334729945997"/>
  </r>
  <r>
    <x v="437"/>
    <n v="10"/>
    <n v="7.1999999999999998E-3"/>
    <n v="1.6199999999999999E-2"/>
    <n v="8.9999999999999998E-4"/>
    <n v="3.0000000000000001E-3"/>
    <n v="3.8999999999999998E-3"/>
    <n v="7.01"/>
    <n v="7.5813414762556583E-2"/>
    <n v="0.89800443458980039"/>
    <n v="6.2903225806451607E-2"/>
    <n v="0.96090766039625197"/>
    <n v="12.67463895942112"/>
  </r>
  <r>
    <x v="438"/>
    <n v="11"/>
    <n v="9.2999999999999992E-3"/>
    <n v="1.7399999999999999E-2"/>
    <n v="1E-3"/>
    <n v="3.2000000000000002E-3"/>
    <n v="4.1999999999999997E-3"/>
    <n v="4.7300000000000004"/>
    <n v="9.7925660734968931E-2"/>
    <n v="0.96452328159645229"/>
    <n v="6.774193548387096E-2"/>
    <n v="1.0322652170803233"/>
    <n v="10.54131480280842"/>
  </r>
  <r>
    <x v="438"/>
    <n v="12"/>
    <n v="1.6899999999999998E-2"/>
    <n v="3.6200000000000003E-2"/>
    <n v="1.4E-3"/>
    <n v="4.3E-3"/>
    <n v="5.7000000000000002E-3"/>
    <n v="6.27"/>
    <n v="0.17795093187322311"/>
    <n v="2.0066518847006654"/>
    <n v="9.1935483870967741E-2"/>
    <n v="2.098587368571633"/>
    <n v="11.793067597233609"/>
  </r>
  <r>
    <x v="438"/>
    <n v="13"/>
    <n v="2.2700000000000001E-2"/>
    <n v="5.4600000000000003E-2"/>
    <n v="1.8E-3"/>
    <n v="5.5999999999999999E-3"/>
    <n v="7.4000000000000003E-3"/>
    <n v="8.09"/>
    <n v="0.2390228493208382"/>
    <n v="3.026607538802661"/>
    <n v="0.11935483870967743"/>
    <n v="3.1459623775123382"/>
    <n v="13.161764184684877"/>
  </r>
  <r>
    <x v="438"/>
    <n v="13"/>
    <n v="2.2499999999999999E-2"/>
    <n v="5.7000000000000002E-2"/>
    <n v="1.8E-3"/>
    <n v="5.5999999999999999E-3"/>
    <n v="7.4000000000000003E-3"/>
    <n v="7.89"/>
    <n v="0.23691692113298934"/>
    <n v="3.159645232815965"/>
    <n v="0.11935483870967743"/>
    <n v="3.2790000715256422"/>
    <n v="13.840294968568456"/>
  </r>
  <r>
    <x v="438"/>
    <n v="13"/>
    <n v="2.3099999999999999E-2"/>
    <n v="6.4299999999999996E-2"/>
    <n v="2.0999999999999999E-3"/>
    <n v="5.3E-3"/>
    <n v="7.4000000000000003E-3"/>
    <n v="8.26"/>
    <n v="0.24323470569653574"/>
    <n v="3.5643015521064303"/>
    <n v="0.11935483870967743"/>
    <n v="3.6836563908161075"/>
    <n v="15.144452269948301"/>
  </r>
  <r>
    <x v="439"/>
    <n v="1"/>
    <n v="9.1000000000000004E-3"/>
    <n v="2.76E-2"/>
    <n v="2.8999999999999998E-3"/>
    <n v="5.5999999999999999E-3"/>
    <n v="8.5000000000000006E-3"/>
    <n v="9.2200000000000006"/>
    <n v="9.5819732547120146E-2"/>
    <n v="1.5299334811529934"/>
    <n v="0.1370967741935484"/>
    <n v="1.6670302553465419"/>
    <n v="17.397567401127592"/>
  </r>
  <r>
    <x v="439"/>
    <n v="2"/>
    <n v="1.0200000000000001E-2"/>
    <n v="2.58E-2"/>
    <n v="2.5999999999999999E-3"/>
    <n v="4.1000000000000003E-3"/>
    <n v="6.7000000000000002E-3"/>
    <n v="10.28"/>
    <n v="0.10740233758028853"/>
    <n v="1.4301552106430155"/>
    <n v="0.10806451612903227"/>
    <n v="1.5382197267720479"/>
    <n v="14.32203210309229"/>
  </r>
  <r>
    <x v="439"/>
    <n v="3"/>
    <n v="6.3E-3"/>
    <n v="2.3800000000000002E-2"/>
    <n v="1E-3"/>
    <n v="1.2999999999999999E-3"/>
    <n v="2.3E-3"/>
    <n v="10.14"/>
    <n v="6.6336737917237029E-2"/>
    <n v="1.3192904656319291"/>
    <n v="3.7096774193548385E-2"/>
    <n v="1.3563872398254775"/>
    <n v="20.446999391464377"/>
  </r>
  <r>
    <x v="439"/>
    <n v="4"/>
    <n v="4.0000000000000001E-3"/>
    <n v="4.0399999999999998E-2"/>
    <n v="8.9999999999999998E-4"/>
    <n v="1.1999999999999999E-3"/>
    <n v="2.0999999999999999E-3"/>
    <n v="9.24"/>
    <n v="4.2118563756975889E-2"/>
    <n v="2.239467849223947"/>
    <n v="3.387096774193548E-2"/>
    <n v="2.2733388169658824"/>
    <n v="53.974746861812456"/>
  </r>
  <r>
    <x v="439"/>
    <n v="5"/>
    <n v="4.1000000000000003E-3"/>
    <n v="0.05"/>
    <n v="1E-3"/>
    <n v="8.9999999999999998E-4"/>
    <n v="1.9E-3"/>
    <n v="7.21"/>
    <n v="4.3171527850900289E-2"/>
    <n v="2.7716186252771622"/>
    <n v="3.0645161290322579E-2"/>
    <n v="2.8022637865674849"/>
    <n v="64.909998002515607"/>
  </r>
  <r>
    <x v="439"/>
    <n v="6"/>
    <n v="6.6E-3"/>
    <n v="3.8800000000000001E-2"/>
    <n v="1.1999999999999999E-3"/>
    <n v="1.1999999999999999E-3"/>
    <n v="2.3999999999999998E-3"/>
    <n v="10.039999999999999"/>
    <n v="6.9495630199010214E-2"/>
    <n v="2.1507760532150777"/>
    <n v="3.8709677419354833E-2"/>
    <n v="2.1894857306344324"/>
    <n v="31.505372702780612"/>
  </r>
  <r>
    <x v="439"/>
    <n v="7"/>
    <n v="1.24E-2"/>
    <n v="4.8800000000000003E-2"/>
    <n v="1.9E-3"/>
    <n v="2.8999999999999998E-3"/>
    <n v="4.7999999999999996E-3"/>
    <n v="10.74"/>
    <n v="0.13056754764662526"/>
    <n v="2.7050997782705104"/>
    <n v="7.7419354838709667E-2"/>
    <n v="2.7825191331092203"/>
    <n v="21.310955005756664"/>
  </r>
  <r>
    <x v="440"/>
    <n v="8"/>
    <n v="1.5800000000000002E-2"/>
    <n v="5.1799999999999999E-2"/>
    <n v="2.2000000000000001E-3"/>
    <n v="4.0000000000000001E-3"/>
    <n v="6.1999999999999998E-3"/>
    <n v="10.199999999999999"/>
    <n v="0.16636832684005476"/>
    <n v="2.8713968957871399"/>
    <n v="9.9999999999999992E-2"/>
    <n v="2.9713968957871399"/>
    <n v="17.860352100816751"/>
  </r>
  <r>
    <x v="440"/>
    <n v="9"/>
    <n v="1.0999999999999999E-2"/>
    <n v="3.6600000000000001E-2"/>
    <n v="2E-3"/>
    <n v="3.8999999999999998E-3"/>
    <n v="5.8999999999999999E-3"/>
    <n v="9.24"/>
    <n v="0.11582605033168368"/>
    <n v="2.0288248337028825"/>
    <n v="9.5161290322580638E-2"/>
    <n v="2.1239861240254632"/>
    <n v="18.337723836245296"/>
  </r>
  <r>
    <x v="440"/>
    <n v="10"/>
    <n v="9.4999999999999998E-3"/>
    <n v="2.8299999999999999E-2"/>
    <n v="1.8E-3"/>
    <n v="3.0000000000000001E-3"/>
    <n v="4.7999999999999996E-3"/>
    <n v="10.93"/>
    <n v="0.10003158892281773"/>
    <n v="1.5687361419068737"/>
    <n v="7.7419354838709667E-2"/>
    <n v="1.6461554967455834"/>
    <n v="16.456356581676637"/>
  </r>
  <r>
    <x v="440"/>
    <n v="11"/>
    <n v="1.0200000000000001E-2"/>
    <n v="4.1399999999999999E-2"/>
    <n v="2E-3"/>
    <n v="3.5999999999999999E-3"/>
    <n v="5.5999999999999999E-3"/>
    <n v="8.5"/>
    <n v="0.10740233758028853"/>
    <n v="2.29490022172949"/>
    <n v="9.0322580645161285E-2"/>
    <n v="2.3852228023746513"/>
    <n v="22.208295053090257"/>
  </r>
  <r>
    <x v="440"/>
    <n v="12"/>
    <n v="1.29E-2"/>
    <n v="4.5900000000000003E-2"/>
    <n v="2.3999999999999998E-3"/>
    <n v="3.8999999999999998E-3"/>
    <n v="6.3E-3"/>
    <n v="9.34"/>
    <n v="0.13583236811624724"/>
    <n v="2.5443458980044351"/>
    <n v="0.10161290322580645"/>
    <n v="2.6459588012302415"/>
    <n v="19.479589717274109"/>
  </r>
  <r>
    <x v="440"/>
    <n v="13"/>
    <n v="1.41E-2"/>
    <n v="4.02E-2"/>
    <n v="2.5999999999999999E-3"/>
    <n v="4.3E-3"/>
    <n v="6.8999999999999999E-3"/>
    <n v="12.24"/>
    <n v="0.14846793724334001"/>
    <n v="2.2283813747228378"/>
    <n v="0.11129032258064517"/>
    <n v="2.339671697303483"/>
    <n v="15.758767453397997"/>
  </r>
  <r>
    <x v="440"/>
    <n v="13"/>
    <n v="1.47E-2"/>
    <n v="5.16E-2"/>
    <n v="2.3999999999999998E-3"/>
    <n v="4.8999999999999998E-3"/>
    <n v="7.3000000000000001E-3"/>
    <n v="8.39"/>
    <n v="0.15478572180688638"/>
    <n v="2.8603104212860311"/>
    <n v="0.11774193548387098"/>
    <n v="2.978052356769902"/>
    <n v="19.239838933499158"/>
  </r>
  <r>
    <x v="440"/>
    <n v="13"/>
    <n v="1.46E-2"/>
    <n v="4.5600000000000002E-2"/>
    <n v="2.3999999999999998E-3"/>
    <n v="4.5999999999999999E-3"/>
    <n v="7.0000000000000001E-3"/>
    <n v="9.02"/>
    <n v="0.15373275771296199"/>
    <n v="2.5277161862527717"/>
    <n v="0.11290322580645162"/>
    <n v="2.6406194120592232"/>
    <n v="17.176686682415372"/>
  </r>
  <r>
    <x v="441"/>
    <n v="1"/>
    <n v="1.49E-2"/>
    <n v="6.0299999999999999E-2"/>
    <n v="2.5999999999999999E-3"/>
    <n v="3.8E-3"/>
    <n v="6.4000000000000003E-3"/>
    <n v="4.8600000000000003"/>
    <n v="0.15689164999473518"/>
    <n v="3.3425720620842574"/>
    <n v="0.1032258064516129"/>
    <n v="3.4457978685358701"/>
    <n v="21.962914333882658"/>
  </r>
  <r>
    <x v="441"/>
    <n v="2"/>
    <n v="1.8599999999999998E-2"/>
    <n v="7.5800000000000006E-2"/>
    <n v="2.8999999999999998E-3"/>
    <n v="4.7999999999999996E-3"/>
    <n v="7.7000000000000002E-3"/>
    <n v="3.85"/>
    <n v="0.19585132146993786"/>
    <n v="4.2017738359201786"/>
    <n v="0.12419354838709679"/>
    <n v="4.3259673843072752"/>
    <n v="22.088017338046342"/>
  </r>
  <r>
    <x v="441"/>
    <n v="3"/>
    <n v="1.29E-2"/>
    <n v="4.3400000000000001E-2"/>
    <n v="2.5000000000000001E-3"/>
    <n v="3.0999999999999999E-3"/>
    <n v="5.5999999999999999E-3"/>
    <n v="4.95"/>
    <n v="0.13583236811624724"/>
    <n v="2.4057649667405769"/>
    <n v="9.0322580645161285E-2"/>
    <n v="2.4960875473857382"/>
    <n v="18.376235222885548"/>
  </r>
  <r>
    <x v="441"/>
    <n v="4"/>
    <n v="1.06E-2"/>
    <n v="3.6900000000000002E-2"/>
    <n v="2.2000000000000001E-3"/>
    <n v="2.3E-3"/>
    <n v="4.4999999999999997E-3"/>
    <n v="7.65"/>
    <n v="0.1116141939559861"/>
    <n v="2.0454545454545454"/>
    <n v="7.2580645161290314E-2"/>
    <n v="2.1180351906158359"/>
    <n v="18.976396420074146"/>
  </r>
  <r>
    <x v="441"/>
    <n v="5"/>
    <n v="1.12E-2"/>
    <n v="4.6100000000000002E-2"/>
    <n v="2.3E-3"/>
    <n v="4.7000000000000002E-3"/>
    <n v="7.0000000000000001E-3"/>
    <n v="6.78"/>
    <n v="0.11793197851953248"/>
    <n v="2.5554323725055434"/>
    <n v="0.11290322580645162"/>
    <n v="2.668335598311995"/>
    <n v="22.626056408186621"/>
  </r>
  <r>
    <x v="441"/>
    <n v="6"/>
    <n v="8.0000000000000002E-3"/>
    <n v="2.2599999999999999E-2"/>
    <n v="2.3999999999999998E-3"/>
    <n v="5.1999999999999998E-3"/>
    <n v="7.6E-3"/>
    <n v="8.49"/>
    <n v="8.4237127513951779E-2"/>
    <n v="1.2527716186252771"/>
    <n v="0.12258064516129032"/>
    <n v="1.3753522637865674"/>
    <n v="16.327150561476287"/>
  </r>
  <r>
    <x v="441"/>
    <n v="7"/>
    <n v="1.0500000000000001E-2"/>
    <n v="5.4600000000000003E-2"/>
    <n v="2.8999999999999998E-3"/>
    <n v="7.3000000000000001E-3"/>
    <n v="1.0200000000000001E-2"/>
    <n v="14.21"/>
    <n v="0.11056122986206172"/>
    <n v="3.026607538802661"/>
    <n v="0.16451612903225807"/>
    <n v="3.1911236678349191"/>
    <n v="28.862953784217353"/>
  </r>
  <r>
    <x v="441"/>
    <n v="8"/>
    <n v="9.4000000000000004E-3"/>
    <n v="3.8399999999999997E-2"/>
    <n v="3.2000000000000002E-3"/>
    <n v="8.5000000000000006E-3"/>
    <n v="1.17E-2"/>
    <n v="14.39"/>
    <n v="9.8978624828893344E-2"/>
    <n v="2.1286031042128601"/>
    <n v="0.18870967741935485"/>
    <n v="2.3173127816322152"/>
    <n v="23.412254773575686"/>
  </r>
  <r>
    <x v="441"/>
    <n v="9"/>
    <n v="4.1000000000000003E-3"/>
    <n v="1.9E-2"/>
    <n v="1.1999999999999999E-3"/>
    <n v="4.0000000000000002E-4"/>
    <n v="1.6000000000000001E-3"/>
    <n v="10.65"/>
    <n v="4.3171527850900289E-2"/>
    <n v="1.0532150776053215"/>
    <n v="2.5806451612903226E-2"/>
    <n v="1.0790215292182248"/>
    <n v="24.99382308045239"/>
  </r>
  <r>
    <x v="441"/>
    <n v="10"/>
    <n v="5.4000000000000003E-3"/>
    <n v="1.0699999999999999E-2"/>
    <n v="1.4E-3"/>
    <n v="8.0000000000000004E-4"/>
    <n v="2.2000000000000001E-3"/>
    <n v="6.13"/>
    <n v="5.6860061071917448E-2"/>
    <n v="0.59312638580931254"/>
    <n v="3.5483870967741936E-2"/>
    <n v="0.62861025677705451"/>
    <n v="11.05539186779942"/>
  </r>
  <r>
    <x v="441"/>
    <n v="11"/>
    <n v="8.3999999999999995E-3"/>
    <n v="1.9800000000000002E-2"/>
    <n v="2E-3"/>
    <n v="3.2000000000000002E-3"/>
    <n v="5.1999999999999998E-3"/>
    <n v="4.2300000000000004"/>
    <n v="8.8448983889649363E-2"/>
    <n v="1.0975609756097562"/>
    <n v="8.3870967741935476E-2"/>
    <n v="1.1814319433516918"/>
    <n v="13.357213292870258"/>
  </r>
  <r>
    <x v="442"/>
    <n v="12"/>
    <n v="1.12E-2"/>
    <n v="4.4699999999999997E-2"/>
    <n v="2.2000000000000001E-3"/>
    <n v="3.0000000000000001E-3"/>
    <n v="5.1999999999999998E-3"/>
    <n v="3.78"/>
    <n v="0.11793197851953248"/>
    <n v="2.4778270509977824"/>
    <n v="8.3870967741935476E-2"/>
    <n v="2.561698018739718"/>
    <n v="21.721826860688484"/>
  </r>
  <r>
    <x v="442"/>
    <n v="13"/>
    <n v="1.6899999999999998E-2"/>
    <n v="7.0000000000000007E-2"/>
    <n v="2.8999999999999998E-3"/>
    <n v="6.0000000000000001E-3"/>
    <n v="8.8999999999999999E-3"/>
    <n v="5.5"/>
    <n v="0.17795093187322311"/>
    <n v="3.8802660753880271"/>
    <n v="0.1435483870967742"/>
    <n v="4.0238144624848013"/>
    <n v="22.611932514921989"/>
  </r>
  <r>
    <x v="442"/>
    <n v="13"/>
    <n v="1.7600000000000001E-2"/>
    <n v="7.8399999999999997E-2"/>
    <n v="3.0999999999999999E-3"/>
    <n v="6.3E-3"/>
    <n v="9.4000000000000004E-3"/>
    <n v="5.56"/>
    <n v="0.18532168053069392"/>
    <n v="4.3458980044345896"/>
    <n v="0.15161290322580645"/>
    <n v="4.4975109076603959"/>
    <n v="24.268671073892484"/>
  </r>
  <r>
    <x v="442"/>
    <n v="13"/>
    <n v="1.7100000000000001E-2"/>
    <n v="7.7700000000000005E-2"/>
    <n v="3.0000000000000001E-3"/>
    <n v="6.3E-3"/>
    <n v="9.2999999999999992E-3"/>
    <n v="5.72"/>
    <n v="0.18005686006107191"/>
    <n v="4.30709534368071"/>
    <n v="0.15"/>
    <n v="4.4570953436807104"/>
    <n v="24.753821332710942"/>
  </r>
  <r>
    <x v="443"/>
    <n v="1"/>
    <n v="2.01E-2"/>
    <n v="6.8599999999999994E-2"/>
    <n v="3.0000000000000001E-3"/>
    <n v="2.8E-3"/>
    <n v="5.7999999999999996E-3"/>
    <n v="3.93"/>
    <n v="0.21164578287880384"/>
    <n v="3.8026607538802657"/>
    <n v="9.3548387096774183E-2"/>
    <n v="3.8962091409770401"/>
    <n v="18.409103587989527"/>
  </r>
  <r>
    <x v="443"/>
    <n v="2"/>
    <n v="2.0799999999999999E-2"/>
    <n v="8.1000000000000003E-2"/>
    <n v="3.3E-3"/>
    <n v="2.8999999999999998E-3"/>
    <n v="6.1999999999999998E-3"/>
    <n v="4.2699999999999996"/>
    <n v="0.21901653153627459"/>
    <n v="4.4900221729490033"/>
    <n v="9.9999999999999992E-2"/>
    <n v="4.5900221729490029"/>
    <n v="20.957423354084945"/>
  </r>
  <r>
    <x v="443"/>
    <n v="3"/>
    <n v="1.5100000000000001E-2"/>
    <n v="5.0799999999999998E-2"/>
    <n v="2.8999999999999998E-3"/>
    <n v="2.2000000000000001E-3"/>
    <n v="5.1000000000000004E-3"/>
    <n v="6.43"/>
    <n v="0.15899757818258398"/>
    <n v="2.8159645232815969"/>
    <n v="8.2258064516129034E-2"/>
    <n v="2.8982225877977257"/>
    <n v="18.22809265981126"/>
  </r>
  <r>
    <x v="443"/>
    <n v="4"/>
    <n v="5.4999999999999997E-3"/>
    <n v="2.0899999999999998E-2"/>
    <n v="1.2999999999999999E-3"/>
    <m/>
    <m/>
    <n v="8.85"/>
    <n v="5.791302516584184E-2"/>
    <n v="1.1585365853658536"/>
    <n v="0"/>
    <n v="1.1585365853658536"/>
    <n v="20.004767184035476"/>
  </r>
  <r>
    <x v="443"/>
    <n v="5"/>
    <n v="5.4999999999999997E-3"/>
    <n v="1.9E-2"/>
    <n v="1.1999999999999999E-3"/>
    <m/>
    <n v="1.1000000000000001E-3"/>
    <n v="8"/>
    <n v="5.791302516584184E-2"/>
    <n v="1.0532150776053215"/>
    <n v="1.7741935483870968E-2"/>
    <n v="1.0709570130891926"/>
    <n v="18.492506824196479"/>
  </r>
  <r>
    <x v="443"/>
    <n v="6"/>
    <n v="7.7000000000000002E-3"/>
    <n v="0.02"/>
    <n v="1.1999999999999999E-3"/>
    <m/>
    <n v="1E-3"/>
    <n v="8.23"/>
    <n v="8.107823523217858E-2"/>
    <n v="1.1086474501108647"/>
    <n v="1.6129032258064516E-2"/>
    <n v="1.1247764823689292"/>
    <n v="13.872730198776262"/>
  </r>
  <r>
    <x v="443"/>
    <n v="7"/>
    <n v="9.9000000000000008E-3"/>
    <n v="1.84E-2"/>
    <n v="1.6000000000000001E-3"/>
    <n v="0"/>
    <n v="1.6000000000000001E-3"/>
    <n v="8.99"/>
    <n v="0.10424344529851533"/>
    <n v="1.0199556541019956"/>
    <n v="2.5806451612903226E-2"/>
    <n v="1.0457621057148989"/>
    <n v="10.031921937347873"/>
  </r>
  <r>
    <x v="443"/>
    <n v="8"/>
    <n v="1.09E-2"/>
    <n v="3.2300000000000002E-2"/>
    <n v="2.0999999999999999E-3"/>
    <n v="1.1000000000000001E-3"/>
    <n v="3.2000000000000002E-3"/>
    <n v="6.05"/>
    <n v="0.11477308623775929"/>
    <n v="1.7904656319290468"/>
    <n v="5.1612903225806452E-2"/>
    <n v="1.8420785351548532"/>
    <n v="16.049742980151965"/>
  </r>
  <r>
    <x v="443"/>
    <n v="9"/>
    <n v="8.8999999999999999E-3"/>
    <n v="2.8000000000000001E-2"/>
    <n v="1.5E-3"/>
    <n v="2.9999999999999997E-4"/>
    <n v="1.8E-3"/>
    <n v="5.38"/>
    <n v="9.3713804359271347E-2"/>
    <n v="1.5521064301552105"/>
    <n v="2.903225806451613E-2"/>
    <n v="1.5811386882197267"/>
    <n v="16.871993395531174"/>
  </r>
  <r>
    <x v="443"/>
    <n v="10"/>
    <n v="7.1000000000000004E-3"/>
    <n v="2.29E-2"/>
    <n v="1.2999999999999999E-3"/>
    <n v="5.9999999999999995E-4"/>
    <n v="1.9E-3"/>
    <n v="5.2"/>
    <n v="7.4760450668632211E-2"/>
    <n v="1.2694013303769403"/>
    <n v="3.0645161290322579E-2"/>
    <n v="1.3000464916672629"/>
    <n v="17.389495114597175"/>
  </r>
  <r>
    <x v="444"/>
    <n v="11"/>
    <n v="1.09E-2"/>
    <n v="2.4400000000000002E-2"/>
    <n v="2E-3"/>
    <n v="2.0999999999999999E-3"/>
    <n v="4.1000000000000003E-3"/>
    <n v="3.69"/>
    <n v="0.11477308623775929"/>
    <n v="1.3525498891352552"/>
    <n v="6.6129032258064518E-2"/>
    <n v="1.4186789213933197"/>
    <n v="12.360728180249868"/>
  </r>
  <r>
    <x v="444"/>
    <n v="12"/>
    <n v="1.7299999999999999E-2"/>
    <n v="6.6799999999999998E-2"/>
    <n v="2.5999999999999999E-3"/>
    <n v="2.8999999999999998E-3"/>
    <n v="5.4999999999999997E-3"/>
    <n v="4.51"/>
    <n v="0.18216278824892071"/>
    <n v="3.7028824833702885"/>
    <n v="8.8709677419354829E-2"/>
    <n v="3.7915921607896435"/>
    <n v="20.814306792496673"/>
  </r>
  <r>
    <x v="444"/>
    <n v="13"/>
    <n v="2.29E-2"/>
    <n v="9.0999999999999998E-2"/>
    <n v="2.5999999999999999E-3"/>
    <n v="3.7000000000000002E-3"/>
    <n v="6.3E-3"/>
    <n v="5.8"/>
    <n v="0.24112877750868694"/>
    <n v="5.0443458980044342"/>
    <n v="0.10161290322580645"/>
    <n v="5.1459588012302406"/>
    <n v="21.341122591826899"/>
  </r>
  <r>
    <x v="444"/>
    <n v="13"/>
    <n v="2.4299999999999999E-2"/>
    <n v="8.1199999999999994E-2"/>
    <n v="2.8999999999999998E-3"/>
    <n v="3.5000000000000001E-3"/>
    <n v="6.4000000000000003E-3"/>
    <n v="4.59"/>
    <n v="0.25587027482362851"/>
    <n v="4.5011086474501107"/>
    <n v="0.1032258064516129"/>
    <n v="4.6043344539017239"/>
    <n v="17.99480012703896"/>
  </r>
  <r>
    <x v="444"/>
    <n v="13"/>
    <n v="2.4299999999999999E-2"/>
    <n v="9.5000000000000001E-2"/>
    <n v="2.7000000000000001E-3"/>
    <n v="3.5999999999999999E-3"/>
    <n v="6.3E-3"/>
    <n v="5.92"/>
    <n v="0.25587027482362851"/>
    <n v="5.266075388026608"/>
    <n v="0.10161290322580645"/>
    <n v="5.3676882912524144"/>
    <n v="20.97816284033917"/>
  </r>
  <r>
    <x v="445"/>
    <n v="1"/>
    <n v="1.46E-2"/>
    <n v="4.5400000000000003E-2"/>
    <n v="2.5000000000000001E-3"/>
    <n v="3.0000000000000001E-3"/>
    <n v="5.4999999999999997E-3"/>
    <n v="7.1"/>
    <n v="0.15373275771296199"/>
    <n v="2.5166297117516629"/>
    <n v="8.8709677419354829E-2"/>
    <n v="2.6053393891710179"/>
    <n v="16.947197382847367"/>
  </r>
  <r>
    <x v="445"/>
    <n v="2"/>
    <n v="1.41E-2"/>
    <n v="4.2200000000000001E-2"/>
    <n v="2.5999999999999999E-3"/>
    <n v="4.0000000000000001E-3"/>
    <n v="6.6E-3"/>
    <n v="7.66"/>
    <n v="0.14846793724334001"/>
    <n v="2.3392461197339247"/>
    <n v="0.1064516129032258"/>
    <n v="2.4456977326371505"/>
    <n v="16.47290167862058"/>
  </r>
  <r>
    <x v="445"/>
    <n v="3"/>
    <n v="1.0699999999999999E-2"/>
    <n v="2.2499999999999999E-2"/>
    <n v="2.7000000000000001E-3"/>
    <n v="2.5000000000000001E-3"/>
    <n v="5.1999999999999998E-3"/>
    <n v="10.14"/>
    <n v="0.1126671580499105"/>
    <n v="1.2472283813747227"/>
    <n v="8.3870967741935476E-2"/>
    <n v="1.3310993491166583"/>
    <n v="11.814439736972808"/>
  </r>
  <r>
    <x v="445"/>
    <n v="4"/>
    <n v="9.4999999999999998E-3"/>
    <n v="2.07E-2"/>
    <n v="2.2000000000000001E-3"/>
    <n v="1.4E-3"/>
    <n v="3.5999999999999999E-3"/>
    <n v="8.1199999999999992"/>
    <n v="0.10003158892281773"/>
    <n v="1.147450110864745"/>
    <n v="5.8064516129032261E-2"/>
    <n v="1.2055146269937773"/>
    <n v="12.051339381642004"/>
  </r>
  <r>
    <x v="445"/>
    <n v="5"/>
    <n v="8.9999999999999993E-3"/>
    <n v="2.46E-2"/>
    <n v="1.9E-3"/>
    <n v="8.9999999999999998E-4"/>
    <n v="2.8E-3"/>
    <n v="7.65"/>
    <n v="9.4766768453195732E-2"/>
    <n v="1.3636363636363638"/>
    <n v="4.5161290322580643E-2"/>
    <n v="1.4087976539589444"/>
    <n v="14.865945910720107"/>
  </r>
  <r>
    <x v="445"/>
    <n v="6"/>
    <n v="1.12E-2"/>
    <n v="3.0700000000000002E-2"/>
    <n v="2.3E-3"/>
    <n v="1.5E-3"/>
    <n v="3.8E-3"/>
    <n v="4.33"/>
    <n v="0.11793197851953248"/>
    <n v="1.7017738359201777"/>
    <n v="6.1290322580645158E-2"/>
    <n v="1.7630641585008229"/>
    <n v="14.949839565430638"/>
  </r>
  <r>
    <x v="445"/>
    <n v="7"/>
    <n v="1.6500000000000001E-2"/>
    <n v="5.57E-2"/>
    <n v="2.8E-3"/>
    <n v="2.8E-3"/>
    <n v="5.5999999999999999E-3"/>
    <n v="3.59"/>
    <n v="0.17373907549752554"/>
    <n v="3.0875831485587582"/>
    <n v="9.0322580645161285E-2"/>
    <n v="3.1779057292039194"/>
    <n v="18.291254975908863"/>
  </r>
  <r>
    <x v="446"/>
    <n v="8"/>
    <n v="1.8599999999999998E-2"/>
    <n v="6.9199999999999998E-2"/>
    <n v="3.0999999999999999E-3"/>
    <n v="4.1999999999999997E-3"/>
    <n v="7.3000000000000001E-3"/>
    <n v="2.9"/>
    <n v="0.19585132146993786"/>
    <n v="3.835920177383592"/>
    <n v="0.11774193548387098"/>
    <n v="3.9536621128674629"/>
    <n v="20.18705864833457"/>
  </r>
  <r>
    <x v="446"/>
    <n v="9"/>
    <n v="1.6400000000000001E-2"/>
    <n v="5.6599999999999998E-2"/>
    <n v="3.0000000000000001E-3"/>
    <n v="3.5999999999999999E-3"/>
    <n v="6.6E-3"/>
    <n v="3.16"/>
    <n v="0.17268611140360116"/>
    <n v="3.1374722838137474"/>
    <n v="0.1064516129032258"/>
    <n v="3.2439238967169732"/>
    <n v="18.785088565317739"/>
  </r>
  <r>
    <x v="446"/>
    <n v="10"/>
    <n v="1.0699999999999999E-2"/>
    <n v="3.4500000000000003E-2"/>
    <n v="2.3999999999999998E-3"/>
    <n v="1.6999999999999999E-3"/>
    <n v="4.1000000000000003E-3"/>
    <n v="6.62"/>
    <n v="0.1126671580499105"/>
    <n v="1.9124168514412418"/>
    <n v="6.6129032258064518E-2"/>
    <n v="1.9785458836993064"/>
    <n v="17.560981549058237"/>
  </r>
  <r>
    <x v="446"/>
    <n v="11"/>
    <n v="1.0500000000000001E-2"/>
    <n v="3.5799999999999998E-2"/>
    <n v="2.3999999999999998E-3"/>
    <n v="2.2000000000000001E-3"/>
    <n v="4.5999999999999999E-3"/>
    <n v="7.48"/>
    <n v="0.11056122986206172"/>
    <n v="1.984478935698448"/>
    <n v="7.4193548387096769E-2"/>
    <n v="2.0586724840855446"/>
    <n v="18.620202458438488"/>
  </r>
  <r>
    <x v="446"/>
    <n v="12"/>
    <n v="1.44E-2"/>
    <n v="4.3900000000000002E-2"/>
    <n v="2.8999999999999998E-3"/>
    <n v="3.0999999999999999E-3"/>
    <n v="6.0000000000000001E-3"/>
    <n v="6.01"/>
    <n v="0.15162682952511317"/>
    <n v="2.4334811529933482"/>
    <n v="9.6774193548387094E-2"/>
    <n v="2.5302553465417352"/>
    <n v="16.687385434796433"/>
  </r>
  <r>
    <x v="446"/>
    <n v="13"/>
    <n v="1.4E-2"/>
    <n v="4.9299999999999997E-2"/>
    <n v="3.0000000000000001E-3"/>
    <n v="3.3999999999999998E-3"/>
    <n v="6.4000000000000003E-3"/>
    <n v="8.9600000000000009"/>
    <n v="0.1474149731494156"/>
    <n v="2.7328159645232817"/>
    <n v="0.1032258064516129"/>
    <n v="2.8360417709748944"/>
    <n v="19.238491927820409"/>
  </r>
  <r>
    <x v="446"/>
    <n v="13"/>
    <n v="1.52E-2"/>
    <n v="4.5999999999999999E-2"/>
    <n v="2.7000000000000001E-3"/>
    <n v="3.7000000000000002E-3"/>
    <n v="6.4000000000000003E-3"/>
    <n v="9.0399999999999991"/>
    <n v="0.16005054227650839"/>
    <n v="2.5498891352549893"/>
    <n v="0.1032258064516129"/>
    <n v="2.653114941706602"/>
    <n v="16.576731974597102"/>
  </r>
  <r>
    <x v="446"/>
    <n v="13"/>
    <n v="1.46E-2"/>
    <n v="5.3499999999999999E-2"/>
    <n v="2.3999999999999998E-3"/>
    <n v="3.8E-3"/>
    <n v="6.1999999999999998E-3"/>
    <n v="9.01"/>
    <n v="0.15373275771296199"/>
    <n v="2.9656319290465634"/>
    <n v="9.9999999999999992E-2"/>
    <n v="3.0656319290465635"/>
    <n v="19.941305774078913"/>
  </r>
  <r>
    <x v="447"/>
    <n v="1"/>
    <n v="1.72E-2"/>
    <n v="4.4499999999999998E-2"/>
    <n v="1.8E-3"/>
    <n v="5.0000000000000001E-3"/>
    <n v="6.7999999999999996E-3"/>
    <n v="3.13"/>
    <n v="0.18110982415499632"/>
    <n v="2.4667405764966741"/>
    <n v="0.10967741935483871"/>
    <n v="2.576417995851513"/>
    <n v="14.225721922442917"/>
  </r>
  <r>
    <x v="447"/>
    <n v="2"/>
    <n v="1.9199999999999998E-2"/>
    <n v="5.2400000000000002E-2"/>
    <n v="2E-3"/>
    <n v="6.4000000000000003E-3"/>
    <n v="8.3999999999999995E-3"/>
    <n v="2.38"/>
    <n v="0.20216910603348426"/>
    <n v="2.9046563192904657"/>
    <n v="0.13548387096774192"/>
    <n v="3.0401401902582075"/>
    <n v="15.037610097334477"/>
  </r>
  <r>
    <x v="447"/>
    <n v="3"/>
    <n v="1.3899999999999999E-2"/>
    <n v="3.4000000000000002E-2"/>
    <n v="1.2999999999999999E-3"/>
    <n v="4.0000000000000001E-3"/>
    <n v="5.3E-3"/>
    <n v="3.05"/>
    <n v="0.14636200905549121"/>
    <n v="1.8847006651884703"/>
    <n v="8.5483870967741932E-2"/>
    <n v="1.9701845361562123"/>
    <n v="13.461037798471617"/>
  </r>
  <r>
    <x v="447"/>
    <n v="4"/>
    <n v="6.7999999999999996E-3"/>
    <n v="1.3299999999999999E-2"/>
    <m/>
    <m/>
    <n v="2.2000000000000001E-3"/>
    <n v="5.34"/>
    <n v="7.1601558386858999E-2"/>
    <n v="0.73725055432372499"/>
    <n v="3.5483870967741936E-2"/>
    <n v="0.77273442529146696"/>
    <n v="10.79214534851921"/>
  </r>
  <r>
    <x v="447"/>
    <n v="5"/>
    <n v="7.0000000000000001E-3"/>
    <n v="7.7999999999999996E-3"/>
    <m/>
    <m/>
    <n v="1.9E-3"/>
    <n v="5.5"/>
    <n v="7.3707486574707798E-2"/>
    <n v="0.43237250554323725"/>
    <n v="3.0645161290322579E-2"/>
    <n v="0.46301766683355983"/>
    <n v="6.281826831311883"/>
  </r>
  <r>
    <x v="447"/>
    <n v="6"/>
    <n v="8.3000000000000001E-3"/>
    <n v="1.0800000000000001E-2"/>
    <n v="4.0000000000000002E-4"/>
    <n v="1.5E-3"/>
    <n v="1.9E-3"/>
    <n v="5.68"/>
    <n v="8.7396019795724963E-2"/>
    <n v="0.59866962305986704"/>
    <n v="3.0645161290322579E-2"/>
    <n v="0.62931478435018962"/>
    <n v="7.2007259120165674"/>
  </r>
  <r>
    <x v="447"/>
    <n v="7"/>
    <n v="1.15E-2"/>
    <n v="2.41E-2"/>
    <n v="1E-3"/>
    <n v="2.8E-3"/>
    <n v="3.8E-3"/>
    <n v="7.9"/>
    <n v="0.12109087080130568"/>
    <n v="1.3359201773835923"/>
    <n v="6.1290322580645158E-2"/>
    <n v="1.3972104999642374"/>
    <n v="11.538528798400316"/>
  </r>
  <r>
    <x v="447"/>
    <n v="8"/>
    <n v="1.24E-2"/>
    <n v="1.4E-2"/>
    <n v="1.4E-3"/>
    <n v="4.3E-3"/>
    <n v="5.7000000000000002E-3"/>
    <n v="6.92"/>
    <n v="0.13056754764662526"/>
    <n v="0.77605321507760527"/>
    <n v="9.1935483870967741E-2"/>
    <n v="0.867988698948573"/>
    <n v="6.64781344670532"/>
  </r>
  <r>
    <x v="447"/>
    <n v="9"/>
    <n v="8.3999999999999995E-3"/>
    <n v="3.0599999999999999E-2"/>
    <n v="6.9999999999999999E-4"/>
    <n v="1.6999999999999999E-3"/>
    <n v="2.3999999999999998E-3"/>
    <n v="6.68"/>
    <n v="8.8448983889649363E-2"/>
    <n v="1.6962305986696231"/>
    <n v="3.8709677419354833E-2"/>
    <n v="1.7349402760889781"/>
    <n v="19.615152145258364"/>
  </r>
  <r>
    <x v="447"/>
    <n v="10"/>
    <n v="5.7999999999999996E-3"/>
    <n v="1.0200000000000001E-2"/>
    <n v="5.0000000000000001E-4"/>
    <n v="1.4E-3"/>
    <n v="1.9E-3"/>
    <n v="4.71"/>
    <n v="6.1071917447615032E-2"/>
    <n v="0.56541019955654115"/>
    <n v="3.0645161290322579E-2"/>
    <n v="0.59605536084686372"/>
    <n v="9.7598926930390775"/>
  </r>
  <r>
    <x v="447"/>
    <n v="11"/>
    <n v="6.8999999999999999E-3"/>
    <n v="1.38E-2"/>
    <n v="5.9999999999999995E-4"/>
    <n v="1.9E-3"/>
    <n v="2.5000000000000001E-3"/>
    <n v="3.94"/>
    <n v="7.2654522480783412E-2"/>
    <n v="0.76496674057649672"/>
    <n v="4.0322580645161289E-2"/>
    <n v="0.80528932122165797"/>
    <n v="11.083815483539254"/>
  </r>
  <r>
    <x v="448"/>
    <n v="12"/>
    <n v="1.2800000000000001E-2"/>
    <n v="3.85E-2"/>
    <n v="1.1000000000000001E-3"/>
    <n v="3.3E-3"/>
    <n v="4.4000000000000003E-3"/>
    <n v="2.89"/>
    <n v="0.13477940402232286"/>
    <n v="2.1341463414634148"/>
    <n v="7.0967741935483872E-2"/>
    <n v="2.2051140833988985"/>
    <n v="16.36091285159323"/>
  </r>
  <r>
    <x v="448"/>
    <n v="13"/>
    <n v="1.83E-2"/>
    <n v="5.7000000000000002E-2"/>
    <n v="1.6000000000000001E-3"/>
    <n v="5.0000000000000001E-3"/>
    <n v="6.6E-3"/>
    <n v="3.73"/>
    <n v="0.1926924291881647"/>
    <n v="3.159645232815965"/>
    <n v="0.1064516129032258"/>
    <n v="3.2660968457191908"/>
    <n v="16.9497933026203"/>
  </r>
  <r>
    <x v="448"/>
    <n v="13"/>
    <n v="1.8100000000000002E-2"/>
    <n v="6.1199999999999997E-2"/>
    <n v="2E-3"/>
    <n v="5.0000000000000001E-3"/>
    <n v="7.0000000000000001E-3"/>
    <n v="3.87"/>
    <n v="0.19058650100031591"/>
    <n v="3.3924611973392462"/>
    <n v="0.11290322580645162"/>
    <n v="3.5053644231456977"/>
    <n v="18.392511561665575"/>
  </r>
  <r>
    <x v="448"/>
    <n v="13"/>
    <n v="1.89E-2"/>
    <n v="5.11E-2"/>
    <n v="2.0999999999999999E-3"/>
    <n v="4.7999999999999996E-3"/>
    <n v="6.8999999999999999E-3"/>
    <n v="3.87"/>
    <n v="0.19901021375171107"/>
    <n v="2.8325942350332598"/>
    <n v="0.11129032258064517"/>
    <n v="2.943884557613905"/>
    <n v="14.792630499290611"/>
  </r>
  <r>
    <x v="449"/>
    <n v="1"/>
    <n v="1.6799999999999999E-2"/>
    <n v="6.8000000000000005E-2"/>
    <n v="1.8E-3"/>
    <n v="6.7000000000000002E-3"/>
    <n v="8.5000000000000006E-3"/>
    <n v="3.3"/>
    <n v="0.17689796777929873"/>
    <n v="3.7694013303769407"/>
    <n v="0.1370967741935484"/>
    <n v="3.9064981045704892"/>
    <n v="22.083340773277342"/>
  </r>
  <r>
    <x v="449"/>
    <n v="2"/>
    <n v="1.66E-2"/>
    <n v="6.2700000000000006E-2"/>
    <n v="2E-3"/>
    <n v="8.0000000000000002E-3"/>
    <n v="0.01"/>
    <n v="3.65"/>
    <n v="0.17479203959144993"/>
    <n v="3.4756097560975614"/>
    <n v="0.16129032258064516"/>
    <n v="3.6369000786782064"/>
    <n v="20.807012076630681"/>
  </r>
  <r>
    <x v="449"/>
    <n v="3"/>
    <n v="1.2E-2"/>
    <n v="4.6600000000000003E-2"/>
    <n v="1.6999999999999999E-3"/>
    <n v="6.7999999999999996E-3"/>
    <n v="8.5000000000000006E-3"/>
    <n v="4.7"/>
    <n v="0.12635569127092766"/>
    <n v="2.5831485587583152"/>
    <n v="0.1370967741935484"/>
    <n v="2.7202453329518637"/>
    <n v="21.528474939203207"/>
  </r>
  <r>
    <x v="449"/>
    <n v="4"/>
    <n v="5.8999999999999999E-3"/>
    <n v="2.58E-2"/>
    <n v="8.0000000000000004E-4"/>
    <n v="3.0000000000000001E-3"/>
    <n v="3.8E-3"/>
    <n v="8.7100000000000009"/>
    <n v="6.2124881541539438E-2"/>
    <n v="1.4301552106430155"/>
    <n v="6.1290322580645158E-2"/>
    <n v="1.4914455332236607"/>
    <n v="24.007217337330687"/>
  </r>
  <r>
    <x v="449"/>
    <n v="5"/>
    <n v="6.6E-3"/>
    <n v="2.6800000000000001E-2"/>
    <n v="8.9999999999999998E-4"/>
    <n v="3.3E-3"/>
    <n v="4.1999999999999997E-3"/>
    <n v="7.53"/>
    <n v="6.9495630199010214E-2"/>
    <n v="1.485587583148559"/>
    <n v="6.774193548387096E-2"/>
    <n v="1.5533295186324299"/>
    <n v="22.351470361291192"/>
  </r>
  <r>
    <x v="449"/>
    <n v="6"/>
    <n v="8.8000000000000005E-3"/>
    <n v="2.4299999999999999E-2"/>
    <n v="1E-3"/>
    <n v="4.0000000000000001E-3"/>
    <n v="5.0000000000000001E-3"/>
    <n v="5.55"/>
    <n v="9.2660840265346961E-2"/>
    <n v="1.3470066518847008"/>
    <n v="8.0645161290322578E-2"/>
    <n v="1.4276518131750233"/>
    <n v="15.407283261049086"/>
  </r>
  <r>
    <x v="449"/>
    <n v="7"/>
    <n v="1.3599999999999999E-2"/>
    <n v="5.6599999999999998E-2"/>
    <n v="1.6000000000000001E-3"/>
    <n v="6.4000000000000003E-3"/>
    <n v="8.0000000000000002E-3"/>
    <n v="4.51"/>
    <n v="0.143203116773718"/>
    <n v="3.1374722838137474"/>
    <n v="0.12903225806451613"/>
    <n v="3.2665045418782634"/>
    <n v="22.810289436924904"/>
  </r>
  <r>
    <x v="449"/>
    <n v="8"/>
    <n v="1.4800000000000001E-2"/>
    <n v="4.8300000000000003E-2"/>
    <n v="1.6999999999999999E-3"/>
    <n v="8.3999999999999995E-3"/>
    <n v="1.01E-2"/>
    <n v="2.79"/>
    <n v="0.15583868590081079"/>
    <n v="2.6773835920177387"/>
    <n v="0.16290322580645161"/>
    <n v="2.8402868178241905"/>
    <n v="18.22581345194347"/>
  </r>
  <r>
    <x v="449"/>
    <n v="9"/>
    <n v="1.18E-2"/>
    <n v="4.1099999999999998E-2"/>
    <n v="1.5E-3"/>
    <n v="7.6E-3"/>
    <n v="9.1000000000000004E-3"/>
    <n v="3.57"/>
    <n v="0.12424976308307888"/>
    <n v="2.2782705099778271"/>
    <n v="0.14677419354838711"/>
    <n v="2.4250447035262144"/>
    <n v="19.517499618125811"/>
  </r>
  <r>
    <x v="450"/>
    <n v="10"/>
    <n v="5.3E-3"/>
    <n v="2.5499999999999998E-2"/>
    <n v="8.0000000000000004E-4"/>
    <n v="4.5999999999999999E-3"/>
    <n v="5.4000000000000003E-3"/>
    <n v="7.35"/>
    <n v="5.5807096977993048E-2"/>
    <n v="1.4135254988913526"/>
    <n v="8.7096774193548387E-2"/>
    <n v="1.500622273084901"/>
    <n v="26.889452316013784"/>
  </r>
  <r>
    <x v="450"/>
    <n v="11"/>
    <n v="7.1999999999999998E-3"/>
    <n v="3.8899999999999997E-2"/>
    <n v="1E-3"/>
    <n v="5.5999999999999999E-3"/>
    <n v="6.6E-3"/>
    <n v="5.64"/>
    <n v="7.5813414762556583E-2"/>
    <n v="2.1563192904656319"/>
    <n v="0.1064516129032258"/>
    <n v="2.2627709033688577"/>
    <n v="29.846576762908395"/>
  </r>
  <r>
    <x v="450"/>
    <n v="12"/>
    <n v="1.06E-2"/>
    <n v="4.65E-2"/>
    <n v="1.1999999999999999E-3"/>
    <n v="6.1000000000000004E-3"/>
    <n v="7.3000000000000001E-3"/>
    <n v="3.16"/>
    <n v="0.1116141939559861"/>
    <n v="2.5776053215077606"/>
    <n v="0.11774193548387098"/>
    <n v="2.6953472569916315"/>
    <n v="24.148785754386346"/>
  </r>
  <r>
    <x v="450"/>
    <n v="13"/>
    <n v="1.4800000000000001E-2"/>
    <n v="5.6800000000000003E-2"/>
    <n v="1.5E-3"/>
    <n v="6.7999999999999996E-3"/>
    <n v="8.3000000000000001E-3"/>
    <n v="3.81"/>
    <n v="0.15583868590081079"/>
    <n v="3.1485587583148562"/>
    <n v="0.13387096774193549"/>
    <n v="3.2824297260567916"/>
    <n v="21.062996694838748"/>
  </r>
  <r>
    <x v="450"/>
    <n v="13"/>
    <n v="1.4500000000000001E-2"/>
    <n v="5.3900000000000003E-2"/>
    <n v="1.6000000000000001E-3"/>
    <n v="6.4999999999999997E-3"/>
    <n v="8.0999999999999996E-3"/>
    <n v="3.8"/>
    <n v="0.15267979361903761"/>
    <n v="2.9878048780487809"/>
    <n v="0.13064516129032258"/>
    <n v="3.1184500393391037"/>
    <n v="20.424772430071354"/>
  </r>
  <r>
    <x v="450"/>
    <n v="13"/>
    <n v="1.52E-2"/>
    <n v="5.6399999999999999E-2"/>
    <n v="1.9E-3"/>
    <n v="6.1000000000000004E-3"/>
    <n v="8.0000000000000002E-3"/>
    <n v="3.8"/>
    <n v="0.16005054227650839"/>
    <n v="3.1263858093126387"/>
    <n v="0.12903225806451613"/>
    <n v="3.2554180673771547"/>
    <n v="20.33993775386897"/>
  </r>
  <r>
    <x v="451"/>
    <n v="1"/>
    <n v="1.8200000000000001E-2"/>
    <n v="4.9299999999999997E-2"/>
    <n v="1.4E-3"/>
    <n v="6.1999999999999998E-3"/>
    <n v="7.6E-3"/>
    <n v="1.25"/>
    <n v="0.19163946509424029"/>
    <n v="2.7328159645232817"/>
    <n v="0.12258064516129032"/>
    <n v="2.855396609684572"/>
    <n v="14.899836045150758"/>
  </r>
  <r>
    <x v="451"/>
    <n v="2"/>
    <n v="1.66E-2"/>
    <n v="3.6900000000000002E-2"/>
    <n v="1.4E-3"/>
    <n v="5.7000000000000002E-3"/>
    <n v="7.1000000000000004E-3"/>
    <n v="1.01"/>
    <n v="0.17479203959144993"/>
    <n v="2.0454545454545454"/>
    <n v="0.11451612903225808"/>
    <n v="2.1599706744868037"/>
    <n v="12.357374394940466"/>
  </r>
  <r>
    <x v="451"/>
    <n v="3"/>
    <n v="1.1599999999999999E-2"/>
    <n v="2.98E-2"/>
    <n v="1.1000000000000001E-3"/>
    <n v="4.3E-3"/>
    <n v="5.4000000000000003E-3"/>
    <n v="1.51"/>
    <n v="0.12214383489523006"/>
    <n v="1.6518847006651887"/>
    <n v="8.7096774193548387E-2"/>
    <n v="1.7389814748587371"/>
    <n v="14.237161264425369"/>
  </r>
  <r>
    <x v="451"/>
    <n v="4"/>
    <n v="5.4999999999999997E-3"/>
    <n v="8.6999999999999994E-3"/>
    <n v="5.9999999999999995E-4"/>
    <n v="1.6000000000000001E-3"/>
    <n v="2.2000000000000001E-3"/>
    <n v="2.73"/>
    <n v="5.791302516584184E-2"/>
    <n v="0.48226164079822614"/>
    <n v="3.5483870967741936E-2"/>
    <n v="0.51774551176596806"/>
    <n v="8.9400529549843615"/>
  </r>
  <r>
    <x v="451"/>
    <n v="5"/>
    <n v="8.5000000000000006E-3"/>
    <n v="1.21E-2"/>
    <n v="8.0000000000000004E-4"/>
    <n v="2.8999999999999998E-3"/>
    <n v="3.7000000000000002E-3"/>
    <n v="1.74"/>
    <n v="8.9501947983573776E-2"/>
    <n v="0.67073170731707321"/>
    <n v="5.9677419354838716E-2"/>
    <n v="0.73040912667191193"/>
    <n v="8.1608182070625244"/>
  </r>
  <r>
    <x v="451"/>
    <n v="6"/>
    <n v="1.44E-2"/>
    <n v="3.3599999999999998E-2"/>
    <n v="1.1999999999999999E-3"/>
    <n v="5.3E-3"/>
    <n v="6.4999999999999997E-3"/>
    <n v="1.06"/>
    <n v="0.15162682952511317"/>
    <n v="1.8625277161862528"/>
    <n v="0.10483870967741934"/>
    <n v="1.9673664258636721"/>
    <n v="12.975054823907845"/>
  </r>
  <r>
    <x v="451"/>
    <n v="7"/>
    <n v="1.9099999999999999E-2"/>
    <n v="3.1699999999999999E-2"/>
    <n v="1.2999999999999999E-3"/>
    <n v="6.0000000000000001E-3"/>
    <n v="7.3000000000000001E-3"/>
    <n v="0.98"/>
    <n v="0.20111614193955984"/>
    <n v="1.7572062084257205"/>
    <n v="0.11774193548387098"/>
    <n v="1.8749481439095914"/>
    <n v="9.3227133626750742"/>
  </r>
  <r>
    <x v="452"/>
    <n v="8"/>
    <n v="1.7000000000000001E-2"/>
    <n v="3.3500000000000002E-2"/>
    <n v="1.2999999999999999E-3"/>
    <n v="6.1999999999999998E-3"/>
    <n v="7.4999999999999997E-3"/>
    <n v="0.9"/>
    <n v="0.17900389596714755"/>
    <n v="1.8569844789356986"/>
    <n v="0.12096774193548387"/>
    <n v="1.9779522208711824"/>
    <n v="11.049771906831539"/>
  </r>
  <r>
    <x v="452"/>
    <n v="9"/>
    <n v="1.18E-2"/>
    <n v="3.0099999999999998E-2"/>
    <n v="1E-3"/>
    <n v="4.7000000000000002E-3"/>
    <n v="5.7000000000000002E-3"/>
    <n v="1.25"/>
    <n v="0.12424976308307888"/>
    <n v="1.6685144124168514"/>
    <n v="9.1935483870967741E-2"/>
    <n v="1.7604498962878192"/>
    <n v="14.168637851733404"/>
  </r>
  <r>
    <x v="452"/>
    <n v="10"/>
    <n v="5.0000000000000001E-3"/>
    <n v="2.3900000000000001E-2"/>
    <n v="5.0000000000000001E-4"/>
    <n v="1.8E-3"/>
    <n v="2.3E-3"/>
    <n v="2.84"/>
    <n v="5.2648204696219864E-2"/>
    <n v="1.3248337028824835"/>
    <n v="3.7096774193548385E-2"/>
    <n v="1.3619304770760319"/>
    <n v="25.868507481582146"/>
  </r>
  <r>
    <x v="452"/>
    <n v="11"/>
    <n v="8.0000000000000002E-3"/>
    <n v="2.35E-2"/>
    <n v="6.9999999999999999E-4"/>
    <n v="2.8999999999999998E-3"/>
    <n v="3.5999999999999999E-3"/>
    <n v="1.94"/>
    <n v="8.4237127513951779E-2"/>
    <n v="1.3026607538802661"/>
    <n v="5.8064516129032261E-2"/>
    <n v="1.3607252700092984"/>
    <n v="16.153509861597882"/>
  </r>
  <r>
    <x v="452"/>
    <n v="12"/>
    <n v="1.41E-2"/>
    <n v="3.1E-2"/>
    <n v="1E-3"/>
    <n v="4.8999999999999998E-3"/>
    <n v="5.8999999999999999E-3"/>
    <n v="1.04"/>
    <n v="0.14846793724334001"/>
    <n v="1.7184035476718404"/>
    <n v="9.5161290322580638E-2"/>
    <n v="1.8135648379944211"/>
    <n v="12.215195224420579"/>
  </r>
  <r>
    <x v="452"/>
    <n v="13"/>
    <n v="1.89E-2"/>
    <n v="4.0500000000000001E-2"/>
    <n v="1.1999999999999999E-3"/>
    <n v="5.5999999999999999E-3"/>
    <n v="6.7999999999999996E-3"/>
    <n v="1.1599999999999999"/>
    <n v="0.19901021375171107"/>
    <n v="2.2450110864745016"/>
    <n v="0.10967741935483871"/>
    <n v="2.3546885058293405"/>
    <n v="11.83199827505886"/>
  </r>
  <r>
    <x v="452"/>
    <n v="13"/>
    <n v="1.9699999999999999E-2"/>
    <n v="4.0099999999999997E-2"/>
    <n v="1.2999999999999999E-3"/>
    <n v="5.7000000000000002E-3"/>
    <n v="7.0000000000000001E-3"/>
    <n v="1.08"/>
    <n v="0.20743392650310621"/>
    <n v="2.2228381374722836"/>
    <n v="0.11290322580645162"/>
    <n v="2.3357413632787352"/>
    <n v="11.260170419826473"/>
  </r>
  <r>
    <x v="452"/>
    <n v="13"/>
    <n v="1.8800000000000001E-2"/>
    <n v="3.8199999999999998E-2"/>
    <n v="1.4E-3"/>
    <n v="5.4999999999999997E-3"/>
    <n v="6.8999999999999999E-3"/>
    <n v="1.08"/>
    <n v="0.19795724965778669"/>
    <n v="2.1175166297117518"/>
    <n v="0.11129032258064517"/>
    <n v="2.228806952292397"/>
    <n v="11.259031715915368"/>
  </r>
  <r>
    <x v="453"/>
    <n v="1"/>
    <n v="7.9000000000000008E-3"/>
    <n v="2.07E-2"/>
    <n v="8.0000000000000004E-4"/>
    <n v="3.2000000000000002E-3"/>
    <n v="4.0000000000000001E-3"/>
    <n v="1.0900000000000001"/>
    <n v="8.3184163420027379E-2"/>
    <n v="1.147450110864745"/>
    <n v="6.4516129032258063E-2"/>
    <n v="1.211966239897003"/>
    <n v="14.569675164939035"/>
  </r>
  <r>
    <x v="453"/>
    <n v="2"/>
    <n v="8.6E-3"/>
    <n v="3.27E-2"/>
    <n v="8.0000000000000004E-4"/>
    <n v="3.8E-3"/>
    <n v="4.5999999999999999E-3"/>
    <n v="1.01"/>
    <n v="9.0554912077498162E-2"/>
    <n v="1.812638580931264"/>
    <n v="7.4193548387096769E-2"/>
    <n v="1.8868321293183608"/>
    <n v="20.836331083879617"/>
  </r>
  <r>
    <x v="453"/>
    <n v="3"/>
    <n v="7.1000000000000004E-3"/>
    <n v="1.83E-2"/>
    <n v="8.0000000000000004E-4"/>
    <n v="3.0000000000000001E-3"/>
    <n v="3.8E-3"/>
    <n v="1.7"/>
    <n v="7.4760450668632211E-2"/>
    <n v="1.0144124168514412"/>
    <n v="6.1290322580645158E-2"/>
    <n v="1.0757027394320864"/>
    <n v="14.388660445614821"/>
  </r>
  <r>
    <x v="453"/>
    <n v="4"/>
    <n v="3.8999999999999998E-3"/>
    <n v="9.7999999999999997E-3"/>
    <n v="5.0000000000000001E-4"/>
    <n v="1.5E-3"/>
    <n v="2E-3"/>
    <n v="5.88"/>
    <n v="4.106559966305149E-2"/>
    <n v="0.5432372505543237"/>
    <n v="3.2258064516129031E-2"/>
    <n v="0.57549531507045271"/>
    <n v="14.014048736472024"/>
  </r>
  <r>
    <x v="453"/>
    <n v="5"/>
    <n v="4.1999999999999997E-3"/>
    <n v="1.1900000000000001E-2"/>
    <n v="5.0000000000000001E-4"/>
    <n v="1.8E-3"/>
    <n v="2.3E-3"/>
    <n v="4.47"/>
    <n v="4.4224491944824681E-2"/>
    <n v="0.65964523281596454"/>
    <n v="3.7096774193548385E-2"/>
    <n v="0.69674200700951294"/>
    <n v="15.754663906117488"/>
  </r>
  <r>
    <x v="453"/>
    <n v="6"/>
    <n v="5.1999999999999998E-3"/>
    <n v="1.35E-2"/>
    <n v="5.9999999999999995E-4"/>
    <n v="1.8E-3"/>
    <n v="2.3999999999999998E-3"/>
    <n v="2.21"/>
    <n v="5.4754132884068649E-2"/>
    <n v="0.74833702882483377"/>
    <n v="3.8709677419354833E-2"/>
    <n v="0.7870467062441886"/>
    <n v="14.374197248463576"/>
  </r>
  <r>
    <x v="453"/>
    <n v="7"/>
    <n v="7.6E-3"/>
    <n v="3.1399999999999997E-2"/>
    <n v="6.9999999999999999E-4"/>
    <n v="2.5000000000000001E-3"/>
    <n v="3.2000000000000002E-3"/>
    <n v="1.28"/>
    <n v="8.0025271138254195E-2"/>
    <n v="1.7405764966740576"/>
    <n v="5.1612903225806452E-2"/>
    <n v="1.7921893998998639"/>
    <n v="22.395293066906586"/>
  </r>
  <r>
    <x v="453"/>
    <n v="8"/>
    <n v="8.5000000000000006E-3"/>
    <n v="2.3699999999999999E-2"/>
    <n v="8.0000000000000004E-4"/>
    <n v="2.5999999999999999E-3"/>
    <n v="3.3999999999999998E-3"/>
    <n v="1.2"/>
    <n v="8.9501947983573776E-2"/>
    <n v="1.3137472283813747"/>
    <n v="5.4838709677419356E-2"/>
    <n v="1.3685859380587941"/>
    <n v="15.291130180875724"/>
  </r>
  <r>
    <x v="453"/>
    <n v="9"/>
    <n v="6.7000000000000002E-3"/>
    <n v="2.6200000000000001E-2"/>
    <n v="5.9999999999999995E-4"/>
    <n v="2.3999999999999998E-3"/>
    <n v="3.0000000000000001E-3"/>
    <n v="1.5"/>
    <n v="7.0548594292934613E-2"/>
    <n v="1.4523281596452329"/>
    <n v="4.8387096774193547E-2"/>
    <n v="1.5007152564194264"/>
    <n v="21.272078791366106"/>
  </r>
  <r>
    <x v="453"/>
    <n v="10"/>
    <n v="4.0000000000000001E-3"/>
    <n v="2.3300000000000001E-2"/>
    <n v="5.0000000000000001E-4"/>
    <n v="1.1000000000000001E-3"/>
    <n v="1.6000000000000001E-3"/>
    <n v="3.51"/>
    <n v="4.2118563756975889E-2"/>
    <n v="1.2915742793791576"/>
    <n v="2.5806451612903226E-2"/>
    <n v="1.3173807309920609"/>
    <n v="31.277912005579005"/>
  </r>
  <r>
    <x v="454"/>
    <n v="11"/>
    <n v="4.1999999999999997E-3"/>
    <n v="1.46E-2"/>
    <n v="5.9999999999999995E-4"/>
    <n v="1.2999999999999999E-3"/>
    <n v="1.9E-3"/>
    <n v="2.81"/>
    <n v="4.4224491944824681E-2"/>
    <n v="0.80931263858093128"/>
    <n v="3.0645161290322579E-2"/>
    <n v="0.83995779987125385"/>
    <n v="18.993045774707852"/>
  </r>
  <r>
    <x v="454"/>
    <n v="12"/>
    <n v="7.1000000000000004E-3"/>
    <n v="1.9199999999999998E-2"/>
    <n v="8.0000000000000004E-4"/>
    <n v="2E-3"/>
    <n v="2.8E-3"/>
    <n v="1.1399999999999999"/>
    <n v="7.4760450668632211E-2"/>
    <n v="1.0643015521064301"/>
    <n v="4.5161290322580643E-2"/>
    <n v="1.1094628424290107"/>
    <n v="14.840237485279314"/>
  </r>
  <r>
    <x v="454"/>
    <n v="13"/>
    <n v="0.01"/>
    <n v="2.0199999999999999E-2"/>
    <n v="8.0000000000000004E-4"/>
    <n v="2.5999999999999999E-3"/>
    <n v="3.3999999999999998E-3"/>
    <n v="0.9"/>
    <n v="0.10529640939243973"/>
    <n v="1.1197339246119735"/>
    <n v="5.4838709677419356E-2"/>
    <n v="1.174572634289393"/>
    <n v="11.154916307846364"/>
  </r>
  <r>
    <x v="454"/>
    <n v="13"/>
    <n v="8.2000000000000007E-3"/>
    <n v="2.8500000000000001E-2"/>
    <n v="8.0000000000000004E-4"/>
    <n v="2.3999999999999998E-3"/>
    <n v="3.2000000000000002E-3"/>
    <n v="0.83"/>
    <n v="8.6343055701800578E-2"/>
    <n v="1.5798226164079825"/>
    <n v="5.1612903225806452E-2"/>
    <n v="1.6314355196337889"/>
    <n v="18.894808695075721"/>
  </r>
  <r>
    <x v="454"/>
    <n v="13"/>
    <n v="9.1999999999999998E-3"/>
    <n v="2.98E-2"/>
    <n v="8.0000000000000004E-4"/>
    <n v="2.3999999999999998E-3"/>
    <n v="3.2000000000000002E-3"/>
    <n v="0.81"/>
    <n v="9.6872696641044531E-2"/>
    <n v="1.6518847006651887"/>
    <n v="5.1612903225806452E-2"/>
    <n v="1.703497603890995"/>
    <n v="17.584909504513892"/>
  </r>
  <r>
    <x v="455"/>
    <n v="1"/>
    <n v="8.0000000000000002E-3"/>
    <n v="4.7800000000000002E-2"/>
    <n v="1.5E-3"/>
    <n v="6.3E-3"/>
    <n v="7.7999999999999996E-3"/>
    <n v="1.46"/>
    <n v="8.4237127513951779E-2"/>
    <n v="2.649667405764967"/>
    <n v="0.12580645161290321"/>
    <n v="2.7754738573778703"/>
    <n v="32.948344029397042"/>
  </r>
  <r>
    <x v="455"/>
    <n v="2"/>
    <n v="8.5000000000000006E-3"/>
    <n v="3.6700000000000003E-2"/>
    <n v="1.4E-3"/>
    <n v="4.4000000000000003E-3"/>
    <n v="5.7999999999999996E-3"/>
    <n v="1.33"/>
    <n v="8.9501947983573776E-2"/>
    <n v="2.0343680709534371"/>
    <n v="9.3548387096774183E-2"/>
    <n v="2.1279164580502115"/>
    <n v="23.775085414238653"/>
  </r>
  <r>
    <x v="455"/>
    <n v="3"/>
    <n v="7.4000000000000003E-3"/>
    <n v="3.2300000000000002E-2"/>
    <n v="1E-3"/>
    <n v="2.7000000000000001E-3"/>
    <n v="3.7000000000000002E-3"/>
    <n v="1.57"/>
    <n v="7.7919342950405396E-2"/>
    <n v="1.7904656319290468"/>
    <n v="5.9677419354838716E-2"/>
    <n v="1.8501430512838855"/>
    <n v="23.744335889247377"/>
  </r>
  <r>
    <x v="455"/>
    <n v="4"/>
    <n v="3.5000000000000001E-3"/>
    <n v="2.0400000000000001E-2"/>
    <n v="6.9999999999999999E-4"/>
    <n v="1.1999999999999999E-3"/>
    <n v="1.9E-3"/>
    <n v="3.46"/>
    <n v="3.6853743287353899E-2"/>
    <n v="1.1308203991130823"/>
    <n v="3.0645161290322579E-2"/>
    <n v="1.161465560403405"/>
    <n v="31.515538363288965"/>
  </r>
  <r>
    <x v="455"/>
    <n v="5"/>
    <n v="6.7000000000000002E-3"/>
    <n v="2.4E-2"/>
    <n v="1E-3"/>
    <n v="2.5000000000000001E-3"/>
    <n v="3.5000000000000001E-3"/>
    <n v="2.0499999999999998"/>
    <n v="7.0548594292934613E-2"/>
    <n v="1.3303769401330376"/>
    <n v="5.6451612903225812E-2"/>
    <n v="1.3868285530362634"/>
    <n v="19.657777265948347"/>
  </r>
  <r>
    <x v="455"/>
    <n v="6"/>
    <n v="8.2000000000000007E-3"/>
    <n v="5.4899999999999997E-2"/>
    <n v="1.2999999999999999E-3"/>
    <n v="4.1000000000000003E-3"/>
    <n v="5.4000000000000003E-3"/>
    <n v="1.48"/>
    <n v="8.6343055701800578E-2"/>
    <n v="3.0432372505543235"/>
    <n v="8.7096774193548387E-2"/>
    <n v="3.1303340247478717"/>
    <n v="36.254612479305528"/>
  </r>
  <r>
    <x v="455"/>
    <n v="7"/>
    <n v="8.8000000000000005E-3"/>
    <n v="7.1900000000000006E-2"/>
    <n v="1.9E-3"/>
    <n v="8.0000000000000002E-3"/>
    <n v="9.9000000000000008E-3"/>
    <n v="1.98"/>
    <n v="9.2660840265346961E-2"/>
    <n v="3.9855875831485594"/>
    <n v="0.15967741935483873"/>
    <n v="4.1452650025033986"/>
    <n v="44.735888328153152"/>
  </r>
  <r>
    <x v="455"/>
    <n v="8"/>
    <n v="9.2999999999999992E-3"/>
    <n v="4.9200000000000001E-2"/>
    <n v="1.6000000000000001E-3"/>
    <n v="6.0000000000000001E-3"/>
    <n v="7.6E-3"/>
    <n v="1.43"/>
    <n v="9.7925660734968931E-2"/>
    <n v="2.7272727272727275"/>
    <n v="0.12258064516129032"/>
    <n v="2.8498533724340178"/>
    <n v="29.102212341941794"/>
  </r>
  <r>
    <x v="456"/>
    <n v="9"/>
    <n v="8.6999999999999994E-3"/>
    <n v="2.9100000000000001E-2"/>
    <n v="1.1999999999999999E-3"/>
    <n v="3.2000000000000002E-3"/>
    <n v="4.4000000000000003E-3"/>
    <n v="1.68"/>
    <n v="9.1607876171422548E-2"/>
    <n v="1.6130820399113082"/>
    <n v="7.0967741935483872E-2"/>
    <n v="1.6840497818467921"/>
    <n v="18.383242273791939"/>
  </r>
  <r>
    <x v="456"/>
    <n v="10"/>
    <n v="4.0000000000000001E-3"/>
    <n v="1.77E-2"/>
    <n v="8.0000000000000004E-4"/>
    <n v="1E-3"/>
    <n v="1.8E-3"/>
    <n v="5.16"/>
    <n v="4.2118563756975889E-2"/>
    <n v="0.98115299334811545"/>
    <n v="2.903225806451613E-2"/>
    <n v="1.0101852514126315"/>
    <n v="23.984323331664402"/>
  </r>
  <r>
    <x v="456"/>
    <n v="11"/>
    <n v="4.1000000000000003E-3"/>
    <n v="2.6599999999999999E-2"/>
    <n v="6.9999999999999999E-4"/>
    <n v="1.2999999999999999E-3"/>
    <n v="2E-3"/>
    <n v="3.85"/>
    <n v="4.3171527850900289E-2"/>
    <n v="1.47450110864745"/>
    <n v="3.2258064516129031E-2"/>
    <n v="1.506759173163579"/>
    <n v="34.901687481791484"/>
  </r>
  <r>
    <x v="456"/>
    <n v="12"/>
    <n v="7.1999999999999998E-3"/>
    <n v="3.15E-2"/>
    <n v="8.9999999999999998E-4"/>
    <n v="2.3E-3"/>
    <n v="3.2000000000000002E-3"/>
    <n v="1.7"/>
    <n v="7.5813414762556583E-2"/>
    <n v="1.7461197339246119"/>
    <n v="5.1612903225806452E-2"/>
    <n v="1.7977326371504183"/>
    <n v="23.712592854191008"/>
  </r>
  <r>
    <x v="456"/>
    <n v="13"/>
    <n v="9.7999999999999997E-3"/>
    <n v="4.5600000000000002E-2"/>
    <n v="1.2999999999999999E-3"/>
    <n v="4.5999999999999999E-3"/>
    <n v="5.8999999999999999E-3"/>
    <n v="2.12"/>
    <n v="0.10319048120459093"/>
    <n v="2.5277161862527717"/>
    <n v="9.5161290322580638E-2"/>
    <n v="2.6228774765753524"/>
    <n v="25.417823872485837"/>
  </r>
  <r>
    <x v="456"/>
    <n v="13"/>
    <n v="1.03E-2"/>
    <n v="4.2900000000000001E-2"/>
    <n v="1.4E-3"/>
    <n v="4.4999999999999997E-3"/>
    <n v="5.8999999999999999E-3"/>
    <n v="1.89"/>
    <n v="0.10845530167421291"/>
    <n v="2.3780487804878048"/>
    <n v="9.5161290322580638E-2"/>
    <n v="2.4732100708103855"/>
    <n v="22.803957322802166"/>
  </r>
  <r>
    <x v="456"/>
    <n v="13"/>
    <n v="9.4999999999999998E-3"/>
    <n v="5.8299999999999998E-2"/>
    <n v="1.5E-3"/>
    <n v="4.7000000000000002E-3"/>
    <n v="6.1999999999999998E-3"/>
    <n v="1.82"/>
    <n v="0.10003158892281773"/>
    <n v="3.2317073170731705"/>
    <n v="9.9999999999999992E-2"/>
    <n v="3.3317073170731706"/>
    <n v="33.306551989730423"/>
  </r>
  <r>
    <x v="457"/>
    <n v="1"/>
    <n v="6.1999999999999998E-3"/>
    <n v="3.7900000000000003E-2"/>
    <n v="5.9999999999999995E-4"/>
    <n v="3.8E-3"/>
    <n v="4.4000000000000003E-3"/>
    <n v="1.25"/>
    <n v="6.528377382331263E-2"/>
    <n v="2.1008869179600893"/>
    <n v="7.0967741935483872E-2"/>
    <n v="2.171854659895573"/>
    <n v="33.267909201658476"/>
  </r>
  <r>
    <x v="457"/>
    <n v="2"/>
    <n v="6.8999999999999999E-3"/>
    <n v="6.7400000000000002E-2"/>
    <n v="5.9999999999999995E-4"/>
    <n v="4.0000000000000001E-3"/>
    <n v="4.5999999999999999E-3"/>
    <n v="1.38"/>
    <n v="7.2654522480783412E-2"/>
    <n v="3.7361419068736144"/>
    <n v="7.4193548387096769E-2"/>
    <n v="3.8103354552607112"/>
    <n v="52.444573650160827"/>
  </r>
  <r>
    <x v="457"/>
    <n v="3"/>
    <n v="6.1000000000000004E-3"/>
    <n v="3.0599999999999999E-2"/>
    <n v="5.0000000000000001E-4"/>
    <n v="2.7000000000000001E-3"/>
    <n v="3.2000000000000002E-3"/>
    <n v="1.34"/>
    <n v="6.423080972938823E-2"/>
    <n v="1.6962305986696231"/>
    <n v="5.1612903225806452E-2"/>
    <n v="1.7478435018954295"/>
    <n v="27.211917602460481"/>
  </r>
  <r>
    <x v="457"/>
    <n v="4"/>
    <n v="4.4999999999999997E-3"/>
    <n v="2.52E-2"/>
    <n v="4.0000000000000002E-4"/>
    <n v="1.5E-3"/>
    <n v="1.9E-3"/>
    <n v="2.79"/>
    <n v="4.7383384226597866E-2"/>
    <n v="1.3968957871396896"/>
    <n v="3.0645161290322579E-2"/>
    <n v="1.4275409484300123"/>
    <n v="30.127458638310731"/>
  </r>
  <r>
    <x v="457"/>
    <n v="5"/>
    <n v="5.4000000000000003E-3"/>
    <n v="2.8299999999999999E-2"/>
    <m/>
    <m/>
    <n v="2.5000000000000001E-3"/>
    <n v="1.76"/>
    <n v="5.6860061071917448E-2"/>
    <n v="1.5687361419068737"/>
    <n v="4.0322580645161289E-2"/>
    <n v="1.609058722552035"/>
    <n v="28.298575348290139"/>
  </r>
  <r>
    <x v="457"/>
    <n v="6"/>
    <n v="6.7999999999999996E-3"/>
    <n v="4.6800000000000001E-2"/>
    <n v="5.0000000000000001E-4"/>
    <n v="3.3E-3"/>
    <n v="3.8E-3"/>
    <n v="1.1599999999999999"/>
    <n v="7.1601558386858999E-2"/>
    <n v="2.5942350332594235"/>
    <n v="6.1290322580645158E-2"/>
    <n v="2.6555253558400689"/>
    <n v="37.087535741784023"/>
  </r>
  <r>
    <x v="458"/>
    <n v="7"/>
    <n v="7.7999999999999996E-3"/>
    <n v="5.3400000000000003E-2"/>
    <n v="8.0000000000000004E-4"/>
    <n v="5.0000000000000001E-3"/>
    <n v="5.7999999999999996E-3"/>
    <n v="1.28"/>
    <n v="8.213119932610298E-2"/>
    <n v="2.9600886917960088"/>
    <n v="9.3548387096774183E-2"/>
    <n v="3.0536370788927831"/>
    <n v="37.179988895185595"/>
  </r>
  <r>
    <x v="458"/>
    <n v="8"/>
    <n v="7.6E-3"/>
    <n v="0.04"/>
    <n v="6.9999999999999999E-4"/>
    <n v="3.8E-3"/>
    <n v="4.4999999999999997E-3"/>
    <n v="1.07"/>
    <n v="8.0025271138254195E-2"/>
    <n v="2.2172949002217295"/>
    <n v="7.2580645161290314E-2"/>
    <n v="2.28987554538302"/>
    <n v="28.614405334871762"/>
  </r>
  <r>
    <x v="458"/>
    <n v="9"/>
    <n v="6.7999999999999996E-3"/>
    <n v="0.1046"/>
    <n v="5.0000000000000001E-4"/>
    <n v="3.5999999999999999E-3"/>
    <n v="4.1000000000000003E-3"/>
    <n v="1.38"/>
    <n v="7.1601558386858999E-2"/>
    <n v="5.7982261640798232"/>
    <n v="6.6129032258064518E-2"/>
    <n v="5.8643551963378879"/>
    <n v="81.902619558266068"/>
  </r>
  <r>
    <x v="458"/>
    <n v="10"/>
    <n v="3.0000000000000001E-3"/>
    <n v="3.4700000000000002E-2"/>
    <m/>
    <m/>
    <n v="1.6999999999999999E-3"/>
    <n v="4.3600000000000003"/>
    <n v="3.1588922817731915E-2"/>
    <n v="1.9235033259423506"/>
    <n v="2.7419354838709678E-2"/>
    <n v="1.9509226807810602"/>
    <n v="61.759708997925763"/>
  </r>
  <r>
    <x v="458"/>
    <n v="11"/>
    <n v="3.5000000000000001E-3"/>
    <n v="2.8400000000000002E-2"/>
    <m/>
    <m/>
    <n v="1.9E-3"/>
    <n v="2.9"/>
    <n v="3.6853743287353899E-2"/>
    <n v="1.5742793791574281"/>
    <n v="3.0645161290322579E-2"/>
    <n v="1.6049245404477508"/>
    <n v="43.548481030377971"/>
  </r>
  <r>
    <x v="458"/>
    <n v="12"/>
    <n v="5.8999999999999999E-3"/>
    <n v="4.9599999999999998E-2"/>
    <n v="4.0000000000000002E-4"/>
    <n v="2.3E-3"/>
    <n v="2.7000000000000001E-3"/>
    <n v="1.61"/>
    <n v="6.2124881541539438E-2"/>
    <n v="2.7494456762749446"/>
    <n v="4.3548387096774194E-2"/>
    <n v="2.7929940633717187"/>
    <n v="44.957736643798661"/>
  </r>
  <r>
    <x v="458"/>
    <n v="13"/>
    <n v="6.7999999999999996E-3"/>
    <n v="6.2300000000000001E-2"/>
    <n v="5.9999999999999995E-4"/>
    <n v="3.8E-3"/>
    <n v="4.4000000000000003E-3"/>
    <n v="1.51"/>
    <n v="7.1601558386858999E-2"/>
    <n v="3.4534368070953438"/>
    <n v="7.0967741935483872E-2"/>
    <n v="3.5244045490308276"/>
    <n v="49.222455885508488"/>
  </r>
  <r>
    <x v="458"/>
    <n v="13"/>
    <n v="6.8999999999999999E-3"/>
    <n v="3.6499999999999998E-2"/>
    <n v="6.9999999999999999E-4"/>
    <n v="3.3999999999999998E-3"/>
    <n v="4.1000000000000003E-3"/>
    <n v="1.44"/>
    <n v="7.2654522480783412E-2"/>
    <n v="2.0232815964523283"/>
    <n v="6.6129032258064518E-2"/>
    <n v="2.0894106287103926"/>
    <n v="28.75816339255449"/>
  </r>
  <r>
    <x v="458"/>
    <n v="13"/>
    <n v="6.8999999999999999E-3"/>
    <n v="4.3299999999999998E-2"/>
    <n v="1E-3"/>
    <n v="3.0999999999999999E-3"/>
    <n v="4.1000000000000003E-3"/>
    <n v="1.36"/>
    <n v="7.2654522480783412E-2"/>
    <n v="2.4002217294900223"/>
    <n v="6.6129032258064518E-2"/>
    <n v="2.4663507617480867"/>
    <n v="33.946279977277648"/>
  </r>
  <r>
    <x v="459"/>
    <n v="1"/>
    <n v="5.4000000000000003E-3"/>
    <n v="3.3099999999999997E-2"/>
    <n v="1.6000000000000001E-3"/>
    <n v="3.0999999999999999E-3"/>
    <n v="4.7000000000000002E-3"/>
    <n v="1.08"/>
    <n v="5.6860061071917448E-2"/>
    <n v="1.8348115299334813"/>
    <n v="7.5806451612903225E-2"/>
    <n v="1.9106179815463844"/>
    <n v="33.602109205085206"/>
  </r>
  <r>
    <x v="459"/>
    <n v="2"/>
    <n v="5.7999999999999996E-3"/>
    <n v="2.0199999999999999E-2"/>
    <n v="1.2999999999999999E-3"/>
    <n v="2E-3"/>
    <n v="3.3E-3"/>
    <n v="0.92"/>
    <n v="6.1071917447615032E-2"/>
    <n v="1.1197339246119735"/>
    <n v="5.32258064516129E-2"/>
    <n v="1.1729597310635864"/>
    <n v="19.206204423984278"/>
  </r>
  <r>
    <x v="459"/>
    <n v="3"/>
    <n v="5.4000000000000003E-3"/>
    <n v="1.7500000000000002E-2"/>
    <n v="1.1000000000000001E-3"/>
    <n v="1.2999999999999999E-3"/>
    <n v="2.3999999999999998E-3"/>
    <n v="1.03"/>
    <n v="5.6860061071917448E-2"/>
    <n v="0.97006651884700679"/>
    <n v="3.8709677419354833E-2"/>
    <n v="1.0087761962663617"/>
    <n v="17.741384325817847"/>
  </r>
  <r>
    <x v="459"/>
    <n v="4"/>
    <n v="2.8999999999999998E-3"/>
    <n v="2.3099999999999999E-2"/>
    <n v="1E-3"/>
    <n v="2E-3"/>
    <n v="3.0000000000000001E-3"/>
    <n v="6.39"/>
    <n v="3.0535958723807516E-2"/>
    <n v="1.2804878048780488"/>
    <n v="4.8387096774193547E-2"/>
    <n v="1.3288749016522423"/>
    <n v="43.5183618654874"/>
  </r>
  <r>
    <x v="459"/>
    <n v="5"/>
    <n v="3.8E-3"/>
    <n v="3.9300000000000002E-2"/>
    <n v="8.9999999999999998E-4"/>
    <n v="6.9999999999999999E-4"/>
    <n v="1.6000000000000001E-3"/>
    <n v="2.82"/>
    <n v="4.0012635569127097E-2"/>
    <n v="2.1784922394678494"/>
    <n v="2.5806451612903226E-2"/>
    <n v="2.2042986910807527"/>
    <n v="55.090064918931333"/>
  </r>
  <r>
    <x v="459"/>
    <n v="6"/>
    <n v="4.8999999999999998E-3"/>
    <n v="2.86E-2"/>
    <n v="1.1999999999999999E-3"/>
    <n v="1.1999999999999999E-3"/>
    <n v="2.3999999999999998E-3"/>
    <n v="1.17"/>
    <n v="5.1595240602295464E-2"/>
    <n v="1.5853658536585367"/>
    <n v="3.8709677419354833E-2"/>
    <n v="1.6240755310778916"/>
    <n v="31.477235344177011"/>
  </r>
  <r>
    <x v="459"/>
    <n v="7"/>
    <n v="5.5999999999999999E-3"/>
    <n v="2.47E-2"/>
    <n v="1.6000000000000001E-3"/>
    <n v="3.3E-3"/>
    <n v="4.8999999999999998E-3"/>
    <n v="1.6"/>
    <n v="5.896598925976624E-2"/>
    <n v="1.3691796008869179"/>
    <n v="7.9032258064516123E-2"/>
    <n v="1.4482118589514341"/>
    <n v="24.560121472253162"/>
  </r>
  <r>
    <x v="459"/>
    <n v="8"/>
    <n v="5.4000000000000003E-3"/>
    <n v="3.1300000000000001E-2"/>
    <n v="1.2999999999999999E-3"/>
    <n v="1.8E-3"/>
    <n v="3.0999999999999999E-3"/>
    <n v="1.31"/>
    <n v="5.6860061071917448E-2"/>
    <n v="1.7350332594235034"/>
    <n v="4.9999999999999996E-2"/>
    <n v="1.7850332594235034"/>
    <n v="31.393446045824096"/>
  </r>
  <r>
    <x v="459"/>
    <n v="9"/>
    <n v="5.1000000000000004E-3"/>
    <n v="1.6400000000000001E-2"/>
    <n v="1.1000000000000001E-3"/>
    <n v="8.9999999999999998E-4"/>
    <n v="2E-3"/>
    <n v="1.72"/>
    <n v="5.3701168790144263E-2"/>
    <n v="0.90909090909090917"/>
    <n v="3.2258064516129031E-2"/>
    <n v="0.94134897360703818"/>
    <n v="17.529394514404"/>
  </r>
  <r>
    <x v="459"/>
    <n v="10"/>
    <n v="3.7000000000000002E-3"/>
    <n v="3.7400000000000003E-2"/>
    <n v="1E-3"/>
    <n v="8.0000000000000004E-4"/>
    <n v="1.8E-3"/>
    <n v="4.1100000000000003"/>
    <n v="3.8959671475202698E-2"/>
    <n v="2.0731707317073171"/>
    <n v="2.903225806451613E-2"/>
    <n v="2.1022029897718331"/>
    <n v="53.958437280711074"/>
  </r>
  <r>
    <x v="460"/>
    <n v="11"/>
    <n v="4.1999999999999997E-3"/>
    <n v="3.0200000000000001E-2"/>
    <n v="1E-3"/>
    <n v="1.1000000000000001E-3"/>
    <n v="2.0999999999999999E-3"/>
    <n v="1.62"/>
    <n v="4.4224491944824681E-2"/>
    <n v="1.6740576496674058"/>
    <n v="3.387096774193548E-2"/>
    <n v="1.7079286174093413"/>
    <n v="38.6195192369917"/>
  </r>
  <r>
    <x v="460"/>
    <n v="12"/>
    <n v="6.0000000000000001E-3"/>
    <n v="3.4500000000000003E-2"/>
    <n v="1.1999999999999999E-3"/>
    <n v="2.0999999999999999E-3"/>
    <n v="3.3E-3"/>
    <n v="1.06"/>
    <n v="6.3177845635463831E-2"/>
    <n v="1.9124168514412418"/>
    <n v="5.32258064516129E-2"/>
    <n v="1.9656426578928547"/>
    <n v="31.112847203347403"/>
  </r>
  <r>
    <x v="460"/>
    <n v="13"/>
    <n v="5.1000000000000004E-3"/>
    <n v="5.2499999999999998E-2"/>
    <n v="1.9E-3"/>
    <n v="5.0000000000000001E-3"/>
    <n v="6.8999999999999999E-3"/>
    <n v="1.1200000000000001"/>
    <n v="5.3701168790144263E-2"/>
    <n v="2.9101995565410199"/>
    <n v="0.11129032258064517"/>
    <n v="3.0214898791216651"/>
    <n v="56.264881141212648"/>
  </r>
  <r>
    <x v="460"/>
    <n v="13"/>
    <n v="7.0000000000000001E-3"/>
    <n v="3.56E-2"/>
    <n v="2.2000000000000001E-3"/>
    <n v="4.7999999999999996E-3"/>
    <n v="7.0000000000000001E-3"/>
    <n v="1.1200000000000001"/>
    <n v="7.3707486574707798E-2"/>
    <n v="1.9733924611973395"/>
    <n v="0.11290322580645162"/>
    <n v="2.086295687003791"/>
    <n v="28.305071627821434"/>
  </r>
  <r>
    <x v="460"/>
    <n v="13"/>
    <n v="6.1999999999999998E-3"/>
    <n v="5.9799999999999999E-2"/>
    <n v="2E-3"/>
    <n v="5.0000000000000001E-3"/>
    <n v="7.0000000000000001E-3"/>
    <n v="1.1000000000000001"/>
    <n v="6.528377382331263E-2"/>
    <n v="3.3148558758314857"/>
    <n v="0.11290322580645162"/>
    <n v="3.4277591016379372"/>
    <n v="52.50552933589595"/>
  </r>
  <r>
    <x v="461"/>
    <n v="1"/>
    <n v="3.8E-3"/>
    <n v="5.0500000000000003E-2"/>
    <n v="1.1000000000000001E-3"/>
    <n v="8.0999999999999996E-3"/>
    <n v="9.1999999999999998E-3"/>
    <n v="2.94"/>
    <n v="4.0012635569127097E-2"/>
    <n v="2.7993348115299335"/>
    <n v="0.14838709677419354"/>
    <n v="2.9477219083041271"/>
    <n v="73.6697762188534"/>
  </r>
  <r>
    <x v="461"/>
    <n v="2"/>
    <n v="3.5000000000000001E-3"/>
    <n v="1.9300000000000001E-2"/>
    <n v="6.9999999999999999E-4"/>
    <n v="4.7999999999999996E-3"/>
    <n v="5.4999999999999997E-3"/>
    <n v="2.0699999999999998"/>
    <n v="3.6853743287353899E-2"/>
    <n v="1.0698447893569847"/>
    <n v="8.8709677419354829E-2"/>
    <n v="1.1585544667763394"/>
    <n v="31.436547917071131"/>
  </r>
  <r>
    <x v="461"/>
    <n v="3"/>
    <n v="3.8999999999999998E-3"/>
    <n v="2.3300000000000001E-2"/>
    <n v="4.0000000000000002E-4"/>
    <n v="2.3E-3"/>
    <n v="2.7000000000000001E-3"/>
    <n v="1.86"/>
    <n v="4.106559966305149E-2"/>
    <n v="1.2915742793791576"/>
    <n v="4.3548387096774194E-2"/>
    <n v="1.3351226664759317"/>
    <n v="32.51194862441519"/>
  </r>
  <r>
    <x v="461"/>
    <n v="4"/>
    <n v="3.8999999999999998E-3"/>
    <n v="2.3300000000000001E-2"/>
    <m/>
    <m/>
    <n v="1.8E-3"/>
    <n v="2.11"/>
    <n v="4.106559966305149E-2"/>
    <n v="1.2915742793791576"/>
    <n v="2.903225806451613E-2"/>
    <n v="1.3206065374436737"/>
    <n v="32.158462272057868"/>
  </r>
  <r>
    <x v="461"/>
    <n v="5"/>
    <n v="3.5999999999999999E-3"/>
    <n v="4.1500000000000002E-2"/>
    <n v="4.0000000000000002E-4"/>
    <n v="2.8E-3"/>
    <n v="3.2000000000000002E-3"/>
    <n v="1.66"/>
    <n v="3.7906707381278291E-2"/>
    <n v="2.3004434589800447"/>
    <n v="5.1612903225806452E-2"/>
    <n v="2.3520563622058512"/>
    <n v="62.048553532969372"/>
  </r>
  <r>
    <x v="461"/>
    <n v="6"/>
    <n v="3.5999999999999999E-3"/>
    <n v="2.7300000000000001E-2"/>
    <n v="8.0000000000000004E-4"/>
    <n v="6.8999999999999999E-3"/>
    <n v="7.7000000000000002E-3"/>
    <n v="2.78"/>
    <n v="3.7906707381278291E-2"/>
    <n v="1.5133037694013305"/>
    <n v="0.12419354838709679"/>
    <n v="1.6374973177884273"/>
    <n v="43.198088963990827"/>
  </r>
  <r>
    <x v="461"/>
    <n v="7"/>
    <n v="5.0000000000000001E-3"/>
    <n v="5.8400000000000001E-2"/>
    <n v="1.2999999999999999E-3"/>
    <n v="1.0800000000000001E-2"/>
    <n v="1.21E-2"/>
    <n v="2.72"/>
    <n v="5.2648204696219864E-2"/>
    <n v="3.2372505543237251"/>
    <n v="0.19516129032258062"/>
    <n v="3.4324118446463059"/>
    <n v="65.19523057721193"/>
  </r>
  <r>
    <x v="462"/>
    <n v="8"/>
    <n v="3.5999999999999999E-3"/>
    <n v="2.9100000000000001E-2"/>
    <n v="1.1000000000000001E-3"/>
    <n v="4.3E-3"/>
    <n v="5.4000000000000003E-3"/>
    <n v="2.0299999999999998"/>
    <n v="3.7906707381278291E-2"/>
    <n v="1.6130820399113082"/>
    <n v="8.7096774193548387E-2"/>
    <n v="1.7001788141048566"/>
    <n v="44.851661659871738"/>
  </r>
  <r>
    <x v="462"/>
    <n v="9"/>
    <n v="4.5999999999999999E-3"/>
    <n v="5.1200000000000002E-2"/>
    <n v="4.0000000000000002E-4"/>
    <n v="2E-3"/>
    <n v="2.3999999999999998E-3"/>
    <n v="1.76"/>
    <n v="4.8436348320522266E-2"/>
    <n v="2.838137472283814"/>
    <n v="3.8709677419354833E-2"/>
    <n v="2.8768471497031687"/>
    <n v="59.394385610284772"/>
  </r>
  <r>
    <x v="462"/>
    <n v="10"/>
    <n v="6.0000000000000001E-3"/>
    <n v="3.3300000000000003E-2"/>
    <m/>
    <m/>
    <n v="2.0999999999999999E-3"/>
    <n v="2.5"/>
    <n v="6.3177845635463831E-2"/>
    <n v="1.8458980044345901"/>
    <n v="3.387096774193548E-2"/>
    <n v="1.8797689721765256"/>
    <n v="29.75360988126744"/>
  </r>
  <r>
    <x v="462"/>
    <n v="11"/>
    <n v="6.1000000000000004E-3"/>
    <n v="2.6499999999999999E-2"/>
    <m/>
    <m/>
    <n v="2.0999999999999999E-3"/>
    <n v="1.94"/>
    <n v="6.423080972938823E-2"/>
    <n v="1.4689578713968958"/>
    <n v="3.387096774193548E-2"/>
    <n v="1.5028288391388314"/>
    <n v="23.397320467707345"/>
  </r>
  <r>
    <x v="462"/>
    <n v="12"/>
    <n v="5.7999999999999996E-3"/>
    <n v="4.2599999999999999E-2"/>
    <n v="5.0000000000000001E-4"/>
    <n v="3.0999999999999999E-3"/>
    <n v="3.5999999999999999E-3"/>
    <n v="1.75"/>
    <n v="6.1071917447615032E-2"/>
    <n v="2.3614190687361418"/>
    <n v="5.8064516129032261E-2"/>
    <n v="2.4194835848651741"/>
    <n v="39.616957940456139"/>
  </r>
  <r>
    <x v="462"/>
    <n v="13"/>
    <n v="4.5999999999999999E-3"/>
    <n v="2.3699999999999999E-2"/>
    <n v="8.0000000000000004E-4"/>
    <n v="5.8999999999999999E-3"/>
    <n v="6.7000000000000002E-3"/>
    <n v="2.58"/>
    <n v="4.8436348320522266E-2"/>
    <n v="1.3137472283813747"/>
    <n v="0.10806451612903227"/>
    <n v="1.421811744510407"/>
    <n v="29.354230733946384"/>
  </r>
  <r>
    <x v="462"/>
    <n v="13"/>
    <n v="5.7999999999999996E-3"/>
    <n v="5.7099999999999998E-2"/>
    <n v="1.1000000000000001E-3"/>
    <n v="5.4999999999999997E-3"/>
    <n v="6.6E-3"/>
    <n v="2.61"/>
    <n v="6.1071917447615032E-2"/>
    <n v="3.1651884700665187"/>
    <n v="0.1064516129032258"/>
    <n v="3.2716400829697445"/>
    <n v="53.5702859792477"/>
  </r>
  <r>
    <x v="462"/>
    <n v="13"/>
    <n v="4.1000000000000003E-3"/>
    <n v="2.98E-2"/>
    <n v="1.1000000000000001E-3"/>
    <n v="5.3E-3"/>
    <n v="6.4000000000000003E-3"/>
    <n v="2.63"/>
    <n v="4.3171527850900289E-2"/>
    <n v="1.6518847006651887"/>
    <n v="0.1032258064516129"/>
    <n v="1.7551105071168016"/>
    <n v="40.654352405093327"/>
  </r>
  <r>
    <x v="463"/>
    <n v="1"/>
    <n v="5.8999999999999999E-3"/>
    <n v="4.65E-2"/>
    <n v="5.9999999999999995E-4"/>
    <n v="2.7000000000000001E-3"/>
    <n v="3.3E-3"/>
    <n v="2.67"/>
    <n v="6.2124881541539438E-2"/>
    <n v="2.5776053215077606"/>
    <n v="5.32258064516129E-2"/>
    <n v="2.6308311279593735"/>
    <n v="42.347463088525707"/>
  </r>
  <r>
    <x v="463"/>
    <n v="2"/>
    <n v="6.4999999999999997E-3"/>
    <n v="2.5999999999999999E-2"/>
    <n v="6.9999999999999999E-4"/>
    <n v="2.8E-3"/>
    <n v="3.5000000000000001E-3"/>
    <n v="2.57"/>
    <n v="6.8442666105085814E-2"/>
    <n v="1.4412416851441241"/>
    <n v="5.6451612903225812E-2"/>
    <n v="1.4976932980473499"/>
    <n v="21.882451156239512"/>
  </r>
  <r>
    <x v="463"/>
    <n v="3"/>
    <n v="4.7000000000000002E-3"/>
    <n v="2.07E-2"/>
    <n v="5.0000000000000001E-4"/>
    <n v="2.5000000000000001E-3"/>
    <n v="3.0000000000000001E-3"/>
    <n v="4.2"/>
    <n v="4.9489312414446672E-2"/>
    <n v="1.147450110864745"/>
    <n v="4.8387096774193547E-2"/>
    <n v="1.1958372076389385"/>
    <n v="24.163544597759572"/>
  </r>
  <r>
    <x v="463"/>
    <n v="4"/>
    <n v="4.7000000000000002E-3"/>
    <n v="3.6299999999999999E-2"/>
    <n v="5.0000000000000001E-4"/>
    <n v="3.8999999999999998E-3"/>
    <n v="4.4000000000000003E-3"/>
    <n v="2.68"/>
    <n v="4.9489312414446672E-2"/>
    <n v="2.0121951219512195"/>
    <n v="7.0967741935483872E-2"/>
    <n v="2.0831628638867032"/>
    <n v="42.093186634748974"/>
  </r>
  <r>
    <x v="463"/>
    <n v="5"/>
    <n v="5.0000000000000001E-3"/>
    <n v="3.32E-2"/>
    <n v="4.0000000000000002E-4"/>
    <n v="4.7999999999999996E-3"/>
    <n v="5.1999999999999998E-3"/>
    <n v="2.54"/>
    <n v="5.2648204696219864E-2"/>
    <n v="1.8403547671840355"/>
    <n v="8.3870967741935476E-2"/>
    <n v="1.924225734925971"/>
    <n v="36.548743609183887"/>
  </r>
  <r>
    <x v="463"/>
    <n v="6"/>
    <n v="5.7999999999999996E-3"/>
    <n v="1.9300000000000001E-2"/>
    <n v="4.0000000000000002E-4"/>
    <n v="3.3999999999999998E-3"/>
    <n v="3.8E-3"/>
    <n v="2.31"/>
    <n v="6.1071917447615032E-2"/>
    <n v="1.0698447893569847"/>
    <n v="6.1290322580645158E-2"/>
    <n v="1.1311351119376298"/>
    <n v="18.521362341502883"/>
  </r>
  <r>
    <x v="463"/>
    <n v="7"/>
    <n v="7.1999999999999998E-3"/>
    <n v="2.5999999999999999E-2"/>
    <n v="5.9999999999999995E-4"/>
    <n v="3.7000000000000002E-3"/>
    <n v="4.3E-3"/>
    <n v="3.14"/>
    <n v="7.5813414762556583E-2"/>
    <n v="1.4412416851441241"/>
    <n v="6.9354838709677416E-2"/>
    <n v="1.5105965238538015"/>
    <n v="19.92518775977716"/>
  </r>
  <r>
    <x v="463"/>
    <n v="8"/>
    <n v="7.0000000000000001E-3"/>
    <n v="2.0500000000000001E-2"/>
    <n v="5.9999999999999995E-4"/>
    <n v="3.7000000000000002E-3"/>
    <n v="4.3E-3"/>
    <n v="3.35"/>
    <n v="7.3707486574707798E-2"/>
    <n v="1.1363636363636365"/>
    <n v="6.9354838709677416E-2"/>
    <n v="1.2057184750733139"/>
    <n v="16.358154796816088"/>
  </r>
  <r>
    <x v="463"/>
    <n v="9"/>
    <n v="4.1999999999999997E-3"/>
    <n v="1.66E-2"/>
    <n v="4.0000000000000002E-4"/>
    <n v="2.8999999999999998E-3"/>
    <n v="3.3E-3"/>
    <n v="3.81"/>
    <n v="4.4224491944824681E-2"/>
    <n v="0.92017738359201773"/>
    <n v="5.32258064516129E-2"/>
    <n v="0.97340319004363063"/>
    <n v="22.010500228200858"/>
  </r>
  <r>
    <x v="463"/>
    <n v="10"/>
    <n v="5.0000000000000001E-3"/>
    <n v="3.61E-2"/>
    <n v="4.0000000000000002E-4"/>
    <n v="3.5999999999999999E-3"/>
    <n v="4.0000000000000001E-3"/>
    <n v="3.48"/>
    <n v="5.2648204696219864E-2"/>
    <n v="2.0011086474501112"/>
    <n v="6.4516129032258063E-2"/>
    <n v="2.0656247764823692"/>
    <n v="39.234477004506118"/>
  </r>
  <r>
    <x v="463"/>
    <n v="11"/>
    <n v="5.1000000000000004E-3"/>
    <n v="2.2100000000000002E-2"/>
    <n v="4.0000000000000002E-4"/>
    <n v="3.8E-3"/>
    <n v="4.1999999999999997E-3"/>
    <n v="2.84"/>
    <n v="5.3701168790144263E-2"/>
    <n v="1.2250554323725058"/>
    <n v="6.774193548387096E-2"/>
    <n v="1.2927973678563767"/>
    <n v="24.073914906925506"/>
  </r>
  <r>
    <x v="463"/>
    <n v="12"/>
    <n v="6.4999999999999997E-3"/>
    <n v="2.2800000000000001E-2"/>
    <n v="4.0000000000000002E-4"/>
    <n v="5.1000000000000004E-3"/>
    <n v="5.4999999999999997E-3"/>
    <n v="2.02"/>
    <n v="6.8442666105085814E-2"/>
    <n v="1.2638580931263859"/>
    <n v="8.8709677419354829E-2"/>
    <n v="1.3525677705457406"/>
    <n v="19.762055564419846"/>
  </r>
  <r>
    <x v="464"/>
    <n v="13"/>
    <n v="8.3999999999999995E-3"/>
    <n v="2.5700000000000001E-2"/>
    <n v="5.0000000000000001E-4"/>
    <n v="6.1000000000000004E-3"/>
    <n v="6.6E-3"/>
    <n v="2.33"/>
    <n v="8.8448983889649363E-2"/>
    <n v="1.4246119733924614"/>
    <n v="0.1064516129032258"/>
    <n v="1.5310635862956872"/>
    <n v="17.310131998869217"/>
  </r>
  <r>
    <x v="464"/>
    <n v="13"/>
    <n v="7.4000000000000003E-3"/>
    <n v="4.0500000000000001E-2"/>
    <n v="5.9999999999999995E-4"/>
    <n v="6.0000000000000001E-3"/>
    <n v="6.6E-3"/>
    <n v="2.36"/>
    <n v="7.7919342950405396E-2"/>
    <n v="2.2450110864745016"/>
    <n v="0.1064516129032258"/>
    <n v="2.3514626993777274"/>
    <n v="30.178163859446318"/>
  </r>
  <r>
    <x v="464"/>
    <n v="13"/>
    <n v="8.9999999999999993E-3"/>
    <n v="2.87E-2"/>
    <n v="5.9999999999999995E-4"/>
    <n v="6.0000000000000001E-3"/>
    <n v="6.6E-3"/>
    <n v="2.34"/>
    <n v="9.4766768453195732E-2"/>
    <n v="1.5909090909090911"/>
    <n v="0.1064516129032258"/>
    <n v="1.6973607038123169"/>
    <n v="17.910927337895085"/>
  </r>
  <r>
    <x v="465"/>
    <n v="1"/>
    <n v="9.7999999999999997E-3"/>
    <n v="6.4799999999999996E-2"/>
    <n v="1.1999999999999999E-3"/>
    <n v="3.5000000000000001E-3"/>
    <n v="4.7000000000000002E-3"/>
    <n v="1.71"/>
    <n v="0.10319048120459093"/>
    <n v="3.5920177383592016"/>
    <n v="7.5806451612903225E-2"/>
    <n v="3.6678241899721047"/>
    <n v="35.544210543025585"/>
  </r>
  <r>
    <x v="465"/>
    <n v="2"/>
    <n v="1.01E-2"/>
    <n v="7.0800000000000002E-2"/>
    <n v="1.4E-3"/>
    <n v="3.8E-3"/>
    <n v="5.1999999999999998E-3"/>
    <n v="1.7"/>
    <n v="0.10634937348636411"/>
    <n v="3.9246119733924618"/>
    <n v="8.3870967741935476E-2"/>
    <n v="4.008482941134397"/>
    <n v="37.691646031636999"/>
  </r>
  <r>
    <x v="465"/>
    <n v="3"/>
    <n v="6.1999999999999998E-3"/>
    <n v="3.3500000000000002E-2"/>
    <n v="1E-3"/>
    <n v="2.5000000000000001E-3"/>
    <n v="3.5000000000000001E-3"/>
    <n v="1.85"/>
    <n v="6.528377382331263E-2"/>
    <n v="1.8569844789356986"/>
    <n v="5.6451612903225812E-2"/>
    <n v="1.9134360918389244"/>
    <n v="29.309520264829459"/>
  </r>
  <r>
    <x v="465"/>
    <n v="4"/>
    <n v="3.0999999999999999E-3"/>
    <n v="3.9699999999999999E-2"/>
    <n v="8.0000000000000004E-4"/>
    <n v="2.5000000000000001E-3"/>
    <n v="3.3E-3"/>
    <n v="2.33"/>
    <n v="3.2641886911656315E-2"/>
    <n v="2.2006651884700665"/>
    <n v="5.32258064516129E-2"/>
    <n v="2.2538909949216794"/>
    <n v="69.049041221842543"/>
  </r>
  <r>
    <x v="465"/>
    <n v="5"/>
    <n v="5.3E-3"/>
    <n v="4.5499999999999999E-2"/>
    <n v="1.1000000000000001E-3"/>
    <n v="2.8999999999999998E-3"/>
    <n v="4.0000000000000001E-3"/>
    <n v="2.19"/>
    <n v="5.5807096977993048E-2"/>
    <n v="2.5221729490022171"/>
    <n v="6.4516129032258063E-2"/>
    <n v="2.5866890780344751"/>
    <n v="46.350539951119643"/>
  </r>
  <r>
    <x v="465"/>
    <n v="6"/>
    <n v="5.1999999999999998E-3"/>
    <n v="1.9099999999999999E-2"/>
    <n v="1.1000000000000001E-3"/>
    <n v="2.5000000000000001E-3"/>
    <n v="3.5999999999999999E-3"/>
    <n v="3.84"/>
    <n v="5.4754132884068649E-2"/>
    <n v="1.0587583148558759"/>
    <n v="5.8064516129032261E-2"/>
    <n v="1.1168228309849082"/>
    <n v="20.397050818968605"/>
  </r>
  <r>
    <x v="465"/>
    <n v="7"/>
    <n v="7.3000000000000001E-3"/>
    <n v="2.7199999999999998E-2"/>
    <n v="1.4E-3"/>
    <n v="3.5999999999999999E-3"/>
    <n v="5.0000000000000001E-3"/>
    <n v="4.01"/>
    <n v="7.6866378856480996E-2"/>
    <n v="1.5077605321507761"/>
    <n v="8.0645161290322578E-2"/>
    <n v="1.5884056934410986"/>
    <n v="20.664505302205633"/>
  </r>
  <r>
    <x v="465"/>
    <n v="8"/>
    <n v="7.7999999999999996E-3"/>
    <n v="1.77E-2"/>
    <n v="1.4E-3"/>
    <n v="3.0000000000000001E-3"/>
    <n v="4.4000000000000003E-3"/>
    <n v="3.56"/>
    <n v="8.213119932610298E-2"/>
    <n v="0.98115299334811545"/>
    <n v="7.0967741935483872E-2"/>
    <n v="1.0521207352835993"/>
    <n v="12.810244388446593"/>
  </r>
  <r>
    <x v="465"/>
    <n v="9"/>
    <n v="4.4000000000000003E-3"/>
    <n v="1.84E-2"/>
    <n v="8.9999999999999998E-4"/>
    <n v="1.1000000000000001E-3"/>
    <n v="2E-3"/>
    <n v="3.98"/>
    <n v="4.633042013267348E-2"/>
    <n v="1.0199556541019956"/>
    <n v="3.2258064516129031E-2"/>
    <n v="1.0522137186181246"/>
    <n v="22.711076558446202"/>
  </r>
  <r>
    <x v="465"/>
    <n v="10"/>
    <n v="2.0999999999999999E-3"/>
    <n v="1.5599999999999999E-2"/>
    <n v="5.0000000000000001E-4"/>
    <n v="5.9999999999999995E-4"/>
    <n v="1.1000000000000001E-3"/>
    <n v="3.16"/>
    <n v="2.2112245972412341E-2"/>
    <n v="0.8647450110864745"/>
    <n v="1.7741935483870968E-2"/>
    <n v="0.88248694657034543"/>
    <n v="39.909421578945576"/>
  </r>
  <r>
    <x v="466"/>
    <n v="11"/>
    <n v="4.7000000000000002E-3"/>
    <n v="1.6299999999999999E-2"/>
    <n v="6.9999999999999999E-4"/>
    <n v="4.7000000000000002E-3"/>
    <n v="5.4000000000000003E-3"/>
    <n v="2.31"/>
    <n v="4.9489312414446672E-2"/>
    <n v="0.90354767184035467"/>
    <n v="8.7096774193548387E-2"/>
    <n v="0.990644446033903"/>
    <n v="20.017341072306333"/>
  </r>
  <r>
    <x v="466"/>
    <n v="12"/>
    <n v="9.7000000000000003E-3"/>
    <n v="3.78E-2"/>
    <n v="1.1000000000000001E-3"/>
    <n v="4.1000000000000003E-3"/>
    <n v="5.1999999999999998E-3"/>
    <n v="2.16"/>
    <n v="0.10213751711066653"/>
    <n v="2.0953436807095347"/>
    <n v="8.3870967741935476E-2"/>
    <n v="2.1792146484514703"/>
    <n v="21.336084037467643"/>
  </r>
  <r>
    <x v="466"/>
    <n v="13"/>
    <n v="1.3599999999999999E-2"/>
    <n v="4.7800000000000002E-2"/>
    <n v="1.2999999999999999E-3"/>
    <n v="6.1000000000000004E-3"/>
    <n v="7.4000000000000003E-3"/>
    <n v="2.66"/>
    <n v="0.143203116773718"/>
    <n v="2.649667405764967"/>
    <n v="0.11935483870967743"/>
    <n v="2.7690222444746442"/>
    <n v="19.336326658658603"/>
  </r>
  <r>
    <x v="466"/>
    <n v="13"/>
    <n v="1.34E-2"/>
    <n v="4.6199999999999998E-2"/>
    <n v="1.4E-3"/>
    <n v="7.0000000000000001E-3"/>
    <n v="8.3999999999999995E-3"/>
    <n v="2.54"/>
    <n v="0.14109718858586923"/>
    <n v="2.5609756097560976"/>
    <n v="0.13548387096774192"/>
    <n v="2.6964594807238393"/>
    <n v="19.110653498831567"/>
  </r>
  <r>
    <x v="466"/>
    <n v="13"/>
    <n v="1.2800000000000001E-2"/>
    <n v="5.45E-2"/>
    <n v="1.6999999999999999E-3"/>
    <n v="7.3000000000000001E-3"/>
    <n v="8.9999999999999993E-3"/>
    <n v="2.46"/>
    <n v="0.13477940402232286"/>
    <n v="3.0210643015521068"/>
    <n v="0.14516129032258063"/>
    <n v="3.1662255918746873"/>
    <n v="23.491909723463987"/>
  </r>
  <r>
    <x v="467"/>
    <n v="1"/>
    <n v="7.4000000000000003E-3"/>
    <n v="4.6300000000000001E-2"/>
    <n v="1.1999999999999999E-3"/>
    <n v="5.7000000000000002E-3"/>
    <n v="6.8999999999999999E-3"/>
    <n v="9.7899999999999991"/>
    <n v="7.7919342950405396E-2"/>
    <n v="2.5665188470066522"/>
    <n v="0.11129032258064517"/>
    <n v="2.6778091695872974"/>
    <n v="34.366423896716974"/>
  </r>
  <r>
    <x v="467"/>
    <n v="2"/>
    <n v="6.6E-3"/>
    <n v="6.3200000000000006E-2"/>
    <n v="1.1000000000000001E-3"/>
    <n v="5.1999999999999998E-3"/>
    <n v="6.3E-3"/>
    <n v="9.9600000000000009"/>
    <n v="6.9495630199010214E-2"/>
    <n v="3.5033259423503331"/>
    <n v="0.10161290322580645"/>
    <n v="3.6049388455761395"/>
    <n v="51.872885176419089"/>
  </r>
  <r>
    <x v="467"/>
    <n v="3"/>
    <n v="5.4000000000000003E-3"/>
    <n v="4.4499999999999998E-2"/>
    <n v="8.0000000000000004E-4"/>
    <n v="3.3999999999999998E-3"/>
    <n v="4.1999999999999997E-3"/>
    <n v="9.48"/>
    <n v="5.6860061071917448E-2"/>
    <n v="2.4667405764966741"/>
    <n v="6.774193548387096E-2"/>
    <n v="2.5344825119805452"/>
    <n v="44.574037807924512"/>
  </r>
  <r>
    <x v="467"/>
    <n v="4"/>
    <n v="4.3E-3"/>
    <n v="2.2499999999999999E-2"/>
    <n v="5.0000000000000001E-4"/>
    <n v="5.9999999999999995E-4"/>
    <n v="1.1000000000000001E-3"/>
    <n v="9.07"/>
    <n v="4.5277456038749081E-2"/>
    <n v="1.2472283813747227"/>
    <n v="1.7741935483870968E-2"/>
    <n v="1.2649703168585937"/>
    <n v="27.93819325396759"/>
  </r>
  <r>
    <x v="467"/>
    <n v="5"/>
    <n v="4.5999999999999999E-3"/>
    <n v="2.64E-2"/>
    <n v="1.1000000000000001E-3"/>
    <n v="4.0000000000000002E-4"/>
    <n v="1.5E-3"/>
    <n v="8.56"/>
    <n v="4.8436348320522266E-2"/>
    <n v="1.4634146341463414"/>
    <n v="2.4193548387096774E-2"/>
    <n v="1.4876081825334382"/>
    <n v="30.712641107652313"/>
  </r>
  <r>
    <x v="467"/>
    <n v="6"/>
    <n v="6.1999999999999998E-3"/>
    <n v="3.5099999999999999E-2"/>
    <n v="8.9999999999999998E-4"/>
    <n v="3.8999999999999998E-3"/>
    <n v="4.7999999999999996E-3"/>
    <n v="9.4600000000000009"/>
    <n v="6.528377382331263E-2"/>
    <n v="1.9456762749445677"/>
    <n v="7.7419354838709667E-2"/>
    <n v="2.0230956297832776"/>
    <n v="30.989256767825463"/>
  </r>
  <r>
    <x v="467"/>
    <n v="7"/>
    <n v="8.0000000000000002E-3"/>
    <n v="4.5199999999999997E-2"/>
    <n v="1.4E-3"/>
    <n v="5.4000000000000003E-3"/>
    <n v="6.7999999999999996E-3"/>
    <n v="8.48"/>
    <n v="8.4237127513951779E-2"/>
    <n v="2.5055432372505542"/>
    <n v="0.10967741935483871"/>
    <n v="2.615220656605393"/>
    <n v="31.045938219726771"/>
  </r>
  <r>
    <x v="468"/>
    <n v="8"/>
    <n v="7.3000000000000001E-3"/>
    <n v="4.8500000000000001E-2"/>
    <n v="1.2999999999999999E-3"/>
    <n v="5.1000000000000004E-3"/>
    <n v="6.4000000000000003E-3"/>
    <n v="7.48"/>
    <n v="7.6866378856480996E-2"/>
    <n v="2.6884700665188475"/>
    <n v="0.1032258064516129"/>
    <n v="2.7916958729704602"/>
    <n v="36.318816035069119"/>
  </r>
  <r>
    <x v="468"/>
    <n v="9"/>
    <n v="6.1000000000000004E-3"/>
    <n v="3.7400000000000003E-2"/>
    <n v="1E-3"/>
    <n v="6.1000000000000004E-3"/>
    <n v="7.1000000000000004E-3"/>
    <n v="9.14"/>
    <n v="6.423080972938823E-2"/>
    <n v="2.0731707317073171"/>
    <n v="0.11451612903225808"/>
    <n v="2.1876868607395754"/>
    <n v="34.059773961383193"/>
  </r>
  <r>
    <x v="468"/>
    <n v="10"/>
    <n v="4.3E-3"/>
    <n v="2.93E-2"/>
    <n v="1.1000000000000001E-3"/>
    <n v="1.2999999999999999E-3"/>
    <n v="2.3999999999999998E-3"/>
    <n v="8.4499999999999993"/>
    <n v="4.5277456038749081E-2"/>
    <n v="1.6241685144124169"/>
    <n v="3.8709677419354833E-2"/>
    <n v="1.6628781918317719"/>
    <n v="36.726405087968224"/>
  </r>
  <r>
    <x v="468"/>
    <n v="11"/>
    <n v="7.1000000000000004E-3"/>
    <n v="4.6300000000000001E-2"/>
    <n v="1.5E-3"/>
    <n v="3.7000000000000002E-3"/>
    <n v="5.1999999999999998E-3"/>
    <n v="8.35"/>
    <n v="7.4760450668632211E-2"/>
    <n v="2.5665188470066522"/>
    <n v="8.3870967741935476E-2"/>
    <n v="2.6503898147485878"/>
    <n v="35.451763479813145"/>
  </r>
  <r>
    <x v="468"/>
    <n v="12"/>
    <n v="8.3000000000000001E-3"/>
    <n v="4.1700000000000001E-2"/>
    <n v="1.6000000000000001E-3"/>
    <n v="4.3E-3"/>
    <n v="5.8999999999999999E-3"/>
    <n v="9.61"/>
    <n v="8.7396019795724963E-2"/>
    <n v="2.311529933481153"/>
    <n v="9.5161290322580638E-2"/>
    <n v="2.4066912238037337"/>
    <n v="27.537766930679588"/>
  </r>
  <r>
    <x v="468"/>
    <n v="13"/>
    <n v="8.9999999999999993E-3"/>
    <n v="6.5500000000000003E-2"/>
    <n v="1.9E-3"/>
    <n v="6.1000000000000004E-3"/>
    <n v="8.0000000000000002E-3"/>
    <n v="8.9"/>
    <n v="9.4766768453195732E-2"/>
    <n v="3.6308203991130825"/>
    <n v="0.12903225806451613"/>
    <n v="3.7598526571775985"/>
    <n v="39.674800761350731"/>
  </r>
  <r>
    <x v="468"/>
    <n v="13"/>
    <n v="9.9000000000000008E-3"/>
    <n v="4.7399999999999998E-2"/>
    <n v="1.1999999999999999E-3"/>
    <n v="7.1000000000000004E-3"/>
    <n v="8.3000000000000001E-3"/>
    <n v="10.92"/>
    <n v="0.10424344529851533"/>
    <n v="2.6274944567627494"/>
    <n v="0.13387096774193549"/>
    <n v="2.7613654245046848"/>
    <n v="26.489583269213121"/>
  </r>
  <r>
    <x v="468"/>
    <n v="13"/>
    <n v="9.7000000000000003E-3"/>
    <n v="5.2600000000000001E-2"/>
    <n v="1.2999999999999999E-3"/>
    <n v="7.0000000000000001E-3"/>
    <n v="8.3000000000000001E-3"/>
    <n v="7.53"/>
    <n v="0.10213751711066653"/>
    <n v="2.9157427937915745"/>
    <n v="0.13387096774193549"/>
    <n v="3.0496137615335099"/>
    <n v="29.857919477612107"/>
  </r>
  <r>
    <x v="469"/>
    <n v="1"/>
    <n v="0.01"/>
    <n v="3.7699999999999997E-2"/>
    <n v="1.9E-3"/>
    <n v="3.2000000000000002E-3"/>
    <n v="5.1000000000000004E-3"/>
    <n v="4.0999999999999996"/>
    <n v="0.10529640939243973"/>
    <n v="2.0898004434589801"/>
    <n v="8.2258064516129034E-2"/>
    <n v="2.1720585079751089"/>
    <n v="20.628039650239607"/>
  </r>
  <r>
    <x v="469"/>
    <n v="2"/>
    <n v="1.23E-2"/>
    <n v="4.7699999999999999E-2"/>
    <n v="2.2000000000000001E-3"/>
    <n v="4.1999999999999997E-3"/>
    <n v="6.4000000000000003E-3"/>
    <n v="2.96"/>
    <n v="0.12951458355270085"/>
    <n v="2.6441241685144123"/>
    <n v="0.1032258064516129"/>
    <n v="2.7473499749660251"/>
    <n v="21.212668871749869"/>
  </r>
  <r>
    <x v="469"/>
    <n v="3"/>
    <n v="8.8999999999999999E-3"/>
    <n v="3.5000000000000003E-2"/>
    <n v="1.6999999999999999E-3"/>
    <n v="2.3E-3"/>
    <n v="4.0000000000000001E-3"/>
    <n v="3.14"/>
    <n v="9.3713804359271347E-2"/>
    <n v="1.9401330376940136"/>
    <n v="6.4516129032258063E-2"/>
    <n v="2.0046491667262716"/>
    <n v="21.391183299325171"/>
  </r>
  <r>
    <x v="469"/>
    <n v="4"/>
    <n v="2.8999999999999998E-3"/>
    <n v="8.3999999999999995E-3"/>
    <n v="6.9999999999999999E-4"/>
    <m/>
    <m/>
    <n v="7.22"/>
    <n v="3.0535958723807516E-2"/>
    <n v="0.4656319290465632"/>
    <n v="0"/>
    <n v="0.4656319290465632"/>
    <n v="15.248642862604177"/>
  </r>
  <r>
    <x v="469"/>
    <n v="5"/>
    <n v="5.1999999999999998E-3"/>
    <n v="1.7399999999999999E-2"/>
    <n v="1.1999999999999999E-3"/>
    <n v="1E-3"/>
    <n v="2.2000000000000001E-3"/>
    <n v="5.34"/>
    <n v="5.4754132884068649E-2"/>
    <n v="0.96452328159645229"/>
    <n v="3.5483870967741936E-2"/>
    <n v="1.0000071525641943"/>
    <n v="18.263592169042603"/>
  </r>
  <r>
    <x v="469"/>
    <n v="6"/>
    <n v="6.1999999999999998E-3"/>
    <n v="9.7999999999999997E-3"/>
    <n v="1.8E-3"/>
    <n v="3.3999999999999998E-3"/>
    <n v="5.1999999999999998E-3"/>
    <n v="8.11"/>
    <n v="6.528377382331263E-2"/>
    <n v="0.5432372505543237"/>
    <n v="8.3870967741935476E-2"/>
    <n v="0.62710821829625918"/>
    <n v="9.6058818534831829"/>
  </r>
  <r>
    <x v="469"/>
    <n v="7"/>
    <n v="5.4999999999999997E-3"/>
    <n v="1.5599999999999999E-2"/>
    <n v="2.2000000000000001E-3"/>
    <n v="4.7000000000000002E-3"/>
    <n v="6.8999999999999999E-3"/>
    <n v="14.5"/>
    <n v="5.791302516584184E-2"/>
    <n v="0.8647450110864745"/>
    <n v="0.11129032258064517"/>
    <n v="0.9760353336671197"/>
    <n v="16.853468297884795"/>
  </r>
  <r>
    <x v="469"/>
    <n v="8"/>
    <n v="5.1000000000000004E-3"/>
    <n v="7.3000000000000001E-3"/>
    <n v="1.6999999999999999E-3"/>
    <n v="1.9E-3"/>
    <n v="3.5999999999999999E-3"/>
    <n v="12.75"/>
    <n v="5.3701168790144263E-2"/>
    <n v="0.40465631929046564"/>
    <n v="5.8064516129032261E-2"/>
    <n v="0.46272083541949788"/>
    <n v="8.6165877921156291"/>
  </r>
  <r>
    <x v="469"/>
    <n v="9"/>
    <n v="1.8E-3"/>
    <n v="3.8999999999999998E-3"/>
    <n v="5.0000000000000001E-4"/>
    <m/>
    <m/>
    <n v="7.33"/>
    <n v="1.8953353690639146E-2"/>
    <n v="0.21618625277161863"/>
    <n v="0"/>
    <n v="0.21618625277161863"/>
    <n v="11.406226903178124"/>
  </r>
  <r>
    <x v="469"/>
    <n v="10"/>
    <n v="2.7000000000000001E-3"/>
    <n v="2.0999999999999999E-3"/>
    <n v="5.0000000000000001E-4"/>
    <m/>
    <m/>
    <n v="5.44"/>
    <n v="2.8430030535958724E-2"/>
    <n v="0.1164079822616408"/>
    <n v="0"/>
    <n v="0.1164079822616408"/>
    <n v="4.0945429908844542"/>
  </r>
  <r>
    <x v="469"/>
    <n v="11"/>
    <n v="4.0000000000000001E-3"/>
    <n v="1.34E-2"/>
    <n v="6.9999999999999999E-4"/>
    <n v="4.0000000000000002E-4"/>
    <n v="1.1000000000000001E-3"/>
    <n v="4.4000000000000004"/>
    <n v="4.2118563756975889E-2"/>
    <n v="0.74279379157427949"/>
    <n v="1.7741935483870968E-2"/>
    <n v="0.76053572705815042"/>
    <n v="18.057019499678134"/>
  </r>
  <r>
    <x v="470"/>
    <n v="12"/>
    <n v="8.6E-3"/>
    <n v="4.3400000000000001E-2"/>
    <n v="1.2999999999999999E-3"/>
    <n v="1.9E-3"/>
    <n v="3.2000000000000002E-3"/>
    <n v="4.25"/>
    <n v="9.0554912077498162E-2"/>
    <n v="2.4057649667405769"/>
    <n v="5.1612903225806452E-2"/>
    <n v="2.4573778699663835"/>
    <n v="27.136880966361328"/>
  </r>
  <r>
    <x v="470"/>
    <n v="13"/>
    <n v="1.34E-2"/>
    <n v="4.82E-2"/>
    <n v="1.8E-3"/>
    <n v="4.0000000000000001E-3"/>
    <n v="5.7999999999999996E-3"/>
    <n v="5.72"/>
    <n v="0.14109718858586923"/>
    <n v="2.6718403547671845"/>
    <n v="9.3548387096774183E-2"/>
    <n v="2.7653887418639589"/>
    <n v="19.599176777225384"/>
  </r>
  <r>
    <x v="470"/>
    <n v="13"/>
    <n v="1.35E-2"/>
    <n v="4.4299999999999999E-2"/>
    <n v="1.9E-3"/>
    <n v="4.1999999999999997E-3"/>
    <n v="6.1000000000000004E-3"/>
    <n v="5.48"/>
    <n v="0.14215015267979361"/>
    <n v="2.4556541019955653"/>
    <n v="9.838709677419355E-2"/>
    <n v="2.5540411987697587"/>
    <n v="17.967206862752889"/>
  </r>
  <r>
    <x v="470"/>
    <n v="13"/>
    <n v="1.2800000000000001E-2"/>
    <n v="5.04E-2"/>
    <n v="2E-3"/>
    <n v="4.4000000000000003E-3"/>
    <n v="6.4000000000000003E-3"/>
    <n v="5.33"/>
    <n v="0.13477940402232286"/>
    <n v="2.7937915742793793"/>
    <n v="0.1032258064516129"/>
    <n v="2.897017380730992"/>
    <n v="21.494510988126741"/>
  </r>
  <r>
    <x v="471"/>
    <n v="1"/>
    <n v="1.0200000000000001E-2"/>
    <n v="6.9800000000000001E-2"/>
    <n v="2.7000000000000001E-3"/>
    <n v="4.4000000000000003E-3"/>
    <n v="7.1000000000000004E-3"/>
    <n v="7.12"/>
    <n v="0.10740233758028853"/>
    <n v="3.8691796008869184"/>
    <n v="0.11451612903225808"/>
    <n v="3.9836957299191766"/>
    <n v="37.091331712786683"/>
  </r>
  <r>
    <x v="471"/>
    <n v="2"/>
    <n v="1.1299999999999999E-2"/>
    <n v="6.0199999999999997E-2"/>
    <n v="2.8E-3"/>
    <n v="4.5999999999999999E-3"/>
    <n v="7.4000000000000003E-3"/>
    <n v="7.16"/>
    <n v="0.11898494261345688"/>
    <n v="3.3370288248337028"/>
    <n v="0.11935483870967743"/>
    <n v="3.45638366354338"/>
    <n v="29.04891650678892"/>
  </r>
  <r>
    <x v="471"/>
    <n v="3"/>
    <n v="6.7999999999999996E-3"/>
    <n v="4.0500000000000001E-2"/>
    <n v="2.3999999999999998E-3"/>
    <n v="3.0000000000000001E-3"/>
    <n v="5.4000000000000003E-3"/>
    <n v="8.77"/>
    <n v="7.1601558386858999E-2"/>
    <n v="2.2450110864745016"/>
    <n v="8.7096774193548387E-2"/>
    <n v="2.3321078606680499"/>
    <n v="32.570629930535986"/>
  </r>
  <r>
    <x v="471"/>
    <n v="4"/>
    <n v="4.1999999999999997E-3"/>
    <n v="2.1000000000000001E-2"/>
    <n v="1.6999999999999999E-3"/>
    <n v="1.6999999999999999E-3"/>
    <n v="3.3999999999999998E-3"/>
    <n v="7.56"/>
    <n v="4.4224491944824681E-2"/>
    <n v="1.1640798226164082"/>
    <n v="5.4838709677419356E-2"/>
    <n v="1.2189185322938276"/>
    <n v="27.562069764748763"/>
  </r>
  <r>
    <x v="471"/>
    <n v="5"/>
    <n v="4.1999999999999997E-3"/>
    <n v="2.0500000000000001E-2"/>
    <n v="1.6999999999999999E-3"/>
    <n v="1.6999999999999999E-3"/>
    <n v="3.3999999999999998E-3"/>
    <n v="7.29"/>
    <n v="4.4224491944824681E-2"/>
    <n v="1.1363636363636365"/>
    <n v="5.4838709677419356E-2"/>
    <n v="1.1912023460410559"/>
    <n v="26.935354000837876"/>
  </r>
  <r>
    <x v="471"/>
    <n v="6"/>
    <n v="5.1999999999999998E-3"/>
    <n v="1.9800000000000002E-2"/>
    <n v="1.9E-3"/>
    <n v="2.5000000000000001E-3"/>
    <n v="4.4000000000000003E-3"/>
    <n v="9.9"/>
    <n v="5.4754132884068649E-2"/>
    <n v="1.0975609756097562"/>
    <n v="7.0967741935483872E-2"/>
    <n v="1.1685287175452401"/>
    <n v="21.341379289475281"/>
  </r>
  <r>
    <x v="471"/>
    <n v="7"/>
    <n v="5.8999999999999999E-3"/>
    <n v="2.2100000000000002E-2"/>
    <n v="2.3999999999999998E-3"/>
    <n v="2.5000000000000001E-3"/>
    <n v="4.8999999999999998E-3"/>
    <n v="10.17"/>
    <n v="6.2124881541539438E-2"/>
    <n v="1.2250554323725058"/>
    <n v="7.9032258064516123E-2"/>
    <n v="1.304087690437022"/>
    <n v="20.991391179797283"/>
  </r>
  <r>
    <x v="471"/>
    <n v="8"/>
    <n v="6.0000000000000001E-3"/>
    <n v="2.6200000000000001E-2"/>
    <n v="2.5999999999999999E-3"/>
    <n v="3.3E-3"/>
    <n v="5.8999999999999999E-3"/>
    <n v="7.1"/>
    <n v="6.3177845635463831E-2"/>
    <n v="1.4523281596452329"/>
    <n v="9.5161290322580638E-2"/>
    <n v="1.5474894499678136"/>
    <n v="24.494178843907211"/>
  </r>
  <r>
    <x v="471"/>
    <n v="9"/>
    <n v="3.0999999999999999E-3"/>
    <n v="3.0200000000000001E-2"/>
    <n v="1.6999999999999999E-3"/>
    <n v="1.9E-3"/>
    <n v="3.5999999999999999E-3"/>
    <n v="8"/>
    <n v="3.2641886911656315E-2"/>
    <n v="1.6740576496674058"/>
    <n v="5.8064516129032261E-2"/>
    <n v="1.7321221657964381"/>
    <n v="53.064400672802485"/>
  </r>
  <r>
    <x v="471"/>
    <n v="10"/>
    <n v="3.2000000000000002E-3"/>
    <n v="2.1700000000000001E-2"/>
    <n v="1.8E-3"/>
    <n v="1.5E-3"/>
    <n v="3.3E-3"/>
    <n v="5.91"/>
    <n v="3.3694851005580714E-2"/>
    <n v="1.2028824833702885"/>
    <n v="5.32258064516129E-2"/>
    <n v="1.2561082898219014"/>
    <n v="37.278938838870609"/>
  </r>
  <r>
    <x v="472"/>
    <n v="11"/>
    <n v="5.7999999999999996E-3"/>
    <n v="2.53E-2"/>
    <n v="2E-3"/>
    <n v="2E-3"/>
    <n v="4.0000000000000001E-3"/>
    <n v="4.1900000000000004"/>
    <n v="6.1071917447615032E-2"/>
    <n v="1.4024390243902438"/>
    <n v="6.4516129032258063E-2"/>
    <n v="1.4669551534225018"/>
    <n v="24.020126020781898"/>
  </r>
  <r>
    <x v="472"/>
    <n v="12"/>
    <n v="8.8000000000000005E-3"/>
    <n v="4.0599999999999997E-2"/>
    <n v="2E-3"/>
    <n v="2.8999999999999998E-3"/>
    <n v="4.8999999999999998E-3"/>
    <n v="5.0199999999999996"/>
    <n v="9.2660840265346961E-2"/>
    <n v="2.2505543237250554"/>
    <n v="7.9032258064516123E-2"/>
    <n v="2.3295865817895716"/>
    <n v="25.141004280972226"/>
  </r>
  <r>
    <x v="472"/>
    <n v="13"/>
    <n v="1.21E-2"/>
    <n v="5.7799999999999997E-2"/>
    <n v="2.3999999999999998E-3"/>
    <n v="4.5999999999999999E-3"/>
    <n v="7.0000000000000001E-3"/>
    <n v="8.89"/>
    <n v="0.12740865536485207"/>
    <n v="3.2039911308203992"/>
    <n v="0.11290322580645162"/>
    <n v="3.3168943566268507"/>
    <n v="26.033508847012559"/>
  </r>
  <r>
    <x v="472"/>
    <n v="13"/>
    <n v="1.24E-2"/>
    <n v="5.5199999999999999E-2"/>
    <n v="2.7000000000000001E-3"/>
    <n v="3.3999999999999998E-3"/>
    <n v="6.1000000000000004E-3"/>
    <n v="9.19"/>
    <n v="0.13056754764662526"/>
    <n v="3.0598669623059869"/>
    <n v="9.838709677419355E-2"/>
    <n v="3.1582540590801802"/>
    <n v="24.188660321842313"/>
  </r>
  <r>
    <x v="472"/>
    <n v="13"/>
    <n v="1.2699999999999999E-2"/>
    <n v="6.4600000000000005E-2"/>
    <n v="2.5000000000000001E-3"/>
    <n v="3.3E-3"/>
    <n v="5.7999999999999996E-3"/>
    <n v="9.0299999999999994"/>
    <n v="0.13372643992839842"/>
    <n v="3.5809312638580937"/>
    <n v="9.3548387096774183E-2"/>
    <n v="3.6744796509548681"/>
    <n v="27.477585232376683"/>
  </r>
  <r>
    <x v="473"/>
    <n v="1"/>
    <n v="1.26E-2"/>
    <n v="5.3600000000000002E-2"/>
    <n v="2.0999999999999999E-3"/>
    <n v="5.5999999999999999E-3"/>
    <n v="7.7000000000000002E-3"/>
    <n v="13.21"/>
    <n v="0.13267347583447406"/>
    <n v="2.971175166297118"/>
    <n v="0.12419354838709679"/>
    <n v="3.0953687146842146"/>
    <n v="23.330727526473002"/>
  </r>
  <r>
    <x v="473"/>
    <n v="2"/>
    <n v="7.4000000000000003E-3"/>
    <n v="2.9000000000000001E-2"/>
    <n v="2.0000000000000001E-4"/>
    <n v="2.5000000000000001E-3"/>
    <n v="2.7000000000000001E-3"/>
    <n v="17.53"/>
    <n v="7.7919342950405396E-2"/>
    <n v="1.607538802660754"/>
    <n v="4.3548387096774194E-2"/>
    <n v="1.6510871897575281"/>
    <n v="21.189696001523302"/>
  </r>
  <r>
    <x v="473"/>
    <n v="3"/>
    <n v="6.0000000000000001E-3"/>
    <n v="2.0899999999999998E-2"/>
    <m/>
    <m/>
    <n v="3.3999999999999998E-3"/>
    <n v="16.739999999999998"/>
    <n v="6.3177845635463831E-2"/>
    <n v="1.1585365853658536"/>
    <n v="5.4838709677419356E-2"/>
    <n v="1.213375295043273"/>
    <n v="19.205708628376605"/>
  </r>
  <r>
    <x v="473"/>
    <n v="4"/>
    <n v="3.0000000000000001E-3"/>
    <n v="1.9300000000000001E-2"/>
    <m/>
    <m/>
    <n v="1E-3"/>
    <n v="11.58"/>
    <n v="3.1588922817731915E-2"/>
    <n v="1.0698447893569847"/>
    <n v="1.6129032258064516E-2"/>
    <n v="1.0859738216150492"/>
    <n v="34.378311279593738"/>
  </r>
  <r>
    <x v="473"/>
    <n v="5"/>
    <n v="9.7000000000000003E-3"/>
    <n v="2.18E-2"/>
    <m/>
    <m/>
    <m/>
    <n v="9.4600000000000009"/>
    <n v="0.10213751711066653"/>
    <n v="1.2084257206208426"/>
    <n v="0"/>
    <n v="1.2084257206208426"/>
    <n v="11.831359864676436"/>
  </r>
  <r>
    <x v="473"/>
    <n v="6"/>
    <n v="4.0000000000000001E-3"/>
    <n v="1.4800000000000001E-2"/>
    <m/>
    <m/>
    <m/>
    <n v="10.16"/>
    <n v="4.2118563756975889E-2"/>
    <n v="0.82039911308204005"/>
    <n v="0"/>
    <n v="0.82039911308204005"/>
    <n v="19.478325942350335"/>
  </r>
  <r>
    <x v="473"/>
    <n v="7"/>
    <n v="1.34E-2"/>
    <n v="3.2399999999999998E-2"/>
    <n v="8.0000000000000004E-4"/>
    <n v="3.2000000000000002E-3"/>
    <n v="4.0000000000000001E-3"/>
    <n v="7.22"/>
    <n v="0.14109718858586923"/>
    <n v="1.7960088691796008"/>
    <n v="6.4516129032258063E-2"/>
    <n v="1.8605249982118588"/>
    <n v="13.186123811953747"/>
  </r>
  <r>
    <x v="474"/>
    <n v="8"/>
    <n v="1.6400000000000001E-2"/>
    <n v="3.8899999999999997E-2"/>
    <n v="1.1999999999999999E-3"/>
    <n v="4.1000000000000003E-3"/>
    <n v="5.3E-3"/>
    <n v="4.53"/>
    <n v="0.17268611140360116"/>
    <n v="2.1563192904656319"/>
    <n v="8.5483870967741932E-2"/>
    <n v="2.2418031614333738"/>
    <n v="12.981954039105334"/>
  </r>
  <r>
    <x v="474"/>
    <n v="9"/>
    <n v="1.3599999999999999E-2"/>
    <n v="2.3099999999999999E-2"/>
    <n v="1E-3"/>
    <n v="3.5999999999999999E-3"/>
    <n v="4.5999999999999999E-3"/>
    <n v="5.14"/>
    <n v="0.143203116773718"/>
    <n v="1.2804878048780488"/>
    <n v="7.4193548387096769E-2"/>
    <n v="1.3546813532651456"/>
    <n v="9.4598594205581534"/>
  </r>
  <r>
    <x v="474"/>
    <n v="10"/>
    <n v="1.2500000000000001E-2"/>
    <n v="2.2800000000000001E-2"/>
    <n v="6.9999999999999999E-4"/>
    <n v="3.0999999999999999E-3"/>
    <n v="3.8E-3"/>
    <n v="6.09"/>
    <n v="0.13162051174054967"/>
    <n v="1.2638580931263859"/>
    <n v="6.1290322580645158E-2"/>
    <n v="1.325148415707031"/>
    <n v="10.067947603175737"/>
  </r>
  <r>
    <x v="474"/>
    <n v="11"/>
    <n v="1.7100000000000001E-2"/>
    <n v="4.1599999999999998E-2"/>
    <n v="1.1000000000000001E-3"/>
    <n v="3.7000000000000002E-3"/>
    <n v="4.7999999999999996E-3"/>
    <n v="8.6199999999999992"/>
    <n v="0.18005686006107191"/>
    <n v="2.3059866962305988"/>
    <n v="7.7419354838709667E-2"/>
    <n v="2.3834060510693087"/>
    <n v="13.236963314038144"/>
  </r>
  <r>
    <x v="474"/>
    <n v="12"/>
    <n v="1.7500000000000002E-2"/>
    <n v="4.5199999999999997E-2"/>
    <n v="1.6000000000000001E-3"/>
    <n v="4.1000000000000003E-3"/>
    <n v="5.7000000000000002E-3"/>
    <n v="14.12"/>
    <n v="0.18426871643676951"/>
    <n v="2.5055432372505542"/>
    <n v="9.1935483870967741E-2"/>
    <n v="2.5974787211215218"/>
    <n v="14.096145951137768"/>
  </r>
  <r>
    <x v="474"/>
    <n v="13"/>
    <n v="1.24E-2"/>
    <n v="3.2199999999999999E-2"/>
    <n v="1.6000000000000001E-3"/>
    <n v="4.3E-3"/>
    <n v="5.8999999999999999E-3"/>
    <n v="20.420000000000002"/>
    <n v="0.13056754764662526"/>
    <n v="1.7849223946784925"/>
    <n v="9.5161290322580638E-2"/>
    <n v="1.8800836850010731"/>
    <n v="14.399318351979993"/>
  </r>
  <r>
    <x v="474"/>
    <n v="13"/>
    <n v="1.43E-2"/>
    <n v="3.27E-2"/>
    <n v="2E-3"/>
    <n v="3.8E-3"/>
    <n v="5.7999999999999996E-3"/>
    <n v="20.350000000000001"/>
    <n v="0.15057386543118881"/>
    <n v="1.812638580931264"/>
    <n v="9.3548387096774183E-2"/>
    <n v="1.9061869680280381"/>
    <n v="12.659480863889703"/>
  </r>
  <r>
    <x v="474"/>
    <n v="13"/>
    <n v="1.3299999999999999E-2"/>
    <n v="3.2099999999999997E-2"/>
    <n v="2.0999999999999999E-3"/>
    <n v="3.5999999999999999E-3"/>
    <n v="5.7000000000000002E-3"/>
    <n v="20.59"/>
    <n v="0.14004422449194481"/>
    <n v="1.7793791574279378"/>
    <n v="9.1935483870967741E-2"/>
    <n v="1.8713146412989057"/>
    <n v="13.362312141665946"/>
  </r>
  <r>
    <x v="475"/>
    <n v="1"/>
    <n v="1.3599999999999999E-2"/>
    <n v="4.6199999999999998E-2"/>
    <n v="1.2999999999999999E-3"/>
    <n v="4.1000000000000003E-3"/>
    <n v="5.4000000000000003E-3"/>
    <n v="6.23"/>
    <n v="0.143203116773718"/>
    <n v="2.5609756097560976"/>
    <n v="8.7096774193548387E-2"/>
    <n v="2.6480723839496458"/>
    <n v="18.491723110566021"/>
  </r>
  <r>
    <x v="475"/>
    <n v="2"/>
    <n v="1.35E-2"/>
    <n v="5.2699999999999997E-2"/>
    <n v="1.6000000000000001E-3"/>
    <n v="5.1000000000000004E-3"/>
    <n v="6.7000000000000002E-3"/>
    <n v="4.7699999999999996"/>
    <n v="0.14215015267979361"/>
    <n v="2.9212860310421283"/>
    <n v="0.10806451612903227"/>
    <n v="3.0293505471711604"/>
    <n v="21.310920108507045"/>
  </r>
  <r>
    <x v="475"/>
    <n v="3"/>
    <n v="9.4000000000000004E-3"/>
    <n v="3.1399999999999997E-2"/>
    <n v="1.1000000000000001E-3"/>
    <n v="3.5000000000000001E-3"/>
    <n v="4.5999999999999999E-3"/>
    <n v="6.4"/>
    <n v="9.8978624828893344E-2"/>
    <n v="1.7405764966740576"/>
    <n v="7.4193548387096769E-2"/>
    <n v="1.8147700450611544"/>
    <n v="18.334969274410405"/>
  </r>
  <r>
    <x v="475"/>
    <n v="4"/>
    <n v="4.5999999999999999E-3"/>
    <n v="1.5100000000000001E-2"/>
    <n v="4.0000000000000002E-4"/>
    <n v="2.3999999999999998E-3"/>
    <n v="2.8E-3"/>
    <n v="9.02"/>
    <n v="4.8436348320522266E-2"/>
    <n v="0.83702882483370289"/>
    <n v="4.5161290322580643E-2"/>
    <n v="0.88219011515628354"/>
    <n v="18.213390268780927"/>
  </r>
  <r>
    <x v="475"/>
    <n v="5"/>
    <n v="5.5999999999999999E-3"/>
    <n v="1.2699999999999999E-2"/>
    <n v="4.0000000000000002E-4"/>
    <n v="2.2000000000000001E-3"/>
    <n v="2.5999999999999999E-3"/>
    <n v="9.34"/>
    <n v="5.896598925976624E-2"/>
    <n v="0.70399113082039921"/>
    <n v="4.1935483870967738E-2"/>
    <n v="0.74592661469136701"/>
    <n v="12.650116178078415"/>
  </r>
  <r>
    <x v="475"/>
    <n v="6"/>
    <n v="6.4000000000000003E-3"/>
    <n v="1.7399999999999999E-2"/>
    <n v="5.0000000000000001E-4"/>
    <n v="2.2000000000000001E-3"/>
    <n v="2.7000000000000001E-3"/>
    <n v="14.49"/>
    <n v="6.7389702011161429E-2"/>
    <n v="0.96452328159645229"/>
    <n v="4.3548387096774194E-2"/>
    <n v="1.0080716686932265"/>
    <n v="14.95883849621808"/>
  </r>
  <r>
    <x v="475"/>
    <n v="7"/>
    <n v="5.7999999999999996E-3"/>
    <n v="1.66E-2"/>
    <n v="5.9999999999999995E-4"/>
    <n v="1.8E-3"/>
    <n v="2.3999999999999998E-3"/>
    <n v="17.29"/>
    <n v="6.1071917447615032E-2"/>
    <n v="0.92017738359201773"/>
    <n v="3.8709677419354833E-2"/>
    <n v="0.95888706101137255"/>
    <n v="15.700948997284494"/>
  </r>
  <r>
    <x v="475"/>
    <n v="8"/>
    <n v="5.8999999999999999E-3"/>
    <n v="1.4200000000000001E-2"/>
    <n v="5.0000000000000001E-4"/>
    <n v="1.1999999999999999E-3"/>
    <n v="1.6999999999999999E-3"/>
    <n v="16.27"/>
    <n v="6.2124881541539438E-2"/>
    <n v="0.78713968957871405"/>
    <n v="2.7419354838709678E-2"/>
    <n v="0.81455904441742377"/>
    <n v="13.111639398020802"/>
  </r>
  <r>
    <x v="475"/>
    <n v="9"/>
    <n v="2.2000000000000001E-3"/>
    <n v="1.14E-2"/>
    <n v="5.0000000000000001E-4"/>
    <n v="1E-3"/>
    <n v="1.5E-3"/>
    <n v="10.33"/>
    <n v="2.316521006633674E-2"/>
    <n v="0.63192904656319293"/>
    <n v="2.4193548387096774E-2"/>
    <n v="0.65612259495028968"/>
    <n v="28.323619473831364"/>
  </r>
  <r>
    <x v="475"/>
    <n v="10"/>
    <n v="5.1999999999999998E-3"/>
    <n v="2.07E-2"/>
    <n v="4.0000000000000002E-4"/>
    <n v="2E-3"/>
    <n v="2.3999999999999998E-3"/>
    <n v="7.17"/>
    <n v="5.4754132884068649E-2"/>
    <n v="1.147450110864745"/>
    <n v="3.8709677419354833E-2"/>
    <n v="1.1861597882841"/>
    <n v="21.663383671796343"/>
  </r>
  <r>
    <x v="475"/>
    <n v="11"/>
    <n v="6.4999999999999997E-3"/>
    <n v="1.5800000000000002E-2"/>
    <n v="5.0000000000000001E-4"/>
    <n v="2.2000000000000001E-3"/>
    <n v="2.7000000000000001E-3"/>
    <n v="6.29"/>
    <n v="6.8442666105085814E-2"/>
    <n v="0.87583148558758328"/>
    <n v="4.3548387096774194E-2"/>
    <n v="0.9193798726843575"/>
    <n v="13.432847155205144"/>
  </r>
  <r>
    <x v="476"/>
    <n v="12"/>
    <n v="9.7000000000000003E-3"/>
    <n v="1.8599999999999998E-2"/>
    <n v="8.9999999999999998E-4"/>
    <n v="3.3999999999999998E-3"/>
    <n v="4.3E-3"/>
    <n v="6.13"/>
    <n v="0.10213751711066653"/>
    <n v="1.0310421286031042"/>
    <n v="6.9354838709677416E-2"/>
    <n v="1.1003969673127816"/>
    <n v="10.773680410896377"/>
  </r>
  <r>
    <x v="476"/>
    <n v="13"/>
    <n v="1.43E-2"/>
    <n v="4.7600000000000003E-2"/>
    <n v="1.4E-3"/>
    <n v="4.5999999999999999E-3"/>
    <n v="6.0000000000000001E-3"/>
    <n v="8.43"/>
    <n v="0.15057386543118881"/>
    <n v="2.6385809312638582"/>
    <n v="9.6774193548387094E-2"/>
    <n v="2.7353551248122452"/>
    <n v="18.166201133106217"/>
  </r>
  <r>
    <x v="476"/>
    <n v="13"/>
    <n v="1.4999999999999999E-2"/>
    <n v="3.8899999999999997E-2"/>
    <n v="1.5E-3"/>
    <n v="5.1000000000000004E-3"/>
    <n v="6.6E-3"/>
    <n v="8.15"/>
    <n v="0.15794461408865956"/>
    <n v="2.1563192904656319"/>
    <n v="0.1064516129032258"/>
    <n v="2.2627709033688577"/>
    <n v="14.326356846196029"/>
  </r>
  <r>
    <x v="476"/>
    <n v="13"/>
    <n v="1.52E-2"/>
    <n v="4.2099999999999999E-2"/>
    <n v="1.5E-3"/>
    <n v="4.8999999999999998E-3"/>
    <n v="6.4000000000000003E-3"/>
    <n v="7.93"/>
    <n v="0.16005054227650839"/>
    <n v="2.3337028824833701"/>
    <n v="0.1032258064516129"/>
    <n v="2.4369286889349828"/>
    <n v="15.225994578168111"/>
  </r>
  <r>
    <x v="477"/>
    <n v="1"/>
    <n v="7.7000000000000002E-3"/>
    <n v="0.12640000000000001"/>
    <n v="3.8999999999999998E-3"/>
    <n v="6.6E-3"/>
    <n v="1.0500000000000001E-2"/>
    <n v="10.28"/>
    <n v="8.107823523217858E-2"/>
    <n v="7.0066518847006662"/>
    <n v="0.16935483870967744"/>
    <n v="7.1760067234103433"/>
    <n v="88.507189418477964"/>
  </r>
  <r>
    <x v="477"/>
    <n v="2"/>
    <n v="5.3E-3"/>
    <n v="0.12189999999999999"/>
    <n v="4.4000000000000003E-3"/>
    <n v="7.4999999999999997E-3"/>
    <n v="1.1900000000000001E-2"/>
    <n v="12.69"/>
    <n v="5.5807096977993048E-2"/>
    <n v="6.7572062084257203"/>
    <n v="0.19193548387096773"/>
    <n v="6.9491416922966884"/>
    <n v="124.52075217309746"/>
  </r>
  <r>
    <x v="477"/>
    <n v="3"/>
    <n v="4.4000000000000003E-3"/>
    <n v="2.6599999999999999E-2"/>
    <n v="3.5000000000000001E-3"/>
    <n v="2.8E-3"/>
    <n v="6.3E-3"/>
    <n v="18.579999999999998"/>
    <n v="4.633042013267348E-2"/>
    <n v="1.47450110864745"/>
    <n v="0.10161290322580645"/>
    <n v="1.5761140118732564"/>
    <n v="34.018988115364351"/>
  </r>
  <r>
    <x v="477"/>
    <n v="4"/>
    <n v="4.8999999999999998E-3"/>
    <n v="2.2700000000000001E-2"/>
    <n v="1.5E-3"/>
    <m/>
    <n v="1.4E-3"/>
    <n v="11.59"/>
    <n v="5.1595240602295464E-2"/>
    <n v="1.2583148558758315"/>
    <n v="2.2580645161290321E-2"/>
    <n v="1.2808955010371217"/>
    <n v="24.825846068060294"/>
  </r>
  <r>
    <x v="477"/>
    <n v="5"/>
    <n v="3.2000000000000002E-3"/>
    <n v="2.3699999999999999E-2"/>
    <n v="1.4E-3"/>
    <m/>
    <m/>
    <n v="11.58"/>
    <n v="3.3694851005580714E-2"/>
    <n v="1.3137472283813747"/>
    <n v="0"/>
    <n v="1.3137472283813747"/>
    <n v="38.989554462305982"/>
  </r>
  <r>
    <x v="477"/>
    <n v="6"/>
    <n v="2.7000000000000001E-3"/>
    <n v="1.9599999999999999E-2"/>
    <n v="1.2999999999999999E-3"/>
    <m/>
    <m/>
    <n v="14.06"/>
    <n v="2.8430030535958724E-2"/>
    <n v="1.0864745011086474"/>
    <n v="0"/>
    <n v="1.0864745011086474"/>
    <n v="38.215734581588237"/>
  </r>
  <r>
    <x v="477"/>
    <n v="7"/>
    <n v="3.0999999999999999E-3"/>
    <n v="2.3199999999999998E-2"/>
    <n v="2.0999999999999999E-3"/>
    <n v="2.9999999999999997E-4"/>
    <n v="2.3999999999999998E-3"/>
    <n v="17.91"/>
    <n v="3.2641886911656315E-2"/>
    <n v="1.2860310421286032"/>
    <n v="3.8709677419354833E-2"/>
    <n v="1.3247407195479581"/>
    <n v="40.584072946925673"/>
  </r>
  <r>
    <x v="477"/>
    <n v="8"/>
    <n v="3.5999999999999999E-3"/>
    <n v="3.6299999999999999E-2"/>
    <n v="2.8E-3"/>
    <n v="2.3999999999999998E-3"/>
    <n v="5.1999999999999998E-3"/>
    <n v="8.06"/>
    <n v="3.7906707381278291E-2"/>
    <n v="2.0121951219512195"/>
    <n v="8.3870967741935476E-2"/>
    <n v="2.0960660896931551"/>
    <n v="55.295387927266383"/>
  </r>
  <r>
    <x v="477"/>
    <n v="9"/>
    <n v="4.4000000000000003E-3"/>
    <n v="2.46E-2"/>
    <n v="2.7000000000000001E-3"/>
    <n v="1.5E-3"/>
    <n v="4.1999999999999997E-3"/>
    <n v="8.17"/>
    <n v="4.633042013267348E-2"/>
    <n v="1.3636363636363638"/>
    <n v="6.774193548387096E-2"/>
    <n v="1.4313782991202346"/>
    <n v="30.894999333511063"/>
  </r>
  <r>
    <x v="478"/>
    <n v="10"/>
    <n v="7.1999999999999998E-3"/>
    <n v="6.0299999999999999E-2"/>
    <n v="2E-3"/>
    <n v="4.0000000000000002E-4"/>
    <n v="2.3999999999999998E-3"/>
    <n v="7.26"/>
    <n v="7.5813414762556583E-2"/>
    <n v="3.3425720620842574"/>
    <n v="3.8709677419354833E-2"/>
    <n v="3.3812817395036121"/>
    <n v="44.600045388980291"/>
  </r>
  <r>
    <x v="478"/>
    <n v="11"/>
    <n v="8.9999999999999993E-3"/>
    <n v="5.0299999999999997E-2"/>
    <n v="2.3999999999999998E-3"/>
    <n v="1.6999999999999999E-3"/>
    <n v="4.1000000000000003E-3"/>
    <n v="5"/>
    <n v="9.4766768453195732E-2"/>
    <n v="2.7882483370288247"/>
    <n v="6.6129032258064518E-2"/>
    <n v="2.854377369286889"/>
    <n v="30.120024306797323"/>
  </r>
  <r>
    <x v="478"/>
    <n v="12"/>
    <n v="1.0500000000000001E-2"/>
    <n v="8.3099999999999993E-2"/>
    <n v="3.0999999999999999E-3"/>
    <n v="3.2000000000000002E-3"/>
    <n v="6.3E-3"/>
    <n v="8.9"/>
    <n v="0.11056122986206172"/>
    <n v="4.606430155210643"/>
    <n v="0.10161290322580645"/>
    <n v="4.7080430584364494"/>
    <n v="42.583128500924715"/>
  </r>
  <r>
    <x v="478"/>
    <n v="13"/>
    <n v="7.6E-3"/>
    <n v="0.1124"/>
    <n v="3.2000000000000002E-3"/>
    <n v="4.7999999999999996E-3"/>
    <n v="8.0000000000000002E-3"/>
    <n v="22.98"/>
    <n v="8.0025271138254195E-2"/>
    <n v="6.2305986696230606"/>
    <n v="0.12903225806451613"/>
    <n v="6.3596309276875767"/>
    <n v="79.470282789801189"/>
  </r>
  <r>
    <x v="478"/>
    <n v="13"/>
    <n v="6.8999999999999999E-3"/>
    <n v="0.115"/>
    <n v="3.3E-3"/>
    <n v="4.4999999999999997E-3"/>
    <n v="7.7999999999999996E-3"/>
    <n v="23.29"/>
    <n v="7.2654522480783412E-2"/>
    <n v="6.3747228381374725"/>
    <n v="0.12580645161290321"/>
    <n v="6.5005292897503759"/>
    <n v="89.471777775013493"/>
  </r>
  <r>
    <x v="478"/>
    <n v="13"/>
    <n v="8.0000000000000002E-3"/>
    <n v="0.1012"/>
    <n v="3.0999999999999999E-3"/>
    <n v="5.5999999999999999E-3"/>
    <n v="8.6999999999999994E-3"/>
    <n v="25.42"/>
    <n v="8.4237127513951779E-2"/>
    <n v="5.6097560975609753"/>
    <n v="0.14032258064516129"/>
    <n v="5.7500786782061368"/>
    <n v="68.260621508654594"/>
  </r>
  <r>
    <x v="479"/>
    <n v="1"/>
    <n v="2.0199999999999999E-2"/>
    <n v="9.3399999999999997E-2"/>
    <n v="1.9E-3"/>
    <n v="6.8999999999999999E-3"/>
    <n v="8.8000000000000005E-3"/>
    <n v="8.61"/>
    <n v="0.21269874697272823"/>
    <n v="5.1773835920177387"/>
    <n v="0.14193548387096774"/>
    <n v="5.3193190758887061"/>
    <n v="25.008699635502495"/>
  </r>
  <r>
    <x v="479"/>
    <n v="2"/>
    <n v="1.8700000000000001E-2"/>
    <n v="7.4200000000000002E-2"/>
    <n v="2.3E-3"/>
    <n v="6.7000000000000002E-3"/>
    <n v="8.9999999999999993E-3"/>
    <n v="10.8"/>
    <n v="0.1969042855638623"/>
    <n v="4.1130820399113084"/>
    <n v="0.14516129032258063"/>
    <n v="4.2582433302338893"/>
    <n v="21.625955565364301"/>
  </r>
  <r>
    <x v="479"/>
    <n v="3"/>
    <n v="1.2E-2"/>
    <n v="3.1099999999999999E-2"/>
    <n v="2.2000000000000001E-3"/>
    <n v="8.2000000000000007E-3"/>
    <n v="1.04E-2"/>
    <n v="11.81"/>
    <n v="0.12635569127092766"/>
    <n v="1.7239467849223948"/>
    <n v="0.16774193548387095"/>
    <n v="1.8916887204062658"/>
    <n v="14.971139814748588"/>
  </r>
  <r>
    <x v="479"/>
    <n v="4"/>
    <n v="5.4999999999999997E-3"/>
    <n v="1.7000000000000001E-2"/>
    <n v="4.0000000000000002E-4"/>
    <n v="2.5999999999999999E-3"/>
    <n v="3.0000000000000001E-3"/>
    <n v="13.67"/>
    <n v="5.791302516584184E-2"/>
    <n v="0.94235033259423517"/>
    <n v="4.8387096774193547E-2"/>
    <n v="0.99073742936842868"/>
    <n v="17.107333394021762"/>
  </r>
  <r>
    <x v="479"/>
    <n v="5"/>
    <n v="6.8999999999999999E-3"/>
    <n v="1.5299999999999999E-2"/>
    <n v="8.9999999999999998E-4"/>
    <n v="2.2000000000000001E-3"/>
    <n v="3.0999999999999999E-3"/>
    <n v="9.65"/>
    <n v="7.2654522480783412E-2"/>
    <n v="0.84811529933481156"/>
    <n v="4.9999999999999996E-2"/>
    <n v="0.8981152993348116"/>
    <n v="12.361450721424211"/>
  </r>
  <r>
    <x v="479"/>
    <n v="6"/>
    <n v="1.24E-2"/>
    <n v="2.4899999999999999E-2"/>
    <n v="1.8E-3"/>
    <n v="6.4000000000000003E-3"/>
    <n v="8.2000000000000007E-3"/>
    <n v="4.8"/>
    <n v="0.13056754764662526"/>
    <n v="1.3802660753880265"/>
    <n v="0.13225806451612904"/>
    <n v="1.5125241399041556"/>
    <n v="11.584227223120777"/>
  </r>
  <r>
    <x v="479"/>
    <n v="7"/>
    <n v="1.9099999999999999E-2"/>
    <n v="6.0100000000000001E-2"/>
    <n v="2.5000000000000001E-3"/>
    <n v="7.3000000000000001E-3"/>
    <n v="9.7999999999999997E-3"/>
    <n v="5.97"/>
    <n v="0.20111614193955984"/>
    <n v="3.3314855875831486"/>
    <n v="0.15806451612903225"/>
    <n v="3.489550103712181"/>
    <n v="17.350920070656851"/>
  </r>
  <r>
    <x v="480"/>
    <n v="8"/>
    <n v="2.1299999999999999E-2"/>
    <n v="8.8400000000000006E-2"/>
    <n v="2.5999999999999999E-3"/>
    <n v="7.6E-3"/>
    <n v="1.0200000000000001E-2"/>
    <n v="4.42"/>
    <n v="0.22428135200589661"/>
    <n v="4.9002217294900232"/>
    <n v="0.16451612903225807"/>
    <n v="5.0647378585222809"/>
    <n v="22.582072977646057"/>
  </r>
  <r>
    <x v="480"/>
    <n v="9"/>
    <n v="1.8800000000000001E-2"/>
    <n v="7.9899999999999999E-2"/>
    <n v="2.5999999999999999E-3"/>
    <n v="8.2000000000000007E-3"/>
    <n v="1.0800000000000001E-2"/>
    <n v="5.31"/>
    <n v="0.19795724965778669"/>
    <n v="4.4290465631929044"/>
    <n v="0.17419354838709677"/>
    <n v="4.6032401115800008"/>
    <n v="23.253708159401736"/>
  </r>
  <r>
    <x v="480"/>
    <n v="10"/>
    <n v="1.11E-2"/>
    <n v="3.6299999999999999E-2"/>
    <n v="1.4E-3"/>
    <n v="5.4000000000000003E-3"/>
    <n v="6.7999999999999996E-3"/>
    <n v="6.76"/>
    <n v="0.11687901442560809"/>
    <n v="2.0121951219512195"/>
    <n v="0.10967741935483871"/>
    <n v="2.1218725413060584"/>
    <n v="18.154435607913186"/>
  </r>
  <r>
    <x v="480"/>
    <n v="11"/>
    <n v="1.44E-2"/>
    <n v="4.4499999999999998E-2"/>
    <n v="1.6000000000000001E-3"/>
    <n v="6.7999999999999996E-3"/>
    <n v="8.3999999999999995E-3"/>
    <n v="5.78"/>
    <n v="0.15162682952511317"/>
    <n v="2.4667405764966741"/>
    <n v="0.13548387096774192"/>
    <n v="2.6022244474644158"/>
    <n v="17.162031651089972"/>
  </r>
  <r>
    <x v="480"/>
    <n v="12"/>
    <n v="1.9699999999999999E-2"/>
    <n v="7.6999999999999999E-2"/>
    <n v="2.5999999999999999E-3"/>
    <n v="8.0999999999999996E-3"/>
    <n v="1.0699999999999999E-2"/>
    <n v="8.7100000000000009"/>
    <n v="0.20743392650310621"/>
    <n v="4.2682926829268295"/>
    <n v="0.17258064516129032"/>
    <n v="4.4408733280881201"/>
    <n v="21.408616242057303"/>
  </r>
  <r>
    <x v="480"/>
    <n v="13"/>
    <n v="1.89E-2"/>
    <n v="6.9800000000000001E-2"/>
    <n v="2.7000000000000001E-3"/>
    <n v="8.0999999999999996E-3"/>
    <n v="1.0800000000000001E-2"/>
    <n v="15.35"/>
    <n v="0.19901021375171107"/>
    <n v="3.8691796008869184"/>
    <n v="0.17419354838709677"/>
    <n v="4.0433731492740153"/>
    <n v="20.317415237383766"/>
  </r>
  <r>
    <x v="480"/>
    <n v="13"/>
    <n v="1.9900000000000001E-2"/>
    <n v="8.5300000000000001E-2"/>
    <n v="2.8E-3"/>
    <n v="7.6E-3"/>
    <n v="1.04E-2"/>
    <n v="16.02"/>
    <n v="0.20953985469095504"/>
    <n v="4.7283813747228383"/>
    <n v="0.16774193548387095"/>
    <n v="4.8961233102067094"/>
    <n v="23.366071898006592"/>
  </r>
  <r>
    <x v="480"/>
    <n v="13"/>
    <n v="1.95E-2"/>
    <n v="8.0100000000000005E-2"/>
    <n v="2.8999999999999998E-3"/>
    <n v="8.5000000000000006E-3"/>
    <n v="1.14E-2"/>
    <n v="15.16"/>
    <n v="0.20532799831525744"/>
    <n v="4.4401330376940136"/>
    <n v="0.18387096774193548"/>
    <n v="4.6240040054359488"/>
    <n v="22.520085148525748"/>
  </r>
  <r>
    <x v="481"/>
    <n v="1"/>
    <n v="1.66E-2"/>
    <n v="0.1134"/>
    <n v="3.0999999999999999E-3"/>
    <n v="6.6E-3"/>
    <n v="9.7000000000000003E-3"/>
    <n v="11.76"/>
    <n v="0.17479203959144993"/>
    <n v="6.2860310421286041"/>
    <n v="0.15645161290322582"/>
    <n v="6.4424826550318297"/>
    <n v="36.857986611347762"/>
  </r>
  <r>
    <x v="481"/>
    <n v="2"/>
    <n v="1.83E-2"/>
    <n v="7.3099999999999998E-2"/>
    <n v="3.3E-3"/>
    <n v="6.4999999999999997E-3"/>
    <n v="9.7999999999999997E-3"/>
    <n v="9.8699999999999992"/>
    <n v="0.1926924291881647"/>
    <n v="4.0521064301552103"/>
    <n v="0.15806451612903225"/>
    <n v="4.2101709462842427"/>
    <n v="21.849176763312268"/>
  </r>
  <r>
    <x v="481"/>
    <n v="3"/>
    <n v="1.4500000000000001E-2"/>
    <n v="7.9399999999999998E-2"/>
    <n v="2.8E-3"/>
    <n v="4.7000000000000002E-3"/>
    <n v="7.4999999999999997E-3"/>
    <n v="15.38"/>
    <n v="0.15267979361903761"/>
    <n v="4.4013303769401331"/>
    <n v="0.12096774193548387"/>
    <n v="4.5222981188756171"/>
    <n v="29.619493265490849"/>
  </r>
  <r>
    <x v="481"/>
    <n v="4"/>
    <n v="7.1999999999999998E-3"/>
    <n v="4.5699999999999998E-2"/>
    <n v="1.8E-3"/>
    <n v="3.5000000000000001E-3"/>
    <n v="5.3E-3"/>
    <n v="15.07"/>
    <n v="7.5813414762556583E-2"/>
    <n v="2.5332594235033259"/>
    <n v="8.5483870967741932E-2"/>
    <n v="2.6187432944710678"/>
    <n v="34.541951482766301"/>
  </r>
  <r>
    <x v="481"/>
    <n v="5"/>
    <n v="7.7000000000000002E-3"/>
    <n v="4.1799999999999997E-2"/>
    <n v="1.6000000000000001E-3"/>
    <n v="1.9E-3"/>
    <n v="3.5000000000000001E-3"/>
    <n v="7.19"/>
    <n v="8.107823523217858E-2"/>
    <n v="2.3170731707317072"/>
    <n v="5.6451612903225812E-2"/>
    <n v="2.3735247836349331"/>
    <n v="29.274499831403844"/>
  </r>
  <r>
    <x v="481"/>
    <n v="6"/>
    <n v="0.01"/>
    <n v="2.7799999999999998E-2"/>
    <n v="2E-3"/>
    <n v="2.8999999999999998E-3"/>
    <n v="4.8999999999999998E-3"/>
    <n v="12.74"/>
    <n v="0.10529640939243973"/>
    <n v="1.541019955654102"/>
    <n v="7.9032258064516123E-2"/>
    <n v="1.6200522137186182"/>
    <n v="15.385635873685716"/>
  </r>
  <r>
    <x v="481"/>
    <n v="7"/>
    <n v="1.0699999999999999E-2"/>
    <n v="2.8299999999999999E-2"/>
    <n v="2.3999999999999998E-3"/>
    <n v="4.3E-3"/>
    <n v="6.7000000000000002E-3"/>
    <n v="11.3"/>
    <n v="0.1126671580499105"/>
    <n v="1.5687361419068737"/>
    <n v="0.10806451612903227"/>
    <n v="1.6768006580359061"/>
    <n v="14.882781167632711"/>
  </r>
  <r>
    <x v="481"/>
    <n v="8"/>
    <n v="9.5999999999999992E-3"/>
    <n v="3.3399999999999999E-2"/>
    <n v="2.0999999999999999E-3"/>
    <n v="2.8E-3"/>
    <n v="4.8999999999999998E-3"/>
    <n v="10.29"/>
    <n v="0.10108455301674213"/>
    <n v="1.8514412416851442"/>
    <n v="7.9032258064516123E-2"/>
    <n v="1.9304734997496604"/>
    <n v="19.097611278252629"/>
  </r>
  <r>
    <x v="481"/>
    <n v="9"/>
    <n v="7.7000000000000002E-3"/>
    <n v="2.87E-2"/>
    <n v="1.4E-3"/>
    <n v="2.5999999999999999E-3"/>
    <n v="4.0000000000000001E-3"/>
    <n v="9.7200000000000006"/>
    <n v="8.107823523217858E-2"/>
    <n v="1.5909090909090911"/>
    <n v="6.4516129032258063E-2"/>
    <n v="1.6554252199413491"/>
    <n v="20.417627680237654"/>
  </r>
  <r>
    <x v="481"/>
    <n v="10"/>
    <n v="6.0000000000000001E-3"/>
    <n v="4.1500000000000002E-2"/>
    <n v="1.2999999999999999E-3"/>
    <n v="3.2000000000000002E-3"/>
    <n v="4.4999999999999997E-3"/>
    <n v="12.25"/>
    <n v="6.3177845635463831E-2"/>
    <n v="2.3004434589800447"/>
    <n v="7.2580645161290314E-2"/>
    <n v="2.3730241041413351"/>
    <n v="37.561016528383767"/>
  </r>
  <r>
    <x v="481"/>
    <n v="11"/>
    <n v="8.0999999999999996E-3"/>
    <n v="3.8399999999999997E-2"/>
    <n v="1.5E-3"/>
    <n v="3.8E-3"/>
    <n v="5.3E-3"/>
    <n v="9.69"/>
    <n v="8.5290091607876165E-2"/>
    <n v="2.1286031042128601"/>
    <n v="8.5483870967741932E-2"/>
    <n v="2.214086975180602"/>
    <n v="25.959486423815036"/>
  </r>
  <r>
    <x v="482"/>
    <n v="12"/>
    <n v="1.5299999999999999E-2"/>
    <n v="6.2799999999999995E-2"/>
    <n v="2.2000000000000001E-3"/>
    <n v="4.5999999999999999E-3"/>
    <n v="6.7999999999999996E-3"/>
    <n v="11.58"/>
    <n v="0.16110350637043275"/>
    <n v="3.4811529933481151"/>
    <n v="0.10967741935483871"/>
    <n v="3.590830412702954"/>
    <n v="22.288964986562064"/>
  </r>
  <r>
    <x v="482"/>
    <n v="13"/>
    <n v="1.8100000000000002E-2"/>
    <n v="9.9199999999999997E-2"/>
    <n v="2.5999999999999999E-3"/>
    <n v="6.4999999999999997E-3"/>
    <n v="9.1000000000000004E-3"/>
    <n v="12.13"/>
    <n v="0.19058650100031591"/>
    <n v="5.4988913525498893"/>
    <n v="0.14677419354838711"/>
    <n v="5.6456655460982761"/>
    <n v="29.622588779721173"/>
  </r>
  <r>
    <x v="482"/>
    <n v="13"/>
    <n v="1.83E-2"/>
    <n v="6.9599999999999995E-2"/>
    <n v="2.8999999999999998E-3"/>
    <n v="6.1000000000000004E-3"/>
    <n v="8.9999999999999993E-3"/>
    <n v="10.050000000000001"/>
    <n v="0.1926924291881647"/>
    <n v="3.8580931263858091"/>
    <n v="0.14516129032258063"/>
    <n v="4.0032544167083897"/>
    <n v="20.77535912321288"/>
  </r>
  <r>
    <x v="482"/>
    <n v="13"/>
    <n v="1.89E-2"/>
    <n v="7.7499999999999999E-2"/>
    <n v="2.3E-3"/>
    <n v="6.6E-3"/>
    <n v="8.8999999999999999E-3"/>
    <n v="9.31"/>
    <n v="0.19901021375171107"/>
    <n v="4.2960088691796008"/>
    <n v="0.1435483870967742"/>
    <n v="4.439557256276375"/>
    <n v="22.308187969765466"/>
  </r>
  <r>
    <x v="483"/>
    <n v="1"/>
    <n v="7.9000000000000008E-3"/>
    <n v="7.6100000000000001E-2"/>
    <n v="1.6000000000000001E-3"/>
    <n v="6.1000000000000004E-3"/>
    <n v="7.7000000000000002E-3"/>
    <n v="11.21"/>
    <n v="8.3184163420027379E-2"/>
    <n v="4.2184035476718407"/>
    <n v="0.12419354838709679"/>
    <n v="4.3425970960589373"/>
    <n v="52.204613444647755"/>
  </r>
  <r>
    <x v="483"/>
    <n v="2"/>
    <n v="7.4000000000000003E-3"/>
    <n v="3.9800000000000002E-2"/>
    <n v="1.9E-3"/>
    <n v="6.7999999999999996E-3"/>
    <n v="8.6999999999999994E-3"/>
    <n v="12.5"/>
    <n v="7.7919342950405396E-2"/>
    <n v="2.2062084257206211"/>
    <n v="0.14032258064516129"/>
    <n v="2.3465310063657823"/>
    <n v="30.114871577643019"/>
  </r>
  <r>
    <x v="483"/>
    <n v="3"/>
    <n v="5.7999999999999996E-3"/>
    <n v="3.7699999999999997E-2"/>
    <n v="1.1999999999999999E-3"/>
    <n v="5.5999999999999999E-3"/>
    <n v="6.7999999999999996E-3"/>
    <n v="7.29"/>
    <n v="6.1071917447615032E-2"/>
    <n v="2.0898004434589801"/>
    <n v="0.10967741935483871"/>
    <n v="2.199477862813819"/>
    <n v="36.014553901970416"/>
  </r>
  <r>
    <x v="483"/>
    <n v="4"/>
    <n v="7.1999999999999998E-3"/>
    <n v="2.86E-2"/>
    <n v="1E-3"/>
    <n v="6.3E-3"/>
    <n v="7.3000000000000001E-3"/>
    <n v="3.98"/>
    <n v="7.5813414762556583E-2"/>
    <n v="1.5853658536585367"/>
    <n v="0.11774193548387098"/>
    <n v="1.7031077891424076"/>
    <n v="22.464464824285344"/>
  </r>
  <r>
    <x v="483"/>
    <n v="5"/>
    <n v="7.4999999999999997E-3"/>
    <n v="4.5600000000000002E-2"/>
    <n v="1E-3"/>
    <n v="6.1000000000000004E-3"/>
    <n v="7.1000000000000004E-3"/>
    <n v="3.2"/>
    <n v="7.8972307044329781E-2"/>
    <n v="2.5277161862527717"/>
    <n v="0.11451612903225808"/>
    <n v="2.64223231528503"/>
    <n v="33.457707064349243"/>
  </r>
  <r>
    <x v="483"/>
    <n v="6"/>
    <n v="8.6999999999999994E-3"/>
    <n v="3.2599999999999997E-2"/>
    <n v="1E-3"/>
    <n v="6.4000000000000003E-3"/>
    <n v="7.4000000000000003E-3"/>
    <n v="3.16"/>
    <n v="9.1607876171422548E-2"/>
    <n v="1.8070953436807093"/>
    <n v="0.11935483870967743"/>
    <n v="1.9264501823903868"/>
    <n v="21.029307335817823"/>
  </r>
  <r>
    <x v="484"/>
    <n v="7"/>
    <n v="1.01E-2"/>
    <n v="4.7699999999999999E-2"/>
    <n v="1.9E-3"/>
    <n v="7.9000000000000008E-3"/>
    <n v="9.7999999999999997E-3"/>
    <n v="4.2300000000000004"/>
    <n v="0.10634937348636411"/>
    <n v="2.6441241685144123"/>
    <n v="0.15806451612903225"/>
    <n v="2.8021886846434447"/>
    <n v="26.348896968375044"/>
  </r>
  <r>
    <x v="484"/>
    <n v="8"/>
    <n v="1.0999999999999999E-2"/>
    <n v="4.4400000000000002E-2"/>
    <n v="2.0999999999999999E-3"/>
    <n v="8.3999999999999995E-3"/>
    <n v="1.0500000000000001E-2"/>
    <n v="3.19"/>
    <n v="0.11582605033168368"/>
    <n v="2.4611973392461199"/>
    <n v="0.16935483870967744"/>
    <n v="2.6305521779557974"/>
    <n v="22.711230940042011"/>
  </r>
  <r>
    <x v="484"/>
    <n v="9"/>
    <n v="7.9000000000000008E-3"/>
    <n v="2.7799999999999998E-2"/>
    <n v="8.0000000000000004E-4"/>
    <n v="6.3E-3"/>
    <n v="7.1000000000000004E-3"/>
    <n v="3.52"/>
    <n v="8.3184163420027379E-2"/>
    <n v="1.541019955654102"/>
    <n v="0.11451612903225808"/>
    <n v="1.65553608468636"/>
    <n v="19.902058476286534"/>
  </r>
  <r>
    <x v="484"/>
    <n v="10"/>
    <n v="8.5000000000000006E-3"/>
    <n v="3.5700000000000003E-2"/>
    <n v="1E-3"/>
    <n v="5.5999999999999999E-3"/>
    <n v="6.6E-3"/>
    <n v="3.5"/>
    <n v="8.9501947983573776E-2"/>
    <n v="1.9789356984478939"/>
    <n v="0.1064516129032258"/>
    <n v="2.0853873113511199"/>
    <n v="23.299909759884216"/>
  </r>
  <r>
    <x v="484"/>
    <n v="11"/>
    <n v="8.3999999999999995E-3"/>
    <n v="3.0200000000000001E-2"/>
    <n v="1E-3"/>
    <n v="6.3E-3"/>
    <n v="7.3000000000000001E-3"/>
    <n v="3.26"/>
    <n v="8.8448983889649363E-2"/>
    <n v="1.6740576496674058"/>
    <n v="0.11774193548387098"/>
    <n v="1.7917995851512767"/>
    <n v="20.258000785930566"/>
  </r>
  <r>
    <x v="484"/>
    <n v="12"/>
    <n v="8.0999999999999996E-3"/>
    <n v="4.3700000000000003E-2"/>
    <n v="8.0000000000000004E-4"/>
    <n v="6.4999999999999997E-3"/>
    <n v="7.3000000000000001E-3"/>
    <n v="3.6"/>
    <n v="8.5290091607876165E-2"/>
    <n v="2.4223946784922399"/>
    <n v="0.11774193548387098"/>
    <n v="2.5401366139761108"/>
    <n v="29.782317806087811"/>
  </r>
  <r>
    <x v="484"/>
    <n v="13"/>
    <n v="9.5999999999999992E-3"/>
    <n v="2.7699999999999999E-2"/>
    <n v="1.4E-3"/>
    <n v="7.4000000000000003E-3"/>
    <n v="8.8000000000000005E-3"/>
    <n v="7.06"/>
    <n v="0.10108455301674213"/>
    <n v="1.5354767184035476"/>
    <n v="0.14193548387096774"/>
    <n v="1.6774122022745153"/>
    <n v="16.594149671876117"/>
  </r>
  <r>
    <x v="484"/>
    <n v="13"/>
    <n v="9.4000000000000004E-3"/>
    <n v="3.7699999999999997E-2"/>
    <n v="1.6000000000000001E-3"/>
    <n v="6.7000000000000002E-3"/>
    <n v="8.3000000000000001E-3"/>
    <n v="7.4"/>
    <n v="9.8978624828893344E-2"/>
    <n v="2.0898004434589801"/>
    <n v="0.13387096774193549"/>
    <n v="2.2236714112009155"/>
    <n v="22.466178076782015"/>
  </r>
  <r>
    <x v="484"/>
    <n v="13"/>
    <n v="1.0200000000000001E-2"/>
    <n v="3.4799999999999998E-2"/>
    <n v="1.6999999999999999E-3"/>
    <n v="6.1000000000000004E-3"/>
    <n v="7.7999999999999996E-3"/>
    <n v="7.48"/>
    <n v="0.10740233758028853"/>
    <n v="1.9290465631929046"/>
    <n v="0.12580645161290321"/>
    <n v="2.0548530148058077"/>
    <n v="19.132293217265445"/>
  </r>
  <r>
    <x v="485"/>
    <n v="1"/>
    <n v="1.47E-2"/>
    <n v="0.1186"/>
    <n v="6.4000000000000003E-3"/>
    <n v="2.5700000000000001E-2"/>
    <n v="3.2099999999999997E-2"/>
    <n v="2.19"/>
    <n v="0.15478572180688638"/>
    <n v="6.5742793791574279"/>
    <n v="0.51774193548387082"/>
    <n v="7.0920213146412987"/>
    <n v="45.81831729601933"/>
  </r>
  <r>
    <x v="485"/>
    <n v="2"/>
    <n v="1.4500000000000001E-2"/>
    <n v="0.1191"/>
    <n v="5.5999999999999999E-3"/>
    <n v="2.76E-2"/>
    <n v="3.32E-2"/>
    <n v="2.0099999999999998"/>
    <n v="0.15267979361903761"/>
    <n v="6.6019955654102001"/>
    <n v="0.53548387096774197"/>
    <n v="7.1374794363779417"/>
    <n v="46.748029108469865"/>
  </r>
  <r>
    <x v="485"/>
    <n v="3"/>
    <n v="1.26E-2"/>
    <n v="7.8799999999999995E-2"/>
    <n v="4.1000000000000003E-3"/>
    <n v="3.6400000000000002E-2"/>
    <n v="4.0500000000000001E-2"/>
    <n v="2.7"/>
    <n v="0.13267347583447406"/>
    <n v="4.3680709534368072"/>
    <n v="0.65322580645161299"/>
    <n v="5.0212967598884202"/>
    <n v="37.8470280386193"/>
  </r>
  <r>
    <x v="485"/>
    <n v="4"/>
    <n v="6.7999999999999996E-3"/>
    <n v="9.7600000000000006E-2"/>
    <n v="3.2000000000000002E-3"/>
    <n v="2.12E-2"/>
    <n v="2.4400000000000002E-2"/>
    <n v="5.45"/>
    <n v="7.1601558386858999E-2"/>
    <n v="5.4101995565410208"/>
    <n v="0.3935483870967742"/>
    <n v="5.803747943637795"/>
    <n v="81.056167971659036"/>
  </r>
  <r>
    <x v="485"/>
    <n v="5"/>
    <n v="5.7000000000000002E-3"/>
    <n v="6.4000000000000001E-2"/>
    <n v="2.8E-3"/>
    <n v="1.7500000000000002E-2"/>
    <n v="2.0299999999999999E-2"/>
    <n v="5.44"/>
    <n v="6.0018953353690639E-2"/>
    <n v="3.5476718403547678"/>
    <n v="0.32741935483870965"/>
    <n v="3.8750911951934777"/>
    <n v="64.564458036407814"/>
  </r>
  <r>
    <x v="485"/>
    <n v="6"/>
    <n v="9.1000000000000004E-3"/>
    <n v="5.1799999999999999E-2"/>
    <n v="3.3E-3"/>
    <n v="2.4500000000000001E-2"/>
    <n v="2.7799999999999998E-2"/>
    <n v="3.81"/>
    <n v="9.5819732547120146E-2"/>
    <n v="2.8713968957871399"/>
    <n v="0.44838709677419353"/>
    <n v="3.3197839925613333"/>
    <n v="34.646141293796681"/>
  </r>
  <r>
    <x v="485"/>
    <n v="7"/>
    <n v="1.15E-2"/>
    <n v="9.01E-2"/>
    <n v="4.5999999999999999E-3"/>
    <n v="2.4E-2"/>
    <n v="2.86E-2"/>
    <n v="4.5599999999999996"/>
    <n v="0.12109087080130568"/>
    <n v="4.9944567627494454"/>
    <n v="0.46129032258064517"/>
    <n v="5.4557470853300902"/>
    <n v="45.054982669025968"/>
  </r>
  <r>
    <x v="485"/>
    <n v="8"/>
    <n v="1.1900000000000001E-2"/>
    <n v="8.3299999999999999E-2"/>
    <n v="4.7999999999999996E-3"/>
    <n v="2.4500000000000001E-2"/>
    <n v="2.93E-2"/>
    <n v="3.44"/>
    <n v="0.12530272717700328"/>
    <n v="4.6175166297117523"/>
    <n v="0.47258064516129034"/>
    <n v="5.0900972748730426"/>
    <n v="40.622398167621242"/>
  </r>
  <r>
    <x v="485"/>
    <n v="9"/>
    <n v="1.04E-2"/>
    <n v="5.6399999999999999E-2"/>
    <n v="3.8999999999999998E-3"/>
    <n v="2.5600000000000001E-2"/>
    <n v="2.9499999999999998E-2"/>
    <n v="3.33"/>
    <n v="0.1095082657681373"/>
    <n v="3.1263858093126387"/>
    <n v="0.47580645161290325"/>
    <n v="3.6021922609255421"/>
    <n v="32.894249905778729"/>
  </r>
  <r>
    <x v="485"/>
    <n v="10"/>
    <n v="8.0999999999999996E-3"/>
    <n v="4.7899999999999998E-2"/>
    <n v="2.8999999999999998E-3"/>
    <n v="2.4500000000000001E-2"/>
    <n v="2.7400000000000001E-2"/>
    <n v="3.79"/>
    <n v="8.5290091607876165E-2"/>
    <n v="2.6552106430155211"/>
    <n v="0.44193548387096776"/>
    <n v="3.0971461268864888"/>
    <n v="36.313082428445661"/>
  </r>
  <r>
    <x v="485"/>
    <n v="11"/>
    <n v="9.5999999999999992E-3"/>
    <n v="5.1400000000000001E-2"/>
    <n v="3.3999999999999998E-3"/>
    <n v="2.6599999999999999E-2"/>
    <n v="0.03"/>
    <n v="2.76"/>
    <n v="0.10108455301674213"/>
    <n v="2.8492239467849227"/>
    <n v="0.4838709677419355"/>
    <n v="3.3330949145268582"/>
    <n v="32.973335836730804"/>
  </r>
  <r>
    <x v="486"/>
    <n v="12"/>
    <n v="1.2200000000000001E-2"/>
    <n v="7.6100000000000001E-2"/>
    <n v="4.4000000000000003E-3"/>
    <n v="2.4799999999999999E-2"/>
    <n v="2.92E-2"/>
    <n v="2.17"/>
    <n v="0.12846161945877646"/>
    <n v="4.2184035476718407"/>
    <n v="0.47096774193548391"/>
    <n v="4.6893712896073243"/>
    <n v="36.504064866721933"/>
  </r>
  <r>
    <x v="486"/>
    <n v="13"/>
    <n v="1.52E-2"/>
    <n v="0.1143"/>
    <n v="5.7000000000000002E-3"/>
    <n v="2.4899999999999999E-2"/>
    <n v="3.0599999999999999E-2"/>
    <n v="2.34"/>
    <n v="0.16005054227650839"/>
    <n v="6.335920177383592"/>
    <n v="0.49354838709677412"/>
    <n v="6.8294685644803659"/>
    <n v="42.670699313730282"/>
  </r>
  <r>
    <x v="486"/>
    <n v="13"/>
    <n v="1.5299999999999999E-2"/>
    <n v="9.8900000000000002E-2"/>
    <n v="5.7000000000000002E-3"/>
    <n v="2.5399999999999999E-2"/>
    <n v="3.1099999999999999E-2"/>
    <n v="2.2599999999999998"/>
    <n v="0.16110350637043275"/>
    <n v="5.4822616407982263"/>
    <n v="0.50161290322580643"/>
    <n v="5.9838745440240331"/>
    <n v="37.14304349320016"/>
  </r>
  <r>
    <x v="486"/>
    <n v="13"/>
    <n v="1.5299999999999999E-2"/>
    <n v="0.1096"/>
    <n v="5.7999999999999996E-3"/>
    <n v="2.5600000000000001E-2"/>
    <n v="3.1399999999999997E-2"/>
    <n v="2.2200000000000002"/>
    <n v="0.16110350637043275"/>
    <n v="6.0753880266075395"/>
    <n v="0.50645161290322582"/>
    <n v="6.5818396395107657"/>
    <n v="40.854726180675655"/>
  </r>
  <r>
    <x v="487"/>
    <n v="1"/>
    <n v="7.4000000000000003E-3"/>
    <n v="5.21E-2"/>
    <n v="1.9E-3"/>
    <n v="1.1299999999999999E-2"/>
    <n v="1.32E-2"/>
    <n v="2.29"/>
    <n v="7.7919342950405396E-2"/>
    <n v="2.8880266075388028"/>
    <n v="0.2129032258064516"/>
    <n v="3.1009298333452544"/>
    <n v="39.796663009837673"/>
  </r>
  <r>
    <x v="487"/>
    <n v="2"/>
    <n v="8.3000000000000001E-3"/>
    <n v="5.5399999999999998E-2"/>
    <n v="2.2000000000000001E-3"/>
    <n v="1.2699999999999999E-2"/>
    <n v="1.49E-2"/>
    <n v="2.35"/>
    <n v="8.7396019795724963E-2"/>
    <n v="3.0709534368070952"/>
    <n v="0.24032258064516129"/>
    <n v="3.3112760174522564"/>
    <n v="37.888178720173592"/>
  </r>
  <r>
    <x v="487"/>
    <n v="3"/>
    <n v="6.3E-3"/>
    <n v="4.07E-2"/>
    <n v="2E-3"/>
    <n v="1.1599999999999999E-2"/>
    <n v="1.3599999999999999E-2"/>
    <n v="3.53"/>
    <n v="6.6336737917237029E-2"/>
    <n v="2.25609756097561"/>
    <n v="0.21935483870967742"/>
    <n v="2.4754523996852873"/>
    <n v="37.316462602874871"/>
  </r>
  <r>
    <x v="487"/>
    <n v="4"/>
    <n v="5.0000000000000001E-3"/>
    <n v="3.7600000000000001E-2"/>
    <n v="1.6000000000000001E-3"/>
    <n v="7.3000000000000001E-3"/>
    <n v="8.8999999999999999E-3"/>
    <n v="5.0999999999999996"/>
    <n v="5.2648204696219864E-2"/>
    <n v="2.0842572062084259"/>
    <n v="0.1435483870967742"/>
    <n v="2.2278055933052001"/>
    <n v="42.314939439238969"/>
  </r>
  <r>
    <x v="487"/>
    <n v="5"/>
    <n v="4.7000000000000002E-3"/>
    <n v="4.1099999999999998E-2"/>
    <n v="1.4E-3"/>
    <n v="6.7999999999999996E-3"/>
    <n v="8.2000000000000007E-3"/>
    <n v="4.83"/>
    <n v="4.9489312414446672E-2"/>
    <n v="2.2782705099778271"/>
    <n v="0.13225806451612904"/>
    <n v="2.4105285744939562"/>
    <n v="48.708063557381067"/>
  </r>
  <r>
    <x v="487"/>
    <n v="6"/>
    <n v="6.6E-3"/>
    <n v="5.6300000000000003E-2"/>
    <n v="1.6999999999999999E-3"/>
    <n v="9.4999999999999998E-3"/>
    <n v="1.12E-2"/>
    <n v="2.59"/>
    <n v="6.9495630199010214E-2"/>
    <n v="3.1208425720620849"/>
    <n v="0.18064516129032257"/>
    <n v="3.3014877333524075"/>
    <n v="47.50640758128457"/>
  </r>
  <r>
    <x v="487"/>
    <n v="7"/>
    <n v="8.0999999999999996E-3"/>
    <n v="5.6000000000000001E-2"/>
    <n v="1.9E-3"/>
    <n v="1.0200000000000001E-2"/>
    <n v="1.21E-2"/>
    <n v="1.9"/>
    <n v="8.5290091607876165E-2"/>
    <n v="3.1042128603104211"/>
    <n v="0.19516129032258062"/>
    <n v="3.2993741506330019"/>
    <n v="38.684143590816817"/>
  </r>
  <r>
    <x v="487"/>
    <n v="8"/>
    <n v="7.9000000000000008E-3"/>
    <n v="5.2299999999999999E-2"/>
    <n v="2E-3"/>
    <n v="1.04E-2"/>
    <n v="1.24E-2"/>
    <n v="1.75"/>
    <n v="8.3184163420027379E-2"/>
    <n v="2.8991130820399116"/>
    <n v="0.19999999999999998"/>
    <n v="3.0991130820399118"/>
    <n v="37.256046759662077"/>
  </r>
  <r>
    <x v="488"/>
    <n v="9"/>
    <n v="6.7999999999999996E-3"/>
    <n v="6.0299999999999999E-2"/>
    <n v="1.6999999999999999E-3"/>
    <n v="1.04E-2"/>
    <n v="1.21E-2"/>
    <n v="2.2999999999999998"/>
    <n v="7.1601558386858999E-2"/>
    <n v="3.3425720620842574"/>
    <n v="0.19516129032258062"/>
    <n v="3.5377333524068382"/>
    <n v="49.408608305599628"/>
  </r>
  <r>
    <x v="488"/>
    <n v="10"/>
    <n v="4.3E-3"/>
    <n v="5.0299999999999997E-2"/>
    <n v="8.9999999999999998E-4"/>
    <n v="5.1000000000000004E-3"/>
    <n v="6.0000000000000001E-3"/>
    <n v="5.29"/>
    <n v="4.5277456038749081E-2"/>
    <n v="2.7882483370288247"/>
    <n v="9.6774193548387094E-2"/>
    <n v="2.8850225305772117"/>
    <n v="63.718741797422737"/>
  </r>
  <r>
    <x v="488"/>
    <n v="11"/>
    <n v="6.1999999999999998E-3"/>
    <n v="3.9E-2"/>
    <n v="1.2999999999999999E-3"/>
    <n v="9.2999999999999992E-3"/>
    <n v="1.06E-2"/>
    <n v="3.22"/>
    <n v="6.528377382331263E-2"/>
    <n v="2.1618625277161865"/>
    <n v="0.17096774193548386"/>
    <n v="2.3328302696516703"/>
    <n v="35.733692049809534"/>
  </r>
  <r>
    <x v="488"/>
    <n v="12"/>
    <n v="6.7999999999999996E-3"/>
    <n v="5.1900000000000002E-2"/>
    <n v="1.4E-3"/>
    <n v="7.6E-3"/>
    <n v="8.9999999999999993E-3"/>
    <n v="2.31"/>
    <n v="7.1601558386858999E-2"/>
    <n v="2.8769401330376945"/>
    <n v="0.14516129032258063"/>
    <n v="3.022101423360275"/>
    <n v="42.207201790665493"/>
  </r>
  <r>
    <x v="488"/>
    <n v="13"/>
    <n v="8.3999999999999995E-3"/>
    <n v="4.7899999999999998E-2"/>
    <n v="1.6000000000000001E-3"/>
    <n v="0.01"/>
    <n v="1.1599999999999999E-2"/>
    <n v="1.99"/>
    <n v="8.8448983889649363E-2"/>
    <n v="2.6552106430155211"/>
    <n v="0.18709677419354837"/>
    <n v="2.8423074172090694"/>
    <n v="32.134992310993489"/>
  </r>
  <r>
    <x v="488"/>
    <n v="13"/>
    <n v="8.3999999999999995E-3"/>
    <n v="5.6000000000000001E-2"/>
    <n v="1.8E-3"/>
    <n v="9.5999999999999992E-3"/>
    <n v="1.14E-2"/>
    <n v="1.95"/>
    <n v="8.8448983889649363E-2"/>
    <n v="3.1042128603104211"/>
    <n v="0.18387096774193548"/>
    <n v="3.2880838280523568"/>
    <n v="37.174919184539561"/>
  </r>
  <r>
    <x v="488"/>
    <n v="13"/>
    <n v="7.7999999999999996E-3"/>
    <n v="6.3500000000000001E-2"/>
    <n v="1.8E-3"/>
    <n v="9.2999999999999992E-3"/>
    <n v="1.11E-2"/>
    <n v="1.88"/>
    <n v="8.213119932610298E-2"/>
    <n v="3.5199556541019956"/>
    <n v="0.17903225806451614"/>
    <n v="3.6989879121665119"/>
    <n v="45.037548976724828"/>
  </r>
  <r>
    <x v="489"/>
    <n v="1"/>
    <n v="1.24E-2"/>
    <n v="7.6700000000000004E-2"/>
    <n v="5.9999999999999995E-4"/>
    <n v="2.2200000000000001E-2"/>
    <n v="2.2800000000000001E-2"/>
    <n v="1.19"/>
    <n v="0.13056754764662526"/>
    <n v="4.2516629711751666"/>
    <n v="0.36774193548387096"/>
    <n v="4.6194049066590379"/>
    <n v="35.379426127855545"/>
  </r>
  <r>
    <x v="489"/>
    <n v="2"/>
    <n v="1.24E-2"/>
    <n v="7.4200000000000002E-2"/>
    <n v="5.9999999999999995E-4"/>
    <n v="2.3E-2"/>
    <n v="2.3599999999999999E-2"/>
    <n v="1.32"/>
    <n v="0.13056754764662526"/>
    <n v="4.1130820399113084"/>
    <n v="0.38064516129032255"/>
    <n v="4.4937272012016312"/>
    <n v="34.416876798235393"/>
  </r>
  <r>
    <x v="489"/>
    <n v="3"/>
    <n v="1.0200000000000001E-2"/>
    <n v="5.7599999999999998E-2"/>
    <n v="6.9999999999999999E-4"/>
    <n v="8.6400000000000005E-2"/>
    <n v="8.7099999999999997E-2"/>
    <n v="1.4"/>
    <n v="0.10740233758028853"/>
    <n v="3.1929046563192904"/>
    <n v="1.4048387096774193"/>
    <n v="4.5977433659967097"/>
    <n v="42.808596810657598"/>
  </r>
  <r>
    <x v="489"/>
    <n v="4"/>
    <n v="5.0000000000000001E-3"/>
    <n v="4.5100000000000001E-2"/>
    <m/>
    <m/>
    <n v="2.86E-2"/>
    <n v="3.76"/>
    <n v="5.2648204696219864E-2"/>
    <n v="2.5"/>
    <n v="0.46129032258064517"/>
    <n v="2.9612903225806453"/>
    <n v="56.246748387096773"/>
  </r>
  <r>
    <x v="489"/>
    <n v="5"/>
    <n v="5.4000000000000003E-3"/>
    <n v="3.85E-2"/>
    <m/>
    <m/>
    <n v="2.8199999999999999E-2"/>
    <n v="2.4300000000000002"/>
    <n v="5.6860061071917448E-2"/>
    <n v="2.1341463414634148"/>
    <n v="0.45483870967741935"/>
    <n v="2.5889850511408339"/>
    <n v="45.532575982749073"/>
  </r>
  <r>
    <x v="489"/>
    <n v="6"/>
    <n v="7.0000000000000001E-3"/>
    <n v="4.3999999999999997E-2"/>
    <n v="5.0000000000000001E-4"/>
    <n v="3.9399999999999998E-2"/>
    <n v="3.9899999999999998E-2"/>
    <n v="1.81"/>
    <n v="7.3707486574707798E-2"/>
    <n v="2.4390243902439024"/>
    <n v="0.6435483870967742"/>
    <n v="3.0825727773406766"/>
    <n v="41.821705237720579"/>
  </r>
  <r>
    <x v="489"/>
    <n v="7"/>
    <n v="9.4000000000000004E-3"/>
    <n v="7.1599999999999997E-2"/>
    <n v="5.0000000000000001E-4"/>
    <n v="3.3300000000000003E-2"/>
    <n v="3.3799999999999997E-2"/>
    <n v="1.7"/>
    <n v="9.8978624828893344E-2"/>
    <n v="3.968957871396896"/>
    <n v="0.54516129032258065"/>
    <n v="4.5141191617194769"/>
    <n v="45.607010296648795"/>
  </r>
  <r>
    <x v="489"/>
    <n v="8"/>
    <n v="1.0800000000000001E-2"/>
    <n v="5.1799999999999999E-2"/>
    <n v="5.0000000000000001E-4"/>
    <n v="3.32E-2"/>
    <n v="3.3700000000000001E-2"/>
    <n v="1.49"/>
    <n v="0.1137201221438349"/>
    <n v="2.8713968957871399"/>
    <n v="0.54354838709677411"/>
    <n v="3.414945282883914"/>
    <n v="30.029384584767158"/>
  </r>
  <r>
    <x v="489"/>
    <n v="9"/>
    <n v="8.6E-3"/>
    <n v="5.8400000000000001E-2"/>
    <n v="2.0000000000000001E-4"/>
    <n v="5.0099999999999999E-2"/>
    <n v="5.0299999999999997E-2"/>
    <n v="1.71"/>
    <n v="9.0554912077498162E-2"/>
    <n v="3.2372505543237251"/>
    <n v="0.81129032258064515"/>
    <n v="4.0485408769043705"/>
    <n v="44.708131055768376"/>
  </r>
  <r>
    <x v="489"/>
    <n v="10"/>
    <n v="6.3E-3"/>
    <n v="4.3299999999999998E-2"/>
    <m/>
    <m/>
    <n v="2.4E-2"/>
    <n v="2.2999999999999998"/>
    <n v="6.6336737917237029E-2"/>
    <n v="2.4002217294900223"/>
    <n v="0.38709677419354838"/>
    <n v="2.7873185036835708"/>
    <n v="42.017720364258523"/>
  </r>
  <r>
    <x v="490"/>
    <n v="11"/>
    <n v="6.8999999999999999E-3"/>
    <n v="3.4700000000000002E-2"/>
    <m/>
    <m/>
    <n v="2.93E-2"/>
    <n v="1.57"/>
    <n v="7.2654522480783412E-2"/>
    <n v="1.9235033259423506"/>
    <n v="0.47258064516129034"/>
    <n v="2.396083971103641"/>
    <n v="32.97914416459605"/>
  </r>
  <r>
    <x v="490"/>
    <n v="12"/>
    <n v="9.2999999999999992E-3"/>
    <n v="4.3999999999999997E-2"/>
    <n v="2.0000000000000001E-4"/>
    <n v="3.61E-2"/>
    <n v="3.6299999999999999E-2"/>
    <n v="1.32"/>
    <n v="9.7925660734968931E-2"/>
    <n v="2.4390243902439024"/>
    <n v="0.58548387096774201"/>
    <n v="3.0245082612116443"/>
    <n v="30.88575801798601"/>
  </r>
  <r>
    <x v="490"/>
    <n v="13"/>
    <n v="1.11E-2"/>
    <n v="5.1999999999999998E-2"/>
    <n v="2.9999999999999997E-4"/>
    <n v="2.9600000000000001E-2"/>
    <n v="2.9899999999999999E-2"/>
    <n v="1.41"/>
    <n v="0.11687901442560809"/>
    <n v="2.8824833702882482"/>
    <n v="0.48225806451612901"/>
    <n v="3.3647414348043774"/>
    <n v="28.788242708411865"/>
  </r>
  <r>
    <x v="490"/>
    <n v="13"/>
    <n v="1.1900000000000001E-2"/>
    <n v="6.1800000000000001E-2"/>
    <n v="5.0000000000000001E-4"/>
    <n v="2.87E-2"/>
    <n v="2.92E-2"/>
    <n v="1.39"/>
    <n v="0.12530272717700328"/>
    <n v="3.4257206208425726"/>
    <n v="0.47096774193548391"/>
    <n v="3.8966883627780566"/>
    <n v="31.098192757397648"/>
  </r>
  <r>
    <x v="490"/>
    <n v="13"/>
    <n v="1.1299999999999999E-2"/>
    <n v="4.9799999999999997E-2"/>
    <n v="5.0000000000000001E-4"/>
    <n v="2.8500000000000001E-2"/>
    <n v="2.9000000000000001E-2"/>
    <n v="1.25"/>
    <n v="0.11898494261345688"/>
    <n v="2.760532150776053"/>
    <n v="0.467741935483871"/>
    <n v="3.228274086259924"/>
    <n v="27.13178672319513"/>
  </r>
  <r>
    <x v="491"/>
    <n v="1"/>
    <n v="4.1999999999999997E-3"/>
    <n v="4.5499999999999999E-2"/>
    <n v="1E-3"/>
    <n v="1.0800000000000001E-2"/>
    <n v="1.18E-2"/>
    <n v="2.71"/>
    <n v="4.4224491944824681E-2"/>
    <n v="2.5221729490022171"/>
    <n v="0.19032258064516128"/>
    <n v="2.7124955296473785"/>
    <n v="61.334690583478938"/>
  </r>
  <r>
    <x v="491"/>
    <n v="2"/>
    <n v="3.8E-3"/>
    <n v="2.8799999999999999E-2"/>
    <n v="8.0000000000000004E-4"/>
    <n v="1.49E-2"/>
    <n v="1.5699999999999999E-2"/>
    <n v="2.17"/>
    <n v="4.0012635569127097E-2"/>
    <n v="1.5964523281596452"/>
    <n v="0.25322580645161291"/>
    <n v="1.8496781346112581"/>
    <n v="46.227350643166098"/>
  </r>
  <r>
    <x v="491"/>
    <n v="3"/>
    <n v="3.0999999999999999E-3"/>
    <n v="3.49E-2"/>
    <n v="8.0000000000000004E-4"/>
    <n v="2.6100000000000002E-2"/>
    <n v="2.69E-2"/>
    <n v="2.39"/>
    <n v="3.2641886911656315E-2"/>
    <n v="1.9345898004434592"/>
    <n v="0.43387096774193551"/>
    <n v="2.3684607681853946"/>
    <n v="72.558941662763516"/>
  </r>
  <r>
    <x v="491"/>
    <n v="4"/>
    <n v="2.8999999999999998E-3"/>
    <n v="3.5700000000000003E-2"/>
    <n v="8.0000000000000004E-4"/>
    <n v="3.4099999999999998E-2"/>
    <n v="3.49E-2"/>
    <n v="4.7"/>
    <n v="3.0535958723807516E-2"/>
    <n v="1.9789356984478939"/>
    <n v="0.56290322580645158"/>
    <n v="2.5418389242543453"/>
    <n v="83.240842288425924"/>
  </r>
  <r>
    <x v="491"/>
    <n v="5"/>
    <n v="3.5999999999999999E-3"/>
    <n v="3.5700000000000003E-2"/>
    <n v="8.0000000000000004E-4"/>
    <n v="2.7099999999999999E-2"/>
    <n v="2.7900000000000001E-2"/>
    <n v="2.91"/>
    <n v="3.7906707381278291E-2"/>
    <n v="1.9789356984478939"/>
    <n v="0.45000000000000007"/>
    <n v="2.4289356984478938"/>
    <n v="64.076673133776808"/>
  </r>
  <r>
    <x v="491"/>
    <n v="6"/>
    <n v="3.5999999999999999E-3"/>
    <n v="2.81E-2"/>
    <n v="8.9999999999999998E-4"/>
    <n v="1.35E-2"/>
    <n v="1.44E-2"/>
    <n v="2.66"/>
    <n v="3.7906707381278291E-2"/>
    <n v="1.5576496674057652"/>
    <n v="0.23225806451612904"/>
    <n v="1.7899077319218941"/>
    <n v="47.218760361283977"/>
  </r>
  <r>
    <x v="491"/>
    <n v="7"/>
    <n v="5.1000000000000004E-3"/>
    <n v="4.9099999999999998E-2"/>
    <n v="1.1999999999999999E-3"/>
    <n v="1.24E-2"/>
    <n v="1.3599999999999999E-2"/>
    <n v="3.3"/>
    <n v="5.3701168790144263E-2"/>
    <n v="2.7217294900221729"/>
    <n v="0.21935483870967742"/>
    <n v="2.9410843287318502"/>
    <n v="54.767603666600742"/>
  </r>
  <r>
    <x v="491"/>
    <n v="8"/>
    <n v="3.5999999999999999E-3"/>
    <n v="5.16E-2"/>
    <n v="1.1000000000000001E-3"/>
    <n v="1.4E-2"/>
    <n v="1.5100000000000001E-2"/>
    <n v="2.77"/>
    <n v="3.7906707381278291E-2"/>
    <n v="2.8603104212860311"/>
    <n v="0.2435483870967742"/>
    <n v="3.1038588083828054"/>
    <n v="81.881519731143072"/>
  </r>
  <r>
    <x v="492"/>
    <n v="9"/>
    <n v="2.8E-3"/>
    <n v="2.63E-2"/>
    <n v="1E-3"/>
    <n v="1.9900000000000001E-2"/>
    <n v="2.0899999999999998E-2"/>
    <n v="3.83"/>
    <n v="2.948299462988312E-2"/>
    <n v="1.4578713968957873"/>
    <n v="0.33709677419354833"/>
    <n v="1.7949681710893355"/>
    <n v="60.881474002983644"/>
  </r>
  <r>
    <x v="492"/>
    <n v="10"/>
    <n v="2.0999999999999999E-3"/>
    <n v="4.58E-2"/>
    <n v="5.0000000000000001E-4"/>
    <n v="9.7000000000000003E-3"/>
    <n v="1.0200000000000001E-2"/>
    <n v="3.65"/>
    <n v="2.2112245972412341E-2"/>
    <n v="2.5388026607538805"/>
    <n v="0.16451612903225807"/>
    <n v="2.7033187897861386"/>
    <n v="122.25437403142361"/>
  </r>
  <r>
    <x v="492"/>
    <n v="11"/>
    <n v="3.3999999999999998E-3"/>
    <n v="3.8600000000000002E-2"/>
    <n v="4.0000000000000002E-4"/>
    <n v="1.37E-2"/>
    <n v="1.41E-2"/>
    <n v="2.4900000000000002"/>
    <n v="3.5800779193429499E-2"/>
    <n v="2.1396895787139694"/>
    <n v="0.22741935483870968"/>
    <n v="2.3671089335526792"/>
    <n v="66.118922182205282"/>
  </r>
  <r>
    <x v="492"/>
    <n v="12"/>
    <n v="4.7999999999999996E-3"/>
    <n v="5.0999999999999997E-2"/>
    <n v="5.0000000000000001E-4"/>
    <n v="1.6299999999999999E-2"/>
    <n v="1.6799999999999999E-2"/>
    <n v="2.75"/>
    <n v="5.0542276508371065E-2"/>
    <n v="2.8270509977827052"/>
    <n v="0.27096774193548384"/>
    <n v="3.0980187397181891"/>
    <n v="61.295591606465919"/>
  </r>
  <r>
    <x v="492"/>
    <n v="13"/>
    <n v="5.8999999999999999E-3"/>
    <n v="6.1800000000000001E-2"/>
    <n v="6.9999999999999999E-4"/>
    <n v="1.06E-2"/>
    <n v="1.1299999999999999E-2"/>
    <n v="3.88"/>
    <n v="6.2124881541539438E-2"/>
    <n v="3.4257206208425726"/>
    <n v="0.18225806451612903"/>
    <n v="3.6079786853587015"/>
    <n v="58.076226398053535"/>
  </r>
  <r>
    <x v="492"/>
    <n v="13"/>
    <n v="5.7999999999999996E-3"/>
    <n v="5.6899999999999999E-2"/>
    <n v="8.9999999999999998E-4"/>
    <n v="1.06E-2"/>
    <n v="1.15E-2"/>
    <n v="3.88"/>
    <n v="6.1071917447615032E-2"/>
    <n v="3.1541019955654104"/>
    <n v="0.18548387096774194"/>
    <n v="3.3395858665331524"/>
    <n v="54.682839611147159"/>
  </r>
  <r>
    <x v="492"/>
    <n v="13"/>
    <n v="5.5999999999999999E-3"/>
    <n v="5.0500000000000003E-2"/>
    <n v="1.1999999999999999E-3"/>
    <n v="1.11E-2"/>
    <n v="1.23E-2"/>
    <n v="3.9"/>
    <n v="5.896598925976624E-2"/>
    <n v="2.7993348115299335"/>
    <n v="0.19838709677419353"/>
    <n v="2.9977219083041269"/>
    <n v="50.838151719936242"/>
  </r>
  <r>
    <x v="493"/>
    <n v="1"/>
    <n v="2.5000000000000001E-3"/>
    <n v="2.9100000000000001E-2"/>
    <n v="1.5E-3"/>
    <n v="3.7000000000000002E-3"/>
    <n v="5.1999999999999998E-3"/>
    <n v="15.08"/>
    <n v="2.6324102348109932E-2"/>
    <n v="1.6130820399113082"/>
    <n v="8.3870967741935476E-2"/>
    <n v="1.6969530076532435"/>
    <n v="64.463850854731405"/>
  </r>
  <r>
    <x v="493"/>
    <n v="2"/>
    <n v="2.3E-3"/>
    <n v="2.76E-2"/>
    <n v="1.2999999999999999E-3"/>
    <n v="2.8999999999999998E-3"/>
    <n v="4.1999999999999997E-3"/>
    <n v="15.4"/>
    <n v="2.4218174160261133E-2"/>
    <n v="1.5299334811529934"/>
    <n v="6.774193548387096E-2"/>
    <n v="1.5976754166368643"/>
    <n v="65.970101877392622"/>
  </r>
  <r>
    <x v="493"/>
    <n v="3"/>
    <n v="2.0999999999999999E-3"/>
    <n v="2.98E-2"/>
    <n v="1.5E-3"/>
    <n v="2.69E-2"/>
    <n v="2.8400000000000002E-2"/>
    <n v="6.22"/>
    <n v="2.2112245972412341E-2"/>
    <n v="1.6518847006651887"/>
    <n v="0.45806451612903232"/>
    <n v="2.1099492167942211"/>
    <n v="95.419941485212945"/>
  </r>
  <r>
    <x v="493"/>
    <n v="4"/>
    <n v="3.5999999999999999E-3"/>
    <n v="1.7000000000000001E-2"/>
    <n v="6.9999999999999999E-4"/>
    <n v="9.1000000000000004E-3"/>
    <n v="9.7999999999999997E-3"/>
    <n v="5.75"/>
    <n v="3.7906707381278291E-2"/>
    <n v="0.94235033259423517"/>
    <n v="0.15806451612903225"/>
    <n v="1.1004148487232674"/>
    <n v="29.029555050902424"/>
  </r>
  <r>
    <x v="493"/>
    <n v="5"/>
    <n v="3.0999999999999999E-3"/>
    <n v="2.3599999999999999E-2"/>
    <n v="8.9999999999999998E-4"/>
    <n v="1.0500000000000001E-2"/>
    <n v="1.14E-2"/>
    <n v="2.97"/>
    <n v="3.2641886911656315E-2"/>
    <n v="1.3082039911308203"/>
    <n v="0.18387096774193548"/>
    <n v="1.4920749588727558"/>
    <n v="45.710438336821163"/>
  </r>
  <r>
    <x v="493"/>
    <n v="6"/>
    <n v="2.5000000000000001E-3"/>
    <n v="1.55E-2"/>
    <n v="1.4E-3"/>
    <n v="9.1000000000000004E-3"/>
    <n v="1.0500000000000001E-2"/>
    <n v="13.19"/>
    <n v="2.6324102348109932E-2"/>
    <n v="0.85920177383592022"/>
    <n v="0.16935483870967744"/>
    <n v="1.0285566125455976"/>
    <n v="39.072808597382156"/>
  </r>
  <r>
    <x v="493"/>
    <n v="7"/>
    <n v="2.8E-3"/>
    <n v="1.5800000000000002E-2"/>
    <n v="8.9999999999999998E-4"/>
    <n v="4.4000000000000003E-3"/>
    <n v="5.3E-3"/>
    <n v="24.77"/>
    <n v="2.948299462988312E-2"/>
    <n v="0.87583148558758328"/>
    <n v="8.5483870967741932E-2"/>
    <n v="0.96131535655532518"/>
    <n v="32.6057569328783"/>
  </r>
  <r>
    <x v="493"/>
    <n v="8"/>
    <n v="1.8E-3"/>
    <n v="1.11E-2"/>
    <n v="6.9999999999999999E-4"/>
    <n v="3.8E-3"/>
    <n v="4.4999999999999997E-3"/>
    <n v="17.71"/>
    <n v="1.8953353690639146E-2"/>
    <n v="0.61529933481152999"/>
    <n v="7.2580645161290314E-2"/>
    <n v="0.68787997997282035"/>
    <n v="36.293312054454866"/>
  </r>
  <r>
    <x v="493"/>
    <n v="9"/>
    <n v="2.3999999999999998E-3"/>
    <n v="3.49E-2"/>
    <n v="1.6999999999999999E-3"/>
    <n v="9.1000000000000004E-3"/>
    <n v="1.0800000000000001E-2"/>
    <n v="12.37"/>
    <n v="2.5271138254185532E-2"/>
    <n v="1.9345898004434592"/>
    <n v="0.17419354838709677"/>
    <n v="2.1087833488305558"/>
    <n v="83.446314432682456"/>
  </r>
  <r>
    <x v="493"/>
    <n v="10"/>
    <n v="2.3999999999999998E-3"/>
    <n v="2.0500000000000001E-2"/>
    <n v="5.0000000000000001E-4"/>
    <n v="5.4000000000000003E-3"/>
    <n v="5.8999999999999999E-3"/>
    <n v="8.44"/>
    <n v="2.5271138254185532E-2"/>
    <n v="1.1363636363636365"/>
    <n v="9.5161290322580638E-2"/>
    <n v="1.2315249266862172"/>
    <n v="48.732467619745854"/>
  </r>
  <r>
    <x v="493"/>
    <n v="11"/>
    <n v="3.5999999999999999E-3"/>
    <n v="2.1299999999999999E-2"/>
    <n v="5.9999999999999995E-4"/>
    <n v="5.8999999999999999E-3"/>
    <n v="6.4999999999999997E-3"/>
    <n v="4.6900000000000004"/>
    <n v="3.7906707381278291E-2"/>
    <n v="1.1807095343680709"/>
    <n v="0.10483870967741934"/>
    <n v="1.2855482440454902"/>
    <n v="33.913476871388951"/>
  </r>
  <r>
    <x v="494"/>
    <n v="12"/>
    <n v="2.5999999999999999E-3"/>
    <n v="9.4000000000000004E-3"/>
    <n v="1.1999999999999999E-3"/>
    <n v="5.4999999999999997E-3"/>
    <n v="6.7000000000000002E-3"/>
    <n v="9.58"/>
    <n v="2.7377066442034324E-2"/>
    <n v="0.52106430155210648"/>
    <n v="0.10806451612903227"/>
    <n v="0.62912881768113871"/>
    <n v="22.980139928914518"/>
  </r>
  <r>
    <x v="494"/>
    <n v="13"/>
    <n v="2.3E-3"/>
    <n v="1.9900000000000001E-2"/>
    <n v="1.1999999999999999E-3"/>
    <n v="2.5999999999999999E-3"/>
    <n v="3.8E-3"/>
    <n v="18.25"/>
    <n v="2.4218174160261133E-2"/>
    <n v="1.1031042128603106"/>
    <n v="6.1290322580645158E-2"/>
    <n v="1.1643945354409557"/>
    <n v="48.079369143838079"/>
  </r>
  <r>
    <x v="494"/>
    <n v="13"/>
    <n v="1.5E-3"/>
    <n v="1.8200000000000001E-2"/>
    <n v="1.2999999999999999E-3"/>
    <n v="2.5999999999999999E-3"/>
    <n v="3.8999999999999998E-3"/>
    <n v="18.940000000000001"/>
    <n v="1.5794461408865958E-2"/>
    <n v="1.0088691796008871"/>
    <n v="6.2903225806451607E-2"/>
    <n v="1.0717724054073388"/>
    <n v="67.857483561023301"/>
  </r>
  <r>
    <x v="494"/>
    <n v="13"/>
    <n v="1.8E-3"/>
    <n v="3.9E-2"/>
    <n v="1.4E-3"/>
    <n v="2.5000000000000001E-3"/>
    <n v="3.8999999999999998E-3"/>
    <n v="17.8"/>
    <n v="1.8953353690639146E-2"/>
    <n v="2.1618625277161865"/>
    <n v="6.2903225806451607E-2"/>
    <n v="2.2247657535226382"/>
    <n v="117.38111311780277"/>
  </r>
  <r>
    <x v="495"/>
    <n v="1"/>
    <n v="8.0000000000000002E-3"/>
    <n v="4.8000000000000001E-2"/>
    <n v="1.6999999999999999E-3"/>
    <n v="4.0000000000000001E-3"/>
    <n v="5.7000000000000002E-3"/>
    <n v="3.36"/>
    <n v="8.4237127513951779E-2"/>
    <n v="2.6607538802660753"/>
    <n v="9.1935483870967741E-2"/>
    <n v="2.7526893641370429"/>
    <n v="32.677863614011869"/>
  </r>
  <r>
    <x v="495"/>
    <n v="2"/>
    <m/>
    <m/>
    <m/>
    <m/>
    <m/>
    <m/>
    <n v="0"/>
    <n v="0"/>
    <n v="0"/>
    <n v="0"/>
    <e v="#DIV/0!"/>
  </r>
  <r>
    <x v="495"/>
    <n v="3"/>
    <m/>
    <m/>
    <m/>
    <m/>
    <m/>
    <m/>
    <n v="0"/>
    <n v="0"/>
    <n v="0"/>
    <n v="0"/>
    <e v="#DIV/0!"/>
  </r>
  <r>
    <x v="495"/>
    <n v="4"/>
    <m/>
    <m/>
    <m/>
    <m/>
    <m/>
    <m/>
    <n v="0"/>
    <n v="0"/>
    <n v="0"/>
    <n v="0"/>
    <e v="#DIV/0!"/>
  </r>
  <r>
    <x v="495"/>
    <n v="5"/>
    <m/>
    <m/>
    <m/>
    <m/>
    <m/>
    <m/>
    <n v="0"/>
    <n v="0"/>
    <n v="0"/>
    <n v="0"/>
    <e v="#DIV/0!"/>
  </r>
  <r>
    <x v="495"/>
    <n v="6"/>
    <m/>
    <m/>
    <m/>
    <m/>
    <m/>
    <m/>
    <n v="0"/>
    <n v="0"/>
    <n v="0"/>
    <n v="0"/>
    <e v="#DIV/0!"/>
  </r>
  <r>
    <x v="495"/>
    <n v="7"/>
    <m/>
    <m/>
    <m/>
    <m/>
    <m/>
    <m/>
    <n v="0"/>
    <n v="0"/>
    <n v="0"/>
    <n v="0"/>
    <e v="#DIV/0!"/>
  </r>
  <r>
    <x v="495"/>
    <n v="8"/>
    <m/>
    <m/>
    <m/>
    <m/>
    <m/>
    <m/>
    <n v="0"/>
    <n v="0"/>
    <n v="0"/>
    <n v="0"/>
    <e v="#DIV/0!"/>
  </r>
  <r>
    <x v="495"/>
    <n v="9"/>
    <m/>
    <m/>
    <m/>
    <m/>
    <m/>
    <m/>
    <n v="0"/>
    <n v="0"/>
    <n v="0"/>
    <n v="0"/>
    <e v="#DIV/0!"/>
  </r>
  <r>
    <x v="495"/>
    <n v="10"/>
    <m/>
    <m/>
    <m/>
    <m/>
    <m/>
    <m/>
    <n v="0"/>
    <n v="0"/>
    <n v="0"/>
    <n v="0"/>
    <e v="#DIV/0!"/>
  </r>
  <r>
    <x v="496"/>
    <n v="11"/>
    <m/>
    <m/>
    <m/>
    <m/>
    <m/>
    <m/>
    <n v="0"/>
    <n v="0"/>
    <n v="0"/>
    <n v="0"/>
    <e v="#DIV/0!"/>
  </r>
  <r>
    <x v="496"/>
    <n v="12"/>
    <m/>
    <m/>
    <m/>
    <m/>
    <m/>
    <m/>
    <n v="0"/>
    <n v="0"/>
    <n v="0"/>
    <n v="0"/>
    <e v="#DIV/0!"/>
  </r>
  <r>
    <x v="496"/>
    <n v="13"/>
    <m/>
    <m/>
    <m/>
    <m/>
    <m/>
    <m/>
    <n v="0"/>
    <n v="0"/>
    <n v="0"/>
    <n v="0"/>
    <e v="#DIV/0!"/>
  </r>
  <r>
    <x v="496"/>
    <n v="13"/>
    <m/>
    <m/>
    <m/>
    <m/>
    <m/>
    <m/>
    <n v="0"/>
    <n v="0"/>
    <n v="0"/>
    <n v="0"/>
    <e v="#DIV/0!"/>
  </r>
  <r>
    <x v="496"/>
    <n v="13"/>
    <m/>
    <m/>
    <m/>
    <m/>
    <m/>
    <m/>
    <n v="0"/>
    <n v="0"/>
    <n v="0"/>
    <n v="0"/>
    <e v="#DIV/0!"/>
  </r>
  <r>
    <x v="497"/>
    <n v="1"/>
    <n v="8.8999999999999999E-3"/>
    <n v="5.5599999999999997E-2"/>
    <n v="1.8E-3"/>
    <n v="9.1000000000000004E-3"/>
    <n v="1.09E-2"/>
    <n v="7.41"/>
    <n v="9.3713804359271347E-2"/>
    <n v="3.082039911308204"/>
    <n v="0.17580645161290323"/>
    <n v="3.2578463629211072"/>
    <n v="34.763783043440178"/>
  </r>
  <r>
    <x v="497"/>
    <n v="2"/>
    <n v="8.6999999999999994E-3"/>
    <n v="6.59E-2"/>
    <n v="1.9E-3"/>
    <n v="1.03E-2"/>
    <n v="1.2200000000000001E-2"/>
    <n v="8.42"/>
    <n v="9.1607876171422548E-2"/>
    <n v="3.6529933481152992"/>
    <n v="0.1967741935483871"/>
    <n v="3.8497675416636863"/>
    <n v="42.024416486413827"/>
  </r>
  <r>
    <x v="497"/>
    <n v="3"/>
    <n v="7.9000000000000008E-3"/>
    <n v="5.2900000000000003E-2"/>
    <n v="2E-3"/>
    <n v="1.2200000000000001E-2"/>
    <n v="1.4200000000000001E-2"/>
    <n v="8.39"/>
    <n v="8.3184163420027379E-2"/>
    <n v="2.9323725055432375"/>
    <n v="0.22903225806451616"/>
    <n v="3.1614047636077536"/>
    <n v="38.004887392383338"/>
  </r>
  <r>
    <x v="497"/>
    <n v="4"/>
    <n v="5.4999999999999997E-3"/>
    <n v="3.0099999999999998E-2"/>
    <n v="1.4E-3"/>
    <n v="7.7999999999999996E-3"/>
    <n v="9.1999999999999998E-3"/>
    <n v="10.48"/>
    <n v="5.791302516584184E-2"/>
    <n v="1.6685144124168514"/>
    <n v="0.14838709677419354"/>
    <n v="1.816901509191045"/>
    <n v="31.372933877795191"/>
  </r>
  <r>
    <x v="497"/>
    <n v="5"/>
    <n v="5.8999999999999999E-3"/>
    <n v="3.4200000000000001E-2"/>
    <n v="1.8E-3"/>
    <n v="9.7999999999999997E-3"/>
    <n v="1.1599999999999999E-2"/>
    <n v="8.0299999999999994"/>
    <n v="6.2124881541539438E-2"/>
    <n v="1.8957871396895789"/>
    <n v="0.18709677419354837"/>
    <n v="2.0828839138831272"/>
    <n v="33.527370390081451"/>
  </r>
  <r>
    <x v="497"/>
    <n v="6"/>
    <n v="7.1999999999999998E-3"/>
    <n v="6.54E-2"/>
    <n v="2.2000000000000001E-3"/>
    <n v="9.7000000000000003E-3"/>
    <n v="1.1900000000000001E-2"/>
    <n v="5.77"/>
    <n v="7.5813414762556583E-2"/>
    <n v="3.6252771618625279"/>
    <n v="0.19193548387096773"/>
    <n v="3.8172126457334956"/>
    <n v="50.350095134070855"/>
  </r>
  <r>
    <x v="497"/>
    <n v="7"/>
    <n v="9.7999999999999997E-3"/>
    <n v="7.0999999999999994E-2"/>
    <n v="2.3999999999999998E-3"/>
    <n v="9.7999999999999997E-3"/>
    <n v="1.2200000000000001E-2"/>
    <n v="4.7300000000000004"/>
    <n v="0.10319048120459093"/>
    <n v="3.9356984478935702"/>
    <n v="0.1967741935483871"/>
    <n v="4.1324726414419573"/>
    <n v="40.047033342626804"/>
  </r>
  <r>
    <x v="497"/>
    <n v="8"/>
    <n v="1.11E-2"/>
    <n v="6.13E-2"/>
    <n v="2.5000000000000001E-3"/>
    <n v="1.04E-2"/>
    <n v="1.29E-2"/>
    <n v="4.49"/>
    <n v="0.11687901442560809"/>
    <n v="3.3980044345898008"/>
    <n v="0.20806451612903223"/>
    <n v="3.606068950718833"/>
    <n v="30.853006148627706"/>
  </r>
  <r>
    <x v="498"/>
    <n v="9"/>
    <n v="9.7000000000000003E-3"/>
    <n v="5.96E-2"/>
    <n v="2.5000000000000001E-3"/>
    <n v="1.21E-2"/>
    <n v="1.46E-2"/>
    <n v="4.9000000000000004"/>
    <n v="0.10213751711066653"/>
    <n v="3.3037694013303773"/>
    <n v="0.23548387096774195"/>
    <n v="3.5392532722981191"/>
    <n v="34.651843636098185"/>
  </r>
  <r>
    <x v="498"/>
    <n v="10"/>
    <n v="6.7999999999999996E-3"/>
    <n v="5.6899999999999999E-2"/>
    <n v="2.7000000000000001E-3"/>
    <n v="4.6899999999999997E-2"/>
    <n v="4.9599999999999998E-2"/>
    <n v="8.58"/>
    <n v="7.1601558386858999E-2"/>
    <n v="3.1541019955654104"/>
    <n v="0.79999999999999993"/>
    <n v="3.9541019955654102"/>
    <n v="55.223686252771628"/>
  </r>
  <r>
    <x v="498"/>
    <n v="11"/>
    <n v="7.4999999999999997E-3"/>
    <n v="5.7599999999999998E-2"/>
    <n v="3.0000000000000001E-3"/>
    <n v="5.1700000000000003E-2"/>
    <n v="5.4699999999999999E-2"/>
    <n v="7.12"/>
    <n v="7.8972307044329781E-2"/>
    <n v="3.1929046563192904"/>
    <n v="0.88225806451612898"/>
    <n v="4.0751627208354195"/>
    <n v="51.602427146365308"/>
  </r>
  <r>
    <x v="498"/>
    <n v="12"/>
    <n v="0.01"/>
    <n v="5.5300000000000002E-2"/>
    <n v="2.8E-3"/>
    <n v="1.5900000000000001E-2"/>
    <n v="1.8700000000000001E-2"/>
    <n v="7.9"/>
    <n v="0.10529640939243973"/>
    <n v="3.065410199556541"/>
    <n v="0.30161290322580647"/>
    <n v="3.3670231027823476"/>
    <n v="31.976618407123954"/>
  </r>
  <r>
    <x v="498"/>
    <n v="13"/>
    <n v="1.1900000000000001E-2"/>
    <n v="7.22E-2"/>
    <n v="2.7000000000000001E-3"/>
    <n v="1.0500000000000001E-2"/>
    <n v="1.32E-2"/>
    <n v="9.39"/>
    <n v="0.12530272717700328"/>
    <n v="4.0022172949002224"/>
    <n v="0.2129032258064516"/>
    <n v="4.215120520706674"/>
    <n v="33.639495449706956"/>
  </r>
  <r>
    <x v="498"/>
    <n v="13"/>
    <n v="1.1599999999999999E-2"/>
    <n v="6.59E-2"/>
    <n v="2.3E-3"/>
    <n v="1.15E-2"/>
    <n v="1.38E-2"/>
    <n v="9.14"/>
    <n v="0.12214383489523006"/>
    <n v="3.6529933481152992"/>
    <n v="0.22258064516129034"/>
    <n v="3.8755739932765896"/>
    <n v="31.729591563920494"/>
  </r>
  <r>
    <x v="498"/>
    <n v="13"/>
    <n v="1.1599999999999999E-2"/>
    <n v="7.5999999999999998E-2"/>
    <n v="2.3E-3"/>
    <n v="1.18E-2"/>
    <n v="1.41E-2"/>
    <n v="9.4600000000000009"/>
    <n v="0.12214383489523006"/>
    <n v="4.2128603104212861"/>
    <n v="0.22741935483870968"/>
    <n v="4.4402796652599958"/>
    <n v="36.352875845667398"/>
  </r>
  <r>
    <x v="499"/>
    <n v="1"/>
    <n v="1.12E-2"/>
    <n v="4.24E-2"/>
    <n v="8.0000000000000004E-4"/>
    <n v="4.7000000000000002E-3"/>
    <n v="5.4999999999999997E-3"/>
    <n v="3"/>
    <n v="0.11793197851953248"/>
    <n v="2.350332594235033"/>
    <n v="8.8709677419354829E-2"/>
    <n v="2.439042271654388"/>
    <n v="20.681771833840823"/>
  </r>
  <r>
    <x v="499"/>
    <n v="2"/>
    <n v="1.0999999999999999E-2"/>
    <n v="4.4200000000000003E-2"/>
    <n v="1E-3"/>
    <n v="4.7999999999999996E-3"/>
    <n v="5.7999999999999996E-3"/>
    <n v="2.17"/>
    <n v="0.11582605033168368"/>
    <n v="2.4501108647450116"/>
    <n v="9.3548387096774183E-2"/>
    <n v="2.543659251841786"/>
    <n v="21.961029013401312"/>
  </r>
  <r>
    <x v="499"/>
    <n v="3"/>
    <n v="9.7999999999999997E-3"/>
    <n v="4.3999999999999997E-2"/>
    <n v="8.0000000000000004E-4"/>
    <n v="4.4000000000000003E-3"/>
    <n v="5.1999999999999998E-3"/>
    <n v="2.89"/>
    <n v="0.10319048120459093"/>
    <n v="2.4390243902439024"/>
    <n v="8.3870967741935476E-2"/>
    <n v="2.522895357985838"/>
    <n v="24.448915525297451"/>
  </r>
  <r>
    <x v="499"/>
    <n v="4"/>
    <n v="4.7000000000000002E-3"/>
    <n v="2.3400000000000001E-2"/>
    <n v="2.9999999999999997E-4"/>
    <n v="3.3E-3"/>
    <n v="3.5999999999999999E-3"/>
    <n v="4.07"/>
    <n v="4.9489312414446672E-2"/>
    <n v="1.2971175166297118"/>
    <n v="5.8064516129032261E-2"/>
    <n v="1.355182032758744"/>
    <n v="27.383327159808065"/>
  </r>
  <r>
    <x v="499"/>
    <n v="5"/>
    <n v="6.4000000000000003E-3"/>
    <n v="2.76E-2"/>
    <n v="5.0000000000000001E-4"/>
    <n v="3.7000000000000002E-3"/>
    <n v="4.1999999999999997E-3"/>
    <n v="3.27"/>
    <n v="6.7389702011161429E-2"/>
    <n v="1.5299334811529934"/>
    <n v="6.774193548387096E-2"/>
    <n v="1.5976754166368643"/>
    <n v="23.708005362187965"/>
  </r>
  <r>
    <x v="499"/>
    <n v="6"/>
    <n v="8.3000000000000001E-3"/>
    <n v="2.7799999999999998E-2"/>
    <n v="6.9999999999999999E-4"/>
    <n v="4.4999999999999997E-3"/>
    <n v="5.1999999999999998E-3"/>
    <n v="3.94"/>
    <n v="8.7396019795724963E-2"/>
    <n v="1.541019955654102"/>
    <n v="8.3870967741935476E-2"/>
    <n v="1.6248909233960376"/>
    <n v="18.592276023484541"/>
  </r>
  <r>
    <x v="499"/>
    <n v="7"/>
    <n v="8.6999999999999994E-3"/>
    <n v="2.46E-2"/>
    <n v="8.0000000000000004E-4"/>
    <n v="4.7999999999999996E-3"/>
    <n v="5.5999999999999999E-3"/>
    <n v="9.08"/>
    <n v="9.1607876171422548E-2"/>
    <n v="1.3636363636363638"/>
    <n v="9.0322580645161285E-2"/>
    <n v="1.4539589442815251"/>
    <n v="15.871549533151315"/>
  </r>
  <r>
    <x v="499"/>
    <n v="8"/>
    <n v="8.3999999999999995E-3"/>
    <n v="2.3900000000000001E-2"/>
    <n v="6.9999999999999999E-4"/>
    <n v="5.0000000000000001E-3"/>
    <n v="5.7000000000000002E-3"/>
    <n v="7.32"/>
    <n v="8.8448983889649363E-2"/>
    <n v="1.3248337028824835"/>
    <n v="9.1935483870967741E-2"/>
    <n v="1.4167691867534513"/>
    <n v="16.017924960235153"/>
  </r>
  <r>
    <x v="499"/>
    <n v="9"/>
    <n v="5.7000000000000002E-3"/>
    <n v="2.06E-2"/>
    <m/>
    <m/>
    <n v="2E-3"/>
    <n v="7.21"/>
    <n v="6.0018953353690639E-2"/>
    <n v="1.1419068736141909"/>
    <n v="3.2258064516129031E-2"/>
    <n v="1.1741649381303199"/>
    <n v="19.563235820041488"/>
  </r>
  <r>
    <x v="499"/>
    <n v="10"/>
    <n v="5.0000000000000001E-3"/>
    <n v="2.1499999999999998E-2"/>
    <n v="2.0000000000000001E-4"/>
    <n v="2.5999999999999999E-3"/>
    <n v="2.8E-3"/>
    <n v="4.99"/>
    <n v="5.2648204696219864E-2"/>
    <n v="1.1917960088691797"/>
    <n v="4.5161290322580643E-2"/>
    <n v="1.2369572991917603"/>
    <n v="23.494766940848294"/>
  </r>
  <r>
    <x v="499"/>
    <n v="11"/>
    <n v="7.1999999999999998E-3"/>
    <n v="2.9100000000000001E-2"/>
    <n v="2.9999999999999997E-4"/>
    <n v="4.3E-3"/>
    <n v="4.5999999999999999E-3"/>
    <n v="3.7"/>
    <n v="7.5813414762556583E-2"/>
    <n v="1.6130820399113082"/>
    <n v="7.4193548387096769E-2"/>
    <n v="1.687275588298405"/>
    <n v="22.255633697319382"/>
  </r>
  <r>
    <x v="500"/>
    <n v="12"/>
    <n v="9.7000000000000003E-3"/>
    <n v="3.7900000000000003E-2"/>
    <n v="5.9999999999999995E-4"/>
    <n v="5.3E-3"/>
    <n v="5.8999999999999999E-3"/>
    <n v="3.41"/>
    <n v="0.10213751711066653"/>
    <n v="2.1008869179600893"/>
    <n v="9.5161290322580638E-2"/>
    <n v="2.19604820828267"/>
    <n v="21.500896736144863"/>
  </r>
  <r>
    <x v="500"/>
    <n v="13"/>
    <n v="1.26E-2"/>
    <n v="4.3999999999999997E-2"/>
    <n v="8.0000000000000004E-4"/>
    <n v="6.1000000000000004E-3"/>
    <n v="6.8999999999999999E-3"/>
    <n v="3.93"/>
    <n v="0.13267347583447406"/>
    <n v="2.4390243902439024"/>
    <n v="0.11129032258064517"/>
    <n v="2.5503147128245476"/>
    <n v="19.222491133091051"/>
  </r>
  <r>
    <x v="500"/>
    <n v="13"/>
    <n v="1.2200000000000001E-2"/>
    <n v="4.5199999999999997E-2"/>
    <n v="8.0000000000000004E-4"/>
    <n v="6.1000000000000004E-3"/>
    <n v="6.8999999999999999E-3"/>
    <n v="3.9"/>
    <n v="0.12846161945877646"/>
    <n v="2.5055432372505542"/>
    <n v="0.11129032258064517"/>
    <n v="2.6168335598311994"/>
    <n v="20.370547801407294"/>
  </r>
  <r>
    <x v="500"/>
    <n v="13"/>
    <n v="1.2800000000000001E-2"/>
    <n v="4.65E-2"/>
    <n v="1E-3"/>
    <n v="5.8999999999999999E-3"/>
    <n v="6.8999999999999999E-3"/>
    <n v="3.54"/>
    <n v="0.13477940402232286"/>
    <n v="2.5776053215077606"/>
    <n v="0.11129032258064517"/>
    <n v="2.6888956440884058"/>
    <n v="19.9503452593028"/>
  </r>
  <r>
    <x v="501"/>
    <n v="1"/>
    <m/>
    <m/>
    <m/>
    <m/>
    <m/>
    <m/>
    <n v="0"/>
    <n v="0"/>
    <n v="0"/>
    <n v="0"/>
    <e v="#DIV/0!"/>
  </r>
  <r>
    <x v="501"/>
    <n v="2"/>
    <m/>
    <m/>
    <m/>
    <m/>
    <m/>
    <m/>
    <n v="0"/>
    <n v="0"/>
    <n v="0"/>
    <n v="0"/>
    <e v="#DIV/0!"/>
  </r>
  <r>
    <x v="501"/>
    <n v="3"/>
    <m/>
    <m/>
    <m/>
    <m/>
    <m/>
    <m/>
    <n v="0"/>
    <n v="0"/>
    <n v="0"/>
    <n v="0"/>
    <e v="#DIV/0!"/>
  </r>
  <r>
    <x v="501"/>
    <n v="4"/>
    <m/>
    <m/>
    <m/>
    <m/>
    <m/>
    <m/>
    <n v="0"/>
    <n v="0"/>
    <n v="0"/>
    <n v="0"/>
    <e v="#DIV/0!"/>
  </r>
  <r>
    <x v="501"/>
    <n v="5"/>
    <m/>
    <m/>
    <m/>
    <m/>
    <m/>
    <m/>
    <n v="0"/>
    <n v="0"/>
    <n v="0"/>
    <n v="0"/>
    <e v="#DIV/0!"/>
  </r>
  <r>
    <x v="501"/>
    <n v="6"/>
    <m/>
    <m/>
    <m/>
    <m/>
    <m/>
    <m/>
    <n v="0"/>
    <n v="0"/>
    <n v="0"/>
    <n v="0"/>
    <e v="#DIV/0!"/>
  </r>
  <r>
    <x v="501"/>
    <n v="7"/>
    <m/>
    <m/>
    <m/>
    <m/>
    <m/>
    <m/>
    <n v="0"/>
    <n v="0"/>
    <n v="0"/>
    <n v="0"/>
    <e v="#DIV/0!"/>
  </r>
  <r>
    <x v="501"/>
    <n v="8"/>
    <m/>
    <m/>
    <m/>
    <m/>
    <m/>
    <m/>
    <n v="0"/>
    <n v="0"/>
    <n v="0"/>
    <n v="0"/>
    <e v="#DIV/0!"/>
  </r>
  <r>
    <x v="501"/>
    <n v="9"/>
    <m/>
    <m/>
    <m/>
    <m/>
    <m/>
    <m/>
    <n v="0"/>
    <n v="0"/>
    <n v="0"/>
    <n v="0"/>
    <e v="#DIV/0!"/>
  </r>
  <r>
    <x v="502"/>
    <n v="10"/>
    <m/>
    <m/>
    <m/>
    <m/>
    <m/>
    <m/>
    <n v="0"/>
    <n v="0"/>
    <n v="0"/>
    <n v="0"/>
    <e v="#DIV/0!"/>
  </r>
  <r>
    <x v="502"/>
    <n v="11"/>
    <m/>
    <m/>
    <m/>
    <m/>
    <m/>
    <m/>
    <n v="0"/>
    <n v="0"/>
    <n v="0"/>
    <n v="0"/>
    <e v="#DIV/0!"/>
  </r>
  <r>
    <x v="502"/>
    <n v="12"/>
    <m/>
    <m/>
    <m/>
    <m/>
    <m/>
    <m/>
    <n v="0"/>
    <n v="0"/>
    <n v="0"/>
    <n v="0"/>
    <e v="#DIV/0!"/>
  </r>
  <r>
    <x v="502"/>
    <n v="13"/>
    <m/>
    <m/>
    <m/>
    <m/>
    <m/>
    <m/>
    <n v="0"/>
    <n v="0"/>
    <n v="0"/>
    <n v="0"/>
    <e v="#DIV/0!"/>
  </r>
  <r>
    <x v="502"/>
    <n v="13"/>
    <m/>
    <m/>
    <m/>
    <m/>
    <m/>
    <m/>
    <n v="0"/>
    <n v="0"/>
    <n v="0"/>
    <n v="0"/>
    <e v="#DIV/0!"/>
  </r>
  <r>
    <x v="502"/>
    <n v="13"/>
    <m/>
    <m/>
    <m/>
    <m/>
    <m/>
    <m/>
    <n v="0"/>
    <n v="0"/>
    <n v="0"/>
    <n v="0"/>
    <e v="#DIV/0!"/>
  </r>
  <r>
    <x v="503"/>
    <n v="1"/>
    <n v="9.7999999999999997E-3"/>
    <n v="3.0099999999999998E-2"/>
    <n v="2.3999999999999998E-3"/>
    <n v="1.9E-3"/>
    <n v="4.3E-3"/>
    <n v="6.55"/>
    <n v="0.10319048120459093"/>
    <n v="1.6685144124168514"/>
    <n v="6.9354838709677416E-2"/>
    <n v="1.7378692511265288"/>
    <n v="16.841371712192494"/>
  </r>
  <r>
    <x v="503"/>
    <n v="2"/>
    <n v="8.8999999999999999E-3"/>
    <n v="2.3900000000000001E-2"/>
    <n v="2.0999999999999999E-3"/>
    <m/>
    <n v="2E-3"/>
    <n v="7.96"/>
    <n v="9.3713804359271347E-2"/>
    <n v="1.3248337028824835"/>
    <n v="3.2258064516129031E-2"/>
    <n v="1.3570917673986125"/>
    <n v="14.481236533690588"/>
  </r>
  <r>
    <x v="503"/>
    <n v="3"/>
    <n v="7.3000000000000001E-3"/>
    <n v="1.9800000000000002E-2"/>
    <n v="1.4E-3"/>
    <n v="1.2999999999999999E-3"/>
    <n v="2.7000000000000001E-3"/>
    <n v="6.73"/>
    <n v="7.6866378856480996E-2"/>
    <n v="1.0975609756097562"/>
    <n v="4.3548387096774194E-2"/>
    <n v="1.1411093627065303"/>
    <n v="14.845363859758791"/>
  </r>
  <r>
    <x v="503"/>
    <n v="4"/>
    <n v="7.3000000000000001E-3"/>
    <n v="2.3199999999999998E-2"/>
    <n v="1.2999999999999999E-3"/>
    <n v="2.0999999999999999E-3"/>
    <n v="3.3999999999999998E-3"/>
    <n v="7.09"/>
    <n v="7.6866378856480996E-2"/>
    <n v="1.2860310421286032"/>
    <n v="5.4838709677419356E-2"/>
    <n v="1.3408697518060226"/>
    <n v="17.444164428632597"/>
  </r>
  <r>
    <x v="503"/>
    <n v="5"/>
    <n v="9.5999999999999992E-3"/>
    <n v="1.95E-2"/>
    <n v="1.2999999999999999E-3"/>
    <n v="2.8E-3"/>
    <n v="4.1000000000000003E-3"/>
    <n v="5.51"/>
    <n v="0.10108455301674213"/>
    <n v="1.0809312638580932"/>
    <n v="6.6129032258064518E-2"/>
    <n v="1.1470602961161578"/>
    <n v="11.347532950224116"/>
  </r>
  <r>
    <x v="503"/>
    <n v="6"/>
    <n v="9.7000000000000003E-3"/>
    <n v="1.9199999999999998E-2"/>
    <n v="1.5E-3"/>
    <n v="5.1999999999999998E-3"/>
    <n v="6.7000000000000002E-3"/>
    <n v="4.91"/>
    <n v="0.10213751711066653"/>
    <n v="1.0643015521064301"/>
    <n v="0.10806451612903227"/>
    <n v="1.1723660682354624"/>
    <n v="11.478309845394007"/>
  </r>
  <r>
    <x v="503"/>
    <n v="7"/>
    <n v="1.21E-2"/>
    <n v="3.2599999999999997E-2"/>
    <n v="2E-3"/>
    <n v="8.6E-3"/>
    <n v="1.06E-2"/>
    <n v="4.28"/>
    <n v="0.12740865536485207"/>
    <n v="1.8070953436807093"/>
    <n v="0.17096774193548386"/>
    <n v="1.9780630856161932"/>
    <n v="15.525343077766102"/>
  </r>
  <r>
    <x v="504"/>
    <n v="8"/>
    <n v="1.3899999999999999E-2"/>
    <n v="4.5600000000000002E-2"/>
    <n v="2.3999999999999998E-3"/>
    <n v="7.1000000000000004E-3"/>
    <n v="9.4999999999999998E-3"/>
    <n v="2.92"/>
    <n v="0.14636200905549121"/>
    <n v="2.5277161862527717"/>
    <n v="0.15322580645161291"/>
    <n v="2.6809419927043847"/>
    <n v="18.317198636484562"/>
  </r>
  <r>
    <x v="504"/>
    <n v="9"/>
    <n v="1.2E-2"/>
    <n v="3.04E-2"/>
    <n v="2.2000000000000001E-3"/>
    <n v="3.3E-3"/>
    <n v="5.4999999999999997E-3"/>
    <n v="4.3499999999999996"/>
    <n v="0.12635569127092766"/>
    <n v="1.6851441241685143"/>
    <n v="8.8709677419354829E-2"/>
    <n v="1.7738538015878691"/>
    <n v="14.038574628066661"/>
  </r>
  <r>
    <x v="504"/>
    <n v="10"/>
    <n v="1.0200000000000001E-2"/>
    <n v="2.3300000000000001E-2"/>
    <n v="1.6000000000000001E-3"/>
    <n v="4.4000000000000003E-3"/>
    <n v="6.0000000000000001E-3"/>
    <n v="7.81"/>
    <n v="0.10740233758028853"/>
    <n v="1.2915742793791576"/>
    <n v="9.6774193548387094E-2"/>
    <n v="1.3883484729275446"/>
    <n v="12.926613183718519"/>
  </r>
  <r>
    <x v="504"/>
    <n v="11"/>
    <n v="0.01"/>
    <n v="3.2300000000000002E-2"/>
    <n v="1.6000000000000001E-3"/>
    <n v="3.3E-3"/>
    <n v="4.8999999999999998E-3"/>
    <n v="6.54"/>
    <n v="0.10529640939243973"/>
    <n v="1.7904656319290468"/>
    <n v="7.9032258064516123E-2"/>
    <n v="1.869497889993563"/>
    <n v="17.754621461268865"/>
  </r>
  <r>
    <x v="504"/>
    <n v="12"/>
    <n v="9.7999999999999997E-3"/>
    <n v="2.7799999999999998E-2"/>
    <n v="1.9E-3"/>
    <n v="2.5999999999999999E-3"/>
    <n v="4.4999999999999997E-3"/>
    <n v="6.46"/>
    <n v="0.10319048120459093"/>
    <n v="1.541019955654102"/>
    <n v="7.2580645161290314E-2"/>
    <n v="1.6136006008153922"/>
    <n v="15.637107046881408"/>
  </r>
  <r>
    <x v="504"/>
    <n v="13"/>
    <n v="1.1599999999999999E-2"/>
    <n v="2.7099999999999999E-2"/>
    <n v="2.2000000000000001E-3"/>
    <n v="8.5000000000000006E-3"/>
    <n v="1.0699999999999999E-2"/>
    <n v="11.8"/>
    <n v="0.12214383489523006"/>
    <n v="1.5022172949002217"/>
    <n v="0.17258064516129032"/>
    <n v="1.6747979400615121"/>
    <n v="13.711686238589811"/>
  </r>
  <r>
    <x v="504"/>
    <n v="13"/>
    <n v="1.21E-2"/>
    <n v="2.7900000000000001E-2"/>
    <n v="2.0999999999999999E-3"/>
    <n v="8.0000000000000002E-3"/>
    <n v="1.01E-2"/>
    <n v="11.06"/>
    <n v="0.12740865536485207"/>
    <n v="1.5465631929046564"/>
    <n v="0.16290322580645161"/>
    <n v="1.7094664187111079"/>
    <n v="13.417192213635859"/>
  </r>
  <r>
    <x v="504"/>
    <n v="13"/>
    <n v="1.2200000000000001E-2"/>
    <m/>
    <n v="1.8E-3"/>
    <n v="4.7000000000000002E-3"/>
    <n v="6.4999999999999997E-3"/>
    <n v="9.1999999999999993"/>
    <n v="0.12846161945877646"/>
    <n v="0"/>
    <n v="0.10483870967741934"/>
    <n v="0.10483870967741934"/>
    <n v="0.81610920148069799"/>
  </r>
  <r>
    <x v="505"/>
    <n v="1"/>
    <n v="1.2800000000000001E-2"/>
    <n v="3.2800000000000003E-2"/>
    <n v="1.4E-3"/>
    <n v="1.8E-3"/>
    <n v="3.2000000000000002E-3"/>
    <n v="6.57"/>
    <n v="0.13477940402232286"/>
    <n v="1.8181818181818183"/>
    <n v="5.1612903225806452E-2"/>
    <n v="1.8697947214076247"/>
    <n v="13.873000366568913"/>
  </r>
  <r>
    <x v="505"/>
    <n v="2"/>
    <n v="1.3899999999999999E-2"/>
    <n v="4.1500000000000002E-2"/>
    <n v="1.4E-3"/>
    <n v="2.2000000000000001E-3"/>
    <n v="3.5999999999999999E-3"/>
    <n v="4.67"/>
    <n v="0.14636200905549121"/>
    <n v="2.3004434589800447"/>
    <n v="5.8064516129032261E-2"/>
    <n v="2.3585079751090769"/>
    <n v="16.114208805475471"/>
  </r>
  <r>
    <x v="505"/>
    <n v="3"/>
    <n v="1.0800000000000001E-2"/>
    <n v="2.4400000000000002E-2"/>
    <n v="1.4E-3"/>
    <n v="1.5E-3"/>
    <n v="2.8999999999999998E-3"/>
    <n v="4.96"/>
    <n v="0.1137201221438349"/>
    <n v="1.3525498891352552"/>
    <n v="4.6774193548387091E-2"/>
    <n v="1.3993240826836424"/>
    <n v="12.304982234487548"/>
  </r>
  <r>
    <x v="505"/>
    <n v="4"/>
    <n v="7.9000000000000008E-3"/>
    <n v="1.44E-2"/>
    <n v="8.0000000000000004E-4"/>
    <m/>
    <m/>
    <n v="6.31"/>
    <n v="8.3184163420027379E-2"/>
    <n v="0.79822616407982261"/>
    <n v="0"/>
    <n v="0.79822616407982261"/>
    <n v="9.5958909876785761"/>
  </r>
  <r>
    <x v="505"/>
    <n v="5"/>
    <n v="9.2999999999999992E-3"/>
    <n v="1.5599999999999999E-2"/>
    <n v="8.0000000000000004E-4"/>
    <n v="5.9999999999999995E-4"/>
    <n v="1.4E-3"/>
    <n v="6.74"/>
    <n v="9.7925660734968931E-2"/>
    <n v="0.8647450110864745"/>
    <n v="2.2580645161290321E-2"/>
    <n v="0.88732565624776483"/>
    <n v="9.0612169434247569"/>
  </r>
  <r>
    <x v="505"/>
    <n v="6"/>
    <n v="9.4999999999999998E-3"/>
    <n v="1.9E-2"/>
    <n v="8.0000000000000004E-4"/>
    <m/>
    <m/>
    <n v="11.13"/>
    <n v="0.10003158892281773"/>
    <n v="1.0532150776053215"/>
    <n v="0"/>
    <n v="1.0532150776053215"/>
    <n v="10.528824833702883"/>
  </r>
  <r>
    <x v="505"/>
    <n v="7"/>
    <n v="1.0200000000000001E-2"/>
    <n v="1.52E-2"/>
    <n v="8.0000000000000004E-4"/>
    <m/>
    <m/>
    <n v="15.88"/>
    <n v="0.10740233758028853"/>
    <n v="0.84257206208425717"/>
    <n v="0"/>
    <n v="0.84257206208425717"/>
    <n v="7.8450067388374407"/>
  </r>
  <r>
    <x v="505"/>
    <n v="8"/>
    <n v="9.2999999999999992E-3"/>
    <n v="1.5800000000000002E-2"/>
    <n v="6.9999999999999999E-4"/>
    <m/>
    <m/>
    <n v="12.49"/>
    <n v="9.7925660734968931E-2"/>
    <n v="0.87583148558758328"/>
    <n v="0"/>
    <n v="0.87583148558758328"/>
    <n v="8.943840450134708"/>
  </r>
  <r>
    <x v="505"/>
    <n v="9"/>
    <n v="7.7999999999999996E-3"/>
    <n v="1.6E-2"/>
    <n v="6.9999999999999999E-4"/>
    <n v="4.0000000000000002E-4"/>
    <n v="1.1000000000000001E-3"/>
    <n v="9.23"/>
    <n v="8.213119932610298E-2"/>
    <n v="0.88691796008869195"/>
    <n v="1.7741935483870968E-2"/>
    <n v="0.90465989557256288"/>
    <n v="11.014814138785423"/>
  </r>
  <r>
    <x v="505"/>
    <n v="10"/>
    <n v="7.4000000000000003E-3"/>
    <n v="1.7100000000000001E-2"/>
    <n v="6.9999999999999999E-4"/>
    <m/>
    <m/>
    <n v="7.86"/>
    <n v="7.7919342950405396E-2"/>
    <n v="0.94789356984478945"/>
    <n v="0"/>
    <n v="0.94789356984478945"/>
    <n v="12.165061125426979"/>
  </r>
  <r>
    <x v="505"/>
    <n v="11"/>
    <n v="8.3999999999999995E-3"/>
    <n v="1.8100000000000002E-2"/>
    <n v="8.0000000000000004E-4"/>
    <n v="5.0000000000000001E-4"/>
    <n v="1.2999999999999999E-3"/>
    <n v="6.13"/>
    <n v="8.8448983889649363E-2"/>
    <n v="1.0033259423503327"/>
    <n v="2.0967741935483869E-2"/>
    <n v="1.0242936842858166"/>
    <n v="11.580615618645714"/>
  </r>
  <r>
    <x v="506"/>
    <n v="12"/>
    <n v="1.1900000000000001E-2"/>
    <n v="2.1399999999999999E-2"/>
    <n v="1E-3"/>
    <n v="1.4E-3"/>
    <n v="2.3999999999999998E-3"/>
    <n v="5.6"/>
    <n v="0.12530272717700328"/>
    <n v="1.1862527716186251"/>
    <n v="3.8709677419354833E-2"/>
    <n v="1.22496244903798"/>
    <n v="9.7760238474904995"/>
  </r>
  <r>
    <x v="506"/>
    <n v="13"/>
    <n v="1.34E-2"/>
    <n v="2.52E-2"/>
    <n v="1.2999999999999999E-3"/>
    <n v="1.9E-3"/>
    <n v="3.2000000000000002E-3"/>
    <n v="9.34"/>
    <n v="0.14109718858586923"/>
    <n v="1.3968957871396896"/>
    <n v="5.1612903225806452E-2"/>
    <n v="1.448508690365496"/>
    <n v="10.266035098806803"/>
  </r>
  <r>
    <x v="506"/>
    <n v="13"/>
    <n v="1.4999999999999999E-2"/>
    <n v="2.86E-2"/>
    <n v="1.5E-3"/>
    <n v="1.8E-3"/>
    <n v="3.3E-3"/>
    <n v="9.23"/>
    <n v="0.15794461408865956"/>
    <n v="1.5853658536585367"/>
    <n v="5.32258064516129E-2"/>
    <n v="1.6385916601101496"/>
    <n v="10.374469997377394"/>
  </r>
  <r>
    <x v="506"/>
    <n v="13"/>
    <n v="1.43E-2"/>
    <n v="2.8799999999999999E-2"/>
    <n v="1.6999999999999999E-3"/>
    <n v="1.2999999999999999E-3"/>
    <n v="3.0000000000000001E-3"/>
    <n v="9.07"/>
    <n v="0.15057386543118881"/>
    <n v="1.5964523281596452"/>
    <n v="4.8387096774193547E-2"/>
    <n v="1.6448394249338387"/>
    <n v="10.923804208808857"/>
  </r>
  <r>
    <x v="507"/>
    <n v="1"/>
    <n v="1.2500000000000001E-2"/>
    <n v="3.8100000000000002E-2"/>
    <n v="2.3E-3"/>
    <n v="3.3E-3"/>
    <n v="5.5999999999999999E-3"/>
    <n v="10.85"/>
    <n v="0.13162051174054967"/>
    <n v="2.1119733924611976"/>
    <n v="9.0322580645161285E-2"/>
    <n v="2.2022959731063589"/>
    <n v="16.732163885272868"/>
  </r>
  <r>
    <x v="507"/>
    <n v="2"/>
    <n v="8.8999999999999999E-3"/>
    <n v="2.4799999999999999E-2"/>
    <n v="1.2999999999999999E-3"/>
    <n v="1.5E-3"/>
    <n v="2.8E-3"/>
    <n v="15.91"/>
    <n v="9.3713804359271347E-2"/>
    <n v="1.3747228381374723"/>
    <n v="4.5161290322580643E-2"/>
    <n v="1.419884128460053"/>
    <n v="15.151280413466431"/>
  </r>
  <r>
    <x v="507"/>
    <n v="3"/>
    <n v="6.0000000000000001E-3"/>
    <n v="3.5999999999999997E-2"/>
    <n v="1.1000000000000001E-3"/>
    <n v="2.8E-3"/>
    <n v="3.8999999999999998E-3"/>
    <n v="21.81"/>
    <n v="6.3177845635463831E-2"/>
    <n v="1.9955654101995566"/>
    <n v="6.2903225806451607E-2"/>
    <n v="2.0584686360060083"/>
    <n v="32.582127726915104"/>
  </r>
  <r>
    <x v="507"/>
    <n v="4"/>
    <n v="3.8E-3"/>
    <n v="2.6700000000000002E-2"/>
    <n v="1E-3"/>
    <n v="2.8E-3"/>
    <n v="3.8E-3"/>
    <n v="16.53"/>
    <n v="4.0012635569127097E-2"/>
    <n v="1.4800443458980044"/>
    <n v="6.1290322580645158E-2"/>
    <n v="1.5413346684786495"/>
    <n v="38.521198280372978"/>
  </r>
  <r>
    <x v="507"/>
    <n v="5"/>
    <n v="3.5000000000000001E-3"/>
    <n v="1.6400000000000001E-2"/>
    <n v="1E-3"/>
    <n v="1.8E-3"/>
    <n v="2.8E-3"/>
    <n v="15.11"/>
    <n v="3.6853743287353899E-2"/>
    <n v="0.90909090909090917"/>
    <n v="4.5161290322580643E-2"/>
    <n v="0.95425219941348982"/>
    <n v="25.892951822371181"/>
  </r>
  <r>
    <x v="507"/>
    <n v="6"/>
    <n v="6.4000000000000003E-3"/>
    <n v="2.23E-2"/>
    <n v="1.1000000000000001E-3"/>
    <n v="1.2999999999999999E-3"/>
    <n v="2.3999999999999998E-3"/>
    <n v="12.65"/>
    <n v="6.7389702011161429E-2"/>
    <n v="1.2361419068736141"/>
    <n v="3.8709677419354833E-2"/>
    <n v="1.2748515842929691"/>
    <n v="18.917602337547383"/>
  </r>
  <r>
    <x v="507"/>
    <n v="7"/>
    <n v="8.3999999999999995E-3"/>
    <n v="2.53E-2"/>
    <n v="1.1999999999999999E-3"/>
    <n v="1.1000000000000001E-3"/>
    <n v="2.3E-3"/>
    <n v="13.7"/>
    <n v="8.8448983889649363E-2"/>
    <n v="1.4024390243902438"/>
    <n v="3.7096774193548385E-2"/>
    <n v="1.4395357985837922"/>
    <n v="16.275323189464611"/>
  </r>
  <r>
    <x v="507"/>
    <n v="8"/>
    <n v="9.1999999999999998E-3"/>
    <n v="2.2100000000000002E-2"/>
    <n v="1.1999999999999999E-3"/>
    <n v="5.9999999999999995E-4"/>
    <n v="1.8E-3"/>
    <n v="7.5"/>
    <n v="9.6872696641044531E-2"/>
    <n v="1.2250554323725058"/>
    <n v="2.903225806451613E-2"/>
    <n v="1.254087690437022"/>
    <n v="12.945729126174346"/>
  </r>
  <r>
    <x v="507"/>
    <n v="9"/>
    <n v="7.1000000000000004E-3"/>
    <n v="3.3599999999999998E-2"/>
    <n v="1.1999999999999999E-3"/>
    <n v="8.0000000000000004E-4"/>
    <n v="2E-3"/>
    <n v="11.66"/>
    <n v="7.4760450668632211E-2"/>
    <n v="1.8625277161862528"/>
    <n v="3.2258064516129031E-2"/>
    <n v="1.8947857807023818"/>
    <n v="25.344761351169744"/>
  </r>
  <r>
    <x v="508"/>
    <n v="10"/>
    <n v="4.0000000000000001E-3"/>
    <n v="2.4299999999999999E-2"/>
    <n v="1.1000000000000001E-3"/>
    <n v="1.1000000000000001E-3"/>
    <n v="2.2000000000000001E-3"/>
    <n v="11.18"/>
    <n v="4.2118563756975889E-2"/>
    <n v="1.3470066518847008"/>
    <n v="3.5483870967741936E-2"/>
    <n v="1.3824905228524427"/>
    <n v="32.823781238824118"/>
  </r>
  <r>
    <x v="508"/>
    <n v="11"/>
    <n v="5.1999999999999998E-3"/>
    <n v="2.76E-2"/>
    <n v="1E-3"/>
    <n v="2.2000000000000001E-3"/>
    <n v="3.2000000000000002E-3"/>
    <n v="8.5399999999999991"/>
    <n v="5.4754132884068649E-2"/>
    <n v="1.5299334811529934"/>
    <n v="5.1612903225806452E-2"/>
    <n v="1.5815463843787998"/>
    <n v="28.884511562395122"/>
  </r>
  <r>
    <x v="508"/>
    <n v="12"/>
    <n v="1.2500000000000001E-2"/>
    <n v="4.4200000000000003E-2"/>
    <n v="1.4E-3"/>
    <n v="3.5999999999999999E-3"/>
    <n v="5.0000000000000001E-3"/>
    <n v="12.45"/>
    <n v="0.13162051174054967"/>
    <n v="2.4501108647450116"/>
    <n v="8.0645161290322578E-2"/>
    <n v="2.5307560260353341"/>
    <n v="19.227671983406051"/>
  </r>
  <r>
    <x v="508"/>
    <n v="13"/>
    <n v="1.3299999999999999E-2"/>
    <n v="5.2299999999999999E-2"/>
    <n v="2E-3"/>
    <n v="3.2000000000000002E-3"/>
    <n v="5.1999999999999998E-3"/>
    <n v="14.64"/>
    <n v="0.14004422449194481"/>
    <n v="2.8991130820399116"/>
    <n v="8.3870967741935476E-2"/>
    <n v="2.9829840497818472"/>
    <n v="21.300300391562558"/>
  </r>
  <r>
    <x v="508"/>
    <n v="13"/>
    <n v="1.4500000000000001E-2"/>
    <n v="5.0200000000000002E-2"/>
    <n v="1.6999999999999999E-3"/>
    <n v="3.5000000000000001E-3"/>
    <n v="5.1999999999999998E-3"/>
    <n v="14.94"/>
    <n v="0.15267979361903761"/>
    <n v="2.7827050997782705"/>
    <n v="8.3870967741935476E-2"/>
    <n v="2.8665760675202061"/>
    <n v="18.775084767751306"/>
  </r>
  <r>
    <x v="508"/>
    <n v="13"/>
    <n v="1.38E-2"/>
    <n v="6.54E-2"/>
    <n v="1.5E-3"/>
    <n v="3.8E-3"/>
    <n v="5.3E-3"/>
    <n v="14.16"/>
    <n v="0.14530904496156682"/>
    <n v="3.6252771618625279"/>
    <n v="8.5483870967741932E-2"/>
    <n v="3.7107610328302698"/>
    <n v="25.537027194774687"/>
  </r>
  <r>
    <x v="509"/>
    <n v="1"/>
    <n v="1.5699999999999999E-2"/>
    <n v="5.4899999999999997E-2"/>
    <n v="1.6000000000000001E-3"/>
    <n v="5.1000000000000004E-3"/>
    <n v="6.7000000000000002E-3"/>
    <n v="11.14"/>
    <n v="0.16531536274613035"/>
    <n v="3.0432372505543235"/>
    <n v="0.10806451612903227"/>
    <n v="3.1513017666833556"/>
    <n v="19.062364890568045"/>
  </r>
  <r>
    <x v="509"/>
    <n v="2"/>
    <n v="1.35E-2"/>
    <n v="4.8599999999999997E-2"/>
    <n v="1E-3"/>
    <n v="1E-3"/>
    <n v="2E-3"/>
    <n v="12.27"/>
    <n v="0.14215015267979361"/>
    <n v="2.6940133037694016"/>
    <n v="3.2258064516129031E-2"/>
    <n v="2.7262713682855306"/>
    <n v="19.178814210820509"/>
  </r>
  <r>
    <x v="509"/>
    <n v="3"/>
    <n v="7.9000000000000008E-3"/>
    <n v="4.3799999999999999E-2"/>
    <n v="6.9999999999999999E-4"/>
    <n v="3.5999999999999999E-3"/>
    <n v="4.3E-3"/>
    <n v="15.24"/>
    <n v="8.3184163420027379E-2"/>
    <n v="2.4279379157427941"/>
    <n v="6.9354838709677416E-2"/>
    <n v="2.4972927544524715"/>
    <n v="30.021252264601419"/>
  </r>
  <r>
    <x v="509"/>
    <n v="4"/>
    <n v="3.2000000000000002E-3"/>
    <n v="2.92E-2"/>
    <n v="5.0000000000000001E-4"/>
    <n v="3.0000000000000001E-3"/>
    <n v="3.5000000000000001E-3"/>
    <n v="15.51"/>
    <n v="3.3694851005580714E-2"/>
    <n v="1.6186252771618626"/>
    <n v="5.6451612903225812E-2"/>
    <n v="1.6750768900650883"/>
    <n v="49.713141327962944"/>
  </r>
  <r>
    <x v="509"/>
    <n v="5"/>
    <n v="4.4999999999999997E-3"/>
    <n v="2.8400000000000002E-2"/>
    <n v="5.0000000000000001E-4"/>
    <n v="1.5E-3"/>
    <n v="2E-3"/>
    <n v="12.61"/>
    <n v="4.7383384226597866E-2"/>
    <n v="1.5742793791574281"/>
    <n v="3.2258064516129031E-2"/>
    <n v="1.6065374436735571"/>
    <n v="33.905080227928387"/>
  </r>
  <r>
    <x v="509"/>
    <n v="6"/>
    <n v="9.1999999999999998E-3"/>
    <n v="3.2399999999999998E-2"/>
    <n v="5.9999999999999995E-4"/>
    <n v="2.7000000000000001E-3"/>
    <n v="3.3E-3"/>
    <n v="12.08"/>
    <n v="9.6872696641044531E-2"/>
    <n v="1.7960088691796008"/>
    <n v="5.32258064516129E-2"/>
    <n v="1.8492346756312137"/>
    <n v="19.089327950510476"/>
  </r>
  <r>
    <x v="510"/>
    <n v="7"/>
    <n v="1.7399999999999999E-2"/>
    <n v="5.28E-2"/>
    <n v="1.1000000000000001E-3"/>
    <n v="5.1000000000000004E-3"/>
    <n v="6.1999999999999998E-3"/>
    <n v="8.31"/>
    <n v="0.1832157523428451"/>
    <n v="2.9268292682926829"/>
    <n v="9.9999999999999992E-2"/>
    <n v="3.026829268292683"/>
    <n v="16.520573310905526"/>
  </r>
  <r>
    <x v="510"/>
    <n v="8"/>
    <n v="2.1700000000000001E-2"/>
    <n v="7.7899999999999997E-2"/>
    <n v="1.1999999999999999E-3"/>
    <n v="4.1000000000000003E-3"/>
    <n v="5.3E-3"/>
    <n v="5.12"/>
    <n v="0.2284932083815942"/>
    <n v="4.3181818181818183"/>
    <n v="8.5483870967741932E-2"/>
    <n v="4.4036656891495607"/>
    <n v="19.272632741867916"/>
  </r>
  <r>
    <x v="510"/>
    <n v="9"/>
    <n v="1.5599999999999999E-2"/>
    <n v="4.6800000000000001E-2"/>
    <n v="1.1000000000000001E-3"/>
    <n v="6.7999999999999996E-3"/>
    <n v="7.9000000000000008E-3"/>
    <n v="8.25"/>
    <n v="0.16426239865220596"/>
    <n v="2.5942350332594235"/>
    <n v="0.1274193548387097"/>
    <n v="2.7216543880981332"/>
    <n v="16.568943412671775"/>
  </r>
  <r>
    <x v="510"/>
    <n v="10"/>
    <n v="6.1999999999999998E-3"/>
    <n v="2.6800000000000001E-2"/>
    <n v="2.9999999999999997E-4"/>
    <n v="6.3E-3"/>
    <n v="6.6E-3"/>
    <n v="13.53"/>
    <n v="6.528377382331263E-2"/>
    <n v="1.485587583148559"/>
    <n v="0.1064516129032258"/>
    <n v="1.5920391960517848"/>
    <n v="24.386445556296451"/>
  </r>
  <r>
    <x v="510"/>
    <n v="11"/>
    <n v="6.3E-3"/>
    <n v="3.4599999999999999E-2"/>
    <n v="2.0000000000000001E-4"/>
    <n v="6.7000000000000002E-3"/>
    <n v="6.8999999999999999E-3"/>
    <n v="13.55"/>
    <n v="6.6336737917237029E-2"/>
    <n v="1.917960088691796"/>
    <n v="0.11129032258064517"/>
    <n v="2.0292504112724412"/>
    <n v="30.590144691832336"/>
  </r>
  <r>
    <x v="510"/>
    <n v="12"/>
    <n v="1.17E-2"/>
    <n v="2.93E-2"/>
    <n v="5.0000000000000001E-4"/>
    <n v="5.5999999999999999E-3"/>
    <n v="6.1000000000000004E-3"/>
    <n v="15.35"/>
    <n v="0.12319679898915446"/>
    <n v="1.6241685144124169"/>
    <n v="9.838709677419355E-2"/>
    <n v="1.7225556111866105"/>
    <n v="13.982145845674564"/>
  </r>
  <r>
    <x v="510"/>
    <n v="13"/>
    <n v="1.43E-2"/>
    <n v="3.2800000000000003E-2"/>
    <n v="1.1999999999999999E-3"/>
    <n v="5.1000000000000004E-3"/>
    <n v="6.3E-3"/>
    <n v="19.66"/>
    <n v="0.15057386543118881"/>
    <n v="1.8181818181818183"/>
    <n v="0.10161290322580645"/>
    <n v="1.9197947214076247"/>
    <n v="12.749853474970777"/>
  </r>
  <r>
    <x v="510"/>
    <n v="13"/>
    <n v="1.4999999999999999E-2"/>
    <n v="3.9899999999999998E-2"/>
    <n v="1.4E-3"/>
    <n v="5.3E-3"/>
    <n v="6.7000000000000002E-3"/>
    <n v="20.97"/>
    <n v="0.15794461408865956"/>
    <n v="2.2117516629711749"/>
    <n v="0.10806451612903227"/>
    <n v="2.319816179100207"/>
    <n v="14.687529501943112"/>
  </r>
  <r>
    <x v="510"/>
    <n v="13"/>
    <n v="1.44E-2"/>
    <n v="3.44E-2"/>
    <n v="1.8E-3"/>
    <n v="7.7999999999999996E-3"/>
    <n v="9.5999999999999992E-3"/>
    <n v="22.88"/>
    <n v="0.15162682952511317"/>
    <n v="1.9068736141906875"/>
    <n v="0.15483870967741933"/>
    <n v="2.061712323868107"/>
    <n v="13.597279124844039"/>
  </r>
  <r>
    <x v="511"/>
    <n v="1"/>
    <n v="1.9099999999999999E-2"/>
    <n v="5.3499999999999999E-2"/>
    <n v="5.9999999999999995E-4"/>
    <n v="3.7000000000000002E-3"/>
    <n v="4.3E-3"/>
    <n v="7.42"/>
    <n v="0.20111614193955984"/>
    <n v="2.9656319290465634"/>
    <n v="6.9354838709677416E-2"/>
    <n v="3.0349867677562408"/>
    <n v="15.090716928471739"/>
  </r>
  <r>
    <x v="511"/>
    <n v="2"/>
    <n v="2.12E-2"/>
    <n v="5.1499999999999997E-2"/>
    <n v="8.9999999999999998E-4"/>
    <n v="4.3E-3"/>
    <n v="5.1999999999999998E-3"/>
    <n v="6.88"/>
    <n v="0.22322838791197219"/>
    <n v="2.8547671840354769"/>
    <n v="8.3870967741935476E-2"/>
    <n v="2.9386381517774125"/>
    <n v="13.164267229919853"/>
  </r>
  <r>
    <x v="511"/>
    <n v="3"/>
    <n v="1.4999999999999999E-2"/>
    <n v="2.76E-2"/>
    <n v="2.0000000000000001E-4"/>
    <n v="5.1000000000000004E-3"/>
    <n v="5.3E-3"/>
    <n v="6.93"/>
    <n v="0.15794461408865956"/>
    <n v="1.5299334811529934"/>
    <n v="8.5483870967741932E-2"/>
    <n v="1.6154173521207353"/>
    <n v="10.227745728727083"/>
  </r>
  <r>
    <x v="511"/>
    <n v="4"/>
    <n v="1.0500000000000001E-2"/>
    <n v="2.0199999999999999E-2"/>
    <m/>
    <m/>
    <n v="6.4000000000000003E-3"/>
    <n v="8.9"/>
    <n v="0.11056122986206172"/>
    <n v="1.1197339246119735"/>
    <n v="0.1032258064516129"/>
    <n v="1.2229597310635865"/>
    <n v="11.06137958658179"/>
  </r>
  <r>
    <x v="511"/>
    <n v="5"/>
    <n v="1.0500000000000001E-2"/>
    <n v="2.6499999999999999E-2"/>
    <m/>
    <m/>
    <n v="7.4000000000000003E-3"/>
    <n v="8.6999999999999993"/>
    <n v="0.11056122986206172"/>
    <n v="1.4689578713968958"/>
    <n v="0.11935483870967743"/>
    <n v="1.5883127101065733"/>
    <n v="14.36591029322107"/>
  </r>
  <r>
    <x v="511"/>
    <n v="6"/>
    <n v="1.18E-2"/>
    <n v="2.3300000000000001E-2"/>
    <m/>
    <m/>
    <n v="6.7000000000000002E-3"/>
    <n v="9.02"/>
    <n v="0.12424976308307888"/>
    <n v="1.2915742793791576"/>
    <n v="0.10806451612903227"/>
    <n v="1.3996387955081899"/>
    <n v="11.264720034695999"/>
  </r>
  <r>
    <x v="511"/>
    <n v="7"/>
    <n v="1.24E-2"/>
    <n v="2.0299999999999999E-2"/>
    <n v="2.0000000000000001E-4"/>
    <n v="5.7999999999999996E-3"/>
    <n v="6.0000000000000001E-3"/>
    <n v="17.739999999999998"/>
    <n v="0.13056754764662526"/>
    <n v="1.1252771618625277"/>
    <n v="9.6774193548387094E-2"/>
    <n v="1.2220513554109147"/>
    <n v="9.3595336470463355"/>
  </r>
  <r>
    <x v="511"/>
    <n v="8"/>
    <n v="1.2E-2"/>
    <n v="2.0799999999999999E-2"/>
    <n v="2.0000000000000001E-4"/>
    <n v="4.7999999999999996E-3"/>
    <n v="5.0000000000000001E-3"/>
    <n v="13.88"/>
    <n v="0.12635569127092766"/>
    <n v="1.1529933481152994"/>
    <n v="8.0645161290322578E-2"/>
    <n v="1.2336385094056219"/>
    <n v="9.7632207698543265"/>
  </r>
  <r>
    <x v="511"/>
    <n v="9"/>
    <n v="9.5999999999999992E-3"/>
    <n v="1.9400000000000001E-2"/>
    <m/>
    <m/>
    <n v="3.0999999999999999E-3"/>
    <n v="9.41"/>
    <n v="0.10108455301674213"/>
    <n v="1.0753880266075388"/>
    <n v="4.9999999999999996E-2"/>
    <n v="1.1253880266075389"/>
    <n v="11.133135509053956"/>
  </r>
  <r>
    <x v="511"/>
    <n v="10"/>
    <n v="8.6999999999999994E-3"/>
    <n v="1.8100000000000002E-2"/>
    <m/>
    <m/>
    <n v="3.0000000000000001E-3"/>
    <n v="8.16"/>
    <n v="9.1607876171422548E-2"/>
    <n v="1.0033259423503327"/>
    <n v="4.8387096774193547E-2"/>
    <n v="1.0517130391245262"/>
    <n v="11.480596244328305"/>
  </r>
  <r>
    <x v="511"/>
    <n v="11"/>
    <n v="9.7000000000000003E-3"/>
    <n v="3.0800000000000001E-2"/>
    <m/>
    <m/>
    <n v="2.5000000000000001E-3"/>
    <n v="6.94"/>
    <n v="0.10213751711066653"/>
    <n v="1.7073170731707319"/>
    <n v="4.0322580645161289E-2"/>
    <n v="1.7476396538158931"/>
    <n v="17.110653394112923"/>
  </r>
  <r>
    <x v="512"/>
    <n v="12"/>
    <n v="1.4800000000000001E-2"/>
    <n v="3.1899999999999998E-2"/>
    <m/>
    <m/>
    <m/>
    <n v="5.61"/>
    <n v="0.15583868590081079"/>
    <n v="1.7682926829268293"/>
    <n v="0"/>
    <n v="1.7682926829268293"/>
    <n v="11.346942979564931"/>
  </r>
  <r>
    <x v="512"/>
    <n v="13"/>
    <n v="2.06E-2"/>
    <n v="5.74E-2"/>
    <n v="4.0000000000000002E-4"/>
    <n v="2.2000000000000001E-3"/>
    <n v="2.5999999999999999E-3"/>
    <n v="8.7200000000000006"/>
    <n v="0.21691060334842582"/>
    <n v="3.1818181818181821"/>
    <n v="4.1935483870967738E-2"/>
    <n v="3.2237536656891499"/>
    <n v="14.862130370412551"/>
  </r>
  <r>
    <x v="512"/>
    <n v="13"/>
    <n v="2.2499999999999999E-2"/>
    <n v="5.3999999999999999E-2"/>
    <n v="4.0000000000000002E-4"/>
    <n v="1.2999999999999999E-3"/>
    <n v="1.6999999999999999E-3"/>
    <n v="8.66"/>
    <n v="0.23691692113298934"/>
    <n v="2.9933481152993351"/>
    <n v="2.7419354838709678E-2"/>
    <n v="3.0207674701380447"/>
    <n v="12.750323850622673"/>
  </r>
  <r>
    <x v="512"/>
    <n v="13"/>
    <n v="2.18E-2"/>
    <n v="6.5000000000000002E-2"/>
    <n v="5.0000000000000001E-4"/>
    <n v="2.3999999999999998E-3"/>
    <n v="2.8999999999999998E-3"/>
    <n v="8.3000000000000007"/>
    <n v="0.22954617247551859"/>
    <n v="3.6031042128603108"/>
    <n v="4.6774193548387091E-2"/>
    <n v="3.649878406408698"/>
    <n v="15.900410653974038"/>
  </r>
  <r>
    <x v="513"/>
    <n v="1"/>
    <n v="1.6400000000000001E-2"/>
    <n v="0.1057"/>
    <n v="2.2000000000000001E-3"/>
    <n v="6.7999999999999996E-3"/>
    <n v="8.9999999999999993E-3"/>
    <n v="5.14"/>
    <n v="0.17268611140360116"/>
    <n v="5.8592017738359203"/>
    <n v="0.14516129032258063"/>
    <n v="6.0043630641585013"/>
    <n v="34.770387817264194"/>
  </r>
  <r>
    <x v="513"/>
    <n v="2"/>
    <n v="1.3299999999999999E-2"/>
    <n v="7.6300000000000007E-2"/>
    <n v="2E-3"/>
    <n v="6.1000000000000004E-3"/>
    <n v="8.0999999999999996E-3"/>
    <n v="6.88"/>
    <n v="0.14004422449194481"/>
    <n v="4.2294900221729499"/>
    <n v="0.13064516129032258"/>
    <n v="4.3601351834632727"/>
    <n v="31.13398784763211"/>
  </r>
  <r>
    <x v="513"/>
    <n v="3"/>
    <n v="8.8999999999999999E-3"/>
    <n v="2.1399999999999999E-2"/>
    <n v="1.1000000000000001E-3"/>
    <n v="3.5999999999999999E-3"/>
    <n v="4.7000000000000002E-3"/>
    <n v="10.17"/>
    <n v="9.3713804359271347E-2"/>
    <n v="1.1862527716186251"/>
    <n v="7.5806451612903225E-2"/>
    <n v="1.2620592232315282"/>
    <n v="13.467164542730139"/>
  </r>
  <r>
    <x v="513"/>
    <n v="4"/>
    <n v="6.3E-3"/>
    <n v="1.35E-2"/>
    <n v="5.9999999999999995E-4"/>
    <n v="4.5999999999999999E-3"/>
    <n v="5.1999999999999998E-3"/>
    <n v="9.09"/>
    <n v="6.6336737917237029E-2"/>
    <n v="0.74833702882483377"/>
    <n v="8.3870967741935476E-2"/>
    <n v="0.83220799656676925"/>
    <n v="12.545205306975566"/>
  </r>
  <r>
    <x v="513"/>
    <n v="5"/>
    <n v="6.1000000000000004E-3"/>
    <n v="1.32E-2"/>
    <n v="8.0000000000000004E-4"/>
    <n v="4.4000000000000003E-3"/>
    <n v="5.1999999999999998E-3"/>
    <n v="6.38"/>
    <n v="6.423080972938823E-2"/>
    <n v="0.73170731707317072"/>
    <n v="8.3870967741935476E-2"/>
    <n v="0.81557828481510619"/>
    <n v="12.697617985064038"/>
  </r>
  <r>
    <x v="513"/>
    <n v="6"/>
    <n v="7.1999999999999998E-3"/>
    <n v="1.14E-2"/>
    <n v="5.9999999999999995E-4"/>
    <n v="4.5999999999999999E-3"/>
    <n v="5.1999999999999998E-3"/>
    <n v="8.2899999999999991"/>
    <n v="7.5813414762556583E-2"/>
    <n v="0.63192904656319293"/>
    <n v="8.3870967741935476E-2"/>
    <n v="0.71580001430512841"/>
    <n v="9.4416010220219526"/>
  </r>
  <r>
    <x v="513"/>
    <n v="7"/>
    <n v="8.5000000000000006E-3"/>
    <n v="3.8300000000000001E-2"/>
    <n v="1.1999999999999999E-3"/>
    <n v="6.1000000000000004E-3"/>
    <n v="7.3000000000000001E-3"/>
    <n v="6.32"/>
    <n v="8.9501947983573776E-2"/>
    <n v="2.1230598669623064"/>
    <n v="0.11774193548387098"/>
    <n v="2.2408018024461773"/>
    <n v="25.036346726860401"/>
  </r>
  <r>
    <x v="513"/>
    <n v="8"/>
    <n v="1.01E-2"/>
    <n v="3.4200000000000001E-2"/>
    <n v="1.4E-3"/>
    <n v="6.8999999999999999E-3"/>
    <n v="8.3000000000000001E-3"/>
    <n v="4.38"/>
    <n v="0.10634937348636411"/>
    <n v="1.8957871396895789"/>
    <n v="0.13387096774193549"/>
    <n v="2.0296581074315143"/>
    <n v="19.084814897304053"/>
  </r>
  <r>
    <x v="513"/>
    <n v="9"/>
    <n v="9.2999999999999992E-3"/>
    <n v="1.47E-2"/>
    <n v="1.1000000000000001E-3"/>
    <n v="6.3E-3"/>
    <n v="7.4000000000000003E-3"/>
    <n v="5.49"/>
    <n v="9.7925660734968931E-2"/>
    <n v="0.81485587583148567"/>
    <n v="0.11935483870967743"/>
    <n v="0.93421071454116311"/>
    <n v="9.5399990924703513"/>
  </r>
  <r>
    <x v="514"/>
    <n v="10"/>
    <n v="1.03E-2"/>
    <n v="3.5900000000000001E-2"/>
    <n v="1.4E-3"/>
    <n v="7.1999999999999998E-3"/>
    <n v="8.6E-3"/>
    <n v="4.6500000000000004"/>
    <n v="0.10845530167421291"/>
    <n v="1.9900221729490024"/>
    <n v="0.13870967741935483"/>
    <n v="2.1287318503683572"/>
    <n v="19.627734352376979"/>
  </r>
  <r>
    <x v="514"/>
    <n v="11"/>
    <n v="1.2999999999999999E-2"/>
    <n v="3.4000000000000002E-2"/>
    <n v="1.6000000000000001E-3"/>
    <n v="6.7000000000000002E-3"/>
    <n v="8.3000000000000001E-3"/>
    <n v="4.41"/>
    <n v="0.13688533221017163"/>
    <n v="1.8847006651884703"/>
    <n v="0.13387096774193549"/>
    <n v="2.018571632930406"/>
    <n v="14.74644215226159"/>
  </r>
  <r>
    <x v="514"/>
    <n v="12"/>
    <n v="1.46E-2"/>
    <n v="4.8899999999999999E-2"/>
    <n v="1.6999999999999999E-3"/>
    <n v="5.0000000000000001E-3"/>
    <n v="6.7000000000000002E-3"/>
    <n v="6.08"/>
    <n v="0.15373275771296199"/>
    <n v="2.7106430155210646"/>
    <n v="0.10806451612903227"/>
    <n v="2.8187075316500967"/>
    <n v="18.335113306904773"/>
  </r>
  <r>
    <x v="514"/>
    <n v="13"/>
    <n v="1.5599999999999999E-2"/>
    <n v="7.1199999999999999E-2"/>
    <n v="1.9E-3"/>
    <n v="4.4999999999999997E-3"/>
    <n v="6.4000000000000003E-3"/>
    <n v="8.49"/>
    <n v="0.16426239865220596"/>
    <n v="3.9467849223946789"/>
    <n v="0.1032258064516129"/>
    <n v="4.0500107288462921"/>
    <n v="24.655738392213614"/>
  </r>
  <r>
    <x v="514"/>
    <n v="13"/>
    <n v="1.6500000000000001E-2"/>
    <n v="7.1800000000000003E-2"/>
    <n v="2.2000000000000001E-3"/>
    <n v="4.1999999999999997E-3"/>
    <n v="6.4000000000000003E-3"/>
    <n v="7.92"/>
    <n v="0.17373907549752554"/>
    <n v="3.9800443458980048"/>
    <n v="0.1032258064516129"/>
    <n v="4.083270152349618"/>
    <n v="23.502313113251102"/>
  </r>
  <r>
    <x v="514"/>
    <n v="13"/>
    <n v="1.78E-2"/>
    <n v="8.1799999999999998E-2"/>
    <n v="2.2000000000000001E-3"/>
    <n v="4.4999999999999997E-3"/>
    <n v="6.7000000000000002E-3"/>
    <n v="7.96"/>
    <n v="0.18742760871854269"/>
    <n v="4.5343680709534375"/>
    <n v="0.10806451612903227"/>
    <n v="4.6424325870824701"/>
    <n v="24.769203527821471"/>
  </r>
  <r>
    <x v="515"/>
    <n v="1"/>
    <n v="1.06E-2"/>
    <n v="8.48E-2"/>
    <n v="3.8E-3"/>
    <n v="8.6E-3"/>
    <n v="1.24E-2"/>
    <n v="4.18"/>
    <n v="0.1116141939559861"/>
    <n v="4.7006651884700661"/>
    <n v="0.19999999999999998"/>
    <n v="4.9006651884700663"/>
    <n v="43.90718612726436"/>
  </r>
  <r>
    <x v="515"/>
    <n v="2"/>
    <n v="1.37E-2"/>
    <n v="9.1499999999999998E-2"/>
    <n v="4.1999999999999997E-3"/>
    <n v="8.2000000000000007E-3"/>
    <n v="1.24E-2"/>
    <n v="3.32"/>
    <n v="0.14425608086764241"/>
    <n v="5.0720620842572064"/>
    <n v="0.19999999999999998"/>
    <n v="5.2720620842572066"/>
    <n v="36.546550083350873"/>
  </r>
  <r>
    <x v="515"/>
    <n v="3"/>
    <n v="1.47E-2"/>
    <n v="5.9400000000000001E-2"/>
    <n v="3.5000000000000001E-3"/>
    <n v="6.1000000000000004E-3"/>
    <n v="9.5999999999999992E-3"/>
    <n v="3.15"/>
    <n v="0.15478572180688638"/>
    <n v="3.2926829268292686"/>
    <n v="0.15483870967741933"/>
    <n v="3.4475216365066879"/>
    <n v="22.272865974084365"/>
  </r>
  <r>
    <x v="515"/>
    <n v="4"/>
    <n v="1.11E-2"/>
    <n v="5.5800000000000002E-2"/>
    <n v="3.3E-3"/>
    <n v="5.1999999999999998E-3"/>
    <n v="8.5000000000000006E-3"/>
    <n v="5.86"/>
    <n v="0.11687901442560809"/>
    <n v="3.0931263858093128"/>
    <n v="0.1370967741935484"/>
    <n v="3.2302231600028612"/>
    <n v="27.637323739231686"/>
  </r>
  <r>
    <x v="515"/>
    <n v="5"/>
    <n v="1.06E-2"/>
    <n v="3.78E-2"/>
    <n v="3.0999999999999999E-3"/>
    <n v="5.1000000000000004E-3"/>
    <n v="8.2000000000000007E-3"/>
    <n v="6.07"/>
    <n v="0.1116141939559861"/>
    <n v="2.0953436807095347"/>
    <n v="0.13225806451612904"/>
    <n v="2.2276017452256638"/>
    <n v="19.958050730573706"/>
  </r>
  <r>
    <x v="515"/>
    <n v="6"/>
    <n v="9.7000000000000003E-3"/>
    <n v="4.24E-2"/>
    <n v="3.7000000000000002E-3"/>
    <n v="7.1999999999999998E-3"/>
    <n v="1.09E-2"/>
    <n v="8.14"/>
    <n v="0.10213751711066653"/>
    <n v="2.350332594235033"/>
    <n v="0.17580645161290323"/>
    <n v="2.5261390458479362"/>
    <n v="24.732724245791598"/>
  </r>
  <r>
    <x v="515"/>
    <n v="7"/>
    <n v="8.8999999999999999E-3"/>
    <n v="8.2100000000000006E-2"/>
    <n v="4.0000000000000001E-3"/>
    <n v="9.7999999999999997E-3"/>
    <n v="1.38E-2"/>
    <n v="15.29"/>
    <n v="9.3713804359271347E-2"/>
    <n v="4.5509977827051005"/>
    <n v="0.22258064516129034"/>
    <n v="4.7735784278663909"/>
    <n v="50.937836325221475"/>
  </r>
  <r>
    <x v="515"/>
    <n v="8"/>
    <n v="7.1000000000000004E-3"/>
    <n v="5.45E-2"/>
    <n v="4.4000000000000003E-3"/>
    <n v="9.1000000000000004E-3"/>
    <n v="1.35E-2"/>
    <n v="16.71"/>
    <n v="7.4760450668632211E-2"/>
    <n v="3.0210643015521068"/>
    <n v="0.21774193548387097"/>
    <n v="3.2388062370359778"/>
    <n v="43.322454694550245"/>
  </r>
  <r>
    <x v="515"/>
    <n v="9"/>
    <n v="5.0000000000000001E-3"/>
    <n v="2.8199999999999999E-2"/>
    <n v="2.7000000000000001E-3"/>
    <n v="5.7999999999999996E-3"/>
    <n v="8.5000000000000006E-3"/>
    <n v="12.47"/>
    <n v="5.2648204696219864E-2"/>
    <n v="1.5631929046563193"/>
    <n v="0.1370967741935484"/>
    <n v="1.7002896788498678"/>
    <n v="32.295302160074385"/>
  </r>
  <r>
    <x v="515"/>
    <n v="10"/>
    <n v="5.7000000000000002E-3"/>
    <n v="7.6E-3"/>
    <n v="2.2000000000000001E-3"/>
    <n v="3.2000000000000002E-3"/>
    <n v="5.4000000000000003E-3"/>
    <n v="7.14"/>
    <n v="6.0018953353690639E-2"/>
    <n v="0.42128603104212858"/>
    <n v="8.7096774193548387E-2"/>
    <n v="0.50838280523567692"/>
    <n v="8.4703710549530236"/>
  </r>
  <r>
    <x v="515"/>
    <n v="11"/>
    <n v="1.0200000000000001E-2"/>
    <n v="2.58E-2"/>
    <n v="2.5000000000000001E-3"/>
    <n v="7.4000000000000003E-3"/>
    <n v="9.9000000000000008E-3"/>
    <n v="5.46"/>
    <n v="0.10740233758028853"/>
    <n v="1.4301552106430155"/>
    <n v="0.15967741935483873"/>
    <n v="1.5898326299978542"/>
    <n v="14.802588712832961"/>
  </r>
  <r>
    <x v="515"/>
    <n v="12"/>
    <n v="1.2699999999999999E-2"/>
    <n v="7.1199999999999999E-2"/>
    <n v="4.1000000000000003E-3"/>
    <n v="1.0500000000000001E-2"/>
    <n v="1.46E-2"/>
    <n v="4.79"/>
    <n v="0.13372643992839842"/>
    <n v="3.9467849223946789"/>
    <n v="0.23548387096774195"/>
    <n v="4.1822687933624207"/>
    <n v="31.274808449262139"/>
  </r>
  <r>
    <x v="516"/>
    <n v="13"/>
    <n v="1.37E-2"/>
    <n v="9.7600000000000006E-2"/>
    <n v="4.5999999999999999E-3"/>
    <n v="1.4800000000000001E-2"/>
    <n v="1.9400000000000001E-2"/>
    <n v="5.41"/>
    <n v="0.14425608086764241"/>
    <n v="5.4101995565410208"/>
    <n v="0.31290322580645163"/>
    <n v="5.7231027823474721"/>
    <n v="39.673216878798499"/>
  </r>
  <r>
    <x v="516"/>
    <n v="13"/>
    <n v="1.54E-2"/>
    <n v="0.1062"/>
    <n v="4.5999999999999999E-3"/>
    <n v="1.4500000000000001E-2"/>
    <n v="1.9099999999999999E-2"/>
    <n v="5.23"/>
    <n v="0.16215647046435716"/>
    <n v="5.8869179600886916"/>
    <n v="0.30806451612903224"/>
    <n v="6.1949824762177235"/>
    <n v="38.203732841973846"/>
  </r>
  <r>
    <x v="516"/>
    <n v="13"/>
    <n v="1.43E-2"/>
    <n v="0.1018"/>
    <n v="4.4999999999999997E-3"/>
    <n v="1.4800000000000001E-2"/>
    <n v="1.9300000000000001E-2"/>
    <n v="4.95"/>
    <n v="0.15057386543118881"/>
    <n v="5.643015521064302"/>
    <n v="0.31129032258064515"/>
    <n v="5.9543058436449474"/>
    <n v="39.544085732235011"/>
  </r>
  <r>
    <x v="517"/>
    <n v="1"/>
    <n v="5.5999999999999999E-3"/>
    <n v="4.1300000000000003E-2"/>
    <n v="3.2000000000000002E-3"/>
    <n v="4.5999999999999999E-3"/>
    <n v="7.7999999999999996E-3"/>
    <n v="5.66"/>
    <n v="5.896598925976624E-2"/>
    <n v="2.2893569844789359"/>
    <n v="0.12580645161290321"/>
    <n v="2.4151634360918393"/>
    <n v="40.958584201007497"/>
  </r>
  <r>
    <x v="517"/>
    <n v="2"/>
    <n v="5.0000000000000001E-3"/>
    <n v="3.1099999999999999E-2"/>
    <n v="3.3E-3"/>
    <n v="5.3E-3"/>
    <n v="8.6E-3"/>
    <n v="5"/>
    <n v="5.2648204696219864E-2"/>
    <n v="1.7239467849223948"/>
    <n v="0.13870967741935483"/>
    <n v="1.8626564623417496"/>
    <n v="35.379296845719189"/>
  </r>
  <r>
    <x v="517"/>
    <n v="3"/>
    <n v="5.1999999999999998E-3"/>
    <n v="2.7199999999999998E-2"/>
    <n v="2.5999999999999999E-3"/>
    <n v="6.3E-3"/>
    <n v="8.8999999999999999E-3"/>
    <n v="4.41"/>
    <n v="5.4754132884068649E-2"/>
    <n v="1.5077605321507761"/>
    <n v="0.1435483870967742"/>
    <n v="1.6513089192475503"/>
    <n v="30.158616934796129"/>
  </r>
  <r>
    <x v="517"/>
    <n v="4"/>
    <n v="2.8999999999999998E-3"/>
    <n v="1.24E-2"/>
    <n v="1.9E-3"/>
    <n v="1.9E-3"/>
    <n v="3.8E-3"/>
    <n v="8.0299999999999994"/>
    <n v="3.0535958723807516E-2"/>
    <n v="0.68736141906873616"/>
    <n v="6.1290322580645158E-2"/>
    <n v="0.74865174164938131"/>
    <n v="24.517053760152326"/>
  </r>
  <r>
    <x v="517"/>
    <n v="5"/>
    <n v="3.2000000000000002E-3"/>
    <n v="3.1699999999999999E-2"/>
    <n v="1.4E-3"/>
    <n v="5.0000000000000001E-4"/>
    <n v="1.9E-3"/>
    <n v="9.09"/>
    <n v="3.3694851005580714E-2"/>
    <n v="1.7572062084257205"/>
    <n v="3.0645161290322579E-2"/>
    <n v="1.7878513697160432"/>
    <n v="53.060076431853936"/>
  </r>
  <r>
    <x v="517"/>
    <n v="6"/>
    <n v="2.7000000000000001E-3"/>
    <n v="1.17E-2"/>
    <n v="1.2999999999999999E-3"/>
    <n v="5.0000000000000001E-4"/>
    <n v="1.8E-3"/>
    <n v="8.52"/>
    <n v="2.8430030535958724E-2"/>
    <n v="0.64855875831485588"/>
    <n v="2.903225806451613E-2"/>
    <n v="0.67759101637937202"/>
    <n v="23.833636602055172"/>
  </r>
  <r>
    <x v="517"/>
    <n v="7"/>
    <n v="3.2000000000000002E-3"/>
    <n v="2.1600000000000001E-2"/>
    <n v="1.6999999999999999E-3"/>
    <n v="1.6999999999999999E-3"/>
    <n v="3.3999999999999998E-3"/>
    <n v="11.62"/>
    <n v="3.3694851005580714E-2"/>
    <n v="1.1973392461197341"/>
    <n v="5.4838709677419356E-2"/>
    <n v="1.2521779557971535"/>
    <n v="37.162293894392391"/>
  </r>
  <r>
    <x v="517"/>
    <n v="8"/>
    <n v="3.8999999999999998E-3"/>
    <n v="1.55E-2"/>
    <n v="2.5999999999999999E-3"/>
    <n v="5.4000000000000003E-3"/>
    <n v="8.0000000000000002E-3"/>
    <n v="6.56"/>
    <n v="4.106559966305149E-2"/>
    <n v="0.85920177383592022"/>
    <n v="0.12903225806451613"/>
    <n v="0.98823403190043635"/>
    <n v="24.064765643483188"/>
  </r>
  <r>
    <x v="517"/>
    <n v="9"/>
    <n v="3.0000000000000001E-3"/>
    <n v="1.9900000000000001E-2"/>
    <n v="2.5000000000000001E-3"/>
    <n v="4.7999999999999996E-3"/>
    <n v="7.3000000000000001E-3"/>
    <n v="7.24"/>
    <n v="3.1588922817731915E-2"/>
    <n v="1.1031042128603106"/>
    <n v="0.11774193548387098"/>
    <n v="1.2208461483441815"/>
    <n v="38.647919569415642"/>
  </r>
  <r>
    <x v="517"/>
    <n v="10"/>
    <n v="3.0999999999999999E-3"/>
    <n v="2.6599999999999999E-2"/>
    <n v="2.0999999999999999E-3"/>
    <n v="3.8999999999999998E-3"/>
    <n v="6.0000000000000001E-3"/>
    <n v="5.2"/>
    <n v="3.2641886911656315E-2"/>
    <n v="1.47450110864745"/>
    <n v="9.6774193548387094E-2"/>
    <n v="1.571275302195837"/>
    <n v="48.136779177270526"/>
  </r>
  <r>
    <x v="518"/>
    <n v="11"/>
    <n v="3.5999999999999999E-3"/>
    <n v="2.5000000000000001E-2"/>
    <n v="2.5000000000000001E-3"/>
    <n v="2.8999999999999998E-3"/>
    <n v="5.4000000000000003E-3"/>
    <n v="3.79"/>
    <n v="3.7906707381278291E-2"/>
    <n v="1.3858093126385811"/>
    <n v="8.7096774193548387E-2"/>
    <n v="1.4729060868321295"/>
    <n v="38.856080851790935"/>
  </r>
  <r>
    <x v="518"/>
    <n v="12"/>
    <n v="6.4000000000000003E-3"/>
    <n v="4.4699999999999997E-2"/>
    <n v="2.8999999999999998E-3"/>
    <n v="4.4999999999999997E-3"/>
    <n v="7.4000000000000003E-3"/>
    <n v="3.77"/>
    <n v="6.7389702011161429E-2"/>
    <n v="2.4778270509977824"/>
    <n v="0.11935483870967743"/>
    <n v="2.5971818897074597"/>
    <n v="38.539744385237093"/>
  </r>
  <r>
    <x v="518"/>
    <n v="13"/>
    <n v="9.4000000000000004E-3"/>
    <n v="8.5900000000000004E-2"/>
    <n v="3.5000000000000001E-3"/>
    <n v="5.1000000000000004E-3"/>
    <n v="8.6E-3"/>
    <n v="7.7"/>
    <n v="9.8978624828893344E-2"/>
    <n v="4.7616407982261642"/>
    <n v="0.13870967741935483"/>
    <n v="4.900350475645519"/>
    <n v="49.509179220431371"/>
  </r>
  <r>
    <x v="518"/>
    <n v="13"/>
    <n v="9.7999999999999997E-3"/>
    <n v="8.7999999999999995E-2"/>
    <n v="3.5000000000000001E-3"/>
    <n v="4.8999999999999998E-3"/>
    <n v="8.3999999999999995E-3"/>
    <n v="7.13"/>
    <n v="0.10319048120459093"/>
    <n v="4.8780487804878048"/>
    <n v="0.13548387096774192"/>
    <n v="5.0135326514555469"/>
    <n v="48.585224072319718"/>
  </r>
  <r>
    <x v="518"/>
    <n v="13"/>
    <n v="9.7999999999999997E-3"/>
    <n v="8.2500000000000004E-2"/>
    <n v="3.5000000000000001E-3"/>
    <n v="5.4999999999999997E-3"/>
    <n v="8.9999999999999993E-3"/>
    <n v="7.14"/>
    <n v="0.10319048120459093"/>
    <n v="4.573170731707318"/>
    <n v="0.14516129032258063"/>
    <n v="4.718332022029899"/>
    <n v="45.72448899307954"/>
  </r>
  <r>
    <x v="519"/>
    <n v="1"/>
    <n v="1.1299999999999999E-2"/>
    <n v="3.5700000000000003E-2"/>
    <n v="2.2000000000000001E-3"/>
    <n v="4.8999999999999998E-3"/>
    <n v="7.1000000000000004E-3"/>
    <n v="3.16"/>
    <n v="0.11898494261345688"/>
    <n v="1.9789356984478939"/>
    <n v="0.11451612903225808"/>
    <n v="2.0934518274801519"/>
    <n v="17.594258412016817"/>
  </r>
  <r>
    <x v="519"/>
    <n v="2"/>
    <n v="1.06E-2"/>
    <n v="3.3300000000000003E-2"/>
    <n v="1.8E-3"/>
    <n v="5.1999999999999998E-3"/>
    <n v="7.0000000000000001E-3"/>
    <n v="3.39"/>
    <n v="0.1116141939559861"/>
    <n v="1.8458980044345901"/>
    <n v="0.11290322580645162"/>
    <n v="1.9588012302410416"/>
    <n v="17.54975026754639"/>
  </r>
  <r>
    <x v="519"/>
    <n v="3"/>
    <n v="7.4000000000000003E-3"/>
    <n v="2.8799999999999999E-2"/>
    <n v="1.5E-3"/>
    <n v="3.8999999999999998E-3"/>
    <n v="5.4000000000000003E-3"/>
    <n v="4.3899999999999997"/>
    <n v="7.7919342950405396E-2"/>
    <n v="1.5964523281596452"/>
    <n v="8.7096774193548387E-2"/>
    <n v="1.6835491023531937"/>
    <n v="21.606305168984161"/>
  </r>
  <r>
    <x v="519"/>
    <n v="4"/>
    <n v="4.4999999999999997E-3"/>
    <n v="2.23E-2"/>
    <n v="1E-3"/>
    <n v="2.0999999999999999E-3"/>
    <n v="3.0999999999999999E-3"/>
    <n v="5.79"/>
    <n v="4.7383384226597866E-2"/>
    <n v="1.2361419068736141"/>
    <n v="4.9999999999999996E-2"/>
    <n v="1.2861419068736142"/>
    <n v="27.143310421286035"/>
  </r>
  <r>
    <x v="519"/>
    <n v="5"/>
    <n v="3.8E-3"/>
    <n v="2.3300000000000001E-2"/>
    <n v="8.0000000000000004E-4"/>
    <n v="1.4E-3"/>
    <n v="2.2000000000000001E-3"/>
    <n v="5.73"/>
    <n v="4.0012635569127097E-2"/>
    <n v="1.2915742793791576"/>
    <n v="3.5483870967741936E-2"/>
    <n v="1.3270581503468994"/>
    <n v="33.165976983801322"/>
  </r>
  <r>
    <x v="519"/>
    <n v="6"/>
    <n v="6.0000000000000001E-3"/>
    <n v="1.2999999999999999E-2"/>
    <n v="1.1999999999999999E-3"/>
    <n v="2.5999999999999999E-3"/>
    <n v="3.8E-3"/>
    <n v="4.6500000000000004"/>
    <n v="6.3177845635463831E-2"/>
    <n v="0.72062084257206205"/>
    <n v="6.1290322580645158E-2"/>
    <n v="0.7819111651527072"/>
    <n v="12.376350559092101"/>
  </r>
  <r>
    <x v="519"/>
    <n v="7"/>
    <n v="9.7999999999999997E-3"/>
    <n v="3.7100000000000001E-2"/>
    <n v="2E-3"/>
    <n v="4.0000000000000001E-3"/>
    <n v="6.0000000000000001E-3"/>
    <n v="3.59"/>
    <n v="0.10319048120459093"/>
    <n v="2.0565410199556542"/>
    <n v="9.6774193548387094E-2"/>
    <n v="2.1533152135040412"/>
    <n v="20.867382227191712"/>
  </r>
  <r>
    <x v="519"/>
    <n v="8"/>
    <n v="1.06E-2"/>
    <n v="2.93E-2"/>
    <n v="1.6000000000000001E-3"/>
    <n v="4.7999999999999996E-3"/>
    <n v="6.4000000000000003E-3"/>
    <n v="2.79"/>
    <n v="0.1116141939559861"/>
    <n v="1.6241685144124169"/>
    <n v="0.1032258064516129"/>
    <n v="1.7273943208640299"/>
    <n v="15.476475344571408"/>
  </r>
  <r>
    <x v="520"/>
    <n v="9"/>
    <n v="8.0000000000000002E-3"/>
    <n v="2.1000000000000001E-2"/>
    <n v="1.4E-3"/>
    <n v="3.8999999999999998E-3"/>
    <n v="5.3E-3"/>
    <n v="3.36"/>
    <n v="8.4237127513951779E-2"/>
    <n v="1.1640798226164082"/>
    <n v="8.5483870967741932E-2"/>
    <n v="1.2495636935841501"/>
    <n v="14.83388299746084"/>
  </r>
  <r>
    <x v="520"/>
    <n v="10"/>
    <n v="4.1999999999999997E-3"/>
    <n v="1.15E-2"/>
    <n v="8.9999999999999998E-4"/>
    <n v="1.9E-3"/>
    <n v="2.8E-3"/>
    <n v="4.88"/>
    <n v="4.4224491944824681E-2"/>
    <n v="0.63747228381374732"/>
    <n v="4.5161290322580643E-2"/>
    <n v="0.68263357413632797"/>
    <n v="15.435645365649302"/>
  </r>
  <r>
    <x v="520"/>
    <n v="11"/>
    <n v="5.0000000000000001E-3"/>
    <n v="1.6299999999999999E-2"/>
    <n v="1E-3"/>
    <n v="2E-3"/>
    <n v="3.0000000000000001E-3"/>
    <n v="3.85"/>
    <n v="5.2648204696219864E-2"/>
    <n v="0.90354767184035467"/>
    <n v="4.8387096774193547E-2"/>
    <n v="0.95193476861454818"/>
    <n v="18.081048995064727"/>
  </r>
  <r>
    <x v="520"/>
    <n v="12"/>
    <n v="8.6E-3"/>
    <n v="2.5499999999999998E-2"/>
    <n v="1.1999999999999999E-3"/>
    <n v="3.5000000000000001E-3"/>
    <n v="4.7000000000000002E-3"/>
    <n v="2.56"/>
    <n v="9.0554912077498162E-2"/>
    <n v="1.4135254988913526"/>
    <n v="7.5806451612903225E-2"/>
    <n v="1.4893319505042557"/>
    <n v="16.446727365045252"/>
  </r>
  <r>
    <x v="520"/>
    <n v="13"/>
    <n v="1.06E-2"/>
    <n v="3.04E-2"/>
    <n v="1.4E-3"/>
    <n v="5.0000000000000001E-3"/>
    <n v="6.4000000000000003E-3"/>
    <n v="3.57"/>
    <n v="0.1116141939559861"/>
    <n v="1.6851441241685143"/>
    <n v="0.1032258064516129"/>
    <n v="1.7883699306201273"/>
    <n v="16.022782293489954"/>
  </r>
  <r>
    <x v="520"/>
    <n v="13"/>
    <n v="1.2200000000000001E-2"/>
    <n v="3.6299999999999999E-2"/>
    <n v="1.6000000000000001E-3"/>
    <n v="4.7000000000000002E-3"/>
    <n v="6.3E-3"/>
    <n v="3.36"/>
    <n v="0.12846161945877646"/>
    <n v="2.0121951219512195"/>
    <n v="0.10161290322580645"/>
    <n v="2.1138080251770259"/>
    <n v="16.454782635332961"/>
  </r>
  <r>
    <x v="520"/>
    <n v="13"/>
    <n v="1.06E-2"/>
    <n v="3.7100000000000001E-2"/>
    <n v="1.6999999999999999E-3"/>
    <n v="4.7999999999999996E-3"/>
    <n v="6.4999999999999997E-3"/>
    <n v="3.58"/>
    <n v="0.1116141939559861"/>
    <n v="2.0565410199556542"/>
    <n v="0.10483870967741934"/>
    <n v="2.1613797296330737"/>
    <n v="19.364738955023871"/>
  </r>
  <r>
    <x v="521"/>
    <n v="1"/>
    <n v="1.4200000000000001E-2"/>
    <n v="0.03"/>
    <n v="2.0999999999999999E-3"/>
    <n v="3.5000000000000001E-3"/>
    <n v="5.5999999999999999E-3"/>
    <n v="1.6"/>
    <n v="0.14952090133726442"/>
    <n v="1.6629711751662972"/>
    <n v="9.0322580645161285E-2"/>
    <n v="1.7532937558114585"/>
    <n v="11.726078027423535"/>
  </r>
  <r>
    <x v="521"/>
    <n v="2"/>
    <n v="1.3599999999999999E-2"/>
    <n v="3.5400000000000001E-2"/>
    <n v="1.9E-3"/>
    <n v="3.5000000000000001E-3"/>
    <n v="5.4000000000000003E-3"/>
    <n v="1.48"/>
    <n v="0.143203116773718"/>
    <n v="1.9623059866962309"/>
    <n v="8.7096774193548387E-2"/>
    <n v="2.0494027608897794"/>
    <n v="14.311160308948704"/>
  </r>
  <r>
    <x v="521"/>
    <n v="3"/>
    <n v="8.9999999999999993E-3"/>
    <n v="1.6799999999999999E-2"/>
    <n v="1.5E-3"/>
    <n v="2.2000000000000001E-3"/>
    <n v="3.7000000000000002E-3"/>
    <n v="2.88"/>
    <n v="9.4766768453195732E-2"/>
    <n v="0.9312638580931264"/>
    <n v="5.9677419354838716E-2"/>
    <n v="0.99094127744796512"/>
    <n v="10.456632568803697"/>
  </r>
  <r>
    <x v="521"/>
    <n v="4"/>
    <n v="5.7000000000000002E-3"/>
    <n v="3.4799999999999998E-2"/>
    <n v="1.1999999999999999E-3"/>
    <n v="1.1000000000000001E-3"/>
    <n v="2.3E-3"/>
    <n v="4.2"/>
    <n v="6.0018953353690639E-2"/>
    <n v="1.9290465631929046"/>
    <n v="3.7096774193548385E-2"/>
    <n v="1.966143337386453"/>
    <n v="32.758707500279201"/>
  </r>
  <r>
    <x v="521"/>
    <n v="5"/>
    <n v="5.5999999999999999E-3"/>
    <n v="1.26E-2"/>
    <n v="1.4E-3"/>
    <n v="5.9999999999999995E-4"/>
    <n v="2E-3"/>
    <n v="4.32"/>
    <n v="5.896598925976624E-2"/>
    <n v="0.69844789356984482"/>
    <n v="3.2258064516129031E-2"/>
    <n v="0.73070595808597383"/>
    <n v="12.39199014989731"/>
  </r>
  <r>
    <x v="521"/>
    <n v="6"/>
    <n v="8.0000000000000002E-3"/>
    <n v="1.3599999999999999E-2"/>
    <n v="1.2999999999999999E-3"/>
    <n v="2.2000000000000001E-3"/>
    <n v="3.5000000000000001E-3"/>
    <n v="2.91"/>
    <n v="8.4237127513951779E-2"/>
    <n v="0.75388026607538805"/>
    <n v="5.6451612903225812E-2"/>
    <n v="0.81033187897861381"/>
    <n v="9.619652318324869"/>
  </r>
  <r>
    <x v="521"/>
    <n v="7"/>
    <n v="1.2699999999999999E-2"/>
    <n v="2.41E-2"/>
    <n v="1.5E-3"/>
    <n v="2.8999999999999998E-3"/>
    <n v="4.4000000000000003E-3"/>
    <n v="2.1"/>
    <n v="0.13372643992839842"/>
    <n v="1.3359201773835923"/>
    <n v="7.0967741935483872E-2"/>
    <n v="1.4068879193190762"/>
    <n v="10.52064139352226"/>
  </r>
  <r>
    <x v="521"/>
    <n v="8"/>
    <n v="1.2800000000000001E-2"/>
    <n v="3.2099999999999997E-2"/>
    <n v="1.5E-3"/>
    <n v="3.2000000000000002E-3"/>
    <n v="4.7000000000000002E-3"/>
    <n v="2.14"/>
    <n v="0.13477940402232286"/>
    <n v="1.7793791574279378"/>
    <n v="7.5806451612903225E-2"/>
    <n v="1.855185609040841"/>
    <n v="13.7646076008288"/>
  </r>
  <r>
    <x v="521"/>
    <n v="9"/>
    <n v="8.8000000000000005E-3"/>
    <n v="1.18E-2"/>
    <n v="1.1000000000000001E-3"/>
    <n v="1.9E-3"/>
    <n v="3.0000000000000001E-3"/>
    <n v="3.2"/>
    <n v="9.2660840265346961E-2"/>
    <n v="0.65410199556541015"/>
    <n v="4.8387096774193547E-2"/>
    <n v="0.70248909233960366"/>
    <n v="7.581294215851381"/>
  </r>
  <r>
    <x v="521"/>
    <n v="10"/>
    <n v="6.3E-3"/>
    <n v="1.1599999999999999E-2"/>
    <n v="8.0000000000000004E-4"/>
    <n v="6.9999999999999999E-4"/>
    <n v="1.5E-3"/>
    <n v="3.94"/>
    <n v="6.6336737917237029E-2"/>
    <n v="0.6430155210643016"/>
    <n v="2.4193548387096774E-2"/>
    <n v="0.66720906945139835"/>
    <n v="10.057911956476078"/>
  </r>
  <r>
    <x v="521"/>
    <n v="11"/>
    <n v="6.4000000000000003E-3"/>
    <n v="4.3700000000000003E-2"/>
    <n v="8.9999999999999998E-4"/>
    <n v="1.1000000000000001E-3"/>
    <n v="2E-3"/>
    <n v="3.34"/>
    <n v="6.7389702011161429E-2"/>
    <n v="2.4223946784922399"/>
    <n v="3.2258064516129031E-2"/>
    <n v="2.4546527430083689"/>
    <n v="36.424745469297619"/>
  </r>
  <r>
    <x v="521"/>
    <n v="12"/>
    <n v="1.0500000000000001E-2"/>
    <n v="2.3199999999999998E-2"/>
    <n v="1.1999999999999999E-3"/>
    <n v="2.5999999999999999E-3"/>
    <n v="3.8E-3"/>
    <n v="2.95"/>
    <n v="0.11056122986206172"/>
    <n v="1.2860310421286032"/>
    <n v="6.1290322580645158E-2"/>
    <n v="1.3473213647092483"/>
    <n v="12.186200952994028"/>
  </r>
  <r>
    <x v="522"/>
    <n v="13"/>
    <n v="1.43E-2"/>
    <n v="6.2399999999999997E-2"/>
    <n v="1.5E-3"/>
    <n v="3.2000000000000002E-3"/>
    <n v="4.7000000000000002E-3"/>
    <n v="1.82"/>
    <n v="0.15057386543118881"/>
    <n v="3.458980044345898"/>
    <n v="7.5806451612903225E-2"/>
    <n v="3.5347864959588011"/>
    <n v="23.475431714769741"/>
  </r>
  <r>
    <x v="522"/>
    <n v="13"/>
    <n v="1.41E-2"/>
    <n v="3.3099999999999997E-2"/>
    <n v="1.5E-3"/>
    <n v="3.3999999999999998E-3"/>
    <n v="4.8999999999999998E-3"/>
    <n v="1.82"/>
    <n v="0.14846793724334001"/>
    <n v="1.8348115299334813"/>
    <n v="7.9032258064516123E-2"/>
    <n v="1.9138437879979975"/>
    <n v="12.89062018057942"/>
  </r>
  <r>
    <x v="522"/>
    <n v="13"/>
    <n v="1.2999999999999999E-2"/>
    <n v="4.2200000000000001E-2"/>
    <n v="1.4E-3"/>
    <n v="3.7000000000000002E-3"/>
    <n v="5.1000000000000004E-3"/>
    <n v="1.69"/>
    <n v="0.13688533221017163"/>
    <n v="2.3392461197339247"/>
    <n v="8.2258064516129034E-2"/>
    <n v="2.4215041842500535"/>
    <n v="17.690019413709816"/>
  </r>
  <r>
    <x v="523"/>
    <n v="1"/>
    <n v="9.1000000000000004E-3"/>
    <n v="7.6700000000000004E-2"/>
    <n v="1.1000000000000001E-3"/>
    <n v="5.3E-3"/>
    <n v="6.4000000000000003E-3"/>
    <n v="7.5"/>
    <n v="9.5819732547120146E-2"/>
    <n v="4.2516629711751666"/>
    <n v="0.1032258064516129"/>
    <n v="4.3548887776267797"/>
    <n v="45.448767825408268"/>
  </r>
  <r>
    <x v="523"/>
    <n v="2"/>
    <n v="9.7000000000000003E-3"/>
    <n v="7.0999999999999994E-2"/>
    <n v="1.1999999999999999E-3"/>
    <n v="5.0000000000000001E-3"/>
    <n v="6.1999999999999998E-3"/>
    <n v="7.01"/>
    <n v="0.10213751711066653"/>
    <n v="3.9356984478935702"/>
    <n v="9.9999999999999992E-2"/>
    <n v="4.0356984478935702"/>
    <n v="39.512400164582715"/>
  </r>
  <r>
    <x v="523"/>
    <n v="3"/>
    <n v="7.1000000000000004E-3"/>
    <n v="1.84E-2"/>
    <n v="6.9999999999999999E-4"/>
    <n v="2.7000000000000001E-3"/>
    <n v="3.3999999999999998E-3"/>
    <n v="10.5"/>
    <n v="7.4760450668632211E-2"/>
    <n v="1.0199556541019956"/>
    <n v="5.4838709677419356E-2"/>
    <n v="1.0747943637794151"/>
    <n v="14.376509961708596"/>
  </r>
  <r>
    <x v="523"/>
    <n v="4"/>
    <n v="3.3999999999999998E-3"/>
    <n v="1.8100000000000002E-2"/>
    <n v="4.0000000000000002E-4"/>
    <n v="8.9999999999999998E-4"/>
    <n v="1.2999999999999999E-3"/>
    <n v="29.81"/>
    <n v="3.5800779193429499E-2"/>
    <n v="1.0033259423503327"/>
    <n v="2.0967741935483869E-2"/>
    <n v="1.0242936842858166"/>
    <n v="28.610932704889414"/>
  </r>
  <r>
    <x v="523"/>
    <n v="5"/>
    <n v="3.8E-3"/>
    <n v="1.0200000000000001E-2"/>
    <n v="4.0000000000000002E-4"/>
    <n v="1.4E-3"/>
    <n v="1.8E-3"/>
    <n v="23.77"/>
    <n v="4.0012635569127097E-2"/>
    <n v="0.56541019955654115"/>
    <n v="2.903225806451613E-2"/>
    <n v="0.5944424576210573"/>
    <n v="14.856368473755738"/>
  </r>
  <r>
    <x v="523"/>
    <n v="6"/>
    <n v="5.7999999999999996E-3"/>
    <n v="6.9000000000000006E-2"/>
    <n v="6.9999999999999999E-4"/>
    <n v="2.8E-3"/>
    <n v="3.5000000000000001E-3"/>
    <n v="13.44"/>
    <n v="6.1071917447615032E-2"/>
    <n v="3.8248337028824837"/>
    <n v="5.6451612903225812E-2"/>
    <n v="3.8812853157857097"/>
    <n v="63.552701110373945"/>
  </r>
  <r>
    <x v="523"/>
    <n v="7"/>
    <n v="8.0000000000000002E-3"/>
    <n v="5.7200000000000001E-2"/>
    <n v="1.1000000000000001E-3"/>
    <n v="5.4999999999999997E-3"/>
    <n v="6.6E-3"/>
    <n v="14.32"/>
    <n v="8.4237127513951779E-2"/>
    <n v="3.1707317073170733"/>
    <n v="0.1064516129032258"/>
    <n v="3.2771833202202991"/>
    <n v="38.904262490165223"/>
  </r>
  <r>
    <x v="523"/>
    <n v="8"/>
    <n v="8.8000000000000005E-3"/>
    <n v="5.21E-2"/>
    <n v="1.1999999999999999E-3"/>
    <n v="6.6E-3"/>
    <n v="7.7999999999999996E-3"/>
    <n v="11"/>
    <n v="9.2660840265346961E-2"/>
    <n v="2.8880266075388028"/>
    <n v="0.12580645161290321"/>
    <n v="3.0138330591517062"/>
    <n v="32.525423366776991"/>
  </r>
  <r>
    <x v="523"/>
    <n v="9"/>
    <n v="8.0000000000000002E-3"/>
    <n v="2.3099999999999999E-2"/>
    <n v="1E-3"/>
    <n v="5.4999999999999997E-3"/>
    <n v="6.4999999999999997E-3"/>
    <n v="10.56"/>
    <n v="8.4237127513951779E-2"/>
    <n v="1.2804878048780488"/>
    <n v="0.10483870967741934"/>
    <n v="1.3853265145554681"/>
    <n v="16.445557385916601"/>
  </r>
  <r>
    <x v="523"/>
    <n v="10"/>
    <n v="4.4000000000000003E-3"/>
    <n v="8.6E-3"/>
    <n v="5.0000000000000001E-4"/>
    <n v="3.0000000000000001E-3"/>
    <n v="3.5000000000000001E-3"/>
    <n v="19.61"/>
    <n v="4.633042013267348E-2"/>
    <n v="0.47671840354767187"/>
    <n v="5.6451612903225812E-2"/>
    <n v="0.53317001645089768"/>
    <n v="11.507990105077671"/>
  </r>
  <r>
    <x v="524"/>
    <n v="11"/>
    <n v="4.0000000000000001E-3"/>
    <n v="2.53E-2"/>
    <n v="4.0000000000000002E-4"/>
    <n v="3.0000000000000001E-3"/>
    <n v="3.3999999999999998E-3"/>
    <n v="21.08"/>
    <n v="4.2118563756975889E-2"/>
    <n v="1.4024390243902438"/>
    <n v="5.4838709677419356E-2"/>
    <n v="1.4572777340676633"/>
    <n v="34.599416601101495"/>
  </r>
  <r>
    <x v="524"/>
    <n v="12"/>
    <n v="7.7999999999999996E-3"/>
    <n v="5.8799999999999998E-2"/>
    <n v="8.9999999999999998E-4"/>
    <n v="5.7999999999999996E-3"/>
    <n v="6.7000000000000002E-3"/>
    <n v="9.93"/>
    <n v="8.213119932610298E-2"/>
    <n v="3.2594235033259427"/>
    <n v="0.10806451612903227"/>
    <n v="3.3674880194549748"/>
    <n v="41.001325283030639"/>
  </r>
  <r>
    <x v="524"/>
    <n v="13"/>
    <n v="1.06E-2"/>
    <n v="4.7399999999999998E-2"/>
    <n v="1.5E-3"/>
    <n v="8.9999999999999993E-3"/>
    <n v="1.0500000000000001E-2"/>
    <n v="10.99"/>
    <n v="0.1116141939559861"/>
    <n v="2.6274944567627494"/>
    <n v="0.16935483870967744"/>
    <n v="2.7968492954724269"/>
    <n v="25.058186565190226"/>
  </r>
  <r>
    <x v="524"/>
    <n v="13"/>
    <n v="1.04E-2"/>
    <n v="6.9800000000000001E-2"/>
    <n v="1.6999999999999999E-3"/>
    <n v="9.1000000000000004E-3"/>
    <n v="1.0800000000000001E-2"/>
    <n v="10.35"/>
    <n v="0.1095082657681373"/>
    <n v="3.8691796008869184"/>
    <n v="0.17419354838709677"/>
    <n v="4.0433731492740153"/>
    <n v="36.922994998707047"/>
  </r>
  <r>
    <x v="524"/>
    <n v="13"/>
    <n v="1.0500000000000001E-2"/>
    <n v="5.91E-2"/>
    <n v="1.8E-3"/>
    <n v="9.1999999999999998E-3"/>
    <n v="1.0999999999999999E-2"/>
    <n v="10.28"/>
    <n v="0.11056122986206172"/>
    <n v="3.2760532150776056"/>
    <n v="0.17741935483870966"/>
    <n v="3.4534725699163151"/>
    <n v="31.235837139519276"/>
  </r>
  <r>
    <x v="525"/>
    <n v="1"/>
    <m/>
    <m/>
    <m/>
    <m/>
    <m/>
    <m/>
    <n v="0"/>
    <n v="0"/>
    <n v="0"/>
    <n v="0"/>
    <e v="#DIV/0!"/>
  </r>
  <r>
    <x v="525"/>
    <n v="2"/>
    <m/>
    <m/>
    <m/>
    <m/>
    <m/>
    <m/>
    <n v="0"/>
    <n v="0"/>
    <n v="0"/>
    <n v="0"/>
    <e v="#DIV/0!"/>
  </r>
  <r>
    <x v="525"/>
    <n v="3"/>
    <m/>
    <m/>
    <m/>
    <m/>
    <m/>
    <m/>
    <n v="0"/>
    <n v="0"/>
    <n v="0"/>
    <n v="0"/>
    <e v="#DIV/0!"/>
  </r>
  <r>
    <x v="525"/>
    <n v="4"/>
    <m/>
    <m/>
    <m/>
    <m/>
    <m/>
    <m/>
    <n v="0"/>
    <n v="0"/>
    <n v="0"/>
    <n v="0"/>
    <e v="#DIV/0!"/>
  </r>
  <r>
    <x v="525"/>
    <n v="5"/>
    <m/>
    <m/>
    <m/>
    <m/>
    <m/>
    <m/>
    <n v="0"/>
    <n v="0"/>
    <n v="0"/>
    <n v="0"/>
    <e v="#DIV/0!"/>
  </r>
  <r>
    <x v="525"/>
    <n v="6"/>
    <m/>
    <m/>
    <m/>
    <m/>
    <m/>
    <m/>
    <n v="0"/>
    <n v="0"/>
    <n v="0"/>
    <n v="0"/>
    <e v="#DIV/0!"/>
  </r>
  <r>
    <x v="525"/>
    <n v="7"/>
    <m/>
    <m/>
    <m/>
    <m/>
    <m/>
    <m/>
    <n v="0"/>
    <n v="0"/>
    <n v="0"/>
    <n v="0"/>
    <e v="#DIV/0!"/>
  </r>
  <r>
    <x v="525"/>
    <n v="8"/>
    <m/>
    <m/>
    <m/>
    <m/>
    <m/>
    <m/>
    <n v="0"/>
    <n v="0"/>
    <n v="0"/>
    <n v="0"/>
    <e v="#DIV/0!"/>
  </r>
  <r>
    <x v="526"/>
    <n v="9"/>
    <m/>
    <m/>
    <m/>
    <m/>
    <m/>
    <m/>
    <n v="0"/>
    <n v="0"/>
    <n v="0"/>
    <n v="0"/>
    <e v="#DIV/0!"/>
  </r>
  <r>
    <x v="526"/>
    <n v="10"/>
    <m/>
    <m/>
    <m/>
    <m/>
    <m/>
    <m/>
    <n v="0"/>
    <n v="0"/>
    <n v="0"/>
    <n v="0"/>
    <e v="#DIV/0!"/>
  </r>
  <r>
    <x v="526"/>
    <n v="11"/>
    <m/>
    <m/>
    <m/>
    <m/>
    <m/>
    <m/>
    <n v="0"/>
    <n v="0"/>
    <n v="0"/>
    <n v="0"/>
    <e v="#DIV/0!"/>
  </r>
  <r>
    <x v="526"/>
    <n v="12"/>
    <m/>
    <m/>
    <m/>
    <m/>
    <m/>
    <m/>
    <n v="0"/>
    <n v="0"/>
    <n v="0"/>
    <n v="0"/>
    <e v="#DIV/0!"/>
  </r>
  <r>
    <x v="526"/>
    <n v="13"/>
    <m/>
    <m/>
    <m/>
    <m/>
    <m/>
    <m/>
    <n v="0"/>
    <n v="0"/>
    <n v="0"/>
    <n v="0"/>
    <e v="#DIV/0!"/>
  </r>
  <r>
    <x v="526"/>
    <n v="13"/>
    <m/>
    <m/>
    <m/>
    <m/>
    <m/>
    <m/>
    <n v="0"/>
    <n v="0"/>
    <n v="0"/>
    <n v="0"/>
    <e v="#DIV/0!"/>
  </r>
  <r>
    <x v="526"/>
    <n v="13"/>
    <m/>
    <m/>
    <m/>
    <m/>
    <m/>
    <m/>
    <n v="0"/>
    <n v="0"/>
    <n v="0"/>
    <n v="0"/>
    <e v="#DIV/0!"/>
  </r>
  <r>
    <x v="527"/>
    <n v="1"/>
    <m/>
    <m/>
    <m/>
    <m/>
    <m/>
    <m/>
    <n v="0"/>
    <n v="0"/>
    <n v="0"/>
    <n v="0"/>
    <e v="#DIV/0!"/>
  </r>
  <r>
    <x v="527"/>
    <n v="2"/>
    <n v="8.9999999999999993E-3"/>
    <n v="8.2199999999999995E-2"/>
    <n v="2E-3"/>
    <n v="9.1000000000000004E-3"/>
    <n v="1.11E-2"/>
    <n v="1.86"/>
    <n v="9.4766768453195732E-2"/>
    <n v="4.5565410199556542"/>
    <n v="0.17903225806451614"/>
    <n v="4.73557327802017"/>
    <n v="49.970821579286181"/>
  </r>
  <r>
    <x v="527"/>
    <n v="3"/>
    <n v="7.6E-3"/>
    <n v="2.7400000000000001E-2"/>
    <n v="1.6000000000000001E-3"/>
    <n v="6.7999999999999996E-3"/>
    <n v="8.3999999999999995E-3"/>
    <n v="2.77"/>
    <n v="8.0025271138254195E-2"/>
    <n v="1.5188470066518849"/>
    <n v="0.13548387096774192"/>
    <n v="1.6543308776196268"/>
    <n v="20.672605716781046"/>
  </r>
  <r>
    <x v="527"/>
    <n v="4"/>
    <n v="4.0000000000000001E-3"/>
    <n v="2.0199999999999999E-2"/>
    <n v="8.9999999999999998E-4"/>
    <n v="8.9999999999999998E-4"/>
    <n v="1.8E-3"/>
    <n v="5.87"/>
    <n v="4.2118563756975889E-2"/>
    <n v="1.1197339246119735"/>
    <n v="2.903225806451613E-2"/>
    <n v="1.1487661826764897"/>
    <n v="27.274581092196556"/>
  </r>
  <r>
    <x v="527"/>
    <n v="5"/>
    <n v="4.0000000000000001E-3"/>
    <n v="1.3899999999999999E-2"/>
    <n v="1E-3"/>
    <n v="8.9999999999999998E-4"/>
    <n v="1.9E-3"/>
    <n v="5.05"/>
    <n v="4.2118563756975889E-2"/>
    <n v="0.770509977827051"/>
    <n v="3.0645161290322579E-2"/>
    <n v="0.80115513911737357"/>
    <n v="19.021425890494243"/>
  </r>
  <r>
    <x v="527"/>
    <n v="6"/>
    <n v="6.4000000000000003E-3"/>
    <n v="4.8599999999999997E-2"/>
    <n v="1.2999999999999999E-3"/>
    <n v="2.8999999999999998E-3"/>
    <n v="4.1999999999999997E-3"/>
    <n v="3.01"/>
    <n v="6.7389702011161429E-2"/>
    <n v="2.6940133037694016"/>
    <n v="6.774193548387096E-2"/>
    <n v="2.7617552392532727"/>
    <n v="40.98185860498176"/>
  </r>
  <r>
    <x v="527"/>
    <n v="7"/>
    <n v="9.2999999999999992E-3"/>
    <n v="3.1899999999999998E-2"/>
    <n v="1.6999999999999999E-3"/>
    <n v="5.7999999999999996E-3"/>
    <n v="7.4999999999999997E-3"/>
    <n v="3"/>
    <n v="9.7925660734968931E-2"/>
    <n v="1.7682926829268293"/>
    <n v="0.12096774193548387"/>
    <n v="1.889260424862313"/>
    <n v="19.292802424642353"/>
  </r>
  <r>
    <x v="527"/>
    <n v="8"/>
    <n v="9.7000000000000003E-3"/>
    <n v="6.0900000000000003E-2"/>
    <n v="1.8E-3"/>
    <n v="6.6E-3"/>
    <n v="8.3999999999999995E-3"/>
    <n v="3.04"/>
    <n v="0.10213751711066653"/>
    <n v="3.3758314855875833"/>
    <n v="0.13548387096774192"/>
    <n v="3.511315356555325"/>
    <n v="34.378311279593731"/>
  </r>
  <r>
    <x v="527"/>
    <n v="9"/>
    <n v="6.6E-3"/>
    <n v="1.7100000000000001E-2"/>
    <n v="1.4E-3"/>
    <n v="3.2000000000000002E-3"/>
    <n v="4.5999999999999999E-3"/>
    <n v="3.14"/>
    <n v="6.9495630199010214E-2"/>
    <n v="0.94789356984478945"/>
    <n v="7.4193548387096769E-2"/>
    <n v="1.0220871182318862"/>
    <n v="14.70721418461852"/>
  </r>
  <r>
    <x v="527"/>
    <n v="10"/>
    <n v="3.3E-3"/>
    <n v="1.2999999999999999E-2"/>
    <n v="8.9999999999999998E-4"/>
    <m/>
    <m/>
    <n v="3.69"/>
    <n v="3.4747815099505107E-2"/>
    <n v="0.72062084257206205"/>
    <n v="0"/>
    <n v="0.72062084257206205"/>
    <n v="20.738594369414766"/>
  </r>
  <r>
    <x v="527"/>
    <n v="11"/>
    <n v="6.7999999999999996E-3"/>
    <n v="1.7899999999999999E-2"/>
    <n v="1.1000000000000001E-3"/>
    <n v="2.5000000000000001E-3"/>
    <n v="3.5999999999999999E-3"/>
    <n v="3.19"/>
    <n v="7.1601558386858999E-2"/>
    <n v="0.99223946784922401"/>
    <n v="5.8064516129032261E-2"/>
    <n v="1.0503039839782562"/>
    <n v="14.668730788002206"/>
  </r>
  <r>
    <x v="527"/>
    <n v="12"/>
    <n v="8.8999999999999999E-3"/>
    <n v="3.3300000000000003E-2"/>
    <n v="1E-3"/>
    <n v="5.4999999999999997E-3"/>
    <n v="6.4999999999999997E-3"/>
    <n v="2.37"/>
    <n v="9.3713804359271347E-2"/>
    <n v="1.8458980044345901"/>
    <n v="0.10483870967741934"/>
    <n v="1.9507367141120093"/>
    <n v="20.815895026878373"/>
  </r>
  <r>
    <x v="528"/>
    <n v="13"/>
    <m/>
    <m/>
    <m/>
    <m/>
    <m/>
    <m/>
    <n v="0"/>
    <n v="0"/>
    <n v="0"/>
    <n v="0"/>
    <e v="#DIV/0!"/>
  </r>
  <r>
    <x v="528"/>
    <n v="13"/>
    <m/>
    <m/>
    <m/>
    <m/>
    <m/>
    <m/>
    <n v="0"/>
    <n v="0"/>
    <n v="0"/>
    <n v="0"/>
    <e v="#DIV/0!"/>
  </r>
  <r>
    <x v="528"/>
    <n v="13"/>
    <m/>
    <m/>
    <m/>
    <m/>
    <m/>
    <m/>
    <n v="0"/>
    <n v="0"/>
    <n v="0"/>
    <n v="0"/>
    <e v="#DIV/0!"/>
  </r>
  <r>
    <x v="529"/>
    <n v="1"/>
    <n v="9.4000000000000004E-3"/>
    <n v="7.2599999999999998E-2"/>
    <n v="1.4E-3"/>
    <n v="1.1999999999999999E-3"/>
    <n v="2.5999999999999999E-3"/>
    <n v="1.83"/>
    <n v="9.8978624828893344E-2"/>
    <n v="4.024390243902439"/>
    <n v="4.1935483870967738E-2"/>
    <n v="4.0663257277734068"/>
    <n v="41.082867485812812"/>
  </r>
  <r>
    <x v="529"/>
    <n v="2"/>
    <n v="9.7000000000000003E-3"/>
    <n v="2.1600000000000001E-2"/>
    <n v="1.2999999999999999E-3"/>
    <n v="4.0000000000000002E-4"/>
    <n v="1.6999999999999999E-3"/>
    <n v="1.81"/>
    <n v="0.10213751711066653"/>
    <n v="1.1973392461197341"/>
    <n v="2.7419354838709678E-2"/>
    <n v="1.2247586009584437"/>
    <n v="11.991270549796226"/>
  </r>
  <r>
    <x v="529"/>
    <n v="3"/>
    <n v="7.3000000000000001E-3"/>
    <n v="2.3400000000000001E-2"/>
    <n v="1.1999999999999999E-3"/>
    <m/>
    <m/>
    <n v="2.2599999999999998"/>
    <n v="7.6866378856480996E-2"/>
    <n v="1.2971175166297118"/>
    <n v="0"/>
    <n v="1.2971175166297118"/>
    <n v="16.874965829359414"/>
  </r>
  <r>
    <x v="529"/>
    <n v="4"/>
    <n v="3.3999999999999998E-3"/>
    <n v="1.2699999999999999E-2"/>
    <n v="1E-3"/>
    <m/>
    <m/>
    <n v="3.77"/>
    <n v="3.5800779193429499E-2"/>
    <n v="0.70399113082039921"/>
    <n v="0"/>
    <n v="0.70399113082039921"/>
    <n v="19.664128733533332"/>
  </r>
  <r>
    <x v="529"/>
    <n v="5"/>
    <n v="4.1999999999999997E-3"/>
    <n v="2.07E-2"/>
    <n v="1E-3"/>
    <m/>
    <m/>
    <n v="2.97"/>
    <n v="4.4224491944824681E-2"/>
    <n v="1.147450110864745"/>
    <n v="0"/>
    <n v="1.147450110864745"/>
    <n v="25.946032625910675"/>
  </r>
  <r>
    <x v="529"/>
    <n v="6"/>
    <n v="7.7000000000000002E-3"/>
    <n v="1.24E-2"/>
    <n v="1.2999999999999999E-3"/>
    <n v="0"/>
    <n v="1.2999999999999999E-3"/>
    <n v="2.13"/>
    <n v="8.107823523217858E-2"/>
    <n v="0.68736141906873616"/>
    <n v="2.0967741935483869E-2"/>
    <n v="0.70832916100422005"/>
    <n v="8.7363662883858151"/>
  </r>
  <r>
    <x v="529"/>
    <n v="7"/>
    <n v="9.4999999999999998E-3"/>
    <n v="1.55E-2"/>
    <n v="1.4E-3"/>
    <n v="1.1999999999999999E-3"/>
    <n v="2.5999999999999999E-3"/>
    <n v="2.4700000000000002"/>
    <n v="0.10003158892281773"/>
    <n v="0.85920177383592022"/>
    <n v="4.1935483870967738E-2"/>
    <n v="0.90113725770688791"/>
    <n v="9.0085268804655936"/>
  </r>
  <r>
    <x v="529"/>
    <n v="8"/>
    <n v="9.2999999999999992E-3"/>
    <n v="1.6500000000000001E-2"/>
    <n v="1.2999999999999999E-3"/>
    <n v="4.0000000000000002E-4"/>
    <n v="1.6999999999999999E-3"/>
    <n v="2.06"/>
    <n v="9.7925660734968931E-2"/>
    <n v="0.91463414634146345"/>
    <n v="2.7419354838709678E-2"/>
    <n v="0.94205350118017317"/>
    <n v="9.6200882803312968"/>
  </r>
  <r>
    <x v="529"/>
    <n v="9"/>
    <n v="7.6E-3"/>
    <n v="1.54E-2"/>
    <n v="1.1999999999999999E-3"/>
    <m/>
    <m/>
    <n v="2.4700000000000002"/>
    <n v="8.0025271138254195E-2"/>
    <n v="0.85365853658536595"/>
    <n v="0"/>
    <n v="0.85365853658536595"/>
    <n v="10.667362002567394"/>
  </r>
  <r>
    <x v="530"/>
    <n v="10"/>
    <n v="3.5000000000000001E-3"/>
    <n v="1.12E-2"/>
    <n v="1E-3"/>
    <m/>
    <m/>
    <n v="3.33"/>
    <n v="3.6853743287353899E-2"/>
    <n v="0.62084257206208426"/>
    <n v="0"/>
    <n v="0.62084257206208426"/>
    <n v="16.846119733924613"/>
  </r>
  <r>
    <x v="530"/>
    <n v="11"/>
    <n v="3.5999999999999999E-3"/>
    <n v="1.2E-2"/>
    <n v="1E-3"/>
    <m/>
    <m/>
    <n v="2.94"/>
    <n v="3.7906707381278291E-2"/>
    <n v="0.66518847006651882"/>
    <n v="0"/>
    <n v="0.66518847006651882"/>
    <n v="17.548041389504807"/>
  </r>
  <r>
    <x v="530"/>
    <n v="12"/>
    <n v="8.0000000000000002E-3"/>
    <n v="2.3E-2"/>
    <n v="1.1999999999999999E-3"/>
    <n v="2.0000000000000001E-4"/>
    <n v="1.4E-3"/>
    <n v="1.78"/>
    <n v="8.4237127513951779E-2"/>
    <n v="1.2749445676274946"/>
    <n v="2.2580645161290321E-2"/>
    <n v="1.2975252127887849"/>
    <n v="15.403246182318862"/>
  </r>
  <r>
    <x v="530"/>
    <n v="13"/>
    <n v="9.9000000000000008E-3"/>
    <n v="2.3099999999999999E-2"/>
    <n v="1.4E-3"/>
    <n v="1.1000000000000001E-3"/>
    <n v="2.5000000000000001E-3"/>
    <n v="1.94"/>
    <n v="0.10424344529851533"/>
    <n v="1.2804878048780488"/>
    <n v="4.0322580645161289E-2"/>
    <n v="1.3208103855232101"/>
    <n v="12.670440637690833"/>
  </r>
  <r>
    <x v="530"/>
    <n v="13"/>
    <n v="1.03E-2"/>
    <n v="3.1099999999999999E-2"/>
    <n v="1.1999999999999999E-3"/>
    <n v="1.5E-3"/>
    <n v="2.7000000000000001E-3"/>
    <n v="1.79"/>
    <n v="0.10845530167421291"/>
    <n v="1.7239467849223948"/>
    <n v="4.3548387096774194E-2"/>
    <n v="1.7674951720191689"/>
    <n v="16.296991891908785"/>
  </r>
  <r>
    <x v="530"/>
    <n v="13"/>
    <n v="9.4000000000000004E-3"/>
    <n v="2.9899999999999999E-2"/>
    <n v="8.9999999999999998E-4"/>
    <n v="2.0999999999999999E-3"/>
    <n v="3.0000000000000001E-3"/>
    <n v="1.86"/>
    <n v="9.8978624828893344E-2"/>
    <n v="1.6574279379157428"/>
    <n v="4.8387096774193547E-2"/>
    <n v="1.7058150346899363"/>
    <n v="17.234175940904599"/>
  </r>
  <r>
    <x v="531"/>
    <n v="1"/>
    <n v="1.14E-2"/>
    <n v="4.0800000000000003E-2"/>
    <n v="1.2999999999999999E-3"/>
    <n v="8.9999999999999998E-4"/>
    <n v="2.2000000000000001E-3"/>
    <n v="3.96"/>
    <n v="0.12003790670738128"/>
    <n v="2.2616407982261646"/>
    <n v="3.5483870967741936E-2"/>
    <n v="2.2971246691939067"/>
    <n v="19.136660511696956"/>
  </r>
  <r>
    <x v="531"/>
    <n v="2"/>
    <n v="1.12E-2"/>
    <n v="3.44E-2"/>
    <n v="1.5E-3"/>
    <n v="6.9999999999999999E-4"/>
    <n v="2.2000000000000001E-3"/>
    <n v="3.6"/>
    <n v="0.11793197851953248"/>
    <n v="1.9068736141906875"/>
    <n v="3.5483870967741936E-2"/>
    <n v="1.9423574851584293"/>
    <n v="16.470150925490717"/>
  </r>
  <r>
    <x v="531"/>
    <n v="3"/>
    <n v="8.3999999999999995E-3"/>
    <n v="6.3E-2"/>
    <n v="1.1000000000000001E-3"/>
    <m/>
    <m/>
    <n v="3.59"/>
    <n v="8.8448983889649363E-2"/>
    <n v="3.4922394678492239"/>
    <n v="0"/>
    <n v="3.4922394678492239"/>
    <n v="39.48309312638581"/>
  </r>
  <r>
    <x v="531"/>
    <n v="4"/>
    <n v="3.8E-3"/>
    <n v="1.6299999999999999E-2"/>
    <n v="1E-3"/>
    <m/>
    <m/>
    <n v="5.84"/>
    <n v="4.0012635569127097E-2"/>
    <n v="0.90354767184035467"/>
    <n v="0"/>
    <n v="0.90354767184035467"/>
    <n v="22.581558524915387"/>
  </r>
  <r>
    <x v="531"/>
    <n v="5"/>
    <n v="6.8999999999999999E-3"/>
    <n v="2.5600000000000001E-2"/>
    <n v="1.2999999999999999E-3"/>
    <n v="1E-4"/>
    <n v="1.4E-3"/>
    <n v="3.47"/>
    <n v="7.2654522480783412E-2"/>
    <n v="1.419068736141907"/>
    <n v="2.2580645161290321E-2"/>
    <n v="1.4416493813031972"/>
    <n v="19.842527788748498"/>
  </r>
  <r>
    <x v="531"/>
    <n v="6"/>
    <n v="1.17E-2"/>
    <n v="5.0200000000000002E-2"/>
    <n v="1.5E-3"/>
    <n v="1.2999999999999999E-3"/>
    <n v="2.8E-3"/>
    <n v="2.59"/>
    <n v="0.12319679898915446"/>
    <n v="2.7827050997782705"/>
    <n v="4.5161290322580643E-2"/>
    <n v="2.8278663901008509"/>
    <n v="22.954057356228873"/>
  </r>
  <r>
    <x v="531"/>
    <n v="7"/>
    <n v="1.43E-2"/>
    <n v="6.1499999999999999E-2"/>
    <n v="1.6000000000000001E-3"/>
    <n v="1.9E-3"/>
    <n v="3.5000000000000001E-3"/>
    <n v="2.44"/>
    <n v="0.15057386543118881"/>
    <n v="3.4090909090909092"/>
    <n v="5.6451612903225812E-2"/>
    <n v="3.4655425219941352"/>
    <n v="23.015564567397412"/>
  </r>
  <r>
    <x v="532"/>
    <n v="8"/>
    <n v="1.34E-2"/>
    <n v="5.0599999999999999E-2"/>
    <n v="1.6000000000000001E-3"/>
    <n v="2.3E-3"/>
    <n v="3.8999999999999998E-3"/>
    <n v="2.04"/>
    <n v="0.14109718858586923"/>
    <n v="2.8048780487804876"/>
    <n v="6.2903225806451607E-2"/>
    <n v="2.8677812745869393"/>
    <n v="20.324864749815045"/>
  </r>
  <r>
    <x v="532"/>
    <n v="9"/>
    <n v="6.1999999999999998E-3"/>
    <n v="3.2399999999999998E-2"/>
    <n v="1.1999999999999999E-3"/>
    <n v="2.9999999999999997E-4"/>
    <n v="1.5E-3"/>
    <n v="5.34"/>
    <n v="6.528377382331263E-2"/>
    <n v="1.7960088691796008"/>
    <n v="2.4193548387096774E-2"/>
    <n v="1.8202024175666975"/>
    <n v="27.881390902630525"/>
  </r>
  <r>
    <x v="532"/>
    <n v="10"/>
    <n v="4.4000000000000003E-3"/>
    <n v="2.53E-2"/>
    <n v="1.1000000000000001E-3"/>
    <n v="2.9999999999999997E-4"/>
    <n v="1.4E-3"/>
    <n v="5.09"/>
    <n v="4.633042013267348E-2"/>
    <n v="1.4024390243902438"/>
    <n v="2.2580645161290321E-2"/>
    <n v="1.425019669551534"/>
    <n v="30.757754094842994"/>
  </r>
  <r>
    <x v="532"/>
    <n v="11"/>
    <n v="5.1999999999999998E-3"/>
    <n v="4.3299999999999998E-2"/>
    <n v="1.1999999999999999E-3"/>
    <n v="2.0000000000000001E-4"/>
    <n v="1.4E-3"/>
    <n v="4.2"/>
    <n v="5.4754132884068649E-2"/>
    <n v="2.4002217294900223"/>
    <n v="2.2580645161290321E-2"/>
    <n v="2.4228023746513125"/>
    <n v="44.24875798473753"/>
  </r>
  <r>
    <x v="532"/>
    <n v="12"/>
    <n v="9.4000000000000004E-3"/>
    <n v="3.32E-2"/>
    <n v="1.4E-3"/>
    <n v="1.4E-3"/>
    <n v="2.8E-3"/>
    <n v="2.91"/>
    <n v="9.8978624828893344E-2"/>
    <n v="1.8403547671840355"/>
    <n v="4.5161290322580643E-2"/>
    <n v="1.8855160575066161"/>
    <n v="19.049729785255671"/>
  </r>
  <r>
    <x v="532"/>
    <n v="13"/>
    <n v="1.21E-2"/>
    <n v="5.4800000000000001E-2"/>
    <n v="1.4E-3"/>
    <n v="1.8E-3"/>
    <n v="3.2000000000000002E-3"/>
    <n v="3.56"/>
    <n v="0.12740865536485207"/>
    <n v="3.0376940133037698"/>
    <n v="5.1612903225806452E-2"/>
    <n v="3.0893069165295763"/>
    <n v="24.24722957543916"/>
  </r>
  <r>
    <x v="532"/>
    <n v="13"/>
    <n v="1.17E-2"/>
    <n v="2.0400000000000001E-2"/>
    <n v="1.1999999999999999E-3"/>
    <n v="2.3E-3"/>
    <n v="3.5000000000000001E-3"/>
    <n v="3.48"/>
    <n v="0.12319679898915446"/>
    <n v="1.1308203991130823"/>
    <n v="5.6451612903225812E-2"/>
    <n v="1.1872720120163081"/>
    <n v="9.63719854540075"/>
  </r>
  <r>
    <x v="532"/>
    <n v="13"/>
    <n v="1.23E-2"/>
    <n v="4.6300000000000001E-2"/>
    <n v="1.1000000000000001E-3"/>
    <n v="1.9E-3"/>
    <n v="3.0000000000000001E-3"/>
    <n v="3.33"/>
    <n v="0.12951458355270085"/>
    <n v="2.5665188470066522"/>
    <n v="4.8387096774193547E-2"/>
    <n v="2.6149059437808457"/>
    <n v="20.190050201696497"/>
  </r>
  <r>
    <x v="533"/>
    <n v="1"/>
    <n v="1.12E-2"/>
    <n v="4.24E-2"/>
    <n v="1.4E-3"/>
    <n v="2E-3"/>
    <n v="3.3999999999999998E-3"/>
    <n v="1.9"/>
    <n v="0.11793197851953248"/>
    <n v="2.350332594235033"/>
    <n v="5.4838709677419356E-2"/>
    <n v="2.4051713039124523"/>
    <n v="20.394564172550499"/>
  </r>
  <r>
    <x v="533"/>
    <n v="2"/>
    <n v="1.1599999999999999E-2"/>
    <n v="3.7999999999999999E-2"/>
    <n v="1.4E-3"/>
    <n v="2.7000000000000001E-3"/>
    <n v="4.1000000000000003E-3"/>
    <n v="1.55"/>
    <n v="0.12214383489523006"/>
    <n v="2.106430155210643"/>
    <n v="6.6129032258064518E-2"/>
    <n v="2.1725591874687074"/>
    <n v="17.786891899474409"/>
  </r>
  <r>
    <x v="533"/>
    <n v="3"/>
    <n v="7.7000000000000002E-3"/>
    <n v="2.06E-2"/>
    <n v="1.1999999999999999E-3"/>
    <n v="2.7000000000000001E-3"/>
    <n v="3.8999999999999998E-3"/>
    <n v="2.48"/>
    <n v="8.107823523217858E-2"/>
    <n v="1.1419068736141909"/>
    <n v="6.2903225806451607E-2"/>
    <n v="1.2048100994206425"/>
    <n v="14.85984612233486"/>
  </r>
  <r>
    <x v="533"/>
    <n v="4"/>
    <n v="4.7999999999999996E-3"/>
    <n v="3.0499999999999999E-2"/>
    <n v="1E-3"/>
    <n v="1.6999999999999999E-3"/>
    <n v="2.7000000000000001E-3"/>
    <n v="4.5599999999999996"/>
    <n v="5.0542276508371065E-2"/>
    <n v="1.6906873614190687"/>
    <n v="4.3548387096774194E-2"/>
    <n v="1.7342357485158428"/>
    <n v="34.312576882614501"/>
  </r>
  <r>
    <x v="533"/>
    <n v="5"/>
    <n v="4.7999999999999996E-3"/>
    <n v="2.1600000000000001E-2"/>
    <n v="1E-3"/>
    <n v="1.9E-3"/>
    <n v="2.8999999999999998E-3"/>
    <n v="3.14"/>
    <n v="5.0542276508371065E-2"/>
    <n v="1.1973392461197341"/>
    <n v="4.6774193548387091E-2"/>
    <n v="1.2441134396681213"/>
    <n v="24.615302784433641"/>
  </r>
  <r>
    <x v="533"/>
    <n v="6"/>
    <n v="7.3000000000000001E-3"/>
    <n v="3.3000000000000002E-2"/>
    <n v="1.1999999999999999E-3"/>
    <n v="2.3E-3"/>
    <n v="3.5000000000000001E-3"/>
    <n v="2.88"/>
    <n v="7.6866378856480996E-2"/>
    <n v="1.8292682926829269"/>
    <n v="5.6451612903225812E-2"/>
    <n v="1.8857199055861527"/>
    <n v="24.532441018289987"/>
  </r>
  <r>
    <x v="533"/>
    <n v="7"/>
    <n v="9.9000000000000008E-3"/>
    <n v="3.7699999999999997E-2"/>
    <n v="1.4E-3"/>
    <n v="2.3999999999999998E-3"/>
    <n v="3.8E-3"/>
    <n v="5.39"/>
    <n v="0.10424344529851533"/>
    <n v="2.0898004434589801"/>
    <n v="6.1290322580645158E-2"/>
    <n v="2.1510907660396255"/>
    <n v="20.635261621291235"/>
  </r>
  <r>
    <x v="533"/>
    <n v="8"/>
    <n v="9.5999999999999992E-3"/>
    <n v="2.5100000000000001E-2"/>
    <n v="1.4E-3"/>
    <n v="2.5000000000000001E-3"/>
    <n v="3.8999999999999998E-3"/>
    <n v="5.13"/>
    <n v="0.10108455301674213"/>
    <n v="1.3913525498891353"/>
    <n v="6.2903225806451607E-2"/>
    <n v="1.4542557756955869"/>
    <n v="14.386528231021863"/>
  </r>
  <r>
    <x v="533"/>
    <n v="9"/>
    <n v="6.3E-3"/>
    <n v="4.1200000000000001E-2"/>
    <n v="1.1000000000000001E-3"/>
    <n v="1.4E-3"/>
    <n v="2.5000000000000001E-3"/>
    <n v="4.46"/>
    <n v="6.6336737917237029E-2"/>
    <n v="2.2838137472283817"/>
    <n v="4.0322580645161289E-2"/>
    <n v="2.3241363278735432"/>
    <n v="35.035432866373078"/>
  </r>
  <r>
    <x v="533"/>
    <n v="10"/>
    <n v="5.3E-3"/>
    <n v="2.0799999999999999E-2"/>
    <n v="1E-3"/>
    <n v="1.6999999999999999E-3"/>
    <n v="2.7000000000000001E-3"/>
    <n v="3.94"/>
    <n v="5.5807096977993048E-2"/>
    <n v="1.1529933481152994"/>
    <n v="4.3548387096774194E-2"/>
    <n v="1.1965417352120735"/>
    <n v="21.440673319451061"/>
  </r>
  <r>
    <x v="533"/>
    <n v="11"/>
    <n v="6.6E-3"/>
    <n v="1.78E-2"/>
    <n v="1.1000000000000001E-3"/>
    <n v="2.3999999999999998E-3"/>
    <n v="3.5000000000000001E-3"/>
    <n v="2.75"/>
    <n v="6.9495630199010214E-2"/>
    <n v="0.98669623059866973"/>
    <n v="5.6451612903225812E-2"/>
    <n v="1.0431478435018955"/>
    <n v="15.010265257178032"/>
  </r>
  <r>
    <x v="534"/>
    <n v="12"/>
    <n v="8.9999999999999993E-3"/>
    <n v="2.41E-2"/>
    <n v="1.1999999999999999E-3"/>
    <n v="2.7000000000000001E-3"/>
    <n v="3.8999999999999998E-3"/>
    <n v="2.2799999999999998"/>
    <n v="9.4766768453195732E-2"/>
    <n v="1.3359201773835923"/>
    <n v="6.2903225806451607E-2"/>
    <n v="1.3988234031900439"/>
    <n v="14.760695400106499"/>
  </r>
  <r>
    <x v="534"/>
    <n v="13"/>
    <n v="1.18E-2"/>
    <n v="3.4700000000000002E-2"/>
    <n v="1.4E-3"/>
    <n v="3.2000000000000002E-3"/>
    <n v="4.5999999999999999E-3"/>
    <n v="2.85"/>
    <n v="0.12424976308307888"/>
    <n v="1.9235033259423506"/>
    <n v="7.4193548387096769E-2"/>
    <n v="1.9976968743294474"/>
    <n v="16.078073911446406"/>
  </r>
  <r>
    <x v="534"/>
    <n v="13"/>
    <n v="1.21E-2"/>
    <n v="4.99E-2"/>
    <n v="1.4E-3"/>
    <n v="3.3999999999999998E-3"/>
    <n v="4.7999999999999996E-3"/>
    <n v="2.64"/>
    <n v="0.12740865536485207"/>
    <n v="2.7660753880266076"/>
    <n v="7.7419354838709667E-2"/>
    <n v="2.8434947428653174"/>
    <n v="22.317908738009848"/>
  </r>
  <r>
    <x v="534"/>
    <n v="13"/>
    <n v="1.17E-2"/>
    <n v="3.7199999999999997E-2"/>
    <n v="1.1999999999999999E-3"/>
    <n v="3.8E-3"/>
    <n v="5.0000000000000001E-3"/>
    <n v="2.66"/>
    <n v="0.12319679898915446"/>
    <n v="2.0620842572062084"/>
    <n v="8.0645161290322578E-2"/>
    <n v="2.1427294184965309"/>
    <n v="17.392736143129532"/>
  </r>
  <r>
    <x v="535"/>
    <n v="1"/>
    <n v="1.1599999999999999E-2"/>
    <n v="6.9199999999999998E-2"/>
    <n v="2.3999999999999998E-3"/>
    <n v="7.4999999999999997E-3"/>
    <n v="9.9000000000000008E-3"/>
    <n v="3.59"/>
    <n v="0.12214383489523006"/>
    <n v="3.835920177383592"/>
    <n v="0.15967741935483873"/>
    <n v="3.9955975967384307"/>
    <n v="32.71223308295248"/>
  </r>
  <r>
    <x v="535"/>
    <n v="2"/>
    <n v="1.0999999999999999E-2"/>
    <n v="4.7399999999999998E-2"/>
    <n v="2.3E-3"/>
    <n v="7.3000000000000001E-3"/>
    <n v="9.5999999999999992E-3"/>
    <n v="5.08"/>
    <n v="0.11582605033168368"/>
    <n v="2.6274944567627494"/>
    <n v="0.15483870967741933"/>
    <n v="2.7823331664401687"/>
    <n v="24.021652801529349"/>
  </r>
  <r>
    <x v="535"/>
    <n v="3"/>
    <n v="8.0000000000000002E-3"/>
    <n v="5.0799999999999998E-2"/>
    <n v="2.0999999999999999E-3"/>
    <n v="7.7999999999999996E-3"/>
    <n v="9.9000000000000008E-3"/>
    <n v="5.61"/>
    <n v="8.4237127513951779E-2"/>
    <n v="2.8159645232815969"/>
    <n v="0.15967741935483873"/>
    <n v="2.9756419426364356"/>
    <n v="35.324589411522787"/>
  </r>
  <r>
    <x v="535"/>
    <n v="4"/>
    <n v="4.7999999999999996E-3"/>
    <n v="2.8299999999999999E-2"/>
    <n v="1.6000000000000001E-3"/>
    <n v="7.3000000000000001E-3"/>
    <n v="8.8999999999999999E-3"/>
    <n v="7.3"/>
    <n v="5.0542276508371065E-2"/>
    <n v="1.5687361419068737"/>
    <n v="0.1435483870967742"/>
    <n v="1.7122845290036479"/>
    <n v="33.878262858224261"/>
  </r>
  <r>
    <x v="535"/>
    <n v="5"/>
    <n v="6.3E-3"/>
    <n v="2.01E-2"/>
    <n v="1.6999999999999999E-3"/>
    <n v="8.0999999999999996E-3"/>
    <n v="9.7999999999999997E-3"/>
    <n v="6.47"/>
    <n v="6.6336737917237029E-2"/>
    <n v="1.1141906873614189"/>
    <n v="0.15806451612903225"/>
    <n v="1.2722552034904511"/>
    <n v="19.17874232944256"/>
  </r>
  <r>
    <x v="535"/>
    <n v="6"/>
    <n v="7.6E-3"/>
    <n v="3.1E-2"/>
    <n v="1.8E-3"/>
    <n v="8.3999999999999995E-3"/>
    <n v="1.0200000000000001E-2"/>
    <n v="7.41"/>
    <n v="8.0025271138254195E-2"/>
    <n v="1.7184035476718404"/>
    <n v="0.16451612903225807"/>
    <n v="1.8829196767040985"/>
    <n v="23.52906338113003"/>
  </r>
  <r>
    <x v="535"/>
    <n v="7"/>
    <n v="5.7999999999999996E-3"/>
    <n v="1.06E-2"/>
    <n v="1.6000000000000001E-3"/>
    <n v="7.4999999999999997E-3"/>
    <n v="9.1000000000000004E-3"/>
    <n v="14.53"/>
    <n v="6.1071917447615032E-2"/>
    <n v="0.58758314855875826"/>
    <n v="0.14677419354838711"/>
    <n v="0.73435734210714543"/>
    <n v="12.024468410330277"/>
  </r>
  <r>
    <x v="535"/>
    <n v="8"/>
    <n v="7.4000000000000003E-3"/>
    <n v="1.41E-2"/>
    <n v="2.2000000000000001E-3"/>
    <n v="9.7999999999999997E-3"/>
    <n v="1.2E-2"/>
    <n v="4.7699999999999996"/>
    <n v="7.7919342950405396E-2"/>
    <n v="0.78159645232815966"/>
    <n v="0.19354838709677419"/>
    <n v="0.9751448394249338"/>
    <n v="12.514798027052157"/>
  </r>
  <r>
    <x v="535"/>
    <n v="9"/>
    <n v="4.4000000000000003E-3"/>
    <n v="3.2599999999999997E-2"/>
    <n v="1.6000000000000001E-3"/>
    <n v="5.4000000000000003E-3"/>
    <n v="7.0000000000000001E-3"/>
    <n v="6.41"/>
    <n v="4.633042013267348E-2"/>
    <n v="1.8070953436807093"/>
    <n v="0.11290322580645162"/>
    <n v="1.9199985694871611"/>
    <n v="41.441423669135382"/>
  </r>
  <r>
    <x v="536"/>
    <n v="10"/>
    <n v="3.5000000000000001E-3"/>
    <n v="7.7999999999999996E-3"/>
    <n v="1.1999999999999999E-3"/>
    <n v="3.5999999999999999E-3"/>
    <n v="4.7999999999999996E-3"/>
    <n v="5.87"/>
    <n v="3.6853743287353899E-2"/>
    <n v="0.43237250554323725"/>
    <n v="7.7419354838709667E-2"/>
    <n v="0.5097918603819469"/>
    <n v="13.832837994421"/>
  </r>
  <r>
    <x v="536"/>
    <n v="11"/>
    <n v="5.7999999999999996E-3"/>
    <n v="2.9700000000000001E-2"/>
    <n v="1.6999999999999999E-3"/>
    <n v="5.4999999999999997E-3"/>
    <n v="7.1999999999999998E-3"/>
    <n v="4.54"/>
    <n v="6.1071917447615032E-2"/>
    <n v="1.6463414634146343"/>
    <n v="0.11612903225806452"/>
    <n v="1.7624704956726989"/>
    <n v="28.858934995523487"/>
  </r>
  <r>
    <x v="536"/>
    <n v="12"/>
    <n v="1.0500000000000001E-2"/>
    <n v="6.4699999999999994E-2"/>
    <n v="1.9E-3"/>
    <n v="7.4999999999999997E-3"/>
    <n v="9.4000000000000004E-3"/>
    <n v="3.9"/>
    <n v="0.11056122986206172"/>
    <n v="3.5864745011086474"/>
    <n v="0.15161290322580645"/>
    <n v="3.7380874043344541"/>
    <n v="33.810110551394573"/>
  </r>
  <r>
    <x v="536"/>
    <n v="13"/>
    <n v="1.2699999999999999E-2"/>
    <n v="6.8099999999999994E-2"/>
    <n v="2E-3"/>
    <n v="8.8000000000000005E-3"/>
    <n v="1.0800000000000001E-2"/>
    <n v="7.55"/>
    <n v="0.13372643992839842"/>
    <n v="3.774944567627494"/>
    <n v="0.17419354838709677"/>
    <n v="3.9491381160145909"/>
    <n v="29.531468258102816"/>
  </r>
  <r>
    <x v="536"/>
    <n v="13"/>
    <n v="1.38E-2"/>
    <n v="4.7399999999999998E-2"/>
    <n v="2.2000000000000001E-3"/>
    <n v="8.9999999999999993E-3"/>
    <n v="1.12E-2"/>
    <n v="7.5"/>
    <n v="0.14530904496156682"/>
    <n v="2.6274944567627494"/>
    <n v="0.18064516129032257"/>
    <n v="2.808139618053072"/>
    <n v="19.325291270036249"/>
  </r>
  <r>
    <x v="536"/>
    <n v="13"/>
    <n v="1.32E-2"/>
    <n v="9.5000000000000001E-2"/>
    <n v="2.2000000000000001E-3"/>
    <n v="8.2000000000000007E-3"/>
    <n v="1.04E-2"/>
    <n v="7.38"/>
    <n v="0.13899126039802043"/>
    <n v="5.266075388026608"/>
    <n v="0.16774193548387095"/>
    <n v="5.4338173235104792"/>
    <n v="39.094669031347742"/>
  </r>
  <r>
    <x v="537"/>
    <n v="1"/>
    <n v="7.0000000000000001E-3"/>
    <n v="2.35E-2"/>
    <n v="1.4E-3"/>
    <n v="5.3E-3"/>
    <n v="6.7000000000000002E-3"/>
    <n v="11.25"/>
    <n v="7.3707486574707798E-2"/>
    <n v="1.3026607538802661"/>
    <n v="0.10806451612903227"/>
    <n v="1.4107252700092985"/>
    <n v="19.139511270397584"/>
  </r>
  <r>
    <x v="537"/>
    <n v="2"/>
    <n v="5.7000000000000002E-3"/>
    <n v="2.87E-2"/>
    <n v="1.1000000000000001E-3"/>
    <n v="3.7000000000000002E-3"/>
    <n v="4.7999999999999996E-3"/>
    <n v="12.03"/>
    <n v="6.0018953353690639E-2"/>
    <n v="1.5909090909090911"/>
    <n v="7.7419354838709667E-2"/>
    <n v="1.6683284457478007"/>
    <n v="27.796693419766427"/>
  </r>
  <r>
    <x v="537"/>
    <n v="3"/>
    <n v="2.3999999999999998E-3"/>
    <n v="3.4500000000000003E-2"/>
    <n v="8.9999999999999998E-4"/>
    <n v="4.3E-3"/>
    <n v="5.1999999999999998E-3"/>
    <n v="17.510000000000002"/>
    <n v="2.5271138254185532E-2"/>
    <n v="1.9124168514412418"/>
    <n v="8.3870967741935476E-2"/>
    <n v="1.9962878191831774"/>
    <n v="78.994772578260978"/>
  </r>
  <r>
    <x v="537"/>
    <n v="4"/>
    <n v="2.8E-3"/>
    <n v="2.4299999999999999E-2"/>
    <m/>
    <m/>
    <n v="2.7000000000000001E-3"/>
    <n v="9.73"/>
    <n v="2.948299462988312E-2"/>
    <n v="1.3470066518847008"/>
    <n v="4.3548387096774194E-2"/>
    <n v="1.3905550389814749"/>
    <n v="47.164647161453814"/>
  </r>
  <r>
    <x v="537"/>
    <n v="5"/>
    <n v="2.8E-3"/>
    <n v="3.7900000000000003E-2"/>
    <m/>
    <m/>
    <n v="2.5000000000000001E-3"/>
    <n v="8.01"/>
    <n v="2.948299462988312E-2"/>
    <n v="2.1008869179600893"/>
    <n v="4.0322580645161289E-2"/>
    <n v="2.1412094986052508"/>
    <n v="72.625237886621676"/>
  </r>
  <r>
    <x v="537"/>
    <n v="6"/>
    <n v="4.7999999999999996E-3"/>
    <n v="3.3799999999999997E-2"/>
    <n v="6.9999999999999999E-4"/>
    <n v="5.1999999999999998E-3"/>
    <n v="5.8999999999999999E-3"/>
    <n v="7.95"/>
    <n v="5.0542276508371065E-2"/>
    <n v="1.8736141906873613"/>
    <n v="9.5161290322580638E-2"/>
    <n v="1.968775481009942"/>
    <n v="38.953043214898791"/>
  </r>
  <r>
    <x v="538"/>
    <n v="7"/>
    <n v="9.7999999999999997E-3"/>
    <n v="5.2999999999999999E-2"/>
    <n v="8.0000000000000004E-4"/>
    <n v="4.8999999999999998E-3"/>
    <n v="5.7000000000000002E-3"/>
    <n v="7.07"/>
    <n v="0.10319048120459093"/>
    <n v="2.9379157427937916"/>
    <n v="9.1935483870967741E-2"/>
    <n v="3.0298512266647593"/>
    <n v="29.361731734321651"/>
  </r>
  <r>
    <x v="538"/>
    <n v="8"/>
    <n v="9.9000000000000008E-3"/>
    <n v="2.7900000000000001E-2"/>
    <n v="1E-3"/>
    <n v="5.5999999999999999E-3"/>
    <n v="6.6E-3"/>
    <n v="6.03"/>
    <n v="0.10424344529851533"/>
    <n v="1.5465631929046564"/>
    <n v="0.1064516129032258"/>
    <n v="1.6530148058078822"/>
    <n v="15.857254152280259"/>
  </r>
  <r>
    <x v="538"/>
    <n v="9"/>
    <n v="5.3E-3"/>
    <n v="2.7300000000000001E-2"/>
    <n v="1.1999999999999999E-3"/>
    <n v="1.34E-2"/>
    <n v="1.46E-2"/>
    <n v="6.47"/>
    <n v="5.5807096977993048E-2"/>
    <n v="1.5133037694013305"/>
    <n v="0.23548387096774195"/>
    <n v="1.7487876403690725"/>
    <n v="31.336294755820909"/>
  </r>
  <r>
    <x v="538"/>
    <n v="10"/>
    <n v="3.0999999999999999E-3"/>
    <n v="3.5000000000000003E-2"/>
    <n v="4.0000000000000002E-4"/>
    <n v="5.8999999999999999E-3"/>
    <n v="6.3E-3"/>
    <n v="9.98"/>
    <n v="3.2641886911656315E-2"/>
    <n v="1.9401330376940136"/>
    <n v="0.10161290322580645"/>
    <n v="2.04174594091982"/>
    <n v="62.549874841662998"/>
  </r>
  <r>
    <x v="538"/>
    <n v="11"/>
    <n v="3.3E-3"/>
    <n v="2.1499999999999998E-2"/>
    <n v="8.9999999999999998E-4"/>
    <n v="9.9000000000000008E-3"/>
    <n v="1.0800000000000001E-2"/>
    <n v="7.19"/>
    <n v="3.4747815099505107E-2"/>
    <n v="1.1917960088691797"/>
    <n v="0.17419354838709677"/>
    <n v="1.3659895572562766"/>
    <n v="39.311523712917754"/>
  </r>
  <r>
    <x v="538"/>
    <n v="12"/>
    <n v="5.4000000000000003E-3"/>
    <n v="3.0200000000000001E-2"/>
    <n v="1E-3"/>
    <n v="5.7999999999999996E-3"/>
    <n v="6.7999999999999996E-3"/>
    <n v="8.65"/>
    <n v="5.6860061071917448E-2"/>
    <n v="1.6740576496674058"/>
    <n v="0.10967741935483871"/>
    <n v="1.7837350690222444"/>
    <n v="31.370614723156027"/>
  </r>
  <r>
    <x v="538"/>
    <n v="13"/>
    <n v="8.2000000000000007E-3"/>
    <n v="1.9199999999999998E-2"/>
    <n v="1E-3"/>
    <n v="4.1000000000000003E-3"/>
    <n v="5.1000000000000004E-3"/>
    <n v="11.12"/>
    <n v="8.6343055701800578E-2"/>
    <n v="1.0643015521064301"/>
    <n v="8.2258064516129034E-2"/>
    <n v="1.1465596166225591"/>
    <n v="13.2791179012981"/>
  </r>
  <r>
    <x v="538"/>
    <n v="13"/>
    <n v="9.4000000000000004E-3"/>
    <n v="1.0200000000000001E-2"/>
    <n v="1E-3"/>
    <n v="4.0000000000000001E-3"/>
    <n v="5.0000000000000001E-3"/>
    <n v="11.06"/>
    <n v="9.8978624828893344E-2"/>
    <n v="0.56541019955654115"/>
    <n v="8.0645161290322578E-2"/>
    <n v="0.64605536084686377"/>
    <n v="6.5272210233645369"/>
  </r>
  <r>
    <x v="538"/>
    <n v="13"/>
    <n v="8.2000000000000007E-3"/>
    <n v="6.8599999999999994E-2"/>
    <n v="1.1999999999999999E-3"/>
    <n v="3.5000000000000001E-3"/>
    <n v="4.7000000000000002E-3"/>
    <n v="11.05"/>
    <n v="8.6343055701800578E-2"/>
    <n v="3.8026607538802657"/>
    <n v="7.5806451612903225E-2"/>
    <n v="3.8784672054931688"/>
    <n v="44.919272012888563"/>
  </r>
  <r>
    <x v="539"/>
    <n v="1"/>
    <n v="7.6E-3"/>
    <n v="5.4399999999999997E-2"/>
    <n v="2E-3"/>
    <n v="7.1000000000000004E-3"/>
    <n v="9.1000000000000004E-3"/>
    <n v="8.52"/>
    <n v="8.0025271138254195E-2"/>
    <n v="3.0155210643015522"/>
    <n v="0.14677419354838711"/>
    <n v="3.1622952578499395"/>
    <n v="39.516207978685358"/>
  </r>
  <r>
    <x v="539"/>
    <n v="2"/>
    <n v="1.06E-2"/>
    <n v="5.5599999999999997E-2"/>
    <n v="2.0999999999999999E-3"/>
    <n v="5.4000000000000003E-3"/>
    <n v="7.4999999999999997E-3"/>
    <n v="7.87"/>
    <n v="0.1116141939559861"/>
    <n v="3.082039911308204"/>
    <n v="0.12096774193548387"/>
    <n v="3.203007653243688"/>
    <n v="28.697135549863496"/>
  </r>
  <r>
    <x v="539"/>
    <n v="3"/>
    <n v="4.4999999999999997E-3"/>
    <n v="1.7100000000000001E-2"/>
    <n v="1.6000000000000001E-3"/>
    <n v="3.0999999999999999E-3"/>
    <n v="4.7000000000000002E-3"/>
    <n v="14.51"/>
    <n v="4.7383384226597866E-2"/>
    <n v="0.94789356984478945"/>
    <n v="7.5806451612903225E-2"/>
    <n v="1.0237000214576928"/>
    <n v="21.604620230630466"/>
  </r>
  <r>
    <x v="539"/>
    <n v="4"/>
    <n v="3.3E-3"/>
    <n v="3.2000000000000002E-3"/>
    <n v="5.9999999999999995E-4"/>
    <n v="2E-3"/>
    <n v="2.5999999999999999E-3"/>
    <n v="33.159999999999997"/>
    <n v="3.4747815099505107E-2"/>
    <n v="0.17738359201773837"/>
    <n v="4.1935483870967738E-2"/>
    <n v="0.21931907588870611"/>
    <n v="6.3117371627728547"/>
  </r>
  <r>
    <x v="539"/>
    <n v="5"/>
    <n v="3.3999999999999998E-3"/>
    <n v="1.6000000000000001E-3"/>
    <n v="4.0000000000000002E-4"/>
    <n v="2.5999999999999999E-3"/>
    <n v="3.0000000000000001E-3"/>
    <n v="24.85"/>
    <n v="3.5800779193429499E-2"/>
    <n v="8.8691796008869186E-2"/>
    <n v="4.8387096774193547E-2"/>
    <n v="0.13707889278306273"/>
    <n v="3.8289360140021969"/>
  </r>
  <r>
    <x v="539"/>
    <n v="6"/>
    <n v="3.7000000000000002E-3"/>
    <n v="8.8000000000000005E-3"/>
    <n v="5.9999999999999995E-4"/>
    <n v="1.4E-3"/>
    <n v="2E-3"/>
    <n v="18.88"/>
    <n v="3.8959671475202698E-2"/>
    <n v="0.48780487804878053"/>
    <n v="3.2258064516129031E-2"/>
    <n v="0.52006294256490959"/>
    <n v="13.348750717672827"/>
  </r>
  <r>
    <x v="539"/>
    <n v="7"/>
    <n v="4.7000000000000002E-3"/>
    <n v="8.6E-3"/>
    <n v="8.0000000000000004E-4"/>
    <n v="1.2999999999999999E-3"/>
    <n v="2.0999999999999999E-3"/>
    <n v="22.97"/>
    <n v="4.9489312414446672E-2"/>
    <n v="0.47671840354767187"/>
    <n v="3.387096774193548E-2"/>
    <n v="0.51058937128960735"/>
    <n v="10.317164381143405"/>
  </r>
  <r>
    <x v="539"/>
    <n v="8"/>
    <n v="3.5999999999999999E-3"/>
    <n v="4.5999999999999999E-3"/>
    <n v="5.0000000000000001E-4"/>
    <n v="1.2999999999999999E-3"/>
    <n v="1.8E-3"/>
    <n v="18.57"/>
    <n v="3.7906707381278291E-2"/>
    <n v="0.25498891352549891"/>
    <n v="2.903225806451613E-2"/>
    <n v="0.28402117159001505"/>
    <n v="7.4926362960843704"/>
  </r>
  <r>
    <x v="539"/>
    <n v="9"/>
    <n v="2.8E-3"/>
    <n v="4.7999999999999996E-3"/>
    <n v="4.0000000000000002E-4"/>
    <n v="1.1999999999999999E-3"/>
    <n v="1.6000000000000001E-3"/>
    <n v="27.84"/>
    <n v="2.948299462988312E-2"/>
    <n v="0.26607538802660752"/>
    <n v="2.5806451612903226E-2"/>
    <n v="0.29188183963951075"/>
    <n v="9.9000065394872632"/>
  </r>
  <r>
    <x v="539"/>
    <n v="10"/>
    <n v="5.8999999999999999E-3"/>
    <n v="3.2000000000000002E-3"/>
    <n v="4.0000000000000002E-4"/>
    <n v="4.3E-3"/>
    <n v="4.7000000000000002E-3"/>
    <n v="33.4"/>
    <n v="6.2124881541539438E-2"/>
    <n v="0.17738359201773837"/>
    <n v="7.5806451612903225E-2"/>
    <n v="0.25319004363064157"/>
    <n v="4.0755014311189877"/>
  </r>
  <r>
    <x v="539"/>
    <n v="11"/>
    <n v="2.8E-3"/>
    <n v="9.7000000000000003E-3"/>
    <n v="6.9999999999999999E-4"/>
    <n v="1.8E-3"/>
    <n v="2.5000000000000001E-3"/>
    <n v="24.64"/>
    <n v="2.948299462988312E-2"/>
    <n v="0.53769401330376942"/>
    <n v="4.0322580645161289E-2"/>
    <n v="0.57801659394893068"/>
    <n v="19.605084259760694"/>
  </r>
  <r>
    <x v="540"/>
    <n v="12"/>
    <n v="4.1999999999999997E-3"/>
    <n v="2.76E-2"/>
    <n v="8.0000000000000004E-4"/>
    <n v="2.8E-3"/>
    <n v="3.5999999999999999E-3"/>
    <n v="13.88"/>
    <n v="4.4224491944824681E-2"/>
    <n v="1.5299334811529934"/>
    <n v="5.8064516129032261E-2"/>
    <n v="1.5879979972820257"/>
    <n v="35.90765947663666"/>
  </r>
  <r>
    <x v="540"/>
    <n v="13"/>
    <n v="1.01E-2"/>
    <n v="4.9000000000000002E-2"/>
    <n v="1.1999999999999999E-3"/>
    <n v="3.3999999999999998E-3"/>
    <n v="4.5999999999999999E-3"/>
    <n v="11.37"/>
    <n v="0.10634937348636411"/>
    <n v="2.7161862527716187"/>
    <n v="7.4193548387096769E-2"/>
    <n v="2.7903798011587155"/>
    <n v="26.237858387727051"/>
  </r>
  <r>
    <x v="540"/>
    <n v="13"/>
    <n v="1.24E-2"/>
    <n v="3.8300000000000001E-2"/>
    <n v="1.2999999999999999E-3"/>
    <n v="4.7999999999999996E-3"/>
    <n v="6.1000000000000004E-3"/>
    <n v="12.5"/>
    <n v="0.13056754764662526"/>
    <n v="2.1230598669623064"/>
    <n v="9.838709677419355E-2"/>
    <n v="2.2214469637364997"/>
    <n v="17.013775656939949"/>
  </r>
  <r>
    <x v="540"/>
    <n v="13"/>
    <n v="1.29E-2"/>
    <n v="3.3399999999999999E-2"/>
    <n v="1.2999999999999999E-3"/>
    <n v="3.7000000000000002E-3"/>
    <n v="5.0000000000000001E-3"/>
    <n v="12.37"/>
    <n v="0.13583236811624724"/>
    <n v="1.8514412416851442"/>
    <n v="8.0645161290322578E-2"/>
    <n v="1.9320864029754667"/>
    <n v="14.224050053533338"/>
  </r>
  <r>
    <x v="541"/>
    <n v="1"/>
    <n v="1.1599999999999999E-2"/>
    <n v="0.13900000000000001"/>
    <n v="3.5000000000000001E-3"/>
    <n v="1.9300000000000001E-2"/>
    <n v="2.2800000000000001E-2"/>
    <n v="9.89"/>
    <n v="0.12214383489523006"/>
    <n v="7.7050997782705117"/>
    <n v="0.36774193548387096"/>
    <n v="8.0728417137543822"/>
    <n v="66.092911858211522"/>
  </r>
  <r>
    <x v="541"/>
    <n v="2"/>
    <n v="9.4999999999999998E-3"/>
    <n v="0.10199999999999999"/>
    <n v="3.5999999999999999E-3"/>
    <n v="1.24E-2"/>
    <n v="1.6E-2"/>
    <n v="13.23"/>
    <n v="0.10003158892281773"/>
    <n v="5.6541019955654104"/>
    <n v="0.25806451612903225"/>
    <n v="5.9121665116944424"/>
    <n v="59.102995117433814"/>
  </r>
  <r>
    <x v="541"/>
    <n v="3"/>
    <n v="5.1000000000000004E-3"/>
    <n v="5.33E-2"/>
    <n v="2.5000000000000001E-3"/>
    <n v="6.4999999999999997E-3"/>
    <n v="8.9999999999999993E-3"/>
    <n v="18.2"/>
    <n v="5.3701168790144263E-2"/>
    <n v="2.9545454545454546"/>
    <n v="0.14516129032258063"/>
    <n v="3.0997067448680351"/>
    <n v="57.721401874532795"/>
  </r>
  <r>
    <x v="541"/>
    <n v="4"/>
    <n v="4.1999999999999997E-3"/>
    <n v="1.11E-2"/>
    <n v="1E-3"/>
    <m/>
    <m/>
    <n v="22.42"/>
    <n v="4.4224491944824681E-2"/>
    <n v="0.61529933481152999"/>
    <n v="0"/>
    <n v="0.61529933481152999"/>
    <n v="13.913089958821667"/>
  </r>
  <r>
    <x v="541"/>
    <n v="5"/>
    <n v="3.8E-3"/>
    <n v="1.34E-2"/>
    <n v="1.1000000000000001E-3"/>
    <n v="2.9999999999999997E-4"/>
    <n v="1.4E-3"/>
    <n v="19.02"/>
    <n v="4.0012635569127097E-2"/>
    <n v="0.74279379157427949"/>
    <n v="2.2580645161290321E-2"/>
    <n v="0.76537443673556982"/>
    <n v="19.128318488625542"/>
  </r>
  <r>
    <x v="541"/>
    <n v="6"/>
    <n v="4.1000000000000003E-3"/>
    <n v="1.9699999999999999E-2"/>
    <n v="2.5000000000000001E-3"/>
    <n v="3.0999999999999999E-3"/>
    <n v="5.5999999999999999E-3"/>
    <n v="16.28"/>
    <n v="4.3171527850900289E-2"/>
    <n v="1.0920177383592018"/>
    <n v="9.0322580645161285E-2"/>
    <n v="1.1823403190043631"/>
    <n v="27.387039047766915"/>
  </r>
  <r>
    <x v="541"/>
    <n v="7"/>
    <n v="4.4000000000000003E-3"/>
    <n v="6.25E-2"/>
    <n v="3.5000000000000001E-3"/>
    <n v="8.0999999999999996E-3"/>
    <n v="1.1599999999999999E-2"/>
    <n v="10.91"/>
    <n v="4.633042013267348E-2"/>
    <n v="3.4645232815964526"/>
    <n v="0.18709677419354837"/>
    <n v="3.6516200557900009"/>
    <n v="78.816899249630993"/>
  </r>
  <r>
    <x v="541"/>
    <n v="8"/>
    <n v="4.7000000000000002E-3"/>
    <n v="4.0300000000000002E-2"/>
    <n v="3.2000000000000002E-3"/>
    <n v="6.8999999999999999E-3"/>
    <n v="1.01E-2"/>
    <n v="8.66"/>
    <n v="4.9489312414446672E-2"/>
    <n v="2.2339246119733924"/>
    <n v="0.16290322580645161"/>
    <n v="2.3968278377798442"/>
    <n v="48.431221224245057"/>
  </r>
  <r>
    <x v="541"/>
    <n v="9"/>
    <n v="4.1000000000000003E-3"/>
    <n v="1.8700000000000001E-2"/>
    <n v="1.6000000000000001E-3"/>
    <n v="3.8E-3"/>
    <n v="5.4000000000000003E-3"/>
    <n v="12.75"/>
    <n v="4.3171527850900289E-2"/>
    <n v="1.0365853658536586"/>
    <n v="8.7096774193548387E-2"/>
    <n v="1.123682140047207"/>
    <n v="26.028315326898351"/>
  </r>
  <r>
    <x v="542"/>
    <n v="10"/>
    <n v="3.0000000000000001E-3"/>
    <n v="1.5800000000000002E-2"/>
    <n v="1.1000000000000001E-3"/>
    <n v="6.6E-3"/>
    <n v="7.7000000000000002E-3"/>
    <n v="18.22"/>
    <n v="3.1588922817731915E-2"/>
    <n v="0.87583148558758328"/>
    <n v="0.12419354838709679"/>
    <n v="1.0000250339746801"/>
    <n v="31.657459158858458"/>
  </r>
  <r>
    <x v="542"/>
    <n v="11"/>
    <n v="4.8999999999999998E-3"/>
    <n v="5.3499999999999999E-2"/>
    <n v="1.6999999999999999E-3"/>
    <n v="1.0999999999999999E-2"/>
    <n v="1.2699999999999999E-2"/>
    <n v="9.34"/>
    <n v="5.1595240602295464E-2"/>
    <n v="2.9656319290465634"/>
    <n v="0.20483870967741932"/>
    <n v="3.1704706387239825"/>
    <n v="61.448897257064615"/>
  </r>
  <r>
    <x v="542"/>
    <n v="12"/>
    <n v="9.1000000000000004E-3"/>
    <n v="7.85E-2"/>
    <n v="2.7000000000000001E-3"/>
    <n v="5.7000000000000002E-3"/>
    <n v="8.3999999999999995E-3"/>
    <n v="11.89"/>
    <n v="9.5819732547120146E-2"/>
    <n v="4.3514412416851442"/>
    <n v="0.13548387096774192"/>
    <n v="4.4869251126528864"/>
    <n v="46.8267338405104"/>
  </r>
  <r>
    <x v="542"/>
    <n v="13"/>
    <n v="1.04E-2"/>
    <n v="0.10249999999999999"/>
    <n v="3.0999999999999999E-3"/>
    <n v="6.7000000000000002E-3"/>
    <n v="9.7999999999999997E-3"/>
    <n v="13.32"/>
    <n v="0.1095082657681373"/>
    <n v="5.6818181818181817"/>
    <n v="0.15806451612903225"/>
    <n v="5.839882697947214"/>
    <n v="53.328236521542976"/>
  </r>
  <r>
    <x v="542"/>
    <n v="13"/>
    <n v="1.04E-2"/>
    <n v="0.1027"/>
    <n v="2.8E-3"/>
    <n v="5.8999999999999999E-3"/>
    <n v="8.6999999999999994E-3"/>
    <n v="12.6"/>
    <n v="0.1095082657681373"/>
    <n v="5.6929046563192909"/>
    <n v="0.14032258064516129"/>
    <n v="5.8332272369644524"/>
    <n v="53.267460643703281"/>
  </r>
  <r>
    <x v="542"/>
    <n v="13"/>
    <n v="1.11E-2"/>
    <n v="0.11"/>
    <n v="2.5999999999999999E-3"/>
    <n v="6.1999999999999998E-3"/>
    <n v="8.8000000000000005E-3"/>
    <n v="12.79"/>
    <n v="0.11687901442560809"/>
    <n v="6.0975609756097562"/>
    <n v="0.14193548387096774"/>
    <n v="6.2394964594807236"/>
    <n v="53.384232320440027"/>
  </r>
  <r>
    <x v="543"/>
    <n v="1"/>
    <n v="8.5000000000000006E-3"/>
    <n v="8.72E-2"/>
    <n v="2.3999999999999998E-3"/>
    <n v="1.9E-3"/>
    <n v="4.3E-3"/>
    <n v="7.47"/>
    <n v="8.9501947983573776E-2"/>
    <n v="4.8337028824833705"/>
    <n v="6.9354838709677416E-2"/>
    <n v="4.9030577211930479"/>
    <n v="54.781575503729847"/>
  </r>
  <r>
    <x v="543"/>
    <n v="2"/>
    <n v="1.0699999999999999E-2"/>
    <n v="0.1037"/>
    <n v="2.8E-3"/>
    <n v="1.8E-3"/>
    <n v="4.5999999999999999E-3"/>
    <n v="5.62"/>
    <n v="0.1126671580499105"/>
    <n v="5.7483370288248343"/>
    <n v="7.4193548387096769E-2"/>
    <n v="5.8225305772119311"/>
    <n v="51.679040085777302"/>
  </r>
  <r>
    <x v="543"/>
    <n v="3"/>
    <n v="9.4999999999999998E-3"/>
    <n v="7.9200000000000007E-2"/>
    <n v="2.8E-3"/>
    <n v="1.6000000000000001E-3"/>
    <n v="4.4000000000000003E-3"/>
    <n v="6.2"/>
    <n v="0.10003158892281773"/>
    <n v="4.3902439024390247"/>
    <n v="7.0967741935483872E-2"/>
    <n v="4.4612116443745089"/>
    <n v="44.598028406973384"/>
  </r>
  <r>
    <x v="543"/>
    <n v="4"/>
    <n v="8.0000000000000002E-3"/>
    <n v="0.105"/>
    <n v="2.8999999999999998E-3"/>
    <n v="1.6999999999999999E-3"/>
    <n v="4.5999999999999999E-3"/>
    <n v="5.82"/>
    <n v="8.4237127513951779E-2"/>
    <n v="5.8203991130820398"/>
    <n v="7.4193548387096769E-2"/>
    <n v="5.8945926614691366"/>
    <n v="69.976183132465479"/>
  </r>
  <r>
    <x v="543"/>
    <n v="5"/>
    <n v="1.2E-2"/>
    <n v="0.1124"/>
    <n v="3.3E-3"/>
    <n v="3.0999999999999999E-3"/>
    <n v="6.4000000000000003E-3"/>
    <n v="7.83"/>
    <n v="0.12635569127092766"/>
    <n v="6.2305986696230606"/>
    <n v="0.1032258064516129"/>
    <n v="6.3338244760746738"/>
    <n v="50.126942541067649"/>
  </r>
  <r>
    <x v="543"/>
    <n v="6"/>
    <n v="9.7000000000000003E-3"/>
    <n v="9.3399999999999997E-2"/>
    <n v="3.2000000000000002E-3"/>
    <n v="3.7000000000000002E-3"/>
    <n v="6.8999999999999999E-3"/>
    <n v="14.67"/>
    <n v="0.10213751711066653"/>
    <n v="5.1773835920177387"/>
    <n v="0.11129032258064517"/>
    <n v="5.2886739145983839"/>
    <n v="51.779934192722529"/>
  </r>
  <r>
    <x v="543"/>
    <n v="7"/>
    <n v="7.1999999999999998E-3"/>
    <n v="6.9900000000000004E-2"/>
    <n v="3.0999999999999999E-3"/>
    <n v="4.3E-3"/>
    <n v="7.4000000000000003E-3"/>
    <n v="23.12"/>
    <n v="7.5813414762556583E-2"/>
    <n v="3.874722838137473"/>
    <n v="0.11935483870967743"/>
    <n v="3.9940776768471502"/>
    <n v="52.682994023635267"/>
  </r>
  <r>
    <x v="543"/>
    <n v="8"/>
    <n v="5.7999999999999996E-3"/>
    <n v="5.3600000000000002E-2"/>
    <n v="2.2000000000000001E-3"/>
    <n v="2.9999999999999997E-4"/>
    <n v="2.5000000000000001E-3"/>
    <n v="22.79"/>
    <n v="6.1071917447615032E-2"/>
    <n v="2.971175166297118"/>
    <n v="4.0322580645161289E-2"/>
    <n v="3.0114977469422795"/>
    <n v="49.310679487432466"/>
  </r>
  <r>
    <x v="543"/>
    <n v="9"/>
    <n v="5.4000000000000003E-3"/>
    <n v="5.0900000000000001E-2"/>
    <n v="2.2000000000000001E-3"/>
    <n v="5.9999999999999995E-4"/>
    <n v="2.8E-3"/>
    <n v="19.510000000000002"/>
    <n v="5.6860061071917448E-2"/>
    <n v="2.821507760532151"/>
    <n v="4.5161290322580643E-2"/>
    <n v="2.8666690508547314"/>
    <n v="50.416214770309971"/>
  </r>
  <r>
    <x v="543"/>
    <n v="10"/>
    <n v="3.5000000000000001E-3"/>
    <n v="2.81E-2"/>
    <n v="1.1000000000000001E-3"/>
    <m/>
    <m/>
    <n v="12.48"/>
    <n v="3.6853743287353899E-2"/>
    <n v="1.5576496674057652"/>
    <n v="0"/>
    <n v="1.5576496674057652"/>
    <n v="42.265711118150151"/>
  </r>
  <r>
    <x v="543"/>
    <n v="11"/>
    <n v="5.0000000000000001E-3"/>
    <n v="4.1399999999999999E-2"/>
    <n v="1.9E-3"/>
    <n v="1.1000000000000001E-3"/>
    <n v="3.0000000000000001E-3"/>
    <n v="8.4499999999999993"/>
    <n v="5.2648204696219864E-2"/>
    <n v="2.29490022172949"/>
    <n v="4.8387096774193547E-2"/>
    <n v="2.3432873185036835"/>
    <n v="44.508399327658964"/>
  </r>
  <r>
    <x v="543"/>
    <n v="12"/>
    <n v="1.04E-2"/>
    <n v="6.1899999999999997E-2"/>
    <n v="2.7000000000000001E-3"/>
    <n v="1.5E-3"/>
    <n v="4.1999999999999997E-3"/>
    <n v="8.65"/>
    <n v="0.1095082657681373"/>
    <n v="3.4312638580931263"/>
    <n v="6.774193548387096E-2"/>
    <n v="3.4990057935769974"/>
    <n v="31.951978866923795"/>
  </r>
  <r>
    <x v="544"/>
    <n v="13"/>
    <n v="1.4200000000000001E-2"/>
    <n v="0.1255"/>
    <n v="2.5999999999999999E-3"/>
    <n v="2.0999999999999999E-3"/>
    <n v="4.7000000000000002E-3"/>
    <n v="7.7"/>
    <n v="0.14952090133726442"/>
    <n v="6.9567627494456765"/>
    <n v="7.5806451612903225E-2"/>
    <n v="7.0325692010585801"/>
    <n v="47.034020917220651"/>
  </r>
  <r>
    <x v="544"/>
    <n v="13"/>
    <n v="1.46E-2"/>
    <n v="0.12939999999999999"/>
    <n v="2.5999999999999999E-3"/>
    <n v="1.9E-3"/>
    <n v="4.4999999999999997E-3"/>
    <n v="7.94"/>
    <n v="0.15373275771296199"/>
    <n v="7.1729490022172948"/>
    <n v="7.2580645161290314E-2"/>
    <n v="7.2455296473785848"/>
    <n v="47.1306815487359"/>
  </r>
  <r>
    <x v="544"/>
    <n v="13"/>
    <n v="1.4800000000000001E-2"/>
    <n v="0.1145"/>
    <n v="2.7000000000000001E-3"/>
    <n v="2.3E-3"/>
    <n v="5.0000000000000001E-3"/>
    <n v="7.75"/>
    <n v="0.15583868590081079"/>
    <n v="6.3470066518847013"/>
    <n v="8.0645161290322578E-2"/>
    <n v="6.4276518131750242"/>
    <n v="41.245546803867029"/>
  </r>
  <r>
    <x v="545"/>
    <n v="1"/>
    <n v="1.7600000000000001E-2"/>
    <n v="8.0100000000000005E-2"/>
    <n v="2.2000000000000001E-3"/>
    <n v="2.5999999999999999E-3"/>
    <n v="4.7999999999999996E-3"/>
    <n v="8.34"/>
    <n v="0.18532168053069392"/>
    <n v="4.4401330376940136"/>
    <n v="7.7419354838709667E-2"/>
    <n v="4.517552392532723"/>
    <n v="24.376815381751857"/>
  </r>
  <r>
    <x v="545"/>
    <n v="2"/>
    <n v="1.9699999999999999E-2"/>
    <n v="9.3799999999999994E-2"/>
    <n v="2.3999999999999998E-3"/>
    <n v="2.8999999999999998E-3"/>
    <n v="5.3E-3"/>
    <n v="6.77"/>
    <n v="0.20743392650310621"/>
    <n v="5.1995565410199553"/>
    <n v="8.5483870967741932E-2"/>
    <n v="5.2850404119876977"/>
    <n v="25.478187204389428"/>
  </r>
  <r>
    <x v="545"/>
    <n v="3"/>
    <n v="1.3100000000000001E-2"/>
    <n v="6.5000000000000002E-2"/>
    <n v="2.2000000000000001E-3"/>
    <n v="2.5000000000000001E-3"/>
    <n v="4.7000000000000002E-3"/>
    <n v="8.6199999999999992"/>
    <n v="0.13793829630409601"/>
    <n v="3.6031042128603108"/>
    <n v="7.5806451612903225E-2"/>
    <n v="3.6789106644732139"/>
    <n v="26.670698153055049"/>
  </r>
  <r>
    <x v="545"/>
    <n v="4"/>
    <n v="6.4000000000000003E-3"/>
    <n v="3.1600000000000003E-2"/>
    <n v="1.6000000000000001E-3"/>
    <n v="4.1999999999999997E-3"/>
    <n v="5.7999999999999996E-3"/>
    <n v="12.97"/>
    <n v="6.7389702011161429E-2"/>
    <n v="1.7516629711751666"/>
    <n v="9.3548387096774183E-2"/>
    <n v="1.8452113582719407"/>
    <n v="27.381206671107215"/>
  </r>
  <r>
    <x v="545"/>
    <n v="5"/>
    <n v="8.2000000000000007E-3"/>
    <n v="3.8800000000000001E-2"/>
    <n v="1.9E-3"/>
    <n v="4.4999999999999997E-3"/>
    <n v="6.4000000000000003E-3"/>
    <n v="11.27"/>
    <n v="8.6343055701800578E-2"/>
    <n v="2.1507760532150777"/>
    <n v="0.1032258064516129"/>
    <n v="2.2540018596666904"/>
    <n v="26.105189830798238"/>
  </r>
  <r>
    <x v="545"/>
    <n v="6"/>
    <n v="1.0500000000000001E-2"/>
    <n v="4.5100000000000001E-2"/>
    <n v="2.3999999999999998E-3"/>
    <n v="5.5999999999999999E-3"/>
    <n v="8.0000000000000002E-3"/>
    <n v="13.27"/>
    <n v="0.11056122986206172"/>
    <n v="2.5"/>
    <n v="0.12903225806451613"/>
    <n v="2.629032258064516"/>
    <n v="23.778970814132098"/>
  </r>
  <r>
    <x v="545"/>
    <n v="7"/>
    <n v="1.2999999999999999E-2"/>
    <n v="5.5E-2"/>
    <n v="2.7000000000000001E-3"/>
    <n v="6.4000000000000003E-3"/>
    <n v="9.1000000000000004E-3"/>
    <n v="18.440000000000001"/>
    <n v="0.13688533221017163"/>
    <n v="3.0487804878048781"/>
    <n v="0.14677419354838711"/>
    <n v="3.1955546813532654"/>
    <n v="23.344756006778432"/>
  </r>
  <r>
    <x v="545"/>
    <n v="8"/>
    <n v="1.24E-2"/>
    <n v="4.7100000000000003E-2"/>
    <n v="3.0000000000000001E-3"/>
    <n v="6.7999999999999996E-3"/>
    <n v="9.7999999999999997E-3"/>
    <n v="13.93"/>
    <n v="0.13056754764662526"/>
    <n v="2.6108647450110869"/>
    <n v="0.15806451612903225"/>
    <n v="2.7689292611401193"/>
    <n v="21.206871929877185"/>
  </r>
  <r>
    <x v="545"/>
    <n v="9"/>
    <n v="6.7000000000000002E-3"/>
    <n v="1.26E-2"/>
    <n v="1.1999999999999999E-3"/>
    <n v="1.5E-3"/>
    <n v="2.7000000000000001E-3"/>
    <n v="15.52"/>
    <n v="7.0548594292934613E-2"/>
    <n v="0.69844789356984482"/>
    <n v="4.3548387096774194E-2"/>
    <n v="0.74199628066661905"/>
    <n v="10.517520414165494"/>
  </r>
  <r>
    <x v="545"/>
    <n v="10"/>
    <n v="7.3000000000000001E-3"/>
    <n v="2.12E-2"/>
    <n v="1.6000000000000001E-3"/>
    <n v="2.5000000000000001E-3"/>
    <n v="4.1000000000000003E-3"/>
    <n v="9.8699999999999992"/>
    <n v="7.6866378856480996E-2"/>
    <n v="1.1751662971175165"/>
    <n v="6.6129032258064518E-2"/>
    <n v="1.2412953293755811"/>
    <n v="16.148742113808073"/>
  </r>
  <r>
    <x v="546"/>
    <n v="11"/>
    <n v="8.8999999999999999E-3"/>
    <n v="2.8500000000000001E-2"/>
    <n v="1.8E-3"/>
    <n v="3.0000000000000001E-3"/>
    <n v="4.7999999999999996E-3"/>
    <n v="6.85"/>
    <n v="9.3713804359271347E-2"/>
    <n v="1.5798226164079825"/>
    <n v="7.7419354838709667E-2"/>
    <n v="1.6572419712466921"/>
    <n v="17.684075281943635"/>
  </r>
  <r>
    <x v="546"/>
    <n v="12"/>
    <n v="1.29E-2"/>
    <n v="5.6300000000000003E-2"/>
    <n v="2.3E-3"/>
    <n v="4.7999999999999996E-3"/>
    <n v="7.1000000000000004E-3"/>
    <n v="5.17"/>
    <n v="0.13583236811624724"/>
    <n v="3.1208425720620849"/>
    <n v="0.11451612903225808"/>
    <n v="3.2353587010943432"/>
    <n v="23.818760918056569"/>
  </r>
  <r>
    <x v="546"/>
    <n v="13"/>
    <n v="1.72E-2"/>
    <n v="9.3600000000000003E-2"/>
    <n v="2.8E-3"/>
    <n v="6.3E-3"/>
    <n v="9.1000000000000004E-3"/>
    <n v="8.93"/>
    <n v="0.18110982415499632"/>
    <n v="5.188470066518847"/>
    <n v="0.14677419354838711"/>
    <n v="5.3352442600672338"/>
    <n v="29.458613219685184"/>
  </r>
  <r>
    <x v="546"/>
    <n v="13"/>
    <n v="1.7000000000000001E-2"/>
    <n v="9.5000000000000001E-2"/>
    <n v="2.8E-3"/>
    <n v="6.1999999999999998E-3"/>
    <n v="8.9999999999999993E-3"/>
    <n v="7.96"/>
    <n v="0.17900389596714755"/>
    <n v="5.266075388026608"/>
    <n v="0.14516129032258063"/>
    <n v="5.411236678349189"/>
    <n v="30.229714549577789"/>
  </r>
  <r>
    <x v="546"/>
    <n v="13"/>
    <n v="1.7899999999999999E-2"/>
    <n v="9.8100000000000007E-2"/>
    <n v="2.8E-3"/>
    <n v="6.0000000000000001E-3"/>
    <n v="8.8000000000000005E-3"/>
    <n v="7.45"/>
    <n v="0.18848057281246711"/>
    <n v="5.4379157427937921"/>
    <n v="0.14193548387096774"/>
    <n v="5.5798512266647595"/>
    <n v="29.604383854544814"/>
  </r>
  <r>
    <x v="547"/>
    <n v="1"/>
    <n v="1.14E-2"/>
    <n v="0.13170000000000001"/>
    <n v="3.0000000000000001E-3"/>
    <n v="5.1000000000000004E-3"/>
    <n v="8.0999999999999996E-3"/>
    <n v="10.91"/>
    <n v="0.12003790670738128"/>
    <n v="7.3004434589800455"/>
    <n v="0.13064516129032258"/>
    <n v="7.4310886202703683"/>
    <n v="61.906183005883939"/>
  </r>
  <r>
    <x v="547"/>
    <n v="2"/>
    <n v="9.4000000000000004E-3"/>
    <n v="7.8100000000000003E-2"/>
    <n v="3.3999999999999998E-3"/>
    <n v="5.7999999999999996E-3"/>
    <n v="9.1999999999999998E-3"/>
    <n v="13.24"/>
    <n v="9.8978624828893344E-2"/>
    <n v="4.3292682926829276"/>
    <n v="0.14838709677419354"/>
    <n v="4.4776553894571212"/>
    <n v="45.238609823057743"/>
  </r>
  <r>
    <x v="547"/>
    <n v="3"/>
    <n v="6.4000000000000003E-3"/>
    <n v="4.8500000000000001E-2"/>
    <n v="1.6000000000000001E-3"/>
    <n v="5.0000000000000001E-4"/>
    <n v="2.0999999999999999E-3"/>
    <n v="15.88"/>
    <n v="6.7389702011161429E-2"/>
    <n v="2.6884700665188475"/>
    <n v="3.387096774193548E-2"/>
    <n v="2.7223410342607828"/>
    <n v="40.396988753710389"/>
  </r>
  <r>
    <x v="547"/>
    <n v="4"/>
    <n v="4.8999999999999998E-3"/>
    <n v="8.5199999999999998E-2"/>
    <n v="5.9999999999999995E-4"/>
    <m/>
    <m/>
    <n v="13.92"/>
    <n v="5.1595240602295464E-2"/>
    <n v="4.7228381374722836"/>
    <n v="0"/>
    <n v="4.7228381374722836"/>
    <n v="91.536313860355662"/>
  </r>
  <r>
    <x v="547"/>
    <n v="5"/>
    <n v="5.1999999999999998E-3"/>
    <n v="2.3699999999999999E-2"/>
    <n v="6.9999999999999999E-4"/>
    <m/>
    <m/>
    <n v="10.95"/>
    <n v="5.4754132884068649E-2"/>
    <n v="1.3137472283813747"/>
    <n v="0"/>
    <n v="1.3137472283813747"/>
    <n v="23.993571976803686"/>
  </r>
  <r>
    <x v="547"/>
    <n v="6"/>
    <n v="5.1999999999999998E-3"/>
    <n v="3.1199999999999999E-2"/>
    <n v="1.1000000000000001E-3"/>
    <m/>
    <m/>
    <n v="11.01"/>
    <n v="5.4754132884068649E-2"/>
    <n v="1.729490022172949"/>
    <n v="0"/>
    <n v="1.729490022172949"/>
    <n v="31.586474501108651"/>
  </r>
  <r>
    <x v="547"/>
    <n v="7"/>
    <n v="6.4000000000000003E-3"/>
    <n v="3.2000000000000001E-2"/>
    <n v="1.5E-3"/>
    <n v="5.0000000000000001E-4"/>
    <n v="2E-3"/>
    <n v="11.88"/>
    <n v="6.7389702011161429E-2"/>
    <n v="1.7738359201773839"/>
    <n v="3.2258064516129031E-2"/>
    <n v="1.8060939846935129"/>
    <n v="26.800741519741077"/>
  </r>
  <r>
    <x v="547"/>
    <n v="8"/>
    <n v="7.7999999999999996E-3"/>
    <n v="3.9899999999999998E-2"/>
    <n v="1.6000000000000001E-3"/>
    <n v="1.6000000000000001E-3"/>
    <n v="3.2000000000000002E-3"/>
    <n v="6.61"/>
    <n v="8.213119932610298E-2"/>
    <n v="2.2117516629711749"/>
    <n v="5.1612903225806452E-2"/>
    <n v="2.2633645661969815"/>
    <n v="27.557914468170171"/>
  </r>
  <r>
    <x v="548"/>
    <n v="9"/>
    <n v="6.8999999999999999E-3"/>
    <n v="5.45E-2"/>
    <n v="1.2999999999999999E-3"/>
    <n v="5.9999999999999995E-4"/>
    <n v="1.9E-3"/>
    <n v="8.9499999999999993"/>
    <n v="7.2654522480783412E-2"/>
    <n v="3.0210643015521068"/>
    <n v="3.0645161290322579E-2"/>
    <n v="3.0517094628424295"/>
    <n v="42.003021403789205"/>
  </r>
  <r>
    <x v="548"/>
    <n v="10"/>
    <n v="6.1000000000000004E-3"/>
    <n v="8.2500000000000004E-2"/>
    <n v="1.1999999999999999E-3"/>
    <m/>
    <m/>
    <n v="8.92"/>
    <n v="6.423080972938823E-2"/>
    <n v="4.573170731707318"/>
    <n v="0"/>
    <n v="4.573170731707318"/>
    <n v="71.199020391843277"/>
  </r>
  <r>
    <x v="548"/>
    <n v="11"/>
    <n v="8.3000000000000001E-3"/>
    <n v="3.5900000000000001E-2"/>
    <n v="1.5E-3"/>
    <n v="2.9999999999999997E-4"/>
    <n v="1.8E-3"/>
    <n v="6.08"/>
    <n v="8.7396019795724963E-2"/>
    <n v="1.9900221729490024"/>
    <n v="2.903225806451613E-2"/>
    <n v="2.0190544310135183"/>
    <n v="23.10236136305468"/>
  </r>
  <r>
    <x v="548"/>
    <n v="12"/>
    <n v="1.2E-2"/>
    <n v="7.0400000000000004E-2"/>
    <n v="2.0999999999999999E-3"/>
    <n v="1.4E-3"/>
    <n v="3.5000000000000001E-3"/>
    <n v="10.69"/>
    <n v="0.12635569127092766"/>
    <n v="3.9024390243902443"/>
    <n v="5.6451612903225812E-2"/>
    <n v="3.9588906372934702"/>
    <n v="31.331320318646739"/>
  </r>
  <r>
    <x v="548"/>
    <n v="13"/>
    <n v="9.7999999999999997E-3"/>
    <n v="9.7600000000000006E-2"/>
    <n v="2.3E-3"/>
    <n v="2.7000000000000001E-3"/>
    <n v="5.0000000000000001E-3"/>
    <n v="20.14"/>
    <n v="0.10319048120459093"/>
    <n v="5.4101995565410208"/>
    <n v="8.0645161290322578E-2"/>
    <n v="5.4908447178313438"/>
    <n v="53.210767638004356"/>
  </r>
  <r>
    <x v="548"/>
    <n v="13"/>
    <n v="0.01"/>
    <n v="8.6300000000000002E-2"/>
    <n v="2E-3"/>
    <n v="2.8999999999999998E-3"/>
    <n v="4.8999999999999998E-3"/>
    <n v="20.329999999999998"/>
    <n v="0.10529640939243973"/>
    <n v="4.7838137472283817"/>
    <n v="7.9032258064516123E-2"/>
    <n v="4.8628460052928979"/>
    <n v="46.182448512266646"/>
  </r>
  <r>
    <x v="548"/>
    <n v="13"/>
    <n v="9.4000000000000004E-3"/>
    <n v="7.9100000000000004E-2"/>
    <n v="1.9E-3"/>
    <n v="3.0000000000000001E-3"/>
    <n v="4.8999999999999998E-3"/>
    <n v="20.72"/>
    <n v="9.8978624828893344E-2"/>
    <n v="4.3847006651884701"/>
    <n v="7.9032258064516123E-2"/>
    <n v="4.4637329232529863"/>
    <n v="45.097948480993196"/>
  </r>
  <r>
    <x v="549"/>
    <n v="1"/>
    <n v="1.3299999999999999E-2"/>
    <n v="0.1338"/>
    <n v="4.4000000000000003E-3"/>
    <n v="9.1999999999999998E-3"/>
    <n v="1.3599999999999999E-2"/>
    <n v="7.61"/>
    <n v="0.14004422449194481"/>
    <n v="7.4168514412416862"/>
    <n v="0.21935483870967742"/>
    <n v="7.6362062799513639"/>
    <n v="54.527106045637673"/>
  </r>
  <r>
    <x v="549"/>
    <n v="2"/>
    <n v="1.4500000000000001E-2"/>
    <n v="0.1326"/>
    <n v="4.3E-3"/>
    <n v="9.1000000000000004E-3"/>
    <n v="1.34E-2"/>
    <n v="5.71"/>
    <n v="0.15267979361903761"/>
    <n v="7.3503325942350335"/>
    <n v="0.21612903225806454"/>
    <n v="7.5664616264930977"/>
    <n v="49.557714528830992"/>
  </r>
  <r>
    <x v="549"/>
    <n v="3"/>
    <n v="1.32E-2"/>
    <n v="0.1"/>
    <n v="3.0000000000000001E-3"/>
    <n v="5.4000000000000003E-3"/>
    <n v="8.3999999999999995E-3"/>
    <n v="6.42"/>
    <n v="0.13899126039802043"/>
    <n v="5.5432372505543244"/>
    <n v="0.13548387096774192"/>
    <n v="5.6787211215220665"/>
    <n v="40.856677644768986"/>
  </r>
  <r>
    <x v="549"/>
    <n v="4"/>
    <n v="6.6E-3"/>
    <n v="3.3000000000000002E-2"/>
    <n v="1.1999999999999999E-3"/>
    <n v="2E-3"/>
    <n v="3.2000000000000002E-3"/>
    <n v="8.7200000000000006"/>
    <n v="6.9495630199010214E-2"/>
    <n v="1.8292682926829269"/>
    <n v="5.1612903225806452E-2"/>
    <n v="1.8808811959087333"/>
    <n v="27.064740481129149"/>
  </r>
  <r>
    <x v="549"/>
    <n v="5"/>
    <n v="1.06E-2"/>
    <n v="6.9900000000000004E-2"/>
    <n v="2.3999999999999998E-3"/>
    <n v="4.4000000000000003E-3"/>
    <n v="6.7999999999999996E-3"/>
    <n v="10.220000000000001"/>
    <n v="0.1116141939559861"/>
    <n v="3.874722838137473"/>
    <n v="0.10967741935483871"/>
    <n v="3.9844002574923119"/>
    <n v="35.697970986230651"/>
  </r>
  <r>
    <x v="549"/>
    <n v="6"/>
    <n v="9.7999999999999997E-3"/>
    <n v="7.3700000000000002E-2"/>
    <n v="3.5999999999999999E-3"/>
    <n v="6.7000000000000002E-3"/>
    <n v="1.03E-2"/>
    <n v="17.02"/>
    <n v="0.10319048120459093"/>
    <n v="4.0853658536585371"/>
    <n v="0.16612903225806452"/>
    <n v="4.2514948859166015"/>
    <n v="41.200456052602"/>
  </r>
  <r>
    <x v="549"/>
    <n v="7"/>
    <n v="9.4999999999999998E-3"/>
    <n v="9.5799999999999996E-2"/>
    <n v="4.7000000000000002E-3"/>
    <n v="9.4999999999999998E-3"/>
    <n v="1.4200000000000001E-2"/>
    <n v="23.08"/>
    <n v="0.10003158892281773"/>
    <n v="5.3104212860310422"/>
    <n v="0.22903225806451616"/>
    <n v="5.5394535440955588"/>
    <n v="55.377042429763705"/>
  </r>
  <r>
    <x v="549"/>
    <n v="8"/>
    <n v="7.1999999999999998E-3"/>
    <n v="5.3100000000000001E-2"/>
    <n v="4.3E-3"/>
    <n v="8.0999999999999996E-3"/>
    <n v="1.24E-2"/>
    <n v="28.82"/>
    <n v="7.5813414762556583E-2"/>
    <n v="2.9434589800443458"/>
    <n v="0.19999999999999998"/>
    <n v="3.143458980044346"/>
    <n v="41.463097129834942"/>
  </r>
  <r>
    <x v="549"/>
    <n v="9"/>
    <n v="4.7999999999999996E-3"/>
    <n v="9.5999999999999992E-3"/>
    <n v="8.9999999999999998E-4"/>
    <n v="8.0000000000000004E-4"/>
    <n v="1.6999999999999999E-3"/>
    <n v="20.100000000000001"/>
    <n v="5.0542276508371065E-2"/>
    <n v="0.53215077605321504"/>
    <n v="2.7419354838709678E-2"/>
    <n v="0.55957013089192476"/>
    <n v="11.071328193917937"/>
  </r>
  <r>
    <x v="549"/>
    <n v="10"/>
    <n v="5.1999999999999998E-3"/>
    <n v="1.55E-2"/>
    <n v="5.9999999999999995E-4"/>
    <n v="8.9999999999999998E-4"/>
    <n v="1.5E-3"/>
    <n v="11.36"/>
    <n v="5.4754132884068649E-2"/>
    <n v="0.85920177383592022"/>
    <n v="2.4193548387096774E-2"/>
    <n v="0.88339532222301698"/>
    <n v="16.133856490676909"/>
  </r>
  <r>
    <x v="549"/>
    <n v="11"/>
    <n v="6.1000000000000004E-3"/>
    <n v="2.5000000000000001E-2"/>
    <n v="8.9999999999999998E-4"/>
    <n v="1.2999999999999999E-3"/>
    <n v="2.2000000000000001E-3"/>
    <n v="10.23"/>
    <n v="6.423080972938823E-2"/>
    <n v="1.3858093126385811"/>
    <n v="3.5483870967741936E-2"/>
    <n v="1.421293183606323"/>
    <n v="22.127903876572539"/>
  </r>
  <r>
    <x v="549"/>
    <n v="12"/>
    <n v="1.15E-2"/>
    <n v="4.5400000000000003E-2"/>
    <n v="2.0999999999999999E-3"/>
    <n v="3.8999999999999998E-3"/>
    <n v="6.0000000000000001E-3"/>
    <n v="7.72"/>
    <n v="0.12109087080130568"/>
    <n v="2.5166297117516629"/>
    <n v="9.6774193548387094E-2"/>
    <n v="2.61340390530005"/>
    <n v="21.582171207508324"/>
  </r>
  <r>
    <x v="550"/>
    <n v="13"/>
    <n v="1.43E-2"/>
    <n v="0.1021"/>
    <n v="3.7000000000000002E-3"/>
    <n v="7.7999999999999996E-3"/>
    <n v="1.15E-2"/>
    <n v="8.58"/>
    <n v="0.15057386543118881"/>
    <n v="5.659645232815965"/>
    <n v="0.18548387096774194"/>
    <n v="5.845129103783707"/>
    <n v="38.819014754289412"/>
  </r>
  <r>
    <x v="550"/>
    <n v="13"/>
    <n v="1.6E-2"/>
    <n v="0.10009999999999999"/>
    <n v="4.0000000000000001E-3"/>
    <n v="8.2000000000000007E-3"/>
    <n v="1.2200000000000001E-2"/>
    <n v="7.98"/>
    <n v="0.16847425502790356"/>
    <n v="5.5487804878048781"/>
    <n v="0.1967741935483871"/>
    <n v="5.7455546813532656"/>
    <n v="34.103458005507477"/>
  </r>
  <r>
    <x v="550"/>
    <n v="13"/>
    <n v="1.5299999999999999E-2"/>
    <n v="9.9900000000000003E-2"/>
    <n v="4.1000000000000003E-3"/>
    <n v="8.3000000000000001E-3"/>
    <n v="1.24E-2"/>
    <n v="7.97"/>
    <n v="0.16110350637043275"/>
    <n v="5.5376940133037698"/>
    <n v="0.19999999999999998"/>
    <n v="5.7376940133037699"/>
    <n v="35.614954277350265"/>
  </r>
  <r>
    <x v="551"/>
    <n v="1"/>
    <n v="1.2E-2"/>
    <n v="6.5100000000000005E-2"/>
    <n v="6.9999999999999999E-4"/>
    <n v="3.0000000000000001E-3"/>
    <n v="3.7000000000000002E-3"/>
    <n v="7.39"/>
    <n v="0.12635569127092766"/>
    <n v="3.6086474501108654"/>
    <n v="5.9677419354838716E-2"/>
    <n v="3.668324869465704"/>
    <n v="29.031734404429827"/>
  </r>
  <r>
    <x v="551"/>
    <n v="2"/>
    <n v="1.29E-2"/>
    <n v="6.2300000000000001E-2"/>
    <n v="1E-3"/>
    <n v="3.2000000000000002E-3"/>
    <n v="4.1999999999999997E-3"/>
    <n v="7.4"/>
    <n v="0.13583236811624724"/>
    <n v="3.4534368070953438"/>
    <n v="6.774193548387096E-2"/>
    <n v="3.5211787425792149"/>
    <n v="25.92297249478667"/>
  </r>
  <r>
    <x v="551"/>
    <n v="3"/>
    <n v="1.0500000000000001E-2"/>
    <n v="4.7600000000000003E-2"/>
    <n v="8.0000000000000004E-4"/>
    <n v="2.7000000000000001E-3"/>
    <n v="3.5000000000000001E-3"/>
    <n v="6.94"/>
    <n v="0.11056122986206172"/>
    <n v="2.6385809312638582"/>
    <n v="5.6451612903225812E-2"/>
    <n v="2.6950325441670842"/>
    <n v="24.375927687575995"/>
  </r>
  <r>
    <x v="551"/>
    <n v="4"/>
    <n v="6.4000000000000003E-3"/>
    <n v="2.07E-2"/>
    <n v="1E-4"/>
    <m/>
    <m/>
    <n v="9.68"/>
    <n v="6.7389702011161429E-2"/>
    <n v="1.147450110864745"/>
    <n v="0"/>
    <n v="1.147450110864745"/>
    <n v="17.027083910753877"/>
  </r>
  <r>
    <x v="551"/>
    <n v="5"/>
    <n v="6.6E-3"/>
    <n v="3.5200000000000002E-2"/>
    <m/>
    <m/>
    <m/>
    <n v="10.54"/>
    <n v="6.9495630199010214E-2"/>
    <n v="1.9512195121951221"/>
    <n v="0"/>
    <n v="1.9512195121951221"/>
    <n v="28.076866223207688"/>
  </r>
  <r>
    <x v="551"/>
    <n v="6"/>
    <n v="7.0000000000000001E-3"/>
    <n v="1.7399999999999999E-2"/>
    <m/>
    <m/>
    <n v="1.8E-3"/>
    <n v="8.86"/>
    <n v="7.3707486574707798E-2"/>
    <n v="0.96452328159645229"/>
    <n v="2.903225806451613E-2"/>
    <n v="0.99355553966096843"/>
    <n v="13.479709943086025"/>
  </r>
  <r>
    <x v="551"/>
    <n v="7"/>
    <n v="7.3000000000000001E-3"/>
    <n v="4.4699999999999997E-2"/>
    <m/>
    <m/>
    <n v="2.5000000000000001E-3"/>
    <n v="10.38"/>
    <n v="7.6866378856480996E-2"/>
    <n v="2.4778270509977824"/>
    <n v="4.0322580645161289E-2"/>
    <n v="2.5181496316429439"/>
    <n v="32.760091851661699"/>
  </r>
  <r>
    <x v="551"/>
    <n v="8"/>
    <n v="8.0999999999999996E-3"/>
    <n v="1.9199999999999998E-2"/>
    <n v="4.0000000000000002E-4"/>
    <n v="3.3999999999999998E-3"/>
    <n v="3.8E-3"/>
    <n v="7.61"/>
    <n v="8.5290091607876165E-2"/>
    <n v="1.0643015521064301"/>
    <n v="6.1290322580645158E-2"/>
    <n v="1.1255918746870752"/>
    <n v="13.197217325806363"/>
  </r>
  <r>
    <x v="551"/>
    <n v="9"/>
    <n v="7.7000000000000002E-3"/>
    <n v="5.0799999999999998E-2"/>
    <n v="1E-4"/>
    <n v="3.2000000000000002E-3"/>
    <n v="3.3E-3"/>
    <n v="7.06"/>
    <n v="8.107823523217858E-2"/>
    <n v="2.8159645232815969"/>
    <n v="5.32258064516129E-2"/>
    <n v="2.8691903297332098"/>
    <n v="35.387922807112069"/>
  </r>
  <r>
    <x v="551"/>
    <n v="10"/>
    <n v="6.1999999999999998E-3"/>
    <n v="1.6799999999999999E-2"/>
    <m/>
    <m/>
    <n v="2.8999999999999998E-3"/>
    <n v="7.74"/>
    <n v="6.528377382331263E-2"/>
    <n v="0.9312638580931264"/>
    <n v="4.6774193548387091E-2"/>
    <n v="0.97803805164151347"/>
    <n v="14.981334478128149"/>
  </r>
  <r>
    <x v="552"/>
    <n v="11"/>
    <n v="6.4000000000000003E-3"/>
    <n v="3.78E-2"/>
    <m/>
    <m/>
    <n v="2.5999999999999999E-3"/>
    <n v="6.54"/>
    <n v="6.7389702011161429E-2"/>
    <n v="2.0953436807095347"/>
    <n v="4.1935483870967738E-2"/>
    <n v="2.1372791645805025"/>
    <n v="31.715219103157857"/>
  </r>
  <r>
    <x v="552"/>
    <n v="12"/>
    <n v="9.9000000000000008E-3"/>
    <n v="3.8399999999999997E-2"/>
    <n v="4.0000000000000002E-4"/>
    <n v="2.8999999999999998E-3"/>
    <n v="3.3E-3"/>
    <n v="4.87"/>
    <n v="0.10424344529851533"/>
    <n v="2.1286031042128601"/>
    <n v="5.32258064516129E-2"/>
    <n v="2.181828910664473"/>
    <n v="20.93013046927323"/>
  </r>
  <r>
    <x v="552"/>
    <n v="13"/>
    <n v="1.1599999999999999E-2"/>
    <n v="6.7299999999999999E-2"/>
    <n v="6.9999999999999999E-4"/>
    <n v="3.0999999999999999E-3"/>
    <n v="3.8E-3"/>
    <n v="7.78"/>
    <n v="0.12214383489523006"/>
    <n v="3.7305986696230602"/>
    <n v="6.1290322580645158E-2"/>
    <n v="3.7918889922037056"/>
    <n v="31.04445668875741"/>
  </r>
  <r>
    <x v="552"/>
    <n v="13"/>
    <n v="1.23E-2"/>
    <n v="5.1900000000000002E-2"/>
    <n v="1.1000000000000001E-3"/>
    <n v="2.5000000000000001E-3"/>
    <n v="3.5999999999999999E-3"/>
    <n v="7.6"/>
    <n v="0.12951458355270085"/>
    <n v="2.8769401330376945"/>
    <n v="5.8064516129032261E-2"/>
    <n v="2.9350046491667268"/>
    <n v="22.661576547265369"/>
  </r>
  <r>
    <x v="552"/>
    <n v="13"/>
    <n v="1.2699999999999999E-2"/>
    <n v="5.3600000000000002E-2"/>
    <n v="1.1999999999999999E-3"/>
    <n v="2.7000000000000001E-3"/>
    <n v="3.8999999999999998E-3"/>
    <n v="7.18"/>
    <n v="0.13372643992839842"/>
    <n v="2.971175166297118"/>
    <n v="6.2903225806451607E-2"/>
    <n v="3.0340783921035697"/>
    <n v="22.688694873864257"/>
  </r>
  <r>
    <x v="553"/>
    <n v="1"/>
    <n v="1.2999999999999999E-2"/>
    <n v="8.5800000000000001E-2"/>
    <n v="2.7000000000000001E-3"/>
    <n v="4.4999999999999997E-3"/>
    <n v="7.1999999999999998E-3"/>
    <n v="12.37"/>
    <n v="0.13688533221017163"/>
    <n v="4.7560975609756095"/>
    <n v="0.11612903225806452"/>
    <n v="4.8722265932336741"/>
    <n v="35.59348919687708"/>
  </r>
  <r>
    <x v="553"/>
    <n v="2"/>
    <n v="1.0200000000000001E-2"/>
    <n v="7.5600000000000001E-2"/>
    <n v="2.8999999999999998E-3"/>
    <n v="4.7999999999999996E-3"/>
    <n v="7.7000000000000002E-3"/>
    <n v="15.35"/>
    <n v="0.10740233758028853"/>
    <n v="4.1906873614190694"/>
    <n v="0.12419354838709679"/>
    <n v="4.314880909806166"/>
    <n v="40.174925490616815"/>
  </r>
  <r>
    <x v="553"/>
    <n v="3"/>
    <n v="7.7000000000000002E-3"/>
    <n v="2.1399999999999999E-2"/>
    <n v="2E-3"/>
    <n v="3.3999999999999998E-3"/>
    <n v="5.4000000000000003E-3"/>
    <n v="16.27"/>
    <n v="8.107823523217858E-2"/>
    <n v="1.1862527716186251"/>
    <n v="8.7096774193548387E-2"/>
    <n v="1.2733495458121735"/>
    <n v="15.705195631919755"/>
  </r>
  <r>
    <x v="553"/>
    <n v="4"/>
    <n v="5.5999999999999999E-3"/>
    <n v="1.66E-2"/>
    <n v="8.0000000000000004E-4"/>
    <n v="1.4E-3"/>
    <n v="2.2000000000000001E-3"/>
    <n v="15.23"/>
    <n v="5.896598925976624E-2"/>
    <n v="0.92017738359201773"/>
    <n v="3.5483870967741936E-2"/>
    <n v="0.9556612545597597"/>
    <n v="16.206990954560784"/>
  </r>
  <r>
    <x v="553"/>
    <n v="5"/>
    <n v="5.4000000000000003E-3"/>
    <n v="1.7100000000000001E-2"/>
    <n v="6.9999999999999999E-4"/>
    <n v="2.3999999999999998E-3"/>
    <n v="3.0999999999999999E-3"/>
    <n v="13.47"/>
    <n v="5.6860061071917448E-2"/>
    <n v="0.94789356984478945"/>
    <n v="4.9999999999999996E-2"/>
    <n v="0.9978935698447895"/>
    <n v="17.54999117188142"/>
  </r>
  <r>
    <x v="553"/>
    <n v="6"/>
    <n v="6.4000000000000003E-3"/>
    <n v="3.3000000000000002E-2"/>
    <n v="1E-3"/>
    <n v="2.3999999999999998E-3"/>
    <n v="3.3999999999999998E-3"/>
    <n v="9.64"/>
    <n v="6.7389702011161429E-2"/>
    <n v="1.8292682926829269"/>
    <n v="5.4838709677419356E-2"/>
    <n v="1.8841070023603463"/>
    <n v="27.958381564712823"/>
  </r>
  <r>
    <x v="553"/>
    <n v="7"/>
    <n v="9.7999999999999997E-3"/>
    <n v="3.3399999999999999E-2"/>
    <n v="1.9E-3"/>
    <n v="4.7000000000000002E-3"/>
    <n v="6.6E-3"/>
    <n v="7.52"/>
    <n v="0.10319048120459093"/>
    <n v="1.8514412416851442"/>
    <n v="0.1064516129032258"/>
    <n v="1.95789285458837"/>
    <n v="18.973580040842602"/>
  </r>
  <r>
    <x v="553"/>
    <n v="8"/>
    <n v="1.2E-2"/>
    <n v="5.6399999999999999E-2"/>
    <n v="2E-3"/>
    <n v="5.4999999999999997E-3"/>
    <n v="7.4999999999999997E-3"/>
    <n v="5.5"/>
    <n v="0.12635569127092766"/>
    <n v="3.1263858093126387"/>
    <n v="0.12096774193548387"/>
    <n v="3.2473535512481226"/>
    <n v="25.700097230169519"/>
  </r>
  <r>
    <x v="554"/>
    <n v="9"/>
    <n v="9.7000000000000003E-3"/>
    <n v="4.48E-2"/>
    <n v="1.8E-3"/>
    <n v="4.4000000000000003E-3"/>
    <n v="6.1999999999999998E-3"/>
    <n v="7.38"/>
    <n v="0.10213751711066653"/>
    <n v="2.4833702882483371"/>
    <n v="9.9999999999999992E-2"/>
    <n v="2.5833702882483371"/>
    <n v="25.2930594097881"/>
  </r>
  <r>
    <x v="554"/>
    <n v="10"/>
    <n v="5.7000000000000002E-3"/>
    <n v="3.5299999999999998E-2"/>
    <n v="1E-3"/>
    <n v="2.5999999999999999E-3"/>
    <n v="3.5999999999999999E-3"/>
    <n v="8.98"/>
    <n v="6.0018953353690639E-2"/>
    <n v="1.9567627494456765"/>
    <n v="5.8064516129032261E-2"/>
    <n v="2.0148272655747088"/>
    <n v="33.569850072215807"/>
  </r>
  <r>
    <x v="554"/>
    <n v="11"/>
    <n v="6.7999999999999996E-3"/>
    <n v="3.3500000000000002E-2"/>
    <n v="1.1999999999999999E-3"/>
    <n v="2.5000000000000001E-3"/>
    <n v="3.7000000000000002E-3"/>
    <n v="7.56"/>
    <n v="7.1601558386858999E-2"/>
    <n v="1.8569844789356986"/>
    <n v="5.9677419354838716E-2"/>
    <n v="1.9166618982905372"/>
    <n v="26.768438305978286"/>
  </r>
  <r>
    <x v="554"/>
    <n v="12"/>
    <n v="9.9000000000000008E-3"/>
    <n v="6.2600000000000003E-2"/>
    <n v="1.6999999999999999E-3"/>
    <n v="3.3E-3"/>
    <n v="5.0000000000000001E-3"/>
    <n v="8.3800000000000008"/>
    <n v="0.10424344529851533"/>
    <n v="3.4700665188470068"/>
    <n v="8.0645161290322578E-2"/>
    <n v="3.5507116801373293"/>
    <n v="34.061726087135568"/>
  </r>
  <r>
    <x v="554"/>
    <n v="13"/>
    <n v="1.0999999999999999E-2"/>
    <n v="4.7100000000000003E-2"/>
    <n v="2.2000000000000001E-3"/>
    <n v="4.4999999999999997E-3"/>
    <n v="6.7000000000000002E-3"/>
    <n v="14.48"/>
    <n v="0.11582605033168368"/>
    <n v="2.6108647450110869"/>
    <n v="0.10806451612903227"/>
    <n v="2.718929261140119"/>
    <n v="23.474246539134285"/>
  </r>
  <r>
    <x v="554"/>
    <n v="13"/>
    <n v="1.17E-2"/>
    <n v="4.4600000000000001E-2"/>
    <n v="1.9E-3"/>
    <n v="5.1999999999999998E-3"/>
    <n v="7.1000000000000004E-3"/>
    <n v="15.22"/>
    <n v="0.12319679898915446"/>
    <n v="2.4722838137472283"/>
    <n v="0.11451612903225808"/>
    <n v="2.5867999427794865"/>
    <n v="20.997298338954518"/>
  </r>
  <r>
    <x v="554"/>
    <n v="13"/>
    <n v="1.09E-2"/>
    <n v="4.5499999999999999E-2"/>
    <n v="1.5E-3"/>
    <n v="4.5999999999999999E-3"/>
    <n v="6.1000000000000004E-3"/>
    <n v="14.29"/>
    <n v="0.11477308623775929"/>
    <n v="2.5221729490022171"/>
    <n v="9.838709677419355E-2"/>
    <n v="2.6205600457764104"/>
    <n v="22.832530967650065"/>
  </r>
  <r>
    <x v="555"/>
    <n v="1"/>
    <n v="1.44E-2"/>
    <n v="5.62E-2"/>
    <n v="2.2000000000000001E-3"/>
    <n v="5.1999999999999998E-3"/>
    <n v="7.4000000000000003E-3"/>
    <n v="3.95"/>
    <n v="0.15162682952511317"/>
    <n v="3.1152993348115303"/>
    <n v="0.11935483870967743"/>
    <n v="3.2346541735212075"/>
    <n v="21.332993531896467"/>
  </r>
  <r>
    <x v="555"/>
    <n v="2"/>
    <n v="1.54E-2"/>
    <n v="7.0599999999999996E-2"/>
    <n v="2.3999999999999998E-3"/>
    <n v="6.0000000000000001E-3"/>
    <n v="8.3999999999999995E-3"/>
    <n v="3.13"/>
    <n v="0.16215647046435716"/>
    <n v="3.913525498891353"/>
    <n v="0.13548387096774192"/>
    <n v="4.0490093698590952"/>
    <n v="24.969767523085604"/>
  </r>
  <r>
    <x v="555"/>
    <n v="3"/>
    <n v="1.11E-2"/>
    <n v="3.9399999999999998E-2"/>
    <n v="2E-3"/>
    <n v="3.7000000000000002E-3"/>
    <n v="5.7000000000000002E-3"/>
    <n v="4.71"/>
    <n v="0.11687901442560809"/>
    <n v="2.1840354767184036"/>
    <n v="9.1935483870967741E-2"/>
    <n v="2.2759709605893712"/>
    <n v="19.472879470916446"/>
  </r>
  <r>
    <x v="555"/>
    <n v="4"/>
    <n v="7.3000000000000001E-3"/>
    <n v="3.2899999999999999E-2"/>
    <n v="1.6000000000000001E-3"/>
    <m/>
    <m/>
    <n v="4.72"/>
    <n v="7.6866378856480996E-2"/>
    <n v="1.8237250554323725"/>
    <n v="0"/>
    <n v="1.8237250554323725"/>
    <n v="23.725913495124988"/>
  </r>
  <r>
    <x v="555"/>
    <n v="5"/>
    <n v="6.6E-3"/>
    <n v="2.98E-2"/>
    <n v="1.5E-3"/>
    <m/>
    <m/>
    <n v="4.8"/>
    <n v="6.9495630199010214E-2"/>
    <n v="1.6518847006651887"/>
    <n v="0"/>
    <n v="1.6518847006651887"/>
    <n v="23.769619700329237"/>
  </r>
  <r>
    <x v="555"/>
    <n v="6"/>
    <n v="9.4999999999999998E-3"/>
    <n v="4.7199999999999999E-2"/>
    <n v="1.8E-3"/>
    <m/>
    <m/>
    <n v="5.62"/>
    <n v="0.10003158892281773"/>
    <n v="2.6164079822616406"/>
    <n v="0"/>
    <n v="2.6164079822616406"/>
    <n v="26.155817481619792"/>
  </r>
  <r>
    <x v="555"/>
    <n v="7"/>
    <n v="9.5999999999999992E-3"/>
    <n v="2.4199999999999999E-2"/>
    <n v="2E-3"/>
    <m/>
    <m/>
    <n v="16.45"/>
    <n v="0.10108455301674213"/>
    <n v="1.3414634146341464"/>
    <n v="0"/>
    <n v="1.3414634146341464"/>
    <n v="13.270706300813009"/>
  </r>
  <r>
    <x v="555"/>
    <n v="8"/>
    <n v="8.3000000000000001E-3"/>
    <n v="2.23E-2"/>
    <n v="1.2999999999999999E-3"/>
    <m/>
    <m/>
    <n v="18.39"/>
    <n v="8.7396019795724963E-2"/>
    <n v="1.2361419068736141"/>
    <n v="0"/>
    <n v="1.2361419068736141"/>
    <n v="14.144144204311702"/>
  </r>
  <r>
    <x v="555"/>
    <n v="9"/>
    <n v="8.8000000000000005E-3"/>
    <n v="2.18E-2"/>
    <n v="1.8E-3"/>
    <m/>
    <n v="1.6000000000000001E-3"/>
    <n v="7.75"/>
    <n v="9.2660840265346961E-2"/>
    <n v="1.2084257206208426"/>
    <n v="2.5806451612903226E-2"/>
    <n v="1.2342321722337459"/>
    <n v="13.319889704208959"/>
  </r>
  <r>
    <x v="555"/>
    <n v="10"/>
    <n v="5.4000000000000003E-3"/>
    <n v="2.01E-2"/>
    <n v="1.1999999999999999E-3"/>
    <m/>
    <m/>
    <n v="6.01"/>
    <n v="5.6860061071917448E-2"/>
    <n v="1.1141906873614189"/>
    <n v="0"/>
    <n v="1.1141906873614189"/>
    <n v="19.595312884947027"/>
  </r>
  <r>
    <x v="555"/>
    <n v="11"/>
    <n v="6.3E-3"/>
    <n v="2.7699999999999999E-2"/>
    <n v="1.1999999999999999E-3"/>
    <m/>
    <m/>
    <n v="5.01"/>
    <n v="6.6336737917237029E-2"/>
    <n v="1.5354767184035476"/>
    <n v="0"/>
    <n v="1.5354767184035476"/>
    <n v="23.146702213775381"/>
  </r>
  <r>
    <x v="555"/>
    <n v="12"/>
    <n v="1.0699999999999999E-2"/>
    <n v="7.5700000000000003E-2"/>
    <n v="1.6000000000000001E-3"/>
    <n v="2.3E-3"/>
    <n v="3.8999999999999998E-3"/>
    <n v="4.7699999999999996"/>
    <n v="0.1126671580499105"/>
    <n v="4.196230598669624"/>
    <n v="6.2903225806451607E-2"/>
    <n v="4.2591338244760752"/>
    <n v="37.802798066401202"/>
  </r>
  <r>
    <x v="556"/>
    <n v="13"/>
    <n v="1.54E-2"/>
    <n v="5.5800000000000002E-2"/>
    <n v="1.8E-3"/>
    <n v="4.1999999999999997E-3"/>
    <n v="6.0000000000000001E-3"/>
    <n v="4.47"/>
    <n v="0.16215647046435716"/>
    <n v="3.0931263858093128"/>
    <n v="9.6774193548387094E-2"/>
    <n v="3.1899005793576998"/>
    <n v="19.671744027376672"/>
  </r>
  <r>
    <x v="556"/>
    <n v="13"/>
    <n v="1.5100000000000001E-2"/>
    <n v="5.21E-2"/>
    <n v="1.9E-3"/>
    <n v="5.1999999999999998E-3"/>
    <n v="7.1000000000000004E-3"/>
    <n v="4.4800000000000004"/>
    <n v="0.15899757818258398"/>
    <n v="2.8880266075388028"/>
    <n v="0.11451612903225808"/>
    <n v="3.0025427365710611"/>
    <n v="18.88420421802342"/>
  </r>
  <r>
    <x v="556"/>
    <n v="13"/>
    <n v="1.55E-2"/>
    <n v="5.5500000000000001E-2"/>
    <n v="1.6999999999999999E-3"/>
    <n v="6.4000000000000003E-3"/>
    <n v="8.0999999999999996E-3"/>
    <n v="4.4400000000000004"/>
    <n v="0.16320943455828157"/>
    <n v="3.0764966740576498"/>
    <n v="0.13064516129032258"/>
    <n v="3.2071418353479726"/>
    <n v="19.650468393741736"/>
  </r>
  <r>
    <x v="557"/>
    <n v="1"/>
    <n v="1.55E-2"/>
    <n v="7.7299999999999994E-2"/>
    <n v="8.9999999999999998E-4"/>
    <n v="4.5999999999999999E-3"/>
    <n v="5.4999999999999997E-3"/>
    <n v="1.81"/>
    <n v="0.16320943455828157"/>
    <n v="4.2849223946784925"/>
    <n v="8.8709677419354829E-2"/>
    <n v="4.3736320720978474"/>
    <n v="26.797666960460162"/>
  </r>
  <r>
    <x v="557"/>
    <n v="2"/>
    <n v="1.52E-2"/>
    <n v="7.0599999999999996E-2"/>
    <n v="8.9999999999999998E-4"/>
    <n v="5.3E-3"/>
    <n v="6.1999999999999998E-3"/>
    <n v="1.71"/>
    <n v="0.16005054227650839"/>
    <n v="3.913525498891353"/>
    <n v="9.9999999999999992E-2"/>
    <n v="4.0135254988913527"/>
    <n v="25.076612936165244"/>
  </r>
  <r>
    <x v="557"/>
    <n v="3"/>
    <n v="1.0699999999999999E-2"/>
    <n v="5.0099999999999999E-2"/>
    <n v="5.0000000000000001E-4"/>
    <n v="3.5000000000000001E-3"/>
    <n v="4.0000000000000001E-3"/>
    <n v="2.72"/>
    <n v="0.1126671580499105"/>
    <n v="2.7771618625277164"/>
    <n v="6.4516129032258063E-2"/>
    <n v="2.8416779915599744"/>
    <n v="25.221884005462687"/>
  </r>
  <r>
    <x v="557"/>
    <n v="4"/>
    <n v="4.7000000000000002E-3"/>
    <n v="2.58E-2"/>
    <m/>
    <m/>
    <m/>
    <n v="4.58"/>
    <n v="4.9489312414446672E-2"/>
    <n v="1.4301552106430155"/>
    <n v="0"/>
    <n v="1.4301552106430155"/>
    <n v="28.898263905269612"/>
  </r>
  <r>
    <x v="557"/>
    <n v="5"/>
    <n v="5.3E-3"/>
    <n v="2.24E-2"/>
    <m/>
    <m/>
    <n v="1.2999999999999999E-3"/>
    <n v="3.93"/>
    <n v="5.5807096977993048E-2"/>
    <n v="1.2416851441241685"/>
    <n v="2.0967741935483869E-2"/>
    <n v="1.2626528860596524"/>
    <n v="22.625310299827394"/>
  </r>
  <r>
    <x v="557"/>
    <n v="6"/>
    <n v="8.0999999999999996E-3"/>
    <n v="3.9600000000000003E-2"/>
    <n v="1E-4"/>
    <n v="2.8999999999999998E-3"/>
    <n v="3.0000000000000001E-3"/>
    <n v="3.35"/>
    <n v="8.5290091607876165E-2"/>
    <n v="2.1951219512195124"/>
    <n v="4.8387096774193547E-2"/>
    <n v="2.2435090479937059"/>
    <n v="26.304451146662007"/>
  </r>
  <r>
    <x v="557"/>
    <n v="7"/>
    <n v="1.34E-2"/>
    <n v="5.5899999999999998E-2"/>
    <n v="6.9999999999999999E-4"/>
    <n v="5.8999999999999999E-3"/>
    <n v="6.6E-3"/>
    <n v="3.08"/>
    <n v="0.14109718858586923"/>
    <n v="3.0986696230598674"/>
    <n v="0.1064516129032258"/>
    <n v="3.2051212359630932"/>
    <n v="22.715698789508579"/>
  </r>
  <r>
    <x v="557"/>
    <n v="8"/>
    <n v="1.3899999999999999E-2"/>
    <n v="6.0900000000000003E-2"/>
    <n v="8.0000000000000004E-4"/>
    <n v="6.7000000000000002E-3"/>
    <n v="7.4999999999999997E-3"/>
    <n v="2.4500000000000002"/>
    <n v="0.14636200905549121"/>
    <n v="3.3758314855875833"/>
    <n v="0.12096774193548387"/>
    <n v="3.4967992275230673"/>
    <n v="23.891440477544293"/>
  </r>
  <r>
    <x v="557"/>
    <n v="9"/>
    <n v="1.15E-2"/>
    <n v="4.6600000000000003E-2"/>
    <n v="5.0000000000000001E-4"/>
    <n v="6.0000000000000001E-3"/>
    <n v="6.4999999999999997E-3"/>
    <n v="2.84"/>
    <n v="0.12109087080130568"/>
    <n v="2.5831485587583152"/>
    <n v="0.10483870967741934"/>
    <n v="2.6879872684357347"/>
    <n v="22.198100076812324"/>
  </r>
  <r>
    <x v="557"/>
    <n v="10"/>
    <n v="7.0000000000000001E-3"/>
    <n v="3.4799999999999998E-2"/>
    <n v="1E-4"/>
    <n v="4.1999999999999997E-3"/>
    <n v="4.3E-3"/>
    <n v="3.51"/>
    <n v="7.3707486574707798E-2"/>
    <n v="1.9290465631929046"/>
    <n v="6.9354838709677416E-2"/>
    <n v="1.998401401902582"/>
    <n v="27.11259730552689"/>
  </r>
  <r>
    <x v="558"/>
    <n v="11"/>
    <n v="6.6E-3"/>
    <n v="3.2000000000000001E-2"/>
    <n v="1E-4"/>
    <n v="4.7000000000000002E-3"/>
    <n v="4.7999999999999996E-3"/>
    <n v="3.15"/>
    <n v="6.9495630199010214E-2"/>
    <n v="1.7738359201773839"/>
    <n v="7.7419354838709667E-2"/>
    <n v="1.8512552750160935"/>
    <n v="26.638441434587637"/>
  </r>
  <r>
    <x v="558"/>
    <n v="12"/>
    <n v="1.1599999999999999E-2"/>
    <n v="4.7399999999999998E-2"/>
    <n v="5.0000000000000001E-4"/>
    <n v="7.1999999999999998E-3"/>
    <n v="7.7000000000000002E-3"/>
    <n v="2.16"/>
    <n v="0.12214383489523006"/>
    <n v="2.6274944567627494"/>
    <n v="0.12419354838709679"/>
    <n v="2.751688005149846"/>
    <n v="22.528259469748352"/>
  </r>
  <r>
    <x v="558"/>
    <n v="13"/>
    <n v="1.41E-2"/>
    <n v="6.6600000000000006E-2"/>
    <n v="6.9999999999999999E-4"/>
    <n v="8.2000000000000007E-3"/>
    <n v="8.8999999999999999E-3"/>
    <n v="2.04"/>
    <n v="0.14846793724334001"/>
    <n v="3.6917960088691801"/>
    <n v="0.1435483870967742"/>
    <n v="3.8353443959659543"/>
    <n v="25.832812573396218"/>
  </r>
  <r>
    <x v="558"/>
    <n v="13"/>
    <n v="1.5299999999999999E-2"/>
    <n v="6.4600000000000005E-2"/>
    <n v="8.9999999999999998E-4"/>
    <n v="8.6999999999999994E-3"/>
    <n v="9.5999999999999992E-3"/>
    <n v="2"/>
    <n v="0.16110350637043275"/>
    <n v="3.5809312638580937"/>
    <n v="0.15483870967741933"/>
    <n v="3.735769973535513"/>
    <n v="23.1886323128541"/>
  </r>
  <r>
    <x v="558"/>
    <n v="13"/>
    <n v="1.6E-2"/>
    <n v="6.8699999999999997E-2"/>
    <n v="8.0000000000000004E-4"/>
    <n v="9.4000000000000004E-3"/>
    <n v="1.0200000000000001E-2"/>
    <n v="1.97"/>
    <n v="0.16847425502790356"/>
    <n v="3.8082039911308203"/>
    <n v="0.16451612903225807"/>
    <n v="3.9727201201630784"/>
    <n v="23.580576863242971"/>
  </r>
  <r>
    <x v="559"/>
    <n v="1"/>
    <n v="1.38E-2"/>
    <n v="7.4700000000000003E-2"/>
    <n v="1.9E-3"/>
    <n v="5.1000000000000004E-3"/>
    <n v="7.0000000000000001E-3"/>
    <n v="1.43"/>
    <n v="0.14530904496156682"/>
    <n v="4.1407982261640797"/>
    <n v="0.11290322580645162"/>
    <n v="4.2537014519705316"/>
    <n v="29.273480209684156"/>
  </r>
  <r>
    <x v="559"/>
    <n v="2"/>
    <n v="1.4200000000000001E-2"/>
    <n v="5.6099999999999997E-2"/>
    <n v="1.6999999999999999E-3"/>
    <n v="4.4000000000000003E-3"/>
    <n v="6.1000000000000004E-3"/>
    <n v="1.1299999999999999"/>
    <n v="0.14952090133726442"/>
    <n v="3.1097560975609757"/>
    <n v="9.838709677419355E-2"/>
    <n v="3.208143194335169"/>
    <n v="21.456152053944432"/>
  </r>
  <r>
    <x v="559"/>
    <n v="3"/>
    <n v="9.1999999999999998E-3"/>
    <n v="3.3300000000000003E-2"/>
    <n v="1.2999999999999999E-3"/>
    <n v="2.0999999999999999E-3"/>
    <n v="3.3999999999999998E-3"/>
    <n v="2.19"/>
    <n v="9.6872696641044531E-2"/>
    <n v="1.8458980044345901"/>
    <n v="5.4838709677419356E-2"/>
    <n v="1.9007367141120095"/>
    <n v="19.620974536871476"/>
  </r>
  <r>
    <x v="559"/>
    <n v="4"/>
    <n v="4.3E-3"/>
    <n v="4.8899999999999999E-2"/>
    <n v="8.9999999999999998E-4"/>
    <m/>
    <m/>
    <n v="4.03"/>
    <n v="4.5277456038749081E-2"/>
    <n v="2.7106430155210646"/>
    <n v="0"/>
    <n v="2.7106430155210646"/>
    <n v="59.867387717217554"/>
  </r>
  <r>
    <x v="559"/>
    <n v="5"/>
    <n v="6.1999999999999998E-3"/>
    <n v="2.6100000000000002E-2"/>
    <n v="1E-3"/>
    <n v="8.0000000000000004E-4"/>
    <n v="1.8E-3"/>
    <n v="2.88"/>
    <n v="6.528377382331263E-2"/>
    <n v="1.4467849223946787"/>
    <n v="2.903225806451613E-2"/>
    <n v="1.4758171804591949"/>
    <n v="22.606186714227373"/>
  </r>
  <r>
    <x v="559"/>
    <n v="6"/>
    <n v="1.2200000000000001E-2"/>
    <n v="8.6900000000000005E-2"/>
    <n v="1.5E-3"/>
    <n v="3.5000000000000001E-3"/>
    <n v="5.0000000000000001E-3"/>
    <n v="1.25"/>
    <n v="0.12846161945877646"/>
    <n v="4.8170731707317085"/>
    <n v="8.0645161290322578E-2"/>
    <n v="4.8977183320220314"/>
    <n v="38.125927048535438"/>
  </r>
  <r>
    <x v="559"/>
    <n v="7"/>
    <n v="1.5100000000000001E-2"/>
    <n v="9.2200000000000004E-2"/>
    <n v="1.9E-3"/>
    <n v="5.4999999999999997E-3"/>
    <n v="7.4000000000000003E-3"/>
    <n v="1.25"/>
    <n v="0.15899757818258398"/>
    <n v="5.1108647450110869"/>
    <n v="0.11935483870967743"/>
    <n v="5.2302195837207641"/>
    <n v="32.894963832182846"/>
  </r>
  <r>
    <x v="560"/>
    <n v="8"/>
    <n v="1.47E-2"/>
    <n v="6.9699999999999998E-2"/>
    <n v="1.6999999999999999E-3"/>
    <n v="4.7999999999999996E-3"/>
    <n v="6.4999999999999997E-3"/>
    <n v="0.98"/>
    <n v="0.15478572180688638"/>
    <n v="3.8636363636363638"/>
    <n v="0.10483870967741934"/>
    <n v="3.9684750733137832"/>
    <n v="25.638508687932653"/>
  </r>
  <r>
    <x v="560"/>
    <n v="9"/>
    <n v="1.18E-2"/>
    <n v="0.06"/>
    <n v="1.5E-3"/>
    <n v="3.0000000000000001E-3"/>
    <n v="4.4999999999999997E-3"/>
    <n v="1.45"/>
    <n v="0.12424976308307888"/>
    <n v="3.3259423503325944"/>
    <n v="7.2580645161290314E-2"/>
    <n v="3.3985229954938849"/>
    <n v="27.352349905258833"/>
  </r>
  <r>
    <x v="560"/>
    <n v="10"/>
    <n v="7.3000000000000001E-3"/>
    <n v="3.0200000000000001E-2"/>
    <n v="1E-3"/>
    <n v="8.9999999999999998E-4"/>
    <n v="1.9E-3"/>
    <n v="3.21"/>
    <n v="7.6866378856480996E-2"/>
    <n v="1.6740576496674058"/>
    <n v="3.0645161290322579E-2"/>
    <n v="1.7047028109577285"/>
    <n v="22.177483007761023"/>
  </r>
  <r>
    <x v="560"/>
    <n v="11"/>
    <n v="9.5999999999999992E-3"/>
    <n v="7.0800000000000002E-2"/>
    <n v="1.1999999999999999E-3"/>
    <n v="2.0999999999999999E-3"/>
    <n v="3.3E-3"/>
    <n v="2.06"/>
    <n v="0.10108455301674213"/>
    <n v="3.9246119733924618"/>
    <n v="5.32258064516129E-2"/>
    <n v="3.9778377798440747"/>
    <n v="39.351588953311641"/>
  </r>
  <r>
    <x v="560"/>
    <n v="12"/>
    <n v="1.3899999999999999E-2"/>
    <n v="5.3999999999999999E-2"/>
    <n v="1.5E-3"/>
    <n v="4.0000000000000001E-3"/>
    <n v="5.4999999999999997E-3"/>
    <n v="1.18"/>
    <n v="0.14636200905549121"/>
    <n v="2.9933481152993351"/>
    <n v="8.8709677419354829E-2"/>
    <n v="3.0820577927186901"/>
    <n v="21.057771839891654"/>
  </r>
  <r>
    <x v="560"/>
    <n v="13"/>
    <n v="1.66E-2"/>
    <n v="9.4500000000000001E-2"/>
    <n v="1.9E-3"/>
    <n v="5.8999999999999999E-3"/>
    <n v="7.7999999999999996E-3"/>
    <n v="1.35"/>
    <n v="0.17479203959144993"/>
    <n v="5.2383592017738358"/>
    <n v="0.12580645161290321"/>
    <n v="5.3641656533867392"/>
    <n v="30.688844102538472"/>
  </r>
  <r>
    <x v="560"/>
    <n v="13"/>
    <n v="1.6400000000000001E-2"/>
    <n v="8.0699999999999994E-2"/>
    <n v="2E-3"/>
    <n v="6.0000000000000001E-3"/>
    <n v="8.0000000000000002E-3"/>
    <n v="1.38"/>
    <n v="0.17268611140360116"/>
    <n v="4.4733924611973395"/>
    <n v="0.12903225806451613"/>
    <n v="4.6024247192618555"/>
    <n v="26.65196802367673"/>
  </r>
  <r>
    <x v="560"/>
    <n v="13"/>
    <n v="1.6500000000000001E-2"/>
    <n v="8.8800000000000004E-2"/>
    <n v="1.9E-3"/>
    <n v="6.1000000000000004E-3"/>
    <n v="8.0000000000000002E-3"/>
    <n v="1.43"/>
    <n v="0.17373907549752554"/>
    <n v="4.9223946784922399"/>
    <n v="0.12903225806451613"/>
    <n v="5.0514269365567559"/>
    <n v="29.074788858472431"/>
  </r>
  <r>
    <x v="561"/>
    <n v="1"/>
    <m/>
    <m/>
    <m/>
    <m/>
    <m/>
    <m/>
    <n v="0"/>
    <n v="0"/>
    <n v="0"/>
    <n v="0"/>
    <e v="#DIV/0!"/>
  </r>
  <r>
    <x v="561"/>
    <n v="2"/>
    <m/>
    <m/>
    <m/>
    <m/>
    <m/>
    <m/>
    <n v="0"/>
    <n v="0"/>
    <n v="0"/>
    <n v="0"/>
    <e v="#DIV/0!"/>
  </r>
  <r>
    <x v="561"/>
    <n v="3"/>
    <n v="8.6999999999999994E-3"/>
    <n v="3.4200000000000001E-2"/>
    <n v="5.9999999999999995E-4"/>
    <n v="3.5000000000000001E-3"/>
    <n v="4.1000000000000003E-3"/>
    <n v="4.43"/>
    <n v="9.1607876171422548E-2"/>
    <n v="1.8957871396895789"/>
    <n v="6.6129032258064518E-2"/>
    <n v="1.9619161719476435"/>
    <n v="21.416457339065254"/>
  </r>
  <r>
    <x v="561"/>
    <n v="4"/>
    <n v="7.4999999999999997E-3"/>
    <n v="2.2200000000000001E-2"/>
    <n v="2.9999999999999997E-4"/>
    <n v="4.1000000000000003E-3"/>
    <n v="4.4000000000000003E-3"/>
    <n v="5.7"/>
    <n v="7.8972307044329781E-2"/>
    <n v="1.23059866962306"/>
    <n v="7.0967741935483872E-2"/>
    <n v="1.3015664115585439"/>
    <n v="16.481301614095322"/>
  </r>
  <r>
    <x v="561"/>
    <n v="5"/>
    <n v="8.0000000000000002E-3"/>
    <n v="1.7399999999999999E-2"/>
    <n v="5.0000000000000001E-4"/>
    <n v="3.0000000000000001E-3"/>
    <n v="3.5000000000000001E-3"/>
    <n v="4.38"/>
    <n v="8.4237127513951779E-2"/>
    <n v="0.96452328159645229"/>
    <n v="5.6451612903225812E-2"/>
    <n v="1.0209748944996782"/>
    <n v="12.120248216329303"/>
  </r>
  <r>
    <x v="561"/>
    <n v="6"/>
    <n v="8.9999999999999993E-3"/>
    <n v="1.9099999999999999E-2"/>
    <n v="5.9999999999999995E-4"/>
    <n v="3.8E-3"/>
    <n v="4.4000000000000003E-3"/>
    <n v="4.21"/>
    <n v="9.4766768453195732E-2"/>
    <n v="1.0587583148558759"/>
    <n v="7.0967741935483872E-2"/>
    <n v="1.1297260567913598"/>
    <n v="11.921120401497273"/>
  </r>
  <r>
    <x v="561"/>
    <n v="7"/>
    <m/>
    <m/>
    <m/>
    <m/>
    <m/>
    <m/>
    <n v="0"/>
    <n v="0"/>
    <n v="0"/>
    <n v="0"/>
    <e v="#DIV/0!"/>
  </r>
  <r>
    <x v="561"/>
    <n v="8"/>
    <m/>
    <m/>
    <m/>
    <m/>
    <m/>
    <m/>
    <n v="0"/>
    <n v="0"/>
    <n v="0"/>
    <n v="0"/>
    <e v="#DIV/0!"/>
  </r>
  <r>
    <x v="561"/>
    <n v="9"/>
    <m/>
    <m/>
    <m/>
    <m/>
    <m/>
    <m/>
    <n v="0"/>
    <n v="0"/>
    <n v="0"/>
    <n v="0"/>
    <e v="#DIV/0!"/>
  </r>
  <r>
    <x v="561"/>
    <n v="10"/>
    <n v="7.4999999999999997E-3"/>
    <n v="2.5499999999999998E-2"/>
    <n v="5.9999999999999995E-4"/>
    <n v="2.8999999999999998E-3"/>
    <n v="3.5000000000000001E-3"/>
    <n v="4.96"/>
    <n v="7.8972307044329781E-2"/>
    <n v="1.4135254988913526"/>
    <n v="5.6451612903225812E-2"/>
    <n v="1.4699771117945784"/>
    <n v="18.61383017428415"/>
  </r>
  <r>
    <x v="561"/>
    <n v="11"/>
    <n v="7.9000000000000008E-3"/>
    <n v="2.53E-2"/>
    <n v="5.0000000000000001E-4"/>
    <n v="3.2000000000000002E-3"/>
    <n v="3.7000000000000002E-3"/>
    <n v="4.7699999999999996"/>
    <n v="8.3184163420027379E-2"/>
    <n v="1.4024390243902438"/>
    <n v="5.9677419354838716E-2"/>
    <n v="1.4621164437450824"/>
    <n v="17.576860590186136"/>
  </r>
  <r>
    <x v="562"/>
    <n v="12"/>
    <m/>
    <m/>
    <m/>
    <m/>
    <m/>
    <m/>
    <n v="0"/>
    <n v="0"/>
    <n v="0"/>
    <n v="0"/>
    <e v="#DIV/0!"/>
  </r>
  <r>
    <x v="562"/>
    <n v="13"/>
    <m/>
    <m/>
    <m/>
    <m/>
    <m/>
    <m/>
    <n v="0"/>
    <n v="0"/>
    <n v="0"/>
    <n v="0"/>
    <e v="#DIV/0!"/>
  </r>
  <r>
    <x v="562"/>
    <n v="13"/>
    <m/>
    <m/>
    <m/>
    <m/>
    <m/>
    <m/>
    <n v="0"/>
    <n v="0"/>
    <n v="0"/>
    <n v="0"/>
    <e v="#DIV/0!"/>
  </r>
  <r>
    <x v="562"/>
    <n v="13"/>
    <m/>
    <m/>
    <m/>
    <m/>
    <m/>
    <m/>
    <n v="0"/>
    <n v="0"/>
    <n v="0"/>
    <n v="0"/>
    <e v="#DIV/0!"/>
  </r>
  <r>
    <x v="563"/>
    <n v="1"/>
    <n v="1.0500000000000001E-2"/>
    <n v="5.4199999999999998E-2"/>
    <n v="5.9999999999999995E-4"/>
    <n v="2.3999999999999998E-3"/>
    <n v="3.0000000000000001E-3"/>
    <n v="1.1000000000000001"/>
    <n v="0.11056122986206172"/>
    <n v="3.0044345898004434"/>
    <n v="4.8387096774193547E-2"/>
    <n v="3.0528216865746369"/>
    <n v="27.612045292761259"/>
  </r>
  <r>
    <x v="563"/>
    <n v="2"/>
    <n v="1.01E-2"/>
    <n v="5.2299999999999999E-2"/>
    <n v="4.0000000000000002E-4"/>
    <n v="1.6999999999999999E-3"/>
    <n v="2.0999999999999999E-3"/>
    <n v="0.88"/>
    <n v="0.10634937348636411"/>
    <n v="2.8991130820399116"/>
    <n v="3.387096774193548E-2"/>
    <n v="2.9329840497818469"/>
    <n v="27.578761901760593"/>
  </r>
  <r>
    <x v="563"/>
    <n v="3"/>
    <n v="8.8999999999999999E-3"/>
    <n v="3.8300000000000001E-2"/>
    <n v="2.0000000000000001E-4"/>
    <n v="1.4E-3"/>
    <n v="1.6000000000000001E-3"/>
    <n v="1.21"/>
    <n v="9.3713804359271347E-2"/>
    <n v="2.1230598669623064"/>
    <n v="2.5806451612903226E-2"/>
    <n v="2.1488663185752097"/>
    <n v="22.930093738773895"/>
  </r>
  <r>
    <x v="563"/>
    <n v="4"/>
    <n v="7.0000000000000001E-3"/>
    <n v="6.8400000000000002E-2"/>
    <n v="1E-4"/>
    <m/>
    <m/>
    <n v="1.94"/>
    <n v="7.3707486574707798E-2"/>
    <n v="3.7915742793791578"/>
    <n v="0"/>
    <n v="3.7915742793791578"/>
    <n v="51.440829901805522"/>
  </r>
  <r>
    <x v="563"/>
    <n v="5"/>
    <n v="6.7999999999999996E-3"/>
    <n v="6.4199999999999993E-2"/>
    <n v="1E-4"/>
    <n v="2.3E-3"/>
    <n v="2.3999999999999998E-3"/>
    <n v="1.81"/>
    <n v="7.1601558386858999E-2"/>
    <n v="3.5587583148558757"/>
    <n v="3.8709677419354833E-2"/>
    <n v="3.5974679922752304"/>
    <n v="50.242872827408625"/>
  </r>
  <r>
    <x v="563"/>
    <n v="6"/>
    <n v="8.0999999999999996E-3"/>
    <n v="3.5299999999999998E-2"/>
    <n v="2.0000000000000001E-4"/>
    <n v="3.0999999999999999E-3"/>
    <n v="3.3E-3"/>
    <n v="1.1000000000000001"/>
    <n v="8.5290091607876165E-2"/>
    <n v="1.9567627494456765"/>
    <n v="5.32258064516129E-2"/>
    <n v="2.0099885558972894"/>
    <n v="23.566495451057481"/>
  </r>
  <r>
    <x v="563"/>
    <n v="7"/>
    <n v="1.01E-2"/>
    <n v="4.2999999999999997E-2"/>
    <n v="4.0000000000000002E-4"/>
    <n v="3.8E-3"/>
    <n v="4.1999999999999997E-3"/>
    <n v="2.17"/>
    <n v="0.10634937348636411"/>
    <n v="2.3835920177383594"/>
    <n v="6.774193548387096E-2"/>
    <n v="2.4513339532222305"/>
    <n v="23.049820350249032"/>
  </r>
  <r>
    <x v="563"/>
    <n v="8"/>
    <n v="8.9999999999999993E-3"/>
    <n v="5.4399999999999997E-2"/>
    <n v="2.9999999999999997E-4"/>
    <n v="2.8999999999999998E-3"/>
    <n v="3.2000000000000002E-3"/>
    <n v="1.34"/>
    <n v="9.4766768453195732E-2"/>
    <n v="3.0155210643015522"/>
    <n v="5.1612903225806452E-2"/>
    <n v="3.0671339675273588"/>
    <n v="32.365079210674814"/>
  </r>
  <r>
    <x v="563"/>
    <n v="9"/>
    <n v="7.6E-3"/>
    <n v="4.19E-2"/>
    <n v="1E-4"/>
    <n v="2.3999999999999998E-3"/>
    <n v="2.5000000000000001E-3"/>
    <n v="1.34"/>
    <n v="8.0025271138254195E-2"/>
    <n v="2.3226164079822618"/>
    <n v="4.0322580645161289E-2"/>
    <n v="2.3629389886274232"/>
    <n v="29.527409967098205"/>
  </r>
  <r>
    <x v="563"/>
    <n v="10"/>
    <n v="7.0000000000000001E-3"/>
    <n v="3.9100000000000003E-2"/>
    <n v="1E-4"/>
    <n v="1.6999999999999999E-3"/>
    <n v="1.8E-3"/>
    <n v="2.0499999999999998"/>
    <n v="7.3707486574707798E-2"/>
    <n v="2.1674057649667406"/>
    <n v="2.903225806451613E-2"/>
    <n v="2.1964380230312566"/>
    <n v="29.799388435325493"/>
  </r>
  <r>
    <x v="564"/>
    <n v="11"/>
    <n v="7.1000000000000004E-3"/>
    <n v="4.41E-2"/>
    <n v="1E-4"/>
    <n v="2E-3"/>
    <n v="2.0999999999999999E-3"/>
    <n v="1.47"/>
    <n v="7.4760450668632211E-2"/>
    <n v="2.444567627494457"/>
    <n v="3.387096774193548E-2"/>
    <n v="2.4784385952363923"/>
    <n v="33.151734280225369"/>
  </r>
  <r>
    <x v="564"/>
    <n v="12"/>
    <n v="8.3999999999999995E-3"/>
    <n v="3.3500000000000002E-2"/>
    <n v="2.0000000000000001E-4"/>
    <n v="2.3999999999999998E-3"/>
    <n v="2.5999999999999999E-3"/>
    <n v="1.05"/>
    <n v="8.8448983889649363E-2"/>
    <n v="1.8569844789356986"/>
    <n v="4.1935483870967738E-2"/>
    <n v="1.8989199628066664"/>
    <n v="21.469098674732038"/>
  </r>
  <r>
    <x v="564"/>
    <n v="13"/>
    <n v="1.0200000000000001E-2"/>
    <n v="0.1172"/>
    <n v="4.0000000000000002E-4"/>
    <n v="3.5999999999999999E-3"/>
    <n v="4.0000000000000001E-3"/>
    <n v="1.44"/>
    <n v="0.10740233758028853"/>
    <n v="6.4966740576496678"/>
    <n v="6.4516129032258063E-2"/>
    <n v="6.5611901866819258"/>
    <n v="61.089826669527689"/>
  </r>
  <r>
    <x v="564"/>
    <n v="13"/>
    <n v="1.0500000000000001E-2"/>
    <n v="5.57E-2"/>
    <n v="4.0000000000000002E-4"/>
    <n v="3.7000000000000002E-3"/>
    <n v="4.1000000000000003E-3"/>
    <n v="1.52"/>
    <n v="0.11056122986206172"/>
    <n v="3.0875831485587582"/>
    <n v="6.6129032258064518E-2"/>
    <n v="3.1537121808168225"/>
    <n v="28.524575791635577"/>
  </r>
  <r>
    <x v="564"/>
    <n v="13"/>
    <n v="1.06E-2"/>
    <n v="4.0300000000000002E-2"/>
    <n v="5.9999999999999995E-4"/>
    <n v="3.5999999999999999E-3"/>
    <n v="4.1999999999999997E-3"/>
    <n v="1.5"/>
    <n v="0.1116141939559861"/>
    <n v="2.2339246119733924"/>
    <n v="6.774193548387096E-2"/>
    <n v="2.3016665474572635"/>
    <n v="20.62162943509588"/>
  </r>
  <r>
    <x v="565"/>
    <n v="1"/>
    <n v="2.8999999999999998E-3"/>
    <n v="3.27E-2"/>
    <n v="1.2999999999999999E-3"/>
    <n v="1.1000000000000001E-3"/>
    <n v="2.3999999999999998E-3"/>
    <n v="7.62"/>
    <n v="3.0535958723807516E-2"/>
    <n v="1.812638580931264"/>
    <n v="3.8709677419354833E-2"/>
    <n v="1.8513482583506189"/>
    <n v="60.628463481226994"/>
  </r>
  <r>
    <x v="565"/>
    <n v="2"/>
    <n v="4.8999999999999998E-3"/>
    <n v="1.89E-2"/>
    <n v="8.9999999999999998E-4"/>
    <n v="5.0000000000000001E-4"/>
    <n v="1.4E-3"/>
    <n v="6.59"/>
    <n v="5.1595240602295464E-2"/>
    <n v="1.0476718403547673"/>
    <n v="2.2580645161290321E-2"/>
    <n v="1.0702524855160576"/>
    <n v="20.743240520297956"/>
  </r>
  <r>
    <x v="565"/>
    <n v="3"/>
    <n v="3.0999999999999999E-3"/>
    <n v="4.9000000000000002E-2"/>
    <n v="1.1000000000000001E-3"/>
    <n v="2.0000000000000001E-4"/>
    <n v="1.2999999999999999E-3"/>
    <n v="5.0199999999999996"/>
    <n v="3.2641886911656315E-2"/>
    <n v="2.7161862527716187"/>
    <n v="2.0967741935483869E-2"/>
    <n v="2.7371539947071026"/>
    <n v="83.854037057204366"/>
  </r>
  <r>
    <x v="565"/>
    <n v="4"/>
    <n v="3.5999999999999999E-3"/>
    <n v="1.67E-2"/>
    <n v="1E-3"/>
    <n v="8.0000000000000004E-4"/>
    <n v="1.8E-3"/>
    <n v="4.84"/>
    <n v="3.7906707381278291E-2"/>
    <n v="0.92572062084257212"/>
    <n v="2.903225806451613E-2"/>
    <n v="0.95475287890708826"/>
    <n v="25.186911363835051"/>
  </r>
  <r>
    <x v="565"/>
    <n v="5"/>
    <n v="4.7000000000000002E-3"/>
    <n v="4.3499999999999997E-2"/>
    <n v="8.9999999999999998E-4"/>
    <n v="8.0000000000000004E-4"/>
    <n v="1.6999999999999999E-3"/>
    <n v="3.94"/>
    <n v="4.9489312414446672E-2"/>
    <n v="2.4113082039911307"/>
    <n v="2.7419354838709678E-2"/>
    <n v="2.4387275588298403"/>
    <n v="49.277863034482962"/>
  </r>
  <r>
    <x v="565"/>
    <n v="6"/>
    <n v="5.3E-3"/>
    <n v="3.0300000000000001E-2"/>
    <n v="1.2999999999999999E-3"/>
    <n v="5.9999999999999995E-4"/>
    <n v="1.9E-3"/>
    <n v="5.1100000000000003"/>
    <n v="5.5807096977993048E-2"/>
    <n v="1.6796008869179602"/>
    <n v="3.0645161290322579E-2"/>
    <n v="1.7102460482082829"/>
    <n v="30.645673056290686"/>
  </r>
  <r>
    <x v="565"/>
    <n v="7"/>
    <n v="6.0000000000000001E-3"/>
    <n v="7.3800000000000004E-2"/>
    <n v="1E-3"/>
    <n v="2.8E-3"/>
    <n v="3.8E-3"/>
    <n v="5.66"/>
    <n v="6.3177845635463831E-2"/>
    <n v="4.0909090909090908"/>
    <n v="6.1290322580645158E-2"/>
    <n v="4.1521994134897362"/>
    <n v="65.722396383186705"/>
  </r>
  <r>
    <x v="566"/>
    <n v="8"/>
    <n v="4.3E-3"/>
    <n v="2.5499999999999998E-2"/>
    <n v="1.1999999999999999E-3"/>
    <n v="1E-3"/>
    <n v="2.2000000000000001E-3"/>
    <n v="4.8600000000000003"/>
    <n v="4.5277456038749081E-2"/>
    <n v="1.4135254988913526"/>
    <n v="3.5483870967741936E-2"/>
    <n v="1.4490093698590945"/>
    <n v="32.002888338492603"/>
  </r>
  <r>
    <x v="566"/>
    <n v="9"/>
    <n v="5.1999999999999998E-3"/>
    <n v="2.6100000000000002E-2"/>
    <n v="1.4E-3"/>
    <n v="3.4000000000000002E-2"/>
    <n v="3.5400000000000001E-2"/>
    <n v="3.96"/>
    <n v="5.4754132884068649E-2"/>
    <n v="1.4467849223946787"/>
    <n v="0.57096774193548394"/>
    <n v="2.0177526643301626"/>
    <n v="36.851148179122227"/>
  </r>
  <r>
    <x v="566"/>
    <n v="10"/>
    <n v="4.4999999999999997E-3"/>
    <n v="2.1000000000000001E-2"/>
    <n v="1.5E-3"/>
    <n v="1.0500000000000001E-2"/>
    <n v="1.2E-2"/>
    <n v="4.84"/>
    <n v="4.7383384226597866E-2"/>
    <n v="1.1640798226164082"/>
    <n v="0.19354838709677419"/>
    <n v="1.3576282097131824"/>
    <n v="28.651989128102436"/>
  </r>
  <r>
    <x v="566"/>
    <n v="11"/>
    <n v="6.4999999999999997E-3"/>
    <n v="3.1399999999999997E-2"/>
    <n v="1.4E-3"/>
    <n v="2.0500000000000001E-2"/>
    <n v="2.1899999999999999E-2"/>
    <n v="3.61"/>
    <n v="6.8442666105085814E-2"/>
    <n v="1.7405764966740576"/>
    <n v="0.35322580645161289"/>
    <n v="2.0938023031256705"/>
    <n v="30.592062265822296"/>
  </r>
  <r>
    <x v="566"/>
    <n v="12"/>
    <n v="8.3999999999999995E-3"/>
    <n v="5.33E-2"/>
    <n v="1.6999999999999999E-3"/>
    <n v="5.1999999999999998E-3"/>
    <n v="6.8999999999999999E-3"/>
    <n v="4.5199999999999996"/>
    <n v="8.8448983889649363E-2"/>
    <n v="2.9545454545454546"/>
    <n v="0.11129032258064517"/>
    <n v="3.0658357771260998"/>
    <n v="34.662193304007822"/>
  </r>
  <r>
    <x v="566"/>
    <n v="13"/>
    <n v="8.6E-3"/>
    <n v="4.0599999999999997E-2"/>
    <n v="1.6999999999999999E-3"/>
    <n v="4.1999999999999997E-3"/>
    <n v="5.8999999999999999E-3"/>
    <n v="8.56"/>
    <n v="9.0554912077498162E-2"/>
    <n v="2.2505543237250554"/>
    <n v="9.5161290322580638E-2"/>
    <n v="2.3457156140476361"/>
    <n v="25.90379207745395"/>
  </r>
  <r>
    <x v="566"/>
    <n v="13"/>
    <n v="8.3999999999999995E-3"/>
    <n v="4.3200000000000002E-2"/>
    <n v="1.6000000000000001E-3"/>
    <n v="4.1999999999999997E-3"/>
    <n v="5.7999999999999996E-3"/>
    <n v="8.6"/>
    <n v="8.8448983889649363E-2"/>
    <n v="2.3946784922394682"/>
    <n v="9.3548387096774183E-2"/>
    <n v="2.4882268793362425"/>
    <n v="28.131774610781303"/>
  </r>
  <r>
    <x v="566"/>
    <n v="13"/>
    <n v="8.3999999999999995E-3"/>
    <n v="4.3499999999999997E-2"/>
    <n v="1.1999999999999999E-3"/>
    <n v="4.7999999999999996E-3"/>
    <n v="6.0000000000000001E-3"/>
    <n v="8.35"/>
    <n v="8.8448983889649363E-2"/>
    <n v="2.4113082039911307"/>
    <n v="9.6774193548387094E-2"/>
    <n v="2.5080823975395177"/>
    <n v="28.356260154086666"/>
  </r>
  <r>
    <x v="567"/>
    <n v="1"/>
    <n v="8.9999999999999993E-3"/>
    <n v="0.19270000000000001"/>
    <n v="1.8E-3"/>
    <n v="3.3999999999999998E-3"/>
    <n v="5.1999999999999998E-3"/>
    <n v="2.65"/>
    <n v="9.4766768453195732E-2"/>
    <n v="10.681818181818183"/>
    <n v="8.3870967741935476E-2"/>
    <n v="10.765689149560119"/>
    <n v="113.60194428152496"/>
  </r>
  <r>
    <x v="567"/>
    <n v="2"/>
    <n v="1.14E-2"/>
    <n v="0.10440000000000001"/>
    <n v="1.6000000000000001E-3"/>
    <n v="3.8999999999999998E-3"/>
    <n v="5.4999999999999997E-3"/>
    <n v="2.33"/>
    <n v="0.12003790670738128"/>
    <n v="5.7871396895787148"/>
    <n v="8.8709677419354829E-2"/>
    <n v="5.8758493669980698"/>
    <n v="48.949948630158481"/>
  </r>
  <r>
    <x v="567"/>
    <n v="3"/>
    <n v="6.1999999999999998E-3"/>
    <n v="6.7599999999999993E-2"/>
    <n v="8.0000000000000004E-4"/>
    <n v="2.8E-3"/>
    <n v="3.5999999999999999E-3"/>
    <n v="3.67"/>
    <n v="6.528377382331263E-2"/>
    <n v="3.7472283813747227"/>
    <n v="5.8064516129032261E-2"/>
    <n v="3.805292897503755"/>
    <n v="58.288494592892192"/>
  </r>
  <r>
    <x v="567"/>
    <n v="4"/>
    <n v="4.0000000000000001E-3"/>
    <n v="0.1353"/>
    <n v="5.9999999999999995E-4"/>
    <n v="3.0000000000000001E-3"/>
    <n v="3.5999999999999999E-3"/>
    <n v="4.84"/>
    <n v="4.2118563756975889E-2"/>
    <n v="7.5000000000000009"/>
    <n v="5.8064516129032261E-2"/>
    <n v="7.5580645161290327"/>
    <n v="179.44734677419356"/>
  </r>
  <r>
    <x v="567"/>
    <n v="5"/>
    <n v="4.1000000000000003E-3"/>
    <n v="4.7699999999999999E-2"/>
    <n v="6.9999999999999999E-4"/>
    <n v="3.0999999999999999E-3"/>
    <n v="3.8E-3"/>
    <n v="3.93"/>
    <n v="4.3171527850900289E-2"/>
    <n v="2.6441241685144123"/>
    <n v="6.1290322580645158E-2"/>
    <n v="2.7054144910950577"/>
    <n v="62.666637614462829"/>
  </r>
  <r>
    <x v="567"/>
    <n v="6"/>
    <n v="6.0000000000000001E-3"/>
    <n v="4.02E-2"/>
    <n v="8.0000000000000004E-4"/>
    <n v="3.5000000000000001E-3"/>
    <n v="4.3E-3"/>
    <n v="2.92"/>
    <n v="6.3177845635463831E-2"/>
    <n v="2.2283813747228378"/>
    <n v="6.9354838709677416E-2"/>
    <n v="2.2977362134325152"/>
    <n v="36.369334698280994"/>
  </r>
  <r>
    <x v="567"/>
    <n v="7"/>
    <n v="9.1999999999999998E-3"/>
    <n v="4.5400000000000003E-2"/>
    <n v="1E-3"/>
    <n v="4.1999999999999997E-3"/>
    <n v="5.1999999999999998E-3"/>
    <n v="3.17"/>
    <n v="9.6872696641044531E-2"/>
    <n v="2.5166297117516629"/>
    <n v="8.3870967741935476E-2"/>
    <n v="2.6005006794935985"/>
    <n v="26.844516253424683"/>
  </r>
  <r>
    <x v="567"/>
    <n v="8"/>
    <n v="9.9000000000000008E-3"/>
    <n v="4.2299999999999997E-2"/>
    <n v="1.1000000000000001E-3"/>
    <n v="4.4000000000000003E-3"/>
    <n v="5.4999999999999997E-3"/>
    <n v="2.74"/>
    <n v="0.10424344529851533"/>
    <n v="2.3447893569844789"/>
    <n v="8.8709677419354829E-2"/>
    <n v="2.4334990344038339"/>
    <n v="23.344384171447686"/>
  </r>
  <r>
    <x v="567"/>
    <n v="9"/>
    <n v="4.7000000000000002E-3"/>
    <n v="5.4100000000000002E-2"/>
    <n v="6.9999999999999999E-4"/>
    <n v="3.5000000000000001E-3"/>
    <n v="4.1999999999999997E-3"/>
    <n v="3.49"/>
    <n v="4.9489312414446672E-2"/>
    <n v="2.9988913525498897"/>
    <n v="6.774193548387096E-2"/>
    <n v="3.0666332880337608"/>
    <n v="61.965566673311962"/>
  </r>
  <r>
    <x v="567"/>
    <n v="10"/>
    <n v="4.1000000000000003E-3"/>
    <n v="6.3899999999999998E-2"/>
    <n v="5.9999999999999995E-4"/>
    <n v="3.3999999999999998E-3"/>
    <n v="4.0000000000000001E-3"/>
    <n v="3.07"/>
    <n v="4.3171527850900289E-2"/>
    <n v="3.5421286031042132"/>
    <n v="6.4516129032258063E-2"/>
    <n v="3.6066447321364712"/>
    <n v="83.542207368536737"/>
  </r>
  <r>
    <x v="567"/>
    <n v="11"/>
    <n v="4.5999999999999999E-3"/>
    <n v="7.9399999999999998E-2"/>
    <n v="5.9999999999999995E-4"/>
    <n v="3.3999999999999998E-3"/>
    <n v="4.0000000000000001E-3"/>
    <n v="2.56"/>
    <n v="4.8436348320522266E-2"/>
    <n v="4.4013303769401331"/>
    <n v="6.4516129032258063E-2"/>
    <n v="4.4658465059723911"/>
    <n v="92.200313624390873"/>
  </r>
  <r>
    <x v="568"/>
    <n v="12"/>
    <n v="4.6100000000000002E-2"/>
    <n v="5.4800000000000001E-2"/>
    <n v="6.9999999999999999E-4"/>
    <n v="3.8E-3"/>
    <n v="4.4999999999999997E-3"/>
    <n v="2.02"/>
    <n v="0.48541644729914712"/>
    <n v="3.0376940133037698"/>
    <n v="7.2580645161290314E-2"/>
    <n v="3.1102746584650602"/>
    <n v="6.4074356684257427"/>
  </r>
  <r>
    <x v="568"/>
    <n v="13"/>
    <n v="1.12E-2"/>
    <n v="9.7500000000000003E-2"/>
    <n v="8.9999999999999998E-4"/>
    <n v="4.4000000000000003E-3"/>
    <n v="5.3E-3"/>
    <n v="2.21"/>
    <n v="0.11793197851953248"/>
    <n v="5.4046563192904662"/>
    <n v="8.5483870967741932E-2"/>
    <n v="5.4901401902582085"/>
    <n v="46.553447666859114"/>
  </r>
  <r>
    <x v="568"/>
    <n v="13"/>
    <n v="1.11E-2"/>
    <n v="5.2499999999999998E-2"/>
    <n v="1E-3"/>
    <n v="5.0000000000000001E-3"/>
    <n v="6.0000000000000001E-3"/>
    <n v="2.04"/>
    <n v="0.11687901442560809"/>
    <n v="2.9101995565410199"/>
    <n v="9.6774193548387094E-2"/>
    <n v="3.0069737500894069"/>
    <n v="25.727233968107292"/>
  </r>
  <r>
    <x v="568"/>
    <n v="13"/>
    <n v="1.09E-2"/>
    <n v="8.4500000000000006E-2"/>
    <n v="1E-3"/>
    <n v="2.8E-3"/>
    <n v="3.8E-3"/>
    <n v="2.63"/>
    <n v="0.11477308623775929"/>
    <n v="4.684035476718404"/>
    <n v="6.1290322580645158E-2"/>
    <n v="4.7453257992990494"/>
    <n v="41.345283592608325"/>
  </r>
  <r>
    <x v="569"/>
    <n v="1"/>
    <n v="8.2000000000000007E-3"/>
    <n v="2.5499999999999998E-2"/>
    <n v="1E-3"/>
    <n v="3.3999999999999998E-3"/>
    <n v="4.4000000000000003E-3"/>
    <n v="1.54"/>
    <n v="8.6343055701800578E-2"/>
    <n v="1.4135254988913526"/>
    <n v="7.0967741935483872E-2"/>
    <n v="1.4844932408268365"/>
    <n v="17.192966229429835"/>
  </r>
  <r>
    <x v="569"/>
    <n v="2"/>
    <n v="7.0000000000000001E-3"/>
    <n v="6.7900000000000002E-2"/>
    <n v="8.0000000000000004E-4"/>
    <n v="3.8E-3"/>
    <n v="4.5999999999999999E-3"/>
    <n v="1.28"/>
    <n v="7.3707486574707798E-2"/>
    <n v="3.7638580931263861"/>
    <n v="7.4193548387096769E-2"/>
    <n v="3.8380516415134829"/>
    <n v="52.071394913505067"/>
  </r>
  <r>
    <x v="569"/>
    <n v="3"/>
    <n v="4.4000000000000003E-3"/>
    <n v="5.3900000000000003E-2"/>
    <n v="6.9999999999999999E-4"/>
    <n v="3.0999999999999999E-3"/>
    <n v="3.8E-3"/>
    <n v="1.85"/>
    <n v="4.633042013267348E-2"/>
    <n v="2.9878048780487809"/>
    <n v="6.1290322580645158E-2"/>
    <n v="3.0490952006294263"/>
    <n v="65.811948000858308"/>
  </r>
  <r>
    <x v="569"/>
    <n v="4"/>
    <n v="2.5000000000000001E-3"/>
    <n v="4.1000000000000002E-2"/>
    <n v="5.9999999999999995E-4"/>
    <n v="2.3999999999999998E-3"/>
    <n v="3.0000000000000001E-3"/>
    <n v="2.84"/>
    <n v="2.6324102348109932E-2"/>
    <n v="2.2727272727272729"/>
    <n v="4.8387096774193547E-2"/>
    <n v="2.3211143695014664"/>
    <n v="88.174492668621696"/>
  </r>
  <r>
    <x v="569"/>
    <n v="5"/>
    <n v="3.0000000000000001E-3"/>
    <n v="5.2699999999999997E-2"/>
    <n v="5.9999999999999995E-4"/>
    <n v="3.0000000000000001E-3"/>
    <n v="3.5999999999999999E-3"/>
    <n v="2.09"/>
    <n v="3.1588922817731915E-2"/>
    <n v="2.9212860310421283"/>
    <n v="5.8064516129032261E-2"/>
    <n v="2.9793505471711605"/>
    <n v="94.316307154948376"/>
  </r>
  <r>
    <x v="569"/>
    <n v="6"/>
    <n v="5.8999999999999999E-3"/>
    <n v="5.74E-2"/>
    <n v="8.0000000000000004E-4"/>
    <n v="3.7000000000000002E-3"/>
    <n v="4.4999999999999997E-3"/>
    <n v="1.64"/>
    <n v="6.2124881541539438E-2"/>
    <n v="3.1818181818181821"/>
    <n v="7.2580645161290314E-2"/>
    <n v="3.2543988269794726"/>
    <n v="52.384789253939068"/>
  </r>
  <r>
    <x v="569"/>
    <n v="7"/>
    <n v="8.2000000000000007E-3"/>
    <n v="2.3199999999999998E-2"/>
    <n v="8.9999999999999998E-4"/>
    <n v="4.1000000000000003E-3"/>
    <n v="5.0000000000000001E-3"/>
    <n v="1.85"/>
    <n v="8.6343055701800578E-2"/>
    <n v="1.2860310421286032"/>
    <n v="8.0645161290322578E-2"/>
    <n v="1.3666762034189257"/>
    <n v="15.828443785206751"/>
  </r>
  <r>
    <x v="569"/>
    <n v="8"/>
    <n v="6.7999999999999996E-3"/>
    <n v="6.3799999999999996E-2"/>
    <n v="8.0000000000000004E-4"/>
    <n v="4.5999999999999999E-3"/>
    <n v="5.4000000000000003E-3"/>
    <n v="1.46"/>
    <n v="7.1601558386858999E-2"/>
    <n v="3.5365853658536586"/>
    <n v="8.7096774193548387E-2"/>
    <n v="3.6236821400472068"/>
    <n v="50.608984241218131"/>
  </r>
  <r>
    <x v="569"/>
    <n v="9"/>
    <n v="3.2000000000000002E-3"/>
    <n v="4.9200000000000001E-2"/>
    <n v="5.0000000000000001E-4"/>
    <n v="3.3999999999999998E-3"/>
    <n v="3.8999999999999998E-3"/>
    <n v="2.33"/>
    <n v="3.3694851005580714E-2"/>
    <n v="2.7272727272727275"/>
    <n v="6.2903225806451607E-2"/>
    <n v="2.7901759530791792"/>
    <n v="82.807190707478"/>
  </r>
  <r>
    <x v="570"/>
    <n v="10"/>
    <n v="2.8E-3"/>
    <n v="1.9E-2"/>
    <n v="5.0000000000000001E-4"/>
    <n v="3.2000000000000002E-3"/>
    <n v="3.7000000000000002E-3"/>
    <n v="2.35"/>
    <n v="2.948299462988312E-2"/>
    <n v="1.0532150776053215"/>
    <n v="5.9677419354838716E-2"/>
    <n v="1.1128924969601601"/>
    <n v="37.746928727252289"/>
  </r>
  <r>
    <x v="570"/>
    <n v="11"/>
    <n v="3.0999999999999999E-3"/>
    <n v="4.87E-2"/>
    <n v="5.0000000000000001E-4"/>
    <n v="3.3E-3"/>
    <n v="3.8E-3"/>
    <n v="1.73"/>
    <n v="3.2641886911656315E-2"/>
    <n v="2.6995565410199558"/>
    <n v="6.1290322580645158E-2"/>
    <n v="2.7608468636006012"/>
    <n v="84.579879560048084"/>
  </r>
  <r>
    <x v="570"/>
    <n v="12"/>
    <n v="5.4999999999999997E-3"/>
    <n v="5.3199999999999997E-2"/>
    <n v="5.9999999999999995E-4"/>
    <n v="3.8999999999999998E-3"/>
    <n v="4.4999999999999997E-3"/>
    <n v="1.28"/>
    <n v="5.791302516584184E-2"/>
    <n v="2.9490022172949"/>
    <n v="7.2580645161290314E-2"/>
    <n v="3.0215828624561905"/>
    <n v="52.174495354084442"/>
  </r>
  <r>
    <x v="570"/>
    <n v="13"/>
    <n v="8.6E-3"/>
    <n v="7.2400000000000006E-2"/>
    <n v="8.0000000000000004E-4"/>
    <n v="4.4000000000000003E-3"/>
    <n v="5.1999999999999998E-3"/>
    <n v="1.81"/>
    <n v="9.0554912077498162E-2"/>
    <n v="4.0133037694013307"/>
    <n v="8.3870967741935476E-2"/>
    <n v="4.0971747371432663"/>
    <n v="45.245195905406511"/>
  </r>
  <r>
    <x v="570"/>
    <n v="13"/>
    <n v="8.5000000000000006E-3"/>
    <n v="6.9599999999999995E-2"/>
    <n v="8.9999999999999998E-4"/>
    <n v="4.3E-3"/>
    <n v="5.1999999999999998E-3"/>
    <n v="1.74"/>
    <n v="8.9501947983573776E-2"/>
    <n v="3.8580931263858091"/>
    <n v="8.3870967741935476E-2"/>
    <n v="3.9419640941277447"/>
    <n v="44.043332943448455"/>
  </r>
  <r>
    <x v="570"/>
    <n v="13"/>
    <n v="8.8000000000000005E-3"/>
    <n v="5.8799999999999998E-2"/>
    <n v="1.1000000000000001E-3"/>
    <n v="3.8999999999999998E-3"/>
    <n v="5.0000000000000001E-3"/>
    <n v="1.41"/>
    <n v="9.2660840265346961E-2"/>
    <n v="3.2594235033259427"/>
    <n v="8.0645161290322578E-2"/>
    <n v="3.3400686646162652"/>
    <n v="36.046172849841668"/>
  </r>
  <r>
    <x v="571"/>
    <n v="1"/>
    <n v="8.0000000000000002E-3"/>
    <n v="8.1199999999999994E-2"/>
    <n v="1.1000000000000001E-3"/>
    <n v="2.9999999999999997E-4"/>
    <n v="1.4E-3"/>
    <n v="2.78"/>
    <n v="8.4237127513951779E-2"/>
    <n v="4.5011086474501107"/>
    <n v="2.2580645161290321E-2"/>
    <n v="4.523689292611401"/>
    <n v="53.701846514913093"/>
  </r>
  <r>
    <x v="571"/>
    <n v="2"/>
    <n v="7.4999999999999997E-3"/>
    <n v="7.8799999999999995E-2"/>
    <n v="1E-3"/>
    <n v="2.9999999999999997E-4"/>
    <n v="1.2999999999999999E-3"/>
    <n v="2.71"/>
    <n v="7.8972307044329781E-2"/>
    <n v="4.3680709534368072"/>
    <n v="2.0967741935483869E-2"/>
    <n v="4.3890386953722906"/>
    <n v="55.576933986600864"/>
  </r>
  <r>
    <x v="571"/>
    <n v="3"/>
    <n v="5.7000000000000002E-3"/>
    <n v="6.0400000000000002E-2"/>
    <n v="8.0000000000000004E-4"/>
    <m/>
    <m/>
    <n v="2.65"/>
    <n v="6.0018953353690639E-2"/>
    <n v="3.3481152993348116"/>
    <n v="0"/>
    <n v="3.3481152993348116"/>
    <n v="55.784299996110008"/>
  </r>
  <r>
    <x v="571"/>
    <n v="4"/>
    <n v="3.2000000000000002E-3"/>
    <n v="0.06"/>
    <n v="5.0000000000000001E-4"/>
    <m/>
    <m/>
    <n v="3.36"/>
    <n v="3.3694851005580714E-2"/>
    <n v="3.3259423503325944"/>
    <n v="0"/>
    <n v="3.3259423503325944"/>
    <n v="98.707732815964519"/>
  </r>
  <r>
    <x v="571"/>
    <n v="5"/>
    <n v="4.3E-3"/>
    <n v="5.5500000000000001E-2"/>
    <n v="5.9999999999999995E-4"/>
    <m/>
    <m/>
    <n v="2.97"/>
    <n v="4.5277456038749081E-2"/>
    <n v="3.0764966740576498"/>
    <n v="0"/>
    <n v="3.0764966740576498"/>
    <n v="67.947648636105811"/>
  </r>
  <r>
    <x v="571"/>
    <n v="6"/>
    <n v="7.1000000000000004E-3"/>
    <n v="6.3700000000000007E-2"/>
    <n v="8.0000000000000004E-4"/>
    <n v="8.0000000000000004E-4"/>
    <n v="1.6000000000000001E-3"/>
    <n v="2.16"/>
    <n v="7.4760450668632211E-2"/>
    <n v="3.5310421286031044"/>
    <n v="2.5806451612903226E-2"/>
    <n v="3.5568485802160077"/>
    <n v="47.57660699480482"/>
  </r>
  <r>
    <x v="571"/>
    <n v="7"/>
    <n v="9.7999999999999997E-3"/>
    <n v="7.5600000000000001E-2"/>
    <n v="1E-3"/>
    <n v="8.9999999999999998E-4"/>
    <n v="1.9E-3"/>
    <n v="2.19"/>
    <n v="0.10319048120459093"/>
    <n v="4.1906873614190694"/>
    <n v="3.0645161290322579E-2"/>
    <n v="4.2213325227093916"/>
    <n v="40.90815813078683"/>
  </r>
  <r>
    <x v="572"/>
    <n v="8"/>
    <n v="9.4000000000000004E-3"/>
    <n v="7.6200000000000004E-2"/>
    <n v="1E-3"/>
    <n v="6.9999999999999999E-4"/>
    <n v="1.6999999999999999E-3"/>
    <n v="1.91"/>
    <n v="9.8978624828893344E-2"/>
    <n v="4.2239467849223953"/>
    <n v="2.7419354838709678E-2"/>
    <n v="4.2513661397611049"/>
    <n v="42.952366201394902"/>
  </r>
  <r>
    <x v="572"/>
    <n v="9"/>
    <n v="6.7000000000000002E-3"/>
    <n v="6.9400000000000003E-2"/>
    <n v="8.0000000000000004E-4"/>
    <m/>
    <m/>
    <n v="2.13"/>
    <n v="7.0548594292934613E-2"/>
    <n v="3.8470066518847013"/>
    <n v="0"/>
    <n v="3.8470066518847013"/>
    <n v="54.529883840222396"/>
  </r>
  <r>
    <x v="572"/>
    <n v="10"/>
    <n v="2.8999999999999998E-3"/>
    <n v="6.6900000000000001E-2"/>
    <n v="4.0000000000000002E-4"/>
    <m/>
    <m/>
    <n v="3.21"/>
    <n v="3.0535958723807516E-2"/>
    <n v="3.7084257206208431"/>
    <n v="0"/>
    <n v="3.7084257206208431"/>
    <n v="121.44454851288327"/>
  </r>
  <r>
    <x v="572"/>
    <n v="11"/>
    <n v="4.1999999999999997E-3"/>
    <n v="6.5600000000000006E-2"/>
    <n v="5.0000000000000001E-4"/>
    <m/>
    <m/>
    <n v="2.74"/>
    <n v="4.4224491944824681E-2"/>
    <n v="3.6363636363636367"/>
    <n v="0"/>
    <n v="3.6363636363636367"/>
    <n v="82.225108225108229"/>
  </r>
  <r>
    <x v="572"/>
    <n v="12"/>
    <n v="8.2000000000000007E-3"/>
    <n v="7.8299999999999995E-2"/>
    <n v="8.0000000000000004E-4"/>
    <n v="1.1999999999999999E-3"/>
    <n v="2E-3"/>
    <n v="2.94"/>
    <n v="8.6343055701800578E-2"/>
    <n v="4.340354767184035"/>
    <n v="3.2258064516129031E-2"/>
    <n v="4.372612831700164"/>
    <n v="50.642322027629824"/>
  </r>
  <r>
    <x v="572"/>
    <n v="13"/>
    <n v="1.01E-2"/>
    <n v="7.6899999999999996E-2"/>
    <n v="1E-3"/>
    <n v="4.0000000000000002E-4"/>
    <n v="1.4E-3"/>
    <n v="4.0999999999999996"/>
    <n v="0.10634937348636411"/>
    <n v="4.2627494456762749"/>
    <n v="2.2580645161290321E-2"/>
    <n v="4.2853300908375651"/>
    <n v="40.294831557113227"/>
  </r>
  <r>
    <x v="572"/>
    <n v="13"/>
    <n v="1.06E-2"/>
    <n v="7.3200000000000001E-2"/>
    <n v="1.1999999999999999E-3"/>
    <n v="4.0000000000000002E-4"/>
    <n v="1.6000000000000001E-3"/>
    <n v="4.1900000000000004"/>
    <n v="0.1116141939559861"/>
    <n v="4.0576496674057649"/>
    <n v="2.5806451612903226E-2"/>
    <n v="4.0834561190186678"/>
    <n v="36.585455436151214"/>
  </r>
  <r>
    <x v="572"/>
    <n v="13"/>
    <n v="1.01E-2"/>
    <n v="7.5899999999999995E-2"/>
    <n v="1.1999999999999999E-3"/>
    <n v="5.0000000000000001E-4"/>
    <n v="1.6999999999999999E-3"/>
    <n v="4.03"/>
    <n v="0.10634937348636411"/>
    <n v="4.2073170731707323"/>
    <n v="2.7419354838709678E-2"/>
    <n v="4.2347364280094419"/>
    <n v="39.819100848322449"/>
  </r>
  <r>
    <x v="573"/>
    <n v="1"/>
    <n v="1.12E-2"/>
    <n v="9.5600000000000004E-2"/>
    <n v="1.6999999999999999E-3"/>
    <n v="5.4999999999999997E-3"/>
    <n v="7.1999999999999998E-3"/>
    <n v="3.15"/>
    <n v="0.11793197851953248"/>
    <n v="5.2993348115299339"/>
    <n v="0.11612903225806452"/>
    <n v="5.4154638437879985"/>
    <n v="45.920232253977339"/>
  </r>
  <r>
    <x v="573"/>
    <n v="2"/>
    <n v="1.12E-2"/>
    <n v="9.9900000000000003E-2"/>
    <n v="1.6999999999999999E-3"/>
    <n v="5.5999999999999999E-3"/>
    <n v="7.3000000000000001E-3"/>
    <n v="3.35"/>
    <n v="0.11793197851953248"/>
    <n v="5.5376940133037698"/>
    <n v="0.11774193548387098"/>
    <n v="5.6554359487876411"/>
    <n v="47.955067147889494"/>
  </r>
  <r>
    <x v="573"/>
    <n v="3"/>
    <n v="7.4999999999999997E-3"/>
    <n v="7.1999999999999995E-2"/>
    <n v="1.6000000000000001E-3"/>
    <n v="5.5999999999999999E-3"/>
    <n v="7.1999999999999998E-3"/>
    <n v="3.12"/>
    <n v="7.8972307044329781E-2"/>
    <n v="3.9911308203991132"/>
    <n v="0.11612903225806452"/>
    <n v="4.1072598526571777"/>
    <n v="52.008862427580297"/>
  </r>
  <r>
    <x v="573"/>
    <n v="4"/>
    <n v="3.5000000000000001E-3"/>
    <n v="4.3900000000000002E-2"/>
    <n v="1E-3"/>
    <n v="4.0000000000000001E-3"/>
    <n v="5.0000000000000001E-3"/>
    <n v="4.09"/>
    <n v="3.6853743287353899E-2"/>
    <n v="2.4334811529933482"/>
    <n v="8.0645161290322578E-2"/>
    <n v="2.5141263142836707"/>
    <n v="68.219021733577208"/>
  </r>
  <r>
    <x v="573"/>
    <n v="5"/>
    <n v="6.4000000000000003E-3"/>
    <n v="5.6899999999999999E-2"/>
    <n v="1.2999999999999999E-3"/>
    <n v="5.1000000000000004E-3"/>
    <n v="6.4000000000000003E-3"/>
    <n v="3.56"/>
    <n v="6.7389702011161429E-2"/>
    <n v="3.1541019955654104"/>
    <n v="0.1032258064516129"/>
    <n v="3.2573278020170231"/>
    <n v="48.335690837118229"/>
  </r>
  <r>
    <x v="573"/>
    <n v="6"/>
    <n v="7.7999999999999996E-3"/>
    <n v="6.7699999999999996E-2"/>
    <n v="1.4E-3"/>
    <n v="5.4999999999999997E-3"/>
    <n v="6.8999999999999999E-3"/>
    <n v="6.62"/>
    <n v="8.213119932610298E-2"/>
    <n v="3.7527716186252773"/>
    <n v="0.11129032258064517"/>
    <n v="3.8640619412059225"/>
    <n v="47.047431096964928"/>
  </r>
  <r>
    <x v="573"/>
    <n v="7"/>
    <n v="8.6999999999999994E-3"/>
    <n v="4.0300000000000002E-2"/>
    <n v="1.5E-3"/>
    <n v="6.0000000000000001E-3"/>
    <n v="7.4999999999999997E-3"/>
    <n v="9.36"/>
    <n v="9.1607876171422548E-2"/>
    <n v="2.2339246119733924"/>
    <n v="0.12096774193548387"/>
    <n v="2.3548923539088764"/>
    <n v="25.706221477094942"/>
  </r>
  <r>
    <x v="573"/>
    <n v="8"/>
    <n v="7.1999999999999998E-3"/>
    <n v="6.0999999999999999E-2"/>
    <n v="1.4E-3"/>
    <n v="5.7999999999999996E-3"/>
    <n v="7.1999999999999998E-3"/>
    <n v="5.81"/>
    <n v="7.5813414762556583E-2"/>
    <n v="3.3813747228381374"/>
    <n v="0.11612903225806452"/>
    <n v="3.497503755096202"/>
    <n v="46.133046058539776"/>
  </r>
  <r>
    <x v="573"/>
    <n v="9"/>
    <n v="4.3E-3"/>
    <n v="5.1999999999999998E-2"/>
    <n v="8.0000000000000004E-4"/>
    <n v="6.7999999999999996E-3"/>
    <n v="7.6E-3"/>
    <n v="5.57"/>
    <n v="4.5277456038749081E-2"/>
    <n v="2.8824833702882482"/>
    <n v="0.12258064516129032"/>
    <n v="3.0050640154495385"/>
    <n v="66.369983615637821"/>
  </r>
  <r>
    <x v="573"/>
    <n v="10"/>
    <n v="2.3999999999999998E-3"/>
    <n v="5.3199999999999997E-2"/>
    <n v="8.0000000000000004E-4"/>
    <n v="5.8999999999999999E-3"/>
    <n v="6.7000000000000002E-3"/>
    <n v="5.66"/>
    <n v="2.5271138254185532E-2"/>
    <n v="2.9490022172949"/>
    <n v="0.10806451612903227"/>
    <n v="3.0570667334239321"/>
    <n v="120.97067819719618"/>
  </r>
  <r>
    <x v="574"/>
    <n v="11"/>
    <n v="4.4999999999999997E-3"/>
    <n v="6.1800000000000001E-2"/>
    <n v="1E-3"/>
    <n v="6.7999999999999996E-3"/>
    <n v="7.7999999999999996E-3"/>
    <n v="3.78"/>
    <n v="4.7383384226597866E-2"/>
    <n v="3.4257206208425726"/>
    <n v="0.12580645161290321"/>
    <n v="3.5515270724554759"/>
    <n v="74.95300579357702"/>
  </r>
  <r>
    <x v="574"/>
    <n v="12"/>
    <n v="9.4000000000000004E-3"/>
    <n v="6.8900000000000003E-2"/>
    <n v="1.4E-3"/>
    <n v="8.8000000000000005E-3"/>
    <n v="1.0200000000000001E-2"/>
    <n v="3.6"/>
    <n v="9.8978624828893344E-2"/>
    <n v="3.8192904656319291"/>
    <n v="0.16451612903225807"/>
    <n v="3.9838065946641872"/>
    <n v="40.249160882474236"/>
  </r>
  <r>
    <x v="574"/>
    <n v="13"/>
    <m/>
    <m/>
    <m/>
    <m/>
    <m/>
    <m/>
    <n v="0"/>
    <n v="0"/>
    <n v="0"/>
    <n v="0"/>
    <e v="#DIV/0!"/>
  </r>
  <r>
    <x v="574"/>
    <n v="13"/>
    <m/>
    <m/>
    <m/>
    <m/>
    <m/>
    <m/>
    <n v="0"/>
    <n v="0"/>
    <n v="0"/>
    <n v="0"/>
    <e v="#DIV/0!"/>
  </r>
  <r>
    <x v="574"/>
    <n v="13"/>
    <m/>
    <m/>
    <m/>
    <m/>
    <m/>
    <m/>
    <n v="0"/>
    <n v="0"/>
    <n v="0"/>
    <n v="0"/>
    <e v="#DIV/0!"/>
  </r>
  <r>
    <x v="575"/>
    <n v="1"/>
    <n v="1.2200000000000001E-2"/>
    <n v="0.14050000000000001"/>
    <n v="2.3999999999999998E-3"/>
    <n v="6.6E-3"/>
    <n v="8.9999999999999993E-3"/>
    <n v="5.52"/>
    <n v="0.12846161945877646"/>
    <n v="7.7882483370288265"/>
    <n v="0.14516129032258063"/>
    <n v="7.9334096273514074"/>
    <n v="61.757041992587141"/>
  </r>
  <r>
    <x v="575"/>
    <n v="2"/>
    <n v="1.0800000000000001E-2"/>
    <n v="0.10009999999999999"/>
    <n v="2.2000000000000001E-3"/>
    <n v="4.3E-3"/>
    <n v="6.4999999999999997E-3"/>
    <n v="6.22"/>
    <n v="0.1137201221438349"/>
    <n v="5.5487804878048781"/>
    <n v="0.10483870967741934"/>
    <n v="5.6536191974822971"/>
    <n v="49.715205109712386"/>
  </r>
  <r>
    <x v="575"/>
    <n v="3"/>
    <n v="6.7000000000000002E-3"/>
    <n v="9.01E-2"/>
    <n v="1.4E-3"/>
    <n v="1.1999999999999999E-3"/>
    <n v="2.5999999999999999E-3"/>
    <n v="8.93"/>
    <n v="7.0548594292934613E-2"/>
    <n v="4.9944567627494454"/>
    <n v="4.1935483870967738E-2"/>
    <n v="5.0363922466204132"/>
    <n v="71.38898084500606"/>
  </r>
  <r>
    <x v="575"/>
    <n v="4"/>
    <n v="4.0000000000000001E-3"/>
    <n v="4.4200000000000003E-2"/>
    <n v="5.9999999999999995E-4"/>
    <m/>
    <m/>
    <n v="9.67"/>
    <n v="4.2118563756975889E-2"/>
    <n v="2.4501108647450116"/>
    <n v="0"/>
    <n v="2.4501108647450116"/>
    <n v="58.171757206208433"/>
  </r>
  <r>
    <x v="575"/>
    <n v="5"/>
    <n v="3.8999999999999998E-3"/>
    <n v="4.82E-2"/>
    <n v="5.0000000000000001E-4"/>
    <m/>
    <m/>
    <n v="7.94"/>
    <n v="4.106559966305149E-2"/>
    <n v="2.6718403547671845"/>
    <n v="0"/>
    <n v="2.6718403547671845"/>
    <n v="65.062738074933208"/>
  </r>
  <r>
    <x v="575"/>
    <n v="6"/>
    <n v="7.6E-3"/>
    <n v="5.5100000000000003E-2"/>
    <n v="1.1999999999999999E-3"/>
    <n v="1.1999999999999999E-3"/>
    <n v="2.3999999999999998E-3"/>
    <n v="7.62"/>
    <n v="8.0025271138254195E-2"/>
    <n v="3.0543237250554327"/>
    <n v="3.8709677419354833E-2"/>
    <n v="3.0930334024747874"/>
    <n v="38.650708188556649"/>
  </r>
  <r>
    <x v="575"/>
    <n v="7"/>
    <n v="1.1599999999999999E-2"/>
    <n v="9.4899999999999998E-2"/>
    <n v="2.0999999999999999E-3"/>
    <n v="3.0999999999999999E-3"/>
    <n v="5.1999999999999998E-3"/>
    <n v="5.39"/>
    <n v="0.12214383489523006"/>
    <n v="5.2605321507760534"/>
    <n v="8.3870967741935476E-2"/>
    <n v="5.344403118517989"/>
    <n v="43.754996910832197"/>
  </r>
  <r>
    <x v="575"/>
    <n v="8"/>
    <n v="1.18E-2"/>
    <n v="9.6600000000000005E-2"/>
    <n v="2E-3"/>
    <n v="3.3999999999999998E-3"/>
    <n v="5.4000000000000003E-3"/>
    <n v="4.8899999999999997"/>
    <n v="0.12424976308307888"/>
    <n v="5.3547671840354774"/>
    <n v="8.7096774193548387E-2"/>
    <n v="5.4418639582290256"/>
    <n v="43.797781365509366"/>
  </r>
  <r>
    <x v="576"/>
    <n v="9"/>
    <n v="8.9999999999999993E-3"/>
    <n v="5.79E-2"/>
    <n v="1.2999999999999999E-3"/>
    <n v="2.2000000000000001E-3"/>
    <n v="3.5000000000000001E-3"/>
    <n v="6.31"/>
    <n v="9.4766768453195732E-2"/>
    <n v="3.2095343680709534"/>
    <n v="5.6451612903225812E-2"/>
    <n v="3.2659859809741794"/>
    <n v="34.463409845901985"/>
  </r>
  <r>
    <x v="576"/>
    <n v="10"/>
    <n v="4.5999999999999999E-3"/>
    <n v="4.8599999999999997E-2"/>
    <n v="5.9999999999999995E-4"/>
    <n v="5.9999999999999995E-4"/>
    <n v="1.1999999999999999E-3"/>
    <n v="10.59"/>
    <n v="4.8436348320522266E-2"/>
    <n v="2.6940133037694016"/>
    <n v="1.9354838709677417E-2"/>
    <n v="2.7133681424790792"/>
    <n v="56.019254889399605"/>
  </r>
  <r>
    <x v="576"/>
    <n v="11"/>
    <n v="6.7000000000000002E-3"/>
    <n v="6.2300000000000001E-2"/>
    <n v="8.0000000000000004E-4"/>
    <n v="2.8E-3"/>
    <n v="3.5999999999999999E-3"/>
    <n v="6.74"/>
    <n v="7.0548594292934613E-2"/>
    <n v="3.4534368070953438"/>
    <n v="5.8064516129032261E-2"/>
    <n v="3.5115013232243761"/>
    <n v="49.774220995017757"/>
  </r>
  <r>
    <x v="576"/>
    <n v="12"/>
    <n v="1.2E-2"/>
    <n v="9.8799999999999999E-2"/>
    <n v="1.5E-3"/>
    <n v="3.3E-3"/>
    <n v="4.7999999999999996E-3"/>
    <n v="5.9"/>
    <n v="0.12635569127092766"/>
    <n v="5.4767184035476717"/>
    <n v="7.7419354838709667E-2"/>
    <n v="5.5541377583863811"/>
    <n v="43.95637190949622"/>
  </r>
  <r>
    <x v="576"/>
    <n v="13"/>
    <n v="1.3100000000000001E-2"/>
    <n v="0.1166"/>
    <n v="2E-3"/>
    <n v="4.3E-3"/>
    <n v="6.3E-3"/>
    <n v="7.96"/>
    <n v="0.13793829630409601"/>
    <n v="6.463414634146341"/>
    <n v="0.10161290322580645"/>
    <n v="6.5650275373721474"/>
    <n v="47.593943910246786"/>
  </r>
  <r>
    <x v="576"/>
    <n v="13"/>
    <n v="1.4E-2"/>
    <n v="9.3700000000000006E-2"/>
    <n v="2E-3"/>
    <n v="4.1999999999999997E-3"/>
    <n v="6.1999999999999998E-3"/>
    <n v="8.01"/>
    <n v="0.1474149731494156"/>
    <n v="5.1940133037694016"/>
    <n v="9.9999999999999992E-2"/>
    <n v="5.2940133037694013"/>
    <n v="35.912317389927146"/>
  </r>
  <r>
    <x v="576"/>
    <n v="13"/>
    <n v="1.38E-2"/>
    <n v="0.1401"/>
    <n v="2.2000000000000001E-3"/>
    <n v="4.0000000000000001E-3"/>
    <n v="6.1999999999999998E-3"/>
    <n v="7.76"/>
    <n v="0.14530904496156682"/>
    <n v="7.766075388026608"/>
    <n v="9.9999999999999992E-2"/>
    <n v="7.8660753880266077"/>
    <n v="54.133418811658466"/>
  </r>
  <r>
    <x v="577"/>
    <n v="1"/>
    <n v="5.0000000000000001E-3"/>
    <n v="7.3200000000000001E-2"/>
    <n v="1.1000000000000001E-3"/>
    <n v="3.0000000000000001E-3"/>
    <n v="4.1000000000000003E-3"/>
    <n v="19.329999999999998"/>
    <n v="5.2648204696219864E-2"/>
    <n v="4.0576496674057649"/>
    <n v="6.6129032258064518E-2"/>
    <n v="4.1237786996638297"/>
    <n v="78.327052621414779"/>
  </r>
  <r>
    <x v="577"/>
    <n v="2"/>
    <n v="3.7000000000000002E-3"/>
    <n v="4.5499999999999999E-2"/>
    <n v="5.9999999999999995E-4"/>
    <n v="1.6000000000000001E-3"/>
    <n v="2.2000000000000001E-3"/>
    <n v="22.69"/>
    <n v="3.8959671475202698E-2"/>
    <n v="2.5221729490022171"/>
    <n v="3.5483870967741936E-2"/>
    <n v="2.5576568199699592"/>
    <n v="65.648829241228924"/>
  </r>
  <r>
    <x v="577"/>
    <n v="3"/>
    <n v="4.0000000000000001E-3"/>
    <n v="3.4200000000000001E-2"/>
    <n v="4.0000000000000002E-4"/>
    <n v="1.8E-3"/>
    <n v="2.2000000000000001E-3"/>
    <n v="14.99"/>
    <n v="4.2118563756975889E-2"/>
    <n v="1.8957871396895789"/>
    <n v="3.5483870967741936E-2"/>
    <n v="1.9312710106573208"/>
    <n v="45.853201970531437"/>
  </r>
  <r>
    <x v="577"/>
    <n v="4"/>
    <n v="3.5999999999999999E-3"/>
    <n v="4.5100000000000001E-2"/>
    <n v="4.0000000000000002E-4"/>
    <n v="1.9E-3"/>
    <n v="2.3E-3"/>
    <n v="11.39"/>
    <n v="3.7906707381278291E-2"/>
    <n v="2.5"/>
    <n v="3.7096774193548385E-2"/>
    <n v="2.5370967741935484"/>
    <n v="66.930022401433703"/>
  </r>
  <r>
    <x v="577"/>
    <n v="5"/>
    <n v="3.8999999999999998E-3"/>
    <n v="3.8199999999999998E-2"/>
    <n v="4.0000000000000002E-4"/>
    <n v="2.2000000000000001E-3"/>
    <n v="2.5999999999999999E-3"/>
    <n v="9.61"/>
    <n v="4.106559966305149E-2"/>
    <n v="2.1175166297117518"/>
    <n v="4.1935483870967738E-2"/>
    <n v="2.1594521135827196"/>
    <n v="52.58542749408997"/>
  </r>
  <r>
    <x v="577"/>
    <n v="6"/>
    <n v="8.0000000000000002E-3"/>
    <n v="4.8099999999999997E-2"/>
    <n v="6.9999999999999999E-4"/>
    <n v="3.0000000000000001E-3"/>
    <n v="3.7000000000000002E-3"/>
    <n v="6.9"/>
    <n v="8.4237127513951779E-2"/>
    <n v="2.6662971175166299"/>
    <n v="5.9677419354838716E-2"/>
    <n v="2.7259745368714685"/>
    <n v="32.36072522083542"/>
  </r>
  <r>
    <x v="578"/>
    <n v="7"/>
    <n v="1.3599999999999999E-2"/>
    <n v="8.4599999999999995E-2"/>
    <n v="1.1999999999999999E-3"/>
    <n v="4.5999999999999999E-3"/>
    <n v="5.7999999999999996E-3"/>
    <n v="6.78"/>
    <n v="0.143203116773718"/>
    <n v="4.6895787139689578"/>
    <n v="9.3548387096774183E-2"/>
    <n v="4.7831271010657321"/>
    <n v="33.400998587368576"/>
  </r>
  <r>
    <x v="578"/>
    <n v="8"/>
    <n v="1.52E-2"/>
    <n v="9.8599999999999993E-2"/>
    <n v="1.4E-3"/>
    <n v="5.0000000000000001E-3"/>
    <n v="6.4000000000000003E-3"/>
    <n v="4.6399999999999997"/>
    <n v="0.16005054227650839"/>
    <n v="5.4656319290465634"/>
    <n v="0.1032258064516129"/>
    <n v="5.5688577354981765"/>
    <n v="34.794369680280376"/>
  </r>
  <r>
    <x v="578"/>
    <n v="9"/>
    <n v="1.12E-2"/>
    <n v="7.4399999999999994E-2"/>
    <n v="1.1000000000000001E-3"/>
    <n v="4.7000000000000002E-3"/>
    <n v="5.7999999999999996E-3"/>
    <n v="6.14"/>
    <n v="0.11793197851953248"/>
    <n v="4.1241685144124167"/>
    <n v="9.3548387096774183E-2"/>
    <n v="4.2177169015091911"/>
    <n v="35.763979833600708"/>
  </r>
  <r>
    <x v="578"/>
    <n v="10"/>
    <n v="5.0000000000000001E-3"/>
    <n v="4.7500000000000001E-2"/>
    <n v="5.0000000000000001E-4"/>
    <n v="2.7000000000000001E-3"/>
    <n v="3.2000000000000002E-3"/>
    <n v="7.39"/>
    <n v="5.2648204696219864E-2"/>
    <n v="2.633037694013304"/>
    <n v="5.1612903225806452E-2"/>
    <n v="2.6846505972391106"/>
    <n v="50.992253443959662"/>
  </r>
  <r>
    <x v="578"/>
    <n v="11"/>
    <n v="6.0000000000000001E-3"/>
    <n v="6.2199999999999998E-2"/>
    <n v="5.9999999999999995E-4"/>
    <n v="3.3999999999999998E-3"/>
    <n v="4.0000000000000001E-3"/>
    <n v="7.33"/>
    <n v="6.3177845635463831E-2"/>
    <n v="3.4478935698447897"/>
    <n v="6.4516129032258063E-2"/>
    <n v="3.5124096988770477"/>
    <n v="55.595591517058871"/>
  </r>
  <r>
    <x v="578"/>
    <n v="12"/>
    <n v="1.11E-2"/>
    <n v="7.7399999999999997E-2"/>
    <n v="1.1000000000000001E-3"/>
    <n v="5.7999999999999996E-3"/>
    <n v="6.8999999999999999E-3"/>
    <n v="10.24"/>
    <n v="0.11687901442560809"/>
    <n v="4.2904656319290471"/>
    <n v="0.11129032258064517"/>
    <n v="4.4017559545096923"/>
    <n v="37.660789459440132"/>
  </r>
  <r>
    <x v="578"/>
    <n v="13"/>
    <n v="1.06E-2"/>
    <n v="7.7499999999999999E-2"/>
    <n v="1.5E-3"/>
    <n v="6.4000000000000003E-3"/>
    <n v="7.9000000000000008E-3"/>
    <n v="17.23"/>
    <n v="0.1116141939559861"/>
    <n v="4.2960088691796008"/>
    <n v="0.1274193548387097"/>
    <n v="4.4234282240183109"/>
    <n v="39.631413059907452"/>
  </r>
  <r>
    <x v="578"/>
    <n v="13"/>
    <n v="1.06E-2"/>
    <n v="6.2799999999999995E-2"/>
    <n v="1.6999999999999999E-3"/>
    <n v="6.8999999999999999E-3"/>
    <n v="8.6E-3"/>
    <n v="18.09"/>
    <n v="0.1116141939559861"/>
    <n v="3.4811529933481151"/>
    <n v="0.13870967741935483"/>
    <n v="3.6198626707674699"/>
    <n v="32.431920551206289"/>
  </r>
  <r>
    <x v="578"/>
    <n v="13"/>
    <n v="1.0699999999999999E-2"/>
    <n v="7.0400000000000004E-2"/>
    <n v="2E-3"/>
    <n v="6.4000000000000003E-3"/>
    <n v="8.3999999999999995E-3"/>
    <n v="17.84"/>
    <n v="0.1126671580499105"/>
    <n v="3.9024390243902443"/>
    <n v="0.13548387096774192"/>
    <n v="4.037922895357986"/>
    <n v="35.839396016088592"/>
  </r>
  <r>
    <x v="579"/>
    <n v="1"/>
    <n v="1.7100000000000001E-2"/>
    <n v="0.10639999999999999"/>
    <n v="1.8E-3"/>
    <n v="5.1999999999999998E-3"/>
    <n v="7.0000000000000001E-3"/>
    <n v="7.36"/>
    <n v="0.18005686006107191"/>
    <n v="5.8980044345897999"/>
    <n v="0.11290322580645162"/>
    <n v="6.0109076603962519"/>
    <n v="33.383385994610059"/>
  </r>
  <r>
    <x v="579"/>
    <n v="2"/>
    <n v="1.9900000000000001E-2"/>
    <n v="0.1138"/>
    <n v="1.9E-3"/>
    <n v="4.8999999999999998E-3"/>
    <n v="6.7999999999999996E-3"/>
    <n v="7.2"/>
    <n v="0.20953985469095504"/>
    <n v="6.3082039911308208"/>
    <n v="0.10967741935483871"/>
    <n v="6.4178814104856592"/>
    <n v="30.628452138383068"/>
  </r>
  <r>
    <x v="579"/>
    <n v="3"/>
    <n v="1.49E-2"/>
    <n v="7.7600000000000002E-2"/>
    <n v="1.4E-3"/>
    <n v="4.1999999999999997E-3"/>
    <n v="5.5999999999999999E-3"/>
    <n v="10.26"/>
    <n v="0.15689164999473518"/>
    <n v="4.3015521064301554"/>
    <n v="9.0322580645161285E-2"/>
    <n v="4.3918746870753163"/>
    <n v="27.993042888023005"/>
  </r>
  <r>
    <x v="579"/>
    <n v="4"/>
    <n v="7.7000000000000002E-3"/>
    <n v="6.6199999999999995E-2"/>
    <n v="8.0000000000000004E-4"/>
    <n v="3.5999999999999999E-3"/>
    <n v="4.4000000000000003E-3"/>
    <n v="11.31"/>
    <n v="8.107823523217858E-2"/>
    <n v="3.6696230598669626"/>
    <n v="7.0967741935483872E-2"/>
    <n v="3.7405908018024463"/>
    <n v="46.135572525607579"/>
  </r>
  <r>
    <x v="579"/>
    <n v="5"/>
    <n v="1.1900000000000001E-2"/>
    <n v="5.9499999999999997E-2"/>
    <n v="1E-3"/>
    <n v="3.7000000000000002E-3"/>
    <n v="4.7000000000000002E-3"/>
    <n v="14.97"/>
    <n v="0.12530272717700328"/>
    <n v="3.2982261640798227"/>
    <n v="7.5806451612903225E-2"/>
    <n v="3.3740326156927258"/>
    <n v="26.927048530448584"/>
  </r>
  <r>
    <x v="579"/>
    <n v="6"/>
    <n v="1.2E-2"/>
    <n v="5.9400000000000001E-2"/>
    <n v="1.1000000000000001E-3"/>
    <n v="3.8E-3"/>
    <n v="4.8999999999999998E-3"/>
    <n v="19.02"/>
    <n v="0.12635569127092766"/>
    <n v="3.2926829268292686"/>
    <n v="7.9032258064516123E-2"/>
    <n v="3.3717151848937847"/>
    <n v="26.684315925780229"/>
  </r>
  <r>
    <x v="579"/>
    <n v="7"/>
    <n v="1.03E-2"/>
    <n v="3.73E-2"/>
    <n v="1E-3"/>
    <n v="4.1000000000000003E-3"/>
    <n v="5.1000000000000004E-3"/>
    <n v="20.149999999999999"/>
    <n v="0.10845530167421291"/>
    <n v="2.0676274944567625"/>
    <n v="8.2258064516129034E-2"/>
    <n v="2.1498855589728914"/>
    <n v="19.822779760743252"/>
  </r>
  <r>
    <x v="579"/>
    <n v="8"/>
    <n v="9.2999999999999992E-3"/>
    <n v="0.112"/>
    <n v="1E-3"/>
    <n v="4.4000000000000003E-3"/>
    <n v="5.4000000000000003E-3"/>
    <n v="17.39"/>
    <n v="9.7925660734968931E-2"/>
    <n v="6.2084257206208422"/>
    <n v="8.7096774193548387E-2"/>
    <n v="6.2955224948143904"/>
    <n v="64.288792616400286"/>
  </r>
  <r>
    <x v="579"/>
    <n v="9"/>
    <n v="5.7999999999999996E-3"/>
    <n v="3.3300000000000003E-2"/>
    <n v="1E-3"/>
    <n v="5.1000000000000004E-3"/>
    <n v="6.1000000000000004E-3"/>
    <n v="13.62"/>
    <n v="6.1071917447615032E-2"/>
    <n v="1.8458980044345901"/>
    <n v="9.838709677419355E-2"/>
    <n v="1.9442851012087836"/>
    <n v="31.835992424447966"/>
  </r>
  <r>
    <x v="579"/>
    <n v="10"/>
    <n v="3.2000000000000002E-3"/>
    <n v="3.3399999999999999E-2"/>
    <n v="6.9999999999999999E-4"/>
    <n v="5.0000000000000001E-3"/>
    <n v="5.7000000000000002E-3"/>
    <n v="9.9499999999999993"/>
    <n v="3.3694851005580714E-2"/>
    <n v="1.8514412416851442"/>
    <n v="9.1935483870967741E-2"/>
    <n v="1.9433767255561121"/>
    <n v="57.675777383144982"/>
  </r>
  <r>
    <x v="580"/>
    <n v="11"/>
    <n v="6.1000000000000004E-3"/>
    <n v="5.5E-2"/>
    <n v="8.9999999999999998E-4"/>
    <n v="5.1000000000000004E-3"/>
    <n v="6.0000000000000001E-3"/>
    <n v="8.08"/>
    <n v="6.423080972938823E-2"/>
    <n v="3.0487804878048781"/>
    <n v="9.6774193548387094E-2"/>
    <n v="3.1455546813532651"/>
    <n v="48.972676735757311"/>
  </r>
  <r>
    <x v="580"/>
    <n v="12"/>
    <n v="1.43E-2"/>
    <n v="7.5399999999999995E-2"/>
    <n v="1.2999999999999999E-3"/>
    <n v="5.1000000000000004E-3"/>
    <n v="6.4000000000000003E-3"/>
    <n v="9.93"/>
    <n v="0.15057386543118881"/>
    <n v="4.1796008869179602"/>
    <n v="0.1032258064516129"/>
    <n v="4.2828266933695733"/>
    <n v="28.443360214636947"/>
  </r>
  <r>
    <x v="580"/>
    <n v="13"/>
    <n v="1.9900000000000001E-2"/>
    <n v="8.8400000000000006E-2"/>
    <n v="1.8E-3"/>
    <n v="5.1000000000000004E-3"/>
    <n v="6.8999999999999999E-3"/>
    <n v="9.3000000000000007"/>
    <n v="0.20953985469095504"/>
    <n v="4.9002217294900232"/>
    <n v="0.11129032258064517"/>
    <n v="5.0115120520706684"/>
    <n v="23.91674872287193"/>
  </r>
  <r>
    <x v="580"/>
    <n v="13"/>
    <n v="2.0199999999999999E-2"/>
    <n v="9.4200000000000006E-2"/>
    <n v="1.9E-3"/>
    <n v="4.7999999999999996E-3"/>
    <n v="6.7000000000000002E-3"/>
    <n v="9.08"/>
    <n v="0.21269874697272823"/>
    <n v="5.2217294900221738"/>
    <n v="0.10806451612903227"/>
    <n v="5.3297940061512064"/>
    <n v="25.057947364563372"/>
  </r>
  <r>
    <x v="580"/>
    <n v="13"/>
    <n v="2.12E-2"/>
    <n v="9.2700000000000005E-2"/>
    <n v="2E-3"/>
    <n v="4.8999999999999998E-3"/>
    <n v="6.8999999999999999E-3"/>
    <n v="9"/>
    <n v="0.22322838791197219"/>
    <n v="5.1385809312638591"/>
    <n v="0.11129032258064517"/>
    <n v="5.2498712538445043"/>
    <n v="23.517937404604368"/>
  </r>
  <r>
    <x v="581"/>
    <n v="1"/>
    <n v="9.7999999999999997E-3"/>
    <n v="0.14460000000000001"/>
    <n v="4.1000000000000003E-3"/>
    <n v="4.1000000000000002E-2"/>
    <n v="4.5100000000000001E-2"/>
    <n v="19.46"/>
    <n v="0.10319048120459093"/>
    <n v="8.0155210643015522"/>
    <n v="0.72741935483870968"/>
    <n v="8.7429404191402611"/>
    <n v="84.726229755688834"/>
  </r>
  <r>
    <x v="581"/>
    <n v="2"/>
    <n v="1.2E-2"/>
    <n v="0.16889999999999999"/>
    <n v="4.1000000000000003E-3"/>
    <n v="3.7400000000000003E-2"/>
    <n v="4.1500000000000002E-2"/>
    <n v="16.34"/>
    <n v="0.12635569127092766"/>
    <n v="9.3625277161862535"/>
    <n v="0.66935483870967749"/>
    <n v="10.031882554895931"/>
    <n v="79.393990519872219"/>
  </r>
  <r>
    <x v="581"/>
    <n v="3"/>
    <n v="6.8999999999999999E-3"/>
    <n v="0.11840000000000001"/>
    <n v="4.0000000000000001E-3"/>
    <n v="2.4400000000000002E-2"/>
    <n v="2.8400000000000002E-2"/>
    <n v="17.239999999999998"/>
    <n v="7.2654522480783412E-2"/>
    <n v="6.5631929046563204"/>
    <n v="0.45806451612903232"/>
    <n v="7.0212574207853526"/>
    <n v="96.638959022026796"/>
  </r>
  <r>
    <x v="581"/>
    <n v="4"/>
    <n v="3.7000000000000002E-3"/>
    <n v="1.5100000000000001E-2"/>
    <n v="1.1999999999999999E-3"/>
    <n v="6.8999999999999999E-3"/>
    <n v="8.0999999999999996E-3"/>
    <n v="24.96"/>
    <n v="3.8959671475202698E-2"/>
    <n v="0.83702882483370289"/>
    <n v="0.13064516129032258"/>
    <n v="0.96767398612402544"/>
    <n v="24.837837422215863"/>
  </r>
  <r>
    <x v="581"/>
    <n v="5"/>
    <n v="3.7000000000000002E-3"/>
    <n v="1.8700000000000001E-2"/>
    <n v="1.1000000000000001E-3"/>
    <n v="7.1999999999999998E-3"/>
    <n v="8.3000000000000001E-3"/>
    <n v="25.21"/>
    <n v="3.8959671475202698E-2"/>
    <n v="1.0365853658536586"/>
    <n v="0.13387096774193549"/>
    <n v="1.170456333595594"/>
    <n v="30.04276702745231"/>
  </r>
  <r>
    <x v="581"/>
    <n v="6"/>
    <n v="4.7000000000000002E-3"/>
    <n v="0.10290000000000001"/>
    <n v="3.5000000000000001E-3"/>
    <n v="2.24E-2"/>
    <n v="2.5899999999999999E-2"/>
    <n v="14.78"/>
    <n v="4.9489312414446672E-2"/>
    <n v="5.7039911308204001"/>
    <n v="0.41774193548387095"/>
    <n v="6.1217330663042713"/>
    <n v="123.69808283125884"/>
  </r>
  <r>
    <x v="581"/>
    <n v="7"/>
    <n v="6.4999999999999997E-3"/>
    <n v="0.13139999999999999"/>
    <n v="4.0000000000000001E-3"/>
    <n v="2.6499999999999999E-2"/>
    <n v="3.0499999999999999E-2"/>
    <n v="15.08"/>
    <n v="6.8442666105085814E-2"/>
    <n v="7.2838137472283808"/>
    <n v="0.49193548387096769"/>
    <n v="7.7757492310993488"/>
    <n v="113.60967761192387"/>
  </r>
  <r>
    <x v="581"/>
    <n v="8"/>
    <n v="7.7999999999999996E-3"/>
    <n v="0.1258"/>
    <n v="4.0000000000000001E-3"/>
    <n v="2.47E-2"/>
    <n v="2.87E-2"/>
    <n v="10.98"/>
    <n v="8.213119932610298E-2"/>
    <n v="6.9733924611973395"/>
    <n v="0.46290322580645166"/>
    <n v="7.4362956870037911"/>
    <n v="90.541666845480776"/>
  </r>
  <r>
    <x v="582"/>
    <n v="9"/>
    <n v="8.0999999999999996E-3"/>
    <n v="0.1173"/>
    <n v="4.1999999999999997E-3"/>
    <n v="2.29E-2"/>
    <n v="2.7099999999999999E-2"/>
    <n v="9.1"/>
    <n v="8.5290091607876165E-2"/>
    <n v="6.5022172949002224"/>
    <n v="0.43709677419354842"/>
    <n v="6.9393140690937711"/>
    <n v="81.361315696522894"/>
  </r>
  <r>
    <x v="582"/>
    <n v="10"/>
    <n v="6.4999999999999997E-3"/>
    <n v="8.5400000000000004E-2"/>
    <n v="3.0999999999999999E-3"/>
    <n v="1.34E-2"/>
    <n v="1.6500000000000001E-2"/>
    <n v="9.32"/>
    <n v="6.8442666105085814E-2"/>
    <n v="4.7339246119733929"/>
    <n v="0.26612903225806456"/>
    <n v="5.0000536442314578"/>
    <n v="73.05462993733255"/>
  </r>
  <r>
    <x v="582"/>
    <n v="11"/>
    <n v="9.9000000000000008E-3"/>
    <n v="0.1183"/>
    <n v="3.8999999999999998E-3"/>
    <n v="1.7399999999999999E-2"/>
    <n v="2.1299999999999999E-2"/>
    <n v="6.15"/>
    <n v="0.10424344529851533"/>
    <n v="6.5576496674057658"/>
    <n v="0.34354838709677415"/>
    <n v="6.9011980545025402"/>
    <n v="66.202704973344055"/>
  </r>
  <r>
    <x v="582"/>
    <n v="12"/>
    <n v="9.9000000000000008E-3"/>
    <n v="0.1552"/>
    <n v="4.3E-3"/>
    <n v="2.1600000000000001E-2"/>
    <n v="2.5899999999999999E-2"/>
    <n v="13.32"/>
    <n v="0.10424344529851533"/>
    <n v="8.6031042128603108"/>
    <n v="0.41774193548387095"/>
    <n v="9.020846148344182"/>
    <n v="86.536339263459283"/>
  </r>
  <r>
    <x v="582"/>
    <n v="13"/>
    <n v="6.4999999999999997E-3"/>
    <n v="0.1477"/>
    <n v="4.5999999999999999E-3"/>
    <n v="1.66E-2"/>
    <n v="2.12E-2"/>
    <n v="21.43"/>
    <n v="6.8442666105085814E-2"/>
    <n v="8.1873614190687363"/>
    <n v="0.34193548387096773"/>
    <n v="8.5292969029397039"/>
    <n v="124.61958874956673"/>
  </r>
  <r>
    <x v="582"/>
    <n v="13"/>
    <n v="5.7999999999999996E-3"/>
    <n v="0.13139999999999999"/>
    <n v="4.8999999999999998E-3"/>
    <n v="1.7399999999999999E-2"/>
    <n v="2.23E-2"/>
    <n v="21.09"/>
    <n v="6.1071917447615032E-2"/>
    <n v="7.2838137472283808"/>
    <n v="0.35967741935483871"/>
    <n v="7.6434911665832193"/>
    <n v="125.15557863627731"/>
  </r>
  <r>
    <x v="582"/>
    <n v="13"/>
    <n v="6.7999999999999996E-3"/>
    <n v="0.14030000000000001"/>
    <n v="5.1000000000000004E-3"/>
    <n v="1.7999999999999999E-2"/>
    <n v="2.3099999999999999E-2"/>
    <n v="20.87"/>
    <n v="7.1601558386858999E-2"/>
    <n v="7.7771618625277172"/>
    <n v="0.3725806451612903"/>
    <n v="8.1497425076890071"/>
    <n v="113.82074205223898"/>
  </r>
  <r>
    <x v="583"/>
    <n v="1"/>
    <n v="1.01E-2"/>
    <n v="0.1336"/>
    <n v="5.5999999999999999E-3"/>
    <n v="8.6999999999999994E-3"/>
    <n v="1.43E-2"/>
    <n v="6.94"/>
    <n v="0.10634937348636411"/>
    <n v="7.4057649667405769"/>
    <n v="0.23064516129032259"/>
    <n v="7.6364101280308994"/>
    <n v="71.804937609811333"/>
  </r>
  <r>
    <x v="583"/>
    <n v="2"/>
    <n v="1.29E-2"/>
    <n v="0.1744"/>
    <n v="5.5999999999999999E-3"/>
    <n v="7.9000000000000008E-3"/>
    <n v="1.35E-2"/>
    <n v="6.5"/>
    <n v="0.13583236811624724"/>
    <n v="9.6674057649667411"/>
    <n v="0.21774193548387097"/>
    <n v="9.8851477004506112"/>
    <n v="72.774610628821279"/>
  </r>
  <r>
    <x v="583"/>
    <n v="3"/>
    <n v="1.11E-2"/>
    <n v="8.8599999999999998E-2"/>
    <n v="3.5000000000000001E-3"/>
    <n v="3.3999999999999998E-3"/>
    <n v="6.8999999999999999E-3"/>
    <n v="7.02"/>
    <n v="0.11687901442560809"/>
    <n v="4.9113082039911307"/>
    <n v="0.11129032258064517"/>
    <n v="5.0225985265717759"/>
    <n v="42.972629015182122"/>
  </r>
  <r>
    <x v="583"/>
    <n v="4"/>
    <n v="3.8999999999999998E-3"/>
    <n v="4.82E-2"/>
    <n v="1.8E-3"/>
    <m/>
    <n v="1.6999999999999999E-3"/>
    <n v="8.94"/>
    <n v="4.106559966305149E-2"/>
    <n v="2.6718403547671845"/>
    <n v="2.7419354838709678E-2"/>
    <n v="2.6992597096058941"/>
    <n v="65.730434518274805"/>
  </r>
  <r>
    <x v="583"/>
    <n v="5"/>
    <n v="6.4999999999999997E-3"/>
    <n v="6.1400000000000003E-2"/>
    <n v="2.2000000000000001E-3"/>
    <n v="1.4E-3"/>
    <n v="3.5999999999999999E-3"/>
    <n v="9.74"/>
    <n v="6.8442666105085814E-2"/>
    <n v="3.4035476718403554"/>
    <n v="5.8064516129032261E-2"/>
    <n v="3.4616121879693877"/>
    <n v="50.576816844838888"/>
  </r>
  <r>
    <x v="583"/>
    <n v="6"/>
    <n v="8.8000000000000005E-3"/>
    <n v="9.8299999999999998E-2"/>
    <n v="4.4999999999999997E-3"/>
    <n v="4.5999999999999999E-3"/>
    <n v="9.1000000000000004E-3"/>
    <n v="18.899999999999999"/>
    <n v="9.2660840265346961E-2"/>
    <n v="5.4490022172949004"/>
    <n v="0.14677419354838711"/>
    <n v="5.5957764108432873"/>
    <n v="60.389873379293967"/>
  </r>
  <r>
    <x v="583"/>
    <n v="7"/>
    <n v="9.1000000000000004E-3"/>
    <n v="0.12909999999999999"/>
    <n v="5.4999999999999997E-3"/>
    <n v="7.0000000000000001E-3"/>
    <n v="1.2500000000000001E-2"/>
    <n v="28.56"/>
    <n v="9.5819732547120146E-2"/>
    <n v="7.1563192904656319"/>
    <n v="0.20161290322580644"/>
    <n v="7.3579321936914379"/>
    <n v="76.78932092690944"/>
  </r>
  <r>
    <x v="583"/>
    <n v="8"/>
    <n v="5.0000000000000001E-3"/>
    <n v="7.9100000000000004E-2"/>
    <n v="4.0000000000000001E-3"/>
    <n v="4.4999999999999997E-3"/>
    <n v="8.5000000000000006E-3"/>
    <n v="31.5"/>
    <n v="5.2648204696219864E-2"/>
    <n v="4.3847006651884701"/>
    <n v="0.1370967741935484"/>
    <n v="4.5217974393820182"/>
    <n v="85.887020563622045"/>
  </r>
  <r>
    <x v="583"/>
    <n v="9"/>
    <n v="2.7000000000000001E-3"/>
    <n v="3.7400000000000003E-2"/>
    <n v="1E-3"/>
    <m/>
    <m/>
    <n v="12.36"/>
    <n v="2.8430030535958724E-2"/>
    <n v="2.0731707317073171"/>
    <n v="0"/>
    <n v="2.0731707317073171"/>
    <n v="72.921860885275521"/>
  </r>
  <r>
    <x v="583"/>
    <n v="10"/>
    <n v="2.3999999999999998E-3"/>
    <n v="3.6900000000000002E-2"/>
    <n v="1.1000000000000001E-3"/>
    <m/>
    <m/>
    <n v="8.6"/>
    <n v="2.5271138254185532E-2"/>
    <n v="2.0454545454545454"/>
    <n v="0"/>
    <n v="2.0454545454545454"/>
    <n v="80.940340909090907"/>
  </r>
  <r>
    <x v="583"/>
    <n v="11"/>
    <n v="4.1999999999999997E-3"/>
    <n v="3.7100000000000001E-2"/>
    <n v="1.2999999999999999E-3"/>
    <n v="0"/>
    <n v="1.2999999999999999E-3"/>
    <n v="7.92"/>
    <n v="4.4224491944824681E-2"/>
    <n v="2.0565410199556542"/>
    <n v="2.0967741935483869E-2"/>
    <n v="2.0775087618911381"/>
    <n v="46.976430265905094"/>
  </r>
  <r>
    <x v="583"/>
    <n v="12"/>
    <n v="8.5000000000000006E-3"/>
    <n v="5.7700000000000001E-2"/>
    <n v="2.2000000000000001E-3"/>
    <n v="2.3999999999999998E-3"/>
    <n v="4.5999999999999999E-3"/>
    <n v="7.22"/>
    <n v="8.9501947983573776E-2"/>
    <n v="3.198447893569845"/>
    <n v="7.4193548387096769E-2"/>
    <n v="3.2726414419569418"/>
    <n v="36.565030322664789"/>
  </r>
  <r>
    <x v="584"/>
    <n v="13"/>
    <n v="1.0800000000000001E-2"/>
    <n v="0.1038"/>
    <n v="3.5999999999999999E-3"/>
    <n v="4.0000000000000001E-3"/>
    <n v="7.6E-3"/>
    <n v="9.59"/>
    <n v="0.1137201221438349"/>
    <n v="5.7538802660753889"/>
    <n v="0.12258064516129032"/>
    <n v="5.8764609112366797"/>
    <n v="51.674767846309948"/>
  </r>
  <r>
    <x v="584"/>
    <n v="13"/>
    <n v="1.12E-2"/>
    <n v="8.4599999999999995E-2"/>
    <n v="3.3E-3"/>
    <n v="4.8999999999999998E-3"/>
    <n v="8.2000000000000007E-3"/>
    <n v="9.74"/>
    <n v="0.11793197851953248"/>
    <n v="4.6895787139689578"/>
    <n v="0.13225806451612904"/>
    <n v="4.8218367784850864"/>
    <n v="40.88659275470792"/>
  </r>
  <r>
    <x v="584"/>
    <n v="13"/>
    <n v="1.2E-2"/>
    <n v="9.7600000000000006E-2"/>
    <n v="3.3E-3"/>
    <n v="4.4999999999999997E-3"/>
    <n v="7.7999999999999996E-3"/>
    <n v="9.0299999999999994"/>
    <n v="0.12635569127092766"/>
    <n v="5.4101995565410208"/>
    <n v="0.12580645161290321"/>
    <n v="5.5360060081539242"/>
    <n v="43.812874216198182"/>
  </r>
  <r>
    <x v="585"/>
    <n v="1"/>
    <n v="1.67E-2"/>
    <n v="6.6299999999999998E-2"/>
    <n v="2.5999999999999999E-3"/>
    <n v="3.2000000000000002E-3"/>
    <n v="5.7999999999999996E-3"/>
    <n v="10.199999999999999"/>
    <n v="0.17584500368537431"/>
    <n v="3.6751662971175167"/>
    <n v="9.3548387096774183E-2"/>
    <n v="3.7687146842142911"/>
    <n v="21.432025961666543"/>
  </r>
  <r>
    <x v="585"/>
    <n v="2"/>
    <n v="2.06E-2"/>
    <n v="9.1399999999999995E-2"/>
    <n v="2.8E-3"/>
    <n v="2.0999999999999999E-3"/>
    <n v="4.8999999999999998E-3"/>
    <n v="10.5"/>
    <n v="0.21691060334842582"/>
    <n v="5.0665188470066518"/>
    <n v="7.9032258064516123E-2"/>
    <n v="5.145551105071168"/>
    <n v="23.721989730514991"/>
  </r>
  <r>
    <x v="585"/>
    <n v="3"/>
    <n v="1.5800000000000002E-2"/>
    <n v="5.3499999999999999E-2"/>
    <n v="2.3999999999999998E-3"/>
    <n v="5.9999999999999995E-4"/>
    <n v="3.0000000000000001E-3"/>
    <n v="11.66"/>
    <n v="0.16636832684005476"/>
    <n v="2.9656319290465634"/>
    <n v="4.8387096774193547E-2"/>
    <n v="3.0140190258207569"/>
    <n v="18.116543473556789"/>
  </r>
  <r>
    <x v="585"/>
    <n v="4"/>
    <n v="7.9000000000000008E-3"/>
    <n v="1.7899999999999999E-2"/>
    <n v="1.1000000000000001E-3"/>
    <n v="2.0000000000000001E-4"/>
    <n v="1.2999999999999999E-3"/>
    <n v="9.5500000000000007"/>
    <n v="8.3184163420027379E-2"/>
    <n v="0.99223946784922401"/>
    <n v="2.0967741935483869E-2"/>
    <n v="1.0132072097847078"/>
    <n v="12.180289710538442"/>
  </r>
  <r>
    <x v="585"/>
    <n v="5"/>
    <n v="8.3000000000000001E-3"/>
    <n v="4.1599999999999998E-2"/>
    <n v="1E-3"/>
    <n v="1.4E-3"/>
    <n v="2.3999999999999998E-3"/>
    <n v="10.16"/>
    <n v="8.7396019795724963E-2"/>
    <n v="2.3059866962305988"/>
    <n v="3.8709677419354833E-2"/>
    <n v="2.3446963736499535"/>
    <n v="26.828411398257362"/>
  </r>
  <r>
    <x v="585"/>
    <n v="6"/>
    <n v="1.0200000000000001E-2"/>
    <n v="4.2599999999999999E-2"/>
    <n v="1.1000000000000001E-3"/>
    <n v="1.4E-3"/>
    <n v="2.5000000000000001E-3"/>
    <n v="16.88"/>
    <n v="0.10740233758028853"/>
    <n v="2.3614190687361418"/>
    <n v="4.0322580645161289E-2"/>
    <n v="2.4017416493813033"/>
    <n v="22.362098474680622"/>
  </r>
  <r>
    <x v="585"/>
    <n v="7"/>
    <n v="1.01E-2"/>
    <n v="5.3800000000000001E-2"/>
    <n v="1E-3"/>
    <n v="1.4E-3"/>
    <n v="2.3999999999999998E-3"/>
    <n v="17.920000000000002"/>
    <n v="0.10634937348636411"/>
    <n v="2.9822616407982263"/>
    <n v="3.8709677419354833E-2"/>
    <n v="3.020971318217581"/>
    <n v="28.40610357337858"/>
  </r>
  <r>
    <x v="585"/>
    <n v="8"/>
    <n v="1.0500000000000001E-2"/>
    <n v="1.3299999999999999E-2"/>
    <n v="1.2999999999999999E-3"/>
    <n v="1.4E-3"/>
    <n v="2.7000000000000001E-3"/>
    <n v="15.8"/>
    <n v="0.11056122986206172"/>
    <n v="0.73725055432372499"/>
    <n v="4.3548387096774194E-2"/>
    <n v="0.78079894142049922"/>
    <n v="7.0621405206385521"/>
  </r>
  <r>
    <x v="585"/>
    <n v="9"/>
    <n v="1.06E-2"/>
    <n v="2.4899999999999999E-2"/>
    <n v="1E-3"/>
    <n v="2.5000000000000001E-3"/>
    <n v="3.5000000000000001E-3"/>
    <n v="12.02"/>
    <n v="0.1116141939559861"/>
    <n v="1.3802660753880265"/>
    <n v="5.6451612903225812E-2"/>
    <n v="1.4367176882912522"/>
    <n v="12.872177250662286"/>
  </r>
  <r>
    <x v="585"/>
    <n v="10"/>
    <n v="6.6E-3"/>
    <n v="2.2100000000000002E-2"/>
    <n v="8.0000000000000004E-4"/>
    <n v="2.5000000000000001E-3"/>
    <n v="3.3E-3"/>
    <n v="7.71"/>
    <n v="6.9495630199010214E-2"/>
    <n v="1.2250554323725058"/>
    <n v="5.32258064516129E-2"/>
    <n v="1.2782812388241187"/>
    <n v="18.39369231077675"/>
  </r>
  <r>
    <x v="586"/>
    <n v="11"/>
    <n v="1.2500000000000001E-2"/>
    <n v="4.58E-2"/>
    <n v="1.2999999999999999E-3"/>
    <n v="2.0999999999999999E-3"/>
    <n v="3.3999999999999998E-3"/>
    <n v="7.36"/>
    <n v="0.13162051174054967"/>
    <n v="2.5388026607538805"/>
    <n v="5.4838709677419356E-2"/>
    <n v="2.5936413704312997"/>
    <n v="19.705449675988838"/>
  </r>
  <r>
    <x v="586"/>
    <n v="12"/>
    <n v="1.7600000000000001E-2"/>
    <n v="7.4200000000000002E-2"/>
    <n v="1.9E-3"/>
    <n v="1.1999999999999999E-3"/>
    <n v="3.0999999999999999E-3"/>
    <n v="10.51"/>
    <n v="0.18532168053069392"/>
    <n v="4.1130820399113084"/>
    <n v="4.9999999999999996E-2"/>
    <n v="4.1630820399113082"/>
    <n v="22.464085302862323"/>
  </r>
  <r>
    <x v="586"/>
    <n v="13"/>
    <n v="2.12E-2"/>
    <n v="0.10929999999999999"/>
    <n v="2.3E-3"/>
    <n v="2.3E-3"/>
    <n v="4.5999999999999999E-3"/>
    <n v="13.98"/>
    <n v="0.22322838791197219"/>
    <n v="6.0587583148558757"/>
    <n v="7.4193548387096769E-2"/>
    <n v="6.1329518632429725"/>
    <n v="27.473888606235146"/>
  </r>
  <r>
    <x v="586"/>
    <n v="13"/>
    <n v="2.1899999999999999E-2"/>
    <n v="7.5999999999999998E-2"/>
    <n v="2.5000000000000001E-3"/>
    <n v="2.3E-3"/>
    <n v="4.7999999999999996E-3"/>
    <n v="13.44"/>
    <n v="0.23059913656944298"/>
    <n v="4.2128603104212861"/>
    <n v="7.7419354838709667E-2"/>
    <n v="4.2902796652599955"/>
    <n v="18.604925105467661"/>
  </r>
  <r>
    <x v="586"/>
    <n v="13"/>
    <n v="2.1600000000000001E-2"/>
    <n v="8.3799999999999999E-2"/>
    <n v="1.9E-3"/>
    <n v="2.3999999999999998E-3"/>
    <n v="4.3E-3"/>
    <n v="13.55"/>
    <n v="0.22744024428766979"/>
    <n v="4.6452328159645235"/>
    <n v="6.9354838709677416E-2"/>
    <n v="4.7145876546742009"/>
    <n v="20.728906924278188"/>
  </r>
  <r>
    <x v="587"/>
    <n v="1"/>
    <n v="1.1900000000000001E-2"/>
    <n v="0.15590000000000001"/>
    <n v="6.3E-3"/>
    <n v="3.0000000000000001E-3"/>
    <n v="9.2999999999999992E-3"/>
    <n v="15.77"/>
    <n v="0.12530272717700328"/>
    <n v="8.6419068736141913"/>
    <n v="0.15"/>
    <n v="8.7919068736141917"/>
    <n v="70.165327377070568"/>
  </r>
  <r>
    <x v="587"/>
    <n v="2"/>
    <n v="2.41E-2"/>
    <n v="0.2747"/>
    <n v="8.0000000000000002E-3"/>
    <n v="5.4000000000000003E-3"/>
    <n v="1.34E-2"/>
    <n v="15.76"/>
    <n v="0.25376434663577974"/>
    <n v="15.227272727272728"/>
    <n v="0.21612903225806454"/>
    <n v="15.443401759530794"/>
    <n v="60.857255813387525"/>
  </r>
  <r>
    <x v="587"/>
    <n v="3"/>
    <n v="1.6400000000000001E-2"/>
    <n v="0.25700000000000001"/>
    <n v="8.0000000000000002E-3"/>
    <n v="2.5000000000000001E-2"/>
    <n v="3.3000000000000002E-2"/>
    <n v="23.46"/>
    <n v="0.17268611140360116"/>
    <n v="14.246119733924614"/>
    <n v="0.53225806451612911"/>
    <n v="14.778377798440744"/>
    <n v="85.57942314133642"/>
  </r>
  <r>
    <x v="587"/>
    <n v="4"/>
    <n v="8.3000000000000001E-3"/>
    <n v="0.1169"/>
    <n v="6.1999999999999998E-3"/>
    <n v="2.92E-2"/>
    <n v="3.5400000000000001E-2"/>
    <n v="22"/>
    <n v="8.7396019795724963E-2"/>
    <n v="6.4800443458980048"/>
    <n v="0.57096774193548394"/>
    <n v="7.051012087833489"/>
    <n v="80.678869636330901"/>
  </r>
  <r>
    <x v="587"/>
    <n v="5"/>
    <n v="9.7000000000000003E-3"/>
    <n v="0.14779999999999999"/>
    <n v="6.7000000000000002E-3"/>
    <n v="3.1300000000000001E-2"/>
    <n v="3.7999999999999999E-2"/>
    <n v="19.75"/>
    <n v="0.10213751711066653"/>
    <n v="8.1929046563192891"/>
    <n v="0.61290322580645162"/>
    <n v="8.8058078821257411"/>
    <n v="86.215213872730061"/>
  </r>
  <r>
    <x v="587"/>
    <n v="6"/>
    <n v="1.7299999999999999E-2"/>
    <n v="0.24829999999999999"/>
    <n v="7.9000000000000008E-3"/>
    <n v="2.69E-2"/>
    <n v="3.4799999999999998E-2"/>
    <n v="12.42"/>
    <n v="0.18216278824892071"/>
    <n v="13.763858093126386"/>
    <n v="0.56129032258064515"/>
    <n v="14.32514841570703"/>
    <n v="78.639268499404437"/>
  </r>
  <r>
    <x v="587"/>
    <n v="7"/>
    <n v="2.0799999999999999E-2"/>
    <n v="0.22009999999999999"/>
    <n v="7.7000000000000002E-3"/>
    <n v="9.1000000000000004E-3"/>
    <n v="1.6799999999999999E-2"/>
    <n v="20.309999999999999"/>
    <n v="0.21901653153627459"/>
    <n v="12.200665188470067"/>
    <n v="0.27096774193548384"/>
    <n v="12.471632930405551"/>
    <n v="56.943797086568047"/>
  </r>
  <r>
    <x v="587"/>
    <n v="8"/>
    <n v="2.24E-2"/>
    <n v="0.25119999999999998"/>
    <n v="7.9000000000000008E-3"/>
    <n v="7.1000000000000004E-3"/>
    <n v="1.4999999999999999E-2"/>
    <n v="15.64"/>
    <n v="0.23586395703906496"/>
    <n v="13.92461197339246"/>
    <n v="0.24193548387096775"/>
    <n v="14.166547457263428"/>
    <n v="60.062366607870885"/>
  </r>
  <r>
    <x v="588"/>
    <n v="9"/>
    <n v="2.2599999999999999E-2"/>
    <n v="0.29099999999999998"/>
    <n v="8.0000000000000002E-3"/>
    <n v="1.83E-2"/>
    <n v="2.63E-2"/>
    <n v="10.5"/>
    <n v="0.23796988522691376"/>
    <n v="16.130820399113084"/>
    <n v="0.42419354838709677"/>
    <n v="16.555013947500182"/>
    <n v="69.567684716552762"/>
  </r>
  <r>
    <x v="588"/>
    <n v="10"/>
    <n v="1.9400000000000001E-2"/>
    <n v="0.22889999999999999"/>
    <n v="7.9000000000000008E-3"/>
    <n v="4.6800000000000001E-2"/>
    <n v="5.4699999999999999E-2"/>
    <n v="7.7"/>
    <n v="0.20427503422133306"/>
    <n v="12.688470066518848"/>
    <n v="0.88225806451612898"/>
    <n v="13.570728131034977"/>
    <n v="66.43361085589649"/>
  </r>
  <r>
    <x v="588"/>
    <n v="11"/>
    <n v="2.0400000000000001E-2"/>
    <n v="0.24829999999999999"/>
    <n v="7.7999999999999996E-3"/>
    <n v="3.6200000000000003E-2"/>
    <n v="4.3999999999999997E-2"/>
    <n v="6.84"/>
    <n v="0.21480467516057705"/>
    <n v="13.763858093126386"/>
    <n v="0.70967741935483863"/>
    <n v="14.473535512481224"/>
    <n v="67.379983706879486"/>
  </r>
  <r>
    <x v="588"/>
    <n v="12"/>
    <n v="2.58E-2"/>
    <n v="0.31619999999999998"/>
    <n v="8.0000000000000002E-3"/>
    <n v="1.66E-2"/>
    <n v="2.46E-2"/>
    <n v="13.07"/>
    <n v="0.27166473623249449"/>
    <n v="17.527716186252771"/>
    <n v="0.39677419354838706"/>
    <n v="17.92449037980116"/>
    <n v="65.98018803758589"/>
  </r>
  <r>
    <x v="588"/>
    <n v="13"/>
    <n v="2.5100000000000001E-2"/>
    <n v="0.25729999999999997"/>
    <n v="8.3000000000000001E-3"/>
    <n v="3.8999999999999998E-3"/>
    <n v="1.2200000000000001E-2"/>
    <n v="22.56"/>
    <n v="0.2642939875750237"/>
    <n v="14.262749445676274"/>
    <n v="0.1967741935483871"/>
    <n v="14.459523639224662"/>
    <n v="54.709998407058407"/>
  </r>
  <r>
    <x v="588"/>
    <n v="13"/>
    <n v="2.58E-2"/>
    <n v="0.2298"/>
    <n v="8.8000000000000005E-3"/>
    <n v="3.3E-3"/>
    <n v="1.21E-2"/>
    <n v="22.34"/>
    <n v="0.27166473623249449"/>
    <n v="12.738359201773836"/>
    <n v="0.19516129032258062"/>
    <n v="12.933520492096417"/>
    <n v="47.608389191255682"/>
  </r>
  <r>
    <x v="588"/>
    <n v="13"/>
    <n v="2.64E-2"/>
    <n v="0.22670000000000001"/>
    <n v="8.9999999999999993E-3"/>
    <n v="2.2000000000000001E-3"/>
    <n v="1.12E-2"/>
    <n v="24.4"/>
    <n v="0.27798252079604086"/>
    <n v="12.566518847006654"/>
    <n v="0.18064516129032257"/>
    <n v="12.747164008296975"/>
    <n v="45.855991131362266"/>
  </r>
  <r>
    <x v="589"/>
    <n v="1"/>
    <n v="1.6199999999999999E-2"/>
    <n v="0.12089999999999999"/>
    <n v="8.0999999999999996E-3"/>
    <n v="1.0800000000000001E-2"/>
    <n v="1.89E-2"/>
    <n v="5.67"/>
    <n v="0.17058018321575233"/>
    <n v="6.7017738359201768"/>
    <n v="0.30483870967741933"/>
    <n v="7.0066125455975961"/>
    <n v="41.075184781197763"/>
  </r>
  <r>
    <x v="589"/>
    <n v="2"/>
    <n v="1.4999999999999999E-2"/>
    <n v="0.1052"/>
    <n v="8.0999999999999996E-3"/>
    <n v="1.12E-2"/>
    <n v="1.9300000000000001E-2"/>
    <n v="5.39"/>
    <n v="0.15794461408865956"/>
    <n v="5.8314855875831491"/>
    <n v="0.31129032258064515"/>
    <n v="6.1427759101637944"/>
    <n v="38.891961879217043"/>
  </r>
  <r>
    <x v="589"/>
    <n v="3"/>
    <n v="1.0500000000000001E-2"/>
    <n v="7.3599999999999999E-2"/>
    <n v="9.4000000000000004E-3"/>
    <n v="1.1599999999999999E-2"/>
    <n v="2.1000000000000001E-2"/>
    <n v="8.1"/>
    <n v="0.11056122986206172"/>
    <n v="4.0798226164079825"/>
    <n v="0.33870967741935487"/>
    <n v="4.4185322938273375"/>
    <n v="39.964572566169728"/>
  </r>
  <r>
    <x v="589"/>
    <n v="4"/>
    <n v="9.1999999999999998E-3"/>
    <n v="7.4099999999999999E-2"/>
    <n v="9.2999999999999992E-3"/>
    <n v="9.4999999999999998E-3"/>
    <n v="1.8800000000000001E-2"/>
    <n v="12.02"/>
    <n v="9.6872696641044531E-2"/>
    <n v="4.1075388026607538"/>
    <n v="0.3032258064516129"/>
    <n v="4.4107646091123662"/>
    <n v="45.531555970369723"/>
  </r>
  <r>
    <x v="589"/>
    <n v="5"/>
    <n v="8.6999999999999994E-3"/>
    <n v="5.6599999999999998E-2"/>
    <n v="9.1999999999999998E-3"/>
    <n v="9.7999999999999997E-3"/>
    <n v="1.9E-2"/>
    <n v="12.02"/>
    <n v="9.1607876171422548E-2"/>
    <n v="3.1374722838137474"/>
    <n v="0.30645161290322581"/>
    <n v="3.4439238967169734"/>
    <n v="37.594189939219653"/>
  </r>
  <r>
    <x v="589"/>
    <n v="6"/>
    <n v="7.1000000000000004E-3"/>
    <n v="3.8600000000000002E-2"/>
    <n v="8.0999999999999996E-3"/>
    <n v="8.6999999999999994E-3"/>
    <n v="1.6799999999999999E-2"/>
    <n v="12.79"/>
    <n v="7.4760450668632211E-2"/>
    <n v="2.1396895787139694"/>
    <n v="0.27096774193548384"/>
    <n v="2.4106573206494533"/>
    <n v="32.245088132687115"/>
  </r>
  <r>
    <x v="589"/>
    <n v="7"/>
    <n v="8.9999999999999993E-3"/>
    <n v="4.9500000000000002E-2"/>
    <n v="7.1000000000000004E-3"/>
    <n v="8.6E-3"/>
    <n v="1.5699999999999999E-2"/>
    <n v="15.55"/>
    <n v="9.4766768453195732E-2"/>
    <n v="2.7439024390243905"/>
    <n v="0.25322580645161291"/>
    <n v="2.9971282454760035"/>
    <n v="31.62636327476179"/>
  </r>
  <r>
    <x v="589"/>
    <n v="8"/>
    <n v="8.9999999999999993E-3"/>
    <n v="4.4900000000000002E-2"/>
    <n v="6.7000000000000002E-3"/>
    <n v="8.9999999999999993E-3"/>
    <n v="1.5699999999999999E-2"/>
    <n v="16.489999999999998"/>
    <n v="9.4766768453195732E-2"/>
    <n v="2.4889135254988917"/>
    <n v="0.25322580645161291"/>
    <n v="2.7421393319505047"/>
    <n v="28.93566359503772"/>
  </r>
  <r>
    <x v="589"/>
    <n v="9"/>
    <n v="5.1999999999999998E-3"/>
    <n v="2.35E-2"/>
    <n v="4.1999999999999997E-3"/>
    <n v="4.8999999999999998E-3"/>
    <n v="9.1000000000000004E-3"/>
    <n v="17.350000000000001"/>
    <n v="5.4754132884068649E-2"/>
    <n v="1.3026607538802661"/>
    <n v="0.14677419354838711"/>
    <n v="1.4494349474286532"/>
    <n v="26.471699414865231"/>
  </r>
  <r>
    <x v="589"/>
    <n v="10"/>
    <n v="7.9000000000000008E-3"/>
    <n v="2.6200000000000001E-2"/>
    <n v="7.3000000000000001E-3"/>
    <n v="7.7000000000000002E-3"/>
    <n v="1.4999999999999999E-2"/>
    <n v="16.37"/>
    <n v="8.3184163420027379E-2"/>
    <n v="1.4523281596452329"/>
    <n v="0.24193548387096775"/>
    <n v="1.6942636435162006"/>
    <n v="20.367622560092858"/>
  </r>
  <r>
    <x v="589"/>
    <n v="11"/>
    <n v="8.6999999999999994E-3"/>
    <n v="2.86E-2"/>
    <n v="7.4999999999999997E-3"/>
    <n v="8.9999999999999993E-3"/>
    <n v="1.6500000000000001E-2"/>
    <n v="13"/>
    <n v="9.1607876171422548E-2"/>
    <n v="1.5853658536585367"/>
    <n v="0.26612903225806456"/>
    <n v="1.8514948859166012"/>
    <n v="20.211088427068923"/>
  </r>
  <r>
    <x v="590"/>
    <n v="12"/>
    <n v="1.0500000000000001E-2"/>
    <n v="4.9799999999999997E-2"/>
    <n v="6.7000000000000002E-3"/>
    <n v="8.8999999999999999E-3"/>
    <n v="1.5599999999999999E-2"/>
    <n v="8.06"/>
    <n v="0.11056122986206172"/>
    <n v="2.760532150776053"/>
    <n v="0.25161290322580643"/>
    <n v="3.0121450540018593"/>
    <n v="27.244134836053004"/>
  </r>
  <r>
    <x v="590"/>
    <n v="13"/>
    <n v="1.43E-2"/>
    <n v="7.7499999999999999E-2"/>
    <n v="6.0000000000000001E-3"/>
    <n v="9.2999999999999992E-3"/>
    <n v="1.5299999999999999E-2"/>
    <n v="7.86"/>
    <n v="0.15057386543118881"/>
    <n v="4.2960088691796008"/>
    <n v="0.24677419354838706"/>
    <n v="4.5427830627279882"/>
    <n v="30.169797724984406"/>
  </r>
  <r>
    <x v="590"/>
    <n v="13"/>
    <n v="1.52E-2"/>
    <n v="8.72E-2"/>
    <n v="6.1000000000000004E-3"/>
    <n v="9.1000000000000004E-3"/>
    <n v="1.52E-2"/>
    <n v="7.88"/>
    <n v="0.16005054227650839"/>
    <n v="4.8337028824833705"/>
    <n v="0.24516129032258063"/>
    <n v="5.0788641728059511"/>
    <n v="31.732877006011915"/>
  </r>
  <r>
    <x v="590"/>
    <n v="13"/>
    <n v="1.49E-2"/>
    <n v="0.11799999999999999"/>
    <n v="6.1000000000000004E-3"/>
    <n v="9.4000000000000004E-3"/>
    <n v="1.55E-2"/>
    <n v="7.75"/>
    <n v="0.15689164999473518"/>
    <n v="6.541019955654102"/>
    <n v="0.25"/>
    <n v="6.791019955654102"/>
    <n v="43.284776187145646"/>
  </r>
  <r>
    <x v="591"/>
    <n v="1"/>
    <n v="1.78E-2"/>
    <n v="0.18410000000000001"/>
    <n v="3.3E-3"/>
    <n v="1.6899999999999998E-2"/>
    <n v="2.0199999999999999E-2"/>
    <n v="6.26"/>
    <n v="0.18742760871854269"/>
    <n v="10.205099778270512"/>
    <n v="0.32580645161290323"/>
    <n v="10.530906229883415"/>
    <n v="56.186526104046514"/>
  </r>
  <r>
    <x v="591"/>
    <n v="2"/>
    <n v="1.7600000000000001E-2"/>
    <n v="0.1905"/>
    <n v="3.2000000000000002E-3"/>
    <n v="1.7600000000000001E-2"/>
    <n v="2.0799999999999999E-2"/>
    <n v="6.21"/>
    <n v="0.18532168053069392"/>
    <n v="10.559866962305987"/>
    <n v="0.3354838709677419"/>
    <n v="10.89535083327373"/>
    <n v="58.791560717954887"/>
  </r>
  <r>
    <x v="591"/>
    <n v="3"/>
    <n v="1.06E-2"/>
    <n v="9.6799999999999997E-2"/>
    <n v="2.3E-3"/>
    <n v="1.8700000000000001E-2"/>
    <n v="2.1000000000000001E-2"/>
    <n v="12.88"/>
    <n v="0.1116141939559861"/>
    <n v="5.3658536585365857"/>
    <n v="0.33870967741935487"/>
    <n v="5.7045633359559407"/>
    <n v="51.109658492050535"/>
  </r>
  <r>
    <x v="591"/>
    <n v="4"/>
    <n v="5.1999999999999998E-3"/>
    <n v="0.1452"/>
    <n v="6.9999999999999999E-4"/>
    <n v="1.1000000000000001E-3"/>
    <n v="1.8E-3"/>
    <n v="24.32"/>
    <n v="5.4754132884068649E-2"/>
    <n v="8.0487804878048781"/>
    <n v="2.903225806451613E-2"/>
    <n v="8.0778127458693945"/>
    <n v="147.5288223990801"/>
  </r>
  <r>
    <x v="591"/>
    <n v="5"/>
    <n v="5.0000000000000001E-3"/>
    <n v="4.3499999999999997E-2"/>
    <n v="8.9999999999999998E-4"/>
    <n v="8.9999999999999998E-4"/>
    <n v="1.8E-3"/>
    <n v="17.170000000000002"/>
    <n v="5.2648204696219864E-2"/>
    <n v="2.4113082039911307"/>
    <n v="2.903225806451613E-2"/>
    <n v="2.4403404620556466"/>
    <n v="46.351826736284949"/>
  </r>
  <r>
    <x v="591"/>
    <n v="6"/>
    <n v="6.1000000000000004E-3"/>
    <n v="3.5299999999999998E-2"/>
    <n v="8.9999999999999998E-4"/>
    <n v="1.8E-3"/>
    <n v="2.7000000000000001E-3"/>
    <n v="17.03"/>
    <n v="6.423080972938823E-2"/>
    <n v="1.9567627494456765"/>
    <n v="4.3548387096774194E-2"/>
    <n v="2.0003111365424506"/>
    <n v="31.142548956956809"/>
  </r>
  <r>
    <x v="591"/>
    <n v="7"/>
    <n v="1.14E-2"/>
    <n v="0.1091"/>
    <n v="2.5000000000000001E-3"/>
    <n v="1.1299999999999999E-2"/>
    <n v="1.38E-2"/>
    <n v="11.74"/>
    <n v="0.12003790670738128"/>
    <n v="6.0476718403547673"/>
    <n v="0.22258064516129034"/>
    <n v="6.2702524855160577"/>
    <n v="52.235603381531583"/>
  </r>
  <r>
    <x v="591"/>
    <n v="8"/>
    <n v="1.2200000000000001E-2"/>
    <n v="0.13500000000000001"/>
    <n v="2.5999999999999999E-3"/>
    <n v="1.1900000000000001E-2"/>
    <n v="1.4500000000000001E-2"/>
    <n v="9.48"/>
    <n v="0.12846161945877646"/>
    <n v="7.4833702882483379"/>
    <n v="0.2338709677419355"/>
    <n v="7.7172412559902739"/>
    <n v="60.074295252573464"/>
  </r>
  <r>
    <x v="591"/>
    <n v="9"/>
    <n v="7.1000000000000004E-3"/>
    <n v="6.9900000000000004E-2"/>
    <n v="1.4E-3"/>
    <n v="5.0000000000000001E-3"/>
    <n v="6.4000000000000003E-3"/>
    <n v="15.41"/>
    <n v="7.4760450668632211E-2"/>
    <n v="3.874722838137473"/>
    <n v="0.1032258064516129"/>
    <n v="3.9779486445890857"/>
    <n v="53.209265179806394"/>
  </r>
  <r>
    <x v="591"/>
    <n v="10"/>
    <n v="5.1000000000000004E-3"/>
    <n v="0.1095"/>
    <n v="5.0000000000000001E-4"/>
    <n v="1.1000000000000001E-3"/>
    <n v="1.6000000000000001E-3"/>
    <n v="17.21"/>
    <n v="5.3701168790144263E-2"/>
    <n v="6.0698447893569849"/>
    <n v="2.5806451612903226E-2"/>
    <n v="6.0956512409698878"/>
    <n v="113.51058791272749"/>
  </r>
  <r>
    <x v="592"/>
    <n v="11"/>
    <n v="5.4000000000000003E-3"/>
    <n v="0.10780000000000001"/>
    <n v="5.0000000000000001E-4"/>
    <n v="1.2999999999999999E-3"/>
    <n v="1.8E-3"/>
    <n v="14.88"/>
    <n v="5.6860061071917448E-2"/>
    <n v="5.9756097560975618"/>
    <n v="2.903225806451613E-2"/>
    <n v="6.0046420141620782"/>
    <n v="105.60386149721714"/>
  </r>
  <r>
    <x v="592"/>
    <n v="12"/>
    <n v="1.01E-2"/>
    <n v="9.64E-2"/>
    <n v="1.6000000000000001E-3"/>
    <n v="5.7000000000000002E-3"/>
    <n v="7.3000000000000001E-3"/>
    <n v="8.7200000000000006"/>
    <n v="0.10634937348636411"/>
    <n v="5.343680709534369"/>
    <n v="0.11774193548387098"/>
    <n v="5.4614226450182404"/>
    <n v="51.353594910631912"/>
  </r>
  <r>
    <x v="592"/>
    <n v="13"/>
    <n v="1.54E-2"/>
    <n v="0.1196"/>
    <n v="2.5999999999999999E-3"/>
    <n v="1.2200000000000001E-2"/>
    <n v="1.4800000000000001E-2"/>
    <n v="6.64"/>
    <n v="0.16215647046435716"/>
    <n v="6.6297117516629713"/>
    <n v="0.23870967741935487"/>
    <n v="6.8684214290823258"/>
    <n v="42.35675215064601"/>
  </r>
  <r>
    <x v="592"/>
    <n v="13"/>
    <n v="1.6299999999999999E-2"/>
    <n v="0.14180000000000001"/>
    <n v="3.0000000000000001E-3"/>
    <n v="1.1900000000000001E-2"/>
    <n v="1.49E-2"/>
    <n v="6.61"/>
    <n v="0.17163314730967671"/>
    <n v="7.8603104212860329"/>
    <n v="0.24032258064516129"/>
    <n v="8.100633001931195"/>
    <n v="47.197369091619983"/>
  </r>
  <r>
    <x v="592"/>
    <n v="13"/>
    <n v="1.5599999999999999E-2"/>
    <n v="0.16700000000000001"/>
    <n v="3.0999999999999999E-3"/>
    <n v="1.2E-2"/>
    <n v="1.5100000000000001E-2"/>
    <n v="6.56"/>
    <n v="0.16426239865220596"/>
    <n v="9.2572062084257212"/>
    <n v="0.2435483870967742"/>
    <n v="9.5007545955224959"/>
    <n v="57.838888713895606"/>
  </r>
  <r>
    <x v="593"/>
    <n v="1"/>
    <n v="1.43E-2"/>
    <n v="0.1193"/>
    <n v="5.4999999999999997E-3"/>
    <n v="2.1600000000000001E-2"/>
    <n v="2.7099999999999999E-2"/>
    <n v="1.72"/>
    <n v="0.15057386543118881"/>
    <n v="6.6130820399113084"/>
    <n v="0.43709677419354842"/>
    <n v="7.0501788141048571"/>
    <n v="46.822061676611064"/>
  </r>
  <r>
    <x v="593"/>
    <n v="2"/>
    <n v="1.3599999999999999E-2"/>
    <n v="8.3500000000000005E-2"/>
    <n v="6.3E-3"/>
    <n v="2.3099999999999999E-2"/>
    <n v="2.9399999999999999E-2"/>
    <n v="1.89"/>
    <n v="0.143203116773718"/>
    <n v="4.6286031042128606"/>
    <n v="0.47419354838709676"/>
    <n v="5.1027966525999577"/>
    <n v="35.633279271868972"/>
  </r>
  <r>
    <x v="593"/>
    <n v="3"/>
    <n v="1.14E-2"/>
    <n v="6.7599999999999993E-2"/>
    <n v="9.7999999999999997E-3"/>
    <n v="2.7699999999999999E-2"/>
    <n v="3.7499999999999999E-2"/>
    <n v="2.6"/>
    <n v="0.12003790670738128"/>
    <n v="3.7472283813747227"/>
    <n v="0.60483870967741937"/>
    <n v="4.3520670910521417"/>
    <n v="36.255772950633499"/>
  </r>
  <r>
    <x v="593"/>
    <n v="4"/>
    <n v="8.9999999999999993E-3"/>
    <n v="3.8800000000000001E-2"/>
    <n v="2.1700000000000001E-2"/>
    <n v="2.8899999999999999E-2"/>
    <n v="5.0599999999999999E-2"/>
    <n v="5.12"/>
    <n v="9.4766768453195732E-2"/>
    <n v="2.1507760532150777"/>
    <n v="0.81612903225806444"/>
    <n v="2.966905085473142"/>
    <n v="31.307441774153816"/>
  </r>
  <r>
    <x v="593"/>
    <n v="5"/>
    <n v="1.04E-2"/>
    <n v="9.5799999999999996E-2"/>
    <n v="1.9599999999999999E-2"/>
    <n v="2.8000000000000001E-2"/>
    <n v="4.7600000000000003E-2"/>
    <n v="3.74"/>
    <n v="0.1095082657681373"/>
    <n v="5.3104212860310422"/>
    <n v="0.76774193548387093"/>
    <n v="6.0781632215149131"/>
    <n v="55.504150110314555"/>
  </r>
  <r>
    <x v="593"/>
    <n v="6"/>
    <n v="1.23E-2"/>
    <n v="7.3999999999999996E-2"/>
    <n v="1.0699999999999999E-2"/>
    <n v="2.5999999999999999E-2"/>
    <n v="3.6700000000000003E-2"/>
    <n v="2.36"/>
    <n v="0.12951458355270085"/>
    <n v="4.1019955654101992"/>
    <n v="0.59193548387096784"/>
    <n v="4.6939310492811668"/>
    <n v="36.242490386197758"/>
  </r>
  <r>
    <x v="593"/>
    <n v="7"/>
    <n v="1.32E-2"/>
    <n v="7.8E-2"/>
    <n v="5.7999999999999996E-3"/>
    <n v="1.8200000000000001E-2"/>
    <n v="2.4E-2"/>
    <n v="1.94"/>
    <n v="0.13899126039802043"/>
    <n v="4.323725055432373"/>
    <n v="0.38709677419354838"/>
    <n v="4.710821829625921"/>
    <n v="33.892935542391946"/>
  </r>
  <r>
    <x v="594"/>
    <n v="8"/>
    <n v="1.34E-2"/>
    <n v="9.7900000000000001E-2"/>
    <n v="5.8999999999999999E-3"/>
    <n v="1.89E-2"/>
    <n v="2.4799999999999999E-2"/>
    <n v="1.67"/>
    <n v="0.14109718858586923"/>
    <n v="5.4268292682926838"/>
    <n v="0.39999999999999997"/>
    <n v="5.8268292682926841"/>
    <n v="41.296565344011654"/>
  </r>
  <r>
    <x v="594"/>
    <n v="9"/>
    <n v="1.1900000000000001E-2"/>
    <n v="6.1699999999999998E-2"/>
    <n v="1.0800000000000001E-2"/>
    <n v="2.6499999999999999E-2"/>
    <n v="3.73E-2"/>
    <n v="2.5099999999999998"/>
    <n v="0.12530272717700328"/>
    <n v="3.420177383592018"/>
    <n v="0.60161290322580652"/>
    <n v="4.0217902868178248"/>
    <n v="32.096590213368806"/>
  </r>
  <r>
    <x v="594"/>
    <n v="10"/>
    <n v="9.4000000000000004E-3"/>
    <n v="8.6999999999999994E-2"/>
    <n v="2.29E-2"/>
    <n v="2.7300000000000001E-2"/>
    <n v="5.0200000000000002E-2"/>
    <n v="4.38"/>
    <n v="9.8978624828893344E-2"/>
    <n v="4.8226164079822613"/>
    <n v="0.80967741935483872"/>
    <n v="5.6322938273370999"/>
    <n v="56.90414306193663"/>
  </r>
  <r>
    <x v="594"/>
    <n v="11"/>
    <n v="1.09E-2"/>
    <n v="6.2199999999999998E-2"/>
    <n v="1.8700000000000001E-2"/>
    <n v="2.6100000000000002E-2"/>
    <n v="4.48E-2"/>
    <n v="2.96"/>
    <n v="0.11477308623775929"/>
    <n v="3.4478935698447897"/>
    <n v="0.72258064516129028"/>
    <n v="4.1704742150060801"/>
    <n v="36.336691394415361"/>
  </r>
  <r>
    <x v="594"/>
    <n v="12"/>
    <n v="1.2500000000000001E-2"/>
    <n v="0.11269999999999999"/>
    <n v="1.0500000000000001E-2"/>
    <n v="2.2800000000000001E-2"/>
    <n v="3.3300000000000003E-2"/>
    <n v="1.93"/>
    <n v="0.13162051174054967"/>
    <n v="6.2472283813747227"/>
    <n v="0.5370967741935484"/>
    <n v="6.7843251555682711"/>
    <n v="51.544588801945487"/>
  </r>
  <r>
    <x v="594"/>
    <n v="13"/>
    <n v="1.4500000000000001E-2"/>
    <n v="9.6000000000000002E-2"/>
    <n v="5.7000000000000002E-3"/>
    <n v="1.7100000000000001E-2"/>
    <n v="2.2800000000000001E-2"/>
    <n v="2.4500000000000002"/>
    <n v="0.15267979361903761"/>
    <n v="5.3215077605321506"/>
    <n v="0.36774193548387096"/>
    <n v="5.6892496960160219"/>
    <n v="37.262623698664932"/>
  </r>
  <r>
    <x v="594"/>
    <n v="13"/>
    <n v="1.4200000000000001E-2"/>
    <n v="0.14000000000000001"/>
    <n v="5.7000000000000002E-3"/>
    <n v="1.6299999999999999E-2"/>
    <n v="2.1999999999999999E-2"/>
    <n v="2.4300000000000002"/>
    <n v="0.14952090133726442"/>
    <n v="7.7605321507760543"/>
    <n v="0.35483870967741932"/>
    <n v="8.1153708604534742"/>
    <n v="54.275828916708896"/>
  </r>
  <r>
    <x v="594"/>
    <n v="13"/>
    <n v="1.41E-2"/>
    <n v="8.6499999999999994E-2"/>
    <n v="5.7000000000000002E-3"/>
    <n v="1.6199999999999999E-2"/>
    <n v="2.1899999999999999E-2"/>
    <n v="2.38"/>
    <n v="0.14846793724334001"/>
    <n v="4.79490022172949"/>
    <n v="0.35322580645161289"/>
    <n v="5.1481260281811032"/>
    <n v="34.675002049387189"/>
  </r>
  <r>
    <x v="595"/>
    <n v="1"/>
    <m/>
    <m/>
    <m/>
    <m/>
    <m/>
    <m/>
    <n v="0"/>
    <n v="0"/>
    <n v="0"/>
    <n v="0"/>
    <e v="#DIV/0!"/>
  </r>
  <r>
    <x v="595"/>
    <n v="2"/>
    <m/>
    <m/>
    <m/>
    <m/>
    <m/>
    <m/>
    <n v="0"/>
    <n v="0"/>
    <n v="0"/>
    <n v="0"/>
    <e v="#DIV/0!"/>
  </r>
  <r>
    <x v="595"/>
    <n v="3"/>
    <m/>
    <m/>
    <m/>
    <m/>
    <m/>
    <m/>
    <n v="0"/>
    <n v="0"/>
    <n v="0"/>
    <n v="0"/>
    <e v="#DIV/0!"/>
  </r>
  <r>
    <x v="595"/>
    <n v="4"/>
    <m/>
    <m/>
    <m/>
    <m/>
    <m/>
    <m/>
    <n v="0"/>
    <n v="0"/>
    <n v="0"/>
    <n v="0"/>
    <e v="#DIV/0!"/>
  </r>
  <r>
    <x v="595"/>
    <n v="5"/>
    <m/>
    <m/>
    <m/>
    <m/>
    <m/>
    <m/>
    <n v="0"/>
    <n v="0"/>
    <n v="0"/>
    <n v="0"/>
    <e v="#DIV/0!"/>
  </r>
  <r>
    <x v="595"/>
    <n v="6"/>
    <m/>
    <m/>
    <m/>
    <m/>
    <m/>
    <m/>
    <n v="0"/>
    <n v="0"/>
    <n v="0"/>
    <n v="0"/>
    <e v="#DIV/0!"/>
  </r>
  <r>
    <x v="595"/>
    <n v="7"/>
    <m/>
    <m/>
    <m/>
    <m/>
    <m/>
    <m/>
    <n v="0"/>
    <n v="0"/>
    <n v="0"/>
    <n v="0"/>
    <e v="#DIV/0!"/>
  </r>
  <r>
    <x v="595"/>
    <n v="8"/>
    <m/>
    <m/>
    <m/>
    <m/>
    <m/>
    <m/>
    <n v="0"/>
    <n v="0"/>
    <n v="0"/>
    <n v="0"/>
    <e v="#DIV/0!"/>
  </r>
  <r>
    <x v="595"/>
    <n v="9"/>
    <m/>
    <m/>
    <m/>
    <m/>
    <m/>
    <m/>
    <n v="0"/>
    <n v="0"/>
    <n v="0"/>
    <n v="0"/>
    <e v="#DIV/0!"/>
  </r>
  <r>
    <x v="595"/>
    <n v="10"/>
    <m/>
    <m/>
    <m/>
    <m/>
    <m/>
    <m/>
    <n v="0"/>
    <n v="0"/>
    <n v="0"/>
    <n v="0"/>
    <e v="#DIV/0!"/>
  </r>
  <r>
    <x v="595"/>
    <n v="11"/>
    <m/>
    <m/>
    <m/>
    <m/>
    <m/>
    <m/>
    <n v="0"/>
    <n v="0"/>
    <n v="0"/>
    <n v="0"/>
    <e v="#DIV/0!"/>
  </r>
  <r>
    <x v="596"/>
    <n v="12"/>
    <m/>
    <m/>
    <m/>
    <m/>
    <m/>
    <m/>
    <n v="0"/>
    <n v="0"/>
    <n v="0"/>
    <n v="0"/>
    <e v="#DIV/0!"/>
  </r>
  <r>
    <x v="596"/>
    <n v="13"/>
    <m/>
    <m/>
    <m/>
    <m/>
    <m/>
    <m/>
    <n v="0"/>
    <n v="0"/>
    <n v="0"/>
    <n v="0"/>
    <e v="#DIV/0!"/>
  </r>
  <r>
    <x v="596"/>
    <n v="13"/>
    <m/>
    <m/>
    <m/>
    <m/>
    <m/>
    <m/>
    <n v="0"/>
    <n v="0"/>
    <n v="0"/>
    <n v="0"/>
    <e v="#DIV/0!"/>
  </r>
  <r>
    <x v="596"/>
    <n v="13"/>
    <m/>
    <m/>
    <m/>
    <m/>
    <m/>
    <m/>
    <n v="0"/>
    <n v="0"/>
    <n v="0"/>
    <n v="0"/>
    <e v="#DIV/0!"/>
  </r>
  <r>
    <x v="597"/>
    <n v="1"/>
    <n v="1.66E-2"/>
    <n v="0.12920000000000001"/>
    <n v="2.0999999999999999E-3"/>
    <n v="3.3599999999999998E-2"/>
    <n v="3.5700000000000003E-2"/>
    <n v="2.74"/>
    <n v="0.17479203959144993"/>
    <n v="7.1618625277161874"/>
    <n v="0.57580645161290334"/>
    <n v="7.7376689793290909"/>
    <n v="44.267856805233961"/>
  </r>
  <r>
    <x v="597"/>
    <n v="2"/>
    <n v="1.2E-2"/>
    <n v="0.1116"/>
    <n v="1.8E-3"/>
    <n v="4.5699999999999998E-2"/>
    <n v="4.7500000000000001E-2"/>
    <n v="2.83"/>
    <n v="0.12635569127092766"/>
    <n v="6.1862527716186255"/>
    <n v="0.7661290322580645"/>
    <n v="6.9523818038766905"/>
    <n v="55.022308326180777"/>
  </r>
  <r>
    <x v="597"/>
    <n v="3"/>
    <n v="6.0000000000000001E-3"/>
    <n v="5.62E-2"/>
    <n v="1.5E-3"/>
    <n v="6.4399999999999999E-2"/>
    <n v="6.59E-2"/>
    <n v="4.07"/>
    <n v="6.3177845635463831E-2"/>
    <n v="3.1152993348115303"/>
    <n v="1.0629032258064517"/>
    <n v="4.178202560617982"/>
    <n v="66.133982863648285"/>
  </r>
  <r>
    <x v="597"/>
    <n v="4"/>
    <n v="3.8E-3"/>
    <n v="2.35E-2"/>
    <n v="1.4E-3"/>
    <n v="6.1800000000000001E-2"/>
    <n v="6.3200000000000006E-2"/>
    <n v="8.56"/>
    <n v="4.0012635569127097E-2"/>
    <n v="1.3026607538802661"/>
    <n v="1.0193548387096776"/>
    <n v="2.3220155925899437"/>
    <n v="58.032058112701826"/>
  </r>
  <r>
    <x v="597"/>
    <n v="5"/>
    <n v="7.4000000000000003E-3"/>
    <n v="6.5100000000000005E-2"/>
    <n v="1.5E-3"/>
    <n v="6.3200000000000006E-2"/>
    <n v="6.4699999999999994E-2"/>
    <n v="3.22"/>
    <n v="7.7919342950405396E-2"/>
    <n v="3.6086474501108654"/>
    <n v="1.0435483870967741"/>
    <n v="4.6521958372076391"/>
    <n v="59.705275494541816"/>
  </r>
  <r>
    <x v="597"/>
    <n v="6"/>
    <n v="1.5800000000000002E-2"/>
    <n v="0.1386"/>
    <n v="1.9E-3"/>
    <n v="4.1399999999999999E-2"/>
    <n v="4.3299999999999998E-2"/>
    <n v="2.58"/>
    <n v="0.16636832684005476"/>
    <n v="7.6829268292682933"/>
    <n v="0.69838709677419353"/>
    <n v="8.3813139260424876"/>
    <n v="50.378062250395885"/>
  </r>
  <r>
    <x v="597"/>
    <n v="7"/>
    <n v="1.9E-2"/>
    <n v="0.1552"/>
    <n v="2.3E-3"/>
    <n v="3.2099999999999997E-2"/>
    <n v="3.44E-2"/>
    <n v="2.11"/>
    <n v="0.20006317784563546"/>
    <n v="8.6031042128603108"/>
    <n v="0.55483870967741933"/>
    <n v="9.15794292253773"/>
    <n v="45.775254702810962"/>
  </r>
  <r>
    <x v="598"/>
    <n v="8"/>
    <n v="1.4E-2"/>
    <n v="0.1193"/>
    <n v="1.6999999999999999E-3"/>
    <n v="4.2900000000000001E-2"/>
    <n v="4.4600000000000001E-2"/>
    <n v="2.0299999999999998"/>
    <n v="0.1474149731494156"/>
    <n v="6.6130820399113084"/>
    <n v="0.71935483870967742"/>
    <n v="7.3324368786209861"/>
    <n v="49.740109311616791"/>
  </r>
  <r>
    <x v="598"/>
    <n v="9"/>
    <n v="4.4999999999999997E-3"/>
    <n v="2.3099999999999999E-2"/>
    <n v="1.2999999999999999E-3"/>
    <n v="6.5199999999999994E-2"/>
    <n v="6.6500000000000004E-2"/>
    <n v="6.67"/>
    <n v="4.7383384226597866E-2"/>
    <n v="1.2804878048780488"/>
    <n v="1.0725806451612903"/>
    <n v="2.3530684500393391"/>
    <n v="49.660202377830238"/>
  </r>
  <r>
    <x v="598"/>
    <n v="10"/>
    <n v="3.5000000000000001E-3"/>
    <n v="2.2599999999999999E-2"/>
    <n v="5.9999999999999995E-4"/>
    <n v="1.78E-2"/>
    <n v="1.84E-2"/>
    <n v="6.94"/>
    <n v="3.6853743287353899E-2"/>
    <n v="1.2527716186252771"/>
    <n v="0.29677419354838708"/>
    <n v="1.549545812173664"/>
    <n v="42.045818794895112"/>
  </r>
  <r>
    <x v="598"/>
    <n v="11"/>
    <n v="4.5999999999999999E-3"/>
    <n v="3.2300000000000002E-2"/>
    <n v="8.0000000000000004E-4"/>
    <n v="2.9399999999999999E-2"/>
    <n v="3.0200000000000001E-2"/>
    <n v="5.03"/>
    <n v="4.8436348320522266E-2"/>
    <n v="1.7904656319290468"/>
    <n v="0.48709677419354841"/>
    <n v="2.2775624061225952"/>
    <n v="47.021761241187583"/>
  </r>
  <r>
    <x v="598"/>
    <n v="12"/>
    <n v="1.2999999999999999E-2"/>
    <n v="0.15959999999999999"/>
    <n v="1.5E-3"/>
    <n v="4.48E-2"/>
    <n v="4.6300000000000001E-2"/>
    <n v="2.76"/>
    <n v="0.13688533221017163"/>
    <n v="8.8470066518846995"/>
    <n v="0.74677419354838714"/>
    <n v="9.593780845433086"/>
    <n v="70.086258991598484"/>
  </r>
  <r>
    <x v="598"/>
    <n v="13"/>
    <n v="1.5900000000000001E-2"/>
    <n v="0.13020000000000001"/>
    <n v="1.9E-3"/>
    <n v="3.3799999999999997E-2"/>
    <n v="3.5700000000000003E-2"/>
    <n v="2.72"/>
    <n v="0.16742129093397917"/>
    <n v="7.2172949002217308"/>
    <n v="0.57580645161290334"/>
    <n v="7.7931013518346344"/>
    <n v="46.547851281995918"/>
  </r>
  <r>
    <x v="598"/>
    <n v="13"/>
    <n v="1.6E-2"/>
    <n v="0.12640000000000001"/>
    <n v="2E-3"/>
    <n v="3.3599999999999998E-2"/>
    <n v="3.56E-2"/>
    <n v="2.67"/>
    <n v="0.16847425502790356"/>
    <n v="7.0066518847006662"/>
    <n v="0.5741935483870968"/>
    <n v="7.580845433087763"/>
    <n v="44.997055673771548"/>
  </r>
  <r>
    <x v="598"/>
    <n v="13"/>
    <n v="1.6E-2"/>
    <n v="0.1147"/>
    <n v="1.9E-3"/>
    <n v="3.1600000000000003E-2"/>
    <n v="3.3500000000000002E-2"/>
    <n v="2.73"/>
    <n v="0.16847425502790356"/>
    <n v="6.3580931263858096"/>
    <n v="0.54032258064516125"/>
    <n v="6.8984157070309706"/>
    <n v="40.9464087310457"/>
  </r>
  <r>
    <x v="599"/>
    <n v="1"/>
    <n v="1.26E-2"/>
    <n v="0.1135"/>
    <n v="1.5E-3"/>
    <n v="8.0999999999999996E-3"/>
    <n v="9.5999999999999992E-3"/>
    <n v="2.96"/>
    <n v="0.13267347583447406"/>
    <n v="6.2915742793791578"/>
    <n v="0.15483870967741933"/>
    <n v="6.4464129890565776"/>
    <n v="48.588558854817705"/>
  </r>
  <r>
    <x v="599"/>
    <n v="2"/>
    <n v="1.0800000000000001E-2"/>
    <n v="7.4800000000000005E-2"/>
    <n v="1.1999999999999999E-3"/>
    <n v="7.1999999999999998E-3"/>
    <n v="8.3999999999999995E-3"/>
    <n v="2.86"/>
    <n v="0.1137201221438349"/>
    <n v="4.1463414634146343"/>
    <n v="0.13548387096774192"/>
    <n v="4.2818253343823764"/>
    <n v="37.652310370953174"/>
  </r>
  <r>
    <x v="599"/>
    <n v="3"/>
    <n v="5.8999999999999999E-3"/>
    <n v="3.85E-2"/>
    <n v="1E-3"/>
    <n v="2.9399999999999999E-2"/>
    <n v="3.04E-2"/>
    <n v="4.93"/>
    <n v="6.2124881541539438E-2"/>
    <n v="2.1341463414634148"/>
    <n v="0.49032258064516127"/>
    <n v="2.624468922108576"/>
    <n v="42.245053141127364"/>
  </r>
  <r>
    <x v="599"/>
    <n v="4"/>
    <n v="1.4E-3"/>
    <n v="3.5099999999999999E-2"/>
    <n v="2.0000000000000001E-4"/>
    <n v="1.4E-3"/>
    <n v="1.6000000000000001E-3"/>
    <n v="25.91"/>
    <n v="1.474149731494156E-2"/>
    <n v="1.9456762749445677"/>
    <n v="2.5806451612903226E-2"/>
    <n v="1.971482726557471"/>
    <n v="133.73693895797359"/>
  </r>
  <r>
    <x v="599"/>
    <n v="5"/>
    <n v="1.2999999999999999E-3"/>
    <n v="0.03"/>
    <n v="2.0000000000000001E-4"/>
    <n v="1.1000000000000001E-3"/>
    <n v="1.2999999999999999E-3"/>
    <n v="13.62"/>
    <n v="1.3688533221017162E-2"/>
    <n v="1.6629711751662972"/>
    <n v="2.0967741935483869E-2"/>
    <n v="1.6839389171017811"/>
    <n v="123.01821458242782"/>
  </r>
  <r>
    <x v="599"/>
    <n v="6"/>
    <n v="2.5000000000000001E-3"/>
    <n v="4.48E-2"/>
    <n v="8.0000000000000004E-4"/>
    <n v="9.4999999999999998E-3"/>
    <n v="1.03E-2"/>
    <n v="7.72"/>
    <n v="2.6324102348109932E-2"/>
    <n v="2.4833702882483371"/>
    <n v="0.16612903225806452"/>
    <n v="2.6494993205064015"/>
    <n v="100.64918018739716"/>
  </r>
  <r>
    <x v="599"/>
    <n v="7"/>
    <n v="9.7000000000000003E-3"/>
    <n v="9.5100000000000004E-2"/>
    <n v="1.1999999999999999E-3"/>
    <n v="7.7999999999999996E-3"/>
    <n v="8.9999999999999993E-3"/>
    <n v="5.04"/>
    <n v="0.10213751711066653"/>
    <n v="5.2716186252771617"/>
    <n v="0.14516129032258063"/>
    <n v="5.4167799155997427"/>
    <n v="53.034184390155417"/>
  </r>
  <r>
    <x v="599"/>
    <n v="8"/>
    <n v="8.6999999999999994E-3"/>
    <n v="6.6500000000000004E-2"/>
    <n v="1.1999999999999999E-3"/>
    <n v="7.6E-3"/>
    <n v="8.8000000000000005E-3"/>
    <n v="6.43"/>
    <n v="9.1607876171422548E-2"/>
    <n v="3.6862527716186255"/>
    <n v="0.14193548387096774"/>
    <n v="3.8281882554895934"/>
    <n v="41.788855014235253"/>
  </r>
  <r>
    <x v="599"/>
    <n v="9"/>
    <n v="2E-3"/>
    <n v="4.8099999999999997E-2"/>
    <n v="8.0000000000000004E-4"/>
    <n v="7.6E-3"/>
    <n v="8.3999999999999995E-3"/>
    <n v="9.27"/>
    <n v="2.1059281878487945E-2"/>
    <n v="2.6662971175166299"/>
    <n v="0.13548387096774192"/>
    <n v="2.8017809884843716"/>
    <n v="133.04257023818039"/>
  </r>
  <r>
    <x v="599"/>
    <n v="10"/>
    <m/>
    <n v="3.4700000000000002E-2"/>
    <n v="2.0000000000000001E-4"/>
    <n v="1.1999999999999999E-3"/>
    <n v="1.4E-3"/>
    <n v="14.57"/>
    <n v="0"/>
    <n v="1.9235033259423506"/>
    <n v="2.2580645161290321E-2"/>
    <n v="1.9460839711036408"/>
    <e v="#DIV/0!"/>
  </r>
  <r>
    <x v="599"/>
    <n v="11"/>
    <n v="1.4E-3"/>
    <n v="4.0300000000000002E-2"/>
    <n v="8.0000000000000004E-4"/>
    <n v="7.4999999999999997E-3"/>
    <n v="8.3000000000000001E-3"/>
    <n v="7.22"/>
    <n v="1.474149731494156E-2"/>
    <n v="2.2339246119733924"/>
    <n v="0.13387096774193549"/>
    <n v="2.3677955797153278"/>
    <n v="160.62110443254622"/>
  </r>
  <r>
    <x v="600"/>
    <n v="12"/>
    <n v="6.1999999999999998E-3"/>
    <n v="6.5600000000000006E-2"/>
    <n v="1E-3"/>
    <n v="8.9999999999999993E-3"/>
    <n v="0.01"/>
    <n v="3.94"/>
    <n v="6.528377382331263E-2"/>
    <n v="3.6363636363636367"/>
    <n v="0.16129032258064516"/>
    <n v="3.7976539589442817"/>
    <n v="58.171483303377165"/>
  </r>
  <r>
    <x v="600"/>
    <n v="13"/>
    <n v="1.0200000000000001E-2"/>
    <n v="9.7199999999999995E-2"/>
    <n v="1.4E-3"/>
    <n v="9.2999999999999992E-3"/>
    <n v="1.0699999999999999E-2"/>
    <n v="3.2"/>
    <n v="0.10740233758028853"/>
    <n v="5.3880266075388032"/>
    <n v="0.17258064516129032"/>
    <n v="5.5606072527000938"/>
    <n v="51.773614783228219"/>
  </r>
  <r>
    <x v="600"/>
    <n v="13"/>
    <n v="1.1900000000000001E-2"/>
    <n v="9.01E-2"/>
    <n v="1.4E-3"/>
    <n v="8.8000000000000005E-3"/>
    <n v="1.0200000000000001E-2"/>
    <n v="2.96"/>
    <n v="0.12530272717700328"/>
    <n v="4.9944567627494454"/>
    <n v="0.16451612903225807"/>
    <n v="5.158972891781703"/>
    <n v="41.172071893488095"/>
  </r>
  <r>
    <x v="600"/>
    <n v="13"/>
    <n v="1.0200000000000001E-2"/>
    <n v="9.9099999999999994E-2"/>
    <n v="1.4E-3"/>
    <n v="8.6E-3"/>
    <n v="0.01"/>
    <n v="3.21"/>
    <n v="0.10740233758028853"/>
    <n v="5.4933481152993346"/>
    <n v="0.16129032258064516"/>
    <n v="5.6546384378799797"/>
    <n v="52.64911886720212"/>
  </r>
  <r>
    <x v="601"/>
    <n v="1"/>
    <n v="1.0699999999999999E-2"/>
    <n v="0.11749999999999999"/>
    <n v="1.5E-3"/>
    <n v="5.7999999999999996E-3"/>
    <n v="7.3000000000000001E-3"/>
    <n v="2.94"/>
    <n v="0.1126671580499105"/>
    <n v="6.5133037694013307"/>
    <n v="0.11774193548387098"/>
    <n v="6.6310457048852021"/>
    <n v="58.855178560088568"/>
  </r>
  <r>
    <x v="601"/>
    <n v="2"/>
    <n v="1.03E-2"/>
    <n v="0.1145"/>
    <n v="1.4E-3"/>
    <n v="5.8999999999999999E-3"/>
    <n v="7.3000000000000001E-3"/>
    <n v="2.61"/>
    <n v="0.10845530167421291"/>
    <n v="6.3470066518847013"/>
    <n v="0.11774193548387098"/>
    <n v="6.4647485873685726"/>
    <n v="59.607492557513915"/>
  </r>
  <r>
    <x v="601"/>
    <n v="3"/>
    <n v="8.8000000000000005E-3"/>
    <n v="0.08"/>
    <n v="1.1999999999999999E-3"/>
    <n v="7.0000000000000001E-3"/>
    <n v="8.2000000000000007E-3"/>
    <n v="2.4900000000000002"/>
    <n v="9.2660840265346961E-2"/>
    <n v="4.434589800443459"/>
    <n v="0.13225806451612904"/>
    <n v="4.5668478649595876"/>
    <n v="49.285629742637724"/>
  </r>
  <r>
    <x v="601"/>
    <n v="4"/>
    <n v="6.1000000000000004E-3"/>
    <n v="7.6899999999999996E-2"/>
    <n v="8.9999999999999998E-4"/>
    <n v="4.8999999999999998E-3"/>
    <n v="5.7999999999999996E-3"/>
    <n v="3.3"/>
    <n v="6.423080972938823E-2"/>
    <n v="4.2627494456762749"/>
    <n v="9.3548387096774183E-2"/>
    <n v="4.3562978327730493"/>
    <n v="67.822558225976465"/>
  </r>
  <r>
    <x v="601"/>
    <n v="5"/>
    <n v="7.4000000000000003E-3"/>
    <n v="9.9000000000000005E-2"/>
    <n v="1E-3"/>
    <n v="6.7999999999999996E-3"/>
    <n v="7.7999999999999996E-3"/>
    <n v="3.25"/>
    <n v="7.7919342950405396E-2"/>
    <n v="5.4878048780487809"/>
    <n v="0.12580645161290321"/>
    <n v="5.6136113296616843"/>
    <n v="72.04387405107704"/>
  </r>
  <r>
    <x v="601"/>
    <n v="6"/>
    <n v="9.1999999999999998E-3"/>
    <n v="9.3299999999999994E-2"/>
    <n v="1.2999999999999999E-3"/>
    <n v="6.0000000000000001E-3"/>
    <n v="7.3000000000000001E-3"/>
    <n v="3.75"/>
    <n v="9.6872696641044531E-2"/>
    <n v="5.1718403547671841"/>
    <n v="0.11774193548387098"/>
    <n v="5.2895822902510554"/>
    <n v="54.603438054906825"/>
  </r>
  <r>
    <x v="601"/>
    <n v="7"/>
    <n v="1.04E-2"/>
    <n v="7.9200000000000007E-2"/>
    <n v="1.2999999999999999E-3"/>
    <n v="5.4999999999999997E-3"/>
    <n v="6.7999999999999996E-3"/>
    <n v="4.0599999999999996"/>
    <n v="0.1095082657681373"/>
    <n v="4.3902439024390247"/>
    <n v="0.10967741935483871"/>
    <n v="4.4999213217938632"/>
    <n v="41.092069993342619"/>
  </r>
  <r>
    <x v="601"/>
    <n v="8"/>
    <n v="0.01"/>
    <n v="9.2999999999999999E-2"/>
    <n v="1.1999999999999999E-3"/>
    <n v="5.5999999999999999E-3"/>
    <n v="6.7999999999999996E-3"/>
    <n v="3.09"/>
    <n v="0.10529640939243973"/>
    <n v="5.1552106430155211"/>
    <n v="0.10967741935483871"/>
    <n v="5.2648880623703596"/>
    <n v="50.000641928331298"/>
  </r>
  <r>
    <x v="602"/>
    <n v="9"/>
    <n v="8.6999999999999994E-3"/>
    <n v="0.1391"/>
    <n v="1.1000000000000001E-3"/>
    <n v="7.7999999999999996E-3"/>
    <n v="8.8999999999999999E-3"/>
    <n v="3.03"/>
    <n v="9.1607876171422548E-2"/>
    <n v="7.7106430155210646"/>
    <n v="0.1435483870967742"/>
    <n v="7.8541914026178388"/>
    <n v="85.737075575473128"/>
  </r>
  <r>
    <x v="602"/>
    <n v="10"/>
    <n v="5.4000000000000003E-3"/>
    <n v="4.4699999999999997E-2"/>
    <n v="5.9999999999999995E-4"/>
    <n v="1.8E-3"/>
    <n v="2.3999999999999998E-3"/>
    <n v="2.92"/>
    <n v="5.6860061071917448E-2"/>
    <n v="2.4778270509977824"/>
    <n v="3.8709677419354833E-2"/>
    <n v="2.5165367284171372"/>
    <n v="44.258424647736206"/>
  </r>
  <r>
    <x v="602"/>
    <n v="11"/>
    <n v="6.4000000000000003E-3"/>
    <n v="4.5400000000000003E-2"/>
    <n v="8.0000000000000004E-4"/>
    <n v="2.8999999999999998E-3"/>
    <n v="3.7000000000000002E-3"/>
    <n v="2.66"/>
    <n v="6.7389702011161429E-2"/>
    <n v="2.5166297117516629"/>
    <n v="5.9677419354838716E-2"/>
    <n v="2.5763071311065016"/>
    <n v="38.229982537685068"/>
  </r>
  <r>
    <x v="602"/>
    <n v="12"/>
    <n v="9.4000000000000004E-3"/>
    <n v="6.9199999999999998E-2"/>
    <n v="1E-3"/>
    <n v="5.7000000000000002E-3"/>
    <n v="6.7000000000000002E-3"/>
    <n v="3.16"/>
    <n v="9.8978624828893344E-2"/>
    <n v="3.835920177383592"/>
    <n v="0.10806451612903227"/>
    <n v="3.9439846935126242"/>
    <n v="39.84683258966956"/>
  </r>
  <r>
    <x v="602"/>
    <n v="13"/>
    <n v="1.06E-2"/>
    <n v="0.13569999999999999"/>
    <n v="1.1999999999999999E-3"/>
    <n v="5.1999999999999998E-3"/>
    <n v="6.4000000000000003E-3"/>
    <n v="3.79"/>
    <n v="0.1116141939559861"/>
    <n v="7.5221729490022167"/>
    <n v="0.1032258064516129"/>
    <n v="7.6253987554538298"/>
    <n v="68.319256585419836"/>
  </r>
  <r>
    <x v="602"/>
    <n v="13"/>
    <n v="1.0999999999999999E-2"/>
    <n v="5.5199999999999999E-2"/>
    <n v="1.1999999999999999E-3"/>
    <n v="5.1999999999999998E-3"/>
    <n v="6.4000000000000003E-3"/>
    <n v="3.82"/>
    <n v="0.11582605033168368"/>
    <n v="3.0598669623059869"/>
    <n v="0.1032258064516129"/>
    <n v="3.1630927687575996"/>
    <n v="27.308992749900842"/>
  </r>
  <r>
    <x v="602"/>
    <n v="13"/>
    <n v="1.0699999999999999E-2"/>
    <n v="5.8599999999999999E-2"/>
    <n v="1.1999999999999999E-3"/>
    <n v="5.1000000000000004E-3"/>
    <n v="6.3E-3"/>
    <n v="3.9"/>
    <n v="0.1126671580499105"/>
    <n v="3.2483370288248339"/>
    <n v="0.10161290322580645"/>
    <n v="3.3499499320506403"/>
    <n v="29.733153742696199"/>
  </r>
  <r>
    <x v="603"/>
    <n v="1"/>
    <m/>
    <n v="1.8599999999999998E-2"/>
    <n v="8.0000000000000004E-4"/>
    <n v="5.8999999999999999E-3"/>
    <n v="6.7000000000000002E-3"/>
    <n v="4"/>
    <n v="0"/>
    <n v="1.0310421286031042"/>
    <n v="0.10806451612903227"/>
    <n v="1.1391066447321365"/>
    <e v="#DIV/0!"/>
  </r>
  <r>
    <x v="603"/>
    <n v="2"/>
    <n v="5.1999999999999998E-3"/>
    <n v="2.69E-2"/>
    <n v="8.0000000000000004E-4"/>
    <n v="6.6E-3"/>
    <n v="7.4000000000000003E-3"/>
    <n v="3.75"/>
    <n v="5.4754132884068649E-2"/>
    <n v="1.4911308203991132"/>
    <n v="0.11935483870967743"/>
    <n v="1.6104856591087906"/>
    <n v="29.413042893377281"/>
  </r>
  <r>
    <x v="603"/>
    <n v="3"/>
    <n v="3.7000000000000002E-3"/>
    <n v="3.3500000000000002E-2"/>
    <n v="6.9999999999999999E-4"/>
    <n v="9.1999999999999998E-3"/>
    <n v="9.9000000000000008E-3"/>
    <n v="3.92"/>
    <n v="3.8959671475202698E-2"/>
    <n v="1.8569844789356986"/>
    <n v="0.15967741935483873"/>
    <n v="2.0166618982905375"/>
    <n v="51.762805535311443"/>
  </r>
  <r>
    <x v="603"/>
    <n v="4"/>
    <n v="3.0999999999999999E-3"/>
    <n v="2.7E-2"/>
    <n v="4.0000000000000002E-4"/>
    <n v="4.3E-3"/>
    <n v="4.7000000000000002E-3"/>
    <n v="3.22"/>
    <n v="3.2641886911656315E-2"/>
    <n v="1.4966740576496675"/>
    <n v="7.5806451612903225E-2"/>
    <n v="1.5724805092625709"/>
    <n v="48.173701278924625"/>
  </r>
  <r>
    <x v="603"/>
    <n v="5"/>
    <n v="3.5999999999999999E-3"/>
    <n v="2.7099999999999999E-2"/>
    <n v="4.0000000000000002E-4"/>
    <n v="3.8999999999999998E-3"/>
    <n v="4.3E-3"/>
    <n v="2.76"/>
    <n v="3.7906707381278291E-2"/>
    <n v="1.5022172949002217"/>
    <n v="6.9354838709677416E-2"/>
    <n v="1.5715721336098991"/>
    <n v="41.458945980258932"/>
  </r>
  <r>
    <x v="603"/>
    <n v="6"/>
    <n v="4.7000000000000002E-3"/>
    <n v="3.4000000000000002E-2"/>
    <n v="5.9999999999999995E-4"/>
    <n v="5.0000000000000001E-3"/>
    <n v="5.5999999999999999E-3"/>
    <n v="2.74"/>
    <n v="4.9489312414446672E-2"/>
    <n v="1.8847006651884703"/>
    <n v="9.0322580645161285E-2"/>
    <n v="1.9750232458336316"/>
    <n v="39.908076097195739"/>
  </r>
  <r>
    <x v="604"/>
    <n v="7"/>
    <n v="5.5999999999999999E-3"/>
    <n v="4.2000000000000003E-2"/>
    <n v="5.9999999999999995E-4"/>
    <n v="4.4000000000000003E-3"/>
    <n v="5.0000000000000001E-3"/>
    <n v="3.09"/>
    <n v="5.896598925976624E-2"/>
    <n v="2.3281596452328164"/>
    <n v="8.0645161290322578E-2"/>
    <n v="2.4088048065231389"/>
    <n v="40.850748656339732"/>
  </r>
  <r>
    <x v="604"/>
    <n v="8"/>
    <n v="5.4999999999999997E-3"/>
    <n v="3.49E-2"/>
    <n v="5.9999999999999995E-4"/>
    <n v="5.7999999999999996E-3"/>
    <n v="6.4000000000000003E-3"/>
    <n v="2.63"/>
    <n v="5.791302516584184E-2"/>
    <n v="1.9345898004434592"/>
    <n v="0.1032258064516129"/>
    <n v="2.0378156068950721"/>
    <n v="35.187517852150002"/>
  </r>
  <r>
    <x v="604"/>
    <n v="9"/>
    <n v="3.0999999999999999E-3"/>
    <n v="2.24E-2"/>
    <n v="2.0000000000000001E-4"/>
    <n v="1.4E-3"/>
    <n v="1.6000000000000001E-3"/>
    <n v="6.73"/>
    <n v="3.2641886911656315E-2"/>
    <n v="1.2416851441241685"/>
    <n v="2.5806451612903226E-2"/>
    <n v="1.2674915957370718"/>
    <n v="38.830218337790228"/>
  </r>
  <r>
    <x v="604"/>
    <n v="10"/>
    <n v="5.0000000000000001E-3"/>
    <n v="4.2599999999999999E-2"/>
    <n v="4.0000000000000002E-4"/>
    <n v="3.8E-3"/>
    <n v="4.1999999999999997E-3"/>
    <n v="4.62"/>
    <n v="5.2648204696219864E-2"/>
    <n v="2.3614190687361418"/>
    <n v="6.774193548387096E-2"/>
    <n v="2.4291610042200129"/>
    <n v="46.139484114154918"/>
  </r>
  <r>
    <x v="604"/>
    <n v="11"/>
    <n v="3.8E-3"/>
    <n v="2.8500000000000001E-2"/>
    <n v="2.0000000000000001E-4"/>
    <n v="2.3999999999999998E-3"/>
    <n v="2.5999999999999999E-3"/>
    <n v="4.3600000000000003"/>
    <n v="4.0012635569127097E-2"/>
    <n v="1.5798226164079825"/>
    <n v="4.1935483870967738E-2"/>
    <n v="1.6217581002789503"/>
    <n v="40.531149153550494"/>
  </r>
  <r>
    <x v="604"/>
    <n v="12"/>
    <n v="4.5999999999999999E-3"/>
    <n v="2.7199999999999998E-2"/>
    <n v="4.0000000000000002E-4"/>
    <n v="2.8E-3"/>
    <n v="3.2000000000000002E-3"/>
    <n v="3.18"/>
    <n v="4.8436348320522266E-2"/>
    <n v="1.5077605321507761"/>
    <n v="5.1612903225806452E-2"/>
    <n v="1.5593734353765825"/>
    <n v="32.194281556024791"/>
  </r>
  <r>
    <x v="604"/>
    <n v="13"/>
    <n v="5.3E-3"/>
    <n v="0.05"/>
    <n v="5.0000000000000001E-4"/>
    <n v="3.3999999999999998E-3"/>
    <n v="3.8999999999999998E-3"/>
    <n v="4.43"/>
    <n v="5.5807096977993048E-2"/>
    <n v="2.7716186252771622"/>
    <n v="6.2903225806451607E-2"/>
    <n v="2.8345218510836139"/>
    <n v="50.79142267875676"/>
  </r>
  <r>
    <x v="604"/>
    <n v="13"/>
    <n v="5.3E-3"/>
    <n v="3.7100000000000001E-2"/>
    <n v="5.0000000000000001E-4"/>
    <n v="3.0000000000000001E-3"/>
    <n v="3.5000000000000001E-3"/>
    <n v="4.3899999999999997"/>
    <n v="5.5807096977993048E-2"/>
    <n v="2.0565410199556542"/>
    <n v="5.6451612903225812E-2"/>
    <n v="2.1129926328588802"/>
    <n v="37.862435913699599"/>
  </r>
  <r>
    <x v="604"/>
    <n v="13"/>
    <n v="5.3E-3"/>
    <n v="3.5099999999999999E-2"/>
    <n v="4.0000000000000002E-4"/>
    <n v="3.2000000000000002E-3"/>
    <n v="3.5999999999999999E-3"/>
    <n v="4.1500000000000004"/>
    <n v="5.5807096977993048E-2"/>
    <n v="1.9456762749445677"/>
    <n v="5.8064516129032261E-2"/>
    <n v="2.0037407910736"/>
    <n v="35.904766590237699"/>
  </r>
  <r>
    <x v="605"/>
    <n v="1"/>
    <n v="7.6E-3"/>
    <n v="0.10440000000000001"/>
    <n v="1.2999999999999999E-3"/>
    <n v="6.1000000000000004E-3"/>
    <n v="7.4000000000000003E-3"/>
    <n v="2.67"/>
    <n v="8.0025271138254195E-2"/>
    <n v="5.7871396895787148"/>
    <n v="0.11935483870967743"/>
    <n v="5.9064945282883921"/>
    <n v="73.8078664936248"/>
  </r>
  <r>
    <x v="605"/>
    <n v="2"/>
    <n v="7.4999999999999997E-3"/>
    <n v="8.6400000000000005E-2"/>
    <n v="1.4E-3"/>
    <n v="5.1000000000000004E-3"/>
    <n v="6.4999999999999997E-3"/>
    <n v="2.09"/>
    <n v="7.8972307044329781E-2"/>
    <n v="4.7893569844789363"/>
    <n v="0.10483870967741934"/>
    <n v="4.8941956941563554"/>
    <n v="61.973568676537212"/>
  </r>
  <r>
    <x v="605"/>
    <n v="3"/>
    <n v="5.1999999999999998E-3"/>
    <n v="4.3999999999999997E-2"/>
    <n v="1.1000000000000001E-3"/>
    <n v="4.5999999999999999E-3"/>
    <n v="5.7000000000000002E-3"/>
    <n v="2.36"/>
    <n v="5.4754132884068649E-2"/>
    <n v="2.4390243902439024"/>
    <n v="9.1935483870967741E-2"/>
    <n v="2.53095987411487"/>
    <n v="46.224088316286391"/>
  </r>
  <r>
    <x v="605"/>
    <n v="4"/>
    <n v="3.0999999999999999E-3"/>
    <n v="3.8999999999999998E-3"/>
    <n v="6.9999999999999999E-4"/>
    <n v="2.3E-3"/>
    <n v="3.0000000000000001E-3"/>
    <n v="3.37"/>
    <n v="3.2641886911656315E-2"/>
    <n v="0.21618625277161863"/>
    <n v="4.8387096774193547E-2"/>
    <n v="0.26457334954581219"/>
    <n v="8.1053325826986384"/>
  </r>
  <r>
    <x v="605"/>
    <n v="5"/>
    <n v="4.0000000000000001E-3"/>
    <n v="1.67E-2"/>
    <n v="8.0000000000000004E-4"/>
    <n v="3.2000000000000002E-3"/>
    <n v="4.0000000000000001E-3"/>
    <n v="2.94"/>
    <n v="4.2118563756975889E-2"/>
    <n v="0.92572062084257212"/>
    <n v="6.4516129032258063E-2"/>
    <n v="0.99023674987483012"/>
    <n v="23.510696033903152"/>
  </r>
  <r>
    <x v="605"/>
    <n v="6"/>
    <n v="5.4999999999999997E-3"/>
    <n v="3.6900000000000002E-2"/>
    <n v="1.1000000000000001E-3"/>
    <n v="3.8999999999999998E-3"/>
    <n v="5.0000000000000001E-3"/>
    <n v="4.5599999999999996"/>
    <n v="5.791302516584184E-2"/>
    <n v="2.0454545454545454"/>
    <n v="8.0645161290322578E-2"/>
    <n v="2.1260997067448679"/>
    <n v="36.711943481738203"/>
  </r>
  <r>
    <x v="605"/>
    <n v="7"/>
    <n v="4.7999999999999996E-3"/>
    <n v="3.4099999999999998E-2"/>
    <n v="1.1999999999999999E-3"/>
    <n v="4.1000000000000003E-3"/>
    <n v="5.3E-3"/>
    <n v="8.3699999999999992"/>
    <n v="5.0542276508371065E-2"/>
    <n v="1.8902439024390243"/>
    <n v="8.5483870967741932E-2"/>
    <n v="1.9757277734067662"/>
    <n v="39.090597216758454"/>
  </r>
  <r>
    <x v="605"/>
    <n v="8"/>
    <n v="5.1000000000000004E-3"/>
    <n v="3.4500000000000003E-2"/>
    <n v="1.1999999999999999E-3"/>
    <n v="4.1999999999999997E-3"/>
    <n v="5.4000000000000003E-3"/>
    <n v="4.88"/>
    <n v="5.3701168790144263E-2"/>
    <n v="1.9124168514412418"/>
    <n v="8.7096774193548387E-2"/>
    <n v="1.9995136256347903"/>
    <n v="37.234080201281571"/>
  </r>
  <r>
    <x v="605"/>
    <n v="9"/>
    <n v="3.2000000000000002E-3"/>
    <n v="1.2500000000000001E-2"/>
    <n v="8.0000000000000004E-4"/>
    <n v="2E-3"/>
    <n v="2.8E-3"/>
    <n v="4.38"/>
    <n v="3.3694851005580714E-2"/>
    <n v="0.69290465631929055"/>
    <n v="4.5161290322580643E-2"/>
    <n v="0.7380659466418712"/>
    <n v="21.904413422680779"/>
  </r>
  <r>
    <x v="605"/>
    <n v="10"/>
    <n v="3.8999999999999998E-3"/>
    <n v="1.3100000000000001E-2"/>
    <n v="8.0000000000000004E-4"/>
    <n v="2.8E-3"/>
    <n v="3.5999999999999999E-3"/>
    <n v="3.1"/>
    <n v="4.106559966305149E-2"/>
    <n v="0.72616407982261644"/>
    <n v="5.8064516129032261E-2"/>
    <n v="0.78422859595164873"/>
    <n v="19.096971732699508"/>
  </r>
  <r>
    <x v="606"/>
    <n v="11"/>
    <n v="4.1000000000000003E-3"/>
    <n v="5.28E-2"/>
    <n v="8.0000000000000004E-4"/>
    <n v="2.5999999999999999E-3"/>
    <n v="3.3999999999999998E-3"/>
    <n v="2.64"/>
    <n v="4.3171527850900289E-2"/>
    <n v="2.9268292682926829"/>
    <n v="5.4838709677419356E-2"/>
    <n v="2.9816679779701021"/>
    <n v="69.065611675078188"/>
  </r>
  <r>
    <x v="606"/>
    <n v="12"/>
    <n v="6.0000000000000001E-3"/>
    <n v="6.1100000000000002E-2"/>
    <n v="1.1000000000000001E-3"/>
    <n v="3.3E-3"/>
    <n v="4.4000000000000003E-3"/>
    <n v="2.7"/>
    <n v="6.3177845635463831E-2"/>
    <n v="3.3869179600886921"/>
    <n v="7.0967741935483872E-2"/>
    <n v="3.4578857020241758"/>
    <n v="54.732567520205997"/>
  </r>
  <r>
    <x v="606"/>
    <n v="13"/>
    <n v="7.1999999999999998E-3"/>
    <n v="0.1144"/>
    <n v="1.1999999999999999E-3"/>
    <n v="3.5999999999999999E-3"/>
    <n v="4.7999999999999996E-3"/>
    <n v="3.83"/>
    <n v="7.5813414762556583E-2"/>
    <n v="6.3414634146341466"/>
    <n v="7.7419354838709667E-2"/>
    <n v="6.4188827694728561"/>
    <n v="84.6668467523385"/>
  </r>
  <r>
    <x v="606"/>
    <n v="13"/>
    <n v="7.4999999999999997E-3"/>
    <n v="8.2400000000000001E-2"/>
    <n v="1.1999999999999999E-3"/>
    <n v="3.8E-3"/>
    <n v="5.0000000000000001E-3"/>
    <n v="3.82"/>
    <n v="7.8972307044329781E-2"/>
    <n v="4.5676274944567634"/>
    <n v="8.0645161290322578E-2"/>
    <n v="4.6482726557470864"/>
    <n v="58.85952721550678"/>
  </r>
  <r>
    <x v="606"/>
    <n v="13"/>
    <n v="7.6E-3"/>
    <n v="8.48E-2"/>
    <n v="1.2999999999999999E-3"/>
    <n v="4.1000000000000003E-3"/>
    <n v="5.4000000000000003E-3"/>
    <n v="3.66"/>
    <n v="8.0025271138254195E-2"/>
    <n v="4.7006651884700661"/>
    <n v="8.7096774193548387E-2"/>
    <n v="4.7877619626636143"/>
    <n v="59.828125472916234"/>
  </r>
  <r>
    <x v="607"/>
    <n v="1"/>
    <n v="6.4000000000000003E-3"/>
    <n v="9.0800000000000006E-2"/>
    <n v="1.6000000000000001E-3"/>
    <n v="1.3100000000000001E-2"/>
    <n v="1.47E-2"/>
    <n v="8.23"/>
    <n v="6.7389702011161429E-2"/>
    <n v="5.0332594235033259"/>
    <n v="0.23709677419354838"/>
    <n v="5.2703561976968745"/>
    <n v="78.207145014886265"/>
  </r>
  <r>
    <x v="607"/>
    <n v="2"/>
    <n v="5.1000000000000004E-3"/>
    <n v="4.2200000000000001E-2"/>
    <n v="2E-3"/>
    <n v="2.7E-2"/>
    <n v="2.9000000000000001E-2"/>
    <n v="8.42"/>
    <n v="5.3701168790144263E-2"/>
    <n v="2.3392461197339247"/>
    <n v="0.467741935483871"/>
    <n v="2.8069880552177957"/>
    <n v="52.270520706673338"/>
  </r>
  <r>
    <x v="607"/>
    <n v="3"/>
    <n v="3.5999999999999999E-3"/>
    <n v="3.5299999999999998E-2"/>
    <n v="2.0999999999999999E-3"/>
    <n v="4.6399999999999997E-2"/>
    <n v="4.8500000000000001E-2"/>
    <n v="10.06"/>
    <n v="3.7906707381278291E-2"/>
    <n v="1.9567627494456765"/>
    <n v="0.78225806451612911"/>
    <n v="2.7390208139618055"/>
    <n v="72.256890750542425"/>
  </r>
  <r>
    <x v="607"/>
    <n v="4"/>
    <m/>
    <n v="3.44E-2"/>
    <n v="1.2999999999999999E-3"/>
    <n v="1.6400000000000001E-2"/>
    <n v="1.77E-2"/>
    <n v="16.989999999999998"/>
    <n v="0"/>
    <n v="1.9068736141906875"/>
    <n v="0.28548387096774197"/>
    <n v="2.1923574851584293"/>
    <e v="#DIV/0!"/>
  </r>
  <r>
    <x v="607"/>
    <n v="5"/>
    <m/>
    <n v="2.8199999999999999E-2"/>
    <n v="1.8E-3"/>
    <n v="3.32E-2"/>
    <n v="3.5000000000000003E-2"/>
    <n v="10.63"/>
    <n v="0"/>
    <n v="1.5631929046563193"/>
    <n v="0.56451612903225812"/>
    <n v="2.1277090336885776"/>
    <e v="#DIV/0!"/>
  </r>
  <r>
    <x v="607"/>
    <n v="6"/>
    <n v="3.5999999999999999E-3"/>
    <n v="4.3299999999999998E-2"/>
    <n v="1.8E-3"/>
    <n v="2.1600000000000001E-2"/>
    <n v="2.3400000000000001E-2"/>
    <n v="7.68"/>
    <n v="3.7906707381278291E-2"/>
    <n v="2.4002217294900223"/>
    <n v="0.3774193548387097"/>
    <n v="2.777641084328732"/>
    <n v="73.275714938527699"/>
  </r>
  <r>
    <x v="607"/>
    <n v="7"/>
    <n v="5.0000000000000001E-3"/>
    <n v="1.9900000000000001E-2"/>
    <n v="1.5E-3"/>
    <n v="9.5999999999999992E-3"/>
    <n v="1.11E-2"/>
    <n v="6.19"/>
    <n v="5.2648204696219864E-2"/>
    <n v="1.1031042128603106"/>
    <n v="0.17903225806451614"/>
    <n v="1.2821364709248266"/>
    <n v="24.352900128746153"/>
  </r>
  <r>
    <x v="607"/>
    <n v="8"/>
    <n v="4.8999999999999998E-3"/>
    <n v="6.1499999999999999E-2"/>
    <n v="1.8E-3"/>
    <n v="1.6199999999999999E-2"/>
    <n v="1.7999999999999999E-2"/>
    <n v="4.82"/>
    <n v="5.1595240602295464E-2"/>
    <n v="3.4090909090909092"/>
    <n v="0.29032258064516125"/>
    <n v="3.6994134897360702"/>
    <n v="71.700673289843792"/>
  </r>
  <r>
    <x v="608"/>
    <n v="9"/>
    <n v="5.8999999999999999E-3"/>
    <n v="4.2500000000000003E-2"/>
    <n v="2.3999999999999998E-3"/>
    <n v="5.8999999999999997E-2"/>
    <n v="6.1400000000000003E-2"/>
    <n v="5.3"/>
    <n v="6.2124881541539438E-2"/>
    <n v="2.3558758314855877"/>
    <n v="0.99032258064516132"/>
    <n v="3.3461984121307489"/>
    <n v="53.862451389840203"/>
  </r>
  <r>
    <x v="608"/>
    <n v="10"/>
    <n v="4.4000000000000003E-3"/>
    <n v="2.9899999999999999E-2"/>
    <n v="2.0999999999999999E-3"/>
    <n v="5.3600000000000002E-2"/>
    <n v="5.57E-2"/>
    <n v="6.64"/>
    <n v="4.633042013267348E-2"/>
    <n v="1.6574279379157428"/>
    <n v="0.89838709677419348"/>
    <n v="2.5558150346899362"/>
    <n v="55.16494405556891"/>
  </r>
  <r>
    <x v="608"/>
    <n v="11"/>
    <n v="6.1999999999999998E-3"/>
    <n v="8.2799999999999999E-2"/>
    <n v="2.2000000000000001E-3"/>
    <n v="5.21E-2"/>
    <n v="5.4300000000000001E-2"/>
    <n v="4.28"/>
    <n v="6.528377382331263E-2"/>
    <n v="4.5898004434589801"/>
    <n v="0.87580645161290327"/>
    <n v="5.4656068950718835"/>
    <n v="83.720755939512372"/>
  </r>
  <r>
    <x v="608"/>
    <n v="12"/>
    <n v="6.4000000000000003E-3"/>
    <n v="8.4000000000000005E-2"/>
    <n v="1.9E-3"/>
    <n v="2.2599999999999999E-2"/>
    <n v="2.4500000000000001E-2"/>
    <n v="7.55"/>
    <n v="6.7389702011161429E-2"/>
    <n v="4.6563192904656328"/>
    <n v="0.39516129032258063"/>
    <n v="5.0514805807882137"/>
    <n v="74.959236055852585"/>
  </r>
  <r>
    <x v="608"/>
    <n v="13"/>
    <n v="6.1000000000000004E-3"/>
    <n v="6.3799999999999996E-2"/>
    <n v="1.5E-3"/>
    <n v="1.03E-2"/>
    <n v="1.18E-2"/>
    <n v="11.87"/>
    <n v="6.423080972938823E-2"/>
    <n v="3.5365853658536586"/>
    <n v="0.19032258064516128"/>
    <n v="3.72690794649882"/>
    <n v="58.023679947375889"/>
  </r>
  <r>
    <x v="608"/>
    <n v="13"/>
    <n v="6.4999999999999997E-3"/>
    <n v="6.0999999999999999E-2"/>
    <n v="1.5E-3"/>
    <n v="9.9000000000000008E-3"/>
    <n v="1.14E-2"/>
    <n v="10.94"/>
    <n v="6.8442666105085814E-2"/>
    <n v="3.3813747228381374"/>
    <n v="0.18387096774193548"/>
    <n v="3.5652456905800731"/>
    <n v="52.090982036059934"/>
  </r>
  <r>
    <x v="608"/>
    <n v="13"/>
    <n v="6.6E-3"/>
    <n v="4.8800000000000003E-2"/>
    <n v="1.5E-3"/>
    <n v="9.4999999999999998E-3"/>
    <n v="1.0999999999999999E-2"/>
    <n v="11.96"/>
    <n v="6.9495630199010214E-2"/>
    <n v="2.7050997782705104"/>
    <n v="0.17741935483870966"/>
    <n v="2.8825191331092199"/>
    <n v="41.477703344148878"/>
  </r>
  <r>
    <x v="609"/>
    <n v="1"/>
    <n v="7.4000000000000003E-3"/>
    <n v="8.3000000000000001E-3"/>
    <n v="1.4E-3"/>
    <n v="1.2999999999999999E-3"/>
    <n v="2.7000000000000001E-3"/>
    <n v="7.97"/>
    <n v="7.7919342950405396E-2"/>
    <n v="0.46008869179600886"/>
    <n v="4.3548387096774194E-2"/>
    <n v="0.50363707889278309"/>
    <n v="6.4635693760064337"/>
  </r>
  <r>
    <x v="609"/>
    <n v="2"/>
    <n v="8.2000000000000007E-3"/>
    <n v="1.5800000000000002E-2"/>
    <n v="1.4E-3"/>
    <n v="1.9E-3"/>
    <n v="3.3E-3"/>
    <n v="5.54"/>
    <n v="8.6343055701800578E-2"/>
    <n v="0.87583148558758328"/>
    <n v="5.32258064516129E-2"/>
    <n v="0.92905729203919618"/>
    <n v="10.760069637190544"/>
  </r>
  <r>
    <x v="609"/>
    <n v="3"/>
    <n v="7.3000000000000001E-3"/>
    <n v="1.32E-2"/>
    <n v="1.4E-3"/>
    <n v="2.3E-3"/>
    <n v="3.7000000000000002E-3"/>
    <n v="6.93"/>
    <n v="7.6866378856480996E-2"/>
    <n v="0.73170731707317072"/>
    <n v="5.9677419354838716E-2"/>
    <n v="0.79138473642800944"/>
    <n v="10.29559019432439"/>
  </r>
  <r>
    <x v="609"/>
    <n v="4"/>
    <n v="3.8E-3"/>
    <n v="1.0800000000000001E-2"/>
    <n v="8.0000000000000004E-4"/>
    <n v="1.2999999999999999E-3"/>
    <n v="2.0999999999999999E-3"/>
    <n v="11.74"/>
    <n v="4.0012635569127097E-2"/>
    <n v="0.59866962305986704"/>
    <n v="3.387096774193548E-2"/>
    <n v="0.63254059080180247"/>
    <n v="15.808521028538729"/>
  </r>
  <r>
    <x v="609"/>
    <n v="5"/>
    <n v="4.4000000000000003E-3"/>
    <n v="7.7000000000000002E-3"/>
    <n v="8.9999999999999998E-4"/>
    <n v="8.0000000000000004E-4"/>
    <n v="1.6999999999999999E-3"/>
    <n v="8.98"/>
    <n v="4.633042013267348E-2"/>
    <n v="0.42682926829268297"/>
    <n v="2.7419354838709678E-2"/>
    <n v="0.45424862313139264"/>
    <n v="9.8045435769973537"/>
  </r>
  <r>
    <x v="609"/>
    <n v="6"/>
    <n v="6.1999999999999998E-3"/>
    <n v="9.5999999999999992E-3"/>
    <n v="1.2999999999999999E-3"/>
    <n v="2E-3"/>
    <n v="3.3E-3"/>
    <n v="10.79"/>
    <n v="6.528377382331263E-2"/>
    <n v="0.53215077605321504"/>
    <n v="5.32258064516129E-2"/>
    <n v="0.58537658250482794"/>
    <n v="8.9666474258844371"/>
  </r>
  <r>
    <x v="609"/>
    <n v="7"/>
    <n v="5.4999999999999997E-3"/>
    <n v="6.3E-3"/>
    <n v="1E-3"/>
    <n v="2.0000000000000001E-4"/>
    <n v="1.1999999999999999E-3"/>
    <n v="19.739999999999998"/>
    <n v="5.791302516584184E-2"/>
    <n v="0.34922394678492241"/>
    <n v="1.9354838709677417E-2"/>
    <n v="0.36857878549459983"/>
    <n v="6.3643504106222091"/>
  </r>
  <r>
    <x v="609"/>
    <n v="8"/>
    <n v="5.3E-3"/>
    <n v="1.01E-2"/>
    <n v="1E-3"/>
    <n v="4.0000000000000002E-4"/>
    <n v="1.4E-3"/>
    <n v="18.13"/>
    <n v="5.5807096977993048E-2"/>
    <n v="0.55986696230598676"/>
    <n v="2.2580645161290321E-2"/>
    <n v="0.58244760746727708"/>
    <n v="10.436801751163642"/>
  </r>
  <r>
    <x v="609"/>
    <n v="9"/>
    <n v="3.3E-3"/>
    <n v="2.3E-3"/>
    <n v="5.9999999999999995E-4"/>
    <n v="1E-4"/>
    <n v="6.9999999999999999E-4"/>
    <n v="14.83"/>
    <n v="3.4747815099505107E-2"/>
    <n v="0.12749445676274945"/>
    <n v="1.1290322580645161E-2"/>
    <n v="0.13878477934339462"/>
    <n v="3.9940577255279353"/>
  </r>
  <r>
    <x v="609"/>
    <n v="10"/>
    <n v="3.0999999999999999E-3"/>
    <n v="2.2000000000000001E-3"/>
    <n v="5.9999999999999995E-4"/>
    <n v="1.4E-3"/>
    <n v="2E-3"/>
    <n v="14.06"/>
    <n v="3.2641886911656315E-2"/>
    <n v="0.12195121951219513"/>
    <n v="3.2258064516129031E-2"/>
    <n v="0.15420928402832418"/>
    <n v="4.7242760336032088"/>
  </r>
  <r>
    <x v="609"/>
    <n v="11"/>
    <n v="6.7999999999999996E-3"/>
    <n v="7.7999999999999996E-3"/>
    <n v="6.9999999999999999E-4"/>
    <n v="5.0000000000000001E-4"/>
    <n v="1.1999999999999999E-3"/>
    <n v="10.73"/>
    <n v="7.1601558386858999E-2"/>
    <n v="0.43237250554323725"/>
    <n v="1.9354838709677417E-2"/>
    <n v="0.45172734425291466"/>
    <n v="6.3089038064263692"/>
  </r>
  <r>
    <x v="609"/>
    <n v="12"/>
    <n v="8.0000000000000002E-3"/>
    <n v="7.6E-3"/>
    <n v="1E-3"/>
    <n v="1.2999999999999999E-3"/>
    <n v="2.3E-3"/>
    <n v="8.3000000000000007"/>
    <n v="8.4237127513951779E-2"/>
    <n v="0.42128603104212858"/>
    <n v="3.7096774193548385E-2"/>
    <n v="0.45838280523567698"/>
    <n v="5.4415768766540298"/>
  </r>
  <r>
    <x v="610"/>
    <n v="13"/>
    <n v="1.1599999999999999E-2"/>
    <n v="1.6199999999999999E-2"/>
    <n v="1.2999999999999999E-3"/>
    <n v="1.6000000000000001E-3"/>
    <n v="2.8999999999999998E-3"/>
    <n v="8.61"/>
    <n v="0.12214383489523006"/>
    <n v="0.89800443458980039"/>
    <n v="4.6774193548387091E-2"/>
    <n v="0.94477862813818747"/>
    <n v="7.7349677857141099"/>
  </r>
  <r>
    <x v="610"/>
    <n v="13"/>
    <n v="1.23E-2"/>
    <n v="2.3699999999999999E-2"/>
    <n v="1.4E-3"/>
    <n v="1.6999999999999999E-3"/>
    <n v="3.0999999999999999E-3"/>
    <n v="8.4499999999999993"/>
    <n v="0.12951458355270085"/>
    <n v="1.3137472283813747"/>
    <n v="4.9999999999999996E-2"/>
    <n v="1.3637472283813747"/>
    <n v="10.529680835721884"/>
  </r>
  <r>
    <x v="610"/>
    <n v="13"/>
    <n v="1.23E-2"/>
    <n v="1.7100000000000001E-2"/>
    <n v="1.4E-3"/>
    <n v="1.6000000000000001E-3"/>
    <n v="3.0000000000000001E-3"/>
    <n v="7.87"/>
    <n v="0.12951458355270085"/>
    <n v="0.94789356984478945"/>
    <n v="4.8387096774193547E-2"/>
    <n v="0.99628066661898296"/>
    <n v="7.6924207242930747"/>
  </r>
  <r>
    <x v="611"/>
    <n v="1"/>
    <n v="9.7000000000000003E-3"/>
    <n v="3.3099999999999997E-2"/>
    <n v="1.9E-3"/>
    <n v="2.3999999999999998E-3"/>
    <n v="4.3E-3"/>
    <n v="13.56"/>
    <n v="0.10213751711066653"/>
    <n v="1.8348115299334813"/>
    <n v="6.9354838709677416E-2"/>
    <n v="1.9041663686431587"/>
    <n v="18.643162889694924"/>
  </r>
  <r>
    <x v="611"/>
    <n v="2"/>
    <n v="1.03E-2"/>
    <n v="4.7199999999999999E-2"/>
    <n v="2.0999999999999999E-3"/>
    <n v="2.5000000000000001E-3"/>
    <n v="4.5999999999999999E-3"/>
    <n v="11.62"/>
    <n v="0.10845530167421291"/>
    <n v="2.6164079822616406"/>
    <n v="7.4193548387096769E-2"/>
    <n v="2.6906015306487374"/>
    <n v="24.808391006379669"/>
  </r>
  <r>
    <x v="611"/>
    <n v="3"/>
    <n v="7.1000000000000004E-3"/>
    <n v="2.1000000000000001E-2"/>
    <n v="2E-3"/>
    <n v="2.3E-3"/>
    <n v="4.3E-3"/>
    <n v="11.98"/>
    <n v="7.4760450668632211E-2"/>
    <n v="1.1640798226164082"/>
    <n v="6.9354838709677416E-2"/>
    <n v="1.2334346613260856"/>
    <n v="16.498491519174411"/>
  </r>
  <r>
    <x v="611"/>
    <n v="4"/>
    <n v="3.5000000000000001E-3"/>
    <n v="4.0800000000000003E-2"/>
    <n v="8.9999999999999998E-4"/>
    <n v="5.9999999999999995E-4"/>
    <n v="1.5E-3"/>
    <n v="14.58"/>
    <n v="3.6853743287353899E-2"/>
    <n v="2.2616407982261646"/>
    <n v="2.4193548387096774E-2"/>
    <n v="2.2858343466132616"/>
    <n v="62.024482256531847"/>
  </r>
  <r>
    <x v="611"/>
    <n v="5"/>
    <n v="3.8999999999999998E-3"/>
    <n v="4.82E-2"/>
    <n v="1.2999999999999999E-3"/>
    <n v="1.1999999999999999E-3"/>
    <n v="2.5000000000000001E-3"/>
    <n v="12.22"/>
    <n v="4.106559966305149E-2"/>
    <n v="2.6718403547671845"/>
    <n v="4.0322580645161289E-2"/>
    <n v="2.712162935412346"/>
    <n v="66.044644609259109"/>
  </r>
  <r>
    <x v="611"/>
    <n v="6"/>
    <n v="5.8999999999999999E-3"/>
    <n v="3.9800000000000002E-2"/>
    <n v="1.4E-3"/>
    <n v="1.1999999999999999E-3"/>
    <n v="2.5999999999999999E-3"/>
    <n v="24.37"/>
    <n v="6.2124881541539438E-2"/>
    <n v="2.2062084257206211"/>
    <n v="4.1935483870967738E-2"/>
    <n v="2.2481439095915889"/>
    <n v="36.187496117612405"/>
  </r>
  <r>
    <x v="611"/>
    <n v="7"/>
    <n v="7.6E-3"/>
    <n v="2.6800000000000001E-2"/>
    <n v="1.9E-3"/>
    <n v="2.2000000000000001E-3"/>
    <n v="4.1000000000000003E-3"/>
    <n v="19.91"/>
    <n v="8.0025271138254195E-2"/>
    <n v="1.485587583148559"/>
    <n v="6.6129032258064518E-2"/>
    <n v="1.5517166154066235"/>
    <n v="19.390332495416715"/>
  </r>
  <r>
    <x v="611"/>
    <n v="8"/>
    <n v="6.8999999999999999E-3"/>
    <n v="3.39E-2"/>
    <n v="2E-3"/>
    <n v="2.5000000000000001E-3"/>
    <n v="4.4999999999999997E-3"/>
    <n v="15.61"/>
    <n v="7.2654522480783412E-2"/>
    <n v="1.8791574279379157"/>
    <n v="7.2580645161290314E-2"/>
    <n v="1.951738073099206"/>
    <n v="26.863270261192984"/>
  </r>
  <r>
    <x v="611"/>
    <n v="9"/>
    <n v="3.5999999999999999E-3"/>
    <n v="3.09E-2"/>
    <n v="8.9999999999999998E-4"/>
    <n v="6.9999999999999999E-4"/>
    <n v="1.6000000000000001E-3"/>
    <n v="17.190000000000001"/>
    <n v="3.7906707381278291E-2"/>
    <n v="1.7128603104212863"/>
    <n v="2.5806451612903226E-2"/>
    <n v="1.7386667620341896"/>
    <n v="45.86699510844084"/>
  </r>
  <r>
    <x v="611"/>
    <n v="10"/>
    <m/>
    <n v="2.6200000000000001E-2"/>
    <n v="1.1000000000000001E-3"/>
    <n v="1.1000000000000001E-3"/>
    <n v="2.2000000000000001E-3"/>
    <n v="13.35"/>
    <n v="0"/>
    <n v="1.4523281596452329"/>
    <n v="3.5483870967741936E-2"/>
    <n v="1.4878120306129747"/>
    <e v="#DIV/0!"/>
  </r>
  <r>
    <x v="612"/>
    <n v="11"/>
    <n v="4.1000000000000003E-3"/>
    <n v="4.65E-2"/>
    <n v="1.4E-3"/>
    <n v="1.6000000000000001E-3"/>
    <n v="3.0000000000000001E-3"/>
    <n v="7.72"/>
    <n v="4.3171527850900289E-2"/>
    <n v="2.5776053215077606"/>
    <n v="4.8387096774193547E-2"/>
    <n v="2.6259924182819541"/>
    <n v="60.826951210789552"/>
  </r>
  <r>
    <x v="612"/>
    <n v="12"/>
    <n v="7.6E-3"/>
    <n v="6.54E-2"/>
    <n v="1.8E-3"/>
    <n v="2.3999999999999998E-3"/>
    <n v="4.1999999999999997E-3"/>
    <n v="8.1999999999999993"/>
    <n v="8.0025271138254195E-2"/>
    <n v="3.6252771618625279"/>
    <n v="6.774193548387096E-2"/>
    <n v="3.693019097346399"/>
    <n v="46.148161009866776"/>
  </r>
  <r>
    <x v="612"/>
    <n v="13"/>
    <n v="1.3100000000000001E-2"/>
    <n v="7.6100000000000001E-2"/>
    <n v="2.2000000000000001E-3"/>
    <n v="2.7000000000000001E-3"/>
    <n v="4.8999999999999998E-3"/>
    <n v="13.69"/>
    <n v="0.13793829630409601"/>
    <n v="4.2184035476718407"/>
    <n v="7.9032258064516123E-2"/>
    <n v="4.2974358057363569"/>
    <n v="31.154769348914645"/>
  </r>
  <r>
    <x v="612"/>
    <n v="13"/>
    <n v="1.41E-2"/>
    <n v="7.8E-2"/>
    <n v="2.2000000000000001E-3"/>
    <n v="2.7000000000000001E-3"/>
    <n v="4.8999999999999998E-3"/>
    <n v="13.74"/>
    <n v="0.14846793724334001"/>
    <n v="4.323725055432373"/>
    <n v="7.9032258064516123E-2"/>
    <n v="4.4027573134968891"/>
    <n v="29.654600146297838"/>
  </r>
  <r>
    <x v="612"/>
    <n v="13"/>
    <n v="1.43E-2"/>
    <n v="8.0399999999999999E-2"/>
    <n v="2.2000000000000001E-3"/>
    <n v="2.5999999999999999E-3"/>
    <n v="4.7999999999999996E-3"/>
    <n v="14.11"/>
    <n v="0.15057386543118881"/>
    <n v="4.4567627494456756"/>
    <n v="7.7419354838709667E-2"/>
    <n v="4.5341821042843851"/>
    <n v="30.112676534537623"/>
  </r>
  <r>
    <x v="613"/>
    <n v="1"/>
    <n v="1.06E-2"/>
    <n v="5.5E-2"/>
    <n v="1.9E-3"/>
    <n v="1.9E-3"/>
    <n v="3.8E-3"/>
    <n v="12.04"/>
    <n v="0.1116141939559861"/>
    <n v="3.0487804878048781"/>
    <n v="6.1290322580645158E-2"/>
    <n v="3.1100708103855235"/>
    <n v="27.86447404361445"/>
  </r>
  <r>
    <x v="613"/>
    <n v="2"/>
    <n v="7.4999999999999997E-3"/>
    <n v="2.75E-2"/>
    <n v="1.2999999999999999E-3"/>
    <n v="4.0000000000000002E-4"/>
    <n v="1.6999999999999999E-3"/>
    <n v="19.53"/>
    <n v="7.8972307044329781E-2"/>
    <n v="1.524390243902439"/>
    <n v="2.7419354838709678E-2"/>
    <n v="1.5518095987411487"/>
    <n v="19.650047678992919"/>
  </r>
  <r>
    <x v="613"/>
    <n v="3"/>
    <n v="5.4999999999999997E-3"/>
    <n v="1.83E-2"/>
    <n v="8.9999999999999998E-4"/>
    <m/>
    <n v="8.0000000000000004E-4"/>
    <n v="25.48"/>
    <n v="5.791302516584184E-2"/>
    <n v="1.0144124168514412"/>
    <n v="1.2903225806451613E-2"/>
    <n v="1.0273156426578929"/>
    <n v="17.738939378767292"/>
  </r>
  <r>
    <x v="613"/>
    <n v="4"/>
    <n v="3.3E-3"/>
    <n v="1.9199999999999998E-2"/>
    <n v="6.9999999999999999E-4"/>
    <m/>
    <n v="5.9999999999999995E-4"/>
    <n v="11.78"/>
    <n v="3.4747815099505107E-2"/>
    <n v="1.0643015521064301"/>
    <n v="9.6774193548387084E-3"/>
    <n v="1.0739789714612689"/>
    <n v="30.907813005962637"/>
  </r>
  <r>
    <x v="613"/>
    <n v="5"/>
    <n v="3.8999999999999998E-3"/>
    <n v="4.1700000000000001E-2"/>
    <n v="8.0000000000000004E-4"/>
    <m/>
    <n v="5.9999999999999995E-4"/>
    <n v="10.94"/>
    <n v="4.106559966305149E-2"/>
    <n v="2.311529933481153"/>
    <n v="9.6774193548387084E-3"/>
    <n v="2.3212073528359918"/>
    <n v="56.524374948419009"/>
  </r>
  <r>
    <x v="613"/>
    <n v="6"/>
    <n v="6.1999999999999998E-3"/>
    <n v="3.4799999999999998E-2"/>
    <n v="8.9999999999999998E-4"/>
    <m/>
    <n v="6.9999999999999999E-4"/>
    <n v="11.47"/>
    <n v="6.528377382331263E-2"/>
    <n v="1.9290465631929046"/>
    <n v="1.1290322580645161E-2"/>
    <n v="1.9403368857735497"/>
    <n v="29.721579684179677"/>
  </r>
  <r>
    <x v="613"/>
    <n v="7"/>
    <n v="8.5000000000000006E-3"/>
    <n v="4.2500000000000003E-2"/>
    <n v="1.1000000000000001E-3"/>
    <n v="5.9999999999999995E-4"/>
    <n v="1.6999999999999999E-3"/>
    <n v="11.43"/>
    <n v="8.9501947983573776E-2"/>
    <n v="2.3558758314855877"/>
    <n v="2.7419354838709678E-2"/>
    <n v="2.3832951863242973"/>
    <n v="26.628416922966878"/>
  </r>
  <r>
    <x v="613"/>
    <n v="8"/>
    <n v="9.4000000000000004E-3"/>
    <n v="5.3400000000000003E-2"/>
    <n v="1.5E-3"/>
    <n v="6.9999999999999999E-4"/>
    <n v="2.2000000000000001E-3"/>
    <n v="6.23"/>
    <n v="9.8978624828893344E-2"/>
    <n v="2.9600886917960088"/>
    <n v="3.5483870967741936E-2"/>
    <n v="2.9955725627637508"/>
    <n v="30.264843221880149"/>
  </r>
  <r>
    <x v="614"/>
    <n v="9"/>
    <n v="8.8999999999999999E-3"/>
    <n v="2.1700000000000001E-2"/>
    <n v="1.5E-3"/>
    <n v="1.4E-3"/>
    <n v="2.8999999999999998E-3"/>
    <n v="8.08"/>
    <n v="9.3713804359271347E-2"/>
    <n v="1.2028824833702885"/>
    <n v="4.6774193548387091E-2"/>
    <n v="1.2496566769186757"/>
    <n v="13.334819618760296"/>
  </r>
  <r>
    <x v="614"/>
    <n v="10"/>
    <n v="7.4000000000000003E-3"/>
    <n v="3.7400000000000003E-2"/>
    <n v="1.2999999999999999E-3"/>
    <n v="8.0000000000000004E-4"/>
    <n v="2.0999999999999999E-3"/>
    <n v="7.74"/>
    <n v="7.7919342950405396E-2"/>
    <n v="2.0731707317073171"/>
    <n v="3.387096774193548E-2"/>
    <n v="2.1070416994492525"/>
    <n v="27.04131759414804"/>
  </r>
  <r>
    <x v="614"/>
    <n v="11"/>
    <n v="1.09E-2"/>
    <n v="6.2399999999999997E-2"/>
    <n v="1.6000000000000001E-3"/>
    <n v="1.8E-3"/>
    <n v="3.3999999999999998E-3"/>
    <n v="7.52"/>
    <n v="0.11477308623775929"/>
    <n v="3.458980044345898"/>
    <n v="5.4838709677419356E-2"/>
    <n v="3.5138187540233172"/>
    <n v="30.615354777027012"/>
  </r>
  <r>
    <x v="614"/>
    <n v="12"/>
    <n v="1.38E-2"/>
    <n v="6.2799999999999995E-2"/>
    <n v="1.8E-3"/>
    <n v="1.1999999999999999E-3"/>
    <n v="3.0000000000000001E-3"/>
    <n v="15.9"/>
    <n v="0.14530904496156682"/>
    <n v="3.4811529933481151"/>
    <n v="4.8387096774193547E-2"/>
    <n v="3.5295400901223086"/>
    <n v="24.289885678182291"/>
  </r>
  <r>
    <x v="614"/>
    <n v="13"/>
    <n v="1.38E-2"/>
    <n v="6.1600000000000002E-2"/>
    <n v="1.9E-3"/>
    <n v="1.4E-3"/>
    <n v="3.3E-3"/>
    <n v="19.579999999999998"/>
    <n v="0.14530904496156682"/>
    <n v="3.4146341463414638"/>
    <n v="5.32258064516129E-2"/>
    <n v="3.4678599527930767"/>
    <n v="23.865410124402786"/>
  </r>
  <r>
    <x v="614"/>
    <n v="13"/>
    <n v="1.3599999999999999E-2"/>
    <n v="5.2999999999999999E-2"/>
    <n v="1.9E-3"/>
    <n v="1.4E-3"/>
    <n v="3.3E-3"/>
    <n v="20.91"/>
    <n v="0.143203116773718"/>
    <n v="2.9379157427937916"/>
    <n v="5.32258064516129E-2"/>
    <n v="2.9911415492454045"/>
    <n v="20.887405362635008"/>
  </r>
  <r>
    <x v="614"/>
    <n v="13"/>
    <n v="1.3899999999999999E-2"/>
    <n v="5.8000000000000003E-2"/>
    <n v="1.9E-3"/>
    <n v="1.5E-3"/>
    <n v="3.3999999999999998E-3"/>
    <n v="20.34"/>
    <n v="0.14636200905549121"/>
    <n v="3.215077605321508"/>
    <n v="5.4838709677419356E-2"/>
    <n v="3.2699163149989272"/>
    <n v="22.341291542118569"/>
  </r>
  <r>
    <x v="615"/>
    <n v="1"/>
    <n v="8.3999999999999995E-3"/>
    <n v="4.2000000000000003E-2"/>
    <n v="1.6999999999999999E-3"/>
    <m/>
    <n v="1.1999999999999999E-3"/>
    <n v="10.35"/>
    <n v="8.8448983889649363E-2"/>
    <n v="2.3281596452328164"/>
    <n v="1.9354838709677417E-2"/>
    <n v="2.347514483942494"/>
    <n v="26.54088696904984"/>
  </r>
  <r>
    <x v="615"/>
    <n v="2"/>
    <n v="1.4800000000000001E-2"/>
    <n v="5.7700000000000001E-2"/>
    <n v="2.7000000000000001E-3"/>
    <m/>
    <n v="2.2000000000000001E-3"/>
    <n v="6.79"/>
    <n v="0.15583868590081079"/>
    <n v="3.198447893569845"/>
    <n v="3.5483870967741936E-2"/>
    <n v="3.2339317645375871"/>
    <n v="20.75179051879288"/>
  </r>
  <r>
    <x v="615"/>
    <n v="3"/>
    <n v="1.26E-2"/>
    <n v="6.3799999999999996E-2"/>
    <n v="2.8999999999999998E-3"/>
    <n v="8.9999999999999998E-4"/>
    <n v="3.8E-3"/>
    <n v="7.7"/>
    <n v="0.13267347583447406"/>
    <n v="3.5365853658536586"/>
    <n v="6.1290322580645158E-2"/>
    <n v="3.5978756884343039"/>
    <n v="27.118274137349669"/>
  </r>
  <r>
    <x v="615"/>
    <n v="4"/>
    <n v="3.5999999999999999E-3"/>
    <n v="1.2800000000000001E-2"/>
    <n v="1E-3"/>
    <m/>
    <m/>
    <n v="12.78"/>
    <n v="3.7906707381278291E-2"/>
    <n v="0.70953436807095349"/>
    <n v="0"/>
    <n v="0.70953436807095349"/>
    <n v="18.717910815471797"/>
  </r>
  <r>
    <x v="615"/>
    <n v="5"/>
    <n v="8.6999999999999994E-3"/>
    <n v="2.0899999999999998E-2"/>
    <n v="2E-3"/>
    <m/>
    <n v="1.1000000000000001E-3"/>
    <n v="12.72"/>
    <n v="9.1607876171422548E-2"/>
    <n v="1.1585365853658536"/>
    <n v="1.7741935483870968E-2"/>
    <n v="1.1762785208497246"/>
    <n v="12.840364497137742"/>
  </r>
  <r>
    <x v="615"/>
    <n v="6"/>
    <n v="1.09E-2"/>
    <n v="1.7899999999999999E-2"/>
    <n v="1.9E-3"/>
    <m/>
    <m/>
    <n v="22.04"/>
    <n v="0.11477308623775929"/>
    <n v="0.99223946784922401"/>
    <n v="0"/>
    <n v="0.99223946784922401"/>
    <n v="8.645227730425761"/>
  </r>
  <r>
    <x v="615"/>
    <n v="7"/>
    <n v="1.0800000000000001E-2"/>
    <n v="4.7600000000000003E-2"/>
    <n v="1.2999999999999999E-3"/>
    <m/>
    <m/>
    <n v="24.29"/>
    <n v="0.1137201221438349"/>
    <n v="2.6385809312638582"/>
    <n v="0"/>
    <n v="2.6385809312638582"/>
    <n v="23.202410281678574"/>
  </r>
  <r>
    <x v="615"/>
    <n v="8"/>
    <n v="8.2000000000000007E-3"/>
    <n v="1.7500000000000002E-2"/>
    <n v="1.1999999999999999E-3"/>
    <m/>
    <m/>
    <n v="24.86"/>
    <n v="8.6343055701800578E-2"/>
    <n v="0.97006651884700679"/>
    <n v="0"/>
    <n v="0.97006651884700679"/>
    <n v="11.235026499378076"/>
  </r>
  <r>
    <x v="615"/>
    <n v="9"/>
    <n v="3.0999999999999999E-3"/>
    <n v="2.1100000000000001E-2"/>
    <n v="1.1000000000000001E-3"/>
    <m/>
    <m/>
    <n v="16.14"/>
    <n v="3.2641886911656315E-2"/>
    <n v="1.1696230598669624"/>
    <n v="0"/>
    <n v="1.1696230598669624"/>
    <n v="35.831968385666258"/>
  </r>
  <r>
    <x v="615"/>
    <n v="10"/>
    <n v="3.2000000000000002E-3"/>
    <n v="1.8599999999999998E-2"/>
    <n v="8.9999999999999998E-4"/>
    <m/>
    <m/>
    <n v="7.98"/>
    <n v="3.3694851005580714E-2"/>
    <n v="1.0310421286031042"/>
    <n v="0"/>
    <n v="1.0310421286031042"/>
    <n v="30.599397172948997"/>
  </r>
  <r>
    <x v="615"/>
    <n v="11"/>
    <n v="5.7999999999999996E-3"/>
    <n v="1.7899999999999999E-2"/>
    <n v="1.1999999999999999E-3"/>
    <m/>
    <m/>
    <n v="9.7100000000000009"/>
    <n v="6.1071917447615032E-2"/>
    <n v="0.99223946784922401"/>
    <n v="0"/>
    <n v="0.99223946784922401"/>
    <n v="16.247065907179451"/>
  </r>
  <r>
    <x v="616"/>
    <n v="12"/>
    <n v="1.09E-2"/>
    <n v="3.6499999999999998E-2"/>
    <n v="1.6000000000000001E-3"/>
    <m/>
    <m/>
    <n v="8.6300000000000008"/>
    <n v="0.11477308623775929"/>
    <n v="2.0232815964523283"/>
    <n v="0"/>
    <n v="2.0232815964523283"/>
    <n v="17.628536992208957"/>
  </r>
  <r>
    <x v="616"/>
    <n v="13"/>
    <n v="1.8800000000000001E-2"/>
    <n v="8.3500000000000005E-2"/>
    <n v="1.9E-3"/>
    <m/>
    <n v="1.1999999999999999E-3"/>
    <n v="11.39"/>
    <n v="0.19795724965778669"/>
    <n v="4.6286031042128606"/>
    <n v="1.9354838709677417E-2"/>
    <n v="4.6479579429225382"/>
    <n v="23.479604565923054"/>
  </r>
  <r>
    <x v="616"/>
    <n v="13"/>
    <n v="2.0299999999999999E-2"/>
    <n v="0.1118"/>
    <n v="2.7000000000000001E-3"/>
    <m/>
    <n v="1.9E-3"/>
    <n v="11"/>
    <n v="0.21375171106665261"/>
    <n v="6.1973392461197347"/>
    <n v="3.0645161290322579E-2"/>
    <n v="6.227984407410057"/>
    <n v="29.136535919789811"/>
  </r>
  <r>
    <x v="616"/>
    <n v="13"/>
    <n v="2.06E-2"/>
    <n v="6.4500000000000002E-2"/>
    <n v="2E-3"/>
    <m/>
    <n v="1E-3"/>
    <n v="10.65"/>
    <n v="0.21691060334842582"/>
    <n v="3.5753880266075391"/>
    <n v="1.6129032258064516E-2"/>
    <n v="3.5915170588656036"/>
    <n v="16.55759102332361"/>
  </r>
  <r>
    <x v="617"/>
    <n v="1"/>
    <n v="1.0999999999999999E-2"/>
    <n v="5.0700000000000002E-2"/>
    <n v="2.3999999999999998E-3"/>
    <n v="3.2000000000000002E-3"/>
    <n v="5.5999999999999999E-3"/>
    <n v="9.0299999999999994"/>
    <n v="0.11582605033168368"/>
    <n v="2.8104212860310422"/>
    <n v="9.0322580645161285E-2"/>
    <n v="2.9007438666762035"/>
    <n v="25.043967728930824"/>
  </r>
  <r>
    <x v="617"/>
    <n v="2"/>
    <n v="1.38E-2"/>
    <n v="5.0099999999999999E-2"/>
    <n v="3.3E-3"/>
    <n v="2.5999999999999999E-3"/>
    <n v="5.8999999999999999E-3"/>
    <n v="8.41"/>
    <n v="0.14530904496156682"/>
    <n v="2.7771618625277164"/>
    <n v="9.5161290322580638E-2"/>
    <n v="2.872323152850297"/>
    <n v="19.766994914941499"/>
  </r>
  <r>
    <x v="617"/>
    <n v="3"/>
    <n v="8.8000000000000005E-3"/>
    <n v="4.6199999999999998E-2"/>
    <n v="2.3999999999999998E-3"/>
    <n v="2.7000000000000001E-3"/>
    <n v="5.1000000000000004E-3"/>
    <n v="9.7200000000000006"/>
    <n v="9.2660840265346961E-2"/>
    <n v="2.5609756097560976"/>
    <n v="8.2258064516129034E-2"/>
    <n v="2.6432336742722264"/>
    <n v="28.525897959731058"/>
  </r>
  <r>
    <x v="617"/>
    <n v="4"/>
    <n v="6.6E-3"/>
    <n v="3.8E-3"/>
    <n v="5.9999999999999995E-4"/>
    <n v="1.9E-3"/>
    <n v="2.5000000000000001E-3"/>
    <n v="12.76"/>
    <n v="6.9495630199010214E-2"/>
    <n v="0.21064301552106429"/>
    <n v="4.0322580645161289E-2"/>
    <n v="0.2509655961662256"/>
    <n v="3.6112428284706737"/>
  </r>
  <r>
    <x v="617"/>
    <n v="5"/>
    <n v="6.4000000000000003E-3"/>
    <n v="1.11E-2"/>
    <n v="1.4E-3"/>
    <n v="5.0000000000000001E-4"/>
    <n v="1.9E-3"/>
    <n v="12.66"/>
    <n v="6.7389702011161429E-2"/>
    <n v="0.61529933481152999"/>
    <n v="3.0645161290322579E-2"/>
    <n v="0.64594449610185256"/>
    <n v="9.5852107491863947"/>
  </r>
  <r>
    <x v="617"/>
    <n v="6"/>
    <n v="6.6E-3"/>
    <n v="2.8E-3"/>
    <n v="8.9999999999999998E-4"/>
    <n v="1E-3"/>
    <n v="1.9E-3"/>
    <n v="14.41"/>
    <n v="6.9495630199010214E-2"/>
    <n v="0.15521064301552107"/>
    <n v="3.0645161290322579E-2"/>
    <n v="0.18585580430584364"/>
    <n v="2.6743523840796923"/>
  </r>
  <r>
    <x v="617"/>
    <n v="7"/>
    <n v="8.6999999999999994E-3"/>
    <n v="7.4999999999999997E-3"/>
    <n v="6.9999999999999999E-4"/>
    <n v="1.5E-3"/>
    <n v="2.2000000000000001E-3"/>
    <n v="19.23"/>
    <n v="9.1607876171422548E-2"/>
    <n v="0.41574279379157431"/>
    <n v="3.5483870967741936E-2"/>
    <n v="0.45122666475931622"/>
    <n v="4.9256317646198005"/>
  </r>
  <r>
    <x v="617"/>
    <n v="8"/>
    <n v="8.8000000000000005E-3"/>
    <n v="2.98E-2"/>
    <n v="2E-3"/>
    <n v="1.6000000000000001E-3"/>
    <n v="3.5999999999999999E-3"/>
    <n v="12.73"/>
    <n v="9.2660840265346961E-2"/>
    <n v="1.6518847006651887"/>
    <n v="5.8064516129032261E-2"/>
    <n v="1.709949216794221"/>
    <n v="18.453849672607632"/>
  </r>
  <r>
    <x v="617"/>
    <n v="9"/>
    <n v="9.4999999999999998E-3"/>
    <n v="2.8E-3"/>
    <n v="1.2999999999999999E-3"/>
    <n v="1.8E-3"/>
    <n v="3.0999999999999999E-3"/>
    <n v="12"/>
    <n v="0.10003158892281773"/>
    <n v="0.15521064301552107"/>
    <n v="4.9999999999999996E-2"/>
    <n v="0.20521064301552105"/>
    <n v="2.0514583965456881"/>
  </r>
  <r>
    <x v="617"/>
    <n v="10"/>
    <n v="7.7999999999999996E-3"/>
    <n v="1.2200000000000001E-2"/>
    <n v="1.2999999999999999E-3"/>
    <n v="2.3E-3"/>
    <n v="3.5999999999999999E-3"/>
    <n v="8.59"/>
    <n v="8.213119932610298E-2"/>
    <n v="0.6762749445676276"/>
    <n v="5.8064516129032261E-2"/>
    <n v="0.7343394606966599"/>
    <n v="8.9410536644053575"/>
  </r>
  <r>
    <x v="618"/>
    <n v="11"/>
    <n v="9.7999999999999997E-3"/>
    <n v="1.9199999999999998E-2"/>
    <n v="1.8E-3"/>
    <n v="2.3999999999999998E-3"/>
    <n v="4.1999999999999997E-3"/>
    <n v="6.38"/>
    <n v="0.10319048120459093"/>
    <n v="1.0643015521064301"/>
    <n v="6.774193548387096E-2"/>
    <n v="1.1320434875903009"/>
    <n v="10.970425511882743"/>
  </r>
  <r>
    <x v="618"/>
    <n v="12"/>
    <n v="1.3599999999999999E-2"/>
    <n v="3.9800000000000002E-2"/>
    <n v="1.9E-3"/>
    <n v="3.3E-3"/>
    <n v="5.1999999999999998E-3"/>
    <n v="7.54"/>
    <n v="0.143203116773718"/>
    <n v="2.2062084257206211"/>
    <n v="8.3870967741935476E-2"/>
    <n v="2.2900793934625567"/>
    <n v="15.991826470377871"/>
  </r>
  <r>
    <x v="618"/>
    <n v="13"/>
    <n v="1.8700000000000001E-2"/>
    <n v="6.5000000000000002E-2"/>
    <n v="2.2000000000000001E-3"/>
    <n v="3.5999999999999999E-3"/>
    <n v="5.7999999999999996E-3"/>
    <n v="12.62"/>
    <n v="0.1969042855638623"/>
    <n v="3.6031042128603108"/>
    <n v="9.3548387096774183E-2"/>
    <n v="3.6966525999570852"/>
    <n v="18.773855476894347"/>
  </r>
  <r>
    <x v="618"/>
    <n v="13"/>
    <n v="1.84E-2"/>
    <n v="0.1012"/>
    <n v="2.5999999999999999E-3"/>
    <n v="3.0999999999999999E-3"/>
    <n v="5.7000000000000002E-3"/>
    <n v="12.64"/>
    <n v="0.19374539328208906"/>
    <n v="5.6097560975609753"/>
    <n v="9.1935483870967741E-2"/>
    <n v="5.7016915814319429"/>
    <n v="29.428785298293025"/>
  </r>
  <r>
    <x v="618"/>
    <n v="13"/>
    <n v="1.8100000000000002E-2"/>
    <n v="6.6400000000000001E-2"/>
    <n v="2.3E-3"/>
    <n v="2.8999999999999998E-3"/>
    <n v="5.1999999999999998E-3"/>
    <n v="12.66"/>
    <n v="0.19058650100031591"/>
    <n v="3.6807095343680709"/>
    <n v="8.3870967741935476E-2"/>
    <n v="3.7645805021100065"/>
    <n v="19.752608303060072"/>
  </r>
  <r>
    <x v="619"/>
    <n v="1"/>
    <n v="8.9999999999999993E-3"/>
    <n v="1.6299999999999999E-2"/>
    <n v="1.1000000000000001E-3"/>
    <n v="1.1000000000000001E-3"/>
    <n v="2.2000000000000001E-3"/>
    <n v="10.97"/>
    <n v="9.4766768453195732E-2"/>
    <n v="0.90354767184035467"/>
    <n v="3.5483870967741936E-2"/>
    <n v="0.93903154280809664"/>
    <n v="9.9088695133872164"/>
  </r>
  <r>
    <x v="619"/>
    <n v="2"/>
    <n v="1.6199999999999999E-2"/>
    <n v="2.5700000000000001E-2"/>
    <n v="3.0000000000000001E-3"/>
    <n v="2.8999999999999998E-3"/>
    <n v="5.8999999999999999E-3"/>
    <n v="13.7"/>
    <n v="0.17058018321575233"/>
    <n v="1.4246119733924614"/>
    <n v="9.5161290322580638E-2"/>
    <n v="1.5197732637150421"/>
    <n v="8.9094362256183679"/>
  </r>
  <r>
    <x v="619"/>
    <n v="3"/>
    <n v="1.29E-2"/>
    <n v="9.4000000000000004E-3"/>
    <n v="1.5E-3"/>
    <n v="1.4E-3"/>
    <n v="2.8999999999999998E-3"/>
    <n v="18.11"/>
    <n v="0.13583236811624724"/>
    <n v="0.52106430155210648"/>
    <n v="4.6774193548387091E-2"/>
    <n v="0.56783849510049356"/>
    <n v="4.1804358046274315"/>
  </r>
  <r>
    <x v="619"/>
    <n v="4"/>
    <n v="9.4000000000000004E-3"/>
    <n v="1.17E-2"/>
    <n v="8.9999999999999998E-4"/>
    <n v="1.1999999999999999E-3"/>
    <n v="2.0999999999999999E-3"/>
    <n v="34.58"/>
    <n v="9.8978624828893344E-2"/>
    <n v="0.64855875831485588"/>
    <n v="3.387096774193548E-2"/>
    <n v="0.68242972605679131"/>
    <n v="6.8947182003844114"/>
  </r>
  <r>
    <x v="619"/>
    <n v="5"/>
    <n v="1.0699999999999999E-2"/>
    <n v="9.4000000000000004E-3"/>
    <n v="1E-3"/>
    <n v="8.9999999999999998E-4"/>
    <n v="1.9E-3"/>
    <n v="24.39"/>
    <n v="0.1126671580499105"/>
    <n v="0.52106430155210648"/>
    <n v="3.0645161290322579E-2"/>
    <n v="0.55170946284242905"/>
    <n v="4.8968081949668685"/>
  </r>
  <r>
    <x v="619"/>
    <n v="6"/>
    <n v="1.32E-2"/>
    <n v="1.6E-2"/>
    <n v="1.6000000000000001E-3"/>
    <n v="1.6000000000000001E-3"/>
    <n v="3.2000000000000002E-3"/>
    <n v="12.78"/>
    <n v="0.13899126039802043"/>
    <n v="0.88691796008869195"/>
    <n v="5.1612903225806452E-2"/>
    <n v="0.93853086331449842"/>
    <n v="6.7524451582559024"/>
  </r>
  <r>
    <x v="619"/>
    <n v="7"/>
    <n v="1.9300000000000001E-2"/>
    <n v="3.0099999999999998E-2"/>
    <n v="2.3999999999999998E-3"/>
    <n v="2.5999999999999999E-3"/>
    <n v="5.0000000000000001E-3"/>
    <n v="9.59"/>
    <n v="0.20322207012740867"/>
    <n v="1.6685144124168514"/>
    <n v="8.0645161290322578E-2"/>
    <n v="1.7491595737071739"/>
    <n v="8.6071339230554553"/>
  </r>
  <r>
    <x v="619"/>
    <n v="8"/>
    <n v="2.0899999999999998E-2"/>
    <n v="4.3700000000000003E-2"/>
    <n v="2.5999999999999999E-3"/>
    <n v="3.2000000000000002E-3"/>
    <n v="5.7999999999999996E-3"/>
    <n v="7.03"/>
    <n v="0.22006949563019901"/>
    <n v="2.4223946784922399"/>
    <n v="9.3548387096774183E-2"/>
    <n v="2.5159430655890143"/>
    <n v="11.432493442056876"/>
  </r>
  <r>
    <x v="620"/>
    <n v="9"/>
    <n v="1.8499999999999999E-2"/>
    <n v="6.4100000000000004E-2"/>
    <n v="2.3999999999999998E-3"/>
    <n v="2.8E-3"/>
    <n v="5.1999999999999998E-3"/>
    <n v="9.67"/>
    <n v="0.19479835737601348"/>
    <n v="3.553215077605322"/>
    <n v="8.3870967741935476E-2"/>
    <n v="3.6370860453472575"/>
    <n v="18.67103036360157"/>
  </r>
  <r>
    <x v="620"/>
    <n v="10"/>
    <n v="1.32E-2"/>
    <n v="2.2700000000000001E-2"/>
    <n v="1.6999999999999999E-3"/>
    <n v="1.6999999999999999E-3"/>
    <n v="3.3999999999999998E-3"/>
    <n v="17.82"/>
    <n v="0.13899126039802043"/>
    <n v="1.2583148558758315"/>
    <n v="5.4838709677419356E-2"/>
    <n v="1.3131535655532509"/>
    <n v="9.4477419788327452"/>
  </r>
  <r>
    <x v="620"/>
    <n v="11"/>
    <n v="1.3899999999999999E-2"/>
    <n v="6.1899999999999997E-2"/>
    <n v="1.8E-3"/>
    <n v="2.3E-3"/>
    <n v="4.1000000000000003E-3"/>
    <n v="15.74"/>
    <n v="0.14636200905549121"/>
    <n v="3.4312638580931263"/>
    <n v="6.6129032258064518E-2"/>
    <n v="3.4973928903511906"/>
    <n v="23.895496604075724"/>
  </r>
  <r>
    <x v="620"/>
    <n v="12"/>
    <n v="1.8700000000000001E-2"/>
    <n v="4.48E-2"/>
    <n v="2.2000000000000001E-3"/>
    <n v="2.3E-3"/>
    <n v="4.4999999999999997E-3"/>
    <n v="11.37"/>
    <n v="0.1969042855638623"/>
    <n v="2.4833702882483371"/>
    <n v="7.2580645161290314E-2"/>
    <n v="2.5559509334096275"/>
    <n v="12.980677013150389"/>
  </r>
  <r>
    <x v="620"/>
    <n v="13"/>
    <n v="2.07E-2"/>
    <n v="7.3999999999999996E-2"/>
    <n v="2.5000000000000001E-3"/>
    <n v="2.7000000000000001E-3"/>
    <n v="5.1999999999999998E-3"/>
    <n v="15.47"/>
    <n v="0.21796356744235021"/>
    <n v="4.1019955654101992"/>
    <n v="8.3870967741935476E-2"/>
    <n v="4.1858665331521347"/>
    <n v="19.204432108862719"/>
  </r>
  <r>
    <x v="620"/>
    <n v="13"/>
    <n v="2.1600000000000001E-2"/>
    <n v="8.5599999999999996E-2"/>
    <n v="2.5000000000000001E-3"/>
    <n v="2.7000000000000001E-3"/>
    <n v="5.1999999999999998E-3"/>
    <n v="14.76"/>
    <n v="0.22744024428766979"/>
    <n v="4.7450110864745003"/>
    <n v="8.3870967741935476E-2"/>
    <n v="4.8288820542164359"/>
    <n v="21.231431883746986"/>
  </r>
  <r>
    <x v="620"/>
    <n v="13"/>
    <n v="2.1299999999999999E-2"/>
    <n v="9.7199999999999995E-2"/>
    <n v="2.5000000000000001E-3"/>
    <n v="2.3999999999999998E-3"/>
    <n v="4.8999999999999998E-3"/>
    <n v="15.51"/>
    <n v="0.22428135200589661"/>
    <n v="5.3880266075388032"/>
    <n v="7.9032258064516123E-2"/>
    <n v="5.4670588656033194"/>
    <n v="24.375895796542125"/>
  </r>
  <r>
    <x v="621"/>
    <n v="1"/>
    <n v="1.21E-2"/>
    <n v="1.9E-2"/>
    <n v="2.3999999999999998E-3"/>
    <n v="3.0000000000000001E-3"/>
    <n v="5.4000000000000003E-3"/>
    <n v="7.25"/>
    <n v="0.12740865536485207"/>
    <n v="1.0532150776053215"/>
    <n v="8.7096774193548387E-2"/>
    <n v="1.14031185179887"/>
    <n v="8.950034426887493"/>
  </r>
  <r>
    <x v="621"/>
    <n v="2"/>
    <n v="1.72E-2"/>
    <n v="2.5600000000000001E-2"/>
    <n v="3.0000000000000001E-3"/>
    <n v="5.1000000000000004E-3"/>
    <n v="8.0999999999999996E-3"/>
    <n v="5.2"/>
    <n v="0.18110982415499632"/>
    <n v="1.419068736141907"/>
    <n v="0.13064516129032258"/>
    <n v="1.5497138974322295"/>
    <n v="8.5567633046010947"/>
  </r>
  <r>
    <x v="621"/>
    <n v="3"/>
    <n v="1.41E-2"/>
    <n v="1.29E-2"/>
    <n v="2.3E-3"/>
    <n v="6.1000000000000004E-3"/>
    <n v="8.3999999999999995E-3"/>
    <n v="4.87"/>
    <n v="0.14846793724334001"/>
    <n v="0.71507760532150777"/>
    <n v="0.13548387096774192"/>
    <n v="0.85056147628924972"/>
    <n v="5.7289236456163151"/>
  </r>
  <r>
    <x v="621"/>
    <n v="4"/>
    <n v="6.8999999999999999E-3"/>
    <m/>
    <n v="1.2999999999999999E-3"/>
    <n v="1.2999999999999999E-3"/>
    <n v="2.5999999999999999E-3"/>
    <n v="8.44"/>
    <n v="7.2654522480783412E-2"/>
    <n v="0"/>
    <n v="4.1935483870967738E-2"/>
    <n v="4.1935483870967738E-2"/>
    <n v="0.57719027582982696"/>
  </r>
  <r>
    <x v="621"/>
    <n v="5"/>
    <n v="6.8999999999999999E-3"/>
    <n v="8.8000000000000005E-3"/>
    <n v="1.1999999999999999E-3"/>
    <n v="5.9999999999999995E-4"/>
    <n v="1.8E-3"/>
    <n v="8.5399999999999991"/>
    <n v="7.2654522480783412E-2"/>
    <n v="0.48780487804878053"/>
    <n v="2.903225806451613E-2"/>
    <n v="0.51683713611329662"/>
    <n v="7.1136264951709816"/>
  </r>
  <r>
    <x v="621"/>
    <n v="6"/>
    <n v="1.29E-2"/>
    <n v="7.1000000000000004E-3"/>
    <n v="1.9E-3"/>
    <n v="2.7000000000000001E-3"/>
    <n v="4.5999999999999999E-3"/>
    <n v="12.63"/>
    <n v="0.13583236811624724"/>
    <n v="0.39356984478935703"/>
    <n v="7.4193548387096769E-2"/>
    <n v="0.46776339317645377"/>
    <n v="3.4436813527106831"/>
  </r>
  <r>
    <x v="621"/>
    <n v="7"/>
    <n v="1.55E-2"/>
    <n v="2.0299999999999999E-2"/>
    <n v="3.0000000000000001E-3"/>
    <n v="5.0000000000000001E-3"/>
    <n v="8.0000000000000002E-3"/>
    <n v="19.93"/>
    <n v="0.16320943455828157"/>
    <n v="1.1252771618625277"/>
    <n v="0.12903225806451613"/>
    <n v="1.2543094199270439"/>
    <n v="7.6852752006755711"/>
  </r>
  <r>
    <x v="621"/>
    <n v="8"/>
    <n v="1.35E-2"/>
    <n v="0.01"/>
    <n v="1.8E-3"/>
    <n v="1.6000000000000001E-3"/>
    <n v="3.3999999999999998E-3"/>
    <n v="22.1"/>
    <n v="0.14215015267979361"/>
    <n v="0.55432372505543237"/>
    <n v="5.4838709677419356E-2"/>
    <n v="0.6091624347328517"/>
    <n v="4.2853449204873284"/>
  </r>
  <r>
    <x v="621"/>
    <n v="9"/>
    <n v="7.6E-3"/>
    <n v="8.6999999999999994E-3"/>
    <n v="8.0000000000000004E-4"/>
    <n v="8.0000000000000004E-4"/>
    <n v="1.6000000000000001E-3"/>
    <n v="12.45"/>
    <n v="8.0025271138254195E-2"/>
    <n v="0.48226164079822614"/>
    <n v="2.5806451612903226E-2"/>
    <n v="0.50806809241112938"/>
    <n v="6.3488456231953885"/>
  </r>
  <r>
    <x v="621"/>
    <n v="10"/>
    <n v="6.4999999999999997E-3"/>
    <n v="8.9999999999999993E-3"/>
    <n v="8.9999999999999998E-4"/>
    <n v="6.9999999999999999E-4"/>
    <n v="1.6000000000000001E-3"/>
    <n v="9.16"/>
    <n v="6.8442666105085814E-2"/>
    <n v="0.49889135254988914"/>
    <n v="2.5806451612903226E-2"/>
    <n v="0.52469780416279233"/>
    <n v="7.6662385325139057"/>
  </r>
  <r>
    <x v="621"/>
    <n v="11"/>
    <n v="8.6E-3"/>
    <n v="9.4000000000000004E-3"/>
    <n v="1.2999999999999999E-3"/>
    <n v="1.8E-3"/>
    <n v="3.0999999999999999E-3"/>
    <n v="5.38"/>
    <n v="9.0554912077498162E-2"/>
    <n v="0.52106430155210648"/>
    <n v="4.9999999999999996E-2"/>
    <n v="0.57106430155210652"/>
    <n v="6.3062763626050646"/>
  </r>
  <r>
    <x v="622"/>
    <n v="12"/>
    <n v="1.49E-2"/>
    <n v="2.0400000000000001E-2"/>
    <n v="2.0999999999999999E-3"/>
    <n v="3.2000000000000002E-3"/>
    <n v="5.3E-3"/>
    <n v="5.62"/>
    <n v="0.15689164999473518"/>
    <n v="1.1308203991130823"/>
    <n v="8.5483870967741932E-2"/>
    <n v="1.2163042700808242"/>
    <n v="7.7525111764816028"/>
  </r>
  <r>
    <x v="622"/>
    <n v="13"/>
    <n v="1.9400000000000001E-2"/>
    <n v="5.5800000000000002E-2"/>
    <n v="2.8E-3"/>
    <n v="4.1999999999999997E-3"/>
    <n v="7.0000000000000001E-3"/>
    <n v="8.32"/>
    <n v="0.20427503422133306"/>
    <n v="3.0931263858093128"/>
    <n v="0.11290322580645162"/>
    <n v="3.2060296116157643"/>
    <n v="15.694671763667481"/>
  </r>
  <r>
    <x v="622"/>
    <n v="13"/>
    <n v="2.1399999999999999E-2"/>
    <n v="6.0600000000000001E-2"/>
    <n v="2.8E-3"/>
    <n v="5.7999999999999996E-3"/>
    <n v="8.6E-3"/>
    <n v="8.6300000000000008"/>
    <n v="0.22533431609982099"/>
    <n v="3.3592017738359203"/>
    <n v="0.13870967741935483"/>
    <n v="3.4979114512552751"/>
    <n v="15.523207968491285"/>
  </r>
  <r>
    <x v="622"/>
    <n v="13"/>
    <n v="2.12E-2"/>
    <n v="6.4500000000000002E-2"/>
    <n v="2.8E-3"/>
    <n v="4.1999999999999997E-3"/>
    <n v="7.0000000000000001E-3"/>
    <n v="8.02"/>
    <n v="0.22322838791197219"/>
    <n v="3.5753880266075391"/>
    <n v="0.11290322580645162"/>
    <n v="3.6882912524139906"/>
    <n v="16.522500954799845"/>
  </r>
  <r>
    <x v="623"/>
    <n v="1"/>
    <n v="1.17E-2"/>
    <n v="0.03"/>
    <n v="3.0999999999999999E-3"/>
    <n v="5.9999999999999995E-4"/>
    <n v="3.7000000000000002E-3"/>
    <n v="7.52"/>
    <n v="0.12319679898915446"/>
    <n v="1.6629711751662972"/>
    <n v="5.9677419354838716E-2"/>
    <n v="1.7226485945211358"/>
    <n v="13.98290060014293"/>
  </r>
  <r>
    <x v="623"/>
    <n v="2"/>
    <n v="1.8700000000000001E-2"/>
    <n v="6.4299999999999996E-2"/>
    <n v="2.8E-3"/>
    <n v="2E-3"/>
    <n v="4.7999999999999996E-3"/>
    <n v="7.64"/>
    <n v="0.1969042855638623"/>
    <n v="3.5643015521064303"/>
    <n v="7.7419354838709667E-2"/>
    <n v="3.6417209069451402"/>
    <n v="18.49487885200962"/>
  </r>
  <r>
    <x v="623"/>
    <n v="3"/>
    <n v="1.3100000000000001E-2"/>
    <n v="6.6799999999999998E-2"/>
    <n v="2.8E-3"/>
    <n v="2.3999999999999998E-3"/>
    <n v="5.1999999999999998E-3"/>
    <n v="11.43"/>
    <n v="0.13793829630409601"/>
    <n v="3.7028824833702885"/>
    <n v="8.3870967741935476E-2"/>
    <n v="3.7867534511122241"/>
    <n v="27.452517194818927"/>
  </r>
  <r>
    <x v="623"/>
    <n v="4"/>
    <n v="5.1999999999999998E-3"/>
    <n v="5.1999999999999998E-3"/>
    <n v="8.0000000000000004E-4"/>
    <m/>
    <m/>
    <n v="14.5"/>
    <n v="5.4754132884068649E-2"/>
    <n v="0.28824833702882485"/>
    <n v="0"/>
    <n v="0.28824833702882485"/>
    <n v="5.2644124168514423"/>
  </r>
  <r>
    <x v="623"/>
    <n v="5"/>
    <n v="5.5999999999999999E-3"/>
    <n v="6.0000000000000001E-3"/>
    <n v="8.0000000000000004E-4"/>
    <m/>
    <m/>
    <n v="14.09"/>
    <n v="5.896598925976624E-2"/>
    <n v="0.33259423503325941"/>
    <n v="0"/>
    <n v="0.33259423503325941"/>
    <n v="5.6404418751979728"/>
  </r>
  <r>
    <x v="623"/>
    <n v="6"/>
    <n v="8.8000000000000005E-3"/>
    <n v="1.6299999999999999E-2"/>
    <n v="8.9999999999999998E-4"/>
    <m/>
    <m/>
    <n v="12.02"/>
    <n v="9.2660840265346961E-2"/>
    <n v="0.90354767184035467"/>
    <n v="0"/>
    <n v="0.90354767184035467"/>
    <n v="9.751127544849826"/>
  </r>
  <r>
    <x v="623"/>
    <n v="7"/>
    <n v="1.23E-2"/>
    <n v="3.32E-2"/>
    <n v="1.1999999999999999E-3"/>
    <m/>
    <m/>
    <n v="13.94"/>
    <n v="0.12951458355270085"/>
    <n v="1.8403547671840355"/>
    <n v="0"/>
    <n v="1.8403547671840355"/>
    <n v="14.20963351540389"/>
  </r>
  <r>
    <x v="623"/>
    <n v="8"/>
    <n v="1.41E-2"/>
    <n v="1.6299999999999999E-2"/>
    <n v="1.9E-3"/>
    <n v="2.9999999999999997E-4"/>
    <n v="2.2000000000000001E-3"/>
    <n v="7.69"/>
    <n v="0.14846793724334001"/>
    <n v="0.90354767184035467"/>
    <n v="3.5483870967741936E-2"/>
    <n v="0.93903154280809664"/>
    <n v="6.3248103276939673"/>
  </r>
  <r>
    <x v="623"/>
    <n v="9"/>
    <n v="1.1900000000000001E-2"/>
    <n v="5.7999999999999996E-3"/>
    <n v="1.9E-3"/>
    <n v="5.0000000000000001E-4"/>
    <n v="2.3999999999999998E-3"/>
    <n v="8.7799999999999994"/>
    <n v="0.12530272717700328"/>
    <n v="0.3215077605321508"/>
    <n v="3.8709677419354833E-2"/>
    <n v="0.36021743795150563"/>
    <n v="2.8747773178365112"/>
  </r>
  <r>
    <x v="624"/>
    <n v="10"/>
    <n v="7.6E-3"/>
    <n v="3.3799999999999997E-2"/>
    <n v="1.1000000000000001E-3"/>
    <m/>
    <n v="4.0000000000000002E-4"/>
    <n v="11.19"/>
    <n v="8.0025271138254195E-2"/>
    <n v="1.8736141906873613"/>
    <n v="6.4516129032258064E-3"/>
    <n v="1.8800658035905871"/>
    <n v="23.493401232499743"/>
  </r>
  <r>
    <x v="624"/>
    <n v="11"/>
    <n v="7.3000000000000001E-3"/>
    <n v="3.73E-2"/>
    <n v="1.4E-3"/>
    <m/>
    <n v="1.2999999999999999E-3"/>
    <n v="8.51"/>
    <n v="7.6866378856480996E-2"/>
    <n v="2.0676274944567625"/>
    <n v="2.0967741935483869E-2"/>
    <n v="2.0885952363922464"/>
    <n v="27.171765698653648"/>
  </r>
  <r>
    <x v="624"/>
    <n v="12"/>
    <n v="1.47E-2"/>
    <n v="6.1100000000000002E-2"/>
    <n v="1.8E-3"/>
    <n v="1.1000000000000001E-3"/>
    <n v="2.8999999999999998E-3"/>
    <n v="6.89"/>
    <n v="0.15478572180688638"/>
    <n v="3.3869179600886921"/>
    <n v="4.6774193548387091E-2"/>
    <n v="3.4336921536370792"/>
    <n v="22.183519988497512"/>
  </r>
  <r>
    <x v="624"/>
    <n v="13"/>
    <n v="1.84E-2"/>
    <n v="4.9700000000000001E-2"/>
    <n v="2.0999999999999999E-3"/>
    <n v="1E-3"/>
    <n v="3.0999999999999999E-3"/>
    <n v="10.98"/>
    <n v="0.19374539328208906"/>
    <n v="2.7549889135254992"/>
    <n v="4.9999999999999996E-2"/>
    <n v="2.8049889135254991"/>
    <n v="14.477706365082428"/>
  </r>
  <r>
    <x v="624"/>
    <n v="13"/>
    <n v="1.9599999999999999E-2"/>
    <n v="7.6200000000000004E-2"/>
    <n v="2.0999999999999999E-3"/>
    <n v="1.1000000000000001E-3"/>
    <n v="3.2000000000000002E-3"/>
    <n v="10.79"/>
    <n v="0.20638096240918186"/>
    <n v="4.2239467849223953"/>
    <n v="5.1612903225806452E-2"/>
    <n v="4.2755596881482019"/>
    <n v="20.716831815481363"/>
  </r>
  <r>
    <x v="624"/>
    <n v="13"/>
    <n v="1.9400000000000001E-2"/>
    <n v="5.5599999999999997E-2"/>
    <n v="2.2000000000000001E-3"/>
    <n v="8.0000000000000004E-4"/>
    <n v="3.0000000000000001E-3"/>
    <n v="10.69"/>
    <n v="0.20427503422133306"/>
    <n v="3.082039911308204"/>
    <n v="4.8387096774193547E-2"/>
    <n v="3.1304270080823975"/>
    <n v="15.324569740081715"/>
  </r>
  <r>
    <x v="625"/>
    <n v="1"/>
    <n v="3.2000000000000002E-3"/>
    <m/>
    <n v="1E-3"/>
    <m/>
    <m/>
    <n v="10.3"/>
    <n v="3.3694851005580714E-2"/>
    <n v="0"/>
    <n v="0"/>
    <n v="0"/>
    <n v="0"/>
  </r>
  <r>
    <x v="625"/>
    <n v="2"/>
    <n v="1.1299999999999999E-2"/>
    <n v="1.4200000000000001E-2"/>
    <n v="3.5999999999999999E-3"/>
    <n v="4.5999999999999999E-3"/>
    <n v="8.2000000000000007E-3"/>
    <n v="10.32"/>
    <n v="0.11898494261345688"/>
    <n v="0.78713968957871405"/>
    <n v="0.13225806451612904"/>
    <n v="0.91939775409484303"/>
    <n v="7.7270092660519687"/>
  </r>
  <r>
    <x v="625"/>
    <n v="3"/>
    <n v="6.8999999999999999E-3"/>
    <m/>
    <n v="2E-3"/>
    <n v="2.0000000000000001E-4"/>
    <n v="2.2000000000000001E-3"/>
    <n v="15.51"/>
    <n v="7.2654522480783412E-2"/>
    <n v="0"/>
    <n v="3.5483870967741936E-2"/>
    <n v="3.5483870967741936E-2"/>
    <n v="0.48839177185600746"/>
  </r>
  <r>
    <x v="625"/>
    <n v="4"/>
    <n v="6.1999999999999998E-3"/>
    <m/>
    <n v="1.8E-3"/>
    <n v="1.1000000000000001E-3"/>
    <n v="2.8999999999999998E-3"/>
    <n v="15.28"/>
    <n v="6.528377382331263E-2"/>
    <n v="0"/>
    <n v="4.6774193548387091E-2"/>
    <n v="4.6774193548387091E-2"/>
    <n v="0.71647502601456803"/>
  </r>
  <r>
    <x v="625"/>
    <n v="5"/>
    <n v="6.3E-3"/>
    <m/>
    <n v="1.9E-3"/>
    <n v="1.1000000000000001E-3"/>
    <n v="3.0000000000000001E-3"/>
    <n v="13.56"/>
    <n v="6.6336737917237029E-2"/>
    <n v="0"/>
    <n v="4.8387096774193547E-2"/>
    <n v="4.8387096774193547E-2"/>
    <n v="0.72941628264208902"/>
  </r>
  <r>
    <x v="625"/>
    <n v="6"/>
    <n v="8.6E-3"/>
    <m/>
    <n v="2.2000000000000001E-3"/>
    <n v="1.6000000000000001E-3"/>
    <n v="3.8E-3"/>
    <n v="9.9499999999999993"/>
    <n v="9.0554912077498162E-2"/>
    <n v="0"/>
    <n v="6.1290322580645158E-2"/>
    <n v="6.1290322580645158E-2"/>
    <n v="0.67683045761440352"/>
  </r>
  <r>
    <x v="625"/>
    <n v="7"/>
    <n v="1.3599999999999999E-2"/>
    <n v="2.18E-2"/>
    <n v="3.0999999999999999E-3"/>
    <n v="3.0999999999999999E-3"/>
    <n v="6.1999999999999998E-3"/>
    <n v="7.04"/>
    <n v="0.143203116773718"/>
    <n v="1.2084257206208426"/>
    <n v="9.9999999999999992E-2"/>
    <n v="1.3084257206208427"/>
    <n v="9.1368522564236354"/>
  </r>
  <r>
    <x v="626"/>
    <n v="8"/>
    <n v="1.4999999999999999E-2"/>
    <n v="3.3700000000000001E-2"/>
    <n v="3.3E-3"/>
    <n v="3.8E-3"/>
    <n v="7.1000000000000004E-3"/>
    <n v="5.9"/>
    <n v="0.15794461408865956"/>
    <n v="1.8680709534368072"/>
    <n v="0.11451612903225808"/>
    <n v="1.9825870824690652"/>
    <n v="12.552419681472475"/>
  </r>
  <r>
    <x v="626"/>
    <n v="9"/>
    <n v="1.2699999999999999E-2"/>
    <n v="1.2699999999999999E-2"/>
    <n v="2.7000000000000001E-3"/>
    <n v="2.5000000000000001E-3"/>
    <n v="5.1999999999999998E-3"/>
    <n v="7.94"/>
    <n v="0.13372643992839842"/>
    <n v="0.70399113082039921"/>
    <n v="8.3870967741935476E-2"/>
    <n v="0.78786209856233469"/>
    <n v="5.8915955512177121"/>
  </r>
  <r>
    <x v="626"/>
    <n v="10"/>
    <n v="8.6E-3"/>
    <n v="3.2000000000000002E-3"/>
    <n v="2E-3"/>
    <n v="1.1000000000000001E-3"/>
    <n v="3.0999999999999999E-3"/>
    <n v="10.92"/>
    <n v="9.0554912077498162E-2"/>
    <n v="0.17738359201773837"/>
    <n v="4.9999999999999996E-2"/>
    <n v="0.22738359201773836"/>
    <n v="2.5110022946423967"/>
  </r>
  <r>
    <x v="626"/>
    <n v="11"/>
    <n v="9.7999999999999997E-3"/>
    <n v="7.4000000000000003E-3"/>
    <n v="2.0999999999999999E-3"/>
    <n v="1.1000000000000001E-3"/>
    <n v="3.2000000000000002E-3"/>
    <n v="10.34"/>
    <n v="0.10319048120459093"/>
    <n v="0.41019955654102003"/>
    <n v="5.1612903225806452E-2"/>
    <n v="0.4618124597668265"/>
    <n v="4.4753397249036233"/>
  </r>
  <r>
    <x v="626"/>
    <n v="12"/>
    <n v="1.24E-2"/>
    <n v="1.1599999999999999E-2"/>
    <n v="2.3999999999999998E-3"/>
    <n v="1.5E-3"/>
    <n v="3.8999999999999998E-3"/>
    <n v="10.34"/>
    <n v="0.13056754764662526"/>
    <n v="0.6430155210643016"/>
    <n v="6.2903225806451607E-2"/>
    <n v="0.70591874687075318"/>
    <n v="5.4065405959931798"/>
  </r>
  <r>
    <x v="626"/>
    <n v="13"/>
    <n v="1.4999999999999999E-2"/>
    <n v="2.5100000000000001E-2"/>
    <n v="2.8999999999999998E-3"/>
    <n v="3.0000000000000001E-3"/>
    <n v="5.8999999999999999E-3"/>
    <n v="14.19"/>
    <n v="0.15794461408865956"/>
    <n v="1.3913525498891353"/>
    <n v="9.5161290322580638E-2"/>
    <n v="1.486513840211716"/>
    <n v="9.4116146269937779"/>
  </r>
  <r>
    <x v="626"/>
    <n v="13"/>
    <n v="1.44E-2"/>
    <n v="2.52E-2"/>
    <n v="3.0000000000000001E-3"/>
    <n v="2.8999999999999998E-3"/>
    <n v="5.8999999999999999E-3"/>
    <n v="14.88"/>
    <n v="0.15162682952511317"/>
    <n v="1.3968957871396896"/>
    <n v="9.5161290322580638E-2"/>
    <n v="1.4920570774622703"/>
    <n v="9.8403236560133216"/>
  </r>
  <r>
    <x v="626"/>
    <n v="13"/>
    <n v="1.46E-2"/>
    <n v="2.5700000000000001E-2"/>
    <n v="2.8999999999999998E-3"/>
    <n v="2.8E-3"/>
    <n v="5.7000000000000002E-3"/>
    <n v="14.71"/>
    <n v="0.15373275771296199"/>
    <n v="1.4246119733924614"/>
    <n v="9.1935483870967741E-2"/>
    <n v="1.5165474572634292"/>
    <n v="9.8648295901580738"/>
  </r>
  <r>
    <x v="627"/>
    <n v="1"/>
    <n v="1.7399999999999999E-2"/>
    <n v="7.4499999999999997E-2"/>
    <n v="2E-3"/>
    <n v="6.1000000000000004E-3"/>
    <n v="8.0999999999999996E-3"/>
    <n v="4.3099999999999996"/>
    <n v="0.1832157523428451"/>
    <n v="4.1297117516629713"/>
    <n v="0.13064516129032258"/>
    <n v="4.2603569129532941"/>
    <n v="23.253223909377837"/>
  </r>
  <r>
    <x v="627"/>
    <n v="2"/>
    <n v="1.7299999999999999E-2"/>
    <n v="6.4299999999999996E-2"/>
    <n v="2.0999999999999999E-3"/>
    <n v="5.0000000000000001E-3"/>
    <n v="7.1000000000000004E-3"/>
    <n v="3.76"/>
    <n v="0.18216278824892071"/>
    <n v="3.5643015521064303"/>
    <n v="0.11451612903225808"/>
    <n v="3.6788176811386886"/>
    <n v="20.195220530505274"/>
  </r>
  <r>
    <x v="627"/>
    <n v="3"/>
    <n v="1.0500000000000001E-2"/>
    <n v="3.9300000000000002E-2"/>
    <n v="1.2999999999999999E-3"/>
    <n v="1.8E-3"/>
    <n v="3.0999999999999999E-3"/>
    <n v="5.7"/>
    <n v="0.11056122986206172"/>
    <n v="2.1784922394678494"/>
    <n v="4.9999999999999996E-2"/>
    <n v="2.2284922394678492"/>
    <n v="20.156181712596343"/>
  </r>
  <r>
    <x v="627"/>
    <n v="4"/>
    <n v="8.6E-3"/>
    <n v="1.4200000000000001E-2"/>
    <n v="1E-3"/>
    <n v="5.9999999999999995E-4"/>
    <n v="1.6000000000000001E-3"/>
    <n v="8.9"/>
    <n v="9.0554912077498162E-2"/>
    <n v="0.78713968957871405"/>
    <n v="2.5806451612903226E-2"/>
    <n v="0.81294614119161723"/>
    <n v="8.9773831429032427"/>
  </r>
  <r>
    <x v="627"/>
    <n v="5"/>
    <n v="1.0200000000000001E-2"/>
    <n v="2.81E-2"/>
    <n v="1.1999999999999999E-3"/>
    <n v="1.6000000000000001E-3"/>
    <n v="2.8E-3"/>
    <n v="6.24"/>
    <n v="0.10740233758028853"/>
    <n v="1.5576496674057652"/>
    <n v="4.5161290322580643E-2"/>
    <n v="1.6028109577283458"/>
    <n v="14.92342712308441"/>
  </r>
  <r>
    <x v="627"/>
    <n v="6"/>
    <n v="1.0800000000000001E-2"/>
    <n v="2.7400000000000001E-2"/>
    <n v="1.1999999999999999E-3"/>
    <n v="1.9E-3"/>
    <n v="3.0999999999999999E-3"/>
    <n v="3.86"/>
    <n v="0.1137201221438349"/>
    <n v="1.5188470066518849"/>
    <n v="4.9999999999999996E-2"/>
    <n v="1.5688470066518849"/>
    <n v="13.795685205715696"/>
  </r>
  <r>
    <x v="627"/>
    <n v="7"/>
    <n v="1.46E-2"/>
    <n v="4.1099999999999998E-2"/>
    <n v="1.6000000000000001E-3"/>
    <n v="3.3E-3"/>
    <n v="4.8999999999999998E-3"/>
    <n v="3.28"/>
    <n v="0.15373275771296199"/>
    <n v="2.2782705099778271"/>
    <n v="7.9032258064516123E-2"/>
    <n v="2.3573027680423433"/>
    <n v="15.333770128834338"/>
  </r>
  <r>
    <x v="627"/>
    <n v="8"/>
    <n v="1.6E-2"/>
    <n v="3.1800000000000002E-2"/>
    <n v="1.6999999999999999E-3"/>
    <n v="4.5999999999999999E-3"/>
    <n v="6.3E-3"/>
    <n v="3.19"/>
    <n v="0.16847425502790356"/>
    <n v="1.7627494456762751"/>
    <n v="0.10161290322580645"/>
    <n v="1.8643623489020815"/>
    <n v="11.066155767201916"/>
  </r>
  <r>
    <x v="627"/>
    <n v="9"/>
    <n v="1.3100000000000001E-2"/>
    <n v="3.7699999999999997E-2"/>
    <n v="1.5E-3"/>
    <n v="2.8999999999999998E-3"/>
    <n v="4.4000000000000003E-3"/>
    <n v="3.55"/>
    <n v="0.13793829630409601"/>
    <n v="2.0898004434589801"/>
    <n v="7.0967741935483872E-2"/>
    <n v="2.1607681853944638"/>
    <n v="15.664744623428415"/>
  </r>
  <r>
    <x v="627"/>
    <n v="10"/>
    <n v="9.1999999999999998E-3"/>
    <n v="2.9000000000000001E-2"/>
    <n v="1.1000000000000001E-3"/>
    <n v="1.1999999999999999E-3"/>
    <n v="2.3E-3"/>
    <n v="5.32"/>
    <n v="9.6872696641044531E-2"/>
    <n v="1.607538802660754"/>
    <n v="3.7096774193548385E-2"/>
    <n v="1.6446355768543024"/>
    <n v="16.977287036288381"/>
  </r>
  <r>
    <x v="627"/>
    <n v="11"/>
    <n v="1.0699999999999999E-2"/>
    <n v="2.1499999999999998E-2"/>
    <n v="1.1999999999999999E-3"/>
    <n v="1.6000000000000001E-3"/>
    <n v="2.8E-3"/>
    <n v="4.0599999999999996"/>
    <n v="0.1126671580499105"/>
    <n v="1.1917960088691797"/>
    <n v="4.5161290322580643E-2"/>
    <n v="1.2369572991917603"/>
    <n v="10.978863056471166"/>
  </r>
  <r>
    <x v="628"/>
    <n v="12"/>
    <n v="1.2200000000000001E-2"/>
    <n v="3.6499999999999998E-2"/>
    <n v="1.4E-3"/>
    <n v="2.3E-3"/>
    <n v="3.7000000000000002E-3"/>
    <n v="2.73"/>
    <n v="0.12846161945877646"/>
    <n v="2.0232815964523283"/>
    <n v="5.9677419354838716E-2"/>
    <n v="2.0829590158071669"/>
    <n v="16.214640797639888"/>
  </r>
  <r>
    <x v="628"/>
    <n v="13"/>
    <n v="1.54E-2"/>
    <n v="4.1700000000000001E-2"/>
    <n v="1.6000000000000001E-3"/>
    <n v="3.5999999999999999E-3"/>
    <n v="5.1999999999999998E-3"/>
    <n v="2.56"/>
    <n v="0.16215647046435716"/>
    <n v="2.311529933481153"/>
    <n v="8.3870967741935476E-2"/>
    <n v="2.3954009012230886"/>
    <n v="14.772157375919267"/>
  </r>
  <r>
    <x v="628"/>
    <n v="13"/>
    <n v="1.44E-2"/>
    <n v="5.3499999999999999E-2"/>
    <n v="1.6000000000000001E-3"/>
    <n v="3.5000000000000001E-3"/>
    <n v="5.1000000000000004E-3"/>
    <n v="2.4300000000000002"/>
    <n v="0.15162682952511317"/>
    <n v="2.9656319290465634"/>
    <n v="8.2258064516129034E-2"/>
    <n v="3.0478899935626922"/>
    <n v="20.101257825600619"/>
  </r>
  <r>
    <x v="628"/>
    <n v="13"/>
    <n v="1.4500000000000001E-2"/>
    <n v="5.0799999999999998E-2"/>
    <n v="1.6000000000000001E-3"/>
    <n v="3.5000000000000001E-3"/>
    <n v="5.1000000000000004E-3"/>
    <n v="2.4500000000000002"/>
    <n v="0.15267979361903761"/>
    <n v="2.8159645232815969"/>
    <n v="8.2258064516129034E-2"/>
    <n v="2.8982225877977257"/>
    <n v="18.982358562975861"/>
  </r>
  <r>
    <x v="629"/>
    <n v="1"/>
    <n v="1.7299999999999999E-2"/>
    <n v="0.1147"/>
    <n v="2.3E-3"/>
    <n v="7.3000000000000001E-3"/>
    <n v="9.5999999999999992E-3"/>
    <n v="1.69"/>
    <n v="0.18216278824892071"/>
    <n v="6.3580931263858096"/>
    <n v="0.15483870967741933"/>
    <n v="6.5129318360632293"/>
    <n v="35.753360489648841"/>
  </r>
  <r>
    <x v="629"/>
    <n v="2"/>
    <n v="1.7299999999999999E-2"/>
    <n v="7.0699999999999999E-2"/>
    <n v="2.2000000000000001E-3"/>
    <n v="7.7999999999999996E-3"/>
    <n v="0.01"/>
    <n v="1.6"/>
    <n v="0.18216278824892071"/>
    <n v="3.9190687361419072"/>
    <n v="0.16129032258064516"/>
    <n v="4.0803590587225527"/>
    <n v="22.399520220050913"/>
  </r>
  <r>
    <x v="629"/>
    <n v="3"/>
    <n v="1.4800000000000001E-2"/>
    <n v="6.3E-2"/>
    <n v="1.9E-3"/>
    <n v="7.4000000000000003E-3"/>
    <n v="9.2999999999999992E-3"/>
    <n v="2.08"/>
    <n v="0.15583868590081079"/>
    <n v="3.4922394678492239"/>
    <n v="0.15"/>
    <n v="3.6422394678492238"/>
    <n v="23.371856909570322"/>
  </r>
  <r>
    <x v="629"/>
    <n v="4"/>
    <n v="6.1999999999999998E-3"/>
    <n v="3.9399999999999998E-2"/>
    <n v="1E-3"/>
    <n v="2.0999999999999999E-3"/>
    <n v="3.0999999999999999E-3"/>
    <n v="5.08"/>
    <n v="6.528377382331263E-2"/>
    <n v="2.1840354767184036"/>
    <n v="4.9999999999999996E-2"/>
    <n v="2.2340354767184034"/>
    <n v="34.22037890708819"/>
  </r>
  <r>
    <x v="629"/>
    <n v="5"/>
    <n v="5.1000000000000004E-3"/>
    <n v="2.24E-2"/>
    <n v="8.9999999999999998E-4"/>
    <n v="1.1999999999999999E-3"/>
    <n v="2.0999999999999999E-3"/>
    <n v="4.8099999999999996"/>
    <n v="5.3701168790144263E-2"/>
    <n v="1.2416851441241685"/>
    <n v="3.387096774193548E-2"/>
    <n v="1.2755561118661041"/>
    <n v="23.752855675279193"/>
  </r>
  <r>
    <x v="629"/>
    <n v="6"/>
    <n v="1.14E-2"/>
    <n v="3.3000000000000002E-2"/>
    <n v="1.5E-3"/>
    <n v="4.7999999999999996E-3"/>
    <n v="6.3E-3"/>
    <n v="2.61"/>
    <n v="0.12003790670738128"/>
    <n v="1.8292682926829269"/>
    <n v="0.10161290322580645"/>
    <n v="1.9308811959087333"/>
    <n v="16.085595366267754"/>
  </r>
  <r>
    <x v="629"/>
    <n v="7"/>
    <n v="1.37E-2"/>
    <n v="7.1599999999999997E-2"/>
    <n v="2E-3"/>
    <n v="5.4999999999999997E-3"/>
    <n v="7.4999999999999997E-3"/>
    <n v="2.04"/>
    <n v="0.14425608086764241"/>
    <n v="3.968957871396896"/>
    <n v="0.12096774193548387"/>
    <n v="4.0899256133323796"/>
    <n v="28.351842007166137"/>
  </r>
  <r>
    <x v="629"/>
    <n v="8"/>
    <n v="1.5699999999999999E-2"/>
    <n v="5.7200000000000001E-2"/>
    <n v="2E-3"/>
    <n v="6.0000000000000001E-3"/>
    <n v="8.0000000000000002E-3"/>
    <n v="1.67"/>
    <n v="0.16531536274613035"/>
    <n v="3.1707317073170733"/>
    <n v="0.12903225806451613"/>
    <n v="3.2997639653815893"/>
    <n v="19.960419349827362"/>
  </r>
  <r>
    <x v="629"/>
    <n v="9"/>
    <n v="1.67E-2"/>
    <n v="7.1599999999999997E-2"/>
    <n v="1.8E-3"/>
    <n v="6.4000000000000003E-3"/>
    <n v="8.2000000000000007E-3"/>
    <n v="1.71"/>
    <n v="0.17584500368537431"/>
    <n v="3.968957871396896"/>
    <n v="0.13225806451612904"/>
    <n v="4.1012159359130251"/>
    <n v="23.322902840338923"/>
  </r>
  <r>
    <x v="630"/>
    <n v="10"/>
    <n v="1.01E-2"/>
    <n v="4.7E-2"/>
    <n v="1.4E-3"/>
    <n v="4.1000000000000003E-3"/>
    <n v="5.4999999999999997E-3"/>
    <n v="2.74"/>
    <n v="0.10634937348636411"/>
    <n v="2.6053215077605323"/>
    <n v="8.8709677419354829E-2"/>
    <n v="2.6940311851798873"/>
    <n v="25.331895213518209"/>
  </r>
  <r>
    <x v="630"/>
    <n v="11"/>
    <n v="7.7999999999999996E-3"/>
    <n v="2.4E-2"/>
    <n v="1.1999999999999999E-3"/>
    <n v="2.8E-3"/>
    <n v="4.0000000000000001E-3"/>
    <n v="3.06"/>
    <n v="8.213119932610298E-2"/>
    <n v="1.3303769401330376"/>
    <n v="6.4516129032258063E-2"/>
    <n v="1.3948930691652957"/>
    <n v="16.9837172793113"/>
  </r>
  <r>
    <x v="630"/>
    <n v="12"/>
    <n v="1.2999999999999999E-2"/>
    <n v="4.6100000000000002E-2"/>
    <n v="1.6000000000000001E-3"/>
    <n v="5.1999999999999998E-3"/>
    <n v="6.7999999999999996E-3"/>
    <n v="3.11"/>
    <n v="0.13688533221017163"/>
    <n v="2.5554323725055434"/>
    <n v="0.10967741935483871"/>
    <n v="2.6651097918603823"/>
    <n v="19.469652071767733"/>
  </r>
  <r>
    <x v="630"/>
    <n v="13"/>
    <n v="1.6400000000000001E-2"/>
    <n v="4.9000000000000002E-2"/>
    <n v="2.0999999999999999E-3"/>
    <n v="6.0000000000000001E-3"/>
    <n v="8.0999999999999996E-3"/>
    <n v="1.47"/>
    <n v="0.17268611140360116"/>
    <n v="2.7161862527716187"/>
    <n v="0.13064516129032258"/>
    <n v="2.8468314140619415"/>
    <n v="16.485584109357472"/>
  </r>
  <r>
    <x v="630"/>
    <n v="13"/>
    <n v="1.6400000000000001E-2"/>
    <n v="6.7199999999999996E-2"/>
    <n v="2E-3"/>
    <n v="6.4999999999999997E-3"/>
    <n v="8.5000000000000006E-3"/>
    <n v="1.63"/>
    <n v="0.17268611140360116"/>
    <n v="3.7250554323725056"/>
    <n v="0.1370967741935484"/>
    <n v="3.8621522065660541"/>
    <n v="22.365158235218178"/>
  </r>
  <r>
    <x v="630"/>
    <n v="13"/>
    <n v="1.66E-2"/>
    <n v="5.21E-2"/>
    <n v="2E-3"/>
    <n v="5.8999999999999999E-3"/>
    <n v="7.9000000000000008E-3"/>
    <n v="1.44"/>
    <n v="0.17479203959144993"/>
    <n v="2.8880266075388028"/>
    <n v="0.1274193548387097"/>
    <n v="3.0154459623775125"/>
    <n v="17.251620665481468"/>
  </r>
  <r>
    <x v="631"/>
    <m/>
    <n v="2.2599999999999999E-2"/>
    <n v="0.1162"/>
    <n v="2.0999999999999999E-3"/>
    <n v="1.7500000000000002E-2"/>
    <n v="1.9599999999999999E-2"/>
    <n v="8.44"/>
    <n v="0.23796988522691376"/>
    <n v="6.4412416851441243"/>
    <n v="0.31612903225806449"/>
    <n v="6.7573707174021891"/>
    <n v="28.395906948304685"/>
  </r>
  <r>
    <x v="631"/>
    <m/>
    <n v="1.5100000000000001E-2"/>
    <n v="8.0399999999999999E-2"/>
    <n v="2E-3"/>
    <n v="3.8300000000000001E-2"/>
    <n v="4.0300000000000002E-2"/>
    <n v="3.64"/>
    <n v="0.15899757818258398"/>
    <n v="4.4567627494456756"/>
    <n v="0.65000000000000013"/>
    <n v="5.106762749445676"/>
    <n v="32.118493928136147"/>
  </r>
  <r>
    <x v="631"/>
    <m/>
    <n v="6.3E-3"/>
    <n v="4.4600000000000001E-2"/>
    <n v="1E-3"/>
    <n v="1.06E-2"/>
    <n v="1.1599999999999999E-2"/>
    <n v="7.89"/>
    <n v="6.6336737917237029E-2"/>
    <n v="2.4722838137472283"/>
    <n v="0.18709677419354837"/>
    <n v="2.6593805879407766"/>
    <n v="40.089107053450086"/>
  </r>
  <r>
    <x v="631"/>
    <m/>
    <n v="4.0000000000000001E-3"/>
    <n v="1.9400000000000001E-2"/>
    <n v="4.0000000000000002E-4"/>
    <n v="3.3999999999999998E-3"/>
    <n v="3.8E-3"/>
    <n v="9.4600000000000009"/>
    <n v="4.2118563756975889E-2"/>
    <n v="1.0753880266075388"/>
    <n v="6.1290322580645158E-2"/>
    <n v="1.136678349188184"/>
    <n v="26.987585705600456"/>
  </r>
  <r>
    <x v="631"/>
    <m/>
    <n v="6.4999999999999997E-3"/>
    <n v="3.8600000000000002E-2"/>
    <n v="6.9999999999999999E-4"/>
    <n v="5.8999999999999999E-3"/>
    <n v="6.6E-3"/>
    <n v="4.97"/>
    <n v="6.8442666105085814E-2"/>
    <n v="2.1396895787139694"/>
    <n v="0.1064516129032258"/>
    <n v="2.2461411916171952"/>
    <n v="32.817850610443848"/>
  </r>
  <r>
    <x v="631"/>
    <m/>
    <n v="1.2200000000000001E-2"/>
    <n v="6.2100000000000002E-2"/>
    <n v="1.2999999999999999E-3"/>
    <n v="1.24E-2"/>
    <n v="1.37E-2"/>
    <n v="4.46"/>
    <n v="0.12846161945877646"/>
    <n v="3.4423503325942355"/>
    <n v="0.22096774193548388"/>
    <n v="3.6633180745297196"/>
    <n v="28.516829306400613"/>
  </r>
  <r>
    <x v="631"/>
    <m/>
    <n v="1.5100000000000001E-2"/>
    <n v="7.2999999999999995E-2"/>
    <n v="1.9E-3"/>
    <n v="1.6799999999999999E-2"/>
    <n v="1.8700000000000001E-2"/>
    <n v="7.1"/>
    <n v="0.15899757818258398"/>
    <n v="4.0465631929046566"/>
    <n v="0.30161290322580647"/>
    <n v="4.3481760961304632"/>
    <n v="27.347436016523847"/>
  </r>
  <r>
    <x v="631"/>
    <m/>
    <n v="2.1499999999999998E-2"/>
    <n v="0.1384"/>
    <n v="2.3999999999999998E-3"/>
    <n v="2.1999999999999999E-2"/>
    <n v="2.4400000000000002E-2"/>
    <n v="4.99"/>
    <n v="0.22638728019374538"/>
    <n v="7.6718403547671841"/>
    <n v="0.3935483870967742"/>
    <n v="8.0653887418639592"/>
    <n v="35.626510177433502"/>
  </r>
  <r>
    <x v="631"/>
    <m/>
    <n v="1.3299999999999999E-2"/>
    <n v="6.3799999999999996E-2"/>
    <n v="1.6000000000000001E-3"/>
    <n v="1.8599999999999998E-2"/>
    <n v="2.0199999999999999E-2"/>
    <n v="4.78"/>
    <n v="0.14004422449194481"/>
    <n v="3.5365853658536586"/>
    <n v="0.32580645161290323"/>
    <n v="3.8623918174665617"/>
    <n v="27.579800819909728"/>
  </r>
  <r>
    <x v="631"/>
    <m/>
    <n v="5.4000000000000003E-3"/>
    <n v="2.9899999999999999E-2"/>
    <n v="5.9999999999999995E-4"/>
    <n v="4.5999999999999999E-3"/>
    <n v="5.1999999999999998E-3"/>
    <n v="6.08"/>
    <n v="5.6860061071917448E-2"/>
    <n v="1.6574279379157428"/>
    <n v="8.3870967741935476E-2"/>
    <n v="1.7412989056576782"/>
    <n v="30.624288346353648"/>
  </r>
  <r>
    <x v="631"/>
    <m/>
    <n v="1.26E-2"/>
    <n v="6.88E-2"/>
    <n v="1.6000000000000001E-3"/>
    <n v="1.6E-2"/>
    <n v="1.7600000000000001E-2"/>
    <n v="3.72"/>
    <n v="0.13267347583447406"/>
    <n v="3.8137472283813749"/>
    <n v="0.28387096774193549"/>
    <n v="4.0976181961233102"/>
    <n v="30.884984133796088"/>
  </r>
  <r>
    <x v="632"/>
    <m/>
    <n v="1.6799999999999999E-2"/>
    <n v="0.1099"/>
    <n v="2.0999999999999999E-3"/>
    <n v="2.1600000000000001E-2"/>
    <n v="2.3699999999999999E-2"/>
    <n v="3.55"/>
    <n v="0.17689796777929873"/>
    <n v="6.0920177383592016"/>
    <n v="0.38225806451612898"/>
    <n v="6.4742758028753302"/>
    <n v="36.598926964230365"/>
  </r>
  <r>
    <x v="632"/>
    <m/>
    <n v="2.3599999999999999E-2"/>
    <n v="0.13750000000000001"/>
    <n v="2.8E-3"/>
    <n v="2.9499999999999998E-2"/>
    <n v="3.2300000000000002E-2"/>
    <n v="3.62"/>
    <n v="0.24849952616615775"/>
    <n v="7.6219512195121961"/>
    <n v="0.5209677419354839"/>
    <n v="8.1429189614476805"/>
    <n v="32.768348041046025"/>
  </r>
  <r>
    <x v="632"/>
    <m/>
    <n v="2.5100000000000001E-2"/>
    <n v="0.14480000000000001"/>
    <n v="2.8999999999999998E-3"/>
    <n v="2.9700000000000001E-2"/>
    <n v="3.2599999999999997E-2"/>
    <n v="3.77"/>
    <n v="0.2642939875750237"/>
    <n v="8.0266075388026614"/>
    <n v="0.52580645161290318"/>
    <n v="8.5524139904155643"/>
    <n v="32.35947237728152"/>
  </r>
  <r>
    <x v="632"/>
    <m/>
    <n v="2.46E-2"/>
    <n v="0.1431"/>
    <n v="2.8E-3"/>
    <n v="3.04E-2"/>
    <n v="3.32E-2"/>
    <n v="3.22"/>
    <n v="0.25902916710540169"/>
    <n v="7.9323725055432375"/>
    <n v="0.53548387096774197"/>
    <n v="8.46785637651098"/>
    <n v="32.690744718587311"/>
  </r>
  <r>
    <x v="633"/>
    <m/>
    <n v="5.7999999999999996E-3"/>
    <n v="2.8899999999999999E-2"/>
    <n v="1E-3"/>
    <n v="3.5000000000000001E-3"/>
    <n v="4.4999999999999997E-3"/>
    <n v="2.36"/>
    <n v="6.1071917447615032E-2"/>
    <n v="1.6019955654101996"/>
    <n v="7.2580645161290314E-2"/>
    <n v="1.6745762105714899"/>
    <n v="27.41974184792662"/>
  </r>
  <r>
    <x v="633"/>
    <m/>
    <n v="6.1000000000000004E-3"/>
    <n v="5.4600000000000003E-2"/>
    <n v="1E-3"/>
    <n v="7.1999999999999998E-3"/>
    <n v="8.2000000000000007E-3"/>
    <n v="2.44"/>
    <n v="6.423080972938823E-2"/>
    <n v="3.026607538802661"/>
    <n v="0.13225806451612904"/>
    <n v="3.1588656033187901"/>
    <n v="49.179912515932045"/>
  </r>
  <r>
    <x v="633"/>
    <m/>
    <n v="6.1999999999999998E-3"/>
    <n v="6.0600000000000001E-2"/>
    <n v="8.9999999999999998E-4"/>
    <n v="3.5999999999999999E-3"/>
    <n v="4.4999999999999997E-3"/>
    <n v="2.88"/>
    <n v="6.528377382331263E-2"/>
    <n v="3.3592017738359203"/>
    <n v="7.2580645161290314E-2"/>
    <n v="3.4317824189972108"/>
    <n v="52.56715747292985"/>
  </r>
  <r>
    <x v="633"/>
    <m/>
    <n v="5.7000000000000002E-3"/>
    <n v="5.57E-2"/>
    <n v="6.9999999999999999E-4"/>
    <n v="2.0999999999999999E-3"/>
    <n v="2.8E-3"/>
    <n v="4.12"/>
    <n v="6.0018953353690639E-2"/>
    <n v="3.0875831485587582"/>
    <n v="4.5161290322580643E-2"/>
    <n v="3.1327444388813386"/>
    <n v="52.195919186063286"/>
  </r>
  <r>
    <x v="633"/>
    <m/>
    <n v="5.7000000000000002E-3"/>
    <n v="2.58E-2"/>
    <n v="8.0000000000000004E-4"/>
    <n v="3.0000000000000001E-3"/>
    <n v="3.8E-3"/>
    <n v="2.5099999999999998"/>
    <n v="6.0018953353690639E-2"/>
    <n v="1.4301552106430155"/>
    <n v="6.1290322580645158E-2"/>
    <n v="1.4914455332236607"/>
    <n v="24.849575840394923"/>
  </r>
  <r>
    <x v="633"/>
    <m/>
    <n v="5.5999999999999999E-3"/>
    <n v="6.4899999999999999E-2"/>
    <n v="8.0000000000000004E-4"/>
    <n v="3.2000000000000002E-3"/>
    <n v="4.0000000000000001E-3"/>
    <n v="2.15"/>
    <n v="5.896598925976624E-2"/>
    <n v="3.5975609756097562"/>
    <n v="6.4516129032258063E-2"/>
    <n v="3.6620771046420142"/>
    <n v="62.104904040687877"/>
  </r>
  <r>
    <x v="633"/>
    <m/>
    <n v="6.4000000000000003E-3"/>
    <n v="9.3399999999999997E-2"/>
    <n v="8.9999999999999998E-4"/>
    <n v="3.0999999999999999E-3"/>
    <n v="4.0000000000000001E-3"/>
    <n v="2.09"/>
    <n v="6.7389702011161429E-2"/>
    <n v="5.1773835920177387"/>
    <n v="6.4516129032258063E-2"/>
    <n v="5.2418997210499967"/>
    <n v="77.784877579393452"/>
  </r>
  <r>
    <x v="633"/>
    <m/>
    <n v="7.1000000000000004E-3"/>
    <n v="3.1699999999999999E-2"/>
    <n v="1.1000000000000001E-3"/>
    <n v="2.3900000000000001E-2"/>
    <n v="2.5000000000000001E-2"/>
    <n v="2.02"/>
    <n v="7.4760450668632211E-2"/>
    <n v="1.7572062084257205"/>
    <n v="0.40322580645161288"/>
    <n v="2.1604320148773333"/>
    <n v="28.898060345478918"/>
  </r>
  <r>
    <x v="633"/>
    <m/>
    <n v="6.3E-3"/>
    <n v="4.5199999999999997E-2"/>
    <n v="8.9999999999999998E-4"/>
    <n v="8.8999999999999999E-3"/>
    <n v="9.7999999999999997E-3"/>
    <n v="2.2000000000000002"/>
    <n v="6.6336737917237029E-2"/>
    <n v="2.5055432372505542"/>
    <n v="0.15806451612903225"/>
    <n v="2.6636077533795866"/>
    <n v="40.152829894993538"/>
  </r>
  <r>
    <x v="634"/>
    <m/>
    <n v="5.4000000000000003E-3"/>
    <n v="0.05"/>
    <n v="5.9999999999999995E-4"/>
    <n v="2E-3"/>
    <n v="2.5999999999999999E-3"/>
    <n v="4.05"/>
    <n v="5.6860061071917448E-2"/>
    <n v="2.7716186252771622"/>
    <n v="4.1935483870967738E-2"/>
    <n v="2.81355410914813"/>
    <n v="49.482080323295911"/>
  </r>
  <r>
    <x v="634"/>
    <m/>
    <n v="6.4000000000000003E-3"/>
    <n v="4.6600000000000003E-2"/>
    <n v="8.0000000000000004E-4"/>
    <n v="8.9999999999999993E-3"/>
    <n v="9.7999999999999997E-3"/>
    <n v="2.33"/>
    <n v="6.7389702011161429E-2"/>
    <n v="2.5831485587583152"/>
    <n v="0.15806451612903225"/>
    <n v="2.7412130748873476"/>
    <n v="40.677032144070523"/>
  </r>
  <r>
    <x v="634"/>
    <m/>
    <n v="6.4000000000000003E-3"/>
    <n v="5.5300000000000002E-2"/>
    <n v="8.9999999999999998E-4"/>
    <n v="9.1000000000000004E-3"/>
    <n v="0.01"/>
    <n v="2.12"/>
    <n v="6.7389702011161429E-2"/>
    <n v="3.065410199556541"/>
    <n v="0.16129032258064516"/>
    <n v="3.2267005221371861"/>
    <n v="47.88121071677633"/>
  </r>
  <r>
    <x v="634"/>
    <m/>
    <n v="8.0000000000000002E-3"/>
    <n v="6.0900000000000003E-2"/>
    <n v="1E-3"/>
    <n v="1.8800000000000001E-2"/>
    <n v="1.9800000000000002E-2"/>
    <n v="2.5299999999999998"/>
    <n v="8.4237127513951779E-2"/>
    <n v="3.3758314855875833"/>
    <n v="0.31935483870967746"/>
    <n v="3.6951863242972607"/>
    <n v="43.866480652313854"/>
  </r>
  <r>
    <x v="634"/>
    <m/>
    <n v="7.7999999999999996E-3"/>
    <n v="4.8000000000000001E-2"/>
    <n v="1E-3"/>
    <n v="1.3899999999999999E-2"/>
    <n v="1.49E-2"/>
    <n v="2.2000000000000002"/>
    <n v="8.213119932610298E-2"/>
    <n v="2.6607538802660753"/>
    <n v="0.24032258064516129"/>
    <n v="2.9010764609112365"/>
    <n v="35.322465575992325"/>
  </r>
  <r>
    <x v="634"/>
    <m/>
    <n v="8.0000000000000002E-3"/>
    <n v="6.6500000000000004E-2"/>
    <n v="8.9999999999999998E-4"/>
    <n v="1.5100000000000001E-2"/>
    <n v="1.6E-2"/>
    <n v="3.15"/>
    <n v="8.4237127513951779E-2"/>
    <n v="3.6862527716186255"/>
    <n v="0.25806451612903225"/>
    <n v="3.9443172877476576"/>
    <n v="46.823976602174376"/>
  </r>
  <r>
    <x v="635"/>
    <m/>
    <n v="8.8000000000000005E-3"/>
    <n v="0.1067"/>
    <n v="1.1999999999999999E-3"/>
    <n v="5.5800000000000002E-2"/>
    <n v="5.7000000000000002E-2"/>
    <n v="5.78"/>
    <n v="9.2660840265346961E-2"/>
    <n v="5.9146341463414638"/>
    <n v="0.91935483870967749"/>
    <n v="6.8339889850511408"/>
    <n v="73.752719762534866"/>
  </r>
  <r>
    <x v="635"/>
    <m/>
    <n v="1.0200000000000001E-2"/>
    <n v="4.7800000000000002E-2"/>
    <n v="1.5E-3"/>
    <n v="9.8299999999999998E-2"/>
    <n v="9.98E-2"/>
    <n v="3.82"/>
    <n v="0.10740233758028853"/>
    <n v="2.649667405764967"/>
    <n v="1.6096774193548387"/>
    <n v="4.2593448251198058"/>
    <n v="39.657840984473324"/>
  </r>
  <r>
    <x v="635"/>
    <m/>
    <n v="8.3000000000000001E-3"/>
    <n v="5.3699999999999998E-2"/>
    <n v="2.0000000000000001E-4"/>
    <n v="1.54E-2"/>
    <n v="1.5599999999999999E-2"/>
    <n v="7.72"/>
    <n v="8.7396019795724963E-2"/>
    <n v="2.9767184035476721"/>
    <n v="0.25161290322580643"/>
    <n v="3.2283313067734785"/>
    <n v="36.93911134991292"/>
  </r>
  <r>
    <x v="635"/>
    <m/>
    <n v="7.3000000000000001E-3"/>
    <n v="3.6999999999999998E-2"/>
    <m/>
    <m/>
    <n v="3.0999999999999999E-3"/>
    <n v="10.47"/>
    <n v="7.6866378856480996E-2"/>
    <n v="2.0509977827050996"/>
    <n v="4.9999999999999996E-2"/>
    <n v="2.1009977827050994"/>
    <n v="27.333117729247025"/>
  </r>
  <r>
    <x v="635"/>
    <m/>
    <n v="7.1999999999999998E-3"/>
    <n v="7.5300000000000006E-2"/>
    <m/>
    <m/>
    <n v="4.0000000000000001E-3"/>
    <n v="6.84"/>
    <n v="7.5813414762556583E-2"/>
    <n v="4.1740576496674056"/>
    <n v="6.4516129032258063E-2"/>
    <n v="4.2385737786996636"/>
    <n v="55.907965522653768"/>
  </r>
  <r>
    <x v="635"/>
    <m/>
    <n v="8.3999999999999995E-3"/>
    <n v="4.3999999999999997E-2"/>
    <n v="2.0000000000000001E-4"/>
    <n v="1.77E-2"/>
    <n v="1.7899999999999999E-2"/>
    <n v="5.12"/>
    <n v="8.8448983889649363E-2"/>
    <n v="2.4390243902439024"/>
    <n v="0.28870967741935483"/>
    <n v="2.7277340676632571"/>
    <n v="30.839631476902326"/>
  </r>
  <r>
    <x v="635"/>
    <m/>
    <n v="8.8000000000000005E-3"/>
    <n v="3.6499999999999998E-2"/>
    <n v="5.0000000000000001E-4"/>
    <n v="2.7099999999999999E-2"/>
    <n v="2.76E-2"/>
    <n v="5.0599999999999996"/>
    <n v="9.2660840265346961E-2"/>
    <n v="2.0232815964523283"/>
    <n v="0.44516129032258067"/>
    <n v="2.4684428867749091"/>
    <n v="26.639547836024214"/>
  </r>
  <r>
    <x v="635"/>
    <m/>
    <n v="9.5999999999999992E-3"/>
    <n v="8.1100000000000005E-2"/>
    <n v="5.0000000000000001E-4"/>
    <n v="2.7E-2"/>
    <n v="2.75E-2"/>
    <n v="4.32"/>
    <n v="0.10108455301674213"/>
    <n v="4.495565410199557"/>
    <n v="0.44354838709677424"/>
    <n v="4.939113797296331"/>
    <n v="48.861212221795057"/>
  </r>
  <r>
    <x v="635"/>
    <m/>
    <n v="8.3000000000000001E-3"/>
    <n v="5.21E-2"/>
    <n v="2.9999999999999997E-4"/>
    <n v="2.01E-2"/>
    <n v="2.0400000000000001E-2"/>
    <n v="5.51"/>
    <n v="8.7396019795724963E-2"/>
    <n v="2.8880266075388028"/>
    <n v="0.32903225806451614"/>
    <n v="3.217058865603319"/>
    <n v="36.810130176668338"/>
  </r>
  <r>
    <x v="635"/>
    <m/>
    <n v="6.0000000000000001E-3"/>
    <n v="5.67E-2"/>
    <m/>
    <m/>
    <n v="2.5000000000000001E-3"/>
    <n v="9.24"/>
    <n v="6.3177845635463831E-2"/>
    <n v="3.143015521064302"/>
    <n v="4.0322580645161289E-2"/>
    <n v="3.1833381017094635"/>
    <n v="50.386936586557958"/>
  </r>
  <r>
    <x v="635"/>
    <m/>
    <n v="8.5000000000000006E-3"/>
    <n v="5.62E-2"/>
    <n v="4.0000000000000002E-4"/>
    <n v="3.1199999999999999E-2"/>
    <n v="3.1600000000000003E-2"/>
    <n v="4.1100000000000003"/>
    <n v="8.9501947983573776E-2"/>
    <n v="3.1152993348115303"/>
    <n v="0.50967741935483879"/>
    <n v="3.6249767541663691"/>
    <n v="40.501652040374118"/>
  </r>
  <r>
    <x v="635"/>
    <m/>
    <n v="8.3999999999999995E-3"/>
    <n v="3.9899999999999998E-2"/>
    <n v="2.9999999999999997E-4"/>
    <n v="2.8400000000000002E-2"/>
    <n v="2.87E-2"/>
    <n v="4.25"/>
    <n v="8.8448983889649363E-2"/>
    <n v="2.2117516629711749"/>
    <n v="0.46290322580645166"/>
    <n v="2.6746548887776265"/>
    <n v="30.23952080800133"/>
  </r>
  <r>
    <x v="636"/>
    <m/>
    <n v="6.7000000000000002E-3"/>
    <n v="5.1200000000000002E-2"/>
    <m/>
    <m/>
    <n v="8.3000000000000001E-3"/>
    <n v="4.41"/>
    <n v="7.0548594292934613E-2"/>
    <n v="2.838137472283814"/>
    <n v="0.13387096774193549"/>
    <n v="2.9720084400257494"/>
    <n v="42.127110678991855"/>
  </r>
  <r>
    <x v="636"/>
    <m/>
    <n v="8.6E-3"/>
    <n v="7.3800000000000004E-2"/>
    <n v="2.9999999999999997E-4"/>
    <n v="3.2500000000000001E-2"/>
    <n v="3.2800000000000003E-2"/>
    <n v="3.9"/>
    <n v="9.0554912077498162E-2"/>
    <n v="4.0909090909090908"/>
    <n v="0.52903225806451615"/>
    <n v="4.6199413489736072"/>
    <n v="51.018119757212027"/>
  </r>
  <r>
    <x v="636"/>
    <m/>
    <n v="8.0000000000000002E-3"/>
    <n v="6.1600000000000002E-2"/>
    <n v="2.9999999999999997E-4"/>
    <n v="3.1699999999999999E-2"/>
    <n v="3.2000000000000001E-2"/>
    <n v="4.34"/>
    <n v="8.4237127513951779E-2"/>
    <n v="3.4146341463414638"/>
    <n v="0.5161290322580645"/>
    <n v="3.9307631785995283"/>
    <n v="46.663072383949647"/>
  </r>
  <r>
    <x v="637"/>
    <m/>
    <n v="8.3999999999999995E-3"/>
    <n v="7.8299999999999995E-2"/>
    <n v="1.9E-3"/>
    <n v="1.7100000000000001E-2"/>
    <n v="1.9E-2"/>
    <n v="4.01"/>
    <n v="8.8448983889649363E-2"/>
    <n v="4.340354767184035"/>
    <n v="0.30645161290322581"/>
    <n v="4.646806380087261"/>
    <n v="52.536571656772281"/>
  </r>
  <r>
    <x v="637"/>
    <m/>
    <n v="7.3000000000000001E-3"/>
    <n v="6.3E-2"/>
    <n v="2.7000000000000001E-3"/>
    <n v="0.06"/>
    <n v="6.2700000000000006E-2"/>
    <n v="3.89"/>
    <n v="7.6866378856480996E-2"/>
    <n v="3.4922394678492239"/>
    <n v="1.0112903225806453"/>
    <n v="4.5035297904298695"/>
    <n v="58.589071807825299"/>
  </r>
  <r>
    <x v="637"/>
    <m/>
    <m/>
    <n v="2.7900000000000001E-2"/>
    <n v="1.4E-3"/>
    <n v="1.9900000000000001E-2"/>
    <n v="2.1299999999999999E-2"/>
    <n v="16.04"/>
    <n v="0"/>
    <n v="1.5465631929046564"/>
    <n v="0.34354838709677415"/>
    <n v="1.8901115800014305"/>
    <e v="#DIV/0!"/>
  </r>
  <r>
    <x v="637"/>
    <m/>
    <m/>
    <n v="3.9600000000000003E-2"/>
    <n v="1.6000000000000001E-3"/>
    <n v="3.3300000000000003E-2"/>
    <n v="3.49E-2"/>
    <n v="16.14"/>
    <n v="0"/>
    <n v="2.1951219512195124"/>
    <n v="0.56290322580645158"/>
    <n v="2.7580251770259641"/>
    <e v="#DIV/0!"/>
  </r>
  <r>
    <x v="637"/>
    <m/>
    <n v="4.1000000000000003E-3"/>
    <n v="8.6900000000000005E-2"/>
    <n v="1.1999999999999999E-3"/>
    <n v="7.4000000000000003E-3"/>
    <n v="8.6E-3"/>
    <n v="10.16"/>
    <n v="4.3171527850900289E-2"/>
    <n v="4.8170731707317085"/>
    <n v="0.13870967741935483"/>
    <n v="4.9557828481510633"/>
    <n v="114.79285294851377"/>
  </r>
  <r>
    <x v="637"/>
    <m/>
    <m/>
    <n v="4.2000000000000003E-2"/>
    <n v="1.4E-3"/>
    <n v="3.6600000000000001E-2"/>
    <n v="3.7999999999999999E-2"/>
    <n v="8.5399999999999991"/>
    <n v="0"/>
    <n v="2.3281596452328164"/>
    <n v="0.61290322580645162"/>
    <n v="2.9410628710392679"/>
    <e v="#DIV/0!"/>
  </r>
  <r>
    <x v="637"/>
    <m/>
    <n v="1.1299999999999999E-2"/>
    <n v="3.3599999999999998E-2"/>
    <n v="1.6000000000000001E-3"/>
    <n v="1.5699999999999999E-2"/>
    <n v="1.7299999999999999E-2"/>
    <n v="10.11"/>
    <n v="0.11898494261345688"/>
    <n v="1.8625277161862528"/>
    <n v="0.27903225806451615"/>
    <n v="2.1415599742507689"/>
    <n v="17.998579712796065"/>
  </r>
  <r>
    <x v="637"/>
    <m/>
    <n v="5.3E-3"/>
    <n v="3.9800000000000002E-2"/>
    <n v="2.5000000000000001E-3"/>
    <n v="5.0500000000000003E-2"/>
    <n v="5.2999999999999999E-2"/>
    <n v="6.76"/>
    <n v="5.5807096977993048E-2"/>
    <n v="2.2062084257206211"/>
    <n v="0.85483870967741926"/>
    <n v="3.0610471353980406"/>
    <n v="54.850499329953195"/>
  </r>
  <r>
    <x v="637"/>
    <m/>
    <m/>
    <n v="1.4E-2"/>
    <n v="1.2999999999999999E-3"/>
    <n v="2.01E-2"/>
    <n v="2.1399999999999999E-2"/>
    <n v="14.25"/>
    <n v="0"/>
    <n v="0.77605321507760527"/>
    <n v="0.34516129032258064"/>
    <n v="1.1212145054001859"/>
    <e v="#DIV/0!"/>
  </r>
  <r>
    <x v="637"/>
    <m/>
    <m/>
    <n v="2.5499999999999998E-2"/>
    <n v="1.6999999999999999E-3"/>
    <n v="4.5199999999999997E-2"/>
    <n v="4.6899999999999997E-2"/>
    <n v="11.36"/>
    <n v="0"/>
    <n v="1.4135254988913526"/>
    <n v="0.75645161290322582"/>
    <n v="2.1699771117945783"/>
    <e v="#DIV/0!"/>
  </r>
  <r>
    <x v="638"/>
    <m/>
    <m/>
    <n v="2.5000000000000001E-2"/>
    <n v="1.2999999999999999E-3"/>
    <n v="1.89E-2"/>
    <n v="2.0199999999999999E-2"/>
    <n v="8.11"/>
    <n v="0"/>
    <n v="1.3858093126385811"/>
    <n v="0.32580645161290323"/>
    <n v="1.7116157642514844"/>
    <e v="#DIV/0!"/>
  </r>
  <r>
    <x v="638"/>
    <m/>
    <n v="4.1999999999999997E-3"/>
    <n v="2.6599999999999999E-2"/>
    <n v="1.8E-3"/>
    <n v="0.03"/>
    <n v="3.1800000000000002E-2"/>
    <n v="7.19"/>
    <n v="4.4224491944824681E-2"/>
    <n v="1.47450110864745"/>
    <n v="0.51290322580645165"/>
    <n v="1.9874043344539016"/>
    <n v="44.938997534068342"/>
  </r>
  <r>
    <x v="638"/>
    <m/>
    <n v="8.8000000000000005E-3"/>
    <n v="4.8500000000000001E-2"/>
    <n v="2E-3"/>
    <n v="3.3599999999999998E-2"/>
    <n v="3.56E-2"/>
    <n v="5.8"/>
    <n v="9.2660840265346961E-2"/>
    <n v="2.6884700665188475"/>
    <n v="0.5741935483870968"/>
    <n v="3.2626636149059443"/>
    <n v="35.210814034956535"/>
  </r>
  <r>
    <x v="638"/>
    <m/>
    <n v="8.0000000000000002E-3"/>
    <n v="5.9799999999999999E-2"/>
    <n v="2.3E-3"/>
    <n v="4.1500000000000002E-2"/>
    <n v="4.3799999999999999E-2"/>
    <n v="5.72"/>
    <n v="8.4237127513951779E-2"/>
    <n v="3.3148558758314857"/>
    <n v="0.70645161290322578"/>
    <n v="4.0213074887347116"/>
    <n v="47.737946525641945"/>
  </r>
  <r>
    <x v="638"/>
    <m/>
    <n v="8.3999999999999995E-3"/>
    <n v="5.5300000000000002E-2"/>
    <n v="2.0999999999999999E-3"/>
    <n v="3.3500000000000002E-2"/>
    <n v="3.56E-2"/>
    <n v="5.48"/>
    <n v="8.8448983889649363E-2"/>
    <n v="3.065410199556541"/>
    <n v="0.5741935483870968"/>
    <n v="3.6396037479436378"/>
    <n v="41.149186659786579"/>
  </r>
  <r>
    <x v="639"/>
    <m/>
    <n v="6.0000000000000001E-3"/>
    <n v="3.6999999999999998E-2"/>
    <n v="1.4E-3"/>
    <n v="3.8E-3"/>
    <n v="5.1999999999999998E-3"/>
    <n v="7.41"/>
    <n v="6.3177845635463831E-2"/>
    <n v="2.0509977827050996"/>
    <n v="8.3870967741935476E-2"/>
    <n v="2.1348687504470352"/>
    <n v="33.791414204992485"/>
  </r>
  <r>
    <x v="639"/>
    <m/>
    <n v="5.0000000000000001E-3"/>
    <n v="2.1600000000000001E-2"/>
    <n v="1.1999999999999999E-3"/>
    <n v="4.0000000000000001E-3"/>
    <n v="5.1999999999999998E-3"/>
    <n v="6.35"/>
    <n v="5.2648204696219864E-2"/>
    <n v="1.1973392461197341"/>
    <n v="8.3870967741935476E-2"/>
    <n v="1.2812102138616694"/>
    <n v="24.335306802088546"/>
  </r>
  <r>
    <x v="639"/>
    <m/>
    <n v="4.5999999999999999E-3"/>
    <n v="2.5600000000000001E-2"/>
    <n v="1.1999999999999999E-3"/>
    <n v="3.3E-3"/>
    <n v="4.4999999999999997E-3"/>
    <n v="6.53"/>
    <n v="4.8436348320522266E-2"/>
    <n v="1.419068736141907"/>
    <n v="7.2580645161290314E-2"/>
    <n v="1.4916493813031972"/>
    <n v="30.796074291818403"/>
  </r>
  <r>
    <x v="639"/>
    <m/>
    <n v="3.3E-3"/>
    <n v="0.02"/>
    <n v="8.0000000000000004E-4"/>
    <n v="1.1000000000000001E-3"/>
    <n v="1.9E-3"/>
    <n v="8.42"/>
    <n v="3.4747815099505107E-2"/>
    <n v="1.1086474501108647"/>
    <n v="3.0645161290322579E-2"/>
    <n v="1.1392926114011874"/>
    <n v="32.787460395385082"/>
  </r>
  <r>
    <x v="639"/>
    <m/>
    <n v="4.8999999999999998E-3"/>
    <n v="2.7900000000000001E-2"/>
    <n v="1.2999999999999999E-3"/>
    <n v="3.3999999999999998E-3"/>
    <n v="4.7000000000000002E-3"/>
    <n v="5.5"/>
    <n v="5.1595240602295464E-2"/>
    <n v="1.5465631929046564"/>
    <n v="7.5806451612903225E-2"/>
    <n v="1.6223696445175597"/>
    <n v="31.444172477516865"/>
  </r>
  <r>
    <x v="639"/>
    <m/>
    <n v="5.5999999999999999E-3"/>
    <n v="3.5400000000000001E-2"/>
    <n v="1.1999999999999999E-3"/>
    <n v="2.7000000000000001E-3"/>
    <n v="3.8999999999999998E-3"/>
    <n v="5.18"/>
    <n v="5.896598925976624E-2"/>
    <n v="1.9623059866962309"/>
    <n v="6.2903225806451607E-2"/>
    <n v="2.0252092125026824"/>
    <n v="34.345378377032098"/>
  </r>
  <r>
    <x v="639"/>
    <m/>
    <n v="6.1999999999999998E-3"/>
    <n v="3.7400000000000003E-2"/>
    <n v="1.1000000000000001E-3"/>
    <n v="3.3E-3"/>
    <n v="4.4000000000000003E-3"/>
    <n v="4.3499999999999996"/>
    <n v="6.528377382331263E-2"/>
    <n v="2.0731707317073171"/>
    <n v="7.0967741935483872E-2"/>
    <n v="2.1441384736428009"/>
    <n v="32.84335981320271"/>
  </r>
  <r>
    <x v="639"/>
    <m/>
    <n v="6.1000000000000004E-3"/>
    <n v="3.78E-2"/>
    <n v="1.4E-3"/>
    <n v="5.8999999999999999E-3"/>
    <n v="7.3000000000000001E-3"/>
    <n v="5.38"/>
    <n v="6.423080972938823E-2"/>
    <n v="2.0953436807095347"/>
    <n v="0.11774193548387098"/>
    <n v="2.2130856161934056"/>
    <n v="34.455203437686514"/>
  </r>
  <r>
    <x v="640"/>
    <m/>
    <m/>
    <n v="3.8199999999999998E-2"/>
    <n v="5.0000000000000001E-4"/>
    <m/>
    <n v="4.0000000000000002E-4"/>
    <n v="9.85"/>
    <n v="0"/>
    <n v="2.1175166297117518"/>
    <n v="6.4516129032258064E-3"/>
    <n v="2.1239682426149775"/>
    <e v="#DIV/0!"/>
  </r>
  <r>
    <x v="640"/>
    <m/>
    <m/>
    <n v="1.52E-2"/>
    <n v="4.0000000000000002E-4"/>
    <n v="0"/>
    <n v="4.0000000000000002E-4"/>
    <n v="8.8000000000000007"/>
    <n v="0"/>
    <n v="0.84257206208425717"/>
    <n v="6.4516129032258064E-3"/>
    <n v="0.84902367498748299"/>
    <e v="#DIV/0!"/>
  </r>
  <r>
    <x v="640"/>
    <m/>
    <n v="4.0000000000000001E-3"/>
    <n v="3.61E-2"/>
    <n v="8.0000000000000004E-4"/>
    <n v="1.6999999999999999E-3"/>
    <n v="2.5000000000000001E-3"/>
    <n v="4.99"/>
    <n v="4.2118563756975889E-2"/>
    <n v="2.0011086474501112"/>
    <n v="4.0322580645161289E-2"/>
    <n v="2.0414312280952727"/>
    <n v="48.468680933052006"/>
  </r>
  <r>
    <x v="640"/>
    <m/>
    <n v="5.7000000000000002E-3"/>
    <n v="4.2599999999999999E-2"/>
    <n v="1E-3"/>
    <n v="2.5000000000000001E-3"/>
    <n v="3.5000000000000001E-3"/>
    <n v="5"/>
    <n v="6.0018953353690639E-2"/>
    <n v="2.3614190687361418"/>
    <n v="5.6451612903225812E-2"/>
    <n v="2.4178706816393678"/>
    <n v="40.285119058822943"/>
  </r>
  <r>
    <x v="640"/>
    <m/>
    <n v="5.7000000000000002E-3"/>
    <n v="2.1000000000000001E-2"/>
    <n v="1.1000000000000001E-3"/>
    <n v="2.8E-3"/>
    <n v="3.8999999999999998E-3"/>
    <n v="6.65"/>
    <n v="6.0018953353690639E-2"/>
    <n v="1.1640798226164082"/>
    <n v="6.2903225806451607E-2"/>
    <n v="1.2269830484228599"/>
    <n v="20.443259668196315"/>
  </r>
  <r>
    <x v="640"/>
    <m/>
    <n v="5.7999999999999996E-3"/>
    <n v="2.1899999999999999E-2"/>
    <n v="1.1000000000000001E-3"/>
    <n v="2.7000000000000001E-3"/>
    <n v="3.8E-3"/>
    <n v="7.24"/>
    <n v="6.1071917447615032E-2"/>
    <n v="1.213968957871397"/>
    <n v="6.1290322580645158E-2"/>
    <n v="1.2752592804520422"/>
    <n v="20.881271355953526"/>
  </r>
  <r>
    <x v="640"/>
    <m/>
    <n v="5.8999999999999999E-3"/>
    <n v="3.8199999999999998E-2"/>
    <n v="1.1000000000000001E-3"/>
    <n v="2.5999999999999999E-3"/>
    <n v="3.7000000000000002E-3"/>
    <n v="6.74"/>
    <n v="6.2124881541539438E-2"/>
    <n v="2.1175166297117518"/>
    <n v="5.9677419354838716E-2"/>
    <n v="2.1771940490665904"/>
    <n v="35.045443871161709"/>
  </r>
  <r>
    <x v="641"/>
    <m/>
    <n v="4.3E-3"/>
    <n v="0.1022"/>
    <n v="2.3999999999999998E-3"/>
    <n v="8.3000000000000001E-3"/>
    <n v="1.0699999999999999E-2"/>
    <n v="5.08"/>
    <n v="4.5277456038749081E-2"/>
    <n v="5.6651884700665196"/>
    <n v="0.17258064516129032"/>
    <n v="5.8377691152278102"/>
    <n v="128.9332402030663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2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1"/>
    <m/>
    <m/>
    <m/>
    <m/>
    <m/>
    <m/>
    <m/>
    <n v="0"/>
    <n v="0"/>
    <n v="0"/>
    <n v="0"/>
    <e v="#DIV/0!"/>
  </r>
  <r>
    <x v="643"/>
    <m/>
    <m/>
    <m/>
    <m/>
    <m/>
    <m/>
    <m/>
    <n v="0"/>
    <n v="0"/>
    <n v="0"/>
    <n v="0"/>
    <e v="#DIV/0!"/>
  </r>
  <r>
    <x v="643"/>
    <m/>
    <m/>
    <m/>
    <m/>
    <m/>
    <m/>
    <m/>
    <n v="0"/>
    <n v="0"/>
    <n v="0"/>
    <n v="0"/>
    <e v="#DIV/0!"/>
  </r>
  <r>
    <x v="643"/>
    <m/>
    <m/>
    <m/>
    <m/>
    <m/>
    <m/>
    <m/>
    <n v="0"/>
    <n v="0"/>
    <n v="0"/>
    <n v="0"/>
    <e v="#DIV/0!"/>
  </r>
  <r>
    <x v="644"/>
    <m/>
    <n v="1.15E-2"/>
    <n v="6.1499999999999999E-2"/>
    <n v="1.4E-3"/>
    <n v="3.0999999999999999E-3"/>
    <n v="4.4999999999999997E-3"/>
    <n v="75.41"/>
    <n v="0.12109087080130568"/>
    <n v="3.4090909090909092"/>
    <n v="7.2580645161290314E-2"/>
    <n v="3.4816715542521997"/>
    <n v="28.752551957159252"/>
  </r>
  <r>
    <x v="644"/>
    <m/>
    <n v="7.9000000000000008E-3"/>
    <n v="5.0099999999999999E-2"/>
    <n v="1.5E-3"/>
    <n v="4.4000000000000003E-3"/>
    <n v="5.8999999999999999E-3"/>
    <n v="77.12"/>
    <n v="8.3184163420027379E-2"/>
    <n v="2.7771618625277164"/>
    <n v="9.5161290322580638E-2"/>
    <n v="2.872323152850297"/>
    <n v="34.529687319771227"/>
  </r>
  <r>
    <x v="644"/>
    <m/>
    <n v="5.1999999999999998E-3"/>
    <n v="4.9500000000000002E-2"/>
    <n v="1.2999999999999999E-3"/>
    <n v="3.0999999999999999E-3"/>
    <n v="4.4000000000000003E-3"/>
    <n v="29.67"/>
    <n v="5.4754132884068649E-2"/>
    <n v="2.7439024390243905"/>
    <n v="7.0967741935483872E-2"/>
    <n v="2.8148701809598742"/>
    <n v="51.409273285722939"/>
  </r>
  <r>
    <x v="644"/>
    <m/>
    <n v="2.3999999999999998E-3"/>
    <n v="2.4199999999999999E-2"/>
    <n v="5.0000000000000001E-4"/>
    <n v="2.0000000000000001E-4"/>
    <n v="6.9999999999999999E-4"/>
    <n v="9.64"/>
    <n v="2.5271138254185532E-2"/>
    <n v="1.3414634146341464"/>
    <n v="1.1290322580645161E-2"/>
    <n v="1.3527537372147915"/>
    <n v="53.529592676370314"/>
  </r>
  <r>
    <x v="644"/>
    <m/>
    <n v="5.4000000000000003E-3"/>
    <n v="7.8100000000000003E-2"/>
    <n v="1.2999999999999999E-3"/>
    <n v="3.0999999999999999E-3"/>
    <n v="4.4000000000000003E-3"/>
    <n v="18.149999999999999"/>
    <n v="5.6860061071917448E-2"/>
    <n v="4.3292682926829276"/>
    <n v="7.0967741935483872E-2"/>
    <n v="4.4002360346184117"/>
    <n v="77.387114112538995"/>
  </r>
  <r>
    <x v="644"/>
    <m/>
    <n v="7.3000000000000001E-3"/>
    <n v="5.6800000000000003E-2"/>
    <n v="1.2999999999999999E-3"/>
    <n v="2.3999999999999998E-3"/>
    <n v="3.7000000000000002E-3"/>
    <n v="22.86"/>
    <n v="7.6866378856480996E-2"/>
    <n v="3.1485587583148562"/>
    <n v="5.9677419354838716E-2"/>
    <n v="3.2082361776696948"/>
    <n v="41.737834218259032"/>
  </r>
  <r>
    <x v="644"/>
    <m/>
    <n v="1.06E-2"/>
    <n v="9.1700000000000004E-2"/>
    <n v="2.0999999999999999E-3"/>
    <n v="5.3E-3"/>
    <n v="7.4000000000000003E-3"/>
    <n v="30.36"/>
    <n v="0.1116141939559861"/>
    <n v="5.0831485587583156"/>
    <n v="0.11935483870967743"/>
    <n v="5.2025033974679928"/>
    <n v="46.611485628069367"/>
  </r>
  <r>
    <x v="644"/>
    <m/>
    <n v="5.1000000000000004E-3"/>
    <n v="6.6000000000000003E-2"/>
    <n v="2.8E-3"/>
    <n v="2.7E-2"/>
    <n v="2.98E-2"/>
    <n v="22.78"/>
    <n v="5.3701168790144263E-2"/>
    <n v="3.6585365853658538"/>
    <n v="0.48064516129032259"/>
    <n v="4.1391817466561767"/>
    <n v="77.078056956850403"/>
  </r>
  <r>
    <x v="644"/>
    <m/>
    <n v="2.8999999999999998E-3"/>
    <n v="1.5599999999999999E-2"/>
    <n v="5.0000000000000001E-4"/>
    <n v="2.0000000000000001E-4"/>
    <n v="6.9999999999999999E-4"/>
    <n v="15.3"/>
    <n v="3.0535958723807516E-2"/>
    <n v="0.8647450110864745"/>
    <n v="1.1290322580645161E-2"/>
    <n v="0.87603533366711961"/>
    <n v="28.688646771850468"/>
  </r>
  <r>
    <x v="645"/>
    <m/>
    <n v="2.7000000000000001E-3"/>
    <n v="1.41E-2"/>
    <n v="5.0000000000000001E-4"/>
    <n v="2.9999999999999997E-4"/>
    <n v="8.0000000000000004E-4"/>
    <n v="8.11"/>
    <n v="2.8430030535958724E-2"/>
    <n v="0.78159645232815966"/>
    <n v="1.2903225806451613E-2"/>
    <n v="0.79449967813461131"/>
    <n v="27.945790530534829"/>
  </r>
  <r>
    <x v="645"/>
    <m/>
    <n v="4.4000000000000003E-3"/>
    <n v="6.13E-2"/>
    <n v="8.0000000000000004E-4"/>
    <n v="2.3E-3"/>
    <n v="3.0999999999999999E-3"/>
    <n v="10.89"/>
    <n v="4.633042013267348E-2"/>
    <n v="3.3980044345898008"/>
    <n v="4.9999999999999996E-2"/>
    <n v="3.4480044345898007"/>
    <n v="74.42204117113485"/>
  </r>
  <r>
    <x v="645"/>
    <m/>
    <n v="7.3000000000000001E-3"/>
    <n v="5.5199999999999999E-2"/>
    <n v="1.1999999999999999E-3"/>
    <n v="3.8E-3"/>
    <n v="5.0000000000000001E-3"/>
    <n v="28.25"/>
    <n v="7.6866378856480996E-2"/>
    <n v="3.0598669623059869"/>
    <n v="8.0645161290322578E-2"/>
    <n v="3.1405121235963094"/>
    <n v="40.856772106567327"/>
  </r>
  <r>
    <x v="645"/>
    <m/>
    <n v="1.0200000000000001E-2"/>
    <n v="5.8500000000000003E-2"/>
    <n v="1.4E-3"/>
    <n v="4.1000000000000003E-3"/>
    <n v="5.4999999999999997E-3"/>
    <n v="53.76"/>
    <n v="0.10740233758028853"/>
    <n v="3.2427937915742797"/>
    <n v="8.8709677419354829E-2"/>
    <n v="3.3315034689936347"/>
    <n v="31.018910240227985"/>
  </r>
  <r>
    <x v="645"/>
    <m/>
    <n v="0.01"/>
    <n v="6.2899999999999998E-2"/>
    <n v="1.5E-3"/>
    <n v="4.1999999999999997E-3"/>
    <n v="5.7000000000000002E-3"/>
    <n v="58.08"/>
    <n v="0.10529640939243973"/>
    <n v="3.4866962305986697"/>
    <n v="9.1935483870967741E-2"/>
    <n v="3.5786317144696373"/>
    <n v="33.986265392318145"/>
  </r>
  <r>
    <x v="645"/>
    <m/>
    <n v="1.0500000000000001E-2"/>
    <n v="0.1084"/>
    <n v="1.6000000000000001E-3"/>
    <n v="5.0000000000000001E-3"/>
    <n v="6.6E-3"/>
    <n v="56.95"/>
    <n v="0.11056122986206172"/>
    <n v="6.0088691796008868"/>
    <n v="0.1064516129032258"/>
    <n v="6.1153207925041126"/>
    <n v="55.311620539439566"/>
  </r>
  <r>
    <x v="646"/>
    <m/>
    <n v="3.3999999999999998E-3"/>
    <n v="5.8999999999999997E-2"/>
    <n v="4.1999999999999997E-3"/>
    <m/>
    <n v="2.0000000000000001E-4"/>
    <n v="5.7"/>
    <n v="3.5800779193429499E-2"/>
    <n v="3.270509977827051"/>
    <n v="3.2258064516129032E-3"/>
    <n v="3.2737357842786641"/>
    <n v="91.443143362630821"/>
  </r>
  <r>
    <x v="646"/>
    <m/>
    <n v="3.5999999999999999E-3"/>
    <n v="2.9100000000000001E-2"/>
    <n v="5.1000000000000004E-3"/>
    <m/>
    <m/>
    <n v="4.59"/>
    <n v="3.7906707381278291E-2"/>
    <n v="1.6130820399113082"/>
    <n v="0"/>
    <n v="1.6130820399113082"/>
    <n v="42.554000369549158"/>
  </r>
  <r>
    <x v="646"/>
    <m/>
    <n v="3.0000000000000001E-3"/>
    <n v="1.7899999999999999E-2"/>
    <n v="4.0000000000000002E-4"/>
    <m/>
    <m/>
    <n v="5.0199999999999996"/>
    <n v="3.1588922817731915E-2"/>
    <n v="0.99223946784922401"/>
    <n v="0"/>
    <n v="0.99223946784922401"/>
    <n v="31.410994087213602"/>
  </r>
  <r>
    <x v="646"/>
    <m/>
    <n v="3.5000000000000001E-3"/>
    <n v="1.4500000000000001E-2"/>
    <m/>
    <m/>
    <n v="2.7000000000000001E-3"/>
    <n v="12.01"/>
    <n v="3.6853743287353899E-2"/>
    <n v="0.803769401330377"/>
    <n v="4.3548387096774194E-2"/>
    <n v="0.84731778842715122"/>
    <n v="22.991362961979018"/>
  </r>
  <r>
    <x v="646"/>
    <m/>
    <n v="3.5000000000000001E-3"/>
    <n v="2.9899999999999999E-2"/>
    <m/>
    <m/>
    <n v="4.5999999999999999E-3"/>
    <n v="7.88"/>
    <n v="3.6853743287353899E-2"/>
    <n v="1.6574279379157428"/>
    <n v="7.4193548387096769E-2"/>
    <n v="1.7316214863028396"/>
    <n v="46.986312158337341"/>
  </r>
  <r>
    <x v="646"/>
    <m/>
    <n v="3.8E-3"/>
    <n v="3.5799999999999998E-2"/>
    <n v="8.9999999999999998E-4"/>
    <n v="7.3200000000000001E-2"/>
    <n v="7.4099999999999999E-2"/>
    <n v="11.36"/>
    <n v="4.0012635569127097E-2"/>
    <n v="1.984478935698448"/>
    <n v="1.1951612903225806"/>
    <n v="3.1796402260210286"/>
    <n v="79.465903227688699"/>
  </r>
  <r>
    <x v="646"/>
    <m/>
    <n v="3.3999999999999998E-3"/>
    <n v="3.9399999999999998E-2"/>
    <n v="1.1999999999999999E-3"/>
    <n v="5.0000000000000001E-4"/>
    <n v="1.6999999999999999E-3"/>
    <n v="11.45"/>
    <n v="3.5800779193429499E-2"/>
    <n v="2.1840354767184036"/>
    <n v="2.7419354838709678E-2"/>
    <n v="2.2114548315571132"/>
    <n v="61.771136868523257"/>
  </r>
  <r>
    <x v="646"/>
    <m/>
    <n v="3.8E-3"/>
    <n v="4.0800000000000003E-2"/>
    <n v="3.8E-3"/>
    <m/>
    <m/>
    <n v="12.85"/>
    <n v="4.0012635569127097E-2"/>
    <n v="2.2616407982261646"/>
    <n v="0"/>
    <n v="2.2616407982261646"/>
    <n v="56.523164896720743"/>
  </r>
  <r>
    <x v="647"/>
    <m/>
    <n v="5.3E-3"/>
    <n v="2.1600000000000001E-2"/>
    <n v="5.0000000000000001E-4"/>
    <n v="1.0500000000000001E-2"/>
    <n v="1.0999999999999999E-2"/>
    <n v="12.2"/>
    <n v="5.5807096977993048E-2"/>
    <n v="1.1973392461197341"/>
    <n v="0.17741935483870966"/>
    <n v="1.3747586009584438"/>
    <n v="24.634117798683665"/>
  </r>
  <r>
    <x v="647"/>
    <m/>
    <n v="5.1999999999999998E-3"/>
    <n v="2.1399999999999999E-2"/>
    <n v="1E-4"/>
    <n v="2.7199999999999998E-2"/>
    <n v="2.7300000000000001E-2"/>
    <n v="9.7100000000000009"/>
    <n v="5.4754132884068649E-2"/>
    <n v="1.1862527716186251"/>
    <n v="0.44032258064516133"/>
    <n v="1.6265753522637865"/>
    <n v="29.706896385479194"/>
  </r>
  <r>
    <x v="647"/>
    <m/>
    <n v="4.4000000000000003E-3"/>
    <n v="3.3700000000000001E-2"/>
    <n v="1.2999999999999999E-3"/>
    <n v="5.1999999999999998E-3"/>
    <n v="6.4999999999999997E-3"/>
    <n v="6.64"/>
    <n v="4.633042013267348E-2"/>
    <n v="1.8680709534368072"/>
    <n v="0.10483870967741934"/>
    <n v="1.9729096631142264"/>
    <n v="42.583461524081379"/>
  </r>
  <r>
    <x v="647"/>
    <m/>
    <n v="6.0000000000000001E-3"/>
    <n v="3.9199999999999999E-2"/>
    <n v="1.9E-3"/>
    <n v="3.09E-2"/>
    <n v="3.2800000000000003E-2"/>
    <n v="7.27"/>
    <n v="6.3177845635463831E-2"/>
    <n v="2.1729490022172948"/>
    <n v="0.52903225806451615"/>
    <n v="2.7019812602818112"/>
    <n v="42.7678600481606"/>
  </r>
  <r>
    <x v="647"/>
    <m/>
    <n v="4.5999999999999999E-3"/>
    <n v="2.1100000000000001E-2"/>
    <n v="1.5E-3"/>
    <n v="8.6999999999999994E-3"/>
    <n v="1.0200000000000001E-2"/>
    <n v="8.18"/>
    <n v="4.8436348320522266E-2"/>
    <n v="1.1696230598669624"/>
    <n v="0.16451612903225807"/>
    <n v="1.3341391888992205"/>
    <n v="27.544173645599777"/>
  </r>
  <r>
    <x v="647"/>
    <m/>
    <n v="4.3E-3"/>
    <n v="3.39E-2"/>
    <n v="1.2999999999999999E-3"/>
    <n v="6.6E-3"/>
    <n v="7.9000000000000008E-3"/>
    <n v="7.87"/>
    <n v="4.5277456038749081E-2"/>
    <n v="1.8791574279379157"/>
    <n v="0.1274193548387097"/>
    <n v="2.0065767827766257"/>
    <n v="44.317348153557241"/>
  </r>
  <r>
    <x v="647"/>
    <m/>
    <n v="3.5000000000000001E-3"/>
    <n v="3.2800000000000003E-2"/>
    <n v="1.2999999999999999E-3"/>
    <n v="5.7999999999999996E-3"/>
    <n v="7.1000000000000004E-3"/>
    <n v="7.7"/>
    <n v="3.6853743287353899E-2"/>
    <n v="1.8181818181818183"/>
    <n v="0.11451612903225808"/>
    <n v="1.9326979472140764"/>
    <n v="52.442378299120243"/>
  </r>
  <r>
    <x v="648"/>
    <m/>
    <n v="1.26E-2"/>
    <n v="0.12189999999999999"/>
    <n v="3.3E-3"/>
    <n v="2.2499999999999999E-2"/>
    <n v="2.58E-2"/>
    <n v="5.57"/>
    <n v="0.13267347583447406"/>
    <n v="6.7572062084257203"/>
    <n v="0.41612903225806447"/>
    <n v="7.1733352406837847"/>
    <n v="54.0675910958523"/>
  </r>
  <r>
    <x v="648"/>
    <m/>
    <n v="1.0999999999999999E-2"/>
    <n v="7.51E-2"/>
    <n v="3.5000000000000001E-3"/>
    <n v="3.85E-2"/>
    <n v="4.2000000000000003E-2"/>
    <n v="4.55"/>
    <n v="0.11582605033168368"/>
    <n v="4.1629711751662972"/>
    <n v="0.67741935483870974"/>
    <n v="4.8403905300050072"/>
    <n v="41.790171694052326"/>
  </r>
  <r>
    <x v="648"/>
    <m/>
    <n v="8.3999999999999995E-3"/>
    <n v="5.0500000000000003E-2"/>
    <n v="2.8E-3"/>
    <n v="1.8599999999999998E-2"/>
    <n v="2.1399999999999999E-2"/>
    <n v="5.38"/>
    <n v="8.8448983889649363E-2"/>
    <n v="2.7993348115299335"/>
    <n v="0.34516129032258064"/>
    <n v="3.1444961018525142"/>
    <n v="35.551523189634914"/>
  </r>
  <r>
    <x v="648"/>
    <m/>
    <n v="2.7000000000000001E-3"/>
    <n v="7.7999999999999996E-3"/>
    <n v="2.0000000000000001E-4"/>
    <n v="2.9999999999999997E-4"/>
    <n v="5.0000000000000001E-4"/>
    <n v="7.46"/>
    <n v="2.8430030535958724E-2"/>
    <n v="0.43237250554323725"/>
    <n v="8.0645161290322578E-3"/>
    <n v="0.4404370216722695"/>
    <n v="15.491964425264976"/>
  </r>
  <r>
    <x v="648"/>
    <m/>
    <n v="8.0000000000000002E-3"/>
    <n v="6.3600000000000004E-2"/>
    <n v="2.8999999999999998E-3"/>
    <n v="1.9400000000000001E-2"/>
    <n v="2.23E-2"/>
    <n v="11.3"/>
    <n v="8.4237127513951779E-2"/>
    <n v="3.5254988913525502"/>
    <n v="0.35967741935483871"/>
    <n v="3.8851763107073891"/>
    <n v="46.121899278485088"/>
  </r>
  <r>
    <x v="648"/>
    <m/>
    <n v="7.1999999999999998E-3"/>
    <n v="6.8000000000000005E-2"/>
    <n v="3.0000000000000001E-3"/>
    <n v="2.1999999999999999E-2"/>
    <n v="2.5000000000000001E-2"/>
    <n v="14.03"/>
    <n v="7.5813414762556583E-2"/>
    <n v="3.7694013303769407"/>
    <n v="0.40322580645161288"/>
    <n v="4.1726271368285532"/>
    <n v="55.038110997862191"/>
  </r>
  <r>
    <x v="648"/>
    <m/>
    <n v="4.4000000000000003E-3"/>
    <n v="4.2000000000000003E-2"/>
    <n v="3.3999999999999998E-3"/>
    <n v="2.3099999999999999E-2"/>
    <n v="2.6499999999999999E-2"/>
    <n v="23.87"/>
    <n v="4.633042013267348E-2"/>
    <n v="2.3281596452328164"/>
    <n v="0.42741935483870963"/>
    <n v="2.7555790000715259"/>
    <n v="59.47666764472563"/>
  </r>
  <r>
    <x v="648"/>
    <m/>
    <n v="7.1999999999999998E-3"/>
    <n v="5.7799999999999997E-2"/>
    <n v="3.3E-3"/>
    <n v="3.6400000000000002E-2"/>
    <n v="3.9699999999999999E-2"/>
    <n v="17.41"/>
    <n v="7.5813414762556583E-2"/>
    <n v="3.2039911308203992"/>
    <n v="0.64032258064516134"/>
    <n v="3.8443137114655608"/>
    <n v="50.707565719150608"/>
  </r>
  <r>
    <x v="648"/>
    <m/>
    <n v="2.8999999999999998E-3"/>
    <n v="1.9E-2"/>
    <n v="2.0000000000000001E-4"/>
    <n v="1.4E-3"/>
    <n v="1.6000000000000001E-3"/>
    <n v="12.33"/>
    <n v="3.0535958723807516E-2"/>
    <n v="1.0532150776053215"/>
    <n v="2.5806451612903226E-2"/>
    <n v="1.0790215292182248"/>
    <n v="35.336094699949939"/>
  </r>
  <r>
    <x v="648"/>
    <m/>
    <n v="2.8E-3"/>
    <n v="1.4999999999999999E-2"/>
    <n v="1E-4"/>
    <n v="1.5E-3"/>
    <n v="1.6000000000000001E-3"/>
    <n v="8"/>
    <n v="2.948299462988312E-2"/>
    <n v="0.83148558758314861"/>
    <n v="2.5806451612903226E-2"/>
    <n v="0.85729203919605179"/>
    <n v="29.077508915160372"/>
  </r>
  <r>
    <x v="648"/>
    <m/>
    <n v="6.1999999999999998E-3"/>
    <n v="2.0199999999999999E-2"/>
    <n v="1.2999999999999999E-3"/>
    <n v="9.7999999999999997E-3"/>
    <n v="1.11E-2"/>
    <n v="7.29"/>
    <n v="6.528377382331263E-2"/>
    <n v="1.1197339246119735"/>
    <n v="0.17903225806451614"/>
    <n v="1.2987661826764896"/>
    <n v="19.894165220771967"/>
  </r>
  <r>
    <x v="649"/>
    <m/>
    <n v="9.5999999999999992E-3"/>
    <n v="5.3600000000000002E-2"/>
    <n v="2.0999999999999999E-3"/>
    <n v="1.7000000000000001E-2"/>
    <n v="1.9099999999999999E-2"/>
    <n v="7.52"/>
    <n v="0.10108455301674213"/>
    <n v="2.971175166297118"/>
    <n v="0.30806451612903224"/>
    <n v="3.2792396824261503"/>
    <n v="32.440561733334533"/>
  </r>
  <r>
    <x v="649"/>
    <m/>
    <n v="1.32E-2"/>
    <n v="0.1038"/>
    <n v="2.7000000000000001E-3"/>
    <n v="2.0500000000000001E-2"/>
    <n v="2.3199999999999998E-2"/>
    <n v="7.43"/>
    <n v="0.13899126039802043"/>
    <n v="5.7538802660753889"/>
    <n v="0.37419354838709673"/>
    <n v="6.1280738144624856"/>
    <n v="44.089634102992598"/>
  </r>
  <r>
    <x v="649"/>
    <m/>
    <n v="1.5100000000000001E-2"/>
    <n v="0.10970000000000001"/>
    <n v="2.8E-3"/>
    <n v="2.01E-2"/>
    <n v="2.29E-2"/>
    <n v="7.15"/>
    <n v="0.15899757818258398"/>
    <n v="6.0809312638580941"/>
    <n v="0.36935483870967739"/>
    <n v="6.4502861025677714"/>
    <n v="40.568455043765645"/>
  </r>
  <r>
    <x v="649"/>
    <m/>
    <n v="1.52E-2"/>
    <n v="0.10970000000000001"/>
    <n v="2.7000000000000001E-3"/>
    <n v="2.0400000000000001E-2"/>
    <n v="2.3099999999999999E-2"/>
    <n v="6.68"/>
    <n v="0.16005054227650839"/>
    <n v="6.0809312638580941"/>
    <n v="0.3725806451612903"/>
    <n v="6.4535119090193849"/>
    <n v="40.321712236813873"/>
  </r>
  <r>
    <x v="650"/>
    <m/>
    <n v="1.52E-2"/>
    <n v="0.13489999999999999"/>
    <n v="2.8E-3"/>
    <n v="4.4000000000000003E-3"/>
    <n v="7.1999999999999998E-3"/>
    <n v="9.01"/>
    <n v="0.16005054227650839"/>
    <n v="7.4778270509977824"/>
    <n v="0.11612903225806452"/>
    <n v="7.593956083255847"/>
    <n v="47.447237449132089"/>
  </r>
  <r>
    <x v="650"/>
    <m/>
    <n v="1.12E-2"/>
    <n v="6.2E-2"/>
    <n v="2.8999999999999998E-3"/>
    <n v="8.0000000000000002E-3"/>
    <n v="1.09E-2"/>
    <n v="11.94"/>
    <n v="0.11793197851953248"/>
    <n v="3.4368070953436809"/>
    <n v="0.17580645161290323"/>
    <n v="3.6126135469565841"/>
    <n v="30.633027549505965"/>
  </r>
  <r>
    <x v="650"/>
    <m/>
    <n v="4.8999999999999998E-3"/>
    <n v="3.4000000000000002E-2"/>
    <n v="6.9999999999999999E-4"/>
    <n v="2.9999999999999997E-4"/>
    <n v="1E-3"/>
    <n v="9.16"/>
    <n v="5.1595240602295464E-2"/>
    <n v="1.8847006651884703"/>
    <n v="1.6129032258064516E-2"/>
    <n v="1.9008296974465348"/>
    <n v="36.841182931938249"/>
  </r>
  <r>
    <x v="650"/>
    <m/>
    <n v="4.3E-3"/>
    <n v="2.9700000000000001E-2"/>
    <n v="5.9999999999999995E-4"/>
    <n v="4.0000000000000002E-4"/>
    <n v="1E-3"/>
    <n v="6.25"/>
    <n v="4.5277456038749081E-2"/>
    <n v="1.6463414634146343"/>
    <n v="1.6129032258064516E-2"/>
    <n v="1.6624704956726988"/>
    <n v="36.717400691636321"/>
  </r>
  <r>
    <x v="650"/>
    <m/>
    <n v="5.5999999999999999E-3"/>
    <n v="3.8399999999999997E-2"/>
    <n v="6.9999999999999999E-4"/>
    <n v="2.9999999999999997E-4"/>
    <n v="1E-3"/>
    <n v="11.64"/>
    <n v="5.896598925976624E-2"/>
    <n v="2.1286031042128601"/>
    <n v="1.6129032258064516E-2"/>
    <n v="2.1447321364709246"/>
    <n v="36.372359107257807"/>
  </r>
  <r>
    <x v="650"/>
    <m/>
    <n v="7.7000000000000002E-3"/>
    <n v="4.3499999999999997E-2"/>
    <n v="8.0000000000000004E-4"/>
    <n v="0"/>
    <n v="8.0000000000000004E-4"/>
    <n v="16.55"/>
    <n v="8.107823523217858E-2"/>
    <n v="2.4113082039911307"/>
    <n v="1.2903225806451613E-2"/>
    <n v="2.4242114297975821"/>
    <n v="29.89965707634758"/>
  </r>
  <r>
    <x v="650"/>
    <m/>
    <n v="8.5000000000000006E-3"/>
    <n v="3.4799999999999998E-2"/>
    <n v="8.0000000000000004E-4"/>
    <n v="2.9999999999999997E-4"/>
    <n v="1.1000000000000001E-3"/>
    <n v="19.18"/>
    <n v="8.9501947983573776E-2"/>
    <n v="1.9290465631929046"/>
    <n v="1.7741935483870968E-2"/>
    <n v="1.9467884986767756"/>
    <n v="21.751353378745101"/>
  </r>
  <r>
    <x v="650"/>
    <m/>
    <n v="8.6999999999999994E-3"/>
    <n v="3.9E-2"/>
    <n v="2.8E-3"/>
    <n v="1.0200000000000001E-2"/>
    <n v="1.2999999999999999E-2"/>
    <n v="11.7"/>
    <n v="9.1607876171422548E-2"/>
    <n v="2.1618625277161865"/>
    <n v="0.20967741935483869"/>
    <n v="2.371539947071025"/>
    <n v="25.887948134866122"/>
  </r>
  <r>
    <x v="650"/>
    <m/>
    <n v="4.4999999999999997E-3"/>
    <n v="3.1300000000000001E-2"/>
    <n v="6.9999999999999999E-4"/>
    <m/>
    <n v="5.9999999999999995E-4"/>
    <m/>
    <n v="4.7383384226597866E-2"/>
    <n v="1.7350332594235034"/>
    <n v="9.6774193548387084E-3"/>
    <n v="1.7447106787783422"/>
    <n v="36.821149591906483"/>
  </r>
  <r>
    <x v="651"/>
    <m/>
    <n v="3.3E-3"/>
    <n v="3.1899999999999998E-2"/>
    <n v="5.9999999999999995E-4"/>
    <m/>
    <n v="2.9999999999999997E-4"/>
    <n v="5.1100000000000003"/>
    <n v="3.4747815099505107E-2"/>
    <n v="1.7682926829268293"/>
    <n v="4.8387096774193542E-3"/>
    <n v="1.7731313926042487"/>
    <n v="51.028572228977424"/>
  </r>
  <r>
    <x v="651"/>
    <m/>
    <n v="8.6999999999999994E-3"/>
    <n v="4.82E-2"/>
    <n v="1.8E-3"/>
    <n v="2.3E-3"/>
    <n v="4.1000000000000003E-3"/>
    <n v="5.75"/>
    <n v="9.1607876171422548E-2"/>
    <n v="2.6718403547671845"/>
    <n v="6.6129032258064518E-2"/>
    <n v="2.7379693870252488"/>
    <n v="29.887925596067575"/>
  </r>
  <r>
    <x v="651"/>
    <m/>
    <n v="1.4200000000000001E-2"/>
    <n v="0.11"/>
    <n v="2.3999999999999998E-3"/>
    <n v="4.4000000000000003E-3"/>
    <n v="6.7999999999999996E-3"/>
    <n v="10.95"/>
    <n v="0.14952090133726442"/>
    <n v="6.0975609756097562"/>
    <n v="0.10967741935483871"/>
    <n v="6.2072383949645946"/>
    <n v="41.514185237308979"/>
  </r>
  <r>
    <x v="651"/>
    <m/>
    <n v="1.8599999999999998E-2"/>
    <n v="0.1196"/>
    <n v="2.5999999999999999E-3"/>
    <n v="4.4999999999999997E-3"/>
    <n v="7.1000000000000004E-3"/>
    <n v="18.95"/>
    <n v="0.19585132146993786"/>
    <n v="6.6297117516629713"/>
    <n v="0.11451612903225808"/>
    <n v="6.7442278806952292"/>
    <n v="34.435447410194946"/>
  </r>
  <r>
    <x v="651"/>
    <m/>
    <n v="2.0299999999999999E-2"/>
    <n v="0.1234"/>
    <n v="2.7000000000000001E-3"/>
    <n v="4.5999999999999999E-3"/>
    <n v="7.3000000000000001E-3"/>
    <n v="18.47"/>
    <n v="0.21375171106665261"/>
    <n v="6.8403547671840359"/>
    <n v="0.11774193548387098"/>
    <n v="6.9580967026679073"/>
    <n v="32.552238613417302"/>
  </r>
  <r>
    <x v="651"/>
    <m/>
    <n v="2.0799999999999999E-2"/>
    <n v="0.1236"/>
    <n v="2.7000000000000001E-3"/>
    <n v="5.3E-3"/>
    <n v="8.0000000000000002E-3"/>
    <n v="17.829999999999998"/>
    <n v="0.21901653153627459"/>
    <n v="6.8514412416851451"/>
    <n v="0.12903225806451613"/>
    <n v="6.9804734997496611"/>
    <n v="31.871902320731991"/>
  </r>
  <r>
    <x v="652"/>
    <m/>
    <n v="3.7600000000000001E-2"/>
    <n v="0.1106"/>
    <n v="2.5000000000000001E-3"/>
    <n v="3.0999999999999999E-3"/>
    <n v="5.5999999999999999E-3"/>
    <n v="25.67"/>
    <n v="0.39591449931557338"/>
    <n v="6.1308203991130821"/>
    <n v="9.0322580645161285E-2"/>
    <n v="6.2211429797582429"/>
    <n v="15.713349701798943"/>
  </r>
  <r>
    <x v="652"/>
    <m/>
    <n v="1.7899999999999999E-2"/>
    <n v="4.24E-2"/>
    <n v="8.9999999999999998E-4"/>
    <n v="8.0000000000000004E-4"/>
    <n v="1.6999999999999999E-3"/>
    <n v="34.33"/>
    <n v="0.18848057281246711"/>
    <n v="2.350332594235033"/>
    <n v="2.7419354838709678E-2"/>
    <n v="2.3777519490737427"/>
    <n v="12.615368860532588"/>
  </r>
  <r>
    <x v="652"/>
    <m/>
    <n v="4.1999999999999997E-3"/>
    <n v="3.6200000000000003E-2"/>
    <n v="6.9999999999999999E-4"/>
    <n v="2.8E-3"/>
    <n v="3.5000000000000001E-3"/>
    <n v="21.27"/>
    <n v="4.4224491944824681E-2"/>
    <n v="2.0066518847006654"/>
    <n v="5.6451612903225812E-2"/>
    <n v="2.0631034976038913"/>
    <n v="46.6506998017718"/>
  </r>
  <r>
    <x v="652"/>
    <m/>
    <n v="4.3E-3"/>
    <n v="3.8699999999999998E-2"/>
    <n v="5.9999999999999995E-4"/>
    <n v="4.0000000000000002E-4"/>
    <n v="1E-3"/>
    <n v="22.79"/>
    <n v="4.5277456038749081E-2"/>
    <n v="2.1452328159645235"/>
    <n v="1.6129032258064516E-2"/>
    <n v="2.161361848222588"/>
    <n v="47.735938308302131"/>
  </r>
  <r>
    <x v="652"/>
    <m/>
    <n v="4.4000000000000003E-3"/>
    <n v="3.2300000000000002E-2"/>
    <n v="5.9999999999999995E-4"/>
    <n v="2.3999999999999998E-3"/>
    <n v="3.0000000000000001E-3"/>
    <n v="23.1"/>
    <n v="4.633042013267348E-2"/>
    <n v="1.7904656319290468"/>
    <n v="4.8387096774193547E-2"/>
    <n v="1.8388527287032403"/>
    <n v="39.689964464760621"/>
  </r>
  <r>
    <x v="652"/>
    <m/>
    <n v="2.1499999999999998E-2"/>
    <n v="2.9399999999999999E-2"/>
    <n v="6.9999999999999999E-4"/>
    <n v="7.1000000000000004E-3"/>
    <n v="7.7999999999999996E-3"/>
    <n v="19.97"/>
    <n v="0.22638728019374538"/>
    <n v="1.6297117516629713"/>
    <n v="0.12580645161290321"/>
    <n v="1.7555182032758745"/>
    <n v="7.7544913379120839"/>
  </r>
  <r>
    <x v="652"/>
    <m/>
    <n v="1.89E-2"/>
    <n v="3.3399999999999999E-2"/>
    <n v="1.2999999999999999E-3"/>
    <n v="1.4E-3"/>
    <n v="2.7000000000000001E-3"/>
    <n v="15.13"/>
    <n v="0.19901021375171107"/>
    <n v="1.8514412416851442"/>
    <n v="4.3548387096774194E-2"/>
    <n v="1.8949896287819183"/>
    <n v="9.5220722246253331"/>
  </r>
  <r>
    <x v="653"/>
    <m/>
    <n v="4.8899999999999999E-2"/>
    <n v="9.9299999999999999E-2"/>
    <n v="1.8E-3"/>
    <n v="1.11E-2"/>
    <n v="1.29E-2"/>
    <n v="15.2"/>
    <n v="0.51489944192903025"/>
    <n v="5.5044345898004439"/>
    <n v="0.20806451612903223"/>
    <n v="5.7124991059294761"/>
    <n v="11.094397547855262"/>
  </r>
  <r>
    <x v="653"/>
    <m/>
    <n v="1.4999999999999999E-2"/>
    <n v="3.09E-2"/>
    <n v="1E-3"/>
    <n v="6.9999999999999999E-4"/>
    <n v="1.6999999999999999E-3"/>
    <n v="13.52"/>
    <n v="0.15794461408865956"/>
    <n v="1.7128603104212863"/>
    <n v="2.7419354838709678E-2"/>
    <n v="1.7402796652599959"/>
    <n v="11.018290653982788"/>
  </r>
  <r>
    <x v="653"/>
    <m/>
    <n v="5.3E-3"/>
    <n v="3.2300000000000002E-2"/>
    <n v="6.9999999999999999E-4"/>
    <n v="8.9999999999999998E-4"/>
    <n v="1.6000000000000001E-3"/>
    <n v="18.149999999999999"/>
    <n v="5.5807096977993048E-2"/>
    <n v="1.7904656319290468"/>
    <n v="2.5806451612903226E-2"/>
    <n v="1.8162720835419501"/>
    <n v="32.545539579996039"/>
  </r>
  <r>
    <x v="653"/>
    <m/>
    <n v="1.5599999999999999E-2"/>
    <n v="4.5900000000000003E-2"/>
    <n v="1E-3"/>
    <n v="1.1000000000000001E-3"/>
    <n v="2.0999999999999999E-3"/>
    <n v="16.27"/>
    <n v="0.16426239865220596"/>
    <n v="2.5443458980044351"/>
    <n v="3.387096774193548E-2"/>
    <n v="2.5782168657463704"/>
    <n v="15.695721521790563"/>
  </r>
  <r>
    <x v="653"/>
    <m/>
    <n v="2.58E-2"/>
    <n v="4.5699999999999998E-2"/>
    <n v="1.5E-3"/>
    <n v="1.2999999999999999E-3"/>
    <n v="2.8E-3"/>
    <n v="25.8"/>
    <n v="0.27166473623249449"/>
    <n v="2.5332594235033259"/>
    <n v="4.5161290322580643E-2"/>
    <n v="2.5784207138259063"/>
    <n v="9.4911866353506316"/>
  </r>
  <r>
    <x v="653"/>
    <m/>
    <n v="3.9300000000000002E-2"/>
    <n v="7.5499999999999998E-2"/>
    <n v="1.9E-3"/>
    <n v="1.5E-3"/>
    <n v="3.3999999999999998E-3"/>
    <n v="39.76"/>
    <n v="0.41381488891228813"/>
    <n v="4.1851441241685148"/>
    <n v="5.4838709677419356E-2"/>
    <n v="4.239982833845934"/>
    <n v="10.246085743774767"/>
  </r>
  <r>
    <x v="653"/>
    <m/>
    <n v="4.7E-2"/>
    <n v="0.1168"/>
    <n v="2.0999999999999999E-3"/>
    <n v="2.0999999999999999E-3"/>
    <n v="4.1999999999999997E-3"/>
    <n v="42.44"/>
    <n v="0.49489312414446668"/>
    <n v="6.4745011086474502"/>
    <n v="6.774193548387096E-2"/>
    <n v="6.5422430441313209"/>
    <n v="13.219506848960672"/>
  </r>
  <r>
    <x v="653"/>
    <m/>
    <n v="5.4899999999999997E-2"/>
    <n v="0.16289999999999999"/>
    <n v="2.3E-3"/>
    <n v="2.5999999999999999E-3"/>
    <n v="4.8999999999999998E-3"/>
    <n v="51.62"/>
    <n v="0.57807728756449395"/>
    <n v="9.0299334811529928"/>
    <n v="7.9032258064516123E-2"/>
    <n v="9.1089657392175081"/>
    <n v="15.757349294234734"/>
  </r>
  <r>
    <x v="654"/>
    <m/>
    <n v="2.1499999999999998E-2"/>
    <n v="4.5100000000000001E-2"/>
    <n v="2.5999999999999999E-3"/>
    <n v="1.9E-3"/>
    <n v="4.4999999999999997E-3"/>
    <n v="6.81"/>
    <n v="0.22638728019374538"/>
    <n v="2.5"/>
    <n v="7.2580645161290314E-2"/>
    <n v="2.5725806451612905"/>
    <n v="11.3636271567892"/>
  </r>
  <r>
    <x v="654"/>
    <m/>
    <n v="2.0500000000000001E-2"/>
    <n v="2.2100000000000002E-2"/>
    <n v="2.5000000000000001E-3"/>
    <n v="2.2000000000000001E-3"/>
    <n v="4.7000000000000002E-3"/>
    <n v="7.55"/>
    <n v="0.21585763925450144"/>
    <n v="1.2250554323725058"/>
    <n v="7.5806451612903225E-2"/>
    <n v="1.3008618839854091"/>
    <n v="6.0264806401021609"/>
  </r>
  <r>
    <x v="654"/>
    <m/>
    <n v="1.24E-2"/>
    <n v="9.1999999999999998E-3"/>
    <n v="1.5E-3"/>
    <n v="2.0000000000000001E-4"/>
    <n v="1.6999999999999999E-3"/>
    <n v="10.87"/>
    <n v="0.13056754764662526"/>
    <n v="0.50997782705099781"/>
    <n v="2.7419354838709678E-2"/>
    <n v="0.53739718188970753"/>
    <n v="4.1158556745214128"/>
  </r>
  <r>
    <x v="654"/>
    <m/>
    <n v="6.6E-3"/>
    <n v="1.0699999999999999E-2"/>
    <n v="1.4E-3"/>
    <n v="4.0000000000000002E-4"/>
    <n v="1.8E-3"/>
    <n v="17.97"/>
    <n v="6.9495630199010214E-2"/>
    <n v="0.59312638580931254"/>
    <n v="2.903225806451613E-2"/>
    <n v="0.62215864387382869"/>
    <n v="8.9524858194996231"/>
  </r>
  <r>
    <x v="654"/>
    <m/>
    <n v="1.32E-2"/>
    <n v="1.32E-2"/>
    <n v="1.4E-3"/>
    <n v="4.0000000000000002E-4"/>
    <n v="1.8E-3"/>
    <n v="13.73"/>
    <n v="0.13899126039802043"/>
    <n v="0.73170731707317072"/>
    <n v="2.903225806451613E-2"/>
    <n v="0.76073957513768686"/>
    <n v="5.4732907159716762"/>
  </r>
  <r>
    <x v="654"/>
    <m/>
    <n v="1.6799999999999999E-2"/>
    <m/>
    <n v="1.4E-3"/>
    <n v="5.0000000000000001E-4"/>
    <n v="1.9E-3"/>
    <n v="22.53"/>
    <n v="0.17689796777929873"/>
    <n v="0"/>
    <n v="3.0645161290322579E-2"/>
    <n v="3.0645161290322579E-2"/>
    <n v="0.17323636712749615"/>
  </r>
  <r>
    <x v="654"/>
    <m/>
    <n v="1.9E-2"/>
    <n v="1.3599999999999999E-2"/>
    <n v="1.4E-3"/>
    <n v="0"/>
    <n v="1.4E-3"/>
    <n v="32.32"/>
    <n v="0.20006317784563546"/>
    <n v="0.75388026607538805"/>
    <n v="2.2580645161290321E-2"/>
    <n v="0.77646091123667837"/>
    <n v="3.8810785652709132"/>
  </r>
  <r>
    <x v="654"/>
    <m/>
    <n v="1.3899999999999999E-2"/>
    <m/>
    <n v="1.4E-3"/>
    <n v="1.1999999999999999E-3"/>
    <n v="2.5999999999999999E-3"/>
    <n v="31.43"/>
    <n v="0.14636200905549121"/>
    <n v="0"/>
    <n v="4.1935483870967738E-2"/>
    <n v="4.1935483870967738E-2"/>
    <n v="0.2865189139011371"/>
  </r>
  <r>
    <x v="654"/>
    <m/>
    <n v="5.4999999999999997E-3"/>
    <m/>
    <n v="1.2999999999999999E-3"/>
    <n v="1E-4"/>
    <n v="1.4E-3"/>
    <n v="19.16"/>
    <n v="5.791302516584184E-2"/>
    <n v="0"/>
    <n v="2.2580645161290321E-2"/>
    <n v="2.2580645161290321E-2"/>
    <n v="0.38990615835777126"/>
  </r>
  <r>
    <x v="654"/>
    <m/>
    <n v="4.5999999999999999E-3"/>
    <m/>
    <n v="1.1999999999999999E-3"/>
    <m/>
    <n v="8.9999999999999998E-4"/>
    <n v="7.42"/>
    <n v="4.8436348320522266E-2"/>
    <n v="0"/>
    <n v="1.4516129032258065E-2"/>
    <n v="1.4516129032258065E-2"/>
    <n v="0.299694950911641"/>
  </r>
  <r>
    <x v="654"/>
    <m/>
    <n v="1.26E-2"/>
    <m/>
    <n v="1.5E-3"/>
    <n v="2.0000000000000001E-4"/>
    <n v="1.6999999999999999E-3"/>
    <n v="8.17"/>
    <n v="0.13267347583447406"/>
    <n v="0"/>
    <n v="2.7419354838709678E-2"/>
    <n v="2.7419354838709678E-2"/>
    <n v="0.2066679467485919"/>
  </r>
  <r>
    <x v="655"/>
    <m/>
    <n v="2.06E-2"/>
    <n v="0.03"/>
    <n v="2E-3"/>
    <n v="1E-3"/>
    <n v="3.0000000000000001E-3"/>
    <n v="7.07"/>
    <n v="0.21691060334842582"/>
    <n v="1.6629711751662972"/>
    <n v="4.8387096774193547E-2"/>
    <n v="1.7113582719404907"/>
    <n v="7.8896939362227378"/>
  </r>
  <r>
    <x v="655"/>
    <m/>
    <n v="2.9000000000000001E-2"/>
    <n v="4.7699999999999999E-2"/>
    <n v="2.3999999999999998E-3"/>
    <n v="1.4E-3"/>
    <n v="3.8E-3"/>
    <n v="8.15"/>
    <n v="0.30535958723807521"/>
    <n v="2.6441241685144123"/>
    <n v="6.1290322580645158E-2"/>
    <n v="2.7054144910950577"/>
    <n v="8.8597660075619871"/>
  </r>
  <r>
    <x v="655"/>
    <m/>
    <n v="3.2599999999999997E-2"/>
    <n v="6.1100000000000002E-2"/>
    <n v="2.3999999999999998E-3"/>
    <n v="1.4E-3"/>
    <n v="3.8E-3"/>
    <n v="9.1199999999999992"/>
    <n v="0.34326629461935343"/>
    <n v="3.3869179600886921"/>
    <n v="6.1290322580645158E-2"/>
    <n v="3.4482082826693374"/>
    <n v="10.04528652162905"/>
  </r>
  <r>
    <x v="655"/>
    <m/>
    <n v="3.3500000000000002E-2"/>
    <n v="6.59E-2"/>
    <n v="2.3999999999999998E-3"/>
    <n v="2E-3"/>
    <n v="4.4000000000000003E-3"/>
    <n v="9.3800000000000008"/>
    <n v="0.35274297146467309"/>
    <n v="3.6529933481152992"/>
    <n v="7.0967741935483872E-2"/>
    <n v="3.7239610900507829"/>
    <n v="10.557151782749935"/>
  </r>
  <r>
    <x v="656"/>
    <m/>
    <n v="1.54E-2"/>
    <n v="6.0199999999999997E-2"/>
    <n v="2.3E-3"/>
    <n v="5.4999999999999997E-3"/>
    <n v="7.7999999999999996E-3"/>
    <n v="7.51"/>
    <n v="0.16215647046435716"/>
    <n v="3.3370288248337028"/>
    <n v="0.12580645161290321"/>
    <n v="3.4628352764466062"/>
    <n v="21.354900402865859"/>
  </r>
  <r>
    <x v="656"/>
    <m/>
    <n v="1.2500000000000001E-2"/>
    <n v="2.5899999999999999E-2"/>
    <n v="2.2000000000000001E-3"/>
    <n v="9.1999999999999998E-3"/>
    <n v="1.14E-2"/>
    <n v="9.86"/>
    <n v="0.13162051174054967"/>
    <n v="1.4356984478935699"/>
    <n v="0.18387096774193548"/>
    <n v="1.6195694156355054"/>
    <n v="12.304840592232313"/>
  </r>
  <r>
    <x v="656"/>
    <m/>
    <n v="5.1000000000000004E-3"/>
    <n v="1.23E-2"/>
    <n v="6.9999999999999999E-4"/>
    <n v="2E-3"/>
    <n v="2.7000000000000001E-3"/>
    <n v="16.22"/>
    <n v="5.3701168790144263E-2"/>
    <n v="0.68181818181818188"/>
    <n v="4.3548387096774194E-2"/>
    <n v="0.7253665689149561"/>
    <n v="13.507463343108505"/>
  </r>
  <r>
    <x v="656"/>
    <m/>
    <n v="1.6000000000000001E-3"/>
    <n v="0.03"/>
    <n v="5.9999999999999995E-4"/>
    <n v="2.5000000000000001E-3"/>
    <n v="3.0999999999999999E-3"/>
    <n v="26.02"/>
    <n v="1.6847425502790357E-2"/>
    <n v="1.6629711751662972"/>
    <n v="4.9999999999999996E-2"/>
    <n v="1.7129711751662973"/>
    <n v="101.67554531596451"/>
  </r>
  <r>
    <x v="656"/>
    <m/>
    <n v="3.5999999999999999E-3"/>
    <m/>
    <n v="5.9999999999999995E-4"/>
    <n v="2.2000000000000001E-3"/>
    <n v="2.8E-3"/>
    <n v="18.98"/>
    <n v="3.7906707381278291E-2"/>
    <n v="0"/>
    <n v="4.5161290322580643E-2"/>
    <n v="4.5161290322580643E-2"/>
    <n v="1.1913799283154123"/>
  </r>
  <r>
    <x v="656"/>
    <m/>
    <n v="9.4999999999999998E-3"/>
    <n v="1.9400000000000001E-2"/>
    <n v="8.9999999999999998E-4"/>
    <n v="1.2999999999999999E-3"/>
    <n v="2.2000000000000001E-3"/>
    <n v="15.95"/>
    <n v="0.10003158892281773"/>
    <n v="1.0753880266075388"/>
    <n v="3.5483870967741936E-2"/>
    <n v="1.1108718975752807"/>
    <n v="11.105210959234148"/>
  </r>
  <r>
    <x v="656"/>
    <m/>
    <n v="1.14E-2"/>
    <m/>
    <n v="1.4E-3"/>
    <n v="2.5999999999999999E-3"/>
    <n v="4.0000000000000001E-3"/>
    <n v="13.02"/>
    <n v="0.12003790670738128"/>
    <n v="0"/>
    <n v="6.4516129032258063E-2"/>
    <n v="6.4516129032258063E-2"/>
    <n v="0.53746462931522354"/>
  </r>
  <r>
    <x v="656"/>
    <m/>
    <n v="1.3899999999999999E-2"/>
    <n v="1.11E-2"/>
    <n v="1.9E-3"/>
    <n v="4.3E-3"/>
    <n v="6.1999999999999998E-3"/>
    <n v="10.34"/>
    <n v="0.14636200905549121"/>
    <n v="0.61529933481152999"/>
    <n v="9.9999999999999992E-2"/>
    <n v="0.71529933481152996"/>
    <n v="4.8871926494281297"/>
  </r>
  <r>
    <x v="656"/>
    <m/>
    <n v="7.1999999999999998E-3"/>
    <n v="2.06E-2"/>
    <n v="1.1000000000000001E-3"/>
    <n v="2.8999999999999998E-3"/>
    <n v="4.0000000000000001E-3"/>
    <n v="12.55"/>
    <n v="7.5813414762556583E-2"/>
    <n v="1.1419068736141909"/>
    <n v="6.4516129032258063E-2"/>
    <n v="1.2064230026464489"/>
    <n v="15.913054522407398"/>
  </r>
  <r>
    <x v="657"/>
    <m/>
    <n v="2.8999999999999998E-3"/>
    <m/>
    <n v="8.0000000000000004E-4"/>
    <n v="4.7999999999999996E-3"/>
    <n v="5.5999999999999999E-3"/>
    <n v="11.38"/>
    <n v="3.0535958723807516E-2"/>
    <n v="0"/>
    <n v="9.0322580645161285E-2"/>
    <n v="9.0322580645161285E-2"/>
    <n v="2.9579087875417129"/>
  </r>
  <r>
    <x v="657"/>
    <m/>
    <n v="7.4999999999999997E-3"/>
    <n v="0.02"/>
    <n v="1.1999999999999999E-3"/>
    <n v="4.1000000000000003E-3"/>
    <n v="5.3E-3"/>
    <n v="8.4"/>
    <n v="7.8972307044329781E-2"/>
    <n v="1.1086474501108647"/>
    <n v="8.5483870967741932E-2"/>
    <n v="1.1941313210786066"/>
    <n v="15.120886875044704"/>
  </r>
  <r>
    <x v="657"/>
    <m/>
    <n v="1.6400000000000001E-2"/>
    <n v="5.3900000000000003E-2"/>
    <n v="2E-3"/>
    <n v="8.0999999999999996E-3"/>
    <n v="1.01E-2"/>
    <n v="8.48"/>
    <n v="0.17268611140360116"/>
    <n v="2.9878048780487809"/>
    <n v="0.16290322580645161"/>
    <n v="3.1507081038552327"/>
    <n v="18.24528955019094"/>
  </r>
  <r>
    <x v="657"/>
    <m/>
    <n v="2.0799999999999999E-2"/>
    <n v="7.1900000000000006E-2"/>
    <n v="2.2000000000000001E-3"/>
    <n v="5.4000000000000003E-3"/>
    <n v="7.6E-3"/>
    <n v="10.84"/>
    <n v="0.21901653153627459"/>
    <n v="3.9855875831485594"/>
    <n v="0.12258064516129032"/>
    <n v="4.1081682283098502"/>
    <n v="18.757343107816659"/>
  </r>
  <r>
    <x v="657"/>
    <m/>
    <n v="2.18E-2"/>
    <n v="8.9300000000000004E-2"/>
    <n v="2.2000000000000001E-3"/>
    <n v="4.7000000000000002E-3"/>
    <n v="6.8999999999999999E-3"/>
    <n v="11.56"/>
    <n v="0.22954617247551859"/>
    <n v="4.9501108647450112"/>
    <n v="0.11129032258064517"/>
    <n v="5.0614011873256564"/>
    <n v="22.049599576161356"/>
  </r>
  <r>
    <x v="657"/>
    <m/>
    <n v="2.1700000000000001E-2"/>
    <n v="8.43E-2"/>
    <n v="2.2000000000000001E-3"/>
    <n v="4.7999999999999996E-3"/>
    <n v="7.0000000000000001E-3"/>
    <n v="10.57"/>
    <n v="0.2284932083815942"/>
    <n v="4.6729490022172948"/>
    <n v="0.11290322580645162"/>
    <n v="4.7858522280237468"/>
    <n v="20.945271248636644"/>
  </r>
  <r>
    <x v="658"/>
    <m/>
    <n v="7.0000000000000001E-3"/>
    <n v="3.8300000000000001E-2"/>
    <n v="2E-3"/>
    <n v="1.15E-2"/>
    <n v="1.35E-2"/>
    <n v="21.79"/>
    <n v="7.3707486574707798E-2"/>
    <n v="2.1230598669623064"/>
    <n v="0.21774193548387097"/>
    <n v="2.3408018024461774"/>
    <n v="31.757992454044782"/>
  </r>
  <r>
    <x v="658"/>
    <m/>
    <n v="9.4000000000000004E-3"/>
    <n v="2.98E-2"/>
    <n v="2.3999999999999998E-3"/>
    <n v="2.7400000000000001E-2"/>
    <n v="2.98E-2"/>
    <n v="22.06"/>
    <n v="9.8978624828893344E-2"/>
    <n v="1.6518847006651887"/>
    <n v="0.48064516129032259"/>
    <n v="2.1325298619555113"/>
    <n v="21.545357552118606"/>
  </r>
  <r>
    <x v="658"/>
    <m/>
    <n v="9.1999999999999998E-3"/>
    <n v="3.04E-2"/>
    <n v="2.0999999999999999E-3"/>
    <n v="1.2E-2"/>
    <n v="1.41E-2"/>
    <n v="11.8"/>
    <n v="9.6872696641044531E-2"/>
    <n v="1.6851441241685143"/>
    <n v="0.22741935483870968"/>
    <n v="1.9125634790072241"/>
    <n v="19.743060174056097"/>
  </r>
  <r>
    <x v="658"/>
    <m/>
    <n v="4.3E-3"/>
    <n v="1.3299999999999999E-2"/>
    <n v="8.0000000000000004E-4"/>
    <n v="2.0999999999999999E-3"/>
    <n v="2.8999999999999998E-3"/>
    <n v="5.36"/>
    <n v="4.5277456038749081E-2"/>
    <n v="0.73725055432372499"/>
    <n v="4.6774193548387091E-2"/>
    <n v="0.78402474787211207"/>
    <n v="17.31600704777081"/>
  </r>
  <r>
    <x v="658"/>
    <m/>
    <n v="8.0000000000000002E-3"/>
    <n v="5.5100000000000003E-2"/>
    <n v="1.1999999999999999E-3"/>
    <n v="7.1999999999999998E-3"/>
    <n v="8.3999999999999995E-3"/>
    <n v="4.97"/>
    <n v="8.4237127513951779E-2"/>
    <n v="3.0543237250554327"/>
    <n v="0.13548387096774192"/>
    <n v="3.1898075960231744"/>
    <n v="37.867003424290104"/>
  </r>
  <r>
    <x v="658"/>
    <m/>
    <n v="1.3599999999999999E-2"/>
    <n v="6.8199999999999997E-2"/>
    <n v="2E-3"/>
    <n v="1.06E-2"/>
    <n v="1.26E-2"/>
    <n v="5.9"/>
    <n v="0.143203116773718"/>
    <n v="3.7804878048780486"/>
    <n v="0.20322580645161289"/>
    <n v="3.9837136113296614"/>
    <n v="27.818623652057205"/>
  </r>
  <r>
    <x v="658"/>
    <m/>
    <n v="1.61E-2"/>
    <n v="6.6299999999999998E-2"/>
    <n v="2.0999999999999999E-3"/>
    <n v="9.4999999999999998E-3"/>
    <n v="1.1599999999999999E-2"/>
    <n v="6.85"/>
    <n v="0.16952721912182794"/>
    <n v="3.6751662971175167"/>
    <n v="0.18709677419354837"/>
    <n v="3.8622630713110651"/>
    <n v="22.782554278410675"/>
  </r>
  <r>
    <x v="659"/>
    <m/>
    <n v="1.7999999999999999E-2"/>
    <n v="8.5599999999999996E-2"/>
    <n v="2.5000000000000001E-3"/>
    <n v="1.9E-2"/>
    <n v="2.1499999999999998E-2"/>
    <n v="5.69"/>
    <n v="0.18953353690639146"/>
    <n v="4.7450110864745003"/>
    <n v="0.34677419354838707"/>
    <n v="5.0917852800228873"/>
    <n v="26.864824891320762"/>
  </r>
  <r>
    <x v="659"/>
    <m/>
    <n v="1.43E-2"/>
    <n v="8.3400000000000002E-2"/>
    <n v="2.2000000000000001E-3"/>
    <n v="9.9000000000000008E-3"/>
    <n v="1.21E-2"/>
    <n v="6.05"/>
    <n v="0.15057386543118881"/>
    <n v="4.623059866962306"/>
    <n v="0.19516129032258062"/>
    <n v="4.8182211572848868"/>
    <n v="31.999053378136061"/>
  </r>
  <r>
    <x v="659"/>
    <m/>
    <n v="6.4999999999999997E-3"/>
    <n v="4.3200000000000002E-2"/>
    <n v="1.1999999999999999E-3"/>
    <n v="1.2200000000000001E-2"/>
    <n v="1.34E-2"/>
    <n v="7.6"/>
    <n v="6.8442666105085814E-2"/>
    <n v="2.3946784922394682"/>
    <n v="0.21612903225806454"/>
    <n v="2.6108075244975328"/>
    <n v="38.145906246389337"/>
  </r>
  <r>
    <x v="659"/>
    <m/>
    <n v="1.18E-2"/>
    <n v="5.5599999999999997E-2"/>
    <n v="1.5E-3"/>
    <n v="7.9000000000000008E-3"/>
    <n v="9.4000000000000004E-3"/>
    <n v="5.73"/>
    <n v="0.12424976308307888"/>
    <n v="3.082039911308204"/>
    <n v="0.15161290322580645"/>
    <n v="3.2336528145340102"/>
    <n v="26.02542438951652"/>
  </r>
  <r>
    <x v="659"/>
    <m/>
    <n v="1.5900000000000001E-2"/>
    <n v="7.2400000000000006E-2"/>
    <n v="2.2000000000000001E-3"/>
    <n v="1.0999999999999999E-2"/>
    <n v="1.32E-2"/>
    <n v="13.04"/>
    <n v="0.16742129093397917"/>
    <n v="4.0133037694013307"/>
    <n v="0.2129032258064516"/>
    <n v="4.2262069952077823"/>
    <n v="25.242948322948617"/>
  </r>
  <r>
    <x v="659"/>
    <m/>
    <n v="1.7600000000000001E-2"/>
    <n v="7.3999999999999996E-2"/>
    <n v="2.2000000000000001E-3"/>
    <n v="8.9999999999999993E-3"/>
    <n v="1.12E-2"/>
    <n v="29.58"/>
    <n v="0.18532168053069392"/>
    <n v="4.1019955654101992"/>
    <n v="0.18064516129032257"/>
    <n v="4.2826407267005218"/>
    <n v="23.109226694019803"/>
  </r>
  <r>
    <x v="659"/>
    <m/>
    <n v="1.84E-2"/>
    <n v="6.7199999999999996E-2"/>
    <n v="2.2000000000000001E-3"/>
    <n v="8.9999999999999993E-3"/>
    <n v="1.12E-2"/>
    <n v="29.25"/>
    <n v="0.19374539328208906"/>
    <n v="3.7250554323725056"/>
    <n v="0.18064516129032257"/>
    <n v="3.9057005936628282"/>
    <n v="20.158933988052109"/>
  </r>
  <r>
    <x v="659"/>
    <m/>
    <n v="1.8800000000000001E-2"/>
    <n v="0.1003"/>
    <n v="2.2000000000000001E-3"/>
    <n v="9.2999999999999992E-3"/>
    <n v="1.15E-2"/>
    <n v="29.32"/>
    <n v="0.19795724965778669"/>
    <n v="5.5598669623059864"/>
    <n v="0.18548387096774194"/>
    <n v="5.7453508332737284"/>
    <n v="29.023189821064147"/>
  </r>
  <r>
    <x v="660"/>
    <m/>
    <n v="1.2E-2"/>
    <n v="5.0500000000000003E-2"/>
    <n v="1.8E-3"/>
    <n v="1.09E-2"/>
    <n v="1.2699999999999999E-2"/>
    <n v="4.88"/>
    <n v="0.12635569127092766"/>
    <n v="2.7993348115299335"/>
    <n v="0.20483870967741932"/>
    <n v="3.0041735212073526"/>
    <n v="23.775529942421855"/>
  </r>
  <r>
    <x v="660"/>
    <m/>
    <n v="1.2800000000000001E-2"/>
    <n v="3.3000000000000002E-2"/>
    <n v="1.8E-3"/>
    <n v="5.7999999999999996E-3"/>
    <n v="7.6E-3"/>
    <n v="8.67"/>
    <n v="0.13477940402232286"/>
    <n v="1.8292682926829269"/>
    <n v="0.12258064516129032"/>
    <n v="1.9518489378442172"/>
    <n v="14.481804189614476"/>
  </r>
  <r>
    <x v="660"/>
    <m/>
    <n v="5.1999999999999998E-3"/>
    <n v="2.2800000000000001E-2"/>
    <n v="1E-3"/>
    <n v="3.0999999999999999E-3"/>
    <n v="4.1000000000000003E-3"/>
    <n v="15.68"/>
    <n v="5.4754132884068649E-2"/>
    <n v="1.2638580931263859"/>
    <n v="6.6129032258064518E-2"/>
    <n v="1.3299871253844504"/>
    <n v="24.290168711107935"/>
  </r>
  <r>
    <x v="660"/>
    <m/>
    <n v="3.0000000000000001E-3"/>
    <n v="1.46E-2"/>
    <n v="5.9999999999999995E-4"/>
    <n v="1.1999999999999999E-3"/>
    <n v="1.8E-3"/>
    <n v="10.98"/>
    <n v="3.1588922817731915E-2"/>
    <n v="0.80931263858093128"/>
    <n v="2.903225806451613E-2"/>
    <n v="0.83834489664544742"/>
    <n v="26.539204944806048"/>
  </r>
  <r>
    <x v="660"/>
    <m/>
    <n v="3.5999999999999999E-3"/>
    <n v="2.1299999999999999E-2"/>
    <n v="5.9999999999999995E-4"/>
    <n v="1.6999999999999999E-3"/>
    <n v="2.3E-3"/>
    <n v="8.51"/>
    <n v="3.7906707381278291E-2"/>
    <n v="1.1807095343680709"/>
    <n v="3.7096774193548385E-2"/>
    <n v="1.2178063085616193"/>
    <n v="32.126406978915838"/>
  </r>
  <r>
    <x v="660"/>
    <m/>
    <n v="7.6E-3"/>
    <n v="4.0399999999999998E-2"/>
    <n v="8.9999999999999998E-4"/>
    <n v="1.4E-3"/>
    <n v="2.3E-3"/>
    <n v="9.81"/>
    <n v="8.0025271138254195E-2"/>
    <n v="2.239467849223947"/>
    <n v="3.7096774193548385E-2"/>
    <n v="2.2765646234174954"/>
    <n v="28.448071353415727"/>
  </r>
  <r>
    <x v="660"/>
    <m/>
    <n v="9.7999999999999997E-3"/>
    <n v="1.4E-2"/>
    <n v="1.1999999999999999E-3"/>
    <n v="2.3E-3"/>
    <n v="3.5000000000000001E-3"/>
    <n v="9.0299999999999994"/>
    <n v="0.10319048120459093"/>
    <n v="0.77605321507760527"/>
    <n v="5.6451612903225812E-2"/>
    <n v="0.83250482798083114"/>
    <n v="8.0676513789121973"/>
  </r>
  <r>
    <x v="660"/>
    <m/>
    <n v="1.06E-2"/>
    <n v="3.0700000000000002E-2"/>
    <n v="1.2999999999999999E-3"/>
    <n v="2.8E-3"/>
    <n v="4.1000000000000003E-3"/>
    <n v="9.39"/>
    <n v="0.1116141939559861"/>
    <n v="1.7017738359201777"/>
    <n v="6.6129032258064518E-2"/>
    <n v="1.7679028681782423"/>
    <n v="15.839408999140346"/>
  </r>
  <r>
    <x v="660"/>
    <m/>
    <n v="6.7000000000000002E-3"/>
    <n v="2.2200000000000001E-2"/>
    <n v="6.9999999999999999E-4"/>
    <n v="1.1000000000000001E-3"/>
    <n v="1.8E-3"/>
    <n v="8.49"/>
    <n v="7.0548594292934613E-2"/>
    <n v="1.23059866962306"/>
    <n v="2.903225806451613E-2"/>
    <n v="1.2596309276875761"/>
    <n v="17.85479838843121"/>
  </r>
  <r>
    <x v="660"/>
    <m/>
    <n v="1.3899999999999999E-2"/>
    <n v="6.3899999999999998E-2"/>
    <n v="1.2999999999999999E-3"/>
    <n v="3.3E-3"/>
    <n v="4.5999999999999999E-3"/>
    <n v="7.54"/>
    <n v="0.14636200905549121"/>
    <n v="3.5421286031042132"/>
    <n v="7.4193548387096769E-2"/>
    <n v="3.61632215149131"/>
    <n v="24.708065807707172"/>
  </r>
  <r>
    <x v="660"/>
    <m/>
    <n v="9.1999999999999998E-3"/>
    <n v="6.3200000000000006E-2"/>
    <n v="1.1000000000000001E-3"/>
    <n v="2.5999999999999999E-3"/>
    <n v="3.7000000000000002E-3"/>
    <n v="4.5"/>
    <n v="9.6872696641044531E-2"/>
    <n v="3.5033259423503331"/>
    <n v="5.9677419354838716E-2"/>
    <n v="3.5630033617051717"/>
    <n v="36.780264050123932"/>
  </r>
  <r>
    <x v="661"/>
    <m/>
    <n v="3.5000000000000001E-3"/>
    <n v="8.6599999999999996E-2"/>
    <n v="5.0000000000000001E-4"/>
    <n v="1.8E-3"/>
    <n v="2.3E-3"/>
    <n v="4.9400000000000004"/>
    <n v="3.6853743287353899E-2"/>
    <n v="4.8004434589800447"/>
    <n v="3.7096774193548385E-2"/>
    <n v="4.8375402331735931"/>
    <n v="131.26319884128461"/>
  </r>
  <r>
    <x v="661"/>
    <m/>
    <n v="1.7500000000000002E-2"/>
    <n v="7.2800000000000004E-2"/>
    <n v="1.5E-3"/>
    <n v="4.4000000000000003E-3"/>
    <n v="5.8999999999999999E-3"/>
    <n v="5.24"/>
    <n v="0.18426871643676951"/>
    <n v="4.0354767184035483"/>
    <n v="9.5161290322580638E-2"/>
    <n v="4.1306380087261285"/>
    <n v="22.416382382212596"/>
  </r>
  <r>
    <x v="661"/>
    <m/>
    <n v="1.78E-2"/>
    <n v="7.9100000000000004E-2"/>
    <n v="1.5E-3"/>
    <n v="3.8999999999999998E-3"/>
    <n v="5.4000000000000003E-3"/>
    <n v="5.7"/>
    <n v="0.18742760871854269"/>
    <n v="4.3847006651884701"/>
    <n v="8.7096774193548387E-2"/>
    <n v="4.4717974393820183"/>
    <n v="23.858797911129791"/>
  </r>
  <r>
    <x v="661"/>
    <m/>
    <n v="1.9E-2"/>
    <n v="7.9699999999999993E-2"/>
    <n v="1.5E-3"/>
    <n v="4.1000000000000003E-3"/>
    <n v="5.5999999999999999E-3"/>
    <n v="4.8"/>
    <n v="0.20006317784563546"/>
    <n v="4.4179600886917951"/>
    <n v="9.0322580645161285E-2"/>
    <n v="4.508282669336956"/>
    <n v="22.534295005627932"/>
  </r>
  <r>
    <x v="662"/>
    <m/>
    <n v="4.1999999999999997E-3"/>
    <n v="3.32E-2"/>
    <n v="4.0000000000000002E-4"/>
    <n v="1E-3"/>
    <n v="1.4E-3"/>
    <n v="3.6"/>
    <n v="4.4224491944824681E-2"/>
    <n v="1.8403547671840355"/>
    <n v="2.2580645161290321E-2"/>
    <n v="1.8629354123453257"/>
    <n v="42.124518121532283"/>
  </r>
  <r>
    <x v="662"/>
    <m/>
    <n v="8.0000000000000002E-3"/>
    <n v="4.3200000000000002E-2"/>
    <n v="1.9E-3"/>
    <n v="1.3100000000000001E-2"/>
    <n v="1.4999999999999999E-2"/>
    <n v="4.37"/>
    <n v="8.4237127513951779E-2"/>
    <n v="2.3946784922394682"/>
    <n v="0.24193548387096775"/>
    <n v="2.6366139761104357"/>
    <n v="31.299903663901009"/>
  </r>
  <r>
    <x v="662"/>
    <m/>
    <n v="7.9000000000000008E-3"/>
    <n v="7.6700000000000004E-2"/>
    <n v="1.9E-3"/>
    <n v="9.7999999999999997E-3"/>
    <n v="1.17E-2"/>
    <n v="9.23"/>
    <n v="8.3184163420027379E-2"/>
    <n v="4.2516629711751666"/>
    <n v="0.18870967741935485"/>
    <n v="4.4403726485945212"/>
    <n v="53.38002410595211"/>
  </r>
  <r>
    <x v="662"/>
    <m/>
    <n v="3.0999999999999999E-3"/>
    <n v="7.17E-2"/>
    <n v="2.9999999999999997E-4"/>
    <m/>
    <m/>
    <n v="10.09"/>
    <n v="3.2641886911656315E-2"/>
    <n v="3.9745011086474507"/>
    <n v="0"/>
    <n v="3.9745011086474507"/>
    <n v="121.76076460911237"/>
  </r>
  <r>
    <x v="662"/>
    <m/>
    <n v="5.1000000000000004E-3"/>
    <n v="3.5400000000000001E-2"/>
    <n v="4.0000000000000002E-4"/>
    <n v="2.3E-3"/>
    <n v="2.7000000000000001E-3"/>
    <n v="7.28"/>
    <n v="5.3701168790144263E-2"/>
    <n v="1.9623059866962309"/>
    <n v="4.3548387096774194E-2"/>
    <n v="2.0058543737930052"/>
    <n v="37.352154878259157"/>
  </r>
  <r>
    <x v="662"/>
    <m/>
    <n v="8.6999999999999994E-3"/>
    <n v="4.7100000000000003E-2"/>
    <n v="1.1999999999999999E-3"/>
    <n v="3.3999999999999998E-3"/>
    <n v="4.5999999999999999E-3"/>
    <n v="6.51"/>
    <n v="9.1607876171422548E-2"/>
    <n v="2.6108647450110869"/>
    <n v="7.4193548387096769E-2"/>
    <n v="2.6850582933981837"/>
    <n v="29.310343232646613"/>
  </r>
  <r>
    <x v="662"/>
    <m/>
    <n v="1.18E-2"/>
    <n v="4.7399999999999998E-2"/>
    <n v="1.4E-3"/>
    <n v="5.1999999999999998E-3"/>
    <n v="6.6E-3"/>
    <n v="4.67"/>
    <n v="0.12424976308307888"/>
    <n v="2.6274944567627494"/>
    <n v="0.1064516129032258"/>
    <n v="2.7339460696659752"/>
    <n v="22.003632053913361"/>
  </r>
  <r>
    <x v="662"/>
    <m/>
    <n v="1.35E-2"/>
    <n v="5.9400000000000001E-2"/>
    <n v="1.6000000000000001E-3"/>
    <n v="2.5700000000000001E-2"/>
    <n v="2.7300000000000001E-2"/>
    <n v="4.03"/>
    <n v="0.14215015267979361"/>
    <n v="3.2926829268292686"/>
    <n v="0.44032258064516133"/>
    <n v="3.7330055074744299"/>
    <n v="26.261002447766415"/>
  </r>
  <r>
    <x v="662"/>
    <m/>
    <n v="1.04E-2"/>
    <n v="5.1999999999999998E-2"/>
    <n v="1.4E-3"/>
    <n v="5.4000000000000003E-3"/>
    <n v="6.7999999999999996E-3"/>
    <n v="5.0999999999999996"/>
    <n v="0.1095082657681373"/>
    <n v="2.8824833702882482"/>
    <n v="0.10967741935483871"/>
    <n v="2.9921607896430871"/>
    <n v="27.323606749269615"/>
  </r>
  <r>
    <x v="663"/>
    <m/>
    <n v="4.7000000000000002E-3"/>
    <n v="4.4600000000000001E-2"/>
    <n v="4.0000000000000002E-4"/>
    <n v="2E-3"/>
    <n v="2.3999999999999998E-3"/>
    <n v="6.35"/>
    <n v="4.9489312414446672E-2"/>
    <n v="2.4722838137472283"/>
    <n v="3.8709677419354833E-2"/>
    <n v="2.510993491166583"/>
    <n v="50.738096139593694"/>
  </r>
  <r>
    <x v="663"/>
    <m/>
    <n v="7.9000000000000008E-3"/>
    <n v="5.8700000000000002E-2"/>
    <n v="8.0000000000000004E-4"/>
    <n v="2.3E-3"/>
    <n v="3.0999999999999999E-3"/>
    <n v="4.68"/>
    <n v="8.3184163420027379E-2"/>
    <n v="3.2538802660753885"/>
    <n v="4.9999999999999996E-2"/>
    <n v="3.3038802660753883"/>
    <n v="39.717659350529068"/>
  </r>
  <r>
    <x v="663"/>
    <m/>
    <n v="1.4E-2"/>
    <n v="9.3700000000000006E-2"/>
    <n v="1.2999999999999999E-3"/>
    <n v="5.5999999999999999E-3"/>
    <n v="6.8999999999999999E-3"/>
    <n v="4.29"/>
    <n v="0.1474149731494156"/>
    <n v="5.1940133037694016"/>
    <n v="0.11129032258064517"/>
    <n v="5.3053036263500468"/>
    <n v="35.98890609960457"/>
  </r>
  <r>
    <x v="663"/>
    <m/>
    <m/>
    <m/>
    <m/>
    <m/>
    <m/>
    <m/>
    <n v="0"/>
    <n v="0"/>
    <n v="0"/>
    <n v="0"/>
    <e v="#DIV/0!"/>
  </r>
  <r>
    <x v="663"/>
    <m/>
    <n v="1.8499999999999999E-2"/>
    <n v="8.7400000000000005E-2"/>
    <n v="5.9999999999999995E-4"/>
    <n v="9.7000000000000003E-3"/>
    <n v="1.03E-2"/>
    <n v="4.8099999999999996"/>
    <n v="0.19479835737601348"/>
    <n v="4.8447893569844798"/>
    <n v="0.16612903225806452"/>
    <n v="5.0109183892425442"/>
    <n v="25.72361726628997"/>
  </r>
  <r>
    <x v="663"/>
    <m/>
    <n v="1.7600000000000001E-2"/>
    <n v="0.12280000000000001"/>
    <n v="1.5E-3"/>
    <n v="1.24E-2"/>
    <n v="1.3899999999999999E-2"/>
    <n v="4.96"/>
    <n v="0.18532168053069392"/>
    <n v="6.8070953436807109"/>
    <n v="0.22419354838709676"/>
    <n v="7.031288892067808"/>
    <n v="37.940994663618163"/>
  </r>
  <r>
    <x v="664"/>
    <m/>
    <n v="1.4800000000000001E-2"/>
    <n v="0.1024"/>
    <n v="1.4E-3"/>
    <n v="1.4500000000000001E-2"/>
    <n v="1.5900000000000001E-2"/>
    <n v="5.3"/>
    <n v="0.15583868590081079"/>
    <n v="5.6762749445676279"/>
    <n v="0.25645161290322582"/>
    <n v="5.9327265574708541"/>
    <n v="38.069664943446419"/>
  </r>
  <r>
    <x v="664"/>
    <m/>
    <n v="1.09E-2"/>
    <n v="6.0699999999999997E-2"/>
    <n v="1.2999999999999999E-3"/>
    <n v="2.7099999999999999E-2"/>
    <n v="2.8400000000000002E-2"/>
    <n v="3.41"/>
    <n v="0.11477308623775929"/>
    <n v="3.3647450110864745"/>
    <n v="0.45806451612903232"/>
    <n v="3.8228095272155067"/>
    <n v="33.307543192629055"/>
  </r>
  <r>
    <x v="664"/>
    <m/>
    <n v="5.0000000000000001E-3"/>
    <n v="4.0300000000000002E-2"/>
    <n v="8.9999999999999998E-4"/>
    <n v="5.7999999999999996E-3"/>
    <n v="6.7000000000000002E-3"/>
    <n v="8.07"/>
    <n v="5.2648204696219864E-2"/>
    <n v="2.2339246119733924"/>
    <n v="0.10806451612903227"/>
    <n v="2.3419891281024245"/>
    <n v="44.483741499177448"/>
  </r>
  <r>
    <x v="664"/>
    <m/>
    <m/>
    <n v="2.0899999999999998E-2"/>
    <n v="5.0000000000000001E-4"/>
    <n v="3.3E-3"/>
    <n v="3.8E-3"/>
    <n v="14.86"/>
    <n v="0"/>
    <n v="1.1585365853658536"/>
    <n v="6.1290322580645158E-2"/>
    <n v="1.2198269079464987"/>
    <e v="#DIV/0!"/>
  </r>
  <r>
    <x v="664"/>
    <m/>
    <m/>
    <n v="2.2200000000000001E-2"/>
    <n v="5.9999999999999995E-4"/>
    <n v="4.3E-3"/>
    <n v="4.8999999999999998E-3"/>
    <n v="9.8800000000000008"/>
    <n v="0"/>
    <n v="1.23059866962306"/>
    <n v="7.9032258064516123E-2"/>
    <n v="1.3096309276875762"/>
    <e v="#DIV/0!"/>
  </r>
  <r>
    <x v="664"/>
    <m/>
    <n v="4.7999999999999996E-3"/>
    <n v="3.9199999999999999E-2"/>
    <n v="8.9999999999999998E-4"/>
    <n v="5.5999999999999999E-3"/>
    <n v="6.4999999999999997E-3"/>
    <n v="5.04"/>
    <n v="5.0542276508371065E-2"/>
    <n v="2.1729490022172948"/>
    <n v="0.10483870967741934"/>
    <n v="2.2777877118947143"/>
    <n v="45.066978958050214"/>
  </r>
  <r>
    <x v="664"/>
    <m/>
    <n v="7.3000000000000001E-3"/>
    <n v="4.8500000000000001E-2"/>
    <n v="1E-3"/>
    <n v="6.8999999999999999E-3"/>
    <n v="7.9000000000000008E-3"/>
    <n v="3.97"/>
    <n v="7.6866378856480996E-2"/>
    <n v="2.6884700665188475"/>
    <n v="0.1274193548387097"/>
    <n v="2.8158894213575572"/>
    <n v="36.633564157031124"/>
  </r>
  <r>
    <x v="664"/>
    <m/>
    <n v="8.0999999999999996E-3"/>
    <n v="6.4000000000000001E-2"/>
    <n v="1E-3"/>
    <n v="7.3000000000000001E-3"/>
    <n v="8.3000000000000001E-3"/>
    <n v="3.01"/>
    <n v="8.5290091607876165E-2"/>
    <n v="3.5476718403547678"/>
    <n v="0.13387096774193549"/>
    <n v="3.6815428080967032"/>
    <n v="43.164953146289378"/>
  </r>
  <r>
    <x v="664"/>
    <m/>
    <n v="6.6E-3"/>
    <n v="4.0099999999999997E-2"/>
    <n v="1E-3"/>
    <n v="7.0000000000000001E-3"/>
    <n v="8.0000000000000002E-3"/>
    <n v="4.25"/>
    <n v="6.9495630199010214E-2"/>
    <n v="2.2228381374722836"/>
    <n v="0.12903225806451613"/>
    <n v="2.3518703955367997"/>
    <n v="33.841989615777251"/>
  </r>
  <r>
    <x v="664"/>
    <m/>
    <n v="2.8E-3"/>
    <n v="6.6199999999999995E-2"/>
    <n v="6.9999999999999999E-4"/>
    <n v="4.7000000000000002E-3"/>
    <n v="5.4000000000000003E-3"/>
    <n v="6.46"/>
    <n v="2.948299462988312E-2"/>
    <n v="3.6696230598669626"/>
    <n v="8.7096774193548387E-2"/>
    <n v="3.7567198340605108"/>
    <n v="127.4198866574024"/>
  </r>
  <r>
    <x v="665"/>
    <m/>
    <n v="6.4999999999999997E-3"/>
    <n v="5.2600000000000001E-2"/>
    <n v="1E-3"/>
    <n v="7.0000000000000001E-3"/>
    <n v="8.0000000000000002E-3"/>
    <n v="3.66"/>
    <n v="6.8442666105085814E-2"/>
    <n v="2.9157427937915745"/>
    <n v="0.12903225806451613"/>
    <n v="3.0447750518560905"/>
    <n v="44.48650564227276"/>
  </r>
  <r>
    <x v="665"/>
    <m/>
    <n v="8.9999999999999993E-3"/>
    <n v="4.99E-2"/>
    <n v="1.1000000000000001E-3"/>
    <n v="8.0999999999999996E-3"/>
    <n v="9.1999999999999998E-3"/>
    <n v="2.98"/>
    <n v="9.4766768453195732E-2"/>
    <n v="2.7660753880266076"/>
    <n v="0.14838709677419354"/>
    <n v="2.9144624848008012"/>
    <n v="30.754055797948013"/>
  </r>
  <r>
    <x v="665"/>
    <m/>
    <m/>
    <m/>
    <m/>
    <m/>
    <m/>
    <m/>
    <n v="0"/>
    <n v="0"/>
    <n v="0"/>
    <n v="0"/>
    <e v="#DIV/0!"/>
  </r>
  <r>
    <x v="665"/>
    <m/>
    <n v="1.47E-2"/>
    <n v="9.8599999999999993E-2"/>
    <n v="1.1999999999999999E-3"/>
    <n v="8.8000000000000005E-3"/>
    <n v="0.01"/>
    <n v="5.15"/>
    <n v="0.15478572180688638"/>
    <n v="5.4656319290465634"/>
    <n v="0.16129032258064516"/>
    <n v="5.6269222516272084"/>
    <n v="36.352980016124896"/>
  </r>
  <r>
    <x v="665"/>
    <m/>
    <n v="1.5599999999999999E-2"/>
    <n v="9.8000000000000004E-2"/>
    <n v="1.1999999999999999E-3"/>
    <n v="8.6E-3"/>
    <n v="9.7999999999999997E-3"/>
    <n v="4.62"/>
    <n v="0.16426239865220596"/>
    <n v="5.4323725055432375"/>
    <n v="0.15806451612903225"/>
    <n v="5.5904370216722699"/>
    <n v="34.03357717616766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6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3"/>
  </r>
  <r>
    <x v="3"/>
  </r>
  <r>
    <x v="3"/>
  </r>
  <r>
    <x v="29"/>
  </r>
  <r>
    <x v="3"/>
  </r>
  <r>
    <x v="30"/>
  </r>
  <r>
    <x v="3"/>
  </r>
  <r>
    <x v="3"/>
  </r>
  <r>
    <x v="3"/>
  </r>
  <r>
    <x v="31"/>
  </r>
  <r>
    <x v="3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3"/>
  </r>
  <r>
    <x v="48"/>
  </r>
  <r>
    <x v="49"/>
  </r>
  <r>
    <x v="3"/>
  </r>
  <r>
    <x v="50"/>
  </r>
  <r>
    <x v="51"/>
  </r>
  <r>
    <x v="3"/>
  </r>
  <r>
    <x v="52"/>
  </r>
  <r>
    <x v="29"/>
  </r>
  <r>
    <x v="53"/>
  </r>
  <r>
    <x v="54"/>
  </r>
  <r>
    <x v="3"/>
  </r>
  <r>
    <x v="3"/>
  </r>
  <r>
    <x v="3"/>
  </r>
  <r>
    <x v="55"/>
  </r>
  <r>
    <x v="3"/>
  </r>
  <r>
    <x v="3"/>
  </r>
  <r>
    <x v="3"/>
  </r>
  <r>
    <x v="56"/>
  </r>
  <r>
    <x v="46"/>
  </r>
  <r>
    <x v="57"/>
  </r>
  <r>
    <x v="58"/>
  </r>
  <r>
    <x v="59"/>
  </r>
  <r>
    <x v="60"/>
  </r>
  <r>
    <x v="61"/>
  </r>
  <r>
    <x v="62"/>
  </r>
  <r>
    <x v="63"/>
  </r>
  <r>
    <x v="64"/>
  </r>
  <r>
    <x v="3"/>
  </r>
  <r>
    <x v="3"/>
  </r>
  <r>
    <x v="28"/>
  </r>
  <r>
    <x v="49"/>
  </r>
  <r>
    <x v="65"/>
  </r>
  <r>
    <x v="66"/>
  </r>
  <r>
    <x v="29"/>
  </r>
  <r>
    <x v="67"/>
  </r>
  <r>
    <x v="68"/>
  </r>
  <r>
    <x v="69"/>
  </r>
  <r>
    <x v="70"/>
  </r>
  <r>
    <x v="71"/>
  </r>
  <r>
    <x v="72"/>
  </r>
  <r>
    <x v="73"/>
  </r>
  <r>
    <x v="74"/>
  </r>
  <r>
    <x v="3"/>
  </r>
  <r>
    <x v="3"/>
  </r>
  <r>
    <x v="3"/>
  </r>
  <r>
    <x v="28"/>
  </r>
  <r>
    <x v="3"/>
  </r>
  <r>
    <x v="3"/>
  </r>
  <r>
    <x v="3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34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89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57"/>
  </r>
  <r>
    <x v="51"/>
  </r>
  <r>
    <x v="61"/>
  </r>
  <r>
    <x v="117"/>
  </r>
  <r>
    <x v="118"/>
  </r>
  <r>
    <x v="119"/>
  </r>
  <r>
    <x v="120"/>
  </r>
  <r>
    <x v="121"/>
  </r>
  <r>
    <x v="122"/>
  </r>
  <r>
    <x v="3"/>
  </r>
  <r>
    <x v="3"/>
  </r>
  <r>
    <x v="3"/>
  </r>
  <r>
    <x v="123"/>
  </r>
  <r>
    <x v="124"/>
  </r>
  <r>
    <x v="125"/>
  </r>
  <r>
    <x v="29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86"/>
  </r>
  <r>
    <x v="150"/>
  </r>
  <r>
    <x v="151"/>
  </r>
  <r>
    <x v="85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85"/>
  </r>
  <r>
    <x v="3"/>
  </r>
  <r>
    <x v="48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46"/>
  </r>
  <r>
    <x v="173"/>
  </r>
  <r>
    <x v="48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72"/>
  </r>
  <r>
    <x v="3"/>
  </r>
  <r>
    <x v="3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30"/>
  </r>
  <r>
    <x v="72"/>
  </r>
  <r>
    <x v="216"/>
  </r>
  <r>
    <x v="217"/>
  </r>
  <r>
    <x v="28"/>
  </r>
  <r>
    <x v="217"/>
  </r>
  <r>
    <x v="218"/>
  </r>
  <r>
    <x v="219"/>
  </r>
  <r>
    <x v="220"/>
  </r>
  <r>
    <x v="221"/>
  </r>
  <r>
    <x v="222"/>
  </r>
  <r>
    <x v="217"/>
  </r>
  <r>
    <x v="3"/>
  </r>
  <r>
    <x v="223"/>
  </r>
  <r>
    <x v="3"/>
  </r>
  <r>
    <x v="224"/>
  </r>
  <r>
    <x v="47"/>
  </r>
  <r>
    <x v="225"/>
  </r>
  <r>
    <x v="40"/>
  </r>
  <r>
    <x v="226"/>
  </r>
  <r>
    <x v="57"/>
  </r>
  <r>
    <x v="227"/>
  </r>
  <r>
    <x v="228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243"/>
  </r>
  <r>
    <x v="244"/>
  </r>
  <r>
    <x v="245"/>
  </r>
  <r>
    <x v="88"/>
  </r>
  <r>
    <x v="222"/>
  </r>
  <r>
    <x v="246"/>
  </r>
  <r>
    <x v="247"/>
  </r>
  <r>
    <x v="248"/>
  </r>
  <r>
    <x v="249"/>
  </r>
  <r>
    <x v="250"/>
  </r>
  <r>
    <x v="251"/>
  </r>
  <r>
    <x v="29"/>
  </r>
  <r>
    <x v="116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09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49"/>
  </r>
  <r>
    <x v="33"/>
  </r>
  <r>
    <x v="294"/>
  </r>
  <r>
    <x v="295"/>
  </r>
  <r>
    <x v="296"/>
  </r>
  <r>
    <x v="297"/>
  </r>
  <r>
    <x v="298"/>
  </r>
  <r>
    <x v="299"/>
  </r>
  <r>
    <x v="300"/>
  </r>
  <r>
    <x v="301"/>
  </r>
  <r>
    <x v="88"/>
  </r>
  <r>
    <x v="89"/>
  </r>
  <r>
    <x v="302"/>
  </r>
  <r>
    <x v="303"/>
  </r>
  <r>
    <x v="304"/>
  </r>
  <r>
    <x v="248"/>
  </r>
  <r>
    <x v="86"/>
  </r>
  <r>
    <x v="305"/>
  </r>
  <r>
    <x v="306"/>
  </r>
  <r>
    <x v="307"/>
  </r>
  <r>
    <x v="308"/>
  </r>
  <r>
    <x v="309"/>
  </r>
  <r>
    <x v="310"/>
  </r>
  <r>
    <x v="311"/>
  </r>
  <r>
    <x v="31"/>
  </r>
  <r>
    <x v="27"/>
  </r>
  <r>
    <x v="27"/>
  </r>
  <r>
    <x v="312"/>
  </r>
  <r>
    <x v="313"/>
  </r>
  <r>
    <x v="314"/>
  </r>
  <r>
    <x v="315"/>
  </r>
  <r>
    <x v="316"/>
  </r>
  <r>
    <x v="47"/>
  </r>
  <r>
    <x v="317"/>
  </r>
  <r>
    <x v="45"/>
  </r>
  <r>
    <x v="318"/>
  </r>
  <r>
    <x v="319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83"/>
  </r>
  <r>
    <x v="336"/>
  </r>
  <r>
    <x v="337"/>
  </r>
  <r>
    <x v="338"/>
  </r>
  <r>
    <x v="3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48"/>
  </r>
  <r>
    <x v="349"/>
  </r>
  <r>
    <x v="5"/>
  </r>
  <r>
    <x v="226"/>
  </r>
  <r>
    <x v="3"/>
  </r>
  <r>
    <x v="3"/>
  </r>
  <r>
    <x v="3"/>
  </r>
  <r>
    <x v="3"/>
  </r>
  <r>
    <x v="3"/>
  </r>
  <r>
    <x v="37"/>
  </r>
  <r>
    <x v="3"/>
  </r>
  <r>
    <x v="35"/>
  </r>
  <r>
    <x v="350"/>
  </r>
  <r>
    <x v="351"/>
  </r>
  <r>
    <x v="352"/>
  </r>
  <r>
    <x v="226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"/>
  </r>
  <r>
    <x v="367"/>
  </r>
  <r>
    <x v="3"/>
  </r>
  <r>
    <x v="368"/>
  </r>
  <r>
    <x v="3"/>
  </r>
  <r>
    <x v="3"/>
  </r>
  <r>
    <x v="3"/>
  </r>
  <r>
    <x v="29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02"/>
  </r>
  <r>
    <x v="403"/>
  </r>
  <r>
    <x v="404"/>
  </r>
  <r>
    <x v="299"/>
  </r>
  <r>
    <x v="405"/>
  </r>
  <r>
    <x v="406"/>
  </r>
  <r>
    <x v="407"/>
  </r>
  <r>
    <x v="3"/>
  </r>
  <r>
    <x v="408"/>
  </r>
  <r>
    <x v="409"/>
  </r>
  <r>
    <x v="410"/>
  </r>
  <r>
    <x v="411"/>
  </r>
  <r>
    <x v="305"/>
  </r>
  <r>
    <x v="3"/>
  </r>
  <r>
    <x v="412"/>
  </r>
  <r>
    <x v="413"/>
  </r>
  <r>
    <x v="414"/>
  </r>
  <r>
    <x v="415"/>
  </r>
  <r>
    <x v="3"/>
  </r>
  <r>
    <x v="416"/>
  </r>
  <r>
    <x v="47"/>
  </r>
  <r>
    <x v="408"/>
  </r>
  <r>
    <x v="51"/>
  </r>
  <r>
    <x v="3"/>
  </r>
  <r>
    <x v="28"/>
  </r>
  <r>
    <x v="45"/>
  </r>
  <r>
    <x v="28"/>
  </r>
  <r>
    <x v="3"/>
  </r>
  <r>
    <x v="3"/>
  </r>
  <r>
    <x v="417"/>
  </r>
  <r>
    <x v="418"/>
  </r>
  <r>
    <x v="419"/>
  </r>
  <r>
    <x v="420"/>
  </r>
  <r>
    <x v="46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421"/>
  </r>
  <r>
    <x v="28"/>
  </r>
  <r>
    <x v="223"/>
  </r>
  <r>
    <x v="422"/>
  </r>
  <r>
    <x v="3"/>
  </r>
  <r>
    <x v="3"/>
  </r>
  <r>
    <x v="3"/>
  </r>
  <r>
    <x v="57"/>
  </r>
  <r>
    <x v="41"/>
  </r>
  <r>
    <x v="423"/>
  </r>
  <r>
    <x v="424"/>
  </r>
  <r>
    <x v="368"/>
  </r>
  <r>
    <x v="51"/>
  </r>
  <r>
    <x v="425"/>
  </r>
  <r>
    <x v="3"/>
  </r>
  <r>
    <x v="84"/>
  </r>
  <r>
    <x v="75"/>
  </r>
  <r>
    <x v="3"/>
  </r>
  <r>
    <x v="426"/>
  </r>
  <r>
    <x v="3"/>
  </r>
  <r>
    <x v="3"/>
  </r>
  <r>
    <x v="3"/>
  </r>
  <r>
    <x v="3"/>
  </r>
  <r>
    <x v="3"/>
  </r>
  <r>
    <x v="427"/>
  </r>
  <r>
    <x v="5"/>
  </r>
  <r>
    <x v="3"/>
  </r>
  <r>
    <x v="123"/>
  </r>
  <r>
    <x v="33"/>
  </r>
  <r>
    <x v="96"/>
  </r>
  <r>
    <x v="51"/>
  </r>
  <r>
    <x v="428"/>
  </r>
  <r>
    <x v="3"/>
  </r>
  <r>
    <x v="429"/>
  </r>
  <r>
    <x v="430"/>
  </r>
  <r>
    <x v="3"/>
  </r>
  <r>
    <x v="3"/>
  </r>
  <r>
    <x v="3"/>
  </r>
  <r>
    <x v="3"/>
  </r>
  <r>
    <x v="28"/>
  </r>
  <r>
    <x v="3"/>
  </r>
  <r>
    <x v="3"/>
  </r>
  <r>
    <x v="431"/>
  </r>
  <r>
    <x v="432"/>
  </r>
  <r>
    <x v="433"/>
  </r>
  <r>
    <x v="434"/>
  </r>
  <r>
    <x v="435"/>
  </r>
  <r>
    <x v="3"/>
  </r>
  <r>
    <x v="57"/>
  </r>
  <r>
    <x v="3"/>
  </r>
  <r>
    <x v="3"/>
  </r>
  <r>
    <x v="3"/>
  </r>
  <r>
    <x v="3"/>
  </r>
  <r>
    <x v="51"/>
  </r>
  <r>
    <x v="436"/>
  </r>
  <r>
    <x v="437"/>
  </r>
  <r>
    <x v="3"/>
  </r>
  <r>
    <x v="438"/>
  </r>
  <r>
    <x v="27"/>
  </r>
  <r>
    <x v="3"/>
  </r>
  <r>
    <x v="439"/>
  </r>
  <r>
    <x v="440"/>
  </r>
  <r>
    <x v="3"/>
  </r>
  <r>
    <x v="441"/>
  </r>
  <r>
    <x v="442"/>
  </r>
  <r>
    <x v="443"/>
  </r>
  <r>
    <x v="444"/>
  </r>
  <r>
    <x v="445"/>
  </r>
  <r>
    <x v="446"/>
  </r>
  <r>
    <x v="447"/>
  </r>
  <r>
    <x v="3"/>
  </r>
  <r>
    <x v="29"/>
  </r>
  <r>
    <x v="3"/>
  </r>
  <r>
    <x v="448"/>
  </r>
  <r>
    <x v="449"/>
  </r>
  <r>
    <x v="450"/>
  </r>
  <r>
    <x v="451"/>
  </r>
  <r>
    <x v="173"/>
  </r>
  <r>
    <x v="452"/>
  </r>
  <r>
    <x v="40"/>
  </r>
  <r>
    <x v="223"/>
  </r>
  <r>
    <x v="57"/>
  </r>
  <r>
    <x v="52"/>
  </r>
  <r>
    <x v="57"/>
  </r>
  <r>
    <x v="57"/>
  </r>
  <r>
    <x v="3"/>
  </r>
  <r>
    <x v="37"/>
  </r>
  <r>
    <x v="4"/>
  </r>
  <r>
    <x v="453"/>
  </r>
  <r>
    <x v="454"/>
  </r>
  <r>
    <x v="455"/>
  </r>
  <r>
    <x v="456"/>
  </r>
  <r>
    <x v="457"/>
  </r>
  <r>
    <x v="458"/>
  </r>
  <r>
    <x v="294"/>
  </r>
  <r>
    <x v="49"/>
  </r>
  <r>
    <x v="84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468"/>
  </r>
  <r>
    <x v="3"/>
  </r>
  <r>
    <x v="469"/>
  </r>
  <r>
    <x v="3"/>
  </r>
  <r>
    <x v="3"/>
  </r>
  <r>
    <x v="3"/>
  </r>
  <r>
    <x v="46"/>
  </r>
  <r>
    <x v="3"/>
  </r>
  <r>
    <x v="470"/>
  </r>
  <r>
    <x v="29"/>
  </r>
  <r>
    <x v="471"/>
  </r>
  <r>
    <x v="472"/>
  </r>
  <r>
    <x v="473"/>
  </r>
  <r>
    <x v="474"/>
  </r>
  <r>
    <x v="475"/>
  </r>
  <r>
    <x v="476"/>
  </r>
  <r>
    <x v="443"/>
  </r>
  <r>
    <x v="477"/>
  </r>
  <r>
    <x v="478"/>
  </r>
  <r>
    <x v="3"/>
  </r>
  <r>
    <x v="48"/>
  </r>
  <r>
    <x v="123"/>
  </r>
  <r>
    <x v="479"/>
  </r>
  <r>
    <x v="480"/>
  </r>
  <r>
    <x v="481"/>
  </r>
  <r>
    <x v="482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92"/>
  </r>
  <r>
    <x v="493"/>
  </r>
  <r>
    <x v="494"/>
  </r>
  <r>
    <x v="495"/>
  </r>
  <r>
    <x v="496"/>
  </r>
  <r>
    <x v="497"/>
  </r>
  <r>
    <x v="498"/>
  </r>
  <r>
    <x v="499"/>
  </r>
  <r>
    <x v="500"/>
  </r>
  <r>
    <x v="501"/>
  </r>
  <r>
    <x v="502"/>
  </r>
  <r>
    <x v="425"/>
  </r>
  <r>
    <x v="503"/>
  </r>
  <r>
    <x v="504"/>
  </r>
  <r>
    <x v="505"/>
  </r>
  <r>
    <x v="506"/>
  </r>
  <r>
    <x v="507"/>
  </r>
  <r>
    <x v="204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25"/>
  </r>
  <r>
    <x v="526"/>
  </r>
  <r>
    <x v="527"/>
  </r>
  <r>
    <x v="528"/>
  </r>
  <r>
    <x v="529"/>
  </r>
  <r>
    <x v="530"/>
  </r>
  <r>
    <x v="217"/>
  </r>
  <r>
    <x v="531"/>
  </r>
  <r>
    <x v="532"/>
  </r>
  <r>
    <x v="47"/>
  </r>
  <r>
    <x v="31"/>
  </r>
  <r>
    <x v="533"/>
  </r>
  <r>
    <x v="534"/>
  </r>
  <r>
    <x v="535"/>
  </r>
  <r>
    <x v="536"/>
  </r>
  <r>
    <x v="3"/>
  </r>
  <r>
    <x v="31"/>
  </r>
  <r>
    <x v="537"/>
  </r>
  <r>
    <x v="538"/>
  </r>
  <r>
    <x v="539"/>
  </r>
  <r>
    <x v="540"/>
  </r>
  <r>
    <x v="541"/>
  </r>
  <r>
    <x v="542"/>
  </r>
  <r>
    <x v="543"/>
  </r>
  <r>
    <x v="3"/>
  </r>
  <r>
    <x v="370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3"/>
  </r>
  <r>
    <x v="554"/>
  </r>
  <r>
    <x v="47"/>
  </r>
  <r>
    <x v="3"/>
  </r>
  <r>
    <x v="3"/>
  </r>
  <r>
    <x v="3"/>
  </r>
  <r>
    <x v="370"/>
  </r>
  <r>
    <x v="47"/>
  </r>
  <r>
    <x v="3"/>
  </r>
  <r>
    <x v="3"/>
  </r>
  <r>
    <x v="3"/>
  </r>
  <r>
    <x v="41"/>
  </r>
  <r>
    <x v="555"/>
  </r>
  <r>
    <x v="556"/>
  </r>
  <r>
    <x v="556"/>
  </r>
  <r>
    <x v="557"/>
  </r>
  <r>
    <x v="558"/>
  </r>
  <r>
    <x v="559"/>
  </r>
  <r>
    <x v="122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222"/>
  </r>
  <r>
    <x v="577"/>
  </r>
  <r>
    <x v="11"/>
  </r>
  <r>
    <x v="578"/>
  </r>
  <r>
    <x v="579"/>
  </r>
  <r>
    <x v="580"/>
  </r>
  <r>
    <x v="581"/>
  </r>
  <r>
    <x v="582"/>
  </r>
  <r>
    <x v="583"/>
  </r>
  <r>
    <x v="47"/>
  </r>
  <r>
    <x v="65"/>
  </r>
  <r>
    <x v="584"/>
  </r>
  <r>
    <x v="585"/>
  </r>
  <r>
    <x v="586"/>
  </r>
  <r>
    <x v="47"/>
  </r>
  <r>
    <x v="320"/>
  </r>
  <r>
    <x v="320"/>
  </r>
  <r>
    <x v="320"/>
  </r>
  <r>
    <x v="320"/>
  </r>
  <r>
    <x v="320"/>
  </r>
  <r>
    <x v="320"/>
  </r>
  <r>
    <x v="320"/>
  </r>
  <r>
    <x v="31"/>
  </r>
  <r>
    <x v="454"/>
  </r>
  <r>
    <x v="587"/>
  </r>
  <r>
    <x v="585"/>
  </r>
  <r>
    <x v="588"/>
  </r>
  <r>
    <x v="589"/>
  </r>
  <r>
    <x v="590"/>
  </r>
  <r>
    <x v="591"/>
  </r>
  <r>
    <x v="430"/>
  </r>
  <r>
    <x v="592"/>
  </r>
  <r>
    <x v="593"/>
  </r>
  <r>
    <x v="594"/>
  </r>
  <r>
    <x v="595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3"/>
  </r>
  <r>
    <x v="607"/>
  </r>
  <r>
    <x v="608"/>
  </r>
  <r>
    <x v="609"/>
  </r>
  <r>
    <x v="610"/>
  </r>
  <r>
    <x v="611"/>
  </r>
  <r>
    <x v="55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3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640"/>
  </r>
  <r>
    <x v="55"/>
  </r>
  <r>
    <x v="72"/>
  </r>
  <r>
    <x v="30"/>
  </r>
  <r>
    <x v="430"/>
  </r>
  <r>
    <x v="430"/>
  </r>
  <r>
    <x v="641"/>
  </r>
  <r>
    <x v="320"/>
  </r>
  <r>
    <x v="320"/>
  </r>
  <r>
    <x v="320"/>
  </r>
  <r>
    <x v="642"/>
  </r>
  <r>
    <x v="643"/>
  </r>
  <r>
    <x v="320"/>
  </r>
  <r>
    <x v="320"/>
  </r>
  <r>
    <x v="644"/>
  </r>
  <r>
    <x v="645"/>
  </r>
  <r>
    <x v="646"/>
  </r>
  <r>
    <x v="75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337"/>
  </r>
  <r>
    <x v="659"/>
  </r>
  <r>
    <x v="90"/>
  </r>
  <r>
    <x v="660"/>
  </r>
  <r>
    <x v="661"/>
  </r>
  <r>
    <x v="3"/>
  </r>
  <r>
    <x v="662"/>
  </r>
  <r>
    <x v="4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8"/>
  </r>
  <r>
    <x v="83"/>
  </r>
  <r>
    <x v="689"/>
  </r>
  <r>
    <x v="690"/>
  </r>
  <r>
    <x v="691"/>
  </r>
  <r>
    <x v="692"/>
  </r>
  <r>
    <x v="693"/>
  </r>
  <r>
    <x v="69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709"/>
  </r>
  <r>
    <x v="710"/>
  </r>
  <r>
    <x v="711"/>
  </r>
  <r>
    <x v="712"/>
  </r>
  <r>
    <x v="713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320"/>
  </r>
  <r>
    <x v="726"/>
  </r>
  <r>
    <x v="727"/>
  </r>
  <r>
    <x v="728"/>
  </r>
  <r>
    <x v="3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757"/>
  </r>
  <r>
    <x v="758"/>
  </r>
  <r>
    <x v="759"/>
  </r>
  <r>
    <x v="760"/>
  </r>
  <r>
    <x v="761"/>
  </r>
  <r>
    <x v="762"/>
  </r>
  <r>
    <x v="763"/>
  </r>
  <r>
    <x v="764"/>
  </r>
  <r>
    <x v="765"/>
  </r>
  <r>
    <x v="766"/>
  </r>
  <r>
    <x v="767"/>
  </r>
  <r>
    <x v="768"/>
  </r>
  <r>
    <x v="769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810"/>
  </r>
  <r>
    <x v="811"/>
  </r>
  <r>
    <x v="812"/>
  </r>
  <r>
    <x v="813"/>
  </r>
  <r>
    <x v="814"/>
  </r>
  <r>
    <x v="815"/>
  </r>
  <r>
    <x v="816"/>
  </r>
  <r>
    <x v="817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828"/>
  </r>
  <r>
    <x v="829"/>
  </r>
  <r>
    <x v="830"/>
  </r>
  <r>
    <x v="831"/>
  </r>
  <r>
    <x v="832"/>
  </r>
  <r>
    <x v="833"/>
  </r>
  <r>
    <x v="834"/>
  </r>
  <r>
    <x v="835"/>
  </r>
  <r>
    <x v="805"/>
  </r>
  <r>
    <x v="836"/>
  </r>
  <r>
    <x v="826"/>
  </r>
  <r>
    <x v="803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779"/>
  </r>
  <r>
    <x v="779"/>
  </r>
  <r>
    <x v="846"/>
  </r>
  <r>
    <x v="847"/>
  </r>
  <r>
    <x v="848"/>
  </r>
  <r>
    <x v="833"/>
  </r>
  <r>
    <x v="849"/>
  </r>
  <r>
    <x v="850"/>
  </r>
  <r>
    <x v="851"/>
  </r>
  <r>
    <x v="827"/>
  </r>
  <r>
    <x v="796"/>
  </r>
  <r>
    <x v="852"/>
  </r>
  <r>
    <x v="853"/>
  </r>
  <r>
    <x v="854"/>
  </r>
  <r>
    <x v="779"/>
  </r>
  <r>
    <x v="855"/>
  </r>
  <r>
    <x v="779"/>
  </r>
  <r>
    <x v="779"/>
  </r>
  <r>
    <x v="779"/>
  </r>
  <r>
    <x v="779"/>
  </r>
  <r>
    <x v="779"/>
  </r>
  <r>
    <x v="779"/>
  </r>
  <r>
    <x v="779"/>
  </r>
  <r>
    <x v="856"/>
  </r>
  <r>
    <x v="857"/>
  </r>
  <r>
    <x v="858"/>
  </r>
  <r>
    <x v="859"/>
  </r>
  <r>
    <x v="860"/>
  </r>
  <r>
    <x v="861"/>
  </r>
  <r>
    <x v="862"/>
  </r>
  <r>
    <x v="863"/>
  </r>
  <r>
    <x v="864"/>
  </r>
  <r>
    <x v="865"/>
  </r>
  <r>
    <x v="866"/>
  </r>
  <r>
    <x v="867"/>
  </r>
  <r>
    <x v="823"/>
  </r>
  <r>
    <x v="868"/>
  </r>
  <r>
    <x v="869"/>
  </r>
  <r>
    <x v="870"/>
  </r>
  <r>
    <x v="871"/>
  </r>
  <r>
    <x v="872"/>
  </r>
  <r>
    <x v="873"/>
  </r>
  <r>
    <x v="874"/>
  </r>
  <r>
    <x v="852"/>
  </r>
  <r>
    <x v="875"/>
  </r>
  <r>
    <x v="876"/>
  </r>
  <r>
    <x v="877"/>
  </r>
  <r>
    <x v="878"/>
  </r>
  <r>
    <x v="879"/>
  </r>
  <r>
    <x v="810"/>
  </r>
  <r>
    <x v="880"/>
  </r>
  <r>
    <x v="824"/>
  </r>
  <r>
    <x v="881"/>
  </r>
  <r>
    <x v="882"/>
  </r>
  <r>
    <x v="883"/>
  </r>
  <r>
    <x v="884"/>
  </r>
  <r>
    <x v="885"/>
  </r>
  <r>
    <x v="886"/>
  </r>
  <r>
    <x v="887"/>
  </r>
  <r>
    <x v="888"/>
  </r>
  <r>
    <x v="164"/>
  </r>
  <r>
    <x v="889"/>
  </r>
  <r>
    <x v="890"/>
  </r>
  <r>
    <x v="779"/>
  </r>
  <r>
    <x v="890"/>
  </r>
  <r>
    <x v="890"/>
  </r>
  <r>
    <x v="891"/>
  </r>
  <r>
    <x v="892"/>
  </r>
  <r>
    <x v="893"/>
  </r>
  <r>
    <x v="894"/>
  </r>
  <r>
    <x v="895"/>
  </r>
  <r>
    <x v="896"/>
  </r>
  <r>
    <x v="897"/>
  </r>
  <r>
    <x v="898"/>
  </r>
  <r>
    <x v="899"/>
  </r>
  <r>
    <x v="835"/>
  </r>
  <r>
    <x v="900"/>
  </r>
  <r>
    <x v="900"/>
  </r>
  <r>
    <x v="817"/>
  </r>
  <r>
    <x v="901"/>
  </r>
  <r>
    <x v="858"/>
  </r>
  <r>
    <x v="902"/>
  </r>
  <r>
    <x v="903"/>
  </r>
  <r>
    <x v="904"/>
  </r>
  <r>
    <x v="905"/>
  </r>
  <r>
    <x v="906"/>
  </r>
  <r>
    <x v="907"/>
  </r>
  <r>
    <x v="908"/>
  </r>
  <r>
    <x v="909"/>
  </r>
  <r>
    <x v="732"/>
  </r>
  <r>
    <x v="910"/>
  </r>
  <r>
    <x v="911"/>
  </r>
  <r>
    <x v="912"/>
  </r>
  <r>
    <x v="913"/>
  </r>
  <r>
    <x v="914"/>
  </r>
  <r>
    <x v="915"/>
  </r>
  <r>
    <x v="916"/>
  </r>
  <r>
    <x v="917"/>
  </r>
  <r>
    <x v="918"/>
  </r>
  <r>
    <x v="919"/>
  </r>
  <r>
    <x v="920"/>
  </r>
  <r>
    <x v="921"/>
  </r>
  <r>
    <x v="922"/>
  </r>
  <r>
    <x v="923"/>
  </r>
  <r>
    <x v="779"/>
  </r>
  <r>
    <x v="779"/>
  </r>
  <r>
    <x v="779"/>
  </r>
  <r>
    <x v="779"/>
  </r>
  <r>
    <x v="779"/>
  </r>
  <r>
    <x v="779"/>
  </r>
  <r>
    <x v="779"/>
  </r>
  <r>
    <x v="924"/>
  </r>
  <r>
    <x v="925"/>
  </r>
  <r>
    <x v="926"/>
  </r>
  <r>
    <x v="927"/>
  </r>
  <r>
    <x v="928"/>
  </r>
  <r>
    <x v="929"/>
  </r>
  <r>
    <x v="930"/>
  </r>
  <r>
    <x v="931"/>
  </r>
  <r>
    <x v="932"/>
  </r>
  <r>
    <x v="855"/>
  </r>
  <r>
    <x v="933"/>
  </r>
  <r>
    <x v="934"/>
  </r>
  <r>
    <x v="935"/>
  </r>
  <r>
    <x v="936"/>
  </r>
  <r>
    <x v="937"/>
  </r>
  <r>
    <x v="938"/>
  </r>
  <r>
    <x v="939"/>
  </r>
  <r>
    <x v="940"/>
  </r>
  <r>
    <x v="941"/>
  </r>
  <r>
    <x v="942"/>
  </r>
  <r>
    <x v="943"/>
  </r>
  <r>
    <x v="944"/>
  </r>
  <r>
    <x v="945"/>
  </r>
  <r>
    <x v="946"/>
  </r>
  <r>
    <x v="947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3"/>
  </r>
  <r>
    <x v="964"/>
  </r>
  <r>
    <x v="965"/>
  </r>
  <r>
    <x v="966"/>
  </r>
  <r>
    <x v="967"/>
  </r>
  <r>
    <x v="968"/>
  </r>
  <r>
    <x v="969"/>
  </r>
  <r>
    <x v="970"/>
  </r>
  <r>
    <x v="971"/>
  </r>
  <r>
    <x v="972"/>
  </r>
  <r>
    <x v="973"/>
  </r>
  <r>
    <x v="974"/>
  </r>
  <r>
    <x v="975"/>
  </r>
  <r>
    <x v="976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87"/>
  </r>
  <r>
    <x v="988"/>
  </r>
  <r>
    <x v="864"/>
  </r>
  <r>
    <x v="664"/>
  </r>
  <r>
    <x v="989"/>
  </r>
  <r>
    <x v="990"/>
  </r>
  <r>
    <x v="7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1003"/>
  </r>
  <r>
    <x v="1004"/>
  </r>
  <r>
    <x v="1005"/>
  </r>
  <r>
    <x v="997"/>
  </r>
  <r>
    <x v="1006"/>
  </r>
  <r>
    <x v="1007"/>
  </r>
  <r>
    <x v="1008"/>
  </r>
  <r>
    <x v="1009"/>
  </r>
  <r>
    <x v="1010"/>
  </r>
  <r>
    <x v="1011"/>
  </r>
  <r>
    <x v="1012"/>
  </r>
  <r>
    <x v="1013"/>
  </r>
  <r>
    <x v="1014"/>
  </r>
  <r>
    <x v="1015"/>
  </r>
  <r>
    <x v="1016"/>
  </r>
  <r>
    <x v="1017"/>
  </r>
  <r>
    <x v="1018"/>
  </r>
  <r>
    <x v="1019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19"/>
  </r>
  <r>
    <x v="1029"/>
  </r>
  <r>
    <x v="1030"/>
  </r>
  <r>
    <x v="1016"/>
  </r>
  <r>
    <x v="1022"/>
  </r>
  <r>
    <x v="1031"/>
  </r>
  <r>
    <x v="1032"/>
  </r>
  <r>
    <x v="1033"/>
  </r>
  <r>
    <x v="1034"/>
  </r>
  <r>
    <x v="1035"/>
  </r>
  <r>
    <x v="1036"/>
  </r>
  <r>
    <x v="1037"/>
  </r>
  <r>
    <x v="1038"/>
  </r>
  <r>
    <x v="998"/>
  </r>
  <r>
    <x v="1039"/>
  </r>
  <r>
    <x v="1040"/>
  </r>
  <r>
    <x v="1041"/>
  </r>
  <r>
    <x v="1042"/>
  </r>
  <r>
    <x v="320"/>
  </r>
  <r>
    <x v="320"/>
  </r>
  <r>
    <x v="1043"/>
  </r>
  <r>
    <x v="1044"/>
  </r>
  <r>
    <x v="1045"/>
  </r>
  <r>
    <x v="1046"/>
  </r>
  <r>
    <x v="320"/>
  </r>
  <r>
    <x v="320"/>
  </r>
  <r>
    <x v="1047"/>
  </r>
  <r>
    <x v="1048"/>
  </r>
  <r>
    <x v="1045"/>
  </r>
  <r>
    <x v="1049"/>
  </r>
  <r>
    <x v="1050"/>
  </r>
  <r>
    <x v="1051"/>
  </r>
  <r>
    <x v="1052"/>
  </r>
  <r>
    <x v="320"/>
  </r>
  <r>
    <x v="1053"/>
  </r>
  <r>
    <x v="1054"/>
  </r>
  <r>
    <x v="1055"/>
  </r>
  <r>
    <x v="1056"/>
  </r>
  <r>
    <x v="320"/>
  </r>
  <r>
    <x v="320"/>
  </r>
  <r>
    <x v="320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320"/>
  </r>
  <r>
    <x v="320"/>
  </r>
  <r>
    <x v="320"/>
  </r>
  <r>
    <x v="1069"/>
  </r>
  <r>
    <x v="1070"/>
  </r>
  <r>
    <x v="1008"/>
  </r>
  <r>
    <x v="1071"/>
  </r>
  <r>
    <x v="1072"/>
  </r>
  <r>
    <x v="1017"/>
  </r>
  <r>
    <x v="1073"/>
  </r>
  <r>
    <x v="320"/>
  </r>
  <r>
    <x v="320"/>
  </r>
  <r>
    <x v="1064"/>
  </r>
  <r>
    <x v="1074"/>
  </r>
  <r>
    <x v="1075"/>
  </r>
  <r>
    <x v="320"/>
  </r>
  <r>
    <x v="1076"/>
  </r>
  <r>
    <x v="1043"/>
  </r>
  <r>
    <x v="1077"/>
  </r>
  <r>
    <x v="1078"/>
  </r>
  <r>
    <x v="1030"/>
  </r>
  <r>
    <x v="1036"/>
  </r>
  <r>
    <x v="1079"/>
  </r>
  <r>
    <x v="1080"/>
  </r>
  <r>
    <x v="1081"/>
  </r>
  <r>
    <x v="1075"/>
  </r>
  <r>
    <x v="1082"/>
  </r>
  <r>
    <x v="1083"/>
  </r>
  <r>
    <x v="1084"/>
  </r>
  <r>
    <x v="1078"/>
  </r>
  <r>
    <x v="1085"/>
  </r>
  <r>
    <x v="1086"/>
  </r>
  <r>
    <x v="1087"/>
  </r>
  <r>
    <x v="1023"/>
  </r>
  <r>
    <x v="1088"/>
  </r>
  <r>
    <x v="1089"/>
  </r>
  <r>
    <x v="1035"/>
  </r>
  <r>
    <x v="1090"/>
  </r>
  <r>
    <x v="1091"/>
  </r>
  <r>
    <x v="1092"/>
  </r>
  <r>
    <x v="1054"/>
  </r>
  <r>
    <x v="1093"/>
  </r>
  <r>
    <x v="1094"/>
  </r>
  <r>
    <x v="1095"/>
  </r>
  <r>
    <x v="1076"/>
  </r>
  <r>
    <x v="320"/>
  </r>
  <r>
    <x v="320"/>
  </r>
  <r>
    <x v="320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1105"/>
  </r>
  <r>
    <x v="1106"/>
  </r>
  <r>
    <x v="1105"/>
  </r>
  <r>
    <x v="1107"/>
  </r>
  <r>
    <x v="1108"/>
  </r>
  <r>
    <x v="1109"/>
  </r>
  <r>
    <x v="1110"/>
  </r>
  <r>
    <x v="1111"/>
  </r>
  <r>
    <x v="1112"/>
  </r>
  <r>
    <x v="1113"/>
  </r>
  <r>
    <x v="1114"/>
  </r>
  <r>
    <x v="1115"/>
  </r>
  <r>
    <x v="1116"/>
  </r>
  <r>
    <x v="1070"/>
  </r>
  <r>
    <x v="1117"/>
  </r>
  <r>
    <x v="1118"/>
  </r>
  <r>
    <x v="1119"/>
  </r>
  <r>
    <x v="1120"/>
  </r>
  <r>
    <x v="1121"/>
  </r>
  <r>
    <x v="1122"/>
  </r>
  <r>
    <x v="1123"/>
  </r>
  <r>
    <x v="1124"/>
  </r>
  <r>
    <x v="1125"/>
  </r>
  <r>
    <x v="1126"/>
  </r>
  <r>
    <x v="1127"/>
  </r>
  <r>
    <x v="1128"/>
  </r>
  <r>
    <x v="1129"/>
  </r>
  <r>
    <x v="1130"/>
  </r>
  <r>
    <x v="1045"/>
  </r>
  <r>
    <x v="1131"/>
  </r>
  <r>
    <x v="1080"/>
  </r>
  <r>
    <x v="1132"/>
  </r>
  <r>
    <x v="1085"/>
  </r>
  <r>
    <x v="1133"/>
  </r>
  <r>
    <x v="1134"/>
  </r>
  <r>
    <x v="1077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144"/>
  </r>
  <r>
    <x v="1145"/>
  </r>
  <r>
    <x v="1146"/>
  </r>
  <r>
    <x v="1147"/>
  </r>
  <r>
    <x v="1148"/>
  </r>
  <r>
    <x v="1149"/>
  </r>
  <r>
    <x v="1150"/>
  </r>
  <r>
    <x v="1151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083"/>
  </r>
  <r>
    <x v="1172"/>
  </r>
  <r>
    <x v="1173"/>
  </r>
  <r>
    <x v="1174"/>
  </r>
  <r>
    <x v="1175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37"/>
  </r>
  <r>
    <x v="1193"/>
  </r>
  <r>
    <x v="1194"/>
  </r>
  <r>
    <x v="1195"/>
  </r>
  <r>
    <x v="1196"/>
  </r>
  <r>
    <x v="1197"/>
  </r>
  <r>
    <x v="320"/>
  </r>
  <r>
    <x v="1198"/>
  </r>
  <r>
    <x v="1199"/>
  </r>
  <r>
    <x v="1200"/>
  </r>
  <r>
    <x v="1201"/>
  </r>
  <r>
    <x v="1202"/>
  </r>
  <r>
    <x v="320"/>
  </r>
  <r>
    <x v="37"/>
  </r>
  <r>
    <x v="1203"/>
  </r>
  <r>
    <x v="1204"/>
  </r>
  <r>
    <x v="1205"/>
  </r>
  <r>
    <x v="1206"/>
  </r>
  <r>
    <x v="1053"/>
  </r>
  <r>
    <x v="320"/>
  </r>
  <r>
    <x v="1207"/>
  </r>
  <r>
    <x v="1208"/>
  </r>
  <r>
    <x v="1209"/>
  </r>
  <r>
    <x v="1057"/>
  </r>
  <r>
    <x v="1210"/>
  </r>
  <r>
    <x v="1211"/>
  </r>
  <r>
    <x v="1212"/>
  </r>
  <r>
    <x v="1213"/>
  </r>
  <r>
    <x v="1198"/>
  </r>
  <r>
    <x v="1057"/>
  </r>
  <r>
    <x v="1214"/>
  </r>
  <r>
    <x v="1215"/>
  </r>
  <r>
    <x v="1216"/>
  </r>
  <r>
    <x v="1217"/>
  </r>
  <r>
    <x v="1218"/>
  </r>
  <r>
    <x v="1088"/>
  </r>
  <r>
    <x v="1132"/>
  </r>
  <r>
    <x v="1081"/>
  </r>
  <r>
    <x v="1219"/>
  </r>
  <r>
    <x v="1220"/>
  </r>
  <r>
    <x v="1221"/>
  </r>
  <r>
    <x v="1222"/>
  </r>
  <r>
    <x v="1223"/>
  </r>
  <r>
    <x v="1224"/>
  </r>
  <r>
    <x v="1074"/>
  </r>
  <r>
    <x v="1225"/>
  </r>
  <r>
    <x v="1226"/>
  </r>
  <r>
    <x v="1227"/>
  </r>
  <r>
    <x v="1228"/>
  </r>
  <r>
    <x v="1093"/>
  </r>
  <r>
    <x v="1229"/>
  </r>
  <r>
    <x v="1230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091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004"/>
  </r>
  <r>
    <x v="1254"/>
  </r>
  <r>
    <x v="1255"/>
  </r>
  <r>
    <x v="1256"/>
  </r>
  <r>
    <x v="1257"/>
  </r>
  <r>
    <x v="1258"/>
  </r>
  <r>
    <x v="1050"/>
  </r>
  <r>
    <x v="1225"/>
  </r>
  <r>
    <x v="1259"/>
  </r>
  <r>
    <x v="1260"/>
  </r>
  <r>
    <x v="1261"/>
  </r>
  <r>
    <x v="1262"/>
  </r>
  <r>
    <x v="1263"/>
  </r>
  <r>
    <x v="1264"/>
  </r>
  <r>
    <x v="1265"/>
  </r>
  <r>
    <x v="1266"/>
  </r>
  <r>
    <x v="1267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096"/>
  </r>
  <r>
    <x v="1277"/>
  </r>
  <r>
    <x v="1278"/>
  </r>
  <r>
    <x v="1265"/>
  </r>
  <r>
    <x v="1279"/>
  </r>
  <r>
    <x v="1280"/>
  </r>
  <r>
    <x v="1281"/>
  </r>
  <r>
    <x v="1282"/>
  </r>
  <r>
    <x v="1283"/>
  </r>
  <r>
    <x v="128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295"/>
  </r>
  <r>
    <x v="1296"/>
  </r>
  <r>
    <x v="1297"/>
  </r>
  <r>
    <x v="1298"/>
  </r>
  <r>
    <x v="1299"/>
  </r>
  <r>
    <x v="1300"/>
  </r>
  <r>
    <x v="1301"/>
  </r>
  <r>
    <x v="1302"/>
  </r>
  <r>
    <x v="1303"/>
  </r>
  <r>
    <x v="1304"/>
  </r>
  <r>
    <x v="320"/>
  </r>
  <r>
    <x v="320"/>
  </r>
  <r>
    <x v="320"/>
  </r>
  <r>
    <x v="320"/>
  </r>
  <r>
    <x v="320"/>
  </r>
  <r>
    <x v="320"/>
  </r>
  <r>
    <x v="320"/>
  </r>
  <r>
    <x v="320"/>
  </r>
  <r>
    <x v="1305"/>
  </r>
  <r>
    <x v="1306"/>
  </r>
  <r>
    <x v="1307"/>
  </r>
  <r>
    <x v="1308"/>
  </r>
  <r>
    <x v="1309"/>
  </r>
  <r>
    <x v="1310"/>
  </r>
  <r>
    <x v="1050"/>
  </r>
  <r>
    <x v="1088"/>
  </r>
  <r>
    <x v="1311"/>
  </r>
  <r>
    <x v="41"/>
  </r>
  <r>
    <x v="1131"/>
  </r>
  <r>
    <x v="1312"/>
  </r>
  <r>
    <x v="1313"/>
  </r>
  <r>
    <x v="1314"/>
  </r>
  <r>
    <x v="1315"/>
  </r>
  <r>
    <x v="1316"/>
  </r>
  <r>
    <x v="1317"/>
  </r>
  <r>
    <x v="1318"/>
  </r>
  <r>
    <x v="1319"/>
  </r>
  <r>
    <x v="1035"/>
  </r>
  <r>
    <x v="1073"/>
  </r>
  <r>
    <x v="1078"/>
  </r>
  <r>
    <x v="1320"/>
  </r>
  <r>
    <x v="1321"/>
  </r>
  <r>
    <x v="1322"/>
  </r>
  <r>
    <x v="1323"/>
  </r>
  <r>
    <x v="1324"/>
  </r>
  <r>
    <x v="1325"/>
  </r>
  <r>
    <x v="1326"/>
  </r>
  <r>
    <x v="1327"/>
  </r>
  <r>
    <x v="1328"/>
  </r>
  <r>
    <x v="1329"/>
  </r>
  <r>
    <x v="1221"/>
  </r>
  <r>
    <x v="1330"/>
  </r>
  <r>
    <x v="1069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1356"/>
  </r>
  <r>
    <x v="1357"/>
  </r>
  <r>
    <x v="934"/>
  </r>
  <r>
    <x v="1358"/>
  </r>
  <r>
    <x v="1359"/>
  </r>
  <r>
    <x v="1360"/>
  </r>
  <r>
    <x v="1361"/>
  </r>
  <r>
    <x v="102"/>
  </r>
  <r>
    <x v="1362"/>
  </r>
  <r>
    <x v="1363"/>
  </r>
  <r>
    <x v="1364"/>
  </r>
  <r>
    <x v="1365"/>
  </r>
  <r>
    <x v="1366"/>
  </r>
  <r>
    <x v="1367"/>
  </r>
  <r>
    <x v="1368"/>
  </r>
  <r>
    <x v="1369"/>
  </r>
  <r>
    <x v="1370"/>
  </r>
  <r>
    <x v="1371"/>
  </r>
  <r>
    <x v="1372"/>
  </r>
  <r>
    <x v="606"/>
  </r>
  <r>
    <x v="1373"/>
  </r>
  <r>
    <x v="1374"/>
  </r>
  <r>
    <x v="1375"/>
  </r>
  <r>
    <x v="1376"/>
  </r>
  <r>
    <x v="1377"/>
  </r>
  <r>
    <x v="1378"/>
  </r>
  <r>
    <x v="1379"/>
  </r>
  <r>
    <x v="1380"/>
  </r>
  <r>
    <x v="1381"/>
  </r>
  <r>
    <x v="1382"/>
  </r>
  <r>
    <x v="1383"/>
  </r>
  <r>
    <x v="1384"/>
  </r>
  <r>
    <x v="1385"/>
  </r>
  <r>
    <x v="1386"/>
  </r>
  <r>
    <x v="1387"/>
  </r>
  <r>
    <x v="1388"/>
  </r>
  <r>
    <x v="1389"/>
  </r>
  <r>
    <x v="1390"/>
  </r>
  <r>
    <x v="1391"/>
  </r>
  <r>
    <x v="1392"/>
  </r>
  <r>
    <x v="1393"/>
  </r>
  <r>
    <x v="1394"/>
  </r>
  <r>
    <x v="1395"/>
  </r>
  <r>
    <x v="1396"/>
  </r>
  <r>
    <x v="1397"/>
  </r>
  <r>
    <x v="1398"/>
  </r>
  <r>
    <x v="1399"/>
  </r>
  <r>
    <x v="1400"/>
  </r>
  <r>
    <x v="1401"/>
  </r>
  <r>
    <x v="1402"/>
  </r>
  <r>
    <x v="1403"/>
  </r>
  <r>
    <x v="1404"/>
  </r>
  <r>
    <x v="1405"/>
  </r>
  <r>
    <x v="1406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1420"/>
  </r>
  <r>
    <x v="1421"/>
  </r>
  <r>
    <x v="1422"/>
  </r>
  <r>
    <x v="1423"/>
  </r>
  <r>
    <x v="1424"/>
  </r>
  <r>
    <x v="1425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1435"/>
  </r>
  <r>
    <x v="1436"/>
  </r>
  <r>
    <x v="1437"/>
  </r>
  <r>
    <x v="1438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055"/>
  </r>
  <r>
    <x v="1451"/>
  </r>
  <r>
    <x v="1452"/>
  </r>
  <r>
    <x v="1453"/>
  </r>
  <r>
    <x v="1454"/>
  </r>
  <r>
    <x v="1455"/>
  </r>
  <r>
    <x v="1456"/>
  </r>
  <r>
    <x v="1457"/>
  </r>
  <r>
    <x v="1458"/>
  </r>
  <r>
    <x v="1459"/>
  </r>
  <r>
    <x v="1460"/>
  </r>
  <r>
    <x v="1246"/>
  </r>
  <r>
    <x v="1309"/>
  </r>
  <r>
    <x v="1461"/>
  </r>
  <r>
    <x v="1462"/>
  </r>
  <r>
    <x v="1463"/>
  </r>
  <r>
    <x v="1464"/>
  </r>
  <r>
    <x v="1143"/>
  </r>
  <r>
    <x v="1465"/>
  </r>
  <r>
    <x v="1466"/>
  </r>
  <r>
    <x v="1467"/>
  </r>
  <r>
    <x v="1468"/>
  </r>
  <r>
    <x v="1469"/>
  </r>
  <r>
    <x v="1470"/>
  </r>
  <r>
    <x v="1471"/>
  </r>
  <r>
    <x v="1472"/>
  </r>
  <r>
    <x v="1473"/>
  </r>
  <r>
    <x v="1474"/>
  </r>
  <r>
    <x v="1475"/>
  </r>
  <r>
    <x v="1476"/>
  </r>
  <r>
    <x v="591"/>
  </r>
  <r>
    <x v="1477"/>
  </r>
  <r>
    <x v="1478"/>
  </r>
  <r>
    <x v="1479"/>
  </r>
  <r>
    <x v="1480"/>
  </r>
  <r>
    <x v="1481"/>
  </r>
  <r>
    <x v="1482"/>
  </r>
  <r>
    <x v="1483"/>
  </r>
  <r>
    <x v="1484"/>
  </r>
  <r>
    <x v="1485"/>
  </r>
  <r>
    <x v="993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500"/>
  </r>
  <r>
    <x v="1501"/>
  </r>
  <r>
    <x v="1502"/>
  </r>
  <r>
    <x v="1503"/>
  </r>
  <r>
    <x v="1049"/>
  </r>
  <r>
    <x v="1504"/>
  </r>
  <r>
    <x v="1505"/>
  </r>
  <r>
    <x v="1085"/>
  </r>
  <r>
    <x v="1506"/>
  </r>
  <r>
    <x v="1507"/>
  </r>
  <r>
    <x v="1508"/>
  </r>
  <r>
    <x v="1509"/>
  </r>
  <r>
    <x v="1510"/>
  </r>
  <r>
    <x v="1511"/>
  </r>
  <r>
    <x v="1512"/>
  </r>
  <r>
    <x v="1042"/>
  </r>
  <r>
    <x v="1513"/>
  </r>
  <r>
    <x v="1514"/>
  </r>
  <r>
    <x v="1515"/>
  </r>
  <r>
    <x v="1516"/>
  </r>
  <r>
    <x v="1517"/>
  </r>
  <r>
    <x v="108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040"/>
  </r>
  <r>
    <x v="1527"/>
  </r>
  <r>
    <x v="1528"/>
  </r>
  <r>
    <x v="1529"/>
  </r>
  <r>
    <x v="1004"/>
  </r>
  <r>
    <x v="1530"/>
  </r>
  <r>
    <x v="1531"/>
  </r>
  <r>
    <x v="1532"/>
  </r>
  <r>
    <x v="1533"/>
  </r>
  <r>
    <x v="1532"/>
  </r>
  <r>
    <x v="1117"/>
  </r>
  <r>
    <x v="1534"/>
  </r>
  <r>
    <x v="1535"/>
  </r>
  <r>
    <x v="1536"/>
  </r>
  <r>
    <x v="1537"/>
  </r>
  <r>
    <x v="1538"/>
  </r>
  <r>
    <x v="1539"/>
  </r>
  <r>
    <x v="1540"/>
  </r>
  <r>
    <x v="1260"/>
  </r>
  <r>
    <x v="1463"/>
  </r>
  <r>
    <x v="1045"/>
  </r>
  <r>
    <x v="1541"/>
  </r>
  <r>
    <x v="1542"/>
  </r>
  <r>
    <x v="1543"/>
  </r>
  <r>
    <x v="1544"/>
  </r>
  <r>
    <x v="1545"/>
  </r>
  <r>
    <x v="1546"/>
  </r>
  <r>
    <x v="1547"/>
  </r>
  <r>
    <x v="1070"/>
  </r>
  <r>
    <x v="1431"/>
  </r>
  <r>
    <x v="1548"/>
  </r>
  <r>
    <x v="1549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1532"/>
  </r>
  <r>
    <x v="1130"/>
  </r>
  <r>
    <x v="1562"/>
  </r>
  <r>
    <x v="1563"/>
  </r>
  <r>
    <x v="1564"/>
  </r>
  <r>
    <x v="1565"/>
  </r>
  <r>
    <x v="1566"/>
  </r>
  <r>
    <x v="1567"/>
  </r>
  <r>
    <x v="1568"/>
  </r>
  <r>
    <x v="1569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952"/>
  </r>
  <r>
    <x v="1596"/>
  </r>
  <r>
    <x v="1597"/>
  </r>
  <r>
    <x v="625"/>
  </r>
  <r>
    <x v="1598"/>
  </r>
  <r>
    <x v="1599"/>
  </r>
  <r>
    <x v="1600"/>
  </r>
  <r>
    <x v="1601"/>
  </r>
  <r>
    <x v="1602"/>
  </r>
  <r>
    <x v="1603"/>
  </r>
  <r>
    <x v="1604"/>
  </r>
  <r>
    <x v="1605"/>
  </r>
  <r>
    <x v="1606"/>
  </r>
  <r>
    <x v="1607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1630"/>
  </r>
  <r>
    <x v="1631"/>
  </r>
  <r>
    <x v="1632"/>
  </r>
  <r>
    <x v="1633"/>
  </r>
  <r>
    <x v="320"/>
  </r>
  <r>
    <x v="1634"/>
  </r>
  <r>
    <x v="1635"/>
  </r>
  <r>
    <x v="1636"/>
  </r>
  <r>
    <x v="1637"/>
  </r>
  <r>
    <x v="1638"/>
  </r>
  <r>
    <x v="62"/>
  </r>
  <r>
    <x v="1639"/>
  </r>
  <r>
    <x v="1640"/>
  </r>
  <r>
    <x v="1641"/>
  </r>
  <r>
    <x v="1642"/>
  </r>
  <r>
    <x v="1643"/>
  </r>
  <r>
    <x v="1644"/>
  </r>
  <r>
    <x v="1055"/>
  </r>
  <r>
    <x v="1645"/>
  </r>
  <r>
    <x v="1646"/>
  </r>
  <r>
    <x v="1647"/>
  </r>
  <r>
    <x v="1648"/>
  </r>
  <r>
    <x v="1649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803"/>
  </r>
  <r>
    <x v="1660"/>
  </r>
  <r>
    <x v="1661"/>
  </r>
  <r>
    <x v="1662"/>
  </r>
  <r>
    <x v="1663"/>
  </r>
  <r>
    <x v="1664"/>
  </r>
  <r>
    <x v="1665"/>
  </r>
  <r>
    <x v="1666"/>
  </r>
  <r>
    <x v="1667"/>
  </r>
  <r>
    <x v="1668"/>
  </r>
  <r>
    <x v="1669"/>
  </r>
  <r>
    <x v="1670"/>
  </r>
  <r>
    <x v="1671"/>
  </r>
  <r>
    <x v="1672"/>
  </r>
  <r>
    <x v="1177"/>
  </r>
  <r>
    <x v="1431"/>
  </r>
  <r>
    <x v="1131"/>
  </r>
  <r>
    <x v="1673"/>
  </r>
  <r>
    <x v="1674"/>
  </r>
  <r>
    <x v="1675"/>
  </r>
  <r>
    <x v="1676"/>
  </r>
  <r>
    <x v="1132"/>
  </r>
  <r>
    <x v="1677"/>
  </r>
  <r>
    <x v="1678"/>
  </r>
  <r>
    <x v="1679"/>
  </r>
  <r>
    <x v="1680"/>
  </r>
  <r>
    <x v="1681"/>
  </r>
  <r>
    <x v="1682"/>
  </r>
  <r>
    <x v="1683"/>
  </r>
  <r>
    <x v="1548"/>
  </r>
  <r>
    <x v="1077"/>
  </r>
  <r>
    <x v="1072"/>
  </r>
  <r>
    <x v="1684"/>
  </r>
  <r>
    <x v="1685"/>
  </r>
  <r>
    <x v="1686"/>
  </r>
  <r>
    <x v="1687"/>
  </r>
  <r>
    <x v="1431"/>
  </r>
  <r>
    <x v="1688"/>
  </r>
  <r>
    <x v="1689"/>
  </r>
  <r>
    <x v="1690"/>
  </r>
  <r>
    <x v="102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083"/>
  </r>
  <r>
    <x v="1700"/>
  </r>
  <r>
    <x v="1142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1715"/>
  </r>
  <r>
    <x v="1716"/>
  </r>
  <r>
    <x v="1717"/>
  </r>
  <r>
    <x v="1718"/>
  </r>
  <r>
    <x v="1719"/>
  </r>
  <r>
    <x v="1720"/>
  </r>
  <r>
    <x v="1721"/>
  </r>
  <r>
    <x v="1722"/>
  </r>
  <r>
    <x v="1723"/>
  </r>
  <r>
    <x v="1724"/>
  </r>
  <r>
    <x v="1725"/>
  </r>
  <r>
    <x v="1726"/>
  </r>
  <r>
    <x v="1727"/>
  </r>
  <r>
    <x v="1728"/>
  </r>
  <r>
    <x v="1729"/>
  </r>
  <r>
    <x v="1730"/>
  </r>
  <r>
    <x v="1731"/>
  </r>
  <r>
    <x v="1732"/>
  </r>
  <r>
    <x v="1733"/>
  </r>
  <r>
    <x v="1734"/>
  </r>
  <r>
    <x v="320"/>
  </r>
  <r>
    <x v="1735"/>
  </r>
  <r>
    <x v="1736"/>
  </r>
  <r>
    <x v="1737"/>
  </r>
  <r>
    <x v="1738"/>
  </r>
  <r>
    <x v="1540"/>
  </r>
  <r>
    <x v="320"/>
  </r>
  <r>
    <x v="1085"/>
  </r>
  <r>
    <x v="1739"/>
  </r>
  <r>
    <x v="1042"/>
  </r>
  <r>
    <x v="1740"/>
  </r>
  <r>
    <x v="147"/>
  </r>
  <r>
    <x v="1741"/>
  </r>
  <r>
    <x v="1742"/>
  </r>
  <r>
    <x v="1743"/>
  </r>
  <r>
    <x v="1744"/>
  </r>
  <r>
    <x v="986"/>
  </r>
  <r>
    <x v="1745"/>
  </r>
  <r>
    <x v="1081"/>
  </r>
  <r>
    <x v="1051"/>
  </r>
  <r>
    <x v="1677"/>
  </r>
  <r>
    <x v="1248"/>
  </r>
  <r>
    <x v="1540"/>
  </r>
  <r>
    <x v="1746"/>
  </r>
  <r>
    <x v="1074"/>
  </r>
  <r>
    <x v="1747"/>
  </r>
  <r>
    <x v="1748"/>
  </r>
  <r>
    <x v="1749"/>
  </r>
  <r>
    <x v="1750"/>
  </r>
  <r>
    <x v="1751"/>
  </r>
  <r>
    <x v="1752"/>
  </r>
  <r>
    <x v="1695"/>
  </r>
  <r>
    <x v="1675"/>
  </r>
  <r>
    <x v="1172"/>
  </r>
  <r>
    <x v="1753"/>
  </r>
  <r>
    <x v="1754"/>
  </r>
  <r>
    <x v="1755"/>
  </r>
  <r>
    <x v="1756"/>
  </r>
  <r>
    <x v="1757"/>
  </r>
  <r>
    <x v="1758"/>
  </r>
  <r>
    <x v="1759"/>
  </r>
  <r>
    <x v="1760"/>
  </r>
  <r>
    <x v="1260"/>
  </r>
  <r>
    <x v="1761"/>
  </r>
  <r>
    <x v="1504"/>
  </r>
  <r>
    <x v="1762"/>
  </r>
  <r>
    <x v="1763"/>
  </r>
  <r>
    <x v="1764"/>
  </r>
  <r>
    <x v="320"/>
  </r>
  <r>
    <x v="320"/>
  </r>
  <r>
    <x v="320"/>
  </r>
  <r>
    <x v="1311"/>
  </r>
  <r>
    <x v="1051"/>
  </r>
  <r>
    <x v="320"/>
  </r>
  <r>
    <x v="320"/>
  </r>
  <r>
    <x v="1765"/>
  </r>
  <r>
    <x v="1766"/>
  </r>
  <r>
    <x v="1767"/>
  </r>
  <r>
    <x v="1768"/>
  </r>
  <r>
    <x v="1769"/>
  </r>
  <r>
    <x v="1770"/>
  </r>
  <r>
    <x v="1771"/>
  </r>
  <r>
    <x v="1772"/>
  </r>
  <r>
    <x v="1773"/>
  </r>
  <r>
    <x v="1774"/>
  </r>
  <r>
    <x v="691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131"/>
  </r>
  <r>
    <x v="1787"/>
  </r>
  <r>
    <x v="1788"/>
  </r>
  <r>
    <x v="1789"/>
  </r>
  <r>
    <x v="1178"/>
  </r>
  <r>
    <x v="320"/>
  </r>
  <r>
    <x v="1074"/>
  </r>
  <r>
    <x v="1045"/>
  </r>
  <r>
    <x v="1790"/>
  </r>
  <r>
    <x v="1791"/>
  </r>
  <r>
    <x v="1792"/>
  </r>
  <r>
    <x v="1793"/>
  </r>
  <r>
    <x v="1794"/>
  </r>
  <r>
    <x v="1795"/>
  </r>
  <r>
    <x v="1796"/>
  </r>
  <r>
    <x v="1797"/>
  </r>
  <r>
    <x v="1798"/>
  </r>
  <r>
    <x v="1799"/>
  </r>
  <r>
    <x v="1800"/>
  </r>
  <r>
    <x v="1801"/>
  </r>
  <r>
    <x v="1802"/>
  </r>
  <r>
    <x v="1803"/>
  </r>
  <r>
    <x v="320"/>
  </r>
  <r>
    <x v="320"/>
  </r>
  <r>
    <x v="320"/>
  </r>
  <r>
    <x v="320"/>
  </r>
  <r>
    <x v="320"/>
  </r>
  <r>
    <x v="1804"/>
  </r>
  <r>
    <x v="1805"/>
  </r>
  <r>
    <x v="1806"/>
  </r>
  <r>
    <x v="1172"/>
  </r>
  <r>
    <x v="1807"/>
  </r>
  <r>
    <x v="931"/>
  </r>
  <r>
    <x v="1808"/>
  </r>
  <r>
    <x v="1809"/>
  </r>
  <r>
    <x v="1810"/>
  </r>
  <r>
    <x v="1811"/>
  </r>
  <r>
    <x v="1812"/>
  </r>
  <r>
    <x v="1813"/>
  </r>
  <r>
    <x v="1814"/>
  </r>
  <r>
    <x v="1815"/>
  </r>
  <r>
    <x v="1816"/>
  </r>
  <r>
    <x v="1817"/>
  </r>
  <r>
    <x v="1818"/>
  </r>
  <r>
    <x v="830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577"/>
  </r>
  <r>
    <x v="1055"/>
  </r>
  <r>
    <x v="1137"/>
  </r>
  <r>
    <x v="1024"/>
  </r>
  <r>
    <x v="1833"/>
  </r>
  <r>
    <x v="1834"/>
  </r>
  <r>
    <x v="1118"/>
  </r>
  <r>
    <x v="1117"/>
  </r>
  <r>
    <x v="1835"/>
  </r>
  <r>
    <x v="1836"/>
  </r>
  <r>
    <x v="1837"/>
  </r>
  <r>
    <x v="1838"/>
  </r>
  <r>
    <x v="1839"/>
  </r>
  <r>
    <x v="320"/>
  </r>
  <r>
    <x v="320"/>
  </r>
  <r>
    <x v="1840"/>
  </r>
  <r>
    <x v="1841"/>
  </r>
  <r>
    <x v="1842"/>
  </r>
  <r>
    <x v="1843"/>
  </r>
  <r>
    <x v="1844"/>
  </r>
  <r>
    <x v="1845"/>
  </r>
  <r>
    <x v="1846"/>
  </r>
  <r>
    <x v="1847"/>
  </r>
  <r>
    <x v="1049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993"/>
  </r>
  <r>
    <x v="1132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606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49"/>
  </r>
  <r>
    <x v="1890"/>
  </r>
  <r>
    <x v="1891"/>
  </r>
  <r>
    <x v="1892"/>
  </r>
  <r>
    <x v="1893"/>
  </r>
  <r>
    <x v="1894"/>
  </r>
  <r>
    <x v="1895"/>
  </r>
  <r>
    <x v="1896"/>
  </r>
  <r>
    <x v="1897"/>
  </r>
  <r>
    <x v="1848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889"/>
  </r>
  <r>
    <x v="1078"/>
  </r>
  <r>
    <x v="1030"/>
  </r>
  <r>
    <x v="1926"/>
  </r>
  <r>
    <x v="1927"/>
  </r>
  <r>
    <x v="1928"/>
  </r>
  <r>
    <x v="1929"/>
  </r>
  <r>
    <x v="1930"/>
  </r>
  <r>
    <x v="1931"/>
  </r>
  <r>
    <x v="1932"/>
  </r>
  <r>
    <x v="1933"/>
  </r>
  <r>
    <x v="320"/>
  </r>
  <r>
    <x v="320"/>
  </r>
  <r>
    <x v="1934"/>
  </r>
  <r>
    <x v="1935"/>
  </r>
  <r>
    <x v="1524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320"/>
  </r>
  <r>
    <x v="1950"/>
  </r>
  <r>
    <x v="1524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320"/>
  </r>
  <r>
    <x v="320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532"/>
  </r>
  <r>
    <x v="1993"/>
  </r>
  <r>
    <x v="1994"/>
  </r>
  <r>
    <x v="1995"/>
  </r>
  <r>
    <x v="1996"/>
  </r>
  <r>
    <x v="1997"/>
  </r>
  <r>
    <x v="1131"/>
  </r>
  <r>
    <x v="1998"/>
  </r>
  <r>
    <x v="1999"/>
  </r>
  <r>
    <x v="2000"/>
  </r>
  <r>
    <x v="2001"/>
  </r>
  <r>
    <x v="2002"/>
  </r>
  <r>
    <x v="2003"/>
  </r>
  <r>
    <x v="2004"/>
  </r>
  <r>
    <x v="2005"/>
  </r>
  <r>
    <x v="1118"/>
  </r>
  <r>
    <x v="2006"/>
  </r>
  <r>
    <x v="2007"/>
  </r>
  <r>
    <x v="2008"/>
  </r>
  <r>
    <x v="1829"/>
  </r>
  <r>
    <x v="2009"/>
  </r>
  <r>
    <x v="1936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1955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1278"/>
  </r>
  <r>
    <x v="2047"/>
  </r>
  <r>
    <x v="2048"/>
  </r>
  <r>
    <x v="2049"/>
  </r>
  <r>
    <x v="2050"/>
  </r>
  <r>
    <x v="2051"/>
  </r>
  <r>
    <x v="1277"/>
  </r>
  <r>
    <x v="1089"/>
  </r>
  <r>
    <x v="2052"/>
  </r>
  <r>
    <x v="2053"/>
  </r>
  <r>
    <x v="2054"/>
  </r>
  <r>
    <x v="2055"/>
  </r>
  <r>
    <x v="2056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2066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1098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2124"/>
  </r>
  <r>
    <x v="320"/>
  </r>
  <r>
    <x v="320"/>
  </r>
  <r>
    <x v="320"/>
  </r>
  <r>
    <x v="320"/>
  </r>
  <r>
    <x v="320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1256"/>
  </r>
  <r>
    <x v="2150"/>
  </r>
  <r>
    <x v="2151"/>
  </r>
  <r>
    <x v="2152"/>
  </r>
  <r>
    <x v="2153"/>
  </r>
  <r>
    <x v="2154"/>
  </r>
  <r>
    <x v="2155"/>
  </r>
  <r>
    <x v="2156"/>
  </r>
  <r>
    <x v="2157"/>
  </r>
  <r>
    <x v="1524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320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1520"/>
  </r>
  <r>
    <x v="2242"/>
  </r>
  <r>
    <x v="2243"/>
  </r>
  <r>
    <x v="2201"/>
  </r>
  <r>
    <x v="1548"/>
  </r>
  <r>
    <x v="2244"/>
  </r>
  <r>
    <x v="2245"/>
  </r>
  <r>
    <x v="2246"/>
  </r>
  <r>
    <x v="1677"/>
  </r>
  <r>
    <x v="2247"/>
  </r>
  <r>
    <x v="1856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991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1248"/>
  </r>
  <r>
    <x v="1549"/>
  </r>
  <r>
    <x v="1277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320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1169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110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715"/>
  </r>
  <r>
    <x v="2427"/>
  </r>
  <r>
    <x v="2428"/>
  </r>
  <r>
    <x v="2429"/>
  </r>
  <r>
    <x v="2430"/>
  </r>
  <r>
    <x v="2431"/>
  </r>
  <r>
    <x v="2432"/>
  </r>
  <r>
    <x v="2433"/>
  </r>
  <r>
    <x v="2245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313"/>
  </r>
  <r>
    <x v="2461"/>
  </r>
  <r>
    <x v="2462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578"/>
  </r>
  <r>
    <x v="678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1528"/>
  </r>
  <r>
    <x v="1256"/>
  </r>
  <r>
    <x v="2499"/>
  </r>
  <r>
    <x v="2500"/>
  </r>
  <r>
    <x v="2501"/>
  </r>
  <r>
    <x v="2502"/>
  </r>
  <r>
    <x v="1097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307"/>
  </r>
  <r>
    <x v="2519"/>
  </r>
  <r>
    <x v="25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453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320"/>
  </r>
  <r>
    <x v="320"/>
  </r>
  <r>
    <x v="2548"/>
  </r>
  <r>
    <x v="2549"/>
  </r>
  <r>
    <x v="1884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1163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563"/>
  </r>
  <r>
    <x v="2610"/>
  </r>
  <r>
    <x v="2611"/>
  </r>
  <r>
    <x v="2612"/>
  </r>
  <r>
    <x v="2613"/>
  </r>
  <r>
    <x v="1826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465"/>
  </r>
  <r>
    <x v="2629"/>
  </r>
  <r>
    <x v="2630"/>
  </r>
  <r>
    <x v="1145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1518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1703"/>
  </r>
  <r>
    <x v="2653"/>
  </r>
  <r>
    <x v="2654"/>
  </r>
  <r>
    <x v="2655"/>
  </r>
  <r>
    <x v="2656"/>
  </r>
  <r>
    <x v="2657"/>
  </r>
  <r>
    <x v="2658"/>
  </r>
  <r>
    <x v="2659"/>
  </r>
  <r>
    <x v="2660"/>
  </r>
  <r>
    <x v="2393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14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464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1506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79"/>
  </r>
  <r>
    <x v="2728"/>
  </r>
  <r>
    <x v="2729"/>
  </r>
  <r>
    <x v="2730"/>
  </r>
  <r>
    <x v="2731"/>
  </r>
  <r>
    <x v="2732"/>
  </r>
  <r>
    <x v="2733"/>
  </r>
  <r>
    <x v="127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055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522"/>
  </r>
  <r>
    <x v="2813"/>
  </r>
  <r>
    <x v="2814"/>
  </r>
  <r>
    <x v="2815"/>
  </r>
  <r>
    <x v="2816"/>
  </r>
  <r>
    <x v="2817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1134"/>
  </r>
  <r>
    <x v="2835"/>
  </r>
  <r>
    <x v="2836"/>
  </r>
  <r>
    <x v="2837"/>
  </r>
  <r>
    <x v="218"/>
  </r>
  <r>
    <x v="1238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192"/>
  </r>
  <r>
    <x v="2860"/>
  </r>
  <r>
    <x v="2861"/>
  </r>
  <r>
    <x v="2862"/>
  </r>
  <r>
    <x v="125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096"/>
  </r>
  <r>
    <x v="2883"/>
  </r>
  <r>
    <x v="2697"/>
  </r>
  <r>
    <x v="1794"/>
  </r>
  <r>
    <x v="2884"/>
  </r>
  <r>
    <x v="2885"/>
  </r>
  <r>
    <x v="2886"/>
  </r>
  <r>
    <x v="2887"/>
  </r>
  <r>
    <x v="1524"/>
  </r>
  <r>
    <x v="1070"/>
  </r>
  <r>
    <x v="2888"/>
  </r>
  <r>
    <x v="2889"/>
  </r>
  <r>
    <x v="2890"/>
  </r>
  <r>
    <x v="2891"/>
  </r>
  <r>
    <x v="2892"/>
  </r>
  <r>
    <x v="2893"/>
  </r>
  <r>
    <x v="2894"/>
  </r>
  <r>
    <x v="2895"/>
  </r>
  <r>
    <x v="2896"/>
  </r>
  <r>
    <x v="2897"/>
  </r>
  <r>
    <x v="2898"/>
  </r>
  <r>
    <x v="2899"/>
  </r>
  <r>
    <x v="596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2912"/>
  </r>
  <r>
    <x v="2913"/>
  </r>
  <r>
    <x v="2914"/>
  </r>
  <r>
    <x v="2915"/>
  </r>
  <r>
    <x v="1229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1202"/>
  </r>
  <r>
    <x v="3013"/>
  </r>
  <r>
    <x v="3014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01"/>
  </r>
  <r>
    <x v="3034"/>
  </r>
  <r>
    <x v="3035"/>
  </r>
  <r>
    <x v="3036"/>
  </r>
  <r>
    <x v="2187"/>
  </r>
  <r>
    <x v="3037"/>
  </r>
  <r>
    <x v="3038"/>
  </r>
  <r>
    <x v="3039"/>
  </r>
  <r>
    <x v="3040"/>
  </r>
  <r>
    <x v="3041"/>
  </r>
  <r>
    <x v="3042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1049"/>
  </r>
  <r>
    <x v="3061"/>
  </r>
  <r>
    <x v="1117"/>
  </r>
  <r>
    <x v="1040"/>
  </r>
  <r>
    <x v="1503"/>
  </r>
  <r>
    <x v="3062"/>
  </r>
  <r>
    <x v="1023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2149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1868"/>
  </r>
  <r>
    <x v="2293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86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063"/>
  </r>
  <r>
    <x v="2345"/>
  </r>
  <r>
    <x v="3187"/>
  </r>
  <r>
    <x v="3188"/>
  </r>
  <r>
    <x v="3189"/>
  </r>
  <r>
    <x v="3190"/>
  </r>
  <r>
    <x v="3191"/>
  </r>
  <r>
    <x v="1304"/>
  </r>
  <r>
    <x v="3192"/>
  </r>
  <r>
    <x v="3193"/>
  </r>
  <r>
    <x v="2908"/>
  </r>
  <r>
    <x v="3194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195"/>
  </r>
  <r>
    <x v="3196"/>
  </r>
  <r>
    <x v="3197"/>
  </r>
  <r>
    <x v="3198"/>
  </r>
  <r>
    <x v="3199"/>
  </r>
  <r>
    <x v="3200"/>
  </r>
  <r>
    <x v="3201"/>
  </r>
  <r>
    <x v="2528"/>
  </r>
  <r>
    <x v="1278"/>
  </r>
  <r>
    <x v="3202"/>
  </r>
  <r>
    <x v="3203"/>
  </r>
  <r>
    <x v="320"/>
  </r>
  <r>
    <x v="320"/>
  </r>
  <r>
    <x v="320"/>
  </r>
  <r>
    <x v="3204"/>
  </r>
  <r>
    <x v="3205"/>
  </r>
  <r>
    <x v="1807"/>
  </r>
  <r>
    <x v="1221"/>
  </r>
  <r>
    <x v="1550"/>
  </r>
  <r>
    <x v="3206"/>
  </r>
  <r>
    <x v="3207"/>
  </r>
  <r>
    <x v="1541"/>
  </r>
  <r>
    <x v="3208"/>
  </r>
  <r>
    <x v="1761"/>
  </r>
  <r>
    <x v="1143"/>
  </r>
  <r>
    <x v="3209"/>
  </r>
  <r>
    <x v="3210"/>
  </r>
  <r>
    <x v="3211"/>
  </r>
  <r>
    <x v="3212"/>
  </r>
  <r>
    <x v="3213"/>
  </r>
  <r>
    <x v="3214"/>
  </r>
  <r>
    <x v="3215"/>
  </r>
  <r>
    <x v="1321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584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1464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1151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1524"/>
  </r>
  <r>
    <x v="1529"/>
  </r>
  <r>
    <x v="3333"/>
  </r>
  <r>
    <x v="3334"/>
  </r>
  <r>
    <x v="3335"/>
  </r>
  <r>
    <x v="3336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1550"/>
  </r>
  <r>
    <x v="1835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1468"/>
  </r>
  <r>
    <x v="3373"/>
  </r>
  <r>
    <x v="3374"/>
  </r>
  <r>
    <x v="3375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1945"/>
  </r>
  <r>
    <x v="3388"/>
  </r>
  <r>
    <x v="1136"/>
  </r>
  <r>
    <x v="1009"/>
  </r>
  <r>
    <x v="3389"/>
  </r>
  <r>
    <x v="1019"/>
  </r>
  <r>
    <x v="1121"/>
  </r>
  <r>
    <x v="3390"/>
  </r>
  <r>
    <x v="2342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20"/>
  </r>
  <r>
    <x v="320"/>
  </r>
  <r>
    <x v="3423"/>
  </r>
  <r>
    <x v="1648"/>
  </r>
  <r>
    <x v="3424"/>
  </r>
  <r>
    <x v="3425"/>
  </r>
  <r>
    <x v="320"/>
  </r>
  <r>
    <x v="320"/>
  </r>
  <r>
    <x v="320"/>
  </r>
  <r>
    <x v="3426"/>
  </r>
  <r>
    <x v="3427"/>
  </r>
  <r>
    <x v="320"/>
  </r>
  <r>
    <x v="320"/>
  </r>
  <r>
    <x v="320"/>
  </r>
  <r>
    <x v="320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2227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1146"/>
  </r>
  <r>
    <x v="3512"/>
  </r>
  <r>
    <x v="320"/>
  </r>
  <r>
    <x v="320"/>
  </r>
  <r>
    <x v="320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195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224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1504"/>
  </r>
  <r>
    <x v="3799"/>
  </r>
  <r>
    <x v="1078"/>
  </r>
  <r>
    <x v="3800"/>
  </r>
  <r>
    <x v="3801"/>
  </r>
  <r>
    <x v="1033"/>
  </r>
  <r>
    <x v="1016"/>
  </r>
  <r>
    <x v="1078"/>
  </r>
  <r>
    <x v="3802"/>
  </r>
  <r>
    <x v="3803"/>
  </r>
  <r>
    <x v="3804"/>
  </r>
  <r>
    <x v="3805"/>
  </r>
  <r>
    <x v="3806"/>
  </r>
  <r>
    <x v="3807"/>
  </r>
  <r>
    <x v="2540"/>
  </r>
  <r>
    <x v="3808"/>
  </r>
  <r>
    <x v="3809"/>
  </r>
  <r>
    <x v="588"/>
  </r>
  <r>
    <x v="3810"/>
  </r>
  <r>
    <x v="3811"/>
  </r>
  <r>
    <x v="55"/>
  </r>
  <r>
    <x v="3812"/>
  </r>
  <r>
    <x v="3813"/>
  </r>
  <r>
    <x v="1129"/>
  </r>
  <r>
    <x v="3814"/>
  </r>
  <r>
    <x v="3815"/>
  </r>
  <r>
    <x v="3816"/>
  </r>
  <r>
    <x v="3817"/>
  </r>
  <r>
    <x v="3818"/>
  </r>
  <r>
    <x v="3819"/>
  </r>
  <r>
    <x v="561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1198"/>
  </r>
  <r>
    <x v="1311"/>
  </r>
  <r>
    <x v="1321"/>
  </r>
  <r>
    <x v="2186"/>
  </r>
  <r>
    <x v="3817"/>
  </r>
  <r>
    <x v="3849"/>
  </r>
  <r>
    <x v="3850"/>
  </r>
  <r>
    <x v="3851"/>
  </r>
  <r>
    <x v="3852"/>
  </r>
  <r>
    <x v="3853"/>
  </r>
  <r>
    <x v="3854"/>
  </r>
  <r>
    <x v="1559"/>
  </r>
  <r>
    <x v="320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037"/>
  </r>
  <r>
    <x v="3879"/>
  </r>
  <r>
    <x v="3880"/>
  </r>
  <r>
    <x v="3881"/>
  </r>
  <r>
    <x v="2648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464"/>
  </r>
  <r>
    <x v="3916"/>
  </r>
  <r>
    <x v="3917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2510"/>
  </r>
  <r>
    <x v="3969"/>
  </r>
  <r>
    <x v="397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971"/>
  </r>
  <r>
    <x v="3807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2"/>
  </r>
  <r>
    <x v="3983"/>
  </r>
  <r>
    <x v="3984"/>
  </r>
  <r>
    <x v="3985"/>
  </r>
  <r>
    <x v="3986"/>
  </r>
  <r>
    <x v="1078"/>
  </r>
  <r>
    <x v="3987"/>
  </r>
  <r>
    <x v="3988"/>
  </r>
  <r>
    <x v="3989"/>
  </r>
  <r>
    <x v="3990"/>
  </r>
  <r>
    <x v="2550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2640"/>
  </r>
  <r>
    <x v="4006"/>
  </r>
  <r>
    <x v="4007"/>
  </r>
  <r>
    <x v="4008"/>
  </r>
  <r>
    <x v="4009"/>
  </r>
  <r>
    <x v="4010"/>
  </r>
  <r>
    <x v="4011"/>
  </r>
  <r>
    <x v="4012"/>
  </r>
  <r>
    <x v="4013"/>
  </r>
  <r>
    <x v="4014"/>
  </r>
  <r>
    <x v="2285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246"/>
  </r>
  <r>
    <x v="3834"/>
  </r>
  <r>
    <x v="4047"/>
  </r>
  <r>
    <x v="4048"/>
  </r>
  <r>
    <x v="4049"/>
  </r>
  <r>
    <x v="4050"/>
  </r>
  <r>
    <x v="3462"/>
  </r>
  <r>
    <x v="4051"/>
  </r>
  <r>
    <x v="2456"/>
  </r>
  <r>
    <x v="4052"/>
  </r>
  <r>
    <x v="4053"/>
  </r>
  <r>
    <x v="4054"/>
  </r>
  <r>
    <x v="4055"/>
  </r>
  <r>
    <x v="4056"/>
  </r>
  <r>
    <x v="2146"/>
  </r>
  <r>
    <x v="4057"/>
  </r>
  <r>
    <x v="4058"/>
  </r>
  <r>
    <x v="4059"/>
  </r>
  <r>
    <x v="1103"/>
  </r>
  <r>
    <x v="1887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4073"/>
  </r>
  <r>
    <x v="4074"/>
  </r>
  <r>
    <x v="2407"/>
  </r>
  <r>
    <x v="4075"/>
  </r>
  <r>
    <x v="4076"/>
  </r>
  <r>
    <x v="4077"/>
  </r>
  <r>
    <x v="4078"/>
  </r>
  <r>
    <x v="4079"/>
  </r>
  <r>
    <x v="61"/>
  </r>
  <r>
    <x v="4080"/>
  </r>
  <r>
    <x v="4081"/>
  </r>
  <r>
    <x v="4082"/>
  </r>
  <r>
    <x v="4083"/>
  </r>
  <r>
    <x v="4084"/>
  </r>
  <r>
    <x v="1552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320"/>
  </r>
  <r>
    <x v="4103"/>
  </r>
  <r>
    <x v="4104"/>
  </r>
  <r>
    <x v="4105"/>
  </r>
  <r>
    <x v="4106"/>
  </r>
  <r>
    <x v="4107"/>
  </r>
  <r>
    <x v="4108"/>
  </r>
  <r>
    <x v="1365"/>
  </r>
  <r>
    <x v="4109"/>
  </r>
  <r>
    <x v="4110"/>
  </r>
  <r>
    <x v="4111"/>
  </r>
  <r>
    <x v="4112"/>
  </r>
  <r>
    <x v="4113"/>
  </r>
  <r>
    <x v="4114"/>
  </r>
  <r>
    <x v="4115"/>
  </r>
  <r>
    <x v="320"/>
  </r>
  <r>
    <x v="4116"/>
  </r>
  <r>
    <x v="4117"/>
  </r>
  <r>
    <x v="4118"/>
  </r>
  <r>
    <x v="4119"/>
  </r>
  <r>
    <x v="4048"/>
  </r>
  <r>
    <x v="36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047360-7306-4D13-805D-13C12008B16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71" firstHeaderRow="1" firstDataRow="1" firstDataCol="1"/>
  <pivotFields count="14">
    <pivotField axis="axisRow" showAll="0">
      <items count="667">
        <item x="37"/>
        <item x="184"/>
        <item x="111"/>
        <item x="252"/>
        <item x="112"/>
        <item x="489"/>
        <item x="632"/>
        <item x="355"/>
        <item x="490"/>
        <item x="215"/>
        <item x="356"/>
        <item x="75"/>
        <item x="216"/>
        <item x="76"/>
        <item x="597"/>
        <item x="457"/>
        <item x="598"/>
        <item x="458"/>
        <item x="38"/>
        <item x="561"/>
        <item x="633"/>
        <item x="185"/>
        <item x="323"/>
        <item x="39"/>
        <item x="186"/>
        <item x="40"/>
        <item x="563"/>
        <item x="421"/>
        <item x="564"/>
        <item x="289"/>
        <item x="422"/>
        <item x="149"/>
        <item x="290"/>
        <item x="3"/>
        <item x="150"/>
        <item x="4"/>
        <item x="527"/>
        <item x="385"/>
        <item x="528"/>
        <item x="253"/>
        <item x="386"/>
        <item x="419"/>
        <item x="562"/>
        <item x="113"/>
        <item x="254"/>
        <item x="114"/>
        <item x="287"/>
        <item x="420"/>
        <item x="639"/>
        <item x="147"/>
        <item x="288"/>
        <item x="1"/>
        <item x="148"/>
        <item x="647"/>
        <item x="2"/>
        <item x="525"/>
        <item x="383"/>
        <item x="526"/>
        <item x="251"/>
        <item x="384"/>
        <item x="241"/>
        <item x="374"/>
        <item x="447"/>
        <item x="590"/>
        <item x="315"/>
        <item x="448"/>
        <item x="175"/>
        <item x="316"/>
        <item x="29"/>
        <item x="176"/>
        <item x="30"/>
        <item x="553"/>
        <item x="411"/>
        <item x="554"/>
        <item x="279"/>
        <item x="412"/>
        <item x="139"/>
        <item x="280"/>
        <item x="140"/>
        <item x="660"/>
        <item x="517"/>
        <item x="661"/>
        <item x="101"/>
        <item x="242"/>
        <item x="375"/>
        <item x="518"/>
        <item x="243"/>
        <item x="376"/>
        <item x="103"/>
        <item x="244"/>
        <item x="104"/>
        <item x="625"/>
        <item x="483"/>
        <item x="626"/>
        <item x="349"/>
        <item x="484"/>
        <item x="211"/>
        <item x="350"/>
        <item x="67"/>
        <item x="212"/>
        <item x="68"/>
        <item x="591"/>
        <item x="102"/>
        <item x="449"/>
        <item x="592"/>
        <item x="317"/>
        <item x="450"/>
        <item x="623"/>
        <item x="624"/>
        <item x="347"/>
        <item x="209"/>
        <item x="348"/>
        <item x="650"/>
        <item x="65"/>
        <item x="210"/>
        <item x="66"/>
        <item x="589"/>
        <item x="177"/>
        <item x="318"/>
        <item x="245"/>
        <item x="378"/>
        <item x="105"/>
        <item x="246"/>
        <item x="106"/>
        <item x="627"/>
        <item x="485"/>
        <item x="628"/>
        <item x="351"/>
        <item x="486"/>
        <item x="352"/>
        <item x="69"/>
        <item x="70"/>
        <item x="593"/>
        <item x="451"/>
        <item x="594"/>
        <item x="31"/>
        <item x="178"/>
        <item x="319"/>
        <item x="452"/>
        <item x="179"/>
        <item x="320"/>
        <item x="33"/>
        <item x="180"/>
        <item x="34"/>
        <item x="557"/>
        <item x="415"/>
        <item x="558"/>
        <item x="283"/>
        <item x="416"/>
        <item x="143"/>
        <item x="284"/>
        <item x="144"/>
        <item x="521"/>
        <item x="379"/>
        <item x="522"/>
        <item x="32"/>
        <item x="555"/>
        <item x="380"/>
        <item x="413"/>
        <item x="556"/>
        <item x="281"/>
        <item x="414"/>
        <item x="644"/>
        <item x="141"/>
        <item x="282"/>
        <item x="142"/>
        <item x="651"/>
        <item x="519"/>
        <item x="377"/>
        <item x="520"/>
        <item x="107"/>
        <item x="631"/>
        <item x="321"/>
        <item x="454"/>
        <item x="181"/>
        <item x="322"/>
        <item x="35"/>
        <item x="182"/>
        <item x="36"/>
        <item x="559"/>
        <item x="417"/>
        <item x="560"/>
        <item x="285"/>
        <item x="418"/>
        <item x="145"/>
        <item x="286"/>
        <item x="146"/>
        <item x="664"/>
        <item x="523"/>
        <item x="665"/>
        <item x="381"/>
        <item x="524"/>
        <item x="108"/>
        <item x="247"/>
        <item x="249"/>
        <item x="382"/>
        <item x="109"/>
        <item x="250"/>
        <item x="110"/>
        <item x="73"/>
        <item x="74"/>
        <item x="455"/>
        <item x="248"/>
        <item x="629"/>
        <item x="637"/>
        <item x="456"/>
        <item x="183"/>
        <item x="487"/>
        <item x="630"/>
        <item x="353"/>
        <item x="488"/>
        <item x="645"/>
        <item x="213"/>
        <item x="354"/>
        <item x="71"/>
        <item x="214"/>
        <item x="72"/>
        <item x="595"/>
        <item x="453"/>
        <item x="596"/>
        <item x="41"/>
        <item x="188"/>
        <item x="42"/>
        <item x="565"/>
        <item x="423"/>
        <item x="566"/>
        <item x="291"/>
        <item x="424"/>
        <item x="151"/>
        <item x="292"/>
        <item x="5"/>
        <item x="152"/>
        <item x="6"/>
        <item x="529"/>
        <item x="387"/>
        <item x="530"/>
        <item x="255"/>
        <item x="388"/>
        <item x="115"/>
        <item x="256"/>
        <item x="491"/>
        <item x="634"/>
        <item x="116"/>
        <item x="635"/>
        <item x="493"/>
        <item x="636"/>
        <item x="359"/>
        <item x="494"/>
        <item x="219"/>
        <item x="360"/>
        <item x="79"/>
        <item x="220"/>
        <item x="80"/>
        <item x="601"/>
        <item x="461"/>
        <item x="602"/>
        <item x="326"/>
        <item x="462"/>
        <item x="357"/>
        <item x="492"/>
        <item x="217"/>
        <item x="358"/>
        <item x="640"/>
        <item x="77"/>
        <item x="218"/>
        <item x="78"/>
        <item x="599"/>
        <item x="459"/>
        <item x="600"/>
        <item x="324"/>
        <item x="460"/>
        <item x="187"/>
        <item x="325"/>
        <item x="189"/>
        <item x="327"/>
        <item x="257"/>
        <item x="390"/>
        <item x="117"/>
        <item x="258"/>
        <item x="118"/>
        <item x="495"/>
        <item x="638"/>
        <item x="361"/>
        <item x="496"/>
        <item x="221"/>
        <item x="362"/>
        <item x="81"/>
        <item x="222"/>
        <item x="82"/>
        <item x="603"/>
        <item x="463"/>
        <item x="604"/>
        <item x="43"/>
        <item x="190"/>
        <item x="328"/>
        <item x="464"/>
        <item x="191"/>
        <item x="329"/>
        <item x="45"/>
        <item x="192"/>
        <item x="46"/>
        <item x="569"/>
        <item x="427"/>
        <item x="570"/>
        <item x="295"/>
        <item x="428"/>
        <item x="155"/>
        <item x="296"/>
        <item x="9"/>
        <item x="156"/>
        <item x="10"/>
        <item x="533"/>
        <item x="391"/>
        <item x="534"/>
        <item x="44"/>
        <item x="567"/>
        <item x="259"/>
        <item x="392"/>
        <item x="119"/>
        <item x="260"/>
        <item x="425"/>
        <item x="568"/>
        <item x="293"/>
        <item x="426"/>
        <item x="153"/>
        <item x="294"/>
        <item x="7"/>
        <item x="154"/>
        <item x="8"/>
        <item x="531"/>
        <item x="389"/>
        <item x="532"/>
        <item x="120"/>
        <item x="193"/>
        <item x="331"/>
        <item x="47"/>
        <item x="194"/>
        <item x="48"/>
        <item x="571"/>
        <item x="429"/>
        <item x="572"/>
        <item x="297"/>
        <item x="430"/>
        <item x="157"/>
        <item x="298"/>
        <item x="11"/>
        <item x="158"/>
        <item x="12"/>
        <item x="535"/>
        <item x="393"/>
        <item x="536"/>
        <item x="261"/>
        <item x="394"/>
        <item x="497"/>
        <item x="121"/>
        <item x="262"/>
        <item x="122"/>
        <item x="641"/>
        <item x="499"/>
        <item x="643"/>
        <item x="365"/>
        <item x="500"/>
        <item x="225"/>
        <item x="366"/>
        <item x="85"/>
        <item x="226"/>
        <item x="86"/>
        <item x="607"/>
        <item x="467"/>
        <item x="608"/>
        <item x="332"/>
        <item x="468"/>
        <item x="363"/>
        <item x="498"/>
        <item x="195"/>
        <item x="333"/>
        <item x="223"/>
        <item x="364"/>
        <item x="83"/>
        <item x="224"/>
        <item x="84"/>
        <item x="605"/>
        <item x="465"/>
        <item x="606"/>
        <item x="330"/>
        <item x="466"/>
        <item x="49"/>
        <item x="196"/>
        <item x="123"/>
        <item x="264"/>
        <item x="124"/>
        <item x="501"/>
        <item x="502"/>
        <item x="227"/>
        <item x="87"/>
        <item x="228"/>
        <item x="88"/>
        <item x="609"/>
        <item x="469"/>
        <item x="610"/>
        <item x="334"/>
        <item x="470"/>
        <item x="50"/>
        <item x="573"/>
        <item x="197"/>
        <item x="335"/>
        <item x="51"/>
        <item x="198"/>
        <item x="52"/>
        <item x="575"/>
        <item x="433"/>
        <item x="576"/>
        <item x="301"/>
        <item x="434"/>
        <item x="161"/>
        <item x="302"/>
        <item x="15"/>
        <item x="162"/>
        <item x="16"/>
        <item x="539"/>
        <item x="397"/>
        <item x="540"/>
        <item x="265"/>
        <item x="398"/>
        <item x="431"/>
        <item x="574"/>
        <item x="125"/>
        <item x="266"/>
        <item x="126"/>
        <item x="646"/>
        <item x="299"/>
        <item x="432"/>
        <item x="159"/>
        <item x="300"/>
        <item x="13"/>
        <item x="160"/>
        <item x="14"/>
        <item x="537"/>
        <item x="395"/>
        <item x="538"/>
        <item x="263"/>
        <item x="396"/>
        <item x="503"/>
        <item x="53"/>
        <item x="200"/>
        <item x="54"/>
        <item x="577"/>
        <item x="435"/>
        <item x="578"/>
        <item x="303"/>
        <item x="436"/>
        <item x="163"/>
        <item x="304"/>
        <item x="17"/>
        <item x="164"/>
        <item x="18"/>
        <item x="541"/>
        <item x="399"/>
        <item x="542"/>
        <item x="267"/>
        <item x="400"/>
        <item x="127"/>
        <item x="268"/>
        <item x="504"/>
        <item x="128"/>
        <item x="648"/>
        <item x="505"/>
        <item x="649"/>
        <item x="506"/>
        <item x="231"/>
        <item x="91"/>
        <item x="232"/>
        <item x="92"/>
        <item x="613"/>
        <item x="473"/>
        <item x="614"/>
        <item x="338"/>
        <item x="474"/>
        <item x="201"/>
        <item x="339"/>
        <item x="229"/>
        <item x="55"/>
        <item x="202"/>
        <item x="89"/>
        <item x="230"/>
        <item x="90"/>
        <item x="611"/>
        <item x="471"/>
        <item x="612"/>
        <item x="336"/>
        <item x="472"/>
        <item x="199"/>
        <item x="337"/>
        <item x="56"/>
        <item x="579"/>
        <item x="130"/>
        <item x="507"/>
        <item x="662"/>
        <item x="508"/>
        <item x="233"/>
        <item x="93"/>
        <item x="234"/>
        <item x="94"/>
        <item x="615"/>
        <item x="475"/>
        <item x="616"/>
        <item x="340"/>
        <item x="476"/>
        <item x="203"/>
        <item x="341"/>
        <item x="437"/>
        <item x="580"/>
        <item x="57"/>
        <item x="204"/>
        <item x="58"/>
        <item x="581"/>
        <item x="439"/>
        <item x="582"/>
        <item x="307"/>
        <item x="440"/>
        <item x="167"/>
        <item x="308"/>
        <item x="21"/>
        <item x="168"/>
        <item x="22"/>
        <item x="545"/>
        <item x="403"/>
        <item x="546"/>
        <item x="271"/>
        <item x="404"/>
        <item x="131"/>
        <item x="272"/>
        <item x="305"/>
        <item x="438"/>
        <item x="132"/>
        <item x="652"/>
        <item x="509"/>
        <item x="653"/>
        <item x="165"/>
        <item x="306"/>
        <item x="19"/>
        <item x="166"/>
        <item x="20"/>
        <item x="543"/>
        <item x="401"/>
        <item x="544"/>
        <item x="269"/>
        <item x="402"/>
        <item x="129"/>
        <item x="270"/>
        <item x="367"/>
        <item x="510"/>
        <item x="60"/>
        <item x="583"/>
        <item x="441"/>
        <item x="584"/>
        <item x="663"/>
        <item x="309"/>
        <item x="442"/>
        <item x="169"/>
        <item x="310"/>
        <item x="23"/>
        <item x="170"/>
        <item x="24"/>
        <item x="547"/>
        <item x="405"/>
        <item x="548"/>
        <item x="273"/>
        <item x="406"/>
        <item x="133"/>
        <item x="274"/>
        <item x="134"/>
        <item x="654"/>
        <item x="235"/>
        <item x="368"/>
        <item x="511"/>
        <item x="655"/>
        <item x="369"/>
        <item x="512"/>
        <item x="237"/>
        <item x="370"/>
        <item x="97"/>
        <item x="238"/>
        <item x="98"/>
        <item x="619"/>
        <item x="479"/>
        <item x="620"/>
        <item x="480"/>
        <item x="344"/>
        <item x="61"/>
        <item x="95"/>
        <item x="236"/>
        <item x="62"/>
        <item x="585"/>
        <item x="443"/>
        <item x="586"/>
        <item x="96"/>
        <item x="617"/>
        <item x="477"/>
        <item x="618"/>
        <item x="342"/>
        <item x="478"/>
        <item x="205"/>
        <item x="343"/>
        <item x="59"/>
        <item x="206"/>
        <item x="656"/>
        <item x="311"/>
        <item x="444"/>
        <item x="371"/>
        <item x="514"/>
        <item x="239"/>
        <item x="372"/>
        <item x="99"/>
        <item x="240"/>
        <item x="100"/>
        <item x="621"/>
        <item x="481"/>
        <item x="622"/>
        <item x="345"/>
        <item x="482"/>
        <item x="207"/>
        <item x="346"/>
        <item x="63"/>
        <item x="208"/>
        <item x="64"/>
        <item x="587"/>
        <item x="171"/>
        <item x="312"/>
        <item x="445"/>
        <item x="588"/>
        <item x="313"/>
        <item x="446"/>
        <item x="173"/>
        <item x="314"/>
        <item x="27"/>
        <item x="174"/>
        <item x="28"/>
        <item x="551"/>
        <item x="409"/>
        <item x="552"/>
        <item x="277"/>
        <item x="410"/>
        <item x="137"/>
        <item x="278"/>
        <item x="138"/>
        <item x="658"/>
        <item x="515"/>
        <item x="659"/>
        <item x="25"/>
        <item x="172"/>
        <item x="373"/>
        <item x="516"/>
        <item x="26"/>
        <item x="549"/>
        <item x="407"/>
        <item x="550"/>
        <item x="275"/>
        <item x="408"/>
        <item x="135"/>
        <item x="276"/>
        <item x="136"/>
        <item x="513"/>
        <item x="657"/>
        <item x="64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">
        <item x="0"/>
        <item t="default"/>
      </items>
    </pivotField>
  </pivotFields>
  <rowFields count="2">
    <field x="13"/>
    <field x="0"/>
  </rowFields>
  <rowItems count="66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t="grand">
      <x/>
    </i>
  </rowItems>
  <colItems count="1">
    <i/>
  </colItems>
  <dataFields count="1">
    <dataField name="Average of DIN:DIP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C386C5-2190-46F8-83A7-E28942082CC0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247" firstHeaderRow="0" firstDataRow="1" firstDataCol="1"/>
  <pivotFields count="10"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2">
    <field x="9"/>
    <field x="1"/>
  </rowFields>
  <rowItems count="244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8"/>
    </i>
    <i r="1">
      <x v="9"/>
    </i>
    <i r="1">
      <x v="10"/>
    </i>
    <i r="1">
      <x v="11"/>
    </i>
    <i r="1">
      <x v="12"/>
    </i>
    <i>
      <x v="1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PO4" fld="3" subtotal="average" baseField="1" baseItem="0"/>
    <dataField name="Average of NH4" fld="4" subtotal="average" baseField="1" baseItem="0"/>
    <dataField name="Average of NO2" fld="5" subtotal="average" baseField="1" baseItem="0"/>
    <dataField name="Average of NO3" fld="6" subtotal="average" baseField="1" baseItem="0"/>
    <dataField name="Average of NO2+3" fld="7" subtotal="average" baseField="1" baseItem="0"/>
    <dataField name="Average of Chl a" fld="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1B6F2-3234-4E52-8807-92A8C32A695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2:B4123" firstHeaderRow="1" firstDataRow="1" firstDataCol="1"/>
  <pivotFields count="1">
    <pivotField axis="axisRow" dataField="1" compact="0" outline="0" showAll="0" sortType="descending">
      <items count="4121">
        <item x="320"/>
        <item x="4048"/>
        <item x="4047"/>
        <item x="1634"/>
        <item x="4049"/>
        <item x="1765"/>
        <item x="4046"/>
        <item x="3856"/>
        <item x="3834"/>
        <item x="4056"/>
        <item x="3857"/>
        <item x="3858"/>
        <item x="3859"/>
        <item x="4057"/>
        <item x="1437"/>
        <item x="1068"/>
        <item x="1104"/>
        <item x="1103"/>
        <item x="1108"/>
        <item x="3057"/>
        <item x="1107"/>
        <item x="1106"/>
        <item x="1102"/>
        <item x="2838"/>
        <item x="1105"/>
        <item x="3276"/>
        <item x="3759"/>
        <item x="1047"/>
        <item x="1076"/>
        <item x="1359"/>
        <item x="1292"/>
        <item x="3760"/>
        <item x="1199"/>
        <item x="1064"/>
        <item x="1052"/>
        <item x="3"/>
        <item x="28"/>
        <item x="1358"/>
        <item x="29"/>
        <item x="367"/>
        <item x="47"/>
        <item x="588"/>
        <item x="728"/>
        <item x="27"/>
        <item x="1186"/>
        <item x="1232"/>
        <item x="660"/>
        <item x="45"/>
        <item x="1203"/>
        <item x="31"/>
        <item x="217"/>
        <item x="1075"/>
        <item x="57"/>
        <item x="316"/>
        <item x="394"/>
        <item x="174"/>
        <item x="555"/>
        <item x="1043"/>
        <item x="223"/>
        <item x="30"/>
        <item x="430"/>
        <item x="1046"/>
        <item x="55"/>
        <item x="663"/>
        <item x="50"/>
        <item x="72"/>
        <item x="592"/>
        <item x="1360"/>
        <item x="215"/>
        <item x="587"/>
        <item x="453"/>
        <item x="46"/>
        <item x="482"/>
        <item x="393"/>
        <item x="357"/>
        <item x="1238"/>
        <item x="4"/>
        <item x="370"/>
        <item x="3275"/>
        <item x="779"/>
        <item x="1219"/>
        <item x="66"/>
        <item x="52"/>
        <item x="1432"/>
        <item x="641"/>
        <item x="417"/>
        <item x="250"/>
        <item x="3863"/>
        <item x="643"/>
        <item x="206"/>
        <item x="836"/>
        <item x="520"/>
        <item x="1056"/>
        <item x="37"/>
        <item x="1192"/>
        <item x="470"/>
        <item x="891"/>
        <item x="65"/>
        <item x="471"/>
        <item x="368"/>
        <item x="74"/>
        <item x="607"/>
        <item x="356"/>
        <item x="593"/>
        <item x="375"/>
        <item x="180"/>
        <item x="532"/>
        <item x="36"/>
        <item x="3808"/>
        <item x="536"/>
        <item x="586"/>
        <item x="3280"/>
        <item x="116"/>
        <item x="533"/>
        <item x="426"/>
        <item x="56"/>
        <item x="677"/>
        <item x="875"/>
        <item x="521"/>
        <item x="226"/>
        <item x="369"/>
        <item x="172"/>
        <item x="2307"/>
        <item x="3725"/>
        <item x="179"/>
        <item x="355"/>
        <item x="1205"/>
        <item x="642"/>
        <item x="688"/>
        <item x="67"/>
        <item x="556"/>
        <item x="585"/>
        <item x="519"/>
        <item x="22"/>
        <item x="924"/>
        <item x="613"/>
        <item x="421"/>
        <item x="1074"/>
        <item x="443"/>
        <item x="469"/>
        <item x="186"/>
        <item x="165"/>
        <item x="1057"/>
        <item x="3279"/>
        <item x="701"/>
        <item x="833"/>
        <item x="1204"/>
        <item x="1198"/>
        <item x="425"/>
        <item x="590"/>
        <item x="358"/>
        <item x="312"/>
        <item x="584"/>
        <item x="390"/>
        <item x="234"/>
        <item x="1472"/>
        <item x="48"/>
        <item x="1188"/>
        <item x="601"/>
        <item x="852"/>
        <item x="589"/>
        <item x="479"/>
        <item x="213"/>
        <item x="54"/>
        <item x="729"/>
        <item x="1251"/>
        <item x="557"/>
        <item x="437"/>
        <item x="64"/>
        <item x="574"/>
        <item x="844"/>
        <item x="1259"/>
        <item x="33"/>
        <item x="162"/>
        <item x="1214"/>
        <item x="424"/>
        <item x="123"/>
        <item x="889"/>
        <item x="877"/>
        <item x="1051"/>
        <item x="444"/>
        <item x="232"/>
        <item x="626"/>
        <item x="1200"/>
        <item x="40"/>
        <item x="23"/>
        <item x="614"/>
        <item x="214"/>
        <item x="780"/>
        <item x="236"/>
        <item x="1311"/>
        <item x="447"/>
        <item x="442"/>
        <item x="11"/>
        <item x="1210"/>
        <item x="173"/>
        <item x="1633"/>
        <item x="230"/>
        <item x="1225"/>
        <item x="571"/>
        <item x="233"/>
        <item x="39"/>
        <item x="577"/>
        <item x="855"/>
        <item x="2290"/>
        <item x="49"/>
        <item x="1436"/>
        <item x="310"/>
        <item x="222"/>
        <item x="1081"/>
        <item x="43"/>
        <item x="591"/>
        <item x="497"/>
        <item x="3849"/>
        <item x="1178"/>
        <item x="18"/>
        <item x="602"/>
        <item x="679"/>
        <item x="205"/>
        <item x="692"/>
        <item x="856"/>
        <item x="1087"/>
        <item x="522"/>
        <item x="96"/>
        <item x="25"/>
        <item x="3758"/>
        <item x="252"/>
        <item x="1082"/>
        <item x="51"/>
        <item x="21"/>
        <item x="1209"/>
        <item x="184"/>
        <item x="1083"/>
        <item x="528"/>
        <item x="454"/>
        <item x="700"/>
        <item x="1478"/>
        <item x="687"/>
        <item x="1086"/>
        <item x="24"/>
        <item x="543"/>
        <item x="932"/>
        <item x="720"/>
        <item x="630"/>
        <item x="1802"/>
        <item x="1206"/>
        <item x="1177"/>
        <item x="733"/>
        <item x="313"/>
        <item x="1185"/>
        <item x="1422"/>
        <item x="1187"/>
        <item x="516"/>
        <item x="1053"/>
        <item x="88"/>
        <item x="445"/>
        <item x="527"/>
        <item x="579"/>
        <item x="438"/>
        <item x="15"/>
        <item x="1191"/>
        <item x="1330"/>
        <item x="125"/>
        <item x="472"/>
        <item x="439"/>
        <item x="1438"/>
        <item x="1513"/>
        <item x="34"/>
        <item x="1773"/>
        <item x="1605"/>
        <item x="448"/>
        <item x="202"/>
        <item x="1416"/>
        <item x="580"/>
        <item x="1677"/>
        <item x="84"/>
        <item x="1603"/>
        <item x="691"/>
        <item x="1645"/>
        <item x="1211"/>
        <item x="661"/>
        <item x="422"/>
        <item x="1778"/>
        <item x="53"/>
        <item x="235"/>
        <item x="1239"/>
        <item x="1799"/>
        <item x="371"/>
        <item x="1073"/>
        <item x="90"/>
        <item x="62"/>
        <item x="14"/>
        <item x="1604"/>
        <item x="1651"/>
        <item x="518"/>
        <item x="730"/>
        <item x="4001"/>
        <item x="662"/>
        <item x="845"/>
        <item x="1372"/>
        <item x="1055"/>
        <item x="354"/>
        <item x="901"/>
        <item x="380"/>
        <item x="419"/>
        <item x="1676"/>
        <item x="3810"/>
        <item x="3761"/>
        <item x="3756"/>
        <item x="1193"/>
        <item x="32"/>
        <item x="680"/>
        <item x="1650"/>
        <item x="423"/>
        <item x="1646"/>
        <item x="879"/>
        <item x="3762"/>
        <item x="1220"/>
        <item x="3864"/>
        <item x="218"/>
        <item x="1477"/>
        <item x="1134"/>
        <item x="3836"/>
        <item x="1652"/>
        <item x="196"/>
        <item x="544"/>
        <item x="1673"/>
        <item x="305"/>
        <item x="1774"/>
        <item x="1190"/>
        <item x="1825"/>
        <item x="87"/>
        <item x="819"/>
        <item x="190"/>
        <item x="1095"/>
        <item x="452"/>
        <item x="1739"/>
        <item x="564"/>
        <item x="1473"/>
        <item x="1069"/>
        <item x="240"/>
        <item x="594"/>
        <item x="5"/>
        <item x="440"/>
        <item x="576"/>
        <item x="1142"/>
        <item x="427"/>
        <item x="1364"/>
        <item x="804"/>
        <item x="573"/>
        <item x="690"/>
        <item x="75"/>
        <item x="431"/>
        <item x="1237"/>
        <item x="1700"/>
        <item x="835"/>
        <item x="76"/>
        <item x="1246"/>
        <item x="1233"/>
        <item x="818"/>
        <item x="3752"/>
        <item x="1463"/>
        <item x="41"/>
        <item x="849"/>
        <item x="1609"/>
        <item x="420"/>
        <item x="1377"/>
        <item x="3839"/>
        <item x="878"/>
        <item x="3133"/>
        <item x="3251"/>
        <item x="1505"/>
        <item x="281"/>
        <item x="3278"/>
        <item x="251"/>
        <item x="808"/>
        <item x="1423"/>
        <item x="1407"/>
        <item x="1260"/>
        <item x="171"/>
        <item x="177"/>
        <item x="318"/>
        <item x="3835"/>
        <item x="2705"/>
        <item x="805"/>
        <item x="3277"/>
        <item x="1675"/>
        <item x="58"/>
        <item x="1310"/>
        <item x="26"/>
        <item x="1819"/>
        <item x="524"/>
        <item x="3840"/>
        <item x="406"/>
        <item x="35"/>
        <item x="1195"/>
        <item x="446"/>
        <item x="20"/>
        <item x="2283"/>
        <item x="910"/>
        <item x="241"/>
        <item x="294"/>
        <item x="3191"/>
        <item x="154"/>
        <item x="1446"/>
        <item x="1632"/>
        <item x="1746"/>
        <item x="933"/>
        <item x="1184"/>
        <item x="4043"/>
        <item x="1048"/>
        <item x="902"/>
        <item x="1415"/>
        <item x="2298"/>
        <item x="1861"/>
        <item x="299"/>
        <item x="2306"/>
        <item x="1045"/>
        <item x="17"/>
        <item x="1610"/>
        <item x="379"/>
        <item x="581"/>
        <item x="3820"/>
        <item x="848"/>
        <item x="2358"/>
        <item x="1215"/>
        <item x="583"/>
        <item x="1042"/>
        <item x="1408"/>
        <item x="689"/>
        <item x="1417"/>
        <item x="3350"/>
        <item x="716"/>
        <item x="302"/>
        <item x="722"/>
        <item x="1291"/>
        <item x="377"/>
        <item x="803"/>
        <item x="19"/>
        <item x="1050"/>
        <item x="2299"/>
        <item x="3819"/>
        <item x="1424"/>
        <item x="857"/>
        <item x="1606"/>
        <item x="1250"/>
        <item x="1465"/>
        <item x="3841"/>
        <item x="615"/>
        <item x="1797"/>
        <item x="732"/>
        <item x="2719"/>
        <item x="721"/>
        <item x="1077"/>
        <item x="578"/>
        <item x="126"/>
        <item x="526"/>
        <item x="3281"/>
        <item x="523"/>
        <item x="843"/>
        <item x="1286"/>
        <item x="1678"/>
        <item x="1540"/>
        <item x="224"/>
        <item x="1196"/>
        <item x="1820"/>
        <item x="3757"/>
        <item x="565"/>
        <item x="1264"/>
        <item x="1644"/>
        <item x="392"/>
        <item x="541"/>
        <item x="2305"/>
        <item x="1674"/>
        <item x="858"/>
        <item x="211"/>
        <item x="319"/>
        <item x="2345"/>
        <item x="1871"/>
        <item x="2682"/>
        <item x="1363"/>
        <item x="2524"/>
        <item x="1172"/>
        <item x="1638"/>
        <item x="1299"/>
        <item x="802"/>
        <item x="1775"/>
        <item x="1431"/>
        <item x="810"/>
        <item x="238"/>
        <item x="3838"/>
        <item x="517"/>
        <item x="773"/>
        <item x="418"/>
        <item x="1464"/>
        <item x="407"/>
        <item x="1447"/>
        <item x="122"/>
        <item x="2377"/>
        <item x="181"/>
        <item x="925"/>
        <item x="582"/>
        <item x="1309"/>
        <item x="1761"/>
        <item x="82"/>
        <item x="166"/>
        <item x="441"/>
        <item x="4044"/>
        <item x="817"/>
        <item x="199"/>
        <item x="1131"/>
        <item x="338"/>
        <item x="2316"/>
        <item x="2836"/>
        <item x="606"/>
        <item x="1665"/>
        <item x="1518"/>
        <item x="3011"/>
        <item x="2678"/>
        <item x="853"/>
        <item x="1058"/>
        <item x="1263"/>
        <item x="1176"/>
        <item x="239"/>
        <item x="1248"/>
        <item x="3755"/>
        <item x="1179"/>
        <item x="1322"/>
        <item x="253"/>
        <item x="85"/>
        <item x="826"/>
        <item x="847"/>
        <item x="1445"/>
        <item x="242"/>
        <item x="3809"/>
        <item x="534"/>
        <item x="3270"/>
        <item x="2390"/>
        <item x="1635"/>
        <item x="1197"/>
        <item x="876"/>
        <item x="1653"/>
        <item x="2419"/>
        <item x="678"/>
        <item x="2880"/>
        <item x="946"/>
        <item x="2609"/>
        <item x="1171"/>
        <item x="381"/>
        <item x="159"/>
        <item x="1143"/>
        <item x="600"/>
        <item x="86"/>
        <item x="2420"/>
        <item x="3178"/>
        <item x="562"/>
        <item x="1514"/>
        <item x="1451"/>
        <item x="778"/>
        <item x="1688"/>
        <item x="212"/>
        <item x="1862"/>
        <item x="2565"/>
        <item x="1695"/>
        <item x="83"/>
        <item x="727"/>
        <item x="3144"/>
        <item x="676"/>
        <item x="572"/>
        <item x="2600"/>
        <item x="1224"/>
        <item x="1132"/>
        <item x="408"/>
        <item x="561"/>
        <item x="3163"/>
        <item x="2429"/>
        <item x="2400"/>
        <item x="1133"/>
        <item x="3007"/>
        <item x="266"/>
        <item x="237"/>
        <item x="1637"/>
        <item x="1213"/>
        <item x="2376"/>
        <item x="1512"/>
        <item x="1803"/>
        <item x="820"/>
        <item x="2720"/>
        <item x="628"/>
        <item x="411"/>
        <item x="1226"/>
        <item x="563"/>
        <item x="89"/>
        <item x="1474"/>
        <item x="825"/>
        <item x="197"/>
        <item x="3177"/>
        <item x="1221"/>
        <item x="1745"/>
        <item x="3865"/>
        <item x="1679"/>
        <item x="1798"/>
        <item x="854"/>
        <item x="1067"/>
        <item x="3206"/>
        <item x="2602"/>
        <item x="1504"/>
        <item x="2304"/>
        <item x="1201"/>
        <item x="537"/>
        <item x="1059"/>
        <item x="1461"/>
        <item x="1346"/>
        <item x="2375"/>
        <item x="815"/>
        <item x="2374"/>
        <item x="2523"/>
        <item x="1080"/>
        <item x="4058"/>
        <item x="659"/>
        <item x="3115"/>
        <item x="416"/>
        <item x="612"/>
        <item x="1450"/>
        <item x="2301"/>
        <item x="900"/>
        <item x="1800"/>
        <item x="1539"/>
        <item x="1479"/>
        <item x="481"/>
        <item x="1723"/>
        <item x="1278"/>
        <item x="293"/>
        <item x="566"/>
        <item x="734"/>
        <item x="598"/>
        <item x="289"/>
        <item x="2359"/>
        <item x="4054"/>
        <item x="1548"/>
        <item x="378"/>
        <item x="227"/>
        <item x="2706"/>
        <item x="3173"/>
        <item x="1687"/>
        <item x="1054"/>
        <item x="151"/>
        <item x="3812"/>
        <item x="3248"/>
        <item x="1476"/>
        <item x="758"/>
        <item x="1433"/>
        <item x="559"/>
        <item x="1993"/>
        <item x="3730"/>
        <item x="1590"/>
        <item x="1378"/>
        <item x="947"/>
        <item x="3322"/>
        <item x="1277"/>
        <item x="412"/>
        <item x="295"/>
        <item x="1386"/>
        <item x="68"/>
        <item x="409"/>
        <item x="2876"/>
        <item x="899"/>
        <item x="63"/>
        <item x="1072"/>
        <item x="3142"/>
        <item x="1607"/>
        <item x="2610"/>
        <item x="811"/>
        <item x="1212"/>
        <item x="560"/>
        <item x="1856"/>
        <item x="1452"/>
        <item x="1649"/>
        <item x="2286"/>
        <item x="2373"/>
        <item x="788"/>
        <item x="1194"/>
        <item x="2601"/>
        <item x="1639"/>
        <item x="1526"/>
        <item x="2839"/>
        <item x="4045"/>
        <item x="801"/>
        <item x="1189"/>
        <item x="807"/>
        <item x="1724"/>
        <item x="846"/>
        <item x="1085"/>
        <item x="3289"/>
        <item x="1647"/>
        <item x="2535"/>
        <item x="834"/>
        <item x="436"/>
        <item x="1699"/>
        <item x="2677"/>
        <item x="1092"/>
        <item x="246"/>
        <item x="1361"/>
        <item x="3595"/>
        <item x="1753"/>
        <item x="548"/>
        <item x="3159"/>
        <item x="200"/>
        <item x="2385"/>
        <item x="229"/>
        <item x="4067"/>
        <item x="3731"/>
        <item x="525"/>
        <item x="317"/>
        <item x="1537"/>
        <item x="1249"/>
        <item x="1618"/>
        <item x="1660"/>
        <item x="2608"/>
        <item x="1576"/>
        <item x="2721"/>
        <item x="1044"/>
        <item x="3862"/>
        <item x="542"/>
        <item x="903"/>
        <item x="3754"/>
        <item x="1729"/>
        <item x="124"/>
        <item x="1350"/>
        <item x="3979"/>
        <item x="1180"/>
        <item x="1870"/>
        <item x="1319"/>
        <item x="623"/>
        <item x="1223"/>
        <item x="1049"/>
        <item x="2508"/>
        <item x="3198"/>
        <item x="2428"/>
        <item x="874"/>
        <item x="1347"/>
        <item x="1525"/>
        <item x="531"/>
        <item x="2683"/>
        <item x="1183"/>
        <item x="2388"/>
        <item x="646"/>
        <item x="42"/>
        <item x="1096"/>
        <item x="337"/>
        <item x="1349"/>
        <item x="3174"/>
        <item x="850"/>
        <item x="595"/>
        <item x="631"/>
        <item x="3872"/>
        <item x="2879"/>
        <item x="1549"/>
        <item x="457"/>
        <item x="3114"/>
        <item x="466"/>
        <item x="686"/>
        <item x="1444"/>
        <item x="1439"/>
        <item x="153"/>
        <item x="1252"/>
        <item x="247"/>
        <item x="510"/>
        <item x="175"/>
        <item x="989"/>
        <item x="1041"/>
        <item x="44"/>
        <item x="2613"/>
        <item x="1696"/>
        <item x="2413"/>
        <item x="2415"/>
        <item x="787"/>
        <item x="1401"/>
        <item x="1666"/>
        <item x="1624"/>
        <item x="1265"/>
        <item x="1231"/>
        <item x="934"/>
        <item x="671"/>
        <item x="428"/>
        <item x="1671"/>
        <item x="3113"/>
        <item x="1857"/>
        <item x="4083"/>
        <item x="1591"/>
        <item x="1848"/>
        <item x="1517"/>
        <item x="301"/>
        <item x="1672"/>
        <item x="620"/>
        <item x="4080"/>
        <item x="629"/>
        <item x="2726"/>
        <item x="1402"/>
        <item x="2595"/>
        <item x="2294"/>
        <item x="1040"/>
        <item x="1766"/>
        <item x="1288"/>
        <item x="1208"/>
        <item x="306"/>
        <item x="2242"/>
        <item x="1722"/>
        <item x="1300"/>
        <item x="1308"/>
        <item x="1602"/>
        <item x="3987"/>
        <item x="1065"/>
        <item x="1582"/>
        <item x="1460"/>
        <item x="152"/>
        <item x="3965"/>
        <item x="1619"/>
        <item x="449"/>
        <item x="1181"/>
        <item x="3833"/>
        <item x="1066"/>
        <item x="1898"/>
        <item x="459"/>
        <item x="3208"/>
        <item x="248"/>
        <item x="395"/>
        <item x="812"/>
        <item x="2427"/>
        <item x="4006"/>
        <item x="2201"/>
        <item x="198"/>
        <item x="937"/>
        <item x="311"/>
        <item x="885"/>
        <item x="1577"/>
        <item x="800"/>
        <item x="816"/>
        <item x="2346"/>
        <item x="1789"/>
        <item x="993"/>
        <item x="2507"/>
        <item x="228"/>
        <item x="2680"/>
        <item x="772"/>
        <item x="1608"/>
        <item x="1486"/>
        <item x="98"/>
        <item x="207"/>
        <item x="1854"/>
        <item x="1664"/>
        <item x="16"/>
        <item x="1737"/>
        <item x="731"/>
        <item x="547"/>
        <item x="1876"/>
        <item x="664"/>
        <item x="1914"/>
        <item x="1747"/>
        <item x="1503"/>
        <item x="3978"/>
        <item x="1689"/>
        <item x="535"/>
        <item x="832"/>
        <item x="2525"/>
        <item x="399"/>
        <item x="1234"/>
        <item x="813"/>
        <item x="2611"/>
        <item x="2875"/>
        <item x="1916"/>
        <item x="2812"/>
        <item x="1141"/>
        <item x="3351"/>
        <item x="2533"/>
        <item x="2047"/>
        <item x="2156"/>
        <item x="1459"/>
        <item x="1421"/>
        <item x="2612"/>
        <item x="1245"/>
        <item x="1163"/>
        <item x="3061"/>
        <item x="429"/>
        <item x="1217"/>
        <item x="2596"/>
        <item x="1625"/>
        <item x="1182"/>
        <item x="616"/>
        <item x="829"/>
        <item x="1453"/>
        <item x="1918"/>
        <item x="1216"/>
        <item x="1017"/>
        <item x="146"/>
        <item x="1538"/>
        <item x="1849"/>
        <item x="432"/>
        <item x="69"/>
        <item x="672"/>
        <item x="2900"/>
        <item x="575"/>
        <item x="814"/>
        <item x="3207"/>
        <item x="361"/>
        <item x="809"/>
        <item x="1344"/>
        <item x="2269"/>
        <item x="1321"/>
        <item x="1580"/>
        <item x="2276"/>
        <item x="3062"/>
        <item x="1430"/>
        <item x="1929"/>
        <item x="38"/>
        <item x="1597"/>
        <item x="73"/>
        <item x="867"/>
        <item x="2300"/>
        <item x="2347"/>
        <item x="1024"/>
        <item x="2315"/>
        <item x="1109"/>
        <item x="1218"/>
        <item x="868"/>
        <item x="2882"/>
        <item x="3855"/>
        <item x="1760"/>
        <item x="315"/>
        <item x="597"/>
        <item x="225"/>
        <item x="10"/>
        <item x="2145"/>
        <item x="2566"/>
        <item x="558"/>
        <item x="483"/>
        <item x="1426"/>
        <item x="1173"/>
        <item x="1680"/>
        <item x="3753"/>
        <item x="1228"/>
        <item x="1889"/>
        <item x="150"/>
        <item x="530"/>
        <item x="2571"/>
        <item x="2389"/>
        <item x="1175"/>
        <item x="1725"/>
        <item x="3118"/>
        <item x="1425"/>
        <item x="2418"/>
        <item x="3821"/>
        <item x="2597"/>
        <item x="3817"/>
        <item x="353"/>
        <item x="806"/>
        <item x="2766"/>
        <item x="1541"/>
        <item x="2207"/>
        <item x="1348"/>
        <item x="2433"/>
        <item x="3763"/>
        <item x="2530"/>
        <item x="1926"/>
        <item x="1578"/>
        <item x="1443"/>
        <item x="1023"/>
        <item x="1927"/>
        <item x="2378"/>
        <item x="1776"/>
        <item x="1931"/>
        <item x="275"/>
        <item x="567"/>
        <item x="3164"/>
        <item x="1090"/>
        <item x="1515"/>
        <item x="2529"/>
        <item x="3072"/>
        <item x="473"/>
        <item x="3446"/>
        <item x="1468"/>
        <item x="1227"/>
        <item x="1964"/>
        <item x="2274"/>
        <item x="2878"/>
        <item x="1089"/>
        <item x="244"/>
        <item x="178"/>
        <item x="91"/>
        <item x="1826"/>
        <item x="3006"/>
        <item x="1345"/>
        <item x="506"/>
        <item x="1030"/>
        <item x="1860"/>
        <item x="1740"/>
        <item x="3561"/>
        <item x="866"/>
        <item x="1427"/>
        <item x="3801"/>
        <item x="1362"/>
        <item x="1877"/>
        <item x="243"/>
        <item x="81"/>
        <item x="2796"/>
        <item x="1222"/>
        <item x="2520"/>
        <item x="1258"/>
        <item x="3249"/>
        <item x="2837"/>
        <item x="3364"/>
        <item x="1575"/>
        <item x="1093"/>
        <item x="2531"/>
        <item x="921"/>
        <item x="2430"/>
        <item x="161"/>
        <item x="1491"/>
        <item x="1293"/>
        <item x="1088"/>
        <item x="1994"/>
        <item x="3146"/>
        <item x="1681"/>
        <item x="3726"/>
        <item x="2522"/>
        <item x="1661"/>
        <item x="596"/>
        <item x="3171"/>
        <item x="1928"/>
        <item x="1078"/>
        <item x="1435"/>
        <item x="3360"/>
        <item x="249"/>
        <item x="608"/>
        <item x="922"/>
        <item x="3765"/>
        <item x="3373"/>
        <item x="1998"/>
        <item x="2835"/>
        <item x="3294"/>
        <item x="759"/>
        <item x="1919"/>
        <item x="496"/>
        <item x="923"/>
        <item x="851"/>
        <item x="2038"/>
        <item x="2877"/>
        <item x="2386"/>
        <item x="622"/>
        <item x="2760"/>
        <item x="292"/>
        <item x="216"/>
        <item x="2738"/>
        <item x="990"/>
        <item x="3591"/>
        <item x="1022"/>
        <item x="2417"/>
        <item x="718"/>
        <item x="2567"/>
        <item x="823"/>
        <item x="1247"/>
        <item x="1654"/>
        <item x="3424"/>
        <item x="2528"/>
        <item x="1462"/>
        <item x="3274"/>
        <item x="1060"/>
        <item x="3063"/>
        <item x="509"/>
        <item x="1475"/>
        <item x="93"/>
        <item x="792"/>
        <item x="3783"/>
        <item x="603"/>
        <item x="749"/>
        <item x="1413"/>
        <item x="2387"/>
        <item x="3005"/>
        <item x="961"/>
        <item x="1016"/>
        <item x="458"/>
        <item x="467"/>
        <item x="2614"/>
        <item x="1966"/>
        <item x="405"/>
        <item x="795"/>
        <item x="1036"/>
        <item x="706"/>
        <item x="892"/>
        <item x="1581"/>
        <item x="1684"/>
        <item x="189"/>
        <item x="505"/>
        <item x="1701"/>
        <item x="1035"/>
        <item x="1611"/>
        <item x="204"/>
        <item x="3237"/>
        <item x="1869"/>
        <item x="2652"/>
        <item x="164"/>
        <item x="1855"/>
        <item x="1376"/>
        <item x="2303"/>
        <item x="3202"/>
        <item x="699"/>
        <item x="1909"/>
        <item x="2526"/>
        <item x="882"/>
        <item x="3104"/>
        <item x="2810"/>
        <item x="2811"/>
        <item x="2051"/>
        <item x="1117"/>
        <item x="1414"/>
        <item x="1449"/>
        <item x="647"/>
        <item x="1844"/>
        <item x="468"/>
        <item x="1020"/>
        <item x="1287"/>
        <item x="478"/>
        <item x="77"/>
        <item x="605"/>
        <item x="1018"/>
        <item x="1872"/>
        <item x="1875"/>
        <item x="1261"/>
        <item x="2569"/>
        <item x="2282"/>
        <item x="1063"/>
        <item x="786"/>
        <item x="673"/>
        <item x="3444"/>
        <item x="2650"/>
        <item x="78"/>
        <item x="1202"/>
        <item x="723"/>
        <item x="3784"/>
        <item x="3186"/>
        <item x="1118"/>
        <item x="120"/>
        <item x="2485"/>
        <item x="2718"/>
        <item x="1480"/>
        <item x="1236"/>
        <item x="1733"/>
        <item x="2640"/>
        <item x="1302"/>
        <item x="2317"/>
        <item x="1400"/>
        <item x="167"/>
        <item x="2861"/>
        <item x="2599"/>
        <item x="1070"/>
        <item x="1323"/>
        <item x="1864"/>
        <item x="410"/>
        <item x="2392"/>
        <item x="1930"/>
        <item x="625"/>
        <item x="1169"/>
        <item x="995"/>
        <item x="1683"/>
        <item x="774"/>
        <item x="1880"/>
        <item x="460"/>
        <item x="781"/>
        <item x="2096"/>
        <item x="3003"/>
        <item x="1698"/>
        <item x="1530"/>
        <item x="59"/>
        <item x="1912"/>
        <item x="764"/>
        <item x="1643"/>
        <item x="1448"/>
        <item x="1029"/>
        <item x="290"/>
        <item x="624"/>
        <item x="2727"/>
        <item x="1917"/>
        <item x="2146"/>
        <item x="842"/>
        <item x="3481"/>
        <item x="1019"/>
        <item x="554"/>
        <item x="507"/>
        <item x="2808"/>
        <item x="1667"/>
        <item x="888"/>
        <item x="2277"/>
        <item x="1482"/>
        <item x="2361"/>
        <item x="3949"/>
        <item x="1279"/>
        <item x="1273"/>
        <item x="3293"/>
        <item x="1655"/>
        <item x="2651"/>
        <item x="1253"/>
        <item x="3103"/>
        <item x="3362"/>
        <item x="2405"/>
        <item x="1824"/>
        <item x="945"/>
        <item x="1821"/>
        <item x="3425"/>
        <item x="717"/>
        <item x="1954"/>
        <item x="112"/>
        <item x="2793"/>
        <item x="1485"/>
        <item x="3813"/>
        <item x="793"/>
        <item x="996"/>
        <item x="3900"/>
        <item x="1454"/>
        <item x="831"/>
        <item x="3707"/>
        <item x="3959"/>
        <item x="1387"/>
        <item x="1779"/>
        <item x="3831"/>
        <item x="508"/>
        <item x="3045"/>
        <item x="1589"/>
        <item x="303"/>
        <item x="191"/>
        <item x="3269"/>
        <item x="3047"/>
        <item x="1550"/>
        <item x="3197"/>
        <item x="134"/>
        <item x="685"/>
        <item x="864"/>
        <item x="1873"/>
        <item x="1289"/>
        <item x="2568"/>
        <item x="529"/>
        <item x="821"/>
        <item x="2401"/>
        <item x="2649"/>
        <item x="2774"/>
        <item x="498"/>
        <item x="1600"/>
        <item x="1601"/>
        <item x="2733"/>
        <item x="880"/>
        <item x="2157"/>
        <item x="936"/>
        <item x="1533"/>
        <item x="3012"/>
        <item x="1592"/>
        <item x="693"/>
        <item x="1953"/>
        <item x="1599"/>
        <item x="838"/>
        <item x="2849"/>
        <item x="1598"/>
        <item x="1033"/>
        <item x="3562"/>
        <item x="2010"/>
        <item x="1863"/>
        <item x="1878"/>
        <item x="3048"/>
        <item x="545"/>
        <item x="2759"/>
        <item x="1579"/>
        <item x="2275"/>
        <item x="2187"/>
        <item x="79"/>
        <item x="1659"/>
        <item x="1031"/>
        <item x="413"/>
        <item x="1170"/>
        <item x="2509"/>
        <item x="3799"/>
        <item x="1262"/>
        <item x="865"/>
        <item x="1266"/>
        <item x="1301"/>
        <item x="1021"/>
        <item x="760"/>
        <item x="2357"/>
        <item x="1874"/>
        <item x="2641"/>
        <item x="2598"/>
        <item x="1777"/>
        <item x="3290"/>
        <item x="785"/>
        <item x="288"/>
        <item x="675"/>
        <item x="1500"/>
        <item x="652"/>
        <item x="2881"/>
        <item x="994"/>
        <item x="3225"/>
        <item x="359"/>
        <item x="1502"/>
        <item x="2848"/>
        <item x="1116"/>
        <item x="569"/>
        <item x="1303"/>
        <item x="1887"/>
        <item x="927"/>
        <item x="2790"/>
        <item x="3236"/>
        <item x="632"/>
        <item x="1466"/>
        <item x="926"/>
        <item x="254"/>
        <item x="185"/>
        <item x="538"/>
        <item x="2158"/>
        <item x="3229"/>
        <item x="1656"/>
        <item x="2662"/>
        <item x="245"/>
        <item x="2795"/>
        <item x="1686"/>
        <item x="4059"/>
        <item x="491"/>
        <item x="2862"/>
        <item x="2461"/>
        <item x="2009"/>
        <item x="2716"/>
        <item x="2860"/>
        <item x="1481"/>
        <item x="1037"/>
        <item x="1406"/>
        <item x="2431"/>
        <item x="3842"/>
        <item x="2308"/>
        <item x="362"/>
        <item x="4081"/>
        <item x="1697"/>
        <item x="2847"/>
        <item x="4108"/>
        <item x="719"/>
        <item x="1371"/>
        <item x="3147"/>
        <item x="3101"/>
        <item x="3098"/>
        <item x="1244"/>
        <item x="3205"/>
        <item x="3064"/>
        <item x="1008"/>
        <item x="1836"/>
        <item x="2476"/>
        <item x="3968"/>
        <item x="1379"/>
        <item x="1471"/>
        <item x="1859"/>
        <item x="1034"/>
        <item x="3009"/>
        <item x="450"/>
        <item x="1641"/>
        <item x="1642"/>
        <item x="3768"/>
        <item x="3102"/>
        <item x="636"/>
        <item x="3389"/>
        <item x="2470"/>
        <item x="1913"/>
        <item x="1620"/>
        <item x="1009"/>
        <item x="1732"/>
        <item x="461"/>
        <item x="324"/>
        <item x="3037"/>
        <item x="2462"/>
        <item x="2287"/>
        <item x="2143"/>
        <item x="2314"/>
        <item x="960"/>
        <item x="3323"/>
        <item x="1951"/>
        <item x="2273"/>
        <item x="1240"/>
        <item x="2052"/>
        <item x="2391"/>
        <item x="3231"/>
        <item x="1613"/>
        <item x="962"/>
        <item x="714"/>
        <item x="2245"/>
        <item x="80"/>
        <item x="3162"/>
        <item x="3789"/>
        <item x="791"/>
        <item x="1920"/>
        <item x="1617"/>
        <item x="3145"/>
        <item x="1843"/>
        <item x="1164"/>
        <item x="1955"/>
        <item x="1553"/>
        <item x="1207"/>
        <item x="1612"/>
        <item x="3074"/>
        <item x="3837"/>
        <item x="2853"/>
        <item x="2572"/>
        <item x="183"/>
        <item x="1552"/>
        <item x="2414"/>
        <item x="1267"/>
        <item x="3112"/>
        <item x="627"/>
        <item x="3397"/>
        <item x="1936"/>
        <item x="1583"/>
        <item x="2820"/>
        <item x="1455"/>
        <item x="111"/>
        <item x="3715"/>
        <item x="349"/>
        <item x="2281"/>
        <item x="176"/>
        <item x="3246"/>
        <item x="712"/>
        <item x="1690"/>
        <item x="837"/>
        <item x="3372"/>
        <item x="1298"/>
        <item x="3073"/>
        <item x="1135"/>
        <item x="2510"/>
        <item x="291"/>
        <item x="60"/>
        <item x="3886"/>
        <item x="1886"/>
        <item x="12"/>
        <item x="2582"/>
        <item x="3597"/>
        <item x="1626"/>
        <item x="928"/>
        <item x="1091"/>
        <item x="2887"/>
        <item x="1174"/>
        <item x="1516"/>
        <item x="3957"/>
        <item x="3743"/>
        <item x="1801"/>
        <item x="2270"/>
        <item x="1631"/>
        <item x="1276"/>
        <item x="3010"/>
        <item x="1122"/>
        <item x="3157"/>
        <item x="2208"/>
        <item x="400"/>
        <item x="1487"/>
        <item x="462"/>
        <item x="2798"/>
        <item x="1285"/>
        <item x="935"/>
        <item x="665"/>
        <item x="187"/>
        <item x="2534"/>
        <item x="1807"/>
        <item x="3209"/>
        <item x="1730"/>
        <item x="2581"/>
        <item x="102"/>
        <item x="4007"/>
        <item x="1992"/>
        <item x="2654"/>
        <item x="2432"/>
        <item x="2090"/>
        <item x="4042"/>
        <item x="1694"/>
        <item x="1867"/>
        <item x="1290"/>
        <item x="1648"/>
        <item x="1787"/>
        <item x="2360"/>
        <item x="2556"/>
        <item x="97"/>
        <item x="684"/>
        <item x="1614"/>
        <item x="2850"/>
        <item x="2518"/>
        <item x="219"/>
        <item x="101"/>
        <item x="790"/>
        <item x="765"/>
        <item x="2471"/>
        <item x="997"/>
        <item x="3860"/>
        <item x="372"/>
        <item x="1365"/>
        <item x="617"/>
        <item x="827"/>
        <item x="2144"/>
        <item x="1662"/>
        <item x="3825"/>
        <item x="1524"/>
        <item x="451"/>
        <item x="2362"/>
        <item x="2725"/>
        <item x="796"/>
        <item x="415"/>
        <item x="2554"/>
        <item x="182"/>
        <item x="2776"/>
        <item x="3210"/>
        <item x="1623"/>
        <item x="465"/>
        <item x="2888"/>
        <item x="2866"/>
        <item x="1434"/>
        <item x="304"/>
        <item x="3158"/>
        <item x="824"/>
        <item x="2761"/>
        <item x="282"/>
        <item x="61"/>
        <item x="2502"/>
        <item x="2661"/>
        <item x="1418"/>
        <item x="1790"/>
        <item x="2309"/>
        <item x="1738"/>
        <item x="3995"/>
        <item x="2775"/>
        <item x="1997"/>
        <item x="2532"/>
        <item x="1038"/>
        <item x="336"/>
        <item x="1519"/>
        <item x="1061"/>
        <item x="1456"/>
        <item x="841"/>
        <item x="2189"/>
        <item x="3046"/>
        <item x="1754"/>
        <item x="1136"/>
        <item x="634"/>
        <item x="1811"/>
        <item x="707"/>
        <item x="1915"/>
        <item x="2203"/>
        <item x="1734"/>
        <item x="1025"/>
        <item x="3180"/>
        <item x="1528"/>
        <item x="2799"/>
        <item x="3973"/>
        <item x="2865"/>
        <item x="3033"/>
        <item x="2621"/>
        <item x="3044"/>
        <item x="3452"/>
        <item x="147"/>
        <item x="1595"/>
        <item x="1467"/>
        <item x="1511"/>
        <item x="433"/>
        <item x="2711"/>
        <item x="1865"/>
        <item x="1630"/>
        <item x="789"/>
        <item x="1506"/>
        <item x="1890"/>
        <item x="1039"/>
        <item x="3764"/>
        <item x="201"/>
        <item x="3267"/>
        <item x="570"/>
        <item x="3478"/>
        <item x="1275"/>
        <item x="2310"/>
        <item x="2723"/>
        <item x="1596"/>
        <item x="983"/>
        <item x="463"/>
        <item x="2490"/>
        <item x="830"/>
        <item x="1004"/>
        <item x="3991"/>
        <item x="2637"/>
        <item x="360"/>
        <item x="2046"/>
        <item x="1257"/>
        <item x="1640"/>
        <item x="1071"/>
        <item x="1501"/>
        <item x="1691"/>
        <item x="938"/>
        <item x="3076"/>
        <item x="750"/>
        <item x="3190"/>
        <item x="1235"/>
        <item x="1079"/>
        <item x="2268"/>
        <item x="127"/>
        <item x="3052"/>
        <item x="376"/>
        <item x="828"/>
        <item x="1985"/>
        <item x="3260"/>
        <item x="2007"/>
        <item x="1026"/>
        <item x="1952"/>
        <item x="1946"/>
        <item x="975"/>
        <item x="3892"/>
        <item x="2133"/>
        <item x="2679"/>
        <item x="1268"/>
        <item x="3238"/>
        <item x="977"/>
        <item x="3060"/>
        <item x="2037"/>
        <item x="3100"/>
        <item x="621"/>
        <item x="2089"/>
        <item x="260"/>
        <item x="1879"/>
        <item x="1331"/>
        <item x="149"/>
        <item x="743"/>
        <item x="735"/>
        <item x="1492"/>
        <item x="726"/>
        <item x="3175"/>
        <item x="2663"/>
        <item x="1356"/>
        <item x="3257"/>
        <item x="1542"/>
        <item x="3036"/>
        <item x="1409"/>
        <item x="2655"/>
        <item x="1532"/>
        <item x="1636"/>
        <item x="3069"/>
        <item x="398"/>
        <item x="3352"/>
        <item x="231"/>
        <item x="2785"/>
        <item x="1158"/>
        <item x="3221"/>
        <item x="71"/>
        <item x="384"/>
        <item x="1367"/>
        <item x="2278"/>
        <item x="988"/>
        <item x="340"/>
        <item x="2746"/>
        <item x="2692"/>
        <item x="3396"/>
        <item x="1366"/>
        <item x="2890"/>
        <item x="455"/>
        <item x="822"/>
        <item x="1027"/>
        <item x="2489"/>
        <item x="3596"/>
        <item x="1429"/>
        <item x="2149"/>
        <item x="568"/>
        <item x="1148"/>
        <item x="1440"/>
        <item x="2202"/>
        <item x="3216"/>
        <item x="1685"/>
        <item x="898"/>
        <item x="2570"/>
        <item x="883"/>
        <item x="1269"/>
        <item x="1130"/>
        <item x="1484"/>
        <item x="2764"/>
        <item x="3065"/>
        <item x="3450"/>
        <item x="3626"/>
        <item x="1885"/>
        <item x="1097"/>
        <item x="3035"/>
        <item x="3234"/>
        <item x="1351"/>
        <item x="2519"/>
        <item x="1304"/>
        <item x="978"/>
        <item x="998"/>
        <item x="2006"/>
        <item x="702"/>
        <item x="3427"/>
        <item x="992"/>
        <item x="1950"/>
        <item x="968"/>
        <item x="70"/>
        <item x="1094"/>
        <item x="981"/>
        <item x="2295"/>
        <item x="2854"/>
        <item x="1788"/>
        <item x="1028"/>
        <item x="3426"/>
        <item x="2134"/>
        <item x="504"/>
        <item x="3149"/>
        <item x="414"/>
        <item x="1764"/>
        <item x="3412"/>
        <item x="2498"/>
        <item x="1493"/>
        <item x="1866"/>
        <item x="539"/>
        <item x="1119"/>
        <item x="3472"/>
        <item x="1015"/>
        <item x="3866"/>
        <item x="2821"/>
        <item x="3775"/>
        <item x="3165"/>
        <item x="2218"/>
        <item x="464"/>
        <item x="3958"/>
        <item x="1159"/>
        <item x="3867"/>
        <item x="3004"/>
        <item x="715"/>
        <item x="2048"/>
        <item x="604"/>
        <item x="2200"/>
        <item x="863"/>
        <item x="2789"/>
        <item x="2302"/>
        <item x="2344"/>
        <item x="2271"/>
        <item x="2696"/>
        <item x="2724"/>
        <item x="976"/>
        <item x="2248"/>
        <item x="2783"/>
        <item x="2539"/>
        <item x="1726"/>
        <item x="325"/>
        <item x="2487"/>
        <item x="1318"/>
        <item x="1489"/>
        <item x="2739"/>
        <item x="1007"/>
        <item x="887"/>
        <item x="2246"/>
        <item x="2603"/>
        <item x="255"/>
        <item x="1442"/>
        <item x="1921"/>
        <item x="2794"/>
        <item x="951"/>
        <item x="2901"/>
        <item x="2513"/>
        <item x="3868"/>
        <item x="276"/>
        <item x="999"/>
        <item x="3818"/>
        <item x="1551"/>
        <item x="1536"/>
        <item x="549"/>
        <item x="953"/>
        <item x="674"/>
        <item x="1457"/>
        <item x="2095"/>
        <item x="1032"/>
        <item x="2280"/>
        <item x="2800"/>
        <item x="982"/>
        <item x="618"/>
        <item x="2272"/>
        <item x="1121"/>
        <item x="1110"/>
        <item x="540"/>
        <item x="2620"/>
        <item x="794"/>
        <item x="1561"/>
        <item x="3071"/>
        <item x="274"/>
        <item x="904"/>
        <item x="2206"/>
        <item x="550"/>
        <item x="434"/>
        <item x="1510"/>
        <item x="2851"/>
        <item x="3671"/>
        <item x="3832"/>
        <item x="2050"/>
        <item x="1274"/>
        <item x="3772"/>
        <item x="3782"/>
        <item x="2691"/>
        <item x="1534"/>
        <item x="2148"/>
        <item x="3309"/>
        <item x="763"/>
        <item x="3718"/>
        <item x="1731"/>
        <item x="1420"/>
        <item x="1832"/>
        <item x="1587"/>
        <item x="456"/>
        <item x="1567"/>
        <item x="1981"/>
        <item x="1979"/>
        <item x="2486"/>
        <item x="2211"/>
        <item x="1012"/>
        <item x="3874"/>
        <item x="1823"/>
        <item x="3148"/>
        <item x="3711"/>
        <item x="3710"/>
        <item x="2605"/>
        <item x="1125"/>
        <item x="155"/>
        <item x="2886"/>
        <item x="1062"/>
        <item x="2441"/>
        <item x="2594"/>
        <item x="2291"/>
        <item x="2191"/>
        <item x="2653"/>
        <item x="3077"/>
        <item x="2512"/>
        <item x="1721"/>
        <item x="3282"/>
        <item x="3099"/>
        <item x="2809"/>
        <item x="3134"/>
        <item x="2503"/>
        <item x="3089"/>
        <item x="1627"/>
        <item x="869"/>
        <item x="350"/>
        <item x="3001"/>
        <item x="135"/>
        <item x="619"/>
        <item x="1010"/>
        <item x="480"/>
        <item x="3873"/>
        <item x="1458"/>
        <item x="2753"/>
        <item x="948"/>
        <item x="2297"/>
        <item x="2293"/>
        <item x="1338"/>
        <item x="1622"/>
        <item x="1911"/>
        <item x="2747"/>
        <item x="797"/>
        <item x="3708"/>
        <item x="952"/>
        <item x="3986"/>
        <item x="3054"/>
        <item x="599"/>
        <item x="435"/>
        <item x="964"/>
        <item x="3097"/>
        <item x="2039"/>
        <item x="1629"/>
        <item x="1527"/>
        <item x="2463"/>
        <item x="4053"/>
        <item x="1229"/>
        <item x="3717"/>
        <item x="3960"/>
        <item x="1621"/>
        <item x="2763"/>
        <item x="2457"/>
        <item x="3034"/>
        <item x="1403"/>
        <item x="1324"/>
        <item x="391"/>
        <item x="3992"/>
        <item x="314"/>
        <item x="1616"/>
        <item x="2728"/>
        <item x="1441"/>
        <item x="1980"/>
        <item x="881"/>
        <item x="300"/>
        <item x="1140"/>
        <item x="2778"/>
        <item x="3066"/>
        <item x="339"/>
        <item x="2546"/>
        <item x="1682"/>
        <item x="651"/>
        <item x="1822"/>
        <item x="694"/>
        <item x="220"/>
        <item x="3878"/>
        <item x="3067"/>
        <item x="2628"/>
        <item x="1138"/>
        <item x="1312"/>
        <item x="2192"/>
        <item x="3141"/>
        <item x="1945"/>
        <item x="3264"/>
        <item x="3196"/>
        <item x="2"/>
        <item x="2918"/>
        <item x="2933"/>
        <item x="3324"/>
        <item x="609"/>
        <item x="2292"/>
        <item x="2285"/>
        <item x="2826"/>
        <item x="1935"/>
        <item x="2619"/>
        <item x="3258"/>
        <item x="2256"/>
        <item x="385"/>
        <item x="1013"/>
        <item x="635"/>
        <item x="3912"/>
        <item x="3055"/>
        <item x="1692"/>
        <item x="2491"/>
        <item x="1868"/>
        <item x="2579"/>
        <item x="1670"/>
        <item x="2289"/>
        <item x="1891"/>
        <item x="2916"/>
        <item x="1320"/>
        <item x="2937"/>
        <item x="1242"/>
        <item x="984"/>
        <item x="1883"/>
        <item x="1162"/>
        <item x="2222"/>
        <item x="3156"/>
        <item x="3681"/>
        <item x="2737"/>
        <item x="1668"/>
        <item x="3038"/>
        <item x="1896"/>
        <item x="839"/>
        <item x="256"/>
        <item x="2091"/>
        <item x="277"/>
        <item x="1772"/>
        <item x="3627"/>
        <item x="2262"/>
        <item x="3000"/>
        <item x="2802"/>
        <item x="92"/>
        <item x="1006"/>
        <item x="2780"/>
        <item x="3132"/>
        <item x="2928"/>
        <item x="2729"/>
        <item x="3417"/>
        <item x="2516"/>
        <item x="681"/>
        <item x="3212"/>
        <item x="2147"/>
        <item x="2768"/>
        <item x="3056"/>
        <item x="3811"/>
        <item x="1157"/>
        <item x="3448"/>
        <item x="2267"/>
        <item x="4050"/>
        <item x="3951"/>
        <item x="1488"/>
        <item x="3245"/>
        <item x="4055"/>
        <item x="1340"/>
        <item x="1704"/>
        <item x="283"/>
        <item x="2217"/>
        <item x="401"/>
        <item x="2103"/>
        <item x="2188"/>
        <item x="1812"/>
        <item x="2479"/>
        <item x="3091"/>
        <item x="3846"/>
        <item x="1137"/>
        <item x="2350"/>
        <item x="396"/>
        <item x="1702"/>
        <item x="3161"/>
        <item x="1357"/>
        <item x="1149"/>
        <item x="1529"/>
        <item x="203"/>
        <item x="3988"/>
        <item x="2515"/>
        <item x="799"/>
        <item x="2852"/>
        <item x="886"/>
        <item x="840"/>
        <item x="2521"/>
        <item x="3230"/>
        <item x="1628"/>
        <item x="2681"/>
        <item x="1014"/>
        <item x="2481"/>
        <item x="2517"/>
        <item x="2544"/>
        <item x="3043"/>
        <item x="1495"/>
        <item x="3774"/>
        <item x="2704"/>
        <item x="2284"/>
        <item x="1669"/>
        <item x="4034"/>
        <item x="3906"/>
        <item x="1970"/>
        <item x="1995"/>
        <item x="1339"/>
        <item x="4019"/>
        <item x="2074"/>
        <item x="1392"/>
        <item x="307"/>
        <item x="3105"/>
        <item x="666"/>
        <item x="2745"/>
        <item x="1657"/>
        <item x="3265"/>
        <item x="3822"/>
        <item x="1256"/>
        <item x="1507"/>
        <item x="2212"/>
        <item x="1124"/>
        <item x="1490"/>
        <item x="2514"/>
        <item x="3169"/>
        <item x="2475"/>
        <item x="2198"/>
        <item x="2787"/>
        <item x="4031"/>
        <item x="1523"/>
        <item x="2349"/>
        <item x="296"/>
        <item x="1888"/>
        <item x="2710"/>
        <item x="3252"/>
        <item x="1127"/>
        <item x="2664"/>
        <item x="1910"/>
        <item x="2351"/>
        <item x="757"/>
        <item x="267"/>
        <item x="2480"/>
        <item x="1827"/>
        <item x="3211"/>
        <item x="4084"/>
        <item x="3106"/>
        <item x="1663"/>
        <item x="695"/>
        <item x="4020"/>
        <item x="2586"/>
        <item x="633"/>
        <item x="1658"/>
        <item x="3051"/>
        <item x="974"/>
        <item x="1842"/>
        <item x="3268"/>
        <item x="1115"/>
        <item x="2765"/>
        <item x="1588"/>
        <item x="3143"/>
        <item x="3166"/>
        <item x="2990"/>
        <item x="2935"/>
        <item x="2722"/>
        <item x="967"/>
        <item x="2993"/>
        <item x="1858"/>
        <item x="1922"/>
        <item x="121"/>
        <item x="2740"/>
        <item x="1736"/>
        <item x="474"/>
        <item x="703"/>
        <item x="3333"/>
        <item x="1574"/>
        <item x="2555"/>
        <item x="1965"/>
        <item x="991"/>
        <item x="1508"/>
        <item x="2712"/>
        <item x="696"/>
        <item x="1708"/>
        <item x="2874"/>
        <item x="4035"/>
        <item x="3018"/>
        <item x="2177"/>
        <item x="1011"/>
        <item x="3220"/>
        <item x="1336"/>
        <item x="2001"/>
        <item x="3387"/>
        <item x="1615"/>
        <item x="2135"/>
        <item x="2440"/>
        <item x="1535"/>
        <item x="1335"/>
        <item x="2279"/>
        <item x="1499"/>
        <item x="1509"/>
        <item x="321"/>
        <item x="4030"/>
        <item x="1947"/>
        <item x="2186"/>
        <item x="1543"/>
        <item x="1703"/>
        <item x="783"/>
        <item x="2551"/>
        <item x="208"/>
        <item x="1784"/>
        <item x="637"/>
        <item x="954"/>
        <item x="1151"/>
        <item x="2024"/>
        <item x="2210"/>
        <item x="3085"/>
        <item x="2986"/>
        <item x="2732"/>
        <item x="1728"/>
        <item x="1762"/>
        <item x="3403"/>
        <item x="3443"/>
        <item x="3628"/>
        <item x="221"/>
        <item x="3176"/>
        <item x="100"/>
        <item x="782"/>
        <item x="2863"/>
        <item x="3140"/>
        <item x="4091"/>
        <item x="3876"/>
        <item x="1531"/>
        <item x="383"/>
        <item x="3053"/>
        <item x="3058"/>
        <item x="2224"/>
        <item x="1001"/>
        <item x="2871"/>
        <item x="2708"/>
        <item x="1520"/>
        <item x="2592"/>
        <item x="2782"/>
        <item x="3850"/>
        <item x="2869"/>
        <item x="3345"/>
        <item x="163"/>
        <item x="286"/>
        <item x="1241"/>
        <item x="3247"/>
        <item x="3374"/>
        <item x="2094"/>
        <item x="3223"/>
        <item x="3232"/>
        <item x="2717"/>
        <item x="1098"/>
        <item x="2088"/>
        <item x="3200"/>
        <item x="1272"/>
        <item x="3943"/>
        <item x="2899"/>
        <item x="2379"/>
        <item x="511"/>
        <item x="3075"/>
        <item x="4032"/>
        <item x="3439"/>
        <item x="3410"/>
        <item x="4014"/>
        <item x="1280"/>
        <item x="3766"/>
        <item x="1545"/>
        <item x="2075"/>
        <item x="2870"/>
        <item x="2758"/>
        <item x="2209"/>
        <item x="4066"/>
        <item x="2805"/>
        <item x="3182"/>
        <item x="3379"/>
        <item x="2059"/>
        <item x="3092"/>
        <item x="3250"/>
        <item x="2792"/>
        <item x="330"/>
        <item x="1428"/>
        <item x="2930"/>
        <item x="1399"/>
        <item x="2501"/>
        <item x="1005"/>
        <item x="1419"/>
        <item x="1544"/>
        <item x="2313"/>
        <item x="2917"/>
        <item x="3887"/>
        <item x="3530"/>
        <item x="1002"/>
        <item x="3285"/>
        <item x="3997"/>
        <item x="1469"/>
        <item x="1099"/>
        <item x="2506"/>
        <item x="3786"/>
        <item x="1152"/>
        <item x="3214"/>
        <item x="2482"/>
        <item x="3552"/>
        <item x="4119"/>
        <item x="3551"/>
        <item x="3686"/>
        <item x="4017"/>
        <item x="1593"/>
        <item x="1838"/>
        <item x="771"/>
        <item x="3203"/>
        <item x="2752"/>
        <item x="1835"/>
        <item x="2587"/>
        <item x="3773"/>
        <item x="4079"/>
        <item x="1494"/>
        <item x="980"/>
        <item x="2416"/>
        <item x="475"/>
        <item x="2230"/>
        <item x="1120"/>
        <item x="3375"/>
        <item x="2504"/>
        <item x="3155"/>
        <item x="2537"/>
        <item x="1971"/>
        <item x="3423"/>
        <item x="610"/>
        <item x="1153"/>
        <item x="775"/>
        <item x="2769"/>
        <item x="3172"/>
        <item x="1496"/>
        <item x="2707"/>
        <item x="3262"/>
        <item x="1329"/>
        <item x="2676"/>
        <item x="1160"/>
        <item x="3680"/>
        <item x="784"/>
        <item x="3993"/>
        <item x="2008"/>
        <item x="1693"/>
        <item x="1000"/>
        <item x="3712"/>
        <item x="373"/>
        <item x="3728"/>
        <item x="344"/>
        <item x="2709"/>
        <item x="3049"/>
        <item x="2668"/>
        <item x="2237"/>
        <item x="1569"/>
        <item x="1796"/>
        <item x="3861"/>
        <item x="2494"/>
        <item x="1944"/>
        <item x="1281"/>
        <item x="3952"/>
        <item x="2204"/>
        <item x="1352"/>
        <item x="2558"/>
        <item x="1470"/>
        <item x="476"/>
        <item x="969"/>
        <item x="3259"/>
        <item x="3239"/>
        <item x="3402"/>
        <item x="3729"/>
        <item x="1957"/>
        <item x="2264"/>
        <item x="2124"/>
        <item x="3721"/>
        <item x="2834"/>
        <item x="1884"/>
        <item x="4095"/>
        <item x="3996"/>
        <item x="1380"/>
        <item x="3433"/>
        <item x="2511"/>
        <item x="280"/>
        <item x="1368"/>
        <item x="1759"/>
        <item x="966"/>
        <item x="1570"/>
        <item x="3378"/>
        <item x="3709"/>
        <item x="1084"/>
        <item x="3451"/>
        <item x="3120"/>
        <item x="3337"/>
        <item x="645"/>
        <item x="2822"/>
        <item x="3802"/>
        <item x="1554"/>
        <item x="3961"/>
        <item x="1373"/>
        <item x="2460"/>
        <item x="1571"/>
        <item x="3090"/>
        <item x="3117"/>
        <item x="2000"/>
        <item x="1560"/>
        <item x="115"/>
        <item x="1752"/>
        <item x="2040"/>
        <item x="2231"/>
        <item x="3714"/>
        <item x="3966"/>
        <item x="970"/>
        <item x="3266"/>
        <item x="3582"/>
        <item x="798"/>
        <item x="2005"/>
        <item x="3170"/>
        <item x="346"/>
        <item x="2939"/>
        <item x="736"/>
        <item x="3070"/>
        <item x="2669"/>
        <item x="1"/>
        <item x="611"/>
        <item x="955"/>
        <item x="3094"/>
        <item x="209"/>
        <item x="4028"/>
        <item x="1388"/>
        <item x="979"/>
        <item x="210"/>
        <item x="2797"/>
        <item x="1566"/>
        <item x="895"/>
        <item x="2254"/>
        <item x="1748"/>
        <item x="3581"/>
        <item x="1837"/>
        <item x="906"/>
        <item x="1818"/>
        <item x="1585"/>
        <item x="3583"/>
        <item x="3019"/>
        <item x="3879"/>
        <item x="2791"/>
        <item x="2025"/>
        <item x="484"/>
        <item x="2934"/>
        <item x="2771"/>
        <item x="905"/>
        <item x="3851"/>
        <item x="488"/>
        <item x="2756"/>
        <item x="2469"/>
        <item x="1817"/>
        <item x="1907"/>
        <item x="3154"/>
        <item x="3453"/>
        <item x="2889"/>
        <item x="1839"/>
        <item x="113"/>
        <item x="2066"/>
        <item x="2615"/>
        <item x="2288"/>
        <item x="3929"/>
        <item x="2580"/>
        <item x="2767"/>
        <item x="971"/>
        <item x="973"/>
        <item x="1572"/>
        <item x="1382"/>
        <item x="1254"/>
        <item x="3790"/>
        <item x="894"/>
        <item x="3008"/>
        <item x="985"/>
        <item x="272"/>
        <item x="3002"/>
        <item x="2076"/>
        <item x="2505"/>
        <item x="3720"/>
        <item x="2236"/>
        <item x="3167"/>
        <item x="363"/>
        <item x="873"/>
        <item x="2635"/>
        <item x="1906"/>
        <item x="668"/>
        <item x="2905"/>
        <item x="297"/>
        <item x="2320"/>
        <item x="3964"/>
        <item x="2627"/>
        <item x="931"/>
        <item x="1786"/>
        <item x="2434"/>
        <item x="3727"/>
        <item x="3741"/>
        <item x="2731"/>
        <item x="3119"/>
        <item x="1381"/>
        <item x="4065"/>
        <item x="2474"/>
        <item x="3956"/>
        <item x="777"/>
        <item x="3365"/>
        <item x="374"/>
        <item x="1584"/>
        <item x="3261"/>
        <item x="3947"/>
        <item x="3241"/>
        <item x="2335"/>
        <item x="2543"/>
        <item x="3962"/>
        <item x="1230"/>
        <item x="279"/>
        <item x="4015"/>
        <item x="1793"/>
        <item x="3430"/>
        <item x="884"/>
        <item x="3549"/>
        <item x="3233"/>
        <item x="761"/>
        <item x="1932"/>
        <item x="3160"/>
        <item x="2499"/>
        <item x="2097"/>
        <item x="737"/>
        <item x="2171"/>
        <item x="3532"/>
        <item x="2703"/>
        <item x="3918"/>
        <item x="3877"/>
        <item x="4029"/>
        <item x="3168"/>
        <item x="2348"/>
        <item x="1003"/>
        <item x="2049"/>
        <item x="2150"/>
        <item x="1934"/>
        <item x="1755"/>
        <item x="2564"/>
        <item x="103"/>
        <item x="3950"/>
        <item x="683"/>
        <item x="2055"/>
        <item x="2832"/>
        <item x="3228"/>
        <item x="1126"/>
        <item x="1282"/>
        <item x="3969"/>
        <item x="1850"/>
        <item x="2527"/>
        <item x="2813"/>
        <item x="2425"/>
        <item x="2545"/>
        <item x="551"/>
        <item x="682"/>
        <item x="3366"/>
        <item x="1150"/>
        <item x="2199"/>
        <item x="2464"/>
        <item x="287"/>
        <item x="188"/>
        <item x="2825"/>
        <item x="724"/>
        <item x="309"/>
        <item x="2458"/>
        <item x="2624"/>
        <item x="1792"/>
        <item x="298"/>
        <item x="2190"/>
        <item x="3740"/>
        <item x="382"/>
        <item x="1758"/>
        <item x="2223"/>
        <item x="3039"/>
        <item x="3437"/>
        <item x="2296"/>
        <item x="2927"/>
        <item x="744"/>
        <item x="972"/>
        <item x="3068"/>
        <item x="1897"/>
        <item x="2762"/>
        <item x="1343"/>
        <item x="2684"/>
        <item x="2082"/>
        <item x="965"/>
        <item x="3990"/>
        <item x="2538"/>
        <item x="959"/>
        <item x="2079"/>
        <item x="3963"/>
        <item x="2920"/>
        <item x="2018"/>
        <item x="2053"/>
        <item x="1255"/>
        <item x="3284"/>
        <item x="1720"/>
        <item x="2938"/>
        <item x="1341"/>
        <item x="3013"/>
        <item x="3129"/>
        <item x="2958"/>
        <item x="1833"/>
        <item x="3871"/>
        <item x="2715"/>
        <item x="705"/>
        <item x="1410"/>
        <item x="397"/>
        <item x="6"/>
        <item x="957"/>
        <item x="2178"/>
        <item x="2497"/>
        <item x="104"/>
        <item x="3885"/>
        <item x="2019"/>
        <item x="1743"/>
        <item x="1393"/>
        <item x="148"/>
        <item x="1933"/>
        <item x="3116"/>
        <item x="2864"/>
        <item x="1908"/>
        <item x="3398"/>
        <item x="1483"/>
        <item x="2593"/>
        <item x="3901"/>
        <item x="2109"/>
        <item x="1956"/>
        <item x="3771"/>
        <item x="308"/>
        <item x="669"/>
        <item x="2806"/>
        <item x="3318"/>
        <item x="861"/>
        <item x="2193"/>
        <item x="1385"/>
        <item x="2550"/>
        <item x="2421"/>
        <item x="2697"/>
        <item x="3334"/>
        <item x="1594"/>
        <item x="2336"/>
        <item x="2265"/>
        <item x="2622"/>
        <item x="99"/>
        <item x="2045"/>
        <item x="3386"/>
        <item x="4082"/>
        <item x="3672"/>
        <item x="4109"/>
        <item x="1294"/>
        <item x="2483"/>
        <item x="1586"/>
        <item x="1767"/>
        <item x="3769"/>
        <item x="2142"/>
        <item x="2750"/>
        <item x="1129"/>
        <item x="1498"/>
        <item x="3213"/>
        <item x="3463"/>
        <item x="2250"/>
        <item x="3442"/>
        <item x="2162"/>
        <item x="2455"/>
        <item x="1522"/>
        <item x="546"/>
        <item x="1785"/>
        <item x="342"/>
        <item x="2639"/>
        <item x="2542"/>
        <item x="893"/>
        <item x="3093"/>
        <item x="3475"/>
        <item x="3785"/>
        <item x="3665"/>
        <item x="3235"/>
        <item x="1963"/>
        <item x="2855"/>
        <item x="128"/>
        <item x="956"/>
        <item x="2846"/>
        <item x="2965"/>
        <item x="739"/>
        <item x="2573"/>
        <item x="2714"/>
        <item x="1307"/>
        <item x="1714"/>
        <item x="2630"/>
        <item x="709"/>
        <item x="4064"/>
        <item x="4107"/>
        <item x="3310"/>
        <item x="1983"/>
        <item x="1411"/>
        <item x="1332"/>
        <item x="3592"/>
        <item x="3455"/>
        <item x="2926"/>
        <item x="3796"/>
        <item x="738"/>
        <item x="2604"/>
        <item x="2801"/>
        <item x="4112"/>
        <item x="2777"/>
        <item x="3670"/>
        <item x="2562"/>
        <item x="725"/>
        <item x="2713"/>
        <item x="3508"/>
        <item x="2176"/>
        <item x="1768"/>
        <item x="3875"/>
        <item x="2102"/>
        <item x="3059"/>
        <item x="110"/>
        <item x="2104"/>
        <item x="9"/>
        <item x="3436"/>
        <item x="667"/>
        <item x="273"/>
        <item x="512"/>
        <item x="2995"/>
        <item x="3687"/>
        <item x="2987"/>
        <item x="4018"/>
        <item x="2919"/>
        <item x="2915"/>
        <item x="4027"/>
        <item x="1899"/>
        <item x="2017"/>
        <item x="1924"/>
        <item x="3787"/>
        <item x="2867"/>
        <item x="1391"/>
        <item x="2465"/>
        <item x="1741"/>
        <item x="553"/>
        <item x="1806"/>
        <item x="963"/>
        <item x="2354"/>
        <item x="1769"/>
        <item x="3880"/>
        <item x="2980"/>
        <item x="1353"/>
        <item x="3292"/>
        <item x="1315"/>
        <item x="3593"/>
        <item x="2232"/>
        <item x="3227"/>
        <item x="1128"/>
        <item x="2113"/>
        <item x="2828"/>
        <item x="3713"/>
        <item x="2959"/>
        <item x="3623"/>
        <item x="1830"/>
        <item x="1100"/>
        <item x="3139"/>
        <item x="3967"/>
        <item x="1139"/>
        <item x="1828"/>
        <item x="2784"/>
        <item x="3183"/>
        <item x="499"/>
        <item x="3222"/>
        <item x="4016"/>
        <item x="2695"/>
        <item x="1925"/>
        <item x="2989"/>
        <item x="3716"/>
        <item x="345"/>
        <item x="552"/>
        <item x="2563"/>
        <item x="3465"/>
        <item x="2093"/>
        <item x="1791"/>
        <item x="1794"/>
        <item x="2323"/>
        <item x="3447"/>
        <item x="3030"/>
        <item x="3637"/>
        <item x="1101"/>
        <item x="1412"/>
        <item x="2393"/>
        <item x="3516"/>
        <item x="3434"/>
        <item x="2368"/>
        <item x="1398"/>
        <item x="3179"/>
        <item x="1829"/>
        <item x="987"/>
        <item x="2840"/>
        <item x="2363"/>
        <item x="638"/>
        <item x="944"/>
        <item x="284"/>
        <item x="2468"/>
        <item x="2757"/>
        <item x="3932"/>
        <item x="762"/>
        <item x="1707"/>
        <item x="1405"/>
        <item x="2742"/>
        <item x="1354"/>
        <item x="2957"/>
        <item x="3438"/>
        <item x="2578"/>
        <item x="755"/>
        <item x="3456"/>
        <item x="1984"/>
        <item x="711"/>
        <item x="653"/>
        <item x="2634"/>
        <item x="698"/>
        <item x="3084"/>
        <item x="939"/>
        <item x="1243"/>
        <item x="3457"/>
        <item x="4100"/>
        <item x="3505"/>
        <item x="710"/>
        <item x="2488"/>
        <item x="3823"/>
        <item x="3701"/>
        <item x="3361"/>
        <item x="2257"/>
        <item x="1967"/>
        <item x="1999"/>
        <item x="3032"/>
        <item x="386"/>
        <item x="1547"/>
        <item x="1123"/>
        <item x="2478"/>
        <item x="2670"/>
        <item x="3078"/>
        <item x="3724"/>
        <item x="911"/>
        <item x="343"/>
        <item x="2819"/>
        <item x="3531"/>
        <item x="2253"/>
        <item x="1497"/>
        <item x="713"/>
        <item x="2936"/>
        <item x="1903"/>
        <item x="1568"/>
        <item x="2561"/>
        <item x="1735"/>
        <item x="2988"/>
        <item x="3031"/>
        <item x="1727"/>
        <item x="1112"/>
        <item x="1573"/>
        <item x="3040"/>
        <item x="2321"/>
        <item x="1156"/>
        <item x="2842"/>
        <item x="3746"/>
        <item x="3827"/>
        <item x="915"/>
        <item x="3529"/>
        <item x="949"/>
        <item x="766"/>
        <item x="2642"/>
        <item x="2406"/>
        <item x="1333"/>
        <item x="708"/>
        <item x="4041"/>
        <item x="1780"/>
        <item x="2105"/>
        <item x="3702"/>
        <item x="2674"/>
        <item x="4036"/>
        <item x="4037"/>
        <item x="3377"/>
        <item x="2226"/>
        <item x="2807"/>
        <item x="3382"/>
        <item x="2205"/>
        <item x="2974"/>
        <item x="1943"/>
        <item x="2606"/>
        <item x="503"/>
        <item x="2318"/>
        <item x="3598"/>
        <item x="2068"/>
        <item x="958"/>
        <item x="3150"/>
        <item x="2868"/>
        <item x="1521"/>
        <item x="2607"/>
        <item x="3464"/>
        <item x="2906"/>
        <item x="704"/>
        <item x="2660"/>
        <item x="2011"/>
        <item x="1763"/>
        <item x="4073"/>
        <item x="3353"/>
        <item x="2334"/>
        <item x="3226"/>
        <item x="2823"/>
        <item x="2099"/>
        <item x="3388"/>
        <item x="3041"/>
        <item x="2002"/>
        <item x="2442"/>
        <item x="2914"/>
        <item x="862"/>
        <item x="3383"/>
        <item x="2741"/>
        <item x="3679"/>
        <item x="3776"/>
        <item x="2356"/>
        <item x="2056"/>
        <item x="1114"/>
        <item x="2058"/>
        <item x="3319"/>
        <item x="2932"/>
        <item x="2788"/>
        <item x="2324"/>
        <item x="658"/>
        <item x="2221"/>
        <item x="2319"/>
        <item x="4092"/>
        <item x="1113"/>
        <item x="3800"/>
        <item x="2631"/>
        <item x="2929"/>
        <item x="2540"/>
        <item x="2629"/>
        <item x="2384"/>
        <item x="2872"/>
        <item x="3682"/>
        <item x="2087"/>
        <item x="2827"/>
        <item x="13"/>
        <item x="1316"/>
        <item x="2672"/>
        <item x="1305"/>
        <item x="2748"/>
        <item x="640"/>
        <item x="2255"/>
        <item x="108"/>
        <item x="3899"/>
        <item x="644"/>
        <item x="2101"/>
        <item x="2266"/>
        <item x="3919"/>
        <item x="3893"/>
        <item x="2451"/>
        <item x="2636"/>
        <item x="3517"/>
        <item x="403"/>
        <item x="3937"/>
        <item x="2044"/>
        <item x="140"/>
        <item x="2817"/>
        <item x="156"/>
        <item x="896"/>
        <item x="3050"/>
        <item x="1709"/>
        <item x="2261"/>
        <item x="1893"/>
        <item x="3537"/>
        <item x="4096"/>
        <item x="639"/>
        <item x="3401"/>
        <item x="3042"/>
        <item x="1923"/>
        <item x="3767"/>
        <item x="1749"/>
        <item x="950"/>
        <item x="3891"/>
        <item x="3359"/>
        <item x="168"/>
        <item x="2698"/>
        <item x="2341"/>
        <item x="2815"/>
        <item x="160"/>
        <item x="2574"/>
        <item x="3576"/>
        <item x="3994"/>
        <item x="1284"/>
        <item x="2994"/>
        <item x="3462"/>
        <item x="2080"/>
        <item x="278"/>
        <item x="3411"/>
        <item x="3770"/>
        <item x="2985"/>
        <item x="3522"/>
        <item x="1982"/>
        <item x="3381"/>
        <item x="2690"/>
        <item x="3088"/>
        <item x="3331"/>
        <item x="3533"/>
        <item x="3083"/>
        <item x="3931"/>
        <item x="4097"/>
        <item x="2883"/>
        <item x="3445"/>
        <item x="1270"/>
        <item x="4021"/>
        <item x="3739"/>
        <item x="3921"/>
        <item x="2549"/>
        <item x="3625"/>
        <item x="1562"/>
        <item x="2353"/>
        <item x="2833"/>
        <item x="2163"/>
        <item x="3404"/>
        <item x="1147"/>
        <item x="3014"/>
        <item x="670"/>
        <item x="2552"/>
        <item x="352"/>
        <item x="4004"/>
        <item x="2325"/>
        <item x="3944"/>
        <item x="986"/>
        <item x="2252"/>
        <item x="3482"/>
        <item x="2830"/>
        <item x="3199"/>
        <item x="2106"/>
        <item x="1161"/>
        <item x="2841"/>
        <item x="492"/>
        <item x="3321"/>
        <item x="2814"/>
        <item x="404"/>
        <item x="2448"/>
        <item x="751"/>
        <item x="2730"/>
        <item x="95"/>
        <item x="3742"/>
        <item x="2446"/>
        <item x="2575"/>
        <item x="2128"/>
        <item x="3243"/>
        <item x="2625"/>
        <item x="2559"/>
        <item x="2979"/>
        <item x="3480"/>
        <item x="3283"/>
        <item x="2263"/>
        <item x="2824"/>
        <item x="2754"/>
        <item x="1882"/>
        <item x="3193"/>
        <item x="2235"/>
        <item x="3685"/>
        <item x="2931"/>
        <item x="2623"/>
        <item x="1404"/>
        <item x="3853"/>
        <item x="2064"/>
        <item x="3738"/>
        <item x="3255"/>
        <item x="1555"/>
        <item x="1881"/>
        <item x="3920"/>
        <item x="1845"/>
        <item x="3972"/>
        <item x="4110"/>
        <item x="3121"/>
        <item x="2112"/>
        <item x="2194"/>
        <item x="192"/>
        <item x="870"/>
        <item x="1283"/>
        <item x="3217"/>
        <item x="2500"/>
        <item x="2352"/>
        <item x="285"/>
        <item x="2560"/>
        <item x="1342"/>
        <item x="2258"/>
        <item x="3719"/>
        <item x="2060"/>
        <item x="2671"/>
        <item x="351"/>
        <item x="2447"/>
        <item x="2333"/>
        <item x="1750"/>
        <item x="2694"/>
        <item x="3395"/>
        <item x="2967"/>
        <item x="2061"/>
        <item x="3240"/>
        <item x="2249"/>
        <item x="3894"/>
        <item x="2736"/>
        <item x="1939"/>
        <item x="2215"/>
        <item x="2065"/>
        <item x="1938"/>
        <item x="1795"/>
        <item x="2892"/>
        <item x="2702"/>
        <item x="2173"/>
        <item x="2541"/>
        <item x="2343"/>
        <item x="1834"/>
        <item x="2100"/>
        <item x="3080"/>
        <item x="3308"/>
        <item x="3219"/>
        <item x="3363"/>
        <item x="3807"/>
        <item x="2070"/>
        <item x="1375"/>
        <item x="2781"/>
        <item x="897"/>
        <item x="3751"/>
        <item x="2964"/>
        <item x="130"/>
        <item x="2238"/>
        <item x="2067"/>
        <item x="2132"/>
        <item x="129"/>
        <item x="2330"/>
        <item x="2426"/>
        <item x="2843"/>
        <item x="2648"/>
        <item x="3806"/>
        <item x="3924"/>
        <item x="1757"/>
        <item x="1942"/>
        <item x="1325"/>
        <item x="2031"/>
        <item x="1894"/>
        <item x="1706"/>
        <item x="4115"/>
        <item x="2459"/>
        <item x="2086"/>
        <item x="2225"/>
        <item x="2172"/>
        <item x="2576"/>
        <item x="3429"/>
        <item x="1334"/>
        <item x="3368"/>
        <item x="114"/>
        <item x="748"/>
        <item x="3096"/>
        <item x="1317"/>
        <item x="3946"/>
        <item x="2991"/>
        <item x="2312"/>
        <item x="2687"/>
        <item x="341"/>
        <item x="364"/>
        <item x="2773"/>
        <item x="2185"/>
        <item x="2136"/>
        <item x="2547"/>
        <item x="2973"/>
        <item x="1713"/>
        <item x="3650"/>
        <item x="402"/>
        <item x="2626"/>
        <item x="2493"/>
        <item x="3938"/>
        <item x="1165"/>
        <item x="3244"/>
        <item x="1145"/>
        <item x="1756"/>
        <item x="3476"/>
        <item x="3732"/>
        <item x="3079"/>
        <item x="2467"/>
        <item x="3794"/>
        <item x="4099"/>
        <item x="1900"/>
        <item x="2557"/>
        <item x="3788"/>
        <item x="2322"/>
        <item x="3624"/>
        <item x="2219"/>
        <item x="2999"/>
        <item x="3391"/>
        <item x="1941"/>
        <item x="4078"/>
        <item x="2495"/>
        <item x="3510"/>
        <item x="2072"/>
        <item x="2033"/>
        <item x="2227"/>
        <item x="742"/>
        <item x="3307"/>
        <item x="3629"/>
        <item x="2445"/>
        <item x="3189"/>
        <item x="3590"/>
        <item x="3896"/>
        <item x="2043"/>
        <item x="2071"/>
        <item x="3108"/>
        <item x="3594"/>
        <item x="2770"/>
        <item x="3483"/>
        <item x="2966"/>
        <item x="2981"/>
        <item x="2466"/>
        <item x="3086"/>
        <item x="1111"/>
        <item x="2873"/>
        <item x="3263"/>
        <item x="2041"/>
        <item x="3369"/>
        <item x="157"/>
        <item x="3095"/>
        <item x="1751"/>
        <item x="2003"/>
        <item x="2012"/>
        <item x="2675"/>
        <item x="2240"/>
        <item x="158"/>
        <item x="1781"/>
        <item x="4114"/>
        <item x="3881"/>
        <item x="1841"/>
        <item x="3474"/>
        <item x="2831"/>
        <item x="3335"/>
        <item x="2449"/>
        <item x="3428"/>
        <item x="2749"/>
        <item x="2092"/>
        <item x="2444"/>
        <item x="2110"/>
        <item x="1556"/>
        <item x="3511"/>
        <item x="1715"/>
        <item x="1783"/>
        <item x="1370"/>
        <item x="1937"/>
        <item x="1813"/>
        <item x="3948"/>
        <item x="2673"/>
        <item x="3454"/>
        <item x="3466"/>
        <item x="3435"/>
        <item x="1958"/>
        <item x="1144"/>
        <item x="1810"/>
        <item x="3491"/>
        <item x="2536"/>
        <item x="648"/>
        <item x="3419"/>
        <item x="2975"/>
        <item x="3224"/>
        <item x="3518"/>
        <item x="2036"/>
        <item x="2859"/>
        <item x="2084"/>
        <item x="485"/>
        <item x="2949"/>
        <item x="1705"/>
        <item x="770"/>
        <item x="2996"/>
        <item x="2962"/>
        <item x="3288"/>
        <item x="2955"/>
        <item x="2992"/>
        <item x="3781"/>
        <item x="3469"/>
        <item x="2078"/>
        <item x="2081"/>
        <item x="2435"/>
        <item x="2700"/>
        <item x="2734"/>
        <item x="1559"/>
        <item x="3915"/>
        <item x="929"/>
        <item x="3981"/>
        <item x="3349"/>
        <item x="4000"/>
        <item x="3553"/>
        <item x="2616"/>
        <item x="4060"/>
        <item x="3082"/>
        <item x="3441"/>
        <item x="1742"/>
        <item x="2857"/>
        <item x="2492"/>
        <item x="2411"/>
        <item x="3913"/>
        <item x="1991"/>
        <item x="3017"/>
        <item x="2073"/>
        <item x="3272"/>
        <item x="3705"/>
        <item x="1782"/>
        <item x="2816"/>
        <item x="1295"/>
        <item x="3295"/>
        <item x="2665"/>
        <item x="2063"/>
        <item x="3989"/>
        <item x="1313"/>
        <item x="1390"/>
        <item x="3935"/>
        <item x="943"/>
        <item x="2083"/>
        <item x="4068"/>
        <item x="2342"/>
        <item x="2638"/>
        <item x="2585"/>
        <item x="326"/>
        <item x="3320"/>
        <item x="2436"/>
        <item x="3273"/>
        <item x="3399"/>
        <item x="3843"/>
        <item x="2259"/>
        <item x="3392"/>
        <item x="3409"/>
        <item x="3975"/>
        <item x="2085"/>
        <item x="2548"/>
        <item x="2013"/>
        <item x="3934"/>
        <item x="1847"/>
        <item x="2473"/>
        <item x="3107"/>
        <item x="3922"/>
        <item x="2984"/>
        <item x="3928"/>
        <item x="3128"/>
        <item x="2472"/>
        <item x="1948"/>
        <item x="4074"/>
        <item x="3797"/>
        <item x="3384"/>
        <item x="3325"/>
        <item x="261"/>
        <item x="3131"/>
        <item x="2107"/>
        <item x="1771"/>
        <item x="2220"/>
        <item x="2023"/>
        <item x="2380"/>
        <item x="2667"/>
        <item x="3376"/>
        <item x="3477"/>
        <item x="2216"/>
        <item x="2701"/>
        <item x="1940"/>
        <item x="3506"/>
        <item x="3015"/>
        <item x="3953"/>
        <item x="2326"/>
        <item x="3521"/>
        <item x="2685"/>
        <item x="1374"/>
        <item x="1337"/>
        <item x="2693"/>
        <item x="2114"/>
        <item x="3795"/>
        <item x="2786"/>
        <item x="3584"/>
        <item x="3985"/>
        <item x="3188"/>
        <item x="2617"/>
        <item x="4008"/>
        <item x="1296"/>
        <item x="2699"/>
        <item x="1557"/>
        <item x="872"/>
        <item x="2439"/>
        <item x="1996"/>
        <item x="2968"/>
        <item x="2364"/>
        <item x="2260"/>
        <item x="1297"/>
        <item x="2450"/>
        <item x="2961"/>
        <item x="3889"/>
        <item x="1314"/>
        <item x="2960"/>
        <item x="1327"/>
        <item x="4101"/>
        <item x="1949"/>
        <item x="2956"/>
        <item x="2856"/>
        <item x="2945"/>
        <item x="2588"/>
        <item x="2042"/>
        <item x="3490"/>
        <item x="2030"/>
        <item x="3982"/>
        <item x="2743"/>
        <item x="2950"/>
        <item x="1271"/>
        <item x="859"/>
        <item x="2366"/>
        <item x="2998"/>
        <item x="3486"/>
        <item x="1564"/>
        <item x="2365"/>
        <item x="3745"/>
        <item x="3489"/>
        <item x="3706"/>
        <item x="347"/>
        <item x="860"/>
        <item x="916"/>
        <item x="2982"/>
        <item x="2228"/>
        <item x="3026"/>
        <item x="3192"/>
        <item x="3548"/>
        <item x="3547"/>
        <item x="169"/>
        <item x="2891"/>
        <item x="2583"/>
        <item x="366"/>
        <item x="1960"/>
        <item x="940"/>
        <item x="2369"/>
        <item x="513"/>
        <item x="3416"/>
        <item x="1369"/>
        <item x="257"/>
        <item x="2977"/>
        <item x="2367"/>
        <item x="2014"/>
        <item x="1563"/>
        <item x="2057"/>
        <item x="2772"/>
        <item x="3914"/>
        <item x="2779"/>
        <item x="3852"/>
        <item x="170"/>
        <item x="756"/>
        <item x="3622"/>
        <item x="2632"/>
        <item x="3127"/>
        <item x="3980"/>
        <item x="4051"/>
        <item x="2062"/>
        <item x="3194"/>
        <item x="2845"/>
        <item x="3733"/>
        <item x="3577"/>
        <item x="4052"/>
        <item x="3218"/>
        <item x="3793"/>
        <item x="941"/>
        <item x="1986"/>
        <item x="1565"/>
        <item x="3971"/>
        <item x="2372"/>
        <item x="942"/>
        <item x="1326"/>
        <item x="348"/>
        <item x="2902"/>
        <item x="3215"/>
        <item x="871"/>
        <item x="3400"/>
        <item x="3826"/>
        <item x="3509"/>
        <item x="3844"/>
        <item x="3311"/>
        <item x="1558"/>
        <item x="2686"/>
        <item x="3201"/>
        <item x="3523"/>
        <item x="3538"/>
        <item x="3791"/>
        <item x="2328"/>
        <item x="2251"/>
        <item x="365"/>
        <item x="3358"/>
        <item x="2196"/>
        <item x="2755"/>
        <item x="1901"/>
        <item x="2382"/>
        <item x="3792"/>
        <item x="1394"/>
        <item x="3181"/>
        <item x="2963"/>
        <item x="3023"/>
        <item x="1168"/>
        <item x="3380"/>
        <item x="1146"/>
        <item x="650"/>
        <item x="3492"/>
        <item x="4086"/>
        <item x="3750"/>
        <item x="930"/>
        <item x="1306"/>
        <item x="2174"/>
        <item x="3983"/>
        <item x="1978"/>
        <item x="2921"/>
        <item x="3805"/>
        <item x="1895"/>
        <item x="3432"/>
        <item x="3798"/>
        <item x="2948"/>
        <item x="2818"/>
        <item x="2370"/>
        <item x="3022"/>
        <item x="3467"/>
        <item x="2997"/>
        <item x="4013"/>
        <item x="4085"/>
        <item x="1167"/>
        <item x="3541"/>
        <item x="2399"/>
        <item x="3479"/>
        <item x="2371"/>
        <item x="3936"/>
        <item x="2453"/>
        <item x="2404"/>
        <item x="3497"/>
        <item x="2689"/>
        <item x="3824"/>
        <item x="3955"/>
        <item x="3847"/>
        <item x="3884"/>
        <item x="7"/>
        <item x="486"/>
        <item x="3109"/>
        <item x="2394"/>
        <item x="3291"/>
        <item x="1902"/>
        <item x="745"/>
        <item x="2098"/>
        <item x="141"/>
        <item x="117"/>
        <item x="3916"/>
        <item x="3902"/>
        <item x="2803"/>
        <item x="3357"/>
        <item x="265"/>
        <item x="387"/>
        <item x="2858"/>
        <item x="2026"/>
        <item x="3870"/>
        <item x="3317"/>
        <item x="4111"/>
        <item x="2618"/>
        <item x="3845"/>
        <item x="3777"/>
        <item x="3923"/>
        <item x="3814"/>
        <item x="2969"/>
        <item x="3744"/>
        <item x="776"/>
        <item x="106"/>
        <item x="3496"/>
        <item x="3081"/>
        <item x="487"/>
        <item x="1389"/>
        <item x="2456"/>
        <item x="2229"/>
        <item x="2329"/>
        <item x="2108"/>
        <item x="3749"/>
        <item x="4098"/>
        <item x="2452"/>
        <item x="3406"/>
        <item x="3253"/>
        <item x="3546"/>
        <item x="133"/>
        <item x="4113"/>
        <item x="752"/>
        <item x="2829"/>
        <item x="3816"/>
        <item x="3588"/>
        <item x="3848"/>
        <item x="3431"/>
        <item x="2656"/>
        <item x="3367"/>
        <item x="2381"/>
        <item x="1546"/>
        <item x="2383"/>
        <item x="3688"/>
        <item x="3460"/>
        <item x="2744"/>
        <item x="2553"/>
        <item x="3020"/>
        <item x="2034"/>
        <item x="4106"/>
        <item x="3684"/>
        <item x="1710"/>
        <item x="2069"/>
        <item x="3405"/>
        <item x="3473"/>
        <item x="4005"/>
        <item x="477"/>
        <item x="3495"/>
        <item x="3016"/>
        <item x="2130"/>
        <item x="1154"/>
        <item x="3895"/>
        <item x="4070"/>
        <item x="3905"/>
        <item x="3507"/>
        <item x="2016"/>
        <item x="2944"/>
        <item x="3028"/>
        <item x="3271"/>
        <item x="3187"/>
        <item x="4002"/>
        <item x="2337"/>
        <item x="2331"/>
        <item x="2646"/>
        <item x="2983"/>
        <item x="2160"/>
        <item x="4076"/>
        <item x="2688"/>
        <item x="2477"/>
        <item x="2004"/>
        <item x="1892"/>
        <item x="3940"/>
        <item x="2247"/>
        <item x="2438"/>
        <item x="2244"/>
        <item x="3485"/>
        <item x="2159"/>
        <item x="3703"/>
        <item x="3925"/>
        <item x="3254"/>
        <item x="767"/>
        <item x="2666"/>
        <item x="3024"/>
        <item x="3338"/>
        <item x="1987"/>
        <item x="2183"/>
        <item x="3415"/>
        <item x="2214"/>
        <item x="3407"/>
        <item x="4094"/>
        <item x="1744"/>
        <item x="3418"/>
        <item x="3640"/>
        <item x="2395"/>
        <item x="2844"/>
        <item x="4069"/>
        <item x="3512"/>
        <item x="3346"/>
        <item x="3306"/>
        <item x="3242"/>
        <item x="2175"/>
        <item x="2923"/>
        <item x="500"/>
        <item x="2332"/>
        <item x="2804"/>
        <item x="3394"/>
        <item x="3954"/>
        <item x="3655"/>
        <item x="2643"/>
        <item x="1808"/>
        <item x="3185"/>
        <item x="3542"/>
        <item x="2908"/>
        <item x="331"/>
        <item x="1853"/>
        <item x="2978"/>
        <item x="3385"/>
        <item x="3122"/>
        <item x="2396"/>
        <item x="1809"/>
        <item x="2589"/>
        <item x="1851"/>
        <item x="3204"/>
        <item x="389"/>
        <item x="268"/>
        <item x="2213"/>
        <item x="3025"/>
        <item x="3883"/>
        <item x="136"/>
        <item x="2355"/>
        <item x="3123"/>
        <item x="3500"/>
        <item x="1840"/>
        <item x="3888"/>
        <item x="2035"/>
        <item x="3484"/>
        <item x="3907"/>
        <item x="3890"/>
        <item x="2233"/>
        <item x="3504"/>
        <item x="4061"/>
        <item x="2054"/>
        <item x="2179"/>
        <item x="107"/>
        <item x="3528"/>
        <item x="4088"/>
        <item x="3021"/>
        <item x="2020"/>
        <item x="3977"/>
        <item x="2735"/>
        <item x="2412"/>
        <item x="3449"/>
        <item x="3599"/>
        <item x="768"/>
        <item x="747"/>
        <item x="3657"/>
        <item x="769"/>
        <item x="4003"/>
        <item x="118"/>
        <item x="3664"/>
        <item x="3135"/>
        <item x="741"/>
        <item x="3828"/>
        <item x="1770"/>
        <item x="2164"/>
        <item x="649"/>
        <item x="2032"/>
        <item x="119"/>
        <item x="2912"/>
        <item x="3027"/>
        <item x="753"/>
        <item x="3536"/>
        <item x="3493"/>
        <item x="2407"/>
        <item x="1968"/>
        <item x="495"/>
        <item x="105"/>
        <item x="3501"/>
        <item x="3930"/>
        <item x="329"/>
        <item x="4038"/>
        <item x="2443"/>
        <item x="3494"/>
        <item x="3347"/>
        <item x="3408"/>
        <item x="1328"/>
        <item x="914"/>
        <item x="2898"/>
        <item x="3390"/>
        <item x="3927"/>
        <item x="3869"/>
        <item x="3854"/>
        <item x="1155"/>
        <item x="3678"/>
        <item x="4075"/>
        <item x="3554"/>
        <item x="327"/>
        <item x="3499"/>
        <item x="2422"/>
        <item x="3601"/>
        <item x="3778"/>
        <item x="493"/>
        <item x="754"/>
        <item x="1815"/>
        <item x="2151"/>
        <item x="3371"/>
        <item x="2633"/>
        <item x="1166"/>
        <item x="2925"/>
        <item x="2119"/>
        <item x="3903"/>
        <item x="2241"/>
        <item x="3649"/>
        <item x="3184"/>
        <item x="3695"/>
        <item x="697"/>
        <item x="3111"/>
        <item x="1852"/>
        <item x="109"/>
        <item x="3498"/>
        <item x="3393"/>
        <item x="2591"/>
        <item x="2496"/>
        <item x="388"/>
        <item x="3488"/>
        <item x="3545"/>
        <item x="3974"/>
        <item x="2239"/>
        <item x="3539"/>
        <item x="3779"/>
        <item x="3087"/>
        <item x="2454"/>
        <item x="3621"/>
        <item x="3620"/>
        <item x="3540"/>
        <item x="2111"/>
        <item x="1814"/>
        <item x="2924"/>
        <item x="3029"/>
        <item x="4093"/>
        <item x="2907"/>
        <item x="2645"/>
        <item x="1959"/>
        <item x="3302"/>
        <item x="3341"/>
        <item x="3468"/>
        <item x="4089"/>
        <item x="3330"/>
        <item x="263"/>
        <item x="3296"/>
        <item x="2327"/>
        <item x="2971"/>
        <item x="2644"/>
        <item x="1397"/>
        <item x="3698"/>
        <item x="1712"/>
        <item x="3942"/>
        <item x="2123"/>
        <item x="2243"/>
        <item x="4090"/>
        <item x="2976"/>
        <item x="3315"/>
        <item x="3580"/>
        <item x="2913"/>
        <item x="3487"/>
        <item x="3780"/>
        <item x="262"/>
        <item x="3630"/>
        <item x="1395"/>
        <item x="2015"/>
        <item x="3694"/>
        <item x="2129"/>
        <item x="3336"/>
        <item x="2153"/>
        <item x="1976"/>
        <item x="1804"/>
        <item x="2647"/>
        <item x="515"/>
        <item x="1711"/>
        <item x="514"/>
        <item x="2972"/>
        <item x="3421"/>
        <item x="2904"/>
        <item x="2658"/>
        <item x="1396"/>
        <item x="1384"/>
        <item x="2195"/>
        <item x="2970"/>
        <item x="3939"/>
        <item x="2910"/>
        <item x="3124"/>
        <item x="3941"/>
        <item x="3803"/>
        <item x="3735"/>
        <item x="1355"/>
        <item x="3666"/>
        <item x="2402"/>
        <item x="746"/>
        <item x="1990"/>
        <item x="1805"/>
        <item x="2131"/>
        <item x="2951"/>
        <item x="2021"/>
        <item x="3652"/>
        <item x="2077"/>
        <item x="2893"/>
        <item x="3653"/>
        <item x="490"/>
        <item x="3602"/>
        <item x="3153"/>
        <item x="3332"/>
        <item x="654"/>
        <item x="8"/>
        <item x="3195"/>
        <item x="193"/>
        <item x="740"/>
        <item x="3471"/>
        <item x="1969"/>
        <item x="2423"/>
        <item x="2138"/>
        <item x="2484"/>
        <item x="1904"/>
        <item x="3130"/>
        <item x="2590"/>
        <item x="2137"/>
        <item x="3534"/>
        <item x="4063"/>
        <item x="3736"/>
        <item x="2437"/>
        <item x="2184"/>
        <item x="328"/>
        <item x="4072"/>
        <item x="3586"/>
        <item x="3829"/>
        <item x="4087"/>
        <item x="3999"/>
        <item x="2577"/>
        <item x="2165"/>
        <item x="3340"/>
        <item x="1905"/>
        <item x="3370"/>
        <item x="3723"/>
        <item x="2909"/>
        <item x="3413"/>
        <item x="3151"/>
        <item x="3125"/>
        <item x="3300"/>
        <item x="2170"/>
        <item x="502"/>
        <item x="2197"/>
        <item x="3933"/>
        <item x="3945"/>
        <item x="1716"/>
        <item x="94"/>
        <item x="501"/>
        <item x="3567"/>
        <item x="264"/>
        <item x="4103"/>
        <item x="3555"/>
        <item x="3152"/>
        <item x="2942"/>
        <item x="2584"/>
        <item x="3575"/>
        <item x="3515"/>
        <item x="3422"/>
        <item x="3748"/>
        <item x="1383"/>
        <item x="4062"/>
        <item x="2118"/>
        <item x="2903"/>
        <item x="2122"/>
        <item x="3631"/>
        <item x="2947"/>
        <item x="912"/>
        <item x="4071"/>
        <item x="2022"/>
        <item x="3648"/>
        <item x="2234"/>
        <item x="3898"/>
        <item x="2120"/>
        <item x="3589"/>
        <item x="2657"/>
        <item x="3661"/>
        <item x="494"/>
        <item x="1988"/>
        <item x="3690"/>
        <item x="3976"/>
        <item x="1831"/>
        <item x="195"/>
        <item x="3414"/>
        <item x="3917"/>
        <item x="2167"/>
        <item x="323"/>
        <item x="3557"/>
        <item x="2339"/>
        <item x="2168"/>
        <item x="3699"/>
        <item x="3737"/>
        <item x="3126"/>
        <item x="194"/>
        <item x="269"/>
        <item x="3316"/>
        <item x="909"/>
        <item x="3305"/>
        <item x="3697"/>
        <item x="3526"/>
        <item x="4102"/>
        <item x="2897"/>
        <item x="3556"/>
        <item x="3326"/>
        <item x="3519"/>
        <item x="3420"/>
        <item x="2659"/>
        <item x="137"/>
        <item x="2340"/>
        <item x="1816"/>
        <item x="3327"/>
        <item x="3502"/>
        <item x="3683"/>
        <item x="917"/>
        <item x="3256"/>
        <item x="3520"/>
        <item x="2946"/>
        <item x="3643"/>
        <item x="3747"/>
        <item x="3830"/>
        <item x="2027"/>
        <item x="3470"/>
        <item x="3339"/>
        <item x="3587"/>
        <item x="3348"/>
        <item x="2338"/>
        <item x="913"/>
        <item x="3524"/>
        <item x="3689"/>
        <item x="3535"/>
        <item x="3328"/>
        <item x="4117"/>
        <item x="3578"/>
        <item x="2125"/>
        <item x="3696"/>
        <item x="4116"/>
        <item x="3656"/>
        <item x="2311"/>
        <item x="2922"/>
        <item x="2140"/>
        <item x="258"/>
        <item x="3514"/>
        <item x="3691"/>
        <item x="3503"/>
        <item x="3344"/>
        <item x="3659"/>
        <item x="2029"/>
        <item x="3815"/>
        <item x="3635"/>
        <item x="4033"/>
        <item x="3136"/>
        <item x="3356"/>
        <item x="2169"/>
        <item x="4077"/>
        <item x="3355"/>
        <item x="2896"/>
        <item x="2424"/>
        <item x="2943"/>
        <item x="3301"/>
        <item x="3654"/>
        <item x="3298"/>
        <item x="3970"/>
        <item x="3297"/>
        <item x="3354"/>
        <item x="2751"/>
        <item x="3459"/>
        <item x="3585"/>
        <item x="3303"/>
        <item x="3722"/>
        <item x="3287"/>
        <item x="4105"/>
        <item x="2127"/>
        <item x="3138"/>
        <item x="2953"/>
        <item x="3110"/>
        <item x="3642"/>
        <item x="3543"/>
        <item x="3651"/>
        <item x="2139"/>
        <item x="3641"/>
        <item x="139"/>
        <item x="3984"/>
        <item x="3563"/>
        <item x="4009"/>
        <item x="3600"/>
        <item x="259"/>
        <item x="142"/>
        <item x="3619"/>
        <item x="2117"/>
        <item x="2180"/>
        <item x="2115"/>
        <item x="3137"/>
        <item x="4022"/>
        <item x="4026"/>
        <item x="3804"/>
        <item x="2141"/>
        <item x="1989"/>
        <item x="3299"/>
        <item x="270"/>
        <item x="2181"/>
        <item x="3638"/>
        <item x="2155"/>
        <item x="3550"/>
        <item x="2161"/>
        <item x="2028"/>
        <item x="3304"/>
        <item x="271"/>
        <item x="2894"/>
        <item x="2409"/>
        <item x="322"/>
        <item x="2166"/>
        <item x="2182"/>
        <item x="3544"/>
        <item x="3734"/>
        <item x="2408"/>
        <item x="3314"/>
        <item x="2403"/>
        <item x="2911"/>
        <item x="2121"/>
        <item x="3677"/>
        <item x="4010"/>
        <item x="4011"/>
        <item x="3693"/>
        <item x="3908"/>
        <item x="1977"/>
        <item x="2895"/>
        <item x="3882"/>
        <item x="4039"/>
        <item x="3440"/>
        <item x="3525"/>
        <item x="332"/>
        <item x="2954"/>
        <item x="1846"/>
        <item x="3692"/>
        <item x="489"/>
        <item x="657"/>
        <item x="4023"/>
        <item x="3897"/>
        <item x="3658"/>
        <item x="918"/>
        <item x="3632"/>
        <item x="2152"/>
        <item x="890"/>
        <item x="2952"/>
        <item x="2116"/>
        <item x="3926"/>
        <item x="3644"/>
        <item x="1972"/>
        <item x="656"/>
        <item x="3676"/>
        <item x="3568"/>
        <item x="3566"/>
        <item x="655"/>
        <item x="2885"/>
        <item x="3663"/>
        <item x="333"/>
        <item x="4024"/>
        <item x="4025"/>
        <item x="1717"/>
        <item x="2410"/>
        <item x="3618"/>
        <item x="3560"/>
        <item x="4104"/>
        <item x="3312"/>
        <item x="3647"/>
        <item x="3606"/>
        <item x="2940"/>
        <item x="919"/>
        <item x="2941"/>
        <item x="1719"/>
        <item x="920"/>
        <item x="3998"/>
        <item x="2884"/>
        <item x="1718"/>
        <item x="3313"/>
        <item x="2126"/>
        <item x="131"/>
        <item x="2398"/>
        <item x="3669"/>
        <item x="3579"/>
        <item x="3329"/>
        <item x="3565"/>
        <item x="143"/>
        <item x="3461"/>
        <item x="3343"/>
        <item x="2397"/>
        <item x="3675"/>
        <item x="4012"/>
        <item x="3704"/>
        <item x="3342"/>
        <item x="3573"/>
        <item x="3571"/>
        <item x="3639"/>
        <item x="334"/>
        <item x="3662"/>
        <item x="3564"/>
        <item x="3674"/>
        <item x="3700"/>
        <item x="3527"/>
        <item x="335"/>
        <item x="3513"/>
        <item x="3904"/>
        <item x="3286"/>
        <item x="3636"/>
        <item x="3645"/>
        <item x="1974"/>
        <item x="3660"/>
        <item x="3909"/>
        <item x="3572"/>
        <item x="1975"/>
        <item x="132"/>
        <item x="1962"/>
        <item x="3667"/>
        <item x="3911"/>
        <item x="3570"/>
        <item x="3910"/>
        <item x="3558"/>
        <item x="3603"/>
        <item x="3607"/>
        <item x="2154"/>
        <item x="138"/>
        <item x="3569"/>
        <item x="4040"/>
        <item x="1973"/>
        <item x="3668"/>
        <item x="145"/>
        <item x="144"/>
        <item x="3646"/>
        <item x="3673"/>
        <item x="3574"/>
        <item x="3559"/>
        <item x="3633"/>
        <item x="3458"/>
        <item x="3634"/>
        <item x="908"/>
        <item x="1961"/>
        <item x="3609"/>
        <item x="3617"/>
        <item x="3616"/>
        <item x="3612"/>
        <item x="3610"/>
        <item x="3608"/>
        <item x="3615"/>
        <item x="3613"/>
        <item x="3605"/>
        <item x="907"/>
        <item x="3604"/>
        <item x="3611"/>
        <item x="3614"/>
        <item x="0"/>
        <item x="411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121">
    <i>
      <x/>
    </i>
    <i>
      <x v="35"/>
    </i>
    <i>
      <x v="79"/>
    </i>
    <i>
      <x v="40"/>
    </i>
    <i>
      <x v="38"/>
    </i>
    <i>
      <x v="52"/>
    </i>
    <i>
      <x v="36"/>
    </i>
    <i>
      <x v="1029"/>
    </i>
    <i>
      <x v="1498"/>
    </i>
    <i>
      <x v="228"/>
    </i>
    <i>
      <x v="49"/>
    </i>
    <i>
      <x v="510"/>
    </i>
    <i>
      <x v="417"/>
    </i>
    <i>
      <x v="71"/>
    </i>
    <i>
      <x v="93"/>
    </i>
    <i>
      <x v="156"/>
    </i>
    <i>
      <x v="1635"/>
    </i>
    <i>
      <x v="1113"/>
    </i>
    <i>
      <x v="1154"/>
    </i>
    <i>
      <x v="487"/>
    </i>
    <i>
      <x v="362"/>
    </i>
    <i>
      <x v="50"/>
    </i>
    <i>
      <x v="571"/>
    </i>
    <i>
      <x v="76"/>
    </i>
    <i>
      <x v="692"/>
    </i>
    <i>
      <x v="62"/>
    </i>
    <i>
      <x v="43"/>
    </i>
    <i>
      <x v="137"/>
    </i>
    <i>
      <x v="60"/>
    </i>
    <i>
      <x v="735"/>
    </i>
    <i>
      <x v="205"/>
    </i>
    <i>
      <x v="300"/>
    </i>
    <i>
      <x v="4011"/>
    </i>
    <i>
      <x v="2028"/>
    </i>
    <i>
      <x v="1079"/>
    </i>
    <i>
      <x v="1580"/>
    </i>
    <i>
      <x v="1094"/>
    </i>
    <i>
      <x v="1719"/>
    </i>
    <i>
      <x v="1185"/>
    </i>
    <i>
      <x v="1140"/>
    </i>
    <i>
      <x v="1231"/>
    </i>
    <i>
      <x v="1518"/>
    </i>
    <i>
      <x v="564"/>
    </i>
    <i>
      <x v="482"/>
    </i>
    <i>
      <x v="172"/>
    </i>
    <i>
      <x v="184"/>
    </i>
    <i>
      <x v="524"/>
    </i>
    <i>
      <x v="190"/>
    </i>
    <i>
      <x v="606"/>
    </i>
    <i>
      <x v="77"/>
    </i>
    <i>
      <x v="453"/>
    </i>
    <i>
      <x v="208"/>
    </i>
    <i>
      <x v="142"/>
    </i>
    <i>
      <x v="209"/>
    </i>
    <i>
      <x v="550"/>
    </i>
    <i>
      <x v="840"/>
    </i>
    <i>
      <x v="592"/>
    </i>
    <i>
      <x v="908"/>
    </i>
    <i>
      <x v="639"/>
    </i>
    <i>
      <x v="993"/>
    </i>
    <i>
      <x v="801"/>
    </i>
    <i>
      <x v="274"/>
    </i>
    <i>
      <x v="462"/>
    </i>
    <i>
      <x v="275"/>
    </i>
    <i>
      <x v="58"/>
    </i>
    <i>
      <x v="47"/>
    </i>
    <i>
      <x v="147"/>
    </i>
    <i>
      <x v="342"/>
    </i>
    <i>
      <x v="529"/>
    </i>
    <i>
      <x v="351"/>
    </i>
    <i>
      <x v="552"/>
    </i>
    <i>
      <x v="65"/>
    </i>
    <i>
      <x v="59"/>
    </i>
    <i>
      <x v="99"/>
    </i>
    <i>
      <x v="597"/>
    </i>
    <i>
      <x v="378"/>
    </i>
    <i>
      <x v="631"/>
    </i>
    <i>
      <x v="119"/>
    </i>
    <i>
      <x v="659"/>
    </i>
    <i>
      <x v="427"/>
    </i>
    <i>
      <x v="176"/>
    </i>
    <i>
      <x v="437"/>
    </i>
    <i>
      <x v="179"/>
    </i>
    <i>
      <x v="439"/>
    </i>
    <i>
      <x v="966"/>
    </i>
    <i>
      <x v="232"/>
    </i>
    <i>
      <x v="254"/>
    </i>
    <i>
      <x v="1019"/>
    </i>
    <i>
      <x v="4117"/>
    </i>
    <i>
      <x v="3431"/>
    </i>
    <i>
      <x v="3402"/>
    </i>
    <i>
      <x v="3147"/>
    </i>
    <i>
      <x v="3473"/>
    </i>
    <i>
      <x v="3189"/>
    </i>
    <i>
      <x v="3104"/>
    </i>
    <i>
      <x v="3636"/>
    </i>
    <i>
      <x v="3223"/>
    </i>
    <i>
      <x v="3575"/>
    </i>
    <i>
      <x v="2551"/>
    </i>
    <i>
      <x v="2899"/>
    </i>
    <i>
      <x v="2697"/>
    </i>
    <i>
      <x v="2087"/>
    </i>
    <i>
      <x v="2455"/>
    </i>
    <i>
      <x v="2112"/>
    </i>
    <i>
      <x v="2648"/>
    </i>
    <i>
      <x v="2114"/>
    </i>
    <i>
      <x v="2743"/>
    </i>
    <i>
      <x v="2121"/>
    </i>
    <i>
      <x v="3026"/>
    </i>
    <i>
      <x v="2148"/>
    </i>
    <i>
      <x v="2549"/>
    </i>
    <i>
      <x v="2163"/>
    </i>
    <i>
      <x v="3082"/>
    </i>
    <i>
      <x v="2199"/>
    </i>
    <i>
      <x v="2690"/>
    </i>
    <i>
      <x v="2223"/>
    </i>
    <i>
      <x v="2703"/>
    </i>
    <i>
      <x v="2281"/>
    </i>
    <i>
      <x v="2843"/>
    </i>
    <i>
      <x v="2286"/>
    </i>
    <i>
      <x v="2936"/>
    </i>
    <i>
      <x v="2336"/>
    </i>
    <i>
      <x v="3041"/>
    </i>
    <i>
      <x v="2403"/>
    </i>
    <i>
      <x v="2570"/>
    </i>
    <i>
      <x v="1502"/>
    </i>
    <i>
      <x v="1119"/>
    </i>
    <i>
      <x v="1866"/>
    </i>
    <i>
      <x v="1147"/>
    </i>
    <i>
      <x v="1489"/>
    </i>
    <i>
      <x v="1055"/>
    </i>
    <i>
      <x v="1773"/>
    </i>
    <i>
      <x v="1160"/>
    </i>
    <i>
      <x v="1923"/>
    </i>
    <i>
      <x v="1161"/>
    </i>
    <i>
      <x v="1475"/>
    </i>
    <i>
      <x v="1168"/>
    </i>
    <i>
      <x v="1494"/>
    </i>
    <i>
      <x v="1182"/>
    </i>
    <i>
      <x v="1063"/>
    </i>
    <i>
      <x v="1086"/>
    </i>
    <i>
      <x v="1847"/>
    </i>
    <i>
      <x v="1059"/>
    </i>
    <i>
      <x v="1901"/>
    </i>
    <i>
      <x v="1515"/>
    </i>
    <i>
      <x v="1991"/>
    </i>
    <i>
      <x v="1547"/>
    </i>
    <i>
      <x v="1465"/>
    </i>
    <i>
      <x v="1564"/>
    </i>
    <i>
      <x v="1486"/>
    </i>
    <i>
      <x v="1096"/>
    </i>
    <i>
      <x v="1492"/>
    </i>
    <i>
      <x v="1100"/>
    </i>
    <i>
      <x v="1136"/>
    </i>
    <i>
      <x v="1672"/>
    </i>
    <i>
      <x v="1067"/>
    </i>
    <i>
      <x v="1684"/>
    </i>
    <i>
      <x v="1235"/>
    </i>
    <i>
      <x v="1555"/>
    </i>
    <i>
      <x v="1260"/>
    </i>
    <i>
      <x v="1579"/>
    </i>
    <i>
      <x v="1270"/>
    </i>
    <i>
      <x v="1597"/>
    </i>
    <i>
      <x v="1271"/>
    </i>
    <i>
      <x v="1661"/>
    </i>
    <i>
      <x v="1304"/>
    </i>
    <i>
      <x v="1679"/>
    </i>
    <i>
      <x v="1347"/>
    </i>
    <i>
      <x v="1686"/>
    </i>
    <i>
      <x v="1366"/>
    </i>
    <i>
      <x v="1724"/>
    </i>
    <i>
      <x v="1370"/>
    </i>
    <i>
      <x v="1837"/>
    </i>
    <i>
      <x v="1386"/>
    </i>
    <i>
      <x v="1854"/>
    </i>
    <i>
      <x v="1396"/>
    </i>
    <i>
      <x v="1899"/>
    </i>
    <i>
      <x v="1405"/>
    </i>
    <i>
      <x v="1910"/>
    </i>
    <i>
      <x v="1411"/>
    </i>
    <i>
      <x v="1984"/>
    </i>
    <i>
      <x v="1428"/>
    </i>
    <i>
      <x v="2021"/>
    </i>
    <i>
      <x v="1438"/>
    </i>
    <i>
      <x v="1461"/>
    </i>
    <i>
      <x v="1538"/>
    </i>
    <i>
      <x v="121"/>
    </i>
    <i>
      <x v="980"/>
    </i>
    <i>
      <x v="128"/>
    </i>
    <i>
      <x v="289"/>
    </i>
    <i>
      <x v="573"/>
    </i>
    <i>
      <x v="290"/>
    </i>
    <i>
      <x v="253"/>
    </i>
    <i>
      <x v="33"/>
    </i>
    <i>
      <x v="893"/>
    </i>
    <i>
      <x v="319"/>
    </i>
    <i>
      <x v="563"/>
    </i>
    <i>
      <x v="320"/>
    </i>
    <i>
      <x v="223"/>
    </i>
    <i>
      <x v="321"/>
    </i>
    <i>
      <x v="668"/>
    </i>
    <i>
      <x v="327"/>
    </i>
    <i>
      <x v="765"/>
    </i>
    <i>
      <x v="339"/>
    </i>
    <i>
      <x v="267"/>
    </i>
    <i>
      <x v="138"/>
    </i>
    <i>
      <x v="941"/>
    </i>
    <i>
      <x v="345"/>
    </i>
    <i>
      <x v="288"/>
    </i>
    <i>
      <x v="1"/>
    </i>
    <i>
      <x v="211"/>
    </i>
    <i>
      <x v="1012"/>
    </i>
    <i>
      <x v="214"/>
    </i>
    <i>
      <x v="1024"/>
    </i>
    <i>
      <x v="625"/>
    </i>
    <i>
      <x v="145"/>
    </i>
    <i>
      <x v="653"/>
    </i>
    <i>
      <x v="8"/>
    </i>
    <i>
      <x v="246"/>
    </i>
    <i>
      <x v="148"/>
    </i>
    <i>
      <x v="749"/>
    </i>
    <i>
      <x v="384"/>
    </i>
    <i>
      <x v="782"/>
    </i>
    <i>
      <x v="386"/>
    </i>
    <i>
      <x v="830"/>
    </i>
    <i>
      <x v="394"/>
    </i>
    <i>
      <x v="859"/>
    </i>
    <i>
      <x v="401"/>
    </i>
    <i>
      <x v="130"/>
    </i>
    <i>
      <x v="415"/>
    </i>
    <i>
      <x v="957"/>
    </i>
    <i>
      <x v="152"/>
    </i>
    <i>
      <x v="989"/>
    </i>
    <i>
      <x v="75"/>
    </i>
    <i>
      <x v="41"/>
    </i>
    <i>
      <x v="159"/>
    </i>
    <i>
      <x v="112"/>
    </i>
    <i>
      <x v="51"/>
    </i>
    <i>
      <x v="572"/>
    </i>
    <i>
      <x v="444"/>
    </i>
    <i>
      <x v="591"/>
    </i>
    <i>
      <x v="450"/>
    </i>
    <i>
      <x v="221"/>
    </i>
    <i>
      <x v="17"/>
    </i>
    <i>
      <x v="617"/>
    </i>
    <i>
      <x v="454"/>
    </i>
    <i>
      <x v="28"/>
    </i>
    <i>
      <x v="57"/>
    </i>
    <i>
      <x v="645"/>
    </i>
    <i>
      <x v="463"/>
    </i>
    <i>
      <x v="234"/>
    </i>
    <i>
      <x v="474"/>
    </i>
    <i>
      <x v="675"/>
    </i>
    <i>
      <x v="477"/>
    </i>
    <i>
      <x v="701"/>
    </i>
    <i>
      <x v="82"/>
    </i>
    <i>
      <x v="748"/>
    </i>
    <i>
      <x v="24"/>
    </i>
    <i>
      <x v="757"/>
    </i>
    <i>
      <x v="488"/>
    </i>
    <i>
      <x v="780"/>
    </i>
    <i>
      <x v="494"/>
    </i>
    <i>
      <x v="790"/>
    </i>
    <i>
      <x v="497"/>
    </i>
    <i>
      <x v="825"/>
    </i>
    <i>
      <x v="502"/>
    </i>
    <i>
      <x v="835"/>
    </i>
    <i>
      <x v="503"/>
    </i>
    <i>
      <x v="856"/>
    </i>
    <i>
      <x v="508"/>
    </i>
    <i>
      <x v="881"/>
    </i>
    <i>
      <x v="193"/>
    </i>
    <i>
      <x v="896"/>
    </i>
    <i>
      <x v="195"/>
    </i>
    <i>
      <x v="920"/>
    </i>
    <i>
      <x v="516"/>
    </i>
    <i>
      <x v="953"/>
    </i>
    <i>
      <x v="198"/>
    </i>
    <i>
      <x v="131"/>
    </i>
    <i>
      <x v="203"/>
    </i>
    <i>
      <x v="985"/>
    </i>
    <i>
      <x v="530"/>
    </i>
    <i>
      <x v="277"/>
    </i>
    <i>
      <x v="543"/>
    </i>
    <i>
      <x v="97"/>
    </i>
    <i>
      <x v="355"/>
    </i>
    <i>
      <x v="1026"/>
    </i>
    <i>
      <x v="357"/>
    </i>
    <i>
      <x v="361"/>
    </i>
    <i>
      <x v="514"/>
    </i>
    <i>
      <x v="3612"/>
    </i>
    <i>
      <x v="3868"/>
    </i>
    <i>
      <x v="3740"/>
    </i>
    <i>
      <x v="3102"/>
    </i>
    <i>
      <x v="3996"/>
    </i>
    <i>
      <x v="3103"/>
    </i>
    <i>
      <x v="3676"/>
    </i>
    <i>
      <x v="3091"/>
    </i>
    <i>
      <x v="3804"/>
    </i>
    <i>
      <x v="3105"/>
    </i>
    <i>
      <x v="3932"/>
    </i>
    <i>
      <x v="3106"/>
    </i>
    <i>
      <x v="4060"/>
    </i>
    <i>
      <x v="3107"/>
    </i>
    <i>
      <x v="3644"/>
    </i>
    <i>
      <x v="3108"/>
    </i>
    <i>
      <x v="3708"/>
    </i>
    <i>
      <x v="3109"/>
    </i>
    <i>
      <x v="3772"/>
    </i>
    <i>
      <x v="3110"/>
    </i>
    <i>
      <x v="3836"/>
    </i>
    <i>
      <x v="3111"/>
    </i>
    <i>
      <x v="3900"/>
    </i>
    <i>
      <x v="3112"/>
    </i>
    <i>
      <x v="3964"/>
    </i>
    <i>
      <x v="3113"/>
    </i>
    <i>
      <x v="4028"/>
    </i>
    <i>
      <x v="3114"/>
    </i>
    <i>
      <x v="4103"/>
    </i>
    <i>
      <x v="3115"/>
    </i>
    <i>
      <x v="3628"/>
    </i>
    <i>
      <x v="3116"/>
    </i>
    <i>
      <x v="3660"/>
    </i>
    <i>
      <x v="3117"/>
    </i>
    <i>
      <x v="3692"/>
    </i>
    <i>
      <x v="3118"/>
    </i>
    <i>
      <x v="3724"/>
    </i>
    <i>
      <x v="3119"/>
    </i>
    <i>
      <x v="3756"/>
    </i>
    <i>
      <x v="3120"/>
    </i>
    <i>
      <x v="3788"/>
    </i>
    <i>
      <x v="3121"/>
    </i>
    <i>
      <x v="3820"/>
    </i>
    <i>
      <x v="3122"/>
    </i>
    <i>
      <x v="3852"/>
    </i>
    <i>
      <x v="3123"/>
    </i>
    <i>
      <x v="3884"/>
    </i>
    <i>
      <x v="3124"/>
    </i>
    <i>
      <x v="3916"/>
    </i>
    <i>
      <x v="3125"/>
    </i>
    <i>
      <x v="3948"/>
    </i>
    <i>
      <x v="3126"/>
    </i>
    <i>
      <x v="3980"/>
    </i>
    <i>
      <x v="3127"/>
    </i>
    <i>
      <x v="4012"/>
    </i>
    <i>
      <x v="3128"/>
    </i>
    <i>
      <x v="4044"/>
    </i>
    <i>
      <x v="3129"/>
    </i>
    <i>
      <x v="4087"/>
    </i>
    <i>
      <x v="3130"/>
    </i>
    <i>
      <x v="3090"/>
    </i>
    <i>
      <x v="3131"/>
    </i>
    <i>
      <x v="3620"/>
    </i>
    <i>
      <x v="3132"/>
    </i>
    <i>
      <x v="3099"/>
    </i>
    <i>
      <x v="3133"/>
    </i>
    <i>
      <x v="3652"/>
    </i>
    <i>
      <x v="3134"/>
    </i>
    <i>
      <x v="3668"/>
    </i>
    <i>
      <x v="3135"/>
    </i>
    <i>
      <x v="3684"/>
    </i>
    <i>
      <x v="3136"/>
    </i>
    <i>
      <x v="3700"/>
    </i>
    <i>
      <x v="3137"/>
    </i>
    <i>
      <x v="3716"/>
    </i>
    <i>
      <x v="3138"/>
    </i>
    <i>
      <x v="3732"/>
    </i>
    <i>
      <x v="3139"/>
    </i>
    <i>
      <x v="3748"/>
    </i>
    <i>
      <x v="3140"/>
    </i>
    <i>
      <x v="3764"/>
    </i>
    <i>
      <x v="3141"/>
    </i>
    <i>
      <x v="3780"/>
    </i>
    <i>
      <x v="3142"/>
    </i>
    <i>
      <x v="3796"/>
    </i>
    <i>
      <x v="3143"/>
    </i>
    <i>
      <x v="3812"/>
    </i>
    <i>
      <x v="3144"/>
    </i>
    <i>
      <x v="3828"/>
    </i>
    <i>
      <x v="3145"/>
    </i>
    <i>
      <x v="3844"/>
    </i>
    <i>
      <x v="3146"/>
    </i>
    <i>
      <x v="3860"/>
    </i>
    <i>
      <x v="3092"/>
    </i>
    <i>
      <x v="3876"/>
    </i>
    <i>
      <x v="3148"/>
    </i>
    <i>
      <x v="3892"/>
    </i>
    <i>
      <x v="3149"/>
    </i>
    <i>
      <x v="3908"/>
    </i>
    <i>
      <x v="3150"/>
    </i>
    <i>
      <x v="3924"/>
    </i>
    <i>
      <x v="3151"/>
    </i>
    <i>
      <x v="3940"/>
    </i>
    <i>
      <x v="3152"/>
    </i>
    <i>
      <x v="3956"/>
    </i>
    <i>
      <x v="3153"/>
    </i>
    <i>
      <x v="3972"/>
    </i>
    <i>
      <x v="3154"/>
    </i>
    <i>
      <x v="3988"/>
    </i>
    <i>
      <x v="3155"/>
    </i>
    <i>
      <x v="4004"/>
    </i>
    <i>
      <x v="3156"/>
    </i>
    <i>
      <x v="4020"/>
    </i>
    <i>
      <x v="3157"/>
    </i>
    <i>
      <x v="4036"/>
    </i>
    <i>
      <x v="3158"/>
    </i>
    <i>
      <x v="4052"/>
    </i>
    <i>
      <x v="3159"/>
    </i>
    <i>
      <x v="4079"/>
    </i>
    <i>
      <x v="3160"/>
    </i>
    <i>
      <x v="4095"/>
    </i>
    <i>
      <x v="3161"/>
    </i>
    <i>
      <x v="4111"/>
    </i>
    <i>
      <x v="3162"/>
    </i>
    <i>
      <x v="3608"/>
    </i>
    <i>
      <x v="3163"/>
    </i>
    <i>
      <x v="3616"/>
    </i>
    <i>
      <x v="3164"/>
    </i>
    <i>
      <x v="3624"/>
    </i>
    <i>
      <x v="3165"/>
    </i>
    <i>
      <x v="3632"/>
    </i>
    <i>
      <x v="3166"/>
    </i>
    <i>
      <x v="3640"/>
    </i>
    <i>
      <x v="3167"/>
    </i>
    <i>
      <x v="3648"/>
    </i>
    <i>
      <x v="3168"/>
    </i>
    <i>
      <x v="3656"/>
    </i>
    <i>
      <x v="3169"/>
    </i>
    <i>
      <x v="3664"/>
    </i>
    <i>
      <x v="3170"/>
    </i>
    <i>
      <x v="3672"/>
    </i>
    <i>
      <x v="3171"/>
    </i>
    <i>
      <x v="3680"/>
    </i>
    <i>
      <x v="3172"/>
    </i>
    <i>
      <x v="3688"/>
    </i>
    <i>
      <x v="3173"/>
    </i>
    <i>
      <x v="3696"/>
    </i>
    <i>
      <x v="3174"/>
    </i>
    <i>
      <x v="3704"/>
    </i>
    <i>
      <x v="3175"/>
    </i>
    <i>
      <x v="3712"/>
    </i>
    <i>
      <x v="3176"/>
    </i>
    <i>
      <x v="3720"/>
    </i>
    <i>
      <x v="3177"/>
    </i>
    <i>
      <x v="3728"/>
    </i>
    <i>
      <x v="3178"/>
    </i>
    <i>
      <x v="3736"/>
    </i>
    <i>
      <x v="3179"/>
    </i>
    <i>
      <x v="3744"/>
    </i>
    <i>
      <x v="3180"/>
    </i>
    <i>
      <x v="3752"/>
    </i>
    <i>
      <x v="3181"/>
    </i>
    <i>
      <x v="3760"/>
    </i>
    <i>
      <x v="3182"/>
    </i>
    <i>
      <x v="3768"/>
    </i>
    <i>
      <x v="3183"/>
    </i>
    <i>
      <x v="3776"/>
    </i>
    <i>
      <x v="3184"/>
    </i>
    <i>
      <x v="3784"/>
    </i>
    <i>
      <x v="3185"/>
    </i>
    <i>
      <x v="3792"/>
    </i>
    <i>
      <x v="3186"/>
    </i>
    <i>
      <x v="3800"/>
    </i>
    <i>
      <x v="3187"/>
    </i>
    <i>
      <x v="3808"/>
    </i>
    <i>
      <x v="3188"/>
    </i>
    <i>
      <x v="3816"/>
    </i>
    <i>
      <x v="3093"/>
    </i>
    <i>
      <x v="3824"/>
    </i>
    <i>
      <x v="3190"/>
    </i>
    <i>
      <x v="3832"/>
    </i>
    <i>
      <x v="3191"/>
    </i>
    <i>
      <x v="3840"/>
    </i>
    <i>
      <x v="3192"/>
    </i>
    <i>
      <x v="3848"/>
    </i>
    <i>
      <x v="3193"/>
    </i>
    <i>
      <x v="3856"/>
    </i>
    <i>
      <x v="3194"/>
    </i>
    <i>
      <x v="3864"/>
    </i>
    <i>
      <x v="3195"/>
    </i>
    <i>
      <x v="3872"/>
    </i>
    <i>
      <x v="3196"/>
    </i>
    <i>
      <x v="3880"/>
    </i>
    <i>
      <x v="3197"/>
    </i>
    <i>
      <x v="3888"/>
    </i>
    <i>
      <x v="3198"/>
    </i>
    <i>
      <x v="3896"/>
    </i>
    <i>
      <x v="3199"/>
    </i>
    <i>
      <x v="3904"/>
    </i>
    <i>
      <x v="3200"/>
    </i>
    <i>
      <x v="3912"/>
    </i>
    <i>
      <x v="3201"/>
    </i>
    <i>
      <x v="3920"/>
    </i>
    <i>
      <x v="3202"/>
    </i>
    <i>
      <x v="3928"/>
    </i>
    <i>
      <x v="3203"/>
    </i>
    <i>
      <x v="3936"/>
    </i>
    <i>
      <x v="3204"/>
    </i>
    <i>
      <x v="3944"/>
    </i>
    <i>
      <x v="3205"/>
    </i>
    <i>
      <x v="3952"/>
    </i>
    <i>
      <x v="3206"/>
    </i>
    <i>
      <x v="3960"/>
    </i>
    <i>
      <x v="3207"/>
    </i>
    <i>
      <x v="3968"/>
    </i>
    <i>
      <x v="3208"/>
    </i>
    <i>
      <x v="3976"/>
    </i>
    <i>
      <x v="3209"/>
    </i>
    <i>
      <x v="3984"/>
    </i>
    <i>
      <x v="3210"/>
    </i>
    <i>
      <x v="3992"/>
    </i>
    <i>
      <x v="3211"/>
    </i>
    <i>
      <x v="4000"/>
    </i>
    <i>
      <x v="3212"/>
    </i>
    <i>
      <x v="4008"/>
    </i>
    <i>
      <x v="3213"/>
    </i>
    <i>
      <x v="4016"/>
    </i>
    <i>
      <x v="3214"/>
    </i>
    <i>
      <x v="4024"/>
    </i>
    <i>
      <x v="3215"/>
    </i>
    <i>
      <x v="4032"/>
    </i>
    <i>
      <x v="3216"/>
    </i>
    <i>
      <x v="4040"/>
    </i>
    <i>
      <x v="3217"/>
    </i>
    <i>
      <x v="4048"/>
    </i>
    <i>
      <x v="3218"/>
    </i>
    <i>
      <x v="4056"/>
    </i>
    <i>
      <x v="3219"/>
    </i>
    <i>
      <x v="4075"/>
    </i>
    <i>
      <x v="3220"/>
    </i>
    <i>
      <x v="4083"/>
    </i>
    <i>
      <x v="3221"/>
    </i>
    <i>
      <x v="4091"/>
    </i>
    <i>
      <x v="3222"/>
    </i>
    <i>
      <x v="4099"/>
    </i>
    <i>
      <x v="3094"/>
    </i>
    <i>
      <x v="4107"/>
    </i>
    <i>
      <x v="3224"/>
    </i>
    <i>
      <x v="4115"/>
    </i>
    <i>
      <x v="3225"/>
    </i>
    <i>
      <x v="3606"/>
    </i>
    <i>
      <x v="3226"/>
    </i>
    <i>
      <x v="3610"/>
    </i>
    <i>
      <x v="3227"/>
    </i>
    <i>
      <x v="3614"/>
    </i>
    <i>
      <x v="3228"/>
    </i>
    <i>
      <x v="3618"/>
    </i>
    <i>
      <x v="3229"/>
    </i>
    <i>
      <x v="3622"/>
    </i>
    <i>
      <x v="3230"/>
    </i>
    <i>
      <x v="3626"/>
    </i>
    <i>
      <x v="3231"/>
    </i>
    <i>
      <x v="3630"/>
    </i>
    <i>
      <x v="3232"/>
    </i>
    <i>
      <x v="3634"/>
    </i>
    <i>
      <x v="3233"/>
    </i>
    <i>
      <x v="3638"/>
    </i>
    <i>
      <x v="3234"/>
    </i>
    <i>
      <x v="3642"/>
    </i>
    <i>
      <x v="3235"/>
    </i>
    <i>
      <x v="3646"/>
    </i>
    <i>
      <x v="3236"/>
    </i>
    <i>
      <x v="3650"/>
    </i>
    <i>
      <x v="3237"/>
    </i>
    <i>
      <x v="3654"/>
    </i>
    <i>
      <x v="3238"/>
    </i>
    <i>
      <x v="3658"/>
    </i>
    <i>
      <x v="3239"/>
    </i>
    <i>
      <x v="3662"/>
    </i>
    <i>
      <x v="3240"/>
    </i>
    <i>
      <x v="3666"/>
    </i>
    <i>
      <x v="3241"/>
    </i>
    <i>
      <x v="3670"/>
    </i>
    <i>
      <x v="3242"/>
    </i>
    <i>
      <x v="3674"/>
    </i>
    <i>
      <x v="3243"/>
    </i>
    <i>
      <x v="3678"/>
    </i>
    <i>
      <x v="3244"/>
    </i>
    <i>
      <x v="3682"/>
    </i>
    <i>
      <x v="3245"/>
    </i>
    <i>
      <x v="3686"/>
    </i>
    <i>
      <x v="3246"/>
    </i>
    <i>
      <x v="3690"/>
    </i>
    <i>
      <x v="3247"/>
    </i>
    <i>
      <x v="3694"/>
    </i>
    <i>
      <x v="3248"/>
    </i>
    <i>
      <x v="3698"/>
    </i>
    <i>
      <x v="3249"/>
    </i>
    <i>
      <x v="3702"/>
    </i>
    <i>
      <x v="3250"/>
    </i>
    <i>
      <x v="3706"/>
    </i>
    <i>
      <x v="3251"/>
    </i>
    <i>
      <x v="3710"/>
    </i>
    <i>
      <x v="3252"/>
    </i>
    <i>
      <x v="3714"/>
    </i>
    <i>
      <x v="3253"/>
    </i>
    <i>
      <x v="3718"/>
    </i>
    <i>
      <x v="3254"/>
    </i>
    <i>
      <x v="3722"/>
    </i>
    <i>
      <x v="3255"/>
    </i>
    <i>
      <x v="3726"/>
    </i>
    <i>
      <x v="3256"/>
    </i>
    <i>
      <x v="3730"/>
    </i>
    <i>
      <x v="3257"/>
    </i>
    <i>
      <x v="3734"/>
    </i>
    <i>
      <x v="3258"/>
    </i>
    <i>
      <x v="3738"/>
    </i>
    <i>
      <x v="3259"/>
    </i>
    <i>
      <x v="3742"/>
    </i>
    <i>
      <x v="3260"/>
    </i>
    <i>
      <x v="3746"/>
    </i>
    <i>
      <x v="3261"/>
    </i>
    <i>
      <x v="3750"/>
    </i>
    <i>
      <x v="3262"/>
    </i>
    <i>
      <x v="3754"/>
    </i>
    <i>
      <x v="3263"/>
    </i>
    <i>
      <x v="3758"/>
    </i>
    <i>
      <x v="3264"/>
    </i>
    <i>
      <x v="3762"/>
    </i>
    <i>
      <x v="3265"/>
    </i>
    <i>
      <x v="3766"/>
    </i>
    <i>
      <x v="3266"/>
    </i>
    <i>
      <x v="3770"/>
    </i>
    <i>
      <x v="3267"/>
    </i>
    <i>
      <x v="3774"/>
    </i>
    <i>
      <x v="3268"/>
    </i>
    <i>
      <x v="3778"/>
    </i>
    <i>
      <x v="3269"/>
    </i>
    <i>
      <x v="3782"/>
    </i>
    <i>
      <x v="3270"/>
    </i>
    <i>
      <x v="3786"/>
    </i>
    <i>
      <x v="3271"/>
    </i>
    <i>
      <x v="3790"/>
    </i>
    <i>
      <x v="3272"/>
    </i>
    <i>
      <x v="3794"/>
    </i>
    <i>
      <x v="3273"/>
    </i>
    <i>
      <x v="3798"/>
    </i>
    <i>
      <x v="3274"/>
    </i>
    <i>
      <x v="3802"/>
    </i>
    <i>
      <x v="3275"/>
    </i>
    <i>
      <x v="3806"/>
    </i>
    <i>
      <x v="3276"/>
    </i>
    <i>
      <x v="3810"/>
    </i>
    <i>
      <x v="3277"/>
    </i>
    <i>
      <x v="3814"/>
    </i>
    <i>
      <x v="3278"/>
    </i>
    <i>
      <x v="3818"/>
    </i>
    <i>
      <x v="3279"/>
    </i>
    <i>
      <x v="3822"/>
    </i>
    <i>
      <x v="3280"/>
    </i>
    <i>
      <x v="3826"/>
    </i>
    <i>
      <x v="3281"/>
    </i>
    <i>
      <x v="3830"/>
    </i>
    <i>
      <x v="3282"/>
    </i>
    <i>
      <x v="3834"/>
    </i>
    <i>
      <x v="3283"/>
    </i>
    <i>
      <x v="3838"/>
    </i>
    <i>
      <x v="3284"/>
    </i>
    <i>
      <x v="3842"/>
    </i>
    <i>
      <x v="3285"/>
    </i>
    <i>
      <x v="3846"/>
    </i>
    <i>
      <x v="3286"/>
    </i>
    <i>
      <x v="3850"/>
    </i>
    <i>
      <x v="3287"/>
    </i>
    <i>
      <x v="3854"/>
    </i>
    <i>
      <x v="3288"/>
    </i>
    <i>
      <x v="3858"/>
    </i>
    <i>
      <x v="3289"/>
    </i>
    <i>
      <x v="3862"/>
    </i>
    <i>
      <x v="3290"/>
    </i>
    <i>
      <x v="3866"/>
    </i>
    <i>
      <x v="3291"/>
    </i>
    <i>
      <x v="3870"/>
    </i>
    <i>
      <x v="3292"/>
    </i>
    <i>
      <x v="3874"/>
    </i>
    <i>
      <x v="3293"/>
    </i>
    <i>
      <x v="3878"/>
    </i>
    <i>
      <x v="3294"/>
    </i>
    <i>
      <x v="3882"/>
    </i>
    <i>
      <x v="3295"/>
    </i>
    <i>
      <x v="3886"/>
    </i>
    <i>
      <x v="3296"/>
    </i>
    <i>
      <x v="3890"/>
    </i>
    <i>
      <x v="3297"/>
    </i>
    <i>
      <x v="3894"/>
    </i>
    <i>
      <x v="3298"/>
    </i>
    <i>
      <x v="3898"/>
    </i>
    <i>
      <x v="3299"/>
    </i>
    <i>
      <x v="3902"/>
    </i>
    <i>
      <x v="3300"/>
    </i>
    <i>
      <x v="3906"/>
    </i>
    <i>
      <x v="3301"/>
    </i>
    <i>
      <x v="3910"/>
    </i>
    <i>
      <x v="3302"/>
    </i>
    <i>
      <x v="3914"/>
    </i>
    <i>
      <x v="3303"/>
    </i>
    <i>
      <x v="3918"/>
    </i>
    <i>
      <x v="3304"/>
    </i>
    <i>
      <x v="3922"/>
    </i>
    <i>
      <x v="3305"/>
    </i>
    <i>
      <x v="3926"/>
    </i>
    <i>
      <x v="3306"/>
    </i>
    <i>
      <x v="3930"/>
    </i>
    <i>
      <x v="3307"/>
    </i>
    <i>
      <x v="3934"/>
    </i>
    <i>
      <x v="3308"/>
    </i>
    <i>
      <x v="3938"/>
    </i>
    <i>
      <x v="3309"/>
    </i>
    <i>
      <x v="3942"/>
    </i>
    <i>
      <x v="3310"/>
    </i>
    <i>
      <x v="3946"/>
    </i>
    <i>
      <x v="3311"/>
    </i>
    <i>
      <x v="3950"/>
    </i>
    <i>
      <x v="3312"/>
    </i>
    <i>
      <x v="3954"/>
    </i>
    <i>
      <x v="3313"/>
    </i>
    <i>
      <x v="3958"/>
    </i>
    <i>
      <x v="3314"/>
    </i>
    <i>
      <x v="3962"/>
    </i>
    <i>
      <x v="3315"/>
    </i>
    <i>
      <x v="3966"/>
    </i>
    <i>
      <x v="3316"/>
    </i>
    <i>
      <x v="3970"/>
    </i>
    <i>
      <x v="3317"/>
    </i>
    <i>
      <x v="3974"/>
    </i>
    <i>
      <x v="3318"/>
    </i>
    <i>
      <x v="3978"/>
    </i>
    <i>
      <x v="3319"/>
    </i>
    <i>
      <x v="3982"/>
    </i>
    <i>
      <x v="3320"/>
    </i>
    <i>
      <x v="3986"/>
    </i>
    <i>
      <x v="3321"/>
    </i>
    <i>
      <x v="3990"/>
    </i>
    <i>
      <x v="3322"/>
    </i>
    <i>
      <x v="3994"/>
    </i>
    <i>
      <x v="3323"/>
    </i>
    <i>
      <x v="3998"/>
    </i>
    <i>
      <x v="3324"/>
    </i>
    <i>
      <x v="4002"/>
    </i>
    <i>
      <x v="3325"/>
    </i>
    <i>
      <x v="4006"/>
    </i>
    <i>
      <x v="3326"/>
    </i>
    <i>
      <x v="4010"/>
    </i>
    <i>
      <x v="3327"/>
    </i>
    <i>
      <x v="4014"/>
    </i>
    <i>
      <x v="3328"/>
    </i>
    <i>
      <x v="4018"/>
    </i>
    <i>
      <x v="3329"/>
    </i>
    <i>
      <x v="4022"/>
    </i>
    <i>
      <x v="3330"/>
    </i>
    <i>
      <x v="4026"/>
    </i>
    <i>
      <x v="3331"/>
    </i>
    <i>
      <x v="4030"/>
    </i>
    <i>
      <x v="3332"/>
    </i>
    <i>
      <x v="4034"/>
    </i>
    <i>
      <x v="3333"/>
    </i>
    <i>
      <x v="4038"/>
    </i>
    <i>
      <x v="3334"/>
    </i>
    <i>
      <x v="4042"/>
    </i>
    <i>
      <x v="3335"/>
    </i>
    <i>
      <x v="4046"/>
    </i>
    <i>
      <x v="3336"/>
    </i>
    <i>
      <x v="4050"/>
    </i>
    <i>
      <x v="3337"/>
    </i>
    <i>
      <x v="4054"/>
    </i>
    <i>
      <x v="3338"/>
    </i>
    <i>
      <x v="4058"/>
    </i>
    <i>
      <x v="3339"/>
    </i>
    <i>
      <x v="3101"/>
    </i>
    <i>
      <x v="3340"/>
    </i>
    <i>
      <x v="4077"/>
    </i>
    <i>
      <x v="3341"/>
    </i>
    <i>
      <x v="4081"/>
    </i>
    <i>
      <x v="3342"/>
    </i>
    <i>
      <x v="4085"/>
    </i>
    <i>
      <x v="3343"/>
    </i>
    <i>
      <x v="4089"/>
    </i>
    <i>
      <x v="3344"/>
    </i>
    <i>
      <x v="4093"/>
    </i>
    <i>
      <x v="3345"/>
    </i>
    <i>
      <x v="4097"/>
    </i>
    <i>
      <x v="3346"/>
    </i>
    <i>
      <x v="4101"/>
    </i>
    <i>
      <x v="3347"/>
    </i>
    <i>
      <x v="4105"/>
    </i>
    <i>
      <x v="3348"/>
    </i>
    <i>
      <x v="4109"/>
    </i>
    <i>
      <x v="3349"/>
    </i>
    <i>
      <x v="4113"/>
    </i>
    <i>
      <x v="3350"/>
    </i>
    <i>
      <x v="3098"/>
    </i>
    <i>
      <x v="3351"/>
    </i>
    <i>
      <x v="3605"/>
    </i>
    <i>
      <x v="3352"/>
    </i>
    <i>
      <x v="3607"/>
    </i>
    <i>
      <x v="3353"/>
    </i>
    <i>
      <x v="3609"/>
    </i>
    <i>
      <x v="3354"/>
    </i>
    <i>
      <x v="3611"/>
    </i>
    <i>
      <x v="3355"/>
    </i>
    <i>
      <x v="3613"/>
    </i>
    <i>
      <x v="3356"/>
    </i>
    <i>
      <x v="3615"/>
    </i>
    <i>
      <x v="3357"/>
    </i>
    <i>
      <x v="3617"/>
    </i>
    <i>
      <x v="3358"/>
    </i>
    <i>
      <x v="3619"/>
    </i>
    <i>
      <x v="3359"/>
    </i>
    <i>
      <x v="3621"/>
    </i>
    <i>
      <x v="3360"/>
    </i>
    <i>
      <x v="3623"/>
    </i>
    <i>
      <x v="3361"/>
    </i>
    <i>
      <x v="3625"/>
    </i>
    <i>
      <x v="3362"/>
    </i>
    <i>
      <x v="3627"/>
    </i>
    <i>
      <x v="3363"/>
    </i>
    <i>
      <x v="3629"/>
    </i>
    <i>
      <x v="3364"/>
    </i>
    <i>
      <x v="3631"/>
    </i>
    <i>
      <x v="3365"/>
    </i>
    <i>
      <x v="3633"/>
    </i>
    <i>
      <x v="3366"/>
    </i>
    <i>
      <x v="3635"/>
    </i>
    <i>
      <x v="3367"/>
    </i>
    <i>
      <x v="3637"/>
    </i>
    <i>
      <x v="3368"/>
    </i>
    <i>
      <x v="3639"/>
    </i>
    <i>
      <x v="3369"/>
    </i>
    <i>
      <x v="3641"/>
    </i>
    <i>
      <x v="3370"/>
    </i>
    <i>
      <x v="3643"/>
    </i>
    <i>
      <x v="3371"/>
    </i>
    <i>
      <x v="3645"/>
    </i>
    <i>
      <x v="3372"/>
    </i>
    <i>
      <x v="3647"/>
    </i>
    <i>
      <x v="3373"/>
    </i>
    <i>
      <x v="3649"/>
    </i>
    <i>
      <x v="3374"/>
    </i>
    <i>
      <x v="3651"/>
    </i>
    <i>
      <x v="3375"/>
    </i>
    <i>
      <x v="3653"/>
    </i>
    <i>
      <x v="3376"/>
    </i>
    <i>
      <x v="3655"/>
    </i>
    <i>
      <x v="3377"/>
    </i>
    <i>
      <x v="3657"/>
    </i>
    <i>
      <x v="3378"/>
    </i>
    <i>
      <x v="3659"/>
    </i>
    <i>
      <x v="3379"/>
    </i>
    <i>
      <x v="3661"/>
    </i>
    <i>
      <x v="3380"/>
    </i>
    <i>
      <x v="3663"/>
    </i>
    <i>
      <x v="3381"/>
    </i>
    <i>
      <x v="3665"/>
    </i>
    <i>
      <x v="3382"/>
    </i>
    <i>
      <x v="3667"/>
    </i>
    <i>
      <x v="3383"/>
    </i>
    <i>
      <x v="3669"/>
    </i>
    <i>
      <x v="3384"/>
    </i>
    <i>
      <x v="3671"/>
    </i>
    <i>
      <x v="3385"/>
    </i>
    <i>
      <x v="3673"/>
    </i>
    <i>
      <x v="3386"/>
    </i>
    <i>
      <x v="3675"/>
    </i>
    <i>
      <x v="3387"/>
    </i>
    <i>
      <x v="3677"/>
    </i>
    <i>
      <x v="3388"/>
    </i>
    <i>
      <x v="3679"/>
    </i>
    <i>
      <x v="3389"/>
    </i>
    <i>
      <x v="3681"/>
    </i>
    <i>
      <x v="3390"/>
    </i>
    <i>
      <x v="3683"/>
    </i>
    <i>
      <x v="3391"/>
    </i>
    <i>
      <x v="3685"/>
    </i>
    <i>
      <x v="3392"/>
    </i>
    <i>
      <x v="3687"/>
    </i>
    <i>
      <x v="3393"/>
    </i>
    <i>
      <x v="3689"/>
    </i>
    <i>
      <x v="3394"/>
    </i>
    <i>
      <x v="3691"/>
    </i>
    <i>
      <x v="3395"/>
    </i>
    <i>
      <x v="3693"/>
    </i>
    <i>
      <x v="3396"/>
    </i>
    <i>
      <x v="3695"/>
    </i>
    <i>
      <x v="3397"/>
    </i>
    <i>
      <x v="3697"/>
    </i>
    <i>
      <x v="3398"/>
    </i>
    <i>
      <x v="3699"/>
    </i>
    <i>
      <x v="3399"/>
    </i>
    <i>
      <x v="3701"/>
    </i>
    <i>
      <x v="3400"/>
    </i>
    <i>
      <x v="3703"/>
    </i>
    <i>
      <x v="3401"/>
    </i>
    <i>
      <x v="3705"/>
    </i>
    <i>
      <x v="3095"/>
    </i>
    <i>
      <x v="3707"/>
    </i>
    <i>
      <x v="3403"/>
    </i>
    <i>
      <x v="3709"/>
    </i>
    <i>
      <x v="3404"/>
    </i>
    <i>
      <x v="3711"/>
    </i>
    <i>
      <x v="3405"/>
    </i>
    <i>
      <x v="3713"/>
    </i>
    <i>
      <x v="3406"/>
    </i>
    <i>
      <x v="3715"/>
    </i>
    <i>
      <x v="3407"/>
    </i>
    <i>
      <x v="3717"/>
    </i>
    <i>
      <x v="3408"/>
    </i>
    <i>
      <x v="3719"/>
    </i>
    <i>
      <x v="3409"/>
    </i>
    <i>
      <x v="3721"/>
    </i>
    <i>
      <x v="3410"/>
    </i>
    <i>
      <x v="3723"/>
    </i>
    <i>
      <x v="3411"/>
    </i>
    <i>
      <x v="3725"/>
    </i>
    <i>
      <x v="3412"/>
    </i>
    <i>
      <x v="3727"/>
    </i>
    <i>
      <x v="3413"/>
    </i>
    <i>
      <x v="3729"/>
    </i>
    <i>
      <x v="3414"/>
    </i>
    <i>
      <x v="3731"/>
    </i>
    <i>
      <x v="3415"/>
    </i>
    <i>
      <x v="3733"/>
    </i>
    <i>
      <x v="3416"/>
    </i>
    <i>
      <x v="3735"/>
    </i>
    <i>
      <x v="3417"/>
    </i>
    <i>
      <x v="3737"/>
    </i>
    <i>
      <x v="3418"/>
    </i>
    <i>
      <x v="3739"/>
    </i>
    <i>
      <x v="3419"/>
    </i>
    <i>
      <x v="3741"/>
    </i>
    <i>
      <x v="3420"/>
    </i>
    <i>
      <x v="3743"/>
    </i>
    <i>
      <x v="3421"/>
    </i>
    <i>
      <x v="3745"/>
    </i>
    <i>
      <x v="3422"/>
    </i>
    <i>
      <x v="3747"/>
    </i>
    <i>
      <x v="3423"/>
    </i>
    <i>
      <x v="3749"/>
    </i>
    <i>
      <x v="3424"/>
    </i>
    <i>
      <x v="3751"/>
    </i>
    <i>
      <x v="3425"/>
    </i>
    <i>
      <x v="3753"/>
    </i>
    <i>
      <x v="3426"/>
    </i>
    <i>
      <x v="3755"/>
    </i>
    <i>
      <x v="3427"/>
    </i>
    <i>
      <x v="3757"/>
    </i>
    <i>
      <x v="3428"/>
    </i>
    <i>
      <x v="3759"/>
    </i>
    <i>
      <x v="3429"/>
    </i>
    <i>
      <x v="3761"/>
    </i>
    <i>
      <x v="3430"/>
    </i>
    <i>
      <x v="3763"/>
    </i>
    <i>
      <x v="3096"/>
    </i>
    <i>
      <x v="3765"/>
    </i>
    <i>
      <x v="3432"/>
    </i>
    <i>
      <x v="3767"/>
    </i>
    <i>
      <x v="3433"/>
    </i>
    <i>
      <x v="3769"/>
    </i>
    <i>
      <x v="3434"/>
    </i>
    <i>
      <x v="3771"/>
    </i>
    <i>
      <x v="3435"/>
    </i>
    <i>
      <x v="3773"/>
    </i>
    <i>
      <x v="3436"/>
    </i>
    <i>
      <x v="3775"/>
    </i>
    <i>
      <x v="3437"/>
    </i>
    <i>
      <x v="3777"/>
    </i>
    <i>
      <x v="3438"/>
    </i>
    <i>
      <x v="3779"/>
    </i>
    <i>
      <x v="3439"/>
    </i>
    <i>
      <x v="3781"/>
    </i>
    <i>
      <x v="3440"/>
    </i>
    <i>
      <x v="3783"/>
    </i>
    <i>
      <x v="3441"/>
    </i>
    <i>
      <x v="3785"/>
    </i>
    <i>
      <x v="3442"/>
    </i>
    <i>
      <x v="3787"/>
    </i>
    <i>
      <x v="3443"/>
    </i>
    <i>
      <x v="3789"/>
    </i>
    <i>
      <x v="3444"/>
    </i>
    <i>
      <x v="3791"/>
    </i>
    <i>
      <x v="3445"/>
    </i>
    <i>
      <x v="3793"/>
    </i>
    <i>
      <x v="3446"/>
    </i>
    <i>
      <x v="3795"/>
    </i>
    <i>
      <x v="3447"/>
    </i>
    <i>
      <x v="3797"/>
    </i>
    <i>
      <x v="3448"/>
    </i>
    <i>
      <x v="3799"/>
    </i>
    <i>
      <x v="3449"/>
    </i>
    <i>
      <x v="3801"/>
    </i>
    <i>
      <x v="3450"/>
    </i>
    <i>
      <x v="3803"/>
    </i>
    <i>
      <x v="3451"/>
    </i>
    <i>
      <x v="3805"/>
    </i>
    <i>
      <x v="3452"/>
    </i>
    <i>
      <x v="3807"/>
    </i>
    <i>
      <x v="3453"/>
    </i>
    <i>
      <x v="3809"/>
    </i>
    <i>
      <x v="3454"/>
    </i>
    <i>
      <x v="3811"/>
    </i>
    <i>
      <x v="3455"/>
    </i>
    <i>
      <x v="3813"/>
    </i>
    <i>
      <x v="3456"/>
    </i>
    <i>
      <x v="3815"/>
    </i>
    <i>
      <x v="3457"/>
    </i>
    <i>
      <x v="3817"/>
    </i>
    <i>
      <x v="3458"/>
    </i>
    <i>
      <x v="3819"/>
    </i>
    <i>
      <x v="3459"/>
    </i>
    <i>
      <x v="3821"/>
    </i>
    <i>
      <x v="3460"/>
    </i>
    <i>
      <x v="3823"/>
    </i>
    <i>
      <x v="3461"/>
    </i>
    <i>
      <x v="3825"/>
    </i>
    <i>
      <x v="3462"/>
    </i>
    <i>
      <x v="3827"/>
    </i>
    <i>
      <x v="3463"/>
    </i>
    <i>
      <x v="3829"/>
    </i>
    <i>
      <x v="3464"/>
    </i>
    <i>
      <x v="3831"/>
    </i>
    <i>
      <x v="3465"/>
    </i>
    <i>
      <x v="3833"/>
    </i>
    <i>
      <x v="3466"/>
    </i>
    <i>
      <x v="3835"/>
    </i>
    <i>
      <x v="3467"/>
    </i>
    <i>
      <x v="3837"/>
    </i>
    <i>
      <x v="3468"/>
    </i>
    <i>
      <x v="3839"/>
    </i>
    <i>
      <x v="3469"/>
    </i>
    <i>
      <x v="3841"/>
    </i>
    <i>
      <x v="3470"/>
    </i>
    <i>
      <x v="3843"/>
    </i>
    <i>
      <x v="3471"/>
    </i>
    <i>
      <x v="3845"/>
    </i>
    <i>
      <x v="3472"/>
    </i>
    <i>
      <x v="3847"/>
    </i>
    <i>
      <x v="3097"/>
    </i>
    <i>
      <x v="3849"/>
    </i>
    <i>
      <x v="3474"/>
    </i>
    <i>
      <x v="3851"/>
    </i>
    <i>
      <x v="3475"/>
    </i>
    <i>
      <x v="3853"/>
    </i>
    <i>
      <x v="3476"/>
    </i>
    <i>
      <x v="3855"/>
    </i>
    <i>
      <x v="3477"/>
    </i>
    <i>
      <x v="3857"/>
    </i>
    <i>
      <x v="3478"/>
    </i>
    <i>
      <x v="3859"/>
    </i>
    <i>
      <x v="3479"/>
    </i>
    <i>
      <x v="3861"/>
    </i>
    <i>
      <x v="3480"/>
    </i>
    <i>
      <x v="3863"/>
    </i>
    <i>
      <x v="3481"/>
    </i>
    <i>
      <x v="3865"/>
    </i>
    <i>
      <x v="3482"/>
    </i>
    <i>
      <x v="3867"/>
    </i>
    <i>
      <x v="3483"/>
    </i>
    <i>
      <x v="3869"/>
    </i>
    <i>
      <x v="3484"/>
    </i>
    <i>
      <x v="3871"/>
    </i>
    <i>
      <x v="3485"/>
    </i>
    <i>
      <x v="3873"/>
    </i>
    <i>
      <x v="3486"/>
    </i>
    <i>
      <x v="3875"/>
    </i>
    <i>
      <x v="3487"/>
    </i>
    <i>
      <x v="3877"/>
    </i>
    <i>
      <x v="3488"/>
    </i>
    <i>
      <x v="3879"/>
    </i>
    <i>
      <x v="3489"/>
    </i>
    <i>
      <x v="3881"/>
    </i>
    <i>
      <x v="3490"/>
    </i>
    <i>
      <x v="3883"/>
    </i>
    <i>
      <x v="3491"/>
    </i>
    <i>
      <x v="3885"/>
    </i>
    <i>
      <x v="3492"/>
    </i>
    <i>
      <x v="3887"/>
    </i>
    <i>
      <x v="3493"/>
    </i>
    <i>
      <x v="3889"/>
    </i>
    <i>
      <x v="3494"/>
    </i>
    <i>
      <x v="3891"/>
    </i>
    <i>
      <x v="3495"/>
    </i>
    <i>
      <x v="3893"/>
    </i>
    <i>
      <x v="3496"/>
    </i>
    <i>
      <x v="3895"/>
    </i>
    <i>
      <x v="3497"/>
    </i>
    <i>
      <x v="3897"/>
    </i>
    <i>
      <x v="3498"/>
    </i>
    <i>
      <x v="3899"/>
    </i>
    <i>
      <x v="3499"/>
    </i>
    <i>
      <x v="3901"/>
    </i>
    <i>
      <x v="3500"/>
    </i>
    <i>
      <x v="3903"/>
    </i>
    <i>
      <x v="3501"/>
    </i>
    <i>
      <x v="3905"/>
    </i>
    <i>
      <x v="3502"/>
    </i>
    <i>
      <x v="3907"/>
    </i>
    <i>
      <x v="3503"/>
    </i>
    <i>
      <x v="3909"/>
    </i>
    <i>
      <x v="3504"/>
    </i>
    <i>
      <x v="3911"/>
    </i>
    <i>
      <x v="3505"/>
    </i>
    <i>
      <x v="3913"/>
    </i>
    <i>
      <x v="3506"/>
    </i>
    <i>
      <x v="3915"/>
    </i>
    <i>
      <x v="3507"/>
    </i>
    <i>
      <x v="3917"/>
    </i>
    <i>
      <x v="3508"/>
    </i>
    <i>
      <x v="3919"/>
    </i>
    <i>
      <x v="3509"/>
    </i>
    <i>
      <x v="3921"/>
    </i>
    <i>
      <x v="3510"/>
    </i>
    <i>
      <x v="3923"/>
    </i>
    <i>
      <x v="3511"/>
    </i>
    <i>
      <x v="3925"/>
    </i>
    <i>
      <x v="3512"/>
    </i>
    <i>
      <x v="3927"/>
    </i>
    <i>
      <x v="3513"/>
    </i>
    <i>
      <x v="3929"/>
    </i>
    <i>
      <x v="3514"/>
    </i>
    <i>
      <x v="3931"/>
    </i>
    <i>
      <x v="3515"/>
    </i>
    <i>
      <x v="3933"/>
    </i>
    <i>
      <x v="3516"/>
    </i>
    <i>
      <x v="3935"/>
    </i>
    <i>
      <x v="3517"/>
    </i>
    <i>
      <x v="3937"/>
    </i>
    <i>
      <x v="3518"/>
    </i>
    <i>
      <x v="3939"/>
    </i>
    <i>
      <x v="3519"/>
    </i>
    <i>
      <x v="3941"/>
    </i>
    <i>
      <x v="3520"/>
    </i>
    <i>
      <x v="3943"/>
    </i>
    <i>
      <x v="3521"/>
    </i>
    <i>
      <x v="3945"/>
    </i>
    <i>
      <x v="3522"/>
    </i>
    <i>
      <x v="3947"/>
    </i>
    <i>
      <x v="3523"/>
    </i>
    <i>
      <x v="3949"/>
    </i>
    <i>
      <x v="3524"/>
    </i>
    <i>
      <x v="3951"/>
    </i>
    <i>
      <x v="3525"/>
    </i>
    <i>
      <x v="3953"/>
    </i>
    <i>
      <x v="3526"/>
    </i>
    <i>
      <x v="3955"/>
    </i>
    <i>
      <x v="3527"/>
    </i>
    <i>
      <x v="3957"/>
    </i>
    <i>
      <x v="3528"/>
    </i>
    <i>
      <x v="3959"/>
    </i>
    <i>
      <x v="3529"/>
    </i>
    <i>
      <x v="3961"/>
    </i>
    <i>
      <x v="3530"/>
    </i>
    <i>
      <x v="3963"/>
    </i>
    <i>
      <x v="3531"/>
    </i>
    <i>
      <x v="3965"/>
    </i>
    <i>
      <x v="3532"/>
    </i>
    <i>
      <x v="3967"/>
    </i>
    <i>
      <x v="3533"/>
    </i>
    <i>
      <x v="3969"/>
    </i>
    <i>
      <x v="3534"/>
    </i>
    <i>
      <x v="3971"/>
    </i>
    <i>
      <x v="3535"/>
    </i>
    <i>
      <x v="3973"/>
    </i>
    <i>
      <x v="3536"/>
    </i>
    <i>
      <x v="3975"/>
    </i>
    <i>
      <x v="3537"/>
    </i>
    <i>
      <x v="3977"/>
    </i>
    <i>
      <x v="3538"/>
    </i>
    <i>
      <x v="3979"/>
    </i>
    <i>
      <x v="3539"/>
    </i>
    <i>
      <x v="3981"/>
    </i>
    <i>
      <x v="3540"/>
    </i>
    <i>
      <x v="3983"/>
    </i>
    <i>
      <x v="3541"/>
    </i>
    <i>
      <x v="3985"/>
    </i>
    <i>
      <x v="3542"/>
    </i>
    <i>
      <x v="3987"/>
    </i>
    <i>
      <x v="3543"/>
    </i>
    <i>
      <x v="3989"/>
    </i>
    <i>
      <x v="3544"/>
    </i>
    <i>
      <x v="3991"/>
    </i>
    <i>
      <x v="3545"/>
    </i>
    <i>
      <x v="3993"/>
    </i>
    <i>
      <x v="3546"/>
    </i>
    <i>
      <x v="3995"/>
    </i>
    <i>
      <x v="3547"/>
    </i>
    <i>
      <x v="3997"/>
    </i>
    <i>
      <x v="3548"/>
    </i>
    <i>
      <x v="3999"/>
    </i>
    <i>
      <x v="3549"/>
    </i>
    <i>
      <x v="4001"/>
    </i>
    <i>
      <x v="3550"/>
    </i>
    <i>
      <x v="4003"/>
    </i>
    <i>
      <x v="3551"/>
    </i>
    <i>
      <x v="4005"/>
    </i>
    <i>
      <x v="3552"/>
    </i>
    <i>
      <x v="4007"/>
    </i>
    <i>
      <x v="3553"/>
    </i>
    <i>
      <x v="4009"/>
    </i>
    <i>
      <x v="3554"/>
    </i>
    <i>
      <x v="3100"/>
    </i>
    <i>
      <x v="3555"/>
    </i>
    <i>
      <x v="4013"/>
    </i>
    <i>
      <x v="3556"/>
    </i>
    <i>
      <x v="4015"/>
    </i>
    <i>
      <x v="3557"/>
    </i>
    <i>
      <x v="4017"/>
    </i>
    <i>
      <x v="3558"/>
    </i>
    <i>
      <x v="4019"/>
    </i>
    <i>
      <x v="3559"/>
    </i>
    <i>
      <x v="4021"/>
    </i>
    <i>
      <x v="3560"/>
    </i>
    <i>
      <x v="4023"/>
    </i>
    <i>
      <x v="3561"/>
    </i>
    <i>
      <x v="4025"/>
    </i>
    <i>
      <x v="3562"/>
    </i>
    <i>
      <x v="4027"/>
    </i>
    <i>
      <x v="3563"/>
    </i>
    <i>
      <x v="4029"/>
    </i>
    <i>
      <x v="3564"/>
    </i>
    <i>
      <x v="4031"/>
    </i>
    <i>
      <x v="3565"/>
    </i>
    <i>
      <x v="4033"/>
    </i>
    <i>
      <x v="3566"/>
    </i>
    <i>
      <x v="4035"/>
    </i>
    <i>
      <x v="3567"/>
    </i>
    <i>
      <x v="4037"/>
    </i>
    <i>
      <x v="3568"/>
    </i>
    <i>
      <x v="4039"/>
    </i>
    <i>
      <x v="3569"/>
    </i>
    <i>
      <x v="4041"/>
    </i>
    <i>
      <x v="3570"/>
    </i>
    <i>
      <x v="4043"/>
    </i>
    <i>
      <x v="3571"/>
    </i>
    <i>
      <x v="4045"/>
    </i>
    <i>
      <x v="3572"/>
    </i>
    <i>
      <x v="4047"/>
    </i>
    <i>
      <x v="3573"/>
    </i>
    <i>
      <x v="4049"/>
    </i>
    <i>
      <x v="3574"/>
    </i>
    <i>
      <x v="4051"/>
    </i>
    <i>
      <x v="4062"/>
    </i>
    <i>
      <x v="4053"/>
    </i>
    <i>
      <x v="4063"/>
    </i>
    <i>
      <x v="4055"/>
    </i>
    <i>
      <x v="4065"/>
    </i>
    <i>
      <x v="4057"/>
    </i>
    <i>
      <x v="4067"/>
    </i>
    <i>
      <x v="4059"/>
    </i>
    <i>
      <x v="4069"/>
    </i>
    <i>
      <x v="4061"/>
    </i>
    <i>
      <x v="4071"/>
    </i>
    <i>
      <x v="4073"/>
    </i>
    <i>
      <x v="4064"/>
    </i>
    <i>
      <x v="3576"/>
    </i>
    <i>
      <x v="4066"/>
    </i>
    <i>
      <x v="3577"/>
    </i>
    <i>
      <x v="4068"/>
    </i>
    <i>
      <x v="3578"/>
    </i>
    <i>
      <x v="4070"/>
    </i>
    <i>
      <x v="3579"/>
    </i>
    <i>
      <x v="4072"/>
    </i>
    <i>
      <x v="3580"/>
    </i>
    <i>
      <x v="4074"/>
    </i>
    <i>
      <x v="3581"/>
    </i>
    <i>
      <x v="4076"/>
    </i>
    <i>
      <x v="3582"/>
    </i>
    <i>
      <x v="4078"/>
    </i>
    <i>
      <x v="3583"/>
    </i>
    <i>
      <x v="4080"/>
    </i>
    <i>
      <x v="3584"/>
    </i>
    <i>
      <x v="4082"/>
    </i>
    <i>
      <x v="3585"/>
    </i>
    <i>
      <x v="4084"/>
    </i>
    <i>
      <x v="3586"/>
    </i>
    <i>
      <x v="4086"/>
    </i>
    <i>
      <x v="3587"/>
    </i>
    <i>
      <x v="4088"/>
    </i>
    <i>
      <x v="3588"/>
    </i>
    <i>
      <x v="4090"/>
    </i>
    <i>
      <x v="3589"/>
    </i>
    <i>
      <x v="4092"/>
    </i>
    <i>
      <x v="3590"/>
    </i>
    <i>
      <x v="4094"/>
    </i>
    <i>
      <x v="3591"/>
    </i>
    <i>
      <x v="4096"/>
    </i>
    <i>
      <x v="3592"/>
    </i>
    <i>
      <x v="4098"/>
    </i>
    <i>
      <x v="3593"/>
    </i>
    <i>
      <x v="4100"/>
    </i>
    <i>
      <x v="3594"/>
    </i>
    <i>
      <x v="4102"/>
    </i>
    <i>
      <x v="3595"/>
    </i>
    <i>
      <x v="4104"/>
    </i>
    <i>
      <x v="3596"/>
    </i>
    <i>
      <x v="4106"/>
    </i>
    <i>
      <x v="3597"/>
    </i>
    <i>
      <x v="4108"/>
    </i>
    <i>
      <x v="3598"/>
    </i>
    <i>
      <x v="4110"/>
    </i>
    <i>
      <x v="3599"/>
    </i>
    <i>
      <x v="4112"/>
    </i>
    <i>
      <x v="3600"/>
    </i>
    <i>
      <x v="4114"/>
    </i>
    <i>
      <x v="3601"/>
    </i>
    <i>
      <x v="4116"/>
    </i>
    <i>
      <x v="3602"/>
    </i>
    <i>
      <x v="4118"/>
    </i>
    <i>
      <x v="3603"/>
    </i>
    <i>
      <x v="3604"/>
    </i>
    <i>
      <x v="2598"/>
    </i>
    <i>
      <x v="2854"/>
    </i>
    <i>
      <x v="2726"/>
    </i>
    <i>
      <x v="2088"/>
    </i>
    <i>
      <x v="2982"/>
    </i>
    <i>
      <x v="2089"/>
    </i>
    <i>
      <x v="2662"/>
    </i>
    <i>
      <x v="2090"/>
    </i>
    <i>
      <x v="2790"/>
    </i>
    <i>
      <x v="2091"/>
    </i>
    <i>
      <x v="2918"/>
    </i>
    <i>
      <x v="2092"/>
    </i>
    <i>
      <x v="3046"/>
    </i>
    <i>
      <x v="2093"/>
    </i>
    <i>
      <x v="2630"/>
    </i>
    <i>
      <x v="2094"/>
    </i>
    <i>
      <x v="2694"/>
    </i>
    <i>
      <x v="2095"/>
    </i>
    <i>
      <x v="2758"/>
    </i>
    <i>
      <x v="2096"/>
    </i>
    <i>
      <x v="2822"/>
    </i>
    <i>
      <x v="2097"/>
    </i>
    <i>
      <x v="2886"/>
    </i>
    <i>
      <x v="2098"/>
    </i>
    <i>
      <x v="2950"/>
    </i>
    <i>
      <x v="2099"/>
    </i>
    <i>
      <x v="3014"/>
    </i>
    <i>
      <x v="2100"/>
    </i>
    <i>
      <x v="3078"/>
    </i>
    <i>
      <x v="2101"/>
    </i>
    <i>
      <x v="2614"/>
    </i>
    <i>
      <x v="2102"/>
    </i>
    <i>
      <x v="2646"/>
    </i>
    <i>
      <x v="2103"/>
    </i>
    <i>
      <x v="2678"/>
    </i>
    <i>
      <x v="2104"/>
    </i>
    <i>
      <x v="2710"/>
    </i>
    <i>
      <x v="2105"/>
    </i>
    <i>
      <x v="2742"/>
    </i>
    <i>
      <x v="2106"/>
    </i>
    <i>
      <x v="2774"/>
    </i>
    <i>
      <x v="2107"/>
    </i>
    <i>
      <x v="2806"/>
    </i>
    <i>
      <x v="2108"/>
    </i>
    <i>
      <x v="2838"/>
    </i>
    <i>
      <x v="2109"/>
    </i>
    <i>
      <x v="2870"/>
    </i>
    <i>
      <x v="2110"/>
    </i>
    <i>
      <x v="2902"/>
    </i>
    <i>
      <x v="2111"/>
    </i>
    <i>
      <x v="2934"/>
    </i>
    <i>
      <x v="2062"/>
    </i>
    <i>
      <x v="2966"/>
    </i>
    <i>
      <x v="2113"/>
    </i>
    <i>
      <x v="2998"/>
    </i>
    <i>
      <x v="2063"/>
    </i>
    <i>
      <x v="3030"/>
    </i>
    <i>
      <x v="2115"/>
    </i>
    <i>
      <x v="3062"/>
    </i>
    <i>
      <x v="2116"/>
    </i>
    <i>
      <x v="2590"/>
    </i>
    <i>
      <x v="2117"/>
    </i>
    <i>
      <x v="2606"/>
    </i>
    <i>
      <x v="2118"/>
    </i>
    <i>
      <x v="2622"/>
    </i>
    <i>
      <x v="2119"/>
    </i>
    <i>
      <x v="2638"/>
    </i>
    <i>
      <x v="2120"/>
    </i>
    <i>
      <x v="2654"/>
    </i>
    <i>
      <x v="2064"/>
    </i>
    <i>
      <x v="2670"/>
    </i>
    <i>
      <x v="2122"/>
    </i>
    <i>
      <x v="2686"/>
    </i>
    <i>
      <x v="2123"/>
    </i>
    <i>
      <x v="2702"/>
    </i>
    <i>
      <x v="2124"/>
    </i>
    <i>
      <x v="2718"/>
    </i>
    <i>
      <x v="2125"/>
    </i>
    <i>
      <x v="2734"/>
    </i>
    <i>
      <x v="2126"/>
    </i>
    <i>
      <x v="2750"/>
    </i>
    <i>
      <x v="2127"/>
    </i>
    <i>
      <x v="2766"/>
    </i>
    <i>
      <x v="2128"/>
    </i>
    <i>
      <x v="2782"/>
    </i>
    <i>
      <x v="2129"/>
    </i>
    <i>
      <x v="2798"/>
    </i>
    <i>
      <x v="2130"/>
    </i>
    <i>
      <x v="2814"/>
    </i>
    <i>
      <x v="2131"/>
    </i>
    <i>
      <x v="2830"/>
    </i>
    <i>
      <x v="2132"/>
    </i>
    <i>
      <x v="2846"/>
    </i>
    <i>
      <x v="2133"/>
    </i>
    <i>
      <x v="2862"/>
    </i>
    <i>
      <x v="2134"/>
    </i>
    <i>
      <x v="2878"/>
    </i>
    <i>
      <x v="2135"/>
    </i>
    <i>
      <x v="2894"/>
    </i>
    <i>
      <x v="2136"/>
    </i>
    <i>
      <x v="2910"/>
    </i>
    <i>
      <x v="2137"/>
    </i>
    <i>
      <x v="2926"/>
    </i>
    <i>
      <x v="2138"/>
    </i>
    <i>
      <x v="2942"/>
    </i>
    <i>
      <x v="2139"/>
    </i>
    <i>
      <x v="2958"/>
    </i>
    <i>
      <x v="2140"/>
    </i>
    <i>
      <x v="2974"/>
    </i>
    <i>
      <x v="2141"/>
    </i>
    <i>
      <x v="2990"/>
    </i>
    <i>
      <x v="2142"/>
    </i>
    <i>
      <x v="3006"/>
    </i>
    <i>
      <x v="2143"/>
    </i>
    <i>
      <x v="3022"/>
    </i>
    <i>
      <x v="2144"/>
    </i>
    <i>
      <x v="3038"/>
    </i>
    <i>
      <x v="2145"/>
    </i>
    <i>
      <x v="3054"/>
    </i>
    <i>
      <x v="2146"/>
    </i>
    <i>
      <x v="3070"/>
    </i>
    <i>
      <x v="2147"/>
    </i>
    <i>
      <x v="2586"/>
    </i>
    <i>
      <x v="2065"/>
    </i>
    <i>
      <x v="2594"/>
    </i>
    <i>
      <x v="2149"/>
    </i>
    <i>
      <x v="2602"/>
    </i>
    <i>
      <x v="2150"/>
    </i>
    <i>
      <x v="2610"/>
    </i>
    <i>
      <x v="2151"/>
    </i>
    <i>
      <x v="2618"/>
    </i>
    <i>
      <x v="2152"/>
    </i>
    <i>
      <x v="2626"/>
    </i>
    <i>
      <x v="2153"/>
    </i>
    <i>
      <x v="2634"/>
    </i>
    <i>
      <x v="2154"/>
    </i>
    <i>
      <x v="2642"/>
    </i>
    <i>
      <x v="2155"/>
    </i>
    <i>
      <x v="2650"/>
    </i>
    <i>
      <x v="2156"/>
    </i>
    <i>
      <x v="2658"/>
    </i>
    <i>
      <x v="2157"/>
    </i>
    <i>
      <x v="2666"/>
    </i>
    <i>
      <x v="2158"/>
    </i>
    <i>
      <x v="2674"/>
    </i>
    <i>
      <x v="2159"/>
    </i>
    <i>
      <x v="2682"/>
    </i>
    <i>
      <x v="2160"/>
    </i>
    <i>
      <x v="2078"/>
    </i>
    <i>
      <x v="2161"/>
    </i>
    <i>
      <x v="2698"/>
    </i>
    <i>
      <x v="2162"/>
    </i>
    <i>
      <x v="2706"/>
    </i>
    <i>
      <x v="2066"/>
    </i>
    <i>
      <x v="2714"/>
    </i>
    <i>
      <x v="2164"/>
    </i>
    <i>
      <x v="2722"/>
    </i>
    <i>
      <x v="2165"/>
    </i>
    <i>
      <x v="2730"/>
    </i>
    <i>
      <x v="2166"/>
    </i>
    <i>
      <x v="2738"/>
    </i>
    <i>
      <x v="2167"/>
    </i>
    <i>
      <x v="2746"/>
    </i>
    <i>
      <x v="2168"/>
    </i>
    <i>
      <x v="2754"/>
    </i>
    <i>
      <x v="2169"/>
    </i>
    <i>
      <x v="2762"/>
    </i>
    <i>
      <x v="2170"/>
    </i>
    <i>
      <x v="2770"/>
    </i>
    <i>
      <x v="2171"/>
    </i>
    <i>
      <x v="2778"/>
    </i>
    <i>
      <x v="2172"/>
    </i>
    <i>
      <x v="2786"/>
    </i>
    <i>
      <x v="2173"/>
    </i>
    <i>
      <x v="2794"/>
    </i>
    <i>
      <x v="2174"/>
    </i>
    <i>
      <x v="2802"/>
    </i>
    <i>
      <x v="2175"/>
    </i>
    <i>
      <x v="2810"/>
    </i>
    <i>
      <x v="2176"/>
    </i>
    <i>
      <x v="2818"/>
    </i>
    <i>
      <x v="2177"/>
    </i>
    <i>
      <x v="2826"/>
    </i>
    <i>
      <x v="2178"/>
    </i>
    <i>
      <x v="2834"/>
    </i>
    <i>
      <x v="2179"/>
    </i>
    <i>
      <x v="2842"/>
    </i>
    <i>
      <x v="2180"/>
    </i>
    <i>
      <x v="2850"/>
    </i>
    <i>
      <x v="2181"/>
    </i>
    <i>
      <x v="2858"/>
    </i>
    <i>
      <x v="2182"/>
    </i>
    <i>
      <x v="2866"/>
    </i>
    <i>
      <x v="2183"/>
    </i>
    <i>
      <x v="2874"/>
    </i>
    <i>
      <x v="2184"/>
    </i>
    <i>
      <x v="2882"/>
    </i>
    <i>
      <x v="2185"/>
    </i>
    <i>
      <x v="2890"/>
    </i>
    <i>
      <x v="2186"/>
    </i>
    <i>
      <x v="2898"/>
    </i>
    <i>
      <x v="2187"/>
    </i>
    <i>
      <x v="2906"/>
    </i>
    <i>
      <x v="2188"/>
    </i>
    <i>
      <x v="2914"/>
    </i>
    <i>
      <x v="2189"/>
    </i>
    <i>
      <x v="2922"/>
    </i>
    <i>
      <x v="2190"/>
    </i>
    <i>
      <x v="2930"/>
    </i>
    <i>
      <x v="2191"/>
    </i>
    <i>
      <x v="2938"/>
    </i>
    <i>
      <x v="2192"/>
    </i>
    <i>
      <x v="2946"/>
    </i>
    <i>
      <x v="2193"/>
    </i>
    <i>
      <x v="2954"/>
    </i>
    <i>
      <x v="2194"/>
    </i>
    <i>
      <x v="2962"/>
    </i>
    <i>
      <x v="2195"/>
    </i>
    <i>
      <x v="2970"/>
    </i>
    <i>
      <x v="2196"/>
    </i>
    <i>
      <x v="2978"/>
    </i>
    <i>
      <x v="2197"/>
    </i>
    <i>
      <x v="2986"/>
    </i>
    <i>
      <x v="2198"/>
    </i>
    <i>
      <x v="2994"/>
    </i>
    <i>
      <x v="2067"/>
    </i>
    <i>
      <x v="3002"/>
    </i>
    <i>
      <x v="2200"/>
    </i>
    <i>
      <x v="3010"/>
    </i>
    <i>
      <x v="2201"/>
    </i>
    <i>
      <x v="3018"/>
    </i>
    <i>
      <x v="2202"/>
    </i>
    <i>
      <x v="2085"/>
    </i>
    <i>
      <x v="2203"/>
    </i>
    <i>
      <x v="3034"/>
    </i>
    <i>
      <x v="2204"/>
    </i>
    <i>
      <x v="3042"/>
    </i>
    <i>
      <x v="2205"/>
    </i>
    <i>
      <x v="3050"/>
    </i>
    <i>
      <x v="2206"/>
    </i>
    <i>
      <x v="3058"/>
    </i>
    <i>
      <x v="2207"/>
    </i>
    <i>
      <x v="3066"/>
    </i>
    <i>
      <x v="2208"/>
    </i>
    <i>
      <x v="3074"/>
    </i>
    <i>
      <x v="2209"/>
    </i>
    <i>
      <x v="2061"/>
    </i>
    <i>
      <x v="2210"/>
    </i>
    <i>
      <x v="2588"/>
    </i>
    <i>
      <x v="2211"/>
    </i>
    <i>
      <x v="2592"/>
    </i>
    <i>
      <x v="2212"/>
    </i>
    <i>
      <x v="2596"/>
    </i>
    <i>
      <x v="2213"/>
    </i>
    <i>
      <x v="2600"/>
    </i>
    <i>
      <x v="2214"/>
    </i>
    <i>
      <x v="2604"/>
    </i>
    <i>
      <x v="2215"/>
    </i>
    <i>
      <x v="2608"/>
    </i>
    <i>
      <x v="2216"/>
    </i>
    <i>
      <x v="2612"/>
    </i>
    <i>
      <x v="2217"/>
    </i>
    <i>
      <x v="2616"/>
    </i>
    <i>
      <x v="2218"/>
    </i>
    <i>
      <x v="2620"/>
    </i>
    <i>
      <x v="2219"/>
    </i>
    <i>
      <x v="2624"/>
    </i>
    <i>
      <x v="2220"/>
    </i>
    <i>
      <x v="2628"/>
    </i>
    <i>
      <x v="2221"/>
    </i>
    <i>
      <x v="2632"/>
    </i>
    <i>
      <x v="2222"/>
    </i>
    <i>
      <x v="2636"/>
    </i>
    <i>
      <x v="2068"/>
    </i>
    <i>
      <x v="2640"/>
    </i>
    <i>
      <x v="2224"/>
    </i>
    <i>
      <x v="2644"/>
    </i>
    <i>
      <x v="2225"/>
    </i>
    <i>
      <x v="2077"/>
    </i>
    <i>
      <x v="2226"/>
    </i>
    <i>
      <x v="2652"/>
    </i>
    <i>
      <x v="2227"/>
    </i>
    <i>
      <x v="2656"/>
    </i>
    <i>
      <x v="2228"/>
    </i>
    <i>
      <x v="2660"/>
    </i>
    <i>
      <x v="2229"/>
    </i>
    <i>
      <x v="2664"/>
    </i>
    <i>
      <x v="2230"/>
    </i>
    <i>
      <x v="2668"/>
    </i>
    <i>
      <x v="2231"/>
    </i>
    <i>
      <x v="2672"/>
    </i>
    <i>
      <x v="2232"/>
    </i>
    <i>
      <x v="2676"/>
    </i>
    <i>
      <x v="2233"/>
    </i>
    <i>
      <x v="2680"/>
    </i>
    <i>
      <x v="2234"/>
    </i>
    <i>
      <x v="2684"/>
    </i>
    <i>
      <x v="2235"/>
    </i>
    <i>
      <x v="2688"/>
    </i>
    <i>
      <x v="2236"/>
    </i>
    <i>
      <x v="2692"/>
    </i>
    <i>
      <x v="2237"/>
    </i>
    <i>
      <x v="2696"/>
    </i>
    <i>
      <x v="2238"/>
    </i>
    <i>
      <x v="2700"/>
    </i>
    <i>
      <x v="2239"/>
    </i>
    <i>
      <x v="2704"/>
    </i>
    <i>
      <x v="2240"/>
    </i>
    <i>
      <x v="2708"/>
    </i>
    <i>
      <x v="2241"/>
    </i>
    <i>
      <x v="2712"/>
    </i>
    <i>
      <x v="2242"/>
    </i>
    <i>
      <x v="2716"/>
    </i>
    <i>
      <x v="2243"/>
    </i>
    <i>
      <x v="2720"/>
    </i>
    <i>
      <x v="2244"/>
    </i>
    <i>
      <x v="2724"/>
    </i>
    <i>
      <x v="2245"/>
    </i>
    <i>
      <x v="2728"/>
    </i>
    <i>
      <x v="2246"/>
    </i>
    <i>
      <x v="2732"/>
    </i>
    <i>
      <x v="2247"/>
    </i>
    <i>
      <x v="2736"/>
    </i>
    <i>
      <x v="2248"/>
    </i>
    <i>
      <x v="2740"/>
    </i>
    <i>
      <x v="2249"/>
    </i>
    <i>
      <x v="2744"/>
    </i>
    <i>
      <x v="2250"/>
    </i>
    <i>
      <x v="2748"/>
    </i>
    <i>
      <x v="2251"/>
    </i>
    <i>
      <x v="2752"/>
    </i>
    <i>
      <x v="2252"/>
    </i>
    <i>
      <x v="2756"/>
    </i>
    <i>
      <x v="2253"/>
    </i>
    <i>
      <x v="2760"/>
    </i>
    <i>
      <x v="2254"/>
    </i>
    <i>
      <x v="2764"/>
    </i>
    <i>
      <x v="2255"/>
    </i>
    <i>
      <x v="2768"/>
    </i>
    <i>
      <x v="2256"/>
    </i>
    <i>
      <x v="2772"/>
    </i>
    <i>
      <x v="2257"/>
    </i>
    <i>
      <x v="2776"/>
    </i>
    <i>
      <x v="2258"/>
    </i>
    <i>
      <x v="2780"/>
    </i>
    <i>
      <x v="2259"/>
    </i>
    <i>
      <x v="2784"/>
    </i>
    <i>
      <x v="2260"/>
    </i>
    <i>
      <x v="2788"/>
    </i>
    <i>
      <x v="2261"/>
    </i>
    <i>
      <x v="2792"/>
    </i>
    <i>
      <x v="2262"/>
    </i>
    <i>
      <x v="2796"/>
    </i>
    <i>
      <x v="2263"/>
    </i>
    <i>
      <x v="2800"/>
    </i>
    <i>
      <x v="2264"/>
    </i>
    <i>
      <x v="2804"/>
    </i>
    <i>
      <x v="2265"/>
    </i>
    <i>
      <x v="2808"/>
    </i>
    <i>
      <x v="2266"/>
    </i>
    <i>
      <x v="2812"/>
    </i>
    <i>
      <x v="2267"/>
    </i>
    <i>
      <x v="2816"/>
    </i>
    <i>
      <x v="2268"/>
    </i>
    <i>
      <x v="2820"/>
    </i>
    <i>
      <x v="2269"/>
    </i>
    <i>
      <x v="2824"/>
    </i>
    <i>
      <x v="2270"/>
    </i>
    <i>
      <x v="2828"/>
    </i>
    <i>
      <x v="2271"/>
    </i>
    <i>
      <x v="2832"/>
    </i>
    <i>
      <x v="2272"/>
    </i>
    <i>
      <x v="2836"/>
    </i>
    <i>
      <x v="2273"/>
    </i>
    <i>
      <x v="2840"/>
    </i>
    <i>
      <x v="2274"/>
    </i>
    <i>
      <x v="2844"/>
    </i>
    <i>
      <x v="2275"/>
    </i>
    <i>
      <x v="2848"/>
    </i>
    <i>
      <x v="2276"/>
    </i>
    <i>
      <x v="2852"/>
    </i>
    <i>
      <x v="2277"/>
    </i>
    <i>
      <x v="2856"/>
    </i>
    <i>
      <x v="2278"/>
    </i>
    <i>
      <x v="2860"/>
    </i>
    <i>
      <x v="2279"/>
    </i>
    <i>
      <x v="2864"/>
    </i>
    <i>
      <x v="2280"/>
    </i>
    <i>
      <x v="2868"/>
    </i>
    <i>
      <x v="2069"/>
    </i>
    <i>
      <x v="2872"/>
    </i>
    <i>
      <x v="2282"/>
    </i>
    <i>
      <x v="2876"/>
    </i>
    <i>
      <x v="2283"/>
    </i>
    <i>
      <x v="2880"/>
    </i>
    <i>
      <x v="2284"/>
    </i>
    <i>
      <x v="2884"/>
    </i>
    <i>
      <x v="2285"/>
    </i>
    <i>
      <x v="2888"/>
    </i>
    <i>
      <x v="2070"/>
    </i>
    <i>
      <x v="2892"/>
    </i>
    <i>
      <x v="2287"/>
    </i>
    <i>
      <x v="2896"/>
    </i>
    <i>
      <x v="2288"/>
    </i>
    <i>
      <x v="2900"/>
    </i>
    <i>
      <x v="2289"/>
    </i>
    <i>
      <x v="2904"/>
    </i>
    <i>
      <x v="2290"/>
    </i>
    <i>
      <x v="2908"/>
    </i>
    <i>
      <x v="2291"/>
    </i>
    <i>
      <x v="2912"/>
    </i>
    <i>
      <x v="2292"/>
    </i>
    <i>
      <x v="2916"/>
    </i>
    <i>
      <x v="2293"/>
    </i>
    <i>
      <x v="2920"/>
    </i>
    <i>
      <x v="2294"/>
    </i>
    <i>
      <x v="2924"/>
    </i>
    <i>
      <x v="2295"/>
    </i>
    <i>
      <x v="2928"/>
    </i>
    <i>
      <x v="2296"/>
    </i>
    <i>
      <x v="2932"/>
    </i>
    <i>
      <x v="2297"/>
    </i>
    <i>
      <x v="2084"/>
    </i>
    <i>
      <x v="2298"/>
    </i>
    <i>
      <x v="2940"/>
    </i>
    <i>
      <x v="2299"/>
    </i>
    <i>
      <x v="2944"/>
    </i>
    <i>
      <x v="2300"/>
    </i>
    <i>
      <x v="2948"/>
    </i>
    <i>
      <x v="2301"/>
    </i>
    <i>
      <x v="2952"/>
    </i>
    <i>
      <x v="2302"/>
    </i>
    <i>
      <x v="2956"/>
    </i>
    <i>
      <x v="2303"/>
    </i>
    <i>
      <x v="2960"/>
    </i>
    <i>
      <x v="2304"/>
    </i>
    <i>
      <x v="2964"/>
    </i>
    <i>
      <x v="2305"/>
    </i>
    <i>
      <x v="2968"/>
    </i>
    <i>
      <x v="2306"/>
    </i>
    <i>
      <x v="2972"/>
    </i>
    <i>
      <x v="2307"/>
    </i>
    <i>
      <x v="2976"/>
    </i>
    <i>
      <x v="2308"/>
    </i>
    <i>
      <x v="2980"/>
    </i>
    <i>
      <x v="2309"/>
    </i>
    <i>
      <x v="2984"/>
    </i>
    <i>
      <x v="2310"/>
    </i>
    <i>
      <x v="2988"/>
    </i>
    <i>
      <x v="2311"/>
    </i>
    <i>
      <x v="2992"/>
    </i>
    <i>
      <x v="2312"/>
    </i>
    <i>
      <x v="2996"/>
    </i>
    <i>
      <x v="2313"/>
    </i>
    <i>
      <x v="3000"/>
    </i>
    <i>
      <x v="2314"/>
    </i>
    <i>
      <x v="3004"/>
    </i>
    <i>
      <x v="2315"/>
    </i>
    <i>
      <x v="3008"/>
    </i>
    <i>
      <x v="2316"/>
    </i>
    <i>
      <x v="3012"/>
    </i>
    <i>
      <x v="2317"/>
    </i>
    <i>
      <x v="3016"/>
    </i>
    <i>
      <x v="2318"/>
    </i>
    <i>
      <x v="3020"/>
    </i>
    <i>
      <x v="2319"/>
    </i>
    <i>
      <x v="3024"/>
    </i>
    <i>
      <x v="2320"/>
    </i>
    <i>
      <x v="3028"/>
    </i>
    <i>
      <x v="2321"/>
    </i>
    <i>
      <x v="3032"/>
    </i>
    <i>
      <x v="2322"/>
    </i>
    <i>
      <x v="3036"/>
    </i>
    <i>
      <x v="2323"/>
    </i>
    <i>
      <x v="3040"/>
    </i>
    <i>
      <x v="2324"/>
    </i>
    <i>
      <x v="3044"/>
    </i>
    <i>
      <x v="2325"/>
    </i>
    <i>
      <x v="3048"/>
    </i>
    <i>
      <x v="2326"/>
    </i>
    <i>
      <x v="3052"/>
    </i>
    <i>
      <x v="2327"/>
    </i>
    <i>
      <x v="3056"/>
    </i>
    <i>
      <x v="2328"/>
    </i>
    <i>
      <x v="3060"/>
    </i>
    <i>
      <x v="2329"/>
    </i>
    <i>
      <x v="3064"/>
    </i>
    <i>
      <x v="2330"/>
    </i>
    <i>
      <x v="3068"/>
    </i>
    <i>
      <x v="2331"/>
    </i>
    <i>
      <x v="3072"/>
    </i>
    <i>
      <x v="2332"/>
    </i>
    <i>
      <x v="3076"/>
    </i>
    <i>
      <x v="2333"/>
    </i>
    <i>
      <x v="3080"/>
    </i>
    <i>
      <x v="2334"/>
    </i>
    <i>
      <x v="2585"/>
    </i>
    <i>
      <x v="2335"/>
    </i>
    <i>
      <x v="2587"/>
    </i>
    <i>
      <x v="2071"/>
    </i>
    <i>
      <x v="2589"/>
    </i>
    <i>
      <x v="2337"/>
    </i>
    <i>
      <x v="2591"/>
    </i>
    <i>
      <x v="2338"/>
    </i>
    <i>
      <x v="2593"/>
    </i>
    <i>
      <x v="2339"/>
    </i>
    <i>
      <x v="2595"/>
    </i>
    <i>
      <x v="2340"/>
    </i>
    <i>
      <x v="2597"/>
    </i>
    <i>
      <x v="2341"/>
    </i>
    <i>
      <x v="2599"/>
    </i>
    <i>
      <x v="2342"/>
    </i>
    <i>
      <x v="2601"/>
    </i>
    <i>
      <x v="2343"/>
    </i>
    <i>
      <x v="2603"/>
    </i>
    <i>
      <x v="2344"/>
    </i>
    <i>
      <x v="2605"/>
    </i>
    <i>
      <x v="2345"/>
    </i>
    <i>
      <x v="2607"/>
    </i>
    <i>
      <x v="2346"/>
    </i>
    <i>
      <x v="2609"/>
    </i>
    <i>
      <x v="2347"/>
    </i>
    <i>
      <x v="2611"/>
    </i>
    <i>
      <x v="2348"/>
    </i>
    <i>
      <x v="2613"/>
    </i>
    <i>
      <x v="2349"/>
    </i>
    <i>
      <x v="2615"/>
    </i>
    <i>
      <x v="2350"/>
    </i>
    <i>
      <x v="2617"/>
    </i>
    <i>
      <x v="2351"/>
    </i>
    <i>
      <x v="2619"/>
    </i>
    <i>
      <x v="2352"/>
    </i>
    <i>
      <x v="2621"/>
    </i>
    <i>
      <x v="2353"/>
    </i>
    <i>
      <x v="2623"/>
    </i>
    <i>
      <x v="2354"/>
    </i>
    <i>
      <x v="2625"/>
    </i>
    <i>
      <x v="2355"/>
    </i>
    <i>
      <x v="2627"/>
    </i>
    <i>
      <x v="2356"/>
    </i>
    <i>
      <x v="2629"/>
    </i>
    <i>
      <x v="2357"/>
    </i>
    <i>
      <x v="2631"/>
    </i>
    <i>
      <x v="2358"/>
    </i>
    <i>
      <x v="2633"/>
    </i>
    <i>
      <x v="2359"/>
    </i>
    <i>
      <x v="2635"/>
    </i>
    <i>
      <x v="2360"/>
    </i>
    <i>
      <x v="2637"/>
    </i>
    <i>
      <x v="2361"/>
    </i>
    <i>
      <x v="2639"/>
    </i>
    <i>
      <x v="2362"/>
    </i>
    <i>
      <x v="2641"/>
    </i>
    <i>
      <x v="2363"/>
    </i>
    <i>
      <x v="2643"/>
    </i>
    <i>
      <x v="2364"/>
    </i>
    <i>
      <x v="2645"/>
    </i>
    <i>
      <x v="2365"/>
    </i>
    <i>
      <x v="2647"/>
    </i>
    <i>
      <x v="2366"/>
    </i>
    <i>
      <x v="2649"/>
    </i>
    <i>
      <x v="2367"/>
    </i>
    <i>
      <x v="2651"/>
    </i>
    <i>
      <x v="2368"/>
    </i>
    <i>
      <x v="2653"/>
    </i>
    <i>
      <x v="2369"/>
    </i>
    <i>
      <x v="2655"/>
    </i>
    <i>
      <x v="2370"/>
    </i>
    <i>
      <x v="2657"/>
    </i>
    <i>
      <x v="2371"/>
    </i>
    <i>
      <x v="2659"/>
    </i>
    <i>
      <x v="2372"/>
    </i>
    <i>
      <x v="2661"/>
    </i>
    <i>
      <x v="2373"/>
    </i>
    <i>
      <x v="2663"/>
    </i>
    <i>
      <x v="2374"/>
    </i>
    <i>
      <x v="2665"/>
    </i>
    <i>
      <x v="2375"/>
    </i>
    <i>
      <x v="2667"/>
    </i>
    <i>
      <x v="2376"/>
    </i>
    <i>
      <x v="2669"/>
    </i>
    <i>
      <x v="2377"/>
    </i>
    <i>
      <x v="2671"/>
    </i>
    <i>
      <x v="2378"/>
    </i>
    <i>
      <x v="2673"/>
    </i>
    <i>
      <x v="2379"/>
    </i>
    <i>
      <x v="2675"/>
    </i>
    <i>
      <x v="2380"/>
    </i>
    <i>
      <x v="2677"/>
    </i>
    <i>
      <x v="2381"/>
    </i>
    <i>
      <x v="2679"/>
    </i>
    <i>
      <x v="2382"/>
    </i>
    <i>
      <x v="2681"/>
    </i>
    <i>
      <x v="2383"/>
    </i>
    <i>
      <x v="2683"/>
    </i>
    <i>
      <x v="2384"/>
    </i>
    <i>
      <x v="2685"/>
    </i>
    <i>
      <x v="2385"/>
    </i>
    <i>
      <x v="2687"/>
    </i>
    <i>
      <x v="2386"/>
    </i>
    <i>
      <x v="2689"/>
    </i>
    <i>
      <x v="2387"/>
    </i>
    <i>
      <x v="2691"/>
    </i>
    <i>
      <x v="2388"/>
    </i>
    <i>
      <x v="2693"/>
    </i>
    <i>
      <x v="2389"/>
    </i>
    <i>
      <x v="2695"/>
    </i>
    <i>
      <x v="2390"/>
    </i>
    <i>
      <x v="2079"/>
    </i>
    <i>
      <x v="2391"/>
    </i>
    <i>
      <x v="2699"/>
    </i>
    <i>
      <x v="2392"/>
    </i>
    <i>
      <x v="2701"/>
    </i>
    <i>
      <x v="2393"/>
    </i>
    <i>
      <x v="2080"/>
    </i>
    <i>
      <x v="2394"/>
    </i>
    <i>
      <x v="2705"/>
    </i>
    <i>
      <x v="2395"/>
    </i>
    <i>
      <x v="2707"/>
    </i>
    <i>
      <x v="2396"/>
    </i>
    <i>
      <x v="2709"/>
    </i>
    <i>
      <x v="2397"/>
    </i>
    <i>
      <x v="2711"/>
    </i>
    <i>
      <x v="2398"/>
    </i>
    <i>
      <x v="2713"/>
    </i>
    <i>
      <x v="2399"/>
    </i>
    <i>
      <x v="2715"/>
    </i>
    <i>
      <x v="2400"/>
    </i>
    <i>
      <x v="2717"/>
    </i>
    <i>
      <x v="2401"/>
    </i>
    <i>
      <x v="2719"/>
    </i>
    <i>
      <x v="2402"/>
    </i>
    <i>
      <x v="2721"/>
    </i>
    <i>
      <x v="2072"/>
    </i>
    <i>
      <x v="2723"/>
    </i>
    <i>
      <x v="2404"/>
    </i>
    <i>
      <x v="2725"/>
    </i>
    <i>
      <x v="2405"/>
    </i>
    <i>
      <x v="2727"/>
    </i>
    <i>
      <x v="2406"/>
    </i>
    <i>
      <x v="2729"/>
    </i>
    <i>
      <x v="2407"/>
    </i>
    <i>
      <x v="2731"/>
    </i>
    <i>
      <x v="2408"/>
    </i>
    <i>
      <x v="2733"/>
    </i>
    <i>
      <x v="2409"/>
    </i>
    <i>
      <x v="2735"/>
    </i>
    <i>
      <x v="2410"/>
    </i>
    <i>
      <x v="2737"/>
    </i>
    <i>
      <x v="2411"/>
    </i>
    <i>
      <x v="2739"/>
    </i>
    <i>
      <x v="2412"/>
    </i>
    <i>
      <x v="2741"/>
    </i>
    <i>
      <x v="2413"/>
    </i>
    <i>
      <x v="2081"/>
    </i>
    <i>
      <x v="2414"/>
    </i>
    <i>
      <x v="2745"/>
    </i>
    <i>
      <x v="2415"/>
    </i>
    <i>
      <x v="2747"/>
    </i>
    <i>
      <x v="2416"/>
    </i>
    <i>
      <x v="2749"/>
    </i>
    <i>
      <x v="2417"/>
    </i>
    <i>
      <x v="2751"/>
    </i>
    <i>
      <x v="2418"/>
    </i>
    <i>
      <x v="2753"/>
    </i>
    <i>
      <x v="2419"/>
    </i>
    <i>
      <x v="2755"/>
    </i>
    <i>
      <x v="2420"/>
    </i>
    <i>
      <x v="2757"/>
    </i>
    <i>
      <x v="2421"/>
    </i>
    <i>
      <x v="2759"/>
    </i>
    <i>
      <x v="2422"/>
    </i>
    <i>
      <x v="2761"/>
    </i>
    <i>
      <x v="2423"/>
    </i>
    <i>
      <x v="2763"/>
    </i>
    <i>
      <x v="2424"/>
    </i>
    <i>
      <x v="2765"/>
    </i>
    <i>
      <x v="2425"/>
    </i>
    <i>
      <x v="2767"/>
    </i>
    <i>
      <x v="2426"/>
    </i>
    <i>
      <x v="2769"/>
    </i>
    <i>
      <x v="2427"/>
    </i>
    <i>
      <x v="2771"/>
    </i>
    <i>
      <x v="2428"/>
    </i>
    <i>
      <x v="2773"/>
    </i>
    <i>
      <x v="2429"/>
    </i>
    <i>
      <x v="2775"/>
    </i>
    <i>
      <x v="2430"/>
    </i>
    <i>
      <x v="2777"/>
    </i>
    <i>
      <x v="2431"/>
    </i>
    <i>
      <x v="2779"/>
    </i>
    <i>
      <x v="2432"/>
    </i>
    <i>
      <x v="2781"/>
    </i>
    <i>
      <x v="2433"/>
    </i>
    <i>
      <x v="2783"/>
    </i>
    <i>
      <x v="2434"/>
    </i>
    <i>
      <x v="2785"/>
    </i>
    <i>
      <x v="2435"/>
    </i>
    <i>
      <x v="2787"/>
    </i>
    <i>
      <x v="2436"/>
    </i>
    <i>
      <x v="2789"/>
    </i>
    <i>
      <x v="2437"/>
    </i>
    <i>
      <x v="2791"/>
    </i>
    <i>
      <x v="2438"/>
    </i>
    <i>
      <x v="2793"/>
    </i>
    <i>
      <x v="2439"/>
    </i>
    <i>
      <x v="2795"/>
    </i>
    <i>
      <x v="2440"/>
    </i>
    <i>
      <x v="2797"/>
    </i>
    <i>
      <x v="2441"/>
    </i>
    <i>
      <x v="2799"/>
    </i>
    <i>
      <x v="2442"/>
    </i>
    <i>
      <x v="2801"/>
    </i>
    <i>
      <x v="2443"/>
    </i>
    <i>
      <x v="2803"/>
    </i>
    <i>
      <x v="2444"/>
    </i>
    <i>
      <x v="2805"/>
    </i>
    <i>
      <x v="2445"/>
    </i>
    <i>
      <x v="2807"/>
    </i>
    <i>
      <x v="2446"/>
    </i>
    <i>
      <x v="2809"/>
    </i>
    <i>
      <x v="2447"/>
    </i>
    <i>
      <x v="2811"/>
    </i>
    <i>
      <x v="2448"/>
    </i>
    <i>
      <x v="2813"/>
    </i>
    <i>
      <x v="2449"/>
    </i>
    <i>
      <x v="2815"/>
    </i>
    <i>
      <x v="2450"/>
    </i>
    <i>
      <x v="2817"/>
    </i>
    <i>
      <x v="2451"/>
    </i>
    <i>
      <x v="2819"/>
    </i>
    <i>
      <x v="2452"/>
    </i>
    <i>
      <x v="2821"/>
    </i>
    <i>
      <x v="2453"/>
    </i>
    <i>
      <x v="2823"/>
    </i>
    <i>
      <x v="2454"/>
    </i>
    <i>
      <x v="2825"/>
    </i>
    <i>
      <x v="2073"/>
    </i>
    <i>
      <x v="2827"/>
    </i>
    <i>
      <x v="2456"/>
    </i>
    <i>
      <x v="2829"/>
    </i>
    <i>
      <x v="2457"/>
    </i>
    <i>
      <x v="2831"/>
    </i>
    <i>
      <x v="2458"/>
    </i>
    <i>
      <x v="2833"/>
    </i>
    <i>
      <x v="2459"/>
    </i>
    <i>
      <x v="2835"/>
    </i>
    <i>
      <x v="2460"/>
    </i>
    <i>
      <x v="2837"/>
    </i>
    <i>
      <x v="2461"/>
    </i>
    <i>
      <x v="2839"/>
    </i>
    <i>
      <x v="2462"/>
    </i>
    <i>
      <x v="2841"/>
    </i>
    <i>
      <x v="2463"/>
    </i>
    <i>
      <x v="2082"/>
    </i>
    <i>
      <x v="2464"/>
    </i>
    <i>
      <x v="2845"/>
    </i>
    <i>
      <x v="2465"/>
    </i>
    <i>
      <x v="2847"/>
    </i>
    <i>
      <x v="2466"/>
    </i>
    <i>
      <x v="2849"/>
    </i>
    <i>
      <x v="2467"/>
    </i>
    <i>
      <x v="2851"/>
    </i>
    <i>
      <x v="2468"/>
    </i>
    <i>
      <x v="2853"/>
    </i>
    <i>
      <x v="2469"/>
    </i>
    <i>
      <x v="2855"/>
    </i>
    <i>
      <x v="2470"/>
    </i>
    <i>
      <x v="2857"/>
    </i>
    <i>
      <x v="2471"/>
    </i>
    <i>
      <x v="2859"/>
    </i>
    <i>
      <x v="2472"/>
    </i>
    <i>
      <x v="2861"/>
    </i>
    <i>
      <x v="2473"/>
    </i>
    <i>
      <x v="2863"/>
    </i>
    <i>
      <x v="2474"/>
    </i>
    <i>
      <x v="2865"/>
    </i>
    <i>
      <x v="2475"/>
    </i>
    <i>
      <x v="2867"/>
    </i>
    <i>
      <x v="2476"/>
    </i>
    <i>
      <x v="2869"/>
    </i>
    <i>
      <x v="2477"/>
    </i>
    <i>
      <x v="2871"/>
    </i>
    <i>
      <x v="2478"/>
    </i>
    <i>
      <x v="2873"/>
    </i>
    <i>
      <x v="2479"/>
    </i>
    <i>
      <x v="2875"/>
    </i>
    <i>
      <x v="2480"/>
    </i>
    <i>
      <x v="2877"/>
    </i>
    <i>
      <x v="2481"/>
    </i>
    <i>
      <x v="2879"/>
    </i>
    <i>
      <x v="2482"/>
    </i>
    <i>
      <x v="2881"/>
    </i>
    <i>
      <x v="2483"/>
    </i>
    <i>
      <x v="2883"/>
    </i>
    <i>
      <x v="2484"/>
    </i>
    <i>
      <x v="2885"/>
    </i>
    <i>
      <x v="2485"/>
    </i>
    <i>
      <x v="2887"/>
    </i>
    <i>
      <x v="2486"/>
    </i>
    <i>
      <x v="2889"/>
    </i>
    <i>
      <x v="2487"/>
    </i>
    <i>
      <x v="2891"/>
    </i>
    <i>
      <x v="2488"/>
    </i>
    <i>
      <x v="2893"/>
    </i>
    <i>
      <x v="2489"/>
    </i>
    <i>
      <x v="2895"/>
    </i>
    <i>
      <x v="2490"/>
    </i>
    <i>
      <x v="2897"/>
    </i>
    <i>
      <x v="2491"/>
    </i>
    <i>
      <x v="2083"/>
    </i>
    <i>
      <x v="2492"/>
    </i>
    <i>
      <x v="2901"/>
    </i>
    <i>
      <x v="2493"/>
    </i>
    <i>
      <x v="2903"/>
    </i>
    <i>
      <x v="2494"/>
    </i>
    <i>
      <x v="2905"/>
    </i>
    <i>
      <x v="2495"/>
    </i>
    <i>
      <x v="2907"/>
    </i>
    <i>
      <x v="2496"/>
    </i>
    <i>
      <x v="2909"/>
    </i>
    <i>
      <x v="2497"/>
    </i>
    <i>
      <x v="2911"/>
    </i>
    <i>
      <x v="2498"/>
    </i>
    <i>
      <x v="2913"/>
    </i>
    <i>
      <x v="2499"/>
    </i>
    <i>
      <x v="2915"/>
    </i>
    <i>
      <x v="2500"/>
    </i>
    <i>
      <x v="2917"/>
    </i>
    <i>
      <x v="2501"/>
    </i>
    <i>
      <x v="2919"/>
    </i>
    <i>
      <x v="2502"/>
    </i>
    <i>
      <x v="2921"/>
    </i>
    <i>
      <x v="2503"/>
    </i>
    <i>
      <x v="2923"/>
    </i>
    <i>
      <x v="2504"/>
    </i>
    <i>
      <x v="2925"/>
    </i>
    <i>
      <x v="2505"/>
    </i>
    <i>
      <x v="2927"/>
    </i>
    <i>
      <x v="2506"/>
    </i>
    <i>
      <x v="2929"/>
    </i>
    <i>
      <x v="2507"/>
    </i>
    <i>
      <x v="2931"/>
    </i>
    <i>
      <x v="2508"/>
    </i>
    <i>
      <x v="2933"/>
    </i>
    <i>
      <x v="2509"/>
    </i>
    <i>
      <x v="2935"/>
    </i>
    <i>
      <x v="2510"/>
    </i>
    <i>
      <x v="2937"/>
    </i>
    <i>
      <x v="2511"/>
    </i>
    <i>
      <x v="2939"/>
    </i>
    <i>
      <x v="2512"/>
    </i>
    <i>
      <x v="2941"/>
    </i>
    <i>
      <x v="2513"/>
    </i>
    <i>
      <x v="2943"/>
    </i>
    <i>
      <x v="2514"/>
    </i>
    <i>
      <x v="2945"/>
    </i>
    <i>
      <x v="2515"/>
    </i>
    <i>
      <x v="2947"/>
    </i>
    <i>
      <x v="2516"/>
    </i>
    <i>
      <x v="2949"/>
    </i>
    <i>
      <x v="2517"/>
    </i>
    <i>
      <x v="2951"/>
    </i>
    <i>
      <x v="2518"/>
    </i>
    <i>
      <x v="2953"/>
    </i>
    <i>
      <x v="2519"/>
    </i>
    <i>
      <x v="2955"/>
    </i>
    <i>
      <x v="2520"/>
    </i>
    <i>
      <x v="2957"/>
    </i>
    <i>
      <x v="2521"/>
    </i>
    <i>
      <x v="2959"/>
    </i>
    <i>
      <x v="2522"/>
    </i>
    <i>
      <x v="2961"/>
    </i>
    <i>
      <x v="2523"/>
    </i>
    <i>
      <x v="2963"/>
    </i>
    <i>
      <x v="2524"/>
    </i>
    <i>
      <x v="2965"/>
    </i>
    <i>
      <x v="2525"/>
    </i>
    <i>
      <x v="2967"/>
    </i>
    <i>
      <x v="2526"/>
    </i>
    <i>
      <x v="2969"/>
    </i>
    <i>
      <x v="2527"/>
    </i>
    <i>
      <x v="2971"/>
    </i>
    <i>
      <x v="2528"/>
    </i>
    <i>
      <x v="2973"/>
    </i>
    <i>
      <x v="2529"/>
    </i>
    <i>
      <x v="2975"/>
    </i>
    <i>
      <x v="2530"/>
    </i>
    <i>
      <x v="2977"/>
    </i>
    <i>
      <x v="2531"/>
    </i>
    <i>
      <x v="2979"/>
    </i>
    <i>
      <x v="2532"/>
    </i>
    <i>
      <x v="2981"/>
    </i>
    <i>
      <x v="2533"/>
    </i>
    <i>
      <x v="2983"/>
    </i>
    <i>
      <x v="2534"/>
    </i>
    <i>
      <x v="2985"/>
    </i>
    <i>
      <x v="2535"/>
    </i>
    <i>
      <x v="2987"/>
    </i>
    <i>
      <x v="2536"/>
    </i>
    <i>
      <x v="2989"/>
    </i>
    <i>
      <x v="2537"/>
    </i>
    <i>
      <x v="2991"/>
    </i>
    <i>
      <x v="2538"/>
    </i>
    <i>
      <x v="2993"/>
    </i>
    <i>
      <x v="2539"/>
    </i>
    <i>
      <x v="2995"/>
    </i>
    <i>
      <x v="2540"/>
    </i>
    <i>
      <x v="2997"/>
    </i>
    <i>
      <x v="2541"/>
    </i>
    <i>
      <x v="2999"/>
    </i>
    <i>
      <x v="2542"/>
    </i>
    <i>
      <x v="3001"/>
    </i>
    <i>
      <x v="2543"/>
    </i>
    <i>
      <x v="3003"/>
    </i>
    <i>
      <x v="2544"/>
    </i>
    <i>
      <x v="3005"/>
    </i>
    <i>
      <x v="2545"/>
    </i>
    <i>
      <x v="3007"/>
    </i>
    <i>
      <x v="2546"/>
    </i>
    <i>
      <x v="3009"/>
    </i>
    <i>
      <x v="2547"/>
    </i>
    <i>
      <x v="3011"/>
    </i>
    <i>
      <x v="2548"/>
    </i>
    <i>
      <x v="3013"/>
    </i>
    <i>
      <x v="2074"/>
    </i>
    <i>
      <x v="3015"/>
    </i>
    <i>
      <x v="2550"/>
    </i>
    <i>
      <x v="3017"/>
    </i>
    <i>
      <x v="2075"/>
    </i>
    <i>
      <x v="3019"/>
    </i>
    <i>
      <x v="2552"/>
    </i>
    <i>
      <x v="3021"/>
    </i>
    <i>
      <x v="2553"/>
    </i>
    <i>
      <x v="3023"/>
    </i>
    <i>
      <x v="2554"/>
    </i>
    <i>
      <x v="3025"/>
    </i>
    <i>
      <x v="2555"/>
    </i>
    <i>
      <x v="3027"/>
    </i>
    <i>
      <x v="2556"/>
    </i>
    <i>
      <x v="3029"/>
    </i>
    <i>
      <x v="2557"/>
    </i>
    <i>
      <x v="3031"/>
    </i>
    <i>
      <x v="2558"/>
    </i>
    <i>
      <x v="3033"/>
    </i>
    <i>
      <x v="2559"/>
    </i>
    <i>
      <x v="3035"/>
    </i>
    <i>
      <x v="2560"/>
    </i>
    <i>
      <x v="3037"/>
    </i>
    <i>
      <x v="2561"/>
    </i>
    <i>
      <x v="3039"/>
    </i>
    <i>
      <x v="2562"/>
    </i>
    <i>
      <x v="2086"/>
    </i>
    <i>
      <x v="2563"/>
    </i>
    <i>
      <x v="3043"/>
    </i>
    <i>
      <x v="2564"/>
    </i>
    <i>
      <x v="3045"/>
    </i>
    <i>
      <x v="2565"/>
    </i>
    <i>
      <x v="3047"/>
    </i>
    <i>
      <x v="2566"/>
    </i>
    <i>
      <x v="3049"/>
    </i>
    <i>
      <x v="2567"/>
    </i>
    <i>
      <x v="3051"/>
    </i>
    <i>
      <x v="2568"/>
    </i>
    <i>
      <x v="3053"/>
    </i>
    <i>
      <x v="2569"/>
    </i>
    <i>
      <x v="3055"/>
    </i>
    <i>
      <x v="2076"/>
    </i>
    <i>
      <x v="3057"/>
    </i>
    <i>
      <x v="3083"/>
    </i>
    <i>
      <x v="3059"/>
    </i>
    <i>
      <x v="3085"/>
    </i>
    <i>
      <x v="3061"/>
    </i>
    <i>
      <x v="3087"/>
    </i>
    <i>
      <x v="3063"/>
    </i>
    <i>
      <x v="3089"/>
    </i>
    <i>
      <x v="3065"/>
    </i>
    <i>
      <x v="2575"/>
    </i>
    <i>
      <x v="3067"/>
    </i>
    <i>
      <x v="2576"/>
    </i>
    <i>
      <x v="3069"/>
    </i>
    <i>
      <x v="2577"/>
    </i>
    <i>
      <x v="3071"/>
    </i>
    <i>
      <x v="2578"/>
    </i>
    <i>
      <x v="3073"/>
    </i>
    <i>
      <x v="2579"/>
    </i>
    <i>
      <x v="3075"/>
    </i>
    <i>
      <x v="2580"/>
    </i>
    <i>
      <x v="3077"/>
    </i>
    <i>
      <x v="2581"/>
    </i>
    <i>
      <x v="3079"/>
    </i>
    <i>
      <x v="2582"/>
    </i>
    <i>
      <x v="3081"/>
    </i>
    <i>
      <x v="2583"/>
    </i>
    <i>
      <x v="2584"/>
    </i>
    <i>
      <x v="3084"/>
    </i>
    <i>
      <x v="2571"/>
    </i>
    <i>
      <x v="3086"/>
    </i>
    <i>
      <x v="2572"/>
    </i>
    <i>
      <x v="3088"/>
    </i>
    <i>
      <x v="2573"/>
    </i>
    <i>
      <x v="2060"/>
    </i>
    <i>
      <x v="2574"/>
    </i>
    <i>
      <x v="1615"/>
    </i>
    <i>
      <x v="1871"/>
    </i>
    <i>
      <x v="1743"/>
    </i>
    <i>
      <x v="1105"/>
    </i>
    <i>
      <x v="1999"/>
    </i>
    <i>
      <x v="1106"/>
    </i>
    <i>
      <x v="1036"/>
    </i>
    <i>
      <x v="1107"/>
    </i>
    <i>
      <x v="1807"/>
    </i>
    <i>
      <x v="1108"/>
    </i>
    <i>
      <x v="1935"/>
    </i>
    <i>
      <x v="1109"/>
    </i>
    <i>
      <x v="1583"/>
    </i>
    <i>
      <x v="1110"/>
    </i>
    <i>
      <x v="1647"/>
    </i>
    <i>
      <x v="1111"/>
    </i>
    <i>
      <x v="1711"/>
    </i>
    <i>
      <x v="1112"/>
    </i>
    <i>
      <x v="1775"/>
    </i>
    <i>
      <x v="1040"/>
    </i>
    <i>
      <x v="1839"/>
    </i>
    <i>
      <x v="1114"/>
    </i>
    <i>
      <x v="1903"/>
    </i>
    <i>
      <x v="1115"/>
    </i>
    <i>
      <x v="1967"/>
    </i>
    <i>
      <x v="1116"/>
    </i>
    <i>
      <x v="2031"/>
    </i>
    <i>
      <x v="1117"/>
    </i>
    <i>
      <x v="1599"/>
    </i>
    <i>
      <x v="1118"/>
    </i>
    <i>
      <x v="1631"/>
    </i>
    <i>
      <x v="1041"/>
    </i>
    <i>
      <x v="1663"/>
    </i>
    <i>
      <x v="1120"/>
    </i>
    <i>
      <x v="1695"/>
    </i>
    <i>
      <x v="1121"/>
    </i>
    <i>
      <x v="1727"/>
    </i>
    <i>
      <x v="1122"/>
    </i>
    <i>
      <x v="1759"/>
    </i>
    <i>
      <x v="1123"/>
    </i>
    <i>
      <x v="1791"/>
    </i>
    <i>
      <x v="1124"/>
    </i>
    <i>
      <x v="1823"/>
    </i>
    <i>
      <x v="1125"/>
    </i>
    <i>
      <x v="1855"/>
    </i>
    <i>
      <x v="1126"/>
    </i>
    <i>
      <x v="1887"/>
    </i>
    <i>
      <x v="1127"/>
    </i>
    <i>
      <x v="1919"/>
    </i>
    <i>
      <x v="1128"/>
    </i>
    <i>
      <x v="1951"/>
    </i>
    <i>
      <x v="1129"/>
    </i>
    <i>
      <x v="1983"/>
    </i>
    <i>
      <x v="1130"/>
    </i>
    <i>
      <x v="2015"/>
    </i>
    <i>
      <x v="1131"/>
    </i>
    <i>
      <x v="2047"/>
    </i>
    <i>
      <x v="1132"/>
    </i>
    <i>
      <x v="1591"/>
    </i>
    <i>
      <x v="1133"/>
    </i>
    <i>
      <x v="1607"/>
    </i>
    <i>
      <x v="1134"/>
    </i>
    <i>
      <x v="1623"/>
    </i>
    <i>
      <x v="1135"/>
    </i>
    <i>
      <x v="1639"/>
    </i>
    <i>
      <x v="1042"/>
    </i>
    <i>
      <x v="1655"/>
    </i>
    <i>
      <x v="1137"/>
    </i>
    <i>
      <x v="1671"/>
    </i>
    <i>
      <x v="1138"/>
    </i>
    <i>
      <x v="1687"/>
    </i>
    <i>
      <x v="1139"/>
    </i>
    <i>
      <x v="1703"/>
    </i>
    <i>
      <x v="1043"/>
    </i>
    <i>
      <x v="1089"/>
    </i>
    <i>
      <x v="1141"/>
    </i>
    <i>
      <x v="1735"/>
    </i>
    <i>
      <x v="1142"/>
    </i>
    <i>
      <x v="1751"/>
    </i>
    <i>
      <x v="1143"/>
    </i>
    <i>
      <x v="1767"/>
    </i>
    <i>
      <x v="1144"/>
    </i>
    <i>
      <x v="1783"/>
    </i>
    <i>
      <x v="1145"/>
    </i>
    <i>
      <x v="1799"/>
    </i>
    <i>
      <x v="1146"/>
    </i>
    <i>
      <x v="1815"/>
    </i>
    <i>
      <x v="1044"/>
    </i>
    <i>
      <x v="1831"/>
    </i>
    <i>
      <x v="1148"/>
    </i>
    <i>
      <x v="1093"/>
    </i>
    <i>
      <x v="1149"/>
    </i>
    <i>
      <x v="1863"/>
    </i>
    <i>
      <x v="1150"/>
    </i>
    <i>
      <x v="1879"/>
    </i>
    <i>
      <x v="1151"/>
    </i>
    <i>
      <x v="1895"/>
    </i>
    <i>
      <x v="1152"/>
    </i>
    <i>
      <x v="1911"/>
    </i>
    <i>
      <x v="1153"/>
    </i>
    <i>
      <x v="1927"/>
    </i>
    <i>
      <x v="1045"/>
    </i>
    <i>
      <x v="1943"/>
    </i>
    <i>
      <x v="1155"/>
    </i>
    <i>
      <x v="1959"/>
    </i>
    <i>
      <x v="1156"/>
    </i>
    <i>
      <x v="1975"/>
    </i>
    <i>
      <x v="1157"/>
    </i>
    <i>
      <x v="1101"/>
    </i>
    <i>
      <x v="1158"/>
    </i>
    <i>
      <x v="2007"/>
    </i>
    <i>
      <x v="1159"/>
    </i>
    <i>
      <x v="2023"/>
    </i>
    <i>
      <x v="1046"/>
    </i>
    <i>
      <x v="2039"/>
    </i>
    <i>
      <x v="1047"/>
    </i>
    <i>
      <x v="1080"/>
    </i>
    <i>
      <x v="1162"/>
    </i>
    <i>
      <x v="1587"/>
    </i>
    <i>
      <x v="1163"/>
    </i>
    <i>
      <x v="1595"/>
    </i>
    <i>
      <x v="1164"/>
    </i>
    <i>
      <x v="1603"/>
    </i>
    <i>
      <x v="1165"/>
    </i>
    <i>
      <x v="1611"/>
    </i>
    <i>
      <x v="1166"/>
    </i>
    <i>
      <x v="1619"/>
    </i>
    <i>
      <x v="1167"/>
    </i>
    <i>
      <x v="1627"/>
    </i>
    <i>
      <x v="1048"/>
    </i>
    <i>
      <x v="1083"/>
    </i>
    <i>
      <x v="1169"/>
    </i>
    <i>
      <x v="1643"/>
    </i>
    <i>
      <x v="1170"/>
    </i>
    <i>
      <x v="1651"/>
    </i>
    <i>
      <x v="1171"/>
    </i>
    <i>
      <x v="1659"/>
    </i>
    <i>
      <x v="1172"/>
    </i>
    <i>
      <x v="1667"/>
    </i>
    <i>
      <x v="1173"/>
    </i>
    <i>
      <x v="1675"/>
    </i>
    <i>
      <x v="1174"/>
    </i>
    <i>
      <x v="1683"/>
    </i>
    <i>
      <x v="1175"/>
    </i>
    <i>
      <x v="1691"/>
    </i>
    <i>
      <x v="1176"/>
    </i>
    <i>
      <x v="1699"/>
    </i>
    <i>
      <x v="1177"/>
    </i>
    <i>
      <x v="1707"/>
    </i>
    <i>
      <x v="1178"/>
    </i>
    <i>
      <x v="1715"/>
    </i>
    <i>
      <x v="1179"/>
    </i>
    <i>
      <x v="1723"/>
    </i>
    <i>
      <x v="1180"/>
    </i>
    <i>
      <x v="1731"/>
    </i>
    <i>
      <x v="1181"/>
    </i>
    <i>
      <x v="1739"/>
    </i>
    <i>
      <x v="1049"/>
    </i>
    <i>
      <x v="1747"/>
    </i>
    <i>
      <x v="1183"/>
    </i>
    <i>
      <x v="1755"/>
    </i>
    <i>
      <x v="1184"/>
    </i>
    <i>
      <x v="1763"/>
    </i>
    <i>
      <x v="1050"/>
    </i>
    <i>
      <x v="1771"/>
    </i>
    <i>
      <x v="1186"/>
    </i>
    <i>
      <x v="1779"/>
    </i>
    <i>
      <x v="1187"/>
    </i>
    <i>
      <x v="1787"/>
    </i>
    <i>
      <x v="1188"/>
    </i>
    <i>
      <x v="1795"/>
    </i>
    <i>
      <x v="1189"/>
    </i>
    <i>
      <x v="1803"/>
    </i>
    <i>
      <x v="1190"/>
    </i>
    <i>
      <x v="1811"/>
    </i>
    <i>
      <x v="1191"/>
    </i>
    <i>
      <x v="1819"/>
    </i>
    <i>
      <x v="1192"/>
    </i>
    <i>
      <x v="1827"/>
    </i>
    <i>
      <x v="1193"/>
    </i>
    <i>
      <x v="1835"/>
    </i>
    <i>
      <x v="1194"/>
    </i>
    <i>
      <x v="1843"/>
    </i>
    <i>
      <x v="1195"/>
    </i>
    <i>
      <x v="1851"/>
    </i>
    <i>
      <x v="1196"/>
    </i>
    <i>
      <x v="1859"/>
    </i>
    <i>
      <x v="1197"/>
    </i>
    <i>
      <x v="1867"/>
    </i>
    <i>
      <x v="1198"/>
    </i>
    <i>
      <x v="1875"/>
    </i>
    <i>
      <x v="1199"/>
    </i>
    <i>
      <x v="1883"/>
    </i>
    <i>
      <x v="1200"/>
    </i>
    <i>
      <x v="1891"/>
    </i>
    <i>
      <x v="1201"/>
    </i>
    <i>
      <x v="1038"/>
    </i>
    <i>
      <x v="1202"/>
    </i>
    <i>
      <x v="1907"/>
    </i>
    <i>
      <x v="1203"/>
    </i>
    <i>
      <x v="1915"/>
    </i>
    <i>
      <x v="1204"/>
    </i>
    <i>
      <x v="1099"/>
    </i>
    <i>
      <x v="1205"/>
    </i>
    <i>
      <x v="1931"/>
    </i>
    <i>
      <x v="1206"/>
    </i>
    <i>
      <x v="1939"/>
    </i>
    <i>
      <x v="1207"/>
    </i>
    <i>
      <x v="1947"/>
    </i>
    <i>
      <x v="1208"/>
    </i>
    <i>
      <x v="1955"/>
    </i>
    <i>
      <x v="1209"/>
    </i>
    <i>
      <x v="1963"/>
    </i>
    <i>
      <x v="1210"/>
    </i>
    <i>
      <x v="1971"/>
    </i>
    <i>
      <x v="1211"/>
    </i>
    <i>
      <x v="1979"/>
    </i>
    <i>
      <x v="1212"/>
    </i>
    <i>
      <x v="1987"/>
    </i>
    <i>
      <x v="1213"/>
    </i>
    <i>
      <x v="1995"/>
    </i>
    <i>
      <x v="1214"/>
    </i>
    <i>
      <x v="2003"/>
    </i>
    <i>
      <x v="1215"/>
    </i>
    <i>
      <x v="2011"/>
    </i>
    <i>
      <x v="1216"/>
    </i>
    <i>
      <x v="2019"/>
    </i>
    <i>
      <x v="1217"/>
    </i>
    <i>
      <x v="2027"/>
    </i>
    <i>
      <x v="1218"/>
    </i>
    <i>
      <x v="2035"/>
    </i>
    <i>
      <x v="1219"/>
    </i>
    <i>
      <x v="2043"/>
    </i>
    <i>
      <x v="1220"/>
    </i>
    <i>
      <x v="1577"/>
    </i>
    <i>
      <x v="1221"/>
    </i>
    <i>
      <x v="1581"/>
    </i>
    <i>
      <x v="1222"/>
    </i>
    <i>
      <x v="1585"/>
    </i>
    <i>
      <x v="1223"/>
    </i>
    <i>
      <x v="1589"/>
    </i>
    <i>
      <x v="1224"/>
    </i>
    <i>
      <x v="1593"/>
    </i>
    <i>
      <x v="1225"/>
    </i>
    <i>
      <x v="1082"/>
    </i>
    <i>
      <x v="1226"/>
    </i>
    <i>
      <x v="1601"/>
    </i>
    <i>
      <x v="1227"/>
    </i>
    <i>
      <x v="1605"/>
    </i>
    <i>
      <x v="1228"/>
    </i>
    <i>
      <x v="1609"/>
    </i>
    <i>
      <x v="1229"/>
    </i>
    <i>
      <x v="1613"/>
    </i>
    <i>
      <x v="1230"/>
    </i>
    <i>
      <x v="1617"/>
    </i>
    <i>
      <x v="1051"/>
    </i>
    <i>
      <x v="1621"/>
    </i>
    <i>
      <x v="1232"/>
    </i>
    <i>
      <x v="1625"/>
    </i>
    <i>
      <x v="1233"/>
    </i>
    <i>
      <x v="1629"/>
    </i>
    <i>
      <x v="1234"/>
    </i>
    <i>
      <x v="1633"/>
    </i>
    <i>
      <x v="1052"/>
    </i>
    <i>
      <x v="1637"/>
    </i>
    <i>
      <x v="1236"/>
    </i>
    <i>
      <x v="1641"/>
    </i>
    <i>
      <x v="1237"/>
    </i>
    <i>
      <x v="1645"/>
    </i>
    <i>
      <x v="1238"/>
    </i>
    <i>
      <x v="1649"/>
    </i>
    <i>
      <x v="1239"/>
    </i>
    <i>
      <x v="1653"/>
    </i>
    <i>
      <x v="1240"/>
    </i>
    <i>
      <x v="1657"/>
    </i>
    <i>
      <x v="1241"/>
    </i>
    <i>
      <x v="1084"/>
    </i>
    <i>
      <x v="1242"/>
    </i>
    <i>
      <x v="1665"/>
    </i>
    <i>
      <x v="1243"/>
    </i>
    <i>
      <x v="1669"/>
    </i>
    <i>
      <x v="1244"/>
    </i>
    <i>
      <x v="1673"/>
    </i>
    <i>
      <x v="1245"/>
    </i>
    <i>
      <x v="1677"/>
    </i>
    <i>
      <x v="1246"/>
    </i>
    <i>
      <x v="1681"/>
    </i>
    <i>
      <x v="1247"/>
    </i>
    <i>
      <x v="1685"/>
    </i>
    <i>
      <x v="1248"/>
    </i>
    <i>
      <x v="1689"/>
    </i>
    <i>
      <x v="1249"/>
    </i>
    <i>
      <x v="1693"/>
    </i>
    <i>
      <x v="1250"/>
    </i>
    <i>
      <x v="1697"/>
    </i>
    <i>
      <x v="1251"/>
    </i>
    <i>
      <x v="1701"/>
    </i>
    <i>
      <x v="1252"/>
    </i>
    <i>
      <x v="1705"/>
    </i>
    <i>
      <x v="1253"/>
    </i>
    <i>
      <x v="1709"/>
    </i>
    <i>
      <x v="1254"/>
    </i>
    <i>
      <x v="1713"/>
    </i>
    <i>
      <x v="1255"/>
    </i>
    <i>
      <x v="1717"/>
    </i>
    <i>
      <x v="1256"/>
    </i>
    <i>
      <x v="1721"/>
    </i>
    <i>
      <x v="1257"/>
    </i>
    <i>
      <x v="1725"/>
    </i>
    <i>
      <x v="1258"/>
    </i>
    <i>
      <x v="1729"/>
    </i>
    <i>
      <x v="1259"/>
    </i>
    <i>
      <x v="1733"/>
    </i>
    <i>
      <x v="1053"/>
    </i>
    <i>
      <x v="1737"/>
    </i>
    <i>
      <x v="1261"/>
    </i>
    <i>
      <x v="1741"/>
    </i>
    <i>
      <x v="1262"/>
    </i>
    <i>
      <x v="1745"/>
    </i>
    <i>
      <x v="1263"/>
    </i>
    <i>
      <x v="1749"/>
    </i>
    <i>
      <x v="1264"/>
    </i>
    <i>
      <x v="1753"/>
    </i>
    <i>
      <x v="1265"/>
    </i>
    <i>
      <x v="1757"/>
    </i>
    <i>
      <x v="1266"/>
    </i>
    <i>
      <x v="1761"/>
    </i>
    <i>
      <x v="1267"/>
    </i>
    <i>
      <x v="1765"/>
    </i>
    <i>
      <x v="1268"/>
    </i>
    <i>
      <x v="1769"/>
    </i>
    <i>
      <x v="1269"/>
    </i>
    <i>
      <x v="1091"/>
    </i>
    <i>
      <x v="1054"/>
    </i>
    <i>
      <x v="1777"/>
    </i>
    <i>
      <x v="1031"/>
    </i>
    <i>
      <x v="1781"/>
    </i>
    <i>
      <x v="1272"/>
    </i>
    <i>
      <x v="1785"/>
    </i>
    <i>
      <x v="1273"/>
    </i>
    <i>
      <x v="1789"/>
    </i>
    <i>
      <x v="1274"/>
    </i>
    <i>
      <x v="1793"/>
    </i>
    <i>
      <x v="1275"/>
    </i>
    <i>
      <x v="1797"/>
    </i>
    <i>
      <x v="1276"/>
    </i>
    <i>
      <x v="1801"/>
    </i>
    <i>
      <x v="1277"/>
    </i>
    <i>
      <x v="1805"/>
    </i>
    <i>
      <x v="1278"/>
    </i>
    <i>
      <x v="1809"/>
    </i>
    <i>
      <x v="1279"/>
    </i>
    <i>
      <x v="1813"/>
    </i>
    <i>
      <x v="1280"/>
    </i>
    <i>
      <x v="1817"/>
    </i>
    <i>
      <x v="1281"/>
    </i>
    <i>
      <x v="1821"/>
    </i>
    <i>
      <x v="1282"/>
    </i>
    <i>
      <x v="1825"/>
    </i>
    <i>
      <x v="1283"/>
    </i>
    <i>
      <x v="1829"/>
    </i>
    <i>
      <x v="1284"/>
    </i>
    <i>
      <x v="1833"/>
    </i>
    <i>
      <x v="1285"/>
    </i>
    <i>
      <x v="1092"/>
    </i>
    <i>
      <x v="1286"/>
    </i>
    <i>
      <x v="1841"/>
    </i>
    <i>
      <x v="1287"/>
    </i>
    <i>
      <x v="1845"/>
    </i>
    <i>
      <x v="1288"/>
    </i>
    <i>
      <x v="1849"/>
    </i>
    <i>
      <x v="1289"/>
    </i>
    <i>
      <x v="1853"/>
    </i>
    <i>
      <x v="1290"/>
    </i>
    <i>
      <x v="1857"/>
    </i>
    <i>
      <x v="1291"/>
    </i>
    <i>
      <x v="1861"/>
    </i>
    <i>
      <x v="1292"/>
    </i>
    <i>
      <x v="1865"/>
    </i>
    <i>
      <x v="1293"/>
    </i>
    <i>
      <x v="1869"/>
    </i>
    <i>
      <x v="1294"/>
    </i>
    <i>
      <x v="1873"/>
    </i>
    <i>
      <x v="1295"/>
    </i>
    <i>
      <x v="1877"/>
    </i>
    <i>
      <x v="1296"/>
    </i>
    <i>
      <x v="1881"/>
    </i>
    <i>
      <x v="1297"/>
    </i>
    <i>
      <x v="1885"/>
    </i>
    <i>
      <x v="1298"/>
    </i>
    <i>
      <x v="1889"/>
    </i>
    <i>
      <x v="1299"/>
    </i>
    <i>
      <x v="1893"/>
    </i>
    <i>
      <x v="1300"/>
    </i>
    <i>
      <x v="1897"/>
    </i>
    <i>
      <x v="1301"/>
    </i>
    <i>
      <x v="1097"/>
    </i>
    <i>
      <x v="1302"/>
    </i>
    <i>
      <x v="1905"/>
    </i>
    <i>
      <x v="1303"/>
    </i>
    <i>
      <x v="1909"/>
    </i>
    <i>
      <x v="1056"/>
    </i>
    <i>
      <x v="1913"/>
    </i>
    <i>
      <x v="1305"/>
    </i>
    <i>
      <x v="1917"/>
    </i>
    <i>
      <x v="1306"/>
    </i>
    <i>
      <x v="1921"/>
    </i>
    <i>
      <x v="1307"/>
    </i>
    <i>
      <x v="1925"/>
    </i>
    <i>
      <x v="1308"/>
    </i>
    <i>
      <x v="1929"/>
    </i>
    <i>
      <x v="1309"/>
    </i>
    <i>
      <x v="1933"/>
    </i>
    <i>
      <x v="1310"/>
    </i>
    <i>
      <x v="1937"/>
    </i>
    <i>
      <x v="1311"/>
    </i>
    <i>
      <x v="1941"/>
    </i>
    <i>
      <x v="1312"/>
    </i>
    <i>
      <x v="1945"/>
    </i>
    <i>
      <x v="1313"/>
    </i>
    <i>
      <x v="1949"/>
    </i>
    <i>
      <x v="1314"/>
    </i>
    <i>
      <x v="1953"/>
    </i>
    <i>
      <x v="1315"/>
    </i>
    <i>
      <x v="1957"/>
    </i>
    <i>
      <x v="1316"/>
    </i>
    <i>
      <x v="1961"/>
    </i>
    <i>
      <x v="1317"/>
    </i>
    <i>
      <x v="1965"/>
    </i>
    <i>
      <x v="1318"/>
    </i>
    <i>
      <x v="1969"/>
    </i>
    <i>
      <x v="1319"/>
    </i>
    <i>
      <x v="1973"/>
    </i>
    <i>
      <x v="1320"/>
    </i>
    <i>
      <x v="1977"/>
    </i>
    <i>
      <x v="1321"/>
    </i>
    <i>
      <x v="1981"/>
    </i>
    <i>
      <x v="1322"/>
    </i>
    <i>
      <x v="1985"/>
    </i>
    <i>
      <x v="1323"/>
    </i>
    <i>
      <x v="1989"/>
    </i>
    <i>
      <x v="1324"/>
    </i>
    <i>
      <x v="1993"/>
    </i>
    <i>
      <x v="1325"/>
    </i>
    <i>
      <x v="1997"/>
    </i>
    <i>
      <x v="1326"/>
    </i>
    <i>
      <x v="2001"/>
    </i>
    <i>
      <x v="1327"/>
    </i>
    <i>
      <x v="2005"/>
    </i>
    <i>
      <x v="1328"/>
    </i>
    <i>
      <x v="2009"/>
    </i>
    <i>
      <x v="1329"/>
    </i>
    <i>
      <x v="2013"/>
    </i>
    <i>
      <x v="1330"/>
    </i>
    <i>
      <x v="2017"/>
    </i>
    <i>
      <x v="1331"/>
    </i>
    <i>
      <x v="1102"/>
    </i>
    <i>
      <x v="1332"/>
    </i>
    <i>
      <x v="2025"/>
    </i>
    <i>
      <x v="1333"/>
    </i>
    <i>
      <x v="2029"/>
    </i>
    <i>
      <x v="1334"/>
    </i>
    <i>
      <x v="2033"/>
    </i>
    <i>
      <x v="1335"/>
    </i>
    <i>
      <x v="2037"/>
    </i>
    <i>
      <x v="1336"/>
    </i>
    <i>
      <x v="2041"/>
    </i>
    <i>
      <x v="1337"/>
    </i>
    <i>
      <x v="2045"/>
    </i>
    <i>
      <x v="1338"/>
    </i>
    <i>
      <x v="1576"/>
    </i>
    <i>
      <x v="1339"/>
    </i>
    <i>
      <x v="1578"/>
    </i>
    <i>
      <x v="1340"/>
    </i>
    <i>
      <x v="1081"/>
    </i>
    <i>
      <x v="1341"/>
    </i>
    <i>
      <x v="1582"/>
    </i>
    <i>
      <x v="1342"/>
    </i>
    <i>
      <x v="1584"/>
    </i>
    <i>
      <x v="1343"/>
    </i>
    <i>
      <x v="1586"/>
    </i>
    <i>
      <x v="1344"/>
    </i>
    <i>
      <x v="1588"/>
    </i>
    <i>
      <x v="1345"/>
    </i>
    <i>
      <x v="1590"/>
    </i>
    <i>
      <x v="1346"/>
    </i>
    <i>
      <x v="1592"/>
    </i>
    <i>
      <x v="1057"/>
    </i>
    <i>
      <x v="1594"/>
    </i>
    <i>
      <x v="1348"/>
    </i>
    <i>
      <x v="1596"/>
    </i>
    <i>
      <x v="1349"/>
    </i>
    <i>
      <x v="1598"/>
    </i>
    <i>
      <x v="1350"/>
    </i>
    <i>
      <x v="1600"/>
    </i>
    <i>
      <x v="1351"/>
    </i>
    <i>
      <x v="1602"/>
    </i>
    <i>
      <x v="1352"/>
    </i>
    <i>
      <x v="1604"/>
    </i>
    <i>
      <x v="1353"/>
    </i>
    <i>
      <x v="1606"/>
    </i>
    <i>
      <x v="1354"/>
    </i>
    <i>
      <x v="1608"/>
    </i>
    <i>
      <x v="1355"/>
    </i>
    <i>
      <x v="1610"/>
    </i>
    <i>
      <x v="1356"/>
    </i>
    <i>
      <x v="1612"/>
    </i>
    <i>
      <x v="1357"/>
    </i>
    <i>
      <x v="1614"/>
    </i>
    <i>
      <x v="1358"/>
    </i>
    <i>
      <x v="1616"/>
    </i>
    <i>
      <x v="1359"/>
    </i>
    <i>
      <x v="1618"/>
    </i>
    <i>
      <x v="1360"/>
    </i>
    <i>
      <x v="1620"/>
    </i>
    <i>
      <x v="1361"/>
    </i>
    <i>
      <x v="1622"/>
    </i>
    <i>
      <x v="1362"/>
    </i>
    <i>
      <x v="1624"/>
    </i>
    <i>
      <x v="1363"/>
    </i>
    <i>
      <x v="1626"/>
    </i>
    <i>
      <x v="1364"/>
    </i>
    <i>
      <x v="1628"/>
    </i>
    <i>
      <x v="1365"/>
    </i>
    <i>
      <x v="1630"/>
    </i>
    <i>
      <x v="1058"/>
    </i>
    <i>
      <x v="1632"/>
    </i>
    <i>
      <x v="1367"/>
    </i>
    <i>
      <x v="1634"/>
    </i>
    <i>
      <x v="1368"/>
    </i>
    <i>
      <x v="1636"/>
    </i>
    <i>
      <x v="1369"/>
    </i>
    <i>
      <x v="1638"/>
    </i>
    <i>
      <x v="1032"/>
    </i>
    <i>
      <x v="1640"/>
    </i>
    <i>
      <x v="1371"/>
    </i>
    <i>
      <x v="1642"/>
    </i>
    <i>
      <x v="1372"/>
    </i>
    <i>
      <x v="1644"/>
    </i>
    <i>
      <x v="1373"/>
    </i>
    <i>
      <x v="1646"/>
    </i>
    <i>
      <x v="1374"/>
    </i>
    <i>
      <x v="1648"/>
    </i>
    <i>
      <x v="1375"/>
    </i>
    <i>
      <x v="1650"/>
    </i>
    <i>
      <x v="1376"/>
    </i>
    <i>
      <x v="1652"/>
    </i>
    <i>
      <x v="1377"/>
    </i>
    <i>
      <x v="1654"/>
    </i>
    <i>
      <x v="1378"/>
    </i>
    <i>
      <x v="1656"/>
    </i>
    <i>
      <x v="1379"/>
    </i>
    <i>
      <x v="1658"/>
    </i>
    <i>
      <x v="1380"/>
    </i>
    <i>
      <x v="1660"/>
    </i>
    <i>
      <x v="1381"/>
    </i>
    <i>
      <x v="1662"/>
    </i>
    <i>
      <x v="1382"/>
    </i>
    <i>
      <x v="1664"/>
    </i>
    <i>
      <x v="1383"/>
    </i>
    <i>
      <x v="1666"/>
    </i>
    <i>
      <x v="1384"/>
    </i>
    <i>
      <x v="1668"/>
    </i>
    <i>
      <x v="1385"/>
    </i>
    <i>
      <x v="1670"/>
    </i>
    <i>
      <x v="1060"/>
    </i>
    <i>
      <x v="1085"/>
    </i>
    <i>
      <x v="1387"/>
    </i>
    <i>
      <x v="1674"/>
    </i>
    <i>
      <x v="1388"/>
    </i>
    <i>
      <x v="1676"/>
    </i>
    <i>
      <x v="1389"/>
    </i>
    <i>
      <x v="1678"/>
    </i>
    <i>
      <x v="1390"/>
    </i>
    <i>
      <x v="1680"/>
    </i>
    <i>
      <x v="1391"/>
    </i>
    <i>
      <x v="1682"/>
    </i>
    <i>
      <x v="1392"/>
    </i>
    <i>
      <x v="1087"/>
    </i>
    <i>
      <x v="1393"/>
    </i>
    <i>
      <x v="1088"/>
    </i>
    <i>
      <x v="1394"/>
    </i>
    <i>
      <x v="1688"/>
    </i>
    <i>
      <x v="1395"/>
    </i>
    <i>
      <x v="1690"/>
    </i>
    <i>
      <x v="1061"/>
    </i>
    <i>
      <x v="1692"/>
    </i>
    <i>
      <x v="1397"/>
    </i>
    <i>
      <x v="1694"/>
    </i>
    <i>
      <x v="1398"/>
    </i>
    <i>
      <x v="1696"/>
    </i>
    <i>
      <x v="1399"/>
    </i>
    <i>
      <x v="1698"/>
    </i>
    <i>
      <x v="1400"/>
    </i>
    <i>
      <x v="1700"/>
    </i>
    <i>
      <x v="1401"/>
    </i>
    <i>
      <x v="1702"/>
    </i>
    <i>
      <x v="1402"/>
    </i>
    <i>
      <x v="1704"/>
    </i>
    <i>
      <x v="1403"/>
    </i>
    <i>
      <x v="1706"/>
    </i>
    <i>
      <x v="1404"/>
    </i>
    <i>
      <x v="1708"/>
    </i>
    <i>
      <x v="1062"/>
    </i>
    <i>
      <x v="1710"/>
    </i>
    <i>
      <x v="1406"/>
    </i>
    <i>
      <x v="1712"/>
    </i>
    <i>
      <x v="1407"/>
    </i>
    <i>
      <x v="1714"/>
    </i>
    <i>
      <x v="1408"/>
    </i>
    <i>
      <x v="1716"/>
    </i>
    <i>
      <x v="1409"/>
    </i>
    <i>
      <x v="1718"/>
    </i>
    <i>
      <x v="1410"/>
    </i>
    <i>
      <x v="1720"/>
    </i>
    <i>
      <x v="1033"/>
    </i>
    <i>
      <x v="1722"/>
    </i>
    <i>
      <x v="1412"/>
    </i>
    <i>
      <x v="1090"/>
    </i>
    <i>
      <x v="1413"/>
    </i>
    <i>
      <x v="1726"/>
    </i>
    <i>
      <x v="1414"/>
    </i>
    <i>
      <x v="1728"/>
    </i>
    <i>
      <x v="1415"/>
    </i>
    <i>
      <x v="1730"/>
    </i>
    <i>
      <x v="1416"/>
    </i>
    <i>
      <x v="1732"/>
    </i>
    <i>
      <x v="1417"/>
    </i>
    <i>
      <x v="1734"/>
    </i>
    <i>
      <x v="1418"/>
    </i>
    <i>
      <x v="1736"/>
    </i>
    <i>
      <x v="1419"/>
    </i>
    <i>
      <x v="1738"/>
    </i>
    <i>
      <x v="1420"/>
    </i>
    <i>
      <x v="1740"/>
    </i>
    <i>
      <x v="1421"/>
    </i>
    <i>
      <x v="1742"/>
    </i>
    <i>
      <x v="1422"/>
    </i>
    <i>
      <x v="1744"/>
    </i>
    <i>
      <x v="1423"/>
    </i>
    <i>
      <x v="1746"/>
    </i>
    <i>
      <x v="1424"/>
    </i>
    <i>
      <x v="1748"/>
    </i>
    <i>
      <x v="1425"/>
    </i>
    <i>
      <x v="1750"/>
    </i>
    <i>
      <x v="1426"/>
    </i>
    <i>
      <x v="1752"/>
    </i>
    <i>
      <x v="1427"/>
    </i>
    <i>
      <x v="1754"/>
    </i>
    <i>
      <x v="1064"/>
    </i>
    <i>
      <x v="1756"/>
    </i>
    <i>
      <x v="1429"/>
    </i>
    <i>
      <x v="1758"/>
    </i>
    <i>
      <x v="1430"/>
    </i>
    <i>
      <x v="1760"/>
    </i>
    <i>
      <x v="1431"/>
    </i>
    <i>
      <x v="1762"/>
    </i>
    <i>
      <x v="1432"/>
    </i>
    <i>
      <x v="1764"/>
    </i>
    <i>
      <x v="1433"/>
    </i>
    <i>
      <x v="1766"/>
    </i>
    <i>
      <x v="1434"/>
    </i>
    <i>
      <x v="1768"/>
    </i>
    <i>
      <x v="1435"/>
    </i>
    <i>
      <x v="1770"/>
    </i>
    <i>
      <x v="1436"/>
    </i>
    <i>
      <x v="1772"/>
    </i>
    <i>
      <x v="1437"/>
    </i>
    <i>
      <x v="1774"/>
    </i>
    <i>
      <x v="1065"/>
    </i>
    <i>
      <x v="1776"/>
    </i>
    <i>
      <x v="1439"/>
    </i>
    <i>
      <x v="1778"/>
    </i>
    <i>
      <x v="1440"/>
    </i>
    <i>
      <x v="1780"/>
    </i>
    <i>
      <x v="1441"/>
    </i>
    <i>
      <x v="1782"/>
    </i>
    <i>
      <x v="1442"/>
    </i>
    <i>
      <x v="1784"/>
    </i>
    <i>
      <x v="1443"/>
    </i>
    <i>
      <x v="1786"/>
    </i>
    <i>
      <x v="1444"/>
    </i>
    <i>
      <x v="1788"/>
    </i>
    <i>
      <x v="1445"/>
    </i>
    <i>
      <x v="1790"/>
    </i>
    <i>
      <x v="1446"/>
    </i>
    <i>
      <x v="1792"/>
    </i>
    <i>
      <x v="1447"/>
    </i>
    <i>
      <x v="1794"/>
    </i>
    <i>
      <x v="1448"/>
    </i>
    <i>
      <x v="1796"/>
    </i>
    <i>
      <x v="1449"/>
    </i>
    <i>
      <x v="1798"/>
    </i>
    <i>
      <x v="1450"/>
    </i>
    <i>
      <x v="1800"/>
    </i>
    <i>
      <x v="1451"/>
    </i>
    <i>
      <x v="1802"/>
    </i>
    <i>
      <x v="1452"/>
    </i>
    <i>
      <x v="1804"/>
    </i>
    <i>
      <x v="1453"/>
    </i>
    <i>
      <x v="1806"/>
    </i>
    <i>
      <x v="1454"/>
    </i>
    <i>
      <x v="1808"/>
    </i>
    <i>
      <x v="1455"/>
    </i>
    <i>
      <x v="1810"/>
    </i>
    <i>
      <x v="1456"/>
    </i>
    <i>
      <x v="1812"/>
    </i>
    <i>
      <x v="1457"/>
    </i>
    <i>
      <x v="1814"/>
    </i>
    <i>
      <x v="1458"/>
    </i>
    <i>
      <x v="1816"/>
    </i>
    <i>
      <x v="1459"/>
    </i>
    <i>
      <x v="1818"/>
    </i>
    <i>
      <x v="1460"/>
    </i>
    <i>
      <x v="1820"/>
    </i>
    <i>
      <x v="1066"/>
    </i>
    <i>
      <x v="1822"/>
    </i>
    <i>
      <x v="1462"/>
    </i>
    <i>
      <x v="1824"/>
    </i>
    <i>
      <x v="1463"/>
    </i>
    <i>
      <x v="1826"/>
    </i>
    <i>
      <x v="1464"/>
    </i>
    <i>
      <x v="1828"/>
    </i>
    <i>
      <x v="1034"/>
    </i>
    <i>
      <x v="1830"/>
    </i>
    <i>
      <x v="1466"/>
    </i>
    <i>
      <x v="1832"/>
    </i>
    <i>
      <x v="1467"/>
    </i>
    <i>
      <x v="1834"/>
    </i>
    <i>
      <x v="1468"/>
    </i>
    <i>
      <x v="1836"/>
    </i>
    <i>
      <x v="1469"/>
    </i>
    <i>
      <x v="1838"/>
    </i>
    <i>
      <x v="1470"/>
    </i>
    <i>
      <x v="1840"/>
    </i>
    <i>
      <x v="1471"/>
    </i>
    <i>
      <x v="1842"/>
    </i>
    <i>
      <x v="1472"/>
    </i>
    <i>
      <x v="1844"/>
    </i>
    <i>
      <x v="1473"/>
    </i>
    <i>
      <x v="1846"/>
    </i>
    <i>
      <x v="1474"/>
    </i>
    <i>
      <x v="1848"/>
    </i>
    <i>
      <x v="1068"/>
    </i>
    <i>
      <x v="1850"/>
    </i>
    <i>
      <x v="1476"/>
    </i>
    <i>
      <x v="1852"/>
    </i>
    <i>
      <x v="1477"/>
    </i>
    <i>
      <x v="1037"/>
    </i>
    <i>
      <x v="1478"/>
    </i>
    <i>
      <x v="1856"/>
    </i>
    <i>
      <x v="1479"/>
    </i>
    <i>
      <x v="1858"/>
    </i>
    <i>
      <x v="1480"/>
    </i>
    <i>
      <x v="1860"/>
    </i>
    <i>
      <x v="1481"/>
    </i>
    <i>
      <x v="1862"/>
    </i>
    <i>
      <x v="1482"/>
    </i>
    <i>
      <x v="1864"/>
    </i>
    <i>
      <x v="1483"/>
    </i>
    <i>
      <x v="1095"/>
    </i>
    <i>
      <x v="1484"/>
    </i>
    <i>
      <x v="1868"/>
    </i>
    <i>
      <x v="1485"/>
    </i>
    <i>
      <x v="1870"/>
    </i>
    <i>
      <x v="1069"/>
    </i>
    <i>
      <x v="1872"/>
    </i>
    <i>
      <x v="1487"/>
    </i>
    <i>
      <x v="1874"/>
    </i>
    <i>
      <x v="1488"/>
    </i>
    <i>
      <x v="1876"/>
    </i>
    <i>
      <x v="1070"/>
    </i>
    <i>
      <x v="1878"/>
    </i>
    <i>
      <x v="1490"/>
    </i>
    <i>
      <x v="1880"/>
    </i>
    <i>
      <x v="1491"/>
    </i>
    <i>
      <x v="1882"/>
    </i>
    <i>
      <x v="1071"/>
    </i>
    <i>
      <x v="1884"/>
    </i>
    <i>
      <x v="1493"/>
    </i>
    <i>
      <x v="1886"/>
    </i>
    <i>
      <x v="1072"/>
    </i>
    <i>
      <x v="1888"/>
    </i>
    <i>
      <x v="1495"/>
    </i>
    <i>
      <x v="1890"/>
    </i>
    <i>
      <x v="1496"/>
    </i>
    <i>
      <x v="1892"/>
    </i>
    <i>
      <x v="1497"/>
    </i>
    <i>
      <x v="1894"/>
    </i>
    <i>
      <x v="1073"/>
    </i>
    <i>
      <x v="1896"/>
    </i>
    <i>
      <x v="1499"/>
    </i>
    <i>
      <x v="1898"/>
    </i>
    <i>
      <x v="1500"/>
    </i>
    <i>
      <x v="1900"/>
    </i>
    <i>
      <x v="1501"/>
    </i>
    <i>
      <x v="1902"/>
    </i>
    <i>
      <x v="1074"/>
    </i>
    <i>
      <x v="1904"/>
    </i>
    <i>
      <x v="1503"/>
    </i>
    <i>
      <x v="1906"/>
    </i>
    <i>
      <x v="1504"/>
    </i>
    <i>
      <x v="1908"/>
    </i>
    <i>
      <x v="1505"/>
    </i>
    <i>
      <x v="1098"/>
    </i>
    <i>
      <x v="1506"/>
    </i>
    <i>
      <x v="1912"/>
    </i>
    <i>
      <x v="1507"/>
    </i>
    <i>
      <x v="1914"/>
    </i>
    <i>
      <x v="1508"/>
    </i>
    <i>
      <x v="1916"/>
    </i>
    <i>
      <x v="1509"/>
    </i>
    <i>
      <x v="1918"/>
    </i>
    <i>
      <x v="1510"/>
    </i>
    <i>
      <x v="1920"/>
    </i>
    <i>
      <x v="1511"/>
    </i>
    <i>
      <x v="1922"/>
    </i>
    <i>
      <x v="1512"/>
    </i>
    <i>
      <x v="1924"/>
    </i>
    <i>
      <x v="1513"/>
    </i>
    <i>
      <x v="1926"/>
    </i>
    <i>
      <x v="1514"/>
    </i>
    <i>
      <x v="1928"/>
    </i>
    <i>
      <x v="1075"/>
    </i>
    <i>
      <x v="1930"/>
    </i>
    <i>
      <x v="1516"/>
    </i>
    <i>
      <x v="1932"/>
    </i>
    <i>
      <x v="1517"/>
    </i>
    <i>
      <x v="1934"/>
    </i>
    <i>
      <x v="1076"/>
    </i>
    <i>
      <x v="1936"/>
    </i>
    <i>
      <x v="1519"/>
    </i>
    <i>
      <x v="1938"/>
    </i>
    <i>
      <x v="1520"/>
    </i>
    <i>
      <x v="1940"/>
    </i>
    <i>
      <x v="1521"/>
    </i>
    <i>
      <x v="1942"/>
    </i>
    <i>
      <x v="1522"/>
    </i>
    <i>
      <x v="1944"/>
    </i>
    <i>
      <x v="1523"/>
    </i>
    <i>
      <x v="1946"/>
    </i>
    <i>
      <x v="1524"/>
    </i>
    <i>
      <x v="1948"/>
    </i>
    <i>
      <x v="1525"/>
    </i>
    <i>
      <x v="1950"/>
    </i>
    <i>
      <x v="1526"/>
    </i>
    <i>
      <x v="1952"/>
    </i>
    <i>
      <x v="1527"/>
    </i>
    <i>
      <x v="1954"/>
    </i>
    <i>
      <x v="1528"/>
    </i>
    <i>
      <x v="1956"/>
    </i>
    <i>
      <x v="1529"/>
    </i>
    <i>
      <x v="1958"/>
    </i>
    <i>
      <x v="1530"/>
    </i>
    <i>
      <x v="1960"/>
    </i>
    <i>
      <x v="1531"/>
    </i>
    <i>
      <x v="1962"/>
    </i>
    <i>
      <x v="1532"/>
    </i>
    <i>
      <x v="1964"/>
    </i>
    <i>
      <x v="1533"/>
    </i>
    <i>
      <x v="1966"/>
    </i>
    <i>
      <x v="1534"/>
    </i>
    <i>
      <x v="1968"/>
    </i>
    <i>
      <x v="1535"/>
    </i>
    <i>
      <x v="1970"/>
    </i>
    <i>
      <x v="1536"/>
    </i>
    <i>
      <x v="1972"/>
    </i>
    <i>
      <x v="1537"/>
    </i>
    <i>
      <x v="1974"/>
    </i>
    <i>
      <x v="2048"/>
    </i>
    <i>
      <x v="1976"/>
    </i>
    <i>
      <x v="2049"/>
    </i>
    <i>
      <x v="1978"/>
    </i>
    <i>
      <x v="2051"/>
    </i>
    <i>
      <x v="1980"/>
    </i>
    <i>
      <x v="2053"/>
    </i>
    <i>
      <x v="1982"/>
    </i>
    <i>
      <x v="2055"/>
    </i>
    <i>
      <x v="1039"/>
    </i>
    <i>
      <x v="2057"/>
    </i>
    <i>
      <x v="1986"/>
    </i>
    <i>
      <x v="2059"/>
    </i>
    <i>
      <x v="1988"/>
    </i>
    <i>
      <x v="1545"/>
    </i>
    <i>
      <x v="1990"/>
    </i>
    <i>
      <x v="1546"/>
    </i>
    <i>
      <x v="1992"/>
    </i>
    <i>
      <x v="1077"/>
    </i>
    <i>
      <x v="1994"/>
    </i>
    <i>
      <x v="1548"/>
    </i>
    <i>
      <x v="1996"/>
    </i>
    <i>
      <x v="1549"/>
    </i>
    <i>
      <x v="1998"/>
    </i>
    <i>
      <x v="1550"/>
    </i>
    <i>
      <x v="2000"/>
    </i>
    <i>
      <x v="1551"/>
    </i>
    <i>
      <x v="2002"/>
    </i>
    <i>
      <x v="1552"/>
    </i>
    <i>
      <x v="2004"/>
    </i>
    <i>
      <x v="1553"/>
    </i>
    <i>
      <x v="2006"/>
    </i>
    <i>
      <x v="1554"/>
    </i>
    <i>
      <x v="2008"/>
    </i>
    <i>
      <x v="1078"/>
    </i>
    <i>
      <x v="2010"/>
    </i>
    <i>
      <x v="1556"/>
    </i>
    <i>
      <x v="2012"/>
    </i>
    <i>
      <x v="1557"/>
    </i>
    <i>
      <x v="2014"/>
    </i>
    <i>
      <x v="1558"/>
    </i>
    <i>
      <x v="2016"/>
    </i>
    <i>
      <x v="1559"/>
    </i>
    <i>
      <x v="2018"/>
    </i>
    <i>
      <x v="1560"/>
    </i>
    <i>
      <x v="2020"/>
    </i>
    <i>
      <x v="1561"/>
    </i>
    <i>
      <x v="2022"/>
    </i>
    <i>
      <x v="1562"/>
    </i>
    <i>
      <x v="2024"/>
    </i>
    <i>
      <x v="1563"/>
    </i>
    <i>
      <x v="2026"/>
    </i>
    <i>
      <x v="1035"/>
    </i>
    <i>
      <x v="1103"/>
    </i>
    <i>
      <x v="1565"/>
    </i>
    <i>
      <x v="2030"/>
    </i>
    <i>
      <x v="1566"/>
    </i>
    <i>
      <x v="2032"/>
    </i>
    <i>
      <x v="1567"/>
    </i>
    <i>
      <x v="2034"/>
    </i>
    <i>
      <x v="1568"/>
    </i>
    <i>
      <x v="2036"/>
    </i>
    <i>
      <x v="1569"/>
    </i>
    <i>
      <x v="2038"/>
    </i>
    <i>
      <x v="1570"/>
    </i>
    <i>
      <x v="2040"/>
    </i>
    <i>
      <x v="1571"/>
    </i>
    <i>
      <x v="2042"/>
    </i>
    <i>
      <x v="1572"/>
    </i>
    <i>
      <x v="2044"/>
    </i>
    <i>
      <x v="1573"/>
    </i>
    <i>
      <x v="2046"/>
    </i>
    <i>
      <x v="1574"/>
    </i>
    <i>
      <x v="1104"/>
    </i>
    <i>
      <x v="1575"/>
    </i>
    <i>
      <x v="2050"/>
    </i>
    <i>
      <x v="1539"/>
    </i>
    <i>
      <x v="2052"/>
    </i>
    <i>
      <x v="1540"/>
    </i>
    <i>
      <x v="2054"/>
    </i>
    <i>
      <x v="1541"/>
    </i>
    <i>
      <x v="2056"/>
    </i>
    <i>
      <x v="1542"/>
    </i>
    <i>
      <x v="2058"/>
    </i>
    <i>
      <x v="1543"/>
    </i>
    <i>
      <x v="1030"/>
    </i>
    <i>
      <x v="1544"/>
    </i>
    <i>
      <x v="689"/>
    </i>
    <i>
      <x v="945"/>
    </i>
    <i>
      <x v="817"/>
    </i>
    <i>
      <x v="15"/>
    </i>
    <i>
      <x v="135"/>
    </i>
    <i>
      <x v="180"/>
    </i>
    <i>
      <x v="753"/>
    </i>
    <i>
      <x v="181"/>
    </i>
    <i>
      <x v="160"/>
    </i>
    <i>
      <x v="182"/>
    </i>
    <i>
      <x v="1009"/>
    </i>
    <i>
      <x v="183"/>
    </i>
    <i>
      <x v="657"/>
    </i>
    <i>
      <x v="16"/>
    </i>
    <i>
      <x v="721"/>
    </i>
    <i>
      <x v="185"/>
    </i>
    <i>
      <x v="785"/>
    </i>
    <i>
      <x v="186"/>
    </i>
    <i>
      <x v="849"/>
    </i>
    <i>
      <x v="187"/>
    </i>
    <i>
      <x v="913"/>
    </i>
    <i>
      <x v="188"/>
    </i>
    <i>
      <x v="977"/>
    </i>
    <i>
      <x v="189"/>
    </i>
    <i>
      <x v="609"/>
    </i>
    <i>
      <x v="3"/>
    </i>
    <i>
      <x v="641"/>
    </i>
    <i>
      <x v="191"/>
    </i>
    <i>
      <x v="673"/>
    </i>
    <i>
      <x v="192"/>
    </i>
    <i>
      <x v="705"/>
    </i>
    <i>
      <x v="53"/>
    </i>
    <i>
      <x v="737"/>
    </i>
    <i>
      <x v="194"/>
    </i>
    <i>
      <x v="769"/>
    </i>
    <i>
      <x v="54"/>
    </i>
    <i>
      <x v="153"/>
    </i>
    <i>
      <x v="196"/>
    </i>
    <i>
      <x v="833"/>
    </i>
    <i>
      <x v="197"/>
    </i>
    <i>
      <x v="865"/>
    </i>
    <i>
      <x v="55"/>
    </i>
    <i>
      <x v="897"/>
    </i>
    <i>
      <x v="199"/>
    </i>
    <i>
      <x v="929"/>
    </i>
    <i>
      <x v="200"/>
    </i>
    <i>
      <x v="961"/>
    </i>
    <i>
      <x v="201"/>
    </i>
    <i>
      <x v="48"/>
    </i>
    <i>
      <x v="202"/>
    </i>
    <i>
      <x v="1025"/>
    </i>
    <i>
      <x v="56"/>
    </i>
    <i>
      <x v="134"/>
    </i>
    <i>
      <x v="204"/>
    </i>
    <i>
      <x v="633"/>
    </i>
    <i>
      <x v="18"/>
    </i>
    <i>
      <x v="649"/>
    </i>
    <i>
      <x v="206"/>
    </i>
    <i>
      <x v="665"/>
    </i>
    <i>
      <x v="207"/>
    </i>
    <i>
      <x v="681"/>
    </i>
    <i>
      <x v="19"/>
    </i>
    <i>
      <x v="697"/>
    </i>
    <i>
      <x v="20"/>
    </i>
    <i>
      <x v="713"/>
    </i>
    <i>
      <x v="210"/>
    </i>
    <i>
      <x v="729"/>
    </i>
    <i>
      <x v="21"/>
    </i>
    <i>
      <x v="745"/>
    </i>
    <i>
      <x v="212"/>
    </i>
    <i>
      <x v="761"/>
    </i>
    <i>
      <x v="213"/>
    </i>
    <i>
      <x v="777"/>
    </i>
    <i>
      <x v="61"/>
    </i>
    <i>
      <x v="793"/>
    </i>
    <i>
      <x v="215"/>
    </i>
    <i>
      <x v="809"/>
    </i>
    <i>
      <x v="216"/>
    </i>
    <i>
      <x v="154"/>
    </i>
    <i>
      <x v="217"/>
    </i>
    <i>
      <x v="841"/>
    </i>
    <i>
      <x v="218"/>
    </i>
    <i>
      <x v="857"/>
    </i>
    <i>
      <x v="219"/>
    </i>
    <i>
      <x v="873"/>
    </i>
    <i>
      <x v="220"/>
    </i>
    <i>
      <x v="889"/>
    </i>
    <i>
      <x v="22"/>
    </i>
    <i>
      <x v="905"/>
    </i>
    <i>
      <x v="222"/>
    </i>
    <i>
      <x v="921"/>
    </i>
    <i>
      <x v="63"/>
    </i>
    <i>
      <x v="937"/>
    </i>
    <i>
      <x v="224"/>
    </i>
    <i>
      <x v="166"/>
    </i>
    <i>
      <x v="225"/>
    </i>
    <i>
      <x v="969"/>
    </i>
    <i>
      <x v="226"/>
    </i>
    <i>
      <x v="170"/>
    </i>
    <i>
      <x v="227"/>
    </i>
    <i>
      <x v="1001"/>
    </i>
    <i>
      <x v="64"/>
    </i>
    <i>
      <x v="1017"/>
    </i>
    <i>
      <x v="229"/>
    </i>
    <i>
      <x v="605"/>
    </i>
    <i>
      <x v="230"/>
    </i>
    <i>
      <x v="613"/>
    </i>
    <i>
      <x v="231"/>
    </i>
    <i>
      <x v="621"/>
    </i>
    <i>
      <x v="23"/>
    </i>
    <i>
      <x v="629"/>
    </i>
    <i>
      <x v="233"/>
    </i>
    <i>
      <x v="637"/>
    </i>
    <i>
      <x v="66"/>
    </i>
    <i>
      <x v="10"/>
    </i>
    <i>
      <x v="235"/>
    </i>
    <i>
      <x v="139"/>
    </i>
    <i>
      <x v="236"/>
    </i>
    <i>
      <x v="661"/>
    </i>
    <i>
      <x v="237"/>
    </i>
    <i>
      <x v="669"/>
    </i>
    <i>
      <x v="238"/>
    </i>
    <i>
      <x v="677"/>
    </i>
    <i>
      <x v="239"/>
    </i>
    <i>
      <x v="685"/>
    </i>
    <i>
      <x v="240"/>
    </i>
    <i>
      <x v="693"/>
    </i>
    <i>
      <x v="241"/>
    </i>
    <i>
      <x v="144"/>
    </i>
    <i>
      <x v="242"/>
    </i>
    <i>
      <x v="709"/>
    </i>
    <i>
      <x v="243"/>
    </i>
    <i>
      <x v="717"/>
    </i>
    <i>
      <x v="244"/>
    </i>
    <i>
      <x v="725"/>
    </i>
    <i>
      <x v="245"/>
    </i>
    <i>
      <x v="733"/>
    </i>
    <i>
      <x v="67"/>
    </i>
    <i>
      <x v="741"/>
    </i>
    <i>
      <x v="247"/>
    </i>
    <i>
      <x v="12"/>
    </i>
    <i>
      <x v="248"/>
    </i>
    <i>
      <x v="44"/>
    </i>
    <i>
      <x v="249"/>
    </i>
    <i>
      <x v="149"/>
    </i>
    <i>
      <x v="250"/>
    </i>
    <i>
      <x v="773"/>
    </i>
    <i>
      <x v="251"/>
    </i>
    <i>
      <x v="781"/>
    </i>
    <i>
      <x v="252"/>
    </i>
    <i>
      <x v="789"/>
    </i>
    <i>
      <x v="68"/>
    </i>
    <i>
      <x v="797"/>
    </i>
    <i>
      <x v="69"/>
    </i>
    <i>
      <x v="805"/>
    </i>
    <i>
      <x v="255"/>
    </i>
    <i>
      <x v="813"/>
    </i>
    <i>
      <x v="256"/>
    </i>
    <i>
      <x v="821"/>
    </i>
    <i>
      <x v="257"/>
    </i>
    <i>
      <x v="829"/>
    </i>
    <i>
      <x v="258"/>
    </i>
    <i>
      <x v="837"/>
    </i>
    <i>
      <x v="259"/>
    </i>
    <i>
      <x v="845"/>
    </i>
    <i>
      <x v="260"/>
    </i>
    <i>
      <x v="853"/>
    </i>
    <i>
      <x v="261"/>
    </i>
    <i>
      <x v="861"/>
    </i>
    <i>
      <x v="262"/>
    </i>
    <i>
      <x v="869"/>
    </i>
    <i>
      <x v="263"/>
    </i>
    <i>
      <x v="877"/>
    </i>
    <i>
      <x v="264"/>
    </i>
    <i>
      <x v="885"/>
    </i>
    <i>
      <x v="265"/>
    </i>
    <i>
      <x v="161"/>
    </i>
    <i>
      <x v="266"/>
    </i>
    <i>
      <x v="901"/>
    </i>
    <i>
      <x v="70"/>
    </i>
    <i>
      <x v="909"/>
    </i>
    <i>
      <x v="268"/>
    </i>
    <i>
      <x v="917"/>
    </i>
    <i>
      <x v="269"/>
    </i>
    <i>
      <x v="925"/>
    </i>
    <i>
      <x v="270"/>
    </i>
    <i>
      <x v="933"/>
    </i>
    <i>
      <x v="271"/>
    </i>
    <i>
      <x v="165"/>
    </i>
    <i>
      <x v="272"/>
    </i>
    <i>
      <x v="949"/>
    </i>
    <i>
      <x v="273"/>
    </i>
    <i>
      <x v="167"/>
    </i>
    <i>
      <x v="4"/>
    </i>
    <i>
      <x v="965"/>
    </i>
    <i>
      <x v="72"/>
    </i>
    <i>
      <x v="973"/>
    </i>
    <i>
      <x v="276"/>
    </i>
    <i>
      <x v="981"/>
    </i>
    <i>
      <x v="73"/>
    </i>
    <i>
      <x v="171"/>
    </i>
    <i>
      <x v="278"/>
    </i>
    <i>
      <x v="997"/>
    </i>
    <i>
      <x v="279"/>
    </i>
    <i>
      <x v="1005"/>
    </i>
    <i>
      <x v="280"/>
    </i>
    <i>
      <x v="1013"/>
    </i>
    <i>
      <x v="281"/>
    </i>
    <i>
      <x v="1021"/>
    </i>
    <i>
      <x v="282"/>
    </i>
    <i>
      <x v="177"/>
    </i>
    <i>
      <x v="283"/>
    </i>
    <i>
      <x v="607"/>
    </i>
    <i>
      <x v="284"/>
    </i>
    <i>
      <x v="611"/>
    </i>
    <i>
      <x v="285"/>
    </i>
    <i>
      <x v="615"/>
    </i>
    <i>
      <x v="286"/>
    </i>
    <i>
      <x v="619"/>
    </i>
    <i>
      <x v="287"/>
    </i>
    <i>
      <x v="623"/>
    </i>
    <i>
      <x v="74"/>
    </i>
    <i>
      <x v="627"/>
    </i>
    <i>
      <x v="25"/>
    </i>
    <i>
      <x v="136"/>
    </i>
    <i>
      <x v="26"/>
    </i>
    <i>
      <x v="635"/>
    </i>
    <i>
      <x v="291"/>
    </i>
    <i>
      <x v="39"/>
    </i>
    <i>
      <x v="292"/>
    </i>
    <i>
      <x v="643"/>
    </i>
    <i>
      <x v="293"/>
    </i>
    <i>
      <x v="647"/>
    </i>
    <i>
      <x v="294"/>
    </i>
    <i>
      <x v="651"/>
    </i>
    <i>
      <x v="295"/>
    </i>
    <i>
      <x v="655"/>
    </i>
    <i>
      <x v="296"/>
    </i>
    <i>
      <x v="140"/>
    </i>
    <i>
      <x v="297"/>
    </i>
    <i>
      <x v="663"/>
    </i>
    <i>
      <x v="298"/>
    </i>
    <i>
      <x v="667"/>
    </i>
    <i>
      <x v="299"/>
    </i>
    <i>
      <x v="671"/>
    </i>
    <i>
      <x v="27"/>
    </i>
    <i>
      <x v="11"/>
    </i>
    <i>
      <x v="301"/>
    </i>
    <i>
      <x v="679"/>
    </i>
    <i>
      <x v="302"/>
    </i>
    <i>
      <x v="683"/>
    </i>
    <i>
      <x v="303"/>
    </i>
    <i>
      <x v="687"/>
    </i>
    <i>
      <x v="304"/>
    </i>
    <i>
      <x v="691"/>
    </i>
    <i>
      <x v="305"/>
    </i>
    <i>
      <x v="695"/>
    </i>
    <i>
      <x v="306"/>
    </i>
    <i>
      <x v="699"/>
    </i>
    <i>
      <x v="307"/>
    </i>
    <i>
      <x v="703"/>
    </i>
    <i>
      <x v="308"/>
    </i>
    <i>
      <x v="707"/>
    </i>
    <i>
      <x v="309"/>
    </i>
    <i>
      <x v="711"/>
    </i>
    <i>
      <x v="310"/>
    </i>
    <i>
      <x v="715"/>
    </i>
    <i>
      <x v="311"/>
    </i>
    <i>
      <x v="719"/>
    </i>
    <i>
      <x v="312"/>
    </i>
    <i>
      <x v="723"/>
    </i>
    <i>
      <x v="313"/>
    </i>
    <i>
      <x v="727"/>
    </i>
    <i>
      <x v="314"/>
    </i>
    <i>
      <x v="731"/>
    </i>
    <i>
      <x v="315"/>
    </i>
    <i>
      <x v="42"/>
    </i>
    <i>
      <x v="316"/>
    </i>
    <i>
      <x v="739"/>
    </i>
    <i>
      <x v="317"/>
    </i>
    <i>
      <x v="743"/>
    </i>
    <i>
      <x v="318"/>
    </i>
    <i>
      <x v="747"/>
    </i>
    <i>
      <x v="78"/>
    </i>
    <i>
      <x v="751"/>
    </i>
    <i>
      <x v="5"/>
    </i>
    <i>
      <x v="755"/>
    </i>
    <i>
      <x v="80"/>
    </i>
    <i>
      <x v="759"/>
    </i>
    <i>
      <x v="322"/>
    </i>
    <i>
      <x v="763"/>
    </i>
    <i>
      <x v="323"/>
    </i>
    <i>
      <x v="767"/>
    </i>
    <i>
      <x v="324"/>
    </i>
    <i>
      <x v="771"/>
    </i>
    <i>
      <x v="325"/>
    </i>
    <i>
      <x v="775"/>
    </i>
    <i>
      <x v="326"/>
    </i>
    <i>
      <x v="779"/>
    </i>
    <i>
      <x v="81"/>
    </i>
    <i>
      <x v="783"/>
    </i>
    <i>
      <x v="328"/>
    </i>
    <i>
      <x v="787"/>
    </i>
    <i>
      <x v="329"/>
    </i>
    <i>
      <x v="791"/>
    </i>
    <i>
      <x v="330"/>
    </i>
    <i>
      <x v="795"/>
    </i>
    <i>
      <x v="331"/>
    </i>
    <i>
      <x v="799"/>
    </i>
    <i>
      <x v="332"/>
    </i>
    <i>
      <x v="803"/>
    </i>
    <i>
      <x v="333"/>
    </i>
    <i>
      <x v="807"/>
    </i>
    <i>
      <x v="334"/>
    </i>
    <i>
      <x v="811"/>
    </i>
    <i>
      <x v="335"/>
    </i>
    <i>
      <x v="815"/>
    </i>
    <i>
      <x v="336"/>
    </i>
    <i>
      <x v="819"/>
    </i>
    <i>
      <x v="337"/>
    </i>
    <i>
      <x v="823"/>
    </i>
    <i>
      <x v="338"/>
    </i>
    <i>
      <x v="827"/>
    </i>
    <i>
      <x v="29"/>
    </i>
    <i>
      <x v="831"/>
    </i>
    <i>
      <x v="340"/>
    </i>
    <i>
      <x v="46"/>
    </i>
    <i>
      <x v="341"/>
    </i>
    <i>
      <x v="839"/>
    </i>
    <i>
      <x v="83"/>
    </i>
    <i>
      <x v="843"/>
    </i>
    <i>
      <x v="343"/>
    </i>
    <i>
      <x v="847"/>
    </i>
    <i>
      <x v="344"/>
    </i>
    <i>
      <x v="851"/>
    </i>
    <i>
      <x v="84"/>
    </i>
    <i>
      <x v="855"/>
    </i>
    <i>
      <x v="346"/>
    </i>
    <i>
      <x v="13"/>
    </i>
    <i>
      <x v="347"/>
    </i>
    <i>
      <x v="863"/>
    </i>
    <i>
      <x v="348"/>
    </i>
    <i>
      <x v="867"/>
    </i>
    <i>
      <x v="349"/>
    </i>
    <i>
      <x v="871"/>
    </i>
    <i>
      <x v="350"/>
    </i>
    <i>
      <x v="875"/>
    </i>
    <i>
      <x v="85"/>
    </i>
    <i>
      <x v="879"/>
    </i>
    <i>
      <x v="352"/>
    </i>
    <i>
      <x v="883"/>
    </i>
    <i>
      <x v="353"/>
    </i>
    <i>
      <x v="887"/>
    </i>
    <i>
      <x v="354"/>
    </i>
    <i>
      <x v="891"/>
    </i>
    <i>
      <x v="86"/>
    </i>
    <i>
      <x v="895"/>
    </i>
    <i>
      <x v="356"/>
    </i>
    <i>
      <x v="899"/>
    </i>
    <i>
      <x v="87"/>
    </i>
    <i>
      <x v="903"/>
    </i>
    <i>
      <x v="358"/>
    </i>
    <i>
      <x v="907"/>
    </i>
    <i>
      <x v="359"/>
    </i>
    <i>
      <x v="911"/>
    </i>
    <i>
      <x v="360"/>
    </i>
    <i>
      <x v="915"/>
    </i>
    <i>
      <x v="88"/>
    </i>
    <i>
      <x v="919"/>
    </i>
    <i>
      <x v="89"/>
    </i>
    <i>
      <x v="923"/>
    </i>
    <i>
      <x v="363"/>
    </i>
    <i>
      <x v="927"/>
    </i>
    <i>
      <x v="364"/>
    </i>
    <i>
      <x v="931"/>
    </i>
    <i>
      <x v="365"/>
    </i>
    <i>
      <x v="935"/>
    </i>
    <i>
      <x v="366"/>
    </i>
    <i>
      <x v="939"/>
    </i>
    <i>
      <x v="367"/>
    </i>
    <i>
      <x v="943"/>
    </i>
    <i>
      <x v="368"/>
    </i>
    <i>
      <x v="947"/>
    </i>
    <i>
      <x v="369"/>
    </i>
    <i>
      <x v="951"/>
    </i>
    <i>
      <x v="370"/>
    </i>
    <i>
      <x v="955"/>
    </i>
    <i>
      <x v="371"/>
    </i>
    <i>
      <x v="959"/>
    </i>
    <i>
      <x v="372"/>
    </i>
    <i>
      <x v="963"/>
    </i>
    <i>
      <x v="373"/>
    </i>
    <i>
      <x v="967"/>
    </i>
    <i>
      <x v="374"/>
    </i>
    <i>
      <x v="971"/>
    </i>
    <i>
      <x v="375"/>
    </i>
    <i>
      <x v="975"/>
    </i>
    <i>
      <x v="376"/>
    </i>
    <i>
      <x v="979"/>
    </i>
    <i>
      <x v="377"/>
    </i>
    <i>
      <x v="983"/>
    </i>
    <i>
      <x v="90"/>
    </i>
    <i>
      <x v="987"/>
    </i>
    <i>
      <x v="379"/>
    </i>
    <i>
      <x v="991"/>
    </i>
    <i>
      <x v="380"/>
    </i>
    <i>
      <x v="995"/>
    </i>
    <i>
      <x v="381"/>
    </i>
    <i>
      <x v="999"/>
    </i>
    <i>
      <x v="382"/>
    </i>
    <i>
      <x v="1003"/>
    </i>
    <i>
      <x v="383"/>
    </i>
    <i>
      <x v="1007"/>
    </i>
    <i>
      <x v="91"/>
    </i>
    <i>
      <x v="1011"/>
    </i>
    <i>
      <x v="385"/>
    </i>
    <i>
      <x v="1015"/>
    </i>
    <i>
      <x v="92"/>
    </i>
    <i>
      <x v="174"/>
    </i>
    <i>
      <x v="387"/>
    </i>
    <i>
      <x v="1023"/>
    </i>
    <i>
      <x v="388"/>
    </i>
    <i>
      <x v="1027"/>
    </i>
    <i>
      <x v="389"/>
    </i>
    <i>
      <x v="604"/>
    </i>
    <i>
      <x v="390"/>
    </i>
    <i>
      <x v="133"/>
    </i>
    <i>
      <x v="391"/>
    </i>
    <i>
      <x v="608"/>
    </i>
    <i>
      <x v="392"/>
    </i>
    <i>
      <x v="610"/>
    </i>
    <i>
      <x v="393"/>
    </i>
    <i>
      <x v="612"/>
    </i>
    <i>
      <x v="30"/>
    </i>
    <i>
      <x v="614"/>
    </i>
    <i>
      <x v="395"/>
    </i>
    <i>
      <x v="616"/>
    </i>
    <i>
      <x v="396"/>
    </i>
    <i>
      <x v="618"/>
    </i>
    <i>
      <x v="397"/>
    </i>
    <i>
      <x v="620"/>
    </i>
    <i>
      <x v="398"/>
    </i>
    <i>
      <x v="622"/>
    </i>
    <i>
      <x v="399"/>
    </i>
    <i>
      <x v="624"/>
    </i>
    <i>
      <x v="400"/>
    </i>
    <i>
      <x v="626"/>
    </i>
    <i>
      <x v="94"/>
    </i>
    <i>
      <x v="628"/>
    </i>
    <i>
      <x v="402"/>
    </i>
    <i>
      <x v="630"/>
    </i>
    <i>
      <x v="403"/>
    </i>
    <i>
      <x v="632"/>
    </i>
    <i>
      <x v="404"/>
    </i>
    <i>
      <x v="634"/>
    </i>
    <i>
      <x v="405"/>
    </i>
    <i>
      <x v="636"/>
    </i>
    <i>
      <x v="406"/>
    </i>
    <i>
      <x v="638"/>
    </i>
    <i>
      <x v="407"/>
    </i>
    <i>
      <x v="640"/>
    </i>
    <i>
      <x v="408"/>
    </i>
    <i>
      <x v="642"/>
    </i>
    <i>
      <x v="409"/>
    </i>
    <i>
      <x v="644"/>
    </i>
    <i>
      <x v="410"/>
    </i>
    <i>
      <x v="646"/>
    </i>
    <i>
      <x v="411"/>
    </i>
    <i>
      <x v="648"/>
    </i>
    <i>
      <x v="412"/>
    </i>
    <i>
      <x v="650"/>
    </i>
    <i>
      <x v="413"/>
    </i>
    <i>
      <x v="652"/>
    </i>
    <i>
      <x v="414"/>
    </i>
    <i>
      <x v="654"/>
    </i>
    <i>
      <x v="95"/>
    </i>
    <i>
      <x v="656"/>
    </i>
    <i>
      <x v="416"/>
    </i>
    <i>
      <x v="658"/>
    </i>
    <i>
      <x v="96"/>
    </i>
    <i>
      <x v="660"/>
    </i>
    <i>
      <x v="418"/>
    </i>
    <i>
      <x v="662"/>
    </i>
    <i>
      <x v="419"/>
    </i>
    <i>
      <x v="664"/>
    </i>
    <i>
      <x v="420"/>
    </i>
    <i>
      <x v="666"/>
    </i>
    <i>
      <x v="421"/>
    </i>
    <i>
      <x v="141"/>
    </i>
    <i>
      <x v="422"/>
    </i>
    <i>
      <x v="670"/>
    </i>
    <i>
      <x v="423"/>
    </i>
    <i>
      <x v="672"/>
    </i>
    <i>
      <x v="424"/>
    </i>
    <i>
      <x v="674"/>
    </i>
    <i>
      <x v="425"/>
    </i>
    <i>
      <x v="676"/>
    </i>
    <i>
      <x v="426"/>
    </i>
    <i>
      <x v="678"/>
    </i>
    <i>
      <x v="31"/>
    </i>
    <i>
      <x v="680"/>
    </i>
    <i>
      <x v="428"/>
    </i>
    <i>
      <x v="682"/>
    </i>
    <i>
      <x v="429"/>
    </i>
    <i>
      <x v="684"/>
    </i>
    <i>
      <x v="430"/>
    </i>
    <i>
      <x v="686"/>
    </i>
    <i>
      <x v="431"/>
    </i>
    <i>
      <x v="688"/>
    </i>
    <i>
      <x v="432"/>
    </i>
    <i>
      <x v="690"/>
    </i>
    <i>
      <x v="433"/>
    </i>
    <i>
      <x v="143"/>
    </i>
    <i>
      <x v="434"/>
    </i>
    <i>
      <x v="694"/>
    </i>
    <i>
      <x v="435"/>
    </i>
    <i>
      <x v="696"/>
    </i>
    <i>
      <x v="436"/>
    </i>
    <i>
      <x v="698"/>
    </i>
    <i>
      <x v="98"/>
    </i>
    <i>
      <x v="700"/>
    </i>
    <i>
      <x v="438"/>
    </i>
    <i>
      <x v="702"/>
    </i>
    <i>
      <x v="32"/>
    </i>
    <i>
      <x v="704"/>
    </i>
    <i>
      <x v="440"/>
    </i>
    <i>
      <x v="706"/>
    </i>
    <i>
      <x v="441"/>
    </i>
    <i>
      <x v="708"/>
    </i>
    <i>
      <x v="442"/>
    </i>
    <i>
      <x v="710"/>
    </i>
    <i>
      <x v="443"/>
    </i>
    <i>
      <x v="712"/>
    </i>
    <i>
      <x v="100"/>
    </i>
    <i>
      <x v="714"/>
    </i>
    <i>
      <x v="445"/>
    </i>
    <i>
      <x v="716"/>
    </i>
    <i>
      <x v="446"/>
    </i>
    <i>
      <x v="718"/>
    </i>
    <i>
      <x v="447"/>
    </i>
    <i>
      <x v="720"/>
    </i>
    <i>
      <x v="448"/>
    </i>
    <i>
      <x v="722"/>
    </i>
    <i>
      <x v="449"/>
    </i>
    <i>
      <x v="724"/>
    </i>
    <i>
      <x v="101"/>
    </i>
    <i>
      <x v="726"/>
    </i>
    <i>
      <x v="451"/>
    </i>
    <i>
      <x v="728"/>
    </i>
    <i>
      <x v="452"/>
    </i>
    <i>
      <x v="730"/>
    </i>
    <i>
      <x v="102"/>
    </i>
    <i>
      <x v="732"/>
    </i>
    <i>
      <x v="103"/>
    </i>
    <i>
      <x v="734"/>
    </i>
    <i>
      <x v="455"/>
    </i>
    <i>
      <x v="736"/>
    </i>
    <i>
      <x v="456"/>
    </i>
    <i>
      <x v="738"/>
    </i>
    <i>
      <x v="457"/>
    </i>
    <i>
      <x v="740"/>
    </i>
    <i>
      <x v="458"/>
    </i>
    <i>
      <x v="742"/>
    </i>
    <i>
      <x v="459"/>
    </i>
    <i>
      <x v="744"/>
    </i>
    <i>
      <x v="460"/>
    </i>
    <i>
      <x v="746"/>
    </i>
    <i>
      <x v="461"/>
    </i>
    <i>
      <x v="146"/>
    </i>
    <i>
      <x v="104"/>
    </i>
    <i>
      <x v="750"/>
    </i>
    <i>
      <x v="105"/>
    </i>
    <i>
      <x v="752"/>
    </i>
    <i>
      <x v="464"/>
    </i>
    <i>
      <x v="754"/>
    </i>
    <i>
      <x v="465"/>
    </i>
    <i>
      <x v="756"/>
    </i>
    <i>
      <x v="466"/>
    </i>
    <i>
      <x v="758"/>
    </i>
    <i>
      <x v="467"/>
    </i>
    <i>
      <x v="760"/>
    </i>
    <i>
      <x v="468"/>
    </i>
    <i>
      <x v="762"/>
    </i>
    <i>
      <x v="469"/>
    </i>
    <i>
      <x v="764"/>
    </i>
    <i>
      <x v="470"/>
    </i>
    <i>
      <x v="766"/>
    </i>
    <i>
      <x v="471"/>
    </i>
    <i>
      <x v="768"/>
    </i>
    <i>
      <x v="472"/>
    </i>
    <i>
      <x v="770"/>
    </i>
    <i>
      <x v="473"/>
    </i>
    <i>
      <x v="772"/>
    </i>
    <i>
      <x v="106"/>
    </i>
    <i>
      <x v="774"/>
    </i>
    <i>
      <x v="475"/>
    </i>
    <i>
      <x v="776"/>
    </i>
    <i>
      <x v="476"/>
    </i>
    <i>
      <x v="778"/>
    </i>
    <i>
      <x v="107"/>
    </i>
    <i>
      <x v="150"/>
    </i>
    <i>
      <x v="478"/>
    </i>
    <i>
      <x v="151"/>
    </i>
    <i>
      <x v="479"/>
    </i>
    <i>
      <x v="784"/>
    </i>
    <i>
      <x v="480"/>
    </i>
    <i>
      <x v="786"/>
    </i>
    <i>
      <x v="481"/>
    </i>
    <i>
      <x v="788"/>
    </i>
    <i>
      <x v="108"/>
    </i>
    <i>
      <x v="45"/>
    </i>
    <i>
      <x v="483"/>
    </i>
    <i>
      <x v="792"/>
    </i>
    <i>
      <x v="484"/>
    </i>
    <i>
      <x v="794"/>
    </i>
    <i>
      <x v="485"/>
    </i>
    <i>
      <x v="796"/>
    </i>
    <i>
      <x v="486"/>
    </i>
    <i>
      <x v="798"/>
    </i>
    <i>
      <x v="109"/>
    </i>
    <i>
      <x v="800"/>
    </i>
    <i>
      <x v="110"/>
    </i>
    <i>
      <x v="802"/>
    </i>
    <i>
      <x v="489"/>
    </i>
    <i>
      <x v="804"/>
    </i>
    <i>
      <x v="490"/>
    </i>
    <i>
      <x v="806"/>
    </i>
    <i>
      <x v="491"/>
    </i>
    <i>
      <x v="808"/>
    </i>
    <i>
      <x v="492"/>
    </i>
    <i>
      <x v="810"/>
    </i>
    <i>
      <x v="493"/>
    </i>
    <i>
      <x v="812"/>
    </i>
    <i>
      <x v="111"/>
    </i>
    <i>
      <x v="814"/>
    </i>
    <i>
      <x v="495"/>
    </i>
    <i>
      <x v="816"/>
    </i>
    <i>
      <x v="496"/>
    </i>
    <i>
      <x v="818"/>
    </i>
    <i>
      <x v="6"/>
    </i>
    <i>
      <x v="820"/>
    </i>
    <i>
      <x v="498"/>
    </i>
    <i>
      <x v="822"/>
    </i>
    <i>
      <x v="499"/>
    </i>
    <i>
      <x v="824"/>
    </i>
    <i>
      <x v="500"/>
    </i>
    <i>
      <x v="826"/>
    </i>
    <i>
      <x v="501"/>
    </i>
    <i>
      <x v="828"/>
    </i>
    <i>
      <x v="113"/>
    </i>
    <i>
      <x v="155"/>
    </i>
    <i>
      <x v="114"/>
    </i>
    <i>
      <x v="832"/>
    </i>
    <i>
      <x v="504"/>
    </i>
    <i>
      <x v="834"/>
    </i>
    <i>
      <x v="505"/>
    </i>
    <i>
      <x v="836"/>
    </i>
    <i>
      <x v="506"/>
    </i>
    <i>
      <x v="838"/>
    </i>
    <i>
      <x v="507"/>
    </i>
    <i>
      <x v="157"/>
    </i>
    <i>
      <x v="115"/>
    </i>
    <i>
      <x v="842"/>
    </i>
    <i>
      <x v="509"/>
    </i>
    <i>
      <x v="844"/>
    </i>
    <i>
      <x v="116"/>
    </i>
    <i>
      <x v="846"/>
    </i>
    <i>
      <x v="511"/>
    </i>
    <i>
      <x v="848"/>
    </i>
    <i>
      <x v="512"/>
    </i>
    <i>
      <x v="850"/>
    </i>
    <i>
      <x v="513"/>
    </i>
    <i>
      <x v="852"/>
    </i>
    <i>
      <x v="117"/>
    </i>
    <i>
      <x v="854"/>
    </i>
    <i>
      <x v="515"/>
    </i>
    <i>
      <x v="158"/>
    </i>
    <i>
      <x v="118"/>
    </i>
    <i>
      <x v="858"/>
    </i>
    <i>
      <x v="517"/>
    </i>
    <i>
      <x v="860"/>
    </i>
    <i>
      <x v="518"/>
    </i>
    <i>
      <x v="862"/>
    </i>
    <i>
      <x v="519"/>
    </i>
    <i>
      <x v="864"/>
    </i>
    <i>
      <x v="520"/>
    </i>
    <i>
      <x v="866"/>
    </i>
    <i>
      <x v="521"/>
    </i>
    <i>
      <x v="868"/>
    </i>
    <i>
      <x v="522"/>
    </i>
    <i>
      <x v="870"/>
    </i>
    <i>
      <x v="523"/>
    </i>
    <i>
      <x v="872"/>
    </i>
    <i>
      <x v="34"/>
    </i>
    <i>
      <x v="874"/>
    </i>
    <i>
      <x v="525"/>
    </i>
    <i>
      <x v="876"/>
    </i>
    <i>
      <x v="526"/>
    </i>
    <i>
      <x v="878"/>
    </i>
    <i>
      <x v="527"/>
    </i>
    <i>
      <x v="880"/>
    </i>
    <i>
      <x v="528"/>
    </i>
    <i>
      <x v="882"/>
    </i>
    <i>
      <x v="120"/>
    </i>
    <i>
      <x v="884"/>
    </i>
    <i>
      <x v="7"/>
    </i>
    <i>
      <x v="886"/>
    </i>
    <i>
      <x v="531"/>
    </i>
    <i>
      <x v="888"/>
    </i>
    <i>
      <x v="532"/>
    </i>
    <i>
      <x v="890"/>
    </i>
    <i>
      <x v="533"/>
    </i>
    <i>
      <x v="892"/>
    </i>
    <i>
      <x v="534"/>
    </i>
    <i>
      <x v="894"/>
    </i>
    <i>
      <x v="535"/>
    </i>
    <i>
      <x v="162"/>
    </i>
    <i>
      <x v="536"/>
    </i>
    <i>
      <x v="898"/>
    </i>
    <i>
      <x v="537"/>
    </i>
    <i>
      <x v="900"/>
    </i>
    <i>
      <x v="538"/>
    </i>
    <i>
      <x v="902"/>
    </i>
    <i>
      <x v="539"/>
    </i>
    <i>
      <x v="904"/>
    </i>
    <i>
      <x v="540"/>
    </i>
    <i>
      <x v="906"/>
    </i>
    <i>
      <x v="541"/>
    </i>
    <i>
      <x v="163"/>
    </i>
    <i>
      <x v="542"/>
    </i>
    <i>
      <x v="910"/>
    </i>
    <i>
      <x v="122"/>
    </i>
    <i>
      <x v="912"/>
    </i>
    <i>
      <x v="544"/>
    </i>
    <i>
      <x v="914"/>
    </i>
    <i>
      <x v="545"/>
    </i>
    <i>
      <x v="916"/>
    </i>
    <i>
      <x v="546"/>
    </i>
    <i>
      <x v="918"/>
    </i>
    <i>
      <x v="547"/>
    </i>
    <i>
      <x v="164"/>
    </i>
    <i>
      <x v="548"/>
    </i>
    <i>
      <x v="922"/>
    </i>
    <i>
      <x v="549"/>
    </i>
    <i>
      <x v="924"/>
    </i>
    <i>
      <x v="123"/>
    </i>
    <i>
      <x v="926"/>
    </i>
    <i>
      <x v="551"/>
    </i>
    <i>
      <x v="928"/>
    </i>
    <i>
      <x v="124"/>
    </i>
    <i>
      <x v="930"/>
    </i>
    <i>
      <x v="553"/>
    </i>
    <i>
      <x v="932"/>
    </i>
    <i>
      <x v="554"/>
    </i>
    <i>
      <x v="934"/>
    </i>
    <i>
      <x v="555"/>
    </i>
    <i>
      <x v="936"/>
    </i>
    <i>
      <x v="556"/>
    </i>
    <i>
      <x v="938"/>
    </i>
    <i>
      <x v="557"/>
    </i>
    <i>
      <x v="940"/>
    </i>
    <i>
      <x v="558"/>
    </i>
    <i>
      <x v="942"/>
    </i>
    <i>
      <x v="559"/>
    </i>
    <i>
      <x v="944"/>
    </i>
    <i>
      <x v="560"/>
    </i>
    <i>
      <x v="946"/>
    </i>
    <i>
      <x v="561"/>
    </i>
    <i>
      <x v="948"/>
    </i>
    <i>
      <x v="562"/>
    </i>
    <i>
      <x v="950"/>
    </i>
    <i>
      <x v="125"/>
    </i>
    <i>
      <x v="952"/>
    </i>
    <i>
      <x v="126"/>
    </i>
    <i>
      <x v="954"/>
    </i>
    <i>
      <x v="565"/>
    </i>
    <i>
      <x v="956"/>
    </i>
    <i>
      <x v="566"/>
    </i>
    <i>
      <x v="958"/>
    </i>
    <i>
      <x v="567"/>
    </i>
    <i>
      <x v="960"/>
    </i>
    <i>
      <x v="568"/>
    </i>
    <i>
      <x v="962"/>
    </i>
    <i>
      <x v="569"/>
    </i>
    <i>
      <x v="964"/>
    </i>
    <i>
      <x v="570"/>
    </i>
    <i>
      <x v="168"/>
    </i>
    <i>
      <x v="127"/>
    </i>
    <i>
      <x v="968"/>
    </i>
    <i>
      <x v="2"/>
    </i>
    <i>
      <x v="970"/>
    </i>
    <i>
      <x v="129"/>
    </i>
    <i>
      <x v="972"/>
    </i>
    <i>
      <x v="574"/>
    </i>
    <i>
      <x v="974"/>
    </i>
    <i>
      <x v="575"/>
    </i>
    <i>
      <x v="976"/>
    </i>
    <i>
      <x v="576"/>
    </i>
    <i>
      <x v="978"/>
    </i>
    <i>
      <x v="577"/>
    </i>
    <i>
      <x v="169"/>
    </i>
    <i>
      <x v="578"/>
    </i>
    <i>
      <x v="982"/>
    </i>
    <i>
      <x v="579"/>
    </i>
    <i>
      <x v="984"/>
    </i>
    <i>
      <x v="580"/>
    </i>
    <i>
      <x v="986"/>
    </i>
    <i>
      <x v="581"/>
    </i>
    <i>
      <x v="988"/>
    </i>
    <i>
      <x v="582"/>
    </i>
    <i>
      <x v="990"/>
    </i>
    <i>
      <x v="583"/>
    </i>
    <i>
      <x v="992"/>
    </i>
    <i>
      <x v="584"/>
    </i>
    <i>
      <x v="994"/>
    </i>
    <i>
      <x v="585"/>
    </i>
    <i>
      <x v="996"/>
    </i>
    <i>
      <x v="586"/>
    </i>
    <i>
      <x v="998"/>
    </i>
    <i>
      <x v="587"/>
    </i>
    <i>
      <x v="1000"/>
    </i>
    <i>
      <x v="588"/>
    </i>
    <i>
      <x v="1002"/>
    </i>
    <i>
      <x v="589"/>
    </i>
    <i>
      <x v="1004"/>
    </i>
    <i>
      <x v="590"/>
    </i>
    <i>
      <x v="1006"/>
    </i>
    <i>
      <x v="37"/>
    </i>
    <i>
      <x v="1008"/>
    </i>
    <i>
      <x v="9"/>
    </i>
    <i>
      <x v="1010"/>
    </i>
    <i>
      <x v="593"/>
    </i>
    <i>
      <x v="173"/>
    </i>
    <i>
      <x v="594"/>
    </i>
    <i>
      <x v="1014"/>
    </i>
    <i>
      <x v="595"/>
    </i>
    <i>
      <x v="1016"/>
    </i>
    <i>
      <x v="596"/>
    </i>
    <i>
      <x v="1018"/>
    </i>
    <i>
      <x v="132"/>
    </i>
    <i>
      <x v="1020"/>
    </i>
    <i>
      <x v="598"/>
    </i>
    <i>
      <x v="1022"/>
    </i>
    <i>
      <x v="599"/>
    </i>
    <i>
      <x v="175"/>
    </i>
    <i>
      <x v="600"/>
    </i>
    <i>
      <x v="14"/>
    </i>
    <i>
      <x v="601"/>
    </i>
    <i>
      <x v="1028"/>
    </i>
    <i>
      <x v="602"/>
    </i>
    <i>
      <x v="178"/>
    </i>
    <i>
      <x v="603"/>
    </i>
    <i>
      <x v="4119"/>
    </i>
    <i t="grand">
      <x/>
    </i>
  </rowItems>
  <colItems count="1">
    <i/>
  </colItems>
  <dataFields count="1">
    <dataField name="Count of DI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C273D-D1D6-40A5-9E2F-E1684E17CB82}">
  <dimension ref="A3:B671"/>
  <sheetViews>
    <sheetView workbookViewId="0">
      <selection activeCell="B391" sqref="B391:B446"/>
    </sheetView>
  </sheetViews>
  <sheetFormatPr defaultRowHeight="13.2"/>
  <cols>
    <col min="1" max="1" width="14.21875" bestFit="1" customWidth="1"/>
    <col min="2" max="2" width="17.88671875" bestFit="1" customWidth="1"/>
  </cols>
  <sheetData>
    <row r="3" spans="1:2">
      <c r="A3" s="7" t="s">
        <v>168</v>
      </c>
      <c r="B3" t="s">
        <v>873</v>
      </c>
    </row>
    <row r="4" spans="1:2">
      <c r="A4" s="9" t="s">
        <v>874</v>
      </c>
      <c r="B4" t="e">
        <v>#DIV/0!</v>
      </c>
    </row>
    <row r="5" spans="1:2">
      <c r="A5" s="11" t="s">
        <v>171</v>
      </c>
      <c r="B5">
        <v>14.334179440825372</v>
      </c>
    </row>
    <row r="6" spans="1:2">
      <c r="A6" s="11" t="s">
        <v>172</v>
      </c>
      <c r="B6">
        <v>16.3458584556831</v>
      </c>
    </row>
    <row r="7" spans="1:2">
      <c r="A7" s="11" t="s">
        <v>173</v>
      </c>
      <c r="B7">
        <v>9.761467597939431</v>
      </c>
    </row>
    <row r="8" spans="1:2">
      <c r="A8" s="11" t="s">
        <v>174</v>
      </c>
      <c r="B8">
        <v>7.668150760051426</v>
      </c>
    </row>
    <row r="9" spans="1:2">
      <c r="A9" s="11" t="s">
        <v>175</v>
      </c>
      <c r="B9">
        <v>13.639794585148541</v>
      </c>
    </row>
    <row r="10" spans="1:2">
      <c r="A10" s="11" t="s">
        <v>176</v>
      </c>
      <c r="B10">
        <v>41.856817564575792</v>
      </c>
    </row>
    <row r="11" spans="1:2">
      <c r="A11" s="11" t="s">
        <v>177</v>
      </c>
      <c r="B11">
        <v>33.604373025286307</v>
      </c>
    </row>
    <row r="12" spans="1:2">
      <c r="A12" s="11" t="s">
        <v>178</v>
      </c>
      <c r="B12">
        <v>15.69817273611738</v>
      </c>
    </row>
    <row r="13" spans="1:2">
      <c r="A13" s="11" t="s">
        <v>179</v>
      </c>
      <c r="B13">
        <v>30.176624874317337</v>
      </c>
    </row>
    <row r="14" spans="1:2">
      <c r="A14" s="11" t="s">
        <v>180</v>
      </c>
      <c r="B14">
        <v>3.3335375254742639</v>
      </c>
    </row>
    <row r="15" spans="1:2">
      <c r="A15" s="11" t="s">
        <v>181</v>
      </c>
      <c r="B15">
        <v>16.395345973768137</v>
      </c>
    </row>
    <row r="16" spans="1:2">
      <c r="A16" s="11" t="s">
        <v>182</v>
      </c>
      <c r="B16" t="e">
        <v>#DIV/0!</v>
      </c>
    </row>
    <row r="17" spans="1:2">
      <c r="A17" s="11" t="s">
        <v>183</v>
      </c>
      <c r="B17">
        <v>3.7990306712079538</v>
      </c>
    </row>
    <row r="18" spans="1:2">
      <c r="A18" s="11" t="s">
        <v>184</v>
      </c>
      <c r="B18" t="e">
        <v>#DIV/0!</v>
      </c>
    </row>
    <row r="19" spans="1:2">
      <c r="A19" s="11" t="s">
        <v>185</v>
      </c>
      <c r="B19">
        <v>54.187828365073365</v>
      </c>
    </row>
    <row r="20" spans="1:2">
      <c r="A20" s="11" t="s">
        <v>186</v>
      </c>
      <c r="B20">
        <v>34.739661697110783</v>
      </c>
    </row>
    <row r="21" spans="1:2">
      <c r="A21" s="11" t="s">
        <v>187</v>
      </c>
      <c r="B21">
        <v>48.880683300492677</v>
      </c>
    </row>
    <row r="22" spans="1:2">
      <c r="A22" s="11" t="s">
        <v>188</v>
      </c>
      <c r="B22">
        <v>45.543315523974051</v>
      </c>
    </row>
    <row r="23" spans="1:2">
      <c r="A23" s="11" t="s">
        <v>189</v>
      </c>
      <c r="B23">
        <v>54.056205494566932</v>
      </c>
    </row>
    <row r="24" spans="1:2">
      <c r="A24" s="11" t="s">
        <v>190</v>
      </c>
      <c r="B24" t="e">
        <v>#DIV/0!</v>
      </c>
    </row>
    <row r="25" spans="1:2">
      <c r="A25" s="11" t="s">
        <v>191</v>
      </c>
      <c r="B25">
        <v>46.128108747088952</v>
      </c>
    </row>
    <row r="26" spans="1:2">
      <c r="A26" s="11" t="s">
        <v>192</v>
      </c>
      <c r="B26">
        <v>17.300590946964874</v>
      </c>
    </row>
    <row r="27" spans="1:2">
      <c r="A27" s="11" t="s">
        <v>193</v>
      </c>
      <c r="B27" t="e">
        <v>#DIV/0!</v>
      </c>
    </row>
    <row r="28" spans="1:2">
      <c r="A28" s="11" t="s">
        <v>194</v>
      </c>
      <c r="B28">
        <v>5.0477146024713111</v>
      </c>
    </row>
    <row r="29" spans="1:2">
      <c r="A29" s="11" t="s">
        <v>195</v>
      </c>
      <c r="B29">
        <v>15.789856369564172</v>
      </c>
    </row>
    <row r="30" spans="1:2">
      <c r="A30" s="11" t="s">
        <v>196</v>
      </c>
      <c r="B30">
        <v>11.118334868239515</v>
      </c>
    </row>
    <row r="31" spans="1:2">
      <c r="A31" s="11" t="s">
        <v>197</v>
      </c>
      <c r="B31">
        <v>31.811279707691494</v>
      </c>
    </row>
    <row r="32" spans="1:2">
      <c r="A32" s="11" t="s">
        <v>198</v>
      </c>
      <c r="B32">
        <v>28.102282283223627</v>
      </c>
    </row>
    <row r="33" spans="1:2">
      <c r="A33" s="11" t="s">
        <v>199</v>
      </c>
      <c r="B33">
        <v>32.971372970243308</v>
      </c>
    </row>
    <row r="34" spans="1:2">
      <c r="A34" s="11" t="s">
        <v>200</v>
      </c>
      <c r="B34">
        <v>13.806233136695081</v>
      </c>
    </row>
    <row r="35" spans="1:2">
      <c r="A35" s="11" t="s">
        <v>201</v>
      </c>
      <c r="B35">
        <v>29.863055425664271</v>
      </c>
    </row>
    <row r="36" spans="1:2">
      <c r="A36" s="11" t="s">
        <v>202</v>
      </c>
      <c r="B36">
        <v>20.309353207743225</v>
      </c>
    </row>
    <row r="37" spans="1:2">
      <c r="A37" s="11" t="s">
        <v>203</v>
      </c>
      <c r="B37">
        <v>13.410381714898145</v>
      </c>
    </row>
    <row r="38" spans="1:2">
      <c r="A38" s="11" t="s">
        <v>204</v>
      </c>
      <c r="B38">
        <v>10.412897101781024</v>
      </c>
    </row>
    <row r="39" spans="1:2">
      <c r="A39" s="11" t="s">
        <v>205</v>
      </c>
      <c r="B39">
        <v>13.831635186669867</v>
      </c>
    </row>
    <row r="40" spans="1:2">
      <c r="A40" s="11" t="s">
        <v>206</v>
      </c>
      <c r="B40">
        <v>10.759061354692022</v>
      </c>
    </row>
    <row r="41" spans="1:2">
      <c r="A41" s="11" t="s">
        <v>207</v>
      </c>
      <c r="B41" t="e">
        <v>#DIV/0!</v>
      </c>
    </row>
    <row r="42" spans="1:2">
      <c r="A42" s="11" t="s">
        <v>208</v>
      </c>
      <c r="B42">
        <v>24.893736282226484</v>
      </c>
    </row>
    <row r="43" spans="1:2">
      <c r="A43" s="11" t="s">
        <v>209</v>
      </c>
      <c r="B43" t="e">
        <v>#DIV/0!</v>
      </c>
    </row>
    <row r="44" spans="1:2">
      <c r="A44" s="11" t="s">
        <v>210</v>
      </c>
      <c r="B44">
        <v>9.6759838016422659</v>
      </c>
    </row>
    <row r="45" spans="1:2">
      <c r="A45" s="11" t="s">
        <v>211</v>
      </c>
      <c r="B45">
        <v>21.31664672505261</v>
      </c>
    </row>
    <row r="46" spans="1:2">
      <c r="A46" s="11" t="s">
        <v>212</v>
      </c>
      <c r="B46">
        <v>31.474800557933865</v>
      </c>
    </row>
    <row r="47" spans="1:2">
      <c r="A47" s="11" t="s">
        <v>213</v>
      </c>
      <c r="B47" t="e">
        <v>#DIV/0!</v>
      </c>
    </row>
    <row r="48" spans="1:2">
      <c r="A48" s="11" t="s">
        <v>214</v>
      </c>
      <c r="B48">
        <v>12.146790094162373</v>
      </c>
    </row>
    <row r="49" spans="1:2">
      <c r="A49" s="11" t="s">
        <v>215</v>
      </c>
      <c r="B49">
        <v>10.835481839029658</v>
      </c>
    </row>
    <row r="50" spans="1:2">
      <c r="A50" s="11" t="s">
        <v>216</v>
      </c>
      <c r="B50">
        <v>9.6839140957233649</v>
      </c>
    </row>
    <row r="51" spans="1:2">
      <c r="A51" s="11" t="s">
        <v>217</v>
      </c>
      <c r="B51">
        <v>10.103974136034267</v>
      </c>
    </row>
    <row r="52" spans="1:2">
      <c r="A52" s="11" t="s">
        <v>218</v>
      </c>
      <c r="B52">
        <v>18.112207316857404</v>
      </c>
    </row>
    <row r="53" spans="1:2">
      <c r="A53" s="11" t="s">
        <v>219</v>
      </c>
      <c r="B53">
        <v>31.849796224965338</v>
      </c>
    </row>
    <row r="54" spans="1:2">
      <c r="A54" s="11" t="s">
        <v>220</v>
      </c>
      <c r="B54" t="e">
        <v>#DIV/0!</v>
      </c>
    </row>
    <row r="55" spans="1:2">
      <c r="A55" s="11" t="s">
        <v>221</v>
      </c>
      <c r="B55">
        <v>15.239071517614832</v>
      </c>
    </row>
    <row r="56" spans="1:2">
      <c r="A56" s="11" t="s">
        <v>222</v>
      </c>
      <c r="B56">
        <v>9.7624180650400678</v>
      </c>
    </row>
    <row r="57" spans="1:2">
      <c r="A57" s="11" t="s">
        <v>223</v>
      </c>
      <c r="B57" t="e">
        <v>#DIV/0!</v>
      </c>
    </row>
    <row r="58" spans="1:2">
      <c r="A58" s="11" t="s">
        <v>224</v>
      </c>
      <c r="B58">
        <v>37.713747979240303</v>
      </c>
    </row>
    <row r="59" spans="1:2">
      <c r="A59" s="11" t="s">
        <v>225</v>
      </c>
      <c r="B59">
        <v>11.161634357937569</v>
      </c>
    </row>
    <row r="60" spans="1:2">
      <c r="A60" s="11" t="s">
        <v>226</v>
      </c>
      <c r="B60" t="e">
        <v>#DIV/0!</v>
      </c>
    </row>
    <row r="61" spans="1:2">
      <c r="A61" s="11" t="s">
        <v>227</v>
      </c>
      <c r="B61">
        <v>27.306704598266283</v>
      </c>
    </row>
    <row r="62" spans="1:2">
      <c r="A62" s="11" t="s">
        <v>228</v>
      </c>
      <c r="B62" t="e">
        <v>#DIV/0!</v>
      </c>
    </row>
    <row r="63" spans="1:2">
      <c r="A63" s="11" t="s">
        <v>229</v>
      </c>
      <c r="B63">
        <v>7.6348117417963239</v>
      </c>
    </row>
    <row r="64" spans="1:2">
      <c r="A64" s="11" t="s">
        <v>230</v>
      </c>
      <c r="B64">
        <v>27.99399797916131</v>
      </c>
    </row>
    <row r="65" spans="1:2">
      <c r="A65" s="11" t="s">
        <v>231</v>
      </c>
      <c r="B65">
        <v>13.473237499169635</v>
      </c>
    </row>
    <row r="66" spans="1:2">
      <c r="A66" s="11" t="s">
        <v>232</v>
      </c>
      <c r="B66">
        <v>30.033450184370302</v>
      </c>
    </row>
    <row r="67" spans="1:2">
      <c r="A67" s="11" t="s">
        <v>233</v>
      </c>
      <c r="B67">
        <v>11.422206407003545</v>
      </c>
    </row>
    <row r="68" spans="1:2">
      <c r="A68" s="11" t="s">
        <v>234</v>
      </c>
      <c r="B68">
        <v>33.107896438548742</v>
      </c>
    </row>
    <row r="69" spans="1:2">
      <c r="A69" s="11" t="s">
        <v>235</v>
      </c>
      <c r="B69">
        <v>8.7880580759759859</v>
      </c>
    </row>
    <row r="70" spans="1:2">
      <c r="A70" s="11" t="s">
        <v>236</v>
      </c>
      <c r="B70">
        <v>16.623962053792429</v>
      </c>
    </row>
    <row r="71" spans="1:2">
      <c r="A71" s="11" t="s">
        <v>237</v>
      </c>
      <c r="B71">
        <v>13.661484284397357</v>
      </c>
    </row>
    <row r="72" spans="1:2">
      <c r="A72" s="11" t="s">
        <v>238</v>
      </c>
      <c r="B72" t="e">
        <v>#DIV/0!</v>
      </c>
    </row>
    <row r="73" spans="1:2">
      <c r="A73" s="11" t="s">
        <v>239</v>
      </c>
      <c r="B73">
        <v>15.133173772271013</v>
      </c>
    </row>
    <row r="74" spans="1:2">
      <c r="A74" s="11" t="s">
        <v>240</v>
      </c>
      <c r="B74">
        <v>18.075836873762665</v>
      </c>
    </row>
    <row r="75" spans="1:2">
      <c r="A75" s="11" t="s">
        <v>241</v>
      </c>
      <c r="B75">
        <v>18.448058052504972</v>
      </c>
    </row>
    <row r="76" spans="1:2">
      <c r="A76" s="11" t="s">
        <v>242</v>
      </c>
      <c r="B76">
        <v>24.732831410197598</v>
      </c>
    </row>
    <row r="77" spans="1:2">
      <c r="A77" s="11" t="s">
        <v>243</v>
      </c>
      <c r="B77">
        <v>32.941265954652856</v>
      </c>
    </row>
    <row r="78" spans="1:2">
      <c r="A78" s="11" t="s">
        <v>244</v>
      </c>
      <c r="B78">
        <v>26.71387853155095</v>
      </c>
    </row>
    <row r="79" spans="1:2">
      <c r="A79" s="11" t="s">
        <v>245</v>
      </c>
      <c r="B79">
        <v>10.325330155266053</v>
      </c>
    </row>
    <row r="80" spans="1:2">
      <c r="A80" s="11" t="s">
        <v>246</v>
      </c>
      <c r="B80">
        <v>28.182100522534217</v>
      </c>
    </row>
    <row r="81" spans="1:2">
      <c r="A81" s="11" t="s">
        <v>247</v>
      </c>
      <c r="B81">
        <v>13.702536935983842</v>
      </c>
    </row>
    <row r="82" spans="1:2">
      <c r="A82" s="11" t="s">
        <v>248</v>
      </c>
      <c r="B82">
        <v>13.041746736602549</v>
      </c>
    </row>
    <row r="83" spans="1:2">
      <c r="A83" s="11" t="s">
        <v>249</v>
      </c>
      <c r="B83" t="e">
        <v>#DIV/0!</v>
      </c>
    </row>
    <row r="84" spans="1:2">
      <c r="A84" s="11" t="s">
        <v>250</v>
      </c>
      <c r="B84">
        <v>22.991943158599703</v>
      </c>
    </row>
    <row r="85" spans="1:2">
      <c r="A85" s="11" t="s">
        <v>251</v>
      </c>
      <c r="B85">
        <v>35.591902306014603</v>
      </c>
    </row>
    <row r="86" spans="1:2">
      <c r="A86" s="11" t="s">
        <v>252</v>
      </c>
      <c r="B86">
        <v>50.01816853506373</v>
      </c>
    </row>
    <row r="87" spans="1:2">
      <c r="A87" s="11" t="s">
        <v>253</v>
      </c>
      <c r="B87">
        <v>19.506480126477044</v>
      </c>
    </row>
    <row r="88" spans="1:2">
      <c r="A88" s="11" t="s">
        <v>254</v>
      </c>
      <c r="B88">
        <v>21.682354190183695</v>
      </c>
    </row>
    <row r="89" spans="1:2">
      <c r="A89" s="11" t="s">
        <v>255</v>
      </c>
      <c r="B89">
        <v>18.109927931891256</v>
      </c>
    </row>
    <row r="90" spans="1:2">
      <c r="A90" s="11" t="s">
        <v>256</v>
      </c>
      <c r="B90">
        <v>44.242943504571734</v>
      </c>
    </row>
    <row r="91" spans="1:2">
      <c r="A91" s="11" t="s">
        <v>257</v>
      </c>
      <c r="B91">
        <v>8.7498312655913359</v>
      </c>
    </row>
    <row r="92" spans="1:2">
      <c r="A92" s="11" t="s">
        <v>258</v>
      </c>
      <c r="B92">
        <v>23.523401531158218</v>
      </c>
    </row>
    <row r="93" spans="1:2">
      <c r="A93" s="11" t="s">
        <v>259</v>
      </c>
      <c r="B93">
        <v>10.876770965406635</v>
      </c>
    </row>
    <row r="94" spans="1:2">
      <c r="A94" s="11" t="s">
        <v>260</v>
      </c>
      <c r="B94">
        <v>12.72603338442326</v>
      </c>
    </row>
    <row r="95" spans="1:2">
      <c r="A95" s="11" t="s">
        <v>261</v>
      </c>
      <c r="B95">
        <v>14.490885736550212</v>
      </c>
    </row>
    <row r="96" spans="1:2">
      <c r="A96" s="11" t="s">
        <v>262</v>
      </c>
      <c r="B96">
        <v>2.7821392943718104</v>
      </c>
    </row>
    <row r="97" spans="1:2">
      <c r="A97" s="11" t="s">
        <v>263</v>
      </c>
      <c r="B97">
        <v>32.547586358118934</v>
      </c>
    </row>
    <row r="98" spans="1:2">
      <c r="A98" s="11" t="s">
        <v>264</v>
      </c>
      <c r="B98">
        <v>7.4942082151743206</v>
      </c>
    </row>
    <row r="99" spans="1:2">
      <c r="A99" s="11" t="s">
        <v>265</v>
      </c>
      <c r="B99">
        <v>21.727526381645202</v>
      </c>
    </row>
    <row r="100" spans="1:2">
      <c r="A100" s="11" t="s">
        <v>266</v>
      </c>
      <c r="B100">
        <v>22.277226189169976</v>
      </c>
    </row>
    <row r="101" spans="1:2">
      <c r="A101" s="11" t="s">
        <v>267</v>
      </c>
      <c r="B101">
        <v>16.537849796557715</v>
      </c>
    </row>
    <row r="102" spans="1:2">
      <c r="A102" s="11" t="s">
        <v>268</v>
      </c>
      <c r="B102">
        <v>21.073117192162531</v>
      </c>
    </row>
    <row r="103" spans="1:2">
      <c r="A103" s="11" t="s">
        <v>269</v>
      </c>
      <c r="B103">
        <v>29.424525097484555</v>
      </c>
    </row>
    <row r="104" spans="1:2">
      <c r="A104" s="11" t="s">
        <v>270</v>
      </c>
      <c r="B104">
        <v>23.601943094953064</v>
      </c>
    </row>
    <row r="105" spans="1:2">
      <c r="A105" s="11" t="s">
        <v>271</v>
      </c>
      <c r="B105">
        <v>54.219947823261371</v>
      </c>
    </row>
    <row r="106" spans="1:2">
      <c r="A106" s="11" t="s">
        <v>272</v>
      </c>
      <c r="B106">
        <v>67.01406951330128</v>
      </c>
    </row>
    <row r="107" spans="1:2">
      <c r="A107" s="11" t="s">
        <v>273</v>
      </c>
      <c r="B107">
        <v>28.823541494603386</v>
      </c>
    </row>
    <row r="108" spans="1:2">
      <c r="A108" s="11" t="s">
        <v>274</v>
      </c>
      <c r="B108">
        <v>20.748711250641822</v>
      </c>
    </row>
    <row r="109" spans="1:2">
      <c r="A109" s="11" t="s">
        <v>275</v>
      </c>
      <c r="B109">
        <v>60.870093272802123</v>
      </c>
    </row>
    <row r="110" spans="1:2">
      <c r="A110" s="11" t="s">
        <v>276</v>
      </c>
      <c r="B110">
        <v>16.203249268424941</v>
      </c>
    </row>
    <row r="111" spans="1:2">
      <c r="A111" s="11" t="s">
        <v>277</v>
      </c>
      <c r="B111">
        <v>23.785420285347936</v>
      </c>
    </row>
    <row r="112" spans="1:2">
      <c r="A112" s="11" t="s">
        <v>278</v>
      </c>
      <c r="B112">
        <v>11.555055516089455</v>
      </c>
    </row>
    <row r="113" spans="1:2">
      <c r="A113" s="11" t="s">
        <v>279</v>
      </c>
      <c r="B113">
        <v>20.561299140049403</v>
      </c>
    </row>
    <row r="114" spans="1:2">
      <c r="A114" s="11" t="s">
        <v>280</v>
      </c>
      <c r="B114">
        <v>16.600250520915473</v>
      </c>
    </row>
    <row r="115" spans="1:2">
      <c r="A115" s="11" t="s">
        <v>281</v>
      </c>
      <c r="B115">
        <v>13.56772113869758</v>
      </c>
    </row>
    <row r="116" spans="1:2">
      <c r="A116" s="11" t="s">
        <v>282</v>
      </c>
      <c r="B116">
        <v>15.915654894879697</v>
      </c>
    </row>
    <row r="117" spans="1:2">
      <c r="A117" s="11" t="s">
        <v>283</v>
      </c>
      <c r="B117">
        <v>33.596812879037302</v>
      </c>
    </row>
    <row r="118" spans="1:2">
      <c r="A118" s="11" t="s">
        <v>284</v>
      </c>
      <c r="B118">
        <v>6.8821235564403374</v>
      </c>
    </row>
    <row r="119" spans="1:2">
      <c r="A119" s="11" t="s">
        <v>285</v>
      </c>
      <c r="B119">
        <v>15.129107009750749</v>
      </c>
    </row>
    <row r="120" spans="1:2">
      <c r="A120" s="11" t="s">
        <v>286</v>
      </c>
      <c r="B120">
        <v>19.940481170069827</v>
      </c>
    </row>
    <row r="121" spans="1:2">
      <c r="A121" s="11" t="s">
        <v>287</v>
      </c>
      <c r="B121">
        <v>32.992271867335234</v>
      </c>
    </row>
    <row r="122" spans="1:2">
      <c r="A122" s="11" t="s">
        <v>288</v>
      </c>
      <c r="B122">
        <v>13.998351895166461</v>
      </c>
    </row>
    <row r="123" spans="1:2">
      <c r="A123" s="11" t="s">
        <v>289</v>
      </c>
      <c r="B123">
        <v>15.443993518219681</v>
      </c>
    </row>
    <row r="124" spans="1:2">
      <c r="A124" s="11" t="s">
        <v>290</v>
      </c>
      <c r="B124">
        <v>14.311722091889584</v>
      </c>
    </row>
    <row r="125" spans="1:2">
      <c r="A125" s="11" t="s">
        <v>291</v>
      </c>
      <c r="B125">
        <v>18.869487399255121</v>
      </c>
    </row>
    <row r="126" spans="1:2">
      <c r="A126" s="11" t="s">
        <v>292</v>
      </c>
      <c r="B126">
        <v>5.0635996444737685</v>
      </c>
    </row>
    <row r="127" spans="1:2">
      <c r="A127" s="11" t="s">
        <v>293</v>
      </c>
      <c r="B127">
        <v>12.45952455947852</v>
      </c>
    </row>
    <row r="128" spans="1:2">
      <c r="A128" s="11" t="s">
        <v>294</v>
      </c>
      <c r="B128">
        <v>10.038858011992044</v>
      </c>
    </row>
    <row r="129" spans="1:2">
      <c r="A129" s="11" t="s">
        <v>295</v>
      </c>
      <c r="B129">
        <v>15.574722021491546</v>
      </c>
    </row>
    <row r="130" spans="1:2">
      <c r="A130" s="11" t="s">
        <v>296</v>
      </c>
      <c r="B130">
        <v>45.3216537047795</v>
      </c>
    </row>
    <row r="131" spans="1:2">
      <c r="A131" s="11" t="s">
        <v>297</v>
      </c>
      <c r="B131">
        <v>17.51760364053391</v>
      </c>
    </row>
    <row r="132" spans="1:2">
      <c r="A132" s="11" t="s">
        <v>298</v>
      </c>
      <c r="B132">
        <v>27.150058824085015</v>
      </c>
    </row>
    <row r="133" spans="1:2">
      <c r="A133" s="11" t="s">
        <v>299</v>
      </c>
      <c r="B133">
        <v>39.293133463582009</v>
      </c>
    </row>
    <row r="134" spans="1:2">
      <c r="A134" s="11" t="s">
        <v>300</v>
      </c>
      <c r="B134">
        <v>21.55441463411988</v>
      </c>
    </row>
    <row r="135" spans="1:2">
      <c r="A135" s="11" t="s">
        <v>301</v>
      </c>
      <c r="B135">
        <v>8.9203530804203837</v>
      </c>
    </row>
    <row r="136" spans="1:2">
      <c r="A136" s="11" t="s">
        <v>302</v>
      </c>
      <c r="B136">
        <v>16.713239691153049</v>
      </c>
    </row>
    <row r="137" spans="1:2">
      <c r="A137" s="11" t="s">
        <v>303</v>
      </c>
      <c r="B137">
        <v>39.3797331017388</v>
      </c>
    </row>
    <row r="138" spans="1:2">
      <c r="A138" s="11" t="s">
        <v>304</v>
      </c>
      <c r="B138">
        <v>11.556144436163772</v>
      </c>
    </row>
    <row r="139" spans="1:2">
      <c r="A139" s="11" t="s">
        <v>305</v>
      </c>
      <c r="B139">
        <v>43.049004185054869</v>
      </c>
    </row>
    <row r="140" spans="1:2">
      <c r="A140" s="11" t="s">
        <v>306</v>
      </c>
      <c r="B140">
        <v>4.8802195127797718</v>
      </c>
    </row>
    <row r="141" spans="1:2">
      <c r="A141" s="11" t="s">
        <v>307</v>
      </c>
      <c r="B141">
        <v>14.626357397713697</v>
      </c>
    </row>
    <row r="142" spans="1:2">
      <c r="A142" s="11" t="s">
        <v>308</v>
      </c>
      <c r="B142">
        <v>7.7007589559082268</v>
      </c>
    </row>
    <row r="143" spans="1:2">
      <c r="A143" s="11" t="s">
        <v>309</v>
      </c>
      <c r="B143">
        <v>14.225852842120783</v>
      </c>
    </row>
    <row r="144" spans="1:2">
      <c r="A144" s="11" t="s">
        <v>310</v>
      </c>
      <c r="B144">
        <v>14.632759741832423</v>
      </c>
    </row>
    <row r="145" spans="1:2">
      <c r="A145" s="11" t="s">
        <v>311</v>
      </c>
      <c r="B145">
        <v>10.600143482988948</v>
      </c>
    </row>
    <row r="146" spans="1:2">
      <c r="A146" s="11" t="s">
        <v>312</v>
      </c>
      <c r="B146">
        <v>11.952987966079656</v>
      </c>
    </row>
    <row r="147" spans="1:2">
      <c r="A147" s="11" t="s">
        <v>313</v>
      </c>
      <c r="B147">
        <v>16.351830380587682</v>
      </c>
    </row>
    <row r="148" spans="1:2">
      <c r="A148" s="11" t="s">
        <v>314</v>
      </c>
      <c r="B148">
        <v>31.097335067130295</v>
      </c>
    </row>
    <row r="149" spans="1:2">
      <c r="A149" s="11" t="s">
        <v>315</v>
      </c>
      <c r="B149">
        <v>25.084202590323919</v>
      </c>
    </row>
    <row r="150" spans="1:2">
      <c r="A150" s="11" t="s">
        <v>316</v>
      </c>
      <c r="B150">
        <v>18.929241107032507</v>
      </c>
    </row>
    <row r="151" spans="1:2">
      <c r="A151" s="11" t="s">
        <v>317</v>
      </c>
      <c r="B151">
        <v>24.353744530765855</v>
      </c>
    </row>
    <row r="152" spans="1:2">
      <c r="A152" s="11" t="s">
        <v>318</v>
      </c>
      <c r="B152">
        <v>13.316564085418024</v>
      </c>
    </row>
    <row r="153" spans="1:2">
      <c r="A153" s="11" t="s">
        <v>319</v>
      </c>
      <c r="B153">
        <v>24.925024086116348</v>
      </c>
    </row>
    <row r="154" spans="1:2">
      <c r="A154" s="11" t="s">
        <v>320</v>
      </c>
      <c r="B154">
        <v>24.616669261846255</v>
      </c>
    </row>
    <row r="155" spans="1:2">
      <c r="A155" s="11" t="s">
        <v>321</v>
      </c>
      <c r="B155">
        <v>13.707133564291638</v>
      </c>
    </row>
    <row r="156" spans="1:2">
      <c r="A156" s="11" t="s">
        <v>322</v>
      </c>
      <c r="B156">
        <v>21.938849771935349</v>
      </c>
    </row>
    <row r="157" spans="1:2">
      <c r="A157" s="11" t="s">
        <v>323</v>
      </c>
      <c r="B157">
        <v>15.149968538553956</v>
      </c>
    </row>
    <row r="158" spans="1:2">
      <c r="A158" s="11" t="s">
        <v>324</v>
      </c>
      <c r="B158">
        <v>25.752194310468202</v>
      </c>
    </row>
    <row r="159" spans="1:2">
      <c r="A159" s="11" t="s">
        <v>325</v>
      </c>
      <c r="B159">
        <v>18.018690436352994</v>
      </c>
    </row>
    <row r="160" spans="1:2">
      <c r="A160" s="11" t="s">
        <v>326</v>
      </c>
      <c r="B160">
        <v>7.9388414689009856</v>
      </c>
    </row>
    <row r="161" spans="1:2">
      <c r="A161" s="11" t="s">
        <v>327</v>
      </c>
      <c r="B161">
        <v>21.725545381452481</v>
      </c>
    </row>
    <row r="162" spans="1:2">
      <c r="A162" s="11" t="s">
        <v>328</v>
      </c>
      <c r="B162" t="e">
        <v>#DIV/0!</v>
      </c>
    </row>
    <row r="163" spans="1:2">
      <c r="A163" s="11" t="s">
        <v>329</v>
      </c>
      <c r="B163">
        <v>24.532909117174221</v>
      </c>
    </row>
    <row r="164" spans="1:2">
      <c r="A164" s="11" t="s">
        <v>330</v>
      </c>
      <c r="B164">
        <v>19.402138879713942</v>
      </c>
    </row>
    <row r="165" spans="1:2">
      <c r="A165" s="11" t="s">
        <v>331</v>
      </c>
      <c r="B165">
        <v>8.0334507535599826</v>
      </c>
    </row>
    <row r="166" spans="1:2">
      <c r="A166" s="11" t="s">
        <v>332</v>
      </c>
      <c r="B166">
        <v>17.040380830540027</v>
      </c>
    </row>
    <row r="167" spans="1:2">
      <c r="A167" s="11" t="s">
        <v>333</v>
      </c>
      <c r="B167">
        <v>48.858249214065779</v>
      </c>
    </row>
    <row r="168" spans="1:2">
      <c r="A168" s="11" t="s">
        <v>334</v>
      </c>
      <c r="B168">
        <v>13.977580127445124</v>
      </c>
    </row>
    <row r="169" spans="1:2">
      <c r="A169" s="11" t="s">
        <v>335</v>
      </c>
      <c r="B169">
        <v>10.340666386197649</v>
      </c>
    </row>
    <row r="170" spans="1:2">
      <c r="A170" s="11" t="s">
        <v>336</v>
      </c>
      <c r="B170">
        <v>18.783466502141248</v>
      </c>
    </row>
    <row r="171" spans="1:2">
      <c r="A171" s="11" t="s">
        <v>337</v>
      </c>
      <c r="B171">
        <v>36.881711901116368</v>
      </c>
    </row>
    <row r="172" spans="1:2">
      <c r="A172" s="11" t="s">
        <v>338</v>
      </c>
      <c r="B172">
        <v>20.722476173061242</v>
      </c>
    </row>
    <row r="173" spans="1:2">
      <c r="A173" s="11" t="s">
        <v>339</v>
      </c>
      <c r="B173">
        <v>18.803805721282163</v>
      </c>
    </row>
    <row r="174" spans="1:2">
      <c r="A174" s="11" t="s">
        <v>340</v>
      </c>
      <c r="B174">
        <v>16.662801229580985</v>
      </c>
    </row>
    <row r="175" spans="1:2">
      <c r="A175" s="11" t="s">
        <v>341</v>
      </c>
      <c r="B175">
        <v>8.4408753616430943</v>
      </c>
    </row>
    <row r="176" spans="1:2">
      <c r="A176" s="11" t="s">
        <v>342</v>
      </c>
      <c r="B176">
        <v>30.998981186032061</v>
      </c>
    </row>
    <row r="177" spans="1:2">
      <c r="A177" s="11" t="s">
        <v>343</v>
      </c>
      <c r="B177">
        <v>12.728947094620398</v>
      </c>
    </row>
    <row r="178" spans="1:2">
      <c r="A178" s="11" t="s">
        <v>344</v>
      </c>
      <c r="B178">
        <v>16.29358355348463</v>
      </c>
    </row>
    <row r="179" spans="1:2">
      <c r="A179" s="11" t="s">
        <v>345</v>
      </c>
      <c r="B179">
        <v>12.811635309756818</v>
      </c>
    </row>
    <row r="180" spans="1:2">
      <c r="A180" s="11" t="s">
        <v>346</v>
      </c>
      <c r="B180">
        <v>12.422966349596134</v>
      </c>
    </row>
    <row r="181" spans="1:2">
      <c r="A181" s="11" t="s">
        <v>347</v>
      </c>
      <c r="B181">
        <v>17.91294535217677</v>
      </c>
    </row>
    <row r="182" spans="1:2">
      <c r="A182" s="11" t="s">
        <v>348</v>
      </c>
      <c r="B182">
        <v>14.376956647981785</v>
      </c>
    </row>
    <row r="183" spans="1:2">
      <c r="A183" s="11" t="s">
        <v>349</v>
      </c>
      <c r="B183">
        <v>23.28521623543174</v>
      </c>
    </row>
    <row r="184" spans="1:2">
      <c r="A184" s="11" t="s">
        <v>350</v>
      </c>
      <c r="B184">
        <v>31.977867444666177</v>
      </c>
    </row>
    <row r="185" spans="1:2">
      <c r="A185" s="11" t="s">
        <v>351</v>
      </c>
      <c r="B185">
        <v>25.302891751930805</v>
      </c>
    </row>
    <row r="186" spans="1:2">
      <c r="A186" s="11" t="s">
        <v>352</v>
      </c>
      <c r="B186">
        <v>27.749162922355428</v>
      </c>
    </row>
    <row r="187" spans="1:2">
      <c r="A187" s="11" t="s">
        <v>353</v>
      </c>
      <c r="B187" t="e">
        <v>#DIV/0!</v>
      </c>
    </row>
    <row r="188" spans="1:2">
      <c r="A188" s="11" t="s">
        <v>354</v>
      </c>
      <c r="B188">
        <v>17.330366477566713</v>
      </c>
    </row>
    <row r="189" spans="1:2">
      <c r="A189" s="11" t="s">
        <v>355</v>
      </c>
      <c r="B189">
        <v>36.400534122534523</v>
      </c>
    </row>
    <row r="190" spans="1:2">
      <c r="A190" s="11" t="s">
        <v>356</v>
      </c>
      <c r="B190" t="e">
        <v>#DIV/0!</v>
      </c>
    </row>
    <row r="191" spans="1:2">
      <c r="A191" s="11" t="s">
        <v>357</v>
      </c>
      <c r="B191">
        <v>44.537684840359162</v>
      </c>
    </row>
    <row r="192" spans="1:2">
      <c r="A192" s="11" t="s">
        <v>358</v>
      </c>
      <c r="B192" t="e">
        <v>#DIV/0!</v>
      </c>
    </row>
    <row r="193" spans="1:2">
      <c r="A193" s="11" t="s">
        <v>359</v>
      </c>
      <c r="B193">
        <v>30.574091358865513</v>
      </c>
    </row>
    <row r="194" spans="1:2">
      <c r="A194" s="11" t="s">
        <v>360</v>
      </c>
      <c r="B194" t="e">
        <v>#DIV/0!</v>
      </c>
    </row>
    <row r="195" spans="1:2">
      <c r="A195" s="11" t="s">
        <v>361</v>
      </c>
      <c r="B195">
        <v>29.262668532529663</v>
      </c>
    </row>
    <row r="196" spans="1:2">
      <c r="A196" s="11" t="s">
        <v>362</v>
      </c>
      <c r="B196">
        <v>33.76355211750974</v>
      </c>
    </row>
    <row r="197" spans="1:2">
      <c r="A197" s="11" t="s">
        <v>363</v>
      </c>
      <c r="B197">
        <v>14.61576091884684</v>
      </c>
    </row>
    <row r="198" spans="1:2">
      <c r="A198" s="11" t="s">
        <v>364</v>
      </c>
      <c r="B198">
        <v>22.881189591574305</v>
      </c>
    </row>
    <row r="199" spans="1:2">
      <c r="A199" s="11" t="s">
        <v>365</v>
      </c>
      <c r="B199">
        <v>17.181107052276868</v>
      </c>
    </row>
    <row r="200" spans="1:2">
      <c r="A200" s="11" t="s">
        <v>366</v>
      </c>
      <c r="B200">
        <v>29.007147655358171</v>
      </c>
    </row>
    <row r="201" spans="1:2">
      <c r="A201" s="11" t="s">
        <v>367</v>
      </c>
      <c r="B201">
        <v>2.6099058394376158</v>
      </c>
    </row>
    <row r="202" spans="1:2">
      <c r="A202" s="11" t="s">
        <v>368</v>
      </c>
      <c r="B202">
        <v>15.296774533700031</v>
      </c>
    </row>
    <row r="203" spans="1:2">
      <c r="A203" s="11" t="s">
        <v>369</v>
      </c>
      <c r="B203">
        <v>2.5342097650922439</v>
      </c>
    </row>
    <row r="204" spans="1:2">
      <c r="A204" s="11" t="s">
        <v>370</v>
      </c>
      <c r="B204">
        <v>5.6601860922709122</v>
      </c>
    </row>
    <row r="205" spans="1:2">
      <c r="A205" s="11" t="s">
        <v>371</v>
      </c>
      <c r="B205">
        <v>4.384351900846478</v>
      </c>
    </row>
    <row r="206" spans="1:2">
      <c r="A206" s="11" t="s">
        <v>372</v>
      </c>
      <c r="B206">
        <v>30.216724263940108</v>
      </c>
    </row>
    <row r="207" spans="1:2">
      <c r="A207" s="11" t="s">
        <v>373</v>
      </c>
      <c r="B207">
        <v>30.635755949131379</v>
      </c>
    </row>
    <row r="208" spans="1:2">
      <c r="A208" s="11" t="s">
        <v>374</v>
      </c>
      <c r="B208">
        <v>25.246525751693071</v>
      </c>
    </row>
    <row r="209" spans="1:2">
      <c r="A209" s="11" t="s">
        <v>375</v>
      </c>
      <c r="B209" t="e">
        <v>#DIV/0!</v>
      </c>
    </row>
    <row r="210" spans="1:2">
      <c r="A210" s="11" t="s">
        <v>376</v>
      </c>
      <c r="B210">
        <v>26.072882732351037</v>
      </c>
    </row>
    <row r="211" spans="1:2">
      <c r="A211" s="11" t="s">
        <v>377</v>
      </c>
      <c r="B211">
        <v>15.496581796128632</v>
      </c>
    </row>
    <row r="212" spans="1:2">
      <c r="A212" s="11" t="s">
        <v>378</v>
      </c>
      <c r="B212">
        <v>41.183863157658706</v>
      </c>
    </row>
    <row r="213" spans="1:2">
      <c r="A213" s="11" t="s">
        <v>379</v>
      </c>
      <c r="B213">
        <v>19.647937929109059</v>
      </c>
    </row>
    <row r="214" spans="1:2">
      <c r="A214" s="11" t="s">
        <v>380</v>
      </c>
      <c r="B214">
        <v>30.406672110001459</v>
      </c>
    </row>
    <row r="215" spans="1:2">
      <c r="A215" s="11" t="s">
        <v>381</v>
      </c>
      <c r="B215">
        <v>43.630814916536465</v>
      </c>
    </row>
    <row r="216" spans="1:2">
      <c r="A216" s="11" t="s">
        <v>382</v>
      </c>
      <c r="B216">
        <v>43.923566663370451</v>
      </c>
    </row>
    <row r="217" spans="1:2">
      <c r="A217" s="11" t="s">
        <v>383</v>
      </c>
      <c r="B217">
        <v>4.1923722288568426</v>
      </c>
    </row>
    <row r="218" spans="1:2">
      <c r="A218" s="11" t="s">
        <v>384</v>
      </c>
      <c r="B218">
        <v>21.308603475690937</v>
      </c>
    </row>
    <row r="219" spans="1:2">
      <c r="A219" s="11" t="s">
        <v>385</v>
      </c>
      <c r="B219">
        <v>7.2701581220381781</v>
      </c>
    </row>
    <row r="220" spans="1:2">
      <c r="A220" s="11" t="s">
        <v>386</v>
      </c>
      <c r="B220">
        <v>3.9827192359500194</v>
      </c>
    </row>
    <row r="221" spans="1:2">
      <c r="A221" s="11" t="s">
        <v>387</v>
      </c>
      <c r="B221">
        <v>9.1491863245737619</v>
      </c>
    </row>
    <row r="222" spans="1:2">
      <c r="A222" s="11" t="s">
        <v>388</v>
      </c>
      <c r="B222" t="e">
        <v>#DIV/0!</v>
      </c>
    </row>
    <row r="223" spans="1:2">
      <c r="A223" s="11" t="s">
        <v>389</v>
      </c>
      <c r="B223">
        <v>18.417399063021399</v>
      </c>
    </row>
    <row r="224" spans="1:2">
      <c r="A224" s="11" t="s">
        <v>390</v>
      </c>
      <c r="B224" t="e">
        <v>#DIV/0!</v>
      </c>
    </row>
    <row r="225" spans="1:2">
      <c r="A225" s="11" t="s">
        <v>391</v>
      </c>
      <c r="B225">
        <v>15.497127330336699</v>
      </c>
    </row>
    <row r="226" spans="1:2">
      <c r="A226" s="11" t="s">
        <v>392</v>
      </c>
      <c r="B226" t="e">
        <v>#DIV/0!</v>
      </c>
    </row>
    <row r="227" spans="1:2">
      <c r="A227" s="11" t="s">
        <v>393</v>
      </c>
      <c r="B227">
        <v>21.517266816342435</v>
      </c>
    </row>
    <row r="228" spans="1:2">
      <c r="A228" s="11" t="s">
        <v>394</v>
      </c>
      <c r="B228">
        <v>48.0083692709321</v>
      </c>
    </row>
    <row r="229" spans="1:2">
      <c r="A229" s="11" t="s">
        <v>395</v>
      </c>
      <c r="B229" t="e">
        <v>#DIV/0!</v>
      </c>
    </row>
    <row r="230" spans="1:2">
      <c r="A230" s="11" t="s">
        <v>396</v>
      </c>
      <c r="B230">
        <v>30.644013507233662</v>
      </c>
    </row>
    <row r="231" spans="1:2">
      <c r="A231" s="11" t="s">
        <v>397</v>
      </c>
      <c r="B231">
        <v>23.51364149034282</v>
      </c>
    </row>
    <row r="232" spans="1:2">
      <c r="A232" s="11" t="s">
        <v>398</v>
      </c>
      <c r="B232" t="e">
        <v>#DIV/0!</v>
      </c>
    </row>
    <row r="233" spans="1:2">
      <c r="A233" s="11" t="s">
        <v>399</v>
      </c>
      <c r="B233">
        <v>17.034487361523944</v>
      </c>
    </row>
    <row r="234" spans="1:2">
      <c r="A234" s="11" t="s">
        <v>400</v>
      </c>
      <c r="B234">
        <v>33.405456355947358</v>
      </c>
    </row>
    <row r="235" spans="1:2">
      <c r="A235" s="11" t="s">
        <v>401</v>
      </c>
      <c r="B235">
        <v>6.2914951248074615</v>
      </c>
    </row>
    <row r="236" spans="1:2">
      <c r="A236" s="11" t="s">
        <v>402</v>
      </c>
      <c r="B236">
        <v>16.725591162842719</v>
      </c>
    </row>
    <row r="237" spans="1:2">
      <c r="A237" s="11" t="s">
        <v>403</v>
      </c>
      <c r="B237">
        <v>6.9173247025725386</v>
      </c>
    </row>
    <row r="238" spans="1:2">
      <c r="A238" s="11" t="s">
        <v>404</v>
      </c>
      <c r="B238">
        <v>17.065734297351394</v>
      </c>
    </row>
    <row r="239" spans="1:2">
      <c r="A239" s="11" t="s">
        <v>405</v>
      </c>
      <c r="B239">
        <v>16.512084307852895</v>
      </c>
    </row>
    <row r="240" spans="1:2">
      <c r="A240" s="11" t="s">
        <v>406</v>
      </c>
      <c r="B240">
        <v>15.999835962708749</v>
      </c>
    </row>
    <row r="241" spans="1:2">
      <c r="A241" s="11" t="s">
        <v>407</v>
      </c>
      <c r="B241">
        <v>8.3799758770355641</v>
      </c>
    </row>
    <row r="242" spans="1:2">
      <c r="A242" s="11" t="s">
        <v>408</v>
      </c>
      <c r="B242">
        <v>18.834098588437755</v>
      </c>
    </row>
    <row r="243" spans="1:2">
      <c r="A243" s="11" t="s">
        <v>409</v>
      </c>
      <c r="B243" t="e">
        <v>#DIV/0!</v>
      </c>
    </row>
    <row r="244" spans="1:2">
      <c r="A244" s="11" t="s">
        <v>410</v>
      </c>
      <c r="B244">
        <v>9.2570619051745471</v>
      </c>
    </row>
    <row r="245" spans="1:2">
      <c r="A245" s="11" t="s">
        <v>411</v>
      </c>
      <c r="B245">
        <v>63.913297758829884</v>
      </c>
    </row>
    <row r="246" spans="1:2">
      <c r="A246" s="11" t="s">
        <v>412</v>
      </c>
      <c r="B246">
        <v>44.00887433577055</v>
      </c>
    </row>
    <row r="247" spans="1:2">
      <c r="A247" s="11" t="s">
        <v>413</v>
      </c>
      <c r="B247" t="e">
        <v>#DIV/0!</v>
      </c>
    </row>
    <row r="248" spans="1:2">
      <c r="A248" s="11" t="s">
        <v>414</v>
      </c>
      <c r="B248">
        <v>41.489115541262102</v>
      </c>
    </row>
    <row r="249" spans="1:2">
      <c r="A249" s="11" t="s">
        <v>415</v>
      </c>
      <c r="B249">
        <v>52.241638555781201</v>
      </c>
    </row>
    <row r="250" spans="1:2">
      <c r="A250" s="11" t="s">
        <v>416</v>
      </c>
      <c r="B250">
        <v>46.60276760671784</v>
      </c>
    </row>
    <row r="251" spans="1:2">
      <c r="A251" s="11" t="s">
        <v>417</v>
      </c>
      <c r="B251">
        <v>35.304871629674395</v>
      </c>
    </row>
    <row r="252" spans="1:2">
      <c r="A252" s="11" t="s">
        <v>418</v>
      </c>
      <c r="B252">
        <v>64.074526437894676</v>
      </c>
    </row>
    <row r="253" spans="1:2">
      <c r="A253" s="11" t="s">
        <v>419</v>
      </c>
      <c r="B253">
        <v>5.9522703384341407</v>
      </c>
    </row>
    <row r="254" spans="1:2">
      <c r="A254" s="11" t="s">
        <v>420</v>
      </c>
      <c r="B254">
        <v>26.39851761320039</v>
      </c>
    </row>
    <row r="255" spans="1:2">
      <c r="A255" s="11" t="s">
        <v>421</v>
      </c>
      <c r="B255">
        <v>4.4603611589104482</v>
      </c>
    </row>
    <row r="256" spans="1:2">
      <c r="A256" s="11" t="s">
        <v>422</v>
      </c>
      <c r="B256">
        <v>6.5373904032229033</v>
      </c>
    </row>
    <row r="257" spans="1:2">
      <c r="A257" s="11" t="s">
        <v>423</v>
      </c>
      <c r="B257">
        <v>5.3234861141600511</v>
      </c>
    </row>
    <row r="258" spans="1:2">
      <c r="A258" s="11" t="s">
        <v>424</v>
      </c>
      <c r="B258">
        <v>56.663860389234294</v>
      </c>
    </row>
    <row r="259" spans="1:2">
      <c r="A259" s="11" t="s">
        <v>425</v>
      </c>
      <c r="B259">
        <v>48.602658300938529</v>
      </c>
    </row>
    <row r="260" spans="1:2">
      <c r="A260" s="11" t="s">
        <v>426</v>
      </c>
      <c r="B260">
        <v>47.633388346940116</v>
      </c>
    </row>
    <row r="261" spans="1:2">
      <c r="A261" s="11" t="s">
        <v>427</v>
      </c>
      <c r="B261">
        <v>9.4447158852078239</v>
      </c>
    </row>
    <row r="262" spans="1:2">
      <c r="A262" s="11" t="s">
        <v>428</v>
      </c>
      <c r="B262">
        <v>40.07410058473436</v>
      </c>
    </row>
    <row r="263" spans="1:2">
      <c r="A263" s="11" t="s">
        <v>429</v>
      </c>
      <c r="B263">
        <v>33.652302037503652</v>
      </c>
    </row>
    <row r="264" spans="1:2">
      <c r="A264" s="11" t="s">
        <v>430</v>
      </c>
      <c r="B264">
        <v>67.735368507459356</v>
      </c>
    </row>
    <row r="265" spans="1:2">
      <c r="A265" s="11" t="s">
        <v>431</v>
      </c>
      <c r="B265" t="e">
        <v>#DIV/0!</v>
      </c>
    </row>
    <row r="266" spans="1:2">
      <c r="A266" s="11" t="s">
        <v>432</v>
      </c>
      <c r="B266">
        <v>37.556276686935604</v>
      </c>
    </row>
    <row r="267" spans="1:2">
      <c r="A267" s="11" t="s">
        <v>433</v>
      </c>
      <c r="B267" t="e">
        <v>#DIV/0!</v>
      </c>
    </row>
    <row r="268" spans="1:2">
      <c r="A268" s="11" t="s">
        <v>434</v>
      </c>
      <c r="B268">
        <v>4.8457500590929081</v>
      </c>
    </row>
    <row r="269" spans="1:2">
      <c r="A269" s="11" t="s">
        <v>435</v>
      </c>
      <c r="B269" t="e">
        <v>#DIV/0!</v>
      </c>
    </row>
    <row r="270" spans="1:2">
      <c r="A270" s="11" t="s">
        <v>436</v>
      </c>
      <c r="B270">
        <v>3.0450165429225731</v>
      </c>
    </row>
    <row r="271" spans="1:2">
      <c r="A271" s="11" t="s">
        <v>437</v>
      </c>
      <c r="B271" t="e">
        <v>#DIV/0!</v>
      </c>
    </row>
    <row r="272" spans="1:2">
      <c r="A272" s="11" t="s">
        <v>438</v>
      </c>
      <c r="B272">
        <v>32.807675939667533</v>
      </c>
    </row>
    <row r="273" spans="1:2">
      <c r="A273" s="11" t="s">
        <v>439</v>
      </c>
      <c r="B273">
        <v>50.941572211823896</v>
      </c>
    </row>
    <row r="274" spans="1:2">
      <c r="A274" s="11" t="s">
        <v>440</v>
      </c>
      <c r="B274">
        <v>75.854461272504139</v>
      </c>
    </row>
    <row r="275" spans="1:2">
      <c r="A275" s="11" t="s">
        <v>441</v>
      </c>
      <c r="B275">
        <v>41.361569709053825</v>
      </c>
    </row>
    <row r="276" spans="1:2">
      <c r="A276" s="11" t="s">
        <v>442</v>
      </c>
      <c r="B276">
        <v>20.169196480624183</v>
      </c>
    </row>
    <row r="277" spans="1:2">
      <c r="A277" s="11" t="s">
        <v>443</v>
      </c>
      <c r="B277">
        <v>75.873192230542401</v>
      </c>
    </row>
    <row r="278" spans="1:2">
      <c r="A278" s="11" t="s">
        <v>444</v>
      </c>
      <c r="B278">
        <v>13.780104034474824</v>
      </c>
    </row>
    <row r="279" spans="1:2">
      <c r="A279" s="11" t="s">
        <v>445</v>
      </c>
      <c r="B279">
        <v>9.678033566209292</v>
      </c>
    </row>
    <row r="280" spans="1:2">
      <c r="A280" s="11" t="s">
        <v>446</v>
      </c>
      <c r="B280">
        <v>12.403997254654959</v>
      </c>
    </row>
    <row r="281" spans="1:2">
      <c r="A281" s="11" t="s">
        <v>447</v>
      </c>
      <c r="B281">
        <v>26.424098165375469</v>
      </c>
    </row>
    <row r="282" spans="1:2">
      <c r="A282" s="11" t="s">
        <v>448</v>
      </c>
      <c r="B282">
        <v>5.171053870142253</v>
      </c>
    </row>
    <row r="283" spans="1:2">
      <c r="A283" s="11" t="s">
        <v>449</v>
      </c>
      <c r="B283">
        <v>13.405565579151359</v>
      </c>
    </row>
    <row r="284" spans="1:2">
      <c r="A284" s="11" t="s">
        <v>450</v>
      </c>
      <c r="B284">
        <v>9.7211399158664911</v>
      </c>
    </row>
    <row r="285" spans="1:2">
      <c r="A285" s="11" t="s">
        <v>451</v>
      </c>
      <c r="B285" t="e">
        <v>#DIV/0!</v>
      </c>
    </row>
    <row r="286" spans="1:2">
      <c r="A286" s="11" t="s">
        <v>452</v>
      </c>
      <c r="B286" t="e">
        <v>#DIV/0!</v>
      </c>
    </row>
    <row r="287" spans="1:2">
      <c r="A287" s="11" t="s">
        <v>453</v>
      </c>
      <c r="B287">
        <v>22.446350237368002</v>
      </c>
    </row>
    <row r="288" spans="1:2">
      <c r="A288" s="11" t="s">
        <v>454</v>
      </c>
      <c r="B288" t="e">
        <v>#DIV/0!</v>
      </c>
    </row>
    <row r="289" spans="1:2">
      <c r="A289" s="11" t="s">
        <v>455</v>
      </c>
      <c r="B289">
        <v>5.0585125752446771</v>
      </c>
    </row>
    <row r="290" spans="1:2">
      <c r="A290" s="11" t="s">
        <v>456</v>
      </c>
      <c r="B290">
        <v>26.90246866123454</v>
      </c>
    </row>
    <row r="291" spans="1:2">
      <c r="A291" s="11" t="s">
        <v>457</v>
      </c>
      <c r="B291">
        <v>4.779668504781581</v>
      </c>
    </row>
    <row r="292" spans="1:2">
      <c r="A292" s="11" t="s">
        <v>458</v>
      </c>
      <c r="B292">
        <v>5.744246417687763</v>
      </c>
    </row>
    <row r="293" spans="1:2">
      <c r="A293" s="11" t="s">
        <v>459</v>
      </c>
      <c r="B293">
        <v>4.2431415800360899</v>
      </c>
    </row>
    <row r="294" spans="1:2">
      <c r="A294" s="11" t="s">
        <v>460</v>
      </c>
      <c r="B294" t="e">
        <v>#DIV/0!</v>
      </c>
    </row>
    <row r="295" spans="1:2">
      <c r="A295" s="11" t="s">
        <v>461</v>
      </c>
      <c r="B295">
        <v>27.243420140717173</v>
      </c>
    </row>
    <row r="296" spans="1:2">
      <c r="A296" s="11" t="s">
        <v>462</v>
      </c>
      <c r="B296">
        <v>39.810224983633802</v>
      </c>
    </row>
    <row r="297" spans="1:2">
      <c r="A297" s="11" t="s">
        <v>463</v>
      </c>
      <c r="B297">
        <v>16.532899581568355</v>
      </c>
    </row>
    <row r="298" spans="1:2">
      <c r="A298" s="11" t="s">
        <v>464</v>
      </c>
      <c r="B298">
        <v>16.493880475627421</v>
      </c>
    </row>
    <row r="299" spans="1:2">
      <c r="A299" s="11" t="s">
        <v>465</v>
      </c>
      <c r="B299">
        <v>10.44108193464249</v>
      </c>
    </row>
    <row r="300" spans="1:2">
      <c r="A300" s="11" t="s">
        <v>466</v>
      </c>
      <c r="B300">
        <v>21.799741065403541</v>
      </c>
    </row>
    <row r="301" spans="1:2">
      <c r="A301" s="11" t="s">
        <v>467</v>
      </c>
      <c r="B301">
        <v>3.6552394622285291</v>
      </c>
    </row>
    <row r="302" spans="1:2">
      <c r="A302" s="11" t="s">
        <v>468</v>
      </c>
      <c r="B302">
        <v>10.406448963739713</v>
      </c>
    </row>
    <row r="303" spans="1:2">
      <c r="A303" s="11" t="s">
        <v>469</v>
      </c>
      <c r="B303">
        <v>51.29649485599581</v>
      </c>
    </row>
    <row r="304" spans="1:2">
      <c r="A304" s="11" t="s">
        <v>470</v>
      </c>
      <c r="B304">
        <v>3.4397202358508965</v>
      </c>
    </row>
    <row r="305" spans="1:2">
      <c r="A305" s="11" t="s">
        <v>471</v>
      </c>
      <c r="B305">
        <v>50.872411260048196</v>
      </c>
    </row>
    <row r="306" spans="1:2">
      <c r="A306" s="11" t="s">
        <v>472</v>
      </c>
      <c r="B306">
        <v>57.688501883911691</v>
      </c>
    </row>
    <row r="307" spans="1:2">
      <c r="A307" s="11" t="s">
        <v>473</v>
      </c>
      <c r="B307">
        <v>43.590251153309865</v>
      </c>
    </row>
    <row r="308" spans="1:2">
      <c r="A308" s="11" t="s">
        <v>474</v>
      </c>
      <c r="B308">
        <v>49.972667556680243</v>
      </c>
    </row>
    <row r="309" spans="1:2">
      <c r="A309" s="11" t="s">
        <v>475</v>
      </c>
      <c r="B309">
        <v>18.14334914425709</v>
      </c>
    </row>
    <row r="310" spans="1:2">
      <c r="A310" s="11" t="s">
        <v>476</v>
      </c>
      <c r="B310" t="e">
        <v>#DIV/0!</v>
      </c>
    </row>
    <row r="311" spans="1:2">
      <c r="A311" s="11" t="s">
        <v>477</v>
      </c>
      <c r="B311">
        <v>10.457021749840186</v>
      </c>
    </row>
    <row r="312" spans="1:2">
      <c r="A312" s="11" t="s">
        <v>478</v>
      </c>
      <c r="B312">
        <v>18.466211676087394</v>
      </c>
    </row>
    <row r="313" spans="1:2">
      <c r="A313" s="11" t="s">
        <v>479</v>
      </c>
      <c r="B313">
        <v>8.0571234086488932</v>
      </c>
    </row>
    <row r="314" spans="1:2">
      <c r="A314" s="11" t="s">
        <v>480</v>
      </c>
      <c r="B314">
        <v>15.001678468233726</v>
      </c>
    </row>
    <row r="315" spans="1:2">
      <c r="A315" s="11" t="s">
        <v>481</v>
      </c>
      <c r="B315">
        <v>9.4514397856274321</v>
      </c>
    </row>
    <row r="316" spans="1:2">
      <c r="A316" s="11" t="s">
        <v>482</v>
      </c>
      <c r="B316">
        <v>22.091798561364833</v>
      </c>
    </row>
    <row r="317" spans="1:2">
      <c r="A317" s="11" t="s">
        <v>483</v>
      </c>
      <c r="B317">
        <v>22.863743558072436</v>
      </c>
    </row>
    <row r="318" spans="1:2">
      <c r="A318" s="11" t="s">
        <v>484</v>
      </c>
      <c r="B318">
        <v>17.637353548173074</v>
      </c>
    </row>
    <row r="319" spans="1:2">
      <c r="A319" s="11" t="s">
        <v>485</v>
      </c>
      <c r="B319">
        <v>39.905196005845333</v>
      </c>
    </row>
    <row r="320" spans="1:2">
      <c r="A320" s="11" t="s">
        <v>486</v>
      </c>
      <c r="B320">
        <v>71.565517698420464</v>
      </c>
    </row>
    <row r="321" spans="1:2">
      <c r="A321" s="11" t="s">
        <v>487</v>
      </c>
      <c r="B321">
        <v>10.173234107976141</v>
      </c>
    </row>
    <row r="322" spans="1:2">
      <c r="A322" s="11" t="s">
        <v>488</v>
      </c>
      <c r="B322">
        <v>15.043694324071296</v>
      </c>
    </row>
    <row r="323" spans="1:2">
      <c r="A323" s="11" t="s">
        <v>489</v>
      </c>
      <c r="B323">
        <v>16.298634100179708</v>
      </c>
    </row>
    <row r="324" spans="1:2">
      <c r="A324" s="11" t="s">
        <v>490</v>
      </c>
      <c r="B324">
        <v>10.936946663964783</v>
      </c>
    </row>
    <row r="325" spans="1:2">
      <c r="A325" s="11" t="s">
        <v>491</v>
      </c>
      <c r="B325">
        <v>20.86403569243431</v>
      </c>
    </row>
    <row r="326" spans="1:2">
      <c r="A326" s="11" t="s">
        <v>492</v>
      </c>
      <c r="B326">
        <v>30.008350224000118</v>
      </c>
    </row>
    <row r="327" spans="1:2">
      <c r="A327" s="11" t="s">
        <v>493</v>
      </c>
      <c r="B327">
        <v>10.730127736574843</v>
      </c>
    </row>
    <row r="328" spans="1:2">
      <c r="A328" s="11" t="s">
        <v>494</v>
      </c>
      <c r="B328">
        <v>19.027310865249792</v>
      </c>
    </row>
    <row r="329" spans="1:2">
      <c r="A329" s="11" t="s">
        <v>495</v>
      </c>
      <c r="B329">
        <v>10.064983855513974</v>
      </c>
    </row>
    <row r="330" spans="1:2">
      <c r="A330" s="11" t="s">
        <v>496</v>
      </c>
      <c r="B330">
        <v>11.802651850731834</v>
      </c>
    </row>
    <row r="331" spans="1:2">
      <c r="A331" s="11" t="s">
        <v>497</v>
      </c>
      <c r="B331">
        <v>8.1272873775751702</v>
      </c>
    </row>
    <row r="332" spans="1:2">
      <c r="A332" s="11" t="s">
        <v>498</v>
      </c>
      <c r="B332">
        <v>11.857274703689063</v>
      </c>
    </row>
    <row r="333" spans="1:2">
      <c r="A333" s="11" t="s">
        <v>499</v>
      </c>
      <c r="B333">
        <v>14.22788801837871</v>
      </c>
    </row>
    <row r="334" spans="1:2">
      <c r="A334" s="11" t="s">
        <v>500</v>
      </c>
      <c r="B334">
        <v>23.354801828694807</v>
      </c>
    </row>
    <row r="335" spans="1:2">
      <c r="A335" s="11" t="s">
        <v>501</v>
      </c>
      <c r="B335">
        <v>25.935058984359088</v>
      </c>
    </row>
    <row r="336" spans="1:2">
      <c r="A336" s="11" t="s">
        <v>502</v>
      </c>
      <c r="B336">
        <v>24.542121979977271</v>
      </c>
    </row>
    <row r="337" spans="1:2">
      <c r="A337" s="11" t="s">
        <v>503</v>
      </c>
      <c r="B337">
        <v>16.88383804263162</v>
      </c>
    </row>
    <row r="338" spans="1:2">
      <c r="A338" s="11" t="s">
        <v>504</v>
      </c>
      <c r="B338">
        <v>2.6353960365067333</v>
      </c>
    </row>
    <row r="339" spans="1:2">
      <c r="A339" s="11" t="s">
        <v>505</v>
      </c>
      <c r="B339">
        <v>31.445214929537446</v>
      </c>
    </row>
    <row r="340" spans="1:2">
      <c r="A340" s="11" t="s">
        <v>506</v>
      </c>
      <c r="B340">
        <v>58.789863470597339</v>
      </c>
    </row>
    <row r="341" spans="1:2">
      <c r="A341" s="11" t="s">
        <v>507</v>
      </c>
      <c r="B341">
        <v>2.8423534420957353</v>
      </c>
    </row>
    <row r="342" spans="1:2">
      <c r="A342" s="11" t="s">
        <v>508</v>
      </c>
      <c r="B342">
        <v>57.347087300117664</v>
      </c>
    </row>
    <row r="343" spans="1:2">
      <c r="A343" s="11" t="s">
        <v>509</v>
      </c>
      <c r="B343">
        <v>60.029032439326564</v>
      </c>
    </row>
    <row r="344" spans="1:2">
      <c r="A344" s="11" t="s">
        <v>510</v>
      </c>
      <c r="B344">
        <v>48.05502409046084</v>
      </c>
    </row>
    <row r="345" spans="1:2">
      <c r="A345" s="11" t="s">
        <v>511</v>
      </c>
      <c r="B345">
        <v>58.561702081103192</v>
      </c>
    </row>
    <row r="346" spans="1:2">
      <c r="A346" s="11" t="s">
        <v>512</v>
      </c>
      <c r="B346">
        <v>11.69657947935764</v>
      </c>
    </row>
    <row r="347" spans="1:2">
      <c r="A347" s="11" t="s">
        <v>513</v>
      </c>
      <c r="B347">
        <v>31.422792402589725</v>
      </c>
    </row>
    <row r="348" spans="1:2">
      <c r="A348" s="11" t="s">
        <v>514</v>
      </c>
      <c r="B348">
        <v>7.7680982765202629</v>
      </c>
    </row>
    <row r="349" spans="1:2">
      <c r="A349" s="11" t="s">
        <v>515</v>
      </c>
      <c r="B349">
        <v>13.850230380565034</v>
      </c>
    </row>
    <row r="350" spans="1:2">
      <c r="A350" s="11" t="s">
        <v>516</v>
      </c>
      <c r="B350">
        <v>3.9514120861011603</v>
      </c>
    </row>
    <row r="351" spans="1:2">
      <c r="A351" s="11" t="s">
        <v>517</v>
      </c>
      <c r="B351">
        <v>11.709993917661887</v>
      </c>
    </row>
    <row r="352" spans="1:2">
      <c r="A352" s="11" t="s">
        <v>518</v>
      </c>
      <c r="B352">
        <v>11.717833798592885</v>
      </c>
    </row>
    <row r="353" spans="1:2">
      <c r="A353" s="11" t="s">
        <v>519</v>
      </c>
      <c r="B353">
        <v>26.0694704412577</v>
      </c>
    </row>
    <row r="354" spans="1:2">
      <c r="A354" s="11" t="s">
        <v>520</v>
      </c>
      <c r="B354">
        <v>51.763073378118946</v>
      </c>
    </row>
    <row r="355" spans="1:2">
      <c r="A355" s="11" t="s">
        <v>521</v>
      </c>
      <c r="B355">
        <v>27.408885350137641</v>
      </c>
    </row>
    <row r="356" spans="1:2">
      <c r="A356" s="11" t="s">
        <v>522</v>
      </c>
      <c r="B356">
        <v>17.552878560981995</v>
      </c>
    </row>
    <row r="357" spans="1:2">
      <c r="A357" s="11" t="s">
        <v>523</v>
      </c>
      <c r="B357">
        <v>47.551898255969363</v>
      </c>
    </row>
    <row r="358" spans="1:2">
      <c r="A358" s="11" t="s">
        <v>524</v>
      </c>
      <c r="B358">
        <v>37.617940726929909</v>
      </c>
    </row>
    <row r="359" spans="1:2">
      <c r="A359" s="11" t="s">
        <v>525</v>
      </c>
      <c r="B359">
        <v>10.350371952958488</v>
      </c>
    </row>
    <row r="360" spans="1:2">
      <c r="A360" s="11" t="s">
        <v>526</v>
      </c>
      <c r="B360">
        <v>21.854254393374724</v>
      </c>
    </row>
    <row r="361" spans="1:2">
      <c r="A361" s="11" t="s">
        <v>527</v>
      </c>
      <c r="B361">
        <v>15.739714565312388</v>
      </c>
    </row>
    <row r="362" spans="1:2">
      <c r="A362" s="11" t="s">
        <v>528</v>
      </c>
      <c r="B362" t="e">
        <v>#DIV/0!</v>
      </c>
    </row>
    <row r="363" spans="1:2">
      <c r="A363" s="11" t="s">
        <v>529</v>
      </c>
      <c r="B363">
        <v>21.270766897237795</v>
      </c>
    </row>
    <row r="364" spans="1:2">
      <c r="A364" s="11" t="s">
        <v>530</v>
      </c>
      <c r="B364" t="e">
        <v>#DIV/0!</v>
      </c>
    </row>
    <row r="365" spans="1:2">
      <c r="A365" s="11" t="s">
        <v>531</v>
      </c>
      <c r="B365" t="e">
        <v>#DIV/0!</v>
      </c>
    </row>
    <row r="366" spans="1:2">
      <c r="A366" s="11" t="s">
        <v>532</v>
      </c>
      <c r="B366">
        <v>20.261070232486503</v>
      </c>
    </row>
    <row r="367" spans="1:2">
      <c r="A367" s="11" t="s">
        <v>533</v>
      </c>
      <c r="B367">
        <v>10.092976619290855</v>
      </c>
    </row>
    <row r="368" spans="1:2">
      <c r="A368" s="11" t="s">
        <v>534</v>
      </c>
      <c r="B368" t="e">
        <v>#DIV/0!</v>
      </c>
    </row>
    <row r="369" spans="1:2">
      <c r="A369" s="11" t="s">
        <v>535</v>
      </c>
      <c r="B369">
        <v>2.5150770856823934</v>
      </c>
    </row>
    <row r="370" spans="1:2">
      <c r="A370" s="11" t="s">
        <v>536</v>
      </c>
      <c r="B370">
        <v>15.613097163739592</v>
      </c>
    </row>
    <row r="371" spans="1:2">
      <c r="A371" s="11" t="s">
        <v>537</v>
      </c>
      <c r="B371">
        <v>6.3907964873340859</v>
      </c>
    </row>
    <row r="372" spans="1:2">
      <c r="A372" s="11" t="s">
        <v>538</v>
      </c>
      <c r="B372" t="e">
        <v>#DIV/0!</v>
      </c>
    </row>
    <row r="373" spans="1:2">
      <c r="A373" s="11" t="s">
        <v>539</v>
      </c>
      <c r="B373">
        <v>35.928482318604672</v>
      </c>
    </row>
    <row r="374" spans="1:2">
      <c r="A374" s="11" t="s">
        <v>540</v>
      </c>
      <c r="B374">
        <v>59.899964681194106</v>
      </c>
    </row>
    <row r="375" spans="1:2">
      <c r="A375" s="11" t="s">
        <v>541</v>
      </c>
      <c r="B375">
        <v>45.161239884906664</v>
      </c>
    </row>
    <row r="376" spans="1:2">
      <c r="A376" s="11" t="s">
        <v>542</v>
      </c>
      <c r="B376">
        <v>33.264603625386151</v>
      </c>
    </row>
    <row r="377" spans="1:2">
      <c r="A377" s="11" t="s">
        <v>543</v>
      </c>
      <c r="B377">
        <v>42.957631840770929</v>
      </c>
    </row>
    <row r="378" spans="1:2">
      <c r="A378" s="11" t="s">
        <v>544</v>
      </c>
      <c r="B378">
        <v>39.310934043093425</v>
      </c>
    </row>
    <row r="379" spans="1:2">
      <c r="A379" s="11" t="s">
        <v>545</v>
      </c>
      <c r="B379">
        <v>5.0485170857114978</v>
      </c>
    </row>
    <row r="380" spans="1:2">
      <c r="A380" s="11" t="s">
        <v>546</v>
      </c>
      <c r="B380">
        <v>43.8142734323336</v>
      </c>
    </row>
    <row r="381" spans="1:2">
      <c r="A381" s="11" t="s">
        <v>547</v>
      </c>
      <c r="B381">
        <v>8.3825832419315649</v>
      </c>
    </row>
    <row r="382" spans="1:2">
      <c r="A382" s="11" t="s">
        <v>548</v>
      </c>
      <c r="B382">
        <v>43.378850765860761</v>
      </c>
    </row>
    <row r="383" spans="1:2">
      <c r="A383" s="11" t="s">
        <v>549</v>
      </c>
      <c r="B383">
        <v>3.1354184144203101</v>
      </c>
    </row>
    <row r="384" spans="1:2">
      <c r="A384" s="11" t="s">
        <v>550</v>
      </c>
      <c r="B384">
        <v>15.470197844644845</v>
      </c>
    </row>
    <row r="385" spans="1:2">
      <c r="A385" s="11" t="s">
        <v>551</v>
      </c>
      <c r="B385">
        <v>3.9585687414517592</v>
      </c>
    </row>
    <row r="386" spans="1:2">
      <c r="A386" s="11" t="s">
        <v>552</v>
      </c>
      <c r="B386">
        <v>36.765955815820874</v>
      </c>
    </row>
    <row r="387" spans="1:2">
      <c r="A387" s="11" t="s">
        <v>553</v>
      </c>
      <c r="B387">
        <v>33.443725665946687</v>
      </c>
    </row>
    <row r="388" spans="1:2">
      <c r="A388" s="11" t="s">
        <v>554</v>
      </c>
      <c r="B388">
        <v>65.430535727209133</v>
      </c>
    </row>
    <row r="389" spans="1:2">
      <c r="A389" s="11" t="s">
        <v>555</v>
      </c>
      <c r="B389">
        <v>23.841628832159358</v>
      </c>
    </row>
    <row r="390" spans="1:2">
      <c r="A390" s="11" t="s">
        <v>556</v>
      </c>
      <c r="B390">
        <v>20.65846299814563</v>
      </c>
    </row>
    <row r="391" spans="1:2">
      <c r="A391" s="11" t="s">
        <v>557</v>
      </c>
      <c r="B391">
        <v>30.731870836358624</v>
      </c>
    </row>
    <row r="392" spans="1:2">
      <c r="A392" s="11" t="s">
        <v>558</v>
      </c>
      <c r="B392">
        <v>8.3485430248358004</v>
      </c>
    </row>
    <row r="393" spans="1:2">
      <c r="A393" s="11" t="s">
        <v>559</v>
      </c>
      <c r="B393" t="e">
        <v>#DIV/0!</v>
      </c>
    </row>
    <row r="394" spans="1:2">
      <c r="A394" s="11" t="s">
        <v>560</v>
      </c>
      <c r="B394">
        <v>12.027724763810458</v>
      </c>
    </row>
    <row r="395" spans="1:2">
      <c r="A395" s="11" t="s">
        <v>561</v>
      </c>
      <c r="B395" t="e">
        <v>#DIV/0!</v>
      </c>
    </row>
    <row r="396" spans="1:2">
      <c r="A396" s="11" t="s">
        <v>562</v>
      </c>
      <c r="B396" t="e">
        <v>#DIV/0!</v>
      </c>
    </row>
    <row r="397" spans="1:2">
      <c r="A397" s="11" t="s">
        <v>563</v>
      </c>
      <c r="B397" t="e">
        <v>#DIV/0!</v>
      </c>
    </row>
    <row r="398" spans="1:2">
      <c r="A398" s="11" t="s">
        <v>564</v>
      </c>
      <c r="B398">
        <v>14.015653774575181</v>
      </c>
    </row>
    <row r="399" spans="1:2">
      <c r="A399" s="11" t="s">
        <v>565</v>
      </c>
      <c r="B399">
        <v>2.8051051449740916</v>
      </c>
    </row>
    <row r="400" spans="1:2">
      <c r="A400" s="11" t="s">
        <v>566</v>
      </c>
      <c r="B400">
        <v>16.331625903651695</v>
      </c>
    </row>
    <row r="401" spans="1:2">
      <c r="A401" s="11" t="s">
        <v>567</v>
      </c>
      <c r="B401">
        <v>3.0777068341064941</v>
      </c>
    </row>
    <row r="402" spans="1:2">
      <c r="A402" s="11" t="s">
        <v>568</v>
      </c>
      <c r="B402">
        <v>8.2807423202449399</v>
      </c>
    </row>
    <row r="403" spans="1:2">
      <c r="A403" s="11" t="s">
        <v>569</v>
      </c>
      <c r="B403">
        <v>15.034350380925979</v>
      </c>
    </row>
    <row r="404" spans="1:2">
      <c r="A404" s="11" t="s">
        <v>570</v>
      </c>
      <c r="B404">
        <v>8.6523564485763576</v>
      </c>
    </row>
    <row r="405" spans="1:2">
      <c r="A405" s="11" t="s">
        <v>571</v>
      </c>
      <c r="B405">
        <v>16.554665588253442</v>
      </c>
    </row>
    <row r="406" spans="1:2">
      <c r="A406" s="11" t="s">
        <v>572</v>
      </c>
      <c r="B406">
        <v>21.549443898616587</v>
      </c>
    </row>
    <row r="407" spans="1:2">
      <c r="A407" s="11" t="s">
        <v>573</v>
      </c>
      <c r="B407">
        <v>37.790627239041854</v>
      </c>
    </row>
    <row r="408" spans="1:2">
      <c r="A408" s="11" t="s">
        <v>574</v>
      </c>
      <c r="B408">
        <v>56.866623484557621</v>
      </c>
    </row>
    <row r="409" spans="1:2">
      <c r="A409" s="11" t="s">
        <v>575</v>
      </c>
      <c r="B409">
        <v>2.7007800654485417</v>
      </c>
    </row>
    <row r="410" spans="1:2">
      <c r="A410" s="11" t="s">
        <v>576</v>
      </c>
      <c r="B410">
        <v>18.532464648463588</v>
      </c>
    </row>
    <row r="411" spans="1:2">
      <c r="A411" s="11" t="s">
        <v>577</v>
      </c>
      <c r="B411">
        <v>17.919722978276738</v>
      </c>
    </row>
    <row r="412" spans="1:2">
      <c r="A412" s="11" t="s">
        <v>578</v>
      </c>
      <c r="B412">
        <v>5.9445214227383598</v>
      </c>
    </row>
    <row r="413" spans="1:2">
      <c r="A413" s="11" t="s">
        <v>579</v>
      </c>
      <c r="B413">
        <v>21.371462316460281</v>
      </c>
    </row>
    <row r="414" spans="1:2">
      <c r="A414" s="11" t="s">
        <v>580</v>
      </c>
      <c r="B414">
        <v>54.037401211668183</v>
      </c>
    </row>
    <row r="415" spans="1:2">
      <c r="A415" s="11" t="s">
        <v>581</v>
      </c>
      <c r="B415">
        <v>41.026469137808192</v>
      </c>
    </row>
    <row r="416" spans="1:2">
      <c r="A416" s="11" t="s">
        <v>582</v>
      </c>
      <c r="B416">
        <v>45.978991107378292</v>
      </c>
    </row>
    <row r="417" spans="1:2">
      <c r="A417" s="11" t="s">
        <v>583</v>
      </c>
      <c r="B417">
        <v>11.698334259817306</v>
      </c>
    </row>
    <row r="418" spans="1:2">
      <c r="A418" s="11" t="s">
        <v>584</v>
      </c>
      <c r="B418">
        <v>51.507546463991794</v>
      </c>
    </row>
    <row r="419" spans="1:2">
      <c r="A419" s="11" t="s">
        <v>585</v>
      </c>
      <c r="B419">
        <v>3.5892394621926762</v>
      </c>
    </row>
    <row r="420" spans="1:2">
      <c r="A420" s="11" t="s">
        <v>586</v>
      </c>
      <c r="B420">
        <v>12.979968705199219</v>
      </c>
    </row>
    <row r="421" spans="1:2">
      <c r="A421" s="11" t="s">
        <v>587</v>
      </c>
      <c r="B421">
        <v>5.4984134120920096</v>
      </c>
    </row>
    <row r="422" spans="1:2">
      <c r="A422" s="11" t="s">
        <v>588</v>
      </c>
      <c r="B422">
        <v>4.5263194780726304</v>
      </c>
    </row>
    <row r="423" spans="1:2">
      <c r="A423" s="11" t="s">
        <v>589</v>
      </c>
      <c r="B423">
        <v>17.170216075053251</v>
      </c>
    </row>
    <row r="424" spans="1:2">
      <c r="A424" s="11" t="s">
        <v>590</v>
      </c>
      <c r="B424">
        <v>14.972525505565629</v>
      </c>
    </row>
    <row r="425" spans="1:2">
      <c r="A425" s="11" t="s">
        <v>591</v>
      </c>
      <c r="B425">
        <v>30.346911939084617</v>
      </c>
    </row>
    <row r="426" spans="1:2">
      <c r="A426" s="11" t="s">
        <v>592</v>
      </c>
      <c r="B426">
        <v>23.345835893709246</v>
      </c>
    </row>
    <row r="427" spans="1:2">
      <c r="A427" s="11" t="s">
        <v>593</v>
      </c>
      <c r="B427">
        <v>10.619608082672341</v>
      </c>
    </row>
    <row r="428" spans="1:2">
      <c r="A428" s="11" t="s">
        <v>594</v>
      </c>
      <c r="B428">
        <v>29.060517707107085</v>
      </c>
    </row>
    <row r="429" spans="1:2">
      <c r="A429" s="11" t="s">
        <v>595</v>
      </c>
      <c r="B429">
        <v>33.625570623397266</v>
      </c>
    </row>
    <row r="430" spans="1:2">
      <c r="A430" s="11" t="s">
        <v>596</v>
      </c>
      <c r="B430" t="e">
        <v>#DIV/0!</v>
      </c>
    </row>
    <row r="431" spans="1:2">
      <c r="A431" s="11" t="s">
        <v>597</v>
      </c>
      <c r="B431">
        <v>24.260730466647026</v>
      </c>
    </row>
    <row r="432" spans="1:2">
      <c r="A432" s="11" t="s">
        <v>598</v>
      </c>
      <c r="B432">
        <v>15.061361945036586</v>
      </c>
    </row>
    <row r="433" spans="1:2">
      <c r="A433" s="11" t="s">
        <v>599</v>
      </c>
      <c r="B433">
        <v>38.699229498769505</v>
      </c>
    </row>
    <row r="434" spans="1:2">
      <c r="A434" s="11" t="s">
        <v>600</v>
      </c>
      <c r="B434">
        <v>54.143252241580335</v>
      </c>
    </row>
    <row r="435" spans="1:2">
      <c r="A435" s="11" t="s">
        <v>601</v>
      </c>
      <c r="B435">
        <v>31.676585139924782</v>
      </c>
    </row>
    <row r="436" spans="1:2">
      <c r="A436" s="11" t="s">
        <v>602</v>
      </c>
      <c r="B436">
        <v>38.085028861343332</v>
      </c>
    </row>
    <row r="437" spans="1:2">
      <c r="A437" s="11" t="s">
        <v>603</v>
      </c>
      <c r="B437">
        <v>6.9140882942383239</v>
      </c>
    </row>
    <row r="438" spans="1:2">
      <c r="A438" s="11" t="s">
        <v>604</v>
      </c>
      <c r="B438">
        <v>49.110583147351662</v>
      </c>
    </row>
    <row r="439" spans="1:2">
      <c r="A439" s="11" t="s">
        <v>605</v>
      </c>
      <c r="B439">
        <v>6.1996445987639017</v>
      </c>
    </row>
    <row r="440" spans="1:2">
      <c r="A440" s="11" t="s">
        <v>606</v>
      </c>
      <c r="B440">
        <v>9.1610007221156042</v>
      </c>
    </row>
    <row r="441" spans="1:2">
      <c r="A441" s="11" t="s">
        <v>607</v>
      </c>
      <c r="B441">
        <v>14.056064614529713</v>
      </c>
    </row>
    <row r="442" spans="1:2">
      <c r="A442" s="11" t="s">
        <v>608</v>
      </c>
      <c r="B442">
        <v>47.445650921899876</v>
      </c>
    </row>
    <row r="443" spans="1:2">
      <c r="A443" s="11" t="s">
        <v>609</v>
      </c>
      <c r="B443">
        <v>56.021588365623018</v>
      </c>
    </row>
    <row r="444" spans="1:2">
      <c r="A444" s="11" t="s">
        <v>610</v>
      </c>
      <c r="B444">
        <v>30.501433873078977</v>
      </c>
    </row>
    <row r="445" spans="1:2">
      <c r="A445" s="11" t="s">
        <v>611</v>
      </c>
      <c r="B445">
        <v>11.770228611790003</v>
      </c>
    </row>
    <row r="446" spans="1:2">
      <c r="A446" s="11" t="s">
        <v>612</v>
      </c>
      <c r="B446">
        <v>49.328183350206302</v>
      </c>
    </row>
    <row r="447" spans="1:2">
      <c r="A447" s="11" t="s">
        <v>613</v>
      </c>
      <c r="B447">
        <v>14.566188915379813</v>
      </c>
    </row>
    <row r="448" spans="1:2">
      <c r="A448" s="11" t="s">
        <v>614</v>
      </c>
      <c r="B448">
        <v>9.862316417159871</v>
      </c>
    </row>
    <row r="449" spans="1:2">
      <c r="A449" s="11" t="s">
        <v>615</v>
      </c>
      <c r="B449">
        <v>5.8874330697879502</v>
      </c>
    </row>
    <row r="450" spans="1:2">
      <c r="A450" s="11" t="s">
        <v>616</v>
      </c>
      <c r="B450">
        <v>13.118200499945642</v>
      </c>
    </row>
    <row r="451" spans="1:2">
      <c r="A451" s="11" t="s">
        <v>617</v>
      </c>
      <c r="B451">
        <v>56.950876491589042</v>
      </c>
    </row>
    <row r="452" spans="1:2">
      <c r="A452" s="11" t="s">
        <v>618</v>
      </c>
      <c r="B452">
        <v>13.641274305811026</v>
      </c>
    </row>
    <row r="453" spans="1:2">
      <c r="A453" s="11" t="s">
        <v>619</v>
      </c>
      <c r="B453">
        <v>39.567856905434518</v>
      </c>
    </row>
    <row r="454" spans="1:2">
      <c r="A454" s="11" t="s">
        <v>620</v>
      </c>
      <c r="B454" t="e">
        <v>#DIV/0!</v>
      </c>
    </row>
    <row r="455" spans="1:2">
      <c r="A455" s="11" t="s">
        <v>621</v>
      </c>
      <c r="B455">
        <v>10.108745575995691</v>
      </c>
    </row>
    <row r="456" spans="1:2">
      <c r="A456" s="11" t="s">
        <v>622</v>
      </c>
      <c r="B456">
        <v>16.567415455180786</v>
      </c>
    </row>
    <row r="457" spans="1:2">
      <c r="A457" s="11" t="s">
        <v>623</v>
      </c>
      <c r="B457">
        <v>12.795103775991898</v>
      </c>
    </row>
    <row r="458" spans="1:2">
      <c r="A458" s="11" t="s">
        <v>624</v>
      </c>
      <c r="B458">
        <v>7.7333001035751581</v>
      </c>
    </row>
    <row r="459" spans="1:2">
      <c r="A459" s="11" t="s">
        <v>625</v>
      </c>
      <c r="B459">
        <v>19.020583936174493</v>
      </c>
    </row>
    <row r="460" spans="1:2">
      <c r="A460" s="11" t="s">
        <v>626</v>
      </c>
      <c r="B460">
        <v>10.426282684852957</v>
      </c>
    </row>
    <row r="461" spans="1:2">
      <c r="A461" s="11" t="s">
        <v>627</v>
      </c>
      <c r="B461">
        <v>44.069132460685182</v>
      </c>
    </row>
    <row r="462" spans="1:2">
      <c r="A462" s="11" t="s">
        <v>628</v>
      </c>
      <c r="B462">
        <v>11.565336081391914</v>
      </c>
    </row>
    <row r="463" spans="1:2">
      <c r="A463" s="11" t="s">
        <v>629</v>
      </c>
      <c r="B463">
        <v>49.9855032903533</v>
      </c>
    </row>
    <row r="464" spans="1:2">
      <c r="A464" s="11" t="s">
        <v>630</v>
      </c>
      <c r="B464">
        <v>16.192489752801162</v>
      </c>
    </row>
    <row r="465" spans="1:2">
      <c r="A465" s="11" t="s">
        <v>631</v>
      </c>
      <c r="B465">
        <v>17.685186939515788</v>
      </c>
    </row>
    <row r="466" spans="1:2">
      <c r="A466" s="11" t="s">
        <v>632</v>
      </c>
      <c r="B466" t="e">
        <v>#DIV/0!</v>
      </c>
    </row>
    <row r="467" spans="1:2">
      <c r="A467" s="11" t="s">
        <v>633</v>
      </c>
      <c r="B467">
        <v>14.010339182992194</v>
      </c>
    </row>
    <row r="468" spans="1:2">
      <c r="A468" s="11" t="s">
        <v>634</v>
      </c>
      <c r="B468">
        <v>13.327387826265799</v>
      </c>
    </row>
    <row r="469" spans="1:2">
      <c r="A469" s="11" t="s">
        <v>635</v>
      </c>
      <c r="B469" t="e">
        <v>#DIV/0!</v>
      </c>
    </row>
    <row r="470" spans="1:2">
      <c r="A470" s="11" t="s">
        <v>636</v>
      </c>
      <c r="B470">
        <v>40.232114807355487</v>
      </c>
    </row>
    <row r="471" spans="1:2">
      <c r="A471" s="11" t="s">
        <v>637</v>
      </c>
      <c r="B471">
        <v>11.184314749378945</v>
      </c>
    </row>
    <row r="472" spans="1:2">
      <c r="A472" s="11" t="s">
        <v>638</v>
      </c>
      <c r="B472">
        <v>39.355090779226664</v>
      </c>
    </row>
    <row r="473" spans="1:2">
      <c r="A473" s="11" t="s">
        <v>639</v>
      </c>
      <c r="B473">
        <v>10.335083288120888</v>
      </c>
    </row>
    <row r="474" spans="1:2">
      <c r="A474" s="11" t="s">
        <v>640</v>
      </c>
      <c r="B474">
        <v>9.8745919450777713</v>
      </c>
    </row>
    <row r="475" spans="1:2">
      <c r="A475" s="11" t="s">
        <v>641</v>
      </c>
      <c r="B475">
        <v>2.0070894348630719</v>
      </c>
    </row>
    <row r="476" spans="1:2">
      <c r="A476" s="11" t="s">
        <v>642</v>
      </c>
      <c r="B476">
        <v>15.891968763103577</v>
      </c>
    </row>
    <row r="477" spans="1:2">
      <c r="A477" s="11" t="s">
        <v>643</v>
      </c>
      <c r="B477">
        <v>3.4715504093477993</v>
      </c>
    </row>
    <row r="478" spans="1:2">
      <c r="A478" s="11" t="s">
        <v>644</v>
      </c>
      <c r="B478">
        <v>29.912561110597878</v>
      </c>
    </row>
    <row r="479" spans="1:2">
      <c r="A479" s="11" t="s">
        <v>645</v>
      </c>
      <c r="B479">
        <v>20.371464722135304</v>
      </c>
    </row>
    <row r="480" spans="1:2">
      <c r="A480" s="11" t="s">
        <v>646</v>
      </c>
      <c r="B480">
        <v>23.196497813896286</v>
      </c>
    </row>
    <row r="481" spans="1:2">
      <c r="A481" s="11" t="s">
        <v>647</v>
      </c>
      <c r="B481">
        <v>20.528502270268213</v>
      </c>
    </row>
    <row r="482" spans="1:2">
      <c r="A482" s="11" t="s">
        <v>648</v>
      </c>
      <c r="B482">
        <v>12.532997710693849</v>
      </c>
    </row>
    <row r="483" spans="1:2">
      <c r="A483" s="11" t="s">
        <v>649</v>
      </c>
      <c r="B483">
        <v>2.9955934462772595</v>
      </c>
    </row>
    <row r="484" spans="1:2">
      <c r="A484" s="11" t="s">
        <v>650</v>
      </c>
      <c r="B484">
        <v>12.251331111422548</v>
      </c>
    </row>
    <row r="485" spans="1:2">
      <c r="A485" s="11" t="s">
        <v>651</v>
      </c>
      <c r="B485">
        <v>14.571062178205636</v>
      </c>
    </row>
    <row r="486" spans="1:2">
      <c r="A486" s="11" t="s">
        <v>652</v>
      </c>
      <c r="B486" t="e">
        <v>#DIV/0!</v>
      </c>
    </row>
    <row r="487" spans="1:2">
      <c r="A487" s="11" t="s">
        <v>653</v>
      </c>
      <c r="B487">
        <v>7.0831690383497588</v>
      </c>
    </row>
    <row r="488" spans="1:2">
      <c r="A488" s="11" t="s">
        <v>654</v>
      </c>
      <c r="B488">
        <v>3.3935240041952031</v>
      </c>
    </row>
    <row r="489" spans="1:2">
      <c r="A489" s="11" t="s">
        <v>655</v>
      </c>
      <c r="B489">
        <v>15.001534874849421</v>
      </c>
    </row>
    <row r="490" spans="1:2">
      <c r="A490" s="11" t="s">
        <v>656</v>
      </c>
      <c r="B490">
        <v>6.4628970502949068</v>
      </c>
    </row>
    <row r="491" spans="1:2">
      <c r="A491" s="11" t="s">
        <v>657</v>
      </c>
      <c r="B491" t="e">
        <v>#DIV/0!</v>
      </c>
    </row>
    <row r="492" spans="1:2">
      <c r="A492" s="11" t="s">
        <v>658</v>
      </c>
      <c r="B492">
        <v>31.037859074055103</v>
      </c>
    </row>
    <row r="493" spans="1:2">
      <c r="A493" s="11" t="s">
        <v>659</v>
      </c>
      <c r="B493">
        <v>39.57943165008129</v>
      </c>
    </row>
    <row r="494" spans="1:2">
      <c r="A494" s="11" t="s">
        <v>660</v>
      </c>
      <c r="B494">
        <v>11.613552698762708</v>
      </c>
    </row>
    <row r="495" spans="1:2">
      <c r="A495" s="11" t="s">
        <v>661</v>
      </c>
      <c r="B495">
        <v>25.372176940597136</v>
      </c>
    </row>
    <row r="496" spans="1:2">
      <c r="A496" s="11" t="s">
        <v>662</v>
      </c>
      <c r="B496">
        <v>6.1287651152663498</v>
      </c>
    </row>
    <row r="497" spans="1:2">
      <c r="A497" s="11" t="s">
        <v>663</v>
      </c>
      <c r="B497" t="e">
        <v>#DIV/0!</v>
      </c>
    </row>
    <row r="498" spans="1:2">
      <c r="A498" s="11" t="s">
        <v>664</v>
      </c>
      <c r="B498" t="e">
        <v>#DIV/0!</v>
      </c>
    </row>
    <row r="499" spans="1:2">
      <c r="A499" s="11" t="s">
        <v>665</v>
      </c>
      <c r="B499">
        <v>36.5375160187589</v>
      </c>
    </row>
    <row r="500" spans="1:2">
      <c r="A500" s="11" t="s">
        <v>666</v>
      </c>
      <c r="B500">
        <v>49.582052370861817</v>
      </c>
    </row>
    <row r="501" spans="1:2">
      <c r="A501" s="11" t="s">
        <v>667</v>
      </c>
      <c r="B501">
        <v>22.484793125861628</v>
      </c>
    </row>
    <row r="502" spans="1:2">
      <c r="A502" s="11" t="s">
        <v>668</v>
      </c>
      <c r="B502">
        <v>43.423994429150326</v>
      </c>
    </row>
    <row r="503" spans="1:2">
      <c r="A503" s="11" t="s">
        <v>669</v>
      </c>
      <c r="B503">
        <v>24.424729523118973</v>
      </c>
    </row>
    <row r="504" spans="1:2">
      <c r="A504" s="11" t="s">
        <v>670</v>
      </c>
      <c r="B504">
        <v>13.243620143819072</v>
      </c>
    </row>
    <row r="505" spans="1:2">
      <c r="A505" s="11" t="s">
        <v>671</v>
      </c>
      <c r="B505">
        <v>7.6133040493947695</v>
      </c>
    </row>
    <row r="506" spans="1:2">
      <c r="A506" s="11" t="s">
        <v>672</v>
      </c>
      <c r="B506" t="e">
        <v>#DIV/0!</v>
      </c>
    </row>
    <row r="507" spans="1:2">
      <c r="A507" s="11" t="s">
        <v>673</v>
      </c>
      <c r="B507">
        <v>7.5054137655159714</v>
      </c>
    </row>
    <row r="508" spans="1:2">
      <c r="A508" s="11" t="s">
        <v>674</v>
      </c>
      <c r="B508">
        <v>21.066392992279916</v>
      </c>
    </row>
    <row r="509" spans="1:2">
      <c r="A509" s="11" t="s">
        <v>675</v>
      </c>
      <c r="B509">
        <v>17.835672375699911</v>
      </c>
    </row>
    <row r="510" spans="1:2">
      <c r="A510" s="11" t="s">
        <v>676</v>
      </c>
      <c r="B510">
        <v>21.700567125311359</v>
      </c>
    </row>
    <row r="511" spans="1:2">
      <c r="A511" s="11" t="s">
        <v>677</v>
      </c>
      <c r="B511" t="e">
        <v>#DIV/0!</v>
      </c>
    </row>
    <row r="512" spans="1:2">
      <c r="A512" s="11" t="s">
        <v>678</v>
      </c>
      <c r="B512">
        <v>14.623058242091684</v>
      </c>
    </row>
    <row r="513" spans="1:2">
      <c r="A513" s="11" t="s">
        <v>679</v>
      </c>
      <c r="B513">
        <v>2.5854370841765255</v>
      </c>
    </row>
    <row r="514" spans="1:2">
      <c r="A514" s="11" t="s">
        <v>680</v>
      </c>
      <c r="B514">
        <v>20.589406767143643</v>
      </c>
    </row>
    <row r="515" spans="1:2">
      <c r="A515" s="11" t="s">
        <v>681</v>
      </c>
      <c r="B515">
        <v>9.8451094188214174</v>
      </c>
    </row>
    <row r="516" spans="1:2">
      <c r="A516" s="11" t="s">
        <v>682</v>
      </c>
      <c r="B516">
        <v>29.981734088486785</v>
      </c>
    </row>
    <row r="517" spans="1:2">
      <c r="A517" s="11" t="s">
        <v>683</v>
      </c>
      <c r="B517">
        <v>111.98083887421552</v>
      </c>
    </row>
    <row r="518" spans="1:2">
      <c r="A518" s="11" t="s">
        <v>684</v>
      </c>
      <c r="B518">
        <v>9.3849401755734796</v>
      </c>
    </row>
    <row r="519" spans="1:2">
      <c r="A519" s="11" t="s">
        <v>685</v>
      </c>
      <c r="B519">
        <v>129.05259475019565</v>
      </c>
    </row>
    <row r="520" spans="1:2">
      <c r="A520" s="11" t="s">
        <v>686</v>
      </c>
      <c r="B520">
        <v>80.436151379489942</v>
      </c>
    </row>
    <row r="521" spans="1:2">
      <c r="A521" s="11" t="s">
        <v>687</v>
      </c>
      <c r="B521">
        <v>31.981095924078513</v>
      </c>
    </row>
    <row r="522" spans="1:2">
      <c r="A522" s="11" t="s">
        <v>688</v>
      </c>
      <c r="B522">
        <v>95.821557044105958</v>
      </c>
    </row>
    <row r="523" spans="1:2">
      <c r="A523" s="11" t="s">
        <v>689</v>
      </c>
      <c r="B523">
        <v>7.891269133131174</v>
      </c>
    </row>
    <row r="524" spans="1:2">
      <c r="A524" s="11" t="s">
        <v>690</v>
      </c>
      <c r="B524">
        <v>18.314701294801949</v>
      </c>
    </row>
    <row r="525" spans="1:2">
      <c r="A525" s="11" t="s">
        <v>691</v>
      </c>
      <c r="B525">
        <v>29.770003781805919</v>
      </c>
    </row>
    <row r="526" spans="1:2">
      <c r="A526" s="11" t="s">
        <v>692</v>
      </c>
      <c r="B526">
        <v>8.3981392265227388</v>
      </c>
    </row>
    <row r="527" spans="1:2">
      <c r="A527" s="11" t="s">
        <v>693</v>
      </c>
      <c r="B527">
        <v>27.416646618060636</v>
      </c>
    </row>
    <row r="528" spans="1:2">
      <c r="A528" s="11" t="s">
        <v>694</v>
      </c>
      <c r="B528">
        <v>10.015982960997555</v>
      </c>
    </row>
    <row r="529" spans="1:2">
      <c r="A529" s="11" t="s">
        <v>695</v>
      </c>
      <c r="B529">
        <v>33.613479912845648</v>
      </c>
    </row>
    <row r="530" spans="1:2">
      <c r="A530" s="11" t="s">
        <v>696</v>
      </c>
      <c r="B530">
        <v>22.500895851986307</v>
      </c>
    </row>
    <row r="531" spans="1:2">
      <c r="A531" s="11" t="s">
        <v>697</v>
      </c>
      <c r="B531" t="e">
        <v>#DIV/0!</v>
      </c>
    </row>
    <row r="532" spans="1:2">
      <c r="A532" s="11" t="s">
        <v>698</v>
      </c>
      <c r="B532">
        <v>26.1591095647616</v>
      </c>
    </row>
    <row r="533" spans="1:2">
      <c r="A533" s="11" t="s">
        <v>699</v>
      </c>
      <c r="B533">
        <v>12.042734528075776</v>
      </c>
    </row>
    <row r="534" spans="1:2">
      <c r="A534" s="11" t="s">
        <v>700</v>
      </c>
      <c r="B534">
        <v>27.604544317808397</v>
      </c>
    </row>
    <row r="535" spans="1:2">
      <c r="A535" s="11" t="s">
        <v>701</v>
      </c>
      <c r="B535">
        <v>5.8159986222780393</v>
      </c>
    </row>
    <row r="536" spans="1:2">
      <c r="A536" s="11" t="s">
        <v>702</v>
      </c>
      <c r="B536">
        <v>16.105508890945099</v>
      </c>
    </row>
    <row r="537" spans="1:2">
      <c r="A537" s="11" t="s">
        <v>703</v>
      </c>
      <c r="B537">
        <v>9.2197514198531696</v>
      </c>
    </row>
    <row r="538" spans="1:2">
      <c r="A538" s="11" t="s">
        <v>704</v>
      </c>
      <c r="B538">
        <v>12.896178764648733</v>
      </c>
    </row>
    <row r="539" spans="1:2">
      <c r="A539" s="11" t="s">
        <v>705</v>
      </c>
      <c r="B539">
        <v>7.6101242052764855</v>
      </c>
    </row>
    <row r="540" spans="1:2">
      <c r="A540" s="11" t="s">
        <v>706</v>
      </c>
      <c r="B540">
        <v>25.668840671386214</v>
      </c>
    </row>
    <row r="541" spans="1:2">
      <c r="A541" s="11" t="s">
        <v>707</v>
      </c>
      <c r="B541">
        <v>28.494996812065295</v>
      </c>
    </row>
    <row r="542" spans="1:2">
      <c r="A542" s="11" t="s">
        <v>708</v>
      </c>
      <c r="B542">
        <v>14.883509728243181</v>
      </c>
    </row>
    <row r="543" spans="1:2">
      <c r="A543" s="11" t="s">
        <v>709</v>
      </c>
      <c r="B543">
        <v>5.0689352783462782</v>
      </c>
    </row>
    <row r="544" spans="1:2">
      <c r="A544" s="11" t="s">
        <v>710</v>
      </c>
      <c r="B544">
        <v>12.733438185112959</v>
      </c>
    </row>
    <row r="545" spans="1:2">
      <c r="A545" s="11" t="s">
        <v>711</v>
      </c>
      <c r="B545">
        <v>11.336992027000107</v>
      </c>
    </row>
    <row r="546" spans="1:2">
      <c r="A546" s="11" t="s">
        <v>712</v>
      </c>
      <c r="B546">
        <v>6.6653278402668166</v>
      </c>
    </row>
    <row r="547" spans="1:2">
      <c r="A547" s="11" t="s">
        <v>713</v>
      </c>
      <c r="B547">
        <v>15.941319130799462</v>
      </c>
    </row>
    <row r="548" spans="1:2">
      <c r="A548" s="11" t="s">
        <v>714</v>
      </c>
      <c r="B548">
        <v>49.506473454737232</v>
      </c>
    </row>
    <row r="549" spans="1:2">
      <c r="A549" s="11" t="s">
        <v>715</v>
      </c>
      <c r="B549">
        <v>31.469960925131396</v>
      </c>
    </row>
    <row r="550" spans="1:2">
      <c r="A550" s="11" t="s">
        <v>716</v>
      </c>
      <c r="B550">
        <v>45.136749756607855</v>
      </c>
    </row>
    <row r="551" spans="1:2">
      <c r="A551" s="11" t="s">
        <v>717</v>
      </c>
      <c r="B551">
        <v>10.345068403469963</v>
      </c>
    </row>
    <row r="552" spans="1:2">
      <c r="A552" s="11" t="s">
        <v>718</v>
      </c>
      <c r="B552">
        <v>32.842176224279889</v>
      </c>
    </row>
    <row r="553" spans="1:2">
      <c r="A553" s="11" t="s">
        <v>719</v>
      </c>
      <c r="B553">
        <v>24.149663737768098</v>
      </c>
    </row>
    <row r="554" spans="1:2">
      <c r="A554" s="11" t="s">
        <v>720</v>
      </c>
      <c r="B554">
        <v>12.751992294172958</v>
      </c>
    </row>
    <row r="555" spans="1:2">
      <c r="A555" s="11" t="s">
        <v>721</v>
      </c>
      <c r="B555">
        <v>28.815085892053077</v>
      </c>
    </row>
    <row r="556" spans="1:2">
      <c r="A556" s="11" t="s">
        <v>722</v>
      </c>
      <c r="B556">
        <v>18.039505295667389</v>
      </c>
    </row>
    <row r="557" spans="1:2">
      <c r="A557" s="11" t="s">
        <v>723</v>
      </c>
      <c r="B557">
        <v>28.224969945728812</v>
      </c>
    </row>
    <row r="558" spans="1:2">
      <c r="A558" s="11" t="s">
        <v>724</v>
      </c>
      <c r="B558">
        <v>63.694108822474185</v>
      </c>
    </row>
    <row r="559" spans="1:2">
      <c r="A559" s="11" t="s">
        <v>725</v>
      </c>
      <c r="B559">
        <v>20.18530973486061</v>
      </c>
    </row>
    <row r="560" spans="1:2">
      <c r="A560" s="11" t="s">
        <v>726</v>
      </c>
      <c r="B560">
        <v>45.458078272405352</v>
      </c>
    </row>
    <row r="561" spans="1:2">
      <c r="A561" s="11" t="s">
        <v>727</v>
      </c>
      <c r="B561" t="e">
        <v>#DIV/0!</v>
      </c>
    </row>
    <row r="562" spans="1:2">
      <c r="A562" s="11" t="s">
        <v>728</v>
      </c>
      <c r="B562">
        <v>2.9444044969185978</v>
      </c>
    </row>
    <row r="563" spans="1:2">
      <c r="A563" s="11" t="s">
        <v>729</v>
      </c>
      <c r="B563">
        <v>23.339062945553472</v>
      </c>
    </row>
    <row r="564" spans="1:2">
      <c r="A564" s="11" t="s">
        <v>730</v>
      </c>
      <c r="B564">
        <v>10.046889003926038</v>
      </c>
    </row>
    <row r="565" spans="1:2">
      <c r="A565" s="11" t="s">
        <v>731</v>
      </c>
      <c r="B565">
        <v>8.1136702949934971</v>
      </c>
    </row>
    <row r="566" spans="1:2">
      <c r="A566" s="11" t="s">
        <v>732</v>
      </c>
      <c r="B566">
        <v>7.200400378713435</v>
      </c>
    </row>
    <row r="567" spans="1:2">
      <c r="A567" s="11" t="s">
        <v>733</v>
      </c>
      <c r="B567">
        <v>10.732853033673514</v>
      </c>
    </row>
    <row r="568" spans="1:2">
      <c r="A568" s="11" t="s">
        <v>734</v>
      </c>
      <c r="B568">
        <v>15.824035733825715</v>
      </c>
    </row>
    <row r="569" spans="1:2">
      <c r="A569" s="11" t="s">
        <v>735</v>
      </c>
      <c r="B569">
        <v>43.62709973860391</v>
      </c>
    </row>
    <row r="570" spans="1:2">
      <c r="A570" s="11" t="s">
        <v>736</v>
      </c>
      <c r="B570">
        <v>39.047254941579283</v>
      </c>
    </row>
    <row r="571" spans="1:2">
      <c r="A571" s="11" t="s">
        <v>737</v>
      </c>
      <c r="B571">
        <v>44.589555444085441</v>
      </c>
    </row>
    <row r="572" spans="1:2">
      <c r="A572" s="11" t="s">
        <v>738</v>
      </c>
      <c r="B572">
        <v>15.610847100083889</v>
      </c>
    </row>
    <row r="573" spans="1:2">
      <c r="A573" s="11" t="s">
        <v>739</v>
      </c>
      <c r="B573">
        <v>38.61918841706116</v>
      </c>
    </row>
    <row r="574" spans="1:2">
      <c r="A574" s="11" t="s">
        <v>740</v>
      </c>
      <c r="B574">
        <v>8.9595015663159074</v>
      </c>
    </row>
    <row r="575" spans="1:2">
      <c r="A575" s="11" t="s">
        <v>741</v>
      </c>
      <c r="B575">
        <v>16.018104669494765</v>
      </c>
    </row>
    <row r="576" spans="1:2">
      <c r="A576" s="11" t="s">
        <v>742</v>
      </c>
      <c r="B576">
        <v>13.757247043558317</v>
      </c>
    </row>
    <row r="577" spans="1:2">
      <c r="A577" s="11" t="s">
        <v>743</v>
      </c>
      <c r="B577">
        <v>3.7426220826546936</v>
      </c>
    </row>
    <row r="578" spans="1:2">
      <c r="A578" s="11" t="s">
        <v>744</v>
      </c>
      <c r="B578">
        <v>9.7929791285303356</v>
      </c>
    </row>
    <row r="579" spans="1:2">
      <c r="A579" s="11" t="s">
        <v>745</v>
      </c>
      <c r="B579">
        <v>32.381638624310938</v>
      </c>
    </row>
    <row r="580" spans="1:2">
      <c r="A580" s="11" t="s">
        <v>746</v>
      </c>
      <c r="B580">
        <v>12.183807215092127</v>
      </c>
    </row>
    <row r="581" spans="1:2">
      <c r="A581" s="11" t="s">
        <v>747</v>
      </c>
      <c r="B581">
        <v>9.3379745620409267</v>
      </c>
    </row>
    <row r="582" spans="1:2">
      <c r="A582" s="11" t="s">
        <v>748</v>
      </c>
      <c r="B582">
        <v>24.520406808963706</v>
      </c>
    </row>
    <row r="583" spans="1:2">
      <c r="A583" s="11" t="s">
        <v>749</v>
      </c>
      <c r="B583">
        <v>13.714951963643546</v>
      </c>
    </row>
    <row r="584" spans="1:2">
      <c r="A584" s="11" t="s">
        <v>750</v>
      </c>
      <c r="B584">
        <v>11.996082197107174</v>
      </c>
    </row>
    <row r="585" spans="1:2">
      <c r="A585" s="11" t="s">
        <v>751</v>
      </c>
      <c r="B585">
        <v>29.470326243199075</v>
      </c>
    </row>
    <row r="586" spans="1:2">
      <c r="A586" s="11" t="s">
        <v>752</v>
      </c>
      <c r="B586">
        <v>15.529593396074059</v>
      </c>
    </row>
    <row r="587" spans="1:2">
      <c r="A587" s="11" t="s">
        <v>753</v>
      </c>
      <c r="B587">
        <v>20.643699426369672</v>
      </c>
    </row>
    <row r="588" spans="1:2">
      <c r="A588" s="11" t="s">
        <v>754</v>
      </c>
      <c r="B588">
        <v>24.503274027532186</v>
      </c>
    </row>
    <row r="589" spans="1:2">
      <c r="A589" s="11" t="s">
        <v>755</v>
      </c>
      <c r="B589">
        <v>7.6977925577940658</v>
      </c>
    </row>
    <row r="590" spans="1:2">
      <c r="A590" s="11" t="s">
        <v>756</v>
      </c>
      <c r="B590">
        <v>17.144246632119856</v>
      </c>
    </row>
    <row r="591" spans="1:2">
      <c r="A591" s="11" t="s">
        <v>757</v>
      </c>
      <c r="B591">
        <v>18.543815106973177</v>
      </c>
    </row>
    <row r="592" spans="1:2">
      <c r="A592" s="11" t="s">
        <v>758</v>
      </c>
      <c r="B592">
        <v>21.095554615253043</v>
      </c>
    </row>
    <row r="593" spans="1:2">
      <c r="A593" s="11" t="s">
        <v>759</v>
      </c>
      <c r="B593" t="e">
        <v>#DIV/0!</v>
      </c>
    </row>
    <row r="594" spans="1:2">
      <c r="A594" s="11" t="s">
        <v>760</v>
      </c>
      <c r="B594">
        <v>3.248256649209448</v>
      </c>
    </row>
    <row r="595" spans="1:2">
      <c r="A595" s="11" t="s">
        <v>761</v>
      </c>
      <c r="B595">
        <v>3.4682750637123716</v>
      </c>
    </row>
    <row r="596" spans="1:2">
      <c r="A596" s="11" t="s">
        <v>762</v>
      </c>
      <c r="B596">
        <v>17.054836828095837</v>
      </c>
    </row>
    <row r="597" spans="1:2">
      <c r="A597" s="11" t="s">
        <v>763</v>
      </c>
      <c r="B597">
        <v>9.5192328349185065</v>
      </c>
    </row>
    <row r="598" spans="1:2">
      <c r="A598" s="11" t="s">
        <v>764</v>
      </c>
      <c r="B598">
        <v>19.137547240467093</v>
      </c>
    </row>
    <row r="599" spans="1:2">
      <c r="A599" s="11" t="s">
        <v>765</v>
      </c>
      <c r="B599">
        <v>17.030777723652214</v>
      </c>
    </row>
    <row r="600" spans="1:2">
      <c r="A600" s="11" t="s">
        <v>766</v>
      </c>
      <c r="B600">
        <v>21.795451122966433</v>
      </c>
    </row>
    <row r="601" spans="1:2">
      <c r="A601" s="11" t="s">
        <v>767</v>
      </c>
      <c r="B601">
        <v>12.848277980464236</v>
      </c>
    </row>
    <row r="602" spans="1:2">
      <c r="A602" s="11" t="s">
        <v>768</v>
      </c>
      <c r="B602">
        <v>12.357966006351862</v>
      </c>
    </row>
    <row r="603" spans="1:2">
      <c r="A603" s="11" t="s">
        <v>769</v>
      </c>
      <c r="B603">
        <v>52.872502780733051</v>
      </c>
    </row>
    <row r="604" spans="1:2">
      <c r="A604" s="11" t="s">
        <v>770</v>
      </c>
      <c r="B604">
        <v>18.98350021210161</v>
      </c>
    </row>
    <row r="605" spans="1:2">
      <c r="A605" s="11" t="s">
        <v>771</v>
      </c>
      <c r="B605">
        <v>24.150383531895734</v>
      </c>
    </row>
    <row r="606" spans="1:2">
      <c r="A606" s="11" t="s">
        <v>772</v>
      </c>
      <c r="B606">
        <v>59.084313378361934</v>
      </c>
    </row>
    <row r="607" spans="1:2">
      <c r="A607" s="11" t="s">
        <v>773</v>
      </c>
      <c r="B607">
        <v>8.9747504193055079</v>
      </c>
    </row>
    <row r="608" spans="1:2">
      <c r="A608" s="11" t="s">
        <v>774</v>
      </c>
      <c r="B608">
        <v>33.440998684840316</v>
      </c>
    </row>
    <row r="609" spans="1:2">
      <c r="A609" s="11" t="s">
        <v>775</v>
      </c>
      <c r="B609">
        <v>18.008509213804519</v>
      </c>
    </row>
    <row r="610" spans="1:2">
      <c r="A610" s="11" t="s">
        <v>776</v>
      </c>
      <c r="B610">
        <v>8.5382840594031748</v>
      </c>
    </row>
    <row r="611" spans="1:2">
      <c r="A611" s="11" t="s">
        <v>777</v>
      </c>
      <c r="B611">
        <v>20.275228038096834</v>
      </c>
    </row>
    <row r="612" spans="1:2">
      <c r="A612" s="11" t="s">
        <v>778</v>
      </c>
      <c r="B612">
        <v>9.0583473890782233</v>
      </c>
    </row>
    <row r="613" spans="1:2">
      <c r="A613" s="11" t="s">
        <v>779</v>
      </c>
      <c r="B613">
        <v>18.697824106390314</v>
      </c>
    </row>
    <row r="614" spans="1:2">
      <c r="A614" s="11" t="s">
        <v>780</v>
      </c>
      <c r="B614">
        <v>24.667168780507303</v>
      </c>
    </row>
    <row r="615" spans="1:2">
      <c r="A615" s="11" t="s">
        <v>781</v>
      </c>
      <c r="B615">
        <v>20.939424140804924</v>
      </c>
    </row>
    <row r="616" spans="1:2">
      <c r="A616" s="11" t="s">
        <v>782</v>
      </c>
      <c r="B616">
        <v>15.049220194510641</v>
      </c>
    </row>
    <row r="617" spans="1:2">
      <c r="A617" s="11" t="s">
        <v>783</v>
      </c>
      <c r="B617">
        <v>27.60755105888985</v>
      </c>
    </row>
    <row r="618" spans="1:2">
      <c r="A618" s="11" t="s">
        <v>784</v>
      </c>
      <c r="B618">
        <v>33.145532515998354</v>
      </c>
    </row>
    <row r="619" spans="1:2">
      <c r="A619" s="11" t="s">
        <v>785</v>
      </c>
      <c r="B619">
        <v>17.982915682504341</v>
      </c>
    </row>
    <row r="620" spans="1:2">
      <c r="A620" s="11" t="s">
        <v>786</v>
      </c>
      <c r="B620">
        <v>33.140210341486963</v>
      </c>
    </row>
    <row r="621" spans="1:2">
      <c r="A621" s="11" t="s">
        <v>787</v>
      </c>
      <c r="B621">
        <v>6.0602000127539677</v>
      </c>
    </row>
    <row r="622" spans="1:2">
      <c r="A622" s="11" t="s">
        <v>788</v>
      </c>
      <c r="B622">
        <v>25.949751536938958</v>
      </c>
    </row>
    <row r="623" spans="1:2">
      <c r="A623" s="11" t="s">
        <v>789</v>
      </c>
      <c r="B623">
        <v>13.873222965860053</v>
      </c>
    </row>
    <row r="624" spans="1:2">
      <c r="A624" s="11" t="s">
        <v>790</v>
      </c>
      <c r="B624">
        <v>19.17012469630281</v>
      </c>
    </row>
    <row r="625" spans="1:2">
      <c r="A625" s="11" t="s">
        <v>791</v>
      </c>
      <c r="B625">
        <v>23.748775214815396</v>
      </c>
    </row>
    <row r="626" spans="1:2">
      <c r="A626" s="11" t="s">
        <v>792</v>
      </c>
      <c r="B626">
        <v>8.98725988659778</v>
      </c>
    </row>
    <row r="627" spans="1:2">
      <c r="A627" s="11" t="s">
        <v>793</v>
      </c>
      <c r="B627">
        <v>27.954493589997089</v>
      </c>
    </row>
    <row r="628" spans="1:2">
      <c r="A628" s="11" t="s">
        <v>794</v>
      </c>
      <c r="B628">
        <v>5.9745596545668649</v>
      </c>
    </row>
    <row r="629" spans="1:2">
      <c r="A629" s="11" t="s">
        <v>795</v>
      </c>
      <c r="B629">
        <v>10.032760782710525</v>
      </c>
    </row>
    <row r="630" spans="1:2">
      <c r="A630" s="11" t="s">
        <v>796</v>
      </c>
      <c r="B630">
        <v>15.865002743543613</v>
      </c>
    </row>
    <row r="631" spans="1:2">
      <c r="A631" s="11" t="s">
        <v>797</v>
      </c>
      <c r="B631">
        <v>72.392690254337353</v>
      </c>
    </row>
    <row r="632" spans="1:2">
      <c r="A632" s="11" t="s">
        <v>798</v>
      </c>
      <c r="B632">
        <v>42.2289474620679</v>
      </c>
    </row>
    <row r="633" spans="1:2">
      <c r="A633" s="11" t="s">
        <v>799</v>
      </c>
      <c r="B633">
        <v>11.427316839899708</v>
      </c>
    </row>
    <row r="634" spans="1:2">
      <c r="A634" s="11" t="s">
        <v>800</v>
      </c>
      <c r="B634">
        <v>15.056131233163196</v>
      </c>
    </row>
    <row r="635" spans="1:2">
      <c r="A635" s="11" t="s">
        <v>801</v>
      </c>
      <c r="B635">
        <v>59.647978006655855</v>
      </c>
    </row>
    <row r="636" spans="1:2">
      <c r="A636" s="11" t="s">
        <v>802</v>
      </c>
      <c r="B636">
        <v>6.0319442044097356</v>
      </c>
    </row>
    <row r="637" spans="1:2">
      <c r="A637" s="11" t="s">
        <v>803</v>
      </c>
      <c r="B637">
        <v>18.449655791555237</v>
      </c>
    </row>
    <row r="638" spans="1:2">
      <c r="A638" s="11" t="s">
        <v>804</v>
      </c>
      <c r="B638">
        <v>2.5820169393073429</v>
      </c>
    </row>
    <row r="639" spans="1:2">
      <c r="A639" s="11" t="s">
        <v>805</v>
      </c>
      <c r="B639">
        <v>9.4723983772063551</v>
      </c>
    </row>
    <row r="640" spans="1:2">
      <c r="A640" s="11" t="s">
        <v>806</v>
      </c>
      <c r="B640">
        <v>11.584996840285784</v>
      </c>
    </row>
    <row r="641" spans="1:2">
      <c r="A641" s="11" t="s">
        <v>807</v>
      </c>
      <c r="B641">
        <v>5.9011187234470679</v>
      </c>
    </row>
    <row r="642" spans="1:2">
      <c r="A642" s="11" t="s">
        <v>808</v>
      </c>
      <c r="B642">
        <v>18.723940662739977</v>
      </c>
    </row>
    <row r="643" spans="1:2">
      <c r="A643" s="11" t="s">
        <v>809</v>
      </c>
      <c r="B643">
        <v>23.424086112654841</v>
      </c>
    </row>
    <row r="644" spans="1:2">
      <c r="A644" s="11" t="s">
        <v>810</v>
      </c>
      <c r="B644">
        <v>27.421513948429443</v>
      </c>
    </row>
    <row r="645" spans="1:2">
      <c r="A645" s="11" t="s">
        <v>811</v>
      </c>
      <c r="B645">
        <v>25.808015536463625</v>
      </c>
    </row>
    <row r="646" spans="1:2">
      <c r="A646" s="11" t="s">
        <v>812</v>
      </c>
      <c r="B646" t="e">
        <v>#DIV/0!</v>
      </c>
    </row>
    <row r="647" spans="1:2">
      <c r="A647" s="11" t="s">
        <v>813</v>
      </c>
      <c r="B647">
        <v>27.603960579168501</v>
      </c>
    </row>
    <row r="648" spans="1:2">
      <c r="A648" s="11" t="s">
        <v>814</v>
      </c>
      <c r="B648">
        <v>17.591022557022665</v>
      </c>
    </row>
    <row r="649" spans="1:2">
      <c r="A649" s="11" t="s">
        <v>815</v>
      </c>
      <c r="B649" t="e">
        <v>#DIV/0!</v>
      </c>
    </row>
    <row r="650" spans="1:2">
      <c r="A650" s="11" t="s">
        <v>816</v>
      </c>
      <c r="B650">
        <v>19.898717687999032</v>
      </c>
    </row>
    <row r="651" spans="1:2">
      <c r="A651" s="11" t="s">
        <v>817</v>
      </c>
      <c r="B651">
        <v>25.547228368964038</v>
      </c>
    </row>
    <row r="652" spans="1:2">
      <c r="A652" s="11" t="s">
        <v>818</v>
      </c>
      <c r="B652">
        <v>29.679838524765902</v>
      </c>
    </row>
    <row r="653" spans="1:2">
      <c r="A653" s="11" t="s">
        <v>819</v>
      </c>
      <c r="B653">
        <v>27.571188466430915</v>
      </c>
    </row>
    <row r="654" spans="1:2">
      <c r="A654" s="11" t="s">
        <v>820</v>
      </c>
      <c r="B654">
        <v>60.315600046350497</v>
      </c>
    </row>
    <row r="655" spans="1:2">
      <c r="A655" s="11" t="s">
        <v>821</v>
      </c>
      <c r="B655">
        <v>39.179984262225787</v>
      </c>
    </row>
    <row r="656" spans="1:2">
      <c r="A656" s="11" t="s">
        <v>822</v>
      </c>
      <c r="B656">
        <v>25.296747333230659</v>
      </c>
    </row>
    <row r="657" spans="1:2">
      <c r="A657" s="11" t="s">
        <v>823</v>
      </c>
      <c r="B657">
        <v>39.140345151002457</v>
      </c>
    </row>
    <row r="658" spans="1:2">
      <c r="A658" s="11" t="s">
        <v>824</v>
      </c>
      <c r="B658">
        <v>59.784857157171103</v>
      </c>
    </row>
    <row r="659" spans="1:2">
      <c r="A659" s="11" t="s">
        <v>825</v>
      </c>
      <c r="B659">
        <v>34.721672088956147</v>
      </c>
    </row>
    <row r="660" spans="1:2">
      <c r="A660" s="11" t="s">
        <v>826</v>
      </c>
      <c r="B660">
        <v>14.671747083804128</v>
      </c>
    </row>
    <row r="661" spans="1:2">
      <c r="A661" s="11" t="s">
        <v>827</v>
      </c>
      <c r="B661">
        <v>36.179142345715718</v>
      </c>
    </row>
    <row r="662" spans="1:2">
      <c r="A662" s="11" t="s">
        <v>828</v>
      </c>
      <c r="B662">
        <v>9.2851438639629169</v>
      </c>
    </row>
    <row r="663" spans="1:2">
      <c r="A663" s="11" t="s">
        <v>829</v>
      </c>
      <c r="B663">
        <v>22.205837972956452</v>
      </c>
    </row>
    <row r="664" spans="1:2">
      <c r="A664" s="11" t="s">
        <v>830</v>
      </c>
      <c r="B664">
        <v>6.4500799856601718</v>
      </c>
    </row>
    <row r="665" spans="1:2">
      <c r="A665" s="11" t="s">
        <v>831</v>
      </c>
      <c r="B665">
        <v>12.819077423515115</v>
      </c>
    </row>
    <row r="666" spans="1:2">
      <c r="A666" s="11" t="s">
        <v>832</v>
      </c>
      <c r="B666">
        <v>10.271783149096269</v>
      </c>
    </row>
    <row r="667" spans="1:2">
      <c r="A667" s="11" t="s">
        <v>833</v>
      </c>
      <c r="B667">
        <v>18.635236137591423</v>
      </c>
    </row>
    <row r="668" spans="1:2">
      <c r="A668" s="11" t="s">
        <v>834</v>
      </c>
      <c r="B668">
        <v>16.346049857565337</v>
      </c>
    </row>
    <row r="669" spans="1:2">
      <c r="A669" s="10">
        <v>43942</v>
      </c>
      <c r="B669" t="e">
        <v>#DIV/0!</v>
      </c>
    </row>
    <row r="670" spans="1:2">
      <c r="A670" s="11" t="s">
        <v>872</v>
      </c>
      <c r="B670" t="e">
        <v>#DIV/0!</v>
      </c>
    </row>
    <row r="671" spans="1:2">
      <c r="A671" s="9" t="s">
        <v>169</v>
      </c>
      <c r="B671" t="e">
        <v>#DIV/0!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957"/>
  <sheetViews>
    <sheetView topLeftCell="S1" zoomScaleNormal="120" workbookViewId="0">
      <pane ySplit="1" topLeftCell="A2" activePane="bottomLeft" state="frozen"/>
      <selection pane="bottomLeft" activeCell="T3" sqref="T3"/>
    </sheetView>
  </sheetViews>
  <sheetFormatPr defaultRowHeight="13.2"/>
  <cols>
    <col min="1" max="1" width="15.33203125" style="1" bestFit="1" customWidth="1"/>
    <col min="2" max="2" width="15.33203125" style="1" customWidth="1"/>
    <col min="3" max="3" width="15.33203125" style="5" customWidth="1"/>
    <col min="4" max="9" width="9" style="2"/>
    <col min="17" max="17" width="9" style="4"/>
    <col min="20" max="20" width="15.33203125" style="6" bestFit="1" customWidth="1"/>
  </cols>
  <sheetData>
    <row r="1" spans="1:27" ht="15.6">
      <c r="A1" s="1" t="s">
        <v>0</v>
      </c>
      <c r="B1" s="1" t="s">
        <v>170</v>
      </c>
      <c r="C1" s="5" t="s">
        <v>13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4" t="s">
        <v>3</v>
      </c>
      <c r="K1" s="4" t="s">
        <v>4</v>
      </c>
      <c r="L1" s="4" t="s">
        <v>7</v>
      </c>
      <c r="M1" s="4" t="s">
        <v>9</v>
      </c>
      <c r="N1" s="2" t="s">
        <v>10</v>
      </c>
      <c r="O1" s="4" t="s">
        <v>163</v>
      </c>
      <c r="Q1" s="4" t="s">
        <v>164</v>
      </c>
      <c r="T1" s="6" t="s">
        <v>0</v>
      </c>
      <c r="U1" s="4" t="s">
        <v>158</v>
      </c>
      <c r="V1" s="4" t="s">
        <v>159</v>
      </c>
      <c r="W1" s="4" t="s">
        <v>153</v>
      </c>
      <c r="X1" s="4" t="s">
        <v>160</v>
      </c>
      <c r="Y1" s="4" t="s">
        <v>161</v>
      </c>
      <c r="Z1" s="4" t="s">
        <v>165</v>
      </c>
      <c r="AA1" s="4" t="s">
        <v>166</v>
      </c>
    </row>
    <row r="2" spans="1:27" ht="15.6">
      <c r="D2" s="2" t="s">
        <v>1</v>
      </c>
      <c r="E2" s="2" t="s">
        <v>1</v>
      </c>
      <c r="F2" s="2" t="s">
        <v>1</v>
      </c>
      <c r="G2" s="2" t="s">
        <v>1</v>
      </c>
      <c r="H2" s="2" t="s">
        <v>1</v>
      </c>
      <c r="I2" s="2" t="s">
        <v>2</v>
      </c>
      <c r="J2" s="4" t="s">
        <v>11</v>
      </c>
      <c r="K2" s="4" t="s">
        <v>11</v>
      </c>
      <c r="L2" s="4" t="s">
        <v>11</v>
      </c>
      <c r="M2" s="4" t="s">
        <v>11</v>
      </c>
      <c r="N2" s="2" t="s">
        <v>12</v>
      </c>
    </row>
    <row r="3" spans="1:27">
      <c r="A3" s="1">
        <v>37262.319444444445</v>
      </c>
      <c r="B3" s="1" t="s">
        <v>222</v>
      </c>
      <c r="C3" s="5">
        <v>1</v>
      </c>
      <c r="D3" s="2">
        <v>1.8200000000000001E-2</v>
      </c>
      <c r="E3" s="2">
        <v>3.6299999999999999E-2</v>
      </c>
      <c r="H3" s="2">
        <v>2.8999999999999998E-3</v>
      </c>
      <c r="I3" s="2">
        <v>1.86</v>
      </c>
      <c r="J3" s="4">
        <f>(D3/94.97)*1000</f>
        <v>0.19163946509424029</v>
      </c>
      <c r="K3" s="4">
        <f t="shared" ref="K3:K66" si="0">(E3/18.04)*1000</f>
        <v>2.0121951219512195</v>
      </c>
      <c r="L3" s="4">
        <f>(H3/62)*1000</f>
        <v>4.6774193548387091E-2</v>
      </c>
      <c r="M3" s="4">
        <f t="shared" ref="M3:M66" si="1">K3+L3</f>
        <v>2.0589693154996067</v>
      </c>
      <c r="N3" s="3">
        <f t="shared" ref="N3:N66" si="2">M3/J3</f>
        <v>10.743973400714156</v>
      </c>
      <c r="O3">
        <f>K3/L3</f>
        <v>43.019343986543319</v>
      </c>
      <c r="Q3" s="4">
        <f>L3/M3</f>
        <v>2.2717285389480115E-2</v>
      </c>
      <c r="T3" s="6">
        <v>37262.319444444445</v>
      </c>
      <c r="U3">
        <f t="shared" ref="U3:U66" si="3">IF(I3&gt;15,1,0)</f>
        <v>0</v>
      </c>
      <c r="V3">
        <f t="shared" ref="V3:V66" si="4">IF(I3&gt;20,1,0)</f>
        <v>0</v>
      </c>
      <c r="W3">
        <f t="shared" ref="W3:W66" si="5">IF(N3&gt;25,1,0)</f>
        <v>0</v>
      </c>
      <c r="X3">
        <f t="shared" ref="X3:X66" si="6">IF(J3&gt;0.125,1,0)</f>
        <v>1</v>
      </c>
      <c r="Y3">
        <f t="shared" ref="Y3:Y66" si="7">IF(M3&gt;2,1,0)</f>
        <v>1</v>
      </c>
      <c r="Z3">
        <f>IF(O3&gt;25,1,0)</f>
        <v>1</v>
      </c>
      <c r="AA3">
        <f>IF(Q3&gt;0.1,1,0)</f>
        <v>0</v>
      </c>
    </row>
    <row r="4" spans="1:27">
      <c r="A4" s="1">
        <v>37262.405555555553</v>
      </c>
      <c r="B4" s="1" t="s">
        <v>222</v>
      </c>
      <c r="C4" s="5">
        <v>2</v>
      </c>
      <c r="D4" s="2">
        <v>1.83E-2</v>
      </c>
      <c r="E4" s="2">
        <v>2.8400000000000002E-2</v>
      </c>
      <c r="H4" s="2">
        <v>5.0000000000000001E-3</v>
      </c>
      <c r="I4" s="2">
        <v>1.56</v>
      </c>
      <c r="J4" s="4">
        <f>(D4/94.97)*1000</f>
        <v>0.1926924291881647</v>
      </c>
      <c r="K4" s="4">
        <f t="shared" si="0"/>
        <v>1.5742793791574281</v>
      </c>
      <c r="L4" s="4">
        <f t="shared" ref="L4:L66" si="8">(H4/62)*1000</f>
        <v>8.0645161290322578E-2</v>
      </c>
      <c r="M4" s="4">
        <f t="shared" si="1"/>
        <v>1.6549245404477506</v>
      </c>
      <c r="N4" s="3">
        <f t="shared" si="2"/>
        <v>8.5884253336788454</v>
      </c>
      <c r="O4">
        <f t="shared" ref="O4:O67" si="9">K4/L4</f>
        <v>19.521064301552109</v>
      </c>
      <c r="Q4" s="4">
        <f t="shared" ref="Q4:Q67" si="10">L4/M4</f>
        <v>4.8730415991356017E-2</v>
      </c>
      <c r="T4" s="6">
        <v>37262.405555555553</v>
      </c>
      <c r="U4">
        <f t="shared" si="3"/>
        <v>0</v>
      </c>
      <c r="V4">
        <f t="shared" si="4"/>
        <v>0</v>
      </c>
      <c r="W4">
        <f t="shared" si="5"/>
        <v>0</v>
      </c>
      <c r="X4">
        <f t="shared" si="6"/>
        <v>1</v>
      </c>
      <c r="Y4">
        <f t="shared" si="7"/>
        <v>0</v>
      </c>
      <c r="Z4">
        <f t="shared" ref="Z4:Z67" si="11">IF(O4&gt;25,1,0)</f>
        <v>0</v>
      </c>
      <c r="AA4">
        <f t="shared" ref="AA4:AA67" si="12">IF(Q4&gt;0.1,1,0)</f>
        <v>0</v>
      </c>
    </row>
    <row r="5" spans="1:27">
      <c r="A5" s="1">
        <v>37262.491666666669</v>
      </c>
      <c r="B5" s="1" t="s">
        <v>222</v>
      </c>
      <c r="C5" s="5">
        <v>3</v>
      </c>
      <c r="D5" s="2">
        <v>7.7999999999999996E-3</v>
      </c>
      <c r="E5" s="2">
        <v>2.8E-3</v>
      </c>
      <c r="H5" s="2">
        <v>1.4E-3</v>
      </c>
      <c r="I5" s="2">
        <v>0.08</v>
      </c>
      <c r="J5" s="4">
        <f t="shared" ref="J5:J66" si="13">(D5/94.97)*1000</f>
        <v>8.213119932610298E-2</v>
      </c>
      <c r="K5" s="4">
        <f t="shared" si="0"/>
        <v>0.15521064301552107</v>
      </c>
      <c r="L5" s="4">
        <f t="shared" si="8"/>
        <v>2.2580645161290321E-2</v>
      </c>
      <c r="M5" s="4">
        <f t="shared" si="1"/>
        <v>0.17779128817681139</v>
      </c>
      <c r="N5" s="3">
        <f t="shared" si="2"/>
        <v>2.164722902327151</v>
      </c>
      <c r="O5">
        <f t="shared" si="9"/>
        <v>6.8736141906873618</v>
      </c>
      <c r="Q5" s="4">
        <f t="shared" si="10"/>
        <v>0.12700647704871867</v>
      </c>
      <c r="T5" s="6">
        <v>37262.491666666669</v>
      </c>
      <c r="U5">
        <f t="shared" si="3"/>
        <v>0</v>
      </c>
      <c r="V5">
        <f t="shared" si="4"/>
        <v>0</v>
      </c>
      <c r="W5">
        <f t="shared" si="5"/>
        <v>0</v>
      </c>
      <c r="X5">
        <f t="shared" si="6"/>
        <v>0</v>
      </c>
      <c r="Y5">
        <f t="shared" si="7"/>
        <v>0</v>
      </c>
      <c r="Z5">
        <f t="shared" si="11"/>
        <v>0</v>
      </c>
      <c r="AA5">
        <f t="shared" si="12"/>
        <v>1</v>
      </c>
    </row>
    <row r="6" spans="1:27">
      <c r="A6" s="1">
        <v>37262.577777777777</v>
      </c>
      <c r="B6" s="1" t="s">
        <v>222</v>
      </c>
      <c r="C6" s="5">
        <v>4</v>
      </c>
      <c r="D6" s="2">
        <v>6.4999999999999997E-3</v>
      </c>
      <c r="E6" s="2">
        <v>3.5000000000000001E-3</v>
      </c>
      <c r="H6" s="2">
        <v>1.4E-3</v>
      </c>
      <c r="I6" s="2">
        <v>2.48</v>
      </c>
      <c r="J6" s="4">
        <f t="shared" si="13"/>
        <v>6.8442666105085814E-2</v>
      </c>
      <c r="K6" s="4">
        <f t="shared" si="0"/>
        <v>0.19401330376940132</v>
      </c>
      <c r="L6" s="4">
        <f t="shared" si="8"/>
        <v>2.2580645161290321E-2</v>
      </c>
      <c r="M6" s="4">
        <f t="shared" si="1"/>
        <v>0.21659394893069164</v>
      </c>
      <c r="N6" s="3">
        <f t="shared" si="2"/>
        <v>3.1646042046073517</v>
      </c>
      <c r="O6">
        <f t="shared" si="9"/>
        <v>8.5920177383592016</v>
      </c>
      <c r="Q6" s="4">
        <f t="shared" si="10"/>
        <v>0.10425335182616736</v>
      </c>
      <c r="T6" s="6">
        <v>37262.577777777777</v>
      </c>
      <c r="U6">
        <f t="shared" si="3"/>
        <v>0</v>
      </c>
      <c r="V6">
        <f t="shared" si="4"/>
        <v>0</v>
      </c>
      <c r="W6">
        <f t="shared" si="5"/>
        <v>0</v>
      </c>
      <c r="X6">
        <f t="shared" si="6"/>
        <v>0</v>
      </c>
      <c r="Y6">
        <f t="shared" si="7"/>
        <v>0</v>
      </c>
      <c r="Z6">
        <f t="shared" si="11"/>
        <v>0</v>
      </c>
      <c r="AA6">
        <f t="shared" si="12"/>
        <v>1</v>
      </c>
    </row>
    <row r="7" spans="1:27">
      <c r="A7" s="1">
        <v>37262.663888888892</v>
      </c>
      <c r="B7" s="1" t="s">
        <v>222</v>
      </c>
      <c r="C7" s="5">
        <v>5</v>
      </c>
      <c r="D7" s="2">
        <v>6.7999999999999996E-3</v>
      </c>
      <c r="E7" s="2">
        <v>8.3000000000000001E-3</v>
      </c>
      <c r="H7" s="2">
        <v>1.4E-3</v>
      </c>
      <c r="I7" s="2">
        <v>1.75</v>
      </c>
      <c r="J7" s="4">
        <f t="shared" si="13"/>
        <v>7.1601558386858999E-2</v>
      </c>
      <c r="K7" s="4">
        <f t="shared" si="0"/>
        <v>0.46008869179600886</v>
      </c>
      <c r="L7" s="4">
        <f t="shared" si="8"/>
        <v>2.2580645161290321E-2</v>
      </c>
      <c r="M7" s="4">
        <f t="shared" si="1"/>
        <v>0.48266933695729919</v>
      </c>
      <c r="N7" s="3">
        <f t="shared" si="2"/>
        <v>6.7410451368874575</v>
      </c>
      <c r="O7">
        <f t="shared" si="9"/>
        <v>20.375356350966108</v>
      </c>
      <c r="Q7" s="4">
        <f t="shared" si="10"/>
        <v>4.6782845795915948E-2</v>
      </c>
      <c r="T7" s="6">
        <v>37262.663888888892</v>
      </c>
      <c r="U7">
        <f t="shared" si="3"/>
        <v>0</v>
      </c>
      <c r="V7">
        <f t="shared" si="4"/>
        <v>0</v>
      </c>
      <c r="W7">
        <f t="shared" si="5"/>
        <v>0</v>
      </c>
      <c r="X7">
        <f t="shared" si="6"/>
        <v>0</v>
      </c>
      <c r="Y7">
        <f t="shared" si="7"/>
        <v>0</v>
      </c>
      <c r="Z7">
        <f t="shared" si="11"/>
        <v>0</v>
      </c>
      <c r="AA7">
        <f t="shared" si="12"/>
        <v>0</v>
      </c>
    </row>
    <row r="8" spans="1:27">
      <c r="A8" s="1">
        <v>37262.75</v>
      </c>
      <c r="B8" s="1" t="s">
        <v>222</v>
      </c>
      <c r="C8" s="5">
        <v>6</v>
      </c>
      <c r="D8" s="2">
        <v>1.43E-2</v>
      </c>
      <c r="E8" s="2">
        <v>3.9100000000000003E-2</v>
      </c>
      <c r="H8" s="2">
        <v>3.8999999999999998E-3</v>
      </c>
      <c r="I8" s="2">
        <v>2.5099999999999998</v>
      </c>
      <c r="J8" s="4">
        <f t="shared" si="13"/>
        <v>0.15057386543118881</v>
      </c>
      <c r="K8" s="4">
        <f t="shared" si="0"/>
        <v>2.1674057649667406</v>
      </c>
      <c r="L8" s="4">
        <f t="shared" si="8"/>
        <v>6.2903225806451607E-2</v>
      </c>
      <c r="M8" s="4">
        <f t="shared" si="1"/>
        <v>2.2303089907731923</v>
      </c>
      <c r="N8" s="3">
        <f t="shared" si="2"/>
        <v>14.812059080680424</v>
      </c>
      <c r="O8">
        <f t="shared" si="9"/>
        <v>34.456194212291777</v>
      </c>
      <c r="Q8" s="4">
        <f t="shared" si="10"/>
        <v>2.820381663109587E-2</v>
      </c>
      <c r="T8" s="6">
        <v>37262.75</v>
      </c>
      <c r="U8">
        <f t="shared" si="3"/>
        <v>0</v>
      </c>
      <c r="V8">
        <f t="shared" si="4"/>
        <v>0</v>
      </c>
      <c r="W8">
        <f t="shared" si="5"/>
        <v>0</v>
      </c>
      <c r="X8">
        <f t="shared" si="6"/>
        <v>1</v>
      </c>
      <c r="Y8">
        <f t="shared" si="7"/>
        <v>1</v>
      </c>
      <c r="Z8">
        <f t="shared" si="11"/>
        <v>1</v>
      </c>
      <c r="AA8">
        <f t="shared" si="12"/>
        <v>0</v>
      </c>
    </row>
    <row r="9" spans="1:27">
      <c r="A9" s="1">
        <v>37262.836111111108</v>
      </c>
      <c r="B9" s="1" t="s">
        <v>222</v>
      </c>
      <c r="C9" s="5">
        <v>7</v>
      </c>
      <c r="D9" s="2">
        <v>2.2700000000000001E-2</v>
      </c>
      <c r="E9" s="2">
        <v>6.4199999999999993E-2</v>
      </c>
      <c r="H9" s="2">
        <v>5.3E-3</v>
      </c>
      <c r="I9" s="2">
        <v>2.33</v>
      </c>
      <c r="J9" s="4">
        <f t="shared" si="13"/>
        <v>0.2390228493208382</v>
      </c>
      <c r="K9" s="4">
        <f t="shared" si="0"/>
        <v>3.5587583148558757</v>
      </c>
      <c r="L9" s="4">
        <f t="shared" si="8"/>
        <v>8.5483870967741932E-2</v>
      </c>
      <c r="M9" s="4">
        <f t="shared" si="1"/>
        <v>3.6442421858236176</v>
      </c>
      <c r="N9" s="3">
        <f t="shared" si="2"/>
        <v>15.246417638223299</v>
      </c>
      <c r="O9">
        <f t="shared" si="9"/>
        <v>41.630757645483833</v>
      </c>
      <c r="Q9" s="4">
        <f t="shared" si="10"/>
        <v>2.3457242029709433E-2</v>
      </c>
      <c r="T9" s="6">
        <v>37262.836111111108</v>
      </c>
      <c r="U9">
        <f t="shared" si="3"/>
        <v>0</v>
      </c>
      <c r="V9">
        <f t="shared" si="4"/>
        <v>0</v>
      </c>
      <c r="W9">
        <f t="shared" si="5"/>
        <v>0</v>
      </c>
      <c r="X9">
        <f t="shared" si="6"/>
        <v>1</v>
      </c>
      <c r="Y9">
        <f t="shared" si="7"/>
        <v>1</v>
      </c>
      <c r="Z9">
        <f t="shared" si="11"/>
        <v>1</v>
      </c>
      <c r="AA9">
        <f t="shared" si="12"/>
        <v>0</v>
      </c>
    </row>
    <row r="10" spans="1:27">
      <c r="A10" s="1">
        <v>37262.922222222223</v>
      </c>
      <c r="B10" s="1" t="s">
        <v>222</v>
      </c>
      <c r="C10" s="5">
        <v>8</v>
      </c>
      <c r="D10" s="2">
        <v>2.7E-2</v>
      </c>
      <c r="E10" s="2">
        <v>8.3500000000000005E-2</v>
      </c>
      <c r="H10" s="2">
        <v>6.3E-3</v>
      </c>
      <c r="I10" s="2">
        <v>2.23</v>
      </c>
      <c r="J10" s="4">
        <f t="shared" si="13"/>
        <v>0.28430030535958722</v>
      </c>
      <c r="K10" s="4">
        <f t="shared" si="0"/>
        <v>4.6286031042128606</v>
      </c>
      <c r="L10" s="4">
        <f t="shared" si="8"/>
        <v>0.10161290322580645</v>
      </c>
      <c r="M10" s="4">
        <f t="shared" si="1"/>
        <v>4.730216007438667</v>
      </c>
      <c r="N10" s="3">
        <f t="shared" si="2"/>
        <v>16.63809682320186</v>
      </c>
      <c r="O10">
        <f t="shared" si="9"/>
        <v>45.551332136697994</v>
      </c>
      <c r="Q10" s="4">
        <f t="shared" si="10"/>
        <v>2.1481662373560004E-2</v>
      </c>
      <c r="T10" s="6">
        <v>37262.922222222223</v>
      </c>
      <c r="U10">
        <f t="shared" si="3"/>
        <v>0</v>
      </c>
      <c r="V10">
        <f t="shared" si="4"/>
        <v>0</v>
      </c>
      <c r="W10">
        <f t="shared" si="5"/>
        <v>0</v>
      </c>
      <c r="X10">
        <f t="shared" si="6"/>
        <v>1</v>
      </c>
      <c r="Y10">
        <f t="shared" si="7"/>
        <v>1</v>
      </c>
      <c r="Z10">
        <f t="shared" si="11"/>
        <v>1</v>
      </c>
      <c r="AA10">
        <f t="shared" si="12"/>
        <v>0</v>
      </c>
    </row>
    <row r="11" spans="1:27">
      <c r="A11" s="1">
        <v>37263.008333333331</v>
      </c>
      <c r="B11" s="1" t="s">
        <v>225</v>
      </c>
      <c r="C11" s="5">
        <v>9</v>
      </c>
      <c r="D11" s="2">
        <v>1.8700000000000001E-2</v>
      </c>
      <c r="E11" s="2">
        <v>4.1200000000000001E-2</v>
      </c>
      <c r="H11" s="2">
        <v>4.8999999999999998E-3</v>
      </c>
      <c r="I11" s="2">
        <v>1.91</v>
      </c>
      <c r="J11" s="4">
        <f t="shared" si="13"/>
        <v>0.1969042855638623</v>
      </c>
      <c r="K11" s="4">
        <f t="shared" si="0"/>
        <v>2.2838137472283817</v>
      </c>
      <c r="L11" s="4">
        <f t="shared" si="8"/>
        <v>7.9032258064516123E-2</v>
      </c>
      <c r="M11" s="4">
        <f t="shared" si="1"/>
        <v>2.3628460052928979</v>
      </c>
      <c r="N11" s="3">
        <f t="shared" si="2"/>
        <v>11.999972466452753</v>
      </c>
      <c r="O11">
        <f t="shared" si="9"/>
        <v>28.89723516901218</v>
      </c>
      <c r="Q11" s="4">
        <f t="shared" si="10"/>
        <v>3.3447908957028837E-2</v>
      </c>
      <c r="T11" s="6">
        <v>37263.008333333331</v>
      </c>
      <c r="U11">
        <f t="shared" si="3"/>
        <v>0</v>
      </c>
      <c r="V11">
        <f t="shared" si="4"/>
        <v>0</v>
      </c>
      <c r="W11">
        <f t="shared" si="5"/>
        <v>0</v>
      </c>
      <c r="X11">
        <f t="shared" si="6"/>
        <v>1</v>
      </c>
      <c r="Y11">
        <f t="shared" si="7"/>
        <v>1</v>
      </c>
      <c r="Z11">
        <f t="shared" si="11"/>
        <v>1</v>
      </c>
      <c r="AA11">
        <f t="shared" si="12"/>
        <v>0</v>
      </c>
    </row>
    <row r="12" spans="1:27">
      <c r="A12" s="1">
        <v>37263.094444444447</v>
      </c>
      <c r="B12" s="1" t="s">
        <v>225</v>
      </c>
      <c r="C12" s="5">
        <v>10</v>
      </c>
      <c r="D12" s="2">
        <v>8.0999999999999996E-3</v>
      </c>
      <c r="E12" s="2">
        <v>1.5800000000000002E-2</v>
      </c>
      <c r="H12" s="2">
        <v>2.8999999999999998E-3</v>
      </c>
      <c r="I12" s="2">
        <v>2.15</v>
      </c>
      <c r="J12" s="4">
        <f t="shared" si="13"/>
        <v>8.5290091607876165E-2</v>
      </c>
      <c r="K12" s="4">
        <f t="shared" si="0"/>
        <v>0.87583148558758328</v>
      </c>
      <c r="L12" s="4">
        <f t="shared" si="8"/>
        <v>4.6774193548387091E-2</v>
      </c>
      <c r="M12" s="4">
        <f t="shared" si="1"/>
        <v>0.92260567913597036</v>
      </c>
      <c r="N12" s="3">
        <f t="shared" si="2"/>
        <v>10.817266833030013</v>
      </c>
      <c r="O12">
        <f t="shared" si="9"/>
        <v>18.724673140148333</v>
      </c>
      <c r="Q12" s="4">
        <f t="shared" si="10"/>
        <v>5.0697925024905117E-2</v>
      </c>
      <c r="T12" s="6">
        <v>37263.094444444447</v>
      </c>
      <c r="U12">
        <f t="shared" si="3"/>
        <v>0</v>
      </c>
      <c r="V12">
        <f t="shared" si="4"/>
        <v>0</v>
      </c>
      <c r="W12">
        <f t="shared" si="5"/>
        <v>0</v>
      </c>
      <c r="X12">
        <f t="shared" si="6"/>
        <v>0</v>
      </c>
      <c r="Y12">
        <f t="shared" si="7"/>
        <v>0</v>
      </c>
      <c r="Z12">
        <f t="shared" si="11"/>
        <v>0</v>
      </c>
      <c r="AA12">
        <f t="shared" si="12"/>
        <v>0</v>
      </c>
    </row>
    <row r="13" spans="1:27">
      <c r="A13" s="1">
        <v>37263.180555555555</v>
      </c>
      <c r="B13" s="1" t="s">
        <v>225</v>
      </c>
      <c r="C13" s="5">
        <v>11</v>
      </c>
      <c r="D13" s="2">
        <v>6.1000000000000004E-3</v>
      </c>
      <c r="E13" s="2">
        <v>5.5999999999999999E-3</v>
      </c>
      <c r="H13" s="2">
        <v>1.6999999999999999E-3</v>
      </c>
      <c r="I13" s="2">
        <v>2.1800000000000002</v>
      </c>
      <c r="J13" s="4">
        <f t="shared" si="13"/>
        <v>6.423080972938823E-2</v>
      </c>
      <c r="K13" s="4">
        <f t="shared" si="0"/>
        <v>0.31042128603104213</v>
      </c>
      <c r="L13" s="4">
        <f t="shared" si="8"/>
        <v>2.7419354838709678E-2</v>
      </c>
      <c r="M13" s="4">
        <f t="shared" si="1"/>
        <v>0.3378406408697518</v>
      </c>
      <c r="N13" s="3">
        <f t="shared" si="2"/>
        <v>5.2597910923607092</v>
      </c>
      <c r="O13">
        <f t="shared" si="9"/>
        <v>11.321246902308594</v>
      </c>
      <c r="Q13" s="4">
        <f t="shared" si="10"/>
        <v>8.1160616935014349E-2</v>
      </c>
      <c r="T13" s="6">
        <v>37263.180555555555</v>
      </c>
      <c r="U13">
        <f t="shared" si="3"/>
        <v>0</v>
      </c>
      <c r="V13">
        <f t="shared" si="4"/>
        <v>0</v>
      </c>
      <c r="W13">
        <f t="shared" si="5"/>
        <v>0</v>
      </c>
      <c r="X13">
        <f t="shared" si="6"/>
        <v>0</v>
      </c>
      <c r="Y13">
        <f t="shared" si="7"/>
        <v>0</v>
      </c>
      <c r="Z13">
        <f t="shared" si="11"/>
        <v>0</v>
      </c>
      <c r="AA13">
        <f t="shared" si="12"/>
        <v>0</v>
      </c>
    </row>
    <row r="14" spans="1:27">
      <c r="A14" s="1">
        <v>37263.26666666667</v>
      </c>
      <c r="B14" s="1" t="s">
        <v>225</v>
      </c>
      <c r="C14" s="5">
        <v>12</v>
      </c>
      <c r="D14" s="2">
        <v>9.1999999999999998E-3</v>
      </c>
      <c r="E14" s="2">
        <v>2.2100000000000002E-2</v>
      </c>
      <c r="H14" s="2">
        <v>3.2000000000000002E-3</v>
      </c>
      <c r="I14" s="2">
        <v>1.53</v>
      </c>
      <c r="J14" s="4">
        <f t="shared" si="13"/>
        <v>9.6872696641044531E-2</v>
      </c>
      <c r="K14" s="4">
        <f t="shared" si="0"/>
        <v>1.2250554323725058</v>
      </c>
      <c r="L14" s="4">
        <f t="shared" si="8"/>
        <v>5.1612903225806452E-2</v>
      </c>
      <c r="M14" s="4">
        <f t="shared" si="1"/>
        <v>1.2766683355983122</v>
      </c>
      <c r="N14" s="3">
        <f t="shared" si="2"/>
        <v>13.178825199105621</v>
      </c>
      <c r="O14">
        <f t="shared" si="9"/>
        <v>23.735449002217301</v>
      </c>
      <c r="Q14" s="4">
        <f t="shared" si="10"/>
        <v>4.0427808685031735E-2</v>
      </c>
      <c r="T14" s="6">
        <v>37263.26666666667</v>
      </c>
      <c r="U14">
        <f t="shared" si="3"/>
        <v>0</v>
      </c>
      <c r="V14">
        <f t="shared" si="4"/>
        <v>0</v>
      </c>
      <c r="W14">
        <f t="shared" si="5"/>
        <v>0</v>
      </c>
      <c r="X14">
        <f t="shared" si="6"/>
        <v>0</v>
      </c>
      <c r="Y14">
        <f t="shared" si="7"/>
        <v>0</v>
      </c>
      <c r="Z14">
        <f t="shared" si="11"/>
        <v>0</v>
      </c>
      <c r="AA14">
        <f t="shared" si="12"/>
        <v>0</v>
      </c>
    </row>
    <row r="15" spans="1:27">
      <c r="A15" s="1">
        <v>37263.352777777778</v>
      </c>
      <c r="B15" s="1" t="s">
        <v>225</v>
      </c>
      <c r="C15" s="5">
        <v>13</v>
      </c>
      <c r="D15" s="2">
        <v>1.7299999999999999E-2</v>
      </c>
      <c r="E15" s="2">
        <v>4.6600000000000003E-2</v>
      </c>
      <c r="H15" s="2">
        <v>4.1999999999999997E-3</v>
      </c>
      <c r="I15" s="2">
        <v>1.61</v>
      </c>
      <c r="J15" s="4">
        <f t="shared" si="13"/>
        <v>0.18216278824892071</v>
      </c>
      <c r="K15" s="4">
        <f t="shared" si="0"/>
        <v>2.5831485587583152</v>
      </c>
      <c r="L15" s="4">
        <f t="shared" si="8"/>
        <v>6.774193548387096E-2</v>
      </c>
      <c r="M15" s="4">
        <f t="shared" si="1"/>
        <v>2.6508904942421863</v>
      </c>
      <c r="N15" s="3">
        <f t="shared" si="2"/>
        <v>14.552316198738753</v>
      </c>
      <c r="O15">
        <f t="shared" si="9"/>
        <v>38.132193010241799</v>
      </c>
      <c r="Q15" s="4">
        <f t="shared" si="10"/>
        <v>2.5554407332558052E-2</v>
      </c>
      <c r="T15" s="6">
        <v>37263.352777777778</v>
      </c>
      <c r="U15">
        <f t="shared" si="3"/>
        <v>0</v>
      </c>
      <c r="V15">
        <f t="shared" si="4"/>
        <v>0</v>
      </c>
      <c r="W15">
        <f t="shared" si="5"/>
        <v>0</v>
      </c>
      <c r="X15">
        <f t="shared" si="6"/>
        <v>1</v>
      </c>
      <c r="Y15">
        <f t="shared" si="7"/>
        <v>1</v>
      </c>
      <c r="Z15">
        <f t="shared" si="11"/>
        <v>1</v>
      </c>
      <c r="AA15">
        <f t="shared" si="12"/>
        <v>0</v>
      </c>
    </row>
    <row r="16" spans="1:27">
      <c r="A16" s="1">
        <v>37282.503472222219</v>
      </c>
      <c r="B16" s="1" t="s">
        <v>204</v>
      </c>
      <c r="C16" s="5">
        <v>1</v>
      </c>
      <c r="D16" s="2">
        <v>7.4000000000000003E-3</v>
      </c>
      <c r="E16" s="2">
        <v>5.4999999999999997E-3</v>
      </c>
      <c r="H16" s="2">
        <v>7.6E-3</v>
      </c>
      <c r="I16" s="2">
        <v>2.39</v>
      </c>
      <c r="J16" s="4">
        <f t="shared" si="13"/>
        <v>7.7919342950405396E-2</v>
      </c>
      <c r="K16" s="4">
        <f t="shared" si="0"/>
        <v>0.3048780487804878</v>
      </c>
      <c r="L16" s="4">
        <f t="shared" si="8"/>
        <v>0.12258064516129032</v>
      </c>
      <c r="M16" s="4">
        <f t="shared" si="1"/>
        <v>0.4274586939417781</v>
      </c>
      <c r="N16" s="3">
        <f t="shared" si="2"/>
        <v>5.4859124545473872</v>
      </c>
      <c r="O16">
        <f t="shared" si="9"/>
        <v>2.487163029525032</v>
      </c>
      <c r="Q16" s="4">
        <f t="shared" si="10"/>
        <v>0.2867660592674397</v>
      </c>
      <c r="T16" s="6">
        <v>37282.503472222219</v>
      </c>
      <c r="U16">
        <f t="shared" si="3"/>
        <v>0</v>
      </c>
      <c r="V16">
        <f t="shared" si="4"/>
        <v>0</v>
      </c>
      <c r="W16">
        <f t="shared" si="5"/>
        <v>0</v>
      </c>
      <c r="X16">
        <f t="shared" si="6"/>
        <v>0</v>
      </c>
      <c r="Y16">
        <f t="shared" si="7"/>
        <v>0</v>
      </c>
      <c r="Z16">
        <f t="shared" si="11"/>
        <v>0</v>
      </c>
      <c r="AA16">
        <f t="shared" si="12"/>
        <v>1</v>
      </c>
    </row>
    <row r="17" spans="1:27">
      <c r="A17" s="1">
        <v>37282.589583333334</v>
      </c>
      <c r="B17" s="1" t="s">
        <v>204</v>
      </c>
      <c r="C17" s="5">
        <v>2</v>
      </c>
      <c r="D17" s="2">
        <v>5.4000000000000003E-3</v>
      </c>
      <c r="E17" s="2">
        <v>6.0000000000000001E-3</v>
      </c>
      <c r="H17" s="2">
        <v>4.1000000000000003E-3</v>
      </c>
      <c r="I17" s="2">
        <v>1.77</v>
      </c>
      <c r="J17" s="4">
        <f t="shared" si="13"/>
        <v>5.6860061071917448E-2</v>
      </c>
      <c r="K17" s="4">
        <f t="shared" si="0"/>
        <v>0.33259423503325941</v>
      </c>
      <c r="L17" s="4">
        <f t="shared" si="8"/>
        <v>6.6129032258064518E-2</v>
      </c>
      <c r="M17" s="4">
        <f t="shared" si="1"/>
        <v>0.3987232672913239</v>
      </c>
      <c r="N17" s="3">
        <f t="shared" si="2"/>
        <v>7.0123608693809318</v>
      </c>
      <c r="O17">
        <f t="shared" si="9"/>
        <v>5.0294737980639228</v>
      </c>
      <c r="Q17" s="4">
        <f t="shared" si="10"/>
        <v>0.16585195217551194</v>
      </c>
      <c r="T17" s="6">
        <v>37282.589583333334</v>
      </c>
      <c r="U17">
        <f t="shared" si="3"/>
        <v>0</v>
      </c>
      <c r="V17">
        <f t="shared" si="4"/>
        <v>0</v>
      </c>
      <c r="W17">
        <f t="shared" si="5"/>
        <v>0</v>
      </c>
      <c r="X17">
        <f t="shared" si="6"/>
        <v>0</v>
      </c>
      <c r="Y17">
        <f t="shared" si="7"/>
        <v>0</v>
      </c>
      <c r="Z17">
        <f t="shared" si="11"/>
        <v>0</v>
      </c>
      <c r="AA17">
        <f t="shared" si="12"/>
        <v>1</v>
      </c>
    </row>
    <row r="18" spans="1:27">
      <c r="A18" s="1">
        <v>37282.675694444442</v>
      </c>
      <c r="B18" s="1" t="s">
        <v>204</v>
      </c>
      <c r="C18" s="5">
        <v>3</v>
      </c>
      <c r="D18" s="2">
        <v>5.4000000000000003E-3</v>
      </c>
      <c r="E18" s="2">
        <v>1.47E-2</v>
      </c>
      <c r="H18" s="2">
        <v>3.5000000000000001E-3</v>
      </c>
      <c r="I18" s="2">
        <v>1.93</v>
      </c>
      <c r="J18" s="4">
        <f t="shared" si="13"/>
        <v>5.6860061071917448E-2</v>
      </c>
      <c r="K18" s="4">
        <f t="shared" si="0"/>
        <v>0.81485587583148567</v>
      </c>
      <c r="L18" s="4">
        <f t="shared" si="8"/>
        <v>5.6451612903225812E-2</v>
      </c>
      <c r="M18" s="4">
        <f t="shared" si="1"/>
        <v>0.87130748873471142</v>
      </c>
      <c r="N18" s="3">
        <f t="shared" si="2"/>
        <v>15.323717075025101</v>
      </c>
      <c r="O18">
        <f t="shared" si="9"/>
        <v>14.43458980044346</v>
      </c>
      <c r="Q18" s="4">
        <f t="shared" si="10"/>
        <v>6.4789541732509698E-2</v>
      </c>
      <c r="T18" s="6">
        <v>37282.675694444442</v>
      </c>
      <c r="U18">
        <f t="shared" si="3"/>
        <v>0</v>
      </c>
      <c r="V18">
        <f t="shared" si="4"/>
        <v>0</v>
      </c>
      <c r="W18">
        <f t="shared" si="5"/>
        <v>0</v>
      </c>
      <c r="X18">
        <f t="shared" si="6"/>
        <v>0</v>
      </c>
      <c r="Y18">
        <f t="shared" si="7"/>
        <v>0</v>
      </c>
      <c r="Z18">
        <f t="shared" si="11"/>
        <v>0</v>
      </c>
      <c r="AA18">
        <f t="shared" si="12"/>
        <v>0</v>
      </c>
    </row>
    <row r="19" spans="1:27">
      <c r="A19" s="1">
        <v>37282.761805555558</v>
      </c>
      <c r="B19" s="1" t="s">
        <v>204</v>
      </c>
      <c r="C19" s="5">
        <v>4</v>
      </c>
      <c r="D19" s="2">
        <v>4.1999999999999997E-3</v>
      </c>
      <c r="E19" s="2">
        <v>8.9999999999999993E-3</v>
      </c>
      <c r="H19" s="2">
        <v>3.0999999999999999E-3</v>
      </c>
      <c r="I19" s="2">
        <v>2.33</v>
      </c>
      <c r="J19" s="4">
        <f t="shared" si="13"/>
        <v>4.4224491944824681E-2</v>
      </c>
      <c r="K19" s="4">
        <f t="shared" si="0"/>
        <v>0.49889135254988914</v>
      </c>
      <c r="L19" s="4">
        <f t="shared" si="8"/>
        <v>4.9999999999999996E-2</v>
      </c>
      <c r="M19" s="4">
        <f t="shared" si="1"/>
        <v>0.54889135254988919</v>
      </c>
      <c r="N19" s="3">
        <f t="shared" si="2"/>
        <v>12.411478988491185</v>
      </c>
      <c r="O19">
        <f t="shared" si="9"/>
        <v>9.9778270509977833</v>
      </c>
      <c r="Q19" s="4">
        <f t="shared" si="10"/>
        <v>9.1092708543728529E-2</v>
      </c>
      <c r="T19" s="6">
        <v>37282.761805555558</v>
      </c>
      <c r="U19">
        <f t="shared" si="3"/>
        <v>0</v>
      </c>
      <c r="V19">
        <f t="shared" si="4"/>
        <v>0</v>
      </c>
      <c r="W19">
        <f t="shared" si="5"/>
        <v>0</v>
      </c>
      <c r="X19">
        <f t="shared" si="6"/>
        <v>0</v>
      </c>
      <c r="Y19">
        <f t="shared" si="7"/>
        <v>0</v>
      </c>
      <c r="Z19">
        <f t="shared" si="11"/>
        <v>0</v>
      </c>
      <c r="AA19">
        <f t="shared" si="12"/>
        <v>0</v>
      </c>
    </row>
    <row r="20" spans="1:27">
      <c r="A20" s="1">
        <v>37282.847916666666</v>
      </c>
      <c r="B20" s="1" t="s">
        <v>204</v>
      </c>
      <c r="C20" s="5">
        <v>5</v>
      </c>
      <c r="D20" s="2">
        <v>5.3E-3</v>
      </c>
      <c r="E20" s="2">
        <v>4.7999999999999996E-3</v>
      </c>
      <c r="H20" s="2">
        <v>5.8999999999999999E-3</v>
      </c>
      <c r="I20" s="2">
        <v>1.55</v>
      </c>
      <c r="J20" s="4">
        <f t="shared" si="13"/>
        <v>5.5807096977993048E-2</v>
      </c>
      <c r="K20" s="4">
        <f t="shared" si="0"/>
        <v>0.26607538802660752</v>
      </c>
      <c r="L20" s="4">
        <f t="shared" si="8"/>
        <v>9.5161290322580638E-2</v>
      </c>
      <c r="M20" s="4">
        <f t="shared" si="1"/>
        <v>0.36123667834918816</v>
      </c>
      <c r="N20" s="3">
        <f t="shared" si="2"/>
        <v>6.4729523288344151</v>
      </c>
      <c r="O20">
        <f t="shared" si="9"/>
        <v>2.7960464504490963</v>
      </c>
      <c r="Q20" s="4">
        <f t="shared" si="10"/>
        <v>0.26343197140848834</v>
      </c>
      <c r="T20" s="6">
        <v>37282.847916666666</v>
      </c>
      <c r="U20">
        <f t="shared" si="3"/>
        <v>0</v>
      </c>
      <c r="V20">
        <f t="shared" si="4"/>
        <v>0</v>
      </c>
      <c r="W20">
        <f t="shared" si="5"/>
        <v>0</v>
      </c>
      <c r="X20">
        <f t="shared" si="6"/>
        <v>0</v>
      </c>
      <c r="Y20">
        <f t="shared" si="7"/>
        <v>0</v>
      </c>
      <c r="Z20">
        <f t="shared" si="11"/>
        <v>0</v>
      </c>
      <c r="AA20">
        <f t="shared" si="12"/>
        <v>1</v>
      </c>
    </row>
    <row r="21" spans="1:27">
      <c r="A21" s="1">
        <v>37282.934027777781</v>
      </c>
      <c r="B21" s="1" t="s">
        <v>204</v>
      </c>
      <c r="C21" s="5">
        <v>6</v>
      </c>
      <c r="D21" s="2">
        <v>3.3999999999999998E-3</v>
      </c>
      <c r="E21" s="2">
        <v>9.4000000000000004E-3</v>
      </c>
      <c r="H21" s="2">
        <v>2.7000000000000001E-3</v>
      </c>
      <c r="I21" s="2">
        <v>1.7</v>
      </c>
      <c r="J21" s="4">
        <f t="shared" si="13"/>
        <v>3.5800779193429499E-2</v>
      </c>
      <c r="K21" s="4">
        <f t="shared" si="0"/>
        <v>0.52106430155210648</v>
      </c>
      <c r="L21" s="4">
        <f t="shared" si="8"/>
        <v>4.3548387096774194E-2</v>
      </c>
      <c r="M21" s="4">
        <f t="shared" si="1"/>
        <v>0.5646126886488807</v>
      </c>
      <c r="N21" s="3">
        <f t="shared" si="2"/>
        <v>15.77096089440712</v>
      </c>
      <c r="O21">
        <f t="shared" si="9"/>
        <v>11.965180257863185</v>
      </c>
      <c r="Q21" s="4">
        <f t="shared" si="10"/>
        <v>7.7129664232282083E-2</v>
      </c>
      <c r="T21" s="6">
        <v>37282.934027777781</v>
      </c>
      <c r="U21">
        <f t="shared" si="3"/>
        <v>0</v>
      </c>
      <c r="V21">
        <f t="shared" si="4"/>
        <v>0</v>
      </c>
      <c r="W21">
        <f t="shared" si="5"/>
        <v>0</v>
      </c>
      <c r="X21">
        <f t="shared" si="6"/>
        <v>0</v>
      </c>
      <c r="Y21">
        <f t="shared" si="7"/>
        <v>0</v>
      </c>
      <c r="Z21">
        <f t="shared" si="11"/>
        <v>0</v>
      </c>
      <c r="AA21">
        <f t="shared" si="12"/>
        <v>0</v>
      </c>
    </row>
    <row r="22" spans="1:27">
      <c r="A22" s="1">
        <v>37283.020138888889</v>
      </c>
      <c r="B22" s="1" t="s">
        <v>206</v>
      </c>
      <c r="C22" s="5">
        <v>7</v>
      </c>
      <c r="D22" s="2">
        <v>4.7000000000000002E-3</v>
      </c>
      <c r="E22" s="2">
        <v>8.6999999999999994E-3</v>
      </c>
      <c r="H22" s="2">
        <v>2.8999999999999998E-3</v>
      </c>
      <c r="I22" s="2">
        <v>1.95</v>
      </c>
      <c r="J22" s="4">
        <f t="shared" si="13"/>
        <v>4.9489312414446672E-2</v>
      </c>
      <c r="K22" s="4">
        <f t="shared" si="0"/>
        <v>0.48226164079822614</v>
      </c>
      <c r="L22" s="4">
        <f t="shared" si="8"/>
        <v>4.6774193548387091E-2</v>
      </c>
      <c r="M22" s="4">
        <f t="shared" si="1"/>
        <v>0.52903583434661328</v>
      </c>
      <c r="N22" s="3">
        <f t="shared" si="2"/>
        <v>10.689900678276141</v>
      </c>
      <c r="O22">
        <f t="shared" si="9"/>
        <v>10.310421286031042</v>
      </c>
      <c r="Q22" s="4">
        <f t="shared" si="10"/>
        <v>8.8414036463438525E-2</v>
      </c>
      <c r="T22" s="6">
        <v>37283.020138888889</v>
      </c>
      <c r="U22">
        <f t="shared" si="3"/>
        <v>0</v>
      </c>
      <c r="V22">
        <f t="shared" si="4"/>
        <v>0</v>
      </c>
      <c r="W22">
        <f t="shared" si="5"/>
        <v>0</v>
      </c>
      <c r="X22">
        <f t="shared" si="6"/>
        <v>0</v>
      </c>
      <c r="Y22">
        <f t="shared" si="7"/>
        <v>0</v>
      </c>
      <c r="Z22">
        <f t="shared" si="11"/>
        <v>0</v>
      </c>
      <c r="AA22">
        <f t="shared" si="12"/>
        <v>0</v>
      </c>
    </row>
    <row r="23" spans="1:27">
      <c r="A23" s="1">
        <v>37283.106249999997</v>
      </c>
      <c r="B23" s="1" t="s">
        <v>206</v>
      </c>
      <c r="C23" s="5">
        <v>8</v>
      </c>
      <c r="D23" s="2">
        <v>4.1999999999999997E-3</v>
      </c>
      <c r="E23" s="2">
        <v>5.8999999999999999E-3</v>
      </c>
      <c r="H23" s="2">
        <v>2.8E-3</v>
      </c>
      <c r="I23" s="2">
        <v>1.36</v>
      </c>
      <c r="J23" s="4">
        <f t="shared" si="13"/>
        <v>4.4224491944824681E-2</v>
      </c>
      <c r="K23" s="4">
        <f t="shared" si="0"/>
        <v>0.32705099778270508</v>
      </c>
      <c r="L23" s="4">
        <f t="shared" si="8"/>
        <v>4.5161290322580643E-2</v>
      </c>
      <c r="M23" s="4">
        <f t="shared" si="1"/>
        <v>0.37221228810528573</v>
      </c>
      <c r="N23" s="3">
        <f t="shared" si="2"/>
        <v>8.4164288098473783</v>
      </c>
      <c r="O23">
        <f t="shared" si="9"/>
        <v>7.2418435223313269</v>
      </c>
      <c r="Q23" s="4">
        <f t="shared" si="10"/>
        <v>0.12133207786467841</v>
      </c>
      <c r="T23" s="6">
        <v>37283.106249999997</v>
      </c>
      <c r="U23">
        <f t="shared" si="3"/>
        <v>0</v>
      </c>
      <c r="V23">
        <f t="shared" si="4"/>
        <v>0</v>
      </c>
      <c r="W23">
        <f t="shared" si="5"/>
        <v>0</v>
      </c>
      <c r="X23">
        <f t="shared" si="6"/>
        <v>0</v>
      </c>
      <c r="Y23">
        <f t="shared" si="7"/>
        <v>0</v>
      </c>
      <c r="Z23">
        <f t="shared" si="11"/>
        <v>0</v>
      </c>
      <c r="AA23">
        <f t="shared" si="12"/>
        <v>1</v>
      </c>
    </row>
    <row r="24" spans="1:27">
      <c r="A24" s="1">
        <v>37283.192361111112</v>
      </c>
      <c r="B24" s="1" t="s">
        <v>206</v>
      </c>
      <c r="C24" s="5">
        <v>9</v>
      </c>
      <c r="D24" s="2">
        <v>3.2000000000000002E-3</v>
      </c>
      <c r="E24" s="2">
        <v>4.1000000000000003E-3</v>
      </c>
      <c r="H24" s="2">
        <v>2.8999999999999998E-3</v>
      </c>
      <c r="I24" s="2">
        <v>2.54</v>
      </c>
      <c r="J24" s="4">
        <f t="shared" si="13"/>
        <v>3.3694851005580714E-2</v>
      </c>
      <c r="K24" s="4">
        <f t="shared" si="0"/>
        <v>0.22727272727272729</v>
      </c>
      <c r="L24" s="4">
        <f t="shared" si="8"/>
        <v>4.6774193548387091E-2</v>
      </c>
      <c r="M24" s="4">
        <f t="shared" si="1"/>
        <v>0.27404692082111437</v>
      </c>
      <c r="N24" s="3">
        <f t="shared" si="2"/>
        <v>8.1331987719941345</v>
      </c>
      <c r="O24">
        <f t="shared" si="9"/>
        <v>4.8589341692789976</v>
      </c>
      <c r="Q24" s="4">
        <f t="shared" si="10"/>
        <v>0.17067950775815943</v>
      </c>
      <c r="T24" s="6">
        <v>37283.192361111112</v>
      </c>
      <c r="U24">
        <f t="shared" si="3"/>
        <v>0</v>
      </c>
      <c r="V24">
        <f t="shared" si="4"/>
        <v>0</v>
      </c>
      <c r="W24">
        <f t="shared" si="5"/>
        <v>0</v>
      </c>
      <c r="X24">
        <f t="shared" si="6"/>
        <v>0</v>
      </c>
      <c r="Y24">
        <f t="shared" si="7"/>
        <v>0</v>
      </c>
      <c r="Z24">
        <f t="shared" si="11"/>
        <v>0</v>
      </c>
      <c r="AA24">
        <f t="shared" si="12"/>
        <v>1</v>
      </c>
    </row>
    <row r="25" spans="1:27">
      <c r="A25" s="1">
        <v>37283.27847222222</v>
      </c>
      <c r="B25" s="1" t="s">
        <v>206</v>
      </c>
      <c r="C25" s="5">
        <v>10</v>
      </c>
      <c r="D25" s="2">
        <v>3.8E-3</v>
      </c>
      <c r="E25" s="2">
        <v>5.1999999999999998E-3</v>
      </c>
      <c r="H25" s="2">
        <v>2.5000000000000001E-3</v>
      </c>
      <c r="I25" s="2">
        <v>1.37</v>
      </c>
      <c r="J25" s="4">
        <f t="shared" si="13"/>
        <v>4.0012635569127097E-2</v>
      </c>
      <c r="K25" s="4">
        <f t="shared" si="0"/>
        <v>0.28824833702882485</v>
      </c>
      <c r="L25" s="4">
        <f t="shared" si="8"/>
        <v>4.0322580645161289E-2</v>
      </c>
      <c r="M25" s="4">
        <f t="shared" si="1"/>
        <v>0.32857091767398616</v>
      </c>
      <c r="N25" s="3">
        <f t="shared" si="2"/>
        <v>8.2116789609206471</v>
      </c>
      <c r="O25">
        <f t="shared" si="9"/>
        <v>7.1485587583148567</v>
      </c>
      <c r="Q25" s="4">
        <f t="shared" si="10"/>
        <v>0.12272108843537413</v>
      </c>
      <c r="T25" s="6">
        <v>37283.27847222222</v>
      </c>
      <c r="U25">
        <f t="shared" si="3"/>
        <v>0</v>
      </c>
      <c r="V25">
        <f t="shared" si="4"/>
        <v>0</v>
      </c>
      <c r="W25">
        <f t="shared" si="5"/>
        <v>0</v>
      </c>
      <c r="X25">
        <f t="shared" si="6"/>
        <v>0</v>
      </c>
      <c r="Y25">
        <f t="shared" si="7"/>
        <v>0</v>
      </c>
      <c r="Z25">
        <f t="shared" si="11"/>
        <v>0</v>
      </c>
      <c r="AA25">
        <f t="shared" si="12"/>
        <v>1</v>
      </c>
    </row>
    <row r="26" spans="1:27">
      <c r="A26" s="1">
        <v>37283.364583333336</v>
      </c>
      <c r="B26" s="1" t="s">
        <v>206</v>
      </c>
      <c r="C26" s="5">
        <v>11</v>
      </c>
      <c r="D26" s="2">
        <v>2.5999999999999999E-3</v>
      </c>
      <c r="E26" s="2">
        <v>6.3E-3</v>
      </c>
      <c r="H26" s="2">
        <v>2.0999999999999999E-3</v>
      </c>
      <c r="I26" s="2">
        <v>2.4500000000000002</v>
      </c>
      <c r="J26" s="4">
        <f t="shared" si="13"/>
        <v>2.7377066442034324E-2</v>
      </c>
      <c r="K26" s="4">
        <f t="shared" si="0"/>
        <v>0.34922394678492241</v>
      </c>
      <c r="L26" s="4">
        <f t="shared" si="8"/>
        <v>3.387096774193548E-2</v>
      </c>
      <c r="M26" s="4">
        <f t="shared" si="1"/>
        <v>0.3830949145268579</v>
      </c>
      <c r="N26" s="3">
        <f t="shared" si="2"/>
        <v>13.993278474082961</v>
      </c>
      <c r="O26">
        <f t="shared" si="9"/>
        <v>10.310421286031044</v>
      </c>
      <c r="Q26" s="4">
        <f t="shared" si="10"/>
        <v>8.8414036463438525E-2</v>
      </c>
      <c r="T26" s="6">
        <v>37283.364583333336</v>
      </c>
      <c r="U26">
        <f t="shared" si="3"/>
        <v>0</v>
      </c>
      <c r="V26">
        <f t="shared" si="4"/>
        <v>0</v>
      </c>
      <c r="W26">
        <f t="shared" si="5"/>
        <v>0</v>
      </c>
      <c r="X26">
        <f t="shared" si="6"/>
        <v>0</v>
      </c>
      <c r="Y26">
        <f t="shared" si="7"/>
        <v>0</v>
      </c>
      <c r="Z26">
        <f t="shared" si="11"/>
        <v>0</v>
      </c>
      <c r="AA26">
        <f t="shared" si="12"/>
        <v>0</v>
      </c>
    </row>
    <row r="27" spans="1:27">
      <c r="A27" s="1">
        <v>37283.450694444444</v>
      </c>
      <c r="B27" s="1" t="s">
        <v>206</v>
      </c>
      <c r="C27" s="5">
        <v>12</v>
      </c>
      <c r="D27" s="2">
        <v>2.5999999999999999E-3</v>
      </c>
      <c r="E27" s="2">
        <v>6.0000000000000001E-3</v>
      </c>
      <c r="H27" s="2">
        <v>2.2000000000000001E-3</v>
      </c>
      <c r="I27" s="2">
        <v>1.67</v>
      </c>
      <c r="J27" s="4">
        <f t="shared" si="13"/>
        <v>2.7377066442034324E-2</v>
      </c>
      <c r="K27" s="4">
        <f t="shared" si="0"/>
        <v>0.33259423503325941</v>
      </c>
      <c r="L27" s="4">
        <f t="shared" si="8"/>
        <v>3.5483870967741936E-2</v>
      </c>
      <c r="M27" s="4">
        <f t="shared" si="1"/>
        <v>0.36807810600100133</v>
      </c>
      <c r="N27" s="3">
        <f t="shared" si="2"/>
        <v>13.444760664198116</v>
      </c>
      <c r="O27">
        <f t="shared" si="9"/>
        <v>9.3731102600282199</v>
      </c>
      <c r="Q27" s="4">
        <f t="shared" si="10"/>
        <v>9.6403101377742384E-2</v>
      </c>
      <c r="T27" s="6">
        <v>37283.450694444444</v>
      </c>
      <c r="U27">
        <f t="shared" si="3"/>
        <v>0</v>
      </c>
      <c r="V27">
        <f t="shared" si="4"/>
        <v>0</v>
      </c>
      <c r="W27">
        <f t="shared" si="5"/>
        <v>0</v>
      </c>
      <c r="X27">
        <f t="shared" si="6"/>
        <v>0</v>
      </c>
      <c r="Y27">
        <f t="shared" si="7"/>
        <v>0</v>
      </c>
      <c r="Z27">
        <f t="shared" si="11"/>
        <v>0</v>
      </c>
      <c r="AA27">
        <f t="shared" si="12"/>
        <v>0</v>
      </c>
    </row>
    <row r="28" spans="1:27">
      <c r="A28" s="1">
        <v>37283.536805555559</v>
      </c>
      <c r="B28" s="1" t="s">
        <v>206</v>
      </c>
      <c r="C28" s="5">
        <v>13</v>
      </c>
      <c r="D28" s="2">
        <v>4.0000000000000001E-3</v>
      </c>
      <c r="E28" s="2">
        <v>8.8000000000000005E-3</v>
      </c>
      <c r="H28" s="2">
        <v>2.2000000000000001E-3</v>
      </c>
      <c r="I28" s="2">
        <v>2.17</v>
      </c>
      <c r="J28" s="4">
        <f t="shared" si="13"/>
        <v>4.2118563756975889E-2</v>
      </c>
      <c r="K28" s="4">
        <f t="shared" si="0"/>
        <v>0.48780487804878053</v>
      </c>
      <c r="L28" s="4">
        <f t="shared" si="8"/>
        <v>3.5483870967741936E-2</v>
      </c>
      <c r="M28" s="4">
        <f t="shared" si="1"/>
        <v>0.52328874901652245</v>
      </c>
      <c r="N28" s="3">
        <f t="shared" si="2"/>
        <v>12.424183123524784</v>
      </c>
      <c r="O28">
        <f t="shared" si="9"/>
        <v>13.747228381374724</v>
      </c>
      <c r="Q28" s="4">
        <f t="shared" si="10"/>
        <v>6.7809351977146298E-2</v>
      </c>
      <c r="T28" s="6">
        <v>37283.536805555559</v>
      </c>
      <c r="U28">
        <f t="shared" si="3"/>
        <v>0</v>
      </c>
      <c r="V28">
        <f t="shared" si="4"/>
        <v>0</v>
      </c>
      <c r="W28">
        <f t="shared" si="5"/>
        <v>0</v>
      </c>
      <c r="X28">
        <f t="shared" si="6"/>
        <v>0</v>
      </c>
      <c r="Y28">
        <f t="shared" si="7"/>
        <v>0</v>
      </c>
      <c r="Z28">
        <f t="shared" si="11"/>
        <v>0</v>
      </c>
      <c r="AA28">
        <f t="shared" si="12"/>
        <v>0</v>
      </c>
    </row>
    <row r="29" spans="1:27">
      <c r="A29" s="1">
        <v>37302.15</v>
      </c>
      <c r="B29" s="1" t="s">
        <v>401</v>
      </c>
      <c r="C29" s="5">
        <v>1</v>
      </c>
      <c r="D29" s="2">
        <v>4.1000000000000003E-3</v>
      </c>
      <c r="E29" s="2">
        <v>2.8E-3</v>
      </c>
      <c r="H29" s="2">
        <v>2E-3</v>
      </c>
      <c r="I29" s="2">
        <v>0.79</v>
      </c>
      <c r="J29" s="4">
        <f t="shared" si="13"/>
        <v>4.3171527850900289E-2</v>
      </c>
      <c r="K29" s="4">
        <f t="shared" si="0"/>
        <v>0.15521064301552107</v>
      </c>
      <c r="L29" s="4">
        <f t="shared" si="8"/>
        <v>3.2258064516129031E-2</v>
      </c>
      <c r="M29" s="4">
        <f t="shared" si="1"/>
        <v>0.1874687075316501</v>
      </c>
      <c r="N29" s="3">
        <f t="shared" si="2"/>
        <v>4.3424154034831242</v>
      </c>
      <c r="O29">
        <f t="shared" si="9"/>
        <v>4.811529933481153</v>
      </c>
      <c r="Q29" s="4">
        <f t="shared" si="10"/>
        <v>0.17207172834795878</v>
      </c>
      <c r="T29" s="6">
        <v>37302.15</v>
      </c>
      <c r="U29">
        <f t="shared" si="3"/>
        <v>0</v>
      </c>
      <c r="V29">
        <f t="shared" si="4"/>
        <v>0</v>
      </c>
      <c r="W29">
        <f t="shared" si="5"/>
        <v>0</v>
      </c>
      <c r="X29">
        <f t="shared" si="6"/>
        <v>0</v>
      </c>
      <c r="Y29">
        <f t="shared" si="7"/>
        <v>0</v>
      </c>
      <c r="Z29">
        <f t="shared" si="11"/>
        <v>0</v>
      </c>
      <c r="AA29">
        <f t="shared" si="12"/>
        <v>1</v>
      </c>
    </row>
    <row r="30" spans="1:27">
      <c r="A30" s="1">
        <v>37302.236111111109</v>
      </c>
      <c r="B30" s="1" t="s">
        <v>401</v>
      </c>
      <c r="C30" s="5">
        <v>2</v>
      </c>
      <c r="D30" s="2">
        <v>4.0000000000000001E-3</v>
      </c>
      <c r="E30" s="2">
        <v>2.8E-3</v>
      </c>
      <c r="H30" s="2">
        <v>1.5E-3</v>
      </c>
      <c r="I30" s="2">
        <v>0.57999999999999996</v>
      </c>
      <c r="J30" s="4">
        <f t="shared" si="13"/>
        <v>4.2118563756975889E-2</v>
      </c>
      <c r="K30" s="4">
        <f t="shared" si="0"/>
        <v>0.15521064301552107</v>
      </c>
      <c r="L30" s="4">
        <f t="shared" si="8"/>
        <v>2.4193548387096774E-2</v>
      </c>
      <c r="M30" s="4">
        <f t="shared" si="1"/>
        <v>0.17940419140261785</v>
      </c>
      <c r="N30" s="3">
        <f t="shared" si="2"/>
        <v>4.2595040143766543</v>
      </c>
      <c r="O30">
        <f t="shared" si="9"/>
        <v>6.4153732446415379</v>
      </c>
      <c r="Q30" s="4">
        <f t="shared" si="10"/>
        <v>0.13485497857071663</v>
      </c>
      <c r="T30" s="6">
        <v>37302.236111111109</v>
      </c>
      <c r="U30">
        <f t="shared" si="3"/>
        <v>0</v>
      </c>
      <c r="V30">
        <f t="shared" si="4"/>
        <v>0</v>
      </c>
      <c r="W30">
        <f t="shared" si="5"/>
        <v>0</v>
      </c>
      <c r="X30">
        <f t="shared" si="6"/>
        <v>0</v>
      </c>
      <c r="Y30">
        <f t="shared" si="7"/>
        <v>0</v>
      </c>
      <c r="Z30">
        <f t="shared" si="11"/>
        <v>0</v>
      </c>
      <c r="AA30">
        <f t="shared" si="12"/>
        <v>1</v>
      </c>
    </row>
    <row r="31" spans="1:27">
      <c r="A31" s="1">
        <v>37302.322222222225</v>
      </c>
      <c r="B31" s="1" t="s">
        <v>401</v>
      </c>
      <c r="C31" s="5">
        <v>3</v>
      </c>
      <c r="D31" s="2">
        <v>2.7000000000000001E-3</v>
      </c>
      <c r="E31" s="2">
        <v>2.8E-3</v>
      </c>
      <c r="H31" s="2">
        <v>1.4E-3</v>
      </c>
      <c r="I31" s="2">
        <v>0.73</v>
      </c>
      <c r="J31" s="4">
        <f t="shared" si="13"/>
        <v>2.8430030535958724E-2</v>
      </c>
      <c r="K31" s="4">
        <f t="shared" si="0"/>
        <v>0.15521064301552107</v>
      </c>
      <c r="L31" s="4">
        <f t="shared" si="8"/>
        <v>2.2580645161290321E-2</v>
      </c>
      <c r="M31" s="4">
        <f t="shared" si="1"/>
        <v>0.17779128817681139</v>
      </c>
      <c r="N31" s="3">
        <f t="shared" si="2"/>
        <v>6.2536439400562136</v>
      </c>
      <c r="O31">
        <f t="shared" si="9"/>
        <v>6.8736141906873618</v>
      </c>
      <c r="Q31" s="4">
        <f t="shared" si="10"/>
        <v>0.12700647704871867</v>
      </c>
      <c r="T31" s="6">
        <v>37302.322222222225</v>
      </c>
      <c r="U31">
        <f t="shared" si="3"/>
        <v>0</v>
      </c>
      <c r="V31">
        <f t="shared" si="4"/>
        <v>0</v>
      </c>
      <c r="W31">
        <f t="shared" si="5"/>
        <v>0</v>
      </c>
      <c r="X31">
        <f t="shared" si="6"/>
        <v>0</v>
      </c>
      <c r="Y31">
        <f t="shared" si="7"/>
        <v>0</v>
      </c>
      <c r="Z31">
        <f t="shared" si="11"/>
        <v>0</v>
      </c>
      <c r="AA31">
        <f t="shared" si="12"/>
        <v>1</v>
      </c>
    </row>
    <row r="32" spans="1:27">
      <c r="A32" s="1">
        <v>37302.408333333333</v>
      </c>
      <c r="B32" s="1" t="s">
        <v>401</v>
      </c>
      <c r="C32" s="5">
        <v>4</v>
      </c>
      <c r="D32" s="2">
        <v>2.5000000000000001E-3</v>
      </c>
      <c r="E32" s="2">
        <v>2.8E-3</v>
      </c>
      <c r="H32" s="2">
        <v>1.4E-3</v>
      </c>
      <c r="I32" s="2">
        <v>1.8</v>
      </c>
      <c r="J32" s="4">
        <f t="shared" si="13"/>
        <v>2.6324102348109932E-2</v>
      </c>
      <c r="K32" s="4">
        <f t="shared" si="0"/>
        <v>0.15521064301552107</v>
      </c>
      <c r="L32" s="4">
        <f t="shared" si="8"/>
        <v>2.2580645161290321E-2</v>
      </c>
      <c r="M32" s="4">
        <f t="shared" si="1"/>
        <v>0.17779128817681139</v>
      </c>
      <c r="N32" s="3">
        <f t="shared" si="2"/>
        <v>6.7539354552607103</v>
      </c>
      <c r="O32">
        <f t="shared" si="9"/>
        <v>6.8736141906873618</v>
      </c>
      <c r="Q32" s="4">
        <f t="shared" si="10"/>
        <v>0.12700647704871867</v>
      </c>
      <c r="T32" s="6">
        <v>37302.408333333333</v>
      </c>
      <c r="U32">
        <f t="shared" si="3"/>
        <v>0</v>
      </c>
      <c r="V32">
        <f t="shared" si="4"/>
        <v>0</v>
      </c>
      <c r="W32">
        <f t="shared" si="5"/>
        <v>0</v>
      </c>
      <c r="X32">
        <f t="shared" si="6"/>
        <v>0</v>
      </c>
      <c r="Y32">
        <f t="shared" si="7"/>
        <v>0</v>
      </c>
      <c r="Z32">
        <f t="shared" si="11"/>
        <v>0</v>
      </c>
      <c r="AA32">
        <f t="shared" si="12"/>
        <v>1</v>
      </c>
    </row>
    <row r="33" spans="1:27">
      <c r="A33" s="1">
        <v>37302.494444444441</v>
      </c>
      <c r="B33" s="1" t="s">
        <v>401</v>
      </c>
      <c r="C33" s="5">
        <v>5</v>
      </c>
      <c r="D33" s="2">
        <v>2.5000000000000001E-3</v>
      </c>
      <c r="E33" s="2">
        <v>2.8E-3</v>
      </c>
      <c r="H33" s="2">
        <v>1.4E-3</v>
      </c>
      <c r="I33" s="2">
        <v>0.98</v>
      </c>
      <c r="J33" s="4">
        <f t="shared" si="13"/>
        <v>2.6324102348109932E-2</v>
      </c>
      <c r="K33" s="4">
        <f t="shared" si="0"/>
        <v>0.15521064301552107</v>
      </c>
      <c r="L33" s="4">
        <f t="shared" si="8"/>
        <v>2.2580645161290321E-2</v>
      </c>
      <c r="M33" s="4">
        <f t="shared" si="1"/>
        <v>0.17779128817681139</v>
      </c>
      <c r="N33" s="3">
        <f t="shared" si="2"/>
        <v>6.7539354552607103</v>
      </c>
      <c r="O33">
        <f t="shared" si="9"/>
        <v>6.8736141906873618</v>
      </c>
      <c r="Q33" s="4">
        <f t="shared" si="10"/>
        <v>0.12700647704871867</v>
      </c>
      <c r="T33" s="6">
        <v>37302.494444444441</v>
      </c>
      <c r="U33">
        <f t="shared" si="3"/>
        <v>0</v>
      </c>
      <c r="V33">
        <f t="shared" si="4"/>
        <v>0</v>
      </c>
      <c r="W33">
        <f t="shared" si="5"/>
        <v>0</v>
      </c>
      <c r="X33">
        <f t="shared" si="6"/>
        <v>0</v>
      </c>
      <c r="Y33">
        <f t="shared" si="7"/>
        <v>0</v>
      </c>
      <c r="Z33">
        <f t="shared" si="11"/>
        <v>0</v>
      </c>
      <c r="AA33">
        <f t="shared" si="12"/>
        <v>1</v>
      </c>
    </row>
    <row r="34" spans="1:27">
      <c r="A34" s="1">
        <v>37302.580555555556</v>
      </c>
      <c r="B34" s="1" t="s">
        <v>401</v>
      </c>
      <c r="C34" s="5">
        <v>6</v>
      </c>
      <c r="D34" s="2">
        <v>2.5000000000000001E-3</v>
      </c>
      <c r="E34" s="2">
        <v>2.8E-3</v>
      </c>
      <c r="H34" s="2">
        <v>1.6999999999999999E-3</v>
      </c>
      <c r="I34" s="2">
        <v>0.73</v>
      </c>
      <c r="J34" s="4">
        <f t="shared" si="13"/>
        <v>2.6324102348109932E-2</v>
      </c>
      <c r="K34" s="4">
        <f t="shared" si="0"/>
        <v>0.15521064301552107</v>
      </c>
      <c r="L34" s="4">
        <f t="shared" si="8"/>
        <v>2.7419354838709678E-2</v>
      </c>
      <c r="M34" s="4">
        <f t="shared" si="1"/>
        <v>0.18262999785423073</v>
      </c>
      <c r="N34" s="3">
        <f t="shared" si="2"/>
        <v>6.9377483584865161</v>
      </c>
      <c r="O34">
        <f t="shared" si="9"/>
        <v>5.6606234511542972</v>
      </c>
      <c r="Q34" s="4">
        <f t="shared" si="10"/>
        <v>0.15013609571739089</v>
      </c>
      <c r="T34" s="6">
        <v>37302.580555555556</v>
      </c>
      <c r="U34">
        <f t="shared" si="3"/>
        <v>0</v>
      </c>
      <c r="V34">
        <f t="shared" si="4"/>
        <v>0</v>
      </c>
      <c r="W34">
        <f t="shared" si="5"/>
        <v>0</v>
      </c>
      <c r="X34">
        <f t="shared" si="6"/>
        <v>0</v>
      </c>
      <c r="Y34">
        <f t="shared" si="7"/>
        <v>0</v>
      </c>
      <c r="Z34">
        <f t="shared" si="11"/>
        <v>0</v>
      </c>
      <c r="AA34">
        <f t="shared" si="12"/>
        <v>1</v>
      </c>
    </row>
    <row r="35" spans="1:27">
      <c r="A35" s="1">
        <v>37302.666666666664</v>
      </c>
      <c r="B35" s="1" t="s">
        <v>401</v>
      </c>
      <c r="C35" s="5">
        <v>7</v>
      </c>
      <c r="D35" s="2">
        <v>2.5999999999999999E-3</v>
      </c>
      <c r="E35" s="2">
        <v>2.8E-3</v>
      </c>
      <c r="H35" s="2">
        <v>1.4E-3</v>
      </c>
      <c r="I35" s="2">
        <v>1.75</v>
      </c>
      <c r="J35" s="4">
        <f t="shared" si="13"/>
        <v>2.7377066442034324E-2</v>
      </c>
      <c r="K35" s="4">
        <f t="shared" si="0"/>
        <v>0.15521064301552107</v>
      </c>
      <c r="L35" s="4">
        <f t="shared" si="8"/>
        <v>2.2580645161290321E-2</v>
      </c>
      <c r="M35" s="4">
        <f t="shared" si="1"/>
        <v>0.17779128817681139</v>
      </c>
      <c r="N35" s="3">
        <f t="shared" si="2"/>
        <v>6.4941687069814531</v>
      </c>
      <c r="O35">
        <f t="shared" si="9"/>
        <v>6.8736141906873618</v>
      </c>
      <c r="Q35" s="4">
        <f t="shared" si="10"/>
        <v>0.12700647704871867</v>
      </c>
      <c r="T35" s="6">
        <v>37302.666666666664</v>
      </c>
      <c r="U35">
        <f t="shared" si="3"/>
        <v>0</v>
      </c>
      <c r="V35">
        <f t="shared" si="4"/>
        <v>0</v>
      </c>
      <c r="W35">
        <f t="shared" si="5"/>
        <v>0</v>
      </c>
      <c r="X35">
        <f t="shared" si="6"/>
        <v>0</v>
      </c>
      <c r="Y35">
        <f t="shared" si="7"/>
        <v>0</v>
      </c>
      <c r="Z35">
        <f t="shared" si="11"/>
        <v>0</v>
      </c>
      <c r="AA35">
        <f t="shared" si="12"/>
        <v>1</v>
      </c>
    </row>
    <row r="36" spans="1:27">
      <c r="A36" s="1">
        <v>37302.75277777778</v>
      </c>
      <c r="B36" s="1" t="s">
        <v>401</v>
      </c>
      <c r="C36" s="5">
        <v>8</v>
      </c>
      <c r="D36" s="2">
        <v>2.5000000000000001E-3</v>
      </c>
      <c r="E36" s="2">
        <v>2.8E-3</v>
      </c>
      <c r="H36" s="2">
        <v>2.8E-3</v>
      </c>
      <c r="I36" s="2">
        <v>1.28</v>
      </c>
      <c r="J36" s="4">
        <f t="shared" si="13"/>
        <v>2.6324102348109932E-2</v>
      </c>
      <c r="K36" s="4">
        <f t="shared" si="0"/>
        <v>0.15521064301552107</v>
      </c>
      <c r="L36" s="4">
        <f t="shared" si="8"/>
        <v>4.5161290322580643E-2</v>
      </c>
      <c r="M36" s="4">
        <f t="shared" si="1"/>
        <v>0.20037193333810172</v>
      </c>
      <c r="N36" s="3">
        <f t="shared" si="2"/>
        <v>7.6117290036478069</v>
      </c>
      <c r="O36">
        <f t="shared" si="9"/>
        <v>3.4368070953436809</v>
      </c>
      <c r="Q36" s="4">
        <f t="shared" si="10"/>
        <v>0.22538730634682658</v>
      </c>
      <c r="T36" s="6">
        <v>37302.75277777778</v>
      </c>
      <c r="U36">
        <f t="shared" si="3"/>
        <v>0</v>
      </c>
      <c r="V36">
        <f t="shared" si="4"/>
        <v>0</v>
      </c>
      <c r="W36">
        <f t="shared" si="5"/>
        <v>0</v>
      </c>
      <c r="X36">
        <f t="shared" si="6"/>
        <v>0</v>
      </c>
      <c r="Y36">
        <f t="shared" si="7"/>
        <v>0</v>
      </c>
      <c r="Z36">
        <f t="shared" si="11"/>
        <v>0</v>
      </c>
      <c r="AA36">
        <f t="shared" si="12"/>
        <v>1</v>
      </c>
    </row>
    <row r="37" spans="1:27">
      <c r="A37" s="1">
        <v>37302.838888888888</v>
      </c>
      <c r="B37" s="1" t="s">
        <v>401</v>
      </c>
      <c r="C37" s="5">
        <v>9</v>
      </c>
      <c r="D37" s="2">
        <v>2.5000000000000001E-3</v>
      </c>
      <c r="E37" s="2">
        <v>2.8E-3</v>
      </c>
      <c r="H37" s="2">
        <v>1.4E-3</v>
      </c>
      <c r="I37" s="2">
        <v>0.71</v>
      </c>
      <c r="J37" s="4">
        <f t="shared" si="13"/>
        <v>2.6324102348109932E-2</v>
      </c>
      <c r="K37" s="4">
        <f t="shared" si="0"/>
        <v>0.15521064301552107</v>
      </c>
      <c r="L37" s="4">
        <f t="shared" si="8"/>
        <v>2.2580645161290321E-2</v>
      </c>
      <c r="M37" s="4">
        <f t="shared" si="1"/>
        <v>0.17779128817681139</v>
      </c>
      <c r="N37" s="3">
        <f t="shared" si="2"/>
        <v>6.7539354552607103</v>
      </c>
      <c r="O37">
        <f t="shared" si="9"/>
        <v>6.8736141906873618</v>
      </c>
      <c r="Q37" s="4">
        <f t="shared" si="10"/>
        <v>0.12700647704871867</v>
      </c>
      <c r="T37" s="6">
        <v>37302.838888888888</v>
      </c>
      <c r="U37">
        <f t="shared" si="3"/>
        <v>0</v>
      </c>
      <c r="V37">
        <f t="shared" si="4"/>
        <v>0</v>
      </c>
      <c r="W37">
        <f t="shared" si="5"/>
        <v>0</v>
      </c>
      <c r="X37">
        <f t="shared" si="6"/>
        <v>0</v>
      </c>
      <c r="Y37">
        <f t="shared" si="7"/>
        <v>0</v>
      </c>
      <c r="Z37">
        <f t="shared" si="11"/>
        <v>0</v>
      </c>
      <c r="AA37">
        <f t="shared" si="12"/>
        <v>1</v>
      </c>
    </row>
    <row r="38" spans="1:27">
      <c r="A38" s="1">
        <v>37302.925000000003</v>
      </c>
      <c r="B38" s="1" t="s">
        <v>401</v>
      </c>
      <c r="C38" s="5">
        <v>10</v>
      </c>
      <c r="D38" s="2">
        <v>2.5000000000000001E-3</v>
      </c>
      <c r="E38" s="2">
        <v>2.8E-3</v>
      </c>
      <c r="H38" s="2">
        <v>1.4E-3</v>
      </c>
      <c r="I38" s="2">
        <v>1.35</v>
      </c>
      <c r="J38" s="4">
        <f t="shared" si="13"/>
        <v>2.6324102348109932E-2</v>
      </c>
      <c r="K38" s="4">
        <f t="shared" si="0"/>
        <v>0.15521064301552107</v>
      </c>
      <c r="L38" s="4">
        <f t="shared" si="8"/>
        <v>2.2580645161290321E-2</v>
      </c>
      <c r="M38" s="4">
        <f t="shared" si="1"/>
        <v>0.17779128817681139</v>
      </c>
      <c r="N38" s="3">
        <f t="shared" si="2"/>
        <v>6.7539354552607103</v>
      </c>
      <c r="O38">
        <f t="shared" si="9"/>
        <v>6.8736141906873618</v>
      </c>
      <c r="Q38" s="4">
        <f t="shared" si="10"/>
        <v>0.12700647704871867</v>
      </c>
      <c r="T38" s="6">
        <v>37302.925000000003</v>
      </c>
      <c r="U38">
        <f t="shared" si="3"/>
        <v>0</v>
      </c>
      <c r="V38">
        <f t="shared" si="4"/>
        <v>0</v>
      </c>
      <c r="W38">
        <f t="shared" si="5"/>
        <v>0</v>
      </c>
      <c r="X38">
        <f t="shared" si="6"/>
        <v>0</v>
      </c>
      <c r="Y38">
        <f t="shared" si="7"/>
        <v>0</v>
      </c>
      <c r="Z38">
        <f t="shared" si="11"/>
        <v>0</v>
      </c>
      <c r="AA38">
        <f t="shared" si="12"/>
        <v>1</v>
      </c>
    </row>
    <row r="39" spans="1:27">
      <c r="A39" s="1">
        <v>37303.011111111111</v>
      </c>
      <c r="B39" s="1" t="s">
        <v>403</v>
      </c>
      <c r="C39" s="5">
        <v>11</v>
      </c>
      <c r="D39" s="2">
        <v>2.5000000000000001E-3</v>
      </c>
      <c r="E39" s="2">
        <v>2.8E-3</v>
      </c>
      <c r="H39" s="2">
        <v>1.4E-3</v>
      </c>
      <c r="I39" s="2">
        <v>0.83</v>
      </c>
      <c r="J39" s="4">
        <f t="shared" si="13"/>
        <v>2.6324102348109932E-2</v>
      </c>
      <c r="K39" s="4">
        <f t="shared" si="0"/>
        <v>0.15521064301552107</v>
      </c>
      <c r="L39" s="4">
        <f t="shared" si="8"/>
        <v>2.2580645161290321E-2</v>
      </c>
      <c r="M39" s="4">
        <f t="shared" si="1"/>
        <v>0.17779128817681139</v>
      </c>
      <c r="N39" s="3">
        <f t="shared" si="2"/>
        <v>6.7539354552607103</v>
      </c>
      <c r="O39">
        <f t="shared" si="9"/>
        <v>6.8736141906873618</v>
      </c>
      <c r="Q39" s="4">
        <f t="shared" si="10"/>
        <v>0.12700647704871867</v>
      </c>
      <c r="T39" s="6">
        <v>37303.011111111111</v>
      </c>
      <c r="U39">
        <f t="shared" si="3"/>
        <v>0</v>
      </c>
      <c r="V39">
        <f t="shared" si="4"/>
        <v>0</v>
      </c>
      <c r="W39">
        <f t="shared" si="5"/>
        <v>0</v>
      </c>
      <c r="X39">
        <f t="shared" si="6"/>
        <v>0</v>
      </c>
      <c r="Y39">
        <f t="shared" si="7"/>
        <v>0</v>
      </c>
      <c r="Z39">
        <f t="shared" si="11"/>
        <v>0</v>
      </c>
      <c r="AA39">
        <f t="shared" si="12"/>
        <v>1</v>
      </c>
    </row>
    <row r="40" spans="1:27">
      <c r="A40" s="1">
        <v>37303.097222222219</v>
      </c>
      <c r="B40" s="1" t="s">
        <v>403</v>
      </c>
      <c r="C40" s="5">
        <v>12</v>
      </c>
      <c r="D40" s="2">
        <v>2.5000000000000001E-3</v>
      </c>
      <c r="E40" s="2">
        <v>2.8E-3</v>
      </c>
      <c r="H40" s="2">
        <v>2.2000000000000001E-3</v>
      </c>
      <c r="I40" s="2">
        <v>0.7</v>
      </c>
      <c r="J40" s="4">
        <f t="shared" si="13"/>
        <v>2.6324102348109932E-2</v>
      </c>
      <c r="K40" s="4">
        <f t="shared" si="0"/>
        <v>0.15521064301552107</v>
      </c>
      <c r="L40" s="4">
        <f t="shared" si="8"/>
        <v>3.5483870967741936E-2</v>
      </c>
      <c r="M40" s="4">
        <f t="shared" si="1"/>
        <v>0.19069451398326301</v>
      </c>
      <c r="N40" s="3">
        <f t="shared" si="2"/>
        <v>7.2441031971961944</v>
      </c>
      <c r="O40">
        <f t="shared" si="9"/>
        <v>4.3741181213465028</v>
      </c>
      <c r="Q40" s="4">
        <f t="shared" si="10"/>
        <v>0.18607704137129139</v>
      </c>
      <c r="T40" s="6">
        <v>37303.097222222219</v>
      </c>
      <c r="U40">
        <f t="shared" si="3"/>
        <v>0</v>
      </c>
      <c r="V40">
        <f t="shared" si="4"/>
        <v>0</v>
      </c>
      <c r="W40">
        <f t="shared" si="5"/>
        <v>0</v>
      </c>
      <c r="X40">
        <f t="shared" si="6"/>
        <v>0</v>
      </c>
      <c r="Y40">
        <f t="shared" si="7"/>
        <v>0</v>
      </c>
      <c r="Z40">
        <f t="shared" si="11"/>
        <v>0</v>
      </c>
      <c r="AA40">
        <f t="shared" si="12"/>
        <v>1</v>
      </c>
    </row>
    <row r="41" spans="1:27">
      <c r="A41" s="1">
        <v>37303.183333333334</v>
      </c>
      <c r="B41" s="1" t="s">
        <v>403</v>
      </c>
      <c r="C41" s="5">
        <v>13</v>
      </c>
      <c r="D41" s="2">
        <v>2.5000000000000001E-3</v>
      </c>
      <c r="E41" s="2">
        <v>2.8E-3</v>
      </c>
      <c r="H41" s="2">
        <v>1.4E-3</v>
      </c>
      <c r="I41" s="2">
        <v>0.85</v>
      </c>
      <c r="J41" s="4">
        <f t="shared" si="13"/>
        <v>2.6324102348109932E-2</v>
      </c>
      <c r="K41" s="4">
        <f t="shared" si="0"/>
        <v>0.15521064301552107</v>
      </c>
      <c r="L41" s="4">
        <f t="shared" si="8"/>
        <v>2.2580645161290321E-2</v>
      </c>
      <c r="M41" s="4">
        <f t="shared" si="1"/>
        <v>0.17779128817681139</v>
      </c>
      <c r="N41" s="3">
        <f t="shared" si="2"/>
        <v>6.7539354552607103</v>
      </c>
      <c r="O41">
        <f t="shared" si="9"/>
        <v>6.8736141906873618</v>
      </c>
      <c r="Q41" s="4">
        <f t="shared" si="10"/>
        <v>0.12700647704871867</v>
      </c>
      <c r="T41" s="6">
        <v>37303.183333333334</v>
      </c>
      <c r="U41">
        <f t="shared" si="3"/>
        <v>0</v>
      </c>
      <c r="V41">
        <f t="shared" si="4"/>
        <v>0</v>
      </c>
      <c r="W41">
        <f t="shared" si="5"/>
        <v>0</v>
      </c>
      <c r="X41">
        <f t="shared" si="6"/>
        <v>0</v>
      </c>
      <c r="Y41">
        <f t="shared" si="7"/>
        <v>0</v>
      </c>
      <c r="Z41">
        <f t="shared" si="11"/>
        <v>0</v>
      </c>
      <c r="AA41">
        <f t="shared" si="12"/>
        <v>1</v>
      </c>
    </row>
    <row r="42" spans="1:27">
      <c r="A42" s="1">
        <v>37322.376388888886</v>
      </c>
      <c r="B42" s="1" t="s">
        <v>497</v>
      </c>
      <c r="C42" s="5">
        <v>1</v>
      </c>
      <c r="D42" s="2">
        <v>5.8999999999999999E-3</v>
      </c>
      <c r="E42" s="2">
        <v>7.7999999999999996E-3</v>
      </c>
      <c r="H42" s="2">
        <v>1.4E-3</v>
      </c>
      <c r="I42" s="2">
        <v>1.1100000000000001</v>
      </c>
      <c r="J42" s="4">
        <f t="shared" si="13"/>
        <v>6.2124881541539438E-2</v>
      </c>
      <c r="K42" s="4">
        <f t="shared" si="0"/>
        <v>0.43237250554323725</v>
      </c>
      <c r="L42" s="4">
        <f t="shared" si="8"/>
        <v>2.2580645161290321E-2</v>
      </c>
      <c r="M42" s="4">
        <f t="shared" si="1"/>
        <v>0.45495315070452758</v>
      </c>
      <c r="N42" s="3">
        <f t="shared" si="2"/>
        <v>7.3232035122727082</v>
      </c>
      <c r="O42">
        <f t="shared" si="9"/>
        <v>19.147925245486221</v>
      </c>
      <c r="Q42" s="4">
        <f t="shared" si="10"/>
        <v>4.9632902039083743E-2</v>
      </c>
      <c r="T42" s="6">
        <v>37322.376388888886</v>
      </c>
      <c r="U42">
        <f t="shared" si="3"/>
        <v>0</v>
      </c>
      <c r="V42">
        <f t="shared" si="4"/>
        <v>0</v>
      </c>
      <c r="W42">
        <f t="shared" si="5"/>
        <v>0</v>
      </c>
      <c r="X42">
        <f t="shared" si="6"/>
        <v>0</v>
      </c>
      <c r="Y42">
        <f t="shared" si="7"/>
        <v>0</v>
      </c>
      <c r="Z42">
        <f t="shared" si="11"/>
        <v>0</v>
      </c>
      <c r="AA42">
        <f t="shared" si="12"/>
        <v>0</v>
      </c>
    </row>
    <row r="43" spans="1:27">
      <c r="A43" s="1">
        <v>37322.462500000001</v>
      </c>
      <c r="B43" s="1" t="s">
        <v>497</v>
      </c>
      <c r="C43" s="5">
        <v>2</v>
      </c>
      <c r="D43" s="2">
        <v>5.4000000000000003E-3</v>
      </c>
      <c r="E43" s="2">
        <v>5.1999999999999998E-3</v>
      </c>
      <c r="H43" s="2">
        <v>1.4E-3</v>
      </c>
      <c r="I43" s="2">
        <v>0.81</v>
      </c>
      <c r="J43" s="4">
        <f t="shared" si="13"/>
        <v>5.6860061071917448E-2</v>
      </c>
      <c r="K43" s="4">
        <f t="shared" si="0"/>
        <v>0.28824833702882485</v>
      </c>
      <c r="L43" s="4">
        <f t="shared" si="8"/>
        <v>2.2580645161290321E-2</v>
      </c>
      <c r="M43" s="4">
        <f t="shared" si="1"/>
        <v>0.31082898219011518</v>
      </c>
      <c r="N43" s="3">
        <f t="shared" si="2"/>
        <v>5.4665608219620809</v>
      </c>
      <c r="O43">
        <f t="shared" si="9"/>
        <v>12.765283496990815</v>
      </c>
      <c r="Q43" s="4">
        <f t="shared" si="10"/>
        <v>7.2646524150309491E-2</v>
      </c>
      <c r="T43" s="6">
        <v>37322.462500000001</v>
      </c>
      <c r="U43">
        <f t="shared" si="3"/>
        <v>0</v>
      </c>
      <c r="V43">
        <f t="shared" si="4"/>
        <v>0</v>
      </c>
      <c r="W43">
        <f t="shared" si="5"/>
        <v>0</v>
      </c>
      <c r="X43">
        <f t="shared" si="6"/>
        <v>0</v>
      </c>
      <c r="Y43">
        <f t="shared" si="7"/>
        <v>0</v>
      </c>
      <c r="Z43">
        <f t="shared" si="11"/>
        <v>0</v>
      </c>
      <c r="AA43">
        <f t="shared" si="12"/>
        <v>0</v>
      </c>
    </row>
    <row r="44" spans="1:27">
      <c r="A44" s="1">
        <v>37322.548611111109</v>
      </c>
      <c r="B44" s="1" t="s">
        <v>497</v>
      </c>
      <c r="C44" s="5">
        <v>3</v>
      </c>
      <c r="D44" s="2">
        <v>4.3E-3</v>
      </c>
      <c r="E44" s="2">
        <v>6.8999999999999999E-3</v>
      </c>
      <c r="H44" s="2">
        <v>1.4E-3</v>
      </c>
      <c r="I44" s="2">
        <v>0.69</v>
      </c>
      <c r="J44" s="4">
        <f t="shared" si="13"/>
        <v>4.5277456038749081E-2</v>
      </c>
      <c r="K44" s="4">
        <f t="shared" si="0"/>
        <v>0.38248337028824836</v>
      </c>
      <c r="L44" s="4">
        <f t="shared" si="8"/>
        <v>2.2580645161290321E-2</v>
      </c>
      <c r="M44" s="4">
        <f t="shared" si="1"/>
        <v>0.40506401544953868</v>
      </c>
      <c r="N44" s="3">
        <f t="shared" si="2"/>
        <v>8.9462626854052765</v>
      </c>
      <c r="O44">
        <f t="shared" si="9"/>
        <v>16.93854925562243</v>
      </c>
      <c r="Q44" s="4">
        <f t="shared" si="10"/>
        <v>5.5745868060460509E-2</v>
      </c>
      <c r="T44" s="6">
        <v>37322.548611111109</v>
      </c>
      <c r="U44">
        <f t="shared" si="3"/>
        <v>0</v>
      </c>
      <c r="V44">
        <f t="shared" si="4"/>
        <v>0</v>
      </c>
      <c r="W44">
        <f t="shared" si="5"/>
        <v>0</v>
      </c>
      <c r="X44">
        <f t="shared" si="6"/>
        <v>0</v>
      </c>
      <c r="Y44">
        <f t="shared" si="7"/>
        <v>0</v>
      </c>
      <c r="Z44">
        <f t="shared" si="11"/>
        <v>0</v>
      </c>
      <c r="AA44">
        <f t="shared" si="12"/>
        <v>0</v>
      </c>
    </row>
    <row r="45" spans="1:27">
      <c r="A45" s="1">
        <v>37322.634722222225</v>
      </c>
      <c r="B45" s="1" t="s">
        <v>497</v>
      </c>
      <c r="C45" s="5">
        <v>4</v>
      </c>
      <c r="D45" s="2">
        <v>3.8999999999999998E-3</v>
      </c>
      <c r="E45" s="2">
        <v>9.1000000000000004E-3</v>
      </c>
      <c r="H45" s="2">
        <v>1.4E-3</v>
      </c>
      <c r="I45" s="2">
        <v>1.1299999999999999</v>
      </c>
      <c r="J45" s="4">
        <f t="shared" si="13"/>
        <v>4.106559966305149E-2</v>
      </c>
      <c r="K45" s="4">
        <f t="shared" si="0"/>
        <v>0.50443458980044353</v>
      </c>
      <c r="L45" s="4">
        <f t="shared" si="8"/>
        <v>2.2580645161290321E-2</v>
      </c>
      <c r="M45" s="4">
        <f t="shared" si="1"/>
        <v>0.52701523496173386</v>
      </c>
      <c r="N45" s="3">
        <f t="shared" si="2"/>
        <v>12.833496631875862</v>
      </c>
      <c r="O45">
        <f t="shared" si="9"/>
        <v>22.339246119733929</v>
      </c>
      <c r="Q45" s="4">
        <f t="shared" si="10"/>
        <v>4.2846285388561646E-2</v>
      </c>
      <c r="T45" s="6">
        <v>37322.634722222225</v>
      </c>
      <c r="U45">
        <f t="shared" si="3"/>
        <v>0</v>
      </c>
      <c r="V45">
        <f t="shared" si="4"/>
        <v>0</v>
      </c>
      <c r="W45">
        <f t="shared" si="5"/>
        <v>0</v>
      </c>
      <c r="X45">
        <f t="shared" si="6"/>
        <v>0</v>
      </c>
      <c r="Y45">
        <f t="shared" si="7"/>
        <v>0</v>
      </c>
      <c r="Z45">
        <f t="shared" si="11"/>
        <v>0</v>
      </c>
      <c r="AA45">
        <f t="shared" si="12"/>
        <v>0</v>
      </c>
    </row>
    <row r="46" spans="1:27">
      <c r="A46" s="1">
        <v>37322.720833333333</v>
      </c>
      <c r="B46" s="1" t="s">
        <v>497</v>
      </c>
      <c r="C46" s="5">
        <v>5</v>
      </c>
      <c r="D46" s="2">
        <v>4.1999999999999997E-3</v>
      </c>
      <c r="E46" s="2">
        <v>4.1000000000000003E-3</v>
      </c>
      <c r="H46" s="2">
        <v>1.4E-3</v>
      </c>
      <c r="I46" s="2">
        <v>1.04</v>
      </c>
      <c r="J46" s="4">
        <f t="shared" si="13"/>
        <v>4.4224491944824681E-2</v>
      </c>
      <c r="K46" s="4">
        <f t="shared" si="0"/>
        <v>0.22727272727272729</v>
      </c>
      <c r="L46" s="4">
        <f t="shared" si="8"/>
        <v>2.2580645161290321E-2</v>
      </c>
      <c r="M46" s="4">
        <f t="shared" si="1"/>
        <v>0.24985337243401762</v>
      </c>
      <c r="N46" s="3">
        <f t="shared" si="2"/>
        <v>5.6496606619187268</v>
      </c>
      <c r="O46">
        <f t="shared" si="9"/>
        <v>10.064935064935067</v>
      </c>
      <c r="Q46" s="4">
        <f t="shared" si="10"/>
        <v>9.037558685446008E-2</v>
      </c>
      <c r="T46" s="6">
        <v>37322.720833333333</v>
      </c>
      <c r="U46">
        <f t="shared" si="3"/>
        <v>0</v>
      </c>
      <c r="V46">
        <f t="shared" si="4"/>
        <v>0</v>
      </c>
      <c r="W46">
        <f t="shared" si="5"/>
        <v>0</v>
      </c>
      <c r="X46">
        <f t="shared" si="6"/>
        <v>0</v>
      </c>
      <c r="Y46">
        <f t="shared" si="7"/>
        <v>0</v>
      </c>
      <c r="Z46">
        <f t="shared" si="11"/>
        <v>0</v>
      </c>
      <c r="AA46">
        <f t="shared" si="12"/>
        <v>0</v>
      </c>
    </row>
    <row r="47" spans="1:27">
      <c r="A47" s="1">
        <v>37322.806944444441</v>
      </c>
      <c r="B47" s="1" t="s">
        <v>497</v>
      </c>
      <c r="C47" s="5">
        <v>6</v>
      </c>
      <c r="D47" s="2">
        <v>4.5999999999999999E-3</v>
      </c>
      <c r="E47" s="2">
        <v>3.8E-3</v>
      </c>
      <c r="H47" s="2">
        <v>1.4E-3</v>
      </c>
      <c r="I47" s="2">
        <v>1.21</v>
      </c>
      <c r="J47" s="4">
        <f t="shared" si="13"/>
        <v>4.8436348320522266E-2</v>
      </c>
      <c r="K47" s="4">
        <f t="shared" si="0"/>
        <v>0.21064301552106429</v>
      </c>
      <c r="L47" s="4">
        <f t="shared" si="8"/>
        <v>2.2580645161290321E-2</v>
      </c>
      <c r="M47" s="4">
        <f t="shared" si="1"/>
        <v>0.23322366068235462</v>
      </c>
      <c r="N47" s="3">
        <f t="shared" si="2"/>
        <v>4.8150545771746129</v>
      </c>
      <c r="O47">
        <f t="shared" si="9"/>
        <v>9.3284764016471335</v>
      </c>
      <c r="Q47" s="4">
        <f t="shared" si="10"/>
        <v>9.6819701291133806E-2</v>
      </c>
      <c r="T47" s="6">
        <v>37322.806944444441</v>
      </c>
      <c r="U47">
        <f t="shared" si="3"/>
        <v>0</v>
      </c>
      <c r="V47">
        <f t="shared" si="4"/>
        <v>0</v>
      </c>
      <c r="W47">
        <f t="shared" si="5"/>
        <v>0</v>
      </c>
      <c r="X47">
        <f t="shared" si="6"/>
        <v>0</v>
      </c>
      <c r="Y47">
        <f t="shared" si="7"/>
        <v>0</v>
      </c>
      <c r="Z47">
        <f t="shared" si="11"/>
        <v>0</v>
      </c>
      <c r="AA47">
        <f t="shared" si="12"/>
        <v>0</v>
      </c>
    </row>
    <row r="48" spans="1:27">
      <c r="A48" s="1">
        <v>37322.893055555556</v>
      </c>
      <c r="B48" s="1" t="s">
        <v>497</v>
      </c>
      <c r="C48" s="5">
        <v>7</v>
      </c>
      <c r="D48" s="2">
        <v>6.1999999999999998E-3</v>
      </c>
      <c r="E48" s="2">
        <v>1.5599999999999999E-2</v>
      </c>
      <c r="H48" s="2">
        <v>2.7000000000000001E-3</v>
      </c>
      <c r="I48" s="2">
        <v>3.23</v>
      </c>
      <c r="J48" s="4">
        <f t="shared" si="13"/>
        <v>6.528377382331263E-2</v>
      </c>
      <c r="K48" s="4">
        <f t="shared" si="0"/>
        <v>0.8647450110864745</v>
      </c>
      <c r="L48" s="4">
        <f t="shared" si="8"/>
        <v>4.3548387096774194E-2</v>
      </c>
      <c r="M48" s="4">
        <f t="shared" si="1"/>
        <v>0.90829339818324872</v>
      </c>
      <c r="N48" s="3">
        <f t="shared" si="2"/>
        <v>13.913003875074697</v>
      </c>
      <c r="O48">
        <f t="shared" si="9"/>
        <v>19.857107661985712</v>
      </c>
      <c r="Q48" s="4">
        <f t="shared" si="10"/>
        <v>4.7945286384200141E-2</v>
      </c>
      <c r="T48" s="6">
        <v>37322.893055555556</v>
      </c>
      <c r="U48">
        <f t="shared" si="3"/>
        <v>0</v>
      </c>
      <c r="V48">
        <f t="shared" si="4"/>
        <v>0</v>
      </c>
      <c r="W48">
        <f t="shared" si="5"/>
        <v>0</v>
      </c>
      <c r="X48">
        <f t="shared" si="6"/>
        <v>0</v>
      </c>
      <c r="Y48">
        <f t="shared" si="7"/>
        <v>0</v>
      </c>
      <c r="Z48">
        <f t="shared" si="11"/>
        <v>0</v>
      </c>
      <c r="AA48">
        <f t="shared" si="12"/>
        <v>0</v>
      </c>
    </row>
    <row r="49" spans="1:27">
      <c r="A49" s="1">
        <v>37322.979166666664</v>
      </c>
      <c r="B49" s="1" t="s">
        <v>497</v>
      </c>
      <c r="C49" s="5">
        <v>8</v>
      </c>
      <c r="D49" s="2">
        <v>5.4000000000000003E-3</v>
      </c>
      <c r="E49" s="2">
        <v>5.4999999999999997E-3</v>
      </c>
      <c r="H49" s="2">
        <v>2.5000000000000001E-3</v>
      </c>
      <c r="I49" s="2">
        <v>1.06</v>
      </c>
      <c r="J49" s="4">
        <f t="shared" si="13"/>
        <v>5.6860061071917448E-2</v>
      </c>
      <c r="K49" s="4">
        <f t="shared" si="0"/>
        <v>0.3048780487804878</v>
      </c>
      <c r="L49" s="4">
        <f t="shared" si="8"/>
        <v>4.0322580645161289E-2</v>
      </c>
      <c r="M49" s="4">
        <f t="shared" si="1"/>
        <v>0.34520062942564911</v>
      </c>
      <c r="N49" s="3">
        <f t="shared" si="2"/>
        <v>6.0710562549173881</v>
      </c>
      <c r="O49">
        <f t="shared" si="9"/>
        <v>7.5609756097560972</v>
      </c>
      <c r="Q49" s="4">
        <f t="shared" si="10"/>
        <v>0.11680911680911681</v>
      </c>
      <c r="T49" s="6">
        <v>37322.979166666664</v>
      </c>
      <c r="U49">
        <f t="shared" si="3"/>
        <v>0</v>
      </c>
      <c r="V49">
        <f t="shared" si="4"/>
        <v>0</v>
      </c>
      <c r="W49">
        <f t="shared" si="5"/>
        <v>0</v>
      </c>
      <c r="X49">
        <f t="shared" si="6"/>
        <v>0</v>
      </c>
      <c r="Y49">
        <f t="shared" si="7"/>
        <v>0</v>
      </c>
      <c r="Z49">
        <f t="shared" si="11"/>
        <v>0</v>
      </c>
      <c r="AA49">
        <f t="shared" si="12"/>
        <v>1</v>
      </c>
    </row>
    <row r="50" spans="1:27">
      <c r="A50" s="1">
        <v>37323.06527777778</v>
      </c>
      <c r="B50" s="1" t="s">
        <v>499</v>
      </c>
      <c r="C50" s="5">
        <v>9</v>
      </c>
      <c r="D50" s="2">
        <v>3.8E-3</v>
      </c>
      <c r="E50" s="2">
        <v>5.4999999999999997E-3</v>
      </c>
      <c r="H50" s="2">
        <v>1.4E-3</v>
      </c>
      <c r="I50" s="2">
        <v>0.82</v>
      </c>
      <c r="J50" s="4">
        <f t="shared" si="13"/>
        <v>4.0012635569127097E-2</v>
      </c>
      <c r="K50" s="4">
        <f t="shared" si="0"/>
        <v>0.3048780487804878</v>
      </c>
      <c r="L50" s="4">
        <f t="shared" si="8"/>
        <v>2.2580645161290321E-2</v>
      </c>
      <c r="M50" s="4">
        <f t="shared" si="1"/>
        <v>0.32745869394177812</v>
      </c>
      <c r="N50" s="3">
        <f t="shared" si="2"/>
        <v>8.183882148329122</v>
      </c>
      <c r="O50">
        <f t="shared" si="9"/>
        <v>13.501742160278747</v>
      </c>
      <c r="Q50" s="4">
        <f t="shared" si="10"/>
        <v>6.8957232099951943E-2</v>
      </c>
      <c r="T50" s="6">
        <v>37323.06527777778</v>
      </c>
      <c r="U50">
        <f t="shared" si="3"/>
        <v>0</v>
      </c>
      <c r="V50">
        <f t="shared" si="4"/>
        <v>0</v>
      </c>
      <c r="W50">
        <f t="shared" si="5"/>
        <v>0</v>
      </c>
      <c r="X50">
        <f t="shared" si="6"/>
        <v>0</v>
      </c>
      <c r="Y50">
        <f t="shared" si="7"/>
        <v>0</v>
      </c>
      <c r="Z50">
        <f t="shared" si="11"/>
        <v>0</v>
      </c>
      <c r="AA50">
        <f t="shared" si="12"/>
        <v>0</v>
      </c>
    </row>
    <row r="51" spans="1:27">
      <c r="A51" s="1">
        <v>37323.151388888888</v>
      </c>
      <c r="B51" s="1" t="s">
        <v>499</v>
      </c>
      <c r="C51" s="5">
        <v>10</v>
      </c>
      <c r="D51" s="2">
        <v>3.0000000000000001E-3</v>
      </c>
      <c r="E51" s="2">
        <v>8.6999999999999994E-3</v>
      </c>
      <c r="H51" s="2">
        <v>1.4E-3</v>
      </c>
      <c r="I51" s="2">
        <v>2.0699999999999998</v>
      </c>
      <c r="J51" s="4">
        <f t="shared" si="13"/>
        <v>3.1588922817731915E-2</v>
      </c>
      <c r="K51" s="4">
        <f t="shared" si="0"/>
        <v>0.48226164079822614</v>
      </c>
      <c r="L51" s="4">
        <f t="shared" si="8"/>
        <v>2.2580645161290321E-2</v>
      </c>
      <c r="M51" s="4">
        <f t="shared" si="1"/>
        <v>0.50484228595951641</v>
      </c>
      <c r="N51" s="3">
        <f t="shared" si="2"/>
        <v>15.981623965858425</v>
      </c>
      <c r="O51">
        <f t="shared" si="9"/>
        <v>21.357301235350015</v>
      </c>
      <c r="Q51" s="4">
        <f t="shared" si="10"/>
        <v>4.4728117650392453E-2</v>
      </c>
      <c r="T51" s="6">
        <v>37323.151388888888</v>
      </c>
      <c r="U51">
        <f t="shared" si="3"/>
        <v>0</v>
      </c>
      <c r="V51">
        <f t="shared" si="4"/>
        <v>0</v>
      </c>
      <c r="W51">
        <f t="shared" si="5"/>
        <v>0</v>
      </c>
      <c r="X51">
        <f t="shared" si="6"/>
        <v>0</v>
      </c>
      <c r="Y51">
        <f t="shared" si="7"/>
        <v>0</v>
      </c>
      <c r="Z51">
        <f t="shared" si="11"/>
        <v>0</v>
      </c>
      <c r="AA51">
        <f t="shared" si="12"/>
        <v>0</v>
      </c>
    </row>
    <row r="52" spans="1:27">
      <c r="A52" s="1">
        <v>37323.237500000003</v>
      </c>
      <c r="B52" s="1" t="s">
        <v>499</v>
      </c>
      <c r="C52" s="5">
        <v>11</v>
      </c>
      <c r="D52" s="2">
        <v>3.2000000000000002E-3</v>
      </c>
      <c r="E52" s="2">
        <v>1.32E-2</v>
      </c>
      <c r="H52" s="2">
        <v>4.7999999999999996E-3</v>
      </c>
      <c r="I52" s="2">
        <v>1.87</v>
      </c>
      <c r="J52" s="4">
        <f t="shared" si="13"/>
        <v>3.3694851005580714E-2</v>
      </c>
      <c r="K52" s="4">
        <f t="shared" si="0"/>
        <v>0.73170731707317072</v>
      </c>
      <c r="L52" s="4">
        <f t="shared" si="8"/>
        <v>7.7419354838709667E-2</v>
      </c>
      <c r="M52" s="4">
        <f t="shared" si="1"/>
        <v>0.80912667191188037</v>
      </c>
      <c r="N52" s="3">
        <f t="shared" si="2"/>
        <v>24.013362509834771</v>
      </c>
      <c r="O52">
        <f t="shared" si="9"/>
        <v>9.4512195121951237</v>
      </c>
      <c r="Q52" s="4">
        <f t="shared" si="10"/>
        <v>9.5682613768961491E-2</v>
      </c>
      <c r="T52" s="6">
        <v>37323.237500000003</v>
      </c>
      <c r="U52">
        <f t="shared" si="3"/>
        <v>0</v>
      </c>
      <c r="V52">
        <f t="shared" si="4"/>
        <v>0</v>
      </c>
      <c r="W52">
        <f t="shared" si="5"/>
        <v>0</v>
      </c>
      <c r="X52">
        <f t="shared" si="6"/>
        <v>0</v>
      </c>
      <c r="Y52">
        <f t="shared" si="7"/>
        <v>0</v>
      </c>
      <c r="Z52">
        <f t="shared" si="11"/>
        <v>0</v>
      </c>
      <c r="AA52">
        <f t="shared" si="12"/>
        <v>0</v>
      </c>
    </row>
    <row r="53" spans="1:27">
      <c r="A53" s="1">
        <v>37323.323611111111</v>
      </c>
      <c r="B53" s="1" t="s">
        <v>499</v>
      </c>
      <c r="C53" s="5">
        <v>12</v>
      </c>
      <c r="D53" s="2">
        <v>3.8999999999999998E-3</v>
      </c>
      <c r="E53" s="2">
        <v>6.0000000000000001E-3</v>
      </c>
      <c r="H53" s="2">
        <v>1.5E-3</v>
      </c>
      <c r="I53" s="2">
        <v>1.1000000000000001</v>
      </c>
      <c r="J53" s="4">
        <f t="shared" si="13"/>
        <v>4.106559966305149E-2</v>
      </c>
      <c r="K53" s="4">
        <f t="shared" si="0"/>
        <v>0.33259423503325941</v>
      </c>
      <c r="L53" s="4">
        <f t="shared" si="8"/>
        <v>2.4193548387096774E-2</v>
      </c>
      <c r="M53" s="4">
        <f t="shared" si="1"/>
        <v>0.35678778342035616</v>
      </c>
      <c r="N53" s="3">
        <f t="shared" si="2"/>
        <v>8.6882399465208273</v>
      </c>
      <c r="O53">
        <f t="shared" si="9"/>
        <v>13.747228381374724</v>
      </c>
      <c r="Q53" s="4">
        <f t="shared" si="10"/>
        <v>6.7809351977146298E-2</v>
      </c>
      <c r="T53" s="6">
        <v>37323.323611111111</v>
      </c>
      <c r="U53">
        <f t="shared" si="3"/>
        <v>0</v>
      </c>
      <c r="V53">
        <f t="shared" si="4"/>
        <v>0</v>
      </c>
      <c r="W53">
        <f t="shared" si="5"/>
        <v>0</v>
      </c>
      <c r="X53">
        <f t="shared" si="6"/>
        <v>0</v>
      </c>
      <c r="Y53">
        <f t="shared" si="7"/>
        <v>0</v>
      </c>
      <c r="Z53">
        <f t="shared" si="11"/>
        <v>0</v>
      </c>
      <c r="AA53">
        <f t="shared" si="12"/>
        <v>0</v>
      </c>
    </row>
    <row r="54" spans="1:27">
      <c r="A54" s="1">
        <v>37323.409722222219</v>
      </c>
      <c r="B54" s="1" t="s">
        <v>499</v>
      </c>
      <c r="C54" s="5">
        <v>13</v>
      </c>
      <c r="D54" s="2">
        <v>5.4999999999999997E-3</v>
      </c>
      <c r="E54" s="2">
        <v>1.43E-2</v>
      </c>
      <c r="H54" s="2">
        <v>2.0999999999999999E-3</v>
      </c>
      <c r="I54" s="2">
        <v>1.45</v>
      </c>
      <c r="J54" s="4">
        <f t="shared" si="13"/>
        <v>5.791302516584184E-2</v>
      </c>
      <c r="K54" s="4">
        <f t="shared" si="0"/>
        <v>0.79268292682926833</v>
      </c>
      <c r="L54" s="4">
        <f t="shared" si="8"/>
        <v>3.387096774193548E-2</v>
      </c>
      <c r="M54" s="4">
        <f t="shared" si="1"/>
        <v>0.82655389457120376</v>
      </c>
      <c r="N54" s="3">
        <f t="shared" si="2"/>
        <v>14.272331521350406</v>
      </c>
      <c r="O54">
        <f t="shared" si="9"/>
        <v>23.403019744483164</v>
      </c>
      <c r="Q54" s="4">
        <f t="shared" si="10"/>
        <v>4.0978535053067436E-2</v>
      </c>
      <c r="T54" s="6">
        <v>37323.409722222219</v>
      </c>
      <c r="U54">
        <f t="shared" si="3"/>
        <v>0</v>
      </c>
      <c r="V54">
        <f t="shared" si="4"/>
        <v>0</v>
      </c>
      <c r="W54">
        <f t="shared" si="5"/>
        <v>0</v>
      </c>
      <c r="X54">
        <f t="shared" si="6"/>
        <v>0</v>
      </c>
      <c r="Y54">
        <f t="shared" si="7"/>
        <v>0</v>
      </c>
      <c r="Z54">
        <f t="shared" si="11"/>
        <v>0</v>
      </c>
      <c r="AA54">
        <f t="shared" si="12"/>
        <v>0</v>
      </c>
    </row>
    <row r="55" spans="1:27">
      <c r="A55" s="1">
        <v>37342.017361111109</v>
      </c>
      <c r="B55" s="1" t="s">
        <v>479</v>
      </c>
      <c r="C55" s="5">
        <v>1</v>
      </c>
      <c r="D55" s="2">
        <v>3.3999999999999998E-3</v>
      </c>
      <c r="E55" s="2">
        <v>2.8E-3</v>
      </c>
      <c r="H55" s="2">
        <v>2.0999999999999999E-3</v>
      </c>
      <c r="I55" s="2">
        <v>2.48</v>
      </c>
      <c r="J55" s="4">
        <f t="shared" si="13"/>
        <v>3.5800779193429499E-2</v>
      </c>
      <c r="K55" s="4">
        <f t="shared" si="0"/>
        <v>0.15521064301552107</v>
      </c>
      <c r="L55" s="4">
        <f t="shared" si="8"/>
        <v>3.387096774193548E-2</v>
      </c>
      <c r="M55" s="4">
        <f t="shared" si="1"/>
        <v>0.18908161075745655</v>
      </c>
      <c r="N55" s="3">
        <f t="shared" si="2"/>
        <v>5.2814942863634267</v>
      </c>
      <c r="O55">
        <f t="shared" si="9"/>
        <v>4.5824094604582415</v>
      </c>
      <c r="Q55" s="4">
        <f t="shared" si="10"/>
        <v>0.179134118893155</v>
      </c>
      <c r="T55" s="6">
        <v>37342.017361111109</v>
      </c>
      <c r="U55">
        <f t="shared" si="3"/>
        <v>0</v>
      </c>
      <c r="V55">
        <f t="shared" si="4"/>
        <v>0</v>
      </c>
      <c r="W55">
        <f t="shared" si="5"/>
        <v>0</v>
      </c>
      <c r="X55">
        <f t="shared" si="6"/>
        <v>0</v>
      </c>
      <c r="Y55">
        <f t="shared" si="7"/>
        <v>0</v>
      </c>
      <c r="Z55">
        <f t="shared" si="11"/>
        <v>0</v>
      </c>
      <c r="AA55">
        <f t="shared" si="12"/>
        <v>1</v>
      </c>
    </row>
    <row r="56" spans="1:27">
      <c r="A56" s="1">
        <v>37342.103472222225</v>
      </c>
      <c r="B56" s="1" t="s">
        <v>479</v>
      </c>
      <c r="C56" s="5">
        <v>2</v>
      </c>
      <c r="D56" s="2">
        <v>2.8999999999999998E-3</v>
      </c>
      <c r="E56" s="2">
        <v>3.3999999999999998E-3</v>
      </c>
      <c r="H56" s="2">
        <v>1.4E-3</v>
      </c>
      <c r="I56" s="2">
        <v>1.58</v>
      </c>
      <c r="J56" s="4">
        <f t="shared" si="13"/>
        <v>3.0535958723807516E-2</v>
      </c>
      <c r="K56" s="4">
        <f t="shared" si="0"/>
        <v>0.18847006651884701</v>
      </c>
      <c r="L56" s="4">
        <f t="shared" si="8"/>
        <v>2.2580645161290321E-2</v>
      </c>
      <c r="M56" s="4">
        <f t="shared" si="1"/>
        <v>0.21105071168013734</v>
      </c>
      <c r="N56" s="3">
        <f t="shared" si="2"/>
        <v>6.9115469269871186</v>
      </c>
      <c r="O56">
        <f t="shared" si="9"/>
        <v>8.3465315172632248</v>
      </c>
      <c r="Q56" s="4">
        <f t="shared" si="10"/>
        <v>0.10699156132443148</v>
      </c>
      <c r="T56" s="6">
        <v>37342.103472222225</v>
      </c>
      <c r="U56">
        <f t="shared" si="3"/>
        <v>0</v>
      </c>
      <c r="V56">
        <f t="shared" si="4"/>
        <v>0</v>
      </c>
      <c r="W56">
        <f t="shared" si="5"/>
        <v>0</v>
      </c>
      <c r="X56">
        <f t="shared" si="6"/>
        <v>0</v>
      </c>
      <c r="Y56">
        <f t="shared" si="7"/>
        <v>0</v>
      </c>
      <c r="Z56">
        <f t="shared" si="11"/>
        <v>0</v>
      </c>
      <c r="AA56">
        <f t="shared" si="12"/>
        <v>1</v>
      </c>
    </row>
    <row r="57" spans="1:27">
      <c r="A57" s="1">
        <v>37342.189583333333</v>
      </c>
      <c r="B57" s="1" t="s">
        <v>479</v>
      </c>
      <c r="C57" s="5">
        <v>3</v>
      </c>
      <c r="D57" s="2">
        <v>2.8999999999999998E-3</v>
      </c>
      <c r="E57" s="2">
        <v>2.8E-3</v>
      </c>
      <c r="H57" s="2">
        <v>1.8E-3</v>
      </c>
      <c r="I57" s="2">
        <v>2.37</v>
      </c>
      <c r="J57" s="4">
        <f t="shared" si="13"/>
        <v>3.0535958723807516E-2</v>
      </c>
      <c r="K57" s="4">
        <f t="shared" si="0"/>
        <v>0.15521064301552107</v>
      </c>
      <c r="L57" s="4">
        <f t="shared" si="8"/>
        <v>2.903225806451613E-2</v>
      </c>
      <c r="M57" s="4">
        <f t="shared" si="1"/>
        <v>0.18424290108003719</v>
      </c>
      <c r="N57" s="3">
        <f t="shared" si="2"/>
        <v>6.0336373501969423</v>
      </c>
      <c r="O57">
        <f t="shared" si="9"/>
        <v>5.3461443705346143</v>
      </c>
      <c r="Q57" s="4">
        <f t="shared" si="10"/>
        <v>0.15757599285686558</v>
      </c>
      <c r="T57" s="6">
        <v>37342.189583333333</v>
      </c>
      <c r="U57">
        <f t="shared" si="3"/>
        <v>0</v>
      </c>
      <c r="V57">
        <f t="shared" si="4"/>
        <v>0</v>
      </c>
      <c r="W57">
        <f t="shared" si="5"/>
        <v>0</v>
      </c>
      <c r="X57">
        <f t="shared" si="6"/>
        <v>0</v>
      </c>
      <c r="Y57">
        <f t="shared" si="7"/>
        <v>0</v>
      </c>
      <c r="Z57">
        <f t="shared" si="11"/>
        <v>0</v>
      </c>
      <c r="AA57">
        <f t="shared" si="12"/>
        <v>1</v>
      </c>
    </row>
    <row r="58" spans="1:27">
      <c r="A58" s="1">
        <v>37342.275694444441</v>
      </c>
      <c r="B58" s="1" t="s">
        <v>479</v>
      </c>
      <c r="C58" s="5">
        <v>4</v>
      </c>
      <c r="D58" s="2">
        <v>2.7000000000000001E-3</v>
      </c>
      <c r="E58" s="2">
        <v>2.8E-3</v>
      </c>
      <c r="H58" s="2">
        <v>1.4E-3</v>
      </c>
      <c r="I58" s="2">
        <v>2.72</v>
      </c>
      <c r="J58" s="4">
        <f t="shared" si="13"/>
        <v>2.8430030535958724E-2</v>
      </c>
      <c r="K58" s="4">
        <f t="shared" si="0"/>
        <v>0.15521064301552107</v>
      </c>
      <c r="L58" s="4">
        <f t="shared" si="8"/>
        <v>2.2580645161290321E-2</v>
      </c>
      <c r="M58" s="4">
        <f t="shared" si="1"/>
        <v>0.17779128817681139</v>
      </c>
      <c r="N58" s="3">
        <f t="shared" si="2"/>
        <v>6.2536439400562136</v>
      </c>
      <c r="O58">
        <f t="shared" si="9"/>
        <v>6.8736141906873618</v>
      </c>
      <c r="Q58" s="4">
        <f t="shared" si="10"/>
        <v>0.12700647704871867</v>
      </c>
      <c r="T58" s="6">
        <v>37342.275694444441</v>
      </c>
      <c r="U58">
        <f t="shared" si="3"/>
        <v>0</v>
      </c>
      <c r="V58">
        <f t="shared" si="4"/>
        <v>0</v>
      </c>
      <c r="W58">
        <f t="shared" si="5"/>
        <v>0</v>
      </c>
      <c r="X58">
        <f t="shared" si="6"/>
        <v>0</v>
      </c>
      <c r="Y58">
        <f t="shared" si="7"/>
        <v>0</v>
      </c>
      <c r="Z58">
        <f t="shared" si="11"/>
        <v>0</v>
      </c>
      <c r="AA58">
        <f t="shared" si="12"/>
        <v>1</v>
      </c>
    </row>
    <row r="59" spans="1:27">
      <c r="A59" s="1">
        <v>37342.361805555556</v>
      </c>
      <c r="B59" s="1" t="s">
        <v>479</v>
      </c>
      <c r="C59" s="5">
        <v>5</v>
      </c>
      <c r="D59" s="2">
        <v>2.5999999999999999E-3</v>
      </c>
      <c r="E59" s="2">
        <v>4.8999999999999998E-3</v>
      </c>
      <c r="H59" s="2">
        <v>1.4E-3</v>
      </c>
      <c r="I59" s="2">
        <v>2.14</v>
      </c>
      <c r="J59" s="4">
        <f t="shared" si="13"/>
        <v>2.7377066442034324E-2</v>
      </c>
      <c r="K59" s="4">
        <f t="shared" si="0"/>
        <v>0.27161862527716185</v>
      </c>
      <c r="L59" s="4">
        <f t="shared" si="8"/>
        <v>2.2580645161290321E-2</v>
      </c>
      <c r="M59" s="4">
        <f t="shared" si="1"/>
        <v>0.29419927043845218</v>
      </c>
      <c r="N59" s="3">
        <f t="shared" si="2"/>
        <v>10.746194120592232</v>
      </c>
      <c r="O59">
        <f t="shared" si="9"/>
        <v>12.028824833702883</v>
      </c>
      <c r="Q59" s="4">
        <f t="shared" si="10"/>
        <v>7.6752893124574534E-2</v>
      </c>
      <c r="T59" s="6">
        <v>37342.361805555556</v>
      </c>
      <c r="U59">
        <f t="shared" si="3"/>
        <v>0</v>
      </c>
      <c r="V59">
        <f t="shared" si="4"/>
        <v>0</v>
      </c>
      <c r="W59">
        <f t="shared" si="5"/>
        <v>0</v>
      </c>
      <c r="X59">
        <f t="shared" si="6"/>
        <v>0</v>
      </c>
      <c r="Y59">
        <f t="shared" si="7"/>
        <v>0</v>
      </c>
      <c r="Z59">
        <f t="shared" si="11"/>
        <v>0</v>
      </c>
      <c r="AA59">
        <f t="shared" si="12"/>
        <v>0</v>
      </c>
    </row>
    <row r="60" spans="1:27">
      <c r="A60" s="1">
        <v>37342.447916666664</v>
      </c>
      <c r="B60" s="1" t="s">
        <v>479</v>
      </c>
      <c r="C60" s="5">
        <v>6</v>
      </c>
      <c r="D60" s="2">
        <v>2.5000000000000001E-3</v>
      </c>
      <c r="E60" s="2">
        <v>5.8999999999999999E-3</v>
      </c>
      <c r="H60" s="2">
        <v>1.4E-3</v>
      </c>
      <c r="I60" s="2">
        <v>2.0299999999999998</v>
      </c>
      <c r="J60" s="4">
        <f t="shared" si="13"/>
        <v>2.6324102348109932E-2</v>
      </c>
      <c r="K60" s="4">
        <f t="shared" si="0"/>
        <v>0.32705099778270508</v>
      </c>
      <c r="L60" s="4">
        <f t="shared" si="8"/>
        <v>2.2580645161290321E-2</v>
      </c>
      <c r="M60" s="4">
        <f t="shared" si="1"/>
        <v>0.3496316429439954</v>
      </c>
      <c r="N60" s="3">
        <f t="shared" si="2"/>
        <v>13.281806852156496</v>
      </c>
      <c r="O60">
        <f t="shared" si="9"/>
        <v>14.483687044662654</v>
      </c>
      <c r="Q60" s="4">
        <f t="shared" si="10"/>
        <v>6.4584100486886786E-2</v>
      </c>
      <c r="T60" s="6">
        <v>37342.447916666664</v>
      </c>
      <c r="U60">
        <f t="shared" si="3"/>
        <v>0</v>
      </c>
      <c r="V60">
        <f t="shared" si="4"/>
        <v>0</v>
      </c>
      <c r="W60">
        <f t="shared" si="5"/>
        <v>0</v>
      </c>
      <c r="X60">
        <f t="shared" si="6"/>
        <v>0</v>
      </c>
      <c r="Y60">
        <f t="shared" si="7"/>
        <v>0</v>
      </c>
      <c r="Z60">
        <f t="shared" si="11"/>
        <v>0</v>
      </c>
      <c r="AA60">
        <f t="shared" si="12"/>
        <v>0</v>
      </c>
    </row>
    <row r="61" spans="1:27">
      <c r="A61" s="1">
        <v>37342.53402777778</v>
      </c>
      <c r="B61" s="1" t="s">
        <v>479</v>
      </c>
      <c r="C61" s="5">
        <v>7</v>
      </c>
      <c r="D61" s="2">
        <v>2.8E-3</v>
      </c>
      <c r="E61" s="2">
        <v>2.8E-3</v>
      </c>
      <c r="H61" s="2">
        <v>1.4E-3</v>
      </c>
      <c r="I61" s="2">
        <v>2.62</v>
      </c>
      <c r="J61" s="4">
        <f t="shared" si="13"/>
        <v>2.948299462988312E-2</v>
      </c>
      <c r="K61" s="4">
        <f t="shared" si="0"/>
        <v>0.15521064301552107</v>
      </c>
      <c r="L61" s="4">
        <f t="shared" si="8"/>
        <v>2.2580645161290321E-2</v>
      </c>
      <c r="M61" s="4">
        <f t="shared" si="1"/>
        <v>0.17779128817681139</v>
      </c>
      <c r="N61" s="3">
        <f t="shared" si="2"/>
        <v>6.0302995136256348</v>
      </c>
      <c r="O61">
        <f t="shared" si="9"/>
        <v>6.8736141906873618</v>
      </c>
      <c r="Q61" s="4">
        <f t="shared" si="10"/>
        <v>0.12700647704871867</v>
      </c>
      <c r="T61" s="6">
        <v>37342.53402777778</v>
      </c>
      <c r="U61">
        <f t="shared" si="3"/>
        <v>0</v>
      </c>
      <c r="V61">
        <f t="shared" si="4"/>
        <v>0</v>
      </c>
      <c r="W61">
        <f t="shared" si="5"/>
        <v>0</v>
      </c>
      <c r="X61">
        <f t="shared" si="6"/>
        <v>0</v>
      </c>
      <c r="Y61">
        <f t="shared" si="7"/>
        <v>0</v>
      </c>
      <c r="Z61">
        <f t="shared" si="11"/>
        <v>0</v>
      </c>
      <c r="AA61">
        <f t="shared" si="12"/>
        <v>1</v>
      </c>
    </row>
    <row r="62" spans="1:27">
      <c r="A62" s="1">
        <v>37342.620138888888</v>
      </c>
      <c r="B62" s="1" t="s">
        <v>479</v>
      </c>
      <c r="C62" s="5">
        <v>8</v>
      </c>
      <c r="D62" s="2">
        <v>2.8E-3</v>
      </c>
      <c r="E62" s="2">
        <v>2.8999999999999998E-3</v>
      </c>
      <c r="H62" s="2">
        <v>2.8E-3</v>
      </c>
      <c r="I62" s="2">
        <v>2.4900000000000002</v>
      </c>
      <c r="J62" s="4">
        <f t="shared" si="13"/>
        <v>2.948299462988312E-2</v>
      </c>
      <c r="K62" s="4">
        <f t="shared" si="0"/>
        <v>0.1607538802660754</v>
      </c>
      <c r="L62" s="4">
        <f t="shared" si="8"/>
        <v>4.5161290322580643E-2</v>
      </c>
      <c r="M62" s="4">
        <f t="shared" si="1"/>
        <v>0.20591517058865605</v>
      </c>
      <c r="N62" s="3">
        <f t="shared" si="2"/>
        <v>6.9842013395730946</v>
      </c>
      <c r="O62">
        <f t="shared" si="9"/>
        <v>3.5595502058916697</v>
      </c>
      <c r="Q62" s="4">
        <f t="shared" si="10"/>
        <v>0.21931987912049739</v>
      </c>
      <c r="T62" s="6">
        <v>37342.620138888888</v>
      </c>
      <c r="U62">
        <f t="shared" si="3"/>
        <v>0</v>
      </c>
      <c r="V62">
        <f t="shared" si="4"/>
        <v>0</v>
      </c>
      <c r="W62">
        <f t="shared" si="5"/>
        <v>0</v>
      </c>
      <c r="X62">
        <f t="shared" si="6"/>
        <v>0</v>
      </c>
      <c r="Y62">
        <f t="shared" si="7"/>
        <v>0</v>
      </c>
      <c r="Z62">
        <f t="shared" si="11"/>
        <v>0</v>
      </c>
      <c r="AA62">
        <f t="shared" si="12"/>
        <v>1</v>
      </c>
    </row>
    <row r="63" spans="1:27">
      <c r="A63" s="1">
        <v>37342.706250000003</v>
      </c>
      <c r="B63" s="1" t="s">
        <v>479</v>
      </c>
      <c r="C63" s="5">
        <v>9</v>
      </c>
      <c r="D63" s="2">
        <v>2.5000000000000001E-3</v>
      </c>
      <c r="E63" s="2">
        <v>6.3E-3</v>
      </c>
      <c r="H63" s="2">
        <v>1.4E-3</v>
      </c>
      <c r="I63" s="2">
        <v>2.75</v>
      </c>
      <c r="J63" s="4">
        <f t="shared" si="13"/>
        <v>2.6324102348109932E-2</v>
      </c>
      <c r="K63" s="4">
        <f t="shared" si="0"/>
        <v>0.34922394678492241</v>
      </c>
      <c r="L63" s="4">
        <f t="shared" si="8"/>
        <v>2.2580645161290321E-2</v>
      </c>
      <c r="M63" s="4">
        <f t="shared" si="1"/>
        <v>0.37180459194621274</v>
      </c>
      <c r="N63" s="3">
        <f t="shared" si="2"/>
        <v>14.124112838852728</v>
      </c>
      <c r="O63">
        <f t="shared" si="9"/>
        <v>15.465631929046564</v>
      </c>
      <c r="Q63" s="4">
        <f t="shared" si="10"/>
        <v>6.0732561271209261E-2</v>
      </c>
      <c r="T63" s="6">
        <v>37342.706250000003</v>
      </c>
      <c r="U63">
        <f t="shared" si="3"/>
        <v>0</v>
      </c>
      <c r="V63">
        <f t="shared" si="4"/>
        <v>0</v>
      </c>
      <c r="W63">
        <f t="shared" si="5"/>
        <v>0</v>
      </c>
      <c r="X63">
        <f t="shared" si="6"/>
        <v>0</v>
      </c>
      <c r="Y63">
        <f t="shared" si="7"/>
        <v>0</v>
      </c>
      <c r="Z63">
        <f t="shared" si="11"/>
        <v>0</v>
      </c>
      <c r="AA63">
        <f t="shared" si="12"/>
        <v>0</v>
      </c>
    </row>
    <row r="64" spans="1:27">
      <c r="A64" s="1">
        <v>37342.792361111111</v>
      </c>
      <c r="B64" s="1" t="s">
        <v>479</v>
      </c>
      <c r="C64" s="5">
        <v>10</v>
      </c>
      <c r="D64" s="2">
        <v>2.7000000000000001E-3</v>
      </c>
      <c r="E64" s="2">
        <v>2.8E-3</v>
      </c>
      <c r="H64" s="2">
        <v>1.4E-3</v>
      </c>
      <c r="I64" s="2">
        <v>2.15</v>
      </c>
      <c r="J64" s="4">
        <f t="shared" si="13"/>
        <v>2.8430030535958724E-2</v>
      </c>
      <c r="K64" s="4">
        <f t="shared" si="0"/>
        <v>0.15521064301552107</v>
      </c>
      <c r="L64" s="4">
        <f t="shared" si="8"/>
        <v>2.2580645161290321E-2</v>
      </c>
      <c r="M64" s="4">
        <f t="shared" si="1"/>
        <v>0.17779128817681139</v>
      </c>
      <c r="N64" s="3">
        <f t="shared" si="2"/>
        <v>6.2536439400562136</v>
      </c>
      <c r="O64">
        <f t="shared" si="9"/>
        <v>6.8736141906873618</v>
      </c>
      <c r="Q64" s="4">
        <f t="shared" si="10"/>
        <v>0.12700647704871867</v>
      </c>
      <c r="T64" s="6">
        <v>37342.792361111111</v>
      </c>
      <c r="U64">
        <f t="shared" si="3"/>
        <v>0</v>
      </c>
      <c r="V64">
        <f t="shared" si="4"/>
        <v>0</v>
      </c>
      <c r="W64">
        <f t="shared" si="5"/>
        <v>0</v>
      </c>
      <c r="X64">
        <f t="shared" si="6"/>
        <v>0</v>
      </c>
      <c r="Y64">
        <f t="shared" si="7"/>
        <v>0</v>
      </c>
      <c r="Z64">
        <f t="shared" si="11"/>
        <v>0</v>
      </c>
      <c r="AA64">
        <f t="shared" si="12"/>
        <v>1</v>
      </c>
    </row>
    <row r="65" spans="1:27">
      <c r="A65" s="1">
        <v>37342.878472222219</v>
      </c>
      <c r="B65" s="1" t="s">
        <v>479</v>
      </c>
      <c r="C65" s="5">
        <v>11</v>
      </c>
      <c r="D65" s="2">
        <v>2.5999999999999999E-3</v>
      </c>
      <c r="E65" s="2">
        <v>3.5999999999999999E-3</v>
      </c>
      <c r="H65" s="2">
        <v>1.4E-3</v>
      </c>
      <c r="I65" s="2">
        <v>1.75</v>
      </c>
      <c r="J65" s="4">
        <f t="shared" si="13"/>
        <v>2.7377066442034324E-2</v>
      </c>
      <c r="K65" s="4">
        <f t="shared" si="0"/>
        <v>0.19955654101995565</v>
      </c>
      <c r="L65" s="4">
        <f t="shared" si="8"/>
        <v>2.2580645161290321E-2</v>
      </c>
      <c r="M65" s="4">
        <f t="shared" si="1"/>
        <v>0.22213718618124598</v>
      </c>
      <c r="N65" s="3">
        <f t="shared" si="2"/>
        <v>8.1139879121665128</v>
      </c>
      <c r="O65">
        <f t="shared" si="9"/>
        <v>8.8375039594551801</v>
      </c>
      <c r="Q65" s="4">
        <f t="shared" si="10"/>
        <v>0.10165180152622597</v>
      </c>
      <c r="T65" s="6">
        <v>37342.878472222219</v>
      </c>
      <c r="U65">
        <f t="shared" si="3"/>
        <v>0</v>
      </c>
      <c r="V65">
        <f t="shared" si="4"/>
        <v>0</v>
      </c>
      <c r="W65">
        <f t="shared" si="5"/>
        <v>0</v>
      </c>
      <c r="X65">
        <f t="shared" si="6"/>
        <v>0</v>
      </c>
      <c r="Y65">
        <f t="shared" si="7"/>
        <v>0</v>
      </c>
      <c r="Z65">
        <f t="shared" si="11"/>
        <v>0</v>
      </c>
      <c r="AA65">
        <f t="shared" si="12"/>
        <v>1</v>
      </c>
    </row>
    <row r="66" spans="1:27">
      <c r="A66" s="1">
        <v>37342.964583333334</v>
      </c>
      <c r="B66" s="1" t="s">
        <v>479</v>
      </c>
      <c r="C66" s="5">
        <v>12</v>
      </c>
      <c r="D66" s="2">
        <v>2.5999999999999999E-3</v>
      </c>
      <c r="E66" s="2">
        <v>2.8E-3</v>
      </c>
      <c r="H66" s="2">
        <v>1.6999999999999999E-3</v>
      </c>
      <c r="I66" s="2">
        <v>1.76</v>
      </c>
      <c r="J66" s="4">
        <f t="shared" si="13"/>
        <v>2.7377066442034324E-2</v>
      </c>
      <c r="K66" s="4">
        <f t="shared" si="0"/>
        <v>0.15521064301552107</v>
      </c>
      <c r="L66" s="4">
        <f t="shared" si="8"/>
        <v>2.7419354838709678E-2</v>
      </c>
      <c r="M66" s="4">
        <f t="shared" si="1"/>
        <v>0.18262999785423073</v>
      </c>
      <c r="N66" s="3">
        <f t="shared" si="2"/>
        <v>6.6709118831601133</v>
      </c>
      <c r="O66">
        <f t="shared" si="9"/>
        <v>5.6606234511542972</v>
      </c>
      <c r="Q66" s="4">
        <f t="shared" si="10"/>
        <v>0.15013609571739089</v>
      </c>
      <c r="T66" s="6">
        <v>37342.964583333334</v>
      </c>
      <c r="U66">
        <f t="shared" si="3"/>
        <v>0</v>
      </c>
      <c r="V66">
        <f t="shared" si="4"/>
        <v>0</v>
      </c>
      <c r="W66">
        <f t="shared" si="5"/>
        <v>0</v>
      </c>
      <c r="X66">
        <f t="shared" si="6"/>
        <v>0</v>
      </c>
      <c r="Y66">
        <f t="shared" si="7"/>
        <v>0</v>
      </c>
      <c r="Z66">
        <f t="shared" si="11"/>
        <v>0</v>
      </c>
      <c r="AA66">
        <f t="shared" si="12"/>
        <v>1</v>
      </c>
    </row>
    <row r="67" spans="1:27">
      <c r="A67" s="1">
        <v>37343.050694444442</v>
      </c>
      <c r="B67" s="1" t="s">
        <v>481</v>
      </c>
      <c r="C67" s="5">
        <v>13</v>
      </c>
      <c r="D67" s="2">
        <v>4.1999999999999997E-3</v>
      </c>
      <c r="E67" s="2">
        <v>5.3E-3</v>
      </c>
      <c r="H67" s="2">
        <v>7.7000000000000002E-3</v>
      </c>
      <c r="I67" s="2">
        <v>2.37</v>
      </c>
      <c r="J67" s="4">
        <f t="shared" ref="J67:J130" si="14">(D67/94.97)*1000</f>
        <v>4.4224491944824681E-2</v>
      </c>
      <c r="K67" s="4">
        <f t="shared" ref="K67:K130" si="15">(E67/18.04)*1000</f>
        <v>0.29379157427937913</v>
      </c>
      <c r="L67" s="4">
        <f t="shared" ref="L67:L130" si="16">(H67/62)*1000</f>
        <v>0.12419354838709679</v>
      </c>
      <c r="M67" s="4">
        <f t="shared" ref="M67:M130" si="17">K67+L67</f>
        <v>0.41798512266647592</v>
      </c>
      <c r="N67" s="3">
        <f t="shared" ref="N67:N130" si="18">M67/J67</f>
        <v>9.4514397856274321</v>
      </c>
      <c r="O67">
        <f t="shared" si="9"/>
        <v>2.3655944941975982</v>
      </c>
      <c r="Q67" s="4">
        <f t="shared" si="10"/>
        <v>0.29712432728423904</v>
      </c>
      <c r="T67" s="6">
        <v>37343.050694444442</v>
      </c>
      <c r="U67">
        <f t="shared" ref="U67:U130" si="19">IF(I67&gt;15,1,0)</f>
        <v>0</v>
      </c>
      <c r="V67">
        <f t="shared" ref="V67:V130" si="20">IF(I67&gt;20,1,0)</f>
        <v>0</v>
      </c>
      <c r="W67">
        <f t="shared" ref="W67:W130" si="21">IF(N67&gt;25,1,0)</f>
        <v>0</v>
      </c>
      <c r="X67">
        <f t="shared" ref="X67:X130" si="22">IF(J67&gt;0.125,1,0)</f>
        <v>0</v>
      </c>
      <c r="Y67">
        <f t="shared" ref="Y67:Y130" si="23">IF(M67&gt;2,1,0)</f>
        <v>0</v>
      </c>
      <c r="Z67">
        <f t="shared" si="11"/>
        <v>0</v>
      </c>
      <c r="AA67">
        <f t="shared" si="12"/>
        <v>1</v>
      </c>
    </row>
    <row r="68" spans="1:27">
      <c r="A68" s="1">
        <v>37362.171527777777</v>
      </c>
      <c r="B68" s="1" t="s">
        <v>516</v>
      </c>
      <c r="C68" s="5">
        <v>1</v>
      </c>
      <c r="D68" s="2">
        <v>6.4999999999999997E-3</v>
      </c>
      <c r="E68" s="2">
        <v>5.0000000000000001E-3</v>
      </c>
      <c r="H68" s="2">
        <v>1.4E-3</v>
      </c>
      <c r="I68" s="2">
        <v>1.68</v>
      </c>
      <c r="J68" s="4">
        <f t="shared" si="14"/>
        <v>6.8442666105085814E-2</v>
      </c>
      <c r="K68" s="4">
        <f t="shared" si="15"/>
        <v>0.27716186252771619</v>
      </c>
      <c r="L68" s="4">
        <f t="shared" si="16"/>
        <v>2.2580645161290321E-2</v>
      </c>
      <c r="M68" s="4">
        <f t="shared" si="17"/>
        <v>0.29974250768900651</v>
      </c>
      <c r="N68" s="3">
        <f t="shared" si="18"/>
        <v>4.3794686084961461</v>
      </c>
      <c r="O68">
        <f t="shared" ref="O68:O131" si="24">K68/L68</f>
        <v>12.27431105479886</v>
      </c>
      <c r="Q68" s="4">
        <f t="shared" ref="Q68:Q131" si="25">L68/M68</f>
        <v>7.5333476507504701E-2</v>
      </c>
      <c r="T68" s="6">
        <v>37362.171527777777</v>
      </c>
      <c r="U68">
        <f t="shared" si="19"/>
        <v>0</v>
      </c>
      <c r="V68">
        <f t="shared" si="20"/>
        <v>0</v>
      </c>
      <c r="W68">
        <f t="shared" si="21"/>
        <v>0</v>
      </c>
      <c r="X68">
        <f t="shared" si="22"/>
        <v>0</v>
      </c>
      <c r="Y68">
        <f t="shared" si="23"/>
        <v>0</v>
      </c>
      <c r="Z68">
        <f t="shared" ref="Z68:Z131" si="26">IF(O68&gt;25,1,0)</f>
        <v>0</v>
      </c>
      <c r="AA68">
        <f t="shared" ref="AA68:AA131" si="27">IF(Q68&gt;0.1,1,0)</f>
        <v>0</v>
      </c>
    </row>
    <row r="69" spans="1:27">
      <c r="A69" s="1">
        <v>37362.257638888892</v>
      </c>
      <c r="B69" s="1" t="s">
        <v>516</v>
      </c>
      <c r="C69" s="5">
        <v>2</v>
      </c>
      <c r="D69" s="2">
        <v>5.4999999999999997E-3</v>
      </c>
      <c r="E69" s="2">
        <v>2.8E-3</v>
      </c>
      <c r="H69" s="2">
        <v>1.4E-3</v>
      </c>
      <c r="I69" s="2">
        <v>1.61</v>
      </c>
      <c r="J69" s="4">
        <f t="shared" si="14"/>
        <v>5.791302516584184E-2</v>
      </c>
      <c r="K69" s="4">
        <f t="shared" si="15"/>
        <v>0.15521064301552107</v>
      </c>
      <c r="L69" s="4">
        <f t="shared" si="16"/>
        <v>2.2580645161290321E-2</v>
      </c>
      <c r="M69" s="4">
        <f t="shared" si="17"/>
        <v>0.17779128817681139</v>
      </c>
      <c r="N69" s="3">
        <f t="shared" si="18"/>
        <v>3.0699706614821416</v>
      </c>
      <c r="O69">
        <f t="shared" si="24"/>
        <v>6.8736141906873618</v>
      </c>
      <c r="Q69" s="4">
        <f t="shared" si="25"/>
        <v>0.12700647704871867</v>
      </c>
      <c r="T69" s="6">
        <v>37362.257638888892</v>
      </c>
      <c r="U69">
        <f t="shared" si="19"/>
        <v>0</v>
      </c>
      <c r="V69">
        <f t="shared" si="20"/>
        <v>0</v>
      </c>
      <c r="W69">
        <f t="shared" si="21"/>
        <v>0</v>
      </c>
      <c r="X69">
        <f t="shared" si="22"/>
        <v>0</v>
      </c>
      <c r="Y69">
        <f t="shared" si="23"/>
        <v>0</v>
      </c>
      <c r="Z69">
        <f t="shared" si="26"/>
        <v>0</v>
      </c>
      <c r="AA69">
        <f t="shared" si="27"/>
        <v>1</v>
      </c>
    </row>
    <row r="70" spans="1:27">
      <c r="A70" s="1">
        <v>37362.34375</v>
      </c>
      <c r="B70" s="1" t="s">
        <v>516</v>
      </c>
      <c r="C70" s="5">
        <v>3</v>
      </c>
      <c r="D70" s="2">
        <v>6.8999999999999999E-3</v>
      </c>
      <c r="E70" s="2">
        <v>2.8E-3</v>
      </c>
      <c r="H70" s="2">
        <v>1.4E-3</v>
      </c>
      <c r="I70" s="2">
        <v>2</v>
      </c>
      <c r="J70" s="4">
        <f t="shared" si="14"/>
        <v>7.2654522480783412E-2</v>
      </c>
      <c r="K70" s="4">
        <f t="shared" si="15"/>
        <v>0.15521064301552107</v>
      </c>
      <c r="L70" s="4">
        <f t="shared" si="16"/>
        <v>2.2580645161290321E-2</v>
      </c>
      <c r="M70" s="4">
        <f t="shared" si="17"/>
        <v>0.17779128817681139</v>
      </c>
      <c r="N70" s="3">
        <f t="shared" si="18"/>
        <v>2.4470780635002574</v>
      </c>
      <c r="O70">
        <f t="shared" si="24"/>
        <v>6.8736141906873618</v>
      </c>
      <c r="Q70" s="4">
        <f t="shared" si="25"/>
        <v>0.12700647704871867</v>
      </c>
      <c r="T70" s="6">
        <v>37362.34375</v>
      </c>
      <c r="U70">
        <f t="shared" si="19"/>
        <v>0</v>
      </c>
      <c r="V70">
        <f t="shared" si="20"/>
        <v>0</v>
      </c>
      <c r="W70">
        <f t="shared" si="21"/>
        <v>0</v>
      </c>
      <c r="X70">
        <f t="shared" si="22"/>
        <v>0</v>
      </c>
      <c r="Y70">
        <f t="shared" si="23"/>
        <v>0</v>
      </c>
      <c r="Z70">
        <f t="shared" si="26"/>
        <v>0</v>
      </c>
      <c r="AA70">
        <f t="shared" si="27"/>
        <v>1</v>
      </c>
    </row>
    <row r="71" spans="1:27">
      <c r="A71" s="1">
        <v>37362.429861111108</v>
      </c>
      <c r="B71" s="1" t="s">
        <v>516</v>
      </c>
      <c r="C71" s="5">
        <v>4</v>
      </c>
      <c r="D71" s="2">
        <v>4.4999999999999997E-3</v>
      </c>
      <c r="E71" s="2">
        <v>2.8E-3</v>
      </c>
      <c r="H71" s="2">
        <v>1.4E-3</v>
      </c>
      <c r="I71" s="2">
        <v>2.38</v>
      </c>
      <c r="J71" s="4">
        <f t="shared" si="14"/>
        <v>4.7383384226597866E-2</v>
      </c>
      <c r="K71" s="4">
        <f t="shared" si="15"/>
        <v>0.15521064301552107</v>
      </c>
      <c r="L71" s="4">
        <f t="shared" si="16"/>
        <v>2.2580645161290321E-2</v>
      </c>
      <c r="M71" s="4">
        <f t="shared" si="17"/>
        <v>0.17779128817681139</v>
      </c>
      <c r="N71" s="3">
        <f t="shared" si="18"/>
        <v>3.752186364033729</v>
      </c>
      <c r="O71">
        <f t="shared" si="24"/>
        <v>6.8736141906873618</v>
      </c>
      <c r="Q71" s="4">
        <f t="shared" si="25"/>
        <v>0.12700647704871867</v>
      </c>
      <c r="T71" s="6">
        <v>37362.429861111108</v>
      </c>
      <c r="U71">
        <f t="shared" si="19"/>
        <v>0</v>
      </c>
      <c r="V71">
        <f t="shared" si="20"/>
        <v>0</v>
      </c>
      <c r="W71">
        <f t="shared" si="21"/>
        <v>0</v>
      </c>
      <c r="X71">
        <f t="shared" si="22"/>
        <v>0</v>
      </c>
      <c r="Y71">
        <f t="shared" si="23"/>
        <v>0</v>
      </c>
      <c r="Z71">
        <f t="shared" si="26"/>
        <v>0</v>
      </c>
      <c r="AA71">
        <f t="shared" si="27"/>
        <v>1</v>
      </c>
    </row>
    <row r="72" spans="1:27">
      <c r="A72" s="1">
        <v>37362.515972222223</v>
      </c>
      <c r="B72" s="1" t="s">
        <v>516</v>
      </c>
      <c r="C72" s="5">
        <v>5</v>
      </c>
      <c r="D72" s="2">
        <v>4.7000000000000002E-3</v>
      </c>
      <c r="E72" s="2">
        <v>2.8E-3</v>
      </c>
      <c r="H72" s="2">
        <v>3.0999999999999999E-3</v>
      </c>
      <c r="I72" s="2">
        <v>2.06</v>
      </c>
      <c r="J72" s="4">
        <f t="shared" si="14"/>
        <v>4.9489312414446672E-2</v>
      </c>
      <c r="K72" s="4">
        <f t="shared" si="15"/>
        <v>0.15521064301552107</v>
      </c>
      <c r="L72" s="4">
        <f t="shared" si="16"/>
        <v>4.9999999999999996E-2</v>
      </c>
      <c r="M72" s="4">
        <f t="shared" si="17"/>
        <v>0.20521064301552105</v>
      </c>
      <c r="N72" s="3">
        <f t="shared" si="18"/>
        <v>4.1465648440817091</v>
      </c>
      <c r="O72">
        <f t="shared" si="24"/>
        <v>3.1042128603104215</v>
      </c>
      <c r="Q72" s="4">
        <f t="shared" si="25"/>
        <v>0.24365207995678012</v>
      </c>
      <c r="T72" s="6">
        <v>37362.515972222223</v>
      </c>
      <c r="U72">
        <f t="shared" si="19"/>
        <v>0</v>
      </c>
      <c r="V72">
        <f t="shared" si="20"/>
        <v>0</v>
      </c>
      <c r="W72">
        <f t="shared" si="21"/>
        <v>0</v>
      </c>
      <c r="X72">
        <f t="shared" si="22"/>
        <v>0</v>
      </c>
      <c r="Y72">
        <f t="shared" si="23"/>
        <v>0</v>
      </c>
      <c r="Z72">
        <f t="shared" si="26"/>
        <v>0</v>
      </c>
      <c r="AA72">
        <f t="shared" si="27"/>
        <v>1</v>
      </c>
    </row>
    <row r="73" spans="1:27">
      <c r="A73" s="1">
        <v>37362.602083333331</v>
      </c>
      <c r="B73" s="1" t="s">
        <v>516</v>
      </c>
      <c r="C73" s="5">
        <v>6</v>
      </c>
      <c r="D73" s="2">
        <v>4.1999999999999997E-3</v>
      </c>
      <c r="E73" s="2">
        <v>2.8E-3</v>
      </c>
      <c r="H73" s="2">
        <v>1.4E-3</v>
      </c>
      <c r="I73" s="2">
        <v>3.38</v>
      </c>
      <c r="J73" s="4">
        <f t="shared" si="14"/>
        <v>4.4224491944824681E-2</v>
      </c>
      <c r="K73" s="4">
        <f t="shared" si="15"/>
        <v>0.15521064301552107</v>
      </c>
      <c r="L73" s="4">
        <f t="shared" si="16"/>
        <v>2.2580645161290321E-2</v>
      </c>
      <c r="M73" s="4">
        <f t="shared" si="17"/>
        <v>0.17779128817681139</v>
      </c>
      <c r="N73" s="3">
        <f t="shared" si="18"/>
        <v>4.0201996757504235</v>
      </c>
      <c r="O73">
        <f t="shared" si="24"/>
        <v>6.8736141906873618</v>
      </c>
      <c r="Q73" s="4">
        <f t="shared" si="25"/>
        <v>0.12700647704871867</v>
      </c>
      <c r="T73" s="6">
        <v>37362.602083333331</v>
      </c>
      <c r="U73">
        <f t="shared" si="19"/>
        <v>0</v>
      </c>
      <c r="V73">
        <f t="shared" si="20"/>
        <v>0</v>
      </c>
      <c r="W73">
        <f t="shared" si="21"/>
        <v>0</v>
      </c>
      <c r="X73">
        <f t="shared" si="22"/>
        <v>0</v>
      </c>
      <c r="Y73">
        <f t="shared" si="23"/>
        <v>0</v>
      </c>
      <c r="Z73">
        <f t="shared" si="26"/>
        <v>0</v>
      </c>
      <c r="AA73">
        <f t="shared" si="27"/>
        <v>1</v>
      </c>
    </row>
    <row r="74" spans="1:27">
      <c r="A74" s="1">
        <v>37362.688194444447</v>
      </c>
      <c r="B74" s="1" t="s">
        <v>516</v>
      </c>
      <c r="C74" s="5">
        <v>7</v>
      </c>
      <c r="D74" s="2">
        <v>4.1999999999999997E-3</v>
      </c>
      <c r="E74" s="2">
        <v>2.8E-3</v>
      </c>
      <c r="H74" s="2">
        <v>1.4E-3</v>
      </c>
      <c r="I74" s="2">
        <v>3.5</v>
      </c>
      <c r="J74" s="4">
        <f t="shared" si="14"/>
        <v>4.4224491944824681E-2</v>
      </c>
      <c r="K74" s="4">
        <f t="shared" si="15"/>
        <v>0.15521064301552107</v>
      </c>
      <c r="L74" s="4">
        <f t="shared" si="16"/>
        <v>2.2580645161290321E-2</v>
      </c>
      <c r="M74" s="4">
        <f t="shared" si="17"/>
        <v>0.17779128817681139</v>
      </c>
      <c r="N74" s="3">
        <f t="shared" si="18"/>
        <v>4.0201996757504235</v>
      </c>
      <c r="O74">
        <f t="shared" si="24"/>
        <v>6.8736141906873618</v>
      </c>
      <c r="Q74" s="4">
        <f t="shared" si="25"/>
        <v>0.12700647704871867</v>
      </c>
      <c r="T74" s="6">
        <v>37362.688194444447</v>
      </c>
      <c r="U74">
        <f t="shared" si="19"/>
        <v>0</v>
      </c>
      <c r="V74">
        <f t="shared" si="20"/>
        <v>0</v>
      </c>
      <c r="W74">
        <f t="shared" si="21"/>
        <v>0</v>
      </c>
      <c r="X74">
        <f t="shared" si="22"/>
        <v>0</v>
      </c>
      <c r="Y74">
        <f t="shared" si="23"/>
        <v>0</v>
      </c>
      <c r="Z74">
        <f t="shared" si="26"/>
        <v>0</v>
      </c>
      <c r="AA74">
        <f t="shared" si="27"/>
        <v>1</v>
      </c>
    </row>
    <row r="75" spans="1:27">
      <c r="A75" s="1">
        <v>37362.774305555555</v>
      </c>
      <c r="B75" s="1" t="s">
        <v>516</v>
      </c>
      <c r="C75" s="5">
        <v>8</v>
      </c>
      <c r="D75" s="2">
        <v>4.1999999999999997E-3</v>
      </c>
      <c r="E75" s="2">
        <v>2.8E-3</v>
      </c>
      <c r="H75" s="2">
        <v>1.4E-3</v>
      </c>
      <c r="I75" s="2">
        <v>3.62</v>
      </c>
      <c r="J75" s="4">
        <f t="shared" si="14"/>
        <v>4.4224491944824681E-2</v>
      </c>
      <c r="K75" s="4">
        <f t="shared" si="15"/>
        <v>0.15521064301552107</v>
      </c>
      <c r="L75" s="4">
        <f t="shared" si="16"/>
        <v>2.2580645161290321E-2</v>
      </c>
      <c r="M75" s="4">
        <f t="shared" si="17"/>
        <v>0.17779128817681139</v>
      </c>
      <c r="N75" s="3">
        <f t="shared" si="18"/>
        <v>4.0201996757504235</v>
      </c>
      <c r="O75">
        <f t="shared" si="24"/>
        <v>6.8736141906873618</v>
      </c>
      <c r="Q75" s="4">
        <f t="shared" si="25"/>
        <v>0.12700647704871867</v>
      </c>
      <c r="T75" s="6">
        <v>37362.774305555555</v>
      </c>
      <c r="U75">
        <f t="shared" si="19"/>
        <v>0</v>
      </c>
      <c r="V75">
        <f t="shared" si="20"/>
        <v>0</v>
      </c>
      <c r="W75">
        <f t="shared" si="21"/>
        <v>0</v>
      </c>
      <c r="X75">
        <f t="shared" si="22"/>
        <v>0</v>
      </c>
      <c r="Y75">
        <f t="shared" si="23"/>
        <v>0</v>
      </c>
      <c r="Z75">
        <f t="shared" si="26"/>
        <v>0</v>
      </c>
      <c r="AA75">
        <f t="shared" si="27"/>
        <v>1</v>
      </c>
    </row>
    <row r="76" spans="1:27">
      <c r="A76" s="1">
        <v>37362.86041666667</v>
      </c>
      <c r="B76" s="1" t="s">
        <v>516</v>
      </c>
      <c r="C76" s="5">
        <v>9</v>
      </c>
      <c r="D76" s="2">
        <v>6.0000000000000001E-3</v>
      </c>
      <c r="E76" s="2">
        <v>2.8E-3</v>
      </c>
      <c r="H76" s="2">
        <v>6.4000000000000003E-3</v>
      </c>
      <c r="I76" s="2">
        <v>3.73</v>
      </c>
      <c r="J76" s="4">
        <f t="shared" si="14"/>
        <v>6.3177845635463831E-2</v>
      </c>
      <c r="K76" s="4">
        <f t="shared" si="15"/>
        <v>0.15521064301552107</v>
      </c>
      <c r="L76" s="4">
        <f t="shared" si="16"/>
        <v>0.1032258064516129</v>
      </c>
      <c r="M76" s="4">
        <f t="shared" si="17"/>
        <v>0.25843644946713396</v>
      </c>
      <c r="N76" s="3">
        <f t="shared" si="18"/>
        <v>4.090618267648952</v>
      </c>
      <c r="O76">
        <f t="shared" si="24"/>
        <v>1.5036031042128604</v>
      </c>
      <c r="Q76" s="4">
        <f t="shared" si="25"/>
        <v>0.39942433300121777</v>
      </c>
      <c r="T76" s="6">
        <v>37362.86041666667</v>
      </c>
      <c r="U76">
        <f t="shared" si="19"/>
        <v>0</v>
      </c>
      <c r="V76">
        <f t="shared" si="20"/>
        <v>0</v>
      </c>
      <c r="W76">
        <f t="shared" si="21"/>
        <v>0</v>
      </c>
      <c r="X76">
        <f t="shared" si="22"/>
        <v>0</v>
      </c>
      <c r="Y76">
        <f t="shared" si="23"/>
        <v>0</v>
      </c>
      <c r="Z76">
        <f t="shared" si="26"/>
        <v>0</v>
      </c>
      <c r="AA76">
        <f t="shared" si="27"/>
        <v>1</v>
      </c>
    </row>
    <row r="77" spans="1:27">
      <c r="A77" s="1">
        <v>37362.946527777778</v>
      </c>
      <c r="B77" s="1" t="s">
        <v>516</v>
      </c>
      <c r="C77" s="5">
        <v>10</v>
      </c>
      <c r="D77" s="2">
        <v>3.5999999999999999E-3</v>
      </c>
      <c r="E77" s="2">
        <v>3.3999999999999998E-3</v>
      </c>
      <c r="H77" s="2">
        <v>1.4E-3</v>
      </c>
      <c r="I77" s="2">
        <v>2.5299999999999998</v>
      </c>
      <c r="J77" s="4">
        <f t="shared" si="14"/>
        <v>3.7906707381278291E-2</v>
      </c>
      <c r="K77" s="4">
        <f t="shared" si="15"/>
        <v>0.18847006651884701</v>
      </c>
      <c r="L77" s="4">
        <f t="shared" si="16"/>
        <v>2.2580645161290321E-2</v>
      </c>
      <c r="M77" s="4">
        <f t="shared" si="17"/>
        <v>0.21105071168013734</v>
      </c>
      <c r="N77" s="3">
        <f t="shared" si="18"/>
        <v>5.5676350245174016</v>
      </c>
      <c r="O77">
        <f t="shared" si="24"/>
        <v>8.3465315172632248</v>
      </c>
      <c r="Q77" s="4">
        <f t="shared" si="25"/>
        <v>0.10699156132443148</v>
      </c>
      <c r="T77" s="6">
        <v>37362.946527777778</v>
      </c>
      <c r="U77">
        <f t="shared" si="19"/>
        <v>0</v>
      </c>
      <c r="V77">
        <f t="shared" si="20"/>
        <v>0</v>
      </c>
      <c r="W77">
        <f t="shared" si="21"/>
        <v>0</v>
      </c>
      <c r="X77">
        <f t="shared" si="22"/>
        <v>0</v>
      </c>
      <c r="Y77">
        <f t="shared" si="23"/>
        <v>0</v>
      </c>
      <c r="Z77">
        <f t="shared" si="26"/>
        <v>0</v>
      </c>
      <c r="AA77">
        <f t="shared" si="27"/>
        <v>1</v>
      </c>
    </row>
    <row r="78" spans="1:27">
      <c r="A78" s="1">
        <v>37363.032638888886</v>
      </c>
      <c r="B78" s="1" t="s">
        <v>518</v>
      </c>
      <c r="C78" s="5">
        <v>11</v>
      </c>
      <c r="D78" s="2">
        <v>3.3E-3</v>
      </c>
      <c r="E78" s="2">
        <v>3.0999999999999999E-3</v>
      </c>
      <c r="H78" s="2">
        <v>1.4E-3</v>
      </c>
      <c r="I78" s="2">
        <v>2.21</v>
      </c>
      <c r="J78" s="4">
        <f t="shared" si="14"/>
        <v>3.4747815099505107E-2</v>
      </c>
      <c r="K78" s="4">
        <f t="shared" si="15"/>
        <v>0.17184035476718404</v>
      </c>
      <c r="L78" s="4">
        <f t="shared" si="16"/>
        <v>2.2580645161290321E-2</v>
      </c>
      <c r="M78" s="4">
        <f t="shared" si="17"/>
        <v>0.19442099992847436</v>
      </c>
      <c r="N78" s="3">
        <f t="shared" si="18"/>
        <v>5.5952007161233972</v>
      </c>
      <c r="O78">
        <f t="shared" si="24"/>
        <v>7.6100728539752938</v>
      </c>
      <c r="Q78" s="4">
        <f t="shared" si="25"/>
        <v>0.11614303583253623</v>
      </c>
      <c r="T78" s="6">
        <v>37363.032638888886</v>
      </c>
      <c r="U78">
        <f t="shared" si="19"/>
        <v>0</v>
      </c>
      <c r="V78">
        <f t="shared" si="20"/>
        <v>0</v>
      </c>
      <c r="W78">
        <f t="shared" si="21"/>
        <v>0</v>
      </c>
      <c r="X78">
        <f t="shared" si="22"/>
        <v>0</v>
      </c>
      <c r="Y78">
        <f t="shared" si="23"/>
        <v>0</v>
      </c>
      <c r="Z78">
        <f t="shared" si="26"/>
        <v>0</v>
      </c>
      <c r="AA78">
        <f t="shared" si="27"/>
        <v>1</v>
      </c>
    </row>
    <row r="79" spans="1:27">
      <c r="A79" s="1">
        <v>37363.118750000001</v>
      </c>
      <c r="B79" s="1" t="s">
        <v>518</v>
      </c>
      <c r="C79" s="5">
        <v>12</v>
      </c>
      <c r="D79" s="2">
        <v>3.8999999999999998E-3</v>
      </c>
      <c r="E79" s="2">
        <v>8.8000000000000005E-3</v>
      </c>
      <c r="H79" s="2">
        <v>2.0999999999999999E-3</v>
      </c>
      <c r="I79" s="2">
        <v>2.4500000000000002</v>
      </c>
      <c r="J79" s="4">
        <f t="shared" si="14"/>
        <v>4.106559966305149E-2</v>
      </c>
      <c r="K79" s="4">
        <f t="shared" si="15"/>
        <v>0.48780487804878053</v>
      </c>
      <c r="L79" s="4">
        <f t="shared" si="16"/>
        <v>3.387096774193548E-2</v>
      </c>
      <c r="M79" s="4">
        <f t="shared" si="17"/>
        <v>0.52167584579071602</v>
      </c>
      <c r="N79" s="3">
        <f t="shared" si="18"/>
        <v>12.703475660190847</v>
      </c>
      <c r="O79">
        <f t="shared" si="24"/>
        <v>14.401858304297331</v>
      </c>
      <c r="Q79" s="4">
        <f t="shared" si="25"/>
        <v>6.4927230223965002E-2</v>
      </c>
      <c r="T79" s="6">
        <v>37363.118750000001</v>
      </c>
      <c r="U79">
        <f t="shared" si="19"/>
        <v>0</v>
      </c>
      <c r="V79">
        <f t="shared" si="20"/>
        <v>0</v>
      </c>
      <c r="W79">
        <f t="shared" si="21"/>
        <v>0</v>
      </c>
      <c r="X79">
        <f t="shared" si="22"/>
        <v>0</v>
      </c>
      <c r="Y79">
        <f t="shared" si="23"/>
        <v>0</v>
      </c>
      <c r="Z79">
        <f t="shared" si="26"/>
        <v>0</v>
      </c>
      <c r="AA79">
        <f t="shared" si="27"/>
        <v>0</v>
      </c>
    </row>
    <row r="80" spans="1:27">
      <c r="A80" s="1">
        <v>37363.204861111109</v>
      </c>
      <c r="B80" s="1" t="s">
        <v>518</v>
      </c>
      <c r="C80" s="5">
        <v>13</v>
      </c>
      <c r="D80" s="2">
        <v>7.1000000000000004E-3</v>
      </c>
      <c r="E80" s="2">
        <v>1.8800000000000001E-2</v>
      </c>
      <c r="H80" s="2">
        <v>3.8E-3</v>
      </c>
      <c r="I80" s="2">
        <v>2.66</v>
      </c>
      <c r="J80" s="4">
        <f t="shared" si="14"/>
        <v>7.4760450668632211E-2</v>
      </c>
      <c r="K80" s="4">
        <f t="shared" si="15"/>
        <v>1.042128603104213</v>
      </c>
      <c r="L80" s="4">
        <f t="shared" si="16"/>
        <v>6.1290322580645158E-2</v>
      </c>
      <c r="M80" s="4">
        <f t="shared" si="17"/>
        <v>1.1034189256848581</v>
      </c>
      <c r="N80" s="3">
        <f t="shared" si="18"/>
        <v>14.759393714407178</v>
      </c>
      <c r="O80">
        <f t="shared" si="24"/>
        <v>17.003150892752949</v>
      </c>
      <c r="Q80" s="4">
        <f t="shared" si="25"/>
        <v>5.5545832279978474E-2</v>
      </c>
      <c r="T80" s="6">
        <v>37363.204861111109</v>
      </c>
      <c r="U80">
        <f t="shared" si="19"/>
        <v>0</v>
      </c>
      <c r="V80">
        <f t="shared" si="20"/>
        <v>0</v>
      </c>
      <c r="W80">
        <f t="shared" si="21"/>
        <v>0</v>
      </c>
      <c r="X80">
        <f t="shared" si="22"/>
        <v>0</v>
      </c>
      <c r="Y80">
        <f t="shared" si="23"/>
        <v>0</v>
      </c>
      <c r="Z80">
        <f t="shared" si="26"/>
        <v>0</v>
      </c>
      <c r="AA80">
        <f t="shared" si="27"/>
        <v>0</v>
      </c>
    </row>
    <row r="81" spans="1:27">
      <c r="A81" s="1">
        <v>37363.206250000003</v>
      </c>
      <c r="B81" s="1" t="s">
        <v>518</v>
      </c>
      <c r="C81" s="5">
        <v>13</v>
      </c>
      <c r="D81" s="2">
        <v>9.9000000000000008E-3</v>
      </c>
      <c r="E81" s="2">
        <v>2.1700000000000001E-2</v>
      </c>
      <c r="H81" s="2">
        <v>4.4999999999999997E-3</v>
      </c>
      <c r="I81" s="2">
        <v>2.62</v>
      </c>
      <c r="J81" s="4">
        <f t="shared" si="14"/>
        <v>0.10424344529851533</v>
      </c>
      <c r="K81" s="4">
        <f t="shared" si="15"/>
        <v>1.2028824833702885</v>
      </c>
      <c r="L81" s="4">
        <f t="shared" si="16"/>
        <v>7.2580645161290314E-2</v>
      </c>
      <c r="M81" s="4">
        <f t="shared" si="17"/>
        <v>1.2754631285315787</v>
      </c>
      <c r="N81" s="3">
        <f t="shared" si="18"/>
        <v>12.235427607741821</v>
      </c>
      <c r="O81">
        <f t="shared" si="24"/>
        <v>16.573047548657311</v>
      </c>
      <c r="Q81" s="4">
        <f t="shared" si="25"/>
        <v>5.6905326024478106E-2</v>
      </c>
      <c r="T81" s="6">
        <v>37363.206250000003</v>
      </c>
      <c r="U81">
        <f t="shared" si="19"/>
        <v>0</v>
      </c>
      <c r="V81">
        <f t="shared" si="20"/>
        <v>0</v>
      </c>
      <c r="W81">
        <f t="shared" si="21"/>
        <v>0</v>
      </c>
      <c r="X81">
        <f t="shared" si="22"/>
        <v>0</v>
      </c>
      <c r="Y81">
        <f t="shared" si="23"/>
        <v>0</v>
      </c>
      <c r="Z81">
        <f t="shared" si="26"/>
        <v>0</v>
      </c>
      <c r="AA81">
        <f t="shared" si="27"/>
        <v>0</v>
      </c>
    </row>
    <row r="82" spans="1:27">
      <c r="A82" s="1">
        <v>37363.207638888889</v>
      </c>
      <c r="B82" s="1" t="s">
        <v>518</v>
      </c>
      <c r="C82" s="5">
        <v>13</v>
      </c>
      <c r="D82" s="2">
        <v>9.4999999999999998E-3</v>
      </c>
      <c r="E82" s="2">
        <v>2.2800000000000001E-2</v>
      </c>
      <c r="H82" s="2">
        <v>4.1000000000000003E-3</v>
      </c>
      <c r="I82" s="2">
        <v>2.7</v>
      </c>
      <c r="J82" s="4">
        <f t="shared" si="14"/>
        <v>0.10003158892281773</v>
      </c>
      <c r="K82" s="4">
        <f t="shared" si="15"/>
        <v>1.2638580931263859</v>
      </c>
      <c r="L82" s="4">
        <f t="shared" si="16"/>
        <v>6.6129032258064518E-2</v>
      </c>
      <c r="M82" s="4">
        <f t="shared" si="17"/>
        <v>1.3299871253844504</v>
      </c>
      <c r="N82" s="3">
        <f t="shared" si="18"/>
        <v>13.295671294501185</v>
      </c>
      <c r="O82">
        <f t="shared" si="24"/>
        <v>19.112000432642908</v>
      </c>
      <c r="Q82" s="4">
        <f t="shared" si="25"/>
        <v>4.9721558198504399E-2</v>
      </c>
      <c r="T82" s="6">
        <v>37363.207638888889</v>
      </c>
      <c r="U82">
        <f t="shared" si="19"/>
        <v>0</v>
      </c>
      <c r="V82">
        <f t="shared" si="20"/>
        <v>0</v>
      </c>
      <c r="W82">
        <f t="shared" si="21"/>
        <v>0</v>
      </c>
      <c r="X82">
        <f t="shared" si="22"/>
        <v>0</v>
      </c>
      <c r="Y82">
        <f t="shared" si="23"/>
        <v>0</v>
      </c>
      <c r="Z82">
        <f t="shared" si="26"/>
        <v>0</v>
      </c>
      <c r="AA82">
        <f t="shared" si="27"/>
        <v>0</v>
      </c>
    </row>
    <row r="83" spans="1:27">
      <c r="A83" s="1">
        <v>37382.404166666667</v>
      </c>
      <c r="B83" s="1" t="s">
        <v>605</v>
      </c>
      <c r="C83" s="5">
        <v>1</v>
      </c>
      <c r="D83" s="2">
        <v>6.8999999999999999E-3</v>
      </c>
      <c r="E83" s="2">
        <v>7.1000000000000004E-3</v>
      </c>
      <c r="H83" s="2">
        <v>2.0999999999999999E-3</v>
      </c>
      <c r="I83" s="2">
        <v>3.48</v>
      </c>
      <c r="J83" s="4">
        <f t="shared" si="14"/>
        <v>7.2654522480783412E-2</v>
      </c>
      <c r="K83" s="4">
        <f t="shared" si="15"/>
        <v>0.39356984478935703</v>
      </c>
      <c r="L83" s="4">
        <f t="shared" si="16"/>
        <v>3.387096774193548E-2</v>
      </c>
      <c r="M83" s="4">
        <f t="shared" si="17"/>
        <v>0.42744081253129251</v>
      </c>
      <c r="N83" s="3">
        <f t="shared" si="18"/>
        <v>5.8831962269705578</v>
      </c>
      <c r="O83">
        <f t="shared" si="24"/>
        <v>11.619681131876256</v>
      </c>
      <c r="Q83" s="4">
        <f t="shared" si="25"/>
        <v>7.9241304875293864E-2</v>
      </c>
      <c r="T83" s="6">
        <v>37382.404166666667</v>
      </c>
      <c r="U83">
        <f t="shared" si="19"/>
        <v>0</v>
      </c>
      <c r="V83">
        <f t="shared" si="20"/>
        <v>0</v>
      </c>
      <c r="W83">
        <f t="shared" si="21"/>
        <v>0</v>
      </c>
      <c r="X83">
        <f t="shared" si="22"/>
        <v>0</v>
      </c>
      <c r="Y83">
        <f t="shared" si="23"/>
        <v>0</v>
      </c>
      <c r="Z83">
        <f t="shared" si="26"/>
        <v>0</v>
      </c>
      <c r="AA83">
        <f t="shared" si="27"/>
        <v>0</v>
      </c>
    </row>
    <row r="84" spans="1:27">
      <c r="A84" s="1">
        <v>37382.490277777775</v>
      </c>
      <c r="B84" s="1" t="s">
        <v>605</v>
      </c>
      <c r="C84" s="5">
        <v>2</v>
      </c>
      <c r="D84" s="2">
        <v>5.4999999999999997E-3</v>
      </c>
      <c r="E84" s="2">
        <v>1.29E-2</v>
      </c>
      <c r="H84" s="2">
        <v>2E-3</v>
      </c>
      <c r="I84" s="2">
        <v>3.11</v>
      </c>
      <c r="J84" s="4">
        <f t="shared" si="14"/>
        <v>5.791302516584184E-2</v>
      </c>
      <c r="K84" s="4">
        <f t="shared" si="15"/>
        <v>0.71507760532150777</v>
      </c>
      <c r="L84" s="4">
        <f t="shared" si="16"/>
        <v>3.2258064516129031E-2</v>
      </c>
      <c r="M84" s="4">
        <f t="shared" si="17"/>
        <v>0.74733566983763677</v>
      </c>
      <c r="N84" s="3">
        <f t="shared" si="18"/>
        <v>12.904448829905522</v>
      </c>
      <c r="O84">
        <f t="shared" si="24"/>
        <v>22.167405764966741</v>
      </c>
      <c r="Q84" s="4">
        <f t="shared" si="25"/>
        <v>4.3164090539311861E-2</v>
      </c>
      <c r="T84" s="6">
        <v>37382.490277777775</v>
      </c>
      <c r="U84">
        <f t="shared" si="19"/>
        <v>0</v>
      </c>
      <c r="V84">
        <f t="shared" si="20"/>
        <v>0</v>
      </c>
      <c r="W84">
        <f t="shared" si="21"/>
        <v>0</v>
      </c>
      <c r="X84">
        <f t="shared" si="22"/>
        <v>0</v>
      </c>
      <c r="Y84">
        <f t="shared" si="23"/>
        <v>0</v>
      </c>
      <c r="Z84">
        <f t="shared" si="26"/>
        <v>0</v>
      </c>
      <c r="AA84">
        <f t="shared" si="27"/>
        <v>0</v>
      </c>
    </row>
    <row r="85" spans="1:27">
      <c r="A85" s="1">
        <v>37382.576388888891</v>
      </c>
      <c r="B85" s="1" t="s">
        <v>605</v>
      </c>
      <c r="C85" s="5">
        <v>3</v>
      </c>
      <c r="D85" s="2">
        <v>4.4000000000000003E-3</v>
      </c>
      <c r="E85" s="2">
        <v>5.0000000000000001E-3</v>
      </c>
      <c r="H85" s="2">
        <v>1.8E-3</v>
      </c>
      <c r="I85" s="2">
        <v>3.71</v>
      </c>
      <c r="J85" s="4">
        <f t="shared" si="14"/>
        <v>4.633042013267348E-2</v>
      </c>
      <c r="K85" s="4">
        <f t="shared" si="15"/>
        <v>0.27716186252771619</v>
      </c>
      <c r="L85" s="4">
        <f t="shared" si="16"/>
        <v>2.903225806451613E-2</v>
      </c>
      <c r="M85" s="4">
        <f t="shared" si="17"/>
        <v>0.30619412059223233</v>
      </c>
      <c r="N85" s="3">
        <f t="shared" si="18"/>
        <v>6.6089217346918865</v>
      </c>
      <c r="O85">
        <f t="shared" si="24"/>
        <v>9.5466863759546676</v>
      </c>
      <c r="Q85" s="4">
        <f t="shared" si="25"/>
        <v>9.4816510546847629E-2</v>
      </c>
      <c r="T85" s="6">
        <v>37382.576388888891</v>
      </c>
      <c r="U85">
        <f t="shared" si="19"/>
        <v>0</v>
      </c>
      <c r="V85">
        <f t="shared" si="20"/>
        <v>0</v>
      </c>
      <c r="W85">
        <f t="shared" si="21"/>
        <v>0</v>
      </c>
      <c r="X85">
        <f t="shared" si="22"/>
        <v>0</v>
      </c>
      <c r="Y85">
        <f t="shared" si="23"/>
        <v>0</v>
      </c>
      <c r="Z85">
        <f t="shared" si="26"/>
        <v>0</v>
      </c>
      <c r="AA85">
        <f t="shared" si="27"/>
        <v>0</v>
      </c>
    </row>
    <row r="86" spans="1:27">
      <c r="A86" s="1">
        <v>37382.662499999999</v>
      </c>
      <c r="B86" s="1" t="s">
        <v>605</v>
      </c>
      <c r="C86" s="5">
        <v>4</v>
      </c>
      <c r="D86" s="2">
        <v>4.4000000000000003E-3</v>
      </c>
      <c r="E86" s="2">
        <v>2.8E-3</v>
      </c>
      <c r="H86" s="2">
        <v>1.4E-3</v>
      </c>
      <c r="I86" s="2">
        <v>3.56</v>
      </c>
      <c r="J86" s="4">
        <f t="shared" si="14"/>
        <v>4.633042013267348E-2</v>
      </c>
      <c r="K86" s="4">
        <f t="shared" si="15"/>
        <v>0.15521064301552107</v>
      </c>
      <c r="L86" s="4">
        <f t="shared" si="16"/>
        <v>2.2580645161290321E-2</v>
      </c>
      <c r="M86" s="4">
        <f t="shared" si="17"/>
        <v>0.17779128817681139</v>
      </c>
      <c r="N86" s="3">
        <f t="shared" si="18"/>
        <v>3.8374633268526765</v>
      </c>
      <c r="O86">
        <f t="shared" si="24"/>
        <v>6.8736141906873618</v>
      </c>
      <c r="Q86" s="4">
        <f t="shared" si="25"/>
        <v>0.12700647704871867</v>
      </c>
      <c r="T86" s="6">
        <v>37382.662499999999</v>
      </c>
      <c r="U86">
        <f t="shared" si="19"/>
        <v>0</v>
      </c>
      <c r="V86">
        <f t="shared" si="20"/>
        <v>0</v>
      </c>
      <c r="W86">
        <f t="shared" si="21"/>
        <v>0</v>
      </c>
      <c r="X86">
        <f t="shared" si="22"/>
        <v>0</v>
      </c>
      <c r="Y86">
        <f t="shared" si="23"/>
        <v>0</v>
      </c>
      <c r="Z86">
        <f t="shared" si="26"/>
        <v>0</v>
      </c>
      <c r="AA86">
        <f t="shared" si="27"/>
        <v>1</v>
      </c>
    </row>
    <row r="87" spans="1:27">
      <c r="A87" s="1">
        <v>37382.748611111114</v>
      </c>
      <c r="B87" s="1" t="s">
        <v>605</v>
      </c>
      <c r="C87" s="5">
        <v>5</v>
      </c>
      <c r="D87" s="2">
        <v>4.4000000000000003E-3</v>
      </c>
      <c r="E87" s="2">
        <v>2.8E-3</v>
      </c>
      <c r="H87" s="2">
        <v>1.4E-3</v>
      </c>
      <c r="I87" s="2">
        <v>3.44</v>
      </c>
      <c r="J87" s="4">
        <f t="shared" si="14"/>
        <v>4.633042013267348E-2</v>
      </c>
      <c r="K87" s="4">
        <f t="shared" si="15"/>
        <v>0.15521064301552107</v>
      </c>
      <c r="L87" s="4">
        <f t="shared" si="16"/>
        <v>2.2580645161290321E-2</v>
      </c>
      <c r="M87" s="4">
        <f t="shared" si="17"/>
        <v>0.17779128817681139</v>
      </c>
      <c r="N87" s="3">
        <f t="shared" si="18"/>
        <v>3.8374633268526765</v>
      </c>
      <c r="O87">
        <f t="shared" si="24"/>
        <v>6.8736141906873618</v>
      </c>
      <c r="Q87" s="4">
        <f t="shared" si="25"/>
        <v>0.12700647704871867</v>
      </c>
      <c r="T87" s="6">
        <v>37382.748611111114</v>
      </c>
      <c r="U87">
        <f t="shared" si="19"/>
        <v>0</v>
      </c>
      <c r="V87">
        <f t="shared" si="20"/>
        <v>0</v>
      </c>
      <c r="W87">
        <f t="shared" si="21"/>
        <v>0</v>
      </c>
      <c r="X87">
        <f t="shared" si="22"/>
        <v>0</v>
      </c>
      <c r="Y87">
        <f t="shared" si="23"/>
        <v>0</v>
      </c>
      <c r="Z87">
        <f t="shared" si="26"/>
        <v>0</v>
      </c>
      <c r="AA87">
        <f t="shared" si="27"/>
        <v>1</v>
      </c>
    </row>
    <row r="88" spans="1:27">
      <c r="A88" s="1">
        <v>37382.834722222222</v>
      </c>
      <c r="B88" s="1" t="s">
        <v>605</v>
      </c>
      <c r="C88" s="5">
        <v>6</v>
      </c>
      <c r="D88" s="2">
        <v>4.7999999999999996E-3</v>
      </c>
      <c r="E88" s="2">
        <v>2.8E-3</v>
      </c>
      <c r="H88" s="2">
        <v>1.5E-3</v>
      </c>
      <c r="I88" s="2">
        <v>3.84</v>
      </c>
      <c r="J88" s="4">
        <f t="shared" si="14"/>
        <v>5.0542276508371065E-2</v>
      </c>
      <c r="K88" s="4">
        <f t="shared" si="15"/>
        <v>0.15521064301552107</v>
      </c>
      <c r="L88" s="4">
        <f t="shared" si="16"/>
        <v>2.4193548387096774E-2</v>
      </c>
      <c r="M88" s="4">
        <f t="shared" si="17"/>
        <v>0.17940419140261785</v>
      </c>
      <c r="N88" s="3">
        <f t="shared" si="18"/>
        <v>3.5495866786472119</v>
      </c>
      <c r="O88">
        <f t="shared" si="24"/>
        <v>6.4153732446415379</v>
      </c>
      <c r="Q88" s="4">
        <f t="shared" si="25"/>
        <v>0.13485497857071663</v>
      </c>
      <c r="T88" s="6">
        <v>37382.834722222222</v>
      </c>
      <c r="U88">
        <f t="shared" si="19"/>
        <v>0</v>
      </c>
      <c r="V88">
        <f t="shared" si="20"/>
        <v>0</v>
      </c>
      <c r="W88">
        <f t="shared" si="21"/>
        <v>0</v>
      </c>
      <c r="X88">
        <f t="shared" si="22"/>
        <v>0</v>
      </c>
      <c r="Y88">
        <f t="shared" si="23"/>
        <v>0</v>
      </c>
      <c r="Z88">
        <f t="shared" si="26"/>
        <v>0</v>
      </c>
      <c r="AA88">
        <f t="shared" si="27"/>
        <v>1</v>
      </c>
    </row>
    <row r="89" spans="1:27">
      <c r="A89" s="1">
        <v>37382.92083333333</v>
      </c>
      <c r="B89" s="1" t="s">
        <v>605</v>
      </c>
      <c r="C89" s="5">
        <v>7</v>
      </c>
      <c r="D89" s="2">
        <v>4.8999999999999998E-3</v>
      </c>
      <c r="E89" s="2">
        <v>5.8999999999999999E-3</v>
      </c>
      <c r="H89" s="2">
        <v>1.4E-3</v>
      </c>
      <c r="I89" s="2">
        <v>3.65</v>
      </c>
      <c r="J89" s="4">
        <f t="shared" si="14"/>
        <v>5.1595240602295464E-2</v>
      </c>
      <c r="K89" s="4">
        <f t="shared" si="15"/>
        <v>0.32705099778270508</v>
      </c>
      <c r="L89" s="4">
        <f t="shared" si="16"/>
        <v>2.2580645161290321E-2</v>
      </c>
      <c r="M89" s="4">
        <f t="shared" si="17"/>
        <v>0.3496316429439954</v>
      </c>
      <c r="N89" s="3">
        <f t="shared" si="18"/>
        <v>6.7764320674267839</v>
      </c>
      <c r="O89">
        <f t="shared" si="24"/>
        <v>14.483687044662654</v>
      </c>
      <c r="Q89" s="4">
        <f t="shared" si="25"/>
        <v>6.4584100486886786E-2</v>
      </c>
      <c r="T89" s="6">
        <v>37382.92083333333</v>
      </c>
      <c r="U89">
        <f t="shared" si="19"/>
        <v>0</v>
      </c>
      <c r="V89">
        <f t="shared" si="20"/>
        <v>0</v>
      </c>
      <c r="W89">
        <f t="shared" si="21"/>
        <v>0</v>
      </c>
      <c r="X89">
        <f t="shared" si="22"/>
        <v>0</v>
      </c>
      <c r="Y89">
        <f t="shared" si="23"/>
        <v>0</v>
      </c>
      <c r="Z89">
        <f t="shared" si="26"/>
        <v>0</v>
      </c>
      <c r="AA89">
        <f t="shared" si="27"/>
        <v>0</v>
      </c>
    </row>
    <row r="90" spans="1:27">
      <c r="A90" s="1">
        <v>37383.006944444445</v>
      </c>
      <c r="B90" s="1" t="s">
        <v>607</v>
      </c>
      <c r="C90" s="5">
        <v>8</v>
      </c>
      <c r="D90" s="2">
        <v>4.8999999999999998E-3</v>
      </c>
      <c r="E90" s="2">
        <v>3.8E-3</v>
      </c>
      <c r="H90" s="2">
        <v>1.6999999999999999E-3</v>
      </c>
      <c r="I90" s="2">
        <v>3.26</v>
      </c>
      <c r="J90" s="4">
        <f t="shared" si="14"/>
        <v>5.1595240602295464E-2</v>
      </c>
      <c r="K90" s="4">
        <f t="shared" si="15"/>
        <v>0.21064301552106429</v>
      </c>
      <c r="L90" s="4">
        <f t="shared" si="16"/>
        <v>2.7419354838709678E-2</v>
      </c>
      <c r="M90" s="4">
        <f t="shared" si="17"/>
        <v>0.23806237035977396</v>
      </c>
      <c r="N90" s="3">
        <f t="shared" si="18"/>
        <v>4.6140374108301492</v>
      </c>
      <c r="O90">
        <f t="shared" si="24"/>
        <v>7.6822746837094034</v>
      </c>
      <c r="Q90" s="4">
        <f t="shared" si="25"/>
        <v>0.11517718989889887</v>
      </c>
      <c r="T90" s="6">
        <v>37383.006944444445</v>
      </c>
      <c r="U90">
        <f t="shared" si="19"/>
        <v>0</v>
      </c>
      <c r="V90">
        <f t="shared" si="20"/>
        <v>0</v>
      </c>
      <c r="W90">
        <f t="shared" si="21"/>
        <v>0</v>
      </c>
      <c r="X90">
        <f t="shared" si="22"/>
        <v>0</v>
      </c>
      <c r="Y90">
        <f t="shared" si="23"/>
        <v>0</v>
      </c>
      <c r="Z90">
        <f t="shared" si="26"/>
        <v>0</v>
      </c>
      <c r="AA90">
        <f t="shared" si="27"/>
        <v>1</v>
      </c>
    </row>
    <row r="91" spans="1:27">
      <c r="A91" s="1">
        <v>37383.093055555553</v>
      </c>
      <c r="B91" s="1" t="s">
        <v>607</v>
      </c>
      <c r="C91" s="5">
        <v>9</v>
      </c>
      <c r="D91" s="2">
        <v>4.1999999999999997E-3</v>
      </c>
      <c r="E91" s="2">
        <v>3.0999999999999999E-3</v>
      </c>
      <c r="H91" s="2">
        <v>3.0999999999999999E-3</v>
      </c>
      <c r="I91" s="2">
        <v>3.26</v>
      </c>
      <c r="J91" s="4">
        <f t="shared" si="14"/>
        <v>4.4224491944824681E-2</v>
      </c>
      <c r="K91" s="4">
        <f t="shared" si="15"/>
        <v>0.17184035476718404</v>
      </c>
      <c r="L91" s="4">
        <f t="shared" si="16"/>
        <v>4.9999999999999996E-2</v>
      </c>
      <c r="M91" s="4">
        <f t="shared" si="17"/>
        <v>0.22184035476718403</v>
      </c>
      <c r="N91" s="3">
        <f t="shared" si="18"/>
        <v>5.0162329743427305</v>
      </c>
      <c r="O91">
        <f t="shared" si="24"/>
        <v>3.4368070953436809</v>
      </c>
      <c r="Q91" s="4">
        <f t="shared" si="25"/>
        <v>0.22538730634682658</v>
      </c>
      <c r="T91" s="6">
        <v>37383.093055555553</v>
      </c>
      <c r="U91">
        <f t="shared" si="19"/>
        <v>0</v>
      </c>
      <c r="V91">
        <f t="shared" si="20"/>
        <v>0</v>
      </c>
      <c r="W91">
        <f t="shared" si="21"/>
        <v>0</v>
      </c>
      <c r="X91">
        <f t="shared" si="22"/>
        <v>0</v>
      </c>
      <c r="Y91">
        <f t="shared" si="23"/>
        <v>0</v>
      </c>
      <c r="Z91">
        <f t="shared" si="26"/>
        <v>0</v>
      </c>
      <c r="AA91">
        <f t="shared" si="27"/>
        <v>1</v>
      </c>
    </row>
    <row r="92" spans="1:27">
      <c r="A92" s="1">
        <v>37383.179166666669</v>
      </c>
      <c r="B92" s="1" t="s">
        <v>607</v>
      </c>
      <c r="C92" s="5">
        <v>10</v>
      </c>
      <c r="D92" s="2">
        <v>4.5999999999999999E-3</v>
      </c>
      <c r="E92" s="2">
        <v>2.8E-3</v>
      </c>
      <c r="H92" s="2">
        <v>1.6999999999999999E-3</v>
      </c>
      <c r="I92" s="2">
        <v>3.06</v>
      </c>
      <c r="J92" s="4">
        <f t="shared" si="14"/>
        <v>4.8436348320522266E-2</v>
      </c>
      <c r="K92" s="4">
        <f t="shared" si="15"/>
        <v>0.15521064301552107</v>
      </c>
      <c r="L92" s="4">
        <f t="shared" si="16"/>
        <v>2.7419354838709678E-2</v>
      </c>
      <c r="M92" s="4">
        <f t="shared" si="17"/>
        <v>0.18262999785423073</v>
      </c>
      <c r="N92" s="3">
        <f t="shared" si="18"/>
        <v>3.7705154122209334</v>
      </c>
      <c r="O92">
        <f t="shared" si="24"/>
        <v>5.6606234511542972</v>
      </c>
      <c r="Q92" s="4">
        <f t="shared" si="25"/>
        <v>0.15013609571739089</v>
      </c>
      <c r="T92" s="6">
        <v>37383.179166666669</v>
      </c>
      <c r="U92">
        <f t="shared" si="19"/>
        <v>0</v>
      </c>
      <c r="V92">
        <f t="shared" si="20"/>
        <v>0</v>
      </c>
      <c r="W92">
        <f t="shared" si="21"/>
        <v>0</v>
      </c>
      <c r="X92">
        <f t="shared" si="22"/>
        <v>0</v>
      </c>
      <c r="Y92">
        <f t="shared" si="23"/>
        <v>0</v>
      </c>
      <c r="Z92">
        <f t="shared" si="26"/>
        <v>0</v>
      </c>
      <c r="AA92">
        <f t="shared" si="27"/>
        <v>1</v>
      </c>
    </row>
    <row r="93" spans="1:27">
      <c r="A93" s="1">
        <v>37383.265277777777</v>
      </c>
      <c r="B93" s="1" t="s">
        <v>607</v>
      </c>
      <c r="C93" s="5">
        <v>11</v>
      </c>
      <c r="D93" s="2">
        <v>3.8E-3</v>
      </c>
      <c r="E93" s="2">
        <v>4.3E-3</v>
      </c>
      <c r="H93" s="2">
        <v>2.0999999999999999E-3</v>
      </c>
      <c r="I93" s="2">
        <v>2.75</v>
      </c>
      <c r="J93" s="4">
        <f t="shared" si="14"/>
        <v>4.0012635569127097E-2</v>
      </c>
      <c r="K93" s="4">
        <f t="shared" si="15"/>
        <v>0.23835920177383593</v>
      </c>
      <c r="L93" s="4">
        <f t="shared" si="16"/>
        <v>3.387096774193548E-2</v>
      </c>
      <c r="M93" s="4">
        <f t="shared" si="17"/>
        <v>0.27223016951577139</v>
      </c>
      <c r="N93" s="3">
        <f t="shared" si="18"/>
        <v>6.8036050523454756</v>
      </c>
      <c r="O93">
        <f t="shared" si="24"/>
        <v>7.0372716714180141</v>
      </c>
      <c r="Q93" s="4">
        <f t="shared" si="25"/>
        <v>0.12442033078913833</v>
      </c>
      <c r="T93" s="6">
        <v>37383.265277777777</v>
      </c>
      <c r="U93">
        <f t="shared" si="19"/>
        <v>0</v>
      </c>
      <c r="V93">
        <f t="shared" si="20"/>
        <v>0</v>
      </c>
      <c r="W93">
        <f t="shared" si="21"/>
        <v>0</v>
      </c>
      <c r="X93">
        <f t="shared" si="22"/>
        <v>0</v>
      </c>
      <c r="Y93">
        <f t="shared" si="23"/>
        <v>0</v>
      </c>
      <c r="Z93">
        <f t="shared" si="26"/>
        <v>0</v>
      </c>
      <c r="AA93">
        <f t="shared" si="27"/>
        <v>1</v>
      </c>
    </row>
    <row r="94" spans="1:27">
      <c r="A94" s="1">
        <v>37383.351388888892</v>
      </c>
      <c r="B94" s="1" t="s">
        <v>607</v>
      </c>
      <c r="C94" s="5">
        <v>12</v>
      </c>
      <c r="D94" s="2">
        <v>3.0000000000000001E-3</v>
      </c>
      <c r="E94" s="2">
        <v>1.1900000000000001E-2</v>
      </c>
      <c r="H94" s="2">
        <v>5.3E-3</v>
      </c>
      <c r="I94" s="2">
        <v>4.04</v>
      </c>
      <c r="J94" s="4">
        <f t="shared" si="14"/>
        <v>3.1588922817731915E-2</v>
      </c>
      <c r="K94" s="4">
        <f t="shared" si="15"/>
        <v>0.65964523281596454</v>
      </c>
      <c r="L94" s="4">
        <f t="shared" si="16"/>
        <v>8.5483870967741932E-2</v>
      </c>
      <c r="M94" s="4">
        <f t="shared" si="17"/>
        <v>0.74512910378370645</v>
      </c>
      <c r="N94" s="3">
        <f t="shared" si="18"/>
        <v>23.588303662112867</v>
      </c>
      <c r="O94">
        <f t="shared" si="24"/>
        <v>7.7166046102999628</v>
      </c>
      <c r="Q94" s="4">
        <f t="shared" si="25"/>
        <v>0.11472357009498303</v>
      </c>
      <c r="T94" s="6">
        <v>37383.351388888892</v>
      </c>
      <c r="U94">
        <f t="shared" si="19"/>
        <v>0</v>
      </c>
      <c r="V94">
        <f t="shared" si="20"/>
        <v>0</v>
      </c>
      <c r="W94">
        <f t="shared" si="21"/>
        <v>0</v>
      </c>
      <c r="X94">
        <f t="shared" si="22"/>
        <v>0</v>
      </c>
      <c r="Y94">
        <f t="shared" si="23"/>
        <v>0</v>
      </c>
      <c r="Z94">
        <f t="shared" si="26"/>
        <v>0</v>
      </c>
      <c r="AA94">
        <f t="shared" si="27"/>
        <v>1</v>
      </c>
    </row>
    <row r="95" spans="1:27">
      <c r="A95" s="1">
        <v>37383.4375</v>
      </c>
      <c r="B95" s="1" t="s">
        <v>607</v>
      </c>
      <c r="C95" s="5">
        <v>13</v>
      </c>
      <c r="D95" s="2">
        <v>4.0000000000000001E-3</v>
      </c>
      <c r="E95" s="2">
        <v>1.37E-2</v>
      </c>
      <c r="H95" s="2">
        <v>8.3999999999999995E-3</v>
      </c>
      <c r="I95" s="2">
        <v>5.64</v>
      </c>
      <c r="J95" s="4">
        <f t="shared" si="14"/>
        <v>4.2118563756975889E-2</v>
      </c>
      <c r="K95" s="4">
        <f t="shared" si="15"/>
        <v>0.75942350332594244</v>
      </c>
      <c r="L95" s="4">
        <f t="shared" si="16"/>
        <v>0.13548387096774192</v>
      </c>
      <c r="M95" s="4">
        <f t="shared" si="17"/>
        <v>0.89490737429368439</v>
      </c>
      <c r="N95" s="3">
        <f t="shared" si="18"/>
        <v>21.2473383341678</v>
      </c>
      <c r="O95">
        <f t="shared" si="24"/>
        <v>5.6052687150248142</v>
      </c>
      <c r="Q95" s="4">
        <f t="shared" si="25"/>
        <v>0.1513942949399362</v>
      </c>
      <c r="T95" s="6">
        <v>37383.4375</v>
      </c>
      <c r="U95">
        <f t="shared" si="19"/>
        <v>0</v>
      </c>
      <c r="V95">
        <f t="shared" si="20"/>
        <v>0</v>
      </c>
      <c r="W95">
        <f t="shared" si="21"/>
        <v>0</v>
      </c>
      <c r="X95">
        <f t="shared" si="22"/>
        <v>0</v>
      </c>
      <c r="Y95">
        <f t="shared" si="23"/>
        <v>0</v>
      </c>
      <c r="Z95">
        <f t="shared" si="26"/>
        <v>0</v>
      </c>
      <c r="AA95">
        <f t="shared" si="27"/>
        <v>1</v>
      </c>
    </row>
    <row r="96" spans="1:27">
      <c r="A96" s="1">
        <v>37383.438888888886</v>
      </c>
      <c r="B96" s="1" t="s">
        <v>607</v>
      </c>
      <c r="C96" s="5">
        <v>13</v>
      </c>
      <c r="D96" s="2">
        <v>5.5999999999999999E-3</v>
      </c>
      <c r="E96" s="2">
        <v>2.4400000000000002E-2</v>
      </c>
      <c r="H96" s="2">
        <v>7.0000000000000001E-3</v>
      </c>
      <c r="I96" s="2">
        <v>5.55</v>
      </c>
      <c r="J96" s="4">
        <f t="shared" si="14"/>
        <v>5.896598925976624E-2</v>
      </c>
      <c r="K96" s="4">
        <f t="shared" si="15"/>
        <v>1.3525498891352552</v>
      </c>
      <c r="L96" s="4">
        <f t="shared" si="16"/>
        <v>0.11290322580645162</v>
      </c>
      <c r="M96" s="4">
        <f t="shared" si="17"/>
        <v>1.4654531149417069</v>
      </c>
      <c r="N96" s="3">
        <f t="shared" si="18"/>
        <v>24.852514701073915</v>
      </c>
      <c r="O96">
        <f t="shared" si="24"/>
        <v>11.979727589483687</v>
      </c>
      <c r="Q96" s="4">
        <f t="shared" si="25"/>
        <v>7.7043219366961943E-2</v>
      </c>
      <c r="T96" s="6">
        <v>37383.438888888886</v>
      </c>
      <c r="U96">
        <f t="shared" si="19"/>
        <v>0</v>
      </c>
      <c r="V96">
        <f t="shared" si="20"/>
        <v>0</v>
      </c>
      <c r="W96">
        <f t="shared" si="21"/>
        <v>0</v>
      </c>
      <c r="X96">
        <f t="shared" si="22"/>
        <v>0</v>
      </c>
      <c r="Y96">
        <f t="shared" si="23"/>
        <v>0</v>
      </c>
      <c r="Z96">
        <f t="shared" si="26"/>
        <v>0</v>
      </c>
      <c r="AA96">
        <f t="shared" si="27"/>
        <v>0</v>
      </c>
    </row>
    <row r="97" spans="1:27">
      <c r="A97" s="1">
        <v>37383.44027777778</v>
      </c>
      <c r="B97" s="1" t="s">
        <v>607</v>
      </c>
      <c r="C97" s="5">
        <v>13</v>
      </c>
      <c r="D97" s="2">
        <v>6.0000000000000001E-3</v>
      </c>
      <c r="E97" s="2">
        <v>2.3699999999999999E-2</v>
      </c>
      <c r="H97" s="2">
        <v>6.8999999999999999E-3</v>
      </c>
      <c r="I97" s="2">
        <v>5.79</v>
      </c>
      <c r="J97" s="4">
        <f t="shared" si="14"/>
        <v>6.3177845635463831E-2</v>
      </c>
      <c r="K97" s="4">
        <f t="shared" si="15"/>
        <v>1.3137472283813747</v>
      </c>
      <c r="L97" s="4">
        <f t="shared" si="16"/>
        <v>0.11129032258064517</v>
      </c>
      <c r="M97" s="4">
        <f t="shared" si="17"/>
        <v>1.4250375509620199</v>
      </c>
      <c r="N97" s="3">
        <f t="shared" si="18"/>
        <v>22.555969369143838</v>
      </c>
      <c r="O97">
        <f t="shared" si="24"/>
        <v>11.804685240528293</v>
      </c>
      <c r="Q97" s="4">
        <f t="shared" si="25"/>
        <v>7.809641402467947E-2</v>
      </c>
      <c r="T97" s="6">
        <v>37383.44027777778</v>
      </c>
      <c r="U97">
        <f t="shared" si="19"/>
        <v>0</v>
      </c>
      <c r="V97">
        <f t="shared" si="20"/>
        <v>0</v>
      </c>
      <c r="W97">
        <f t="shared" si="21"/>
        <v>0</v>
      </c>
      <c r="X97">
        <f t="shared" si="22"/>
        <v>0</v>
      </c>
      <c r="Y97">
        <f t="shared" si="23"/>
        <v>0</v>
      </c>
      <c r="Z97">
        <f t="shared" si="26"/>
        <v>0</v>
      </c>
      <c r="AA97">
        <f t="shared" si="27"/>
        <v>0</v>
      </c>
    </row>
    <row r="98" spans="1:27">
      <c r="A98" s="1">
        <v>37402.065972222219</v>
      </c>
      <c r="B98" s="1" t="s">
        <v>587</v>
      </c>
      <c r="C98" s="5">
        <v>1</v>
      </c>
      <c r="D98" s="2">
        <v>1.11E-2</v>
      </c>
      <c r="E98" s="2">
        <v>2.8E-3</v>
      </c>
      <c r="H98" s="2">
        <v>3.2000000000000002E-3</v>
      </c>
      <c r="I98" s="2">
        <v>2.1</v>
      </c>
      <c r="J98" s="4">
        <f t="shared" si="14"/>
        <v>0.11687901442560809</v>
      </c>
      <c r="K98" s="4">
        <f t="shared" si="15"/>
        <v>0.15521064301552107</v>
      </c>
      <c r="L98" s="4">
        <f t="shared" si="16"/>
        <v>5.1612903225806452E-2</v>
      </c>
      <c r="M98" s="4">
        <f t="shared" si="17"/>
        <v>0.20682354624132751</v>
      </c>
      <c r="N98" s="3">
        <f t="shared" si="18"/>
        <v>1.7695524492377364</v>
      </c>
      <c r="O98">
        <f t="shared" si="24"/>
        <v>3.0072062084257207</v>
      </c>
      <c r="Q98" s="4">
        <f t="shared" si="25"/>
        <v>0.24955042191174437</v>
      </c>
      <c r="T98" s="6">
        <v>37402.065972222219</v>
      </c>
      <c r="U98">
        <f t="shared" si="19"/>
        <v>0</v>
      </c>
      <c r="V98">
        <f t="shared" si="20"/>
        <v>0</v>
      </c>
      <c r="W98">
        <f t="shared" si="21"/>
        <v>0</v>
      </c>
      <c r="X98">
        <f t="shared" si="22"/>
        <v>0</v>
      </c>
      <c r="Y98">
        <f t="shared" si="23"/>
        <v>0</v>
      </c>
      <c r="Z98">
        <f t="shared" si="26"/>
        <v>0</v>
      </c>
      <c r="AA98">
        <f t="shared" si="27"/>
        <v>1</v>
      </c>
    </row>
    <row r="99" spans="1:27">
      <c r="A99" s="1">
        <v>37402.152083333334</v>
      </c>
      <c r="B99" s="1" t="s">
        <v>587</v>
      </c>
      <c r="C99" s="5">
        <v>2</v>
      </c>
      <c r="D99" s="2">
        <v>1.09E-2</v>
      </c>
      <c r="E99" s="2">
        <v>1.4999999999999999E-2</v>
      </c>
      <c r="H99" s="2">
        <v>5.0000000000000001E-3</v>
      </c>
      <c r="I99" s="2">
        <v>1.7</v>
      </c>
      <c r="J99" s="4">
        <f t="shared" si="14"/>
        <v>0.11477308623775929</v>
      </c>
      <c r="K99" s="4">
        <f t="shared" si="15"/>
        <v>0.83148558758314861</v>
      </c>
      <c r="L99" s="4">
        <f t="shared" si="16"/>
        <v>8.0645161290322578E-2</v>
      </c>
      <c r="M99" s="4">
        <f t="shared" si="17"/>
        <v>0.91213074887347123</v>
      </c>
      <c r="N99" s="3">
        <f t="shared" si="18"/>
        <v>7.9472529560104181</v>
      </c>
      <c r="O99">
        <f t="shared" si="24"/>
        <v>10.310421286031042</v>
      </c>
      <c r="Q99" s="4">
        <f t="shared" si="25"/>
        <v>8.8414036463438525E-2</v>
      </c>
      <c r="T99" s="6">
        <v>37402.152083333334</v>
      </c>
      <c r="U99">
        <f t="shared" si="19"/>
        <v>0</v>
      </c>
      <c r="V99">
        <f t="shared" si="20"/>
        <v>0</v>
      </c>
      <c r="W99">
        <f t="shared" si="21"/>
        <v>0</v>
      </c>
      <c r="X99">
        <f t="shared" si="22"/>
        <v>0</v>
      </c>
      <c r="Y99">
        <f t="shared" si="23"/>
        <v>0</v>
      </c>
      <c r="Z99">
        <f t="shared" si="26"/>
        <v>0</v>
      </c>
      <c r="AA99">
        <f t="shared" si="27"/>
        <v>0</v>
      </c>
    </row>
    <row r="100" spans="1:27">
      <c r="A100" s="1">
        <v>37402.238194444442</v>
      </c>
      <c r="B100" s="1" t="s">
        <v>587</v>
      </c>
      <c r="C100" s="5">
        <v>3</v>
      </c>
      <c r="D100" s="2">
        <v>8.2000000000000007E-3</v>
      </c>
      <c r="E100" s="2">
        <v>3.3999999999999998E-3</v>
      </c>
      <c r="H100" s="2">
        <v>3.2000000000000002E-3</v>
      </c>
      <c r="I100" s="2">
        <v>2.58</v>
      </c>
      <c r="J100" s="4">
        <f t="shared" si="14"/>
        <v>8.6343055701800578E-2</v>
      </c>
      <c r="K100" s="4">
        <f t="shared" si="15"/>
        <v>0.18847006651884701</v>
      </c>
      <c r="L100" s="4">
        <f t="shared" si="16"/>
        <v>5.1612903225806452E-2</v>
      </c>
      <c r="M100" s="4">
        <f t="shared" si="17"/>
        <v>0.24008296974465346</v>
      </c>
      <c r="N100" s="3">
        <f t="shared" si="18"/>
        <v>2.7805706873963092</v>
      </c>
      <c r="O100">
        <f t="shared" si="24"/>
        <v>3.651607538802661</v>
      </c>
      <c r="Q100" s="4">
        <f t="shared" si="25"/>
        <v>0.21497944348447834</v>
      </c>
      <c r="T100" s="6">
        <v>37402.238194444442</v>
      </c>
      <c r="U100">
        <f t="shared" si="19"/>
        <v>0</v>
      </c>
      <c r="V100">
        <f t="shared" si="20"/>
        <v>0</v>
      </c>
      <c r="W100">
        <f t="shared" si="21"/>
        <v>0</v>
      </c>
      <c r="X100">
        <f t="shared" si="22"/>
        <v>0</v>
      </c>
      <c r="Y100">
        <f t="shared" si="23"/>
        <v>0</v>
      </c>
      <c r="Z100">
        <f t="shared" si="26"/>
        <v>0</v>
      </c>
      <c r="AA100">
        <f t="shared" si="27"/>
        <v>1</v>
      </c>
    </row>
    <row r="101" spans="1:27">
      <c r="A101" s="1">
        <v>37402.324305555558</v>
      </c>
      <c r="B101" s="1" t="s">
        <v>587</v>
      </c>
      <c r="C101" s="5">
        <v>4</v>
      </c>
      <c r="D101" s="2">
        <v>5.4999999999999997E-3</v>
      </c>
      <c r="E101" s="2">
        <v>2.8E-3</v>
      </c>
      <c r="H101" s="2">
        <v>1.4E-3</v>
      </c>
      <c r="I101" s="2">
        <v>2.52</v>
      </c>
      <c r="J101" s="4">
        <f t="shared" si="14"/>
        <v>5.791302516584184E-2</v>
      </c>
      <c r="K101" s="4">
        <f t="shared" si="15"/>
        <v>0.15521064301552107</v>
      </c>
      <c r="L101" s="4">
        <f t="shared" si="16"/>
        <v>2.2580645161290321E-2</v>
      </c>
      <c r="M101" s="4">
        <f t="shared" si="17"/>
        <v>0.17779128817681139</v>
      </c>
      <c r="N101" s="3">
        <f t="shared" si="18"/>
        <v>3.0699706614821416</v>
      </c>
      <c r="O101">
        <f t="shared" si="24"/>
        <v>6.8736141906873618</v>
      </c>
      <c r="Q101" s="4">
        <f t="shared" si="25"/>
        <v>0.12700647704871867</v>
      </c>
      <c r="T101" s="6">
        <v>37402.324305555558</v>
      </c>
      <c r="U101">
        <f t="shared" si="19"/>
        <v>0</v>
      </c>
      <c r="V101">
        <f t="shared" si="20"/>
        <v>0</v>
      </c>
      <c r="W101">
        <f t="shared" si="21"/>
        <v>0</v>
      </c>
      <c r="X101">
        <f t="shared" si="22"/>
        <v>0</v>
      </c>
      <c r="Y101">
        <f t="shared" si="23"/>
        <v>0</v>
      </c>
      <c r="Z101">
        <f t="shared" si="26"/>
        <v>0</v>
      </c>
      <c r="AA101">
        <f t="shared" si="27"/>
        <v>1</v>
      </c>
    </row>
    <row r="102" spans="1:27">
      <c r="A102" s="1">
        <v>37402.410416666666</v>
      </c>
      <c r="B102" s="1" t="s">
        <v>587</v>
      </c>
      <c r="C102" s="5">
        <v>5</v>
      </c>
      <c r="D102" s="2">
        <v>4.5999999999999999E-3</v>
      </c>
      <c r="E102" s="2">
        <v>2.8E-3</v>
      </c>
      <c r="H102" s="2">
        <v>1.4E-3</v>
      </c>
      <c r="I102" s="2">
        <v>2.2799999999999998</v>
      </c>
      <c r="J102" s="4">
        <f t="shared" si="14"/>
        <v>4.8436348320522266E-2</v>
      </c>
      <c r="K102" s="4">
        <f t="shared" si="15"/>
        <v>0.15521064301552107</v>
      </c>
      <c r="L102" s="4">
        <f t="shared" si="16"/>
        <v>2.2580645161290321E-2</v>
      </c>
      <c r="M102" s="4">
        <f t="shared" si="17"/>
        <v>0.17779128817681139</v>
      </c>
      <c r="N102" s="3">
        <f t="shared" si="18"/>
        <v>3.6706170952503867</v>
      </c>
      <c r="O102">
        <f t="shared" si="24"/>
        <v>6.8736141906873618</v>
      </c>
      <c r="Q102" s="4">
        <f t="shared" si="25"/>
        <v>0.12700647704871867</v>
      </c>
      <c r="T102" s="6">
        <v>37402.410416666666</v>
      </c>
      <c r="U102">
        <f t="shared" si="19"/>
        <v>0</v>
      </c>
      <c r="V102">
        <f t="shared" si="20"/>
        <v>0</v>
      </c>
      <c r="W102">
        <f t="shared" si="21"/>
        <v>0</v>
      </c>
      <c r="X102">
        <f t="shared" si="22"/>
        <v>0</v>
      </c>
      <c r="Y102">
        <f t="shared" si="23"/>
        <v>0</v>
      </c>
      <c r="Z102">
        <f t="shared" si="26"/>
        <v>0</v>
      </c>
      <c r="AA102">
        <f t="shared" si="27"/>
        <v>1</v>
      </c>
    </row>
    <row r="103" spans="1:27">
      <c r="A103" s="1">
        <v>37402.496527777781</v>
      </c>
      <c r="B103" s="1" t="s">
        <v>587</v>
      </c>
      <c r="C103" s="5">
        <v>6</v>
      </c>
      <c r="D103" s="2">
        <v>4.1000000000000003E-3</v>
      </c>
      <c r="E103" s="2">
        <v>2.8E-3</v>
      </c>
      <c r="H103" s="2">
        <v>1.4E-3</v>
      </c>
      <c r="I103" s="2">
        <v>3.57</v>
      </c>
      <c r="J103" s="4">
        <f t="shared" si="14"/>
        <v>4.3171527850900289E-2</v>
      </c>
      <c r="K103" s="4">
        <f t="shared" si="15"/>
        <v>0.15521064301552107</v>
      </c>
      <c r="L103" s="4">
        <f t="shared" si="16"/>
        <v>2.2580645161290321E-2</v>
      </c>
      <c r="M103" s="4">
        <f t="shared" si="17"/>
        <v>0.17779128817681139</v>
      </c>
      <c r="N103" s="3">
        <f t="shared" si="18"/>
        <v>4.1182533263784817</v>
      </c>
      <c r="O103">
        <f t="shared" si="24"/>
        <v>6.8736141906873618</v>
      </c>
      <c r="Q103" s="4">
        <f t="shared" si="25"/>
        <v>0.12700647704871867</v>
      </c>
      <c r="T103" s="6">
        <v>37402.496527777781</v>
      </c>
      <c r="U103">
        <f t="shared" si="19"/>
        <v>0</v>
      </c>
      <c r="V103">
        <f t="shared" si="20"/>
        <v>0</v>
      </c>
      <c r="W103">
        <f t="shared" si="21"/>
        <v>0</v>
      </c>
      <c r="X103">
        <f t="shared" si="22"/>
        <v>0</v>
      </c>
      <c r="Y103">
        <f t="shared" si="23"/>
        <v>0</v>
      </c>
      <c r="Z103">
        <f t="shared" si="26"/>
        <v>0</v>
      </c>
      <c r="AA103">
        <f t="shared" si="27"/>
        <v>1</v>
      </c>
    </row>
    <row r="104" spans="1:27">
      <c r="A104" s="1">
        <v>37402.582638888889</v>
      </c>
      <c r="B104" s="1" t="s">
        <v>587</v>
      </c>
      <c r="C104" s="5">
        <v>7</v>
      </c>
      <c r="D104" s="2">
        <v>4.8999999999999998E-3</v>
      </c>
      <c r="E104" s="2">
        <v>2.8E-3</v>
      </c>
      <c r="H104" s="2">
        <v>1.5E-3</v>
      </c>
      <c r="I104" s="2">
        <v>6.29</v>
      </c>
      <c r="J104" s="4">
        <f t="shared" si="14"/>
        <v>5.1595240602295464E-2</v>
      </c>
      <c r="K104" s="4">
        <f t="shared" si="15"/>
        <v>0.15521064301552107</v>
      </c>
      <c r="L104" s="4">
        <f t="shared" si="16"/>
        <v>2.4193548387096774E-2</v>
      </c>
      <c r="M104" s="4">
        <f t="shared" si="17"/>
        <v>0.17940419140261785</v>
      </c>
      <c r="N104" s="3">
        <f t="shared" si="18"/>
        <v>3.4771461341850238</v>
      </c>
      <c r="O104">
        <f t="shared" si="24"/>
        <v>6.4153732446415379</v>
      </c>
      <c r="Q104" s="4">
        <f t="shared" si="25"/>
        <v>0.13485497857071663</v>
      </c>
      <c r="T104" s="6">
        <v>37402.582638888889</v>
      </c>
      <c r="U104">
        <f t="shared" si="19"/>
        <v>0</v>
      </c>
      <c r="V104">
        <f t="shared" si="20"/>
        <v>0</v>
      </c>
      <c r="W104">
        <f t="shared" si="21"/>
        <v>0</v>
      </c>
      <c r="X104">
        <f t="shared" si="22"/>
        <v>0</v>
      </c>
      <c r="Y104">
        <f t="shared" si="23"/>
        <v>0</v>
      </c>
      <c r="Z104">
        <f t="shared" si="26"/>
        <v>0</v>
      </c>
      <c r="AA104">
        <f t="shared" si="27"/>
        <v>1</v>
      </c>
    </row>
    <row r="105" spans="1:27">
      <c r="A105" s="1">
        <v>37402.668749999997</v>
      </c>
      <c r="B105" s="1" t="s">
        <v>587</v>
      </c>
      <c r="C105" s="5">
        <v>8</v>
      </c>
      <c r="D105" s="2">
        <v>4.1999999999999997E-3</v>
      </c>
      <c r="E105" s="2">
        <v>2.8E-3</v>
      </c>
      <c r="H105" s="2">
        <v>1.4E-3</v>
      </c>
      <c r="I105" s="2">
        <v>6.24</v>
      </c>
      <c r="J105" s="4">
        <f t="shared" si="14"/>
        <v>4.4224491944824681E-2</v>
      </c>
      <c r="K105" s="4">
        <f t="shared" si="15"/>
        <v>0.15521064301552107</v>
      </c>
      <c r="L105" s="4">
        <f t="shared" si="16"/>
        <v>2.2580645161290321E-2</v>
      </c>
      <c r="M105" s="4">
        <f t="shared" si="17"/>
        <v>0.17779128817681139</v>
      </c>
      <c r="N105" s="3">
        <f t="shared" si="18"/>
        <v>4.0201996757504235</v>
      </c>
      <c r="O105">
        <f t="shared" si="24"/>
        <v>6.8736141906873618</v>
      </c>
      <c r="Q105" s="4">
        <f t="shared" si="25"/>
        <v>0.12700647704871867</v>
      </c>
      <c r="T105" s="6">
        <v>37402.668749999997</v>
      </c>
      <c r="U105">
        <f t="shared" si="19"/>
        <v>0</v>
      </c>
      <c r="V105">
        <f t="shared" si="20"/>
        <v>0</v>
      </c>
      <c r="W105">
        <f t="shared" si="21"/>
        <v>0</v>
      </c>
      <c r="X105">
        <f t="shared" si="22"/>
        <v>0</v>
      </c>
      <c r="Y105">
        <f t="shared" si="23"/>
        <v>0</v>
      </c>
      <c r="Z105">
        <f t="shared" si="26"/>
        <v>0</v>
      </c>
      <c r="AA105">
        <f t="shared" si="27"/>
        <v>1</v>
      </c>
    </row>
    <row r="106" spans="1:27">
      <c r="A106" s="1">
        <v>37402.754861111112</v>
      </c>
      <c r="B106" s="1" t="s">
        <v>587</v>
      </c>
      <c r="C106" s="5">
        <v>9</v>
      </c>
      <c r="D106" s="2">
        <v>4.1000000000000003E-3</v>
      </c>
      <c r="E106" s="2">
        <v>2.8E-3</v>
      </c>
      <c r="H106" s="2">
        <v>1.4E-3</v>
      </c>
      <c r="I106" s="2">
        <v>4.97</v>
      </c>
      <c r="J106" s="4">
        <f t="shared" si="14"/>
        <v>4.3171527850900289E-2</v>
      </c>
      <c r="K106" s="4">
        <f t="shared" si="15"/>
        <v>0.15521064301552107</v>
      </c>
      <c r="L106" s="4">
        <f t="shared" si="16"/>
        <v>2.2580645161290321E-2</v>
      </c>
      <c r="M106" s="4">
        <f t="shared" si="17"/>
        <v>0.17779128817681139</v>
      </c>
      <c r="N106" s="3">
        <f t="shared" si="18"/>
        <v>4.1182533263784817</v>
      </c>
      <c r="O106">
        <f t="shared" si="24"/>
        <v>6.8736141906873618</v>
      </c>
      <c r="Q106" s="4">
        <f t="shared" si="25"/>
        <v>0.12700647704871867</v>
      </c>
      <c r="T106" s="6">
        <v>37402.754861111112</v>
      </c>
      <c r="U106">
        <f t="shared" si="19"/>
        <v>0</v>
      </c>
      <c r="V106">
        <f t="shared" si="20"/>
        <v>0</v>
      </c>
      <c r="W106">
        <f t="shared" si="21"/>
        <v>0</v>
      </c>
      <c r="X106">
        <f t="shared" si="22"/>
        <v>0</v>
      </c>
      <c r="Y106">
        <f t="shared" si="23"/>
        <v>0</v>
      </c>
      <c r="Z106">
        <f t="shared" si="26"/>
        <v>0</v>
      </c>
      <c r="AA106">
        <f t="shared" si="27"/>
        <v>1</v>
      </c>
    </row>
    <row r="107" spans="1:27">
      <c r="A107" s="1">
        <v>37402.84097222222</v>
      </c>
      <c r="B107" s="1" t="s">
        <v>587</v>
      </c>
      <c r="C107" s="5">
        <v>10</v>
      </c>
      <c r="D107" s="2">
        <v>2.5000000000000001E-3</v>
      </c>
      <c r="E107" s="2">
        <v>2.8E-3</v>
      </c>
      <c r="H107" s="2">
        <v>1.4E-3</v>
      </c>
      <c r="I107" s="2">
        <v>2.99</v>
      </c>
      <c r="J107" s="4">
        <f t="shared" si="14"/>
        <v>2.6324102348109932E-2</v>
      </c>
      <c r="K107" s="4">
        <f t="shared" si="15"/>
        <v>0.15521064301552107</v>
      </c>
      <c r="L107" s="4">
        <f t="shared" si="16"/>
        <v>2.2580645161290321E-2</v>
      </c>
      <c r="M107" s="4">
        <f t="shared" si="17"/>
        <v>0.17779128817681139</v>
      </c>
      <c r="N107" s="3">
        <f t="shared" si="18"/>
        <v>6.7539354552607103</v>
      </c>
      <c r="O107">
        <f t="shared" si="24"/>
        <v>6.8736141906873618</v>
      </c>
      <c r="Q107" s="4">
        <f t="shared" si="25"/>
        <v>0.12700647704871867</v>
      </c>
      <c r="T107" s="6">
        <v>37402.84097222222</v>
      </c>
      <c r="U107">
        <f t="shared" si="19"/>
        <v>0</v>
      </c>
      <c r="V107">
        <f t="shared" si="20"/>
        <v>0</v>
      </c>
      <c r="W107">
        <f t="shared" si="21"/>
        <v>0</v>
      </c>
      <c r="X107">
        <f t="shared" si="22"/>
        <v>0</v>
      </c>
      <c r="Y107">
        <f t="shared" si="23"/>
        <v>0</v>
      </c>
      <c r="Z107">
        <f t="shared" si="26"/>
        <v>0</v>
      </c>
      <c r="AA107">
        <f t="shared" si="27"/>
        <v>1</v>
      </c>
    </row>
    <row r="108" spans="1:27">
      <c r="A108" s="1">
        <v>37402.927083333336</v>
      </c>
      <c r="B108" s="1" t="s">
        <v>587</v>
      </c>
      <c r="C108" s="5">
        <v>11</v>
      </c>
      <c r="D108" s="2">
        <v>2.5000000000000001E-3</v>
      </c>
      <c r="E108" s="2">
        <v>8.5000000000000006E-3</v>
      </c>
      <c r="H108" s="2">
        <v>1.4E-3</v>
      </c>
      <c r="I108" s="2">
        <v>2.37</v>
      </c>
      <c r="J108" s="4">
        <f t="shared" si="14"/>
        <v>2.6324102348109932E-2</v>
      </c>
      <c r="K108" s="4">
        <f t="shared" si="15"/>
        <v>0.47117516629711759</v>
      </c>
      <c r="L108" s="4">
        <f t="shared" si="16"/>
        <v>2.2580645161290321E-2</v>
      </c>
      <c r="M108" s="4">
        <f t="shared" si="17"/>
        <v>0.49375581145840791</v>
      </c>
      <c r="N108" s="3">
        <f t="shared" si="18"/>
        <v>18.756795765681996</v>
      </c>
      <c r="O108">
        <f t="shared" si="24"/>
        <v>20.866328793158065</v>
      </c>
      <c r="Q108" s="4">
        <f t="shared" si="25"/>
        <v>4.5732413952949344E-2</v>
      </c>
      <c r="T108" s="6">
        <v>37402.927083333336</v>
      </c>
      <c r="U108">
        <f t="shared" si="19"/>
        <v>0</v>
      </c>
      <c r="V108">
        <f t="shared" si="20"/>
        <v>0</v>
      </c>
      <c r="W108">
        <f t="shared" si="21"/>
        <v>0</v>
      </c>
      <c r="X108">
        <f t="shared" si="22"/>
        <v>0</v>
      </c>
      <c r="Y108">
        <f t="shared" si="23"/>
        <v>0</v>
      </c>
      <c r="Z108">
        <f t="shared" si="26"/>
        <v>0</v>
      </c>
      <c r="AA108">
        <f t="shared" si="27"/>
        <v>0</v>
      </c>
    </row>
    <row r="109" spans="1:27">
      <c r="A109" s="1">
        <v>37403.013194444444</v>
      </c>
      <c r="B109" s="1" t="s">
        <v>589</v>
      </c>
      <c r="C109" s="5">
        <v>12</v>
      </c>
      <c r="D109" s="2">
        <v>2.5000000000000001E-3</v>
      </c>
      <c r="E109" s="2">
        <v>8.3000000000000001E-3</v>
      </c>
      <c r="H109" s="2">
        <v>2.3999999999999998E-3</v>
      </c>
      <c r="I109" s="2">
        <v>2.57</v>
      </c>
      <c r="J109" s="4">
        <f t="shared" si="14"/>
        <v>2.6324102348109932E-2</v>
      </c>
      <c r="K109" s="4">
        <f t="shared" si="15"/>
        <v>0.46008869179600886</v>
      </c>
      <c r="L109" s="4">
        <f t="shared" si="16"/>
        <v>3.8709677419354833E-2</v>
      </c>
      <c r="M109" s="4">
        <f t="shared" si="17"/>
        <v>0.49879836921536369</v>
      </c>
      <c r="N109" s="3">
        <f t="shared" si="18"/>
        <v>18.948352449753234</v>
      </c>
      <c r="O109">
        <f t="shared" si="24"/>
        <v>11.885624538063563</v>
      </c>
      <c r="Q109" s="4">
        <f t="shared" si="25"/>
        <v>7.7605862024463332E-2</v>
      </c>
      <c r="T109" s="6">
        <v>37403.013194444444</v>
      </c>
      <c r="U109">
        <f t="shared" si="19"/>
        <v>0</v>
      </c>
      <c r="V109">
        <f t="shared" si="20"/>
        <v>0</v>
      </c>
      <c r="W109">
        <f t="shared" si="21"/>
        <v>0</v>
      </c>
      <c r="X109">
        <f t="shared" si="22"/>
        <v>0</v>
      </c>
      <c r="Y109">
        <f t="shared" si="23"/>
        <v>0</v>
      </c>
      <c r="Z109">
        <f t="shared" si="26"/>
        <v>0</v>
      </c>
      <c r="AA109">
        <f t="shared" si="27"/>
        <v>0</v>
      </c>
    </row>
    <row r="110" spans="1:27">
      <c r="A110" s="1">
        <v>37403.099305555559</v>
      </c>
      <c r="B110" s="1" t="s">
        <v>589</v>
      </c>
      <c r="C110" s="5">
        <v>13</v>
      </c>
      <c r="D110" s="2">
        <v>5.4999999999999997E-3</v>
      </c>
      <c r="E110" s="2">
        <v>1.61E-2</v>
      </c>
      <c r="H110" s="2">
        <v>1.0500000000000001E-2</v>
      </c>
      <c r="I110" s="2">
        <v>3.12</v>
      </c>
      <c r="J110" s="4">
        <f t="shared" si="14"/>
        <v>5.791302516584184E-2</v>
      </c>
      <c r="K110" s="4">
        <f t="shared" si="15"/>
        <v>0.89246119733924623</v>
      </c>
      <c r="L110" s="4">
        <f t="shared" si="16"/>
        <v>0.16935483870967744</v>
      </c>
      <c r="M110" s="4">
        <f t="shared" si="17"/>
        <v>1.0618160360489237</v>
      </c>
      <c r="N110" s="3">
        <f t="shared" si="18"/>
        <v>18.334667080648416</v>
      </c>
      <c r="O110">
        <f t="shared" si="24"/>
        <v>5.2697708795269769</v>
      </c>
      <c r="Q110" s="4">
        <f t="shared" si="25"/>
        <v>0.15949546151125779</v>
      </c>
      <c r="T110" s="6">
        <v>37403.099305555559</v>
      </c>
      <c r="U110">
        <f t="shared" si="19"/>
        <v>0</v>
      </c>
      <c r="V110">
        <f t="shared" si="20"/>
        <v>0</v>
      </c>
      <c r="W110">
        <f t="shared" si="21"/>
        <v>0</v>
      </c>
      <c r="X110">
        <f t="shared" si="22"/>
        <v>0</v>
      </c>
      <c r="Y110">
        <f t="shared" si="23"/>
        <v>0</v>
      </c>
      <c r="Z110">
        <f t="shared" si="26"/>
        <v>0</v>
      </c>
      <c r="AA110">
        <f t="shared" si="27"/>
        <v>1</v>
      </c>
    </row>
    <row r="111" spans="1:27">
      <c r="A111" s="1">
        <v>37403.100694444445</v>
      </c>
      <c r="B111" s="1" t="s">
        <v>589</v>
      </c>
      <c r="C111" s="5">
        <v>13</v>
      </c>
      <c r="D111" s="2">
        <v>5.0000000000000001E-3</v>
      </c>
      <c r="E111" s="2">
        <v>1.84E-2</v>
      </c>
      <c r="H111" s="2">
        <v>3.2000000000000002E-3</v>
      </c>
      <c r="I111" s="2">
        <v>3.29</v>
      </c>
      <c r="J111" s="4">
        <f t="shared" si="14"/>
        <v>5.2648204696219864E-2</v>
      </c>
      <c r="K111" s="4">
        <f t="shared" si="15"/>
        <v>1.0199556541019956</v>
      </c>
      <c r="L111" s="4">
        <f t="shared" si="16"/>
        <v>5.1612903225806452E-2</v>
      </c>
      <c r="M111" s="4">
        <f t="shared" si="17"/>
        <v>1.071568557327802</v>
      </c>
      <c r="N111" s="3">
        <f t="shared" si="18"/>
        <v>20.353373177884269</v>
      </c>
      <c r="O111">
        <f t="shared" si="24"/>
        <v>19.761640798226164</v>
      </c>
      <c r="Q111" s="4">
        <f t="shared" si="25"/>
        <v>4.816574998665029E-2</v>
      </c>
      <c r="T111" s="6">
        <v>37403.100694444445</v>
      </c>
      <c r="U111">
        <f t="shared" si="19"/>
        <v>0</v>
      </c>
      <c r="V111">
        <f t="shared" si="20"/>
        <v>0</v>
      </c>
      <c r="W111">
        <f t="shared" si="21"/>
        <v>0</v>
      </c>
      <c r="X111">
        <f t="shared" si="22"/>
        <v>0</v>
      </c>
      <c r="Y111">
        <f t="shared" si="23"/>
        <v>0</v>
      </c>
      <c r="Z111">
        <f t="shared" si="26"/>
        <v>0</v>
      </c>
      <c r="AA111">
        <f t="shared" si="27"/>
        <v>0</v>
      </c>
    </row>
    <row r="112" spans="1:27">
      <c r="A112" s="1">
        <v>37403.102083333331</v>
      </c>
      <c r="B112" s="1" t="s">
        <v>589</v>
      </c>
      <c r="C112" s="5">
        <v>13</v>
      </c>
      <c r="D112" s="2">
        <v>1.01E-2</v>
      </c>
      <c r="E112" s="2">
        <v>2.0199999999999999E-2</v>
      </c>
      <c r="H112" s="2">
        <v>3.3999999999999998E-3</v>
      </c>
      <c r="I112" s="2">
        <v>3.62</v>
      </c>
      <c r="J112" s="4">
        <f t="shared" si="14"/>
        <v>0.10634937348636411</v>
      </c>
      <c r="K112" s="4">
        <f t="shared" si="15"/>
        <v>1.1197339246119735</v>
      </c>
      <c r="L112" s="4">
        <f t="shared" si="16"/>
        <v>5.4838709677419356E-2</v>
      </c>
      <c r="M112" s="4">
        <f t="shared" si="17"/>
        <v>1.174572634289393</v>
      </c>
      <c r="N112" s="3">
        <f t="shared" si="18"/>
        <v>11.044471591927094</v>
      </c>
      <c r="O112">
        <f t="shared" si="24"/>
        <v>20.418677448806577</v>
      </c>
      <c r="Q112" s="4">
        <f t="shared" si="25"/>
        <v>4.6688223509137296E-2</v>
      </c>
      <c r="T112" s="6">
        <v>37403.102083333331</v>
      </c>
      <c r="U112">
        <f t="shared" si="19"/>
        <v>0</v>
      </c>
      <c r="V112">
        <f t="shared" si="20"/>
        <v>0</v>
      </c>
      <c r="W112">
        <f t="shared" si="21"/>
        <v>0</v>
      </c>
      <c r="X112">
        <f t="shared" si="22"/>
        <v>0</v>
      </c>
      <c r="Y112">
        <f t="shared" si="23"/>
        <v>0</v>
      </c>
      <c r="Z112">
        <f t="shared" si="26"/>
        <v>0</v>
      </c>
      <c r="AA112">
        <f t="shared" si="27"/>
        <v>0</v>
      </c>
    </row>
    <row r="113" spans="1:27">
      <c r="A113" s="1">
        <v>37422.21597222222</v>
      </c>
      <c r="B113" s="1" t="s">
        <v>624</v>
      </c>
      <c r="C113" s="5">
        <v>1</v>
      </c>
      <c r="D113" s="2">
        <v>1.4200000000000001E-2</v>
      </c>
      <c r="E113" s="2">
        <v>2.12E-2</v>
      </c>
      <c r="H113" s="2">
        <v>4.5999999999999999E-3</v>
      </c>
      <c r="I113" s="2">
        <v>2.9</v>
      </c>
      <c r="J113" s="4">
        <f t="shared" si="14"/>
        <v>0.14952090133726442</v>
      </c>
      <c r="K113" s="4">
        <f t="shared" si="15"/>
        <v>1.1751662971175165</v>
      </c>
      <c r="L113" s="4">
        <f t="shared" si="16"/>
        <v>7.4193548387096769E-2</v>
      </c>
      <c r="M113" s="4">
        <f t="shared" si="17"/>
        <v>1.2493598455046133</v>
      </c>
      <c r="N113" s="3">
        <f t="shared" si="18"/>
        <v>8.3557538399699371</v>
      </c>
      <c r="O113">
        <f t="shared" si="24"/>
        <v>15.839197917670877</v>
      </c>
      <c r="Q113" s="4">
        <f t="shared" si="25"/>
        <v>5.938525129813995E-2</v>
      </c>
      <c r="T113" s="6">
        <v>37422.21597222222</v>
      </c>
      <c r="U113">
        <f t="shared" si="19"/>
        <v>0</v>
      </c>
      <c r="V113">
        <f t="shared" si="20"/>
        <v>0</v>
      </c>
      <c r="W113">
        <f t="shared" si="21"/>
        <v>0</v>
      </c>
      <c r="X113">
        <f t="shared" si="22"/>
        <v>1</v>
      </c>
      <c r="Y113">
        <f t="shared" si="23"/>
        <v>0</v>
      </c>
      <c r="Z113">
        <f t="shared" si="26"/>
        <v>0</v>
      </c>
      <c r="AA113">
        <f t="shared" si="27"/>
        <v>0</v>
      </c>
    </row>
    <row r="114" spans="1:27">
      <c r="A114" s="1">
        <v>37422.302083333336</v>
      </c>
      <c r="B114" s="1" t="s">
        <v>624</v>
      </c>
      <c r="C114" s="5">
        <v>2</v>
      </c>
      <c r="D114" s="2">
        <v>1.15E-2</v>
      </c>
      <c r="E114" s="2">
        <v>1.61E-2</v>
      </c>
      <c r="H114" s="2">
        <v>4.8999999999999998E-3</v>
      </c>
      <c r="I114" s="2">
        <v>3.08</v>
      </c>
      <c r="J114" s="4">
        <f t="shared" si="14"/>
        <v>0.12109087080130568</v>
      </c>
      <c r="K114" s="4">
        <f t="shared" si="15"/>
        <v>0.89246119733924623</v>
      </c>
      <c r="L114" s="4">
        <f t="shared" si="16"/>
        <v>7.9032258064516123E-2</v>
      </c>
      <c r="M114" s="4">
        <f t="shared" si="17"/>
        <v>0.97149345540376231</v>
      </c>
      <c r="N114" s="3">
        <f t="shared" si="18"/>
        <v>8.022846387799591</v>
      </c>
      <c r="O114">
        <f t="shared" si="24"/>
        <v>11.292366170414953</v>
      </c>
      <c r="Q114" s="4">
        <f t="shared" si="25"/>
        <v>8.1351302600046374E-2</v>
      </c>
      <c r="T114" s="6">
        <v>37422.302083333336</v>
      </c>
      <c r="U114">
        <f t="shared" si="19"/>
        <v>0</v>
      </c>
      <c r="V114">
        <f t="shared" si="20"/>
        <v>0</v>
      </c>
      <c r="W114">
        <f t="shared" si="21"/>
        <v>0</v>
      </c>
      <c r="X114">
        <f t="shared" si="22"/>
        <v>0</v>
      </c>
      <c r="Y114">
        <f t="shared" si="23"/>
        <v>0</v>
      </c>
      <c r="Z114">
        <f t="shared" si="26"/>
        <v>0</v>
      </c>
      <c r="AA114">
        <f t="shared" si="27"/>
        <v>0</v>
      </c>
    </row>
    <row r="115" spans="1:27">
      <c r="A115" s="1">
        <v>37422.388194444444</v>
      </c>
      <c r="B115" s="1" t="s">
        <v>624</v>
      </c>
      <c r="C115" s="5">
        <v>3</v>
      </c>
      <c r="D115" s="2">
        <v>8.6E-3</v>
      </c>
      <c r="E115" s="2">
        <v>1.0800000000000001E-2</v>
      </c>
      <c r="H115" s="2">
        <v>1.4E-3</v>
      </c>
      <c r="I115" s="2">
        <v>5.85</v>
      </c>
      <c r="J115" s="4">
        <f t="shared" si="14"/>
        <v>9.0554912077498162E-2</v>
      </c>
      <c r="K115" s="4">
        <f t="shared" si="15"/>
        <v>0.59866962305986704</v>
      </c>
      <c r="L115" s="4">
        <f t="shared" si="16"/>
        <v>2.2580645161290321E-2</v>
      </c>
      <c r="M115" s="4">
        <f t="shared" si="17"/>
        <v>0.62125026822115736</v>
      </c>
      <c r="N115" s="3">
        <f t="shared" si="18"/>
        <v>6.8604811596468966</v>
      </c>
      <c r="O115">
        <f t="shared" si="24"/>
        <v>26.51251187836554</v>
      </c>
      <c r="Q115" s="4">
        <f t="shared" si="25"/>
        <v>3.6347099255097451E-2</v>
      </c>
      <c r="T115" s="6">
        <v>37422.388194444444</v>
      </c>
      <c r="U115">
        <f t="shared" si="19"/>
        <v>0</v>
      </c>
      <c r="V115">
        <f t="shared" si="20"/>
        <v>0</v>
      </c>
      <c r="W115">
        <f t="shared" si="21"/>
        <v>0</v>
      </c>
      <c r="X115">
        <f t="shared" si="22"/>
        <v>0</v>
      </c>
      <c r="Y115">
        <f t="shared" si="23"/>
        <v>0</v>
      </c>
      <c r="Z115">
        <f t="shared" si="26"/>
        <v>1</v>
      </c>
      <c r="AA115">
        <f t="shared" si="27"/>
        <v>0</v>
      </c>
    </row>
    <row r="116" spans="1:27">
      <c r="A116" s="1">
        <v>37422.474305555559</v>
      </c>
      <c r="B116" s="1" t="s">
        <v>624</v>
      </c>
      <c r="C116" s="5">
        <v>4</v>
      </c>
      <c r="D116" s="2">
        <v>7.1999999999999998E-3</v>
      </c>
      <c r="E116" s="2">
        <v>1.18E-2</v>
      </c>
      <c r="H116" s="2">
        <v>1.4E-3</v>
      </c>
      <c r="I116" s="2">
        <v>6.78</v>
      </c>
      <c r="J116" s="4">
        <f t="shared" si="14"/>
        <v>7.5813414762556583E-2</v>
      </c>
      <c r="K116" s="4">
        <f t="shared" si="15"/>
        <v>0.65410199556541015</v>
      </c>
      <c r="L116" s="4">
        <f t="shared" si="16"/>
        <v>2.2580645161290321E-2</v>
      </c>
      <c r="M116" s="4">
        <f t="shared" si="17"/>
        <v>0.67668264072670048</v>
      </c>
      <c r="N116" s="3">
        <f t="shared" si="18"/>
        <v>8.9256319985853825</v>
      </c>
      <c r="O116">
        <f t="shared" si="24"/>
        <v>28.967374089325308</v>
      </c>
      <c r="Q116" s="4">
        <f t="shared" si="25"/>
        <v>3.3369623812191489E-2</v>
      </c>
      <c r="T116" s="6">
        <v>37422.474305555559</v>
      </c>
      <c r="U116">
        <f t="shared" si="19"/>
        <v>0</v>
      </c>
      <c r="V116">
        <f t="shared" si="20"/>
        <v>0</v>
      </c>
      <c r="W116">
        <f t="shared" si="21"/>
        <v>0</v>
      </c>
      <c r="X116">
        <f t="shared" si="22"/>
        <v>0</v>
      </c>
      <c r="Y116">
        <f t="shared" si="23"/>
        <v>0</v>
      </c>
      <c r="Z116">
        <f t="shared" si="26"/>
        <v>1</v>
      </c>
      <c r="AA116">
        <f t="shared" si="27"/>
        <v>0</v>
      </c>
    </row>
    <row r="117" spans="1:27">
      <c r="A117" s="1">
        <v>37422.560416666667</v>
      </c>
      <c r="B117" s="1" t="s">
        <v>624</v>
      </c>
      <c r="C117" s="5">
        <v>5</v>
      </c>
      <c r="D117" s="2">
        <v>5.4000000000000003E-3</v>
      </c>
      <c r="E117" s="2">
        <v>6.8999999999999999E-3</v>
      </c>
      <c r="H117" s="2">
        <v>1.4E-3</v>
      </c>
      <c r="I117" s="2">
        <v>6.39</v>
      </c>
      <c r="J117" s="4">
        <f t="shared" si="14"/>
        <v>5.6860061071917448E-2</v>
      </c>
      <c r="K117" s="4">
        <f t="shared" si="15"/>
        <v>0.38248337028824836</v>
      </c>
      <c r="L117" s="4">
        <f t="shared" si="16"/>
        <v>2.2580645161290321E-2</v>
      </c>
      <c r="M117" s="4">
        <f t="shared" si="17"/>
        <v>0.40506401544953868</v>
      </c>
      <c r="N117" s="3">
        <f t="shared" si="18"/>
        <v>7.1238758420819792</v>
      </c>
      <c r="O117">
        <f t="shared" si="24"/>
        <v>16.93854925562243</v>
      </c>
      <c r="Q117" s="4">
        <f t="shared" si="25"/>
        <v>5.5745868060460509E-2</v>
      </c>
      <c r="T117" s="6">
        <v>37422.560416666667</v>
      </c>
      <c r="U117">
        <f t="shared" si="19"/>
        <v>0</v>
      </c>
      <c r="V117">
        <f t="shared" si="20"/>
        <v>0</v>
      </c>
      <c r="W117">
        <f t="shared" si="21"/>
        <v>0</v>
      </c>
      <c r="X117">
        <f t="shared" si="22"/>
        <v>0</v>
      </c>
      <c r="Y117">
        <f t="shared" si="23"/>
        <v>0</v>
      </c>
      <c r="Z117">
        <f t="shared" si="26"/>
        <v>0</v>
      </c>
      <c r="AA117">
        <f t="shared" si="27"/>
        <v>0</v>
      </c>
    </row>
    <row r="118" spans="1:27">
      <c r="A118" s="1">
        <v>37422.646527777775</v>
      </c>
      <c r="B118" s="1" t="s">
        <v>624</v>
      </c>
      <c r="C118" s="5">
        <v>6</v>
      </c>
      <c r="D118" s="2">
        <v>5.4999999999999997E-3</v>
      </c>
      <c r="E118" s="2">
        <v>7.0000000000000001E-3</v>
      </c>
      <c r="H118" s="2">
        <v>1.4E-3</v>
      </c>
      <c r="I118" s="2">
        <v>6.65</v>
      </c>
      <c r="J118" s="4">
        <f t="shared" si="14"/>
        <v>5.791302516584184E-2</v>
      </c>
      <c r="K118" s="4">
        <f t="shared" si="15"/>
        <v>0.38802660753880264</v>
      </c>
      <c r="L118" s="4">
        <f t="shared" si="16"/>
        <v>2.2580645161290321E-2</v>
      </c>
      <c r="M118" s="4">
        <f t="shared" si="17"/>
        <v>0.41060725270009296</v>
      </c>
      <c r="N118" s="3">
        <f t="shared" si="18"/>
        <v>7.0900674161686963</v>
      </c>
      <c r="O118">
        <f t="shared" si="24"/>
        <v>17.184035476718403</v>
      </c>
      <c r="Q118" s="4">
        <f t="shared" si="25"/>
        <v>5.4993293500792587E-2</v>
      </c>
      <c r="T118" s="6">
        <v>37422.646527777775</v>
      </c>
      <c r="U118">
        <f t="shared" si="19"/>
        <v>0</v>
      </c>
      <c r="V118">
        <f t="shared" si="20"/>
        <v>0</v>
      </c>
      <c r="W118">
        <f t="shared" si="21"/>
        <v>0</v>
      </c>
      <c r="X118">
        <f t="shared" si="22"/>
        <v>0</v>
      </c>
      <c r="Y118">
        <f t="shared" si="23"/>
        <v>0</v>
      </c>
      <c r="Z118">
        <f t="shared" si="26"/>
        <v>0</v>
      </c>
      <c r="AA118">
        <f t="shared" si="27"/>
        <v>0</v>
      </c>
    </row>
    <row r="119" spans="1:27">
      <c r="A119" s="1">
        <v>37422.732638888891</v>
      </c>
      <c r="B119" s="1" t="s">
        <v>624</v>
      </c>
      <c r="C119" s="5">
        <v>7</v>
      </c>
      <c r="D119" s="2">
        <v>7.3000000000000001E-3</v>
      </c>
      <c r="E119" s="2">
        <v>1.11E-2</v>
      </c>
      <c r="H119" s="2">
        <v>1.4E-3</v>
      </c>
      <c r="I119" s="2">
        <v>6.44</v>
      </c>
      <c r="J119" s="4">
        <f t="shared" si="14"/>
        <v>7.6866378856480996E-2</v>
      </c>
      <c r="K119" s="4">
        <f t="shared" si="15"/>
        <v>0.61529933481152999</v>
      </c>
      <c r="L119" s="4">
        <f t="shared" si="16"/>
        <v>2.2580645161290321E-2</v>
      </c>
      <c r="M119" s="4">
        <f t="shared" si="17"/>
        <v>0.63787997997282031</v>
      </c>
      <c r="N119" s="3">
        <f t="shared" si="18"/>
        <v>8.298556396988868</v>
      </c>
      <c r="O119">
        <f t="shared" si="24"/>
        <v>27.248970541653474</v>
      </c>
      <c r="Q119" s="4">
        <f t="shared" si="25"/>
        <v>3.5399520082527856E-2</v>
      </c>
      <c r="T119" s="6">
        <v>37422.732638888891</v>
      </c>
      <c r="U119">
        <f t="shared" si="19"/>
        <v>0</v>
      </c>
      <c r="V119">
        <f t="shared" si="20"/>
        <v>0</v>
      </c>
      <c r="W119">
        <f t="shared" si="21"/>
        <v>0</v>
      </c>
      <c r="X119">
        <f t="shared" si="22"/>
        <v>0</v>
      </c>
      <c r="Y119">
        <f t="shared" si="23"/>
        <v>0</v>
      </c>
      <c r="Z119">
        <f t="shared" si="26"/>
        <v>1</v>
      </c>
      <c r="AA119">
        <f t="shared" si="27"/>
        <v>0</v>
      </c>
    </row>
    <row r="120" spans="1:27">
      <c r="A120" s="1">
        <v>37422.818749999999</v>
      </c>
      <c r="B120" s="1" t="s">
        <v>624</v>
      </c>
      <c r="C120" s="5">
        <v>8</v>
      </c>
      <c r="D120" s="2">
        <v>6.8999999999999999E-3</v>
      </c>
      <c r="E120" s="2">
        <v>1.1599999999999999E-2</v>
      </c>
      <c r="H120" s="2">
        <v>1.4E-3</v>
      </c>
      <c r="I120" s="2">
        <v>5.04</v>
      </c>
      <c r="J120" s="4">
        <f t="shared" si="14"/>
        <v>7.2654522480783412E-2</v>
      </c>
      <c r="K120" s="4">
        <f t="shared" si="15"/>
        <v>0.6430155210643016</v>
      </c>
      <c r="L120" s="4">
        <f t="shared" si="16"/>
        <v>2.2580645161290321E-2</v>
      </c>
      <c r="M120" s="4">
        <f t="shared" si="17"/>
        <v>0.66559616622559192</v>
      </c>
      <c r="N120" s="3">
        <f t="shared" si="18"/>
        <v>9.1611112907890515</v>
      </c>
      <c r="O120">
        <f t="shared" si="24"/>
        <v>28.476401647133358</v>
      </c>
      <c r="Q120" s="4">
        <f t="shared" si="25"/>
        <v>3.3925443545353921E-2</v>
      </c>
      <c r="T120" s="6">
        <v>37422.818749999999</v>
      </c>
      <c r="U120">
        <f t="shared" si="19"/>
        <v>0</v>
      </c>
      <c r="V120">
        <f t="shared" si="20"/>
        <v>0</v>
      </c>
      <c r="W120">
        <f t="shared" si="21"/>
        <v>0</v>
      </c>
      <c r="X120">
        <f t="shared" si="22"/>
        <v>0</v>
      </c>
      <c r="Y120">
        <f t="shared" si="23"/>
        <v>0</v>
      </c>
      <c r="Z120">
        <f t="shared" si="26"/>
        <v>1</v>
      </c>
      <c r="AA120">
        <f t="shared" si="27"/>
        <v>0</v>
      </c>
    </row>
    <row r="121" spans="1:27">
      <c r="A121" s="1">
        <v>37422.904861111114</v>
      </c>
      <c r="B121" s="1" t="s">
        <v>624</v>
      </c>
      <c r="C121" s="5">
        <v>9</v>
      </c>
      <c r="D121" s="2">
        <v>7.9000000000000008E-3</v>
      </c>
      <c r="E121" s="2">
        <v>6.4000000000000003E-3</v>
      </c>
      <c r="H121" s="2">
        <v>7.4000000000000003E-3</v>
      </c>
      <c r="I121" s="2">
        <v>5.01</v>
      </c>
      <c r="J121" s="4">
        <f t="shared" si="14"/>
        <v>8.3184163420027379E-2</v>
      </c>
      <c r="K121" s="4">
        <f t="shared" si="15"/>
        <v>0.35476718403547675</v>
      </c>
      <c r="L121" s="4">
        <f t="shared" si="16"/>
        <v>0.11935483870967743</v>
      </c>
      <c r="M121" s="4">
        <f t="shared" si="17"/>
        <v>0.47412202274515419</v>
      </c>
      <c r="N121" s="3">
        <f t="shared" si="18"/>
        <v>5.6996668987477586</v>
      </c>
      <c r="O121">
        <f t="shared" si="24"/>
        <v>2.9723737040810212</v>
      </c>
      <c r="Q121" s="4">
        <f t="shared" si="25"/>
        <v>0.25173865162098147</v>
      </c>
      <c r="T121" s="6">
        <v>37422.904861111114</v>
      </c>
      <c r="U121">
        <f t="shared" si="19"/>
        <v>0</v>
      </c>
      <c r="V121">
        <f t="shared" si="20"/>
        <v>0</v>
      </c>
      <c r="W121">
        <f t="shared" si="21"/>
        <v>0</v>
      </c>
      <c r="X121">
        <f t="shared" si="22"/>
        <v>0</v>
      </c>
      <c r="Y121">
        <f t="shared" si="23"/>
        <v>0</v>
      </c>
      <c r="Z121">
        <f t="shared" si="26"/>
        <v>0</v>
      </c>
      <c r="AA121">
        <f t="shared" si="27"/>
        <v>1</v>
      </c>
    </row>
    <row r="122" spans="1:27">
      <c r="A122" s="1">
        <v>37422.990972222222</v>
      </c>
      <c r="B122" s="1" t="s">
        <v>624</v>
      </c>
      <c r="C122" s="5">
        <v>10</v>
      </c>
      <c r="D122" s="2">
        <v>4.7999999999999996E-3</v>
      </c>
      <c r="E122" s="2">
        <v>6.7000000000000002E-3</v>
      </c>
      <c r="H122" s="2">
        <v>1.4E-3</v>
      </c>
      <c r="I122" s="2">
        <v>4.74</v>
      </c>
      <c r="J122" s="4">
        <f t="shared" si="14"/>
        <v>5.0542276508371065E-2</v>
      </c>
      <c r="K122" s="4">
        <f t="shared" si="15"/>
        <v>0.37139689578713975</v>
      </c>
      <c r="L122" s="4">
        <f t="shared" si="16"/>
        <v>2.2580645161290321E-2</v>
      </c>
      <c r="M122" s="4">
        <f t="shared" si="17"/>
        <v>0.39397754094843007</v>
      </c>
      <c r="N122" s="3">
        <f t="shared" si="18"/>
        <v>7.7950098049734171</v>
      </c>
      <c r="O122">
        <f t="shared" si="24"/>
        <v>16.447576813430477</v>
      </c>
      <c r="Q122" s="4">
        <f t="shared" si="25"/>
        <v>5.7314549217530215E-2</v>
      </c>
      <c r="T122" s="6">
        <v>37422.990972222222</v>
      </c>
      <c r="U122">
        <f t="shared" si="19"/>
        <v>0</v>
      </c>
      <c r="V122">
        <f t="shared" si="20"/>
        <v>0</v>
      </c>
      <c r="W122">
        <f t="shared" si="21"/>
        <v>0</v>
      </c>
      <c r="X122">
        <f t="shared" si="22"/>
        <v>0</v>
      </c>
      <c r="Y122">
        <f t="shared" si="23"/>
        <v>0</v>
      </c>
      <c r="Z122">
        <f t="shared" si="26"/>
        <v>0</v>
      </c>
      <c r="AA122">
        <f t="shared" si="27"/>
        <v>0</v>
      </c>
    </row>
    <row r="123" spans="1:27">
      <c r="A123" s="1">
        <v>37423.07708333333</v>
      </c>
      <c r="B123" s="1" t="s">
        <v>626</v>
      </c>
      <c r="C123" s="5">
        <v>11</v>
      </c>
      <c r="D123" s="2">
        <v>5.5999999999999999E-3</v>
      </c>
      <c r="E123" s="2">
        <v>1.2200000000000001E-2</v>
      </c>
      <c r="H123" s="2">
        <v>1.4E-3</v>
      </c>
      <c r="I123" s="2">
        <v>3.26</v>
      </c>
      <c r="J123" s="4">
        <f t="shared" si="14"/>
        <v>5.896598925976624E-2</v>
      </c>
      <c r="K123" s="4">
        <f t="shared" si="15"/>
        <v>0.6762749445676276</v>
      </c>
      <c r="L123" s="4">
        <f t="shared" si="16"/>
        <v>2.2580645161290321E-2</v>
      </c>
      <c r="M123" s="4">
        <f t="shared" si="17"/>
        <v>0.69885558972891793</v>
      </c>
      <c r="N123" s="3">
        <f t="shared" si="18"/>
        <v>11.851842027956311</v>
      </c>
      <c r="O123">
        <f t="shared" si="24"/>
        <v>29.949318973709225</v>
      </c>
      <c r="Q123" s="4">
        <f t="shared" si="25"/>
        <v>3.2310888677372133E-2</v>
      </c>
      <c r="T123" s="6">
        <v>37423.07708333333</v>
      </c>
      <c r="U123">
        <f t="shared" si="19"/>
        <v>0</v>
      </c>
      <c r="V123">
        <f t="shared" si="20"/>
        <v>0</v>
      </c>
      <c r="W123">
        <f t="shared" si="21"/>
        <v>0</v>
      </c>
      <c r="X123">
        <f t="shared" si="22"/>
        <v>0</v>
      </c>
      <c r="Y123">
        <f t="shared" si="23"/>
        <v>0</v>
      </c>
      <c r="Z123">
        <f t="shared" si="26"/>
        <v>1</v>
      </c>
      <c r="AA123">
        <f t="shared" si="27"/>
        <v>0</v>
      </c>
    </row>
    <row r="124" spans="1:27">
      <c r="A124" s="1">
        <v>37423.163194444445</v>
      </c>
      <c r="B124" s="1" t="s">
        <v>626</v>
      </c>
      <c r="C124" s="5">
        <v>12</v>
      </c>
      <c r="D124" s="2">
        <v>5.5999999999999999E-3</v>
      </c>
      <c r="E124" s="2">
        <v>7.3000000000000001E-3</v>
      </c>
      <c r="H124" s="2">
        <v>1.4E-3</v>
      </c>
      <c r="I124" s="2">
        <v>3.35</v>
      </c>
      <c r="J124" s="4">
        <f t="shared" si="14"/>
        <v>5.896598925976624E-2</v>
      </c>
      <c r="K124" s="4">
        <f t="shared" si="15"/>
        <v>0.40465631929046564</v>
      </c>
      <c r="L124" s="4">
        <f t="shared" si="16"/>
        <v>2.2580645161290321E-2</v>
      </c>
      <c r="M124" s="4">
        <f t="shared" si="17"/>
        <v>0.42723696445175596</v>
      </c>
      <c r="N124" s="3">
        <f t="shared" si="18"/>
        <v>7.2454811632112976</v>
      </c>
      <c r="O124">
        <f t="shared" si="24"/>
        <v>17.920494140006337</v>
      </c>
      <c r="Q124" s="4">
        <f t="shared" si="25"/>
        <v>5.2852742248710907E-2</v>
      </c>
      <c r="T124" s="6">
        <v>37423.163194444445</v>
      </c>
      <c r="U124">
        <f t="shared" si="19"/>
        <v>0</v>
      </c>
      <c r="V124">
        <f t="shared" si="20"/>
        <v>0</v>
      </c>
      <c r="W124">
        <f t="shared" si="21"/>
        <v>0</v>
      </c>
      <c r="X124">
        <f t="shared" si="22"/>
        <v>0</v>
      </c>
      <c r="Y124">
        <f t="shared" si="23"/>
        <v>0</v>
      </c>
      <c r="Z124">
        <f t="shared" si="26"/>
        <v>0</v>
      </c>
      <c r="AA124">
        <f t="shared" si="27"/>
        <v>0</v>
      </c>
    </row>
    <row r="125" spans="1:27">
      <c r="A125" s="1">
        <v>37423.249305555553</v>
      </c>
      <c r="B125" s="1" t="s">
        <v>626</v>
      </c>
      <c r="C125" s="5">
        <v>13</v>
      </c>
      <c r="D125" s="2">
        <v>9.5999999999999992E-3</v>
      </c>
      <c r="E125" s="2">
        <v>1.61E-2</v>
      </c>
      <c r="H125" s="2">
        <v>4.1999999999999997E-3</v>
      </c>
      <c r="I125" s="2">
        <v>4.83</v>
      </c>
      <c r="J125" s="4">
        <f t="shared" si="14"/>
        <v>0.10108455301674213</v>
      </c>
      <c r="K125" s="4">
        <f t="shared" si="15"/>
        <v>0.89246119733924623</v>
      </c>
      <c r="L125" s="4">
        <f t="shared" si="16"/>
        <v>6.774193548387096E-2</v>
      </c>
      <c r="M125" s="4">
        <f t="shared" si="17"/>
        <v>0.9602031328231172</v>
      </c>
      <c r="N125" s="3">
        <f t="shared" si="18"/>
        <v>9.4990095337720248</v>
      </c>
      <c r="O125">
        <f t="shared" si="24"/>
        <v>13.174427198817446</v>
      </c>
      <c r="Q125" s="4">
        <f t="shared" si="25"/>
        <v>7.0549588069663133E-2</v>
      </c>
      <c r="T125" s="6">
        <v>37423.249305555553</v>
      </c>
      <c r="U125">
        <f t="shared" si="19"/>
        <v>0</v>
      </c>
      <c r="V125">
        <f t="shared" si="20"/>
        <v>0</v>
      </c>
      <c r="W125">
        <f t="shared" si="21"/>
        <v>0</v>
      </c>
      <c r="X125">
        <f t="shared" si="22"/>
        <v>0</v>
      </c>
      <c r="Y125">
        <f t="shared" si="23"/>
        <v>0</v>
      </c>
      <c r="Z125">
        <f t="shared" si="26"/>
        <v>0</v>
      </c>
      <c r="AA125">
        <f t="shared" si="27"/>
        <v>0</v>
      </c>
    </row>
    <row r="126" spans="1:27">
      <c r="A126" s="1">
        <v>37423.250694444447</v>
      </c>
      <c r="B126" s="1" t="s">
        <v>626</v>
      </c>
      <c r="C126" s="5">
        <v>13</v>
      </c>
      <c r="D126" s="2">
        <v>1.17E-2</v>
      </c>
      <c r="E126" s="2">
        <v>2.98E-2</v>
      </c>
      <c r="H126" s="2">
        <v>2.8999999999999998E-3</v>
      </c>
      <c r="I126" s="2">
        <v>5.0599999999999996</v>
      </c>
      <c r="J126" s="4">
        <f t="shared" si="14"/>
        <v>0.12319679898915446</v>
      </c>
      <c r="K126" s="4">
        <f t="shared" si="15"/>
        <v>1.6518847006651887</v>
      </c>
      <c r="L126" s="4">
        <f t="shared" si="16"/>
        <v>4.6774193548387091E-2</v>
      </c>
      <c r="M126" s="4">
        <f t="shared" si="17"/>
        <v>1.6986588942135759</v>
      </c>
      <c r="N126" s="3">
        <f t="shared" si="18"/>
        <v>13.788173947304557</v>
      </c>
      <c r="O126">
        <f t="shared" si="24"/>
        <v>35.316155669393694</v>
      </c>
      <c r="Q126" s="4">
        <f t="shared" si="25"/>
        <v>2.7535954221133981E-2</v>
      </c>
      <c r="T126" s="6">
        <v>37423.250694444447</v>
      </c>
      <c r="U126">
        <f t="shared" si="19"/>
        <v>0</v>
      </c>
      <c r="V126">
        <f t="shared" si="20"/>
        <v>0</v>
      </c>
      <c r="W126">
        <f t="shared" si="21"/>
        <v>0</v>
      </c>
      <c r="X126">
        <f t="shared" si="22"/>
        <v>0</v>
      </c>
      <c r="Y126">
        <f t="shared" si="23"/>
        <v>0</v>
      </c>
      <c r="Z126">
        <f t="shared" si="26"/>
        <v>1</v>
      </c>
      <c r="AA126">
        <f t="shared" si="27"/>
        <v>0</v>
      </c>
    </row>
    <row r="127" spans="1:27">
      <c r="A127" s="1">
        <v>37423.252083333333</v>
      </c>
      <c r="B127" s="1" t="s">
        <v>626</v>
      </c>
      <c r="C127" s="5">
        <v>13</v>
      </c>
      <c r="D127" s="2">
        <v>0.01</v>
      </c>
      <c r="E127" s="2">
        <v>1.77E-2</v>
      </c>
      <c r="H127" s="2">
        <v>2.8E-3</v>
      </c>
      <c r="I127" s="2">
        <v>5.01</v>
      </c>
      <c r="J127" s="4">
        <f t="shared" si="14"/>
        <v>0.10529640939243973</v>
      </c>
      <c r="K127" s="4">
        <f t="shared" si="15"/>
        <v>0.98115299334811545</v>
      </c>
      <c r="L127" s="4">
        <f t="shared" si="16"/>
        <v>4.5161290322580643E-2</v>
      </c>
      <c r="M127" s="4">
        <f t="shared" si="17"/>
        <v>1.026314283670696</v>
      </c>
      <c r="N127" s="3">
        <f t="shared" si="18"/>
        <v>9.7469067520205996</v>
      </c>
      <c r="O127">
        <f t="shared" si="24"/>
        <v>21.725530566993985</v>
      </c>
      <c r="Q127" s="4">
        <f t="shared" si="25"/>
        <v>4.4003373080863335E-2</v>
      </c>
      <c r="T127" s="6">
        <v>37423.252083333333</v>
      </c>
      <c r="U127">
        <f t="shared" si="19"/>
        <v>0</v>
      </c>
      <c r="V127">
        <f t="shared" si="20"/>
        <v>0</v>
      </c>
      <c r="W127">
        <f t="shared" si="21"/>
        <v>0</v>
      </c>
      <c r="X127">
        <f t="shared" si="22"/>
        <v>0</v>
      </c>
      <c r="Y127">
        <f t="shared" si="23"/>
        <v>0</v>
      </c>
      <c r="Z127">
        <f t="shared" si="26"/>
        <v>0</v>
      </c>
      <c r="AA127">
        <f t="shared" si="27"/>
        <v>0</v>
      </c>
    </row>
    <row r="128" spans="1:27">
      <c r="A128" s="1">
        <v>37442.40625</v>
      </c>
      <c r="B128" s="1" t="s">
        <v>711</v>
      </c>
      <c r="C128" s="5">
        <v>1</v>
      </c>
      <c r="D128" s="2">
        <v>2.8299999999999999E-2</v>
      </c>
      <c r="E128" s="2">
        <v>8.7999999999999995E-2</v>
      </c>
      <c r="H128" s="2">
        <v>5.3E-3</v>
      </c>
      <c r="I128" s="2">
        <v>3.98</v>
      </c>
      <c r="J128" s="4">
        <f t="shared" si="14"/>
        <v>0.29798883858060438</v>
      </c>
      <c r="K128" s="4">
        <f t="shared" si="15"/>
        <v>4.8780487804878048</v>
      </c>
      <c r="L128" s="4">
        <f t="shared" si="16"/>
        <v>8.5483870967741932E-2</v>
      </c>
      <c r="M128" s="4">
        <f t="shared" si="17"/>
        <v>4.9635326514555471</v>
      </c>
      <c r="N128" s="3">
        <f t="shared" si="18"/>
        <v>16.656773707022381</v>
      </c>
      <c r="O128">
        <f t="shared" si="24"/>
        <v>57.063966866083753</v>
      </c>
      <c r="Q128" s="4">
        <f t="shared" si="25"/>
        <v>1.722238513786626E-2</v>
      </c>
      <c r="T128" s="6">
        <v>37442.40625</v>
      </c>
      <c r="U128">
        <f t="shared" si="19"/>
        <v>0</v>
      </c>
      <c r="V128">
        <f t="shared" si="20"/>
        <v>0</v>
      </c>
      <c r="W128">
        <f t="shared" si="21"/>
        <v>0</v>
      </c>
      <c r="X128">
        <f t="shared" si="22"/>
        <v>1</v>
      </c>
      <c r="Y128">
        <f t="shared" si="23"/>
        <v>1</v>
      </c>
      <c r="Z128">
        <f t="shared" si="26"/>
        <v>1</v>
      </c>
      <c r="AA128">
        <f t="shared" si="27"/>
        <v>0</v>
      </c>
    </row>
    <row r="129" spans="1:27">
      <c r="A129" s="1">
        <v>37442.492361111108</v>
      </c>
      <c r="B129" s="1" t="s">
        <v>711</v>
      </c>
      <c r="C129" s="5">
        <v>2</v>
      </c>
      <c r="D129" s="2">
        <v>1.89E-2</v>
      </c>
      <c r="E129" s="2">
        <v>4.9700000000000001E-2</v>
      </c>
      <c r="H129" s="2">
        <v>1.4E-3</v>
      </c>
      <c r="I129" s="2">
        <v>3.72</v>
      </c>
      <c r="J129" s="4">
        <f t="shared" si="14"/>
        <v>0.19901021375171107</v>
      </c>
      <c r="K129" s="4">
        <f t="shared" si="15"/>
        <v>2.7549889135254992</v>
      </c>
      <c r="L129" s="4">
        <f t="shared" si="16"/>
        <v>2.2580645161290321E-2</v>
      </c>
      <c r="M129" s="4">
        <f t="shared" si="17"/>
        <v>2.7775695586867895</v>
      </c>
      <c r="N129" s="3">
        <f t="shared" si="18"/>
        <v>13.956919629020337</v>
      </c>
      <c r="O129">
        <f t="shared" si="24"/>
        <v>122.00665188470069</v>
      </c>
      <c r="Q129" s="4">
        <f t="shared" si="25"/>
        <v>8.1296416468382704E-3</v>
      </c>
      <c r="T129" s="6">
        <v>37442.492361111108</v>
      </c>
      <c r="U129">
        <f t="shared" si="19"/>
        <v>0</v>
      </c>
      <c r="V129">
        <f t="shared" si="20"/>
        <v>0</v>
      </c>
      <c r="W129">
        <f t="shared" si="21"/>
        <v>0</v>
      </c>
      <c r="X129">
        <f t="shared" si="22"/>
        <v>1</v>
      </c>
      <c r="Y129">
        <f t="shared" si="23"/>
        <v>1</v>
      </c>
      <c r="Z129">
        <f t="shared" si="26"/>
        <v>1</v>
      </c>
      <c r="AA129">
        <f t="shared" si="27"/>
        <v>0</v>
      </c>
    </row>
    <row r="130" spans="1:27">
      <c r="A130" s="1">
        <v>37442.578472222223</v>
      </c>
      <c r="B130" s="1" t="s">
        <v>711</v>
      </c>
      <c r="C130" s="5">
        <v>3</v>
      </c>
      <c r="D130" s="2">
        <v>9.4999999999999998E-3</v>
      </c>
      <c r="E130" s="2">
        <v>1.2200000000000001E-2</v>
      </c>
      <c r="H130" s="2">
        <v>1.4E-3</v>
      </c>
      <c r="I130" s="2">
        <v>6.89</v>
      </c>
      <c r="J130" s="4">
        <f t="shared" si="14"/>
        <v>0.10003158892281773</v>
      </c>
      <c r="K130" s="4">
        <f t="shared" si="15"/>
        <v>0.6762749445676276</v>
      </c>
      <c r="L130" s="4">
        <f t="shared" si="16"/>
        <v>2.2580645161290321E-2</v>
      </c>
      <c r="M130" s="4">
        <f t="shared" si="17"/>
        <v>0.69885558972891793</v>
      </c>
      <c r="N130" s="3">
        <f t="shared" si="18"/>
        <v>6.9863489849005616</v>
      </c>
      <c r="O130">
        <f t="shared" si="24"/>
        <v>29.949318973709225</v>
      </c>
      <c r="Q130" s="4">
        <f t="shared" si="25"/>
        <v>3.2310888677372133E-2</v>
      </c>
      <c r="T130" s="6">
        <v>37442.578472222223</v>
      </c>
      <c r="U130">
        <f t="shared" si="19"/>
        <v>0</v>
      </c>
      <c r="V130">
        <f t="shared" si="20"/>
        <v>0</v>
      </c>
      <c r="W130">
        <f t="shared" si="21"/>
        <v>0</v>
      </c>
      <c r="X130">
        <f t="shared" si="22"/>
        <v>0</v>
      </c>
      <c r="Y130">
        <f t="shared" si="23"/>
        <v>0</v>
      </c>
      <c r="Z130">
        <f t="shared" si="26"/>
        <v>1</v>
      </c>
      <c r="AA130">
        <f t="shared" si="27"/>
        <v>0</v>
      </c>
    </row>
    <row r="131" spans="1:27">
      <c r="A131" s="1">
        <v>37442.664583333331</v>
      </c>
      <c r="B131" s="1" t="s">
        <v>711</v>
      </c>
      <c r="C131" s="5">
        <v>4</v>
      </c>
      <c r="D131" s="2">
        <v>5.7999999999999996E-3</v>
      </c>
      <c r="E131" s="2">
        <v>6.1999999999999998E-3</v>
      </c>
      <c r="H131" s="2">
        <v>1.4E-3</v>
      </c>
      <c r="I131" s="2">
        <v>10.11</v>
      </c>
      <c r="J131" s="4">
        <f t="shared" ref="J131:J194" si="28">(D131/94.97)*1000</f>
        <v>6.1071917447615032E-2</v>
      </c>
      <c r="K131" s="4">
        <f t="shared" ref="K131:K194" si="29">(E131/18.04)*1000</f>
        <v>0.34368070953436808</v>
      </c>
      <c r="L131" s="4">
        <f t="shared" ref="L131:L194" si="30">(H131/62)*1000</f>
        <v>2.2580645161290321E-2</v>
      </c>
      <c r="M131" s="4">
        <f t="shared" ref="M131:M194" si="31">K131+L131</f>
        <v>0.3662613546956584</v>
      </c>
      <c r="N131" s="3">
        <f t="shared" ref="N131:N194" si="32">M131/J131</f>
        <v>5.9972139405942553</v>
      </c>
      <c r="O131">
        <f t="shared" si="24"/>
        <v>15.220145707950588</v>
      </c>
      <c r="Q131" s="4">
        <f t="shared" si="25"/>
        <v>6.1651727302907799E-2</v>
      </c>
      <c r="T131" s="6">
        <v>37442.664583333331</v>
      </c>
      <c r="U131">
        <f t="shared" ref="U131:U194" si="33">IF(I131&gt;15,1,0)</f>
        <v>0</v>
      </c>
      <c r="V131">
        <f t="shared" ref="V131:V194" si="34">IF(I131&gt;20,1,0)</f>
        <v>0</v>
      </c>
      <c r="W131">
        <f t="shared" ref="W131:W194" si="35">IF(N131&gt;25,1,0)</f>
        <v>0</v>
      </c>
      <c r="X131">
        <f t="shared" ref="X131:X194" si="36">IF(J131&gt;0.125,1,0)</f>
        <v>0</v>
      </c>
      <c r="Y131">
        <f t="shared" ref="Y131:Y194" si="37">IF(M131&gt;2,1,0)</f>
        <v>0</v>
      </c>
      <c r="Z131">
        <f t="shared" si="26"/>
        <v>0</v>
      </c>
      <c r="AA131">
        <f t="shared" si="27"/>
        <v>0</v>
      </c>
    </row>
    <row r="132" spans="1:27">
      <c r="A132" s="1">
        <v>37442.750694444447</v>
      </c>
      <c r="B132" s="1" t="s">
        <v>711</v>
      </c>
      <c r="C132" s="5">
        <v>5</v>
      </c>
      <c r="D132" s="2">
        <v>9.7000000000000003E-3</v>
      </c>
      <c r="E132" s="2">
        <v>2.3099999999999999E-2</v>
      </c>
      <c r="H132" s="2">
        <v>1.4E-3</v>
      </c>
      <c r="I132" s="2">
        <v>7.56</v>
      </c>
      <c r="J132" s="4">
        <f t="shared" si="28"/>
        <v>0.10213751711066653</v>
      </c>
      <c r="K132" s="4">
        <f t="shared" si="29"/>
        <v>1.2804878048780488</v>
      </c>
      <c r="L132" s="4">
        <f t="shared" si="30"/>
        <v>2.2580645161290321E-2</v>
      </c>
      <c r="M132" s="4">
        <f t="shared" si="31"/>
        <v>1.303068450039339</v>
      </c>
      <c r="N132" s="3">
        <f t="shared" si="32"/>
        <v>12.757980484560415</v>
      </c>
      <c r="O132">
        <f t="shared" ref="O132:O195" si="38">K132/L132</f>
        <v>56.707317073170735</v>
      </c>
      <c r="Q132" s="4">
        <f t="shared" ref="Q132:Q195" si="39">L132/M132</f>
        <v>1.7328825021132713E-2</v>
      </c>
      <c r="T132" s="6">
        <v>37442.750694444447</v>
      </c>
      <c r="U132">
        <f t="shared" si="33"/>
        <v>0</v>
      </c>
      <c r="V132">
        <f t="shared" si="34"/>
        <v>0</v>
      </c>
      <c r="W132">
        <f t="shared" si="35"/>
        <v>0</v>
      </c>
      <c r="X132">
        <f t="shared" si="36"/>
        <v>0</v>
      </c>
      <c r="Y132">
        <f t="shared" si="37"/>
        <v>0</v>
      </c>
      <c r="Z132">
        <f t="shared" ref="Z132:Z195" si="40">IF(O132&gt;25,1,0)</f>
        <v>1</v>
      </c>
      <c r="AA132">
        <f t="shared" ref="AA132:AA195" si="41">IF(Q132&gt;0.1,1,0)</f>
        <v>0</v>
      </c>
    </row>
    <row r="133" spans="1:27">
      <c r="A133" s="1">
        <v>37442.836805555555</v>
      </c>
      <c r="B133" s="1" t="s">
        <v>711</v>
      </c>
      <c r="C133" s="5">
        <v>6</v>
      </c>
      <c r="D133" s="2">
        <v>9.2999999999999992E-3</v>
      </c>
      <c r="E133" s="2">
        <v>1.5299999999999999E-2</v>
      </c>
      <c r="H133" s="2">
        <v>1.4E-3</v>
      </c>
      <c r="I133" s="2">
        <v>3.99</v>
      </c>
      <c r="J133" s="4">
        <f t="shared" si="28"/>
        <v>9.7925660734968931E-2</v>
      </c>
      <c r="K133" s="4">
        <f t="shared" si="29"/>
        <v>0.84811529933481156</v>
      </c>
      <c r="L133" s="4">
        <f t="shared" si="30"/>
        <v>2.2580645161290321E-2</v>
      </c>
      <c r="M133" s="4">
        <f t="shared" si="31"/>
        <v>0.87069594449610188</v>
      </c>
      <c r="N133" s="3">
        <f t="shared" si="32"/>
        <v>8.8913971880424523</v>
      </c>
      <c r="O133">
        <f t="shared" si="38"/>
        <v>37.559391827684514</v>
      </c>
      <c r="Q133" s="4">
        <f t="shared" si="39"/>
        <v>2.593401899254099E-2</v>
      </c>
      <c r="T133" s="6">
        <v>37442.836805555555</v>
      </c>
      <c r="U133">
        <f t="shared" si="33"/>
        <v>0</v>
      </c>
      <c r="V133">
        <f t="shared" si="34"/>
        <v>0</v>
      </c>
      <c r="W133">
        <f t="shared" si="35"/>
        <v>0</v>
      </c>
      <c r="X133">
        <f t="shared" si="36"/>
        <v>0</v>
      </c>
      <c r="Y133">
        <f t="shared" si="37"/>
        <v>0</v>
      </c>
      <c r="Z133">
        <f t="shared" si="40"/>
        <v>1</v>
      </c>
      <c r="AA133">
        <f t="shared" si="41"/>
        <v>0</v>
      </c>
    </row>
    <row r="134" spans="1:27">
      <c r="A134" s="1">
        <v>37442.92291666667</v>
      </c>
      <c r="B134" s="1" t="s">
        <v>711</v>
      </c>
      <c r="C134" s="5">
        <v>7</v>
      </c>
      <c r="D134" s="2">
        <v>1.5299999999999999E-2</v>
      </c>
      <c r="E134" s="2">
        <v>4.02E-2</v>
      </c>
      <c r="H134" s="2">
        <v>2.8E-3</v>
      </c>
      <c r="I134" s="2">
        <v>2.12</v>
      </c>
      <c r="J134" s="4">
        <f t="shared" si="28"/>
        <v>0.16110350637043275</v>
      </c>
      <c r="K134" s="4">
        <f t="shared" si="29"/>
        <v>2.2283813747228378</v>
      </c>
      <c r="L134" s="4">
        <f t="shared" si="30"/>
        <v>4.5161290322580643E-2</v>
      </c>
      <c r="M134" s="4">
        <f t="shared" si="31"/>
        <v>2.2735426650454182</v>
      </c>
      <c r="N134" s="3">
        <f t="shared" si="32"/>
        <v>14.112310254860352</v>
      </c>
      <c r="O134">
        <f t="shared" si="38"/>
        <v>49.342730440291412</v>
      </c>
      <c r="Q134" s="4">
        <f t="shared" si="39"/>
        <v>1.9863841139606878E-2</v>
      </c>
      <c r="T134" s="6">
        <v>37442.92291666667</v>
      </c>
      <c r="U134">
        <f t="shared" si="33"/>
        <v>0</v>
      </c>
      <c r="V134">
        <f t="shared" si="34"/>
        <v>0</v>
      </c>
      <c r="W134">
        <f t="shared" si="35"/>
        <v>0</v>
      </c>
      <c r="X134">
        <f t="shared" si="36"/>
        <v>1</v>
      </c>
      <c r="Y134">
        <f t="shared" si="37"/>
        <v>1</v>
      </c>
      <c r="Z134">
        <f t="shared" si="40"/>
        <v>1</v>
      </c>
      <c r="AA134">
        <f t="shared" si="41"/>
        <v>0</v>
      </c>
    </row>
    <row r="135" spans="1:27">
      <c r="A135" s="1">
        <v>37443.009027777778</v>
      </c>
      <c r="B135" s="1" t="s">
        <v>713</v>
      </c>
      <c r="C135" s="5">
        <v>8</v>
      </c>
      <c r="D135" s="2">
        <v>1.55E-2</v>
      </c>
      <c r="E135" s="2">
        <v>3.2099999999999997E-2</v>
      </c>
      <c r="H135" s="2">
        <v>4.7999999999999996E-3</v>
      </c>
      <c r="I135" s="2">
        <v>1.43</v>
      </c>
      <c r="J135" s="4">
        <f t="shared" si="28"/>
        <v>0.16320943455828157</v>
      </c>
      <c r="K135" s="4">
        <f t="shared" si="29"/>
        <v>1.7793791574279378</v>
      </c>
      <c r="L135" s="4">
        <f t="shared" si="30"/>
        <v>7.7419354838709667E-2</v>
      </c>
      <c r="M135" s="4">
        <f t="shared" si="31"/>
        <v>1.8567985122666475</v>
      </c>
      <c r="N135" s="3">
        <f t="shared" si="32"/>
        <v>11.376784174836354</v>
      </c>
      <c r="O135">
        <f t="shared" si="38"/>
        <v>22.983647450110865</v>
      </c>
      <c r="Q135" s="4">
        <f t="shared" si="39"/>
        <v>4.1695075867010267E-2</v>
      </c>
      <c r="T135" s="6">
        <v>37443.009027777778</v>
      </c>
      <c r="U135">
        <f t="shared" si="33"/>
        <v>0</v>
      </c>
      <c r="V135">
        <f t="shared" si="34"/>
        <v>0</v>
      </c>
      <c r="W135">
        <f t="shared" si="35"/>
        <v>0</v>
      </c>
      <c r="X135">
        <f t="shared" si="36"/>
        <v>1</v>
      </c>
      <c r="Y135">
        <f t="shared" si="37"/>
        <v>0</v>
      </c>
      <c r="Z135">
        <f t="shared" si="40"/>
        <v>0</v>
      </c>
      <c r="AA135">
        <f t="shared" si="41"/>
        <v>0</v>
      </c>
    </row>
    <row r="136" spans="1:27">
      <c r="A136" s="1">
        <v>37443.095138888886</v>
      </c>
      <c r="B136" s="1" t="s">
        <v>713</v>
      </c>
      <c r="C136" s="5">
        <v>9</v>
      </c>
      <c r="D136" s="2">
        <v>1.26E-2</v>
      </c>
      <c r="E136" s="2">
        <v>2.1700000000000001E-2</v>
      </c>
      <c r="H136" s="2">
        <v>6.4000000000000003E-3</v>
      </c>
      <c r="I136" s="2">
        <v>2.9</v>
      </c>
      <c r="J136" s="4">
        <f t="shared" si="28"/>
        <v>0.13267347583447406</v>
      </c>
      <c r="K136" s="4">
        <f t="shared" si="29"/>
        <v>1.2028824833702885</v>
      </c>
      <c r="L136" s="4">
        <f t="shared" si="30"/>
        <v>0.1032258064516129</v>
      </c>
      <c r="M136" s="4">
        <f t="shared" si="31"/>
        <v>1.3061082898219014</v>
      </c>
      <c r="N136" s="3">
        <f t="shared" si="32"/>
        <v>9.8445320860623777</v>
      </c>
      <c r="O136">
        <f t="shared" si="38"/>
        <v>11.65292405764967</v>
      </c>
      <c r="Q136" s="4">
        <f t="shared" si="39"/>
        <v>7.9033114831304374E-2</v>
      </c>
      <c r="T136" s="6">
        <v>37443.095138888886</v>
      </c>
      <c r="U136">
        <f t="shared" si="33"/>
        <v>0</v>
      </c>
      <c r="V136">
        <f t="shared" si="34"/>
        <v>0</v>
      </c>
      <c r="W136">
        <f t="shared" si="35"/>
        <v>0</v>
      </c>
      <c r="X136">
        <f t="shared" si="36"/>
        <v>1</v>
      </c>
      <c r="Y136">
        <f t="shared" si="37"/>
        <v>0</v>
      </c>
      <c r="Z136">
        <f t="shared" si="40"/>
        <v>0</v>
      </c>
      <c r="AA136">
        <f t="shared" si="41"/>
        <v>0</v>
      </c>
    </row>
    <row r="137" spans="1:27">
      <c r="A137" s="1">
        <v>37443.181250000001</v>
      </c>
      <c r="B137" s="1" t="s">
        <v>713</v>
      </c>
      <c r="C137" s="5">
        <v>10</v>
      </c>
      <c r="D137" s="2">
        <v>1.09E-2</v>
      </c>
      <c r="E137" s="2">
        <v>2.1299999999999999E-2</v>
      </c>
      <c r="H137" s="2">
        <v>7.3000000000000001E-3</v>
      </c>
      <c r="I137" s="2">
        <v>4.1900000000000004</v>
      </c>
      <c r="J137" s="4">
        <f t="shared" si="28"/>
        <v>0.11477308623775929</v>
      </c>
      <c r="K137" s="4">
        <f t="shared" si="29"/>
        <v>1.1807095343680709</v>
      </c>
      <c r="L137" s="4">
        <f t="shared" si="30"/>
        <v>0.11774193548387098</v>
      </c>
      <c r="M137" s="4">
        <f t="shared" si="31"/>
        <v>1.2984514698519418</v>
      </c>
      <c r="N137" s="3">
        <f t="shared" si="32"/>
        <v>11.313205146040268</v>
      </c>
      <c r="O137">
        <f t="shared" si="38"/>
        <v>10.027943990523342</v>
      </c>
      <c r="Q137" s="4">
        <f t="shared" si="39"/>
        <v>9.0678734028693975E-2</v>
      </c>
      <c r="T137" s="6">
        <v>37443.181250000001</v>
      </c>
      <c r="U137">
        <f t="shared" si="33"/>
        <v>0</v>
      </c>
      <c r="V137">
        <f t="shared" si="34"/>
        <v>0</v>
      </c>
      <c r="W137">
        <f t="shared" si="35"/>
        <v>0</v>
      </c>
      <c r="X137">
        <f t="shared" si="36"/>
        <v>0</v>
      </c>
      <c r="Y137">
        <f t="shared" si="37"/>
        <v>0</v>
      </c>
      <c r="Z137">
        <f t="shared" si="40"/>
        <v>0</v>
      </c>
      <c r="AA137">
        <f t="shared" si="41"/>
        <v>0</v>
      </c>
    </row>
    <row r="138" spans="1:27">
      <c r="A138" s="1">
        <v>37443.267361111109</v>
      </c>
      <c r="B138" s="1" t="s">
        <v>713</v>
      </c>
      <c r="C138" s="5">
        <v>11</v>
      </c>
      <c r="D138" s="2">
        <v>1.15E-2</v>
      </c>
      <c r="E138" s="2">
        <v>3.73E-2</v>
      </c>
      <c r="H138" s="2">
        <v>6.3E-3</v>
      </c>
      <c r="I138" s="2">
        <v>4.7</v>
      </c>
      <c r="J138" s="4">
        <f t="shared" si="28"/>
        <v>0.12109087080130568</v>
      </c>
      <c r="K138" s="4">
        <f t="shared" si="29"/>
        <v>2.0676274944567625</v>
      </c>
      <c r="L138" s="4">
        <f t="shared" si="30"/>
        <v>0.10161290322580645</v>
      </c>
      <c r="M138" s="4">
        <f t="shared" si="31"/>
        <v>2.1692403976825689</v>
      </c>
      <c r="N138" s="3">
        <f t="shared" si="32"/>
        <v>17.914153092862048</v>
      </c>
      <c r="O138">
        <f t="shared" si="38"/>
        <v>20.348080104177665</v>
      </c>
      <c r="Q138" s="4">
        <f t="shared" si="39"/>
        <v>4.6842619810308246E-2</v>
      </c>
      <c r="T138" s="6">
        <v>37443.267361111109</v>
      </c>
      <c r="U138">
        <f t="shared" si="33"/>
        <v>0</v>
      </c>
      <c r="V138">
        <f t="shared" si="34"/>
        <v>0</v>
      </c>
      <c r="W138">
        <f t="shared" si="35"/>
        <v>0</v>
      </c>
      <c r="X138">
        <f t="shared" si="36"/>
        <v>0</v>
      </c>
      <c r="Y138">
        <f t="shared" si="37"/>
        <v>1</v>
      </c>
      <c r="Z138">
        <f t="shared" si="40"/>
        <v>0</v>
      </c>
      <c r="AA138">
        <f t="shared" si="41"/>
        <v>0</v>
      </c>
    </row>
    <row r="139" spans="1:27">
      <c r="A139" s="1">
        <v>37443.353472222225</v>
      </c>
      <c r="B139" s="1" t="s">
        <v>713</v>
      </c>
      <c r="C139" s="5">
        <v>12</v>
      </c>
      <c r="D139" s="2">
        <v>1.5299999999999999E-2</v>
      </c>
      <c r="E139" s="2">
        <v>3.7499999999999999E-2</v>
      </c>
      <c r="H139" s="2">
        <v>9.4999999999999998E-3</v>
      </c>
      <c r="I139" s="2">
        <v>5.72</v>
      </c>
      <c r="J139" s="4">
        <f t="shared" si="28"/>
        <v>0.16110350637043275</v>
      </c>
      <c r="K139" s="4">
        <f t="shared" si="29"/>
        <v>2.0787139689578713</v>
      </c>
      <c r="L139" s="4">
        <f t="shared" si="30"/>
        <v>0.15322580645161291</v>
      </c>
      <c r="M139" s="4">
        <f t="shared" si="31"/>
        <v>2.2319397754094843</v>
      </c>
      <c r="N139" s="3">
        <f t="shared" si="32"/>
        <v>13.854073233375082</v>
      </c>
      <c r="O139">
        <f t="shared" si="38"/>
        <v>13.566343797409266</v>
      </c>
      <c r="Q139" s="4">
        <f t="shared" si="39"/>
        <v>6.8651407237680165E-2</v>
      </c>
      <c r="T139" s="6">
        <v>37443.353472222225</v>
      </c>
      <c r="U139">
        <f t="shared" si="33"/>
        <v>0</v>
      </c>
      <c r="V139">
        <f t="shared" si="34"/>
        <v>0</v>
      </c>
      <c r="W139">
        <f t="shared" si="35"/>
        <v>0</v>
      </c>
      <c r="X139">
        <f t="shared" si="36"/>
        <v>1</v>
      </c>
      <c r="Y139">
        <f t="shared" si="37"/>
        <v>1</v>
      </c>
      <c r="Z139">
        <f t="shared" si="40"/>
        <v>0</v>
      </c>
      <c r="AA139">
        <f t="shared" si="41"/>
        <v>0</v>
      </c>
    </row>
    <row r="140" spans="1:27">
      <c r="A140" s="1">
        <v>37443.439583333333</v>
      </c>
      <c r="B140" s="1" t="s">
        <v>713</v>
      </c>
      <c r="C140" s="5">
        <v>13</v>
      </c>
      <c r="D140" s="2">
        <v>1.8700000000000001E-2</v>
      </c>
      <c r="E140" s="2">
        <v>7.2099999999999997E-2</v>
      </c>
      <c r="H140" s="2">
        <v>1.47E-2</v>
      </c>
      <c r="I140" s="2">
        <v>4.17</v>
      </c>
      <c r="J140" s="4">
        <f t="shared" si="28"/>
        <v>0.1969042855638623</v>
      </c>
      <c r="K140" s="4">
        <f t="shared" si="29"/>
        <v>3.9966740576496678</v>
      </c>
      <c r="L140" s="4">
        <f t="shared" si="30"/>
        <v>0.23709677419354838</v>
      </c>
      <c r="M140" s="4">
        <f t="shared" si="31"/>
        <v>4.2337708318432163</v>
      </c>
      <c r="N140" s="3">
        <f t="shared" si="32"/>
        <v>21.501669299473271</v>
      </c>
      <c r="O140">
        <f t="shared" si="38"/>
        <v>16.856720515257102</v>
      </c>
      <c r="Q140" s="4">
        <f t="shared" si="39"/>
        <v>5.6001324495479558E-2</v>
      </c>
      <c r="T140" s="6">
        <v>37443.439583333333</v>
      </c>
      <c r="U140">
        <f t="shared" si="33"/>
        <v>0</v>
      </c>
      <c r="V140">
        <f t="shared" si="34"/>
        <v>0</v>
      </c>
      <c r="W140">
        <f t="shared" si="35"/>
        <v>0</v>
      </c>
      <c r="X140">
        <f t="shared" si="36"/>
        <v>1</v>
      </c>
      <c r="Y140">
        <f t="shared" si="37"/>
        <v>1</v>
      </c>
      <c r="Z140">
        <f t="shared" si="40"/>
        <v>0</v>
      </c>
      <c r="AA140">
        <f t="shared" si="41"/>
        <v>0</v>
      </c>
    </row>
    <row r="141" spans="1:27">
      <c r="A141" s="1">
        <v>37443.440972222219</v>
      </c>
      <c r="B141" s="1" t="s">
        <v>713</v>
      </c>
      <c r="C141" s="5">
        <v>13</v>
      </c>
      <c r="D141" s="2">
        <v>1.7100000000000001E-2</v>
      </c>
      <c r="E141" s="2">
        <v>6.25E-2</v>
      </c>
      <c r="H141" s="2">
        <v>1.4999999999999999E-2</v>
      </c>
      <c r="I141" s="2">
        <v>3.98</v>
      </c>
      <c r="J141" s="4">
        <f t="shared" si="28"/>
        <v>0.18005686006107191</v>
      </c>
      <c r="K141" s="4">
        <f t="shared" si="29"/>
        <v>3.4645232815964526</v>
      </c>
      <c r="L141" s="4">
        <f t="shared" si="30"/>
        <v>0.24193548387096775</v>
      </c>
      <c r="M141" s="4">
        <f t="shared" si="31"/>
        <v>3.7064587654674206</v>
      </c>
      <c r="N141" s="3">
        <f t="shared" si="32"/>
        <v>20.584935026692452</v>
      </c>
      <c r="O141">
        <f t="shared" si="38"/>
        <v>14.320029563932003</v>
      </c>
      <c r="Q141" s="4">
        <f t="shared" si="39"/>
        <v>6.5274025472790417E-2</v>
      </c>
      <c r="T141" s="6">
        <v>37443.440972222219</v>
      </c>
      <c r="U141">
        <f t="shared" si="33"/>
        <v>0</v>
      </c>
      <c r="V141">
        <f t="shared" si="34"/>
        <v>0</v>
      </c>
      <c r="W141">
        <f t="shared" si="35"/>
        <v>0</v>
      </c>
      <c r="X141">
        <f t="shared" si="36"/>
        <v>1</v>
      </c>
      <c r="Y141">
        <f t="shared" si="37"/>
        <v>1</v>
      </c>
      <c r="Z141">
        <f t="shared" si="40"/>
        <v>0</v>
      </c>
      <c r="AA141">
        <f t="shared" si="41"/>
        <v>0</v>
      </c>
    </row>
    <row r="142" spans="1:27">
      <c r="A142" s="1">
        <v>37443.442361111112</v>
      </c>
      <c r="B142" s="1" t="s">
        <v>713</v>
      </c>
      <c r="C142" s="5">
        <v>13</v>
      </c>
      <c r="D142" s="2">
        <v>1.8499999999999999E-2</v>
      </c>
      <c r="E142" s="2">
        <v>6.9900000000000004E-2</v>
      </c>
      <c r="H142" s="2">
        <v>1.5100000000000001E-2</v>
      </c>
      <c r="I142" s="2">
        <v>4.8499999999999996</v>
      </c>
      <c r="J142" s="4">
        <f t="shared" si="28"/>
        <v>0.19479835737601348</v>
      </c>
      <c r="K142" s="4">
        <f t="shared" si="29"/>
        <v>3.874722838137473</v>
      </c>
      <c r="L142" s="4">
        <f t="shared" si="30"/>
        <v>0.2435483870967742</v>
      </c>
      <c r="M142" s="4">
        <f t="shared" si="31"/>
        <v>4.1182712252342473</v>
      </c>
      <c r="N142" s="3">
        <f t="shared" si="32"/>
        <v>21.141200987053864</v>
      </c>
      <c r="O142">
        <f t="shared" si="38"/>
        <v>15.909458010895584</v>
      </c>
      <c r="Q142" s="4">
        <f t="shared" si="39"/>
        <v>5.9138501030349497E-2</v>
      </c>
      <c r="T142" s="6">
        <v>37443.442361111112</v>
      </c>
      <c r="U142">
        <f t="shared" si="33"/>
        <v>0</v>
      </c>
      <c r="V142">
        <f t="shared" si="34"/>
        <v>0</v>
      </c>
      <c r="W142">
        <f t="shared" si="35"/>
        <v>0</v>
      </c>
      <c r="X142">
        <f t="shared" si="36"/>
        <v>1</v>
      </c>
      <c r="Y142">
        <f t="shared" si="37"/>
        <v>1</v>
      </c>
      <c r="Z142">
        <f t="shared" si="40"/>
        <v>0</v>
      </c>
      <c r="AA142">
        <f t="shared" si="41"/>
        <v>0</v>
      </c>
    </row>
    <row r="143" spans="1:27">
      <c r="A143" s="1">
        <v>37462.102083333331</v>
      </c>
      <c r="B143" s="1" t="s">
        <v>693</v>
      </c>
      <c r="C143" s="5">
        <v>1</v>
      </c>
      <c r="D143" s="2">
        <v>6.7999999999999996E-3</v>
      </c>
      <c r="E143" s="2">
        <v>4.5199999999999997E-2</v>
      </c>
      <c r="H143" s="2">
        <v>9.4999999999999998E-3</v>
      </c>
      <c r="I143" s="2">
        <v>8.07</v>
      </c>
      <c r="J143" s="4">
        <f t="shared" si="28"/>
        <v>7.1601558386858999E-2</v>
      </c>
      <c r="K143" s="4">
        <f t="shared" si="29"/>
        <v>2.5055432372505542</v>
      </c>
      <c r="L143" s="4">
        <f t="shared" si="30"/>
        <v>0.15322580645161291</v>
      </c>
      <c r="M143" s="4">
        <f t="shared" si="31"/>
        <v>2.6587690437021672</v>
      </c>
      <c r="N143" s="3">
        <f t="shared" si="32"/>
        <v>37.132837658881598</v>
      </c>
      <c r="O143">
        <f t="shared" si="38"/>
        <v>16.351966390477301</v>
      </c>
      <c r="Q143" s="4">
        <f t="shared" si="39"/>
        <v>5.7630355977913633E-2</v>
      </c>
      <c r="T143" s="6">
        <v>37462.102083333331</v>
      </c>
      <c r="U143">
        <f t="shared" si="33"/>
        <v>0</v>
      </c>
      <c r="V143">
        <f t="shared" si="34"/>
        <v>0</v>
      </c>
      <c r="W143">
        <f t="shared" si="35"/>
        <v>1</v>
      </c>
      <c r="X143">
        <f t="shared" si="36"/>
        <v>0</v>
      </c>
      <c r="Y143">
        <f t="shared" si="37"/>
        <v>1</v>
      </c>
      <c r="Z143">
        <f t="shared" si="40"/>
        <v>0</v>
      </c>
      <c r="AA143">
        <f t="shared" si="41"/>
        <v>0</v>
      </c>
    </row>
    <row r="144" spans="1:27">
      <c r="A144" s="1">
        <v>37462.188194444447</v>
      </c>
      <c r="B144" s="1" t="s">
        <v>693</v>
      </c>
      <c r="C144" s="5">
        <v>2</v>
      </c>
      <c r="D144" s="2">
        <v>8.0000000000000002E-3</v>
      </c>
      <c r="E144" s="2">
        <v>7.5600000000000001E-2</v>
      </c>
      <c r="H144" s="2">
        <v>1.0699999999999999E-2</v>
      </c>
      <c r="I144" s="2">
        <v>4.7300000000000004</v>
      </c>
      <c r="J144" s="4">
        <f t="shared" si="28"/>
        <v>8.4237127513951779E-2</v>
      </c>
      <c r="K144" s="4">
        <f t="shared" si="29"/>
        <v>4.1906873614190694</v>
      </c>
      <c r="L144" s="4">
        <f t="shared" si="30"/>
        <v>0.17258064516129032</v>
      </c>
      <c r="M144" s="4">
        <f t="shared" si="31"/>
        <v>4.36326800658036</v>
      </c>
      <c r="N144" s="3">
        <f t="shared" si="32"/>
        <v>51.797445323117095</v>
      </c>
      <c r="O144">
        <f t="shared" si="38"/>
        <v>24.2824875147647</v>
      </c>
      <c r="Q144" s="4">
        <f t="shared" si="39"/>
        <v>3.9553070061480726E-2</v>
      </c>
      <c r="T144" s="6">
        <v>37462.188194444447</v>
      </c>
      <c r="U144">
        <f t="shared" si="33"/>
        <v>0</v>
      </c>
      <c r="V144">
        <f t="shared" si="34"/>
        <v>0</v>
      </c>
      <c r="W144">
        <f t="shared" si="35"/>
        <v>1</v>
      </c>
      <c r="X144">
        <f t="shared" si="36"/>
        <v>0</v>
      </c>
      <c r="Y144">
        <f t="shared" si="37"/>
        <v>1</v>
      </c>
      <c r="Z144">
        <f t="shared" si="40"/>
        <v>0</v>
      </c>
      <c r="AA144">
        <f t="shared" si="41"/>
        <v>0</v>
      </c>
    </row>
    <row r="145" spans="1:27">
      <c r="A145" s="1">
        <v>37462.274305555555</v>
      </c>
      <c r="B145" s="1" t="s">
        <v>693</v>
      </c>
      <c r="C145" s="5">
        <v>3</v>
      </c>
      <c r="D145" s="2">
        <v>6.7999999999999996E-3</v>
      </c>
      <c r="E145" s="2">
        <v>4.0099999999999997E-2</v>
      </c>
      <c r="H145" s="2">
        <v>8.5000000000000006E-3</v>
      </c>
      <c r="I145" s="2">
        <v>6.24</v>
      </c>
      <c r="J145" s="4">
        <f t="shared" si="28"/>
        <v>7.1601558386858999E-2</v>
      </c>
      <c r="K145" s="4">
        <f t="shared" si="29"/>
        <v>2.2228381374722836</v>
      </c>
      <c r="L145" s="4">
        <f t="shared" si="30"/>
        <v>0.1370967741935484</v>
      </c>
      <c r="M145" s="4">
        <f t="shared" si="31"/>
        <v>2.3599349116658321</v>
      </c>
      <c r="N145" s="3">
        <f t="shared" si="32"/>
        <v>32.959267435427073</v>
      </c>
      <c r="O145">
        <f t="shared" si="38"/>
        <v>16.21364288509195</v>
      </c>
      <c r="Q145" s="4">
        <f t="shared" si="39"/>
        <v>5.8093455677883279E-2</v>
      </c>
      <c r="T145" s="6">
        <v>37462.274305555555</v>
      </c>
      <c r="U145">
        <f t="shared" si="33"/>
        <v>0</v>
      </c>
      <c r="V145">
        <f t="shared" si="34"/>
        <v>0</v>
      </c>
      <c r="W145">
        <f t="shared" si="35"/>
        <v>1</v>
      </c>
      <c r="X145">
        <f t="shared" si="36"/>
        <v>0</v>
      </c>
      <c r="Y145">
        <f t="shared" si="37"/>
        <v>1</v>
      </c>
      <c r="Z145">
        <f t="shared" si="40"/>
        <v>0</v>
      </c>
      <c r="AA145">
        <f t="shared" si="41"/>
        <v>0</v>
      </c>
    </row>
    <row r="146" spans="1:27">
      <c r="A146" s="1">
        <v>37462.36041666667</v>
      </c>
      <c r="B146" s="1" t="s">
        <v>693</v>
      </c>
      <c r="C146" s="5">
        <v>4</v>
      </c>
      <c r="D146" s="2">
        <v>6.6E-3</v>
      </c>
      <c r="E146" s="2">
        <v>2.12E-2</v>
      </c>
      <c r="H146" s="2">
        <v>5.7000000000000002E-3</v>
      </c>
      <c r="I146" s="2">
        <v>6.05</v>
      </c>
      <c r="J146" s="4">
        <f t="shared" si="28"/>
        <v>6.9495630199010214E-2</v>
      </c>
      <c r="K146" s="4">
        <f t="shared" si="29"/>
        <v>1.1751662971175165</v>
      </c>
      <c r="L146" s="4">
        <f t="shared" si="30"/>
        <v>9.1935483870967741E-2</v>
      </c>
      <c r="M146" s="4">
        <f t="shared" si="31"/>
        <v>1.2671017809884844</v>
      </c>
      <c r="N146" s="3">
        <f t="shared" si="32"/>
        <v>18.232826687950965</v>
      </c>
      <c r="O146">
        <f t="shared" si="38"/>
        <v>12.782510600225619</v>
      </c>
      <c r="Q146" s="4">
        <f t="shared" si="39"/>
        <v>7.2555721450606389E-2</v>
      </c>
      <c r="T146" s="6">
        <v>37462.36041666667</v>
      </c>
      <c r="U146">
        <f t="shared" si="33"/>
        <v>0</v>
      </c>
      <c r="V146">
        <f t="shared" si="34"/>
        <v>0</v>
      </c>
      <c r="W146">
        <f t="shared" si="35"/>
        <v>0</v>
      </c>
      <c r="X146">
        <f t="shared" si="36"/>
        <v>0</v>
      </c>
      <c r="Y146">
        <f t="shared" si="37"/>
        <v>0</v>
      </c>
      <c r="Z146">
        <f t="shared" si="40"/>
        <v>0</v>
      </c>
      <c r="AA146">
        <f t="shared" si="41"/>
        <v>0</v>
      </c>
    </row>
    <row r="147" spans="1:27">
      <c r="A147" s="1">
        <v>37462.446527777778</v>
      </c>
      <c r="B147" s="1" t="s">
        <v>693</v>
      </c>
      <c r="C147" s="5">
        <v>5</v>
      </c>
      <c r="D147" s="2">
        <v>6.4000000000000003E-3</v>
      </c>
      <c r="E147" s="2">
        <v>1.8599999999999998E-2</v>
      </c>
      <c r="H147" s="2">
        <v>6.1999999999999998E-3</v>
      </c>
      <c r="I147" s="2">
        <v>8.4600000000000009</v>
      </c>
      <c r="J147" s="4">
        <f t="shared" si="28"/>
        <v>6.7389702011161429E-2</v>
      </c>
      <c r="K147" s="4">
        <f t="shared" si="29"/>
        <v>1.0310421286031042</v>
      </c>
      <c r="L147" s="4">
        <f t="shared" si="30"/>
        <v>9.9999999999999992E-2</v>
      </c>
      <c r="M147" s="4">
        <f t="shared" si="31"/>
        <v>1.1310421286031043</v>
      </c>
      <c r="N147" s="3">
        <f t="shared" si="32"/>
        <v>16.783604836474499</v>
      </c>
      <c r="O147">
        <f t="shared" si="38"/>
        <v>10.310421286031042</v>
      </c>
      <c r="Q147" s="4">
        <f t="shared" si="39"/>
        <v>8.8414036463438525E-2</v>
      </c>
      <c r="T147" s="6">
        <v>37462.446527777778</v>
      </c>
      <c r="U147">
        <f t="shared" si="33"/>
        <v>0</v>
      </c>
      <c r="V147">
        <f t="shared" si="34"/>
        <v>0</v>
      </c>
      <c r="W147">
        <f t="shared" si="35"/>
        <v>0</v>
      </c>
      <c r="X147">
        <f t="shared" si="36"/>
        <v>0</v>
      </c>
      <c r="Y147">
        <f t="shared" si="37"/>
        <v>0</v>
      </c>
      <c r="Z147">
        <f t="shared" si="40"/>
        <v>0</v>
      </c>
      <c r="AA147">
        <f t="shared" si="41"/>
        <v>0</v>
      </c>
    </row>
    <row r="148" spans="1:27">
      <c r="A148" s="1">
        <v>37462.532638888886</v>
      </c>
      <c r="B148" s="1" t="s">
        <v>693</v>
      </c>
      <c r="C148" s="5">
        <v>6</v>
      </c>
      <c r="D148" s="2">
        <v>6.1000000000000004E-3</v>
      </c>
      <c r="E148" s="2">
        <v>3.5400000000000001E-2</v>
      </c>
      <c r="H148" s="2">
        <v>8.3999999999999995E-3</v>
      </c>
      <c r="I148" s="2">
        <v>13.7</v>
      </c>
      <c r="J148" s="4">
        <f t="shared" si="28"/>
        <v>6.423080972938823E-2</v>
      </c>
      <c r="K148" s="4">
        <f t="shared" si="29"/>
        <v>1.9623059866962309</v>
      </c>
      <c r="L148" s="4">
        <f t="shared" si="30"/>
        <v>0.13548387096774192</v>
      </c>
      <c r="M148" s="4">
        <f t="shared" si="31"/>
        <v>2.0977898576639729</v>
      </c>
      <c r="N148" s="3">
        <f t="shared" si="32"/>
        <v>32.660180783991393</v>
      </c>
      <c r="O148">
        <f t="shared" si="38"/>
        <v>14.483687044662659</v>
      </c>
      <c r="Q148" s="4">
        <f t="shared" si="39"/>
        <v>6.4584100486886772E-2</v>
      </c>
      <c r="T148" s="6">
        <v>37462.532638888886</v>
      </c>
      <c r="U148">
        <f t="shared" si="33"/>
        <v>0</v>
      </c>
      <c r="V148">
        <f t="shared" si="34"/>
        <v>0</v>
      </c>
      <c r="W148">
        <f t="shared" si="35"/>
        <v>1</v>
      </c>
      <c r="X148">
        <f t="shared" si="36"/>
        <v>0</v>
      </c>
      <c r="Y148">
        <f t="shared" si="37"/>
        <v>1</v>
      </c>
      <c r="Z148">
        <f t="shared" si="40"/>
        <v>0</v>
      </c>
      <c r="AA148">
        <f t="shared" si="41"/>
        <v>0</v>
      </c>
    </row>
    <row r="149" spans="1:27">
      <c r="A149" s="1">
        <v>37462.618750000001</v>
      </c>
      <c r="B149" s="1" t="s">
        <v>693</v>
      </c>
      <c r="C149" s="5">
        <v>7</v>
      </c>
      <c r="D149" s="2">
        <v>5.7999999999999996E-3</v>
      </c>
      <c r="E149" s="2">
        <v>4.99E-2</v>
      </c>
      <c r="H149" s="2">
        <v>1.0500000000000001E-2</v>
      </c>
      <c r="I149" s="2">
        <v>23.4</v>
      </c>
      <c r="J149" s="4">
        <f t="shared" si="28"/>
        <v>6.1071917447615032E-2</v>
      </c>
      <c r="K149" s="4">
        <f t="shared" si="29"/>
        <v>2.7660753880266076</v>
      </c>
      <c r="L149" s="4">
        <f t="shared" si="30"/>
        <v>0.16935483870967744</v>
      </c>
      <c r="M149" s="4">
        <f t="shared" si="31"/>
        <v>2.9354302267362851</v>
      </c>
      <c r="N149" s="3">
        <f t="shared" si="32"/>
        <v>48.065139419507759</v>
      </c>
      <c r="O149">
        <f t="shared" si="38"/>
        <v>16.333016576919015</v>
      </c>
      <c r="Q149" s="4">
        <f t="shared" si="39"/>
        <v>5.7693362004373756E-2</v>
      </c>
      <c r="T149" s="6">
        <v>37462.618750000001</v>
      </c>
      <c r="U149">
        <f t="shared" si="33"/>
        <v>1</v>
      </c>
      <c r="V149">
        <f t="shared" si="34"/>
        <v>1</v>
      </c>
      <c r="W149">
        <f t="shared" si="35"/>
        <v>1</v>
      </c>
      <c r="X149">
        <f t="shared" si="36"/>
        <v>0</v>
      </c>
      <c r="Y149">
        <f t="shared" si="37"/>
        <v>1</v>
      </c>
      <c r="Z149">
        <f t="shared" si="40"/>
        <v>0</v>
      </c>
      <c r="AA149">
        <f t="shared" si="41"/>
        <v>0</v>
      </c>
    </row>
    <row r="150" spans="1:27">
      <c r="A150" s="1">
        <v>37462.704861111109</v>
      </c>
      <c r="B150" s="1" t="s">
        <v>693</v>
      </c>
      <c r="C150" s="5">
        <v>8</v>
      </c>
      <c r="D150" s="2">
        <v>4.4000000000000003E-3</v>
      </c>
      <c r="E150" s="2">
        <v>3.4000000000000002E-2</v>
      </c>
      <c r="H150" s="2">
        <v>9.1999999999999998E-3</v>
      </c>
      <c r="I150" s="2">
        <v>18.78</v>
      </c>
      <c r="J150" s="4">
        <f t="shared" si="28"/>
        <v>4.633042013267348E-2</v>
      </c>
      <c r="K150" s="4">
        <f t="shared" si="29"/>
        <v>1.8847006651884703</v>
      </c>
      <c r="L150" s="4">
        <f t="shared" si="30"/>
        <v>0.14838709677419354</v>
      </c>
      <c r="M150" s="4">
        <f t="shared" si="31"/>
        <v>2.0330877619626637</v>
      </c>
      <c r="N150" s="3">
        <f t="shared" si="32"/>
        <v>43.882351080362305</v>
      </c>
      <c r="O150">
        <f t="shared" si="38"/>
        <v>12.701243613226648</v>
      </c>
      <c r="Q150" s="4">
        <f t="shared" si="39"/>
        <v>7.2986075441694859E-2</v>
      </c>
      <c r="T150" s="6">
        <v>37462.704861111109</v>
      </c>
      <c r="U150">
        <f t="shared" si="33"/>
        <v>1</v>
      </c>
      <c r="V150">
        <f t="shared" si="34"/>
        <v>0</v>
      </c>
      <c r="W150">
        <f t="shared" si="35"/>
        <v>1</v>
      </c>
      <c r="X150">
        <f t="shared" si="36"/>
        <v>0</v>
      </c>
      <c r="Y150">
        <f t="shared" si="37"/>
        <v>1</v>
      </c>
      <c r="Z150">
        <f t="shared" si="40"/>
        <v>0</v>
      </c>
      <c r="AA150">
        <f t="shared" si="41"/>
        <v>0</v>
      </c>
    </row>
    <row r="151" spans="1:27">
      <c r="A151" s="1">
        <v>37462.790972222225</v>
      </c>
      <c r="B151" s="1" t="s">
        <v>693</v>
      </c>
      <c r="C151" s="5">
        <v>9</v>
      </c>
      <c r="D151" s="2">
        <v>3.8E-3</v>
      </c>
      <c r="E151" s="2">
        <v>4.1999999999999997E-3</v>
      </c>
      <c r="H151" s="2">
        <v>1.4E-3</v>
      </c>
      <c r="I151" s="2">
        <v>14.76</v>
      </c>
      <c r="J151" s="4">
        <f t="shared" si="28"/>
        <v>4.0012635569127097E-2</v>
      </c>
      <c r="K151" s="4">
        <f t="shared" si="29"/>
        <v>0.2328159645232816</v>
      </c>
      <c r="L151" s="4">
        <f t="shared" si="30"/>
        <v>2.2580645161290321E-2</v>
      </c>
      <c r="M151" s="4">
        <f t="shared" si="31"/>
        <v>0.2553966096845719</v>
      </c>
      <c r="N151" s="3">
        <f t="shared" si="32"/>
        <v>6.3828989530904714</v>
      </c>
      <c r="O151">
        <f t="shared" si="38"/>
        <v>10.310421286031042</v>
      </c>
      <c r="Q151" s="4">
        <f t="shared" si="39"/>
        <v>8.8414036463438539E-2</v>
      </c>
      <c r="T151" s="6">
        <v>37462.790972222225</v>
      </c>
      <c r="U151">
        <f t="shared" si="33"/>
        <v>0</v>
      </c>
      <c r="V151">
        <f t="shared" si="34"/>
        <v>0</v>
      </c>
      <c r="W151">
        <f t="shared" si="35"/>
        <v>0</v>
      </c>
      <c r="X151">
        <f t="shared" si="36"/>
        <v>0</v>
      </c>
      <c r="Y151">
        <f t="shared" si="37"/>
        <v>0</v>
      </c>
      <c r="Z151">
        <f t="shared" si="40"/>
        <v>0</v>
      </c>
      <c r="AA151">
        <f t="shared" si="41"/>
        <v>0</v>
      </c>
    </row>
    <row r="152" spans="1:27">
      <c r="A152" s="1">
        <v>37462.877083333333</v>
      </c>
      <c r="B152" s="1" t="s">
        <v>693</v>
      </c>
      <c r="C152" s="5">
        <v>10</v>
      </c>
      <c r="D152" s="2">
        <v>3.8E-3</v>
      </c>
      <c r="E152" s="2">
        <v>3.0999999999999999E-3</v>
      </c>
      <c r="H152" s="2">
        <v>1.4E-3</v>
      </c>
      <c r="I152" s="2">
        <v>9.98</v>
      </c>
      <c r="J152" s="4">
        <f t="shared" si="28"/>
        <v>4.0012635569127097E-2</v>
      </c>
      <c r="K152" s="4">
        <f t="shared" si="29"/>
        <v>0.17184035476718404</v>
      </c>
      <c r="L152" s="4">
        <f t="shared" si="30"/>
        <v>2.2580645161290321E-2</v>
      </c>
      <c r="M152" s="4">
        <f t="shared" si="31"/>
        <v>0.19442099992847436</v>
      </c>
      <c r="N152" s="3">
        <f t="shared" si="32"/>
        <v>4.858990095580844</v>
      </c>
      <c r="O152">
        <f t="shared" si="38"/>
        <v>7.6100728539752938</v>
      </c>
      <c r="Q152" s="4">
        <f t="shared" si="39"/>
        <v>0.11614303583253623</v>
      </c>
      <c r="T152" s="6">
        <v>37462.877083333333</v>
      </c>
      <c r="U152">
        <f t="shared" si="33"/>
        <v>0</v>
      </c>
      <c r="V152">
        <f t="shared" si="34"/>
        <v>0</v>
      </c>
      <c r="W152">
        <f t="shared" si="35"/>
        <v>0</v>
      </c>
      <c r="X152">
        <f t="shared" si="36"/>
        <v>0</v>
      </c>
      <c r="Y152">
        <f t="shared" si="37"/>
        <v>0</v>
      </c>
      <c r="Z152">
        <f t="shared" si="40"/>
        <v>0</v>
      </c>
      <c r="AA152">
        <f t="shared" si="41"/>
        <v>1</v>
      </c>
    </row>
    <row r="153" spans="1:27">
      <c r="A153" s="1">
        <v>37462.963194444441</v>
      </c>
      <c r="B153" s="1" t="s">
        <v>693</v>
      </c>
      <c r="C153" s="5">
        <v>11</v>
      </c>
      <c r="D153" s="2">
        <v>4.0000000000000001E-3</v>
      </c>
      <c r="E153" s="2">
        <v>6.3E-3</v>
      </c>
      <c r="H153" s="2">
        <v>1.4E-3</v>
      </c>
      <c r="I153" s="2">
        <v>7.94</v>
      </c>
      <c r="J153" s="4">
        <f t="shared" si="28"/>
        <v>4.2118563756975889E-2</v>
      </c>
      <c r="K153" s="4">
        <f t="shared" si="29"/>
        <v>0.34922394678492241</v>
      </c>
      <c r="L153" s="4">
        <f t="shared" si="30"/>
        <v>2.2580645161290321E-2</v>
      </c>
      <c r="M153" s="4">
        <f t="shared" si="31"/>
        <v>0.37180459194621274</v>
      </c>
      <c r="N153" s="3">
        <f t="shared" si="32"/>
        <v>8.8275705242829563</v>
      </c>
      <c r="O153">
        <f t="shared" si="38"/>
        <v>15.465631929046564</v>
      </c>
      <c r="Q153" s="4">
        <f t="shared" si="39"/>
        <v>6.0732561271209261E-2</v>
      </c>
      <c r="T153" s="6">
        <v>37462.963194444441</v>
      </c>
      <c r="U153">
        <f t="shared" si="33"/>
        <v>0</v>
      </c>
      <c r="V153">
        <f t="shared" si="34"/>
        <v>0</v>
      </c>
      <c r="W153">
        <f t="shared" si="35"/>
        <v>0</v>
      </c>
      <c r="X153">
        <f t="shared" si="36"/>
        <v>0</v>
      </c>
      <c r="Y153">
        <f t="shared" si="37"/>
        <v>0</v>
      </c>
      <c r="Z153">
        <f t="shared" si="40"/>
        <v>0</v>
      </c>
      <c r="AA153">
        <f t="shared" si="41"/>
        <v>0</v>
      </c>
    </row>
    <row r="154" spans="1:27">
      <c r="A154" s="1">
        <v>37463.049305555556</v>
      </c>
      <c r="B154" s="1" t="s">
        <v>695</v>
      </c>
      <c r="C154" s="5">
        <v>12</v>
      </c>
      <c r="D154" s="2">
        <v>6.1999999999999998E-3</v>
      </c>
      <c r="E154" s="2">
        <v>2.2800000000000001E-2</v>
      </c>
      <c r="H154" s="2">
        <v>4.1000000000000003E-3</v>
      </c>
      <c r="I154" s="2">
        <v>8.3000000000000007</v>
      </c>
      <c r="J154" s="4">
        <f t="shared" si="28"/>
        <v>6.528377382331263E-2</v>
      </c>
      <c r="K154" s="4">
        <f t="shared" si="29"/>
        <v>1.2638580931263859</v>
      </c>
      <c r="L154" s="4">
        <f t="shared" si="30"/>
        <v>6.6129032258064518E-2</v>
      </c>
      <c r="M154" s="4">
        <f t="shared" si="31"/>
        <v>1.3299871253844504</v>
      </c>
      <c r="N154" s="3">
        <f t="shared" si="32"/>
        <v>20.372399564155039</v>
      </c>
      <c r="O154">
        <f t="shared" si="38"/>
        <v>19.112000432642908</v>
      </c>
      <c r="Q154" s="4">
        <f t="shared" si="39"/>
        <v>4.9721558198504399E-2</v>
      </c>
      <c r="T154" s="6">
        <v>37463.049305555556</v>
      </c>
      <c r="U154">
        <f t="shared" si="33"/>
        <v>0</v>
      </c>
      <c r="V154">
        <f t="shared" si="34"/>
        <v>0</v>
      </c>
      <c r="W154">
        <f t="shared" si="35"/>
        <v>0</v>
      </c>
      <c r="X154">
        <f t="shared" si="36"/>
        <v>0</v>
      </c>
      <c r="Y154">
        <f t="shared" si="37"/>
        <v>0</v>
      </c>
      <c r="Z154">
        <f t="shared" si="40"/>
        <v>0</v>
      </c>
      <c r="AA154">
        <f t="shared" si="41"/>
        <v>0</v>
      </c>
    </row>
    <row r="155" spans="1:27">
      <c r="A155" s="1">
        <v>37463.135416666664</v>
      </c>
      <c r="B155" s="1" t="s">
        <v>695</v>
      </c>
      <c r="C155" s="5">
        <v>13</v>
      </c>
      <c r="D155" s="2">
        <v>8.6999999999999994E-3</v>
      </c>
      <c r="E155" s="2">
        <v>6.4000000000000001E-2</v>
      </c>
      <c r="H155" s="2">
        <v>7.0000000000000001E-3</v>
      </c>
      <c r="I155" s="2">
        <v>10.08</v>
      </c>
      <c r="J155" s="4">
        <f t="shared" si="28"/>
        <v>9.1607876171422548E-2</v>
      </c>
      <c r="K155" s="4">
        <f t="shared" si="29"/>
        <v>3.5476718403547678</v>
      </c>
      <c r="L155" s="4">
        <f t="shared" si="30"/>
        <v>0.11290322580645162</v>
      </c>
      <c r="M155" s="4">
        <f t="shared" si="31"/>
        <v>3.6605750661612193</v>
      </c>
      <c r="N155" s="3">
        <f t="shared" si="32"/>
        <v>39.95917402681966</v>
      </c>
      <c r="O155">
        <f t="shared" si="38"/>
        <v>31.422236300285082</v>
      </c>
      <c r="Q155" s="4">
        <f t="shared" si="39"/>
        <v>3.0843029787899216E-2</v>
      </c>
      <c r="T155" s="6">
        <v>37463.135416666664</v>
      </c>
      <c r="U155">
        <f t="shared" si="33"/>
        <v>0</v>
      </c>
      <c r="V155">
        <f t="shared" si="34"/>
        <v>0</v>
      </c>
      <c r="W155">
        <f t="shared" si="35"/>
        <v>1</v>
      </c>
      <c r="X155">
        <f t="shared" si="36"/>
        <v>0</v>
      </c>
      <c r="Y155">
        <f t="shared" si="37"/>
        <v>1</v>
      </c>
      <c r="Z155">
        <f t="shared" si="40"/>
        <v>1</v>
      </c>
      <c r="AA155">
        <f t="shared" si="41"/>
        <v>0</v>
      </c>
    </row>
    <row r="156" spans="1:27">
      <c r="A156" s="1">
        <v>37463.136805555558</v>
      </c>
      <c r="B156" s="1" t="s">
        <v>695</v>
      </c>
      <c r="C156" s="5">
        <v>13</v>
      </c>
      <c r="D156" s="2">
        <v>1.0500000000000001E-2</v>
      </c>
      <c r="E156" s="2">
        <v>7.3300000000000004E-2</v>
      </c>
      <c r="H156" s="2">
        <v>7.1000000000000004E-3</v>
      </c>
      <c r="I156" s="2">
        <v>10.4</v>
      </c>
      <c r="J156" s="4">
        <f t="shared" si="28"/>
        <v>0.11056122986206172</v>
      </c>
      <c r="K156" s="4">
        <f t="shared" si="29"/>
        <v>4.0631929046563195</v>
      </c>
      <c r="L156" s="4">
        <f t="shared" si="30"/>
        <v>0.11451612903225808</v>
      </c>
      <c r="M156" s="4">
        <f t="shared" si="31"/>
        <v>4.1777090336885774</v>
      </c>
      <c r="N156" s="3">
        <f t="shared" si="32"/>
        <v>37.786383517086108</v>
      </c>
      <c r="O156">
        <f t="shared" si="38"/>
        <v>35.481402829393211</v>
      </c>
      <c r="Q156" s="4">
        <f t="shared" si="39"/>
        <v>2.7411226609802847E-2</v>
      </c>
      <c r="T156" s="6">
        <v>37463.136805555558</v>
      </c>
      <c r="U156">
        <f t="shared" si="33"/>
        <v>0</v>
      </c>
      <c r="V156">
        <f t="shared" si="34"/>
        <v>0</v>
      </c>
      <c r="W156">
        <f t="shared" si="35"/>
        <v>1</v>
      </c>
      <c r="X156">
        <f t="shared" si="36"/>
        <v>0</v>
      </c>
      <c r="Y156">
        <f t="shared" si="37"/>
        <v>1</v>
      </c>
      <c r="Z156">
        <f t="shared" si="40"/>
        <v>1</v>
      </c>
      <c r="AA156">
        <f t="shared" si="41"/>
        <v>0</v>
      </c>
    </row>
    <row r="157" spans="1:27">
      <c r="A157" s="1">
        <v>37463.138194444444</v>
      </c>
      <c r="B157" s="1" t="s">
        <v>695</v>
      </c>
      <c r="C157" s="5">
        <v>13</v>
      </c>
      <c r="D157" s="2">
        <v>1.0999999999999999E-2</v>
      </c>
      <c r="E157" s="2">
        <v>7.3800000000000004E-2</v>
      </c>
      <c r="H157" s="2">
        <v>7.3000000000000001E-3</v>
      </c>
      <c r="I157" s="2">
        <v>11.15</v>
      </c>
      <c r="J157" s="4">
        <f t="shared" si="28"/>
        <v>0.11582605033168368</v>
      </c>
      <c r="K157" s="4">
        <f t="shared" si="29"/>
        <v>4.0909090909090908</v>
      </c>
      <c r="L157" s="4">
        <f t="shared" si="30"/>
        <v>0.11774193548387098</v>
      </c>
      <c r="M157" s="4">
        <f t="shared" si="31"/>
        <v>4.2086510263929622</v>
      </c>
      <c r="N157" s="3">
        <f t="shared" si="32"/>
        <v>36.335962543321784</v>
      </c>
      <c r="O157">
        <f t="shared" si="38"/>
        <v>34.744707347447068</v>
      </c>
      <c r="Q157" s="4">
        <f t="shared" si="39"/>
        <v>2.7976169738354876E-2</v>
      </c>
      <c r="T157" s="6">
        <v>37463.138194444444</v>
      </c>
      <c r="U157">
        <f t="shared" si="33"/>
        <v>0</v>
      </c>
      <c r="V157">
        <f t="shared" si="34"/>
        <v>0</v>
      </c>
      <c r="W157">
        <f t="shared" si="35"/>
        <v>1</v>
      </c>
      <c r="X157">
        <f t="shared" si="36"/>
        <v>0</v>
      </c>
      <c r="Y157">
        <f t="shared" si="37"/>
        <v>1</v>
      </c>
      <c r="Z157">
        <f t="shared" si="40"/>
        <v>1</v>
      </c>
      <c r="AA157">
        <f t="shared" si="41"/>
        <v>0</v>
      </c>
    </row>
    <row r="158" spans="1:27">
      <c r="A158" s="1">
        <v>37482.256249999999</v>
      </c>
      <c r="B158" s="1" t="s">
        <v>732</v>
      </c>
      <c r="C158" s="5">
        <v>1</v>
      </c>
      <c r="D158" s="2">
        <v>9.4999999999999998E-3</v>
      </c>
      <c r="E158" s="2">
        <v>1.8499999999999999E-2</v>
      </c>
      <c r="H158" s="2">
        <v>3.0999999999999999E-3</v>
      </c>
      <c r="I158" s="2">
        <v>6.41</v>
      </c>
      <c r="J158" s="4">
        <f t="shared" si="28"/>
        <v>0.10003158892281773</v>
      </c>
      <c r="K158" s="4">
        <f t="shared" si="29"/>
        <v>1.0254988913525498</v>
      </c>
      <c r="L158" s="4">
        <f t="shared" si="30"/>
        <v>4.9999999999999996E-2</v>
      </c>
      <c r="M158" s="4">
        <f t="shared" si="31"/>
        <v>1.0754988913525498</v>
      </c>
      <c r="N158" s="3">
        <f t="shared" si="32"/>
        <v>10.751592601237016</v>
      </c>
      <c r="O158">
        <f t="shared" si="38"/>
        <v>20.509977827050996</v>
      </c>
      <c r="Q158" s="4">
        <f t="shared" si="39"/>
        <v>4.6490052571899802E-2</v>
      </c>
      <c r="T158" s="6">
        <v>37482.256249999999</v>
      </c>
      <c r="U158">
        <f t="shared" si="33"/>
        <v>0</v>
      </c>
      <c r="V158">
        <f t="shared" si="34"/>
        <v>0</v>
      </c>
      <c r="W158">
        <f t="shared" si="35"/>
        <v>0</v>
      </c>
      <c r="X158">
        <f t="shared" si="36"/>
        <v>0</v>
      </c>
      <c r="Y158">
        <f t="shared" si="37"/>
        <v>0</v>
      </c>
      <c r="Z158">
        <f t="shared" si="40"/>
        <v>0</v>
      </c>
      <c r="AA158">
        <f t="shared" si="41"/>
        <v>0</v>
      </c>
    </row>
    <row r="159" spans="1:27">
      <c r="A159" s="1">
        <v>37482.342361111114</v>
      </c>
      <c r="B159" s="1" t="s">
        <v>732</v>
      </c>
      <c r="C159" s="5">
        <v>2</v>
      </c>
      <c r="D159" s="2">
        <v>1.0500000000000001E-2</v>
      </c>
      <c r="E159" s="2">
        <v>3.1399999999999997E-2</v>
      </c>
      <c r="H159" s="2">
        <v>3.5000000000000001E-3</v>
      </c>
      <c r="I159" s="2">
        <v>6.86</v>
      </c>
      <c r="J159" s="4">
        <f t="shared" si="28"/>
        <v>0.11056122986206172</v>
      </c>
      <c r="K159" s="4">
        <f t="shared" si="29"/>
        <v>1.7405764966740576</v>
      </c>
      <c r="L159" s="4">
        <f t="shared" si="30"/>
        <v>5.6451612903225812E-2</v>
      </c>
      <c r="M159" s="4">
        <f t="shared" si="31"/>
        <v>1.7970281095772833</v>
      </c>
      <c r="N159" s="3">
        <f t="shared" si="32"/>
        <v>16.25369138729091</v>
      </c>
      <c r="O159">
        <f t="shared" si="38"/>
        <v>30.83306936965473</v>
      </c>
      <c r="Q159" s="4">
        <f t="shared" si="39"/>
        <v>3.1413873050936847E-2</v>
      </c>
      <c r="T159" s="6">
        <v>37482.342361111114</v>
      </c>
      <c r="U159">
        <f t="shared" si="33"/>
        <v>0</v>
      </c>
      <c r="V159">
        <f t="shared" si="34"/>
        <v>0</v>
      </c>
      <c r="W159">
        <f t="shared" si="35"/>
        <v>0</v>
      </c>
      <c r="X159">
        <f t="shared" si="36"/>
        <v>0</v>
      </c>
      <c r="Y159">
        <f t="shared" si="37"/>
        <v>0</v>
      </c>
      <c r="Z159">
        <f t="shared" si="40"/>
        <v>1</v>
      </c>
      <c r="AA159">
        <f t="shared" si="41"/>
        <v>0</v>
      </c>
    </row>
    <row r="160" spans="1:27">
      <c r="A160" s="1">
        <v>37482.428472222222</v>
      </c>
      <c r="B160" s="1" t="s">
        <v>732</v>
      </c>
      <c r="C160" s="5">
        <v>3</v>
      </c>
      <c r="D160" s="2">
        <v>7.9000000000000008E-3</v>
      </c>
      <c r="E160" s="2">
        <v>1.0699999999999999E-2</v>
      </c>
      <c r="H160" s="2">
        <v>1.5E-3</v>
      </c>
      <c r="I160" s="2">
        <v>7.43</v>
      </c>
      <c r="J160" s="4">
        <f t="shared" si="28"/>
        <v>8.3184163420027379E-2</v>
      </c>
      <c r="K160" s="4">
        <f t="shared" si="29"/>
        <v>0.59312638580931254</v>
      </c>
      <c r="L160" s="4">
        <f t="shared" si="30"/>
        <v>2.4193548387096774E-2</v>
      </c>
      <c r="M160" s="4">
        <f t="shared" si="31"/>
        <v>0.61731993419640929</v>
      </c>
      <c r="N160" s="3">
        <f t="shared" si="32"/>
        <v>7.4211233102067071</v>
      </c>
      <c r="O160">
        <f t="shared" si="38"/>
        <v>24.515890613451585</v>
      </c>
      <c r="Q160" s="4">
        <f t="shared" si="39"/>
        <v>3.9191263795151067E-2</v>
      </c>
      <c r="T160" s="6">
        <v>37482.428472222222</v>
      </c>
      <c r="U160">
        <f t="shared" si="33"/>
        <v>0</v>
      </c>
      <c r="V160">
        <f t="shared" si="34"/>
        <v>0</v>
      </c>
      <c r="W160">
        <f t="shared" si="35"/>
        <v>0</v>
      </c>
      <c r="X160">
        <f t="shared" si="36"/>
        <v>0</v>
      </c>
      <c r="Y160">
        <f t="shared" si="37"/>
        <v>0</v>
      </c>
      <c r="Z160">
        <f t="shared" si="40"/>
        <v>0</v>
      </c>
      <c r="AA160">
        <f t="shared" si="41"/>
        <v>0</v>
      </c>
    </row>
    <row r="161" spans="1:27">
      <c r="A161" s="1">
        <v>37482.51458333333</v>
      </c>
      <c r="B161" s="1" t="s">
        <v>732</v>
      </c>
      <c r="C161" s="5">
        <v>4</v>
      </c>
      <c r="D161" s="2">
        <v>5.4999999999999997E-3</v>
      </c>
      <c r="E161" s="2">
        <v>2.8E-3</v>
      </c>
      <c r="H161" s="2">
        <v>1.4E-3</v>
      </c>
      <c r="I161" s="2">
        <v>5.87</v>
      </c>
      <c r="J161" s="4">
        <f t="shared" si="28"/>
        <v>5.791302516584184E-2</v>
      </c>
      <c r="K161" s="4">
        <f t="shared" si="29"/>
        <v>0.15521064301552107</v>
      </c>
      <c r="L161" s="4">
        <f t="shared" si="30"/>
        <v>2.2580645161290321E-2</v>
      </c>
      <c r="M161" s="4">
        <f t="shared" si="31"/>
        <v>0.17779128817681139</v>
      </c>
      <c r="N161" s="3">
        <f t="shared" si="32"/>
        <v>3.0699706614821416</v>
      </c>
      <c r="O161">
        <f t="shared" si="38"/>
        <v>6.8736141906873618</v>
      </c>
      <c r="Q161" s="4">
        <f t="shared" si="39"/>
        <v>0.12700647704871867</v>
      </c>
      <c r="T161" s="6">
        <v>37482.51458333333</v>
      </c>
      <c r="U161">
        <f t="shared" si="33"/>
        <v>0</v>
      </c>
      <c r="V161">
        <f t="shared" si="34"/>
        <v>0</v>
      </c>
      <c r="W161">
        <f t="shared" si="35"/>
        <v>0</v>
      </c>
      <c r="X161">
        <f t="shared" si="36"/>
        <v>0</v>
      </c>
      <c r="Y161">
        <f t="shared" si="37"/>
        <v>0</v>
      </c>
      <c r="Z161">
        <f t="shared" si="40"/>
        <v>0</v>
      </c>
      <c r="AA161">
        <f t="shared" si="41"/>
        <v>1</v>
      </c>
    </row>
    <row r="162" spans="1:27">
      <c r="A162" s="1">
        <v>37482.600694444445</v>
      </c>
      <c r="B162" s="1" t="s">
        <v>732</v>
      </c>
      <c r="C162" s="5">
        <v>5</v>
      </c>
      <c r="D162" s="2">
        <v>5.5999999999999999E-3</v>
      </c>
      <c r="E162" s="2">
        <v>2.8E-3</v>
      </c>
      <c r="H162" s="2">
        <v>1.4E-3</v>
      </c>
      <c r="I162" s="2">
        <v>6</v>
      </c>
      <c r="J162" s="4">
        <f t="shared" si="28"/>
        <v>5.896598925976624E-2</v>
      </c>
      <c r="K162" s="4">
        <f t="shared" si="29"/>
        <v>0.15521064301552107</v>
      </c>
      <c r="L162" s="4">
        <f t="shared" si="30"/>
        <v>2.2580645161290321E-2</v>
      </c>
      <c r="M162" s="4">
        <f t="shared" si="31"/>
        <v>0.17779128817681139</v>
      </c>
      <c r="N162" s="3">
        <f t="shared" si="32"/>
        <v>3.0151497568128174</v>
      </c>
      <c r="O162">
        <f t="shared" si="38"/>
        <v>6.8736141906873618</v>
      </c>
      <c r="Q162" s="4">
        <f t="shared" si="39"/>
        <v>0.12700647704871867</v>
      </c>
      <c r="T162" s="6">
        <v>37482.600694444445</v>
      </c>
      <c r="U162">
        <f t="shared" si="33"/>
        <v>0</v>
      </c>
      <c r="V162">
        <f t="shared" si="34"/>
        <v>0</v>
      </c>
      <c r="W162">
        <f t="shared" si="35"/>
        <v>0</v>
      </c>
      <c r="X162">
        <f t="shared" si="36"/>
        <v>0</v>
      </c>
      <c r="Y162">
        <f t="shared" si="37"/>
        <v>0</v>
      </c>
      <c r="Z162">
        <f t="shared" si="40"/>
        <v>0</v>
      </c>
      <c r="AA162">
        <f t="shared" si="41"/>
        <v>1</v>
      </c>
    </row>
    <row r="163" spans="1:27">
      <c r="A163" s="1">
        <v>37482.686805555553</v>
      </c>
      <c r="B163" s="1" t="s">
        <v>732</v>
      </c>
      <c r="C163" s="5">
        <v>6</v>
      </c>
      <c r="D163" s="2">
        <v>5.4999999999999997E-3</v>
      </c>
      <c r="E163" s="2">
        <v>2.8E-3</v>
      </c>
      <c r="H163" s="2">
        <v>1.4E-3</v>
      </c>
      <c r="I163" s="2">
        <v>6.39</v>
      </c>
      <c r="J163" s="4">
        <f t="shared" si="28"/>
        <v>5.791302516584184E-2</v>
      </c>
      <c r="K163" s="4">
        <f t="shared" si="29"/>
        <v>0.15521064301552107</v>
      </c>
      <c r="L163" s="4">
        <f t="shared" si="30"/>
        <v>2.2580645161290321E-2</v>
      </c>
      <c r="M163" s="4">
        <f t="shared" si="31"/>
        <v>0.17779128817681139</v>
      </c>
      <c r="N163" s="3">
        <f t="shared" si="32"/>
        <v>3.0699706614821416</v>
      </c>
      <c r="O163">
        <f t="shared" si="38"/>
        <v>6.8736141906873618</v>
      </c>
      <c r="Q163" s="4">
        <f t="shared" si="39"/>
        <v>0.12700647704871867</v>
      </c>
      <c r="T163" s="6">
        <v>37482.686805555553</v>
      </c>
      <c r="U163">
        <f t="shared" si="33"/>
        <v>0</v>
      </c>
      <c r="V163">
        <f t="shared" si="34"/>
        <v>0</v>
      </c>
      <c r="W163">
        <f t="shared" si="35"/>
        <v>0</v>
      </c>
      <c r="X163">
        <f t="shared" si="36"/>
        <v>0</v>
      </c>
      <c r="Y163">
        <f t="shared" si="37"/>
        <v>0</v>
      </c>
      <c r="Z163">
        <f t="shared" si="40"/>
        <v>0</v>
      </c>
      <c r="AA163">
        <f t="shared" si="41"/>
        <v>1</v>
      </c>
    </row>
    <row r="164" spans="1:27">
      <c r="A164" s="1">
        <v>37482.772916666669</v>
      </c>
      <c r="B164" s="1" t="s">
        <v>732</v>
      </c>
      <c r="C164" s="5">
        <v>7</v>
      </c>
      <c r="D164" s="2">
        <v>6.4000000000000003E-3</v>
      </c>
      <c r="E164" s="2">
        <v>5.3E-3</v>
      </c>
      <c r="H164" s="2">
        <v>1.4E-3</v>
      </c>
      <c r="I164" s="2">
        <v>6.42</v>
      </c>
      <c r="J164" s="4">
        <f t="shared" si="28"/>
        <v>6.7389702011161429E-2</v>
      </c>
      <c r="K164" s="4">
        <f t="shared" si="29"/>
        <v>0.29379157427937913</v>
      </c>
      <c r="L164" s="4">
        <f t="shared" si="30"/>
        <v>2.2580645161290321E-2</v>
      </c>
      <c r="M164" s="4">
        <f t="shared" si="31"/>
        <v>0.31637221944066946</v>
      </c>
      <c r="N164" s="3">
        <f t="shared" si="32"/>
        <v>4.6946671375438083</v>
      </c>
      <c r="O164">
        <f t="shared" si="38"/>
        <v>13.010769718086792</v>
      </c>
      <c r="Q164" s="4">
        <f t="shared" si="39"/>
        <v>7.1373666124073074E-2</v>
      </c>
      <c r="T164" s="6">
        <v>37482.772916666669</v>
      </c>
      <c r="U164">
        <f t="shared" si="33"/>
        <v>0</v>
      </c>
      <c r="V164">
        <f t="shared" si="34"/>
        <v>0</v>
      </c>
      <c r="W164">
        <f t="shared" si="35"/>
        <v>0</v>
      </c>
      <c r="X164">
        <f t="shared" si="36"/>
        <v>0</v>
      </c>
      <c r="Y164">
        <f t="shared" si="37"/>
        <v>0</v>
      </c>
      <c r="Z164">
        <f t="shared" si="40"/>
        <v>0</v>
      </c>
      <c r="AA164">
        <f t="shared" si="41"/>
        <v>0</v>
      </c>
    </row>
    <row r="165" spans="1:27">
      <c r="A165" s="1">
        <v>37482.859027777777</v>
      </c>
      <c r="B165" s="1" t="s">
        <v>732</v>
      </c>
      <c r="C165" s="5">
        <v>8</v>
      </c>
      <c r="D165" s="2">
        <v>7.0000000000000001E-3</v>
      </c>
      <c r="E165" s="2">
        <v>1.35E-2</v>
      </c>
      <c r="H165" s="2">
        <v>2.8E-3</v>
      </c>
      <c r="I165" s="2">
        <v>4.34</v>
      </c>
      <c r="J165" s="4">
        <f t="shared" si="28"/>
        <v>7.3707486574707798E-2</v>
      </c>
      <c r="K165" s="4">
        <f t="shared" si="29"/>
        <v>0.74833702882483377</v>
      </c>
      <c r="L165" s="4">
        <f t="shared" si="30"/>
        <v>4.5161290322580643E-2</v>
      </c>
      <c r="M165" s="4">
        <f t="shared" si="31"/>
        <v>0.79349831914741442</v>
      </c>
      <c r="N165" s="3">
        <f t="shared" si="32"/>
        <v>10.765505052775708</v>
      </c>
      <c r="O165">
        <f t="shared" si="38"/>
        <v>16.570319923978463</v>
      </c>
      <c r="Q165" s="4">
        <f t="shared" si="39"/>
        <v>5.6914160033892491E-2</v>
      </c>
      <c r="T165" s="6">
        <v>37482.859027777777</v>
      </c>
      <c r="U165">
        <f t="shared" si="33"/>
        <v>0</v>
      </c>
      <c r="V165">
        <f t="shared" si="34"/>
        <v>0</v>
      </c>
      <c r="W165">
        <f t="shared" si="35"/>
        <v>0</v>
      </c>
      <c r="X165">
        <f t="shared" si="36"/>
        <v>0</v>
      </c>
      <c r="Y165">
        <f t="shared" si="37"/>
        <v>0</v>
      </c>
      <c r="Z165">
        <f t="shared" si="40"/>
        <v>0</v>
      </c>
      <c r="AA165">
        <f t="shared" si="41"/>
        <v>0</v>
      </c>
    </row>
    <row r="166" spans="1:27">
      <c r="A166" s="1">
        <v>37482.945138888892</v>
      </c>
      <c r="B166" s="1" t="s">
        <v>732</v>
      </c>
      <c r="C166" s="5">
        <v>9</v>
      </c>
      <c r="D166" s="2">
        <v>6.6E-3</v>
      </c>
      <c r="E166" s="2">
        <v>6.7000000000000002E-3</v>
      </c>
      <c r="H166" s="2">
        <v>1.8E-3</v>
      </c>
      <c r="I166" s="2">
        <v>4.91</v>
      </c>
      <c r="J166" s="4">
        <f t="shared" si="28"/>
        <v>6.9495630199010214E-2</v>
      </c>
      <c r="K166" s="4">
        <f t="shared" si="29"/>
        <v>0.37139689578713975</v>
      </c>
      <c r="L166" s="4">
        <f t="shared" si="30"/>
        <v>2.903225806451613E-2</v>
      </c>
      <c r="M166" s="4">
        <f t="shared" si="31"/>
        <v>0.40042915385165589</v>
      </c>
      <c r="N166" s="3">
        <f t="shared" si="32"/>
        <v>5.7619328395896607</v>
      </c>
      <c r="O166">
        <f t="shared" si="38"/>
        <v>12.792559743779258</v>
      </c>
      <c r="Q166" s="4">
        <f t="shared" si="39"/>
        <v>7.2502857959416966E-2</v>
      </c>
      <c r="T166" s="6">
        <v>37482.945138888892</v>
      </c>
      <c r="U166">
        <f t="shared" si="33"/>
        <v>0</v>
      </c>
      <c r="V166">
        <f t="shared" si="34"/>
        <v>0</v>
      </c>
      <c r="W166">
        <f t="shared" si="35"/>
        <v>0</v>
      </c>
      <c r="X166">
        <f t="shared" si="36"/>
        <v>0</v>
      </c>
      <c r="Y166">
        <f t="shared" si="37"/>
        <v>0</v>
      </c>
      <c r="Z166">
        <f t="shared" si="40"/>
        <v>0</v>
      </c>
      <c r="AA166">
        <f t="shared" si="41"/>
        <v>0</v>
      </c>
    </row>
    <row r="167" spans="1:27">
      <c r="A167" s="1">
        <v>37483.03125</v>
      </c>
      <c r="B167" s="1" t="s">
        <v>734</v>
      </c>
      <c r="C167" s="5">
        <v>10</v>
      </c>
      <c r="D167" s="2">
        <v>5.5999999999999999E-3</v>
      </c>
      <c r="E167" s="2">
        <v>2.8E-3</v>
      </c>
      <c r="H167" s="2">
        <v>1.6999999999999999E-3</v>
      </c>
      <c r="I167" s="2">
        <v>4.41</v>
      </c>
      <c r="J167" s="4">
        <f t="shared" si="28"/>
        <v>5.896598925976624E-2</v>
      </c>
      <c r="K167" s="4">
        <f t="shared" si="29"/>
        <v>0.15521064301552107</v>
      </c>
      <c r="L167" s="4">
        <f t="shared" si="30"/>
        <v>2.7419354838709678E-2</v>
      </c>
      <c r="M167" s="4">
        <f t="shared" si="31"/>
        <v>0.18262999785423073</v>
      </c>
      <c r="N167" s="3">
        <f t="shared" si="32"/>
        <v>3.0972090886100525</v>
      </c>
      <c r="O167">
        <f t="shared" si="38"/>
        <v>5.6606234511542972</v>
      </c>
      <c r="Q167" s="4">
        <f t="shared" si="39"/>
        <v>0.15013609571739089</v>
      </c>
      <c r="T167" s="6">
        <v>37483.03125</v>
      </c>
      <c r="U167">
        <f t="shared" si="33"/>
        <v>0</v>
      </c>
      <c r="V167">
        <f t="shared" si="34"/>
        <v>0</v>
      </c>
      <c r="W167">
        <f t="shared" si="35"/>
        <v>0</v>
      </c>
      <c r="X167">
        <f t="shared" si="36"/>
        <v>0</v>
      </c>
      <c r="Y167">
        <f t="shared" si="37"/>
        <v>0</v>
      </c>
      <c r="Z167">
        <f t="shared" si="40"/>
        <v>0</v>
      </c>
      <c r="AA167">
        <f t="shared" si="41"/>
        <v>1</v>
      </c>
    </row>
    <row r="168" spans="1:27">
      <c r="A168" s="1">
        <v>37483.117361111108</v>
      </c>
      <c r="B168" s="1" t="s">
        <v>734</v>
      </c>
      <c r="C168" s="5">
        <v>11</v>
      </c>
      <c r="D168" s="2">
        <v>6.3E-3</v>
      </c>
      <c r="E168" s="2">
        <v>9.7999999999999997E-3</v>
      </c>
      <c r="H168" s="2">
        <v>2.0999999999999999E-3</v>
      </c>
      <c r="I168" s="2">
        <v>3.75</v>
      </c>
      <c r="J168" s="4">
        <f t="shared" si="28"/>
        <v>6.6336737917237029E-2</v>
      </c>
      <c r="K168" s="4">
        <f t="shared" si="29"/>
        <v>0.5432372505543237</v>
      </c>
      <c r="L168" s="4">
        <f t="shared" si="30"/>
        <v>3.387096774193548E-2</v>
      </c>
      <c r="M168" s="4">
        <f t="shared" si="31"/>
        <v>0.57710821829625913</v>
      </c>
      <c r="N168" s="3">
        <f t="shared" si="32"/>
        <v>8.6996773796183682</v>
      </c>
      <c r="O168">
        <f t="shared" si="38"/>
        <v>16.038433111603844</v>
      </c>
      <c r="Q168" s="4">
        <f t="shared" si="39"/>
        <v>5.8690842840411227E-2</v>
      </c>
      <c r="T168" s="6">
        <v>37483.117361111108</v>
      </c>
      <c r="U168">
        <f t="shared" si="33"/>
        <v>0</v>
      </c>
      <c r="V168">
        <f t="shared" si="34"/>
        <v>0</v>
      </c>
      <c r="W168">
        <f t="shared" si="35"/>
        <v>0</v>
      </c>
      <c r="X168">
        <f t="shared" si="36"/>
        <v>0</v>
      </c>
      <c r="Y168">
        <f t="shared" si="37"/>
        <v>0</v>
      </c>
      <c r="Z168">
        <f t="shared" si="40"/>
        <v>0</v>
      </c>
      <c r="AA168">
        <f t="shared" si="41"/>
        <v>0</v>
      </c>
    </row>
    <row r="169" spans="1:27">
      <c r="A169" s="1">
        <v>37483.203472222223</v>
      </c>
      <c r="B169" s="1" t="s">
        <v>734</v>
      </c>
      <c r="C169" s="5">
        <v>12</v>
      </c>
      <c r="D169" s="2">
        <v>8.6E-3</v>
      </c>
      <c r="E169" s="2">
        <v>2.4E-2</v>
      </c>
      <c r="H169" s="2">
        <v>3.5000000000000001E-3</v>
      </c>
      <c r="I169" s="2">
        <v>4.67</v>
      </c>
      <c r="J169" s="4">
        <f t="shared" si="28"/>
        <v>9.0554912077498162E-2</v>
      </c>
      <c r="K169" s="4">
        <f t="shared" si="29"/>
        <v>1.3303769401330376</v>
      </c>
      <c r="L169" s="4">
        <f t="shared" si="30"/>
        <v>5.6451612903225812E-2</v>
      </c>
      <c r="M169" s="4">
        <f t="shared" si="31"/>
        <v>1.3868285530362634</v>
      </c>
      <c r="N169" s="3">
        <f t="shared" si="32"/>
        <v>15.31477996300627</v>
      </c>
      <c r="O169">
        <f t="shared" si="38"/>
        <v>23.566677225213809</v>
      </c>
      <c r="Q169" s="4">
        <f t="shared" si="39"/>
        <v>4.0705545598720951E-2</v>
      </c>
      <c r="T169" s="6">
        <v>37483.203472222223</v>
      </c>
      <c r="U169">
        <f t="shared" si="33"/>
        <v>0</v>
      </c>
      <c r="V169">
        <f t="shared" si="34"/>
        <v>0</v>
      </c>
      <c r="W169">
        <f t="shared" si="35"/>
        <v>0</v>
      </c>
      <c r="X169">
        <f t="shared" si="36"/>
        <v>0</v>
      </c>
      <c r="Y169">
        <f t="shared" si="37"/>
        <v>0</v>
      </c>
      <c r="Z169">
        <f t="shared" si="40"/>
        <v>0</v>
      </c>
      <c r="AA169">
        <f t="shared" si="41"/>
        <v>0</v>
      </c>
    </row>
    <row r="170" spans="1:27">
      <c r="A170" s="1">
        <v>37483.289583333331</v>
      </c>
      <c r="B170" s="1" t="s">
        <v>734</v>
      </c>
      <c r="C170" s="5">
        <v>13</v>
      </c>
      <c r="D170" s="2">
        <v>1.01E-2</v>
      </c>
      <c r="E170" s="2">
        <v>4.0899999999999999E-2</v>
      </c>
      <c r="H170" s="2">
        <v>3.8999999999999998E-3</v>
      </c>
      <c r="I170" s="2">
        <v>8.2799999999999994</v>
      </c>
      <c r="J170" s="4">
        <f t="shared" si="28"/>
        <v>0.10634937348636411</v>
      </c>
      <c r="K170" s="4">
        <f t="shared" si="29"/>
        <v>2.2671840354767188</v>
      </c>
      <c r="L170" s="4">
        <f t="shared" si="30"/>
        <v>6.2903225806451607E-2</v>
      </c>
      <c r="M170" s="4">
        <f t="shared" si="31"/>
        <v>2.3300872612831705</v>
      </c>
      <c r="N170" s="3">
        <f t="shared" si="32"/>
        <v>21.90974130733294</v>
      </c>
      <c r="O170">
        <f t="shared" si="38"/>
        <v>36.042412871681172</v>
      </c>
      <c r="Q170" s="4">
        <f t="shared" si="39"/>
        <v>2.699608158529266E-2</v>
      </c>
      <c r="T170" s="6">
        <v>37483.289583333331</v>
      </c>
      <c r="U170">
        <f t="shared" si="33"/>
        <v>0</v>
      </c>
      <c r="V170">
        <f t="shared" si="34"/>
        <v>0</v>
      </c>
      <c r="W170">
        <f t="shared" si="35"/>
        <v>0</v>
      </c>
      <c r="X170">
        <f t="shared" si="36"/>
        <v>0</v>
      </c>
      <c r="Y170">
        <f t="shared" si="37"/>
        <v>1</v>
      </c>
      <c r="Z170">
        <f t="shared" si="40"/>
        <v>1</v>
      </c>
      <c r="AA170">
        <f t="shared" si="41"/>
        <v>0</v>
      </c>
    </row>
    <row r="171" spans="1:27">
      <c r="A171" s="1">
        <v>37483.290972222225</v>
      </c>
      <c r="B171" s="1" t="s">
        <v>734</v>
      </c>
      <c r="C171" s="5">
        <v>13</v>
      </c>
      <c r="D171" s="2">
        <v>1.1900000000000001E-2</v>
      </c>
      <c r="E171" s="2">
        <v>5.0999999999999997E-2</v>
      </c>
      <c r="H171" s="2">
        <v>4.1000000000000003E-3</v>
      </c>
      <c r="I171" s="2">
        <v>9.51</v>
      </c>
      <c r="J171" s="4">
        <f t="shared" si="28"/>
        <v>0.12530272717700328</v>
      </c>
      <c r="K171" s="4">
        <f t="shared" si="29"/>
        <v>2.8270509977827052</v>
      </c>
      <c r="L171" s="4">
        <f t="shared" si="30"/>
        <v>6.6129032258064518E-2</v>
      </c>
      <c r="M171" s="4">
        <f t="shared" si="31"/>
        <v>2.8931800300407695</v>
      </c>
      <c r="N171" s="3">
        <f t="shared" si="32"/>
        <v>23.089521634703516</v>
      </c>
      <c r="O171">
        <f t="shared" si="38"/>
        <v>42.750527283543349</v>
      </c>
      <c r="Q171" s="4">
        <f t="shared" si="39"/>
        <v>2.2856867381713768E-2</v>
      </c>
      <c r="T171" s="6">
        <v>37483.290972222225</v>
      </c>
      <c r="U171">
        <f t="shared" si="33"/>
        <v>0</v>
      </c>
      <c r="V171">
        <f t="shared" si="34"/>
        <v>0</v>
      </c>
      <c r="W171">
        <f t="shared" si="35"/>
        <v>0</v>
      </c>
      <c r="X171">
        <f t="shared" si="36"/>
        <v>1</v>
      </c>
      <c r="Y171">
        <f t="shared" si="37"/>
        <v>1</v>
      </c>
      <c r="Z171">
        <f t="shared" si="40"/>
        <v>1</v>
      </c>
      <c r="AA171">
        <f t="shared" si="41"/>
        <v>0</v>
      </c>
    </row>
    <row r="172" spans="1:27">
      <c r="A172" s="1">
        <v>37483.292361111111</v>
      </c>
      <c r="B172" s="1" t="s">
        <v>734</v>
      </c>
      <c r="C172" s="5">
        <v>13</v>
      </c>
      <c r="D172" s="2">
        <v>1.2E-2</v>
      </c>
      <c r="E172" s="2">
        <v>5.0999999999999997E-2</v>
      </c>
      <c r="H172" s="2">
        <v>3.5999999999999999E-3</v>
      </c>
      <c r="I172" s="2">
        <v>10.59</v>
      </c>
      <c r="J172" s="4">
        <f t="shared" si="28"/>
        <v>0.12635569127092766</v>
      </c>
      <c r="K172" s="4">
        <f t="shared" si="29"/>
        <v>2.8270509977827052</v>
      </c>
      <c r="L172" s="4">
        <f t="shared" si="30"/>
        <v>5.8064516129032261E-2</v>
      </c>
      <c r="M172" s="4">
        <f t="shared" si="31"/>
        <v>2.8851155139117375</v>
      </c>
      <c r="N172" s="3">
        <f t="shared" si="32"/>
        <v>22.833285029683143</v>
      </c>
      <c r="O172">
        <f t="shared" si="38"/>
        <v>48.68810051736881</v>
      </c>
      <c r="Q172" s="4">
        <f t="shared" si="39"/>
        <v>2.0125542928541681E-2</v>
      </c>
      <c r="T172" s="6">
        <v>37483.292361111111</v>
      </c>
      <c r="U172">
        <f t="shared" si="33"/>
        <v>0</v>
      </c>
      <c r="V172">
        <f t="shared" si="34"/>
        <v>0</v>
      </c>
      <c r="W172">
        <f t="shared" si="35"/>
        <v>0</v>
      </c>
      <c r="X172">
        <f t="shared" si="36"/>
        <v>1</v>
      </c>
      <c r="Y172">
        <f t="shared" si="37"/>
        <v>1</v>
      </c>
      <c r="Z172">
        <f t="shared" si="40"/>
        <v>1</v>
      </c>
      <c r="AA172">
        <f t="shared" si="41"/>
        <v>0</v>
      </c>
    </row>
    <row r="173" spans="1:27">
      <c r="A173" s="1">
        <v>37502.433333333334</v>
      </c>
      <c r="B173" s="1" t="s">
        <v>820</v>
      </c>
      <c r="C173" s="5">
        <v>1</v>
      </c>
      <c r="D173" s="2">
        <v>7.7999999999999996E-3</v>
      </c>
      <c r="E173" s="2">
        <v>0.12540000000000001</v>
      </c>
      <c r="H173" s="2">
        <v>2.1399999999999999E-2</v>
      </c>
      <c r="I173" s="2">
        <v>6.6</v>
      </c>
      <c r="J173" s="4">
        <f t="shared" si="28"/>
        <v>8.213119932610298E-2</v>
      </c>
      <c r="K173" s="4">
        <f t="shared" si="29"/>
        <v>6.9512195121951228</v>
      </c>
      <c r="L173" s="4">
        <f t="shared" si="30"/>
        <v>0.34516129032258064</v>
      </c>
      <c r="M173" s="4">
        <f t="shared" si="31"/>
        <v>7.296380802517703</v>
      </c>
      <c r="N173" s="3">
        <f t="shared" si="32"/>
        <v>88.838113437834139</v>
      </c>
      <c r="O173">
        <f t="shared" si="38"/>
        <v>20.139047184864374</v>
      </c>
      <c r="Q173" s="4">
        <f t="shared" si="39"/>
        <v>4.7305821840257931E-2</v>
      </c>
      <c r="T173" s="6">
        <v>37502.433333333334</v>
      </c>
      <c r="U173">
        <f t="shared" si="33"/>
        <v>0</v>
      </c>
      <c r="V173">
        <f t="shared" si="34"/>
        <v>0</v>
      </c>
      <c r="W173">
        <f t="shared" si="35"/>
        <v>1</v>
      </c>
      <c r="X173">
        <f t="shared" si="36"/>
        <v>0</v>
      </c>
      <c r="Y173">
        <f t="shared" si="37"/>
        <v>1</v>
      </c>
      <c r="Z173">
        <f t="shared" si="40"/>
        <v>0</v>
      </c>
      <c r="AA173">
        <f t="shared" si="41"/>
        <v>0</v>
      </c>
    </row>
    <row r="174" spans="1:27">
      <c r="A174" s="1">
        <v>37502.519444444442</v>
      </c>
      <c r="B174" s="1" t="s">
        <v>820</v>
      </c>
      <c r="C174" s="5">
        <v>2</v>
      </c>
      <c r="D174" s="2">
        <v>8.0000000000000002E-3</v>
      </c>
      <c r="E174" s="2">
        <v>0.14330000000000001</v>
      </c>
      <c r="H174" s="2">
        <v>2.1299999999999999E-2</v>
      </c>
      <c r="I174" s="2">
        <v>5.9</v>
      </c>
      <c r="J174" s="4">
        <f t="shared" si="28"/>
        <v>8.4237127513951779E-2</v>
      </c>
      <c r="K174" s="4">
        <f t="shared" si="29"/>
        <v>7.9434589800443467</v>
      </c>
      <c r="L174" s="4">
        <f t="shared" si="30"/>
        <v>0.34354838709677415</v>
      </c>
      <c r="M174" s="4">
        <f t="shared" si="31"/>
        <v>8.2870073671411202</v>
      </c>
      <c r="N174" s="3">
        <f t="shared" si="32"/>
        <v>98.377136207174019</v>
      </c>
      <c r="O174">
        <f t="shared" si="38"/>
        <v>23.121805481819226</v>
      </c>
      <c r="Q174" s="4">
        <f t="shared" si="39"/>
        <v>4.145626664445607E-2</v>
      </c>
      <c r="T174" s="6">
        <v>37502.519444444442</v>
      </c>
      <c r="U174">
        <f t="shared" si="33"/>
        <v>0</v>
      </c>
      <c r="V174">
        <f t="shared" si="34"/>
        <v>0</v>
      </c>
      <c r="W174">
        <f t="shared" si="35"/>
        <v>1</v>
      </c>
      <c r="X174">
        <f t="shared" si="36"/>
        <v>0</v>
      </c>
      <c r="Y174">
        <f t="shared" si="37"/>
        <v>1</v>
      </c>
      <c r="Z174">
        <f t="shared" si="40"/>
        <v>0</v>
      </c>
      <c r="AA174">
        <f t="shared" si="41"/>
        <v>0</v>
      </c>
    </row>
    <row r="175" spans="1:27">
      <c r="A175" s="1">
        <v>37502.605555555558</v>
      </c>
      <c r="B175" s="1" t="s">
        <v>820</v>
      </c>
      <c r="C175" s="5">
        <v>3</v>
      </c>
      <c r="D175" s="2">
        <v>5.7000000000000002E-3</v>
      </c>
      <c r="E175" s="2">
        <v>6.3500000000000001E-2</v>
      </c>
      <c r="H175" s="2">
        <v>1.43E-2</v>
      </c>
      <c r="I175" s="2">
        <v>7.55</v>
      </c>
      <c r="J175" s="4">
        <f t="shared" si="28"/>
        <v>6.0018953353690639E-2</v>
      </c>
      <c r="K175" s="4">
        <f t="shared" si="29"/>
        <v>3.5199556541019956</v>
      </c>
      <c r="L175" s="4">
        <f t="shared" si="30"/>
        <v>0.23064516129032259</v>
      </c>
      <c r="M175" s="4">
        <f t="shared" si="31"/>
        <v>3.750600815392318</v>
      </c>
      <c r="N175" s="3">
        <f t="shared" si="32"/>
        <v>62.490273585580432</v>
      </c>
      <c r="O175">
        <f t="shared" si="38"/>
        <v>15.26134619261005</v>
      </c>
      <c r="Q175" s="4">
        <f t="shared" si="39"/>
        <v>6.149552368883511E-2</v>
      </c>
      <c r="T175" s="6">
        <v>37502.605555555558</v>
      </c>
      <c r="U175">
        <f t="shared" si="33"/>
        <v>0</v>
      </c>
      <c r="V175">
        <f t="shared" si="34"/>
        <v>0</v>
      </c>
      <c r="W175">
        <f t="shared" si="35"/>
        <v>1</v>
      </c>
      <c r="X175">
        <f t="shared" si="36"/>
        <v>0</v>
      </c>
      <c r="Y175">
        <f t="shared" si="37"/>
        <v>1</v>
      </c>
      <c r="Z175">
        <f t="shared" si="40"/>
        <v>0</v>
      </c>
      <c r="AA175">
        <f t="shared" si="41"/>
        <v>0</v>
      </c>
    </row>
    <row r="176" spans="1:27">
      <c r="A176" s="1">
        <v>37502.691666666666</v>
      </c>
      <c r="B176" s="1" t="s">
        <v>820</v>
      </c>
      <c r="C176" s="5">
        <v>4</v>
      </c>
      <c r="D176" s="2">
        <v>4.3E-3</v>
      </c>
      <c r="E176" s="2">
        <v>1.89E-2</v>
      </c>
      <c r="H176" s="2">
        <v>6.3E-3</v>
      </c>
      <c r="I176" s="2">
        <v>10.31</v>
      </c>
      <c r="J176" s="4">
        <f t="shared" si="28"/>
        <v>4.5277456038749081E-2</v>
      </c>
      <c r="K176" s="4">
        <f t="shared" si="29"/>
        <v>1.0476718403547673</v>
      </c>
      <c r="L176" s="4">
        <f t="shared" si="30"/>
        <v>0.10161290322580645</v>
      </c>
      <c r="M176" s="4">
        <f t="shared" si="31"/>
        <v>1.1492847435805738</v>
      </c>
      <c r="N176" s="3">
        <f t="shared" si="32"/>
        <v>25.383156301824904</v>
      </c>
      <c r="O176">
        <f t="shared" si="38"/>
        <v>10.310421286031044</v>
      </c>
      <c r="Q176" s="4">
        <f t="shared" si="39"/>
        <v>8.8414036463438525E-2</v>
      </c>
      <c r="T176" s="6">
        <v>37502.691666666666</v>
      </c>
      <c r="U176">
        <f t="shared" si="33"/>
        <v>0</v>
      </c>
      <c r="V176">
        <f t="shared" si="34"/>
        <v>0</v>
      </c>
      <c r="W176">
        <f t="shared" si="35"/>
        <v>1</v>
      </c>
      <c r="X176">
        <f t="shared" si="36"/>
        <v>0</v>
      </c>
      <c r="Y176">
        <f t="shared" si="37"/>
        <v>0</v>
      </c>
      <c r="Z176">
        <f t="shared" si="40"/>
        <v>0</v>
      </c>
      <c r="AA176">
        <f t="shared" si="41"/>
        <v>0</v>
      </c>
    </row>
    <row r="177" spans="1:27">
      <c r="A177" s="1">
        <v>37502.777777777781</v>
      </c>
      <c r="B177" s="1" t="s">
        <v>820</v>
      </c>
      <c r="C177" s="5">
        <v>5</v>
      </c>
      <c r="D177" s="2">
        <v>4.3E-3</v>
      </c>
      <c r="E177" s="2">
        <v>2.6800000000000001E-2</v>
      </c>
      <c r="H177" s="2">
        <v>7.0000000000000001E-3</v>
      </c>
      <c r="I177" s="2">
        <v>7.26</v>
      </c>
      <c r="J177" s="4">
        <f t="shared" si="28"/>
        <v>4.5277456038749081E-2</v>
      </c>
      <c r="K177" s="4">
        <f t="shared" si="29"/>
        <v>1.485587583148559</v>
      </c>
      <c r="L177" s="4">
        <f t="shared" si="30"/>
        <v>0.11290322580645162</v>
      </c>
      <c r="M177" s="4">
        <f t="shared" si="31"/>
        <v>1.5984908089550105</v>
      </c>
      <c r="N177" s="3">
        <f t="shared" si="32"/>
        <v>35.304342354990077</v>
      </c>
      <c r="O177">
        <f t="shared" si="38"/>
        <v>13.158061450744379</v>
      </c>
      <c r="Q177" s="4">
        <f t="shared" si="39"/>
        <v>7.0631138555160303E-2</v>
      </c>
      <c r="T177" s="6">
        <v>37502.777777777781</v>
      </c>
      <c r="U177">
        <f t="shared" si="33"/>
        <v>0</v>
      </c>
      <c r="V177">
        <f t="shared" si="34"/>
        <v>0</v>
      </c>
      <c r="W177">
        <f t="shared" si="35"/>
        <v>1</v>
      </c>
      <c r="X177">
        <f t="shared" si="36"/>
        <v>0</v>
      </c>
      <c r="Y177">
        <f t="shared" si="37"/>
        <v>0</v>
      </c>
      <c r="Z177">
        <f t="shared" si="40"/>
        <v>0</v>
      </c>
      <c r="AA177">
        <f t="shared" si="41"/>
        <v>0</v>
      </c>
    </row>
    <row r="178" spans="1:27">
      <c r="A178" s="1">
        <v>37502.863888888889</v>
      </c>
      <c r="B178" s="1" t="s">
        <v>820</v>
      </c>
      <c r="C178" s="5">
        <v>6</v>
      </c>
      <c r="D178" s="2">
        <v>8.0999999999999996E-3</v>
      </c>
      <c r="E178" s="2">
        <v>6.9900000000000004E-2</v>
      </c>
      <c r="H178" s="2">
        <v>1.2800000000000001E-2</v>
      </c>
      <c r="I178" s="2">
        <v>4.2300000000000004</v>
      </c>
      <c r="J178" s="4">
        <f t="shared" si="28"/>
        <v>8.5290091607876165E-2</v>
      </c>
      <c r="K178" s="4">
        <f t="shared" si="29"/>
        <v>3.874722838137473</v>
      </c>
      <c r="L178" s="4">
        <f t="shared" si="30"/>
        <v>0.20645161290322581</v>
      </c>
      <c r="M178" s="4">
        <f t="shared" si="31"/>
        <v>4.0811744510406989</v>
      </c>
      <c r="N178" s="3">
        <f t="shared" si="32"/>
        <v>47.850510816708052</v>
      </c>
      <c r="O178">
        <f t="shared" si="38"/>
        <v>18.768188747228386</v>
      </c>
      <c r="Q178" s="4">
        <f t="shared" si="39"/>
        <v>5.0586323956473035E-2</v>
      </c>
      <c r="T178" s="6">
        <v>37502.863888888889</v>
      </c>
      <c r="U178">
        <f t="shared" si="33"/>
        <v>0</v>
      </c>
      <c r="V178">
        <f t="shared" si="34"/>
        <v>0</v>
      </c>
      <c r="W178">
        <f t="shared" si="35"/>
        <v>1</v>
      </c>
      <c r="X178">
        <f t="shared" si="36"/>
        <v>0</v>
      </c>
      <c r="Y178">
        <f t="shared" si="37"/>
        <v>1</v>
      </c>
      <c r="Z178">
        <f t="shared" si="40"/>
        <v>0</v>
      </c>
      <c r="AA178">
        <f t="shared" si="41"/>
        <v>0</v>
      </c>
    </row>
    <row r="179" spans="1:27">
      <c r="A179" s="1">
        <v>37502.949999999997</v>
      </c>
      <c r="B179" s="1" t="s">
        <v>820</v>
      </c>
      <c r="C179" s="5">
        <v>7</v>
      </c>
      <c r="D179" s="2">
        <v>8.0000000000000002E-3</v>
      </c>
      <c r="E179" s="2">
        <v>9.2200000000000004E-2</v>
      </c>
      <c r="H179" s="2">
        <v>1.72E-2</v>
      </c>
      <c r="I179" s="2">
        <v>3.89</v>
      </c>
      <c r="J179" s="4">
        <f t="shared" si="28"/>
        <v>8.4237127513951779E-2</v>
      </c>
      <c r="K179" s="4">
        <f t="shared" si="29"/>
        <v>5.1108647450110869</v>
      </c>
      <c r="L179" s="4">
        <f t="shared" si="30"/>
        <v>0.27741935483870966</v>
      </c>
      <c r="M179" s="4">
        <f t="shared" si="31"/>
        <v>5.3882840998497965</v>
      </c>
      <c r="N179" s="3">
        <f t="shared" si="32"/>
        <v>63.96566762034189</v>
      </c>
      <c r="O179">
        <f t="shared" si="38"/>
        <v>18.422884545970199</v>
      </c>
      <c r="Q179" s="4">
        <f t="shared" si="39"/>
        <v>5.148565845784616E-2</v>
      </c>
      <c r="T179" s="6">
        <v>37502.949999999997</v>
      </c>
      <c r="U179">
        <f t="shared" si="33"/>
        <v>0</v>
      </c>
      <c r="V179">
        <f t="shared" si="34"/>
        <v>0</v>
      </c>
      <c r="W179">
        <f t="shared" si="35"/>
        <v>1</v>
      </c>
      <c r="X179">
        <f t="shared" si="36"/>
        <v>0</v>
      </c>
      <c r="Y179">
        <f t="shared" si="37"/>
        <v>1</v>
      </c>
      <c r="Z179">
        <f t="shared" si="40"/>
        <v>0</v>
      </c>
      <c r="AA179">
        <f t="shared" si="41"/>
        <v>0</v>
      </c>
    </row>
    <row r="180" spans="1:27">
      <c r="A180" s="1">
        <v>37503.036111111112</v>
      </c>
      <c r="B180" s="1" t="s">
        <v>824</v>
      </c>
      <c r="C180" s="5">
        <v>8</v>
      </c>
      <c r="D180" s="2">
        <v>1.35E-2</v>
      </c>
      <c r="E180" s="2">
        <v>0.1565</v>
      </c>
      <c r="H180" s="2">
        <v>1.89E-2</v>
      </c>
      <c r="I180" s="2">
        <v>2.76</v>
      </c>
      <c r="J180" s="4">
        <f t="shared" si="28"/>
        <v>0.14215015267979361</v>
      </c>
      <c r="K180" s="4">
        <f t="shared" si="29"/>
        <v>8.6751662971175172</v>
      </c>
      <c r="L180" s="4">
        <f t="shared" si="30"/>
        <v>0.30483870967741933</v>
      </c>
      <c r="M180" s="4">
        <f t="shared" si="31"/>
        <v>8.9800050067949364</v>
      </c>
      <c r="N180" s="3">
        <f t="shared" si="32"/>
        <v>63.172672258912236</v>
      </c>
      <c r="O180">
        <f t="shared" si="38"/>
        <v>28.458217482607729</v>
      </c>
      <c r="Q180" s="4">
        <f t="shared" si="39"/>
        <v>3.3946385268911965E-2</v>
      </c>
      <c r="T180" s="6">
        <v>37503.036111111112</v>
      </c>
      <c r="U180">
        <f t="shared" si="33"/>
        <v>0</v>
      </c>
      <c r="V180">
        <f t="shared" si="34"/>
        <v>0</v>
      </c>
      <c r="W180">
        <f t="shared" si="35"/>
        <v>1</v>
      </c>
      <c r="X180">
        <f t="shared" si="36"/>
        <v>1</v>
      </c>
      <c r="Y180">
        <f t="shared" si="37"/>
        <v>1</v>
      </c>
      <c r="Z180">
        <f t="shared" si="40"/>
        <v>1</v>
      </c>
      <c r="AA180">
        <f t="shared" si="41"/>
        <v>0</v>
      </c>
    </row>
    <row r="181" spans="1:27">
      <c r="A181" s="1">
        <v>37503.12222222222</v>
      </c>
      <c r="B181" s="1" t="s">
        <v>824</v>
      </c>
      <c r="C181" s="5">
        <v>9</v>
      </c>
      <c r="D181" s="2">
        <v>9.9000000000000008E-3</v>
      </c>
      <c r="E181" s="2">
        <v>0.1052</v>
      </c>
      <c r="H181" s="2">
        <v>1.6500000000000001E-2</v>
      </c>
      <c r="I181" s="2">
        <v>3.14</v>
      </c>
      <c r="J181" s="4">
        <f t="shared" si="28"/>
        <v>0.10424344529851533</v>
      </c>
      <c r="K181" s="4">
        <f t="shared" si="29"/>
        <v>5.8314855875831491</v>
      </c>
      <c r="L181" s="4">
        <f t="shared" si="30"/>
        <v>0.26612903225806456</v>
      </c>
      <c r="M181" s="4">
        <f t="shared" si="31"/>
        <v>6.097614619841214</v>
      </c>
      <c r="N181" s="3">
        <f t="shared" si="32"/>
        <v>58.493985903668694</v>
      </c>
      <c r="O181">
        <f t="shared" si="38"/>
        <v>21.912248874554859</v>
      </c>
      <c r="Q181" s="4">
        <f t="shared" si="39"/>
        <v>4.3644777318674617E-2</v>
      </c>
      <c r="T181" s="6">
        <v>37503.12222222222</v>
      </c>
      <c r="U181">
        <f t="shared" si="33"/>
        <v>0</v>
      </c>
      <c r="V181">
        <f t="shared" si="34"/>
        <v>0</v>
      </c>
      <c r="W181">
        <f t="shared" si="35"/>
        <v>1</v>
      </c>
      <c r="X181">
        <f t="shared" si="36"/>
        <v>0</v>
      </c>
      <c r="Y181">
        <f t="shared" si="37"/>
        <v>1</v>
      </c>
      <c r="Z181">
        <f t="shared" si="40"/>
        <v>0</v>
      </c>
      <c r="AA181">
        <f t="shared" si="41"/>
        <v>0</v>
      </c>
    </row>
    <row r="182" spans="1:27">
      <c r="A182" s="1">
        <v>37503.208333333336</v>
      </c>
      <c r="B182" s="1" t="s">
        <v>824</v>
      </c>
      <c r="C182" s="5">
        <v>10</v>
      </c>
      <c r="D182" s="2">
        <v>6.6E-3</v>
      </c>
      <c r="E182" s="2">
        <v>4.5400000000000003E-2</v>
      </c>
      <c r="H182" s="2">
        <v>9.9000000000000008E-3</v>
      </c>
      <c r="I182" s="2">
        <v>4.8499999999999996</v>
      </c>
      <c r="J182" s="4">
        <f t="shared" si="28"/>
        <v>6.9495630199010214E-2</v>
      </c>
      <c r="K182" s="4">
        <f t="shared" si="29"/>
        <v>2.5166297117516629</v>
      </c>
      <c r="L182" s="4">
        <f t="shared" si="30"/>
        <v>0.15967741935483873</v>
      </c>
      <c r="M182" s="4">
        <f t="shared" si="31"/>
        <v>2.6763071311065016</v>
      </c>
      <c r="N182" s="3">
        <f t="shared" si="32"/>
        <v>38.510437612300677</v>
      </c>
      <c r="O182">
        <f t="shared" si="38"/>
        <v>15.760711326121523</v>
      </c>
      <c r="Q182" s="4">
        <f t="shared" si="39"/>
        <v>5.9663338896691259E-2</v>
      </c>
      <c r="T182" s="6">
        <v>37503.208333333336</v>
      </c>
      <c r="U182">
        <f t="shared" si="33"/>
        <v>0</v>
      </c>
      <c r="V182">
        <f t="shared" si="34"/>
        <v>0</v>
      </c>
      <c r="W182">
        <f t="shared" si="35"/>
        <v>1</v>
      </c>
      <c r="X182">
        <f t="shared" si="36"/>
        <v>0</v>
      </c>
      <c r="Y182">
        <f t="shared" si="37"/>
        <v>1</v>
      </c>
      <c r="Z182">
        <f t="shared" si="40"/>
        <v>0</v>
      </c>
      <c r="AA182">
        <f t="shared" si="41"/>
        <v>0</v>
      </c>
    </row>
    <row r="183" spans="1:27">
      <c r="A183" s="1">
        <v>37503.294444444444</v>
      </c>
      <c r="B183" s="1" t="s">
        <v>824</v>
      </c>
      <c r="C183" s="5">
        <v>11</v>
      </c>
      <c r="D183" s="2">
        <v>8.0999999999999996E-3</v>
      </c>
      <c r="E183" s="2">
        <v>6.2799999999999995E-2</v>
      </c>
      <c r="H183" s="2">
        <v>1.09E-2</v>
      </c>
      <c r="I183" s="2">
        <v>3.93</v>
      </c>
      <c r="J183" s="4">
        <f t="shared" si="28"/>
        <v>8.5290091607876165E-2</v>
      </c>
      <c r="K183" s="4">
        <f t="shared" si="29"/>
        <v>3.4811529933481151</v>
      </c>
      <c r="L183" s="4">
        <f t="shared" si="30"/>
        <v>0.17580645161290323</v>
      </c>
      <c r="M183" s="4">
        <f t="shared" si="31"/>
        <v>3.6569594449610183</v>
      </c>
      <c r="N183" s="3">
        <f t="shared" si="32"/>
        <v>42.876720800981225</v>
      </c>
      <c r="O183">
        <f t="shared" si="38"/>
        <v>19.80105372363148</v>
      </c>
      <c r="Q183" s="4">
        <f t="shared" si="39"/>
        <v>4.8074487633476409E-2</v>
      </c>
      <c r="T183" s="6">
        <v>37503.294444444444</v>
      </c>
      <c r="U183">
        <f t="shared" si="33"/>
        <v>0</v>
      </c>
      <c r="V183">
        <f t="shared" si="34"/>
        <v>0</v>
      </c>
      <c r="W183">
        <f t="shared" si="35"/>
        <v>1</v>
      </c>
      <c r="X183">
        <f t="shared" si="36"/>
        <v>0</v>
      </c>
      <c r="Y183">
        <f t="shared" si="37"/>
        <v>1</v>
      </c>
      <c r="Z183">
        <f t="shared" si="40"/>
        <v>0</v>
      </c>
      <c r="AA183">
        <f t="shared" si="41"/>
        <v>0</v>
      </c>
    </row>
    <row r="184" spans="1:27">
      <c r="A184" s="1">
        <v>37503.380555555559</v>
      </c>
      <c r="B184" s="1" t="s">
        <v>824</v>
      </c>
      <c r="C184" s="5">
        <v>12</v>
      </c>
      <c r="D184" s="2">
        <v>8.9999999999999993E-3</v>
      </c>
      <c r="E184" s="2">
        <v>0.10630000000000001</v>
      </c>
      <c r="H184" s="2">
        <v>1.54E-2</v>
      </c>
      <c r="I184" s="2">
        <v>5.46</v>
      </c>
      <c r="J184" s="4">
        <f t="shared" si="28"/>
        <v>9.4766768453195732E-2</v>
      </c>
      <c r="K184" s="4">
        <f t="shared" si="29"/>
        <v>5.8924611973392462</v>
      </c>
      <c r="L184" s="4">
        <f t="shared" si="30"/>
        <v>0.24838709677419357</v>
      </c>
      <c r="M184" s="4">
        <f t="shared" si="31"/>
        <v>6.1408482941134395</v>
      </c>
      <c r="N184" s="3">
        <f t="shared" si="32"/>
        <v>64.799595832439266</v>
      </c>
      <c r="O184">
        <f t="shared" si="38"/>
        <v>23.722895729547613</v>
      </c>
      <c r="Q184" s="4">
        <f t="shared" si="39"/>
        <v>4.0448336268507912E-2</v>
      </c>
      <c r="T184" s="6">
        <v>37503.380555555559</v>
      </c>
      <c r="U184">
        <f t="shared" si="33"/>
        <v>0</v>
      </c>
      <c r="V184">
        <f t="shared" si="34"/>
        <v>0</v>
      </c>
      <c r="W184">
        <f t="shared" si="35"/>
        <v>1</v>
      </c>
      <c r="X184">
        <f t="shared" si="36"/>
        <v>0</v>
      </c>
      <c r="Y184">
        <f t="shared" si="37"/>
        <v>1</v>
      </c>
      <c r="Z184">
        <f t="shared" si="40"/>
        <v>0</v>
      </c>
      <c r="AA184">
        <f t="shared" si="41"/>
        <v>0</v>
      </c>
    </row>
    <row r="185" spans="1:27">
      <c r="A185" s="1">
        <v>37503.466666666667</v>
      </c>
      <c r="B185" s="1" t="s">
        <v>824</v>
      </c>
      <c r="C185" s="5">
        <v>13</v>
      </c>
      <c r="D185" s="2">
        <v>9.4000000000000004E-3</v>
      </c>
      <c r="E185" s="2">
        <v>0.13009999999999999</v>
      </c>
      <c r="H185" s="2">
        <v>1.7500000000000002E-2</v>
      </c>
      <c r="I185" s="2">
        <v>9.35</v>
      </c>
      <c r="J185" s="4">
        <f t="shared" si="28"/>
        <v>9.8978624828893344E-2</v>
      </c>
      <c r="K185" s="4">
        <f t="shared" si="29"/>
        <v>7.2117516629711753</v>
      </c>
      <c r="L185" s="4">
        <f t="shared" si="30"/>
        <v>0.28225806451612906</v>
      </c>
      <c r="M185" s="4">
        <f t="shared" si="31"/>
        <v>7.4940097274873043</v>
      </c>
      <c r="N185" s="3">
        <f t="shared" si="32"/>
        <v>75.713415299943534</v>
      </c>
      <c r="O185">
        <f t="shared" si="38"/>
        <v>25.550205891669304</v>
      </c>
      <c r="Q185" s="4">
        <f t="shared" si="39"/>
        <v>3.7664491344444578E-2</v>
      </c>
      <c r="T185" s="6">
        <v>37503.466666666667</v>
      </c>
      <c r="U185">
        <f t="shared" si="33"/>
        <v>0</v>
      </c>
      <c r="V185">
        <f t="shared" si="34"/>
        <v>0</v>
      </c>
      <c r="W185">
        <f t="shared" si="35"/>
        <v>1</v>
      </c>
      <c r="X185">
        <f t="shared" si="36"/>
        <v>0</v>
      </c>
      <c r="Y185">
        <f t="shared" si="37"/>
        <v>1</v>
      </c>
      <c r="Z185">
        <f t="shared" si="40"/>
        <v>1</v>
      </c>
      <c r="AA185">
        <f t="shared" si="41"/>
        <v>0</v>
      </c>
    </row>
    <row r="186" spans="1:27">
      <c r="A186" s="1">
        <v>37503.468055555553</v>
      </c>
      <c r="B186" s="1" t="s">
        <v>824</v>
      </c>
      <c r="C186" s="5">
        <v>13</v>
      </c>
      <c r="D186" s="2">
        <v>1.2800000000000001E-2</v>
      </c>
      <c r="E186" s="2">
        <v>0.16300000000000001</v>
      </c>
      <c r="H186" s="2">
        <v>1.8200000000000001E-2</v>
      </c>
      <c r="I186" s="2">
        <v>10.199999999999999</v>
      </c>
      <c r="J186" s="4">
        <f t="shared" si="28"/>
        <v>0.13477940402232286</v>
      </c>
      <c r="K186" s="4">
        <f t="shared" si="29"/>
        <v>9.0354767184035492</v>
      </c>
      <c r="L186" s="4">
        <f t="shared" si="30"/>
        <v>0.29354838709677422</v>
      </c>
      <c r="M186" s="4">
        <f t="shared" si="31"/>
        <v>9.3290251055003228</v>
      </c>
      <c r="N186" s="3">
        <f t="shared" si="32"/>
        <v>69.216993302294185</v>
      </c>
      <c r="O186">
        <f t="shared" si="38"/>
        <v>30.780195414341758</v>
      </c>
      <c r="Q186" s="4">
        <f t="shared" si="39"/>
        <v>3.1466137541392221E-2</v>
      </c>
      <c r="T186" s="6">
        <v>37503.468055555553</v>
      </c>
      <c r="U186">
        <f t="shared" si="33"/>
        <v>0</v>
      </c>
      <c r="V186">
        <f t="shared" si="34"/>
        <v>0</v>
      </c>
      <c r="W186">
        <f t="shared" si="35"/>
        <v>1</v>
      </c>
      <c r="X186">
        <f t="shared" si="36"/>
        <v>1</v>
      </c>
      <c r="Y186">
        <f t="shared" si="37"/>
        <v>1</v>
      </c>
      <c r="Z186">
        <f t="shared" si="40"/>
        <v>1</v>
      </c>
      <c r="AA186">
        <f t="shared" si="41"/>
        <v>0</v>
      </c>
    </row>
    <row r="187" spans="1:27">
      <c r="A187" s="1">
        <v>37503.469444444447</v>
      </c>
      <c r="B187" s="1" t="s">
        <v>824</v>
      </c>
      <c r="C187" s="5">
        <v>13</v>
      </c>
      <c r="D187" s="2">
        <v>1.3299999999999999E-2</v>
      </c>
      <c r="E187" s="2">
        <v>0.16020000000000001</v>
      </c>
      <c r="H187" s="2">
        <v>1.8100000000000002E-2</v>
      </c>
      <c r="I187" s="2">
        <v>10.89</v>
      </c>
      <c r="J187" s="4">
        <f t="shared" si="28"/>
        <v>0.14004422449194481</v>
      </c>
      <c r="K187" s="4">
        <f t="shared" si="29"/>
        <v>8.8802660753880271</v>
      </c>
      <c r="L187" s="4">
        <f t="shared" si="30"/>
        <v>0.29193548387096774</v>
      </c>
      <c r="M187" s="4">
        <f t="shared" si="31"/>
        <v>9.1722015592589941</v>
      </c>
      <c r="N187" s="3">
        <f t="shared" si="32"/>
        <v>65.495036246829073</v>
      </c>
      <c r="O187">
        <f t="shared" si="38"/>
        <v>30.418590976467275</v>
      </c>
      <c r="Q187" s="4">
        <f t="shared" si="39"/>
        <v>3.1828289204598847E-2</v>
      </c>
      <c r="T187" s="6">
        <v>37503.469444444447</v>
      </c>
      <c r="U187">
        <f t="shared" si="33"/>
        <v>0</v>
      </c>
      <c r="V187">
        <f t="shared" si="34"/>
        <v>0</v>
      </c>
      <c r="W187">
        <f t="shared" si="35"/>
        <v>1</v>
      </c>
      <c r="X187">
        <f t="shared" si="36"/>
        <v>1</v>
      </c>
      <c r="Y187">
        <f t="shared" si="37"/>
        <v>1</v>
      </c>
      <c r="Z187">
        <f t="shared" si="40"/>
        <v>1</v>
      </c>
      <c r="AA187">
        <f t="shared" si="41"/>
        <v>0</v>
      </c>
    </row>
    <row r="188" spans="1:27">
      <c r="A188" s="1">
        <v>37522.109722222223</v>
      </c>
      <c r="B188" s="1" t="s">
        <v>806</v>
      </c>
      <c r="C188" s="5">
        <v>1</v>
      </c>
      <c r="D188" s="2">
        <v>8.0000000000000002E-3</v>
      </c>
      <c r="E188" s="2">
        <v>1.5699999999999999E-2</v>
      </c>
      <c r="H188" s="2">
        <v>1.4E-3</v>
      </c>
      <c r="I188" s="2">
        <v>2.79</v>
      </c>
      <c r="J188" s="4">
        <f t="shared" si="28"/>
        <v>8.4237127513951779E-2</v>
      </c>
      <c r="K188" s="4">
        <f t="shared" si="29"/>
        <v>0.87028824833702878</v>
      </c>
      <c r="L188" s="4">
        <f t="shared" si="30"/>
        <v>2.2580645161290321E-2</v>
      </c>
      <c r="M188" s="4">
        <f t="shared" si="31"/>
        <v>0.89286889349831911</v>
      </c>
      <c r="N188" s="3">
        <f t="shared" si="32"/>
        <v>10.599469851941921</v>
      </c>
      <c r="O188">
        <f t="shared" si="38"/>
        <v>38.541336712068421</v>
      </c>
      <c r="Q188" s="4">
        <f t="shared" si="39"/>
        <v>2.5289989746218919E-2</v>
      </c>
      <c r="T188" s="6">
        <v>37522.109722222223</v>
      </c>
      <c r="U188">
        <f t="shared" si="33"/>
        <v>0</v>
      </c>
      <c r="V188">
        <f t="shared" si="34"/>
        <v>0</v>
      </c>
      <c r="W188">
        <f t="shared" si="35"/>
        <v>0</v>
      </c>
      <c r="X188">
        <f t="shared" si="36"/>
        <v>0</v>
      </c>
      <c r="Y188">
        <f t="shared" si="37"/>
        <v>0</v>
      </c>
      <c r="Z188">
        <f t="shared" si="40"/>
        <v>1</v>
      </c>
      <c r="AA188">
        <f t="shared" si="41"/>
        <v>0</v>
      </c>
    </row>
    <row r="189" spans="1:27">
      <c r="A189" s="1">
        <v>37522.195833333331</v>
      </c>
      <c r="B189" s="1" t="s">
        <v>806</v>
      </c>
      <c r="C189" s="5">
        <v>2</v>
      </c>
      <c r="D189" s="2">
        <v>1.18E-2</v>
      </c>
      <c r="E189" s="2">
        <v>2.3099999999999999E-2</v>
      </c>
      <c r="H189" s="2">
        <v>4.7999999999999996E-3</v>
      </c>
      <c r="I189" s="2">
        <v>2.27</v>
      </c>
      <c r="J189" s="4">
        <f t="shared" si="28"/>
        <v>0.12424976308307888</v>
      </c>
      <c r="K189" s="4">
        <f t="shared" si="29"/>
        <v>1.2804878048780488</v>
      </c>
      <c r="L189" s="4">
        <f t="shared" si="30"/>
        <v>7.7419354838709667E-2</v>
      </c>
      <c r="M189" s="4">
        <f t="shared" si="31"/>
        <v>1.3579071597167585</v>
      </c>
      <c r="N189" s="3">
        <f t="shared" si="32"/>
        <v>10.928851098161063</v>
      </c>
      <c r="O189">
        <f t="shared" si="38"/>
        <v>16.539634146341466</v>
      </c>
      <c r="Q189" s="4">
        <f t="shared" si="39"/>
        <v>5.7013731965930813E-2</v>
      </c>
      <c r="T189" s="6">
        <v>37522.195833333331</v>
      </c>
      <c r="U189">
        <f t="shared" si="33"/>
        <v>0</v>
      </c>
      <c r="V189">
        <f t="shared" si="34"/>
        <v>0</v>
      </c>
      <c r="W189">
        <f t="shared" si="35"/>
        <v>0</v>
      </c>
      <c r="X189">
        <f t="shared" si="36"/>
        <v>0</v>
      </c>
      <c r="Y189">
        <f t="shared" si="37"/>
        <v>0</v>
      </c>
      <c r="Z189">
        <f t="shared" si="40"/>
        <v>0</v>
      </c>
      <c r="AA189">
        <f t="shared" si="41"/>
        <v>0</v>
      </c>
    </row>
    <row r="190" spans="1:27">
      <c r="A190" s="1">
        <v>37522.281944444447</v>
      </c>
      <c r="B190" s="1" t="s">
        <v>806</v>
      </c>
      <c r="C190" s="5">
        <v>3</v>
      </c>
      <c r="D190" s="2">
        <v>1.1299999999999999E-2</v>
      </c>
      <c r="E190" s="2">
        <v>3.9199999999999999E-2</v>
      </c>
      <c r="H190" s="2">
        <v>4.1000000000000003E-3</v>
      </c>
      <c r="I190" s="2">
        <v>2.85</v>
      </c>
      <c r="J190" s="4">
        <f t="shared" si="28"/>
        <v>0.11898494261345688</v>
      </c>
      <c r="K190" s="4">
        <f t="shared" si="29"/>
        <v>2.1729490022172948</v>
      </c>
      <c r="L190" s="4">
        <f t="shared" si="30"/>
        <v>6.6129032258064518E-2</v>
      </c>
      <c r="M190" s="4">
        <f t="shared" si="31"/>
        <v>2.2390780344753591</v>
      </c>
      <c r="N190" s="3">
        <f t="shared" si="32"/>
        <v>18.818162914524326</v>
      </c>
      <c r="O190">
        <f t="shared" si="38"/>
        <v>32.859228814017627</v>
      </c>
      <c r="Q190" s="4">
        <f t="shared" si="39"/>
        <v>2.9534045370401434E-2</v>
      </c>
      <c r="T190" s="6">
        <v>37522.281944444447</v>
      </c>
      <c r="U190">
        <f t="shared" si="33"/>
        <v>0</v>
      </c>
      <c r="V190">
        <f t="shared" si="34"/>
        <v>0</v>
      </c>
      <c r="W190">
        <f t="shared" si="35"/>
        <v>0</v>
      </c>
      <c r="X190">
        <f t="shared" si="36"/>
        <v>0</v>
      </c>
      <c r="Y190">
        <f t="shared" si="37"/>
        <v>1</v>
      </c>
      <c r="Z190">
        <f t="shared" si="40"/>
        <v>1</v>
      </c>
      <c r="AA190">
        <f t="shared" si="41"/>
        <v>0</v>
      </c>
    </row>
    <row r="191" spans="1:27">
      <c r="A191" s="1">
        <v>37522.368055555555</v>
      </c>
      <c r="B191" s="1" t="s">
        <v>806</v>
      </c>
      <c r="C191" s="5">
        <v>4</v>
      </c>
      <c r="D191" s="2">
        <v>9.1999999999999998E-3</v>
      </c>
      <c r="E191" s="2">
        <v>2.4400000000000002E-2</v>
      </c>
      <c r="H191" s="2">
        <v>3.2000000000000002E-3</v>
      </c>
      <c r="I191" s="2">
        <v>4.26</v>
      </c>
      <c r="J191" s="4">
        <f t="shared" si="28"/>
        <v>9.6872696641044531E-2</v>
      </c>
      <c r="K191" s="4">
        <f t="shared" si="29"/>
        <v>1.3525498891352552</v>
      </c>
      <c r="L191" s="4">
        <f t="shared" si="30"/>
        <v>5.1612903225806452E-2</v>
      </c>
      <c r="M191" s="4">
        <f t="shared" si="31"/>
        <v>1.4041627923610616</v>
      </c>
      <c r="N191" s="3">
        <f t="shared" si="32"/>
        <v>14.494928303318481</v>
      </c>
      <c r="O191">
        <f t="shared" si="38"/>
        <v>26.20565410199557</v>
      </c>
      <c r="Q191" s="4">
        <f t="shared" si="39"/>
        <v>3.6757065139876526E-2</v>
      </c>
      <c r="T191" s="6">
        <v>37522.368055555555</v>
      </c>
      <c r="U191">
        <f t="shared" si="33"/>
        <v>0</v>
      </c>
      <c r="V191">
        <f t="shared" si="34"/>
        <v>0</v>
      </c>
      <c r="W191">
        <f t="shared" si="35"/>
        <v>0</v>
      </c>
      <c r="X191">
        <f t="shared" si="36"/>
        <v>0</v>
      </c>
      <c r="Y191">
        <f t="shared" si="37"/>
        <v>0</v>
      </c>
      <c r="Z191">
        <f t="shared" si="40"/>
        <v>1</v>
      </c>
      <c r="AA191">
        <f t="shared" si="41"/>
        <v>0</v>
      </c>
    </row>
    <row r="192" spans="1:27">
      <c r="A192" s="1">
        <v>37522.45416666667</v>
      </c>
      <c r="B192" s="1" t="s">
        <v>806</v>
      </c>
      <c r="C192" s="5">
        <v>5</v>
      </c>
      <c r="D192" s="2">
        <v>6.3E-3</v>
      </c>
      <c r="E192" s="2">
        <v>1.1599999999999999E-2</v>
      </c>
      <c r="H192" s="2">
        <v>1.4E-3</v>
      </c>
      <c r="I192" s="2">
        <v>4.79</v>
      </c>
      <c r="J192" s="4">
        <f t="shared" si="28"/>
        <v>6.6336737917237029E-2</v>
      </c>
      <c r="K192" s="4">
        <f t="shared" si="29"/>
        <v>0.6430155210643016</v>
      </c>
      <c r="L192" s="4">
        <f t="shared" si="30"/>
        <v>2.2580645161290321E-2</v>
      </c>
      <c r="M192" s="4">
        <f t="shared" si="31"/>
        <v>0.66559616622559192</v>
      </c>
      <c r="N192" s="3">
        <f t="shared" si="32"/>
        <v>10.033598080388009</v>
      </c>
      <c r="O192">
        <f t="shared" si="38"/>
        <v>28.476401647133358</v>
      </c>
      <c r="Q192" s="4">
        <f t="shared" si="39"/>
        <v>3.3925443545353921E-2</v>
      </c>
      <c r="T192" s="6">
        <v>37522.45416666667</v>
      </c>
      <c r="U192">
        <f t="shared" si="33"/>
        <v>0</v>
      </c>
      <c r="V192">
        <f t="shared" si="34"/>
        <v>0</v>
      </c>
      <c r="W192">
        <f t="shared" si="35"/>
        <v>0</v>
      </c>
      <c r="X192">
        <f t="shared" si="36"/>
        <v>0</v>
      </c>
      <c r="Y192">
        <f t="shared" si="37"/>
        <v>0</v>
      </c>
      <c r="Z192">
        <f t="shared" si="40"/>
        <v>1</v>
      </c>
      <c r="AA192">
        <f t="shared" si="41"/>
        <v>0</v>
      </c>
    </row>
    <row r="193" spans="1:27">
      <c r="A193" s="1">
        <v>37522.540277777778</v>
      </c>
      <c r="B193" s="1" t="s">
        <v>806</v>
      </c>
      <c r="C193" s="5">
        <v>6</v>
      </c>
      <c r="D193" s="2">
        <v>7.3000000000000001E-3</v>
      </c>
      <c r="E193" s="2">
        <v>1.6400000000000001E-2</v>
      </c>
      <c r="H193" s="2">
        <v>1.4E-3</v>
      </c>
      <c r="I193" s="2">
        <v>6.15</v>
      </c>
      <c r="J193" s="4">
        <f t="shared" si="28"/>
        <v>7.6866378856480996E-2</v>
      </c>
      <c r="K193" s="4">
        <f t="shared" si="29"/>
        <v>0.90909090909090917</v>
      </c>
      <c r="L193" s="4">
        <f t="shared" si="30"/>
        <v>2.2580645161290321E-2</v>
      </c>
      <c r="M193" s="4">
        <f t="shared" si="31"/>
        <v>0.9316715542521995</v>
      </c>
      <c r="N193" s="3">
        <f t="shared" si="32"/>
        <v>12.12066404210019</v>
      </c>
      <c r="O193">
        <f t="shared" si="38"/>
        <v>40.259740259740269</v>
      </c>
      <c r="Q193" s="4">
        <f t="shared" si="39"/>
        <v>2.4236701290525648E-2</v>
      </c>
      <c r="T193" s="6">
        <v>37522.540277777778</v>
      </c>
      <c r="U193">
        <f t="shared" si="33"/>
        <v>0</v>
      </c>
      <c r="V193">
        <f t="shared" si="34"/>
        <v>0</v>
      </c>
      <c r="W193">
        <f t="shared" si="35"/>
        <v>0</v>
      </c>
      <c r="X193">
        <f t="shared" si="36"/>
        <v>0</v>
      </c>
      <c r="Y193">
        <f t="shared" si="37"/>
        <v>0</v>
      </c>
      <c r="Z193">
        <f t="shared" si="40"/>
        <v>1</v>
      </c>
      <c r="AA193">
        <f t="shared" si="41"/>
        <v>0</v>
      </c>
    </row>
    <row r="194" spans="1:27">
      <c r="A194" s="1">
        <v>37522.626388888886</v>
      </c>
      <c r="B194" s="1" t="s">
        <v>806</v>
      </c>
      <c r="C194" s="5">
        <v>7</v>
      </c>
      <c r="D194" s="2">
        <v>6.8999999999999999E-3</v>
      </c>
      <c r="E194" s="2">
        <v>1.2800000000000001E-2</v>
      </c>
      <c r="H194" s="2">
        <v>1.4E-3</v>
      </c>
      <c r="I194" s="2">
        <v>7.55</v>
      </c>
      <c r="J194" s="4">
        <f t="shared" si="28"/>
        <v>7.2654522480783412E-2</v>
      </c>
      <c r="K194" s="4">
        <f t="shared" si="29"/>
        <v>0.70953436807095349</v>
      </c>
      <c r="L194" s="4">
        <f t="shared" si="30"/>
        <v>2.2580645161290321E-2</v>
      </c>
      <c r="M194" s="4">
        <f t="shared" si="31"/>
        <v>0.73211501323224382</v>
      </c>
      <c r="N194" s="3">
        <f t="shared" si="32"/>
        <v>10.076661276328434</v>
      </c>
      <c r="O194">
        <f t="shared" si="38"/>
        <v>31.422236300285086</v>
      </c>
      <c r="Q194" s="4">
        <f t="shared" si="39"/>
        <v>3.0843029787899212E-2</v>
      </c>
      <c r="T194" s="6">
        <v>37522.626388888886</v>
      </c>
      <c r="U194">
        <f t="shared" si="33"/>
        <v>0</v>
      </c>
      <c r="V194">
        <f t="shared" si="34"/>
        <v>0</v>
      </c>
      <c r="W194">
        <f t="shared" si="35"/>
        <v>0</v>
      </c>
      <c r="X194">
        <f t="shared" si="36"/>
        <v>0</v>
      </c>
      <c r="Y194">
        <f t="shared" si="37"/>
        <v>0</v>
      </c>
      <c r="Z194">
        <f t="shared" si="40"/>
        <v>1</v>
      </c>
      <c r="AA194">
        <f t="shared" si="41"/>
        <v>0</v>
      </c>
    </row>
    <row r="195" spans="1:27">
      <c r="A195" s="1">
        <v>37522.712500000001</v>
      </c>
      <c r="B195" s="1" t="s">
        <v>806</v>
      </c>
      <c r="C195" s="5">
        <v>8</v>
      </c>
      <c r="D195" s="2">
        <v>7.0000000000000001E-3</v>
      </c>
      <c r="E195" s="2">
        <v>1.11E-2</v>
      </c>
      <c r="H195" s="2">
        <v>1.4E-3</v>
      </c>
      <c r="I195" s="2">
        <v>7.61</v>
      </c>
      <c r="J195" s="4">
        <f t="shared" ref="J195:J258" si="42">(D195/94.97)*1000</f>
        <v>7.3707486574707798E-2</v>
      </c>
      <c r="K195" s="4">
        <f t="shared" ref="K195:K258" si="43">(E195/18.04)*1000</f>
        <v>0.61529933481152999</v>
      </c>
      <c r="L195" s="4">
        <f t="shared" ref="L195:L258" si="44">(H195/62)*1000</f>
        <v>2.2580645161290321E-2</v>
      </c>
      <c r="M195" s="4">
        <f t="shared" ref="M195:M258" si="45">K195+L195</f>
        <v>0.63787997997282031</v>
      </c>
      <c r="N195" s="3">
        <f t="shared" ref="N195:N258" si="46">M195/J195</f>
        <v>8.6542088140026792</v>
      </c>
      <c r="O195">
        <f t="shared" si="38"/>
        <v>27.248970541653474</v>
      </c>
      <c r="Q195" s="4">
        <f t="shared" si="39"/>
        <v>3.5399520082527856E-2</v>
      </c>
      <c r="T195" s="6">
        <v>37522.712500000001</v>
      </c>
      <c r="U195">
        <f t="shared" ref="U195:U258" si="47">IF(I195&gt;15,1,0)</f>
        <v>0</v>
      </c>
      <c r="V195">
        <f t="shared" ref="V195:V258" si="48">IF(I195&gt;20,1,0)</f>
        <v>0</v>
      </c>
      <c r="W195">
        <f t="shared" ref="W195:W258" si="49">IF(N195&gt;25,1,0)</f>
        <v>0</v>
      </c>
      <c r="X195">
        <f t="shared" ref="X195:X258" si="50">IF(J195&gt;0.125,1,0)</f>
        <v>0</v>
      </c>
      <c r="Y195">
        <f t="shared" ref="Y195:Y258" si="51">IF(M195&gt;2,1,0)</f>
        <v>0</v>
      </c>
      <c r="Z195">
        <f t="shared" si="40"/>
        <v>1</v>
      </c>
      <c r="AA195">
        <f t="shared" si="41"/>
        <v>0</v>
      </c>
    </row>
    <row r="196" spans="1:27">
      <c r="A196" s="1">
        <v>37522.798611111109</v>
      </c>
      <c r="B196" s="1" t="s">
        <v>806</v>
      </c>
      <c r="C196" s="5">
        <v>9</v>
      </c>
      <c r="D196" s="2">
        <v>6.7999999999999996E-3</v>
      </c>
      <c r="E196" s="2">
        <v>1.49E-2</v>
      </c>
      <c r="H196" s="2">
        <v>1.4E-3</v>
      </c>
      <c r="I196" s="2">
        <v>6.05</v>
      </c>
      <c r="J196" s="4">
        <f t="shared" si="42"/>
        <v>7.1601558386858999E-2</v>
      </c>
      <c r="K196" s="4">
        <f t="shared" si="43"/>
        <v>0.82594235033259433</v>
      </c>
      <c r="L196" s="4">
        <f t="shared" si="44"/>
        <v>2.2580645161290321E-2</v>
      </c>
      <c r="M196" s="4">
        <f t="shared" si="45"/>
        <v>0.84852299549388466</v>
      </c>
      <c r="N196" s="3">
        <f t="shared" si="46"/>
        <v>11.85062189441974</v>
      </c>
      <c r="O196">
        <f t="shared" ref="O196:O259" si="52">K196/L196</f>
        <v>36.577446943300608</v>
      </c>
      <c r="Q196" s="4">
        <f t="shared" ref="Q196:Q259" si="53">L196/M196</f>
        <v>2.6611706790747855E-2</v>
      </c>
      <c r="T196" s="6">
        <v>37522.798611111109</v>
      </c>
      <c r="U196">
        <f t="shared" si="47"/>
        <v>0</v>
      </c>
      <c r="V196">
        <f t="shared" si="48"/>
        <v>0</v>
      </c>
      <c r="W196">
        <f t="shared" si="49"/>
        <v>0</v>
      </c>
      <c r="X196">
        <f t="shared" si="50"/>
        <v>0</v>
      </c>
      <c r="Y196">
        <f t="shared" si="51"/>
        <v>0</v>
      </c>
      <c r="Z196">
        <f t="shared" ref="Z196:Z259" si="54">IF(O196&gt;25,1,0)</f>
        <v>1</v>
      </c>
      <c r="AA196">
        <f t="shared" ref="AA196:AA259" si="55">IF(Q196&gt;0.1,1,0)</f>
        <v>0</v>
      </c>
    </row>
    <row r="197" spans="1:27">
      <c r="A197" s="1">
        <v>37522.884722222225</v>
      </c>
      <c r="B197" s="1" t="s">
        <v>806</v>
      </c>
      <c r="C197" s="5">
        <v>10</v>
      </c>
      <c r="D197" s="2">
        <v>7.1999999999999998E-3</v>
      </c>
      <c r="E197" s="2">
        <v>1.4E-2</v>
      </c>
      <c r="H197" s="2">
        <v>2.7000000000000001E-3</v>
      </c>
      <c r="I197" s="2">
        <v>3.92</v>
      </c>
      <c r="J197" s="4">
        <f t="shared" si="42"/>
        <v>7.5813414762556583E-2</v>
      </c>
      <c r="K197" s="4">
        <f t="shared" si="43"/>
        <v>0.77605321507760527</v>
      </c>
      <c r="L197" s="4">
        <f t="shared" si="44"/>
        <v>4.3548387096774194E-2</v>
      </c>
      <c r="M197" s="4">
        <f t="shared" si="45"/>
        <v>0.8196016021743795</v>
      </c>
      <c r="N197" s="3">
        <f t="shared" si="46"/>
        <v>10.810772799791783</v>
      </c>
      <c r="O197">
        <f t="shared" si="52"/>
        <v>17.820481235115381</v>
      </c>
      <c r="Q197" s="4">
        <f t="shared" si="53"/>
        <v>5.3133604157485262E-2</v>
      </c>
      <c r="T197" s="6">
        <v>37522.884722222225</v>
      </c>
      <c r="U197">
        <f t="shared" si="47"/>
        <v>0</v>
      </c>
      <c r="V197">
        <f t="shared" si="48"/>
        <v>0</v>
      </c>
      <c r="W197">
        <f t="shared" si="49"/>
        <v>0</v>
      </c>
      <c r="X197">
        <f t="shared" si="50"/>
        <v>0</v>
      </c>
      <c r="Y197">
        <f t="shared" si="51"/>
        <v>0</v>
      </c>
      <c r="Z197">
        <f t="shared" si="54"/>
        <v>0</v>
      </c>
      <c r="AA197">
        <f t="shared" si="55"/>
        <v>0</v>
      </c>
    </row>
    <row r="198" spans="1:27">
      <c r="A198" s="1">
        <v>37522.970833333333</v>
      </c>
      <c r="B198" s="1" t="s">
        <v>806</v>
      </c>
      <c r="C198" s="5">
        <v>11</v>
      </c>
      <c r="D198" s="2">
        <v>5.5999999999999999E-3</v>
      </c>
      <c r="E198" s="2">
        <v>9.1000000000000004E-3</v>
      </c>
      <c r="H198" s="2">
        <v>1.8E-3</v>
      </c>
      <c r="I198" s="2">
        <v>3.16</v>
      </c>
      <c r="J198" s="4">
        <f t="shared" si="42"/>
        <v>5.896598925976624E-2</v>
      </c>
      <c r="K198" s="4">
        <f t="shared" si="43"/>
        <v>0.50443458980044353</v>
      </c>
      <c r="L198" s="4">
        <f t="shared" si="44"/>
        <v>2.903225806451613E-2</v>
      </c>
      <c r="M198" s="4">
        <f t="shared" si="45"/>
        <v>0.53346684786495968</v>
      </c>
      <c r="N198" s="3">
        <f t="shared" si="46"/>
        <v>9.0470261681670046</v>
      </c>
      <c r="O198">
        <f t="shared" si="52"/>
        <v>17.374969204237498</v>
      </c>
      <c r="Q198" s="4">
        <f t="shared" si="53"/>
        <v>5.4421859916335934E-2</v>
      </c>
      <c r="T198" s="6">
        <v>37522.970833333333</v>
      </c>
      <c r="U198">
        <f t="shared" si="47"/>
        <v>0</v>
      </c>
      <c r="V198">
        <f t="shared" si="48"/>
        <v>0</v>
      </c>
      <c r="W198">
        <f t="shared" si="49"/>
        <v>0</v>
      </c>
      <c r="X198">
        <f t="shared" si="50"/>
        <v>0</v>
      </c>
      <c r="Y198">
        <f t="shared" si="51"/>
        <v>0</v>
      </c>
      <c r="Z198">
        <f t="shared" si="54"/>
        <v>0</v>
      </c>
      <c r="AA198">
        <f t="shared" si="55"/>
        <v>0</v>
      </c>
    </row>
    <row r="199" spans="1:27">
      <c r="A199" s="1">
        <v>37523.056944444441</v>
      </c>
      <c r="B199" s="1" t="s">
        <v>808</v>
      </c>
      <c r="C199" s="5">
        <v>12</v>
      </c>
      <c r="D199" s="2">
        <v>9.7999999999999997E-3</v>
      </c>
      <c r="E199" s="2">
        <v>2.7300000000000001E-2</v>
      </c>
      <c r="H199" s="2">
        <v>3.8E-3</v>
      </c>
      <c r="I199" s="2">
        <v>2.74</v>
      </c>
      <c r="J199" s="4">
        <f t="shared" si="42"/>
        <v>0.10319048120459093</v>
      </c>
      <c r="K199" s="4">
        <f t="shared" si="43"/>
        <v>1.5133037694013305</v>
      </c>
      <c r="L199" s="4">
        <f t="shared" si="44"/>
        <v>6.1290322580645158E-2</v>
      </c>
      <c r="M199" s="4">
        <f t="shared" si="45"/>
        <v>1.5745940919819756</v>
      </c>
      <c r="N199" s="3">
        <f t="shared" si="46"/>
        <v>15.259102134237574</v>
      </c>
      <c r="O199">
        <f t="shared" si="52"/>
        <v>24.690745711284865</v>
      </c>
      <c r="Q199" s="4">
        <f t="shared" si="53"/>
        <v>3.8924522130968815E-2</v>
      </c>
      <c r="T199" s="6">
        <v>37523.056944444441</v>
      </c>
      <c r="U199">
        <f t="shared" si="47"/>
        <v>0</v>
      </c>
      <c r="V199">
        <f t="shared" si="48"/>
        <v>0</v>
      </c>
      <c r="W199">
        <f t="shared" si="49"/>
        <v>0</v>
      </c>
      <c r="X199">
        <f t="shared" si="50"/>
        <v>0</v>
      </c>
      <c r="Y199">
        <f t="shared" si="51"/>
        <v>0</v>
      </c>
      <c r="Z199">
        <f t="shared" si="54"/>
        <v>0</v>
      </c>
      <c r="AA199">
        <f t="shared" si="55"/>
        <v>0</v>
      </c>
    </row>
    <row r="200" spans="1:27">
      <c r="A200" s="1">
        <v>37523.143055555556</v>
      </c>
      <c r="B200" s="1" t="s">
        <v>808</v>
      </c>
      <c r="C200" s="5">
        <v>13</v>
      </c>
      <c r="D200" s="2">
        <v>1.2999999999999999E-2</v>
      </c>
      <c r="E200" s="2">
        <v>4.6899999999999997E-2</v>
      </c>
      <c r="H200" s="2">
        <v>4.8999999999999998E-3</v>
      </c>
      <c r="I200" s="2">
        <v>4.43</v>
      </c>
      <c r="J200" s="4">
        <f t="shared" si="42"/>
        <v>0.13688533221017163</v>
      </c>
      <c r="K200" s="4">
        <f t="shared" si="43"/>
        <v>2.5997782705099777</v>
      </c>
      <c r="L200" s="4">
        <f t="shared" si="44"/>
        <v>7.9032258064516123E-2</v>
      </c>
      <c r="M200" s="4">
        <f t="shared" si="45"/>
        <v>2.6788105285744939</v>
      </c>
      <c r="N200" s="3">
        <f t="shared" si="46"/>
        <v>19.569741222978436</v>
      </c>
      <c r="O200">
        <f t="shared" si="52"/>
        <v>32.895153626860946</v>
      </c>
      <c r="Q200" s="4">
        <f t="shared" si="53"/>
        <v>2.9502742811217956E-2</v>
      </c>
      <c r="T200" s="6">
        <v>37523.143055555556</v>
      </c>
      <c r="U200">
        <f t="shared" si="47"/>
        <v>0</v>
      </c>
      <c r="V200">
        <f t="shared" si="48"/>
        <v>0</v>
      </c>
      <c r="W200">
        <f t="shared" si="49"/>
        <v>0</v>
      </c>
      <c r="X200">
        <f t="shared" si="50"/>
        <v>1</v>
      </c>
      <c r="Y200">
        <f t="shared" si="51"/>
        <v>1</v>
      </c>
      <c r="Z200">
        <f t="shared" si="54"/>
        <v>1</v>
      </c>
      <c r="AA200">
        <f t="shared" si="55"/>
        <v>0</v>
      </c>
    </row>
    <row r="201" spans="1:27">
      <c r="A201" s="1">
        <v>37523.144444444442</v>
      </c>
      <c r="B201" s="1" t="s">
        <v>808</v>
      </c>
      <c r="C201" s="5">
        <v>13</v>
      </c>
      <c r="D201" s="2">
        <v>1.44E-2</v>
      </c>
      <c r="E201" s="2">
        <v>5.3199999999999997E-2</v>
      </c>
      <c r="H201" s="2">
        <v>5.3E-3</v>
      </c>
      <c r="I201" s="2">
        <v>4.4000000000000004</v>
      </c>
      <c r="J201" s="4">
        <f t="shared" si="42"/>
        <v>0.15162682952511317</v>
      </c>
      <c r="K201" s="4">
        <f t="shared" si="43"/>
        <v>2.9490022172949</v>
      </c>
      <c r="L201" s="4">
        <f t="shared" si="44"/>
        <v>8.5483870967741932E-2</v>
      </c>
      <c r="M201" s="4">
        <f t="shared" si="45"/>
        <v>3.0344860882626419</v>
      </c>
      <c r="N201" s="3">
        <f t="shared" si="46"/>
        <v>20.012857208493273</v>
      </c>
      <c r="O201">
        <f t="shared" si="52"/>
        <v>34.497761787223361</v>
      </c>
      <c r="Q201" s="4">
        <f t="shared" si="53"/>
        <v>2.8170790203452433E-2</v>
      </c>
      <c r="T201" s="6">
        <v>37523.144444444442</v>
      </c>
      <c r="U201">
        <f t="shared" si="47"/>
        <v>0</v>
      </c>
      <c r="V201">
        <f t="shared" si="48"/>
        <v>0</v>
      </c>
      <c r="W201">
        <f t="shared" si="49"/>
        <v>0</v>
      </c>
      <c r="X201">
        <f t="shared" si="50"/>
        <v>1</v>
      </c>
      <c r="Y201">
        <f t="shared" si="51"/>
        <v>1</v>
      </c>
      <c r="Z201">
        <f t="shared" si="54"/>
        <v>1</v>
      </c>
      <c r="AA201">
        <f t="shared" si="55"/>
        <v>0</v>
      </c>
    </row>
    <row r="202" spans="1:27">
      <c r="A202" s="1">
        <v>37523.145833333336</v>
      </c>
      <c r="B202" s="1" t="s">
        <v>808</v>
      </c>
      <c r="C202" s="5">
        <v>13</v>
      </c>
      <c r="D202" s="2">
        <v>1.44E-2</v>
      </c>
      <c r="E202" s="2">
        <v>5.3400000000000003E-2</v>
      </c>
      <c r="H202" s="2">
        <v>5.0000000000000001E-3</v>
      </c>
      <c r="I202" s="2">
        <v>4.68</v>
      </c>
      <c r="J202" s="4">
        <f t="shared" si="42"/>
        <v>0.15162682952511317</v>
      </c>
      <c r="K202" s="4">
        <f t="shared" si="43"/>
        <v>2.9600886917960088</v>
      </c>
      <c r="L202" s="4">
        <f t="shared" si="44"/>
        <v>8.0645161290322578E-2</v>
      </c>
      <c r="M202" s="4">
        <f t="shared" si="45"/>
        <v>3.0407338530863313</v>
      </c>
      <c r="N202" s="3">
        <f t="shared" si="46"/>
        <v>20.054062085250621</v>
      </c>
      <c r="O202">
        <f t="shared" si="52"/>
        <v>36.705099778270508</v>
      </c>
      <c r="Q202" s="4">
        <f t="shared" si="53"/>
        <v>2.6521611290796825E-2</v>
      </c>
      <c r="T202" s="6">
        <v>37523.145833333336</v>
      </c>
      <c r="U202">
        <f t="shared" si="47"/>
        <v>0</v>
      </c>
      <c r="V202">
        <f t="shared" si="48"/>
        <v>0</v>
      </c>
      <c r="W202">
        <f t="shared" si="49"/>
        <v>0</v>
      </c>
      <c r="X202">
        <f t="shared" si="50"/>
        <v>1</v>
      </c>
      <c r="Y202">
        <f t="shared" si="51"/>
        <v>1</v>
      </c>
      <c r="Z202">
        <f t="shared" si="54"/>
        <v>1</v>
      </c>
      <c r="AA202">
        <f t="shared" si="55"/>
        <v>0</v>
      </c>
    </row>
    <row r="203" spans="1:27">
      <c r="A203" s="1">
        <v>37542.302777777775</v>
      </c>
      <c r="B203" s="1" t="s">
        <v>239</v>
      </c>
      <c r="C203" s="5">
        <v>1</v>
      </c>
      <c r="D203" s="2">
        <v>4.5999999999999999E-3</v>
      </c>
      <c r="E203" s="2">
        <v>7.6E-3</v>
      </c>
      <c r="H203" s="2">
        <v>1.5100000000000001E-2</v>
      </c>
      <c r="I203" s="2">
        <v>4.45</v>
      </c>
      <c r="J203" s="4">
        <f t="shared" si="42"/>
        <v>4.8436348320522266E-2</v>
      </c>
      <c r="K203" s="4">
        <f t="shared" si="43"/>
        <v>0.42128603104212858</v>
      </c>
      <c r="L203" s="4">
        <f t="shared" si="44"/>
        <v>0.2435483870967742</v>
      </c>
      <c r="M203" s="4">
        <f t="shared" si="45"/>
        <v>0.66483441813890276</v>
      </c>
      <c r="N203" s="3">
        <f t="shared" si="46"/>
        <v>13.725940150141652</v>
      </c>
      <c r="O203">
        <f t="shared" si="52"/>
        <v>1.7297837036166868</v>
      </c>
      <c r="Q203" s="4">
        <f t="shared" si="53"/>
        <v>0.36632939037444667</v>
      </c>
      <c r="T203" s="6">
        <v>37542.302777777775</v>
      </c>
      <c r="U203">
        <f t="shared" si="47"/>
        <v>0</v>
      </c>
      <c r="V203">
        <f t="shared" si="48"/>
        <v>0</v>
      </c>
      <c r="W203">
        <f t="shared" si="49"/>
        <v>0</v>
      </c>
      <c r="X203">
        <f t="shared" si="50"/>
        <v>0</v>
      </c>
      <c r="Y203">
        <f t="shared" si="51"/>
        <v>0</v>
      </c>
      <c r="Z203">
        <f t="shared" si="54"/>
        <v>0</v>
      </c>
      <c r="AA203">
        <f t="shared" si="55"/>
        <v>1</v>
      </c>
    </row>
    <row r="204" spans="1:27">
      <c r="A204" s="1">
        <v>37542.388888888891</v>
      </c>
      <c r="B204" s="1" t="s">
        <v>239</v>
      </c>
      <c r="C204" s="5">
        <v>2</v>
      </c>
      <c r="D204" s="2">
        <v>8.3999999999999995E-3</v>
      </c>
      <c r="E204" s="2">
        <v>4.4299999999999999E-2</v>
      </c>
      <c r="H204" s="2">
        <v>1.4999999999999999E-2</v>
      </c>
      <c r="I204" s="2">
        <v>4.38</v>
      </c>
      <c r="J204" s="4">
        <f t="shared" si="42"/>
        <v>8.8448983889649363E-2</v>
      </c>
      <c r="K204" s="4">
        <f t="shared" si="43"/>
        <v>2.4556541019955653</v>
      </c>
      <c r="L204" s="4">
        <f t="shared" si="44"/>
        <v>0.24193548387096775</v>
      </c>
      <c r="M204" s="4">
        <f t="shared" si="45"/>
        <v>2.6975895858665329</v>
      </c>
      <c r="N204" s="3">
        <f t="shared" si="46"/>
        <v>30.498819401160073</v>
      </c>
      <c r="O204">
        <f t="shared" si="52"/>
        <v>10.150036954915002</v>
      </c>
      <c r="Q204" s="4">
        <f t="shared" si="53"/>
        <v>8.9685801405276433E-2</v>
      </c>
      <c r="T204" s="6">
        <v>37542.388888888891</v>
      </c>
      <c r="U204">
        <f t="shared" si="47"/>
        <v>0</v>
      </c>
      <c r="V204">
        <f t="shared" si="48"/>
        <v>0</v>
      </c>
      <c r="W204">
        <f t="shared" si="49"/>
        <v>1</v>
      </c>
      <c r="X204">
        <f t="shared" si="50"/>
        <v>0</v>
      </c>
      <c r="Y204">
        <f t="shared" si="51"/>
        <v>1</v>
      </c>
      <c r="Z204">
        <f t="shared" si="54"/>
        <v>0</v>
      </c>
      <c r="AA204">
        <f t="shared" si="55"/>
        <v>0</v>
      </c>
    </row>
    <row r="205" spans="1:27">
      <c r="A205" s="1">
        <v>37542.474999999999</v>
      </c>
      <c r="B205" s="1" t="s">
        <v>239</v>
      </c>
      <c r="C205" s="5">
        <v>3</v>
      </c>
      <c r="D205" s="2">
        <v>7.1999999999999998E-3</v>
      </c>
      <c r="E205" s="2">
        <v>1.54E-2</v>
      </c>
      <c r="H205" s="2">
        <v>8.0999999999999996E-3</v>
      </c>
      <c r="I205" s="2">
        <v>5.55</v>
      </c>
      <c r="J205" s="4">
        <f t="shared" si="42"/>
        <v>7.5813414762556583E-2</v>
      </c>
      <c r="K205" s="4">
        <f t="shared" si="43"/>
        <v>0.85365853658536595</v>
      </c>
      <c r="L205" s="4">
        <f t="shared" si="44"/>
        <v>0.13064516129032258</v>
      </c>
      <c r="M205" s="4">
        <f t="shared" si="45"/>
        <v>0.9843036978756885</v>
      </c>
      <c r="N205" s="3">
        <f t="shared" si="46"/>
        <v>12.983239192674189</v>
      </c>
      <c r="O205">
        <f t="shared" si="52"/>
        <v>6.5341764528756405</v>
      </c>
      <c r="Q205" s="4">
        <f t="shared" si="53"/>
        <v>0.13272850805323527</v>
      </c>
      <c r="T205" s="6">
        <v>37542.474999999999</v>
      </c>
      <c r="U205">
        <f t="shared" si="47"/>
        <v>0</v>
      </c>
      <c r="V205">
        <f t="shared" si="48"/>
        <v>0</v>
      </c>
      <c r="W205">
        <f t="shared" si="49"/>
        <v>0</v>
      </c>
      <c r="X205">
        <f t="shared" si="50"/>
        <v>0</v>
      </c>
      <c r="Y205">
        <f t="shared" si="51"/>
        <v>0</v>
      </c>
      <c r="Z205">
        <f t="shared" si="54"/>
        <v>0</v>
      </c>
      <c r="AA205">
        <f t="shared" si="55"/>
        <v>1</v>
      </c>
    </row>
    <row r="206" spans="1:27">
      <c r="A206" s="1">
        <v>37542.561111111114</v>
      </c>
      <c r="B206" s="1" t="s">
        <v>239</v>
      </c>
      <c r="C206" s="5">
        <v>4</v>
      </c>
      <c r="D206" s="2">
        <v>3.7000000000000002E-3</v>
      </c>
      <c r="E206" s="2">
        <v>1.11E-2</v>
      </c>
      <c r="H206" s="2">
        <v>1.4E-3</v>
      </c>
      <c r="I206" s="2">
        <v>5.96</v>
      </c>
      <c r="J206" s="4">
        <f t="shared" si="42"/>
        <v>3.8959671475202698E-2</v>
      </c>
      <c r="K206" s="4">
        <f t="shared" si="43"/>
        <v>0.61529933481152999</v>
      </c>
      <c r="L206" s="4">
        <f t="shared" si="44"/>
        <v>2.2580645161290321E-2</v>
      </c>
      <c r="M206" s="4">
        <f t="shared" si="45"/>
        <v>0.63787997997282031</v>
      </c>
      <c r="N206" s="3">
        <f t="shared" si="46"/>
        <v>16.37282748595101</v>
      </c>
      <c r="O206">
        <f t="shared" si="52"/>
        <v>27.248970541653474</v>
      </c>
      <c r="Q206" s="4">
        <f t="shared" si="53"/>
        <v>3.5399520082527856E-2</v>
      </c>
      <c r="T206" s="6">
        <v>37542.561111111114</v>
      </c>
      <c r="U206">
        <f t="shared" si="47"/>
        <v>0</v>
      </c>
      <c r="V206">
        <f t="shared" si="48"/>
        <v>0</v>
      </c>
      <c r="W206">
        <f t="shared" si="49"/>
        <v>0</v>
      </c>
      <c r="X206">
        <f t="shared" si="50"/>
        <v>0</v>
      </c>
      <c r="Y206">
        <f t="shared" si="51"/>
        <v>0</v>
      </c>
      <c r="Z206">
        <f t="shared" si="54"/>
        <v>1</v>
      </c>
      <c r="AA206">
        <f t="shared" si="55"/>
        <v>0</v>
      </c>
    </row>
    <row r="207" spans="1:27">
      <c r="A207" s="1">
        <v>37542.647222222222</v>
      </c>
      <c r="B207" s="1" t="s">
        <v>239</v>
      </c>
      <c r="C207" s="5">
        <v>5</v>
      </c>
      <c r="D207" s="2">
        <v>3.8999999999999998E-3</v>
      </c>
      <c r="E207" s="2">
        <v>2.8E-3</v>
      </c>
      <c r="H207" s="2">
        <v>1.4E-3</v>
      </c>
      <c r="I207" s="2">
        <v>5.19</v>
      </c>
      <c r="J207" s="4">
        <f t="shared" si="42"/>
        <v>4.106559966305149E-2</v>
      </c>
      <c r="K207" s="4">
        <f t="shared" si="43"/>
        <v>0.15521064301552107</v>
      </c>
      <c r="L207" s="4">
        <f t="shared" si="44"/>
        <v>2.2580645161290321E-2</v>
      </c>
      <c r="M207" s="4">
        <f t="shared" si="45"/>
        <v>0.17779128817681139</v>
      </c>
      <c r="N207" s="3">
        <f t="shared" si="46"/>
        <v>4.3294458046543021</v>
      </c>
      <c r="O207">
        <f t="shared" si="52"/>
        <v>6.8736141906873618</v>
      </c>
      <c r="Q207" s="4">
        <f t="shared" si="53"/>
        <v>0.12700647704871867</v>
      </c>
      <c r="T207" s="6">
        <v>37542.647222222222</v>
      </c>
      <c r="U207">
        <f t="shared" si="47"/>
        <v>0</v>
      </c>
      <c r="V207">
        <f t="shared" si="48"/>
        <v>0</v>
      </c>
      <c r="W207">
        <f t="shared" si="49"/>
        <v>0</v>
      </c>
      <c r="X207">
        <f t="shared" si="50"/>
        <v>0</v>
      </c>
      <c r="Y207">
        <f t="shared" si="51"/>
        <v>0</v>
      </c>
      <c r="Z207">
        <f t="shared" si="54"/>
        <v>0</v>
      </c>
      <c r="AA207">
        <f t="shared" si="55"/>
        <v>1</v>
      </c>
    </row>
    <row r="208" spans="1:27">
      <c r="A208" s="1">
        <v>37542.73333333333</v>
      </c>
      <c r="B208" s="1" t="s">
        <v>239</v>
      </c>
      <c r="C208" s="5">
        <v>6</v>
      </c>
      <c r="D208" s="2">
        <v>4.5999999999999999E-3</v>
      </c>
      <c r="E208" s="2">
        <v>4.8999999999999998E-3</v>
      </c>
      <c r="H208" s="2">
        <v>1.4E-3</v>
      </c>
      <c r="I208" s="2">
        <v>5.22</v>
      </c>
      <c r="J208" s="4">
        <f t="shared" si="42"/>
        <v>4.8436348320522266E-2</v>
      </c>
      <c r="K208" s="4">
        <f t="shared" si="43"/>
        <v>0.27161862527716185</v>
      </c>
      <c r="L208" s="4">
        <f t="shared" si="44"/>
        <v>2.2580645161290321E-2</v>
      </c>
      <c r="M208" s="4">
        <f t="shared" si="45"/>
        <v>0.29419927043845218</v>
      </c>
      <c r="N208" s="3">
        <f t="shared" si="46"/>
        <v>6.0739358072912619</v>
      </c>
      <c r="O208">
        <f t="shared" si="52"/>
        <v>12.028824833702883</v>
      </c>
      <c r="Q208" s="4">
        <f t="shared" si="53"/>
        <v>7.6752893124574534E-2</v>
      </c>
      <c r="T208" s="6">
        <v>37542.73333333333</v>
      </c>
      <c r="U208">
        <f t="shared" si="47"/>
        <v>0</v>
      </c>
      <c r="V208">
        <f t="shared" si="48"/>
        <v>0</v>
      </c>
      <c r="W208">
        <f t="shared" si="49"/>
        <v>0</v>
      </c>
      <c r="X208">
        <f t="shared" si="50"/>
        <v>0</v>
      </c>
      <c r="Y208">
        <f t="shared" si="51"/>
        <v>0</v>
      </c>
      <c r="Z208">
        <f t="shared" si="54"/>
        <v>0</v>
      </c>
      <c r="AA208">
        <f t="shared" si="55"/>
        <v>0</v>
      </c>
    </row>
    <row r="209" spans="1:27">
      <c r="A209" s="1">
        <v>37542.819444444445</v>
      </c>
      <c r="B209" s="1" t="s">
        <v>239</v>
      </c>
      <c r="C209" s="5">
        <v>7</v>
      </c>
      <c r="D209" s="2">
        <v>3.8E-3</v>
      </c>
      <c r="E209" s="2">
        <v>2.8E-3</v>
      </c>
      <c r="H209" s="2">
        <v>9.7999999999999997E-3</v>
      </c>
      <c r="I209" s="2">
        <v>4.1900000000000004</v>
      </c>
      <c r="J209" s="4">
        <f t="shared" si="42"/>
        <v>4.0012635569127097E-2</v>
      </c>
      <c r="K209" s="4">
        <f t="shared" si="43"/>
        <v>0.15521064301552107</v>
      </c>
      <c r="L209" s="4">
        <f t="shared" si="44"/>
        <v>0.15806451612903225</v>
      </c>
      <c r="M209" s="4">
        <f t="shared" si="45"/>
        <v>0.31327515914455328</v>
      </c>
      <c r="N209" s="3">
        <f t="shared" si="46"/>
        <v>7.8294057536732167</v>
      </c>
      <c r="O209">
        <f t="shared" si="52"/>
        <v>0.98194488438390881</v>
      </c>
      <c r="Q209" s="4">
        <f t="shared" si="53"/>
        <v>0.50455489851366475</v>
      </c>
      <c r="T209" s="6">
        <v>37542.819444444445</v>
      </c>
      <c r="U209">
        <f t="shared" si="47"/>
        <v>0</v>
      </c>
      <c r="V209">
        <f t="shared" si="48"/>
        <v>0</v>
      </c>
      <c r="W209">
        <f t="shared" si="49"/>
        <v>0</v>
      </c>
      <c r="X209">
        <f t="shared" si="50"/>
        <v>0</v>
      </c>
      <c r="Y209">
        <f t="shared" si="51"/>
        <v>0</v>
      </c>
      <c r="Z209">
        <f t="shared" si="54"/>
        <v>0</v>
      </c>
      <c r="AA209">
        <f t="shared" si="55"/>
        <v>1</v>
      </c>
    </row>
    <row r="210" spans="1:27">
      <c r="A210" s="1">
        <v>37542.905555555553</v>
      </c>
      <c r="B210" s="1" t="s">
        <v>239</v>
      </c>
      <c r="C210" s="5">
        <v>8</v>
      </c>
      <c r="D210" s="2">
        <v>6.0000000000000001E-3</v>
      </c>
      <c r="E210" s="2">
        <v>2.9600000000000001E-2</v>
      </c>
      <c r="H210" s="2">
        <v>1.49E-2</v>
      </c>
      <c r="I210" s="2">
        <v>3.27</v>
      </c>
      <c r="J210" s="4">
        <f t="shared" si="42"/>
        <v>6.3177845635463831E-2</v>
      </c>
      <c r="K210" s="4">
        <f t="shared" si="43"/>
        <v>1.6407982261640801</v>
      </c>
      <c r="L210" s="4">
        <f t="shared" si="44"/>
        <v>0.24032258064516129</v>
      </c>
      <c r="M210" s="4">
        <f t="shared" si="45"/>
        <v>1.8811208068092413</v>
      </c>
      <c r="N210" s="3">
        <f t="shared" si="46"/>
        <v>29.775007170445608</v>
      </c>
      <c r="O210">
        <f t="shared" si="52"/>
        <v>6.8274825518236888</v>
      </c>
      <c r="Q210" s="4">
        <f t="shared" si="53"/>
        <v>0.12775499573193103</v>
      </c>
      <c r="T210" s="6">
        <v>37542.905555555553</v>
      </c>
      <c r="U210">
        <f t="shared" si="47"/>
        <v>0</v>
      </c>
      <c r="V210">
        <f t="shared" si="48"/>
        <v>0</v>
      </c>
      <c r="W210">
        <f t="shared" si="49"/>
        <v>1</v>
      </c>
      <c r="X210">
        <f t="shared" si="50"/>
        <v>0</v>
      </c>
      <c r="Y210">
        <f t="shared" si="51"/>
        <v>0</v>
      </c>
      <c r="Z210">
        <f t="shared" si="54"/>
        <v>0</v>
      </c>
      <c r="AA210">
        <f t="shared" si="55"/>
        <v>1</v>
      </c>
    </row>
    <row r="211" spans="1:27">
      <c r="A211" s="1">
        <v>37542.991666666669</v>
      </c>
      <c r="B211" s="1" t="s">
        <v>239</v>
      </c>
      <c r="C211" s="5">
        <v>9</v>
      </c>
      <c r="D211" s="2">
        <v>6.7999999999999996E-3</v>
      </c>
      <c r="E211" s="2">
        <v>1.5699999999999999E-2</v>
      </c>
      <c r="H211" s="2">
        <v>1.09E-2</v>
      </c>
      <c r="I211" s="2">
        <v>3.2</v>
      </c>
      <c r="J211" s="4">
        <f t="shared" si="42"/>
        <v>7.1601558386858999E-2</v>
      </c>
      <c r="K211" s="4">
        <f t="shared" si="43"/>
        <v>0.87028824833702878</v>
      </c>
      <c r="L211" s="4">
        <f t="shared" si="44"/>
        <v>0.17580645161290323</v>
      </c>
      <c r="M211" s="4">
        <f t="shared" si="45"/>
        <v>1.0460946999499321</v>
      </c>
      <c r="N211" s="3">
        <f t="shared" si="46"/>
        <v>14.609943184447804</v>
      </c>
      <c r="O211">
        <f t="shared" si="52"/>
        <v>4.9502634309078699</v>
      </c>
      <c r="Q211" s="4">
        <f t="shared" si="53"/>
        <v>0.16805978619461281</v>
      </c>
      <c r="T211" s="6">
        <v>37542.991666666669</v>
      </c>
      <c r="U211">
        <f t="shared" si="47"/>
        <v>0</v>
      </c>
      <c r="V211">
        <f t="shared" si="48"/>
        <v>0</v>
      </c>
      <c r="W211">
        <f t="shared" si="49"/>
        <v>0</v>
      </c>
      <c r="X211">
        <f t="shared" si="50"/>
        <v>0</v>
      </c>
      <c r="Y211">
        <f t="shared" si="51"/>
        <v>0</v>
      </c>
      <c r="Z211">
        <f t="shared" si="54"/>
        <v>0</v>
      </c>
      <c r="AA211">
        <f t="shared" si="55"/>
        <v>1</v>
      </c>
    </row>
    <row r="212" spans="1:27">
      <c r="A212" s="1">
        <v>37543.077777777777</v>
      </c>
      <c r="B212" s="1" t="s">
        <v>241</v>
      </c>
      <c r="C212" s="5">
        <v>10</v>
      </c>
      <c r="D212" s="2">
        <v>5.0000000000000001E-3</v>
      </c>
      <c r="E212" s="2">
        <v>2.8E-3</v>
      </c>
      <c r="H212" s="2">
        <v>7.7999999999999996E-3</v>
      </c>
      <c r="I212" s="2">
        <v>3.61</v>
      </c>
      <c r="J212" s="4">
        <f t="shared" si="42"/>
        <v>5.2648204696219864E-2</v>
      </c>
      <c r="K212" s="4">
        <f t="shared" si="43"/>
        <v>0.15521064301552107</v>
      </c>
      <c r="L212" s="4">
        <f t="shared" si="44"/>
        <v>0.12580645161290321</v>
      </c>
      <c r="M212" s="4">
        <f t="shared" si="45"/>
        <v>0.28101709462842428</v>
      </c>
      <c r="N212" s="3">
        <f t="shared" si="46"/>
        <v>5.3376386953722905</v>
      </c>
      <c r="O212">
        <f t="shared" si="52"/>
        <v>1.2337256239695265</v>
      </c>
      <c r="Q212" s="4">
        <f t="shared" si="53"/>
        <v>0.44768255745883068</v>
      </c>
      <c r="T212" s="6">
        <v>37543.077777777777</v>
      </c>
      <c r="U212">
        <f t="shared" si="47"/>
        <v>0</v>
      </c>
      <c r="V212">
        <f t="shared" si="48"/>
        <v>0</v>
      </c>
      <c r="W212">
        <f t="shared" si="49"/>
        <v>0</v>
      </c>
      <c r="X212">
        <f t="shared" si="50"/>
        <v>0</v>
      </c>
      <c r="Y212">
        <f t="shared" si="51"/>
        <v>0</v>
      </c>
      <c r="Z212">
        <f t="shared" si="54"/>
        <v>0</v>
      </c>
      <c r="AA212">
        <f t="shared" si="55"/>
        <v>1</v>
      </c>
    </row>
    <row r="213" spans="1:27">
      <c r="A213" s="1">
        <v>37543.163888888892</v>
      </c>
      <c r="B213" s="1" t="s">
        <v>241</v>
      </c>
      <c r="C213" s="5">
        <v>11</v>
      </c>
      <c r="D213" s="2">
        <v>6.1999999999999998E-3</v>
      </c>
      <c r="E213" s="2">
        <v>9.1999999999999998E-3</v>
      </c>
      <c r="H213" s="2">
        <v>6.8999999999999999E-3</v>
      </c>
      <c r="I213" s="2">
        <v>3.11</v>
      </c>
      <c r="J213" s="4">
        <f t="shared" si="42"/>
        <v>6.528377382331263E-2</v>
      </c>
      <c r="K213" s="4">
        <f t="shared" si="43"/>
        <v>0.50997782705099781</v>
      </c>
      <c r="L213" s="4">
        <f t="shared" si="44"/>
        <v>0.11129032258064517</v>
      </c>
      <c r="M213" s="4">
        <f t="shared" si="45"/>
        <v>0.62126814963164301</v>
      </c>
      <c r="N213" s="3">
        <f t="shared" si="46"/>
        <v>9.516425188793086</v>
      </c>
      <c r="O213">
        <f t="shared" si="52"/>
        <v>4.5824094604582406</v>
      </c>
      <c r="Q213" s="4">
        <f t="shared" si="53"/>
        <v>0.17913411889315503</v>
      </c>
      <c r="T213" s="6">
        <v>37543.163888888892</v>
      </c>
      <c r="U213">
        <f t="shared" si="47"/>
        <v>0</v>
      </c>
      <c r="V213">
        <f t="shared" si="48"/>
        <v>0</v>
      </c>
      <c r="W213">
        <f t="shared" si="49"/>
        <v>0</v>
      </c>
      <c r="X213">
        <f t="shared" si="50"/>
        <v>0</v>
      </c>
      <c r="Y213">
        <f t="shared" si="51"/>
        <v>0</v>
      </c>
      <c r="Z213">
        <f t="shared" si="54"/>
        <v>0</v>
      </c>
      <c r="AA213">
        <f t="shared" si="55"/>
        <v>1</v>
      </c>
    </row>
    <row r="214" spans="1:27">
      <c r="A214" s="1">
        <v>37543.25</v>
      </c>
      <c r="B214" s="1" t="s">
        <v>241</v>
      </c>
      <c r="C214" s="5">
        <v>12</v>
      </c>
      <c r="D214" s="2">
        <v>7.6E-3</v>
      </c>
      <c r="E214" s="2">
        <v>1.7100000000000001E-2</v>
      </c>
      <c r="H214" s="2">
        <v>8.3999999999999995E-3</v>
      </c>
      <c r="I214" s="2">
        <v>3.33</v>
      </c>
      <c r="J214" s="4">
        <f t="shared" si="42"/>
        <v>8.0025271138254195E-2</v>
      </c>
      <c r="K214" s="4">
        <f t="shared" si="43"/>
        <v>0.94789356984478945</v>
      </c>
      <c r="L214" s="4">
        <f t="shared" si="44"/>
        <v>0.13548387096774192</v>
      </c>
      <c r="M214" s="4">
        <f t="shared" si="45"/>
        <v>1.0833774408125314</v>
      </c>
      <c r="N214" s="3">
        <f t="shared" si="46"/>
        <v>13.537941520258697</v>
      </c>
      <c r="O214">
        <f t="shared" si="52"/>
        <v>6.996357301235351</v>
      </c>
      <c r="Q214" s="4">
        <f t="shared" si="53"/>
        <v>0.12505694309651605</v>
      </c>
      <c r="T214" s="6">
        <v>37543.25</v>
      </c>
      <c r="U214">
        <f t="shared" si="47"/>
        <v>0</v>
      </c>
      <c r="V214">
        <f t="shared" si="48"/>
        <v>0</v>
      </c>
      <c r="W214">
        <f t="shared" si="49"/>
        <v>0</v>
      </c>
      <c r="X214">
        <f t="shared" si="50"/>
        <v>0</v>
      </c>
      <c r="Y214">
        <f t="shared" si="51"/>
        <v>0</v>
      </c>
      <c r="Z214">
        <f t="shared" si="54"/>
        <v>0</v>
      </c>
      <c r="AA214">
        <f t="shared" si="55"/>
        <v>1</v>
      </c>
    </row>
    <row r="215" spans="1:27">
      <c r="A215" s="1">
        <v>37543.336111111108</v>
      </c>
      <c r="B215" s="1" t="s">
        <v>241</v>
      </c>
      <c r="C215" s="5">
        <v>13</v>
      </c>
      <c r="D215" s="2">
        <v>9.4999999999999998E-3</v>
      </c>
      <c r="E215" s="2">
        <v>4.5100000000000001E-2</v>
      </c>
      <c r="H215" s="2">
        <v>1.21E-2</v>
      </c>
      <c r="I215" s="2">
        <v>6.2</v>
      </c>
      <c r="J215" s="4">
        <f t="shared" si="42"/>
        <v>0.10003158892281773</v>
      </c>
      <c r="K215" s="4">
        <f t="shared" si="43"/>
        <v>2.5</v>
      </c>
      <c r="L215" s="4">
        <f t="shared" si="44"/>
        <v>0.19516129032258062</v>
      </c>
      <c r="M215" s="4">
        <f t="shared" si="45"/>
        <v>2.6951612903225808</v>
      </c>
      <c r="N215" s="3">
        <f t="shared" si="46"/>
        <v>26.943101867572157</v>
      </c>
      <c r="O215">
        <f t="shared" si="52"/>
        <v>12.809917355371903</v>
      </c>
      <c r="Q215" s="4">
        <f t="shared" si="53"/>
        <v>7.241172950329143E-2</v>
      </c>
      <c r="T215" s="6">
        <v>37543.336111111108</v>
      </c>
      <c r="U215">
        <f t="shared" si="47"/>
        <v>0</v>
      </c>
      <c r="V215">
        <f t="shared" si="48"/>
        <v>0</v>
      </c>
      <c r="W215">
        <f t="shared" si="49"/>
        <v>1</v>
      </c>
      <c r="X215">
        <f t="shared" si="50"/>
        <v>0</v>
      </c>
      <c r="Y215">
        <f t="shared" si="51"/>
        <v>1</v>
      </c>
      <c r="Z215">
        <f t="shared" si="54"/>
        <v>0</v>
      </c>
      <c r="AA215">
        <f t="shared" si="55"/>
        <v>0</v>
      </c>
    </row>
    <row r="216" spans="1:27">
      <c r="A216" s="1">
        <v>37543.337500000001</v>
      </c>
      <c r="B216" s="1" t="s">
        <v>241</v>
      </c>
      <c r="C216" s="5">
        <v>13</v>
      </c>
      <c r="D216" s="2">
        <v>1.15E-2</v>
      </c>
      <c r="E216" s="2">
        <v>5.7299999999999997E-2</v>
      </c>
      <c r="H216" s="2">
        <v>1.26E-2</v>
      </c>
      <c r="I216" s="2">
        <v>6.9</v>
      </c>
      <c r="J216" s="4">
        <f t="shared" si="42"/>
        <v>0.12109087080130568</v>
      </c>
      <c r="K216" s="4">
        <f t="shared" si="43"/>
        <v>3.1762749445676275</v>
      </c>
      <c r="L216" s="4">
        <f t="shared" si="44"/>
        <v>0.20322580645161289</v>
      </c>
      <c r="M216" s="4">
        <f t="shared" si="45"/>
        <v>3.3795007510192403</v>
      </c>
      <c r="N216" s="3">
        <f t="shared" si="46"/>
        <v>27.908798810808456</v>
      </c>
      <c r="O216">
        <f t="shared" si="52"/>
        <v>15.629289409777215</v>
      </c>
      <c r="Q216" s="4">
        <f t="shared" si="53"/>
        <v>6.0134860567887437E-2</v>
      </c>
      <c r="T216" s="6">
        <v>37543.337500000001</v>
      </c>
      <c r="U216">
        <f t="shared" si="47"/>
        <v>0</v>
      </c>
      <c r="V216">
        <f t="shared" si="48"/>
        <v>0</v>
      </c>
      <c r="W216">
        <f t="shared" si="49"/>
        <v>1</v>
      </c>
      <c r="X216">
        <f t="shared" si="50"/>
        <v>0</v>
      </c>
      <c r="Y216">
        <f t="shared" si="51"/>
        <v>1</v>
      </c>
      <c r="Z216">
        <f t="shared" si="54"/>
        <v>0</v>
      </c>
      <c r="AA216">
        <f t="shared" si="55"/>
        <v>0</v>
      </c>
    </row>
    <row r="217" spans="1:27">
      <c r="A217" s="1">
        <v>37543.338888888888</v>
      </c>
      <c r="B217" s="1" t="s">
        <v>241</v>
      </c>
      <c r="C217" s="5">
        <v>13</v>
      </c>
      <c r="D217" s="2">
        <v>1.1900000000000001E-2</v>
      </c>
      <c r="E217" s="2">
        <v>5.8400000000000001E-2</v>
      </c>
      <c r="H217" s="2">
        <v>1.2500000000000001E-2</v>
      </c>
      <c r="I217" s="2">
        <v>7.74</v>
      </c>
      <c r="J217" s="4">
        <f t="shared" si="42"/>
        <v>0.12530272717700328</v>
      </c>
      <c r="K217" s="4">
        <f t="shared" si="43"/>
        <v>3.2372505543237251</v>
      </c>
      <c r="L217" s="4">
        <f t="shared" si="44"/>
        <v>0.20161290322580644</v>
      </c>
      <c r="M217" s="4">
        <f t="shared" si="45"/>
        <v>3.4388634575495316</v>
      </c>
      <c r="N217" s="3">
        <f t="shared" si="46"/>
        <v>27.444442232225125</v>
      </c>
      <c r="O217">
        <f t="shared" si="52"/>
        <v>16.056762749445678</v>
      </c>
      <c r="Q217" s="4">
        <f t="shared" si="53"/>
        <v>5.8627772144658495E-2</v>
      </c>
      <c r="T217" s="6">
        <v>37543.338888888888</v>
      </c>
      <c r="U217">
        <f t="shared" si="47"/>
        <v>0</v>
      </c>
      <c r="V217">
        <f t="shared" si="48"/>
        <v>0</v>
      </c>
      <c r="W217">
        <f t="shared" si="49"/>
        <v>1</v>
      </c>
      <c r="X217">
        <f t="shared" si="50"/>
        <v>1</v>
      </c>
      <c r="Y217">
        <f t="shared" si="51"/>
        <v>1</v>
      </c>
      <c r="Z217">
        <f t="shared" si="54"/>
        <v>0</v>
      </c>
      <c r="AA217">
        <f t="shared" si="55"/>
        <v>0</v>
      </c>
    </row>
    <row r="218" spans="1:27">
      <c r="A218" s="1">
        <v>37562.484027777777</v>
      </c>
      <c r="B218" s="1" t="s">
        <v>306</v>
      </c>
      <c r="C218" s="5">
        <v>1</v>
      </c>
      <c r="D218" s="2">
        <v>6.1000000000000004E-3</v>
      </c>
      <c r="E218" s="2">
        <v>7.7000000000000002E-3</v>
      </c>
      <c r="H218" s="2">
        <v>5.4999999999999997E-3</v>
      </c>
      <c r="I218" s="2">
        <v>3.01</v>
      </c>
      <c r="J218" s="4">
        <f t="shared" si="42"/>
        <v>6.423080972938823E-2</v>
      </c>
      <c r="K218" s="4">
        <f t="shared" si="43"/>
        <v>0.42682926829268297</v>
      </c>
      <c r="L218" s="4">
        <f t="shared" si="44"/>
        <v>8.8709677419354829E-2</v>
      </c>
      <c r="M218" s="4">
        <f t="shared" si="45"/>
        <v>0.51553894571203784</v>
      </c>
      <c r="N218" s="3">
        <f t="shared" si="46"/>
        <v>8.0263497826675785</v>
      </c>
      <c r="O218">
        <f t="shared" si="52"/>
        <v>4.8115299334811539</v>
      </c>
      <c r="Q218" s="4">
        <f t="shared" si="53"/>
        <v>0.17207172834795875</v>
      </c>
      <c r="T218" s="6">
        <v>37562.484027777777</v>
      </c>
      <c r="U218">
        <f t="shared" si="47"/>
        <v>0</v>
      </c>
      <c r="V218">
        <f t="shared" si="48"/>
        <v>0</v>
      </c>
      <c r="W218">
        <f t="shared" si="49"/>
        <v>0</v>
      </c>
      <c r="X218">
        <f t="shared" si="50"/>
        <v>0</v>
      </c>
      <c r="Y218">
        <f t="shared" si="51"/>
        <v>0</v>
      </c>
      <c r="Z218">
        <f t="shared" si="54"/>
        <v>0</v>
      </c>
      <c r="AA218">
        <f t="shared" si="55"/>
        <v>1</v>
      </c>
    </row>
    <row r="219" spans="1:27">
      <c r="A219" s="1">
        <v>37562.570138888892</v>
      </c>
      <c r="B219" s="1" t="s">
        <v>306</v>
      </c>
      <c r="C219" s="5">
        <v>2</v>
      </c>
      <c r="D219" s="2">
        <v>7.4000000000000003E-3</v>
      </c>
      <c r="E219" s="2">
        <v>2.8E-3</v>
      </c>
      <c r="H219" s="2">
        <v>6.7000000000000002E-3</v>
      </c>
      <c r="I219" s="2">
        <v>3.05</v>
      </c>
      <c r="J219" s="4">
        <f t="shared" si="42"/>
        <v>7.7919342950405396E-2</v>
      </c>
      <c r="K219" s="4">
        <f t="shared" si="43"/>
        <v>0.15521064301552107</v>
      </c>
      <c r="L219" s="4">
        <f t="shared" si="44"/>
        <v>0.10806451612903227</v>
      </c>
      <c r="M219" s="4">
        <f t="shared" si="45"/>
        <v>0.26327515914455335</v>
      </c>
      <c r="N219" s="3">
        <f t="shared" si="46"/>
        <v>3.3788164681024635</v>
      </c>
      <c r="O219">
        <f t="shared" si="52"/>
        <v>1.4362775920839261</v>
      </c>
      <c r="Q219" s="4">
        <f t="shared" si="53"/>
        <v>0.41046225735903391</v>
      </c>
      <c r="T219" s="6">
        <v>37562.570138888892</v>
      </c>
      <c r="U219">
        <f t="shared" si="47"/>
        <v>0</v>
      </c>
      <c r="V219">
        <f t="shared" si="48"/>
        <v>0</v>
      </c>
      <c r="W219">
        <f t="shared" si="49"/>
        <v>0</v>
      </c>
      <c r="X219">
        <f t="shared" si="50"/>
        <v>0</v>
      </c>
      <c r="Y219">
        <f t="shared" si="51"/>
        <v>0</v>
      </c>
      <c r="Z219">
        <f t="shared" si="54"/>
        <v>0</v>
      </c>
      <c r="AA219">
        <f t="shared" si="55"/>
        <v>1</v>
      </c>
    </row>
    <row r="220" spans="1:27">
      <c r="A220" s="1">
        <v>37562.65625</v>
      </c>
      <c r="B220" s="1" t="s">
        <v>306</v>
      </c>
      <c r="C220" s="5">
        <v>3</v>
      </c>
      <c r="D220" s="2">
        <v>6.1000000000000004E-3</v>
      </c>
      <c r="E220" s="2">
        <v>3.3999999999999998E-3</v>
      </c>
      <c r="H220" s="2">
        <v>1.4E-3</v>
      </c>
      <c r="I220" s="2">
        <v>3.23</v>
      </c>
      <c r="J220" s="4">
        <f t="shared" si="42"/>
        <v>6.423080972938823E-2</v>
      </c>
      <c r="K220" s="4">
        <f t="shared" si="43"/>
        <v>0.18847006651884701</v>
      </c>
      <c r="L220" s="4">
        <f t="shared" si="44"/>
        <v>2.2580645161290321E-2</v>
      </c>
      <c r="M220" s="4">
        <f t="shared" si="45"/>
        <v>0.21105071168013734</v>
      </c>
      <c r="N220" s="3">
        <f t="shared" si="46"/>
        <v>3.2858173915184659</v>
      </c>
      <c r="O220">
        <f t="shared" si="52"/>
        <v>8.3465315172632248</v>
      </c>
      <c r="Q220" s="4">
        <f t="shared" si="53"/>
        <v>0.10699156132443148</v>
      </c>
      <c r="T220" s="6">
        <v>37562.65625</v>
      </c>
      <c r="U220">
        <f t="shared" si="47"/>
        <v>0</v>
      </c>
      <c r="V220">
        <f t="shared" si="48"/>
        <v>0</v>
      </c>
      <c r="W220">
        <f t="shared" si="49"/>
        <v>0</v>
      </c>
      <c r="X220">
        <f t="shared" si="50"/>
        <v>0</v>
      </c>
      <c r="Y220">
        <f t="shared" si="51"/>
        <v>0</v>
      </c>
      <c r="Z220">
        <f t="shared" si="54"/>
        <v>0</v>
      </c>
      <c r="AA220">
        <f t="shared" si="55"/>
        <v>1</v>
      </c>
    </row>
    <row r="221" spans="1:27">
      <c r="A221" s="1">
        <v>37562.742361111108</v>
      </c>
      <c r="B221" s="1" t="s">
        <v>306</v>
      </c>
      <c r="C221" s="5">
        <v>4</v>
      </c>
      <c r="D221" s="2">
        <v>5.7999999999999996E-3</v>
      </c>
      <c r="E221" s="2">
        <v>5.7000000000000002E-3</v>
      </c>
      <c r="H221" s="2">
        <v>1.4E-3</v>
      </c>
      <c r="I221" s="2">
        <v>2.5499999999999998</v>
      </c>
      <c r="J221" s="4">
        <f t="shared" si="42"/>
        <v>6.1071917447615032E-2</v>
      </c>
      <c r="K221" s="4">
        <f t="shared" si="43"/>
        <v>0.31596452328159647</v>
      </c>
      <c r="L221" s="4">
        <f t="shared" si="44"/>
        <v>2.2580645161290321E-2</v>
      </c>
      <c r="M221" s="4">
        <f t="shared" si="45"/>
        <v>0.33854516844288679</v>
      </c>
      <c r="N221" s="3">
        <f t="shared" si="46"/>
        <v>5.5433852839691315</v>
      </c>
      <c r="O221">
        <f t="shared" si="52"/>
        <v>13.992714602470702</v>
      </c>
      <c r="Q221" s="4">
        <f t="shared" si="53"/>
        <v>6.6699061945406909E-2</v>
      </c>
      <c r="T221" s="6">
        <v>37562.742361111108</v>
      </c>
      <c r="U221">
        <f t="shared" si="47"/>
        <v>0</v>
      </c>
      <c r="V221">
        <f t="shared" si="48"/>
        <v>0</v>
      </c>
      <c r="W221">
        <f t="shared" si="49"/>
        <v>0</v>
      </c>
      <c r="X221">
        <f t="shared" si="50"/>
        <v>0</v>
      </c>
      <c r="Y221">
        <f t="shared" si="51"/>
        <v>0</v>
      </c>
      <c r="Z221">
        <f t="shared" si="54"/>
        <v>0</v>
      </c>
      <c r="AA221">
        <f t="shared" si="55"/>
        <v>0</v>
      </c>
    </row>
    <row r="222" spans="1:27">
      <c r="A222" s="1">
        <v>37562.828472222223</v>
      </c>
      <c r="B222" s="1" t="s">
        <v>306</v>
      </c>
      <c r="C222" s="5">
        <v>5</v>
      </c>
      <c r="D222" s="2">
        <v>4.7000000000000002E-3</v>
      </c>
      <c r="E222" s="2">
        <v>4.8999999999999998E-3</v>
      </c>
      <c r="H222" s="2">
        <v>1.4E-3</v>
      </c>
      <c r="I222" s="2">
        <v>2.27</v>
      </c>
      <c r="J222" s="4">
        <f t="shared" si="42"/>
        <v>4.9489312414446672E-2</v>
      </c>
      <c r="K222" s="4">
        <f t="shared" si="43"/>
        <v>0.27161862527716185</v>
      </c>
      <c r="L222" s="4">
        <f t="shared" si="44"/>
        <v>2.2580645161290321E-2</v>
      </c>
      <c r="M222" s="4">
        <f t="shared" si="45"/>
        <v>0.29419927043845218</v>
      </c>
      <c r="N222" s="3">
        <f t="shared" si="46"/>
        <v>5.9447031305403835</v>
      </c>
      <c r="O222">
        <f t="shared" si="52"/>
        <v>12.028824833702883</v>
      </c>
      <c r="Q222" s="4">
        <f t="shared" si="53"/>
        <v>7.6752893124574534E-2</v>
      </c>
      <c r="T222" s="6">
        <v>37562.828472222223</v>
      </c>
      <c r="U222">
        <f t="shared" si="47"/>
        <v>0</v>
      </c>
      <c r="V222">
        <f t="shared" si="48"/>
        <v>0</v>
      </c>
      <c r="W222">
        <f t="shared" si="49"/>
        <v>0</v>
      </c>
      <c r="X222">
        <f t="shared" si="50"/>
        <v>0</v>
      </c>
      <c r="Y222">
        <f t="shared" si="51"/>
        <v>0</v>
      </c>
      <c r="Z222">
        <f t="shared" si="54"/>
        <v>0</v>
      </c>
      <c r="AA222">
        <f t="shared" si="55"/>
        <v>0</v>
      </c>
    </row>
    <row r="223" spans="1:27">
      <c r="A223" s="1">
        <v>37562.914583333331</v>
      </c>
      <c r="B223" s="1" t="s">
        <v>306</v>
      </c>
      <c r="C223" s="5">
        <v>6</v>
      </c>
      <c r="D223" s="2">
        <v>6.1000000000000004E-3</v>
      </c>
      <c r="E223" s="2">
        <v>3.0999999999999999E-3</v>
      </c>
      <c r="H223" s="2">
        <v>1.6999999999999999E-3</v>
      </c>
      <c r="I223" s="2">
        <v>1.89</v>
      </c>
      <c r="J223" s="4">
        <f t="shared" si="42"/>
        <v>6.423080972938823E-2</v>
      </c>
      <c r="K223" s="4">
        <f t="shared" si="43"/>
        <v>0.17184035476718404</v>
      </c>
      <c r="L223" s="4">
        <f t="shared" si="44"/>
        <v>2.7419354838709678E-2</v>
      </c>
      <c r="M223" s="4">
        <f t="shared" si="45"/>
        <v>0.19925970960589373</v>
      </c>
      <c r="N223" s="3">
        <f t="shared" si="46"/>
        <v>3.1022450198806109</v>
      </c>
      <c r="O223">
        <f t="shared" si="52"/>
        <v>6.2671188209208299</v>
      </c>
      <c r="Q223" s="4">
        <f t="shared" si="53"/>
        <v>0.13760611662508748</v>
      </c>
      <c r="T223" s="6">
        <v>37562.914583333331</v>
      </c>
      <c r="U223">
        <f t="shared" si="47"/>
        <v>0</v>
      </c>
      <c r="V223">
        <f t="shared" si="48"/>
        <v>0</v>
      </c>
      <c r="W223">
        <f t="shared" si="49"/>
        <v>0</v>
      </c>
      <c r="X223">
        <f t="shared" si="50"/>
        <v>0</v>
      </c>
      <c r="Y223">
        <f t="shared" si="51"/>
        <v>0</v>
      </c>
      <c r="Z223">
        <f t="shared" si="54"/>
        <v>0</v>
      </c>
      <c r="AA223">
        <f t="shared" si="55"/>
        <v>1</v>
      </c>
    </row>
    <row r="224" spans="1:27">
      <c r="A224" s="1">
        <v>37563.000694444447</v>
      </c>
      <c r="B224" s="1" t="s">
        <v>326</v>
      </c>
      <c r="C224" s="5">
        <v>7</v>
      </c>
      <c r="D224" s="2">
        <v>9.5999999999999992E-3</v>
      </c>
      <c r="E224" s="2">
        <v>1.2800000000000001E-2</v>
      </c>
      <c r="H224" s="2">
        <v>7.1000000000000004E-3</v>
      </c>
      <c r="I224" s="2">
        <v>2.64</v>
      </c>
      <c r="J224" s="4">
        <f t="shared" si="42"/>
        <v>0.10108455301674213</v>
      </c>
      <c r="K224" s="4">
        <f t="shared" si="43"/>
        <v>0.70953436807095349</v>
      </c>
      <c r="L224" s="4">
        <f t="shared" si="44"/>
        <v>0.11451612903225808</v>
      </c>
      <c r="M224" s="4">
        <f t="shared" si="45"/>
        <v>0.82405049710321154</v>
      </c>
      <c r="N224" s="3">
        <f t="shared" si="46"/>
        <v>8.1520912197804165</v>
      </c>
      <c r="O224">
        <f t="shared" si="52"/>
        <v>6.1959339183660722</v>
      </c>
      <c r="Q224" s="4">
        <f t="shared" si="53"/>
        <v>0.13896736842562094</v>
      </c>
      <c r="T224" s="6">
        <v>37563.000694444447</v>
      </c>
      <c r="U224">
        <f t="shared" si="47"/>
        <v>0</v>
      </c>
      <c r="V224">
        <f t="shared" si="48"/>
        <v>0</v>
      </c>
      <c r="W224">
        <f t="shared" si="49"/>
        <v>0</v>
      </c>
      <c r="X224">
        <f t="shared" si="50"/>
        <v>0</v>
      </c>
      <c r="Y224">
        <f t="shared" si="51"/>
        <v>0</v>
      </c>
      <c r="Z224">
        <f t="shared" si="54"/>
        <v>0</v>
      </c>
      <c r="AA224">
        <f t="shared" si="55"/>
        <v>1</v>
      </c>
    </row>
    <row r="225" spans="1:27">
      <c r="A225" s="1">
        <v>37563.086805555555</v>
      </c>
      <c r="B225" s="1" t="s">
        <v>326</v>
      </c>
      <c r="C225" s="5">
        <v>8</v>
      </c>
      <c r="D225" s="2">
        <v>1.1599999999999999E-2</v>
      </c>
      <c r="E225" s="2">
        <v>2.0500000000000001E-2</v>
      </c>
      <c r="H225" s="2">
        <v>8.3999999999999995E-3</v>
      </c>
      <c r="I225" s="2">
        <v>2.2000000000000002</v>
      </c>
      <c r="J225" s="4">
        <f t="shared" si="42"/>
        <v>0.12214383489523006</v>
      </c>
      <c r="K225" s="4">
        <f t="shared" si="43"/>
        <v>1.1363636363636365</v>
      </c>
      <c r="L225" s="4">
        <f t="shared" si="44"/>
        <v>0.13548387096774192</v>
      </c>
      <c r="M225" s="4">
        <f t="shared" si="45"/>
        <v>1.2718475073313784</v>
      </c>
      <c r="N225" s="3">
        <f t="shared" si="46"/>
        <v>10.412703256143191</v>
      </c>
      <c r="O225">
        <f t="shared" si="52"/>
        <v>8.3874458874458888</v>
      </c>
      <c r="Q225" s="4">
        <f t="shared" si="53"/>
        <v>0.10652524786718928</v>
      </c>
      <c r="T225" s="6">
        <v>37563.086805555555</v>
      </c>
      <c r="U225">
        <f t="shared" si="47"/>
        <v>0</v>
      </c>
      <c r="V225">
        <f t="shared" si="48"/>
        <v>0</v>
      </c>
      <c r="W225">
        <f t="shared" si="49"/>
        <v>0</v>
      </c>
      <c r="X225">
        <f t="shared" si="50"/>
        <v>0</v>
      </c>
      <c r="Y225">
        <f t="shared" si="51"/>
        <v>0</v>
      </c>
      <c r="Z225">
        <f t="shared" si="54"/>
        <v>0</v>
      </c>
      <c r="AA225">
        <f t="shared" si="55"/>
        <v>1</v>
      </c>
    </row>
    <row r="226" spans="1:27">
      <c r="A226" s="1">
        <v>37563.17291666667</v>
      </c>
      <c r="B226" s="1" t="s">
        <v>326</v>
      </c>
      <c r="C226" s="5">
        <v>9</v>
      </c>
      <c r="D226" s="2">
        <v>7.4000000000000003E-3</v>
      </c>
      <c r="E226" s="2">
        <v>8.0000000000000002E-3</v>
      </c>
      <c r="H226" s="2">
        <v>4.4999999999999997E-3</v>
      </c>
      <c r="I226" s="2">
        <v>2.27</v>
      </c>
      <c r="J226" s="4">
        <f t="shared" si="42"/>
        <v>7.7919342950405396E-2</v>
      </c>
      <c r="K226" s="4">
        <f t="shared" si="43"/>
        <v>0.44345898004434597</v>
      </c>
      <c r="L226" s="4">
        <f t="shared" si="44"/>
        <v>7.2580645161290314E-2</v>
      </c>
      <c r="M226" s="4">
        <f t="shared" si="45"/>
        <v>0.51603962520563629</v>
      </c>
      <c r="N226" s="3">
        <f t="shared" si="46"/>
        <v>6.622740973753956</v>
      </c>
      <c r="O226">
        <f t="shared" si="52"/>
        <v>6.1098792806109898</v>
      </c>
      <c r="Q226" s="4">
        <f t="shared" si="53"/>
        <v>0.1406493641498319</v>
      </c>
      <c r="T226" s="6">
        <v>37563.17291666667</v>
      </c>
      <c r="U226">
        <f t="shared" si="47"/>
        <v>0</v>
      </c>
      <c r="V226">
        <f t="shared" si="48"/>
        <v>0</v>
      </c>
      <c r="W226">
        <f t="shared" si="49"/>
        <v>0</v>
      </c>
      <c r="X226">
        <f t="shared" si="50"/>
        <v>0</v>
      </c>
      <c r="Y226">
        <f t="shared" si="51"/>
        <v>0</v>
      </c>
      <c r="Z226">
        <f t="shared" si="54"/>
        <v>0</v>
      </c>
      <c r="AA226">
        <f t="shared" si="55"/>
        <v>1</v>
      </c>
    </row>
    <row r="227" spans="1:27">
      <c r="A227" s="1">
        <v>37563.259027777778</v>
      </c>
      <c r="B227" s="1" t="s">
        <v>326</v>
      </c>
      <c r="C227" s="5">
        <v>10</v>
      </c>
      <c r="D227" s="2">
        <v>8.6E-3</v>
      </c>
      <c r="E227" s="2">
        <v>1.6E-2</v>
      </c>
      <c r="H227" s="2">
        <v>4.4999999999999997E-3</v>
      </c>
      <c r="I227" s="2">
        <v>1.83</v>
      </c>
      <c r="J227" s="4">
        <f t="shared" si="42"/>
        <v>9.0554912077498162E-2</v>
      </c>
      <c r="K227" s="4">
        <f t="shared" si="43"/>
        <v>0.88691796008869195</v>
      </c>
      <c r="L227" s="4">
        <f t="shared" si="44"/>
        <v>7.2580645161290314E-2</v>
      </c>
      <c r="M227" s="4">
        <f t="shared" si="45"/>
        <v>0.95949860524998232</v>
      </c>
      <c r="N227" s="3">
        <f t="shared" si="46"/>
        <v>10.595765411696606</v>
      </c>
      <c r="O227">
        <f t="shared" si="52"/>
        <v>12.21975856122198</v>
      </c>
      <c r="Q227" s="4">
        <f t="shared" si="53"/>
        <v>7.564434670791477E-2</v>
      </c>
      <c r="T227" s="6">
        <v>37563.259027777778</v>
      </c>
      <c r="U227">
        <f t="shared" si="47"/>
        <v>0</v>
      </c>
      <c r="V227">
        <f t="shared" si="48"/>
        <v>0</v>
      </c>
      <c r="W227">
        <f t="shared" si="49"/>
        <v>0</v>
      </c>
      <c r="X227">
        <f t="shared" si="50"/>
        <v>0</v>
      </c>
      <c r="Y227">
        <f t="shared" si="51"/>
        <v>0</v>
      </c>
      <c r="Z227">
        <f t="shared" si="54"/>
        <v>0</v>
      </c>
      <c r="AA227">
        <f t="shared" si="55"/>
        <v>0</v>
      </c>
    </row>
    <row r="228" spans="1:27">
      <c r="A228" s="1">
        <v>37563.345138888886</v>
      </c>
      <c r="B228" s="1" t="s">
        <v>326</v>
      </c>
      <c r="C228" s="5">
        <v>11</v>
      </c>
      <c r="D228" s="2">
        <v>5.8999999999999999E-3</v>
      </c>
      <c r="E228" s="2">
        <v>3.8999999999999998E-3</v>
      </c>
      <c r="H228" s="2">
        <v>3.0999999999999999E-3</v>
      </c>
      <c r="I228" s="2">
        <v>1.93</v>
      </c>
      <c r="J228" s="4">
        <f t="shared" si="42"/>
        <v>6.2124881541539438E-2</v>
      </c>
      <c r="K228" s="4">
        <f t="shared" si="43"/>
        <v>0.21618625277161863</v>
      </c>
      <c r="L228" s="4">
        <f t="shared" si="44"/>
        <v>4.9999999999999996E-2</v>
      </c>
      <c r="M228" s="4">
        <f t="shared" si="45"/>
        <v>0.26618625277161861</v>
      </c>
      <c r="N228" s="3">
        <f t="shared" si="46"/>
        <v>4.2846963433424774</v>
      </c>
      <c r="O228">
        <f t="shared" si="52"/>
        <v>4.323725055432373</v>
      </c>
      <c r="Q228" s="4">
        <f t="shared" si="53"/>
        <v>0.18783840066638899</v>
      </c>
      <c r="T228" s="6">
        <v>37563.345138888886</v>
      </c>
      <c r="U228">
        <f t="shared" si="47"/>
        <v>0</v>
      </c>
      <c r="V228">
        <f t="shared" si="48"/>
        <v>0</v>
      </c>
      <c r="W228">
        <f t="shared" si="49"/>
        <v>0</v>
      </c>
      <c r="X228">
        <f t="shared" si="50"/>
        <v>0</v>
      </c>
      <c r="Y228">
        <f t="shared" si="51"/>
        <v>0</v>
      </c>
      <c r="Z228">
        <f t="shared" si="54"/>
        <v>0</v>
      </c>
      <c r="AA228">
        <f t="shared" si="55"/>
        <v>1</v>
      </c>
    </row>
    <row r="229" spans="1:27">
      <c r="A229" s="1">
        <v>37563.431250000001</v>
      </c>
      <c r="B229" s="1" t="s">
        <v>326</v>
      </c>
      <c r="C229" s="5">
        <v>12</v>
      </c>
      <c r="D229" s="2">
        <v>6.7000000000000002E-3</v>
      </c>
      <c r="E229" s="2">
        <v>3.5000000000000001E-3</v>
      </c>
      <c r="H229" s="2">
        <v>3.3999999999999998E-3</v>
      </c>
      <c r="I229" s="2">
        <v>2.2599999999999998</v>
      </c>
      <c r="J229" s="4">
        <f t="shared" si="42"/>
        <v>7.0548594292934613E-2</v>
      </c>
      <c r="K229" s="4">
        <f t="shared" si="43"/>
        <v>0.19401330376940132</v>
      </c>
      <c r="L229" s="4">
        <f t="shared" si="44"/>
        <v>5.4838709677419356E-2</v>
      </c>
      <c r="M229" s="4">
        <f t="shared" si="45"/>
        <v>0.24885201344682067</v>
      </c>
      <c r="N229" s="3">
        <f t="shared" si="46"/>
        <v>3.5273844353797847</v>
      </c>
      <c r="O229">
        <f t="shared" si="52"/>
        <v>3.5378896569714358</v>
      </c>
      <c r="Q229" s="4">
        <f t="shared" si="53"/>
        <v>0.22036675097723615</v>
      </c>
      <c r="T229" s="6">
        <v>37563.431250000001</v>
      </c>
      <c r="U229">
        <f t="shared" si="47"/>
        <v>0</v>
      </c>
      <c r="V229">
        <f t="shared" si="48"/>
        <v>0</v>
      </c>
      <c r="W229">
        <f t="shared" si="49"/>
        <v>0</v>
      </c>
      <c r="X229">
        <f t="shared" si="50"/>
        <v>0</v>
      </c>
      <c r="Y229">
        <f t="shared" si="51"/>
        <v>0</v>
      </c>
      <c r="Z229">
        <f t="shared" si="54"/>
        <v>0</v>
      </c>
      <c r="AA229">
        <f t="shared" si="55"/>
        <v>1</v>
      </c>
    </row>
    <row r="230" spans="1:27">
      <c r="A230" s="1">
        <v>37563.517361111109</v>
      </c>
      <c r="B230" s="1" t="s">
        <v>326</v>
      </c>
      <c r="C230" s="5">
        <v>13</v>
      </c>
      <c r="D230" s="2">
        <v>9.7999999999999997E-3</v>
      </c>
      <c r="E230" s="2">
        <v>9.4000000000000004E-3</v>
      </c>
      <c r="H230" s="2">
        <v>6.0000000000000001E-3</v>
      </c>
      <c r="I230" s="2">
        <v>3.07</v>
      </c>
      <c r="J230" s="4">
        <f t="shared" si="42"/>
        <v>0.10319048120459093</v>
      </c>
      <c r="K230" s="4">
        <f t="shared" si="43"/>
        <v>0.52106430155210648</v>
      </c>
      <c r="L230" s="4">
        <f t="shared" si="44"/>
        <v>9.6774193548387094E-2</v>
      </c>
      <c r="M230" s="4">
        <f t="shared" si="45"/>
        <v>0.6178384951004936</v>
      </c>
      <c r="N230" s="3">
        <f t="shared" si="46"/>
        <v>5.9873593754789667</v>
      </c>
      <c r="O230">
        <f t="shared" si="52"/>
        <v>5.3843311160384335</v>
      </c>
      <c r="Q230" s="4">
        <f t="shared" si="53"/>
        <v>0.15663347997221577</v>
      </c>
      <c r="T230" s="6">
        <v>37563.517361111109</v>
      </c>
      <c r="U230">
        <f t="shared" si="47"/>
        <v>0</v>
      </c>
      <c r="V230">
        <f t="shared" si="48"/>
        <v>0</v>
      </c>
      <c r="W230">
        <f t="shared" si="49"/>
        <v>0</v>
      </c>
      <c r="X230">
        <f t="shared" si="50"/>
        <v>0</v>
      </c>
      <c r="Y230">
        <f t="shared" si="51"/>
        <v>0</v>
      </c>
      <c r="Z230">
        <f t="shared" si="54"/>
        <v>0</v>
      </c>
      <c r="AA230">
        <f t="shared" si="55"/>
        <v>1</v>
      </c>
    </row>
    <row r="231" spans="1:27">
      <c r="A231" s="1">
        <v>37563.518750000003</v>
      </c>
      <c r="B231" s="1" t="s">
        <v>326</v>
      </c>
      <c r="C231" s="5">
        <v>13</v>
      </c>
      <c r="D231" s="2">
        <v>1.11E-2</v>
      </c>
      <c r="E231" s="2">
        <v>2.1999999999999999E-2</v>
      </c>
      <c r="H231" s="2">
        <v>6.1999999999999998E-3</v>
      </c>
      <c r="I231" s="2">
        <v>3.04</v>
      </c>
      <c r="J231" s="4">
        <f t="shared" si="42"/>
        <v>0.11687901442560809</v>
      </c>
      <c r="K231" s="4">
        <f t="shared" si="43"/>
        <v>1.2195121951219512</v>
      </c>
      <c r="L231" s="4">
        <f t="shared" si="44"/>
        <v>9.9999999999999992E-2</v>
      </c>
      <c r="M231" s="4">
        <f t="shared" si="45"/>
        <v>1.3195121951219513</v>
      </c>
      <c r="N231" s="3">
        <f t="shared" si="46"/>
        <v>11.289556141507362</v>
      </c>
      <c r="O231">
        <f t="shared" si="52"/>
        <v>12.195121951219512</v>
      </c>
      <c r="Q231" s="4">
        <f t="shared" si="53"/>
        <v>7.5785582255083167E-2</v>
      </c>
      <c r="T231" s="6">
        <v>37563.518750000003</v>
      </c>
      <c r="U231">
        <f t="shared" si="47"/>
        <v>0</v>
      </c>
      <c r="V231">
        <f t="shared" si="48"/>
        <v>0</v>
      </c>
      <c r="W231">
        <f t="shared" si="49"/>
        <v>0</v>
      </c>
      <c r="X231">
        <f t="shared" si="50"/>
        <v>0</v>
      </c>
      <c r="Y231">
        <f t="shared" si="51"/>
        <v>0</v>
      </c>
      <c r="Z231">
        <f t="shared" si="54"/>
        <v>0</v>
      </c>
      <c r="AA231">
        <f t="shared" si="55"/>
        <v>0</v>
      </c>
    </row>
    <row r="232" spans="1:27">
      <c r="A232" s="1">
        <v>37563.520138888889</v>
      </c>
      <c r="B232" s="1" t="s">
        <v>326</v>
      </c>
      <c r="C232" s="5">
        <v>13</v>
      </c>
      <c r="D232" s="2">
        <v>1.1299999999999999E-2</v>
      </c>
      <c r="E232" s="2">
        <v>2.0899999999999998E-2</v>
      </c>
      <c r="H232" s="2">
        <v>6.1999999999999998E-3</v>
      </c>
      <c r="I232" s="2">
        <v>3.27</v>
      </c>
      <c r="J232" s="4">
        <f t="shared" si="42"/>
        <v>0.11898494261345688</v>
      </c>
      <c r="K232" s="4">
        <f t="shared" si="43"/>
        <v>1.1585365853658536</v>
      </c>
      <c r="L232" s="4">
        <f t="shared" si="44"/>
        <v>9.9999999999999992E-2</v>
      </c>
      <c r="M232" s="4">
        <f t="shared" si="45"/>
        <v>1.2585365853658537</v>
      </c>
      <c r="N232" s="3">
        <f t="shared" si="46"/>
        <v>10.577276063026117</v>
      </c>
      <c r="O232">
        <f t="shared" si="52"/>
        <v>11.585365853658537</v>
      </c>
      <c r="Q232" s="4">
        <f t="shared" si="53"/>
        <v>7.945736434108526E-2</v>
      </c>
      <c r="T232" s="6">
        <v>37563.520138888889</v>
      </c>
      <c r="U232">
        <f t="shared" si="47"/>
        <v>0</v>
      </c>
      <c r="V232">
        <f t="shared" si="48"/>
        <v>0</v>
      </c>
      <c r="W232">
        <f t="shared" si="49"/>
        <v>0</v>
      </c>
      <c r="X232">
        <f t="shared" si="50"/>
        <v>0</v>
      </c>
      <c r="Y232">
        <f t="shared" si="51"/>
        <v>0</v>
      </c>
      <c r="Z232">
        <f t="shared" si="54"/>
        <v>0</v>
      </c>
      <c r="AA232">
        <f t="shared" si="55"/>
        <v>0</v>
      </c>
    </row>
    <row r="233" spans="1:27">
      <c r="A233" s="1">
        <v>37582.118055555555</v>
      </c>
      <c r="B233" s="1" t="s">
        <v>312</v>
      </c>
      <c r="C233" s="5">
        <v>1</v>
      </c>
      <c r="D233" s="2">
        <v>6.3E-3</v>
      </c>
      <c r="E233" s="2">
        <v>2.8E-3</v>
      </c>
      <c r="H233" s="2">
        <v>1.37E-2</v>
      </c>
      <c r="I233" s="2">
        <v>1.1299999999999999</v>
      </c>
      <c r="J233" s="4">
        <f t="shared" si="42"/>
        <v>6.6336737917237029E-2</v>
      </c>
      <c r="K233" s="4">
        <f t="shared" si="43"/>
        <v>0.15521064301552107</v>
      </c>
      <c r="L233" s="4">
        <f t="shared" si="44"/>
        <v>0.22096774193548388</v>
      </c>
      <c r="M233" s="4">
        <f t="shared" si="45"/>
        <v>0.37617838495100497</v>
      </c>
      <c r="N233" s="3">
        <f t="shared" si="46"/>
        <v>5.670739875999514</v>
      </c>
      <c r="O233">
        <f t="shared" si="52"/>
        <v>0.7024131289753508</v>
      </c>
      <c r="Q233" s="4">
        <f t="shared" si="53"/>
        <v>0.58740148497437894</v>
      </c>
      <c r="T233" s="6">
        <v>37582.118055555555</v>
      </c>
      <c r="U233">
        <f t="shared" si="47"/>
        <v>0</v>
      </c>
      <c r="V233">
        <f t="shared" si="48"/>
        <v>0</v>
      </c>
      <c r="W233">
        <f t="shared" si="49"/>
        <v>0</v>
      </c>
      <c r="X233">
        <f t="shared" si="50"/>
        <v>0</v>
      </c>
      <c r="Y233">
        <f t="shared" si="51"/>
        <v>0</v>
      </c>
      <c r="Z233">
        <f t="shared" si="54"/>
        <v>0</v>
      </c>
      <c r="AA233">
        <f t="shared" si="55"/>
        <v>1</v>
      </c>
    </row>
    <row r="234" spans="1:27">
      <c r="A234" s="1">
        <v>37582.20416666667</v>
      </c>
      <c r="B234" s="1" t="s">
        <v>312</v>
      </c>
      <c r="C234" s="5">
        <v>2</v>
      </c>
      <c r="D234" s="2">
        <v>9.7999999999999997E-3</v>
      </c>
      <c r="E234" s="2">
        <v>1.8200000000000001E-2</v>
      </c>
      <c r="H234" s="2">
        <v>1.1900000000000001E-2</v>
      </c>
      <c r="I234" s="2">
        <v>1.02</v>
      </c>
      <c r="J234" s="4">
        <f t="shared" si="42"/>
        <v>0.10319048120459093</v>
      </c>
      <c r="K234" s="4">
        <f t="shared" si="43"/>
        <v>1.0088691796008871</v>
      </c>
      <c r="L234" s="4">
        <f t="shared" si="44"/>
        <v>0.19193548387096773</v>
      </c>
      <c r="M234" s="4">
        <f t="shared" si="45"/>
        <v>1.2008046634718548</v>
      </c>
      <c r="N234" s="3">
        <f t="shared" si="46"/>
        <v>11.636777437747147</v>
      </c>
      <c r="O234">
        <f t="shared" si="52"/>
        <v>5.2562932046432778</v>
      </c>
      <c r="Q234" s="4">
        <f t="shared" si="53"/>
        <v>0.15983905601767881</v>
      </c>
      <c r="T234" s="6">
        <v>37582.20416666667</v>
      </c>
      <c r="U234">
        <f t="shared" si="47"/>
        <v>0</v>
      </c>
      <c r="V234">
        <f t="shared" si="48"/>
        <v>0</v>
      </c>
      <c r="W234">
        <f t="shared" si="49"/>
        <v>0</v>
      </c>
      <c r="X234">
        <f t="shared" si="50"/>
        <v>0</v>
      </c>
      <c r="Y234">
        <f t="shared" si="51"/>
        <v>0</v>
      </c>
      <c r="Z234">
        <f t="shared" si="54"/>
        <v>0</v>
      </c>
      <c r="AA234">
        <f t="shared" si="55"/>
        <v>1</v>
      </c>
    </row>
    <row r="235" spans="1:27">
      <c r="A235" s="1">
        <v>37582.290277777778</v>
      </c>
      <c r="B235" s="1" t="s">
        <v>312</v>
      </c>
      <c r="C235" s="5">
        <v>3</v>
      </c>
      <c r="D235" s="2">
        <v>5.7999999999999996E-3</v>
      </c>
      <c r="E235" s="2">
        <v>2.8E-3</v>
      </c>
      <c r="H235" s="2">
        <v>6.7000000000000002E-3</v>
      </c>
      <c r="I235" s="2">
        <v>1.43</v>
      </c>
      <c r="J235" s="4">
        <f t="shared" si="42"/>
        <v>6.1071917447615032E-2</v>
      </c>
      <c r="K235" s="4">
        <f t="shared" si="43"/>
        <v>0.15521064301552107</v>
      </c>
      <c r="L235" s="4">
        <f t="shared" si="44"/>
        <v>0.10806451612903227</v>
      </c>
      <c r="M235" s="4">
        <f t="shared" si="45"/>
        <v>0.26327515914455335</v>
      </c>
      <c r="N235" s="3">
        <f t="shared" si="46"/>
        <v>4.3109037696479717</v>
      </c>
      <c r="O235">
        <f t="shared" si="52"/>
        <v>1.4362775920839261</v>
      </c>
      <c r="Q235" s="4">
        <f t="shared" si="53"/>
        <v>0.41046225735903391</v>
      </c>
      <c r="T235" s="6">
        <v>37582.290277777778</v>
      </c>
      <c r="U235">
        <f t="shared" si="47"/>
        <v>0</v>
      </c>
      <c r="V235">
        <f t="shared" si="48"/>
        <v>0</v>
      </c>
      <c r="W235">
        <f t="shared" si="49"/>
        <v>0</v>
      </c>
      <c r="X235">
        <f t="shared" si="50"/>
        <v>0</v>
      </c>
      <c r="Y235">
        <f t="shared" si="51"/>
        <v>0</v>
      </c>
      <c r="Z235">
        <f t="shared" si="54"/>
        <v>0</v>
      </c>
      <c r="AA235">
        <f t="shared" si="55"/>
        <v>1</v>
      </c>
    </row>
    <row r="236" spans="1:27">
      <c r="A236" s="1">
        <v>37582.376388888886</v>
      </c>
      <c r="B236" s="1" t="s">
        <v>312</v>
      </c>
      <c r="C236" s="5">
        <v>4</v>
      </c>
      <c r="D236" s="2">
        <v>3.5999999999999999E-3</v>
      </c>
      <c r="E236" s="2">
        <v>2.8E-3</v>
      </c>
      <c r="H236" s="2">
        <v>1.4E-3</v>
      </c>
      <c r="I236" s="2">
        <v>3.02</v>
      </c>
      <c r="J236" s="4">
        <f t="shared" si="42"/>
        <v>3.7906707381278291E-2</v>
      </c>
      <c r="K236" s="4">
        <f t="shared" si="43"/>
        <v>0.15521064301552107</v>
      </c>
      <c r="L236" s="4">
        <f t="shared" si="44"/>
        <v>2.2580645161290321E-2</v>
      </c>
      <c r="M236" s="4">
        <f t="shared" si="45"/>
        <v>0.17779128817681139</v>
      </c>
      <c r="N236" s="3">
        <f t="shared" si="46"/>
        <v>4.6902329550421618</v>
      </c>
      <c r="O236">
        <f t="shared" si="52"/>
        <v>6.8736141906873618</v>
      </c>
      <c r="Q236" s="4">
        <f t="shared" si="53"/>
        <v>0.12700647704871867</v>
      </c>
      <c r="T236" s="6">
        <v>37582.376388888886</v>
      </c>
      <c r="U236">
        <f t="shared" si="47"/>
        <v>0</v>
      </c>
      <c r="V236">
        <f t="shared" si="48"/>
        <v>0</v>
      </c>
      <c r="W236">
        <f t="shared" si="49"/>
        <v>0</v>
      </c>
      <c r="X236">
        <f t="shared" si="50"/>
        <v>0</v>
      </c>
      <c r="Y236">
        <f t="shared" si="51"/>
        <v>0</v>
      </c>
      <c r="Z236">
        <f t="shared" si="54"/>
        <v>0</v>
      </c>
      <c r="AA236">
        <f t="shared" si="55"/>
        <v>1</v>
      </c>
    </row>
    <row r="237" spans="1:27">
      <c r="A237" s="1">
        <v>37582.462500000001</v>
      </c>
      <c r="B237" s="1" t="s">
        <v>312</v>
      </c>
      <c r="C237" s="5">
        <v>5</v>
      </c>
      <c r="D237" s="2">
        <v>2.7000000000000001E-3</v>
      </c>
      <c r="E237" s="2">
        <v>2.8E-3</v>
      </c>
      <c r="H237" s="2">
        <v>1.4E-3</v>
      </c>
      <c r="I237" s="2">
        <v>2.73</v>
      </c>
      <c r="J237" s="4">
        <f t="shared" si="42"/>
        <v>2.8430030535958724E-2</v>
      </c>
      <c r="K237" s="4">
        <f t="shared" si="43"/>
        <v>0.15521064301552107</v>
      </c>
      <c r="L237" s="4">
        <f t="shared" si="44"/>
        <v>2.2580645161290321E-2</v>
      </c>
      <c r="M237" s="4">
        <f t="shared" si="45"/>
        <v>0.17779128817681139</v>
      </c>
      <c r="N237" s="3">
        <f t="shared" si="46"/>
        <v>6.2536439400562136</v>
      </c>
      <c r="O237">
        <f t="shared" si="52"/>
        <v>6.8736141906873618</v>
      </c>
      <c r="Q237" s="4">
        <f t="shared" si="53"/>
        <v>0.12700647704871867</v>
      </c>
      <c r="T237" s="6">
        <v>37582.462500000001</v>
      </c>
      <c r="U237">
        <f t="shared" si="47"/>
        <v>0</v>
      </c>
      <c r="V237">
        <f t="shared" si="48"/>
        <v>0</v>
      </c>
      <c r="W237">
        <f t="shared" si="49"/>
        <v>0</v>
      </c>
      <c r="X237">
        <f t="shared" si="50"/>
        <v>0</v>
      </c>
      <c r="Y237">
        <f t="shared" si="51"/>
        <v>0</v>
      </c>
      <c r="Z237">
        <f t="shared" si="54"/>
        <v>0</v>
      </c>
      <c r="AA237">
        <f t="shared" si="55"/>
        <v>1</v>
      </c>
    </row>
    <row r="238" spans="1:27">
      <c r="A238" s="1">
        <v>37582.548611111109</v>
      </c>
      <c r="B238" s="1" t="s">
        <v>312</v>
      </c>
      <c r="C238" s="5">
        <v>6</v>
      </c>
      <c r="D238" s="2">
        <v>4.1000000000000003E-3</v>
      </c>
      <c r="E238" s="2">
        <v>3.8E-3</v>
      </c>
      <c r="H238" s="2">
        <v>4.3E-3</v>
      </c>
      <c r="I238" s="2">
        <v>1.86</v>
      </c>
      <c r="J238" s="4">
        <f t="shared" si="42"/>
        <v>4.3171527850900289E-2</v>
      </c>
      <c r="K238" s="4">
        <f t="shared" si="43"/>
        <v>0.21064301552106429</v>
      </c>
      <c r="L238" s="4">
        <f t="shared" si="44"/>
        <v>6.9354838709677416E-2</v>
      </c>
      <c r="M238" s="4">
        <f t="shared" si="45"/>
        <v>0.27999785423074169</v>
      </c>
      <c r="N238" s="3">
        <f t="shared" si="46"/>
        <v>6.4857063942179352</v>
      </c>
      <c r="O238">
        <f t="shared" si="52"/>
        <v>3.0371783633269738</v>
      </c>
      <c r="Q238" s="4">
        <f t="shared" si="53"/>
        <v>0.24769775075677264</v>
      </c>
      <c r="T238" s="6">
        <v>37582.548611111109</v>
      </c>
      <c r="U238">
        <f t="shared" si="47"/>
        <v>0</v>
      </c>
      <c r="V238">
        <f t="shared" si="48"/>
        <v>0</v>
      </c>
      <c r="W238">
        <f t="shared" si="49"/>
        <v>0</v>
      </c>
      <c r="X238">
        <f t="shared" si="50"/>
        <v>0</v>
      </c>
      <c r="Y238">
        <f t="shared" si="51"/>
        <v>0</v>
      </c>
      <c r="Z238">
        <f t="shared" si="54"/>
        <v>0</v>
      </c>
      <c r="AA238">
        <f t="shared" si="55"/>
        <v>1</v>
      </c>
    </row>
    <row r="239" spans="1:27">
      <c r="A239" s="1">
        <v>37582.634722222225</v>
      </c>
      <c r="B239" s="1" t="s">
        <v>312</v>
      </c>
      <c r="C239" s="5">
        <v>7</v>
      </c>
      <c r="D239" s="2">
        <v>7.7999999999999996E-3</v>
      </c>
      <c r="E239" s="2">
        <v>2.0500000000000001E-2</v>
      </c>
      <c r="H239" s="2">
        <v>9.7999999999999997E-3</v>
      </c>
      <c r="I239" s="2">
        <v>1.89</v>
      </c>
      <c r="J239" s="4">
        <f t="shared" si="42"/>
        <v>8.213119932610298E-2</v>
      </c>
      <c r="K239" s="4">
        <f t="shared" si="43"/>
        <v>1.1363636363636365</v>
      </c>
      <c r="L239" s="4">
        <f t="shared" si="44"/>
        <v>0.15806451612903225</v>
      </c>
      <c r="M239" s="4">
        <f t="shared" si="45"/>
        <v>1.2944281524926686</v>
      </c>
      <c r="N239" s="3">
        <f t="shared" si="46"/>
        <v>15.760492518234454</v>
      </c>
      <c r="O239">
        <f t="shared" si="52"/>
        <v>7.1892393320964763</v>
      </c>
      <c r="Q239" s="4">
        <f t="shared" si="53"/>
        <v>0.12211146352514725</v>
      </c>
      <c r="T239" s="6">
        <v>37582.634722222225</v>
      </c>
      <c r="U239">
        <f t="shared" si="47"/>
        <v>0</v>
      </c>
      <c r="V239">
        <f t="shared" si="48"/>
        <v>0</v>
      </c>
      <c r="W239">
        <f t="shared" si="49"/>
        <v>0</v>
      </c>
      <c r="X239">
        <f t="shared" si="50"/>
        <v>0</v>
      </c>
      <c r="Y239">
        <f t="shared" si="51"/>
        <v>0</v>
      </c>
      <c r="Z239">
        <f t="shared" si="54"/>
        <v>0</v>
      </c>
      <c r="AA239">
        <f t="shared" si="55"/>
        <v>1</v>
      </c>
    </row>
    <row r="240" spans="1:27">
      <c r="A240" s="1">
        <v>37582.720833333333</v>
      </c>
      <c r="B240" s="1" t="s">
        <v>312</v>
      </c>
      <c r="C240" s="5">
        <v>8</v>
      </c>
      <c r="D240" s="2">
        <v>7.7999999999999996E-3</v>
      </c>
      <c r="E240" s="2">
        <v>3.5700000000000003E-2</v>
      </c>
      <c r="H240" s="2">
        <v>1.2800000000000001E-2</v>
      </c>
      <c r="I240" s="2">
        <v>1.54</v>
      </c>
      <c r="J240" s="4">
        <f t="shared" si="42"/>
        <v>8.213119932610298E-2</v>
      </c>
      <c r="K240" s="4">
        <f t="shared" si="43"/>
        <v>1.9789356984478939</v>
      </c>
      <c r="L240" s="4">
        <f t="shared" si="44"/>
        <v>0.20645161290322581</v>
      </c>
      <c r="M240" s="4">
        <f t="shared" si="45"/>
        <v>2.1853873113511195</v>
      </c>
      <c r="N240" s="3">
        <f t="shared" si="46"/>
        <v>26.608491405002027</v>
      </c>
      <c r="O240">
        <f t="shared" si="52"/>
        <v>9.5854697893569867</v>
      </c>
      <c r="Q240" s="4">
        <f t="shared" si="53"/>
        <v>9.4469118508602817E-2</v>
      </c>
      <c r="T240" s="6">
        <v>37582.720833333333</v>
      </c>
      <c r="U240">
        <f t="shared" si="47"/>
        <v>0</v>
      </c>
      <c r="V240">
        <f t="shared" si="48"/>
        <v>0</v>
      </c>
      <c r="W240">
        <f t="shared" si="49"/>
        <v>1</v>
      </c>
      <c r="X240">
        <f t="shared" si="50"/>
        <v>0</v>
      </c>
      <c r="Y240">
        <f t="shared" si="51"/>
        <v>1</v>
      </c>
      <c r="Z240">
        <f t="shared" si="54"/>
        <v>0</v>
      </c>
      <c r="AA240">
        <f t="shared" si="55"/>
        <v>0</v>
      </c>
    </row>
    <row r="241" spans="1:27">
      <c r="A241" s="1">
        <v>37582.806944444441</v>
      </c>
      <c r="B241" s="1" t="s">
        <v>312</v>
      </c>
      <c r="C241" s="5">
        <v>9</v>
      </c>
      <c r="D241" s="2">
        <v>5.4000000000000003E-3</v>
      </c>
      <c r="E241" s="2">
        <v>1.6E-2</v>
      </c>
      <c r="H241" s="2">
        <v>9.4999999999999998E-3</v>
      </c>
      <c r="I241" s="2">
        <v>1.46</v>
      </c>
      <c r="J241" s="4">
        <f t="shared" si="42"/>
        <v>5.6860061071917448E-2</v>
      </c>
      <c r="K241" s="4">
        <f t="shared" si="43"/>
        <v>0.88691796008869195</v>
      </c>
      <c r="L241" s="4">
        <f t="shared" si="44"/>
        <v>0.15322580645161291</v>
      </c>
      <c r="M241" s="4">
        <f t="shared" si="45"/>
        <v>1.0401437665403048</v>
      </c>
      <c r="N241" s="3">
        <f t="shared" si="46"/>
        <v>18.293046945987545</v>
      </c>
      <c r="O241">
        <f t="shared" si="52"/>
        <v>5.7883066868946207</v>
      </c>
      <c r="Q241" s="4">
        <f t="shared" si="53"/>
        <v>0.14731214220632982</v>
      </c>
      <c r="T241" s="6">
        <v>37582.806944444441</v>
      </c>
      <c r="U241">
        <f t="shared" si="47"/>
        <v>0</v>
      </c>
      <c r="V241">
        <f t="shared" si="48"/>
        <v>0</v>
      </c>
      <c r="W241">
        <f t="shared" si="49"/>
        <v>0</v>
      </c>
      <c r="X241">
        <f t="shared" si="50"/>
        <v>0</v>
      </c>
      <c r="Y241">
        <f t="shared" si="51"/>
        <v>0</v>
      </c>
      <c r="Z241">
        <f t="shared" si="54"/>
        <v>0</v>
      </c>
      <c r="AA241">
        <f t="shared" si="55"/>
        <v>1</v>
      </c>
    </row>
    <row r="242" spans="1:27">
      <c r="A242" s="1">
        <v>37582.893055555556</v>
      </c>
      <c r="B242" s="1" t="s">
        <v>312</v>
      </c>
      <c r="C242" s="5">
        <v>10</v>
      </c>
      <c r="D242" s="2">
        <v>6.4000000000000003E-3</v>
      </c>
      <c r="E242" s="2">
        <v>6.3E-3</v>
      </c>
      <c r="H242" s="2">
        <v>7.7999999999999996E-3</v>
      </c>
      <c r="I242" s="2">
        <v>1.4</v>
      </c>
      <c r="J242" s="4">
        <f t="shared" si="42"/>
        <v>6.7389702011161429E-2</v>
      </c>
      <c r="K242" s="4">
        <f t="shared" si="43"/>
        <v>0.34922394678492241</v>
      </c>
      <c r="L242" s="4">
        <f t="shared" si="44"/>
        <v>0.12580645161290321</v>
      </c>
      <c r="M242" s="4">
        <f t="shared" si="45"/>
        <v>0.47503039839782563</v>
      </c>
      <c r="N242" s="3">
        <f t="shared" si="46"/>
        <v>7.0490057712252332</v>
      </c>
      <c r="O242">
        <f t="shared" si="52"/>
        <v>2.775882653931435</v>
      </c>
      <c r="Q242" s="4">
        <f t="shared" si="53"/>
        <v>0.26483873882012826</v>
      </c>
      <c r="T242" s="6">
        <v>37582.893055555556</v>
      </c>
      <c r="U242">
        <f t="shared" si="47"/>
        <v>0</v>
      </c>
      <c r="V242">
        <f t="shared" si="48"/>
        <v>0</v>
      </c>
      <c r="W242">
        <f t="shared" si="49"/>
        <v>0</v>
      </c>
      <c r="X242">
        <f t="shared" si="50"/>
        <v>0</v>
      </c>
      <c r="Y242">
        <f t="shared" si="51"/>
        <v>0</v>
      </c>
      <c r="Z242">
        <f t="shared" si="54"/>
        <v>0</v>
      </c>
      <c r="AA242">
        <f t="shared" si="55"/>
        <v>1</v>
      </c>
    </row>
    <row r="243" spans="1:27">
      <c r="A243" s="1">
        <v>37582.979166666664</v>
      </c>
      <c r="B243" s="1" t="s">
        <v>312</v>
      </c>
      <c r="C243" s="5">
        <v>11</v>
      </c>
      <c r="D243" s="2">
        <v>4.4000000000000003E-3</v>
      </c>
      <c r="E243" s="2">
        <v>1.7899999999999999E-2</v>
      </c>
      <c r="H243" s="2">
        <v>9.4999999999999998E-3</v>
      </c>
      <c r="I243" s="2">
        <v>1.1399999999999999</v>
      </c>
      <c r="J243" s="4">
        <f t="shared" si="42"/>
        <v>4.633042013267348E-2</v>
      </c>
      <c r="K243" s="4">
        <f t="shared" si="43"/>
        <v>0.99223946784922401</v>
      </c>
      <c r="L243" s="4">
        <f t="shared" si="44"/>
        <v>0.15322580645161291</v>
      </c>
      <c r="M243" s="4">
        <f t="shared" si="45"/>
        <v>1.1454652743008369</v>
      </c>
      <c r="N243" s="3">
        <f t="shared" si="46"/>
        <v>24.723826613716014</v>
      </c>
      <c r="O243">
        <f t="shared" si="52"/>
        <v>6.475668105963357</v>
      </c>
      <c r="Q243" s="4">
        <f t="shared" si="53"/>
        <v>0.13376730826269534</v>
      </c>
      <c r="T243" s="6">
        <v>37582.979166666664</v>
      </c>
      <c r="U243">
        <f t="shared" si="47"/>
        <v>0</v>
      </c>
      <c r="V243">
        <f t="shared" si="48"/>
        <v>0</v>
      </c>
      <c r="W243">
        <f t="shared" si="49"/>
        <v>0</v>
      </c>
      <c r="X243">
        <f t="shared" si="50"/>
        <v>0</v>
      </c>
      <c r="Y243">
        <f t="shared" si="51"/>
        <v>0</v>
      </c>
      <c r="Z243">
        <f t="shared" si="54"/>
        <v>0</v>
      </c>
      <c r="AA243">
        <f t="shared" si="55"/>
        <v>1</v>
      </c>
    </row>
    <row r="244" spans="1:27">
      <c r="A244" s="1">
        <v>37583.06527777778</v>
      </c>
      <c r="B244" s="1" t="s">
        <v>314</v>
      </c>
      <c r="C244" s="5">
        <v>12</v>
      </c>
      <c r="D244" s="2">
        <v>8.9999999999999993E-3</v>
      </c>
      <c r="E244" s="2">
        <v>4.7100000000000003E-2</v>
      </c>
      <c r="H244" s="2">
        <v>1.32E-2</v>
      </c>
      <c r="I244" s="2">
        <v>1.02</v>
      </c>
      <c r="J244" s="4">
        <f t="shared" si="42"/>
        <v>9.4766768453195732E-2</v>
      </c>
      <c r="K244" s="4">
        <f t="shared" si="43"/>
        <v>2.6108647450110869</v>
      </c>
      <c r="L244" s="4">
        <f t="shared" si="44"/>
        <v>0.2129032258064516</v>
      </c>
      <c r="M244" s="4">
        <f t="shared" si="45"/>
        <v>2.8237679708175385</v>
      </c>
      <c r="N244" s="3">
        <f t="shared" si="46"/>
        <v>29.797027132060187</v>
      </c>
      <c r="O244">
        <f t="shared" si="52"/>
        <v>12.263152590203591</v>
      </c>
      <c r="Q244" s="4">
        <f t="shared" si="53"/>
        <v>7.5396855551418326E-2</v>
      </c>
      <c r="T244" s="6">
        <v>37583.06527777778</v>
      </c>
      <c r="U244">
        <f t="shared" si="47"/>
        <v>0</v>
      </c>
      <c r="V244">
        <f t="shared" si="48"/>
        <v>0</v>
      </c>
      <c r="W244">
        <f t="shared" si="49"/>
        <v>1</v>
      </c>
      <c r="X244">
        <f t="shared" si="50"/>
        <v>0</v>
      </c>
      <c r="Y244">
        <f t="shared" si="51"/>
        <v>1</v>
      </c>
      <c r="Z244">
        <f t="shared" si="54"/>
        <v>0</v>
      </c>
      <c r="AA244">
        <f t="shared" si="55"/>
        <v>0</v>
      </c>
    </row>
    <row r="245" spans="1:27">
      <c r="A245" s="1">
        <v>37583.151388888888</v>
      </c>
      <c r="B245" s="1" t="s">
        <v>314</v>
      </c>
      <c r="C245" s="5">
        <v>13</v>
      </c>
      <c r="D245" s="2">
        <v>1.41E-2</v>
      </c>
      <c r="E245" s="2">
        <v>7.9299999999999995E-2</v>
      </c>
      <c r="H245" s="2">
        <v>2.12E-2</v>
      </c>
      <c r="I245" s="2">
        <v>1.32</v>
      </c>
      <c r="J245" s="4">
        <f t="shared" si="42"/>
        <v>0.14846793724334001</v>
      </c>
      <c r="K245" s="4">
        <f t="shared" si="43"/>
        <v>4.3957871396895785</v>
      </c>
      <c r="L245" s="4">
        <f t="shared" si="44"/>
        <v>0.34193548387096773</v>
      </c>
      <c r="M245" s="4">
        <f t="shared" si="45"/>
        <v>4.7377226235605461</v>
      </c>
      <c r="N245" s="3">
        <f t="shared" si="46"/>
        <v>31.910745926208868</v>
      </c>
      <c r="O245">
        <f t="shared" si="52"/>
        <v>12.855603899092165</v>
      </c>
      <c r="Q245" s="4">
        <f t="shared" si="53"/>
        <v>7.2172963898420997E-2</v>
      </c>
      <c r="T245" s="6">
        <v>37583.151388888888</v>
      </c>
      <c r="U245">
        <f t="shared" si="47"/>
        <v>0</v>
      </c>
      <c r="V245">
        <f t="shared" si="48"/>
        <v>0</v>
      </c>
      <c r="W245">
        <f t="shared" si="49"/>
        <v>1</v>
      </c>
      <c r="X245">
        <f t="shared" si="50"/>
        <v>1</v>
      </c>
      <c r="Y245">
        <f t="shared" si="51"/>
        <v>1</v>
      </c>
      <c r="Z245">
        <f t="shared" si="54"/>
        <v>0</v>
      </c>
      <c r="AA245">
        <f t="shared" si="55"/>
        <v>0</v>
      </c>
    </row>
    <row r="246" spans="1:27">
      <c r="A246" s="1">
        <v>37583.152777777781</v>
      </c>
      <c r="B246" s="1" t="s">
        <v>314</v>
      </c>
      <c r="C246" s="5">
        <v>13</v>
      </c>
      <c r="D246" s="2">
        <v>1.5800000000000002E-2</v>
      </c>
      <c r="E246" s="2">
        <v>8.8800000000000004E-2</v>
      </c>
      <c r="H246" s="2">
        <v>2.1700000000000001E-2</v>
      </c>
      <c r="I246" s="2">
        <v>1.47</v>
      </c>
      <c r="J246" s="4">
        <f t="shared" si="42"/>
        <v>0.16636832684005476</v>
      </c>
      <c r="K246" s="4">
        <f t="shared" si="43"/>
        <v>4.9223946784922399</v>
      </c>
      <c r="L246" s="4">
        <f t="shared" si="44"/>
        <v>0.35</v>
      </c>
      <c r="M246" s="4">
        <f t="shared" si="45"/>
        <v>5.2723946784922395</v>
      </c>
      <c r="N246" s="3">
        <f t="shared" si="46"/>
        <v>31.691096368127088</v>
      </c>
      <c r="O246">
        <f t="shared" si="52"/>
        <v>14.063984795692114</v>
      </c>
      <c r="Q246" s="4">
        <f t="shared" si="53"/>
        <v>6.6383497697499835E-2</v>
      </c>
      <c r="T246" s="6">
        <v>37583.152777777781</v>
      </c>
      <c r="U246">
        <f t="shared" si="47"/>
        <v>0</v>
      </c>
      <c r="V246">
        <f t="shared" si="48"/>
        <v>0</v>
      </c>
      <c r="W246">
        <f t="shared" si="49"/>
        <v>1</v>
      </c>
      <c r="X246">
        <f t="shared" si="50"/>
        <v>1</v>
      </c>
      <c r="Y246">
        <f t="shared" si="51"/>
        <v>1</v>
      </c>
      <c r="Z246">
        <f t="shared" si="54"/>
        <v>0</v>
      </c>
      <c r="AA246">
        <f t="shared" si="55"/>
        <v>0</v>
      </c>
    </row>
    <row r="247" spans="1:27">
      <c r="A247" s="1">
        <v>37583.154166666667</v>
      </c>
      <c r="B247" s="1" t="s">
        <v>314</v>
      </c>
      <c r="C247" s="5">
        <v>13</v>
      </c>
      <c r="D247" s="2">
        <v>1.6E-2</v>
      </c>
      <c r="E247" s="2">
        <v>8.77E-2</v>
      </c>
      <c r="H247" s="2">
        <v>2.23E-2</v>
      </c>
      <c r="I247" s="2">
        <v>1.28</v>
      </c>
      <c r="J247" s="4">
        <f t="shared" si="42"/>
        <v>0.16847425502790356</v>
      </c>
      <c r="K247" s="4">
        <f t="shared" si="43"/>
        <v>4.8614190687361427</v>
      </c>
      <c r="L247" s="4">
        <f t="shared" si="44"/>
        <v>0.35967741935483871</v>
      </c>
      <c r="M247" s="4">
        <f t="shared" si="45"/>
        <v>5.2210964880909811</v>
      </c>
      <c r="N247" s="3">
        <f t="shared" si="46"/>
        <v>30.990470842125028</v>
      </c>
      <c r="O247">
        <f t="shared" si="52"/>
        <v>13.516053016217079</v>
      </c>
      <c r="Q247" s="4">
        <f t="shared" si="53"/>
        <v>6.8889249638508329E-2</v>
      </c>
      <c r="T247" s="6">
        <v>37583.154166666667</v>
      </c>
      <c r="U247">
        <f t="shared" si="47"/>
        <v>0</v>
      </c>
      <c r="V247">
        <f t="shared" si="48"/>
        <v>0</v>
      </c>
      <c r="W247">
        <f t="shared" si="49"/>
        <v>1</v>
      </c>
      <c r="X247">
        <f t="shared" si="50"/>
        <v>1</v>
      </c>
      <c r="Y247">
        <f t="shared" si="51"/>
        <v>1</v>
      </c>
      <c r="Z247">
        <f t="shared" si="54"/>
        <v>0</v>
      </c>
      <c r="AA247">
        <f t="shared" si="55"/>
        <v>0</v>
      </c>
    </row>
    <row r="248" spans="1:27">
      <c r="A248" s="1">
        <v>37602.336805555555</v>
      </c>
      <c r="B248" s="1" t="s">
        <v>347</v>
      </c>
      <c r="C248" s="5">
        <v>1</v>
      </c>
      <c r="D248" s="2">
        <v>2.7000000000000001E-3</v>
      </c>
      <c r="E248" s="2">
        <v>2.8E-3</v>
      </c>
      <c r="H248" s="2">
        <v>1.95E-2</v>
      </c>
      <c r="I248" s="2">
        <v>2.0099999999999998</v>
      </c>
      <c r="J248" s="4">
        <f t="shared" si="42"/>
        <v>2.8430030535958724E-2</v>
      </c>
      <c r="K248" s="4">
        <f t="shared" si="43"/>
        <v>0.15521064301552107</v>
      </c>
      <c r="L248" s="4">
        <f t="shared" si="44"/>
        <v>0.31451612903225806</v>
      </c>
      <c r="M248" s="4">
        <f t="shared" si="45"/>
        <v>0.46972677204777913</v>
      </c>
      <c r="N248" s="3">
        <f t="shared" si="46"/>
        <v>16.52220427458429</v>
      </c>
      <c r="O248">
        <f t="shared" si="52"/>
        <v>0.49349024958781057</v>
      </c>
      <c r="Q248" s="4">
        <f t="shared" si="53"/>
        <v>0.66957249990483081</v>
      </c>
      <c r="T248" s="6">
        <v>37602.336805555555</v>
      </c>
      <c r="U248">
        <f t="shared" si="47"/>
        <v>0</v>
      </c>
      <c r="V248">
        <f t="shared" si="48"/>
        <v>0</v>
      </c>
      <c r="W248">
        <f t="shared" si="49"/>
        <v>0</v>
      </c>
      <c r="X248">
        <f t="shared" si="50"/>
        <v>0</v>
      </c>
      <c r="Y248">
        <f t="shared" si="51"/>
        <v>0</v>
      </c>
      <c r="Z248">
        <f t="shared" si="54"/>
        <v>0</v>
      </c>
      <c r="AA248">
        <f t="shared" si="55"/>
        <v>1</v>
      </c>
    </row>
    <row r="249" spans="1:27">
      <c r="A249" s="1">
        <v>37602.42291666667</v>
      </c>
      <c r="B249" s="1" t="s">
        <v>347</v>
      </c>
      <c r="C249" s="5">
        <v>2</v>
      </c>
      <c r="D249" s="2">
        <v>4.7000000000000002E-3</v>
      </c>
      <c r="E249" s="2">
        <v>9.4999999999999998E-3</v>
      </c>
      <c r="H249" s="2">
        <v>1.09E-2</v>
      </c>
      <c r="I249" s="2">
        <v>1.59</v>
      </c>
      <c r="J249" s="4">
        <f t="shared" si="42"/>
        <v>4.9489312414446672E-2</v>
      </c>
      <c r="K249" s="4">
        <f t="shared" si="43"/>
        <v>0.52660753880266076</v>
      </c>
      <c r="L249" s="4">
        <f t="shared" si="44"/>
        <v>0.17580645161290323</v>
      </c>
      <c r="M249" s="4">
        <f t="shared" si="45"/>
        <v>0.70241399041556396</v>
      </c>
      <c r="N249" s="3">
        <f t="shared" si="46"/>
        <v>14.193246099950235</v>
      </c>
      <c r="O249">
        <f t="shared" si="52"/>
        <v>2.9953823308041252</v>
      </c>
      <c r="Q249" s="4">
        <f t="shared" si="53"/>
        <v>0.25028893787962875</v>
      </c>
      <c r="T249" s="6">
        <v>37602.42291666667</v>
      </c>
      <c r="U249">
        <f t="shared" si="47"/>
        <v>0</v>
      </c>
      <c r="V249">
        <f t="shared" si="48"/>
        <v>0</v>
      </c>
      <c r="W249">
        <f t="shared" si="49"/>
        <v>0</v>
      </c>
      <c r="X249">
        <f t="shared" si="50"/>
        <v>0</v>
      </c>
      <c r="Y249">
        <f t="shared" si="51"/>
        <v>0</v>
      </c>
      <c r="Z249">
        <f t="shared" si="54"/>
        <v>0</v>
      </c>
      <c r="AA249">
        <f t="shared" si="55"/>
        <v>1</v>
      </c>
    </row>
    <row r="250" spans="1:27">
      <c r="A250" s="1">
        <v>37602.509027777778</v>
      </c>
      <c r="B250" s="1" t="s">
        <v>347</v>
      </c>
      <c r="C250" s="5">
        <v>3</v>
      </c>
      <c r="D250" s="2">
        <v>4.5999999999999999E-3</v>
      </c>
      <c r="E250" s="2">
        <v>1.3899999999999999E-2</v>
      </c>
      <c r="H250" s="2">
        <v>5.4999999999999997E-3</v>
      </c>
      <c r="I250" s="2">
        <v>1.23</v>
      </c>
      <c r="J250" s="4">
        <f t="shared" si="42"/>
        <v>4.8436348320522266E-2</v>
      </c>
      <c r="K250" s="4">
        <f t="shared" si="43"/>
        <v>0.770509977827051</v>
      </c>
      <c r="L250" s="4">
        <f t="shared" si="44"/>
        <v>8.8709677419354829E-2</v>
      </c>
      <c r="M250" s="4">
        <f t="shared" si="45"/>
        <v>0.85921965524640587</v>
      </c>
      <c r="N250" s="3">
        <f t="shared" si="46"/>
        <v>17.739150143206778</v>
      </c>
      <c r="O250">
        <f t="shared" si="52"/>
        <v>8.6857488409594854</v>
      </c>
      <c r="Q250" s="4">
        <f t="shared" si="53"/>
        <v>0.10324446941791013</v>
      </c>
      <c r="T250" s="6">
        <v>37602.509027777778</v>
      </c>
      <c r="U250">
        <f t="shared" si="47"/>
        <v>0</v>
      </c>
      <c r="V250">
        <f t="shared" si="48"/>
        <v>0</v>
      </c>
      <c r="W250">
        <f t="shared" si="49"/>
        <v>0</v>
      </c>
      <c r="X250">
        <f t="shared" si="50"/>
        <v>0</v>
      </c>
      <c r="Y250">
        <f t="shared" si="51"/>
        <v>0</v>
      </c>
      <c r="Z250">
        <f t="shared" si="54"/>
        <v>0</v>
      </c>
      <c r="AA250">
        <f t="shared" si="55"/>
        <v>1</v>
      </c>
    </row>
    <row r="251" spans="1:27">
      <c r="A251" s="1">
        <v>37602.595138888886</v>
      </c>
      <c r="B251" s="1" t="s">
        <v>347</v>
      </c>
      <c r="C251" s="5">
        <v>4</v>
      </c>
      <c r="D251" s="2">
        <v>3.7000000000000002E-3</v>
      </c>
      <c r="E251" s="2">
        <v>1.01E-2</v>
      </c>
      <c r="H251" s="2">
        <v>4.1000000000000003E-3</v>
      </c>
      <c r="I251" s="2">
        <v>1.61</v>
      </c>
      <c r="J251" s="4">
        <f t="shared" si="42"/>
        <v>3.8959671475202698E-2</v>
      </c>
      <c r="K251" s="4">
        <f t="shared" si="43"/>
        <v>0.55986696230598676</v>
      </c>
      <c r="L251" s="4">
        <f t="shared" si="44"/>
        <v>6.6129032258064518E-2</v>
      </c>
      <c r="M251" s="4">
        <f t="shared" si="45"/>
        <v>0.62599599456405131</v>
      </c>
      <c r="N251" s="3">
        <f t="shared" si="46"/>
        <v>16.067794487499445</v>
      </c>
      <c r="O251">
        <f t="shared" si="52"/>
        <v>8.466280893407605</v>
      </c>
      <c r="Q251" s="4">
        <f t="shared" si="53"/>
        <v>0.10563810764335212</v>
      </c>
      <c r="T251" s="6">
        <v>37602.595138888886</v>
      </c>
      <c r="U251">
        <f t="shared" si="47"/>
        <v>0</v>
      </c>
      <c r="V251">
        <f t="shared" si="48"/>
        <v>0</v>
      </c>
      <c r="W251">
        <f t="shared" si="49"/>
        <v>0</v>
      </c>
      <c r="X251">
        <f t="shared" si="50"/>
        <v>0</v>
      </c>
      <c r="Y251">
        <f t="shared" si="51"/>
        <v>0</v>
      </c>
      <c r="Z251">
        <f t="shared" si="54"/>
        <v>0</v>
      </c>
      <c r="AA251">
        <f t="shared" si="55"/>
        <v>1</v>
      </c>
    </row>
    <row r="252" spans="1:27">
      <c r="A252" s="1">
        <v>37602.681250000001</v>
      </c>
      <c r="B252" s="1" t="s">
        <v>347</v>
      </c>
      <c r="C252" s="5">
        <v>5</v>
      </c>
      <c r="D252" s="2">
        <v>4.1999999999999997E-3</v>
      </c>
      <c r="E252" s="2">
        <v>1.29E-2</v>
      </c>
      <c r="H252" s="2">
        <v>4.1999999999999997E-3</v>
      </c>
      <c r="I252" s="2">
        <v>1.53</v>
      </c>
      <c r="J252" s="4">
        <f t="shared" si="42"/>
        <v>4.4224491944824681E-2</v>
      </c>
      <c r="K252" s="4">
        <f t="shared" si="43"/>
        <v>0.71507760532150777</v>
      </c>
      <c r="L252" s="4">
        <f t="shared" si="44"/>
        <v>6.774193548387096E-2</v>
      </c>
      <c r="M252" s="4">
        <f t="shared" si="45"/>
        <v>0.78281954080537874</v>
      </c>
      <c r="N252" s="3">
        <f t="shared" si="46"/>
        <v>17.701040902449243</v>
      </c>
      <c r="O252">
        <f t="shared" si="52"/>
        <v>10.555907507127021</v>
      </c>
      <c r="Q252" s="4">
        <f t="shared" si="53"/>
        <v>8.6535825886738652E-2</v>
      </c>
      <c r="T252" s="6">
        <v>37602.681250000001</v>
      </c>
      <c r="U252">
        <f t="shared" si="47"/>
        <v>0</v>
      </c>
      <c r="V252">
        <f t="shared" si="48"/>
        <v>0</v>
      </c>
      <c r="W252">
        <f t="shared" si="49"/>
        <v>0</v>
      </c>
      <c r="X252">
        <f t="shared" si="50"/>
        <v>0</v>
      </c>
      <c r="Y252">
        <f t="shared" si="51"/>
        <v>0</v>
      </c>
      <c r="Z252">
        <f t="shared" si="54"/>
        <v>0</v>
      </c>
      <c r="AA252">
        <f t="shared" si="55"/>
        <v>0</v>
      </c>
    </row>
    <row r="253" spans="1:27">
      <c r="A253" s="1">
        <v>37602.767361111109</v>
      </c>
      <c r="B253" s="1" t="s">
        <v>347</v>
      </c>
      <c r="C253" s="5">
        <v>6</v>
      </c>
      <c r="D253" s="2">
        <v>4.5999999999999999E-3</v>
      </c>
      <c r="E253" s="2">
        <v>2.2599999999999999E-2</v>
      </c>
      <c r="H253" s="2">
        <v>7.0000000000000001E-3</v>
      </c>
      <c r="I253" s="2">
        <v>1.5</v>
      </c>
      <c r="J253" s="4">
        <f t="shared" si="42"/>
        <v>4.8436348320522266E-2</v>
      </c>
      <c r="K253" s="4">
        <f t="shared" si="43"/>
        <v>1.2527716186252771</v>
      </c>
      <c r="L253" s="4">
        <f t="shared" si="44"/>
        <v>0.11290322580645162</v>
      </c>
      <c r="M253" s="4">
        <f t="shared" si="45"/>
        <v>1.3656748444317288</v>
      </c>
      <c r="N253" s="3">
        <f t="shared" si="46"/>
        <v>28.195247820800283</v>
      </c>
      <c r="O253">
        <f t="shared" si="52"/>
        <v>11.095977193538168</v>
      </c>
      <c r="Q253" s="4">
        <f t="shared" si="53"/>
        <v>8.2672113546494883E-2</v>
      </c>
      <c r="T253" s="6">
        <v>37602.767361111109</v>
      </c>
      <c r="U253">
        <f t="shared" si="47"/>
        <v>0</v>
      </c>
      <c r="V253">
        <f t="shared" si="48"/>
        <v>0</v>
      </c>
      <c r="W253">
        <f t="shared" si="49"/>
        <v>1</v>
      </c>
      <c r="X253">
        <f t="shared" si="50"/>
        <v>0</v>
      </c>
      <c r="Y253">
        <f t="shared" si="51"/>
        <v>0</v>
      </c>
      <c r="Z253">
        <f t="shared" si="54"/>
        <v>0</v>
      </c>
      <c r="AA253">
        <f t="shared" si="55"/>
        <v>0</v>
      </c>
    </row>
    <row r="254" spans="1:27">
      <c r="A254" s="1">
        <v>37602.853472222225</v>
      </c>
      <c r="B254" s="1" t="s">
        <v>347</v>
      </c>
      <c r="C254" s="5">
        <v>7</v>
      </c>
      <c r="D254" s="2">
        <v>6.4999999999999997E-3</v>
      </c>
      <c r="E254" s="2">
        <v>2.8E-3</v>
      </c>
      <c r="H254" s="2">
        <v>1.5599999999999999E-2</v>
      </c>
      <c r="I254" s="2">
        <v>2.0099999999999998</v>
      </c>
      <c r="J254" s="4">
        <f t="shared" si="42"/>
        <v>6.8442666105085814E-2</v>
      </c>
      <c r="K254" s="4">
        <f t="shared" si="43"/>
        <v>0.15521064301552107</v>
      </c>
      <c r="L254" s="4">
        <f t="shared" si="44"/>
        <v>0.25161290322580643</v>
      </c>
      <c r="M254" s="4">
        <f t="shared" si="45"/>
        <v>0.40682354624132749</v>
      </c>
      <c r="N254" s="3">
        <f t="shared" si="46"/>
        <v>5.9440049517752112</v>
      </c>
      <c r="O254">
        <f t="shared" si="52"/>
        <v>0.61686281198476323</v>
      </c>
      <c r="Q254" s="4">
        <f t="shared" si="53"/>
        <v>0.61848166250571401</v>
      </c>
      <c r="T254" s="6">
        <v>37602.853472222225</v>
      </c>
      <c r="U254">
        <f t="shared" si="47"/>
        <v>0</v>
      </c>
      <c r="V254">
        <f t="shared" si="48"/>
        <v>0</v>
      </c>
      <c r="W254">
        <f t="shared" si="49"/>
        <v>0</v>
      </c>
      <c r="X254">
        <f t="shared" si="50"/>
        <v>0</v>
      </c>
      <c r="Y254">
        <f t="shared" si="51"/>
        <v>0</v>
      </c>
      <c r="Z254">
        <f t="shared" si="54"/>
        <v>0</v>
      </c>
      <c r="AA254">
        <f t="shared" si="55"/>
        <v>1</v>
      </c>
    </row>
    <row r="255" spans="1:27">
      <c r="A255" s="1">
        <v>37602.939583333333</v>
      </c>
      <c r="B255" s="1" t="s">
        <v>347</v>
      </c>
      <c r="C255" s="5">
        <v>8</v>
      </c>
      <c r="D255" s="2">
        <v>6.1000000000000004E-3</v>
      </c>
      <c r="E255" s="2">
        <v>2.7900000000000001E-2</v>
      </c>
      <c r="H255" s="2">
        <v>1.14E-2</v>
      </c>
      <c r="I255" s="2">
        <v>2.0099999999999998</v>
      </c>
      <c r="J255" s="4">
        <f t="shared" si="42"/>
        <v>6.423080972938823E-2</v>
      </c>
      <c r="K255" s="4">
        <f t="shared" si="43"/>
        <v>1.5465631929046564</v>
      </c>
      <c r="L255" s="4">
        <f t="shared" si="44"/>
        <v>0.18387096774193548</v>
      </c>
      <c r="M255" s="4">
        <f t="shared" si="45"/>
        <v>1.7304341606465918</v>
      </c>
      <c r="N255" s="3">
        <f t="shared" si="46"/>
        <v>26.940874137148658</v>
      </c>
      <c r="O255">
        <f t="shared" si="52"/>
        <v>8.4111331543937453</v>
      </c>
      <c r="Q255" s="4">
        <f t="shared" si="53"/>
        <v>0.10625713010267347</v>
      </c>
      <c r="T255" s="6">
        <v>37602.939583333333</v>
      </c>
      <c r="U255">
        <f t="shared" si="47"/>
        <v>0</v>
      </c>
      <c r="V255">
        <f t="shared" si="48"/>
        <v>0</v>
      </c>
      <c r="W255">
        <f t="shared" si="49"/>
        <v>1</v>
      </c>
      <c r="X255">
        <f t="shared" si="50"/>
        <v>0</v>
      </c>
      <c r="Y255">
        <f t="shared" si="51"/>
        <v>0</v>
      </c>
      <c r="Z255">
        <f t="shared" si="54"/>
        <v>0</v>
      </c>
      <c r="AA255">
        <f t="shared" si="55"/>
        <v>1</v>
      </c>
    </row>
    <row r="256" spans="1:27">
      <c r="A256" s="1">
        <v>37603.025694444441</v>
      </c>
      <c r="B256" s="1" t="s">
        <v>349</v>
      </c>
      <c r="C256" s="5">
        <v>9</v>
      </c>
      <c r="D256" s="2">
        <v>5.4000000000000003E-3</v>
      </c>
      <c r="E256" s="2">
        <v>1.7100000000000001E-2</v>
      </c>
      <c r="H256" s="2">
        <v>5.8999999999999999E-3</v>
      </c>
      <c r="I256" s="2">
        <v>1.28</v>
      </c>
      <c r="J256" s="4">
        <f t="shared" si="42"/>
        <v>5.6860061071917448E-2</v>
      </c>
      <c r="K256" s="4">
        <f t="shared" si="43"/>
        <v>0.94789356984478945</v>
      </c>
      <c r="L256" s="4">
        <f t="shared" si="44"/>
        <v>9.5161290322580638E-2</v>
      </c>
      <c r="M256" s="4">
        <f t="shared" si="45"/>
        <v>1.0430548601673701</v>
      </c>
      <c r="N256" s="3">
        <f t="shared" si="46"/>
        <v>18.344244457425027</v>
      </c>
      <c r="O256">
        <f t="shared" si="52"/>
        <v>9.9609154797249069</v>
      </c>
      <c r="Q256" s="4">
        <f t="shared" si="53"/>
        <v>9.1233255274138614E-2</v>
      </c>
      <c r="T256" s="6">
        <v>37603.025694444441</v>
      </c>
      <c r="U256">
        <f t="shared" si="47"/>
        <v>0</v>
      </c>
      <c r="V256">
        <f t="shared" si="48"/>
        <v>0</v>
      </c>
      <c r="W256">
        <f t="shared" si="49"/>
        <v>0</v>
      </c>
      <c r="X256">
        <f t="shared" si="50"/>
        <v>0</v>
      </c>
      <c r="Y256">
        <f t="shared" si="51"/>
        <v>0</v>
      </c>
      <c r="Z256">
        <f t="shared" si="54"/>
        <v>0</v>
      </c>
      <c r="AA256">
        <f t="shared" si="55"/>
        <v>0</v>
      </c>
    </row>
    <row r="257" spans="1:27">
      <c r="A257" s="1">
        <v>37603.111805555556</v>
      </c>
      <c r="B257" s="1" t="s">
        <v>349</v>
      </c>
      <c r="C257" s="5">
        <v>10</v>
      </c>
      <c r="D257" s="2">
        <v>2.8E-3</v>
      </c>
      <c r="E257" s="2">
        <v>5.4999999999999997E-3</v>
      </c>
      <c r="H257" s="2">
        <v>3.5999999999999999E-3</v>
      </c>
      <c r="I257" s="2">
        <v>2.2799999999999998</v>
      </c>
      <c r="J257" s="4">
        <f t="shared" si="42"/>
        <v>2.948299462988312E-2</v>
      </c>
      <c r="K257" s="4">
        <f t="shared" si="43"/>
        <v>0.3048780487804878</v>
      </c>
      <c r="L257" s="4">
        <f t="shared" si="44"/>
        <v>5.8064516129032261E-2</v>
      </c>
      <c r="M257" s="4">
        <f t="shared" si="45"/>
        <v>0.36294256490952004</v>
      </c>
      <c r="N257" s="3">
        <f t="shared" si="46"/>
        <v>12.310234067663258</v>
      </c>
      <c r="O257">
        <f t="shared" si="52"/>
        <v>5.2506775067750677</v>
      </c>
      <c r="Q257" s="4">
        <f t="shared" si="53"/>
        <v>0.15998265770648171</v>
      </c>
      <c r="T257" s="6">
        <v>37603.111805555556</v>
      </c>
      <c r="U257">
        <f t="shared" si="47"/>
        <v>0</v>
      </c>
      <c r="V257">
        <f t="shared" si="48"/>
        <v>0</v>
      </c>
      <c r="W257">
        <f t="shared" si="49"/>
        <v>0</v>
      </c>
      <c r="X257">
        <f t="shared" si="50"/>
        <v>0</v>
      </c>
      <c r="Y257">
        <f t="shared" si="51"/>
        <v>0</v>
      </c>
      <c r="Z257">
        <f t="shared" si="54"/>
        <v>0</v>
      </c>
      <c r="AA257">
        <f t="shared" si="55"/>
        <v>1</v>
      </c>
    </row>
    <row r="258" spans="1:27">
      <c r="A258" s="1">
        <v>37603.197916666664</v>
      </c>
      <c r="B258" s="1" t="s">
        <v>349</v>
      </c>
      <c r="C258" s="5">
        <v>11</v>
      </c>
      <c r="D258" s="2">
        <v>2.8E-3</v>
      </c>
      <c r="E258" s="2">
        <v>3.2000000000000002E-3</v>
      </c>
      <c r="H258" s="2">
        <v>3.2000000000000002E-3</v>
      </c>
      <c r="I258" s="2">
        <v>2.2599999999999998</v>
      </c>
      <c r="J258" s="4">
        <f t="shared" si="42"/>
        <v>2.948299462988312E-2</v>
      </c>
      <c r="K258" s="4">
        <f t="shared" si="43"/>
        <v>0.17738359201773837</v>
      </c>
      <c r="L258" s="4">
        <f t="shared" si="44"/>
        <v>5.1612903225806452E-2</v>
      </c>
      <c r="M258" s="4">
        <f t="shared" si="45"/>
        <v>0.22899649524354482</v>
      </c>
      <c r="N258" s="3">
        <f t="shared" si="46"/>
        <v>7.7670704118855189</v>
      </c>
      <c r="O258">
        <f t="shared" si="52"/>
        <v>3.4368070953436809</v>
      </c>
      <c r="Q258" s="4">
        <f t="shared" si="53"/>
        <v>0.22538730634682658</v>
      </c>
      <c r="T258" s="6">
        <v>37603.197916666664</v>
      </c>
      <c r="U258">
        <f t="shared" si="47"/>
        <v>0</v>
      </c>
      <c r="V258">
        <f t="shared" si="48"/>
        <v>0</v>
      </c>
      <c r="W258">
        <f t="shared" si="49"/>
        <v>0</v>
      </c>
      <c r="X258">
        <f t="shared" si="50"/>
        <v>0</v>
      </c>
      <c r="Y258">
        <f t="shared" si="51"/>
        <v>0</v>
      </c>
      <c r="Z258">
        <f t="shared" si="54"/>
        <v>0</v>
      </c>
      <c r="AA258">
        <f t="shared" si="55"/>
        <v>1</v>
      </c>
    </row>
    <row r="259" spans="1:27">
      <c r="A259" s="1">
        <v>37603.28402777778</v>
      </c>
      <c r="B259" s="1" t="s">
        <v>349</v>
      </c>
      <c r="C259" s="5">
        <v>12</v>
      </c>
      <c r="D259" s="2">
        <v>4.3E-3</v>
      </c>
      <c r="E259" s="2">
        <v>1.35E-2</v>
      </c>
      <c r="H259" s="2">
        <v>7.6E-3</v>
      </c>
      <c r="I259" s="2">
        <v>1.28</v>
      </c>
      <c r="J259" s="4">
        <f t="shared" ref="J259:J322" si="56">(D259/94.97)*1000</f>
        <v>4.5277456038749081E-2</v>
      </c>
      <c r="K259" s="4">
        <f t="shared" ref="K259:K322" si="57">(E259/18.04)*1000</f>
        <v>0.74833702882483377</v>
      </c>
      <c r="L259" s="4">
        <f t="shared" ref="L259:L322" si="58">(H259/62)*1000</f>
        <v>0.12258064516129032</v>
      </c>
      <c r="M259" s="4">
        <f t="shared" ref="M259:M322" si="59">K259+L259</f>
        <v>0.87091767398612407</v>
      </c>
      <c r="N259" s="3">
        <f t="shared" ref="N259:N322" si="60">M259/J259</f>
        <v>19.235128255456324</v>
      </c>
      <c r="O259">
        <f t="shared" si="52"/>
        <v>6.1048547088341705</v>
      </c>
      <c r="Q259" s="4">
        <f t="shared" si="53"/>
        <v>0.14074883174691818</v>
      </c>
      <c r="T259" s="6">
        <v>37603.28402777778</v>
      </c>
      <c r="U259">
        <f t="shared" ref="U259:U322" si="61">IF(I259&gt;15,1,0)</f>
        <v>0</v>
      </c>
      <c r="V259">
        <f t="shared" ref="V259:V322" si="62">IF(I259&gt;20,1,0)</f>
        <v>0</v>
      </c>
      <c r="W259">
        <f t="shared" ref="W259:W322" si="63">IF(N259&gt;25,1,0)</f>
        <v>0</v>
      </c>
      <c r="X259">
        <f t="shared" ref="X259:X322" si="64">IF(J259&gt;0.125,1,0)</f>
        <v>0</v>
      </c>
      <c r="Y259">
        <f t="shared" ref="Y259:Y322" si="65">IF(M259&gt;2,1,0)</f>
        <v>0</v>
      </c>
      <c r="Z259">
        <f t="shared" si="54"/>
        <v>0</v>
      </c>
      <c r="AA259">
        <f t="shared" si="55"/>
        <v>1</v>
      </c>
    </row>
    <row r="260" spans="1:27">
      <c r="A260" s="1">
        <v>37603.370138888888</v>
      </c>
      <c r="B260" s="1" t="s">
        <v>349</v>
      </c>
      <c r="C260" s="5">
        <v>13</v>
      </c>
      <c r="D260" s="2">
        <v>4.4999999999999997E-3</v>
      </c>
      <c r="E260" s="2">
        <v>2.9000000000000001E-2</v>
      </c>
      <c r="H260" s="2">
        <v>1.46E-2</v>
      </c>
      <c r="I260" s="2">
        <v>2.63</v>
      </c>
      <c r="J260" s="4">
        <f t="shared" si="56"/>
        <v>4.7383384226597866E-2</v>
      </c>
      <c r="K260" s="4">
        <f t="shared" si="57"/>
        <v>1.607538802660754</v>
      </c>
      <c r="L260" s="4">
        <f t="shared" si="58"/>
        <v>0.23548387096774195</v>
      </c>
      <c r="M260" s="4">
        <f t="shared" si="59"/>
        <v>1.843022673628496</v>
      </c>
      <c r="N260" s="3">
        <f t="shared" si="60"/>
        <v>38.895969625444067</v>
      </c>
      <c r="O260">
        <f t="shared" ref="O260:O323" si="66">K260/L260</f>
        <v>6.8265346414360781</v>
      </c>
      <c r="Q260" s="4">
        <f t="shared" ref="Q260:Q323" si="67">L260/M260</f>
        <v>0.12777046877243639</v>
      </c>
      <c r="T260" s="6">
        <v>37603.370138888888</v>
      </c>
      <c r="U260">
        <f t="shared" si="61"/>
        <v>0</v>
      </c>
      <c r="V260">
        <f t="shared" si="62"/>
        <v>0</v>
      </c>
      <c r="W260">
        <f t="shared" si="63"/>
        <v>1</v>
      </c>
      <c r="X260">
        <f t="shared" si="64"/>
        <v>0</v>
      </c>
      <c r="Y260">
        <f t="shared" si="65"/>
        <v>0</v>
      </c>
      <c r="Z260">
        <f t="shared" ref="Z260:Z323" si="68">IF(O260&gt;25,1,0)</f>
        <v>0</v>
      </c>
      <c r="AA260">
        <f t="shared" ref="AA260:AA323" si="69">IF(Q260&gt;0.1,1,0)</f>
        <v>1</v>
      </c>
    </row>
    <row r="261" spans="1:27">
      <c r="A261" s="1">
        <v>37603.371527777781</v>
      </c>
      <c r="B261" s="1" t="s">
        <v>349</v>
      </c>
      <c r="C261" s="5">
        <v>13</v>
      </c>
      <c r="D261" s="2">
        <v>5.7999999999999996E-3</v>
      </c>
      <c r="E261" s="2">
        <v>3.2800000000000003E-2</v>
      </c>
      <c r="H261" s="2">
        <v>1.5100000000000001E-2</v>
      </c>
      <c r="I261" s="2">
        <v>2.92</v>
      </c>
      <c r="J261" s="4">
        <f t="shared" si="56"/>
        <v>6.1071917447615032E-2</v>
      </c>
      <c r="K261" s="4">
        <f t="shared" si="57"/>
        <v>1.8181818181818183</v>
      </c>
      <c r="L261" s="4">
        <f t="shared" si="58"/>
        <v>0.2435483870967742</v>
      </c>
      <c r="M261" s="4">
        <f t="shared" si="59"/>
        <v>2.0617302052785926</v>
      </c>
      <c r="N261" s="3">
        <f t="shared" si="60"/>
        <v>33.759054757811718</v>
      </c>
      <c r="O261">
        <f t="shared" si="66"/>
        <v>7.4653822998193862</v>
      </c>
      <c r="Q261" s="4">
        <f t="shared" si="67"/>
        <v>0.11812815589218405</v>
      </c>
      <c r="T261" s="6">
        <v>37603.371527777781</v>
      </c>
      <c r="U261">
        <f t="shared" si="61"/>
        <v>0</v>
      </c>
      <c r="V261">
        <f t="shared" si="62"/>
        <v>0</v>
      </c>
      <c r="W261">
        <f t="shared" si="63"/>
        <v>1</v>
      </c>
      <c r="X261">
        <f t="shared" si="64"/>
        <v>0</v>
      </c>
      <c r="Y261">
        <f t="shared" si="65"/>
        <v>1</v>
      </c>
      <c r="Z261">
        <f t="shared" si="68"/>
        <v>0</v>
      </c>
      <c r="AA261">
        <f t="shared" si="69"/>
        <v>1</v>
      </c>
    </row>
    <row r="262" spans="1:27">
      <c r="A262" s="1">
        <v>37603.372916666667</v>
      </c>
      <c r="B262" s="1" t="s">
        <v>349</v>
      </c>
      <c r="C262" s="5">
        <v>13</v>
      </c>
      <c r="D262" s="2">
        <v>6.0000000000000001E-3</v>
      </c>
      <c r="E262" s="2">
        <v>3.2800000000000003E-2</v>
      </c>
      <c r="H262" s="2">
        <v>1.5299999999999999E-2</v>
      </c>
      <c r="I262" s="2">
        <v>3.44</v>
      </c>
      <c r="J262" s="4">
        <f t="shared" si="56"/>
        <v>6.3177845635463831E-2</v>
      </c>
      <c r="K262" s="4">
        <f t="shared" si="57"/>
        <v>1.8181818181818183</v>
      </c>
      <c r="L262" s="4">
        <f t="shared" si="58"/>
        <v>0.24677419354838706</v>
      </c>
      <c r="M262" s="4">
        <f t="shared" si="59"/>
        <v>2.0649560117302053</v>
      </c>
      <c r="N262" s="3">
        <f t="shared" si="60"/>
        <v>32.684812072336264</v>
      </c>
      <c r="O262">
        <f t="shared" si="66"/>
        <v>7.3677956030897223</v>
      </c>
      <c r="Q262" s="4">
        <f t="shared" si="67"/>
        <v>0.11950578711922175</v>
      </c>
      <c r="T262" s="6">
        <v>37603.372916666667</v>
      </c>
      <c r="U262">
        <f t="shared" si="61"/>
        <v>0</v>
      </c>
      <c r="V262">
        <f t="shared" si="62"/>
        <v>0</v>
      </c>
      <c r="W262">
        <f t="shared" si="63"/>
        <v>1</v>
      </c>
      <c r="X262">
        <f t="shared" si="64"/>
        <v>0</v>
      </c>
      <c r="Y262">
        <f t="shared" si="65"/>
        <v>1</v>
      </c>
      <c r="Z262">
        <f t="shared" si="68"/>
        <v>0</v>
      </c>
      <c r="AA262">
        <f t="shared" si="69"/>
        <v>1</v>
      </c>
    </row>
    <row r="263" spans="1:27">
      <c r="A263" s="1">
        <v>37622.003472222219</v>
      </c>
      <c r="B263" s="1" t="s">
        <v>171</v>
      </c>
      <c r="C263" s="5">
        <v>1</v>
      </c>
      <c r="D263" s="2">
        <v>2.5999999999999999E-3</v>
      </c>
      <c r="E263" s="2">
        <v>9.1000000000000004E-3</v>
      </c>
      <c r="H263" s="2">
        <v>5.4999999999999997E-3</v>
      </c>
      <c r="I263" s="2">
        <v>4.16</v>
      </c>
      <c r="J263" s="4">
        <f t="shared" si="56"/>
        <v>2.7377066442034324E-2</v>
      </c>
      <c r="K263" s="4">
        <f t="shared" si="57"/>
        <v>0.50443458980044353</v>
      </c>
      <c r="L263" s="4">
        <f t="shared" si="58"/>
        <v>8.8709677419354829E-2</v>
      </c>
      <c r="M263" s="4">
        <f t="shared" si="59"/>
        <v>0.5931442672197984</v>
      </c>
      <c r="N263" s="3">
        <f t="shared" si="60"/>
        <v>21.665735022255486</v>
      </c>
      <c r="O263">
        <f t="shared" si="66"/>
        <v>5.6863535577504551</v>
      </c>
      <c r="Q263" s="4">
        <f t="shared" si="67"/>
        <v>0.14955834916041116</v>
      </c>
      <c r="T263" s="6">
        <v>37622.003472222219</v>
      </c>
      <c r="U263">
        <f t="shared" si="61"/>
        <v>0</v>
      </c>
      <c r="V263">
        <f t="shared" si="62"/>
        <v>0</v>
      </c>
      <c r="W263">
        <f t="shared" si="63"/>
        <v>0</v>
      </c>
      <c r="X263">
        <f t="shared" si="64"/>
        <v>0</v>
      </c>
      <c r="Y263">
        <f t="shared" si="65"/>
        <v>0</v>
      </c>
      <c r="Z263">
        <f t="shared" si="68"/>
        <v>0</v>
      </c>
      <c r="AA263">
        <f t="shared" si="69"/>
        <v>1</v>
      </c>
    </row>
    <row r="264" spans="1:27">
      <c r="A264" s="1">
        <v>37622.089583333334</v>
      </c>
      <c r="B264" s="1" t="s">
        <v>171</v>
      </c>
      <c r="C264" s="5">
        <v>2</v>
      </c>
      <c r="D264" s="2">
        <v>2.5000000000000001E-3</v>
      </c>
      <c r="E264" s="2">
        <v>1.0699999999999999E-2</v>
      </c>
      <c r="H264" s="2">
        <v>4.8999999999999998E-3</v>
      </c>
      <c r="I264" s="2">
        <v>3.22</v>
      </c>
      <c r="J264" s="4">
        <f t="shared" si="56"/>
        <v>2.6324102348109932E-2</v>
      </c>
      <c r="K264" s="4">
        <f t="shared" si="57"/>
        <v>0.59312638580931254</v>
      </c>
      <c r="L264" s="4">
        <f t="shared" si="58"/>
        <v>7.9032258064516123E-2</v>
      </c>
      <c r="M264" s="4">
        <f t="shared" si="59"/>
        <v>0.67215864387382862</v>
      </c>
      <c r="N264" s="3">
        <f t="shared" si="60"/>
        <v>25.533962563479001</v>
      </c>
      <c r="O264">
        <f t="shared" si="66"/>
        <v>7.5048644735055881</v>
      </c>
      <c r="Q264" s="4">
        <f t="shared" si="67"/>
        <v>0.11757976897988286</v>
      </c>
      <c r="T264" s="6">
        <v>37622.089583333334</v>
      </c>
      <c r="U264">
        <f t="shared" si="61"/>
        <v>0</v>
      </c>
      <c r="V264">
        <f t="shared" si="62"/>
        <v>0</v>
      </c>
      <c r="W264">
        <f t="shared" si="63"/>
        <v>1</v>
      </c>
      <c r="X264">
        <f t="shared" si="64"/>
        <v>0</v>
      </c>
      <c r="Y264">
        <f t="shared" si="65"/>
        <v>0</v>
      </c>
      <c r="Z264">
        <f t="shared" si="68"/>
        <v>0</v>
      </c>
      <c r="AA264">
        <f t="shared" si="69"/>
        <v>1</v>
      </c>
    </row>
    <row r="265" spans="1:27">
      <c r="A265" s="1">
        <v>37622.175694444442</v>
      </c>
      <c r="B265" s="1" t="s">
        <v>171</v>
      </c>
      <c r="C265" s="5">
        <v>3</v>
      </c>
      <c r="D265" s="2">
        <v>2.5000000000000001E-3</v>
      </c>
      <c r="E265" s="2">
        <v>4.5999999999999999E-3</v>
      </c>
      <c r="H265" s="2">
        <v>2.7000000000000001E-3</v>
      </c>
      <c r="I265" s="2">
        <v>2.38</v>
      </c>
      <c r="J265" s="4">
        <f t="shared" si="56"/>
        <v>2.6324102348109932E-2</v>
      </c>
      <c r="K265" s="4">
        <f t="shared" si="57"/>
        <v>0.25498891352549891</v>
      </c>
      <c r="L265" s="4">
        <f t="shared" si="58"/>
        <v>4.3548387096774194E-2</v>
      </c>
      <c r="M265" s="4">
        <f t="shared" si="59"/>
        <v>0.29853730062227313</v>
      </c>
      <c r="N265" s="3">
        <f t="shared" si="60"/>
        <v>11.340834976038911</v>
      </c>
      <c r="O265">
        <f t="shared" si="66"/>
        <v>5.8553009772521971</v>
      </c>
      <c r="Q265" s="4">
        <f t="shared" si="67"/>
        <v>0.14587251578279045</v>
      </c>
      <c r="T265" s="6">
        <v>37622.175694444442</v>
      </c>
      <c r="U265">
        <f t="shared" si="61"/>
        <v>0</v>
      </c>
      <c r="V265">
        <f t="shared" si="62"/>
        <v>0</v>
      </c>
      <c r="W265">
        <f t="shared" si="63"/>
        <v>0</v>
      </c>
      <c r="X265">
        <f t="shared" si="64"/>
        <v>0</v>
      </c>
      <c r="Y265">
        <f t="shared" si="65"/>
        <v>0</v>
      </c>
      <c r="Z265">
        <f t="shared" si="68"/>
        <v>0</v>
      </c>
      <c r="AA265">
        <f t="shared" si="69"/>
        <v>1</v>
      </c>
    </row>
    <row r="266" spans="1:27">
      <c r="A266" s="1">
        <v>37622.261805555558</v>
      </c>
      <c r="B266" s="1" t="s">
        <v>171</v>
      </c>
      <c r="C266" s="5">
        <v>4</v>
      </c>
      <c r="D266" s="2">
        <v>2.5000000000000001E-3</v>
      </c>
      <c r="E266" s="2">
        <v>4.8999999999999998E-3</v>
      </c>
      <c r="H266" s="2">
        <v>3.5999999999999999E-3</v>
      </c>
      <c r="I266" s="2">
        <v>3.5</v>
      </c>
      <c r="J266" s="4">
        <f t="shared" si="56"/>
        <v>2.6324102348109932E-2</v>
      </c>
      <c r="K266" s="4">
        <f t="shared" si="57"/>
        <v>0.27161862527716185</v>
      </c>
      <c r="L266" s="4">
        <f t="shared" si="58"/>
        <v>5.8064516129032261E-2</v>
      </c>
      <c r="M266" s="4">
        <f t="shared" si="59"/>
        <v>0.32968314140619409</v>
      </c>
      <c r="N266" s="3">
        <f t="shared" si="60"/>
        <v>12.5240031757385</v>
      </c>
      <c r="O266">
        <f t="shared" si="66"/>
        <v>4.6778763242177872</v>
      </c>
      <c r="Q266" s="4">
        <f t="shared" si="67"/>
        <v>0.17612218775085156</v>
      </c>
      <c r="T266" s="6">
        <v>37622.261805555558</v>
      </c>
      <c r="U266">
        <f t="shared" si="61"/>
        <v>0</v>
      </c>
      <c r="V266">
        <f t="shared" si="62"/>
        <v>0</v>
      </c>
      <c r="W266">
        <f t="shared" si="63"/>
        <v>0</v>
      </c>
      <c r="X266">
        <f t="shared" si="64"/>
        <v>0</v>
      </c>
      <c r="Y266">
        <f t="shared" si="65"/>
        <v>0</v>
      </c>
      <c r="Z266">
        <f t="shared" si="68"/>
        <v>0</v>
      </c>
      <c r="AA266">
        <f t="shared" si="69"/>
        <v>1</v>
      </c>
    </row>
    <row r="267" spans="1:27">
      <c r="A267" s="1">
        <v>37622.347916666666</v>
      </c>
      <c r="B267" s="1" t="s">
        <v>171</v>
      </c>
      <c r="C267" s="5">
        <v>5</v>
      </c>
      <c r="D267" s="2">
        <v>2.5000000000000001E-3</v>
      </c>
      <c r="E267" s="2">
        <v>2.8E-3</v>
      </c>
      <c r="H267" s="2">
        <v>3.3999999999999998E-3</v>
      </c>
      <c r="I267" s="2">
        <v>3.54</v>
      </c>
      <c r="J267" s="4">
        <f t="shared" si="56"/>
        <v>2.6324102348109932E-2</v>
      </c>
      <c r="K267" s="4">
        <f t="shared" si="57"/>
        <v>0.15521064301552107</v>
      </c>
      <c r="L267" s="4">
        <f t="shared" si="58"/>
        <v>5.4838709677419356E-2</v>
      </c>
      <c r="M267" s="4">
        <f t="shared" si="59"/>
        <v>0.21004935269294042</v>
      </c>
      <c r="N267" s="3">
        <f t="shared" si="60"/>
        <v>7.9793548100994203</v>
      </c>
      <c r="O267">
        <f t="shared" si="66"/>
        <v>2.8303117255771486</v>
      </c>
      <c r="Q267" s="4">
        <f t="shared" si="67"/>
        <v>0.26107535669288656</v>
      </c>
      <c r="T267" s="6">
        <v>37622.347916666666</v>
      </c>
      <c r="U267">
        <f t="shared" si="61"/>
        <v>0</v>
      </c>
      <c r="V267">
        <f t="shared" si="62"/>
        <v>0</v>
      </c>
      <c r="W267">
        <f t="shared" si="63"/>
        <v>0</v>
      </c>
      <c r="X267">
        <f t="shared" si="64"/>
        <v>0</v>
      </c>
      <c r="Y267">
        <f t="shared" si="65"/>
        <v>0</v>
      </c>
      <c r="Z267">
        <f t="shared" si="68"/>
        <v>0</v>
      </c>
      <c r="AA267">
        <f t="shared" si="69"/>
        <v>1</v>
      </c>
    </row>
    <row r="268" spans="1:27">
      <c r="A268" s="1">
        <v>37622.434027777781</v>
      </c>
      <c r="B268" s="1" t="s">
        <v>171</v>
      </c>
      <c r="C268" s="5">
        <v>6</v>
      </c>
      <c r="D268" s="2">
        <v>2.5000000000000001E-3</v>
      </c>
      <c r="E268" s="2">
        <v>2.8E-3</v>
      </c>
      <c r="H268" s="2">
        <v>2.8E-3</v>
      </c>
      <c r="I268" s="2">
        <v>2.61</v>
      </c>
      <c r="J268" s="4">
        <f t="shared" si="56"/>
        <v>2.6324102348109932E-2</v>
      </c>
      <c r="K268" s="4">
        <f t="shared" si="57"/>
        <v>0.15521064301552107</v>
      </c>
      <c r="L268" s="4">
        <f t="shared" si="58"/>
        <v>4.5161290322580643E-2</v>
      </c>
      <c r="M268" s="4">
        <f t="shared" si="59"/>
        <v>0.20037193333810172</v>
      </c>
      <c r="N268" s="3">
        <f t="shared" si="60"/>
        <v>7.6117290036478069</v>
      </c>
      <c r="O268">
        <f t="shared" si="66"/>
        <v>3.4368070953436809</v>
      </c>
      <c r="Q268" s="4">
        <f t="shared" si="67"/>
        <v>0.22538730634682658</v>
      </c>
      <c r="T268" s="6">
        <v>37622.434027777781</v>
      </c>
      <c r="U268">
        <f t="shared" si="61"/>
        <v>0</v>
      </c>
      <c r="V268">
        <f t="shared" si="62"/>
        <v>0</v>
      </c>
      <c r="W268">
        <f t="shared" si="63"/>
        <v>0</v>
      </c>
      <c r="X268">
        <f t="shared" si="64"/>
        <v>0</v>
      </c>
      <c r="Y268">
        <f t="shared" si="65"/>
        <v>0</v>
      </c>
      <c r="Z268">
        <f t="shared" si="68"/>
        <v>0</v>
      </c>
      <c r="AA268">
        <f t="shared" si="69"/>
        <v>1</v>
      </c>
    </row>
    <row r="269" spans="1:27">
      <c r="A269" s="1">
        <v>37622.520138888889</v>
      </c>
      <c r="B269" s="1" t="s">
        <v>171</v>
      </c>
      <c r="C269" s="5">
        <v>7</v>
      </c>
      <c r="D269" s="2">
        <v>2.5000000000000001E-3</v>
      </c>
      <c r="E269" s="2">
        <v>2.8E-3</v>
      </c>
      <c r="H269" s="2">
        <v>3.2000000000000002E-3</v>
      </c>
      <c r="I269" s="2">
        <v>3.86</v>
      </c>
      <c r="J269" s="4">
        <f t="shared" si="56"/>
        <v>2.6324102348109932E-2</v>
      </c>
      <c r="K269" s="4">
        <f t="shared" si="57"/>
        <v>0.15521064301552107</v>
      </c>
      <c r="L269" s="4">
        <f t="shared" si="58"/>
        <v>5.1612903225806452E-2</v>
      </c>
      <c r="M269" s="4">
        <f t="shared" si="59"/>
        <v>0.20682354624132751</v>
      </c>
      <c r="N269" s="3">
        <f t="shared" si="60"/>
        <v>7.8568128746155486</v>
      </c>
      <c r="O269">
        <f t="shared" si="66"/>
        <v>3.0072062084257207</v>
      </c>
      <c r="Q269" s="4">
        <f t="shared" si="67"/>
        <v>0.24955042191174437</v>
      </c>
      <c r="T269" s="6">
        <v>37622.520138888889</v>
      </c>
      <c r="U269">
        <f t="shared" si="61"/>
        <v>0</v>
      </c>
      <c r="V269">
        <f t="shared" si="62"/>
        <v>0</v>
      </c>
      <c r="W269">
        <f t="shared" si="63"/>
        <v>0</v>
      </c>
      <c r="X269">
        <f t="shared" si="64"/>
        <v>0</v>
      </c>
      <c r="Y269">
        <f t="shared" si="65"/>
        <v>0</v>
      </c>
      <c r="Z269">
        <f t="shared" si="68"/>
        <v>0</v>
      </c>
      <c r="AA269">
        <f t="shared" si="69"/>
        <v>1</v>
      </c>
    </row>
    <row r="270" spans="1:27">
      <c r="A270" s="1">
        <v>37622.606249999997</v>
      </c>
      <c r="B270" s="1" t="s">
        <v>171</v>
      </c>
      <c r="C270" s="5">
        <v>8</v>
      </c>
      <c r="D270" s="2">
        <v>2.5000000000000001E-3</v>
      </c>
      <c r="E270" s="2">
        <v>1.7000000000000001E-2</v>
      </c>
      <c r="H270" s="2">
        <v>4.1999999999999997E-3</v>
      </c>
      <c r="I270" s="2">
        <v>6.92</v>
      </c>
      <c r="J270" s="4">
        <f t="shared" si="56"/>
        <v>2.6324102348109932E-2</v>
      </c>
      <c r="K270" s="4">
        <f t="shared" si="57"/>
        <v>0.94235033259423517</v>
      </c>
      <c r="L270" s="4">
        <f t="shared" si="58"/>
        <v>6.774193548387096E-2</v>
      </c>
      <c r="M270" s="4">
        <f t="shared" si="59"/>
        <v>1.0100922680781061</v>
      </c>
      <c r="N270" s="3">
        <f t="shared" si="60"/>
        <v>38.371385079751093</v>
      </c>
      <c r="O270">
        <f t="shared" si="66"/>
        <v>13.910885862105378</v>
      </c>
      <c r="Q270" s="4">
        <f t="shared" si="67"/>
        <v>6.7065096550796247E-2</v>
      </c>
      <c r="T270" s="6">
        <v>37622.606249999997</v>
      </c>
      <c r="U270">
        <f t="shared" si="61"/>
        <v>0</v>
      </c>
      <c r="V270">
        <f t="shared" si="62"/>
        <v>0</v>
      </c>
      <c r="W270">
        <f t="shared" si="63"/>
        <v>1</v>
      </c>
      <c r="X270">
        <f t="shared" si="64"/>
        <v>0</v>
      </c>
      <c r="Y270">
        <f t="shared" si="65"/>
        <v>0</v>
      </c>
      <c r="Z270">
        <f t="shared" si="68"/>
        <v>0</v>
      </c>
      <c r="AA270">
        <f t="shared" si="69"/>
        <v>0</v>
      </c>
    </row>
    <row r="271" spans="1:27">
      <c r="A271" s="1">
        <v>37622.692361111112</v>
      </c>
      <c r="B271" s="1" t="s">
        <v>171</v>
      </c>
      <c r="C271" s="5">
        <v>9</v>
      </c>
      <c r="D271" s="2">
        <v>2.5000000000000001E-3</v>
      </c>
      <c r="E271" s="2">
        <v>2.8E-3</v>
      </c>
      <c r="H271" s="2">
        <v>2.3999999999999998E-3</v>
      </c>
      <c r="I271" s="2">
        <v>4.29</v>
      </c>
      <c r="J271" s="4">
        <f t="shared" si="56"/>
        <v>2.6324102348109932E-2</v>
      </c>
      <c r="K271" s="4">
        <f t="shared" si="57"/>
        <v>0.15521064301552107</v>
      </c>
      <c r="L271" s="4">
        <f t="shared" si="58"/>
        <v>3.8709677419354833E-2</v>
      </c>
      <c r="M271" s="4">
        <f t="shared" si="59"/>
        <v>0.19392032043487589</v>
      </c>
      <c r="N271" s="3">
        <f t="shared" si="60"/>
        <v>7.3666451326800644</v>
      </c>
      <c r="O271">
        <f t="shared" si="66"/>
        <v>4.009608277900961</v>
      </c>
      <c r="Q271" s="4">
        <f t="shared" si="67"/>
        <v>0.19961640601947475</v>
      </c>
      <c r="T271" s="6">
        <v>37622.692361111112</v>
      </c>
      <c r="U271">
        <f t="shared" si="61"/>
        <v>0</v>
      </c>
      <c r="V271">
        <f t="shared" si="62"/>
        <v>0</v>
      </c>
      <c r="W271">
        <f t="shared" si="63"/>
        <v>0</v>
      </c>
      <c r="X271">
        <f t="shared" si="64"/>
        <v>0</v>
      </c>
      <c r="Y271">
        <f t="shared" si="65"/>
        <v>0</v>
      </c>
      <c r="Z271">
        <f t="shared" si="68"/>
        <v>0</v>
      </c>
      <c r="AA271">
        <f t="shared" si="69"/>
        <v>1</v>
      </c>
    </row>
    <row r="272" spans="1:27">
      <c r="A272" s="1">
        <v>37622.77847222222</v>
      </c>
      <c r="B272" s="1" t="s">
        <v>171</v>
      </c>
      <c r="C272" s="5">
        <v>10</v>
      </c>
      <c r="D272" s="2">
        <v>2.5000000000000001E-3</v>
      </c>
      <c r="E272" s="2">
        <v>2.8E-3</v>
      </c>
      <c r="H272" s="2">
        <v>1.5E-3</v>
      </c>
      <c r="I272" s="2">
        <v>3.5</v>
      </c>
      <c r="J272" s="4">
        <f t="shared" si="56"/>
        <v>2.6324102348109932E-2</v>
      </c>
      <c r="K272" s="4">
        <f t="shared" si="57"/>
        <v>0.15521064301552107</v>
      </c>
      <c r="L272" s="4">
        <f t="shared" si="58"/>
        <v>2.4193548387096774E-2</v>
      </c>
      <c r="M272" s="4">
        <f t="shared" si="59"/>
        <v>0.17940419140261785</v>
      </c>
      <c r="N272" s="3">
        <f t="shared" si="60"/>
        <v>6.8152064230026461</v>
      </c>
      <c r="O272">
        <f t="shared" si="66"/>
        <v>6.4153732446415379</v>
      </c>
      <c r="Q272" s="4">
        <f t="shared" si="67"/>
        <v>0.13485497857071663</v>
      </c>
      <c r="T272" s="6">
        <v>37622.77847222222</v>
      </c>
      <c r="U272">
        <f t="shared" si="61"/>
        <v>0</v>
      </c>
      <c r="V272">
        <f t="shared" si="62"/>
        <v>0</v>
      </c>
      <c r="W272">
        <f t="shared" si="63"/>
        <v>0</v>
      </c>
      <c r="X272">
        <f t="shared" si="64"/>
        <v>0</v>
      </c>
      <c r="Y272">
        <f t="shared" si="65"/>
        <v>0</v>
      </c>
      <c r="Z272">
        <f t="shared" si="68"/>
        <v>0</v>
      </c>
      <c r="AA272">
        <f t="shared" si="69"/>
        <v>1</v>
      </c>
    </row>
    <row r="273" spans="1:27">
      <c r="A273" s="1">
        <v>37622.864583333336</v>
      </c>
      <c r="B273" s="1" t="s">
        <v>171</v>
      </c>
      <c r="C273" s="5">
        <v>11</v>
      </c>
      <c r="D273" s="2">
        <v>2.5000000000000001E-3</v>
      </c>
      <c r="E273" s="2">
        <v>2.8E-3</v>
      </c>
      <c r="H273" s="2">
        <v>2.3999999999999998E-3</v>
      </c>
      <c r="I273" s="2">
        <v>2.74</v>
      </c>
      <c r="J273" s="4">
        <f t="shared" si="56"/>
        <v>2.6324102348109932E-2</v>
      </c>
      <c r="K273" s="4">
        <f t="shared" si="57"/>
        <v>0.15521064301552107</v>
      </c>
      <c r="L273" s="4">
        <f t="shared" si="58"/>
        <v>3.8709677419354833E-2</v>
      </c>
      <c r="M273" s="4">
        <f t="shared" si="59"/>
        <v>0.19392032043487589</v>
      </c>
      <c r="N273" s="3">
        <f t="shared" si="60"/>
        <v>7.3666451326800644</v>
      </c>
      <c r="O273">
        <f t="shared" si="66"/>
        <v>4.009608277900961</v>
      </c>
      <c r="Q273" s="4">
        <f t="shared" si="67"/>
        <v>0.19961640601947475</v>
      </c>
      <c r="T273" s="6">
        <v>37622.864583333336</v>
      </c>
      <c r="U273">
        <f t="shared" si="61"/>
        <v>0</v>
      </c>
      <c r="V273">
        <f t="shared" si="62"/>
        <v>0</v>
      </c>
      <c r="W273">
        <f t="shared" si="63"/>
        <v>0</v>
      </c>
      <c r="X273">
        <f t="shared" si="64"/>
        <v>0</v>
      </c>
      <c r="Y273">
        <f t="shared" si="65"/>
        <v>0</v>
      </c>
      <c r="Z273">
        <f t="shared" si="68"/>
        <v>0</v>
      </c>
      <c r="AA273">
        <f t="shared" si="69"/>
        <v>1</v>
      </c>
    </row>
    <row r="274" spans="1:27">
      <c r="A274" s="1">
        <v>37622.950694444444</v>
      </c>
      <c r="B274" s="1" t="s">
        <v>171</v>
      </c>
      <c r="C274" s="5">
        <v>12</v>
      </c>
      <c r="D274" s="2">
        <v>2.5000000000000001E-3</v>
      </c>
      <c r="E274" s="2">
        <v>7.3000000000000001E-3</v>
      </c>
      <c r="H274" s="2">
        <v>3.5999999999999999E-3</v>
      </c>
      <c r="I274" s="2">
        <v>2.75</v>
      </c>
      <c r="J274" s="4">
        <f t="shared" si="56"/>
        <v>2.6324102348109932E-2</v>
      </c>
      <c r="K274" s="4">
        <f t="shared" si="57"/>
        <v>0.40465631929046564</v>
      </c>
      <c r="L274" s="4">
        <f t="shared" si="58"/>
        <v>5.8064516129032261E-2</v>
      </c>
      <c r="M274" s="4">
        <f t="shared" si="59"/>
        <v>0.46272083541949788</v>
      </c>
      <c r="N274" s="3">
        <f t="shared" si="60"/>
        <v>17.577839095915884</v>
      </c>
      <c r="O274">
        <f t="shared" si="66"/>
        <v>6.9690810544469075</v>
      </c>
      <c r="Q274" s="4">
        <f t="shared" si="67"/>
        <v>0.12548498291932667</v>
      </c>
      <c r="T274" s="6">
        <v>37622.950694444444</v>
      </c>
      <c r="U274">
        <f t="shared" si="61"/>
        <v>0</v>
      </c>
      <c r="V274">
        <f t="shared" si="62"/>
        <v>0</v>
      </c>
      <c r="W274">
        <f t="shared" si="63"/>
        <v>0</v>
      </c>
      <c r="X274">
        <f t="shared" si="64"/>
        <v>0</v>
      </c>
      <c r="Y274">
        <f t="shared" si="65"/>
        <v>0</v>
      </c>
      <c r="Z274">
        <f t="shared" si="68"/>
        <v>0</v>
      </c>
      <c r="AA274">
        <f t="shared" si="69"/>
        <v>1</v>
      </c>
    </row>
    <row r="275" spans="1:27">
      <c r="A275" s="1">
        <v>37623.036805555559</v>
      </c>
      <c r="B275" s="1" t="s">
        <v>189</v>
      </c>
      <c r="C275" s="5">
        <v>13</v>
      </c>
      <c r="D275" s="2">
        <v>2.5000000000000001E-3</v>
      </c>
      <c r="E275" s="2">
        <v>2.1600000000000001E-2</v>
      </c>
      <c r="H275" s="2">
        <v>6.7000000000000002E-3</v>
      </c>
      <c r="I275" s="2">
        <v>4.07</v>
      </c>
      <c r="J275" s="4">
        <f t="shared" si="56"/>
        <v>2.6324102348109932E-2</v>
      </c>
      <c r="K275" s="4">
        <f t="shared" si="57"/>
        <v>1.1973392461197341</v>
      </c>
      <c r="L275" s="4">
        <f t="shared" si="58"/>
        <v>0.10806451612903227</v>
      </c>
      <c r="M275" s="4">
        <f t="shared" si="59"/>
        <v>1.3054037622487664</v>
      </c>
      <c r="N275" s="3">
        <f t="shared" si="60"/>
        <v>49.589678120306132</v>
      </c>
      <c r="O275">
        <f t="shared" si="66"/>
        <v>11.079855710361716</v>
      </c>
      <c r="Q275" s="4">
        <f t="shared" si="67"/>
        <v>8.2782445749102096E-2</v>
      </c>
      <c r="T275" s="6">
        <v>37623.036805555559</v>
      </c>
      <c r="U275">
        <f t="shared" si="61"/>
        <v>0</v>
      </c>
      <c r="V275">
        <f t="shared" si="62"/>
        <v>0</v>
      </c>
      <c r="W275">
        <f t="shared" si="63"/>
        <v>1</v>
      </c>
      <c r="X275">
        <f t="shared" si="64"/>
        <v>0</v>
      </c>
      <c r="Y275">
        <f t="shared" si="65"/>
        <v>0</v>
      </c>
      <c r="Z275">
        <f t="shared" si="68"/>
        <v>0</v>
      </c>
      <c r="AA275">
        <f t="shared" si="69"/>
        <v>0</v>
      </c>
    </row>
    <row r="276" spans="1:27">
      <c r="A276" s="1">
        <v>37623.038194444445</v>
      </c>
      <c r="B276" s="1" t="s">
        <v>189</v>
      </c>
      <c r="C276" s="5">
        <v>13</v>
      </c>
      <c r="D276" s="2">
        <v>2.8999999999999998E-3</v>
      </c>
      <c r="E276" s="2">
        <v>2.76E-2</v>
      </c>
      <c r="H276" s="2">
        <v>7.1000000000000004E-3</v>
      </c>
      <c r="I276" s="2">
        <v>4.38</v>
      </c>
      <c r="J276" s="4">
        <f t="shared" si="56"/>
        <v>3.0535958723807516E-2</v>
      </c>
      <c r="K276" s="4">
        <f t="shared" si="57"/>
        <v>1.5299334811529934</v>
      </c>
      <c r="L276" s="4">
        <f t="shared" si="58"/>
        <v>0.11451612903225808</v>
      </c>
      <c r="M276" s="4">
        <f t="shared" si="59"/>
        <v>1.6444496101852515</v>
      </c>
      <c r="N276" s="3">
        <f t="shared" si="60"/>
        <v>53.852889475618397</v>
      </c>
      <c r="O276">
        <f t="shared" si="66"/>
        <v>13.359982511476842</v>
      </c>
      <c r="Q276" s="4">
        <f t="shared" si="67"/>
        <v>6.9637967817911761E-2</v>
      </c>
      <c r="T276" s="6">
        <v>37623.038194444445</v>
      </c>
      <c r="U276">
        <f t="shared" si="61"/>
        <v>0</v>
      </c>
      <c r="V276">
        <f t="shared" si="62"/>
        <v>0</v>
      </c>
      <c r="W276">
        <f t="shared" si="63"/>
        <v>1</v>
      </c>
      <c r="X276">
        <f t="shared" si="64"/>
        <v>0</v>
      </c>
      <c r="Y276">
        <f t="shared" si="65"/>
        <v>0</v>
      </c>
      <c r="Z276">
        <f t="shared" si="68"/>
        <v>0</v>
      </c>
      <c r="AA276">
        <f t="shared" si="69"/>
        <v>0</v>
      </c>
    </row>
    <row r="277" spans="1:27">
      <c r="A277" s="1">
        <v>37623.039583333331</v>
      </c>
      <c r="B277" s="1" t="s">
        <v>189</v>
      </c>
      <c r="C277" s="5">
        <v>13</v>
      </c>
      <c r="D277" s="2">
        <v>3.0000000000000001E-3</v>
      </c>
      <c r="E277" s="2">
        <v>3.1399999999999997E-2</v>
      </c>
      <c r="H277" s="2">
        <v>7.1000000000000004E-3</v>
      </c>
      <c r="I277" s="2">
        <v>4.4800000000000004</v>
      </c>
      <c r="J277" s="4">
        <f t="shared" si="56"/>
        <v>3.1588922817731915E-2</v>
      </c>
      <c r="K277" s="4">
        <f t="shared" si="57"/>
        <v>1.7405764966740576</v>
      </c>
      <c r="L277" s="4">
        <f t="shared" si="58"/>
        <v>0.11451612903225808</v>
      </c>
      <c r="M277" s="4">
        <f t="shared" si="59"/>
        <v>1.8550926257063156</v>
      </c>
      <c r="N277" s="3">
        <f t="shared" si="60"/>
        <v>58.726048887776265</v>
      </c>
      <c r="O277">
        <f t="shared" si="66"/>
        <v>15.199400393491768</v>
      </c>
      <c r="Q277" s="4">
        <f t="shared" si="67"/>
        <v>6.1730679883791106E-2</v>
      </c>
      <c r="T277" s="6">
        <v>37623.039583333331</v>
      </c>
      <c r="U277">
        <f t="shared" si="61"/>
        <v>0</v>
      </c>
      <c r="V277">
        <f t="shared" si="62"/>
        <v>0</v>
      </c>
      <c r="W277">
        <f t="shared" si="63"/>
        <v>1</v>
      </c>
      <c r="X277">
        <f t="shared" si="64"/>
        <v>0</v>
      </c>
      <c r="Y277">
        <f t="shared" si="65"/>
        <v>0</v>
      </c>
      <c r="Z277">
        <f t="shared" si="68"/>
        <v>0</v>
      </c>
      <c r="AA277">
        <f t="shared" si="69"/>
        <v>0</v>
      </c>
    </row>
    <row r="278" spans="1:27">
      <c r="A278" s="1">
        <v>37642.151388888888</v>
      </c>
      <c r="B278" s="1" t="s">
        <v>194</v>
      </c>
      <c r="C278" s="5">
        <v>1</v>
      </c>
      <c r="D278" s="2">
        <v>1.5100000000000001E-2</v>
      </c>
      <c r="E278" s="2">
        <v>5.7000000000000002E-3</v>
      </c>
      <c r="H278" s="2">
        <v>2.3999999999999998E-3</v>
      </c>
      <c r="I278" s="2">
        <v>2.13</v>
      </c>
      <c r="J278" s="4">
        <f t="shared" si="56"/>
        <v>0.15899757818258398</v>
      </c>
      <c r="K278" s="4">
        <f t="shared" si="57"/>
        <v>0.31596452328159647</v>
      </c>
      <c r="L278" s="4">
        <f t="shared" si="58"/>
        <v>3.8709677419354833E-2</v>
      </c>
      <c r="M278" s="4">
        <f t="shared" si="59"/>
        <v>0.35467420070095129</v>
      </c>
      <c r="N278" s="3">
        <f t="shared" si="60"/>
        <v>2.2306893271900226</v>
      </c>
      <c r="O278">
        <f t="shared" si="66"/>
        <v>8.1624168514412432</v>
      </c>
      <c r="Q278" s="4">
        <f t="shared" si="67"/>
        <v>0.1091415088632101</v>
      </c>
      <c r="T278" s="6">
        <v>37642.151388888888</v>
      </c>
      <c r="U278">
        <f t="shared" si="61"/>
        <v>0</v>
      </c>
      <c r="V278">
        <f t="shared" si="62"/>
        <v>0</v>
      </c>
      <c r="W278">
        <f t="shared" si="63"/>
        <v>0</v>
      </c>
      <c r="X278">
        <f t="shared" si="64"/>
        <v>1</v>
      </c>
      <c r="Y278">
        <f t="shared" si="65"/>
        <v>0</v>
      </c>
      <c r="Z278">
        <f t="shared" si="68"/>
        <v>0</v>
      </c>
      <c r="AA278">
        <f t="shared" si="69"/>
        <v>1</v>
      </c>
    </row>
    <row r="279" spans="1:27">
      <c r="A279" s="1">
        <v>37642.237500000003</v>
      </c>
      <c r="B279" s="1" t="s">
        <v>194</v>
      </c>
      <c r="C279" s="5">
        <v>2</v>
      </c>
      <c r="D279" s="2">
        <v>1.14E-2</v>
      </c>
      <c r="E279" s="2">
        <v>2.8E-3</v>
      </c>
      <c r="H279" s="2">
        <v>2.3999999999999998E-3</v>
      </c>
      <c r="I279" s="2">
        <v>2.21</v>
      </c>
      <c r="J279" s="4">
        <f t="shared" si="56"/>
        <v>0.12003790670738128</v>
      </c>
      <c r="K279" s="4">
        <f t="shared" si="57"/>
        <v>0.15521064301552107</v>
      </c>
      <c r="L279" s="4">
        <f t="shared" si="58"/>
        <v>3.8709677419354833E-2</v>
      </c>
      <c r="M279" s="4">
        <f t="shared" si="59"/>
        <v>0.19392032043487589</v>
      </c>
      <c r="N279" s="3">
        <f t="shared" si="60"/>
        <v>1.6154923536579091</v>
      </c>
      <c r="O279">
        <f t="shared" si="66"/>
        <v>4.009608277900961</v>
      </c>
      <c r="Q279" s="4">
        <f t="shared" si="67"/>
        <v>0.19961640601947475</v>
      </c>
      <c r="T279" s="6">
        <v>37642.237500000003</v>
      </c>
      <c r="U279">
        <f t="shared" si="61"/>
        <v>0</v>
      </c>
      <c r="V279">
        <f t="shared" si="62"/>
        <v>0</v>
      </c>
      <c r="W279">
        <f t="shared" si="63"/>
        <v>0</v>
      </c>
      <c r="X279">
        <f t="shared" si="64"/>
        <v>0</v>
      </c>
      <c r="Y279">
        <f t="shared" si="65"/>
        <v>0</v>
      </c>
      <c r="Z279">
        <f t="shared" si="68"/>
        <v>0</v>
      </c>
      <c r="AA279">
        <f t="shared" si="69"/>
        <v>1</v>
      </c>
    </row>
    <row r="280" spans="1:27">
      <c r="A280" s="1">
        <v>37642.323611111111</v>
      </c>
      <c r="B280" s="1" t="s">
        <v>194</v>
      </c>
      <c r="C280" s="5">
        <v>3</v>
      </c>
      <c r="D280" s="2">
        <v>4.7999999999999996E-3</v>
      </c>
      <c r="E280" s="2">
        <v>2.8E-3</v>
      </c>
      <c r="H280" s="2">
        <v>1.4E-3</v>
      </c>
      <c r="I280" s="2">
        <v>1.88</v>
      </c>
      <c r="J280" s="4">
        <f t="shared" si="56"/>
        <v>5.0542276508371065E-2</v>
      </c>
      <c r="K280" s="4">
        <f t="shared" si="57"/>
        <v>0.15521064301552107</v>
      </c>
      <c r="L280" s="4">
        <f t="shared" si="58"/>
        <v>2.2580645161290321E-2</v>
      </c>
      <c r="M280" s="4">
        <f t="shared" si="59"/>
        <v>0.17779128817681139</v>
      </c>
      <c r="N280" s="3">
        <f t="shared" si="60"/>
        <v>3.5176747162816202</v>
      </c>
      <c r="O280">
        <f t="shared" si="66"/>
        <v>6.8736141906873618</v>
      </c>
      <c r="Q280" s="4">
        <f t="shared" si="67"/>
        <v>0.12700647704871867</v>
      </c>
      <c r="T280" s="6">
        <v>37642.323611111111</v>
      </c>
      <c r="U280">
        <f t="shared" si="61"/>
        <v>0</v>
      </c>
      <c r="V280">
        <f t="shared" si="62"/>
        <v>0</v>
      </c>
      <c r="W280">
        <f t="shared" si="63"/>
        <v>0</v>
      </c>
      <c r="X280">
        <f t="shared" si="64"/>
        <v>0</v>
      </c>
      <c r="Y280">
        <f t="shared" si="65"/>
        <v>0</v>
      </c>
      <c r="Z280">
        <f t="shared" si="68"/>
        <v>0</v>
      </c>
      <c r="AA280">
        <f t="shared" si="69"/>
        <v>1</v>
      </c>
    </row>
    <row r="281" spans="1:27">
      <c r="A281" s="1">
        <v>37642.409722222219</v>
      </c>
      <c r="B281" s="1" t="s">
        <v>194</v>
      </c>
      <c r="C281" s="5">
        <v>4</v>
      </c>
      <c r="D281" s="2">
        <v>3.0999999999999999E-3</v>
      </c>
      <c r="E281" s="2">
        <v>3.2000000000000002E-3</v>
      </c>
      <c r="H281" s="2">
        <v>1.4E-3</v>
      </c>
      <c r="I281" s="2">
        <v>4.18</v>
      </c>
      <c r="J281" s="4">
        <f t="shared" si="56"/>
        <v>3.2641886911656315E-2</v>
      </c>
      <c r="K281" s="4">
        <f t="shared" si="57"/>
        <v>0.17738359201773837</v>
      </c>
      <c r="L281" s="4">
        <f t="shared" si="58"/>
        <v>2.2580645161290321E-2</v>
      </c>
      <c r="M281" s="4">
        <f t="shared" si="59"/>
        <v>0.1999642371790287</v>
      </c>
      <c r="N281" s="3">
        <f t="shared" si="60"/>
        <v>6.1260011628685014</v>
      </c>
      <c r="O281">
        <f t="shared" si="66"/>
        <v>7.8555590750712714</v>
      </c>
      <c r="Q281" s="4">
        <f t="shared" si="67"/>
        <v>0.11292341810637764</v>
      </c>
      <c r="T281" s="6">
        <v>37642.409722222219</v>
      </c>
      <c r="U281">
        <f t="shared" si="61"/>
        <v>0</v>
      </c>
      <c r="V281">
        <f t="shared" si="62"/>
        <v>0</v>
      </c>
      <c r="W281">
        <f t="shared" si="63"/>
        <v>0</v>
      </c>
      <c r="X281">
        <f t="shared" si="64"/>
        <v>0</v>
      </c>
      <c r="Y281">
        <f t="shared" si="65"/>
        <v>0</v>
      </c>
      <c r="Z281">
        <f t="shared" si="68"/>
        <v>0</v>
      </c>
      <c r="AA281">
        <f t="shared" si="69"/>
        <v>1</v>
      </c>
    </row>
    <row r="282" spans="1:27">
      <c r="A282" s="1">
        <v>37642.495833333334</v>
      </c>
      <c r="B282" s="1" t="s">
        <v>194</v>
      </c>
      <c r="C282" s="5">
        <v>5</v>
      </c>
      <c r="D282" s="2">
        <v>3.2000000000000002E-3</v>
      </c>
      <c r="E282" s="2">
        <v>2.8E-3</v>
      </c>
      <c r="H282" s="2">
        <v>1.4E-3</v>
      </c>
      <c r="I282" s="2">
        <v>3.26</v>
      </c>
      <c r="J282" s="4">
        <f t="shared" si="56"/>
        <v>3.3694851005580714E-2</v>
      </c>
      <c r="K282" s="4">
        <f t="shared" si="57"/>
        <v>0.15521064301552107</v>
      </c>
      <c r="L282" s="4">
        <f t="shared" si="58"/>
        <v>2.2580645161290321E-2</v>
      </c>
      <c r="M282" s="4">
        <f t="shared" si="59"/>
        <v>0.17779128817681139</v>
      </c>
      <c r="N282" s="3">
        <f t="shared" si="60"/>
        <v>5.2765120744224294</v>
      </c>
      <c r="O282">
        <f t="shared" si="66"/>
        <v>6.8736141906873618</v>
      </c>
      <c r="Q282" s="4">
        <f t="shared" si="67"/>
        <v>0.12700647704871867</v>
      </c>
      <c r="T282" s="6">
        <v>37642.495833333334</v>
      </c>
      <c r="U282">
        <f t="shared" si="61"/>
        <v>0</v>
      </c>
      <c r="V282">
        <f t="shared" si="62"/>
        <v>0</v>
      </c>
      <c r="W282">
        <f t="shared" si="63"/>
        <v>0</v>
      </c>
      <c r="X282">
        <f t="shared" si="64"/>
        <v>0</v>
      </c>
      <c r="Y282">
        <f t="shared" si="65"/>
        <v>0</v>
      </c>
      <c r="Z282">
        <f t="shared" si="68"/>
        <v>0</v>
      </c>
      <c r="AA282">
        <f t="shared" si="69"/>
        <v>1</v>
      </c>
    </row>
    <row r="283" spans="1:27">
      <c r="A283" s="1">
        <v>37642.581944444442</v>
      </c>
      <c r="B283" s="1" t="s">
        <v>194</v>
      </c>
      <c r="C283" s="5">
        <v>6</v>
      </c>
      <c r="D283" s="2">
        <v>7.9000000000000008E-3</v>
      </c>
      <c r="E283" s="2">
        <v>1.01E-2</v>
      </c>
      <c r="H283" s="2">
        <v>1.4E-3</v>
      </c>
      <c r="I283" s="2">
        <v>2.82</v>
      </c>
      <c r="J283" s="4">
        <f t="shared" si="56"/>
        <v>8.3184163420027379E-2</v>
      </c>
      <c r="K283" s="4">
        <f t="shared" si="57"/>
        <v>0.55986696230598676</v>
      </c>
      <c r="L283" s="4">
        <f t="shared" si="58"/>
        <v>2.2580645161290321E-2</v>
      </c>
      <c r="M283" s="4">
        <f t="shared" si="59"/>
        <v>0.58244760746727708</v>
      </c>
      <c r="N283" s="3">
        <f t="shared" si="60"/>
        <v>7.0019049722996582</v>
      </c>
      <c r="O283">
        <f t="shared" si="66"/>
        <v>24.7941083306937</v>
      </c>
      <c r="Q283" s="4">
        <f t="shared" si="67"/>
        <v>3.8768543078887899E-2</v>
      </c>
      <c r="T283" s="6">
        <v>37642.581944444442</v>
      </c>
      <c r="U283">
        <f t="shared" si="61"/>
        <v>0</v>
      </c>
      <c r="V283">
        <f t="shared" si="62"/>
        <v>0</v>
      </c>
      <c r="W283">
        <f t="shared" si="63"/>
        <v>0</v>
      </c>
      <c r="X283">
        <f t="shared" si="64"/>
        <v>0</v>
      </c>
      <c r="Y283">
        <f t="shared" si="65"/>
        <v>0</v>
      </c>
      <c r="Z283">
        <f t="shared" si="68"/>
        <v>0</v>
      </c>
      <c r="AA283">
        <f t="shared" si="69"/>
        <v>0</v>
      </c>
    </row>
    <row r="284" spans="1:27">
      <c r="A284" s="1">
        <v>37642.668055555558</v>
      </c>
      <c r="B284" s="1" t="s">
        <v>194</v>
      </c>
      <c r="C284" s="5">
        <v>7</v>
      </c>
      <c r="D284" s="2">
        <v>1.7899999999999999E-2</v>
      </c>
      <c r="E284" s="2">
        <v>2.8E-3</v>
      </c>
      <c r="H284" s="2">
        <v>1.8E-3</v>
      </c>
      <c r="I284" s="2">
        <v>2.5299999999999998</v>
      </c>
      <c r="J284" s="4">
        <f t="shared" si="56"/>
        <v>0.18848057281246711</v>
      </c>
      <c r="K284" s="4">
        <f t="shared" si="57"/>
        <v>0.15521064301552107</v>
      </c>
      <c r="L284" s="4">
        <f t="shared" si="58"/>
        <v>2.903225806451613E-2</v>
      </c>
      <c r="M284" s="4">
        <f t="shared" si="59"/>
        <v>0.18424290108003719</v>
      </c>
      <c r="N284" s="3">
        <f t="shared" si="60"/>
        <v>0.97751666567436479</v>
      </c>
      <c r="O284">
        <f t="shared" si="66"/>
        <v>5.3461443705346143</v>
      </c>
      <c r="Q284" s="4">
        <f t="shared" si="67"/>
        <v>0.15757599285686558</v>
      </c>
      <c r="T284" s="6">
        <v>37642.668055555558</v>
      </c>
      <c r="U284">
        <f t="shared" si="61"/>
        <v>0</v>
      </c>
      <c r="V284">
        <f t="shared" si="62"/>
        <v>0</v>
      </c>
      <c r="W284">
        <f t="shared" si="63"/>
        <v>0</v>
      </c>
      <c r="X284">
        <f t="shared" si="64"/>
        <v>1</v>
      </c>
      <c r="Y284">
        <f t="shared" si="65"/>
        <v>0</v>
      </c>
      <c r="Z284">
        <f t="shared" si="68"/>
        <v>0</v>
      </c>
      <c r="AA284">
        <f t="shared" si="69"/>
        <v>1</v>
      </c>
    </row>
    <row r="285" spans="1:27">
      <c r="A285" s="1">
        <v>37642.754166666666</v>
      </c>
      <c r="B285" s="1" t="s">
        <v>194</v>
      </c>
      <c r="C285" s="5">
        <v>8</v>
      </c>
      <c r="D285" s="2">
        <v>1.3299999999999999E-2</v>
      </c>
      <c r="E285" s="2">
        <v>1.6E-2</v>
      </c>
      <c r="H285" s="2">
        <v>2.2000000000000001E-3</v>
      </c>
      <c r="I285" s="2">
        <v>4.57</v>
      </c>
      <c r="J285" s="4">
        <f t="shared" si="56"/>
        <v>0.14004422449194481</v>
      </c>
      <c r="K285" s="4">
        <f t="shared" si="57"/>
        <v>0.88691796008869195</v>
      </c>
      <c r="L285" s="4">
        <f t="shared" si="58"/>
        <v>3.5483870967741936E-2</v>
      </c>
      <c r="M285" s="4">
        <f t="shared" si="59"/>
        <v>0.92240183105643392</v>
      </c>
      <c r="N285" s="3">
        <f t="shared" si="60"/>
        <v>6.5865039019119953</v>
      </c>
      <c r="O285">
        <f t="shared" si="66"/>
        <v>24.99496069340859</v>
      </c>
      <c r="Q285" s="4">
        <f t="shared" si="67"/>
        <v>3.8468994502213839E-2</v>
      </c>
      <c r="T285" s="6">
        <v>37642.754166666666</v>
      </c>
      <c r="U285">
        <f t="shared" si="61"/>
        <v>0</v>
      </c>
      <c r="V285">
        <f t="shared" si="62"/>
        <v>0</v>
      </c>
      <c r="W285">
        <f t="shared" si="63"/>
        <v>0</v>
      </c>
      <c r="X285">
        <f t="shared" si="64"/>
        <v>1</v>
      </c>
      <c r="Y285">
        <f t="shared" si="65"/>
        <v>0</v>
      </c>
      <c r="Z285">
        <f t="shared" si="68"/>
        <v>0</v>
      </c>
      <c r="AA285">
        <f t="shared" si="69"/>
        <v>0</v>
      </c>
    </row>
    <row r="286" spans="1:27">
      <c r="A286" s="1">
        <v>37642.840277777781</v>
      </c>
      <c r="B286" s="1" t="s">
        <v>194</v>
      </c>
      <c r="C286" s="5">
        <v>9</v>
      </c>
      <c r="D286" s="2">
        <v>4.3E-3</v>
      </c>
      <c r="E286" s="2">
        <v>5.4999999999999997E-3</v>
      </c>
      <c r="H286" s="2">
        <v>1.4E-3</v>
      </c>
      <c r="I286" s="2">
        <v>2.76</v>
      </c>
      <c r="J286" s="4">
        <f t="shared" si="56"/>
        <v>4.5277456038749081E-2</v>
      </c>
      <c r="K286" s="4">
        <f t="shared" si="57"/>
        <v>0.3048780487804878</v>
      </c>
      <c r="L286" s="4">
        <f t="shared" si="58"/>
        <v>2.2580645161290321E-2</v>
      </c>
      <c r="M286" s="4">
        <f t="shared" si="59"/>
        <v>0.32745869394177812</v>
      </c>
      <c r="N286" s="3">
        <f t="shared" si="60"/>
        <v>7.2322679450350389</v>
      </c>
      <c r="O286">
        <f t="shared" si="66"/>
        <v>13.501742160278747</v>
      </c>
      <c r="Q286" s="4">
        <f t="shared" si="67"/>
        <v>6.8957232099951943E-2</v>
      </c>
      <c r="T286" s="6">
        <v>37642.840277777781</v>
      </c>
      <c r="U286">
        <f t="shared" si="61"/>
        <v>0</v>
      </c>
      <c r="V286">
        <f t="shared" si="62"/>
        <v>0</v>
      </c>
      <c r="W286">
        <f t="shared" si="63"/>
        <v>0</v>
      </c>
      <c r="X286">
        <f t="shared" si="64"/>
        <v>0</v>
      </c>
      <c r="Y286">
        <f t="shared" si="65"/>
        <v>0</v>
      </c>
      <c r="Z286">
        <f t="shared" si="68"/>
        <v>0</v>
      </c>
      <c r="AA286">
        <f t="shared" si="69"/>
        <v>0</v>
      </c>
    </row>
    <row r="287" spans="1:27">
      <c r="A287" s="1">
        <v>37642.926388888889</v>
      </c>
      <c r="B287" s="1" t="s">
        <v>194</v>
      </c>
      <c r="C287" s="5">
        <v>10</v>
      </c>
      <c r="D287" s="2">
        <v>2.5000000000000001E-3</v>
      </c>
      <c r="E287" s="2">
        <v>4.3E-3</v>
      </c>
      <c r="H287" s="2">
        <v>1.4E-3</v>
      </c>
      <c r="I287" s="2">
        <v>3.87</v>
      </c>
      <c r="J287" s="4">
        <f t="shared" si="56"/>
        <v>2.6324102348109932E-2</v>
      </c>
      <c r="K287" s="4">
        <f t="shared" si="57"/>
        <v>0.23835920177383593</v>
      </c>
      <c r="L287" s="4">
        <f t="shared" si="58"/>
        <v>2.2580645161290321E-2</v>
      </c>
      <c r="M287" s="4">
        <f t="shared" si="59"/>
        <v>0.26093984693512623</v>
      </c>
      <c r="N287" s="3">
        <f t="shared" si="60"/>
        <v>9.9125829053715737</v>
      </c>
      <c r="O287">
        <f t="shared" si="66"/>
        <v>10.555907507127021</v>
      </c>
      <c r="Q287" s="4">
        <f t="shared" si="67"/>
        <v>8.6535825886738665E-2</v>
      </c>
      <c r="T287" s="6">
        <v>37642.926388888889</v>
      </c>
      <c r="U287">
        <f t="shared" si="61"/>
        <v>0</v>
      </c>
      <c r="V287">
        <f t="shared" si="62"/>
        <v>0</v>
      </c>
      <c r="W287">
        <f t="shared" si="63"/>
        <v>0</v>
      </c>
      <c r="X287">
        <f t="shared" si="64"/>
        <v>0</v>
      </c>
      <c r="Y287">
        <f t="shared" si="65"/>
        <v>0</v>
      </c>
      <c r="Z287">
        <f t="shared" si="68"/>
        <v>0</v>
      </c>
      <c r="AA287">
        <f t="shared" si="69"/>
        <v>0</v>
      </c>
    </row>
    <row r="288" spans="1:27">
      <c r="A288" s="1">
        <v>37643.012499999997</v>
      </c>
      <c r="B288" s="1" t="s">
        <v>196</v>
      </c>
      <c r="C288" s="5">
        <v>11</v>
      </c>
      <c r="D288" s="2">
        <v>2.5000000000000001E-3</v>
      </c>
      <c r="E288" s="2">
        <v>3.0999999999999999E-3</v>
      </c>
      <c r="H288" s="2">
        <v>1.4E-3</v>
      </c>
      <c r="I288" s="2">
        <v>2.88</v>
      </c>
      <c r="J288" s="4">
        <f t="shared" si="56"/>
        <v>2.6324102348109932E-2</v>
      </c>
      <c r="K288" s="4">
        <f t="shared" si="57"/>
        <v>0.17184035476718404</v>
      </c>
      <c r="L288" s="4">
        <f t="shared" si="58"/>
        <v>2.2580645161290321E-2</v>
      </c>
      <c r="M288" s="4">
        <f t="shared" si="59"/>
        <v>0.19442099992847436</v>
      </c>
      <c r="N288" s="3">
        <f t="shared" si="60"/>
        <v>7.3856649452828833</v>
      </c>
      <c r="O288">
        <f t="shared" si="66"/>
        <v>7.6100728539752938</v>
      </c>
      <c r="Q288" s="4">
        <f t="shared" si="67"/>
        <v>0.11614303583253623</v>
      </c>
      <c r="T288" s="6">
        <v>37643.012499999997</v>
      </c>
      <c r="U288">
        <f t="shared" si="61"/>
        <v>0</v>
      </c>
      <c r="V288">
        <f t="shared" si="62"/>
        <v>0</v>
      </c>
      <c r="W288">
        <f t="shared" si="63"/>
        <v>0</v>
      </c>
      <c r="X288">
        <f t="shared" si="64"/>
        <v>0</v>
      </c>
      <c r="Y288">
        <f t="shared" si="65"/>
        <v>0</v>
      </c>
      <c r="Z288">
        <f t="shared" si="68"/>
        <v>0</v>
      </c>
      <c r="AA288">
        <f t="shared" si="69"/>
        <v>1</v>
      </c>
    </row>
    <row r="289" spans="1:27">
      <c r="A289" s="1">
        <v>37643.098611111112</v>
      </c>
      <c r="B289" s="1" t="s">
        <v>196</v>
      </c>
      <c r="C289" s="5">
        <v>12</v>
      </c>
      <c r="D289" s="2">
        <v>4.1000000000000003E-3</v>
      </c>
      <c r="E289" s="2">
        <v>1.12E-2</v>
      </c>
      <c r="H289" s="2">
        <v>6.6E-3</v>
      </c>
      <c r="I289" s="2">
        <v>2.2799999999999998</v>
      </c>
      <c r="J289" s="4">
        <f t="shared" si="56"/>
        <v>4.3171527850900289E-2</v>
      </c>
      <c r="K289" s="4">
        <f t="shared" si="57"/>
        <v>0.62084257206208426</v>
      </c>
      <c r="L289" s="4">
        <f t="shared" si="58"/>
        <v>0.1064516129032258</v>
      </c>
      <c r="M289" s="4">
        <f t="shared" si="59"/>
        <v>0.72729418496531006</v>
      </c>
      <c r="N289" s="3">
        <f t="shared" si="60"/>
        <v>16.846616767354998</v>
      </c>
      <c r="O289">
        <f t="shared" si="66"/>
        <v>5.832157495128671</v>
      </c>
      <c r="Q289" s="4">
        <f t="shared" si="67"/>
        <v>0.14636664929240875</v>
      </c>
      <c r="T289" s="6">
        <v>37643.098611111112</v>
      </c>
      <c r="U289">
        <f t="shared" si="61"/>
        <v>0</v>
      </c>
      <c r="V289">
        <f t="shared" si="62"/>
        <v>0</v>
      </c>
      <c r="W289">
        <f t="shared" si="63"/>
        <v>0</v>
      </c>
      <c r="X289">
        <f t="shared" si="64"/>
        <v>0</v>
      </c>
      <c r="Y289">
        <f t="shared" si="65"/>
        <v>0</v>
      </c>
      <c r="Z289">
        <f t="shared" si="68"/>
        <v>0</v>
      </c>
      <c r="AA289">
        <f t="shared" si="69"/>
        <v>1</v>
      </c>
    </row>
    <row r="290" spans="1:27">
      <c r="A290" s="1">
        <v>37643.18472222222</v>
      </c>
      <c r="B290" s="1" t="s">
        <v>196</v>
      </c>
      <c r="C290" s="5">
        <v>13</v>
      </c>
      <c r="D290" s="2">
        <v>5.7000000000000002E-3</v>
      </c>
      <c r="E290" s="2">
        <v>1.3299999999999999E-2</v>
      </c>
      <c r="H290" s="2">
        <v>8.0000000000000002E-3</v>
      </c>
      <c r="I290" s="2">
        <v>2.42</v>
      </c>
      <c r="J290" s="4">
        <f t="shared" si="56"/>
        <v>6.0018953353690639E-2</v>
      </c>
      <c r="K290" s="4">
        <f t="shared" si="57"/>
        <v>0.73725055432372499</v>
      </c>
      <c r="L290" s="4">
        <f t="shared" si="58"/>
        <v>0.12903225806451613</v>
      </c>
      <c r="M290" s="4">
        <f t="shared" si="59"/>
        <v>0.86628281238824112</v>
      </c>
      <c r="N290" s="3">
        <f t="shared" si="60"/>
        <v>14.433487489914256</v>
      </c>
      <c r="O290">
        <f t="shared" si="66"/>
        <v>5.7136917960088685</v>
      </c>
      <c r="Q290" s="4">
        <f t="shared" si="67"/>
        <v>0.14894934566321266</v>
      </c>
      <c r="T290" s="6">
        <v>37643.18472222222</v>
      </c>
      <c r="U290">
        <f t="shared" si="61"/>
        <v>0</v>
      </c>
      <c r="V290">
        <f t="shared" si="62"/>
        <v>0</v>
      </c>
      <c r="W290">
        <f t="shared" si="63"/>
        <v>0</v>
      </c>
      <c r="X290">
        <f t="shared" si="64"/>
        <v>0</v>
      </c>
      <c r="Y290">
        <f t="shared" si="65"/>
        <v>0</v>
      </c>
      <c r="Z290">
        <f t="shared" si="68"/>
        <v>0</v>
      </c>
      <c r="AA290">
        <f t="shared" si="69"/>
        <v>1</v>
      </c>
    </row>
    <row r="291" spans="1:27">
      <c r="A291" s="1">
        <v>37643.186111111114</v>
      </c>
      <c r="B291" s="1" t="s">
        <v>196</v>
      </c>
      <c r="C291" s="5">
        <v>13</v>
      </c>
      <c r="D291" s="2">
        <v>6.1999999999999998E-3</v>
      </c>
      <c r="E291" s="2">
        <v>1.1599999999999999E-2</v>
      </c>
      <c r="H291" s="2">
        <v>8.6999999999999994E-3</v>
      </c>
      <c r="I291" s="2">
        <v>2.4900000000000002</v>
      </c>
      <c r="J291" s="4">
        <f t="shared" si="56"/>
        <v>6.528377382331263E-2</v>
      </c>
      <c r="K291" s="4">
        <f t="shared" si="57"/>
        <v>0.6430155210643016</v>
      </c>
      <c r="L291" s="4">
        <f t="shared" si="58"/>
        <v>0.14032258064516129</v>
      </c>
      <c r="M291" s="4">
        <f t="shared" si="59"/>
        <v>0.78333810170946294</v>
      </c>
      <c r="N291" s="3">
        <f t="shared" si="60"/>
        <v>11.99897089021737</v>
      </c>
      <c r="O291">
        <f t="shared" si="66"/>
        <v>4.5824094604582415</v>
      </c>
      <c r="Q291" s="4">
        <f t="shared" si="67"/>
        <v>0.179134118893155</v>
      </c>
      <c r="T291" s="6">
        <v>37643.186111111114</v>
      </c>
      <c r="U291">
        <f t="shared" si="61"/>
        <v>0</v>
      </c>
      <c r="V291">
        <f t="shared" si="62"/>
        <v>0</v>
      </c>
      <c r="W291">
        <f t="shared" si="63"/>
        <v>0</v>
      </c>
      <c r="X291">
        <f t="shared" si="64"/>
        <v>0</v>
      </c>
      <c r="Y291">
        <f t="shared" si="65"/>
        <v>0</v>
      </c>
      <c r="Z291">
        <f t="shared" si="68"/>
        <v>0</v>
      </c>
      <c r="AA291">
        <f t="shared" si="69"/>
        <v>1</v>
      </c>
    </row>
    <row r="292" spans="1:27">
      <c r="A292" s="1">
        <v>37643.1875</v>
      </c>
      <c r="B292" s="1" t="s">
        <v>196</v>
      </c>
      <c r="C292" s="5">
        <v>13</v>
      </c>
      <c r="D292" s="2">
        <v>6.6E-3</v>
      </c>
      <c r="E292" s="2">
        <v>3.5000000000000001E-3</v>
      </c>
      <c r="H292" s="2">
        <v>9.1999999999999998E-3</v>
      </c>
      <c r="I292" s="2">
        <v>2.5</v>
      </c>
      <c r="J292" s="4">
        <f t="shared" si="56"/>
        <v>6.9495630199010214E-2</v>
      </c>
      <c r="K292" s="4">
        <f t="shared" si="57"/>
        <v>0.19401330376940132</v>
      </c>
      <c r="L292" s="4">
        <f t="shared" si="58"/>
        <v>0.14838709677419354</v>
      </c>
      <c r="M292" s="4">
        <f t="shared" si="59"/>
        <v>0.34240040054359488</v>
      </c>
      <c r="N292" s="3">
        <f t="shared" si="60"/>
        <v>4.9269342484280614</v>
      </c>
      <c r="O292">
        <f t="shared" si="66"/>
        <v>1.3074809601850959</v>
      </c>
      <c r="Q292" s="4">
        <f t="shared" si="67"/>
        <v>0.43337302333354222</v>
      </c>
      <c r="T292" s="6">
        <v>37643.1875</v>
      </c>
      <c r="U292">
        <f t="shared" si="61"/>
        <v>0</v>
      </c>
      <c r="V292">
        <f t="shared" si="62"/>
        <v>0</v>
      </c>
      <c r="W292">
        <f t="shared" si="63"/>
        <v>0</v>
      </c>
      <c r="X292">
        <f t="shared" si="64"/>
        <v>0</v>
      </c>
      <c r="Y292">
        <f t="shared" si="65"/>
        <v>0</v>
      </c>
      <c r="Z292">
        <f t="shared" si="68"/>
        <v>0</v>
      </c>
      <c r="AA292">
        <f t="shared" si="69"/>
        <v>1</v>
      </c>
    </row>
    <row r="293" spans="1:27">
      <c r="A293" s="1">
        <v>37662.353472222225</v>
      </c>
      <c r="B293" s="1" t="s">
        <v>391</v>
      </c>
      <c r="C293" s="5">
        <v>1</v>
      </c>
      <c r="D293" s="2">
        <v>3.5000000000000001E-3</v>
      </c>
      <c r="E293" s="2">
        <v>2.4799999999999999E-2</v>
      </c>
      <c r="H293" s="2">
        <v>2.8999999999999998E-3</v>
      </c>
      <c r="I293" s="2">
        <v>3.91</v>
      </c>
      <c r="J293" s="4">
        <f t="shared" si="56"/>
        <v>3.6853743287353899E-2</v>
      </c>
      <c r="K293" s="4">
        <f t="shared" si="57"/>
        <v>1.3747228381374723</v>
      </c>
      <c r="L293" s="4">
        <f t="shared" si="58"/>
        <v>4.6774193548387091E-2</v>
      </c>
      <c r="M293" s="4">
        <f t="shared" si="59"/>
        <v>1.4214970316858595</v>
      </c>
      <c r="N293" s="3">
        <f t="shared" si="60"/>
        <v>38.571306599773166</v>
      </c>
      <c r="O293">
        <f t="shared" si="66"/>
        <v>29.390626194663206</v>
      </c>
      <c r="Q293" s="4">
        <f t="shared" si="67"/>
        <v>3.2904883025266736E-2</v>
      </c>
      <c r="T293" s="6">
        <v>37662.353472222225</v>
      </c>
      <c r="U293">
        <f t="shared" si="61"/>
        <v>0</v>
      </c>
      <c r="V293">
        <f t="shared" si="62"/>
        <v>0</v>
      </c>
      <c r="W293">
        <f t="shared" si="63"/>
        <v>1</v>
      </c>
      <c r="X293">
        <f t="shared" si="64"/>
        <v>0</v>
      </c>
      <c r="Y293">
        <f t="shared" si="65"/>
        <v>0</v>
      </c>
      <c r="Z293">
        <f t="shared" si="68"/>
        <v>1</v>
      </c>
      <c r="AA293">
        <f t="shared" si="69"/>
        <v>0</v>
      </c>
    </row>
    <row r="294" spans="1:27">
      <c r="A294" s="1">
        <v>37662.439583333333</v>
      </c>
      <c r="B294" s="1" t="s">
        <v>391</v>
      </c>
      <c r="C294" s="5">
        <v>2</v>
      </c>
      <c r="D294" s="2">
        <v>4.0000000000000001E-3</v>
      </c>
      <c r="E294" s="2">
        <v>4.8999999999999998E-3</v>
      </c>
      <c r="H294" s="2">
        <v>3.2000000000000002E-3</v>
      </c>
      <c r="I294" s="2">
        <v>1.18</v>
      </c>
      <c r="J294" s="4">
        <f t="shared" si="56"/>
        <v>4.2118563756975889E-2</v>
      </c>
      <c r="K294" s="4">
        <f t="shared" si="57"/>
        <v>0.27161862527716185</v>
      </c>
      <c r="L294" s="4">
        <f t="shared" si="58"/>
        <v>5.1612903225806452E-2</v>
      </c>
      <c r="M294" s="4">
        <f t="shared" si="59"/>
        <v>0.32323152850296832</v>
      </c>
      <c r="N294" s="3">
        <f t="shared" si="60"/>
        <v>7.6743245654817249</v>
      </c>
      <c r="O294">
        <f t="shared" si="66"/>
        <v>5.2626108647450112</v>
      </c>
      <c r="Q294" s="4">
        <f t="shared" si="67"/>
        <v>0.15967781195370759</v>
      </c>
      <c r="T294" s="6">
        <v>37662.439583333333</v>
      </c>
      <c r="U294">
        <f t="shared" si="61"/>
        <v>0</v>
      </c>
      <c r="V294">
        <f t="shared" si="62"/>
        <v>0</v>
      </c>
      <c r="W294">
        <f t="shared" si="63"/>
        <v>0</v>
      </c>
      <c r="X294">
        <f t="shared" si="64"/>
        <v>0</v>
      </c>
      <c r="Y294">
        <f t="shared" si="65"/>
        <v>0</v>
      </c>
      <c r="Z294">
        <f t="shared" si="68"/>
        <v>0</v>
      </c>
      <c r="AA294">
        <f t="shared" si="69"/>
        <v>1</v>
      </c>
    </row>
    <row r="295" spans="1:27">
      <c r="A295" s="1">
        <v>37662.525694444441</v>
      </c>
      <c r="B295" s="1" t="s">
        <v>391</v>
      </c>
      <c r="C295" s="5">
        <v>3</v>
      </c>
      <c r="D295" s="2">
        <v>2.8E-3</v>
      </c>
      <c r="E295" s="2">
        <v>5.5999999999999999E-3</v>
      </c>
      <c r="H295" s="2">
        <v>2.0999999999999999E-3</v>
      </c>
      <c r="I295" s="2">
        <v>0.77</v>
      </c>
      <c r="J295" s="4">
        <f t="shared" si="56"/>
        <v>2.948299462988312E-2</v>
      </c>
      <c r="K295" s="4">
        <f t="shared" si="57"/>
        <v>0.31042128603104213</v>
      </c>
      <c r="L295" s="4">
        <f t="shared" si="58"/>
        <v>3.387096774193548E-2</v>
      </c>
      <c r="M295" s="4">
        <f t="shared" si="59"/>
        <v>0.34429225377297762</v>
      </c>
      <c r="N295" s="3">
        <f t="shared" si="60"/>
        <v>11.677655478864173</v>
      </c>
      <c r="O295">
        <f t="shared" si="66"/>
        <v>9.164818920916483</v>
      </c>
      <c r="Q295" s="4">
        <f t="shared" si="67"/>
        <v>9.8378535592234403E-2</v>
      </c>
      <c r="T295" s="6">
        <v>37662.525694444441</v>
      </c>
      <c r="U295">
        <f t="shared" si="61"/>
        <v>0</v>
      </c>
      <c r="V295">
        <f t="shared" si="62"/>
        <v>0</v>
      </c>
      <c r="W295">
        <f t="shared" si="63"/>
        <v>0</v>
      </c>
      <c r="X295">
        <f t="shared" si="64"/>
        <v>0</v>
      </c>
      <c r="Y295">
        <f t="shared" si="65"/>
        <v>0</v>
      </c>
      <c r="Z295">
        <f t="shared" si="68"/>
        <v>0</v>
      </c>
      <c r="AA295">
        <f t="shared" si="69"/>
        <v>0</v>
      </c>
    </row>
    <row r="296" spans="1:27">
      <c r="A296" s="1">
        <v>37662.611805555556</v>
      </c>
      <c r="B296" s="1" t="s">
        <v>391</v>
      </c>
      <c r="C296" s="5">
        <v>4</v>
      </c>
      <c r="D296" s="2">
        <v>2.5999999999999999E-3</v>
      </c>
      <c r="E296" s="2">
        <v>4.4999999999999997E-3</v>
      </c>
      <c r="H296" s="2">
        <v>2.7000000000000001E-3</v>
      </c>
      <c r="I296" s="2">
        <v>0.72</v>
      </c>
      <c r="J296" s="4">
        <f t="shared" si="56"/>
        <v>2.7377066442034324E-2</v>
      </c>
      <c r="K296" s="4">
        <f t="shared" si="57"/>
        <v>0.24944567627494457</v>
      </c>
      <c r="L296" s="4">
        <f t="shared" si="58"/>
        <v>4.3548387096774194E-2</v>
      </c>
      <c r="M296" s="4">
        <f t="shared" si="59"/>
        <v>0.29299406337171874</v>
      </c>
      <c r="N296" s="3">
        <f t="shared" si="60"/>
        <v>10.702171614773896</v>
      </c>
      <c r="O296">
        <f t="shared" si="66"/>
        <v>5.7280118255728016</v>
      </c>
      <c r="Q296" s="4">
        <f t="shared" si="67"/>
        <v>0.14863231901570911</v>
      </c>
      <c r="T296" s="6">
        <v>37662.611805555556</v>
      </c>
      <c r="U296">
        <f t="shared" si="61"/>
        <v>0</v>
      </c>
      <c r="V296">
        <f t="shared" si="62"/>
        <v>0</v>
      </c>
      <c r="W296">
        <f t="shared" si="63"/>
        <v>0</v>
      </c>
      <c r="X296">
        <f t="shared" si="64"/>
        <v>0</v>
      </c>
      <c r="Y296">
        <f t="shared" si="65"/>
        <v>0</v>
      </c>
      <c r="Z296">
        <f t="shared" si="68"/>
        <v>0</v>
      </c>
      <c r="AA296">
        <f t="shared" si="69"/>
        <v>1</v>
      </c>
    </row>
    <row r="297" spans="1:27">
      <c r="A297" s="1">
        <v>37662.697916666664</v>
      </c>
      <c r="B297" s="1" t="s">
        <v>391</v>
      </c>
      <c r="C297" s="5">
        <v>5</v>
      </c>
      <c r="D297" s="2">
        <v>3.0000000000000001E-3</v>
      </c>
      <c r="E297" s="2">
        <v>6.6E-3</v>
      </c>
      <c r="H297" s="2">
        <v>3.3999999999999998E-3</v>
      </c>
      <c r="I297" s="2">
        <v>1.23</v>
      </c>
      <c r="J297" s="4">
        <f t="shared" si="56"/>
        <v>3.1588922817731915E-2</v>
      </c>
      <c r="K297" s="4">
        <f t="shared" si="57"/>
        <v>0.36585365853658536</v>
      </c>
      <c r="L297" s="4">
        <f t="shared" si="58"/>
        <v>5.4838709677419356E-2</v>
      </c>
      <c r="M297" s="4">
        <f t="shared" si="59"/>
        <v>0.42069236821400469</v>
      </c>
      <c r="N297" s="3">
        <f t="shared" si="60"/>
        <v>13.317718069761341</v>
      </c>
      <c r="O297">
        <f t="shared" si="66"/>
        <v>6.6714490674318503</v>
      </c>
      <c r="Q297" s="4">
        <f t="shared" si="67"/>
        <v>0.13035346923508512</v>
      </c>
      <c r="T297" s="6">
        <v>37662.697916666664</v>
      </c>
      <c r="U297">
        <f t="shared" si="61"/>
        <v>0</v>
      </c>
      <c r="V297">
        <f t="shared" si="62"/>
        <v>0</v>
      </c>
      <c r="W297">
        <f t="shared" si="63"/>
        <v>0</v>
      </c>
      <c r="X297">
        <f t="shared" si="64"/>
        <v>0</v>
      </c>
      <c r="Y297">
        <f t="shared" si="65"/>
        <v>0</v>
      </c>
      <c r="Z297">
        <f t="shared" si="68"/>
        <v>0</v>
      </c>
      <c r="AA297">
        <f t="shared" si="69"/>
        <v>1</v>
      </c>
    </row>
    <row r="298" spans="1:27">
      <c r="A298" s="1">
        <v>37662.78402777778</v>
      </c>
      <c r="B298" s="1" t="s">
        <v>391</v>
      </c>
      <c r="C298" s="5">
        <v>6</v>
      </c>
      <c r="D298" s="2">
        <v>4.5999999999999999E-3</v>
      </c>
      <c r="E298" s="2">
        <v>4.7999999999999996E-3</v>
      </c>
      <c r="H298" s="2">
        <v>4.1000000000000003E-3</v>
      </c>
      <c r="I298" s="2">
        <v>2.4300000000000002</v>
      </c>
      <c r="J298" s="4">
        <f t="shared" si="56"/>
        <v>4.8436348320522266E-2</v>
      </c>
      <c r="K298" s="4">
        <f t="shared" si="57"/>
        <v>0.26607538802660752</v>
      </c>
      <c r="L298" s="4">
        <f t="shared" si="58"/>
        <v>6.6129032258064518E-2</v>
      </c>
      <c r="M298" s="4">
        <f t="shared" si="59"/>
        <v>0.33220442028467201</v>
      </c>
      <c r="N298" s="3">
        <f t="shared" si="60"/>
        <v>6.8585769118337616</v>
      </c>
      <c r="O298">
        <f t="shared" si="66"/>
        <v>4.0235790384511381</v>
      </c>
      <c r="Q298" s="4">
        <f t="shared" si="67"/>
        <v>0.19906126535401711</v>
      </c>
      <c r="T298" s="6">
        <v>37662.78402777778</v>
      </c>
      <c r="U298">
        <f t="shared" si="61"/>
        <v>0</v>
      </c>
      <c r="V298">
        <f t="shared" si="62"/>
        <v>0</v>
      </c>
      <c r="W298">
        <f t="shared" si="63"/>
        <v>0</v>
      </c>
      <c r="X298">
        <f t="shared" si="64"/>
        <v>0</v>
      </c>
      <c r="Y298">
        <f t="shared" si="65"/>
        <v>0</v>
      </c>
      <c r="Z298">
        <f t="shared" si="68"/>
        <v>0</v>
      </c>
      <c r="AA298">
        <f t="shared" si="69"/>
        <v>1</v>
      </c>
    </row>
    <row r="299" spans="1:27">
      <c r="A299" s="1">
        <v>37662.870138888888</v>
      </c>
      <c r="B299" s="1" t="s">
        <v>391</v>
      </c>
      <c r="C299" s="5">
        <v>7</v>
      </c>
      <c r="D299" s="2">
        <v>3.5999999999999999E-3</v>
      </c>
      <c r="E299" s="2">
        <v>9.7000000000000003E-3</v>
      </c>
      <c r="H299" s="2">
        <v>9.4000000000000004E-3</v>
      </c>
      <c r="I299" s="2">
        <v>4.37</v>
      </c>
      <c r="J299" s="4">
        <f t="shared" si="56"/>
        <v>3.7906707381278291E-2</v>
      </c>
      <c r="K299" s="4">
        <f t="shared" si="57"/>
        <v>0.53769401330376942</v>
      </c>
      <c r="L299" s="4">
        <f t="shared" si="58"/>
        <v>0.15161290322580645</v>
      </c>
      <c r="M299" s="4">
        <f t="shared" si="59"/>
        <v>0.68930691652957587</v>
      </c>
      <c r="N299" s="3">
        <f t="shared" si="60"/>
        <v>18.184299406337175</v>
      </c>
      <c r="O299">
        <f t="shared" si="66"/>
        <v>3.5464924281737984</v>
      </c>
      <c r="Q299" s="4">
        <f t="shared" si="67"/>
        <v>0.21994977794380111</v>
      </c>
      <c r="T299" s="6">
        <v>37662.870138888888</v>
      </c>
      <c r="U299">
        <f t="shared" si="61"/>
        <v>0</v>
      </c>
      <c r="V299">
        <f t="shared" si="62"/>
        <v>0</v>
      </c>
      <c r="W299">
        <f t="shared" si="63"/>
        <v>0</v>
      </c>
      <c r="X299">
        <f t="shared" si="64"/>
        <v>0</v>
      </c>
      <c r="Y299">
        <f t="shared" si="65"/>
        <v>0</v>
      </c>
      <c r="Z299">
        <f t="shared" si="68"/>
        <v>0</v>
      </c>
      <c r="AA299">
        <f t="shared" si="69"/>
        <v>1</v>
      </c>
    </row>
    <row r="300" spans="1:27">
      <c r="A300" s="1">
        <v>37662.956250000003</v>
      </c>
      <c r="B300" s="1" t="s">
        <v>391</v>
      </c>
      <c r="C300" s="5">
        <v>8</v>
      </c>
      <c r="D300" s="2">
        <v>3.3999999999999998E-3</v>
      </c>
      <c r="E300" s="2">
        <v>6.8999999999999999E-3</v>
      </c>
      <c r="H300" s="2">
        <v>1.4E-2</v>
      </c>
      <c r="I300" s="2">
        <v>2.3199999999999998</v>
      </c>
      <c r="J300" s="4">
        <f t="shared" si="56"/>
        <v>3.5800779193429499E-2</v>
      </c>
      <c r="K300" s="4">
        <f t="shared" si="57"/>
        <v>0.38248337028824836</v>
      </c>
      <c r="L300" s="4">
        <f t="shared" si="58"/>
        <v>0.22580645161290325</v>
      </c>
      <c r="M300" s="4">
        <f t="shared" si="59"/>
        <v>0.60828982190115166</v>
      </c>
      <c r="N300" s="3">
        <f t="shared" si="60"/>
        <v>16.990965995868347</v>
      </c>
      <c r="O300">
        <f t="shared" si="66"/>
        <v>1.6938549255622426</v>
      </c>
      <c r="Q300" s="4">
        <f t="shared" si="67"/>
        <v>0.3712152389911223</v>
      </c>
      <c r="T300" s="6">
        <v>37662.956250000003</v>
      </c>
      <c r="U300">
        <f t="shared" si="61"/>
        <v>0</v>
      </c>
      <c r="V300">
        <f t="shared" si="62"/>
        <v>0</v>
      </c>
      <c r="W300">
        <f t="shared" si="63"/>
        <v>0</v>
      </c>
      <c r="X300">
        <f t="shared" si="64"/>
        <v>0</v>
      </c>
      <c r="Y300">
        <f t="shared" si="65"/>
        <v>0</v>
      </c>
      <c r="Z300">
        <f t="shared" si="68"/>
        <v>0</v>
      </c>
      <c r="AA300">
        <f t="shared" si="69"/>
        <v>1</v>
      </c>
    </row>
    <row r="301" spans="1:27">
      <c r="A301" s="1">
        <v>37663.042361111111</v>
      </c>
      <c r="B301" s="1" t="s">
        <v>393</v>
      </c>
      <c r="C301" s="5">
        <v>9</v>
      </c>
      <c r="D301" s="2">
        <v>2.7000000000000001E-3</v>
      </c>
      <c r="E301" s="2">
        <v>4.1999999999999997E-3</v>
      </c>
      <c r="H301" s="2">
        <v>2.47E-2</v>
      </c>
      <c r="I301" s="2">
        <v>1.0900000000000001</v>
      </c>
      <c r="J301" s="4">
        <f t="shared" si="56"/>
        <v>2.8430030535958724E-2</v>
      </c>
      <c r="K301" s="4">
        <f t="shared" si="57"/>
        <v>0.2328159645232816</v>
      </c>
      <c r="L301" s="4">
        <f t="shared" si="58"/>
        <v>0.39838709677419354</v>
      </c>
      <c r="M301" s="4">
        <f t="shared" si="59"/>
        <v>0.63120306129747517</v>
      </c>
      <c r="N301" s="3">
        <f t="shared" si="60"/>
        <v>22.201983233859711</v>
      </c>
      <c r="O301">
        <f t="shared" si="66"/>
        <v>0.58439634819609143</v>
      </c>
      <c r="Q301" s="4">
        <f t="shared" si="67"/>
        <v>0.63115520377116885</v>
      </c>
      <c r="T301" s="6">
        <v>37663.042361111111</v>
      </c>
      <c r="U301">
        <f t="shared" si="61"/>
        <v>0</v>
      </c>
      <c r="V301">
        <f t="shared" si="62"/>
        <v>0</v>
      </c>
      <c r="W301">
        <f t="shared" si="63"/>
        <v>0</v>
      </c>
      <c r="X301">
        <f t="shared" si="64"/>
        <v>0</v>
      </c>
      <c r="Y301">
        <f t="shared" si="65"/>
        <v>0</v>
      </c>
      <c r="Z301">
        <f t="shared" si="68"/>
        <v>0</v>
      </c>
      <c r="AA301">
        <f t="shared" si="69"/>
        <v>1</v>
      </c>
    </row>
    <row r="302" spans="1:27">
      <c r="A302" s="1">
        <v>37663.128472222219</v>
      </c>
      <c r="B302" s="1" t="s">
        <v>393</v>
      </c>
      <c r="C302" s="5">
        <v>10</v>
      </c>
      <c r="D302" s="2">
        <v>2.5000000000000001E-3</v>
      </c>
      <c r="E302" s="2">
        <v>7.1000000000000004E-3</v>
      </c>
      <c r="H302" s="2">
        <v>5.4999999999999997E-3</v>
      </c>
      <c r="I302" s="2">
        <v>0.97</v>
      </c>
      <c r="J302" s="4">
        <f t="shared" si="56"/>
        <v>2.6324102348109932E-2</v>
      </c>
      <c r="K302" s="4">
        <f t="shared" si="57"/>
        <v>0.39356984478935703</v>
      </c>
      <c r="L302" s="4">
        <f t="shared" si="58"/>
        <v>8.8709677419354829E-2</v>
      </c>
      <c r="M302" s="4">
        <f t="shared" si="59"/>
        <v>0.48227952220871184</v>
      </c>
      <c r="N302" s="3">
        <f t="shared" si="60"/>
        <v>18.320834489664545</v>
      </c>
      <c r="O302">
        <f t="shared" si="66"/>
        <v>4.4366055230800248</v>
      </c>
      <c r="Q302" s="4">
        <f t="shared" si="67"/>
        <v>0.18393830410440842</v>
      </c>
      <c r="T302" s="6">
        <v>37663.128472222219</v>
      </c>
      <c r="U302">
        <f t="shared" si="61"/>
        <v>0</v>
      </c>
      <c r="V302">
        <f t="shared" si="62"/>
        <v>0</v>
      </c>
      <c r="W302">
        <f t="shared" si="63"/>
        <v>0</v>
      </c>
      <c r="X302">
        <f t="shared" si="64"/>
        <v>0</v>
      </c>
      <c r="Y302">
        <f t="shared" si="65"/>
        <v>0</v>
      </c>
      <c r="Z302">
        <f t="shared" si="68"/>
        <v>0</v>
      </c>
      <c r="AA302">
        <f t="shared" si="69"/>
        <v>1</v>
      </c>
    </row>
    <row r="303" spans="1:27">
      <c r="A303" s="1">
        <v>37663.214583333334</v>
      </c>
      <c r="B303" s="1" t="s">
        <v>393</v>
      </c>
      <c r="C303" s="5">
        <v>11</v>
      </c>
      <c r="D303" s="2">
        <v>2.5000000000000001E-3</v>
      </c>
      <c r="E303" s="2">
        <v>7.7999999999999996E-3</v>
      </c>
      <c r="H303" s="2">
        <v>6.1999999999999998E-3</v>
      </c>
      <c r="I303" s="2">
        <v>0.89</v>
      </c>
      <c r="J303" s="4">
        <f t="shared" si="56"/>
        <v>2.6324102348109932E-2</v>
      </c>
      <c r="K303" s="4">
        <f t="shared" si="57"/>
        <v>0.43237250554323725</v>
      </c>
      <c r="L303" s="4">
        <f t="shared" si="58"/>
        <v>9.9999999999999992E-2</v>
      </c>
      <c r="M303" s="4">
        <f t="shared" si="59"/>
        <v>0.53237250554323723</v>
      </c>
      <c r="N303" s="3">
        <f t="shared" si="60"/>
        <v>20.223766740576494</v>
      </c>
      <c r="O303">
        <f t="shared" si="66"/>
        <v>4.323725055432373</v>
      </c>
      <c r="Q303" s="4">
        <f t="shared" si="67"/>
        <v>0.18783840066638899</v>
      </c>
      <c r="T303" s="6">
        <v>37663.214583333334</v>
      </c>
      <c r="U303">
        <f t="shared" si="61"/>
        <v>0</v>
      </c>
      <c r="V303">
        <f t="shared" si="62"/>
        <v>0</v>
      </c>
      <c r="W303">
        <f t="shared" si="63"/>
        <v>0</v>
      </c>
      <c r="X303">
        <f t="shared" si="64"/>
        <v>0</v>
      </c>
      <c r="Y303">
        <f t="shared" si="65"/>
        <v>0</v>
      </c>
      <c r="Z303">
        <f t="shared" si="68"/>
        <v>0</v>
      </c>
      <c r="AA303">
        <f t="shared" si="69"/>
        <v>1</v>
      </c>
    </row>
    <row r="304" spans="1:27">
      <c r="A304" s="1">
        <v>37663.300694444442</v>
      </c>
      <c r="B304" s="1" t="s">
        <v>393</v>
      </c>
      <c r="C304" s="5">
        <v>12</v>
      </c>
      <c r="D304" s="2">
        <v>3.8E-3</v>
      </c>
      <c r="E304" s="2">
        <v>8.9999999999999993E-3</v>
      </c>
      <c r="H304" s="2">
        <v>9.1000000000000004E-3</v>
      </c>
      <c r="I304" s="2">
        <v>1.29</v>
      </c>
      <c r="J304" s="4">
        <f t="shared" si="56"/>
        <v>4.0012635569127097E-2</v>
      </c>
      <c r="K304" s="4">
        <f t="shared" si="57"/>
        <v>0.49889135254988914</v>
      </c>
      <c r="L304" s="4">
        <f t="shared" si="58"/>
        <v>0.14677419354838711</v>
      </c>
      <c r="M304" s="4">
        <f t="shared" si="59"/>
        <v>0.64566554609827631</v>
      </c>
      <c r="N304" s="3">
        <f t="shared" si="60"/>
        <v>16.136541292882445</v>
      </c>
      <c r="O304">
        <f t="shared" si="66"/>
        <v>3.3990399844058379</v>
      </c>
      <c r="Q304" s="4">
        <f t="shared" si="67"/>
        <v>0.22732232567671609</v>
      </c>
      <c r="T304" s="6">
        <v>37663.300694444442</v>
      </c>
      <c r="U304">
        <f t="shared" si="61"/>
        <v>0</v>
      </c>
      <c r="V304">
        <f t="shared" si="62"/>
        <v>0</v>
      </c>
      <c r="W304">
        <f t="shared" si="63"/>
        <v>0</v>
      </c>
      <c r="X304">
        <f t="shared" si="64"/>
        <v>0</v>
      </c>
      <c r="Y304">
        <f t="shared" si="65"/>
        <v>0</v>
      </c>
      <c r="Z304">
        <f t="shared" si="68"/>
        <v>0</v>
      </c>
      <c r="AA304">
        <f t="shared" si="69"/>
        <v>1</v>
      </c>
    </row>
    <row r="305" spans="1:27">
      <c r="A305" s="1">
        <v>37663.386805555558</v>
      </c>
      <c r="B305" s="1" t="s">
        <v>393</v>
      </c>
      <c r="C305" s="5">
        <v>13</v>
      </c>
      <c r="D305" s="2">
        <v>4.1000000000000003E-3</v>
      </c>
      <c r="E305" s="2">
        <v>1.5299999999999999E-2</v>
      </c>
      <c r="H305" s="2">
        <v>7.6E-3</v>
      </c>
      <c r="I305" s="2">
        <v>2.48</v>
      </c>
      <c r="J305" s="4">
        <f t="shared" si="56"/>
        <v>4.3171527850900289E-2</v>
      </c>
      <c r="K305" s="4">
        <f t="shared" si="57"/>
        <v>0.84811529933481156</v>
      </c>
      <c r="L305" s="4">
        <f t="shared" si="58"/>
        <v>0.12258064516129032</v>
      </c>
      <c r="M305" s="4">
        <f t="shared" si="59"/>
        <v>0.97069594449610186</v>
      </c>
      <c r="N305" s="3">
        <f t="shared" si="60"/>
        <v>22.484632646047508</v>
      </c>
      <c r="O305">
        <f t="shared" si="66"/>
        <v>6.9188353366787263</v>
      </c>
      <c r="Q305" s="4">
        <f t="shared" si="67"/>
        <v>0.12628119634817592</v>
      </c>
      <c r="T305" s="6">
        <v>37663.386805555558</v>
      </c>
      <c r="U305">
        <f t="shared" si="61"/>
        <v>0</v>
      </c>
      <c r="V305">
        <f t="shared" si="62"/>
        <v>0</v>
      </c>
      <c r="W305">
        <f t="shared" si="63"/>
        <v>0</v>
      </c>
      <c r="X305">
        <f t="shared" si="64"/>
        <v>0</v>
      </c>
      <c r="Y305">
        <f t="shared" si="65"/>
        <v>0</v>
      </c>
      <c r="Z305">
        <f t="shared" si="68"/>
        <v>0</v>
      </c>
      <c r="AA305">
        <f t="shared" si="69"/>
        <v>1</v>
      </c>
    </row>
    <row r="306" spans="1:27">
      <c r="A306" s="1">
        <v>37663.388194444444</v>
      </c>
      <c r="B306" s="1" t="s">
        <v>393</v>
      </c>
      <c r="C306" s="5">
        <v>13</v>
      </c>
      <c r="D306" s="2">
        <v>3.7000000000000002E-3</v>
      </c>
      <c r="E306" s="2">
        <v>1.5299999999999999E-2</v>
      </c>
      <c r="H306" s="2">
        <v>6.8999999999999999E-3</v>
      </c>
      <c r="I306" s="2">
        <v>2.5299999999999998</v>
      </c>
      <c r="J306" s="4">
        <f t="shared" si="56"/>
        <v>3.8959671475202698E-2</v>
      </c>
      <c r="K306" s="4">
        <f t="shared" si="57"/>
        <v>0.84811529933481156</v>
      </c>
      <c r="L306" s="4">
        <f t="shared" si="58"/>
        <v>0.11129032258064517</v>
      </c>
      <c r="M306" s="4">
        <f t="shared" si="59"/>
        <v>0.95940562191545675</v>
      </c>
      <c r="N306" s="3">
        <f t="shared" si="60"/>
        <v>24.625608625219169</v>
      </c>
      <c r="O306">
        <f t="shared" si="66"/>
        <v>7.6207461679359874</v>
      </c>
      <c r="Q306" s="4">
        <f t="shared" si="67"/>
        <v>0.11599923956923834</v>
      </c>
      <c r="T306" s="6">
        <v>37663.388194444444</v>
      </c>
      <c r="U306">
        <f t="shared" si="61"/>
        <v>0</v>
      </c>
      <c r="V306">
        <f t="shared" si="62"/>
        <v>0</v>
      </c>
      <c r="W306">
        <f t="shared" si="63"/>
        <v>0</v>
      </c>
      <c r="X306">
        <f t="shared" si="64"/>
        <v>0</v>
      </c>
      <c r="Y306">
        <f t="shared" si="65"/>
        <v>0</v>
      </c>
      <c r="Z306">
        <f t="shared" si="68"/>
        <v>0</v>
      </c>
      <c r="AA306">
        <f t="shared" si="69"/>
        <v>1</v>
      </c>
    </row>
    <row r="307" spans="1:27">
      <c r="A307" s="1">
        <v>37663.38958333333</v>
      </c>
      <c r="B307" s="1" t="s">
        <v>393</v>
      </c>
      <c r="C307" s="5">
        <v>13</v>
      </c>
      <c r="D307" s="2">
        <v>4.3E-3</v>
      </c>
      <c r="E307" s="2">
        <v>1.9800000000000002E-2</v>
      </c>
      <c r="H307" s="2">
        <v>6.7000000000000002E-3</v>
      </c>
      <c r="I307" s="2">
        <v>2.54</v>
      </c>
      <c r="J307" s="4">
        <f t="shared" si="56"/>
        <v>4.5277456038749081E-2</v>
      </c>
      <c r="K307" s="4">
        <f t="shared" si="57"/>
        <v>1.0975609756097562</v>
      </c>
      <c r="L307" s="4">
        <f t="shared" si="58"/>
        <v>0.10806451612903227</v>
      </c>
      <c r="M307" s="4">
        <f t="shared" si="59"/>
        <v>1.2056254917387885</v>
      </c>
      <c r="N307" s="3">
        <f t="shared" si="60"/>
        <v>26.627500686147147</v>
      </c>
      <c r="O307">
        <f t="shared" si="66"/>
        <v>10.156534401164906</v>
      </c>
      <c r="Q307" s="4">
        <f t="shared" si="67"/>
        <v>8.9633569354259798E-2</v>
      </c>
      <c r="T307" s="6">
        <v>37663.38958333333</v>
      </c>
      <c r="U307">
        <f t="shared" si="61"/>
        <v>0</v>
      </c>
      <c r="V307">
        <f t="shared" si="62"/>
        <v>0</v>
      </c>
      <c r="W307">
        <f t="shared" si="63"/>
        <v>1</v>
      </c>
      <c r="X307">
        <f t="shared" si="64"/>
        <v>0</v>
      </c>
      <c r="Y307">
        <f t="shared" si="65"/>
        <v>0</v>
      </c>
      <c r="Z307">
        <f t="shared" si="68"/>
        <v>0</v>
      </c>
      <c r="AA307">
        <f t="shared" si="69"/>
        <v>0</v>
      </c>
    </row>
    <row r="308" spans="1:27">
      <c r="A308" s="1">
        <v>37682.050694444442</v>
      </c>
      <c r="B308" s="1" t="s">
        <v>463</v>
      </c>
      <c r="C308" s="5">
        <v>1</v>
      </c>
      <c r="D308" s="2">
        <v>3.7000000000000002E-3</v>
      </c>
      <c r="E308" s="2">
        <v>6.7000000000000002E-3</v>
      </c>
      <c r="H308" s="2">
        <v>1.4E-3</v>
      </c>
      <c r="I308" s="2">
        <v>1.61</v>
      </c>
      <c r="J308" s="4">
        <f t="shared" si="56"/>
        <v>3.8959671475202698E-2</v>
      </c>
      <c r="K308" s="4">
        <f t="shared" si="57"/>
        <v>0.37139689578713975</v>
      </c>
      <c r="L308" s="4">
        <f t="shared" si="58"/>
        <v>2.2580645161290321E-2</v>
      </c>
      <c r="M308" s="4">
        <f t="shared" si="59"/>
        <v>0.39397754094843007</v>
      </c>
      <c r="N308" s="3">
        <f t="shared" si="60"/>
        <v>10.112445152397946</v>
      </c>
      <c r="O308">
        <f t="shared" si="66"/>
        <v>16.447576813430477</v>
      </c>
      <c r="Q308" s="4">
        <f t="shared" si="67"/>
        <v>5.7314549217530215E-2</v>
      </c>
      <c r="T308" s="6">
        <v>37682.050694444442</v>
      </c>
      <c r="U308">
        <f t="shared" si="61"/>
        <v>0</v>
      </c>
      <c r="V308">
        <f t="shared" si="62"/>
        <v>0</v>
      </c>
      <c r="W308">
        <f t="shared" si="63"/>
        <v>0</v>
      </c>
      <c r="X308">
        <f t="shared" si="64"/>
        <v>0</v>
      </c>
      <c r="Y308">
        <f t="shared" si="65"/>
        <v>0</v>
      </c>
      <c r="Z308">
        <f t="shared" si="68"/>
        <v>0</v>
      </c>
      <c r="AA308">
        <f t="shared" si="69"/>
        <v>0</v>
      </c>
    </row>
    <row r="309" spans="1:27">
      <c r="A309" s="1">
        <v>37682.136805555558</v>
      </c>
      <c r="B309" s="1" t="s">
        <v>463</v>
      </c>
      <c r="C309" s="5">
        <v>2</v>
      </c>
      <c r="D309" s="2">
        <v>2.5999999999999999E-3</v>
      </c>
      <c r="E309" s="2">
        <v>5.7000000000000002E-3</v>
      </c>
      <c r="H309" s="2">
        <v>2.3999999999999998E-3</v>
      </c>
      <c r="I309" s="2">
        <v>1.42</v>
      </c>
      <c r="J309" s="4">
        <f t="shared" si="56"/>
        <v>2.7377066442034324E-2</v>
      </c>
      <c r="K309" s="4">
        <f t="shared" si="57"/>
        <v>0.31596452328159647</v>
      </c>
      <c r="L309" s="4">
        <f t="shared" si="58"/>
        <v>3.8709677419354833E-2</v>
      </c>
      <c r="M309" s="4">
        <f t="shared" si="59"/>
        <v>0.35467420070095129</v>
      </c>
      <c r="N309" s="3">
        <f t="shared" si="60"/>
        <v>12.955157246372826</v>
      </c>
      <c r="O309">
        <f t="shared" si="66"/>
        <v>8.1624168514412432</v>
      </c>
      <c r="Q309" s="4">
        <f t="shared" si="67"/>
        <v>0.1091415088632101</v>
      </c>
      <c r="T309" s="6">
        <v>37682.136805555558</v>
      </c>
      <c r="U309">
        <f t="shared" si="61"/>
        <v>0</v>
      </c>
      <c r="V309">
        <f t="shared" si="62"/>
        <v>0</v>
      </c>
      <c r="W309">
        <f t="shared" si="63"/>
        <v>0</v>
      </c>
      <c r="X309">
        <f t="shared" si="64"/>
        <v>0</v>
      </c>
      <c r="Y309">
        <f t="shared" si="65"/>
        <v>0</v>
      </c>
      <c r="Z309">
        <f t="shared" si="68"/>
        <v>0</v>
      </c>
      <c r="AA309">
        <f t="shared" si="69"/>
        <v>1</v>
      </c>
    </row>
    <row r="310" spans="1:27">
      <c r="A310" s="1">
        <v>37682.222916666666</v>
      </c>
      <c r="B310" s="1" t="s">
        <v>463</v>
      </c>
      <c r="C310" s="5">
        <v>3</v>
      </c>
      <c r="D310" s="2">
        <v>2.8999999999999998E-3</v>
      </c>
      <c r="E310" s="2">
        <v>1.3599999999999999E-2</v>
      </c>
      <c r="H310" s="2">
        <v>1.4E-3</v>
      </c>
      <c r="I310" s="2">
        <v>0.98</v>
      </c>
      <c r="J310" s="4">
        <f t="shared" si="56"/>
        <v>3.0535958723807516E-2</v>
      </c>
      <c r="K310" s="4">
        <f t="shared" si="57"/>
        <v>0.75388026607538805</v>
      </c>
      <c r="L310" s="4">
        <f t="shared" si="58"/>
        <v>2.2580645161290321E-2</v>
      </c>
      <c r="M310" s="4">
        <f t="shared" si="59"/>
        <v>0.77646091123667837</v>
      </c>
      <c r="N310" s="3">
        <f t="shared" si="60"/>
        <v>25.427756117292191</v>
      </c>
      <c r="O310">
        <f t="shared" si="66"/>
        <v>33.386126069052899</v>
      </c>
      <c r="Q310" s="4">
        <f t="shared" si="67"/>
        <v>2.9081496356752671E-2</v>
      </c>
      <c r="T310" s="6">
        <v>37682.222916666666</v>
      </c>
      <c r="U310">
        <f t="shared" si="61"/>
        <v>0</v>
      </c>
      <c r="V310">
        <f t="shared" si="62"/>
        <v>0</v>
      </c>
      <c r="W310">
        <f t="shared" si="63"/>
        <v>1</v>
      </c>
      <c r="X310">
        <f t="shared" si="64"/>
        <v>0</v>
      </c>
      <c r="Y310">
        <f t="shared" si="65"/>
        <v>0</v>
      </c>
      <c r="Z310">
        <f t="shared" si="68"/>
        <v>1</v>
      </c>
      <c r="AA310">
        <f t="shared" si="69"/>
        <v>0</v>
      </c>
    </row>
    <row r="311" spans="1:27">
      <c r="A311" s="1">
        <v>37682.309027777781</v>
      </c>
      <c r="B311" s="1" t="s">
        <v>463</v>
      </c>
      <c r="C311" s="5">
        <v>4</v>
      </c>
      <c r="D311" s="2">
        <v>2.8999999999999998E-3</v>
      </c>
      <c r="E311" s="2">
        <v>1.44E-2</v>
      </c>
      <c r="H311" s="2">
        <v>1.4E-3</v>
      </c>
      <c r="I311" s="2">
        <v>1.29</v>
      </c>
      <c r="J311" s="4">
        <f t="shared" si="56"/>
        <v>3.0535958723807516E-2</v>
      </c>
      <c r="K311" s="4">
        <f t="shared" si="57"/>
        <v>0.79822616407982261</v>
      </c>
      <c r="L311" s="4">
        <f t="shared" si="58"/>
        <v>2.2580645161290321E-2</v>
      </c>
      <c r="M311" s="4">
        <f t="shared" si="59"/>
        <v>0.82080680924111293</v>
      </c>
      <c r="N311" s="3">
        <f t="shared" si="60"/>
        <v>26.880007818492587</v>
      </c>
      <c r="O311">
        <f t="shared" si="66"/>
        <v>35.35001583782072</v>
      </c>
      <c r="Q311" s="4">
        <f t="shared" si="67"/>
        <v>2.7510304382303473E-2</v>
      </c>
      <c r="T311" s="6">
        <v>37682.309027777781</v>
      </c>
      <c r="U311">
        <f t="shared" si="61"/>
        <v>0</v>
      </c>
      <c r="V311">
        <f t="shared" si="62"/>
        <v>0</v>
      </c>
      <c r="W311">
        <f t="shared" si="63"/>
        <v>1</v>
      </c>
      <c r="X311">
        <f t="shared" si="64"/>
        <v>0</v>
      </c>
      <c r="Y311">
        <f t="shared" si="65"/>
        <v>0</v>
      </c>
      <c r="Z311">
        <f t="shared" si="68"/>
        <v>1</v>
      </c>
      <c r="AA311">
        <f t="shared" si="69"/>
        <v>0</v>
      </c>
    </row>
    <row r="312" spans="1:27">
      <c r="A312" s="1">
        <v>37682.395138888889</v>
      </c>
      <c r="B312" s="1" t="s">
        <v>463</v>
      </c>
      <c r="C312" s="5">
        <v>5</v>
      </c>
      <c r="D312" s="2">
        <v>2.5999999999999999E-3</v>
      </c>
      <c r="E312" s="2">
        <v>1.4999999999999999E-2</v>
      </c>
      <c r="H312" s="2">
        <v>1.4E-3</v>
      </c>
      <c r="I312" s="2">
        <v>1.23</v>
      </c>
      <c r="J312" s="4">
        <f t="shared" si="56"/>
        <v>2.7377066442034324E-2</v>
      </c>
      <c r="K312" s="4">
        <f t="shared" si="57"/>
        <v>0.83148558758314861</v>
      </c>
      <c r="L312" s="4">
        <f t="shared" si="58"/>
        <v>2.2580645161290321E-2</v>
      </c>
      <c r="M312" s="4">
        <f t="shared" si="59"/>
        <v>0.85406623274443894</v>
      </c>
      <c r="N312" s="3">
        <f t="shared" si="60"/>
        <v>31.196411586053603</v>
      </c>
      <c r="O312">
        <f t="shared" si="66"/>
        <v>36.822933164396581</v>
      </c>
      <c r="Q312" s="4">
        <f t="shared" si="67"/>
        <v>2.6438985989096112E-2</v>
      </c>
      <c r="T312" s="6">
        <v>37682.395138888889</v>
      </c>
      <c r="U312">
        <f t="shared" si="61"/>
        <v>0</v>
      </c>
      <c r="V312">
        <f t="shared" si="62"/>
        <v>0</v>
      </c>
      <c r="W312">
        <f t="shared" si="63"/>
        <v>1</v>
      </c>
      <c r="X312">
        <f t="shared" si="64"/>
        <v>0</v>
      </c>
      <c r="Y312">
        <f t="shared" si="65"/>
        <v>0</v>
      </c>
      <c r="Z312">
        <f t="shared" si="68"/>
        <v>1</v>
      </c>
      <c r="AA312">
        <f t="shared" si="69"/>
        <v>0</v>
      </c>
    </row>
    <row r="313" spans="1:27">
      <c r="A313" s="1">
        <v>37682.481249999997</v>
      </c>
      <c r="B313" s="1" t="s">
        <v>463</v>
      </c>
      <c r="C313" s="5">
        <v>6</v>
      </c>
      <c r="D313" s="2">
        <v>3.3999999999999998E-3</v>
      </c>
      <c r="E313" s="2">
        <v>1.7500000000000002E-2</v>
      </c>
      <c r="H313" s="2">
        <v>1.5E-3</v>
      </c>
      <c r="I313" s="2">
        <v>1.3</v>
      </c>
      <c r="J313" s="4">
        <f t="shared" si="56"/>
        <v>3.5800779193429499E-2</v>
      </c>
      <c r="K313" s="4">
        <f t="shared" si="57"/>
        <v>0.97006651884700679</v>
      </c>
      <c r="L313" s="4">
        <f t="shared" si="58"/>
        <v>2.4193548387096774E-2</v>
      </c>
      <c r="M313" s="4">
        <f t="shared" si="59"/>
        <v>0.99426006723410354</v>
      </c>
      <c r="N313" s="3">
        <f t="shared" si="60"/>
        <v>27.772023113300833</v>
      </c>
      <c r="O313">
        <f t="shared" si="66"/>
        <v>40.096082779009613</v>
      </c>
      <c r="Q313" s="4">
        <f t="shared" si="67"/>
        <v>2.4333219430606259E-2</v>
      </c>
      <c r="T313" s="6">
        <v>37682.481249999997</v>
      </c>
      <c r="U313">
        <f t="shared" si="61"/>
        <v>0</v>
      </c>
      <c r="V313">
        <f t="shared" si="62"/>
        <v>0</v>
      </c>
      <c r="W313">
        <f t="shared" si="63"/>
        <v>1</v>
      </c>
      <c r="X313">
        <f t="shared" si="64"/>
        <v>0</v>
      </c>
      <c r="Y313">
        <f t="shared" si="65"/>
        <v>0</v>
      </c>
      <c r="Z313">
        <f t="shared" si="68"/>
        <v>1</v>
      </c>
      <c r="AA313">
        <f t="shared" si="69"/>
        <v>0</v>
      </c>
    </row>
    <row r="314" spans="1:27">
      <c r="A314" s="1">
        <v>37682.567361111112</v>
      </c>
      <c r="B314" s="1" t="s">
        <v>463</v>
      </c>
      <c r="C314" s="5">
        <v>7</v>
      </c>
      <c r="D314" s="2">
        <v>2.5000000000000001E-3</v>
      </c>
      <c r="E314" s="2">
        <v>3.0999999999999999E-3</v>
      </c>
      <c r="H314" s="2">
        <v>3.3999999999999998E-3</v>
      </c>
      <c r="I314" s="2">
        <v>2.38</v>
      </c>
      <c r="J314" s="4">
        <f t="shared" si="56"/>
        <v>2.6324102348109932E-2</v>
      </c>
      <c r="K314" s="4">
        <f t="shared" si="57"/>
        <v>0.17184035476718404</v>
      </c>
      <c r="L314" s="4">
        <f t="shared" si="58"/>
        <v>5.4838709677419356E-2</v>
      </c>
      <c r="M314" s="4">
        <f t="shared" si="59"/>
        <v>0.2266790644446034</v>
      </c>
      <c r="N314" s="3">
        <f t="shared" si="60"/>
        <v>8.6110843001215933</v>
      </c>
      <c r="O314">
        <f t="shared" si="66"/>
        <v>3.133559410460415</v>
      </c>
      <c r="Q314" s="4">
        <f t="shared" si="67"/>
        <v>0.24192225167234632</v>
      </c>
      <c r="T314" s="6">
        <v>37682.567361111112</v>
      </c>
      <c r="U314">
        <f t="shared" si="61"/>
        <v>0</v>
      </c>
      <c r="V314">
        <f t="shared" si="62"/>
        <v>0</v>
      </c>
      <c r="W314">
        <f t="shared" si="63"/>
        <v>0</v>
      </c>
      <c r="X314">
        <f t="shared" si="64"/>
        <v>0</v>
      </c>
      <c r="Y314">
        <f t="shared" si="65"/>
        <v>0</v>
      </c>
      <c r="Z314">
        <f t="shared" si="68"/>
        <v>0</v>
      </c>
      <c r="AA314">
        <f t="shared" si="69"/>
        <v>1</v>
      </c>
    </row>
    <row r="315" spans="1:27">
      <c r="A315" s="1">
        <v>37682.65347222222</v>
      </c>
      <c r="B315" s="1" t="s">
        <v>463</v>
      </c>
      <c r="C315" s="5">
        <v>8</v>
      </c>
      <c r="D315" s="2">
        <v>2.5000000000000001E-3</v>
      </c>
      <c r="E315" s="2">
        <v>7.7000000000000002E-3</v>
      </c>
      <c r="H315" s="2">
        <v>5.1999999999999998E-3</v>
      </c>
      <c r="I315" s="2">
        <v>3.05</v>
      </c>
      <c r="J315" s="4">
        <f t="shared" si="56"/>
        <v>2.6324102348109932E-2</v>
      </c>
      <c r="K315" s="4">
        <f t="shared" si="57"/>
        <v>0.42682926829268297</v>
      </c>
      <c r="L315" s="4">
        <f t="shared" si="58"/>
        <v>8.3870967741935476E-2</v>
      </c>
      <c r="M315" s="4">
        <f t="shared" si="59"/>
        <v>0.51070023603461845</v>
      </c>
      <c r="N315" s="3">
        <f t="shared" si="60"/>
        <v>19.400480566483083</v>
      </c>
      <c r="O315">
        <f t="shared" si="66"/>
        <v>5.0891181988742975</v>
      </c>
      <c r="Q315" s="4">
        <f t="shared" si="67"/>
        <v>0.16422739177322443</v>
      </c>
      <c r="T315" s="6">
        <v>37682.65347222222</v>
      </c>
      <c r="U315">
        <f t="shared" si="61"/>
        <v>0</v>
      </c>
      <c r="V315">
        <f t="shared" si="62"/>
        <v>0</v>
      </c>
      <c r="W315">
        <f t="shared" si="63"/>
        <v>0</v>
      </c>
      <c r="X315">
        <f t="shared" si="64"/>
        <v>0</v>
      </c>
      <c r="Y315">
        <f t="shared" si="65"/>
        <v>0</v>
      </c>
      <c r="Z315">
        <f t="shared" si="68"/>
        <v>0</v>
      </c>
      <c r="AA315">
        <f t="shared" si="69"/>
        <v>1</v>
      </c>
    </row>
    <row r="316" spans="1:27">
      <c r="A316" s="1">
        <v>37682.739583333336</v>
      </c>
      <c r="B316" s="1" t="s">
        <v>463</v>
      </c>
      <c r="C316" s="5">
        <v>9</v>
      </c>
      <c r="D316" s="2">
        <v>2.5000000000000001E-3</v>
      </c>
      <c r="E316" s="2">
        <v>2.8E-3</v>
      </c>
      <c r="H316" s="2">
        <v>1.6999999999999999E-3</v>
      </c>
      <c r="I316" s="2">
        <v>1.79</v>
      </c>
      <c r="J316" s="4">
        <f t="shared" si="56"/>
        <v>2.6324102348109932E-2</v>
      </c>
      <c r="K316" s="4">
        <f t="shared" si="57"/>
        <v>0.15521064301552107</v>
      </c>
      <c r="L316" s="4">
        <f t="shared" si="58"/>
        <v>2.7419354838709678E-2</v>
      </c>
      <c r="M316" s="4">
        <f t="shared" si="59"/>
        <v>0.18262999785423073</v>
      </c>
      <c r="N316" s="3">
        <f t="shared" si="60"/>
        <v>6.9377483584865161</v>
      </c>
      <c r="O316">
        <f t="shared" si="66"/>
        <v>5.6606234511542972</v>
      </c>
      <c r="Q316" s="4">
        <f t="shared" si="67"/>
        <v>0.15013609571739089</v>
      </c>
      <c r="T316" s="6">
        <v>37682.739583333336</v>
      </c>
      <c r="U316">
        <f t="shared" si="61"/>
        <v>0</v>
      </c>
      <c r="V316">
        <f t="shared" si="62"/>
        <v>0</v>
      </c>
      <c r="W316">
        <f t="shared" si="63"/>
        <v>0</v>
      </c>
      <c r="X316">
        <f t="shared" si="64"/>
        <v>0</v>
      </c>
      <c r="Y316">
        <f t="shared" si="65"/>
        <v>0</v>
      </c>
      <c r="Z316">
        <f t="shared" si="68"/>
        <v>0</v>
      </c>
      <c r="AA316">
        <f t="shared" si="69"/>
        <v>1</v>
      </c>
    </row>
    <row r="317" spans="1:27">
      <c r="A317" s="1">
        <v>37682.825694444444</v>
      </c>
      <c r="B317" s="1" t="s">
        <v>463</v>
      </c>
      <c r="C317" s="5">
        <v>10</v>
      </c>
      <c r="D317" s="2">
        <v>4.4999999999999997E-3</v>
      </c>
      <c r="E317" s="2">
        <v>4.1999999999999997E-3</v>
      </c>
      <c r="H317" s="2">
        <v>1.4E-3</v>
      </c>
      <c r="I317" s="2">
        <v>1.68</v>
      </c>
      <c r="J317" s="4">
        <f t="shared" si="56"/>
        <v>4.7383384226597866E-2</v>
      </c>
      <c r="K317" s="4">
        <f t="shared" si="57"/>
        <v>0.2328159645232816</v>
      </c>
      <c r="L317" s="4">
        <f t="shared" si="58"/>
        <v>2.2580645161290321E-2</v>
      </c>
      <c r="M317" s="4">
        <f t="shared" si="59"/>
        <v>0.2553966096845719</v>
      </c>
      <c r="N317" s="3">
        <f t="shared" si="60"/>
        <v>5.3900035603875107</v>
      </c>
      <c r="O317">
        <f t="shared" si="66"/>
        <v>10.310421286031042</v>
      </c>
      <c r="Q317" s="4">
        <f t="shared" si="67"/>
        <v>8.8414036463438539E-2</v>
      </c>
      <c r="T317" s="6">
        <v>37682.825694444444</v>
      </c>
      <c r="U317">
        <f t="shared" si="61"/>
        <v>0</v>
      </c>
      <c r="V317">
        <f t="shared" si="62"/>
        <v>0</v>
      </c>
      <c r="W317">
        <f t="shared" si="63"/>
        <v>0</v>
      </c>
      <c r="X317">
        <f t="shared" si="64"/>
        <v>0</v>
      </c>
      <c r="Y317">
        <f t="shared" si="65"/>
        <v>0</v>
      </c>
      <c r="Z317">
        <f t="shared" si="68"/>
        <v>0</v>
      </c>
      <c r="AA317">
        <f t="shared" si="69"/>
        <v>0</v>
      </c>
    </row>
    <row r="318" spans="1:27">
      <c r="A318" s="1">
        <v>37682.911805555559</v>
      </c>
      <c r="B318" s="1" t="s">
        <v>463</v>
      </c>
      <c r="C318" s="5">
        <v>11</v>
      </c>
      <c r="D318" s="2">
        <v>5.1000000000000004E-3</v>
      </c>
      <c r="E318" s="2">
        <v>6.1999999999999998E-3</v>
      </c>
      <c r="H318" s="2">
        <v>1.6999999999999999E-3</v>
      </c>
      <c r="I318" s="2">
        <v>1.35</v>
      </c>
      <c r="J318" s="4">
        <f t="shared" si="56"/>
        <v>5.3701168790144263E-2</v>
      </c>
      <c r="K318" s="4">
        <f t="shared" si="57"/>
        <v>0.34368070953436808</v>
      </c>
      <c r="L318" s="4">
        <f t="shared" si="58"/>
        <v>2.7419354838709678E-2</v>
      </c>
      <c r="M318" s="4">
        <f t="shared" si="59"/>
        <v>0.37110006437307774</v>
      </c>
      <c r="N318" s="3">
        <f t="shared" si="60"/>
        <v>6.9104653163747427</v>
      </c>
      <c r="O318">
        <f t="shared" si="66"/>
        <v>12.53423764184166</v>
      </c>
      <c r="Q318" s="4">
        <f t="shared" si="67"/>
        <v>7.3886688446230503E-2</v>
      </c>
      <c r="T318" s="6">
        <v>37682.911805555559</v>
      </c>
      <c r="U318">
        <f t="shared" si="61"/>
        <v>0</v>
      </c>
      <c r="V318">
        <f t="shared" si="62"/>
        <v>0</v>
      </c>
      <c r="W318">
        <f t="shared" si="63"/>
        <v>0</v>
      </c>
      <c r="X318">
        <f t="shared" si="64"/>
        <v>0</v>
      </c>
      <c r="Y318">
        <f t="shared" si="65"/>
        <v>0</v>
      </c>
      <c r="Z318">
        <f t="shared" si="68"/>
        <v>0</v>
      </c>
      <c r="AA318">
        <f t="shared" si="69"/>
        <v>0</v>
      </c>
    </row>
    <row r="319" spans="1:27">
      <c r="A319" s="1">
        <v>37682.997916666667</v>
      </c>
      <c r="B319" s="1" t="s">
        <v>463</v>
      </c>
      <c r="C319" s="5">
        <v>12</v>
      </c>
      <c r="D319" s="2">
        <v>3.5999999999999999E-3</v>
      </c>
      <c r="E319" s="2">
        <v>1.0500000000000001E-2</v>
      </c>
      <c r="H319" s="2">
        <v>3.3999999999999998E-3</v>
      </c>
      <c r="I319" s="2">
        <v>1.46</v>
      </c>
      <c r="J319" s="4">
        <f t="shared" si="56"/>
        <v>3.7906707381278291E-2</v>
      </c>
      <c r="K319" s="4">
        <f t="shared" si="57"/>
        <v>0.58203991130820409</v>
      </c>
      <c r="L319" s="4">
        <f t="shared" si="58"/>
        <v>5.4838709677419356E-2</v>
      </c>
      <c r="M319" s="4">
        <f t="shared" si="59"/>
        <v>0.63687862098562342</v>
      </c>
      <c r="N319" s="3">
        <f t="shared" si="60"/>
        <v>16.801211843056851</v>
      </c>
      <c r="O319">
        <f t="shared" si="66"/>
        <v>10.613668970914309</v>
      </c>
      <c r="Q319" s="4">
        <f t="shared" si="67"/>
        <v>8.6105433390984018E-2</v>
      </c>
      <c r="T319" s="6">
        <v>37682.997916666667</v>
      </c>
      <c r="U319">
        <f t="shared" si="61"/>
        <v>0</v>
      </c>
      <c r="V319">
        <f t="shared" si="62"/>
        <v>0</v>
      </c>
      <c r="W319">
        <f t="shared" si="63"/>
        <v>0</v>
      </c>
      <c r="X319">
        <f t="shared" si="64"/>
        <v>0</v>
      </c>
      <c r="Y319">
        <f t="shared" si="65"/>
        <v>0</v>
      </c>
      <c r="Z319">
        <f t="shared" si="68"/>
        <v>0</v>
      </c>
      <c r="AA319">
        <f t="shared" si="69"/>
        <v>0</v>
      </c>
    </row>
    <row r="320" spans="1:27">
      <c r="A320" s="1">
        <v>37683.084027777775</v>
      </c>
      <c r="B320" s="1" t="s">
        <v>485</v>
      </c>
      <c r="C320" s="5">
        <v>13</v>
      </c>
      <c r="D320" s="2">
        <v>2.5000000000000001E-3</v>
      </c>
      <c r="E320" s="2">
        <v>1.9900000000000001E-2</v>
      </c>
      <c r="H320" s="2">
        <v>6.0000000000000001E-3</v>
      </c>
      <c r="I320" s="2">
        <v>2.09</v>
      </c>
      <c r="J320" s="4">
        <f t="shared" si="56"/>
        <v>2.6324102348109932E-2</v>
      </c>
      <c r="K320" s="4">
        <f t="shared" si="57"/>
        <v>1.1031042128603106</v>
      </c>
      <c r="L320" s="4">
        <f t="shared" si="58"/>
        <v>9.6774193548387094E-2</v>
      </c>
      <c r="M320" s="4">
        <f t="shared" si="59"/>
        <v>1.1998784064086976</v>
      </c>
      <c r="N320" s="3">
        <f t="shared" si="60"/>
        <v>45.5809809026536</v>
      </c>
      <c r="O320">
        <f t="shared" si="66"/>
        <v>11.398743532889876</v>
      </c>
      <c r="Q320" s="4">
        <f t="shared" si="67"/>
        <v>8.0653333730738269E-2</v>
      </c>
      <c r="T320" s="6">
        <v>37683.084027777775</v>
      </c>
      <c r="U320">
        <f t="shared" si="61"/>
        <v>0</v>
      </c>
      <c r="V320">
        <f t="shared" si="62"/>
        <v>0</v>
      </c>
      <c r="W320">
        <f t="shared" si="63"/>
        <v>1</v>
      </c>
      <c r="X320">
        <f t="shared" si="64"/>
        <v>0</v>
      </c>
      <c r="Y320">
        <f t="shared" si="65"/>
        <v>0</v>
      </c>
      <c r="Z320">
        <f t="shared" si="68"/>
        <v>0</v>
      </c>
      <c r="AA320">
        <f t="shared" si="69"/>
        <v>0</v>
      </c>
    </row>
    <row r="321" spans="1:27">
      <c r="A321" s="1">
        <v>37683.085416666669</v>
      </c>
      <c r="B321" s="1" t="s">
        <v>485</v>
      </c>
      <c r="C321" s="5">
        <v>13</v>
      </c>
      <c r="D321" s="2">
        <v>4.1000000000000003E-3</v>
      </c>
      <c r="E321" s="2">
        <v>2.5399999999999999E-2</v>
      </c>
      <c r="H321" s="2">
        <v>6.3E-3</v>
      </c>
      <c r="I321" s="2">
        <v>2.21</v>
      </c>
      <c r="J321" s="4">
        <f t="shared" si="56"/>
        <v>4.3171527850900289E-2</v>
      </c>
      <c r="K321" s="4">
        <f t="shared" si="57"/>
        <v>1.4079822616407984</v>
      </c>
      <c r="L321" s="4">
        <f t="shared" si="58"/>
        <v>0.10161290322580645</v>
      </c>
      <c r="M321" s="4">
        <f t="shared" si="59"/>
        <v>1.5095951648666048</v>
      </c>
      <c r="N321" s="3">
        <f t="shared" si="60"/>
        <v>34.967378733507672</v>
      </c>
      <c r="O321">
        <f t="shared" si="66"/>
        <v>13.856333368528492</v>
      </c>
      <c r="Q321" s="4">
        <f t="shared" si="67"/>
        <v>6.7311359754378561E-2</v>
      </c>
      <c r="T321" s="6">
        <v>37683.085416666669</v>
      </c>
      <c r="U321">
        <f t="shared" si="61"/>
        <v>0</v>
      </c>
      <c r="V321">
        <f t="shared" si="62"/>
        <v>0</v>
      </c>
      <c r="W321">
        <f t="shared" si="63"/>
        <v>1</v>
      </c>
      <c r="X321">
        <f t="shared" si="64"/>
        <v>0</v>
      </c>
      <c r="Y321">
        <f t="shared" si="65"/>
        <v>0</v>
      </c>
      <c r="Z321">
        <f t="shared" si="68"/>
        <v>0</v>
      </c>
      <c r="AA321">
        <f t="shared" si="69"/>
        <v>0</v>
      </c>
    </row>
    <row r="322" spans="1:27">
      <c r="A322" s="1">
        <v>37683.086805555555</v>
      </c>
      <c r="B322" s="1" t="s">
        <v>485</v>
      </c>
      <c r="C322" s="5">
        <v>13</v>
      </c>
      <c r="D322" s="2">
        <v>4.1000000000000003E-3</v>
      </c>
      <c r="E322" s="2">
        <v>2.87E-2</v>
      </c>
      <c r="H322" s="2">
        <v>6.1999999999999998E-3</v>
      </c>
      <c r="I322" s="2">
        <v>2.1800000000000002</v>
      </c>
      <c r="J322" s="4">
        <f t="shared" si="56"/>
        <v>4.3171527850900289E-2</v>
      </c>
      <c r="K322" s="4">
        <f t="shared" si="57"/>
        <v>1.5909090909090911</v>
      </c>
      <c r="L322" s="4">
        <f t="shared" si="58"/>
        <v>9.9999999999999992E-2</v>
      </c>
      <c r="M322" s="4">
        <f t="shared" si="59"/>
        <v>1.6909090909090911</v>
      </c>
      <c r="N322" s="3">
        <f t="shared" si="60"/>
        <v>39.167228381374727</v>
      </c>
      <c r="O322">
        <f t="shared" si="66"/>
        <v>15.909090909090912</v>
      </c>
      <c r="Q322" s="4">
        <f t="shared" si="67"/>
        <v>5.9139784946236548E-2</v>
      </c>
      <c r="T322" s="6">
        <v>37683.086805555555</v>
      </c>
      <c r="U322">
        <f t="shared" si="61"/>
        <v>0</v>
      </c>
      <c r="V322">
        <f t="shared" si="62"/>
        <v>0</v>
      </c>
      <c r="W322">
        <f t="shared" si="63"/>
        <v>1</v>
      </c>
      <c r="X322">
        <f t="shared" si="64"/>
        <v>0</v>
      </c>
      <c r="Y322">
        <f t="shared" si="65"/>
        <v>0</v>
      </c>
      <c r="Z322">
        <f t="shared" si="68"/>
        <v>0</v>
      </c>
      <c r="AA322">
        <f t="shared" si="69"/>
        <v>0</v>
      </c>
    </row>
    <row r="323" spans="1:27">
      <c r="A323" s="1">
        <v>37702.207638888889</v>
      </c>
      <c r="B323" s="1" t="s">
        <v>469</v>
      </c>
      <c r="C323" s="5">
        <v>1</v>
      </c>
      <c r="D323" s="2">
        <v>4.7999999999999996E-3</v>
      </c>
      <c r="E323" s="2">
        <v>5.16E-2</v>
      </c>
      <c r="F323" s="2">
        <v>6.1000000000000004E-3</v>
      </c>
      <c r="G323" s="2">
        <v>2.8199999999999999E-2</v>
      </c>
      <c r="H323" s="2">
        <v>3.4299999999999997E-2</v>
      </c>
      <c r="I323" s="2">
        <v>3.64</v>
      </c>
      <c r="J323" s="4">
        <f t="shared" ref="J323:J386" si="70">(D323/94.97)*1000</f>
        <v>5.0542276508371065E-2</v>
      </c>
      <c r="K323" s="4">
        <f t="shared" ref="K323:K386" si="71">(E323/18.04)*1000</f>
        <v>2.8603104212860311</v>
      </c>
      <c r="L323" s="4">
        <f t="shared" ref="L323:L386" si="72">(H323/62)*1000</f>
        <v>0.55322580645161279</v>
      </c>
      <c r="M323" s="4">
        <f t="shared" ref="M323:M386" si="73">K323+L323</f>
        <v>3.413536227737644</v>
      </c>
      <c r="N323" s="3">
        <f t="shared" ref="N323:N386" si="74">M323/J323</f>
        <v>67.538236572550844</v>
      </c>
      <c r="O323">
        <f t="shared" si="66"/>
        <v>5.170240411654051</v>
      </c>
      <c r="Q323" s="4">
        <f t="shared" si="67"/>
        <v>0.16206823936896339</v>
      </c>
      <c r="T323" s="6">
        <v>37702.207638888889</v>
      </c>
      <c r="U323">
        <f t="shared" ref="U323:U386" si="75">IF(I323&gt;15,1,0)</f>
        <v>0</v>
      </c>
      <c r="V323">
        <f t="shared" ref="V323:V386" si="76">IF(I323&gt;20,1,0)</f>
        <v>0</v>
      </c>
      <c r="W323">
        <f t="shared" ref="W323:W386" si="77">IF(N323&gt;25,1,0)</f>
        <v>1</v>
      </c>
      <c r="X323">
        <f t="shared" ref="X323:X386" si="78">IF(J323&gt;0.125,1,0)</f>
        <v>0</v>
      </c>
      <c r="Y323">
        <f t="shared" ref="Y323:Y386" si="79">IF(M323&gt;2,1,0)</f>
        <v>1</v>
      </c>
      <c r="Z323">
        <f t="shared" si="68"/>
        <v>0</v>
      </c>
      <c r="AA323">
        <f t="shared" si="69"/>
        <v>1</v>
      </c>
    </row>
    <row r="324" spans="1:27">
      <c r="A324" s="1">
        <v>37702.293749999997</v>
      </c>
      <c r="B324" s="1" t="s">
        <v>469</v>
      </c>
      <c r="C324" s="5">
        <v>2</v>
      </c>
      <c r="D324" s="2">
        <v>8.5000000000000006E-3</v>
      </c>
      <c r="E324" s="2">
        <v>9.1300000000000006E-2</v>
      </c>
      <c r="F324" s="2">
        <v>6.3E-3</v>
      </c>
      <c r="G324" s="2">
        <v>3.0300000000000001E-2</v>
      </c>
      <c r="H324" s="2">
        <v>3.6600000000000001E-2</v>
      </c>
      <c r="I324" s="2">
        <v>4.1399999999999997</v>
      </c>
      <c r="J324" s="4">
        <f t="shared" si="70"/>
        <v>8.9501947983573776E-2</v>
      </c>
      <c r="K324" s="4">
        <f t="shared" si="71"/>
        <v>5.0609756097560981</v>
      </c>
      <c r="L324" s="4">
        <f t="shared" si="72"/>
        <v>0.5903225806451613</v>
      </c>
      <c r="M324" s="4">
        <f t="shared" si="73"/>
        <v>5.6512981904012598</v>
      </c>
      <c r="N324" s="3">
        <f t="shared" si="74"/>
        <v>63.141622252047945</v>
      </c>
      <c r="O324">
        <f t="shared" ref="O324:O387" si="80">K324/L324</f>
        <v>8.5732373717179797</v>
      </c>
      <c r="Q324" s="4">
        <f t="shared" ref="Q324:Q387" si="81">L324/M324</f>
        <v>0.10445787158211281</v>
      </c>
      <c r="T324" s="6">
        <v>37702.293749999997</v>
      </c>
      <c r="U324">
        <f t="shared" si="75"/>
        <v>0</v>
      </c>
      <c r="V324">
        <f t="shared" si="76"/>
        <v>0</v>
      </c>
      <c r="W324">
        <f t="shared" si="77"/>
        <v>1</v>
      </c>
      <c r="X324">
        <f t="shared" si="78"/>
        <v>0</v>
      </c>
      <c r="Y324">
        <f t="shared" si="79"/>
        <v>1</v>
      </c>
      <c r="Z324">
        <f t="shared" ref="Z324:Z387" si="82">IF(O324&gt;25,1,0)</f>
        <v>0</v>
      </c>
      <c r="AA324">
        <f t="shared" ref="AA324:AA387" si="83">IF(Q324&gt;0.1,1,0)</f>
        <v>1</v>
      </c>
    </row>
    <row r="325" spans="1:27">
      <c r="A325" s="1">
        <v>37702.379861111112</v>
      </c>
      <c r="B325" s="1" t="s">
        <v>469</v>
      </c>
      <c r="C325" s="5">
        <v>3</v>
      </c>
      <c r="D325" s="2">
        <v>9.2999999999999992E-3</v>
      </c>
      <c r="E325" s="2">
        <v>0.10249999999999999</v>
      </c>
      <c r="F325" s="2">
        <v>4.7000000000000002E-3</v>
      </c>
      <c r="G325" s="2">
        <v>2.3699999999999999E-2</v>
      </c>
      <c r="H325" s="2">
        <v>2.8400000000000002E-2</v>
      </c>
      <c r="I325" s="2">
        <v>2.91</v>
      </c>
      <c r="J325" s="4">
        <f t="shared" si="70"/>
        <v>9.7925660734968931E-2</v>
      </c>
      <c r="K325" s="4">
        <f t="shared" si="71"/>
        <v>5.6818181818181817</v>
      </c>
      <c r="L325" s="4">
        <f t="shared" si="72"/>
        <v>0.45806451612903232</v>
      </c>
      <c r="M325" s="4">
        <f t="shared" si="73"/>
        <v>6.1398826979472139</v>
      </c>
      <c r="N325" s="3">
        <f t="shared" si="74"/>
        <v>62.699425787531929</v>
      </c>
      <c r="O325">
        <f t="shared" si="80"/>
        <v>12.403969270166451</v>
      </c>
      <c r="Q325" s="4">
        <f t="shared" si="81"/>
        <v>7.4604766680995374E-2</v>
      </c>
      <c r="T325" s="6">
        <v>37702.379861111112</v>
      </c>
      <c r="U325">
        <f t="shared" si="75"/>
        <v>0</v>
      </c>
      <c r="V325">
        <f t="shared" si="76"/>
        <v>0</v>
      </c>
      <c r="W325">
        <f t="shared" si="77"/>
        <v>1</v>
      </c>
      <c r="X325">
        <f t="shared" si="78"/>
        <v>0</v>
      </c>
      <c r="Y325">
        <f t="shared" si="79"/>
        <v>1</v>
      </c>
      <c r="Z325">
        <f t="shared" si="82"/>
        <v>0</v>
      </c>
      <c r="AA325">
        <f t="shared" si="83"/>
        <v>0</v>
      </c>
    </row>
    <row r="326" spans="1:27">
      <c r="A326" s="1">
        <v>37702.46597222222</v>
      </c>
      <c r="B326" s="1" t="s">
        <v>469</v>
      </c>
      <c r="C326" s="5">
        <v>4</v>
      </c>
      <c r="D326" s="2">
        <v>5.8999999999999999E-3</v>
      </c>
      <c r="E326" s="2">
        <v>2.2800000000000001E-2</v>
      </c>
      <c r="F326" s="2">
        <v>2.3999999999999998E-3</v>
      </c>
      <c r="G326" s="2">
        <v>6.1000000000000004E-3</v>
      </c>
      <c r="H326" s="2">
        <v>8.5000000000000006E-3</v>
      </c>
      <c r="I326" s="2">
        <v>3.84</v>
      </c>
      <c r="J326" s="4">
        <f t="shared" si="70"/>
        <v>6.2124881541539438E-2</v>
      </c>
      <c r="K326" s="4">
        <f t="shared" si="71"/>
        <v>1.2638580931263859</v>
      </c>
      <c r="L326" s="4">
        <f t="shared" si="72"/>
        <v>0.1370967741935484</v>
      </c>
      <c r="M326" s="4">
        <f t="shared" si="73"/>
        <v>1.4009548673199343</v>
      </c>
      <c r="N326" s="3">
        <f t="shared" si="74"/>
        <v>22.550624364300706</v>
      </c>
      <c r="O326">
        <f t="shared" si="80"/>
        <v>9.2187296204512847</v>
      </c>
      <c r="Q326" s="4">
        <f t="shared" si="81"/>
        <v>9.7859522381201575E-2</v>
      </c>
      <c r="T326" s="6">
        <v>37702.46597222222</v>
      </c>
      <c r="U326">
        <f t="shared" si="75"/>
        <v>0</v>
      </c>
      <c r="V326">
        <f t="shared" si="76"/>
        <v>0</v>
      </c>
      <c r="W326">
        <f t="shared" si="77"/>
        <v>0</v>
      </c>
      <c r="X326">
        <f t="shared" si="78"/>
        <v>0</v>
      </c>
      <c r="Y326">
        <f t="shared" si="79"/>
        <v>0</v>
      </c>
      <c r="Z326">
        <f t="shared" si="82"/>
        <v>0</v>
      </c>
      <c r="AA326">
        <f t="shared" si="83"/>
        <v>0</v>
      </c>
    </row>
    <row r="327" spans="1:27">
      <c r="A327" s="1">
        <v>37702.552083333336</v>
      </c>
      <c r="B327" s="1" t="s">
        <v>469</v>
      </c>
      <c r="C327" s="5">
        <v>5</v>
      </c>
      <c r="D327" s="2">
        <v>6.3E-3</v>
      </c>
      <c r="E327" s="2">
        <v>5.2699999999999997E-2</v>
      </c>
      <c r="F327" s="2">
        <v>3.7000000000000002E-3</v>
      </c>
      <c r="G327" s="2">
        <v>1.5900000000000001E-2</v>
      </c>
      <c r="H327" s="2">
        <v>1.9599999999999999E-2</v>
      </c>
      <c r="I327" s="2">
        <v>2.85</v>
      </c>
      <c r="J327" s="4">
        <f t="shared" si="70"/>
        <v>6.6336737917237029E-2</v>
      </c>
      <c r="K327" s="4">
        <f t="shared" si="71"/>
        <v>2.9212860310421283</v>
      </c>
      <c r="L327" s="4">
        <f t="shared" si="72"/>
        <v>0.31612903225806449</v>
      </c>
      <c r="M327" s="4">
        <f t="shared" si="73"/>
        <v>3.2374150633001926</v>
      </c>
      <c r="N327" s="3">
        <f t="shared" si="74"/>
        <v>48.802747390733217</v>
      </c>
      <c r="O327">
        <f t="shared" si="80"/>
        <v>9.2408027512557123</v>
      </c>
      <c r="Q327" s="4">
        <f t="shared" si="81"/>
        <v>9.7648594967555791E-2</v>
      </c>
      <c r="T327" s="6">
        <v>37702.552083333336</v>
      </c>
      <c r="U327">
        <f t="shared" si="75"/>
        <v>0</v>
      </c>
      <c r="V327">
        <f t="shared" si="76"/>
        <v>0</v>
      </c>
      <c r="W327">
        <f t="shared" si="77"/>
        <v>1</v>
      </c>
      <c r="X327">
        <f t="shared" si="78"/>
        <v>0</v>
      </c>
      <c r="Y327">
        <f t="shared" si="79"/>
        <v>1</v>
      </c>
      <c r="Z327">
        <f t="shared" si="82"/>
        <v>0</v>
      </c>
      <c r="AA327">
        <f t="shared" si="83"/>
        <v>0</v>
      </c>
    </row>
    <row r="328" spans="1:27">
      <c r="A328" s="1">
        <v>37702.638194444444</v>
      </c>
      <c r="B328" s="1" t="s">
        <v>469</v>
      </c>
      <c r="C328" s="5">
        <v>6</v>
      </c>
      <c r="D328" s="2">
        <v>7.1000000000000004E-3</v>
      </c>
      <c r="E328" s="2">
        <v>7.4399999999999994E-2</v>
      </c>
      <c r="F328" s="2">
        <v>4.8999999999999998E-3</v>
      </c>
      <c r="G328" s="2">
        <v>2.06E-2</v>
      </c>
      <c r="H328" s="2">
        <v>2.5499999999999998E-2</v>
      </c>
      <c r="I328" s="2">
        <v>4.29</v>
      </c>
      <c r="J328" s="4">
        <f t="shared" si="70"/>
        <v>7.4760450668632211E-2</v>
      </c>
      <c r="K328" s="4">
        <f t="shared" si="71"/>
        <v>4.1241685144124167</v>
      </c>
      <c r="L328" s="4">
        <f t="shared" si="72"/>
        <v>0.41129032258064513</v>
      </c>
      <c r="M328" s="4">
        <f t="shared" si="73"/>
        <v>4.5354588369930617</v>
      </c>
      <c r="N328" s="3">
        <f t="shared" si="74"/>
        <v>60.666552922426902</v>
      </c>
      <c r="O328">
        <f t="shared" si="80"/>
        <v>10.027390113473327</v>
      </c>
      <c r="Q328" s="4">
        <f t="shared" si="81"/>
        <v>9.0683288585047372E-2</v>
      </c>
      <c r="T328" s="6">
        <v>37702.638194444444</v>
      </c>
      <c r="U328">
        <f t="shared" si="75"/>
        <v>0</v>
      </c>
      <c r="V328">
        <f t="shared" si="76"/>
        <v>0</v>
      </c>
      <c r="W328">
        <f t="shared" si="77"/>
        <v>1</v>
      </c>
      <c r="X328">
        <f t="shared" si="78"/>
        <v>0</v>
      </c>
      <c r="Y328">
        <f t="shared" si="79"/>
        <v>1</v>
      </c>
      <c r="Z328">
        <f t="shared" si="82"/>
        <v>0</v>
      </c>
      <c r="AA328">
        <f t="shared" si="83"/>
        <v>0</v>
      </c>
    </row>
    <row r="329" spans="1:27">
      <c r="A329" s="1">
        <v>37702.724305555559</v>
      </c>
      <c r="B329" s="1" t="s">
        <v>469</v>
      </c>
      <c r="C329" s="5">
        <v>7</v>
      </c>
      <c r="D329" s="2">
        <v>6.1000000000000004E-3</v>
      </c>
      <c r="E329" s="2">
        <v>7.2800000000000004E-2</v>
      </c>
      <c r="F329" s="2">
        <v>6.1999999999999998E-3</v>
      </c>
      <c r="G329" s="2">
        <v>2.1499999999999998E-2</v>
      </c>
      <c r="H329" s="2">
        <v>2.7699999999999999E-2</v>
      </c>
      <c r="I329" s="2">
        <v>7.97</v>
      </c>
      <c r="J329" s="4">
        <f t="shared" si="70"/>
        <v>6.423080972938823E-2</v>
      </c>
      <c r="K329" s="4">
        <f t="shared" si="71"/>
        <v>4.0354767184035483</v>
      </c>
      <c r="L329" s="4">
        <f t="shared" si="72"/>
        <v>0.4467741935483871</v>
      </c>
      <c r="M329" s="4">
        <f t="shared" si="73"/>
        <v>4.4822509119519349</v>
      </c>
      <c r="N329" s="3">
        <f t="shared" si="74"/>
        <v>69.783503132471353</v>
      </c>
      <c r="O329">
        <f t="shared" si="80"/>
        <v>9.0324749653797838</v>
      </c>
      <c r="Q329" s="4">
        <f t="shared" si="81"/>
        <v>9.967630155577914E-2</v>
      </c>
      <c r="T329" s="6">
        <v>37702.724305555559</v>
      </c>
      <c r="U329">
        <f t="shared" si="75"/>
        <v>0</v>
      </c>
      <c r="V329">
        <f t="shared" si="76"/>
        <v>0</v>
      </c>
      <c r="W329">
        <f t="shared" si="77"/>
        <v>1</v>
      </c>
      <c r="X329">
        <f t="shared" si="78"/>
        <v>0</v>
      </c>
      <c r="Y329">
        <f t="shared" si="79"/>
        <v>1</v>
      </c>
      <c r="Z329">
        <f t="shared" si="82"/>
        <v>0</v>
      </c>
      <c r="AA329">
        <f t="shared" si="83"/>
        <v>0</v>
      </c>
    </row>
    <row r="330" spans="1:27">
      <c r="A330" s="1">
        <v>37702.810416666667</v>
      </c>
      <c r="B330" s="1" t="s">
        <v>469</v>
      </c>
      <c r="C330" s="5">
        <v>8</v>
      </c>
      <c r="D330" s="2">
        <v>6.8999999999999999E-3</v>
      </c>
      <c r="E330" s="2">
        <v>8.2100000000000006E-2</v>
      </c>
      <c r="F330" s="2">
        <v>6.1999999999999998E-3</v>
      </c>
      <c r="G330" s="2">
        <v>2.1700000000000001E-2</v>
      </c>
      <c r="H330" s="2">
        <v>2.7900000000000001E-2</v>
      </c>
      <c r="I330" s="2">
        <v>7.06</v>
      </c>
      <c r="J330" s="4">
        <f t="shared" si="70"/>
        <v>7.2654522480783412E-2</v>
      </c>
      <c r="K330" s="4">
        <f t="shared" si="71"/>
        <v>4.5509977827051005</v>
      </c>
      <c r="L330" s="4">
        <f t="shared" si="72"/>
        <v>0.45000000000000007</v>
      </c>
      <c r="M330" s="4">
        <f t="shared" si="73"/>
        <v>5.0009977827051006</v>
      </c>
      <c r="N330" s="3">
        <f t="shared" si="74"/>
        <v>68.832573829493242</v>
      </c>
      <c r="O330">
        <f t="shared" si="80"/>
        <v>10.113328406011332</v>
      </c>
      <c r="Q330" s="4">
        <f t="shared" si="81"/>
        <v>8.9982043494646294E-2</v>
      </c>
      <c r="T330" s="6">
        <v>37702.810416666667</v>
      </c>
      <c r="U330">
        <f t="shared" si="75"/>
        <v>0</v>
      </c>
      <c r="V330">
        <f t="shared" si="76"/>
        <v>0</v>
      </c>
      <c r="W330">
        <f t="shared" si="77"/>
        <v>1</v>
      </c>
      <c r="X330">
        <f t="shared" si="78"/>
        <v>0</v>
      </c>
      <c r="Y330">
        <f t="shared" si="79"/>
        <v>1</v>
      </c>
      <c r="Z330">
        <f t="shared" si="82"/>
        <v>0</v>
      </c>
      <c r="AA330">
        <f t="shared" si="83"/>
        <v>0</v>
      </c>
    </row>
    <row r="331" spans="1:27">
      <c r="A331" s="1">
        <v>37702.896527777775</v>
      </c>
      <c r="B331" s="1" t="s">
        <v>469</v>
      </c>
      <c r="C331" s="5">
        <v>9</v>
      </c>
      <c r="D331" s="2">
        <v>8.8000000000000005E-3</v>
      </c>
      <c r="E331" s="2">
        <v>5.7599999999999998E-2</v>
      </c>
      <c r="F331" s="2">
        <v>3.8E-3</v>
      </c>
      <c r="G331" s="2">
        <v>2.58E-2</v>
      </c>
      <c r="H331" s="2">
        <v>2.9600000000000001E-2</v>
      </c>
      <c r="I331" s="2">
        <v>3.9</v>
      </c>
      <c r="J331" s="4">
        <f t="shared" si="70"/>
        <v>9.2660840265346961E-2</v>
      </c>
      <c r="K331" s="4">
        <f t="shared" si="71"/>
        <v>3.1929046563192904</v>
      </c>
      <c r="L331" s="4">
        <f t="shared" si="72"/>
        <v>0.47741935483870973</v>
      </c>
      <c r="M331" s="4">
        <f t="shared" si="73"/>
        <v>3.6703240111580002</v>
      </c>
      <c r="N331" s="3">
        <f t="shared" si="74"/>
        <v>39.610303561326731</v>
      </c>
      <c r="O331">
        <f t="shared" si="80"/>
        <v>6.687840834182297</v>
      </c>
      <c r="Q331" s="4">
        <f t="shared" si="81"/>
        <v>0.13007553376413825</v>
      </c>
      <c r="T331" s="6">
        <v>37702.896527777775</v>
      </c>
      <c r="U331">
        <f t="shared" si="75"/>
        <v>0</v>
      </c>
      <c r="V331">
        <f t="shared" si="76"/>
        <v>0</v>
      </c>
      <c r="W331">
        <f t="shared" si="77"/>
        <v>1</v>
      </c>
      <c r="X331">
        <f t="shared" si="78"/>
        <v>0</v>
      </c>
      <c r="Y331">
        <f t="shared" si="79"/>
        <v>1</v>
      </c>
      <c r="Z331">
        <f t="shared" si="82"/>
        <v>0</v>
      </c>
      <c r="AA331">
        <f t="shared" si="83"/>
        <v>1</v>
      </c>
    </row>
    <row r="332" spans="1:27">
      <c r="A332" s="1">
        <v>37702.982638888891</v>
      </c>
      <c r="B332" s="1" t="s">
        <v>469</v>
      </c>
      <c r="C332" s="5">
        <v>10</v>
      </c>
      <c r="D332" s="2">
        <v>7.0000000000000001E-3</v>
      </c>
      <c r="E332" s="2">
        <v>1.14E-2</v>
      </c>
      <c r="F332" s="2">
        <v>1.6999999999999999E-3</v>
      </c>
      <c r="G332" s="2">
        <v>1.8E-3</v>
      </c>
      <c r="H332" s="2">
        <v>3.5000000000000001E-3</v>
      </c>
      <c r="I332" s="2">
        <v>4.32</v>
      </c>
      <c r="J332" s="4">
        <f t="shared" si="70"/>
        <v>7.3707486574707798E-2</v>
      </c>
      <c r="K332" s="4">
        <f t="shared" si="71"/>
        <v>0.63192904656319293</v>
      </c>
      <c r="L332" s="4">
        <f t="shared" si="72"/>
        <v>5.6451612903225812E-2</v>
      </c>
      <c r="M332" s="4">
        <f t="shared" si="73"/>
        <v>0.6883806594664188</v>
      </c>
      <c r="N332" s="3">
        <f t="shared" si="74"/>
        <v>9.3393587470751136</v>
      </c>
      <c r="O332">
        <f t="shared" si="80"/>
        <v>11.19417168197656</v>
      </c>
      <c r="Q332" s="4">
        <f t="shared" si="81"/>
        <v>8.2006390108320129E-2</v>
      </c>
      <c r="T332" s="6">
        <v>37702.982638888891</v>
      </c>
      <c r="U332">
        <f t="shared" si="75"/>
        <v>0</v>
      </c>
      <c r="V332">
        <f t="shared" si="76"/>
        <v>0</v>
      </c>
      <c r="W332">
        <f t="shared" si="77"/>
        <v>0</v>
      </c>
      <c r="X332">
        <f t="shared" si="78"/>
        <v>0</v>
      </c>
      <c r="Y332">
        <f t="shared" si="79"/>
        <v>0</v>
      </c>
      <c r="Z332">
        <f t="shared" si="82"/>
        <v>0</v>
      </c>
      <c r="AA332">
        <f t="shared" si="83"/>
        <v>0</v>
      </c>
    </row>
    <row r="333" spans="1:27">
      <c r="A333" s="1">
        <v>37703.068749999999</v>
      </c>
      <c r="B333" s="1" t="s">
        <v>471</v>
      </c>
      <c r="C333" s="5">
        <v>11</v>
      </c>
      <c r="D333" s="2">
        <v>6.7000000000000002E-3</v>
      </c>
      <c r="E333" s="2">
        <v>2.8199999999999999E-2</v>
      </c>
      <c r="F333" s="2">
        <v>2.5999999999999999E-3</v>
      </c>
      <c r="G333" s="2">
        <v>9.9000000000000008E-3</v>
      </c>
      <c r="H333" s="2">
        <v>1.2500000000000001E-2</v>
      </c>
      <c r="I333" s="2">
        <v>2.68</v>
      </c>
      <c r="J333" s="4">
        <f t="shared" si="70"/>
        <v>7.0548594292934613E-2</v>
      </c>
      <c r="K333" s="4">
        <f t="shared" si="71"/>
        <v>1.5631929046563193</v>
      </c>
      <c r="L333" s="4">
        <f t="shared" si="72"/>
        <v>0.20161290322580644</v>
      </c>
      <c r="M333" s="4">
        <f t="shared" si="73"/>
        <v>1.7648058078821258</v>
      </c>
      <c r="N333" s="3">
        <f t="shared" si="74"/>
        <v>25.015463817099327</v>
      </c>
      <c r="O333">
        <f t="shared" si="80"/>
        <v>7.7534368070953441</v>
      </c>
      <c r="Q333" s="4">
        <f t="shared" si="81"/>
        <v>0.11424084300116519</v>
      </c>
      <c r="T333" s="6">
        <v>37703.068749999999</v>
      </c>
      <c r="U333">
        <f t="shared" si="75"/>
        <v>0</v>
      </c>
      <c r="V333">
        <f t="shared" si="76"/>
        <v>0</v>
      </c>
      <c r="W333">
        <f t="shared" si="77"/>
        <v>1</v>
      </c>
      <c r="X333">
        <f t="shared" si="78"/>
        <v>0</v>
      </c>
      <c r="Y333">
        <f t="shared" si="79"/>
        <v>0</v>
      </c>
      <c r="Z333">
        <f t="shared" si="82"/>
        <v>0</v>
      </c>
      <c r="AA333">
        <f t="shared" si="83"/>
        <v>1</v>
      </c>
    </row>
    <row r="334" spans="1:27">
      <c r="A334" s="1">
        <v>37703.154861111114</v>
      </c>
      <c r="B334" s="1" t="s">
        <v>471</v>
      </c>
      <c r="C334" s="5">
        <v>12</v>
      </c>
      <c r="D334" s="2">
        <v>7.7999999999999996E-3</v>
      </c>
      <c r="E334" s="2">
        <v>6.7799999999999999E-2</v>
      </c>
      <c r="F334" s="2">
        <v>3.8E-3</v>
      </c>
      <c r="G334" s="2">
        <v>1.5699999999999999E-2</v>
      </c>
      <c r="H334" s="2">
        <v>1.95E-2</v>
      </c>
      <c r="I334" s="2">
        <v>2.73</v>
      </c>
      <c r="J334" s="4">
        <f t="shared" si="70"/>
        <v>8.213119932610298E-2</v>
      </c>
      <c r="K334" s="4">
        <f t="shared" si="71"/>
        <v>3.7583148558758315</v>
      </c>
      <c r="L334" s="4">
        <f t="shared" si="72"/>
        <v>0.31451612903225806</v>
      </c>
      <c r="M334" s="4">
        <f t="shared" si="73"/>
        <v>4.0728309849080899</v>
      </c>
      <c r="N334" s="3">
        <f t="shared" si="74"/>
        <v>49.589328030348888</v>
      </c>
      <c r="O334">
        <f t="shared" si="80"/>
        <v>11.949513900733413</v>
      </c>
      <c r="Q334" s="4">
        <f t="shared" si="81"/>
        <v>7.7222975909803343E-2</v>
      </c>
      <c r="T334" s="6">
        <v>37703.154861111114</v>
      </c>
      <c r="U334">
        <f t="shared" si="75"/>
        <v>0</v>
      </c>
      <c r="V334">
        <f t="shared" si="76"/>
        <v>0</v>
      </c>
      <c r="W334">
        <f t="shared" si="77"/>
        <v>1</v>
      </c>
      <c r="X334">
        <f t="shared" si="78"/>
        <v>0</v>
      </c>
      <c r="Y334">
        <f t="shared" si="79"/>
        <v>1</v>
      </c>
      <c r="Z334">
        <f t="shared" si="82"/>
        <v>0</v>
      </c>
      <c r="AA334">
        <f t="shared" si="83"/>
        <v>0</v>
      </c>
    </row>
    <row r="335" spans="1:27">
      <c r="A335" s="1">
        <v>37703.240972222222</v>
      </c>
      <c r="B335" s="1" t="s">
        <v>471</v>
      </c>
      <c r="C335" s="5">
        <v>13</v>
      </c>
      <c r="D335" s="2">
        <v>8.6999999999999994E-3</v>
      </c>
      <c r="E335" s="2">
        <v>8.9099999999999999E-2</v>
      </c>
      <c r="F335" s="2">
        <v>4.8999999999999998E-3</v>
      </c>
      <c r="G335" s="2">
        <v>1.61E-2</v>
      </c>
      <c r="H335" s="2">
        <v>2.1000000000000001E-2</v>
      </c>
      <c r="I335" s="2">
        <v>4.07</v>
      </c>
      <c r="J335" s="4">
        <f t="shared" si="70"/>
        <v>9.1607876171422548E-2</v>
      </c>
      <c r="K335" s="4">
        <f t="shared" si="71"/>
        <v>4.9390243902439028</v>
      </c>
      <c r="L335" s="4">
        <f t="shared" si="72"/>
        <v>0.33870967741935487</v>
      </c>
      <c r="M335" s="4">
        <f t="shared" si="73"/>
        <v>5.2777340676632578</v>
      </c>
      <c r="N335" s="3">
        <f t="shared" si="74"/>
        <v>57.612230391491913</v>
      </c>
      <c r="O335">
        <f t="shared" si="80"/>
        <v>14.581881533101045</v>
      </c>
      <c r="Q335" s="4">
        <f t="shared" si="81"/>
        <v>6.4177101967799646E-2</v>
      </c>
      <c r="T335" s="6">
        <v>37703.240972222222</v>
      </c>
      <c r="U335">
        <f t="shared" si="75"/>
        <v>0</v>
      </c>
      <c r="V335">
        <f t="shared" si="76"/>
        <v>0</v>
      </c>
      <c r="W335">
        <f t="shared" si="77"/>
        <v>1</v>
      </c>
      <c r="X335">
        <f t="shared" si="78"/>
        <v>0</v>
      </c>
      <c r="Y335">
        <f t="shared" si="79"/>
        <v>1</v>
      </c>
      <c r="Z335">
        <f t="shared" si="82"/>
        <v>0</v>
      </c>
      <c r="AA335">
        <f t="shared" si="83"/>
        <v>0</v>
      </c>
    </row>
    <row r="336" spans="1:27">
      <c r="A336" s="1">
        <v>37703.242361111108</v>
      </c>
      <c r="B336" s="1" t="s">
        <v>471</v>
      </c>
      <c r="C336" s="5">
        <v>13</v>
      </c>
      <c r="D336" s="2">
        <v>9.4999999999999998E-3</v>
      </c>
      <c r="E336" s="2">
        <v>0.10630000000000001</v>
      </c>
      <c r="F336" s="2">
        <v>5.3E-3</v>
      </c>
      <c r="G336" s="2">
        <v>1.6400000000000001E-2</v>
      </c>
      <c r="H336" s="2">
        <v>2.1700000000000001E-2</v>
      </c>
      <c r="I336" s="2">
        <v>4.54</v>
      </c>
      <c r="J336" s="4">
        <f t="shared" si="70"/>
        <v>0.10003158892281773</v>
      </c>
      <c r="K336" s="4">
        <f t="shared" si="71"/>
        <v>5.8924611973392462</v>
      </c>
      <c r="L336" s="4">
        <f t="shared" si="72"/>
        <v>0.35</v>
      </c>
      <c r="M336" s="4">
        <f t="shared" si="73"/>
        <v>6.2424611973392459</v>
      </c>
      <c r="N336" s="3">
        <f t="shared" si="74"/>
        <v>62.404898938032439</v>
      </c>
      <c r="O336">
        <f t="shared" si="80"/>
        <v>16.835603420969274</v>
      </c>
      <c r="Q336" s="4">
        <f t="shared" si="81"/>
        <v>5.6067629246807679E-2</v>
      </c>
      <c r="T336" s="6">
        <v>37703.242361111108</v>
      </c>
      <c r="U336">
        <f t="shared" si="75"/>
        <v>0</v>
      </c>
      <c r="V336">
        <f t="shared" si="76"/>
        <v>0</v>
      </c>
      <c r="W336">
        <f t="shared" si="77"/>
        <v>1</v>
      </c>
      <c r="X336">
        <f t="shared" si="78"/>
        <v>0</v>
      </c>
      <c r="Y336">
        <f t="shared" si="79"/>
        <v>1</v>
      </c>
      <c r="Z336">
        <f t="shared" si="82"/>
        <v>0</v>
      </c>
      <c r="AA336">
        <f t="shared" si="83"/>
        <v>0</v>
      </c>
    </row>
    <row r="337" spans="1:27">
      <c r="A337" s="1">
        <v>37703.243750000001</v>
      </c>
      <c r="B337" s="1" t="s">
        <v>471</v>
      </c>
      <c r="C337" s="5">
        <v>13</v>
      </c>
      <c r="D337" s="2">
        <v>1.01E-2</v>
      </c>
      <c r="E337" s="2">
        <v>0.10829999999999999</v>
      </c>
      <c r="F337" s="2">
        <v>5.1999999999999998E-3</v>
      </c>
      <c r="G337" s="2">
        <v>1.6500000000000001E-2</v>
      </c>
      <c r="H337" s="2">
        <v>2.1700000000000001E-2</v>
      </c>
      <c r="I337" s="2">
        <v>5.13</v>
      </c>
      <c r="J337" s="4">
        <f t="shared" si="70"/>
        <v>0.10634937348636411</v>
      </c>
      <c r="K337" s="4">
        <f t="shared" si="71"/>
        <v>6.0033259423503322</v>
      </c>
      <c r="L337" s="4">
        <f t="shared" si="72"/>
        <v>0.35</v>
      </c>
      <c r="M337" s="4">
        <f t="shared" si="73"/>
        <v>6.3533259423503319</v>
      </c>
      <c r="N337" s="3">
        <f t="shared" si="74"/>
        <v>59.740135123268416</v>
      </c>
      <c r="O337">
        <f t="shared" si="80"/>
        <v>17.152359835286664</v>
      </c>
      <c r="Q337" s="4">
        <f t="shared" si="81"/>
        <v>5.50892561118188E-2</v>
      </c>
      <c r="T337" s="6">
        <v>37703.243750000001</v>
      </c>
      <c r="U337">
        <f t="shared" si="75"/>
        <v>0</v>
      </c>
      <c r="V337">
        <f t="shared" si="76"/>
        <v>0</v>
      </c>
      <c r="W337">
        <f t="shared" si="77"/>
        <v>1</v>
      </c>
      <c r="X337">
        <f t="shared" si="78"/>
        <v>0</v>
      </c>
      <c r="Y337">
        <f t="shared" si="79"/>
        <v>1</v>
      </c>
      <c r="Z337">
        <f t="shared" si="82"/>
        <v>0</v>
      </c>
      <c r="AA337">
        <f t="shared" si="83"/>
        <v>0</v>
      </c>
    </row>
    <row r="338" spans="1:27">
      <c r="A338" s="1">
        <v>37722.379166666666</v>
      </c>
      <c r="B338" s="1" t="s">
        <v>506</v>
      </c>
      <c r="C338" s="5">
        <v>1</v>
      </c>
      <c r="D338" s="2">
        <v>2.5000000000000001E-3</v>
      </c>
      <c r="E338" s="2">
        <v>3.32E-2</v>
      </c>
      <c r="F338" s="2">
        <v>4.0000000000000001E-3</v>
      </c>
      <c r="G338" s="2">
        <v>1.2699999999999999E-2</v>
      </c>
      <c r="H338" s="2">
        <v>1.67E-2</v>
      </c>
      <c r="I338" s="2">
        <v>4.84</v>
      </c>
      <c r="J338" s="4">
        <f t="shared" si="70"/>
        <v>2.6324102348109932E-2</v>
      </c>
      <c r="K338" s="4">
        <f t="shared" si="71"/>
        <v>1.8403547671840355</v>
      </c>
      <c r="L338" s="4">
        <f t="shared" si="72"/>
        <v>0.26935483870967741</v>
      </c>
      <c r="M338" s="4">
        <f t="shared" si="73"/>
        <v>2.109709605893713</v>
      </c>
      <c r="N338" s="3">
        <f t="shared" si="74"/>
        <v>80.143648508690362</v>
      </c>
      <c r="O338">
        <f t="shared" si="80"/>
        <v>6.8324548242760601</v>
      </c>
      <c r="Q338" s="4">
        <f t="shared" si="81"/>
        <v>0.12767389310699639</v>
      </c>
      <c r="T338" s="6">
        <v>37722.379166666666</v>
      </c>
      <c r="U338">
        <f t="shared" si="75"/>
        <v>0</v>
      </c>
      <c r="V338">
        <f t="shared" si="76"/>
        <v>0</v>
      </c>
      <c r="W338">
        <f t="shared" si="77"/>
        <v>1</v>
      </c>
      <c r="X338">
        <f t="shared" si="78"/>
        <v>0</v>
      </c>
      <c r="Y338">
        <f t="shared" si="79"/>
        <v>1</v>
      </c>
      <c r="Z338">
        <f t="shared" si="82"/>
        <v>0</v>
      </c>
      <c r="AA338">
        <f t="shared" si="83"/>
        <v>1</v>
      </c>
    </row>
    <row r="339" spans="1:27">
      <c r="A339" s="1">
        <v>37722.465277777781</v>
      </c>
      <c r="B339" s="1" t="s">
        <v>506</v>
      </c>
      <c r="C339" s="5">
        <v>2</v>
      </c>
      <c r="D339" s="2">
        <v>2.5000000000000001E-3</v>
      </c>
      <c r="E339" s="2">
        <v>3.8100000000000002E-2</v>
      </c>
      <c r="F339" s="2">
        <v>3.5999999999999999E-3</v>
      </c>
      <c r="G339" s="2">
        <v>1.21E-2</v>
      </c>
      <c r="H339" s="2">
        <v>1.5699999999999999E-2</v>
      </c>
      <c r="I339" s="2">
        <v>4.9400000000000004</v>
      </c>
      <c r="J339" s="4">
        <f t="shared" si="70"/>
        <v>2.6324102348109932E-2</v>
      </c>
      <c r="K339" s="4">
        <f t="shared" si="71"/>
        <v>2.1119733924611976</v>
      </c>
      <c r="L339" s="4">
        <f t="shared" si="72"/>
        <v>0.25322580645161291</v>
      </c>
      <c r="M339" s="4">
        <f t="shared" si="73"/>
        <v>2.3651991989128107</v>
      </c>
      <c r="N339" s="3">
        <f t="shared" si="74"/>
        <v>89.849187168299849</v>
      </c>
      <c r="O339">
        <f t="shared" si="80"/>
        <v>8.3402770912480406</v>
      </c>
      <c r="Q339" s="4">
        <f t="shared" si="81"/>
        <v>0.10706320489538931</v>
      </c>
      <c r="T339" s="6">
        <v>37722.465277777781</v>
      </c>
      <c r="U339">
        <f t="shared" si="75"/>
        <v>0</v>
      </c>
      <c r="V339">
        <f t="shared" si="76"/>
        <v>0</v>
      </c>
      <c r="W339">
        <f t="shared" si="77"/>
        <v>1</v>
      </c>
      <c r="X339">
        <f t="shared" si="78"/>
        <v>0</v>
      </c>
      <c r="Y339">
        <f t="shared" si="79"/>
        <v>1</v>
      </c>
      <c r="Z339">
        <f t="shared" si="82"/>
        <v>0</v>
      </c>
      <c r="AA339">
        <f t="shared" si="83"/>
        <v>1</v>
      </c>
    </row>
    <row r="340" spans="1:27">
      <c r="A340" s="1">
        <v>37722.551388888889</v>
      </c>
      <c r="B340" s="1" t="s">
        <v>506</v>
      </c>
      <c r="C340" s="5">
        <v>3</v>
      </c>
      <c r="D340" s="2">
        <v>3.3E-3</v>
      </c>
      <c r="E340" s="2">
        <v>2.41E-2</v>
      </c>
      <c r="F340" s="2">
        <v>2.5000000000000001E-3</v>
      </c>
      <c r="G340" s="2">
        <v>1.03E-2</v>
      </c>
      <c r="H340" s="2">
        <v>1.2800000000000001E-2</v>
      </c>
      <c r="I340" s="2">
        <v>3.05</v>
      </c>
      <c r="J340" s="4">
        <f t="shared" si="70"/>
        <v>3.4747815099505107E-2</v>
      </c>
      <c r="K340" s="4">
        <f t="shared" si="71"/>
        <v>1.3359201773835923</v>
      </c>
      <c r="L340" s="4">
        <f t="shared" si="72"/>
        <v>0.20645161290322581</v>
      </c>
      <c r="M340" s="4">
        <f t="shared" si="73"/>
        <v>1.5423717902868181</v>
      </c>
      <c r="N340" s="3">
        <f t="shared" si="74"/>
        <v>44.387590582890645</v>
      </c>
      <c r="O340">
        <f t="shared" si="80"/>
        <v>6.4708633592017746</v>
      </c>
      <c r="Q340" s="4">
        <f t="shared" si="81"/>
        <v>0.1338533382180403</v>
      </c>
      <c r="T340" s="6">
        <v>37722.551388888889</v>
      </c>
      <c r="U340">
        <f t="shared" si="75"/>
        <v>0</v>
      </c>
      <c r="V340">
        <f t="shared" si="76"/>
        <v>0</v>
      </c>
      <c r="W340">
        <f t="shared" si="77"/>
        <v>1</v>
      </c>
      <c r="X340">
        <f t="shared" si="78"/>
        <v>0</v>
      </c>
      <c r="Y340">
        <f t="shared" si="79"/>
        <v>0</v>
      </c>
      <c r="Z340">
        <f t="shared" si="82"/>
        <v>0</v>
      </c>
      <c r="AA340">
        <f t="shared" si="83"/>
        <v>1</v>
      </c>
    </row>
    <row r="341" spans="1:27">
      <c r="A341" s="1">
        <v>37722.637499999997</v>
      </c>
      <c r="B341" s="1" t="s">
        <v>506</v>
      </c>
      <c r="C341" s="5">
        <v>4</v>
      </c>
      <c r="D341" s="2">
        <v>2.8999999999999998E-3</v>
      </c>
      <c r="E341" s="2">
        <v>1.21E-2</v>
      </c>
      <c r="F341" s="2">
        <v>2.0999999999999999E-3</v>
      </c>
      <c r="G341" s="2">
        <v>1.5299999999999999E-2</v>
      </c>
      <c r="H341" s="2">
        <v>1.7399999999999999E-2</v>
      </c>
      <c r="I341" s="2">
        <v>3.55</v>
      </c>
      <c r="J341" s="4">
        <f t="shared" si="70"/>
        <v>3.0535958723807516E-2</v>
      </c>
      <c r="K341" s="4">
        <f t="shared" si="71"/>
        <v>0.67073170731707321</v>
      </c>
      <c r="L341" s="4">
        <f t="shared" si="72"/>
        <v>0.28064516129032258</v>
      </c>
      <c r="M341" s="4">
        <f t="shared" si="73"/>
        <v>0.95137686860739579</v>
      </c>
      <c r="N341" s="3">
        <f t="shared" si="74"/>
        <v>31.15595214194634</v>
      </c>
      <c r="O341">
        <f t="shared" si="80"/>
        <v>2.3899635548079621</v>
      </c>
      <c r="Q341" s="4">
        <f t="shared" si="81"/>
        <v>0.29498842209725434</v>
      </c>
      <c r="T341" s="6">
        <v>37722.637499999997</v>
      </c>
      <c r="U341">
        <f t="shared" si="75"/>
        <v>0</v>
      </c>
      <c r="V341">
        <f t="shared" si="76"/>
        <v>0</v>
      </c>
      <c r="W341">
        <f t="shared" si="77"/>
        <v>1</v>
      </c>
      <c r="X341">
        <f t="shared" si="78"/>
        <v>0</v>
      </c>
      <c r="Y341">
        <f t="shared" si="79"/>
        <v>0</v>
      </c>
      <c r="Z341">
        <f t="shared" si="82"/>
        <v>0</v>
      </c>
      <c r="AA341">
        <f t="shared" si="83"/>
        <v>1</v>
      </c>
    </row>
    <row r="342" spans="1:27">
      <c r="A342" s="1">
        <v>37722.723611111112</v>
      </c>
      <c r="B342" s="1" t="s">
        <v>506</v>
      </c>
      <c r="C342" s="5">
        <v>5</v>
      </c>
      <c r="D342" s="2">
        <v>3.5000000000000001E-3</v>
      </c>
      <c r="E342" s="2">
        <v>2.23E-2</v>
      </c>
      <c r="F342" s="2">
        <v>2.5999999999999999E-3</v>
      </c>
      <c r="G342" s="2">
        <v>1.4800000000000001E-2</v>
      </c>
      <c r="H342" s="2">
        <v>1.7399999999999999E-2</v>
      </c>
      <c r="I342" s="2">
        <v>2.57</v>
      </c>
      <c r="J342" s="4">
        <f t="shared" si="70"/>
        <v>3.6853743287353899E-2</v>
      </c>
      <c r="K342" s="4">
        <f t="shared" si="71"/>
        <v>1.2361419068736141</v>
      </c>
      <c r="L342" s="4">
        <f t="shared" si="72"/>
        <v>0.28064516129032258</v>
      </c>
      <c r="M342" s="4">
        <f t="shared" si="73"/>
        <v>1.5167870681639366</v>
      </c>
      <c r="N342" s="3">
        <f t="shared" si="74"/>
        <v>41.15693367529402</v>
      </c>
      <c r="O342">
        <f t="shared" si="80"/>
        <v>4.4046435762163263</v>
      </c>
      <c r="Q342" s="4">
        <f t="shared" si="81"/>
        <v>0.18502607727928627</v>
      </c>
      <c r="T342" s="6">
        <v>37722.723611111112</v>
      </c>
      <c r="U342">
        <f t="shared" si="75"/>
        <v>0</v>
      </c>
      <c r="V342">
        <f t="shared" si="76"/>
        <v>0</v>
      </c>
      <c r="W342">
        <f t="shared" si="77"/>
        <v>1</v>
      </c>
      <c r="X342">
        <f t="shared" si="78"/>
        <v>0</v>
      </c>
      <c r="Y342">
        <f t="shared" si="79"/>
        <v>0</v>
      </c>
      <c r="Z342">
        <f t="shared" si="82"/>
        <v>0</v>
      </c>
      <c r="AA342">
        <f t="shared" si="83"/>
        <v>1</v>
      </c>
    </row>
    <row r="343" spans="1:27">
      <c r="A343" s="1">
        <v>37722.80972222222</v>
      </c>
      <c r="B343" s="1" t="s">
        <v>506</v>
      </c>
      <c r="C343" s="5">
        <v>6</v>
      </c>
      <c r="D343" s="2">
        <v>3.0000000000000001E-3</v>
      </c>
      <c r="E343" s="2">
        <v>2.6599999999999999E-2</v>
      </c>
      <c r="F343" s="2">
        <v>3.2000000000000002E-3</v>
      </c>
      <c r="G343" s="2">
        <v>1.03E-2</v>
      </c>
      <c r="H343" s="2">
        <v>1.35E-2</v>
      </c>
      <c r="I343" s="2">
        <v>3.01</v>
      </c>
      <c r="J343" s="4">
        <f t="shared" si="70"/>
        <v>3.1588922817731915E-2</v>
      </c>
      <c r="K343" s="4">
        <f t="shared" si="71"/>
        <v>1.47450110864745</v>
      </c>
      <c r="L343" s="4">
        <f t="shared" si="72"/>
        <v>0.21774193548387097</v>
      </c>
      <c r="M343" s="4">
        <f t="shared" si="73"/>
        <v>1.692243044131321</v>
      </c>
      <c r="N343" s="3">
        <f t="shared" si="74"/>
        <v>53.570773967050521</v>
      </c>
      <c r="O343">
        <f t="shared" si="80"/>
        <v>6.771782869343844</v>
      </c>
      <c r="Q343" s="4">
        <f t="shared" si="81"/>
        <v>0.12867060452043069</v>
      </c>
      <c r="T343" s="6">
        <v>37722.80972222222</v>
      </c>
      <c r="U343">
        <f t="shared" si="75"/>
        <v>0</v>
      </c>
      <c r="V343">
        <f t="shared" si="76"/>
        <v>0</v>
      </c>
      <c r="W343">
        <f t="shared" si="77"/>
        <v>1</v>
      </c>
      <c r="X343">
        <f t="shared" si="78"/>
        <v>0</v>
      </c>
      <c r="Y343">
        <f t="shared" si="79"/>
        <v>0</v>
      </c>
      <c r="Z343">
        <f t="shared" si="82"/>
        <v>0</v>
      </c>
      <c r="AA343">
        <f t="shared" si="83"/>
        <v>1</v>
      </c>
    </row>
    <row r="344" spans="1:27">
      <c r="A344" s="1">
        <v>37722.895833333336</v>
      </c>
      <c r="B344" s="1" t="s">
        <v>506</v>
      </c>
      <c r="C344" s="5">
        <v>7</v>
      </c>
      <c r="D344" s="2">
        <v>4.0000000000000001E-3</v>
      </c>
      <c r="E344" s="2">
        <v>4.36E-2</v>
      </c>
      <c r="F344" s="2">
        <v>4.4999999999999997E-3</v>
      </c>
      <c r="G344" s="2">
        <v>1.37E-2</v>
      </c>
      <c r="H344" s="2">
        <v>1.8200000000000001E-2</v>
      </c>
      <c r="I344" s="2">
        <v>5.05</v>
      </c>
      <c r="J344" s="4">
        <f t="shared" si="70"/>
        <v>4.2118563756975889E-2</v>
      </c>
      <c r="K344" s="4">
        <f t="shared" si="71"/>
        <v>2.4168514412416853</v>
      </c>
      <c r="L344" s="4">
        <f t="shared" si="72"/>
        <v>0.29354838709677422</v>
      </c>
      <c r="M344" s="4">
        <f t="shared" si="73"/>
        <v>2.7103998283384594</v>
      </c>
      <c r="N344" s="3">
        <f t="shared" si="74"/>
        <v>64.351667924325866</v>
      </c>
      <c r="O344">
        <f t="shared" si="80"/>
        <v>8.2332301844496971</v>
      </c>
      <c r="Q344" s="4">
        <f t="shared" si="81"/>
        <v>0.10830445900549163</v>
      </c>
      <c r="T344" s="6">
        <v>37722.895833333336</v>
      </c>
      <c r="U344">
        <f t="shared" si="75"/>
        <v>0</v>
      </c>
      <c r="V344">
        <f t="shared" si="76"/>
        <v>0</v>
      </c>
      <c r="W344">
        <f t="shared" si="77"/>
        <v>1</v>
      </c>
      <c r="X344">
        <f t="shared" si="78"/>
        <v>0</v>
      </c>
      <c r="Y344">
        <f t="shared" si="79"/>
        <v>1</v>
      </c>
      <c r="Z344">
        <f t="shared" si="82"/>
        <v>0</v>
      </c>
      <c r="AA344">
        <f t="shared" si="83"/>
        <v>1</v>
      </c>
    </row>
    <row r="345" spans="1:27">
      <c r="A345" s="1">
        <v>37722.981944444444</v>
      </c>
      <c r="B345" s="1" t="s">
        <v>506</v>
      </c>
      <c r="C345" s="5">
        <v>8</v>
      </c>
      <c r="D345" s="2">
        <v>3.0999999999999999E-3</v>
      </c>
      <c r="E345" s="2">
        <v>3.4500000000000003E-2</v>
      </c>
      <c r="F345" s="2">
        <v>3.5999999999999999E-3</v>
      </c>
      <c r="G345" s="2">
        <v>1.0800000000000001E-2</v>
      </c>
      <c r="H345" s="2">
        <v>1.44E-2</v>
      </c>
      <c r="I345" s="2">
        <v>3.72</v>
      </c>
      <c r="J345" s="4">
        <f t="shared" si="70"/>
        <v>3.2641886911656315E-2</v>
      </c>
      <c r="K345" s="4">
        <f t="shared" si="71"/>
        <v>1.9124168514412418</v>
      </c>
      <c r="L345" s="4">
        <f t="shared" si="72"/>
        <v>0.23225806451612904</v>
      </c>
      <c r="M345" s="4">
        <f t="shared" si="73"/>
        <v>2.144674915957371</v>
      </c>
      <c r="N345" s="3">
        <f t="shared" si="74"/>
        <v>65.703153796281129</v>
      </c>
      <c r="O345">
        <f t="shared" si="80"/>
        <v>8.234016999260902</v>
      </c>
      <c r="Q345" s="4">
        <f t="shared" si="81"/>
        <v>0.10829523056758945</v>
      </c>
      <c r="T345" s="6">
        <v>37722.981944444444</v>
      </c>
      <c r="U345">
        <f t="shared" si="75"/>
        <v>0</v>
      </c>
      <c r="V345">
        <f t="shared" si="76"/>
        <v>0</v>
      </c>
      <c r="W345">
        <f t="shared" si="77"/>
        <v>1</v>
      </c>
      <c r="X345">
        <f t="shared" si="78"/>
        <v>0</v>
      </c>
      <c r="Y345">
        <f t="shared" si="79"/>
        <v>1</v>
      </c>
      <c r="Z345">
        <f t="shared" si="82"/>
        <v>0</v>
      </c>
      <c r="AA345">
        <f t="shared" si="83"/>
        <v>1</v>
      </c>
    </row>
    <row r="346" spans="1:27">
      <c r="A346" s="1">
        <v>37723.068055555559</v>
      </c>
      <c r="B346" s="1" t="s">
        <v>508</v>
      </c>
      <c r="C346" s="5">
        <v>9</v>
      </c>
      <c r="D346" s="2">
        <v>4.3E-3</v>
      </c>
      <c r="E346" s="2">
        <v>2.47E-2</v>
      </c>
      <c r="F346" s="2">
        <v>3.3E-3</v>
      </c>
      <c r="G346" s="2">
        <v>3.6499999999999998E-2</v>
      </c>
      <c r="H346" s="2">
        <v>3.9800000000000002E-2</v>
      </c>
      <c r="I346" s="2">
        <v>2.37</v>
      </c>
      <c r="J346" s="4">
        <f t="shared" si="70"/>
        <v>4.5277456038749081E-2</v>
      </c>
      <c r="K346" s="4">
        <f t="shared" si="71"/>
        <v>1.3691796008869179</v>
      </c>
      <c r="L346" s="4">
        <f t="shared" si="72"/>
        <v>0.64193548387096777</v>
      </c>
      <c r="M346" s="4">
        <f t="shared" si="73"/>
        <v>2.0111150847578858</v>
      </c>
      <c r="N346" s="3">
        <f t="shared" si="74"/>
        <v>44.417581302199167</v>
      </c>
      <c r="O346">
        <f t="shared" si="80"/>
        <v>2.1328928456027363</v>
      </c>
      <c r="Q346" s="4">
        <f t="shared" si="81"/>
        <v>0.31919380881589338</v>
      </c>
      <c r="T346" s="6">
        <v>37723.068055555559</v>
      </c>
      <c r="U346">
        <f t="shared" si="75"/>
        <v>0</v>
      </c>
      <c r="V346">
        <f t="shared" si="76"/>
        <v>0</v>
      </c>
      <c r="W346">
        <f t="shared" si="77"/>
        <v>1</v>
      </c>
      <c r="X346">
        <f t="shared" si="78"/>
        <v>0</v>
      </c>
      <c r="Y346">
        <f t="shared" si="79"/>
        <v>1</v>
      </c>
      <c r="Z346">
        <f t="shared" si="82"/>
        <v>0</v>
      </c>
      <c r="AA346">
        <f t="shared" si="83"/>
        <v>1</v>
      </c>
    </row>
    <row r="347" spans="1:27">
      <c r="A347" s="1">
        <v>37723.154166666667</v>
      </c>
      <c r="B347" s="1" t="s">
        <v>508</v>
      </c>
      <c r="C347" s="5">
        <v>10</v>
      </c>
      <c r="D347" s="2">
        <v>2.5000000000000001E-3</v>
      </c>
      <c r="E347" s="2">
        <v>8.0999999999999996E-3</v>
      </c>
      <c r="F347" s="2">
        <v>1.8E-3</v>
      </c>
      <c r="G347" s="2">
        <v>2E-3</v>
      </c>
      <c r="H347" s="2">
        <v>3.8E-3</v>
      </c>
      <c r="I347" s="2">
        <v>6.13</v>
      </c>
      <c r="J347" s="4">
        <f t="shared" si="70"/>
        <v>2.6324102348109932E-2</v>
      </c>
      <c r="K347" s="4">
        <f t="shared" si="71"/>
        <v>0.4490022172949002</v>
      </c>
      <c r="L347" s="4">
        <f t="shared" si="72"/>
        <v>6.1290322580645158E-2</v>
      </c>
      <c r="M347" s="4">
        <f t="shared" si="73"/>
        <v>0.51029253987554535</v>
      </c>
      <c r="N347" s="3">
        <f t="shared" si="74"/>
        <v>19.384993004792214</v>
      </c>
      <c r="O347">
        <f t="shared" si="80"/>
        <v>7.3258256506010033</v>
      </c>
      <c r="Q347" s="4">
        <f t="shared" si="81"/>
        <v>0.1201082081184122</v>
      </c>
      <c r="T347" s="6">
        <v>37723.154166666667</v>
      </c>
      <c r="U347">
        <f t="shared" si="75"/>
        <v>0</v>
      </c>
      <c r="V347">
        <f t="shared" si="76"/>
        <v>0</v>
      </c>
      <c r="W347">
        <f t="shared" si="77"/>
        <v>0</v>
      </c>
      <c r="X347">
        <f t="shared" si="78"/>
        <v>0</v>
      </c>
      <c r="Y347">
        <f t="shared" si="79"/>
        <v>0</v>
      </c>
      <c r="Z347">
        <f t="shared" si="82"/>
        <v>0</v>
      </c>
      <c r="AA347">
        <f t="shared" si="83"/>
        <v>1</v>
      </c>
    </row>
    <row r="348" spans="1:27">
      <c r="A348" s="1">
        <v>37723.240277777775</v>
      </c>
      <c r="B348" s="1" t="s">
        <v>508</v>
      </c>
      <c r="C348" s="5">
        <v>11</v>
      </c>
      <c r="D348" s="2">
        <v>3.0999999999999999E-3</v>
      </c>
      <c r="E348" s="2">
        <v>1.8100000000000002E-2</v>
      </c>
      <c r="F348" s="2">
        <v>2.7000000000000001E-3</v>
      </c>
      <c r="G348" s="2">
        <v>1.7500000000000002E-2</v>
      </c>
      <c r="H348" s="2">
        <v>2.0199999999999999E-2</v>
      </c>
      <c r="I348" s="2">
        <v>2.61</v>
      </c>
      <c r="J348" s="4">
        <f t="shared" si="70"/>
        <v>3.2641886911656315E-2</v>
      </c>
      <c r="K348" s="4">
        <f t="shared" si="71"/>
        <v>1.0033259423503327</v>
      </c>
      <c r="L348" s="4">
        <f t="shared" si="72"/>
        <v>0.32580645161290323</v>
      </c>
      <c r="M348" s="4">
        <f t="shared" si="73"/>
        <v>1.3291323939632358</v>
      </c>
      <c r="N348" s="3">
        <f t="shared" si="74"/>
        <v>40.71861401764145</v>
      </c>
      <c r="O348">
        <f t="shared" si="80"/>
        <v>3.0795152686000309</v>
      </c>
      <c r="Q348" s="4">
        <f t="shared" si="81"/>
        <v>0.24512716196872344</v>
      </c>
      <c r="T348" s="6">
        <v>37723.240277777775</v>
      </c>
      <c r="U348">
        <f t="shared" si="75"/>
        <v>0</v>
      </c>
      <c r="V348">
        <f t="shared" si="76"/>
        <v>0</v>
      </c>
      <c r="W348">
        <f t="shared" si="77"/>
        <v>1</v>
      </c>
      <c r="X348">
        <f t="shared" si="78"/>
        <v>0</v>
      </c>
      <c r="Y348">
        <f t="shared" si="79"/>
        <v>0</v>
      </c>
      <c r="Z348">
        <f t="shared" si="82"/>
        <v>0</v>
      </c>
      <c r="AA348">
        <f t="shared" si="83"/>
        <v>1</v>
      </c>
    </row>
    <row r="349" spans="1:27">
      <c r="A349" s="1">
        <v>37723.326388888891</v>
      </c>
      <c r="B349" s="1" t="s">
        <v>508</v>
      </c>
      <c r="C349" s="5">
        <v>12</v>
      </c>
      <c r="D349" s="2">
        <v>2.5000000000000001E-3</v>
      </c>
      <c r="E349" s="2">
        <v>2.52E-2</v>
      </c>
      <c r="F349" s="2">
        <v>3.0000000000000001E-3</v>
      </c>
      <c r="G349" s="2">
        <v>1.6799999999999999E-2</v>
      </c>
      <c r="H349" s="2">
        <v>1.9800000000000002E-2</v>
      </c>
      <c r="I349" s="2">
        <v>2.85</v>
      </c>
      <c r="J349" s="4">
        <f t="shared" si="70"/>
        <v>2.6324102348109932E-2</v>
      </c>
      <c r="K349" s="4">
        <f t="shared" si="71"/>
        <v>1.3968957871396896</v>
      </c>
      <c r="L349" s="4">
        <f t="shared" si="72"/>
        <v>0.31935483870967746</v>
      </c>
      <c r="M349" s="4">
        <f t="shared" si="73"/>
        <v>1.7162506258493671</v>
      </c>
      <c r="N349" s="3">
        <f t="shared" si="74"/>
        <v>65.196928774765752</v>
      </c>
      <c r="O349">
        <f t="shared" si="80"/>
        <v>4.3741181213465028</v>
      </c>
      <c r="Q349" s="4">
        <f t="shared" si="81"/>
        <v>0.18607704137129141</v>
      </c>
      <c r="T349" s="6">
        <v>37723.326388888891</v>
      </c>
      <c r="U349">
        <f t="shared" si="75"/>
        <v>0</v>
      </c>
      <c r="V349">
        <f t="shared" si="76"/>
        <v>0</v>
      </c>
      <c r="W349">
        <f t="shared" si="77"/>
        <v>1</v>
      </c>
      <c r="X349">
        <f t="shared" si="78"/>
        <v>0</v>
      </c>
      <c r="Y349">
        <f t="shared" si="79"/>
        <v>0</v>
      </c>
      <c r="Z349">
        <f t="shared" si="82"/>
        <v>0</v>
      </c>
      <c r="AA349">
        <f t="shared" si="83"/>
        <v>1</v>
      </c>
    </row>
    <row r="350" spans="1:27">
      <c r="A350" s="1">
        <v>37723.412499999999</v>
      </c>
      <c r="B350" s="1" t="s">
        <v>508</v>
      </c>
      <c r="C350" s="5">
        <v>13</v>
      </c>
      <c r="D350" s="2">
        <v>2.5000000000000001E-3</v>
      </c>
      <c r="E350" s="2">
        <v>3.2800000000000003E-2</v>
      </c>
      <c r="F350" s="2">
        <v>3.7000000000000002E-3</v>
      </c>
      <c r="G350" s="2">
        <v>1.14E-2</v>
      </c>
      <c r="H350" s="2">
        <v>1.5100000000000001E-2</v>
      </c>
      <c r="I350" s="2">
        <v>8.0299999999999994</v>
      </c>
      <c r="J350" s="4">
        <f t="shared" si="70"/>
        <v>2.6324102348109932E-2</v>
      </c>
      <c r="K350" s="4">
        <f t="shared" si="71"/>
        <v>1.8181818181818183</v>
      </c>
      <c r="L350" s="4">
        <f t="shared" si="72"/>
        <v>0.2435483870967742</v>
      </c>
      <c r="M350" s="4">
        <f t="shared" si="73"/>
        <v>2.0617302052785926</v>
      </c>
      <c r="N350" s="3">
        <f t="shared" si="74"/>
        <v>78.32100703812317</v>
      </c>
      <c r="O350">
        <f t="shared" si="80"/>
        <v>7.4653822998193862</v>
      </c>
      <c r="Q350" s="4">
        <f t="shared" si="81"/>
        <v>0.11812815589218405</v>
      </c>
      <c r="T350" s="6">
        <v>37723.412499999999</v>
      </c>
      <c r="U350">
        <f t="shared" si="75"/>
        <v>0</v>
      </c>
      <c r="V350">
        <f t="shared" si="76"/>
        <v>0</v>
      </c>
      <c r="W350">
        <f t="shared" si="77"/>
        <v>1</v>
      </c>
      <c r="X350">
        <f t="shared" si="78"/>
        <v>0</v>
      </c>
      <c r="Y350">
        <f t="shared" si="79"/>
        <v>1</v>
      </c>
      <c r="Z350">
        <f t="shared" si="82"/>
        <v>0</v>
      </c>
      <c r="AA350">
        <f t="shared" si="83"/>
        <v>1</v>
      </c>
    </row>
    <row r="351" spans="1:27">
      <c r="A351" s="1">
        <v>37723.413888888892</v>
      </c>
      <c r="B351" s="1" t="s">
        <v>508</v>
      </c>
      <c r="C351" s="5">
        <v>13</v>
      </c>
      <c r="D351" s="2">
        <v>2.8999999999999998E-3</v>
      </c>
      <c r="E351" s="2">
        <v>4.0099999999999997E-2</v>
      </c>
      <c r="F351" s="2">
        <v>3.8E-3</v>
      </c>
      <c r="G351" s="2">
        <v>1.12E-2</v>
      </c>
      <c r="H351" s="2">
        <v>1.4999999999999999E-2</v>
      </c>
      <c r="I351" s="2">
        <v>8.26</v>
      </c>
      <c r="J351" s="4">
        <f t="shared" si="70"/>
        <v>3.0535958723807516E-2</v>
      </c>
      <c r="K351" s="4">
        <f t="shared" si="71"/>
        <v>2.2228381374722836</v>
      </c>
      <c r="L351" s="4">
        <f t="shared" si="72"/>
        <v>0.24193548387096775</v>
      </c>
      <c r="M351" s="4">
        <f t="shared" si="73"/>
        <v>2.4647736213432516</v>
      </c>
      <c r="N351" s="3">
        <f t="shared" si="74"/>
        <v>80.717086489299533</v>
      </c>
      <c r="O351">
        <f t="shared" si="80"/>
        <v>9.1877309682187729</v>
      </c>
      <c r="Q351" s="4">
        <f t="shared" si="81"/>
        <v>9.8157283807312826E-2</v>
      </c>
      <c r="T351" s="6">
        <v>37723.413888888892</v>
      </c>
      <c r="U351">
        <f t="shared" si="75"/>
        <v>0</v>
      </c>
      <c r="V351">
        <f t="shared" si="76"/>
        <v>0</v>
      </c>
      <c r="W351">
        <f t="shared" si="77"/>
        <v>1</v>
      </c>
      <c r="X351">
        <f t="shared" si="78"/>
        <v>0</v>
      </c>
      <c r="Y351">
        <f t="shared" si="79"/>
        <v>1</v>
      </c>
      <c r="Z351">
        <f t="shared" si="82"/>
        <v>0</v>
      </c>
      <c r="AA351">
        <f t="shared" si="83"/>
        <v>0</v>
      </c>
    </row>
    <row r="352" spans="1:27">
      <c r="A352" s="1">
        <v>37723.415277777778</v>
      </c>
      <c r="B352" s="1" t="s">
        <v>508</v>
      </c>
      <c r="C352" s="5">
        <v>13</v>
      </c>
      <c r="D352" s="2">
        <v>3.7000000000000002E-3</v>
      </c>
      <c r="E352" s="2">
        <v>4.6800000000000001E-2</v>
      </c>
      <c r="F352" s="2">
        <v>3.7000000000000002E-3</v>
      </c>
      <c r="G352" s="2">
        <v>1.0999999999999999E-2</v>
      </c>
      <c r="H352" s="2">
        <v>1.47E-2</v>
      </c>
      <c r="I352" s="2">
        <v>9.0399999999999991</v>
      </c>
      <c r="J352" s="4">
        <f t="shared" si="70"/>
        <v>3.8959671475202698E-2</v>
      </c>
      <c r="K352" s="4">
        <f t="shared" si="71"/>
        <v>2.5942350332594235</v>
      </c>
      <c r="L352" s="4">
        <f t="shared" si="72"/>
        <v>0.23709677419354838</v>
      </c>
      <c r="M352" s="4">
        <f t="shared" si="73"/>
        <v>2.8313318074529721</v>
      </c>
      <c r="N352" s="3">
        <f t="shared" si="74"/>
        <v>72.673400474002364</v>
      </c>
      <c r="O352">
        <f t="shared" si="80"/>
        <v>10.941671568849269</v>
      </c>
      <c r="Q352" s="4">
        <f t="shared" si="81"/>
        <v>8.3740370368966907E-2</v>
      </c>
      <c r="T352" s="6">
        <v>37723.415277777778</v>
      </c>
      <c r="U352">
        <f t="shared" si="75"/>
        <v>0</v>
      </c>
      <c r="V352">
        <f t="shared" si="76"/>
        <v>0</v>
      </c>
      <c r="W352">
        <f t="shared" si="77"/>
        <v>1</v>
      </c>
      <c r="X352">
        <f t="shared" si="78"/>
        <v>0</v>
      </c>
      <c r="Y352">
        <f t="shared" si="79"/>
        <v>1</v>
      </c>
      <c r="Z352">
        <f t="shared" si="82"/>
        <v>0</v>
      </c>
      <c r="AA352">
        <f t="shared" si="83"/>
        <v>0</v>
      </c>
    </row>
    <row r="353" spans="1:27">
      <c r="A353" s="1">
        <v>37742.07708333333</v>
      </c>
      <c r="B353" s="1" t="s">
        <v>557</v>
      </c>
      <c r="C353" s="5">
        <v>1</v>
      </c>
      <c r="D353" s="2">
        <v>4.4999999999999997E-3</v>
      </c>
      <c r="E353" s="2">
        <v>3.3300000000000003E-2</v>
      </c>
      <c r="F353" s="2">
        <v>1.8E-3</v>
      </c>
      <c r="G353" s="2">
        <v>4.0000000000000002E-4</v>
      </c>
      <c r="H353" s="2">
        <v>2.2000000000000001E-3</v>
      </c>
      <c r="I353" s="2">
        <v>11.47</v>
      </c>
      <c r="J353" s="4">
        <f t="shared" si="70"/>
        <v>4.7383384226597866E-2</v>
      </c>
      <c r="K353" s="4">
        <f t="shared" si="71"/>
        <v>1.8458980044345901</v>
      </c>
      <c r="L353" s="4">
        <f t="shared" si="72"/>
        <v>3.5483870967741936E-2</v>
      </c>
      <c r="M353" s="4">
        <f t="shared" si="73"/>
        <v>1.8813818754023319</v>
      </c>
      <c r="N353" s="3">
        <f t="shared" si="74"/>
        <v>39.705519268213223</v>
      </c>
      <c r="O353">
        <f t="shared" si="80"/>
        <v>52.020761943156629</v>
      </c>
      <c r="Q353" s="4">
        <f t="shared" si="81"/>
        <v>1.8860536200368008E-2</v>
      </c>
      <c r="T353" s="6">
        <v>37742.07708333333</v>
      </c>
      <c r="U353">
        <f t="shared" si="75"/>
        <v>0</v>
      </c>
      <c r="V353">
        <f t="shared" si="76"/>
        <v>0</v>
      </c>
      <c r="W353">
        <f t="shared" si="77"/>
        <v>1</v>
      </c>
      <c r="X353">
        <f t="shared" si="78"/>
        <v>0</v>
      </c>
      <c r="Y353">
        <f t="shared" si="79"/>
        <v>0</v>
      </c>
      <c r="Z353">
        <f t="shared" si="82"/>
        <v>1</v>
      </c>
      <c r="AA353">
        <f t="shared" si="83"/>
        <v>0</v>
      </c>
    </row>
    <row r="354" spans="1:27">
      <c r="A354" s="1">
        <v>37742.163194444445</v>
      </c>
      <c r="B354" s="1" t="s">
        <v>557</v>
      </c>
      <c r="C354" s="5">
        <v>2</v>
      </c>
      <c r="D354" s="2">
        <v>4.4999999999999997E-3</v>
      </c>
      <c r="E354" s="2">
        <v>3.85E-2</v>
      </c>
      <c r="F354" s="2">
        <v>1.8E-3</v>
      </c>
      <c r="G354" s="2">
        <v>1.2999999999999999E-3</v>
      </c>
      <c r="H354" s="2">
        <v>3.0999999999999999E-3</v>
      </c>
      <c r="I354" s="2">
        <v>9.16</v>
      </c>
      <c r="J354" s="4">
        <f t="shared" si="70"/>
        <v>4.7383384226597866E-2</v>
      </c>
      <c r="K354" s="4">
        <f t="shared" si="71"/>
        <v>2.1341463414634148</v>
      </c>
      <c r="L354" s="4">
        <f t="shared" si="72"/>
        <v>4.9999999999999996E-2</v>
      </c>
      <c r="M354" s="4">
        <f t="shared" si="73"/>
        <v>2.1841463414634146</v>
      </c>
      <c r="N354" s="3">
        <f t="shared" si="74"/>
        <v>46.095195121951228</v>
      </c>
      <c r="O354">
        <f t="shared" si="80"/>
        <v>42.682926829268297</v>
      </c>
      <c r="Q354" s="4">
        <f t="shared" si="81"/>
        <v>2.289223897264098E-2</v>
      </c>
      <c r="T354" s="6">
        <v>37742.163194444445</v>
      </c>
      <c r="U354">
        <f t="shared" si="75"/>
        <v>0</v>
      </c>
      <c r="V354">
        <f t="shared" si="76"/>
        <v>0</v>
      </c>
      <c r="W354">
        <f t="shared" si="77"/>
        <v>1</v>
      </c>
      <c r="X354">
        <f t="shared" si="78"/>
        <v>0</v>
      </c>
      <c r="Y354">
        <f t="shared" si="79"/>
        <v>1</v>
      </c>
      <c r="Z354">
        <f t="shared" si="82"/>
        <v>1</v>
      </c>
      <c r="AA354">
        <f t="shared" si="83"/>
        <v>0</v>
      </c>
    </row>
    <row r="355" spans="1:27">
      <c r="A355" s="1">
        <v>37742.249305555553</v>
      </c>
      <c r="B355" s="1" t="s">
        <v>557</v>
      </c>
      <c r="C355" s="5">
        <v>3</v>
      </c>
      <c r="D355" s="2">
        <v>2.7000000000000001E-3</v>
      </c>
      <c r="E355" s="2">
        <v>1.8499999999999999E-2</v>
      </c>
      <c r="F355" s="2">
        <v>2.0999999999999999E-3</v>
      </c>
      <c r="G355" s="2">
        <v>7.7000000000000002E-3</v>
      </c>
      <c r="H355" s="2">
        <v>9.7999999999999997E-3</v>
      </c>
      <c r="I355" s="2">
        <v>5.14</v>
      </c>
      <c r="J355" s="4">
        <f t="shared" si="70"/>
        <v>2.8430030535958724E-2</v>
      </c>
      <c r="K355" s="4">
        <f t="shared" si="71"/>
        <v>1.0254988913525498</v>
      </c>
      <c r="L355" s="4">
        <f t="shared" si="72"/>
        <v>0.15806451612903225</v>
      </c>
      <c r="M355" s="4">
        <f t="shared" si="73"/>
        <v>1.183563407481582</v>
      </c>
      <c r="N355" s="3">
        <f t="shared" si="74"/>
        <v>41.630746966120682</v>
      </c>
      <c r="O355">
        <f t="shared" si="80"/>
        <v>6.4878501289651114</v>
      </c>
      <c r="Q355" s="4">
        <f t="shared" si="81"/>
        <v>0.13354968152096403</v>
      </c>
      <c r="T355" s="6">
        <v>37742.249305555553</v>
      </c>
      <c r="U355">
        <f t="shared" si="75"/>
        <v>0</v>
      </c>
      <c r="V355">
        <f t="shared" si="76"/>
        <v>0</v>
      </c>
      <c r="W355">
        <f t="shared" si="77"/>
        <v>1</v>
      </c>
      <c r="X355">
        <f t="shared" si="78"/>
        <v>0</v>
      </c>
      <c r="Y355">
        <f t="shared" si="79"/>
        <v>0</v>
      </c>
      <c r="Z355">
        <f t="shared" si="82"/>
        <v>0</v>
      </c>
      <c r="AA355">
        <f t="shared" si="83"/>
        <v>1</v>
      </c>
    </row>
    <row r="356" spans="1:27">
      <c r="A356" s="1">
        <v>37742.335416666669</v>
      </c>
      <c r="B356" s="1" t="s">
        <v>557</v>
      </c>
      <c r="C356" s="5">
        <v>4</v>
      </c>
      <c r="D356" s="2">
        <v>2.8999999999999998E-3</v>
      </c>
      <c r="E356" s="2">
        <v>1.2200000000000001E-2</v>
      </c>
      <c r="F356" s="2">
        <v>1.6000000000000001E-3</v>
      </c>
      <c r="G356" s="2">
        <v>1.2999999999999999E-3</v>
      </c>
      <c r="H356" s="2">
        <v>2.8999999999999998E-3</v>
      </c>
      <c r="I356" s="2">
        <v>7.15</v>
      </c>
      <c r="J356" s="4">
        <f t="shared" si="70"/>
        <v>3.0535958723807516E-2</v>
      </c>
      <c r="K356" s="4">
        <f t="shared" si="71"/>
        <v>0.6762749445676276</v>
      </c>
      <c r="L356" s="4">
        <f t="shared" si="72"/>
        <v>4.6774193548387091E-2</v>
      </c>
      <c r="M356" s="4">
        <f t="shared" si="73"/>
        <v>0.72304913811601468</v>
      </c>
      <c r="N356" s="3">
        <f t="shared" si="74"/>
        <v>23.678612636854456</v>
      </c>
      <c r="O356">
        <f t="shared" si="80"/>
        <v>14.458291918342384</v>
      </c>
      <c r="Q356" s="4">
        <f t="shared" si="81"/>
        <v>6.4690200268079256E-2</v>
      </c>
      <c r="T356" s="6">
        <v>37742.335416666669</v>
      </c>
      <c r="U356">
        <f t="shared" si="75"/>
        <v>0</v>
      </c>
      <c r="V356">
        <f t="shared" si="76"/>
        <v>0</v>
      </c>
      <c r="W356">
        <f t="shared" si="77"/>
        <v>0</v>
      </c>
      <c r="X356">
        <f t="shared" si="78"/>
        <v>0</v>
      </c>
      <c r="Y356">
        <f t="shared" si="79"/>
        <v>0</v>
      </c>
      <c r="Z356">
        <f t="shared" si="82"/>
        <v>0</v>
      </c>
      <c r="AA356">
        <f t="shared" si="83"/>
        <v>0</v>
      </c>
    </row>
    <row r="357" spans="1:27">
      <c r="A357" s="1">
        <v>37742.421527777777</v>
      </c>
      <c r="B357" s="1" t="s">
        <v>557</v>
      </c>
      <c r="C357" s="5">
        <v>5</v>
      </c>
      <c r="D357" s="2">
        <v>2.8E-3</v>
      </c>
      <c r="E357" s="2">
        <v>1.8200000000000001E-2</v>
      </c>
      <c r="F357" s="2">
        <v>1.9E-3</v>
      </c>
      <c r="G357" s="2">
        <v>4.3E-3</v>
      </c>
      <c r="H357" s="2">
        <v>6.1999999999999998E-3</v>
      </c>
      <c r="I357" s="2">
        <v>7</v>
      </c>
      <c r="J357" s="4">
        <f t="shared" si="70"/>
        <v>2.948299462988312E-2</v>
      </c>
      <c r="K357" s="4">
        <f t="shared" si="71"/>
        <v>1.0088691796008871</v>
      </c>
      <c r="L357" s="4">
        <f t="shared" si="72"/>
        <v>9.9999999999999992E-2</v>
      </c>
      <c r="M357" s="4">
        <f t="shared" si="73"/>
        <v>1.1088691796008872</v>
      </c>
      <c r="N357" s="3">
        <f t="shared" si="74"/>
        <v>37.610466423820093</v>
      </c>
      <c r="O357">
        <f t="shared" si="80"/>
        <v>10.088691796008872</v>
      </c>
      <c r="Q357" s="4">
        <f t="shared" si="81"/>
        <v>9.0181963607278523E-2</v>
      </c>
      <c r="T357" s="6">
        <v>37742.421527777777</v>
      </c>
      <c r="U357">
        <f t="shared" si="75"/>
        <v>0</v>
      </c>
      <c r="V357">
        <f t="shared" si="76"/>
        <v>0</v>
      </c>
      <c r="W357">
        <f t="shared" si="77"/>
        <v>1</v>
      </c>
      <c r="X357">
        <f t="shared" si="78"/>
        <v>0</v>
      </c>
      <c r="Y357">
        <f t="shared" si="79"/>
        <v>0</v>
      </c>
      <c r="Z357">
        <f t="shared" si="82"/>
        <v>0</v>
      </c>
      <c r="AA357">
        <f t="shared" si="83"/>
        <v>0</v>
      </c>
    </row>
    <row r="358" spans="1:27">
      <c r="A358" s="1">
        <v>37742.507638888892</v>
      </c>
      <c r="B358" s="1" t="s">
        <v>557</v>
      </c>
      <c r="C358" s="5">
        <v>6</v>
      </c>
      <c r="D358" s="2">
        <v>2.5000000000000001E-3</v>
      </c>
      <c r="E358" s="2">
        <v>2.2599999999999999E-2</v>
      </c>
      <c r="F358" s="2">
        <v>1.5E-3</v>
      </c>
      <c r="H358" s="2">
        <v>1.4E-3</v>
      </c>
      <c r="I358" s="2">
        <v>14.9</v>
      </c>
      <c r="J358" s="4">
        <f t="shared" si="70"/>
        <v>2.6324102348109932E-2</v>
      </c>
      <c r="K358" s="4">
        <f t="shared" si="71"/>
        <v>1.2527716186252771</v>
      </c>
      <c r="L358" s="4">
        <f t="shared" si="72"/>
        <v>2.2580645161290321E-2</v>
      </c>
      <c r="M358" s="4">
        <f t="shared" si="73"/>
        <v>1.2753522637865673</v>
      </c>
      <c r="N358" s="3">
        <f t="shared" si="74"/>
        <v>48.448081796724111</v>
      </c>
      <c r="O358">
        <f t="shared" si="80"/>
        <v>55.479885967690848</v>
      </c>
      <c r="Q358" s="4">
        <f t="shared" si="81"/>
        <v>1.7705418183245752E-2</v>
      </c>
      <c r="T358" s="6">
        <v>37742.507638888892</v>
      </c>
      <c r="U358">
        <f t="shared" si="75"/>
        <v>0</v>
      </c>
      <c r="V358">
        <f t="shared" si="76"/>
        <v>0</v>
      </c>
      <c r="W358">
        <f t="shared" si="77"/>
        <v>1</v>
      </c>
      <c r="X358">
        <f t="shared" si="78"/>
        <v>0</v>
      </c>
      <c r="Y358">
        <f t="shared" si="79"/>
        <v>0</v>
      </c>
      <c r="Z358">
        <f t="shared" si="82"/>
        <v>1</v>
      </c>
      <c r="AA358">
        <f t="shared" si="83"/>
        <v>0</v>
      </c>
    </row>
    <row r="359" spans="1:27">
      <c r="A359" s="1">
        <v>37742.59375</v>
      </c>
      <c r="B359" s="1" t="s">
        <v>557</v>
      </c>
      <c r="C359" s="5">
        <v>7</v>
      </c>
      <c r="D359" s="2">
        <v>3.3E-3</v>
      </c>
      <c r="E359" s="2">
        <v>1.78E-2</v>
      </c>
      <c r="F359" s="2">
        <v>1.6999999999999999E-3</v>
      </c>
      <c r="H359" s="2">
        <v>1.4E-3</v>
      </c>
      <c r="I359" s="2">
        <v>19.59</v>
      </c>
      <c r="J359" s="4">
        <f t="shared" si="70"/>
        <v>3.4747815099505107E-2</v>
      </c>
      <c r="K359" s="4">
        <f t="shared" si="71"/>
        <v>0.98669623059866973</v>
      </c>
      <c r="L359" s="4">
        <f t="shared" si="72"/>
        <v>2.2580645161290321E-2</v>
      </c>
      <c r="M359" s="4">
        <f t="shared" si="73"/>
        <v>1.0092768757599599</v>
      </c>
      <c r="N359" s="3">
        <f t="shared" si="74"/>
        <v>29.045765118461635</v>
      </c>
      <c r="O359">
        <f t="shared" si="80"/>
        <v>43.69654735508395</v>
      </c>
      <c r="Q359" s="4">
        <f t="shared" si="81"/>
        <v>2.2373092759395353E-2</v>
      </c>
      <c r="T359" s="6">
        <v>37742.59375</v>
      </c>
      <c r="U359">
        <f t="shared" si="75"/>
        <v>1</v>
      </c>
      <c r="V359">
        <f t="shared" si="76"/>
        <v>0</v>
      </c>
      <c r="W359">
        <f t="shared" si="77"/>
        <v>1</v>
      </c>
      <c r="X359">
        <f t="shared" si="78"/>
        <v>0</v>
      </c>
      <c r="Y359">
        <f t="shared" si="79"/>
        <v>0</v>
      </c>
      <c r="Z359">
        <f t="shared" si="82"/>
        <v>1</v>
      </c>
      <c r="AA359">
        <f t="shared" si="83"/>
        <v>0</v>
      </c>
    </row>
    <row r="360" spans="1:27">
      <c r="A360" s="1">
        <v>37742.679861111108</v>
      </c>
      <c r="B360" s="1" t="s">
        <v>557</v>
      </c>
      <c r="C360" s="5">
        <v>8</v>
      </c>
      <c r="D360" s="2">
        <v>2.5000000000000001E-3</v>
      </c>
      <c r="E360" s="2">
        <v>1.26E-2</v>
      </c>
      <c r="F360" s="2">
        <v>1.5E-3</v>
      </c>
      <c r="H360" s="2">
        <v>1.4E-3</v>
      </c>
      <c r="I360" s="2">
        <v>14.45</v>
      </c>
      <c r="J360" s="4">
        <f t="shared" si="70"/>
        <v>2.6324102348109932E-2</v>
      </c>
      <c r="K360" s="4">
        <f t="shared" si="71"/>
        <v>0.69844789356984482</v>
      </c>
      <c r="L360" s="4">
        <f t="shared" si="72"/>
        <v>2.2580645161290321E-2</v>
      </c>
      <c r="M360" s="4">
        <f t="shared" si="73"/>
        <v>0.72102853873113515</v>
      </c>
      <c r="N360" s="3">
        <f t="shared" si="74"/>
        <v>27.390432129318359</v>
      </c>
      <c r="O360">
        <f t="shared" si="80"/>
        <v>30.931263858093129</v>
      </c>
      <c r="Q360" s="4">
        <f t="shared" si="81"/>
        <v>3.1317269634053187E-2</v>
      </c>
      <c r="T360" s="6">
        <v>37742.679861111108</v>
      </c>
      <c r="U360">
        <f t="shared" si="75"/>
        <v>0</v>
      </c>
      <c r="V360">
        <f t="shared" si="76"/>
        <v>0</v>
      </c>
      <c r="W360">
        <f t="shared" si="77"/>
        <v>1</v>
      </c>
      <c r="X360">
        <f t="shared" si="78"/>
        <v>0</v>
      </c>
      <c r="Y360">
        <f t="shared" si="79"/>
        <v>0</v>
      </c>
      <c r="Z360">
        <f t="shared" si="82"/>
        <v>1</v>
      </c>
      <c r="AA360">
        <f t="shared" si="83"/>
        <v>0</v>
      </c>
    </row>
    <row r="361" spans="1:27">
      <c r="A361" s="1">
        <v>37742.765972222223</v>
      </c>
      <c r="B361" s="1" t="s">
        <v>557</v>
      </c>
      <c r="C361" s="5">
        <v>9</v>
      </c>
      <c r="D361" s="2">
        <v>2.5000000000000001E-3</v>
      </c>
      <c r="E361" s="2">
        <v>5.8999999999999999E-3</v>
      </c>
      <c r="F361" s="2">
        <v>1.5E-3</v>
      </c>
      <c r="H361" s="2">
        <v>1.4E-3</v>
      </c>
      <c r="I361" s="2">
        <v>13.71</v>
      </c>
      <c r="J361" s="4">
        <f t="shared" si="70"/>
        <v>2.6324102348109932E-2</v>
      </c>
      <c r="K361" s="4">
        <f t="shared" si="71"/>
        <v>0.32705099778270508</v>
      </c>
      <c r="L361" s="4">
        <f t="shared" si="72"/>
        <v>2.2580645161290321E-2</v>
      </c>
      <c r="M361" s="4">
        <f t="shared" si="73"/>
        <v>0.3496316429439954</v>
      </c>
      <c r="N361" s="3">
        <f t="shared" si="74"/>
        <v>13.281806852156496</v>
      </c>
      <c r="O361">
        <f t="shared" si="80"/>
        <v>14.483687044662654</v>
      </c>
      <c r="Q361" s="4">
        <f t="shared" si="81"/>
        <v>6.4584100486886786E-2</v>
      </c>
      <c r="T361" s="6">
        <v>37742.765972222223</v>
      </c>
      <c r="U361">
        <f t="shared" si="75"/>
        <v>0</v>
      </c>
      <c r="V361">
        <f t="shared" si="76"/>
        <v>0</v>
      </c>
      <c r="W361">
        <f t="shared" si="77"/>
        <v>0</v>
      </c>
      <c r="X361">
        <f t="shared" si="78"/>
        <v>0</v>
      </c>
      <c r="Y361">
        <f t="shared" si="79"/>
        <v>0</v>
      </c>
      <c r="Z361">
        <f t="shared" si="82"/>
        <v>0</v>
      </c>
      <c r="AA361">
        <f t="shared" si="83"/>
        <v>0</v>
      </c>
    </row>
    <row r="362" spans="1:27">
      <c r="A362" s="1">
        <v>37742.852083333331</v>
      </c>
      <c r="B362" s="1" t="s">
        <v>557</v>
      </c>
      <c r="C362" s="5">
        <v>10</v>
      </c>
      <c r="D362" s="2">
        <v>2.7000000000000001E-3</v>
      </c>
      <c r="E362" s="2">
        <v>5.1999999999999998E-3</v>
      </c>
      <c r="F362" s="2">
        <v>1.1999999999999999E-3</v>
      </c>
      <c r="H362" s="2">
        <v>1.4E-3</v>
      </c>
      <c r="I362" s="2">
        <v>17.059999999999999</v>
      </c>
      <c r="J362" s="4">
        <f t="shared" si="70"/>
        <v>2.8430030535958724E-2</v>
      </c>
      <c r="K362" s="4">
        <f t="shared" si="71"/>
        <v>0.28824833702882485</v>
      </c>
      <c r="L362" s="4">
        <f t="shared" si="72"/>
        <v>2.2580645161290321E-2</v>
      </c>
      <c r="M362" s="4">
        <f t="shared" si="73"/>
        <v>0.31082898219011518</v>
      </c>
      <c r="N362" s="3">
        <f t="shared" si="74"/>
        <v>10.933121643924162</v>
      </c>
      <c r="O362">
        <f t="shared" si="80"/>
        <v>12.765283496990815</v>
      </c>
      <c r="Q362" s="4">
        <f t="shared" si="81"/>
        <v>7.2646524150309491E-2</v>
      </c>
      <c r="T362" s="6">
        <v>37742.852083333331</v>
      </c>
      <c r="U362">
        <f t="shared" si="75"/>
        <v>1</v>
      </c>
      <c r="V362">
        <f t="shared" si="76"/>
        <v>0</v>
      </c>
      <c r="W362">
        <f t="shared" si="77"/>
        <v>0</v>
      </c>
      <c r="X362">
        <f t="shared" si="78"/>
        <v>0</v>
      </c>
      <c r="Y362">
        <f t="shared" si="79"/>
        <v>0</v>
      </c>
      <c r="Z362">
        <f t="shared" si="82"/>
        <v>0</v>
      </c>
      <c r="AA362">
        <f t="shared" si="83"/>
        <v>0</v>
      </c>
    </row>
    <row r="363" spans="1:27">
      <c r="A363" s="1">
        <v>37742.938194444447</v>
      </c>
      <c r="B363" s="1" t="s">
        <v>557</v>
      </c>
      <c r="C363" s="5">
        <v>11</v>
      </c>
      <c r="D363" s="2">
        <v>2.5000000000000001E-3</v>
      </c>
      <c r="E363" s="2">
        <v>9.1999999999999998E-3</v>
      </c>
      <c r="F363" s="2">
        <v>1.1999999999999999E-3</v>
      </c>
      <c r="H363" s="2">
        <v>1.4E-3</v>
      </c>
      <c r="I363" s="2">
        <v>20.71</v>
      </c>
      <c r="J363" s="4">
        <f t="shared" si="70"/>
        <v>2.6324102348109932E-2</v>
      </c>
      <c r="K363" s="4">
        <f t="shared" si="71"/>
        <v>0.50997782705099781</v>
      </c>
      <c r="L363" s="4">
        <f t="shared" si="72"/>
        <v>2.2580645161290321E-2</v>
      </c>
      <c r="M363" s="4">
        <f t="shared" si="73"/>
        <v>0.53255847221228814</v>
      </c>
      <c r="N363" s="3">
        <f t="shared" si="74"/>
        <v>20.230831242400399</v>
      </c>
      <c r="O363">
        <f t="shared" si="80"/>
        <v>22.584732340829905</v>
      </c>
      <c r="Q363" s="4">
        <f t="shared" si="81"/>
        <v>4.2400311589239424E-2</v>
      </c>
      <c r="T363" s="6">
        <v>37742.938194444447</v>
      </c>
      <c r="U363">
        <f t="shared" si="75"/>
        <v>1</v>
      </c>
      <c r="V363">
        <f t="shared" si="76"/>
        <v>1</v>
      </c>
      <c r="W363">
        <f t="shared" si="77"/>
        <v>0</v>
      </c>
      <c r="X363">
        <f t="shared" si="78"/>
        <v>0</v>
      </c>
      <c r="Y363">
        <f t="shared" si="79"/>
        <v>0</v>
      </c>
      <c r="Z363">
        <f t="shared" si="82"/>
        <v>0</v>
      </c>
      <c r="AA363">
        <f t="shared" si="83"/>
        <v>0</v>
      </c>
    </row>
    <row r="364" spans="1:27">
      <c r="A364" s="1">
        <v>37743.024305555555</v>
      </c>
      <c r="B364" s="1" t="s">
        <v>573</v>
      </c>
      <c r="C364" s="5">
        <v>12</v>
      </c>
      <c r="D364" s="2">
        <v>2.5000000000000001E-3</v>
      </c>
      <c r="E364" s="2">
        <v>1.2999999999999999E-2</v>
      </c>
      <c r="F364" s="2">
        <v>1.5E-3</v>
      </c>
      <c r="G364" s="2">
        <v>0</v>
      </c>
      <c r="H364" s="2">
        <v>1.5E-3</v>
      </c>
      <c r="I364" s="2">
        <v>9.24</v>
      </c>
      <c r="J364" s="4">
        <f t="shared" si="70"/>
        <v>2.6324102348109932E-2</v>
      </c>
      <c r="K364" s="4">
        <f t="shared" si="71"/>
        <v>0.72062084257206205</v>
      </c>
      <c r="L364" s="4">
        <f t="shared" si="72"/>
        <v>2.4193548387096774E-2</v>
      </c>
      <c r="M364" s="4">
        <f t="shared" si="73"/>
        <v>0.7448143909591588</v>
      </c>
      <c r="N364" s="3">
        <f t="shared" si="74"/>
        <v>28.294009083756521</v>
      </c>
      <c r="O364">
        <f t="shared" si="80"/>
        <v>29.785661492978566</v>
      </c>
      <c r="Q364" s="4">
        <f t="shared" si="81"/>
        <v>3.2482654310613882E-2</v>
      </c>
      <c r="T364" s="6">
        <v>37743.024305555555</v>
      </c>
      <c r="U364">
        <f t="shared" si="75"/>
        <v>0</v>
      </c>
      <c r="V364">
        <f t="shared" si="76"/>
        <v>0</v>
      </c>
      <c r="W364">
        <f t="shared" si="77"/>
        <v>1</v>
      </c>
      <c r="X364">
        <f t="shared" si="78"/>
        <v>0</v>
      </c>
      <c r="Y364">
        <f t="shared" si="79"/>
        <v>0</v>
      </c>
      <c r="Z364">
        <f t="shared" si="82"/>
        <v>1</v>
      </c>
      <c r="AA364">
        <f t="shared" si="83"/>
        <v>0</v>
      </c>
    </row>
    <row r="365" spans="1:27">
      <c r="A365" s="1">
        <v>37743.11041666667</v>
      </c>
      <c r="B365" s="1" t="s">
        <v>573</v>
      </c>
      <c r="C365" s="5">
        <v>13</v>
      </c>
      <c r="D365" s="2">
        <v>4.0000000000000001E-3</v>
      </c>
      <c r="E365" s="2">
        <v>3.1E-2</v>
      </c>
      <c r="F365" s="2">
        <v>1.6000000000000001E-3</v>
      </c>
      <c r="G365" s="2">
        <v>8.9999999999999998E-4</v>
      </c>
      <c r="H365" s="2">
        <v>2.5000000000000001E-3</v>
      </c>
      <c r="I365" s="2">
        <v>9.83</v>
      </c>
      <c r="J365" s="4">
        <f t="shared" si="70"/>
        <v>4.2118563756975889E-2</v>
      </c>
      <c r="K365" s="4">
        <f t="shared" si="71"/>
        <v>1.7184035476718404</v>
      </c>
      <c r="L365" s="4">
        <f t="shared" si="72"/>
        <v>4.0322580645161289E-2</v>
      </c>
      <c r="M365" s="4">
        <f t="shared" si="73"/>
        <v>1.7587261283170017</v>
      </c>
      <c r="N365" s="3">
        <f t="shared" si="74"/>
        <v>41.756555101566413</v>
      </c>
      <c r="O365">
        <f t="shared" si="80"/>
        <v>42.616407982261642</v>
      </c>
      <c r="Q365" s="4">
        <f t="shared" si="81"/>
        <v>2.2927151644552893E-2</v>
      </c>
      <c r="T365" s="6">
        <v>37743.11041666667</v>
      </c>
      <c r="U365">
        <f t="shared" si="75"/>
        <v>0</v>
      </c>
      <c r="V365">
        <f t="shared" si="76"/>
        <v>0</v>
      </c>
      <c r="W365">
        <f t="shared" si="77"/>
        <v>1</v>
      </c>
      <c r="X365">
        <f t="shared" si="78"/>
        <v>0</v>
      </c>
      <c r="Y365">
        <f t="shared" si="79"/>
        <v>0</v>
      </c>
      <c r="Z365">
        <f t="shared" si="82"/>
        <v>1</v>
      </c>
      <c r="AA365">
        <f t="shared" si="83"/>
        <v>0</v>
      </c>
    </row>
    <row r="366" spans="1:27">
      <c r="A366" s="1">
        <v>37743.111805555556</v>
      </c>
      <c r="B366" s="1" t="s">
        <v>573</v>
      </c>
      <c r="C366" s="5">
        <v>13</v>
      </c>
      <c r="D366" s="2">
        <v>5.0000000000000001E-3</v>
      </c>
      <c r="E366" s="2">
        <v>3.7499999999999999E-2</v>
      </c>
      <c r="F366" s="2">
        <v>1.6000000000000001E-3</v>
      </c>
      <c r="G366" s="2">
        <v>1.1000000000000001E-3</v>
      </c>
      <c r="H366" s="2">
        <v>2.7000000000000001E-3</v>
      </c>
      <c r="I366" s="2">
        <v>11.4</v>
      </c>
      <c r="J366" s="4">
        <f t="shared" si="70"/>
        <v>5.2648204696219864E-2</v>
      </c>
      <c r="K366" s="4">
        <f t="shared" si="71"/>
        <v>2.0787139689578713</v>
      </c>
      <c r="L366" s="4">
        <f t="shared" si="72"/>
        <v>4.3548387096774194E-2</v>
      </c>
      <c r="M366" s="4">
        <f t="shared" si="73"/>
        <v>2.1222623560546454</v>
      </c>
      <c r="N366" s="3">
        <f t="shared" si="74"/>
        <v>40.31025119090193</v>
      </c>
      <c r="O366">
        <f t="shared" si="80"/>
        <v>47.733431879773342</v>
      </c>
      <c r="Q366" s="4">
        <f t="shared" si="81"/>
        <v>2.0519794347072177E-2</v>
      </c>
      <c r="T366" s="6">
        <v>37743.111805555556</v>
      </c>
      <c r="U366">
        <f t="shared" si="75"/>
        <v>0</v>
      </c>
      <c r="V366">
        <f t="shared" si="76"/>
        <v>0</v>
      </c>
      <c r="W366">
        <f t="shared" si="77"/>
        <v>1</v>
      </c>
      <c r="X366">
        <f t="shared" si="78"/>
        <v>0</v>
      </c>
      <c r="Y366">
        <f t="shared" si="79"/>
        <v>1</v>
      </c>
      <c r="Z366">
        <f t="shared" si="82"/>
        <v>1</v>
      </c>
      <c r="AA366">
        <f t="shared" si="83"/>
        <v>0</v>
      </c>
    </row>
    <row r="367" spans="1:27">
      <c r="A367" s="1">
        <v>37743.113194444442</v>
      </c>
      <c r="B367" s="1" t="s">
        <v>573</v>
      </c>
      <c r="C367" s="5">
        <v>13</v>
      </c>
      <c r="D367" s="2">
        <v>5.1000000000000004E-3</v>
      </c>
      <c r="E367" s="2">
        <v>3.8800000000000001E-2</v>
      </c>
      <c r="F367" s="2">
        <v>1.6000000000000001E-3</v>
      </c>
      <c r="G367" s="2">
        <v>8.9999999999999998E-4</v>
      </c>
      <c r="H367" s="2">
        <v>2.5000000000000001E-3</v>
      </c>
      <c r="I367" s="2">
        <v>11.55</v>
      </c>
      <c r="J367" s="4">
        <f t="shared" si="70"/>
        <v>5.3701168790144263E-2</v>
      </c>
      <c r="K367" s="4">
        <f t="shared" si="71"/>
        <v>2.1507760532150777</v>
      </c>
      <c r="L367" s="4">
        <f t="shared" si="72"/>
        <v>4.0322580645161289E-2</v>
      </c>
      <c r="M367" s="4">
        <f t="shared" si="73"/>
        <v>2.1910986338602392</v>
      </c>
      <c r="N367" s="3">
        <f t="shared" si="74"/>
        <v>40.80169357994253</v>
      </c>
      <c r="O367">
        <f t="shared" si="80"/>
        <v>53.339246119733929</v>
      </c>
      <c r="Q367" s="4">
        <f t="shared" si="81"/>
        <v>1.8402905292365445E-2</v>
      </c>
      <c r="T367" s="6">
        <v>37743.113194444442</v>
      </c>
      <c r="U367">
        <f t="shared" si="75"/>
        <v>0</v>
      </c>
      <c r="V367">
        <f t="shared" si="76"/>
        <v>0</v>
      </c>
      <c r="W367">
        <f t="shared" si="77"/>
        <v>1</v>
      </c>
      <c r="X367">
        <f t="shared" si="78"/>
        <v>0</v>
      </c>
      <c r="Y367">
        <f t="shared" si="79"/>
        <v>1</v>
      </c>
      <c r="Z367">
        <f t="shared" si="82"/>
        <v>1</v>
      </c>
      <c r="AA367">
        <f t="shared" si="83"/>
        <v>0</v>
      </c>
    </row>
    <row r="368" spans="1:27">
      <c r="A368" s="1">
        <v>37762.263194444444</v>
      </c>
      <c r="B368" s="1" t="s">
        <v>577</v>
      </c>
      <c r="C368" s="5">
        <v>1</v>
      </c>
      <c r="D368" s="2">
        <v>3.7000000000000002E-3</v>
      </c>
      <c r="E368" s="2">
        <v>9.4000000000000004E-3</v>
      </c>
      <c r="F368" s="2">
        <v>1.1000000000000001E-3</v>
      </c>
      <c r="H368" s="2">
        <v>1.4E-3</v>
      </c>
      <c r="I368" s="2">
        <v>4.17</v>
      </c>
      <c r="J368" s="4">
        <f t="shared" si="70"/>
        <v>3.8959671475202698E-2</v>
      </c>
      <c r="K368" s="4">
        <f t="shared" si="71"/>
        <v>0.52106430155210648</v>
      </c>
      <c r="L368" s="4">
        <f t="shared" si="72"/>
        <v>2.2580645161290321E-2</v>
      </c>
      <c r="M368" s="4">
        <f t="shared" si="73"/>
        <v>0.5436449467133968</v>
      </c>
      <c r="N368" s="3">
        <f t="shared" si="74"/>
        <v>13.954043402532781</v>
      </c>
      <c r="O368">
        <f t="shared" si="80"/>
        <v>23.075704783021859</v>
      </c>
      <c r="Q368" s="4">
        <f t="shared" si="81"/>
        <v>4.1535648032418063E-2</v>
      </c>
      <c r="T368" s="6">
        <v>37762.263194444444</v>
      </c>
      <c r="U368">
        <f t="shared" si="75"/>
        <v>0</v>
      </c>
      <c r="V368">
        <f t="shared" si="76"/>
        <v>0</v>
      </c>
      <c r="W368">
        <f t="shared" si="77"/>
        <v>0</v>
      </c>
      <c r="X368">
        <f t="shared" si="78"/>
        <v>0</v>
      </c>
      <c r="Y368">
        <f t="shared" si="79"/>
        <v>0</v>
      </c>
      <c r="Z368">
        <f t="shared" si="82"/>
        <v>0</v>
      </c>
      <c r="AA368">
        <f t="shared" si="83"/>
        <v>0</v>
      </c>
    </row>
    <row r="369" spans="1:27">
      <c r="A369" s="1">
        <v>37762.349305555559</v>
      </c>
      <c r="B369" s="1" t="s">
        <v>577</v>
      </c>
      <c r="C369" s="5">
        <v>2</v>
      </c>
      <c r="D369" s="2">
        <v>7.3000000000000001E-3</v>
      </c>
      <c r="E369" s="2">
        <v>2.86E-2</v>
      </c>
      <c r="F369" s="2">
        <v>1.6999999999999999E-3</v>
      </c>
      <c r="G369" s="2">
        <v>1.4E-3</v>
      </c>
      <c r="H369" s="2">
        <v>3.0999999999999999E-3</v>
      </c>
      <c r="I369" s="2">
        <v>4.7699999999999996</v>
      </c>
      <c r="J369" s="4">
        <f t="shared" si="70"/>
        <v>7.6866378856480996E-2</v>
      </c>
      <c r="K369" s="4">
        <f t="shared" si="71"/>
        <v>1.5853658536585367</v>
      </c>
      <c r="L369" s="4">
        <f t="shared" si="72"/>
        <v>4.9999999999999996E-2</v>
      </c>
      <c r="M369" s="4">
        <f t="shared" si="73"/>
        <v>1.6353658536585367</v>
      </c>
      <c r="N369" s="3">
        <f t="shared" si="74"/>
        <v>21.275437687938524</v>
      </c>
      <c r="O369">
        <f t="shared" si="80"/>
        <v>31.707317073170735</v>
      </c>
      <c r="Q369" s="4">
        <f t="shared" si="81"/>
        <v>3.0574198359433254E-2</v>
      </c>
      <c r="T369" s="6">
        <v>37762.349305555559</v>
      </c>
      <c r="U369">
        <f t="shared" si="75"/>
        <v>0</v>
      </c>
      <c r="V369">
        <f t="shared" si="76"/>
        <v>0</v>
      </c>
      <c r="W369">
        <f t="shared" si="77"/>
        <v>0</v>
      </c>
      <c r="X369">
        <f t="shared" si="78"/>
        <v>0</v>
      </c>
      <c r="Y369">
        <f t="shared" si="79"/>
        <v>0</v>
      </c>
      <c r="Z369">
        <f t="shared" si="82"/>
        <v>1</v>
      </c>
      <c r="AA369">
        <f t="shared" si="83"/>
        <v>0</v>
      </c>
    </row>
    <row r="370" spans="1:27">
      <c r="A370" s="1">
        <v>37762.435416666667</v>
      </c>
      <c r="B370" s="1" t="s">
        <v>577</v>
      </c>
      <c r="C370" s="5">
        <v>3</v>
      </c>
      <c r="D370" s="2">
        <v>5.0000000000000001E-3</v>
      </c>
      <c r="E370" s="2">
        <v>1.47E-2</v>
      </c>
      <c r="F370" s="2">
        <v>8.0000000000000004E-4</v>
      </c>
      <c r="H370" s="2">
        <v>1.4E-3</v>
      </c>
      <c r="I370" s="2">
        <v>4.6900000000000004</v>
      </c>
      <c r="J370" s="4">
        <f t="shared" si="70"/>
        <v>5.2648204696219864E-2</v>
      </c>
      <c r="K370" s="4">
        <f t="shared" si="71"/>
        <v>0.81485587583148567</v>
      </c>
      <c r="L370" s="4">
        <f t="shared" si="72"/>
        <v>2.2580645161290321E-2</v>
      </c>
      <c r="M370" s="4">
        <f t="shared" si="73"/>
        <v>0.83743652099277599</v>
      </c>
      <c r="N370" s="3">
        <f t="shared" si="74"/>
        <v>15.906269279736787</v>
      </c>
      <c r="O370">
        <f t="shared" si="80"/>
        <v>36.086474501108654</v>
      </c>
      <c r="Q370" s="4">
        <f t="shared" si="81"/>
        <v>2.6964008131053447E-2</v>
      </c>
      <c r="T370" s="6">
        <v>37762.435416666667</v>
      </c>
      <c r="U370">
        <f t="shared" si="75"/>
        <v>0</v>
      </c>
      <c r="V370">
        <f t="shared" si="76"/>
        <v>0</v>
      </c>
      <c r="W370">
        <f t="shared" si="77"/>
        <v>0</v>
      </c>
      <c r="X370">
        <f t="shared" si="78"/>
        <v>0</v>
      </c>
      <c r="Y370">
        <f t="shared" si="79"/>
        <v>0</v>
      </c>
      <c r="Z370">
        <f t="shared" si="82"/>
        <v>1</v>
      </c>
      <c r="AA370">
        <f t="shared" si="83"/>
        <v>0</v>
      </c>
    </row>
    <row r="371" spans="1:27">
      <c r="A371" s="1">
        <v>37762.521527777775</v>
      </c>
      <c r="B371" s="1" t="s">
        <v>577</v>
      </c>
      <c r="C371" s="5">
        <v>4</v>
      </c>
      <c r="D371" s="2">
        <v>3.7000000000000002E-3</v>
      </c>
      <c r="E371" s="2">
        <v>6.7000000000000002E-3</v>
      </c>
      <c r="F371" s="2">
        <v>8.9999999999999998E-4</v>
      </c>
      <c r="H371" s="2">
        <v>1.4E-3</v>
      </c>
      <c r="I371" s="2">
        <v>4.17</v>
      </c>
      <c r="J371" s="4">
        <f t="shared" si="70"/>
        <v>3.8959671475202698E-2</v>
      </c>
      <c r="K371" s="4">
        <f t="shared" si="71"/>
        <v>0.37139689578713975</v>
      </c>
      <c r="L371" s="4">
        <f t="shared" si="72"/>
        <v>2.2580645161290321E-2</v>
      </c>
      <c r="M371" s="4">
        <f t="shared" si="73"/>
        <v>0.39397754094843007</v>
      </c>
      <c r="N371" s="3">
        <f t="shared" si="74"/>
        <v>10.112445152397946</v>
      </c>
      <c r="O371">
        <f t="shared" si="80"/>
        <v>16.447576813430477</v>
      </c>
      <c r="Q371" s="4">
        <f t="shared" si="81"/>
        <v>5.7314549217530215E-2</v>
      </c>
      <c r="T371" s="6">
        <v>37762.521527777775</v>
      </c>
      <c r="U371">
        <f t="shared" si="75"/>
        <v>0</v>
      </c>
      <c r="V371">
        <f t="shared" si="76"/>
        <v>0</v>
      </c>
      <c r="W371">
        <f t="shared" si="77"/>
        <v>0</v>
      </c>
      <c r="X371">
        <f t="shared" si="78"/>
        <v>0</v>
      </c>
      <c r="Y371">
        <f t="shared" si="79"/>
        <v>0</v>
      </c>
      <c r="Z371">
        <f t="shared" si="82"/>
        <v>0</v>
      </c>
      <c r="AA371">
        <f t="shared" si="83"/>
        <v>0</v>
      </c>
    </row>
    <row r="372" spans="1:27">
      <c r="A372" s="1">
        <v>37762.607638888891</v>
      </c>
      <c r="B372" s="1" t="s">
        <v>577</v>
      </c>
      <c r="C372" s="5">
        <v>5</v>
      </c>
      <c r="D372" s="2">
        <v>3.8999999999999998E-3</v>
      </c>
      <c r="E372" s="2">
        <v>1.2200000000000001E-2</v>
      </c>
      <c r="F372" s="2">
        <v>6.9999999999999999E-4</v>
      </c>
      <c r="H372" s="2">
        <v>1.4E-3</v>
      </c>
      <c r="I372" s="2">
        <v>3.87</v>
      </c>
      <c r="J372" s="4">
        <f t="shared" si="70"/>
        <v>4.106559966305149E-2</v>
      </c>
      <c r="K372" s="4">
        <f t="shared" si="71"/>
        <v>0.6762749445676276</v>
      </c>
      <c r="L372" s="4">
        <f t="shared" si="72"/>
        <v>2.2580645161290321E-2</v>
      </c>
      <c r="M372" s="4">
        <f t="shared" si="73"/>
        <v>0.69885558972891793</v>
      </c>
      <c r="N372" s="3">
        <f t="shared" si="74"/>
        <v>17.018029578603933</v>
      </c>
      <c r="O372">
        <f t="shared" si="80"/>
        <v>29.949318973709225</v>
      </c>
      <c r="Q372" s="4">
        <f t="shared" si="81"/>
        <v>3.2310888677372133E-2</v>
      </c>
      <c r="T372" s="6">
        <v>37762.607638888891</v>
      </c>
      <c r="U372">
        <f t="shared" si="75"/>
        <v>0</v>
      </c>
      <c r="V372">
        <f t="shared" si="76"/>
        <v>0</v>
      </c>
      <c r="W372">
        <f t="shared" si="77"/>
        <v>0</v>
      </c>
      <c r="X372">
        <f t="shared" si="78"/>
        <v>0</v>
      </c>
      <c r="Y372">
        <f t="shared" si="79"/>
        <v>0</v>
      </c>
      <c r="Z372">
        <f t="shared" si="82"/>
        <v>1</v>
      </c>
      <c r="AA372">
        <f t="shared" si="83"/>
        <v>0</v>
      </c>
    </row>
    <row r="373" spans="1:27">
      <c r="A373" s="1">
        <v>37762.693749999999</v>
      </c>
      <c r="B373" s="1" t="s">
        <v>577</v>
      </c>
      <c r="C373" s="5">
        <v>6</v>
      </c>
      <c r="D373" s="2">
        <v>3.5999999999999999E-3</v>
      </c>
      <c r="E373" s="2">
        <v>9.7000000000000003E-3</v>
      </c>
      <c r="F373" s="2">
        <v>8.9999999999999998E-4</v>
      </c>
      <c r="H373" s="2">
        <v>1.4E-3</v>
      </c>
      <c r="I373" s="2">
        <v>5.22</v>
      </c>
      <c r="J373" s="4">
        <f t="shared" si="70"/>
        <v>3.7906707381278291E-2</v>
      </c>
      <c r="K373" s="4">
        <f t="shared" si="71"/>
        <v>0.53769401330376942</v>
      </c>
      <c r="L373" s="4">
        <f t="shared" si="72"/>
        <v>2.2580645161290321E-2</v>
      </c>
      <c r="M373" s="4">
        <f t="shared" si="73"/>
        <v>0.56027465846505975</v>
      </c>
      <c r="N373" s="3">
        <f t="shared" si="74"/>
        <v>14.780356754007427</v>
      </c>
      <c r="O373">
        <f t="shared" si="80"/>
        <v>23.812163446309789</v>
      </c>
      <c r="Q373" s="4">
        <f t="shared" si="81"/>
        <v>4.0302813664913444E-2</v>
      </c>
      <c r="T373" s="6">
        <v>37762.693749999999</v>
      </c>
      <c r="U373">
        <f t="shared" si="75"/>
        <v>0</v>
      </c>
      <c r="V373">
        <f t="shared" si="76"/>
        <v>0</v>
      </c>
      <c r="W373">
        <f t="shared" si="77"/>
        <v>0</v>
      </c>
      <c r="X373">
        <f t="shared" si="78"/>
        <v>0</v>
      </c>
      <c r="Y373">
        <f t="shared" si="79"/>
        <v>0</v>
      </c>
      <c r="Z373">
        <f t="shared" si="82"/>
        <v>0</v>
      </c>
      <c r="AA373">
        <f t="shared" si="83"/>
        <v>0</v>
      </c>
    </row>
    <row r="374" spans="1:27">
      <c r="A374" s="1">
        <v>37762.779861111114</v>
      </c>
      <c r="B374" s="1" t="s">
        <v>577</v>
      </c>
      <c r="C374" s="5">
        <v>7</v>
      </c>
      <c r="D374" s="2">
        <v>5.0000000000000001E-3</v>
      </c>
      <c r="E374" s="2">
        <v>2.0199999999999999E-2</v>
      </c>
      <c r="F374" s="2">
        <v>1.1000000000000001E-3</v>
      </c>
      <c r="H374" s="2">
        <v>1.4E-3</v>
      </c>
      <c r="I374" s="2">
        <v>5.44</v>
      </c>
      <c r="J374" s="4">
        <f t="shared" si="70"/>
        <v>5.2648204696219864E-2</v>
      </c>
      <c r="K374" s="4">
        <f t="shared" si="71"/>
        <v>1.1197339246119735</v>
      </c>
      <c r="L374" s="4">
        <f t="shared" si="72"/>
        <v>2.2580645161290321E-2</v>
      </c>
      <c r="M374" s="4">
        <f t="shared" si="73"/>
        <v>1.1423145697732637</v>
      </c>
      <c r="N374" s="3">
        <f t="shared" si="74"/>
        <v>21.69712293827337</v>
      </c>
      <c r="O374">
        <f t="shared" si="80"/>
        <v>49.588216661387399</v>
      </c>
      <c r="Q374" s="4">
        <f t="shared" si="81"/>
        <v>1.9767449141239894E-2</v>
      </c>
      <c r="T374" s="6">
        <v>37762.779861111114</v>
      </c>
      <c r="U374">
        <f t="shared" si="75"/>
        <v>0</v>
      </c>
      <c r="V374">
        <f t="shared" si="76"/>
        <v>0</v>
      </c>
      <c r="W374">
        <f t="shared" si="77"/>
        <v>0</v>
      </c>
      <c r="X374">
        <f t="shared" si="78"/>
        <v>0</v>
      </c>
      <c r="Y374">
        <f t="shared" si="79"/>
        <v>0</v>
      </c>
      <c r="Z374">
        <f t="shared" si="82"/>
        <v>1</v>
      </c>
      <c r="AA374">
        <f t="shared" si="83"/>
        <v>0</v>
      </c>
    </row>
    <row r="375" spans="1:27">
      <c r="A375" s="1">
        <v>37762.865972222222</v>
      </c>
      <c r="B375" s="1" t="s">
        <v>577</v>
      </c>
      <c r="C375" s="5">
        <v>8</v>
      </c>
      <c r="D375" s="2">
        <v>5.0000000000000001E-3</v>
      </c>
      <c r="E375" s="2">
        <v>2.3400000000000001E-2</v>
      </c>
      <c r="F375" s="2">
        <v>1.5E-3</v>
      </c>
      <c r="G375" s="2">
        <v>2.9999999999999997E-4</v>
      </c>
      <c r="H375" s="2">
        <v>1.8E-3</v>
      </c>
      <c r="I375" s="2">
        <v>4.47</v>
      </c>
      <c r="J375" s="4">
        <f t="shared" si="70"/>
        <v>5.2648204696219864E-2</v>
      </c>
      <c r="K375" s="4">
        <f t="shared" si="71"/>
        <v>1.2971175166297118</v>
      </c>
      <c r="L375" s="4">
        <f t="shared" si="72"/>
        <v>2.903225806451613E-2</v>
      </c>
      <c r="M375" s="4">
        <f t="shared" si="73"/>
        <v>1.3261497746942279</v>
      </c>
      <c r="N375" s="3">
        <f t="shared" si="74"/>
        <v>25.188888820542161</v>
      </c>
      <c r="O375">
        <f t="shared" si="80"/>
        <v>44.67849223946785</v>
      </c>
      <c r="Q375" s="4">
        <f t="shared" si="81"/>
        <v>2.1892141158196203E-2</v>
      </c>
      <c r="T375" s="6">
        <v>37762.865972222222</v>
      </c>
      <c r="U375">
        <f t="shared" si="75"/>
        <v>0</v>
      </c>
      <c r="V375">
        <f t="shared" si="76"/>
        <v>0</v>
      </c>
      <c r="W375">
        <f t="shared" si="77"/>
        <v>1</v>
      </c>
      <c r="X375">
        <f t="shared" si="78"/>
        <v>0</v>
      </c>
      <c r="Y375">
        <f t="shared" si="79"/>
        <v>0</v>
      </c>
      <c r="Z375">
        <f t="shared" si="82"/>
        <v>1</v>
      </c>
      <c r="AA375">
        <f t="shared" si="83"/>
        <v>0</v>
      </c>
    </row>
    <row r="376" spans="1:27">
      <c r="A376" s="1">
        <v>37762.95208333333</v>
      </c>
      <c r="B376" s="1" t="s">
        <v>577</v>
      </c>
      <c r="C376" s="5">
        <v>9</v>
      </c>
      <c r="D376" s="2">
        <v>3.8E-3</v>
      </c>
      <c r="E376" s="2">
        <v>1.4999999999999999E-2</v>
      </c>
      <c r="F376" s="2">
        <v>1E-3</v>
      </c>
      <c r="H376" s="2">
        <v>1.4E-3</v>
      </c>
      <c r="I376" s="2">
        <v>5.51</v>
      </c>
      <c r="J376" s="4">
        <f t="shared" si="70"/>
        <v>4.0012635569127097E-2</v>
      </c>
      <c r="K376" s="4">
        <f t="shared" si="71"/>
        <v>0.83148558758314861</v>
      </c>
      <c r="L376" s="4">
        <f t="shared" si="72"/>
        <v>2.2580645161290321E-2</v>
      </c>
      <c r="M376" s="4">
        <f t="shared" si="73"/>
        <v>0.85406623274443894</v>
      </c>
      <c r="N376" s="3">
        <f t="shared" si="74"/>
        <v>21.344913190457724</v>
      </c>
      <c r="O376">
        <f t="shared" si="80"/>
        <v>36.822933164396581</v>
      </c>
      <c r="Q376" s="4">
        <f t="shared" si="81"/>
        <v>2.6438985989096112E-2</v>
      </c>
      <c r="T376" s="6">
        <v>37762.95208333333</v>
      </c>
      <c r="U376">
        <f t="shared" si="75"/>
        <v>0</v>
      </c>
      <c r="V376">
        <f t="shared" si="76"/>
        <v>0</v>
      </c>
      <c r="W376">
        <f t="shared" si="77"/>
        <v>0</v>
      </c>
      <c r="X376">
        <f t="shared" si="78"/>
        <v>0</v>
      </c>
      <c r="Y376">
        <f t="shared" si="79"/>
        <v>0</v>
      </c>
      <c r="Z376">
        <f t="shared" si="82"/>
        <v>1</v>
      </c>
      <c r="AA376">
        <f t="shared" si="83"/>
        <v>0</v>
      </c>
    </row>
    <row r="377" spans="1:27">
      <c r="A377" s="1">
        <v>37763.038194444445</v>
      </c>
      <c r="B377" s="1" t="s">
        <v>579</v>
      </c>
      <c r="C377" s="5">
        <v>10</v>
      </c>
      <c r="D377" s="2">
        <v>2.5000000000000001E-3</v>
      </c>
      <c r="E377" s="2">
        <v>1.1599999999999999E-2</v>
      </c>
      <c r="F377" s="2">
        <v>5.9999999999999995E-4</v>
      </c>
      <c r="H377" s="2">
        <v>1.4E-3</v>
      </c>
      <c r="I377" s="2">
        <v>4.54</v>
      </c>
      <c r="J377" s="4">
        <f t="shared" si="70"/>
        <v>2.6324102348109932E-2</v>
      </c>
      <c r="K377" s="4">
        <f t="shared" si="71"/>
        <v>0.6430155210643016</v>
      </c>
      <c r="L377" s="4">
        <f t="shared" si="72"/>
        <v>2.2580645161290321E-2</v>
      </c>
      <c r="M377" s="4">
        <f t="shared" si="73"/>
        <v>0.66559616622559192</v>
      </c>
      <c r="N377" s="3">
        <f t="shared" si="74"/>
        <v>25.284667162577783</v>
      </c>
      <c r="O377">
        <f t="shared" si="80"/>
        <v>28.476401647133358</v>
      </c>
      <c r="Q377" s="4">
        <f t="shared" si="81"/>
        <v>3.3925443545353921E-2</v>
      </c>
      <c r="T377" s="6">
        <v>37763.038194444445</v>
      </c>
      <c r="U377">
        <f t="shared" si="75"/>
        <v>0</v>
      </c>
      <c r="V377">
        <f t="shared" si="76"/>
        <v>0</v>
      </c>
      <c r="W377">
        <f t="shared" si="77"/>
        <v>1</v>
      </c>
      <c r="X377">
        <f t="shared" si="78"/>
        <v>0</v>
      </c>
      <c r="Y377">
        <f t="shared" si="79"/>
        <v>0</v>
      </c>
      <c r="Z377">
        <f t="shared" si="82"/>
        <v>1</v>
      </c>
      <c r="AA377">
        <f t="shared" si="83"/>
        <v>0</v>
      </c>
    </row>
    <row r="378" spans="1:27">
      <c r="A378" s="1">
        <v>37763.124305555553</v>
      </c>
      <c r="B378" s="1" t="s">
        <v>579</v>
      </c>
      <c r="C378" s="5">
        <v>11</v>
      </c>
      <c r="D378" s="2">
        <v>2.5999999999999999E-3</v>
      </c>
      <c r="E378" s="2">
        <v>8.0999999999999996E-3</v>
      </c>
      <c r="F378" s="2">
        <v>6.9999999999999999E-4</v>
      </c>
      <c r="H378" s="2">
        <v>1.4E-3</v>
      </c>
      <c r="I378" s="2">
        <v>3.65</v>
      </c>
      <c r="J378" s="4">
        <f t="shared" si="70"/>
        <v>2.7377066442034324E-2</v>
      </c>
      <c r="K378" s="4">
        <f t="shared" si="71"/>
        <v>0.4490022172949002</v>
      </c>
      <c r="L378" s="4">
        <f t="shared" si="72"/>
        <v>2.2580645161290321E-2</v>
      </c>
      <c r="M378" s="4">
        <f t="shared" si="73"/>
        <v>0.47158286245619052</v>
      </c>
      <c r="N378" s="3">
        <f t="shared" si="74"/>
        <v>17.225470941332468</v>
      </c>
      <c r="O378">
        <f t="shared" si="80"/>
        <v>19.884383908774154</v>
      </c>
      <c r="Q378" s="4">
        <f t="shared" si="81"/>
        <v>4.7882666990232359E-2</v>
      </c>
      <c r="T378" s="6">
        <v>37763.124305555553</v>
      </c>
      <c r="U378">
        <f t="shared" si="75"/>
        <v>0</v>
      </c>
      <c r="V378">
        <f t="shared" si="76"/>
        <v>0</v>
      </c>
      <c r="W378">
        <f t="shared" si="77"/>
        <v>0</v>
      </c>
      <c r="X378">
        <f t="shared" si="78"/>
        <v>0</v>
      </c>
      <c r="Y378">
        <f t="shared" si="79"/>
        <v>0</v>
      </c>
      <c r="Z378">
        <f t="shared" si="82"/>
        <v>0</v>
      </c>
      <c r="AA378">
        <f t="shared" si="83"/>
        <v>0</v>
      </c>
    </row>
    <row r="379" spans="1:27">
      <c r="A379" s="1">
        <v>37763.210416666669</v>
      </c>
      <c r="B379" s="1" t="s">
        <v>579</v>
      </c>
      <c r="C379" s="5">
        <v>12</v>
      </c>
      <c r="D379" s="2">
        <v>5.0000000000000001E-3</v>
      </c>
      <c r="E379" s="2">
        <v>1.46E-2</v>
      </c>
      <c r="F379" s="2">
        <v>1.2999999999999999E-3</v>
      </c>
      <c r="G379" s="2">
        <v>8.9999999999999998E-4</v>
      </c>
      <c r="H379" s="2">
        <v>2.2000000000000001E-3</v>
      </c>
      <c r="I379" s="2">
        <v>3.95</v>
      </c>
      <c r="J379" s="4">
        <f t="shared" si="70"/>
        <v>5.2648204696219864E-2</v>
      </c>
      <c r="K379" s="4">
        <f t="shared" si="71"/>
        <v>0.80931263858093128</v>
      </c>
      <c r="L379" s="4">
        <f t="shared" si="72"/>
        <v>3.5483870967741936E-2</v>
      </c>
      <c r="M379" s="4">
        <f t="shared" si="73"/>
        <v>0.84479650954867325</v>
      </c>
      <c r="N379" s="3">
        <f t="shared" si="74"/>
        <v>16.046064902367497</v>
      </c>
      <c r="O379">
        <f t="shared" si="80"/>
        <v>22.807901632735337</v>
      </c>
      <c r="Q379" s="4">
        <f t="shared" si="81"/>
        <v>4.2002861714827575E-2</v>
      </c>
      <c r="T379" s="6">
        <v>37763.210416666669</v>
      </c>
      <c r="U379">
        <f t="shared" si="75"/>
        <v>0</v>
      </c>
      <c r="V379">
        <f t="shared" si="76"/>
        <v>0</v>
      </c>
      <c r="W379">
        <f t="shared" si="77"/>
        <v>0</v>
      </c>
      <c r="X379">
        <f t="shared" si="78"/>
        <v>0</v>
      </c>
      <c r="Y379">
        <f t="shared" si="79"/>
        <v>0</v>
      </c>
      <c r="Z379">
        <f t="shared" si="82"/>
        <v>0</v>
      </c>
      <c r="AA379">
        <f t="shared" si="83"/>
        <v>0</v>
      </c>
    </row>
    <row r="380" spans="1:27">
      <c r="A380" s="1">
        <v>37763.296527777777</v>
      </c>
      <c r="B380" s="1" t="s">
        <v>579</v>
      </c>
      <c r="C380" s="5">
        <v>13</v>
      </c>
      <c r="D380" s="2">
        <v>6.8999999999999999E-3</v>
      </c>
      <c r="E380" s="2">
        <v>3.0700000000000002E-2</v>
      </c>
      <c r="F380" s="2">
        <v>1.4E-3</v>
      </c>
      <c r="G380" s="2">
        <v>1.4E-3</v>
      </c>
      <c r="H380" s="2">
        <v>2.8E-3</v>
      </c>
      <c r="I380" s="2">
        <v>5.44</v>
      </c>
      <c r="J380" s="4">
        <f t="shared" si="70"/>
        <v>7.2654522480783412E-2</v>
      </c>
      <c r="K380" s="4">
        <f t="shared" si="71"/>
        <v>1.7017738359201777</v>
      </c>
      <c r="L380" s="4">
        <f t="shared" si="72"/>
        <v>4.5161290322580643E-2</v>
      </c>
      <c r="M380" s="4">
        <f t="shared" si="73"/>
        <v>1.7469351262427584</v>
      </c>
      <c r="N380" s="3">
        <f t="shared" si="74"/>
        <v>24.044409991199238</v>
      </c>
      <c r="O380">
        <f t="shared" si="80"/>
        <v>37.682134938232508</v>
      </c>
      <c r="Q380" s="4">
        <f t="shared" si="81"/>
        <v>2.5851727201634457E-2</v>
      </c>
      <c r="T380" s="6">
        <v>37763.296527777777</v>
      </c>
      <c r="U380">
        <f t="shared" si="75"/>
        <v>0</v>
      </c>
      <c r="V380">
        <f t="shared" si="76"/>
        <v>0</v>
      </c>
      <c r="W380">
        <f t="shared" si="77"/>
        <v>0</v>
      </c>
      <c r="X380">
        <f t="shared" si="78"/>
        <v>0</v>
      </c>
      <c r="Y380">
        <f t="shared" si="79"/>
        <v>0</v>
      </c>
      <c r="Z380">
        <f t="shared" si="82"/>
        <v>1</v>
      </c>
      <c r="AA380">
        <f t="shared" si="83"/>
        <v>0</v>
      </c>
    </row>
    <row r="381" spans="1:27">
      <c r="A381" s="1">
        <v>37763.29791666667</v>
      </c>
      <c r="B381" s="1" t="s">
        <v>579</v>
      </c>
      <c r="C381" s="5">
        <v>13</v>
      </c>
      <c r="D381" s="2">
        <v>9.5999999999999992E-3</v>
      </c>
      <c r="E381" s="2">
        <v>3.9800000000000002E-2</v>
      </c>
      <c r="F381" s="2">
        <v>1.4E-3</v>
      </c>
      <c r="G381" s="2">
        <v>1.4E-3</v>
      </c>
      <c r="H381" s="2">
        <v>2.8E-3</v>
      </c>
      <c r="I381" s="2">
        <v>5.81</v>
      </c>
      <c r="J381" s="4">
        <f t="shared" si="70"/>
        <v>0.10108455301674213</v>
      </c>
      <c r="K381" s="4">
        <f t="shared" si="71"/>
        <v>2.2062084257206211</v>
      </c>
      <c r="L381" s="4">
        <f t="shared" si="72"/>
        <v>4.5161290322580643E-2</v>
      </c>
      <c r="M381" s="4">
        <f t="shared" si="73"/>
        <v>2.2513697160432016</v>
      </c>
      <c r="N381" s="3">
        <f t="shared" si="74"/>
        <v>22.272143951314881</v>
      </c>
      <c r="O381">
        <f t="shared" si="80"/>
        <v>48.851757998099473</v>
      </c>
      <c r="Q381" s="4">
        <f t="shared" si="81"/>
        <v>2.0059473129074478E-2</v>
      </c>
      <c r="T381" s="6">
        <v>37763.29791666667</v>
      </c>
      <c r="U381">
        <f t="shared" si="75"/>
        <v>0</v>
      </c>
      <c r="V381">
        <f t="shared" si="76"/>
        <v>0</v>
      </c>
      <c r="W381">
        <f t="shared" si="77"/>
        <v>0</v>
      </c>
      <c r="X381">
        <f t="shared" si="78"/>
        <v>0</v>
      </c>
      <c r="Y381">
        <f t="shared" si="79"/>
        <v>1</v>
      </c>
      <c r="Z381">
        <f t="shared" si="82"/>
        <v>1</v>
      </c>
      <c r="AA381">
        <f t="shared" si="83"/>
        <v>0</v>
      </c>
    </row>
    <row r="382" spans="1:27">
      <c r="A382" s="1">
        <v>37763.299305555556</v>
      </c>
      <c r="B382" s="1" t="s">
        <v>579</v>
      </c>
      <c r="C382" s="5">
        <v>13</v>
      </c>
      <c r="D382" s="2">
        <v>8.8999999999999999E-3</v>
      </c>
      <c r="E382" s="2">
        <v>3.8699999999999998E-2</v>
      </c>
      <c r="F382" s="2">
        <v>1.1999999999999999E-3</v>
      </c>
      <c r="G382" s="2">
        <v>1.5E-3</v>
      </c>
      <c r="H382" s="2">
        <v>2.7000000000000001E-3</v>
      </c>
      <c r="I382" s="2">
        <v>6.26</v>
      </c>
      <c r="J382" s="4">
        <f t="shared" si="70"/>
        <v>9.3713804359271347E-2</v>
      </c>
      <c r="K382" s="4">
        <f t="shared" si="71"/>
        <v>2.1452328159645235</v>
      </c>
      <c r="L382" s="4">
        <f t="shared" si="72"/>
        <v>4.3548387096774194E-2</v>
      </c>
      <c r="M382" s="4">
        <f t="shared" si="73"/>
        <v>2.1887812030612976</v>
      </c>
      <c r="N382" s="3">
        <f t="shared" si="74"/>
        <v>23.356016949969824</v>
      </c>
      <c r="O382">
        <f t="shared" si="80"/>
        <v>49.260901699926094</v>
      </c>
      <c r="Q382" s="4">
        <f t="shared" si="81"/>
        <v>1.9896181050835991E-2</v>
      </c>
      <c r="T382" s="6">
        <v>37763.299305555556</v>
      </c>
      <c r="U382">
        <f t="shared" si="75"/>
        <v>0</v>
      </c>
      <c r="V382">
        <f t="shared" si="76"/>
        <v>0</v>
      </c>
      <c r="W382">
        <f t="shared" si="77"/>
        <v>0</v>
      </c>
      <c r="X382">
        <f t="shared" si="78"/>
        <v>0</v>
      </c>
      <c r="Y382">
        <f t="shared" si="79"/>
        <v>1</v>
      </c>
      <c r="Z382">
        <f t="shared" si="82"/>
        <v>1</v>
      </c>
      <c r="AA382">
        <f t="shared" si="83"/>
        <v>0</v>
      </c>
    </row>
    <row r="383" spans="1:27">
      <c r="A383" s="1">
        <v>37782.411111111112</v>
      </c>
      <c r="B383" s="1" t="s">
        <v>614</v>
      </c>
      <c r="C383" s="5">
        <v>1</v>
      </c>
      <c r="D383" s="2">
        <v>2.5000000000000001E-3</v>
      </c>
      <c r="E383" s="2">
        <v>3.0999999999999999E-3</v>
      </c>
      <c r="F383" s="2">
        <v>2.5999999999999999E-3</v>
      </c>
      <c r="G383" s="2">
        <v>8.6E-3</v>
      </c>
      <c r="H383" s="2">
        <v>1.12E-2</v>
      </c>
      <c r="I383" s="2">
        <v>7.96</v>
      </c>
      <c r="J383" s="4">
        <f t="shared" si="70"/>
        <v>2.6324102348109932E-2</v>
      </c>
      <c r="K383" s="4">
        <f t="shared" si="71"/>
        <v>0.17184035476718404</v>
      </c>
      <c r="L383" s="4">
        <f t="shared" si="72"/>
        <v>0.18064516129032257</v>
      </c>
      <c r="M383" s="4">
        <f t="shared" si="73"/>
        <v>0.35248551605750661</v>
      </c>
      <c r="N383" s="3">
        <f t="shared" si="74"/>
        <v>13.39021978399256</v>
      </c>
      <c r="O383">
        <f t="shared" si="80"/>
        <v>0.95125910674691172</v>
      </c>
      <c r="Q383" s="4">
        <f t="shared" si="81"/>
        <v>0.51248960045453618</v>
      </c>
      <c r="T383" s="6">
        <v>37782.411111111112</v>
      </c>
      <c r="U383">
        <f t="shared" si="75"/>
        <v>0</v>
      </c>
      <c r="V383">
        <f t="shared" si="76"/>
        <v>0</v>
      </c>
      <c r="W383">
        <f t="shared" si="77"/>
        <v>0</v>
      </c>
      <c r="X383">
        <f t="shared" si="78"/>
        <v>0</v>
      </c>
      <c r="Y383">
        <f t="shared" si="79"/>
        <v>0</v>
      </c>
      <c r="Z383">
        <f t="shared" si="82"/>
        <v>0</v>
      </c>
      <c r="AA383">
        <f t="shared" si="83"/>
        <v>1</v>
      </c>
    </row>
    <row r="384" spans="1:27">
      <c r="A384" s="1">
        <v>37782.49722222222</v>
      </c>
      <c r="B384" s="1" t="s">
        <v>614</v>
      </c>
      <c r="C384" s="5">
        <v>2</v>
      </c>
      <c r="D384" s="2">
        <v>3.7000000000000002E-3</v>
      </c>
      <c r="E384" s="2">
        <v>1.21E-2</v>
      </c>
      <c r="F384" s="2">
        <v>2.8999999999999998E-3</v>
      </c>
      <c r="G384" s="2">
        <v>8.8999999999999999E-3</v>
      </c>
      <c r="H384" s="2">
        <v>1.18E-2</v>
      </c>
      <c r="I384" s="2">
        <v>8.3000000000000007</v>
      </c>
      <c r="J384" s="4">
        <f t="shared" si="70"/>
        <v>3.8959671475202698E-2</v>
      </c>
      <c r="K384" s="4">
        <f t="shared" si="71"/>
        <v>0.67073170731707321</v>
      </c>
      <c r="L384" s="4">
        <f t="shared" si="72"/>
        <v>0.19032258064516128</v>
      </c>
      <c r="M384" s="4">
        <f t="shared" si="73"/>
        <v>0.86105428796223449</v>
      </c>
      <c r="N384" s="3">
        <f t="shared" si="74"/>
        <v>22.101169115614432</v>
      </c>
      <c r="O384">
        <f t="shared" si="80"/>
        <v>3.5241835469202156</v>
      </c>
      <c r="Q384" s="4">
        <f t="shared" si="81"/>
        <v>0.22103435672514618</v>
      </c>
      <c r="T384" s="6">
        <v>37782.49722222222</v>
      </c>
      <c r="U384">
        <f t="shared" si="75"/>
        <v>0</v>
      </c>
      <c r="V384">
        <f t="shared" si="76"/>
        <v>0</v>
      </c>
      <c r="W384">
        <f t="shared" si="77"/>
        <v>0</v>
      </c>
      <c r="X384">
        <f t="shared" si="78"/>
        <v>0</v>
      </c>
      <c r="Y384">
        <f t="shared" si="79"/>
        <v>0</v>
      </c>
      <c r="Z384">
        <f t="shared" si="82"/>
        <v>0</v>
      </c>
      <c r="AA384">
        <f t="shared" si="83"/>
        <v>1</v>
      </c>
    </row>
    <row r="385" spans="1:27">
      <c r="A385" s="1">
        <v>37782.583333333336</v>
      </c>
      <c r="B385" s="1" t="s">
        <v>614</v>
      </c>
      <c r="C385" s="5">
        <v>3</v>
      </c>
      <c r="D385" s="2">
        <v>3.5000000000000001E-3</v>
      </c>
      <c r="E385" s="2">
        <v>2.8E-3</v>
      </c>
      <c r="F385" s="2">
        <v>8.9999999999999998E-4</v>
      </c>
      <c r="G385" s="2">
        <v>1.2999999999999999E-3</v>
      </c>
      <c r="H385" s="2">
        <v>2.2000000000000001E-3</v>
      </c>
      <c r="I385" s="2">
        <v>11.79</v>
      </c>
      <c r="J385" s="4">
        <f t="shared" si="70"/>
        <v>3.6853743287353899E-2</v>
      </c>
      <c r="K385" s="4">
        <f t="shared" si="71"/>
        <v>0.15521064301552107</v>
      </c>
      <c r="L385" s="4">
        <f t="shared" si="72"/>
        <v>3.5483870967741936E-2</v>
      </c>
      <c r="M385" s="4">
        <f t="shared" si="73"/>
        <v>0.19069451398326301</v>
      </c>
      <c r="N385" s="3">
        <f t="shared" si="74"/>
        <v>5.174359426568711</v>
      </c>
      <c r="O385">
        <f t="shared" si="80"/>
        <v>4.3741181213465028</v>
      </c>
      <c r="Q385" s="4">
        <f t="shared" si="81"/>
        <v>0.18607704137129139</v>
      </c>
      <c r="T385" s="6">
        <v>37782.583333333336</v>
      </c>
      <c r="U385">
        <f t="shared" si="75"/>
        <v>0</v>
      </c>
      <c r="V385">
        <f t="shared" si="76"/>
        <v>0</v>
      </c>
      <c r="W385">
        <f t="shared" si="77"/>
        <v>0</v>
      </c>
      <c r="X385">
        <f t="shared" si="78"/>
        <v>0</v>
      </c>
      <c r="Y385">
        <f t="shared" si="79"/>
        <v>0</v>
      </c>
      <c r="Z385">
        <f t="shared" si="82"/>
        <v>0</v>
      </c>
      <c r="AA385">
        <f t="shared" si="83"/>
        <v>1</v>
      </c>
    </row>
    <row r="386" spans="1:27">
      <c r="A386" s="1">
        <v>37782.669444444444</v>
      </c>
      <c r="B386" s="1" t="s">
        <v>614</v>
      </c>
      <c r="C386" s="5">
        <v>4</v>
      </c>
      <c r="D386" s="2">
        <v>5.3E-3</v>
      </c>
      <c r="E386" s="2">
        <v>2.8E-3</v>
      </c>
      <c r="F386" s="2">
        <v>5.9999999999999995E-4</v>
      </c>
      <c r="G386" s="2">
        <v>1.4E-3</v>
      </c>
      <c r="H386" s="2">
        <v>2E-3</v>
      </c>
      <c r="I386" s="2">
        <v>7.63</v>
      </c>
      <c r="J386" s="4">
        <f t="shared" si="70"/>
        <v>5.5807096977993048E-2</v>
      </c>
      <c r="K386" s="4">
        <f t="shared" si="71"/>
        <v>0.15521064301552107</v>
      </c>
      <c r="L386" s="4">
        <f t="shared" si="72"/>
        <v>3.2258064516129031E-2</v>
      </c>
      <c r="M386" s="4">
        <f t="shared" si="73"/>
        <v>0.1874687075316501</v>
      </c>
      <c r="N386" s="3">
        <f t="shared" si="74"/>
        <v>3.3592270102416624</v>
      </c>
      <c r="O386">
        <f t="shared" si="80"/>
        <v>4.811529933481153</v>
      </c>
      <c r="Q386" s="4">
        <f t="shared" si="81"/>
        <v>0.17207172834795878</v>
      </c>
      <c r="T386" s="6">
        <v>37782.669444444444</v>
      </c>
      <c r="U386">
        <f t="shared" si="75"/>
        <v>0</v>
      </c>
      <c r="V386">
        <f t="shared" si="76"/>
        <v>0</v>
      </c>
      <c r="W386">
        <f t="shared" si="77"/>
        <v>0</v>
      </c>
      <c r="X386">
        <f t="shared" si="78"/>
        <v>0</v>
      </c>
      <c r="Y386">
        <f t="shared" si="79"/>
        <v>0</v>
      </c>
      <c r="Z386">
        <f t="shared" si="82"/>
        <v>0</v>
      </c>
      <c r="AA386">
        <f t="shared" si="83"/>
        <v>1</v>
      </c>
    </row>
    <row r="387" spans="1:27">
      <c r="A387" s="1">
        <v>37782.755555555559</v>
      </c>
      <c r="B387" s="1" t="s">
        <v>614</v>
      </c>
      <c r="C387" s="5">
        <v>5</v>
      </c>
      <c r="D387" s="2">
        <v>4.1000000000000003E-3</v>
      </c>
      <c r="E387" s="2">
        <v>2.8E-3</v>
      </c>
      <c r="F387" s="2">
        <v>5.9999999999999995E-4</v>
      </c>
      <c r="H387" s="2">
        <v>2E-3</v>
      </c>
      <c r="I387" s="2">
        <v>5.69</v>
      </c>
      <c r="J387" s="4">
        <f t="shared" ref="J387:J450" si="84">(D387/94.97)*1000</f>
        <v>4.3171527850900289E-2</v>
      </c>
      <c r="K387" s="4">
        <f t="shared" ref="K387:K450" si="85">(E387/18.04)*1000</f>
        <v>0.15521064301552107</v>
      </c>
      <c r="L387" s="4">
        <f t="shared" ref="L387:L450" si="86">(H387/62)*1000</f>
        <v>3.2258064516129031E-2</v>
      </c>
      <c r="M387" s="4">
        <f t="shared" ref="M387:M450" si="87">K387+L387</f>
        <v>0.1874687075316501</v>
      </c>
      <c r="N387" s="3">
        <f t="shared" ref="N387:N450" si="88">M387/J387</f>
        <v>4.3424154034831242</v>
      </c>
      <c r="O387">
        <f t="shared" si="80"/>
        <v>4.811529933481153</v>
      </c>
      <c r="Q387" s="4">
        <f t="shared" si="81"/>
        <v>0.17207172834795878</v>
      </c>
      <c r="T387" s="6">
        <v>37782.755555555559</v>
      </c>
      <c r="U387">
        <f t="shared" ref="U387:U450" si="89">IF(I387&gt;15,1,0)</f>
        <v>0</v>
      </c>
      <c r="V387">
        <f t="shared" ref="V387:V450" si="90">IF(I387&gt;20,1,0)</f>
        <v>0</v>
      </c>
      <c r="W387">
        <f t="shared" ref="W387:W397" si="91">IF(N387&gt;25,1,0)</f>
        <v>0</v>
      </c>
      <c r="X387">
        <f t="shared" ref="X387:X450" si="92">IF(J387&gt;0.125,1,0)</f>
        <v>0</v>
      </c>
      <c r="Y387">
        <f t="shared" ref="Y387:Y450" si="93">IF(M387&gt;2,1,0)</f>
        <v>0</v>
      </c>
      <c r="Z387">
        <f t="shared" si="82"/>
        <v>0</v>
      </c>
      <c r="AA387">
        <f t="shared" si="83"/>
        <v>1</v>
      </c>
    </row>
    <row r="388" spans="1:27">
      <c r="A388" s="1">
        <v>37782.841666666667</v>
      </c>
      <c r="B388" s="1" t="s">
        <v>614</v>
      </c>
      <c r="C388" s="5">
        <v>6</v>
      </c>
      <c r="D388" s="2">
        <v>3.3E-3</v>
      </c>
      <c r="E388" s="2">
        <v>2.8E-3</v>
      </c>
      <c r="F388" s="2">
        <v>6.9999999999999999E-4</v>
      </c>
      <c r="G388" s="2">
        <v>7.7000000000000002E-3</v>
      </c>
      <c r="H388" s="2">
        <v>8.3999999999999995E-3</v>
      </c>
      <c r="I388" s="2">
        <v>4.6900000000000004</v>
      </c>
      <c r="J388" s="4">
        <f t="shared" si="84"/>
        <v>3.4747815099505107E-2</v>
      </c>
      <c r="K388" s="4">
        <f t="shared" si="85"/>
        <v>0.15521064301552107</v>
      </c>
      <c r="L388" s="4">
        <f t="shared" si="86"/>
        <v>0.13548387096774192</v>
      </c>
      <c r="M388" s="4">
        <f t="shared" si="87"/>
        <v>0.29069451398326296</v>
      </c>
      <c r="N388" s="3">
        <f t="shared" si="88"/>
        <v>8.3658357554516609</v>
      </c>
      <c r="O388">
        <f t="shared" ref="O388:O451" si="94">K388/L388</f>
        <v>1.1456023651145604</v>
      </c>
      <c r="Q388" s="4">
        <f t="shared" ref="Q388:Q451" si="95">L388/M388</f>
        <v>0.46606958318980368</v>
      </c>
      <c r="T388" s="6">
        <v>37782.841666666667</v>
      </c>
      <c r="U388">
        <f t="shared" si="89"/>
        <v>0</v>
      </c>
      <c r="V388">
        <f t="shared" si="90"/>
        <v>0</v>
      </c>
      <c r="W388">
        <f t="shared" si="91"/>
        <v>0</v>
      </c>
      <c r="X388">
        <f t="shared" si="92"/>
        <v>0</v>
      </c>
      <c r="Y388">
        <f t="shared" si="93"/>
        <v>0</v>
      </c>
      <c r="Z388">
        <f t="shared" ref="Z388:Z451" si="96">IF(O388&gt;25,1,0)</f>
        <v>0</v>
      </c>
      <c r="AA388">
        <f t="shared" ref="AA388:AA451" si="97">IF(Q388&gt;0.1,1,0)</f>
        <v>1</v>
      </c>
    </row>
    <row r="389" spans="1:27">
      <c r="A389" s="1">
        <v>37782.927777777775</v>
      </c>
      <c r="B389" s="1" t="s">
        <v>614</v>
      </c>
      <c r="C389" s="5">
        <v>7</v>
      </c>
      <c r="D389" s="2">
        <v>3.0000000000000001E-3</v>
      </c>
      <c r="E389" s="2">
        <v>6.4000000000000003E-3</v>
      </c>
      <c r="F389" s="2">
        <v>8.0000000000000004E-4</v>
      </c>
      <c r="G389" s="2">
        <v>1.2999999999999999E-3</v>
      </c>
      <c r="H389" s="2">
        <v>2.0999999999999999E-3</v>
      </c>
      <c r="I389" s="2">
        <v>5.95</v>
      </c>
      <c r="J389" s="4">
        <f t="shared" si="84"/>
        <v>3.1588922817731915E-2</v>
      </c>
      <c r="K389" s="4">
        <f t="shared" si="85"/>
        <v>0.35476718403547675</v>
      </c>
      <c r="L389" s="4">
        <f t="shared" si="86"/>
        <v>3.387096774193548E-2</v>
      </c>
      <c r="M389" s="4">
        <f t="shared" si="87"/>
        <v>0.38863815177741223</v>
      </c>
      <c r="N389" s="3">
        <f t="shared" si="88"/>
        <v>12.302988424766946</v>
      </c>
      <c r="O389">
        <f t="shared" si="94"/>
        <v>10.474078766761696</v>
      </c>
      <c r="Q389" s="4">
        <f t="shared" si="95"/>
        <v>8.715296629275518E-2</v>
      </c>
      <c r="T389" s="6">
        <v>37782.927777777775</v>
      </c>
      <c r="U389">
        <f t="shared" si="89"/>
        <v>0</v>
      </c>
      <c r="V389">
        <f t="shared" si="90"/>
        <v>0</v>
      </c>
      <c r="W389">
        <f t="shared" si="91"/>
        <v>0</v>
      </c>
      <c r="X389">
        <f t="shared" si="92"/>
        <v>0</v>
      </c>
      <c r="Y389">
        <f t="shared" si="93"/>
        <v>0</v>
      </c>
      <c r="Z389">
        <f t="shared" si="96"/>
        <v>0</v>
      </c>
      <c r="AA389">
        <f t="shared" si="97"/>
        <v>0</v>
      </c>
    </row>
    <row r="390" spans="1:27">
      <c r="A390" s="1">
        <v>37783.013888888891</v>
      </c>
      <c r="B390" s="1" t="s">
        <v>616</v>
      </c>
      <c r="C390" s="5">
        <v>8</v>
      </c>
      <c r="D390" s="2">
        <v>5.3E-3</v>
      </c>
      <c r="E390" s="2">
        <v>2.7900000000000001E-2</v>
      </c>
      <c r="F390" s="2">
        <v>1.8E-3</v>
      </c>
      <c r="G390" s="2">
        <v>3.3999999999999998E-3</v>
      </c>
      <c r="H390" s="2">
        <v>5.1999999999999998E-3</v>
      </c>
      <c r="I390" s="2">
        <v>5.45</v>
      </c>
      <c r="J390" s="4">
        <f t="shared" si="84"/>
        <v>5.5807096977993048E-2</v>
      </c>
      <c r="K390" s="4">
        <f t="shared" si="85"/>
        <v>1.5465631929046564</v>
      </c>
      <c r="L390" s="4">
        <f t="shared" si="86"/>
        <v>8.3870967741935476E-2</v>
      </c>
      <c r="M390" s="4">
        <f t="shared" si="87"/>
        <v>1.6304341606465917</v>
      </c>
      <c r="N390" s="3">
        <f t="shared" si="88"/>
        <v>29.215534384265439</v>
      </c>
      <c r="O390">
        <f t="shared" si="94"/>
        <v>18.439791915401674</v>
      </c>
      <c r="Q390" s="4">
        <f t="shared" si="95"/>
        <v>5.1440879838210843E-2</v>
      </c>
      <c r="T390" s="6">
        <v>37783.013888888891</v>
      </c>
      <c r="U390">
        <f t="shared" si="89"/>
        <v>0</v>
      </c>
      <c r="V390">
        <f t="shared" si="90"/>
        <v>0</v>
      </c>
      <c r="W390">
        <f t="shared" si="91"/>
        <v>1</v>
      </c>
      <c r="X390">
        <f t="shared" si="92"/>
        <v>0</v>
      </c>
      <c r="Y390">
        <f t="shared" si="93"/>
        <v>0</v>
      </c>
      <c r="Z390">
        <f t="shared" si="96"/>
        <v>0</v>
      </c>
      <c r="AA390">
        <f t="shared" si="97"/>
        <v>0</v>
      </c>
    </row>
    <row r="391" spans="1:27">
      <c r="A391" s="1">
        <v>37783.1</v>
      </c>
      <c r="B391" s="1" t="s">
        <v>616</v>
      </c>
      <c r="C391" s="5">
        <v>9</v>
      </c>
      <c r="D391" s="2">
        <v>5.7999999999999996E-3</v>
      </c>
      <c r="E391" s="2">
        <v>1.54E-2</v>
      </c>
      <c r="F391" s="2">
        <v>1.5E-3</v>
      </c>
      <c r="G391" s="2">
        <v>2.7000000000000001E-3</v>
      </c>
      <c r="H391" s="2">
        <v>4.1999999999999997E-3</v>
      </c>
      <c r="I391" s="2">
        <v>4.92</v>
      </c>
      <c r="J391" s="4">
        <f t="shared" si="84"/>
        <v>6.1071917447615032E-2</v>
      </c>
      <c r="K391" s="4">
        <f t="shared" si="85"/>
        <v>0.85365853658536595</v>
      </c>
      <c r="L391" s="4">
        <f t="shared" si="86"/>
        <v>6.774193548387096E-2</v>
      </c>
      <c r="M391" s="4">
        <f t="shared" si="87"/>
        <v>0.92140047206923692</v>
      </c>
      <c r="N391" s="3">
        <f t="shared" si="88"/>
        <v>15.087138419381972</v>
      </c>
      <c r="O391">
        <f t="shared" si="94"/>
        <v>12.601626016260166</v>
      </c>
      <c r="Q391" s="4">
        <f t="shared" si="95"/>
        <v>7.3520621637776437E-2</v>
      </c>
      <c r="T391" s="6">
        <v>37783.1</v>
      </c>
      <c r="U391">
        <f t="shared" si="89"/>
        <v>0</v>
      </c>
      <c r="V391">
        <f t="shared" si="90"/>
        <v>0</v>
      </c>
      <c r="W391">
        <f t="shared" si="91"/>
        <v>0</v>
      </c>
      <c r="X391">
        <f t="shared" si="92"/>
        <v>0</v>
      </c>
      <c r="Y391">
        <f t="shared" si="93"/>
        <v>0</v>
      </c>
      <c r="Z391">
        <f t="shared" si="96"/>
        <v>0</v>
      </c>
      <c r="AA391">
        <f t="shared" si="97"/>
        <v>0</v>
      </c>
    </row>
    <row r="392" spans="1:27">
      <c r="A392" s="1">
        <v>37783.186111111114</v>
      </c>
      <c r="B392" s="1" t="s">
        <v>616</v>
      </c>
      <c r="C392" s="5">
        <v>10</v>
      </c>
      <c r="D392" s="2">
        <v>3.5999999999999999E-3</v>
      </c>
      <c r="E392" s="2">
        <v>2.8E-3</v>
      </c>
      <c r="F392" s="2">
        <v>8.0000000000000004E-4</v>
      </c>
      <c r="G392" s="2">
        <v>1.6999999999999999E-3</v>
      </c>
      <c r="H392" s="2">
        <v>2.5000000000000001E-3</v>
      </c>
      <c r="I392" s="2">
        <v>7</v>
      </c>
      <c r="J392" s="4">
        <f t="shared" si="84"/>
        <v>3.7906707381278291E-2</v>
      </c>
      <c r="K392" s="4">
        <f t="shared" si="85"/>
        <v>0.15521064301552107</v>
      </c>
      <c r="L392" s="4">
        <f t="shared" si="86"/>
        <v>4.0322580645161289E-2</v>
      </c>
      <c r="M392" s="4">
        <f t="shared" si="87"/>
        <v>0.19553322366068235</v>
      </c>
      <c r="N392" s="3">
        <f t="shared" si="88"/>
        <v>5.1582750697375017</v>
      </c>
      <c r="O392">
        <f t="shared" si="94"/>
        <v>3.8492239467849227</v>
      </c>
      <c r="Q392" s="4">
        <f t="shared" si="95"/>
        <v>0.2062185642432556</v>
      </c>
      <c r="T392" s="6">
        <v>37783.186111111114</v>
      </c>
      <c r="U392">
        <f t="shared" si="89"/>
        <v>0</v>
      </c>
      <c r="V392">
        <f t="shared" si="90"/>
        <v>0</v>
      </c>
      <c r="W392">
        <f t="shared" si="91"/>
        <v>0</v>
      </c>
      <c r="X392">
        <f t="shared" si="92"/>
        <v>0</v>
      </c>
      <c r="Y392">
        <f t="shared" si="93"/>
        <v>0</v>
      </c>
      <c r="Z392">
        <f t="shared" si="96"/>
        <v>0</v>
      </c>
      <c r="AA392">
        <f t="shared" si="97"/>
        <v>1</v>
      </c>
    </row>
    <row r="393" spans="1:27">
      <c r="A393" s="1">
        <v>37783.272222222222</v>
      </c>
      <c r="B393" s="1" t="s">
        <v>616</v>
      </c>
      <c r="C393" s="5">
        <v>11</v>
      </c>
      <c r="D393" s="2">
        <v>3.7000000000000002E-3</v>
      </c>
      <c r="E393" s="2">
        <v>2.8E-3</v>
      </c>
      <c r="F393" s="2">
        <v>8.0000000000000004E-4</v>
      </c>
      <c r="G393" s="2">
        <v>1E-3</v>
      </c>
      <c r="H393" s="2">
        <v>1.8E-3</v>
      </c>
      <c r="I393" s="2">
        <v>5.71</v>
      </c>
      <c r="J393" s="4">
        <f t="shared" si="84"/>
        <v>3.8959671475202698E-2</v>
      </c>
      <c r="K393" s="4">
        <f t="shared" si="85"/>
        <v>0.15521064301552107</v>
      </c>
      <c r="L393" s="4">
        <f t="shared" si="86"/>
        <v>2.903225806451613E-2</v>
      </c>
      <c r="M393" s="4">
        <f t="shared" si="87"/>
        <v>0.18424290108003719</v>
      </c>
      <c r="N393" s="3">
        <f t="shared" si="88"/>
        <v>4.729067112316522</v>
      </c>
      <c r="O393">
        <f t="shared" si="94"/>
        <v>5.3461443705346143</v>
      </c>
      <c r="Q393" s="4">
        <f t="shared" si="95"/>
        <v>0.15757599285686558</v>
      </c>
      <c r="T393" s="6">
        <v>37783.272222222222</v>
      </c>
      <c r="U393">
        <f t="shared" si="89"/>
        <v>0</v>
      </c>
      <c r="V393">
        <f t="shared" si="90"/>
        <v>0</v>
      </c>
      <c r="W393">
        <f t="shared" si="91"/>
        <v>0</v>
      </c>
      <c r="X393">
        <f t="shared" si="92"/>
        <v>0</v>
      </c>
      <c r="Y393">
        <f t="shared" si="93"/>
        <v>0</v>
      </c>
      <c r="Z393">
        <f t="shared" si="96"/>
        <v>0</v>
      </c>
      <c r="AA393">
        <f t="shared" si="97"/>
        <v>1</v>
      </c>
    </row>
    <row r="394" spans="1:27">
      <c r="A394" s="1">
        <v>37783.35833333333</v>
      </c>
      <c r="B394" s="1" t="s">
        <v>616</v>
      </c>
      <c r="C394" s="5">
        <v>12</v>
      </c>
      <c r="D394" s="2">
        <v>4.5999999999999999E-3</v>
      </c>
      <c r="E394" s="2">
        <v>1.29E-2</v>
      </c>
      <c r="F394" s="2">
        <v>1.4E-3</v>
      </c>
      <c r="G394" s="2">
        <v>2.8999999999999998E-3</v>
      </c>
      <c r="H394" s="2">
        <v>4.3E-3</v>
      </c>
      <c r="I394" s="2">
        <v>7.79</v>
      </c>
      <c r="J394" s="4">
        <f t="shared" si="84"/>
        <v>4.8436348320522266E-2</v>
      </c>
      <c r="K394" s="4">
        <f t="shared" si="85"/>
        <v>0.71507760532150777</v>
      </c>
      <c r="L394" s="4">
        <f t="shared" si="86"/>
        <v>6.9354838709677416E-2</v>
      </c>
      <c r="M394" s="4">
        <f t="shared" si="87"/>
        <v>0.78443244403118517</v>
      </c>
      <c r="N394" s="3">
        <f t="shared" si="88"/>
        <v>16.195119393400361</v>
      </c>
      <c r="O394">
        <f t="shared" si="94"/>
        <v>10.310421286031042</v>
      </c>
      <c r="Q394" s="4">
        <f t="shared" si="95"/>
        <v>8.8414036463438539E-2</v>
      </c>
      <c r="T394" s="6">
        <v>37783.35833333333</v>
      </c>
      <c r="U394">
        <f t="shared" si="89"/>
        <v>0</v>
      </c>
      <c r="V394">
        <f t="shared" si="90"/>
        <v>0</v>
      </c>
      <c r="W394">
        <f t="shared" si="91"/>
        <v>0</v>
      </c>
      <c r="X394">
        <f t="shared" si="92"/>
        <v>0</v>
      </c>
      <c r="Y394">
        <f t="shared" si="93"/>
        <v>0</v>
      </c>
      <c r="Z394">
        <f t="shared" si="96"/>
        <v>0</v>
      </c>
      <c r="AA394">
        <f t="shared" si="97"/>
        <v>0</v>
      </c>
    </row>
    <row r="395" spans="1:27">
      <c r="A395" s="1">
        <v>37783.444444444445</v>
      </c>
      <c r="B395" s="1" t="s">
        <v>616</v>
      </c>
      <c r="C395" s="5">
        <v>13</v>
      </c>
      <c r="D395" s="2">
        <v>2.5000000000000001E-3</v>
      </c>
      <c r="E395" s="2">
        <v>2.8E-3</v>
      </c>
      <c r="F395" s="2">
        <v>8.0000000000000004E-4</v>
      </c>
      <c r="G395" s="2">
        <v>1.2999999999999999E-3</v>
      </c>
      <c r="H395" s="2">
        <v>2.0999999999999999E-3</v>
      </c>
      <c r="I395" s="2">
        <v>13.22</v>
      </c>
      <c r="J395" s="4">
        <f t="shared" si="84"/>
        <v>2.6324102348109932E-2</v>
      </c>
      <c r="K395" s="4">
        <f t="shared" si="85"/>
        <v>0.15521064301552107</v>
      </c>
      <c r="L395" s="4">
        <f t="shared" si="86"/>
        <v>3.387096774193548E-2</v>
      </c>
      <c r="M395" s="4">
        <f t="shared" si="87"/>
        <v>0.18908161075745655</v>
      </c>
      <c r="N395" s="3">
        <f t="shared" si="88"/>
        <v>7.1828322294542586</v>
      </c>
      <c r="O395">
        <f t="shared" si="94"/>
        <v>4.5824094604582415</v>
      </c>
      <c r="Q395" s="4">
        <f t="shared" si="95"/>
        <v>0.179134118893155</v>
      </c>
      <c r="T395" s="6">
        <v>37783.444444444445</v>
      </c>
      <c r="U395">
        <f t="shared" si="89"/>
        <v>0</v>
      </c>
      <c r="V395">
        <f t="shared" si="90"/>
        <v>0</v>
      </c>
      <c r="W395">
        <f t="shared" si="91"/>
        <v>0</v>
      </c>
      <c r="X395">
        <f t="shared" si="92"/>
        <v>0</v>
      </c>
      <c r="Y395">
        <f t="shared" si="93"/>
        <v>0</v>
      </c>
      <c r="Z395">
        <f t="shared" si="96"/>
        <v>0</v>
      </c>
      <c r="AA395">
        <f t="shared" si="97"/>
        <v>1</v>
      </c>
    </row>
    <row r="396" spans="1:27">
      <c r="A396" s="1">
        <v>37783.445833333331</v>
      </c>
      <c r="B396" s="1" t="s">
        <v>616</v>
      </c>
      <c r="C396" s="5">
        <v>13</v>
      </c>
      <c r="D396" s="2">
        <v>3.8E-3</v>
      </c>
      <c r="E396" s="2">
        <v>8.3000000000000001E-3</v>
      </c>
      <c r="F396" s="2">
        <v>1.4E-3</v>
      </c>
      <c r="G396" s="2">
        <v>2.0999999999999999E-3</v>
      </c>
      <c r="H396" s="2">
        <v>3.5000000000000001E-3</v>
      </c>
      <c r="I396" s="2">
        <v>13.99</v>
      </c>
      <c r="J396" s="4">
        <f t="shared" si="84"/>
        <v>4.0012635569127097E-2</v>
      </c>
      <c r="K396" s="4">
        <f t="shared" si="85"/>
        <v>0.46008869179600886</v>
      </c>
      <c r="L396" s="4">
        <f t="shared" si="86"/>
        <v>5.6451612903225812E-2</v>
      </c>
      <c r="M396" s="4">
        <f t="shared" si="87"/>
        <v>0.51654030469923473</v>
      </c>
      <c r="N396" s="3">
        <f t="shared" si="88"/>
        <v>12.909429667706926</v>
      </c>
      <c r="O396">
        <f t="shared" si="94"/>
        <v>8.150142540386442</v>
      </c>
      <c r="Q396" s="4">
        <f t="shared" si="95"/>
        <v>0.10928791497905632</v>
      </c>
      <c r="T396" s="6">
        <v>37783.445833333331</v>
      </c>
      <c r="U396">
        <f t="shared" si="89"/>
        <v>0</v>
      </c>
      <c r="V396">
        <f t="shared" si="90"/>
        <v>0</v>
      </c>
      <c r="W396">
        <f t="shared" si="91"/>
        <v>0</v>
      </c>
      <c r="X396">
        <f t="shared" si="92"/>
        <v>0</v>
      </c>
      <c r="Y396">
        <f t="shared" si="93"/>
        <v>0</v>
      </c>
      <c r="Z396">
        <f t="shared" si="96"/>
        <v>0</v>
      </c>
      <c r="AA396">
        <f t="shared" si="97"/>
        <v>1</v>
      </c>
    </row>
    <row r="397" spans="1:27">
      <c r="A397" s="1">
        <v>37783.447222222225</v>
      </c>
      <c r="B397" s="1" t="s">
        <v>616</v>
      </c>
      <c r="C397" s="5">
        <v>13</v>
      </c>
      <c r="D397" s="2">
        <v>3.8999999999999998E-3</v>
      </c>
      <c r="E397" s="2">
        <v>9.7000000000000003E-3</v>
      </c>
      <c r="F397" s="2">
        <v>1.1999999999999999E-3</v>
      </c>
      <c r="G397" s="2">
        <v>2.3E-3</v>
      </c>
      <c r="H397" s="2">
        <v>3.5000000000000001E-3</v>
      </c>
      <c r="I397" s="2">
        <v>15.29</v>
      </c>
      <c r="J397" s="4">
        <f t="shared" si="84"/>
        <v>4.106559966305149E-2</v>
      </c>
      <c r="K397" s="4">
        <f t="shared" si="85"/>
        <v>0.53769401330376942</v>
      </c>
      <c r="L397" s="4">
        <f t="shared" si="86"/>
        <v>5.6451612903225812E-2</v>
      </c>
      <c r="M397" s="4">
        <f t="shared" si="87"/>
        <v>0.59414562620699529</v>
      </c>
      <c r="N397" s="3">
        <f t="shared" si="88"/>
        <v>14.46820772330214</v>
      </c>
      <c r="O397">
        <f t="shared" si="94"/>
        <v>9.5248653785239146</v>
      </c>
      <c r="Q397" s="4">
        <f t="shared" si="95"/>
        <v>9.5013091762723087E-2</v>
      </c>
      <c r="T397" s="6">
        <v>37783.447222222225</v>
      </c>
      <c r="U397">
        <f t="shared" si="89"/>
        <v>1</v>
      </c>
      <c r="V397">
        <f t="shared" si="90"/>
        <v>0</v>
      </c>
      <c r="W397">
        <f t="shared" si="91"/>
        <v>0</v>
      </c>
      <c r="X397">
        <f t="shared" si="92"/>
        <v>0</v>
      </c>
      <c r="Y397">
        <f t="shared" si="93"/>
        <v>0</v>
      </c>
      <c r="Z397">
        <f t="shared" si="96"/>
        <v>0</v>
      </c>
      <c r="AA397">
        <f t="shared" si="97"/>
        <v>0</v>
      </c>
    </row>
    <row r="398" spans="1:27">
      <c r="A398" s="1">
        <v>37802.095138888886</v>
      </c>
      <c r="B398" s="1" t="s">
        <v>652</v>
      </c>
      <c r="C398" s="5">
        <v>1</v>
      </c>
      <c r="J398" s="4">
        <f t="shared" si="84"/>
        <v>0</v>
      </c>
      <c r="K398" s="4">
        <f t="shared" si="85"/>
        <v>0</v>
      </c>
      <c r="L398" s="4">
        <f t="shared" si="86"/>
        <v>0</v>
      </c>
      <c r="M398" s="4">
        <f t="shared" si="87"/>
        <v>0</v>
      </c>
      <c r="N398" s="3" t="e">
        <f t="shared" si="88"/>
        <v>#DIV/0!</v>
      </c>
      <c r="T398" s="6">
        <v>37802.095138888886</v>
      </c>
      <c r="U398">
        <f t="shared" si="89"/>
        <v>0</v>
      </c>
      <c r="V398">
        <f t="shared" si="90"/>
        <v>0</v>
      </c>
      <c r="X398">
        <f t="shared" si="92"/>
        <v>0</v>
      </c>
      <c r="Y398">
        <f t="shared" si="93"/>
        <v>0</v>
      </c>
      <c r="Z398">
        <f t="shared" si="96"/>
        <v>0</v>
      </c>
      <c r="AA398">
        <f t="shared" si="97"/>
        <v>0</v>
      </c>
    </row>
    <row r="399" spans="1:27">
      <c r="A399" s="1">
        <v>37802.181250000001</v>
      </c>
      <c r="B399" s="1" t="s">
        <v>652</v>
      </c>
      <c r="C399" s="5">
        <v>2</v>
      </c>
      <c r="J399" s="4">
        <f t="shared" si="84"/>
        <v>0</v>
      </c>
      <c r="K399" s="4">
        <f t="shared" si="85"/>
        <v>0</v>
      </c>
      <c r="L399" s="4">
        <f t="shared" si="86"/>
        <v>0</v>
      </c>
      <c r="M399" s="4">
        <f t="shared" si="87"/>
        <v>0</v>
      </c>
      <c r="N399" s="3" t="e">
        <f t="shared" si="88"/>
        <v>#DIV/0!</v>
      </c>
      <c r="T399" s="6">
        <v>37802.181250000001</v>
      </c>
      <c r="U399">
        <f t="shared" si="89"/>
        <v>0</v>
      </c>
      <c r="V399">
        <f t="shared" si="90"/>
        <v>0</v>
      </c>
      <c r="X399">
        <f t="shared" si="92"/>
        <v>0</v>
      </c>
      <c r="Y399">
        <f t="shared" si="93"/>
        <v>0</v>
      </c>
      <c r="Z399">
        <f t="shared" si="96"/>
        <v>0</v>
      </c>
      <c r="AA399">
        <f t="shared" si="97"/>
        <v>0</v>
      </c>
    </row>
    <row r="400" spans="1:27">
      <c r="A400" s="1">
        <v>37802.267361111109</v>
      </c>
      <c r="B400" s="1" t="s">
        <v>652</v>
      </c>
      <c r="C400" s="5">
        <v>3</v>
      </c>
      <c r="J400" s="4">
        <f t="shared" si="84"/>
        <v>0</v>
      </c>
      <c r="K400" s="4">
        <f t="shared" si="85"/>
        <v>0</v>
      </c>
      <c r="L400" s="4">
        <f t="shared" si="86"/>
        <v>0</v>
      </c>
      <c r="M400" s="4">
        <f t="shared" si="87"/>
        <v>0</v>
      </c>
      <c r="N400" s="3" t="e">
        <f t="shared" si="88"/>
        <v>#DIV/0!</v>
      </c>
      <c r="T400" s="6">
        <v>37802.267361111109</v>
      </c>
      <c r="U400">
        <f t="shared" si="89"/>
        <v>0</v>
      </c>
      <c r="V400">
        <f t="shared" si="90"/>
        <v>0</v>
      </c>
      <c r="X400">
        <f t="shared" si="92"/>
        <v>0</v>
      </c>
      <c r="Y400">
        <f t="shared" si="93"/>
        <v>0</v>
      </c>
      <c r="Z400">
        <f t="shared" si="96"/>
        <v>0</v>
      </c>
      <c r="AA400">
        <f t="shared" si="97"/>
        <v>0</v>
      </c>
    </row>
    <row r="401" spans="1:27">
      <c r="A401" s="1">
        <v>37802.353472222225</v>
      </c>
      <c r="B401" s="1" t="s">
        <v>652</v>
      </c>
      <c r="C401" s="5">
        <v>4</v>
      </c>
      <c r="J401" s="4">
        <f t="shared" si="84"/>
        <v>0</v>
      </c>
      <c r="K401" s="4">
        <f t="shared" si="85"/>
        <v>0</v>
      </c>
      <c r="L401" s="4">
        <f t="shared" si="86"/>
        <v>0</v>
      </c>
      <c r="M401" s="4">
        <f t="shared" si="87"/>
        <v>0</v>
      </c>
      <c r="N401" s="3" t="e">
        <f t="shared" si="88"/>
        <v>#DIV/0!</v>
      </c>
      <c r="T401" s="6">
        <v>37802.353472222225</v>
      </c>
      <c r="U401">
        <f t="shared" si="89"/>
        <v>0</v>
      </c>
      <c r="V401">
        <f t="shared" si="90"/>
        <v>0</v>
      </c>
      <c r="X401">
        <f t="shared" si="92"/>
        <v>0</v>
      </c>
      <c r="Y401">
        <f t="shared" si="93"/>
        <v>0</v>
      </c>
      <c r="Z401">
        <f t="shared" si="96"/>
        <v>0</v>
      </c>
      <c r="AA401">
        <f t="shared" si="97"/>
        <v>0</v>
      </c>
    </row>
    <row r="402" spans="1:27">
      <c r="A402" s="1">
        <v>37802.439583333333</v>
      </c>
      <c r="B402" s="1" t="s">
        <v>652</v>
      </c>
      <c r="C402" s="5">
        <v>5</v>
      </c>
      <c r="J402" s="4">
        <f t="shared" si="84"/>
        <v>0</v>
      </c>
      <c r="K402" s="4">
        <f t="shared" si="85"/>
        <v>0</v>
      </c>
      <c r="L402" s="4">
        <f t="shared" si="86"/>
        <v>0</v>
      </c>
      <c r="M402" s="4">
        <f t="shared" si="87"/>
        <v>0</v>
      </c>
      <c r="N402" s="3" t="e">
        <f t="shared" si="88"/>
        <v>#DIV/0!</v>
      </c>
      <c r="T402" s="6">
        <v>37802.439583333333</v>
      </c>
      <c r="U402">
        <f t="shared" si="89"/>
        <v>0</v>
      </c>
      <c r="V402">
        <f t="shared" si="90"/>
        <v>0</v>
      </c>
      <c r="X402">
        <f t="shared" si="92"/>
        <v>0</v>
      </c>
      <c r="Y402">
        <f t="shared" si="93"/>
        <v>0</v>
      </c>
      <c r="Z402">
        <f t="shared" si="96"/>
        <v>0</v>
      </c>
      <c r="AA402">
        <f t="shared" si="97"/>
        <v>0</v>
      </c>
    </row>
    <row r="403" spans="1:27">
      <c r="A403" s="1">
        <v>37802.525694444441</v>
      </c>
      <c r="B403" s="1" t="s">
        <v>652</v>
      </c>
      <c r="C403" s="5">
        <v>6</v>
      </c>
      <c r="J403" s="4">
        <f t="shared" si="84"/>
        <v>0</v>
      </c>
      <c r="K403" s="4">
        <f t="shared" si="85"/>
        <v>0</v>
      </c>
      <c r="L403" s="4">
        <f t="shared" si="86"/>
        <v>0</v>
      </c>
      <c r="M403" s="4">
        <f t="shared" si="87"/>
        <v>0</v>
      </c>
      <c r="N403" s="3" t="e">
        <f t="shared" si="88"/>
        <v>#DIV/0!</v>
      </c>
      <c r="T403" s="6">
        <v>37802.525694444441</v>
      </c>
      <c r="U403">
        <f t="shared" si="89"/>
        <v>0</v>
      </c>
      <c r="V403">
        <f t="shared" si="90"/>
        <v>0</v>
      </c>
      <c r="X403">
        <f t="shared" si="92"/>
        <v>0</v>
      </c>
      <c r="Y403">
        <f t="shared" si="93"/>
        <v>0</v>
      </c>
      <c r="Z403">
        <f t="shared" si="96"/>
        <v>0</v>
      </c>
      <c r="AA403">
        <f t="shared" si="97"/>
        <v>0</v>
      </c>
    </row>
    <row r="404" spans="1:27">
      <c r="A404" s="1">
        <v>37802.611805555556</v>
      </c>
      <c r="B404" s="1" t="s">
        <v>652</v>
      </c>
      <c r="C404" s="5">
        <v>7</v>
      </c>
      <c r="J404" s="4">
        <f t="shared" si="84"/>
        <v>0</v>
      </c>
      <c r="K404" s="4">
        <f t="shared" si="85"/>
        <v>0</v>
      </c>
      <c r="L404" s="4">
        <f t="shared" si="86"/>
        <v>0</v>
      </c>
      <c r="M404" s="4">
        <f t="shared" si="87"/>
        <v>0</v>
      </c>
      <c r="N404" s="3" t="e">
        <f t="shared" si="88"/>
        <v>#DIV/0!</v>
      </c>
      <c r="T404" s="6">
        <v>37802.611805555556</v>
      </c>
      <c r="U404">
        <f t="shared" si="89"/>
        <v>0</v>
      </c>
      <c r="V404">
        <f t="shared" si="90"/>
        <v>0</v>
      </c>
      <c r="X404">
        <f t="shared" si="92"/>
        <v>0</v>
      </c>
      <c r="Y404">
        <f t="shared" si="93"/>
        <v>0</v>
      </c>
      <c r="Z404">
        <f t="shared" si="96"/>
        <v>0</v>
      </c>
      <c r="AA404">
        <f t="shared" si="97"/>
        <v>0</v>
      </c>
    </row>
    <row r="405" spans="1:27">
      <c r="A405" s="1">
        <v>37802.697916666664</v>
      </c>
      <c r="B405" s="1" t="s">
        <v>652</v>
      </c>
      <c r="C405" s="5">
        <v>8</v>
      </c>
      <c r="J405" s="4">
        <f t="shared" si="84"/>
        <v>0</v>
      </c>
      <c r="K405" s="4">
        <f t="shared" si="85"/>
        <v>0</v>
      </c>
      <c r="L405" s="4">
        <f t="shared" si="86"/>
        <v>0</v>
      </c>
      <c r="M405" s="4">
        <f t="shared" si="87"/>
        <v>0</v>
      </c>
      <c r="N405" s="3" t="e">
        <f t="shared" si="88"/>
        <v>#DIV/0!</v>
      </c>
      <c r="T405" s="6">
        <v>37802.697916666664</v>
      </c>
      <c r="U405">
        <f t="shared" si="89"/>
        <v>0</v>
      </c>
      <c r="V405">
        <f t="shared" si="90"/>
        <v>0</v>
      </c>
      <c r="X405">
        <f t="shared" si="92"/>
        <v>0</v>
      </c>
      <c r="Y405">
        <f t="shared" si="93"/>
        <v>0</v>
      </c>
      <c r="Z405">
        <f t="shared" si="96"/>
        <v>0</v>
      </c>
      <c r="AA405">
        <f t="shared" si="97"/>
        <v>0</v>
      </c>
    </row>
    <row r="406" spans="1:27">
      <c r="A406" s="1">
        <v>37802.78402777778</v>
      </c>
      <c r="B406" s="1" t="s">
        <v>652</v>
      </c>
      <c r="C406" s="5">
        <v>9</v>
      </c>
      <c r="J406" s="4">
        <f t="shared" si="84"/>
        <v>0</v>
      </c>
      <c r="K406" s="4">
        <f t="shared" si="85"/>
        <v>0</v>
      </c>
      <c r="L406" s="4">
        <f t="shared" si="86"/>
        <v>0</v>
      </c>
      <c r="M406" s="4">
        <f t="shared" si="87"/>
        <v>0</v>
      </c>
      <c r="N406" s="3" t="e">
        <f t="shared" si="88"/>
        <v>#DIV/0!</v>
      </c>
      <c r="T406" s="6">
        <v>37802.78402777778</v>
      </c>
      <c r="U406">
        <f t="shared" si="89"/>
        <v>0</v>
      </c>
      <c r="V406">
        <f t="shared" si="90"/>
        <v>0</v>
      </c>
      <c r="X406">
        <f t="shared" si="92"/>
        <v>0</v>
      </c>
      <c r="Y406">
        <f t="shared" si="93"/>
        <v>0</v>
      </c>
      <c r="Z406">
        <f t="shared" si="96"/>
        <v>0</v>
      </c>
      <c r="AA406">
        <f t="shared" si="97"/>
        <v>0</v>
      </c>
    </row>
    <row r="407" spans="1:27">
      <c r="A407" s="1">
        <v>37802.870138888888</v>
      </c>
      <c r="B407" s="1" t="s">
        <v>652</v>
      </c>
      <c r="C407" s="5">
        <v>10</v>
      </c>
      <c r="J407" s="4">
        <f t="shared" si="84"/>
        <v>0</v>
      </c>
      <c r="K407" s="4">
        <f t="shared" si="85"/>
        <v>0</v>
      </c>
      <c r="L407" s="4">
        <f t="shared" si="86"/>
        <v>0</v>
      </c>
      <c r="M407" s="4">
        <f t="shared" si="87"/>
        <v>0</v>
      </c>
      <c r="N407" s="3" t="e">
        <f t="shared" si="88"/>
        <v>#DIV/0!</v>
      </c>
      <c r="T407" s="6">
        <v>37802.870138888888</v>
      </c>
      <c r="U407">
        <f t="shared" si="89"/>
        <v>0</v>
      </c>
      <c r="V407">
        <f t="shared" si="90"/>
        <v>0</v>
      </c>
      <c r="X407">
        <f t="shared" si="92"/>
        <v>0</v>
      </c>
      <c r="Y407">
        <f t="shared" si="93"/>
        <v>0</v>
      </c>
      <c r="Z407">
        <f t="shared" si="96"/>
        <v>0</v>
      </c>
      <c r="AA407">
        <f t="shared" si="97"/>
        <v>0</v>
      </c>
    </row>
    <row r="408" spans="1:27">
      <c r="A408" s="1">
        <v>37802.956250000003</v>
      </c>
      <c r="B408" s="1" t="s">
        <v>652</v>
      </c>
      <c r="C408" s="5">
        <v>11</v>
      </c>
      <c r="J408" s="4">
        <f t="shared" si="84"/>
        <v>0</v>
      </c>
      <c r="K408" s="4">
        <f t="shared" si="85"/>
        <v>0</v>
      </c>
      <c r="L408" s="4">
        <f t="shared" si="86"/>
        <v>0</v>
      </c>
      <c r="M408" s="4">
        <f t="shared" si="87"/>
        <v>0</v>
      </c>
      <c r="N408" s="3" t="e">
        <f t="shared" si="88"/>
        <v>#DIV/0!</v>
      </c>
      <c r="T408" s="6">
        <v>37802.956250000003</v>
      </c>
      <c r="U408">
        <f t="shared" si="89"/>
        <v>0</v>
      </c>
      <c r="V408">
        <f t="shared" si="90"/>
        <v>0</v>
      </c>
      <c r="X408">
        <f t="shared" si="92"/>
        <v>0</v>
      </c>
      <c r="Y408">
        <f t="shared" si="93"/>
        <v>0</v>
      </c>
      <c r="Z408">
        <f t="shared" si="96"/>
        <v>0</v>
      </c>
      <c r="AA408">
        <f t="shared" si="97"/>
        <v>0</v>
      </c>
    </row>
    <row r="409" spans="1:27">
      <c r="A409" s="1">
        <v>37803.042361111111</v>
      </c>
      <c r="B409" s="1" t="s">
        <v>664</v>
      </c>
      <c r="C409" s="5">
        <v>12</v>
      </c>
      <c r="J409" s="4">
        <f t="shared" si="84"/>
        <v>0</v>
      </c>
      <c r="K409" s="4">
        <f t="shared" si="85"/>
        <v>0</v>
      </c>
      <c r="L409" s="4">
        <f t="shared" si="86"/>
        <v>0</v>
      </c>
      <c r="M409" s="4">
        <f t="shared" si="87"/>
        <v>0</v>
      </c>
      <c r="N409" s="3" t="e">
        <f t="shared" si="88"/>
        <v>#DIV/0!</v>
      </c>
      <c r="T409" s="6">
        <v>37803.042361111111</v>
      </c>
      <c r="U409">
        <f t="shared" si="89"/>
        <v>0</v>
      </c>
      <c r="V409">
        <f t="shared" si="90"/>
        <v>0</v>
      </c>
      <c r="X409">
        <f t="shared" si="92"/>
        <v>0</v>
      </c>
      <c r="Y409">
        <f t="shared" si="93"/>
        <v>0</v>
      </c>
      <c r="Z409">
        <f t="shared" si="96"/>
        <v>0</v>
      </c>
      <c r="AA409">
        <f t="shared" si="97"/>
        <v>0</v>
      </c>
    </row>
    <row r="410" spans="1:27">
      <c r="A410" s="1">
        <v>37803.128472222219</v>
      </c>
      <c r="B410" s="1" t="s">
        <v>664</v>
      </c>
      <c r="C410" s="5">
        <v>13</v>
      </c>
      <c r="J410" s="4">
        <f t="shared" si="84"/>
        <v>0</v>
      </c>
      <c r="K410" s="4">
        <f t="shared" si="85"/>
        <v>0</v>
      </c>
      <c r="L410" s="4">
        <f t="shared" si="86"/>
        <v>0</v>
      </c>
      <c r="M410" s="4">
        <f t="shared" si="87"/>
        <v>0</v>
      </c>
      <c r="N410" s="3" t="e">
        <f t="shared" si="88"/>
        <v>#DIV/0!</v>
      </c>
      <c r="T410" s="6">
        <v>37803.128472222219</v>
      </c>
      <c r="U410">
        <f t="shared" si="89"/>
        <v>0</v>
      </c>
      <c r="V410">
        <f t="shared" si="90"/>
        <v>0</v>
      </c>
      <c r="X410">
        <f t="shared" si="92"/>
        <v>0</v>
      </c>
      <c r="Y410">
        <f t="shared" si="93"/>
        <v>0</v>
      </c>
      <c r="Z410">
        <f t="shared" si="96"/>
        <v>0</v>
      </c>
      <c r="AA410">
        <f t="shared" si="97"/>
        <v>0</v>
      </c>
    </row>
    <row r="411" spans="1:27">
      <c r="A411" s="1">
        <v>37803.129861111112</v>
      </c>
      <c r="B411" s="1" t="s">
        <v>664</v>
      </c>
      <c r="C411" s="5">
        <v>13</v>
      </c>
      <c r="J411" s="4">
        <f t="shared" si="84"/>
        <v>0</v>
      </c>
      <c r="K411" s="4">
        <f t="shared" si="85"/>
        <v>0</v>
      </c>
      <c r="L411" s="4">
        <f t="shared" si="86"/>
        <v>0</v>
      </c>
      <c r="M411" s="4">
        <f t="shared" si="87"/>
        <v>0</v>
      </c>
      <c r="N411" s="3" t="e">
        <f t="shared" si="88"/>
        <v>#DIV/0!</v>
      </c>
      <c r="T411" s="6">
        <v>37803.129861111112</v>
      </c>
      <c r="U411">
        <f t="shared" si="89"/>
        <v>0</v>
      </c>
      <c r="V411">
        <f t="shared" si="90"/>
        <v>0</v>
      </c>
      <c r="X411">
        <f t="shared" si="92"/>
        <v>0</v>
      </c>
      <c r="Y411">
        <f t="shared" si="93"/>
        <v>0</v>
      </c>
      <c r="Z411">
        <f t="shared" si="96"/>
        <v>0</v>
      </c>
      <c r="AA411">
        <f t="shared" si="97"/>
        <v>0</v>
      </c>
    </row>
    <row r="412" spans="1:27">
      <c r="A412" s="1">
        <v>37803.131249999999</v>
      </c>
      <c r="B412" s="1" t="s">
        <v>664</v>
      </c>
      <c r="C412" s="5">
        <v>13</v>
      </c>
      <c r="J412" s="4">
        <f t="shared" si="84"/>
        <v>0</v>
      </c>
      <c r="K412" s="4">
        <f t="shared" si="85"/>
        <v>0</v>
      </c>
      <c r="L412" s="4">
        <f t="shared" si="86"/>
        <v>0</v>
      </c>
      <c r="M412" s="4">
        <f t="shared" si="87"/>
        <v>0</v>
      </c>
      <c r="N412" s="3" t="e">
        <f t="shared" si="88"/>
        <v>#DIV/0!</v>
      </c>
      <c r="T412" s="6">
        <v>37803.131249999999</v>
      </c>
      <c r="U412">
        <f t="shared" si="89"/>
        <v>0</v>
      </c>
      <c r="V412">
        <f t="shared" si="90"/>
        <v>0</v>
      </c>
      <c r="X412">
        <f t="shared" si="92"/>
        <v>0</v>
      </c>
      <c r="Y412">
        <f t="shared" si="93"/>
        <v>0</v>
      </c>
      <c r="Z412">
        <f t="shared" si="96"/>
        <v>0</v>
      </c>
      <c r="AA412">
        <f t="shared" si="97"/>
        <v>0</v>
      </c>
    </row>
    <row r="413" spans="1:27">
      <c r="A413" s="1">
        <v>37822.279861111114</v>
      </c>
      <c r="B413" s="1" t="s">
        <v>683</v>
      </c>
      <c r="C413" s="5">
        <v>1</v>
      </c>
      <c r="D413" s="2">
        <v>2.5000000000000001E-3</v>
      </c>
      <c r="E413" s="2">
        <v>1.1900000000000001E-2</v>
      </c>
      <c r="F413" s="2">
        <v>5.5999999999999999E-3</v>
      </c>
      <c r="G413" s="2">
        <v>6.7500000000000004E-2</v>
      </c>
      <c r="H413" s="2">
        <v>7.3099999999999998E-2</v>
      </c>
      <c r="I413" s="2">
        <v>6.88</v>
      </c>
      <c r="J413" s="4">
        <f t="shared" si="84"/>
        <v>2.6324102348109932E-2</v>
      </c>
      <c r="K413" s="4">
        <f t="shared" si="85"/>
        <v>0.65964523281596454</v>
      </c>
      <c r="L413" s="4">
        <f t="shared" si="86"/>
        <v>1.1790322580645161</v>
      </c>
      <c r="M413" s="4">
        <f t="shared" si="87"/>
        <v>1.8386774908804806</v>
      </c>
      <c r="N413" s="3">
        <f t="shared" si="88"/>
        <v>69.847680523567689</v>
      </c>
      <c r="O413">
        <f t="shared" si="94"/>
        <v>0.55948022482338988</v>
      </c>
      <c r="Q413" s="4">
        <f t="shared" si="95"/>
        <v>0.64123929504348109</v>
      </c>
      <c r="T413" s="6">
        <v>37822.279861111114</v>
      </c>
      <c r="U413">
        <f t="shared" si="89"/>
        <v>0</v>
      </c>
      <c r="V413">
        <f t="shared" si="90"/>
        <v>0</v>
      </c>
      <c r="W413">
        <f t="shared" ref="W413:W444" si="98">IF(N413&gt;25,1,0)</f>
        <v>1</v>
      </c>
      <c r="X413">
        <f t="shared" si="92"/>
        <v>0</v>
      </c>
      <c r="Y413">
        <f t="shared" si="93"/>
        <v>0</v>
      </c>
      <c r="Z413">
        <f t="shared" si="96"/>
        <v>0</v>
      </c>
      <c r="AA413">
        <f t="shared" si="97"/>
        <v>1</v>
      </c>
    </row>
    <row r="414" spans="1:27">
      <c r="A414" s="1">
        <v>37822.365972222222</v>
      </c>
      <c r="B414" s="1" t="s">
        <v>683</v>
      </c>
      <c r="C414" s="5">
        <v>2</v>
      </c>
      <c r="D414" s="2">
        <v>5.0000000000000001E-3</v>
      </c>
      <c r="E414" s="2">
        <v>9.2299999999999993E-2</v>
      </c>
      <c r="F414" s="2">
        <v>6.0000000000000001E-3</v>
      </c>
      <c r="G414" s="2">
        <v>7.2599999999999998E-2</v>
      </c>
      <c r="H414" s="2">
        <v>7.8600000000000003E-2</v>
      </c>
      <c r="I414" s="2">
        <v>6.81</v>
      </c>
      <c r="J414" s="4">
        <f t="shared" si="84"/>
        <v>5.2648204696219864E-2</v>
      </c>
      <c r="K414" s="4">
        <f t="shared" si="85"/>
        <v>5.1164079822616406</v>
      </c>
      <c r="L414" s="4">
        <f t="shared" si="86"/>
        <v>1.267741935483871</v>
      </c>
      <c r="M414" s="4">
        <f t="shared" si="87"/>
        <v>6.3841499177455114</v>
      </c>
      <c r="N414" s="3">
        <f t="shared" si="88"/>
        <v>121.26054353765824</v>
      </c>
      <c r="O414">
        <f t="shared" si="94"/>
        <v>4.0358434465677062</v>
      </c>
      <c r="Q414" s="4">
        <f t="shared" si="95"/>
        <v>0.1985764670030743</v>
      </c>
      <c r="T414" s="6">
        <v>37822.365972222222</v>
      </c>
      <c r="U414">
        <f t="shared" si="89"/>
        <v>0</v>
      </c>
      <c r="V414">
        <f t="shared" si="90"/>
        <v>0</v>
      </c>
      <c r="W414">
        <f t="shared" si="98"/>
        <v>1</v>
      </c>
      <c r="X414">
        <f t="shared" si="92"/>
        <v>0</v>
      </c>
      <c r="Y414">
        <f t="shared" si="93"/>
        <v>1</v>
      </c>
      <c r="Z414">
        <f t="shared" si="96"/>
        <v>0</v>
      </c>
      <c r="AA414">
        <f t="shared" si="97"/>
        <v>1</v>
      </c>
    </row>
    <row r="415" spans="1:27">
      <c r="A415" s="1">
        <v>37822.45208333333</v>
      </c>
      <c r="B415" s="1" t="s">
        <v>683</v>
      </c>
      <c r="C415" s="5">
        <v>3</v>
      </c>
      <c r="D415" s="2">
        <v>3.5000000000000001E-3</v>
      </c>
      <c r="E415" s="2">
        <v>7.2999999999999995E-2</v>
      </c>
      <c r="F415" s="2">
        <v>5.7999999999999996E-3</v>
      </c>
      <c r="G415" s="2">
        <v>6.8400000000000002E-2</v>
      </c>
      <c r="H415" s="2">
        <v>7.4200000000000002E-2</v>
      </c>
      <c r="I415" s="2">
        <v>10.01</v>
      </c>
      <c r="J415" s="4">
        <f t="shared" si="84"/>
        <v>3.6853743287353899E-2</v>
      </c>
      <c r="K415" s="4">
        <f t="shared" si="85"/>
        <v>4.0465631929046566</v>
      </c>
      <c r="L415" s="4">
        <f t="shared" si="86"/>
        <v>1.1967741935483873</v>
      </c>
      <c r="M415" s="4">
        <f t="shared" si="87"/>
        <v>5.2433373864530441</v>
      </c>
      <c r="N415" s="3">
        <f t="shared" si="88"/>
        <v>142.27421474041304</v>
      </c>
      <c r="O415">
        <f t="shared" si="94"/>
        <v>3.3812253094351572</v>
      </c>
      <c r="Q415" s="4">
        <f t="shared" si="95"/>
        <v>0.22824665005163211</v>
      </c>
      <c r="T415" s="6">
        <v>37822.45208333333</v>
      </c>
      <c r="U415">
        <f t="shared" si="89"/>
        <v>0</v>
      </c>
      <c r="V415">
        <f t="shared" si="90"/>
        <v>0</v>
      </c>
      <c r="W415">
        <f t="shared" si="98"/>
        <v>1</v>
      </c>
      <c r="X415">
        <f t="shared" si="92"/>
        <v>0</v>
      </c>
      <c r="Y415">
        <f t="shared" si="93"/>
        <v>1</v>
      </c>
      <c r="Z415">
        <f t="shared" si="96"/>
        <v>0</v>
      </c>
      <c r="AA415">
        <f t="shared" si="97"/>
        <v>1</v>
      </c>
    </row>
    <row r="416" spans="1:27">
      <c r="A416" s="1">
        <v>37822.538194444445</v>
      </c>
      <c r="B416" s="1" t="s">
        <v>683</v>
      </c>
      <c r="C416" s="5">
        <v>4</v>
      </c>
      <c r="D416" s="2">
        <v>3.8E-3</v>
      </c>
      <c r="E416" s="2">
        <v>1.0500000000000001E-2</v>
      </c>
      <c r="F416" s="2">
        <v>4.7000000000000002E-3</v>
      </c>
      <c r="G416" s="2">
        <v>3.5900000000000001E-2</v>
      </c>
      <c r="H416" s="2">
        <v>4.0599999999999997E-2</v>
      </c>
      <c r="I416" s="2">
        <v>15.11</v>
      </c>
      <c r="J416" s="4">
        <f t="shared" si="84"/>
        <v>4.0012635569127097E-2</v>
      </c>
      <c r="K416" s="4">
        <f t="shared" si="85"/>
        <v>0.58203991130820409</v>
      </c>
      <c r="L416" s="4">
        <f t="shared" si="86"/>
        <v>0.65483870967741931</v>
      </c>
      <c r="M416" s="4">
        <f t="shared" si="87"/>
        <v>1.2368786209856233</v>
      </c>
      <c r="N416" s="3">
        <f t="shared" si="88"/>
        <v>30.912200693422271</v>
      </c>
      <c r="O416">
        <f t="shared" si="94"/>
        <v>0.88882942120957287</v>
      </c>
      <c r="Q416" s="4">
        <f t="shared" si="95"/>
        <v>0.52942843264248707</v>
      </c>
      <c r="T416" s="6">
        <v>37822.538194444445</v>
      </c>
      <c r="U416">
        <f t="shared" si="89"/>
        <v>1</v>
      </c>
      <c r="V416">
        <f t="shared" si="90"/>
        <v>0</v>
      </c>
      <c r="W416">
        <f t="shared" si="98"/>
        <v>1</v>
      </c>
      <c r="X416">
        <f t="shared" si="92"/>
        <v>0</v>
      </c>
      <c r="Y416">
        <f t="shared" si="93"/>
        <v>0</v>
      </c>
      <c r="Z416">
        <f t="shared" si="96"/>
        <v>0</v>
      </c>
      <c r="AA416">
        <f t="shared" si="97"/>
        <v>1</v>
      </c>
    </row>
    <row r="417" spans="1:27">
      <c r="A417" s="1">
        <v>37822.624305555553</v>
      </c>
      <c r="B417" s="1" t="s">
        <v>683</v>
      </c>
      <c r="C417" s="5">
        <v>5</v>
      </c>
      <c r="D417" s="2">
        <v>2.8E-3</v>
      </c>
      <c r="E417" s="2">
        <v>1.43E-2</v>
      </c>
      <c r="F417" s="2">
        <v>4.7000000000000002E-3</v>
      </c>
      <c r="G417" s="2">
        <v>3.9399999999999998E-2</v>
      </c>
      <c r="H417" s="2">
        <v>4.41E-2</v>
      </c>
      <c r="I417" s="2">
        <v>12.94</v>
      </c>
      <c r="J417" s="4">
        <f t="shared" si="84"/>
        <v>2.948299462988312E-2</v>
      </c>
      <c r="K417" s="4">
        <f t="shared" si="85"/>
        <v>0.79268292682926833</v>
      </c>
      <c r="L417" s="4">
        <f t="shared" si="86"/>
        <v>0.71129032258064517</v>
      </c>
      <c r="M417" s="4">
        <f t="shared" si="87"/>
        <v>1.5039732494099134</v>
      </c>
      <c r="N417" s="3">
        <f t="shared" si="88"/>
        <v>51.011549820164099</v>
      </c>
      <c r="O417">
        <f t="shared" si="94"/>
        <v>1.1144295116420553</v>
      </c>
      <c r="Q417" s="4">
        <f t="shared" si="95"/>
        <v>0.47294080719834691</v>
      </c>
      <c r="T417" s="6">
        <v>37822.624305555553</v>
      </c>
      <c r="U417">
        <f t="shared" si="89"/>
        <v>0</v>
      </c>
      <c r="V417">
        <f t="shared" si="90"/>
        <v>0</v>
      </c>
      <c r="W417">
        <f t="shared" si="98"/>
        <v>1</v>
      </c>
      <c r="X417">
        <f t="shared" si="92"/>
        <v>0</v>
      </c>
      <c r="Y417">
        <f t="shared" si="93"/>
        <v>0</v>
      </c>
      <c r="Z417">
        <f t="shared" si="96"/>
        <v>0</v>
      </c>
      <c r="AA417">
        <f t="shared" si="97"/>
        <v>1</v>
      </c>
    </row>
    <row r="418" spans="1:27">
      <c r="A418" s="1">
        <v>37822.710416666669</v>
      </c>
      <c r="B418" s="1" t="s">
        <v>683</v>
      </c>
      <c r="C418" s="5">
        <v>6</v>
      </c>
      <c r="D418" s="2">
        <v>2.5000000000000001E-3</v>
      </c>
      <c r="E418" s="2">
        <v>4.2299999999999997E-2</v>
      </c>
      <c r="F418" s="2">
        <v>5.1999999999999998E-3</v>
      </c>
      <c r="G418" s="2">
        <v>4.7500000000000001E-2</v>
      </c>
      <c r="H418" s="2">
        <v>5.2699999999999997E-2</v>
      </c>
      <c r="I418" s="2">
        <v>14.39</v>
      </c>
      <c r="J418" s="4">
        <f t="shared" si="84"/>
        <v>2.6324102348109932E-2</v>
      </c>
      <c r="K418" s="4">
        <f t="shared" si="85"/>
        <v>2.3447893569844789</v>
      </c>
      <c r="L418" s="4">
        <f t="shared" si="86"/>
        <v>0.85</v>
      </c>
      <c r="M418" s="4">
        <f t="shared" si="87"/>
        <v>3.194789356984479</v>
      </c>
      <c r="N418" s="3">
        <f t="shared" si="88"/>
        <v>121.36365809312638</v>
      </c>
      <c r="O418">
        <f t="shared" si="94"/>
        <v>2.7585757140993872</v>
      </c>
      <c r="Q418" s="4">
        <f t="shared" si="95"/>
        <v>0.26605822951729879</v>
      </c>
      <c r="T418" s="6">
        <v>37822.710416666669</v>
      </c>
      <c r="U418">
        <f t="shared" si="89"/>
        <v>0</v>
      </c>
      <c r="V418">
        <f t="shared" si="90"/>
        <v>0</v>
      </c>
      <c r="W418">
        <f t="shared" si="98"/>
        <v>1</v>
      </c>
      <c r="X418">
        <f t="shared" si="92"/>
        <v>0</v>
      </c>
      <c r="Y418">
        <f t="shared" si="93"/>
        <v>1</v>
      </c>
      <c r="Z418">
        <f t="shared" si="96"/>
        <v>0</v>
      </c>
      <c r="AA418">
        <f t="shared" si="97"/>
        <v>1</v>
      </c>
    </row>
    <row r="419" spans="1:27">
      <c r="A419" s="1">
        <v>37822.796527777777</v>
      </c>
      <c r="B419" s="1" t="s">
        <v>683</v>
      </c>
      <c r="C419" s="5">
        <v>7</v>
      </c>
      <c r="D419" s="2">
        <v>2.5000000000000001E-3</v>
      </c>
      <c r="E419" s="2">
        <v>6.4199999999999993E-2</v>
      </c>
      <c r="F419" s="2">
        <v>5.1999999999999998E-3</v>
      </c>
      <c r="G419" s="2">
        <v>3.9800000000000002E-2</v>
      </c>
      <c r="H419" s="2">
        <v>4.4999999999999998E-2</v>
      </c>
      <c r="I419" s="2">
        <v>13.68</v>
      </c>
      <c r="J419" s="4">
        <f t="shared" si="84"/>
        <v>2.6324102348109932E-2</v>
      </c>
      <c r="K419" s="4">
        <f t="shared" si="85"/>
        <v>3.5587583148558757</v>
      </c>
      <c r="L419" s="4">
        <f t="shared" si="86"/>
        <v>0.72580645161290314</v>
      </c>
      <c r="M419" s="4">
        <f t="shared" si="87"/>
        <v>4.2845647664687787</v>
      </c>
      <c r="N419" s="3">
        <f t="shared" si="88"/>
        <v>162.76204634861594</v>
      </c>
      <c r="O419">
        <f t="shared" si="94"/>
        <v>4.9031781226903179</v>
      </c>
      <c r="Q419" s="4">
        <f t="shared" si="95"/>
        <v>0.16940027544760233</v>
      </c>
      <c r="T419" s="6">
        <v>37822.796527777777</v>
      </c>
      <c r="U419">
        <f t="shared" si="89"/>
        <v>0</v>
      </c>
      <c r="V419">
        <f t="shared" si="90"/>
        <v>0</v>
      </c>
      <c r="W419">
        <f t="shared" si="98"/>
        <v>1</v>
      </c>
      <c r="X419">
        <f t="shared" si="92"/>
        <v>0</v>
      </c>
      <c r="Y419">
        <f t="shared" si="93"/>
        <v>1</v>
      </c>
      <c r="Z419">
        <f t="shared" si="96"/>
        <v>0</v>
      </c>
      <c r="AA419">
        <f t="shared" si="97"/>
        <v>1</v>
      </c>
    </row>
    <row r="420" spans="1:27">
      <c r="A420" s="1">
        <v>37822.882638888892</v>
      </c>
      <c r="B420" s="1" t="s">
        <v>683</v>
      </c>
      <c r="C420" s="5">
        <v>8</v>
      </c>
      <c r="D420" s="2">
        <v>2.5000000000000001E-3</v>
      </c>
      <c r="E420" s="2">
        <v>7.3300000000000004E-2</v>
      </c>
      <c r="F420" s="2">
        <v>5.1999999999999998E-3</v>
      </c>
      <c r="G420" s="2">
        <v>4.0899999999999999E-2</v>
      </c>
      <c r="H420" s="2">
        <v>4.6100000000000002E-2</v>
      </c>
      <c r="I420" s="2">
        <v>10.36</v>
      </c>
      <c r="J420" s="4">
        <f t="shared" si="84"/>
        <v>2.6324102348109932E-2</v>
      </c>
      <c r="K420" s="4">
        <f t="shared" si="85"/>
        <v>4.0631929046563195</v>
      </c>
      <c r="L420" s="4">
        <f t="shared" si="86"/>
        <v>0.74354838709677429</v>
      </c>
      <c r="M420" s="4">
        <f t="shared" si="87"/>
        <v>4.8067412917530934</v>
      </c>
      <c r="N420" s="3">
        <f t="shared" si="88"/>
        <v>182.5984881911165</v>
      </c>
      <c r="O420">
        <f t="shared" si="94"/>
        <v>5.4645978327265032</v>
      </c>
      <c r="Q420" s="4">
        <f t="shared" si="95"/>
        <v>0.15468866368416317</v>
      </c>
      <c r="T420" s="6">
        <v>37822.882638888892</v>
      </c>
      <c r="U420">
        <f t="shared" si="89"/>
        <v>0</v>
      </c>
      <c r="V420">
        <f t="shared" si="90"/>
        <v>0</v>
      </c>
      <c r="W420">
        <f t="shared" si="98"/>
        <v>1</v>
      </c>
      <c r="X420">
        <f t="shared" si="92"/>
        <v>0</v>
      </c>
      <c r="Y420">
        <f t="shared" si="93"/>
        <v>1</v>
      </c>
      <c r="Z420">
        <f t="shared" si="96"/>
        <v>0</v>
      </c>
      <c r="AA420">
        <f t="shared" si="97"/>
        <v>1</v>
      </c>
    </row>
    <row r="421" spans="1:27">
      <c r="A421" s="1">
        <v>37822.96875</v>
      </c>
      <c r="B421" s="1" t="s">
        <v>683</v>
      </c>
      <c r="C421" s="5">
        <v>9</v>
      </c>
      <c r="D421" s="2">
        <v>3.2000000000000002E-3</v>
      </c>
      <c r="E421" s="2">
        <v>6.25E-2</v>
      </c>
      <c r="F421" s="2">
        <v>5.4000000000000003E-3</v>
      </c>
      <c r="G421" s="2">
        <v>4.2599999999999999E-2</v>
      </c>
      <c r="H421" s="2">
        <v>4.8000000000000001E-2</v>
      </c>
      <c r="I421" s="2">
        <v>9.07</v>
      </c>
      <c r="J421" s="4">
        <f t="shared" si="84"/>
        <v>3.3694851005580714E-2</v>
      </c>
      <c r="K421" s="4">
        <f t="shared" si="85"/>
        <v>3.4645232815964526</v>
      </c>
      <c r="L421" s="4">
        <f t="shared" si="86"/>
        <v>0.77419354838709675</v>
      </c>
      <c r="M421" s="4">
        <f t="shared" si="87"/>
        <v>4.2387168299835496</v>
      </c>
      <c r="N421" s="3">
        <f t="shared" si="88"/>
        <v>125.79716791985551</v>
      </c>
      <c r="O421">
        <f t="shared" si="94"/>
        <v>4.4750092387287514</v>
      </c>
      <c r="Q421" s="4">
        <f t="shared" si="95"/>
        <v>0.18264809361896001</v>
      </c>
      <c r="T421" s="6">
        <v>37822.96875</v>
      </c>
      <c r="U421">
        <f t="shared" si="89"/>
        <v>0</v>
      </c>
      <c r="V421">
        <f t="shared" si="90"/>
        <v>0</v>
      </c>
      <c r="W421">
        <f t="shared" si="98"/>
        <v>1</v>
      </c>
      <c r="X421">
        <f t="shared" si="92"/>
        <v>0</v>
      </c>
      <c r="Y421">
        <f t="shared" si="93"/>
        <v>1</v>
      </c>
      <c r="Z421">
        <f t="shared" si="96"/>
        <v>0</v>
      </c>
      <c r="AA421">
        <f t="shared" si="97"/>
        <v>1</v>
      </c>
    </row>
    <row r="422" spans="1:27">
      <c r="A422" s="1">
        <v>37823.054861111108</v>
      </c>
      <c r="B422" s="1" t="s">
        <v>685</v>
      </c>
      <c r="C422" s="5">
        <v>10</v>
      </c>
      <c r="D422" s="2">
        <v>3.3E-3</v>
      </c>
      <c r="E422" s="2">
        <v>2.69E-2</v>
      </c>
      <c r="F422" s="2">
        <v>4.0000000000000001E-3</v>
      </c>
      <c r="G422" s="2">
        <v>2.29E-2</v>
      </c>
      <c r="H422" s="2">
        <v>2.69E-2</v>
      </c>
      <c r="I422" s="2">
        <v>9.8000000000000007</v>
      </c>
      <c r="J422" s="4">
        <f t="shared" si="84"/>
        <v>3.4747815099505107E-2</v>
      </c>
      <c r="K422" s="4">
        <f t="shared" si="85"/>
        <v>1.4911308203991132</v>
      </c>
      <c r="L422" s="4">
        <f t="shared" si="86"/>
        <v>0.43387096774193551</v>
      </c>
      <c r="M422" s="4">
        <f t="shared" si="87"/>
        <v>1.9250017881410486</v>
      </c>
      <c r="N422" s="3">
        <f t="shared" si="88"/>
        <v>55.399218127198601</v>
      </c>
      <c r="O422">
        <f t="shared" si="94"/>
        <v>3.4368070953436809</v>
      </c>
      <c r="Q422" s="4">
        <f t="shared" si="95"/>
        <v>0.2253873063468266</v>
      </c>
      <c r="T422" s="6">
        <v>37823.054861111108</v>
      </c>
      <c r="U422">
        <f t="shared" si="89"/>
        <v>0</v>
      </c>
      <c r="V422">
        <f t="shared" si="90"/>
        <v>0</v>
      </c>
      <c r="W422">
        <f t="shared" si="98"/>
        <v>1</v>
      </c>
      <c r="X422">
        <f t="shared" si="92"/>
        <v>0</v>
      </c>
      <c r="Y422">
        <f t="shared" si="93"/>
        <v>0</v>
      </c>
      <c r="Z422">
        <f t="shared" si="96"/>
        <v>0</v>
      </c>
      <c r="AA422">
        <f t="shared" si="97"/>
        <v>1</v>
      </c>
    </row>
    <row r="423" spans="1:27">
      <c r="A423" s="1">
        <v>37823.140972222223</v>
      </c>
      <c r="B423" s="1" t="s">
        <v>685</v>
      </c>
      <c r="C423" s="5">
        <v>11</v>
      </c>
      <c r="D423" s="2">
        <v>2.5000000000000001E-3</v>
      </c>
      <c r="E423" s="2">
        <v>6.25E-2</v>
      </c>
      <c r="F423" s="2">
        <v>4.7000000000000002E-3</v>
      </c>
      <c r="G423" s="2">
        <v>3.1199999999999999E-2</v>
      </c>
      <c r="H423" s="2">
        <v>3.5900000000000001E-2</v>
      </c>
      <c r="I423" s="2">
        <v>5.86</v>
      </c>
      <c r="J423" s="4">
        <f t="shared" si="84"/>
        <v>2.6324102348109932E-2</v>
      </c>
      <c r="K423" s="4">
        <f t="shared" si="85"/>
        <v>3.4645232815964526</v>
      </c>
      <c r="L423" s="4">
        <f t="shared" si="86"/>
        <v>0.57903225806451619</v>
      </c>
      <c r="M423" s="4">
        <f t="shared" si="87"/>
        <v>4.0435555396609688</v>
      </c>
      <c r="N423" s="3">
        <f t="shared" si="88"/>
        <v>153.60658784064086</v>
      </c>
      <c r="O423">
        <f t="shared" si="94"/>
        <v>5.9832992606958229</v>
      </c>
      <c r="Q423" s="4">
        <f t="shared" si="95"/>
        <v>0.14319878937858363</v>
      </c>
      <c r="T423" s="6">
        <v>37823.140972222223</v>
      </c>
      <c r="U423">
        <f t="shared" si="89"/>
        <v>0</v>
      </c>
      <c r="V423">
        <f t="shared" si="90"/>
        <v>0</v>
      </c>
      <c r="W423">
        <f t="shared" si="98"/>
        <v>1</v>
      </c>
      <c r="X423">
        <f t="shared" si="92"/>
        <v>0</v>
      </c>
      <c r="Y423">
        <f t="shared" si="93"/>
        <v>1</v>
      </c>
      <c r="Z423">
        <f t="shared" si="96"/>
        <v>0</v>
      </c>
      <c r="AA423">
        <f t="shared" si="97"/>
        <v>1</v>
      </c>
    </row>
    <row r="424" spans="1:27">
      <c r="A424" s="1">
        <v>37823.227083333331</v>
      </c>
      <c r="B424" s="1" t="s">
        <v>685</v>
      </c>
      <c r="C424" s="5">
        <v>12</v>
      </c>
      <c r="D424" s="2">
        <v>2.5000000000000001E-3</v>
      </c>
      <c r="E424" s="2">
        <v>0.1086</v>
      </c>
      <c r="F424" s="2">
        <v>4.7000000000000002E-3</v>
      </c>
      <c r="G424" s="2">
        <v>2.93E-2</v>
      </c>
      <c r="H424" s="2">
        <v>3.4000000000000002E-2</v>
      </c>
      <c r="I424" s="2">
        <v>9.84</v>
      </c>
      <c r="J424" s="4">
        <f t="shared" si="84"/>
        <v>2.6324102348109932E-2</v>
      </c>
      <c r="K424" s="4">
        <f t="shared" si="85"/>
        <v>6.0199556541019961</v>
      </c>
      <c r="L424" s="4">
        <f t="shared" si="86"/>
        <v>0.54838709677419362</v>
      </c>
      <c r="M424" s="4">
        <f t="shared" si="87"/>
        <v>6.56834275087619</v>
      </c>
      <c r="N424" s="3">
        <f t="shared" si="88"/>
        <v>249.51820442028469</v>
      </c>
      <c r="O424">
        <f t="shared" si="94"/>
        <v>10.977566192774226</v>
      </c>
      <c r="Q424" s="4">
        <f t="shared" si="95"/>
        <v>8.3489415454307866E-2</v>
      </c>
      <c r="T424" s="6">
        <v>37823.227083333331</v>
      </c>
      <c r="U424">
        <f t="shared" si="89"/>
        <v>0</v>
      </c>
      <c r="V424">
        <f t="shared" si="90"/>
        <v>0</v>
      </c>
      <c r="W424">
        <f t="shared" si="98"/>
        <v>1</v>
      </c>
      <c r="X424">
        <f t="shared" si="92"/>
        <v>0</v>
      </c>
      <c r="Y424">
        <f t="shared" si="93"/>
        <v>1</v>
      </c>
      <c r="Z424">
        <f t="shared" si="96"/>
        <v>0</v>
      </c>
      <c r="AA424">
        <f t="shared" si="97"/>
        <v>0</v>
      </c>
    </row>
    <row r="425" spans="1:27">
      <c r="A425" s="1">
        <v>37823.313194444447</v>
      </c>
      <c r="B425" s="1" t="s">
        <v>685</v>
      </c>
      <c r="C425" s="5">
        <v>13</v>
      </c>
      <c r="D425" s="2">
        <v>5.3E-3</v>
      </c>
      <c r="E425" s="2">
        <v>0.1177</v>
      </c>
      <c r="F425" s="2">
        <v>4.1000000000000003E-3</v>
      </c>
      <c r="G425" s="2">
        <v>2.2499999999999999E-2</v>
      </c>
      <c r="H425" s="2">
        <v>2.6599999999999999E-2</v>
      </c>
      <c r="I425" s="2">
        <v>15.11</v>
      </c>
      <c r="J425" s="4">
        <f t="shared" si="84"/>
        <v>5.5807096977993048E-2</v>
      </c>
      <c r="K425" s="4">
        <f t="shared" si="85"/>
        <v>6.5243902439024399</v>
      </c>
      <c r="L425" s="4">
        <f t="shared" si="86"/>
        <v>0.42903225806451606</v>
      </c>
      <c r="M425" s="4">
        <f t="shared" si="87"/>
        <v>6.9534225019669558</v>
      </c>
      <c r="N425" s="3">
        <f t="shared" si="88"/>
        <v>124.59745943618903</v>
      </c>
      <c r="O425">
        <f t="shared" si="94"/>
        <v>15.207225380524486</v>
      </c>
      <c r="Q425" s="4">
        <f t="shared" si="95"/>
        <v>6.1700875783566027E-2</v>
      </c>
      <c r="T425" s="6">
        <v>37823.313194444447</v>
      </c>
      <c r="U425">
        <f t="shared" si="89"/>
        <v>1</v>
      </c>
      <c r="V425">
        <f t="shared" si="90"/>
        <v>0</v>
      </c>
      <c r="W425">
        <f t="shared" si="98"/>
        <v>1</v>
      </c>
      <c r="X425">
        <f t="shared" si="92"/>
        <v>0</v>
      </c>
      <c r="Y425">
        <f t="shared" si="93"/>
        <v>1</v>
      </c>
      <c r="Z425">
        <f t="shared" si="96"/>
        <v>0</v>
      </c>
      <c r="AA425">
        <f t="shared" si="97"/>
        <v>0</v>
      </c>
    </row>
    <row r="426" spans="1:27">
      <c r="A426" s="1">
        <v>37823.314583333333</v>
      </c>
      <c r="B426" s="1" t="s">
        <v>685</v>
      </c>
      <c r="C426" s="5">
        <v>13</v>
      </c>
      <c r="D426" s="2">
        <v>7.1999999999999998E-3</v>
      </c>
      <c r="E426" s="2">
        <v>0.1318</v>
      </c>
      <c r="F426" s="2">
        <v>4.1000000000000003E-3</v>
      </c>
      <c r="G426" s="2">
        <v>2.24E-2</v>
      </c>
      <c r="H426" s="2">
        <v>2.6499999999999999E-2</v>
      </c>
      <c r="I426" s="2">
        <v>15.45</v>
      </c>
      <c r="J426" s="4">
        <f t="shared" si="84"/>
        <v>7.5813414762556583E-2</v>
      </c>
      <c r="K426" s="4">
        <f t="shared" si="85"/>
        <v>7.3059866962305984</v>
      </c>
      <c r="L426" s="4">
        <f t="shared" si="86"/>
        <v>0.42741935483870963</v>
      </c>
      <c r="M426" s="4">
        <f t="shared" si="87"/>
        <v>7.7334060510693083</v>
      </c>
      <c r="N426" s="3">
        <f t="shared" si="88"/>
        <v>102.00577398195172</v>
      </c>
      <c r="O426">
        <f t="shared" si="94"/>
        <v>17.093251893067816</v>
      </c>
      <c r="Q426" s="4">
        <f t="shared" si="95"/>
        <v>5.5269224455065283E-2</v>
      </c>
      <c r="T426" s="6">
        <v>37823.314583333333</v>
      </c>
      <c r="U426">
        <f t="shared" si="89"/>
        <v>1</v>
      </c>
      <c r="V426">
        <f t="shared" si="90"/>
        <v>0</v>
      </c>
      <c r="W426">
        <f t="shared" si="98"/>
        <v>1</v>
      </c>
      <c r="X426">
        <f t="shared" si="92"/>
        <v>0</v>
      </c>
      <c r="Y426">
        <f t="shared" si="93"/>
        <v>1</v>
      </c>
      <c r="Z426">
        <f t="shared" si="96"/>
        <v>0</v>
      </c>
      <c r="AA426">
        <f t="shared" si="97"/>
        <v>0</v>
      </c>
    </row>
    <row r="427" spans="1:27">
      <c r="A427" s="1">
        <v>37823.315972222219</v>
      </c>
      <c r="B427" s="1" t="s">
        <v>685</v>
      </c>
      <c r="C427" s="5">
        <v>13</v>
      </c>
      <c r="D427" s="2">
        <v>8.3999999999999995E-3</v>
      </c>
      <c r="E427" s="2">
        <v>0.1346</v>
      </c>
      <c r="F427" s="2">
        <v>4.1000000000000003E-3</v>
      </c>
      <c r="G427" s="2">
        <v>2.24E-2</v>
      </c>
      <c r="H427" s="2">
        <v>2.6499999999999999E-2</v>
      </c>
      <c r="I427" s="2">
        <v>16.22</v>
      </c>
      <c r="J427" s="4">
        <f t="shared" si="84"/>
        <v>8.8448983889649363E-2</v>
      </c>
      <c r="K427" s="4">
        <f t="shared" si="85"/>
        <v>7.4611973392461204</v>
      </c>
      <c r="L427" s="4">
        <f t="shared" si="86"/>
        <v>0.42741935483870963</v>
      </c>
      <c r="M427" s="4">
        <f t="shared" si="87"/>
        <v>7.8886166940848303</v>
      </c>
      <c r="N427" s="3">
        <f t="shared" si="88"/>
        <v>89.188324694909085</v>
      </c>
      <c r="O427">
        <f t="shared" si="94"/>
        <v>17.456386227670169</v>
      </c>
      <c r="Q427" s="4">
        <f t="shared" si="95"/>
        <v>5.4181787683917272E-2</v>
      </c>
      <c r="T427" s="6">
        <v>37823.315972222219</v>
      </c>
      <c r="U427">
        <f t="shared" si="89"/>
        <v>1</v>
      </c>
      <c r="V427">
        <f t="shared" si="90"/>
        <v>0</v>
      </c>
      <c r="W427">
        <f t="shared" si="98"/>
        <v>1</v>
      </c>
      <c r="X427">
        <f t="shared" si="92"/>
        <v>0</v>
      </c>
      <c r="Y427">
        <f t="shared" si="93"/>
        <v>1</v>
      </c>
      <c r="Z427">
        <f t="shared" si="96"/>
        <v>0</v>
      </c>
      <c r="AA427">
        <f t="shared" si="97"/>
        <v>0</v>
      </c>
    </row>
    <row r="428" spans="1:27">
      <c r="A428" s="1">
        <v>37842.465277777781</v>
      </c>
      <c r="B428" s="1" t="s">
        <v>775</v>
      </c>
      <c r="C428" s="5">
        <v>1</v>
      </c>
      <c r="D428" s="2">
        <v>2.5999999999999999E-3</v>
      </c>
      <c r="E428" s="2">
        <v>1.18E-2</v>
      </c>
      <c r="F428" s="2">
        <v>1.1000000000000001E-3</v>
      </c>
      <c r="H428" s="2">
        <v>1.4E-3</v>
      </c>
      <c r="I428" s="2">
        <v>16.55</v>
      </c>
      <c r="J428" s="4">
        <f t="shared" si="84"/>
        <v>2.7377066442034324E-2</v>
      </c>
      <c r="K428" s="4">
        <f t="shared" si="85"/>
        <v>0.65410199556541015</v>
      </c>
      <c r="L428" s="4">
        <f t="shared" si="86"/>
        <v>2.2580645161290321E-2</v>
      </c>
      <c r="M428" s="4">
        <f t="shared" si="87"/>
        <v>0.67668264072670048</v>
      </c>
      <c r="N428" s="3">
        <f t="shared" si="88"/>
        <v>24.717134765313364</v>
      </c>
      <c r="O428">
        <f t="shared" si="94"/>
        <v>28.967374089325308</v>
      </c>
      <c r="Q428" s="4">
        <f t="shared" si="95"/>
        <v>3.3369623812191489E-2</v>
      </c>
      <c r="T428" s="6">
        <v>37842.465277777781</v>
      </c>
      <c r="U428">
        <f t="shared" si="89"/>
        <v>1</v>
      </c>
      <c r="V428">
        <f t="shared" si="90"/>
        <v>0</v>
      </c>
      <c r="W428">
        <f t="shared" si="98"/>
        <v>0</v>
      </c>
      <c r="X428">
        <f t="shared" si="92"/>
        <v>0</v>
      </c>
      <c r="Y428">
        <f t="shared" si="93"/>
        <v>0</v>
      </c>
      <c r="Z428">
        <f t="shared" si="96"/>
        <v>1</v>
      </c>
      <c r="AA428">
        <f t="shared" si="97"/>
        <v>0</v>
      </c>
    </row>
    <row r="429" spans="1:27">
      <c r="A429" s="1">
        <v>37842.551388888889</v>
      </c>
      <c r="B429" s="1" t="s">
        <v>775</v>
      </c>
      <c r="C429" s="5">
        <v>2</v>
      </c>
      <c r="D429" s="2">
        <v>3.5000000000000001E-3</v>
      </c>
      <c r="E429" s="2">
        <v>2.3E-2</v>
      </c>
      <c r="F429" s="2">
        <v>1.9E-3</v>
      </c>
      <c r="G429" s="2">
        <v>1.9E-3</v>
      </c>
      <c r="H429" s="2">
        <v>3.8E-3</v>
      </c>
      <c r="I429" s="2">
        <v>15.98</v>
      </c>
      <c r="J429" s="4">
        <f t="shared" si="84"/>
        <v>3.6853743287353899E-2</v>
      </c>
      <c r="K429" s="4">
        <f t="shared" si="85"/>
        <v>1.2749445676274946</v>
      </c>
      <c r="L429" s="4">
        <f t="shared" si="86"/>
        <v>6.1290322580645158E-2</v>
      </c>
      <c r="M429" s="4">
        <f t="shared" si="87"/>
        <v>1.3362348902081398</v>
      </c>
      <c r="N429" s="3">
        <f t="shared" si="88"/>
        <v>36.257779292304868</v>
      </c>
      <c r="O429">
        <f t="shared" si="94"/>
        <v>20.801727156027546</v>
      </c>
      <c r="Q429" s="4">
        <f t="shared" si="95"/>
        <v>4.5867925639255097E-2</v>
      </c>
      <c r="T429" s="6">
        <v>37842.551388888889</v>
      </c>
      <c r="U429">
        <f t="shared" si="89"/>
        <v>1</v>
      </c>
      <c r="V429">
        <f t="shared" si="90"/>
        <v>0</v>
      </c>
      <c r="W429">
        <f t="shared" si="98"/>
        <v>1</v>
      </c>
      <c r="X429">
        <f t="shared" si="92"/>
        <v>0</v>
      </c>
      <c r="Y429">
        <f t="shared" si="93"/>
        <v>0</v>
      </c>
      <c r="Z429">
        <f t="shared" si="96"/>
        <v>0</v>
      </c>
      <c r="AA429">
        <f t="shared" si="97"/>
        <v>0</v>
      </c>
    </row>
    <row r="430" spans="1:27">
      <c r="A430" s="1">
        <v>37842.637499999997</v>
      </c>
      <c r="B430" s="1" t="s">
        <v>775</v>
      </c>
      <c r="C430" s="5">
        <v>3</v>
      </c>
      <c r="D430" s="2">
        <v>3.8999999999999998E-3</v>
      </c>
      <c r="E430" s="2">
        <v>1.4200000000000001E-2</v>
      </c>
      <c r="F430" s="2">
        <v>1.1000000000000001E-3</v>
      </c>
      <c r="H430" s="2">
        <v>1.4E-3</v>
      </c>
      <c r="I430" s="2">
        <v>17.93</v>
      </c>
      <c r="J430" s="4">
        <f t="shared" si="84"/>
        <v>4.106559966305149E-2</v>
      </c>
      <c r="K430" s="4">
        <f t="shared" si="85"/>
        <v>0.78713968957871405</v>
      </c>
      <c r="L430" s="4">
        <f t="shared" si="86"/>
        <v>2.2580645161290321E-2</v>
      </c>
      <c r="M430" s="4">
        <f t="shared" si="87"/>
        <v>0.80972033474000438</v>
      </c>
      <c r="N430" s="3">
        <f t="shared" si="88"/>
        <v>19.717728253912362</v>
      </c>
      <c r="O430">
        <f t="shared" si="94"/>
        <v>34.859043395628767</v>
      </c>
      <c r="Q430" s="4">
        <f t="shared" si="95"/>
        <v>2.7886968120345912E-2</v>
      </c>
      <c r="T430" s="6">
        <v>37842.637499999997</v>
      </c>
      <c r="U430">
        <f t="shared" si="89"/>
        <v>1</v>
      </c>
      <c r="V430">
        <f t="shared" si="90"/>
        <v>0</v>
      </c>
      <c r="W430">
        <f t="shared" si="98"/>
        <v>0</v>
      </c>
      <c r="X430">
        <f t="shared" si="92"/>
        <v>0</v>
      </c>
      <c r="Y430">
        <f t="shared" si="93"/>
        <v>0</v>
      </c>
      <c r="Z430">
        <f t="shared" si="96"/>
        <v>1</v>
      </c>
      <c r="AA430">
        <f t="shared" si="97"/>
        <v>0</v>
      </c>
    </row>
    <row r="431" spans="1:27">
      <c r="A431" s="1">
        <v>37842.723611111112</v>
      </c>
      <c r="B431" s="1" t="s">
        <v>775</v>
      </c>
      <c r="C431" s="5">
        <v>4</v>
      </c>
      <c r="D431" s="2">
        <v>4.4999999999999997E-3</v>
      </c>
      <c r="E431" s="2">
        <v>1.09E-2</v>
      </c>
      <c r="F431" s="2">
        <v>1E-3</v>
      </c>
      <c r="H431" s="2">
        <v>1.4E-3</v>
      </c>
      <c r="I431" s="2">
        <v>12.16</v>
      </c>
      <c r="J431" s="4">
        <f t="shared" si="84"/>
        <v>4.7383384226597866E-2</v>
      </c>
      <c r="K431" s="4">
        <f t="shared" si="85"/>
        <v>0.60421286031042132</v>
      </c>
      <c r="L431" s="4">
        <f t="shared" si="86"/>
        <v>2.2580645161290321E-2</v>
      </c>
      <c r="M431" s="4">
        <f t="shared" si="87"/>
        <v>0.62679350547171164</v>
      </c>
      <c r="N431" s="3">
        <f t="shared" si="88"/>
        <v>13.228128714366326</v>
      </c>
      <c r="O431">
        <f t="shared" si="94"/>
        <v>26.757998099461517</v>
      </c>
      <c r="Q431" s="4">
        <f t="shared" si="95"/>
        <v>3.6025652729596493E-2</v>
      </c>
      <c r="T431" s="6">
        <v>37842.723611111112</v>
      </c>
      <c r="U431">
        <f t="shared" si="89"/>
        <v>0</v>
      </c>
      <c r="V431">
        <f t="shared" si="90"/>
        <v>0</v>
      </c>
      <c r="W431">
        <f t="shared" si="98"/>
        <v>0</v>
      </c>
      <c r="X431">
        <f t="shared" si="92"/>
        <v>0</v>
      </c>
      <c r="Y431">
        <f t="shared" si="93"/>
        <v>0</v>
      </c>
      <c r="Z431">
        <f t="shared" si="96"/>
        <v>1</v>
      </c>
      <c r="AA431">
        <f t="shared" si="97"/>
        <v>0</v>
      </c>
    </row>
    <row r="432" spans="1:27">
      <c r="A432" s="1">
        <v>37842.80972222222</v>
      </c>
      <c r="B432" s="1" t="s">
        <v>775</v>
      </c>
      <c r="C432" s="5">
        <v>5</v>
      </c>
      <c r="D432" s="2">
        <v>4.7000000000000002E-3</v>
      </c>
      <c r="E432" s="2">
        <v>2.8E-3</v>
      </c>
      <c r="F432" s="2">
        <v>1E-3</v>
      </c>
      <c r="H432" s="2">
        <v>1.4E-3</v>
      </c>
      <c r="I432" s="2">
        <v>6.56</v>
      </c>
      <c r="J432" s="4">
        <f t="shared" si="84"/>
        <v>4.9489312414446672E-2</v>
      </c>
      <c r="K432" s="4">
        <f t="shared" si="85"/>
        <v>0.15521064301552107</v>
      </c>
      <c r="L432" s="4">
        <f t="shared" si="86"/>
        <v>2.2580645161290321E-2</v>
      </c>
      <c r="M432" s="4">
        <f t="shared" si="87"/>
        <v>0.17779128817681139</v>
      </c>
      <c r="N432" s="3">
        <f t="shared" si="88"/>
        <v>3.5925188591812289</v>
      </c>
      <c r="O432">
        <f t="shared" si="94"/>
        <v>6.8736141906873618</v>
      </c>
      <c r="Q432" s="4">
        <f t="shared" si="95"/>
        <v>0.12700647704871867</v>
      </c>
      <c r="T432" s="6">
        <v>37842.80972222222</v>
      </c>
      <c r="U432">
        <f t="shared" si="89"/>
        <v>0</v>
      </c>
      <c r="V432">
        <f t="shared" si="90"/>
        <v>0</v>
      </c>
      <c r="W432">
        <f t="shared" si="98"/>
        <v>0</v>
      </c>
      <c r="X432">
        <f t="shared" si="92"/>
        <v>0</v>
      </c>
      <c r="Y432">
        <f t="shared" si="93"/>
        <v>0</v>
      </c>
      <c r="Z432">
        <f t="shared" si="96"/>
        <v>0</v>
      </c>
      <c r="AA432">
        <f t="shared" si="97"/>
        <v>1</v>
      </c>
    </row>
    <row r="433" spans="1:27">
      <c r="A433" s="1">
        <v>37842.895833333336</v>
      </c>
      <c r="B433" s="1" t="s">
        <v>775</v>
      </c>
      <c r="C433" s="5">
        <v>6</v>
      </c>
      <c r="D433" s="2">
        <v>1.14E-2</v>
      </c>
      <c r="E433" s="2">
        <v>2.9000000000000001E-2</v>
      </c>
      <c r="F433" s="2">
        <v>1.6000000000000001E-3</v>
      </c>
      <c r="G433" s="2">
        <v>4.0000000000000002E-4</v>
      </c>
      <c r="H433" s="2">
        <v>2E-3</v>
      </c>
      <c r="I433" s="2">
        <v>5.33</v>
      </c>
      <c r="J433" s="4">
        <f t="shared" si="84"/>
        <v>0.12003790670738128</v>
      </c>
      <c r="K433" s="4">
        <f t="shared" si="85"/>
        <v>1.607538802660754</v>
      </c>
      <c r="L433" s="4">
        <f t="shared" si="86"/>
        <v>3.2258064516129031E-2</v>
      </c>
      <c r="M433" s="4">
        <f t="shared" si="87"/>
        <v>1.639796867176883</v>
      </c>
      <c r="N433" s="3">
        <f t="shared" si="88"/>
        <v>13.660658638227069</v>
      </c>
      <c r="O433">
        <f t="shared" si="94"/>
        <v>49.833702882483372</v>
      </c>
      <c r="Q433" s="4">
        <f t="shared" si="95"/>
        <v>1.9671988135741079E-2</v>
      </c>
      <c r="T433" s="6">
        <v>37842.895833333336</v>
      </c>
      <c r="U433">
        <f t="shared" si="89"/>
        <v>0</v>
      </c>
      <c r="V433">
        <f t="shared" si="90"/>
        <v>0</v>
      </c>
      <c r="W433">
        <f t="shared" si="98"/>
        <v>0</v>
      </c>
      <c r="X433">
        <f t="shared" si="92"/>
        <v>0</v>
      </c>
      <c r="Y433">
        <f t="shared" si="93"/>
        <v>0</v>
      </c>
      <c r="Z433">
        <f t="shared" si="96"/>
        <v>1</v>
      </c>
      <c r="AA433">
        <f t="shared" si="97"/>
        <v>0</v>
      </c>
    </row>
    <row r="434" spans="1:27">
      <c r="A434" s="1">
        <v>37842.981944444444</v>
      </c>
      <c r="B434" s="1" t="s">
        <v>775</v>
      </c>
      <c r="C434" s="5">
        <v>7</v>
      </c>
      <c r="D434" s="2">
        <v>9.1000000000000004E-3</v>
      </c>
      <c r="E434" s="2">
        <v>2.4799999999999999E-2</v>
      </c>
      <c r="F434" s="2">
        <v>2.2000000000000001E-3</v>
      </c>
      <c r="G434" s="2">
        <v>1E-3</v>
      </c>
      <c r="H434" s="2">
        <v>3.2000000000000002E-3</v>
      </c>
      <c r="I434" s="2">
        <v>6.64</v>
      </c>
      <c r="J434" s="4">
        <f t="shared" si="84"/>
        <v>9.5819732547120146E-2</v>
      </c>
      <c r="K434" s="4">
        <f t="shared" si="85"/>
        <v>1.3747228381374723</v>
      </c>
      <c r="L434" s="4">
        <f t="shared" si="86"/>
        <v>5.1612903225806452E-2</v>
      </c>
      <c r="M434" s="4">
        <f t="shared" si="87"/>
        <v>1.4263357413632787</v>
      </c>
      <c r="N434" s="3">
        <f t="shared" si="88"/>
        <v>14.885615973326436</v>
      </c>
      <c r="O434">
        <f t="shared" si="94"/>
        <v>26.635254988913527</v>
      </c>
      <c r="Q434" s="4">
        <f t="shared" si="95"/>
        <v>3.6185662133429615E-2</v>
      </c>
      <c r="T434" s="6">
        <v>37842.981944444444</v>
      </c>
      <c r="U434">
        <f t="shared" si="89"/>
        <v>0</v>
      </c>
      <c r="V434">
        <f t="shared" si="90"/>
        <v>0</v>
      </c>
      <c r="W434">
        <f t="shared" si="98"/>
        <v>0</v>
      </c>
      <c r="X434">
        <f t="shared" si="92"/>
        <v>0</v>
      </c>
      <c r="Y434">
        <f t="shared" si="93"/>
        <v>0</v>
      </c>
      <c r="Z434">
        <f t="shared" si="96"/>
        <v>1</v>
      </c>
      <c r="AA434">
        <f t="shared" si="97"/>
        <v>0</v>
      </c>
    </row>
    <row r="435" spans="1:27">
      <c r="A435" s="1">
        <v>37843.068055555559</v>
      </c>
      <c r="B435" s="1" t="s">
        <v>723</v>
      </c>
      <c r="C435" s="5">
        <v>8</v>
      </c>
      <c r="D435" s="2">
        <v>1.1299999999999999E-2</v>
      </c>
      <c r="E435" s="2">
        <v>5.1700000000000003E-2</v>
      </c>
      <c r="F435" s="2">
        <v>2.7000000000000001E-3</v>
      </c>
      <c r="G435" s="2">
        <v>2.2000000000000001E-3</v>
      </c>
      <c r="H435" s="2">
        <v>4.8999999999999998E-3</v>
      </c>
      <c r="I435" s="2">
        <v>6.59</v>
      </c>
      <c r="J435" s="4">
        <f t="shared" si="84"/>
        <v>0.11898494261345688</v>
      </c>
      <c r="K435" s="4">
        <f t="shared" si="85"/>
        <v>2.8658536585365857</v>
      </c>
      <c r="L435" s="4">
        <f t="shared" si="86"/>
        <v>7.9032258064516123E-2</v>
      </c>
      <c r="M435" s="4">
        <f t="shared" si="87"/>
        <v>2.9448859166011019</v>
      </c>
      <c r="N435" s="3">
        <f t="shared" si="88"/>
        <v>24.750072168106783</v>
      </c>
      <c r="O435">
        <f t="shared" si="94"/>
        <v>36.261821801891493</v>
      </c>
      <c r="Q435" s="4">
        <f t="shared" si="95"/>
        <v>2.6837120453118524E-2</v>
      </c>
      <c r="T435" s="6">
        <v>37843.068055555559</v>
      </c>
      <c r="U435">
        <f t="shared" si="89"/>
        <v>0</v>
      </c>
      <c r="V435">
        <f t="shared" si="90"/>
        <v>0</v>
      </c>
      <c r="W435">
        <f t="shared" si="98"/>
        <v>0</v>
      </c>
      <c r="X435">
        <f t="shared" si="92"/>
        <v>0</v>
      </c>
      <c r="Y435">
        <f t="shared" si="93"/>
        <v>1</v>
      </c>
      <c r="Z435">
        <f t="shared" si="96"/>
        <v>1</v>
      </c>
      <c r="AA435">
        <f t="shared" si="97"/>
        <v>0</v>
      </c>
    </row>
    <row r="436" spans="1:27">
      <c r="A436" s="1">
        <v>37843.154166666667</v>
      </c>
      <c r="B436" s="1" t="s">
        <v>723</v>
      </c>
      <c r="C436" s="5">
        <v>9</v>
      </c>
      <c r="D436" s="2">
        <v>1.11E-2</v>
      </c>
      <c r="E436" s="2">
        <v>4.02E-2</v>
      </c>
      <c r="F436" s="2">
        <v>2.5999999999999999E-3</v>
      </c>
      <c r="G436" s="2">
        <v>2.8999999999999998E-3</v>
      </c>
      <c r="H436" s="2">
        <v>5.4999999999999997E-3</v>
      </c>
      <c r="I436" s="2">
        <v>5.46</v>
      </c>
      <c r="J436" s="4">
        <f t="shared" si="84"/>
        <v>0.11687901442560809</v>
      </c>
      <c r="K436" s="4">
        <f t="shared" si="85"/>
        <v>2.2283813747228378</v>
      </c>
      <c r="L436" s="4">
        <f t="shared" si="86"/>
        <v>8.8709677419354829E-2</v>
      </c>
      <c r="M436" s="4">
        <f t="shared" si="87"/>
        <v>2.3170910521421928</v>
      </c>
      <c r="N436" s="3">
        <f t="shared" si="88"/>
        <v>19.824697047021985</v>
      </c>
      <c r="O436">
        <f t="shared" si="94"/>
        <v>25.11993549687563</v>
      </c>
      <c r="Q436" s="4">
        <f t="shared" si="95"/>
        <v>3.828493374800318E-2</v>
      </c>
      <c r="T436" s="6">
        <v>37843.154166666667</v>
      </c>
      <c r="U436">
        <f t="shared" si="89"/>
        <v>0</v>
      </c>
      <c r="V436">
        <f t="shared" si="90"/>
        <v>0</v>
      </c>
      <c r="W436">
        <f t="shared" si="98"/>
        <v>0</v>
      </c>
      <c r="X436">
        <f t="shared" si="92"/>
        <v>0</v>
      </c>
      <c r="Y436">
        <f t="shared" si="93"/>
        <v>1</v>
      </c>
      <c r="Z436">
        <f t="shared" si="96"/>
        <v>1</v>
      </c>
      <c r="AA436">
        <f t="shared" si="97"/>
        <v>0</v>
      </c>
    </row>
    <row r="437" spans="1:27">
      <c r="A437" s="1">
        <v>37843.240277777775</v>
      </c>
      <c r="B437" s="1" t="s">
        <v>723</v>
      </c>
      <c r="C437" s="5">
        <v>10</v>
      </c>
      <c r="D437" s="2">
        <v>1.3100000000000001E-2</v>
      </c>
      <c r="E437" s="2">
        <v>4.3799999999999999E-2</v>
      </c>
      <c r="F437" s="2">
        <v>2.5000000000000001E-3</v>
      </c>
      <c r="G437" s="2">
        <v>4.1000000000000003E-3</v>
      </c>
      <c r="H437" s="2">
        <v>6.6E-3</v>
      </c>
      <c r="I437" s="2">
        <v>6.42</v>
      </c>
      <c r="J437" s="4">
        <f t="shared" si="84"/>
        <v>0.13793829630409601</v>
      </c>
      <c r="K437" s="4">
        <f t="shared" si="85"/>
        <v>2.4279379157427941</v>
      </c>
      <c r="L437" s="4">
        <f t="shared" si="86"/>
        <v>0.1064516129032258</v>
      </c>
      <c r="M437" s="4">
        <f t="shared" si="87"/>
        <v>2.5343895286460199</v>
      </c>
      <c r="N437" s="3">
        <f t="shared" si="88"/>
        <v>18.373356758436071</v>
      </c>
      <c r="O437">
        <f t="shared" si="94"/>
        <v>22.807901632735341</v>
      </c>
      <c r="Q437" s="4">
        <f t="shared" si="95"/>
        <v>4.2002861714827568E-2</v>
      </c>
      <c r="T437" s="6">
        <v>37843.240277777775</v>
      </c>
      <c r="U437">
        <f t="shared" si="89"/>
        <v>0</v>
      </c>
      <c r="V437">
        <f t="shared" si="90"/>
        <v>0</v>
      </c>
      <c r="W437">
        <f t="shared" si="98"/>
        <v>0</v>
      </c>
      <c r="X437">
        <f t="shared" si="92"/>
        <v>1</v>
      </c>
      <c r="Y437">
        <f t="shared" si="93"/>
        <v>1</v>
      </c>
      <c r="Z437">
        <f t="shared" si="96"/>
        <v>0</v>
      </c>
      <c r="AA437">
        <f t="shared" si="97"/>
        <v>0</v>
      </c>
    </row>
    <row r="438" spans="1:27">
      <c r="A438" s="1">
        <v>37843.326388888891</v>
      </c>
      <c r="B438" s="1" t="s">
        <v>723</v>
      </c>
      <c r="C438" s="5">
        <v>11</v>
      </c>
      <c r="D438" s="2">
        <v>1.0800000000000001E-2</v>
      </c>
      <c r="E438" s="2">
        <v>3.4000000000000002E-2</v>
      </c>
      <c r="F438" s="2">
        <v>2.3999999999999998E-3</v>
      </c>
      <c r="G438" s="2">
        <v>3.3E-3</v>
      </c>
      <c r="H438" s="2">
        <v>5.7000000000000002E-3</v>
      </c>
      <c r="I438" s="2">
        <v>5.81</v>
      </c>
      <c r="J438" s="4">
        <f t="shared" si="84"/>
        <v>0.1137201221438349</v>
      </c>
      <c r="K438" s="4">
        <f t="shared" si="85"/>
        <v>1.8847006651884703</v>
      </c>
      <c r="L438" s="4">
        <f t="shared" si="86"/>
        <v>9.1935483870967741E-2</v>
      </c>
      <c r="M438" s="4">
        <f t="shared" si="87"/>
        <v>1.9766361490594382</v>
      </c>
      <c r="N438" s="3">
        <f t="shared" si="88"/>
        <v>17.381586581127301</v>
      </c>
      <c r="O438">
        <f t="shared" si="94"/>
        <v>20.500252849418448</v>
      </c>
      <c r="Q438" s="4">
        <f t="shared" si="95"/>
        <v>4.6511080916290179E-2</v>
      </c>
      <c r="T438" s="6">
        <v>37843.326388888891</v>
      </c>
      <c r="U438">
        <f t="shared" si="89"/>
        <v>0</v>
      </c>
      <c r="V438">
        <f t="shared" si="90"/>
        <v>0</v>
      </c>
      <c r="W438">
        <f t="shared" si="98"/>
        <v>0</v>
      </c>
      <c r="X438">
        <f t="shared" si="92"/>
        <v>0</v>
      </c>
      <c r="Y438">
        <f t="shared" si="93"/>
        <v>0</v>
      </c>
      <c r="Z438">
        <f t="shared" si="96"/>
        <v>0</v>
      </c>
      <c r="AA438">
        <f t="shared" si="97"/>
        <v>0</v>
      </c>
    </row>
    <row r="439" spans="1:27">
      <c r="A439" s="1">
        <v>37843.412499999999</v>
      </c>
      <c r="B439" s="1" t="s">
        <v>723</v>
      </c>
      <c r="C439" s="5">
        <v>12</v>
      </c>
      <c r="D439" s="2">
        <v>9.4000000000000004E-3</v>
      </c>
      <c r="E439" s="2">
        <v>4.2299999999999997E-2</v>
      </c>
      <c r="F439" s="2">
        <v>2.7000000000000001E-3</v>
      </c>
      <c r="G439" s="2">
        <v>2.5999999999999999E-3</v>
      </c>
      <c r="H439" s="2">
        <v>5.3E-3</v>
      </c>
      <c r="I439" s="2">
        <v>12.05</v>
      </c>
      <c r="J439" s="4">
        <f t="shared" si="84"/>
        <v>9.8978624828893344E-2</v>
      </c>
      <c r="K439" s="4">
        <f t="shared" si="85"/>
        <v>2.3447893569844789</v>
      </c>
      <c r="L439" s="4">
        <f t="shared" si="86"/>
        <v>8.5483870967741932E-2</v>
      </c>
      <c r="M439" s="4">
        <f t="shared" si="87"/>
        <v>2.4302732279522208</v>
      </c>
      <c r="N439" s="3">
        <f t="shared" si="88"/>
        <v>24.553515793470467</v>
      </c>
      <c r="O439">
        <f t="shared" si="94"/>
        <v>27.42961134585617</v>
      </c>
      <c r="Q439" s="4">
        <f t="shared" si="95"/>
        <v>3.5174592710208036E-2</v>
      </c>
      <c r="T439" s="6">
        <v>37843.412499999999</v>
      </c>
      <c r="U439">
        <f t="shared" si="89"/>
        <v>0</v>
      </c>
      <c r="V439">
        <f t="shared" si="90"/>
        <v>0</v>
      </c>
      <c r="W439">
        <f t="shared" si="98"/>
        <v>0</v>
      </c>
      <c r="X439">
        <f t="shared" si="92"/>
        <v>0</v>
      </c>
      <c r="Y439">
        <f t="shared" si="93"/>
        <v>1</v>
      </c>
      <c r="Z439">
        <f t="shared" si="96"/>
        <v>1</v>
      </c>
      <c r="AA439">
        <f t="shared" si="97"/>
        <v>0</v>
      </c>
    </row>
    <row r="440" spans="1:27">
      <c r="A440" s="1">
        <v>37843.498611111114</v>
      </c>
      <c r="B440" s="1" t="s">
        <v>723</v>
      </c>
      <c r="C440" s="5">
        <v>13</v>
      </c>
      <c r="D440" s="2">
        <v>5.5999999999999999E-3</v>
      </c>
      <c r="E440" s="2">
        <v>3.5400000000000001E-2</v>
      </c>
      <c r="F440" s="2">
        <v>2.7000000000000001E-3</v>
      </c>
      <c r="G440" s="2">
        <v>2.8E-3</v>
      </c>
      <c r="H440" s="2">
        <v>5.4999999999999997E-3</v>
      </c>
      <c r="I440" s="2">
        <v>20.11</v>
      </c>
      <c r="J440" s="4">
        <f t="shared" si="84"/>
        <v>5.896598925976624E-2</v>
      </c>
      <c r="K440" s="4">
        <f t="shared" si="85"/>
        <v>1.9623059866962309</v>
      </c>
      <c r="L440" s="4">
        <f t="shared" si="86"/>
        <v>8.8709677419354829E-2</v>
      </c>
      <c r="M440" s="4">
        <f t="shared" si="87"/>
        <v>2.0510156641155857</v>
      </c>
      <c r="N440" s="3">
        <f t="shared" si="88"/>
        <v>34.783028146617355</v>
      </c>
      <c r="O440">
        <f t="shared" si="94"/>
        <v>22.120540213666605</v>
      </c>
      <c r="Q440" s="4">
        <f t="shared" si="95"/>
        <v>4.3251584554624627E-2</v>
      </c>
      <c r="T440" s="6">
        <v>37843.498611111114</v>
      </c>
      <c r="U440">
        <f t="shared" si="89"/>
        <v>1</v>
      </c>
      <c r="V440">
        <f t="shared" si="90"/>
        <v>1</v>
      </c>
      <c r="W440">
        <f t="shared" si="98"/>
        <v>1</v>
      </c>
      <c r="X440">
        <f t="shared" si="92"/>
        <v>0</v>
      </c>
      <c r="Y440">
        <f t="shared" si="93"/>
        <v>1</v>
      </c>
      <c r="Z440">
        <f t="shared" si="96"/>
        <v>0</v>
      </c>
      <c r="AA440">
        <f t="shared" si="97"/>
        <v>0</v>
      </c>
    </row>
    <row r="441" spans="1:27">
      <c r="A441" s="1">
        <v>37843.5</v>
      </c>
      <c r="B441" s="1" t="s">
        <v>723</v>
      </c>
      <c r="C441" s="5">
        <v>13</v>
      </c>
      <c r="D441" s="2">
        <v>7.1999999999999998E-3</v>
      </c>
      <c r="E441" s="2">
        <v>5.8700000000000002E-2</v>
      </c>
      <c r="F441" s="2">
        <v>2.8999999999999998E-3</v>
      </c>
      <c r="G441" s="2">
        <v>3.0999999999999999E-3</v>
      </c>
      <c r="H441" s="2">
        <v>6.0000000000000001E-3</v>
      </c>
      <c r="I441" s="2">
        <v>22.11</v>
      </c>
      <c r="J441" s="4">
        <f t="shared" si="84"/>
        <v>7.5813414762556583E-2</v>
      </c>
      <c r="K441" s="4">
        <f t="shared" si="85"/>
        <v>3.2538802660753885</v>
      </c>
      <c r="L441" s="4">
        <f t="shared" si="86"/>
        <v>9.6774193548387094E-2</v>
      </c>
      <c r="M441" s="4">
        <f t="shared" si="87"/>
        <v>3.3506544596237755</v>
      </c>
      <c r="N441" s="3">
        <f t="shared" si="88"/>
        <v>44.196063059787505</v>
      </c>
      <c r="O441">
        <f t="shared" si="94"/>
        <v>33.623429416112351</v>
      </c>
      <c r="Q441" s="4">
        <f t="shared" si="95"/>
        <v>2.8882176516420995E-2</v>
      </c>
      <c r="T441" s="6">
        <v>37843.5</v>
      </c>
      <c r="U441">
        <f t="shared" si="89"/>
        <v>1</v>
      </c>
      <c r="V441">
        <f t="shared" si="90"/>
        <v>1</v>
      </c>
      <c r="W441">
        <f t="shared" si="98"/>
        <v>1</v>
      </c>
      <c r="X441">
        <f t="shared" si="92"/>
        <v>0</v>
      </c>
      <c r="Y441">
        <f t="shared" si="93"/>
        <v>1</v>
      </c>
      <c r="Z441">
        <f t="shared" si="96"/>
        <v>1</v>
      </c>
      <c r="AA441">
        <f t="shared" si="97"/>
        <v>0</v>
      </c>
    </row>
    <row r="442" spans="1:27">
      <c r="A442" s="1">
        <v>37843.501388888886</v>
      </c>
      <c r="B442" s="1" t="s">
        <v>723</v>
      </c>
      <c r="C442" s="5">
        <v>13</v>
      </c>
      <c r="D442" s="2">
        <v>7.9000000000000008E-3</v>
      </c>
      <c r="E442" s="2">
        <v>6.1100000000000002E-2</v>
      </c>
      <c r="F442" s="2">
        <v>2.8E-3</v>
      </c>
      <c r="G442" s="2">
        <v>3.5000000000000001E-3</v>
      </c>
      <c r="H442" s="2">
        <v>6.3E-3</v>
      </c>
      <c r="I442" s="2">
        <v>23.22</v>
      </c>
      <c r="J442" s="4">
        <f t="shared" si="84"/>
        <v>8.3184163420027379E-2</v>
      </c>
      <c r="K442" s="4">
        <f t="shared" si="85"/>
        <v>3.3869179600886921</v>
      </c>
      <c r="L442" s="4">
        <f t="shared" si="86"/>
        <v>0.10161290322580645</v>
      </c>
      <c r="M442" s="4">
        <f t="shared" si="87"/>
        <v>3.4885308633144985</v>
      </c>
      <c r="N442" s="3">
        <f t="shared" si="88"/>
        <v>41.937440011263028</v>
      </c>
      <c r="O442">
        <f t="shared" si="94"/>
        <v>33.331573575476021</v>
      </c>
      <c r="Q442" s="4">
        <f t="shared" si="95"/>
        <v>2.9127706535255562E-2</v>
      </c>
      <c r="T442" s="6">
        <v>37843.501388888886</v>
      </c>
      <c r="U442">
        <f t="shared" si="89"/>
        <v>1</v>
      </c>
      <c r="V442">
        <f t="shared" si="90"/>
        <v>1</v>
      </c>
      <c r="W442">
        <f t="shared" si="98"/>
        <v>1</v>
      </c>
      <c r="X442">
        <f t="shared" si="92"/>
        <v>0</v>
      </c>
      <c r="Y442">
        <f t="shared" si="93"/>
        <v>1</v>
      </c>
      <c r="Z442">
        <f t="shared" si="96"/>
        <v>1</v>
      </c>
      <c r="AA442">
        <f t="shared" si="97"/>
        <v>0</v>
      </c>
    </row>
    <row r="443" spans="1:27">
      <c r="A443" s="1">
        <v>37862.113194444442</v>
      </c>
      <c r="B443" s="1" t="s">
        <v>760</v>
      </c>
      <c r="C443" s="5">
        <v>1</v>
      </c>
      <c r="D443" s="2">
        <v>6.1000000000000004E-3</v>
      </c>
      <c r="E443" s="2">
        <v>4.8999999999999998E-3</v>
      </c>
      <c r="F443" s="2">
        <v>1.1999999999999999E-3</v>
      </c>
      <c r="H443" s="2">
        <v>1.4E-3</v>
      </c>
      <c r="I443" s="2">
        <v>4.6100000000000003</v>
      </c>
      <c r="J443" s="4">
        <f t="shared" si="84"/>
        <v>6.423080972938823E-2</v>
      </c>
      <c r="K443" s="4">
        <f t="shared" si="85"/>
        <v>0.27161862527716185</v>
      </c>
      <c r="L443" s="4">
        <f t="shared" si="86"/>
        <v>2.2580645161290321E-2</v>
      </c>
      <c r="M443" s="4">
        <f t="shared" si="87"/>
        <v>0.29419927043845218</v>
      </c>
      <c r="N443" s="3">
        <f t="shared" si="88"/>
        <v>4.5803450350065251</v>
      </c>
      <c r="O443">
        <f t="shared" si="94"/>
        <v>12.028824833702883</v>
      </c>
      <c r="Q443" s="4">
        <f t="shared" si="95"/>
        <v>7.6752893124574534E-2</v>
      </c>
      <c r="T443" s="6">
        <v>37862.113194444442</v>
      </c>
      <c r="U443">
        <f t="shared" si="89"/>
        <v>0</v>
      </c>
      <c r="V443">
        <f t="shared" si="90"/>
        <v>0</v>
      </c>
      <c r="W443">
        <f t="shared" si="98"/>
        <v>0</v>
      </c>
      <c r="X443">
        <f t="shared" si="92"/>
        <v>0</v>
      </c>
      <c r="Y443">
        <f t="shared" si="93"/>
        <v>0</v>
      </c>
      <c r="Z443">
        <f t="shared" si="96"/>
        <v>0</v>
      </c>
      <c r="AA443">
        <f t="shared" si="97"/>
        <v>0</v>
      </c>
    </row>
    <row r="444" spans="1:27">
      <c r="A444" s="1">
        <v>37862.199305555558</v>
      </c>
      <c r="B444" s="1" t="s">
        <v>760</v>
      </c>
      <c r="C444" s="5">
        <v>2</v>
      </c>
      <c r="D444" s="2">
        <v>1.4999999999999999E-2</v>
      </c>
      <c r="E444" s="2">
        <v>2.1600000000000001E-2</v>
      </c>
      <c r="F444" s="2">
        <v>2.8E-3</v>
      </c>
      <c r="G444" s="2">
        <v>1.6999999999999999E-3</v>
      </c>
      <c r="H444" s="2">
        <v>4.4999999999999997E-3</v>
      </c>
      <c r="I444" s="2">
        <v>4.1500000000000004</v>
      </c>
      <c r="J444" s="4">
        <f t="shared" si="84"/>
        <v>0.15794461408865956</v>
      </c>
      <c r="K444" s="4">
        <f t="shared" si="85"/>
        <v>1.1973392461197341</v>
      </c>
      <c r="L444" s="4">
        <f t="shared" si="86"/>
        <v>7.2580645161290314E-2</v>
      </c>
      <c r="M444" s="4">
        <f t="shared" si="87"/>
        <v>1.2699198912810243</v>
      </c>
      <c r="N444" s="3">
        <f t="shared" si="88"/>
        <v>8.0402861383305932</v>
      </c>
      <c r="O444">
        <f t="shared" si="94"/>
        <v>16.49667405764967</v>
      </c>
      <c r="Q444" s="4">
        <f t="shared" si="95"/>
        <v>5.7153719427195528E-2</v>
      </c>
      <c r="T444" s="6">
        <v>37862.199305555558</v>
      </c>
      <c r="U444">
        <f t="shared" si="89"/>
        <v>0</v>
      </c>
      <c r="V444">
        <f t="shared" si="90"/>
        <v>0</v>
      </c>
      <c r="W444">
        <f t="shared" si="98"/>
        <v>0</v>
      </c>
      <c r="X444">
        <f t="shared" si="92"/>
        <v>1</v>
      </c>
      <c r="Y444">
        <f t="shared" si="93"/>
        <v>0</v>
      </c>
      <c r="Z444">
        <f t="shared" si="96"/>
        <v>0</v>
      </c>
      <c r="AA444">
        <f t="shared" si="97"/>
        <v>0</v>
      </c>
    </row>
    <row r="445" spans="1:27">
      <c r="A445" s="1">
        <v>37862.285416666666</v>
      </c>
      <c r="B445" s="1" t="s">
        <v>760</v>
      </c>
      <c r="C445" s="5">
        <v>3</v>
      </c>
      <c r="D445" s="2">
        <v>1.14E-2</v>
      </c>
      <c r="E445" s="2">
        <v>8.3000000000000001E-3</v>
      </c>
      <c r="F445" s="2">
        <v>1.5E-3</v>
      </c>
      <c r="H445" s="2">
        <v>1.4E-3</v>
      </c>
      <c r="I445" s="2">
        <v>4.8499999999999996</v>
      </c>
      <c r="J445" s="4">
        <f t="shared" si="84"/>
        <v>0.12003790670738128</v>
      </c>
      <c r="K445" s="4">
        <f t="shared" si="85"/>
        <v>0.46008869179600886</v>
      </c>
      <c r="L445" s="4">
        <f t="shared" si="86"/>
        <v>2.2580645161290321E-2</v>
      </c>
      <c r="M445" s="4">
        <f t="shared" si="87"/>
        <v>0.48266933695729919</v>
      </c>
      <c r="N445" s="3">
        <f t="shared" si="88"/>
        <v>4.020974292178483</v>
      </c>
      <c r="O445">
        <f t="shared" si="94"/>
        <v>20.375356350966108</v>
      </c>
      <c r="Q445" s="4">
        <f t="shared" si="95"/>
        <v>4.6782845795915948E-2</v>
      </c>
      <c r="T445" s="6">
        <v>37862.285416666666</v>
      </c>
      <c r="U445">
        <f t="shared" si="89"/>
        <v>0</v>
      </c>
      <c r="V445">
        <f t="shared" si="90"/>
        <v>0</v>
      </c>
      <c r="W445">
        <f t="shared" ref="W445:W476" si="99">IF(N445&gt;25,1,0)</f>
        <v>0</v>
      </c>
      <c r="X445">
        <f t="shared" si="92"/>
        <v>0</v>
      </c>
      <c r="Y445">
        <f t="shared" si="93"/>
        <v>0</v>
      </c>
      <c r="Z445">
        <f t="shared" si="96"/>
        <v>0</v>
      </c>
      <c r="AA445">
        <f t="shared" si="97"/>
        <v>0</v>
      </c>
    </row>
    <row r="446" spans="1:27">
      <c r="A446" s="1">
        <v>37862.371527777781</v>
      </c>
      <c r="B446" s="1" t="s">
        <v>760</v>
      </c>
      <c r="C446" s="5">
        <v>4</v>
      </c>
      <c r="D446" s="2">
        <v>8.8999999999999999E-3</v>
      </c>
      <c r="E446" s="2">
        <v>4.3E-3</v>
      </c>
      <c r="F446" s="2">
        <v>1.2999999999999999E-3</v>
      </c>
      <c r="H446" s="2">
        <v>1.4E-3</v>
      </c>
      <c r="I446" s="2">
        <v>10.11</v>
      </c>
      <c r="J446" s="4">
        <f t="shared" si="84"/>
        <v>9.3713804359271347E-2</v>
      </c>
      <c r="K446" s="4">
        <f t="shared" si="85"/>
        <v>0.23835920177383593</v>
      </c>
      <c r="L446" s="4">
        <f t="shared" si="86"/>
        <v>2.2580645161290321E-2</v>
      </c>
      <c r="M446" s="4">
        <f t="shared" si="87"/>
        <v>0.26093984693512623</v>
      </c>
      <c r="N446" s="3">
        <f t="shared" si="88"/>
        <v>2.7844334003852742</v>
      </c>
      <c r="O446">
        <f t="shared" si="94"/>
        <v>10.555907507127021</v>
      </c>
      <c r="Q446" s="4">
        <f t="shared" si="95"/>
        <v>8.6535825886738665E-2</v>
      </c>
      <c r="T446" s="6">
        <v>37862.371527777781</v>
      </c>
      <c r="U446">
        <f t="shared" si="89"/>
        <v>0</v>
      </c>
      <c r="V446">
        <f t="shared" si="90"/>
        <v>0</v>
      </c>
      <c r="W446">
        <f t="shared" si="99"/>
        <v>0</v>
      </c>
      <c r="X446">
        <f t="shared" si="92"/>
        <v>0</v>
      </c>
      <c r="Y446">
        <f t="shared" si="93"/>
        <v>0</v>
      </c>
      <c r="Z446">
        <f t="shared" si="96"/>
        <v>0</v>
      </c>
      <c r="AA446">
        <f t="shared" si="97"/>
        <v>0</v>
      </c>
    </row>
    <row r="447" spans="1:27">
      <c r="A447" s="1">
        <v>37862.457638888889</v>
      </c>
      <c r="B447" s="1" t="s">
        <v>760</v>
      </c>
      <c r="C447" s="5">
        <v>5</v>
      </c>
      <c r="D447" s="2">
        <v>6.7999999999999996E-3</v>
      </c>
      <c r="E447" s="2">
        <v>2.8E-3</v>
      </c>
      <c r="F447" s="2">
        <v>1E-3</v>
      </c>
      <c r="H447" s="2">
        <v>1.4E-3</v>
      </c>
      <c r="I447" s="2">
        <v>9.8699999999999992</v>
      </c>
      <c r="J447" s="4">
        <f t="shared" si="84"/>
        <v>7.1601558386858999E-2</v>
      </c>
      <c r="K447" s="4">
        <f t="shared" si="85"/>
        <v>0.15521064301552107</v>
      </c>
      <c r="L447" s="4">
        <f t="shared" si="86"/>
        <v>2.2580645161290321E-2</v>
      </c>
      <c r="M447" s="4">
        <f t="shared" si="87"/>
        <v>0.17779128817681139</v>
      </c>
      <c r="N447" s="3">
        <f t="shared" si="88"/>
        <v>2.4830645056105558</v>
      </c>
      <c r="O447">
        <f t="shared" si="94"/>
        <v>6.8736141906873618</v>
      </c>
      <c r="Q447" s="4">
        <f t="shared" si="95"/>
        <v>0.12700647704871867</v>
      </c>
      <c r="T447" s="6">
        <v>37862.457638888889</v>
      </c>
      <c r="U447">
        <f t="shared" si="89"/>
        <v>0</v>
      </c>
      <c r="V447">
        <f t="shared" si="90"/>
        <v>0</v>
      </c>
      <c r="W447">
        <f t="shared" si="99"/>
        <v>0</v>
      </c>
      <c r="X447">
        <f t="shared" si="92"/>
        <v>0</v>
      </c>
      <c r="Y447">
        <f t="shared" si="93"/>
        <v>0</v>
      </c>
      <c r="Z447">
        <f t="shared" si="96"/>
        <v>0</v>
      </c>
      <c r="AA447">
        <f t="shared" si="97"/>
        <v>1</v>
      </c>
    </row>
    <row r="448" spans="1:27">
      <c r="A448" s="1">
        <v>37862.543749999997</v>
      </c>
      <c r="B448" s="1" t="s">
        <v>760</v>
      </c>
      <c r="C448" s="5">
        <v>6</v>
      </c>
      <c r="D448" s="2">
        <v>7.7999999999999996E-3</v>
      </c>
      <c r="E448" s="2">
        <v>2.8E-3</v>
      </c>
      <c r="F448" s="2">
        <v>1.1000000000000001E-3</v>
      </c>
      <c r="H448" s="2">
        <v>1.4E-3</v>
      </c>
      <c r="I448" s="2">
        <v>10.81</v>
      </c>
      <c r="J448" s="4">
        <f t="shared" si="84"/>
        <v>8.213119932610298E-2</v>
      </c>
      <c r="K448" s="4">
        <f t="shared" si="85"/>
        <v>0.15521064301552107</v>
      </c>
      <c r="L448" s="4">
        <f t="shared" si="86"/>
        <v>2.2580645161290321E-2</v>
      </c>
      <c r="M448" s="4">
        <f t="shared" si="87"/>
        <v>0.17779128817681139</v>
      </c>
      <c r="N448" s="3">
        <f t="shared" si="88"/>
        <v>2.164722902327151</v>
      </c>
      <c r="O448">
        <f t="shared" si="94"/>
        <v>6.8736141906873618</v>
      </c>
      <c r="Q448" s="4">
        <f t="shared" si="95"/>
        <v>0.12700647704871867</v>
      </c>
      <c r="T448" s="6">
        <v>37862.543749999997</v>
      </c>
      <c r="U448">
        <f t="shared" si="89"/>
        <v>0</v>
      </c>
      <c r="V448">
        <f t="shared" si="90"/>
        <v>0</v>
      </c>
      <c r="W448">
        <f t="shared" si="99"/>
        <v>0</v>
      </c>
      <c r="X448">
        <f t="shared" si="92"/>
        <v>0</v>
      </c>
      <c r="Y448">
        <f t="shared" si="93"/>
        <v>0</v>
      </c>
      <c r="Z448">
        <f t="shared" si="96"/>
        <v>0</v>
      </c>
      <c r="AA448">
        <f t="shared" si="97"/>
        <v>1</v>
      </c>
    </row>
    <row r="449" spans="1:27">
      <c r="A449" s="1">
        <v>37862.629861111112</v>
      </c>
      <c r="B449" s="1" t="s">
        <v>760</v>
      </c>
      <c r="C449" s="5">
        <v>7</v>
      </c>
      <c r="D449" s="2">
        <v>7.1000000000000004E-3</v>
      </c>
      <c r="E449" s="2">
        <v>2.8E-3</v>
      </c>
      <c r="F449" s="2">
        <v>1E-3</v>
      </c>
      <c r="H449" s="2">
        <v>1.4E-3</v>
      </c>
      <c r="I449" s="2">
        <v>14.26</v>
      </c>
      <c r="J449" s="4">
        <f t="shared" si="84"/>
        <v>7.4760450668632211E-2</v>
      </c>
      <c r="K449" s="4">
        <f t="shared" si="85"/>
        <v>0.15521064301552107</v>
      </c>
      <c r="L449" s="4">
        <f t="shared" si="86"/>
        <v>2.2580645161290321E-2</v>
      </c>
      <c r="M449" s="4">
        <f t="shared" si="87"/>
        <v>0.17779128817681139</v>
      </c>
      <c r="N449" s="3">
        <f t="shared" si="88"/>
        <v>2.3781462870636303</v>
      </c>
      <c r="O449">
        <f t="shared" si="94"/>
        <v>6.8736141906873618</v>
      </c>
      <c r="Q449" s="4">
        <f t="shared" si="95"/>
        <v>0.12700647704871867</v>
      </c>
      <c r="T449" s="6">
        <v>37862.629861111112</v>
      </c>
      <c r="U449">
        <f t="shared" si="89"/>
        <v>0</v>
      </c>
      <c r="V449">
        <f t="shared" si="90"/>
        <v>0</v>
      </c>
      <c r="W449">
        <f t="shared" si="99"/>
        <v>0</v>
      </c>
      <c r="X449">
        <f t="shared" si="92"/>
        <v>0</v>
      </c>
      <c r="Y449">
        <f t="shared" si="93"/>
        <v>0</v>
      </c>
      <c r="Z449">
        <f t="shared" si="96"/>
        <v>0</v>
      </c>
      <c r="AA449">
        <f t="shared" si="97"/>
        <v>1</v>
      </c>
    </row>
    <row r="450" spans="1:27">
      <c r="A450" s="1">
        <v>37862.71597222222</v>
      </c>
      <c r="B450" s="1" t="s">
        <v>760</v>
      </c>
      <c r="C450" s="5">
        <v>8</v>
      </c>
      <c r="D450" s="2">
        <v>8.3000000000000001E-3</v>
      </c>
      <c r="E450" s="2">
        <v>2.8E-3</v>
      </c>
      <c r="F450" s="2">
        <v>1.1000000000000001E-3</v>
      </c>
      <c r="H450" s="2">
        <v>1.4E-3</v>
      </c>
      <c r="I450" s="2">
        <v>14.43</v>
      </c>
      <c r="J450" s="4">
        <f t="shared" si="84"/>
        <v>8.7396019795724963E-2</v>
      </c>
      <c r="K450" s="4">
        <f t="shared" si="85"/>
        <v>0.15521064301552107</v>
      </c>
      <c r="L450" s="4">
        <f t="shared" si="86"/>
        <v>2.2580645161290321E-2</v>
      </c>
      <c r="M450" s="4">
        <f t="shared" si="87"/>
        <v>0.17779128817681139</v>
      </c>
      <c r="N450" s="3">
        <f t="shared" si="88"/>
        <v>2.0343179082110576</v>
      </c>
      <c r="O450">
        <f t="shared" si="94"/>
        <v>6.8736141906873618</v>
      </c>
      <c r="Q450" s="4">
        <f t="shared" si="95"/>
        <v>0.12700647704871867</v>
      </c>
      <c r="T450" s="6">
        <v>37862.71597222222</v>
      </c>
      <c r="U450">
        <f t="shared" si="89"/>
        <v>0</v>
      </c>
      <c r="V450">
        <f t="shared" si="90"/>
        <v>0</v>
      </c>
      <c r="W450">
        <f t="shared" si="99"/>
        <v>0</v>
      </c>
      <c r="X450">
        <f t="shared" si="92"/>
        <v>0</v>
      </c>
      <c r="Y450">
        <f t="shared" si="93"/>
        <v>0</v>
      </c>
      <c r="Z450">
        <f t="shared" si="96"/>
        <v>0</v>
      </c>
      <c r="AA450">
        <f t="shared" si="97"/>
        <v>1</v>
      </c>
    </row>
    <row r="451" spans="1:27">
      <c r="A451" s="1">
        <v>37862.802083333336</v>
      </c>
      <c r="B451" s="1" t="s">
        <v>760</v>
      </c>
      <c r="C451" s="5">
        <v>9</v>
      </c>
      <c r="D451" s="2">
        <v>7.9000000000000008E-3</v>
      </c>
      <c r="E451" s="2">
        <v>2.8E-3</v>
      </c>
      <c r="F451" s="2">
        <v>1.1000000000000001E-3</v>
      </c>
      <c r="H451" s="2">
        <v>1.4E-3</v>
      </c>
      <c r="I451" s="2">
        <v>10.45</v>
      </c>
      <c r="J451" s="4">
        <f t="shared" ref="J451:J514" si="100">(D451/94.97)*1000</f>
        <v>8.3184163420027379E-2</v>
      </c>
      <c r="K451" s="4">
        <f t="shared" ref="K451:K514" si="101">(E451/18.04)*1000</f>
        <v>0.15521064301552107</v>
      </c>
      <c r="L451" s="4">
        <f t="shared" ref="L451:L514" si="102">(H451/62)*1000</f>
        <v>2.2580645161290321E-2</v>
      </c>
      <c r="M451" s="4">
        <f t="shared" ref="M451:M514" si="103">K451+L451</f>
        <v>0.17779128817681139</v>
      </c>
      <c r="N451" s="3">
        <f t="shared" ref="N451:N514" si="104">M451/J451</f>
        <v>2.1373213466014906</v>
      </c>
      <c r="O451">
        <f t="shared" si="94"/>
        <v>6.8736141906873618</v>
      </c>
      <c r="Q451" s="4">
        <f t="shared" si="95"/>
        <v>0.12700647704871867</v>
      </c>
      <c r="T451" s="6">
        <v>37862.802083333336</v>
      </c>
      <c r="U451">
        <f t="shared" ref="U451:U514" si="105">IF(I451&gt;15,1,0)</f>
        <v>0</v>
      </c>
      <c r="V451">
        <f t="shared" ref="V451:V514" si="106">IF(I451&gt;20,1,0)</f>
        <v>0</v>
      </c>
      <c r="W451">
        <f t="shared" si="99"/>
        <v>0</v>
      </c>
      <c r="X451">
        <f t="shared" ref="X451:X514" si="107">IF(J451&gt;0.125,1,0)</f>
        <v>0</v>
      </c>
      <c r="Y451">
        <f t="shared" ref="Y451:Y514" si="108">IF(M451&gt;2,1,0)</f>
        <v>0</v>
      </c>
      <c r="Z451">
        <f t="shared" si="96"/>
        <v>0</v>
      </c>
      <c r="AA451">
        <f t="shared" si="97"/>
        <v>1</v>
      </c>
    </row>
    <row r="452" spans="1:27">
      <c r="A452" s="1">
        <v>37862.888194444444</v>
      </c>
      <c r="B452" s="1" t="s">
        <v>760</v>
      </c>
      <c r="C452" s="5">
        <v>10</v>
      </c>
      <c r="D452" s="2">
        <v>7.6E-3</v>
      </c>
      <c r="E452" s="2">
        <v>3.8E-3</v>
      </c>
      <c r="F452" s="2">
        <v>1.1000000000000001E-3</v>
      </c>
      <c r="H452" s="2">
        <v>1.4E-3</v>
      </c>
      <c r="I452" s="2">
        <v>7.09</v>
      </c>
      <c r="J452" s="4">
        <f t="shared" si="100"/>
        <v>8.0025271138254195E-2</v>
      </c>
      <c r="K452" s="4">
        <f t="shared" si="101"/>
        <v>0.21064301552106429</v>
      </c>
      <c r="L452" s="4">
        <f t="shared" si="102"/>
        <v>2.2580645161290321E-2</v>
      </c>
      <c r="M452" s="4">
        <f t="shared" si="103"/>
        <v>0.23322366068235462</v>
      </c>
      <c r="N452" s="3">
        <f t="shared" si="104"/>
        <v>2.9143751388162125</v>
      </c>
      <c r="O452">
        <f t="shared" ref="O452:O515" si="109">K452/L452</f>
        <v>9.3284764016471335</v>
      </c>
      <c r="Q452" s="4">
        <f t="shared" ref="Q452:Q515" si="110">L452/M452</f>
        <v>9.6819701291133806E-2</v>
      </c>
      <c r="T452" s="6">
        <v>37862.888194444444</v>
      </c>
      <c r="U452">
        <f t="shared" si="105"/>
        <v>0</v>
      </c>
      <c r="V452">
        <f t="shared" si="106"/>
        <v>0</v>
      </c>
      <c r="W452">
        <f t="shared" si="99"/>
        <v>0</v>
      </c>
      <c r="X452">
        <f t="shared" si="107"/>
        <v>0</v>
      </c>
      <c r="Y452">
        <f t="shared" si="108"/>
        <v>0</v>
      </c>
      <c r="Z452">
        <f t="shared" ref="Z452:Z515" si="111">IF(O452&gt;25,1,0)</f>
        <v>0</v>
      </c>
      <c r="AA452">
        <f t="shared" ref="AA452:AA515" si="112">IF(Q452&gt;0.1,1,0)</f>
        <v>0</v>
      </c>
    </row>
    <row r="453" spans="1:27">
      <c r="A453" s="1">
        <v>37862.974305555559</v>
      </c>
      <c r="B453" s="1" t="s">
        <v>760</v>
      </c>
      <c r="C453" s="5">
        <v>11</v>
      </c>
      <c r="D453" s="2">
        <v>7.7000000000000002E-3</v>
      </c>
      <c r="E453" s="2">
        <v>2.8E-3</v>
      </c>
      <c r="F453" s="2">
        <v>6.9999999999999999E-4</v>
      </c>
      <c r="H453" s="2">
        <v>1.4E-3</v>
      </c>
      <c r="I453" s="2">
        <v>6.2</v>
      </c>
      <c r="J453" s="4">
        <f t="shared" si="100"/>
        <v>8.107823523217858E-2</v>
      </c>
      <c r="K453" s="4">
        <f t="shared" si="101"/>
        <v>0.15521064301552107</v>
      </c>
      <c r="L453" s="4">
        <f t="shared" si="102"/>
        <v>2.2580645161290321E-2</v>
      </c>
      <c r="M453" s="4">
        <f t="shared" si="103"/>
        <v>0.17779128817681139</v>
      </c>
      <c r="N453" s="3">
        <f t="shared" si="104"/>
        <v>2.1928361867729582</v>
      </c>
      <c r="O453">
        <f t="shared" si="109"/>
        <v>6.8736141906873618</v>
      </c>
      <c r="Q453" s="4">
        <f t="shared" si="110"/>
        <v>0.12700647704871867</v>
      </c>
      <c r="T453" s="6">
        <v>37862.974305555559</v>
      </c>
      <c r="U453">
        <f t="shared" si="105"/>
        <v>0</v>
      </c>
      <c r="V453">
        <f t="shared" si="106"/>
        <v>0</v>
      </c>
      <c r="W453">
        <f t="shared" si="99"/>
        <v>0</v>
      </c>
      <c r="X453">
        <f t="shared" si="107"/>
        <v>0</v>
      </c>
      <c r="Y453">
        <f t="shared" si="108"/>
        <v>0</v>
      </c>
      <c r="Z453">
        <f t="shared" si="111"/>
        <v>0</v>
      </c>
      <c r="AA453">
        <f t="shared" si="112"/>
        <v>1</v>
      </c>
    </row>
    <row r="454" spans="1:27">
      <c r="A454" s="1">
        <v>37863.060416666667</v>
      </c>
      <c r="B454" s="1" t="s">
        <v>763</v>
      </c>
      <c r="C454" s="5">
        <v>12</v>
      </c>
      <c r="D454" s="2">
        <v>1.2500000000000001E-2</v>
      </c>
      <c r="E454" s="2">
        <v>9.1000000000000004E-3</v>
      </c>
      <c r="F454" s="2">
        <v>1.1000000000000001E-3</v>
      </c>
      <c r="H454" s="2">
        <v>1.4E-3</v>
      </c>
      <c r="I454" s="2">
        <v>4.75</v>
      </c>
      <c r="J454" s="4">
        <f t="shared" si="100"/>
        <v>0.13162051174054967</v>
      </c>
      <c r="K454" s="4">
        <f t="shared" si="101"/>
        <v>0.50443458980044353</v>
      </c>
      <c r="L454" s="4">
        <f t="shared" si="102"/>
        <v>2.2580645161290321E-2</v>
      </c>
      <c r="M454" s="4">
        <f t="shared" si="103"/>
        <v>0.52701523496173386</v>
      </c>
      <c r="N454" s="3">
        <f t="shared" si="104"/>
        <v>4.0040509491452685</v>
      </c>
      <c r="O454">
        <f t="shared" si="109"/>
        <v>22.339246119733929</v>
      </c>
      <c r="Q454" s="4">
        <f t="shared" si="110"/>
        <v>4.2846285388561646E-2</v>
      </c>
      <c r="T454" s="6">
        <v>37863.060416666667</v>
      </c>
      <c r="U454">
        <f t="shared" si="105"/>
        <v>0</v>
      </c>
      <c r="V454">
        <f t="shared" si="106"/>
        <v>0</v>
      </c>
      <c r="W454">
        <f t="shared" si="99"/>
        <v>0</v>
      </c>
      <c r="X454">
        <f t="shared" si="107"/>
        <v>1</v>
      </c>
      <c r="Y454">
        <f t="shared" si="108"/>
        <v>0</v>
      </c>
      <c r="Z454">
        <f t="shared" si="111"/>
        <v>0</v>
      </c>
      <c r="AA454">
        <f t="shared" si="112"/>
        <v>0</v>
      </c>
    </row>
    <row r="455" spans="1:27">
      <c r="A455" s="1">
        <v>37863.146527777775</v>
      </c>
      <c r="B455" s="1" t="s">
        <v>763</v>
      </c>
      <c r="C455" s="5">
        <v>13</v>
      </c>
      <c r="D455" s="2">
        <v>1.6400000000000001E-2</v>
      </c>
      <c r="E455" s="2">
        <v>2.8199999999999999E-2</v>
      </c>
      <c r="F455" s="2">
        <v>1.5E-3</v>
      </c>
      <c r="G455" s="2">
        <v>5.9999999999999995E-4</v>
      </c>
      <c r="H455" s="2">
        <v>2.0999999999999999E-3</v>
      </c>
      <c r="I455" s="2">
        <v>6.52</v>
      </c>
      <c r="J455" s="4">
        <f t="shared" si="100"/>
        <v>0.17268611140360116</v>
      </c>
      <c r="K455" s="4">
        <f t="shared" si="101"/>
        <v>1.5631929046563193</v>
      </c>
      <c r="L455" s="4">
        <f t="shared" si="102"/>
        <v>3.387096774193548E-2</v>
      </c>
      <c r="M455" s="4">
        <f t="shared" si="103"/>
        <v>1.5970638723982549</v>
      </c>
      <c r="N455" s="3">
        <f t="shared" si="104"/>
        <v>9.2483631683940395</v>
      </c>
      <c r="O455">
        <f t="shared" si="109"/>
        <v>46.151409566043718</v>
      </c>
      <c r="Q455" s="4">
        <f t="shared" si="110"/>
        <v>2.1208273712354807E-2</v>
      </c>
      <c r="T455" s="6">
        <v>37863.146527777775</v>
      </c>
      <c r="U455">
        <f t="shared" si="105"/>
        <v>0</v>
      </c>
      <c r="V455">
        <f t="shared" si="106"/>
        <v>0</v>
      </c>
      <c r="W455">
        <f t="shared" si="99"/>
        <v>0</v>
      </c>
      <c r="X455">
        <f t="shared" si="107"/>
        <v>1</v>
      </c>
      <c r="Y455">
        <f t="shared" si="108"/>
        <v>0</v>
      </c>
      <c r="Z455">
        <f t="shared" si="111"/>
        <v>1</v>
      </c>
      <c r="AA455">
        <f t="shared" si="112"/>
        <v>0</v>
      </c>
    </row>
    <row r="456" spans="1:27">
      <c r="A456" s="1">
        <v>37863.147916666669</v>
      </c>
      <c r="B456" s="1" t="s">
        <v>763</v>
      </c>
      <c r="C456" s="5">
        <v>13</v>
      </c>
      <c r="D456" s="2">
        <v>2.0500000000000001E-2</v>
      </c>
      <c r="E456" s="2">
        <v>5.04E-2</v>
      </c>
      <c r="F456" s="2">
        <v>1.6999999999999999E-3</v>
      </c>
      <c r="G456" s="2">
        <v>1E-3</v>
      </c>
      <c r="H456" s="2">
        <v>2.7000000000000001E-3</v>
      </c>
      <c r="I456" s="2">
        <v>6.08</v>
      </c>
      <c r="J456" s="4">
        <f t="shared" si="100"/>
        <v>0.21585763925450144</v>
      </c>
      <c r="K456" s="4">
        <f t="shared" si="101"/>
        <v>2.7937915742793793</v>
      </c>
      <c r="L456" s="4">
        <f t="shared" si="102"/>
        <v>4.3548387096774194E-2</v>
      </c>
      <c r="M456" s="4">
        <f t="shared" si="103"/>
        <v>2.8373399613761534</v>
      </c>
      <c r="N456" s="3">
        <f t="shared" si="104"/>
        <v>13.14449639667772</v>
      </c>
      <c r="O456">
        <f t="shared" si="109"/>
        <v>64.153732446415376</v>
      </c>
      <c r="Q456" s="4">
        <f t="shared" si="110"/>
        <v>1.5348314861660975E-2</v>
      </c>
      <c r="T456" s="6">
        <v>37863.147916666669</v>
      </c>
      <c r="U456">
        <f t="shared" si="105"/>
        <v>0</v>
      </c>
      <c r="V456">
        <f t="shared" si="106"/>
        <v>0</v>
      </c>
      <c r="W456">
        <f t="shared" si="99"/>
        <v>0</v>
      </c>
      <c r="X456">
        <f t="shared" si="107"/>
        <v>1</v>
      </c>
      <c r="Y456">
        <f t="shared" si="108"/>
        <v>1</v>
      </c>
      <c r="Z456">
        <f t="shared" si="111"/>
        <v>1</v>
      </c>
      <c r="AA456">
        <f t="shared" si="112"/>
        <v>0</v>
      </c>
    </row>
    <row r="457" spans="1:27">
      <c r="A457" s="1">
        <v>37863.149305555555</v>
      </c>
      <c r="B457" s="1" t="s">
        <v>763</v>
      </c>
      <c r="C457" s="5">
        <v>13</v>
      </c>
      <c r="D457" s="2">
        <v>2.24E-2</v>
      </c>
      <c r="E457" s="2">
        <v>4.9000000000000002E-2</v>
      </c>
      <c r="F457" s="2">
        <v>1.6000000000000001E-3</v>
      </c>
      <c r="G457" s="2">
        <v>8.0000000000000004E-4</v>
      </c>
      <c r="H457" s="2">
        <v>2.3999999999999998E-3</v>
      </c>
      <c r="I457" s="2">
        <v>6.45</v>
      </c>
      <c r="J457" s="4">
        <f t="shared" si="100"/>
        <v>0.23586395703906496</v>
      </c>
      <c r="K457" s="4">
        <f t="shared" si="101"/>
        <v>2.7161862527716187</v>
      </c>
      <c r="L457" s="4">
        <f t="shared" si="102"/>
        <v>3.8709677419354833E-2</v>
      </c>
      <c r="M457" s="4">
        <f t="shared" si="103"/>
        <v>2.7548959301909735</v>
      </c>
      <c r="N457" s="3">
        <f t="shared" si="104"/>
        <v>11.680020825456998</v>
      </c>
      <c r="O457">
        <f t="shared" si="109"/>
        <v>70.168144863266832</v>
      </c>
      <c r="Q457" s="4">
        <f t="shared" si="110"/>
        <v>1.4051230391367787E-2</v>
      </c>
      <c r="T457" s="6">
        <v>37863.149305555555</v>
      </c>
      <c r="U457">
        <f t="shared" si="105"/>
        <v>0</v>
      </c>
      <c r="V457">
        <f t="shared" si="106"/>
        <v>0</v>
      </c>
      <c r="W457">
        <f t="shared" si="99"/>
        <v>0</v>
      </c>
      <c r="X457">
        <f t="shared" si="107"/>
        <v>1</v>
      </c>
      <c r="Y457">
        <f t="shared" si="108"/>
        <v>1</v>
      </c>
      <c r="Z457">
        <f t="shared" si="111"/>
        <v>1</v>
      </c>
      <c r="AA457">
        <f t="shared" si="112"/>
        <v>0</v>
      </c>
    </row>
    <row r="458" spans="1:27">
      <c r="A458" s="1">
        <v>37882.272916666669</v>
      </c>
      <c r="B458" s="1" t="s">
        <v>794</v>
      </c>
      <c r="C458" s="5">
        <v>1</v>
      </c>
      <c r="D458" s="2">
        <v>4.5999999999999999E-3</v>
      </c>
      <c r="E458" s="2">
        <v>4.3E-3</v>
      </c>
      <c r="F458" s="2">
        <v>1E-3</v>
      </c>
      <c r="H458" s="2">
        <v>1.4E-3</v>
      </c>
      <c r="I458" s="2">
        <v>4.2300000000000004</v>
      </c>
      <c r="J458" s="4">
        <f t="shared" si="100"/>
        <v>4.8436348320522266E-2</v>
      </c>
      <c r="K458" s="4">
        <f t="shared" si="101"/>
        <v>0.23835920177383593</v>
      </c>
      <c r="L458" s="4">
        <f t="shared" si="102"/>
        <v>2.2580645161290321E-2</v>
      </c>
      <c r="M458" s="4">
        <f t="shared" si="103"/>
        <v>0.26093984693512623</v>
      </c>
      <c r="N458" s="3">
        <f t="shared" si="104"/>
        <v>5.3872733181367263</v>
      </c>
      <c r="O458">
        <f t="shared" si="109"/>
        <v>10.555907507127021</v>
      </c>
      <c r="Q458" s="4">
        <f t="shared" si="110"/>
        <v>8.6535825886738665E-2</v>
      </c>
      <c r="T458" s="6">
        <v>37882.272916666669</v>
      </c>
      <c r="U458">
        <f t="shared" si="105"/>
        <v>0</v>
      </c>
      <c r="V458">
        <f t="shared" si="106"/>
        <v>0</v>
      </c>
      <c r="W458">
        <f t="shared" si="99"/>
        <v>0</v>
      </c>
      <c r="X458">
        <f t="shared" si="107"/>
        <v>0</v>
      </c>
      <c r="Y458">
        <f t="shared" si="108"/>
        <v>0</v>
      </c>
      <c r="Z458">
        <f t="shared" si="111"/>
        <v>0</v>
      </c>
      <c r="AA458">
        <f t="shared" si="112"/>
        <v>0</v>
      </c>
    </row>
    <row r="459" spans="1:27">
      <c r="A459" s="1">
        <v>37882.359027777777</v>
      </c>
      <c r="B459" s="1" t="s">
        <v>794</v>
      </c>
      <c r="C459" s="5">
        <v>2</v>
      </c>
      <c r="D459" s="2">
        <v>6.8999999999999999E-3</v>
      </c>
      <c r="E459" s="2">
        <v>1.5299999999999999E-2</v>
      </c>
      <c r="F459" s="2">
        <v>2.2000000000000001E-3</v>
      </c>
      <c r="G459" s="2">
        <v>3.5000000000000001E-3</v>
      </c>
      <c r="H459" s="2">
        <v>5.7000000000000002E-3</v>
      </c>
      <c r="I459" s="2">
        <v>4.54</v>
      </c>
      <c r="J459" s="4">
        <f t="shared" si="100"/>
        <v>7.2654522480783412E-2</v>
      </c>
      <c r="K459" s="4">
        <f t="shared" si="101"/>
        <v>0.84811529933481156</v>
      </c>
      <c r="L459" s="4">
        <f t="shared" si="102"/>
        <v>9.1935483870967741E-2</v>
      </c>
      <c r="M459" s="4">
        <f t="shared" si="103"/>
        <v>0.94005078320577928</v>
      </c>
      <c r="N459" s="3">
        <f t="shared" si="104"/>
        <v>12.938640997254037</v>
      </c>
      <c r="O459">
        <f t="shared" si="109"/>
        <v>9.2251137822383011</v>
      </c>
      <c r="Q459" s="4">
        <f t="shared" si="110"/>
        <v>9.7798422716534078E-2</v>
      </c>
      <c r="T459" s="6">
        <v>37882.359027777777</v>
      </c>
      <c r="U459">
        <f t="shared" si="105"/>
        <v>0</v>
      </c>
      <c r="V459">
        <f t="shared" si="106"/>
        <v>0</v>
      </c>
      <c r="W459">
        <f t="shared" si="99"/>
        <v>0</v>
      </c>
      <c r="X459">
        <f t="shared" si="107"/>
        <v>0</v>
      </c>
      <c r="Y459">
        <f t="shared" si="108"/>
        <v>0</v>
      </c>
      <c r="Z459">
        <f t="shared" si="111"/>
        <v>0</v>
      </c>
      <c r="AA459">
        <f t="shared" si="112"/>
        <v>0</v>
      </c>
    </row>
    <row r="460" spans="1:27">
      <c r="A460" s="1">
        <v>37882.445138888892</v>
      </c>
      <c r="B460" s="1" t="s">
        <v>794</v>
      </c>
      <c r="C460" s="5">
        <v>3</v>
      </c>
      <c r="D460" s="2">
        <v>5.8999999999999999E-3</v>
      </c>
      <c r="E460" s="2">
        <v>6.4000000000000003E-3</v>
      </c>
      <c r="F460" s="2">
        <v>2.3E-3</v>
      </c>
      <c r="G460" s="2">
        <v>3.3999999999999998E-3</v>
      </c>
      <c r="H460" s="2">
        <v>5.7000000000000002E-3</v>
      </c>
      <c r="I460" s="2">
        <v>6.06</v>
      </c>
      <c r="J460" s="4">
        <f t="shared" si="100"/>
        <v>6.2124881541539438E-2</v>
      </c>
      <c r="K460" s="4">
        <f t="shared" si="101"/>
        <v>0.35476718403547675</v>
      </c>
      <c r="L460" s="4">
        <f t="shared" si="102"/>
        <v>9.1935483870967741E-2</v>
      </c>
      <c r="M460" s="4">
        <f t="shared" si="103"/>
        <v>0.44670266790644447</v>
      </c>
      <c r="N460" s="3">
        <f t="shared" si="104"/>
        <v>7.1903987069618696</v>
      </c>
      <c r="O460">
        <f t="shared" si="109"/>
        <v>3.8588711245964138</v>
      </c>
      <c r="Q460" s="4">
        <f t="shared" si="110"/>
        <v>0.20580912198675813</v>
      </c>
      <c r="T460" s="6">
        <v>37882.445138888892</v>
      </c>
      <c r="U460">
        <f t="shared" si="105"/>
        <v>0</v>
      </c>
      <c r="V460">
        <f t="shared" si="106"/>
        <v>0</v>
      </c>
      <c r="W460">
        <f t="shared" si="99"/>
        <v>0</v>
      </c>
      <c r="X460">
        <f t="shared" si="107"/>
        <v>0</v>
      </c>
      <c r="Y460">
        <f t="shared" si="108"/>
        <v>0</v>
      </c>
      <c r="Z460">
        <f t="shared" si="111"/>
        <v>0</v>
      </c>
      <c r="AA460">
        <f t="shared" si="112"/>
        <v>1</v>
      </c>
    </row>
    <row r="461" spans="1:27">
      <c r="A461" s="1">
        <v>37882.53125</v>
      </c>
      <c r="B461" s="1" t="s">
        <v>794</v>
      </c>
      <c r="C461" s="5">
        <v>4</v>
      </c>
      <c r="D461" s="2">
        <v>7.4000000000000003E-3</v>
      </c>
      <c r="E461" s="2">
        <v>3.5000000000000001E-3</v>
      </c>
      <c r="F461" s="2">
        <v>2.2000000000000001E-3</v>
      </c>
      <c r="G461" s="2">
        <v>2.3E-3</v>
      </c>
      <c r="H461" s="2">
        <v>4.4999999999999997E-3</v>
      </c>
      <c r="I461" s="2">
        <v>7.46</v>
      </c>
      <c r="J461" s="4">
        <f t="shared" si="100"/>
        <v>7.7919342950405396E-2</v>
      </c>
      <c r="K461" s="4">
        <f t="shared" si="101"/>
        <v>0.19401330376940132</v>
      </c>
      <c r="L461" s="4">
        <f t="shared" si="102"/>
        <v>7.2580645161290314E-2</v>
      </c>
      <c r="M461" s="4">
        <f t="shared" si="103"/>
        <v>0.26659394893069166</v>
      </c>
      <c r="N461" s="3">
        <f t="shared" si="104"/>
        <v>3.4214090986415928</v>
      </c>
      <c r="O461">
        <f t="shared" si="109"/>
        <v>2.6730721852673072</v>
      </c>
      <c r="Q461" s="4">
        <f t="shared" si="110"/>
        <v>0.27225166007109797</v>
      </c>
      <c r="T461" s="6">
        <v>37882.53125</v>
      </c>
      <c r="U461">
        <f t="shared" si="105"/>
        <v>0</v>
      </c>
      <c r="V461">
        <f t="shared" si="106"/>
        <v>0</v>
      </c>
      <c r="W461">
        <f t="shared" si="99"/>
        <v>0</v>
      </c>
      <c r="X461">
        <f t="shared" si="107"/>
        <v>0</v>
      </c>
      <c r="Y461">
        <f t="shared" si="108"/>
        <v>0</v>
      </c>
      <c r="Z461">
        <f t="shared" si="111"/>
        <v>0</v>
      </c>
      <c r="AA461">
        <f t="shared" si="112"/>
        <v>1</v>
      </c>
    </row>
    <row r="462" spans="1:27">
      <c r="A462" s="1">
        <v>37882.617361111108</v>
      </c>
      <c r="B462" s="1" t="s">
        <v>794</v>
      </c>
      <c r="C462" s="5">
        <v>5</v>
      </c>
      <c r="D462" s="2">
        <v>9.5999999999999992E-3</v>
      </c>
      <c r="E462" s="2">
        <v>3.5999999999999999E-3</v>
      </c>
      <c r="F462" s="2">
        <v>1.8E-3</v>
      </c>
      <c r="G462" s="2">
        <v>8.9999999999999998E-4</v>
      </c>
      <c r="H462" s="2">
        <v>2.7000000000000001E-3</v>
      </c>
      <c r="I462" s="2">
        <v>8.74</v>
      </c>
      <c r="J462" s="4">
        <f t="shared" si="100"/>
        <v>0.10108455301674213</v>
      </c>
      <c r="K462" s="4">
        <f t="shared" si="101"/>
        <v>0.19955654101995565</v>
      </c>
      <c r="L462" s="4">
        <f t="shared" si="102"/>
        <v>4.3548387096774194E-2</v>
      </c>
      <c r="M462" s="4">
        <f t="shared" si="103"/>
        <v>0.24310492811672985</v>
      </c>
      <c r="N462" s="3">
        <f t="shared" si="104"/>
        <v>2.4049661482547742</v>
      </c>
      <c r="O462">
        <f t="shared" si="109"/>
        <v>4.5824094604582406</v>
      </c>
      <c r="Q462" s="4">
        <f t="shared" si="110"/>
        <v>0.17913411889315503</v>
      </c>
      <c r="T462" s="6">
        <v>37882.617361111108</v>
      </c>
      <c r="U462">
        <f t="shared" si="105"/>
        <v>0</v>
      </c>
      <c r="V462">
        <f t="shared" si="106"/>
        <v>0</v>
      </c>
      <c r="W462">
        <f t="shared" si="99"/>
        <v>0</v>
      </c>
      <c r="X462">
        <f t="shared" si="107"/>
        <v>0</v>
      </c>
      <c r="Y462">
        <f t="shared" si="108"/>
        <v>0</v>
      </c>
      <c r="Z462">
        <f t="shared" si="111"/>
        <v>0</v>
      </c>
      <c r="AA462">
        <f t="shared" si="112"/>
        <v>1</v>
      </c>
    </row>
    <row r="463" spans="1:27">
      <c r="A463" s="1">
        <v>37882.703472222223</v>
      </c>
      <c r="B463" s="1" t="s">
        <v>794</v>
      </c>
      <c r="C463" s="5">
        <v>6</v>
      </c>
      <c r="D463" s="2">
        <v>1.06E-2</v>
      </c>
      <c r="E463" s="2">
        <v>2.8E-3</v>
      </c>
      <c r="F463" s="2">
        <v>1.6999999999999999E-3</v>
      </c>
      <c r="G463" s="2">
        <v>1.9E-3</v>
      </c>
      <c r="H463" s="2">
        <v>3.5999999999999999E-3</v>
      </c>
      <c r="I463" s="2">
        <v>6.57</v>
      </c>
      <c r="J463" s="4">
        <f t="shared" si="100"/>
        <v>0.1116141939559861</v>
      </c>
      <c r="K463" s="4">
        <f t="shared" si="101"/>
        <v>0.15521064301552107</v>
      </c>
      <c r="L463" s="4">
        <f t="shared" si="102"/>
        <v>5.8064516129032261E-2</v>
      </c>
      <c r="M463" s="4">
        <f t="shared" si="103"/>
        <v>0.21327515914455333</v>
      </c>
      <c r="N463" s="3">
        <f t="shared" si="104"/>
        <v>1.910824704147003</v>
      </c>
      <c r="O463">
        <f t="shared" si="109"/>
        <v>2.6730721852673072</v>
      </c>
      <c r="Q463" s="4">
        <f t="shared" si="110"/>
        <v>0.27225166007109797</v>
      </c>
      <c r="T463" s="6">
        <v>37882.703472222223</v>
      </c>
      <c r="U463">
        <f t="shared" si="105"/>
        <v>0</v>
      </c>
      <c r="V463">
        <f t="shared" si="106"/>
        <v>0</v>
      </c>
      <c r="W463">
        <f t="shared" si="99"/>
        <v>0</v>
      </c>
      <c r="X463">
        <f t="shared" si="107"/>
        <v>0</v>
      </c>
      <c r="Y463">
        <f t="shared" si="108"/>
        <v>0</v>
      </c>
      <c r="Z463">
        <f t="shared" si="111"/>
        <v>0</v>
      </c>
      <c r="AA463">
        <f t="shared" si="112"/>
        <v>1</v>
      </c>
    </row>
    <row r="464" spans="1:27">
      <c r="A464" s="1">
        <v>37882.789583333331</v>
      </c>
      <c r="B464" s="1" t="s">
        <v>794</v>
      </c>
      <c r="C464" s="5">
        <v>7</v>
      </c>
      <c r="D464" s="2">
        <v>1.14E-2</v>
      </c>
      <c r="E464" s="2">
        <v>3.5999999999999999E-3</v>
      </c>
      <c r="F464" s="2">
        <v>2.3E-3</v>
      </c>
      <c r="G464" s="2">
        <v>3.3E-3</v>
      </c>
      <c r="H464" s="2">
        <v>5.5999999999999999E-3</v>
      </c>
      <c r="I464" s="2">
        <v>4.3899999999999997</v>
      </c>
      <c r="J464" s="4">
        <f t="shared" si="100"/>
        <v>0.12003790670738128</v>
      </c>
      <c r="K464" s="4">
        <f t="shared" si="101"/>
        <v>0.19955654101995565</v>
      </c>
      <c r="L464" s="4">
        <f t="shared" si="102"/>
        <v>9.0322580645161285E-2</v>
      </c>
      <c r="M464" s="4">
        <f t="shared" si="103"/>
        <v>0.28987912166511692</v>
      </c>
      <c r="N464" s="3">
        <f t="shared" si="104"/>
        <v>2.414896507415452</v>
      </c>
      <c r="O464">
        <f t="shared" si="109"/>
        <v>2.209375989863795</v>
      </c>
      <c r="Q464" s="4">
        <f t="shared" si="110"/>
        <v>0.31158705092775368</v>
      </c>
      <c r="T464" s="6">
        <v>37882.789583333331</v>
      </c>
      <c r="U464">
        <f t="shared" si="105"/>
        <v>0</v>
      </c>
      <c r="V464">
        <f t="shared" si="106"/>
        <v>0</v>
      </c>
      <c r="W464">
        <f t="shared" si="99"/>
        <v>0</v>
      </c>
      <c r="X464">
        <f t="shared" si="107"/>
        <v>0</v>
      </c>
      <c r="Y464">
        <f t="shared" si="108"/>
        <v>0</v>
      </c>
      <c r="Z464">
        <f t="shared" si="111"/>
        <v>0</v>
      </c>
      <c r="AA464">
        <f t="shared" si="112"/>
        <v>1</v>
      </c>
    </row>
    <row r="465" spans="1:27">
      <c r="A465" s="1">
        <v>37882.875694444447</v>
      </c>
      <c r="B465" s="1" t="s">
        <v>794</v>
      </c>
      <c r="C465" s="5">
        <v>8</v>
      </c>
      <c r="D465" s="2">
        <v>1.32E-2</v>
      </c>
      <c r="E465" s="2">
        <v>1.9300000000000001E-2</v>
      </c>
      <c r="F465" s="2">
        <v>2.3999999999999998E-3</v>
      </c>
      <c r="G465" s="2">
        <v>5.0000000000000001E-3</v>
      </c>
      <c r="H465" s="2">
        <v>7.4000000000000003E-3</v>
      </c>
      <c r="I465" s="2">
        <v>3.6</v>
      </c>
      <c r="J465" s="4">
        <f t="shared" si="100"/>
        <v>0.13899126039802043</v>
      </c>
      <c r="K465" s="4">
        <f t="shared" si="101"/>
        <v>1.0698447893569847</v>
      </c>
      <c r="L465" s="4">
        <f t="shared" si="102"/>
        <v>0.11935483870967743</v>
      </c>
      <c r="M465" s="4">
        <f t="shared" si="103"/>
        <v>1.1891996280666621</v>
      </c>
      <c r="N465" s="3">
        <f t="shared" si="104"/>
        <v>8.5559309604159779</v>
      </c>
      <c r="O465">
        <f t="shared" si="109"/>
        <v>8.9635644513693293</v>
      </c>
      <c r="Q465" s="4">
        <f t="shared" si="110"/>
        <v>0.1003656878901974</v>
      </c>
      <c r="T465" s="6">
        <v>37882.875694444447</v>
      </c>
      <c r="U465">
        <f t="shared" si="105"/>
        <v>0</v>
      </c>
      <c r="V465">
        <f t="shared" si="106"/>
        <v>0</v>
      </c>
      <c r="W465">
        <f t="shared" si="99"/>
        <v>0</v>
      </c>
      <c r="X465">
        <f t="shared" si="107"/>
        <v>1</v>
      </c>
      <c r="Y465">
        <f t="shared" si="108"/>
        <v>0</v>
      </c>
      <c r="Z465">
        <f t="shared" si="111"/>
        <v>0</v>
      </c>
      <c r="AA465">
        <f t="shared" si="112"/>
        <v>1</v>
      </c>
    </row>
    <row r="466" spans="1:27">
      <c r="A466" s="1">
        <v>37882.961805555555</v>
      </c>
      <c r="B466" s="1" t="s">
        <v>794</v>
      </c>
      <c r="C466" s="5">
        <v>9</v>
      </c>
      <c r="D466" s="2">
        <v>1.37E-2</v>
      </c>
      <c r="E466" s="2">
        <v>2.24E-2</v>
      </c>
      <c r="F466" s="2">
        <v>2.8E-3</v>
      </c>
      <c r="G466" s="2">
        <v>5.5999999999999999E-3</v>
      </c>
      <c r="H466" s="2">
        <v>8.3999999999999995E-3</v>
      </c>
      <c r="I466" s="2">
        <v>3.48</v>
      </c>
      <c r="J466" s="4">
        <f t="shared" si="100"/>
        <v>0.14425608086764241</v>
      </c>
      <c r="K466" s="4">
        <f t="shared" si="101"/>
        <v>1.2416851441241685</v>
      </c>
      <c r="L466" s="4">
        <f t="shared" si="102"/>
        <v>0.13548387096774192</v>
      </c>
      <c r="M466" s="4">
        <f t="shared" si="103"/>
        <v>1.3771690150919105</v>
      </c>
      <c r="N466" s="3">
        <f t="shared" si="104"/>
        <v>9.5466964498743607</v>
      </c>
      <c r="O466">
        <f t="shared" si="109"/>
        <v>9.164818920916483</v>
      </c>
      <c r="Q466" s="4">
        <f t="shared" si="110"/>
        <v>9.8378535592234403E-2</v>
      </c>
      <c r="T466" s="6">
        <v>37882.961805555555</v>
      </c>
      <c r="U466">
        <f t="shared" si="105"/>
        <v>0</v>
      </c>
      <c r="V466">
        <f t="shared" si="106"/>
        <v>0</v>
      </c>
      <c r="W466">
        <f t="shared" si="99"/>
        <v>0</v>
      </c>
      <c r="X466">
        <f t="shared" si="107"/>
        <v>1</v>
      </c>
      <c r="Y466">
        <f t="shared" si="108"/>
        <v>0</v>
      </c>
      <c r="Z466">
        <f t="shared" si="111"/>
        <v>0</v>
      </c>
      <c r="AA466">
        <f t="shared" si="112"/>
        <v>0</v>
      </c>
    </row>
    <row r="467" spans="1:27">
      <c r="A467" s="1">
        <v>37883.04791666667</v>
      </c>
      <c r="B467" s="1" t="s">
        <v>796</v>
      </c>
      <c r="C467" s="5">
        <v>10</v>
      </c>
      <c r="D467" s="2">
        <v>1.23E-2</v>
      </c>
      <c r="E467" s="2">
        <v>1.4200000000000001E-2</v>
      </c>
      <c r="F467" s="2">
        <v>2.7000000000000001E-3</v>
      </c>
      <c r="G467" s="2">
        <v>4.4000000000000003E-3</v>
      </c>
      <c r="H467" s="2">
        <v>7.1000000000000004E-3</v>
      </c>
      <c r="I467" s="2">
        <v>5.43</v>
      </c>
      <c r="J467" s="4">
        <f t="shared" si="100"/>
        <v>0.12951458355270085</v>
      </c>
      <c r="K467" s="4">
        <f t="shared" si="101"/>
        <v>0.78713968957871405</v>
      </c>
      <c r="L467" s="4">
        <f t="shared" si="102"/>
        <v>0.11451612903225808</v>
      </c>
      <c r="M467" s="4">
        <f t="shared" si="103"/>
        <v>0.9016558186109721</v>
      </c>
      <c r="N467" s="3">
        <f t="shared" si="104"/>
        <v>6.9618091945921972</v>
      </c>
      <c r="O467">
        <f t="shared" si="109"/>
        <v>6.8736141906873609</v>
      </c>
      <c r="Q467" s="4">
        <f t="shared" si="110"/>
        <v>0.12700647704871867</v>
      </c>
      <c r="T467" s="6">
        <v>37883.04791666667</v>
      </c>
      <c r="U467">
        <f t="shared" si="105"/>
        <v>0</v>
      </c>
      <c r="V467">
        <f t="shared" si="106"/>
        <v>0</v>
      </c>
      <c r="W467">
        <f t="shared" si="99"/>
        <v>0</v>
      </c>
      <c r="X467">
        <f t="shared" si="107"/>
        <v>1</v>
      </c>
      <c r="Y467">
        <f t="shared" si="108"/>
        <v>0</v>
      </c>
      <c r="Z467">
        <f t="shared" si="111"/>
        <v>0</v>
      </c>
      <c r="AA467">
        <f t="shared" si="112"/>
        <v>1</v>
      </c>
    </row>
    <row r="468" spans="1:27">
      <c r="A468" s="1">
        <v>37883.134027777778</v>
      </c>
      <c r="B468" s="1" t="s">
        <v>796</v>
      </c>
      <c r="C468" s="5">
        <v>11</v>
      </c>
      <c r="D468" s="2">
        <v>1.3100000000000001E-2</v>
      </c>
      <c r="E468" s="2">
        <v>1.9800000000000002E-2</v>
      </c>
      <c r="F468" s="2">
        <v>2.7000000000000001E-3</v>
      </c>
      <c r="G468" s="2">
        <v>4.7000000000000002E-3</v>
      </c>
      <c r="H468" s="2">
        <v>7.4000000000000003E-3</v>
      </c>
      <c r="I468" s="2">
        <v>4.68</v>
      </c>
      <c r="J468" s="4">
        <f t="shared" si="100"/>
        <v>0.13793829630409601</v>
      </c>
      <c r="K468" s="4">
        <f t="shared" si="101"/>
        <v>1.0975609756097562</v>
      </c>
      <c r="L468" s="4">
        <f t="shared" si="102"/>
        <v>0.11935483870967743</v>
      </c>
      <c r="M468" s="4">
        <f t="shared" si="103"/>
        <v>1.2169158143194336</v>
      </c>
      <c r="N468" s="3">
        <f t="shared" si="104"/>
        <v>8.8221751821310406</v>
      </c>
      <c r="O468">
        <f t="shared" si="109"/>
        <v>9.195781147000659</v>
      </c>
      <c r="Q468" s="4">
        <f t="shared" si="110"/>
        <v>9.8079782763302523E-2</v>
      </c>
      <c r="T468" s="6">
        <v>37883.134027777778</v>
      </c>
      <c r="U468">
        <f t="shared" si="105"/>
        <v>0</v>
      </c>
      <c r="V468">
        <f t="shared" si="106"/>
        <v>0</v>
      </c>
      <c r="W468">
        <f t="shared" si="99"/>
        <v>0</v>
      </c>
      <c r="X468">
        <f t="shared" si="107"/>
        <v>1</v>
      </c>
      <c r="Y468">
        <f t="shared" si="108"/>
        <v>0</v>
      </c>
      <c r="Z468">
        <f t="shared" si="111"/>
        <v>0</v>
      </c>
      <c r="AA468">
        <f t="shared" si="112"/>
        <v>0</v>
      </c>
    </row>
    <row r="469" spans="1:27">
      <c r="A469" s="1">
        <v>37883.220138888886</v>
      </c>
      <c r="B469" s="1" t="s">
        <v>796</v>
      </c>
      <c r="C469" s="5">
        <v>12</v>
      </c>
      <c r="D469" s="2">
        <v>1.37E-2</v>
      </c>
      <c r="E469" s="2">
        <v>3.5700000000000003E-2</v>
      </c>
      <c r="F469" s="2">
        <v>3.0000000000000001E-3</v>
      </c>
      <c r="G469" s="2">
        <v>5.4000000000000003E-3</v>
      </c>
      <c r="H469" s="2">
        <v>8.3999999999999995E-3</v>
      </c>
      <c r="I469" s="2">
        <v>4.18</v>
      </c>
      <c r="J469" s="4">
        <f t="shared" si="100"/>
        <v>0.14425608086764241</v>
      </c>
      <c r="K469" s="4">
        <f t="shared" si="101"/>
        <v>1.9789356984478939</v>
      </c>
      <c r="L469" s="4">
        <f t="shared" si="102"/>
        <v>0.13548387096774192</v>
      </c>
      <c r="M469" s="4">
        <f t="shared" si="103"/>
        <v>2.1144195694156358</v>
      </c>
      <c r="N469" s="3">
        <f t="shared" si="104"/>
        <v>14.657403394700944</v>
      </c>
      <c r="O469">
        <f t="shared" si="109"/>
        <v>14.606430155210647</v>
      </c>
      <c r="Q469" s="4">
        <f t="shared" si="110"/>
        <v>6.4076152589330096E-2</v>
      </c>
      <c r="T469" s="6">
        <v>37883.220138888886</v>
      </c>
      <c r="U469">
        <f t="shared" si="105"/>
        <v>0</v>
      </c>
      <c r="V469">
        <f t="shared" si="106"/>
        <v>0</v>
      </c>
      <c r="W469">
        <f t="shared" si="99"/>
        <v>0</v>
      </c>
      <c r="X469">
        <f t="shared" si="107"/>
        <v>1</v>
      </c>
      <c r="Y469">
        <f t="shared" si="108"/>
        <v>1</v>
      </c>
      <c r="Z469">
        <f t="shared" si="111"/>
        <v>0</v>
      </c>
      <c r="AA469">
        <f t="shared" si="112"/>
        <v>0</v>
      </c>
    </row>
    <row r="470" spans="1:27">
      <c r="A470" s="1">
        <v>37883.306250000001</v>
      </c>
      <c r="B470" s="1" t="s">
        <v>796</v>
      </c>
      <c r="C470" s="5">
        <v>13</v>
      </c>
      <c r="D470" s="2">
        <v>1.34E-2</v>
      </c>
      <c r="E470" s="2">
        <v>5.0900000000000001E-2</v>
      </c>
      <c r="F470" s="2">
        <v>2.7000000000000001E-3</v>
      </c>
      <c r="G470" s="2">
        <v>5.0000000000000001E-3</v>
      </c>
      <c r="H470" s="2">
        <v>7.7000000000000002E-3</v>
      </c>
      <c r="I470" s="2">
        <v>6.44</v>
      </c>
      <c r="J470" s="4">
        <f t="shared" si="100"/>
        <v>0.14109718858586923</v>
      </c>
      <c r="K470" s="4">
        <f t="shared" si="101"/>
        <v>2.821507760532151</v>
      </c>
      <c r="L470" s="4">
        <f t="shared" si="102"/>
        <v>0.12419354838709679</v>
      </c>
      <c r="M470" s="4">
        <f t="shared" si="103"/>
        <v>2.9457013089192476</v>
      </c>
      <c r="N470" s="3">
        <f t="shared" si="104"/>
        <v>20.877108455825443</v>
      </c>
      <c r="O470">
        <f t="shared" si="109"/>
        <v>22.718633915973161</v>
      </c>
      <c r="Q470" s="4">
        <f t="shared" si="110"/>
        <v>4.2160944156507951E-2</v>
      </c>
      <c r="T470" s="6">
        <v>37883.306250000001</v>
      </c>
      <c r="U470">
        <f t="shared" si="105"/>
        <v>0</v>
      </c>
      <c r="V470">
        <f t="shared" si="106"/>
        <v>0</v>
      </c>
      <c r="W470">
        <f t="shared" si="99"/>
        <v>0</v>
      </c>
      <c r="X470">
        <f t="shared" si="107"/>
        <v>1</v>
      </c>
      <c r="Y470">
        <f t="shared" si="108"/>
        <v>1</v>
      </c>
      <c r="Z470">
        <f t="shared" si="111"/>
        <v>0</v>
      </c>
      <c r="AA470">
        <f t="shared" si="112"/>
        <v>0</v>
      </c>
    </row>
    <row r="471" spans="1:27">
      <c r="A471" s="1">
        <v>37883.307638888888</v>
      </c>
      <c r="B471" s="1" t="s">
        <v>796</v>
      </c>
      <c r="C471" s="5">
        <v>13</v>
      </c>
      <c r="D471" s="2">
        <v>1.4999999999999999E-2</v>
      </c>
      <c r="E471" s="2">
        <v>6.1199999999999997E-2</v>
      </c>
      <c r="F471" s="2">
        <v>3.0000000000000001E-3</v>
      </c>
      <c r="G471" s="2">
        <v>4.7000000000000002E-3</v>
      </c>
      <c r="H471" s="2">
        <v>7.7000000000000002E-3</v>
      </c>
      <c r="I471" s="2">
        <v>7.12</v>
      </c>
      <c r="J471" s="4">
        <f t="shared" si="100"/>
        <v>0.15794461408865956</v>
      </c>
      <c r="K471" s="4">
        <f t="shared" si="101"/>
        <v>3.3924611973392462</v>
      </c>
      <c r="L471" s="4">
        <f t="shared" si="102"/>
        <v>0.12419354838709679</v>
      </c>
      <c r="M471" s="4">
        <f t="shared" si="103"/>
        <v>3.5166547457263428</v>
      </c>
      <c r="N471" s="3">
        <f t="shared" si="104"/>
        <v>22.265113413442055</v>
      </c>
      <c r="O471">
        <f t="shared" si="109"/>
        <v>27.315921329225098</v>
      </c>
      <c r="Q471" s="4">
        <f t="shared" si="110"/>
        <v>3.5315820678167083E-2</v>
      </c>
      <c r="T471" s="6">
        <v>37883.307638888888</v>
      </c>
      <c r="U471">
        <f t="shared" si="105"/>
        <v>0</v>
      </c>
      <c r="V471">
        <f t="shared" si="106"/>
        <v>0</v>
      </c>
      <c r="W471">
        <f t="shared" si="99"/>
        <v>0</v>
      </c>
      <c r="X471">
        <f t="shared" si="107"/>
        <v>1</v>
      </c>
      <c r="Y471">
        <f t="shared" si="108"/>
        <v>1</v>
      </c>
      <c r="Z471">
        <f t="shared" si="111"/>
        <v>1</v>
      </c>
      <c r="AA471">
        <f t="shared" si="112"/>
        <v>0</v>
      </c>
    </row>
    <row r="472" spans="1:27">
      <c r="A472" s="1">
        <v>37883.309027777781</v>
      </c>
      <c r="B472" s="1" t="s">
        <v>796</v>
      </c>
      <c r="C472" s="5">
        <v>13</v>
      </c>
      <c r="D472" s="2">
        <v>1.49E-2</v>
      </c>
      <c r="E472" s="2">
        <v>5.8999999999999997E-2</v>
      </c>
      <c r="F472" s="2">
        <v>2.8E-3</v>
      </c>
      <c r="G472" s="2">
        <v>4.5999999999999999E-3</v>
      </c>
      <c r="H472" s="2">
        <v>7.4000000000000003E-3</v>
      </c>
      <c r="I472" s="2">
        <v>7.72</v>
      </c>
      <c r="J472" s="4">
        <f t="shared" si="100"/>
        <v>0.15689164999473518</v>
      </c>
      <c r="K472" s="4">
        <f t="shared" si="101"/>
        <v>3.270509977827051</v>
      </c>
      <c r="L472" s="4">
        <f t="shared" si="102"/>
        <v>0.11935483870967743</v>
      </c>
      <c r="M472" s="4">
        <f t="shared" si="103"/>
        <v>3.3898648165367282</v>
      </c>
      <c r="N472" s="3">
        <f t="shared" si="104"/>
        <v>21.606406820570005</v>
      </c>
      <c r="O472">
        <f t="shared" si="109"/>
        <v>27.40157008449691</v>
      </c>
      <c r="Q472" s="4">
        <f t="shared" si="110"/>
        <v>3.5209321070100039E-2</v>
      </c>
      <c r="T472" s="6">
        <v>37883.309027777781</v>
      </c>
      <c r="U472">
        <f t="shared" si="105"/>
        <v>0</v>
      </c>
      <c r="V472">
        <f t="shared" si="106"/>
        <v>0</v>
      </c>
      <c r="W472">
        <f t="shared" si="99"/>
        <v>0</v>
      </c>
      <c r="X472">
        <f t="shared" si="107"/>
        <v>1</v>
      </c>
      <c r="Y472">
        <f t="shared" si="108"/>
        <v>1</v>
      </c>
      <c r="Z472">
        <f t="shared" si="111"/>
        <v>1</v>
      </c>
      <c r="AA472">
        <f t="shared" si="112"/>
        <v>0</v>
      </c>
    </row>
    <row r="473" spans="1:27">
      <c r="A473" s="1">
        <v>37902.006249999999</v>
      </c>
      <c r="B473" s="1" t="s">
        <v>284</v>
      </c>
      <c r="C473" s="5">
        <v>1</v>
      </c>
      <c r="D473" s="2">
        <v>3.7000000000000002E-3</v>
      </c>
      <c r="E473" s="2">
        <v>2.8E-3</v>
      </c>
      <c r="F473" s="2">
        <v>1.2999999999999999E-3</v>
      </c>
      <c r="H473" s="2">
        <v>1.4E-3</v>
      </c>
      <c r="I473" s="2">
        <v>2.63</v>
      </c>
      <c r="J473" s="4">
        <f t="shared" si="100"/>
        <v>3.8959671475202698E-2</v>
      </c>
      <c r="K473" s="4">
        <f t="shared" si="101"/>
        <v>0.15521064301552107</v>
      </c>
      <c r="L473" s="4">
        <f t="shared" si="102"/>
        <v>2.2580645161290321E-2</v>
      </c>
      <c r="M473" s="4">
        <f t="shared" si="103"/>
        <v>0.17779128817681139</v>
      </c>
      <c r="N473" s="3">
        <f t="shared" si="104"/>
        <v>4.5634699022031828</v>
      </c>
      <c r="O473">
        <f t="shared" si="109"/>
        <v>6.8736141906873618</v>
      </c>
      <c r="Q473" s="4">
        <f t="shared" si="110"/>
        <v>0.12700647704871867</v>
      </c>
      <c r="T473" s="6">
        <v>37902.006249999999</v>
      </c>
      <c r="U473">
        <f t="shared" si="105"/>
        <v>0</v>
      </c>
      <c r="V473">
        <f t="shared" si="106"/>
        <v>0</v>
      </c>
      <c r="W473">
        <f t="shared" si="99"/>
        <v>0</v>
      </c>
      <c r="X473">
        <f t="shared" si="107"/>
        <v>0</v>
      </c>
      <c r="Y473">
        <f t="shared" si="108"/>
        <v>0</v>
      </c>
      <c r="Z473">
        <f t="shared" si="111"/>
        <v>0</v>
      </c>
      <c r="AA473">
        <f t="shared" si="112"/>
        <v>1</v>
      </c>
    </row>
    <row r="474" spans="1:27">
      <c r="A474" s="1">
        <v>37902.092361111114</v>
      </c>
      <c r="B474" s="1" t="s">
        <v>284</v>
      </c>
      <c r="C474" s="5">
        <v>2</v>
      </c>
      <c r="D474" s="2">
        <v>5.4999999999999997E-3</v>
      </c>
      <c r="E474" s="2">
        <v>2.8999999999999998E-3</v>
      </c>
      <c r="F474" s="2">
        <v>1.2999999999999999E-3</v>
      </c>
      <c r="H474" s="2">
        <v>1.4E-3</v>
      </c>
      <c r="I474" s="2">
        <v>1.84</v>
      </c>
      <c r="J474" s="4">
        <f t="shared" si="100"/>
        <v>5.791302516584184E-2</v>
      </c>
      <c r="K474" s="4">
        <f t="shared" si="101"/>
        <v>0.1607538802660754</v>
      </c>
      <c r="L474" s="4">
        <f t="shared" si="102"/>
        <v>2.2580645161290321E-2</v>
      </c>
      <c r="M474" s="4">
        <f t="shared" si="103"/>
        <v>0.18333452542736572</v>
      </c>
      <c r="N474" s="3">
        <f t="shared" si="104"/>
        <v>3.1656872508794409</v>
      </c>
      <c r="O474">
        <f t="shared" si="109"/>
        <v>7.1191004117833394</v>
      </c>
      <c r="Q474" s="4">
        <f t="shared" si="110"/>
        <v>0.12316635455680398</v>
      </c>
      <c r="T474" s="6">
        <v>37902.092361111114</v>
      </c>
      <c r="U474">
        <f t="shared" si="105"/>
        <v>0</v>
      </c>
      <c r="V474">
        <f t="shared" si="106"/>
        <v>0</v>
      </c>
      <c r="W474">
        <f t="shared" si="99"/>
        <v>0</v>
      </c>
      <c r="X474">
        <f t="shared" si="107"/>
        <v>0</v>
      </c>
      <c r="Y474">
        <f t="shared" si="108"/>
        <v>0</v>
      </c>
      <c r="Z474">
        <f t="shared" si="111"/>
        <v>0</v>
      </c>
      <c r="AA474">
        <f t="shared" si="112"/>
        <v>1</v>
      </c>
    </row>
    <row r="475" spans="1:27">
      <c r="A475" s="1">
        <v>37902.178472222222</v>
      </c>
      <c r="B475" s="1" t="s">
        <v>284</v>
      </c>
      <c r="C475" s="5">
        <v>3</v>
      </c>
      <c r="D475" s="2">
        <v>3.7000000000000002E-3</v>
      </c>
      <c r="E475" s="2">
        <v>2.8E-3</v>
      </c>
      <c r="F475" s="2">
        <v>1.4E-3</v>
      </c>
      <c r="H475" s="2">
        <v>1.4E-3</v>
      </c>
      <c r="I475" s="2">
        <v>2.4900000000000002</v>
      </c>
      <c r="J475" s="4">
        <f t="shared" si="100"/>
        <v>3.8959671475202698E-2</v>
      </c>
      <c r="K475" s="4">
        <f t="shared" si="101"/>
        <v>0.15521064301552107</v>
      </c>
      <c r="L475" s="4">
        <f t="shared" si="102"/>
        <v>2.2580645161290321E-2</v>
      </c>
      <c r="M475" s="4">
        <f t="shared" si="103"/>
        <v>0.17779128817681139</v>
      </c>
      <c r="N475" s="3">
        <f t="shared" si="104"/>
        <v>4.5634699022031828</v>
      </c>
      <c r="O475">
        <f t="shared" si="109"/>
        <v>6.8736141906873618</v>
      </c>
      <c r="Q475" s="4">
        <f t="shared" si="110"/>
        <v>0.12700647704871867</v>
      </c>
      <c r="T475" s="6">
        <v>37902.178472222222</v>
      </c>
      <c r="U475">
        <f t="shared" si="105"/>
        <v>0</v>
      </c>
      <c r="V475">
        <f t="shared" si="106"/>
        <v>0</v>
      </c>
      <c r="W475">
        <f t="shared" si="99"/>
        <v>0</v>
      </c>
      <c r="X475">
        <f t="shared" si="107"/>
        <v>0</v>
      </c>
      <c r="Y475">
        <f t="shared" si="108"/>
        <v>0</v>
      </c>
      <c r="Z475">
        <f t="shared" si="111"/>
        <v>0</v>
      </c>
      <c r="AA475">
        <f t="shared" si="112"/>
        <v>1</v>
      </c>
    </row>
    <row r="476" spans="1:27">
      <c r="A476" s="1">
        <v>37902.26458333333</v>
      </c>
      <c r="B476" s="1" t="s">
        <v>284</v>
      </c>
      <c r="C476" s="5">
        <v>4</v>
      </c>
      <c r="D476" s="2">
        <v>2.5000000000000001E-3</v>
      </c>
      <c r="E476" s="2">
        <v>3.8999999999999998E-3</v>
      </c>
      <c r="F476" s="2">
        <v>1.1000000000000001E-3</v>
      </c>
      <c r="H476" s="2">
        <v>1.4E-3</v>
      </c>
      <c r="I476" s="2">
        <v>3.52</v>
      </c>
      <c r="J476" s="4">
        <f t="shared" si="100"/>
        <v>2.6324102348109932E-2</v>
      </c>
      <c r="K476" s="4">
        <f t="shared" si="101"/>
        <v>0.21618625277161863</v>
      </c>
      <c r="L476" s="4">
        <f t="shared" si="102"/>
        <v>2.2580645161290321E-2</v>
      </c>
      <c r="M476" s="4">
        <f t="shared" si="103"/>
        <v>0.23876689793290895</v>
      </c>
      <c r="N476" s="3">
        <f t="shared" si="104"/>
        <v>9.0702769186753436</v>
      </c>
      <c r="O476">
        <f t="shared" si="109"/>
        <v>9.5739626227431103</v>
      </c>
      <c r="Q476" s="4">
        <f t="shared" si="110"/>
        <v>9.4571924989515305E-2</v>
      </c>
      <c r="T476" s="6">
        <v>37902.26458333333</v>
      </c>
      <c r="U476">
        <f t="shared" si="105"/>
        <v>0</v>
      </c>
      <c r="V476">
        <f t="shared" si="106"/>
        <v>0</v>
      </c>
      <c r="W476">
        <f t="shared" si="99"/>
        <v>0</v>
      </c>
      <c r="X476">
        <f t="shared" si="107"/>
        <v>0</v>
      </c>
      <c r="Y476">
        <f t="shared" si="108"/>
        <v>0</v>
      </c>
      <c r="Z476">
        <f t="shared" si="111"/>
        <v>0</v>
      </c>
      <c r="AA476">
        <f t="shared" si="112"/>
        <v>0</v>
      </c>
    </row>
    <row r="477" spans="1:27">
      <c r="A477" s="1">
        <v>37902.350694444445</v>
      </c>
      <c r="B477" s="1" t="s">
        <v>284</v>
      </c>
      <c r="C477" s="5">
        <v>5</v>
      </c>
      <c r="D477" s="2">
        <v>2.5000000000000001E-3</v>
      </c>
      <c r="E477" s="2">
        <v>2.8E-3</v>
      </c>
      <c r="F477" s="2">
        <v>1.2999999999999999E-3</v>
      </c>
      <c r="H477" s="2">
        <v>1.4E-3</v>
      </c>
      <c r="I477" s="2">
        <v>3.33</v>
      </c>
      <c r="J477" s="4">
        <f t="shared" si="100"/>
        <v>2.6324102348109932E-2</v>
      </c>
      <c r="K477" s="4">
        <f t="shared" si="101"/>
        <v>0.15521064301552107</v>
      </c>
      <c r="L477" s="4">
        <f t="shared" si="102"/>
        <v>2.2580645161290321E-2</v>
      </c>
      <c r="M477" s="4">
        <f t="shared" si="103"/>
        <v>0.17779128817681139</v>
      </c>
      <c r="N477" s="3">
        <f t="shared" si="104"/>
        <v>6.7539354552607103</v>
      </c>
      <c r="O477">
        <f t="shared" si="109"/>
        <v>6.8736141906873618</v>
      </c>
      <c r="Q477" s="4">
        <f t="shared" si="110"/>
        <v>0.12700647704871867</v>
      </c>
      <c r="T477" s="6">
        <v>37902.350694444445</v>
      </c>
      <c r="U477">
        <f t="shared" si="105"/>
        <v>0</v>
      </c>
      <c r="V477">
        <f t="shared" si="106"/>
        <v>0</v>
      </c>
      <c r="W477">
        <f t="shared" ref="W477:W508" si="113">IF(N477&gt;25,1,0)</f>
        <v>0</v>
      </c>
      <c r="X477">
        <f t="shared" si="107"/>
        <v>0</v>
      </c>
      <c r="Y477">
        <f t="shared" si="108"/>
        <v>0</v>
      </c>
      <c r="Z477">
        <f t="shared" si="111"/>
        <v>0</v>
      </c>
      <c r="AA477">
        <f t="shared" si="112"/>
        <v>1</v>
      </c>
    </row>
    <row r="478" spans="1:27">
      <c r="A478" s="1">
        <v>37902.436805555553</v>
      </c>
      <c r="B478" s="1" t="s">
        <v>284</v>
      </c>
      <c r="C478" s="5">
        <v>6</v>
      </c>
      <c r="D478" s="2">
        <v>2.5000000000000001E-3</v>
      </c>
      <c r="E478" s="2">
        <v>2.8E-3</v>
      </c>
      <c r="F478" s="2">
        <v>1.1000000000000001E-3</v>
      </c>
      <c r="H478" s="2">
        <v>1.4E-3</v>
      </c>
      <c r="I478" s="2">
        <v>3.48</v>
      </c>
      <c r="J478" s="4">
        <f t="shared" si="100"/>
        <v>2.6324102348109932E-2</v>
      </c>
      <c r="K478" s="4">
        <f t="shared" si="101"/>
        <v>0.15521064301552107</v>
      </c>
      <c r="L478" s="4">
        <f t="shared" si="102"/>
        <v>2.2580645161290321E-2</v>
      </c>
      <c r="M478" s="4">
        <f t="shared" si="103"/>
        <v>0.17779128817681139</v>
      </c>
      <c r="N478" s="3">
        <f t="shared" si="104"/>
        <v>6.7539354552607103</v>
      </c>
      <c r="O478">
        <f t="shared" si="109"/>
        <v>6.8736141906873618</v>
      </c>
      <c r="Q478" s="4">
        <f t="shared" si="110"/>
        <v>0.12700647704871867</v>
      </c>
      <c r="T478" s="6">
        <v>37902.436805555553</v>
      </c>
      <c r="U478">
        <f t="shared" si="105"/>
        <v>0</v>
      </c>
      <c r="V478">
        <f t="shared" si="106"/>
        <v>0</v>
      </c>
      <c r="W478">
        <f t="shared" si="113"/>
        <v>0</v>
      </c>
      <c r="X478">
        <f t="shared" si="107"/>
        <v>0</v>
      </c>
      <c r="Y478">
        <f t="shared" si="108"/>
        <v>0</v>
      </c>
      <c r="Z478">
        <f t="shared" si="111"/>
        <v>0</v>
      </c>
      <c r="AA478">
        <f t="shared" si="112"/>
        <v>1</v>
      </c>
    </row>
    <row r="479" spans="1:27">
      <c r="A479" s="1">
        <v>37902.522916666669</v>
      </c>
      <c r="B479" s="1" t="s">
        <v>284</v>
      </c>
      <c r="C479" s="5">
        <v>7</v>
      </c>
      <c r="D479" s="2">
        <v>3.5000000000000001E-3</v>
      </c>
      <c r="E479" s="2">
        <v>2.8E-3</v>
      </c>
      <c r="F479" s="2">
        <v>1.1999999999999999E-3</v>
      </c>
      <c r="H479" s="2">
        <v>1.4E-3</v>
      </c>
      <c r="I479" s="2">
        <v>5.48</v>
      </c>
      <c r="J479" s="4">
        <f t="shared" si="100"/>
        <v>3.6853743287353899E-2</v>
      </c>
      <c r="K479" s="4">
        <f t="shared" si="101"/>
        <v>0.15521064301552107</v>
      </c>
      <c r="L479" s="4">
        <f t="shared" si="102"/>
        <v>2.2580645161290321E-2</v>
      </c>
      <c r="M479" s="4">
        <f t="shared" si="103"/>
        <v>0.17779128817681139</v>
      </c>
      <c r="N479" s="3">
        <f t="shared" si="104"/>
        <v>4.8242396109005083</v>
      </c>
      <c r="O479">
        <f t="shared" si="109"/>
        <v>6.8736141906873618</v>
      </c>
      <c r="Q479" s="4">
        <f t="shared" si="110"/>
        <v>0.12700647704871867</v>
      </c>
      <c r="T479" s="6">
        <v>37902.522916666669</v>
      </c>
      <c r="U479">
        <f t="shared" si="105"/>
        <v>0</v>
      </c>
      <c r="V479">
        <f t="shared" si="106"/>
        <v>0</v>
      </c>
      <c r="W479">
        <f t="shared" si="113"/>
        <v>0</v>
      </c>
      <c r="X479">
        <f t="shared" si="107"/>
        <v>0</v>
      </c>
      <c r="Y479">
        <f t="shared" si="108"/>
        <v>0</v>
      </c>
      <c r="Z479">
        <f t="shared" si="111"/>
        <v>0</v>
      </c>
      <c r="AA479">
        <f t="shared" si="112"/>
        <v>1</v>
      </c>
    </row>
    <row r="480" spans="1:27">
      <c r="A480" s="1">
        <v>37902.609027777777</v>
      </c>
      <c r="B480" s="1" t="s">
        <v>284</v>
      </c>
      <c r="C480" s="5">
        <v>8</v>
      </c>
      <c r="D480" s="2">
        <v>4.7999999999999996E-3</v>
      </c>
      <c r="E480" s="2">
        <v>2.8E-3</v>
      </c>
      <c r="F480" s="2">
        <v>1.6999999999999999E-3</v>
      </c>
      <c r="G480" s="2">
        <v>0</v>
      </c>
      <c r="H480" s="2">
        <v>1.6999999999999999E-3</v>
      </c>
      <c r="I480" s="2">
        <v>5.91</v>
      </c>
      <c r="J480" s="4">
        <f t="shared" si="100"/>
        <v>5.0542276508371065E-2</v>
      </c>
      <c r="K480" s="4">
        <f t="shared" si="101"/>
        <v>0.15521064301552107</v>
      </c>
      <c r="L480" s="4">
        <f t="shared" si="102"/>
        <v>2.7419354838709678E-2</v>
      </c>
      <c r="M480" s="4">
        <f t="shared" si="103"/>
        <v>0.18262999785423073</v>
      </c>
      <c r="N480" s="3">
        <f t="shared" si="104"/>
        <v>3.6134106033783944</v>
      </c>
      <c r="O480">
        <f t="shared" si="109"/>
        <v>5.6606234511542972</v>
      </c>
      <c r="Q480" s="4">
        <f t="shared" si="110"/>
        <v>0.15013609571739089</v>
      </c>
      <c r="T480" s="6">
        <v>37902.609027777777</v>
      </c>
      <c r="U480">
        <f t="shared" si="105"/>
        <v>0</v>
      </c>
      <c r="V480">
        <f t="shared" si="106"/>
        <v>0</v>
      </c>
      <c r="W480">
        <f t="shared" si="113"/>
        <v>0</v>
      </c>
      <c r="X480">
        <f t="shared" si="107"/>
        <v>0</v>
      </c>
      <c r="Y480">
        <f t="shared" si="108"/>
        <v>0</v>
      </c>
      <c r="Z480">
        <f t="shared" si="111"/>
        <v>0</v>
      </c>
      <c r="AA480">
        <f t="shared" si="112"/>
        <v>1</v>
      </c>
    </row>
    <row r="481" spans="1:27">
      <c r="A481" s="1">
        <v>37902.695138888892</v>
      </c>
      <c r="B481" s="1" t="s">
        <v>284</v>
      </c>
      <c r="C481" s="5">
        <v>9</v>
      </c>
      <c r="D481" s="2">
        <v>2.7000000000000001E-3</v>
      </c>
      <c r="E481" s="2">
        <v>3.8999999999999998E-3</v>
      </c>
      <c r="F481" s="2">
        <v>1.1000000000000001E-3</v>
      </c>
      <c r="H481" s="2">
        <v>1.4E-3</v>
      </c>
      <c r="I481" s="2">
        <v>6.04</v>
      </c>
      <c r="J481" s="4">
        <f t="shared" si="100"/>
        <v>2.8430030535958724E-2</v>
      </c>
      <c r="K481" s="4">
        <f t="shared" si="101"/>
        <v>0.21618625277161863</v>
      </c>
      <c r="L481" s="4">
        <f t="shared" si="102"/>
        <v>2.2580645161290321E-2</v>
      </c>
      <c r="M481" s="4">
        <f t="shared" si="103"/>
        <v>0.23876689793290895</v>
      </c>
      <c r="N481" s="3">
        <f t="shared" si="104"/>
        <v>8.3984045543290229</v>
      </c>
      <c r="O481">
        <f t="shared" si="109"/>
        <v>9.5739626227431103</v>
      </c>
      <c r="Q481" s="4">
        <f t="shared" si="110"/>
        <v>9.4571924989515305E-2</v>
      </c>
      <c r="T481" s="6">
        <v>37902.695138888892</v>
      </c>
      <c r="U481">
        <f t="shared" si="105"/>
        <v>0</v>
      </c>
      <c r="V481">
        <f t="shared" si="106"/>
        <v>0</v>
      </c>
      <c r="W481">
        <f t="shared" si="113"/>
        <v>0</v>
      </c>
      <c r="X481">
        <f t="shared" si="107"/>
        <v>0</v>
      </c>
      <c r="Y481">
        <f t="shared" si="108"/>
        <v>0</v>
      </c>
      <c r="Z481">
        <f t="shared" si="111"/>
        <v>0</v>
      </c>
      <c r="AA481">
        <f t="shared" si="112"/>
        <v>0</v>
      </c>
    </row>
    <row r="482" spans="1:27">
      <c r="A482" s="1">
        <v>37902.78125</v>
      </c>
      <c r="B482" s="1" t="s">
        <v>284</v>
      </c>
      <c r="C482" s="5">
        <v>10</v>
      </c>
      <c r="D482" s="2">
        <v>2.5000000000000001E-3</v>
      </c>
      <c r="E482" s="2">
        <v>4.1000000000000003E-3</v>
      </c>
      <c r="F482" s="2">
        <v>1.1999999999999999E-3</v>
      </c>
      <c r="G482" s="2">
        <v>1E-3</v>
      </c>
      <c r="H482" s="2">
        <v>2.2000000000000001E-3</v>
      </c>
      <c r="I482" s="2">
        <v>4.7</v>
      </c>
      <c r="J482" s="4">
        <f t="shared" si="100"/>
        <v>2.6324102348109932E-2</v>
      </c>
      <c r="K482" s="4">
        <f t="shared" si="101"/>
        <v>0.22727272727272729</v>
      </c>
      <c r="L482" s="4">
        <f t="shared" si="102"/>
        <v>3.5483870967741936E-2</v>
      </c>
      <c r="M482" s="4">
        <f t="shared" si="103"/>
        <v>0.26275659824046921</v>
      </c>
      <c r="N482" s="3">
        <f t="shared" si="104"/>
        <v>9.9815976539589428</v>
      </c>
      <c r="O482">
        <f t="shared" si="109"/>
        <v>6.4049586776859506</v>
      </c>
      <c r="Q482" s="4">
        <f t="shared" si="110"/>
        <v>0.13504464285714285</v>
      </c>
      <c r="T482" s="6">
        <v>37902.78125</v>
      </c>
      <c r="U482">
        <f t="shared" si="105"/>
        <v>0</v>
      </c>
      <c r="V482">
        <f t="shared" si="106"/>
        <v>0</v>
      </c>
      <c r="W482">
        <f t="shared" si="113"/>
        <v>0</v>
      </c>
      <c r="X482">
        <f t="shared" si="107"/>
        <v>0</v>
      </c>
      <c r="Y482">
        <f t="shared" si="108"/>
        <v>0</v>
      </c>
      <c r="Z482">
        <f t="shared" si="111"/>
        <v>0</v>
      </c>
      <c r="AA482">
        <f t="shared" si="112"/>
        <v>1</v>
      </c>
    </row>
    <row r="483" spans="1:27">
      <c r="A483" s="1">
        <v>37902.867361111108</v>
      </c>
      <c r="B483" s="1" t="s">
        <v>284</v>
      </c>
      <c r="C483" s="5">
        <v>11</v>
      </c>
      <c r="D483" s="2">
        <v>2.5000000000000001E-3</v>
      </c>
      <c r="E483" s="2">
        <v>2.8E-3</v>
      </c>
      <c r="F483" s="2">
        <v>1.1000000000000001E-3</v>
      </c>
      <c r="G483" s="2">
        <v>2.8E-3</v>
      </c>
      <c r="H483" s="2">
        <v>3.8999999999999998E-3</v>
      </c>
      <c r="I483" s="2">
        <v>3.28</v>
      </c>
      <c r="J483" s="4">
        <f t="shared" si="100"/>
        <v>2.6324102348109932E-2</v>
      </c>
      <c r="K483" s="4">
        <f t="shared" si="101"/>
        <v>0.15521064301552107</v>
      </c>
      <c r="L483" s="4">
        <f t="shared" si="102"/>
        <v>6.2903225806451607E-2</v>
      </c>
      <c r="M483" s="4">
        <f t="shared" si="103"/>
        <v>0.21811386882197267</v>
      </c>
      <c r="N483" s="3">
        <f t="shared" si="104"/>
        <v>8.2857096488090978</v>
      </c>
      <c r="O483">
        <f t="shared" si="109"/>
        <v>2.4674512479390529</v>
      </c>
      <c r="Q483" s="4">
        <f t="shared" si="110"/>
        <v>0.28839626817950775</v>
      </c>
      <c r="T483" s="6">
        <v>37902.867361111108</v>
      </c>
      <c r="U483">
        <f t="shared" si="105"/>
        <v>0</v>
      </c>
      <c r="V483">
        <f t="shared" si="106"/>
        <v>0</v>
      </c>
      <c r="W483">
        <f t="shared" si="113"/>
        <v>0</v>
      </c>
      <c r="X483">
        <f t="shared" si="107"/>
        <v>0</v>
      </c>
      <c r="Y483">
        <f t="shared" si="108"/>
        <v>0</v>
      </c>
      <c r="Z483">
        <f t="shared" si="111"/>
        <v>0</v>
      </c>
      <c r="AA483">
        <f t="shared" si="112"/>
        <v>1</v>
      </c>
    </row>
    <row r="484" spans="1:27">
      <c r="A484" s="1">
        <v>37902.953472222223</v>
      </c>
      <c r="B484" s="1" t="s">
        <v>284</v>
      </c>
      <c r="C484" s="5">
        <v>12</v>
      </c>
      <c r="D484" s="2">
        <v>3.2000000000000002E-3</v>
      </c>
      <c r="E484" s="2">
        <v>5.5999999999999999E-3</v>
      </c>
      <c r="F484" s="2">
        <v>2.3E-3</v>
      </c>
      <c r="G484" s="2">
        <v>4.7999999999999996E-3</v>
      </c>
      <c r="H484" s="2">
        <v>7.1000000000000004E-3</v>
      </c>
      <c r="I484" s="2">
        <v>3.02</v>
      </c>
      <c r="J484" s="4">
        <f t="shared" si="100"/>
        <v>3.3694851005580714E-2</v>
      </c>
      <c r="K484" s="4">
        <f t="shared" si="101"/>
        <v>0.31042128603104213</v>
      </c>
      <c r="L484" s="4">
        <f t="shared" si="102"/>
        <v>0.11451612903225808</v>
      </c>
      <c r="M484" s="4">
        <f t="shared" si="103"/>
        <v>0.42493741506330018</v>
      </c>
      <c r="N484" s="3">
        <f t="shared" si="104"/>
        <v>12.611345721425504</v>
      </c>
      <c r="O484">
        <f t="shared" si="109"/>
        <v>2.7107210892851561</v>
      </c>
      <c r="Q484" s="4">
        <f t="shared" si="110"/>
        <v>0.26948940002188171</v>
      </c>
      <c r="T484" s="6">
        <v>37902.953472222223</v>
      </c>
      <c r="U484">
        <f t="shared" si="105"/>
        <v>0</v>
      </c>
      <c r="V484">
        <f t="shared" si="106"/>
        <v>0</v>
      </c>
      <c r="W484">
        <f t="shared" si="113"/>
        <v>0</v>
      </c>
      <c r="X484">
        <f t="shared" si="107"/>
        <v>0</v>
      </c>
      <c r="Y484">
        <f t="shared" si="108"/>
        <v>0</v>
      </c>
      <c r="Z484">
        <f t="shared" si="111"/>
        <v>0</v>
      </c>
      <c r="AA484">
        <f t="shared" si="112"/>
        <v>1</v>
      </c>
    </row>
    <row r="485" spans="1:27">
      <c r="A485" s="1">
        <v>37903.039583333331</v>
      </c>
      <c r="B485" s="1" t="s">
        <v>286</v>
      </c>
      <c r="C485" s="5">
        <v>13</v>
      </c>
      <c r="D485" s="2">
        <v>6.1000000000000004E-3</v>
      </c>
      <c r="E485" s="2">
        <v>2.12E-2</v>
      </c>
      <c r="F485" s="2">
        <v>2.3999999999999998E-3</v>
      </c>
      <c r="G485" s="2">
        <v>5.8999999999999999E-3</v>
      </c>
      <c r="H485" s="2">
        <v>8.3000000000000001E-3</v>
      </c>
      <c r="I485" s="2">
        <v>3.4</v>
      </c>
      <c r="J485" s="4">
        <f t="shared" si="100"/>
        <v>6.423080972938823E-2</v>
      </c>
      <c r="K485" s="4">
        <f t="shared" si="101"/>
        <v>1.1751662971175165</v>
      </c>
      <c r="L485" s="4">
        <f t="shared" si="102"/>
        <v>0.13387096774193549</v>
      </c>
      <c r="M485" s="4">
        <f t="shared" si="103"/>
        <v>1.3090372648594519</v>
      </c>
      <c r="N485" s="3">
        <f t="shared" si="104"/>
        <v>20.380208039951171</v>
      </c>
      <c r="O485">
        <f t="shared" si="109"/>
        <v>8.7783506531669904</v>
      </c>
      <c r="Q485" s="4">
        <f t="shared" si="110"/>
        <v>0.10226673551291826</v>
      </c>
      <c r="T485" s="6">
        <v>37903.039583333331</v>
      </c>
      <c r="U485">
        <f t="shared" si="105"/>
        <v>0</v>
      </c>
      <c r="V485">
        <f t="shared" si="106"/>
        <v>0</v>
      </c>
      <c r="W485">
        <f t="shared" si="113"/>
        <v>0</v>
      </c>
      <c r="X485">
        <f t="shared" si="107"/>
        <v>0</v>
      </c>
      <c r="Y485">
        <f t="shared" si="108"/>
        <v>0</v>
      </c>
      <c r="Z485">
        <f t="shared" si="111"/>
        <v>0</v>
      </c>
      <c r="AA485">
        <f t="shared" si="112"/>
        <v>1</v>
      </c>
    </row>
    <row r="486" spans="1:27">
      <c r="A486" s="1">
        <v>37903.040972222225</v>
      </c>
      <c r="B486" s="1" t="s">
        <v>286</v>
      </c>
      <c r="C486" s="5">
        <v>13</v>
      </c>
      <c r="D486" s="2">
        <v>9.5999999999999992E-3</v>
      </c>
      <c r="E486" s="2">
        <v>3.3099999999999997E-2</v>
      </c>
      <c r="F486" s="2">
        <v>2.3E-3</v>
      </c>
      <c r="G486" s="2">
        <v>6.4000000000000003E-3</v>
      </c>
      <c r="H486" s="2">
        <v>8.6999999999999994E-3</v>
      </c>
      <c r="I486" s="2">
        <v>3.6</v>
      </c>
      <c r="J486" s="4">
        <f t="shared" si="100"/>
        <v>0.10108455301674213</v>
      </c>
      <c r="K486" s="4">
        <f t="shared" si="101"/>
        <v>1.8348115299334813</v>
      </c>
      <c r="L486" s="4">
        <f t="shared" si="102"/>
        <v>0.14032258064516129</v>
      </c>
      <c r="M486" s="4">
        <f t="shared" si="103"/>
        <v>1.9751341105786426</v>
      </c>
      <c r="N486" s="3">
        <f t="shared" si="104"/>
        <v>19.539425675172261</v>
      </c>
      <c r="O486">
        <f t="shared" si="109"/>
        <v>13.075668374238603</v>
      </c>
      <c r="Q486" s="4">
        <f t="shared" si="110"/>
        <v>7.1044583703762709E-2</v>
      </c>
      <c r="T486" s="6">
        <v>37903.040972222225</v>
      </c>
      <c r="U486">
        <f t="shared" si="105"/>
        <v>0</v>
      </c>
      <c r="V486">
        <f t="shared" si="106"/>
        <v>0</v>
      </c>
      <c r="W486">
        <f t="shared" si="113"/>
        <v>0</v>
      </c>
      <c r="X486">
        <f t="shared" si="107"/>
        <v>0</v>
      </c>
      <c r="Y486">
        <f t="shared" si="108"/>
        <v>0</v>
      </c>
      <c r="Z486">
        <f t="shared" si="111"/>
        <v>0</v>
      </c>
      <c r="AA486">
        <f t="shared" si="112"/>
        <v>0</v>
      </c>
    </row>
    <row r="487" spans="1:27">
      <c r="A487" s="1">
        <v>37903.042361111111</v>
      </c>
      <c r="B487" s="1" t="s">
        <v>286</v>
      </c>
      <c r="C487" s="5">
        <v>13</v>
      </c>
      <c r="D487" s="2">
        <v>1.0200000000000001E-2</v>
      </c>
      <c r="E487" s="2">
        <v>3.5999999999999997E-2</v>
      </c>
      <c r="F487" s="2">
        <v>2.3999999999999998E-3</v>
      </c>
      <c r="G487" s="2">
        <v>6.4000000000000003E-3</v>
      </c>
      <c r="H487" s="2">
        <v>8.8000000000000005E-3</v>
      </c>
      <c r="I487" s="2">
        <v>3.96</v>
      </c>
      <c r="J487" s="4">
        <f t="shared" si="100"/>
        <v>0.10740233758028853</v>
      </c>
      <c r="K487" s="4">
        <f t="shared" si="101"/>
        <v>1.9955654101995566</v>
      </c>
      <c r="L487" s="4">
        <f t="shared" si="102"/>
        <v>0.14193548387096774</v>
      </c>
      <c r="M487" s="4">
        <f t="shared" si="103"/>
        <v>2.1375008940705245</v>
      </c>
      <c r="N487" s="3">
        <f t="shared" si="104"/>
        <v>19.901809795086049</v>
      </c>
      <c r="O487">
        <f t="shared" si="109"/>
        <v>14.05966539004233</v>
      </c>
      <c r="Q487" s="4">
        <f t="shared" si="110"/>
        <v>6.6402537778908061E-2</v>
      </c>
      <c r="T487" s="6">
        <v>37903.042361111111</v>
      </c>
      <c r="U487">
        <f t="shared" si="105"/>
        <v>0</v>
      </c>
      <c r="V487">
        <f t="shared" si="106"/>
        <v>0</v>
      </c>
      <c r="W487">
        <f t="shared" si="113"/>
        <v>0</v>
      </c>
      <c r="X487">
        <f t="shared" si="107"/>
        <v>0</v>
      </c>
      <c r="Y487">
        <f t="shared" si="108"/>
        <v>1</v>
      </c>
      <c r="Z487">
        <f t="shared" si="111"/>
        <v>0</v>
      </c>
      <c r="AA487">
        <f t="shared" si="112"/>
        <v>0</v>
      </c>
    </row>
    <row r="488" spans="1:27">
      <c r="A488" s="1">
        <v>37922.140972222223</v>
      </c>
      <c r="B488" s="1" t="s">
        <v>269</v>
      </c>
      <c r="C488" s="5">
        <v>1</v>
      </c>
      <c r="D488" s="2">
        <v>2.7000000000000001E-3</v>
      </c>
      <c r="E488" s="2">
        <v>3.8999999999999998E-3</v>
      </c>
      <c r="F488" s="2">
        <v>1.1000000000000001E-3</v>
      </c>
      <c r="G488" s="2">
        <v>8.9999999999999998E-4</v>
      </c>
      <c r="H488" s="2">
        <v>2E-3</v>
      </c>
      <c r="I488" s="2">
        <v>2.48</v>
      </c>
      <c r="J488" s="4">
        <f t="shared" si="100"/>
        <v>2.8430030535958724E-2</v>
      </c>
      <c r="K488" s="4">
        <f t="shared" si="101"/>
        <v>0.21618625277161863</v>
      </c>
      <c r="L488" s="4">
        <f t="shared" si="102"/>
        <v>3.2258064516129031E-2</v>
      </c>
      <c r="M488" s="4">
        <f t="shared" si="103"/>
        <v>0.24844431728774766</v>
      </c>
      <c r="N488" s="3">
        <f t="shared" si="104"/>
        <v>8.7387988195619979</v>
      </c>
      <c r="O488">
        <f t="shared" si="109"/>
        <v>6.7017738359201777</v>
      </c>
      <c r="Q488" s="4">
        <f t="shared" si="110"/>
        <v>0.12984021879948179</v>
      </c>
      <c r="T488" s="6">
        <v>37922.140972222223</v>
      </c>
      <c r="U488">
        <f t="shared" si="105"/>
        <v>0</v>
      </c>
      <c r="V488">
        <f t="shared" si="106"/>
        <v>0</v>
      </c>
      <c r="W488">
        <f t="shared" si="113"/>
        <v>0</v>
      </c>
      <c r="X488">
        <f t="shared" si="107"/>
        <v>0</v>
      </c>
      <c r="Y488">
        <f t="shared" si="108"/>
        <v>0</v>
      </c>
      <c r="Z488">
        <f t="shared" si="111"/>
        <v>0</v>
      </c>
      <c r="AA488">
        <f t="shared" si="112"/>
        <v>1</v>
      </c>
    </row>
    <row r="489" spans="1:27">
      <c r="A489" s="1">
        <v>37922.227083333331</v>
      </c>
      <c r="B489" s="1" t="s">
        <v>269</v>
      </c>
      <c r="C489" s="5">
        <v>2</v>
      </c>
      <c r="D489" s="2">
        <v>5.5999999999999999E-3</v>
      </c>
      <c r="E489" s="2">
        <v>2.23E-2</v>
      </c>
      <c r="F489" s="2">
        <v>3.0999999999999999E-3</v>
      </c>
      <c r="G489" s="2">
        <v>6.4000000000000003E-3</v>
      </c>
      <c r="H489" s="2">
        <v>9.4999999999999998E-3</v>
      </c>
      <c r="I489" s="2">
        <v>2.2000000000000002</v>
      </c>
      <c r="J489" s="4">
        <f t="shared" si="100"/>
        <v>5.896598925976624E-2</v>
      </c>
      <c r="K489" s="4">
        <f t="shared" si="101"/>
        <v>1.2361419068736141</v>
      </c>
      <c r="L489" s="4">
        <f t="shared" si="102"/>
        <v>0.15322580645161291</v>
      </c>
      <c r="M489" s="4">
        <f t="shared" si="103"/>
        <v>1.3893677133252271</v>
      </c>
      <c r="N489" s="3">
        <f t="shared" si="104"/>
        <v>23.562187809731576</v>
      </c>
      <c r="O489">
        <f t="shared" si="109"/>
        <v>8.0674524448593772</v>
      </c>
      <c r="Q489" s="4">
        <f t="shared" si="110"/>
        <v>0.11028455964684231</v>
      </c>
      <c r="T489" s="6">
        <v>37922.227083333331</v>
      </c>
      <c r="U489">
        <f t="shared" si="105"/>
        <v>0</v>
      </c>
      <c r="V489">
        <f t="shared" si="106"/>
        <v>0</v>
      </c>
      <c r="W489">
        <f t="shared" si="113"/>
        <v>0</v>
      </c>
      <c r="X489">
        <f t="shared" si="107"/>
        <v>0</v>
      </c>
      <c r="Y489">
        <f t="shared" si="108"/>
        <v>0</v>
      </c>
      <c r="Z489">
        <f t="shared" si="111"/>
        <v>0</v>
      </c>
      <c r="AA489">
        <f t="shared" si="112"/>
        <v>1</v>
      </c>
    </row>
    <row r="490" spans="1:27">
      <c r="A490" s="1">
        <v>37922.313194444447</v>
      </c>
      <c r="B490" s="1" t="s">
        <v>269</v>
      </c>
      <c r="C490" s="5">
        <v>3</v>
      </c>
      <c r="D490" s="2">
        <v>2.8E-3</v>
      </c>
      <c r="E490" s="2">
        <v>8.0000000000000002E-3</v>
      </c>
      <c r="F490" s="2">
        <v>2.5999999999999999E-3</v>
      </c>
      <c r="G490" s="2">
        <v>4.7999999999999996E-3</v>
      </c>
      <c r="H490" s="2">
        <v>7.4000000000000003E-3</v>
      </c>
      <c r="I490" s="2">
        <v>2.95</v>
      </c>
      <c r="J490" s="4">
        <f t="shared" si="100"/>
        <v>2.948299462988312E-2</v>
      </c>
      <c r="K490" s="4">
        <f t="shared" si="101"/>
        <v>0.44345898004434597</v>
      </c>
      <c r="L490" s="4">
        <f t="shared" si="102"/>
        <v>0.11935483870967743</v>
      </c>
      <c r="M490" s="4">
        <f t="shared" si="103"/>
        <v>0.56281381875402337</v>
      </c>
      <c r="N490" s="3">
        <f t="shared" si="104"/>
        <v>19.089438702524859</v>
      </c>
      <c r="O490">
        <f t="shared" si="109"/>
        <v>3.7154671301012767</v>
      </c>
      <c r="Q490" s="4">
        <f t="shared" si="110"/>
        <v>0.21206806715213442</v>
      </c>
      <c r="T490" s="6">
        <v>37922.313194444447</v>
      </c>
      <c r="U490">
        <f t="shared" si="105"/>
        <v>0</v>
      </c>
      <c r="V490">
        <f t="shared" si="106"/>
        <v>0</v>
      </c>
      <c r="W490">
        <f t="shared" si="113"/>
        <v>0</v>
      </c>
      <c r="X490">
        <f t="shared" si="107"/>
        <v>0</v>
      </c>
      <c r="Y490">
        <f t="shared" si="108"/>
        <v>0</v>
      </c>
      <c r="Z490">
        <f t="shared" si="111"/>
        <v>0</v>
      </c>
      <c r="AA490">
        <f t="shared" si="112"/>
        <v>1</v>
      </c>
    </row>
    <row r="491" spans="1:27">
      <c r="A491" s="1">
        <v>37922.399305555555</v>
      </c>
      <c r="B491" s="1" t="s">
        <v>269</v>
      </c>
      <c r="C491" s="5">
        <v>4</v>
      </c>
      <c r="D491" s="2">
        <v>2.5999999999999999E-3</v>
      </c>
      <c r="E491" s="2">
        <v>1.09E-2</v>
      </c>
      <c r="F491" s="2">
        <v>2.8E-3</v>
      </c>
      <c r="G491" s="2">
        <v>4.7999999999999996E-3</v>
      </c>
      <c r="H491" s="2">
        <v>7.6E-3</v>
      </c>
      <c r="I491" s="2">
        <v>4.2300000000000004</v>
      </c>
      <c r="J491" s="4">
        <f t="shared" si="100"/>
        <v>2.7377066442034324E-2</v>
      </c>
      <c r="K491" s="4">
        <f t="shared" si="101"/>
        <v>0.60421286031042132</v>
      </c>
      <c r="L491" s="4">
        <f t="shared" si="102"/>
        <v>0.12258064516129032</v>
      </c>
      <c r="M491" s="4">
        <f t="shared" si="103"/>
        <v>0.72679350547171162</v>
      </c>
      <c r="N491" s="3">
        <f t="shared" si="104"/>
        <v>26.547530467172486</v>
      </c>
      <c r="O491">
        <f t="shared" si="109"/>
        <v>4.9291049130587004</v>
      </c>
      <c r="Q491" s="4">
        <f t="shared" si="110"/>
        <v>0.16865952191156641</v>
      </c>
      <c r="T491" s="6">
        <v>37922.399305555555</v>
      </c>
      <c r="U491">
        <f t="shared" si="105"/>
        <v>0</v>
      </c>
      <c r="V491">
        <f t="shared" si="106"/>
        <v>0</v>
      </c>
      <c r="W491">
        <f t="shared" si="113"/>
        <v>1</v>
      </c>
      <c r="X491">
        <f t="shared" si="107"/>
        <v>0</v>
      </c>
      <c r="Y491">
        <f t="shared" si="108"/>
        <v>0</v>
      </c>
      <c r="Z491">
        <f t="shared" si="111"/>
        <v>0</v>
      </c>
      <c r="AA491">
        <f t="shared" si="112"/>
        <v>1</v>
      </c>
    </row>
    <row r="492" spans="1:27">
      <c r="A492" s="1">
        <v>37922.48541666667</v>
      </c>
      <c r="B492" s="1" t="s">
        <v>269</v>
      </c>
      <c r="C492" s="5">
        <v>5</v>
      </c>
      <c r="D492" s="2">
        <v>2.5000000000000001E-3</v>
      </c>
      <c r="E492" s="2">
        <v>8.0999999999999996E-3</v>
      </c>
      <c r="F492" s="2">
        <v>2.3E-3</v>
      </c>
      <c r="G492" s="2">
        <v>4.0000000000000001E-3</v>
      </c>
      <c r="H492" s="2">
        <v>6.3E-3</v>
      </c>
      <c r="I492" s="2">
        <v>4.8</v>
      </c>
      <c r="J492" s="4">
        <f t="shared" si="100"/>
        <v>2.6324102348109932E-2</v>
      </c>
      <c r="K492" s="4">
        <f t="shared" si="101"/>
        <v>0.4490022172949002</v>
      </c>
      <c r="L492" s="4">
        <f t="shared" si="102"/>
        <v>0.10161290322580645</v>
      </c>
      <c r="M492" s="4">
        <f t="shared" si="103"/>
        <v>0.5506151205207066</v>
      </c>
      <c r="N492" s="3">
        <f t="shared" si="104"/>
        <v>20.916767198340601</v>
      </c>
      <c r="O492">
        <f t="shared" si="109"/>
        <v>4.4187519797275892</v>
      </c>
      <c r="Q492" s="4">
        <f t="shared" si="110"/>
        <v>0.18454433857485242</v>
      </c>
      <c r="T492" s="6">
        <v>37922.48541666667</v>
      </c>
      <c r="U492">
        <f t="shared" si="105"/>
        <v>0</v>
      </c>
      <c r="V492">
        <f t="shared" si="106"/>
        <v>0</v>
      </c>
      <c r="W492">
        <f t="shared" si="113"/>
        <v>0</v>
      </c>
      <c r="X492">
        <f t="shared" si="107"/>
        <v>0</v>
      </c>
      <c r="Y492">
        <f t="shared" si="108"/>
        <v>0</v>
      </c>
      <c r="Z492">
        <f t="shared" si="111"/>
        <v>0</v>
      </c>
      <c r="AA492">
        <f t="shared" si="112"/>
        <v>1</v>
      </c>
    </row>
    <row r="493" spans="1:27">
      <c r="A493" s="1">
        <v>37922.571527777778</v>
      </c>
      <c r="B493" s="1" t="s">
        <v>269</v>
      </c>
      <c r="C493" s="5">
        <v>6</v>
      </c>
      <c r="D493" s="2">
        <v>2.5000000000000001E-3</v>
      </c>
      <c r="E493" s="2">
        <v>7.3000000000000001E-3</v>
      </c>
      <c r="F493" s="2">
        <v>8.9999999999999998E-4</v>
      </c>
      <c r="G493" s="2">
        <v>1.8E-3</v>
      </c>
      <c r="H493" s="2">
        <v>2.7000000000000001E-3</v>
      </c>
      <c r="I493" s="2">
        <v>4.12</v>
      </c>
      <c r="J493" s="4">
        <f t="shared" si="100"/>
        <v>2.6324102348109932E-2</v>
      </c>
      <c r="K493" s="4">
        <f t="shared" si="101"/>
        <v>0.40465631929046564</v>
      </c>
      <c r="L493" s="4">
        <f t="shared" si="102"/>
        <v>4.3548387096774194E-2</v>
      </c>
      <c r="M493" s="4">
        <f t="shared" si="103"/>
        <v>0.44820470638723986</v>
      </c>
      <c r="N493" s="3">
        <f t="shared" si="104"/>
        <v>17.026400386238468</v>
      </c>
      <c r="O493">
        <f t="shared" si="109"/>
        <v>9.2921080725958785</v>
      </c>
      <c r="Q493" s="4">
        <f t="shared" si="110"/>
        <v>9.7161824666671975E-2</v>
      </c>
      <c r="T493" s="6">
        <v>37922.571527777778</v>
      </c>
      <c r="U493">
        <f t="shared" si="105"/>
        <v>0</v>
      </c>
      <c r="V493">
        <f t="shared" si="106"/>
        <v>0</v>
      </c>
      <c r="W493">
        <f t="shared" si="113"/>
        <v>0</v>
      </c>
      <c r="X493">
        <f t="shared" si="107"/>
        <v>0</v>
      </c>
      <c r="Y493">
        <f t="shared" si="108"/>
        <v>0</v>
      </c>
      <c r="Z493">
        <f t="shared" si="111"/>
        <v>0</v>
      </c>
      <c r="AA493">
        <f t="shared" si="112"/>
        <v>0</v>
      </c>
    </row>
    <row r="494" spans="1:27">
      <c r="A494" s="1">
        <v>37922.657638888886</v>
      </c>
      <c r="B494" s="1" t="s">
        <v>269</v>
      </c>
      <c r="C494" s="5">
        <v>7</v>
      </c>
      <c r="D494" s="2">
        <v>2.5000000000000001E-3</v>
      </c>
      <c r="E494" s="2">
        <v>9.7000000000000003E-3</v>
      </c>
      <c r="F494" s="2">
        <v>2.2000000000000001E-3</v>
      </c>
      <c r="G494" s="2">
        <v>5.5999999999999999E-3</v>
      </c>
      <c r="H494" s="2">
        <v>7.7999999999999996E-3</v>
      </c>
      <c r="I494" s="2">
        <v>4.03</v>
      </c>
      <c r="J494" s="4">
        <f t="shared" si="100"/>
        <v>2.6324102348109932E-2</v>
      </c>
      <c r="K494" s="4">
        <f t="shared" si="101"/>
        <v>0.53769401330376942</v>
      </c>
      <c r="L494" s="4">
        <f t="shared" si="102"/>
        <v>0.12580645161290321</v>
      </c>
      <c r="M494" s="4">
        <f t="shared" si="103"/>
        <v>0.66350046491667269</v>
      </c>
      <c r="N494" s="3">
        <f t="shared" si="104"/>
        <v>25.205055661254558</v>
      </c>
      <c r="O494">
        <f t="shared" si="109"/>
        <v>4.2739780544658599</v>
      </c>
      <c r="Q494" s="4">
        <f t="shared" si="110"/>
        <v>0.18961019360958989</v>
      </c>
      <c r="T494" s="6">
        <v>37922.657638888886</v>
      </c>
      <c r="U494">
        <f t="shared" si="105"/>
        <v>0</v>
      </c>
      <c r="V494">
        <f t="shared" si="106"/>
        <v>0</v>
      </c>
      <c r="W494">
        <f t="shared" si="113"/>
        <v>1</v>
      </c>
      <c r="X494">
        <f t="shared" si="107"/>
        <v>0</v>
      </c>
      <c r="Y494">
        <f t="shared" si="108"/>
        <v>0</v>
      </c>
      <c r="Z494">
        <f t="shared" si="111"/>
        <v>0</v>
      </c>
      <c r="AA494">
        <f t="shared" si="112"/>
        <v>1</v>
      </c>
    </row>
    <row r="495" spans="1:27">
      <c r="A495" s="1">
        <v>37922.743750000001</v>
      </c>
      <c r="B495" s="1" t="s">
        <v>269</v>
      </c>
      <c r="C495" s="5">
        <v>8</v>
      </c>
      <c r="D495" s="2">
        <v>4.5999999999999999E-3</v>
      </c>
      <c r="E495" s="2">
        <v>3.6400000000000002E-2</v>
      </c>
      <c r="F495" s="2">
        <v>2.5999999999999999E-3</v>
      </c>
      <c r="G495" s="2">
        <v>8.3000000000000001E-3</v>
      </c>
      <c r="H495" s="2">
        <v>1.09E-2</v>
      </c>
      <c r="I495" s="2">
        <v>2.99</v>
      </c>
      <c r="J495" s="4">
        <f t="shared" si="100"/>
        <v>4.8436348320522266E-2</v>
      </c>
      <c r="K495" s="4">
        <f t="shared" si="101"/>
        <v>2.0177383592017741</v>
      </c>
      <c r="L495" s="4">
        <f t="shared" si="102"/>
        <v>0.17580645161290323</v>
      </c>
      <c r="M495" s="4">
        <f t="shared" si="103"/>
        <v>2.1935448108146773</v>
      </c>
      <c r="N495" s="3">
        <f t="shared" si="104"/>
        <v>45.287163191971722</v>
      </c>
      <c r="O495">
        <f t="shared" si="109"/>
        <v>11.477043878028439</v>
      </c>
      <c r="Q495" s="4">
        <f t="shared" si="110"/>
        <v>8.014718949261361E-2</v>
      </c>
      <c r="T495" s="6">
        <v>37922.743750000001</v>
      </c>
      <c r="U495">
        <f t="shared" si="105"/>
        <v>0</v>
      </c>
      <c r="V495">
        <f t="shared" si="106"/>
        <v>0</v>
      </c>
      <c r="W495">
        <f t="shared" si="113"/>
        <v>1</v>
      </c>
      <c r="X495">
        <f t="shared" si="107"/>
        <v>0</v>
      </c>
      <c r="Y495">
        <f t="shared" si="108"/>
        <v>1</v>
      </c>
      <c r="Z495">
        <f t="shared" si="111"/>
        <v>0</v>
      </c>
      <c r="AA495">
        <f t="shared" si="112"/>
        <v>0</v>
      </c>
    </row>
    <row r="496" spans="1:27">
      <c r="A496" s="1">
        <v>37922.829861111109</v>
      </c>
      <c r="B496" s="1" t="s">
        <v>269</v>
      </c>
      <c r="C496" s="5">
        <v>9</v>
      </c>
      <c r="D496" s="2">
        <v>3.3E-3</v>
      </c>
      <c r="E496" s="2">
        <v>3.0800000000000001E-2</v>
      </c>
      <c r="F496" s="2">
        <v>2.5999999999999999E-3</v>
      </c>
      <c r="G496" s="2">
        <v>7.3000000000000001E-3</v>
      </c>
      <c r="H496" s="2">
        <v>9.9000000000000008E-3</v>
      </c>
      <c r="I496" s="2">
        <v>3.47</v>
      </c>
      <c r="J496" s="4">
        <f t="shared" si="100"/>
        <v>3.4747815099505107E-2</v>
      </c>
      <c r="K496" s="4">
        <f t="shared" si="101"/>
        <v>1.7073170731707319</v>
      </c>
      <c r="L496" s="4">
        <f t="shared" si="102"/>
        <v>0.15967741935483873</v>
      </c>
      <c r="M496" s="4">
        <f t="shared" si="103"/>
        <v>1.8669944925255706</v>
      </c>
      <c r="N496" s="3">
        <f t="shared" si="104"/>
        <v>53.729838471258617</v>
      </c>
      <c r="O496">
        <f t="shared" si="109"/>
        <v>10.692288741069229</v>
      </c>
      <c r="Q496" s="4">
        <f t="shared" si="110"/>
        <v>8.5526454413283048E-2</v>
      </c>
      <c r="T496" s="6">
        <v>37922.829861111109</v>
      </c>
      <c r="U496">
        <f t="shared" si="105"/>
        <v>0</v>
      </c>
      <c r="V496">
        <f t="shared" si="106"/>
        <v>0</v>
      </c>
      <c r="W496">
        <f t="shared" si="113"/>
        <v>1</v>
      </c>
      <c r="X496">
        <f t="shared" si="107"/>
        <v>0</v>
      </c>
      <c r="Y496">
        <f t="shared" si="108"/>
        <v>0</v>
      </c>
      <c r="Z496">
        <f t="shared" si="111"/>
        <v>0</v>
      </c>
      <c r="AA496">
        <f t="shared" si="112"/>
        <v>0</v>
      </c>
    </row>
    <row r="497" spans="1:27">
      <c r="A497" s="1">
        <v>37922.915972222225</v>
      </c>
      <c r="B497" s="1" t="s">
        <v>269</v>
      </c>
      <c r="C497" s="5">
        <v>10</v>
      </c>
      <c r="D497" s="2">
        <v>2.5000000000000001E-3</v>
      </c>
      <c r="E497" s="2">
        <v>2.35E-2</v>
      </c>
      <c r="F497" s="2">
        <v>2.3999999999999998E-3</v>
      </c>
      <c r="G497" s="2">
        <v>5.1999999999999998E-3</v>
      </c>
      <c r="H497" s="2">
        <v>7.6E-3</v>
      </c>
      <c r="I497" s="2">
        <v>3.67</v>
      </c>
      <c r="J497" s="4">
        <f t="shared" si="100"/>
        <v>2.6324102348109932E-2</v>
      </c>
      <c r="K497" s="4">
        <f t="shared" si="101"/>
        <v>1.3026607538802661</v>
      </c>
      <c r="L497" s="4">
        <f t="shared" si="102"/>
        <v>0.12258064516129032</v>
      </c>
      <c r="M497" s="4">
        <f t="shared" si="103"/>
        <v>1.4252413990415564</v>
      </c>
      <c r="N497" s="3">
        <f t="shared" si="104"/>
        <v>54.14207026679064</v>
      </c>
      <c r="O497">
        <f t="shared" si="109"/>
        <v>10.626969307970592</v>
      </c>
      <c r="Q497" s="4">
        <f t="shared" si="110"/>
        <v>8.6006935557529487E-2</v>
      </c>
      <c r="T497" s="6">
        <v>37922.915972222225</v>
      </c>
      <c r="U497">
        <f t="shared" si="105"/>
        <v>0</v>
      </c>
      <c r="V497">
        <f t="shared" si="106"/>
        <v>0</v>
      </c>
      <c r="W497">
        <f t="shared" si="113"/>
        <v>1</v>
      </c>
      <c r="X497">
        <f t="shared" si="107"/>
        <v>0</v>
      </c>
      <c r="Y497">
        <f t="shared" si="108"/>
        <v>0</v>
      </c>
      <c r="Z497">
        <f t="shared" si="111"/>
        <v>0</v>
      </c>
      <c r="AA497">
        <f t="shared" si="112"/>
        <v>0</v>
      </c>
    </row>
    <row r="498" spans="1:27">
      <c r="A498" s="1">
        <v>37923.002083333333</v>
      </c>
      <c r="B498" s="1" t="s">
        <v>271</v>
      </c>
      <c r="C498" s="5">
        <v>11</v>
      </c>
      <c r="D498" s="2">
        <v>2.5000000000000001E-3</v>
      </c>
      <c r="E498" s="2">
        <v>2.7699999999999999E-2</v>
      </c>
      <c r="F498" s="2">
        <v>2.3999999999999998E-3</v>
      </c>
      <c r="G498" s="2">
        <v>6.1000000000000004E-3</v>
      </c>
      <c r="H498" s="2">
        <v>8.5000000000000006E-3</v>
      </c>
      <c r="I498" s="2">
        <v>3.28</v>
      </c>
      <c r="J498" s="4">
        <f t="shared" si="100"/>
        <v>2.6324102348109932E-2</v>
      </c>
      <c r="K498" s="4">
        <f t="shared" si="101"/>
        <v>1.5354767184035476</v>
      </c>
      <c r="L498" s="4">
        <f t="shared" si="102"/>
        <v>0.1370967741935484</v>
      </c>
      <c r="M498" s="4">
        <f t="shared" si="103"/>
        <v>1.6725734925970961</v>
      </c>
      <c r="N498" s="3">
        <f t="shared" si="104"/>
        <v>63.537721836778481</v>
      </c>
      <c r="O498">
        <f t="shared" si="109"/>
        <v>11.199947828355286</v>
      </c>
      <c r="Q498" s="4">
        <f t="shared" si="110"/>
        <v>8.1967563637918697E-2</v>
      </c>
      <c r="T498" s="6">
        <v>37923.002083333333</v>
      </c>
      <c r="U498">
        <f t="shared" si="105"/>
        <v>0</v>
      </c>
      <c r="V498">
        <f t="shared" si="106"/>
        <v>0</v>
      </c>
      <c r="W498">
        <f t="shared" si="113"/>
        <v>1</v>
      </c>
      <c r="X498">
        <f t="shared" si="107"/>
        <v>0</v>
      </c>
      <c r="Y498">
        <f t="shared" si="108"/>
        <v>0</v>
      </c>
      <c r="Z498">
        <f t="shared" si="111"/>
        <v>0</v>
      </c>
      <c r="AA498">
        <f t="shared" si="112"/>
        <v>0</v>
      </c>
    </row>
    <row r="499" spans="1:27">
      <c r="A499" s="1">
        <v>37923.088194444441</v>
      </c>
      <c r="B499" s="1" t="s">
        <v>271</v>
      </c>
      <c r="C499" s="5">
        <v>12</v>
      </c>
      <c r="D499" s="2">
        <v>4.3E-3</v>
      </c>
      <c r="E499" s="2">
        <v>4.24E-2</v>
      </c>
      <c r="F499" s="2">
        <v>2.7000000000000001E-3</v>
      </c>
      <c r="G499" s="2">
        <v>8.2000000000000007E-3</v>
      </c>
      <c r="H499" s="2">
        <v>1.09E-2</v>
      </c>
      <c r="I499" s="2">
        <v>2.46</v>
      </c>
      <c r="J499" s="4">
        <f t="shared" si="100"/>
        <v>4.5277456038749081E-2</v>
      </c>
      <c r="K499" s="4">
        <f t="shared" si="101"/>
        <v>2.350332594235033</v>
      </c>
      <c r="L499" s="4">
        <f t="shared" si="102"/>
        <v>0.17580645161290323</v>
      </c>
      <c r="M499" s="4">
        <f t="shared" si="103"/>
        <v>2.5261390458479362</v>
      </c>
      <c r="N499" s="3">
        <f t="shared" si="104"/>
        <v>55.792424461436859</v>
      </c>
      <c r="O499">
        <f t="shared" si="109"/>
        <v>13.368864297483674</v>
      </c>
      <c r="Q499" s="4">
        <f t="shared" si="110"/>
        <v>6.9594922695116801E-2</v>
      </c>
      <c r="T499" s="6">
        <v>37923.088194444441</v>
      </c>
      <c r="U499">
        <f t="shared" si="105"/>
        <v>0</v>
      </c>
      <c r="V499">
        <f t="shared" si="106"/>
        <v>0</v>
      </c>
      <c r="W499">
        <f t="shared" si="113"/>
        <v>1</v>
      </c>
      <c r="X499">
        <f t="shared" si="107"/>
        <v>0</v>
      </c>
      <c r="Y499">
        <f t="shared" si="108"/>
        <v>1</v>
      </c>
      <c r="Z499">
        <f t="shared" si="111"/>
        <v>0</v>
      </c>
      <c r="AA499">
        <f t="shared" si="112"/>
        <v>0</v>
      </c>
    </row>
    <row r="500" spans="1:27">
      <c r="A500" s="1">
        <v>37923.174305555556</v>
      </c>
      <c r="B500" s="1" t="s">
        <v>271</v>
      </c>
      <c r="C500" s="5">
        <v>13</v>
      </c>
      <c r="D500" s="2">
        <v>5.3E-3</v>
      </c>
      <c r="E500" s="2">
        <v>6.2199999999999998E-2</v>
      </c>
      <c r="F500" s="2">
        <v>3.0000000000000001E-3</v>
      </c>
      <c r="G500" s="2">
        <v>1.0999999999999999E-2</v>
      </c>
      <c r="H500" s="2">
        <v>1.4E-2</v>
      </c>
      <c r="I500" s="2">
        <v>3.26</v>
      </c>
      <c r="J500" s="4">
        <f t="shared" si="100"/>
        <v>5.5807096977993048E-2</v>
      </c>
      <c r="K500" s="4">
        <f t="shared" si="101"/>
        <v>3.4478935698447897</v>
      </c>
      <c r="L500" s="4">
        <f t="shared" si="102"/>
        <v>0.22580645161290325</v>
      </c>
      <c r="M500" s="4">
        <f t="shared" si="103"/>
        <v>3.6737000214576927</v>
      </c>
      <c r="N500" s="3">
        <f t="shared" si="104"/>
        <v>65.828545478837185</v>
      </c>
      <c r="O500">
        <f t="shared" si="109"/>
        <v>15.269242952169781</v>
      </c>
      <c r="Q500" s="4">
        <f t="shared" si="110"/>
        <v>6.1465675012655277E-2</v>
      </c>
      <c r="T500" s="6">
        <v>37923.174305555556</v>
      </c>
      <c r="U500">
        <f t="shared" si="105"/>
        <v>0</v>
      </c>
      <c r="V500">
        <f t="shared" si="106"/>
        <v>0</v>
      </c>
      <c r="W500">
        <f t="shared" si="113"/>
        <v>1</v>
      </c>
      <c r="X500">
        <f t="shared" si="107"/>
        <v>0</v>
      </c>
      <c r="Y500">
        <f t="shared" si="108"/>
        <v>1</v>
      </c>
      <c r="Z500">
        <f t="shared" si="111"/>
        <v>0</v>
      </c>
      <c r="AA500">
        <f t="shared" si="112"/>
        <v>0</v>
      </c>
    </row>
    <row r="501" spans="1:27">
      <c r="A501" s="1">
        <v>37923.175694444442</v>
      </c>
      <c r="B501" s="1" t="s">
        <v>271</v>
      </c>
      <c r="C501" s="5">
        <v>13</v>
      </c>
      <c r="D501" s="2">
        <v>9.1999999999999998E-3</v>
      </c>
      <c r="E501" s="2">
        <v>7.4800000000000005E-2</v>
      </c>
      <c r="F501" s="2">
        <v>2.8999999999999998E-3</v>
      </c>
      <c r="G501" s="2">
        <v>1.17E-2</v>
      </c>
      <c r="H501" s="2">
        <v>1.46E-2</v>
      </c>
      <c r="I501" s="2">
        <v>3.43</v>
      </c>
      <c r="J501" s="4">
        <f t="shared" si="100"/>
        <v>9.6872696641044531E-2</v>
      </c>
      <c r="K501" s="4">
        <f t="shared" si="101"/>
        <v>4.1463414634146343</v>
      </c>
      <c r="L501" s="4">
        <f t="shared" si="102"/>
        <v>0.23548387096774195</v>
      </c>
      <c r="M501" s="4">
        <f t="shared" si="103"/>
        <v>4.3818253343823761</v>
      </c>
      <c r="N501" s="3">
        <f t="shared" si="104"/>
        <v>45.232820870249377</v>
      </c>
      <c r="O501">
        <f t="shared" si="109"/>
        <v>17.607751419979952</v>
      </c>
      <c r="Q501" s="4">
        <f t="shared" si="110"/>
        <v>5.3741044655522242E-2</v>
      </c>
      <c r="T501" s="6">
        <v>37923.175694444442</v>
      </c>
      <c r="U501">
        <f t="shared" si="105"/>
        <v>0</v>
      </c>
      <c r="V501">
        <f t="shared" si="106"/>
        <v>0</v>
      </c>
      <c r="W501">
        <f t="shared" si="113"/>
        <v>1</v>
      </c>
      <c r="X501">
        <f t="shared" si="107"/>
        <v>0</v>
      </c>
      <c r="Y501">
        <f t="shared" si="108"/>
        <v>1</v>
      </c>
      <c r="Z501">
        <f t="shared" si="111"/>
        <v>0</v>
      </c>
      <c r="AA501">
        <f t="shared" si="112"/>
        <v>0</v>
      </c>
    </row>
    <row r="502" spans="1:27">
      <c r="A502" s="1">
        <v>37923.177083333336</v>
      </c>
      <c r="B502" s="1" t="s">
        <v>271</v>
      </c>
      <c r="C502" s="5">
        <v>13</v>
      </c>
      <c r="D502" s="2">
        <v>9.4999999999999998E-3</v>
      </c>
      <c r="E502" s="2">
        <v>6.93E-2</v>
      </c>
      <c r="F502" s="2">
        <v>2.8999999999999998E-3</v>
      </c>
      <c r="G502" s="2">
        <v>1.14E-2</v>
      </c>
      <c r="H502" s="2">
        <v>1.43E-2</v>
      </c>
      <c r="I502" s="2">
        <v>3.6</v>
      </c>
      <c r="J502" s="4">
        <f t="shared" si="100"/>
        <v>0.10003158892281773</v>
      </c>
      <c r="K502" s="4">
        <f t="shared" si="101"/>
        <v>3.8414634146341466</v>
      </c>
      <c r="L502" s="4">
        <f t="shared" si="102"/>
        <v>0.23064516129032259</v>
      </c>
      <c r="M502" s="4">
        <f t="shared" si="103"/>
        <v>4.0721085759244691</v>
      </c>
      <c r="N502" s="3">
        <f t="shared" si="104"/>
        <v>40.708226469004927</v>
      </c>
      <c r="O502">
        <f t="shared" si="109"/>
        <v>16.655295923588607</v>
      </c>
      <c r="Q502" s="4">
        <f t="shared" si="110"/>
        <v>5.664022876353695E-2</v>
      </c>
      <c r="T502" s="6">
        <v>37923.177083333336</v>
      </c>
      <c r="U502">
        <f t="shared" si="105"/>
        <v>0</v>
      </c>
      <c r="V502">
        <f t="shared" si="106"/>
        <v>0</v>
      </c>
      <c r="W502">
        <f t="shared" si="113"/>
        <v>1</v>
      </c>
      <c r="X502">
        <f t="shared" si="107"/>
        <v>0</v>
      </c>
      <c r="Y502">
        <f t="shared" si="108"/>
        <v>1</v>
      </c>
      <c r="Z502">
        <f t="shared" si="111"/>
        <v>0</v>
      </c>
      <c r="AA502">
        <f t="shared" si="112"/>
        <v>0</v>
      </c>
    </row>
    <row r="503" spans="1:27">
      <c r="A503" s="1">
        <v>37942.304166666669</v>
      </c>
      <c r="B503" s="1" t="s">
        <v>301</v>
      </c>
      <c r="C503" s="5">
        <v>1</v>
      </c>
      <c r="D503" s="2">
        <v>5.4000000000000003E-3</v>
      </c>
      <c r="E503" s="2">
        <v>2.8E-3</v>
      </c>
      <c r="F503" s="2">
        <v>2.3E-3</v>
      </c>
      <c r="G503" s="2">
        <v>6.1999999999999998E-3</v>
      </c>
      <c r="H503" s="2">
        <v>8.5000000000000006E-3</v>
      </c>
      <c r="I503" s="2">
        <v>1.45</v>
      </c>
      <c r="J503" s="4">
        <f t="shared" si="100"/>
        <v>5.6860061071917448E-2</v>
      </c>
      <c r="K503" s="4">
        <f t="shared" si="101"/>
        <v>0.15521064301552107</v>
      </c>
      <c r="L503" s="4">
        <f t="shared" si="102"/>
        <v>0.1370967741935484</v>
      </c>
      <c r="M503" s="4">
        <f t="shared" si="103"/>
        <v>0.2923074172090695</v>
      </c>
      <c r="N503" s="3">
        <f t="shared" si="104"/>
        <v>5.1408213726565428</v>
      </c>
      <c r="O503">
        <f t="shared" si="109"/>
        <v>1.1321246902308595</v>
      </c>
      <c r="Q503" s="4">
        <f t="shared" si="110"/>
        <v>0.4690157215391203</v>
      </c>
      <c r="T503" s="6">
        <v>37942.304166666669</v>
      </c>
      <c r="U503">
        <f t="shared" si="105"/>
        <v>0</v>
      </c>
      <c r="V503">
        <f t="shared" si="106"/>
        <v>0</v>
      </c>
      <c r="W503">
        <f t="shared" si="113"/>
        <v>0</v>
      </c>
      <c r="X503">
        <f t="shared" si="107"/>
        <v>0</v>
      </c>
      <c r="Y503">
        <f t="shared" si="108"/>
        <v>0</v>
      </c>
      <c r="Z503">
        <f t="shared" si="111"/>
        <v>0</v>
      </c>
      <c r="AA503">
        <f t="shared" si="112"/>
        <v>1</v>
      </c>
    </row>
    <row r="504" spans="1:27">
      <c r="A504" s="1">
        <v>37942.390277777777</v>
      </c>
      <c r="B504" s="1" t="s">
        <v>301</v>
      </c>
      <c r="C504" s="5">
        <v>2</v>
      </c>
      <c r="D504" s="2">
        <v>1.4200000000000001E-2</v>
      </c>
      <c r="E504" s="2">
        <v>2.6800000000000001E-2</v>
      </c>
      <c r="F504" s="2">
        <v>2.5999999999999999E-3</v>
      </c>
      <c r="G504" s="2">
        <v>6.1000000000000004E-3</v>
      </c>
      <c r="H504" s="2">
        <v>8.6999999999999994E-3</v>
      </c>
      <c r="I504" s="2">
        <v>1.59</v>
      </c>
      <c r="J504" s="4">
        <f t="shared" si="100"/>
        <v>0.14952090133726442</v>
      </c>
      <c r="K504" s="4">
        <f t="shared" si="101"/>
        <v>1.485587583148559</v>
      </c>
      <c r="L504" s="4">
        <f t="shared" si="102"/>
        <v>0.14032258064516129</v>
      </c>
      <c r="M504" s="4">
        <f t="shared" si="103"/>
        <v>1.6259101637937203</v>
      </c>
      <c r="N504" s="3">
        <f t="shared" si="104"/>
        <v>10.874132975738704</v>
      </c>
      <c r="O504">
        <f t="shared" si="109"/>
        <v>10.586945994851799</v>
      </c>
      <c r="Q504" s="4">
        <f t="shared" si="110"/>
        <v>8.630401837070012E-2</v>
      </c>
      <c r="T504" s="6">
        <v>37942.390277777777</v>
      </c>
      <c r="U504">
        <f t="shared" si="105"/>
        <v>0</v>
      </c>
      <c r="V504">
        <f t="shared" si="106"/>
        <v>0</v>
      </c>
      <c r="W504">
        <f t="shared" si="113"/>
        <v>0</v>
      </c>
      <c r="X504">
        <f t="shared" si="107"/>
        <v>1</v>
      </c>
      <c r="Y504">
        <f t="shared" si="108"/>
        <v>0</v>
      </c>
      <c r="Z504">
        <f t="shared" si="111"/>
        <v>0</v>
      </c>
      <c r="AA504">
        <f t="shared" si="112"/>
        <v>0</v>
      </c>
    </row>
    <row r="505" spans="1:27">
      <c r="A505" s="1">
        <v>37942.476388888892</v>
      </c>
      <c r="B505" s="1" t="s">
        <v>301</v>
      </c>
      <c r="C505" s="5">
        <v>3</v>
      </c>
      <c r="D505" s="2">
        <v>8.8999999999999999E-3</v>
      </c>
      <c r="E505" s="2">
        <v>8.3999999999999995E-3</v>
      </c>
      <c r="F505" s="2">
        <v>2.3999999999999998E-3</v>
      </c>
      <c r="G505" s="2">
        <v>5.3E-3</v>
      </c>
      <c r="H505" s="2">
        <v>7.7000000000000002E-3</v>
      </c>
      <c r="I505" s="2">
        <v>1.96</v>
      </c>
      <c r="J505" s="4">
        <f t="shared" si="100"/>
        <v>9.3713804359271347E-2</v>
      </c>
      <c r="K505" s="4">
        <f t="shared" si="101"/>
        <v>0.4656319290465632</v>
      </c>
      <c r="L505" s="4">
        <f t="shared" si="102"/>
        <v>0.12419354838709679</v>
      </c>
      <c r="M505" s="4">
        <f t="shared" si="103"/>
        <v>0.58982547743365998</v>
      </c>
      <c r="N505" s="3">
        <f t="shared" si="104"/>
        <v>6.2939017518960325</v>
      </c>
      <c r="O505">
        <f t="shared" si="109"/>
        <v>3.7492441040112876</v>
      </c>
      <c r="Q505" s="4">
        <f t="shared" si="110"/>
        <v>0.2105598234370358</v>
      </c>
      <c r="T505" s="6">
        <v>37942.476388888892</v>
      </c>
      <c r="U505">
        <f t="shared" si="105"/>
        <v>0</v>
      </c>
      <c r="V505">
        <f t="shared" si="106"/>
        <v>0</v>
      </c>
      <c r="W505">
        <f t="shared" si="113"/>
        <v>0</v>
      </c>
      <c r="X505">
        <f t="shared" si="107"/>
        <v>0</v>
      </c>
      <c r="Y505">
        <f t="shared" si="108"/>
        <v>0</v>
      </c>
      <c r="Z505">
        <f t="shared" si="111"/>
        <v>0</v>
      </c>
      <c r="AA505">
        <f t="shared" si="112"/>
        <v>1</v>
      </c>
    </row>
    <row r="506" spans="1:27">
      <c r="A506" s="1">
        <v>37942.5625</v>
      </c>
      <c r="B506" s="1" t="s">
        <v>301</v>
      </c>
      <c r="C506" s="5">
        <v>4</v>
      </c>
      <c r="D506" s="2">
        <v>4.4000000000000003E-3</v>
      </c>
      <c r="E506" s="2">
        <v>2.8E-3</v>
      </c>
      <c r="F506" s="2">
        <v>1.1999999999999999E-3</v>
      </c>
      <c r="G506" s="2">
        <v>2.3E-3</v>
      </c>
      <c r="H506" s="2">
        <v>3.5000000000000001E-3</v>
      </c>
      <c r="I506" s="2">
        <v>2.9</v>
      </c>
      <c r="J506" s="4">
        <f t="shared" si="100"/>
        <v>4.633042013267348E-2</v>
      </c>
      <c r="K506" s="4">
        <f t="shared" si="101"/>
        <v>0.15521064301552107</v>
      </c>
      <c r="L506" s="4">
        <f t="shared" si="102"/>
        <v>5.6451612903225812E-2</v>
      </c>
      <c r="M506" s="4">
        <f t="shared" si="103"/>
        <v>0.21166225591874688</v>
      </c>
      <c r="N506" s="3">
        <f t="shared" si="104"/>
        <v>4.5685373737734976</v>
      </c>
      <c r="O506">
        <f t="shared" si="109"/>
        <v>2.7494456762749442</v>
      </c>
      <c r="Q506" s="4">
        <f t="shared" si="110"/>
        <v>0.26670609107037258</v>
      </c>
      <c r="T506" s="6">
        <v>37942.5625</v>
      </c>
      <c r="U506">
        <f t="shared" si="105"/>
        <v>0</v>
      </c>
      <c r="V506">
        <f t="shared" si="106"/>
        <v>0</v>
      </c>
      <c r="W506">
        <f t="shared" si="113"/>
        <v>0</v>
      </c>
      <c r="X506">
        <f t="shared" si="107"/>
        <v>0</v>
      </c>
      <c r="Y506">
        <f t="shared" si="108"/>
        <v>0</v>
      </c>
      <c r="Z506">
        <f t="shared" si="111"/>
        <v>0</v>
      </c>
      <c r="AA506">
        <f t="shared" si="112"/>
        <v>1</v>
      </c>
    </row>
    <row r="507" spans="1:27">
      <c r="A507" s="1">
        <v>37942.648611111108</v>
      </c>
      <c r="B507" s="1" t="s">
        <v>301</v>
      </c>
      <c r="C507" s="5">
        <v>5</v>
      </c>
      <c r="D507" s="2">
        <v>4.0000000000000001E-3</v>
      </c>
      <c r="E507" s="2">
        <v>2.8E-3</v>
      </c>
      <c r="F507" s="2">
        <v>1.1000000000000001E-3</v>
      </c>
      <c r="G507" s="2">
        <v>1.6000000000000001E-3</v>
      </c>
      <c r="H507" s="2">
        <v>2.7000000000000001E-3</v>
      </c>
      <c r="I507" s="2">
        <v>2.99</v>
      </c>
      <c r="J507" s="4">
        <f t="shared" si="100"/>
        <v>4.2118563756975889E-2</v>
      </c>
      <c r="K507" s="4">
        <f t="shared" si="101"/>
        <v>0.15521064301552107</v>
      </c>
      <c r="L507" s="4">
        <f t="shared" si="102"/>
        <v>4.3548387096774194E-2</v>
      </c>
      <c r="M507" s="4">
        <f t="shared" si="103"/>
        <v>0.19875903011229526</v>
      </c>
      <c r="N507" s="3">
        <f t="shared" si="104"/>
        <v>4.7190362724411701</v>
      </c>
      <c r="O507">
        <f t="shared" si="109"/>
        <v>3.5640962470230764</v>
      </c>
      <c r="Q507" s="4">
        <f t="shared" si="110"/>
        <v>0.2191014268492362</v>
      </c>
      <c r="T507" s="6">
        <v>37942.648611111108</v>
      </c>
      <c r="U507">
        <f t="shared" si="105"/>
        <v>0</v>
      </c>
      <c r="V507">
        <f t="shared" si="106"/>
        <v>0</v>
      </c>
      <c r="W507">
        <f t="shared" si="113"/>
        <v>0</v>
      </c>
      <c r="X507">
        <f t="shared" si="107"/>
        <v>0</v>
      </c>
      <c r="Y507">
        <f t="shared" si="108"/>
        <v>0</v>
      </c>
      <c r="Z507">
        <f t="shared" si="111"/>
        <v>0</v>
      </c>
      <c r="AA507">
        <f t="shared" si="112"/>
        <v>1</v>
      </c>
    </row>
    <row r="508" spans="1:27">
      <c r="A508" s="1">
        <v>37942.734722222223</v>
      </c>
      <c r="B508" s="1" t="s">
        <v>301</v>
      </c>
      <c r="C508" s="5">
        <v>6</v>
      </c>
      <c r="D508" s="2">
        <v>8.8999999999999999E-3</v>
      </c>
      <c r="E508" s="2">
        <v>1.3299999999999999E-2</v>
      </c>
      <c r="F508" s="2">
        <v>2.2000000000000001E-3</v>
      </c>
      <c r="G508" s="2">
        <v>5.1000000000000004E-3</v>
      </c>
      <c r="H508" s="2">
        <v>7.3000000000000001E-3</v>
      </c>
      <c r="I508" s="2">
        <v>2.44</v>
      </c>
      <c r="J508" s="4">
        <f t="shared" si="100"/>
        <v>9.3713804359271347E-2</v>
      </c>
      <c r="K508" s="4">
        <f t="shared" si="101"/>
        <v>0.73725055432372499</v>
      </c>
      <c r="L508" s="4">
        <f t="shared" si="102"/>
        <v>0.11774193548387098</v>
      </c>
      <c r="M508" s="4">
        <f t="shared" si="103"/>
        <v>0.85499248980759601</v>
      </c>
      <c r="N508" s="3">
        <f t="shared" si="104"/>
        <v>9.1234423322502689</v>
      </c>
      <c r="O508">
        <f t="shared" si="109"/>
        <v>6.2615800504206778</v>
      </c>
      <c r="Q508" s="4">
        <f t="shared" si="110"/>
        <v>0.13771107569654459</v>
      </c>
      <c r="T508" s="6">
        <v>37942.734722222223</v>
      </c>
      <c r="U508">
        <f t="shared" si="105"/>
        <v>0</v>
      </c>
      <c r="V508">
        <f t="shared" si="106"/>
        <v>0</v>
      </c>
      <c r="W508">
        <f t="shared" si="113"/>
        <v>0</v>
      </c>
      <c r="X508">
        <f t="shared" si="107"/>
        <v>0</v>
      </c>
      <c r="Y508">
        <f t="shared" si="108"/>
        <v>0</v>
      </c>
      <c r="Z508">
        <f t="shared" si="111"/>
        <v>0</v>
      </c>
      <c r="AA508">
        <f t="shared" si="112"/>
        <v>1</v>
      </c>
    </row>
    <row r="509" spans="1:27">
      <c r="A509" s="1">
        <v>37942.820833333331</v>
      </c>
      <c r="B509" s="1" t="s">
        <v>301</v>
      </c>
      <c r="C509" s="5">
        <v>7</v>
      </c>
      <c r="D509" s="2">
        <v>1.2800000000000001E-2</v>
      </c>
      <c r="E509" s="2">
        <v>2.86E-2</v>
      </c>
      <c r="F509" s="2">
        <v>2.5000000000000001E-3</v>
      </c>
      <c r="G509" s="2">
        <v>6.1999999999999998E-3</v>
      </c>
      <c r="H509" s="2">
        <v>8.6999999999999994E-3</v>
      </c>
      <c r="I509" s="2">
        <v>1.78</v>
      </c>
      <c r="J509" s="4">
        <f t="shared" si="100"/>
        <v>0.13477940402232286</v>
      </c>
      <c r="K509" s="4">
        <f t="shared" si="101"/>
        <v>1.5853658536585367</v>
      </c>
      <c r="L509" s="4">
        <f t="shared" si="102"/>
        <v>0.14032258064516129</v>
      </c>
      <c r="M509" s="4">
        <f t="shared" si="103"/>
        <v>1.725688434303698</v>
      </c>
      <c r="N509" s="3">
        <f t="shared" si="104"/>
        <v>12.803799266079858</v>
      </c>
      <c r="O509">
        <f t="shared" si="109"/>
        <v>11.298009531819456</v>
      </c>
      <c r="Q509" s="4">
        <f t="shared" si="110"/>
        <v>8.1313971778329941E-2</v>
      </c>
      <c r="T509" s="6">
        <v>37942.820833333331</v>
      </c>
      <c r="U509">
        <f t="shared" si="105"/>
        <v>0</v>
      </c>
      <c r="V509">
        <f t="shared" si="106"/>
        <v>0</v>
      </c>
      <c r="W509">
        <f t="shared" ref="W509:W540" si="114">IF(N509&gt;25,1,0)</f>
        <v>0</v>
      </c>
      <c r="X509">
        <f t="shared" si="107"/>
        <v>1</v>
      </c>
      <c r="Y509">
        <f t="shared" si="108"/>
        <v>0</v>
      </c>
      <c r="Z509">
        <f t="shared" si="111"/>
        <v>0</v>
      </c>
      <c r="AA509">
        <f t="shared" si="112"/>
        <v>0</v>
      </c>
    </row>
    <row r="510" spans="1:27">
      <c r="A510" s="1">
        <v>37942.906944444447</v>
      </c>
      <c r="B510" s="1" t="s">
        <v>301</v>
      </c>
      <c r="C510" s="5">
        <v>8</v>
      </c>
      <c r="D510" s="2">
        <v>1.4500000000000001E-2</v>
      </c>
      <c r="E510" s="2">
        <v>3.7400000000000003E-2</v>
      </c>
      <c r="F510" s="2">
        <v>2.7000000000000001E-3</v>
      </c>
      <c r="G510" s="2">
        <v>7.0000000000000001E-3</v>
      </c>
      <c r="H510" s="2">
        <v>9.7000000000000003E-3</v>
      </c>
      <c r="I510" s="2">
        <v>1.79</v>
      </c>
      <c r="J510" s="4">
        <f t="shared" si="100"/>
        <v>0.15267979361903761</v>
      </c>
      <c r="K510" s="4">
        <f t="shared" si="101"/>
        <v>2.0731707317073171</v>
      </c>
      <c r="L510" s="4">
        <f t="shared" si="102"/>
        <v>0.15645161290322582</v>
      </c>
      <c r="M510" s="4">
        <f t="shared" si="103"/>
        <v>2.2296223446105428</v>
      </c>
      <c r="N510" s="3">
        <f t="shared" si="104"/>
        <v>14.603257521907809</v>
      </c>
      <c r="O510">
        <f t="shared" si="109"/>
        <v>13.251194367613779</v>
      </c>
      <c r="Q510" s="4">
        <f t="shared" si="110"/>
        <v>7.0169557316018857E-2</v>
      </c>
      <c r="T510" s="6">
        <v>37942.906944444447</v>
      </c>
      <c r="U510">
        <f t="shared" si="105"/>
        <v>0</v>
      </c>
      <c r="V510">
        <f t="shared" si="106"/>
        <v>0</v>
      </c>
      <c r="W510">
        <f t="shared" si="114"/>
        <v>0</v>
      </c>
      <c r="X510">
        <f t="shared" si="107"/>
        <v>1</v>
      </c>
      <c r="Y510">
        <f t="shared" si="108"/>
        <v>1</v>
      </c>
      <c r="Z510">
        <f t="shared" si="111"/>
        <v>0</v>
      </c>
      <c r="AA510">
        <f t="shared" si="112"/>
        <v>0</v>
      </c>
    </row>
    <row r="511" spans="1:27">
      <c r="A511" s="1">
        <v>37942.993055555555</v>
      </c>
      <c r="B511" s="1" t="s">
        <v>301</v>
      </c>
      <c r="C511" s="5">
        <v>9</v>
      </c>
      <c r="D511" s="2">
        <v>1.11E-2</v>
      </c>
      <c r="E511" s="2">
        <v>2.3099999999999999E-2</v>
      </c>
      <c r="F511" s="2">
        <v>2.3999999999999998E-3</v>
      </c>
      <c r="G511" s="2">
        <v>6.3E-3</v>
      </c>
      <c r="H511" s="2">
        <v>8.6999999999999994E-3</v>
      </c>
      <c r="I511" s="2">
        <v>1.76</v>
      </c>
      <c r="J511" s="4">
        <f t="shared" si="100"/>
        <v>0.11687901442560809</v>
      </c>
      <c r="K511" s="4">
        <f t="shared" si="101"/>
        <v>1.2804878048780488</v>
      </c>
      <c r="L511" s="4">
        <f t="shared" si="102"/>
        <v>0.14032258064516129</v>
      </c>
      <c r="M511" s="4">
        <f t="shared" si="103"/>
        <v>1.4208103855232102</v>
      </c>
      <c r="N511" s="3">
        <f t="shared" si="104"/>
        <v>12.156248857039573</v>
      </c>
      <c r="O511">
        <f t="shared" si="109"/>
        <v>9.1253153910849463</v>
      </c>
      <c r="Q511" s="4">
        <f t="shared" si="110"/>
        <v>9.8762355677381841E-2</v>
      </c>
      <c r="T511" s="6">
        <v>37942.993055555555</v>
      </c>
      <c r="U511">
        <f t="shared" si="105"/>
        <v>0</v>
      </c>
      <c r="V511">
        <f t="shared" si="106"/>
        <v>0</v>
      </c>
      <c r="W511">
        <f t="shared" si="114"/>
        <v>0</v>
      </c>
      <c r="X511">
        <f t="shared" si="107"/>
        <v>0</v>
      </c>
      <c r="Y511">
        <f t="shared" si="108"/>
        <v>0</v>
      </c>
      <c r="Z511">
        <f t="shared" si="111"/>
        <v>0</v>
      </c>
      <c r="AA511">
        <f t="shared" si="112"/>
        <v>0</v>
      </c>
    </row>
    <row r="512" spans="1:27">
      <c r="A512" s="1">
        <v>37943.07916666667</v>
      </c>
      <c r="B512" s="1" t="s">
        <v>302</v>
      </c>
      <c r="C512" s="5">
        <v>10</v>
      </c>
      <c r="D512" s="2">
        <v>6.1999999999999998E-3</v>
      </c>
      <c r="E512" s="2">
        <v>1.3899999999999999E-2</v>
      </c>
      <c r="F512" s="2">
        <v>2.0999999999999999E-3</v>
      </c>
      <c r="G512" s="2">
        <v>4.5999999999999999E-3</v>
      </c>
      <c r="H512" s="2">
        <v>6.7000000000000002E-3</v>
      </c>
      <c r="I512" s="2">
        <v>2.94</v>
      </c>
      <c r="J512" s="4">
        <f t="shared" si="100"/>
        <v>6.528377382331263E-2</v>
      </c>
      <c r="K512" s="4">
        <f t="shared" si="101"/>
        <v>0.770509977827051</v>
      </c>
      <c r="L512" s="4">
        <f t="shared" si="102"/>
        <v>0.10806451612903227</v>
      </c>
      <c r="M512" s="4">
        <f t="shared" si="103"/>
        <v>0.87857449395608322</v>
      </c>
      <c r="N512" s="3">
        <f t="shared" si="104"/>
        <v>13.457777369517617</v>
      </c>
      <c r="O512">
        <f t="shared" si="109"/>
        <v>7.1300923321309186</v>
      </c>
      <c r="Q512" s="4">
        <f t="shared" si="110"/>
        <v>0.12299983310741779</v>
      </c>
      <c r="T512" s="6">
        <v>37943.07916666667</v>
      </c>
      <c r="U512">
        <f t="shared" si="105"/>
        <v>0</v>
      </c>
      <c r="V512">
        <f t="shared" si="106"/>
        <v>0</v>
      </c>
      <c r="W512">
        <f t="shared" si="114"/>
        <v>0</v>
      </c>
      <c r="X512">
        <f t="shared" si="107"/>
        <v>0</v>
      </c>
      <c r="Y512">
        <f t="shared" si="108"/>
        <v>0</v>
      </c>
      <c r="Z512">
        <f t="shared" si="111"/>
        <v>0</v>
      </c>
      <c r="AA512">
        <f t="shared" si="112"/>
        <v>1</v>
      </c>
    </row>
    <row r="513" spans="1:27">
      <c r="A513" s="1">
        <v>37943.165277777778</v>
      </c>
      <c r="B513" s="1" t="s">
        <v>302</v>
      </c>
      <c r="C513" s="5">
        <v>11</v>
      </c>
      <c r="D513" s="2">
        <v>4.8999999999999998E-3</v>
      </c>
      <c r="E513" s="2">
        <v>2.1700000000000001E-2</v>
      </c>
      <c r="F513" s="2">
        <v>2E-3</v>
      </c>
      <c r="G513" s="2">
        <v>3.5000000000000001E-3</v>
      </c>
      <c r="H513" s="2">
        <v>5.4999999999999997E-3</v>
      </c>
      <c r="I513" s="2">
        <v>3.23</v>
      </c>
      <c r="J513" s="4">
        <f t="shared" si="100"/>
        <v>5.1595240602295464E-2</v>
      </c>
      <c r="K513" s="4">
        <f t="shared" si="101"/>
        <v>1.2028824833702885</v>
      </c>
      <c r="L513" s="4">
        <f t="shared" si="102"/>
        <v>8.8709677419354829E-2</v>
      </c>
      <c r="M513" s="4">
        <f t="shared" si="103"/>
        <v>1.2915921607896432</v>
      </c>
      <c r="N513" s="3">
        <f t="shared" si="104"/>
        <v>25.033164797998452</v>
      </c>
      <c r="O513">
        <f t="shared" si="109"/>
        <v>13.559766176174163</v>
      </c>
      <c r="Q513" s="4">
        <f t="shared" si="110"/>
        <v>6.8682421674904112E-2</v>
      </c>
      <c r="T513" s="6">
        <v>37943.165277777778</v>
      </c>
      <c r="U513">
        <f t="shared" si="105"/>
        <v>0</v>
      </c>
      <c r="V513">
        <f t="shared" si="106"/>
        <v>0</v>
      </c>
      <c r="W513">
        <f t="shared" si="114"/>
        <v>1</v>
      </c>
      <c r="X513">
        <f t="shared" si="107"/>
        <v>0</v>
      </c>
      <c r="Y513">
        <f t="shared" si="108"/>
        <v>0</v>
      </c>
      <c r="Z513">
        <f t="shared" si="111"/>
        <v>0</v>
      </c>
      <c r="AA513">
        <f t="shared" si="112"/>
        <v>0</v>
      </c>
    </row>
    <row r="514" spans="1:27">
      <c r="A514" s="1">
        <v>37943.251388888886</v>
      </c>
      <c r="B514" s="1" t="s">
        <v>302</v>
      </c>
      <c r="C514" s="5">
        <v>12</v>
      </c>
      <c r="D514" s="2">
        <v>1.04E-2</v>
      </c>
      <c r="E514" s="2">
        <v>2.9000000000000001E-2</v>
      </c>
      <c r="F514" s="2">
        <v>2.3E-3</v>
      </c>
      <c r="G514" s="2">
        <v>4.5999999999999999E-3</v>
      </c>
      <c r="H514" s="2">
        <v>6.8999999999999999E-3</v>
      </c>
      <c r="I514" s="2">
        <v>2.34</v>
      </c>
      <c r="J514" s="4">
        <f t="shared" si="100"/>
        <v>0.1095082657681373</v>
      </c>
      <c r="K514" s="4">
        <f t="shared" si="101"/>
        <v>1.607538802660754</v>
      </c>
      <c r="L514" s="4">
        <f t="shared" si="102"/>
        <v>0.11129032258064517</v>
      </c>
      <c r="M514" s="4">
        <f t="shared" si="103"/>
        <v>1.7188291252413992</v>
      </c>
      <c r="N514" s="3">
        <f t="shared" si="104"/>
        <v>15.695884810016894</v>
      </c>
      <c r="O514">
        <f t="shared" si="109"/>
        <v>14.444551560140107</v>
      </c>
      <c r="Q514" s="4">
        <f t="shared" si="110"/>
        <v>6.4747752377662976E-2</v>
      </c>
      <c r="T514" s="6">
        <v>37943.251388888886</v>
      </c>
      <c r="U514">
        <f t="shared" si="105"/>
        <v>0</v>
      </c>
      <c r="V514">
        <f t="shared" si="106"/>
        <v>0</v>
      </c>
      <c r="W514">
        <f t="shared" si="114"/>
        <v>0</v>
      </c>
      <c r="X514">
        <f t="shared" si="107"/>
        <v>0</v>
      </c>
      <c r="Y514">
        <f t="shared" si="108"/>
        <v>0</v>
      </c>
      <c r="Z514">
        <f t="shared" si="111"/>
        <v>0</v>
      </c>
      <c r="AA514">
        <f t="shared" si="112"/>
        <v>0</v>
      </c>
    </row>
    <row r="515" spans="1:27">
      <c r="A515" s="1">
        <v>37943.337500000001</v>
      </c>
      <c r="B515" s="1" t="s">
        <v>302</v>
      </c>
      <c r="C515" s="5">
        <v>13</v>
      </c>
      <c r="D515" s="2">
        <v>1.5599999999999999E-2</v>
      </c>
      <c r="E515" s="2">
        <v>5.0999999999999997E-2</v>
      </c>
      <c r="F515" s="2">
        <v>2.5999999999999999E-3</v>
      </c>
      <c r="G515" s="2">
        <v>6.1999999999999998E-3</v>
      </c>
      <c r="H515" s="2">
        <v>8.8000000000000005E-3</v>
      </c>
      <c r="I515" s="2">
        <v>2.87</v>
      </c>
      <c r="J515" s="4">
        <f t="shared" ref="J515:J578" si="115">(D515/94.97)*1000</f>
        <v>0.16426239865220596</v>
      </c>
      <c r="K515" s="4">
        <f t="shared" ref="K515:K578" si="116">(E515/18.04)*1000</f>
        <v>2.8270509977827052</v>
      </c>
      <c r="L515" s="4">
        <f t="shared" ref="L515:L578" si="117">(H515/62)*1000</f>
        <v>0.14193548387096774</v>
      </c>
      <c r="M515" s="4">
        <f t="shared" ref="M515:M578" si="118">K515+L515</f>
        <v>2.9689864816536731</v>
      </c>
      <c r="N515" s="3">
        <f t="shared" ref="N515:N578" si="119">M515/J515</f>
        <v>18.074656805298034</v>
      </c>
      <c r="O515">
        <f t="shared" si="109"/>
        <v>19.917859302559968</v>
      </c>
      <c r="Q515" s="4">
        <f t="shared" si="110"/>
        <v>4.7806039114032001E-2</v>
      </c>
      <c r="T515" s="6">
        <v>37943.337500000001</v>
      </c>
      <c r="U515">
        <f t="shared" ref="U515:U578" si="120">IF(I515&gt;15,1,0)</f>
        <v>0</v>
      </c>
      <c r="V515">
        <f t="shared" ref="V515:V578" si="121">IF(I515&gt;20,1,0)</f>
        <v>0</v>
      </c>
      <c r="W515">
        <f t="shared" si="114"/>
        <v>0</v>
      </c>
      <c r="X515">
        <f t="shared" ref="X515:X578" si="122">IF(J515&gt;0.125,1,0)</f>
        <v>1</v>
      </c>
      <c r="Y515">
        <f t="shared" ref="Y515:Y578" si="123">IF(M515&gt;2,1,0)</f>
        <v>1</v>
      </c>
      <c r="Z515">
        <f t="shared" si="111"/>
        <v>0</v>
      </c>
      <c r="AA515">
        <f t="shared" si="112"/>
        <v>0</v>
      </c>
    </row>
    <row r="516" spans="1:27">
      <c r="A516" s="1">
        <v>37943.338888888888</v>
      </c>
      <c r="B516" s="1" t="s">
        <v>302</v>
      </c>
      <c r="C516" s="5">
        <v>13</v>
      </c>
      <c r="D516" s="2">
        <v>1.83E-2</v>
      </c>
      <c r="E516" s="2">
        <v>4.58E-2</v>
      </c>
      <c r="F516" s="2">
        <v>2.7000000000000001E-3</v>
      </c>
      <c r="G516" s="2">
        <v>5.7000000000000002E-3</v>
      </c>
      <c r="H516" s="2">
        <v>8.3999999999999995E-3</v>
      </c>
      <c r="I516" s="2">
        <v>3.01</v>
      </c>
      <c r="J516" s="4">
        <f t="shared" si="115"/>
        <v>0.1926924291881647</v>
      </c>
      <c r="K516" s="4">
        <f t="shared" si="116"/>
        <v>2.5388026607538805</v>
      </c>
      <c r="L516" s="4">
        <f t="shared" si="117"/>
        <v>0.13548387096774192</v>
      </c>
      <c r="M516" s="4">
        <f t="shared" si="118"/>
        <v>2.6742865317216222</v>
      </c>
      <c r="N516" s="3">
        <f t="shared" si="119"/>
        <v>13.878524148502866</v>
      </c>
      <c r="O516">
        <f t="shared" ref="O516:O579" si="124">K516/L516</f>
        <v>18.738781543659595</v>
      </c>
      <c r="Q516" s="4">
        <f t="shared" ref="Q516:Q579" si="125">L516/M516</f>
        <v>5.0661688401998431E-2</v>
      </c>
      <c r="T516" s="6">
        <v>37943.338888888888</v>
      </c>
      <c r="U516">
        <f t="shared" si="120"/>
        <v>0</v>
      </c>
      <c r="V516">
        <f t="shared" si="121"/>
        <v>0</v>
      </c>
      <c r="W516">
        <f t="shared" si="114"/>
        <v>0</v>
      </c>
      <c r="X516">
        <f t="shared" si="122"/>
        <v>1</v>
      </c>
      <c r="Y516">
        <f t="shared" si="123"/>
        <v>1</v>
      </c>
      <c r="Z516">
        <f t="shared" ref="Z516:Z579" si="126">IF(O516&gt;25,1,0)</f>
        <v>0</v>
      </c>
      <c r="AA516">
        <f t="shared" ref="AA516:AA579" si="127">IF(Q516&gt;0.1,1,0)</f>
        <v>0</v>
      </c>
    </row>
    <row r="517" spans="1:27">
      <c r="A517" s="1">
        <v>37943.340277777781</v>
      </c>
      <c r="B517" s="1" t="s">
        <v>302</v>
      </c>
      <c r="C517" s="5">
        <v>13</v>
      </c>
      <c r="D517" s="2">
        <v>1.8599999999999998E-2</v>
      </c>
      <c r="E517" s="2">
        <v>4.7600000000000003E-2</v>
      </c>
      <c r="F517" s="2">
        <v>2.8999999999999998E-3</v>
      </c>
      <c r="G517" s="2">
        <v>5.1999999999999998E-3</v>
      </c>
      <c r="H517" s="2">
        <v>8.0999999999999996E-3</v>
      </c>
      <c r="I517" s="2">
        <v>3.23</v>
      </c>
      <c r="J517" s="4">
        <f t="shared" si="115"/>
        <v>0.19585132146993786</v>
      </c>
      <c r="K517" s="4">
        <f t="shared" si="116"/>
        <v>2.6385809312638582</v>
      </c>
      <c r="L517" s="4">
        <f t="shared" si="117"/>
        <v>0.13064516129032258</v>
      </c>
      <c r="M517" s="4">
        <f t="shared" si="118"/>
        <v>2.769226092554181</v>
      </c>
      <c r="N517" s="3">
        <f t="shared" si="119"/>
        <v>14.13943021558444</v>
      </c>
      <c r="O517">
        <f t="shared" si="124"/>
        <v>20.196545399797433</v>
      </c>
      <c r="Q517" s="4">
        <f t="shared" si="125"/>
        <v>4.7177499028193362E-2</v>
      </c>
      <c r="T517" s="6">
        <v>37943.340277777781</v>
      </c>
      <c r="U517">
        <f t="shared" si="120"/>
        <v>0</v>
      </c>
      <c r="V517">
        <f t="shared" si="121"/>
        <v>0</v>
      </c>
      <c r="W517">
        <f t="shared" si="114"/>
        <v>0</v>
      </c>
      <c r="X517">
        <f t="shared" si="122"/>
        <v>1</v>
      </c>
      <c r="Y517">
        <f t="shared" si="123"/>
        <v>1</v>
      </c>
      <c r="Z517">
        <f t="shared" si="126"/>
        <v>0</v>
      </c>
      <c r="AA517">
        <f t="shared" si="127"/>
        <v>0</v>
      </c>
    </row>
    <row r="518" spans="1:27">
      <c r="A518" s="1">
        <v>37962.015277777777</v>
      </c>
      <c r="B518" s="1" t="s">
        <v>385</v>
      </c>
      <c r="C518" s="5">
        <v>1</v>
      </c>
      <c r="D518" s="2">
        <v>8.6999999999999994E-3</v>
      </c>
      <c r="E518" s="2">
        <v>9.4000000000000004E-3</v>
      </c>
      <c r="F518" s="2">
        <v>1.5E-3</v>
      </c>
      <c r="H518" s="2">
        <v>1.4E-3</v>
      </c>
      <c r="I518" s="2">
        <v>0.9</v>
      </c>
      <c r="J518" s="4">
        <f t="shared" si="115"/>
        <v>9.1607876171422548E-2</v>
      </c>
      <c r="K518" s="4">
        <f t="shared" si="116"/>
        <v>0.52106430155210648</v>
      </c>
      <c r="L518" s="4">
        <f t="shared" si="117"/>
        <v>2.2580645161290321E-2</v>
      </c>
      <c r="M518" s="4">
        <f t="shared" si="118"/>
        <v>0.5436449467133968</v>
      </c>
      <c r="N518" s="3">
        <f t="shared" si="119"/>
        <v>5.9344782286633677</v>
      </c>
      <c r="O518">
        <f t="shared" si="124"/>
        <v>23.075704783021859</v>
      </c>
      <c r="Q518" s="4">
        <f t="shared" si="125"/>
        <v>4.1535648032418063E-2</v>
      </c>
      <c r="T518" s="6">
        <v>37962.015277777777</v>
      </c>
      <c r="U518">
        <f t="shared" si="120"/>
        <v>0</v>
      </c>
      <c r="V518">
        <f t="shared" si="121"/>
        <v>0</v>
      </c>
      <c r="W518">
        <f t="shared" si="114"/>
        <v>0</v>
      </c>
      <c r="X518">
        <f t="shared" si="122"/>
        <v>0</v>
      </c>
      <c r="Y518">
        <f t="shared" si="123"/>
        <v>0</v>
      </c>
      <c r="Z518">
        <f t="shared" si="126"/>
        <v>0</v>
      </c>
      <c r="AA518">
        <f t="shared" si="127"/>
        <v>0</v>
      </c>
    </row>
    <row r="519" spans="1:27">
      <c r="A519" s="1">
        <v>37962.101388888892</v>
      </c>
      <c r="B519" s="1" t="s">
        <v>385</v>
      </c>
      <c r="C519" s="5">
        <v>2</v>
      </c>
      <c r="D519" s="2">
        <v>1.29E-2</v>
      </c>
      <c r="E519" s="2">
        <v>1.72E-2</v>
      </c>
      <c r="F519" s="2">
        <v>2.3E-3</v>
      </c>
      <c r="G519" s="2">
        <v>2.7000000000000001E-3</v>
      </c>
      <c r="H519" s="2">
        <v>5.0000000000000001E-3</v>
      </c>
      <c r="I519" s="2">
        <v>0.84</v>
      </c>
      <c r="J519" s="4">
        <f t="shared" si="115"/>
        <v>0.13583236811624724</v>
      </c>
      <c r="K519" s="4">
        <f t="shared" si="116"/>
        <v>0.95343680709534373</v>
      </c>
      <c r="L519" s="4">
        <f t="shared" si="117"/>
        <v>8.0645161290322578E-2</v>
      </c>
      <c r="M519" s="4">
        <f t="shared" si="118"/>
        <v>1.0340819683856664</v>
      </c>
      <c r="N519" s="3">
        <f t="shared" si="119"/>
        <v>7.6129274835338547</v>
      </c>
      <c r="O519">
        <f t="shared" si="124"/>
        <v>11.822616407982263</v>
      </c>
      <c r="Q519" s="4">
        <f t="shared" si="125"/>
        <v>7.798720387342209E-2</v>
      </c>
      <c r="T519" s="6">
        <v>37962.101388888892</v>
      </c>
      <c r="U519">
        <f t="shared" si="120"/>
        <v>0</v>
      </c>
      <c r="V519">
        <f t="shared" si="121"/>
        <v>0</v>
      </c>
      <c r="W519">
        <f t="shared" si="114"/>
        <v>0</v>
      </c>
      <c r="X519">
        <f t="shared" si="122"/>
        <v>1</v>
      </c>
      <c r="Y519">
        <f t="shared" si="123"/>
        <v>0</v>
      </c>
      <c r="Z519">
        <f t="shared" si="126"/>
        <v>0</v>
      </c>
      <c r="AA519">
        <f t="shared" si="127"/>
        <v>0</v>
      </c>
    </row>
    <row r="520" spans="1:27">
      <c r="A520" s="1">
        <v>37962.1875</v>
      </c>
      <c r="B520" s="1" t="s">
        <v>385</v>
      </c>
      <c r="C520" s="5">
        <v>3</v>
      </c>
      <c r="D520" s="2">
        <v>8.0999999999999996E-3</v>
      </c>
      <c r="E520" s="2">
        <v>8.5000000000000006E-3</v>
      </c>
      <c r="F520" s="2">
        <v>2E-3</v>
      </c>
      <c r="G520" s="2">
        <v>1.4E-3</v>
      </c>
      <c r="H520" s="2">
        <v>3.3999999999999998E-3</v>
      </c>
      <c r="I520" s="2">
        <v>2.0699999999999998</v>
      </c>
      <c r="J520" s="4">
        <f t="shared" si="115"/>
        <v>8.5290091607876165E-2</v>
      </c>
      <c r="K520" s="4">
        <f t="shared" si="116"/>
        <v>0.47117516629711759</v>
      </c>
      <c r="L520" s="4">
        <f t="shared" si="117"/>
        <v>5.4838709677419356E-2</v>
      </c>
      <c r="M520" s="4">
        <f t="shared" si="118"/>
        <v>0.52601387597453697</v>
      </c>
      <c r="N520" s="3">
        <f t="shared" si="119"/>
        <v>6.1673503458397256</v>
      </c>
      <c r="O520">
        <f t="shared" si="124"/>
        <v>8.5920177383592033</v>
      </c>
      <c r="Q520" s="4">
        <f t="shared" si="125"/>
        <v>0.10425335182616734</v>
      </c>
      <c r="T520" s="6">
        <v>37962.1875</v>
      </c>
      <c r="U520">
        <f t="shared" si="120"/>
        <v>0</v>
      </c>
      <c r="V520">
        <f t="shared" si="121"/>
        <v>0</v>
      </c>
      <c r="W520">
        <f t="shared" si="114"/>
        <v>0</v>
      </c>
      <c r="X520">
        <f t="shared" si="122"/>
        <v>0</v>
      </c>
      <c r="Y520">
        <f t="shared" si="123"/>
        <v>0</v>
      </c>
      <c r="Z520">
        <f t="shared" si="126"/>
        <v>0</v>
      </c>
      <c r="AA520">
        <f t="shared" si="127"/>
        <v>1</v>
      </c>
    </row>
    <row r="521" spans="1:27">
      <c r="A521" s="1">
        <v>37962.273611111108</v>
      </c>
      <c r="B521" s="1" t="s">
        <v>385</v>
      </c>
      <c r="C521" s="5">
        <v>4</v>
      </c>
      <c r="D521" s="2">
        <v>5.8999999999999999E-3</v>
      </c>
      <c r="E521" s="2">
        <v>1.0699999999999999E-2</v>
      </c>
      <c r="F521" s="2">
        <v>1.5E-3</v>
      </c>
      <c r="H521" s="2">
        <v>1.4E-3</v>
      </c>
      <c r="I521" s="2">
        <v>4.9000000000000004</v>
      </c>
      <c r="J521" s="4">
        <f t="shared" si="115"/>
        <v>6.2124881541539438E-2</v>
      </c>
      <c r="K521" s="4">
        <f t="shared" si="116"/>
        <v>0.59312638580931254</v>
      </c>
      <c r="L521" s="4">
        <f t="shared" si="117"/>
        <v>2.2580645161290321E-2</v>
      </c>
      <c r="M521" s="4">
        <f t="shared" si="118"/>
        <v>0.61570703097060286</v>
      </c>
      <c r="N521" s="3">
        <f t="shared" si="119"/>
        <v>9.9107960561488397</v>
      </c>
      <c r="O521">
        <f t="shared" si="124"/>
        <v>26.267025657269556</v>
      </c>
      <c r="Q521" s="4">
        <f t="shared" si="125"/>
        <v>3.6674333774772895E-2</v>
      </c>
      <c r="T521" s="6">
        <v>37962.273611111108</v>
      </c>
      <c r="U521">
        <f t="shared" si="120"/>
        <v>0</v>
      </c>
      <c r="V521">
        <f t="shared" si="121"/>
        <v>0</v>
      </c>
      <c r="W521">
        <f t="shared" si="114"/>
        <v>0</v>
      </c>
      <c r="X521">
        <f t="shared" si="122"/>
        <v>0</v>
      </c>
      <c r="Y521">
        <f t="shared" si="123"/>
        <v>0</v>
      </c>
      <c r="Z521">
        <f t="shared" si="126"/>
        <v>1</v>
      </c>
      <c r="AA521">
        <f t="shared" si="127"/>
        <v>0</v>
      </c>
    </row>
    <row r="522" spans="1:27">
      <c r="A522" s="1">
        <v>37962.359722222223</v>
      </c>
      <c r="B522" s="1" t="s">
        <v>385</v>
      </c>
      <c r="C522" s="5">
        <v>5</v>
      </c>
      <c r="D522" s="2">
        <v>4.4999999999999997E-3</v>
      </c>
      <c r="E522" s="2">
        <v>2.8E-3</v>
      </c>
      <c r="F522" s="2">
        <v>1.2999999999999999E-3</v>
      </c>
      <c r="H522" s="2">
        <v>1.4E-3</v>
      </c>
      <c r="I522" s="2">
        <v>6.16</v>
      </c>
      <c r="J522" s="4">
        <f t="shared" si="115"/>
        <v>4.7383384226597866E-2</v>
      </c>
      <c r="K522" s="4">
        <f t="shared" si="116"/>
        <v>0.15521064301552107</v>
      </c>
      <c r="L522" s="4">
        <f t="shared" si="117"/>
        <v>2.2580645161290321E-2</v>
      </c>
      <c r="M522" s="4">
        <f t="shared" si="118"/>
        <v>0.17779128817681139</v>
      </c>
      <c r="N522" s="3">
        <f t="shared" si="119"/>
        <v>3.752186364033729</v>
      </c>
      <c r="O522">
        <f t="shared" si="124"/>
        <v>6.8736141906873618</v>
      </c>
      <c r="Q522" s="4">
        <f t="shared" si="125"/>
        <v>0.12700647704871867</v>
      </c>
      <c r="T522" s="6">
        <v>37962.359722222223</v>
      </c>
      <c r="U522">
        <f t="shared" si="120"/>
        <v>0</v>
      </c>
      <c r="V522">
        <f t="shared" si="121"/>
        <v>0</v>
      </c>
      <c r="W522">
        <f t="shared" si="114"/>
        <v>0</v>
      </c>
      <c r="X522">
        <f t="shared" si="122"/>
        <v>0</v>
      </c>
      <c r="Y522">
        <f t="shared" si="123"/>
        <v>0</v>
      </c>
      <c r="Z522">
        <f t="shared" si="126"/>
        <v>0</v>
      </c>
      <c r="AA522">
        <f t="shared" si="127"/>
        <v>1</v>
      </c>
    </row>
    <row r="523" spans="1:27">
      <c r="A523" s="1">
        <v>37962.445833333331</v>
      </c>
      <c r="B523" s="1" t="s">
        <v>385</v>
      </c>
      <c r="C523" s="5">
        <v>6</v>
      </c>
      <c r="D523" s="2">
        <v>6.3E-3</v>
      </c>
      <c r="E523" s="2">
        <v>1.1900000000000001E-2</v>
      </c>
      <c r="F523" s="2">
        <v>1.6000000000000001E-3</v>
      </c>
      <c r="H523" s="2">
        <v>1.4E-3</v>
      </c>
      <c r="I523" s="2">
        <v>3.78</v>
      </c>
      <c r="J523" s="4">
        <f t="shared" si="115"/>
        <v>6.6336737917237029E-2</v>
      </c>
      <c r="K523" s="4">
        <f t="shared" si="116"/>
        <v>0.65964523281596454</v>
      </c>
      <c r="L523" s="4">
        <f t="shared" si="117"/>
        <v>2.2580645161290321E-2</v>
      </c>
      <c r="M523" s="4">
        <f t="shared" si="118"/>
        <v>0.68222587797725487</v>
      </c>
      <c r="N523" s="3">
        <f t="shared" si="119"/>
        <v>10.284284385952363</v>
      </c>
      <c r="O523">
        <f t="shared" si="124"/>
        <v>29.212860310421288</v>
      </c>
      <c r="Q523" s="4">
        <f t="shared" si="125"/>
        <v>3.3098488184353438E-2</v>
      </c>
      <c r="T523" s="6">
        <v>37962.445833333331</v>
      </c>
      <c r="U523">
        <f t="shared" si="120"/>
        <v>0</v>
      </c>
      <c r="V523">
        <f t="shared" si="121"/>
        <v>0</v>
      </c>
      <c r="W523">
        <f t="shared" si="114"/>
        <v>0</v>
      </c>
      <c r="X523">
        <f t="shared" si="122"/>
        <v>0</v>
      </c>
      <c r="Y523">
        <f t="shared" si="123"/>
        <v>0</v>
      </c>
      <c r="Z523">
        <f t="shared" si="126"/>
        <v>1</v>
      </c>
      <c r="AA523">
        <f t="shared" si="127"/>
        <v>0</v>
      </c>
    </row>
    <row r="524" spans="1:27">
      <c r="A524" s="1">
        <v>37962.531944444447</v>
      </c>
      <c r="B524" s="1" t="s">
        <v>385</v>
      </c>
      <c r="C524" s="5">
        <v>7</v>
      </c>
      <c r="D524" s="2">
        <v>1.0200000000000001E-2</v>
      </c>
      <c r="E524" s="2">
        <v>1.26E-2</v>
      </c>
      <c r="F524" s="2">
        <v>1.6999999999999999E-3</v>
      </c>
      <c r="G524" s="2">
        <v>1.1999999999999999E-3</v>
      </c>
      <c r="H524" s="2">
        <v>2.8999999999999998E-3</v>
      </c>
      <c r="I524" s="2">
        <v>1.66</v>
      </c>
      <c r="J524" s="4">
        <f t="shared" si="115"/>
        <v>0.10740233758028853</v>
      </c>
      <c r="K524" s="4">
        <f t="shared" si="116"/>
        <v>0.69844789356984482</v>
      </c>
      <c r="L524" s="4">
        <f t="shared" si="117"/>
        <v>4.6774193548387091E-2</v>
      </c>
      <c r="M524" s="4">
        <f t="shared" si="118"/>
        <v>0.7452220871182319</v>
      </c>
      <c r="N524" s="3">
        <f t="shared" si="119"/>
        <v>6.9386021189822031</v>
      </c>
      <c r="O524">
        <f t="shared" si="124"/>
        <v>14.932334276320821</v>
      </c>
      <c r="Q524" s="4">
        <f t="shared" si="125"/>
        <v>6.2765441815154116E-2</v>
      </c>
      <c r="T524" s="6">
        <v>37962.531944444447</v>
      </c>
      <c r="U524">
        <f t="shared" si="120"/>
        <v>0</v>
      </c>
      <c r="V524">
        <f t="shared" si="121"/>
        <v>0</v>
      </c>
      <c r="W524">
        <f t="shared" si="114"/>
        <v>0</v>
      </c>
      <c r="X524">
        <f t="shared" si="122"/>
        <v>0</v>
      </c>
      <c r="Y524">
        <f t="shared" si="123"/>
        <v>0</v>
      </c>
      <c r="Z524">
        <f t="shared" si="126"/>
        <v>0</v>
      </c>
      <c r="AA524">
        <f t="shared" si="127"/>
        <v>0</v>
      </c>
    </row>
    <row r="525" spans="1:27">
      <c r="A525" s="1">
        <v>37962.618055555555</v>
      </c>
      <c r="B525" s="1" t="s">
        <v>385</v>
      </c>
      <c r="C525" s="5">
        <v>8</v>
      </c>
      <c r="D525" s="2">
        <v>1.2E-2</v>
      </c>
      <c r="E525" s="2">
        <v>1.8599999999999998E-2</v>
      </c>
      <c r="F525" s="2">
        <v>1.5E-3</v>
      </c>
      <c r="G525" s="2">
        <v>2.0999999999999999E-3</v>
      </c>
      <c r="H525" s="2">
        <v>3.5999999999999999E-3</v>
      </c>
      <c r="I525" s="2">
        <v>1.33</v>
      </c>
      <c r="J525" s="4">
        <f t="shared" si="115"/>
        <v>0.12635569127092766</v>
      </c>
      <c r="K525" s="4">
        <f t="shared" si="116"/>
        <v>1.0310421286031042</v>
      </c>
      <c r="L525" s="4">
        <f t="shared" si="117"/>
        <v>5.8064516129032261E-2</v>
      </c>
      <c r="M525" s="4">
        <f t="shared" si="118"/>
        <v>1.0891066447321365</v>
      </c>
      <c r="N525" s="3">
        <f t="shared" si="119"/>
        <v>8.6193715041842509</v>
      </c>
      <c r="O525">
        <f t="shared" si="124"/>
        <v>17.756836659275681</v>
      </c>
      <c r="Q525" s="4">
        <f t="shared" si="125"/>
        <v>5.3313893923871071E-2</v>
      </c>
      <c r="T525" s="6">
        <v>37962.618055555555</v>
      </c>
      <c r="U525">
        <f t="shared" si="120"/>
        <v>0</v>
      </c>
      <c r="V525">
        <f t="shared" si="121"/>
        <v>0</v>
      </c>
      <c r="W525">
        <f t="shared" si="114"/>
        <v>0</v>
      </c>
      <c r="X525">
        <f t="shared" si="122"/>
        <v>1</v>
      </c>
      <c r="Y525">
        <f t="shared" si="123"/>
        <v>0</v>
      </c>
      <c r="Z525">
        <f t="shared" si="126"/>
        <v>0</v>
      </c>
      <c r="AA525">
        <f t="shared" si="127"/>
        <v>0</v>
      </c>
    </row>
    <row r="526" spans="1:27">
      <c r="A526" s="1">
        <v>37962.70416666667</v>
      </c>
      <c r="B526" s="1" t="s">
        <v>385</v>
      </c>
      <c r="C526" s="5">
        <v>9</v>
      </c>
      <c r="D526" s="2">
        <v>8.3000000000000001E-3</v>
      </c>
      <c r="E526" s="2">
        <v>1.1900000000000001E-2</v>
      </c>
      <c r="F526" s="2">
        <v>1.6999999999999999E-3</v>
      </c>
      <c r="G526" s="2">
        <v>6.9999999999999999E-4</v>
      </c>
      <c r="H526" s="2">
        <v>2.3999999999999998E-3</v>
      </c>
      <c r="I526" s="2">
        <v>1.99</v>
      </c>
      <c r="J526" s="4">
        <f t="shared" si="115"/>
        <v>8.7396019795724963E-2</v>
      </c>
      <c r="K526" s="4">
        <f t="shared" si="116"/>
        <v>0.65964523281596454</v>
      </c>
      <c r="L526" s="4">
        <f t="shared" si="117"/>
        <v>3.8709677419354833E-2</v>
      </c>
      <c r="M526" s="4">
        <f t="shared" si="118"/>
        <v>0.69835491023531937</v>
      </c>
      <c r="N526" s="3">
        <f t="shared" si="119"/>
        <v>7.9906946777166601</v>
      </c>
      <c r="O526">
        <f t="shared" si="124"/>
        <v>17.040835181079085</v>
      </c>
      <c r="Q526" s="4">
        <f t="shared" si="125"/>
        <v>5.5429806323422467E-2</v>
      </c>
      <c r="T526" s="6">
        <v>37962.70416666667</v>
      </c>
      <c r="U526">
        <f t="shared" si="120"/>
        <v>0</v>
      </c>
      <c r="V526">
        <f t="shared" si="121"/>
        <v>0</v>
      </c>
      <c r="W526">
        <f t="shared" si="114"/>
        <v>0</v>
      </c>
      <c r="X526">
        <f t="shared" si="122"/>
        <v>0</v>
      </c>
      <c r="Y526">
        <f t="shared" si="123"/>
        <v>0</v>
      </c>
      <c r="Z526">
        <f t="shared" si="126"/>
        <v>0</v>
      </c>
      <c r="AA526">
        <f t="shared" si="127"/>
        <v>0</v>
      </c>
    </row>
    <row r="527" spans="1:27">
      <c r="A527" s="1">
        <v>37962.790277777778</v>
      </c>
      <c r="B527" s="1" t="s">
        <v>385</v>
      </c>
      <c r="C527" s="5">
        <v>10</v>
      </c>
      <c r="D527" s="2">
        <v>5.1000000000000004E-3</v>
      </c>
      <c r="E527" s="2">
        <v>8.0999999999999996E-3</v>
      </c>
      <c r="F527" s="2">
        <v>1.1000000000000001E-3</v>
      </c>
      <c r="H527" s="2">
        <v>1.4E-3</v>
      </c>
      <c r="I527" s="2">
        <v>4.0599999999999996</v>
      </c>
      <c r="J527" s="4">
        <f t="shared" si="115"/>
        <v>5.3701168790144263E-2</v>
      </c>
      <c r="K527" s="4">
        <f t="shared" si="116"/>
        <v>0.4490022172949002</v>
      </c>
      <c r="L527" s="4">
        <f t="shared" si="117"/>
        <v>2.2580645161290321E-2</v>
      </c>
      <c r="M527" s="4">
        <f t="shared" si="118"/>
        <v>0.47158286245619052</v>
      </c>
      <c r="N527" s="3">
        <f t="shared" si="119"/>
        <v>8.7816126367577265</v>
      </c>
      <c r="O527">
        <f t="shared" si="124"/>
        <v>19.884383908774154</v>
      </c>
      <c r="Q527" s="4">
        <f t="shared" si="125"/>
        <v>4.7882666990232359E-2</v>
      </c>
      <c r="T527" s="6">
        <v>37962.790277777778</v>
      </c>
      <c r="U527">
        <f t="shared" si="120"/>
        <v>0</v>
      </c>
      <c r="V527">
        <f t="shared" si="121"/>
        <v>0</v>
      </c>
      <c r="W527">
        <f t="shared" si="114"/>
        <v>0</v>
      </c>
      <c r="X527">
        <f t="shared" si="122"/>
        <v>0</v>
      </c>
      <c r="Y527">
        <f t="shared" si="123"/>
        <v>0</v>
      </c>
      <c r="Z527">
        <f t="shared" si="126"/>
        <v>0</v>
      </c>
      <c r="AA527">
        <f t="shared" si="127"/>
        <v>0</v>
      </c>
    </row>
    <row r="528" spans="1:27">
      <c r="A528" s="1">
        <v>37962.876388888886</v>
      </c>
      <c r="B528" s="1" t="s">
        <v>385</v>
      </c>
      <c r="C528" s="5">
        <v>11</v>
      </c>
      <c r="D528" s="2">
        <v>5.4000000000000003E-3</v>
      </c>
      <c r="E528" s="2">
        <v>2.8E-3</v>
      </c>
      <c r="F528" s="2">
        <v>1.5E-3</v>
      </c>
      <c r="H528" s="2">
        <v>1.4E-3</v>
      </c>
      <c r="I528" s="2">
        <v>3.58</v>
      </c>
      <c r="J528" s="4">
        <f t="shared" si="115"/>
        <v>5.6860061071917448E-2</v>
      </c>
      <c r="K528" s="4">
        <f t="shared" si="116"/>
        <v>0.15521064301552107</v>
      </c>
      <c r="L528" s="4">
        <f t="shared" si="117"/>
        <v>2.2580645161290321E-2</v>
      </c>
      <c r="M528" s="4">
        <f t="shared" si="118"/>
        <v>0.17779128817681139</v>
      </c>
      <c r="N528" s="3">
        <f t="shared" si="119"/>
        <v>3.1268219700281068</v>
      </c>
      <c r="O528">
        <f t="shared" si="124"/>
        <v>6.8736141906873618</v>
      </c>
      <c r="Q528" s="4">
        <f t="shared" si="125"/>
        <v>0.12700647704871867</v>
      </c>
      <c r="T528" s="6">
        <v>37962.876388888886</v>
      </c>
      <c r="U528">
        <f t="shared" si="120"/>
        <v>0</v>
      </c>
      <c r="V528">
        <f t="shared" si="121"/>
        <v>0</v>
      </c>
      <c r="W528">
        <f t="shared" si="114"/>
        <v>0</v>
      </c>
      <c r="X528">
        <f t="shared" si="122"/>
        <v>0</v>
      </c>
      <c r="Y528">
        <f t="shared" si="123"/>
        <v>0</v>
      </c>
      <c r="Z528">
        <f t="shared" si="126"/>
        <v>0</v>
      </c>
      <c r="AA528">
        <f t="shared" si="127"/>
        <v>1</v>
      </c>
    </row>
    <row r="529" spans="1:27">
      <c r="A529" s="1">
        <v>37962.962500000001</v>
      </c>
      <c r="B529" s="1" t="s">
        <v>385</v>
      </c>
      <c r="C529" s="5">
        <v>12</v>
      </c>
      <c r="D529" s="2">
        <v>8.6999999999999994E-3</v>
      </c>
      <c r="E529" s="2">
        <v>1.29E-2</v>
      </c>
      <c r="F529" s="2">
        <v>1.5E-3</v>
      </c>
      <c r="G529" s="2">
        <v>2.9999999999999997E-4</v>
      </c>
      <c r="H529" s="2">
        <v>1.8E-3</v>
      </c>
      <c r="I529" s="2">
        <v>1.72</v>
      </c>
      <c r="J529" s="4">
        <f t="shared" si="115"/>
        <v>9.1607876171422548E-2</v>
      </c>
      <c r="K529" s="4">
        <f t="shared" si="116"/>
        <v>0.71507760532150777</v>
      </c>
      <c r="L529" s="4">
        <f t="shared" si="117"/>
        <v>2.903225806451613E-2</v>
      </c>
      <c r="M529" s="4">
        <f t="shared" si="118"/>
        <v>0.74410986338602392</v>
      </c>
      <c r="N529" s="3">
        <f t="shared" si="119"/>
        <v>8.1227716926173219</v>
      </c>
      <c r="O529">
        <f t="shared" si="124"/>
        <v>24.630450849963044</v>
      </c>
      <c r="Q529" s="4">
        <f t="shared" si="125"/>
        <v>3.9016090893361784E-2</v>
      </c>
      <c r="T529" s="6">
        <v>37962.962500000001</v>
      </c>
      <c r="U529">
        <f t="shared" si="120"/>
        <v>0</v>
      </c>
      <c r="V529">
        <f t="shared" si="121"/>
        <v>0</v>
      </c>
      <c r="W529">
        <f t="shared" si="114"/>
        <v>0</v>
      </c>
      <c r="X529">
        <f t="shared" si="122"/>
        <v>0</v>
      </c>
      <c r="Y529">
        <f t="shared" si="123"/>
        <v>0</v>
      </c>
      <c r="Z529">
        <f t="shared" si="126"/>
        <v>0</v>
      </c>
      <c r="AA529">
        <f t="shared" si="127"/>
        <v>0</v>
      </c>
    </row>
    <row r="530" spans="1:27">
      <c r="A530" s="1">
        <v>37963.048611111109</v>
      </c>
      <c r="B530" s="1" t="s">
        <v>387</v>
      </c>
      <c r="C530" s="5">
        <v>13</v>
      </c>
      <c r="D530" s="2">
        <v>1.29E-2</v>
      </c>
      <c r="E530" s="2">
        <v>2.0299999999999999E-2</v>
      </c>
      <c r="F530" s="2">
        <v>1.6999999999999999E-3</v>
      </c>
      <c r="G530" s="2">
        <v>1.4E-3</v>
      </c>
      <c r="H530" s="2">
        <v>3.0999999999999999E-3</v>
      </c>
      <c r="I530" s="2">
        <v>1.08</v>
      </c>
      <c r="J530" s="4">
        <f t="shared" si="115"/>
        <v>0.13583236811624724</v>
      </c>
      <c r="K530" s="4">
        <f t="shared" si="116"/>
        <v>1.1252771618625277</v>
      </c>
      <c r="L530" s="4">
        <f t="shared" si="117"/>
        <v>4.9999999999999996E-2</v>
      </c>
      <c r="M530" s="4">
        <f t="shared" si="118"/>
        <v>1.1752771618625277</v>
      </c>
      <c r="N530" s="3">
        <f t="shared" si="119"/>
        <v>8.652408686983275</v>
      </c>
      <c r="O530">
        <f t="shared" si="124"/>
        <v>22.505543237250556</v>
      </c>
      <c r="Q530" s="4">
        <f t="shared" si="125"/>
        <v>4.2543156306008863E-2</v>
      </c>
      <c r="T530" s="6">
        <v>37963.048611111109</v>
      </c>
      <c r="U530">
        <f t="shared" si="120"/>
        <v>0</v>
      </c>
      <c r="V530">
        <f t="shared" si="121"/>
        <v>0</v>
      </c>
      <c r="W530">
        <f t="shared" si="114"/>
        <v>0</v>
      </c>
      <c r="X530">
        <f t="shared" si="122"/>
        <v>1</v>
      </c>
      <c r="Y530">
        <f t="shared" si="123"/>
        <v>0</v>
      </c>
      <c r="Z530">
        <f t="shared" si="126"/>
        <v>0</v>
      </c>
      <c r="AA530">
        <f t="shared" si="127"/>
        <v>0</v>
      </c>
    </row>
    <row r="531" spans="1:27">
      <c r="A531" s="1">
        <v>37963.050000000003</v>
      </c>
      <c r="B531" s="1" t="s">
        <v>387</v>
      </c>
      <c r="C531" s="5">
        <v>13</v>
      </c>
      <c r="D531" s="2">
        <v>1.37E-2</v>
      </c>
      <c r="E531" s="2">
        <v>2.5600000000000001E-2</v>
      </c>
      <c r="F531" s="2">
        <v>1.5E-3</v>
      </c>
      <c r="G531" s="2">
        <v>1.9E-3</v>
      </c>
      <c r="H531" s="2">
        <v>3.3999999999999998E-3</v>
      </c>
      <c r="I531" s="2">
        <v>1.01</v>
      </c>
      <c r="J531" s="4">
        <f t="shared" si="115"/>
        <v>0.14425608086764241</v>
      </c>
      <c r="K531" s="4">
        <f t="shared" si="116"/>
        <v>1.419068736141907</v>
      </c>
      <c r="L531" s="4">
        <f t="shared" si="117"/>
        <v>5.4838709677419356E-2</v>
      </c>
      <c r="M531" s="4">
        <f t="shared" si="118"/>
        <v>1.4739074458193264</v>
      </c>
      <c r="N531" s="3">
        <f t="shared" si="119"/>
        <v>10.217298549595725</v>
      </c>
      <c r="O531">
        <f t="shared" si="124"/>
        <v>25.877135776705362</v>
      </c>
      <c r="Q531" s="4">
        <f t="shared" si="125"/>
        <v>3.7206345508984939E-2</v>
      </c>
      <c r="T531" s="6">
        <v>37963.050000000003</v>
      </c>
      <c r="U531">
        <f t="shared" si="120"/>
        <v>0</v>
      </c>
      <c r="V531">
        <f t="shared" si="121"/>
        <v>0</v>
      </c>
      <c r="W531">
        <f t="shared" si="114"/>
        <v>0</v>
      </c>
      <c r="X531">
        <f t="shared" si="122"/>
        <v>1</v>
      </c>
      <c r="Y531">
        <f t="shared" si="123"/>
        <v>0</v>
      </c>
      <c r="Z531">
        <f t="shared" si="126"/>
        <v>1</v>
      </c>
      <c r="AA531">
        <f t="shared" si="127"/>
        <v>0</v>
      </c>
    </row>
    <row r="532" spans="1:27">
      <c r="A532" s="1">
        <v>37963.051388888889</v>
      </c>
      <c r="B532" s="1" t="s">
        <v>387</v>
      </c>
      <c r="C532" s="5">
        <v>13</v>
      </c>
      <c r="D532" s="2">
        <v>1.46E-2</v>
      </c>
      <c r="E532" s="2">
        <v>2.2800000000000001E-2</v>
      </c>
      <c r="F532" s="2">
        <v>1.6999999999999999E-3</v>
      </c>
      <c r="G532" s="2">
        <v>1.6999999999999999E-3</v>
      </c>
      <c r="H532" s="2">
        <v>3.3999999999999998E-3</v>
      </c>
      <c r="I532" s="2">
        <v>1.21</v>
      </c>
      <c r="J532" s="4">
        <f t="shared" si="115"/>
        <v>0.15373275771296199</v>
      </c>
      <c r="K532" s="4">
        <f t="shared" si="116"/>
        <v>1.2638580931263859</v>
      </c>
      <c r="L532" s="4">
        <f t="shared" si="117"/>
        <v>5.4838709677419356E-2</v>
      </c>
      <c r="M532" s="4">
        <f t="shared" si="118"/>
        <v>1.3186968028038053</v>
      </c>
      <c r="N532" s="3">
        <f t="shared" si="119"/>
        <v>8.5778517371422875</v>
      </c>
      <c r="O532">
        <f t="shared" si="124"/>
        <v>23.046824051128212</v>
      </c>
      <c r="Q532" s="4">
        <f t="shared" si="125"/>
        <v>4.1585533202796593E-2</v>
      </c>
      <c r="T532" s="6">
        <v>37963.051388888889</v>
      </c>
      <c r="U532">
        <f t="shared" si="120"/>
        <v>0</v>
      </c>
      <c r="V532">
        <f t="shared" si="121"/>
        <v>0</v>
      </c>
      <c r="W532">
        <f t="shared" si="114"/>
        <v>0</v>
      </c>
      <c r="X532">
        <f t="shared" si="122"/>
        <v>1</v>
      </c>
      <c r="Y532">
        <f t="shared" si="123"/>
        <v>0</v>
      </c>
      <c r="Z532">
        <f t="shared" si="126"/>
        <v>0</v>
      </c>
      <c r="AA532">
        <f t="shared" si="127"/>
        <v>0</v>
      </c>
    </row>
    <row r="533" spans="1:27">
      <c r="A533" s="1">
        <v>37982.192361111112</v>
      </c>
      <c r="B533" s="1" t="s">
        <v>370</v>
      </c>
      <c r="C533" s="5">
        <v>1</v>
      </c>
      <c r="D533" s="2">
        <v>6.0000000000000001E-3</v>
      </c>
      <c r="E533" s="2">
        <v>2.8E-3</v>
      </c>
      <c r="F533" s="2">
        <v>6.9999999999999999E-4</v>
      </c>
      <c r="H533" s="2">
        <v>1.4E-3</v>
      </c>
      <c r="I533" s="2">
        <v>1.8</v>
      </c>
      <c r="J533" s="4">
        <f t="shared" si="115"/>
        <v>6.3177845635463831E-2</v>
      </c>
      <c r="K533" s="4">
        <f t="shared" si="116"/>
        <v>0.15521064301552107</v>
      </c>
      <c r="L533" s="4">
        <f t="shared" si="117"/>
        <v>2.2580645161290321E-2</v>
      </c>
      <c r="M533" s="4">
        <f t="shared" si="118"/>
        <v>0.17779128817681139</v>
      </c>
      <c r="N533" s="3">
        <f t="shared" si="119"/>
        <v>2.8141397730252962</v>
      </c>
      <c r="O533">
        <f t="shared" si="124"/>
        <v>6.8736141906873618</v>
      </c>
      <c r="Q533" s="4">
        <f t="shared" si="125"/>
        <v>0.12700647704871867</v>
      </c>
      <c r="T533" s="6">
        <v>37982.192361111112</v>
      </c>
      <c r="U533">
        <f t="shared" si="120"/>
        <v>0</v>
      </c>
      <c r="V533">
        <f t="shared" si="121"/>
        <v>0</v>
      </c>
      <c r="W533">
        <f t="shared" si="114"/>
        <v>0</v>
      </c>
      <c r="X533">
        <f t="shared" si="122"/>
        <v>0</v>
      </c>
      <c r="Y533">
        <f t="shared" si="123"/>
        <v>0</v>
      </c>
      <c r="Z533">
        <f t="shared" si="126"/>
        <v>0</v>
      </c>
      <c r="AA533">
        <f t="shared" si="127"/>
        <v>1</v>
      </c>
    </row>
    <row r="534" spans="1:27">
      <c r="A534" s="1">
        <v>37982.27847222222</v>
      </c>
      <c r="B534" s="1" t="s">
        <v>370</v>
      </c>
      <c r="C534" s="5">
        <v>2</v>
      </c>
      <c r="D534" s="2">
        <v>8.9999999999999993E-3</v>
      </c>
      <c r="E534" s="2">
        <v>1.21E-2</v>
      </c>
      <c r="F534" s="2">
        <v>1.1999999999999999E-3</v>
      </c>
      <c r="G534" s="2">
        <v>1.6000000000000001E-3</v>
      </c>
      <c r="H534" s="2">
        <v>2.8E-3</v>
      </c>
      <c r="I534" s="2">
        <v>1.95</v>
      </c>
      <c r="J534" s="4">
        <f t="shared" si="115"/>
        <v>9.4766768453195732E-2</v>
      </c>
      <c r="K534" s="4">
        <f t="shared" si="116"/>
        <v>0.67073170731707321</v>
      </c>
      <c r="L534" s="4">
        <f t="shared" si="117"/>
        <v>4.5161290322580643E-2</v>
      </c>
      <c r="M534" s="4">
        <f t="shared" si="118"/>
        <v>0.71589299763965386</v>
      </c>
      <c r="N534" s="3">
        <f t="shared" si="119"/>
        <v>7.5542619984264379</v>
      </c>
      <c r="O534">
        <f t="shared" si="124"/>
        <v>14.851916376306622</v>
      </c>
      <c r="Q534" s="4">
        <f t="shared" si="125"/>
        <v>6.3083855368721825E-2</v>
      </c>
      <c r="T534" s="6">
        <v>37982.27847222222</v>
      </c>
      <c r="U534">
        <f t="shared" si="120"/>
        <v>0</v>
      </c>
      <c r="V534">
        <f t="shared" si="121"/>
        <v>0</v>
      </c>
      <c r="W534">
        <f t="shared" si="114"/>
        <v>0</v>
      </c>
      <c r="X534">
        <f t="shared" si="122"/>
        <v>0</v>
      </c>
      <c r="Y534">
        <f t="shared" si="123"/>
        <v>0</v>
      </c>
      <c r="Z534">
        <f t="shared" si="126"/>
        <v>0</v>
      </c>
      <c r="AA534">
        <f t="shared" si="127"/>
        <v>0</v>
      </c>
    </row>
    <row r="535" spans="1:27">
      <c r="A535" s="1">
        <v>37982.364583333336</v>
      </c>
      <c r="B535" s="1" t="s">
        <v>370</v>
      </c>
      <c r="C535" s="5">
        <v>3</v>
      </c>
      <c r="D535" s="2">
        <v>5.8999999999999999E-3</v>
      </c>
      <c r="E535" s="2">
        <v>2.8E-3</v>
      </c>
      <c r="F535" s="2">
        <v>8.9999999999999998E-4</v>
      </c>
      <c r="G535" s="2">
        <v>8.9999999999999998E-4</v>
      </c>
      <c r="H535" s="2">
        <v>1.8E-3</v>
      </c>
      <c r="I535" s="2">
        <v>1.86</v>
      </c>
      <c r="J535" s="4">
        <f t="shared" si="115"/>
        <v>6.2124881541539438E-2</v>
      </c>
      <c r="K535" s="4">
        <f t="shared" si="116"/>
        <v>0.15521064301552107</v>
      </c>
      <c r="L535" s="4">
        <f t="shared" si="117"/>
        <v>2.903225806451613E-2</v>
      </c>
      <c r="M535" s="4">
        <f t="shared" si="118"/>
        <v>0.18424290108003719</v>
      </c>
      <c r="N535" s="3">
        <f t="shared" si="119"/>
        <v>2.9656861551815474</v>
      </c>
      <c r="O535">
        <f t="shared" si="124"/>
        <v>5.3461443705346143</v>
      </c>
      <c r="Q535" s="4">
        <f t="shared" si="125"/>
        <v>0.15757599285686558</v>
      </c>
      <c r="T535" s="6">
        <v>37982.364583333336</v>
      </c>
      <c r="U535">
        <f t="shared" si="120"/>
        <v>0</v>
      </c>
      <c r="V535">
        <f t="shared" si="121"/>
        <v>0</v>
      </c>
      <c r="W535">
        <f t="shared" si="114"/>
        <v>0</v>
      </c>
      <c r="X535">
        <f t="shared" si="122"/>
        <v>0</v>
      </c>
      <c r="Y535">
        <f t="shared" si="123"/>
        <v>0</v>
      </c>
      <c r="Z535">
        <f t="shared" si="126"/>
        <v>0</v>
      </c>
      <c r="AA535">
        <f t="shared" si="127"/>
        <v>1</v>
      </c>
    </row>
    <row r="536" spans="1:27">
      <c r="A536" s="1">
        <v>37982.450694444444</v>
      </c>
      <c r="B536" s="1" t="s">
        <v>370</v>
      </c>
      <c r="C536" s="5">
        <v>4</v>
      </c>
      <c r="D536" s="2">
        <v>3.8E-3</v>
      </c>
      <c r="E536" s="2">
        <v>1.1900000000000001E-2</v>
      </c>
      <c r="F536" s="2">
        <v>5.9999999999999995E-4</v>
      </c>
      <c r="H536" s="2">
        <v>1.4E-3</v>
      </c>
      <c r="I536" s="2">
        <v>5.69</v>
      </c>
      <c r="J536" s="4">
        <f t="shared" si="115"/>
        <v>4.0012635569127097E-2</v>
      </c>
      <c r="K536" s="4">
        <f t="shared" si="116"/>
        <v>0.65964523281596454</v>
      </c>
      <c r="L536" s="4">
        <f t="shared" si="117"/>
        <v>2.2580645161290321E-2</v>
      </c>
      <c r="M536" s="4">
        <f t="shared" si="118"/>
        <v>0.68222587797725487</v>
      </c>
      <c r="N536" s="3">
        <f t="shared" si="119"/>
        <v>17.050260955657865</v>
      </c>
      <c r="O536">
        <f t="shared" si="124"/>
        <v>29.212860310421288</v>
      </c>
      <c r="Q536" s="4">
        <f t="shared" si="125"/>
        <v>3.3098488184353438E-2</v>
      </c>
      <c r="T536" s="6">
        <v>37982.450694444444</v>
      </c>
      <c r="U536">
        <f t="shared" si="120"/>
        <v>0</v>
      </c>
      <c r="V536">
        <f t="shared" si="121"/>
        <v>0</v>
      </c>
      <c r="W536">
        <f t="shared" si="114"/>
        <v>0</v>
      </c>
      <c r="X536">
        <f t="shared" si="122"/>
        <v>0</v>
      </c>
      <c r="Y536">
        <f t="shared" si="123"/>
        <v>0</v>
      </c>
      <c r="Z536">
        <f t="shared" si="126"/>
        <v>1</v>
      </c>
      <c r="AA536">
        <f t="shared" si="127"/>
        <v>0</v>
      </c>
    </row>
    <row r="537" spans="1:27">
      <c r="A537" s="1">
        <v>37982.536805555559</v>
      </c>
      <c r="B537" s="1" t="s">
        <v>370</v>
      </c>
      <c r="C537" s="5">
        <v>5</v>
      </c>
      <c r="D537" s="2">
        <v>3.2000000000000002E-3</v>
      </c>
      <c r="E537" s="2">
        <v>6.3E-3</v>
      </c>
      <c r="F537" s="2">
        <v>5.9999999999999995E-4</v>
      </c>
      <c r="H537" s="2">
        <v>1.4E-3</v>
      </c>
      <c r="I537" s="2">
        <v>4.4800000000000004</v>
      </c>
      <c r="J537" s="4">
        <f t="shared" si="115"/>
        <v>3.3694851005580714E-2</v>
      </c>
      <c r="K537" s="4">
        <f t="shared" si="116"/>
        <v>0.34922394678492241</v>
      </c>
      <c r="L537" s="4">
        <f t="shared" si="117"/>
        <v>2.2580645161290321E-2</v>
      </c>
      <c r="M537" s="4">
        <f t="shared" si="118"/>
        <v>0.37180459194621274</v>
      </c>
      <c r="N537" s="3">
        <f t="shared" si="119"/>
        <v>11.034463155353693</v>
      </c>
      <c r="O537">
        <f t="shared" si="124"/>
        <v>15.465631929046564</v>
      </c>
      <c r="Q537" s="4">
        <f t="shared" si="125"/>
        <v>6.0732561271209261E-2</v>
      </c>
      <c r="T537" s="6">
        <v>37982.536805555559</v>
      </c>
      <c r="U537">
        <f t="shared" si="120"/>
        <v>0</v>
      </c>
      <c r="V537">
        <f t="shared" si="121"/>
        <v>0</v>
      </c>
      <c r="W537">
        <f t="shared" si="114"/>
        <v>0</v>
      </c>
      <c r="X537">
        <f t="shared" si="122"/>
        <v>0</v>
      </c>
      <c r="Y537">
        <f t="shared" si="123"/>
        <v>0</v>
      </c>
      <c r="Z537">
        <f t="shared" si="126"/>
        <v>0</v>
      </c>
      <c r="AA537">
        <f t="shared" si="127"/>
        <v>0</v>
      </c>
    </row>
    <row r="538" spans="1:27">
      <c r="A538" s="1">
        <v>37982.622916666667</v>
      </c>
      <c r="B538" s="1" t="s">
        <v>370</v>
      </c>
      <c r="C538" s="5">
        <v>6</v>
      </c>
      <c r="D538" s="2">
        <v>3.8E-3</v>
      </c>
      <c r="E538" s="2">
        <v>2.8E-3</v>
      </c>
      <c r="F538" s="2">
        <v>8.0000000000000004E-4</v>
      </c>
      <c r="H538" s="2">
        <v>1.4E-3</v>
      </c>
      <c r="I538" s="2">
        <v>2.91</v>
      </c>
      <c r="J538" s="4">
        <f t="shared" si="115"/>
        <v>4.0012635569127097E-2</v>
      </c>
      <c r="K538" s="4">
        <f t="shared" si="116"/>
        <v>0.15521064301552107</v>
      </c>
      <c r="L538" s="4">
        <f t="shared" si="117"/>
        <v>2.2580645161290321E-2</v>
      </c>
      <c r="M538" s="4">
        <f t="shared" si="118"/>
        <v>0.17779128817681139</v>
      </c>
      <c r="N538" s="3">
        <f t="shared" si="119"/>
        <v>4.4433785889873096</v>
      </c>
      <c r="O538">
        <f t="shared" si="124"/>
        <v>6.8736141906873618</v>
      </c>
      <c r="Q538" s="4">
        <f t="shared" si="125"/>
        <v>0.12700647704871867</v>
      </c>
      <c r="T538" s="6">
        <v>37982.622916666667</v>
      </c>
      <c r="U538">
        <f t="shared" si="120"/>
        <v>0</v>
      </c>
      <c r="V538">
        <f t="shared" si="121"/>
        <v>0</v>
      </c>
      <c r="W538">
        <f t="shared" si="114"/>
        <v>0</v>
      </c>
      <c r="X538">
        <f t="shared" si="122"/>
        <v>0</v>
      </c>
      <c r="Y538">
        <f t="shared" si="123"/>
        <v>0</v>
      </c>
      <c r="Z538">
        <f t="shared" si="126"/>
        <v>0</v>
      </c>
      <c r="AA538">
        <f t="shared" si="127"/>
        <v>1</v>
      </c>
    </row>
    <row r="539" spans="1:27">
      <c r="A539" s="1">
        <v>37982.709027777775</v>
      </c>
      <c r="B539" s="1" t="s">
        <v>370</v>
      </c>
      <c r="C539" s="5">
        <v>7</v>
      </c>
      <c r="D539" s="2">
        <v>7.3000000000000001E-3</v>
      </c>
      <c r="E539" s="2">
        <v>2.8E-3</v>
      </c>
      <c r="F539" s="2">
        <v>1E-3</v>
      </c>
      <c r="G539" s="2">
        <v>5.0000000000000001E-4</v>
      </c>
      <c r="H539" s="2">
        <v>1.5E-3</v>
      </c>
      <c r="I539" s="2">
        <v>2.13</v>
      </c>
      <c r="J539" s="4">
        <f t="shared" si="115"/>
        <v>7.6866378856480996E-2</v>
      </c>
      <c r="K539" s="4">
        <f t="shared" si="116"/>
        <v>0.15521064301552107</v>
      </c>
      <c r="L539" s="4">
        <f t="shared" si="117"/>
        <v>2.4193548387096774E-2</v>
      </c>
      <c r="M539" s="4">
        <f t="shared" si="118"/>
        <v>0.17940419140261785</v>
      </c>
      <c r="N539" s="3">
        <f t="shared" si="119"/>
        <v>2.3339748023981666</v>
      </c>
      <c r="O539">
        <f t="shared" si="124"/>
        <v>6.4153732446415379</v>
      </c>
      <c r="Q539" s="4">
        <f t="shared" si="125"/>
        <v>0.13485497857071663</v>
      </c>
      <c r="T539" s="6">
        <v>37982.709027777775</v>
      </c>
      <c r="U539">
        <f t="shared" si="120"/>
        <v>0</v>
      </c>
      <c r="V539">
        <f t="shared" si="121"/>
        <v>0</v>
      </c>
      <c r="W539">
        <f t="shared" si="114"/>
        <v>0</v>
      </c>
      <c r="X539">
        <f t="shared" si="122"/>
        <v>0</v>
      </c>
      <c r="Y539">
        <f t="shared" si="123"/>
        <v>0</v>
      </c>
      <c r="Z539">
        <f t="shared" si="126"/>
        <v>0</v>
      </c>
      <c r="AA539">
        <f t="shared" si="127"/>
        <v>1</v>
      </c>
    </row>
    <row r="540" spans="1:27">
      <c r="A540" s="1">
        <v>37982.795138888891</v>
      </c>
      <c r="B540" s="1" t="s">
        <v>370</v>
      </c>
      <c r="C540" s="5">
        <v>8</v>
      </c>
      <c r="D540" s="2">
        <v>8.5000000000000006E-3</v>
      </c>
      <c r="E540" s="2">
        <v>2.8E-3</v>
      </c>
      <c r="F540" s="2">
        <v>8.0000000000000004E-4</v>
      </c>
      <c r="G540" s="2">
        <v>1.2999999999999999E-3</v>
      </c>
      <c r="H540" s="2">
        <v>2.0999999999999999E-3</v>
      </c>
      <c r="I540" s="2">
        <v>2.96</v>
      </c>
      <c r="J540" s="4">
        <f t="shared" si="115"/>
        <v>8.9501947983573776E-2</v>
      </c>
      <c r="K540" s="4">
        <f t="shared" si="116"/>
        <v>0.15521064301552107</v>
      </c>
      <c r="L540" s="4">
        <f t="shared" si="117"/>
        <v>3.387096774193548E-2</v>
      </c>
      <c r="M540" s="4">
        <f t="shared" si="118"/>
        <v>0.18908161075745655</v>
      </c>
      <c r="N540" s="3">
        <f t="shared" si="119"/>
        <v>2.11259771454537</v>
      </c>
      <c r="O540">
        <f t="shared" si="124"/>
        <v>4.5824094604582415</v>
      </c>
      <c r="Q540" s="4">
        <f t="shared" si="125"/>
        <v>0.179134118893155</v>
      </c>
      <c r="T540" s="6">
        <v>37982.795138888891</v>
      </c>
      <c r="U540">
        <f t="shared" si="120"/>
        <v>0</v>
      </c>
      <c r="V540">
        <f t="shared" si="121"/>
        <v>0</v>
      </c>
      <c r="W540">
        <f t="shared" si="114"/>
        <v>0</v>
      </c>
      <c r="X540">
        <f t="shared" si="122"/>
        <v>0</v>
      </c>
      <c r="Y540">
        <f t="shared" si="123"/>
        <v>0</v>
      </c>
      <c r="Z540">
        <f t="shared" si="126"/>
        <v>0</v>
      </c>
      <c r="AA540">
        <f t="shared" si="127"/>
        <v>1</v>
      </c>
    </row>
    <row r="541" spans="1:27">
      <c r="A541" s="1">
        <v>37982.881249999999</v>
      </c>
      <c r="B541" s="1" t="s">
        <v>370</v>
      </c>
      <c r="C541" s="5">
        <v>9</v>
      </c>
      <c r="D541" s="2">
        <v>7.1999999999999998E-3</v>
      </c>
      <c r="E541" s="2">
        <v>2.8E-3</v>
      </c>
      <c r="F541" s="2">
        <v>8.0000000000000004E-4</v>
      </c>
      <c r="G541" s="2">
        <v>6.9999999999999999E-4</v>
      </c>
      <c r="H541" s="2">
        <v>1.5E-3</v>
      </c>
      <c r="I541" s="2">
        <v>1.94</v>
      </c>
      <c r="J541" s="4">
        <f t="shared" si="115"/>
        <v>7.5813414762556583E-2</v>
      </c>
      <c r="K541" s="4">
        <f t="shared" si="116"/>
        <v>0.15521064301552107</v>
      </c>
      <c r="L541" s="4">
        <f t="shared" si="117"/>
        <v>2.4193548387096774E-2</v>
      </c>
      <c r="M541" s="4">
        <f t="shared" si="118"/>
        <v>0.17940419140261785</v>
      </c>
      <c r="N541" s="3">
        <f t="shared" si="119"/>
        <v>2.3663911190981417</v>
      </c>
      <c r="O541">
        <f t="shared" si="124"/>
        <v>6.4153732446415379</v>
      </c>
      <c r="Q541" s="4">
        <f t="shared" si="125"/>
        <v>0.13485497857071663</v>
      </c>
      <c r="T541" s="6">
        <v>37982.881249999999</v>
      </c>
      <c r="U541">
        <f t="shared" si="120"/>
        <v>0</v>
      </c>
      <c r="V541">
        <f t="shared" si="121"/>
        <v>0</v>
      </c>
      <c r="W541">
        <f t="shared" ref="W541:W548" si="128">IF(N541&gt;25,1,0)</f>
        <v>0</v>
      </c>
      <c r="X541">
        <f t="shared" si="122"/>
        <v>0</v>
      </c>
      <c r="Y541">
        <f t="shared" si="123"/>
        <v>0</v>
      </c>
      <c r="Z541">
        <f t="shared" si="126"/>
        <v>0</v>
      </c>
      <c r="AA541">
        <f t="shared" si="127"/>
        <v>1</v>
      </c>
    </row>
    <row r="542" spans="1:27">
      <c r="A542" s="1">
        <v>37982.967361111114</v>
      </c>
      <c r="B542" s="1" t="s">
        <v>370</v>
      </c>
      <c r="C542" s="5">
        <v>10</v>
      </c>
      <c r="D542" s="2">
        <v>4.3E-3</v>
      </c>
      <c r="E542" s="2">
        <v>2.8E-3</v>
      </c>
      <c r="F542" s="2">
        <v>6.9999999999999999E-4</v>
      </c>
      <c r="H542" s="2">
        <v>1.4E-3</v>
      </c>
      <c r="I542" s="2">
        <v>3.04</v>
      </c>
      <c r="J542" s="4">
        <f t="shared" si="115"/>
        <v>4.5277456038749081E-2</v>
      </c>
      <c r="K542" s="4">
        <f t="shared" si="116"/>
        <v>0.15521064301552107</v>
      </c>
      <c r="L542" s="4">
        <f t="shared" si="117"/>
        <v>2.2580645161290321E-2</v>
      </c>
      <c r="M542" s="4">
        <f t="shared" si="118"/>
        <v>0.17779128817681139</v>
      </c>
      <c r="N542" s="3">
        <f t="shared" si="119"/>
        <v>3.9267066600352969</v>
      </c>
      <c r="O542">
        <f t="shared" si="124"/>
        <v>6.8736141906873618</v>
      </c>
      <c r="Q542" s="4">
        <f t="shared" si="125"/>
        <v>0.12700647704871867</v>
      </c>
      <c r="T542" s="6">
        <v>37982.967361111114</v>
      </c>
      <c r="U542">
        <f t="shared" si="120"/>
        <v>0</v>
      </c>
      <c r="V542">
        <f t="shared" si="121"/>
        <v>0</v>
      </c>
      <c r="W542">
        <f t="shared" si="128"/>
        <v>0</v>
      </c>
      <c r="X542">
        <f t="shared" si="122"/>
        <v>0</v>
      </c>
      <c r="Y542">
        <f t="shared" si="123"/>
        <v>0</v>
      </c>
      <c r="Z542">
        <f t="shared" si="126"/>
        <v>0</v>
      </c>
      <c r="AA542">
        <f t="shared" si="127"/>
        <v>1</v>
      </c>
    </row>
    <row r="543" spans="1:27">
      <c r="A543" s="1">
        <v>37983.053472222222</v>
      </c>
      <c r="B543" s="1" t="s">
        <v>371</v>
      </c>
      <c r="C543" s="5">
        <v>11</v>
      </c>
      <c r="D543" s="2">
        <v>3.8999999999999998E-3</v>
      </c>
      <c r="E543" s="2">
        <v>2.8E-3</v>
      </c>
      <c r="F543" s="2">
        <v>8.9999999999999998E-4</v>
      </c>
      <c r="H543" s="2">
        <v>1.4E-3</v>
      </c>
      <c r="I543" s="2">
        <v>3.13</v>
      </c>
      <c r="J543" s="4">
        <f t="shared" si="115"/>
        <v>4.106559966305149E-2</v>
      </c>
      <c r="K543" s="4">
        <f t="shared" si="116"/>
        <v>0.15521064301552107</v>
      </c>
      <c r="L543" s="4">
        <f t="shared" si="117"/>
        <v>2.2580645161290321E-2</v>
      </c>
      <c r="M543" s="4">
        <f t="shared" si="118"/>
        <v>0.17779128817681139</v>
      </c>
      <c r="N543" s="3">
        <f t="shared" si="119"/>
        <v>4.3294458046543021</v>
      </c>
      <c r="O543">
        <f t="shared" si="124"/>
        <v>6.8736141906873618</v>
      </c>
      <c r="Q543" s="4">
        <f t="shared" si="125"/>
        <v>0.12700647704871867</v>
      </c>
      <c r="T543" s="6">
        <v>37983.053472222222</v>
      </c>
      <c r="U543">
        <f t="shared" si="120"/>
        <v>0</v>
      </c>
      <c r="V543">
        <f t="shared" si="121"/>
        <v>0</v>
      </c>
      <c r="W543">
        <f t="shared" si="128"/>
        <v>0</v>
      </c>
      <c r="X543">
        <f t="shared" si="122"/>
        <v>0</v>
      </c>
      <c r="Y543">
        <f t="shared" si="123"/>
        <v>0</v>
      </c>
      <c r="Z543">
        <f t="shared" si="126"/>
        <v>0</v>
      </c>
      <c r="AA543">
        <f t="shared" si="127"/>
        <v>1</v>
      </c>
    </row>
    <row r="544" spans="1:27">
      <c r="A544" s="1">
        <v>37983.13958333333</v>
      </c>
      <c r="B544" s="1" t="s">
        <v>371</v>
      </c>
      <c r="C544" s="5">
        <v>12</v>
      </c>
      <c r="D544" s="2">
        <v>6.7000000000000002E-3</v>
      </c>
      <c r="E544" s="2">
        <v>3.5000000000000001E-3</v>
      </c>
      <c r="F544" s="2">
        <v>8.9999999999999998E-4</v>
      </c>
      <c r="G544" s="2">
        <v>1.1000000000000001E-3</v>
      </c>
      <c r="H544" s="2">
        <v>2E-3</v>
      </c>
      <c r="I544" s="2">
        <v>1.52</v>
      </c>
      <c r="J544" s="4">
        <f t="shared" si="115"/>
        <v>7.0548594292934613E-2</v>
      </c>
      <c r="K544" s="4">
        <f t="shared" si="116"/>
        <v>0.19401330376940132</v>
      </c>
      <c r="L544" s="4">
        <f t="shared" si="117"/>
        <v>3.2258064516129031E-2</v>
      </c>
      <c r="M544" s="4">
        <f t="shared" si="118"/>
        <v>0.22627136828553035</v>
      </c>
      <c r="N544" s="3">
        <f t="shared" si="119"/>
        <v>3.2073122158323608</v>
      </c>
      <c r="O544">
        <f t="shared" si="124"/>
        <v>6.0144124168514415</v>
      </c>
      <c r="Q544" s="4">
        <f t="shared" si="125"/>
        <v>0.14256361624782679</v>
      </c>
      <c r="T544" s="6">
        <v>37983.13958333333</v>
      </c>
      <c r="U544">
        <f t="shared" si="120"/>
        <v>0</v>
      </c>
      <c r="V544">
        <f t="shared" si="121"/>
        <v>0</v>
      </c>
      <c r="W544">
        <f t="shared" si="128"/>
        <v>0</v>
      </c>
      <c r="X544">
        <f t="shared" si="122"/>
        <v>0</v>
      </c>
      <c r="Y544">
        <f t="shared" si="123"/>
        <v>0</v>
      </c>
      <c r="Z544">
        <f t="shared" si="126"/>
        <v>0</v>
      </c>
      <c r="AA544">
        <f t="shared" si="127"/>
        <v>1</v>
      </c>
    </row>
    <row r="545" spans="1:27">
      <c r="A545" s="1">
        <v>37983.225694444445</v>
      </c>
      <c r="B545" s="1" t="s">
        <v>371</v>
      </c>
      <c r="C545" s="5">
        <v>13</v>
      </c>
      <c r="D545" s="2">
        <v>9.4000000000000004E-3</v>
      </c>
      <c r="E545" s="2">
        <v>1.04E-2</v>
      </c>
      <c r="F545" s="2">
        <v>1E-3</v>
      </c>
      <c r="G545" s="2">
        <v>1.4E-3</v>
      </c>
      <c r="H545" s="2">
        <v>2.3999999999999998E-3</v>
      </c>
      <c r="I545" s="2">
        <v>1.75</v>
      </c>
      <c r="J545" s="4">
        <f t="shared" si="115"/>
        <v>9.8978624828893344E-2</v>
      </c>
      <c r="K545" s="4">
        <f t="shared" si="116"/>
        <v>0.57649667405764971</v>
      </c>
      <c r="L545" s="4">
        <f t="shared" si="117"/>
        <v>3.8709677419354833E-2</v>
      </c>
      <c r="M545" s="4">
        <f t="shared" si="118"/>
        <v>0.61520635147700453</v>
      </c>
      <c r="N545" s="3">
        <f t="shared" si="119"/>
        <v>6.2155475744437361</v>
      </c>
      <c r="O545">
        <f t="shared" si="124"/>
        <v>14.892830746489286</v>
      </c>
      <c r="Q545" s="4">
        <f t="shared" si="125"/>
        <v>6.2921452820536655E-2</v>
      </c>
      <c r="T545" s="6">
        <v>37983.225694444445</v>
      </c>
      <c r="U545">
        <f t="shared" si="120"/>
        <v>0</v>
      </c>
      <c r="V545">
        <f t="shared" si="121"/>
        <v>0</v>
      </c>
      <c r="W545">
        <f t="shared" si="128"/>
        <v>0</v>
      </c>
      <c r="X545">
        <f t="shared" si="122"/>
        <v>0</v>
      </c>
      <c r="Y545">
        <f t="shared" si="123"/>
        <v>0</v>
      </c>
      <c r="Z545">
        <f t="shared" si="126"/>
        <v>0</v>
      </c>
      <c r="AA545">
        <f t="shared" si="127"/>
        <v>0</v>
      </c>
    </row>
    <row r="546" spans="1:27">
      <c r="A546" s="1">
        <v>37983.227083333331</v>
      </c>
      <c r="B546" s="1" t="s">
        <v>371</v>
      </c>
      <c r="C546" s="5">
        <v>13</v>
      </c>
      <c r="D546" s="2">
        <v>1.09E-2</v>
      </c>
      <c r="E546" s="2">
        <v>7.4000000000000003E-3</v>
      </c>
      <c r="F546" s="2">
        <v>1.1000000000000001E-3</v>
      </c>
      <c r="G546" s="2">
        <v>1.2999999999999999E-3</v>
      </c>
      <c r="H546" s="2">
        <v>2.3999999999999998E-3</v>
      </c>
      <c r="I546" s="2">
        <v>1.85</v>
      </c>
      <c r="J546" s="4">
        <f t="shared" si="115"/>
        <v>0.11477308623775929</v>
      </c>
      <c r="K546" s="4">
        <f t="shared" si="116"/>
        <v>0.41019955654102003</v>
      </c>
      <c r="L546" s="4">
        <f t="shared" si="117"/>
        <v>3.8709677419354833E-2</v>
      </c>
      <c r="M546" s="4">
        <f t="shared" si="118"/>
        <v>0.44890923396037485</v>
      </c>
      <c r="N546" s="3">
        <f t="shared" si="119"/>
        <v>3.9112761421299815</v>
      </c>
      <c r="O546">
        <f t="shared" si="124"/>
        <v>10.596821877309685</v>
      </c>
      <c r="Q546" s="4">
        <f t="shared" si="125"/>
        <v>8.6230521653229641E-2</v>
      </c>
      <c r="T546" s="6">
        <v>37983.227083333331</v>
      </c>
      <c r="U546">
        <f t="shared" si="120"/>
        <v>0</v>
      </c>
      <c r="V546">
        <f t="shared" si="121"/>
        <v>0</v>
      </c>
      <c r="W546">
        <f t="shared" si="128"/>
        <v>0</v>
      </c>
      <c r="X546">
        <f t="shared" si="122"/>
        <v>0</v>
      </c>
      <c r="Y546">
        <f t="shared" si="123"/>
        <v>0</v>
      </c>
      <c r="Z546">
        <f t="shared" si="126"/>
        <v>0</v>
      </c>
      <c r="AA546">
        <f t="shared" si="127"/>
        <v>0</v>
      </c>
    </row>
    <row r="547" spans="1:27">
      <c r="A547" s="1">
        <v>37983.228472222225</v>
      </c>
      <c r="B547" s="1" t="s">
        <v>371</v>
      </c>
      <c r="C547" s="5">
        <v>13</v>
      </c>
      <c r="D547" s="2">
        <v>1.1299999999999999E-2</v>
      </c>
      <c r="E547" s="2">
        <v>8.5000000000000006E-3</v>
      </c>
      <c r="F547" s="2">
        <v>1E-3</v>
      </c>
      <c r="G547" s="2">
        <v>1.1999999999999999E-3</v>
      </c>
      <c r="H547" s="2">
        <v>2.2000000000000001E-3</v>
      </c>
      <c r="I547" s="2">
        <v>1.83</v>
      </c>
      <c r="J547" s="4">
        <f t="shared" si="115"/>
        <v>0.11898494261345688</v>
      </c>
      <c r="K547" s="4">
        <f t="shared" si="116"/>
        <v>0.47117516629711759</v>
      </c>
      <c r="L547" s="4">
        <f t="shared" si="117"/>
        <v>3.5483870967741936E-2</v>
      </c>
      <c r="M547" s="4">
        <f t="shared" si="118"/>
        <v>0.5066590372648595</v>
      </c>
      <c r="N547" s="3">
        <f t="shared" si="119"/>
        <v>4.2581777671720094</v>
      </c>
      <c r="O547">
        <f t="shared" si="124"/>
        <v>13.278572868373313</v>
      </c>
      <c r="Q547" s="4">
        <f t="shared" si="125"/>
        <v>7.0035010446665533E-2</v>
      </c>
      <c r="T547" s="6">
        <v>37983.228472222225</v>
      </c>
      <c r="U547">
        <f t="shared" si="120"/>
        <v>0</v>
      </c>
      <c r="V547">
        <f t="shared" si="121"/>
        <v>0</v>
      </c>
      <c r="W547">
        <f t="shared" si="128"/>
        <v>0</v>
      </c>
      <c r="X547">
        <f t="shared" si="122"/>
        <v>0</v>
      </c>
      <c r="Y547">
        <f t="shared" si="123"/>
        <v>0</v>
      </c>
      <c r="Z547">
        <f t="shared" si="126"/>
        <v>0</v>
      </c>
      <c r="AA547">
        <f t="shared" si="127"/>
        <v>0</v>
      </c>
    </row>
    <row r="548" spans="1:27">
      <c r="A548" s="1">
        <v>38002.370833333334</v>
      </c>
      <c r="B548" s="1" t="s">
        <v>182</v>
      </c>
      <c r="C548" s="5">
        <v>1</v>
      </c>
      <c r="D548" s="2">
        <v>7.3000000000000001E-3</v>
      </c>
      <c r="E548" s="2">
        <v>3.3999999999999998E-3</v>
      </c>
      <c r="F548" s="2">
        <v>1E-3</v>
      </c>
      <c r="H548" s="2">
        <v>1.4E-3</v>
      </c>
      <c r="I548" s="2">
        <v>1.1100000000000001</v>
      </c>
      <c r="J548" s="4">
        <f t="shared" si="115"/>
        <v>7.6866378856480996E-2</v>
      </c>
      <c r="K548" s="4">
        <f t="shared" si="116"/>
        <v>0.18847006651884701</v>
      </c>
      <c r="L548" s="4">
        <f t="shared" si="117"/>
        <v>2.2580645161290321E-2</v>
      </c>
      <c r="M548" s="4">
        <f t="shared" si="118"/>
        <v>0.21105071168013734</v>
      </c>
      <c r="N548" s="3">
        <f t="shared" si="119"/>
        <v>2.7456830257894032</v>
      </c>
      <c r="O548">
        <f t="shared" si="124"/>
        <v>8.3465315172632248</v>
      </c>
      <c r="Q548" s="4">
        <f t="shared" si="125"/>
        <v>0.10699156132443148</v>
      </c>
      <c r="T548" s="6">
        <v>38002.370833333334</v>
      </c>
      <c r="U548">
        <f t="shared" si="120"/>
        <v>0</v>
      </c>
      <c r="V548">
        <f t="shared" si="121"/>
        <v>0</v>
      </c>
      <c r="W548">
        <f t="shared" si="128"/>
        <v>0</v>
      </c>
      <c r="X548">
        <f t="shared" si="122"/>
        <v>0</v>
      </c>
      <c r="Y548">
        <f t="shared" si="123"/>
        <v>0</v>
      </c>
      <c r="Z548">
        <f t="shared" si="126"/>
        <v>0</v>
      </c>
      <c r="AA548">
        <f t="shared" si="127"/>
        <v>1</v>
      </c>
    </row>
    <row r="549" spans="1:27">
      <c r="A549" s="1">
        <v>38002.456944444442</v>
      </c>
      <c r="B549" s="1" t="s">
        <v>182</v>
      </c>
      <c r="C549" s="5">
        <v>2</v>
      </c>
      <c r="J549" s="4">
        <f t="shared" si="115"/>
        <v>0</v>
      </c>
      <c r="K549" s="4">
        <f t="shared" si="116"/>
        <v>0</v>
      </c>
      <c r="L549" s="4">
        <f t="shared" si="117"/>
        <v>0</v>
      </c>
      <c r="M549" s="4">
        <f t="shared" si="118"/>
        <v>0</v>
      </c>
      <c r="N549" s="3" t="e">
        <f t="shared" si="119"/>
        <v>#DIV/0!</v>
      </c>
      <c r="T549" s="6">
        <v>38002.456944444442</v>
      </c>
      <c r="U549">
        <f t="shared" si="120"/>
        <v>0</v>
      </c>
      <c r="V549">
        <f t="shared" si="121"/>
        <v>0</v>
      </c>
      <c r="X549">
        <f t="shared" si="122"/>
        <v>0</v>
      </c>
      <c r="Y549">
        <f t="shared" si="123"/>
        <v>0</v>
      </c>
      <c r="Z549">
        <f t="shared" si="126"/>
        <v>0</v>
      </c>
      <c r="AA549">
        <f t="shared" si="127"/>
        <v>0</v>
      </c>
    </row>
    <row r="550" spans="1:27">
      <c r="A550" s="1">
        <v>38002.543055555558</v>
      </c>
      <c r="B550" s="1" t="s">
        <v>182</v>
      </c>
      <c r="C550" s="5">
        <v>3</v>
      </c>
      <c r="J550" s="4">
        <f t="shared" si="115"/>
        <v>0</v>
      </c>
      <c r="K550" s="4">
        <f t="shared" si="116"/>
        <v>0</v>
      </c>
      <c r="L550" s="4">
        <f t="shared" si="117"/>
        <v>0</v>
      </c>
      <c r="M550" s="4">
        <f t="shared" si="118"/>
        <v>0</v>
      </c>
      <c r="N550" s="3" t="e">
        <f t="shared" si="119"/>
        <v>#DIV/0!</v>
      </c>
      <c r="T550" s="6">
        <v>38002.543055555558</v>
      </c>
      <c r="U550">
        <f t="shared" si="120"/>
        <v>0</v>
      </c>
      <c r="V550">
        <f t="shared" si="121"/>
        <v>0</v>
      </c>
      <c r="X550">
        <f t="shared" si="122"/>
        <v>0</v>
      </c>
      <c r="Y550">
        <f t="shared" si="123"/>
        <v>0</v>
      </c>
      <c r="Z550">
        <f t="shared" si="126"/>
        <v>0</v>
      </c>
      <c r="AA550">
        <f t="shared" si="127"/>
        <v>0</v>
      </c>
    </row>
    <row r="551" spans="1:27">
      <c r="A551" s="1">
        <v>38002.629166666666</v>
      </c>
      <c r="B551" s="1" t="s">
        <v>182</v>
      </c>
      <c r="C551" s="5">
        <v>4</v>
      </c>
      <c r="J551" s="4">
        <f t="shared" si="115"/>
        <v>0</v>
      </c>
      <c r="K551" s="4">
        <f t="shared" si="116"/>
        <v>0</v>
      </c>
      <c r="L551" s="4">
        <f t="shared" si="117"/>
        <v>0</v>
      </c>
      <c r="M551" s="4">
        <f t="shared" si="118"/>
        <v>0</v>
      </c>
      <c r="N551" s="3" t="e">
        <f t="shared" si="119"/>
        <v>#DIV/0!</v>
      </c>
      <c r="T551" s="6">
        <v>38002.629166666666</v>
      </c>
      <c r="U551">
        <f t="shared" si="120"/>
        <v>0</v>
      </c>
      <c r="V551">
        <f t="shared" si="121"/>
        <v>0</v>
      </c>
      <c r="X551">
        <f t="shared" si="122"/>
        <v>0</v>
      </c>
      <c r="Y551">
        <f t="shared" si="123"/>
        <v>0</v>
      </c>
      <c r="Z551">
        <f t="shared" si="126"/>
        <v>0</v>
      </c>
      <c r="AA551">
        <f t="shared" si="127"/>
        <v>0</v>
      </c>
    </row>
    <row r="552" spans="1:27">
      <c r="A552" s="1">
        <v>38002.715277777781</v>
      </c>
      <c r="B552" s="1" t="s">
        <v>182</v>
      </c>
      <c r="C552" s="5">
        <v>5</v>
      </c>
      <c r="J552" s="4">
        <f t="shared" si="115"/>
        <v>0</v>
      </c>
      <c r="K552" s="4">
        <f t="shared" si="116"/>
        <v>0</v>
      </c>
      <c r="L552" s="4">
        <f t="shared" si="117"/>
        <v>0</v>
      </c>
      <c r="M552" s="4">
        <f t="shared" si="118"/>
        <v>0</v>
      </c>
      <c r="N552" s="3" t="e">
        <f t="shared" si="119"/>
        <v>#DIV/0!</v>
      </c>
      <c r="T552" s="6">
        <v>38002.715277777781</v>
      </c>
      <c r="U552">
        <f t="shared" si="120"/>
        <v>0</v>
      </c>
      <c r="V552">
        <f t="shared" si="121"/>
        <v>0</v>
      </c>
      <c r="X552">
        <f t="shared" si="122"/>
        <v>0</v>
      </c>
      <c r="Y552">
        <f t="shared" si="123"/>
        <v>0</v>
      </c>
      <c r="Z552">
        <f t="shared" si="126"/>
        <v>0</v>
      </c>
      <c r="AA552">
        <f t="shared" si="127"/>
        <v>0</v>
      </c>
    </row>
    <row r="553" spans="1:27">
      <c r="A553" s="1">
        <v>38002.801388888889</v>
      </c>
      <c r="B553" s="1" t="s">
        <v>182</v>
      </c>
      <c r="C553" s="5">
        <v>6</v>
      </c>
      <c r="J553" s="4">
        <f t="shared" si="115"/>
        <v>0</v>
      </c>
      <c r="K553" s="4">
        <f t="shared" si="116"/>
        <v>0</v>
      </c>
      <c r="L553" s="4">
        <f t="shared" si="117"/>
        <v>0</v>
      </c>
      <c r="M553" s="4">
        <f t="shared" si="118"/>
        <v>0</v>
      </c>
      <c r="N553" s="3" t="e">
        <f t="shared" si="119"/>
        <v>#DIV/0!</v>
      </c>
      <c r="T553" s="6">
        <v>38002.801388888889</v>
      </c>
      <c r="U553">
        <f t="shared" si="120"/>
        <v>0</v>
      </c>
      <c r="V553">
        <f t="shared" si="121"/>
        <v>0</v>
      </c>
      <c r="X553">
        <f t="shared" si="122"/>
        <v>0</v>
      </c>
      <c r="Y553">
        <f t="shared" si="123"/>
        <v>0</v>
      </c>
      <c r="Z553">
        <f t="shared" si="126"/>
        <v>0</v>
      </c>
      <c r="AA553">
        <f t="shared" si="127"/>
        <v>0</v>
      </c>
    </row>
    <row r="554" spans="1:27">
      <c r="A554" s="1">
        <v>38002.887499999997</v>
      </c>
      <c r="B554" s="1" t="s">
        <v>182</v>
      </c>
      <c r="C554" s="5">
        <v>7</v>
      </c>
      <c r="J554" s="4">
        <f t="shared" si="115"/>
        <v>0</v>
      </c>
      <c r="K554" s="4">
        <f t="shared" si="116"/>
        <v>0</v>
      </c>
      <c r="L554" s="4">
        <f t="shared" si="117"/>
        <v>0</v>
      </c>
      <c r="M554" s="4">
        <f t="shared" si="118"/>
        <v>0</v>
      </c>
      <c r="N554" s="3" t="e">
        <f t="shared" si="119"/>
        <v>#DIV/0!</v>
      </c>
      <c r="T554" s="6">
        <v>38002.887499999997</v>
      </c>
      <c r="U554">
        <f t="shared" si="120"/>
        <v>0</v>
      </c>
      <c r="V554">
        <f t="shared" si="121"/>
        <v>0</v>
      </c>
      <c r="X554">
        <f t="shared" si="122"/>
        <v>0</v>
      </c>
      <c r="Y554">
        <f t="shared" si="123"/>
        <v>0</v>
      </c>
      <c r="Z554">
        <f t="shared" si="126"/>
        <v>0</v>
      </c>
      <c r="AA554">
        <f t="shared" si="127"/>
        <v>0</v>
      </c>
    </row>
    <row r="555" spans="1:27">
      <c r="A555" s="1">
        <v>38002.973611111112</v>
      </c>
      <c r="B555" s="1" t="s">
        <v>182</v>
      </c>
      <c r="C555" s="5">
        <v>8</v>
      </c>
      <c r="J555" s="4">
        <f t="shared" si="115"/>
        <v>0</v>
      </c>
      <c r="K555" s="4">
        <f t="shared" si="116"/>
        <v>0</v>
      </c>
      <c r="L555" s="4">
        <f t="shared" si="117"/>
        <v>0</v>
      </c>
      <c r="M555" s="4">
        <f t="shared" si="118"/>
        <v>0</v>
      </c>
      <c r="N555" s="3" t="e">
        <f t="shared" si="119"/>
        <v>#DIV/0!</v>
      </c>
      <c r="T555" s="6">
        <v>38002.973611111112</v>
      </c>
      <c r="U555">
        <f t="shared" si="120"/>
        <v>0</v>
      </c>
      <c r="V555">
        <f t="shared" si="121"/>
        <v>0</v>
      </c>
      <c r="X555">
        <f t="shared" si="122"/>
        <v>0</v>
      </c>
      <c r="Y555">
        <f t="shared" si="123"/>
        <v>0</v>
      </c>
      <c r="Z555">
        <f t="shared" si="126"/>
        <v>0</v>
      </c>
      <c r="AA555">
        <f t="shared" si="127"/>
        <v>0</v>
      </c>
    </row>
    <row r="556" spans="1:27">
      <c r="A556" s="1">
        <v>38003.05972222222</v>
      </c>
      <c r="B556" s="1" t="s">
        <v>184</v>
      </c>
      <c r="C556" s="5">
        <v>9</v>
      </c>
      <c r="J556" s="4">
        <f t="shared" si="115"/>
        <v>0</v>
      </c>
      <c r="K556" s="4">
        <f t="shared" si="116"/>
        <v>0</v>
      </c>
      <c r="L556" s="4">
        <f t="shared" si="117"/>
        <v>0</v>
      </c>
      <c r="M556" s="4">
        <f t="shared" si="118"/>
        <v>0</v>
      </c>
      <c r="N556" s="3" t="e">
        <f t="shared" si="119"/>
        <v>#DIV/0!</v>
      </c>
      <c r="T556" s="6">
        <v>38003.05972222222</v>
      </c>
      <c r="U556">
        <f t="shared" si="120"/>
        <v>0</v>
      </c>
      <c r="V556">
        <f t="shared" si="121"/>
        <v>0</v>
      </c>
      <c r="X556">
        <f t="shared" si="122"/>
        <v>0</v>
      </c>
      <c r="Y556">
        <f t="shared" si="123"/>
        <v>0</v>
      </c>
      <c r="Z556">
        <f t="shared" si="126"/>
        <v>0</v>
      </c>
      <c r="AA556">
        <f t="shared" si="127"/>
        <v>0</v>
      </c>
    </row>
    <row r="557" spans="1:27">
      <c r="A557" s="1">
        <v>38003.145833333336</v>
      </c>
      <c r="B557" s="1" t="s">
        <v>184</v>
      </c>
      <c r="C557" s="5">
        <v>10</v>
      </c>
      <c r="J557" s="4">
        <f t="shared" si="115"/>
        <v>0</v>
      </c>
      <c r="K557" s="4">
        <f t="shared" si="116"/>
        <v>0</v>
      </c>
      <c r="L557" s="4">
        <f t="shared" si="117"/>
        <v>0</v>
      </c>
      <c r="M557" s="4">
        <f t="shared" si="118"/>
        <v>0</v>
      </c>
      <c r="N557" s="3" t="e">
        <f t="shared" si="119"/>
        <v>#DIV/0!</v>
      </c>
      <c r="T557" s="6">
        <v>38003.145833333336</v>
      </c>
      <c r="U557">
        <f t="shared" si="120"/>
        <v>0</v>
      </c>
      <c r="V557">
        <f t="shared" si="121"/>
        <v>0</v>
      </c>
      <c r="X557">
        <f t="shared" si="122"/>
        <v>0</v>
      </c>
      <c r="Y557">
        <f t="shared" si="123"/>
        <v>0</v>
      </c>
      <c r="Z557">
        <f t="shared" si="126"/>
        <v>0</v>
      </c>
      <c r="AA557">
        <f t="shared" si="127"/>
        <v>0</v>
      </c>
    </row>
    <row r="558" spans="1:27">
      <c r="A558" s="1">
        <v>38003.231944444444</v>
      </c>
      <c r="B558" s="1" t="s">
        <v>184</v>
      </c>
      <c r="C558" s="5">
        <v>11</v>
      </c>
      <c r="J558" s="4">
        <f t="shared" si="115"/>
        <v>0</v>
      </c>
      <c r="K558" s="4">
        <f t="shared" si="116"/>
        <v>0</v>
      </c>
      <c r="L558" s="4">
        <f t="shared" si="117"/>
        <v>0</v>
      </c>
      <c r="M558" s="4">
        <f t="shared" si="118"/>
        <v>0</v>
      </c>
      <c r="N558" s="3" t="e">
        <f t="shared" si="119"/>
        <v>#DIV/0!</v>
      </c>
      <c r="T558" s="6">
        <v>38003.231944444444</v>
      </c>
      <c r="U558">
        <f t="shared" si="120"/>
        <v>0</v>
      </c>
      <c r="V558">
        <f t="shared" si="121"/>
        <v>0</v>
      </c>
      <c r="X558">
        <f t="shared" si="122"/>
        <v>0</v>
      </c>
      <c r="Y558">
        <f t="shared" si="123"/>
        <v>0</v>
      </c>
      <c r="Z558">
        <f t="shared" si="126"/>
        <v>0</v>
      </c>
      <c r="AA558">
        <f t="shared" si="127"/>
        <v>0</v>
      </c>
    </row>
    <row r="559" spans="1:27">
      <c r="A559" s="1">
        <v>38003.318055555559</v>
      </c>
      <c r="B559" s="1" t="s">
        <v>184</v>
      </c>
      <c r="C559" s="5">
        <v>12</v>
      </c>
      <c r="J559" s="4">
        <f t="shared" si="115"/>
        <v>0</v>
      </c>
      <c r="K559" s="4">
        <f t="shared" si="116"/>
        <v>0</v>
      </c>
      <c r="L559" s="4">
        <f t="shared" si="117"/>
        <v>0</v>
      </c>
      <c r="M559" s="4">
        <f t="shared" si="118"/>
        <v>0</v>
      </c>
      <c r="N559" s="3" t="e">
        <f t="shared" si="119"/>
        <v>#DIV/0!</v>
      </c>
      <c r="T559" s="6">
        <v>38003.318055555559</v>
      </c>
      <c r="U559">
        <f t="shared" si="120"/>
        <v>0</v>
      </c>
      <c r="V559">
        <f t="shared" si="121"/>
        <v>0</v>
      </c>
      <c r="X559">
        <f t="shared" si="122"/>
        <v>0</v>
      </c>
      <c r="Y559">
        <f t="shared" si="123"/>
        <v>0</v>
      </c>
      <c r="Z559">
        <f t="shared" si="126"/>
        <v>0</v>
      </c>
      <c r="AA559">
        <f t="shared" si="127"/>
        <v>0</v>
      </c>
    </row>
    <row r="560" spans="1:27">
      <c r="A560" s="1">
        <v>38003.404166666667</v>
      </c>
      <c r="B560" s="1" t="s">
        <v>184</v>
      </c>
      <c r="C560" s="5">
        <v>13</v>
      </c>
      <c r="J560" s="4">
        <f t="shared" si="115"/>
        <v>0</v>
      </c>
      <c r="K560" s="4">
        <f t="shared" si="116"/>
        <v>0</v>
      </c>
      <c r="L560" s="4">
        <f t="shared" si="117"/>
        <v>0</v>
      </c>
      <c r="M560" s="4">
        <f t="shared" si="118"/>
        <v>0</v>
      </c>
      <c r="N560" s="3" t="e">
        <f t="shared" si="119"/>
        <v>#DIV/0!</v>
      </c>
      <c r="T560" s="6">
        <v>38003.404166666667</v>
      </c>
      <c r="U560">
        <f t="shared" si="120"/>
        <v>0</v>
      </c>
      <c r="V560">
        <f t="shared" si="121"/>
        <v>0</v>
      </c>
      <c r="X560">
        <f t="shared" si="122"/>
        <v>0</v>
      </c>
      <c r="Y560">
        <f t="shared" si="123"/>
        <v>0</v>
      </c>
      <c r="Z560">
        <f t="shared" si="126"/>
        <v>0</v>
      </c>
      <c r="AA560">
        <f t="shared" si="127"/>
        <v>0</v>
      </c>
    </row>
    <row r="561" spans="1:27">
      <c r="A561" s="1">
        <v>38022.044444444444</v>
      </c>
      <c r="B561" s="1" t="s">
        <v>434</v>
      </c>
      <c r="C561" s="5">
        <v>1</v>
      </c>
      <c r="D561" s="2">
        <v>4.5999999999999999E-3</v>
      </c>
      <c r="E561" s="2">
        <v>2.8E-3</v>
      </c>
      <c r="F561" s="2">
        <v>1.6000000000000001E-3</v>
      </c>
      <c r="H561" s="2">
        <v>1.4E-3</v>
      </c>
      <c r="I561" s="2">
        <v>2.1</v>
      </c>
      <c r="J561" s="4">
        <f t="shared" si="115"/>
        <v>4.8436348320522266E-2</v>
      </c>
      <c r="K561" s="4">
        <f t="shared" si="116"/>
        <v>0.15521064301552107</v>
      </c>
      <c r="L561" s="4">
        <f t="shared" si="117"/>
        <v>2.2580645161290321E-2</v>
      </c>
      <c r="M561" s="4">
        <f t="shared" si="118"/>
        <v>0.17779128817681139</v>
      </c>
      <c r="N561" s="3">
        <f t="shared" si="119"/>
        <v>3.6706170952503867</v>
      </c>
      <c r="O561">
        <f t="shared" si="124"/>
        <v>6.8736141906873618</v>
      </c>
      <c r="Q561" s="4">
        <f t="shared" si="125"/>
        <v>0.12700647704871867</v>
      </c>
      <c r="T561" s="6">
        <v>38022.044444444444</v>
      </c>
      <c r="U561">
        <f t="shared" si="120"/>
        <v>0</v>
      </c>
      <c r="V561">
        <f t="shared" si="121"/>
        <v>0</v>
      </c>
      <c r="W561">
        <f t="shared" ref="W561:W624" si="129">IF(N561&gt;25,1,0)</f>
        <v>0</v>
      </c>
      <c r="X561">
        <f t="shared" si="122"/>
        <v>0</v>
      </c>
      <c r="Y561">
        <f t="shared" si="123"/>
        <v>0</v>
      </c>
      <c r="Z561">
        <f t="shared" si="126"/>
        <v>0</v>
      </c>
      <c r="AA561">
        <f t="shared" si="127"/>
        <v>1</v>
      </c>
    </row>
    <row r="562" spans="1:27">
      <c r="A562" s="1">
        <v>38022.130555555559</v>
      </c>
      <c r="B562" s="1" t="s">
        <v>434</v>
      </c>
      <c r="C562" s="5">
        <v>2</v>
      </c>
      <c r="D562" s="2">
        <v>5.4999999999999997E-3</v>
      </c>
      <c r="E562" s="2">
        <v>2.8E-3</v>
      </c>
      <c r="F562" s="2">
        <v>1.6999999999999999E-3</v>
      </c>
      <c r="H562" s="2">
        <v>1.4E-3</v>
      </c>
      <c r="I562" s="2">
        <v>2.0699999999999998</v>
      </c>
      <c r="J562" s="4">
        <f t="shared" si="115"/>
        <v>5.791302516584184E-2</v>
      </c>
      <c r="K562" s="4">
        <f t="shared" si="116"/>
        <v>0.15521064301552107</v>
      </c>
      <c r="L562" s="4">
        <f t="shared" si="117"/>
        <v>2.2580645161290321E-2</v>
      </c>
      <c r="M562" s="4">
        <f t="shared" si="118"/>
        <v>0.17779128817681139</v>
      </c>
      <c r="N562" s="3">
        <f t="shared" si="119"/>
        <v>3.0699706614821416</v>
      </c>
      <c r="O562">
        <f t="shared" si="124"/>
        <v>6.8736141906873618</v>
      </c>
      <c r="Q562" s="4">
        <f t="shared" si="125"/>
        <v>0.12700647704871867</v>
      </c>
      <c r="T562" s="6">
        <v>38022.130555555559</v>
      </c>
      <c r="U562">
        <f t="shared" si="120"/>
        <v>0</v>
      </c>
      <c r="V562">
        <f t="shared" si="121"/>
        <v>0</v>
      </c>
      <c r="W562">
        <f t="shared" si="129"/>
        <v>0</v>
      </c>
      <c r="X562">
        <f t="shared" si="122"/>
        <v>0</v>
      </c>
      <c r="Y562">
        <f t="shared" si="123"/>
        <v>0</v>
      </c>
      <c r="Z562">
        <f t="shared" si="126"/>
        <v>0</v>
      </c>
      <c r="AA562">
        <f t="shared" si="127"/>
        <v>1</v>
      </c>
    </row>
    <row r="563" spans="1:27">
      <c r="A563" s="1">
        <v>38022.216666666667</v>
      </c>
      <c r="B563" s="1" t="s">
        <v>434</v>
      </c>
      <c r="C563" s="5">
        <v>3</v>
      </c>
      <c r="D563" s="2">
        <v>2.8999999999999998E-3</v>
      </c>
      <c r="E563" s="2">
        <v>2.8E-3</v>
      </c>
      <c r="F563" s="2">
        <v>1.6999999999999999E-3</v>
      </c>
      <c r="H563" s="2">
        <v>1.4E-3</v>
      </c>
      <c r="I563" s="2">
        <v>1.8</v>
      </c>
      <c r="J563" s="4">
        <f t="shared" si="115"/>
        <v>3.0535958723807516E-2</v>
      </c>
      <c r="K563" s="4">
        <f t="shared" si="116"/>
        <v>0.15521064301552107</v>
      </c>
      <c r="L563" s="4">
        <f t="shared" si="117"/>
        <v>2.2580645161290321E-2</v>
      </c>
      <c r="M563" s="4">
        <f t="shared" si="118"/>
        <v>0.17779128817681139</v>
      </c>
      <c r="N563" s="3">
        <f t="shared" si="119"/>
        <v>5.8223581510868208</v>
      </c>
      <c r="O563">
        <f t="shared" si="124"/>
        <v>6.8736141906873618</v>
      </c>
      <c r="Q563" s="4">
        <f t="shared" si="125"/>
        <v>0.12700647704871867</v>
      </c>
      <c r="T563" s="6">
        <v>38022.216666666667</v>
      </c>
      <c r="U563">
        <f t="shared" si="120"/>
        <v>0</v>
      </c>
      <c r="V563">
        <f t="shared" si="121"/>
        <v>0</v>
      </c>
      <c r="W563">
        <f t="shared" si="129"/>
        <v>0</v>
      </c>
      <c r="X563">
        <f t="shared" si="122"/>
        <v>0</v>
      </c>
      <c r="Y563">
        <f t="shared" si="123"/>
        <v>0</v>
      </c>
      <c r="Z563">
        <f t="shared" si="126"/>
        <v>0</v>
      </c>
      <c r="AA563">
        <f t="shared" si="127"/>
        <v>1</v>
      </c>
    </row>
    <row r="564" spans="1:27">
      <c r="A564" s="1">
        <v>38022.302777777775</v>
      </c>
      <c r="B564" s="1" t="s">
        <v>434</v>
      </c>
      <c r="C564" s="5">
        <v>4</v>
      </c>
      <c r="D564" s="2">
        <v>2.7000000000000001E-3</v>
      </c>
      <c r="E564" s="2">
        <v>2.8E-3</v>
      </c>
      <c r="F564" s="2">
        <v>1.6000000000000001E-3</v>
      </c>
      <c r="H564" s="2">
        <v>1.4E-3</v>
      </c>
      <c r="I564" s="2">
        <v>3.01</v>
      </c>
      <c r="J564" s="4">
        <f t="shared" si="115"/>
        <v>2.8430030535958724E-2</v>
      </c>
      <c r="K564" s="4">
        <f t="shared" si="116"/>
        <v>0.15521064301552107</v>
      </c>
      <c r="L564" s="4">
        <f t="shared" si="117"/>
        <v>2.2580645161290321E-2</v>
      </c>
      <c r="M564" s="4">
        <f t="shared" si="118"/>
        <v>0.17779128817681139</v>
      </c>
      <c r="N564" s="3">
        <f t="shared" si="119"/>
        <v>6.2536439400562136</v>
      </c>
      <c r="O564">
        <f t="shared" si="124"/>
        <v>6.8736141906873618</v>
      </c>
      <c r="Q564" s="4">
        <f t="shared" si="125"/>
        <v>0.12700647704871867</v>
      </c>
      <c r="T564" s="6">
        <v>38022.302777777775</v>
      </c>
      <c r="U564">
        <f t="shared" si="120"/>
        <v>0</v>
      </c>
      <c r="V564">
        <f t="shared" si="121"/>
        <v>0</v>
      </c>
      <c r="W564">
        <f t="shared" si="129"/>
        <v>0</v>
      </c>
      <c r="X564">
        <f t="shared" si="122"/>
        <v>0</v>
      </c>
      <c r="Y564">
        <f t="shared" si="123"/>
        <v>0</v>
      </c>
      <c r="Z564">
        <f t="shared" si="126"/>
        <v>0</v>
      </c>
      <c r="AA564">
        <f t="shared" si="127"/>
        <v>1</v>
      </c>
    </row>
    <row r="565" spans="1:27">
      <c r="A565" s="1">
        <v>38022.388888888891</v>
      </c>
      <c r="B565" s="1" t="s">
        <v>434</v>
      </c>
      <c r="C565" s="5">
        <v>5</v>
      </c>
      <c r="D565" s="2">
        <v>2.8999999999999998E-3</v>
      </c>
      <c r="E565" s="2">
        <v>2.8E-3</v>
      </c>
      <c r="F565" s="2">
        <v>1.6999999999999999E-3</v>
      </c>
      <c r="H565" s="2">
        <v>1.4E-3</v>
      </c>
      <c r="I565" s="2">
        <v>3.05</v>
      </c>
      <c r="J565" s="4">
        <f t="shared" si="115"/>
        <v>3.0535958723807516E-2</v>
      </c>
      <c r="K565" s="4">
        <f t="shared" si="116"/>
        <v>0.15521064301552107</v>
      </c>
      <c r="L565" s="4">
        <f t="shared" si="117"/>
        <v>2.2580645161290321E-2</v>
      </c>
      <c r="M565" s="4">
        <f t="shared" si="118"/>
        <v>0.17779128817681139</v>
      </c>
      <c r="N565" s="3">
        <f t="shared" si="119"/>
        <v>5.8223581510868208</v>
      </c>
      <c r="O565">
        <f t="shared" si="124"/>
        <v>6.8736141906873618</v>
      </c>
      <c r="Q565" s="4">
        <f t="shared" si="125"/>
        <v>0.12700647704871867</v>
      </c>
      <c r="T565" s="6">
        <v>38022.388888888891</v>
      </c>
      <c r="U565">
        <f t="shared" si="120"/>
        <v>0</v>
      </c>
      <c r="V565">
        <f t="shared" si="121"/>
        <v>0</v>
      </c>
      <c r="W565">
        <f t="shared" si="129"/>
        <v>0</v>
      </c>
      <c r="X565">
        <f t="shared" si="122"/>
        <v>0</v>
      </c>
      <c r="Y565">
        <f t="shared" si="123"/>
        <v>0</v>
      </c>
      <c r="Z565">
        <f t="shared" si="126"/>
        <v>0</v>
      </c>
      <c r="AA565">
        <f t="shared" si="127"/>
        <v>1</v>
      </c>
    </row>
    <row r="566" spans="1:27">
      <c r="A566" s="1">
        <v>38022.474999999999</v>
      </c>
      <c r="B566" s="1" t="s">
        <v>434</v>
      </c>
      <c r="C566" s="5">
        <v>6</v>
      </c>
      <c r="D566" s="2">
        <v>3.5999999999999999E-3</v>
      </c>
      <c r="E566" s="2">
        <v>2.8E-3</v>
      </c>
      <c r="F566" s="2">
        <v>1.6999999999999999E-3</v>
      </c>
      <c r="H566" s="2">
        <v>1.4E-3</v>
      </c>
      <c r="I566" s="2">
        <v>1.9</v>
      </c>
      <c r="J566" s="4">
        <f t="shared" si="115"/>
        <v>3.7906707381278291E-2</v>
      </c>
      <c r="K566" s="4">
        <f t="shared" si="116"/>
        <v>0.15521064301552107</v>
      </c>
      <c r="L566" s="4">
        <f t="shared" si="117"/>
        <v>2.2580645161290321E-2</v>
      </c>
      <c r="M566" s="4">
        <f t="shared" si="118"/>
        <v>0.17779128817681139</v>
      </c>
      <c r="N566" s="3">
        <f t="shared" si="119"/>
        <v>4.6902329550421618</v>
      </c>
      <c r="O566">
        <f t="shared" si="124"/>
        <v>6.8736141906873618</v>
      </c>
      <c r="Q566" s="4">
        <f t="shared" si="125"/>
        <v>0.12700647704871867</v>
      </c>
      <c r="T566" s="6">
        <v>38022.474999999999</v>
      </c>
      <c r="U566">
        <f t="shared" si="120"/>
        <v>0</v>
      </c>
      <c r="V566">
        <f t="shared" si="121"/>
        <v>0</v>
      </c>
      <c r="W566">
        <f t="shared" si="129"/>
        <v>0</v>
      </c>
      <c r="X566">
        <f t="shared" si="122"/>
        <v>0</v>
      </c>
      <c r="Y566">
        <f t="shared" si="123"/>
        <v>0</v>
      </c>
      <c r="Z566">
        <f t="shared" si="126"/>
        <v>0</v>
      </c>
      <c r="AA566">
        <f t="shared" si="127"/>
        <v>1</v>
      </c>
    </row>
    <row r="567" spans="1:27">
      <c r="A567" s="1">
        <v>38022.561111111114</v>
      </c>
      <c r="B567" s="1" t="s">
        <v>434</v>
      </c>
      <c r="C567" s="5">
        <v>7</v>
      </c>
      <c r="D567" s="2">
        <v>5.1999999999999998E-3</v>
      </c>
      <c r="E567" s="2">
        <v>2.8E-3</v>
      </c>
      <c r="F567" s="2">
        <v>1.8E-3</v>
      </c>
      <c r="H567" s="2">
        <v>1.4E-3</v>
      </c>
      <c r="I567" s="2">
        <v>1.9</v>
      </c>
      <c r="J567" s="4">
        <f t="shared" si="115"/>
        <v>5.4754132884068649E-2</v>
      </c>
      <c r="K567" s="4">
        <f t="shared" si="116"/>
        <v>0.15521064301552107</v>
      </c>
      <c r="L567" s="4">
        <f t="shared" si="117"/>
        <v>2.2580645161290321E-2</v>
      </c>
      <c r="M567" s="4">
        <f t="shared" si="118"/>
        <v>0.17779128817681139</v>
      </c>
      <c r="N567" s="3">
        <f t="shared" si="119"/>
        <v>3.2470843534907265</v>
      </c>
      <c r="O567">
        <f t="shared" si="124"/>
        <v>6.8736141906873618</v>
      </c>
      <c r="Q567" s="4">
        <f t="shared" si="125"/>
        <v>0.12700647704871867</v>
      </c>
      <c r="T567" s="6">
        <v>38022.561111111114</v>
      </c>
      <c r="U567">
        <f t="shared" si="120"/>
        <v>0</v>
      </c>
      <c r="V567">
        <f t="shared" si="121"/>
        <v>0</v>
      </c>
      <c r="W567">
        <f t="shared" si="129"/>
        <v>0</v>
      </c>
      <c r="X567">
        <f t="shared" si="122"/>
        <v>0</v>
      </c>
      <c r="Y567">
        <f t="shared" si="123"/>
        <v>0</v>
      </c>
      <c r="Z567">
        <f t="shared" si="126"/>
        <v>0</v>
      </c>
      <c r="AA567">
        <f t="shared" si="127"/>
        <v>1</v>
      </c>
    </row>
    <row r="568" spans="1:27">
      <c r="A568" s="1">
        <v>38022.647222222222</v>
      </c>
      <c r="B568" s="1" t="s">
        <v>434</v>
      </c>
      <c r="C568" s="5">
        <v>8</v>
      </c>
      <c r="D568" s="2">
        <v>5.7999999999999996E-3</v>
      </c>
      <c r="E568" s="2">
        <v>2.8E-3</v>
      </c>
      <c r="F568" s="2">
        <v>1.8E-3</v>
      </c>
      <c r="H568" s="2">
        <v>1.4E-3</v>
      </c>
      <c r="I568" s="2">
        <v>2.6</v>
      </c>
      <c r="J568" s="4">
        <f t="shared" si="115"/>
        <v>6.1071917447615032E-2</v>
      </c>
      <c r="K568" s="4">
        <f t="shared" si="116"/>
        <v>0.15521064301552107</v>
      </c>
      <c r="L568" s="4">
        <f t="shared" si="117"/>
        <v>2.2580645161290321E-2</v>
      </c>
      <c r="M568" s="4">
        <f t="shared" si="118"/>
        <v>0.17779128817681139</v>
      </c>
      <c r="N568" s="3">
        <f t="shared" si="119"/>
        <v>2.9111790755434104</v>
      </c>
      <c r="O568">
        <f t="shared" si="124"/>
        <v>6.8736141906873618</v>
      </c>
      <c r="Q568" s="4">
        <f t="shared" si="125"/>
        <v>0.12700647704871867</v>
      </c>
      <c r="T568" s="6">
        <v>38022.647222222222</v>
      </c>
      <c r="U568">
        <f t="shared" si="120"/>
        <v>0</v>
      </c>
      <c r="V568">
        <f t="shared" si="121"/>
        <v>0</v>
      </c>
      <c r="W568">
        <f t="shared" si="129"/>
        <v>0</v>
      </c>
      <c r="X568">
        <f t="shared" si="122"/>
        <v>0</v>
      </c>
      <c r="Y568">
        <f t="shared" si="123"/>
        <v>0</v>
      </c>
      <c r="Z568">
        <f t="shared" si="126"/>
        <v>0</v>
      </c>
      <c r="AA568">
        <f t="shared" si="127"/>
        <v>1</v>
      </c>
    </row>
    <row r="569" spans="1:27">
      <c r="A569" s="1">
        <v>38022.73333333333</v>
      </c>
      <c r="B569" s="1" t="s">
        <v>434</v>
      </c>
      <c r="C569" s="5">
        <v>9</v>
      </c>
      <c r="D569" s="2">
        <v>3.8999999999999998E-3</v>
      </c>
      <c r="E569" s="2">
        <v>2.8E-3</v>
      </c>
      <c r="F569" s="2">
        <v>1.9E-3</v>
      </c>
      <c r="H569" s="2">
        <v>1.4E-3</v>
      </c>
      <c r="I569" s="2">
        <v>1.93</v>
      </c>
      <c r="J569" s="4">
        <f t="shared" si="115"/>
        <v>4.106559966305149E-2</v>
      </c>
      <c r="K569" s="4">
        <f t="shared" si="116"/>
        <v>0.15521064301552107</v>
      </c>
      <c r="L569" s="4">
        <f t="shared" si="117"/>
        <v>2.2580645161290321E-2</v>
      </c>
      <c r="M569" s="4">
        <f t="shared" si="118"/>
        <v>0.17779128817681139</v>
      </c>
      <c r="N569" s="3">
        <f t="shared" si="119"/>
        <v>4.3294458046543021</v>
      </c>
      <c r="O569">
        <f t="shared" si="124"/>
        <v>6.8736141906873618</v>
      </c>
      <c r="Q569" s="4">
        <f t="shared" si="125"/>
        <v>0.12700647704871867</v>
      </c>
      <c r="T569" s="6">
        <v>38022.73333333333</v>
      </c>
      <c r="U569">
        <f t="shared" si="120"/>
        <v>0</v>
      </c>
      <c r="V569">
        <f t="shared" si="121"/>
        <v>0</v>
      </c>
      <c r="W569">
        <f t="shared" si="129"/>
        <v>0</v>
      </c>
      <c r="X569">
        <f t="shared" si="122"/>
        <v>0</v>
      </c>
      <c r="Y569">
        <f t="shared" si="123"/>
        <v>0</v>
      </c>
      <c r="Z569">
        <f t="shared" si="126"/>
        <v>0</v>
      </c>
      <c r="AA569">
        <f t="shared" si="127"/>
        <v>1</v>
      </c>
    </row>
    <row r="570" spans="1:27">
      <c r="A570" s="1">
        <v>38022.819444444445</v>
      </c>
      <c r="B570" s="1" t="s">
        <v>434</v>
      </c>
      <c r="C570" s="5">
        <v>10</v>
      </c>
      <c r="D570" s="2">
        <v>2.5000000000000001E-3</v>
      </c>
      <c r="E570" s="2">
        <v>2.8E-3</v>
      </c>
      <c r="F570" s="2">
        <v>1.8E-3</v>
      </c>
      <c r="H570" s="2">
        <v>1.4E-3</v>
      </c>
      <c r="I570" s="2">
        <v>2.98</v>
      </c>
      <c r="J570" s="4">
        <f t="shared" si="115"/>
        <v>2.6324102348109932E-2</v>
      </c>
      <c r="K570" s="4">
        <f t="shared" si="116"/>
        <v>0.15521064301552107</v>
      </c>
      <c r="L570" s="4">
        <f t="shared" si="117"/>
        <v>2.2580645161290321E-2</v>
      </c>
      <c r="M570" s="4">
        <f t="shared" si="118"/>
        <v>0.17779128817681139</v>
      </c>
      <c r="N570" s="3">
        <f t="shared" si="119"/>
        <v>6.7539354552607103</v>
      </c>
      <c r="O570">
        <f t="shared" si="124"/>
        <v>6.8736141906873618</v>
      </c>
      <c r="Q570" s="4">
        <f t="shared" si="125"/>
        <v>0.12700647704871867</v>
      </c>
      <c r="T570" s="6">
        <v>38022.819444444445</v>
      </c>
      <c r="U570">
        <f t="shared" si="120"/>
        <v>0</v>
      </c>
      <c r="V570">
        <f t="shared" si="121"/>
        <v>0</v>
      </c>
      <c r="W570">
        <f t="shared" si="129"/>
        <v>0</v>
      </c>
      <c r="X570">
        <f t="shared" si="122"/>
        <v>0</v>
      </c>
      <c r="Y570">
        <f t="shared" si="123"/>
        <v>0</v>
      </c>
      <c r="Z570">
        <f t="shared" si="126"/>
        <v>0</v>
      </c>
      <c r="AA570">
        <f t="shared" si="127"/>
        <v>1</v>
      </c>
    </row>
    <row r="571" spans="1:27">
      <c r="A571" s="1">
        <v>38022.905555555553</v>
      </c>
      <c r="B571" s="1" t="s">
        <v>434</v>
      </c>
      <c r="C571" s="5">
        <v>11</v>
      </c>
      <c r="D571" s="2">
        <v>2.5000000000000001E-3</v>
      </c>
      <c r="E571" s="2">
        <v>2.8E-3</v>
      </c>
      <c r="F571" s="2">
        <v>1.6999999999999999E-3</v>
      </c>
      <c r="H571" s="2">
        <v>1.4E-3</v>
      </c>
      <c r="I571" s="2">
        <v>2.6</v>
      </c>
      <c r="J571" s="4">
        <f t="shared" si="115"/>
        <v>2.6324102348109932E-2</v>
      </c>
      <c r="K571" s="4">
        <f t="shared" si="116"/>
        <v>0.15521064301552107</v>
      </c>
      <c r="L571" s="4">
        <f t="shared" si="117"/>
        <v>2.2580645161290321E-2</v>
      </c>
      <c r="M571" s="4">
        <f t="shared" si="118"/>
        <v>0.17779128817681139</v>
      </c>
      <c r="N571" s="3">
        <f t="shared" si="119"/>
        <v>6.7539354552607103</v>
      </c>
      <c r="O571">
        <f t="shared" si="124"/>
        <v>6.8736141906873618</v>
      </c>
      <c r="Q571" s="4">
        <f t="shared" si="125"/>
        <v>0.12700647704871867</v>
      </c>
      <c r="T571" s="6">
        <v>38022.905555555553</v>
      </c>
      <c r="U571">
        <f t="shared" si="120"/>
        <v>0</v>
      </c>
      <c r="V571">
        <f t="shared" si="121"/>
        <v>0</v>
      </c>
      <c r="W571">
        <f t="shared" si="129"/>
        <v>0</v>
      </c>
      <c r="X571">
        <f t="shared" si="122"/>
        <v>0</v>
      </c>
      <c r="Y571">
        <f t="shared" si="123"/>
        <v>0</v>
      </c>
      <c r="Z571">
        <f t="shared" si="126"/>
        <v>0</v>
      </c>
      <c r="AA571">
        <f t="shared" si="127"/>
        <v>1</v>
      </c>
    </row>
    <row r="572" spans="1:27">
      <c r="A572" s="1">
        <v>38022.991666666669</v>
      </c>
      <c r="B572" s="1" t="s">
        <v>434</v>
      </c>
      <c r="C572" s="5">
        <v>12</v>
      </c>
      <c r="D572" s="2">
        <v>3.5000000000000001E-3</v>
      </c>
      <c r="E572" s="2">
        <v>2.8E-3</v>
      </c>
      <c r="F572" s="2">
        <v>1.6000000000000001E-3</v>
      </c>
      <c r="H572" s="2">
        <v>1.4E-3</v>
      </c>
      <c r="I572" s="2">
        <v>1.76</v>
      </c>
      <c r="J572" s="4">
        <f t="shared" si="115"/>
        <v>3.6853743287353899E-2</v>
      </c>
      <c r="K572" s="4">
        <f t="shared" si="116"/>
        <v>0.15521064301552107</v>
      </c>
      <c r="L572" s="4">
        <f t="shared" si="117"/>
        <v>2.2580645161290321E-2</v>
      </c>
      <c r="M572" s="4">
        <f t="shared" si="118"/>
        <v>0.17779128817681139</v>
      </c>
      <c r="N572" s="3">
        <f t="shared" si="119"/>
        <v>4.8242396109005083</v>
      </c>
      <c r="O572">
        <f t="shared" si="124"/>
        <v>6.8736141906873618</v>
      </c>
      <c r="Q572" s="4">
        <f t="shared" si="125"/>
        <v>0.12700647704871867</v>
      </c>
      <c r="T572" s="6">
        <v>38022.991666666669</v>
      </c>
      <c r="U572">
        <f t="shared" si="120"/>
        <v>0</v>
      </c>
      <c r="V572">
        <f t="shared" si="121"/>
        <v>0</v>
      </c>
      <c r="W572">
        <f t="shared" si="129"/>
        <v>0</v>
      </c>
      <c r="X572">
        <f t="shared" si="122"/>
        <v>0</v>
      </c>
      <c r="Y572">
        <f t="shared" si="123"/>
        <v>0</v>
      </c>
      <c r="Z572">
        <f t="shared" si="126"/>
        <v>0</v>
      </c>
      <c r="AA572">
        <f t="shared" si="127"/>
        <v>1</v>
      </c>
    </row>
    <row r="573" spans="1:27">
      <c r="A573" s="1">
        <v>38023.077777777777</v>
      </c>
      <c r="B573" s="1" t="s">
        <v>436</v>
      </c>
      <c r="C573" s="5">
        <v>13</v>
      </c>
      <c r="D573" s="2">
        <v>5.1999999999999998E-3</v>
      </c>
      <c r="E573" s="2">
        <v>2.8E-3</v>
      </c>
      <c r="F573" s="2">
        <v>1.9E-3</v>
      </c>
      <c r="H573" s="2">
        <v>1.4E-3</v>
      </c>
      <c r="I573" s="2">
        <v>2.08</v>
      </c>
      <c r="J573" s="4">
        <f t="shared" si="115"/>
        <v>5.4754132884068649E-2</v>
      </c>
      <c r="K573" s="4">
        <f t="shared" si="116"/>
        <v>0.15521064301552107</v>
      </c>
      <c r="L573" s="4">
        <f t="shared" si="117"/>
        <v>2.2580645161290321E-2</v>
      </c>
      <c r="M573" s="4">
        <f t="shared" si="118"/>
        <v>0.17779128817681139</v>
      </c>
      <c r="N573" s="3">
        <f t="shared" si="119"/>
        <v>3.2470843534907265</v>
      </c>
      <c r="O573">
        <f t="shared" si="124"/>
        <v>6.8736141906873618</v>
      </c>
      <c r="Q573" s="4">
        <f t="shared" si="125"/>
        <v>0.12700647704871867</v>
      </c>
      <c r="T573" s="6">
        <v>38023.077777777777</v>
      </c>
      <c r="U573">
        <f t="shared" si="120"/>
        <v>0</v>
      </c>
      <c r="V573">
        <f t="shared" si="121"/>
        <v>0</v>
      </c>
      <c r="W573">
        <f t="shared" si="129"/>
        <v>0</v>
      </c>
      <c r="X573">
        <f t="shared" si="122"/>
        <v>0</v>
      </c>
      <c r="Y573">
        <f t="shared" si="123"/>
        <v>0</v>
      </c>
      <c r="Z573">
        <f t="shared" si="126"/>
        <v>0</v>
      </c>
      <c r="AA573">
        <f t="shared" si="127"/>
        <v>1</v>
      </c>
    </row>
    <row r="574" spans="1:27">
      <c r="A574" s="1">
        <v>38023.07916666667</v>
      </c>
      <c r="B574" s="1" t="s">
        <v>436</v>
      </c>
      <c r="C574" s="5">
        <v>13</v>
      </c>
      <c r="D574" s="2">
        <v>6.4999999999999997E-3</v>
      </c>
      <c r="E574" s="2">
        <v>3.5000000000000001E-3</v>
      </c>
      <c r="F574" s="2">
        <v>1.8E-3</v>
      </c>
      <c r="H574" s="2">
        <v>1.4E-3</v>
      </c>
      <c r="I574" s="2">
        <v>2.31</v>
      </c>
      <c r="J574" s="4">
        <f t="shared" si="115"/>
        <v>6.8442666105085814E-2</v>
      </c>
      <c r="K574" s="4">
        <f t="shared" si="116"/>
        <v>0.19401330376940132</v>
      </c>
      <c r="L574" s="4">
        <f t="shared" si="117"/>
        <v>2.2580645161290321E-2</v>
      </c>
      <c r="M574" s="4">
        <f t="shared" si="118"/>
        <v>0.21659394893069164</v>
      </c>
      <c r="N574" s="3">
        <f t="shared" si="119"/>
        <v>3.1646042046073517</v>
      </c>
      <c r="O574">
        <f t="shared" si="124"/>
        <v>8.5920177383592016</v>
      </c>
      <c r="Q574" s="4">
        <f t="shared" si="125"/>
        <v>0.10425335182616736</v>
      </c>
      <c r="T574" s="6">
        <v>38023.07916666667</v>
      </c>
      <c r="U574">
        <f t="shared" si="120"/>
        <v>0</v>
      </c>
      <c r="V574">
        <f t="shared" si="121"/>
        <v>0</v>
      </c>
      <c r="W574">
        <f t="shared" si="129"/>
        <v>0</v>
      </c>
      <c r="X574">
        <f t="shared" si="122"/>
        <v>0</v>
      </c>
      <c r="Y574">
        <f t="shared" si="123"/>
        <v>0</v>
      </c>
      <c r="Z574">
        <f t="shared" si="126"/>
        <v>0</v>
      </c>
      <c r="AA574">
        <f t="shared" si="127"/>
        <v>1</v>
      </c>
    </row>
    <row r="575" spans="1:27">
      <c r="A575" s="1">
        <v>38023.080555555556</v>
      </c>
      <c r="B575" s="1" t="s">
        <v>436</v>
      </c>
      <c r="C575" s="5">
        <v>13</v>
      </c>
      <c r="D575" s="2">
        <v>6.1999999999999998E-3</v>
      </c>
      <c r="E575" s="2">
        <v>2.8E-3</v>
      </c>
      <c r="F575" s="2">
        <v>1.9E-3</v>
      </c>
      <c r="H575" s="2">
        <v>1.4E-3</v>
      </c>
      <c r="I575" s="2">
        <v>2.27</v>
      </c>
      <c r="J575" s="4">
        <f t="shared" si="115"/>
        <v>6.528377382331263E-2</v>
      </c>
      <c r="K575" s="4">
        <f t="shared" si="116"/>
        <v>0.15521064301552107</v>
      </c>
      <c r="L575" s="4">
        <f t="shared" si="117"/>
        <v>2.2580645161290321E-2</v>
      </c>
      <c r="M575" s="4">
        <f t="shared" si="118"/>
        <v>0.17779128817681139</v>
      </c>
      <c r="N575" s="3">
        <f t="shared" si="119"/>
        <v>2.7233610706696414</v>
      </c>
      <c r="O575">
        <f t="shared" si="124"/>
        <v>6.8736141906873618</v>
      </c>
      <c r="Q575" s="4">
        <f t="shared" si="125"/>
        <v>0.12700647704871867</v>
      </c>
      <c r="T575" s="6">
        <v>38023.080555555556</v>
      </c>
      <c r="U575">
        <f t="shared" si="120"/>
        <v>0</v>
      </c>
      <c r="V575">
        <f t="shared" si="121"/>
        <v>0</v>
      </c>
      <c r="W575">
        <f t="shared" si="129"/>
        <v>0</v>
      </c>
      <c r="X575">
        <f t="shared" si="122"/>
        <v>0</v>
      </c>
      <c r="Y575">
        <f t="shared" si="123"/>
        <v>0</v>
      </c>
      <c r="Z575">
        <f t="shared" si="126"/>
        <v>0</v>
      </c>
      <c r="AA575">
        <f t="shared" si="127"/>
        <v>1</v>
      </c>
    </row>
    <row r="576" spans="1:27">
      <c r="A576" s="1">
        <v>38042.225694444445</v>
      </c>
      <c r="B576" s="1" t="s">
        <v>421</v>
      </c>
      <c r="C576" s="5">
        <v>1</v>
      </c>
      <c r="D576" s="2">
        <v>3.3E-3</v>
      </c>
      <c r="E576" s="2">
        <v>2.8E-3</v>
      </c>
      <c r="F576" s="2">
        <v>1.6999999999999999E-3</v>
      </c>
      <c r="H576" s="2">
        <v>1.4E-3</v>
      </c>
      <c r="I576" s="2">
        <v>1.59</v>
      </c>
      <c r="J576" s="4">
        <f t="shared" si="115"/>
        <v>3.4747815099505107E-2</v>
      </c>
      <c r="K576" s="4">
        <f t="shared" si="116"/>
        <v>0.15521064301552107</v>
      </c>
      <c r="L576" s="4">
        <f t="shared" si="117"/>
        <v>2.2580645161290321E-2</v>
      </c>
      <c r="M576" s="4">
        <f t="shared" si="118"/>
        <v>0.17779128817681139</v>
      </c>
      <c r="N576" s="3">
        <f t="shared" si="119"/>
        <v>5.1166177691369024</v>
      </c>
      <c r="O576">
        <f t="shared" si="124"/>
        <v>6.8736141906873618</v>
      </c>
      <c r="Q576" s="4">
        <f t="shared" si="125"/>
        <v>0.12700647704871867</v>
      </c>
      <c r="T576" s="6">
        <v>38042.225694444445</v>
      </c>
      <c r="U576">
        <f t="shared" si="120"/>
        <v>0</v>
      </c>
      <c r="V576">
        <f t="shared" si="121"/>
        <v>0</v>
      </c>
      <c r="W576">
        <f t="shared" si="129"/>
        <v>0</v>
      </c>
      <c r="X576">
        <f t="shared" si="122"/>
        <v>0</v>
      </c>
      <c r="Y576">
        <f t="shared" si="123"/>
        <v>0</v>
      </c>
      <c r="Z576">
        <f t="shared" si="126"/>
        <v>0</v>
      </c>
      <c r="AA576">
        <f t="shared" si="127"/>
        <v>1</v>
      </c>
    </row>
    <row r="577" spans="1:27">
      <c r="A577" s="1">
        <v>38042.311805555553</v>
      </c>
      <c r="B577" s="1" t="s">
        <v>421</v>
      </c>
      <c r="C577" s="5">
        <v>2</v>
      </c>
      <c r="D577" s="2">
        <v>4.7000000000000002E-3</v>
      </c>
      <c r="E577" s="2">
        <v>2.8E-3</v>
      </c>
      <c r="F577" s="2">
        <v>2E-3</v>
      </c>
      <c r="H577" s="2">
        <v>1.4E-3</v>
      </c>
      <c r="I577" s="2">
        <v>1.44</v>
      </c>
      <c r="J577" s="4">
        <f t="shared" si="115"/>
        <v>4.9489312414446672E-2</v>
      </c>
      <c r="K577" s="4">
        <f t="shared" si="116"/>
        <v>0.15521064301552107</v>
      </c>
      <c r="L577" s="4">
        <f t="shared" si="117"/>
        <v>2.2580645161290321E-2</v>
      </c>
      <c r="M577" s="4">
        <f t="shared" si="118"/>
        <v>0.17779128817681139</v>
      </c>
      <c r="N577" s="3">
        <f t="shared" si="119"/>
        <v>3.5925188591812289</v>
      </c>
      <c r="O577">
        <f t="shared" si="124"/>
        <v>6.8736141906873618</v>
      </c>
      <c r="Q577" s="4">
        <f t="shared" si="125"/>
        <v>0.12700647704871867</v>
      </c>
      <c r="T577" s="6">
        <v>38042.311805555553</v>
      </c>
      <c r="U577">
        <f t="shared" si="120"/>
        <v>0</v>
      </c>
      <c r="V577">
        <f t="shared" si="121"/>
        <v>0</v>
      </c>
      <c r="W577">
        <f t="shared" si="129"/>
        <v>0</v>
      </c>
      <c r="X577">
        <f t="shared" si="122"/>
        <v>0</v>
      </c>
      <c r="Y577">
        <f t="shared" si="123"/>
        <v>0</v>
      </c>
      <c r="Z577">
        <f t="shared" si="126"/>
        <v>0</v>
      </c>
      <c r="AA577">
        <f t="shared" si="127"/>
        <v>1</v>
      </c>
    </row>
    <row r="578" spans="1:27">
      <c r="A578" s="1">
        <v>38042.397916666669</v>
      </c>
      <c r="B578" s="1" t="s">
        <v>421</v>
      </c>
      <c r="C578" s="5">
        <v>3</v>
      </c>
      <c r="D578" s="2">
        <v>4.1000000000000003E-3</v>
      </c>
      <c r="E578" s="2">
        <v>2.8E-3</v>
      </c>
      <c r="F578" s="2">
        <v>1.9E-3</v>
      </c>
      <c r="H578" s="2">
        <v>1.4E-3</v>
      </c>
      <c r="I578" s="2">
        <v>1.51</v>
      </c>
      <c r="J578" s="4">
        <f t="shared" si="115"/>
        <v>4.3171527850900289E-2</v>
      </c>
      <c r="K578" s="4">
        <f t="shared" si="116"/>
        <v>0.15521064301552107</v>
      </c>
      <c r="L578" s="4">
        <f t="shared" si="117"/>
        <v>2.2580645161290321E-2</v>
      </c>
      <c r="M578" s="4">
        <f t="shared" si="118"/>
        <v>0.17779128817681139</v>
      </c>
      <c r="N578" s="3">
        <f t="shared" si="119"/>
        <v>4.1182533263784817</v>
      </c>
      <c r="O578">
        <f t="shared" si="124"/>
        <v>6.8736141906873618</v>
      </c>
      <c r="Q578" s="4">
        <f t="shared" si="125"/>
        <v>0.12700647704871867</v>
      </c>
      <c r="T578" s="6">
        <v>38042.397916666669</v>
      </c>
      <c r="U578">
        <f t="shared" si="120"/>
        <v>0</v>
      </c>
      <c r="V578">
        <f t="shared" si="121"/>
        <v>0</v>
      </c>
      <c r="W578">
        <f t="shared" si="129"/>
        <v>0</v>
      </c>
      <c r="X578">
        <f t="shared" si="122"/>
        <v>0</v>
      </c>
      <c r="Y578">
        <f t="shared" si="123"/>
        <v>0</v>
      </c>
      <c r="Z578">
        <f t="shared" si="126"/>
        <v>0</v>
      </c>
      <c r="AA578">
        <f t="shared" si="127"/>
        <v>1</v>
      </c>
    </row>
    <row r="579" spans="1:27">
      <c r="A579" s="1">
        <v>38042.484027777777</v>
      </c>
      <c r="B579" s="1" t="s">
        <v>421</v>
      </c>
      <c r="C579" s="5">
        <v>4</v>
      </c>
      <c r="D579" s="2">
        <v>2.8999999999999998E-3</v>
      </c>
      <c r="E579" s="2">
        <v>2.8E-3</v>
      </c>
      <c r="F579" s="2">
        <v>1.6999999999999999E-3</v>
      </c>
      <c r="H579" s="2">
        <v>1.4E-3</v>
      </c>
      <c r="I579" s="2">
        <v>2.54</v>
      </c>
      <c r="J579" s="4">
        <f t="shared" ref="J579:J642" si="130">(D579/94.97)*1000</f>
        <v>3.0535958723807516E-2</v>
      </c>
      <c r="K579" s="4">
        <f t="shared" ref="K579:K642" si="131">(E579/18.04)*1000</f>
        <v>0.15521064301552107</v>
      </c>
      <c r="L579" s="4">
        <f t="shared" ref="L579:L642" si="132">(H579/62)*1000</f>
        <v>2.2580645161290321E-2</v>
      </c>
      <c r="M579" s="4">
        <f t="shared" ref="M579:M642" si="133">K579+L579</f>
        <v>0.17779128817681139</v>
      </c>
      <c r="N579" s="3">
        <f t="shared" ref="N579:N642" si="134">M579/J579</f>
        <v>5.8223581510868208</v>
      </c>
      <c r="O579">
        <f t="shared" si="124"/>
        <v>6.8736141906873618</v>
      </c>
      <c r="Q579" s="4">
        <f t="shared" si="125"/>
        <v>0.12700647704871867</v>
      </c>
      <c r="T579" s="6">
        <v>38042.484027777777</v>
      </c>
      <c r="U579">
        <f t="shared" ref="U579:U642" si="135">IF(I579&gt;15,1,0)</f>
        <v>0</v>
      </c>
      <c r="V579">
        <f t="shared" ref="V579:V642" si="136">IF(I579&gt;20,1,0)</f>
        <v>0</v>
      </c>
      <c r="W579">
        <f t="shared" si="129"/>
        <v>0</v>
      </c>
      <c r="X579">
        <f t="shared" ref="X579:X642" si="137">IF(J579&gt;0.125,1,0)</f>
        <v>0</v>
      </c>
      <c r="Y579">
        <f t="shared" ref="Y579:Y642" si="138">IF(M579&gt;2,1,0)</f>
        <v>0</v>
      </c>
      <c r="Z579">
        <f t="shared" si="126"/>
        <v>0</v>
      </c>
      <c r="AA579">
        <f t="shared" si="127"/>
        <v>1</v>
      </c>
    </row>
    <row r="580" spans="1:27">
      <c r="A580" s="1">
        <v>38042.570138888892</v>
      </c>
      <c r="B580" s="1" t="s">
        <v>421</v>
      </c>
      <c r="C580" s="5">
        <v>5</v>
      </c>
      <c r="D580" s="2">
        <v>3.2000000000000002E-3</v>
      </c>
      <c r="E580" s="2">
        <v>2.8E-3</v>
      </c>
      <c r="F580" s="2">
        <v>1.6999999999999999E-3</v>
      </c>
      <c r="H580" s="2">
        <v>1.4E-3</v>
      </c>
      <c r="I580" s="2">
        <v>2.33</v>
      </c>
      <c r="J580" s="4">
        <f t="shared" si="130"/>
        <v>3.3694851005580714E-2</v>
      </c>
      <c r="K580" s="4">
        <f t="shared" si="131"/>
        <v>0.15521064301552107</v>
      </c>
      <c r="L580" s="4">
        <f t="shared" si="132"/>
        <v>2.2580645161290321E-2</v>
      </c>
      <c r="M580" s="4">
        <f t="shared" si="133"/>
        <v>0.17779128817681139</v>
      </c>
      <c r="N580" s="3">
        <f t="shared" si="134"/>
        <v>5.2765120744224294</v>
      </c>
      <c r="O580">
        <f t="shared" ref="O580:O643" si="139">K580/L580</f>
        <v>6.8736141906873618</v>
      </c>
      <c r="Q580" s="4">
        <f t="shared" ref="Q580:Q643" si="140">L580/M580</f>
        <v>0.12700647704871867</v>
      </c>
      <c r="T580" s="6">
        <v>38042.570138888892</v>
      </c>
      <c r="U580">
        <f t="shared" si="135"/>
        <v>0</v>
      </c>
      <c r="V580">
        <f t="shared" si="136"/>
        <v>0</v>
      </c>
      <c r="W580">
        <f t="shared" si="129"/>
        <v>0</v>
      </c>
      <c r="X580">
        <f t="shared" si="137"/>
        <v>0</v>
      </c>
      <c r="Y580">
        <f t="shared" si="138"/>
        <v>0</v>
      </c>
      <c r="Z580">
        <f t="shared" ref="Z580:Z643" si="141">IF(O580&gt;25,1,0)</f>
        <v>0</v>
      </c>
      <c r="AA580">
        <f t="shared" ref="AA580:AA643" si="142">IF(Q580&gt;0.1,1,0)</f>
        <v>1</v>
      </c>
    </row>
    <row r="581" spans="1:27">
      <c r="A581" s="1">
        <v>38042.65625</v>
      </c>
      <c r="B581" s="1" t="s">
        <v>421</v>
      </c>
      <c r="C581" s="5">
        <v>6</v>
      </c>
      <c r="D581" s="2">
        <v>4.7999999999999996E-3</v>
      </c>
      <c r="E581" s="2">
        <v>2.8E-3</v>
      </c>
      <c r="F581" s="2">
        <v>1.6000000000000001E-3</v>
      </c>
      <c r="H581" s="2">
        <v>1.4E-3</v>
      </c>
      <c r="I581" s="2">
        <v>1.55</v>
      </c>
      <c r="J581" s="4">
        <f t="shared" si="130"/>
        <v>5.0542276508371065E-2</v>
      </c>
      <c r="K581" s="4">
        <f t="shared" si="131"/>
        <v>0.15521064301552107</v>
      </c>
      <c r="L581" s="4">
        <f t="shared" si="132"/>
        <v>2.2580645161290321E-2</v>
      </c>
      <c r="M581" s="4">
        <f t="shared" si="133"/>
        <v>0.17779128817681139</v>
      </c>
      <c r="N581" s="3">
        <f t="shared" si="134"/>
        <v>3.5176747162816202</v>
      </c>
      <c r="O581">
        <f t="shared" si="139"/>
        <v>6.8736141906873618</v>
      </c>
      <c r="Q581" s="4">
        <f t="shared" si="140"/>
        <v>0.12700647704871867</v>
      </c>
      <c r="T581" s="6">
        <v>38042.65625</v>
      </c>
      <c r="U581">
        <f t="shared" si="135"/>
        <v>0</v>
      </c>
      <c r="V581">
        <f t="shared" si="136"/>
        <v>0</v>
      </c>
      <c r="W581">
        <f t="shared" si="129"/>
        <v>0</v>
      </c>
      <c r="X581">
        <f t="shared" si="137"/>
        <v>0</v>
      </c>
      <c r="Y581">
        <f t="shared" si="138"/>
        <v>0</v>
      </c>
      <c r="Z581">
        <f t="shared" si="141"/>
        <v>0</v>
      </c>
      <c r="AA581">
        <f t="shared" si="142"/>
        <v>1</v>
      </c>
    </row>
    <row r="582" spans="1:27">
      <c r="A582" s="1">
        <v>38042.742361111108</v>
      </c>
      <c r="B582" s="1" t="s">
        <v>421</v>
      </c>
      <c r="C582" s="5">
        <v>7</v>
      </c>
      <c r="D582" s="2">
        <v>4.4999999999999997E-3</v>
      </c>
      <c r="E582" s="2">
        <v>2.8E-3</v>
      </c>
      <c r="F582" s="2">
        <v>1.5E-3</v>
      </c>
      <c r="H582" s="2">
        <v>1.4E-3</v>
      </c>
      <c r="I582" s="2">
        <v>2.17</v>
      </c>
      <c r="J582" s="4">
        <f t="shared" si="130"/>
        <v>4.7383384226597866E-2</v>
      </c>
      <c r="K582" s="4">
        <f t="shared" si="131"/>
        <v>0.15521064301552107</v>
      </c>
      <c r="L582" s="4">
        <f t="shared" si="132"/>
        <v>2.2580645161290321E-2</v>
      </c>
      <c r="M582" s="4">
        <f t="shared" si="133"/>
        <v>0.17779128817681139</v>
      </c>
      <c r="N582" s="3">
        <f t="shared" si="134"/>
        <v>3.752186364033729</v>
      </c>
      <c r="O582">
        <f t="shared" si="139"/>
        <v>6.8736141906873618</v>
      </c>
      <c r="Q582" s="4">
        <f t="shared" si="140"/>
        <v>0.12700647704871867</v>
      </c>
      <c r="T582" s="6">
        <v>38042.742361111108</v>
      </c>
      <c r="U582">
        <f t="shared" si="135"/>
        <v>0</v>
      </c>
      <c r="V582">
        <f t="shared" si="136"/>
        <v>0</v>
      </c>
      <c r="W582">
        <f t="shared" si="129"/>
        <v>0</v>
      </c>
      <c r="X582">
        <f t="shared" si="137"/>
        <v>0</v>
      </c>
      <c r="Y582">
        <f t="shared" si="138"/>
        <v>0</v>
      </c>
      <c r="Z582">
        <f t="shared" si="141"/>
        <v>0</v>
      </c>
      <c r="AA582">
        <f t="shared" si="142"/>
        <v>1</v>
      </c>
    </row>
    <row r="583" spans="1:27">
      <c r="A583" s="1">
        <v>38042.828472222223</v>
      </c>
      <c r="B583" s="1" t="s">
        <v>421</v>
      </c>
      <c r="C583" s="5">
        <v>8</v>
      </c>
      <c r="D583" s="2">
        <v>4.5999999999999999E-3</v>
      </c>
      <c r="E583" s="2">
        <v>2.8E-3</v>
      </c>
      <c r="F583" s="2">
        <v>1.6000000000000001E-3</v>
      </c>
      <c r="H583" s="2">
        <v>1.4E-3</v>
      </c>
      <c r="I583" s="2">
        <v>1.81</v>
      </c>
      <c r="J583" s="4">
        <f t="shared" si="130"/>
        <v>4.8436348320522266E-2</v>
      </c>
      <c r="K583" s="4">
        <f t="shared" si="131"/>
        <v>0.15521064301552107</v>
      </c>
      <c r="L583" s="4">
        <f t="shared" si="132"/>
        <v>2.2580645161290321E-2</v>
      </c>
      <c r="M583" s="4">
        <f t="shared" si="133"/>
        <v>0.17779128817681139</v>
      </c>
      <c r="N583" s="3">
        <f t="shared" si="134"/>
        <v>3.6706170952503867</v>
      </c>
      <c r="O583">
        <f t="shared" si="139"/>
        <v>6.8736141906873618</v>
      </c>
      <c r="Q583" s="4">
        <f t="shared" si="140"/>
        <v>0.12700647704871867</v>
      </c>
      <c r="T583" s="6">
        <v>38042.828472222223</v>
      </c>
      <c r="U583">
        <f t="shared" si="135"/>
        <v>0</v>
      </c>
      <c r="V583">
        <f t="shared" si="136"/>
        <v>0</v>
      </c>
      <c r="W583">
        <f t="shared" si="129"/>
        <v>0</v>
      </c>
      <c r="X583">
        <f t="shared" si="137"/>
        <v>0</v>
      </c>
      <c r="Y583">
        <f t="shared" si="138"/>
        <v>0</v>
      </c>
      <c r="Z583">
        <f t="shared" si="141"/>
        <v>0</v>
      </c>
      <c r="AA583">
        <f t="shared" si="142"/>
        <v>1</v>
      </c>
    </row>
    <row r="584" spans="1:27">
      <c r="A584" s="1">
        <v>38042.914583333331</v>
      </c>
      <c r="B584" s="1" t="s">
        <v>421</v>
      </c>
      <c r="C584" s="5">
        <v>9</v>
      </c>
      <c r="D584" s="2">
        <v>3.2000000000000002E-3</v>
      </c>
      <c r="E584" s="2">
        <v>2.8E-3</v>
      </c>
      <c r="F584" s="2">
        <v>1.5E-3</v>
      </c>
      <c r="H584" s="2">
        <v>1.4E-3</v>
      </c>
      <c r="I584" s="2">
        <v>1.9</v>
      </c>
      <c r="J584" s="4">
        <f t="shared" si="130"/>
        <v>3.3694851005580714E-2</v>
      </c>
      <c r="K584" s="4">
        <f t="shared" si="131"/>
        <v>0.15521064301552107</v>
      </c>
      <c r="L584" s="4">
        <f t="shared" si="132"/>
        <v>2.2580645161290321E-2</v>
      </c>
      <c r="M584" s="4">
        <f t="shared" si="133"/>
        <v>0.17779128817681139</v>
      </c>
      <c r="N584" s="3">
        <f t="shared" si="134"/>
        <v>5.2765120744224294</v>
      </c>
      <c r="O584">
        <f t="shared" si="139"/>
        <v>6.8736141906873618</v>
      </c>
      <c r="Q584" s="4">
        <f t="shared" si="140"/>
        <v>0.12700647704871867</v>
      </c>
      <c r="T584" s="6">
        <v>38042.914583333331</v>
      </c>
      <c r="U584">
        <f t="shared" si="135"/>
        <v>0</v>
      </c>
      <c r="V584">
        <f t="shared" si="136"/>
        <v>0</v>
      </c>
      <c r="W584">
        <f t="shared" si="129"/>
        <v>0</v>
      </c>
      <c r="X584">
        <f t="shared" si="137"/>
        <v>0</v>
      </c>
      <c r="Y584">
        <f t="shared" si="138"/>
        <v>0</v>
      </c>
      <c r="Z584">
        <f t="shared" si="141"/>
        <v>0</v>
      </c>
      <c r="AA584">
        <f t="shared" si="142"/>
        <v>1</v>
      </c>
    </row>
    <row r="585" spans="1:27">
      <c r="A585" s="1">
        <v>38043.000694444447</v>
      </c>
      <c r="B585" s="1" t="s">
        <v>423</v>
      </c>
      <c r="C585" s="5">
        <v>10</v>
      </c>
      <c r="D585" s="2">
        <v>2.5000000000000001E-3</v>
      </c>
      <c r="E585" s="2">
        <v>2.8E-3</v>
      </c>
      <c r="F585" s="2">
        <v>1.4E-3</v>
      </c>
      <c r="H585" s="2">
        <v>1.4E-3</v>
      </c>
      <c r="I585" s="2">
        <v>3.01</v>
      </c>
      <c r="J585" s="4">
        <f t="shared" si="130"/>
        <v>2.6324102348109932E-2</v>
      </c>
      <c r="K585" s="4">
        <f t="shared" si="131"/>
        <v>0.15521064301552107</v>
      </c>
      <c r="L585" s="4">
        <f t="shared" si="132"/>
        <v>2.2580645161290321E-2</v>
      </c>
      <c r="M585" s="4">
        <f t="shared" si="133"/>
        <v>0.17779128817681139</v>
      </c>
      <c r="N585" s="3">
        <f t="shared" si="134"/>
        <v>6.7539354552607103</v>
      </c>
      <c r="O585">
        <f t="shared" si="139"/>
        <v>6.8736141906873618</v>
      </c>
      <c r="Q585" s="4">
        <f t="shared" si="140"/>
        <v>0.12700647704871867</v>
      </c>
      <c r="T585" s="6">
        <v>38043.000694444447</v>
      </c>
      <c r="U585">
        <f t="shared" si="135"/>
        <v>0</v>
      </c>
      <c r="V585">
        <f t="shared" si="136"/>
        <v>0</v>
      </c>
      <c r="W585">
        <f t="shared" si="129"/>
        <v>0</v>
      </c>
      <c r="X585">
        <f t="shared" si="137"/>
        <v>0</v>
      </c>
      <c r="Y585">
        <f t="shared" si="138"/>
        <v>0</v>
      </c>
      <c r="Z585">
        <f t="shared" si="141"/>
        <v>0</v>
      </c>
      <c r="AA585">
        <f t="shared" si="142"/>
        <v>1</v>
      </c>
    </row>
    <row r="586" spans="1:27">
      <c r="A586" s="1">
        <v>38043.086805555555</v>
      </c>
      <c r="B586" s="1" t="s">
        <v>423</v>
      </c>
      <c r="C586" s="5">
        <v>11</v>
      </c>
      <c r="D586" s="2">
        <v>2.5000000000000001E-3</v>
      </c>
      <c r="E586" s="2">
        <v>2.8E-3</v>
      </c>
      <c r="F586" s="2">
        <v>1.6000000000000001E-3</v>
      </c>
      <c r="H586" s="2">
        <v>1.4E-3</v>
      </c>
      <c r="I586" s="2">
        <v>2.8</v>
      </c>
      <c r="J586" s="4">
        <f t="shared" si="130"/>
        <v>2.6324102348109932E-2</v>
      </c>
      <c r="K586" s="4">
        <f t="shared" si="131"/>
        <v>0.15521064301552107</v>
      </c>
      <c r="L586" s="4">
        <f t="shared" si="132"/>
        <v>2.2580645161290321E-2</v>
      </c>
      <c r="M586" s="4">
        <f t="shared" si="133"/>
        <v>0.17779128817681139</v>
      </c>
      <c r="N586" s="3">
        <f t="shared" si="134"/>
        <v>6.7539354552607103</v>
      </c>
      <c r="O586">
        <f t="shared" si="139"/>
        <v>6.8736141906873618</v>
      </c>
      <c r="Q586" s="4">
        <f t="shared" si="140"/>
        <v>0.12700647704871867</v>
      </c>
      <c r="T586" s="6">
        <v>38043.086805555555</v>
      </c>
      <c r="U586">
        <f t="shared" si="135"/>
        <v>0</v>
      </c>
      <c r="V586">
        <f t="shared" si="136"/>
        <v>0</v>
      </c>
      <c r="W586">
        <f t="shared" si="129"/>
        <v>0</v>
      </c>
      <c r="X586">
        <f t="shared" si="137"/>
        <v>0</v>
      </c>
      <c r="Y586">
        <f t="shared" si="138"/>
        <v>0</v>
      </c>
      <c r="Z586">
        <f t="shared" si="141"/>
        <v>0</v>
      </c>
      <c r="AA586">
        <f t="shared" si="142"/>
        <v>1</v>
      </c>
    </row>
    <row r="587" spans="1:27">
      <c r="A587" s="1">
        <v>38043.17291666667</v>
      </c>
      <c r="B587" s="1" t="s">
        <v>423</v>
      </c>
      <c r="C587" s="5">
        <v>12</v>
      </c>
      <c r="D587" s="2">
        <v>3.7000000000000002E-3</v>
      </c>
      <c r="E587" s="2">
        <v>2.8E-3</v>
      </c>
      <c r="F587" s="2">
        <v>1.5E-3</v>
      </c>
      <c r="H587" s="2">
        <v>1.4E-3</v>
      </c>
      <c r="I587" s="2">
        <v>1.95</v>
      </c>
      <c r="J587" s="4">
        <f t="shared" si="130"/>
        <v>3.8959671475202698E-2</v>
      </c>
      <c r="K587" s="4">
        <f t="shared" si="131"/>
        <v>0.15521064301552107</v>
      </c>
      <c r="L587" s="4">
        <f t="shared" si="132"/>
        <v>2.2580645161290321E-2</v>
      </c>
      <c r="M587" s="4">
        <f t="shared" si="133"/>
        <v>0.17779128817681139</v>
      </c>
      <c r="N587" s="3">
        <f t="shared" si="134"/>
        <v>4.5634699022031828</v>
      </c>
      <c r="O587">
        <f t="shared" si="139"/>
        <v>6.8736141906873618</v>
      </c>
      <c r="Q587" s="4">
        <f t="shared" si="140"/>
        <v>0.12700647704871867</v>
      </c>
      <c r="T587" s="6">
        <v>38043.17291666667</v>
      </c>
      <c r="U587">
        <f t="shared" si="135"/>
        <v>0</v>
      </c>
      <c r="V587">
        <f t="shared" si="136"/>
        <v>0</v>
      </c>
      <c r="W587">
        <f t="shared" si="129"/>
        <v>0</v>
      </c>
      <c r="X587">
        <f t="shared" si="137"/>
        <v>0</v>
      </c>
      <c r="Y587">
        <f t="shared" si="138"/>
        <v>0</v>
      </c>
      <c r="Z587">
        <f t="shared" si="141"/>
        <v>0</v>
      </c>
      <c r="AA587">
        <f t="shared" si="142"/>
        <v>1</v>
      </c>
    </row>
    <row r="588" spans="1:27">
      <c r="A588" s="1">
        <v>38043.259027777778</v>
      </c>
      <c r="B588" s="1" t="s">
        <v>423</v>
      </c>
      <c r="C588" s="5">
        <v>13</v>
      </c>
      <c r="D588" s="2">
        <v>4.1999999999999997E-3</v>
      </c>
      <c r="E588" s="2">
        <v>2.8E-3</v>
      </c>
      <c r="F588" s="2">
        <v>1.5E-3</v>
      </c>
      <c r="G588" s="2">
        <v>2.0000000000000001E-4</v>
      </c>
      <c r="H588" s="2">
        <v>1.6999999999999999E-3</v>
      </c>
      <c r="I588" s="2">
        <v>1.66</v>
      </c>
      <c r="J588" s="4">
        <f t="shared" si="130"/>
        <v>4.4224491944824681E-2</v>
      </c>
      <c r="K588" s="4">
        <f t="shared" si="131"/>
        <v>0.15521064301552107</v>
      </c>
      <c r="L588" s="4">
        <f t="shared" si="132"/>
        <v>2.7419354838709678E-2</v>
      </c>
      <c r="M588" s="4">
        <f t="shared" si="133"/>
        <v>0.18262999785423073</v>
      </c>
      <c r="N588" s="3">
        <f t="shared" si="134"/>
        <v>4.1296121181467367</v>
      </c>
      <c r="O588">
        <f t="shared" si="139"/>
        <v>5.6606234511542972</v>
      </c>
      <c r="Q588" s="4">
        <f t="shared" si="140"/>
        <v>0.15013609571739089</v>
      </c>
      <c r="T588" s="6">
        <v>38043.259027777778</v>
      </c>
      <c r="U588">
        <f t="shared" si="135"/>
        <v>0</v>
      </c>
      <c r="V588">
        <f t="shared" si="136"/>
        <v>0</v>
      </c>
      <c r="W588">
        <f t="shared" si="129"/>
        <v>0</v>
      </c>
      <c r="X588">
        <f t="shared" si="137"/>
        <v>0</v>
      </c>
      <c r="Y588">
        <f t="shared" si="138"/>
        <v>0</v>
      </c>
      <c r="Z588">
        <f t="shared" si="141"/>
        <v>0</v>
      </c>
      <c r="AA588">
        <f t="shared" si="142"/>
        <v>1</v>
      </c>
    </row>
    <row r="589" spans="1:27">
      <c r="A589" s="1">
        <v>38043.260416666664</v>
      </c>
      <c r="B589" s="1" t="s">
        <v>423</v>
      </c>
      <c r="C589" s="5">
        <v>13</v>
      </c>
      <c r="D589" s="2">
        <v>4.3E-3</v>
      </c>
      <c r="E589" s="2">
        <v>4.4999999999999997E-3</v>
      </c>
      <c r="F589" s="2">
        <v>1.5E-3</v>
      </c>
      <c r="G589" s="2">
        <v>2.0000000000000001E-4</v>
      </c>
      <c r="H589" s="2">
        <v>1.6999999999999999E-3</v>
      </c>
      <c r="I589" s="2">
        <v>1.78</v>
      </c>
      <c r="J589" s="4">
        <f t="shared" si="130"/>
        <v>4.5277456038749081E-2</v>
      </c>
      <c r="K589" s="4">
        <f t="shared" si="131"/>
        <v>0.24944567627494457</v>
      </c>
      <c r="L589" s="4">
        <f t="shared" si="132"/>
        <v>2.7419354838709678E-2</v>
      </c>
      <c r="M589" s="4">
        <f t="shared" si="133"/>
        <v>0.27686503111365424</v>
      </c>
      <c r="N589" s="3">
        <f t="shared" si="134"/>
        <v>6.1148539546194751</v>
      </c>
      <c r="O589">
        <f t="shared" si="139"/>
        <v>9.0974305464979786</v>
      </c>
      <c r="Q589" s="4">
        <f t="shared" si="140"/>
        <v>9.9035095650826049E-2</v>
      </c>
      <c r="T589" s="6">
        <v>38043.260416666664</v>
      </c>
      <c r="U589">
        <f t="shared" si="135"/>
        <v>0</v>
      </c>
      <c r="V589">
        <f t="shared" si="136"/>
        <v>0</v>
      </c>
      <c r="W589">
        <f t="shared" si="129"/>
        <v>0</v>
      </c>
      <c r="X589">
        <f t="shared" si="137"/>
        <v>0</v>
      </c>
      <c r="Y589">
        <f t="shared" si="138"/>
        <v>0</v>
      </c>
      <c r="Z589">
        <f t="shared" si="141"/>
        <v>0</v>
      </c>
      <c r="AA589">
        <f t="shared" si="142"/>
        <v>0</v>
      </c>
    </row>
    <row r="590" spans="1:27">
      <c r="A590" s="1">
        <v>38043.261805555558</v>
      </c>
      <c r="B590" s="1" t="s">
        <v>423</v>
      </c>
      <c r="C590" s="5">
        <v>13</v>
      </c>
      <c r="D590" s="2">
        <v>4.7000000000000002E-3</v>
      </c>
      <c r="E590" s="2">
        <v>2.8E-3</v>
      </c>
      <c r="F590" s="2">
        <v>1.5E-3</v>
      </c>
      <c r="G590" s="2">
        <v>0</v>
      </c>
      <c r="H590" s="2">
        <v>1.5E-3</v>
      </c>
      <c r="I590" s="2">
        <v>1.79</v>
      </c>
      <c r="J590" s="4">
        <f t="shared" si="130"/>
        <v>4.9489312414446672E-2</v>
      </c>
      <c r="K590" s="4">
        <f t="shared" si="131"/>
        <v>0.15521064301552107</v>
      </c>
      <c r="L590" s="4">
        <f t="shared" si="132"/>
        <v>2.4193548387096774E-2</v>
      </c>
      <c r="M590" s="4">
        <f t="shared" si="133"/>
        <v>0.17940419140261785</v>
      </c>
      <c r="N590" s="3">
        <f t="shared" si="134"/>
        <v>3.6251097994694925</v>
      </c>
      <c r="O590">
        <f t="shared" si="139"/>
        <v>6.4153732446415379</v>
      </c>
      <c r="Q590" s="4">
        <f t="shared" si="140"/>
        <v>0.13485497857071663</v>
      </c>
      <c r="T590" s="6">
        <v>38043.261805555558</v>
      </c>
      <c r="U590">
        <f t="shared" si="135"/>
        <v>0</v>
      </c>
      <c r="V590">
        <f t="shared" si="136"/>
        <v>0</v>
      </c>
      <c r="W590">
        <f t="shared" si="129"/>
        <v>0</v>
      </c>
      <c r="X590">
        <f t="shared" si="137"/>
        <v>0</v>
      </c>
      <c r="Y590">
        <f t="shared" si="138"/>
        <v>0</v>
      </c>
      <c r="Z590">
        <f t="shared" si="141"/>
        <v>0</v>
      </c>
      <c r="AA590">
        <f t="shared" si="142"/>
        <v>1</v>
      </c>
    </row>
    <row r="591" spans="1:27">
      <c r="A591" s="1">
        <v>38062.442361111112</v>
      </c>
      <c r="B591" s="1" t="s">
        <v>457</v>
      </c>
      <c r="C591" s="5">
        <v>1</v>
      </c>
      <c r="D591" s="2">
        <v>5.4000000000000003E-3</v>
      </c>
      <c r="E591" s="2">
        <v>3.2000000000000002E-3</v>
      </c>
      <c r="F591" s="2">
        <v>2E-3</v>
      </c>
      <c r="H591" s="2">
        <v>1.4E-3</v>
      </c>
      <c r="I591" s="2">
        <v>3.27</v>
      </c>
      <c r="J591" s="4">
        <f t="shared" si="130"/>
        <v>5.6860061071917448E-2</v>
      </c>
      <c r="K591" s="4">
        <f t="shared" si="131"/>
        <v>0.17738359201773837</v>
      </c>
      <c r="L591" s="4">
        <f t="shared" si="132"/>
        <v>2.2580645161290321E-2</v>
      </c>
      <c r="M591" s="4">
        <f t="shared" si="133"/>
        <v>0.1999642371790287</v>
      </c>
      <c r="N591" s="3">
        <f t="shared" si="134"/>
        <v>3.516778445350436</v>
      </c>
      <c r="O591">
        <f t="shared" si="139"/>
        <v>7.8555590750712714</v>
      </c>
      <c r="Q591" s="4">
        <f t="shared" si="140"/>
        <v>0.11292341810637764</v>
      </c>
      <c r="T591" s="6">
        <v>38062.442361111112</v>
      </c>
      <c r="U591">
        <f t="shared" si="135"/>
        <v>0</v>
      </c>
      <c r="V591">
        <f t="shared" si="136"/>
        <v>0</v>
      </c>
      <c r="W591">
        <f t="shared" si="129"/>
        <v>0</v>
      </c>
      <c r="X591">
        <f t="shared" si="137"/>
        <v>0</v>
      </c>
      <c r="Y591">
        <f t="shared" si="138"/>
        <v>0</v>
      </c>
      <c r="Z591">
        <f t="shared" si="141"/>
        <v>0</v>
      </c>
      <c r="AA591">
        <f t="shared" si="142"/>
        <v>1</v>
      </c>
    </row>
    <row r="592" spans="1:27">
      <c r="A592" s="1">
        <v>38062.52847222222</v>
      </c>
      <c r="B592" s="1" t="s">
        <v>457</v>
      </c>
      <c r="C592" s="5">
        <v>2</v>
      </c>
      <c r="D592" s="2">
        <v>6.7000000000000002E-3</v>
      </c>
      <c r="E592" s="2">
        <v>7.1000000000000004E-3</v>
      </c>
      <c r="F592" s="2">
        <v>2.2000000000000001E-3</v>
      </c>
      <c r="H592" s="2">
        <v>1.5E-3</v>
      </c>
      <c r="I592" s="2">
        <v>3.67</v>
      </c>
      <c r="J592" s="4">
        <f t="shared" si="130"/>
        <v>7.0548594292934613E-2</v>
      </c>
      <c r="K592" s="4">
        <f t="shared" si="131"/>
        <v>0.39356984478935703</v>
      </c>
      <c r="L592" s="4">
        <f t="shared" si="132"/>
        <v>2.4193548387096774E-2</v>
      </c>
      <c r="M592" s="4">
        <f t="shared" si="133"/>
        <v>0.41776339317645378</v>
      </c>
      <c r="N592" s="3">
        <f t="shared" si="134"/>
        <v>5.921640216413107</v>
      </c>
      <c r="O592">
        <f t="shared" si="139"/>
        <v>16.267553584626757</v>
      </c>
      <c r="Q592" s="4">
        <f t="shared" si="140"/>
        <v>5.7912083208492053E-2</v>
      </c>
      <c r="T592" s="6">
        <v>38062.52847222222</v>
      </c>
      <c r="U592">
        <f t="shared" si="135"/>
        <v>0</v>
      </c>
      <c r="V592">
        <f t="shared" si="136"/>
        <v>0</v>
      </c>
      <c r="W592">
        <f t="shared" si="129"/>
        <v>0</v>
      </c>
      <c r="X592">
        <f t="shared" si="137"/>
        <v>0</v>
      </c>
      <c r="Y592">
        <f t="shared" si="138"/>
        <v>0</v>
      </c>
      <c r="Z592">
        <f t="shared" si="141"/>
        <v>0</v>
      </c>
      <c r="AA592">
        <f t="shared" si="142"/>
        <v>0</v>
      </c>
    </row>
    <row r="593" spans="1:27">
      <c r="A593" s="1">
        <v>38062.614583333336</v>
      </c>
      <c r="B593" s="1" t="s">
        <v>457</v>
      </c>
      <c r="C593" s="5">
        <v>3</v>
      </c>
      <c r="D593" s="2">
        <v>4.8999999999999998E-3</v>
      </c>
      <c r="E593" s="2">
        <v>2.8E-3</v>
      </c>
      <c r="F593" s="2">
        <v>1.8E-3</v>
      </c>
      <c r="H593" s="2">
        <v>1.4E-3</v>
      </c>
      <c r="I593" s="2">
        <v>2.81</v>
      </c>
      <c r="J593" s="4">
        <f t="shared" si="130"/>
        <v>5.1595240602295464E-2</v>
      </c>
      <c r="K593" s="4">
        <f t="shared" si="131"/>
        <v>0.15521064301552107</v>
      </c>
      <c r="L593" s="4">
        <f t="shared" si="132"/>
        <v>2.2580645161290321E-2</v>
      </c>
      <c r="M593" s="4">
        <f t="shared" si="133"/>
        <v>0.17779128817681139</v>
      </c>
      <c r="N593" s="3">
        <f t="shared" si="134"/>
        <v>3.4458854363575053</v>
      </c>
      <c r="O593">
        <f t="shared" si="139"/>
        <v>6.8736141906873618</v>
      </c>
      <c r="Q593" s="4">
        <f t="shared" si="140"/>
        <v>0.12700647704871867</v>
      </c>
      <c r="T593" s="6">
        <v>38062.614583333336</v>
      </c>
      <c r="U593">
        <f t="shared" si="135"/>
        <v>0</v>
      </c>
      <c r="V593">
        <f t="shared" si="136"/>
        <v>0</v>
      </c>
      <c r="W593">
        <f t="shared" si="129"/>
        <v>0</v>
      </c>
      <c r="X593">
        <f t="shared" si="137"/>
        <v>0</v>
      </c>
      <c r="Y593">
        <f t="shared" si="138"/>
        <v>0</v>
      </c>
      <c r="Z593">
        <f t="shared" si="141"/>
        <v>0</v>
      </c>
      <c r="AA593">
        <f t="shared" si="142"/>
        <v>1</v>
      </c>
    </row>
    <row r="594" spans="1:27">
      <c r="A594" s="1">
        <v>38062.700694444444</v>
      </c>
      <c r="B594" s="1" t="s">
        <v>457</v>
      </c>
      <c r="C594" s="5">
        <v>4</v>
      </c>
      <c r="D594" s="2">
        <v>3.2000000000000002E-3</v>
      </c>
      <c r="E594" s="2">
        <v>2.8E-3</v>
      </c>
      <c r="F594" s="2">
        <v>1.6999999999999999E-3</v>
      </c>
      <c r="H594" s="2">
        <v>1.4E-3</v>
      </c>
      <c r="I594" s="2">
        <v>2.25</v>
      </c>
      <c r="J594" s="4">
        <f t="shared" si="130"/>
        <v>3.3694851005580714E-2</v>
      </c>
      <c r="K594" s="4">
        <f t="shared" si="131"/>
        <v>0.15521064301552107</v>
      </c>
      <c r="L594" s="4">
        <f t="shared" si="132"/>
        <v>2.2580645161290321E-2</v>
      </c>
      <c r="M594" s="4">
        <f t="shared" si="133"/>
        <v>0.17779128817681139</v>
      </c>
      <c r="N594" s="3">
        <f t="shared" si="134"/>
        <v>5.2765120744224294</v>
      </c>
      <c r="O594">
        <f t="shared" si="139"/>
        <v>6.8736141906873618</v>
      </c>
      <c r="Q594" s="4">
        <f t="shared" si="140"/>
        <v>0.12700647704871867</v>
      </c>
      <c r="T594" s="6">
        <v>38062.700694444444</v>
      </c>
      <c r="U594">
        <f t="shared" si="135"/>
        <v>0</v>
      </c>
      <c r="V594">
        <f t="shared" si="136"/>
        <v>0</v>
      </c>
      <c r="W594">
        <f t="shared" si="129"/>
        <v>0</v>
      </c>
      <c r="X594">
        <f t="shared" si="137"/>
        <v>0</v>
      </c>
      <c r="Y594">
        <f t="shared" si="138"/>
        <v>0</v>
      </c>
      <c r="Z594">
        <f t="shared" si="141"/>
        <v>0</v>
      </c>
      <c r="AA594">
        <f t="shared" si="142"/>
        <v>1</v>
      </c>
    </row>
    <row r="595" spans="1:27">
      <c r="A595" s="1">
        <v>38062.786805555559</v>
      </c>
      <c r="B595" s="1" t="s">
        <v>457</v>
      </c>
      <c r="C595" s="5">
        <v>5</v>
      </c>
      <c r="D595" s="2">
        <v>3.8999999999999998E-3</v>
      </c>
      <c r="E595" s="2">
        <v>2.8E-3</v>
      </c>
      <c r="F595" s="2">
        <v>1.6999999999999999E-3</v>
      </c>
      <c r="H595" s="2">
        <v>1.4E-3</v>
      </c>
      <c r="I595" s="2">
        <v>2.19</v>
      </c>
      <c r="J595" s="4">
        <f t="shared" si="130"/>
        <v>4.106559966305149E-2</v>
      </c>
      <c r="K595" s="4">
        <f t="shared" si="131"/>
        <v>0.15521064301552107</v>
      </c>
      <c r="L595" s="4">
        <f t="shared" si="132"/>
        <v>2.2580645161290321E-2</v>
      </c>
      <c r="M595" s="4">
        <f t="shared" si="133"/>
        <v>0.17779128817681139</v>
      </c>
      <c r="N595" s="3">
        <f t="shared" si="134"/>
        <v>4.3294458046543021</v>
      </c>
      <c r="O595">
        <f t="shared" si="139"/>
        <v>6.8736141906873618</v>
      </c>
      <c r="Q595" s="4">
        <f t="shared" si="140"/>
        <v>0.12700647704871867</v>
      </c>
      <c r="T595" s="6">
        <v>38062.786805555559</v>
      </c>
      <c r="U595">
        <f t="shared" si="135"/>
        <v>0</v>
      </c>
      <c r="V595">
        <f t="shared" si="136"/>
        <v>0</v>
      </c>
      <c r="W595">
        <f t="shared" si="129"/>
        <v>0</v>
      </c>
      <c r="X595">
        <f t="shared" si="137"/>
        <v>0</v>
      </c>
      <c r="Y595">
        <f t="shared" si="138"/>
        <v>0</v>
      </c>
      <c r="Z595">
        <f t="shared" si="141"/>
        <v>0</v>
      </c>
      <c r="AA595">
        <f t="shared" si="142"/>
        <v>1</v>
      </c>
    </row>
    <row r="596" spans="1:27">
      <c r="A596" s="1">
        <v>38062.872916666667</v>
      </c>
      <c r="B596" s="1" t="s">
        <v>457</v>
      </c>
      <c r="C596" s="5">
        <v>6</v>
      </c>
      <c r="D596" s="2">
        <v>5.4999999999999997E-3</v>
      </c>
      <c r="E596" s="2">
        <v>3.0999999999999999E-3</v>
      </c>
      <c r="F596" s="2">
        <v>2E-3</v>
      </c>
      <c r="H596" s="2">
        <v>1.4E-3</v>
      </c>
      <c r="I596" s="2">
        <v>3.24</v>
      </c>
      <c r="J596" s="4">
        <f t="shared" si="130"/>
        <v>5.791302516584184E-2</v>
      </c>
      <c r="K596" s="4">
        <f t="shared" si="131"/>
        <v>0.17184035476718404</v>
      </c>
      <c r="L596" s="4">
        <f t="shared" si="132"/>
        <v>2.2580645161290321E-2</v>
      </c>
      <c r="M596" s="4">
        <f t="shared" si="133"/>
        <v>0.19442099992847436</v>
      </c>
      <c r="N596" s="3">
        <f t="shared" si="134"/>
        <v>3.3571204296740387</v>
      </c>
      <c r="O596">
        <f t="shared" si="139"/>
        <v>7.6100728539752938</v>
      </c>
      <c r="Q596" s="4">
        <f t="shared" si="140"/>
        <v>0.11614303583253623</v>
      </c>
      <c r="T596" s="6">
        <v>38062.872916666667</v>
      </c>
      <c r="U596">
        <f t="shared" si="135"/>
        <v>0</v>
      </c>
      <c r="V596">
        <f t="shared" si="136"/>
        <v>0</v>
      </c>
      <c r="W596">
        <f t="shared" si="129"/>
        <v>0</v>
      </c>
      <c r="X596">
        <f t="shared" si="137"/>
        <v>0</v>
      </c>
      <c r="Y596">
        <f t="shared" si="138"/>
        <v>0</v>
      </c>
      <c r="Z596">
        <f t="shared" si="141"/>
        <v>0</v>
      </c>
      <c r="AA596">
        <f t="shared" si="142"/>
        <v>1</v>
      </c>
    </row>
    <row r="597" spans="1:27">
      <c r="A597" s="1">
        <v>38062.959027777775</v>
      </c>
      <c r="B597" s="1" t="s">
        <v>457</v>
      </c>
      <c r="C597" s="5">
        <v>7</v>
      </c>
      <c r="D597" s="2">
        <v>6.3E-3</v>
      </c>
      <c r="E597" s="2">
        <v>8.6999999999999994E-3</v>
      </c>
      <c r="F597" s="2">
        <v>2E-3</v>
      </c>
      <c r="H597" s="2">
        <v>1.4E-3</v>
      </c>
      <c r="I597" s="2">
        <v>4.08</v>
      </c>
      <c r="J597" s="4">
        <f t="shared" si="130"/>
        <v>6.6336737917237029E-2</v>
      </c>
      <c r="K597" s="4">
        <f t="shared" si="131"/>
        <v>0.48226164079822614</v>
      </c>
      <c r="L597" s="4">
        <f t="shared" si="132"/>
        <v>2.2580645161290321E-2</v>
      </c>
      <c r="M597" s="4">
        <f t="shared" si="133"/>
        <v>0.50484228595951641</v>
      </c>
      <c r="N597" s="3">
        <f t="shared" si="134"/>
        <v>7.6102971265992494</v>
      </c>
      <c r="O597">
        <f t="shared" si="139"/>
        <v>21.357301235350015</v>
      </c>
      <c r="Q597" s="4">
        <f t="shared" si="140"/>
        <v>4.4728117650392453E-2</v>
      </c>
      <c r="T597" s="6">
        <v>38062.959027777775</v>
      </c>
      <c r="U597">
        <f t="shared" si="135"/>
        <v>0</v>
      </c>
      <c r="V597">
        <f t="shared" si="136"/>
        <v>0</v>
      </c>
      <c r="W597">
        <f t="shared" si="129"/>
        <v>0</v>
      </c>
      <c r="X597">
        <f t="shared" si="137"/>
        <v>0</v>
      </c>
      <c r="Y597">
        <f t="shared" si="138"/>
        <v>0</v>
      </c>
      <c r="Z597">
        <f t="shared" si="141"/>
        <v>0</v>
      </c>
      <c r="AA597">
        <f t="shared" si="142"/>
        <v>0</v>
      </c>
    </row>
    <row r="598" spans="1:27">
      <c r="A598" s="1">
        <v>38063.045138888891</v>
      </c>
      <c r="B598" s="1" t="s">
        <v>459</v>
      </c>
      <c r="C598" s="5">
        <v>8</v>
      </c>
      <c r="D598" s="2">
        <v>7.7999999999999996E-3</v>
      </c>
      <c r="E598" s="2">
        <v>7.7999999999999996E-3</v>
      </c>
      <c r="F598" s="2">
        <v>2.2000000000000001E-3</v>
      </c>
      <c r="H598" s="2">
        <v>1.5E-3</v>
      </c>
      <c r="I598" s="2">
        <v>3.55</v>
      </c>
      <c r="J598" s="4">
        <f t="shared" si="130"/>
        <v>8.213119932610298E-2</v>
      </c>
      <c r="K598" s="4">
        <f t="shared" si="131"/>
        <v>0.43237250554323725</v>
      </c>
      <c r="L598" s="4">
        <f t="shared" si="132"/>
        <v>2.4193548387096774E-2</v>
      </c>
      <c r="M598" s="4">
        <f t="shared" si="133"/>
        <v>0.456566053930334</v>
      </c>
      <c r="N598" s="3">
        <f t="shared" si="134"/>
        <v>5.5589843771492076</v>
      </c>
      <c r="O598">
        <f t="shared" si="139"/>
        <v>17.871396895787139</v>
      </c>
      <c r="Q598" s="4">
        <f t="shared" si="140"/>
        <v>5.2990247914463634E-2</v>
      </c>
      <c r="T598" s="6">
        <v>38063.045138888891</v>
      </c>
      <c r="U598">
        <f t="shared" si="135"/>
        <v>0</v>
      </c>
      <c r="V598">
        <f t="shared" si="136"/>
        <v>0</v>
      </c>
      <c r="W598">
        <f t="shared" si="129"/>
        <v>0</v>
      </c>
      <c r="X598">
        <f t="shared" si="137"/>
        <v>0</v>
      </c>
      <c r="Y598">
        <f t="shared" si="138"/>
        <v>0</v>
      </c>
      <c r="Z598">
        <f t="shared" si="141"/>
        <v>0</v>
      </c>
      <c r="AA598">
        <f t="shared" si="142"/>
        <v>0</v>
      </c>
    </row>
    <row r="599" spans="1:27">
      <c r="A599" s="1">
        <v>38063.131249999999</v>
      </c>
      <c r="B599" s="1" t="s">
        <v>459</v>
      </c>
      <c r="C599" s="5">
        <v>9</v>
      </c>
      <c r="D599" s="2">
        <v>8.3999999999999995E-3</v>
      </c>
      <c r="E599" s="2">
        <v>4.5999999999999999E-3</v>
      </c>
      <c r="F599" s="2">
        <v>2.2000000000000001E-3</v>
      </c>
      <c r="G599" s="2">
        <v>1.6000000000000001E-3</v>
      </c>
      <c r="H599" s="2">
        <v>3.8E-3</v>
      </c>
      <c r="I599" s="2">
        <v>2.12</v>
      </c>
      <c r="J599" s="4">
        <f t="shared" si="130"/>
        <v>8.8448983889649363E-2</v>
      </c>
      <c r="K599" s="4">
        <f t="shared" si="131"/>
        <v>0.25498891352549891</v>
      </c>
      <c r="L599" s="4">
        <f t="shared" si="132"/>
        <v>6.1290322580645158E-2</v>
      </c>
      <c r="M599" s="4">
        <f t="shared" si="133"/>
        <v>0.31627923610614406</v>
      </c>
      <c r="N599" s="3">
        <f t="shared" si="134"/>
        <v>3.5758379825000595</v>
      </c>
      <c r="O599">
        <f t="shared" si="139"/>
        <v>4.160345431205509</v>
      </c>
      <c r="Q599" s="4">
        <f t="shared" si="140"/>
        <v>0.19378547683122638</v>
      </c>
      <c r="T599" s="6">
        <v>38063.131249999999</v>
      </c>
      <c r="U599">
        <f t="shared" si="135"/>
        <v>0</v>
      </c>
      <c r="V599">
        <f t="shared" si="136"/>
        <v>0</v>
      </c>
      <c r="W599">
        <f t="shared" si="129"/>
        <v>0</v>
      </c>
      <c r="X599">
        <f t="shared" si="137"/>
        <v>0</v>
      </c>
      <c r="Y599">
        <f t="shared" si="138"/>
        <v>0</v>
      </c>
      <c r="Z599">
        <f t="shared" si="141"/>
        <v>0</v>
      </c>
      <c r="AA599">
        <f t="shared" si="142"/>
        <v>1</v>
      </c>
    </row>
    <row r="600" spans="1:27">
      <c r="A600" s="1">
        <v>38063.217361111114</v>
      </c>
      <c r="B600" s="1" t="s">
        <v>459</v>
      </c>
      <c r="C600" s="5">
        <v>10</v>
      </c>
      <c r="D600" s="2">
        <v>7.3000000000000001E-3</v>
      </c>
      <c r="E600" s="2">
        <v>3.8999999999999998E-3</v>
      </c>
      <c r="F600" s="2">
        <v>1.9E-3</v>
      </c>
      <c r="H600" s="2">
        <v>1.4E-3</v>
      </c>
      <c r="I600" s="2">
        <v>2.17</v>
      </c>
      <c r="J600" s="4">
        <f t="shared" si="130"/>
        <v>7.6866378856480996E-2</v>
      </c>
      <c r="K600" s="4">
        <f t="shared" si="131"/>
        <v>0.21618625277161863</v>
      </c>
      <c r="L600" s="4">
        <f t="shared" si="132"/>
        <v>2.2580645161290321E-2</v>
      </c>
      <c r="M600" s="4">
        <f t="shared" si="133"/>
        <v>0.23876689793290895</v>
      </c>
      <c r="N600" s="3">
        <f t="shared" si="134"/>
        <v>3.1062592187244333</v>
      </c>
      <c r="O600">
        <f t="shared" si="139"/>
        <v>9.5739626227431103</v>
      </c>
      <c r="Q600" s="4">
        <f t="shared" si="140"/>
        <v>9.4571924989515305E-2</v>
      </c>
      <c r="T600" s="6">
        <v>38063.217361111114</v>
      </c>
      <c r="U600">
        <f t="shared" si="135"/>
        <v>0</v>
      </c>
      <c r="V600">
        <f t="shared" si="136"/>
        <v>0</v>
      </c>
      <c r="W600">
        <f t="shared" si="129"/>
        <v>0</v>
      </c>
      <c r="X600">
        <f t="shared" si="137"/>
        <v>0</v>
      </c>
      <c r="Y600">
        <f t="shared" si="138"/>
        <v>0</v>
      </c>
      <c r="Z600">
        <f t="shared" si="141"/>
        <v>0</v>
      </c>
      <c r="AA600">
        <f t="shared" si="142"/>
        <v>0</v>
      </c>
    </row>
    <row r="601" spans="1:27">
      <c r="A601" s="1">
        <v>38063.303472222222</v>
      </c>
      <c r="B601" s="1" t="s">
        <v>459</v>
      </c>
      <c r="C601" s="5">
        <v>11</v>
      </c>
      <c r="D601" s="2">
        <v>6.4000000000000003E-3</v>
      </c>
      <c r="E601" s="2">
        <v>6.3E-3</v>
      </c>
      <c r="F601" s="2">
        <v>2E-3</v>
      </c>
      <c r="H601" s="2">
        <v>1.4E-3</v>
      </c>
      <c r="I601" s="2">
        <v>1.75</v>
      </c>
      <c r="J601" s="4">
        <f t="shared" si="130"/>
        <v>6.7389702011161429E-2</v>
      </c>
      <c r="K601" s="4">
        <f t="shared" si="131"/>
        <v>0.34922394678492241</v>
      </c>
      <c r="L601" s="4">
        <f t="shared" si="132"/>
        <v>2.2580645161290321E-2</v>
      </c>
      <c r="M601" s="4">
        <f t="shared" si="133"/>
        <v>0.37180459194621274</v>
      </c>
      <c r="N601" s="3">
        <f t="shared" si="134"/>
        <v>5.5172315776768466</v>
      </c>
      <c r="O601">
        <f t="shared" si="139"/>
        <v>15.465631929046564</v>
      </c>
      <c r="Q601" s="4">
        <f t="shared" si="140"/>
        <v>6.0732561271209261E-2</v>
      </c>
      <c r="T601" s="6">
        <v>38063.303472222222</v>
      </c>
      <c r="U601">
        <f t="shared" si="135"/>
        <v>0</v>
      </c>
      <c r="V601">
        <f t="shared" si="136"/>
        <v>0</v>
      </c>
      <c r="W601">
        <f t="shared" si="129"/>
        <v>0</v>
      </c>
      <c r="X601">
        <f t="shared" si="137"/>
        <v>0</v>
      </c>
      <c r="Y601">
        <f t="shared" si="138"/>
        <v>0</v>
      </c>
      <c r="Z601">
        <f t="shared" si="141"/>
        <v>0</v>
      </c>
      <c r="AA601">
        <f t="shared" si="142"/>
        <v>0</v>
      </c>
    </row>
    <row r="602" spans="1:27">
      <c r="A602" s="1">
        <v>38063.38958333333</v>
      </c>
      <c r="B602" s="1" t="s">
        <v>459</v>
      </c>
      <c r="C602" s="5">
        <v>12</v>
      </c>
      <c r="D602" s="2">
        <v>7.3000000000000001E-3</v>
      </c>
      <c r="E602" s="2">
        <v>4.7999999999999996E-3</v>
      </c>
      <c r="F602" s="2">
        <v>2E-3</v>
      </c>
      <c r="H602" s="2">
        <v>1.4E-3</v>
      </c>
      <c r="I602" s="2">
        <v>2.41</v>
      </c>
      <c r="J602" s="4">
        <f t="shared" si="130"/>
        <v>7.6866378856480996E-2</v>
      </c>
      <c r="K602" s="4">
        <f t="shared" si="131"/>
        <v>0.26607538802660752</v>
      </c>
      <c r="L602" s="4">
        <f t="shared" si="132"/>
        <v>2.2580645161290321E-2</v>
      </c>
      <c r="M602" s="4">
        <f t="shared" si="133"/>
        <v>0.28865603318789784</v>
      </c>
      <c r="N602" s="3">
        <f t="shared" si="134"/>
        <v>3.7552963660074874</v>
      </c>
      <c r="O602">
        <f t="shared" si="139"/>
        <v>11.783338612606904</v>
      </c>
      <c r="Q602" s="4">
        <f t="shared" si="140"/>
        <v>7.8226825581683479E-2</v>
      </c>
      <c r="T602" s="6">
        <v>38063.38958333333</v>
      </c>
      <c r="U602">
        <f t="shared" si="135"/>
        <v>0</v>
      </c>
      <c r="V602">
        <f t="shared" si="136"/>
        <v>0</v>
      </c>
      <c r="W602">
        <f t="shared" si="129"/>
        <v>0</v>
      </c>
      <c r="X602">
        <f t="shared" si="137"/>
        <v>0</v>
      </c>
      <c r="Y602">
        <f t="shared" si="138"/>
        <v>0</v>
      </c>
      <c r="Z602">
        <f t="shared" si="141"/>
        <v>0</v>
      </c>
      <c r="AA602">
        <f t="shared" si="142"/>
        <v>0</v>
      </c>
    </row>
    <row r="603" spans="1:27">
      <c r="A603" s="1">
        <v>38063.475694444445</v>
      </c>
      <c r="B603" s="1" t="s">
        <v>459</v>
      </c>
      <c r="C603" s="5">
        <v>13</v>
      </c>
      <c r="D603" s="2">
        <v>7.7999999999999996E-3</v>
      </c>
      <c r="E603" s="2">
        <v>2.8E-3</v>
      </c>
      <c r="F603" s="2">
        <v>1.8E-3</v>
      </c>
      <c r="H603" s="2">
        <v>1.4E-3</v>
      </c>
      <c r="I603" s="2">
        <v>3.97</v>
      </c>
      <c r="J603" s="4">
        <f t="shared" si="130"/>
        <v>8.213119932610298E-2</v>
      </c>
      <c r="K603" s="4">
        <f t="shared" si="131"/>
        <v>0.15521064301552107</v>
      </c>
      <c r="L603" s="4">
        <f t="shared" si="132"/>
        <v>2.2580645161290321E-2</v>
      </c>
      <c r="M603" s="4">
        <f t="shared" si="133"/>
        <v>0.17779128817681139</v>
      </c>
      <c r="N603" s="3">
        <f t="shared" si="134"/>
        <v>2.164722902327151</v>
      </c>
      <c r="O603">
        <f t="shared" si="139"/>
        <v>6.8736141906873618</v>
      </c>
      <c r="Q603" s="4">
        <f t="shared" si="140"/>
        <v>0.12700647704871867</v>
      </c>
      <c r="T603" s="6">
        <v>38063.475694444445</v>
      </c>
      <c r="U603">
        <f t="shared" si="135"/>
        <v>0</v>
      </c>
      <c r="V603">
        <f t="shared" si="136"/>
        <v>0</v>
      </c>
      <c r="W603">
        <f t="shared" si="129"/>
        <v>0</v>
      </c>
      <c r="X603">
        <f t="shared" si="137"/>
        <v>0</v>
      </c>
      <c r="Y603">
        <f t="shared" si="138"/>
        <v>0</v>
      </c>
      <c r="Z603">
        <f t="shared" si="141"/>
        <v>0</v>
      </c>
      <c r="AA603">
        <f t="shared" si="142"/>
        <v>1</v>
      </c>
    </row>
    <row r="604" spans="1:27">
      <c r="A604" s="1">
        <v>38063.477083333331</v>
      </c>
      <c r="B604" s="1" t="s">
        <v>459</v>
      </c>
      <c r="C604" s="5">
        <v>13</v>
      </c>
      <c r="D604" s="2">
        <v>8.0999999999999996E-3</v>
      </c>
      <c r="E604" s="2">
        <v>7.0000000000000001E-3</v>
      </c>
      <c r="F604" s="2">
        <v>2.0999999999999999E-3</v>
      </c>
      <c r="H604" s="2">
        <v>1.4E-3</v>
      </c>
      <c r="I604" s="2">
        <v>4.5199999999999996</v>
      </c>
      <c r="J604" s="4">
        <f t="shared" si="130"/>
        <v>8.5290091607876165E-2</v>
      </c>
      <c r="K604" s="4">
        <f t="shared" si="131"/>
        <v>0.38802660753880264</v>
      </c>
      <c r="L604" s="4">
        <f t="shared" si="132"/>
        <v>2.2580645161290321E-2</v>
      </c>
      <c r="M604" s="4">
        <f t="shared" si="133"/>
        <v>0.41060725270009296</v>
      </c>
      <c r="N604" s="3">
        <f t="shared" si="134"/>
        <v>4.8142433072750412</v>
      </c>
      <c r="O604">
        <f t="shared" si="139"/>
        <v>17.184035476718403</v>
      </c>
      <c r="Q604" s="4">
        <f t="shared" si="140"/>
        <v>5.4993293500792587E-2</v>
      </c>
      <c r="T604" s="6">
        <v>38063.477083333331</v>
      </c>
      <c r="U604">
        <f t="shared" si="135"/>
        <v>0</v>
      </c>
      <c r="V604">
        <f t="shared" si="136"/>
        <v>0</v>
      </c>
      <c r="W604">
        <f t="shared" si="129"/>
        <v>0</v>
      </c>
      <c r="X604">
        <f t="shared" si="137"/>
        <v>0</v>
      </c>
      <c r="Y604">
        <f t="shared" si="138"/>
        <v>0</v>
      </c>
      <c r="Z604">
        <f t="shared" si="141"/>
        <v>0</v>
      </c>
      <c r="AA604">
        <f t="shared" si="142"/>
        <v>0</v>
      </c>
    </row>
    <row r="605" spans="1:27">
      <c r="A605" s="1">
        <v>38063.478472222225</v>
      </c>
      <c r="B605" s="1" t="s">
        <v>459</v>
      </c>
      <c r="C605" s="5">
        <v>13</v>
      </c>
      <c r="D605" s="2">
        <v>8.6E-3</v>
      </c>
      <c r="E605" s="2">
        <v>8.5000000000000006E-3</v>
      </c>
      <c r="F605" s="2">
        <v>1.9E-3</v>
      </c>
      <c r="H605" s="2">
        <v>1.4E-3</v>
      </c>
      <c r="I605" s="2">
        <v>4.4800000000000004</v>
      </c>
      <c r="J605" s="4">
        <f t="shared" si="130"/>
        <v>9.0554912077498162E-2</v>
      </c>
      <c r="K605" s="4">
        <f t="shared" si="131"/>
        <v>0.47117516629711759</v>
      </c>
      <c r="L605" s="4">
        <f t="shared" si="132"/>
        <v>2.2580645161290321E-2</v>
      </c>
      <c r="M605" s="4">
        <f t="shared" si="133"/>
        <v>0.49375581145840791</v>
      </c>
      <c r="N605" s="3">
        <f t="shared" si="134"/>
        <v>5.4525569086284884</v>
      </c>
      <c r="O605">
        <f t="shared" si="139"/>
        <v>20.866328793158065</v>
      </c>
      <c r="Q605" s="4">
        <f t="shared" si="140"/>
        <v>4.5732413952949344E-2</v>
      </c>
      <c r="T605" s="6">
        <v>38063.478472222225</v>
      </c>
      <c r="U605">
        <f t="shared" si="135"/>
        <v>0</v>
      </c>
      <c r="V605">
        <f t="shared" si="136"/>
        <v>0</v>
      </c>
      <c r="W605">
        <f t="shared" si="129"/>
        <v>0</v>
      </c>
      <c r="X605">
        <f t="shared" si="137"/>
        <v>0</v>
      </c>
      <c r="Y605">
        <f t="shared" si="138"/>
        <v>0</v>
      </c>
      <c r="Z605">
        <f t="shared" si="141"/>
        <v>0</v>
      </c>
      <c r="AA605">
        <f t="shared" si="142"/>
        <v>0</v>
      </c>
    </row>
    <row r="606" spans="1:27">
      <c r="A606" s="1">
        <v>38082.073611111111</v>
      </c>
      <c r="B606" s="1" t="s">
        <v>549</v>
      </c>
      <c r="C606" s="5">
        <v>1</v>
      </c>
      <c r="D606" s="2">
        <v>9.4999999999999998E-3</v>
      </c>
      <c r="E606" s="2">
        <v>2.8E-3</v>
      </c>
      <c r="F606" s="2">
        <v>2E-3</v>
      </c>
      <c r="H606" s="2">
        <v>1.4E-3</v>
      </c>
      <c r="I606" s="2">
        <v>1.5</v>
      </c>
      <c r="J606" s="4">
        <f t="shared" si="130"/>
        <v>0.10003158892281773</v>
      </c>
      <c r="K606" s="4">
        <f t="shared" si="131"/>
        <v>0.15521064301552107</v>
      </c>
      <c r="L606" s="4">
        <f t="shared" si="132"/>
        <v>2.2580645161290321E-2</v>
      </c>
      <c r="M606" s="4">
        <f t="shared" si="133"/>
        <v>0.17779128817681139</v>
      </c>
      <c r="N606" s="3">
        <f t="shared" si="134"/>
        <v>1.777351435594924</v>
      </c>
      <c r="O606">
        <f t="shared" si="139"/>
        <v>6.8736141906873618</v>
      </c>
      <c r="Q606" s="4">
        <f t="shared" si="140"/>
        <v>0.12700647704871867</v>
      </c>
      <c r="T606" s="6">
        <v>38082.073611111111</v>
      </c>
      <c r="U606">
        <f t="shared" si="135"/>
        <v>0</v>
      </c>
      <c r="V606">
        <f t="shared" si="136"/>
        <v>0</v>
      </c>
      <c r="W606">
        <f t="shared" si="129"/>
        <v>0</v>
      </c>
      <c r="X606">
        <f t="shared" si="137"/>
        <v>0</v>
      </c>
      <c r="Y606">
        <f t="shared" si="138"/>
        <v>0</v>
      </c>
      <c r="Z606">
        <f t="shared" si="141"/>
        <v>0</v>
      </c>
      <c r="AA606">
        <f t="shared" si="142"/>
        <v>1</v>
      </c>
    </row>
    <row r="607" spans="1:27">
      <c r="A607" s="1">
        <v>38082.159722222219</v>
      </c>
      <c r="B607" s="1" t="s">
        <v>549</v>
      </c>
      <c r="C607" s="5">
        <v>2</v>
      </c>
      <c r="D607" s="2">
        <v>1.11E-2</v>
      </c>
      <c r="E607" s="2">
        <v>4.1999999999999997E-3</v>
      </c>
      <c r="F607" s="2">
        <v>2.3E-3</v>
      </c>
      <c r="H607" s="2">
        <v>1.5E-3</v>
      </c>
      <c r="I607" s="2">
        <v>1.25</v>
      </c>
      <c r="J607" s="4">
        <f t="shared" si="130"/>
        <v>0.11687901442560809</v>
      </c>
      <c r="K607" s="4">
        <f t="shared" si="131"/>
        <v>0.2328159645232816</v>
      </c>
      <c r="L607" s="4">
        <f t="shared" si="132"/>
        <v>2.4193548387096774E-2</v>
      </c>
      <c r="M607" s="4">
        <f t="shared" si="133"/>
        <v>0.25700951291037838</v>
      </c>
      <c r="N607" s="3">
        <f t="shared" si="134"/>
        <v>2.1989363460449218</v>
      </c>
      <c r="O607">
        <f t="shared" si="139"/>
        <v>9.623059866962306</v>
      </c>
      <c r="Q607" s="4">
        <f t="shared" si="140"/>
        <v>9.4134836151116674E-2</v>
      </c>
      <c r="T607" s="6">
        <v>38082.159722222219</v>
      </c>
      <c r="U607">
        <f t="shared" si="135"/>
        <v>0</v>
      </c>
      <c r="V607">
        <f t="shared" si="136"/>
        <v>0</v>
      </c>
      <c r="W607">
        <f t="shared" si="129"/>
        <v>0</v>
      </c>
      <c r="X607">
        <f t="shared" si="137"/>
        <v>0</v>
      </c>
      <c r="Y607">
        <f t="shared" si="138"/>
        <v>0</v>
      </c>
      <c r="Z607">
        <f t="shared" si="141"/>
        <v>0</v>
      </c>
      <c r="AA607">
        <f t="shared" si="142"/>
        <v>0</v>
      </c>
    </row>
    <row r="608" spans="1:27">
      <c r="A608" s="1">
        <v>38082.245833333334</v>
      </c>
      <c r="B608" s="1" t="s">
        <v>549</v>
      </c>
      <c r="C608" s="5">
        <v>3</v>
      </c>
      <c r="D608" s="2">
        <v>7.0000000000000001E-3</v>
      </c>
      <c r="E608" s="2">
        <v>2.8E-3</v>
      </c>
      <c r="F608" s="2">
        <v>2.2000000000000001E-3</v>
      </c>
      <c r="H608" s="2">
        <v>1.4E-3</v>
      </c>
      <c r="I608" s="2">
        <v>1.71</v>
      </c>
      <c r="J608" s="4">
        <f t="shared" si="130"/>
        <v>7.3707486574707798E-2</v>
      </c>
      <c r="K608" s="4">
        <f t="shared" si="131"/>
        <v>0.15521064301552107</v>
      </c>
      <c r="L608" s="4">
        <f t="shared" si="132"/>
        <v>2.2580645161290321E-2</v>
      </c>
      <c r="M608" s="4">
        <f t="shared" si="133"/>
        <v>0.17779128817681139</v>
      </c>
      <c r="N608" s="3">
        <f t="shared" si="134"/>
        <v>2.4121198054502542</v>
      </c>
      <c r="O608">
        <f t="shared" si="139"/>
        <v>6.8736141906873618</v>
      </c>
      <c r="Q608" s="4">
        <f t="shared" si="140"/>
        <v>0.12700647704871867</v>
      </c>
      <c r="T608" s="6">
        <v>38082.245833333334</v>
      </c>
      <c r="U608">
        <f t="shared" si="135"/>
        <v>0</v>
      </c>
      <c r="V608">
        <f t="shared" si="136"/>
        <v>0</v>
      </c>
      <c r="W608">
        <f t="shared" si="129"/>
        <v>0</v>
      </c>
      <c r="X608">
        <f t="shared" si="137"/>
        <v>0</v>
      </c>
      <c r="Y608">
        <f t="shared" si="138"/>
        <v>0</v>
      </c>
      <c r="Z608">
        <f t="shared" si="141"/>
        <v>0</v>
      </c>
      <c r="AA608">
        <f t="shared" si="142"/>
        <v>1</v>
      </c>
    </row>
    <row r="609" spans="1:27">
      <c r="A609" s="1">
        <v>38082.331944444442</v>
      </c>
      <c r="B609" s="1" t="s">
        <v>549</v>
      </c>
      <c r="C609" s="5">
        <v>4</v>
      </c>
      <c r="D609" s="2">
        <v>5.1000000000000004E-3</v>
      </c>
      <c r="E609" s="2">
        <v>2.8E-3</v>
      </c>
      <c r="F609" s="2">
        <v>1.9E-3</v>
      </c>
      <c r="H609" s="2">
        <v>1.4E-3</v>
      </c>
      <c r="I609" s="2">
        <v>1.95</v>
      </c>
      <c r="J609" s="4">
        <f t="shared" si="130"/>
        <v>5.3701168790144263E-2</v>
      </c>
      <c r="K609" s="4">
        <f t="shared" si="131"/>
        <v>0.15521064301552107</v>
      </c>
      <c r="L609" s="4">
        <f t="shared" si="132"/>
        <v>2.2580645161290321E-2</v>
      </c>
      <c r="M609" s="4">
        <f t="shared" si="133"/>
        <v>0.17779128817681139</v>
      </c>
      <c r="N609" s="3">
        <f t="shared" si="134"/>
        <v>3.3107526741474071</v>
      </c>
      <c r="O609">
        <f t="shared" si="139"/>
        <v>6.8736141906873618</v>
      </c>
      <c r="Q609" s="4">
        <f t="shared" si="140"/>
        <v>0.12700647704871867</v>
      </c>
      <c r="T609" s="6">
        <v>38082.331944444442</v>
      </c>
      <c r="U609">
        <f t="shared" si="135"/>
        <v>0</v>
      </c>
      <c r="V609">
        <f t="shared" si="136"/>
        <v>0</v>
      </c>
      <c r="W609">
        <f t="shared" si="129"/>
        <v>0</v>
      </c>
      <c r="X609">
        <f t="shared" si="137"/>
        <v>0</v>
      </c>
      <c r="Y609">
        <f t="shared" si="138"/>
        <v>0</v>
      </c>
      <c r="Z609">
        <f t="shared" si="141"/>
        <v>0</v>
      </c>
      <c r="AA609">
        <f t="shared" si="142"/>
        <v>1</v>
      </c>
    </row>
    <row r="610" spans="1:27">
      <c r="A610" s="1">
        <v>38082.418055555558</v>
      </c>
      <c r="B610" s="1" t="s">
        <v>549</v>
      </c>
      <c r="C610" s="5">
        <v>5</v>
      </c>
      <c r="D610" s="2">
        <v>5.4999999999999997E-3</v>
      </c>
      <c r="E610" s="2">
        <v>2.8E-3</v>
      </c>
      <c r="F610" s="2">
        <v>1.8E-3</v>
      </c>
      <c r="H610" s="2">
        <v>1.4E-3</v>
      </c>
      <c r="I610" s="2">
        <v>1.87</v>
      </c>
      <c r="J610" s="4">
        <f t="shared" si="130"/>
        <v>5.791302516584184E-2</v>
      </c>
      <c r="K610" s="4">
        <f t="shared" si="131"/>
        <v>0.15521064301552107</v>
      </c>
      <c r="L610" s="4">
        <f t="shared" si="132"/>
        <v>2.2580645161290321E-2</v>
      </c>
      <c r="M610" s="4">
        <f t="shared" si="133"/>
        <v>0.17779128817681139</v>
      </c>
      <c r="N610" s="3">
        <f t="shared" si="134"/>
        <v>3.0699706614821416</v>
      </c>
      <c r="O610">
        <f t="shared" si="139"/>
        <v>6.8736141906873618</v>
      </c>
      <c r="Q610" s="4">
        <f t="shared" si="140"/>
        <v>0.12700647704871867</v>
      </c>
      <c r="T610" s="6">
        <v>38082.418055555558</v>
      </c>
      <c r="U610">
        <f t="shared" si="135"/>
        <v>0</v>
      </c>
      <c r="V610">
        <f t="shared" si="136"/>
        <v>0</v>
      </c>
      <c r="W610">
        <f t="shared" si="129"/>
        <v>0</v>
      </c>
      <c r="X610">
        <f t="shared" si="137"/>
        <v>0</v>
      </c>
      <c r="Y610">
        <f t="shared" si="138"/>
        <v>0</v>
      </c>
      <c r="Z610">
        <f t="shared" si="141"/>
        <v>0</v>
      </c>
      <c r="AA610">
        <f t="shared" si="142"/>
        <v>1</v>
      </c>
    </row>
    <row r="611" spans="1:27">
      <c r="A611" s="1">
        <v>38082.504166666666</v>
      </c>
      <c r="B611" s="1" t="s">
        <v>549</v>
      </c>
      <c r="C611" s="5">
        <v>6</v>
      </c>
      <c r="D611" s="2">
        <v>7.4000000000000003E-3</v>
      </c>
      <c r="E611" s="2">
        <v>2.8E-3</v>
      </c>
      <c r="F611" s="2">
        <v>1.8E-3</v>
      </c>
      <c r="H611" s="2">
        <v>1.4E-3</v>
      </c>
      <c r="I611" s="2">
        <v>1.67</v>
      </c>
      <c r="J611" s="4">
        <f t="shared" si="130"/>
        <v>7.7919342950405396E-2</v>
      </c>
      <c r="K611" s="4">
        <f t="shared" si="131"/>
        <v>0.15521064301552107</v>
      </c>
      <c r="L611" s="4">
        <f t="shared" si="132"/>
        <v>2.2580645161290321E-2</v>
      </c>
      <c r="M611" s="4">
        <f t="shared" si="133"/>
        <v>0.17779128817681139</v>
      </c>
      <c r="N611" s="3">
        <f t="shared" si="134"/>
        <v>2.2817349511015914</v>
      </c>
      <c r="O611">
        <f t="shared" si="139"/>
        <v>6.8736141906873618</v>
      </c>
      <c r="Q611" s="4">
        <f t="shared" si="140"/>
        <v>0.12700647704871867</v>
      </c>
      <c r="T611" s="6">
        <v>38082.504166666666</v>
      </c>
      <c r="U611">
        <f t="shared" si="135"/>
        <v>0</v>
      </c>
      <c r="V611">
        <f t="shared" si="136"/>
        <v>0</v>
      </c>
      <c r="W611">
        <f t="shared" si="129"/>
        <v>0</v>
      </c>
      <c r="X611">
        <f t="shared" si="137"/>
        <v>0</v>
      </c>
      <c r="Y611">
        <f t="shared" si="138"/>
        <v>0</v>
      </c>
      <c r="Z611">
        <f t="shared" si="141"/>
        <v>0</v>
      </c>
      <c r="AA611">
        <f t="shared" si="142"/>
        <v>1</v>
      </c>
    </row>
    <row r="612" spans="1:27">
      <c r="A612" s="1">
        <v>38082.590277777781</v>
      </c>
      <c r="B612" s="1" t="s">
        <v>549</v>
      </c>
      <c r="C612" s="5">
        <v>7</v>
      </c>
      <c r="D612" s="2">
        <v>1.03E-2</v>
      </c>
      <c r="E612" s="2">
        <v>2.8E-3</v>
      </c>
      <c r="F612" s="2">
        <v>1.8E-3</v>
      </c>
      <c r="H612" s="2">
        <v>1.4E-3</v>
      </c>
      <c r="I612" s="2">
        <v>2.23</v>
      </c>
      <c r="J612" s="4">
        <f t="shared" si="130"/>
        <v>0.10845530167421291</v>
      </c>
      <c r="K612" s="4">
        <f t="shared" si="131"/>
        <v>0.15521064301552107</v>
      </c>
      <c r="L612" s="4">
        <f t="shared" si="132"/>
        <v>2.2580645161290321E-2</v>
      </c>
      <c r="M612" s="4">
        <f t="shared" si="133"/>
        <v>0.17779128817681139</v>
      </c>
      <c r="N612" s="3">
        <f t="shared" si="134"/>
        <v>1.639304722150658</v>
      </c>
      <c r="O612">
        <f t="shared" si="139"/>
        <v>6.8736141906873618</v>
      </c>
      <c r="Q612" s="4">
        <f t="shared" si="140"/>
        <v>0.12700647704871867</v>
      </c>
      <c r="T612" s="6">
        <v>38082.590277777781</v>
      </c>
      <c r="U612">
        <f t="shared" si="135"/>
        <v>0</v>
      </c>
      <c r="V612">
        <f t="shared" si="136"/>
        <v>0</v>
      </c>
      <c r="W612">
        <f t="shared" si="129"/>
        <v>0</v>
      </c>
      <c r="X612">
        <f t="shared" si="137"/>
        <v>0</v>
      </c>
      <c r="Y612">
        <f t="shared" si="138"/>
        <v>0</v>
      </c>
      <c r="Z612">
        <f t="shared" si="141"/>
        <v>0</v>
      </c>
      <c r="AA612">
        <f t="shared" si="142"/>
        <v>1</v>
      </c>
    </row>
    <row r="613" spans="1:27">
      <c r="A613" s="1">
        <v>38082.676388888889</v>
      </c>
      <c r="B613" s="1" t="s">
        <v>549</v>
      </c>
      <c r="C613" s="5">
        <v>8</v>
      </c>
      <c r="D613" s="2">
        <v>1.0200000000000001E-2</v>
      </c>
      <c r="E613" s="2">
        <v>8.3999999999999995E-3</v>
      </c>
      <c r="F613" s="2">
        <v>2.0999999999999999E-3</v>
      </c>
      <c r="H613" s="2">
        <v>1.4E-3</v>
      </c>
      <c r="I613" s="2">
        <v>1.96</v>
      </c>
      <c r="J613" s="4">
        <f t="shared" si="130"/>
        <v>0.10740233758028853</v>
      </c>
      <c r="K613" s="4">
        <f t="shared" si="131"/>
        <v>0.4656319290465632</v>
      </c>
      <c r="L613" s="4">
        <f t="shared" si="132"/>
        <v>2.2580645161290321E-2</v>
      </c>
      <c r="M613" s="4">
        <f t="shared" si="133"/>
        <v>0.48821257420785352</v>
      </c>
      <c r="N613" s="3">
        <f t="shared" si="134"/>
        <v>4.5456419776980237</v>
      </c>
      <c r="O613">
        <f t="shared" si="139"/>
        <v>20.620842572062084</v>
      </c>
      <c r="Q613" s="4">
        <f t="shared" si="140"/>
        <v>4.6251666495744026E-2</v>
      </c>
      <c r="T613" s="6">
        <v>38082.676388888889</v>
      </c>
      <c r="U613">
        <f t="shared" si="135"/>
        <v>0</v>
      </c>
      <c r="V613">
        <f t="shared" si="136"/>
        <v>0</v>
      </c>
      <c r="W613">
        <f t="shared" si="129"/>
        <v>0</v>
      </c>
      <c r="X613">
        <f t="shared" si="137"/>
        <v>0</v>
      </c>
      <c r="Y613">
        <f t="shared" si="138"/>
        <v>0</v>
      </c>
      <c r="Z613">
        <f t="shared" si="141"/>
        <v>0</v>
      </c>
      <c r="AA613">
        <f t="shared" si="142"/>
        <v>0</v>
      </c>
    </row>
    <row r="614" spans="1:27">
      <c r="A614" s="1">
        <v>38082.762499999997</v>
      </c>
      <c r="B614" s="1" t="s">
        <v>549</v>
      </c>
      <c r="C614" s="5">
        <v>9</v>
      </c>
      <c r="D614" s="2">
        <v>8.3000000000000001E-3</v>
      </c>
      <c r="E614" s="2">
        <v>8.3000000000000001E-3</v>
      </c>
      <c r="F614" s="2">
        <v>1.8E-3</v>
      </c>
      <c r="H614" s="2">
        <v>1.4E-3</v>
      </c>
      <c r="I614" s="2">
        <v>2.36</v>
      </c>
      <c r="J614" s="4">
        <f t="shared" si="130"/>
        <v>8.7396019795724963E-2</v>
      </c>
      <c r="K614" s="4">
        <f t="shared" si="131"/>
        <v>0.46008869179600886</v>
      </c>
      <c r="L614" s="4">
        <f t="shared" si="132"/>
        <v>2.2580645161290321E-2</v>
      </c>
      <c r="M614" s="4">
        <f t="shared" si="133"/>
        <v>0.48266933695729919</v>
      </c>
      <c r="N614" s="3">
        <f t="shared" si="134"/>
        <v>5.5227839675704464</v>
      </c>
      <c r="O614">
        <f t="shared" si="139"/>
        <v>20.375356350966108</v>
      </c>
      <c r="Q614" s="4">
        <f t="shared" si="140"/>
        <v>4.6782845795915948E-2</v>
      </c>
      <c r="T614" s="6">
        <v>38082.762499999997</v>
      </c>
      <c r="U614">
        <f t="shared" si="135"/>
        <v>0</v>
      </c>
      <c r="V614">
        <f t="shared" si="136"/>
        <v>0</v>
      </c>
      <c r="W614">
        <f t="shared" si="129"/>
        <v>0</v>
      </c>
      <c r="X614">
        <f t="shared" si="137"/>
        <v>0</v>
      </c>
      <c r="Y614">
        <f t="shared" si="138"/>
        <v>0</v>
      </c>
      <c r="Z614">
        <f t="shared" si="141"/>
        <v>0</v>
      </c>
      <c r="AA614">
        <f t="shared" si="142"/>
        <v>0</v>
      </c>
    </row>
    <row r="615" spans="1:27">
      <c r="A615" s="1">
        <v>38082.848611111112</v>
      </c>
      <c r="B615" s="1" t="s">
        <v>549</v>
      </c>
      <c r="C615" s="5">
        <v>10</v>
      </c>
      <c r="D615" s="2">
        <v>6.1999999999999998E-3</v>
      </c>
      <c r="E615" s="2">
        <v>2.8E-3</v>
      </c>
      <c r="F615" s="2">
        <v>1.8E-3</v>
      </c>
      <c r="H615" s="2">
        <v>1.4E-3</v>
      </c>
      <c r="I615" s="2">
        <v>2.23</v>
      </c>
      <c r="J615" s="4">
        <f t="shared" si="130"/>
        <v>6.528377382331263E-2</v>
      </c>
      <c r="K615" s="4">
        <f t="shared" si="131"/>
        <v>0.15521064301552107</v>
      </c>
      <c r="L615" s="4">
        <f t="shared" si="132"/>
        <v>2.2580645161290321E-2</v>
      </c>
      <c r="M615" s="4">
        <f t="shared" si="133"/>
        <v>0.17779128817681139</v>
      </c>
      <c r="N615" s="3">
        <f t="shared" si="134"/>
        <v>2.7233610706696414</v>
      </c>
      <c r="O615">
        <f t="shared" si="139"/>
        <v>6.8736141906873618</v>
      </c>
      <c r="Q615" s="4">
        <f t="shared" si="140"/>
        <v>0.12700647704871867</v>
      </c>
      <c r="T615" s="6">
        <v>38082.848611111112</v>
      </c>
      <c r="U615">
        <f t="shared" si="135"/>
        <v>0</v>
      </c>
      <c r="V615">
        <f t="shared" si="136"/>
        <v>0</v>
      </c>
      <c r="W615">
        <f t="shared" si="129"/>
        <v>0</v>
      </c>
      <c r="X615">
        <f t="shared" si="137"/>
        <v>0</v>
      </c>
      <c r="Y615">
        <f t="shared" si="138"/>
        <v>0</v>
      </c>
      <c r="Z615">
        <f t="shared" si="141"/>
        <v>0</v>
      </c>
      <c r="AA615">
        <f t="shared" si="142"/>
        <v>1</v>
      </c>
    </row>
    <row r="616" spans="1:27">
      <c r="A616" s="1">
        <v>38082.93472222222</v>
      </c>
      <c r="B616" s="1" t="s">
        <v>549</v>
      </c>
      <c r="C616" s="5">
        <v>11</v>
      </c>
      <c r="D616" s="2">
        <v>6.0000000000000001E-3</v>
      </c>
      <c r="E616" s="2">
        <v>5.3E-3</v>
      </c>
      <c r="F616" s="2">
        <v>1.8E-3</v>
      </c>
      <c r="H616" s="2">
        <v>1.4E-3</v>
      </c>
      <c r="I616" s="2">
        <v>1.98</v>
      </c>
      <c r="J616" s="4">
        <f t="shared" si="130"/>
        <v>6.3177845635463831E-2</v>
      </c>
      <c r="K616" s="4">
        <f t="shared" si="131"/>
        <v>0.29379157427937913</v>
      </c>
      <c r="L616" s="4">
        <f t="shared" si="132"/>
        <v>2.2580645161290321E-2</v>
      </c>
      <c r="M616" s="4">
        <f t="shared" si="133"/>
        <v>0.31637221944066946</v>
      </c>
      <c r="N616" s="3">
        <f t="shared" si="134"/>
        <v>5.0076449467133965</v>
      </c>
      <c r="O616">
        <f t="shared" si="139"/>
        <v>13.010769718086792</v>
      </c>
      <c r="Q616" s="4">
        <f t="shared" si="140"/>
        <v>7.1373666124073074E-2</v>
      </c>
      <c r="T616" s="6">
        <v>38082.93472222222</v>
      </c>
      <c r="U616">
        <f t="shared" si="135"/>
        <v>0</v>
      </c>
      <c r="V616">
        <f t="shared" si="136"/>
        <v>0</v>
      </c>
      <c r="W616">
        <f t="shared" si="129"/>
        <v>0</v>
      </c>
      <c r="X616">
        <f t="shared" si="137"/>
        <v>0</v>
      </c>
      <c r="Y616">
        <f t="shared" si="138"/>
        <v>0</v>
      </c>
      <c r="Z616">
        <f t="shared" si="141"/>
        <v>0</v>
      </c>
      <c r="AA616">
        <f t="shared" si="142"/>
        <v>0</v>
      </c>
    </row>
    <row r="617" spans="1:27">
      <c r="A617" s="1">
        <v>38083.020833333336</v>
      </c>
      <c r="B617" s="1" t="s">
        <v>551</v>
      </c>
      <c r="C617" s="5">
        <v>12</v>
      </c>
      <c r="D617" s="2">
        <v>8.0999999999999996E-3</v>
      </c>
      <c r="E617" s="2">
        <v>5.1999999999999998E-3</v>
      </c>
      <c r="F617" s="2">
        <v>2E-3</v>
      </c>
      <c r="H617" s="2">
        <v>1.4E-3</v>
      </c>
      <c r="I617" s="2">
        <v>1.78</v>
      </c>
      <c r="J617" s="4">
        <f t="shared" si="130"/>
        <v>8.5290091607876165E-2</v>
      </c>
      <c r="K617" s="4">
        <f t="shared" si="131"/>
        <v>0.28824833702882485</v>
      </c>
      <c r="L617" s="4">
        <f t="shared" si="132"/>
        <v>2.2580645161290321E-2</v>
      </c>
      <c r="M617" s="4">
        <f t="shared" si="133"/>
        <v>0.31082898219011518</v>
      </c>
      <c r="N617" s="3">
        <f t="shared" si="134"/>
        <v>3.6443738813080544</v>
      </c>
      <c r="O617">
        <f t="shared" si="139"/>
        <v>12.765283496990815</v>
      </c>
      <c r="Q617" s="4">
        <f t="shared" si="140"/>
        <v>7.2646524150309491E-2</v>
      </c>
      <c r="T617" s="6">
        <v>38083.020833333336</v>
      </c>
      <c r="U617">
        <f t="shared" si="135"/>
        <v>0</v>
      </c>
      <c r="V617">
        <f t="shared" si="136"/>
        <v>0</v>
      </c>
      <c r="W617">
        <f t="shared" si="129"/>
        <v>0</v>
      </c>
      <c r="X617">
        <f t="shared" si="137"/>
        <v>0</v>
      </c>
      <c r="Y617">
        <f t="shared" si="138"/>
        <v>0</v>
      </c>
      <c r="Z617">
        <f t="shared" si="141"/>
        <v>0</v>
      </c>
      <c r="AA617">
        <f t="shared" si="142"/>
        <v>0</v>
      </c>
    </row>
    <row r="618" spans="1:27">
      <c r="A618" s="1">
        <v>38083.106944444444</v>
      </c>
      <c r="B618" s="1" t="s">
        <v>551</v>
      </c>
      <c r="C618" s="5">
        <v>13</v>
      </c>
      <c r="D618" s="2">
        <v>1.18E-2</v>
      </c>
      <c r="E618" s="2">
        <v>6.1999999999999998E-3</v>
      </c>
      <c r="F618" s="2">
        <v>2.2000000000000001E-3</v>
      </c>
      <c r="H618" s="2">
        <v>1.4E-3</v>
      </c>
      <c r="I618" s="2">
        <v>1.82</v>
      </c>
      <c r="J618" s="4">
        <f t="shared" si="130"/>
        <v>0.12424976308307888</v>
      </c>
      <c r="K618" s="4">
        <f t="shared" si="131"/>
        <v>0.34368070953436808</v>
      </c>
      <c r="L618" s="4">
        <f t="shared" si="132"/>
        <v>2.2580645161290321E-2</v>
      </c>
      <c r="M618" s="4">
        <f t="shared" si="133"/>
        <v>0.3662613546956584</v>
      </c>
      <c r="N618" s="3">
        <f t="shared" si="134"/>
        <v>2.9477831233429388</v>
      </c>
      <c r="O618">
        <f t="shared" si="139"/>
        <v>15.220145707950588</v>
      </c>
      <c r="Q618" s="4">
        <f t="shared" si="140"/>
        <v>6.1651727302907799E-2</v>
      </c>
      <c r="T618" s="6">
        <v>38083.106944444444</v>
      </c>
      <c r="U618">
        <f t="shared" si="135"/>
        <v>0</v>
      </c>
      <c r="V618">
        <f t="shared" si="136"/>
        <v>0</v>
      </c>
      <c r="W618">
        <f t="shared" si="129"/>
        <v>0</v>
      </c>
      <c r="X618">
        <f t="shared" si="137"/>
        <v>0</v>
      </c>
      <c r="Y618">
        <f t="shared" si="138"/>
        <v>0</v>
      </c>
      <c r="Z618">
        <f t="shared" si="141"/>
        <v>0</v>
      </c>
      <c r="AA618">
        <f t="shared" si="142"/>
        <v>0</v>
      </c>
    </row>
    <row r="619" spans="1:27">
      <c r="A619" s="1">
        <v>38083.10833333333</v>
      </c>
      <c r="B619" s="1" t="s">
        <v>551</v>
      </c>
      <c r="C619" s="5">
        <v>13</v>
      </c>
      <c r="D619" s="2">
        <v>1.23E-2</v>
      </c>
      <c r="E619" s="2">
        <v>6.3E-3</v>
      </c>
      <c r="F619" s="2">
        <v>2.2000000000000001E-3</v>
      </c>
      <c r="H619" s="2">
        <v>1.4E-3</v>
      </c>
      <c r="I619" s="2">
        <v>1.87</v>
      </c>
      <c r="J619" s="4">
        <f t="shared" si="130"/>
        <v>0.12951458355270085</v>
      </c>
      <c r="K619" s="4">
        <f t="shared" si="131"/>
        <v>0.34922394678492241</v>
      </c>
      <c r="L619" s="4">
        <f t="shared" si="132"/>
        <v>2.2580645161290321E-2</v>
      </c>
      <c r="M619" s="4">
        <f t="shared" si="133"/>
        <v>0.37180459194621274</v>
      </c>
      <c r="N619" s="3">
        <f t="shared" si="134"/>
        <v>2.8707546420432379</v>
      </c>
      <c r="O619">
        <f t="shared" si="139"/>
        <v>15.465631929046564</v>
      </c>
      <c r="Q619" s="4">
        <f t="shared" si="140"/>
        <v>6.0732561271209261E-2</v>
      </c>
      <c r="T619" s="6">
        <v>38083.10833333333</v>
      </c>
      <c r="U619">
        <f t="shared" si="135"/>
        <v>0</v>
      </c>
      <c r="V619">
        <f t="shared" si="136"/>
        <v>0</v>
      </c>
      <c r="W619">
        <f t="shared" si="129"/>
        <v>0</v>
      </c>
      <c r="X619">
        <f t="shared" si="137"/>
        <v>1</v>
      </c>
      <c r="Y619">
        <f t="shared" si="138"/>
        <v>0</v>
      </c>
      <c r="Z619">
        <f t="shared" si="141"/>
        <v>0</v>
      </c>
      <c r="AA619">
        <f t="shared" si="142"/>
        <v>0</v>
      </c>
    </row>
    <row r="620" spans="1:27">
      <c r="A620" s="1">
        <v>38083.109722222223</v>
      </c>
      <c r="B620" s="1" t="s">
        <v>551</v>
      </c>
      <c r="C620" s="5">
        <v>13</v>
      </c>
      <c r="D620" s="2">
        <v>1.24E-2</v>
      </c>
      <c r="E620" s="2">
        <v>1.46E-2</v>
      </c>
      <c r="F620" s="2">
        <v>2.2000000000000001E-3</v>
      </c>
      <c r="H620" s="2">
        <v>1.4E-3</v>
      </c>
      <c r="I620" s="2">
        <v>2.2999999999999998</v>
      </c>
      <c r="J620" s="4">
        <f t="shared" si="130"/>
        <v>0.13056754764662526</v>
      </c>
      <c r="K620" s="4">
        <f t="shared" si="131"/>
        <v>0.80931263858093128</v>
      </c>
      <c r="L620" s="4">
        <f t="shared" si="132"/>
        <v>2.2580645161290321E-2</v>
      </c>
      <c r="M620" s="4">
        <f t="shared" si="133"/>
        <v>0.8318932837422216</v>
      </c>
      <c r="N620" s="3">
        <f t="shared" si="134"/>
        <v>6.3713633191128052</v>
      </c>
      <c r="O620">
        <f t="shared" si="139"/>
        <v>35.840988280012674</v>
      </c>
      <c r="Q620" s="4">
        <f t="shared" si="140"/>
        <v>2.7143680088042851E-2</v>
      </c>
      <c r="T620" s="6">
        <v>38083.109722222223</v>
      </c>
      <c r="U620">
        <f t="shared" si="135"/>
        <v>0</v>
      </c>
      <c r="V620">
        <f t="shared" si="136"/>
        <v>0</v>
      </c>
      <c r="W620">
        <f t="shared" si="129"/>
        <v>0</v>
      </c>
      <c r="X620">
        <f t="shared" si="137"/>
        <v>1</v>
      </c>
      <c r="Y620">
        <f t="shared" si="138"/>
        <v>0</v>
      </c>
      <c r="Z620">
        <f t="shared" si="141"/>
        <v>1</v>
      </c>
      <c r="AA620">
        <f t="shared" si="142"/>
        <v>0</v>
      </c>
    </row>
    <row r="621" spans="1:27">
      <c r="A621" s="1">
        <v>38102.241666666669</v>
      </c>
      <c r="B621" s="1" t="s">
        <v>535</v>
      </c>
      <c r="C621" s="5">
        <v>1</v>
      </c>
      <c r="D621" s="2">
        <v>8.8999999999999999E-3</v>
      </c>
      <c r="E621" s="2">
        <v>2.8E-3</v>
      </c>
      <c r="F621" s="2">
        <v>1.9E-3</v>
      </c>
      <c r="H621" s="2">
        <v>1.4E-3</v>
      </c>
      <c r="I621" s="2">
        <v>2</v>
      </c>
      <c r="J621" s="4">
        <f t="shared" si="130"/>
        <v>9.3713804359271347E-2</v>
      </c>
      <c r="K621" s="4">
        <f t="shared" si="131"/>
        <v>0.15521064301552107</v>
      </c>
      <c r="L621" s="4">
        <f t="shared" si="132"/>
        <v>2.2580645161290321E-2</v>
      </c>
      <c r="M621" s="4">
        <f t="shared" si="133"/>
        <v>0.17779128817681139</v>
      </c>
      <c r="N621" s="3">
        <f t="shared" si="134"/>
        <v>1.8971728806912109</v>
      </c>
      <c r="O621">
        <f t="shared" si="139"/>
        <v>6.8736141906873618</v>
      </c>
      <c r="Q621" s="4">
        <f t="shared" si="140"/>
        <v>0.12700647704871867</v>
      </c>
      <c r="T621" s="6">
        <v>38102.241666666669</v>
      </c>
      <c r="U621">
        <f t="shared" si="135"/>
        <v>0</v>
      </c>
      <c r="V621">
        <f t="shared" si="136"/>
        <v>0</v>
      </c>
      <c r="W621">
        <f t="shared" si="129"/>
        <v>0</v>
      </c>
      <c r="X621">
        <f t="shared" si="137"/>
        <v>0</v>
      </c>
      <c r="Y621">
        <f t="shared" si="138"/>
        <v>0</v>
      </c>
      <c r="Z621">
        <f t="shared" si="141"/>
        <v>0</v>
      </c>
      <c r="AA621">
        <f t="shared" si="142"/>
        <v>1</v>
      </c>
    </row>
    <row r="622" spans="1:27">
      <c r="A622" s="1">
        <v>38102.327777777777</v>
      </c>
      <c r="B622" s="1" t="s">
        <v>535</v>
      </c>
      <c r="C622" s="5">
        <v>2</v>
      </c>
      <c r="D622" s="2">
        <v>1.4500000000000001E-2</v>
      </c>
      <c r="E622" s="2">
        <v>1.47E-2</v>
      </c>
      <c r="F622" s="2">
        <v>2.7000000000000001E-3</v>
      </c>
      <c r="G622" s="2">
        <v>1.8E-3</v>
      </c>
      <c r="H622" s="2">
        <v>4.4999999999999997E-3</v>
      </c>
      <c r="I622" s="2">
        <v>3.36</v>
      </c>
      <c r="J622" s="4">
        <f t="shared" si="130"/>
        <v>0.15267979361903761</v>
      </c>
      <c r="K622" s="4">
        <f t="shared" si="131"/>
        <v>0.81485587583148567</v>
      </c>
      <c r="L622" s="4">
        <f t="shared" si="132"/>
        <v>7.2580645161290314E-2</v>
      </c>
      <c r="M622" s="4">
        <f t="shared" si="133"/>
        <v>0.88743652099277592</v>
      </c>
      <c r="N622" s="3">
        <f t="shared" si="134"/>
        <v>5.8124031999092356</v>
      </c>
      <c r="O622">
        <f t="shared" si="139"/>
        <v>11.226903178122694</v>
      </c>
      <c r="Q622" s="4">
        <f t="shared" si="140"/>
        <v>8.1786858489995756E-2</v>
      </c>
      <c r="T622" s="6">
        <v>38102.327777777777</v>
      </c>
      <c r="U622">
        <f t="shared" si="135"/>
        <v>0</v>
      </c>
      <c r="V622">
        <f t="shared" si="136"/>
        <v>0</v>
      </c>
      <c r="W622">
        <f t="shared" si="129"/>
        <v>0</v>
      </c>
      <c r="X622">
        <f t="shared" si="137"/>
        <v>1</v>
      </c>
      <c r="Y622">
        <f t="shared" si="138"/>
        <v>0</v>
      </c>
      <c r="Z622">
        <f t="shared" si="141"/>
        <v>0</v>
      </c>
      <c r="AA622">
        <f t="shared" si="142"/>
        <v>0</v>
      </c>
    </row>
    <row r="623" spans="1:27">
      <c r="A623" s="1">
        <v>38102.413888888892</v>
      </c>
      <c r="B623" s="1" t="s">
        <v>535</v>
      </c>
      <c r="C623" s="5">
        <v>3</v>
      </c>
      <c r="D623" s="2">
        <v>9.7000000000000003E-3</v>
      </c>
      <c r="E623" s="2">
        <v>2.8E-3</v>
      </c>
      <c r="F623" s="2">
        <v>2.5000000000000001E-3</v>
      </c>
      <c r="G623" s="2">
        <v>4.0000000000000002E-4</v>
      </c>
      <c r="H623" s="2">
        <v>2.8999999999999998E-3</v>
      </c>
      <c r="I623" s="2">
        <v>4.5</v>
      </c>
      <c r="J623" s="4">
        <f t="shared" si="130"/>
        <v>0.10213751711066653</v>
      </c>
      <c r="K623" s="4">
        <f t="shared" si="131"/>
        <v>0.15521064301552107</v>
      </c>
      <c r="L623" s="4">
        <f t="shared" si="132"/>
        <v>4.6774193548387091E-2</v>
      </c>
      <c r="M623" s="4">
        <f t="shared" si="133"/>
        <v>0.20198483656390814</v>
      </c>
      <c r="N623" s="3">
        <f t="shared" si="134"/>
        <v>1.9775773122138511</v>
      </c>
      <c r="O623">
        <f t="shared" si="139"/>
        <v>3.3182965058490717</v>
      </c>
      <c r="Q623" s="4">
        <f t="shared" si="140"/>
        <v>0.23157279696878486</v>
      </c>
      <c r="T623" s="6">
        <v>38102.413888888892</v>
      </c>
      <c r="U623">
        <f t="shared" si="135"/>
        <v>0</v>
      </c>
      <c r="V623">
        <f t="shared" si="136"/>
        <v>0</v>
      </c>
      <c r="W623">
        <f t="shared" si="129"/>
        <v>0</v>
      </c>
      <c r="X623">
        <f t="shared" si="137"/>
        <v>0</v>
      </c>
      <c r="Y623">
        <f t="shared" si="138"/>
        <v>0</v>
      </c>
      <c r="Z623">
        <f t="shared" si="141"/>
        <v>0</v>
      </c>
      <c r="AA623">
        <f t="shared" si="142"/>
        <v>1</v>
      </c>
    </row>
    <row r="624" spans="1:27">
      <c r="A624" s="1">
        <v>38102.5</v>
      </c>
      <c r="B624" s="1" t="s">
        <v>535</v>
      </c>
      <c r="C624" s="5">
        <v>4</v>
      </c>
      <c r="D624" s="2">
        <v>6.1999999999999998E-3</v>
      </c>
      <c r="E624" s="2">
        <v>2.8E-3</v>
      </c>
      <c r="F624" s="2">
        <v>1.6999999999999999E-3</v>
      </c>
      <c r="H624" s="2">
        <v>1.4E-3</v>
      </c>
      <c r="I624" s="2">
        <v>4.72</v>
      </c>
      <c r="J624" s="4">
        <f t="shared" si="130"/>
        <v>6.528377382331263E-2</v>
      </c>
      <c r="K624" s="4">
        <f t="shared" si="131"/>
        <v>0.15521064301552107</v>
      </c>
      <c r="L624" s="4">
        <f t="shared" si="132"/>
        <v>2.2580645161290321E-2</v>
      </c>
      <c r="M624" s="4">
        <f t="shared" si="133"/>
        <v>0.17779128817681139</v>
      </c>
      <c r="N624" s="3">
        <f t="shared" si="134"/>
        <v>2.7233610706696414</v>
      </c>
      <c r="O624">
        <f t="shared" si="139"/>
        <v>6.8736141906873618</v>
      </c>
      <c r="Q624" s="4">
        <f t="shared" si="140"/>
        <v>0.12700647704871867</v>
      </c>
      <c r="T624" s="6">
        <v>38102.5</v>
      </c>
      <c r="U624">
        <f t="shared" si="135"/>
        <v>0</v>
      </c>
      <c r="V624">
        <f t="shared" si="136"/>
        <v>0</v>
      </c>
      <c r="W624">
        <f t="shared" si="129"/>
        <v>0</v>
      </c>
      <c r="X624">
        <f t="shared" si="137"/>
        <v>0</v>
      </c>
      <c r="Y624">
        <f t="shared" si="138"/>
        <v>0</v>
      </c>
      <c r="Z624">
        <f t="shared" si="141"/>
        <v>0</v>
      </c>
      <c r="AA624">
        <f t="shared" si="142"/>
        <v>1</v>
      </c>
    </row>
    <row r="625" spans="1:27">
      <c r="A625" s="1">
        <v>38102.586111111108</v>
      </c>
      <c r="B625" s="1" t="s">
        <v>535</v>
      </c>
      <c r="C625" s="5">
        <v>5</v>
      </c>
      <c r="D625" s="2">
        <v>6.7000000000000002E-3</v>
      </c>
      <c r="E625" s="2">
        <v>2.8E-3</v>
      </c>
      <c r="F625" s="2">
        <v>1.6999999999999999E-3</v>
      </c>
      <c r="H625" s="2">
        <v>1.4E-3</v>
      </c>
      <c r="I625" s="2">
        <v>4.66</v>
      </c>
      <c r="J625" s="4">
        <f t="shared" si="130"/>
        <v>7.0548594292934613E-2</v>
      </c>
      <c r="K625" s="4">
        <f t="shared" si="131"/>
        <v>0.15521064301552107</v>
      </c>
      <c r="L625" s="4">
        <f t="shared" si="132"/>
        <v>2.2580645161290321E-2</v>
      </c>
      <c r="M625" s="4">
        <f t="shared" si="133"/>
        <v>0.17779128817681139</v>
      </c>
      <c r="N625" s="3">
        <f t="shared" si="134"/>
        <v>2.5201251698733995</v>
      </c>
      <c r="O625">
        <f t="shared" si="139"/>
        <v>6.8736141906873618</v>
      </c>
      <c r="Q625" s="4">
        <f t="shared" si="140"/>
        <v>0.12700647704871867</v>
      </c>
      <c r="T625" s="6">
        <v>38102.586111111108</v>
      </c>
      <c r="U625">
        <f t="shared" si="135"/>
        <v>0</v>
      </c>
      <c r="V625">
        <f t="shared" si="136"/>
        <v>0</v>
      </c>
      <c r="W625">
        <f t="shared" ref="W625:W688" si="143">IF(N625&gt;25,1,0)</f>
        <v>0</v>
      </c>
      <c r="X625">
        <f t="shared" si="137"/>
        <v>0</v>
      </c>
      <c r="Y625">
        <f t="shared" si="138"/>
        <v>0</v>
      </c>
      <c r="Z625">
        <f t="shared" si="141"/>
        <v>0</v>
      </c>
      <c r="AA625">
        <f t="shared" si="142"/>
        <v>1</v>
      </c>
    </row>
    <row r="626" spans="1:27">
      <c r="A626" s="1">
        <v>38102.672222222223</v>
      </c>
      <c r="B626" s="1" t="s">
        <v>535</v>
      </c>
      <c r="C626" s="5">
        <v>6</v>
      </c>
      <c r="D626" s="2">
        <v>9.1000000000000004E-3</v>
      </c>
      <c r="E626" s="2">
        <v>2.8E-3</v>
      </c>
      <c r="F626" s="2">
        <v>2E-3</v>
      </c>
      <c r="H626" s="2">
        <v>1.4E-3</v>
      </c>
      <c r="I626" s="2">
        <v>6.49</v>
      </c>
      <c r="J626" s="4">
        <f t="shared" si="130"/>
        <v>9.5819732547120146E-2</v>
      </c>
      <c r="K626" s="4">
        <f t="shared" si="131"/>
        <v>0.15521064301552107</v>
      </c>
      <c r="L626" s="4">
        <f t="shared" si="132"/>
        <v>2.2580645161290321E-2</v>
      </c>
      <c r="M626" s="4">
        <f t="shared" si="133"/>
        <v>0.17779128817681139</v>
      </c>
      <c r="N626" s="3">
        <f t="shared" si="134"/>
        <v>1.8554767734232722</v>
      </c>
      <c r="O626">
        <f t="shared" si="139"/>
        <v>6.8736141906873618</v>
      </c>
      <c r="Q626" s="4">
        <f t="shared" si="140"/>
        <v>0.12700647704871867</v>
      </c>
      <c r="T626" s="6">
        <v>38102.672222222223</v>
      </c>
      <c r="U626">
        <f t="shared" si="135"/>
        <v>0</v>
      </c>
      <c r="V626">
        <f t="shared" si="136"/>
        <v>0</v>
      </c>
      <c r="W626">
        <f t="shared" si="143"/>
        <v>0</v>
      </c>
      <c r="X626">
        <f t="shared" si="137"/>
        <v>0</v>
      </c>
      <c r="Y626">
        <f t="shared" si="138"/>
        <v>0</v>
      </c>
      <c r="Z626">
        <f t="shared" si="141"/>
        <v>0</v>
      </c>
      <c r="AA626">
        <f t="shared" si="142"/>
        <v>1</v>
      </c>
    </row>
    <row r="627" spans="1:27">
      <c r="A627" s="1">
        <v>38102.758333333331</v>
      </c>
      <c r="B627" s="1" t="s">
        <v>535</v>
      </c>
      <c r="C627" s="5">
        <v>7</v>
      </c>
      <c r="D627" s="2">
        <v>9.2999999999999992E-3</v>
      </c>
      <c r="E627" s="2">
        <v>2.8E-3</v>
      </c>
      <c r="F627" s="2">
        <v>1.6999999999999999E-3</v>
      </c>
      <c r="H627" s="2">
        <v>1.4E-3</v>
      </c>
      <c r="I627" s="2">
        <v>6.04</v>
      </c>
      <c r="J627" s="4">
        <f t="shared" si="130"/>
        <v>9.7925660734968931E-2</v>
      </c>
      <c r="K627" s="4">
        <f t="shared" si="131"/>
        <v>0.15521064301552107</v>
      </c>
      <c r="L627" s="4">
        <f t="shared" si="132"/>
        <v>2.2580645161290321E-2</v>
      </c>
      <c r="M627" s="4">
        <f t="shared" si="133"/>
        <v>0.17779128817681139</v>
      </c>
      <c r="N627" s="3">
        <f t="shared" si="134"/>
        <v>1.8155740471130946</v>
      </c>
      <c r="O627">
        <f t="shared" si="139"/>
        <v>6.8736141906873618</v>
      </c>
      <c r="Q627" s="4">
        <f t="shared" si="140"/>
        <v>0.12700647704871867</v>
      </c>
      <c r="T627" s="6">
        <v>38102.758333333331</v>
      </c>
      <c r="U627">
        <f t="shared" si="135"/>
        <v>0</v>
      </c>
      <c r="V627">
        <f t="shared" si="136"/>
        <v>0</v>
      </c>
      <c r="W627">
        <f t="shared" si="143"/>
        <v>0</v>
      </c>
      <c r="X627">
        <f t="shared" si="137"/>
        <v>0</v>
      </c>
      <c r="Y627">
        <f t="shared" si="138"/>
        <v>0</v>
      </c>
      <c r="Z627">
        <f t="shared" si="141"/>
        <v>0</v>
      </c>
      <c r="AA627">
        <f t="shared" si="142"/>
        <v>1</v>
      </c>
    </row>
    <row r="628" spans="1:27">
      <c r="A628" s="1">
        <v>38102.844444444447</v>
      </c>
      <c r="B628" s="1" t="s">
        <v>535</v>
      </c>
      <c r="C628" s="5">
        <v>8</v>
      </c>
      <c r="D628" s="2">
        <v>9.9000000000000008E-3</v>
      </c>
      <c r="E628" s="2">
        <v>2.8E-3</v>
      </c>
      <c r="F628" s="2">
        <v>2.0999999999999999E-3</v>
      </c>
      <c r="H628" s="2">
        <v>1.5E-3</v>
      </c>
      <c r="I628" s="2">
        <v>3.38</v>
      </c>
      <c r="J628" s="4">
        <f t="shared" si="130"/>
        <v>0.10424344529851533</v>
      </c>
      <c r="K628" s="4">
        <f t="shared" si="131"/>
        <v>0.15521064301552107</v>
      </c>
      <c r="L628" s="4">
        <f t="shared" si="132"/>
        <v>2.4193548387096774E-2</v>
      </c>
      <c r="M628" s="4">
        <f t="shared" si="133"/>
        <v>0.17940419140261785</v>
      </c>
      <c r="N628" s="3">
        <f t="shared" si="134"/>
        <v>1.7210117229804662</v>
      </c>
      <c r="O628">
        <f t="shared" si="139"/>
        <v>6.4153732446415379</v>
      </c>
      <c r="Q628" s="4">
        <f t="shared" si="140"/>
        <v>0.13485497857071663</v>
      </c>
      <c r="T628" s="6">
        <v>38102.844444444447</v>
      </c>
      <c r="U628">
        <f t="shared" si="135"/>
        <v>0</v>
      </c>
      <c r="V628">
        <f t="shared" si="136"/>
        <v>0</v>
      </c>
      <c r="W628">
        <f t="shared" si="143"/>
        <v>0</v>
      </c>
      <c r="X628">
        <f t="shared" si="137"/>
        <v>0</v>
      </c>
      <c r="Y628">
        <f t="shared" si="138"/>
        <v>0</v>
      </c>
      <c r="Z628">
        <f t="shared" si="141"/>
        <v>0</v>
      </c>
      <c r="AA628">
        <f t="shared" si="142"/>
        <v>1</v>
      </c>
    </row>
    <row r="629" spans="1:27">
      <c r="A629" s="1">
        <v>38102.930555555555</v>
      </c>
      <c r="B629" s="1" t="s">
        <v>535</v>
      </c>
      <c r="C629" s="5">
        <v>9</v>
      </c>
      <c r="D629" s="2">
        <v>7.3000000000000001E-3</v>
      </c>
      <c r="E629" s="2">
        <v>2.8E-3</v>
      </c>
      <c r="F629" s="2">
        <v>1.8E-3</v>
      </c>
      <c r="H629" s="2">
        <v>1.4E-3</v>
      </c>
      <c r="I629" s="2">
        <v>4.29</v>
      </c>
      <c r="J629" s="4">
        <f t="shared" si="130"/>
        <v>7.6866378856480996E-2</v>
      </c>
      <c r="K629" s="4">
        <f t="shared" si="131"/>
        <v>0.15521064301552107</v>
      </c>
      <c r="L629" s="4">
        <f t="shared" si="132"/>
        <v>2.2580645161290321E-2</v>
      </c>
      <c r="M629" s="4">
        <f t="shared" si="133"/>
        <v>0.17779128817681139</v>
      </c>
      <c r="N629" s="3">
        <f t="shared" si="134"/>
        <v>2.3129915942673667</v>
      </c>
      <c r="O629">
        <f t="shared" si="139"/>
        <v>6.8736141906873618</v>
      </c>
      <c r="Q629" s="4">
        <f t="shared" si="140"/>
        <v>0.12700647704871867</v>
      </c>
      <c r="T629" s="6">
        <v>38102.930555555555</v>
      </c>
      <c r="U629">
        <f t="shared" si="135"/>
        <v>0</v>
      </c>
      <c r="V629">
        <f t="shared" si="136"/>
        <v>0</v>
      </c>
      <c r="W629">
        <f t="shared" si="143"/>
        <v>0</v>
      </c>
      <c r="X629">
        <f t="shared" si="137"/>
        <v>0</v>
      </c>
      <c r="Y629">
        <f t="shared" si="138"/>
        <v>0</v>
      </c>
      <c r="Z629">
        <f t="shared" si="141"/>
        <v>0</v>
      </c>
      <c r="AA629">
        <f t="shared" si="142"/>
        <v>1</v>
      </c>
    </row>
    <row r="630" spans="1:27">
      <c r="A630" s="1">
        <v>38103.01666666667</v>
      </c>
      <c r="B630" s="1" t="s">
        <v>537</v>
      </c>
      <c r="C630" s="5">
        <v>10</v>
      </c>
      <c r="D630" s="2">
        <v>5.1999999999999998E-3</v>
      </c>
      <c r="E630" s="2">
        <v>2.8E-3</v>
      </c>
      <c r="F630" s="2">
        <v>1.8E-3</v>
      </c>
      <c r="H630" s="2">
        <v>1.4E-3</v>
      </c>
      <c r="I630" s="2">
        <v>3.13</v>
      </c>
      <c r="J630" s="4">
        <f t="shared" si="130"/>
        <v>5.4754132884068649E-2</v>
      </c>
      <c r="K630" s="4">
        <f t="shared" si="131"/>
        <v>0.15521064301552107</v>
      </c>
      <c r="L630" s="4">
        <f t="shared" si="132"/>
        <v>2.2580645161290321E-2</v>
      </c>
      <c r="M630" s="4">
        <f t="shared" si="133"/>
        <v>0.17779128817681139</v>
      </c>
      <c r="N630" s="3">
        <f t="shared" si="134"/>
        <v>3.2470843534907265</v>
      </c>
      <c r="O630">
        <f t="shared" si="139"/>
        <v>6.8736141906873618</v>
      </c>
      <c r="Q630" s="4">
        <f t="shared" si="140"/>
        <v>0.12700647704871867</v>
      </c>
      <c r="T630" s="6">
        <v>38103.01666666667</v>
      </c>
      <c r="U630">
        <f t="shared" si="135"/>
        <v>0</v>
      </c>
      <c r="V630">
        <f t="shared" si="136"/>
        <v>0</v>
      </c>
      <c r="W630">
        <f t="shared" si="143"/>
        <v>0</v>
      </c>
      <c r="X630">
        <f t="shared" si="137"/>
        <v>0</v>
      </c>
      <c r="Y630">
        <f t="shared" si="138"/>
        <v>0</v>
      </c>
      <c r="Z630">
        <f t="shared" si="141"/>
        <v>0</v>
      </c>
      <c r="AA630">
        <f t="shared" si="142"/>
        <v>1</v>
      </c>
    </row>
    <row r="631" spans="1:27">
      <c r="A631" s="1">
        <v>38103.102777777778</v>
      </c>
      <c r="B631" s="1" t="s">
        <v>537</v>
      </c>
      <c r="C631" s="5">
        <v>11</v>
      </c>
      <c r="D631" s="2">
        <v>8.0000000000000002E-3</v>
      </c>
      <c r="E631" s="2">
        <v>8.5000000000000006E-3</v>
      </c>
      <c r="F631" s="2">
        <v>2.0999999999999999E-3</v>
      </c>
      <c r="H631" s="2">
        <v>1.5E-3</v>
      </c>
      <c r="I631" s="2">
        <v>2.34</v>
      </c>
      <c r="J631" s="4">
        <f t="shared" si="130"/>
        <v>8.4237127513951779E-2</v>
      </c>
      <c r="K631" s="4">
        <f t="shared" si="131"/>
        <v>0.47117516629711759</v>
      </c>
      <c r="L631" s="4">
        <f t="shared" si="132"/>
        <v>2.4193548387096774E-2</v>
      </c>
      <c r="M631" s="4">
        <f t="shared" si="133"/>
        <v>0.49536871468421434</v>
      </c>
      <c r="N631" s="3">
        <f t="shared" si="134"/>
        <v>5.8806458541949791</v>
      </c>
      <c r="O631">
        <f t="shared" si="139"/>
        <v>19.475240206947529</v>
      </c>
      <c r="Q631" s="4">
        <f t="shared" si="140"/>
        <v>4.8839475869039445E-2</v>
      </c>
      <c r="T631" s="6">
        <v>38103.102777777778</v>
      </c>
      <c r="U631">
        <f t="shared" si="135"/>
        <v>0</v>
      </c>
      <c r="V631">
        <f t="shared" si="136"/>
        <v>0</v>
      </c>
      <c r="W631">
        <f t="shared" si="143"/>
        <v>0</v>
      </c>
      <c r="X631">
        <f t="shared" si="137"/>
        <v>0</v>
      </c>
      <c r="Y631">
        <f t="shared" si="138"/>
        <v>0</v>
      </c>
      <c r="Z631">
        <f t="shared" si="141"/>
        <v>0</v>
      </c>
      <c r="AA631">
        <f t="shared" si="142"/>
        <v>0</v>
      </c>
    </row>
    <row r="632" spans="1:27">
      <c r="A632" s="1">
        <v>38103.188888888886</v>
      </c>
      <c r="B632" s="1" t="s">
        <v>537</v>
      </c>
      <c r="C632" s="5">
        <v>12</v>
      </c>
      <c r="D632" s="2">
        <v>1.37E-2</v>
      </c>
      <c r="E632" s="2">
        <v>1.54E-2</v>
      </c>
      <c r="F632" s="2">
        <v>2.5000000000000001E-3</v>
      </c>
      <c r="G632" s="2">
        <v>0</v>
      </c>
      <c r="H632" s="2">
        <v>2.5000000000000001E-3</v>
      </c>
      <c r="I632" s="2">
        <v>3.3</v>
      </c>
      <c r="J632" s="4">
        <f t="shared" si="130"/>
        <v>0.14425608086764241</v>
      </c>
      <c r="K632" s="4">
        <f t="shared" si="131"/>
        <v>0.85365853658536595</v>
      </c>
      <c r="L632" s="4">
        <f t="shared" si="132"/>
        <v>4.0322580645161289E-2</v>
      </c>
      <c r="M632" s="4">
        <f t="shared" si="133"/>
        <v>0.8939811172305272</v>
      </c>
      <c r="N632" s="3">
        <f t="shared" si="134"/>
        <v>6.1971815111958515</v>
      </c>
      <c r="O632">
        <f t="shared" si="139"/>
        <v>21.170731707317078</v>
      </c>
      <c r="Q632" s="4">
        <f t="shared" si="140"/>
        <v>4.5104510451045098E-2</v>
      </c>
      <c r="T632" s="6">
        <v>38103.188888888886</v>
      </c>
      <c r="U632">
        <f t="shared" si="135"/>
        <v>0</v>
      </c>
      <c r="V632">
        <f t="shared" si="136"/>
        <v>0</v>
      </c>
      <c r="W632">
        <f t="shared" si="143"/>
        <v>0</v>
      </c>
      <c r="X632">
        <f t="shared" si="137"/>
        <v>1</v>
      </c>
      <c r="Y632">
        <f t="shared" si="138"/>
        <v>0</v>
      </c>
      <c r="Z632">
        <f t="shared" si="141"/>
        <v>0</v>
      </c>
      <c r="AA632">
        <f t="shared" si="142"/>
        <v>0</v>
      </c>
    </row>
    <row r="633" spans="1:27">
      <c r="A633" s="1">
        <v>38103.275000000001</v>
      </c>
      <c r="B633" s="1" t="s">
        <v>537</v>
      </c>
      <c r="C633" s="5">
        <v>13</v>
      </c>
      <c r="D633" s="2">
        <v>1.7500000000000002E-2</v>
      </c>
      <c r="E633" s="2">
        <v>2.3699999999999999E-2</v>
      </c>
      <c r="F633" s="2">
        <v>2.5999999999999999E-3</v>
      </c>
      <c r="G633" s="2">
        <v>2.9999999999999997E-4</v>
      </c>
      <c r="H633" s="2">
        <v>2.8999999999999998E-3</v>
      </c>
      <c r="I633" s="2">
        <v>3.81</v>
      </c>
      <c r="J633" s="4">
        <f t="shared" si="130"/>
        <v>0.18426871643676951</v>
      </c>
      <c r="K633" s="4">
        <f t="shared" si="131"/>
        <v>1.3137472283813747</v>
      </c>
      <c r="L633" s="4">
        <f t="shared" si="132"/>
        <v>4.6774193548387091E-2</v>
      </c>
      <c r="M633" s="4">
        <f t="shared" si="133"/>
        <v>1.3605214219297619</v>
      </c>
      <c r="N633" s="3">
        <f t="shared" si="134"/>
        <v>7.3833553966096845</v>
      </c>
      <c r="O633">
        <f t="shared" si="139"/>
        <v>28.087009710222496</v>
      </c>
      <c r="Q633" s="4">
        <f t="shared" si="140"/>
        <v>3.4379608284331634E-2</v>
      </c>
      <c r="T633" s="6">
        <v>38103.275000000001</v>
      </c>
      <c r="U633">
        <f t="shared" si="135"/>
        <v>0</v>
      </c>
      <c r="V633">
        <f t="shared" si="136"/>
        <v>0</v>
      </c>
      <c r="W633">
        <f t="shared" si="143"/>
        <v>0</v>
      </c>
      <c r="X633">
        <f t="shared" si="137"/>
        <v>1</v>
      </c>
      <c r="Y633">
        <f t="shared" si="138"/>
        <v>0</v>
      </c>
      <c r="Z633">
        <f t="shared" si="141"/>
        <v>1</v>
      </c>
      <c r="AA633">
        <f t="shared" si="142"/>
        <v>0</v>
      </c>
    </row>
    <row r="634" spans="1:27">
      <c r="A634" s="1">
        <v>38103.276388888888</v>
      </c>
      <c r="B634" s="1" t="s">
        <v>537</v>
      </c>
      <c r="C634" s="5">
        <v>13</v>
      </c>
      <c r="D634" s="2">
        <v>1.9300000000000001E-2</v>
      </c>
      <c r="E634" s="2">
        <v>2.69E-2</v>
      </c>
      <c r="F634" s="2">
        <v>2.5999999999999999E-3</v>
      </c>
      <c r="G634" s="2">
        <v>8.0000000000000004E-4</v>
      </c>
      <c r="H634" s="2">
        <v>3.3999999999999998E-3</v>
      </c>
      <c r="I634" s="2">
        <v>4.17</v>
      </c>
      <c r="J634" s="4">
        <f t="shared" si="130"/>
        <v>0.20322207012740867</v>
      </c>
      <c r="K634" s="4">
        <f t="shared" si="131"/>
        <v>1.4911308203991132</v>
      </c>
      <c r="L634" s="4">
        <f t="shared" si="132"/>
        <v>5.4838709677419356E-2</v>
      </c>
      <c r="M634" s="4">
        <f t="shared" si="133"/>
        <v>1.5459695300765326</v>
      </c>
      <c r="N634" s="3">
        <f t="shared" si="134"/>
        <v>7.6072915166512063</v>
      </c>
      <c r="O634">
        <f t="shared" si="139"/>
        <v>27.19120907786618</v>
      </c>
      <c r="Q634" s="4">
        <f t="shared" si="140"/>
        <v>3.5472050781430724E-2</v>
      </c>
      <c r="T634" s="6">
        <v>38103.276388888888</v>
      </c>
      <c r="U634">
        <f t="shared" si="135"/>
        <v>0</v>
      </c>
      <c r="V634">
        <f t="shared" si="136"/>
        <v>0</v>
      </c>
      <c r="W634">
        <f t="shared" si="143"/>
        <v>0</v>
      </c>
      <c r="X634">
        <f t="shared" si="137"/>
        <v>1</v>
      </c>
      <c r="Y634">
        <f t="shared" si="138"/>
        <v>0</v>
      </c>
      <c r="Z634">
        <f t="shared" si="141"/>
        <v>1</v>
      </c>
      <c r="AA634">
        <f t="shared" si="142"/>
        <v>0</v>
      </c>
    </row>
    <row r="635" spans="1:27">
      <c r="A635" s="1">
        <v>38103.277777777781</v>
      </c>
      <c r="B635" s="1" t="s">
        <v>537</v>
      </c>
      <c r="C635" s="5">
        <v>13</v>
      </c>
      <c r="D635" s="2">
        <v>1.9099999999999999E-2</v>
      </c>
      <c r="E635" s="2">
        <v>2.8199999999999999E-2</v>
      </c>
      <c r="F635" s="2">
        <v>2.5000000000000001E-3</v>
      </c>
      <c r="G635" s="2">
        <v>6.9999999999999999E-4</v>
      </c>
      <c r="H635" s="2">
        <v>3.2000000000000002E-3</v>
      </c>
      <c r="I635" s="2">
        <v>4.6399999999999997</v>
      </c>
      <c r="J635" s="4">
        <f t="shared" si="130"/>
        <v>0.20111614193955984</v>
      </c>
      <c r="K635" s="4">
        <f t="shared" si="131"/>
        <v>1.5631929046563193</v>
      </c>
      <c r="L635" s="4">
        <f t="shared" si="132"/>
        <v>5.1612903225806452E-2</v>
      </c>
      <c r="M635" s="4">
        <f t="shared" si="133"/>
        <v>1.6148058078821257</v>
      </c>
      <c r="N635" s="3">
        <f t="shared" si="134"/>
        <v>8.0292202918620674</v>
      </c>
      <c r="O635">
        <f t="shared" si="139"/>
        <v>30.286862527716188</v>
      </c>
      <c r="Q635" s="4">
        <f t="shared" si="140"/>
        <v>3.1962297245820892E-2</v>
      </c>
      <c r="T635" s="6">
        <v>38103.277777777781</v>
      </c>
      <c r="U635">
        <f t="shared" si="135"/>
        <v>0</v>
      </c>
      <c r="V635">
        <f t="shared" si="136"/>
        <v>0</v>
      </c>
      <c r="W635">
        <f t="shared" si="143"/>
        <v>0</v>
      </c>
      <c r="X635">
        <f t="shared" si="137"/>
        <v>1</v>
      </c>
      <c r="Y635">
        <f t="shared" si="138"/>
        <v>0</v>
      </c>
      <c r="Z635">
        <f t="shared" si="141"/>
        <v>1</v>
      </c>
      <c r="AA635">
        <f t="shared" si="142"/>
        <v>0</v>
      </c>
    </row>
    <row r="636" spans="1:27">
      <c r="A636" s="1">
        <v>38122.472916666666</v>
      </c>
      <c r="B636" s="1" t="s">
        <v>565</v>
      </c>
      <c r="C636" s="5">
        <v>1</v>
      </c>
      <c r="D636" s="2">
        <v>8.3999999999999995E-3</v>
      </c>
      <c r="E636" s="2">
        <v>2.8E-3</v>
      </c>
      <c r="F636" s="2">
        <v>2.5999999999999999E-3</v>
      </c>
      <c r="H636" s="2">
        <v>1.4E-3</v>
      </c>
      <c r="I636" s="2">
        <v>3.83</v>
      </c>
      <c r="J636" s="4">
        <f t="shared" si="130"/>
        <v>8.8448983889649363E-2</v>
      </c>
      <c r="K636" s="4">
        <f t="shared" si="131"/>
        <v>0.15521064301552107</v>
      </c>
      <c r="L636" s="4">
        <f t="shared" si="132"/>
        <v>2.2580645161290321E-2</v>
      </c>
      <c r="M636" s="4">
        <f t="shared" si="133"/>
        <v>0.17779128817681139</v>
      </c>
      <c r="N636" s="3">
        <f t="shared" si="134"/>
        <v>2.0100998378752117</v>
      </c>
      <c r="O636">
        <f t="shared" si="139"/>
        <v>6.8736141906873618</v>
      </c>
      <c r="Q636" s="4">
        <f t="shared" si="140"/>
        <v>0.12700647704871867</v>
      </c>
      <c r="T636" s="6">
        <v>38122.472916666666</v>
      </c>
      <c r="U636">
        <f t="shared" si="135"/>
        <v>0</v>
      </c>
      <c r="V636">
        <f t="shared" si="136"/>
        <v>0</v>
      </c>
      <c r="W636">
        <f t="shared" si="143"/>
        <v>0</v>
      </c>
      <c r="X636">
        <f t="shared" si="137"/>
        <v>0</v>
      </c>
      <c r="Y636">
        <f t="shared" si="138"/>
        <v>0</v>
      </c>
      <c r="Z636">
        <f t="shared" si="141"/>
        <v>0</v>
      </c>
      <c r="AA636">
        <f t="shared" si="142"/>
        <v>1</v>
      </c>
    </row>
    <row r="637" spans="1:27">
      <c r="A637" s="1">
        <v>38122.559027777781</v>
      </c>
      <c r="B637" s="1" t="s">
        <v>565</v>
      </c>
      <c r="C637" s="5">
        <v>2</v>
      </c>
      <c r="D637" s="2">
        <v>8.6E-3</v>
      </c>
      <c r="E637" s="2">
        <v>3.0999999999999999E-3</v>
      </c>
      <c r="F637" s="2">
        <v>2.7000000000000001E-3</v>
      </c>
      <c r="H637" s="2">
        <v>1.4E-3</v>
      </c>
      <c r="I637" s="2">
        <v>5.08</v>
      </c>
      <c r="J637" s="4">
        <f t="shared" si="130"/>
        <v>9.0554912077498162E-2</v>
      </c>
      <c r="K637" s="4">
        <f t="shared" si="131"/>
        <v>0.17184035476718404</v>
      </c>
      <c r="L637" s="4">
        <f t="shared" si="132"/>
        <v>2.2580645161290321E-2</v>
      </c>
      <c r="M637" s="4">
        <f t="shared" si="133"/>
        <v>0.19442099992847436</v>
      </c>
      <c r="N637" s="3">
        <f t="shared" si="134"/>
        <v>2.1469956236287451</v>
      </c>
      <c r="O637">
        <f t="shared" si="139"/>
        <v>7.6100728539752938</v>
      </c>
      <c r="Q637" s="4">
        <f t="shared" si="140"/>
        <v>0.11614303583253623</v>
      </c>
      <c r="T637" s="6">
        <v>38122.559027777781</v>
      </c>
      <c r="U637">
        <f t="shared" si="135"/>
        <v>0</v>
      </c>
      <c r="V637">
        <f t="shared" si="136"/>
        <v>0</v>
      </c>
      <c r="W637">
        <f t="shared" si="143"/>
        <v>0</v>
      </c>
      <c r="X637">
        <f t="shared" si="137"/>
        <v>0</v>
      </c>
      <c r="Y637">
        <f t="shared" si="138"/>
        <v>0</v>
      </c>
      <c r="Z637">
        <f t="shared" si="141"/>
        <v>0</v>
      </c>
      <c r="AA637">
        <f t="shared" si="142"/>
        <v>1</v>
      </c>
    </row>
    <row r="638" spans="1:27">
      <c r="A638" s="1">
        <v>38122.645138888889</v>
      </c>
      <c r="B638" s="1" t="s">
        <v>565</v>
      </c>
      <c r="C638" s="5">
        <v>3</v>
      </c>
      <c r="D638" s="2">
        <v>7.1000000000000004E-3</v>
      </c>
      <c r="E638" s="2">
        <v>2.8E-3</v>
      </c>
      <c r="F638" s="2">
        <v>2.5999999999999999E-3</v>
      </c>
      <c r="H638" s="2">
        <v>1.4E-3</v>
      </c>
      <c r="I638" s="2">
        <v>5.39</v>
      </c>
      <c r="J638" s="4">
        <f t="shared" si="130"/>
        <v>7.4760450668632211E-2</v>
      </c>
      <c r="K638" s="4">
        <f t="shared" si="131"/>
        <v>0.15521064301552107</v>
      </c>
      <c r="L638" s="4">
        <f t="shared" si="132"/>
        <v>2.2580645161290321E-2</v>
      </c>
      <c r="M638" s="4">
        <f t="shared" si="133"/>
        <v>0.17779128817681139</v>
      </c>
      <c r="N638" s="3">
        <f t="shared" si="134"/>
        <v>2.3781462870636303</v>
      </c>
      <c r="O638">
        <f t="shared" si="139"/>
        <v>6.8736141906873618</v>
      </c>
      <c r="Q638" s="4">
        <f t="shared" si="140"/>
        <v>0.12700647704871867</v>
      </c>
      <c r="T638" s="6">
        <v>38122.645138888889</v>
      </c>
      <c r="U638">
        <f t="shared" si="135"/>
        <v>0</v>
      </c>
      <c r="V638">
        <f t="shared" si="136"/>
        <v>0</v>
      </c>
      <c r="W638">
        <f t="shared" si="143"/>
        <v>0</v>
      </c>
      <c r="X638">
        <f t="shared" si="137"/>
        <v>0</v>
      </c>
      <c r="Y638">
        <f t="shared" si="138"/>
        <v>0</v>
      </c>
      <c r="Z638">
        <f t="shared" si="141"/>
        <v>0</v>
      </c>
      <c r="AA638">
        <f t="shared" si="142"/>
        <v>1</v>
      </c>
    </row>
    <row r="639" spans="1:27">
      <c r="A639" s="1">
        <v>38122.731249999997</v>
      </c>
      <c r="B639" s="1" t="s">
        <v>565</v>
      </c>
      <c r="C639" s="5">
        <v>4</v>
      </c>
      <c r="D639" s="2">
        <v>3.5999999999999999E-3</v>
      </c>
      <c r="E639" s="2">
        <v>2.8E-3</v>
      </c>
      <c r="F639" s="2">
        <v>2.3E-3</v>
      </c>
      <c r="H639" s="2">
        <v>1.4E-3</v>
      </c>
      <c r="I639" s="2">
        <v>3.78</v>
      </c>
      <c r="J639" s="4">
        <f t="shared" si="130"/>
        <v>3.7906707381278291E-2</v>
      </c>
      <c r="K639" s="4">
        <f t="shared" si="131"/>
        <v>0.15521064301552107</v>
      </c>
      <c r="L639" s="4">
        <f t="shared" si="132"/>
        <v>2.2580645161290321E-2</v>
      </c>
      <c r="M639" s="4">
        <f t="shared" si="133"/>
        <v>0.17779128817681139</v>
      </c>
      <c r="N639" s="3">
        <f t="shared" si="134"/>
        <v>4.6902329550421618</v>
      </c>
      <c r="O639">
        <f t="shared" si="139"/>
        <v>6.8736141906873618</v>
      </c>
      <c r="Q639" s="4">
        <f t="shared" si="140"/>
        <v>0.12700647704871867</v>
      </c>
      <c r="T639" s="6">
        <v>38122.731249999997</v>
      </c>
      <c r="U639">
        <f t="shared" si="135"/>
        <v>0</v>
      </c>
      <c r="V639">
        <f t="shared" si="136"/>
        <v>0</v>
      </c>
      <c r="W639">
        <f t="shared" si="143"/>
        <v>0</v>
      </c>
      <c r="X639">
        <f t="shared" si="137"/>
        <v>0</v>
      </c>
      <c r="Y639">
        <f t="shared" si="138"/>
        <v>0</v>
      </c>
      <c r="Z639">
        <f t="shared" si="141"/>
        <v>0</v>
      </c>
      <c r="AA639">
        <f t="shared" si="142"/>
        <v>1</v>
      </c>
    </row>
    <row r="640" spans="1:27">
      <c r="A640" s="1">
        <v>38122.817361111112</v>
      </c>
      <c r="B640" s="1" t="s">
        <v>565</v>
      </c>
      <c r="C640" s="5">
        <v>5</v>
      </c>
      <c r="D640" s="2">
        <v>4.7000000000000002E-3</v>
      </c>
      <c r="E640" s="2">
        <v>2.8E-3</v>
      </c>
      <c r="F640" s="2">
        <v>2.3999999999999998E-3</v>
      </c>
      <c r="H640" s="2">
        <v>1.4E-3</v>
      </c>
      <c r="I640" s="2">
        <v>2.91</v>
      </c>
      <c r="J640" s="4">
        <f t="shared" si="130"/>
        <v>4.9489312414446672E-2</v>
      </c>
      <c r="K640" s="4">
        <f t="shared" si="131"/>
        <v>0.15521064301552107</v>
      </c>
      <c r="L640" s="4">
        <f t="shared" si="132"/>
        <v>2.2580645161290321E-2</v>
      </c>
      <c r="M640" s="4">
        <f t="shared" si="133"/>
        <v>0.17779128817681139</v>
      </c>
      <c r="N640" s="3">
        <f t="shared" si="134"/>
        <v>3.5925188591812289</v>
      </c>
      <c r="O640">
        <f t="shared" si="139"/>
        <v>6.8736141906873618</v>
      </c>
      <c r="Q640" s="4">
        <f t="shared" si="140"/>
        <v>0.12700647704871867</v>
      </c>
      <c r="T640" s="6">
        <v>38122.817361111112</v>
      </c>
      <c r="U640">
        <f t="shared" si="135"/>
        <v>0</v>
      </c>
      <c r="V640">
        <f t="shared" si="136"/>
        <v>0</v>
      </c>
      <c r="W640">
        <f t="shared" si="143"/>
        <v>0</v>
      </c>
      <c r="X640">
        <f t="shared" si="137"/>
        <v>0</v>
      </c>
      <c r="Y640">
        <f t="shared" si="138"/>
        <v>0</v>
      </c>
      <c r="Z640">
        <f t="shared" si="141"/>
        <v>0</v>
      </c>
      <c r="AA640">
        <f t="shared" si="142"/>
        <v>1</v>
      </c>
    </row>
    <row r="641" spans="1:27">
      <c r="A641" s="1">
        <v>38122.90347222222</v>
      </c>
      <c r="B641" s="1" t="s">
        <v>565</v>
      </c>
      <c r="C641" s="5">
        <v>6</v>
      </c>
      <c r="D641" s="2">
        <v>8.2000000000000007E-3</v>
      </c>
      <c r="E641" s="2">
        <v>2.8E-3</v>
      </c>
      <c r="F641" s="2">
        <v>2.5000000000000001E-3</v>
      </c>
      <c r="H641" s="2">
        <v>1.4E-3</v>
      </c>
      <c r="I641" s="2">
        <v>3.44</v>
      </c>
      <c r="J641" s="4">
        <f t="shared" si="130"/>
        <v>8.6343055701800578E-2</v>
      </c>
      <c r="K641" s="4">
        <f t="shared" si="131"/>
        <v>0.15521064301552107</v>
      </c>
      <c r="L641" s="4">
        <f t="shared" si="132"/>
        <v>2.2580645161290321E-2</v>
      </c>
      <c r="M641" s="4">
        <f t="shared" si="133"/>
        <v>0.17779128817681139</v>
      </c>
      <c r="N641" s="3">
        <f t="shared" si="134"/>
        <v>2.0591266631892409</v>
      </c>
      <c r="O641">
        <f t="shared" si="139"/>
        <v>6.8736141906873618</v>
      </c>
      <c r="Q641" s="4">
        <f t="shared" si="140"/>
        <v>0.12700647704871867</v>
      </c>
      <c r="T641" s="6">
        <v>38122.90347222222</v>
      </c>
      <c r="U641">
        <f t="shared" si="135"/>
        <v>0</v>
      </c>
      <c r="V641">
        <f t="shared" si="136"/>
        <v>0</v>
      </c>
      <c r="W641">
        <f t="shared" si="143"/>
        <v>0</v>
      </c>
      <c r="X641">
        <f t="shared" si="137"/>
        <v>0</v>
      </c>
      <c r="Y641">
        <f t="shared" si="138"/>
        <v>0</v>
      </c>
      <c r="Z641">
        <f t="shared" si="141"/>
        <v>0</v>
      </c>
      <c r="AA641">
        <f t="shared" si="142"/>
        <v>1</v>
      </c>
    </row>
    <row r="642" spans="1:27">
      <c r="A642" s="1">
        <v>38122.989583333336</v>
      </c>
      <c r="B642" s="1" t="s">
        <v>565</v>
      </c>
      <c r="C642" s="5">
        <v>7</v>
      </c>
      <c r="D642" s="2">
        <v>1.2800000000000001E-2</v>
      </c>
      <c r="E642" s="2">
        <v>6.3E-3</v>
      </c>
      <c r="F642" s="2">
        <v>3.0000000000000001E-3</v>
      </c>
      <c r="H642" s="2">
        <v>1.4E-3</v>
      </c>
      <c r="I642" s="2">
        <v>3.42</v>
      </c>
      <c r="J642" s="4">
        <f t="shared" si="130"/>
        <v>0.13477940402232286</v>
      </c>
      <c r="K642" s="4">
        <f t="shared" si="131"/>
        <v>0.34922394678492241</v>
      </c>
      <c r="L642" s="4">
        <f t="shared" si="132"/>
        <v>2.2580645161290321E-2</v>
      </c>
      <c r="M642" s="4">
        <f t="shared" si="133"/>
        <v>0.37180459194621274</v>
      </c>
      <c r="N642" s="3">
        <f t="shared" si="134"/>
        <v>2.7586157888384233</v>
      </c>
      <c r="O642">
        <f t="shared" si="139"/>
        <v>15.465631929046564</v>
      </c>
      <c r="Q642" s="4">
        <f t="shared" si="140"/>
        <v>6.0732561271209261E-2</v>
      </c>
      <c r="T642" s="6">
        <v>38122.989583333336</v>
      </c>
      <c r="U642">
        <f t="shared" si="135"/>
        <v>0</v>
      </c>
      <c r="V642">
        <f t="shared" si="136"/>
        <v>0</v>
      </c>
      <c r="W642">
        <f t="shared" si="143"/>
        <v>0</v>
      </c>
      <c r="X642">
        <f t="shared" si="137"/>
        <v>1</v>
      </c>
      <c r="Y642">
        <f t="shared" si="138"/>
        <v>0</v>
      </c>
      <c r="Z642">
        <f t="shared" si="141"/>
        <v>0</v>
      </c>
      <c r="AA642">
        <f t="shared" si="142"/>
        <v>0</v>
      </c>
    </row>
    <row r="643" spans="1:27">
      <c r="A643" s="1">
        <v>38123.075694444444</v>
      </c>
      <c r="B643" s="1" t="s">
        <v>567</v>
      </c>
      <c r="C643" s="5">
        <v>8</v>
      </c>
      <c r="D643" s="2">
        <v>1.4999999999999999E-2</v>
      </c>
      <c r="E643" s="2">
        <v>1.32E-2</v>
      </c>
      <c r="F643" s="2">
        <v>3.0999999999999999E-3</v>
      </c>
      <c r="H643" s="2">
        <v>2.3999999999999998E-3</v>
      </c>
      <c r="I643" s="2">
        <v>2.96</v>
      </c>
      <c r="J643" s="4">
        <f t="shared" ref="J643:J706" si="144">(D643/94.97)*1000</f>
        <v>0.15794461408865956</v>
      </c>
      <c r="K643" s="4">
        <f t="shared" ref="K643:K706" si="145">(E643/18.04)*1000</f>
        <v>0.73170731707317072</v>
      </c>
      <c r="L643" s="4">
        <f t="shared" ref="L643:L706" si="146">(H643/62)*1000</f>
        <v>3.8709677419354833E-2</v>
      </c>
      <c r="M643" s="4">
        <f t="shared" ref="M643:M706" si="147">K643+L643</f>
        <v>0.77041699449252554</v>
      </c>
      <c r="N643" s="3">
        <f t="shared" ref="N643:N706" si="148">M643/J643</f>
        <v>4.8777667977970101</v>
      </c>
      <c r="O643">
        <f t="shared" si="139"/>
        <v>18.902439024390247</v>
      </c>
      <c r="Q643" s="4">
        <f t="shared" si="140"/>
        <v>5.0245098039215681E-2</v>
      </c>
      <c r="T643" s="6">
        <v>38123.075694444444</v>
      </c>
      <c r="U643">
        <f t="shared" ref="U643:U706" si="149">IF(I643&gt;15,1,0)</f>
        <v>0</v>
      </c>
      <c r="V643">
        <f t="shared" ref="V643:V706" si="150">IF(I643&gt;20,1,0)</f>
        <v>0</v>
      </c>
      <c r="W643">
        <f t="shared" si="143"/>
        <v>0</v>
      </c>
      <c r="X643">
        <f t="shared" ref="X643:X706" si="151">IF(J643&gt;0.125,1,0)</f>
        <v>1</v>
      </c>
      <c r="Y643">
        <f t="shared" ref="Y643:Y706" si="152">IF(M643&gt;2,1,0)</f>
        <v>0</v>
      </c>
      <c r="Z643">
        <f t="shared" si="141"/>
        <v>0</v>
      </c>
      <c r="AA643">
        <f t="shared" si="142"/>
        <v>0</v>
      </c>
    </row>
    <row r="644" spans="1:27">
      <c r="A644" s="1">
        <v>38123.161805555559</v>
      </c>
      <c r="B644" s="1" t="s">
        <v>567</v>
      </c>
      <c r="C644" s="5">
        <v>9</v>
      </c>
      <c r="D644" s="2">
        <v>1.03E-2</v>
      </c>
      <c r="E644" s="2">
        <v>4.8999999999999998E-3</v>
      </c>
      <c r="F644" s="2">
        <v>3.0000000000000001E-3</v>
      </c>
      <c r="H644" s="2">
        <v>2.0999999999999999E-3</v>
      </c>
      <c r="I644" s="2">
        <v>2.98</v>
      </c>
      <c r="J644" s="4">
        <f t="shared" si="144"/>
        <v>0.10845530167421291</v>
      </c>
      <c r="K644" s="4">
        <f t="shared" si="145"/>
        <v>0.27161862527716185</v>
      </c>
      <c r="L644" s="4">
        <f t="shared" si="146"/>
        <v>3.387096774193548E-2</v>
      </c>
      <c r="M644" s="4">
        <f t="shared" si="147"/>
        <v>0.30548959301909734</v>
      </c>
      <c r="N644" s="3">
        <f t="shared" si="148"/>
        <v>2.8167326843712304</v>
      </c>
      <c r="O644">
        <f t="shared" ref="O644:O707" si="153">K644/L644</f>
        <v>8.0192165558019219</v>
      </c>
      <c r="Q644" s="4">
        <f t="shared" ref="Q644:Q707" si="154">L644/M644</f>
        <v>0.11087437515365073</v>
      </c>
      <c r="T644" s="6">
        <v>38123.161805555559</v>
      </c>
      <c r="U644">
        <f t="shared" si="149"/>
        <v>0</v>
      </c>
      <c r="V644">
        <f t="shared" si="150"/>
        <v>0</v>
      </c>
      <c r="W644">
        <f t="shared" si="143"/>
        <v>0</v>
      </c>
      <c r="X644">
        <f t="shared" si="151"/>
        <v>0</v>
      </c>
      <c r="Y644">
        <f t="shared" si="152"/>
        <v>0</v>
      </c>
      <c r="Z644">
        <f t="shared" ref="Z644:Z707" si="155">IF(O644&gt;25,1,0)</f>
        <v>0</v>
      </c>
      <c r="AA644">
        <f t="shared" ref="AA644:AA707" si="156">IF(Q644&gt;0.1,1,0)</f>
        <v>1</v>
      </c>
    </row>
    <row r="645" spans="1:27">
      <c r="A645" s="1">
        <v>38123.247916666667</v>
      </c>
      <c r="B645" s="1" t="s">
        <v>567</v>
      </c>
      <c r="C645" s="5">
        <v>10</v>
      </c>
      <c r="D645" s="2">
        <v>6.0000000000000001E-3</v>
      </c>
      <c r="E645" s="2">
        <v>2.8E-3</v>
      </c>
      <c r="F645" s="2">
        <v>2.8E-3</v>
      </c>
      <c r="H645" s="2">
        <v>1.4E-3</v>
      </c>
      <c r="I645" s="2">
        <v>2.94</v>
      </c>
      <c r="J645" s="4">
        <f t="shared" si="144"/>
        <v>6.3177845635463831E-2</v>
      </c>
      <c r="K645" s="4">
        <f t="shared" si="145"/>
        <v>0.15521064301552107</v>
      </c>
      <c r="L645" s="4">
        <f t="shared" si="146"/>
        <v>2.2580645161290321E-2</v>
      </c>
      <c r="M645" s="4">
        <f t="shared" si="147"/>
        <v>0.17779128817681139</v>
      </c>
      <c r="N645" s="3">
        <f t="shared" si="148"/>
        <v>2.8141397730252962</v>
      </c>
      <c r="O645">
        <f t="shared" si="153"/>
        <v>6.8736141906873618</v>
      </c>
      <c r="Q645" s="4">
        <f t="shared" si="154"/>
        <v>0.12700647704871867</v>
      </c>
      <c r="T645" s="6">
        <v>38123.247916666667</v>
      </c>
      <c r="U645">
        <f t="shared" si="149"/>
        <v>0</v>
      </c>
      <c r="V645">
        <f t="shared" si="150"/>
        <v>0</v>
      </c>
      <c r="W645">
        <f t="shared" si="143"/>
        <v>0</v>
      </c>
      <c r="X645">
        <f t="shared" si="151"/>
        <v>0</v>
      </c>
      <c r="Y645">
        <f t="shared" si="152"/>
        <v>0</v>
      </c>
      <c r="Z645">
        <f t="shared" si="155"/>
        <v>0</v>
      </c>
      <c r="AA645">
        <f t="shared" si="156"/>
        <v>1</v>
      </c>
    </row>
    <row r="646" spans="1:27">
      <c r="A646" s="1">
        <v>38123.334027777775</v>
      </c>
      <c r="B646" s="1" t="s">
        <v>567</v>
      </c>
      <c r="C646" s="5">
        <v>11</v>
      </c>
      <c r="D646" s="2">
        <v>7.9000000000000008E-3</v>
      </c>
      <c r="E646" s="2">
        <v>6.6E-3</v>
      </c>
      <c r="F646" s="2">
        <v>2.8E-3</v>
      </c>
      <c r="H646" s="2">
        <v>2E-3</v>
      </c>
      <c r="I646" s="2">
        <v>2.92</v>
      </c>
      <c r="J646" s="4">
        <f t="shared" si="144"/>
        <v>8.3184163420027379E-2</v>
      </c>
      <c r="K646" s="4">
        <f t="shared" si="145"/>
        <v>0.36585365853658536</v>
      </c>
      <c r="L646" s="4">
        <f t="shared" si="146"/>
        <v>3.2258064516129031E-2</v>
      </c>
      <c r="M646" s="4">
        <f t="shared" si="147"/>
        <v>0.39811172305271436</v>
      </c>
      <c r="N646" s="3">
        <f t="shared" si="148"/>
        <v>4.7859076377615546</v>
      </c>
      <c r="O646">
        <f t="shared" si="153"/>
        <v>11.341463414634147</v>
      </c>
      <c r="Q646" s="4">
        <f t="shared" si="154"/>
        <v>8.1027667984189727E-2</v>
      </c>
      <c r="T646" s="6">
        <v>38123.334027777775</v>
      </c>
      <c r="U646">
        <f t="shared" si="149"/>
        <v>0</v>
      </c>
      <c r="V646">
        <f t="shared" si="150"/>
        <v>0</v>
      </c>
      <c r="W646">
        <f t="shared" si="143"/>
        <v>0</v>
      </c>
      <c r="X646">
        <f t="shared" si="151"/>
        <v>0</v>
      </c>
      <c r="Y646">
        <f t="shared" si="152"/>
        <v>0</v>
      </c>
      <c r="Z646">
        <f t="shared" si="155"/>
        <v>0</v>
      </c>
      <c r="AA646">
        <f t="shared" si="156"/>
        <v>0</v>
      </c>
    </row>
    <row r="647" spans="1:27">
      <c r="A647" s="1">
        <v>38123.420138888891</v>
      </c>
      <c r="B647" s="1" t="s">
        <v>567</v>
      </c>
      <c r="C647" s="5">
        <v>12</v>
      </c>
      <c r="D647" s="2">
        <v>9.9000000000000008E-3</v>
      </c>
      <c r="E647" s="2">
        <v>2.8E-3</v>
      </c>
      <c r="F647" s="2">
        <v>2.8999999999999998E-3</v>
      </c>
      <c r="H647" s="2">
        <v>2E-3</v>
      </c>
      <c r="I647" s="2">
        <v>5.0599999999999996</v>
      </c>
      <c r="J647" s="4">
        <f t="shared" si="144"/>
        <v>0.10424344529851533</v>
      </c>
      <c r="K647" s="4">
        <f t="shared" si="145"/>
        <v>0.15521064301552107</v>
      </c>
      <c r="L647" s="4">
        <f t="shared" si="146"/>
        <v>3.2258064516129031E-2</v>
      </c>
      <c r="M647" s="4">
        <f t="shared" si="147"/>
        <v>0.1874687075316501</v>
      </c>
      <c r="N647" s="3">
        <f t="shared" si="148"/>
        <v>1.7983740559879604</v>
      </c>
      <c r="O647">
        <f t="shared" si="153"/>
        <v>4.811529933481153</v>
      </c>
      <c r="Q647" s="4">
        <f t="shared" si="154"/>
        <v>0.17207172834795878</v>
      </c>
      <c r="T647" s="6">
        <v>38123.420138888891</v>
      </c>
      <c r="U647">
        <f t="shared" si="149"/>
        <v>0</v>
      </c>
      <c r="V647">
        <f t="shared" si="150"/>
        <v>0</v>
      </c>
      <c r="W647">
        <f t="shared" si="143"/>
        <v>0</v>
      </c>
      <c r="X647">
        <f t="shared" si="151"/>
        <v>0</v>
      </c>
      <c r="Y647">
        <f t="shared" si="152"/>
        <v>0</v>
      </c>
      <c r="Z647">
        <f t="shared" si="155"/>
        <v>0</v>
      </c>
      <c r="AA647">
        <f t="shared" si="156"/>
        <v>1</v>
      </c>
    </row>
    <row r="648" spans="1:27">
      <c r="A648" s="1">
        <v>38123.506249999999</v>
      </c>
      <c r="B648" s="1" t="s">
        <v>567</v>
      </c>
      <c r="C648" s="5">
        <v>13</v>
      </c>
      <c r="D648" s="2">
        <v>1.12E-2</v>
      </c>
      <c r="E648" s="2">
        <v>2.8E-3</v>
      </c>
      <c r="F648" s="2">
        <v>2.8E-3</v>
      </c>
      <c r="H648" s="2">
        <v>1.4E-3</v>
      </c>
      <c r="I648" s="2">
        <v>6.77</v>
      </c>
      <c r="J648" s="4">
        <f t="shared" si="144"/>
        <v>0.11793197851953248</v>
      </c>
      <c r="K648" s="4">
        <f t="shared" si="145"/>
        <v>0.15521064301552107</v>
      </c>
      <c r="L648" s="4">
        <f t="shared" si="146"/>
        <v>2.2580645161290321E-2</v>
      </c>
      <c r="M648" s="4">
        <f t="shared" si="147"/>
        <v>0.17779128817681139</v>
      </c>
      <c r="N648" s="3">
        <f t="shared" si="148"/>
        <v>1.5075748784064087</v>
      </c>
      <c r="O648">
        <f t="shared" si="153"/>
        <v>6.8736141906873618</v>
      </c>
      <c r="Q648" s="4">
        <f t="shared" si="154"/>
        <v>0.12700647704871867</v>
      </c>
      <c r="T648" s="6">
        <v>38123.506249999999</v>
      </c>
      <c r="U648">
        <f t="shared" si="149"/>
        <v>0</v>
      </c>
      <c r="V648">
        <f t="shared" si="150"/>
        <v>0</v>
      </c>
      <c r="W648">
        <f t="shared" si="143"/>
        <v>0</v>
      </c>
      <c r="X648">
        <f t="shared" si="151"/>
        <v>0</v>
      </c>
      <c r="Y648">
        <f t="shared" si="152"/>
        <v>0</v>
      </c>
      <c r="Z648">
        <f t="shared" si="155"/>
        <v>0</v>
      </c>
      <c r="AA648">
        <f t="shared" si="156"/>
        <v>1</v>
      </c>
    </row>
    <row r="649" spans="1:27">
      <c r="A649" s="1">
        <v>38123.507638888892</v>
      </c>
      <c r="B649" s="1" t="s">
        <v>567</v>
      </c>
      <c r="C649" s="5">
        <v>13</v>
      </c>
      <c r="D649" s="2">
        <v>1.3899999999999999E-2</v>
      </c>
      <c r="E649" s="2">
        <v>6.7000000000000002E-3</v>
      </c>
      <c r="F649" s="2">
        <v>3.0000000000000001E-3</v>
      </c>
      <c r="H649" s="2">
        <v>2E-3</v>
      </c>
      <c r="I649" s="2">
        <v>7.34</v>
      </c>
      <c r="J649" s="4">
        <f t="shared" si="144"/>
        <v>0.14636200905549121</v>
      </c>
      <c r="K649" s="4">
        <f t="shared" si="145"/>
        <v>0.37139689578713975</v>
      </c>
      <c r="L649" s="4">
        <f t="shared" si="146"/>
        <v>3.2258064516129031E-2</v>
      </c>
      <c r="M649" s="4">
        <f t="shared" si="147"/>
        <v>0.40365496030326875</v>
      </c>
      <c r="N649" s="3">
        <f t="shared" si="148"/>
        <v>2.7579216964029807</v>
      </c>
      <c r="O649">
        <f t="shared" si="153"/>
        <v>11.513303769401332</v>
      </c>
      <c r="Q649" s="4">
        <f t="shared" si="154"/>
        <v>7.9914946398511558E-2</v>
      </c>
      <c r="T649" s="6">
        <v>38123.507638888892</v>
      </c>
      <c r="U649">
        <f t="shared" si="149"/>
        <v>0</v>
      </c>
      <c r="V649">
        <f t="shared" si="150"/>
        <v>0</v>
      </c>
      <c r="W649">
        <f t="shared" si="143"/>
        <v>0</v>
      </c>
      <c r="X649">
        <f t="shared" si="151"/>
        <v>1</v>
      </c>
      <c r="Y649">
        <f t="shared" si="152"/>
        <v>0</v>
      </c>
      <c r="Z649">
        <f t="shared" si="155"/>
        <v>0</v>
      </c>
      <c r="AA649">
        <f t="shared" si="156"/>
        <v>0</v>
      </c>
    </row>
    <row r="650" spans="1:27">
      <c r="A650" s="1">
        <v>38123.509027777778</v>
      </c>
      <c r="B650" s="1" t="s">
        <v>567</v>
      </c>
      <c r="C650" s="5">
        <v>13</v>
      </c>
      <c r="D650" s="2">
        <v>1.41E-2</v>
      </c>
      <c r="E650" s="2">
        <v>8.0999999999999996E-3</v>
      </c>
      <c r="F650" s="2">
        <v>3.0000000000000001E-3</v>
      </c>
      <c r="H650" s="2">
        <v>2.2000000000000001E-3</v>
      </c>
      <c r="I650" s="2">
        <v>7.44</v>
      </c>
      <c r="J650" s="4">
        <f t="shared" si="144"/>
        <v>0.14846793724334001</v>
      </c>
      <c r="K650" s="4">
        <f t="shared" si="145"/>
        <v>0.4490022172949002</v>
      </c>
      <c r="L650" s="4">
        <f t="shared" si="146"/>
        <v>3.5483870967741936E-2</v>
      </c>
      <c r="M650" s="4">
        <f t="shared" si="147"/>
        <v>0.48448608826264211</v>
      </c>
      <c r="N650" s="3">
        <f t="shared" si="148"/>
        <v>3.263237149099512</v>
      </c>
      <c r="O650">
        <f t="shared" si="153"/>
        <v>12.653698851038095</v>
      </c>
      <c r="Q650" s="4">
        <f t="shared" si="154"/>
        <v>7.3240226762725888E-2</v>
      </c>
      <c r="T650" s="6">
        <v>38123.509027777778</v>
      </c>
      <c r="U650">
        <f t="shared" si="149"/>
        <v>0</v>
      </c>
      <c r="V650">
        <f t="shared" si="150"/>
        <v>0</v>
      </c>
      <c r="W650">
        <f t="shared" si="143"/>
        <v>0</v>
      </c>
      <c r="X650">
        <f t="shared" si="151"/>
        <v>1</v>
      </c>
      <c r="Y650">
        <f t="shared" si="152"/>
        <v>0</v>
      </c>
      <c r="Z650">
        <f t="shared" si="155"/>
        <v>0</v>
      </c>
      <c r="AA650">
        <f t="shared" si="156"/>
        <v>0</v>
      </c>
    </row>
    <row r="651" spans="1:27">
      <c r="A651" s="1">
        <v>38142.120138888888</v>
      </c>
      <c r="B651" s="1" t="s">
        <v>654</v>
      </c>
      <c r="C651" s="5">
        <v>1</v>
      </c>
      <c r="D651" s="2">
        <v>1.01E-2</v>
      </c>
      <c r="E651" s="2">
        <v>2.8E-3</v>
      </c>
      <c r="F651" s="2">
        <v>2.3999999999999998E-3</v>
      </c>
      <c r="H651" s="2">
        <v>1.4E-3</v>
      </c>
      <c r="I651" s="2">
        <v>3.27</v>
      </c>
      <c r="J651" s="4">
        <f t="shared" si="144"/>
        <v>0.10634937348636411</v>
      </c>
      <c r="K651" s="4">
        <f t="shared" si="145"/>
        <v>0.15521064301552107</v>
      </c>
      <c r="L651" s="4">
        <f t="shared" si="146"/>
        <v>2.2580645161290321E-2</v>
      </c>
      <c r="M651" s="4">
        <f t="shared" si="147"/>
        <v>0.17779128817681139</v>
      </c>
      <c r="N651" s="3">
        <f t="shared" si="148"/>
        <v>1.6717662017972057</v>
      </c>
      <c r="O651">
        <f t="shared" si="153"/>
        <v>6.8736141906873618</v>
      </c>
      <c r="Q651" s="4">
        <f t="shared" si="154"/>
        <v>0.12700647704871867</v>
      </c>
      <c r="T651" s="6">
        <v>38142.120138888888</v>
      </c>
      <c r="U651">
        <f t="shared" si="149"/>
        <v>0</v>
      </c>
      <c r="V651">
        <f t="shared" si="150"/>
        <v>0</v>
      </c>
      <c r="W651">
        <f t="shared" si="143"/>
        <v>0</v>
      </c>
      <c r="X651">
        <f t="shared" si="151"/>
        <v>0</v>
      </c>
      <c r="Y651">
        <f t="shared" si="152"/>
        <v>0</v>
      </c>
      <c r="Z651">
        <f t="shared" si="155"/>
        <v>0</v>
      </c>
      <c r="AA651">
        <f t="shared" si="156"/>
        <v>1</v>
      </c>
    </row>
    <row r="652" spans="1:27">
      <c r="A652" s="1">
        <v>38142.206250000003</v>
      </c>
      <c r="B652" s="1" t="s">
        <v>654</v>
      </c>
      <c r="C652" s="5">
        <v>2</v>
      </c>
      <c r="D652" s="2">
        <v>1.35E-2</v>
      </c>
      <c r="E652" s="2">
        <v>9.9000000000000008E-3</v>
      </c>
      <c r="F652" s="2">
        <v>3.3E-3</v>
      </c>
      <c r="G652" s="2">
        <v>1.1999999999999999E-3</v>
      </c>
      <c r="H652" s="2">
        <v>4.4999999999999997E-3</v>
      </c>
      <c r="I652" s="2">
        <v>2.29</v>
      </c>
      <c r="J652" s="4">
        <f t="shared" si="144"/>
        <v>0.14215015267979361</v>
      </c>
      <c r="K652" s="4">
        <f t="shared" si="145"/>
        <v>0.54878048780487809</v>
      </c>
      <c r="L652" s="4">
        <f t="shared" si="146"/>
        <v>7.2580645161290314E-2</v>
      </c>
      <c r="M652" s="4">
        <f t="shared" si="147"/>
        <v>0.62136113296616835</v>
      </c>
      <c r="N652" s="3">
        <f t="shared" si="148"/>
        <v>4.3711605035405192</v>
      </c>
      <c r="O652">
        <f t="shared" si="153"/>
        <v>7.5609756097560989</v>
      </c>
      <c r="Q652" s="4">
        <f t="shared" si="154"/>
        <v>0.11680911680911679</v>
      </c>
      <c r="T652" s="6">
        <v>38142.206250000003</v>
      </c>
      <c r="U652">
        <f t="shared" si="149"/>
        <v>0</v>
      </c>
      <c r="V652">
        <f t="shared" si="150"/>
        <v>0</v>
      </c>
      <c r="W652">
        <f t="shared" si="143"/>
        <v>0</v>
      </c>
      <c r="X652">
        <f t="shared" si="151"/>
        <v>1</v>
      </c>
      <c r="Y652">
        <f t="shared" si="152"/>
        <v>0</v>
      </c>
      <c r="Z652">
        <f t="shared" si="155"/>
        <v>0</v>
      </c>
      <c r="AA652">
        <f t="shared" si="156"/>
        <v>1</v>
      </c>
    </row>
    <row r="653" spans="1:27">
      <c r="A653" s="1">
        <v>38142.292361111111</v>
      </c>
      <c r="B653" s="1" t="s">
        <v>654</v>
      </c>
      <c r="C653" s="5">
        <v>3</v>
      </c>
      <c r="D653" s="2">
        <v>9.4000000000000004E-3</v>
      </c>
      <c r="E653" s="2">
        <v>5.0000000000000001E-3</v>
      </c>
      <c r="F653" s="2">
        <v>3.0999999999999999E-3</v>
      </c>
      <c r="G653" s="2">
        <v>4.0000000000000002E-4</v>
      </c>
      <c r="H653" s="2">
        <v>3.5000000000000001E-3</v>
      </c>
      <c r="I653" s="2">
        <v>3.39</v>
      </c>
      <c r="J653" s="4">
        <f t="shared" si="144"/>
        <v>9.8978624828893344E-2</v>
      </c>
      <c r="K653" s="4">
        <f t="shared" si="145"/>
        <v>0.27716186252771619</v>
      </c>
      <c r="L653" s="4">
        <f t="shared" si="146"/>
        <v>5.6451612903225812E-2</v>
      </c>
      <c r="M653" s="4">
        <f t="shared" si="147"/>
        <v>0.333613475430942</v>
      </c>
      <c r="N653" s="3">
        <f t="shared" si="148"/>
        <v>3.3705608257102724</v>
      </c>
      <c r="O653">
        <f t="shared" si="153"/>
        <v>4.9097244219195435</v>
      </c>
      <c r="Q653" s="4">
        <f t="shared" si="154"/>
        <v>0.16921262796805489</v>
      </c>
      <c r="T653" s="6">
        <v>38142.292361111111</v>
      </c>
      <c r="U653">
        <f t="shared" si="149"/>
        <v>0</v>
      </c>
      <c r="V653">
        <f t="shared" si="150"/>
        <v>0</v>
      </c>
      <c r="W653">
        <f t="shared" si="143"/>
        <v>0</v>
      </c>
      <c r="X653">
        <f t="shared" si="151"/>
        <v>0</v>
      </c>
      <c r="Y653">
        <f t="shared" si="152"/>
        <v>0</v>
      </c>
      <c r="Z653">
        <f t="shared" si="155"/>
        <v>0</v>
      </c>
      <c r="AA653">
        <f t="shared" si="156"/>
        <v>1</v>
      </c>
    </row>
    <row r="654" spans="1:27">
      <c r="A654" s="1">
        <v>38142.378472222219</v>
      </c>
      <c r="B654" s="1" t="s">
        <v>654</v>
      </c>
      <c r="C654" s="5">
        <v>4</v>
      </c>
      <c r="D654" s="2">
        <v>5.7999999999999996E-3</v>
      </c>
      <c r="E654" s="2">
        <v>4.5999999999999999E-3</v>
      </c>
      <c r="F654" s="2">
        <v>2.3E-3</v>
      </c>
      <c r="H654" s="2">
        <v>1.4E-3</v>
      </c>
      <c r="I654" s="2">
        <v>5.15</v>
      </c>
      <c r="J654" s="4">
        <f t="shared" si="144"/>
        <v>6.1071917447615032E-2</v>
      </c>
      <c r="K654" s="4">
        <f t="shared" si="145"/>
        <v>0.25498891352549891</v>
      </c>
      <c r="L654" s="4">
        <f t="shared" si="146"/>
        <v>2.2580645161290321E-2</v>
      </c>
      <c r="M654" s="4">
        <f t="shared" si="147"/>
        <v>0.27756955868678923</v>
      </c>
      <c r="N654" s="3">
        <f t="shared" si="148"/>
        <v>4.5449622393938576</v>
      </c>
      <c r="O654">
        <f t="shared" si="153"/>
        <v>11.292366170414953</v>
      </c>
      <c r="Q654" s="4">
        <f t="shared" si="154"/>
        <v>8.1351302600046374E-2</v>
      </c>
      <c r="T654" s="6">
        <v>38142.378472222219</v>
      </c>
      <c r="U654">
        <f t="shared" si="149"/>
        <v>0</v>
      </c>
      <c r="V654">
        <f t="shared" si="150"/>
        <v>0</v>
      </c>
      <c r="W654">
        <f t="shared" si="143"/>
        <v>0</v>
      </c>
      <c r="X654">
        <f t="shared" si="151"/>
        <v>0</v>
      </c>
      <c r="Y654">
        <f t="shared" si="152"/>
        <v>0</v>
      </c>
      <c r="Z654">
        <f t="shared" si="155"/>
        <v>0</v>
      </c>
      <c r="AA654">
        <f t="shared" si="156"/>
        <v>0</v>
      </c>
    </row>
    <row r="655" spans="1:27">
      <c r="A655" s="1">
        <v>38142.464583333334</v>
      </c>
      <c r="B655" s="1" t="s">
        <v>654</v>
      </c>
      <c r="C655" s="5">
        <v>5</v>
      </c>
      <c r="D655" s="2">
        <v>8.6999999999999994E-3</v>
      </c>
      <c r="E655" s="2">
        <v>4.7999999999999996E-3</v>
      </c>
      <c r="F655" s="2">
        <v>2.8E-3</v>
      </c>
      <c r="G655" s="2">
        <v>6.9999999999999999E-4</v>
      </c>
      <c r="H655" s="2">
        <v>3.5000000000000001E-3</v>
      </c>
      <c r="I655" s="2">
        <v>4.84</v>
      </c>
      <c r="J655" s="4">
        <f t="shared" si="144"/>
        <v>9.1607876171422548E-2</v>
      </c>
      <c r="K655" s="4">
        <f t="shared" si="145"/>
        <v>0.26607538802660752</v>
      </c>
      <c r="L655" s="4">
        <f t="shared" si="146"/>
        <v>5.6451612903225812E-2</v>
      </c>
      <c r="M655" s="4">
        <f t="shared" si="147"/>
        <v>0.32252700092983333</v>
      </c>
      <c r="N655" s="3">
        <f t="shared" si="148"/>
        <v>3.5207343998053187</v>
      </c>
      <c r="O655">
        <f t="shared" si="153"/>
        <v>4.7133354450427616</v>
      </c>
      <c r="Q655" s="4">
        <f t="shared" si="154"/>
        <v>0.17502910683594836</v>
      </c>
      <c r="T655" s="6">
        <v>38142.464583333334</v>
      </c>
      <c r="U655">
        <f t="shared" si="149"/>
        <v>0</v>
      </c>
      <c r="V655">
        <f t="shared" si="150"/>
        <v>0</v>
      </c>
      <c r="W655">
        <f t="shared" si="143"/>
        <v>0</v>
      </c>
      <c r="X655">
        <f t="shared" si="151"/>
        <v>0</v>
      </c>
      <c r="Y655">
        <f t="shared" si="152"/>
        <v>0</v>
      </c>
      <c r="Z655">
        <f t="shared" si="155"/>
        <v>0</v>
      </c>
      <c r="AA655">
        <f t="shared" si="156"/>
        <v>1</v>
      </c>
    </row>
    <row r="656" spans="1:27">
      <c r="A656" s="1">
        <v>38142.550694444442</v>
      </c>
      <c r="B656" s="1" t="s">
        <v>654</v>
      </c>
      <c r="C656" s="5">
        <v>6</v>
      </c>
      <c r="D656" s="2">
        <v>1.12E-2</v>
      </c>
      <c r="E656" s="2">
        <v>5.8999999999999999E-3</v>
      </c>
      <c r="F656" s="2">
        <v>3.0000000000000001E-3</v>
      </c>
      <c r="G656" s="2">
        <v>1.1999999999999999E-3</v>
      </c>
      <c r="H656" s="2">
        <v>4.1999999999999997E-3</v>
      </c>
      <c r="I656" s="2">
        <v>8.0399999999999991</v>
      </c>
      <c r="J656" s="4">
        <f t="shared" si="144"/>
        <v>0.11793197851953248</v>
      </c>
      <c r="K656" s="4">
        <f t="shared" si="145"/>
        <v>0.32705099778270508</v>
      </c>
      <c r="L656" s="4">
        <f t="shared" si="146"/>
        <v>6.774193548387096E-2</v>
      </c>
      <c r="M656" s="4">
        <f t="shared" si="147"/>
        <v>0.39479293326657605</v>
      </c>
      <c r="N656" s="3">
        <f t="shared" si="148"/>
        <v>3.3476325778863152</v>
      </c>
      <c r="O656">
        <f t="shared" si="153"/>
        <v>4.8278956815542182</v>
      </c>
      <c r="Q656" s="4">
        <f t="shared" si="154"/>
        <v>0.17158852090731211</v>
      </c>
      <c r="T656" s="6">
        <v>38142.550694444442</v>
      </c>
      <c r="U656">
        <f t="shared" si="149"/>
        <v>0</v>
      </c>
      <c r="V656">
        <f t="shared" si="150"/>
        <v>0</v>
      </c>
      <c r="W656">
        <f t="shared" si="143"/>
        <v>0</v>
      </c>
      <c r="X656">
        <f t="shared" si="151"/>
        <v>0</v>
      </c>
      <c r="Y656">
        <f t="shared" si="152"/>
        <v>0</v>
      </c>
      <c r="Z656">
        <f t="shared" si="155"/>
        <v>0</v>
      </c>
      <c r="AA656">
        <f t="shared" si="156"/>
        <v>1</v>
      </c>
    </row>
    <row r="657" spans="1:27">
      <c r="A657" s="1">
        <v>38142.636805555558</v>
      </c>
      <c r="B657" s="1" t="s">
        <v>654</v>
      </c>
      <c r="C657" s="5">
        <v>7</v>
      </c>
      <c r="D657" s="2">
        <v>1.17E-2</v>
      </c>
      <c r="E657" s="2">
        <v>8.3999999999999995E-3</v>
      </c>
      <c r="F657" s="2">
        <v>3.0000000000000001E-3</v>
      </c>
      <c r="G657" s="2">
        <v>8.9999999999999998E-4</v>
      </c>
      <c r="H657" s="2">
        <v>3.8999999999999998E-3</v>
      </c>
      <c r="I657" s="2">
        <v>10.45</v>
      </c>
      <c r="J657" s="4">
        <f t="shared" si="144"/>
        <v>0.12319679898915446</v>
      </c>
      <c r="K657" s="4">
        <f t="shared" si="145"/>
        <v>0.4656319290465632</v>
      </c>
      <c r="L657" s="4">
        <f t="shared" si="146"/>
        <v>6.2903225806451607E-2</v>
      </c>
      <c r="M657" s="4">
        <f t="shared" si="147"/>
        <v>0.52853515485301483</v>
      </c>
      <c r="N657" s="3">
        <f t="shared" si="148"/>
        <v>4.2901695432812668</v>
      </c>
      <c r="O657">
        <f t="shared" si="153"/>
        <v>7.4023537438171596</v>
      </c>
      <c r="Q657" s="4">
        <f t="shared" si="154"/>
        <v>0.11901427034488357</v>
      </c>
      <c r="T657" s="6">
        <v>38142.636805555558</v>
      </c>
      <c r="U657">
        <f t="shared" si="149"/>
        <v>0</v>
      </c>
      <c r="V657">
        <f t="shared" si="150"/>
        <v>0</v>
      </c>
      <c r="W657">
        <f t="shared" si="143"/>
        <v>0</v>
      </c>
      <c r="X657">
        <f t="shared" si="151"/>
        <v>0</v>
      </c>
      <c r="Y657">
        <f t="shared" si="152"/>
        <v>0</v>
      </c>
      <c r="Z657">
        <f t="shared" si="155"/>
        <v>0</v>
      </c>
      <c r="AA657">
        <f t="shared" si="156"/>
        <v>1</v>
      </c>
    </row>
    <row r="658" spans="1:27">
      <c r="A658" s="1">
        <v>38142.722916666666</v>
      </c>
      <c r="B658" s="1" t="s">
        <v>654</v>
      </c>
      <c r="C658" s="5">
        <v>8</v>
      </c>
      <c r="D658" s="2">
        <v>9.9000000000000008E-3</v>
      </c>
      <c r="E658" s="2">
        <v>5.5999999999999999E-3</v>
      </c>
      <c r="F658" s="2">
        <v>2.2000000000000001E-3</v>
      </c>
      <c r="H658" s="2">
        <v>1.4E-3</v>
      </c>
      <c r="I658" s="2">
        <v>9.61</v>
      </c>
      <c r="J658" s="4">
        <f t="shared" si="144"/>
        <v>0.10424344529851533</v>
      </c>
      <c r="K658" s="4">
        <f t="shared" si="145"/>
        <v>0.31042128603104213</v>
      </c>
      <c r="L658" s="4">
        <f t="shared" si="146"/>
        <v>2.2580645161290321E-2</v>
      </c>
      <c r="M658" s="4">
        <f t="shared" si="147"/>
        <v>0.33300193119233246</v>
      </c>
      <c r="N658" s="3">
        <f t="shared" si="148"/>
        <v>3.1944639803369506</v>
      </c>
      <c r="O658">
        <f t="shared" si="153"/>
        <v>13.747228381374724</v>
      </c>
      <c r="Q658" s="4">
        <f t="shared" si="154"/>
        <v>6.7809351977146284E-2</v>
      </c>
      <c r="T658" s="6">
        <v>38142.722916666666</v>
      </c>
      <c r="U658">
        <f t="shared" si="149"/>
        <v>0</v>
      </c>
      <c r="V658">
        <f t="shared" si="150"/>
        <v>0</v>
      </c>
      <c r="W658">
        <f t="shared" si="143"/>
        <v>0</v>
      </c>
      <c r="X658">
        <f t="shared" si="151"/>
        <v>0</v>
      </c>
      <c r="Y658">
        <f t="shared" si="152"/>
        <v>0</v>
      </c>
      <c r="Z658">
        <f t="shared" si="155"/>
        <v>0</v>
      </c>
      <c r="AA658">
        <f t="shared" si="156"/>
        <v>0</v>
      </c>
    </row>
    <row r="659" spans="1:27">
      <c r="A659" s="1">
        <v>38142.809027777781</v>
      </c>
      <c r="B659" s="1" t="s">
        <v>654</v>
      </c>
      <c r="C659" s="5">
        <v>9</v>
      </c>
      <c r="D659" s="2">
        <v>5.1999999999999998E-3</v>
      </c>
      <c r="E659" s="2">
        <v>2.8E-3</v>
      </c>
      <c r="F659" s="2">
        <v>2.3999999999999998E-3</v>
      </c>
      <c r="H659" s="2">
        <v>1.4E-3</v>
      </c>
      <c r="I659" s="2">
        <v>7.34</v>
      </c>
      <c r="J659" s="4">
        <f t="shared" si="144"/>
        <v>5.4754132884068649E-2</v>
      </c>
      <c r="K659" s="4">
        <f t="shared" si="145"/>
        <v>0.15521064301552107</v>
      </c>
      <c r="L659" s="4">
        <f t="shared" si="146"/>
        <v>2.2580645161290321E-2</v>
      </c>
      <c r="M659" s="4">
        <f t="shared" si="147"/>
        <v>0.17779128817681139</v>
      </c>
      <c r="N659" s="3">
        <f t="shared" si="148"/>
        <v>3.2470843534907265</v>
      </c>
      <c r="O659">
        <f t="shared" si="153"/>
        <v>6.8736141906873618</v>
      </c>
      <c r="Q659" s="4">
        <f t="shared" si="154"/>
        <v>0.12700647704871867</v>
      </c>
      <c r="T659" s="6">
        <v>38142.809027777781</v>
      </c>
      <c r="U659">
        <f t="shared" si="149"/>
        <v>0</v>
      </c>
      <c r="V659">
        <f t="shared" si="150"/>
        <v>0</v>
      </c>
      <c r="W659">
        <f t="shared" si="143"/>
        <v>0</v>
      </c>
      <c r="X659">
        <f t="shared" si="151"/>
        <v>0</v>
      </c>
      <c r="Y659">
        <f t="shared" si="152"/>
        <v>0</v>
      </c>
      <c r="Z659">
        <f t="shared" si="155"/>
        <v>0</v>
      </c>
      <c r="AA659">
        <f t="shared" si="156"/>
        <v>1</v>
      </c>
    </row>
    <row r="660" spans="1:27">
      <c r="A660" s="1">
        <v>38142.895138888889</v>
      </c>
      <c r="B660" s="1" t="s">
        <v>654</v>
      </c>
      <c r="C660" s="5">
        <v>10</v>
      </c>
      <c r="D660" s="2">
        <v>5.4000000000000003E-3</v>
      </c>
      <c r="E660" s="2">
        <v>2.8E-3</v>
      </c>
      <c r="F660" s="2">
        <v>2.3E-3</v>
      </c>
      <c r="H660" s="2">
        <v>1.6999999999999999E-3</v>
      </c>
      <c r="I660" s="2">
        <v>5.87</v>
      </c>
      <c r="J660" s="4">
        <f t="shared" si="144"/>
        <v>5.6860061071917448E-2</v>
      </c>
      <c r="K660" s="4">
        <f t="shared" si="145"/>
        <v>0.15521064301552107</v>
      </c>
      <c r="L660" s="4">
        <f t="shared" si="146"/>
        <v>2.7419354838709678E-2</v>
      </c>
      <c r="M660" s="4">
        <f t="shared" si="147"/>
        <v>0.18262999785423073</v>
      </c>
      <c r="N660" s="3">
        <f t="shared" si="148"/>
        <v>3.2119205363363506</v>
      </c>
      <c r="O660">
        <f t="shared" si="153"/>
        <v>5.6606234511542972</v>
      </c>
      <c r="Q660" s="4">
        <f t="shared" si="154"/>
        <v>0.15013609571739089</v>
      </c>
      <c r="T660" s="6">
        <v>38142.895138888889</v>
      </c>
      <c r="U660">
        <f t="shared" si="149"/>
        <v>0</v>
      </c>
      <c r="V660">
        <f t="shared" si="150"/>
        <v>0</v>
      </c>
      <c r="W660">
        <f t="shared" si="143"/>
        <v>0</v>
      </c>
      <c r="X660">
        <f t="shared" si="151"/>
        <v>0</v>
      </c>
      <c r="Y660">
        <f t="shared" si="152"/>
        <v>0</v>
      </c>
      <c r="Z660">
        <f t="shared" si="155"/>
        <v>0</v>
      </c>
      <c r="AA660">
        <f t="shared" si="156"/>
        <v>1</v>
      </c>
    </row>
    <row r="661" spans="1:27">
      <c r="A661" s="1">
        <v>38142.974305555559</v>
      </c>
      <c r="B661" s="1" t="s">
        <v>654</v>
      </c>
      <c r="C661" s="5">
        <v>11</v>
      </c>
      <c r="D661" s="2">
        <v>6.6E-3</v>
      </c>
      <c r="E661" s="2">
        <v>2.8E-3</v>
      </c>
      <c r="F661" s="2">
        <v>2.3E-3</v>
      </c>
      <c r="H661" s="2">
        <v>1.4E-3</v>
      </c>
      <c r="I661" s="2">
        <v>4.12</v>
      </c>
      <c r="J661" s="4">
        <f t="shared" si="144"/>
        <v>6.9495630199010214E-2</v>
      </c>
      <c r="K661" s="4">
        <f t="shared" si="145"/>
        <v>0.15521064301552107</v>
      </c>
      <c r="L661" s="4">
        <f t="shared" si="146"/>
        <v>2.2580645161290321E-2</v>
      </c>
      <c r="M661" s="4">
        <f t="shared" si="147"/>
        <v>0.17779128817681139</v>
      </c>
      <c r="N661" s="3">
        <f t="shared" si="148"/>
        <v>2.5583088845684512</v>
      </c>
      <c r="O661">
        <f t="shared" si="153"/>
        <v>6.8736141906873618</v>
      </c>
      <c r="Q661" s="4">
        <f t="shared" si="154"/>
        <v>0.12700647704871867</v>
      </c>
      <c r="T661" s="6">
        <v>38142.974305555559</v>
      </c>
      <c r="U661">
        <f t="shared" si="149"/>
        <v>0</v>
      </c>
      <c r="V661">
        <f t="shared" si="150"/>
        <v>0</v>
      </c>
      <c r="W661">
        <f t="shared" si="143"/>
        <v>0</v>
      </c>
      <c r="X661">
        <f t="shared" si="151"/>
        <v>0</v>
      </c>
      <c r="Y661">
        <f t="shared" si="152"/>
        <v>0</v>
      </c>
      <c r="Z661">
        <f t="shared" si="155"/>
        <v>0</v>
      </c>
      <c r="AA661">
        <f t="shared" si="156"/>
        <v>1</v>
      </c>
    </row>
    <row r="662" spans="1:27">
      <c r="A662" s="1">
        <v>38143.067361111112</v>
      </c>
      <c r="B662" s="1" t="s">
        <v>656</v>
      </c>
      <c r="C662" s="5">
        <v>12</v>
      </c>
      <c r="D662" s="2">
        <v>8.8000000000000005E-3</v>
      </c>
      <c r="E662" s="2">
        <v>6.0000000000000001E-3</v>
      </c>
      <c r="F662" s="2">
        <v>3.0000000000000001E-3</v>
      </c>
      <c r="G662" s="2">
        <v>1.6000000000000001E-3</v>
      </c>
      <c r="H662" s="2">
        <v>4.5999999999999999E-3</v>
      </c>
      <c r="I662" s="2">
        <v>3.68</v>
      </c>
      <c r="J662" s="4">
        <f t="shared" si="144"/>
        <v>9.2660840265346961E-2</v>
      </c>
      <c r="K662" s="4">
        <f t="shared" si="145"/>
        <v>0.33259423503325941</v>
      </c>
      <c r="L662" s="4">
        <f t="shared" si="146"/>
        <v>7.4193548387096769E-2</v>
      </c>
      <c r="M662" s="4">
        <f t="shared" si="147"/>
        <v>0.40678778342035615</v>
      </c>
      <c r="N662" s="3">
        <f t="shared" si="148"/>
        <v>4.3900722490262751</v>
      </c>
      <c r="O662">
        <f t="shared" si="153"/>
        <v>4.4827918634917578</v>
      </c>
      <c r="Q662" s="4">
        <f t="shared" si="154"/>
        <v>0.18238883125560459</v>
      </c>
      <c r="T662" s="6">
        <v>38143.067361111112</v>
      </c>
      <c r="U662">
        <f t="shared" si="149"/>
        <v>0</v>
      </c>
      <c r="V662">
        <f t="shared" si="150"/>
        <v>0</v>
      </c>
      <c r="W662">
        <f t="shared" si="143"/>
        <v>0</v>
      </c>
      <c r="X662">
        <f t="shared" si="151"/>
        <v>0</v>
      </c>
      <c r="Y662">
        <f t="shared" si="152"/>
        <v>0</v>
      </c>
      <c r="Z662">
        <f t="shared" si="155"/>
        <v>0</v>
      </c>
      <c r="AA662">
        <f t="shared" si="156"/>
        <v>1</v>
      </c>
    </row>
    <row r="663" spans="1:27">
      <c r="A663" s="1">
        <v>38143.15347222222</v>
      </c>
      <c r="B663" s="1" t="s">
        <v>656</v>
      </c>
      <c r="C663" s="5">
        <v>13</v>
      </c>
      <c r="D663" s="2">
        <v>1.3100000000000001E-2</v>
      </c>
      <c r="E663" s="2">
        <v>1.37E-2</v>
      </c>
      <c r="F663" s="2">
        <v>3.2000000000000002E-3</v>
      </c>
      <c r="G663" s="2">
        <v>2.3999999999999998E-3</v>
      </c>
      <c r="H663" s="2">
        <v>5.5999999999999999E-3</v>
      </c>
      <c r="I663" s="2">
        <v>5.15</v>
      </c>
      <c r="J663" s="4">
        <f t="shared" si="144"/>
        <v>0.13793829630409601</v>
      </c>
      <c r="K663" s="4">
        <f t="shared" si="145"/>
        <v>0.75942350332594244</v>
      </c>
      <c r="L663" s="4">
        <f t="shared" si="146"/>
        <v>9.0322580645161285E-2</v>
      </c>
      <c r="M663" s="4">
        <f t="shared" si="147"/>
        <v>0.84974608397110374</v>
      </c>
      <c r="N663" s="3">
        <f t="shared" si="148"/>
        <v>6.1603347782241018</v>
      </c>
      <c r="O663">
        <f t="shared" si="153"/>
        <v>8.4079030725372199</v>
      </c>
      <c r="Q663" s="4">
        <f t="shared" si="154"/>
        <v>0.10629361211417218</v>
      </c>
      <c r="T663" s="6">
        <v>38143.15347222222</v>
      </c>
      <c r="U663">
        <f t="shared" si="149"/>
        <v>0</v>
      </c>
      <c r="V663">
        <f t="shared" si="150"/>
        <v>0</v>
      </c>
      <c r="W663">
        <f t="shared" si="143"/>
        <v>0</v>
      </c>
      <c r="X663">
        <f t="shared" si="151"/>
        <v>1</v>
      </c>
      <c r="Y663">
        <f t="shared" si="152"/>
        <v>0</v>
      </c>
      <c r="Z663">
        <f t="shared" si="155"/>
        <v>0</v>
      </c>
      <c r="AA663">
        <f t="shared" si="156"/>
        <v>1</v>
      </c>
    </row>
    <row r="664" spans="1:27">
      <c r="A664" s="1">
        <v>38143.154861111114</v>
      </c>
      <c r="B664" s="1" t="s">
        <v>656</v>
      </c>
      <c r="C664" s="5">
        <v>13</v>
      </c>
      <c r="D664" s="2">
        <v>1.54E-2</v>
      </c>
      <c r="E664" s="2">
        <v>2.1000000000000001E-2</v>
      </c>
      <c r="F664" s="2">
        <v>3.0999999999999999E-3</v>
      </c>
      <c r="G664" s="2">
        <v>1.1000000000000001E-3</v>
      </c>
      <c r="H664" s="2">
        <v>4.1999999999999997E-3</v>
      </c>
      <c r="I664" s="2">
        <v>5.15</v>
      </c>
      <c r="J664" s="4">
        <f t="shared" si="144"/>
        <v>0.16215647046435716</v>
      </c>
      <c r="K664" s="4">
        <f t="shared" si="145"/>
        <v>1.1640798226164082</v>
      </c>
      <c r="L664" s="4">
        <f t="shared" si="146"/>
        <v>6.774193548387096E-2</v>
      </c>
      <c r="M664" s="4">
        <f t="shared" si="147"/>
        <v>1.2318217581002791</v>
      </c>
      <c r="N664" s="3">
        <f t="shared" si="148"/>
        <v>7.5965008030378902</v>
      </c>
      <c r="O664">
        <f t="shared" si="153"/>
        <v>17.18403547671841</v>
      </c>
      <c r="Q664" s="4">
        <f t="shared" si="154"/>
        <v>5.4993293500792573E-2</v>
      </c>
      <c r="T664" s="6">
        <v>38143.154861111114</v>
      </c>
      <c r="U664">
        <f t="shared" si="149"/>
        <v>0</v>
      </c>
      <c r="V664">
        <f t="shared" si="150"/>
        <v>0</v>
      </c>
      <c r="W664">
        <f t="shared" si="143"/>
        <v>0</v>
      </c>
      <c r="X664">
        <f t="shared" si="151"/>
        <v>1</v>
      </c>
      <c r="Y664">
        <f t="shared" si="152"/>
        <v>0</v>
      </c>
      <c r="Z664">
        <f t="shared" si="155"/>
        <v>0</v>
      </c>
      <c r="AA664">
        <f t="shared" si="156"/>
        <v>0</v>
      </c>
    </row>
    <row r="665" spans="1:27">
      <c r="A665" s="1">
        <v>38143.15625</v>
      </c>
      <c r="B665" s="1" t="s">
        <v>656</v>
      </c>
      <c r="C665" s="5">
        <v>13</v>
      </c>
      <c r="D665" s="2">
        <v>1.6199999999999999E-2</v>
      </c>
      <c r="E665" s="2">
        <v>2.24E-2</v>
      </c>
      <c r="F665" s="2">
        <v>3.0000000000000001E-3</v>
      </c>
      <c r="G665" s="2">
        <v>1.5E-3</v>
      </c>
      <c r="H665" s="2">
        <v>4.4999999999999997E-3</v>
      </c>
      <c r="I665" s="2">
        <v>5.61</v>
      </c>
      <c r="J665" s="4">
        <f t="shared" si="144"/>
        <v>0.17058018321575233</v>
      </c>
      <c r="K665" s="4">
        <f t="shared" si="145"/>
        <v>1.2416851441241685</v>
      </c>
      <c r="L665" s="4">
        <f t="shared" si="146"/>
        <v>7.2580645161290314E-2</v>
      </c>
      <c r="M665" s="4">
        <f t="shared" si="147"/>
        <v>1.3142657892854588</v>
      </c>
      <c r="N665" s="3">
        <f t="shared" si="148"/>
        <v>7.70468037089136</v>
      </c>
      <c r="O665">
        <f t="shared" si="153"/>
        <v>17.10766198571077</v>
      </c>
      <c r="Q665" s="4">
        <f t="shared" si="154"/>
        <v>5.5225241159743664E-2</v>
      </c>
      <c r="T665" s="6">
        <v>38143.15625</v>
      </c>
      <c r="U665">
        <f t="shared" si="149"/>
        <v>0</v>
      </c>
      <c r="V665">
        <f t="shared" si="150"/>
        <v>0</v>
      </c>
      <c r="W665">
        <f t="shared" si="143"/>
        <v>0</v>
      </c>
      <c r="X665">
        <f t="shared" si="151"/>
        <v>1</v>
      </c>
      <c r="Y665">
        <f t="shared" si="152"/>
        <v>0</v>
      </c>
      <c r="Z665">
        <f t="shared" si="155"/>
        <v>0</v>
      </c>
      <c r="AA665">
        <f t="shared" si="156"/>
        <v>0</v>
      </c>
    </row>
    <row r="666" spans="1:27">
      <c r="A666" s="1">
        <v>38162.261805555558</v>
      </c>
      <c r="B666" s="1" t="s">
        <v>641</v>
      </c>
      <c r="C666" s="5">
        <v>1</v>
      </c>
      <c r="D666" s="2">
        <v>1.49E-2</v>
      </c>
      <c r="E666" s="2">
        <v>5.7000000000000002E-3</v>
      </c>
      <c r="F666" s="2">
        <v>3.0000000000000001E-3</v>
      </c>
      <c r="H666" s="2">
        <v>1.4E-3</v>
      </c>
      <c r="I666" s="2">
        <v>5.04</v>
      </c>
      <c r="J666" s="4">
        <f t="shared" si="144"/>
        <v>0.15689164999473518</v>
      </c>
      <c r="K666" s="4">
        <f t="shared" si="145"/>
        <v>0.31596452328159647</v>
      </c>
      <c r="L666" s="4">
        <f t="shared" si="146"/>
        <v>2.2580645161290321E-2</v>
      </c>
      <c r="M666" s="4">
        <f t="shared" si="147"/>
        <v>0.33854516844288679</v>
      </c>
      <c r="N666" s="3">
        <f t="shared" si="148"/>
        <v>2.1578278286591246</v>
      </c>
      <c r="O666">
        <f t="shared" si="153"/>
        <v>13.992714602470702</v>
      </c>
      <c r="Q666" s="4">
        <f t="shared" si="154"/>
        <v>6.6699061945406909E-2</v>
      </c>
      <c r="T666" s="6">
        <v>38162.261805555558</v>
      </c>
      <c r="U666">
        <f t="shared" si="149"/>
        <v>0</v>
      </c>
      <c r="V666">
        <f t="shared" si="150"/>
        <v>0</v>
      </c>
      <c r="W666">
        <f t="shared" si="143"/>
        <v>0</v>
      </c>
      <c r="X666">
        <f t="shared" si="151"/>
        <v>1</v>
      </c>
      <c r="Y666">
        <f t="shared" si="152"/>
        <v>0</v>
      </c>
      <c r="Z666">
        <f t="shared" si="155"/>
        <v>0</v>
      </c>
      <c r="AA666">
        <f t="shared" si="156"/>
        <v>0</v>
      </c>
    </row>
    <row r="667" spans="1:27">
      <c r="A667" s="1">
        <v>38162.347916666666</v>
      </c>
      <c r="B667" s="1" t="s">
        <v>641</v>
      </c>
      <c r="C667" s="5">
        <v>2</v>
      </c>
      <c r="D667" s="2">
        <v>1.7399999999999999E-2</v>
      </c>
      <c r="E667" s="2">
        <v>7.4000000000000003E-3</v>
      </c>
      <c r="F667" s="2">
        <v>4.4999999999999997E-3</v>
      </c>
      <c r="H667" s="2">
        <v>4.1000000000000003E-3</v>
      </c>
      <c r="I667" s="2">
        <v>6.65</v>
      </c>
      <c r="J667" s="4">
        <f t="shared" si="144"/>
        <v>0.1832157523428451</v>
      </c>
      <c r="K667" s="4">
        <f t="shared" si="145"/>
        <v>0.41019955654102003</v>
      </c>
      <c r="L667" s="4">
        <f t="shared" si="146"/>
        <v>6.6129032258064518E-2</v>
      </c>
      <c r="M667" s="4">
        <f t="shared" si="147"/>
        <v>0.47632858879908457</v>
      </c>
      <c r="N667" s="3">
        <f t="shared" si="148"/>
        <v>2.5998233378304061</v>
      </c>
      <c r="O667">
        <f t="shared" si="153"/>
        <v>6.2030176842788389</v>
      </c>
      <c r="Q667" s="4">
        <f t="shared" si="154"/>
        <v>0.13883070177414386</v>
      </c>
      <c r="T667" s="6">
        <v>38162.347916666666</v>
      </c>
      <c r="U667">
        <f t="shared" si="149"/>
        <v>0</v>
      </c>
      <c r="V667">
        <f t="shared" si="150"/>
        <v>0</v>
      </c>
      <c r="W667">
        <f t="shared" si="143"/>
        <v>0</v>
      </c>
      <c r="X667">
        <f t="shared" si="151"/>
        <v>1</v>
      </c>
      <c r="Y667">
        <f t="shared" si="152"/>
        <v>0</v>
      </c>
      <c r="Z667">
        <f t="shared" si="155"/>
        <v>0</v>
      </c>
      <c r="AA667">
        <f t="shared" si="156"/>
        <v>1</v>
      </c>
    </row>
    <row r="668" spans="1:27">
      <c r="A668" s="1">
        <v>38162.434027777781</v>
      </c>
      <c r="B668" s="1" t="s">
        <v>641</v>
      </c>
      <c r="C668" s="5">
        <v>3</v>
      </c>
      <c r="D668" s="2">
        <v>1.3100000000000001E-2</v>
      </c>
      <c r="E668" s="2">
        <v>5.4999999999999997E-3</v>
      </c>
      <c r="F668" s="2">
        <v>2.8999999999999998E-3</v>
      </c>
      <c r="H668" s="2">
        <v>1.4E-3</v>
      </c>
      <c r="I668" s="2">
        <v>12.45</v>
      </c>
      <c r="J668" s="4">
        <f t="shared" si="144"/>
        <v>0.13793829630409601</v>
      </c>
      <c r="K668" s="4">
        <f t="shared" si="145"/>
        <v>0.3048780487804878</v>
      </c>
      <c r="L668" s="4">
        <f t="shared" si="146"/>
        <v>2.2580645161290321E-2</v>
      </c>
      <c r="M668" s="4">
        <f t="shared" si="147"/>
        <v>0.32745869394177812</v>
      </c>
      <c r="N668" s="3">
        <f t="shared" si="148"/>
        <v>2.3739505468435627</v>
      </c>
      <c r="O668">
        <f t="shared" si="153"/>
        <v>13.501742160278747</v>
      </c>
      <c r="Q668" s="4">
        <f t="shared" si="154"/>
        <v>6.8957232099951943E-2</v>
      </c>
      <c r="T668" s="6">
        <v>38162.434027777781</v>
      </c>
      <c r="U668">
        <f t="shared" si="149"/>
        <v>0</v>
      </c>
      <c r="V668">
        <f t="shared" si="150"/>
        <v>0</v>
      </c>
      <c r="W668">
        <f t="shared" si="143"/>
        <v>0</v>
      </c>
      <c r="X668">
        <f t="shared" si="151"/>
        <v>1</v>
      </c>
      <c r="Y668">
        <f t="shared" si="152"/>
        <v>0</v>
      </c>
      <c r="Z668">
        <f t="shared" si="155"/>
        <v>0</v>
      </c>
      <c r="AA668">
        <f t="shared" si="156"/>
        <v>0</v>
      </c>
    </row>
    <row r="669" spans="1:27">
      <c r="A669" s="1">
        <v>38162.520138888889</v>
      </c>
      <c r="B669" s="1" t="s">
        <v>641</v>
      </c>
      <c r="C669" s="5">
        <v>4</v>
      </c>
      <c r="D669" s="2">
        <v>7.4000000000000003E-3</v>
      </c>
      <c r="E669" s="2">
        <v>3.2000000000000002E-3</v>
      </c>
      <c r="F669" s="2">
        <v>2.8E-3</v>
      </c>
      <c r="H669" s="2">
        <v>1.4E-3</v>
      </c>
      <c r="I669" s="2">
        <v>8.76</v>
      </c>
      <c r="J669" s="4">
        <f t="shared" si="144"/>
        <v>7.7919342950405396E-2</v>
      </c>
      <c r="K669" s="4">
        <f t="shared" si="145"/>
        <v>0.17738359201773837</v>
      </c>
      <c r="L669" s="4">
        <f t="shared" si="146"/>
        <v>2.2580645161290321E-2</v>
      </c>
      <c r="M669" s="4">
        <f t="shared" si="147"/>
        <v>0.1999642371790287</v>
      </c>
      <c r="N669" s="3">
        <f t="shared" si="148"/>
        <v>2.5662977844449126</v>
      </c>
      <c r="O669">
        <f t="shared" si="153"/>
        <v>7.8555590750712714</v>
      </c>
      <c r="Q669" s="4">
        <f t="shared" si="154"/>
        <v>0.11292341810637764</v>
      </c>
      <c r="T669" s="6">
        <v>38162.520138888889</v>
      </c>
      <c r="U669">
        <f t="shared" si="149"/>
        <v>0</v>
      </c>
      <c r="V669">
        <f t="shared" si="150"/>
        <v>0</v>
      </c>
      <c r="W669">
        <f t="shared" si="143"/>
        <v>0</v>
      </c>
      <c r="X669">
        <f t="shared" si="151"/>
        <v>0</v>
      </c>
      <c r="Y669">
        <f t="shared" si="152"/>
        <v>0</v>
      </c>
      <c r="Z669">
        <f t="shared" si="155"/>
        <v>0</v>
      </c>
      <c r="AA669">
        <f t="shared" si="156"/>
        <v>1</v>
      </c>
    </row>
    <row r="670" spans="1:27">
      <c r="A670" s="1">
        <v>38162.606249999997</v>
      </c>
      <c r="B670" s="1" t="s">
        <v>641</v>
      </c>
      <c r="C670" s="5">
        <v>5</v>
      </c>
      <c r="D670" s="2">
        <v>7.6E-3</v>
      </c>
      <c r="E670" s="2">
        <v>3.0999999999999999E-3</v>
      </c>
      <c r="F670" s="2">
        <v>2.8999999999999998E-3</v>
      </c>
      <c r="H670" s="2">
        <v>1.4E-3</v>
      </c>
      <c r="I670" s="2">
        <v>7.85</v>
      </c>
      <c r="J670" s="4">
        <f t="shared" si="144"/>
        <v>8.0025271138254195E-2</v>
      </c>
      <c r="K670" s="4">
        <f t="shared" si="145"/>
        <v>0.17184035476718404</v>
      </c>
      <c r="L670" s="4">
        <f t="shared" si="146"/>
        <v>2.2580645161290321E-2</v>
      </c>
      <c r="M670" s="4">
        <f t="shared" si="147"/>
        <v>0.19442099992847436</v>
      </c>
      <c r="N670" s="3">
        <f t="shared" si="148"/>
        <v>2.429495047790422</v>
      </c>
      <c r="O670">
        <f t="shared" si="153"/>
        <v>7.6100728539752938</v>
      </c>
      <c r="Q670" s="4">
        <f t="shared" si="154"/>
        <v>0.11614303583253623</v>
      </c>
      <c r="T670" s="6">
        <v>38162.606249999997</v>
      </c>
      <c r="U670">
        <f t="shared" si="149"/>
        <v>0</v>
      </c>
      <c r="V670">
        <f t="shared" si="150"/>
        <v>0</v>
      </c>
      <c r="W670">
        <f t="shared" si="143"/>
        <v>0</v>
      </c>
      <c r="X670">
        <f t="shared" si="151"/>
        <v>0</v>
      </c>
      <c r="Y670">
        <f t="shared" si="152"/>
        <v>0</v>
      </c>
      <c r="Z670">
        <f t="shared" si="155"/>
        <v>0</v>
      </c>
      <c r="AA670">
        <f t="shared" si="156"/>
        <v>1</v>
      </c>
    </row>
    <row r="671" spans="1:27">
      <c r="A671" s="1">
        <v>38162.692361111112</v>
      </c>
      <c r="B671" s="1" t="s">
        <v>641</v>
      </c>
      <c r="C671" s="5">
        <v>6</v>
      </c>
      <c r="D671" s="2">
        <v>1.23E-2</v>
      </c>
      <c r="E671" s="2">
        <v>3.5999999999999999E-3</v>
      </c>
      <c r="F671" s="2">
        <v>3.2000000000000002E-3</v>
      </c>
      <c r="H671" s="2">
        <v>1.4E-3</v>
      </c>
      <c r="I671" s="2">
        <v>10.16</v>
      </c>
      <c r="J671" s="4">
        <f t="shared" si="144"/>
        <v>0.12951458355270085</v>
      </c>
      <c r="K671" s="4">
        <f t="shared" si="145"/>
        <v>0.19955654101995565</v>
      </c>
      <c r="L671" s="4">
        <f t="shared" si="146"/>
        <v>2.2580645161290321E-2</v>
      </c>
      <c r="M671" s="4">
        <f t="shared" si="147"/>
        <v>0.22213718618124598</v>
      </c>
      <c r="N671" s="3">
        <f t="shared" si="148"/>
        <v>1.7151519163929212</v>
      </c>
      <c r="O671">
        <f t="shared" si="153"/>
        <v>8.8375039594551801</v>
      </c>
      <c r="Q671" s="4">
        <f t="shared" si="154"/>
        <v>0.10165180152622597</v>
      </c>
      <c r="T671" s="6">
        <v>38162.692361111112</v>
      </c>
      <c r="U671">
        <f t="shared" si="149"/>
        <v>0</v>
      </c>
      <c r="V671">
        <f t="shared" si="150"/>
        <v>0</v>
      </c>
      <c r="W671">
        <f t="shared" si="143"/>
        <v>0</v>
      </c>
      <c r="X671">
        <f t="shared" si="151"/>
        <v>1</v>
      </c>
      <c r="Y671">
        <f t="shared" si="152"/>
        <v>0</v>
      </c>
      <c r="Z671">
        <f t="shared" si="155"/>
        <v>0</v>
      </c>
      <c r="AA671">
        <f t="shared" si="156"/>
        <v>1</v>
      </c>
    </row>
    <row r="672" spans="1:27">
      <c r="A672" s="1">
        <v>38162.77847222222</v>
      </c>
      <c r="B672" s="1" t="s">
        <v>641</v>
      </c>
      <c r="C672" s="5">
        <v>7</v>
      </c>
      <c r="D672" s="2">
        <v>1.4500000000000001E-2</v>
      </c>
      <c r="E672" s="2">
        <v>3.0999999999999999E-3</v>
      </c>
      <c r="F672" s="2">
        <v>3.2000000000000002E-3</v>
      </c>
      <c r="H672" s="2">
        <v>1.4E-3</v>
      </c>
      <c r="I672" s="2">
        <v>8.84</v>
      </c>
      <c r="J672" s="4">
        <f t="shared" si="144"/>
        <v>0.15267979361903761</v>
      </c>
      <c r="K672" s="4">
        <f t="shared" si="145"/>
        <v>0.17184035476718404</v>
      </c>
      <c r="L672" s="4">
        <f t="shared" si="146"/>
        <v>2.2580645161290321E-2</v>
      </c>
      <c r="M672" s="4">
        <f t="shared" si="147"/>
        <v>0.19442099992847436</v>
      </c>
      <c r="N672" s="3">
        <f t="shared" si="148"/>
        <v>1.2733905078073937</v>
      </c>
      <c r="O672">
        <f t="shared" si="153"/>
        <v>7.6100728539752938</v>
      </c>
      <c r="Q672" s="4">
        <f t="shared" si="154"/>
        <v>0.11614303583253623</v>
      </c>
      <c r="T672" s="6">
        <v>38162.77847222222</v>
      </c>
      <c r="U672">
        <f t="shared" si="149"/>
        <v>0</v>
      </c>
      <c r="V672">
        <f t="shared" si="150"/>
        <v>0</v>
      </c>
      <c r="W672">
        <f t="shared" si="143"/>
        <v>0</v>
      </c>
      <c r="X672">
        <f t="shared" si="151"/>
        <v>1</v>
      </c>
      <c r="Y672">
        <f t="shared" si="152"/>
        <v>0</v>
      </c>
      <c r="Z672">
        <f t="shared" si="155"/>
        <v>0</v>
      </c>
      <c r="AA672">
        <f t="shared" si="156"/>
        <v>1</v>
      </c>
    </row>
    <row r="673" spans="1:27">
      <c r="A673" s="1">
        <v>38162.864583333336</v>
      </c>
      <c r="B673" s="1" t="s">
        <v>641</v>
      </c>
      <c r="C673" s="5">
        <v>8</v>
      </c>
      <c r="D673" s="2">
        <v>1.32E-2</v>
      </c>
      <c r="E673" s="2">
        <v>3.0999999999999999E-3</v>
      </c>
      <c r="F673" s="2">
        <v>3.3E-3</v>
      </c>
      <c r="H673" s="2">
        <v>1.4E-3</v>
      </c>
      <c r="I673" s="2">
        <v>6.93</v>
      </c>
      <c r="J673" s="4">
        <f t="shared" si="144"/>
        <v>0.13899126039802043</v>
      </c>
      <c r="K673" s="4">
        <f t="shared" si="145"/>
        <v>0.17184035476718404</v>
      </c>
      <c r="L673" s="4">
        <f t="shared" si="146"/>
        <v>2.2580645161290321E-2</v>
      </c>
      <c r="M673" s="4">
        <f t="shared" si="147"/>
        <v>0.19442099992847436</v>
      </c>
      <c r="N673" s="3">
        <f t="shared" si="148"/>
        <v>1.3988001790308493</v>
      </c>
      <c r="O673">
        <f t="shared" si="153"/>
        <v>7.6100728539752938</v>
      </c>
      <c r="Q673" s="4">
        <f t="shared" si="154"/>
        <v>0.11614303583253623</v>
      </c>
      <c r="T673" s="6">
        <v>38162.864583333336</v>
      </c>
      <c r="U673">
        <f t="shared" si="149"/>
        <v>0</v>
      </c>
      <c r="V673">
        <f t="shared" si="150"/>
        <v>0</v>
      </c>
      <c r="W673">
        <f t="shared" si="143"/>
        <v>0</v>
      </c>
      <c r="X673">
        <f t="shared" si="151"/>
        <v>1</v>
      </c>
      <c r="Y673">
        <f t="shared" si="152"/>
        <v>0</v>
      </c>
      <c r="Z673">
        <f t="shared" si="155"/>
        <v>0</v>
      </c>
      <c r="AA673">
        <f t="shared" si="156"/>
        <v>1</v>
      </c>
    </row>
    <row r="674" spans="1:27">
      <c r="A674" s="1">
        <v>38162.950694444444</v>
      </c>
      <c r="B674" s="1" t="s">
        <v>641</v>
      </c>
      <c r="C674" s="5">
        <v>9</v>
      </c>
      <c r="D674" s="2">
        <v>1.09E-2</v>
      </c>
      <c r="E674" s="2">
        <v>2.8E-3</v>
      </c>
      <c r="F674" s="2">
        <v>3.0000000000000001E-3</v>
      </c>
      <c r="H674" s="2">
        <v>1.4E-3</v>
      </c>
      <c r="I674" s="2">
        <v>6.4</v>
      </c>
      <c r="J674" s="4">
        <f t="shared" si="144"/>
        <v>0.11477308623775929</v>
      </c>
      <c r="K674" s="4">
        <f t="shared" si="145"/>
        <v>0.15521064301552107</v>
      </c>
      <c r="L674" s="4">
        <f t="shared" si="146"/>
        <v>2.2580645161290321E-2</v>
      </c>
      <c r="M674" s="4">
        <f t="shared" si="147"/>
        <v>0.17779128817681139</v>
      </c>
      <c r="N674" s="3">
        <f t="shared" si="148"/>
        <v>1.5490677649680529</v>
      </c>
      <c r="O674">
        <f t="shared" si="153"/>
        <v>6.8736141906873618</v>
      </c>
      <c r="Q674" s="4">
        <f t="shared" si="154"/>
        <v>0.12700647704871867</v>
      </c>
      <c r="T674" s="6">
        <v>38162.950694444444</v>
      </c>
      <c r="U674">
        <f t="shared" si="149"/>
        <v>0</v>
      </c>
      <c r="V674">
        <f t="shared" si="150"/>
        <v>0</v>
      </c>
      <c r="W674">
        <f t="shared" si="143"/>
        <v>0</v>
      </c>
      <c r="X674">
        <f t="shared" si="151"/>
        <v>0</v>
      </c>
      <c r="Y674">
        <f t="shared" si="152"/>
        <v>0</v>
      </c>
      <c r="Z674">
        <f t="shared" si="155"/>
        <v>0</v>
      </c>
      <c r="AA674">
        <f t="shared" si="156"/>
        <v>1</v>
      </c>
    </row>
    <row r="675" spans="1:27">
      <c r="A675" s="1">
        <v>38163.036805555559</v>
      </c>
      <c r="B675" s="1" t="s">
        <v>643</v>
      </c>
      <c r="C675" s="5">
        <v>10</v>
      </c>
      <c r="D675" s="2">
        <v>6.1999999999999998E-3</v>
      </c>
      <c r="E675" s="2">
        <v>3.8E-3</v>
      </c>
      <c r="F675" s="2">
        <v>3.0000000000000001E-3</v>
      </c>
      <c r="H675" s="2">
        <v>1.4E-3</v>
      </c>
      <c r="I675" s="2">
        <v>5.57</v>
      </c>
      <c r="J675" s="4">
        <f t="shared" si="144"/>
        <v>6.528377382331263E-2</v>
      </c>
      <c r="K675" s="4">
        <f t="shared" si="145"/>
        <v>0.21064301552106429</v>
      </c>
      <c r="L675" s="4">
        <f t="shared" si="146"/>
        <v>2.2580645161290321E-2</v>
      </c>
      <c r="M675" s="4">
        <f t="shared" si="147"/>
        <v>0.23322366068235462</v>
      </c>
      <c r="N675" s="3">
        <f t="shared" si="148"/>
        <v>3.5724598475811637</v>
      </c>
      <c r="O675">
        <f t="shared" si="153"/>
        <v>9.3284764016471335</v>
      </c>
      <c r="Q675" s="4">
        <f t="shared" si="154"/>
        <v>9.6819701291133806E-2</v>
      </c>
      <c r="T675" s="6">
        <v>38163.036805555559</v>
      </c>
      <c r="U675">
        <f t="shared" si="149"/>
        <v>0</v>
      </c>
      <c r="V675">
        <f t="shared" si="150"/>
        <v>0</v>
      </c>
      <c r="W675">
        <f t="shared" si="143"/>
        <v>0</v>
      </c>
      <c r="X675">
        <f t="shared" si="151"/>
        <v>0</v>
      </c>
      <c r="Y675">
        <f t="shared" si="152"/>
        <v>0</v>
      </c>
      <c r="Z675">
        <f t="shared" si="155"/>
        <v>0</v>
      </c>
      <c r="AA675">
        <f t="shared" si="156"/>
        <v>0</v>
      </c>
    </row>
    <row r="676" spans="1:27">
      <c r="A676" s="1">
        <v>38163.122916666667</v>
      </c>
      <c r="B676" s="1" t="s">
        <v>643</v>
      </c>
      <c r="C676" s="5">
        <v>11</v>
      </c>
      <c r="D676" s="2">
        <v>1.04E-2</v>
      </c>
      <c r="E676" s="2">
        <v>3.5000000000000001E-3</v>
      </c>
      <c r="F676" s="2">
        <v>2.5999999999999999E-3</v>
      </c>
      <c r="H676" s="2">
        <v>1.4E-3</v>
      </c>
      <c r="I676" s="2">
        <v>4.8600000000000003</v>
      </c>
      <c r="J676" s="4">
        <f t="shared" si="144"/>
        <v>0.1095082657681373</v>
      </c>
      <c r="K676" s="4">
        <f t="shared" si="145"/>
        <v>0.19401330376940132</v>
      </c>
      <c r="L676" s="4">
        <f t="shared" si="146"/>
        <v>2.2580645161290321E-2</v>
      </c>
      <c r="M676" s="4">
        <f t="shared" si="147"/>
        <v>0.21659394893069164</v>
      </c>
      <c r="N676" s="3">
        <f t="shared" si="148"/>
        <v>1.9778776278795949</v>
      </c>
      <c r="O676">
        <f t="shared" si="153"/>
        <v>8.5920177383592016</v>
      </c>
      <c r="Q676" s="4">
        <f t="shared" si="154"/>
        <v>0.10425335182616736</v>
      </c>
      <c r="T676" s="6">
        <v>38163.122916666667</v>
      </c>
      <c r="U676">
        <f t="shared" si="149"/>
        <v>0</v>
      </c>
      <c r="V676">
        <f t="shared" si="150"/>
        <v>0</v>
      </c>
      <c r="W676">
        <f t="shared" si="143"/>
        <v>0</v>
      </c>
      <c r="X676">
        <f t="shared" si="151"/>
        <v>0</v>
      </c>
      <c r="Y676">
        <f t="shared" si="152"/>
        <v>0</v>
      </c>
      <c r="Z676">
        <f t="shared" si="155"/>
        <v>0</v>
      </c>
      <c r="AA676">
        <f t="shared" si="156"/>
        <v>1</v>
      </c>
    </row>
    <row r="677" spans="1:27">
      <c r="A677" s="1">
        <v>38163.209027777775</v>
      </c>
      <c r="B677" s="1" t="s">
        <v>643</v>
      </c>
      <c r="C677" s="5">
        <v>12</v>
      </c>
      <c r="D677" s="2">
        <v>1.26E-2</v>
      </c>
      <c r="E677" s="2">
        <v>2.8999999999999998E-3</v>
      </c>
      <c r="F677" s="2">
        <v>3.7000000000000002E-3</v>
      </c>
      <c r="H677" s="2">
        <v>3.0999999999999999E-3</v>
      </c>
      <c r="I677" s="2">
        <v>8.82</v>
      </c>
      <c r="J677" s="4">
        <f t="shared" si="144"/>
        <v>0.13267347583447406</v>
      </c>
      <c r="K677" s="4">
        <f t="shared" si="145"/>
        <v>0.1607538802660754</v>
      </c>
      <c r="L677" s="4">
        <f t="shared" si="146"/>
        <v>4.9999999999999996E-2</v>
      </c>
      <c r="M677" s="4">
        <f t="shared" si="147"/>
        <v>0.21075388026607539</v>
      </c>
      <c r="N677" s="3">
        <f t="shared" si="148"/>
        <v>1.5885155562594586</v>
      </c>
      <c r="O677">
        <f t="shared" si="153"/>
        <v>3.2150776053215084</v>
      </c>
      <c r="Q677" s="4">
        <f t="shared" si="154"/>
        <v>0.2372435560231457</v>
      </c>
      <c r="T677" s="6">
        <v>38163.209027777775</v>
      </c>
      <c r="U677">
        <f t="shared" si="149"/>
        <v>0</v>
      </c>
      <c r="V677">
        <f t="shared" si="150"/>
        <v>0</v>
      </c>
      <c r="W677">
        <f t="shared" si="143"/>
        <v>0</v>
      </c>
      <c r="X677">
        <f t="shared" si="151"/>
        <v>1</v>
      </c>
      <c r="Y677">
        <f t="shared" si="152"/>
        <v>0</v>
      </c>
      <c r="Z677">
        <f t="shared" si="155"/>
        <v>0</v>
      </c>
      <c r="AA677">
        <f t="shared" si="156"/>
        <v>1</v>
      </c>
    </row>
    <row r="678" spans="1:27">
      <c r="A678" s="1">
        <v>38163.295138888891</v>
      </c>
      <c r="B678" s="1" t="s">
        <v>643</v>
      </c>
      <c r="C678" s="5">
        <v>13</v>
      </c>
      <c r="D678" s="2">
        <v>1.6E-2</v>
      </c>
      <c r="E678" s="2">
        <v>5.8999999999999999E-3</v>
      </c>
      <c r="F678" s="2">
        <v>3.8E-3</v>
      </c>
      <c r="H678" s="2">
        <v>3.2000000000000002E-3</v>
      </c>
      <c r="I678" s="2">
        <v>9.2899999999999991</v>
      </c>
      <c r="J678" s="4">
        <f t="shared" si="144"/>
        <v>0.16847425502790356</v>
      </c>
      <c r="K678" s="4">
        <f t="shared" si="145"/>
        <v>0.32705099778270508</v>
      </c>
      <c r="L678" s="4">
        <f t="shared" si="146"/>
        <v>5.1612903225806452E-2</v>
      </c>
      <c r="M678" s="4">
        <f t="shared" si="147"/>
        <v>0.37866390100851155</v>
      </c>
      <c r="N678" s="3">
        <f t="shared" si="148"/>
        <v>2.2476069174236462</v>
      </c>
      <c r="O678">
        <f t="shared" si="153"/>
        <v>6.3366130820399107</v>
      </c>
      <c r="Q678" s="4">
        <f t="shared" si="154"/>
        <v>0.13630267656447745</v>
      </c>
      <c r="T678" s="6">
        <v>38163.295138888891</v>
      </c>
      <c r="U678">
        <f t="shared" si="149"/>
        <v>0</v>
      </c>
      <c r="V678">
        <f t="shared" si="150"/>
        <v>0</v>
      </c>
      <c r="W678">
        <f t="shared" si="143"/>
        <v>0</v>
      </c>
      <c r="X678">
        <f t="shared" si="151"/>
        <v>1</v>
      </c>
      <c r="Y678">
        <f t="shared" si="152"/>
        <v>0</v>
      </c>
      <c r="Z678">
        <f t="shared" si="155"/>
        <v>0</v>
      </c>
      <c r="AA678">
        <f t="shared" si="156"/>
        <v>1</v>
      </c>
    </row>
    <row r="679" spans="1:27">
      <c r="A679" s="1">
        <v>38163.296527777777</v>
      </c>
      <c r="B679" s="1" t="s">
        <v>643</v>
      </c>
      <c r="C679" s="5">
        <v>13</v>
      </c>
      <c r="D679" s="2">
        <v>2.4500000000000001E-2</v>
      </c>
      <c r="E679" s="2">
        <v>2.4799999999999999E-2</v>
      </c>
      <c r="F679" s="2">
        <v>4.0000000000000001E-3</v>
      </c>
      <c r="H679" s="2">
        <v>3.5999999999999999E-3</v>
      </c>
      <c r="I679" s="2">
        <v>9.8699999999999992</v>
      </c>
      <c r="J679" s="4">
        <f t="shared" si="144"/>
        <v>0.25797620301147728</v>
      </c>
      <c r="K679" s="4">
        <f t="shared" si="145"/>
        <v>1.3747228381374723</v>
      </c>
      <c r="L679" s="4">
        <f t="shared" si="146"/>
        <v>5.8064516129032261E-2</v>
      </c>
      <c r="M679" s="4">
        <f t="shared" si="147"/>
        <v>1.4327873542665046</v>
      </c>
      <c r="N679" s="3">
        <f t="shared" si="148"/>
        <v>5.5539516340689783</v>
      </c>
      <c r="O679">
        <f t="shared" si="153"/>
        <v>23.675782212367579</v>
      </c>
      <c r="Q679" s="4">
        <f t="shared" si="154"/>
        <v>4.052556435267924E-2</v>
      </c>
      <c r="T679" s="6">
        <v>38163.296527777777</v>
      </c>
      <c r="U679">
        <f t="shared" si="149"/>
        <v>0</v>
      </c>
      <c r="V679">
        <f t="shared" si="150"/>
        <v>0</v>
      </c>
      <c r="W679">
        <f t="shared" si="143"/>
        <v>0</v>
      </c>
      <c r="X679">
        <f t="shared" si="151"/>
        <v>1</v>
      </c>
      <c r="Y679">
        <f t="shared" si="152"/>
        <v>0</v>
      </c>
      <c r="Z679">
        <f t="shared" si="155"/>
        <v>0</v>
      </c>
      <c r="AA679">
        <f t="shared" si="156"/>
        <v>0</v>
      </c>
    </row>
    <row r="680" spans="1:27">
      <c r="A680" s="1">
        <v>38163.29791666667</v>
      </c>
      <c r="B680" s="1" t="s">
        <v>643</v>
      </c>
      <c r="C680" s="5">
        <v>13</v>
      </c>
      <c r="D680" s="2">
        <v>2.52E-2</v>
      </c>
      <c r="E680" s="2">
        <v>2.7199999999999998E-2</v>
      </c>
      <c r="F680" s="2">
        <v>3.8E-3</v>
      </c>
      <c r="H680" s="2">
        <v>3.3999999999999998E-3</v>
      </c>
      <c r="I680" s="2">
        <v>11.63</v>
      </c>
      <c r="J680" s="4">
        <f t="shared" si="144"/>
        <v>0.26534695166894812</v>
      </c>
      <c r="K680" s="4">
        <f t="shared" si="145"/>
        <v>1.5077605321507761</v>
      </c>
      <c r="L680" s="4">
        <f t="shared" si="146"/>
        <v>5.4838709677419356E-2</v>
      </c>
      <c r="M680" s="4">
        <f t="shared" si="147"/>
        <v>1.5625992418281955</v>
      </c>
      <c r="N680" s="3">
        <f t="shared" si="148"/>
        <v>5.8888908728739571</v>
      </c>
      <c r="O680">
        <f t="shared" si="153"/>
        <v>27.494456762749447</v>
      </c>
      <c r="Q680" s="4">
        <f t="shared" si="154"/>
        <v>3.5094545171581976E-2</v>
      </c>
      <c r="T680" s="6">
        <v>38163.29791666667</v>
      </c>
      <c r="U680">
        <f t="shared" si="149"/>
        <v>0</v>
      </c>
      <c r="V680">
        <f t="shared" si="150"/>
        <v>0</v>
      </c>
      <c r="W680">
        <f t="shared" si="143"/>
        <v>0</v>
      </c>
      <c r="X680">
        <f t="shared" si="151"/>
        <v>1</v>
      </c>
      <c r="Y680">
        <f t="shared" si="152"/>
        <v>0</v>
      </c>
      <c r="Z680">
        <f t="shared" si="155"/>
        <v>1</v>
      </c>
      <c r="AA680">
        <f t="shared" si="156"/>
        <v>0</v>
      </c>
    </row>
    <row r="681" spans="1:27">
      <c r="A681" s="1">
        <v>38182.488888888889</v>
      </c>
      <c r="B681" s="1" t="s">
        <v>671</v>
      </c>
      <c r="C681" s="5">
        <v>1</v>
      </c>
      <c r="D681" s="2">
        <v>8.3000000000000001E-3</v>
      </c>
      <c r="E681" s="2">
        <v>1.43E-2</v>
      </c>
      <c r="F681" s="2">
        <v>3.2000000000000002E-3</v>
      </c>
      <c r="H681" s="2">
        <v>1.4E-3</v>
      </c>
      <c r="I681" s="2">
        <v>6.24</v>
      </c>
      <c r="J681" s="4">
        <f t="shared" si="144"/>
        <v>8.7396019795724963E-2</v>
      </c>
      <c r="K681" s="4">
        <f t="shared" si="145"/>
        <v>0.79268292682926833</v>
      </c>
      <c r="L681" s="4">
        <f t="shared" si="146"/>
        <v>2.2580645161290321E-2</v>
      </c>
      <c r="M681" s="4">
        <f t="shared" si="147"/>
        <v>0.81526357199055866</v>
      </c>
      <c r="N681" s="3">
        <f t="shared" si="148"/>
        <v>9.328383305053416</v>
      </c>
      <c r="O681">
        <f t="shared" si="153"/>
        <v>35.10452961672474</v>
      </c>
      <c r="Q681" s="4">
        <f t="shared" si="154"/>
        <v>2.7697355722833428E-2</v>
      </c>
      <c r="T681" s="6">
        <v>38182.488888888889</v>
      </c>
      <c r="U681">
        <f t="shared" si="149"/>
        <v>0</v>
      </c>
      <c r="V681">
        <f t="shared" si="150"/>
        <v>0</v>
      </c>
      <c r="W681">
        <f t="shared" si="143"/>
        <v>0</v>
      </c>
      <c r="X681">
        <f t="shared" si="151"/>
        <v>0</v>
      </c>
      <c r="Y681">
        <f t="shared" si="152"/>
        <v>0</v>
      </c>
      <c r="Z681">
        <f t="shared" si="155"/>
        <v>1</v>
      </c>
      <c r="AA681">
        <f t="shared" si="156"/>
        <v>0</v>
      </c>
    </row>
    <row r="682" spans="1:27">
      <c r="A682" s="1">
        <v>38182.574999999997</v>
      </c>
      <c r="B682" s="1" t="s">
        <v>671</v>
      </c>
      <c r="C682" s="5">
        <v>2</v>
      </c>
      <c r="D682" s="2">
        <v>1.04E-2</v>
      </c>
      <c r="E682" s="2">
        <v>1.8200000000000001E-2</v>
      </c>
      <c r="F682" s="2">
        <v>3.2000000000000002E-3</v>
      </c>
      <c r="H682" s="2">
        <v>1.4E-3</v>
      </c>
      <c r="I682" s="2">
        <v>8.31</v>
      </c>
      <c r="J682" s="4">
        <f t="shared" si="144"/>
        <v>0.1095082657681373</v>
      </c>
      <c r="K682" s="4">
        <f t="shared" si="145"/>
        <v>1.0088691796008871</v>
      </c>
      <c r="L682" s="4">
        <f t="shared" si="146"/>
        <v>2.2580645161290321E-2</v>
      </c>
      <c r="M682" s="4">
        <f t="shared" si="147"/>
        <v>1.0314498247621773</v>
      </c>
      <c r="N682" s="3">
        <f t="shared" si="148"/>
        <v>9.4189221016984597</v>
      </c>
      <c r="O682">
        <f t="shared" si="153"/>
        <v>44.678492239467857</v>
      </c>
      <c r="Q682" s="4">
        <f t="shared" si="154"/>
        <v>2.1892141158196203E-2</v>
      </c>
      <c r="T682" s="6">
        <v>38182.574999999997</v>
      </c>
      <c r="U682">
        <f t="shared" si="149"/>
        <v>0</v>
      </c>
      <c r="V682">
        <f t="shared" si="150"/>
        <v>0</v>
      </c>
      <c r="W682">
        <f t="shared" si="143"/>
        <v>0</v>
      </c>
      <c r="X682">
        <f t="shared" si="151"/>
        <v>0</v>
      </c>
      <c r="Y682">
        <f t="shared" si="152"/>
        <v>0</v>
      </c>
      <c r="Z682">
        <f t="shared" si="155"/>
        <v>1</v>
      </c>
      <c r="AA682">
        <f t="shared" si="156"/>
        <v>0</v>
      </c>
    </row>
    <row r="683" spans="1:27">
      <c r="A683" s="1">
        <v>38182.661111111112</v>
      </c>
      <c r="B683" s="1" t="s">
        <v>671</v>
      </c>
      <c r="C683" s="5">
        <v>3</v>
      </c>
      <c r="D683" s="2">
        <v>7.6E-3</v>
      </c>
      <c r="E683" s="2">
        <v>9.1999999999999998E-3</v>
      </c>
      <c r="F683" s="2">
        <v>3.0000000000000001E-3</v>
      </c>
      <c r="H683" s="2">
        <v>1.4E-3</v>
      </c>
      <c r="I683" s="2">
        <v>5.59</v>
      </c>
      <c r="J683" s="4">
        <f t="shared" si="144"/>
        <v>8.0025271138254195E-2</v>
      </c>
      <c r="K683" s="4">
        <f t="shared" si="145"/>
        <v>0.50997782705099781</v>
      </c>
      <c r="L683" s="4">
        <f t="shared" si="146"/>
        <v>2.2580645161290321E-2</v>
      </c>
      <c r="M683" s="4">
        <f t="shared" si="147"/>
        <v>0.53255847221228814</v>
      </c>
      <c r="N683" s="3">
        <f t="shared" si="148"/>
        <v>6.6548786981580257</v>
      </c>
      <c r="O683">
        <f t="shared" si="153"/>
        <v>22.584732340829905</v>
      </c>
      <c r="Q683" s="4">
        <f t="shared" si="154"/>
        <v>4.2400311589239424E-2</v>
      </c>
      <c r="T683" s="6">
        <v>38182.661111111112</v>
      </c>
      <c r="U683">
        <f t="shared" si="149"/>
        <v>0</v>
      </c>
      <c r="V683">
        <f t="shared" si="150"/>
        <v>0</v>
      </c>
      <c r="W683">
        <f t="shared" si="143"/>
        <v>0</v>
      </c>
      <c r="X683">
        <f t="shared" si="151"/>
        <v>0</v>
      </c>
      <c r="Y683">
        <f t="shared" si="152"/>
        <v>0</v>
      </c>
      <c r="Z683">
        <f t="shared" si="155"/>
        <v>0</v>
      </c>
      <c r="AA683">
        <f t="shared" si="156"/>
        <v>0</v>
      </c>
    </row>
    <row r="684" spans="1:27">
      <c r="A684" s="1">
        <v>38182.74722222222</v>
      </c>
      <c r="B684" s="1" t="s">
        <v>671</v>
      </c>
      <c r="C684" s="5">
        <v>4</v>
      </c>
      <c r="D684" s="2">
        <v>4.1999999999999997E-3</v>
      </c>
      <c r="E684" s="2">
        <v>5.8999999999999999E-3</v>
      </c>
      <c r="F684" s="2">
        <v>3.2000000000000002E-3</v>
      </c>
      <c r="H684" s="2">
        <v>1.4E-3</v>
      </c>
      <c r="I684" s="2">
        <v>3.98</v>
      </c>
      <c r="J684" s="4">
        <f t="shared" si="144"/>
        <v>4.4224491944824681E-2</v>
      </c>
      <c r="K684" s="4">
        <f t="shared" si="145"/>
        <v>0.32705099778270508</v>
      </c>
      <c r="L684" s="4">
        <f t="shared" si="146"/>
        <v>2.2580645161290321E-2</v>
      </c>
      <c r="M684" s="4">
        <f t="shared" si="147"/>
        <v>0.3496316429439954</v>
      </c>
      <c r="N684" s="3">
        <f t="shared" si="148"/>
        <v>7.9058374119979149</v>
      </c>
      <c r="O684">
        <f t="shared" si="153"/>
        <v>14.483687044662654</v>
      </c>
      <c r="Q684" s="4">
        <f t="shared" si="154"/>
        <v>6.4584100486886786E-2</v>
      </c>
      <c r="T684" s="6">
        <v>38182.74722222222</v>
      </c>
      <c r="U684">
        <f t="shared" si="149"/>
        <v>0</v>
      </c>
      <c r="V684">
        <f t="shared" si="150"/>
        <v>0</v>
      </c>
      <c r="W684">
        <f t="shared" si="143"/>
        <v>0</v>
      </c>
      <c r="X684">
        <f t="shared" si="151"/>
        <v>0</v>
      </c>
      <c r="Y684">
        <f t="shared" si="152"/>
        <v>0</v>
      </c>
      <c r="Z684">
        <f t="shared" si="155"/>
        <v>0</v>
      </c>
      <c r="AA684">
        <f t="shared" si="156"/>
        <v>0</v>
      </c>
    </row>
    <row r="685" spans="1:27">
      <c r="A685" s="1">
        <v>38182.833333333336</v>
      </c>
      <c r="B685" s="1" t="s">
        <v>671</v>
      </c>
      <c r="C685" s="5">
        <v>5</v>
      </c>
      <c r="D685" s="2">
        <v>6.4000000000000003E-3</v>
      </c>
      <c r="E685" s="2">
        <v>7.0000000000000001E-3</v>
      </c>
      <c r="F685" s="2">
        <v>3.0000000000000001E-3</v>
      </c>
      <c r="H685" s="2">
        <v>1.4E-3</v>
      </c>
      <c r="I685" s="2">
        <v>7.35</v>
      </c>
      <c r="J685" s="4">
        <f t="shared" si="144"/>
        <v>6.7389702011161429E-2</v>
      </c>
      <c r="K685" s="4">
        <f t="shared" si="145"/>
        <v>0.38802660753880264</v>
      </c>
      <c r="L685" s="4">
        <f t="shared" si="146"/>
        <v>2.2580645161290321E-2</v>
      </c>
      <c r="M685" s="4">
        <f t="shared" si="147"/>
        <v>0.41060725270009296</v>
      </c>
      <c r="N685" s="3">
        <f t="shared" si="148"/>
        <v>6.0930266857699724</v>
      </c>
      <c r="O685">
        <f t="shared" si="153"/>
        <v>17.184035476718403</v>
      </c>
      <c r="Q685" s="4">
        <f t="shared" si="154"/>
        <v>5.4993293500792587E-2</v>
      </c>
      <c r="T685" s="6">
        <v>38182.833333333336</v>
      </c>
      <c r="U685">
        <f t="shared" si="149"/>
        <v>0</v>
      </c>
      <c r="V685">
        <f t="shared" si="150"/>
        <v>0</v>
      </c>
      <c r="W685">
        <f t="shared" si="143"/>
        <v>0</v>
      </c>
      <c r="X685">
        <f t="shared" si="151"/>
        <v>0</v>
      </c>
      <c r="Y685">
        <f t="shared" si="152"/>
        <v>0</v>
      </c>
      <c r="Z685">
        <f t="shared" si="155"/>
        <v>0</v>
      </c>
      <c r="AA685">
        <f t="shared" si="156"/>
        <v>0</v>
      </c>
    </row>
    <row r="686" spans="1:27">
      <c r="A686" s="1">
        <v>38182.919444444444</v>
      </c>
      <c r="B686" s="1" t="s">
        <v>671</v>
      </c>
      <c r="C686" s="5">
        <v>6</v>
      </c>
      <c r="D686" s="2">
        <v>1.29E-2</v>
      </c>
      <c r="E686" s="2">
        <v>1.46E-2</v>
      </c>
      <c r="F686" s="2">
        <v>3.8E-3</v>
      </c>
      <c r="H686" s="2">
        <v>2.7000000000000001E-3</v>
      </c>
      <c r="I686" s="2">
        <v>3.21</v>
      </c>
      <c r="J686" s="4">
        <f t="shared" si="144"/>
        <v>0.13583236811624724</v>
      </c>
      <c r="K686" s="4">
        <f t="shared" si="145"/>
        <v>0.80931263858093128</v>
      </c>
      <c r="L686" s="4">
        <f t="shared" si="146"/>
        <v>4.3548387096774194E-2</v>
      </c>
      <c r="M686" s="4">
        <f t="shared" si="147"/>
        <v>0.8528610256777055</v>
      </c>
      <c r="N686" s="3">
        <f t="shared" si="148"/>
        <v>6.2787760936908281</v>
      </c>
      <c r="O686">
        <f t="shared" si="153"/>
        <v>18.584216145191757</v>
      </c>
      <c r="Q686" s="4">
        <f t="shared" si="154"/>
        <v>5.1061527946091236E-2</v>
      </c>
      <c r="T686" s="6">
        <v>38182.919444444444</v>
      </c>
      <c r="U686">
        <f t="shared" si="149"/>
        <v>0</v>
      </c>
      <c r="V686">
        <f t="shared" si="150"/>
        <v>0</v>
      </c>
      <c r="W686">
        <f t="shared" si="143"/>
        <v>0</v>
      </c>
      <c r="X686">
        <f t="shared" si="151"/>
        <v>1</v>
      </c>
      <c r="Y686">
        <f t="shared" si="152"/>
        <v>0</v>
      </c>
      <c r="Z686">
        <f t="shared" si="155"/>
        <v>0</v>
      </c>
      <c r="AA686">
        <f t="shared" si="156"/>
        <v>0</v>
      </c>
    </row>
    <row r="687" spans="1:27">
      <c r="A687" s="1">
        <v>38183.005555555559</v>
      </c>
      <c r="B687" s="1" t="s">
        <v>673</v>
      </c>
      <c r="C687" s="5">
        <v>7</v>
      </c>
      <c r="D687" s="2">
        <v>1.6199999999999999E-2</v>
      </c>
      <c r="E687" s="2">
        <v>1.9E-2</v>
      </c>
      <c r="F687" s="2">
        <v>4.0000000000000001E-3</v>
      </c>
      <c r="H687" s="2">
        <v>2.8999999999999998E-3</v>
      </c>
      <c r="I687" s="2">
        <v>2.72</v>
      </c>
      <c r="J687" s="4">
        <f t="shared" si="144"/>
        <v>0.17058018321575233</v>
      </c>
      <c r="K687" s="4">
        <f t="shared" si="145"/>
        <v>1.0532150776053215</v>
      </c>
      <c r="L687" s="4">
        <f t="shared" si="146"/>
        <v>4.6774193548387091E-2</v>
      </c>
      <c r="M687" s="4">
        <f t="shared" si="147"/>
        <v>1.0999892711537087</v>
      </c>
      <c r="N687" s="3">
        <f t="shared" si="148"/>
        <v>6.4485173507078839</v>
      </c>
      <c r="O687">
        <f t="shared" si="153"/>
        <v>22.517012003975843</v>
      </c>
      <c r="Q687" s="4">
        <f t="shared" si="154"/>
        <v>4.2522408877068971E-2</v>
      </c>
      <c r="T687" s="6">
        <v>38183.005555555559</v>
      </c>
      <c r="U687">
        <f t="shared" si="149"/>
        <v>0</v>
      </c>
      <c r="V687">
        <f t="shared" si="150"/>
        <v>0</v>
      </c>
      <c r="W687">
        <f t="shared" si="143"/>
        <v>0</v>
      </c>
      <c r="X687">
        <f t="shared" si="151"/>
        <v>1</v>
      </c>
      <c r="Y687">
        <f t="shared" si="152"/>
        <v>0</v>
      </c>
      <c r="Z687">
        <f t="shared" si="155"/>
        <v>0</v>
      </c>
      <c r="AA687">
        <f t="shared" si="156"/>
        <v>0</v>
      </c>
    </row>
    <row r="688" spans="1:27">
      <c r="A688" s="1">
        <v>38183.091666666667</v>
      </c>
      <c r="B688" s="1" t="s">
        <v>673</v>
      </c>
      <c r="C688" s="5">
        <v>8</v>
      </c>
      <c r="D688" s="2">
        <v>1.7399999999999999E-2</v>
      </c>
      <c r="E688" s="2">
        <v>2.12E-2</v>
      </c>
      <c r="F688" s="2">
        <v>4.4000000000000003E-3</v>
      </c>
      <c r="H688" s="2">
        <v>3.8E-3</v>
      </c>
      <c r="I688" s="2">
        <v>2.5</v>
      </c>
      <c r="J688" s="4">
        <f t="shared" si="144"/>
        <v>0.1832157523428451</v>
      </c>
      <c r="K688" s="4">
        <f t="shared" si="145"/>
        <v>1.1751662971175165</v>
      </c>
      <c r="L688" s="4">
        <f t="shared" si="146"/>
        <v>6.1290322580645158E-2</v>
      </c>
      <c r="M688" s="4">
        <f t="shared" si="147"/>
        <v>1.2364566196981617</v>
      </c>
      <c r="N688" s="3">
        <f t="shared" si="148"/>
        <v>6.7486370788927825</v>
      </c>
      <c r="O688">
        <f t="shared" si="153"/>
        <v>19.173765900338427</v>
      </c>
      <c r="Q688" s="4">
        <f t="shared" si="154"/>
        <v>4.9569327062689093E-2</v>
      </c>
      <c r="T688" s="6">
        <v>38183.091666666667</v>
      </c>
      <c r="U688">
        <f t="shared" si="149"/>
        <v>0</v>
      </c>
      <c r="V688">
        <f t="shared" si="150"/>
        <v>0</v>
      </c>
      <c r="W688">
        <f t="shared" si="143"/>
        <v>0</v>
      </c>
      <c r="X688">
        <f t="shared" si="151"/>
        <v>1</v>
      </c>
      <c r="Y688">
        <f t="shared" si="152"/>
        <v>0</v>
      </c>
      <c r="Z688">
        <f t="shared" si="155"/>
        <v>0</v>
      </c>
      <c r="AA688">
        <f t="shared" si="156"/>
        <v>0</v>
      </c>
    </row>
    <row r="689" spans="1:27">
      <c r="A689" s="1">
        <v>38183.177777777775</v>
      </c>
      <c r="B689" s="1" t="s">
        <v>673</v>
      </c>
      <c r="C689" s="5">
        <v>9</v>
      </c>
      <c r="D689" s="2">
        <v>1.6400000000000001E-2</v>
      </c>
      <c r="E689" s="2">
        <v>2.23E-2</v>
      </c>
      <c r="F689" s="2">
        <v>4.4000000000000003E-3</v>
      </c>
      <c r="H689" s="2">
        <v>3.5000000000000001E-3</v>
      </c>
      <c r="I689" s="2">
        <v>2.33</v>
      </c>
      <c r="J689" s="4">
        <f t="shared" si="144"/>
        <v>0.17268611140360116</v>
      </c>
      <c r="K689" s="4">
        <f t="shared" si="145"/>
        <v>1.2361419068736141</v>
      </c>
      <c r="L689" s="4">
        <f t="shared" si="146"/>
        <v>5.6451612903225812E-2</v>
      </c>
      <c r="M689" s="4">
        <f t="shared" si="147"/>
        <v>1.2925935197768399</v>
      </c>
      <c r="N689" s="3">
        <f t="shared" si="148"/>
        <v>7.4852199130003942</v>
      </c>
      <c r="O689">
        <f t="shared" si="153"/>
        <v>21.897370921761162</v>
      </c>
      <c r="Q689" s="4">
        <f t="shared" si="154"/>
        <v>4.3673136248564753E-2</v>
      </c>
      <c r="T689" s="6">
        <v>38183.177777777775</v>
      </c>
      <c r="U689">
        <f t="shared" si="149"/>
        <v>0</v>
      </c>
      <c r="V689">
        <f t="shared" si="150"/>
        <v>0</v>
      </c>
      <c r="W689">
        <f t="shared" ref="W689:W752" si="157">IF(N689&gt;25,1,0)</f>
        <v>0</v>
      </c>
      <c r="X689">
        <f t="shared" si="151"/>
        <v>1</v>
      </c>
      <c r="Y689">
        <f t="shared" si="152"/>
        <v>0</v>
      </c>
      <c r="Z689">
        <f t="shared" si="155"/>
        <v>0</v>
      </c>
      <c r="AA689">
        <f t="shared" si="156"/>
        <v>0</v>
      </c>
    </row>
    <row r="690" spans="1:27">
      <c r="A690" s="1">
        <v>38183.263888888891</v>
      </c>
      <c r="B690" s="1" t="s">
        <v>673</v>
      </c>
      <c r="C690" s="5">
        <v>10</v>
      </c>
      <c r="D690" s="2">
        <v>1.4500000000000001E-2</v>
      </c>
      <c r="E690" s="2">
        <v>2.3800000000000002E-2</v>
      </c>
      <c r="F690" s="2">
        <v>4.1999999999999997E-3</v>
      </c>
      <c r="H690" s="2">
        <v>3.0999999999999999E-3</v>
      </c>
      <c r="I690" s="2">
        <v>3.9</v>
      </c>
      <c r="J690" s="4">
        <f t="shared" si="144"/>
        <v>0.15267979361903761</v>
      </c>
      <c r="K690" s="4">
        <f t="shared" si="145"/>
        <v>1.3192904656319291</v>
      </c>
      <c r="L690" s="4">
        <f t="shared" si="146"/>
        <v>4.9999999999999996E-2</v>
      </c>
      <c r="M690" s="4">
        <f t="shared" si="147"/>
        <v>1.3692904656319291</v>
      </c>
      <c r="N690" s="3">
        <f t="shared" si="148"/>
        <v>8.9683803807630547</v>
      </c>
      <c r="O690">
        <f t="shared" si="153"/>
        <v>26.385809312638585</v>
      </c>
      <c r="Q690" s="4">
        <f t="shared" si="154"/>
        <v>3.6515261922111568E-2</v>
      </c>
      <c r="T690" s="6">
        <v>38183.263888888891</v>
      </c>
      <c r="U690">
        <f t="shared" si="149"/>
        <v>0</v>
      </c>
      <c r="V690">
        <f t="shared" si="150"/>
        <v>0</v>
      </c>
      <c r="W690">
        <f t="shared" si="157"/>
        <v>0</v>
      </c>
      <c r="X690">
        <f t="shared" si="151"/>
        <v>1</v>
      </c>
      <c r="Y690">
        <f t="shared" si="152"/>
        <v>0</v>
      </c>
      <c r="Z690">
        <f t="shared" si="155"/>
        <v>1</v>
      </c>
      <c r="AA690">
        <f t="shared" si="156"/>
        <v>0</v>
      </c>
    </row>
    <row r="691" spans="1:27">
      <c r="A691" s="1">
        <v>38183.35</v>
      </c>
      <c r="B691" s="1" t="s">
        <v>673</v>
      </c>
      <c r="C691" s="5">
        <v>11</v>
      </c>
      <c r="D691" s="2">
        <v>1.49E-2</v>
      </c>
      <c r="E691" s="2">
        <v>2.58E-2</v>
      </c>
      <c r="F691" s="2">
        <v>4.4999999999999997E-3</v>
      </c>
      <c r="H691" s="2">
        <v>3.8E-3</v>
      </c>
      <c r="I691" s="2">
        <v>4.5999999999999996</v>
      </c>
      <c r="J691" s="4">
        <f t="shared" si="144"/>
        <v>0.15689164999473518</v>
      </c>
      <c r="K691" s="4">
        <f t="shared" si="145"/>
        <v>1.4301552106430155</v>
      </c>
      <c r="L691" s="4">
        <f t="shared" si="146"/>
        <v>6.1290322580645158E-2</v>
      </c>
      <c r="M691" s="4">
        <f t="shared" si="147"/>
        <v>1.4914455332236607</v>
      </c>
      <c r="N691" s="3">
        <f t="shared" si="148"/>
        <v>9.5062135765269158</v>
      </c>
      <c r="O691">
        <f t="shared" si="153"/>
        <v>23.334111331543937</v>
      </c>
      <c r="Q691" s="4">
        <f t="shared" si="154"/>
        <v>4.1094576513411245E-2</v>
      </c>
      <c r="T691" s="6">
        <v>38183.35</v>
      </c>
      <c r="U691">
        <f t="shared" si="149"/>
        <v>0</v>
      </c>
      <c r="V691">
        <f t="shared" si="150"/>
        <v>0</v>
      </c>
      <c r="W691">
        <f t="shared" si="157"/>
        <v>0</v>
      </c>
      <c r="X691">
        <f t="shared" si="151"/>
        <v>1</v>
      </c>
      <c r="Y691">
        <f t="shared" si="152"/>
        <v>0</v>
      </c>
      <c r="Z691">
        <f t="shared" si="155"/>
        <v>0</v>
      </c>
      <c r="AA691">
        <f t="shared" si="156"/>
        <v>0</v>
      </c>
    </row>
    <row r="692" spans="1:27">
      <c r="A692" s="1">
        <v>38183.436111111114</v>
      </c>
      <c r="B692" s="1" t="s">
        <v>673</v>
      </c>
      <c r="C692" s="5">
        <v>12</v>
      </c>
      <c r="D692" s="2">
        <v>1.5699999999999999E-2</v>
      </c>
      <c r="E692" s="2">
        <v>2.2700000000000001E-2</v>
      </c>
      <c r="F692" s="2">
        <v>4.4000000000000003E-3</v>
      </c>
      <c r="H692" s="2">
        <v>4.1000000000000003E-3</v>
      </c>
      <c r="I692" s="2">
        <v>7.81</v>
      </c>
      <c r="J692" s="4">
        <f t="shared" si="144"/>
        <v>0.16531536274613035</v>
      </c>
      <c r="K692" s="4">
        <f t="shared" si="145"/>
        <v>1.2583148558758315</v>
      </c>
      <c r="L692" s="4">
        <f t="shared" si="146"/>
        <v>6.6129032258064518E-2</v>
      </c>
      <c r="M692" s="4">
        <f t="shared" si="147"/>
        <v>1.324443888133896</v>
      </c>
      <c r="N692" s="3">
        <f t="shared" si="148"/>
        <v>8.0116201309602619</v>
      </c>
      <c r="O692">
        <f t="shared" si="153"/>
        <v>19.02817586934184</v>
      </c>
      <c r="Q692" s="4">
        <f t="shared" si="154"/>
        <v>4.9929659421992165E-2</v>
      </c>
      <c r="T692" s="6">
        <v>38183.436111111114</v>
      </c>
      <c r="U692">
        <f t="shared" si="149"/>
        <v>0</v>
      </c>
      <c r="V692">
        <f t="shared" si="150"/>
        <v>0</v>
      </c>
      <c r="W692">
        <f t="shared" si="157"/>
        <v>0</v>
      </c>
      <c r="X692">
        <f t="shared" si="151"/>
        <v>1</v>
      </c>
      <c r="Y692">
        <f t="shared" si="152"/>
        <v>0</v>
      </c>
      <c r="Z692">
        <f t="shared" si="155"/>
        <v>0</v>
      </c>
      <c r="AA692">
        <f t="shared" si="156"/>
        <v>0</v>
      </c>
    </row>
    <row r="693" spans="1:27">
      <c r="A693" s="1">
        <v>38183.522222222222</v>
      </c>
      <c r="B693" s="1" t="s">
        <v>673</v>
      </c>
      <c r="C693" s="5">
        <v>13</v>
      </c>
      <c r="D693" s="2">
        <v>1.21E-2</v>
      </c>
      <c r="E693" s="2">
        <v>1.3899999999999999E-2</v>
      </c>
      <c r="F693" s="2">
        <v>4.5999999999999999E-3</v>
      </c>
      <c r="H693" s="2">
        <v>2.8E-3</v>
      </c>
      <c r="I693" s="2">
        <v>10.88</v>
      </c>
      <c r="J693" s="4">
        <f t="shared" si="144"/>
        <v>0.12740865536485207</v>
      </c>
      <c r="K693" s="4">
        <f t="shared" si="145"/>
        <v>0.770509977827051</v>
      </c>
      <c r="L693" s="4">
        <f t="shared" si="146"/>
        <v>4.5161290322580643E-2</v>
      </c>
      <c r="M693" s="4">
        <f t="shared" si="147"/>
        <v>0.81567126814963165</v>
      </c>
      <c r="N693" s="3">
        <f t="shared" si="148"/>
        <v>6.4020082922454966</v>
      </c>
      <c r="O693">
        <f t="shared" si="153"/>
        <v>17.061292366170417</v>
      </c>
      <c r="Q693" s="4">
        <f t="shared" si="154"/>
        <v>5.536702356211471E-2</v>
      </c>
      <c r="T693" s="6">
        <v>38183.522222222222</v>
      </c>
      <c r="U693">
        <f t="shared" si="149"/>
        <v>0</v>
      </c>
      <c r="V693">
        <f t="shared" si="150"/>
        <v>0</v>
      </c>
      <c r="W693">
        <f t="shared" si="157"/>
        <v>0</v>
      </c>
      <c r="X693">
        <f t="shared" si="151"/>
        <v>1</v>
      </c>
      <c r="Y693">
        <f t="shared" si="152"/>
        <v>0</v>
      </c>
      <c r="Z693">
        <f t="shared" si="155"/>
        <v>0</v>
      </c>
      <c r="AA693">
        <f t="shared" si="156"/>
        <v>0</v>
      </c>
    </row>
    <row r="694" spans="1:27">
      <c r="A694" s="1">
        <v>38183.523611111108</v>
      </c>
      <c r="B694" s="1" t="s">
        <v>673</v>
      </c>
      <c r="C694" s="5">
        <v>13</v>
      </c>
      <c r="D694" s="2">
        <v>1.4200000000000001E-2</v>
      </c>
      <c r="E694" s="2">
        <v>1.78E-2</v>
      </c>
      <c r="F694" s="2">
        <v>4.3E-3</v>
      </c>
      <c r="H694" s="2">
        <v>2.8E-3</v>
      </c>
      <c r="I694" s="2">
        <v>12.33</v>
      </c>
      <c r="J694" s="4">
        <f t="shared" si="144"/>
        <v>0.14952090133726442</v>
      </c>
      <c r="K694" s="4">
        <f t="shared" si="145"/>
        <v>0.98669623059866973</v>
      </c>
      <c r="L694" s="4">
        <f t="shared" si="146"/>
        <v>4.5161290322580643E-2</v>
      </c>
      <c r="M694" s="4">
        <f t="shared" si="147"/>
        <v>1.0318575209212504</v>
      </c>
      <c r="N694" s="3">
        <f t="shared" si="148"/>
        <v>6.9010921663303613</v>
      </c>
      <c r="O694">
        <f t="shared" si="153"/>
        <v>21.848273677541975</v>
      </c>
      <c r="Q694" s="4">
        <f t="shared" si="154"/>
        <v>4.3766982753840174E-2</v>
      </c>
      <c r="T694" s="6">
        <v>38183.523611111108</v>
      </c>
      <c r="U694">
        <f t="shared" si="149"/>
        <v>0</v>
      </c>
      <c r="V694">
        <f t="shared" si="150"/>
        <v>0</v>
      </c>
      <c r="W694">
        <f t="shared" si="157"/>
        <v>0</v>
      </c>
      <c r="X694">
        <f t="shared" si="151"/>
        <v>1</v>
      </c>
      <c r="Y694">
        <f t="shared" si="152"/>
        <v>0</v>
      </c>
      <c r="Z694">
        <f t="shared" si="155"/>
        <v>0</v>
      </c>
      <c r="AA694">
        <f t="shared" si="156"/>
        <v>0</v>
      </c>
    </row>
    <row r="695" spans="1:27">
      <c r="A695" s="1">
        <v>38183.525000000001</v>
      </c>
      <c r="B695" s="1" t="s">
        <v>673</v>
      </c>
      <c r="C695" s="5">
        <v>13</v>
      </c>
      <c r="D695" s="2">
        <v>1.4200000000000001E-2</v>
      </c>
      <c r="E695" s="2">
        <v>1.8100000000000002E-2</v>
      </c>
      <c r="F695" s="2">
        <v>4.5999999999999999E-3</v>
      </c>
      <c r="H695" s="2">
        <v>3.3999999999999998E-3</v>
      </c>
      <c r="I695" s="2">
        <v>13.39</v>
      </c>
      <c r="J695" s="4">
        <f t="shared" si="144"/>
        <v>0.14952090133726442</v>
      </c>
      <c r="K695" s="4">
        <f t="shared" si="145"/>
        <v>1.0033259423503327</v>
      </c>
      <c r="L695" s="4">
        <f t="shared" si="146"/>
        <v>5.4838709677419356E-2</v>
      </c>
      <c r="M695" s="4">
        <f t="shared" si="147"/>
        <v>1.0581646520277521</v>
      </c>
      <c r="N695" s="3">
        <f t="shared" si="148"/>
        <v>7.0770350002165916</v>
      </c>
      <c r="O695">
        <f t="shared" si="153"/>
        <v>18.295943654623713</v>
      </c>
      <c r="Q695" s="4">
        <f t="shared" si="154"/>
        <v>5.1824363601952111E-2</v>
      </c>
      <c r="T695" s="6">
        <v>38183.525000000001</v>
      </c>
      <c r="U695">
        <f t="shared" si="149"/>
        <v>0</v>
      </c>
      <c r="V695">
        <f t="shared" si="150"/>
        <v>0</v>
      </c>
      <c r="W695">
        <f t="shared" si="157"/>
        <v>0</v>
      </c>
      <c r="X695">
        <f t="shared" si="151"/>
        <v>1</v>
      </c>
      <c r="Y695">
        <f t="shared" si="152"/>
        <v>0</v>
      </c>
      <c r="Z695">
        <f t="shared" si="155"/>
        <v>0</v>
      </c>
      <c r="AA695">
        <f t="shared" si="156"/>
        <v>0</v>
      </c>
    </row>
    <row r="696" spans="1:27">
      <c r="A696" s="1">
        <v>38202.161111111112</v>
      </c>
      <c r="B696" s="1" t="s">
        <v>761</v>
      </c>
      <c r="C696" s="5">
        <v>1</v>
      </c>
      <c r="D696" s="2">
        <v>6.0000000000000001E-3</v>
      </c>
      <c r="E696" s="2">
        <v>2.8E-3</v>
      </c>
      <c r="F696" s="2">
        <v>2.5000000000000001E-3</v>
      </c>
      <c r="H696" s="2">
        <v>1.4E-3</v>
      </c>
      <c r="I696" s="2">
        <v>5.18</v>
      </c>
      <c r="J696" s="4">
        <f t="shared" si="144"/>
        <v>6.3177845635463831E-2</v>
      </c>
      <c r="K696" s="4">
        <f t="shared" si="145"/>
        <v>0.15521064301552107</v>
      </c>
      <c r="L696" s="4">
        <f t="shared" si="146"/>
        <v>2.2580645161290321E-2</v>
      </c>
      <c r="M696" s="4">
        <f t="shared" si="147"/>
        <v>0.17779128817681139</v>
      </c>
      <c r="N696" s="3">
        <f t="shared" si="148"/>
        <v>2.8141397730252962</v>
      </c>
      <c r="O696">
        <f t="shared" si="153"/>
        <v>6.8736141906873618</v>
      </c>
      <c r="Q696" s="4">
        <f t="shared" si="154"/>
        <v>0.12700647704871867</v>
      </c>
      <c r="T696" s="6">
        <v>38202.161111111112</v>
      </c>
      <c r="U696">
        <f t="shared" si="149"/>
        <v>0</v>
      </c>
      <c r="V696">
        <f t="shared" si="150"/>
        <v>0</v>
      </c>
      <c r="W696">
        <f t="shared" si="157"/>
        <v>0</v>
      </c>
      <c r="X696">
        <f t="shared" si="151"/>
        <v>0</v>
      </c>
      <c r="Y696">
        <f t="shared" si="152"/>
        <v>0</v>
      </c>
      <c r="Z696">
        <f t="shared" si="155"/>
        <v>0</v>
      </c>
      <c r="AA696">
        <f t="shared" si="156"/>
        <v>1</v>
      </c>
    </row>
    <row r="697" spans="1:27">
      <c r="A697" s="1">
        <v>38202.24722222222</v>
      </c>
      <c r="B697" s="1" t="s">
        <v>761</v>
      </c>
      <c r="C697" s="5">
        <v>2</v>
      </c>
      <c r="D697" s="2">
        <v>9.7999999999999997E-3</v>
      </c>
      <c r="E697" s="2">
        <v>3.5999999999999999E-3</v>
      </c>
      <c r="F697" s="2">
        <v>3.8999999999999998E-3</v>
      </c>
      <c r="G697" s="2">
        <v>1E-3</v>
      </c>
      <c r="H697" s="2">
        <v>4.8999999999999998E-3</v>
      </c>
      <c r="I697" s="2">
        <v>4.74</v>
      </c>
      <c r="J697" s="4">
        <f t="shared" si="144"/>
        <v>0.10319048120459093</v>
      </c>
      <c r="K697" s="4">
        <f t="shared" si="145"/>
        <v>0.19955654101995565</v>
      </c>
      <c r="L697" s="4">
        <f t="shared" si="146"/>
        <v>7.9032258064516123E-2</v>
      </c>
      <c r="M697" s="4">
        <f t="shared" si="147"/>
        <v>0.27858879908447176</v>
      </c>
      <c r="N697" s="3">
        <f t="shared" si="148"/>
        <v>2.6997528825563553</v>
      </c>
      <c r="O697">
        <f t="shared" si="153"/>
        <v>2.5250011312729086</v>
      </c>
      <c r="Q697" s="4">
        <f t="shared" si="154"/>
        <v>0.28368785221889881</v>
      </c>
      <c r="T697" s="6">
        <v>38202.24722222222</v>
      </c>
      <c r="U697">
        <f t="shared" si="149"/>
        <v>0</v>
      </c>
      <c r="V697">
        <f t="shared" si="150"/>
        <v>0</v>
      </c>
      <c r="W697">
        <f t="shared" si="157"/>
        <v>0</v>
      </c>
      <c r="X697">
        <f t="shared" si="151"/>
        <v>0</v>
      </c>
      <c r="Y697">
        <f t="shared" si="152"/>
        <v>0</v>
      </c>
      <c r="Z697">
        <f t="shared" si="155"/>
        <v>0</v>
      </c>
      <c r="AA697">
        <f t="shared" si="156"/>
        <v>1</v>
      </c>
    </row>
    <row r="698" spans="1:27">
      <c r="A698" s="1">
        <v>38202.333333333336</v>
      </c>
      <c r="B698" s="1" t="s">
        <v>761</v>
      </c>
      <c r="C698" s="5">
        <v>3</v>
      </c>
      <c r="D698" s="2">
        <v>6.4000000000000003E-3</v>
      </c>
      <c r="E698" s="2">
        <v>2.8E-3</v>
      </c>
      <c r="F698" s="2">
        <v>3.2000000000000002E-3</v>
      </c>
      <c r="H698" s="2">
        <v>1.4E-3</v>
      </c>
      <c r="I698" s="2">
        <v>5.97</v>
      </c>
      <c r="J698" s="4">
        <f t="shared" si="144"/>
        <v>6.7389702011161429E-2</v>
      </c>
      <c r="K698" s="4">
        <f t="shared" si="145"/>
        <v>0.15521064301552107</v>
      </c>
      <c r="L698" s="4">
        <f t="shared" si="146"/>
        <v>2.2580645161290321E-2</v>
      </c>
      <c r="M698" s="4">
        <f t="shared" si="147"/>
        <v>0.17779128817681139</v>
      </c>
      <c r="N698" s="3">
        <f t="shared" si="148"/>
        <v>2.6382560372112147</v>
      </c>
      <c r="O698">
        <f t="shared" si="153"/>
        <v>6.8736141906873618</v>
      </c>
      <c r="Q698" s="4">
        <f t="shared" si="154"/>
        <v>0.12700647704871867</v>
      </c>
      <c r="T698" s="6">
        <v>38202.333333333336</v>
      </c>
      <c r="U698">
        <f t="shared" si="149"/>
        <v>0</v>
      </c>
      <c r="V698">
        <f t="shared" si="150"/>
        <v>0</v>
      </c>
      <c r="W698">
        <f t="shared" si="157"/>
        <v>0</v>
      </c>
      <c r="X698">
        <f t="shared" si="151"/>
        <v>0</v>
      </c>
      <c r="Y698">
        <f t="shared" si="152"/>
        <v>0</v>
      </c>
      <c r="Z698">
        <f t="shared" si="155"/>
        <v>0</v>
      </c>
      <c r="AA698">
        <f t="shared" si="156"/>
        <v>1</v>
      </c>
    </row>
    <row r="699" spans="1:27">
      <c r="A699" s="1">
        <v>38202.419444444444</v>
      </c>
      <c r="B699" s="1" t="s">
        <v>761</v>
      </c>
      <c r="C699" s="5">
        <v>4</v>
      </c>
      <c r="D699" s="2">
        <v>4.8999999999999998E-3</v>
      </c>
      <c r="E699" s="2">
        <v>2.8E-3</v>
      </c>
      <c r="F699" s="2">
        <v>2.8E-3</v>
      </c>
      <c r="H699" s="2">
        <v>1.4E-3</v>
      </c>
      <c r="I699" s="2">
        <v>9.35</v>
      </c>
      <c r="J699" s="4">
        <f t="shared" si="144"/>
        <v>5.1595240602295464E-2</v>
      </c>
      <c r="K699" s="4">
        <f t="shared" si="145"/>
        <v>0.15521064301552107</v>
      </c>
      <c r="L699" s="4">
        <f t="shared" si="146"/>
        <v>2.2580645161290321E-2</v>
      </c>
      <c r="M699" s="4">
        <f t="shared" si="147"/>
        <v>0.17779128817681139</v>
      </c>
      <c r="N699" s="3">
        <f t="shared" si="148"/>
        <v>3.4458854363575053</v>
      </c>
      <c r="O699">
        <f t="shared" si="153"/>
        <v>6.8736141906873618</v>
      </c>
      <c r="Q699" s="4">
        <f t="shared" si="154"/>
        <v>0.12700647704871867</v>
      </c>
      <c r="T699" s="6">
        <v>38202.419444444444</v>
      </c>
      <c r="U699">
        <f t="shared" si="149"/>
        <v>0</v>
      </c>
      <c r="V699">
        <f t="shared" si="150"/>
        <v>0</v>
      </c>
      <c r="W699">
        <f t="shared" si="157"/>
        <v>0</v>
      </c>
      <c r="X699">
        <f t="shared" si="151"/>
        <v>0</v>
      </c>
      <c r="Y699">
        <f t="shared" si="152"/>
        <v>0</v>
      </c>
      <c r="Z699">
        <f t="shared" si="155"/>
        <v>0</v>
      </c>
      <c r="AA699">
        <f t="shared" si="156"/>
        <v>1</v>
      </c>
    </row>
    <row r="700" spans="1:27">
      <c r="A700" s="1">
        <v>38202.505555555559</v>
      </c>
      <c r="B700" s="1" t="s">
        <v>761</v>
      </c>
      <c r="C700" s="5">
        <v>5</v>
      </c>
      <c r="D700" s="2">
        <v>5.1999999999999998E-3</v>
      </c>
      <c r="E700" s="2">
        <v>2.8E-3</v>
      </c>
      <c r="F700" s="2">
        <v>2.7000000000000001E-3</v>
      </c>
      <c r="H700" s="2">
        <v>1.4E-3</v>
      </c>
      <c r="I700" s="2">
        <v>9.34</v>
      </c>
      <c r="J700" s="4">
        <f t="shared" si="144"/>
        <v>5.4754132884068649E-2</v>
      </c>
      <c r="K700" s="4">
        <f t="shared" si="145"/>
        <v>0.15521064301552107</v>
      </c>
      <c r="L700" s="4">
        <f t="shared" si="146"/>
        <v>2.2580645161290321E-2</v>
      </c>
      <c r="M700" s="4">
        <f t="shared" si="147"/>
        <v>0.17779128817681139</v>
      </c>
      <c r="N700" s="3">
        <f t="shared" si="148"/>
        <v>3.2470843534907265</v>
      </c>
      <c r="O700">
        <f t="shared" si="153"/>
        <v>6.8736141906873618</v>
      </c>
      <c r="Q700" s="4">
        <f t="shared" si="154"/>
        <v>0.12700647704871867</v>
      </c>
      <c r="T700" s="6">
        <v>38202.505555555559</v>
      </c>
      <c r="U700">
        <f t="shared" si="149"/>
        <v>0</v>
      </c>
      <c r="V700">
        <f t="shared" si="150"/>
        <v>0</v>
      </c>
      <c r="W700">
        <f t="shared" si="157"/>
        <v>0</v>
      </c>
      <c r="X700">
        <f t="shared" si="151"/>
        <v>0</v>
      </c>
      <c r="Y700">
        <f t="shared" si="152"/>
        <v>0</v>
      </c>
      <c r="Z700">
        <f t="shared" si="155"/>
        <v>0</v>
      </c>
      <c r="AA700">
        <f t="shared" si="156"/>
        <v>1</v>
      </c>
    </row>
    <row r="701" spans="1:27">
      <c r="A701" s="1">
        <v>38202.591666666667</v>
      </c>
      <c r="B701" s="1" t="s">
        <v>761</v>
      </c>
      <c r="C701" s="5">
        <v>6</v>
      </c>
      <c r="D701" s="2">
        <v>4.1000000000000003E-3</v>
      </c>
      <c r="E701" s="2">
        <v>3.3999999999999998E-3</v>
      </c>
      <c r="F701" s="2">
        <v>2.8E-3</v>
      </c>
      <c r="H701" s="2">
        <v>1.4E-3</v>
      </c>
      <c r="I701" s="2">
        <v>11.06</v>
      </c>
      <c r="J701" s="4">
        <f t="shared" si="144"/>
        <v>4.3171527850900289E-2</v>
      </c>
      <c r="K701" s="4">
        <f t="shared" si="145"/>
        <v>0.18847006651884701</v>
      </c>
      <c r="L701" s="4">
        <f t="shared" si="146"/>
        <v>2.2580645161290321E-2</v>
      </c>
      <c r="M701" s="4">
        <f t="shared" si="147"/>
        <v>0.21105071168013734</v>
      </c>
      <c r="N701" s="3">
        <f t="shared" si="148"/>
        <v>4.8886551434786929</v>
      </c>
      <c r="O701">
        <f t="shared" si="153"/>
        <v>8.3465315172632248</v>
      </c>
      <c r="Q701" s="4">
        <f t="shared" si="154"/>
        <v>0.10699156132443148</v>
      </c>
      <c r="T701" s="6">
        <v>38202.591666666667</v>
      </c>
      <c r="U701">
        <f t="shared" si="149"/>
        <v>0</v>
      </c>
      <c r="V701">
        <f t="shared" si="150"/>
        <v>0</v>
      </c>
      <c r="W701">
        <f t="shared" si="157"/>
        <v>0</v>
      </c>
      <c r="X701">
        <f t="shared" si="151"/>
        <v>0</v>
      </c>
      <c r="Y701">
        <f t="shared" si="152"/>
        <v>0</v>
      </c>
      <c r="Z701">
        <f t="shared" si="155"/>
        <v>0</v>
      </c>
      <c r="AA701">
        <f t="shared" si="156"/>
        <v>1</v>
      </c>
    </row>
    <row r="702" spans="1:27">
      <c r="A702" s="1">
        <v>38202.677777777775</v>
      </c>
      <c r="B702" s="1" t="s">
        <v>761</v>
      </c>
      <c r="C702" s="5">
        <v>7</v>
      </c>
      <c r="D702" s="2">
        <v>5.7000000000000002E-3</v>
      </c>
      <c r="E702" s="2">
        <v>2.8E-3</v>
      </c>
      <c r="F702" s="2">
        <v>3.0000000000000001E-3</v>
      </c>
      <c r="H702" s="2">
        <v>1.4E-3</v>
      </c>
      <c r="I702" s="2">
        <v>13.12</v>
      </c>
      <c r="J702" s="4">
        <f t="shared" si="144"/>
        <v>6.0018953353690639E-2</v>
      </c>
      <c r="K702" s="4">
        <f t="shared" si="145"/>
        <v>0.15521064301552107</v>
      </c>
      <c r="L702" s="4">
        <f t="shared" si="146"/>
        <v>2.2580645161290321E-2</v>
      </c>
      <c r="M702" s="4">
        <f t="shared" si="147"/>
        <v>0.17779128817681139</v>
      </c>
      <c r="N702" s="3">
        <f t="shared" si="148"/>
        <v>2.9622523926582067</v>
      </c>
      <c r="O702">
        <f t="shared" si="153"/>
        <v>6.8736141906873618</v>
      </c>
      <c r="Q702" s="4">
        <f t="shared" si="154"/>
        <v>0.12700647704871867</v>
      </c>
      <c r="T702" s="6">
        <v>38202.677777777775</v>
      </c>
      <c r="U702">
        <f t="shared" si="149"/>
        <v>0</v>
      </c>
      <c r="V702">
        <f t="shared" si="150"/>
        <v>0</v>
      </c>
      <c r="W702">
        <f t="shared" si="157"/>
        <v>0</v>
      </c>
      <c r="X702">
        <f t="shared" si="151"/>
        <v>0</v>
      </c>
      <c r="Y702">
        <f t="shared" si="152"/>
        <v>0</v>
      </c>
      <c r="Z702">
        <f t="shared" si="155"/>
        <v>0</v>
      </c>
      <c r="AA702">
        <f t="shared" si="156"/>
        <v>1</v>
      </c>
    </row>
    <row r="703" spans="1:27">
      <c r="A703" s="1">
        <v>38202.763888888891</v>
      </c>
      <c r="B703" s="1" t="s">
        <v>761</v>
      </c>
      <c r="C703" s="5">
        <v>8</v>
      </c>
      <c r="D703" s="2">
        <v>5.1999999999999998E-3</v>
      </c>
      <c r="E703" s="2">
        <v>2.8E-3</v>
      </c>
      <c r="F703" s="2">
        <v>3.8E-3</v>
      </c>
      <c r="G703" s="2">
        <v>1.1000000000000001E-3</v>
      </c>
      <c r="H703" s="2">
        <v>4.8999999999999998E-3</v>
      </c>
      <c r="I703" s="2">
        <v>10.19</v>
      </c>
      <c r="J703" s="4">
        <f t="shared" si="144"/>
        <v>5.4754132884068649E-2</v>
      </c>
      <c r="K703" s="4">
        <f t="shared" si="145"/>
        <v>0.15521064301552107</v>
      </c>
      <c r="L703" s="4">
        <f t="shared" si="146"/>
        <v>7.9032258064516123E-2</v>
      </c>
      <c r="M703" s="4">
        <f t="shared" si="147"/>
        <v>0.2342429010800372</v>
      </c>
      <c r="N703" s="3">
        <f t="shared" si="148"/>
        <v>4.2780862145329106</v>
      </c>
      <c r="O703">
        <f t="shared" si="153"/>
        <v>1.9638897687678176</v>
      </c>
      <c r="Q703" s="4">
        <f t="shared" si="154"/>
        <v>0.33739446403761886</v>
      </c>
      <c r="T703" s="6">
        <v>38202.763888888891</v>
      </c>
      <c r="U703">
        <f t="shared" si="149"/>
        <v>0</v>
      </c>
      <c r="V703">
        <f t="shared" si="150"/>
        <v>0</v>
      </c>
      <c r="W703">
        <f t="shared" si="157"/>
        <v>0</v>
      </c>
      <c r="X703">
        <f t="shared" si="151"/>
        <v>0</v>
      </c>
      <c r="Y703">
        <f t="shared" si="152"/>
        <v>0</v>
      </c>
      <c r="Z703">
        <f t="shared" si="155"/>
        <v>0</v>
      </c>
      <c r="AA703">
        <f t="shared" si="156"/>
        <v>1</v>
      </c>
    </row>
    <row r="704" spans="1:27">
      <c r="A704" s="1">
        <v>38202.85</v>
      </c>
      <c r="B704" s="1" t="s">
        <v>761</v>
      </c>
      <c r="C704" s="5">
        <v>9</v>
      </c>
      <c r="D704" s="2">
        <v>5.7999999999999996E-3</v>
      </c>
      <c r="E704" s="2">
        <v>2.8E-3</v>
      </c>
      <c r="F704" s="2">
        <v>3.2000000000000002E-3</v>
      </c>
      <c r="H704" s="2">
        <v>1.6999999999999999E-3</v>
      </c>
      <c r="I704" s="2">
        <v>7.97</v>
      </c>
      <c r="J704" s="4">
        <f t="shared" si="144"/>
        <v>6.1071917447615032E-2</v>
      </c>
      <c r="K704" s="4">
        <f t="shared" si="145"/>
        <v>0.15521064301552107</v>
      </c>
      <c r="L704" s="4">
        <f t="shared" si="146"/>
        <v>2.7419354838709678E-2</v>
      </c>
      <c r="M704" s="4">
        <f t="shared" si="147"/>
        <v>0.18262999785423073</v>
      </c>
      <c r="N704" s="3">
        <f t="shared" si="148"/>
        <v>2.9904087752097057</v>
      </c>
      <c r="O704">
        <f t="shared" si="153"/>
        <v>5.6606234511542972</v>
      </c>
      <c r="Q704" s="4">
        <f t="shared" si="154"/>
        <v>0.15013609571739089</v>
      </c>
      <c r="T704" s="6">
        <v>38202.85</v>
      </c>
      <c r="U704">
        <f t="shared" si="149"/>
        <v>0</v>
      </c>
      <c r="V704">
        <f t="shared" si="150"/>
        <v>0</v>
      </c>
      <c r="W704">
        <f t="shared" si="157"/>
        <v>0</v>
      </c>
      <c r="X704">
        <f t="shared" si="151"/>
        <v>0</v>
      </c>
      <c r="Y704">
        <f t="shared" si="152"/>
        <v>0</v>
      </c>
      <c r="Z704">
        <f t="shared" si="155"/>
        <v>0</v>
      </c>
      <c r="AA704">
        <f t="shared" si="156"/>
        <v>1</v>
      </c>
    </row>
    <row r="705" spans="1:27">
      <c r="A705" s="1">
        <v>38202.936111111114</v>
      </c>
      <c r="B705" s="1" t="s">
        <v>761</v>
      </c>
      <c r="C705" s="5">
        <v>10</v>
      </c>
      <c r="D705" s="2">
        <v>4.7999999999999996E-3</v>
      </c>
      <c r="E705" s="2">
        <v>3.3999999999999998E-3</v>
      </c>
      <c r="F705" s="2">
        <v>3.5000000000000001E-3</v>
      </c>
      <c r="H705" s="2">
        <v>3.0999999999999999E-3</v>
      </c>
      <c r="I705" s="2">
        <v>5.15</v>
      </c>
      <c r="J705" s="4">
        <f t="shared" si="144"/>
        <v>5.0542276508371065E-2</v>
      </c>
      <c r="K705" s="4">
        <f t="shared" si="145"/>
        <v>0.18847006651884701</v>
      </c>
      <c r="L705" s="4">
        <f t="shared" si="146"/>
        <v>4.9999999999999996E-2</v>
      </c>
      <c r="M705" s="4">
        <f t="shared" si="147"/>
        <v>0.238470066518847</v>
      </c>
      <c r="N705" s="3">
        <f t="shared" si="148"/>
        <v>4.7182296286031038</v>
      </c>
      <c r="O705">
        <f t="shared" si="153"/>
        <v>3.7694013303769407</v>
      </c>
      <c r="Q705" s="4">
        <f t="shared" si="154"/>
        <v>0.20966992096699208</v>
      </c>
      <c r="T705" s="6">
        <v>38202.936111111114</v>
      </c>
      <c r="U705">
        <f t="shared" si="149"/>
        <v>0</v>
      </c>
      <c r="V705">
        <f t="shared" si="150"/>
        <v>0</v>
      </c>
      <c r="W705">
        <f t="shared" si="157"/>
        <v>0</v>
      </c>
      <c r="X705">
        <f t="shared" si="151"/>
        <v>0</v>
      </c>
      <c r="Y705">
        <f t="shared" si="152"/>
        <v>0</v>
      </c>
      <c r="Z705">
        <f t="shared" si="155"/>
        <v>0</v>
      </c>
      <c r="AA705">
        <f t="shared" si="156"/>
        <v>1</v>
      </c>
    </row>
    <row r="706" spans="1:27">
      <c r="A706" s="1">
        <v>38203.022222222222</v>
      </c>
      <c r="B706" s="1" t="s">
        <v>767</v>
      </c>
      <c r="C706" s="5">
        <v>11</v>
      </c>
      <c r="D706" s="2">
        <v>5.4999999999999997E-3</v>
      </c>
      <c r="E706" s="2">
        <v>6.4000000000000003E-3</v>
      </c>
      <c r="F706" s="2">
        <v>3.5000000000000001E-3</v>
      </c>
      <c r="H706" s="2">
        <v>2.8999999999999998E-3</v>
      </c>
      <c r="I706" s="2">
        <v>3.92</v>
      </c>
      <c r="J706" s="4">
        <f t="shared" si="144"/>
        <v>5.791302516584184E-2</v>
      </c>
      <c r="K706" s="4">
        <f t="shared" si="145"/>
        <v>0.35476718403547675</v>
      </c>
      <c r="L706" s="4">
        <f t="shared" si="146"/>
        <v>4.6774193548387091E-2</v>
      </c>
      <c r="M706" s="4">
        <f t="shared" si="147"/>
        <v>0.40154137758386382</v>
      </c>
      <c r="N706" s="3">
        <f t="shared" si="148"/>
        <v>6.9335244780253724</v>
      </c>
      <c r="O706">
        <f t="shared" si="153"/>
        <v>7.5846777276550208</v>
      </c>
      <c r="Q706" s="4">
        <f t="shared" si="154"/>
        <v>0.11648660925017143</v>
      </c>
      <c r="T706" s="6">
        <v>38203.022222222222</v>
      </c>
      <c r="U706">
        <f t="shared" si="149"/>
        <v>0</v>
      </c>
      <c r="V706">
        <f t="shared" si="150"/>
        <v>0</v>
      </c>
      <c r="W706">
        <f t="shared" si="157"/>
        <v>0</v>
      </c>
      <c r="X706">
        <f t="shared" si="151"/>
        <v>0</v>
      </c>
      <c r="Y706">
        <f t="shared" si="152"/>
        <v>0</v>
      </c>
      <c r="Z706">
        <f t="shared" si="155"/>
        <v>0</v>
      </c>
      <c r="AA706">
        <f t="shared" si="156"/>
        <v>1</v>
      </c>
    </row>
    <row r="707" spans="1:27">
      <c r="A707" s="1">
        <v>38203.10833333333</v>
      </c>
      <c r="B707" s="1" t="s">
        <v>767</v>
      </c>
      <c r="C707" s="5">
        <v>12</v>
      </c>
      <c r="D707" s="2">
        <v>7.9000000000000008E-3</v>
      </c>
      <c r="E707" s="2">
        <v>1.6E-2</v>
      </c>
      <c r="F707" s="2">
        <v>3.7000000000000002E-3</v>
      </c>
      <c r="G707" s="2">
        <v>5.0000000000000001E-4</v>
      </c>
      <c r="H707" s="2">
        <v>4.1999999999999997E-3</v>
      </c>
      <c r="I707" s="2">
        <v>4.7699999999999996</v>
      </c>
      <c r="J707" s="4">
        <f t="shared" ref="J707:J770" si="158">(D707/94.97)*1000</f>
        <v>8.3184163420027379E-2</v>
      </c>
      <c r="K707" s="4">
        <f t="shared" ref="K707:K770" si="159">(E707/18.04)*1000</f>
        <v>0.88691796008869195</v>
      </c>
      <c r="L707" s="4">
        <f t="shared" ref="L707:L770" si="160">(H707/62)*1000</f>
        <v>6.774193548387096E-2</v>
      </c>
      <c r="M707" s="4">
        <f t="shared" ref="M707:M770" si="161">K707+L707</f>
        <v>0.95465989557256292</v>
      </c>
      <c r="N707" s="3">
        <f t="shared" ref="N707:N770" si="162">M707/J707</f>
        <v>11.476462061079278</v>
      </c>
      <c r="O707">
        <f t="shared" si="153"/>
        <v>13.092598458452121</v>
      </c>
      <c r="Q707" s="4">
        <f t="shared" si="154"/>
        <v>7.0959234590285511E-2</v>
      </c>
      <c r="T707" s="6">
        <v>38203.10833333333</v>
      </c>
      <c r="U707">
        <f t="shared" ref="U707:U770" si="163">IF(I707&gt;15,1,0)</f>
        <v>0</v>
      </c>
      <c r="V707">
        <f t="shared" ref="V707:V770" si="164">IF(I707&gt;20,1,0)</f>
        <v>0</v>
      </c>
      <c r="W707">
        <f t="shared" si="157"/>
        <v>0</v>
      </c>
      <c r="X707">
        <f t="shared" ref="X707:X770" si="165">IF(J707&gt;0.125,1,0)</f>
        <v>0</v>
      </c>
      <c r="Y707">
        <f t="shared" ref="Y707:Y770" si="166">IF(M707&gt;2,1,0)</f>
        <v>0</v>
      </c>
      <c r="Z707">
        <f t="shared" si="155"/>
        <v>0</v>
      </c>
      <c r="AA707">
        <f t="shared" si="156"/>
        <v>0</v>
      </c>
    </row>
    <row r="708" spans="1:27">
      <c r="A708" s="1">
        <v>38203.194444444445</v>
      </c>
      <c r="B708" s="1" t="s">
        <v>767</v>
      </c>
      <c r="C708" s="5">
        <v>13</v>
      </c>
      <c r="D708" s="2">
        <v>1.0800000000000001E-2</v>
      </c>
      <c r="E708" s="2">
        <v>3.0800000000000001E-2</v>
      </c>
      <c r="F708" s="2">
        <v>4.0000000000000001E-3</v>
      </c>
      <c r="G708" s="2">
        <v>1.6999999999999999E-3</v>
      </c>
      <c r="H708" s="2">
        <v>5.7000000000000002E-3</v>
      </c>
      <c r="I708" s="2">
        <v>7.52</v>
      </c>
      <c r="J708" s="4">
        <f t="shared" si="158"/>
        <v>0.1137201221438349</v>
      </c>
      <c r="K708" s="4">
        <f t="shared" si="159"/>
        <v>1.7073170731707319</v>
      </c>
      <c r="L708" s="4">
        <f t="shared" si="160"/>
        <v>9.1935483870967741E-2</v>
      </c>
      <c r="M708" s="4">
        <f t="shared" si="161"/>
        <v>1.7992525570416997</v>
      </c>
      <c r="N708" s="3">
        <f t="shared" si="162"/>
        <v>15.821760679837984</v>
      </c>
      <c r="O708">
        <f t="shared" ref="O708:O771" si="167">K708/L708</f>
        <v>18.570817287120242</v>
      </c>
      <c r="Q708" s="4">
        <f t="shared" ref="Q708:Q771" si="168">L708/M708</f>
        <v>5.1096486433303445E-2</v>
      </c>
      <c r="T708" s="6">
        <v>38203.194444444445</v>
      </c>
      <c r="U708">
        <f t="shared" si="163"/>
        <v>0</v>
      </c>
      <c r="V708">
        <f t="shared" si="164"/>
        <v>0</v>
      </c>
      <c r="W708">
        <f t="shared" si="157"/>
        <v>0</v>
      </c>
      <c r="X708">
        <f t="shared" si="165"/>
        <v>0</v>
      </c>
      <c r="Y708">
        <f t="shared" si="166"/>
        <v>0</v>
      </c>
      <c r="Z708">
        <f t="shared" ref="Z708:Z771" si="169">IF(O708&gt;25,1,0)</f>
        <v>0</v>
      </c>
      <c r="AA708">
        <f t="shared" ref="AA708:AA771" si="170">IF(Q708&gt;0.1,1,0)</f>
        <v>0</v>
      </c>
    </row>
    <row r="709" spans="1:27">
      <c r="A709" s="1">
        <v>38203.195833333331</v>
      </c>
      <c r="B709" s="1" t="s">
        <v>767</v>
      </c>
      <c r="C709" s="5">
        <v>13</v>
      </c>
      <c r="D709" s="2">
        <v>1.23E-2</v>
      </c>
      <c r="E709" s="2">
        <v>3.3500000000000002E-2</v>
      </c>
      <c r="F709" s="2">
        <v>4.1999999999999997E-3</v>
      </c>
      <c r="G709" s="2">
        <v>1.8E-3</v>
      </c>
      <c r="H709" s="2">
        <v>6.0000000000000001E-3</v>
      </c>
      <c r="I709" s="2">
        <v>7.9</v>
      </c>
      <c r="J709" s="4">
        <f t="shared" si="158"/>
        <v>0.12951458355270085</v>
      </c>
      <c r="K709" s="4">
        <f t="shared" si="159"/>
        <v>1.8569844789356986</v>
      </c>
      <c r="L709" s="4">
        <f t="shared" si="160"/>
        <v>9.6774193548387094E-2</v>
      </c>
      <c r="M709" s="4">
        <f t="shared" si="161"/>
        <v>1.9537586724840856</v>
      </c>
      <c r="N709" s="3">
        <f t="shared" si="162"/>
        <v>15.085240741936067</v>
      </c>
      <c r="O709">
        <f t="shared" si="167"/>
        <v>19.188839615668886</v>
      </c>
      <c r="Q709" s="4">
        <f t="shared" si="168"/>
        <v>4.9532316816459518E-2</v>
      </c>
      <c r="T709" s="6">
        <v>38203.195833333331</v>
      </c>
      <c r="U709">
        <f t="shared" si="163"/>
        <v>0</v>
      </c>
      <c r="V709">
        <f t="shared" si="164"/>
        <v>0</v>
      </c>
      <c r="W709">
        <f t="shared" si="157"/>
        <v>0</v>
      </c>
      <c r="X709">
        <f t="shared" si="165"/>
        <v>1</v>
      </c>
      <c r="Y709">
        <f t="shared" si="166"/>
        <v>0</v>
      </c>
      <c r="Z709">
        <f t="shared" si="169"/>
        <v>0</v>
      </c>
      <c r="AA709">
        <f t="shared" si="170"/>
        <v>0</v>
      </c>
    </row>
    <row r="710" spans="1:27">
      <c r="A710" s="1">
        <v>38203.197222222225</v>
      </c>
      <c r="B710" s="1" t="s">
        <v>767</v>
      </c>
      <c r="C710" s="5">
        <v>13</v>
      </c>
      <c r="D710" s="2">
        <v>1.2699999999999999E-2</v>
      </c>
      <c r="E710" s="2">
        <v>3.4200000000000001E-2</v>
      </c>
      <c r="F710" s="2">
        <v>4.0000000000000001E-3</v>
      </c>
      <c r="G710" s="2">
        <v>2.2000000000000001E-3</v>
      </c>
      <c r="H710" s="2">
        <v>6.1999999999999998E-3</v>
      </c>
      <c r="I710" s="2">
        <v>8.34</v>
      </c>
      <c r="J710" s="4">
        <f t="shared" si="158"/>
        <v>0.13372643992839842</v>
      </c>
      <c r="K710" s="4">
        <f t="shared" si="159"/>
        <v>1.8957871396895789</v>
      </c>
      <c r="L710" s="4">
        <f t="shared" si="160"/>
        <v>9.9999999999999992E-2</v>
      </c>
      <c r="M710" s="4">
        <f t="shared" si="161"/>
        <v>1.995787139689579</v>
      </c>
      <c r="N710" s="3">
        <f t="shared" si="162"/>
        <v>14.924401941442468</v>
      </c>
      <c r="O710">
        <f t="shared" si="167"/>
        <v>18.95787139689579</v>
      </c>
      <c r="Q710" s="4">
        <f t="shared" si="168"/>
        <v>5.0105543828463495E-2</v>
      </c>
      <c r="T710" s="6">
        <v>38203.197222222225</v>
      </c>
      <c r="U710">
        <f t="shared" si="163"/>
        <v>0</v>
      </c>
      <c r="V710">
        <f t="shared" si="164"/>
        <v>0</v>
      </c>
      <c r="W710">
        <f t="shared" si="157"/>
        <v>0</v>
      </c>
      <c r="X710">
        <f t="shared" si="165"/>
        <v>1</v>
      </c>
      <c r="Y710">
        <f t="shared" si="166"/>
        <v>0</v>
      </c>
      <c r="Z710">
        <f t="shared" si="169"/>
        <v>0</v>
      </c>
      <c r="AA710">
        <f t="shared" si="170"/>
        <v>0</v>
      </c>
    </row>
    <row r="711" spans="1:27">
      <c r="A711" s="1">
        <v>38222.290277777778</v>
      </c>
      <c r="B711" s="1" t="s">
        <v>752</v>
      </c>
      <c r="C711" s="5">
        <v>1</v>
      </c>
      <c r="D711" s="2">
        <v>2.5000000000000001E-3</v>
      </c>
      <c r="E711" s="2">
        <v>4.5999999999999999E-3</v>
      </c>
      <c r="F711" s="2">
        <v>3.0000000000000001E-3</v>
      </c>
      <c r="H711" s="2">
        <v>1.4E-3</v>
      </c>
      <c r="I711" s="2">
        <v>5.22</v>
      </c>
      <c r="J711" s="4">
        <f t="shared" si="158"/>
        <v>2.6324102348109932E-2</v>
      </c>
      <c r="K711" s="4">
        <f t="shared" si="159"/>
        <v>0.25498891352549891</v>
      </c>
      <c r="L711" s="4">
        <f t="shared" si="160"/>
        <v>2.2580645161290321E-2</v>
      </c>
      <c r="M711" s="4">
        <f t="shared" si="161"/>
        <v>0.27756955868678923</v>
      </c>
      <c r="N711" s="3">
        <f t="shared" si="162"/>
        <v>10.544312395393748</v>
      </c>
      <c r="O711">
        <f t="shared" si="167"/>
        <v>11.292366170414953</v>
      </c>
      <c r="Q711" s="4">
        <f t="shared" si="168"/>
        <v>8.1351302600046374E-2</v>
      </c>
      <c r="T711" s="6">
        <v>38222.290277777778</v>
      </c>
      <c r="U711">
        <f t="shared" si="163"/>
        <v>0</v>
      </c>
      <c r="V711">
        <f t="shared" si="164"/>
        <v>0</v>
      </c>
      <c r="W711">
        <f t="shared" si="157"/>
        <v>0</v>
      </c>
      <c r="X711">
        <f t="shared" si="165"/>
        <v>0</v>
      </c>
      <c r="Y711">
        <f t="shared" si="166"/>
        <v>0</v>
      </c>
      <c r="Z711">
        <f t="shared" si="169"/>
        <v>0</v>
      </c>
      <c r="AA711">
        <f t="shared" si="170"/>
        <v>0</v>
      </c>
    </row>
    <row r="712" spans="1:27">
      <c r="A712" s="1">
        <v>38222.376388888886</v>
      </c>
      <c r="B712" s="1" t="s">
        <v>752</v>
      </c>
      <c r="C712" s="5">
        <v>2</v>
      </c>
      <c r="D712" s="2">
        <v>1.0800000000000001E-2</v>
      </c>
      <c r="E712" s="2">
        <v>6.7000000000000004E-2</v>
      </c>
      <c r="F712" s="2">
        <v>5.5999999999999999E-3</v>
      </c>
      <c r="G712" s="2">
        <v>2.5000000000000001E-3</v>
      </c>
      <c r="H712" s="2">
        <v>8.0999999999999996E-3</v>
      </c>
      <c r="I712" s="2">
        <v>5.54</v>
      </c>
      <c r="J712" s="4">
        <f t="shared" si="158"/>
        <v>0.1137201221438349</v>
      </c>
      <c r="K712" s="4">
        <f t="shared" si="159"/>
        <v>3.7139689578713972</v>
      </c>
      <c r="L712" s="4">
        <f t="shared" si="160"/>
        <v>0.13064516129032258</v>
      </c>
      <c r="M712" s="4">
        <f t="shared" si="161"/>
        <v>3.84461411916172</v>
      </c>
      <c r="N712" s="3">
        <f t="shared" si="162"/>
        <v>33.80768545340635</v>
      </c>
      <c r="O712">
        <f t="shared" si="167"/>
        <v>28.427910541731684</v>
      </c>
      <c r="Q712" s="4">
        <f t="shared" si="168"/>
        <v>3.3981345654218335E-2</v>
      </c>
      <c r="T712" s="6">
        <v>38222.376388888886</v>
      </c>
      <c r="U712">
        <f t="shared" si="163"/>
        <v>0</v>
      </c>
      <c r="V712">
        <f t="shared" si="164"/>
        <v>0</v>
      </c>
      <c r="W712">
        <f t="shared" si="157"/>
        <v>1</v>
      </c>
      <c r="X712">
        <f t="shared" si="165"/>
        <v>0</v>
      </c>
      <c r="Y712">
        <f t="shared" si="166"/>
        <v>1</v>
      </c>
      <c r="Z712">
        <f t="shared" si="169"/>
        <v>1</v>
      </c>
      <c r="AA712">
        <f t="shared" si="170"/>
        <v>0</v>
      </c>
    </row>
    <row r="713" spans="1:27">
      <c r="A713" s="1">
        <v>38222.462500000001</v>
      </c>
      <c r="B713" s="1" t="s">
        <v>752</v>
      </c>
      <c r="C713" s="5">
        <v>3</v>
      </c>
      <c r="D713" s="2">
        <v>4.4000000000000003E-3</v>
      </c>
      <c r="E713" s="2">
        <v>1.72E-2</v>
      </c>
      <c r="F713" s="2">
        <v>5.3E-3</v>
      </c>
      <c r="G713" s="2">
        <v>1.4E-3</v>
      </c>
      <c r="H713" s="2">
        <v>6.7000000000000002E-3</v>
      </c>
      <c r="I713" s="2">
        <v>7.27</v>
      </c>
      <c r="J713" s="4">
        <f t="shared" si="158"/>
        <v>4.633042013267348E-2</v>
      </c>
      <c r="K713" s="4">
        <f t="shared" si="159"/>
        <v>0.95343680709534373</v>
      </c>
      <c r="L713" s="4">
        <f t="shared" si="160"/>
        <v>0.10806451612903227</v>
      </c>
      <c r="M713" s="4">
        <f t="shared" si="161"/>
        <v>1.061501323224376</v>
      </c>
      <c r="N713" s="3">
        <f t="shared" si="162"/>
        <v>22.911541060595223</v>
      </c>
      <c r="O713">
        <f t="shared" si="167"/>
        <v>8.8228480656584036</v>
      </c>
      <c r="Q713" s="4">
        <f t="shared" si="168"/>
        <v>0.10180346813019471</v>
      </c>
      <c r="T713" s="6">
        <v>38222.462500000001</v>
      </c>
      <c r="U713">
        <f t="shared" si="163"/>
        <v>0</v>
      </c>
      <c r="V713">
        <f t="shared" si="164"/>
        <v>0</v>
      </c>
      <c r="W713">
        <f t="shared" si="157"/>
        <v>0</v>
      </c>
      <c r="X713">
        <f t="shared" si="165"/>
        <v>0</v>
      </c>
      <c r="Y713">
        <f t="shared" si="166"/>
        <v>0</v>
      </c>
      <c r="Z713">
        <f t="shared" si="169"/>
        <v>0</v>
      </c>
      <c r="AA713">
        <f t="shared" si="170"/>
        <v>1</v>
      </c>
    </row>
    <row r="714" spans="1:27">
      <c r="A714" s="1">
        <v>38222.548611111109</v>
      </c>
      <c r="B714" s="1" t="s">
        <v>752</v>
      </c>
      <c r="C714" s="5">
        <v>4</v>
      </c>
      <c r="D714" s="2">
        <v>2.5000000000000001E-3</v>
      </c>
      <c r="E714" s="2">
        <v>2.8E-3</v>
      </c>
      <c r="F714" s="2">
        <v>2.7000000000000001E-3</v>
      </c>
      <c r="H714" s="2">
        <v>1.4E-3</v>
      </c>
      <c r="I714" s="2">
        <v>10.16</v>
      </c>
      <c r="J714" s="4">
        <f t="shared" si="158"/>
        <v>2.6324102348109932E-2</v>
      </c>
      <c r="K714" s="4">
        <f t="shared" si="159"/>
        <v>0.15521064301552107</v>
      </c>
      <c r="L714" s="4">
        <f t="shared" si="160"/>
        <v>2.2580645161290321E-2</v>
      </c>
      <c r="M714" s="4">
        <f t="shared" si="161"/>
        <v>0.17779128817681139</v>
      </c>
      <c r="N714" s="3">
        <f t="shared" si="162"/>
        <v>6.7539354552607103</v>
      </c>
      <c r="O714">
        <f t="shared" si="167"/>
        <v>6.8736141906873618</v>
      </c>
      <c r="Q714" s="4">
        <f t="shared" si="168"/>
        <v>0.12700647704871867</v>
      </c>
      <c r="T714" s="6">
        <v>38222.548611111109</v>
      </c>
      <c r="U714">
        <f t="shared" si="163"/>
        <v>0</v>
      </c>
      <c r="V714">
        <f t="shared" si="164"/>
        <v>0</v>
      </c>
      <c r="W714">
        <f t="shared" si="157"/>
        <v>0</v>
      </c>
      <c r="X714">
        <f t="shared" si="165"/>
        <v>0</v>
      </c>
      <c r="Y714">
        <f t="shared" si="166"/>
        <v>0</v>
      </c>
      <c r="Z714">
        <f t="shared" si="169"/>
        <v>0</v>
      </c>
      <c r="AA714">
        <f t="shared" si="170"/>
        <v>1</v>
      </c>
    </row>
    <row r="715" spans="1:27">
      <c r="A715" s="1">
        <v>38222.634722222225</v>
      </c>
      <c r="B715" s="1" t="s">
        <v>752</v>
      </c>
      <c r="C715" s="5">
        <v>5</v>
      </c>
      <c r="D715" s="2">
        <v>2.5000000000000001E-3</v>
      </c>
      <c r="E715" s="2">
        <v>4.8999999999999998E-3</v>
      </c>
      <c r="F715" s="2">
        <v>2.8E-3</v>
      </c>
      <c r="H715" s="2">
        <v>1.4E-3</v>
      </c>
      <c r="I715" s="2">
        <v>9.64</v>
      </c>
      <c r="J715" s="4">
        <f t="shared" si="158"/>
        <v>2.6324102348109932E-2</v>
      </c>
      <c r="K715" s="4">
        <f t="shared" si="159"/>
        <v>0.27161862527716185</v>
      </c>
      <c r="L715" s="4">
        <f t="shared" si="160"/>
        <v>2.2580645161290321E-2</v>
      </c>
      <c r="M715" s="4">
        <f t="shared" si="161"/>
        <v>0.29419927043845218</v>
      </c>
      <c r="N715" s="3">
        <f t="shared" si="162"/>
        <v>11.17604188541592</v>
      </c>
      <c r="O715">
        <f t="shared" si="167"/>
        <v>12.028824833702883</v>
      </c>
      <c r="Q715" s="4">
        <f t="shared" si="168"/>
        <v>7.6752893124574534E-2</v>
      </c>
      <c r="T715" s="6">
        <v>38222.634722222225</v>
      </c>
      <c r="U715">
        <f t="shared" si="163"/>
        <v>0</v>
      </c>
      <c r="V715">
        <f t="shared" si="164"/>
        <v>0</v>
      </c>
      <c r="W715">
        <f t="shared" si="157"/>
        <v>0</v>
      </c>
      <c r="X715">
        <f t="shared" si="165"/>
        <v>0</v>
      </c>
      <c r="Y715">
        <f t="shared" si="166"/>
        <v>0</v>
      </c>
      <c r="Z715">
        <f t="shared" si="169"/>
        <v>0</v>
      </c>
      <c r="AA715">
        <f t="shared" si="170"/>
        <v>0</v>
      </c>
    </row>
    <row r="716" spans="1:27">
      <c r="A716" s="1">
        <v>38222.720833333333</v>
      </c>
      <c r="B716" s="1" t="s">
        <v>752</v>
      </c>
      <c r="C716" s="5">
        <v>6</v>
      </c>
      <c r="D716" s="2">
        <v>3.0000000000000001E-3</v>
      </c>
      <c r="E716" s="2">
        <v>5.3E-3</v>
      </c>
      <c r="F716" s="2">
        <v>2.8E-3</v>
      </c>
      <c r="H716" s="2">
        <v>1.4E-3</v>
      </c>
      <c r="I716" s="2">
        <v>7.25</v>
      </c>
      <c r="J716" s="4">
        <f t="shared" si="158"/>
        <v>3.1588922817731915E-2</v>
      </c>
      <c r="K716" s="4">
        <f t="shared" si="159"/>
        <v>0.29379157427937913</v>
      </c>
      <c r="L716" s="4">
        <f t="shared" si="160"/>
        <v>2.2580645161290321E-2</v>
      </c>
      <c r="M716" s="4">
        <f t="shared" si="161"/>
        <v>0.31637221944066946</v>
      </c>
      <c r="N716" s="3">
        <f t="shared" si="162"/>
        <v>10.015289893426793</v>
      </c>
      <c r="O716">
        <f t="shared" si="167"/>
        <v>13.010769718086792</v>
      </c>
      <c r="Q716" s="4">
        <f t="shared" si="168"/>
        <v>7.1373666124073074E-2</v>
      </c>
      <c r="T716" s="6">
        <v>38222.720833333333</v>
      </c>
      <c r="U716">
        <f t="shared" si="163"/>
        <v>0</v>
      </c>
      <c r="V716">
        <f t="shared" si="164"/>
        <v>0</v>
      </c>
      <c r="W716">
        <f t="shared" si="157"/>
        <v>0</v>
      </c>
      <c r="X716">
        <f t="shared" si="165"/>
        <v>0</v>
      </c>
      <c r="Y716">
        <f t="shared" si="166"/>
        <v>0</v>
      </c>
      <c r="Z716">
        <f t="shared" si="169"/>
        <v>0</v>
      </c>
      <c r="AA716">
        <f t="shared" si="170"/>
        <v>0</v>
      </c>
    </row>
    <row r="717" spans="1:27">
      <c r="A717" s="1">
        <v>38222.806944444441</v>
      </c>
      <c r="B717" s="1" t="s">
        <v>752</v>
      </c>
      <c r="C717" s="5">
        <v>7</v>
      </c>
      <c r="D717" s="2">
        <v>3.2000000000000002E-3</v>
      </c>
      <c r="E717" s="2">
        <v>4.7999999999999996E-3</v>
      </c>
      <c r="F717" s="2">
        <v>3.8E-3</v>
      </c>
      <c r="H717" s="2">
        <v>2E-3</v>
      </c>
      <c r="I717" s="2">
        <v>6.91</v>
      </c>
      <c r="J717" s="4">
        <f t="shared" si="158"/>
        <v>3.3694851005580714E-2</v>
      </c>
      <c r="K717" s="4">
        <f t="shared" si="159"/>
        <v>0.26607538802660752</v>
      </c>
      <c r="L717" s="4">
        <f t="shared" si="160"/>
        <v>3.2258064516129031E-2</v>
      </c>
      <c r="M717" s="4">
        <f t="shared" si="161"/>
        <v>0.29833345254273658</v>
      </c>
      <c r="N717" s="3">
        <f t="shared" si="162"/>
        <v>8.8539774962449034</v>
      </c>
      <c r="O717">
        <f t="shared" si="167"/>
        <v>8.2483370288248334</v>
      </c>
      <c r="Q717" s="4">
        <f t="shared" si="168"/>
        <v>0.10812754735075521</v>
      </c>
      <c r="T717" s="6">
        <v>38222.806944444441</v>
      </c>
      <c r="U717">
        <f t="shared" si="163"/>
        <v>0</v>
      </c>
      <c r="V717">
        <f t="shared" si="164"/>
        <v>0</v>
      </c>
      <c r="W717">
        <f t="shared" si="157"/>
        <v>0</v>
      </c>
      <c r="X717">
        <f t="shared" si="165"/>
        <v>0</v>
      </c>
      <c r="Y717">
        <f t="shared" si="166"/>
        <v>0</v>
      </c>
      <c r="Z717">
        <f t="shared" si="169"/>
        <v>0</v>
      </c>
      <c r="AA717">
        <f t="shared" si="170"/>
        <v>1</v>
      </c>
    </row>
    <row r="718" spans="1:27">
      <c r="A718" s="1">
        <v>38222.893055555556</v>
      </c>
      <c r="B718" s="1" t="s">
        <v>752</v>
      </c>
      <c r="C718" s="5">
        <v>8</v>
      </c>
      <c r="D718" s="2">
        <v>7.0000000000000001E-3</v>
      </c>
      <c r="E718" s="2">
        <v>2.7400000000000001E-2</v>
      </c>
      <c r="F718" s="2">
        <v>4.4999999999999997E-3</v>
      </c>
      <c r="G718" s="2">
        <v>6.9999999999999999E-4</v>
      </c>
      <c r="H718" s="2">
        <v>5.1999999999999998E-3</v>
      </c>
      <c r="I718" s="2">
        <v>4.3600000000000003</v>
      </c>
      <c r="J718" s="4">
        <f t="shared" si="158"/>
        <v>7.3707486574707798E-2</v>
      </c>
      <c r="K718" s="4">
        <f t="shared" si="159"/>
        <v>1.5188470066518849</v>
      </c>
      <c r="L718" s="4">
        <f t="shared" si="160"/>
        <v>8.3870967741935476E-2</v>
      </c>
      <c r="M718" s="4">
        <f t="shared" si="161"/>
        <v>1.6027179743938205</v>
      </c>
      <c r="N718" s="3">
        <f t="shared" si="162"/>
        <v>21.744303718311592</v>
      </c>
      <c r="O718">
        <f t="shared" si="167"/>
        <v>18.109329694695553</v>
      </c>
      <c r="Q718" s="4">
        <f t="shared" si="168"/>
        <v>5.2330459308448908E-2</v>
      </c>
      <c r="T718" s="6">
        <v>38222.893055555556</v>
      </c>
      <c r="U718">
        <f t="shared" si="163"/>
        <v>0</v>
      </c>
      <c r="V718">
        <f t="shared" si="164"/>
        <v>0</v>
      </c>
      <c r="W718">
        <f t="shared" si="157"/>
        <v>0</v>
      </c>
      <c r="X718">
        <f t="shared" si="165"/>
        <v>0</v>
      </c>
      <c r="Y718">
        <f t="shared" si="166"/>
        <v>0</v>
      </c>
      <c r="Z718">
        <f t="shared" si="169"/>
        <v>0</v>
      </c>
      <c r="AA718">
        <f t="shared" si="170"/>
        <v>0</v>
      </c>
    </row>
    <row r="719" spans="1:27">
      <c r="A719" s="1">
        <v>38222.979166666664</v>
      </c>
      <c r="B719" s="1" t="s">
        <v>752</v>
      </c>
      <c r="C719" s="5">
        <v>9</v>
      </c>
      <c r="D719" s="2">
        <v>4.8999999999999998E-3</v>
      </c>
      <c r="E719" s="2">
        <v>1.18E-2</v>
      </c>
      <c r="F719" s="2">
        <v>4.4999999999999997E-3</v>
      </c>
      <c r="H719" s="2">
        <v>4.1000000000000003E-3</v>
      </c>
      <c r="I719" s="2">
        <v>4.91</v>
      </c>
      <c r="J719" s="4">
        <f t="shared" si="158"/>
        <v>5.1595240602295464E-2</v>
      </c>
      <c r="K719" s="4">
        <f t="shared" si="159"/>
        <v>0.65410199556541015</v>
      </c>
      <c r="L719" s="4">
        <f t="shared" si="160"/>
        <v>6.6129032258064518E-2</v>
      </c>
      <c r="M719" s="4">
        <f t="shared" si="161"/>
        <v>0.7202310278234747</v>
      </c>
      <c r="N719" s="3">
        <f t="shared" si="162"/>
        <v>13.959253206611304</v>
      </c>
      <c r="O719">
        <f t="shared" si="167"/>
        <v>9.8912984695257133</v>
      </c>
      <c r="Q719" s="4">
        <f t="shared" si="168"/>
        <v>9.1816416821009883E-2</v>
      </c>
      <c r="T719" s="6">
        <v>38222.979166666664</v>
      </c>
      <c r="U719">
        <f t="shared" si="163"/>
        <v>0</v>
      </c>
      <c r="V719">
        <f t="shared" si="164"/>
        <v>0</v>
      </c>
      <c r="W719">
        <f t="shared" si="157"/>
        <v>0</v>
      </c>
      <c r="X719">
        <f t="shared" si="165"/>
        <v>0</v>
      </c>
      <c r="Y719">
        <f t="shared" si="166"/>
        <v>0</v>
      </c>
      <c r="Z719">
        <f t="shared" si="169"/>
        <v>0</v>
      </c>
      <c r="AA719">
        <f t="shared" si="170"/>
        <v>0</v>
      </c>
    </row>
    <row r="720" spans="1:27">
      <c r="A720" s="1">
        <v>38223.06527777778</v>
      </c>
      <c r="B720" s="1" t="s">
        <v>754</v>
      </c>
      <c r="C720" s="5">
        <v>10</v>
      </c>
      <c r="D720" s="2">
        <v>2.8E-3</v>
      </c>
      <c r="E720" s="2">
        <v>3.2000000000000002E-3</v>
      </c>
      <c r="F720" s="2">
        <v>4.1000000000000003E-3</v>
      </c>
      <c r="H720" s="2">
        <v>2.0999999999999999E-3</v>
      </c>
      <c r="I720" s="2">
        <v>5.71</v>
      </c>
      <c r="J720" s="4">
        <f t="shared" si="158"/>
        <v>2.948299462988312E-2</v>
      </c>
      <c r="K720" s="4">
        <f t="shared" si="159"/>
        <v>0.17738359201773837</v>
      </c>
      <c r="L720" s="4">
        <f t="shared" si="160"/>
        <v>3.387096774193548E-2</v>
      </c>
      <c r="M720" s="4">
        <f t="shared" si="161"/>
        <v>0.21125455975967386</v>
      </c>
      <c r="N720" s="3">
        <f t="shared" si="162"/>
        <v>7.1653019787057959</v>
      </c>
      <c r="O720">
        <f t="shared" si="167"/>
        <v>5.2370393833808482</v>
      </c>
      <c r="Q720" s="4">
        <f t="shared" si="168"/>
        <v>0.16033248125137542</v>
      </c>
      <c r="T720" s="6">
        <v>38223.06527777778</v>
      </c>
      <c r="U720">
        <f t="shared" si="163"/>
        <v>0</v>
      </c>
      <c r="V720">
        <f t="shared" si="164"/>
        <v>0</v>
      </c>
      <c r="W720">
        <f t="shared" si="157"/>
        <v>0</v>
      </c>
      <c r="X720">
        <f t="shared" si="165"/>
        <v>0</v>
      </c>
      <c r="Y720">
        <f t="shared" si="166"/>
        <v>0</v>
      </c>
      <c r="Z720">
        <f t="shared" si="169"/>
        <v>0</v>
      </c>
      <c r="AA720">
        <f t="shared" si="170"/>
        <v>1</v>
      </c>
    </row>
    <row r="721" spans="1:27">
      <c r="A721" s="1">
        <v>38223.151388888888</v>
      </c>
      <c r="B721" s="1" t="s">
        <v>754</v>
      </c>
      <c r="C721" s="5">
        <v>11</v>
      </c>
      <c r="D721" s="2">
        <v>4.5999999999999999E-3</v>
      </c>
      <c r="E721" s="2">
        <v>1.5800000000000002E-2</v>
      </c>
      <c r="F721" s="2">
        <v>4.1999999999999997E-3</v>
      </c>
      <c r="H721" s="2">
        <v>3.0999999999999999E-3</v>
      </c>
      <c r="I721" s="2">
        <v>4.51</v>
      </c>
      <c r="J721" s="4">
        <f t="shared" si="158"/>
        <v>4.8436348320522266E-2</v>
      </c>
      <c r="K721" s="4">
        <f t="shared" si="159"/>
        <v>0.87583148558758328</v>
      </c>
      <c r="L721" s="4">
        <f t="shared" si="160"/>
        <v>4.9999999999999996E-2</v>
      </c>
      <c r="M721" s="4">
        <f t="shared" si="161"/>
        <v>0.92583148558758332</v>
      </c>
      <c r="N721" s="3">
        <f t="shared" si="162"/>
        <v>19.114394823098433</v>
      </c>
      <c r="O721">
        <f t="shared" si="167"/>
        <v>17.516629711751666</v>
      </c>
      <c r="Q721" s="4">
        <f t="shared" si="168"/>
        <v>5.4005508322356587E-2</v>
      </c>
      <c r="T721" s="6">
        <v>38223.151388888888</v>
      </c>
      <c r="U721">
        <f t="shared" si="163"/>
        <v>0</v>
      </c>
      <c r="V721">
        <f t="shared" si="164"/>
        <v>0</v>
      </c>
      <c r="W721">
        <f t="shared" si="157"/>
        <v>0</v>
      </c>
      <c r="X721">
        <f t="shared" si="165"/>
        <v>0</v>
      </c>
      <c r="Y721">
        <f t="shared" si="166"/>
        <v>0</v>
      </c>
      <c r="Z721">
        <f t="shared" si="169"/>
        <v>0</v>
      </c>
      <c r="AA721">
        <f t="shared" si="170"/>
        <v>0</v>
      </c>
    </row>
    <row r="722" spans="1:27">
      <c r="A722" s="1">
        <v>38223.237500000003</v>
      </c>
      <c r="B722" s="1" t="s">
        <v>754</v>
      </c>
      <c r="C722" s="5">
        <v>12</v>
      </c>
      <c r="D722" s="2">
        <v>8.2000000000000007E-3</v>
      </c>
      <c r="E722" s="2">
        <v>3.6299999999999999E-2</v>
      </c>
      <c r="F722" s="2">
        <v>4.4999999999999997E-3</v>
      </c>
      <c r="G722" s="2">
        <v>0</v>
      </c>
      <c r="H722" s="2">
        <v>4.4999999999999997E-3</v>
      </c>
      <c r="I722" s="2">
        <v>5.28</v>
      </c>
      <c r="J722" s="4">
        <f t="shared" si="158"/>
        <v>8.6343055701800578E-2</v>
      </c>
      <c r="K722" s="4">
        <f t="shared" si="159"/>
        <v>2.0121951219512195</v>
      </c>
      <c r="L722" s="4">
        <f t="shared" si="160"/>
        <v>7.2580645161290314E-2</v>
      </c>
      <c r="M722" s="4">
        <f t="shared" si="161"/>
        <v>2.08477576711251</v>
      </c>
      <c r="N722" s="3">
        <f t="shared" si="162"/>
        <v>24.145262756423786</v>
      </c>
      <c r="O722">
        <f t="shared" si="167"/>
        <v>27.72357723577236</v>
      </c>
      <c r="Q722" s="4">
        <f t="shared" si="168"/>
        <v>3.4814605151429374E-2</v>
      </c>
      <c r="T722" s="6">
        <v>38223.237500000003</v>
      </c>
      <c r="U722">
        <f t="shared" si="163"/>
        <v>0</v>
      </c>
      <c r="V722">
        <f t="shared" si="164"/>
        <v>0</v>
      </c>
      <c r="W722">
        <f t="shared" si="157"/>
        <v>0</v>
      </c>
      <c r="X722">
        <f t="shared" si="165"/>
        <v>0</v>
      </c>
      <c r="Y722">
        <f t="shared" si="166"/>
        <v>1</v>
      </c>
      <c r="Z722">
        <f t="shared" si="169"/>
        <v>1</v>
      </c>
      <c r="AA722">
        <f t="shared" si="170"/>
        <v>0</v>
      </c>
    </row>
    <row r="723" spans="1:27">
      <c r="A723" s="1">
        <v>38223.323611111111</v>
      </c>
      <c r="B723" s="1" t="s">
        <v>754</v>
      </c>
      <c r="C723" s="5">
        <v>13</v>
      </c>
      <c r="D723" s="2">
        <v>8.8999999999999999E-3</v>
      </c>
      <c r="E723" s="2">
        <v>5.4399999999999997E-2</v>
      </c>
      <c r="F723" s="2">
        <v>4.5999999999999999E-3</v>
      </c>
      <c r="G723" s="2">
        <v>4.0000000000000002E-4</v>
      </c>
      <c r="H723" s="2">
        <v>5.0000000000000001E-3</v>
      </c>
      <c r="I723" s="2">
        <v>8.14</v>
      </c>
      <c r="J723" s="4">
        <f t="shared" si="158"/>
        <v>9.3713804359271347E-2</v>
      </c>
      <c r="K723" s="4">
        <f t="shared" si="159"/>
        <v>3.0155210643015522</v>
      </c>
      <c r="L723" s="4">
        <f t="shared" si="160"/>
        <v>8.0645161290322578E-2</v>
      </c>
      <c r="M723" s="4">
        <f t="shared" si="161"/>
        <v>3.0961662255918747</v>
      </c>
      <c r="N723" s="3">
        <f t="shared" si="162"/>
        <v>33.038528813984307</v>
      </c>
      <c r="O723">
        <f t="shared" si="167"/>
        <v>37.392461197339252</v>
      </c>
      <c r="Q723" s="4">
        <f t="shared" si="168"/>
        <v>2.604678024833959E-2</v>
      </c>
      <c r="T723" s="6">
        <v>38223.323611111111</v>
      </c>
      <c r="U723">
        <f t="shared" si="163"/>
        <v>0</v>
      </c>
      <c r="V723">
        <f t="shared" si="164"/>
        <v>0</v>
      </c>
      <c r="W723">
        <f t="shared" si="157"/>
        <v>1</v>
      </c>
      <c r="X723">
        <f t="shared" si="165"/>
        <v>0</v>
      </c>
      <c r="Y723">
        <f t="shared" si="166"/>
        <v>1</v>
      </c>
      <c r="Z723">
        <f t="shared" si="169"/>
        <v>1</v>
      </c>
      <c r="AA723">
        <f t="shared" si="170"/>
        <v>0</v>
      </c>
    </row>
    <row r="724" spans="1:27">
      <c r="A724" s="1">
        <v>38223.324999999997</v>
      </c>
      <c r="B724" s="1" t="s">
        <v>754</v>
      </c>
      <c r="C724" s="5">
        <v>13</v>
      </c>
      <c r="D724" s="2">
        <v>1.09E-2</v>
      </c>
      <c r="E724" s="2">
        <v>6.4199999999999993E-2</v>
      </c>
      <c r="F724" s="2">
        <v>4.7000000000000002E-3</v>
      </c>
      <c r="G724" s="2">
        <v>8.0000000000000004E-4</v>
      </c>
      <c r="H724" s="2">
        <v>5.4999999999999997E-3</v>
      </c>
      <c r="I724" s="2">
        <v>8.99</v>
      </c>
      <c r="J724" s="4">
        <f t="shared" si="158"/>
        <v>0.11477308623775929</v>
      </c>
      <c r="K724" s="4">
        <f t="shared" si="159"/>
        <v>3.5587583148558757</v>
      </c>
      <c r="L724" s="4">
        <f t="shared" si="160"/>
        <v>8.8709677419354829E-2</v>
      </c>
      <c r="M724" s="4">
        <f t="shared" si="161"/>
        <v>3.6474679922752307</v>
      </c>
      <c r="N724" s="3">
        <f t="shared" si="162"/>
        <v>31.779819745539324</v>
      </c>
      <c r="O724">
        <f t="shared" si="167"/>
        <v>40.116911912920784</v>
      </c>
      <c r="Q724" s="4">
        <f t="shared" si="168"/>
        <v>2.4320892632156914E-2</v>
      </c>
      <c r="T724" s="6">
        <v>38223.324999999997</v>
      </c>
      <c r="U724">
        <f t="shared" si="163"/>
        <v>0</v>
      </c>
      <c r="V724">
        <f t="shared" si="164"/>
        <v>0</v>
      </c>
      <c r="W724">
        <f t="shared" si="157"/>
        <v>1</v>
      </c>
      <c r="X724">
        <f t="shared" si="165"/>
        <v>0</v>
      </c>
      <c r="Y724">
        <f t="shared" si="166"/>
        <v>1</v>
      </c>
      <c r="Z724">
        <f t="shared" si="169"/>
        <v>1</v>
      </c>
      <c r="AA724">
        <f t="shared" si="170"/>
        <v>0</v>
      </c>
    </row>
    <row r="725" spans="1:27">
      <c r="A725" s="1">
        <v>38223.326388888891</v>
      </c>
      <c r="B725" s="1" t="s">
        <v>754</v>
      </c>
      <c r="C725" s="5">
        <v>13</v>
      </c>
      <c r="D725" s="2">
        <v>1.11E-2</v>
      </c>
      <c r="E725" s="2">
        <v>6.54E-2</v>
      </c>
      <c r="F725" s="2">
        <v>4.7000000000000002E-3</v>
      </c>
      <c r="G725" s="2">
        <v>8.0000000000000004E-4</v>
      </c>
      <c r="H725" s="2">
        <v>5.4999999999999997E-3</v>
      </c>
      <c r="I725" s="2">
        <v>9.6300000000000008</v>
      </c>
      <c r="J725" s="4">
        <f t="shared" si="158"/>
        <v>0.11687901442560809</v>
      </c>
      <c r="K725" s="4">
        <f t="shared" si="159"/>
        <v>3.6252771618625279</v>
      </c>
      <c r="L725" s="4">
        <f t="shared" si="160"/>
        <v>8.8709677419354829E-2</v>
      </c>
      <c r="M725" s="4">
        <f t="shared" si="161"/>
        <v>3.7139868392818829</v>
      </c>
      <c r="N725" s="3">
        <f t="shared" si="162"/>
        <v>31.776336047441479</v>
      </c>
      <c r="O725">
        <f t="shared" si="167"/>
        <v>40.866760733723048</v>
      </c>
      <c r="Q725" s="4">
        <f t="shared" si="168"/>
        <v>2.3885296652399357E-2</v>
      </c>
      <c r="T725" s="6">
        <v>38223.326388888891</v>
      </c>
      <c r="U725">
        <f t="shared" si="163"/>
        <v>0</v>
      </c>
      <c r="V725">
        <f t="shared" si="164"/>
        <v>0</v>
      </c>
      <c r="W725">
        <f t="shared" si="157"/>
        <v>1</v>
      </c>
      <c r="X725">
        <f t="shared" si="165"/>
        <v>0</v>
      </c>
      <c r="Y725">
        <f t="shared" si="166"/>
        <v>1</v>
      </c>
      <c r="Z725">
        <f t="shared" si="169"/>
        <v>1</v>
      </c>
      <c r="AA725">
        <f t="shared" si="170"/>
        <v>0</v>
      </c>
    </row>
    <row r="726" spans="1:27">
      <c r="A726" s="1">
        <v>38242.009722222225</v>
      </c>
      <c r="B726" s="1" t="s">
        <v>784</v>
      </c>
      <c r="C726" s="5">
        <v>1</v>
      </c>
      <c r="D726" s="2">
        <v>3.7000000000000002E-3</v>
      </c>
      <c r="E726" s="2">
        <v>3.1E-2</v>
      </c>
      <c r="F726" s="2">
        <v>8.5000000000000006E-3</v>
      </c>
      <c r="G726" s="2">
        <v>1.4500000000000001E-2</v>
      </c>
      <c r="H726" s="2">
        <v>2.3E-2</v>
      </c>
      <c r="I726" s="2">
        <v>4.41</v>
      </c>
      <c r="J726" s="4">
        <f t="shared" si="158"/>
        <v>3.8959671475202698E-2</v>
      </c>
      <c r="K726" s="4">
        <f t="shared" si="159"/>
        <v>1.7184035476718404</v>
      </c>
      <c r="L726" s="4">
        <f t="shared" si="160"/>
        <v>0.37096774193548387</v>
      </c>
      <c r="M726" s="4">
        <f t="shared" si="161"/>
        <v>2.0893712896073242</v>
      </c>
      <c r="N726" s="3">
        <f t="shared" si="162"/>
        <v>53.629078749731775</v>
      </c>
      <c r="O726">
        <f t="shared" si="167"/>
        <v>4.6322182589414833</v>
      </c>
      <c r="Q726" s="4">
        <f t="shared" si="168"/>
        <v>0.17754993752460504</v>
      </c>
      <c r="T726" s="6">
        <v>38242.009722222225</v>
      </c>
      <c r="U726">
        <f t="shared" si="163"/>
        <v>0</v>
      </c>
      <c r="V726">
        <f t="shared" si="164"/>
        <v>0</v>
      </c>
      <c r="W726">
        <f t="shared" si="157"/>
        <v>1</v>
      </c>
      <c r="X726">
        <f t="shared" si="165"/>
        <v>0</v>
      </c>
      <c r="Y726">
        <f t="shared" si="166"/>
        <v>1</v>
      </c>
      <c r="Z726">
        <f t="shared" si="169"/>
        <v>0</v>
      </c>
      <c r="AA726">
        <f t="shared" si="170"/>
        <v>1</v>
      </c>
    </row>
    <row r="727" spans="1:27">
      <c r="A727" s="1">
        <v>38242.095833333333</v>
      </c>
      <c r="B727" s="1" t="s">
        <v>784</v>
      </c>
      <c r="C727" s="5">
        <v>2</v>
      </c>
      <c r="D727" s="2">
        <v>1.1599999999999999E-2</v>
      </c>
      <c r="E727" s="2">
        <v>0.1123</v>
      </c>
      <c r="F727" s="2">
        <v>9.1000000000000004E-3</v>
      </c>
      <c r="G727" s="2">
        <v>1.61E-2</v>
      </c>
      <c r="H727" s="2">
        <v>2.52E-2</v>
      </c>
      <c r="I727" s="2">
        <v>2.79</v>
      </c>
      <c r="J727" s="4">
        <f t="shared" si="158"/>
        <v>0.12214383489523006</v>
      </c>
      <c r="K727" s="4">
        <f t="shared" si="159"/>
        <v>6.225055432372506</v>
      </c>
      <c r="L727" s="4">
        <f t="shared" si="160"/>
        <v>0.40645161290322579</v>
      </c>
      <c r="M727" s="4">
        <f t="shared" si="161"/>
        <v>6.6315070452757316</v>
      </c>
      <c r="N727" s="3">
        <f t="shared" si="162"/>
        <v>54.292605524985888</v>
      </c>
      <c r="O727">
        <f t="shared" si="167"/>
        <v>15.315612571710135</v>
      </c>
      <c r="Q727" s="4">
        <f t="shared" si="168"/>
        <v>6.1290987120760261E-2</v>
      </c>
      <c r="T727" s="6">
        <v>38242.095833333333</v>
      </c>
      <c r="U727">
        <f t="shared" si="163"/>
        <v>0</v>
      </c>
      <c r="V727">
        <f t="shared" si="164"/>
        <v>0</v>
      </c>
      <c r="W727">
        <f t="shared" si="157"/>
        <v>1</v>
      </c>
      <c r="X727">
        <f t="shared" si="165"/>
        <v>0</v>
      </c>
      <c r="Y727">
        <f t="shared" si="166"/>
        <v>1</v>
      </c>
      <c r="Z727">
        <f t="shared" si="169"/>
        <v>0</v>
      </c>
      <c r="AA727">
        <f t="shared" si="170"/>
        <v>0</v>
      </c>
    </row>
    <row r="728" spans="1:27">
      <c r="A728" s="1">
        <v>38242.181944444441</v>
      </c>
      <c r="B728" s="1" t="s">
        <v>784</v>
      </c>
      <c r="C728" s="5">
        <v>3</v>
      </c>
      <c r="D728" s="2">
        <v>1.1299999999999999E-2</v>
      </c>
      <c r="E728" s="2">
        <v>7.7299999999999994E-2</v>
      </c>
      <c r="F728" s="2">
        <v>8.9999999999999993E-3</v>
      </c>
      <c r="G728" s="2">
        <v>1.7600000000000001E-2</v>
      </c>
      <c r="H728" s="2">
        <v>2.6599999999999999E-2</v>
      </c>
      <c r="I728" s="2">
        <v>2.99</v>
      </c>
      <c r="J728" s="4">
        <f t="shared" si="158"/>
        <v>0.11898494261345688</v>
      </c>
      <c r="K728" s="4">
        <f t="shared" si="159"/>
        <v>4.2849223946784925</v>
      </c>
      <c r="L728" s="4">
        <f t="shared" si="160"/>
        <v>0.42903225806451606</v>
      </c>
      <c r="M728" s="4">
        <f t="shared" si="161"/>
        <v>4.7139546527430083</v>
      </c>
      <c r="N728" s="3">
        <f t="shared" si="162"/>
        <v>39.618077289469333</v>
      </c>
      <c r="O728">
        <f t="shared" si="167"/>
        <v>9.9874131003784434</v>
      </c>
      <c r="Q728" s="4">
        <f t="shared" si="168"/>
        <v>9.1013234040099644E-2</v>
      </c>
      <c r="T728" s="6">
        <v>38242.181944444441</v>
      </c>
      <c r="U728">
        <f t="shared" si="163"/>
        <v>0</v>
      </c>
      <c r="V728">
        <f t="shared" si="164"/>
        <v>0</v>
      </c>
      <c r="W728">
        <f t="shared" si="157"/>
        <v>1</v>
      </c>
      <c r="X728">
        <f t="shared" si="165"/>
        <v>0</v>
      </c>
      <c r="Y728">
        <f t="shared" si="166"/>
        <v>1</v>
      </c>
      <c r="Z728">
        <f t="shared" si="169"/>
        <v>0</v>
      </c>
      <c r="AA728">
        <f t="shared" si="170"/>
        <v>0</v>
      </c>
    </row>
    <row r="729" spans="1:27">
      <c r="A729" s="1">
        <v>38242.268055555556</v>
      </c>
      <c r="B729" s="1" t="s">
        <v>784</v>
      </c>
      <c r="C729" s="5">
        <v>4</v>
      </c>
      <c r="D729" s="2">
        <v>6.7999999999999996E-3</v>
      </c>
      <c r="E729" s="2">
        <v>1.5599999999999999E-2</v>
      </c>
      <c r="F729" s="2">
        <v>7.7999999999999996E-3</v>
      </c>
      <c r="G729" s="2">
        <v>1.35E-2</v>
      </c>
      <c r="H729" s="2">
        <v>2.1299999999999999E-2</v>
      </c>
      <c r="I729" s="2">
        <v>3.68</v>
      </c>
      <c r="J729" s="4">
        <f t="shared" si="158"/>
        <v>7.1601558386858999E-2</v>
      </c>
      <c r="K729" s="4">
        <f t="shared" si="159"/>
        <v>0.8647450110864745</v>
      </c>
      <c r="L729" s="4">
        <f t="shared" si="160"/>
        <v>0.34354838709677415</v>
      </c>
      <c r="M729" s="4">
        <f t="shared" si="161"/>
        <v>1.2082933981832487</v>
      </c>
      <c r="N729" s="3">
        <f t="shared" si="162"/>
        <v>16.875238827273993</v>
      </c>
      <c r="O729">
        <f t="shared" si="167"/>
        <v>2.517098154336217</v>
      </c>
      <c r="Q729" s="4">
        <f t="shared" si="168"/>
        <v>0.28432530345139889</v>
      </c>
      <c r="T729" s="6">
        <v>38242.268055555556</v>
      </c>
      <c r="U729">
        <f t="shared" si="163"/>
        <v>0</v>
      </c>
      <c r="V729">
        <f t="shared" si="164"/>
        <v>0</v>
      </c>
      <c r="W729">
        <f t="shared" si="157"/>
        <v>0</v>
      </c>
      <c r="X729">
        <f t="shared" si="165"/>
        <v>0</v>
      </c>
      <c r="Y729">
        <f t="shared" si="166"/>
        <v>0</v>
      </c>
      <c r="Z729">
        <f t="shared" si="169"/>
        <v>0</v>
      </c>
      <c r="AA729">
        <f t="shared" si="170"/>
        <v>1</v>
      </c>
    </row>
    <row r="730" spans="1:27">
      <c r="A730" s="1">
        <v>38242.354166666664</v>
      </c>
      <c r="B730" s="1" t="s">
        <v>784</v>
      </c>
      <c r="C730" s="5">
        <v>5</v>
      </c>
      <c r="D730" s="2">
        <v>1.0200000000000001E-2</v>
      </c>
      <c r="E730" s="2">
        <v>4.3400000000000001E-2</v>
      </c>
      <c r="F730" s="2">
        <v>7.9000000000000008E-3</v>
      </c>
      <c r="G730" s="2">
        <v>1.44E-2</v>
      </c>
      <c r="H730" s="2">
        <v>2.23E-2</v>
      </c>
      <c r="I730" s="2">
        <v>2.98</v>
      </c>
      <c r="J730" s="4">
        <f t="shared" si="158"/>
        <v>0.10740233758028853</v>
      </c>
      <c r="K730" s="4">
        <f t="shared" si="159"/>
        <v>2.4057649667405769</v>
      </c>
      <c r="L730" s="4">
        <f t="shared" si="160"/>
        <v>0.35967741935483871</v>
      </c>
      <c r="M730" s="4">
        <f t="shared" si="161"/>
        <v>2.7654423860954158</v>
      </c>
      <c r="N730" s="3">
        <f t="shared" si="162"/>
        <v>25.748437588968784</v>
      </c>
      <c r="O730">
        <f t="shared" si="167"/>
        <v>6.6886738985612455</v>
      </c>
      <c r="Q730" s="4">
        <f t="shared" si="168"/>
        <v>0.13006144013821766</v>
      </c>
      <c r="T730" s="6">
        <v>38242.354166666664</v>
      </c>
      <c r="U730">
        <f t="shared" si="163"/>
        <v>0</v>
      </c>
      <c r="V730">
        <f t="shared" si="164"/>
        <v>0</v>
      </c>
      <c r="W730">
        <f t="shared" si="157"/>
        <v>1</v>
      </c>
      <c r="X730">
        <f t="shared" si="165"/>
        <v>0</v>
      </c>
      <c r="Y730">
        <f t="shared" si="166"/>
        <v>1</v>
      </c>
      <c r="Z730">
        <f t="shared" si="169"/>
        <v>0</v>
      </c>
      <c r="AA730">
        <f t="shared" si="170"/>
        <v>1</v>
      </c>
    </row>
    <row r="731" spans="1:27">
      <c r="A731" s="1">
        <v>38242.44027777778</v>
      </c>
      <c r="B731" s="1" t="s">
        <v>784</v>
      </c>
      <c r="C731" s="5">
        <v>6</v>
      </c>
      <c r="D731" s="2">
        <v>9.2999999999999992E-3</v>
      </c>
      <c r="E731" s="2">
        <v>7.1300000000000002E-2</v>
      </c>
      <c r="F731" s="2">
        <v>8.2000000000000007E-3</v>
      </c>
      <c r="G731" s="2">
        <v>1.32E-2</v>
      </c>
      <c r="H731" s="2">
        <v>2.1399999999999999E-2</v>
      </c>
      <c r="I731" s="2">
        <v>5.35</v>
      </c>
      <c r="J731" s="4">
        <f t="shared" si="158"/>
        <v>9.7925660734968931E-2</v>
      </c>
      <c r="K731" s="4">
        <f t="shared" si="159"/>
        <v>3.9523281596452335</v>
      </c>
      <c r="L731" s="4">
        <f t="shared" si="160"/>
        <v>0.34516129032258064</v>
      </c>
      <c r="M731" s="4">
        <f t="shared" si="161"/>
        <v>4.2974894499678138</v>
      </c>
      <c r="N731" s="3">
        <f t="shared" si="162"/>
        <v>43.885222910047666</v>
      </c>
      <c r="O731">
        <f t="shared" si="167"/>
        <v>11.45067036906563</v>
      </c>
      <c r="Q731" s="4">
        <f t="shared" si="168"/>
        <v>8.0316960481465693E-2</v>
      </c>
      <c r="T731" s="6">
        <v>38242.44027777778</v>
      </c>
      <c r="U731">
        <f t="shared" si="163"/>
        <v>0</v>
      </c>
      <c r="V731">
        <f t="shared" si="164"/>
        <v>0</v>
      </c>
      <c r="W731">
        <f t="shared" si="157"/>
        <v>1</v>
      </c>
      <c r="X731">
        <f t="shared" si="165"/>
        <v>0</v>
      </c>
      <c r="Y731">
        <f t="shared" si="166"/>
        <v>1</v>
      </c>
      <c r="Z731">
        <f t="shared" si="169"/>
        <v>0</v>
      </c>
      <c r="AA731">
        <f t="shared" si="170"/>
        <v>0</v>
      </c>
    </row>
    <row r="732" spans="1:27">
      <c r="A732" s="1">
        <v>38242.526388888888</v>
      </c>
      <c r="B732" s="1" t="s">
        <v>784</v>
      </c>
      <c r="C732" s="5">
        <v>7</v>
      </c>
      <c r="D732" s="2">
        <v>8.5000000000000006E-3</v>
      </c>
      <c r="E732" s="2">
        <v>8.7400000000000005E-2</v>
      </c>
      <c r="F732" s="2">
        <v>8.0000000000000002E-3</v>
      </c>
      <c r="G732" s="2">
        <v>1.09E-2</v>
      </c>
      <c r="H732" s="2">
        <v>1.89E-2</v>
      </c>
      <c r="I732" s="2">
        <v>6.89</v>
      </c>
      <c r="J732" s="4">
        <f t="shared" si="158"/>
        <v>8.9501947983573776E-2</v>
      </c>
      <c r="K732" s="4">
        <f t="shared" si="159"/>
        <v>4.8447893569844798</v>
      </c>
      <c r="L732" s="4">
        <f t="shared" si="160"/>
        <v>0.30483870967741933</v>
      </c>
      <c r="M732" s="4">
        <f t="shared" si="161"/>
        <v>5.149628066661899</v>
      </c>
      <c r="N732" s="3">
        <f t="shared" si="162"/>
        <v>57.536491469515347</v>
      </c>
      <c r="O732">
        <f t="shared" si="167"/>
        <v>15.892959795398824</v>
      </c>
      <c r="Q732" s="4">
        <f t="shared" si="168"/>
        <v>5.9196257619246358E-2</v>
      </c>
      <c r="T732" s="6">
        <v>38242.526388888888</v>
      </c>
      <c r="U732">
        <f t="shared" si="163"/>
        <v>0</v>
      </c>
      <c r="V732">
        <f t="shared" si="164"/>
        <v>0</v>
      </c>
      <c r="W732">
        <f t="shared" si="157"/>
        <v>1</v>
      </c>
      <c r="X732">
        <f t="shared" si="165"/>
        <v>0</v>
      </c>
      <c r="Y732">
        <f t="shared" si="166"/>
        <v>1</v>
      </c>
      <c r="Z732">
        <f t="shared" si="169"/>
        <v>0</v>
      </c>
      <c r="AA732">
        <f t="shared" si="170"/>
        <v>0</v>
      </c>
    </row>
    <row r="733" spans="1:27">
      <c r="A733" s="1">
        <v>38242.612500000003</v>
      </c>
      <c r="B733" s="1" t="s">
        <v>784</v>
      </c>
      <c r="C733" s="5">
        <v>8</v>
      </c>
      <c r="D733" s="2">
        <v>7.4999999999999997E-3</v>
      </c>
      <c r="E733" s="2">
        <v>7.0000000000000007E-2</v>
      </c>
      <c r="F733" s="2">
        <v>8.3999999999999995E-3</v>
      </c>
      <c r="G733" s="2">
        <v>1.3299999999999999E-2</v>
      </c>
      <c r="H733" s="2">
        <v>2.1700000000000001E-2</v>
      </c>
      <c r="I733" s="2">
        <v>7.75</v>
      </c>
      <c r="J733" s="4">
        <f t="shared" si="158"/>
        <v>7.8972307044329781E-2</v>
      </c>
      <c r="K733" s="4">
        <f t="shared" si="159"/>
        <v>3.8802660753880271</v>
      </c>
      <c r="L733" s="4">
        <f t="shared" si="160"/>
        <v>0.35</v>
      </c>
      <c r="M733" s="4">
        <f t="shared" si="161"/>
        <v>4.2302660753880268</v>
      </c>
      <c r="N733" s="3">
        <f t="shared" si="162"/>
        <v>53.56644922394679</v>
      </c>
      <c r="O733">
        <f t="shared" si="167"/>
        <v>11.086474501108651</v>
      </c>
      <c r="Q733" s="4">
        <f t="shared" si="168"/>
        <v>8.2737112456430006E-2</v>
      </c>
      <c r="T733" s="6">
        <v>38242.612500000003</v>
      </c>
      <c r="U733">
        <f t="shared" si="163"/>
        <v>0</v>
      </c>
      <c r="V733">
        <f t="shared" si="164"/>
        <v>0</v>
      </c>
      <c r="W733">
        <f t="shared" si="157"/>
        <v>1</v>
      </c>
      <c r="X733">
        <f t="shared" si="165"/>
        <v>0</v>
      </c>
      <c r="Y733">
        <f t="shared" si="166"/>
        <v>1</v>
      </c>
      <c r="Z733">
        <f t="shared" si="169"/>
        <v>0</v>
      </c>
      <c r="AA733">
        <f t="shared" si="170"/>
        <v>0</v>
      </c>
    </row>
    <row r="734" spans="1:27">
      <c r="A734" s="1">
        <v>38242.698611111111</v>
      </c>
      <c r="B734" s="1" t="s">
        <v>784</v>
      </c>
      <c r="C734" s="5">
        <v>9</v>
      </c>
      <c r="D734" s="2">
        <v>6.1999999999999998E-3</v>
      </c>
      <c r="E734" s="2">
        <v>1.23E-2</v>
      </c>
      <c r="F734" s="2">
        <v>7.7999999999999996E-3</v>
      </c>
      <c r="G734" s="2">
        <v>1.2200000000000001E-2</v>
      </c>
      <c r="H734" s="2">
        <v>0.02</v>
      </c>
      <c r="I734" s="2">
        <v>8.15</v>
      </c>
      <c r="J734" s="4">
        <f t="shared" si="158"/>
        <v>6.528377382331263E-2</v>
      </c>
      <c r="K734" s="4">
        <f t="shared" si="159"/>
        <v>0.68181818181818188</v>
      </c>
      <c r="L734" s="4">
        <f t="shared" si="160"/>
        <v>0.32258064516129031</v>
      </c>
      <c r="M734" s="4">
        <f t="shared" si="161"/>
        <v>1.0043988269794721</v>
      </c>
      <c r="N734" s="3">
        <f t="shared" si="162"/>
        <v>15.385122031974268</v>
      </c>
      <c r="O734">
        <f t="shared" si="167"/>
        <v>2.1136363636363638</v>
      </c>
      <c r="Q734" s="4">
        <f t="shared" si="168"/>
        <v>0.32116788321167883</v>
      </c>
      <c r="T734" s="6">
        <v>38242.698611111111</v>
      </c>
      <c r="U734">
        <f t="shared" si="163"/>
        <v>0</v>
      </c>
      <c r="V734">
        <f t="shared" si="164"/>
        <v>0</v>
      </c>
      <c r="W734">
        <f t="shared" si="157"/>
        <v>0</v>
      </c>
      <c r="X734">
        <f t="shared" si="165"/>
        <v>0</v>
      </c>
      <c r="Y734">
        <f t="shared" si="166"/>
        <v>0</v>
      </c>
      <c r="Z734">
        <f t="shared" si="169"/>
        <v>0</v>
      </c>
      <c r="AA734">
        <f t="shared" si="170"/>
        <v>1</v>
      </c>
    </row>
    <row r="735" spans="1:27">
      <c r="A735" s="1">
        <v>38242.784722222219</v>
      </c>
      <c r="B735" s="1" t="s">
        <v>784</v>
      </c>
      <c r="C735" s="5">
        <v>10</v>
      </c>
      <c r="D735" s="2">
        <v>6.7999999999999996E-3</v>
      </c>
      <c r="E735" s="2">
        <v>2.8E-3</v>
      </c>
      <c r="F735" s="2">
        <v>5.7000000000000002E-3</v>
      </c>
      <c r="G735" s="2">
        <v>6.8999999999999999E-3</v>
      </c>
      <c r="H735" s="2">
        <v>1.26E-2</v>
      </c>
      <c r="I735" s="2">
        <v>9.11</v>
      </c>
      <c r="J735" s="4">
        <f t="shared" si="158"/>
        <v>7.1601558386858999E-2</v>
      </c>
      <c r="K735" s="4">
        <f t="shared" si="159"/>
        <v>0.15521064301552107</v>
      </c>
      <c r="L735" s="4">
        <f t="shared" si="160"/>
        <v>0.20322580645161289</v>
      </c>
      <c r="M735" s="4">
        <f t="shared" si="161"/>
        <v>0.35843644946713393</v>
      </c>
      <c r="N735" s="3">
        <f t="shared" si="162"/>
        <v>5.0059867067490753</v>
      </c>
      <c r="O735">
        <f t="shared" si="167"/>
        <v>0.76373491007637351</v>
      </c>
      <c r="Q735" s="4">
        <f t="shared" si="168"/>
        <v>0.56697862830004198</v>
      </c>
      <c r="T735" s="6">
        <v>38242.784722222219</v>
      </c>
      <c r="U735">
        <f t="shared" si="163"/>
        <v>0</v>
      </c>
      <c r="V735">
        <f t="shared" si="164"/>
        <v>0</v>
      </c>
      <c r="W735">
        <f t="shared" si="157"/>
        <v>0</v>
      </c>
      <c r="X735">
        <f t="shared" si="165"/>
        <v>0</v>
      </c>
      <c r="Y735">
        <f t="shared" si="166"/>
        <v>0</v>
      </c>
      <c r="Z735">
        <f t="shared" si="169"/>
        <v>0</v>
      </c>
      <c r="AA735">
        <f t="shared" si="170"/>
        <v>1</v>
      </c>
    </row>
    <row r="736" spans="1:27">
      <c r="A736" s="1">
        <v>38242.870833333334</v>
      </c>
      <c r="B736" s="1" t="s">
        <v>784</v>
      </c>
      <c r="C736" s="5">
        <v>11</v>
      </c>
      <c r="D736" s="2">
        <v>9.2999999999999992E-3</v>
      </c>
      <c r="E736" s="2">
        <v>1.5800000000000002E-2</v>
      </c>
      <c r="F736" s="2">
        <v>7.1999999999999998E-3</v>
      </c>
      <c r="G736" s="2">
        <v>1.04E-2</v>
      </c>
      <c r="H736" s="2">
        <v>1.7600000000000001E-2</v>
      </c>
      <c r="I736" s="2">
        <v>5.38</v>
      </c>
      <c r="J736" s="4">
        <f t="shared" si="158"/>
        <v>9.7925660734968931E-2</v>
      </c>
      <c r="K736" s="4">
        <f t="shared" si="159"/>
        <v>0.87583148558758328</v>
      </c>
      <c r="L736" s="4">
        <f t="shared" si="160"/>
        <v>0.28387096774193549</v>
      </c>
      <c r="M736" s="4">
        <f t="shared" si="161"/>
        <v>1.1597024533295188</v>
      </c>
      <c r="N736" s="3">
        <f t="shared" si="162"/>
        <v>11.842681934699399</v>
      </c>
      <c r="O736">
        <f t="shared" si="167"/>
        <v>3.0853154605926227</v>
      </c>
      <c r="Q736" s="4">
        <f t="shared" si="168"/>
        <v>0.24477913875834162</v>
      </c>
      <c r="T736" s="6">
        <v>38242.870833333334</v>
      </c>
      <c r="U736">
        <f t="shared" si="163"/>
        <v>0</v>
      </c>
      <c r="V736">
        <f t="shared" si="164"/>
        <v>0</v>
      </c>
      <c r="W736">
        <f t="shared" si="157"/>
        <v>0</v>
      </c>
      <c r="X736">
        <f t="shared" si="165"/>
        <v>0</v>
      </c>
      <c r="Y736">
        <f t="shared" si="166"/>
        <v>0</v>
      </c>
      <c r="Z736">
        <f t="shared" si="169"/>
        <v>0</v>
      </c>
      <c r="AA736">
        <f t="shared" si="170"/>
        <v>1</v>
      </c>
    </row>
    <row r="737" spans="1:27">
      <c r="A737" s="1">
        <v>38242.956944444442</v>
      </c>
      <c r="B737" s="1" t="s">
        <v>784</v>
      </c>
      <c r="C737" s="5">
        <v>12</v>
      </c>
      <c r="D737" s="2">
        <v>1.1299999999999999E-2</v>
      </c>
      <c r="E737" s="2">
        <v>3.8699999999999998E-2</v>
      </c>
      <c r="F737" s="2">
        <v>7.4000000000000003E-3</v>
      </c>
      <c r="G737" s="2">
        <v>9.7999999999999997E-3</v>
      </c>
      <c r="H737" s="2">
        <v>1.72E-2</v>
      </c>
      <c r="I737" s="2">
        <v>4.13</v>
      </c>
      <c r="J737" s="4">
        <f t="shared" si="158"/>
        <v>0.11898494261345688</v>
      </c>
      <c r="K737" s="4">
        <f t="shared" si="159"/>
        <v>2.1452328159645235</v>
      </c>
      <c r="L737" s="4">
        <f t="shared" si="160"/>
        <v>0.27741935483870966</v>
      </c>
      <c r="M737" s="4">
        <f t="shared" si="161"/>
        <v>2.4226521708032331</v>
      </c>
      <c r="N737" s="3">
        <f t="shared" si="162"/>
        <v>20.36099793461797</v>
      </c>
      <c r="O737">
        <f t="shared" si="167"/>
        <v>7.732815964523283</v>
      </c>
      <c r="Q737" s="4">
        <f t="shared" si="168"/>
        <v>0.11451060048241715</v>
      </c>
      <c r="T737" s="6">
        <v>38242.956944444442</v>
      </c>
      <c r="U737">
        <f t="shared" si="163"/>
        <v>0</v>
      </c>
      <c r="V737">
        <f t="shared" si="164"/>
        <v>0</v>
      </c>
      <c r="W737">
        <f t="shared" si="157"/>
        <v>0</v>
      </c>
      <c r="X737">
        <f t="shared" si="165"/>
        <v>0</v>
      </c>
      <c r="Y737">
        <f t="shared" si="166"/>
        <v>1</v>
      </c>
      <c r="Z737">
        <f t="shared" si="169"/>
        <v>0</v>
      </c>
      <c r="AA737">
        <f t="shared" si="170"/>
        <v>1</v>
      </c>
    </row>
    <row r="738" spans="1:27">
      <c r="A738" s="1">
        <v>38243.043055555558</v>
      </c>
      <c r="B738" s="1" t="s">
        <v>786</v>
      </c>
      <c r="C738" s="5">
        <v>13</v>
      </c>
      <c r="D738" s="2">
        <v>1.15E-2</v>
      </c>
      <c r="E738" s="2">
        <v>6.7799999999999999E-2</v>
      </c>
      <c r="F738" s="2">
        <v>7.1999999999999998E-3</v>
      </c>
      <c r="G738" s="2">
        <v>8.2000000000000007E-3</v>
      </c>
      <c r="H738" s="2">
        <v>1.54E-2</v>
      </c>
      <c r="I738" s="2">
        <v>4.53</v>
      </c>
      <c r="J738" s="4">
        <f t="shared" si="158"/>
        <v>0.12109087080130568</v>
      </c>
      <c r="K738" s="4">
        <f t="shared" si="159"/>
        <v>3.7583148558758315</v>
      </c>
      <c r="L738" s="4">
        <f t="shared" si="160"/>
        <v>0.24838709677419357</v>
      </c>
      <c r="M738" s="4">
        <f t="shared" si="161"/>
        <v>4.0067019526500252</v>
      </c>
      <c r="N738" s="3">
        <f t="shared" si="162"/>
        <v>33.088389951580254</v>
      </c>
      <c r="O738">
        <f t="shared" si="167"/>
        <v>15.130877991188411</v>
      </c>
      <c r="Q738" s="4">
        <f t="shared" si="168"/>
        <v>6.1992905813698172E-2</v>
      </c>
      <c r="T738" s="6">
        <v>38243.043055555558</v>
      </c>
      <c r="U738">
        <f t="shared" si="163"/>
        <v>0</v>
      </c>
      <c r="V738">
        <f t="shared" si="164"/>
        <v>0</v>
      </c>
      <c r="W738">
        <f t="shared" si="157"/>
        <v>1</v>
      </c>
      <c r="X738">
        <f t="shared" si="165"/>
        <v>0</v>
      </c>
      <c r="Y738">
        <f t="shared" si="166"/>
        <v>1</v>
      </c>
      <c r="Z738">
        <f t="shared" si="169"/>
        <v>0</v>
      </c>
      <c r="AA738">
        <f t="shared" si="170"/>
        <v>0</v>
      </c>
    </row>
    <row r="739" spans="1:27">
      <c r="A739" s="1">
        <v>38243.044444444444</v>
      </c>
      <c r="B739" s="1" t="s">
        <v>786</v>
      </c>
      <c r="C739" s="5">
        <v>13</v>
      </c>
      <c r="D739" s="2">
        <v>1.38E-2</v>
      </c>
      <c r="E739" s="2">
        <v>8.5199999999999998E-2</v>
      </c>
      <c r="F739" s="2">
        <v>7.1999999999999998E-3</v>
      </c>
      <c r="G739" s="2">
        <v>8.8000000000000005E-3</v>
      </c>
      <c r="H739" s="2">
        <v>1.6E-2</v>
      </c>
      <c r="I739" s="2">
        <v>4.54</v>
      </c>
      <c r="J739" s="4">
        <f t="shared" si="158"/>
        <v>0.14530904496156682</v>
      </c>
      <c r="K739" s="4">
        <f t="shared" si="159"/>
        <v>4.7228381374722836</v>
      </c>
      <c r="L739" s="4">
        <f t="shared" si="160"/>
        <v>0.25806451612903225</v>
      </c>
      <c r="M739" s="4">
        <f t="shared" si="161"/>
        <v>4.9809026536013157</v>
      </c>
      <c r="N739" s="3">
        <f t="shared" si="162"/>
        <v>34.277994566124413</v>
      </c>
      <c r="O739">
        <f t="shared" si="167"/>
        <v>18.3009977827051</v>
      </c>
      <c r="Q739" s="4">
        <f t="shared" si="168"/>
        <v>5.1810792957867835E-2</v>
      </c>
      <c r="T739" s="6">
        <v>38243.044444444444</v>
      </c>
      <c r="U739">
        <f t="shared" si="163"/>
        <v>0</v>
      </c>
      <c r="V739">
        <f t="shared" si="164"/>
        <v>0</v>
      </c>
      <c r="W739">
        <f t="shared" si="157"/>
        <v>1</v>
      </c>
      <c r="X739">
        <f t="shared" si="165"/>
        <v>1</v>
      </c>
      <c r="Y739">
        <f t="shared" si="166"/>
        <v>1</v>
      </c>
      <c r="Z739">
        <f t="shared" si="169"/>
        <v>0</v>
      </c>
      <c r="AA739">
        <f t="shared" si="170"/>
        <v>0</v>
      </c>
    </row>
    <row r="740" spans="1:27">
      <c r="A740" s="1">
        <v>38243.04583333333</v>
      </c>
      <c r="B740" s="1" t="s">
        <v>786</v>
      </c>
      <c r="C740" s="5">
        <v>13</v>
      </c>
      <c r="D740" s="2">
        <v>1.46E-2</v>
      </c>
      <c r="E740" s="2">
        <v>8.43E-2</v>
      </c>
      <c r="F740" s="2">
        <v>7.3000000000000001E-3</v>
      </c>
      <c r="G740" s="2">
        <v>8.5000000000000006E-3</v>
      </c>
      <c r="H740" s="2">
        <v>1.5800000000000002E-2</v>
      </c>
      <c r="I740" s="2">
        <v>5.0599999999999996</v>
      </c>
      <c r="J740" s="4">
        <f t="shared" si="158"/>
        <v>0.15373275771296199</v>
      </c>
      <c r="K740" s="4">
        <f t="shared" si="159"/>
        <v>4.6729490022172948</v>
      </c>
      <c r="L740" s="4">
        <f t="shared" si="160"/>
        <v>0.25483870967741939</v>
      </c>
      <c r="M740" s="4">
        <f t="shared" si="161"/>
        <v>4.9277877118947142</v>
      </c>
      <c r="N740" s="3">
        <f t="shared" si="162"/>
        <v>32.054246506756229</v>
      </c>
      <c r="O740">
        <f t="shared" si="167"/>
        <v>18.336888489713431</v>
      </c>
      <c r="Q740" s="4">
        <f t="shared" si="168"/>
        <v>5.1714628262554546E-2</v>
      </c>
      <c r="T740" s="6">
        <v>38243.04583333333</v>
      </c>
      <c r="U740">
        <f t="shared" si="163"/>
        <v>0</v>
      </c>
      <c r="V740">
        <f t="shared" si="164"/>
        <v>0</v>
      </c>
      <c r="W740">
        <f t="shared" si="157"/>
        <v>1</v>
      </c>
      <c r="X740">
        <f t="shared" si="165"/>
        <v>1</v>
      </c>
      <c r="Y740">
        <f t="shared" si="166"/>
        <v>1</v>
      </c>
      <c r="Z740">
        <f t="shared" si="169"/>
        <v>0</v>
      </c>
      <c r="AA740">
        <f t="shared" si="170"/>
        <v>0</v>
      </c>
    </row>
    <row r="741" spans="1:27">
      <c r="A741" s="1">
        <v>38262.170138888891</v>
      </c>
      <c r="B741" s="1" t="s">
        <v>253</v>
      </c>
      <c r="C741" s="5">
        <v>1</v>
      </c>
      <c r="D741" s="2">
        <v>3.3E-3</v>
      </c>
      <c r="E741" s="2">
        <v>4.7999999999999996E-3</v>
      </c>
      <c r="F741" s="2">
        <v>2.5000000000000001E-3</v>
      </c>
      <c r="H741" s="2">
        <v>1.4E-3</v>
      </c>
      <c r="I741" s="2">
        <v>5.25</v>
      </c>
      <c r="J741" s="4">
        <f t="shared" si="158"/>
        <v>3.4747815099505107E-2</v>
      </c>
      <c r="K741" s="4">
        <f t="shared" si="159"/>
        <v>0.26607538802660752</v>
      </c>
      <c r="L741" s="4">
        <f t="shared" si="160"/>
        <v>2.2580645161290321E-2</v>
      </c>
      <c r="M741" s="4">
        <f t="shared" si="161"/>
        <v>0.28865603318789784</v>
      </c>
      <c r="N741" s="3">
        <f t="shared" si="162"/>
        <v>8.3071707490468665</v>
      </c>
      <c r="O741">
        <f t="shared" si="167"/>
        <v>11.783338612606904</v>
      </c>
      <c r="Q741" s="4">
        <f t="shared" si="168"/>
        <v>7.8226825581683479E-2</v>
      </c>
      <c r="T741" s="6">
        <v>38262.170138888891</v>
      </c>
      <c r="U741">
        <f t="shared" si="163"/>
        <v>0</v>
      </c>
      <c r="V741">
        <f t="shared" si="164"/>
        <v>0</v>
      </c>
      <c r="W741">
        <f t="shared" si="157"/>
        <v>0</v>
      </c>
      <c r="X741">
        <f t="shared" si="165"/>
        <v>0</v>
      </c>
      <c r="Y741">
        <f t="shared" si="166"/>
        <v>0</v>
      </c>
      <c r="Z741">
        <f t="shared" si="169"/>
        <v>0</v>
      </c>
      <c r="AA741">
        <f t="shared" si="170"/>
        <v>0</v>
      </c>
    </row>
    <row r="742" spans="1:27">
      <c r="A742" s="1">
        <v>38262.256249999999</v>
      </c>
      <c r="B742" s="1" t="s">
        <v>253</v>
      </c>
      <c r="C742" s="5">
        <v>2</v>
      </c>
      <c r="D742" s="2">
        <v>7.4999999999999997E-3</v>
      </c>
      <c r="E742" s="2">
        <v>4.2999999999999997E-2</v>
      </c>
      <c r="F742" s="2">
        <v>6.0000000000000001E-3</v>
      </c>
      <c r="G742" s="2">
        <v>7.0000000000000001E-3</v>
      </c>
      <c r="H742" s="2">
        <v>1.2999999999999999E-2</v>
      </c>
      <c r="I742" s="2">
        <v>2.5099999999999998</v>
      </c>
      <c r="J742" s="4">
        <f t="shared" si="158"/>
        <v>7.8972307044329781E-2</v>
      </c>
      <c r="K742" s="4">
        <f t="shared" si="159"/>
        <v>2.3835920177383594</v>
      </c>
      <c r="L742" s="4">
        <f t="shared" si="160"/>
        <v>0.20967741935483869</v>
      </c>
      <c r="M742" s="4">
        <f t="shared" si="161"/>
        <v>2.5932694370931979</v>
      </c>
      <c r="N742" s="3">
        <f t="shared" si="162"/>
        <v>32.837706458765467</v>
      </c>
      <c r="O742">
        <f t="shared" si="167"/>
        <v>11.367900392290638</v>
      </c>
      <c r="Q742" s="4">
        <f t="shared" si="168"/>
        <v>8.0854467474797617E-2</v>
      </c>
      <c r="T742" s="6">
        <v>38262.256249999999</v>
      </c>
      <c r="U742">
        <f t="shared" si="163"/>
        <v>0</v>
      </c>
      <c r="V742">
        <f t="shared" si="164"/>
        <v>0</v>
      </c>
      <c r="W742">
        <f t="shared" si="157"/>
        <v>1</v>
      </c>
      <c r="X742">
        <f t="shared" si="165"/>
        <v>0</v>
      </c>
      <c r="Y742">
        <f t="shared" si="166"/>
        <v>1</v>
      </c>
      <c r="Z742">
        <f t="shared" si="169"/>
        <v>0</v>
      </c>
      <c r="AA742">
        <f t="shared" si="170"/>
        <v>0</v>
      </c>
    </row>
    <row r="743" spans="1:27">
      <c r="A743" s="1">
        <v>38262.342361111114</v>
      </c>
      <c r="B743" s="1" t="s">
        <v>253</v>
      </c>
      <c r="C743" s="5">
        <v>3</v>
      </c>
      <c r="D743" s="2">
        <v>5.8999999999999999E-3</v>
      </c>
      <c r="E743" s="2">
        <v>2.2800000000000001E-2</v>
      </c>
      <c r="F743" s="2">
        <v>5.5999999999999999E-3</v>
      </c>
      <c r="G743" s="2">
        <v>7.3000000000000001E-3</v>
      </c>
      <c r="H743" s="2">
        <v>1.29E-2</v>
      </c>
      <c r="I743" s="2">
        <v>2.2999999999999998</v>
      </c>
      <c r="J743" s="4">
        <f t="shared" si="158"/>
        <v>6.2124881541539438E-2</v>
      </c>
      <c r="K743" s="4">
        <f t="shared" si="159"/>
        <v>1.2638580931263859</v>
      </c>
      <c r="L743" s="4">
        <f t="shared" si="160"/>
        <v>0.20806451612903223</v>
      </c>
      <c r="M743" s="4">
        <f t="shared" si="161"/>
        <v>1.4719226092554181</v>
      </c>
      <c r="N743" s="3">
        <f t="shared" si="162"/>
        <v>23.692964440845262</v>
      </c>
      <c r="O743">
        <f t="shared" si="167"/>
        <v>6.0743567266539484</v>
      </c>
      <c r="Q743" s="4">
        <f t="shared" si="168"/>
        <v>0.1413556085223007</v>
      </c>
      <c r="T743" s="6">
        <v>38262.342361111114</v>
      </c>
      <c r="U743">
        <f t="shared" si="163"/>
        <v>0</v>
      </c>
      <c r="V743">
        <f t="shared" si="164"/>
        <v>0</v>
      </c>
      <c r="W743">
        <f t="shared" si="157"/>
        <v>0</v>
      </c>
      <c r="X743">
        <f t="shared" si="165"/>
        <v>0</v>
      </c>
      <c r="Y743">
        <f t="shared" si="166"/>
        <v>0</v>
      </c>
      <c r="Z743">
        <f t="shared" si="169"/>
        <v>0</v>
      </c>
      <c r="AA743">
        <f t="shared" si="170"/>
        <v>1</v>
      </c>
    </row>
    <row r="744" spans="1:27">
      <c r="A744" s="1">
        <v>38262.428472222222</v>
      </c>
      <c r="B744" s="1" t="s">
        <v>253</v>
      </c>
      <c r="C744" s="5">
        <v>4</v>
      </c>
      <c r="D744" s="2">
        <v>4.1999999999999997E-3</v>
      </c>
      <c r="E744" s="2">
        <v>1.5699999999999999E-2</v>
      </c>
      <c r="F744" s="2">
        <v>5.0000000000000001E-3</v>
      </c>
      <c r="G744" s="2">
        <v>5.5999999999999999E-3</v>
      </c>
      <c r="H744" s="2">
        <v>1.06E-2</v>
      </c>
      <c r="I744" s="2">
        <v>2.54</v>
      </c>
      <c r="J744" s="4">
        <f t="shared" si="158"/>
        <v>4.4224491944824681E-2</v>
      </c>
      <c r="K744" s="4">
        <f t="shared" si="159"/>
        <v>0.87028824833702878</v>
      </c>
      <c r="L744" s="4">
        <f t="shared" si="160"/>
        <v>0.17096774193548386</v>
      </c>
      <c r="M744" s="4">
        <f t="shared" si="161"/>
        <v>1.0412559902725127</v>
      </c>
      <c r="N744" s="3">
        <f t="shared" si="162"/>
        <v>23.544781284804888</v>
      </c>
      <c r="O744">
        <f t="shared" si="167"/>
        <v>5.0903652261222438</v>
      </c>
      <c r="Q744" s="4">
        <f t="shared" si="168"/>
        <v>0.16419376554149664</v>
      </c>
      <c r="T744" s="6">
        <v>38262.428472222222</v>
      </c>
      <c r="U744">
        <f t="shared" si="163"/>
        <v>0</v>
      </c>
      <c r="V744">
        <f t="shared" si="164"/>
        <v>0</v>
      </c>
      <c r="W744">
        <f t="shared" si="157"/>
        <v>0</v>
      </c>
      <c r="X744">
        <f t="shared" si="165"/>
        <v>0</v>
      </c>
      <c r="Y744">
        <f t="shared" si="166"/>
        <v>0</v>
      </c>
      <c r="Z744">
        <f t="shared" si="169"/>
        <v>0</v>
      </c>
      <c r="AA744">
        <f t="shared" si="170"/>
        <v>1</v>
      </c>
    </row>
    <row r="745" spans="1:27">
      <c r="A745" s="1">
        <v>38262.51458333333</v>
      </c>
      <c r="B745" s="1" t="s">
        <v>253</v>
      </c>
      <c r="C745" s="5">
        <v>5</v>
      </c>
      <c r="D745" s="2">
        <v>4.5999999999999999E-3</v>
      </c>
      <c r="E745" s="2">
        <v>1.6E-2</v>
      </c>
      <c r="F745" s="2">
        <v>4.1999999999999997E-3</v>
      </c>
      <c r="G745" s="2">
        <v>5.9999999999999995E-4</v>
      </c>
      <c r="H745" s="2">
        <v>4.7999999999999996E-3</v>
      </c>
      <c r="I745" s="2">
        <v>3.48</v>
      </c>
      <c r="J745" s="4">
        <f t="shared" si="158"/>
        <v>4.8436348320522266E-2</v>
      </c>
      <c r="K745" s="4">
        <f t="shared" si="159"/>
        <v>0.88691796008869195</v>
      </c>
      <c r="L745" s="4">
        <f t="shared" si="160"/>
        <v>7.7419354838709667E-2</v>
      </c>
      <c r="M745" s="4">
        <f t="shared" si="161"/>
        <v>0.9643373149274016</v>
      </c>
      <c r="N745" s="3">
        <f t="shared" si="162"/>
        <v>19.909372782316378</v>
      </c>
      <c r="O745">
        <f t="shared" si="167"/>
        <v>11.456023651145605</v>
      </c>
      <c r="Q745" s="4">
        <f t="shared" si="168"/>
        <v>8.028244229514031E-2</v>
      </c>
      <c r="T745" s="6">
        <v>38262.51458333333</v>
      </c>
      <c r="U745">
        <f t="shared" si="163"/>
        <v>0</v>
      </c>
      <c r="V745">
        <f t="shared" si="164"/>
        <v>0</v>
      </c>
      <c r="W745">
        <f t="shared" si="157"/>
        <v>0</v>
      </c>
      <c r="X745">
        <f t="shared" si="165"/>
        <v>0</v>
      </c>
      <c r="Y745">
        <f t="shared" si="166"/>
        <v>0</v>
      </c>
      <c r="Z745">
        <f t="shared" si="169"/>
        <v>0</v>
      </c>
      <c r="AA745">
        <f t="shared" si="170"/>
        <v>0</v>
      </c>
    </row>
    <row r="746" spans="1:27">
      <c r="A746" s="1">
        <v>38262.600694444445</v>
      </c>
      <c r="B746" s="1" t="s">
        <v>253</v>
      </c>
      <c r="C746" s="5">
        <v>6</v>
      </c>
      <c r="D746" s="2">
        <v>5.4000000000000003E-3</v>
      </c>
      <c r="E746" s="2">
        <v>1.8499999999999999E-2</v>
      </c>
      <c r="F746" s="2">
        <v>4.1999999999999997E-3</v>
      </c>
      <c r="G746" s="2">
        <v>1.4E-3</v>
      </c>
      <c r="H746" s="2">
        <v>5.5999999999999999E-3</v>
      </c>
      <c r="I746" s="2">
        <v>4.09</v>
      </c>
      <c r="J746" s="4">
        <f t="shared" si="158"/>
        <v>5.6860061071917448E-2</v>
      </c>
      <c r="K746" s="4">
        <f t="shared" si="159"/>
        <v>1.0254988913525498</v>
      </c>
      <c r="L746" s="4">
        <f t="shared" si="160"/>
        <v>9.0322580645161285E-2</v>
      </c>
      <c r="M746" s="4">
        <f t="shared" si="161"/>
        <v>1.1158214719977111</v>
      </c>
      <c r="N746" s="3">
        <f t="shared" si="162"/>
        <v>19.623993554744931</v>
      </c>
      <c r="O746">
        <f t="shared" si="167"/>
        <v>11.353737725688944</v>
      </c>
      <c r="Q746" s="4">
        <f t="shared" si="168"/>
        <v>8.0947161272539633E-2</v>
      </c>
      <c r="T746" s="6">
        <v>38262.600694444445</v>
      </c>
      <c r="U746">
        <f t="shared" si="163"/>
        <v>0</v>
      </c>
      <c r="V746">
        <f t="shared" si="164"/>
        <v>0</v>
      </c>
      <c r="W746">
        <f t="shared" si="157"/>
        <v>0</v>
      </c>
      <c r="X746">
        <f t="shared" si="165"/>
        <v>0</v>
      </c>
      <c r="Y746">
        <f t="shared" si="166"/>
        <v>0</v>
      </c>
      <c r="Z746">
        <f t="shared" si="169"/>
        <v>0</v>
      </c>
      <c r="AA746">
        <f t="shared" si="170"/>
        <v>0</v>
      </c>
    </row>
    <row r="747" spans="1:27">
      <c r="A747" s="1">
        <v>38262.686805555553</v>
      </c>
      <c r="B747" s="1" t="s">
        <v>253</v>
      </c>
      <c r="C747" s="5">
        <v>7</v>
      </c>
      <c r="D747" s="2">
        <v>5.8999999999999999E-3</v>
      </c>
      <c r="E747" s="2">
        <v>1.7100000000000001E-2</v>
      </c>
      <c r="F747" s="2">
        <v>4.3E-3</v>
      </c>
      <c r="G747" s="2">
        <v>1.6000000000000001E-3</v>
      </c>
      <c r="H747" s="2">
        <v>5.8999999999999999E-3</v>
      </c>
      <c r="I747" s="2">
        <v>4.95</v>
      </c>
      <c r="J747" s="4">
        <f t="shared" si="158"/>
        <v>6.2124881541539438E-2</v>
      </c>
      <c r="K747" s="4">
        <f t="shared" si="159"/>
        <v>0.94789356984478945</v>
      </c>
      <c r="L747" s="4">
        <f t="shared" si="160"/>
        <v>9.5161290322580638E-2</v>
      </c>
      <c r="M747" s="4">
        <f t="shared" si="161"/>
        <v>1.0430548601673701</v>
      </c>
      <c r="N747" s="3">
        <f t="shared" si="162"/>
        <v>16.789647469507649</v>
      </c>
      <c r="O747">
        <f t="shared" si="167"/>
        <v>9.9609154797249069</v>
      </c>
      <c r="Q747" s="4">
        <f t="shared" si="168"/>
        <v>9.1233255274138614E-2</v>
      </c>
      <c r="T747" s="6">
        <v>38262.686805555553</v>
      </c>
      <c r="U747">
        <f t="shared" si="163"/>
        <v>0</v>
      </c>
      <c r="V747">
        <f t="shared" si="164"/>
        <v>0</v>
      </c>
      <c r="W747">
        <f t="shared" si="157"/>
        <v>0</v>
      </c>
      <c r="X747">
        <f t="shared" si="165"/>
        <v>0</v>
      </c>
      <c r="Y747">
        <f t="shared" si="166"/>
        <v>0</v>
      </c>
      <c r="Z747">
        <f t="shared" si="169"/>
        <v>0</v>
      </c>
      <c r="AA747">
        <f t="shared" si="170"/>
        <v>0</v>
      </c>
    </row>
    <row r="748" spans="1:27">
      <c r="A748" s="1">
        <v>38262.772916666669</v>
      </c>
      <c r="B748" s="1" t="s">
        <v>253</v>
      </c>
      <c r="C748" s="5">
        <v>8</v>
      </c>
      <c r="D748" s="2">
        <v>5.7999999999999996E-3</v>
      </c>
      <c r="E748" s="2">
        <v>1.7399999999999999E-2</v>
      </c>
      <c r="F748" s="2">
        <v>5.1999999999999998E-3</v>
      </c>
      <c r="G748" s="2">
        <v>5.7000000000000002E-3</v>
      </c>
      <c r="H748" s="2">
        <v>1.09E-2</v>
      </c>
      <c r="I748" s="2">
        <v>4.05</v>
      </c>
      <c r="J748" s="4">
        <f t="shared" si="158"/>
        <v>6.1071917447615032E-2</v>
      </c>
      <c r="K748" s="4">
        <f t="shared" si="159"/>
        <v>0.96452328159645229</v>
      </c>
      <c r="L748" s="4">
        <f t="shared" si="160"/>
        <v>0.17580645161290323</v>
      </c>
      <c r="M748" s="4">
        <f t="shared" si="161"/>
        <v>1.1403297332093556</v>
      </c>
      <c r="N748" s="3">
        <f t="shared" si="162"/>
        <v>18.671916338429742</v>
      </c>
      <c r="O748">
        <f t="shared" si="167"/>
        <v>5.4862792164201872</v>
      </c>
      <c r="Q748" s="4">
        <f t="shared" si="168"/>
        <v>0.15417159308659942</v>
      </c>
      <c r="T748" s="6">
        <v>38262.772916666669</v>
      </c>
      <c r="U748">
        <f t="shared" si="163"/>
        <v>0</v>
      </c>
      <c r="V748">
        <f t="shared" si="164"/>
        <v>0</v>
      </c>
      <c r="W748">
        <f t="shared" si="157"/>
        <v>0</v>
      </c>
      <c r="X748">
        <f t="shared" si="165"/>
        <v>0</v>
      </c>
      <c r="Y748">
        <f t="shared" si="166"/>
        <v>0</v>
      </c>
      <c r="Z748">
        <f t="shared" si="169"/>
        <v>0</v>
      </c>
      <c r="AA748">
        <f t="shared" si="170"/>
        <v>1</v>
      </c>
    </row>
    <row r="749" spans="1:27">
      <c r="A749" s="1">
        <v>38262.859027777777</v>
      </c>
      <c r="B749" s="1" t="s">
        <v>253</v>
      </c>
      <c r="C749" s="5">
        <v>9</v>
      </c>
      <c r="D749" s="2">
        <v>5.1000000000000004E-3</v>
      </c>
      <c r="E749" s="2">
        <v>1.46E-2</v>
      </c>
      <c r="F749" s="2">
        <v>5.5999999999999999E-3</v>
      </c>
      <c r="G749" s="2">
        <v>7.7999999999999996E-3</v>
      </c>
      <c r="H749" s="2">
        <v>1.34E-2</v>
      </c>
      <c r="I749" s="2">
        <v>3.29</v>
      </c>
      <c r="J749" s="4">
        <f t="shared" si="158"/>
        <v>5.3701168790144263E-2</v>
      </c>
      <c r="K749" s="4">
        <f t="shared" si="159"/>
        <v>0.80931263858093128</v>
      </c>
      <c r="L749" s="4">
        <f t="shared" si="160"/>
        <v>0.21612903225806454</v>
      </c>
      <c r="M749" s="4">
        <f t="shared" si="161"/>
        <v>1.0254416708389957</v>
      </c>
      <c r="N749" s="3">
        <f t="shared" si="162"/>
        <v>19.095332446976354</v>
      </c>
      <c r="O749">
        <f t="shared" si="167"/>
        <v>3.7445808650759504</v>
      </c>
      <c r="Q749" s="4">
        <f t="shared" si="168"/>
        <v>0.21076677338578617</v>
      </c>
      <c r="T749" s="6">
        <v>38262.859027777777</v>
      </c>
      <c r="U749">
        <f t="shared" si="163"/>
        <v>0</v>
      </c>
      <c r="V749">
        <f t="shared" si="164"/>
        <v>0</v>
      </c>
      <c r="W749">
        <f t="shared" si="157"/>
        <v>0</v>
      </c>
      <c r="X749">
        <f t="shared" si="165"/>
        <v>0</v>
      </c>
      <c r="Y749">
        <f t="shared" si="166"/>
        <v>0</v>
      </c>
      <c r="Z749">
        <f t="shared" si="169"/>
        <v>0</v>
      </c>
      <c r="AA749">
        <f t="shared" si="170"/>
        <v>1</v>
      </c>
    </row>
    <row r="750" spans="1:27">
      <c r="A750" s="1">
        <v>38262.945138888892</v>
      </c>
      <c r="B750" s="1" t="s">
        <v>253</v>
      </c>
      <c r="C750" s="5">
        <v>10</v>
      </c>
      <c r="D750" s="2">
        <v>6.1999999999999998E-3</v>
      </c>
      <c r="E750" s="2">
        <v>1.1599999999999999E-2</v>
      </c>
      <c r="F750" s="2">
        <v>5.1999999999999998E-3</v>
      </c>
      <c r="G750" s="2">
        <v>5.8999999999999999E-3</v>
      </c>
      <c r="H750" s="2">
        <v>1.11E-2</v>
      </c>
      <c r="I750" s="2">
        <v>2.63</v>
      </c>
      <c r="J750" s="4">
        <f t="shared" si="158"/>
        <v>6.528377382331263E-2</v>
      </c>
      <c r="K750" s="4">
        <f t="shared" si="159"/>
        <v>0.6430155210643016</v>
      </c>
      <c r="L750" s="4">
        <f t="shared" si="160"/>
        <v>0.17903225806451614</v>
      </c>
      <c r="M750" s="4">
        <f t="shared" si="161"/>
        <v>0.82204777912881777</v>
      </c>
      <c r="N750" s="3">
        <f t="shared" si="162"/>
        <v>12.591915739332874</v>
      </c>
      <c r="O750">
        <f t="shared" si="167"/>
        <v>3.591618225764567</v>
      </c>
      <c r="Q750" s="4">
        <f t="shared" si="168"/>
        <v>0.21778814152901099</v>
      </c>
      <c r="T750" s="6">
        <v>38262.945138888892</v>
      </c>
      <c r="U750">
        <f t="shared" si="163"/>
        <v>0</v>
      </c>
      <c r="V750">
        <f t="shared" si="164"/>
        <v>0</v>
      </c>
      <c r="W750">
        <f t="shared" si="157"/>
        <v>0</v>
      </c>
      <c r="X750">
        <f t="shared" si="165"/>
        <v>0</v>
      </c>
      <c r="Y750">
        <f t="shared" si="166"/>
        <v>0</v>
      </c>
      <c r="Z750">
        <f t="shared" si="169"/>
        <v>0</v>
      </c>
      <c r="AA750">
        <f t="shared" si="170"/>
        <v>1</v>
      </c>
    </row>
    <row r="751" spans="1:27">
      <c r="A751" s="1">
        <v>38263.03125</v>
      </c>
      <c r="B751" s="1" t="s">
        <v>273</v>
      </c>
      <c r="C751" s="5">
        <v>11</v>
      </c>
      <c r="D751" s="2">
        <v>7.7000000000000002E-3</v>
      </c>
      <c r="E751" s="2">
        <v>3.0499999999999999E-2</v>
      </c>
      <c r="F751" s="2">
        <v>5.4000000000000003E-3</v>
      </c>
      <c r="G751" s="2">
        <v>7.1999999999999998E-3</v>
      </c>
      <c r="H751" s="2">
        <v>1.26E-2</v>
      </c>
      <c r="I751" s="2">
        <v>1.94</v>
      </c>
      <c r="J751" s="4">
        <f t="shared" si="158"/>
        <v>8.107823523217858E-2</v>
      </c>
      <c r="K751" s="4">
        <f t="shared" si="159"/>
        <v>1.6906873614190687</v>
      </c>
      <c r="L751" s="4">
        <f t="shared" si="160"/>
        <v>0.20322580645161289</v>
      </c>
      <c r="M751" s="4">
        <f t="shared" si="161"/>
        <v>1.8939131678706815</v>
      </c>
      <c r="N751" s="3">
        <f t="shared" si="162"/>
        <v>23.359082279568653</v>
      </c>
      <c r="O751">
        <f t="shared" si="167"/>
        <v>8.3192552704747822</v>
      </c>
      <c r="Q751" s="4">
        <f t="shared" si="168"/>
        <v>0.10730471169388341</v>
      </c>
      <c r="T751" s="6">
        <v>38263.03125</v>
      </c>
      <c r="U751">
        <f t="shared" si="163"/>
        <v>0</v>
      </c>
      <c r="V751">
        <f t="shared" si="164"/>
        <v>0</v>
      </c>
      <c r="W751">
        <f t="shared" si="157"/>
        <v>0</v>
      </c>
      <c r="X751">
        <f t="shared" si="165"/>
        <v>0</v>
      </c>
      <c r="Y751">
        <f t="shared" si="166"/>
        <v>0</v>
      </c>
      <c r="Z751">
        <f t="shared" si="169"/>
        <v>0</v>
      </c>
      <c r="AA751">
        <f t="shared" si="170"/>
        <v>1</v>
      </c>
    </row>
    <row r="752" spans="1:27">
      <c r="A752" s="1">
        <v>38263.117361111108</v>
      </c>
      <c r="B752" s="1" t="s">
        <v>273</v>
      </c>
      <c r="C752" s="5">
        <v>12</v>
      </c>
      <c r="D752" s="2">
        <v>8.9999999999999993E-3</v>
      </c>
      <c r="E752" s="2">
        <v>3.9199999999999999E-2</v>
      </c>
      <c r="F752" s="2">
        <v>5.5999999999999999E-3</v>
      </c>
      <c r="G752" s="2">
        <v>6.4000000000000003E-3</v>
      </c>
      <c r="H752" s="2">
        <v>1.2E-2</v>
      </c>
      <c r="I752" s="2">
        <v>2.94</v>
      </c>
      <c r="J752" s="4">
        <f t="shared" si="158"/>
        <v>9.4766768453195732E-2</v>
      </c>
      <c r="K752" s="4">
        <f t="shared" si="159"/>
        <v>2.1729490022172948</v>
      </c>
      <c r="L752" s="4">
        <f t="shared" si="160"/>
        <v>0.19354838709677419</v>
      </c>
      <c r="M752" s="4">
        <f t="shared" si="161"/>
        <v>2.3664973893140688</v>
      </c>
      <c r="N752" s="3">
        <f t="shared" si="162"/>
        <v>24.971806340350795</v>
      </c>
      <c r="O752">
        <f t="shared" si="167"/>
        <v>11.22690317812269</v>
      </c>
      <c r="Q752" s="4">
        <f t="shared" si="168"/>
        <v>8.178685848999577E-2</v>
      </c>
      <c r="T752" s="6">
        <v>38263.117361111108</v>
      </c>
      <c r="U752">
        <f t="shared" si="163"/>
        <v>0</v>
      </c>
      <c r="V752">
        <f t="shared" si="164"/>
        <v>0</v>
      </c>
      <c r="W752">
        <f t="shared" si="157"/>
        <v>0</v>
      </c>
      <c r="X752">
        <f t="shared" si="165"/>
        <v>0</v>
      </c>
      <c r="Y752">
        <f t="shared" si="166"/>
        <v>1</v>
      </c>
      <c r="Z752">
        <f t="shared" si="169"/>
        <v>0</v>
      </c>
      <c r="AA752">
        <f t="shared" si="170"/>
        <v>0</v>
      </c>
    </row>
    <row r="753" spans="1:27">
      <c r="A753" s="1">
        <v>38263.203472222223</v>
      </c>
      <c r="B753" s="1" t="s">
        <v>273</v>
      </c>
      <c r="C753" s="5">
        <v>13</v>
      </c>
      <c r="D753" s="2">
        <v>9.9000000000000008E-3</v>
      </c>
      <c r="E753" s="2">
        <v>5.7599999999999998E-2</v>
      </c>
      <c r="F753" s="2">
        <v>5.5999999999999999E-3</v>
      </c>
      <c r="G753" s="2">
        <v>6.8999999999999999E-3</v>
      </c>
      <c r="H753" s="2">
        <v>1.2500000000000001E-2</v>
      </c>
      <c r="I753" s="2">
        <v>3.29</v>
      </c>
      <c r="J753" s="4">
        <f t="shared" si="158"/>
        <v>0.10424344529851533</v>
      </c>
      <c r="K753" s="4">
        <f t="shared" si="159"/>
        <v>3.1929046563192904</v>
      </c>
      <c r="L753" s="4">
        <f t="shared" si="160"/>
        <v>0.20161290322580644</v>
      </c>
      <c r="M753" s="4">
        <f t="shared" si="161"/>
        <v>3.3945175595450969</v>
      </c>
      <c r="N753" s="3">
        <f t="shared" si="162"/>
        <v>32.563366932323014</v>
      </c>
      <c r="O753">
        <f t="shared" si="167"/>
        <v>15.836807095343682</v>
      </c>
      <c r="Q753" s="4">
        <f t="shared" si="168"/>
        <v>5.9393683988727047E-2</v>
      </c>
      <c r="T753" s="6">
        <v>38263.203472222223</v>
      </c>
      <c r="U753">
        <f t="shared" si="163"/>
        <v>0</v>
      </c>
      <c r="V753">
        <f t="shared" si="164"/>
        <v>0</v>
      </c>
      <c r="W753">
        <f t="shared" ref="W753:W816" si="171">IF(N753&gt;25,1,0)</f>
        <v>1</v>
      </c>
      <c r="X753">
        <f t="shared" si="165"/>
        <v>0</v>
      </c>
      <c r="Y753">
        <f t="shared" si="166"/>
        <v>1</v>
      </c>
      <c r="Z753">
        <f t="shared" si="169"/>
        <v>0</v>
      </c>
      <c r="AA753">
        <f t="shared" si="170"/>
        <v>0</v>
      </c>
    </row>
    <row r="754" spans="1:27">
      <c r="A754" s="1">
        <v>38263.204861111109</v>
      </c>
      <c r="B754" s="1" t="s">
        <v>273</v>
      </c>
      <c r="C754" s="5">
        <v>13</v>
      </c>
      <c r="D754" s="2">
        <v>1.38E-2</v>
      </c>
      <c r="E754" s="2">
        <v>7.9299999999999995E-2</v>
      </c>
      <c r="F754" s="2">
        <v>5.7000000000000002E-3</v>
      </c>
      <c r="G754" s="2">
        <v>6.6E-3</v>
      </c>
      <c r="H754" s="2">
        <v>1.23E-2</v>
      </c>
      <c r="I754" s="2">
        <v>3.55</v>
      </c>
      <c r="J754" s="4">
        <f t="shared" si="158"/>
        <v>0.14530904496156682</v>
      </c>
      <c r="K754" s="4">
        <f t="shared" si="159"/>
        <v>4.3957871396895785</v>
      </c>
      <c r="L754" s="4">
        <f t="shared" si="160"/>
        <v>0.19838709677419353</v>
      </c>
      <c r="M754" s="4">
        <f t="shared" si="161"/>
        <v>4.5941742364637719</v>
      </c>
      <c r="N754" s="3">
        <f t="shared" si="162"/>
        <v>31.616574437461185</v>
      </c>
      <c r="O754">
        <f t="shared" si="167"/>
        <v>22.157626232581617</v>
      </c>
      <c r="Q754" s="4">
        <f t="shared" si="168"/>
        <v>4.3182318859307359E-2</v>
      </c>
      <c r="T754" s="6">
        <v>38263.204861111109</v>
      </c>
      <c r="U754">
        <f t="shared" si="163"/>
        <v>0</v>
      </c>
      <c r="V754">
        <f t="shared" si="164"/>
        <v>0</v>
      </c>
      <c r="W754">
        <f t="shared" si="171"/>
        <v>1</v>
      </c>
      <c r="X754">
        <f t="shared" si="165"/>
        <v>1</v>
      </c>
      <c r="Y754">
        <f t="shared" si="166"/>
        <v>1</v>
      </c>
      <c r="Z754">
        <f t="shared" si="169"/>
        <v>0</v>
      </c>
      <c r="AA754">
        <f t="shared" si="170"/>
        <v>0</v>
      </c>
    </row>
    <row r="755" spans="1:27">
      <c r="A755" s="1">
        <v>38263.206250000003</v>
      </c>
      <c r="B755" s="1" t="s">
        <v>273</v>
      </c>
      <c r="C755" s="5">
        <v>13</v>
      </c>
      <c r="D755" s="2">
        <v>1.38E-2</v>
      </c>
      <c r="E755" s="2">
        <v>7.9100000000000004E-2</v>
      </c>
      <c r="F755" s="2">
        <v>5.5999999999999999E-3</v>
      </c>
      <c r="G755" s="2">
        <v>7.3000000000000001E-3</v>
      </c>
      <c r="H755" s="2">
        <v>1.29E-2</v>
      </c>
      <c r="I755" s="2">
        <v>3.94</v>
      </c>
      <c r="J755" s="4">
        <f t="shared" si="158"/>
        <v>0.14530904496156682</v>
      </c>
      <c r="K755" s="4">
        <f t="shared" si="159"/>
        <v>4.3847006651884701</v>
      </c>
      <c r="L755" s="4">
        <f t="shared" si="160"/>
        <v>0.20806451612903223</v>
      </c>
      <c r="M755" s="4">
        <f t="shared" si="161"/>
        <v>4.5927651813175023</v>
      </c>
      <c r="N755" s="3">
        <f t="shared" si="162"/>
        <v>31.606877483313273</v>
      </c>
      <c r="O755">
        <f t="shared" si="167"/>
        <v>21.073755135014355</v>
      </c>
      <c r="Q755" s="4">
        <f t="shared" si="168"/>
        <v>4.5302667982112223E-2</v>
      </c>
      <c r="T755" s="6">
        <v>38263.206250000003</v>
      </c>
      <c r="U755">
        <f t="shared" si="163"/>
        <v>0</v>
      </c>
      <c r="V755">
        <f t="shared" si="164"/>
        <v>0</v>
      </c>
      <c r="W755">
        <f t="shared" si="171"/>
        <v>1</v>
      </c>
      <c r="X755">
        <f t="shared" si="165"/>
        <v>1</v>
      </c>
      <c r="Y755">
        <f t="shared" si="166"/>
        <v>1</v>
      </c>
      <c r="Z755">
        <f t="shared" si="169"/>
        <v>0</v>
      </c>
      <c r="AA755">
        <f t="shared" si="170"/>
        <v>0</v>
      </c>
    </row>
    <row r="756" spans="1:27">
      <c r="A756" s="1">
        <v>38282.372916666667</v>
      </c>
      <c r="B756" s="1" t="s">
        <v>259</v>
      </c>
      <c r="C756" s="5">
        <v>1</v>
      </c>
      <c r="D756" s="2">
        <v>2.8999999999999998E-3</v>
      </c>
      <c r="E756" s="2">
        <v>6.6E-3</v>
      </c>
      <c r="F756" s="2">
        <v>3.0000000000000001E-3</v>
      </c>
      <c r="H756" s="2">
        <v>1.6999999999999999E-3</v>
      </c>
      <c r="I756" s="2">
        <v>3.8</v>
      </c>
      <c r="J756" s="4">
        <f t="shared" si="158"/>
        <v>3.0535958723807516E-2</v>
      </c>
      <c r="K756" s="4">
        <f t="shared" si="159"/>
        <v>0.36585365853658536</v>
      </c>
      <c r="L756" s="4">
        <f t="shared" si="160"/>
        <v>2.7419354838709678E-2</v>
      </c>
      <c r="M756" s="4">
        <f t="shared" si="161"/>
        <v>0.39327301337529502</v>
      </c>
      <c r="N756" s="3">
        <f t="shared" si="162"/>
        <v>12.879013131121301</v>
      </c>
      <c r="O756">
        <f t="shared" si="167"/>
        <v>13.342898134863701</v>
      </c>
      <c r="Q756" s="4">
        <f t="shared" si="168"/>
        <v>6.9720916274882472E-2</v>
      </c>
      <c r="T756" s="6">
        <v>38282.372916666667</v>
      </c>
      <c r="U756">
        <f t="shared" si="163"/>
        <v>0</v>
      </c>
      <c r="V756">
        <f t="shared" si="164"/>
        <v>0</v>
      </c>
      <c r="W756">
        <f t="shared" si="171"/>
        <v>0</v>
      </c>
      <c r="X756">
        <f t="shared" si="165"/>
        <v>0</v>
      </c>
      <c r="Y756">
        <f t="shared" si="166"/>
        <v>0</v>
      </c>
      <c r="Z756">
        <f t="shared" si="169"/>
        <v>0</v>
      </c>
      <c r="AA756">
        <f t="shared" si="170"/>
        <v>0</v>
      </c>
    </row>
    <row r="757" spans="1:27">
      <c r="A757" s="1">
        <v>38282.459027777775</v>
      </c>
      <c r="B757" s="1" t="s">
        <v>259</v>
      </c>
      <c r="C757" s="5">
        <v>2</v>
      </c>
      <c r="D757" s="2">
        <v>4.1000000000000003E-3</v>
      </c>
      <c r="E757" s="2">
        <v>7.7000000000000002E-3</v>
      </c>
      <c r="F757" s="2">
        <v>5.1000000000000004E-3</v>
      </c>
      <c r="G757" s="2">
        <v>6.4000000000000003E-3</v>
      </c>
      <c r="H757" s="2">
        <v>1.15E-2</v>
      </c>
      <c r="I757" s="2">
        <v>3.41</v>
      </c>
      <c r="J757" s="4">
        <f t="shared" si="158"/>
        <v>4.3171527850900289E-2</v>
      </c>
      <c r="K757" s="4">
        <f t="shared" si="159"/>
        <v>0.42682926829268297</v>
      </c>
      <c r="L757" s="4">
        <f t="shared" si="160"/>
        <v>0.18548387096774194</v>
      </c>
      <c r="M757" s="4">
        <f t="shared" si="161"/>
        <v>0.61231313926042485</v>
      </c>
      <c r="N757" s="3">
        <f t="shared" si="162"/>
        <v>14.18326313062501</v>
      </c>
      <c r="O757">
        <f t="shared" si="167"/>
        <v>2.3011664899257691</v>
      </c>
      <c r="Q757" s="4">
        <f t="shared" si="168"/>
        <v>0.30292322518470927</v>
      </c>
      <c r="T757" s="6">
        <v>38282.459027777775</v>
      </c>
      <c r="U757">
        <f t="shared" si="163"/>
        <v>0</v>
      </c>
      <c r="V757">
        <f t="shared" si="164"/>
        <v>0</v>
      </c>
      <c r="W757">
        <f t="shared" si="171"/>
        <v>0</v>
      </c>
      <c r="X757">
        <f t="shared" si="165"/>
        <v>0</v>
      </c>
      <c r="Y757">
        <f t="shared" si="166"/>
        <v>0</v>
      </c>
      <c r="Z757">
        <f t="shared" si="169"/>
        <v>0</v>
      </c>
      <c r="AA757">
        <f t="shared" si="170"/>
        <v>1</v>
      </c>
    </row>
    <row r="758" spans="1:27">
      <c r="A758" s="1">
        <v>38282.545138888891</v>
      </c>
      <c r="B758" s="1" t="s">
        <v>259</v>
      </c>
      <c r="C758" s="5">
        <v>3</v>
      </c>
      <c r="D758" s="2">
        <v>2.7000000000000001E-3</v>
      </c>
      <c r="E758" s="2">
        <v>6.0000000000000001E-3</v>
      </c>
      <c r="F758" s="2">
        <v>4.1999999999999997E-3</v>
      </c>
      <c r="G758" s="2">
        <v>2.0999999999999999E-3</v>
      </c>
      <c r="H758" s="2">
        <v>6.3E-3</v>
      </c>
      <c r="I758" s="2">
        <v>5.0599999999999996</v>
      </c>
      <c r="J758" s="4">
        <f t="shared" si="158"/>
        <v>2.8430030535958724E-2</v>
      </c>
      <c r="K758" s="4">
        <f t="shared" si="159"/>
        <v>0.33259423503325941</v>
      </c>
      <c r="L758" s="4">
        <f t="shared" si="160"/>
        <v>0.10161290322580645</v>
      </c>
      <c r="M758" s="4">
        <f t="shared" si="161"/>
        <v>0.43420713825906587</v>
      </c>
      <c r="N758" s="3">
        <f t="shared" si="162"/>
        <v>15.272834044616106</v>
      </c>
      <c r="O758">
        <f t="shared" si="167"/>
        <v>3.2731496146130294</v>
      </c>
      <c r="Q758" s="4">
        <f t="shared" si="168"/>
        <v>0.23401942131402731</v>
      </c>
      <c r="T758" s="6">
        <v>38282.545138888891</v>
      </c>
      <c r="U758">
        <f t="shared" si="163"/>
        <v>0</v>
      </c>
      <c r="V758">
        <f t="shared" si="164"/>
        <v>0</v>
      </c>
      <c r="W758">
        <f t="shared" si="171"/>
        <v>0</v>
      </c>
      <c r="X758">
        <f t="shared" si="165"/>
        <v>0</v>
      </c>
      <c r="Y758">
        <f t="shared" si="166"/>
        <v>0</v>
      </c>
      <c r="Z758">
        <f t="shared" si="169"/>
        <v>0</v>
      </c>
      <c r="AA758">
        <f t="shared" si="170"/>
        <v>1</v>
      </c>
    </row>
    <row r="759" spans="1:27">
      <c r="A759" s="1">
        <v>38282.631249999999</v>
      </c>
      <c r="B759" s="1" t="s">
        <v>259</v>
      </c>
      <c r="C759" s="5">
        <v>4</v>
      </c>
      <c r="D759" s="2">
        <v>2.7000000000000001E-3</v>
      </c>
      <c r="E759" s="2">
        <v>4.3E-3</v>
      </c>
      <c r="F759" s="2">
        <v>3.2000000000000002E-3</v>
      </c>
      <c r="H759" s="2">
        <v>2.2000000000000001E-3</v>
      </c>
      <c r="I759" s="2">
        <v>5.96</v>
      </c>
      <c r="J759" s="4">
        <f t="shared" si="158"/>
        <v>2.8430030535958724E-2</v>
      </c>
      <c r="K759" s="4">
        <f t="shared" si="159"/>
        <v>0.23835920177383593</v>
      </c>
      <c r="L759" s="4">
        <f t="shared" si="160"/>
        <v>3.5483870967741936E-2</v>
      </c>
      <c r="M759" s="4">
        <f t="shared" si="161"/>
        <v>0.27384307274157788</v>
      </c>
      <c r="N759" s="3">
        <f t="shared" si="162"/>
        <v>9.632176525284315</v>
      </c>
      <c r="O759">
        <f t="shared" si="167"/>
        <v>6.7173956863535578</v>
      </c>
      <c r="Q759" s="4">
        <f t="shared" si="168"/>
        <v>0.1295773912134984</v>
      </c>
      <c r="T759" s="6">
        <v>38282.631249999999</v>
      </c>
      <c r="U759">
        <f t="shared" si="163"/>
        <v>0</v>
      </c>
      <c r="V759">
        <f t="shared" si="164"/>
        <v>0</v>
      </c>
      <c r="W759">
        <f t="shared" si="171"/>
        <v>0</v>
      </c>
      <c r="X759">
        <f t="shared" si="165"/>
        <v>0</v>
      </c>
      <c r="Y759">
        <f t="shared" si="166"/>
        <v>0</v>
      </c>
      <c r="Z759">
        <f t="shared" si="169"/>
        <v>0</v>
      </c>
      <c r="AA759">
        <f t="shared" si="170"/>
        <v>1</v>
      </c>
    </row>
    <row r="760" spans="1:27">
      <c r="A760" s="1">
        <v>38282.717361111114</v>
      </c>
      <c r="B760" s="1" t="s">
        <v>259</v>
      </c>
      <c r="C760" s="5">
        <v>5</v>
      </c>
      <c r="D760" s="2">
        <v>2.5999999999999999E-3</v>
      </c>
      <c r="E760" s="2">
        <v>3.5999999999999999E-3</v>
      </c>
      <c r="F760" s="2">
        <v>2.8999999999999998E-3</v>
      </c>
      <c r="H760" s="2">
        <v>2E-3</v>
      </c>
      <c r="I760" s="2">
        <v>6.33</v>
      </c>
      <c r="J760" s="4">
        <f t="shared" si="158"/>
        <v>2.7377066442034324E-2</v>
      </c>
      <c r="K760" s="4">
        <f t="shared" si="159"/>
        <v>0.19955654101995565</v>
      </c>
      <c r="L760" s="4">
        <f t="shared" si="160"/>
        <v>3.2258064516129031E-2</v>
      </c>
      <c r="M760" s="4">
        <f t="shared" si="161"/>
        <v>0.23181460553608468</v>
      </c>
      <c r="N760" s="3">
        <f t="shared" si="162"/>
        <v>8.4674742645238332</v>
      </c>
      <c r="O760">
        <f t="shared" si="167"/>
        <v>6.1862527716186255</v>
      </c>
      <c r="Q760" s="4">
        <f t="shared" si="168"/>
        <v>0.13915458191916075</v>
      </c>
      <c r="T760" s="6">
        <v>38282.717361111114</v>
      </c>
      <c r="U760">
        <f t="shared" si="163"/>
        <v>0</v>
      </c>
      <c r="V760">
        <f t="shared" si="164"/>
        <v>0</v>
      </c>
      <c r="W760">
        <f t="shared" si="171"/>
        <v>0</v>
      </c>
      <c r="X760">
        <f t="shared" si="165"/>
        <v>0</v>
      </c>
      <c r="Y760">
        <f t="shared" si="166"/>
        <v>0</v>
      </c>
      <c r="Z760">
        <f t="shared" si="169"/>
        <v>0</v>
      </c>
      <c r="AA760">
        <f t="shared" si="170"/>
        <v>1</v>
      </c>
    </row>
    <row r="761" spans="1:27">
      <c r="A761" s="1">
        <v>38282.803472222222</v>
      </c>
      <c r="B761" s="1" t="s">
        <v>259</v>
      </c>
      <c r="C761" s="5">
        <v>6</v>
      </c>
      <c r="D761" s="2">
        <v>3.2000000000000002E-3</v>
      </c>
      <c r="E761" s="2">
        <v>4.1000000000000003E-3</v>
      </c>
      <c r="F761" s="2">
        <v>2.8999999999999998E-3</v>
      </c>
      <c r="H761" s="2">
        <v>2E-3</v>
      </c>
      <c r="I761" s="2">
        <v>3.65</v>
      </c>
      <c r="J761" s="4">
        <f t="shared" si="158"/>
        <v>3.3694851005580714E-2</v>
      </c>
      <c r="K761" s="4">
        <f t="shared" si="159"/>
        <v>0.22727272727272729</v>
      </c>
      <c r="L761" s="4">
        <f t="shared" si="160"/>
        <v>3.2258064516129031E-2</v>
      </c>
      <c r="M761" s="4">
        <f t="shared" si="161"/>
        <v>0.2595307917888563</v>
      </c>
      <c r="N761" s="3">
        <f t="shared" si="162"/>
        <v>7.7023872800586499</v>
      </c>
      <c r="O761">
        <f t="shared" si="167"/>
        <v>7.0454545454545459</v>
      </c>
      <c r="Q761" s="4">
        <f t="shared" si="168"/>
        <v>0.12429378531073447</v>
      </c>
      <c r="T761" s="6">
        <v>38282.803472222222</v>
      </c>
      <c r="U761">
        <f t="shared" si="163"/>
        <v>0</v>
      </c>
      <c r="V761">
        <f t="shared" si="164"/>
        <v>0</v>
      </c>
      <c r="W761">
        <f t="shared" si="171"/>
        <v>0</v>
      </c>
      <c r="X761">
        <f t="shared" si="165"/>
        <v>0</v>
      </c>
      <c r="Y761">
        <f t="shared" si="166"/>
        <v>0</v>
      </c>
      <c r="Z761">
        <f t="shared" si="169"/>
        <v>0</v>
      </c>
      <c r="AA761">
        <f t="shared" si="170"/>
        <v>1</v>
      </c>
    </row>
    <row r="762" spans="1:27">
      <c r="A762" s="1">
        <v>38282.88958333333</v>
      </c>
      <c r="B762" s="1" t="s">
        <v>259</v>
      </c>
      <c r="C762" s="5">
        <v>7</v>
      </c>
      <c r="D762" s="2">
        <v>4.0000000000000001E-3</v>
      </c>
      <c r="E762" s="2">
        <v>4.7999999999999996E-3</v>
      </c>
      <c r="F762" s="2">
        <v>3.8999999999999998E-3</v>
      </c>
      <c r="G762" s="2">
        <v>2.3E-3</v>
      </c>
      <c r="H762" s="2">
        <v>6.1999999999999998E-3</v>
      </c>
      <c r="I762" s="2">
        <v>2.88</v>
      </c>
      <c r="J762" s="4">
        <f t="shared" si="158"/>
        <v>4.2118563756975889E-2</v>
      </c>
      <c r="K762" s="4">
        <f t="shared" si="159"/>
        <v>0.26607538802660752</v>
      </c>
      <c r="L762" s="4">
        <f t="shared" si="160"/>
        <v>9.9999999999999992E-2</v>
      </c>
      <c r="M762" s="4">
        <f t="shared" si="161"/>
        <v>0.3660753880266075</v>
      </c>
      <c r="N762" s="3">
        <f t="shared" si="162"/>
        <v>8.6915449002217287</v>
      </c>
      <c r="O762">
        <f t="shared" si="167"/>
        <v>2.6607538802660753</v>
      </c>
      <c r="Q762" s="4">
        <f t="shared" si="168"/>
        <v>0.27316777710478501</v>
      </c>
      <c r="T762" s="6">
        <v>38282.88958333333</v>
      </c>
      <c r="U762">
        <f t="shared" si="163"/>
        <v>0</v>
      </c>
      <c r="V762">
        <f t="shared" si="164"/>
        <v>0</v>
      </c>
      <c r="W762">
        <f t="shared" si="171"/>
        <v>0</v>
      </c>
      <c r="X762">
        <f t="shared" si="165"/>
        <v>0</v>
      </c>
      <c r="Y762">
        <f t="shared" si="166"/>
        <v>0</v>
      </c>
      <c r="Z762">
        <f t="shared" si="169"/>
        <v>0</v>
      </c>
      <c r="AA762">
        <f t="shared" si="170"/>
        <v>1</v>
      </c>
    </row>
    <row r="763" spans="1:27">
      <c r="A763" s="1">
        <v>38282.975694444445</v>
      </c>
      <c r="B763" s="1" t="s">
        <v>259</v>
      </c>
      <c r="C763" s="5">
        <v>8</v>
      </c>
      <c r="D763" s="2">
        <v>5.4000000000000003E-3</v>
      </c>
      <c r="E763" s="2">
        <v>7.7999999999999996E-3</v>
      </c>
      <c r="F763" s="2">
        <v>4.4000000000000003E-3</v>
      </c>
      <c r="G763" s="2">
        <v>4.7000000000000002E-3</v>
      </c>
      <c r="H763" s="2">
        <v>9.1000000000000004E-3</v>
      </c>
      <c r="I763" s="2">
        <v>2.59</v>
      </c>
      <c r="J763" s="4">
        <f t="shared" si="158"/>
        <v>5.6860061071917448E-2</v>
      </c>
      <c r="K763" s="4">
        <f t="shared" si="159"/>
        <v>0.43237250554323725</v>
      </c>
      <c r="L763" s="4">
        <f t="shared" si="160"/>
        <v>0.14677419354838711</v>
      </c>
      <c r="M763" s="4">
        <f t="shared" si="161"/>
        <v>0.57914669909162431</v>
      </c>
      <c r="N763" s="3">
        <f t="shared" si="162"/>
        <v>10.185474446802141</v>
      </c>
      <c r="O763">
        <f t="shared" si="167"/>
        <v>2.9458346531517261</v>
      </c>
      <c r="Q763" s="4">
        <f t="shared" si="168"/>
        <v>0.25343180541061255</v>
      </c>
      <c r="T763" s="6">
        <v>38282.975694444445</v>
      </c>
      <c r="U763">
        <f t="shared" si="163"/>
        <v>0</v>
      </c>
      <c r="V763">
        <f t="shared" si="164"/>
        <v>0</v>
      </c>
      <c r="W763">
        <f t="shared" si="171"/>
        <v>0</v>
      </c>
      <c r="X763">
        <f t="shared" si="165"/>
        <v>0</v>
      </c>
      <c r="Y763">
        <f t="shared" si="166"/>
        <v>0</v>
      </c>
      <c r="Z763">
        <f t="shared" si="169"/>
        <v>0</v>
      </c>
      <c r="AA763">
        <f t="shared" si="170"/>
        <v>1</v>
      </c>
    </row>
    <row r="764" spans="1:27">
      <c r="A764" s="1">
        <v>38283.061805555553</v>
      </c>
      <c r="B764" s="1" t="s">
        <v>261</v>
      </c>
      <c r="C764" s="5">
        <v>9</v>
      </c>
      <c r="D764" s="2">
        <v>4.8999999999999998E-3</v>
      </c>
      <c r="E764" s="2">
        <v>7.1000000000000004E-3</v>
      </c>
      <c r="F764" s="2">
        <v>4.4000000000000003E-3</v>
      </c>
      <c r="G764" s="2">
        <v>3.7000000000000002E-3</v>
      </c>
      <c r="H764" s="2">
        <v>8.0999999999999996E-3</v>
      </c>
      <c r="I764" s="2">
        <v>3.31</v>
      </c>
      <c r="J764" s="4">
        <f t="shared" si="158"/>
        <v>5.1595240602295464E-2</v>
      </c>
      <c r="K764" s="4">
        <f t="shared" si="159"/>
        <v>0.39356984478935703</v>
      </c>
      <c r="L764" s="4">
        <f t="shared" si="160"/>
        <v>0.13064516129032258</v>
      </c>
      <c r="M764" s="4">
        <f t="shared" si="161"/>
        <v>0.52421500607967964</v>
      </c>
      <c r="N764" s="3">
        <f t="shared" si="162"/>
        <v>10.160142679058607</v>
      </c>
      <c r="O764">
        <f t="shared" si="167"/>
        <v>3.0125099230790289</v>
      </c>
      <c r="Q764" s="4">
        <f t="shared" si="168"/>
        <v>0.2492205674678164</v>
      </c>
      <c r="T764" s="6">
        <v>38283.061805555553</v>
      </c>
      <c r="U764">
        <f t="shared" si="163"/>
        <v>0</v>
      </c>
      <c r="V764">
        <f t="shared" si="164"/>
        <v>0</v>
      </c>
      <c r="W764">
        <f t="shared" si="171"/>
        <v>0</v>
      </c>
      <c r="X764">
        <f t="shared" si="165"/>
        <v>0</v>
      </c>
      <c r="Y764">
        <f t="shared" si="166"/>
        <v>0</v>
      </c>
      <c r="Z764">
        <f t="shared" si="169"/>
        <v>0</v>
      </c>
      <c r="AA764">
        <f t="shared" si="170"/>
        <v>1</v>
      </c>
    </row>
    <row r="765" spans="1:27">
      <c r="A765" s="1">
        <v>38283.147916666669</v>
      </c>
      <c r="B765" s="1" t="s">
        <v>261</v>
      </c>
      <c r="C765" s="5">
        <v>10</v>
      </c>
      <c r="D765" s="2">
        <v>4.7000000000000002E-3</v>
      </c>
      <c r="E765" s="2">
        <v>1.15E-2</v>
      </c>
      <c r="F765" s="2">
        <v>4.7000000000000002E-3</v>
      </c>
      <c r="G765" s="2">
        <v>4.4000000000000003E-3</v>
      </c>
      <c r="H765" s="2">
        <v>9.1000000000000004E-3</v>
      </c>
      <c r="I765" s="2">
        <v>3.84</v>
      </c>
      <c r="J765" s="4">
        <f t="shared" si="158"/>
        <v>4.9489312414446672E-2</v>
      </c>
      <c r="K765" s="4">
        <f t="shared" si="159"/>
        <v>0.63747228381374732</v>
      </c>
      <c r="L765" s="4">
        <f t="shared" si="160"/>
        <v>0.14677419354838711</v>
      </c>
      <c r="M765" s="4">
        <f t="shared" si="161"/>
        <v>0.78424647736213449</v>
      </c>
      <c r="N765" s="3">
        <f t="shared" si="162"/>
        <v>15.846784671294023</v>
      </c>
      <c r="O765">
        <f t="shared" si="167"/>
        <v>4.343217757851904</v>
      </c>
      <c r="Q765" s="4">
        <f t="shared" si="168"/>
        <v>0.18715314353986254</v>
      </c>
      <c r="T765" s="6">
        <v>38283.147916666669</v>
      </c>
      <c r="U765">
        <f t="shared" si="163"/>
        <v>0</v>
      </c>
      <c r="V765">
        <f t="shared" si="164"/>
        <v>0</v>
      </c>
      <c r="W765">
        <f t="shared" si="171"/>
        <v>0</v>
      </c>
      <c r="X765">
        <f t="shared" si="165"/>
        <v>0</v>
      </c>
      <c r="Y765">
        <f t="shared" si="166"/>
        <v>0</v>
      </c>
      <c r="Z765">
        <f t="shared" si="169"/>
        <v>0</v>
      </c>
      <c r="AA765">
        <f t="shared" si="170"/>
        <v>1</v>
      </c>
    </row>
    <row r="766" spans="1:27">
      <c r="A766" s="1">
        <v>38283.234027777777</v>
      </c>
      <c r="B766" s="1" t="s">
        <v>261</v>
      </c>
      <c r="C766" s="5">
        <v>11</v>
      </c>
      <c r="D766" s="2">
        <v>3.3E-3</v>
      </c>
      <c r="E766" s="2">
        <v>7.7999999999999996E-3</v>
      </c>
      <c r="F766" s="2">
        <v>4.5999999999999999E-3</v>
      </c>
      <c r="G766" s="2">
        <v>4.4000000000000003E-3</v>
      </c>
      <c r="H766" s="2">
        <v>8.9999999999999993E-3</v>
      </c>
      <c r="I766" s="2">
        <v>3.86</v>
      </c>
      <c r="J766" s="4">
        <f t="shared" si="158"/>
        <v>3.4747815099505107E-2</v>
      </c>
      <c r="K766" s="4">
        <f t="shared" si="159"/>
        <v>0.43237250554323725</v>
      </c>
      <c r="L766" s="4">
        <f t="shared" si="160"/>
        <v>0.14516129032258063</v>
      </c>
      <c r="M766" s="4">
        <f t="shared" si="161"/>
        <v>0.57753379586581788</v>
      </c>
      <c r="N766" s="3">
        <f t="shared" si="162"/>
        <v>16.620722604053551</v>
      </c>
      <c r="O766">
        <f t="shared" si="167"/>
        <v>2.978566149297857</v>
      </c>
      <c r="Q766" s="4">
        <f t="shared" si="168"/>
        <v>0.25134683262121493</v>
      </c>
      <c r="T766" s="6">
        <v>38283.234027777777</v>
      </c>
      <c r="U766">
        <f t="shared" si="163"/>
        <v>0</v>
      </c>
      <c r="V766">
        <f t="shared" si="164"/>
        <v>0</v>
      </c>
      <c r="W766">
        <f t="shared" si="171"/>
        <v>0</v>
      </c>
      <c r="X766">
        <f t="shared" si="165"/>
        <v>0</v>
      </c>
      <c r="Y766">
        <f t="shared" si="166"/>
        <v>0</v>
      </c>
      <c r="Z766">
        <f t="shared" si="169"/>
        <v>0</v>
      </c>
      <c r="AA766">
        <f t="shared" si="170"/>
        <v>1</v>
      </c>
    </row>
    <row r="767" spans="1:27">
      <c r="A767" s="1">
        <v>38283.320138888892</v>
      </c>
      <c r="B767" s="1" t="s">
        <v>261</v>
      </c>
      <c r="C767" s="5">
        <v>12</v>
      </c>
      <c r="D767" s="2">
        <v>3.8E-3</v>
      </c>
      <c r="E767" s="2">
        <v>5.0000000000000001E-3</v>
      </c>
      <c r="F767" s="2">
        <v>4.1999999999999997E-3</v>
      </c>
      <c r="G767" s="2">
        <v>3.0999999999999999E-3</v>
      </c>
      <c r="H767" s="2">
        <v>7.3000000000000001E-3</v>
      </c>
      <c r="I767" s="2">
        <v>3.08</v>
      </c>
      <c r="J767" s="4">
        <f t="shared" si="158"/>
        <v>4.0012635569127097E-2</v>
      </c>
      <c r="K767" s="4">
        <f t="shared" si="159"/>
        <v>0.27716186252771619</v>
      </c>
      <c r="L767" s="4">
        <f t="shared" si="160"/>
        <v>0.11774193548387098</v>
      </c>
      <c r="M767" s="4">
        <f t="shared" si="161"/>
        <v>0.39490379801158715</v>
      </c>
      <c r="N767" s="3">
        <f t="shared" si="162"/>
        <v>9.8694772887264275</v>
      </c>
      <c r="O767">
        <f t="shared" si="167"/>
        <v>2.3539774625641647</v>
      </c>
      <c r="Q767" s="4">
        <f t="shared" si="168"/>
        <v>0.29815346440506058</v>
      </c>
      <c r="T767" s="6">
        <v>38283.320138888892</v>
      </c>
      <c r="U767">
        <f t="shared" si="163"/>
        <v>0</v>
      </c>
      <c r="V767">
        <f t="shared" si="164"/>
        <v>0</v>
      </c>
      <c r="W767">
        <f t="shared" si="171"/>
        <v>0</v>
      </c>
      <c r="X767">
        <f t="shared" si="165"/>
        <v>0</v>
      </c>
      <c r="Y767">
        <f t="shared" si="166"/>
        <v>0</v>
      </c>
      <c r="Z767">
        <f t="shared" si="169"/>
        <v>0</v>
      </c>
      <c r="AA767">
        <f t="shared" si="170"/>
        <v>1</v>
      </c>
    </row>
    <row r="768" spans="1:27">
      <c r="A768" s="1">
        <v>38283.40625</v>
      </c>
      <c r="B768" s="1" t="s">
        <v>261</v>
      </c>
      <c r="C768" s="5">
        <v>13</v>
      </c>
      <c r="D768" s="2">
        <v>3.5000000000000001E-3</v>
      </c>
      <c r="E768" s="2">
        <v>4.8999999999999998E-3</v>
      </c>
      <c r="F768" s="2">
        <v>4.1999999999999997E-3</v>
      </c>
      <c r="G768" s="2">
        <v>2.3999999999999998E-3</v>
      </c>
      <c r="H768" s="2">
        <v>6.6E-3</v>
      </c>
      <c r="I768" s="2">
        <v>3.68</v>
      </c>
      <c r="J768" s="4">
        <f t="shared" si="158"/>
        <v>3.6853743287353899E-2</v>
      </c>
      <c r="K768" s="4">
        <f t="shared" si="159"/>
        <v>0.27161862527716185</v>
      </c>
      <c r="L768" s="4">
        <f t="shared" si="160"/>
        <v>0.1064516129032258</v>
      </c>
      <c r="M768" s="4">
        <f t="shared" si="161"/>
        <v>0.37807023818038765</v>
      </c>
      <c r="N768" s="3">
        <f t="shared" si="162"/>
        <v>10.258665862854691</v>
      </c>
      <c r="O768">
        <f t="shared" si="167"/>
        <v>2.5515689041187932</v>
      </c>
      <c r="Q768" s="4">
        <f t="shared" si="168"/>
        <v>0.28156570433992961</v>
      </c>
      <c r="T768" s="6">
        <v>38283.40625</v>
      </c>
      <c r="U768">
        <f t="shared" si="163"/>
        <v>0</v>
      </c>
      <c r="V768">
        <f t="shared" si="164"/>
        <v>0</v>
      </c>
      <c r="W768">
        <f t="shared" si="171"/>
        <v>0</v>
      </c>
      <c r="X768">
        <f t="shared" si="165"/>
        <v>0</v>
      </c>
      <c r="Y768">
        <f t="shared" si="166"/>
        <v>0</v>
      </c>
      <c r="Z768">
        <f t="shared" si="169"/>
        <v>0</v>
      </c>
      <c r="AA768">
        <f t="shared" si="170"/>
        <v>1</v>
      </c>
    </row>
    <row r="769" spans="1:27">
      <c r="A769" s="1">
        <v>38283.407638888886</v>
      </c>
      <c r="B769" s="1" t="s">
        <v>261</v>
      </c>
      <c r="C769" s="5">
        <v>13</v>
      </c>
      <c r="D769" s="2">
        <v>5.0000000000000001E-3</v>
      </c>
      <c r="E769" s="2">
        <v>1.8800000000000001E-2</v>
      </c>
      <c r="F769" s="2">
        <v>4.1999999999999997E-3</v>
      </c>
      <c r="G769" s="2">
        <v>2.8999999999999998E-3</v>
      </c>
      <c r="H769" s="2">
        <v>7.1000000000000004E-3</v>
      </c>
      <c r="I769" s="2">
        <v>3.9</v>
      </c>
      <c r="J769" s="4">
        <f t="shared" si="158"/>
        <v>5.2648204696219864E-2</v>
      </c>
      <c r="K769" s="4">
        <f t="shared" si="159"/>
        <v>1.042128603104213</v>
      </c>
      <c r="L769" s="4">
        <f t="shared" si="160"/>
        <v>0.11451612903225808</v>
      </c>
      <c r="M769" s="4">
        <f t="shared" si="161"/>
        <v>1.156644732136471</v>
      </c>
      <c r="N769" s="3">
        <f t="shared" si="162"/>
        <v>21.969310042200128</v>
      </c>
      <c r="O769">
        <f t="shared" si="167"/>
        <v>9.1002779426001688</v>
      </c>
      <c r="Q769" s="4">
        <f t="shared" si="168"/>
        <v>9.9007176404748001E-2</v>
      </c>
      <c r="T769" s="6">
        <v>38283.407638888886</v>
      </c>
      <c r="U769">
        <f t="shared" si="163"/>
        <v>0</v>
      </c>
      <c r="V769">
        <f t="shared" si="164"/>
        <v>0</v>
      </c>
      <c r="W769">
        <f t="shared" si="171"/>
        <v>0</v>
      </c>
      <c r="X769">
        <f t="shared" si="165"/>
        <v>0</v>
      </c>
      <c r="Y769">
        <f t="shared" si="166"/>
        <v>0</v>
      </c>
      <c r="Z769">
        <f t="shared" si="169"/>
        <v>0</v>
      </c>
      <c r="AA769">
        <f t="shared" si="170"/>
        <v>0</v>
      </c>
    </row>
    <row r="770" spans="1:27">
      <c r="A770" s="1">
        <v>38283.40902777778</v>
      </c>
      <c r="B770" s="1" t="s">
        <v>261</v>
      </c>
      <c r="C770" s="5">
        <v>13</v>
      </c>
      <c r="D770" s="2">
        <v>5.3E-3</v>
      </c>
      <c r="E770" s="2">
        <v>1.47E-2</v>
      </c>
      <c r="F770" s="2">
        <v>4.3E-3</v>
      </c>
      <c r="G770" s="2">
        <v>3.0000000000000001E-3</v>
      </c>
      <c r="H770" s="2">
        <v>7.3000000000000001E-3</v>
      </c>
      <c r="I770" s="2">
        <v>4.21</v>
      </c>
      <c r="J770" s="4">
        <f t="shared" si="158"/>
        <v>5.5807096977993048E-2</v>
      </c>
      <c r="K770" s="4">
        <f t="shared" si="159"/>
        <v>0.81485587583148567</v>
      </c>
      <c r="L770" s="4">
        <f t="shared" si="160"/>
        <v>0.11774193548387098</v>
      </c>
      <c r="M770" s="4">
        <f t="shared" si="161"/>
        <v>0.93259781131535668</v>
      </c>
      <c r="N770" s="3">
        <f t="shared" si="162"/>
        <v>16.711097007664044</v>
      </c>
      <c r="O770">
        <f t="shared" si="167"/>
        <v>6.9206937399386446</v>
      </c>
      <c r="Q770" s="4">
        <f t="shared" si="168"/>
        <v>0.12625156745521968</v>
      </c>
      <c r="T770" s="6">
        <v>38283.40902777778</v>
      </c>
      <c r="U770">
        <f t="shared" si="163"/>
        <v>0</v>
      </c>
      <c r="V770">
        <f t="shared" si="164"/>
        <v>0</v>
      </c>
      <c r="W770">
        <f t="shared" si="171"/>
        <v>0</v>
      </c>
      <c r="X770">
        <f t="shared" si="165"/>
        <v>0</v>
      </c>
      <c r="Y770">
        <f t="shared" si="166"/>
        <v>0</v>
      </c>
      <c r="Z770">
        <f t="shared" si="169"/>
        <v>0</v>
      </c>
      <c r="AA770">
        <f t="shared" si="170"/>
        <v>1</v>
      </c>
    </row>
    <row r="771" spans="1:27">
      <c r="A771" s="1">
        <v>38302.01458333333</v>
      </c>
      <c r="B771" s="1" t="s">
        <v>292</v>
      </c>
      <c r="C771" s="5">
        <v>1</v>
      </c>
      <c r="D771" s="2">
        <v>5.0000000000000001E-3</v>
      </c>
      <c r="E771" s="2">
        <v>2.8E-3</v>
      </c>
      <c r="F771" s="2">
        <v>3.3999999999999998E-3</v>
      </c>
      <c r="H771" s="2">
        <v>2.3999999999999998E-3</v>
      </c>
      <c r="I771" s="2">
        <v>2.08</v>
      </c>
      <c r="J771" s="4">
        <f t="shared" ref="J771:J834" si="172">(D771/94.97)*1000</f>
        <v>5.2648204696219864E-2</v>
      </c>
      <c r="K771" s="4">
        <f t="shared" ref="K771:K834" si="173">(E771/18.04)*1000</f>
        <v>0.15521064301552107</v>
      </c>
      <c r="L771" s="4">
        <f t="shared" ref="L771:L834" si="174">(H771/62)*1000</f>
        <v>3.8709677419354833E-2</v>
      </c>
      <c r="M771" s="4">
        <f t="shared" ref="M771:M834" si="175">K771+L771</f>
        <v>0.19392032043487589</v>
      </c>
      <c r="N771" s="3">
        <f t="shared" ref="N771:N834" si="176">M771/J771</f>
        <v>3.6833225663400322</v>
      </c>
      <c r="O771">
        <f t="shared" si="167"/>
        <v>4.009608277900961</v>
      </c>
      <c r="Q771" s="4">
        <f t="shared" si="168"/>
        <v>0.19961640601947475</v>
      </c>
      <c r="T771" s="6">
        <v>38302.01458333333</v>
      </c>
      <c r="U771">
        <f t="shared" ref="U771:U834" si="177">IF(I771&gt;15,1,0)</f>
        <v>0</v>
      </c>
      <c r="V771">
        <f t="shared" ref="V771:V834" si="178">IF(I771&gt;20,1,0)</f>
        <v>0</v>
      </c>
      <c r="W771">
        <f t="shared" si="171"/>
        <v>0</v>
      </c>
      <c r="X771">
        <f t="shared" ref="X771:X834" si="179">IF(J771&gt;0.125,1,0)</f>
        <v>0</v>
      </c>
      <c r="Y771">
        <f t="shared" ref="Y771:Y834" si="180">IF(M771&gt;2,1,0)</f>
        <v>0</v>
      </c>
      <c r="Z771">
        <f t="shared" si="169"/>
        <v>0</v>
      </c>
      <c r="AA771">
        <f t="shared" si="170"/>
        <v>1</v>
      </c>
    </row>
    <row r="772" spans="1:27">
      <c r="A772" s="1">
        <v>38302.100694444445</v>
      </c>
      <c r="B772" s="1" t="s">
        <v>292</v>
      </c>
      <c r="C772" s="5">
        <v>2</v>
      </c>
      <c r="D772" s="2">
        <v>1.0800000000000001E-2</v>
      </c>
      <c r="E772" s="2">
        <v>1.23E-2</v>
      </c>
      <c r="F772" s="2">
        <v>4.5999999999999999E-3</v>
      </c>
      <c r="G772" s="2">
        <v>3.0000000000000001E-3</v>
      </c>
      <c r="H772" s="2">
        <v>7.6E-3</v>
      </c>
      <c r="I772" s="2">
        <v>1.53</v>
      </c>
      <c r="J772" s="4">
        <f t="shared" si="172"/>
        <v>0.1137201221438349</v>
      </c>
      <c r="K772" s="4">
        <f t="shared" si="173"/>
        <v>0.68181818181818188</v>
      </c>
      <c r="L772" s="4">
        <f t="shared" si="174"/>
        <v>0.12258064516129032</v>
      </c>
      <c r="M772" s="4">
        <f t="shared" si="175"/>
        <v>0.80439882697947218</v>
      </c>
      <c r="N772" s="3">
        <f t="shared" si="176"/>
        <v>7.0734959813185627</v>
      </c>
      <c r="O772">
        <f t="shared" ref="O772:O835" si="181">K772/L772</f>
        <v>5.5622009569377999</v>
      </c>
      <c r="Q772" s="4">
        <f t="shared" ref="Q772:Q835" si="182">L772/M772</f>
        <v>0.15238789646372583</v>
      </c>
      <c r="T772" s="6">
        <v>38302.100694444445</v>
      </c>
      <c r="U772">
        <f t="shared" si="177"/>
        <v>0</v>
      </c>
      <c r="V772">
        <f t="shared" si="178"/>
        <v>0</v>
      </c>
      <c r="W772">
        <f t="shared" si="171"/>
        <v>0</v>
      </c>
      <c r="X772">
        <f t="shared" si="179"/>
        <v>0</v>
      </c>
      <c r="Y772">
        <f t="shared" si="180"/>
        <v>0</v>
      </c>
      <c r="Z772">
        <f t="shared" ref="Z772:Z835" si="183">IF(O772&gt;25,1,0)</f>
        <v>0</v>
      </c>
      <c r="AA772">
        <f t="shared" ref="AA772:AA835" si="184">IF(Q772&gt;0.1,1,0)</f>
        <v>1</v>
      </c>
    </row>
    <row r="773" spans="1:27">
      <c r="A773" s="1">
        <v>38302.186805555553</v>
      </c>
      <c r="B773" s="1" t="s">
        <v>292</v>
      </c>
      <c r="C773" s="5">
        <v>3</v>
      </c>
      <c r="D773" s="2">
        <v>6.0000000000000001E-3</v>
      </c>
      <c r="E773" s="2">
        <v>3.3999999999999998E-3</v>
      </c>
      <c r="F773" s="2">
        <v>4.0000000000000001E-3</v>
      </c>
      <c r="H773" s="2">
        <v>3.8E-3</v>
      </c>
      <c r="I773" s="2">
        <v>2.63</v>
      </c>
      <c r="J773" s="4">
        <f t="shared" si="172"/>
        <v>6.3177845635463831E-2</v>
      </c>
      <c r="K773" s="4">
        <f t="shared" si="173"/>
        <v>0.18847006651884701</v>
      </c>
      <c r="L773" s="4">
        <f t="shared" si="174"/>
        <v>6.1290322580645158E-2</v>
      </c>
      <c r="M773" s="4">
        <f t="shared" si="175"/>
        <v>0.24976038909949216</v>
      </c>
      <c r="N773" s="3">
        <f t="shared" si="176"/>
        <v>3.9532906921297952</v>
      </c>
      <c r="O773">
        <f t="shared" si="181"/>
        <v>3.075037927412767</v>
      </c>
      <c r="Q773" s="4">
        <f t="shared" si="182"/>
        <v>0.24539648901744035</v>
      </c>
      <c r="T773" s="6">
        <v>38302.186805555553</v>
      </c>
      <c r="U773">
        <f t="shared" si="177"/>
        <v>0</v>
      </c>
      <c r="V773">
        <f t="shared" si="178"/>
        <v>0</v>
      </c>
      <c r="W773">
        <f t="shared" si="171"/>
        <v>0</v>
      </c>
      <c r="X773">
        <f t="shared" si="179"/>
        <v>0</v>
      </c>
      <c r="Y773">
        <f t="shared" si="180"/>
        <v>0</v>
      </c>
      <c r="Z773">
        <f t="shared" si="183"/>
        <v>0</v>
      </c>
      <c r="AA773">
        <f t="shared" si="184"/>
        <v>1</v>
      </c>
    </row>
    <row r="774" spans="1:27">
      <c r="A774" s="1">
        <v>38302.272916666669</v>
      </c>
      <c r="B774" s="1" t="s">
        <v>292</v>
      </c>
      <c r="C774" s="5">
        <v>4</v>
      </c>
      <c r="D774" s="2">
        <v>4.8999999999999998E-3</v>
      </c>
      <c r="E774" s="2">
        <v>2.8E-3</v>
      </c>
      <c r="F774" s="2">
        <v>3.8999999999999998E-3</v>
      </c>
      <c r="H774" s="2">
        <v>1.8E-3</v>
      </c>
      <c r="I774" s="2">
        <v>3.21</v>
      </c>
      <c r="J774" s="4">
        <f t="shared" si="172"/>
        <v>5.1595240602295464E-2</v>
      </c>
      <c r="K774" s="4">
        <f t="shared" si="173"/>
        <v>0.15521064301552107</v>
      </c>
      <c r="L774" s="4">
        <f t="shared" si="174"/>
        <v>2.903225806451613E-2</v>
      </c>
      <c r="M774" s="4">
        <f t="shared" si="175"/>
        <v>0.18424290108003719</v>
      </c>
      <c r="N774" s="3">
        <f t="shared" si="176"/>
        <v>3.5709282276675776</v>
      </c>
      <c r="O774">
        <f t="shared" si="181"/>
        <v>5.3461443705346143</v>
      </c>
      <c r="Q774" s="4">
        <f t="shared" si="182"/>
        <v>0.15757599285686558</v>
      </c>
      <c r="T774" s="6">
        <v>38302.272916666669</v>
      </c>
      <c r="U774">
        <f t="shared" si="177"/>
        <v>0</v>
      </c>
      <c r="V774">
        <f t="shared" si="178"/>
        <v>0</v>
      </c>
      <c r="W774">
        <f t="shared" si="171"/>
        <v>0</v>
      </c>
      <c r="X774">
        <f t="shared" si="179"/>
        <v>0</v>
      </c>
      <c r="Y774">
        <f t="shared" si="180"/>
        <v>0</v>
      </c>
      <c r="Z774">
        <f t="shared" si="183"/>
        <v>0</v>
      </c>
      <c r="AA774">
        <f t="shared" si="184"/>
        <v>1</v>
      </c>
    </row>
    <row r="775" spans="1:27">
      <c r="A775" s="1">
        <v>38302.359027777777</v>
      </c>
      <c r="B775" s="1" t="s">
        <v>292</v>
      </c>
      <c r="C775" s="5">
        <v>5</v>
      </c>
      <c r="D775" s="2">
        <v>4.7000000000000002E-3</v>
      </c>
      <c r="E775" s="2">
        <v>2.8E-3</v>
      </c>
      <c r="F775" s="2">
        <v>3.7000000000000002E-3</v>
      </c>
      <c r="H775" s="2">
        <v>2.2000000000000001E-3</v>
      </c>
      <c r="I775" s="2">
        <v>2.89</v>
      </c>
      <c r="J775" s="4">
        <f t="shared" si="172"/>
        <v>4.9489312414446672E-2</v>
      </c>
      <c r="K775" s="4">
        <f t="shared" si="173"/>
        <v>0.15521064301552107</v>
      </c>
      <c r="L775" s="4">
        <f t="shared" si="174"/>
        <v>3.5483870967741936E-2</v>
      </c>
      <c r="M775" s="4">
        <f t="shared" si="175"/>
        <v>0.19069451398326301</v>
      </c>
      <c r="N775" s="3">
        <f t="shared" si="176"/>
        <v>3.8532463814873377</v>
      </c>
      <c r="O775">
        <f t="shared" si="181"/>
        <v>4.3741181213465028</v>
      </c>
      <c r="Q775" s="4">
        <f t="shared" si="182"/>
        <v>0.18607704137129139</v>
      </c>
      <c r="T775" s="6">
        <v>38302.359027777777</v>
      </c>
      <c r="U775">
        <f t="shared" si="177"/>
        <v>0</v>
      </c>
      <c r="V775">
        <f t="shared" si="178"/>
        <v>0</v>
      </c>
      <c r="W775">
        <f t="shared" si="171"/>
        <v>0</v>
      </c>
      <c r="X775">
        <f t="shared" si="179"/>
        <v>0</v>
      </c>
      <c r="Y775">
        <f t="shared" si="180"/>
        <v>0</v>
      </c>
      <c r="Z775">
        <f t="shared" si="183"/>
        <v>0</v>
      </c>
      <c r="AA775">
        <f t="shared" si="184"/>
        <v>1</v>
      </c>
    </row>
    <row r="776" spans="1:27">
      <c r="A776" s="1">
        <v>38302.445138888892</v>
      </c>
      <c r="B776" s="1" t="s">
        <v>292</v>
      </c>
      <c r="C776" s="5">
        <v>6</v>
      </c>
      <c r="D776" s="2">
        <v>5.0000000000000001E-3</v>
      </c>
      <c r="E776" s="2">
        <v>3.5999999999999999E-3</v>
      </c>
      <c r="F776" s="2">
        <v>3.8E-3</v>
      </c>
      <c r="H776" s="2">
        <v>3.5000000000000001E-3</v>
      </c>
      <c r="I776" s="2">
        <v>2.5099999999999998</v>
      </c>
      <c r="J776" s="4">
        <f t="shared" si="172"/>
        <v>5.2648204696219864E-2</v>
      </c>
      <c r="K776" s="4">
        <f t="shared" si="173"/>
        <v>0.19955654101995565</v>
      </c>
      <c r="L776" s="4">
        <f t="shared" si="174"/>
        <v>5.6451612903225812E-2</v>
      </c>
      <c r="M776" s="4">
        <f t="shared" si="175"/>
        <v>0.25600815392318144</v>
      </c>
      <c r="N776" s="3">
        <f t="shared" si="176"/>
        <v>4.8626188756169082</v>
      </c>
      <c r="O776">
        <f t="shared" si="181"/>
        <v>3.5350015837820714</v>
      </c>
      <c r="Q776" s="4">
        <f t="shared" si="182"/>
        <v>0.22050708947405187</v>
      </c>
      <c r="T776" s="6">
        <v>38302.445138888892</v>
      </c>
      <c r="U776">
        <f t="shared" si="177"/>
        <v>0</v>
      </c>
      <c r="V776">
        <f t="shared" si="178"/>
        <v>0</v>
      </c>
      <c r="W776">
        <f t="shared" si="171"/>
        <v>0</v>
      </c>
      <c r="X776">
        <f t="shared" si="179"/>
        <v>0</v>
      </c>
      <c r="Y776">
        <f t="shared" si="180"/>
        <v>0</v>
      </c>
      <c r="Z776">
        <f t="shared" si="183"/>
        <v>0</v>
      </c>
      <c r="AA776">
        <f t="shared" si="184"/>
        <v>1</v>
      </c>
    </row>
    <row r="777" spans="1:27">
      <c r="A777" s="1">
        <v>38302.53125</v>
      </c>
      <c r="B777" s="1" t="s">
        <v>292</v>
      </c>
      <c r="C777" s="5">
        <v>7</v>
      </c>
      <c r="D777" s="2">
        <v>9.9000000000000008E-3</v>
      </c>
      <c r="E777" s="2">
        <v>9.4999999999999998E-3</v>
      </c>
      <c r="F777" s="2">
        <v>4.1000000000000003E-3</v>
      </c>
      <c r="G777" s="2">
        <v>3.3E-3</v>
      </c>
      <c r="H777" s="2">
        <v>7.4000000000000003E-3</v>
      </c>
      <c r="I777" s="2">
        <v>2.8</v>
      </c>
      <c r="J777" s="4">
        <f t="shared" si="172"/>
        <v>0.10424344529851533</v>
      </c>
      <c r="K777" s="4">
        <f t="shared" si="173"/>
        <v>0.52660753880266076</v>
      </c>
      <c r="L777" s="4">
        <f t="shared" si="174"/>
        <v>0.11935483870967743</v>
      </c>
      <c r="M777" s="4">
        <f t="shared" si="175"/>
        <v>0.6459623775123382</v>
      </c>
      <c r="N777" s="3">
        <f t="shared" si="176"/>
        <v>6.1966714133683594</v>
      </c>
      <c r="O777">
        <f t="shared" si="181"/>
        <v>4.4121172169952656</v>
      </c>
      <c r="Q777" s="4">
        <f t="shared" si="182"/>
        <v>0.18477057312428027</v>
      </c>
      <c r="T777" s="6">
        <v>38302.53125</v>
      </c>
      <c r="U777">
        <f t="shared" si="177"/>
        <v>0</v>
      </c>
      <c r="V777">
        <f t="shared" si="178"/>
        <v>0</v>
      </c>
      <c r="W777">
        <f t="shared" si="171"/>
        <v>0</v>
      </c>
      <c r="X777">
        <f t="shared" si="179"/>
        <v>0</v>
      </c>
      <c r="Y777">
        <f t="shared" si="180"/>
        <v>0</v>
      </c>
      <c r="Z777">
        <f t="shared" si="183"/>
        <v>0</v>
      </c>
      <c r="AA777">
        <f t="shared" si="184"/>
        <v>1</v>
      </c>
    </row>
    <row r="778" spans="1:27">
      <c r="A778" s="1">
        <v>38302.617361111108</v>
      </c>
      <c r="B778" s="1" t="s">
        <v>292</v>
      </c>
      <c r="C778" s="5">
        <v>8</v>
      </c>
      <c r="D778" s="2">
        <v>1.09E-2</v>
      </c>
      <c r="E778" s="2">
        <v>1.32E-2</v>
      </c>
      <c r="F778" s="2">
        <v>4.1999999999999997E-3</v>
      </c>
      <c r="G778" s="2">
        <v>4.7999999999999996E-3</v>
      </c>
      <c r="H778" s="2">
        <v>8.9999999999999993E-3</v>
      </c>
      <c r="I778" s="2">
        <v>2.99</v>
      </c>
      <c r="J778" s="4">
        <f t="shared" si="172"/>
        <v>0.11477308623775929</v>
      </c>
      <c r="K778" s="4">
        <f t="shared" si="173"/>
        <v>0.73170731707317072</v>
      </c>
      <c r="L778" s="4">
        <f t="shared" si="174"/>
        <v>0.14516129032258063</v>
      </c>
      <c r="M778" s="4">
        <f t="shared" si="175"/>
        <v>0.87686860739575134</v>
      </c>
      <c r="N778" s="3">
        <f t="shared" si="176"/>
        <v>7.6400194169150923</v>
      </c>
      <c r="O778">
        <f t="shared" si="181"/>
        <v>5.0406504065040654</v>
      </c>
      <c r="Q778" s="4">
        <f t="shared" si="182"/>
        <v>0.16554508748317631</v>
      </c>
      <c r="T778" s="6">
        <v>38302.617361111108</v>
      </c>
      <c r="U778">
        <f t="shared" si="177"/>
        <v>0</v>
      </c>
      <c r="V778">
        <f t="shared" si="178"/>
        <v>0</v>
      </c>
      <c r="W778">
        <f t="shared" si="171"/>
        <v>0</v>
      </c>
      <c r="X778">
        <f t="shared" si="179"/>
        <v>0</v>
      </c>
      <c r="Y778">
        <f t="shared" si="180"/>
        <v>0</v>
      </c>
      <c r="Z778">
        <f t="shared" si="183"/>
        <v>0</v>
      </c>
      <c r="AA778">
        <f t="shared" si="184"/>
        <v>1</v>
      </c>
    </row>
    <row r="779" spans="1:27">
      <c r="A779" s="1">
        <v>38302.703472222223</v>
      </c>
      <c r="B779" s="1" t="s">
        <v>292</v>
      </c>
      <c r="C779" s="5">
        <v>9</v>
      </c>
      <c r="D779" s="2">
        <v>6.0000000000000001E-3</v>
      </c>
      <c r="E779" s="2">
        <v>2.8E-3</v>
      </c>
      <c r="F779" s="2">
        <v>4.1000000000000003E-3</v>
      </c>
      <c r="G779" s="2">
        <v>1.9E-3</v>
      </c>
      <c r="H779" s="2">
        <v>6.0000000000000001E-3</v>
      </c>
      <c r="I779" s="2">
        <v>3.56</v>
      </c>
      <c r="J779" s="4">
        <f t="shared" si="172"/>
        <v>6.3177845635463831E-2</v>
      </c>
      <c r="K779" s="4">
        <f t="shared" si="173"/>
        <v>0.15521064301552107</v>
      </c>
      <c r="L779" s="4">
        <f t="shared" si="174"/>
        <v>9.6774193548387094E-2</v>
      </c>
      <c r="M779" s="4">
        <f t="shared" si="175"/>
        <v>0.25198483656390813</v>
      </c>
      <c r="N779" s="3">
        <f t="shared" si="176"/>
        <v>3.988499988079059</v>
      </c>
      <c r="O779">
        <f t="shared" si="181"/>
        <v>1.6038433111603845</v>
      </c>
      <c r="Q779" s="4">
        <f t="shared" si="182"/>
        <v>0.38404768663071248</v>
      </c>
      <c r="T779" s="6">
        <v>38302.703472222223</v>
      </c>
      <c r="U779">
        <f t="shared" si="177"/>
        <v>0</v>
      </c>
      <c r="V779">
        <f t="shared" si="178"/>
        <v>0</v>
      </c>
      <c r="W779">
        <f t="shared" si="171"/>
        <v>0</v>
      </c>
      <c r="X779">
        <f t="shared" si="179"/>
        <v>0</v>
      </c>
      <c r="Y779">
        <f t="shared" si="180"/>
        <v>0</v>
      </c>
      <c r="Z779">
        <f t="shared" si="183"/>
        <v>0</v>
      </c>
      <c r="AA779">
        <f t="shared" si="184"/>
        <v>1</v>
      </c>
    </row>
    <row r="780" spans="1:27">
      <c r="A780" s="1">
        <v>38302.789583333331</v>
      </c>
      <c r="B780" s="1" t="s">
        <v>292</v>
      </c>
      <c r="C780" s="5">
        <v>10</v>
      </c>
      <c r="D780" s="2">
        <v>4.1000000000000003E-3</v>
      </c>
      <c r="E780" s="2">
        <v>2.8E-3</v>
      </c>
      <c r="F780" s="2">
        <v>3.3E-3</v>
      </c>
      <c r="H780" s="2">
        <v>1.4E-3</v>
      </c>
      <c r="I780" s="2">
        <v>4.1500000000000004</v>
      </c>
      <c r="J780" s="4">
        <f t="shared" si="172"/>
        <v>4.3171527850900289E-2</v>
      </c>
      <c r="K780" s="4">
        <f t="shared" si="173"/>
        <v>0.15521064301552107</v>
      </c>
      <c r="L780" s="4">
        <f t="shared" si="174"/>
        <v>2.2580645161290321E-2</v>
      </c>
      <c r="M780" s="4">
        <f t="shared" si="175"/>
        <v>0.17779128817681139</v>
      </c>
      <c r="N780" s="3">
        <f t="shared" si="176"/>
        <v>4.1182533263784817</v>
      </c>
      <c r="O780">
        <f t="shared" si="181"/>
        <v>6.8736141906873618</v>
      </c>
      <c r="Q780" s="4">
        <f t="shared" si="182"/>
        <v>0.12700647704871867</v>
      </c>
      <c r="T780" s="6">
        <v>38302.789583333331</v>
      </c>
      <c r="U780">
        <f t="shared" si="177"/>
        <v>0</v>
      </c>
      <c r="V780">
        <f t="shared" si="178"/>
        <v>0</v>
      </c>
      <c r="W780">
        <f t="shared" si="171"/>
        <v>0</v>
      </c>
      <c r="X780">
        <f t="shared" si="179"/>
        <v>0</v>
      </c>
      <c r="Y780">
        <f t="shared" si="180"/>
        <v>0</v>
      </c>
      <c r="Z780">
        <f t="shared" si="183"/>
        <v>0</v>
      </c>
      <c r="AA780">
        <f t="shared" si="184"/>
        <v>1</v>
      </c>
    </row>
    <row r="781" spans="1:27">
      <c r="A781" s="1">
        <v>38302.875694444447</v>
      </c>
      <c r="B781" s="1" t="s">
        <v>292</v>
      </c>
      <c r="C781" s="5">
        <v>11</v>
      </c>
      <c r="D781" s="2">
        <v>4.8999999999999998E-3</v>
      </c>
      <c r="E781" s="2">
        <v>2.8E-3</v>
      </c>
      <c r="F781" s="2">
        <v>3.8E-3</v>
      </c>
      <c r="H781" s="2">
        <v>2.2000000000000001E-3</v>
      </c>
      <c r="I781" s="2">
        <v>2.86</v>
      </c>
      <c r="J781" s="4">
        <f t="shared" si="172"/>
        <v>5.1595240602295464E-2</v>
      </c>
      <c r="K781" s="4">
        <f t="shared" si="173"/>
        <v>0.15521064301552107</v>
      </c>
      <c r="L781" s="4">
        <f t="shared" si="174"/>
        <v>3.5483870967741936E-2</v>
      </c>
      <c r="M781" s="4">
        <f t="shared" si="175"/>
        <v>0.19069451398326301</v>
      </c>
      <c r="N781" s="3">
        <f t="shared" si="176"/>
        <v>3.6959710189776502</v>
      </c>
      <c r="O781">
        <f t="shared" si="181"/>
        <v>4.3741181213465028</v>
      </c>
      <c r="Q781" s="4">
        <f t="shared" si="182"/>
        <v>0.18607704137129139</v>
      </c>
      <c r="T781" s="6">
        <v>38302.875694444447</v>
      </c>
      <c r="U781">
        <f t="shared" si="177"/>
        <v>0</v>
      </c>
      <c r="V781">
        <f t="shared" si="178"/>
        <v>0</v>
      </c>
      <c r="W781">
        <f t="shared" si="171"/>
        <v>0</v>
      </c>
      <c r="X781">
        <f t="shared" si="179"/>
        <v>0</v>
      </c>
      <c r="Y781">
        <f t="shared" si="180"/>
        <v>0</v>
      </c>
      <c r="Z781">
        <f t="shared" si="183"/>
        <v>0</v>
      </c>
      <c r="AA781">
        <f t="shared" si="184"/>
        <v>1</v>
      </c>
    </row>
    <row r="782" spans="1:27">
      <c r="A782" s="1">
        <v>38302.961805555555</v>
      </c>
      <c r="B782" s="1" t="s">
        <v>292</v>
      </c>
      <c r="C782" s="5">
        <v>12</v>
      </c>
      <c r="D782" s="2">
        <v>8.3000000000000001E-3</v>
      </c>
      <c r="E782" s="2">
        <v>1.1299999999999999E-2</v>
      </c>
      <c r="F782" s="2">
        <v>4.1000000000000003E-3</v>
      </c>
      <c r="G782" s="2">
        <v>1.1000000000000001E-3</v>
      </c>
      <c r="H782" s="2">
        <v>5.1999999999999998E-3</v>
      </c>
      <c r="I782" s="2">
        <v>2.14</v>
      </c>
      <c r="J782" s="4">
        <f t="shared" si="172"/>
        <v>8.7396019795724963E-2</v>
      </c>
      <c r="K782" s="4">
        <f t="shared" si="173"/>
        <v>0.62638580931263854</v>
      </c>
      <c r="L782" s="4">
        <f t="shared" si="174"/>
        <v>8.3870967741935476E-2</v>
      </c>
      <c r="M782" s="4">
        <f t="shared" si="175"/>
        <v>0.71025677705457402</v>
      </c>
      <c r="N782" s="3">
        <f t="shared" si="176"/>
        <v>8.1268778454063728</v>
      </c>
      <c r="O782">
        <f t="shared" si="181"/>
        <v>7.4684461879583832</v>
      </c>
      <c r="Q782" s="4">
        <f t="shared" si="182"/>
        <v>0.11808541706528634</v>
      </c>
      <c r="T782" s="6">
        <v>38302.961805555555</v>
      </c>
      <c r="U782">
        <f t="shared" si="177"/>
        <v>0</v>
      </c>
      <c r="V782">
        <f t="shared" si="178"/>
        <v>0</v>
      </c>
      <c r="W782">
        <f t="shared" si="171"/>
        <v>0</v>
      </c>
      <c r="X782">
        <f t="shared" si="179"/>
        <v>0</v>
      </c>
      <c r="Y782">
        <f t="shared" si="180"/>
        <v>0</v>
      </c>
      <c r="Z782">
        <f t="shared" si="183"/>
        <v>0</v>
      </c>
      <c r="AA782">
        <f t="shared" si="184"/>
        <v>1</v>
      </c>
    </row>
    <row r="783" spans="1:27">
      <c r="A783" s="1">
        <v>38303.04791666667</v>
      </c>
      <c r="B783" s="1" t="s">
        <v>294</v>
      </c>
      <c r="C783" s="5">
        <v>13</v>
      </c>
      <c r="D783" s="2">
        <v>1.15E-2</v>
      </c>
      <c r="E783" s="2">
        <v>1.9599999999999999E-2</v>
      </c>
      <c r="F783" s="2">
        <v>4.4000000000000003E-3</v>
      </c>
      <c r="G783" s="2">
        <v>2.8999999999999998E-3</v>
      </c>
      <c r="H783" s="2">
        <v>7.3000000000000001E-3</v>
      </c>
      <c r="I783" s="2">
        <v>2.09</v>
      </c>
      <c r="J783" s="4">
        <f t="shared" si="172"/>
        <v>0.12109087080130568</v>
      </c>
      <c r="K783" s="4">
        <f t="shared" si="173"/>
        <v>1.0864745011086474</v>
      </c>
      <c r="L783" s="4">
        <f t="shared" si="174"/>
        <v>0.11774193548387098</v>
      </c>
      <c r="M783" s="4">
        <f t="shared" si="175"/>
        <v>1.2042164365925183</v>
      </c>
      <c r="N783" s="3">
        <f t="shared" si="176"/>
        <v>9.9447334767992572</v>
      </c>
      <c r="O783">
        <f t="shared" si="181"/>
        <v>9.2275916532515243</v>
      </c>
      <c r="Q783" s="4">
        <f t="shared" si="182"/>
        <v>9.7774728783005638E-2</v>
      </c>
      <c r="T783" s="6">
        <v>38303.04791666667</v>
      </c>
      <c r="U783">
        <f t="shared" si="177"/>
        <v>0</v>
      </c>
      <c r="V783">
        <f t="shared" si="178"/>
        <v>0</v>
      </c>
      <c r="W783">
        <f t="shared" si="171"/>
        <v>0</v>
      </c>
      <c r="X783">
        <f t="shared" si="179"/>
        <v>0</v>
      </c>
      <c r="Y783">
        <f t="shared" si="180"/>
        <v>0</v>
      </c>
      <c r="Z783">
        <f t="shared" si="183"/>
        <v>0</v>
      </c>
      <c r="AA783">
        <f t="shared" si="184"/>
        <v>0</v>
      </c>
    </row>
    <row r="784" spans="1:27">
      <c r="A784" s="1">
        <v>38303.049305555556</v>
      </c>
      <c r="B784" s="1" t="s">
        <v>294</v>
      </c>
      <c r="C784" s="5">
        <v>13</v>
      </c>
      <c r="D784" s="2">
        <v>1.38E-2</v>
      </c>
      <c r="E784" s="2">
        <v>2.4400000000000002E-2</v>
      </c>
      <c r="F784" s="2">
        <v>4.4999999999999997E-3</v>
      </c>
      <c r="G784" s="2">
        <v>3.3E-3</v>
      </c>
      <c r="H784" s="2">
        <v>7.7999999999999996E-3</v>
      </c>
      <c r="I784" s="2">
        <v>2.15</v>
      </c>
      <c r="J784" s="4">
        <f t="shared" si="172"/>
        <v>0.14530904496156682</v>
      </c>
      <c r="K784" s="4">
        <f t="shared" si="173"/>
        <v>1.3525498891352552</v>
      </c>
      <c r="L784" s="4">
        <f t="shared" si="174"/>
        <v>0.12580645161290321</v>
      </c>
      <c r="M784" s="4">
        <f t="shared" si="175"/>
        <v>1.4783563407481584</v>
      </c>
      <c r="N784" s="3">
        <f t="shared" si="176"/>
        <v>10.173876933395116</v>
      </c>
      <c r="O784">
        <f t="shared" si="181"/>
        <v>10.751037580305876</v>
      </c>
      <c r="Q784" s="4">
        <f t="shared" si="182"/>
        <v>8.509886834809785E-2</v>
      </c>
      <c r="T784" s="6">
        <v>38303.049305555556</v>
      </c>
      <c r="U784">
        <f t="shared" si="177"/>
        <v>0</v>
      </c>
      <c r="V784">
        <f t="shared" si="178"/>
        <v>0</v>
      </c>
      <c r="W784">
        <f t="shared" si="171"/>
        <v>0</v>
      </c>
      <c r="X784">
        <f t="shared" si="179"/>
        <v>1</v>
      </c>
      <c r="Y784">
        <f t="shared" si="180"/>
        <v>0</v>
      </c>
      <c r="Z784">
        <f t="shared" si="183"/>
        <v>0</v>
      </c>
      <c r="AA784">
        <f t="shared" si="184"/>
        <v>0</v>
      </c>
    </row>
    <row r="785" spans="1:27">
      <c r="A785" s="1">
        <v>38303.050694444442</v>
      </c>
      <c r="B785" s="1" t="s">
        <v>294</v>
      </c>
      <c r="C785" s="5">
        <v>13</v>
      </c>
      <c r="D785" s="2">
        <v>1.46E-2</v>
      </c>
      <c r="E785" s="2">
        <v>2.5399999999999999E-2</v>
      </c>
      <c r="F785" s="2">
        <v>4.4000000000000003E-3</v>
      </c>
      <c r="G785" s="2">
        <v>3.5999999999999999E-3</v>
      </c>
      <c r="H785" s="2">
        <v>8.0000000000000002E-3</v>
      </c>
      <c r="I785" s="2">
        <v>2.2999999999999998</v>
      </c>
      <c r="J785" s="4">
        <f t="shared" si="172"/>
        <v>0.15373275771296199</v>
      </c>
      <c r="K785" s="4">
        <f t="shared" si="173"/>
        <v>1.4079822616407984</v>
      </c>
      <c r="L785" s="4">
        <f t="shared" si="174"/>
        <v>0.12903225806451613</v>
      </c>
      <c r="M785" s="4">
        <f t="shared" si="175"/>
        <v>1.5370145197053144</v>
      </c>
      <c r="N785" s="3">
        <f t="shared" si="176"/>
        <v>9.997963625781761</v>
      </c>
      <c r="O785">
        <f t="shared" si="181"/>
        <v>10.911862527716188</v>
      </c>
      <c r="Q785" s="4">
        <f t="shared" si="182"/>
        <v>8.3949927870073049E-2</v>
      </c>
      <c r="T785" s="6">
        <v>38303.050694444442</v>
      </c>
      <c r="U785">
        <f t="shared" si="177"/>
        <v>0</v>
      </c>
      <c r="V785">
        <f t="shared" si="178"/>
        <v>0</v>
      </c>
      <c r="W785">
        <f t="shared" si="171"/>
        <v>0</v>
      </c>
      <c r="X785">
        <f t="shared" si="179"/>
        <v>1</v>
      </c>
      <c r="Y785">
        <f t="shared" si="180"/>
        <v>0</v>
      </c>
      <c r="Z785">
        <f t="shared" si="183"/>
        <v>0</v>
      </c>
      <c r="AA785">
        <f t="shared" si="184"/>
        <v>0</v>
      </c>
    </row>
    <row r="786" spans="1:27">
      <c r="A786" s="1">
        <v>38322.181944444441</v>
      </c>
      <c r="B786" s="1" t="s">
        <v>341</v>
      </c>
      <c r="C786" s="5">
        <v>1</v>
      </c>
      <c r="D786" s="2">
        <v>6.6E-3</v>
      </c>
      <c r="E786" s="2">
        <v>8.9999999999999993E-3</v>
      </c>
      <c r="F786" s="2">
        <v>2.3E-3</v>
      </c>
      <c r="G786" s="2">
        <v>3.3999999999999998E-3</v>
      </c>
      <c r="H786" s="2">
        <v>5.7000000000000002E-3</v>
      </c>
      <c r="I786" s="2">
        <v>0.83</v>
      </c>
      <c r="J786" s="4">
        <f t="shared" si="172"/>
        <v>6.9495630199010214E-2</v>
      </c>
      <c r="K786" s="4">
        <f t="shared" si="173"/>
        <v>0.49889135254988914</v>
      </c>
      <c r="L786" s="4">
        <f t="shared" si="174"/>
        <v>9.1935483870967741E-2</v>
      </c>
      <c r="M786" s="4">
        <f t="shared" si="175"/>
        <v>0.59082683642085687</v>
      </c>
      <c r="N786" s="3">
        <f t="shared" si="176"/>
        <v>8.5016400992255718</v>
      </c>
      <c r="O786">
        <f t="shared" si="181"/>
        <v>5.4265375189637064</v>
      </c>
      <c r="Q786" s="4">
        <f t="shared" si="182"/>
        <v>0.15560478672211225</v>
      </c>
      <c r="T786" s="6">
        <v>38322.181944444441</v>
      </c>
      <c r="U786">
        <f t="shared" si="177"/>
        <v>0</v>
      </c>
      <c r="V786">
        <f t="shared" si="178"/>
        <v>0</v>
      </c>
      <c r="W786">
        <f t="shared" si="171"/>
        <v>0</v>
      </c>
      <c r="X786">
        <f t="shared" si="179"/>
        <v>0</v>
      </c>
      <c r="Y786">
        <f t="shared" si="180"/>
        <v>0</v>
      </c>
      <c r="Z786">
        <f t="shared" si="183"/>
        <v>0</v>
      </c>
      <c r="AA786">
        <f t="shared" si="184"/>
        <v>1</v>
      </c>
    </row>
    <row r="787" spans="1:27">
      <c r="A787" s="1">
        <v>38322.268055555556</v>
      </c>
      <c r="B787" s="1" t="s">
        <v>341</v>
      </c>
      <c r="C787" s="5">
        <v>2</v>
      </c>
      <c r="D787" s="2">
        <v>9.5999999999999992E-3</v>
      </c>
      <c r="E787" s="2">
        <v>1.2699999999999999E-2</v>
      </c>
      <c r="F787" s="2">
        <v>2.2000000000000001E-3</v>
      </c>
      <c r="G787" s="2">
        <v>3.0999999999999999E-3</v>
      </c>
      <c r="H787" s="2">
        <v>5.3E-3</v>
      </c>
      <c r="I787" s="2">
        <v>0.91</v>
      </c>
      <c r="J787" s="4">
        <f t="shared" si="172"/>
        <v>0.10108455301674213</v>
      </c>
      <c r="K787" s="4">
        <f t="shared" si="173"/>
        <v>0.70399113082039921</v>
      </c>
      <c r="L787" s="4">
        <f t="shared" si="174"/>
        <v>8.5483870967741932E-2</v>
      </c>
      <c r="M787" s="4">
        <f t="shared" si="175"/>
        <v>0.78947500178814112</v>
      </c>
      <c r="N787" s="3">
        <f t="shared" si="176"/>
        <v>7.8100459291478916</v>
      </c>
      <c r="O787">
        <f t="shared" si="181"/>
        <v>8.2353679454461801</v>
      </c>
      <c r="Q787" s="4">
        <f t="shared" si="182"/>
        <v>0.10827938918157397</v>
      </c>
      <c r="T787" s="6">
        <v>38322.268055555556</v>
      </c>
      <c r="U787">
        <f t="shared" si="177"/>
        <v>0</v>
      </c>
      <c r="V787">
        <f t="shared" si="178"/>
        <v>0</v>
      </c>
      <c r="W787">
        <f t="shared" si="171"/>
        <v>0</v>
      </c>
      <c r="X787">
        <f t="shared" si="179"/>
        <v>0</v>
      </c>
      <c r="Y787">
        <f t="shared" si="180"/>
        <v>0</v>
      </c>
      <c r="Z787">
        <f t="shared" si="183"/>
        <v>0</v>
      </c>
      <c r="AA787">
        <f t="shared" si="184"/>
        <v>1</v>
      </c>
    </row>
    <row r="788" spans="1:27">
      <c r="A788" s="1">
        <v>38322.354166666664</v>
      </c>
      <c r="B788" s="1" t="s">
        <v>341</v>
      </c>
      <c r="C788" s="5">
        <v>3</v>
      </c>
      <c r="D788" s="2">
        <v>7.4000000000000003E-3</v>
      </c>
      <c r="E788" s="2">
        <v>5.5999999999999999E-3</v>
      </c>
      <c r="F788" s="2">
        <v>2E-3</v>
      </c>
      <c r="G788" s="2">
        <v>2.5999999999999999E-3</v>
      </c>
      <c r="H788" s="2">
        <v>4.5999999999999999E-3</v>
      </c>
      <c r="I788" s="2">
        <v>1.39</v>
      </c>
      <c r="J788" s="4">
        <f t="shared" si="172"/>
        <v>7.7919342950405396E-2</v>
      </c>
      <c r="K788" s="4">
        <f t="shared" si="173"/>
        <v>0.31042128603104213</v>
      </c>
      <c r="L788" s="4">
        <f t="shared" si="174"/>
        <v>7.4193548387096769E-2</v>
      </c>
      <c r="M788" s="4">
        <f t="shared" si="175"/>
        <v>0.38461483441813893</v>
      </c>
      <c r="N788" s="3">
        <f t="shared" si="176"/>
        <v>4.9360636249581962</v>
      </c>
      <c r="O788">
        <f t="shared" si="181"/>
        <v>4.1839390725923069</v>
      </c>
      <c r="Q788" s="4">
        <f t="shared" si="182"/>
        <v>0.19290350175738752</v>
      </c>
      <c r="T788" s="6">
        <v>38322.354166666664</v>
      </c>
      <c r="U788">
        <f t="shared" si="177"/>
        <v>0</v>
      </c>
      <c r="V788">
        <f t="shared" si="178"/>
        <v>0</v>
      </c>
      <c r="W788">
        <f t="shared" si="171"/>
        <v>0</v>
      </c>
      <c r="X788">
        <f t="shared" si="179"/>
        <v>0</v>
      </c>
      <c r="Y788">
        <f t="shared" si="180"/>
        <v>0</v>
      </c>
      <c r="Z788">
        <f t="shared" si="183"/>
        <v>0</v>
      </c>
      <c r="AA788">
        <f t="shared" si="184"/>
        <v>1</v>
      </c>
    </row>
    <row r="789" spans="1:27">
      <c r="A789" s="1">
        <v>38322.44027777778</v>
      </c>
      <c r="B789" s="1" t="s">
        <v>341</v>
      </c>
      <c r="C789" s="5">
        <v>4</v>
      </c>
      <c r="D789" s="2">
        <v>5.4000000000000003E-3</v>
      </c>
      <c r="E789" s="2">
        <v>2.8E-3</v>
      </c>
      <c r="F789" s="2">
        <v>1.1999999999999999E-3</v>
      </c>
      <c r="H789" s="2">
        <v>1.4E-3</v>
      </c>
      <c r="I789" s="2">
        <v>2.1800000000000002</v>
      </c>
      <c r="J789" s="4">
        <f t="shared" si="172"/>
        <v>5.6860061071917448E-2</v>
      </c>
      <c r="K789" s="4">
        <f t="shared" si="173"/>
        <v>0.15521064301552107</v>
      </c>
      <c r="L789" s="4">
        <f t="shared" si="174"/>
        <v>2.2580645161290321E-2</v>
      </c>
      <c r="M789" s="4">
        <f t="shared" si="175"/>
        <v>0.17779128817681139</v>
      </c>
      <c r="N789" s="3">
        <f t="shared" si="176"/>
        <v>3.1268219700281068</v>
      </c>
      <c r="O789">
        <f t="shared" si="181"/>
        <v>6.8736141906873618</v>
      </c>
      <c r="Q789" s="4">
        <f t="shared" si="182"/>
        <v>0.12700647704871867</v>
      </c>
      <c r="T789" s="6">
        <v>38322.44027777778</v>
      </c>
      <c r="U789">
        <f t="shared" si="177"/>
        <v>0</v>
      </c>
      <c r="V789">
        <f t="shared" si="178"/>
        <v>0</v>
      </c>
      <c r="W789">
        <f t="shared" si="171"/>
        <v>0</v>
      </c>
      <c r="X789">
        <f t="shared" si="179"/>
        <v>0</v>
      </c>
      <c r="Y789">
        <f t="shared" si="180"/>
        <v>0</v>
      </c>
      <c r="Z789">
        <f t="shared" si="183"/>
        <v>0</v>
      </c>
      <c r="AA789">
        <f t="shared" si="184"/>
        <v>1</v>
      </c>
    </row>
    <row r="790" spans="1:27">
      <c r="A790" s="1">
        <v>38322.526388888888</v>
      </c>
      <c r="B790" s="1" t="s">
        <v>341</v>
      </c>
      <c r="C790" s="5">
        <v>5</v>
      </c>
      <c r="D790" s="2">
        <v>7.7000000000000002E-3</v>
      </c>
      <c r="E790" s="2">
        <v>2.8E-3</v>
      </c>
      <c r="F790" s="2">
        <v>1.6000000000000001E-3</v>
      </c>
      <c r="G790" s="2">
        <v>2.3E-3</v>
      </c>
      <c r="H790" s="2">
        <v>3.8999999999999998E-3</v>
      </c>
      <c r="I790" s="2">
        <v>1.7</v>
      </c>
      <c r="J790" s="4">
        <f t="shared" si="172"/>
        <v>8.107823523217858E-2</v>
      </c>
      <c r="K790" s="4">
        <f t="shared" si="173"/>
        <v>0.15521064301552107</v>
      </c>
      <c r="L790" s="4">
        <f t="shared" si="174"/>
        <v>6.2903225806451607E-2</v>
      </c>
      <c r="M790" s="4">
        <f t="shared" si="175"/>
        <v>0.21811386882197267</v>
      </c>
      <c r="N790" s="3">
        <f t="shared" si="176"/>
        <v>2.6901654703925644</v>
      </c>
      <c r="O790">
        <f t="shared" si="181"/>
        <v>2.4674512479390529</v>
      </c>
      <c r="Q790" s="4">
        <f t="shared" si="182"/>
        <v>0.28839626817950775</v>
      </c>
      <c r="T790" s="6">
        <v>38322.526388888888</v>
      </c>
      <c r="U790">
        <f t="shared" si="177"/>
        <v>0</v>
      </c>
      <c r="V790">
        <f t="shared" si="178"/>
        <v>0</v>
      </c>
      <c r="W790">
        <f t="shared" si="171"/>
        <v>0</v>
      </c>
      <c r="X790">
        <f t="shared" si="179"/>
        <v>0</v>
      </c>
      <c r="Y790">
        <f t="shared" si="180"/>
        <v>0</v>
      </c>
      <c r="Z790">
        <f t="shared" si="183"/>
        <v>0</v>
      </c>
      <c r="AA790">
        <f t="shared" si="184"/>
        <v>1</v>
      </c>
    </row>
    <row r="791" spans="1:27">
      <c r="A791" s="1">
        <v>38322.612500000003</v>
      </c>
      <c r="B791" s="1" t="s">
        <v>341</v>
      </c>
      <c r="C791" s="5">
        <v>6</v>
      </c>
      <c r="D791" s="2">
        <v>8.3000000000000001E-3</v>
      </c>
      <c r="E791" s="2">
        <v>7.1000000000000004E-3</v>
      </c>
      <c r="F791" s="2">
        <v>2E-3</v>
      </c>
      <c r="G791" s="2">
        <v>2.8E-3</v>
      </c>
      <c r="H791" s="2">
        <v>4.7999999999999996E-3</v>
      </c>
      <c r="I791" s="2">
        <v>1.68</v>
      </c>
      <c r="J791" s="4">
        <f t="shared" si="172"/>
        <v>8.7396019795724963E-2</v>
      </c>
      <c r="K791" s="4">
        <f t="shared" si="173"/>
        <v>0.39356984478935703</v>
      </c>
      <c r="L791" s="4">
        <f t="shared" si="174"/>
        <v>7.7419354838709667E-2</v>
      </c>
      <c r="M791" s="4">
        <f t="shared" si="175"/>
        <v>0.47098919962806668</v>
      </c>
      <c r="N791" s="3">
        <f t="shared" si="176"/>
        <v>5.3891378661057221</v>
      </c>
      <c r="O791">
        <f t="shared" si="181"/>
        <v>5.0836104951958623</v>
      </c>
      <c r="Q791" s="4">
        <f t="shared" si="182"/>
        <v>0.1643760725295752</v>
      </c>
      <c r="T791" s="6">
        <v>38322.612500000003</v>
      </c>
      <c r="U791">
        <f t="shared" si="177"/>
        <v>0</v>
      </c>
      <c r="V791">
        <f t="shared" si="178"/>
        <v>0</v>
      </c>
      <c r="W791">
        <f t="shared" si="171"/>
        <v>0</v>
      </c>
      <c r="X791">
        <f t="shared" si="179"/>
        <v>0</v>
      </c>
      <c r="Y791">
        <f t="shared" si="180"/>
        <v>0</v>
      </c>
      <c r="Z791">
        <f t="shared" si="183"/>
        <v>0</v>
      </c>
      <c r="AA791">
        <f t="shared" si="184"/>
        <v>1</v>
      </c>
    </row>
    <row r="792" spans="1:27">
      <c r="A792" s="1">
        <v>38322.698611111111</v>
      </c>
      <c r="B792" s="1" t="s">
        <v>341</v>
      </c>
      <c r="C792" s="5">
        <v>7</v>
      </c>
      <c r="D792" s="2">
        <v>9.7999999999999997E-3</v>
      </c>
      <c r="E792" s="2">
        <v>1.95E-2</v>
      </c>
      <c r="F792" s="2">
        <v>2.0999999999999999E-3</v>
      </c>
      <c r="G792" s="2">
        <v>3.5999999999999999E-3</v>
      </c>
      <c r="H792" s="2">
        <v>5.7000000000000002E-3</v>
      </c>
      <c r="I792" s="2">
        <v>1.57</v>
      </c>
      <c r="J792" s="4">
        <f t="shared" si="172"/>
        <v>0.10319048120459093</v>
      </c>
      <c r="K792" s="4">
        <f t="shared" si="173"/>
        <v>1.0809312638580932</v>
      </c>
      <c r="L792" s="4">
        <f t="shared" si="174"/>
        <v>9.1935483870967741E-2</v>
      </c>
      <c r="M792" s="4">
        <f t="shared" si="175"/>
        <v>1.1728667477290611</v>
      </c>
      <c r="N792" s="3">
        <f t="shared" si="176"/>
        <v>11.366036227737645</v>
      </c>
      <c r="O792">
        <f t="shared" si="181"/>
        <v>11.757497957754699</v>
      </c>
      <c r="Q792" s="4">
        <f t="shared" si="182"/>
        <v>7.8385276118515521E-2</v>
      </c>
      <c r="T792" s="6">
        <v>38322.698611111111</v>
      </c>
      <c r="U792">
        <f t="shared" si="177"/>
        <v>0</v>
      </c>
      <c r="V792">
        <f t="shared" si="178"/>
        <v>0</v>
      </c>
      <c r="W792">
        <f t="shared" si="171"/>
        <v>0</v>
      </c>
      <c r="X792">
        <f t="shared" si="179"/>
        <v>0</v>
      </c>
      <c r="Y792">
        <f t="shared" si="180"/>
        <v>0</v>
      </c>
      <c r="Z792">
        <f t="shared" si="183"/>
        <v>0</v>
      </c>
      <c r="AA792">
        <f t="shared" si="184"/>
        <v>0</v>
      </c>
    </row>
    <row r="793" spans="1:27">
      <c r="A793" s="1">
        <v>38322.784722222219</v>
      </c>
      <c r="B793" s="1" t="s">
        <v>341</v>
      </c>
      <c r="C793" s="5">
        <v>8</v>
      </c>
      <c r="D793" s="2">
        <v>9.2999999999999992E-3</v>
      </c>
      <c r="E793" s="2">
        <v>3.9899999999999998E-2</v>
      </c>
      <c r="F793" s="2">
        <v>2.0999999999999999E-3</v>
      </c>
      <c r="G793" s="2">
        <v>4.1000000000000003E-3</v>
      </c>
      <c r="H793" s="2">
        <v>6.1999999999999998E-3</v>
      </c>
      <c r="I793" s="2">
        <v>1.34</v>
      </c>
      <c r="J793" s="4">
        <f t="shared" si="172"/>
        <v>9.7925660734968931E-2</v>
      </c>
      <c r="K793" s="4">
        <f t="shared" si="173"/>
        <v>2.2117516629711749</v>
      </c>
      <c r="L793" s="4">
        <f t="shared" si="174"/>
        <v>9.9999999999999992E-2</v>
      </c>
      <c r="M793" s="4">
        <f t="shared" si="175"/>
        <v>2.311751662971175</v>
      </c>
      <c r="N793" s="3">
        <f t="shared" si="176"/>
        <v>23.607210261545429</v>
      </c>
      <c r="O793">
        <f t="shared" si="181"/>
        <v>22.117516629711751</v>
      </c>
      <c r="Q793" s="4">
        <f t="shared" si="182"/>
        <v>4.32572415116056E-2</v>
      </c>
      <c r="T793" s="6">
        <v>38322.784722222219</v>
      </c>
      <c r="U793">
        <f t="shared" si="177"/>
        <v>0</v>
      </c>
      <c r="V793">
        <f t="shared" si="178"/>
        <v>0</v>
      </c>
      <c r="W793">
        <f t="shared" si="171"/>
        <v>0</v>
      </c>
      <c r="X793">
        <f t="shared" si="179"/>
        <v>0</v>
      </c>
      <c r="Y793">
        <f t="shared" si="180"/>
        <v>1</v>
      </c>
      <c r="Z793">
        <f t="shared" si="183"/>
        <v>0</v>
      </c>
      <c r="AA793">
        <f t="shared" si="184"/>
        <v>0</v>
      </c>
    </row>
    <row r="794" spans="1:27">
      <c r="A794" s="1">
        <v>38322.870833333334</v>
      </c>
      <c r="B794" s="1" t="s">
        <v>341</v>
      </c>
      <c r="C794" s="5">
        <v>9</v>
      </c>
      <c r="D794" s="2">
        <v>9.2999999999999992E-3</v>
      </c>
      <c r="E794" s="2">
        <v>1.4E-2</v>
      </c>
      <c r="F794" s="2">
        <v>2.0999999999999999E-3</v>
      </c>
      <c r="G794" s="2">
        <v>3.8999999999999998E-3</v>
      </c>
      <c r="H794" s="2">
        <v>6.0000000000000001E-3</v>
      </c>
      <c r="I794" s="2">
        <v>1.25</v>
      </c>
      <c r="J794" s="4">
        <f t="shared" si="172"/>
        <v>9.7925660734968931E-2</v>
      </c>
      <c r="K794" s="4">
        <f t="shared" si="173"/>
        <v>0.77605321507760527</v>
      </c>
      <c r="L794" s="4">
        <f t="shared" si="174"/>
        <v>9.6774193548387094E-2</v>
      </c>
      <c r="M794" s="4">
        <f t="shared" si="175"/>
        <v>0.8728274086259924</v>
      </c>
      <c r="N794" s="3">
        <f t="shared" si="176"/>
        <v>8.9131633330333884</v>
      </c>
      <c r="O794">
        <f t="shared" si="181"/>
        <v>8.0192165558019219</v>
      </c>
      <c r="Q794" s="4">
        <f t="shared" si="182"/>
        <v>0.11087437515365074</v>
      </c>
      <c r="T794" s="6">
        <v>38322.870833333334</v>
      </c>
      <c r="U794">
        <f t="shared" si="177"/>
        <v>0</v>
      </c>
      <c r="V794">
        <f t="shared" si="178"/>
        <v>0</v>
      </c>
      <c r="W794">
        <f t="shared" si="171"/>
        <v>0</v>
      </c>
      <c r="X794">
        <f t="shared" si="179"/>
        <v>0</v>
      </c>
      <c r="Y794">
        <f t="shared" si="180"/>
        <v>0</v>
      </c>
      <c r="Z794">
        <f t="shared" si="183"/>
        <v>0</v>
      </c>
      <c r="AA794">
        <f t="shared" si="184"/>
        <v>1</v>
      </c>
    </row>
    <row r="795" spans="1:27">
      <c r="A795" s="1">
        <v>38322.956944444442</v>
      </c>
      <c r="B795" s="1" t="s">
        <v>341</v>
      </c>
      <c r="C795" s="5">
        <v>10</v>
      </c>
      <c r="D795" s="2">
        <v>9.1999999999999998E-3</v>
      </c>
      <c r="E795" s="2">
        <v>1.2500000000000001E-2</v>
      </c>
      <c r="F795" s="2">
        <v>2.2000000000000001E-3</v>
      </c>
      <c r="G795" s="2">
        <v>3.3E-3</v>
      </c>
      <c r="H795" s="2">
        <v>5.4999999999999997E-3</v>
      </c>
      <c r="I795" s="2">
        <v>1.37</v>
      </c>
      <c r="J795" s="4">
        <f t="shared" si="172"/>
        <v>9.6872696641044531E-2</v>
      </c>
      <c r="K795" s="4">
        <f t="shared" si="173"/>
        <v>0.69290465631929055</v>
      </c>
      <c r="L795" s="4">
        <f t="shared" si="174"/>
        <v>8.8709677419354829E-2</v>
      </c>
      <c r="M795" s="4">
        <f t="shared" si="175"/>
        <v>0.78161433373864542</v>
      </c>
      <c r="N795" s="3">
        <f t="shared" si="176"/>
        <v>8.0684688342564304</v>
      </c>
      <c r="O795">
        <f t="shared" si="181"/>
        <v>7.810925216690185</v>
      </c>
      <c r="Q795" s="4">
        <f t="shared" si="182"/>
        <v>0.11349545880899542</v>
      </c>
      <c r="T795" s="6">
        <v>38322.956944444442</v>
      </c>
      <c r="U795">
        <f t="shared" si="177"/>
        <v>0</v>
      </c>
      <c r="V795">
        <f t="shared" si="178"/>
        <v>0</v>
      </c>
      <c r="W795">
        <f t="shared" si="171"/>
        <v>0</v>
      </c>
      <c r="X795">
        <f t="shared" si="179"/>
        <v>0</v>
      </c>
      <c r="Y795">
        <f t="shared" si="180"/>
        <v>0</v>
      </c>
      <c r="Z795">
        <f t="shared" si="183"/>
        <v>0</v>
      </c>
      <c r="AA795">
        <f t="shared" si="184"/>
        <v>1</v>
      </c>
    </row>
    <row r="796" spans="1:27">
      <c r="A796" s="1">
        <v>38323.043055555558</v>
      </c>
      <c r="B796" s="1" t="s">
        <v>363</v>
      </c>
      <c r="C796" s="5">
        <v>11</v>
      </c>
      <c r="D796" s="2">
        <v>0.01</v>
      </c>
      <c r="E796" s="2">
        <v>2.5899999999999999E-2</v>
      </c>
      <c r="F796" s="2">
        <v>2.0999999999999999E-3</v>
      </c>
      <c r="G796" s="2">
        <v>3.3999999999999998E-3</v>
      </c>
      <c r="H796" s="2">
        <v>5.4999999999999997E-3</v>
      </c>
      <c r="I796" s="2">
        <v>1.29</v>
      </c>
      <c r="J796" s="4">
        <f t="shared" si="172"/>
        <v>0.10529640939243973</v>
      </c>
      <c r="K796" s="4">
        <f t="shared" si="173"/>
        <v>1.4356984478935699</v>
      </c>
      <c r="L796" s="4">
        <f t="shared" si="174"/>
        <v>8.8709677419354829E-2</v>
      </c>
      <c r="M796" s="4">
        <f t="shared" si="175"/>
        <v>1.5244081253129247</v>
      </c>
      <c r="N796" s="3">
        <f t="shared" si="176"/>
        <v>14.477303966096844</v>
      </c>
      <c r="O796">
        <f t="shared" si="181"/>
        <v>16.184237048982062</v>
      </c>
      <c r="Q796" s="4">
        <f t="shared" si="182"/>
        <v>5.81928657728355E-2</v>
      </c>
      <c r="T796" s="6">
        <v>38323.043055555558</v>
      </c>
      <c r="U796">
        <f t="shared" si="177"/>
        <v>0</v>
      </c>
      <c r="V796">
        <f t="shared" si="178"/>
        <v>0</v>
      </c>
      <c r="W796">
        <f t="shared" si="171"/>
        <v>0</v>
      </c>
      <c r="X796">
        <f t="shared" si="179"/>
        <v>0</v>
      </c>
      <c r="Y796">
        <f t="shared" si="180"/>
        <v>0</v>
      </c>
      <c r="Z796">
        <f t="shared" si="183"/>
        <v>0</v>
      </c>
      <c r="AA796">
        <f t="shared" si="184"/>
        <v>0</v>
      </c>
    </row>
    <row r="797" spans="1:27">
      <c r="A797" s="1">
        <v>38323.129166666666</v>
      </c>
      <c r="B797" s="1" t="s">
        <v>363</v>
      </c>
      <c r="C797" s="5">
        <v>12</v>
      </c>
      <c r="D797" s="2">
        <v>1.2E-2</v>
      </c>
      <c r="E797" s="2">
        <v>2.58E-2</v>
      </c>
      <c r="F797" s="2">
        <v>2.3E-3</v>
      </c>
      <c r="G797" s="2">
        <v>4.7999999999999996E-3</v>
      </c>
      <c r="H797" s="2">
        <v>7.1000000000000004E-3</v>
      </c>
      <c r="I797" s="2">
        <v>1.1599999999999999</v>
      </c>
      <c r="J797" s="4">
        <f t="shared" si="172"/>
        <v>0.12635569127092766</v>
      </c>
      <c r="K797" s="4">
        <f t="shared" si="173"/>
        <v>1.4301552106430155</v>
      </c>
      <c r="L797" s="4">
        <f t="shared" si="174"/>
        <v>0.11451612903225808</v>
      </c>
      <c r="M797" s="4">
        <f t="shared" si="175"/>
        <v>1.5446713396752736</v>
      </c>
      <c r="N797" s="3">
        <f t="shared" si="176"/>
        <v>12.224786427413395</v>
      </c>
      <c r="O797">
        <f t="shared" si="181"/>
        <v>12.488679304206613</v>
      </c>
      <c r="Q797" s="4">
        <f t="shared" si="182"/>
        <v>7.4136242507310379E-2</v>
      </c>
      <c r="T797" s="6">
        <v>38323.129166666666</v>
      </c>
      <c r="U797">
        <f t="shared" si="177"/>
        <v>0</v>
      </c>
      <c r="V797">
        <f t="shared" si="178"/>
        <v>0</v>
      </c>
      <c r="W797">
        <f t="shared" si="171"/>
        <v>0</v>
      </c>
      <c r="X797">
        <f t="shared" si="179"/>
        <v>1</v>
      </c>
      <c r="Y797">
        <f t="shared" si="180"/>
        <v>0</v>
      </c>
      <c r="Z797">
        <f t="shared" si="183"/>
        <v>0</v>
      </c>
      <c r="AA797">
        <f t="shared" si="184"/>
        <v>0</v>
      </c>
    </row>
    <row r="798" spans="1:27">
      <c r="A798" s="1">
        <v>38323.215277777781</v>
      </c>
      <c r="B798" s="1" t="s">
        <v>363</v>
      </c>
      <c r="C798" s="5">
        <v>13</v>
      </c>
      <c r="D798" s="2">
        <v>1.38E-2</v>
      </c>
      <c r="E798" s="2">
        <v>3.7100000000000001E-2</v>
      </c>
      <c r="F798" s="2">
        <v>2.3999999999999998E-3</v>
      </c>
      <c r="G798" s="2">
        <v>5.3E-3</v>
      </c>
      <c r="H798" s="2">
        <v>7.7000000000000002E-3</v>
      </c>
      <c r="I798" s="2">
        <v>1.1000000000000001</v>
      </c>
      <c r="J798" s="4">
        <f t="shared" si="172"/>
        <v>0.14530904496156682</v>
      </c>
      <c r="K798" s="4">
        <f t="shared" si="173"/>
        <v>2.0565410199556542</v>
      </c>
      <c r="L798" s="4">
        <f t="shared" si="174"/>
        <v>0.12419354838709679</v>
      </c>
      <c r="M798" s="4">
        <f t="shared" si="175"/>
        <v>2.1807345683427508</v>
      </c>
      <c r="N798" s="3">
        <f t="shared" si="176"/>
        <v>15.007562460544277</v>
      </c>
      <c r="O798">
        <f t="shared" si="181"/>
        <v>16.559161459383187</v>
      </c>
      <c r="Q798" s="4">
        <f t="shared" si="182"/>
        <v>5.6950327742764983E-2</v>
      </c>
      <c r="T798" s="6">
        <v>38323.215277777781</v>
      </c>
      <c r="U798">
        <f t="shared" si="177"/>
        <v>0</v>
      </c>
      <c r="V798">
        <f t="shared" si="178"/>
        <v>0</v>
      </c>
      <c r="W798">
        <f t="shared" si="171"/>
        <v>0</v>
      </c>
      <c r="X798">
        <f t="shared" si="179"/>
        <v>1</v>
      </c>
      <c r="Y798">
        <f t="shared" si="180"/>
        <v>1</v>
      </c>
      <c r="Z798">
        <f t="shared" si="183"/>
        <v>0</v>
      </c>
      <c r="AA798">
        <f t="shared" si="184"/>
        <v>0</v>
      </c>
    </row>
    <row r="799" spans="1:27">
      <c r="A799" s="1">
        <v>38323.216666666667</v>
      </c>
      <c r="B799" s="1" t="s">
        <v>363</v>
      </c>
      <c r="C799" s="5">
        <v>13</v>
      </c>
      <c r="D799" s="2">
        <v>1.46E-2</v>
      </c>
      <c r="E799" s="2">
        <v>4.1599999999999998E-2</v>
      </c>
      <c r="F799" s="2">
        <v>2.3E-3</v>
      </c>
      <c r="G799" s="2">
        <v>5.4999999999999997E-3</v>
      </c>
      <c r="H799" s="2">
        <v>7.7999999999999996E-3</v>
      </c>
      <c r="I799" s="2">
        <v>1.06</v>
      </c>
      <c r="J799" s="4">
        <f t="shared" si="172"/>
        <v>0.15373275771296199</v>
      </c>
      <c r="K799" s="4">
        <f t="shared" si="173"/>
        <v>2.3059866962305988</v>
      </c>
      <c r="L799" s="4">
        <f t="shared" si="174"/>
        <v>0.12580645161290321</v>
      </c>
      <c r="M799" s="4">
        <f t="shared" si="175"/>
        <v>2.4317931478435022</v>
      </c>
      <c r="N799" s="3">
        <f t="shared" si="176"/>
        <v>15.818314743198451</v>
      </c>
      <c r="O799">
        <f t="shared" si="181"/>
        <v>18.329637841832966</v>
      </c>
      <c r="Q799" s="4">
        <f t="shared" si="182"/>
        <v>5.1734026689098753E-2</v>
      </c>
      <c r="T799" s="6">
        <v>38323.216666666667</v>
      </c>
      <c r="U799">
        <f t="shared" si="177"/>
        <v>0</v>
      </c>
      <c r="V799">
        <f t="shared" si="178"/>
        <v>0</v>
      </c>
      <c r="W799">
        <f t="shared" si="171"/>
        <v>0</v>
      </c>
      <c r="X799">
        <f t="shared" si="179"/>
        <v>1</v>
      </c>
      <c r="Y799">
        <f t="shared" si="180"/>
        <v>1</v>
      </c>
      <c r="Z799">
        <f t="shared" si="183"/>
        <v>0</v>
      </c>
      <c r="AA799">
        <f t="shared" si="184"/>
        <v>0</v>
      </c>
    </row>
    <row r="800" spans="1:27">
      <c r="A800" s="1">
        <v>38323.218055555553</v>
      </c>
      <c r="B800" s="1" t="s">
        <v>363</v>
      </c>
      <c r="C800" s="5">
        <v>13</v>
      </c>
      <c r="D800" s="2">
        <v>1.46E-2</v>
      </c>
      <c r="E800" s="2">
        <v>4.0800000000000003E-2</v>
      </c>
      <c r="F800" s="2">
        <v>2.3999999999999998E-3</v>
      </c>
      <c r="G800" s="2">
        <v>5.5999999999999999E-3</v>
      </c>
      <c r="H800" s="2">
        <v>8.0000000000000002E-3</v>
      </c>
      <c r="I800" s="2">
        <v>1.0900000000000001</v>
      </c>
      <c r="J800" s="4">
        <f t="shared" si="172"/>
        <v>0.15373275771296199</v>
      </c>
      <c r="K800" s="4">
        <f t="shared" si="173"/>
        <v>2.2616407982261646</v>
      </c>
      <c r="L800" s="4">
        <f t="shared" si="174"/>
        <v>0.12903225806451613</v>
      </c>
      <c r="M800" s="4">
        <f t="shared" si="175"/>
        <v>2.3906730562906806</v>
      </c>
      <c r="N800" s="3">
        <f t="shared" si="176"/>
        <v>15.550836996981229</v>
      </c>
      <c r="O800">
        <f t="shared" si="181"/>
        <v>17.527716186252775</v>
      </c>
      <c r="Q800" s="4">
        <f t="shared" si="182"/>
        <v>5.3973192915270453E-2</v>
      </c>
      <c r="T800" s="6">
        <v>38323.218055555553</v>
      </c>
      <c r="U800">
        <f t="shared" si="177"/>
        <v>0</v>
      </c>
      <c r="V800">
        <f t="shared" si="178"/>
        <v>0</v>
      </c>
      <c r="W800">
        <f t="shared" si="171"/>
        <v>0</v>
      </c>
      <c r="X800">
        <f t="shared" si="179"/>
        <v>1</v>
      </c>
      <c r="Y800">
        <f t="shared" si="180"/>
        <v>1</v>
      </c>
      <c r="Z800">
        <f t="shared" si="183"/>
        <v>0</v>
      </c>
      <c r="AA800">
        <f t="shared" si="184"/>
        <v>0</v>
      </c>
    </row>
    <row r="801" spans="1:27">
      <c r="A801" s="1">
        <v>38342.429166666669</v>
      </c>
      <c r="B801" s="1" t="s">
        <v>367</v>
      </c>
      <c r="C801" s="5">
        <v>1</v>
      </c>
      <c r="D801" s="2">
        <v>1.2E-2</v>
      </c>
      <c r="E801" s="2">
        <v>2.8E-3</v>
      </c>
      <c r="F801" s="2">
        <v>1.4E-3</v>
      </c>
      <c r="H801" s="2">
        <v>1.4E-3</v>
      </c>
      <c r="I801" s="2">
        <v>1.44</v>
      </c>
      <c r="J801" s="4">
        <f t="shared" si="172"/>
        <v>0.12635569127092766</v>
      </c>
      <c r="K801" s="4">
        <f t="shared" si="173"/>
        <v>0.15521064301552107</v>
      </c>
      <c r="L801" s="4">
        <f t="shared" si="174"/>
        <v>2.2580645161290321E-2</v>
      </c>
      <c r="M801" s="4">
        <f t="shared" si="175"/>
        <v>0.17779128817681139</v>
      </c>
      <c r="N801" s="3">
        <f t="shared" si="176"/>
        <v>1.4070698865126481</v>
      </c>
      <c r="O801">
        <f t="shared" si="181"/>
        <v>6.8736141906873618</v>
      </c>
      <c r="Q801" s="4">
        <f t="shared" si="182"/>
        <v>0.12700647704871867</v>
      </c>
      <c r="T801" s="6">
        <v>38342.429166666669</v>
      </c>
      <c r="U801">
        <f t="shared" si="177"/>
        <v>0</v>
      </c>
      <c r="V801">
        <f t="shared" si="178"/>
        <v>0</v>
      </c>
      <c r="W801">
        <f t="shared" si="171"/>
        <v>0</v>
      </c>
      <c r="X801">
        <f t="shared" si="179"/>
        <v>1</v>
      </c>
      <c r="Y801">
        <f t="shared" si="180"/>
        <v>0</v>
      </c>
      <c r="Z801">
        <f t="shared" si="183"/>
        <v>0</v>
      </c>
      <c r="AA801">
        <f t="shared" si="184"/>
        <v>1</v>
      </c>
    </row>
    <row r="802" spans="1:27">
      <c r="A802" s="1">
        <v>38342.515277777777</v>
      </c>
      <c r="B802" s="1" t="s">
        <v>367</v>
      </c>
      <c r="C802" s="5">
        <v>2</v>
      </c>
      <c r="D802" s="2">
        <v>1.2800000000000001E-2</v>
      </c>
      <c r="E802" s="2">
        <v>1.9E-2</v>
      </c>
      <c r="F802" s="2">
        <v>1.9E-3</v>
      </c>
      <c r="G802" s="2">
        <v>1.9E-3</v>
      </c>
      <c r="H802" s="2">
        <v>3.8E-3</v>
      </c>
      <c r="I802" s="2">
        <v>1.39</v>
      </c>
      <c r="J802" s="4">
        <f t="shared" si="172"/>
        <v>0.13477940402232286</v>
      </c>
      <c r="K802" s="4">
        <f t="shared" si="173"/>
        <v>1.0532150776053215</v>
      </c>
      <c r="L802" s="4">
        <f t="shared" si="174"/>
        <v>6.1290322580645158E-2</v>
      </c>
      <c r="M802" s="4">
        <f t="shared" si="175"/>
        <v>1.1145054001859667</v>
      </c>
      <c r="N802" s="3">
        <f t="shared" si="176"/>
        <v>8.2691076449735341</v>
      </c>
      <c r="O802">
        <f t="shared" si="181"/>
        <v>17.184035476718403</v>
      </c>
      <c r="Q802" s="4">
        <f t="shared" si="182"/>
        <v>5.4993293500792587E-2</v>
      </c>
      <c r="T802" s="6">
        <v>38342.515277777777</v>
      </c>
      <c r="U802">
        <f t="shared" si="177"/>
        <v>0</v>
      </c>
      <c r="V802">
        <f t="shared" si="178"/>
        <v>0</v>
      </c>
      <c r="W802">
        <f t="shared" si="171"/>
        <v>0</v>
      </c>
      <c r="X802">
        <f t="shared" si="179"/>
        <v>1</v>
      </c>
      <c r="Y802">
        <f t="shared" si="180"/>
        <v>0</v>
      </c>
      <c r="Z802">
        <f t="shared" si="183"/>
        <v>0</v>
      </c>
      <c r="AA802">
        <f t="shared" si="184"/>
        <v>0</v>
      </c>
    </row>
    <row r="803" spans="1:27">
      <c r="A803" s="1">
        <v>38342.601388888892</v>
      </c>
      <c r="B803" s="1" t="s">
        <v>367</v>
      </c>
      <c r="C803" s="5">
        <v>3</v>
      </c>
      <c r="D803" s="2">
        <v>1.0999999999999999E-2</v>
      </c>
      <c r="E803" s="2">
        <v>2.8E-3</v>
      </c>
      <c r="F803" s="2">
        <v>2.7900000000000001E-2</v>
      </c>
      <c r="H803" s="2">
        <v>1.8E-3</v>
      </c>
      <c r="I803" s="2">
        <v>1.61</v>
      </c>
      <c r="J803" s="4">
        <f t="shared" si="172"/>
        <v>0.11582605033168368</v>
      </c>
      <c r="K803" s="4">
        <f t="shared" si="173"/>
        <v>0.15521064301552107</v>
      </c>
      <c r="L803" s="4">
        <f t="shared" si="174"/>
        <v>2.903225806451613E-2</v>
      </c>
      <c r="M803" s="4">
        <f t="shared" si="175"/>
        <v>0.18424290108003719</v>
      </c>
      <c r="N803" s="3">
        <f t="shared" si="176"/>
        <v>1.5906862105064665</v>
      </c>
      <c r="O803">
        <f t="shared" si="181"/>
        <v>5.3461443705346143</v>
      </c>
      <c r="Q803" s="4">
        <f t="shared" si="182"/>
        <v>0.15757599285686558</v>
      </c>
      <c r="T803" s="6">
        <v>38342.601388888892</v>
      </c>
      <c r="U803">
        <f t="shared" si="177"/>
        <v>0</v>
      </c>
      <c r="V803">
        <f t="shared" si="178"/>
        <v>0</v>
      </c>
      <c r="W803">
        <f t="shared" si="171"/>
        <v>0</v>
      </c>
      <c r="X803">
        <f t="shared" si="179"/>
        <v>0</v>
      </c>
      <c r="Y803">
        <f t="shared" si="180"/>
        <v>0</v>
      </c>
      <c r="Z803">
        <f t="shared" si="183"/>
        <v>0</v>
      </c>
      <c r="AA803">
        <f t="shared" si="184"/>
        <v>1</v>
      </c>
    </row>
    <row r="804" spans="1:27">
      <c r="A804" s="1">
        <v>38342.6875</v>
      </c>
      <c r="B804" s="1" t="s">
        <v>367</v>
      </c>
      <c r="C804" s="5">
        <v>4</v>
      </c>
      <c r="D804" s="2">
        <v>9.1999999999999998E-3</v>
      </c>
      <c r="E804" s="2">
        <v>2.8E-3</v>
      </c>
      <c r="F804" s="2">
        <v>1.6999999999999999E-3</v>
      </c>
      <c r="H804" s="2">
        <v>1.4E-3</v>
      </c>
      <c r="I804" s="2">
        <v>2.02</v>
      </c>
      <c r="J804" s="4">
        <f t="shared" si="172"/>
        <v>9.6872696641044531E-2</v>
      </c>
      <c r="K804" s="4">
        <f t="shared" si="173"/>
        <v>0.15521064301552107</v>
      </c>
      <c r="L804" s="4">
        <f t="shared" si="174"/>
        <v>2.2580645161290321E-2</v>
      </c>
      <c r="M804" s="4">
        <f t="shared" si="175"/>
        <v>0.17779128817681139</v>
      </c>
      <c r="N804" s="3">
        <f t="shared" si="176"/>
        <v>1.8353085476251934</v>
      </c>
      <c r="O804">
        <f t="shared" si="181"/>
        <v>6.8736141906873618</v>
      </c>
      <c r="Q804" s="4">
        <f t="shared" si="182"/>
        <v>0.12700647704871867</v>
      </c>
      <c r="T804" s="6">
        <v>38342.6875</v>
      </c>
      <c r="U804">
        <f t="shared" si="177"/>
        <v>0</v>
      </c>
      <c r="V804">
        <f t="shared" si="178"/>
        <v>0</v>
      </c>
      <c r="W804">
        <f t="shared" si="171"/>
        <v>0</v>
      </c>
      <c r="X804">
        <f t="shared" si="179"/>
        <v>0</v>
      </c>
      <c r="Y804">
        <f t="shared" si="180"/>
        <v>0</v>
      </c>
      <c r="Z804">
        <f t="shared" si="183"/>
        <v>0</v>
      </c>
      <c r="AA804">
        <f t="shared" si="184"/>
        <v>1</v>
      </c>
    </row>
    <row r="805" spans="1:27">
      <c r="A805" s="1">
        <v>38342.773611111108</v>
      </c>
      <c r="B805" s="1" t="s">
        <v>367</v>
      </c>
      <c r="C805" s="5">
        <v>5</v>
      </c>
      <c r="D805" s="2">
        <v>8.6999999999999994E-3</v>
      </c>
      <c r="E805" s="2">
        <v>2.8E-3</v>
      </c>
      <c r="F805" s="2">
        <v>1.6000000000000001E-3</v>
      </c>
      <c r="H805" s="2">
        <v>1.4E-3</v>
      </c>
      <c r="I805" s="2">
        <v>1.6</v>
      </c>
      <c r="J805" s="4">
        <f t="shared" si="172"/>
        <v>9.1607876171422548E-2</v>
      </c>
      <c r="K805" s="4">
        <f t="shared" si="173"/>
        <v>0.15521064301552107</v>
      </c>
      <c r="L805" s="4">
        <f t="shared" si="174"/>
        <v>2.2580645161290321E-2</v>
      </c>
      <c r="M805" s="4">
        <f t="shared" si="175"/>
        <v>0.17779128817681139</v>
      </c>
      <c r="N805" s="3">
        <f t="shared" si="176"/>
        <v>1.9407860503622734</v>
      </c>
      <c r="O805">
        <f t="shared" si="181"/>
        <v>6.8736141906873618</v>
      </c>
      <c r="Q805" s="4">
        <f t="shared" si="182"/>
        <v>0.12700647704871867</v>
      </c>
      <c r="T805" s="6">
        <v>38342.773611111108</v>
      </c>
      <c r="U805">
        <f t="shared" si="177"/>
        <v>0</v>
      </c>
      <c r="V805">
        <f t="shared" si="178"/>
        <v>0</v>
      </c>
      <c r="W805">
        <f t="shared" si="171"/>
        <v>0</v>
      </c>
      <c r="X805">
        <f t="shared" si="179"/>
        <v>0</v>
      </c>
      <c r="Y805">
        <f t="shared" si="180"/>
        <v>0</v>
      </c>
      <c r="Z805">
        <f t="shared" si="183"/>
        <v>0</v>
      </c>
      <c r="AA805">
        <f t="shared" si="184"/>
        <v>1</v>
      </c>
    </row>
    <row r="806" spans="1:27">
      <c r="A806" s="1">
        <v>38342.859722222223</v>
      </c>
      <c r="B806" s="1" t="s">
        <v>367</v>
      </c>
      <c r="C806" s="5">
        <v>6</v>
      </c>
      <c r="D806" s="2">
        <v>1.0500000000000001E-2</v>
      </c>
      <c r="E806" s="2">
        <v>2.8E-3</v>
      </c>
      <c r="F806" s="2">
        <v>1.6000000000000001E-3</v>
      </c>
      <c r="H806" s="2">
        <v>1.4E-3</v>
      </c>
      <c r="I806" s="2">
        <v>1.2</v>
      </c>
      <c r="J806" s="4">
        <f t="shared" si="172"/>
        <v>0.11056122986206172</v>
      </c>
      <c r="K806" s="4">
        <f t="shared" si="173"/>
        <v>0.15521064301552107</v>
      </c>
      <c r="L806" s="4">
        <f t="shared" si="174"/>
        <v>2.2580645161290321E-2</v>
      </c>
      <c r="M806" s="4">
        <f t="shared" si="175"/>
        <v>0.17779128817681139</v>
      </c>
      <c r="N806" s="3">
        <f t="shared" si="176"/>
        <v>1.6080798703001691</v>
      </c>
      <c r="O806">
        <f t="shared" si="181"/>
        <v>6.8736141906873618</v>
      </c>
      <c r="Q806" s="4">
        <f t="shared" si="182"/>
        <v>0.12700647704871867</v>
      </c>
      <c r="T806" s="6">
        <v>38342.859722222223</v>
      </c>
      <c r="U806">
        <f t="shared" si="177"/>
        <v>0</v>
      </c>
      <c r="V806">
        <f t="shared" si="178"/>
        <v>0</v>
      </c>
      <c r="W806">
        <f t="shared" si="171"/>
        <v>0</v>
      </c>
      <c r="X806">
        <f t="shared" si="179"/>
        <v>0</v>
      </c>
      <c r="Y806">
        <f t="shared" si="180"/>
        <v>0</v>
      </c>
      <c r="Z806">
        <f t="shared" si="183"/>
        <v>0</v>
      </c>
      <c r="AA806">
        <f t="shared" si="184"/>
        <v>1</v>
      </c>
    </row>
    <row r="807" spans="1:27">
      <c r="A807" s="1">
        <v>38342.945833333331</v>
      </c>
      <c r="B807" s="1" t="s">
        <v>367</v>
      </c>
      <c r="C807" s="5">
        <v>7</v>
      </c>
      <c r="D807" s="2">
        <v>1.2800000000000001E-2</v>
      </c>
      <c r="E807" s="2">
        <v>2.8E-3</v>
      </c>
      <c r="F807" s="2">
        <v>2E-3</v>
      </c>
      <c r="G807" s="2">
        <v>1.9E-3</v>
      </c>
      <c r="H807" s="2">
        <v>3.8999999999999998E-3</v>
      </c>
      <c r="I807" s="2">
        <v>1.23</v>
      </c>
      <c r="J807" s="4">
        <f t="shared" si="172"/>
        <v>0.13477940402232286</v>
      </c>
      <c r="K807" s="4">
        <f t="shared" si="173"/>
        <v>0.15521064301552107</v>
      </c>
      <c r="L807" s="4">
        <f t="shared" si="174"/>
        <v>6.2903225806451607E-2</v>
      </c>
      <c r="M807" s="4">
        <f t="shared" si="175"/>
        <v>0.21811386882197267</v>
      </c>
      <c r="N807" s="3">
        <f t="shared" si="176"/>
        <v>1.6183026657830266</v>
      </c>
      <c r="O807">
        <f t="shared" si="181"/>
        <v>2.4674512479390529</v>
      </c>
      <c r="Q807" s="4">
        <f t="shared" si="182"/>
        <v>0.28839626817950775</v>
      </c>
      <c r="T807" s="6">
        <v>38342.945833333331</v>
      </c>
      <c r="U807">
        <f t="shared" si="177"/>
        <v>0</v>
      </c>
      <c r="V807">
        <f t="shared" si="178"/>
        <v>0</v>
      </c>
      <c r="W807">
        <f t="shared" si="171"/>
        <v>0</v>
      </c>
      <c r="X807">
        <f t="shared" si="179"/>
        <v>1</v>
      </c>
      <c r="Y807">
        <f t="shared" si="180"/>
        <v>0</v>
      </c>
      <c r="Z807">
        <f t="shared" si="183"/>
        <v>0</v>
      </c>
      <c r="AA807">
        <f t="shared" si="184"/>
        <v>1</v>
      </c>
    </row>
    <row r="808" spans="1:27">
      <c r="A808" s="1">
        <v>38343.031944444447</v>
      </c>
      <c r="B808" s="1" t="s">
        <v>369</v>
      </c>
      <c r="C808" s="5">
        <v>8</v>
      </c>
      <c r="D808" s="2">
        <v>1.12E-2</v>
      </c>
      <c r="E808" s="2">
        <v>2.8E-3</v>
      </c>
      <c r="F808" s="2">
        <v>1.6999999999999999E-3</v>
      </c>
      <c r="G808" s="2">
        <v>1E-4</v>
      </c>
      <c r="H808" s="2">
        <v>1.8E-3</v>
      </c>
      <c r="I808" s="2">
        <v>1.1499999999999999</v>
      </c>
      <c r="J808" s="4">
        <f t="shared" si="172"/>
        <v>0.11793197851953248</v>
      </c>
      <c r="K808" s="4">
        <f t="shared" si="173"/>
        <v>0.15521064301552107</v>
      </c>
      <c r="L808" s="4">
        <f t="shared" si="174"/>
        <v>2.903225806451613E-2</v>
      </c>
      <c r="M808" s="4">
        <f t="shared" si="175"/>
        <v>0.18424290108003719</v>
      </c>
      <c r="N808" s="3">
        <f t="shared" si="176"/>
        <v>1.5622810996045653</v>
      </c>
      <c r="O808">
        <f t="shared" si="181"/>
        <v>5.3461443705346143</v>
      </c>
      <c r="Q808" s="4">
        <f t="shared" si="182"/>
        <v>0.15757599285686558</v>
      </c>
      <c r="T808" s="6">
        <v>38343.031944444447</v>
      </c>
      <c r="U808">
        <f t="shared" si="177"/>
        <v>0</v>
      </c>
      <c r="V808">
        <f t="shared" si="178"/>
        <v>0</v>
      </c>
      <c r="W808">
        <f t="shared" si="171"/>
        <v>0</v>
      </c>
      <c r="X808">
        <f t="shared" si="179"/>
        <v>0</v>
      </c>
      <c r="Y808">
        <f t="shared" si="180"/>
        <v>0</v>
      </c>
      <c r="Z808">
        <f t="shared" si="183"/>
        <v>0</v>
      </c>
      <c r="AA808">
        <f t="shared" si="184"/>
        <v>1</v>
      </c>
    </row>
    <row r="809" spans="1:27">
      <c r="A809" s="1">
        <v>38343.118055555555</v>
      </c>
      <c r="B809" s="1" t="s">
        <v>369</v>
      </c>
      <c r="C809" s="5">
        <v>9</v>
      </c>
      <c r="D809" s="2">
        <v>9.2999999999999992E-3</v>
      </c>
      <c r="E809" s="2">
        <v>2.8E-3</v>
      </c>
      <c r="F809" s="2">
        <v>1.6000000000000001E-3</v>
      </c>
      <c r="H809" s="2">
        <v>1.4E-3</v>
      </c>
      <c r="I809" s="2">
        <v>1.73</v>
      </c>
      <c r="J809" s="4">
        <f t="shared" si="172"/>
        <v>9.7925660734968931E-2</v>
      </c>
      <c r="K809" s="4">
        <f t="shared" si="173"/>
        <v>0.15521064301552107</v>
      </c>
      <c r="L809" s="4">
        <f t="shared" si="174"/>
        <v>2.2580645161290321E-2</v>
      </c>
      <c r="M809" s="4">
        <f t="shared" si="175"/>
        <v>0.17779128817681139</v>
      </c>
      <c r="N809" s="3">
        <f t="shared" si="176"/>
        <v>1.8155740471130946</v>
      </c>
      <c r="O809">
        <f t="shared" si="181"/>
        <v>6.8736141906873618</v>
      </c>
      <c r="Q809" s="4">
        <f t="shared" si="182"/>
        <v>0.12700647704871867</v>
      </c>
      <c r="T809" s="6">
        <v>38343.118055555555</v>
      </c>
      <c r="U809">
        <f t="shared" si="177"/>
        <v>0</v>
      </c>
      <c r="V809">
        <f t="shared" si="178"/>
        <v>0</v>
      </c>
      <c r="W809">
        <f t="shared" si="171"/>
        <v>0</v>
      </c>
      <c r="X809">
        <f t="shared" si="179"/>
        <v>0</v>
      </c>
      <c r="Y809">
        <f t="shared" si="180"/>
        <v>0</v>
      </c>
      <c r="Z809">
        <f t="shared" si="183"/>
        <v>0</v>
      </c>
      <c r="AA809">
        <f t="shared" si="184"/>
        <v>1</v>
      </c>
    </row>
    <row r="810" spans="1:27">
      <c r="A810" s="1">
        <v>38343.20416666667</v>
      </c>
      <c r="B810" s="1" t="s">
        <v>369</v>
      </c>
      <c r="C810" s="5">
        <v>10</v>
      </c>
      <c r="D810" s="2">
        <v>6.1999999999999998E-3</v>
      </c>
      <c r="E810" s="2">
        <v>2.8E-3</v>
      </c>
      <c r="F810" s="2">
        <v>1.1000000000000001E-3</v>
      </c>
      <c r="H810" s="2">
        <v>1.4E-3</v>
      </c>
      <c r="I810" s="2">
        <v>2.4700000000000002</v>
      </c>
      <c r="J810" s="4">
        <f t="shared" si="172"/>
        <v>6.528377382331263E-2</v>
      </c>
      <c r="K810" s="4">
        <f t="shared" si="173"/>
        <v>0.15521064301552107</v>
      </c>
      <c r="L810" s="4">
        <f t="shared" si="174"/>
        <v>2.2580645161290321E-2</v>
      </c>
      <c r="M810" s="4">
        <f t="shared" si="175"/>
        <v>0.17779128817681139</v>
      </c>
      <c r="N810" s="3">
        <f t="shared" si="176"/>
        <v>2.7233610706696414</v>
      </c>
      <c r="O810">
        <f t="shared" si="181"/>
        <v>6.8736141906873618</v>
      </c>
      <c r="Q810" s="4">
        <f t="shared" si="182"/>
        <v>0.12700647704871867</v>
      </c>
      <c r="T810" s="6">
        <v>38343.20416666667</v>
      </c>
      <c r="U810">
        <f t="shared" si="177"/>
        <v>0</v>
      </c>
      <c r="V810">
        <f t="shared" si="178"/>
        <v>0</v>
      </c>
      <c r="W810">
        <f t="shared" si="171"/>
        <v>0</v>
      </c>
      <c r="X810">
        <f t="shared" si="179"/>
        <v>0</v>
      </c>
      <c r="Y810">
        <f t="shared" si="180"/>
        <v>0</v>
      </c>
      <c r="Z810">
        <f t="shared" si="183"/>
        <v>0</v>
      </c>
      <c r="AA810">
        <f t="shared" si="184"/>
        <v>1</v>
      </c>
    </row>
    <row r="811" spans="1:27">
      <c r="A811" s="1">
        <v>38343.290277777778</v>
      </c>
      <c r="B811" s="1" t="s">
        <v>369</v>
      </c>
      <c r="C811" s="5">
        <v>11</v>
      </c>
      <c r="D811" s="2">
        <v>6.7999999999999996E-3</v>
      </c>
      <c r="E811" s="2">
        <v>2.8E-3</v>
      </c>
      <c r="F811" s="2">
        <v>1.6000000000000001E-3</v>
      </c>
      <c r="H811" s="2">
        <v>1.4E-3</v>
      </c>
      <c r="I811" s="2">
        <v>2.2799999999999998</v>
      </c>
      <c r="J811" s="4">
        <f t="shared" si="172"/>
        <v>7.1601558386858999E-2</v>
      </c>
      <c r="K811" s="4">
        <f t="shared" si="173"/>
        <v>0.15521064301552107</v>
      </c>
      <c r="L811" s="4">
        <f t="shared" si="174"/>
        <v>2.2580645161290321E-2</v>
      </c>
      <c r="M811" s="4">
        <f t="shared" si="175"/>
        <v>0.17779128817681139</v>
      </c>
      <c r="N811" s="3">
        <f t="shared" si="176"/>
        <v>2.4830645056105558</v>
      </c>
      <c r="O811">
        <f t="shared" si="181"/>
        <v>6.8736141906873618</v>
      </c>
      <c r="Q811" s="4">
        <f t="shared" si="182"/>
        <v>0.12700647704871867</v>
      </c>
      <c r="T811" s="6">
        <v>38343.290277777778</v>
      </c>
      <c r="U811">
        <f t="shared" si="177"/>
        <v>0</v>
      </c>
      <c r="V811">
        <f t="shared" si="178"/>
        <v>0</v>
      </c>
      <c r="W811">
        <f t="shared" si="171"/>
        <v>0</v>
      </c>
      <c r="X811">
        <f t="shared" si="179"/>
        <v>0</v>
      </c>
      <c r="Y811">
        <f t="shared" si="180"/>
        <v>0</v>
      </c>
      <c r="Z811">
        <f t="shared" si="183"/>
        <v>0</v>
      </c>
      <c r="AA811">
        <f t="shared" si="184"/>
        <v>1</v>
      </c>
    </row>
    <row r="812" spans="1:27">
      <c r="A812" s="1">
        <v>38343.376388888886</v>
      </c>
      <c r="B812" s="1" t="s">
        <v>369</v>
      </c>
      <c r="C812" s="5">
        <v>12</v>
      </c>
      <c r="D812" s="2">
        <v>8.6E-3</v>
      </c>
      <c r="E812" s="2">
        <v>8.6999999999999994E-3</v>
      </c>
      <c r="F812" s="2">
        <v>1.5E-3</v>
      </c>
      <c r="H812" s="2">
        <v>1.4E-3</v>
      </c>
      <c r="I812" s="2">
        <v>1.42</v>
      </c>
      <c r="J812" s="4">
        <f t="shared" si="172"/>
        <v>9.0554912077498162E-2</v>
      </c>
      <c r="K812" s="4">
        <f t="shared" si="173"/>
        <v>0.48226164079822614</v>
      </c>
      <c r="L812" s="4">
        <f t="shared" si="174"/>
        <v>2.2580645161290321E-2</v>
      </c>
      <c r="M812" s="4">
        <f t="shared" si="175"/>
        <v>0.50484228595951641</v>
      </c>
      <c r="N812" s="3">
        <f t="shared" si="176"/>
        <v>5.574985104369218</v>
      </c>
      <c r="O812">
        <f t="shared" si="181"/>
        <v>21.357301235350015</v>
      </c>
      <c r="Q812" s="4">
        <f t="shared" si="182"/>
        <v>4.4728117650392453E-2</v>
      </c>
      <c r="T812" s="6">
        <v>38343.376388888886</v>
      </c>
      <c r="U812">
        <f t="shared" si="177"/>
        <v>0</v>
      </c>
      <c r="V812">
        <f t="shared" si="178"/>
        <v>0</v>
      </c>
      <c r="W812">
        <f t="shared" si="171"/>
        <v>0</v>
      </c>
      <c r="X812">
        <f t="shared" si="179"/>
        <v>0</v>
      </c>
      <c r="Y812">
        <f t="shared" si="180"/>
        <v>0</v>
      </c>
      <c r="Z812">
        <f t="shared" si="183"/>
        <v>0</v>
      </c>
      <c r="AA812">
        <f t="shared" si="184"/>
        <v>0</v>
      </c>
    </row>
    <row r="813" spans="1:27">
      <c r="A813" s="1">
        <v>38343.462500000001</v>
      </c>
      <c r="B813" s="1" t="s">
        <v>369</v>
      </c>
      <c r="C813" s="5">
        <v>13</v>
      </c>
      <c r="D813" s="2">
        <v>1.12E-2</v>
      </c>
      <c r="E813" s="2">
        <v>2.8999999999999998E-3</v>
      </c>
      <c r="F813" s="2">
        <v>1.6999999999999999E-3</v>
      </c>
      <c r="G813" s="2">
        <v>6.9999999999999999E-4</v>
      </c>
      <c r="H813" s="2">
        <v>2.3999999999999998E-3</v>
      </c>
      <c r="I813" s="2">
        <v>1.38</v>
      </c>
      <c r="J813" s="4">
        <f t="shared" si="172"/>
        <v>0.11793197851953248</v>
      </c>
      <c r="K813" s="4">
        <f t="shared" si="173"/>
        <v>0.1607538802660754</v>
      </c>
      <c r="L813" s="4">
        <f t="shared" si="174"/>
        <v>3.8709677419354833E-2</v>
      </c>
      <c r="M813" s="4">
        <f t="shared" si="175"/>
        <v>0.19946355768543023</v>
      </c>
      <c r="N813" s="3">
        <f t="shared" si="176"/>
        <v>1.6913441136951168</v>
      </c>
      <c r="O813">
        <f t="shared" si="181"/>
        <v>4.1528085735402813</v>
      </c>
      <c r="Q813" s="4">
        <f t="shared" si="182"/>
        <v>0.19406892100261769</v>
      </c>
      <c r="T813" s="6">
        <v>38343.462500000001</v>
      </c>
      <c r="U813">
        <f t="shared" si="177"/>
        <v>0</v>
      </c>
      <c r="V813">
        <f t="shared" si="178"/>
        <v>0</v>
      </c>
      <c r="W813">
        <f t="shared" si="171"/>
        <v>0</v>
      </c>
      <c r="X813">
        <f t="shared" si="179"/>
        <v>0</v>
      </c>
      <c r="Y813">
        <f t="shared" si="180"/>
        <v>0</v>
      </c>
      <c r="Z813">
        <f t="shared" si="183"/>
        <v>0</v>
      </c>
      <c r="AA813">
        <f t="shared" si="184"/>
        <v>1</v>
      </c>
    </row>
    <row r="814" spans="1:27">
      <c r="A814" s="1">
        <v>38343.463888888888</v>
      </c>
      <c r="B814" s="1" t="s">
        <v>369</v>
      </c>
      <c r="C814" s="5">
        <v>13</v>
      </c>
      <c r="D814" s="2">
        <v>1.18E-2</v>
      </c>
      <c r="E814" s="2">
        <v>4.1000000000000003E-3</v>
      </c>
      <c r="F814" s="2">
        <v>1.6999999999999999E-3</v>
      </c>
      <c r="G814" s="2">
        <v>1.1000000000000001E-3</v>
      </c>
      <c r="H814" s="2">
        <v>2.8E-3</v>
      </c>
      <c r="I814" s="2">
        <v>1.49</v>
      </c>
      <c r="J814" s="4">
        <f t="shared" si="172"/>
        <v>0.12424976308307888</v>
      </c>
      <c r="K814" s="4">
        <f t="shared" si="173"/>
        <v>0.22727272727272729</v>
      </c>
      <c r="L814" s="4">
        <f t="shared" si="174"/>
        <v>4.5161290322580643E-2</v>
      </c>
      <c r="M814" s="4">
        <f t="shared" si="175"/>
        <v>0.27243401759530794</v>
      </c>
      <c r="N814" s="3">
        <f t="shared" si="176"/>
        <v>2.1926320890700333</v>
      </c>
      <c r="O814">
        <f t="shared" si="181"/>
        <v>5.0324675324675336</v>
      </c>
      <c r="Q814" s="4">
        <f t="shared" si="182"/>
        <v>0.16576964477933259</v>
      </c>
      <c r="T814" s="6">
        <v>38343.463888888888</v>
      </c>
      <c r="U814">
        <f t="shared" si="177"/>
        <v>0</v>
      </c>
      <c r="V814">
        <f t="shared" si="178"/>
        <v>0</v>
      </c>
      <c r="W814">
        <f t="shared" si="171"/>
        <v>0</v>
      </c>
      <c r="X814">
        <f t="shared" si="179"/>
        <v>0</v>
      </c>
      <c r="Y814">
        <f t="shared" si="180"/>
        <v>0</v>
      </c>
      <c r="Z814">
        <f t="shared" si="183"/>
        <v>0</v>
      </c>
      <c r="AA814">
        <f t="shared" si="184"/>
        <v>1</v>
      </c>
    </row>
    <row r="815" spans="1:27">
      <c r="A815" s="1">
        <v>38343.465277777781</v>
      </c>
      <c r="B815" s="1" t="s">
        <v>369</v>
      </c>
      <c r="C815" s="5">
        <v>13</v>
      </c>
      <c r="D815" s="2">
        <v>1.1599999999999999E-2</v>
      </c>
      <c r="E815" s="2">
        <v>4.1000000000000003E-3</v>
      </c>
      <c r="F815" s="2">
        <v>1.6000000000000001E-3</v>
      </c>
      <c r="G815" s="2">
        <v>1.1999999999999999E-3</v>
      </c>
      <c r="H815" s="2">
        <v>2.8E-3</v>
      </c>
      <c r="I815" s="2">
        <v>1.44</v>
      </c>
      <c r="J815" s="4">
        <f t="shared" si="172"/>
        <v>0.12214383489523006</v>
      </c>
      <c r="K815" s="4">
        <f t="shared" si="173"/>
        <v>0.22727272727272729</v>
      </c>
      <c r="L815" s="4">
        <f t="shared" si="174"/>
        <v>4.5161290322580643E-2</v>
      </c>
      <c r="M815" s="4">
        <f t="shared" si="175"/>
        <v>0.27243401759530794</v>
      </c>
      <c r="N815" s="3">
        <f t="shared" si="176"/>
        <v>2.2304360906057239</v>
      </c>
      <c r="O815">
        <f t="shared" si="181"/>
        <v>5.0324675324675336</v>
      </c>
      <c r="Q815" s="4">
        <f t="shared" si="182"/>
        <v>0.16576964477933259</v>
      </c>
      <c r="T815" s="6">
        <v>38343.465277777781</v>
      </c>
      <c r="U815">
        <f t="shared" si="177"/>
        <v>0</v>
      </c>
      <c r="V815">
        <f t="shared" si="178"/>
        <v>0</v>
      </c>
      <c r="W815">
        <f t="shared" si="171"/>
        <v>0</v>
      </c>
      <c r="X815">
        <f t="shared" si="179"/>
        <v>0</v>
      </c>
      <c r="Y815">
        <f t="shared" si="180"/>
        <v>0</v>
      </c>
      <c r="Z815">
        <f t="shared" si="183"/>
        <v>0</v>
      </c>
      <c r="AA815">
        <f t="shared" si="184"/>
        <v>1</v>
      </c>
    </row>
    <row r="816" spans="1:27">
      <c r="A816" s="1">
        <v>38362.055555555555</v>
      </c>
      <c r="B816" s="1" t="s">
        <v>173</v>
      </c>
      <c r="C816" s="5">
        <v>1</v>
      </c>
      <c r="D816" s="2">
        <v>4.1999999999999997E-3</v>
      </c>
      <c r="E816" s="2">
        <v>5.1000000000000004E-3</v>
      </c>
      <c r="F816" s="2">
        <v>1.9E-3</v>
      </c>
      <c r="H816" s="2">
        <v>1.4E-3</v>
      </c>
      <c r="I816" s="2">
        <v>1.33</v>
      </c>
      <c r="J816" s="4">
        <f t="shared" si="172"/>
        <v>4.4224491944824681E-2</v>
      </c>
      <c r="K816" s="4">
        <f t="shared" si="173"/>
        <v>0.28270509977827057</v>
      </c>
      <c r="L816" s="4">
        <f t="shared" si="174"/>
        <v>2.2580645161290321E-2</v>
      </c>
      <c r="M816" s="4">
        <f t="shared" si="175"/>
        <v>0.3052857449395609</v>
      </c>
      <c r="N816" s="3">
        <f t="shared" si="176"/>
        <v>6.9030921897404998</v>
      </c>
      <c r="O816">
        <f t="shared" si="181"/>
        <v>12.51979727589484</v>
      </c>
      <c r="Q816" s="4">
        <f t="shared" si="182"/>
        <v>7.3965606110304088E-2</v>
      </c>
      <c r="T816" s="6">
        <v>38362.055555555555</v>
      </c>
      <c r="U816">
        <f t="shared" si="177"/>
        <v>0</v>
      </c>
      <c r="V816">
        <f t="shared" si="178"/>
        <v>0</v>
      </c>
      <c r="W816">
        <f t="shared" si="171"/>
        <v>0</v>
      </c>
      <c r="X816">
        <f t="shared" si="179"/>
        <v>0</v>
      </c>
      <c r="Y816">
        <f t="shared" si="180"/>
        <v>0</v>
      </c>
      <c r="Z816">
        <f t="shared" si="183"/>
        <v>0</v>
      </c>
      <c r="AA816">
        <f t="shared" si="184"/>
        <v>0</v>
      </c>
    </row>
    <row r="817" spans="1:27">
      <c r="A817" s="1">
        <v>38362.14166666667</v>
      </c>
      <c r="B817" s="1" t="s">
        <v>173</v>
      </c>
      <c r="C817" s="5">
        <v>2</v>
      </c>
      <c r="D817" s="2">
        <v>7.1999999999999998E-3</v>
      </c>
      <c r="E817" s="2">
        <v>1.5900000000000001E-2</v>
      </c>
      <c r="F817" s="2">
        <v>1.6000000000000001E-3</v>
      </c>
      <c r="G817" s="2">
        <v>1.1000000000000001E-3</v>
      </c>
      <c r="H817" s="2">
        <v>2.7000000000000001E-3</v>
      </c>
      <c r="I817" s="2">
        <v>1.2</v>
      </c>
      <c r="J817" s="4">
        <f t="shared" si="172"/>
        <v>7.5813414762556583E-2</v>
      </c>
      <c r="K817" s="4">
        <f t="shared" si="173"/>
        <v>0.88137472283813756</v>
      </c>
      <c r="L817" s="4">
        <f t="shared" si="174"/>
        <v>4.3548387096774194E-2</v>
      </c>
      <c r="M817" s="4">
        <f t="shared" si="175"/>
        <v>0.92492310993491178</v>
      </c>
      <c r="N817" s="3">
        <f t="shared" si="176"/>
        <v>12.199992743127583</v>
      </c>
      <c r="O817">
        <f t="shared" si="181"/>
        <v>20.238975117023898</v>
      </c>
      <c r="Q817" s="4">
        <f t="shared" si="182"/>
        <v>4.7083251168671479E-2</v>
      </c>
      <c r="T817" s="6">
        <v>38362.14166666667</v>
      </c>
      <c r="U817">
        <f t="shared" si="177"/>
        <v>0</v>
      </c>
      <c r="V817">
        <f t="shared" si="178"/>
        <v>0</v>
      </c>
      <c r="W817">
        <f t="shared" ref="W817:W851" si="185">IF(N817&gt;25,1,0)</f>
        <v>0</v>
      </c>
      <c r="X817">
        <f t="shared" si="179"/>
        <v>0</v>
      </c>
      <c r="Y817">
        <f t="shared" si="180"/>
        <v>0</v>
      </c>
      <c r="Z817">
        <f t="shared" si="183"/>
        <v>0</v>
      </c>
      <c r="AA817">
        <f t="shared" si="184"/>
        <v>0</v>
      </c>
    </row>
    <row r="818" spans="1:27">
      <c r="A818" s="1">
        <v>38362.227777777778</v>
      </c>
      <c r="B818" s="1" t="s">
        <v>173</v>
      </c>
      <c r="C818" s="5">
        <v>3</v>
      </c>
      <c r="D818" s="2">
        <v>6.3E-3</v>
      </c>
      <c r="E818" s="2">
        <v>1.2800000000000001E-2</v>
      </c>
      <c r="F818" s="2">
        <v>1.6999999999999999E-3</v>
      </c>
      <c r="G818" s="2">
        <v>0</v>
      </c>
      <c r="H818" s="2">
        <v>1.6999999999999999E-3</v>
      </c>
      <c r="I818" s="2">
        <v>1.75</v>
      </c>
      <c r="J818" s="4">
        <f t="shared" si="172"/>
        <v>6.6336737917237029E-2</v>
      </c>
      <c r="K818" s="4">
        <f t="shared" si="173"/>
        <v>0.70953436807095349</v>
      </c>
      <c r="L818" s="4">
        <f t="shared" si="174"/>
        <v>2.7419354838709678E-2</v>
      </c>
      <c r="M818" s="4">
        <f t="shared" si="175"/>
        <v>0.73695372290966321</v>
      </c>
      <c r="N818" s="3">
        <f t="shared" si="176"/>
        <v>11.109284930909636</v>
      </c>
      <c r="O818">
        <f t="shared" si="181"/>
        <v>25.877135776705362</v>
      </c>
      <c r="Q818" s="4">
        <f t="shared" si="182"/>
        <v>3.7206345508984939E-2</v>
      </c>
      <c r="T818" s="6">
        <v>38362.227777777778</v>
      </c>
      <c r="U818">
        <f t="shared" si="177"/>
        <v>0</v>
      </c>
      <c r="V818">
        <f t="shared" si="178"/>
        <v>0</v>
      </c>
      <c r="W818">
        <f t="shared" si="185"/>
        <v>0</v>
      </c>
      <c r="X818">
        <f t="shared" si="179"/>
        <v>0</v>
      </c>
      <c r="Y818">
        <f t="shared" si="180"/>
        <v>0</v>
      </c>
      <c r="Z818">
        <f t="shared" si="183"/>
        <v>1</v>
      </c>
      <c r="AA818">
        <f t="shared" si="184"/>
        <v>0</v>
      </c>
    </row>
    <row r="819" spans="1:27">
      <c r="A819" s="1">
        <v>38362.313888888886</v>
      </c>
      <c r="B819" s="1" t="s">
        <v>173</v>
      </c>
      <c r="C819" s="5">
        <v>4</v>
      </c>
      <c r="D819" s="2">
        <v>7.0000000000000001E-3</v>
      </c>
      <c r="E819" s="2">
        <v>1.0699999999999999E-2</v>
      </c>
      <c r="F819" s="2">
        <v>1.2999999999999999E-3</v>
      </c>
      <c r="G819" s="2">
        <v>2.0000000000000001E-4</v>
      </c>
      <c r="H819" s="2">
        <v>1.5E-3</v>
      </c>
      <c r="I819" s="2">
        <v>1.55</v>
      </c>
      <c r="J819" s="4">
        <f t="shared" si="172"/>
        <v>7.3707486574707798E-2</v>
      </c>
      <c r="K819" s="4">
        <f t="shared" si="173"/>
        <v>0.59312638580931254</v>
      </c>
      <c r="L819" s="4">
        <f t="shared" si="174"/>
        <v>2.4193548387096774E-2</v>
      </c>
      <c r="M819" s="4">
        <f t="shared" si="175"/>
        <v>0.61731993419640929</v>
      </c>
      <c r="N819" s="3">
        <f t="shared" si="176"/>
        <v>8.3752677358047141</v>
      </c>
      <c r="O819">
        <f t="shared" si="181"/>
        <v>24.515890613451585</v>
      </c>
      <c r="Q819" s="4">
        <f t="shared" si="182"/>
        <v>3.9191263795151067E-2</v>
      </c>
      <c r="T819" s="6">
        <v>38362.313888888886</v>
      </c>
      <c r="U819">
        <f t="shared" si="177"/>
        <v>0</v>
      </c>
      <c r="V819">
        <f t="shared" si="178"/>
        <v>0</v>
      </c>
      <c r="W819">
        <f t="shared" si="185"/>
        <v>0</v>
      </c>
      <c r="X819">
        <f t="shared" si="179"/>
        <v>0</v>
      </c>
      <c r="Y819">
        <f t="shared" si="180"/>
        <v>0</v>
      </c>
      <c r="Z819">
        <f t="shared" si="183"/>
        <v>0</v>
      </c>
      <c r="AA819">
        <f t="shared" si="184"/>
        <v>0</v>
      </c>
    </row>
    <row r="820" spans="1:27">
      <c r="A820" s="1">
        <v>38362.400000000001</v>
      </c>
      <c r="B820" s="1" t="s">
        <v>173</v>
      </c>
      <c r="C820" s="5">
        <v>5</v>
      </c>
      <c r="D820" s="2">
        <v>6.6E-3</v>
      </c>
      <c r="E820" s="2">
        <v>1.3100000000000001E-2</v>
      </c>
      <c r="F820" s="2">
        <v>1.5E-3</v>
      </c>
      <c r="G820" s="2">
        <v>1E-4</v>
      </c>
      <c r="H820" s="2">
        <v>1.6000000000000001E-3</v>
      </c>
      <c r="I820" s="2">
        <v>1.51</v>
      </c>
      <c r="J820" s="4">
        <f t="shared" si="172"/>
        <v>6.9495630199010214E-2</v>
      </c>
      <c r="K820" s="4">
        <f t="shared" si="173"/>
        <v>0.72616407982261644</v>
      </c>
      <c r="L820" s="4">
        <f t="shared" si="174"/>
        <v>2.5806451612903226E-2</v>
      </c>
      <c r="M820" s="4">
        <f t="shared" si="175"/>
        <v>0.75197053143551962</v>
      </c>
      <c r="N820" s="3">
        <f t="shared" si="176"/>
        <v>10.820400207641105</v>
      </c>
      <c r="O820">
        <f t="shared" si="181"/>
        <v>28.138858093126387</v>
      </c>
      <c r="Q820" s="4">
        <f t="shared" si="182"/>
        <v>3.431843474456165E-2</v>
      </c>
      <c r="T820" s="6">
        <v>38362.400000000001</v>
      </c>
      <c r="U820">
        <f t="shared" si="177"/>
        <v>0</v>
      </c>
      <c r="V820">
        <f t="shared" si="178"/>
        <v>0</v>
      </c>
      <c r="W820">
        <f t="shared" si="185"/>
        <v>0</v>
      </c>
      <c r="X820">
        <f t="shared" si="179"/>
        <v>0</v>
      </c>
      <c r="Y820">
        <f t="shared" si="180"/>
        <v>0</v>
      </c>
      <c r="Z820">
        <f t="shared" si="183"/>
        <v>1</v>
      </c>
      <c r="AA820">
        <f t="shared" si="184"/>
        <v>0</v>
      </c>
    </row>
    <row r="821" spans="1:27">
      <c r="A821" s="1">
        <v>38362.486111111109</v>
      </c>
      <c r="B821" s="1" t="s">
        <v>173</v>
      </c>
      <c r="C821" s="5">
        <v>6</v>
      </c>
      <c r="D821" s="2">
        <v>6.6E-3</v>
      </c>
      <c r="E821" s="2">
        <v>1.17E-2</v>
      </c>
      <c r="F821" s="2">
        <v>1.5E-3</v>
      </c>
      <c r="G821" s="2">
        <v>5.9999999999999995E-4</v>
      </c>
      <c r="H821" s="2">
        <v>2.0999999999999999E-3</v>
      </c>
      <c r="I821" s="2">
        <v>1.44</v>
      </c>
      <c r="J821" s="4">
        <f t="shared" si="172"/>
        <v>6.9495630199010214E-2</v>
      </c>
      <c r="K821" s="4">
        <f t="shared" si="173"/>
        <v>0.64855875831485588</v>
      </c>
      <c r="L821" s="4">
        <f t="shared" si="174"/>
        <v>3.387096774193548E-2</v>
      </c>
      <c r="M821" s="4">
        <f t="shared" si="175"/>
        <v>0.68242972605679131</v>
      </c>
      <c r="N821" s="3">
        <f t="shared" si="176"/>
        <v>9.8197501641838585</v>
      </c>
      <c r="O821">
        <f t="shared" si="181"/>
        <v>19.147925245486224</v>
      </c>
      <c r="Q821" s="4">
        <f t="shared" si="182"/>
        <v>4.963290203908375E-2</v>
      </c>
      <c r="T821" s="6">
        <v>38362.486111111109</v>
      </c>
      <c r="U821">
        <f t="shared" si="177"/>
        <v>0</v>
      </c>
      <c r="V821">
        <f t="shared" si="178"/>
        <v>0</v>
      </c>
      <c r="W821">
        <f t="shared" si="185"/>
        <v>0</v>
      </c>
      <c r="X821">
        <f t="shared" si="179"/>
        <v>0</v>
      </c>
      <c r="Y821">
        <f t="shared" si="180"/>
        <v>0</v>
      </c>
      <c r="Z821">
        <f t="shared" si="183"/>
        <v>0</v>
      </c>
      <c r="AA821">
        <f t="shared" si="184"/>
        <v>0</v>
      </c>
    </row>
    <row r="822" spans="1:27">
      <c r="A822" s="1">
        <v>38362.572222222225</v>
      </c>
      <c r="B822" s="1" t="s">
        <v>173</v>
      </c>
      <c r="C822" s="5">
        <v>7</v>
      </c>
      <c r="D822" s="2">
        <v>8.6E-3</v>
      </c>
      <c r="E822" s="2">
        <v>1.12E-2</v>
      </c>
      <c r="F822" s="2">
        <v>1.6000000000000001E-3</v>
      </c>
      <c r="G822" s="2">
        <v>1.2999999999999999E-3</v>
      </c>
      <c r="H822" s="2">
        <v>2.8999999999999998E-3</v>
      </c>
      <c r="I822" s="2">
        <v>1.47</v>
      </c>
      <c r="J822" s="4">
        <f t="shared" si="172"/>
        <v>9.0554912077498162E-2</v>
      </c>
      <c r="K822" s="4">
        <f t="shared" si="173"/>
        <v>0.62084257206208426</v>
      </c>
      <c r="L822" s="4">
        <f t="shared" si="174"/>
        <v>4.6774193548387091E-2</v>
      </c>
      <c r="M822" s="4">
        <f t="shared" si="175"/>
        <v>0.66761676561047134</v>
      </c>
      <c r="N822" s="3">
        <f t="shared" si="176"/>
        <v>7.3725074686077283</v>
      </c>
      <c r="O822">
        <f t="shared" si="181"/>
        <v>13.273186023396287</v>
      </c>
      <c r="Q822" s="4">
        <f t="shared" si="182"/>
        <v>7.0061442368986329E-2</v>
      </c>
      <c r="T822" s="6">
        <v>38362.572222222225</v>
      </c>
      <c r="U822">
        <f t="shared" si="177"/>
        <v>0</v>
      </c>
      <c r="V822">
        <f t="shared" si="178"/>
        <v>0</v>
      </c>
      <c r="W822">
        <f t="shared" si="185"/>
        <v>0</v>
      </c>
      <c r="X822">
        <f t="shared" si="179"/>
        <v>0</v>
      </c>
      <c r="Y822">
        <f t="shared" si="180"/>
        <v>0</v>
      </c>
      <c r="Z822">
        <f t="shared" si="183"/>
        <v>0</v>
      </c>
      <c r="AA822">
        <f t="shared" si="184"/>
        <v>0</v>
      </c>
    </row>
    <row r="823" spans="1:27">
      <c r="A823" s="1">
        <v>38362.658333333333</v>
      </c>
      <c r="B823" s="1" t="s">
        <v>173</v>
      </c>
      <c r="C823" s="5">
        <v>8</v>
      </c>
      <c r="D823" s="2">
        <v>8.3999999999999995E-3</v>
      </c>
      <c r="E823" s="2">
        <v>1.17E-2</v>
      </c>
      <c r="F823" s="2">
        <v>1.4E-3</v>
      </c>
      <c r="G823" s="2">
        <v>1.6999999999999999E-3</v>
      </c>
      <c r="H823" s="2">
        <v>3.0999999999999999E-3</v>
      </c>
      <c r="I823" s="2">
        <v>1.69</v>
      </c>
      <c r="J823" s="4">
        <f t="shared" si="172"/>
        <v>8.8448983889649363E-2</v>
      </c>
      <c r="K823" s="4">
        <f t="shared" si="173"/>
        <v>0.64855875831485588</v>
      </c>
      <c r="L823" s="4">
        <f t="shared" si="174"/>
        <v>4.9999999999999996E-2</v>
      </c>
      <c r="M823" s="4">
        <f t="shared" si="175"/>
        <v>0.69855875831485592</v>
      </c>
      <c r="N823" s="3">
        <f t="shared" si="176"/>
        <v>7.8978720568049843</v>
      </c>
      <c r="O823">
        <f t="shared" si="181"/>
        <v>12.971175166297119</v>
      </c>
      <c r="Q823" s="4">
        <f t="shared" si="182"/>
        <v>7.1575940326932222E-2</v>
      </c>
      <c r="T823" s="6">
        <v>38362.658333333333</v>
      </c>
      <c r="U823">
        <f t="shared" si="177"/>
        <v>0</v>
      </c>
      <c r="V823">
        <f t="shared" si="178"/>
        <v>0</v>
      </c>
      <c r="W823">
        <f t="shared" si="185"/>
        <v>0</v>
      </c>
      <c r="X823">
        <f t="shared" si="179"/>
        <v>0</v>
      </c>
      <c r="Y823">
        <f t="shared" si="180"/>
        <v>0</v>
      </c>
      <c r="Z823">
        <f t="shared" si="183"/>
        <v>0</v>
      </c>
      <c r="AA823">
        <f t="shared" si="184"/>
        <v>0</v>
      </c>
    </row>
    <row r="824" spans="1:27">
      <c r="A824" s="1">
        <v>38362.744444444441</v>
      </c>
      <c r="B824" s="1" t="s">
        <v>173</v>
      </c>
      <c r="C824" s="5">
        <v>9</v>
      </c>
      <c r="D824" s="2">
        <v>6.0000000000000001E-3</v>
      </c>
      <c r="E824" s="2">
        <v>8.0000000000000002E-3</v>
      </c>
      <c r="F824" s="2">
        <v>1.5E-3</v>
      </c>
      <c r="G824" s="2">
        <v>6.9999999999999999E-4</v>
      </c>
      <c r="H824" s="2">
        <v>2.2000000000000001E-3</v>
      </c>
      <c r="I824" s="2">
        <v>1.66</v>
      </c>
      <c r="J824" s="4">
        <f t="shared" si="172"/>
        <v>6.3177845635463831E-2</v>
      </c>
      <c r="K824" s="4">
        <f t="shared" si="173"/>
        <v>0.44345898004434597</v>
      </c>
      <c r="L824" s="4">
        <f t="shared" si="174"/>
        <v>3.5483870967741936E-2</v>
      </c>
      <c r="M824" s="4">
        <f t="shared" si="175"/>
        <v>0.47894285101208789</v>
      </c>
      <c r="N824" s="3">
        <f t="shared" si="176"/>
        <v>7.5808670934363311</v>
      </c>
      <c r="O824">
        <f t="shared" si="181"/>
        <v>12.497480346704295</v>
      </c>
      <c r="Q824" s="4">
        <f t="shared" si="182"/>
        <v>7.4087901913053866E-2</v>
      </c>
      <c r="T824" s="6">
        <v>38362.744444444441</v>
      </c>
      <c r="U824">
        <f t="shared" si="177"/>
        <v>0</v>
      </c>
      <c r="V824">
        <f t="shared" si="178"/>
        <v>0</v>
      </c>
      <c r="W824">
        <f t="shared" si="185"/>
        <v>0</v>
      </c>
      <c r="X824">
        <f t="shared" si="179"/>
        <v>0</v>
      </c>
      <c r="Y824">
        <f t="shared" si="180"/>
        <v>0</v>
      </c>
      <c r="Z824">
        <f t="shared" si="183"/>
        <v>0</v>
      </c>
      <c r="AA824">
        <f t="shared" si="184"/>
        <v>0</v>
      </c>
    </row>
    <row r="825" spans="1:27">
      <c r="A825" s="1">
        <v>38362.830555555556</v>
      </c>
      <c r="B825" s="1" t="s">
        <v>173</v>
      </c>
      <c r="C825" s="5">
        <v>10</v>
      </c>
      <c r="D825" s="2">
        <v>4.5999999999999999E-3</v>
      </c>
      <c r="E825" s="2">
        <v>1.01E-2</v>
      </c>
      <c r="F825" s="2">
        <v>1.1000000000000001E-3</v>
      </c>
      <c r="G825" s="2">
        <v>5.9999999999999995E-4</v>
      </c>
      <c r="H825" s="2">
        <v>1.6999999999999999E-3</v>
      </c>
      <c r="I825" s="2">
        <v>1.64</v>
      </c>
      <c r="J825" s="4">
        <f t="shared" si="172"/>
        <v>4.8436348320522266E-2</v>
      </c>
      <c r="K825" s="4">
        <f t="shared" si="173"/>
        <v>0.55986696230598676</v>
      </c>
      <c r="L825" s="4">
        <f t="shared" si="174"/>
        <v>2.7419354838709678E-2</v>
      </c>
      <c r="M825" s="4">
        <f t="shared" si="175"/>
        <v>0.58728631714469648</v>
      </c>
      <c r="N825" s="3">
        <f t="shared" si="176"/>
        <v>12.124909030267789</v>
      </c>
      <c r="O825">
        <f t="shared" si="181"/>
        <v>20.418677448806577</v>
      </c>
      <c r="Q825" s="4">
        <f t="shared" si="182"/>
        <v>4.6688223509137296E-2</v>
      </c>
      <c r="T825" s="6">
        <v>38362.830555555556</v>
      </c>
      <c r="U825">
        <f t="shared" si="177"/>
        <v>0</v>
      </c>
      <c r="V825">
        <f t="shared" si="178"/>
        <v>0</v>
      </c>
      <c r="W825">
        <f t="shared" si="185"/>
        <v>0</v>
      </c>
      <c r="X825">
        <f t="shared" si="179"/>
        <v>0</v>
      </c>
      <c r="Y825">
        <f t="shared" si="180"/>
        <v>0</v>
      </c>
      <c r="Z825">
        <f t="shared" si="183"/>
        <v>0</v>
      </c>
      <c r="AA825">
        <f t="shared" si="184"/>
        <v>0</v>
      </c>
    </row>
    <row r="826" spans="1:27">
      <c r="A826" s="1">
        <v>38362.916666666664</v>
      </c>
      <c r="B826" s="1" t="s">
        <v>173</v>
      </c>
      <c r="C826" s="5">
        <v>11</v>
      </c>
      <c r="D826" s="2">
        <v>5.1999999999999998E-3</v>
      </c>
      <c r="E826" s="2">
        <v>1.24E-2</v>
      </c>
      <c r="F826" s="2">
        <v>1.1000000000000001E-3</v>
      </c>
      <c r="G826" s="2">
        <v>1E-3</v>
      </c>
      <c r="H826" s="2">
        <v>2.0999999999999999E-3</v>
      </c>
      <c r="I826" s="2">
        <v>1.26</v>
      </c>
      <c r="J826" s="4">
        <f t="shared" si="172"/>
        <v>5.4754132884068649E-2</v>
      </c>
      <c r="K826" s="4">
        <f t="shared" si="173"/>
        <v>0.68736141906873616</v>
      </c>
      <c r="L826" s="4">
        <f t="shared" si="174"/>
        <v>3.387096774193548E-2</v>
      </c>
      <c r="M826" s="4">
        <f t="shared" si="175"/>
        <v>0.72123238681067159</v>
      </c>
      <c r="N826" s="3">
        <f t="shared" si="176"/>
        <v>13.172199956809516</v>
      </c>
      <c r="O826">
        <f t="shared" si="181"/>
        <v>20.293527610600783</v>
      </c>
      <c r="Q826" s="4">
        <f t="shared" si="182"/>
        <v>4.6962627249331833E-2</v>
      </c>
      <c r="T826" s="6">
        <v>38362.916666666664</v>
      </c>
      <c r="U826">
        <f t="shared" si="177"/>
        <v>0</v>
      </c>
      <c r="V826">
        <f t="shared" si="178"/>
        <v>0</v>
      </c>
      <c r="W826">
        <f t="shared" si="185"/>
        <v>0</v>
      </c>
      <c r="X826">
        <f t="shared" si="179"/>
        <v>0</v>
      </c>
      <c r="Y826">
        <f t="shared" si="180"/>
        <v>0</v>
      </c>
      <c r="Z826">
        <f t="shared" si="183"/>
        <v>0</v>
      </c>
      <c r="AA826">
        <f t="shared" si="184"/>
        <v>0</v>
      </c>
    </row>
    <row r="827" spans="1:27">
      <c r="A827" s="1">
        <v>38363.00277777778</v>
      </c>
      <c r="B827" s="1" t="s">
        <v>175</v>
      </c>
      <c r="C827" s="5">
        <v>12</v>
      </c>
      <c r="D827" s="2">
        <v>7.1999999999999998E-3</v>
      </c>
      <c r="E827" s="2">
        <v>1.6500000000000001E-2</v>
      </c>
      <c r="F827" s="2">
        <v>1.2999999999999999E-3</v>
      </c>
      <c r="G827" s="2">
        <v>1E-3</v>
      </c>
      <c r="H827" s="2">
        <v>2.3E-3</v>
      </c>
      <c r="I827" s="2">
        <v>1.17</v>
      </c>
      <c r="J827" s="4">
        <f t="shared" si="172"/>
        <v>7.5813414762556583E-2</v>
      </c>
      <c r="K827" s="4">
        <f t="shared" si="173"/>
        <v>0.91463414634146345</v>
      </c>
      <c r="L827" s="4">
        <f t="shared" si="174"/>
        <v>3.7096774193548385E-2</v>
      </c>
      <c r="M827" s="4">
        <f t="shared" si="175"/>
        <v>0.95173092053501185</v>
      </c>
      <c r="N827" s="3">
        <f t="shared" si="176"/>
        <v>12.553595211556956</v>
      </c>
      <c r="O827">
        <f t="shared" si="181"/>
        <v>24.655355249204668</v>
      </c>
      <c r="Q827" s="4">
        <f t="shared" si="182"/>
        <v>3.8978216839581692E-2</v>
      </c>
      <c r="T827" s="6">
        <v>38363.00277777778</v>
      </c>
      <c r="U827">
        <f t="shared" si="177"/>
        <v>0</v>
      </c>
      <c r="V827">
        <f t="shared" si="178"/>
        <v>0</v>
      </c>
      <c r="W827">
        <f t="shared" si="185"/>
        <v>0</v>
      </c>
      <c r="X827">
        <f t="shared" si="179"/>
        <v>0</v>
      </c>
      <c r="Y827">
        <f t="shared" si="180"/>
        <v>0</v>
      </c>
      <c r="Z827">
        <f t="shared" si="183"/>
        <v>0</v>
      </c>
      <c r="AA827">
        <f t="shared" si="184"/>
        <v>0</v>
      </c>
    </row>
    <row r="828" spans="1:27">
      <c r="A828" s="1">
        <v>38363.088888888888</v>
      </c>
      <c r="B828" s="1" t="s">
        <v>175</v>
      </c>
      <c r="C828" s="5">
        <v>13</v>
      </c>
      <c r="D828" s="2">
        <v>8.9999999999999993E-3</v>
      </c>
      <c r="E828" s="2">
        <v>2.5100000000000001E-2</v>
      </c>
      <c r="F828" s="2">
        <v>1.4E-3</v>
      </c>
      <c r="G828" s="2">
        <v>1.6000000000000001E-3</v>
      </c>
      <c r="H828" s="2">
        <v>3.0000000000000001E-3</v>
      </c>
      <c r="I828" s="2">
        <v>1.25</v>
      </c>
      <c r="J828" s="4">
        <f t="shared" si="172"/>
        <v>9.4766768453195732E-2</v>
      </c>
      <c r="K828" s="4">
        <f t="shared" si="173"/>
        <v>1.3913525498891353</v>
      </c>
      <c r="L828" s="4">
        <f t="shared" si="174"/>
        <v>4.8387096774193547E-2</v>
      </c>
      <c r="M828" s="4">
        <f t="shared" si="175"/>
        <v>1.4397396466633288</v>
      </c>
      <c r="N828" s="3">
        <f t="shared" si="176"/>
        <v>15.192452693735151</v>
      </c>
      <c r="O828">
        <f t="shared" si="181"/>
        <v>28.754619364375461</v>
      </c>
      <c r="Q828" s="4">
        <f t="shared" si="182"/>
        <v>3.3608226936261115E-2</v>
      </c>
      <c r="T828" s="6">
        <v>38363.088888888888</v>
      </c>
      <c r="U828">
        <f t="shared" si="177"/>
        <v>0</v>
      </c>
      <c r="V828">
        <f t="shared" si="178"/>
        <v>0</v>
      </c>
      <c r="W828">
        <f t="shared" si="185"/>
        <v>0</v>
      </c>
      <c r="X828">
        <f t="shared" si="179"/>
        <v>0</v>
      </c>
      <c r="Y828">
        <f t="shared" si="180"/>
        <v>0</v>
      </c>
      <c r="Z828">
        <f t="shared" si="183"/>
        <v>1</v>
      </c>
      <c r="AA828">
        <f t="shared" si="184"/>
        <v>0</v>
      </c>
    </row>
    <row r="829" spans="1:27">
      <c r="A829" s="1">
        <v>38363.090277777781</v>
      </c>
      <c r="B829" s="1" t="s">
        <v>175</v>
      </c>
      <c r="C829" s="5">
        <v>13</v>
      </c>
      <c r="D829" s="2">
        <v>8.8000000000000005E-3</v>
      </c>
      <c r="E829" s="2">
        <v>2.06E-2</v>
      </c>
      <c r="F829" s="2">
        <v>1.5E-3</v>
      </c>
      <c r="G829" s="2">
        <v>1.6000000000000001E-3</v>
      </c>
      <c r="H829" s="2">
        <v>3.0999999999999999E-3</v>
      </c>
      <c r="I829" s="2">
        <v>1.34</v>
      </c>
      <c r="J829" s="4">
        <f t="shared" si="172"/>
        <v>9.2660840265346961E-2</v>
      </c>
      <c r="K829" s="4">
        <f t="shared" si="173"/>
        <v>1.1419068736141909</v>
      </c>
      <c r="L829" s="4">
        <f t="shared" si="174"/>
        <v>4.9999999999999996E-2</v>
      </c>
      <c r="M829" s="4">
        <f t="shared" si="175"/>
        <v>1.1919068736141909</v>
      </c>
      <c r="N829" s="3">
        <f t="shared" si="176"/>
        <v>12.863113157629511</v>
      </c>
      <c r="O829">
        <f t="shared" si="181"/>
        <v>22.838137472283819</v>
      </c>
      <c r="Q829" s="4">
        <f t="shared" si="182"/>
        <v>4.1949586085015339E-2</v>
      </c>
      <c r="T829" s="6">
        <v>38363.090277777781</v>
      </c>
      <c r="U829">
        <f t="shared" si="177"/>
        <v>0</v>
      </c>
      <c r="V829">
        <f t="shared" si="178"/>
        <v>0</v>
      </c>
      <c r="W829">
        <f t="shared" si="185"/>
        <v>0</v>
      </c>
      <c r="X829">
        <f t="shared" si="179"/>
        <v>0</v>
      </c>
      <c r="Y829">
        <f t="shared" si="180"/>
        <v>0</v>
      </c>
      <c r="Z829">
        <f t="shared" si="183"/>
        <v>0</v>
      </c>
      <c r="AA829">
        <f t="shared" si="184"/>
        <v>0</v>
      </c>
    </row>
    <row r="830" spans="1:27">
      <c r="A830" s="1">
        <v>38363.091666666667</v>
      </c>
      <c r="B830" s="1" t="s">
        <v>175</v>
      </c>
      <c r="C830" s="5">
        <v>13</v>
      </c>
      <c r="D830" s="2">
        <v>9.2999999999999992E-3</v>
      </c>
      <c r="E830" s="2">
        <v>2.3800000000000002E-2</v>
      </c>
      <c r="F830" s="2">
        <v>1.5E-3</v>
      </c>
      <c r="G830" s="2">
        <v>1.4E-3</v>
      </c>
      <c r="H830" s="2">
        <v>2.8999999999999998E-3</v>
      </c>
      <c r="I830" s="2">
        <v>1.36</v>
      </c>
      <c r="J830" s="4">
        <f t="shared" si="172"/>
        <v>9.7925660734968931E-2</v>
      </c>
      <c r="K830" s="4">
        <f t="shared" si="173"/>
        <v>1.3192904656319291</v>
      </c>
      <c r="L830" s="4">
        <f t="shared" si="174"/>
        <v>4.6774193548387091E-2</v>
      </c>
      <c r="M830" s="4">
        <f t="shared" si="175"/>
        <v>1.3660646591803163</v>
      </c>
      <c r="N830" s="3">
        <f t="shared" si="176"/>
        <v>13.950017277672542</v>
      </c>
      <c r="O830">
        <f t="shared" si="181"/>
        <v>28.205520299717108</v>
      </c>
      <c r="Q830" s="4">
        <f t="shared" si="182"/>
        <v>3.4240102204571451E-2</v>
      </c>
      <c r="T830" s="6">
        <v>38363.091666666667</v>
      </c>
      <c r="U830">
        <f t="shared" si="177"/>
        <v>0</v>
      </c>
      <c r="V830">
        <f t="shared" si="178"/>
        <v>0</v>
      </c>
      <c r="W830">
        <f t="shared" si="185"/>
        <v>0</v>
      </c>
      <c r="X830">
        <f t="shared" si="179"/>
        <v>0</v>
      </c>
      <c r="Y830">
        <f t="shared" si="180"/>
        <v>0</v>
      </c>
      <c r="Z830">
        <f t="shared" si="183"/>
        <v>1</v>
      </c>
      <c r="AA830">
        <f t="shared" si="184"/>
        <v>0</v>
      </c>
    </row>
    <row r="831" spans="1:27">
      <c r="A831" s="1">
        <v>38382.204861111109</v>
      </c>
      <c r="B831" s="1" t="s">
        <v>214</v>
      </c>
      <c r="C831" s="5">
        <v>1</v>
      </c>
      <c r="D831" s="2">
        <v>2.5000000000000001E-3</v>
      </c>
      <c r="E831" s="2">
        <v>5.7999999999999996E-3</v>
      </c>
      <c r="F831" s="2">
        <v>1.5E-3</v>
      </c>
      <c r="H831" s="2">
        <v>1.4E-3</v>
      </c>
      <c r="I831" s="2">
        <v>1.02</v>
      </c>
      <c r="J831" s="4">
        <f t="shared" si="172"/>
        <v>2.6324102348109932E-2</v>
      </c>
      <c r="K831" s="4">
        <f t="shared" si="173"/>
        <v>0.3215077605321508</v>
      </c>
      <c r="L831" s="4">
        <f t="shared" si="174"/>
        <v>2.2580645161290321E-2</v>
      </c>
      <c r="M831" s="4">
        <f t="shared" si="175"/>
        <v>0.34408840569344112</v>
      </c>
      <c r="N831" s="3">
        <f t="shared" si="176"/>
        <v>13.07123035548244</v>
      </c>
      <c r="O831">
        <f t="shared" si="181"/>
        <v>14.238200823566679</v>
      </c>
      <c r="Q831" s="4">
        <f t="shared" si="182"/>
        <v>6.5624545284470023E-2</v>
      </c>
      <c r="T831" s="6">
        <v>38382.204861111109</v>
      </c>
      <c r="U831">
        <f t="shared" si="177"/>
        <v>0</v>
      </c>
      <c r="V831">
        <f t="shared" si="178"/>
        <v>0</v>
      </c>
      <c r="W831">
        <f t="shared" si="185"/>
        <v>0</v>
      </c>
      <c r="X831">
        <f t="shared" si="179"/>
        <v>0</v>
      </c>
      <c r="Y831">
        <f t="shared" si="180"/>
        <v>0</v>
      </c>
      <c r="Z831">
        <f t="shared" si="183"/>
        <v>0</v>
      </c>
      <c r="AA831">
        <f t="shared" si="184"/>
        <v>0</v>
      </c>
    </row>
    <row r="832" spans="1:27">
      <c r="A832" s="1">
        <v>38382.290972222225</v>
      </c>
      <c r="B832" s="1" t="s">
        <v>214</v>
      </c>
      <c r="C832" s="5">
        <v>2</v>
      </c>
      <c r="D832" s="2">
        <v>4.4999999999999997E-3</v>
      </c>
      <c r="E832" s="2">
        <v>1.15E-2</v>
      </c>
      <c r="F832" s="2">
        <v>1.5E-3</v>
      </c>
      <c r="G832" s="2">
        <v>1E-3</v>
      </c>
      <c r="H832" s="2">
        <v>2.5000000000000001E-3</v>
      </c>
      <c r="I832" s="2">
        <v>1.08</v>
      </c>
      <c r="J832" s="4">
        <f t="shared" si="172"/>
        <v>4.7383384226597866E-2</v>
      </c>
      <c r="K832" s="4">
        <f t="shared" si="173"/>
        <v>0.63747228381374732</v>
      </c>
      <c r="L832" s="4">
        <f t="shared" si="174"/>
        <v>4.0322580645161289E-2</v>
      </c>
      <c r="M832" s="4">
        <f t="shared" si="175"/>
        <v>0.67779486445890857</v>
      </c>
      <c r="N832" s="3">
        <f t="shared" si="176"/>
        <v>14.304484061702791</v>
      </c>
      <c r="O832">
        <f t="shared" si="181"/>
        <v>15.809312638580934</v>
      </c>
      <c r="Q832" s="4">
        <f t="shared" si="182"/>
        <v>5.9490832344017933E-2</v>
      </c>
      <c r="T832" s="6">
        <v>38382.290972222225</v>
      </c>
      <c r="U832">
        <f t="shared" si="177"/>
        <v>0</v>
      </c>
      <c r="V832">
        <f t="shared" si="178"/>
        <v>0</v>
      </c>
      <c r="W832">
        <f t="shared" si="185"/>
        <v>0</v>
      </c>
      <c r="X832">
        <f t="shared" si="179"/>
        <v>0</v>
      </c>
      <c r="Y832">
        <f t="shared" si="180"/>
        <v>0</v>
      </c>
      <c r="Z832">
        <f t="shared" si="183"/>
        <v>0</v>
      </c>
      <c r="AA832">
        <f t="shared" si="184"/>
        <v>0</v>
      </c>
    </row>
    <row r="833" spans="1:27">
      <c r="A833" s="1">
        <v>38382.377083333333</v>
      </c>
      <c r="B833" s="1" t="s">
        <v>214</v>
      </c>
      <c r="C833" s="5">
        <v>3</v>
      </c>
      <c r="D833" s="2">
        <v>4.1999999999999997E-3</v>
      </c>
      <c r="E833" s="2">
        <v>8.3000000000000001E-3</v>
      </c>
      <c r="F833" s="2">
        <v>1.2999999999999999E-3</v>
      </c>
      <c r="G833" s="2">
        <v>6.9999999999999999E-4</v>
      </c>
      <c r="H833" s="2">
        <v>2E-3</v>
      </c>
      <c r="I833" s="2">
        <v>1.3</v>
      </c>
      <c r="J833" s="4">
        <f t="shared" si="172"/>
        <v>4.4224491944824681E-2</v>
      </c>
      <c r="K833" s="4">
        <f t="shared" si="173"/>
        <v>0.46008869179600886</v>
      </c>
      <c r="L833" s="4">
        <f t="shared" si="174"/>
        <v>3.2258064516129031E-2</v>
      </c>
      <c r="M833" s="4">
        <f t="shared" si="175"/>
        <v>0.49234675631213787</v>
      </c>
      <c r="N833" s="3">
        <f t="shared" si="176"/>
        <v>11.132897963562794</v>
      </c>
      <c r="O833">
        <f t="shared" si="181"/>
        <v>14.262749445676276</v>
      </c>
      <c r="Q833" s="4">
        <f t="shared" si="182"/>
        <v>6.5518994697464958E-2</v>
      </c>
      <c r="T833" s="6">
        <v>38382.377083333333</v>
      </c>
      <c r="U833">
        <f t="shared" si="177"/>
        <v>0</v>
      </c>
      <c r="V833">
        <f t="shared" si="178"/>
        <v>0</v>
      </c>
      <c r="W833">
        <f t="shared" si="185"/>
        <v>0</v>
      </c>
      <c r="X833">
        <f t="shared" si="179"/>
        <v>0</v>
      </c>
      <c r="Y833">
        <f t="shared" si="180"/>
        <v>0</v>
      </c>
      <c r="Z833">
        <f t="shared" si="183"/>
        <v>0</v>
      </c>
      <c r="AA833">
        <f t="shared" si="184"/>
        <v>0</v>
      </c>
    </row>
    <row r="834" spans="1:27">
      <c r="A834" s="1">
        <v>38382.463194444441</v>
      </c>
      <c r="B834" s="1" t="s">
        <v>214</v>
      </c>
      <c r="C834" s="5">
        <v>4</v>
      </c>
      <c r="D834" s="2">
        <v>3.5999999999999999E-3</v>
      </c>
      <c r="E834" s="2">
        <v>5.1000000000000004E-3</v>
      </c>
      <c r="F834" s="2">
        <v>1.2999999999999999E-3</v>
      </c>
      <c r="G834" s="2">
        <v>2.0000000000000001E-4</v>
      </c>
      <c r="H834" s="2">
        <v>1.5E-3</v>
      </c>
      <c r="I834" s="2">
        <v>2.08</v>
      </c>
      <c r="J834" s="4">
        <f t="shared" si="172"/>
        <v>3.7906707381278291E-2</v>
      </c>
      <c r="K834" s="4">
        <f t="shared" si="173"/>
        <v>0.28270509977827057</v>
      </c>
      <c r="L834" s="4">
        <f t="shared" si="174"/>
        <v>2.4193548387096774E-2</v>
      </c>
      <c r="M834" s="4">
        <f t="shared" si="175"/>
        <v>0.30689864816536733</v>
      </c>
      <c r="N834" s="3">
        <f t="shared" si="176"/>
        <v>8.0961568378513729</v>
      </c>
      <c r="O834">
        <f t="shared" si="181"/>
        <v>11.685144124168517</v>
      </c>
      <c r="Q834" s="4">
        <f t="shared" si="182"/>
        <v>7.8832371962943529E-2</v>
      </c>
      <c r="T834" s="6">
        <v>38382.463194444441</v>
      </c>
      <c r="U834">
        <f t="shared" si="177"/>
        <v>0</v>
      </c>
      <c r="V834">
        <f t="shared" si="178"/>
        <v>0</v>
      </c>
      <c r="W834">
        <f t="shared" si="185"/>
        <v>0</v>
      </c>
      <c r="X834">
        <f t="shared" si="179"/>
        <v>0</v>
      </c>
      <c r="Y834">
        <f t="shared" si="180"/>
        <v>0</v>
      </c>
      <c r="Z834">
        <f t="shared" si="183"/>
        <v>0</v>
      </c>
      <c r="AA834">
        <f t="shared" si="184"/>
        <v>0</v>
      </c>
    </row>
    <row r="835" spans="1:27">
      <c r="A835" s="1">
        <v>38382.549305555556</v>
      </c>
      <c r="B835" s="1" t="s">
        <v>214</v>
      </c>
      <c r="C835" s="5">
        <v>5</v>
      </c>
      <c r="D835" s="2">
        <v>3.7000000000000002E-3</v>
      </c>
      <c r="E835" s="2">
        <v>1.5699999999999999E-2</v>
      </c>
      <c r="F835" s="2">
        <v>1.2999999999999999E-3</v>
      </c>
      <c r="G835" s="2">
        <v>5.0000000000000001E-4</v>
      </c>
      <c r="H835" s="2">
        <v>1.8E-3</v>
      </c>
      <c r="I835" s="2">
        <v>1.42</v>
      </c>
      <c r="J835" s="4">
        <f t="shared" ref="J835:J898" si="186">(D835/94.97)*1000</f>
        <v>3.8959671475202698E-2</v>
      </c>
      <c r="K835" s="4">
        <f t="shared" ref="K835:K898" si="187">(E835/18.04)*1000</f>
        <v>0.87028824833702878</v>
      </c>
      <c r="L835" s="4">
        <f t="shared" ref="L835:L898" si="188">(H835/62)*1000</f>
        <v>2.903225806451613E-2</v>
      </c>
      <c r="M835" s="4">
        <f t="shared" ref="M835:M898" si="189">K835+L835</f>
        <v>0.89932050640154493</v>
      </c>
      <c r="N835" s="3">
        <f t="shared" ref="N835:N898" si="190">M835/J835</f>
        <v>23.083369862960733</v>
      </c>
      <c r="O835">
        <f t="shared" si="181"/>
        <v>29.976595220497657</v>
      </c>
      <c r="Q835" s="4">
        <f t="shared" si="182"/>
        <v>3.2282437526842386E-2</v>
      </c>
      <c r="T835" s="6">
        <v>38382.549305555556</v>
      </c>
      <c r="U835">
        <f t="shared" ref="U835:U898" si="191">IF(I835&gt;15,1,0)</f>
        <v>0</v>
      </c>
      <c r="V835">
        <f t="shared" ref="V835:V898" si="192">IF(I835&gt;20,1,0)</f>
        <v>0</v>
      </c>
      <c r="W835">
        <f t="shared" si="185"/>
        <v>0</v>
      </c>
      <c r="X835">
        <f t="shared" ref="X835:X898" si="193">IF(J835&gt;0.125,1,0)</f>
        <v>0</v>
      </c>
      <c r="Y835">
        <f t="shared" ref="Y835:Y898" si="194">IF(M835&gt;2,1,0)</f>
        <v>0</v>
      </c>
      <c r="Z835">
        <f t="shared" si="183"/>
        <v>1</v>
      </c>
      <c r="AA835">
        <f t="shared" si="184"/>
        <v>0</v>
      </c>
    </row>
    <row r="836" spans="1:27">
      <c r="A836" s="1">
        <v>38382.635416666664</v>
      </c>
      <c r="B836" s="1" t="s">
        <v>214</v>
      </c>
      <c r="C836" s="5">
        <v>6</v>
      </c>
      <c r="D836" s="2">
        <v>4.3E-3</v>
      </c>
      <c r="E836" s="2">
        <v>8.2000000000000007E-3</v>
      </c>
      <c r="F836" s="2">
        <v>1.2999999999999999E-3</v>
      </c>
      <c r="G836" s="2">
        <v>6.9999999999999999E-4</v>
      </c>
      <c r="H836" s="2">
        <v>2E-3</v>
      </c>
      <c r="I836" s="2">
        <v>0.98</v>
      </c>
      <c r="J836" s="4">
        <f t="shared" si="186"/>
        <v>4.5277456038749081E-2</v>
      </c>
      <c r="K836" s="4">
        <f t="shared" si="187"/>
        <v>0.45454545454545459</v>
      </c>
      <c r="L836" s="4">
        <f t="shared" si="188"/>
        <v>3.2258064516129031E-2</v>
      </c>
      <c r="M836" s="4">
        <f t="shared" si="189"/>
        <v>0.48680351906158359</v>
      </c>
      <c r="N836" s="3">
        <f t="shared" si="190"/>
        <v>10.751565164018277</v>
      </c>
      <c r="O836">
        <f t="shared" ref="O836:O899" si="195">K836/L836</f>
        <v>14.090909090909092</v>
      </c>
      <c r="Q836" s="4">
        <f t="shared" ref="Q836:Q899" si="196">L836/M836</f>
        <v>6.6265060240963847E-2</v>
      </c>
      <c r="T836" s="6">
        <v>38382.635416666664</v>
      </c>
      <c r="U836">
        <f t="shared" si="191"/>
        <v>0</v>
      </c>
      <c r="V836">
        <f t="shared" si="192"/>
        <v>0</v>
      </c>
      <c r="W836">
        <f t="shared" si="185"/>
        <v>0</v>
      </c>
      <c r="X836">
        <f t="shared" si="193"/>
        <v>0</v>
      </c>
      <c r="Y836">
        <f t="shared" si="194"/>
        <v>0</v>
      </c>
      <c r="Z836">
        <f t="shared" ref="Z836:Z899" si="197">IF(O836&gt;25,1,0)</f>
        <v>0</v>
      </c>
      <c r="AA836">
        <f t="shared" ref="AA836:AA899" si="198">IF(Q836&gt;0.1,1,0)</f>
        <v>0</v>
      </c>
    </row>
    <row r="837" spans="1:27">
      <c r="A837" s="1">
        <v>38382.72152777778</v>
      </c>
      <c r="B837" s="1" t="s">
        <v>214</v>
      </c>
      <c r="C837" s="5">
        <v>7</v>
      </c>
      <c r="D837" s="2">
        <v>3.8E-3</v>
      </c>
      <c r="E837" s="2">
        <v>5.7000000000000002E-3</v>
      </c>
      <c r="F837" s="2">
        <v>1.4E-3</v>
      </c>
      <c r="G837" s="2">
        <v>1E-3</v>
      </c>
      <c r="H837" s="2">
        <v>2.3999999999999998E-3</v>
      </c>
      <c r="I837" s="2">
        <v>1.24</v>
      </c>
      <c r="J837" s="4">
        <f t="shared" si="186"/>
        <v>4.0012635569127097E-2</v>
      </c>
      <c r="K837" s="4">
        <f t="shared" si="187"/>
        <v>0.31596452328159647</v>
      </c>
      <c r="L837" s="4">
        <f t="shared" si="188"/>
        <v>3.8709677419354833E-2</v>
      </c>
      <c r="M837" s="4">
        <f t="shared" si="189"/>
        <v>0.35467420070095129</v>
      </c>
      <c r="N837" s="3">
        <f t="shared" si="190"/>
        <v>8.864054958044564</v>
      </c>
      <c r="O837">
        <f t="shared" si="195"/>
        <v>8.1624168514412432</v>
      </c>
      <c r="Q837" s="4">
        <f t="shared" si="196"/>
        <v>0.1091415088632101</v>
      </c>
      <c r="T837" s="6">
        <v>38382.72152777778</v>
      </c>
      <c r="U837">
        <f t="shared" si="191"/>
        <v>0</v>
      </c>
      <c r="V837">
        <f t="shared" si="192"/>
        <v>0</v>
      </c>
      <c r="W837">
        <f t="shared" si="185"/>
        <v>0</v>
      </c>
      <c r="X837">
        <f t="shared" si="193"/>
        <v>0</v>
      </c>
      <c r="Y837">
        <f t="shared" si="194"/>
        <v>0</v>
      </c>
      <c r="Z837">
        <f t="shared" si="197"/>
        <v>0</v>
      </c>
      <c r="AA837">
        <f t="shared" si="198"/>
        <v>1</v>
      </c>
    </row>
    <row r="838" spans="1:27">
      <c r="A838" s="1">
        <v>38382.807638888888</v>
      </c>
      <c r="B838" s="1" t="s">
        <v>214</v>
      </c>
      <c r="C838" s="5">
        <v>8</v>
      </c>
      <c r="D838" s="2">
        <v>4.1000000000000003E-3</v>
      </c>
      <c r="E838" s="2">
        <v>5.7000000000000002E-3</v>
      </c>
      <c r="F838" s="2">
        <v>1.2999999999999999E-3</v>
      </c>
      <c r="G838" s="2">
        <v>5.9999999999999995E-4</v>
      </c>
      <c r="H838" s="2">
        <v>1.9E-3</v>
      </c>
      <c r="I838" s="2">
        <v>1.03</v>
      </c>
      <c r="J838" s="4">
        <f t="shared" si="186"/>
        <v>4.3171527850900289E-2</v>
      </c>
      <c r="K838" s="4">
        <f t="shared" si="187"/>
        <v>0.31596452328159647</v>
      </c>
      <c r="L838" s="4">
        <f t="shared" si="188"/>
        <v>3.0645161290322579E-2</v>
      </c>
      <c r="M838" s="4">
        <f t="shared" si="189"/>
        <v>0.34660968457191904</v>
      </c>
      <c r="N838" s="3">
        <f t="shared" si="190"/>
        <v>8.0286638399500365</v>
      </c>
      <c r="O838">
        <f t="shared" si="195"/>
        <v>10.310421286031042</v>
      </c>
      <c r="Q838" s="4">
        <f t="shared" si="196"/>
        <v>8.8414036463438539E-2</v>
      </c>
      <c r="T838" s="6">
        <v>38382.807638888888</v>
      </c>
      <c r="U838">
        <f t="shared" si="191"/>
        <v>0</v>
      </c>
      <c r="V838">
        <f t="shared" si="192"/>
        <v>0</v>
      </c>
      <c r="W838">
        <f t="shared" si="185"/>
        <v>0</v>
      </c>
      <c r="X838">
        <f t="shared" si="193"/>
        <v>0</v>
      </c>
      <c r="Y838">
        <f t="shared" si="194"/>
        <v>0</v>
      </c>
      <c r="Z838">
        <f t="shared" si="197"/>
        <v>0</v>
      </c>
      <c r="AA838">
        <f t="shared" si="198"/>
        <v>0</v>
      </c>
    </row>
    <row r="839" spans="1:27">
      <c r="A839" s="1">
        <v>38382.893750000003</v>
      </c>
      <c r="B839" s="1" t="s">
        <v>214</v>
      </c>
      <c r="C839" s="5">
        <v>9</v>
      </c>
      <c r="D839" s="2">
        <v>4.0000000000000001E-3</v>
      </c>
      <c r="E839" s="2">
        <v>5.5999999999999999E-3</v>
      </c>
      <c r="F839" s="2">
        <v>1.2999999999999999E-3</v>
      </c>
      <c r="G839" s="2">
        <v>4.0000000000000002E-4</v>
      </c>
      <c r="H839" s="2">
        <v>1.6999999999999999E-3</v>
      </c>
      <c r="I839" s="2">
        <v>1.06</v>
      </c>
      <c r="J839" s="4">
        <f t="shared" si="186"/>
        <v>4.2118563756975889E-2</v>
      </c>
      <c r="K839" s="4">
        <f t="shared" si="187"/>
        <v>0.31042128603104213</v>
      </c>
      <c r="L839" s="4">
        <f t="shared" si="188"/>
        <v>2.7419354838709678E-2</v>
      </c>
      <c r="M839" s="4">
        <f t="shared" si="189"/>
        <v>0.3378406408697518</v>
      </c>
      <c r="N839" s="3">
        <f t="shared" si="190"/>
        <v>8.0211814158500818</v>
      </c>
      <c r="O839">
        <f t="shared" si="195"/>
        <v>11.321246902308594</v>
      </c>
      <c r="Q839" s="4">
        <f t="shared" si="196"/>
        <v>8.1160616935014349E-2</v>
      </c>
      <c r="T839" s="6">
        <v>38382.893750000003</v>
      </c>
      <c r="U839">
        <f t="shared" si="191"/>
        <v>0</v>
      </c>
      <c r="V839">
        <f t="shared" si="192"/>
        <v>0</v>
      </c>
      <c r="W839">
        <f t="shared" si="185"/>
        <v>0</v>
      </c>
      <c r="X839">
        <f t="shared" si="193"/>
        <v>0</v>
      </c>
      <c r="Y839">
        <f t="shared" si="194"/>
        <v>0</v>
      </c>
      <c r="Z839">
        <f t="shared" si="197"/>
        <v>0</v>
      </c>
      <c r="AA839">
        <f t="shared" si="198"/>
        <v>0</v>
      </c>
    </row>
    <row r="840" spans="1:27">
      <c r="A840" s="1">
        <v>38382.979861111111</v>
      </c>
      <c r="B840" s="1" t="s">
        <v>214</v>
      </c>
      <c r="C840" s="5">
        <v>10</v>
      </c>
      <c r="D840" s="2">
        <v>3.3999999999999998E-3</v>
      </c>
      <c r="E840" s="2">
        <v>0.01</v>
      </c>
      <c r="F840" s="2">
        <v>1.4E-3</v>
      </c>
      <c r="G840" s="2">
        <v>0</v>
      </c>
      <c r="H840" s="2">
        <v>1.4E-3</v>
      </c>
      <c r="I840" s="2">
        <v>1.71</v>
      </c>
      <c r="J840" s="4">
        <f t="shared" si="186"/>
        <v>3.5800779193429499E-2</v>
      </c>
      <c r="K840" s="4">
        <f t="shared" si="187"/>
        <v>0.55432372505543237</v>
      </c>
      <c r="L840" s="4">
        <f t="shared" si="188"/>
        <v>2.2580645161290321E-2</v>
      </c>
      <c r="M840" s="4">
        <f t="shared" si="189"/>
        <v>0.5769043702167227</v>
      </c>
      <c r="N840" s="3">
        <f t="shared" si="190"/>
        <v>16.114296482200636</v>
      </c>
      <c r="O840">
        <f t="shared" si="195"/>
        <v>24.548622109597719</v>
      </c>
      <c r="Q840" s="4">
        <f t="shared" si="196"/>
        <v>3.914105409325911E-2</v>
      </c>
      <c r="T840" s="6">
        <v>38382.979861111111</v>
      </c>
      <c r="U840">
        <f t="shared" si="191"/>
        <v>0</v>
      </c>
      <c r="V840">
        <f t="shared" si="192"/>
        <v>0</v>
      </c>
      <c r="W840">
        <f t="shared" si="185"/>
        <v>0</v>
      </c>
      <c r="X840">
        <f t="shared" si="193"/>
        <v>0</v>
      </c>
      <c r="Y840">
        <f t="shared" si="194"/>
        <v>0</v>
      </c>
      <c r="Z840">
        <f t="shared" si="197"/>
        <v>0</v>
      </c>
      <c r="AA840">
        <f t="shared" si="198"/>
        <v>0</v>
      </c>
    </row>
    <row r="841" spans="1:27">
      <c r="A841" s="1">
        <v>38383.065972222219</v>
      </c>
      <c r="B841" s="1" t="s">
        <v>216</v>
      </c>
      <c r="C841" s="5">
        <v>11</v>
      </c>
      <c r="D841" s="2">
        <v>4.0000000000000001E-3</v>
      </c>
      <c r="E841" s="2">
        <v>6.7000000000000002E-3</v>
      </c>
      <c r="F841" s="2">
        <v>1.2999999999999999E-3</v>
      </c>
      <c r="G841" s="2">
        <v>2.9999999999999997E-4</v>
      </c>
      <c r="H841" s="2">
        <v>1.6000000000000001E-3</v>
      </c>
      <c r="I841" s="2">
        <v>1.33</v>
      </c>
      <c r="J841" s="4">
        <f t="shared" si="186"/>
        <v>4.2118563756975889E-2</v>
      </c>
      <c r="K841" s="4">
        <f t="shared" si="187"/>
        <v>0.37139689578713975</v>
      </c>
      <c r="L841" s="4">
        <f t="shared" si="188"/>
        <v>2.5806451612903226E-2</v>
      </c>
      <c r="M841" s="4">
        <f t="shared" si="189"/>
        <v>0.39720334740004298</v>
      </c>
      <c r="N841" s="3">
        <f t="shared" si="190"/>
        <v>9.4306004756455195</v>
      </c>
      <c r="O841">
        <f t="shared" si="195"/>
        <v>14.391629711751666</v>
      </c>
      <c r="Q841" s="4">
        <f t="shared" si="196"/>
        <v>6.4970377973457213E-2</v>
      </c>
      <c r="T841" s="6">
        <v>38383.065972222219</v>
      </c>
      <c r="U841">
        <f t="shared" si="191"/>
        <v>0</v>
      </c>
      <c r="V841">
        <f t="shared" si="192"/>
        <v>0</v>
      </c>
      <c r="W841">
        <f t="shared" si="185"/>
        <v>0</v>
      </c>
      <c r="X841">
        <f t="shared" si="193"/>
        <v>0</v>
      </c>
      <c r="Y841">
        <f t="shared" si="194"/>
        <v>0</v>
      </c>
      <c r="Z841">
        <f t="shared" si="197"/>
        <v>0</v>
      </c>
      <c r="AA841">
        <f t="shared" si="198"/>
        <v>0</v>
      </c>
    </row>
    <row r="842" spans="1:27">
      <c r="A842" s="1">
        <v>38383.152083333334</v>
      </c>
      <c r="B842" s="1" t="s">
        <v>216</v>
      </c>
      <c r="C842" s="5">
        <v>12</v>
      </c>
      <c r="D842" s="2">
        <v>4.3E-3</v>
      </c>
      <c r="E842" s="2">
        <v>6.7999999999999996E-3</v>
      </c>
      <c r="F842" s="2">
        <v>1.2999999999999999E-3</v>
      </c>
      <c r="G842" s="2">
        <v>6.9999999999999999E-4</v>
      </c>
      <c r="H842" s="2">
        <v>2E-3</v>
      </c>
      <c r="I842" s="2">
        <v>0.84</v>
      </c>
      <c r="J842" s="4">
        <f t="shared" si="186"/>
        <v>4.5277456038749081E-2</v>
      </c>
      <c r="K842" s="4">
        <f t="shared" si="187"/>
        <v>0.37694013303769403</v>
      </c>
      <c r="L842" s="4">
        <f t="shared" si="188"/>
        <v>3.2258064516129031E-2</v>
      </c>
      <c r="M842" s="4">
        <f t="shared" si="189"/>
        <v>0.40919819755382303</v>
      </c>
      <c r="N842" s="3">
        <f t="shared" si="190"/>
        <v>9.0375704236480399</v>
      </c>
      <c r="O842">
        <f t="shared" si="195"/>
        <v>11.685144124168515</v>
      </c>
      <c r="Q842" s="4">
        <f t="shared" si="196"/>
        <v>7.8832371962943543E-2</v>
      </c>
      <c r="T842" s="6">
        <v>38383.152083333334</v>
      </c>
      <c r="U842">
        <f t="shared" si="191"/>
        <v>0</v>
      </c>
      <c r="V842">
        <f t="shared" si="192"/>
        <v>0</v>
      </c>
      <c r="W842">
        <f t="shared" si="185"/>
        <v>0</v>
      </c>
      <c r="X842">
        <f t="shared" si="193"/>
        <v>0</v>
      </c>
      <c r="Y842">
        <f t="shared" si="194"/>
        <v>0</v>
      </c>
      <c r="Z842">
        <f t="shared" si="197"/>
        <v>0</v>
      </c>
      <c r="AA842">
        <f t="shared" si="198"/>
        <v>0</v>
      </c>
    </row>
    <row r="843" spans="1:27">
      <c r="A843" s="1">
        <v>38383.238194444442</v>
      </c>
      <c r="B843" s="1" t="s">
        <v>216</v>
      </c>
      <c r="C843" s="5">
        <v>13</v>
      </c>
      <c r="D843" s="2">
        <v>5.4000000000000003E-3</v>
      </c>
      <c r="E843" s="2">
        <v>9.2999999999999992E-3</v>
      </c>
      <c r="F843" s="2">
        <v>1.2999999999999999E-3</v>
      </c>
      <c r="G843" s="2">
        <v>8.9999999999999998E-4</v>
      </c>
      <c r="H843" s="2">
        <v>2.2000000000000001E-3</v>
      </c>
      <c r="I843" s="2">
        <v>1.04</v>
      </c>
      <c r="J843" s="4">
        <f t="shared" si="186"/>
        <v>5.6860061071917448E-2</v>
      </c>
      <c r="K843" s="4">
        <f t="shared" si="187"/>
        <v>0.51552106430155209</v>
      </c>
      <c r="L843" s="4">
        <f t="shared" si="188"/>
        <v>3.5483870967741936E-2</v>
      </c>
      <c r="M843" s="4">
        <f t="shared" si="189"/>
        <v>0.55100493526929406</v>
      </c>
      <c r="N843" s="3">
        <f t="shared" si="190"/>
        <v>9.6905442041712693</v>
      </c>
      <c r="O843">
        <f t="shared" si="195"/>
        <v>14.52832090304374</v>
      </c>
      <c r="Q843" s="4">
        <f t="shared" si="196"/>
        <v>6.4398463056233451E-2</v>
      </c>
      <c r="T843" s="6">
        <v>38383.238194444442</v>
      </c>
      <c r="U843">
        <f t="shared" si="191"/>
        <v>0</v>
      </c>
      <c r="V843">
        <f t="shared" si="192"/>
        <v>0</v>
      </c>
      <c r="W843">
        <f t="shared" si="185"/>
        <v>0</v>
      </c>
      <c r="X843">
        <f t="shared" si="193"/>
        <v>0</v>
      </c>
      <c r="Y843">
        <f t="shared" si="194"/>
        <v>0</v>
      </c>
      <c r="Z843">
        <f t="shared" si="197"/>
        <v>0</v>
      </c>
      <c r="AA843">
        <f t="shared" si="198"/>
        <v>0</v>
      </c>
    </row>
    <row r="844" spans="1:27">
      <c r="A844" s="1">
        <v>38383.239583333336</v>
      </c>
      <c r="B844" s="1" t="s">
        <v>216</v>
      </c>
      <c r="C844" s="5">
        <v>13</v>
      </c>
      <c r="D844" s="2">
        <v>5.4999999999999997E-3</v>
      </c>
      <c r="E844" s="2">
        <v>1.0500000000000001E-2</v>
      </c>
      <c r="F844" s="2">
        <v>1.2999999999999999E-3</v>
      </c>
      <c r="G844" s="2">
        <v>1E-3</v>
      </c>
      <c r="H844" s="2">
        <v>2.3E-3</v>
      </c>
      <c r="I844" s="2">
        <v>1.05</v>
      </c>
      <c r="J844" s="4">
        <f t="shared" si="186"/>
        <v>5.791302516584184E-2</v>
      </c>
      <c r="K844" s="4">
        <f t="shared" si="187"/>
        <v>0.58203991130820409</v>
      </c>
      <c r="L844" s="4">
        <f t="shared" si="188"/>
        <v>3.7096774193548385E-2</v>
      </c>
      <c r="M844" s="4">
        <f t="shared" si="189"/>
        <v>0.61913668550175249</v>
      </c>
      <c r="N844" s="3">
        <f t="shared" si="190"/>
        <v>10.690802004018444</v>
      </c>
      <c r="O844">
        <f t="shared" si="195"/>
        <v>15.689771522221156</v>
      </c>
      <c r="Q844" s="4">
        <f t="shared" si="196"/>
        <v>5.9916937668593989E-2</v>
      </c>
      <c r="T844" s="6">
        <v>38383.239583333336</v>
      </c>
      <c r="U844">
        <f t="shared" si="191"/>
        <v>0</v>
      </c>
      <c r="V844">
        <f t="shared" si="192"/>
        <v>0</v>
      </c>
      <c r="W844">
        <f t="shared" si="185"/>
        <v>0</v>
      </c>
      <c r="X844">
        <f t="shared" si="193"/>
        <v>0</v>
      </c>
      <c r="Y844">
        <f t="shared" si="194"/>
        <v>0</v>
      </c>
      <c r="Z844">
        <f t="shared" si="197"/>
        <v>0</v>
      </c>
      <c r="AA844">
        <f t="shared" si="198"/>
        <v>0</v>
      </c>
    </row>
    <row r="845" spans="1:27">
      <c r="A845" s="1">
        <v>38383.240972222222</v>
      </c>
      <c r="B845" s="1" t="s">
        <v>216</v>
      </c>
      <c r="C845" s="5">
        <v>13</v>
      </c>
      <c r="D845" s="2">
        <v>5.4999999999999997E-3</v>
      </c>
      <c r="E845" s="2">
        <v>9.2999999999999992E-3</v>
      </c>
      <c r="F845" s="2">
        <v>1.4E-3</v>
      </c>
      <c r="G845" s="2">
        <v>1E-3</v>
      </c>
      <c r="H845" s="2">
        <v>2.3999999999999998E-3</v>
      </c>
      <c r="I845" s="2">
        <v>1.0900000000000001</v>
      </c>
      <c r="J845" s="4">
        <f t="shared" si="186"/>
        <v>5.791302516584184E-2</v>
      </c>
      <c r="K845" s="4">
        <f t="shared" si="187"/>
        <v>0.51552106430155209</v>
      </c>
      <c r="L845" s="4">
        <f t="shared" si="188"/>
        <v>3.8709677419354833E-2</v>
      </c>
      <c r="M845" s="4">
        <f t="shared" si="189"/>
        <v>0.55423074172090692</v>
      </c>
      <c r="N845" s="3">
        <f t="shared" si="190"/>
        <v>9.570053371133552</v>
      </c>
      <c r="O845">
        <f t="shared" si="195"/>
        <v>13.317627494456763</v>
      </c>
      <c r="Q845" s="4">
        <f t="shared" si="196"/>
        <v>6.9843973827867889E-2</v>
      </c>
      <c r="T845" s="6">
        <v>38383.240972222222</v>
      </c>
      <c r="U845">
        <f t="shared" si="191"/>
        <v>0</v>
      </c>
      <c r="V845">
        <f t="shared" si="192"/>
        <v>0</v>
      </c>
      <c r="W845">
        <f t="shared" si="185"/>
        <v>0</v>
      </c>
      <c r="X845">
        <f t="shared" si="193"/>
        <v>0</v>
      </c>
      <c r="Y845">
        <f t="shared" si="194"/>
        <v>0</v>
      </c>
      <c r="Z845">
        <f t="shared" si="197"/>
        <v>0</v>
      </c>
      <c r="AA845">
        <f t="shared" si="198"/>
        <v>0</v>
      </c>
    </row>
    <row r="846" spans="1:27">
      <c r="A846" s="1">
        <v>38402.456250000003</v>
      </c>
      <c r="B846" s="1" t="s">
        <v>409</v>
      </c>
      <c r="C846" s="5">
        <v>1</v>
      </c>
      <c r="D846" s="2">
        <v>5.3E-3</v>
      </c>
      <c r="E846" s="2">
        <v>2.8E-3</v>
      </c>
      <c r="F846" s="2">
        <v>1.2999999999999999E-3</v>
      </c>
      <c r="G846" s="2">
        <v>5.0000000000000001E-4</v>
      </c>
      <c r="H846" s="2">
        <v>1.8E-3</v>
      </c>
      <c r="I846" s="2">
        <v>1.44</v>
      </c>
      <c r="J846" s="4">
        <f t="shared" si="186"/>
        <v>5.5807096977993048E-2</v>
      </c>
      <c r="K846" s="4">
        <f t="shared" si="187"/>
        <v>0.15521064301552107</v>
      </c>
      <c r="L846" s="4">
        <f t="shared" si="188"/>
        <v>2.903225806451613E-2</v>
      </c>
      <c r="M846" s="4">
        <f t="shared" si="189"/>
        <v>0.18424290108003719</v>
      </c>
      <c r="N846" s="3">
        <f t="shared" si="190"/>
        <v>3.3014242104851195</v>
      </c>
      <c r="O846">
        <f t="shared" si="195"/>
        <v>5.3461443705346143</v>
      </c>
      <c r="Q846" s="4">
        <f t="shared" si="196"/>
        <v>0.15757599285686558</v>
      </c>
      <c r="T846" s="6">
        <v>38402.456250000003</v>
      </c>
      <c r="U846">
        <f t="shared" si="191"/>
        <v>0</v>
      </c>
      <c r="V846">
        <f t="shared" si="192"/>
        <v>0</v>
      </c>
      <c r="W846">
        <f t="shared" si="185"/>
        <v>0</v>
      </c>
      <c r="X846">
        <f t="shared" si="193"/>
        <v>0</v>
      </c>
      <c r="Y846">
        <f t="shared" si="194"/>
        <v>0</v>
      </c>
      <c r="Z846">
        <f t="shared" si="197"/>
        <v>0</v>
      </c>
      <c r="AA846">
        <f t="shared" si="198"/>
        <v>1</v>
      </c>
    </row>
    <row r="847" spans="1:27">
      <c r="A847" s="1">
        <v>38402.542361111111</v>
      </c>
      <c r="B847" s="1" t="s">
        <v>409</v>
      </c>
      <c r="C847" s="5">
        <v>2</v>
      </c>
      <c r="D847" s="2">
        <v>6.4000000000000003E-3</v>
      </c>
      <c r="E847" s="2">
        <v>3.8E-3</v>
      </c>
      <c r="F847" s="2">
        <v>1.2999999999999999E-3</v>
      </c>
      <c r="G847" s="2">
        <v>4.0000000000000002E-4</v>
      </c>
      <c r="H847" s="2">
        <v>1.6999999999999999E-3</v>
      </c>
      <c r="I847" s="2">
        <v>1.1100000000000001</v>
      </c>
      <c r="J847" s="4">
        <f t="shared" si="186"/>
        <v>6.7389702011161429E-2</v>
      </c>
      <c r="K847" s="4">
        <f t="shared" si="187"/>
        <v>0.21064301552106429</v>
      </c>
      <c r="L847" s="4">
        <f t="shared" si="188"/>
        <v>2.7419354838709678E-2</v>
      </c>
      <c r="M847" s="4">
        <f t="shared" si="189"/>
        <v>0.23806237035977396</v>
      </c>
      <c r="N847" s="3">
        <f t="shared" si="190"/>
        <v>3.5326223926668328</v>
      </c>
      <c r="O847">
        <f t="shared" si="195"/>
        <v>7.6822746837094034</v>
      </c>
      <c r="Q847" s="4">
        <f t="shared" si="196"/>
        <v>0.11517718989889887</v>
      </c>
      <c r="T847" s="6">
        <v>38402.542361111111</v>
      </c>
      <c r="U847">
        <f t="shared" si="191"/>
        <v>0</v>
      </c>
      <c r="V847">
        <f t="shared" si="192"/>
        <v>0</v>
      </c>
      <c r="W847">
        <f t="shared" si="185"/>
        <v>0</v>
      </c>
      <c r="X847">
        <f t="shared" si="193"/>
        <v>0</v>
      </c>
      <c r="Y847">
        <f t="shared" si="194"/>
        <v>0</v>
      </c>
      <c r="Z847">
        <f t="shared" si="197"/>
        <v>0</v>
      </c>
      <c r="AA847">
        <f t="shared" si="198"/>
        <v>1</v>
      </c>
    </row>
    <row r="848" spans="1:27">
      <c r="A848" s="1">
        <v>38402.628472222219</v>
      </c>
      <c r="B848" s="1" t="s">
        <v>409</v>
      </c>
      <c r="C848" s="5">
        <v>3</v>
      </c>
      <c r="D848" s="2">
        <v>6.4000000000000003E-3</v>
      </c>
      <c r="E848" s="2">
        <v>4.7999999999999996E-3</v>
      </c>
      <c r="F848" s="2">
        <v>1.1999999999999999E-3</v>
      </c>
      <c r="G848" s="2">
        <v>4.0000000000000002E-4</v>
      </c>
      <c r="H848" s="2">
        <v>1.6000000000000001E-3</v>
      </c>
      <c r="I848" s="2">
        <v>0.97</v>
      </c>
      <c r="J848" s="4">
        <f t="shared" si="186"/>
        <v>6.7389702011161429E-2</v>
      </c>
      <c r="K848" s="4">
        <f t="shared" si="187"/>
        <v>0.26607538802660752</v>
      </c>
      <c r="L848" s="4">
        <f t="shared" si="188"/>
        <v>2.5806451612903226E-2</v>
      </c>
      <c r="M848" s="4">
        <f t="shared" si="189"/>
        <v>0.29188183963951075</v>
      </c>
      <c r="N848" s="3">
        <f t="shared" si="190"/>
        <v>4.3312528610256766</v>
      </c>
      <c r="O848">
        <f t="shared" si="195"/>
        <v>10.31042128603104</v>
      </c>
      <c r="Q848" s="4">
        <f t="shared" si="196"/>
        <v>8.8414036463438539E-2</v>
      </c>
      <c r="T848" s="6">
        <v>38402.628472222219</v>
      </c>
      <c r="U848">
        <f t="shared" si="191"/>
        <v>0</v>
      </c>
      <c r="V848">
        <f t="shared" si="192"/>
        <v>0</v>
      </c>
      <c r="W848">
        <f t="shared" si="185"/>
        <v>0</v>
      </c>
      <c r="X848">
        <f t="shared" si="193"/>
        <v>0</v>
      </c>
      <c r="Y848">
        <f t="shared" si="194"/>
        <v>0</v>
      </c>
      <c r="Z848">
        <f t="shared" si="197"/>
        <v>0</v>
      </c>
      <c r="AA848">
        <f t="shared" si="198"/>
        <v>0</v>
      </c>
    </row>
    <row r="849" spans="1:27">
      <c r="A849" s="1">
        <v>38402.714583333334</v>
      </c>
      <c r="B849" s="1" t="s">
        <v>409</v>
      </c>
      <c r="C849" s="5">
        <v>4</v>
      </c>
      <c r="D849" s="2">
        <v>5.4999999999999997E-3</v>
      </c>
      <c r="E849" s="2">
        <v>4.4000000000000003E-3</v>
      </c>
      <c r="F849" s="2">
        <v>1.2999999999999999E-3</v>
      </c>
      <c r="G849" s="2">
        <v>5.0000000000000001E-4</v>
      </c>
      <c r="H849" s="2">
        <v>1.8E-3</v>
      </c>
      <c r="I849" s="2">
        <v>0.83</v>
      </c>
      <c r="J849" s="4">
        <f t="shared" si="186"/>
        <v>5.791302516584184E-2</v>
      </c>
      <c r="K849" s="4">
        <f t="shared" si="187"/>
        <v>0.24390243902439027</v>
      </c>
      <c r="L849" s="4">
        <f t="shared" si="188"/>
        <v>2.903225806451613E-2</v>
      </c>
      <c r="M849" s="4">
        <f t="shared" si="189"/>
        <v>0.27293469708890639</v>
      </c>
      <c r="N849" s="3">
        <f t="shared" si="190"/>
        <v>4.7128378513697164</v>
      </c>
      <c r="O849">
        <f t="shared" si="195"/>
        <v>8.4010840108401084</v>
      </c>
      <c r="Q849" s="4">
        <f t="shared" si="196"/>
        <v>0.10637071202075526</v>
      </c>
      <c r="T849" s="6">
        <v>38402.714583333334</v>
      </c>
      <c r="U849">
        <f t="shared" si="191"/>
        <v>0</v>
      </c>
      <c r="V849">
        <f t="shared" si="192"/>
        <v>0</v>
      </c>
      <c r="W849">
        <f t="shared" si="185"/>
        <v>0</v>
      </c>
      <c r="X849">
        <f t="shared" si="193"/>
        <v>0</v>
      </c>
      <c r="Y849">
        <f t="shared" si="194"/>
        <v>0</v>
      </c>
      <c r="Z849">
        <f t="shared" si="197"/>
        <v>0</v>
      </c>
      <c r="AA849">
        <f t="shared" si="198"/>
        <v>1</v>
      </c>
    </row>
    <row r="850" spans="1:27">
      <c r="A850" s="1">
        <v>38402.800694444442</v>
      </c>
      <c r="B850" s="1" t="s">
        <v>409</v>
      </c>
      <c r="C850" s="5">
        <v>5</v>
      </c>
      <c r="D850" s="2">
        <v>5.4999999999999997E-3</v>
      </c>
      <c r="E850" s="2">
        <v>4.1000000000000003E-3</v>
      </c>
      <c r="F850" s="2">
        <v>1.1999999999999999E-3</v>
      </c>
      <c r="G850" s="2">
        <v>4.0000000000000002E-4</v>
      </c>
      <c r="H850" s="2">
        <v>1.6000000000000001E-3</v>
      </c>
      <c r="I850" s="2">
        <v>0.99</v>
      </c>
      <c r="J850" s="4">
        <f t="shared" si="186"/>
        <v>5.791302516584184E-2</v>
      </c>
      <c r="K850" s="4">
        <f t="shared" si="187"/>
        <v>0.22727272727272729</v>
      </c>
      <c r="L850" s="4">
        <f t="shared" si="188"/>
        <v>2.5806451612903226E-2</v>
      </c>
      <c r="M850" s="4">
        <f t="shared" si="189"/>
        <v>0.25307917888563053</v>
      </c>
      <c r="N850" s="3">
        <f t="shared" si="190"/>
        <v>4.3699872034124239</v>
      </c>
      <c r="O850">
        <f t="shared" si="195"/>
        <v>8.8068181818181834</v>
      </c>
      <c r="Q850" s="4">
        <f t="shared" si="196"/>
        <v>0.10196987253765931</v>
      </c>
      <c r="T850" s="6">
        <v>38402.800694444442</v>
      </c>
      <c r="U850">
        <f t="shared" si="191"/>
        <v>0</v>
      </c>
      <c r="V850">
        <f t="shared" si="192"/>
        <v>0</v>
      </c>
      <c r="W850">
        <f t="shared" si="185"/>
        <v>0</v>
      </c>
      <c r="X850">
        <f t="shared" si="193"/>
        <v>0</v>
      </c>
      <c r="Y850">
        <f t="shared" si="194"/>
        <v>0</v>
      </c>
      <c r="Z850">
        <f t="shared" si="197"/>
        <v>0</v>
      </c>
      <c r="AA850">
        <f t="shared" si="198"/>
        <v>1</v>
      </c>
    </row>
    <row r="851" spans="1:27">
      <c r="A851" s="1">
        <v>38402.886805555558</v>
      </c>
      <c r="B851" s="1" t="s">
        <v>409</v>
      </c>
      <c r="C851" s="5">
        <v>6</v>
      </c>
      <c r="D851" s="2">
        <v>6.4999999999999997E-3</v>
      </c>
      <c r="E851" s="2">
        <v>2.8E-3</v>
      </c>
      <c r="F851" s="2">
        <v>1.2999999999999999E-3</v>
      </c>
      <c r="G851" s="2">
        <v>5.0000000000000001E-4</v>
      </c>
      <c r="H851" s="2">
        <v>1.8E-3</v>
      </c>
      <c r="I851" s="2">
        <v>1.26</v>
      </c>
      <c r="J851" s="4">
        <f t="shared" si="186"/>
        <v>6.8442666105085814E-2</v>
      </c>
      <c r="K851" s="4">
        <f t="shared" si="187"/>
        <v>0.15521064301552107</v>
      </c>
      <c r="L851" s="4">
        <f t="shared" si="188"/>
        <v>2.903225806451613E-2</v>
      </c>
      <c r="M851" s="4">
        <f t="shared" si="189"/>
        <v>0.18424290108003719</v>
      </c>
      <c r="N851" s="3">
        <f t="shared" si="190"/>
        <v>2.6919305100878663</v>
      </c>
      <c r="O851">
        <f t="shared" si="195"/>
        <v>5.3461443705346143</v>
      </c>
      <c r="Q851" s="4">
        <f t="shared" si="196"/>
        <v>0.15757599285686558</v>
      </c>
      <c r="T851" s="6">
        <v>38402.886805555558</v>
      </c>
      <c r="U851">
        <f t="shared" si="191"/>
        <v>0</v>
      </c>
      <c r="V851">
        <f t="shared" si="192"/>
        <v>0</v>
      </c>
      <c r="W851">
        <f t="shared" si="185"/>
        <v>0</v>
      </c>
      <c r="X851">
        <f t="shared" si="193"/>
        <v>0</v>
      </c>
      <c r="Y851">
        <f t="shared" si="194"/>
        <v>0</v>
      </c>
      <c r="Z851">
        <f t="shared" si="197"/>
        <v>0</v>
      </c>
      <c r="AA851">
        <f t="shared" si="198"/>
        <v>1</v>
      </c>
    </row>
    <row r="852" spans="1:27">
      <c r="A852" s="1">
        <v>38402.972916666666</v>
      </c>
      <c r="B852" s="1" t="s">
        <v>409</v>
      </c>
      <c r="C852" s="5">
        <v>7</v>
      </c>
      <c r="J852" s="4">
        <f t="shared" si="186"/>
        <v>0</v>
      </c>
      <c r="K852" s="4">
        <f t="shared" si="187"/>
        <v>0</v>
      </c>
      <c r="L852" s="4">
        <f t="shared" si="188"/>
        <v>0</v>
      </c>
      <c r="M852" s="4">
        <f t="shared" si="189"/>
        <v>0</v>
      </c>
      <c r="N852" s="3" t="e">
        <f t="shared" si="190"/>
        <v>#DIV/0!</v>
      </c>
      <c r="T852" s="6">
        <v>38402.972916666666</v>
      </c>
      <c r="U852">
        <f t="shared" si="191"/>
        <v>0</v>
      </c>
      <c r="V852">
        <f t="shared" si="192"/>
        <v>0</v>
      </c>
      <c r="X852">
        <f t="shared" si="193"/>
        <v>0</v>
      </c>
      <c r="Y852">
        <f t="shared" si="194"/>
        <v>0</v>
      </c>
      <c r="Z852">
        <f t="shared" si="197"/>
        <v>0</v>
      </c>
      <c r="AA852">
        <f t="shared" si="198"/>
        <v>0</v>
      </c>
    </row>
    <row r="853" spans="1:27">
      <c r="A853" s="1">
        <v>38403.059027777781</v>
      </c>
      <c r="B853" s="1" t="s">
        <v>413</v>
      </c>
      <c r="C853" s="5">
        <v>8</v>
      </c>
      <c r="J853" s="4">
        <f t="shared" si="186"/>
        <v>0</v>
      </c>
      <c r="K853" s="4">
        <f t="shared" si="187"/>
        <v>0</v>
      </c>
      <c r="L853" s="4">
        <f t="shared" si="188"/>
        <v>0</v>
      </c>
      <c r="M853" s="4">
        <f t="shared" si="189"/>
        <v>0</v>
      </c>
      <c r="N853" s="3" t="e">
        <f t="shared" si="190"/>
        <v>#DIV/0!</v>
      </c>
      <c r="T853" s="6">
        <v>38403.059027777781</v>
      </c>
      <c r="U853">
        <f t="shared" si="191"/>
        <v>0</v>
      </c>
      <c r="V853">
        <f t="shared" si="192"/>
        <v>0</v>
      </c>
      <c r="X853">
        <f t="shared" si="193"/>
        <v>0</v>
      </c>
      <c r="Y853">
        <f t="shared" si="194"/>
        <v>0</v>
      </c>
      <c r="Z853">
        <f t="shared" si="197"/>
        <v>0</v>
      </c>
      <c r="AA853">
        <f t="shared" si="198"/>
        <v>0</v>
      </c>
    </row>
    <row r="854" spans="1:27">
      <c r="A854" s="1">
        <v>38403.145138888889</v>
      </c>
      <c r="B854" s="1" t="s">
        <v>413</v>
      </c>
      <c r="C854" s="5">
        <v>9</v>
      </c>
      <c r="J854" s="4">
        <f t="shared" si="186"/>
        <v>0</v>
      </c>
      <c r="K854" s="4">
        <f t="shared" si="187"/>
        <v>0</v>
      </c>
      <c r="L854" s="4">
        <f t="shared" si="188"/>
        <v>0</v>
      </c>
      <c r="M854" s="4">
        <f t="shared" si="189"/>
        <v>0</v>
      </c>
      <c r="N854" s="3" t="e">
        <f t="shared" si="190"/>
        <v>#DIV/0!</v>
      </c>
      <c r="T854" s="6">
        <v>38403.145138888889</v>
      </c>
      <c r="U854">
        <f t="shared" si="191"/>
        <v>0</v>
      </c>
      <c r="V854">
        <f t="shared" si="192"/>
        <v>0</v>
      </c>
      <c r="X854">
        <f t="shared" si="193"/>
        <v>0</v>
      </c>
      <c r="Y854">
        <f t="shared" si="194"/>
        <v>0</v>
      </c>
      <c r="Z854">
        <f t="shared" si="197"/>
        <v>0</v>
      </c>
      <c r="AA854">
        <f t="shared" si="198"/>
        <v>0</v>
      </c>
    </row>
    <row r="855" spans="1:27">
      <c r="A855" s="1">
        <v>38403.231249999997</v>
      </c>
      <c r="B855" s="1" t="s">
        <v>413</v>
      </c>
      <c r="C855" s="5">
        <v>10</v>
      </c>
      <c r="J855" s="4">
        <f t="shared" si="186"/>
        <v>0</v>
      </c>
      <c r="K855" s="4">
        <f t="shared" si="187"/>
        <v>0</v>
      </c>
      <c r="L855" s="4">
        <f t="shared" si="188"/>
        <v>0</v>
      </c>
      <c r="M855" s="4">
        <f t="shared" si="189"/>
        <v>0</v>
      </c>
      <c r="N855" s="3" t="e">
        <f t="shared" si="190"/>
        <v>#DIV/0!</v>
      </c>
      <c r="T855" s="6">
        <v>38403.231249999997</v>
      </c>
      <c r="U855">
        <f t="shared" si="191"/>
        <v>0</v>
      </c>
      <c r="V855">
        <f t="shared" si="192"/>
        <v>0</v>
      </c>
      <c r="X855">
        <f t="shared" si="193"/>
        <v>0</v>
      </c>
      <c r="Y855">
        <f t="shared" si="194"/>
        <v>0</v>
      </c>
      <c r="Z855">
        <f t="shared" si="197"/>
        <v>0</v>
      </c>
      <c r="AA855">
        <f t="shared" si="198"/>
        <v>0</v>
      </c>
    </row>
    <row r="856" spans="1:27">
      <c r="A856" s="1">
        <v>38403.317361111112</v>
      </c>
      <c r="B856" s="1" t="s">
        <v>413</v>
      </c>
      <c r="C856" s="5">
        <v>11</v>
      </c>
      <c r="J856" s="4">
        <f t="shared" si="186"/>
        <v>0</v>
      </c>
      <c r="K856" s="4">
        <f t="shared" si="187"/>
        <v>0</v>
      </c>
      <c r="L856" s="4">
        <f t="shared" si="188"/>
        <v>0</v>
      </c>
      <c r="M856" s="4">
        <f t="shared" si="189"/>
        <v>0</v>
      </c>
      <c r="N856" s="3" t="e">
        <f t="shared" si="190"/>
        <v>#DIV/0!</v>
      </c>
      <c r="T856" s="6">
        <v>38403.317361111112</v>
      </c>
      <c r="U856">
        <f t="shared" si="191"/>
        <v>0</v>
      </c>
      <c r="V856">
        <f t="shared" si="192"/>
        <v>0</v>
      </c>
      <c r="X856">
        <f t="shared" si="193"/>
        <v>0</v>
      </c>
      <c r="Y856">
        <f t="shared" si="194"/>
        <v>0</v>
      </c>
      <c r="Z856">
        <f t="shared" si="197"/>
        <v>0</v>
      </c>
      <c r="AA856">
        <f t="shared" si="198"/>
        <v>0</v>
      </c>
    </row>
    <row r="857" spans="1:27">
      <c r="A857" s="1">
        <v>38403.40347222222</v>
      </c>
      <c r="B857" s="1" t="s">
        <v>413</v>
      </c>
      <c r="C857" s="5">
        <v>12</v>
      </c>
      <c r="J857" s="4">
        <f t="shared" si="186"/>
        <v>0</v>
      </c>
      <c r="K857" s="4">
        <f t="shared" si="187"/>
        <v>0</v>
      </c>
      <c r="L857" s="4">
        <f t="shared" si="188"/>
        <v>0</v>
      </c>
      <c r="M857" s="4">
        <f t="shared" si="189"/>
        <v>0</v>
      </c>
      <c r="N857" s="3" t="e">
        <f t="shared" si="190"/>
        <v>#DIV/0!</v>
      </c>
      <c r="T857" s="6">
        <v>38403.40347222222</v>
      </c>
      <c r="U857">
        <f t="shared" si="191"/>
        <v>0</v>
      </c>
      <c r="V857">
        <f t="shared" si="192"/>
        <v>0</v>
      </c>
      <c r="X857">
        <f t="shared" si="193"/>
        <v>0</v>
      </c>
      <c r="Y857">
        <f t="shared" si="194"/>
        <v>0</v>
      </c>
      <c r="Z857">
        <f t="shared" si="197"/>
        <v>0</v>
      </c>
      <c r="AA857">
        <f t="shared" si="198"/>
        <v>0</v>
      </c>
    </row>
    <row r="858" spans="1:27">
      <c r="A858" s="1">
        <v>38403.489583333336</v>
      </c>
      <c r="B858" s="1" t="s">
        <v>413</v>
      </c>
      <c r="C858" s="5">
        <v>13</v>
      </c>
      <c r="J858" s="4">
        <f t="shared" si="186"/>
        <v>0</v>
      </c>
      <c r="K858" s="4">
        <f t="shared" si="187"/>
        <v>0</v>
      </c>
      <c r="L858" s="4">
        <f t="shared" si="188"/>
        <v>0</v>
      </c>
      <c r="M858" s="4">
        <f t="shared" si="189"/>
        <v>0</v>
      </c>
      <c r="N858" s="3" t="e">
        <f t="shared" si="190"/>
        <v>#DIV/0!</v>
      </c>
      <c r="T858" s="6">
        <v>38403.489583333336</v>
      </c>
      <c r="U858">
        <f t="shared" si="191"/>
        <v>0</v>
      </c>
      <c r="V858">
        <f t="shared" si="192"/>
        <v>0</v>
      </c>
      <c r="X858">
        <f t="shared" si="193"/>
        <v>0</v>
      </c>
      <c r="Y858">
        <f t="shared" si="194"/>
        <v>0</v>
      </c>
      <c r="Z858">
        <f t="shared" si="197"/>
        <v>0</v>
      </c>
      <c r="AA858">
        <f t="shared" si="198"/>
        <v>0</v>
      </c>
    </row>
    <row r="859" spans="1:27">
      <c r="A859" s="1">
        <v>38422.106249999997</v>
      </c>
      <c r="B859" s="1" t="s">
        <v>448</v>
      </c>
      <c r="C859" s="5">
        <v>1</v>
      </c>
      <c r="D859" s="2">
        <v>3.8E-3</v>
      </c>
      <c r="E859" s="2">
        <v>2.8E-3</v>
      </c>
      <c r="F859" s="2">
        <v>1.5E-3</v>
      </c>
      <c r="G859" s="2">
        <v>6.9999999999999999E-4</v>
      </c>
      <c r="H859" s="2">
        <v>2.2000000000000001E-3</v>
      </c>
      <c r="I859" s="2">
        <v>1.17</v>
      </c>
      <c r="J859" s="4">
        <f t="shared" si="186"/>
        <v>4.0012635569127097E-2</v>
      </c>
      <c r="K859" s="4">
        <f t="shared" si="187"/>
        <v>0.15521064301552107</v>
      </c>
      <c r="L859" s="4">
        <f t="shared" si="188"/>
        <v>3.5483870967741936E-2</v>
      </c>
      <c r="M859" s="4">
        <f t="shared" si="189"/>
        <v>0.19069451398326301</v>
      </c>
      <c r="N859" s="3">
        <f t="shared" si="190"/>
        <v>4.7658573665764434</v>
      </c>
      <c r="O859">
        <f t="shared" si="195"/>
        <v>4.3741181213465028</v>
      </c>
      <c r="Q859" s="4">
        <f t="shared" si="196"/>
        <v>0.18607704137129139</v>
      </c>
      <c r="T859" s="6">
        <v>38422.106249999997</v>
      </c>
      <c r="U859">
        <f t="shared" si="191"/>
        <v>0</v>
      </c>
      <c r="V859">
        <f t="shared" si="192"/>
        <v>0</v>
      </c>
      <c r="W859">
        <f t="shared" ref="W859:W904" si="199">IF(N859&gt;25,1,0)</f>
        <v>0</v>
      </c>
      <c r="X859">
        <f t="shared" si="193"/>
        <v>0</v>
      </c>
      <c r="Y859">
        <f t="shared" si="194"/>
        <v>0</v>
      </c>
      <c r="Z859">
        <f t="shared" si="197"/>
        <v>0</v>
      </c>
      <c r="AA859">
        <f t="shared" si="198"/>
        <v>1</v>
      </c>
    </row>
    <row r="860" spans="1:27">
      <c r="A860" s="1">
        <v>38422.192361111112</v>
      </c>
      <c r="B860" s="1" t="s">
        <v>448</v>
      </c>
      <c r="C860" s="5">
        <v>2</v>
      </c>
      <c r="D860" s="2">
        <v>6.0000000000000001E-3</v>
      </c>
      <c r="E860" s="2">
        <v>5.8999999999999999E-3</v>
      </c>
      <c r="F860" s="2">
        <v>1.6999999999999999E-3</v>
      </c>
      <c r="G860" s="2">
        <v>1.5E-3</v>
      </c>
      <c r="H860" s="2">
        <v>3.2000000000000002E-3</v>
      </c>
      <c r="I860" s="2">
        <v>1.29</v>
      </c>
      <c r="J860" s="4">
        <f t="shared" si="186"/>
        <v>6.3177845635463831E-2</v>
      </c>
      <c r="K860" s="4">
        <f t="shared" si="187"/>
        <v>0.32705099778270508</v>
      </c>
      <c r="L860" s="4">
        <f t="shared" si="188"/>
        <v>5.1612903225806452E-2</v>
      </c>
      <c r="M860" s="4">
        <f t="shared" si="189"/>
        <v>0.37866390100851155</v>
      </c>
      <c r="N860" s="3">
        <f t="shared" si="190"/>
        <v>5.9936184464630573</v>
      </c>
      <c r="O860">
        <f t="shared" si="195"/>
        <v>6.3366130820399107</v>
      </c>
      <c r="Q860" s="4">
        <f t="shared" si="196"/>
        <v>0.13630267656447745</v>
      </c>
      <c r="T860" s="6">
        <v>38422.192361111112</v>
      </c>
      <c r="U860">
        <f t="shared" si="191"/>
        <v>0</v>
      </c>
      <c r="V860">
        <f t="shared" si="192"/>
        <v>0</v>
      </c>
      <c r="W860">
        <f t="shared" si="199"/>
        <v>0</v>
      </c>
      <c r="X860">
        <f t="shared" si="193"/>
        <v>0</v>
      </c>
      <c r="Y860">
        <f t="shared" si="194"/>
        <v>0</v>
      </c>
      <c r="Z860">
        <f t="shared" si="197"/>
        <v>0</v>
      </c>
      <c r="AA860">
        <f t="shared" si="198"/>
        <v>1</v>
      </c>
    </row>
    <row r="861" spans="1:27">
      <c r="A861" s="1">
        <v>38422.27847222222</v>
      </c>
      <c r="B861" s="1" t="s">
        <v>448</v>
      </c>
      <c r="C861" s="5">
        <v>3</v>
      </c>
      <c r="D861" s="2">
        <v>4.3E-3</v>
      </c>
      <c r="E861" s="2">
        <v>3.0999999999999999E-3</v>
      </c>
      <c r="F861" s="2">
        <v>1.5E-3</v>
      </c>
      <c r="G861" s="2">
        <v>8.9999999999999998E-4</v>
      </c>
      <c r="H861" s="2">
        <v>2.3999999999999998E-3</v>
      </c>
      <c r="I861" s="2">
        <v>1.02</v>
      </c>
      <c r="J861" s="4">
        <f t="shared" si="186"/>
        <v>4.5277456038749081E-2</v>
      </c>
      <c r="K861" s="4">
        <f t="shared" si="187"/>
        <v>0.17184035476718404</v>
      </c>
      <c r="L861" s="4">
        <f t="shared" si="188"/>
        <v>3.8709677419354833E-2</v>
      </c>
      <c r="M861" s="4">
        <f t="shared" si="189"/>
        <v>0.21055003218653887</v>
      </c>
      <c r="N861" s="3">
        <f t="shared" si="190"/>
        <v>4.6502178038966502</v>
      </c>
      <c r="O861">
        <f t="shared" si="195"/>
        <v>4.439209164818922</v>
      </c>
      <c r="Q861" s="4">
        <f t="shared" si="196"/>
        <v>0.18385025647994019</v>
      </c>
      <c r="T861" s="6">
        <v>38422.27847222222</v>
      </c>
      <c r="U861">
        <f t="shared" si="191"/>
        <v>0</v>
      </c>
      <c r="V861">
        <f t="shared" si="192"/>
        <v>0</v>
      </c>
      <c r="W861">
        <f t="shared" si="199"/>
        <v>0</v>
      </c>
      <c r="X861">
        <f t="shared" si="193"/>
        <v>0</v>
      </c>
      <c r="Y861">
        <f t="shared" si="194"/>
        <v>0</v>
      </c>
      <c r="Z861">
        <f t="shared" si="197"/>
        <v>0</v>
      </c>
      <c r="AA861">
        <f t="shared" si="198"/>
        <v>1</v>
      </c>
    </row>
    <row r="862" spans="1:27">
      <c r="A862" s="1">
        <v>38422.364583333336</v>
      </c>
      <c r="B862" s="1" t="s">
        <v>448</v>
      </c>
      <c r="C862" s="5">
        <v>4</v>
      </c>
      <c r="D862" s="2">
        <v>4.1999999999999997E-3</v>
      </c>
      <c r="E862" s="2">
        <v>4.4000000000000003E-3</v>
      </c>
      <c r="F862" s="2">
        <v>1.5E-3</v>
      </c>
      <c r="G862" s="2">
        <v>2.9999999999999997E-4</v>
      </c>
      <c r="H862" s="2">
        <v>1.8E-3</v>
      </c>
      <c r="I862" s="2">
        <v>2.2599999999999998</v>
      </c>
      <c r="J862" s="4">
        <f t="shared" si="186"/>
        <v>4.4224491944824681E-2</v>
      </c>
      <c r="K862" s="4">
        <f t="shared" si="187"/>
        <v>0.24390243902439027</v>
      </c>
      <c r="L862" s="4">
        <f t="shared" si="188"/>
        <v>2.903225806451613E-2</v>
      </c>
      <c r="M862" s="4">
        <f t="shared" si="189"/>
        <v>0.27293469708890639</v>
      </c>
      <c r="N862" s="3">
        <f t="shared" si="190"/>
        <v>6.1715733767936758</v>
      </c>
      <c r="O862">
        <f t="shared" si="195"/>
        <v>8.4010840108401084</v>
      </c>
      <c r="Q862" s="4">
        <f t="shared" si="196"/>
        <v>0.10637071202075526</v>
      </c>
      <c r="T862" s="6">
        <v>38422.364583333336</v>
      </c>
      <c r="U862">
        <f t="shared" si="191"/>
        <v>0</v>
      </c>
      <c r="V862">
        <f t="shared" si="192"/>
        <v>0</v>
      </c>
      <c r="W862">
        <f t="shared" si="199"/>
        <v>0</v>
      </c>
      <c r="X862">
        <f t="shared" si="193"/>
        <v>0</v>
      </c>
      <c r="Y862">
        <f t="shared" si="194"/>
        <v>0</v>
      </c>
      <c r="Z862">
        <f t="shared" si="197"/>
        <v>0</v>
      </c>
      <c r="AA862">
        <f t="shared" si="198"/>
        <v>1</v>
      </c>
    </row>
    <row r="863" spans="1:27">
      <c r="A863" s="1">
        <v>38422.450694444444</v>
      </c>
      <c r="B863" s="1" t="s">
        <v>448</v>
      </c>
      <c r="C863" s="5">
        <v>5</v>
      </c>
      <c r="D863" s="2">
        <v>4.1000000000000003E-3</v>
      </c>
      <c r="E863" s="2">
        <v>2.8E-3</v>
      </c>
      <c r="F863" s="2">
        <v>1.4E-3</v>
      </c>
      <c r="G863" s="2">
        <v>5.0000000000000001E-4</v>
      </c>
      <c r="H863" s="2">
        <v>1.9E-3</v>
      </c>
      <c r="I863" s="2">
        <v>1.84</v>
      </c>
      <c r="J863" s="4">
        <f t="shared" si="186"/>
        <v>4.3171527850900289E-2</v>
      </c>
      <c r="K863" s="4">
        <f t="shared" si="187"/>
        <v>0.15521064301552107</v>
      </c>
      <c r="L863" s="4">
        <f t="shared" si="188"/>
        <v>3.0645161290322579E-2</v>
      </c>
      <c r="M863" s="4">
        <f t="shared" si="189"/>
        <v>0.18585580430584364</v>
      </c>
      <c r="N863" s="3">
        <f t="shared" si="190"/>
        <v>4.3050550572990165</v>
      </c>
      <c r="O863">
        <f t="shared" si="195"/>
        <v>5.064768351032793</v>
      </c>
      <c r="Q863" s="4">
        <f t="shared" si="196"/>
        <v>0.1648867594142662</v>
      </c>
      <c r="T863" s="6">
        <v>38422.450694444444</v>
      </c>
      <c r="U863">
        <f t="shared" si="191"/>
        <v>0</v>
      </c>
      <c r="V863">
        <f t="shared" si="192"/>
        <v>0</v>
      </c>
      <c r="W863">
        <f t="shared" si="199"/>
        <v>0</v>
      </c>
      <c r="X863">
        <f t="shared" si="193"/>
        <v>0</v>
      </c>
      <c r="Y863">
        <f t="shared" si="194"/>
        <v>0</v>
      </c>
      <c r="Z863">
        <f t="shared" si="197"/>
        <v>0</v>
      </c>
      <c r="AA863">
        <f t="shared" si="198"/>
        <v>1</v>
      </c>
    </row>
    <row r="864" spans="1:27">
      <c r="A864" s="1">
        <v>38422.536805555559</v>
      </c>
      <c r="B864" s="1" t="s">
        <v>448</v>
      </c>
      <c r="C864" s="5">
        <v>6</v>
      </c>
      <c r="D864" s="2">
        <v>4.5999999999999999E-3</v>
      </c>
      <c r="E864" s="2">
        <v>4.7000000000000002E-3</v>
      </c>
      <c r="F864" s="2">
        <v>1.4E-3</v>
      </c>
      <c r="G864" s="2">
        <v>8.9999999999999998E-4</v>
      </c>
      <c r="H864" s="2">
        <v>2.3E-3</v>
      </c>
      <c r="I864" s="2">
        <v>1.18</v>
      </c>
      <c r="J864" s="4">
        <f t="shared" si="186"/>
        <v>4.8436348320522266E-2</v>
      </c>
      <c r="K864" s="4">
        <f t="shared" si="187"/>
        <v>0.26053215077605324</v>
      </c>
      <c r="L864" s="4">
        <f t="shared" si="188"/>
        <v>3.7096774193548385E-2</v>
      </c>
      <c r="M864" s="4">
        <f t="shared" si="189"/>
        <v>0.29762892496960164</v>
      </c>
      <c r="N864" s="3">
        <f t="shared" si="190"/>
        <v>6.1447432618180589</v>
      </c>
      <c r="O864">
        <f t="shared" si="195"/>
        <v>7.0230405861370881</v>
      </c>
      <c r="Q864" s="4">
        <f t="shared" si="196"/>
        <v>0.12464102471672492</v>
      </c>
      <c r="T864" s="6">
        <v>38422.536805555559</v>
      </c>
      <c r="U864">
        <f t="shared" si="191"/>
        <v>0</v>
      </c>
      <c r="V864">
        <f t="shared" si="192"/>
        <v>0</v>
      </c>
      <c r="W864">
        <f t="shared" si="199"/>
        <v>0</v>
      </c>
      <c r="X864">
        <f t="shared" si="193"/>
        <v>0</v>
      </c>
      <c r="Y864">
        <f t="shared" si="194"/>
        <v>0</v>
      </c>
      <c r="Z864">
        <f t="shared" si="197"/>
        <v>0</v>
      </c>
      <c r="AA864">
        <f t="shared" si="198"/>
        <v>1</v>
      </c>
    </row>
    <row r="865" spans="1:27">
      <c r="A865" s="1">
        <v>38422.622916666667</v>
      </c>
      <c r="B865" s="1" t="s">
        <v>448</v>
      </c>
      <c r="C865" s="5">
        <v>7</v>
      </c>
      <c r="D865" s="2">
        <v>6.4999999999999997E-3</v>
      </c>
      <c r="E865" s="2">
        <v>4.4000000000000003E-3</v>
      </c>
      <c r="F865" s="2">
        <v>1.6999999999999999E-3</v>
      </c>
      <c r="G865" s="2">
        <v>1.1000000000000001E-3</v>
      </c>
      <c r="H865" s="2">
        <v>2.8E-3</v>
      </c>
      <c r="I865" s="2">
        <v>1.99</v>
      </c>
      <c r="J865" s="4">
        <f t="shared" si="186"/>
        <v>6.8442666105085814E-2</v>
      </c>
      <c r="K865" s="4">
        <f t="shared" si="187"/>
        <v>0.24390243902439027</v>
      </c>
      <c r="L865" s="4">
        <f t="shared" si="188"/>
        <v>4.5161290322580643E-2</v>
      </c>
      <c r="M865" s="4">
        <f t="shared" si="189"/>
        <v>0.28906372934697089</v>
      </c>
      <c r="N865" s="3">
        <f t="shared" si="190"/>
        <v>4.2234434424741272</v>
      </c>
      <c r="O865">
        <f t="shared" si="195"/>
        <v>5.4006968641114987</v>
      </c>
      <c r="Q865" s="4">
        <f t="shared" si="196"/>
        <v>0.15623298856831791</v>
      </c>
      <c r="T865" s="6">
        <v>38422.622916666667</v>
      </c>
      <c r="U865">
        <f t="shared" si="191"/>
        <v>0</v>
      </c>
      <c r="V865">
        <f t="shared" si="192"/>
        <v>0</v>
      </c>
      <c r="W865">
        <f t="shared" si="199"/>
        <v>0</v>
      </c>
      <c r="X865">
        <f t="shared" si="193"/>
        <v>0</v>
      </c>
      <c r="Y865">
        <f t="shared" si="194"/>
        <v>0</v>
      </c>
      <c r="Z865">
        <f t="shared" si="197"/>
        <v>0</v>
      </c>
      <c r="AA865">
        <f t="shared" si="198"/>
        <v>1</v>
      </c>
    </row>
    <row r="866" spans="1:27">
      <c r="A866" s="1">
        <v>38422.709027777775</v>
      </c>
      <c r="B866" s="1" t="s">
        <v>448</v>
      </c>
      <c r="C866" s="5">
        <v>8</v>
      </c>
      <c r="D866" s="2">
        <v>6.6E-3</v>
      </c>
      <c r="E866" s="2">
        <v>5.4999999999999997E-3</v>
      </c>
      <c r="F866" s="2">
        <v>1.6000000000000001E-3</v>
      </c>
      <c r="G866" s="2">
        <v>1.6999999999999999E-3</v>
      </c>
      <c r="H866" s="2">
        <v>3.3E-3</v>
      </c>
      <c r="I866" s="2">
        <v>1.85</v>
      </c>
      <c r="J866" s="4">
        <f t="shared" si="186"/>
        <v>6.9495630199010214E-2</v>
      </c>
      <c r="K866" s="4">
        <f t="shared" si="187"/>
        <v>0.3048780487804878</v>
      </c>
      <c r="L866" s="4">
        <f t="shared" si="188"/>
        <v>5.32258064516129E-2</v>
      </c>
      <c r="M866" s="4">
        <f t="shared" si="189"/>
        <v>0.3581038552321007</v>
      </c>
      <c r="N866" s="3">
        <f t="shared" si="190"/>
        <v>5.1528974441503941</v>
      </c>
      <c r="O866">
        <f t="shared" si="195"/>
        <v>5.7280118255728016</v>
      </c>
      <c r="Q866" s="4">
        <f t="shared" si="196"/>
        <v>0.14863231901570911</v>
      </c>
      <c r="T866" s="6">
        <v>38422.709027777775</v>
      </c>
      <c r="U866">
        <f t="shared" si="191"/>
        <v>0</v>
      </c>
      <c r="V866">
        <f t="shared" si="192"/>
        <v>0</v>
      </c>
      <c r="W866">
        <f t="shared" si="199"/>
        <v>0</v>
      </c>
      <c r="X866">
        <f t="shared" si="193"/>
        <v>0</v>
      </c>
      <c r="Y866">
        <f t="shared" si="194"/>
        <v>0</v>
      </c>
      <c r="Z866">
        <f t="shared" si="197"/>
        <v>0</v>
      </c>
      <c r="AA866">
        <f t="shared" si="198"/>
        <v>1</v>
      </c>
    </row>
    <row r="867" spans="1:27">
      <c r="A867" s="1">
        <v>38422.795138888891</v>
      </c>
      <c r="B867" s="1" t="s">
        <v>448</v>
      </c>
      <c r="C867" s="5">
        <v>9</v>
      </c>
      <c r="D867" s="2">
        <v>4.7999999999999996E-3</v>
      </c>
      <c r="E867" s="2">
        <v>2.8E-3</v>
      </c>
      <c r="F867" s="2">
        <v>1.6999999999999999E-3</v>
      </c>
      <c r="G867" s="2">
        <v>1.1999999999999999E-3</v>
      </c>
      <c r="H867" s="2">
        <v>2.8999999999999998E-3</v>
      </c>
      <c r="I867" s="2">
        <v>1.92</v>
      </c>
      <c r="J867" s="4">
        <f t="shared" si="186"/>
        <v>5.0542276508371065E-2</v>
      </c>
      <c r="K867" s="4">
        <f t="shared" si="187"/>
        <v>0.15521064301552107</v>
      </c>
      <c r="L867" s="4">
        <f t="shared" si="188"/>
        <v>4.6774193548387091E-2</v>
      </c>
      <c r="M867" s="4">
        <f t="shared" si="189"/>
        <v>0.20198483656390814</v>
      </c>
      <c r="N867" s="3">
        <f t="shared" si="190"/>
        <v>3.996354151765491</v>
      </c>
      <c r="O867">
        <f t="shared" si="195"/>
        <v>3.3182965058490717</v>
      </c>
      <c r="Q867" s="4">
        <f t="shared" si="196"/>
        <v>0.23157279696878486</v>
      </c>
      <c r="T867" s="6">
        <v>38422.795138888891</v>
      </c>
      <c r="U867">
        <f t="shared" si="191"/>
        <v>0</v>
      </c>
      <c r="V867">
        <f t="shared" si="192"/>
        <v>0</v>
      </c>
      <c r="W867">
        <f t="shared" si="199"/>
        <v>0</v>
      </c>
      <c r="X867">
        <f t="shared" si="193"/>
        <v>0</v>
      </c>
      <c r="Y867">
        <f t="shared" si="194"/>
        <v>0</v>
      </c>
      <c r="Z867">
        <f t="shared" si="197"/>
        <v>0</v>
      </c>
      <c r="AA867">
        <f t="shared" si="198"/>
        <v>1</v>
      </c>
    </row>
    <row r="868" spans="1:27">
      <c r="A868" s="1">
        <v>38422.881249999999</v>
      </c>
      <c r="B868" s="1" t="s">
        <v>448</v>
      </c>
      <c r="C868" s="5">
        <v>10</v>
      </c>
      <c r="D868" s="2">
        <v>3.7000000000000002E-3</v>
      </c>
      <c r="E868" s="2">
        <v>3.0999999999999999E-3</v>
      </c>
      <c r="F868" s="2">
        <v>1.5E-3</v>
      </c>
      <c r="G868" s="2">
        <v>6.9999999999999999E-4</v>
      </c>
      <c r="H868" s="2">
        <v>2.2000000000000001E-3</v>
      </c>
      <c r="I868" s="2">
        <v>2.84</v>
      </c>
      <c r="J868" s="4">
        <f t="shared" si="186"/>
        <v>3.8959671475202698E-2</v>
      </c>
      <c r="K868" s="4">
        <f t="shared" si="187"/>
        <v>0.17184035476718404</v>
      </c>
      <c r="L868" s="4">
        <f t="shared" si="188"/>
        <v>3.5483870967741936E-2</v>
      </c>
      <c r="M868" s="4">
        <f t="shared" si="189"/>
        <v>0.20732422573492598</v>
      </c>
      <c r="N868" s="3">
        <f t="shared" si="190"/>
        <v>5.3215085724448432</v>
      </c>
      <c r="O868">
        <f t="shared" si="195"/>
        <v>4.842773634347914</v>
      </c>
      <c r="Q868" s="4">
        <f t="shared" si="196"/>
        <v>0.1711515904229628</v>
      </c>
      <c r="T868" s="6">
        <v>38422.881249999999</v>
      </c>
      <c r="U868">
        <f t="shared" si="191"/>
        <v>0</v>
      </c>
      <c r="V868">
        <f t="shared" si="192"/>
        <v>0</v>
      </c>
      <c r="W868">
        <f t="shared" si="199"/>
        <v>0</v>
      </c>
      <c r="X868">
        <f t="shared" si="193"/>
        <v>0</v>
      </c>
      <c r="Y868">
        <f t="shared" si="194"/>
        <v>0</v>
      </c>
      <c r="Z868">
        <f t="shared" si="197"/>
        <v>0</v>
      </c>
      <c r="AA868">
        <f t="shared" si="198"/>
        <v>1</v>
      </c>
    </row>
    <row r="869" spans="1:27">
      <c r="A869" s="1">
        <v>38422.967361111114</v>
      </c>
      <c r="B869" s="1" t="s">
        <v>448</v>
      </c>
      <c r="C869" s="5">
        <v>11</v>
      </c>
      <c r="D869" s="2">
        <v>3.8E-3</v>
      </c>
      <c r="E869" s="2">
        <v>3.5999999999999999E-3</v>
      </c>
      <c r="F869" s="2">
        <v>1.4E-3</v>
      </c>
      <c r="G869" s="2">
        <v>1.5E-3</v>
      </c>
      <c r="H869" s="2">
        <v>2.8999999999999998E-3</v>
      </c>
      <c r="I869" s="2">
        <v>1.94</v>
      </c>
      <c r="J869" s="4">
        <f t="shared" si="186"/>
        <v>4.0012635569127097E-2</v>
      </c>
      <c r="K869" s="4">
        <f t="shared" si="187"/>
        <v>0.19955654101995565</v>
      </c>
      <c r="L869" s="4">
        <f t="shared" si="188"/>
        <v>4.6774193548387091E-2</v>
      </c>
      <c r="M869" s="4">
        <f t="shared" si="189"/>
        <v>0.24633073456834276</v>
      </c>
      <c r="N869" s="3">
        <f t="shared" si="190"/>
        <v>6.1563236478830285</v>
      </c>
      <c r="O869">
        <f t="shared" si="195"/>
        <v>4.2663812218059487</v>
      </c>
      <c r="Q869" s="4">
        <f t="shared" si="196"/>
        <v>0.18988370911308233</v>
      </c>
      <c r="T869" s="6">
        <v>38422.967361111114</v>
      </c>
      <c r="U869">
        <f t="shared" si="191"/>
        <v>0</v>
      </c>
      <c r="V869">
        <f t="shared" si="192"/>
        <v>0</v>
      </c>
      <c r="W869">
        <f t="shared" si="199"/>
        <v>0</v>
      </c>
      <c r="X869">
        <f t="shared" si="193"/>
        <v>0</v>
      </c>
      <c r="Y869">
        <f t="shared" si="194"/>
        <v>0</v>
      </c>
      <c r="Z869">
        <f t="shared" si="197"/>
        <v>0</v>
      </c>
      <c r="AA869">
        <f t="shared" si="198"/>
        <v>1</v>
      </c>
    </row>
    <row r="870" spans="1:27">
      <c r="A870" s="1">
        <v>38423.053472222222</v>
      </c>
      <c r="B870" s="1" t="s">
        <v>450</v>
      </c>
      <c r="C870" s="5">
        <v>12</v>
      </c>
      <c r="D870" s="2">
        <v>5.3E-3</v>
      </c>
      <c r="E870" s="2">
        <v>7.7999999999999996E-3</v>
      </c>
      <c r="F870" s="2">
        <v>1.8E-3</v>
      </c>
      <c r="G870" s="2">
        <v>1.2999999999999999E-3</v>
      </c>
      <c r="H870" s="2">
        <v>3.0999999999999999E-3</v>
      </c>
      <c r="I870" s="2">
        <v>1.36</v>
      </c>
      <c r="J870" s="4">
        <f t="shared" si="186"/>
        <v>5.5807096977993048E-2</v>
      </c>
      <c r="K870" s="4">
        <f t="shared" si="187"/>
        <v>0.43237250554323725</v>
      </c>
      <c r="L870" s="4">
        <f t="shared" si="188"/>
        <v>4.9999999999999996E-2</v>
      </c>
      <c r="M870" s="4">
        <f t="shared" si="189"/>
        <v>0.48237250554323724</v>
      </c>
      <c r="N870" s="3">
        <f t="shared" si="190"/>
        <v>8.6435692172530647</v>
      </c>
      <c r="O870">
        <f t="shared" si="195"/>
        <v>8.6474501108647459</v>
      </c>
      <c r="Q870" s="4">
        <f t="shared" si="196"/>
        <v>0.1036543323373937</v>
      </c>
      <c r="T870" s="6">
        <v>38423.053472222222</v>
      </c>
      <c r="U870">
        <f t="shared" si="191"/>
        <v>0</v>
      </c>
      <c r="V870">
        <f t="shared" si="192"/>
        <v>0</v>
      </c>
      <c r="W870">
        <f t="shared" si="199"/>
        <v>0</v>
      </c>
      <c r="X870">
        <f t="shared" si="193"/>
        <v>0</v>
      </c>
      <c r="Y870">
        <f t="shared" si="194"/>
        <v>0</v>
      </c>
      <c r="Z870">
        <f t="shared" si="197"/>
        <v>0</v>
      </c>
      <c r="AA870">
        <f t="shared" si="198"/>
        <v>1</v>
      </c>
    </row>
    <row r="871" spans="1:27">
      <c r="A871" s="1">
        <v>38423.13958333333</v>
      </c>
      <c r="B871" s="1" t="s">
        <v>450</v>
      </c>
      <c r="C871" s="5">
        <v>13</v>
      </c>
      <c r="D871" s="2">
        <v>7.4999999999999997E-3</v>
      </c>
      <c r="E871" s="2">
        <v>1.37E-2</v>
      </c>
      <c r="F871" s="2">
        <v>1.6999999999999999E-3</v>
      </c>
      <c r="G871" s="2">
        <v>1.5E-3</v>
      </c>
      <c r="H871" s="2">
        <v>3.2000000000000002E-3</v>
      </c>
      <c r="I871" s="2">
        <v>1.79</v>
      </c>
      <c r="J871" s="4">
        <f t="shared" si="186"/>
        <v>7.8972307044329781E-2</v>
      </c>
      <c r="K871" s="4">
        <f t="shared" si="187"/>
        <v>0.75942350332594244</v>
      </c>
      <c r="L871" s="4">
        <f t="shared" si="188"/>
        <v>5.1612903225806452E-2</v>
      </c>
      <c r="M871" s="4">
        <f t="shared" si="189"/>
        <v>0.81103640655174891</v>
      </c>
      <c r="N871" s="3">
        <f t="shared" si="190"/>
        <v>10.269883670695947</v>
      </c>
      <c r="O871">
        <f t="shared" si="195"/>
        <v>14.713830376940134</v>
      </c>
      <c r="Q871" s="4">
        <f t="shared" si="196"/>
        <v>6.3638207617888534E-2</v>
      </c>
      <c r="T871" s="6">
        <v>38423.13958333333</v>
      </c>
      <c r="U871">
        <f t="shared" si="191"/>
        <v>0</v>
      </c>
      <c r="V871">
        <f t="shared" si="192"/>
        <v>0</v>
      </c>
      <c r="W871">
        <f t="shared" si="199"/>
        <v>0</v>
      </c>
      <c r="X871">
        <f t="shared" si="193"/>
        <v>0</v>
      </c>
      <c r="Y871">
        <f t="shared" si="194"/>
        <v>0</v>
      </c>
      <c r="Z871">
        <f t="shared" si="197"/>
        <v>0</v>
      </c>
      <c r="AA871">
        <f t="shared" si="198"/>
        <v>0</v>
      </c>
    </row>
    <row r="872" spans="1:27">
      <c r="A872" s="1">
        <v>38423.140972222223</v>
      </c>
      <c r="B872" s="1" t="s">
        <v>450</v>
      </c>
      <c r="C872" s="5">
        <v>13</v>
      </c>
      <c r="D872" s="2">
        <v>8.9999999999999993E-3</v>
      </c>
      <c r="E872" s="2">
        <v>1.7000000000000001E-2</v>
      </c>
      <c r="F872" s="2">
        <v>1.6000000000000001E-3</v>
      </c>
      <c r="G872" s="2">
        <v>1.4E-3</v>
      </c>
      <c r="H872" s="2">
        <v>3.0000000000000001E-3</v>
      </c>
      <c r="I872" s="2">
        <v>1.91</v>
      </c>
      <c r="J872" s="4">
        <f t="shared" si="186"/>
        <v>9.4766768453195732E-2</v>
      </c>
      <c r="K872" s="4">
        <f t="shared" si="187"/>
        <v>0.94235033259423517</v>
      </c>
      <c r="L872" s="4">
        <f t="shared" si="188"/>
        <v>4.8387096774193547E-2</v>
      </c>
      <c r="M872" s="4">
        <f t="shared" si="189"/>
        <v>0.99073742936842868</v>
      </c>
      <c r="N872" s="3">
        <f t="shared" si="190"/>
        <v>10.454481518568853</v>
      </c>
      <c r="O872">
        <f t="shared" si="195"/>
        <v>19.475240206947529</v>
      </c>
      <c r="Q872" s="4">
        <f t="shared" si="196"/>
        <v>4.8839475869039445E-2</v>
      </c>
      <c r="T872" s="6">
        <v>38423.140972222223</v>
      </c>
      <c r="U872">
        <f t="shared" si="191"/>
        <v>0</v>
      </c>
      <c r="V872">
        <f t="shared" si="192"/>
        <v>0</v>
      </c>
      <c r="W872">
        <f t="shared" si="199"/>
        <v>0</v>
      </c>
      <c r="X872">
        <f t="shared" si="193"/>
        <v>0</v>
      </c>
      <c r="Y872">
        <f t="shared" si="194"/>
        <v>0</v>
      </c>
      <c r="Z872">
        <f t="shared" si="197"/>
        <v>0</v>
      </c>
      <c r="AA872">
        <f t="shared" si="198"/>
        <v>0</v>
      </c>
    </row>
    <row r="873" spans="1:27">
      <c r="A873" s="1">
        <v>38423.142361111109</v>
      </c>
      <c r="B873" s="1" t="s">
        <v>450</v>
      </c>
      <c r="C873" s="5">
        <v>13</v>
      </c>
      <c r="D873" s="2">
        <v>9.1999999999999998E-3</v>
      </c>
      <c r="E873" s="2">
        <v>1.5699999999999999E-2</v>
      </c>
      <c r="F873" s="2">
        <v>1.6999999999999999E-3</v>
      </c>
      <c r="G873" s="2">
        <v>1.5E-3</v>
      </c>
      <c r="H873" s="2">
        <v>3.2000000000000002E-3</v>
      </c>
      <c r="I873" s="2">
        <v>1.9</v>
      </c>
      <c r="J873" s="4">
        <f t="shared" si="186"/>
        <v>9.6872696641044531E-2</v>
      </c>
      <c r="K873" s="4">
        <f t="shared" si="187"/>
        <v>0.87028824833702878</v>
      </c>
      <c r="L873" s="4">
        <f t="shared" si="188"/>
        <v>5.1612903225806452E-2</v>
      </c>
      <c r="M873" s="4">
        <f t="shared" si="189"/>
        <v>0.92190115156283525</v>
      </c>
      <c r="N873" s="3">
        <f t="shared" si="190"/>
        <v>9.5166252569480942</v>
      </c>
      <c r="O873">
        <f t="shared" si="195"/>
        <v>16.861834811529931</v>
      </c>
      <c r="Q873" s="4">
        <f t="shared" si="196"/>
        <v>5.5985289896113774E-2</v>
      </c>
      <c r="T873" s="6">
        <v>38423.142361111109</v>
      </c>
      <c r="U873">
        <f t="shared" si="191"/>
        <v>0</v>
      </c>
      <c r="V873">
        <f t="shared" si="192"/>
        <v>0</v>
      </c>
      <c r="W873">
        <f t="shared" si="199"/>
        <v>0</v>
      </c>
      <c r="X873">
        <f t="shared" si="193"/>
        <v>0</v>
      </c>
      <c r="Y873">
        <f t="shared" si="194"/>
        <v>0</v>
      </c>
      <c r="Z873">
        <f t="shared" si="197"/>
        <v>0</v>
      </c>
      <c r="AA873">
        <f t="shared" si="198"/>
        <v>0</v>
      </c>
    </row>
    <row r="874" spans="1:27">
      <c r="A874" s="1">
        <v>38442.255555555559</v>
      </c>
      <c r="B874" s="1" t="s">
        <v>489</v>
      </c>
      <c r="C874" s="5">
        <v>1</v>
      </c>
      <c r="D874" s="2">
        <v>4.5999999999999999E-3</v>
      </c>
      <c r="E874" s="2">
        <v>1.23E-2</v>
      </c>
      <c r="F874" s="2">
        <v>1.8E-3</v>
      </c>
      <c r="G874" s="2">
        <v>6.9999999999999999E-4</v>
      </c>
      <c r="H874" s="2">
        <v>2.5000000000000001E-3</v>
      </c>
      <c r="I874" s="2">
        <v>1.4</v>
      </c>
      <c r="J874" s="4">
        <f t="shared" si="186"/>
        <v>4.8436348320522266E-2</v>
      </c>
      <c r="K874" s="4">
        <f t="shared" si="187"/>
        <v>0.68181818181818188</v>
      </c>
      <c r="L874" s="4">
        <f t="shared" si="188"/>
        <v>4.0322580645161289E-2</v>
      </c>
      <c r="M874" s="4">
        <f t="shared" si="189"/>
        <v>0.72214076246334313</v>
      </c>
      <c r="N874" s="3">
        <f t="shared" si="190"/>
        <v>14.909067002422544</v>
      </c>
      <c r="O874">
        <f t="shared" si="195"/>
        <v>16.90909090909091</v>
      </c>
      <c r="Q874" s="4">
        <f t="shared" si="196"/>
        <v>5.5837563451776644E-2</v>
      </c>
      <c r="T874" s="6">
        <v>38442.255555555559</v>
      </c>
      <c r="U874">
        <f t="shared" si="191"/>
        <v>0</v>
      </c>
      <c r="V874">
        <f t="shared" si="192"/>
        <v>0</v>
      </c>
      <c r="W874">
        <f t="shared" si="199"/>
        <v>0</v>
      </c>
      <c r="X874">
        <f t="shared" si="193"/>
        <v>0</v>
      </c>
      <c r="Y874">
        <f t="shared" si="194"/>
        <v>0</v>
      </c>
      <c r="Z874">
        <f t="shared" si="197"/>
        <v>0</v>
      </c>
      <c r="AA874">
        <f t="shared" si="198"/>
        <v>0</v>
      </c>
    </row>
    <row r="875" spans="1:27">
      <c r="A875" s="1">
        <v>38442.341666666667</v>
      </c>
      <c r="B875" s="1" t="s">
        <v>489</v>
      </c>
      <c r="C875" s="5">
        <v>2</v>
      </c>
      <c r="D875" s="2">
        <v>6.8999999999999999E-3</v>
      </c>
      <c r="E875" s="2">
        <v>2.7900000000000001E-2</v>
      </c>
      <c r="F875" s="2">
        <v>2.0999999999999999E-3</v>
      </c>
      <c r="G875" s="2">
        <v>2.0999999999999999E-3</v>
      </c>
      <c r="H875" s="2">
        <v>4.1999999999999997E-3</v>
      </c>
      <c r="I875" s="2">
        <v>1.21</v>
      </c>
      <c r="J875" s="4">
        <f t="shared" si="186"/>
        <v>7.2654522480783412E-2</v>
      </c>
      <c r="K875" s="4">
        <f t="shared" si="187"/>
        <v>1.5465631929046564</v>
      </c>
      <c r="L875" s="4">
        <f t="shared" si="188"/>
        <v>6.774193548387096E-2</v>
      </c>
      <c r="M875" s="4">
        <f t="shared" si="189"/>
        <v>1.6143051283885272</v>
      </c>
      <c r="N875" s="3">
        <f t="shared" si="190"/>
        <v>22.218921455515712</v>
      </c>
      <c r="O875">
        <f t="shared" si="195"/>
        <v>22.830218561925882</v>
      </c>
      <c r="Q875" s="4">
        <f t="shared" si="196"/>
        <v>4.1963526159081235E-2</v>
      </c>
      <c r="T875" s="6">
        <v>38442.341666666667</v>
      </c>
      <c r="U875">
        <f t="shared" si="191"/>
        <v>0</v>
      </c>
      <c r="V875">
        <f t="shared" si="192"/>
        <v>0</v>
      </c>
      <c r="W875">
        <f t="shared" si="199"/>
        <v>0</v>
      </c>
      <c r="X875">
        <f t="shared" si="193"/>
        <v>0</v>
      </c>
      <c r="Y875">
        <f t="shared" si="194"/>
        <v>0</v>
      </c>
      <c r="Z875">
        <f t="shared" si="197"/>
        <v>0</v>
      </c>
      <c r="AA875">
        <f t="shared" si="198"/>
        <v>0</v>
      </c>
    </row>
    <row r="876" spans="1:27">
      <c r="A876" s="1">
        <v>38442.427777777775</v>
      </c>
      <c r="B876" s="1" t="s">
        <v>489</v>
      </c>
      <c r="C876" s="5">
        <v>3</v>
      </c>
      <c r="D876" s="2">
        <v>5.8999999999999999E-3</v>
      </c>
      <c r="E876" s="2">
        <v>1.11E-2</v>
      </c>
      <c r="F876" s="2">
        <v>1.9E-3</v>
      </c>
      <c r="G876" s="2">
        <v>1.1999999999999999E-3</v>
      </c>
      <c r="H876" s="2">
        <v>3.0999999999999999E-3</v>
      </c>
      <c r="I876" s="2">
        <v>1.45</v>
      </c>
      <c r="J876" s="4">
        <f t="shared" si="186"/>
        <v>6.2124881541539438E-2</v>
      </c>
      <c r="K876" s="4">
        <f t="shared" si="187"/>
        <v>0.61529933481152999</v>
      </c>
      <c r="L876" s="4">
        <f t="shared" si="188"/>
        <v>4.9999999999999996E-2</v>
      </c>
      <c r="M876" s="4">
        <f t="shared" si="189"/>
        <v>0.66529933481153003</v>
      </c>
      <c r="N876" s="3">
        <f t="shared" si="190"/>
        <v>10.70906403848322</v>
      </c>
      <c r="O876">
        <f t="shared" si="195"/>
        <v>12.305986696230601</v>
      </c>
      <c r="Q876" s="4">
        <f t="shared" si="196"/>
        <v>7.51541409765039E-2</v>
      </c>
      <c r="T876" s="6">
        <v>38442.427777777775</v>
      </c>
      <c r="U876">
        <f t="shared" si="191"/>
        <v>0</v>
      </c>
      <c r="V876">
        <f t="shared" si="192"/>
        <v>0</v>
      </c>
      <c r="W876">
        <f t="shared" si="199"/>
        <v>0</v>
      </c>
      <c r="X876">
        <f t="shared" si="193"/>
        <v>0</v>
      </c>
      <c r="Y876">
        <f t="shared" si="194"/>
        <v>0</v>
      </c>
      <c r="Z876">
        <f t="shared" si="197"/>
        <v>0</v>
      </c>
      <c r="AA876">
        <f t="shared" si="198"/>
        <v>0</v>
      </c>
    </row>
    <row r="877" spans="1:27">
      <c r="A877" s="1">
        <v>38442.513888888891</v>
      </c>
      <c r="B877" s="1" t="s">
        <v>489</v>
      </c>
      <c r="C877" s="5">
        <v>4</v>
      </c>
      <c r="D877" s="2">
        <v>5.4000000000000003E-3</v>
      </c>
      <c r="E877" s="2">
        <v>4.8999999999999998E-3</v>
      </c>
      <c r="F877" s="2">
        <v>1.5E-3</v>
      </c>
      <c r="G877" s="2">
        <v>1E-4</v>
      </c>
      <c r="H877" s="2">
        <v>1.6000000000000001E-3</v>
      </c>
      <c r="I877" s="2">
        <v>1.5</v>
      </c>
      <c r="J877" s="4">
        <f t="shared" si="186"/>
        <v>5.6860061071917448E-2</v>
      </c>
      <c r="K877" s="4">
        <f t="shared" si="187"/>
        <v>0.27161862527716185</v>
      </c>
      <c r="L877" s="4">
        <f t="shared" si="188"/>
        <v>2.5806451612903226E-2</v>
      </c>
      <c r="M877" s="4">
        <f t="shared" si="189"/>
        <v>0.29742507689006509</v>
      </c>
      <c r="N877" s="3">
        <f t="shared" si="190"/>
        <v>5.2308258430091632</v>
      </c>
      <c r="O877">
        <f t="shared" si="195"/>
        <v>10.525221729490022</v>
      </c>
      <c r="Q877" s="4">
        <f t="shared" si="196"/>
        <v>8.6766226582978626E-2</v>
      </c>
      <c r="T877" s="6">
        <v>38442.513888888891</v>
      </c>
      <c r="U877">
        <f t="shared" si="191"/>
        <v>0</v>
      </c>
      <c r="V877">
        <f t="shared" si="192"/>
        <v>0</v>
      </c>
      <c r="W877">
        <f t="shared" si="199"/>
        <v>0</v>
      </c>
      <c r="X877">
        <f t="shared" si="193"/>
        <v>0</v>
      </c>
      <c r="Y877">
        <f t="shared" si="194"/>
        <v>0</v>
      </c>
      <c r="Z877">
        <f t="shared" si="197"/>
        <v>0</v>
      </c>
      <c r="AA877">
        <f t="shared" si="198"/>
        <v>0</v>
      </c>
    </row>
    <row r="878" spans="1:27">
      <c r="A878" s="1">
        <v>38442.6</v>
      </c>
      <c r="B878" s="1" t="s">
        <v>489</v>
      </c>
      <c r="C878" s="5">
        <v>5</v>
      </c>
      <c r="D878" s="2">
        <v>4.5999999999999999E-3</v>
      </c>
      <c r="E878" s="2">
        <v>5.5999999999999999E-3</v>
      </c>
      <c r="F878" s="2">
        <v>2E-3</v>
      </c>
      <c r="G878" s="2">
        <v>1.1999999999999999E-3</v>
      </c>
      <c r="H878" s="2">
        <v>3.2000000000000002E-3</v>
      </c>
      <c r="I878" s="2">
        <v>1.52</v>
      </c>
      <c r="J878" s="4">
        <f t="shared" si="186"/>
        <v>4.8436348320522266E-2</v>
      </c>
      <c r="K878" s="4">
        <f t="shared" si="187"/>
        <v>0.31042128603104213</v>
      </c>
      <c r="L878" s="4">
        <f t="shared" si="188"/>
        <v>5.1612903225806452E-2</v>
      </c>
      <c r="M878" s="4">
        <f t="shared" si="189"/>
        <v>0.3620341892568486</v>
      </c>
      <c r="N878" s="3">
        <f t="shared" si="190"/>
        <v>7.474431946461503</v>
      </c>
      <c r="O878">
        <f t="shared" si="195"/>
        <v>6.0144124168514415</v>
      </c>
      <c r="Q878" s="4">
        <f t="shared" si="196"/>
        <v>0.14256361624782676</v>
      </c>
      <c r="T878" s="6">
        <v>38442.6</v>
      </c>
      <c r="U878">
        <f t="shared" si="191"/>
        <v>0</v>
      </c>
      <c r="V878">
        <f t="shared" si="192"/>
        <v>0</v>
      </c>
      <c r="W878">
        <f t="shared" si="199"/>
        <v>0</v>
      </c>
      <c r="X878">
        <f t="shared" si="193"/>
        <v>0</v>
      </c>
      <c r="Y878">
        <f t="shared" si="194"/>
        <v>0</v>
      </c>
      <c r="Z878">
        <f t="shared" si="197"/>
        <v>0</v>
      </c>
      <c r="AA878">
        <f t="shared" si="198"/>
        <v>1</v>
      </c>
    </row>
    <row r="879" spans="1:27">
      <c r="A879" s="1">
        <v>38442.686111111114</v>
      </c>
      <c r="B879" s="1" t="s">
        <v>489</v>
      </c>
      <c r="C879" s="5">
        <v>6</v>
      </c>
      <c r="D879" s="2">
        <v>4.7000000000000002E-3</v>
      </c>
      <c r="E879" s="2">
        <v>1.7399999999999999E-2</v>
      </c>
      <c r="F879" s="2">
        <v>2E-3</v>
      </c>
      <c r="G879" s="2">
        <v>1.9E-3</v>
      </c>
      <c r="H879" s="2">
        <v>3.8999999999999998E-3</v>
      </c>
      <c r="I879" s="2">
        <v>2.2599999999999998</v>
      </c>
      <c r="J879" s="4">
        <f t="shared" si="186"/>
        <v>4.9489312414446672E-2</v>
      </c>
      <c r="K879" s="4">
        <f t="shared" si="187"/>
        <v>0.96452328159645229</v>
      </c>
      <c r="L879" s="4">
        <f t="shared" si="188"/>
        <v>6.2903225806451607E-2</v>
      </c>
      <c r="M879" s="4">
        <f t="shared" si="189"/>
        <v>1.0274265074029039</v>
      </c>
      <c r="N879" s="3">
        <f t="shared" si="190"/>
        <v>20.76057349107527</v>
      </c>
      <c r="O879">
        <f t="shared" si="195"/>
        <v>15.333447040764115</v>
      </c>
      <c r="Q879" s="4">
        <f t="shared" si="196"/>
        <v>6.1224063573614027E-2</v>
      </c>
      <c r="T879" s="6">
        <v>38442.686111111114</v>
      </c>
      <c r="U879">
        <f t="shared" si="191"/>
        <v>0</v>
      </c>
      <c r="V879">
        <f t="shared" si="192"/>
        <v>0</v>
      </c>
      <c r="W879">
        <f t="shared" si="199"/>
        <v>0</v>
      </c>
      <c r="X879">
        <f t="shared" si="193"/>
        <v>0</v>
      </c>
      <c r="Y879">
        <f t="shared" si="194"/>
        <v>0</v>
      </c>
      <c r="Z879">
        <f t="shared" si="197"/>
        <v>0</v>
      </c>
      <c r="AA879">
        <f t="shared" si="198"/>
        <v>0</v>
      </c>
    </row>
    <row r="880" spans="1:27">
      <c r="A880" s="1">
        <v>38442.772222222222</v>
      </c>
      <c r="B880" s="1" t="s">
        <v>489</v>
      </c>
      <c r="C880" s="5">
        <v>7</v>
      </c>
      <c r="D880" s="2">
        <v>4.4000000000000003E-3</v>
      </c>
      <c r="E880" s="2">
        <v>2.5700000000000001E-2</v>
      </c>
      <c r="F880" s="2">
        <v>2E-3</v>
      </c>
      <c r="G880" s="2">
        <v>2.3E-3</v>
      </c>
      <c r="H880" s="2">
        <v>4.3E-3</v>
      </c>
      <c r="I880" s="2">
        <v>2.19</v>
      </c>
      <c r="J880" s="4">
        <f t="shared" si="186"/>
        <v>4.633042013267348E-2</v>
      </c>
      <c r="K880" s="4">
        <f t="shared" si="187"/>
        <v>1.4246119733924614</v>
      </c>
      <c r="L880" s="4">
        <f t="shared" si="188"/>
        <v>6.9354838709677416E-2</v>
      </c>
      <c r="M880" s="4">
        <f t="shared" si="189"/>
        <v>1.4939668121021388</v>
      </c>
      <c r="N880" s="3">
        <f t="shared" si="190"/>
        <v>32.2459154875773</v>
      </c>
      <c r="O880">
        <f t="shared" si="195"/>
        <v>20.540916825658748</v>
      </c>
      <c r="Q880" s="4">
        <f t="shared" si="196"/>
        <v>4.6423279384693455E-2</v>
      </c>
      <c r="T880" s="6">
        <v>38442.772222222222</v>
      </c>
      <c r="U880">
        <f t="shared" si="191"/>
        <v>0</v>
      </c>
      <c r="V880">
        <f t="shared" si="192"/>
        <v>0</v>
      </c>
      <c r="W880">
        <f t="shared" si="199"/>
        <v>1</v>
      </c>
      <c r="X880">
        <f t="shared" si="193"/>
        <v>0</v>
      </c>
      <c r="Y880">
        <f t="shared" si="194"/>
        <v>0</v>
      </c>
      <c r="Z880">
        <f t="shared" si="197"/>
        <v>0</v>
      </c>
      <c r="AA880">
        <f t="shared" si="198"/>
        <v>0</v>
      </c>
    </row>
    <row r="881" spans="1:27">
      <c r="A881" s="1">
        <v>38442.85833333333</v>
      </c>
      <c r="B881" s="1" t="s">
        <v>489</v>
      </c>
      <c r="C881" s="5">
        <v>8</v>
      </c>
      <c r="D881" s="2">
        <v>5.0000000000000001E-3</v>
      </c>
      <c r="E881" s="2">
        <v>1.7999999999999999E-2</v>
      </c>
      <c r="F881" s="2">
        <v>1.9E-3</v>
      </c>
      <c r="G881" s="2">
        <v>2.0999999999999999E-3</v>
      </c>
      <c r="H881" s="2">
        <v>4.0000000000000001E-3</v>
      </c>
      <c r="I881" s="2">
        <v>1.61</v>
      </c>
      <c r="J881" s="4">
        <f t="shared" si="186"/>
        <v>5.2648204696219864E-2</v>
      </c>
      <c r="K881" s="4">
        <f t="shared" si="187"/>
        <v>0.99778270509977829</v>
      </c>
      <c r="L881" s="4">
        <f t="shared" si="188"/>
        <v>6.4516129032258063E-2</v>
      </c>
      <c r="M881" s="4">
        <f t="shared" si="189"/>
        <v>1.0622988341320363</v>
      </c>
      <c r="N881" s="3">
        <f t="shared" si="190"/>
        <v>20.177304055503896</v>
      </c>
      <c r="O881">
        <f t="shared" si="195"/>
        <v>15.465631929046564</v>
      </c>
      <c r="Q881" s="4">
        <f t="shared" si="196"/>
        <v>6.0732561271209268E-2</v>
      </c>
      <c r="T881" s="6">
        <v>38442.85833333333</v>
      </c>
      <c r="U881">
        <f t="shared" si="191"/>
        <v>0</v>
      </c>
      <c r="V881">
        <f t="shared" si="192"/>
        <v>0</v>
      </c>
      <c r="W881">
        <f t="shared" si="199"/>
        <v>0</v>
      </c>
      <c r="X881">
        <f t="shared" si="193"/>
        <v>0</v>
      </c>
      <c r="Y881">
        <f t="shared" si="194"/>
        <v>0</v>
      </c>
      <c r="Z881">
        <f t="shared" si="197"/>
        <v>0</v>
      </c>
      <c r="AA881">
        <f t="shared" si="198"/>
        <v>0</v>
      </c>
    </row>
    <row r="882" spans="1:27">
      <c r="A882" s="1">
        <v>38442.944444444445</v>
      </c>
      <c r="B882" s="1" t="s">
        <v>489</v>
      </c>
      <c r="C882" s="5">
        <v>9</v>
      </c>
      <c r="D882" s="2">
        <v>4.5999999999999999E-3</v>
      </c>
      <c r="E882" s="2">
        <v>9.9000000000000008E-3</v>
      </c>
      <c r="F882" s="2">
        <v>1.8E-3</v>
      </c>
      <c r="G882" s="2">
        <v>3.0999999999999999E-3</v>
      </c>
      <c r="H882" s="2">
        <v>4.8999999999999998E-3</v>
      </c>
      <c r="I882" s="2">
        <v>2.1</v>
      </c>
      <c r="J882" s="4">
        <f t="shared" si="186"/>
        <v>4.8436348320522266E-2</v>
      </c>
      <c r="K882" s="4">
        <f t="shared" si="187"/>
        <v>0.54878048780487809</v>
      </c>
      <c r="L882" s="4">
        <f t="shared" si="188"/>
        <v>7.9032258064516123E-2</v>
      </c>
      <c r="M882" s="4">
        <f t="shared" si="189"/>
        <v>0.62781274586939417</v>
      </c>
      <c r="N882" s="3">
        <f t="shared" si="190"/>
        <v>12.961603581568776</v>
      </c>
      <c r="O882">
        <f t="shared" si="195"/>
        <v>6.9437531110004986</v>
      </c>
      <c r="Q882" s="4">
        <f t="shared" si="196"/>
        <v>0.12588508051882949</v>
      </c>
      <c r="T882" s="6">
        <v>38442.944444444445</v>
      </c>
      <c r="U882">
        <f t="shared" si="191"/>
        <v>0</v>
      </c>
      <c r="V882">
        <f t="shared" si="192"/>
        <v>0</v>
      </c>
      <c r="W882">
        <f t="shared" si="199"/>
        <v>0</v>
      </c>
      <c r="X882">
        <f t="shared" si="193"/>
        <v>0</v>
      </c>
      <c r="Y882">
        <f t="shared" si="194"/>
        <v>0</v>
      </c>
      <c r="Z882">
        <f t="shared" si="197"/>
        <v>0</v>
      </c>
      <c r="AA882">
        <f t="shared" si="198"/>
        <v>1</v>
      </c>
    </row>
    <row r="883" spans="1:27">
      <c r="A883" s="1">
        <v>38443.030555555553</v>
      </c>
      <c r="B883" s="1" t="s">
        <v>503</v>
      </c>
      <c r="C883" s="5">
        <v>10</v>
      </c>
      <c r="D883" s="2">
        <v>4.7000000000000002E-3</v>
      </c>
      <c r="E883" s="2">
        <v>2.8E-3</v>
      </c>
      <c r="F883" s="2">
        <v>1.4E-3</v>
      </c>
      <c r="H883" s="2">
        <v>1.4E-3</v>
      </c>
      <c r="I883" s="2">
        <v>1.57</v>
      </c>
      <c r="J883" s="4">
        <f t="shared" si="186"/>
        <v>4.9489312414446672E-2</v>
      </c>
      <c r="K883" s="4">
        <f t="shared" si="187"/>
        <v>0.15521064301552107</v>
      </c>
      <c r="L883" s="4">
        <f t="shared" si="188"/>
        <v>2.2580645161290321E-2</v>
      </c>
      <c r="M883" s="4">
        <f t="shared" si="189"/>
        <v>0.17779128817681139</v>
      </c>
      <c r="N883" s="3">
        <f t="shared" si="190"/>
        <v>3.5925188591812289</v>
      </c>
      <c r="O883">
        <f t="shared" si="195"/>
        <v>6.8736141906873618</v>
      </c>
      <c r="Q883" s="4">
        <f t="shared" si="196"/>
        <v>0.12700647704871867</v>
      </c>
      <c r="T883" s="6">
        <v>38443.030555555553</v>
      </c>
      <c r="U883">
        <f t="shared" si="191"/>
        <v>0</v>
      </c>
      <c r="V883">
        <f t="shared" si="192"/>
        <v>0</v>
      </c>
      <c r="W883">
        <f t="shared" si="199"/>
        <v>0</v>
      </c>
      <c r="X883">
        <f t="shared" si="193"/>
        <v>0</v>
      </c>
      <c r="Y883">
        <f t="shared" si="194"/>
        <v>0</v>
      </c>
      <c r="Z883">
        <f t="shared" si="197"/>
        <v>0</v>
      </c>
      <c r="AA883">
        <f t="shared" si="198"/>
        <v>1</v>
      </c>
    </row>
    <row r="884" spans="1:27">
      <c r="A884" s="1">
        <v>38443.116666666669</v>
      </c>
      <c r="B884" s="1" t="s">
        <v>503</v>
      </c>
      <c r="C884" s="5">
        <v>11</v>
      </c>
      <c r="D884" s="2">
        <v>4.7999999999999996E-3</v>
      </c>
      <c r="E884" s="2">
        <v>3.7000000000000002E-3</v>
      </c>
      <c r="F884" s="2">
        <v>1.6000000000000001E-3</v>
      </c>
      <c r="G884" s="2">
        <v>5.9999999999999995E-4</v>
      </c>
      <c r="H884" s="2">
        <v>2.2000000000000001E-3</v>
      </c>
      <c r="I884" s="2">
        <v>1.39</v>
      </c>
      <c r="J884" s="4">
        <f t="shared" si="186"/>
        <v>5.0542276508371065E-2</v>
      </c>
      <c r="K884" s="4">
        <f t="shared" si="187"/>
        <v>0.20509977827051001</v>
      </c>
      <c r="L884" s="4">
        <f t="shared" si="188"/>
        <v>3.5483870967741936E-2</v>
      </c>
      <c r="M884" s="4">
        <f t="shared" si="189"/>
        <v>0.24058364923825196</v>
      </c>
      <c r="N884" s="3">
        <f t="shared" si="190"/>
        <v>4.7600477433659973</v>
      </c>
      <c r="O884">
        <f t="shared" si="195"/>
        <v>5.7800846603507363</v>
      </c>
      <c r="Q884" s="4">
        <f t="shared" si="196"/>
        <v>0.14749078368414792</v>
      </c>
      <c r="T884" s="6">
        <v>38443.116666666669</v>
      </c>
      <c r="U884">
        <f t="shared" si="191"/>
        <v>0</v>
      </c>
      <c r="V884">
        <f t="shared" si="192"/>
        <v>0</v>
      </c>
      <c r="W884">
        <f t="shared" si="199"/>
        <v>0</v>
      </c>
      <c r="X884">
        <f t="shared" si="193"/>
        <v>0</v>
      </c>
      <c r="Y884">
        <f t="shared" si="194"/>
        <v>0</v>
      </c>
      <c r="Z884">
        <f t="shared" si="197"/>
        <v>0</v>
      </c>
      <c r="AA884">
        <f t="shared" si="198"/>
        <v>1</v>
      </c>
    </row>
    <row r="885" spans="1:27">
      <c r="A885" s="1">
        <v>38443.202777777777</v>
      </c>
      <c r="B885" s="1" t="s">
        <v>503</v>
      </c>
      <c r="C885" s="5">
        <v>12</v>
      </c>
      <c r="D885" s="2">
        <v>5.3E-3</v>
      </c>
      <c r="E885" s="2">
        <v>1.6899999999999998E-2</v>
      </c>
      <c r="F885" s="2">
        <v>1.6999999999999999E-3</v>
      </c>
      <c r="G885" s="2">
        <v>1.9E-3</v>
      </c>
      <c r="H885" s="2">
        <v>3.5999999999999999E-3</v>
      </c>
      <c r="I885" s="2">
        <v>1.33</v>
      </c>
      <c r="J885" s="4">
        <f t="shared" si="186"/>
        <v>5.5807096977993048E-2</v>
      </c>
      <c r="K885" s="4">
        <f t="shared" si="187"/>
        <v>0.93680709534368067</v>
      </c>
      <c r="L885" s="4">
        <f t="shared" si="188"/>
        <v>5.8064516129032261E-2</v>
      </c>
      <c r="M885" s="4">
        <f t="shared" si="189"/>
        <v>0.99487161147271297</v>
      </c>
      <c r="N885" s="3">
        <f t="shared" si="190"/>
        <v>17.826973007842181</v>
      </c>
      <c r="O885">
        <f t="shared" si="195"/>
        <v>16.133899975363388</v>
      </c>
      <c r="Q885" s="4">
        <f t="shared" si="196"/>
        <v>5.8363828517610523E-2</v>
      </c>
      <c r="T885" s="6">
        <v>38443.202777777777</v>
      </c>
      <c r="U885">
        <f t="shared" si="191"/>
        <v>0</v>
      </c>
      <c r="V885">
        <f t="shared" si="192"/>
        <v>0</v>
      </c>
      <c r="W885">
        <f t="shared" si="199"/>
        <v>0</v>
      </c>
      <c r="X885">
        <f t="shared" si="193"/>
        <v>0</v>
      </c>
      <c r="Y885">
        <f t="shared" si="194"/>
        <v>0</v>
      </c>
      <c r="Z885">
        <f t="shared" si="197"/>
        <v>0</v>
      </c>
      <c r="AA885">
        <f t="shared" si="198"/>
        <v>0</v>
      </c>
    </row>
    <row r="886" spans="1:27">
      <c r="A886" s="1">
        <v>38443.288888888892</v>
      </c>
      <c r="B886" s="1" t="s">
        <v>503</v>
      </c>
      <c r="C886" s="5">
        <v>13</v>
      </c>
      <c r="D886" s="2">
        <v>6.1000000000000004E-3</v>
      </c>
      <c r="E886" s="2">
        <v>2.8899999999999999E-2</v>
      </c>
      <c r="F886" s="2">
        <v>1.8E-3</v>
      </c>
      <c r="G886" s="2">
        <v>1.8E-3</v>
      </c>
      <c r="H886" s="2">
        <v>3.5999999999999999E-3</v>
      </c>
      <c r="I886" s="2">
        <v>1.68</v>
      </c>
      <c r="J886" s="4">
        <f t="shared" si="186"/>
        <v>6.423080972938823E-2</v>
      </c>
      <c r="K886" s="4">
        <f t="shared" si="187"/>
        <v>1.6019955654101996</v>
      </c>
      <c r="L886" s="4">
        <f t="shared" si="188"/>
        <v>5.8064516129032261E-2</v>
      </c>
      <c r="M886" s="4">
        <f t="shared" si="189"/>
        <v>1.6600600815392319</v>
      </c>
      <c r="N886" s="3">
        <f t="shared" si="190"/>
        <v>25.845230482587024</v>
      </c>
      <c r="O886">
        <f t="shared" si="195"/>
        <v>27.589923626508991</v>
      </c>
      <c r="Q886" s="4">
        <f t="shared" si="196"/>
        <v>3.4977358214164152E-2</v>
      </c>
      <c r="T886" s="6">
        <v>38443.288888888892</v>
      </c>
      <c r="U886">
        <f t="shared" si="191"/>
        <v>0</v>
      </c>
      <c r="V886">
        <f t="shared" si="192"/>
        <v>0</v>
      </c>
      <c r="W886">
        <f t="shared" si="199"/>
        <v>1</v>
      </c>
      <c r="X886">
        <f t="shared" si="193"/>
        <v>0</v>
      </c>
      <c r="Y886">
        <f t="shared" si="194"/>
        <v>0</v>
      </c>
      <c r="Z886">
        <f t="shared" si="197"/>
        <v>1</v>
      </c>
      <c r="AA886">
        <f t="shared" si="198"/>
        <v>0</v>
      </c>
    </row>
    <row r="887" spans="1:27">
      <c r="A887" s="1">
        <v>38443.290277777778</v>
      </c>
      <c r="B887" s="1" t="s">
        <v>503</v>
      </c>
      <c r="C887" s="5">
        <v>13</v>
      </c>
      <c r="D887" s="2">
        <v>7.7000000000000002E-3</v>
      </c>
      <c r="E887" s="2">
        <v>3.4299999999999997E-2</v>
      </c>
      <c r="F887" s="2">
        <v>1.8E-3</v>
      </c>
      <c r="G887" s="2">
        <v>2E-3</v>
      </c>
      <c r="H887" s="2">
        <v>3.8E-3</v>
      </c>
      <c r="I887" s="2">
        <v>1.7</v>
      </c>
      <c r="J887" s="4">
        <f t="shared" si="186"/>
        <v>8.107823523217858E-2</v>
      </c>
      <c r="K887" s="4">
        <f t="shared" si="187"/>
        <v>1.9013303769401328</v>
      </c>
      <c r="L887" s="4">
        <f t="shared" si="188"/>
        <v>6.1290322580645158E-2</v>
      </c>
      <c r="M887" s="4">
        <f t="shared" si="189"/>
        <v>1.962620699520778</v>
      </c>
      <c r="N887" s="3">
        <f t="shared" si="190"/>
        <v>24.206504913440039</v>
      </c>
      <c r="O887">
        <f t="shared" si="195"/>
        <v>31.021706150075854</v>
      </c>
      <c r="Q887" s="4">
        <f t="shared" si="196"/>
        <v>3.1228816956638997E-2</v>
      </c>
      <c r="T887" s="6">
        <v>38443.290277777778</v>
      </c>
      <c r="U887">
        <f t="shared" si="191"/>
        <v>0</v>
      </c>
      <c r="V887">
        <f t="shared" si="192"/>
        <v>0</v>
      </c>
      <c r="W887">
        <f t="shared" si="199"/>
        <v>0</v>
      </c>
      <c r="X887">
        <f t="shared" si="193"/>
        <v>0</v>
      </c>
      <c r="Y887">
        <f t="shared" si="194"/>
        <v>0</v>
      </c>
      <c r="Z887">
        <f t="shared" si="197"/>
        <v>1</v>
      </c>
      <c r="AA887">
        <f t="shared" si="198"/>
        <v>0</v>
      </c>
    </row>
    <row r="888" spans="1:27">
      <c r="A888" s="1">
        <v>38443.291666666664</v>
      </c>
      <c r="B888" s="1" t="s">
        <v>503</v>
      </c>
      <c r="C888" s="5">
        <v>13</v>
      </c>
      <c r="D888" s="2">
        <v>7.7999999999999996E-3</v>
      </c>
      <c r="E888" s="2">
        <v>3.61E-2</v>
      </c>
      <c r="F888" s="2">
        <v>1.8E-3</v>
      </c>
      <c r="G888" s="2">
        <v>1.8E-3</v>
      </c>
      <c r="H888" s="2">
        <v>3.5999999999999999E-3</v>
      </c>
      <c r="I888" s="2">
        <v>1.79</v>
      </c>
      <c r="J888" s="4">
        <f t="shared" si="186"/>
        <v>8.213119932610298E-2</v>
      </c>
      <c r="K888" s="4">
        <f t="shared" si="187"/>
        <v>2.0011086474501112</v>
      </c>
      <c r="L888" s="4">
        <f t="shared" si="188"/>
        <v>5.8064516129032261E-2</v>
      </c>
      <c r="M888" s="4">
        <f t="shared" si="189"/>
        <v>2.0591731635791435</v>
      </c>
      <c r="N888" s="3">
        <f t="shared" si="190"/>
        <v>25.071753249373238</v>
      </c>
      <c r="O888">
        <f t="shared" si="195"/>
        <v>34.463537817196361</v>
      </c>
      <c r="Q888" s="4">
        <f t="shared" si="196"/>
        <v>2.8197976331484263E-2</v>
      </c>
      <c r="T888" s="6">
        <v>38443.291666666664</v>
      </c>
      <c r="U888">
        <f t="shared" si="191"/>
        <v>0</v>
      </c>
      <c r="V888">
        <f t="shared" si="192"/>
        <v>0</v>
      </c>
      <c r="W888">
        <f t="shared" si="199"/>
        <v>1</v>
      </c>
      <c r="X888">
        <f t="shared" si="193"/>
        <v>0</v>
      </c>
      <c r="Y888">
        <f t="shared" si="194"/>
        <v>1</v>
      </c>
      <c r="Z888">
        <f t="shared" si="197"/>
        <v>1</v>
      </c>
      <c r="AA888">
        <f t="shared" si="198"/>
        <v>0</v>
      </c>
    </row>
    <row r="889" spans="1:27">
      <c r="A889" s="1">
        <v>38462.466666666667</v>
      </c>
      <c r="B889" s="1" t="s">
        <v>525</v>
      </c>
      <c r="C889" s="5">
        <v>1</v>
      </c>
      <c r="D889" s="2">
        <v>3.7000000000000002E-3</v>
      </c>
      <c r="E889" s="2">
        <v>2.8E-3</v>
      </c>
      <c r="F889" s="2">
        <v>1.6999999999999999E-3</v>
      </c>
      <c r="G889" s="2">
        <v>1.4E-3</v>
      </c>
      <c r="H889" s="2">
        <v>3.0999999999999999E-3</v>
      </c>
      <c r="I889" s="2">
        <v>3.08</v>
      </c>
      <c r="J889" s="4">
        <f t="shared" si="186"/>
        <v>3.8959671475202698E-2</v>
      </c>
      <c r="K889" s="4">
        <f t="shared" si="187"/>
        <v>0.15521064301552107</v>
      </c>
      <c r="L889" s="4">
        <f t="shared" si="188"/>
        <v>4.9999999999999996E-2</v>
      </c>
      <c r="M889" s="4">
        <f t="shared" si="189"/>
        <v>0.20521064301552105</v>
      </c>
      <c r="N889" s="3">
        <f t="shared" si="190"/>
        <v>5.2672580451848736</v>
      </c>
      <c r="O889">
        <f t="shared" si="195"/>
        <v>3.1042128603104215</v>
      </c>
      <c r="Q889" s="4">
        <f t="shared" si="196"/>
        <v>0.24365207995678012</v>
      </c>
      <c r="T889" s="6">
        <v>38462.466666666667</v>
      </c>
      <c r="U889">
        <f t="shared" si="191"/>
        <v>0</v>
      </c>
      <c r="V889">
        <f t="shared" si="192"/>
        <v>0</v>
      </c>
      <c r="W889">
        <f t="shared" si="199"/>
        <v>0</v>
      </c>
      <c r="X889">
        <f t="shared" si="193"/>
        <v>0</v>
      </c>
      <c r="Y889">
        <f t="shared" si="194"/>
        <v>0</v>
      </c>
      <c r="Z889">
        <f t="shared" si="197"/>
        <v>0</v>
      </c>
      <c r="AA889">
        <f t="shared" si="198"/>
        <v>1</v>
      </c>
    </row>
    <row r="890" spans="1:27">
      <c r="A890" s="1">
        <v>38462.552777777775</v>
      </c>
      <c r="B890" s="1" t="s">
        <v>525</v>
      </c>
      <c r="C890" s="5">
        <v>2</v>
      </c>
      <c r="D890" s="2">
        <v>6.8999999999999999E-3</v>
      </c>
      <c r="E890" s="2">
        <v>1.15E-2</v>
      </c>
      <c r="F890" s="2">
        <v>2.0999999999999999E-3</v>
      </c>
      <c r="G890" s="2">
        <v>2.8E-3</v>
      </c>
      <c r="H890" s="2">
        <v>4.8999999999999998E-3</v>
      </c>
      <c r="I890" s="2">
        <v>3.04</v>
      </c>
      <c r="J890" s="4">
        <f t="shared" si="186"/>
        <v>7.2654522480783412E-2</v>
      </c>
      <c r="K890" s="4">
        <f t="shared" si="187"/>
        <v>0.63747228381374732</v>
      </c>
      <c r="L890" s="4">
        <f t="shared" si="188"/>
        <v>7.9032258064516123E-2</v>
      </c>
      <c r="M890" s="4">
        <f t="shared" si="189"/>
        <v>0.7165045418782634</v>
      </c>
      <c r="N890" s="3">
        <f t="shared" si="190"/>
        <v>9.8618023684316913</v>
      </c>
      <c r="O890">
        <f t="shared" si="195"/>
        <v>8.065975836010681</v>
      </c>
      <c r="Q890" s="4">
        <f t="shared" si="196"/>
        <v>0.11030252209893734</v>
      </c>
      <c r="T890" s="6">
        <v>38462.552777777775</v>
      </c>
      <c r="U890">
        <f t="shared" si="191"/>
        <v>0</v>
      </c>
      <c r="V890">
        <f t="shared" si="192"/>
        <v>0</v>
      </c>
      <c r="W890">
        <f t="shared" si="199"/>
        <v>0</v>
      </c>
      <c r="X890">
        <f t="shared" si="193"/>
        <v>0</v>
      </c>
      <c r="Y890">
        <f t="shared" si="194"/>
        <v>0</v>
      </c>
      <c r="Z890">
        <f t="shared" si="197"/>
        <v>0</v>
      </c>
      <c r="AA890">
        <f t="shared" si="198"/>
        <v>1</v>
      </c>
    </row>
    <row r="891" spans="1:27">
      <c r="A891" s="1">
        <v>38462.638888888891</v>
      </c>
      <c r="B891" s="1" t="s">
        <v>525</v>
      </c>
      <c r="C891" s="5">
        <v>3</v>
      </c>
      <c r="D891" s="2">
        <v>4.1999999999999997E-3</v>
      </c>
      <c r="E891" s="2">
        <v>2.8E-3</v>
      </c>
      <c r="F891" s="2">
        <v>2E-3</v>
      </c>
      <c r="G891" s="2">
        <v>5.4999999999999997E-3</v>
      </c>
      <c r="H891" s="2">
        <v>7.4999999999999997E-3</v>
      </c>
      <c r="I891" s="2">
        <v>2.78</v>
      </c>
      <c r="J891" s="4">
        <f t="shared" si="186"/>
        <v>4.4224491944824681E-2</v>
      </c>
      <c r="K891" s="4">
        <f t="shared" si="187"/>
        <v>0.15521064301552107</v>
      </c>
      <c r="L891" s="4">
        <f t="shared" si="188"/>
        <v>0.12096774193548387</v>
      </c>
      <c r="M891" s="4">
        <f t="shared" si="189"/>
        <v>0.27617838495100494</v>
      </c>
      <c r="N891" s="3">
        <f t="shared" si="190"/>
        <v>6.2449193378087946</v>
      </c>
      <c r="O891">
        <f t="shared" si="195"/>
        <v>1.2830746489283074</v>
      </c>
      <c r="Q891" s="4">
        <f t="shared" si="196"/>
        <v>0.43800582712852054</v>
      </c>
      <c r="T891" s="6">
        <v>38462.638888888891</v>
      </c>
      <c r="U891">
        <f t="shared" si="191"/>
        <v>0</v>
      </c>
      <c r="V891">
        <f t="shared" si="192"/>
        <v>0</v>
      </c>
      <c r="W891">
        <f t="shared" si="199"/>
        <v>0</v>
      </c>
      <c r="X891">
        <f t="shared" si="193"/>
        <v>0</v>
      </c>
      <c r="Y891">
        <f t="shared" si="194"/>
        <v>0</v>
      </c>
      <c r="Z891">
        <f t="shared" si="197"/>
        <v>0</v>
      </c>
      <c r="AA891">
        <f t="shared" si="198"/>
        <v>1</v>
      </c>
    </row>
    <row r="892" spans="1:27">
      <c r="A892" s="1">
        <v>38462.724999999999</v>
      </c>
      <c r="B892" s="1" t="s">
        <v>525</v>
      </c>
      <c r="C892" s="5">
        <v>4</v>
      </c>
      <c r="D892" s="2">
        <v>3.5000000000000001E-3</v>
      </c>
      <c r="E892" s="2">
        <v>3.5000000000000001E-3</v>
      </c>
      <c r="F892" s="2">
        <v>2E-3</v>
      </c>
      <c r="G892" s="2">
        <v>6.4000000000000003E-3</v>
      </c>
      <c r="H892" s="2">
        <v>8.3999999999999995E-3</v>
      </c>
      <c r="I892" s="2">
        <v>2.94</v>
      </c>
      <c r="J892" s="4">
        <f t="shared" si="186"/>
        <v>3.6853743287353899E-2</v>
      </c>
      <c r="K892" s="4">
        <f t="shared" si="187"/>
        <v>0.19401330376940132</v>
      </c>
      <c r="L892" s="4">
        <f t="shared" si="188"/>
        <v>0.13548387096774192</v>
      </c>
      <c r="M892" s="4">
        <f t="shared" si="189"/>
        <v>0.32949717473714324</v>
      </c>
      <c r="N892" s="3">
        <f t="shared" si="190"/>
        <v>8.9406704813675706</v>
      </c>
      <c r="O892">
        <f t="shared" si="195"/>
        <v>1.4320029563932004</v>
      </c>
      <c r="Q892" s="4">
        <f t="shared" si="196"/>
        <v>0.41118371068226711</v>
      </c>
      <c r="T892" s="6">
        <v>38462.724999999999</v>
      </c>
      <c r="U892">
        <f t="shared" si="191"/>
        <v>0</v>
      </c>
      <c r="V892">
        <f t="shared" si="192"/>
        <v>0</v>
      </c>
      <c r="W892">
        <f t="shared" si="199"/>
        <v>0</v>
      </c>
      <c r="X892">
        <f t="shared" si="193"/>
        <v>0</v>
      </c>
      <c r="Y892">
        <f t="shared" si="194"/>
        <v>0</v>
      </c>
      <c r="Z892">
        <f t="shared" si="197"/>
        <v>0</v>
      </c>
      <c r="AA892">
        <f t="shared" si="198"/>
        <v>1</v>
      </c>
    </row>
    <row r="893" spans="1:27">
      <c r="A893" s="1">
        <v>38462.811111111114</v>
      </c>
      <c r="B893" s="1" t="s">
        <v>525</v>
      </c>
      <c r="C893" s="5">
        <v>5</v>
      </c>
      <c r="D893" s="2">
        <v>4.1999999999999997E-3</v>
      </c>
      <c r="E893" s="2">
        <v>7.1999999999999998E-3</v>
      </c>
      <c r="F893" s="2">
        <v>2.0999999999999999E-3</v>
      </c>
      <c r="G893" s="2">
        <v>8.6999999999999994E-3</v>
      </c>
      <c r="H893" s="2">
        <v>1.0800000000000001E-2</v>
      </c>
      <c r="I893" s="2">
        <v>2.4900000000000002</v>
      </c>
      <c r="J893" s="4">
        <f t="shared" si="186"/>
        <v>4.4224491944824681E-2</v>
      </c>
      <c r="K893" s="4">
        <f t="shared" si="187"/>
        <v>0.3991130820399113</v>
      </c>
      <c r="L893" s="4">
        <f t="shared" si="188"/>
        <v>0.17419354838709677</v>
      </c>
      <c r="M893" s="4">
        <f t="shared" si="189"/>
        <v>0.57330663042700802</v>
      </c>
      <c r="N893" s="3">
        <f t="shared" si="190"/>
        <v>12.963554926584036</v>
      </c>
      <c r="O893">
        <f t="shared" si="195"/>
        <v>2.2912047302291203</v>
      </c>
      <c r="Q893" s="4">
        <f t="shared" si="196"/>
        <v>0.30384010779249948</v>
      </c>
      <c r="T893" s="6">
        <v>38462.811111111114</v>
      </c>
      <c r="U893">
        <f t="shared" si="191"/>
        <v>0</v>
      </c>
      <c r="V893">
        <f t="shared" si="192"/>
        <v>0</v>
      </c>
      <c r="W893">
        <f t="shared" si="199"/>
        <v>0</v>
      </c>
      <c r="X893">
        <f t="shared" si="193"/>
        <v>0</v>
      </c>
      <c r="Y893">
        <f t="shared" si="194"/>
        <v>0</v>
      </c>
      <c r="Z893">
        <f t="shared" si="197"/>
        <v>0</v>
      </c>
      <c r="AA893">
        <f t="shared" si="198"/>
        <v>1</v>
      </c>
    </row>
    <row r="894" spans="1:27">
      <c r="A894" s="1">
        <v>38462.897222222222</v>
      </c>
      <c r="B894" s="1" t="s">
        <v>525</v>
      </c>
      <c r="C894" s="5">
        <v>6</v>
      </c>
      <c r="D894" s="2">
        <v>6.4000000000000003E-3</v>
      </c>
      <c r="E894" s="2">
        <v>1.44E-2</v>
      </c>
      <c r="F894" s="2">
        <v>2E-3</v>
      </c>
      <c r="G894" s="2">
        <v>3.7000000000000002E-3</v>
      </c>
      <c r="H894" s="2">
        <v>5.7000000000000002E-3</v>
      </c>
      <c r="I894" s="2">
        <v>2.04</v>
      </c>
      <c r="J894" s="4">
        <f t="shared" si="186"/>
        <v>6.7389702011161429E-2</v>
      </c>
      <c r="K894" s="4">
        <f t="shared" si="187"/>
        <v>0.79822616407982261</v>
      </c>
      <c r="L894" s="4">
        <f t="shared" si="188"/>
        <v>9.1935483870967741E-2</v>
      </c>
      <c r="M894" s="4">
        <f t="shared" si="189"/>
        <v>0.89016164795079034</v>
      </c>
      <c r="N894" s="3">
        <f t="shared" si="190"/>
        <v>13.209164329044773</v>
      </c>
      <c r="O894">
        <f t="shared" si="195"/>
        <v>8.6824600303419306</v>
      </c>
      <c r="Q894" s="4">
        <f t="shared" si="196"/>
        <v>0.10327953814075137</v>
      </c>
      <c r="T894" s="6">
        <v>38462.897222222222</v>
      </c>
      <c r="U894">
        <f t="shared" si="191"/>
        <v>0</v>
      </c>
      <c r="V894">
        <f t="shared" si="192"/>
        <v>0</v>
      </c>
      <c r="W894">
        <f t="shared" si="199"/>
        <v>0</v>
      </c>
      <c r="X894">
        <f t="shared" si="193"/>
        <v>0</v>
      </c>
      <c r="Y894">
        <f t="shared" si="194"/>
        <v>0</v>
      </c>
      <c r="Z894">
        <f t="shared" si="197"/>
        <v>0</v>
      </c>
      <c r="AA894">
        <f t="shared" si="198"/>
        <v>1</v>
      </c>
    </row>
    <row r="895" spans="1:27">
      <c r="A895" s="1">
        <v>38462.98333333333</v>
      </c>
      <c r="B895" s="1" t="s">
        <v>525</v>
      </c>
      <c r="C895" s="5">
        <v>7</v>
      </c>
      <c r="D895" s="2">
        <v>7.7999999999999996E-3</v>
      </c>
      <c r="E895" s="2">
        <v>2.2200000000000001E-2</v>
      </c>
      <c r="F895" s="2">
        <v>2E-3</v>
      </c>
      <c r="G895" s="2">
        <v>3.0000000000000001E-3</v>
      </c>
      <c r="H895" s="2">
        <v>5.0000000000000001E-3</v>
      </c>
      <c r="I895" s="2">
        <v>2.25</v>
      </c>
      <c r="J895" s="4">
        <f t="shared" si="186"/>
        <v>8.213119932610298E-2</v>
      </c>
      <c r="K895" s="4">
        <f t="shared" si="187"/>
        <v>1.23059866962306</v>
      </c>
      <c r="L895" s="4">
        <f t="shared" si="188"/>
        <v>8.0645161290322578E-2</v>
      </c>
      <c r="M895" s="4">
        <f t="shared" si="189"/>
        <v>1.3112438309133825</v>
      </c>
      <c r="N895" s="3">
        <f t="shared" si="190"/>
        <v>15.965234182287684</v>
      </c>
      <c r="O895">
        <f t="shared" si="195"/>
        <v>15.259423503325944</v>
      </c>
      <c r="Q895" s="4">
        <f t="shared" si="196"/>
        <v>6.1502795581617344E-2</v>
      </c>
      <c r="T895" s="6">
        <v>38462.98333333333</v>
      </c>
      <c r="U895">
        <f t="shared" si="191"/>
        <v>0</v>
      </c>
      <c r="V895">
        <f t="shared" si="192"/>
        <v>0</v>
      </c>
      <c r="W895">
        <f t="shared" si="199"/>
        <v>0</v>
      </c>
      <c r="X895">
        <f t="shared" si="193"/>
        <v>0</v>
      </c>
      <c r="Y895">
        <f t="shared" si="194"/>
        <v>0</v>
      </c>
      <c r="Z895">
        <f t="shared" si="197"/>
        <v>0</v>
      </c>
      <c r="AA895">
        <f t="shared" si="198"/>
        <v>0</v>
      </c>
    </row>
    <row r="896" spans="1:27">
      <c r="A896" s="1">
        <v>38463.069444444445</v>
      </c>
      <c r="B896" s="1" t="s">
        <v>527</v>
      </c>
      <c r="C896" s="5">
        <v>8</v>
      </c>
      <c r="D896" s="2">
        <v>8.9999999999999993E-3</v>
      </c>
      <c r="E896" s="2">
        <v>2.5999999999999999E-2</v>
      </c>
      <c r="F896" s="2">
        <v>2.0999999999999999E-3</v>
      </c>
      <c r="G896" s="2">
        <v>3.5999999999999999E-3</v>
      </c>
      <c r="H896" s="2">
        <v>5.7000000000000002E-3</v>
      </c>
      <c r="I896" s="2">
        <v>1.76</v>
      </c>
      <c r="J896" s="4">
        <f t="shared" si="186"/>
        <v>9.4766768453195732E-2</v>
      </c>
      <c r="K896" s="4">
        <f t="shared" si="187"/>
        <v>1.4412416851441241</v>
      </c>
      <c r="L896" s="4">
        <f t="shared" si="188"/>
        <v>9.1935483870967741E-2</v>
      </c>
      <c r="M896" s="4">
        <f t="shared" si="189"/>
        <v>1.5331771690150919</v>
      </c>
      <c r="N896" s="3">
        <f t="shared" si="190"/>
        <v>16.17842619348481</v>
      </c>
      <c r="O896">
        <f t="shared" si="195"/>
        <v>15.67666394367293</v>
      </c>
      <c r="Q896" s="4">
        <f t="shared" si="196"/>
        <v>5.9964031378074066E-2</v>
      </c>
      <c r="T896" s="6">
        <v>38463.069444444445</v>
      </c>
      <c r="U896">
        <f t="shared" si="191"/>
        <v>0</v>
      </c>
      <c r="V896">
        <f t="shared" si="192"/>
        <v>0</v>
      </c>
      <c r="W896">
        <f t="shared" si="199"/>
        <v>0</v>
      </c>
      <c r="X896">
        <f t="shared" si="193"/>
        <v>0</v>
      </c>
      <c r="Y896">
        <f t="shared" si="194"/>
        <v>0</v>
      </c>
      <c r="Z896">
        <f t="shared" si="197"/>
        <v>0</v>
      </c>
      <c r="AA896">
        <f t="shared" si="198"/>
        <v>0</v>
      </c>
    </row>
    <row r="897" spans="1:27">
      <c r="A897" s="1">
        <v>38463.155555555553</v>
      </c>
      <c r="B897" s="1" t="s">
        <v>527</v>
      </c>
      <c r="C897" s="5">
        <v>9</v>
      </c>
      <c r="D897" s="2">
        <v>7.1999999999999998E-3</v>
      </c>
      <c r="E897" s="2">
        <v>2.3400000000000001E-2</v>
      </c>
      <c r="F897" s="2">
        <v>2.2000000000000001E-3</v>
      </c>
      <c r="G897" s="2">
        <v>1.6500000000000001E-2</v>
      </c>
      <c r="H897" s="2">
        <v>1.8700000000000001E-2</v>
      </c>
      <c r="I897" s="2">
        <v>2.06</v>
      </c>
      <c r="J897" s="4">
        <f t="shared" si="186"/>
        <v>7.5813414762556583E-2</v>
      </c>
      <c r="K897" s="4">
        <f t="shared" si="187"/>
        <v>1.2971175166297118</v>
      </c>
      <c r="L897" s="4">
        <f t="shared" si="188"/>
        <v>0.30161290322580647</v>
      </c>
      <c r="M897" s="4">
        <f t="shared" si="189"/>
        <v>1.5987304198555181</v>
      </c>
      <c r="N897" s="3">
        <f t="shared" si="190"/>
        <v>21.087698329677583</v>
      </c>
      <c r="O897">
        <f t="shared" si="195"/>
        <v>4.3006035310717712</v>
      </c>
      <c r="Q897" s="4">
        <f t="shared" si="196"/>
        <v>0.18865776210917667</v>
      </c>
      <c r="T897" s="6">
        <v>38463.155555555553</v>
      </c>
      <c r="U897">
        <f t="shared" si="191"/>
        <v>0</v>
      </c>
      <c r="V897">
        <f t="shared" si="192"/>
        <v>0</v>
      </c>
      <c r="W897">
        <f t="shared" si="199"/>
        <v>0</v>
      </c>
      <c r="X897">
        <f t="shared" si="193"/>
        <v>0</v>
      </c>
      <c r="Y897">
        <f t="shared" si="194"/>
        <v>0</v>
      </c>
      <c r="Z897">
        <f t="shared" si="197"/>
        <v>0</v>
      </c>
      <c r="AA897">
        <f t="shared" si="198"/>
        <v>1</v>
      </c>
    </row>
    <row r="898" spans="1:27">
      <c r="A898" s="1">
        <v>38463.241666666669</v>
      </c>
      <c r="B898" s="1" t="s">
        <v>527</v>
      </c>
      <c r="C898" s="5">
        <v>10</v>
      </c>
      <c r="D898" s="2">
        <v>5.4999999999999997E-3</v>
      </c>
      <c r="E898" s="2">
        <v>1.1599999999999999E-2</v>
      </c>
      <c r="F898" s="2">
        <v>1.9E-3</v>
      </c>
      <c r="G898" s="2">
        <v>1.0200000000000001E-2</v>
      </c>
      <c r="H898" s="2">
        <v>1.21E-2</v>
      </c>
      <c r="I898" s="2">
        <v>2.5</v>
      </c>
      <c r="J898" s="4">
        <f t="shared" si="186"/>
        <v>5.791302516584184E-2</v>
      </c>
      <c r="K898" s="4">
        <f t="shared" si="187"/>
        <v>0.6430155210643016</v>
      </c>
      <c r="L898" s="4">
        <f t="shared" si="188"/>
        <v>0.19516129032258062</v>
      </c>
      <c r="M898" s="4">
        <f t="shared" si="189"/>
        <v>0.83817681138688216</v>
      </c>
      <c r="N898" s="3">
        <f t="shared" si="190"/>
        <v>14.473027595893129</v>
      </c>
      <c r="O898">
        <f t="shared" si="195"/>
        <v>3.2947902732220418</v>
      </c>
      <c r="Q898" s="4">
        <f t="shared" si="196"/>
        <v>0.23284024047343738</v>
      </c>
      <c r="T898" s="6">
        <v>38463.241666666669</v>
      </c>
      <c r="U898">
        <f t="shared" si="191"/>
        <v>0</v>
      </c>
      <c r="V898">
        <f t="shared" si="192"/>
        <v>0</v>
      </c>
      <c r="W898">
        <f t="shared" si="199"/>
        <v>0</v>
      </c>
      <c r="X898">
        <f t="shared" si="193"/>
        <v>0</v>
      </c>
      <c r="Y898">
        <f t="shared" si="194"/>
        <v>0</v>
      </c>
      <c r="Z898">
        <f t="shared" si="197"/>
        <v>0</v>
      </c>
      <c r="AA898">
        <f t="shared" si="198"/>
        <v>1</v>
      </c>
    </row>
    <row r="899" spans="1:27">
      <c r="A899" s="1">
        <v>38463.327777777777</v>
      </c>
      <c r="B899" s="1" t="s">
        <v>527</v>
      </c>
      <c r="C899" s="5">
        <v>11</v>
      </c>
      <c r="D899" s="2">
        <v>6.3E-3</v>
      </c>
      <c r="E899" s="2">
        <v>2.06E-2</v>
      </c>
      <c r="F899" s="2">
        <v>2.3E-3</v>
      </c>
      <c r="G899" s="2">
        <v>1.37E-2</v>
      </c>
      <c r="H899" s="2">
        <v>1.6E-2</v>
      </c>
      <c r="I899" s="2">
        <v>2.2799999999999998</v>
      </c>
      <c r="J899" s="4">
        <f t="shared" ref="J899:J962" si="200">(D899/94.97)*1000</f>
        <v>6.6336737917237029E-2</v>
      </c>
      <c r="K899" s="4">
        <f t="shared" ref="K899:K962" si="201">(E899/18.04)*1000</f>
        <v>1.1419068736141909</v>
      </c>
      <c r="L899" s="4">
        <f t="shared" ref="L899:L962" si="202">(H899/62)*1000</f>
        <v>0.25806451612903225</v>
      </c>
      <c r="M899" s="4">
        <f t="shared" ref="M899:M962" si="203">K899+L899</f>
        <v>1.3999713897432231</v>
      </c>
      <c r="N899" s="3">
        <f t="shared" ref="N899:N962" si="204">M899/J899</f>
        <v>21.104013156176809</v>
      </c>
      <c r="O899">
        <f t="shared" si="195"/>
        <v>4.4248891352549897</v>
      </c>
      <c r="Q899" s="4">
        <f t="shared" si="196"/>
        <v>0.18433556429775708</v>
      </c>
      <c r="T899" s="6">
        <v>38463.327777777777</v>
      </c>
      <c r="U899">
        <f t="shared" ref="U899:U962" si="205">IF(I899&gt;15,1,0)</f>
        <v>0</v>
      </c>
      <c r="V899">
        <f t="shared" ref="V899:V962" si="206">IF(I899&gt;20,1,0)</f>
        <v>0</v>
      </c>
      <c r="W899">
        <f t="shared" si="199"/>
        <v>0</v>
      </c>
      <c r="X899">
        <f t="shared" ref="X899:X962" si="207">IF(J899&gt;0.125,1,0)</f>
        <v>0</v>
      </c>
      <c r="Y899">
        <f t="shared" ref="Y899:Y962" si="208">IF(M899&gt;2,1,0)</f>
        <v>0</v>
      </c>
      <c r="Z899">
        <f t="shared" si="197"/>
        <v>0</v>
      </c>
      <c r="AA899">
        <f t="shared" si="198"/>
        <v>1</v>
      </c>
    </row>
    <row r="900" spans="1:27">
      <c r="A900" s="1">
        <v>38463.413888888892</v>
      </c>
      <c r="B900" s="1" t="s">
        <v>527</v>
      </c>
      <c r="C900" s="5">
        <v>12</v>
      </c>
      <c r="D900" s="2">
        <v>7.1000000000000004E-3</v>
      </c>
      <c r="E900" s="2">
        <v>1.61E-2</v>
      </c>
      <c r="F900" s="2">
        <v>2E-3</v>
      </c>
      <c r="G900" s="2">
        <v>5.1999999999999998E-3</v>
      </c>
      <c r="H900" s="2">
        <v>7.1999999999999998E-3</v>
      </c>
      <c r="I900" s="2">
        <v>3.12</v>
      </c>
      <c r="J900" s="4">
        <f t="shared" si="200"/>
        <v>7.4760450668632211E-2</v>
      </c>
      <c r="K900" s="4">
        <f t="shared" si="201"/>
        <v>0.89246119733924623</v>
      </c>
      <c r="L900" s="4">
        <f t="shared" si="202"/>
        <v>0.11612903225806452</v>
      </c>
      <c r="M900" s="4">
        <f t="shared" si="203"/>
        <v>1.0085902295973108</v>
      </c>
      <c r="N900" s="3">
        <f t="shared" si="204"/>
        <v>13.490959733078393</v>
      </c>
      <c r="O900">
        <f t="shared" ref="O900:O963" si="209">K900/L900</f>
        <v>7.6850825326435093</v>
      </c>
      <c r="Q900" s="4">
        <f t="shared" ref="Q900:Q963" si="210">L900/M900</f>
        <v>0.11513995362063952</v>
      </c>
      <c r="T900" s="6">
        <v>38463.413888888892</v>
      </c>
      <c r="U900">
        <f t="shared" si="205"/>
        <v>0</v>
      </c>
      <c r="V900">
        <f t="shared" si="206"/>
        <v>0</v>
      </c>
      <c r="W900">
        <f t="shared" si="199"/>
        <v>0</v>
      </c>
      <c r="X900">
        <f t="shared" si="207"/>
        <v>0</v>
      </c>
      <c r="Y900">
        <f t="shared" si="208"/>
        <v>0</v>
      </c>
      <c r="Z900">
        <f t="shared" ref="Z900:Z963" si="211">IF(O900&gt;25,1,0)</f>
        <v>0</v>
      </c>
      <c r="AA900">
        <f t="shared" ref="AA900:AA963" si="212">IF(Q900&gt;0.1,1,0)</f>
        <v>1</v>
      </c>
    </row>
    <row r="901" spans="1:27">
      <c r="A901" s="1">
        <v>38463.5</v>
      </c>
      <c r="B901" s="1" t="s">
        <v>527</v>
      </c>
      <c r="C901" s="5">
        <v>13</v>
      </c>
      <c r="D901" s="2">
        <v>6.1999999999999998E-3</v>
      </c>
      <c r="E901" s="2">
        <v>1.2800000000000001E-2</v>
      </c>
      <c r="F901" s="2">
        <v>2E-3</v>
      </c>
      <c r="G901" s="2">
        <v>3.3999999999999998E-3</v>
      </c>
      <c r="H901" s="2">
        <v>5.4000000000000003E-3</v>
      </c>
      <c r="I901" s="2">
        <v>5.04</v>
      </c>
      <c r="J901" s="4">
        <f t="shared" si="200"/>
        <v>6.528377382331263E-2</v>
      </c>
      <c r="K901" s="4">
        <f t="shared" si="201"/>
        <v>0.70953436807095349</v>
      </c>
      <c r="L901" s="4">
        <f t="shared" si="202"/>
        <v>8.7096774193548387E-2</v>
      </c>
      <c r="M901" s="4">
        <f t="shared" si="203"/>
        <v>0.79663114226450182</v>
      </c>
      <c r="N901" s="3">
        <f t="shared" si="204"/>
        <v>12.202590254977377</v>
      </c>
      <c r="O901">
        <f t="shared" si="209"/>
        <v>8.1465057074813174</v>
      </c>
      <c r="Q901" s="4">
        <f t="shared" si="210"/>
        <v>0.10933137003151458</v>
      </c>
      <c r="T901" s="6">
        <v>38463.5</v>
      </c>
      <c r="U901">
        <f t="shared" si="205"/>
        <v>0</v>
      </c>
      <c r="V901">
        <f t="shared" si="206"/>
        <v>0</v>
      </c>
      <c r="W901">
        <f t="shared" si="199"/>
        <v>0</v>
      </c>
      <c r="X901">
        <f t="shared" si="207"/>
        <v>0</v>
      </c>
      <c r="Y901">
        <f t="shared" si="208"/>
        <v>0</v>
      </c>
      <c r="Z901">
        <f t="shared" si="211"/>
        <v>0</v>
      </c>
      <c r="AA901">
        <f t="shared" si="212"/>
        <v>1</v>
      </c>
    </row>
    <row r="902" spans="1:27">
      <c r="A902" s="1">
        <v>38463.501388888886</v>
      </c>
      <c r="B902" s="1" t="s">
        <v>527</v>
      </c>
      <c r="C902" s="5">
        <v>13</v>
      </c>
      <c r="D902" s="2">
        <v>7.9000000000000008E-3</v>
      </c>
      <c r="E902" s="2">
        <v>1.8499999999999999E-2</v>
      </c>
      <c r="F902" s="2">
        <v>2.0999999999999999E-3</v>
      </c>
      <c r="G902" s="2">
        <v>3.0999999999999999E-3</v>
      </c>
      <c r="H902" s="2">
        <v>5.1999999999999998E-3</v>
      </c>
      <c r="I902" s="2">
        <v>4.9800000000000004</v>
      </c>
      <c r="J902" s="4">
        <f t="shared" si="200"/>
        <v>8.3184163420027379E-2</v>
      </c>
      <c r="K902" s="4">
        <f t="shared" si="201"/>
        <v>1.0254988913525498</v>
      </c>
      <c r="L902" s="4">
        <f t="shared" si="202"/>
        <v>8.3870967741935476E-2</v>
      </c>
      <c r="M902" s="4">
        <f t="shared" si="203"/>
        <v>1.1093698590944854</v>
      </c>
      <c r="N902" s="3">
        <f t="shared" si="204"/>
        <v>13.336310825089022</v>
      </c>
      <c r="O902">
        <f t="shared" si="209"/>
        <v>12.227102166126556</v>
      </c>
      <c r="Q902" s="4">
        <f t="shared" si="210"/>
        <v>7.5602349436818581E-2</v>
      </c>
      <c r="T902" s="6">
        <v>38463.501388888886</v>
      </c>
      <c r="U902">
        <f t="shared" si="205"/>
        <v>0</v>
      </c>
      <c r="V902">
        <f t="shared" si="206"/>
        <v>0</v>
      </c>
      <c r="W902">
        <f t="shared" si="199"/>
        <v>0</v>
      </c>
      <c r="X902">
        <f t="shared" si="207"/>
        <v>0</v>
      </c>
      <c r="Y902">
        <f t="shared" si="208"/>
        <v>0</v>
      </c>
      <c r="Z902">
        <f t="shared" si="211"/>
        <v>0</v>
      </c>
      <c r="AA902">
        <f t="shared" si="212"/>
        <v>0</v>
      </c>
    </row>
    <row r="903" spans="1:27">
      <c r="A903" s="1">
        <v>38463.50277777778</v>
      </c>
      <c r="B903" s="1" t="s">
        <v>527</v>
      </c>
      <c r="C903" s="5">
        <v>13</v>
      </c>
      <c r="D903" s="2">
        <v>7.4000000000000003E-3</v>
      </c>
      <c r="E903" s="2">
        <v>1.8200000000000001E-2</v>
      </c>
      <c r="F903" s="2">
        <v>1.9E-3</v>
      </c>
      <c r="G903" s="2">
        <v>3.3999999999999998E-3</v>
      </c>
      <c r="H903" s="2">
        <v>5.3E-3</v>
      </c>
      <c r="I903" s="2">
        <v>5.46</v>
      </c>
      <c r="J903" s="4">
        <f t="shared" si="200"/>
        <v>7.7919342950405396E-2</v>
      </c>
      <c r="K903" s="4">
        <f t="shared" si="201"/>
        <v>1.0088691796008871</v>
      </c>
      <c r="L903" s="4">
        <f t="shared" si="202"/>
        <v>8.5483870967741932E-2</v>
      </c>
      <c r="M903" s="4">
        <f t="shared" si="203"/>
        <v>1.094353050568629</v>
      </c>
      <c r="N903" s="3">
        <f t="shared" si="204"/>
        <v>14.044690434121986</v>
      </c>
      <c r="O903">
        <f t="shared" si="209"/>
        <v>11.801865874576416</v>
      </c>
      <c r="Q903" s="4">
        <f t="shared" si="210"/>
        <v>7.811361326522942E-2</v>
      </c>
      <c r="T903" s="6">
        <v>38463.50277777778</v>
      </c>
      <c r="U903">
        <f t="shared" si="205"/>
        <v>0</v>
      </c>
      <c r="V903">
        <f t="shared" si="206"/>
        <v>0</v>
      </c>
      <c r="W903">
        <f t="shared" si="199"/>
        <v>0</v>
      </c>
      <c r="X903">
        <f t="shared" si="207"/>
        <v>0</v>
      </c>
      <c r="Y903">
        <f t="shared" si="208"/>
        <v>0</v>
      </c>
      <c r="Z903">
        <f t="shared" si="211"/>
        <v>0</v>
      </c>
      <c r="AA903">
        <f t="shared" si="212"/>
        <v>0</v>
      </c>
    </row>
    <row r="904" spans="1:27">
      <c r="A904" s="1">
        <v>38482.136805555558</v>
      </c>
      <c r="B904" s="1" t="s">
        <v>559</v>
      </c>
      <c r="C904" s="5">
        <v>1</v>
      </c>
      <c r="D904" s="2">
        <v>6.1999999999999998E-3</v>
      </c>
      <c r="E904" s="2">
        <v>2.8E-3</v>
      </c>
      <c r="F904" s="2">
        <v>1.6000000000000001E-3</v>
      </c>
      <c r="H904" s="2">
        <v>1.4E-3</v>
      </c>
      <c r="I904" s="2">
        <v>2.17</v>
      </c>
      <c r="J904" s="4">
        <f t="shared" si="200"/>
        <v>6.528377382331263E-2</v>
      </c>
      <c r="K904" s="4">
        <f t="shared" si="201"/>
        <v>0.15521064301552107</v>
      </c>
      <c r="L904" s="4">
        <f t="shared" si="202"/>
        <v>2.2580645161290321E-2</v>
      </c>
      <c r="M904" s="4">
        <f t="shared" si="203"/>
        <v>0.17779128817681139</v>
      </c>
      <c r="N904" s="3">
        <f t="shared" si="204"/>
        <v>2.7233610706696414</v>
      </c>
      <c r="O904">
        <f t="shared" si="209"/>
        <v>6.8736141906873618</v>
      </c>
      <c r="Q904" s="4">
        <f t="shared" si="210"/>
        <v>0.12700647704871867</v>
      </c>
      <c r="T904" s="6">
        <v>38482.136805555558</v>
      </c>
      <c r="U904">
        <f t="shared" si="205"/>
        <v>0</v>
      </c>
      <c r="V904">
        <f t="shared" si="206"/>
        <v>0</v>
      </c>
      <c r="W904">
        <f t="shared" si="199"/>
        <v>0</v>
      </c>
      <c r="X904">
        <f t="shared" si="207"/>
        <v>0</v>
      </c>
      <c r="Y904">
        <f t="shared" si="208"/>
        <v>0</v>
      </c>
      <c r="Z904">
        <f t="shared" si="211"/>
        <v>0</v>
      </c>
      <c r="AA904">
        <f t="shared" si="212"/>
        <v>1</v>
      </c>
    </row>
    <row r="905" spans="1:27">
      <c r="A905" s="1">
        <v>38482.222916666666</v>
      </c>
      <c r="B905" s="1" t="s">
        <v>559</v>
      </c>
      <c r="C905" s="5">
        <v>2</v>
      </c>
      <c r="J905" s="4">
        <f t="shared" si="200"/>
        <v>0</v>
      </c>
      <c r="K905" s="4">
        <f t="shared" si="201"/>
        <v>0</v>
      </c>
      <c r="L905" s="4">
        <f t="shared" si="202"/>
        <v>0</v>
      </c>
      <c r="M905" s="4">
        <f t="shared" si="203"/>
        <v>0</v>
      </c>
      <c r="N905" s="3" t="e">
        <f t="shared" si="204"/>
        <v>#DIV/0!</v>
      </c>
      <c r="T905" s="6">
        <v>38482.222916666666</v>
      </c>
      <c r="U905">
        <f t="shared" si="205"/>
        <v>0</v>
      </c>
      <c r="V905">
        <f t="shared" si="206"/>
        <v>0</v>
      </c>
      <c r="X905">
        <f t="shared" si="207"/>
        <v>0</v>
      </c>
      <c r="Y905">
        <f t="shared" si="208"/>
        <v>0</v>
      </c>
      <c r="Z905">
        <f t="shared" si="211"/>
        <v>0</v>
      </c>
      <c r="AA905">
        <f t="shared" si="212"/>
        <v>0</v>
      </c>
    </row>
    <row r="906" spans="1:27">
      <c r="A906" s="1">
        <v>38482.309027777781</v>
      </c>
      <c r="B906" s="1" t="s">
        <v>559</v>
      </c>
      <c r="C906" s="5">
        <v>3</v>
      </c>
      <c r="J906" s="4">
        <f t="shared" si="200"/>
        <v>0</v>
      </c>
      <c r="K906" s="4">
        <f t="shared" si="201"/>
        <v>0</v>
      </c>
      <c r="L906" s="4">
        <f t="shared" si="202"/>
        <v>0</v>
      </c>
      <c r="M906" s="4">
        <f t="shared" si="203"/>
        <v>0</v>
      </c>
      <c r="N906" s="3" t="e">
        <f t="shared" si="204"/>
        <v>#DIV/0!</v>
      </c>
      <c r="T906" s="6">
        <v>38482.309027777781</v>
      </c>
      <c r="U906">
        <f t="shared" si="205"/>
        <v>0</v>
      </c>
      <c r="V906">
        <f t="shared" si="206"/>
        <v>0</v>
      </c>
      <c r="X906">
        <f t="shared" si="207"/>
        <v>0</v>
      </c>
      <c r="Y906">
        <f t="shared" si="208"/>
        <v>0</v>
      </c>
      <c r="Z906">
        <f t="shared" si="211"/>
        <v>0</v>
      </c>
      <c r="AA906">
        <f t="shared" si="212"/>
        <v>0</v>
      </c>
    </row>
    <row r="907" spans="1:27">
      <c r="A907" s="1">
        <v>38482.395138888889</v>
      </c>
      <c r="B907" s="1" t="s">
        <v>559</v>
      </c>
      <c r="C907" s="5">
        <v>4</v>
      </c>
      <c r="J907" s="4">
        <f t="shared" si="200"/>
        <v>0</v>
      </c>
      <c r="K907" s="4">
        <f t="shared" si="201"/>
        <v>0</v>
      </c>
      <c r="L907" s="4">
        <f t="shared" si="202"/>
        <v>0</v>
      </c>
      <c r="M907" s="4">
        <f t="shared" si="203"/>
        <v>0</v>
      </c>
      <c r="N907" s="3" t="e">
        <f t="shared" si="204"/>
        <v>#DIV/0!</v>
      </c>
      <c r="T907" s="6">
        <v>38482.395138888889</v>
      </c>
      <c r="U907">
        <f t="shared" si="205"/>
        <v>0</v>
      </c>
      <c r="V907">
        <f t="shared" si="206"/>
        <v>0</v>
      </c>
      <c r="X907">
        <f t="shared" si="207"/>
        <v>0</v>
      </c>
      <c r="Y907">
        <f t="shared" si="208"/>
        <v>0</v>
      </c>
      <c r="Z907">
        <f t="shared" si="211"/>
        <v>0</v>
      </c>
      <c r="AA907">
        <f t="shared" si="212"/>
        <v>0</v>
      </c>
    </row>
    <row r="908" spans="1:27">
      <c r="A908" s="1">
        <v>38482.481249999997</v>
      </c>
      <c r="B908" s="1" t="s">
        <v>559</v>
      </c>
      <c r="C908" s="5">
        <v>5</v>
      </c>
      <c r="J908" s="4">
        <f t="shared" si="200"/>
        <v>0</v>
      </c>
      <c r="K908" s="4">
        <f t="shared" si="201"/>
        <v>0</v>
      </c>
      <c r="L908" s="4">
        <f t="shared" si="202"/>
        <v>0</v>
      </c>
      <c r="M908" s="4">
        <f t="shared" si="203"/>
        <v>0</v>
      </c>
      <c r="N908" s="3" t="e">
        <f t="shared" si="204"/>
        <v>#DIV/0!</v>
      </c>
      <c r="T908" s="6">
        <v>38482.481249999997</v>
      </c>
      <c r="U908">
        <f t="shared" si="205"/>
        <v>0</v>
      </c>
      <c r="V908">
        <f t="shared" si="206"/>
        <v>0</v>
      </c>
      <c r="X908">
        <f t="shared" si="207"/>
        <v>0</v>
      </c>
      <c r="Y908">
        <f t="shared" si="208"/>
        <v>0</v>
      </c>
      <c r="Z908">
        <f t="shared" si="211"/>
        <v>0</v>
      </c>
      <c r="AA908">
        <f t="shared" si="212"/>
        <v>0</v>
      </c>
    </row>
    <row r="909" spans="1:27">
      <c r="A909" s="1">
        <v>38482.567361111112</v>
      </c>
      <c r="B909" s="1" t="s">
        <v>559</v>
      </c>
      <c r="C909" s="5">
        <v>6</v>
      </c>
      <c r="J909" s="4">
        <f t="shared" si="200"/>
        <v>0</v>
      </c>
      <c r="K909" s="4">
        <f t="shared" si="201"/>
        <v>0</v>
      </c>
      <c r="L909" s="4">
        <f t="shared" si="202"/>
        <v>0</v>
      </c>
      <c r="M909" s="4">
        <f t="shared" si="203"/>
        <v>0</v>
      </c>
      <c r="N909" s="3" t="e">
        <f t="shared" si="204"/>
        <v>#DIV/0!</v>
      </c>
      <c r="T909" s="6">
        <v>38482.567361111112</v>
      </c>
      <c r="U909">
        <f t="shared" si="205"/>
        <v>0</v>
      </c>
      <c r="V909">
        <f t="shared" si="206"/>
        <v>0</v>
      </c>
      <c r="X909">
        <f t="shared" si="207"/>
        <v>0</v>
      </c>
      <c r="Y909">
        <f t="shared" si="208"/>
        <v>0</v>
      </c>
      <c r="Z909">
        <f t="shared" si="211"/>
        <v>0</v>
      </c>
      <c r="AA909">
        <f t="shared" si="212"/>
        <v>0</v>
      </c>
    </row>
    <row r="910" spans="1:27">
      <c r="A910" s="1">
        <v>38482.65347222222</v>
      </c>
      <c r="B910" s="1" t="s">
        <v>559</v>
      </c>
      <c r="C910" s="5">
        <v>7</v>
      </c>
      <c r="J910" s="4">
        <f t="shared" si="200"/>
        <v>0</v>
      </c>
      <c r="K910" s="4">
        <f t="shared" si="201"/>
        <v>0</v>
      </c>
      <c r="L910" s="4">
        <f t="shared" si="202"/>
        <v>0</v>
      </c>
      <c r="M910" s="4">
        <f t="shared" si="203"/>
        <v>0</v>
      </c>
      <c r="N910" s="3" t="e">
        <f t="shared" si="204"/>
        <v>#DIV/0!</v>
      </c>
      <c r="T910" s="6">
        <v>38482.65347222222</v>
      </c>
      <c r="U910">
        <f t="shared" si="205"/>
        <v>0</v>
      </c>
      <c r="V910">
        <f t="shared" si="206"/>
        <v>0</v>
      </c>
      <c r="X910">
        <f t="shared" si="207"/>
        <v>0</v>
      </c>
      <c r="Y910">
        <f t="shared" si="208"/>
        <v>0</v>
      </c>
      <c r="Z910">
        <f t="shared" si="211"/>
        <v>0</v>
      </c>
      <c r="AA910">
        <f t="shared" si="212"/>
        <v>0</v>
      </c>
    </row>
    <row r="911" spans="1:27">
      <c r="A911" s="1">
        <v>38482.739583333336</v>
      </c>
      <c r="B911" s="1" t="s">
        <v>559</v>
      </c>
      <c r="C911" s="5">
        <v>8</v>
      </c>
      <c r="J911" s="4">
        <f t="shared" si="200"/>
        <v>0</v>
      </c>
      <c r="K911" s="4">
        <f t="shared" si="201"/>
        <v>0</v>
      </c>
      <c r="L911" s="4">
        <f t="shared" si="202"/>
        <v>0</v>
      </c>
      <c r="M911" s="4">
        <f t="shared" si="203"/>
        <v>0</v>
      </c>
      <c r="N911" s="3" t="e">
        <f t="shared" si="204"/>
        <v>#DIV/0!</v>
      </c>
      <c r="T911" s="6">
        <v>38482.739583333336</v>
      </c>
      <c r="U911">
        <f t="shared" si="205"/>
        <v>0</v>
      </c>
      <c r="V911">
        <f t="shared" si="206"/>
        <v>0</v>
      </c>
      <c r="X911">
        <f t="shared" si="207"/>
        <v>0</v>
      </c>
      <c r="Y911">
        <f t="shared" si="208"/>
        <v>0</v>
      </c>
      <c r="Z911">
        <f t="shared" si="211"/>
        <v>0</v>
      </c>
      <c r="AA911">
        <f t="shared" si="212"/>
        <v>0</v>
      </c>
    </row>
    <row r="912" spans="1:27">
      <c r="A912" s="1">
        <v>38482.825694444444</v>
      </c>
      <c r="B912" s="1" t="s">
        <v>559</v>
      </c>
      <c r="C912" s="5">
        <v>9</v>
      </c>
      <c r="J912" s="4">
        <f t="shared" si="200"/>
        <v>0</v>
      </c>
      <c r="K912" s="4">
        <f t="shared" si="201"/>
        <v>0</v>
      </c>
      <c r="L912" s="4">
        <f t="shared" si="202"/>
        <v>0</v>
      </c>
      <c r="M912" s="4">
        <f t="shared" si="203"/>
        <v>0</v>
      </c>
      <c r="N912" s="3" t="e">
        <f t="shared" si="204"/>
        <v>#DIV/0!</v>
      </c>
      <c r="T912" s="6">
        <v>38482.825694444444</v>
      </c>
      <c r="U912">
        <f t="shared" si="205"/>
        <v>0</v>
      </c>
      <c r="V912">
        <f t="shared" si="206"/>
        <v>0</v>
      </c>
      <c r="X912">
        <f t="shared" si="207"/>
        <v>0</v>
      </c>
      <c r="Y912">
        <f t="shared" si="208"/>
        <v>0</v>
      </c>
      <c r="Z912">
        <f t="shared" si="211"/>
        <v>0</v>
      </c>
      <c r="AA912">
        <f t="shared" si="212"/>
        <v>0</v>
      </c>
    </row>
    <row r="913" spans="1:27">
      <c r="A913" s="1">
        <v>38482.911805555559</v>
      </c>
      <c r="B913" s="1" t="s">
        <v>559</v>
      </c>
      <c r="C913" s="5">
        <v>10</v>
      </c>
      <c r="J913" s="4">
        <f t="shared" si="200"/>
        <v>0</v>
      </c>
      <c r="K913" s="4">
        <f t="shared" si="201"/>
        <v>0</v>
      </c>
      <c r="L913" s="4">
        <f t="shared" si="202"/>
        <v>0</v>
      </c>
      <c r="M913" s="4">
        <f t="shared" si="203"/>
        <v>0</v>
      </c>
      <c r="N913" s="3" t="e">
        <f t="shared" si="204"/>
        <v>#DIV/0!</v>
      </c>
      <c r="T913" s="6">
        <v>38482.911805555559</v>
      </c>
      <c r="U913">
        <f t="shared" si="205"/>
        <v>0</v>
      </c>
      <c r="V913">
        <f t="shared" si="206"/>
        <v>0</v>
      </c>
      <c r="X913">
        <f t="shared" si="207"/>
        <v>0</v>
      </c>
      <c r="Y913">
        <f t="shared" si="208"/>
        <v>0</v>
      </c>
      <c r="Z913">
        <f t="shared" si="211"/>
        <v>0</v>
      </c>
      <c r="AA913">
        <f t="shared" si="212"/>
        <v>0</v>
      </c>
    </row>
    <row r="914" spans="1:27">
      <c r="A914" s="1">
        <v>38482.997916666667</v>
      </c>
      <c r="B914" s="1" t="s">
        <v>559</v>
      </c>
      <c r="C914" s="5">
        <v>11</v>
      </c>
      <c r="J914" s="4">
        <f t="shared" si="200"/>
        <v>0</v>
      </c>
      <c r="K914" s="4">
        <f t="shared" si="201"/>
        <v>0</v>
      </c>
      <c r="L914" s="4">
        <f t="shared" si="202"/>
        <v>0</v>
      </c>
      <c r="M914" s="4">
        <f t="shared" si="203"/>
        <v>0</v>
      </c>
      <c r="N914" s="3" t="e">
        <f t="shared" si="204"/>
        <v>#DIV/0!</v>
      </c>
      <c r="T914" s="6">
        <v>38482.997916666667</v>
      </c>
      <c r="U914">
        <f t="shared" si="205"/>
        <v>0</v>
      </c>
      <c r="V914">
        <f t="shared" si="206"/>
        <v>0</v>
      </c>
      <c r="X914">
        <f t="shared" si="207"/>
        <v>0</v>
      </c>
      <c r="Y914">
        <f t="shared" si="208"/>
        <v>0</v>
      </c>
      <c r="Z914">
        <f t="shared" si="211"/>
        <v>0</v>
      </c>
      <c r="AA914">
        <f t="shared" si="212"/>
        <v>0</v>
      </c>
    </row>
    <row r="915" spans="1:27">
      <c r="A915" s="1">
        <v>38483.084027777775</v>
      </c>
      <c r="B915" s="1" t="s">
        <v>561</v>
      </c>
      <c r="C915" s="5">
        <v>12</v>
      </c>
      <c r="J915" s="4">
        <f t="shared" si="200"/>
        <v>0</v>
      </c>
      <c r="K915" s="4">
        <f t="shared" si="201"/>
        <v>0</v>
      </c>
      <c r="L915" s="4">
        <f t="shared" si="202"/>
        <v>0</v>
      </c>
      <c r="M915" s="4">
        <f t="shared" si="203"/>
        <v>0</v>
      </c>
      <c r="N915" s="3" t="e">
        <f t="shared" si="204"/>
        <v>#DIV/0!</v>
      </c>
      <c r="T915" s="6">
        <v>38483.084027777775</v>
      </c>
      <c r="U915">
        <f t="shared" si="205"/>
        <v>0</v>
      </c>
      <c r="V915">
        <f t="shared" si="206"/>
        <v>0</v>
      </c>
      <c r="X915">
        <f t="shared" si="207"/>
        <v>0</v>
      </c>
      <c r="Y915">
        <f t="shared" si="208"/>
        <v>0</v>
      </c>
      <c r="Z915">
        <f t="shared" si="211"/>
        <v>0</v>
      </c>
      <c r="AA915">
        <f t="shared" si="212"/>
        <v>0</v>
      </c>
    </row>
    <row r="916" spans="1:27">
      <c r="A916" s="1">
        <v>38483.170138888891</v>
      </c>
      <c r="B916" s="1" t="s">
        <v>561</v>
      </c>
      <c r="C916" s="5">
        <v>13</v>
      </c>
      <c r="J916" s="4">
        <f t="shared" si="200"/>
        <v>0</v>
      </c>
      <c r="K916" s="4">
        <f t="shared" si="201"/>
        <v>0</v>
      </c>
      <c r="L916" s="4">
        <f t="shared" si="202"/>
        <v>0</v>
      </c>
      <c r="M916" s="4">
        <f t="shared" si="203"/>
        <v>0</v>
      </c>
      <c r="N916" s="3" t="e">
        <f t="shared" si="204"/>
        <v>#DIV/0!</v>
      </c>
      <c r="T916" s="6">
        <v>38483.170138888891</v>
      </c>
      <c r="U916">
        <f t="shared" si="205"/>
        <v>0</v>
      </c>
      <c r="V916">
        <f t="shared" si="206"/>
        <v>0</v>
      </c>
      <c r="X916">
        <f t="shared" si="207"/>
        <v>0</v>
      </c>
      <c r="Y916">
        <f t="shared" si="208"/>
        <v>0</v>
      </c>
      <c r="Z916">
        <f t="shared" si="211"/>
        <v>0</v>
      </c>
      <c r="AA916">
        <f t="shared" si="212"/>
        <v>0</v>
      </c>
    </row>
    <row r="917" spans="1:27">
      <c r="A917" s="1">
        <v>38502.320833333331</v>
      </c>
      <c r="B917" s="1" t="s">
        <v>597</v>
      </c>
      <c r="C917" s="5">
        <v>13</v>
      </c>
      <c r="D917" s="2">
        <v>3.8999999999999998E-3</v>
      </c>
      <c r="E917" s="2">
        <v>3.5000000000000001E-3</v>
      </c>
      <c r="F917" s="2">
        <v>3.0000000000000001E-3</v>
      </c>
      <c r="G917" s="2">
        <v>5.1000000000000004E-3</v>
      </c>
      <c r="H917" s="2">
        <v>8.0999999999999996E-3</v>
      </c>
      <c r="I917" s="2">
        <v>4.22</v>
      </c>
      <c r="J917" s="4">
        <f t="shared" si="200"/>
        <v>4.106559966305149E-2</v>
      </c>
      <c r="K917" s="4">
        <f t="shared" si="201"/>
        <v>0.19401330376940132</v>
      </c>
      <c r="L917" s="4">
        <f t="shared" si="202"/>
        <v>0.13064516129032258</v>
      </c>
      <c r="M917" s="4">
        <f t="shared" si="203"/>
        <v>0.3246584650597239</v>
      </c>
      <c r="N917" s="3">
        <f t="shared" si="204"/>
        <v>7.9058498530056358</v>
      </c>
      <c r="O917">
        <f t="shared" si="209"/>
        <v>1.4850401029262816</v>
      </c>
      <c r="Q917" s="4">
        <f t="shared" si="210"/>
        <v>0.40240799286194251</v>
      </c>
      <c r="T917" s="6">
        <v>38502.320833333331</v>
      </c>
      <c r="U917">
        <f t="shared" si="205"/>
        <v>0</v>
      </c>
      <c r="V917">
        <f t="shared" si="206"/>
        <v>0</v>
      </c>
      <c r="W917">
        <f t="shared" ref="W917:W937" si="213">IF(N917&gt;25,1,0)</f>
        <v>0</v>
      </c>
      <c r="X917">
        <f t="shared" si="207"/>
        <v>0</v>
      </c>
      <c r="Y917">
        <f t="shared" si="208"/>
        <v>0</v>
      </c>
      <c r="Z917">
        <f t="shared" si="211"/>
        <v>0</v>
      </c>
      <c r="AA917">
        <f t="shared" si="212"/>
        <v>1</v>
      </c>
    </row>
    <row r="918" spans="1:27">
      <c r="A918" s="1">
        <v>38502.406944444447</v>
      </c>
      <c r="B918" s="1" t="s">
        <v>597</v>
      </c>
      <c r="C918" s="5">
        <v>13</v>
      </c>
      <c r="D918" s="2">
        <v>5.5999999999999999E-3</v>
      </c>
      <c r="E918" s="2">
        <v>1.9800000000000002E-2</v>
      </c>
      <c r="F918" s="2">
        <v>3.0999999999999999E-3</v>
      </c>
      <c r="G918" s="2">
        <v>7.1000000000000004E-3</v>
      </c>
      <c r="H918" s="2">
        <v>1.0200000000000001E-2</v>
      </c>
      <c r="I918" s="2">
        <v>3.9</v>
      </c>
      <c r="J918" s="4">
        <f t="shared" si="200"/>
        <v>5.896598925976624E-2</v>
      </c>
      <c r="K918" s="4">
        <f t="shared" si="201"/>
        <v>1.0975609756097562</v>
      </c>
      <c r="L918" s="4">
        <f t="shared" si="202"/>
        <v>0.16451612903225807</v>
      </c>
      <c r="M918" s="4">
        <f t="shared" si="203"/>
        <v>1.2620771046420143</v>
      </c>
      <c r="N918" s="3">
        <f t="shared" si="204"/>
        <v>21.403475469259305</v>
      </c>
      <c r="O918">
        <f t="shared" si="209"/>
        <v>6.6714490674318512</v>
      </c>
      <c r="Q918" s="4">
        <f t="shared" si="210"/>
        <v>0.13035346923508509</v>
      </c>
      <c r="T918" s="6">
        <v>38502.406944444447</v>
      </c>
      <c r="U918">
        <f t="shared" si="205"/>
        <v>0</v>
      </c>
      <c r="V918">
        <f t="shared" si="206"/>
        <v>0</v>
      </c>
      <c r="W918">
        <f t="shared" si="213"/>
        <v>0</v>
      </c>
      <c r="X918">
        <f t="shared" si="207"/>
        <v>0</v>
      </c>
      <c r="Y918">
        <f t="shared" si="208"/>
        <v>0</v>
      </c>
      <c r="Z918">
        <f t="shared" si="211"/>
        <v>0</v>
      </c>
      <c r="AA918">
        <f t="shared" si="212"/>
        <v>1</v>
      </c>
    </row>
    <row r="919" spans="1:27">
      <c r="A919" s="1">
        <v>38502.493055555555</v>
      </c>
      <c r="B919" s="1" t="s">
        <v>597</v>
      </c>
      <c r="C919" s="5">
        <v>1</v>
      </c>
      <c r="D919" s="2">
        <v>3.2000000000000002E-3</v>
      </c>
      <c r="E919" s="2">
        <v>0.01</v>
      </c>
      <c r="F919" s="2">
        <v>3.0000000000000001E-3</v>
      </c>
      <c r="G919" s="2">
        <v>5.8999999999999999E-3</v>
      </c>
      <c r="H919" s="2">
        <v>8.8999999999999999E-3</v>
      </c>
      <c r="I919" s="2">
        <v>3.54</v>
      </c>
      <c r="J919" s="4">
        <f t="shared" si="200"/>
        <v>3.3694851005580714E-2</v>
      </c>
      <c r="K919" s="4">
        <f t="shared" si="201"/>
        <v>0.55432372505543237</v>
      </c>
      <c r="L919" s="4">
        <f t="shared" si="202"/>
        <v>0.1435483870967742</v>
      </c>
      <c r="M919" s="4">
        <f t="shared" si="203"/>
        <v>0.69787211215220657</v>
      </c>
      <c r="N919" s="3">
        <f t="shared" si="204"/>
        <v>20.711535778467201</v>
      </c>
      <c r="O919">
        <f t="shared" si="209"/>
        <v>3.8615810060041356</v>
      </c>
      <c r="Q919" s="4">
        <f t="shared" si="210"/>
        <v>0.20569440245158579</v>
      </c>
      <c r="T919" s="6">
        <v>38502.493055555555</v>
      </c>
      <c r="U919">
        <f t="shared" si="205"/>
        <v>0</v>
      </c>
      <c r="V919">
        <f t="shared" si="206"/>
        <v>0</v>
      </c>
      <c r="W919">
        <f t="shared" si="213"/>
        <v>0</v>
      </c>
      <c r="X919">
        <f t="shared" si="207"/>
        <v>0</v>
      </c>
      <c r="Y919">
        <f t="shared" si="208"/>
        <v>0</v>
      </c>
      <c r="Z919">
        <f t="shared" si="211"/>
        <v>0</v>
      </c>
      <c r="AA919">
        <f t="shared" si="212"/>
        <v>1</v>
      </c>
    </row>
    <row r="920" spans="1:27">
      <c r="A920" s="1">
        <v>38502.57916666667</v>
      </c>
      <c r="B920" s="1" t="s">
        <v>597</v>
      </c>
      <c r="C920" s="5">
        <v>2</v>
      </c>
      <c r="D920" s="2">
        <v>3.2000000000000002E-3</v>
      </c>
      <c r="E920" s="2">
        <v>1.2500000000000001E-2</v>
      </c>
      <c r="F920" s="2">
        <v>2.8E-3</v>
      </c>
      <c r="G920" s="2">
        <v>6.3E-3</v>
      </c>
      <c r="H920" s="2">
        <v>9.1000000000000004E-3</v>
      </c>
      <c r="I920" s="2">
        <v>4.8600000000000003</v>
      </c>
      <c r="J920" s="4">
        <f t="shared" si="200"/>
        <v>3.3694851005580714E-2</v>
      </c>
      <c r="K920" s="4">
        <f t="shared" si="201"/>
        <v>0.69290465631929055</v>
      </c>
      <c r="L920" s="4">
        <f t="shared" si="202"/>
        <v>0.14677419354838711</v>
      </c>
      <c r="M920" s="4">
        <f t="shared" si="203"/>
        <v>0.83967884986767771</v>
      </c>
      <c r="N920" s="3">
        <f t="shared" si="204"/>
        <v>24.92009386622917</v>
      </c>
      <c r="O920">
        <f t="shared" si="209"/>
        <v>4.7208888672303306</v>
      </c>
      <c r="Q920" s="4">
        <f t="shared" si="210"/>
        <v>0.17479801184883575</v>
      </c>
      <c r="T920" s="6">
        <v>38502.57916666667</v>
      </c>
      <c r="U920">
        <f t="shared" si="205"/>
        <v>0</v>
      </c>
      <c r="V920">
        <f t="shared" si="206"/>
        <v>0</v>
      </c>
      <c r="W920">
        <f t="shared" si="213"/>
        <v>0</v>
      </c>
      <c r="X920">
        <f t="shared" si="207"/>
        <v>0</v>
      </c>
      <c r="Y920">
        <f t="shared" si="208"/>
        <v>0</v>
      </c>
      <c r="Z920">
        <f t="shared" si="211"/>
        <v>0</v>
      </c>
      <c r="AA920">
        <f t="shared" si="212"/>
        <v>1</v>
      </c>
    </row>
    <row r="921" spans="1:27">
      <c r="A921" s="1">
        <v>38502.665277777778</v>
      </c>
      <c r="B921" s="1" t="s">
        <v>597</v>
      </c>
      <c r="C921" s="5">
        <v>3</v>
      </c>
      <c r="D921" s="2">
        <v>2.5000000000000001E-3</v>
      </c>
      <c r="E921" s="2">
        <v>4.4000000000000003E-3</v>
      </c>
      <c r="F921" s="2">
        <v>2.5999999999999999E-3</v>
      </c>
      <c r="G921" s="2">
        <v>6.3E-3</v>
      </c>
      <c r="H921" s="2">
        <v>8.8999999999999999E-3</v>
      </c>
      <c r="I921" s="2">
        <v>4.4400000000000004</v>
      </c>
      <c r="J921" s="4">
        <f t="shared" si="200"/>
        <v>2.6324102348109932E-2</v>
      </c>
      <c r="K921" s="4">
        <f t="shared" si="201"/>
        <v>0.24390243902439027</v>
      </c>
      <c r="L921" s="4">
        <f t="shared" si="202"/>
        <v>0.1435483870967742</v>
      </c>
      <c r="M921" s="4">
        <f t="shared" si="203"/>
        <v>0.38745082612116444</v>
      </c>
      <c r="N921" s="3">
        <f t="shared" si="204"/>
        <v>14.718481982690793</v>
      </c>
      <c r="O921">
        <f t="shared" si="209"/>
        <v>1.6990956426418198</v>
      </c>
      <c r="Q921" s="4">
        <f t="shared" si="210"/>
        <v>0.37049446644329376</v>
      </c>
      <c r="T921" s="6">
        <v>38502.665277777778</v>
      </c>
      <c r="U921">
        <f t="shared" si="205"/>
        <v>0</v>
      </c>
      <c r="V921">
        <f t="shared" si="206"/>
        <v>0</v>
      </c>
      <c r="W921">
        <f t="shared" si="213"/>
        <v>0</v>
      </c>
      <c r="X921">
        <f t="shared" si="207"/>
        <v>0</v>
      </c>
      <c r="Y921">
        <f t="shared" si="208"/>
        <v>0</v>
      </c>
      <c r="Z921">
        <f t="shared" si="211"/>
        <v>0</v>
      </c>
      <c r="AA921">
        <f t="shared" si="212"/>
        <v>1</v>
      </c>
    </row>
    <row r="922" spans="1:27">
      <c r="A922" s="1">
        <v>38502.751388888886</v>
      </c>
      <c r="B922" s="1" t="s">
        <v>597</v>
      </c>
      <c r="C922" s="5">
        <v>4</v>
      </c>
      <c r="D922" s="2">
        <v>2.5000000000000001E-3</v>
      </c>
      <c r="E922" s="2">
        <v>1.21E-2</v>
      </c>
      <c r="F922" s="2">
        <v>2.8E-3</v>
      </c>
      <c r="G922" s="2">
        <v>5.8999999999999999E-3</v>
      </c>
      <c r="H922" s="2">
        <v>8.6999999999999994E-3</v>
      </c>
      <c r="I922" s="2">
        <v>4.76</v>
      </c>
      <c r="J922" s="4">
        <f t="shared" si="200"/>
        <v>2.6324102348109932E-2</v>
      </c>
      <c r="K922" s="4">
        <f t="shared" si="201"/>
        <v>0.67073170731707321</v>
      </c>
      <c r="L922" s="4">
        <f t="shared" si="202"/>
        <v>0.14032258064516129</v>
      </c>
      <c r="M922" s="4">
        <f t="shared" si="203"/>
        <v>0.81105428796223444</v>
      </c>
      <c r="N922" s="3">
        <f t="shared" si="204"/>
        <v>30.810330291109359</v>
      </c>
      <c r="O922">
        <f t="shared" si="209"/>
        <v>4.7799271096159242</v>
      </c>
      <c r="Q922" s="4">
        <f t="shared" si="210"/>
        <v>0.17301256244846486</v>
      </c>
      <c r="T922" s="6">
        <v>38502.751388888886</v>
      </c>
      <c r="U922">
        <f t="shared" si="205"/>
        <v>0</v>
      </c>
      <c r="V922">
        <f t="shared" si="206"/>
        <v>0</v>
      </c>
      <c r="W922">
        <f t="shared" si="213"/>
        <v>1</v>
      </c>
      <c r="X922">
        <f t="shared" si="207"/>
        <v>0</v>
      </c>
      <c r="Y922">
        <f t="shared" si="208"/>
        <v>0</v>
      </c>
      <c r="Z922">
        <f t="shared" si="211"/>
        <v>0</v>
      </c>
      <c r="AA922">
        <f t="shared" si="212"/>
        <v>1</v>
      </c>
    </row>
    <row r="923" spans="1:27">
      <c r="A923" s="1">
        <v>38502.837500000001</v>
      </c>
      <c r="B923" s="1" t="s">
        <v>597</v>
      </c>
      <c r="C923" s="5">
        <v>5</v>
      </c>
      <c r="D923" s="2">
        <v>3.3E-3</v>
      </c>
      <c r="E923" s="2">
        <v>1.8800000000000001E-2</v>
      </c>
      <c r="F923" s="2">
        <v>2.8999999999999998E-3</v>
      </c>
      <c r="G923" s="2">
        <v>6.7000000000000002E-3</v>
      </c>
      <c r="H923" s="2">
        <v>9.5999999999999992E-3</v>
      </c>
      <c r="I923" s="2">
        <v>5.45</v>
      </c>
      <c r="J923" s="4">
        <f t="shared" si="200"/>
        <v>3.4747815099505107E-2</v>
      </c>
      <c r="K923" s="4">
        <f t="shared" si="201"/>
        <v>1.042128603104213</v>
      </c>
      <c r="L923" s="4">
        <f t="shared" si="202"/>
        <v>0.15483870967741933</v>
      </c>
      <c r="M923" s="4">
        <f t="shared" si="203"/>
        <v>1.1969673127816323</v>
      </c>
      <c r="N923" s="3">
        <f t="shared" si="204"/>
        <v>34.44726839238534</v>
      </c>
      <c r="O923">
        <f t="shared" si="209"/>
        <v>6.7304138950480432</v>
      </c>
      <c r="Q923" s="4">
        <f t="shared" si="210"/>
        <v>0.12935917967349472</v>
      </c>
      <c r="T923" s="6">
        <v>38502.837500000001</v>
      </c>
      <c r="U923">
        <f t="shared" si="205"/>
        <v>0</v>
      </c>
      <c r="V923">
        <f t="shared" si="206"/>
        <v>0</v>
      </c>
      <c r="W923">
        <f t="shared" si="213"/>
        <v>1</v>
      </c>
      <c r="X923">
        <f t="shared" si="207"/>
        <v>0</v>
      </c>
      <c r="Y923">
        <f t="shared" si="208"/>
        <v>0</v>
      </c>
      <c r="Z923">
        <f t="shared" si="211"/>
        <v>0</v>
      </c>
      <c r="AA923">
        <f t="shared" si="212"/>
        <v>1</v>
      </c>
    </row>
    <row r="924" spans="1:27">
      <c r="A924" s="1">
        <v>38502.923611111109</v>
      </c>
      <c r="B924" s="1" t="s">
        <v>597</v>
      </c>
      <c r="C924" s="5">
        <v>6</v>
      </c>
      <c r="D924" s="2">
        <v>4.3E-3</v>
      </c>
      <c r="E924" s="2">
        <v>2.92E-2</v>
      </c>
      <c r="F924" s="2">
        <v>2.8999999999999998E-3</v>
      </c>
      <c r="G924" s="2">
        <v>6.7000000000000002E-3</v>
      </c>
      <c r="H924" s="2">
        <v>9.5999999999999992E-3</v>
      </c>
      <c r="I924" s="2">
        <v>3.88</v>
      </c>
      <c r="J924" s="4">
        <f t="shared" si="200"/>
        <v>4.5277456038749081E-2</v>
      </c>
      <c r="K924" s="4">
        <f t="shared" si="201"/>
        <v>1.6186252771618626</v>
      </c>
      <c r="L924" s="4">
        <f t="shared" si="202"/>
        <v>0.15483870967741933</v>
      </c>
      <c r="M924" s="4">
        <f t="shared" si="203"/>
        <v>1.7734639868392819</v>
      </c>
      <c r="N924" s="3">
        <f t="shared" si="204"/>
        <v>39.168808100029437</v>
      </c>
      <c r="O924">
        <f t="shared" si="209"/>
        <v>10.453621581670363</v>
      </c>
      <c r="Q924" s="4">
        <f t="shared" si="210"/>
        <v>8.7308629228709231E-2</v>
      </c>
      <c r="T924" s="6">
        <v>38502.923611111109</v>
      </c>
      <c r="U924">
        <f t="shared" si="205"/>
        <v>0</v>
      </c>
      <c r="V924">
        <f t="shared" si="206"/>
        <v>0</v>
      </c>
      <c r="W924">
        <f t="shared" si="213"/>
        <v>1</v>
      </c>
      <c r="X924">
        <f t="shared" si="207"/>
        <v>0</v>
      </c>
      <c r="Y924">
        <f t="shared" si="208"/>
        <v>0</v>
      </c>
      <c r="Z924">
        <f t="shared" si="211"/>
        <v>0</v>
      </c>
      <c r="AA924">
        <f t="shared" si="212"/>
        <v>0</v>
      </c>
    </row>
    <row r="925" spans="1:27">
      <c r="A925" s="1">
        <v>38503.009722222225</v>
      </c>
      <c r="B925" s="1" t="s">
        <v>599</v>
      </c>
      <c r="C925" s="5">
        <v>7</v>
      </c>
      <c r="D925" s="2">
        <v>4.7000000000000002E-3</v>
      </c>
      <c r="E925" s="2">
        <v>2.1499999999999998E-2</v>
      </c>
      <c r="F925" s="2">
        <v>3.0000000000000001E-3</v>
      </c>
      <c r="G925" s="2">
        <v>6.3E-3</v>
      </c>
      <c r="H925" s="2">
        <v>9.2999999999999992E-3</v>
      </c>
      <c r="I925" s="2">
        <v>4.12</v>
      </c>
      <c r="J925" s="4">
        <f t="shared" si="200"/>
        <v>4.9489312414446672E-2</v>
      </c>
      <c r="K925" s="4">
        <f t="shared" si="201"/>
        <v>1.1917960088691797</v>
      </c>
      <c r="L925" s="4">
        <f t="shared" si="202"/>
        <v>0.15</v>
      </c>
      <c r="M925" s="4">
        <f t="shared" si="203"/>
        <v>1.3417960088691796</v>
      </c>
      <c r="N925" s="3">
        <f t="shared" si="204"/>
        <v>27.112844034533186</v>
      </c>
      <c r="O925">
        <f t="shared" si="209"/>
        <v>7.9453067257945316</v>
      </c>
      <c r="Q925" s="4">
        <f t="shared" si="210"/>
        <v>0.11179046517392381</v>
      </c>
      <c r="T925" s="6">
        <v>38503.009722222225</v>
      </c>
      <c r="U925">
        <f t="shared" si="205"/>
        <v>0</v>
      </c>
      <c r="V925">
        <f t="shared" si="206"/>
        <v>0</v>
      </c>
      <c r="W925">
        <f t="shared" si="213"/>
        <v>1</v>
      </c>
      <c r="X925">
        <f t="shared" si="207"/>
        <v>0</v>
      </c>
      <c r="Y925">
        <f t="shared" si="208"/>
        <v>0</v>
      </c>
      <c r="Z925">
        <f t="shared" si="211"/>
        <v>0</v>
      </c>
      <c r="AA925">
        <f t="shared" si="212"/>
        <v>1</v>
      </c>
    </row>
    <row r="926" spans="1:27">
      <c r="A926" s="1">
        <v>38503.095833333333</v>
      </c>
      <c r="B926" s="1" t="s">
        <v>599</v>
      </c>
      <c r="C926" s="5">
        <v>8</v>
      </c>
      <c r="D926" s="2">
        <v>3.3999999999999998E-3</v>
      </c>
      <c r="E926" s="2">
        <v>2.8199999999999999E-2</v>
      </c>
      <c r="F926" s="2">
        <v>2.5999999999999999E-3</v>
      </c>
      <c r="G926" s="2">
        <v>4.3E-3</v>
      </c>
      <c r="H926" s="2">
        <v>6.8999999999999999E-3</v>
      </c>
      <c r="I926" s="2">
        <v>3.16</v>
      </c>
      <c r="J926" s="4">
        <f t="shared" si="200"/>
        <v>3.5800779193429499E-2</v>
      </c>
      <c r="K926" s="4">
        <f t="shared" si="201"/>
        <v>1.5631929046563193</v>
      </c>
      <c r="L926" s="4">
        <f t="shared" si="202"/>
        <v>0.11129032258064517</v>
      </c>
      <c r="M926" s="4">
        <f t="shared" si="203"/>
        <v>1.6744832272369645</v>
      </c>
      <c r="N926" s="3">
        <f t="shared" si="204"/>
        <v>46.772256497263101</v>
      </c>
      <c r="O926">
        <f t="shared" si="209"/>
        <v>14.046081172274173</v>
      </c>
      <c r="Q926" s="4">
        <f t="shared" si="210"/>
        <v>6.6462488707207529E-2</v>
      </c>
      <c r="T926" s="6">
        <v>38503.095833333333</v>
      </c>
      <c r="U926">
        <f t="shared" si="205"/>
        <v>0</v>
      </c>
      <c r="V926">
        <f t="shared" si="206"/>
        <v>0</v>
      </c>
      <c r="W926">
        <f t="shared" si="213"/>
        <v>1</v>
      </c>
      <c r="X926">
        <f t="shared" si="207"/>
        <v>0</v>
      </c>
      <c r="Y926">
        <f t="shared" si="208"/>
        <v>0</v>
      </c>
      <c r="Z926">
        <f t="shared" si="211"/>
        <v>0</v>
      </c>
      <c r="AA926">
        <f t="shared" si="212"/>
        <v>0</v>
      </c>
    </row>
    <row r="927" spans="1:27">
      <c r="A927" s="1">
        <v>38503.181944444441</v>
      </c>
      <c r="B927" s="1" t="s">
        <v>599</v>
      </c>
      <c r="C927" s="5">
        <v>9</v>
      </c>
      <c r="D927" s="2">
        <v>3.5999999999999999E-3</v>
      </c>
      <c r="E927" s="2">
        <v>2.0400000000000001E-2</v>
      </c>
      <c r="F927" s="2">
        <v>2.3999999999999998E-3</v>
      </c>
      <c r="G927" s="2">
        <v>4.0000000000000001E-3</v>
      </c>
      <c r="H927" s="2">
        <v>6.4000000000000003E-3</v>
      </c>
      <c r="I927" s="2">
        <v>2.39</v>
      </c>
      <c r="J927" s="4">
        <f t="shared" si="200"/>
        <v>3.7906707381278291E-2</v>
      </c>
      <c r="K927" s="4">
        <f t="shared" si="201"/>
        <v>1.1308203991130823</v>
      </c>
      <c r="L927" s="4">
        <f t="shared" si="202"/>
        <v>0.1032258064516129</v>
      </c>
      <c r="M927" s="4">
        <f t="shared" si="203"/>
        <v>1.2340462055646952</v>
      </c>
      <c r="N927" s="3">
        <f t="shared" si="204"/>
        <v>32.554824484021978</v>
      </c>
      <c r="O927">
        <f t="shared" si="209"/>
        <v>10.954822616407984</v>
      </c>
      <c r="Q927" s="4">
        <f t="shared" si="210"/>
        <v>8.3648250759279424E-2</v>
      </c>
      <c r="T927" s="6">
        <v>38503.181944444441</v>
      </c>
      <c r="U927">
        <f t="shared" si="205"/>
        <v>0</v>
      </c>
      <c r="V927">
        <f t="shared" si="206"/>
        <v>0</v>
      </c>
      <c r="W927">
        <f t="shared" si="213"/>
        <v>1</v>
      </c>
      <c r="X927">
        <f t="shared" si="207"/>
        <v>0</v>
      </c>
      <c r="Y927">
        <f t="shared" si="208"/>
        <v>0</v>
      </c>
      <c r="Z927">
        <f t="shared" si="211"/>
        <v>0</v>
      </c>
      <c r="AA927">
        <f t="shared" si="212"/>
        <v>0</v>
      </c>
    </row>
    <row r="928" spans="1:27">
      <c r="A928" s="1">
        <v>38503.268055555556</v>
      </c>
      <c r="B928" s="1" t="s">
        <v>599</v>
      </c>
      <c r="C928" s="5">
        <v>10</v>
      </c>
      <c r="D928" s="2">
        <v>4.3E-3</v>
      </c>
      <c r="E928" s="2">
        <v>3.09E-2</v>
      </c>
      <c r="F928" s="2">
        <v>2.8999999999999998E-3</v>
      </c>
      <c r="G928" s="2">
        <v>5.1999999999999998E-3</v>
      </c>
      <c r="H928" s="2">
        <v>8.0999999999999996E-3</v>
      </c>
      <c r="I928" s="2">
        <v>3.74</v>
      </c>
      <c r="J928" s="4">
        <f t="shared" si="200"/>
        <v>4.5277456038749081E-2</v>
      </c>
      <c r="K928" s="4">
        <f t="shared" si="201"/>
        <v>1.7128603104212863</v>
      </c>
      <c r="L928" s="4">
        <f t="shared" si="202"/>
        <v>0.13064516129032258</v>
      </c>
      <c r="M928" s="4">
        <f t="shared" si="203"/>
        <v>1.8435054717116088</v>
      </c>
      <c r="N928" s="3">
        <f t="shared" si="204"/>
        <v>40.715747592663135</v>
      </c>
      <c r="O928">
        <f t="shared" si="209"/>
        <v>13.110782622977746</v>
      </c>
      <c r="Q928" s="4">
        <f t="shared" si="210"/>
        <v>7.0867791441391617E-2</v>
      </c>
      <c r="T928" s="6">
        <v>38503.268055555556</v>
      </c>
      <c r="U928">
        <f t="shared" si="205"/>
        <v>0</v>
      </c>
      <c r="V928">
        <f t="shared" si="206"/>
        <v>0</v>
      </c>
      <c r="W928">
        <f t="shared" si="213"/>
        <v>1</v>
      </c>
      <c r="X928">
        <f t="shared" si="207"/>
        <v>0</v>
      </c>
      <c r="Y928">
        <f t="shared" si="208"/>
        <v>0</v>
      </c>
      <c r="Z928">
        <f t="shared" si="211"/>
        <v>0</v>
      </c>
      <c r="AA928">
        <f t="shared" si="212"/>
        <v>0</v>
      </c>
    </row>
    <row r="929" spans="1:27">
      <c r="A929" s="1">
        <v>38503.354166666664</v>
      </c>
      <c r="B929" s="1" t="s">
        <v>599</v>
      </c>
      <c r="C929" s="5">
        <v>11</v>
      </c>
      <c r="D929" s="2">
        <v>5.4999999999999997E-3</v>
      </c>
      <c r="E929" s="2">
        <v>4.19E-2</v>
      </c>
      <c r="F929" s="2">
        <v>2.8999999999999998E-3</v>
      </c>
      <c r="G929" s="2">
        <v>5.7000000000000002E-3</v>
      </c>
      <c r="H929" s="2">
        <v>8.6E-3</v>
      </c>
      <c r="I929" s="2">
        <v>5</v>
      </c>
      <c r="J929" s="4">
        <f t="shared" si="200"/>
        <v>5.791302516584184E-2</v>
      </c>
      <c r="K929" s="4">
        <f t="shared" si="201"/>
        <v>2.3226164079822618</v>
      </c>
      <c r="L929" s="4">
        <f t="shared" si="202"/>
        <v>0.13870967741935483</v>
      </c>
      <c r="M929" s="4">
        <f t="shared" si="203"/>
        <v>2.4613260854016166</v>
      </c>
      <c r="N929" s="3">
        <f t="shared" si="204"/>
        <v>42.500388787380281</v>
      </c>
      <c r="O929">
        <f t="shared" si="209"/>
        <v>16.744443871500028</v>
      </c>
      <c r="Q929" s="4">
        <f t="shared" si="210"/>
        <v>5.6355668695040648E-2</v>
      </c>
      <c r="T929" s="6">
        <v>38503.354166666664</v>
      </c>
      <c r="U929">
        <f t="shared" si="205"/>
        <v>0</v>
      </c>
      <c r="V929">
        <f t="shared" si="206"/>
        <v>0</v>
      </c>
      <c r="W929">
        <f t="shared" si="213"/>
        <v>1</v>
      </c>
      <c r="X929">
        <f t="shared" si="207"/>
        <v>0</v>
      </c>
      <c r="Y929">
        <f t="shared" si="208"/>
        <v>1</v>
      </c>
      <c r="Z929">
        <f t="shared" si="211"/>
        <v>0</v>
      </c>
      <c r="AA929">
        <f t="shared" si="212"/>
        <v>0</v>
      </c>
    </row>
    <row r="930" spans="1:27">
      <c r="A930" s="1">
        <v>38503.355555555558</v>
      </c>
      <c r="B930" s="1" t="s">
        <v>599</v>
      </c>
      <c r="C930" s="5">
        <v>12</v>
      </c>
      <c r="D930" s="2">
        <v>6.1000000000000004E-3</v>
      </c>
      <c r="E930" s="2">
        <v>4.5900000000000003E-2</v>
      </c>
      <c r="F930" s="2">
        <v>2.8999999999999998E-3</v>
      </c>
      <c r="G930" s="2">
        <v>5.8999999999999999E-3</v>
      </c>
      <c r="H930" s="2">
        <v>8.8000000000000005E-3</v>
      </c>
      <c r="I930" s="2">
        <v>5.03</v>
      </c>
      <c r="J930" s="4">
        <f t="shared" si="200"/>
        <v>6.423080972938823E-2</v>
      </c>
      <c r="K930" s="4">
        <f t="shared" si="201"/>
        <v>2.5443458980044351</v>
      </c>
      <c r="L930" s="4">
        <f t="shared" si="202"/>
        <v>0.14193548387096774</v>
      </c>
      <c r="M930" s="4">
        <f t="shared" si="203"/>
        <v>2.686281381875403</v>
      </c>
      <c r="N930" s="3">
        <f t="shared" si="204"/>
        <v>41.822318497820824</v>
      </c>
      <c r="O930">
        <f t="shared" si="209"/>
        <v>17.926073372303975</v>
      </c>
      <c r="Q930" s="4">
        <f t="shared" si="210"/>
        <v>5.2837161746576516E-2</v>
      </c>
      <c r="T930" s="6">
        <v>38503.355555555558</v>
      </c>
      <c r="U930">
        <f t="shared" si="205"/>
        <v>0</v>
      </c>
      <c r="V930">
        <f t="shared" si="206"/>
        <v>0</v>
      </c>
      <c r="W930">
        <f t="shared" si="213"/>
        <v>1</v>
      </c>
      <c r="X930">
        <f t="shared" si="207"/>
        <v>0</v>
      </c>
      <c r="Y930">
        <f t="shared" si="208"/>
        <v>1</v>
      </c>
      <c r="Z930">
        <f t="shared" si="211"/>
        <v>0</v>
      </c>
      <c r="AA930">
        <f t="shared" si="212"/>
        <v>0</v>
      </c>
    </row>
    <row r="931" spans="1:27">
      <c r="A931" s="1">
        <v>38503.356944444444</v>
      </c>
      <c r="B931" s="1" t="s">
        <v>599</v>
      </c>
      <c r="C931" s="5">
        <v>13</v>
      </c>
      <c r="D931" s="2">
        <v>6.4000000000000003E-3</v>
      </c>
      <c r="E931" s="2">
        <v>4.53E-2</v>
      </c>
      <c r="F931" s="2">
        <v>2.8999999999999998E-3</v>
      </c>
      <c r="G931" s="2">
        <v>6.1000000000000004E-3</v>
      </c>
      <c r="H931" s="2">
        <v>8.9999999999999993E-3</v>
      </c>
      <c r="I931" s="2">
        <v>5.49</v>
      </c>
      <c r="J931" s="4">
        <f t="shared" si="200"/>
        <v>6.7389702011161429E-2</v>
      </c>
      <c r="K931" s="4">
        <f t="shared" si="201"/>
        <v>2.5110864745011088</v>
      </c>
      <c r="L931" s="4">
        <f t="shared" si="202"/>
        <v>0.14516129032258063</v>
      </c>
      <c r="M931" s="4">
        <f t="shared" si="203"/>
        <v>2.6562477648236893</v>
      </c>
      <c r="N931" s="3">
        <f t="shared" si="204"/>
        <v>39.416226597704025</v>
      </c>
      <c r="O931">
        <f t="shared" si="209"/>
        <v>17.298595713229862</v>
      </c>
      <c r="Q931" s="4">
        <f t="shared" si="210"/>
        <v>5.4649002342677111E-2</v>
      </c>
      <c r="T931" s="6">
        <v>38503.356944444444</v>
      </c>
      <c r="U931">
        <f t="shared" si="205"/>
        <v>0</v>
      </c>
      <c r="V931">
        <f t="shared" si="206"/>
        <v>0</v>
      </c>
      <c r="W931">
        <f t="shared" si="213"/>
        <v>1</v>
      </c>
      <c r="X931">
        <f t="shared" si="207"/>
        <v>0</v>
      </c>
      <c r="Y931">
        <f t="shared" si="208"/>
        <v>1</v>
      </c>
      <c r="Z931">
        <f t="shared" si="211"/>
        <v>0</v>
      </c>
      <c r="AA931">
        <f t="shared" si="212"/>
        <v>0</v>
      </c>
    </row>
    <row r="932" spans="1:27">
      <c r="A932" s="1">
        <v>38522.472916666666</v>
      </c>
      <c r="B932" s="1" t="s">
        <v>632</v>
      </c>
      <c r="C932" s="5">
        <v>1</v>
      </c>
      <c r="D932" s="2">
        <v>7.4000000000000003E-3</v>
      </c>
      <c r="E932" s="2">
        <v>2.8E-3</v>
      </c>
      <c r="F932" s="2">
        <v>1.9E-3</v>
      </c>
      <c r="G932" s="2">
        <v>1.1999999999999999E-3</v>
      </c>
      <c r="H932" s="2">
        <v>3.0999999999999999E-3</v>
      </c>
      <c r="I932" s="2">
        <v>7.1</v>
      </c>
      <c r="J932" s="4">
        <f t="shared" si="200"/>
        <v>7.7919342950405396E-2</v>
      </c>
      <c r="K932" s="4">
        <f t="shared" si="201"/>
        <v>0.15521064301552107</v>
      </c>
      <c r="L932" s="4">
        <f t="shared" si="202"/>
        <v>4.9999999999999996E-2</v>
      </c>
      <c r="M932" s="4">
        <f t="shared" si="203"/>
        <v>0.20521064301552105</v>
      </c>
      <c r="N932" s="3">
        <f t="shared" si="204"/>
        <v>2.6336290225924368</v>
      </c>
      <c r="O932">
        <f t="shared" si="209"/>
        <v>3.1042128603104215</v>
      </c>
      <c r="Q932" s="4">
        <f t="shared" si="210"/>
        <v>0.24365207995678012</v>
      </c>
      <c r="T932" s="6">
        <v>38522.472916666666</v>
      </c>
      <c r="U932">
        <f t="shared" si="205"/>
        <v>0</v>
      </c>
      <c r="V932">
        <f t="shared" si="206"/>
        <v>0</v>
      </c>
      <c r="W932">
        <f t="shared" si="213"/>
        <v>0</v>
      </c>
      <c r="X932">
        <f t="shared" si="207"/>
        <v>0</v>
      </c>
      <c r="Y932">
        <f t="shared" si="208"/>
        <v>0</v>
      </c>
      <c r="Z932">
        <f t="shared" si="211"/>
        <v>0</v>
      </c>
      <c r="AA932">
        <f t="shared" si="212"/>
        <v>1</v>
      </c>
    </row>
    <row r="933" spans="1:27">
      <c r="A933" s="1">
        <v>38522.559027777781</v>
      </c>
      <c r="B933" s="1" t="s">
        <v>632</v>
      </c>
      <c r="C933" s="5">
        <v>2</v>
      </c>
      <c r="D933" s="2">
        <v>8.3999999999999995E-3</v>
      </c>
      <c r="E933" s="2">
        <v>2.8E-3</v>
      </c>
      <c r="F933" s="2">
        <v>2.0999999999999999E-3</v>
      </c>
      <c r="G933" s="2">
        <v>1.1000000000000001E-3</v>
      </c>
      <c r="H933" s="2">
        <v>3.2000000000000002E-3</v>
      </c>
      <c r="I933" s="2">
        <v>10.75</v>
      </c>
      <c r="J933" s="4">
        <f t="shared" si="200"/>
        <v>8.8448983889649363E-2</v>
      </c>
      <c r="K933" s="4">
        <f t="shared" si="201"/>
        <v>0.15521064301552107</v>
      </c>
      <c r="L933" s="4">
        <f t="shared" si="202"/>
        <v>5.1612903225806452E-2</v>
      </c>
      <c r="M933" s="4">
        <f t="shared" si="203"/>
        <v>0.20682354624132751</v>
      </c>
      <c r="N933" s="3">
        <f t="shared" si="204"/>
        <v>2.3383371650641518</v>
      </c>
      <c r="O933">
        <f t="shared" si="209"/>
        <v>3.0072062084257207</v>
      </c>
      <c r="Q933" s="4">
        <f t="shared" si="210"/>
        <v>0.24955042191174437</v>
      </c>
      <c r="T933" s="6">
        <v>38522.559027777781</v>
      </c>
      <c r="U933">
        <f t="shared" si="205"/>
        <v>0</v>
      </c>
      <c r="V933">
        <f t="shared" si="206"/>
        <v>0</v>
      </c>
      <c r="W933">
        <f t="shared" si="213"/>
        <v>0</v>
      </c>
      <c r="X933">
        <f t="shared" si="207"/>
        <v>0</v>
      </c>
      <c r="Y933">
        <f t="shared" si="208"/>
        <v>0</v>
      </c>
      <c r="Z933">
        <f t="shared" si="211"/>
        <v>0</v>
      </c>
      <c r="AA933">
        <f t="shared" si="212"/>
        <v>1</v>
      </c>
    </row>
    <row r="934" spans="1:27">
      <c r="A934" s="1">
        <v>38522.645138888889</v>
      </c>
      <c r="B934" s="1" t="s">
        <v>632</v>
      </c>
      <c r="C934" s="5">
        <v>3</v>
      </c>
      <c r="D934" s="2">
        <v>5.5999999999999999E-3</v>
      </c>
      <c r="E934" s="2">
        <v>2.8E-3</v>
      </c>
      <c r="F934" s="2">
        <v>1.9E-3</v>
      </c>
      <c r="G934" s="2">
        <v>8.9999999999999998E-4</v>
      </c>
      <c r="H934" s="2">
        <v>2.8E-3</v>
      </c>
      <c r="I934" s="2">
        <v>7.24</v>
      </c>
      <c r="J934" s="4">
        <f t="shared" si="200"/>
        <v>5.896598925976624E-2</v>
      </c>
      <c r="K934" s="4">
        <f t="shared" si="201"/>
        <v>0.15521064301552107</v>
      </c>
      <c r="L934" s="4">
        <f t="shared" si="202"/>
        <v>4.5161290322580643E-2</v>
      </c>
      <c r="M934" s="4">
        <f t="shared" si="203"/>
        <v>0.20037193333810172</v>
      </c>
      <c r="N934" s="3">
        <f t="shared" si="204"/>
        <v>3.3980933051999145</v>
      </c>
      <c r="O934">
        <f t="shared" si="209"/>
        <v>3.4368070953436809</v>
      </c>
      <c r="Q934" s="4">
        <f t="shared" si="210"/>
        <v>0.22538730634682658</v>
      </c>
      <c r="T934" s="6">
        <v>38522.645138888889</v>
      </c>
      <c r="U934">
        <f t="shared" si="205"/>
        <v>0</v>
      </c>
      <c r="V934">
        <f t="shared" si="206"/>
        <v>0</v>
      </c>
      <c r="W934">
        <f t="shared" si="213"/>
        <v>0</v>
      </c>
      <c r="X934">
        <f t="shared" si="207"/>
        <v>0</v>
      </c>
      <c r="Y934">
        <f t="shared" si="208"/>
        <v>0</v>
      </c>
      <c r="Z934">
        <f t="shared" si="211"/>
        <v>0</v>
      </c>
      <c r="AA934">
        <f t="shared" si="212"/>
        <v>1</v>
      </c>
    </row>
    <row r="935" spans="1:27">
      <c r="A935" s="1">
        <v>38522.731249999997</v>
      </c>
      <c r="B935" s="1" t="s">
        <v>632</v>
      </c>
      <c r="C935" s="5">
        <v>4</v>
      </c>
      <c r="D935" s="2">
        <v>6.4999999999999997E-3</v>
      </c>
      <c r="E935" s="2">
        <v>2.8E-3</v>
      </c>
      <c r="F935" s="2">
        <v>1.6999999999999999E-3</v>
      </c>
      <c r="G935" s="2">
        <v>1.1999999999999999E-3</v>
      </c>
      <c r="H935" s="2">
        <v>2.8999999999999998E-3</v>
      </c>
      <c r="I935" s="2">
        <v>4.9400000000000004</v>
      </c>
      <c r="J935" s="4">
        <f t="shared" si="200"/>
        <v>6.8442666105085814E-2</v>
      </c>
      <c r="K935" s="4">
        <f t="shared" si="201"/>
        <v>0.15521064301552107</v>
      </c>
      <c r="L935" s="4">
        <f t="shared" si="202"/>
        <v>4.6774193548387091E-2</v>
      </c>
      <c r="M935" s="4">
        <f t="shared" si="203"/>
        <v>0.20198483656390814</v>
      </c>
      <c r="N935" s="3">
        <f t="shared" si="204"/>
        <v>2.9511538351499009</v>
      </c>
      <c r="O935">
        <f t="shared" si="209"/>
        <v>3.3182965058490717</v>
      </c>
      <c r="Q935" s="4">
        <f t="shared" si="210"/>
        <v>0.23157279696878486</v>
      </c>
      <c r="T935" s="6">
        <v>38522.731249999997</v>
      </c>
      <c r="U935">
        <f t="shared" si="205"/>
        <v>0</v>
      </c>
      <c r="V935">
        <f t="shared" si="206"/>
        <v>0</v>
      </c>
      <c r="W935">
        <f t="shared" si="213"/>
        <v>0</v>
      </c>
      <c r="X935">
        <f t="shared" si="207"/>
        <v>0</v>
      </c>
      <c r="Y935">
        <f t="shared" si="208"/>
        <v>0</v>
      </c>
      <c r="Z935">
        <f t="shared" si="211"/>
        <v>0</v>
      </c>
      <c r="AA935">
        <f t="shared" si="212"/>
        <v>1</v>
      </c>
    </row>
    <row r="936" spans="1:27">
      <c r="A936" s="1">
        <v>38522.817361111112</v>
      </c>
      <c r="B936" s="1" t="s">
        <v>632</v>
      </c>
      <c r="C936" s="5">
        <v>5</v>
      </c>
      <c r="D936" s="2">
        <v>5.7000000000000002E-3</v>
      </c>
      <c r="E936" s="2">
        <v>2.8E-3</v>
      </c>
      <c r="F936" s="2">
        <v>1.9E-3</v>
      </c>
      <c r="G936" s="2">
        <v>1E-3</v>
      </c>
      <c r="H936" s="2">
        <v>2.8999999999999998E-3</v>
      </c>
      <c r="I936" s="2">
        <v>4.24</v>
      </c>
      <c r="J936" s="4">
        <f t="shared" si="200"/>
        <v>6.0018953353690639E-2</v>
      </c>
      <c r="K936" s="4">
        <f t="shared" si="201"/>
        <v>0.15521064301552107</v>
      </c>
      <c r="L936" s="4">
        <f t="shared" si="202"/>
        <v>4.6774193548387091E-2</v>
      </c>
      <c r="M936" s="4">
        <f t="shared" si="203"/>
        <v>0.20198483656390814</v>
      </c>
      <c r="N936" s="3">
        <f t="shared" si="204"/>
        <v>3.3653508646446237</v>
      </c>
      <c r="O936">
        <f t="shared" si="209"/>
        <v>3.3182965058490717</v>
      </c>
      <c r="Q936" s="4">
        <f t="shared" si="210"/>
        <v>0.23157279696878486</v>
      </c>
      <c r="T936" s="6">
        <v>38522.817361111112</v>
      </c>
      <c r="U936">
        <f t="shared" si="205"/>
        <v>0</v>
      </c>
      <c r="V936">
        <f t="shared" si="206"/>
        <v>0</v>
      </c>
      <c r="W936">
        <f t="shared" si="213"/>
        <v>0</v>
      </c>
      <c r="X936">
        <f t="shared" si="207"/>
        <v>0</v>
      </c>
      <c r="Y936">
        <f t="shared" si="208"/>
        <v>0</v>
      </c>
      <c r="Z936">
        <f t="shared" si="211"/>
        <v>0</v>
      </c>
      <c r="AA936">
        <f t="shared" si="212"/>
        <v>1</v>
      </c>
    </row>
    <row r="937" spans="1:27">
      <c r="A937" s="1">
        <v>38522.90347222222</v>
      </c>
      <c r="B937" s="1" t="s">
        <v>632</v>
      </c>
      <c r="C937" s="5">
        <v>6</v>
      </c>
      <c r="D937" s="2">
        <v>8.2000000000000007E-3</v>
      </c>
      <c r="E937" s="2">
        <v>2.8E-3</v>
      </c>
      <c r="F937" s="2">
        <v>1.9E-3</v>
      </c>
      <c r="G937" s="2">
        <v>2.5000000000000001E-3</v>
      </c>
      <c r="H937" s="2">
        <v>4.4000000000000003E-3</v>
      </c>
      <c r="I937" s="2">
        <v>3.08</v>
      </c>
      <c r="J937" s="4">
        <f t="shared" si="200"/>
        <v>8.6343055701800578E-2</v>
      </c>
      <c r="K937" s="4">
        <f t="shared" si="201"/>
        <v>0.15521064301552107</v>
      </c>
      <c r="L937" s="4">
        <f t="shared" si="202"/>
        <v>7.0967741935483872E-2</v>
      </c>
      <c r="M937" s="4">
        <f t="shared" si="203"/>
        <v>0.22617838495100495</v>
      </c>
      <c r="N937" s="3">
        <f t="shared" si="204"/>
        <v>2.619531855950846</v>
      </c>
      <c r="O937">
        <f t="shared" si="209"/>
        <v>2.1870590606732514</v>
      </c>
      <c r="Q937" s="4">
        <f t="shared" si="210"/>
        <v>0.31376889507305039</v>
      </c>
      <c r="T937" s="6">
        <v>38522.90347222222</v>
      </c>
      <c r="U937">
        <f t="shared" si="205"/>
        <v>0</v>
      </c>
      <c r="V937">
        <f t="shared" si="206"/>
        <v>0</v>
      </c>
      <c r="W937">
        <f t="shared" si="213"/>
        <v>0</v>
      </c>
      <c r="X937">
        <f t="shared" si="207"/>
        <v>0</v>
      </c>
      <c r="Y937">
        <f t="shared" si="208"/>
        <v>0</v>
      </c>
      <c r="Z937">
        <f t="shared" si="211"/>
        <v>0</v>
      </c>
      <c r="AA937">
        <f t="shared" si="212"/>
        <v>1</v>
      </c>
    </row>
    <row r="938" spans="1:27">
      <c r="A938" s="1">
        <v>38522.989583333336</v>
      </c>
      <c r="B938" s="1" t="s">
        <v>632</v>
      </c>
      <c r="C938" s="5">
        <v>7</v>
      </c>
      <c r="J938" s="4">
        <f t="shared" si="200"/>
        <v>0</v>
      </c>
      <c r="K938" s="4">
        <f t="shared" si="201"/>
        <v>0</v>
      </c>
      <c r="L938" s="4">
        <f t="shared" si="202"/>
        <v>0</v>
      </c>
      <c r="M938" s="4">
        <f t="shared" si="203"/>
        <v>0</v>
      </c>
      <c r="N938" s="3" t="e">
        <f t="shared" si="204"/>
        <v>#DIV/0!</v>
      </c>
      <c r="T938" s="6">
        <v>38522.989583333336</v>
      </c>
      <c r="U938">
        <f t="shared" si="205"/>
        <v>0</v>
      </c>
      <c r="V938">
        <f t="shared" si="206"/>
        <v>0</v>
      </c>
      <c r="X938">
        <f t="shared" si="207"/>
        <v>0</v>
      </c>
      <c r="Y938">
        <f t="shared" si="208"/>
        <v>0</v>
      </c>
      <c r="Z938">
        <f t="shared" si="211"/>
        <v>0</v>
      </c>
      <c r="AA938">
        <f t="shared" si="212"/>
        <v>0</v>
      </c>
    </row>
    <row r="939" spans="1:27">
      <c r="A939" s="1">
        <v>38523.075694444444</v>
      </c>
      <c r="B939" s="1" t="s">
        <v>635</v>
      </c>
      <c r="C939" s="5">
        <v>8</v>
      </c>
      <c r="J939" s="4">
        <f t="shared" si="200"/>
        <v>0</v>
      </c>
      <c r="K939" s="4">
        <f t="shared" si="201"/>
        <v>0</v>
      </c>
      <c r="L939" s="4">
        <f t="shared" si="202"/>
        <v>0</v>
      </c>
      <c r="M939" s="4">
        <f t="shared" si="203"/>
        <v>0</v>
      </c>
      <c r="N939" s="3" t="e">
        <f t="shared" si="204"/>
        <v>#DIV/0!</v>
      </c>
      <c r="T939" s="6">
        <v>38523.075694444444</v>
      </c>
      <c r="U939">
        <f t="shared" si="205"/>
        <v>0</v>
      </c>
      <c r="V939">
        <f t="shared" si="206"/>
        <v>0</v>
      </c>
      <c r="X939">
        <f t="shared" si="207"/>
        <v>0</v>
      </c>
      <c r="Y939">
        <f t="shared" si="208"/>
        <v>0</v>
      </c>
      <c r="Z939">
        <f t="shared" si="211"/>
        <v>0</v>
      </c>
      <c r="AA939">
        <f t="shared" si="212"/>
        <v>0</v>
      </c>
    </row>
    <row r="940" spans="1:27">
      <c r="A940" s="1">
        <v>38523.161805555559</v>
      </c>
      <c r="B940" s="1" t="s">
        <v>635</v>
      </c>
      <c r="C940" s="5">
        <v>9</v>
      </c>
      <c r="J940" s="4">
        <f t="shared" si="200"/>
        <v>0</v>
      </c>
      <c r="K940" s="4">
        <f t="shared" si="201"/>
        <v>0</v>
      </c>
      <c r="L940" s="4">
        <f t="shared" si="202"/>
        <v>0</v>
      </c>
      <c r="M940" s="4">
        <f t="shared" si="203"/>
        <v>0</v>
      </c>
      <c r="N940" s="3" t="e">
        <f t="shared" si="204"/>
        <v>#DIV/0!</v>
      </c>
      <c r="T940" s="6">
        <v>38523.161805555559</v>
      </c>
      <c r="U940">
        <f t="shared" si="205"/>
        <v>0</v>
      </c>
      <c r="V940">
        <f t="shared" si="206"/>
        <v>0</v>
      </c>
      <c r="X940">
        <f t="shared" si="207"/>
        <v>0</v>
      </c>
      <c r="Y940">
        <f t="shared" si="208"/>
        <v>0</v>
      </c>
      <c r="Z940">
        <f t="shared" si="211"/>
        <v>0</v>
      </c>
      <c r="AA940">
        <f t="shared" si="212"/>
        <v>0</v>
      </c>
    </row>
    <row r="941" spans="1:27">
      <c r="A941" s="1">
        <v>38523.247916666667</v>
      </c>
      <c r="B941" s="1" t="s">
        <v>635</v>
      </c>
      <c r="C941" s="5">
        <v>10</v>
      </c>
      <c r="D941" s="2">
        <v>5.4999999999999997E-3</v>
      </c>
      <c r="E941" s="2">
        <v>4.0000000000000001E-3</v>
      </c>
      <c r="F941" s="2">
        <v>1.6999999999999999E-3</v>
      </c>
      <c r="G941" s="2">
        <v>1.1000000000000001E-3</v>
      </c>
      <c r="H941" s="2">
        <v>2.8E-3</v>
      </c>
      <c r="I941" s="2">
        <v>3.92</v>
      </c>
      <c r="J941" s="4">
        <f t="shared" si="200"/>
        <v>5.791302516584184E-2</v>
      </c>
      <c r="K941" s="4">
        <f t="shared" si="201"/>
        <v>0.22172949002217299</v>
      </c>
      <c r="L941" s="4">
        <f t="shared" si="202"/>
        <v>4.5161290322580643E-2</v>
      </c>
      <c r="M941" s="4">
        <f t="shared" si="203"/>
        <v>0.26689078034475361</v>
      </c>
      <c r="N941" s="3">
        <f t="shared" si="204"/>
        <v>4.6084758926075002</v>
      </c>
      <c r="O941">
        <f t="shared" si="209"/>
        <v>4.9097244219195453</v>
      </c>
      <c r="Q941" s="4">
        <f t="shared" si="210"/>
        <v>0.16921262796805486</v>
      </c>
      <c r="T941" s="6">
        <v>38523.247916666667</v>
      </c>
      <c r="U941">
        <f t="shared" si="205"/>
        <v>0</v>
      </c>
      <c r="V941">
        <f t="shared" si="206"/>
        <v>0</v>
      </c>
      <c r="W941">
        <f>IF(N941&gt;25,1,0)</f>
        <v>0</v>
      </c>
      <c r="X941">
        <f t="shared" si="207"/>
        <v>0</v>
      </c>
      <c r="Y941">
        <f t="shared" si="208"/>
        <v>0</v>
      </c>
      <c r="Z941">
        <f t="shared" si="211"/>
        <v>0</v>
      </c>
      <c r="AA941">
        <f t="shared" si="212"/>
        <v>1</v>
      </c>
    </row>
    <row r="942" spans="1:27">
      <c r="A942" s="1">
        <v>38523.334027777775</v>
      </c>
      <c r="B942" s="1" t="s">
        <v>635</v>
      </c>
      <c r="C942" s="5">
        <v>11</v>
      </c>
      <c r="D942" s="2">
        <v>6.0000000000000001E-3</v>
      </c>
      <c r="E942" s="2">
        <v>2.8E-3</v>
      </c>
      <c r="F942" s="2">
        <v>2.0999999999999999E-3</v>
      </c>
      <c r="G942" s="2">
        <v>2.3999999999999998E-3</v>
      </c>
      <c r="H942" s="2">
        <v>4.4999999999999997E-3</v>
      </c>
      <c r="I942" s="2">
        <v>4.0999999999999996</v>
      </c>
      <c r="J942" s="4">
        <f t="shared" si="200"/>
        <v>6.3177845635463831E-2</v>
      </c>
      <c r="K942" s="4">
        <f t="shared" si="201"/>
        <v>0.15521064301552107</v>
      </c>
      <c r="L942" s="4">
        <f t="shared" si="202"/>
        <v>7.2580645161290314E-2</v>
      </c>
      <c r="M942" s="4">
        <f t="shared" si="203"/>
        <v>0.22779128817681138</v>
      </c>
      <c r="N942" s="3">
        <f t="shared" si="204"/>
        <v>3.6055564396919628</v>
      </c>
      <c r="O942">
        <f t="shared" si="209"/>
        <v>2.1384577482138463</v>
      </c>
      <c r="Q942" s="4">
        <f t="shared" si="210"/>
        <v>0.31862783577988851</v>
      </c>
      <c r="T942" s="6">
        <v>38523.334027777775</v>
      </c>
      <c r="U942">
        <f t="shared" si="205"/>
        <v>0</v>
      </c>
      <c r="V942">
        <f t="shared" si="206"/>
        <v>0</v>
      </c>
      <c r="W942">
        <f>IF(N942&gt;25,1,0)</f>
        <v>0</v>
      </c>
      <c r="X942">
        <f t="shared" si="207"/>
        <v>0</v>
      </c>
      <c r="Y942">
        <f t="shared" si="208"/>
        <v>0</v>
      </c>
      <c r="Z942">
        <f t="shared" si="211"/>
        <v>0</v>
      </c>
      <c r="AA942">
        <f t="shared" si="212"/>
        <v>1</v>
      </c>
    </row>
    <row r="943" spans="1:27">
      <c r="A943" s="1">
        <v>38523.420138888891</v>
      </c>
      <c r="B943" s="1" t="s">
        <v>635</v>
      </c>
      <c r="C943" s="5">
        <v>12</v>
      </c>
      <c r="J943" s="4">
        <f t="shared" si="200"/>
        <v>0</v>
      </c>
      <c r="K943" s="4">
        <f t="shared" si="201"/>
        <v>0</v>
      </c>
      <c r="L943" s="4">
        <f t="shared" si="202"/>
        <v>0</v>
      </c>
      <c r="M943" s="4">
        <f t="shared" si="203"/>
        <v>0</v>
      </c>
      <c r="N943" s="3" t="e">
        <f t="shared" si="204"/>
        <v>#DIV/0!</v>
      </c>
      <c r="T943" s="6">
        <v>38523.420138888891</v>
      </c>
      <c r="U943">
        <f t="shared" si="205"/>
        <v>0</v>
      </c>
      <c r="V943">
        <f t="shared" si="206"/>
        <v>0</v>
      </c>
      <c r="X943">
        <f t="shared" si="207"/>
        <v>0</v>
      </c>
      <c r="Y943">
        <f t="shared" si="208"/>
        <v>0</v>
      </c>
      <c r="Z943">
        <f t="shared" si="211"/>
        <v>0</v>
      </c>
      <c r="AA943">
        <f t="shared" si="212"/>
        <v>0</v>
      </c>
    </row>
    <row r="944" spans="1:27">
      <c r="A944" s="1">
        <v>38523.506249999999</v>
      </c>
      <c r="B944" s="1" t="s">
        <v>635</v>
      </c>
      <c r="C944" s="5">
        <v>13</v>
      </c>
      <c r="J944" s="4">
        <f t="shared" si="200"/>
        <v>0</v>
      </c>
      <c r="K944" s="4">
        <f t="shared" si="201"/>
        <v>0</v>
      </c>
      <c r="L944" s="4">
        <f t="shared" si="202"/>
        <v>0</v>
      </c>
      <c r="M944" s="4">
        <f t="shared" si="203"/>
        <v>0</v>
      </c>
      <c r="N944" s="3" t="e">
        <f t="shared" si="204"/>
        <v>#DIV/0!</v>
      </c>
      <c r="T944" s="6">
        <v>38523.506249999999</v>
      </c>
      <c r="U944">
        <f t="shared" si="205"/>
        <v>0</v>
      </c>
      <c r="V944">
        <f t="shared" si="206"/>
        <v>0</v>
      </c>
      <c r="X944">
        <f t="shared" si="207"/>
        <v>0</v>
      </c>
      <c r="Y944">
        <f t="shared" si="208"/>
        <v>0</v>
      </c>
      <c r="Z944">
        <f t="shared" si="211"/>
        <v>0</v>
      </c>
      <c r="AA944">
        <f t="shared" si="212"/>
        <v>0</v>
      </c>
    </row>
    <row r="945" spans="1:27">
      <c r="A945" s="1">
        <v>38542.15625</v>
      </c>
      <c r="B945" s="1" t="s">
        <v>719</v>
      </c>
      <c r="C945" s="5">
        <v>1</v>
      </c>
      <c r="D945" s="2">
        <v>1.3100000000000001E-2</v>
      </c>
      <c r="E945" s="2">
        <v>4.7199999999999999E-2</v>
      </c>
      <c r="F945" s="2">
        <v>4.0000000000000001E-3</v>
      </c>
      <c r="H945" s="2">
        <v>2.7000000000000001E-3</v>
      </c>
      <c r="I945" s="2">
        <v>4.62</v>
      </c>
      <c r="J945" s="4">
        <f t="shared" si="200"/>
        <v>0.13793829630409601</v>
      </c>
      <c r="K945" s="4">
        <f t="shared" si="201"/>
        <v>2.6164079822616406</v>
      </c>
      <c r="L945" s="4">
        <f t="shared" si="202"/>
        <v>4.3548387096774194E-2</v>
      </c>
      <c r="M945" s="4">
        <f t="shared" si="203"/>
        <v>2.6599563693584147</v>
      </c>
      <c r="N945" s="3">
        <f t="shared" si="204"/>
        <v>19.283668427325853</v>
      </c>
      <c r="O945">
        <f t="shared" si="209"/>
        <v>60.080479592674713</v>
      </c>
      <c r="Q945" s="4">
        <f t="shared" si="210"/>
        <v>1.6371842635628693E-2</v>
      </c>
      <c r="T945" s="6">
        <v>38542.15625</v>
      </c>
      <c r="U945">
        <f t="shared" si="205"/>
        <v>0</v>
      </c>
      <c r="V945">
        <f t="shared" si="206"/>
        <v>0</v>
      </c>
      <c r="W945">
        <f t="shared" ref="W945:W976" si="214">IF(N945&gt;25,1,0)</f>
        <v>0</v>
      </c>
      <c r="X945">
        <f t="shared" si="207"/>
        <v>1</v>
      </c>
      <c r="Y945">
        <f t="shared" si="208"/>
        <v>1</v>
      </c>
      <c r="Z945">
        <f t="shared" si="211"/>
        <v>1</v>
      </c>
      <c r="AA945">
        <f t="shared" si="212"/>
        <v>0</v>
      </c>
    </row>
    <row r="946" spans="1:27">
      <c r="A946" s="1">
        <v>38542.242361111108</v>
      </c>
      <c r="B946" s="1" t="s">
        <v>719</v>
      </c>
      <c r="C946" s="5">
        <v>2</v>
      </c>
      <c r="D946" s="2">
        <v>1.3599999999999999E-2</v>
      </c>
      <c r="E946" s="2">
        <v>3.5499999999999997E-2</v>
      </c>
      <c r="F946" s="2">
        <v>3.8E-3</v>
      </c>
      <c r="H946" s="2">
        <v>3.2000000000000002E-3</v>
      </c>
      <c r="I946" s="2">
        <v>5.1100000000000003</v>
      </c>
      <c r="J946" s="4">
        <f t="shared" si="200"/>
        <v>0.143203116773718</v>
      </c>
      <c r="K946" s="4">
        <f t="shared" si="201"/>
        <v>1.9678492239467851</v>
      </c>
      <c r="L946" s="4">
        <f t="shared" si="202"/>
        <v>5.1612903225806452E-2</v>
      </c>
      <c r="M946" s="4">
        <f t="shared" si="203"/>
        <v>2.0194621271725914</v>
      </c>
      <c r="N946" s="3">
        <f t="shared" si="204"/>
        <v>14.102082221880959</v>
      </c>
      <c r="O946">
        <f t="shared" si="209"/>
        <v>38.127078713968963</v>
      </c>
      <c r="Q946" s="4">
        <f t="shared" si="210"/>
        <v>2.5557747546406648E-2</v>
      </c>
      <c r="T946" s="6">
        <v>38542.242361111108</v>
      </c>
      <c r="U946">
        <f t="shared" si="205"/>
        <v>0</v>
      </c>
      <c r="V946">
        <f t="shared" si="206"/>
        <v>0</v>
      </c>
      <c r="W946">
        <f t="shared" si="214"/>
        <v>0</v>
      </c>
      <c r="X946">
        <f t="shared" si="207"/>
        <v>1</v>
      </c>
      <c r="Y946">
        <f t="shared" si="208"/>
        <v>1</v>
      </c>
      <c r="Z946">
        <f t="shared" si="211"/>
        <v>1</v>
      </c>
      <c r="AA946">
        <f t="shared" si="212"/>
        <v>0</v>
      </c>
    </row>
    <row r="947" spans="1:27">
      <c r="A947" s="1">
        <v>38542.328472222223</v>
      </c>
      <c r="B947" s="1" t="s">
        <v>719</v>
      </c>
      <c r="C947" s="5">
        <v>3</v>
      </c>
      <c r="D947" s="2">
        <v>9.2999999999999992E-3</v>
      </c>
      <c r="E947" s="2">
        <v>1.41E-2</v>
      </c>
      <c r="F947" s="2">
        <v>3.5000000000000001E-3</v>
      </c>
      <c r="H947" s="2">
        <v>1.6999999999999999E-3</v>
      </c>
      <c r="I947" s="2">
        <v>7.14</v>
      </c>
      <c r="J947" s="4">
        <f t="shared" si="200"/>
        <v>9.7925660734968931E-2</v>
      </c>
      <c r="K947" s="4">
        <f t="shared" si="201"/>
        <v>0.78159645232815966</v>
      </c>
      <c r="L947" s="4">
        <f t="shared" si="202"/>
        <v>2.7419354838709678E-2</v>
      </c>
      <c r="M947" s="4">
        <f t="shared" si="203"/>
        <v>0.80901580716686938</v>
      </c>
      <c r="N947" s="3">
        <f t="shared" si="204"/>
        <v>8.2615302372728596</v>
      </c>
      <c r="O947">
        <f t="shared" si="209"/>
        <v>28.505282379026998</v>
      </c>
      <c r="Q947" s="4">
        <f t="shared" si="210"/>
        <v>3.3892236215669024E-2</v>
      </c>
      <c r="T947" s="6">
        <v>38542.328472222223</v>
      </c>
      <c r="U947">
        <f t="shared" si="205"/>
        <v>0</v>
      </c>
      <c r="V947">
        <f t="shared" si="206"/>
        <v>0</v>
      </c>
      <c r="W947">
        <f t="shared" si="214"/>
        <v>0</v>
      </c>
      <c r="X947">
        <f t="shared" si="207"/>
        <v>0</v>
      </c>
      <c r="Y947">
        <f t="shared" si="208"/>
        <v>0</v>
      </c>
      <c r="Z947">
        <f t="shared" si="211"/>
        <v>1</v>
      </c>
      <c r="AA947">
        <f t="shared" si="212"/>
        <v>0</v>
      </c>
    </row>
    <row r="948" spans="1:27">
      <c r="A948" s="1">
        <v>38542.414583333331</v>
      </c>
      <c r="B948" s="1" t="s">
        <v>719</v>
      </c>
      <c r="C948" s="5">
        <v>4</v>
      </c>
      <c r="D948" s="2">
        <v>6.4999999999999997E-3</v>
      </c>
      <c r="E948" s="2">
        <v>8.5000000000000006E-3</v>
      </c>
      <c r="F948" s="2">
        <v>2.7000000000000001E-3</v>
      </c>
      <c r="H948" s="2">
        <v>1.4E-3</v>
      </c>
      <c r="I948" s="2">
        <v>5.97</v>
      </c>
      <c r="J948" s="4">
        <f t="shared" si="200"/>
        <v>6.8442666105085814E-2</v>
      </c>
      <c r="K948" s="4">
        <f t="shared" si="201"/>
        <v>0.47117516629711759</v>
      </c>
      <c r="L948" s="4">
        <f t="shared" si="202"/>
        <v>2.2580645161290321E-2</v>
      </c>
      <c r="M948" s="4">
        <f t="shared" si="203"/>
        <v>0.49375581145840791</v>
      </c>
      <c r="N948" s="3">
        <f t="shared" si="204"/>
        <v>7.2141522175700006</v>
      </c>
      <c r="O948">
        <f t="shared" si="209"/>
        <v>20.866328793158065</v>
      </c>
      <c r="Q948" s="4">
        <f t="shared" si="210"/>
        <v>4.5732413952949344E-2</v>
      </c>
      <c r="T948" s="6">
        <v>38542.414583333331</v>
      </c>
      <c r="U948">
        <f t="shared" si="205"/>
        <v>0</v>
      </c>
      <c r="V948">
        <f t="shared" si="206"/>
        <v>0</v>
      </c>
      <c r="W948">
        <f t="shared" si="214"/>
        <v>0</v>
      </c>
      <c r="X948">
        <f t="shared" si="207"/>
        <v>0</v>
      </c>
      <c r="Y948">
        <f t="shared" si="208"/>
        <v>0</v>
      </c>
      <c r="Z948">
        <f t="shared" si="211"/>
        <v>0</v>
      </c>
      <c r="AA948">
        <f t="shared" si="212"/>
        <v>0</v>
      </c>
    </row>
    <row r="949" spans="1:27">
      <c r="A949" s="1">
        <v>38542.500694444447</v>
      </c>
      <c r="B949" s="1" t="s">
        <v>719</v>
      </c>
      <c r="C949" s="5">
        <v>5</v>
      </c>
      <c r="D949" s="2">
        <v>6.7000000000000002E-3</v>
      </c>
      <c r="E949" s="2">
        <v>1.35E-2</v>
      </c>
      <c r="F949" s="2">
        <v>3.7000000000000002E-3</v>
      </c>
      <c r="G949" s="2">
        <v>1.5299999999999999E-2</v>
      </c>
      <c r="H949" s="2">
        <v>1.9E-2</v>
      </c>
      <c r="I949" s="2">
        <v>6.49</v>
      </c>
      <c r="J949" s="4">
        <f t="shared" si="200"/>
        <v>7.0548594292934613E-2</v>
      </c>
      <c r="K949" s="4">
        <f t="shared" si="201"/>
        <v>0.74833702882483377</v>
      </c>
      <c r="L949" s="4">
        <f t="shared" si="202"/>
        <v>0.30645161290322581</v>
      </c>
      <c r="M949" s="4">
        <f t="shared" si="203"/>
        <v>1.0547886417280596</v>
      </c>
      <c r="N949" s="3">
        <f t="shared" si="204"/>
        <v>14.951235418643854</v>
      </c>
      <c r="O949">
        <f t="shared" si="209"/>
        <v>2.4419418835336679</v>
      </c>
      <c r="Q949" s="4">
        <f t="shared" si="210"/>
        <v>0.2905336678646504</v>
      </c>
      <c r="T949" s="6">
        <v>38542.500694444447</v>
      </c>
      <c r="U949">
        <f t="shared" si="205"/>
        <v>0</v>
      </c>
      <c r="V949">
        <f t="shared" si="206"/>
        <v>0</v>
      </c>
      <c r="W949">
        <f t="shared" si="214"/>
        <v>0</v>
      </c>
      <c r="X949">
        <f t="shared" si="207"/>
        <v>0</v>
      </c>
      <c r="Y949">
        <f t="shared" si="208"/>
        <v>0</v>
      </c>
      <c r="Z949">
        <f t="shared" si="211"/>
        <v>0</v>
      </c>
      <c r="AA949">
        <f t="shared" si="212"/>
        <v>1</v>
      </c>
    </row>
    <row r="950" spans="1:27">
      <c r="A950" s="1">
        <v>38542.586805555555</v>
      </c>
      <c r="B950" s="1" t="s">
        <v>719</v>
      </c>
      <c r="C950" s="5">
        <v>6</v>
      </c>
      <c r="D950" s="2">
        <v>7.7999999999999996E-3</v>
      </c>
      <c r="E950" s="2">
        <v>4.5699999999999998E-2</v>
      </c>
      <c r="F950" s="2">
        <v>4.4000000000000003E-3</v>
      </c>
      <c r="G950" s="2">
        <v>2.9499999999999998E-2</v>
      </c>
      <c r="H950" s="2">
        <v>3.39E-2</v>
      </c>
      <c r="I950" s="2">
        <v>8.6199999999999992</v>
      </c>
      <c r="J950" s="4">
        <f t="shared" si="200"/>
        <v>8.213119932610298E-2</v>
      </c>
      <c r="K950" s="4">
        <f t="shared" si="201"/>
        <v>2.5332594235033259</v>
      </c>
      <c r="L950" s="4">
        <f t="shared" si="202"/>
        <v>0.54677419354838708</v>
      </c>
      <c r="M950" s="4">
        <f t="shared" si="203"/>
        <v>3.0800336170517131</v>
      </c>
      <c r="N950" s="3">
        <f t="shared" si="204"/>
        <v>37.501383668128355</v>
      </c>
      <c r="O950">
        <f t="shared" si="209"/>
        <v>4.6330998305960538</v>
      </c>
      <c r="Q950" s="4">
        <f t="shared" si="210"/>
        <v>0.17752215122631465</v>
      </c>
      <c r="T950" s="6">
        <v>38542.586805555555</v>
      </c>
      <c r="U950">
        <f t="shared" si="205"/>
        <v>0</v>
      </c>
      <c r="V950">
        <f t="shared" si="206"/>
        <v>0</v>
      </c>
      <c r="W950">
        <f t="shared" si="214"/>
        <v>1</v>
      </c>
      <c r="X950">
        <f t="shared" si="207"/>
        <v>0</v>
      </c>
      <c r="Y950">
        <f t="shared" si="208"/>
        <v>1</v>
      </c>
      <c r="Z950">
        <f t="shared" si="211"/>
        <v>0</v>
      </c>
      <c r="AA950">
        <f t="shared" si="212"/>
        <v>1</v>
      </c>
    </row>
    <row r="951" spans="1:27">
      <c r="A951" s="1">
        <v>38542.67291666667</v>
      </c>
      <c r="B951" s="1" t="s">
        <v>719</v>
      </c>
      <c r="C951" s="5">
        <v>7</v>
      </c>
      <c r="D951" s="2">
        <v>8.9999999999999993E-3</v>
      </c>
      <c r="E951" s="2">
        <v>6.2899999999999998E-2</v>
      </c>
      <c r="F951" s="2">
        <v>5.0000000000000001E-3</v>
      </c>
      <c r="G951" s="2">
        <v>3.9E-2</v>
      </c>
      <c r="H951" s="2">
        <v>4.3999999999999997E-2</v>
      </c>
      <c r="I951" s="2">
        <v>9.31</v>
      </c>
      <c r="J951" s="4">
        <f t="shared" si="200"/>
        <v>9.4766768453195732E-2</v>
      </c>
      <c r="K951" s="4">
        <f t="shared" si="201"/>
        <v>3.4866962305986697</v>
      </c>
      <c r="L951" s="4">
        <f t="shared" si="202"/>
        <v>0.70967741935483863</v>
      </c>
      <c r="M951" s="4">
        <f t="shared" si="203"/>
        <v>4.1963736499535083</v>
      </c>
      <c r="N951" s="3">
        <f t="shared" si="204"/>
        <v>44.281067281787195</v>
      </c>
      <c r="O951">
        <f t="shared" si="209"/>
        <v>4.913071961298126</v>
      </c>
      <c r="Q951" s="4">
        <f t="shared" si="210"/>
        <v>0.16911683242570669</v>
      </c>
      <c r="T951" s="6">
        <v>38542.67291666667</v>
      </c>
      <c r="U951">
        <f t="shared" si="205"/>
        <v>0</v>
      </c>
      <c r="V951">
        <f t="shared" si="206"/>
        <v>0</v>
      </c>
      <c r="W951">
        <f t="shared" si="214"/>
        <v>1</v>
      </c>
      <c r="X951">
        <f t="shared" si="207"/>
        <v>0</v>
      </c>
      <c r="Y951">
        <f t="shared" si="208"/>
        <v>1</v>
      </c>
      <c r="Z951">
        <f t="shared" si="211"/>
        <v>0</v>
      </c>
      <c r="AA951">
        <f t="shared" si="212"/>
        <v>1</v>
      </c>
    </row>
    <row r="952" spans="1:27">
      <c r="A952" s="1">
        <v>38542.759027777778</v>
      </c>
      <c r="B952" s="1" t="s">
        <v>719</v>
      </c>
      <c r="C952" s="5">
        <v>8</v>
      </c>
      <c r="D952" s="2">
        <v>7.6E-3</v>
      </c>
      <c r="E952" s="2">
        <v>5.33E-2</v>
      </c>
      <c r="F952" s="2">
        <v>4.8999999999999998E-3</v>
      </c>
      <c r="G952" s="2">
        <v>3.2300000000000002E-2</v>
      </c>
      <c r="H952" s="2">
        <v>3.7199999999999997E-2</v>
      </c>
      <c r="I952" s="2">
        <v>7.92</v>
      </c>
      <c r="J952" s="4">
        <f t="shared" si="200"/>
        <v>8.0025271138254195E-2</v>
      </c>
      <c r="K952" s="4">
        <f t="shared" si="201"/>
        <v>2.9545454545454546</v>
      </c>
      <c r="L952" s="4">
        <f t="shared" si="202"/>
        <v>0.6</v>
      </c>
      <c r="M952" s="4">
        <f t="shared" si="203"/>
        <v>3.5545454545454547</v>
      </c>
      <c r="N952" s="3">
        <f t="shared" si="204"/>
        <v>44.417787081339711</v>
      </c>
      <c r="O952">
        <f t="shared" si="209"/>
        <v>4.9242424242424248</v>
      </c>
      <c r="Q952" s="4">
        <f t="shared" si="210"/>
        <v>0.16879795396419436</v>
      </c>
      <c r="T952" s="6">
        <v>38542.759027777778</v>
      </c>
      <c r="U952">
        <f t="shared" si="205"/>
        <v>0</v>
      </c>
      <c r="V952">
        <f t="shared" si="206"/>
        <v>0</v>
      </c>
      <c r="W952">
        <f t="shared" si="214"/>
        <v>1</v>
      </c>
      <c r="X952">
        <f t="shared" si="207"/>
        <v>0</v>
      </c>
      <c r="Y952">
        <f t="shared" si="208"/>
        <v>1</v>
      </c>
      <c r="Z952">
        <f t="shared" si="211"/>
        <v>0</v>
      </c>
      <c r="AA952">
        <f t="shared" si="212"/>
        <v>1</v>
      </c>
    </row>
    <row r="953" spans="1:27">
      <c r="A953" s="1">
        <v>38542.845138888886</v>
      </c>
      <c r="B953" s="1" t="s">
        <v>719</v>
      </c>
      <c r="C953" s="5">
        <v>9</v>
      </c>
      <c r="D953" s="2">
        <v>6.8999999999999999E-3</v>
      </c>
      <c r="E953" s="2">
        <v>2.23E-2</v>
      </c>
      <c r="F953" s="2">
        <v>4.1999999999999997E-3</v>
      </c>
      <c r="G953" s="2">
        <v>2.1000000000000001E-2</v>
      </c>
      <c r="H953" s="2">
        <v>2.52E-2</v>
      </c>
      <c r="I953" s="2">
        <v>4.88</v>
      </c>
      <c r="J953" s="4">
        <f t="shared" si="200"/>
        <v>7.2654522480783412E-2</v>
      </c>
      <c r="K953" s="4">
        <f t="shared" si="201"/>
        <v>1.2361419068736141</v>
      </c>
      <c r="L953" s="4">
        <f t="shared" si="202"/>
        <v>0.40645161290322579</v>
      </c>
      <c r="M953" s="4">
        <f t="shared" si="203"/>
        <v>1.64259351977684</v>
      </c>
      <c r="N953" s="3">
        <f t="shared" si="204"/>
        <v>22.608276314957461</v>
      </c>
      <c r="O953">
        <f t="shared" si="209"/>
        <v>3.0413015169112732</v>
      </c>
      <c r="Q953" s="4">
        <f t="shared" si="210"/>
        <v>0.24744503616356994</v>
      </c>
      <c r="T953" s="6">
        <v>38542.845138888886</v>
      </c>
      <c r="U953">
        <f t="shared" si="205"/>
        <v>0</v>
      </c>
      <c r="V953">
        <f t="shared" si="206"/>
        <v>0</v>
      </c>
      <c r="W953">
        <f t="shared" si="214"/>
        <v>0</v>
      </c>
      <c r="X953">
        <f t="shared" si="207"/>
        <v>0</v>
      </c>
      <c r="Y953">
        <f t="shared" si="208"/>
        <v>0</v>
      </c>
      <c r="Z953">
        <f t="shared" si="211"/>
        <v>0</v>
      </c>
      <c r="AA953">
        <f t="shared" si="212"/>
        <v>1</v>
      </c>
    </row>
    <row r="954" spans="1:27">
      <c r="A954" s="1">
        <v>38542.931250000001</v>
      </c>
      <c r="B954" s="1" t="s">
        <v>719</v>
      </c>
      <c r="C954" s="5">
        <v>10</v>
      </c>
      <c r="D954" s="2">
        <v>3.8999999999999998E-3</v>
      </c>
      <c r="E954" s="2">
        <v>1.7899999999999999E-2</v>
      </c>
      <c r="F954" s="2">
        <v>3.2000000000000002E-3</v>
      </c>
      <c r="G954" s="2">
        <v>8.8000000000000005E-3</v>
      </c>
      <c r="H954" s="2">
        <v>1.2E-2</v>
      </c>
      <c r="I954" s="2">
        <v>3.5</v>
      </c>
      <c r="J954" s="4">
        <f t="shared" si="200"/>
        <v>4.106559966305149E-2</v>
      </c>
      <c r="K954" s="4">
        <f t="shared" si="201"/>
        <v>0.99223946784922401</v>
      </c>
      <c r="L954" s="4">
        <f t="shared" si="202"/>
        <v>0.19354838709677419</v>
      </c>
      <c r="M954" s="4">
        <f t="shared" si="203"/>
        <v>1.1857878549459981</v>
      </c>
      <c r="N954" s="3">
        <f t="shared" si="204"/>
        <v>28.87545450877473</v>
      </c>
      <c r="O954">
        <f t="shared" si="209"/>
        <v>5.1265705838876574</v>
      </c>
      <c r="Q954" s="4">
        <f t="shared" si="210"/>
        <v>0.16322345206140482</v>
      </c>
      <c r="T954" s="6">
        <v>38542.931250000001</v>
      </c>
      <c r="U954">
        <f t="shared" si="205"/>
        <v>0</v>
      </c>
      <c r="V954">
        <f t="shared" si="206"/>
        <v>0</v>
      </c>
      <c r="W954">
        <f t="shared" si="214"/>
        <v>1</v>
      </c>
      <c r="X954">
        <f t="shared" si="207"/>
        <v>0</v>
      </c>
      <c r="Y954">
        <f t="shared" si="208"/>
        <v>0</v>
      </c>
      <c r="Z954">
        <f t="shared" si="211"/>
        <v>0</v>
      </c>
      <c r="AA954">
        <f t="shared" si="212"/>
        <v>1</v>
      </c>
    </row>
    <row r="955" spans="1:27">
      <c r="A955" s="1">
        <v>38543.017361111109</v>
      </c>
      <c r="B955" s="1" t="s">
        <v>666</v>
      </c>
      <c r="C955" s="5">
        <v>11</v>
      </c>
      <c r="D955" s="2">
        <v>7.0000000000000001E-3</v>
      </c>
      <c r="E955" s="2">
        <v>3.9399999999999998E-2</v>
      </c>
      <c r="F955" s="2">
        <v>3.8999999999999998E-3</v>
      </c>
      <c r="G955" s="2">
        <v>1.54E-2</v>
      </c>
      <c r="H955" s="2">
        <v>1.9300000000000001E-2</v>
      </c>
      <c r="I955" s="2">
        <v>2.4500000000000002</v>
      </c>
      <c r="J955" s="4">
        <f t="shared" si="200"/>
        <v>7.3707486574707798E-2</v>
      </c>
      <c r="K955" s="4">
        <f t="shared" si="201"/>
        <v>2.1840354767184036</v>
      </c>
      <c r="L955" s="4">
        <f t="shared" si="202"/>
        <v>0.31129032258064515</v>
      </c>
      <c r="M955" s="4">
        <f t="shared" si="203"/>
        <v>2.4953257992990485</v>
      </c>
      <c r="N955" s="3">
        <f t="shared" si="204"/>
        <v>33.854441594204381</v>
      </c>
      <c r="O955">
        <f t="shared" si="209"/>
        <v>7.0160725158829544</v>
      </c>
      <c r="Q955" s="4">
        <f t="shared" si="210"/>
        <v>0.12474937047021611</v>
      </c>
      <c r="T955" s="6">
        <v>38543.017361111109</v>
      </c>
      <c r="U955">
        <f t="shared" si="205"/>
        <v>0</v>
      </c>
      <c r="V955">
        <f t="shared" si="206"/>
        <v>0</v>
      </c>
      <c r="W955">
        <f t="shared" si="214"/>
        <v>1</v>
      </c>
      <c r="X955">
        <f t="shared" si="207"/>
        <v>0</v>
      </c>
      <c r="Y955">
        <f t="shared" si="208"/>
        <v>1</v>
      </c>
      <c r="Z955">
        <f t="shared" si="211"/>
        <v>0</v>
      </c>
      <c r="AA955">
        <f t="shared" si="212"/>
        <v>1</v>
      </c>
    </row>
    <row r="956" spans="1:27">
      <c r="A956" s="1">
        <v>38543.103472222225</v>
      </c>
      <c r="B956" s="1" t="s">
        <v>666</v>
      </c>
      <c r="C956" s="5">
        <v>12</v>
      </c>
      <c r="D956" s="2">
        <v>9.5999999999999992E-3</v>
      </c>
      <c r="E956" s="2">
        <v>7.7799999999999994E-2</v>
      </c>
      <c r="F956" s="2">
        <v>4.7999999999999996E-3</v>
      </c>
      <c r="G956" s="2">
        <v>2.0799999999999999E-2</v>
      </c>
      <c r="H956" s="2">
        <v>2.5600000000000001E-2</v>
      </c>
      <c r="I956" s="2">
        <v>4.22</v>
      </c>
      <c r="J956" s="4">
        <f t="shared" si="200"/>
        <v>0.10108455301674213</v>
      </c>
      <c r="K956" s="4">
        <f t="shared" si="201"/>
        <v>4.3126385809312637</v>
      </c>
      <c r="L956" s="4">
        <f t="shared" si="202"/>
        <v>0.41290322580645161</v>
      </c>
      <c r="M956" s="4">
        <f t="shared" si="203"/>
        <v>4.7255418067377155</v>
      </c>
      <c r="N956" s="3">
        <f t="shared" si="204"/>
        <v>46.748406811029255</v>
      </c>
      <c r="O956">
        <f t="shared" si="209"/>
        <v>10.444671563192905</v>
      </c>
      <c r="Q956" s="4">
        <f t="shared" si="210"/>
        <v>8.7376906753365485E-2</v>
      </c>
      <c r="T956" s="6">
        <v>38543.103472222225</v>
      </c>
      <c r="U956">
        <f t="shared" si="205"/>
        <v>0</v>
      </c>
      <c r="V956">
        <f t="shared" si="206"/>
        <v>0</v>
      </c>
      <c r="W956">
        <f t="shared" si="214"/>
        <v>1</v>
      </c>
      <c r="X956">
        <f t="shared" si="207"/>
        <v>0</v>
      </c>
      <c r="Y956">
        <f t="shared" si="208"/>
        <v>1</v>
      </c>
      <c r="Z956">
        <f t="shared" si="211"/>
        <v>0</v>
      </c>
      <c r="AA956">
        <f t="shared" si="212"/>
        <v>0</v>
      </c>
    </row>
    <row r="957" spans="1:27">
      <c r="A957" s="1">
        <v>38543.189583333333</v>
      </c>
      <c r="B957" s="1" t="s">
        <v>666</v>
      </c>
      <c r="C957" s="5">
        <v>13</v>
      </c>
      <c r="D957" s="2">
        <v>1.11E-2</v>
      </c>
      <c r="E957" s="2">
        <v>0.1169</v>
      </c>
      <c r="F957" s="2">
        <v>5.1999999999999998E-3</v>
      </c>
      <c r="G957" s="2">
        <v>2.3699999999999999E-2</v>
      </c>
      <c r="H957" s="2">
        <v>2.8899999999999999E-2</v>
      </c>
      <c r="I957" s="2">
        <v>5.31</v>
      </c>
      <c r="J957" s="4">
        <f t="shared" si="200"/>
        <v>0.11687901442560809</v>
      </c>
      <c r="K957" s="4">
        <f t="shared" si="201"/>
        <v>6.4800443458980048</v>
      </c>
      <c r="L957" s="4">
        <f t="shared" si="202"/>
        <v>0.46612903225806451</v>
      </c>
      <c r="M957" s="4">
        <f t="shared" si="203"/>
        <v>6.9461733781560691</v>
      </c>
      <c r="N957" s="3">
        <f t="shared" si="204"/>
        <v>59.430458173286652</v>
      </c>
      <c r="O957">
        <f t="shared" si="209"/>
        <v>13.901825240334819</v>
      </c>
      <c r="Q957" s="4">
        <f t="shared" si="210"/>
        <v>6.7105873533753219E-2</v>
      </c>
      <c r="T957" s="6">
        <v>38543.189583333333</v>
      </c>
      <c r="U957">
        <f t="shared" si="205"/>
        <v>0</v>
      </c>
      <c r="V957">
        <f t="shared" si="206"/>
        <v>0</v>
      </c>
      <c r="W957">
        <f t="shared" si="214"/>
        <v>1</v>
      </c>
      <c r="X957">
        <f t="shared" si="207"/>
        <v>0</v>
      </c>
      <c r="Y957">
        <f t="shared" si="208"/>
        <v>1</v>
      </c>
      <c r="Z957">
        <f t="shared" si="211"/>
        <v>0</v>
      </c>
      <c r="AA957">
        <f t="shared" si="212"/>
        <v>0</v>
      </c>
    </row>
    <row r="958" spans="1:27">
      <c r="A958" s="1">
        <v>38543.190972222219</v>
      </c>
      <c r="B958" s="1" t="s">
        <v>666</v>
      </c>
      <c r="C958" s="5">
        <v>13</v>
      </c>
      <c r="D958" s="2">
        <v>1.17E-2</v>
      </c>
      <c r="E958" s="2">
        <v>0.1162</v>
      </c>
      <c r="F958" s="2">
        <v>4.8999999999999998E-3</v>
      </c>
      <c r="G958" s="2">
        <v>2.3400000000000001E-2</v>
      </c>
      <c r="H958" s="2">
        <v>2.8299999999999999E-2</v>
      </c>
      <c r="I958" s="2">
        <v>5.47</v>
      </c>
      <c r="J958" s="4">
        <f t="shared" si="200"/>
        <v>0.12319679898915446</v>
      </c>
      <c r="K958" s="4">
        <f t="shared" si="201"/>
        <v>6.4412416851441243</v>
      </c>
      <c r="L958" s="4">
        <f t="shared" si="202"/>
        <v>0.45645161290322583</v>
      </c>
      <c r="M958" s="4">
        <f t="shared" si="203"/>
        <v>6.8976932980473498</v>
      </c>
      <c r="N958" s="3">
        <f t="shared" si="204"/>
        <v>55.989225001329643</v>
      </c>
      <c r="O958">
        <f t="shared" si="209"/>
        <v>14.111554221870518</v>
      </c>
      <c r="Q958" s="4">
        <f t="shared" si="210"/>
        <v>6.6174530118995226E-2</v>
      </c>
      <c r="T958" s="6">
        <v>38543.190972222219</v>
      </c>
      <c r="U958">
        <f t="shared" si="205"/>
        <v>0</v>
      </c>
      <c r="V958">
        <f t="shared" si="206"/>
        <v>0</v>
      </c>
      <c r="W958">
        <f t="shared" si="214"/>
        <v>1</v>
      </c>
      <c r="X958">
        <f t="shared" si="207"/>
        <v>0</v>
      </c>
      <c r="Y958">
        <f t="shared" si="208"/>
        <v>1</v>
      </c>
      <c r="Z958">
        <f t="shared" si="211"/>
        <v>0</v>
      </c>
      <c r="AA958">
        <f t="shared" si="212"/>
        <v>0</v>
      </c>
    </row>
    <row r="959" spans="1:27">
      <c r="A959" s="1">
        <v>38543.192361111112</v>
      </c>
      <c r="B959" s="1" t="s">
        <v>666</v>
      </c>
      <c r="C959" s="5">
        <v>13</v>
      </c>
      <c r="D959" s="2">
        <v>1.2200000000000001E-2</v>
      </c>
      <c r="E959" s="2">
        <v>0.11210000000000001</v>
      </c>
      <c r="F959" s="2">
        <v>5.0000000000000001E-3</v>
      </c>
      <c r="G959" s="2">
        <v>2.3E-2</v>
      </c>
      <c r="H959" s="2">
        <v>2.8000000000000001E-2</v>
      </c>
      <c r="I959" s="2">
        <v>6.27</v>
      </c>
      <c r="J959" s="4">
        <f t="shared" si="200"/>
        <v>0.12846161945877646</v>
      </c>
      <c r="K959" s="4">
        <f t="shared" si="201"/>
        <v>6.2139689578713968</v>
      </c>
      <c r="L959" s="4">
        <f t="shared" si="202"/>
        <v>0.45161290322580649</v>
      </c>
      <c r="M959" s="4">
        <f t="shared" si="203"/>
        <v>6.6655818610972037</v>
      </c>
      <c r="N959" s="3">
        <f t="shared" si="204"/>
        <v>51.88773027445913</v>
      </c>
      <c r="O959">
        <f t="shared" si="209"/>
        <v>13.759502692429519</v>
      </c>
      <c r="Q959" s="4">
        <f t="shared" si="210"/>
        <v>6.7752960302173482E-2</v>
      </c>
      <c r="T959" s="6">
        <v>38543.192361111112</v>
      </c>
      <c r="U959">
        <f t="shared" si="205"/>
        <v>0</v>
      </c>
      <c r="V959">
        <f t="shared" si="206"/>
        <v>0</v>
      </c>
      <c r="W959">
        <f t="shared" si="214"/>
        <v>1</v>
      </c>
      <c r="X959">
        <f t="shared" si="207"/>
        <v>1</v>
      </c>
      <c r="Y959">
        <f t="shared" si="208"/>
        <v>1</v>
      </c>
      <c r="Z959">
        <f t="shared" si="211"/>
        <v>0</v>
      </c>
      <c r="AA959">
        <f t="shared" si="212"/>
        <v>0</v>
      </c>
    </row>
    <row r="960" spans="1:27">
      <c r="A960" s="1">
        <v>38562.352777777778</v>
      </c>
      <c r="B960" s="1" t="s">
        <v>701</v>
      </c>
      <c r="C960" s="5">
        <v>1</v>
      </c>
      <c r="D960" s="2">
        <v>1.8100000000000002E-2</v>
      </c>
      <c r="E960" s="2">
        <v>4.6300000000000001E-2</v>
      </c>
      <c r="F960" s="2">
        <v>3.2000000000000002E-3</v>
      </c>
      <c r="G960" s="2">
        <v>8.0000000000000004E-4</v>
      </c>
      <c r="H960" s="2">
        <v>4.0000000000000001E-3</v>
      </c>
      <c r="I960" s="2">
        <v>9.7899999999999991</v>
      </c>
      <c r="J960" s="4">
        <f t="shared" si="200"/>
        <v>0.19058650100031591</v>
      </c>
      <c r="K960" s="4">
        <f t="shared" si="201"/>
        <v>2.5665188470066522</v>
      </c>
      <c r="L960" s="4">
        <f t="shared" si="202"/>
        <v>6.4516129032258063E-2</v>
      </c>
      <c r="M960" s="4">
        <f t="shared" si="203"/>
        <v>2.6310349760389102</v>
      </c>
      <c r="N960" s="3">
        <f t="shared" si="204"/>
        <v>13.80493876654228</v>
      </c>
      <c r="O960">
        <f t="shared" si="209"/>
        <v>39.781042128603112</v>
      </c>
      <c r="Q960" s="4">
        <f t="shared" si="210"/>
        <v>2.4521197787111416E-2</v>
      </c>
      <c r="T960" s="6">
        <v>38562.352777777778</v>
      </c>
      <c r="U960">
        <f t="shared" si="205"/>
        <v>0</v>
      </c>
      <c r="V960">
        <f t="shared" si="206"/>
        <v>0</v>
      </c>
      <c r="W960">
        <f t="shared" si="214"/>
        <v>0</v>
      </c>
      <c r="X960">
        <f t="shared" si="207"/>
        <v>1</v>
      </c>
      <c r="Y960">
        <f t="shared" si="208"/>
        <v>1</v>
      </c>
      <c r="Z960">
        <f t="shared" si="211"/>
        <v>1</v>
      </c>
      <c r="AA960">
        <f t="shared" si="212"/>
        <v>0</v>
      </c>
    </row>
    <row r="961" spans="1:27">
      <c r="A961" s="1">
        <v>38562.438888888886</v>
      </c>
      <c r="B961" s="1" t="s">
        <v>701</v>
      </c>
      <c r="C961" s="5">
        <v>2</v>
      </c>
      <c r="D961" s="2">
        <v>1.2500000000000001E-2</v>
      </c>
      <c r="E961" s="2">
        <v>1.4200000000000001E-2</v>
      </c>
      <c r="F961" s="2">
        <v>2E-3</v>
      </c>
      <c r="H961" s="2">
        <v>1.4E-3</v>
      </c>
      <c r="I961" s="2">
        <v>15.64</v>
      </c>
      <c r="J961" s="4">
        <f t="shared" si="200"/>
        <v>0.13162051174054967</v>
      </c>
      <c r="K961" s="4">
        <f t="shared" si="201"/>
        <v>0.78713968957871405</v>
      </c>
      <c r="L961" s="4">
        <f t="shared" si="202"/>
        <v>2.2580645161290321E-2</v>
      </c>
      <c r="M961" s="4">
        <f t="shared" si="203"/>
        <v>0.80972033474000438</v>
      </c>
      <c r="N961" s="3">
        <f t="shared" si="204"/>
        <v>6.1519312152206558</v>
      </c>
      <c r="O961">
        <f t="shared" si="209"/>
        <v>34.859043395628767</v>
      </c>
      <c r="Q961" s="4">
        <f t="shared" si="210"/>
        <v>2.7886968120345912E-2</v>
      </c>
      <c r="T961" s="6">
        <v>38562.438888888886</v>
      </c>
      <c r="U961">
        <f t="shared" si="205"/>
        <v>1</v>
      </c>
      <c r="V961">
        <f t="shared" si="206"/>
        <v>0</v>
      </c>
      <c r="W961">
        <f t="shared" si="214"/>
        <v>0</v>
      </c>
      <c r="X961">
        <f t="shared" si="207"/>
        <v>1</v>
      </c>
      <c r="Y961">
        <f t="shared" si="208"/>
        <v>0</v>
      </c>
      <c r="Z961">
        <f t="shared" si="211"/>
        <v>1</v>
      </c>
      <c r="AA961">
        <f t="shared" si="212"/>
        <v>0</v>
      </c>
    </row>
    <row r="962" spans="1:27">
      <c r="A962" s="1">
        <v>38562.525000000001</v>
      </c>
      <c r="B962" s="1" t="s">
        <v>701</v>
      </c>
      <c r="C962" s="5">
        <v>3</v>
      </c>
      <c r="D962" s="2">
        <v>0.01</v>
      </c>
      <c r="E962" s="2">
        <v>1.2500000000000001E-2</v>
      </c>
      <c r="F962" s="2">
        <v>1.6999999999999999E-3</v>
      </c>
      <c r="H962" s="2">
        <v>1.4E-3</v>
      </c>
      <c r="I962" s="2">
        <v>16.72</v>
      </c>
      <c r="J962" s="4">
        <f t="shared" si="200"/>
        <v>0.10529640939243973</v>
      </c>
      <c r="K962" s="4">
        <f t="shared" si="201"/>
        <v>0.69290465631929055</v>
      </c>
      <c r="L962" s="4">
        <f t="shared" si="202"/>
        <v>2.2580645161290321E-2</v>
      </c>
      <c r="M962" s="4">
        <f t="shared" si="203"/>
        <v>0.71548530148058087</v>
      </c>
      <c r="N962" s="3">
        <f t="shared" si="204"/>
        <v>6.7949639081610762</v>
      </c>
      <c r="O962">
        <f t="shared" si="209"/>
        <v>30.685777636997155</v>
      </c>
      <c r="Q962" s="4">
        <f t="shared" si="210"/>
        <v>3.1559900831733836E-2</v>
      </c>
      <c r="T962" s="6">
        <v>38562.525000000001</v>
      </c>
      <c r="U962">
        <f t="shared" si="205"/>
        <v>1</v>
      </c>
      <c r="V962">
        <f t="shared" si="206"/>
        <v>0</v>
      </c>
      <c r="W962">
        <f t="shared" si="214"/>
        <v>0</v>
      </c>
      <c r="X962">
        <f t="shared" si="207"/>
        <v>0</v>
      </c>
      <c r="Y962">
        <f t="shared" si="208"/>
        <v>0</v>
      </c>
      <c r="Z962">
        <f t="shared" si="211"/>
        <v>1</v>
      </c>
      <c r="AA962">
        <f t="shared" si="212"/>
        <v>0</v>
      </c>
    </row>
    <row r="963" spans="1:27">
      <c r="A963" s="1">
        <v>38562.611111111109</v>
      </c>
      <c r="B963" s="1" t="s">
        <v>701</v>
      </c>
      <c r="C963" s="5">
        <v>4</v>
      </c>
      <c r="D963" s="2">
        <v>6.1999999999999998E-3</v>
      </c>
      <c r="E963" s="2">
        <v>7.3000000000000001E-3</v>
      </c>
      <c r="F963" s="2">
        <v>1.6000000000000001E-3</v>
      </c>
      <c r="H963" s="2">
        <v>1.4E-3</v>
      </c>
      <c r="I963" s="2">
        <v>7.88</v>
      </c>
      <c r="J963" s="4">
        <f t="shared" ref="J963:J1026" si="215">(D963/94.97)*1000</f>
        <v>6.528377382331263E-2</v>
      </c>
      <c r="K963" s="4">
        <f t="shared" ref="K963:K1026" si="216">(E963/18.04)*1000</f>
        <v>0.40465631929046564</v>
      </c>
      <c r="L963" s="4">
        <f t="shared" ref="L963:L1026" si="217">(H963/62)*1000</f>
        <v>2.2580645161290321E-2</v>
      </c>
      <c r="M963" s="4">
        <f t="shared" ref="M963:M1026" si="218">K963+L963</f>
        <v>0.42723696445175596</v>
      </c>
      <c r="N963" s="3">
        <f t="shared" ref="N963:N1026" si="219">M963/J963</f>
        <v>6.5443055667714933</v>
      </c>
      <c r="O963">
        <f t="shared" si="209"/>
        <v>17.920494140006337</v>
      </c>
      <c r="Q963" s="4">
        <f t="shared" si="210"/>
        <v>5.2852742248710907E-2</v>
      </c>
      <c r="T963" s="6">
        <v>38562.611111111109</v>
      </c>
      <c r="U963">
        <f t="shared" ref="U963:U1026" si="220">IF(I963&gt;15,1,0)</f>
        <v>0</v>
      </c>
      <c r="V963">
        <f t="shared" ref="V963:V1026" si="221">IF(I963&gt;20,1,0)</f>
        <v>0</v>
      </c>
      <c r="W963">
        <f t="shared" si="214"/>
        <v>0</v>
      </c>
      <c r="X963">
        <f t="shared" ref="X963:X1026" si="222">IF(J963&gt;0.125,1,0)</f>
        <v>0</v>
      </c>
      <c r="Y963">
        <f t="shared" ref="Y963:Y1026" si="223">IF(M963&gt;2,1,0)</f>
        <v>0</v>
      </c>
      <c r="Z963">
        <f t="shared" si="211"/>
        <v>0</v>
      </c>
      <c r="AA963">
        <f t="shared" si="212"/>
        <v>0</v>
      </c>
    </row>
    <row r="964" spans="1:27">
      <c r="A964" s="1">
        <v>38562.697222222225</v>
      </c>
      <c r="B964" s="1" t="s">
        <v>701</v>
      </c>
      <c r="C964" s="5">
        <v>5</v>
      </c>
      <c r="D964" s="2">
        <v>6.1999999999999998E-3</v>
      </c>
      <c r="E964" s="2">
        <v>3.0000000000000001E-3</v>
      </c>
      <c r="F964" s="2">
        <v>1.6999999999999999E-3</v>
      </c>
      <c r="H964" s="2">
        <v>1.4E-3</v>
      </c>
      <c r="I964" s="2">
        <v>7.54</v>
      </c>
      <c r="J964" s="4">
        <f t="shared" si="215"/>
        <v>6.528377382331263E-2</v>
      </c>
      <c r="K964" s="4">
        <f t="shared" si="216"/>
        <v>0.16629711751662971</v>
      </c>
      <c r="L964" s="4">
        <f t="shared" si="217"/>
        <v>2.2580645161290321E-2</v>
      </c>
      <c r="M964" s="4">
        <f t="shared" si="218"/>
        <v>0.18887776267792003</v>
      </c>
      <c r="N964" s="3">
        <f t="shared" si="219"/>
        <v>2.8931808260519456</v>
      </c>
      <c r="O964">
        <f t="shared" ref="O964:O1027" si="224">K964/L964</f>
        <v>7.3645866328793161</v>
      </c>
      <c r="Q964" s="4">
        <f t="shared" ref="Q964:Q1027" si="225">L964/M964</f>
        <v>0.11955163403642972</v>
      </c>
      <c r="T964" s="6">
        <v>38562.697222222225</v>
      </c>
      <c r="U964">
        <f t="shared" si="220"/>
        <v>0</v>
      </c>
      <c r="V964">
        <f t="shared" si="221"/>
        <v>0</v>
      </c>
      <c r="W964">
        <f t="shared" si="214"/>
        <v>0</v>
      </c>
      <c r="X964">
        <f t="shared" si="222"/>
        <v>0</v>
      </c>
      <c r="Y964">
        <f t="shared" si="223"/>
        <v>0</v>
      </c>
      <c r="Z964">
        <f t="shared" ref="Z964:Z1027" si="226">IF(O964&gt;25,1,0)</f>
        <v>0</v>
      </c>
      <c r="AA964">
        <f t="shared" ref="AA964:AA1027" si="227">IF(Q964&gt;0.1,1,0)</f>
        <v>1</v>
      </c>
    </row>
    <row r="965" spans="1:27">
      <c r="A965" s="1">
        <v>38562.783333333333</v>
      </c>
      <c r="B965" s="1" t="s">
        <v>701</v>
      </c>
      <c r="C965" s="5">
        <v>6</v>
      </c>
      <c r="D965" s="2">
        <v>8.2000000000000007E-3</v>
      </c>
      <c r="E965" s="2">
        <v>7.1000000000000004E-3</v>
      </c>
      <c r="F965" s="2">
        <v>1.8E-3</v>
      </c>
      <c r="H965" s="2">
        <v>1.4E-3</v>
      </c>
      <c r="I965" s="2">
        <v>8.1999999999999993</v>
      </c>
      <c r="J965" s="4">
        <f t="shared" si="215"/>
        <v>8.6343055701800578E-2</v>
      </c>
      <c r="K965" s="4">
        <f t="shared" si="216"/>
        <v>0.39356984478935703</v>
      </c>
      <c r="L965" s="4">
        <f t="shared" si="217"/>
        <v>2.2580645161290321E-2</v>
      </c>
      <c r="M965" s="4">
        <f t="shared" si="218"/>
        <v>0.41615048995064735</v>
      </c>
      <c r="N965" s="3">
        <f t="shared" si="219"/>
        <v>4.8197331744649965</v>
      </c>
      <c r="O965">
        <f t="shared" si="224"/>
        <v>17.429521697814383</v>
      </c>
      <c r="Q965" s="4">
        <f t="shared" si="225"/>
        <v>5.4260767935100193E-2</v>
      </c>
      <c r="T965" s="6">
        <v>38562.783333333333</v>
      </c>
      <c r="U965">
        <f t="shared" si="220"/>
        <v>0</v>
      </c>
      <c r="V965">
        <f t="shared" si="221"/>
        <v>0</v>
      </c>
      <c r="W965">
        <f t="shared" si="214"/>
        <v>0</v>
      </c>
      <c r="X965">
        <f t="shared" si="222"/>
        <v>0</v>
      </c>
      <c r="Y965">
        <f t="shared" si="223"/>
        <v>0</v>
      </c>
      <c r="Z965">
        <f t="shared" si="226"/>
        <v>0</v>
      </c>
      <c r="AA965">
        <f t="shared" si="227"/>
        <v>0</v>
      </c>
    </row>
    <row r="966" spans="1:27">
      <c r="A966" s="1">
        <v>38562.869444444441</v>
      </c>
      <c r="B966" s="1" t="s">
        <v>701</v>
      </c>
      <c r="C966" s="5">
        <v>7</v>
      </c>
      <c r="D966" s="2">
        <v>9.4999999999999998E-3</v>
      </c>
      <c r="E966" s="2">
        <v>2.8E-3</v>
      </c>
      <c r="F966" s="2">
        <v>1.9E-3</v>
      </c>
      <c r="H966" s="2">
        <v>1.4E-3</v>
      </c>
      <c r="I966" s="2">
        <v>7.9</v>
      </c>
      <c r="J966" s="4">
        <f t="shared" si="215"/>
        <v>0.10003158892281773</v>
      </c>
      <c r="K966" s="4">
        <f t="shared" si="216"/>
        <v>0.15521064301552107</v>
      </c>
      <c r="L966" s="4">
        <f t="shared" si="217"/>
        <v>2.2580645161290321E-2</v>
      </c>
      <c r="M966" s="4">
        <f t="shared" si="218"/>
        <v>0.17779128817681139</v>
      </c>
      <c r="N966" s="3">
        <f t="shared" si="219"/>
        <v>1.777351435594924</v>
      </c>
      <c r="O966">
        <f t="shared" si="224"/>
        <v>6.8736141906873618</v>
      </c>
      <c r="Q966" s="4">
        <f t="shared" si="225"/>
        <v>0.12700647704871867</v>
      </c>
      <c r="T966" s="6">
        <v>38562.869444444441</v>
      </c>
      <c r="U966">
        <f t="shared" si="220"/>
        <v>0</v>
      </c>
      <c r="V966">
        <f t="shared" si="221"/>
        <v>0</v>
      </c>
      <c r="W966">
        <f t="shared" si="214"/>
        <v>0</v>
      </c>
      <c r="X966">
        <f t="shared" si="222"/>
        <v>0</v>
      </c>
      <c r="Y966">
        <f t="shared" si="223"/>
        <v>0</v>
      </c>
      <c r="Z966">
        <f t="shared" si="226"/>
        <v>0</v>
      </c>
      <c r="AA966">
        <f t="shared" si="227"/>
        <v>1</v>
      </c>
    </row>
    <row r="967" spans="1:27">
      <c r="A967" s="1">
        <v>38562.955555555556</v>
      </c>
      <c r="B967" s="1" t="s">
        <v>701</v>
      </c>
      <c r="C967" s="5">
        <v>8</v>
      </c>
      <c r="D967" s="2">
        <v>1.12E-2</v>
      </c>
      <c r="E967" s="2">
        <v>7.0000000000000001E-3</v>
      </c>
      <c r="F967" s="2">
        <v>2.7000000000000001E-3</v>
      </c>
      <c r="G967" s="2">
        <v>5.9999999999999995E-4</v>
      </c>
      <c r="H967" s="2">
        <v>3.3E-3</v>
      </c>
      <c r="I967" s="2">
        <v>5.69</v>
      </c>
      <c r="J967" s="4">
        <f t="shared" si="215"/>
        <v>0.11793197851953248</v>
      </c>
      <c r="K967" s="4">
        <f t="shared" si="216"/>
        <v>0.38802660753880264</v>
      </c>
      <c r="L967" s="4">
        <f t="shared" si="217"/>
        <v>5.32258064516129E-2</v>
      </c>
      <c r="M967" s="4">
        <f t="shared" si="218"/>
        <v>0.44125241399041554</v>
      </c>
      <c r="N967" s="3">
        <f t="shared" si="219"/>
        <v>3.7415840854169433</v>
      </c>
      <c r="O967">
        <f t="shared" si="224"/>
        <v>7.2901968689108374</v>
      </c>
      <c r="Q967" s="4">
        <f t="shared" si="225"/>
        <v>0.12062439720220776</v>
      </c>
      <c r="T967" s="6">
        <v>38562.955555555556</v>
      </c>
      <c r="U967">
        <f t="shared" si="220"/>
        <v>0</v>
      </c>
      <c r="V967">
        <f t="shared" si="221"/>
        <v>0</v>
      </c>
      <c r="W967">
        <f t="shared" si="214"/>
        <v>0</v>
      </c>
      <c r="X967">
        <f t="shared" si="222"/>
        <v>0</v>
      </c>
      <c r="Y967">
        <f t="shared" si="223"/>
        <v>0</v>
      </c>
      <c r="Z967">
        <f t="shared" si="226"/>
        <v>0</v>
      </c>
      <c r="AA967">
        <f t="shared" si="227"/>
        <v>1</v>
      </c>
    </row>
    <row r="968" spans="1:27">
      <c r="A968" s="1">
        <v>38563.041666666664</v>
      </c>
      <c r="B968" s="1" t="s">
        <v>705</v>
      </c>
      <c r="C968" s="5">
        <v>9</v>
      </c>
      <c r="D968" s="2">
        <v>9.2999999999999992E-3</v>
      </c>
      <c r="E968" s="2">
        <v>3.5000000000000001E-3</v>
      </c>
      <c r="F968" s="2">
        <v>1.9E-3</v>
      </c>
      <c r="H968" s="2">
        <v>1.4E-3</v>
      </c>
      <c r="I968" s="2">
        <v>5.45</v>
      </c>
      <c r="J968" s="4">
        <f t="shared" si="215"/>
        <v>9.7925660734968931E-2</v>
      </c>
      <c r="K968" s="4">
        <f t="shared" si="216"/>
        <v>0.19401330376940132</v>
      </c>
      <c r="L968" s="4">
        <f t="shared" si="217"/>
        <v>2.2580645161290321E-2</v>
      </c>
      <c r="M968" s="4">
        <f t="shared" si="218"/>
        <v>0.21659394893069164</v>
      </c>
      <c r="N968" s="3">
        <f t="shared" si="219"/>
        <v>2.2118201430051383</v>
      </c>
      <c r="O968">
        <f t="shared" si="224"/>
        <v>8.5920177383592016</v>
      </c>
      <c r="Q968" s="4">
        <f t="shared" si="225"/>
        <v>0.10425335182616736</v>
      </c>
      <c r="T968" s="6">
        <v>38563.041666666664</v>
      </c>
      <c r="U968">
        <f t="shared" si="220"/>
        <v>0</v>
      </c>
      <c r="V968">
        <f t="shared" si="221"/>
        <v>0</v>
      </c>
      <c r="W968">
        <f t="shared" si="214"/>
        <v>0</v>
      </c>
      <c r="X968">
        <f t="shared" si="222"/>
        <v>0</v>
      </c>
      <c r="Y968">
        <f t="shared" si="223"/>
        <v>0</v>
      </c>
      <c r="Z968">
        <f t="shared" si="226"/>
        <v>0</v>
      </c>
      <c r="AA968">
        <f t="shared" si="227"/>
        <v>1</v>
      </c>
    </row>
    <row r="969" spans="1:27">
      <c r="A969" s="1">
        <v>38563.12777777778</v>
      </c>
      <c r="B969" s="1" t="s">
        <v>705</v>
      </c>
      <c r="C969" s="5">
        <v>10</v>
      </c>
      <c r="D969" s="2">
        <v>9.4000000000000004E-3</v>
      </c>
      <c r="E969" s="2">
        <v>3.3E-3</v>
      </c>
      <c r="F969" s="2">
        <v>1.9E-3</v>
      </c>
      <c r="H969" s="2">
        <v>1.4E-3</v>
      </c>
      <c r="I969" s="2">
        <v>5</v>
      </c>
      <c r="J969" s="4">
        <f t="shared" si="215"/>
        <v>9.8978624828893344E-2</v>
      </c>
      <c r="K969" s="4">
        <f t="shared" si="216"/>
        <v>0.18292682926829268</v>
      </c>
      <c r="L969" s="4">
        <f t="shared" si="217"/>
        <v>2.2580645161290321E-2</v>
      </c>
      <c r="M969" s="4">
        <f t="shared" si="218"/>
        <v>0.205507474429583</v>
      </c>
      <c r="N969" s="3">
        <f t="shared" si="219"/>
        <v>2.0762813666571804</v>
      </c>
      <c r="O969">
        <f t="shared" si="224"/>
        <v>8.1010452961672481</v>
      </c>
      <c r="Q969" s="4">
        <f t="shared" si="225"/>
        <v>0.10987748851454823</v>
      </c>
      <c r="T969" s="6">
        <v>38563.12777777778</v>
      </c>
      <c r="U969">
        <f t="shared" si="220"/>
        <v>0</v>
      </c>
      <c r="V969">
        <f t="shared" si="221"/>
        <v>0</v>
      </c>
      <c r="W969">
        <f t="shared" si="214"/>
        <v>0</v>
      </c>
      <c r="X969">
        <f t="shared" si="222"/>
        <v>0</v>
      </c>
      <c r="Y969">
        <f t="shared" si="223"/>
        <v>0</v>
      </c>
      <c r="Z969">
        <f t="shared" si="226"/>
        <v>0</v>
      </c>
      <c r="AA969">
        <f t="shared" si="227"/>
        <v>1</v>
      </c>
    </row>
    <row r="970" spans="1:27">
      <c r="A970" s="1">
        <v>38563.213888888888</v>
      </c>
      <c r="B970" s="1" t="s">
        <v>705</v>
      </c>
      <c r="C970" s="5">
        <v>11</v>
      </c>
      <c r="D970" s="2">
        <v>1.3100000000000001E-2</v>
      </c>
      <c r="E970" s="2">
        <v>1.44E-2</v>
      </c>
      <c r="F970" s="2">
        <v>2.7000000000000001E-3</v>
      </c>
      <c r="G970" s="2">
        <v>2E-3</v>
      </c>
      <c r="H970" s="2">
        <v>4.7000000000000002E-3</v>
      </c>
      <c r="I970" s="2">
        <v>4.5999999999999996</v>
      </c>
      <c r="J970" s="4">
        <f t="shared" si="215"/>
        <v>0.13793829630409601</v>
      </c>
      <c r="K970" s="4">
        <f t="shared" si="216"/>
        <v>0.79822616407982261</v>
      </c>
      <c r="L970" s="4">
        <f t="shared" si="217"/>
        <v>7.5806451612903225E-2</v>
      </c>
      <c r="M970" s="4">
        <f t="shared" si="218"/>
        <v>0.87403261569272583</v>
      </c>
      <c r="N970" s="3">
        <f t="shared" si="219"/>
        <v>6.3364028635372662</v>
      </c>
      <c r="O970">
        <f t="shared" si="224"/>
        <v>10.529791951691276</v>
      </c>
      <c r="Q970" s="4">
        <f t="shared" si="225"/>
        <v>8.6731833860481097E-2</v>
      </c>
      <c r="T970" s="6">
        <v>38563.213888888888</v>
      </c>
      <c r="U970">
        <f t="shared" si="220"/>
        <v>0</v>
      </c>
      <c r="V970">
        <f t="shared" si="221"/>
        <v>0</v>
      </c>
      <c r="W970">
        <f t="shared" si="214"/>
        <v>0</v>
      </c>
      <c r="X970">
        <f t="shared" si="222"/>
        <v>1</v>
      </c>
      <c r="Y970">
        <f t="shared" si="223"/>
        <v>0</v>
      </c>
      <c r="Z970">
        <f t="shared" si="226"/>
        <v>0</v>
      </c>
      <c r="AA970">
        <f t="shared" si="227"/>
        <v>0</v>
      </c>
    </row>
    <row r="971" spans="1:27">
      <c r="A971" s="1">
        <v>38563.300000000003</v>
      </c>
      <c r="B971" s="1" t="s">
        <v>705</v>
      </c>
      <c r="C971" s="5">
        <v>12</v>
      </c>
      <c r="D971" s="2">
        <v>1.54E-2</v>
      </c>
      <c r="E971" s="2">
        <v>2.2100000000000002E-2</v>
      </c>
      <c r="F971" s="2">
        <v>2.8999999999999998E-3</v>
      </c>
      <c r="G971" s="2">
        <v>1.4E-3</v>
      </c>
      <c r="H971" s="2">
        <v>4.3E-3</v>
      </c>
      <c r="I971" s="2">
        <v>13.07</v>
      </c>
      <c r="J971" s="4">
        <f t="shared" si="215"/>
        <v>0.16215647046435716</v>
      </c>
      <c r="K971" s="4">
        <f t="shared" si="216"/>
        <v>1.2250554323725058</v>
      </c>
      <c r="L971" s="4">
        <f t="shared" si="217"/>
        <v>6.9354838709677416E-2</v>
      </c>
      <c r="M971" s="4">
        <f t="shared" si="218"/>
        <v>1.2944102710821832</v>
      </c>
      <c r="N971" s="3">
        <f t="shared" si="219"/>
        <v>7.9824768470568142</v>
      </c>
      <c r="O971">
        <f t="shared" si="224"/>
        <v>17.663589955138455</v>
      </c>
      <c r="Q971" s="4">
        <f t="shared" si="225"/>
        <v>5.3580259875173702E-2</v>
      </c>
      <c r="T971" s="6">
        <v>38563.300000000003</v>
      </c>
      <c r="U971">
        <f t="shared" si="220"/>
        <v>0</v>
      </c>
      <c r="V971">
        <f t="shared" si="221"/>
        <v>0</v>
      </c>
      <c r="W971">
        <f t="shared" si="214"/>
        <v>0</v>
      </c>
      <c r="X971">
        <f t="shared" si="222"/>
        <v>1</v>
      </c>
      <c r="Y971">
        <f t="shared" si="223"/>
        <v>0</v>
      </c>
      <c r="Z971">
        <f t="shared" si="226"/>
        <v>0</v>
      </c>
      <c r="AA971">
        <f t="shared" si="227"/>
        <v>0</v>
      </c>
    </row>
    <row r="972" spans="1:27">
      <c r="A972" s="1">
        <v>38563.386111111111</v>
      </c>
      <c r="B972" s="1" t="s">
        <v>705</v>
      </c>
      <c r="C972" s="5">
        <v>13</v>
      </c>
      <c r="D972" s="2">
        <v>1.6199999999999999E-2</v>
      </c>
      <c r="E972" s="2">
        <v>2.9899999999999999E-2</v>
      </c>
      <c r="F972" s="2">
        <v>3.0999999999999999E-3</v>
      </c>
      <c r="G972" s="2">
        <v>2.5000000000000001E-3</v>
      </c>
      <c r="H972" s="2">
        <v>5.5999999999999999E-3</v>
      </c>
      <c r="I972" s="2">
        <v>13.97</v>
      </c>
      <c r="J972" s="4">
        <f t="shared" si="215"/>
        <v>0.17058018321575233</v>
      </c>
      <c r="K972" s="4">
        <f t="shared" si="216"/>
        <v>1.6574279379157428</v>
      </c>
      <c r="L972" s="4">
        <f t="shared" si="217"/>
        <v>9.0322580645161285E-2</v>
      </c>
      <c r="M972" s="4">
        <f t="shared" si="218"/>
        <v>1.7477505185609041</v>
      </c>
      <c r="N972" s="3">
        <f t="shared" si="219"/>
        <v>10.245917700477104</v>
      </c>
      <c r="O972">
        <f t="shared" si="224"/>
        <v>18.350095026924297</v>
      </c>
      <c r="Q972" s="4">
        <f t="shared" si="225"/>
        <v>5.1679332768576607E-2</v>
      </c>
      <c r="T972" s="6">
        <v>38563.386111111111</v>
      </c>
      <c r="U972">
        <f t="shared" si="220"/>
        <v>0</v>
      </c>
      <c r="V972">
        <f t="shared" si="221"/>
        <v>0</v>
      </c>
      <c r="W972">
        <f t="shared" si="214"/>
        <v>0</v>
      </c>
      <c r="X972">
        <f t="shared" si="222"/>
        <v>1</v>
      </c>
      <c r="Y972">
        <f t="shared" si="223"/>
        <v>0</v>
      </c>
      <c r="Z972">
        <f t="shared" si="226"/>
        <v>0</v>
      </c>
      <c r="AA972">
        <f t="shared" si="227"/>
        <v>0</v>
      </c>
    </row>
    <row r="973" spans="1:27">
      <c r="A973" s="1">
        <v>38563.387499999997</v>
      </c>
      <c r="B973" s="1" t="s">
        <v>705</v>
      </c>
      <c r="C973" s="5">
        <v>13</v>
      </c>
      <c r="D973" s="2">
        <v>1.72E-2</v>
      </c>
      <c r="E973" s="2">
        <v>4.1000000000000002E-2</v>
      </c>
      <c r="F973" s="2">
        <v>2.8999999999999998E-3</v>
      </c>
      <c r="G973" s="2">
        <v>2.7000000000000001E-3</v>
      </c>
      <c r="H973" s="2">
        <v>5.5999999999999999E-3</v>
      </c>
      <c r="I973" s="2">
        <v>14.63</v>
      </c>
      <c r="J973" s="4">
        <f t="shared" si="215"/>
        <v>0.18110982415499632</v>
      </c>
      <c r="K973" s="4">
        <f t="shared" si="216"/>
        <v>2.2727272727272729</v>
      </c>
      <c r="L973" s="4">
        <f t="shared" si="217"/>
        <v>9.0322580645161285E-2</v>
      </c>
      <c r="M973" s="4">
        <f t="shared" si="218"/>
        <v>2.3630498533724342</v>
      </c>
      <c r="N973" s="3">
        <f t="shared" si="219"/>
        <v>13.047607242719771</v>
      </c>
      <c r="O973">
        <f t="shared" si="224"/>
        <v>25.162337662337666</v>
      </c>
      <c r="Q973" s="4">
        <f t="shared" si="225"/>
        <v>3.8222884090344994E-2</v>
      </c>
      <c r="T973" s="6">
        <v>38563.387499999997</v>
      </c>
      <c r="U973">
        <f t="shared" si="220"/>
        <v>0</v>
      </c>
      <c r="V973">
        <f t="shared" si="221"/>
        <v>0</v>
      </c>
      <c r="W973">
        <f t="shared" si="214"/>
        <v>0</v>
      </c>
      <c r="X973">
        <f t="shared" si="222"/>
        <v>1</v>
      </c>
      <c r="Y973">
        <f t="shared" si="223"/>
        <v>1</v>
      </c>
      <c r="Z973">
        <f t="shared" si="226"/>
        <v>1</v>
      </c>
      <c r="AA973">
        <f t="shared" si="227"/>
        <v>0</v>
      </c>
    </row>
    <row r="974" spans="1:27">
      <c r="A974" s="1">
        <v>38563.388888888891</v>
      </c>
      <c r="B974" s="1" t="s">
        <v>705</v>
      </c>
      <c r="C974" s="5">
        <v>13</v>
      </c>
      <c r="D974" s="2">
        <v>1.77E-2</v>
      </c>
      <c r="E974" s="2">
        <v>3.6600000000000001E-2</v>
      </c>
      <c r="F974" s="2">
        <v>2.8999999999999998E-3</v>
      </c>
      <c r="G974" s="2">
        <v>2.7000000000000001E-3</v>
      </c>
      <c r="H974" s="2">
        <v>5.5999999999999999E-3</v>
      </c>
      <c r="I974" s="2">
        <v>16.2</v>
      </c>
      <c r="J974" s="4">
        <f t="shared" si="215"/>
        <v>0.18637464462461831</v>
      </c>
      <c r="K974" s="4">
        <f t="shared" si="216"/>
        <v>2.0288248337028825</v>
      </c>
      <c r="L974" s="4">
        <f t="shared" si="217"/>
        <v>9.0322580645161285E-2</v>
      </c>
      <c r="M974" s="4">
        <f t="shared" si="218"/>
        <v>2.1191474143480438</v>
      </c>
      <c r="N974" s="3">
        <f t="shared" si="219"/>
        <v>11.37036327348213</v>
      </c>
      <c r="O974">
        <f t="shared" si="224"/>
        <v>22.461989230281915</v>
      </c>
      <c r="Q974" s="4">
        <f t="shared" si="225"/>
        <v>4.262213191664585E-2</v>
      </c>
      <c r="T974" s="6">
        <v>38563.388888888891</v>
      </c>
      <c r="U974">
        <f t="shared" si="220"/>
        <v>1</v>
      </c>
      <c r="V974">
        <f t="shared" si="221"/>
        <v>0</v>
      </c>
      <c r="W974">
        <f t="shared" si="214"/>
        <v>0</v>
      </c>
      <c r="X974">
        <f t="shared" si="222"/>
        <v>1</v>
      </c>
      <c r="Y974">
        <f t="shared" si="223"/>
        <v>1</v>
      </c>
      <c r="Z974">
        <f t="shared" si="226"/>
        <v>0</v>
      </c>
      <c r="AA974">
        <f t="shared" si="227"/>
        <v>0</v>
      </c>
    </row>
    <row r="975" spans="1:27">
      <c r="A975" s="1">
        <v>38582.021527777775</v>
      </c>
      <c r="B975" s="1" t="s">
        <v>740</v>
      </c>
      <c r="C975" s="5">
        <v>1</v>
      </c>
      <c r="D975" s="2">
        <v>1.5599999999999999E-2</v>
      </c>
      <c r="E975" s="2">
        <v>3.7999999999999999E-2</v>
      </c>
      <c r="F975" s="2">
        <v>3.8999999999999998E-3</v>
      </c>
      <c r="G975" s="2">
        <v>5.1000000000000004E-3</v>
      </c>
      <c r="H975" s="2">
        <v>8.9999999999999993E-3</v>
      </c>
      <c r="I975" s="2">
        <v>4.88</v>
      </c>
      <c r="J975" s="4">
        <f t="shared" si="215"/>
        <v>0.16426239865220596</v>
      </c>
      <c r="K975" s="4">
        <f t="shared" si="216"/>
        <v>2.106430155210643</v>
      </c>
      <c r="L975" s="4">
        <f t="shared" si="217"/>
        <v>0.14516129032258063</v>
      </c>
      <c r="M975" s="4">
        <f t="shared" si="218"/>
        <v>2.2515914455332235</v>
      </c>
      <c r="N975" s="3">
        <f t="shared" si="219"/>
        <v>13.707284588608349</v>
      </c>
      <c r="O975">
        <f t="shared" si="224"/>
        <v>14.510963291451098</v>
      </c>
      <c r="Q975" s="4">
        <f t="shared" si="225"/>
        <v>6.447052843914293E-2</v>
      </c>
      <c r="T975" s="6">
        <v>38582.021527777775</v>
      </c>
      <c r="U975">
        <f t="shared" si="220"/>
        <v>0</v>
      </c>
      <c r="V975">
        <f t="shared" si="221"/>
        <v>0</v>
      </c>
      <c r="W975">
        <f t="shared" si="214"/>
        <v>0</v>
      </c>
      <c r="X975">
        <f t="shared" si="222"/>
        <v>1</v>
      </c>
      <c r="Y975">
        <f t="shared" si="223"/>
        <v>1</v>
      </c>
      <c r="Z975">
        <f t="shared" si="226"/>
        <v>0</v>
      </c>
      <c r="AA975">
        <f t="shared" si="227"/>
        <v>0</v>
      </c>
    </row>
    <row r="976" spans="1:27">
      <c r="A976" s="1">
        <v>38582.107638888891</v>
      </c>
      <c r="B976" s="1" t="s">
        <v>740</v>
      </c>
      <c r="C976" s="5">
        <v>2</v>
      </c>
      <c r="D976" s="2">
        <v>1.7399999999999999E-2</v>
      </c>
      <c r="E976" s="2">
        <v>4.7100000000000003E-2</v>
      </c>
      <c r="F976" s="2">
        <v>4.0000000000000001E-3</v>
      </c>
      <c r="G976" s="2">
        <v>4.8999999999999998E-3</v>
      </c>
      <c r="H976" s="2">
        <v>8.8999999999999999E-3</v>
      </c>
      <c r="I976" s="2">
        <v>3.32</v>
      </c>
      <c r="J976" s="4">
        <f t="shared" si="215"/>
        <v>0.1832157523428451</v>
      </c>
      <c r="K976" s="4">
        <f t="shared" si="216"/>
        <v>2.6108647450110869</v>
      </c>
      <c r="L976" s="4">
        <f t="shared" si="217"/>
        <v>0.1435483870967742</v>
      </c>
      <c r="M976" s="4">
        <f t="shared" si="218"/>
        <v>2.7544131321078611</v>
      </c>
      <c r="N976" s="3">
        <f t="shared" si="219"/>
        <v>15.033713514728943</v>
      </c>
      <c r="O976">
        <f t="shared" si="224"/>
        <v>18.18804653827948</v>
      </c>
      <c r="Q976" s="4">
        <f t="shared" si="225"/>
        <v>5.2115779373634256E-2</v>
      </c>
      <c r="T976" s="6">
        <v>38582.107638888891</v>
      </c>
      <c r="U976">
        <f t="shared" si="220"/>
        <v>0</v>
      </c>
      <c r="V976">
        <f t="shared" si="221"/>
        <v>0</v>
      </c>
      <c r="W976">
        <f t="shared" si="214"/>
        <v>0</v>
      </c>
      <c r="X976">
        <f t="shared" si="222"/>
        <v>1</v>
      </c>
      <c r="Y976">
        <f t="shared" si="223"/>
        <v>1</v>
      </c>
      <c r="Z976">
        <f t="shared" si="226"/>
        <v>0</v>
      </c>
      <c r="AA976">
        <f t="shared" si="227"/>
        <v>0</v>
      </c>
    </row>
    <row r="977" spans="1:27">
      <c r="A977" s="1">
        <v>38582.193749999999</v>
      </c>
      <c r="B977" s="1" t="s">
        <v>740</v>
      </c>
      <c r="C977" s="5">
        <v>3</v>
      </c>
      <c r="D977" s="2">
        <v>1.04E-2</v>
      </c>
      <c r="E977" s="2">
        <v>1.3899999999999999E-2</v>
      </c>
      <c r="F977" s="2">
        <v>3.3E-3</v>
      </c>
      <c r="G977" s="2">
        <v>5.0000000000000001E-4</v>
      </c>
      <c r="H977" s="2">
        <v>3.8E-3</v>
      </c>
      <c r="I977" s="2">
        <v>7.4</v>
      </c>
      <c r="J977" s="4">
        <f t="shared" si="215"/>
        <v>0.1095082657681373</v>
      </c>
      <c r="K977" s="4">
        <f t="shared" si="216"/>
        <v>0.770509977827051</v>
      </c>
      <c r="L977" s="4">
        <f t="shared" si="217"/>
        <v>6.1290322580645158E-2</v>
      </c>
      <c r="M977" s="4">
        <f t="shared" si="218"/>
        <v>0.83180030040769615</v>
      </c>
      <c r="N977" s="3">
        <f t="shared" si="219"/>
        <v>7.5957763970883567</v>
      </c>
      <c r="O977">
        <f t="shared" si="224"/>
        <v>12.571478585599253</v>
      </c>
      <c r="Q977" s="4">
        <f t="shared" si="225"/>
        <v>7.3683938982234673E-2</v>
      </c>
      <c r="T977" s="6">
        <v>38582.193749999999</v>
      </c>
      <c r="U977">
        <f t="shared" si="220"/>
        <v>0</v>
      </c>
      <c r="V977">
        <f t="shared" si="221"/>
        <v>0</v>
      </c>
      <c r="W977">
        <f t="shared" ref="W977:W1008" si="228">IF(N977&gt;25,1,0)</f>
        <v>0</v>
      </c>
      <c r="X977">
        <f t="shared" si="222"/>
        <v>0</v>
      </c>
      <c r="Y977">
        <f t="shared" si="223"/>
        <v>0</v>
      </c>
      <c r="Z977">
        <f t="shared" si="226"/>
        <v>0</v>
      </c>
      <c r="AA977">
        <f t="shared" si="227"/>
        <v>0</v>
      </c>
    </row>
    <row r="978" spans="1:27">
      <c r="A978" s="1">
        <v>38582.279861111114</v>
      </c>
      <c r="B978" s="1" t="s">
        <v>740</v>
      </c>
      <c r="C978" s="5">
        <v>4</v>
      </c>
      <c r="D978" s="2">
        <v>9.7000000000000003E-3</v>
      </c>
      <c r="E978" s="2">
        <v>1.52E-2</v>
      </c>
      <c r="F978" s="2">
        <v>3.0999999999999999E-3</v>
      </c>
      <c r="G978" s="2">
        <v>2.9999999999999997E-4</v>
      </c>
      <c r="H978" s="2">
        <v>3.3999999999999998E-3</v>
      </c>
      <c r="I978" s="2">
        <v>7.84</v>
      </c>
      <c r="J978" s="4">
        <f t="shared" si="215"/>
        <v>0.10213751711066653</v>
      </c>
      <c r="K978" s="4">
        <f t="shared" si="216"/>
        <v>0.84257206208425717</v>
      </c>
      <c r="L978" s="4">
        <f t="shared" si="217"/>
        <v>5.4838709677419356E-2</v>
      </c>
      <c r="M978" s="4">
        <f t="shared" si="218"/>
        <v>0.8974107717616765</v>
      </c>
      <c r="N978" s="3">
        <f t="shared" si="219"/>
        <v>8.7862990715676723</v>
      </c>
      <c r="O978">
        <f t="shared" si="224"/>
        <v>15.364549367418807</v>
      </c>
      <c r="Q978" s="4">
        <f t="shared" si="225"/>
        <v>6.110770162672257E-2</v>
      </c>
      <c r="T978" s="6">
        <v>38582.279861111114</v>
      </c>
      <c r="U978">
        <f t="shared" si="220"/>
        <v>0</v>
      </c>
      <c r="V978">
        <f t="shared" si="221"/>
        <v>0</v>
      </c>
      <c r="W978">
        <f t="shared" si="228"/>
        <v>0</v>
      </c>
      <c r="X978">
        <f t="shared" si="222"/>
        <v>0</v>
      </c>
      <c r="Y978">
        <f t="shared" si="223"/>
        <v>0</v>
      </c>
      <c r="Z978">
        <f t="shared" si="226"/>
        <v>0</v>
      </c>
      <c r="AA978">
        <f t="shared" si="227"/>
        <v>0</v>
      </c>
    </row>
    <row r="979" spans="1:27">
      <c r="A979" s="1">
        <v>38582.365972222222</v>
      </c>
      <c r="B979" s="1" t="s">
        <v>740</v>
      </c>
      <c r="C979" s="5">
        <v>5</v>
      </c>
      <c r="D979" s="2">
        <v>9.7000000000000003E-3</v>
      </c>
      <c r="E979" s="2">
        <v>1.7999999999999999E-2</v>
      </c>
      <c r="F979" s="2">
        <v>3.0999999999999999E-3</v>
      </c>
      <c r="G979" s="2">
        <v>1.2999999999999999E-3</v>
      </c>
      <c r="H979" s="2">
        <v>4.4000000000000003E-3</v>
      </c>
      <c r="I979" s="2">
        <v>6.83</v>
      </c>
      <c r="J979" s="4">
        <f t="shared" si="215"/>
        <v>0.10213751711066653</v>
      </c>
      <c r="K979" s="4">
        <f t="shared" si="216"/>
        <v>0.99778270509977829</v>
      </c>
      <c r="L979" s="4">
        <f t="shared" si="217"/>
        <v>7.0967741935483872E-2</v>
      </c>
      <c r="M979" s="4">
        <f t="shared" si="218"/>
        <v>1.0687504470352622</v>
      </c>
      <c r="N979" s="3">
        <f t="shared" si="219"/>
        <v>10.463838139684418</v>
      </c>
      <c r="O979">
        <f t="shared" si="224"/>
        <v>14.05966539004233</v>
      </c>
      <c r="Q979" s="4">
        <f t="shared" si="225"/>
        <v>6.6402537778908061E-2</v>
      </c>
      <c r="T979" s="6">
        <v>38582.365972222222</v>
      </c>
      <c r="U979">
        <f t="shared" si="220"/>
        <v>0</v>
      </c>
      <c r="V979">
        <f t="shared" si="221"/>
        <v>0</v>
      </c>
      <c r="W979">
        <f t="shared" si="228"/>
        <v>0</v>
      </c>
      <c r="X979">
        <f t="shared" si="222"/>
        <v>0</v>
      </c>
      <c r="Y979">
        <f t="shared" si="223"/>
        <v>0</v>
      </c>
      <c r="Z979">
        <f t="shared" si="226"/>
        <v>0</v>
      </c>
      <c r="AA979">
        <f t="shared" si="227"/>
        <v>0</v>
      </c>
    </row>
    <row r="980" spans="1:27">
      <c r="A980" s="1">
        <v>38582.45208333333</v>
      </c>
      <c r="B980" s="1" t="s">
        <v>740</v>
      </c>
      <c r="C980" s="5">
        <v>6</v>
      </c>
      <c r="D980" s="2">
        <v>1.2500000000000001E-2</v>
      </c>
      <c r="E980" s="2">
        <v>2.58E-2</v>
      </c>
      <c r="F980" s="2">
        <v>3.5000000000000001E-3</v>
      </c>
      <c r="G980" s="2">
        <v>2.5000000000000001E-3</v>
      </c>
      <c r="H980" s="2">
        <v>6.0000000000000001E-3</v>
      </c>
      <c r="I980" s="2">
        <v>9.93</v>
      </c>
      <c r="J980" s="4">
        <f t="shared" si="215"/>
        <v>0.13162051174054967</v>
      </c>
      <c r="K980" s="4">
        <f t="shared" si="216"/>
        <v>1.4301552106430155</v>
      </c>
      <c r="L980" s="4">
        <f t="shared" si="217"/>
        <v>9.6774193548387094E-2</v>
      </c>
      <c r="M980" s="4">
        <f t="shared" si="218"/>
        <v>1.5269294041914026</v>
      </c>
      <c r="N980" s="3">
        <f t="shared" si="219"/>
        <v>11.600998841284598</v>
      </c>
      <c r="O980">
        <f t="shared" si="224"/>
        <v>14.778270509977828</v>
      </c>
      <c r="Q980" s="4">
        <f t="shared" si="225"/>
        <v>6.337830241708825E-2</v>
      </c>
      <c r="T980" s="6">
        <v>38582.45208333333</v>
      </c>
      <c r="U980">
        <f t="shared" si="220"/>
        <v>0</v>
      </c>
      <c r="V980">
        <f t="shared" si="221"/>
        <v>0</v>
      </c>
      <c r="W980">
        <f t="shared" si="228"/>
        <v>0</v>
      </c>
      <c r="X980">
        <f t="shared" si="222"/>
        <v>1</v>
      </c>
      <c r="Y980">
        <f t="shared" si="223"/>
        <v>0</v>
      </c>
      <c r="Z980">
        <f t="shared" si="226"/>
        <v>0</v>
      </c>
      <c r="AA980">
        <f t="shared" si="227"/>
        <v>0</v>
      </c>
    </row>
    <row r="981" spans="1:27">
      <c r="A981" s="1">
        <v>38582.538194444445</v>
      </c>
      <c r="B981" s="1" t="s">
        <v>740</v>
      </c>
      <c r="C981" s="5">
        <v>7</v>
      </c>
      <c r="D981" s="2">
        <v>1.12E-2</v>
      </c>
      <c r="E981" s="2">
        <v>1.9300000000000001E-2</v>
      </c>
      <c r="F981" s="2">
        <v>3.8E-3</v>
      </c>
      <c r="G981" s="2">
        <v>3.3E-3</v>
      </c>
      <c r="H981" s="2">
        <v>7.1000000000000004E-3</v>
      </c>
      <c r="I981" s="2">
        <v>10.53</v>
      </c>
      <c r="J981" s="4">
        <f t="shared" si="215"/>
        <v>0.11793197851953248</v>
      </c>
      <c r="K981" s="4">
        <f t="shared" si="216"/>
        <v>1.0698447893569847</v>
      </c>
      <c r="L981" s="4">
        <f t="shared" si="217"/>
        <v>0.11451612903225808</v>
      </c>
      <c r="M981" s="4">
        <f t="shared" si="218"/>
        <v>1.1843609183892427</v>
      </c>
      <c r="N981" s="3">
        <f t="shared" si="219"/>
        <v>10.042746108877356</v>
      </c>
      <c r="O981">
        <f t="shared" si="224"/>
        <v>9.3423066112863431</v>
      </c>
      <c r="Q981" s="4">
        <f t="shared" si="225"/>
        <v>9.6690229518889032E-2</v>
      </c>
      <c r="T981" s="6">
        <v>38582.538194444445</v>
      </c>
      <c r="U981">
        <f t="shared" si="220"/>
        <v>0</v>
      </c>
      <c r="V981">
        <f t="shared" si="221"/>
        <v>0</v>
      </c>
      <c r="W981">
        <f t="shared" si="228"/>
        <v>0</v>
      </c>
      <c r="X981">
        <f t="shared" si="222"/>
        <v>0</v>
      </c>
      <c r="Y981">
        <f t="shared" si="223"/>
        <v>0</v>
      </c>
      <c r="Z981">
        <f t="shared" si="226"/>
        <v>0</v>
      </c>
      <c r="AA981">
        <f t="shared" si="227"/>
        <v>0</v>
      </c>
    </row>
    <row r="982" spans="1:27">
      <c r="A982" s="1">
        <v>38582.624305555553</v>
      </c>
      <c r="B982" s="1" t="s">
        <v>740</v>
      </c>
      <c r="C982" s="5">
        <v>8</v>
      </c>
      <c r="D982" s="2">
        <v>9.7999999999999997E-3</v>
      </c>
      <c r="E982" s="2">
        <v>1.01E-2</v>
      </c>
      <c r="F982" s="2">
        <v>3.8E-3</v>
      </c>
      <c r="G982" s="2">
        <v>3.5000000000000001E-3</v>
      </c>
      <c r="H982" s="2">
        <v>7.3000000000000001E-3</v>
      </c>
      <c r="I982" s="2">
        <v>14.69</v>
      </c>
      <c r="J982" s="4">
        <f t="shared" si="215"/>
        <v>0.10319048120459093</v>
      </c>
      <c r="K982" s="4">
        <f t="shared" si="216"/>
        <v>0.55986696230598676</v>
      </c>
      <c r="L982" s="4">
        <f t="shared" si="217"/>
        <v>0.11774193548387098</v>
      </c>
      <c r="M982" s="4">
        <f t="shared" si="218"/>
        <v>0.67760889778985778</v>
      </c>
      <c r="N982" s="3">
        <f t="shared" si="219"/>
        <v>6.5665833697043663</v>
      </c>
      <c r="O982">
        <f t="shared" si="224"/>
        <v>4.7550344743796131</v>
      </c>
      <c r="Q982" s="4">
        <f t="shared" si="225"/>
        <v>0.17376090524771337</v>
      </c>
      <c r="T982" s="6">
        <v>38582.624305555553</v>
      </c>
      <c r="U982">
        <f t="shared" si="220"/>
        <v>0</v>
      </c>
      <c r="V982">
        <f t="shared" si="221"/>
        <v>0</v>
      </c>
      <c r="W982">
        <f t="shared" si="228"/>
        <v>0</v>
      </c>
      <c r="X982">
        <f t="shared" si="222"/>
        <v>0</v>
      </c>
      <c r="Y982">
        <f t="shared" si="223"/>
        <v>0</v>
      </c>
      <c r="Z982">
        <f t="shared" si="226"/>
        <v>0</v>
      </c>
      <c r="AA982">
        <f t="shared" si="227"/>
        <v>1</v>
      </c>
    </row>
    <row r="983" spans="1:27">
      <c r="A983" s="1">
        <v>38582.710416666669</v>
      </c>
      <c r="B983" s="1" t="s">
        <v>740</v>
      </c>
      <c r="C983" s="5">
        <v>9</v>
      </c>
      <c r="D983" s="2">
        <v>4.7000000000000002E-3</v>
      </c>
      <c r="E983" s="2">
        <v>4.1999999999999997E-3</v>
      </c>
      <c r="F983" s="2">
        <v>2.0999999999999999E-3</v>
      </c>
      <c r="H983" s="2">
        <v>1.6000000000000001E-3</v>
      </c>
      <c r="I983" s="2">
        <v>12.46</v>
      </c>
      <c r="J983" s="4">
        <f t="shared" si="215"/>
        <v>4.9489312414446672E-2</v>
      </c>
      <c r="K983" s="4">
        <f t="shared" si="216"/>
        <v>0.2328159645232816</v>
      </c>
      <c r="L983" s="4">
        <f t="shared" si="217"/>
        <v>2.5806451612903226E-2</v>
      </c>
      <c r="M983" s="4">
        <f t="shared" si="218"/>
        <v>0.25862241613618481</v>
      </c>
      <c r="N983" s="3">
        <f t="shared" si="219"/>
        <v>5.2258235873305257</v>
      </c>
      <c r="O983">
        <f t="shared" si="224"/>
        <v>9.0216186252771617</v>
      </c>
      <c r="Q983" s="4">
        <f t="shared" si="225"/>
        <v>9.9784280103988057E-2</v>
      </c>
      <c r="T983" s="6">
        <v>38582.710416666669</v>
      </c>
      <c r="U983">
        <f t="shared" si="220"/>
        <v>0</v>
      </c>
      <c r="V983">
        <f t="shared" si="221"/>
        <v>0</v>
      </c>
      <c r="W983">
        <f t="shared" si="228"/>
        <v>0</v>
      </c>
      <c r="X983">
        <f t="shared" si="222"/>
        <v>0</v>
      </c>
      <c r="Y983">
        <f t="shared" si="223"/>
        <v>0</v>
      </c>
      <c r="Z983">
        <f t="shared" si="226"/>
        <v>0</v>
      </c>
      <c r="AA983">
        <f t="shared" si="227"/>
        <v>0</v>
      </c>
    </row>
    <row r="984" spans="1:27">
      <c r="A984" s="1">
        <v>38582.796527777777</v>
      </c>
      <c r="B984" s="1" t="s">
        <v>740</v>
      </c>
      <c r="C984" s="5">
        <v>10</v>
      </c>
      <c r="D984" s="2">
        <v>8.0999999999999996E-3</v>
      </c>
      <c r="E984" s="2">
        <v>1.09E-2</v>
      </c>
      <c r="F984" s="2">
        <v>2.8E-3</v>
      </c>
      <c r="G984" s="2">
        <v>2.9999999999999997E-4</v>
      </c>
      <c r="H984" s="2">
        <v>3.0999999999999999E-3</v>
      </c>
      <c r="I984" s="2">
        <v>6.99</v>
      </c>
      <c r="J984" s="4">
        <f t="shared" si="215"/>
        <v>8.5290091607876165E-2</v>
      </c>
      <c r="K984" s="4">
        <f t="shared" si="216"/>
        <v>0.60421286031042132</v>
      </c>
      <c r="L984" s="4">
        <f t="shared" si="217"/>
        <v>4.9999999999999996E-2</v>
      </c>
      <c r="M984" s="4">
        <f t="shared" si="218"/>
        <v>0.65421286031042136</v>
      </c>
      <c r="N984" s="3">
        <f t="shared" si="219"/>
        <v>7.6704438695902128</v>
      </c>
      <c r="O984">
        <f t="shared" si="224"/>
        <v>12.084257206208427</v>
      </c>
      <c r="Q984" s="4">
        <f t="shared" si="225"/>
        <v>7.6427724114556839E-2</v>
      </c>
      <c r="T984" s="6">
        <v>38582.796527777777</v>
      </c>
      <c r="U984">
        <f t="shared" si="220"/>
        <v>0</v>
      </c>
      <c r="V984">
        <f t="shared" si="221"/>
        <v>0</v>
      </c>
      <c r="W984">
        <f t="shared" si="228"/>
        <v>0</v>
      </c>
      <c r="X984">
        <f t="shared" si="222"/>
        <v>0</v>
      </c>
      <c r="Y984">
        <f t="shared" si="223"/>
        <v>0</v>
      </c>
      <c r="Z984">
        <f t="shared" si="226"/>
        <v>0</v>
      </c>
      <c r="AA984">
        <f t="shared" si="227"/>
        <v>0</v>
      </c>
    </row>
    <row r="985" spans="1:27">
      <c r="A985" s="1">
        <v>38582.882638888892</v>
      </c>
      <c r="B985" s="1" t="s">
        <v>740</v>
      </c>
      <c r="C985" s="5">
        <v>11</v>
      </c>
      <c r="D985" s="2">
        <v>6.1999999999999998E-3</v>
      </c>
      <c r="E985" s="2">
        <v>6.1000000000000004E-3</v>
      </c>
      <c r="F985" s="2">
        <v>2.3E-3</v>
      </c>
      <c r="H985" s="2">
        <v>1.5E-3</v>
      </c>
      <c r="I985" s="2">
        <v>5.75</v>
      </c>
      <c r="J985" s="4">
        <f t="shared" si="215"/>
        <v>6.528377382331263E-2</v>
      </c>
      <c r="K985" s="4">
        <f t="shared" si="216"/>
        <v>0.3381374722838138</v>
      </c>
      <c r="L985" s="4">
        <f t="shared" si="217"/>
        <v>2.4193548387096774E-2</v>
      </c>
      <c r="M985" s="4">
        <f t="shared" si="218"/>
        <v>0.36233102067091055</v>
      </c>
      <c r="N985" s="3">
        <f t="shared" si="219"/>
        <v>5.5500930698574793</v>
      </c>
      <c r="O985">
        <f t="shared" si="224"/>
        <v>13.976348854397637</v>
      </c>
      <c r="Q985" s="4">
        <f t="shared" si="225"/>
        <v>6.6771948872328873E-2</v>
      </c>
      <c r="T985" s="6">
        <v>38582.882638888892</v>
      </c>
      <c r="U985">
        <f t="shared" si="220"/>
        <v>0</v>
      </c>
      <c r="V985">
        <f t="shared" si="221"/>
        <v>0</v>
      </c>
      <c r="W985">
        <f t="shared" si="228"/>
        <v>0</v>
      </c>
      <c r="X985">
        <f t="shared" si="222"/>
        <v>0</v>
      </c>
      <c r="Y985">
        <f t="shared" si="223"/>
        <v>0</v>
      </c>
      <c r="Z985">
        <f t="shared" si="226"/>
        <v>0</v>
      </c>
      <c r="AA985">
        <f t="shared" si="227"/>
        <v>0</v>
      </c>
    </row>
    <row r="986" spans="1:27">
      <c r="A986" s="1">
        <v>38582.96875</v>
      </c>
      <c r="B986" s="1" t="s">
        <v>740</v>
      </c>
      <c r="C986" s="5">
        <v>12</v>
      </c>
      <c r="D986" s="2">
        <v>8.2000000000000007E-3</v>
      </c>
      <c r="E986" s="2">
        <v>6.8999999999999999E-3</v>
      </c>
      <c r="F986" s="2">
        <v>2.8999999999999998E-3</v>
      </c>
      <c r="G986" s="2">
        <v>1.6000000000000001E-3</v>
      </c>
      <c r="H986" s="2">
        <v>4.4999999999999997E-3</v>
      </c>
      <c r="I986" s="2">
        <v>5.05</v>
      </c>
      <c r="J986" s="4">
        <f t="shared" si="215"/>
        <v>8.6343055701800578E-2</v>
      </c>
      <c r="K986" s="4">
        <f t="shared" si="216"/>
        <v>0.38248337028824836</v>
      </c>
      <c r="L986" s="4">
        <f t="shared" si="217"/>
        <v>7.2580645161290314E-2</v>
      </c>
      <c r="M986" s="4">
        <f t="shared" si="218"/>
        <v>0.45506401544953867</v>
      </c>
      <c r="N986" s="3">
        <f t="shared" si="219"/>
        <v>5.2704182374686201</v>
      </c>
      <c r="O986">
        <f t="shared" si="224"/>
        <v>5.2697708795269778</v>
      </c>
      <c r="Q986" s="4">
        <f t="shared" si="225"/>
        <v>0.15949546151125779</v>
      </c>
      <c r="T986" s="6">
        <v>38582.96875</v>
      </c>
      <c r="U986">
        <f t="shared" si="220"/>
        <v>0</v>
      </c>
      <c r="V986">
        <f t="shared" si="221"/>
        <v>0</v>
      </c>
      <c r="W986">
        <f t="shared" si="228"/>
        <v>0</v>
      </c>
      <c r="X986">
        <f t="shared" si="222"/>
        <v>0</v>
      </c>
      <c r="Y986">
        <f t="shared" si="223"/>
        <v>0</v>
      </c>
      <c r="Z986">
        <f t="shared" si="226"/>
        <v>0</v>
      </c>
      <c r="AA986">
        <f t="shared" si="227"/>
        <v>1</v>
      </c>
    </row>
    <row r="987" spans="1:27">
      <c r="A987" s="1">
        <v>38583.054861111108</v>
      </c>
      <c r="B987" s="1" t="s">
        <v>742</v>
      </c>
      <c r="C987" s="5">
        <v>13</v>
      </c>
      <c r="D987" s="2">
        <v>1.3100000000000001E-2</v>
      </c>
      <c r="E987" s="2">
        <v>2.87E-2</v>
      </c>
      <c r="F987" s="2">
        <v>3.5000000000000001E-3</v>
      </c>
      <c r="G987" s="2">
        <v>3.5999999999999999E-3</v>
      </c>
      <c r="H987" s="2">
        <v>7.1000000000000004E-3</v>
      </c>
      <c r="I987" s="2">
        <v>5.69</v>
      </c>
      <c r="J987" s="4">
        <f t="shared" si="215"/>
        <v>0.13793829630409601</v>
      </c>
      <c r="K987" s="4">
        <f t="shared" si="216"/>
        <v>1.5909090909090911</v>
      </c>
      <c r="L987" s="4">
        <f t="shared" si="217"/>
        <v>0.11451612903225808</v>
      </c>
      <c r="M987" s="4">
        <f t="shared" si="218"/>
        <v>1.7054252199413491</v>
      </c>
      <c r="N987" s="3">
        <f t="shared" si="219"/>
        <v>12.363681918918317</v>
      </c>
      <c r="O987">
        <f t="shared" si="224"/>
        <v>13.892445582586427</v>
      </c>
      <c r="Q987" s="4">
        <f t="shared" si="225"/>
        <v>6.7148138595133702E-2</v>
      </c>
      <c r="T987" s="6">
        <v>38583.054861111108</v>
      </c>
      <c r="U987">
        <f t="shared" si="220"/>
        <v>0</v>
      </c>
      <c r="V987">
        <f t="shared" si="221"/>
        <v>0</v>
      </c>
      <c r="W987">
        <f t="shared" si="228"/>
        <v>0</v>
      </c>
      <c r="X987">
        <f t="shared" si="222"/>
        <v>1</v>
      </c>
      <c r="Y987">
        <f t="shared" si="223"/>
        <v>0</v>
      </c>
      <c r="Z987">
        <f t="shared" si="226"/>
        <v>0</v>
      </c>
      <c r="AA987">
        <f t="shared" si="227"/>
        <v>0</v>
      </c>
    </row>
    <row r="988" spans="1:27">
      <c r="A988" s="1">
        <v>38583.056250000001</v>
      </c>
      <c r="B988" s="1" t="s">
        <v>742</v>
      </c>
      <c r="C988" s="5">
        <v>13</v>
      </c>
      <c r="D988" s="2">
        <v>1.41E-2</v>
      </c>
      <c r="E988" s="2">
        <v>3.7199999999999997E-2</v>
      </c>
      <c r="F988" s="2">
        <v>3.5999999999999999E-3</v>
      </c>
      <c r="G988" s="2">
        <v>3.8E-3</v>
      </c>
      <c r="H988" s="2">
        <v>7.4000000000000003E-3</v>
      </c>
      <c r="I988" s="2">
        <v>5.59</v>
      </c>
      <c r="J988" s="4">
        <f t="shared" si="215"/>
        <v>0.14846793724334001</v>
      </c>
      <c r="K988" s="4">
        <f t="shared" si="216"/>
        <v>2.0620842572062084</v>
      </c>
      <c r="L988" s="4">
        <f t="shared" si="217"/>
        <v>0.11935483870967743</v>
      </c>
      <c r="M988" s="4">
        <f t="shared" si="218"/>
        <v>2.1814390959158856</v>
      </c>
      <c r="N988" s="3">
        <f t="shared" si="219"/>
        <v>14.692997938945506</v>
      </c>
      <c r="O988">
        <f t="shared" si="224"/>
        <v>17.276922154970933</v>
      </c>
      <c r="Q988" s="4">
        <f t="shared" si="225"/>
        <v>5.4713807473761186E-2</v>
      </c>
      <c r="T988" s="6">
        <v>38583.056250000001</v>
      </c>
      <c r="U988">
        <f t="shared" si="220"/>
        <v>0</v>
      </c>
      <c r="V988">
        <f t="shared" si="221"/>
        <v>0</v>
      </c>
      <c r="W988">
        <f t="shared" si="228"/>
        <v>0</v>
      </c>
      <c r="X988">
        <f t="shared" si="222"/>
        <v>1</v>
      </c>
      <c r="Y988">
        <f t="shared" si="223"/>
        <v>1</v>
      </c>
      <c r="Z988">
        <f t="shared" si="226"/>
        <v>0</v>
      </c>
      <c r="AA988">
        <f t="shared" si="227"/>
        <v>0</v>
      </c>
    </row>
    <row r="989" spans="1:27">
      <c r="A989" s="1">
        <v>38583.057638888888</v>
      </c>
      <c r="B989" s="1" t="s">
        <v>742</v>
      </c>
      <c r="C989" s="5">
        <v>13</v>
      </c>
      <c r="D989" s="2">
        <v>1.4500000000000001E-2</v>
      </c>
      <c r="E989" s="2">
        <v>3.6999999999999998E-2</v>
      </c>
      <c r="F989" s="2">
        <v>3.7000000000000002E-3</v>
      </c>
      <c r="G989" s="2">
        <v>3.7000000000000002E-3</v>
      </c>
      <c r="H989" s="2">
        <v>7.4000000000000003E-3</v>
      </c>
      <c r="I989" s="2">
        <v>5.63</v>
      </c>
      <c r="J989" s="4">
        <f t="shared" si="215"/>
        <v>0.15267979361903761</v>
      </c>
      <c r="K989" s="4">
        <f t="shared" si="216"/>
        <v>2.0509977827050996</v>
      </c>
      <c r="L989" s="4">
        <f t="shared" si="217"/>
        <v>0.11935483870967743</v>
      </c>
      <c r="M989" s="4">
        <f t="shared" si="218"/>
        <v>2.1703526214147768</v>
      </c>
      <c r="N989" s="3">
        <f t="shared" si="219"/>
        <v>14.215061272811127</v>
      </c>
      <c r="O989">
        <f t="shared" si="224"/>
        <v>17.1840354767184</v>
      </c>
      <c r="Q989" s="4">
        <f t="shared" si="225"/>
        <v>5.49932935007926E-2</v>
      </c>
      <c r="T989" s="6">
        <v>38583.057638888888</v>
      </c>
      <c r="U989">
        <f t="shared" si="220"/>
        <v>0</v>
      </c>
      <c r="V989">
        <f t="shared" si="221"/>
        <v>0</v>
      </c>
      <c r="W989">
        <f t="shared" si="228"/>
        <v>0</v>
      </c>
      <c r="X989">
        <f t="shared" si="222"/>
        <v>1</v>
      </c>
      <c r="Y989">
        <f t="shared" si="223"/>
        <v>1</v>
      </c>
      <c r="Z989">
        <f t="shared" si="226"/>
        <v>0</v>
      </c>
      <c r="AA989">
        <f t="shared" si="227"/>
        <v>0</v>
      </c>
    </row>
    <row r="990" spans="1:27">
      <c r="A990" s="1">
        <v>38602.156944444447</v>
      </c>
      <c r="B990" s="1" t="s">
        <v>830</v>
      </c>
      <c r="C990" s="5">
        <v>1</v>
      </c>
      <c r="D990" s="2">
        <v>1.1599999999999999E-2</v>
      </c>
      <c r="E990" s="2">
        <v>2.2499999999999999E-2</v>
      </c>
      <c r="F990" s="2">
        <v>1.9E-3</v>
      </c>
      <c r="G990" s="2">
        <v>1.6000000000000001E-3</v>
      </c>
      <c r="H990" s="2">
        <v>3.5000000000000001E-3</v>
      </c>
      <c r="I990" s="2">
        <v>5.13</v>
      </c>
      <c r="J990" s="4">
        <f t="shared" si="215"/>
        <v>0.12214383489523006</v>
      </c>
      <c r="K990" s="4">
        <f t="shared" si="216"/>
        <v>1.2472283813747227</v>
      </c>
      <c r="L990" s="4">
        <f t="shared" si="217"/>
        <v>5.6451612903225812E-2</v>
      </c>
      <c r="M990" s="4">
        <f t="shared" si="218"/>
        <v>1.3036799942779485</v>
      </c>
      <c r="N990" s="3">
        <f t="shared" si="219"/>
        <v>10.673318022118687</v>
      </c>
      <c r="O990">
        <f t="shared" si="224"/>
        <v>22.093759898637941</v>
      </c>
      <c r="Q990" s="4">
        <f t="shared" si="225"/>
        <v>4.3301740573607486E-2</v>
      </c>
      <c r="T990" s="6">
        <v>38602.156944444447</v>
      </c>
      <c r="U990">
        <f t="shared" si="220"/>
        <v>0</v>
      </c>
      <c r="V990">
        <f t="shared" si="221"/>
        <v>0</v>
      </c>
      <c r="W990">
        <f t="shared" si="228"/>
        <v>0</v>
      </c>
      <c r="X990">
        <f t="shared" si="222"/>
        <v>0</v>
      </c>
      <c r="Y990">
        <f t="shared" si="223"/>
        <v>0</v>
      </c>
      <c r="Z990">
        <f t="shared" si="226"/>
        <v>0</v>
      </c>
      <c r="AA990">
        <f t="shared" si="227"/>
        <v>0</v>
      </c>
    </row>
    <row r="991" spans="1:27">
      <c r="A991" s="1">
        <v>38602.243055555555</v>
      </c>
      <c r="B991" s="1" t="s">
        <v>830</v>
      </c>
      <c r="C991" s="5">
        <v>2</v>
      </c>
      <c r="D991" s="2">
        <v>1.11E-2</v>
      </c>
      <c r="E991" s="2">
        <v>1.9699999999999999E-2</v>
      </c>
      <c r="F991" s="2">
        <v>1.9E-3</v>
      </c>
      <c r="G991" s="2">
        <v>1.6999999999999999E-3</v>
      </c>
      <c r="H991" s="2">
        <v>3.5999999999999999E-3</v>
      </c>
      <c r="I991" s="2">
        <v>5.93</v>
      </c>
      <c r="J991" s="4">
        <f t="shared" si="215"/>
        <v>0.11687901442560809</v>
      </c>
      <c r="K991" s="4">
        <f t="shared" si="216"/>
        <v>1.0920177383592018</v>
      </c>
      <c r="L991" s="4">
        <f t="shared" si="217"/>
        <v>5.8064516129032261E-2</v>
      </c>
      <c r="M991" s="4">
        <f t="shared" si="218"/>
        <v>1.1500822544882341</v>
      </c>
      <c r="N991" s="3">
        <f t="shared" si="219"/>
        <v>9.8399379917790615</v>
      </c>
      <c r="O991">
        <f t="shared" si="224"/>
        <v>18.806972160630696</v>
      </c>
      <c r="Q991" s="4">
        <f t="shared" si="225"/>
        <v>5.0487272455890492E-2</v>
      </c>
      <c r="T991" s="6">
        <v>38602.243055555555</v>
      </c>
      <c r="U991">
        <f t="shared" si="220"/>
        <v>0</v>
      </c>
      <c r="V991">
        <f t="shared" si="221"/>
        <v>0</v>
      </c>
      <c r="W991">
        <f t="shared" si="228"/>
        <v>0</v>
      </c>
      <c r="X991">
        <f t="shared" si="222"/>
        <v>0</v>
      </c>
      <c r="Y991">
        <f t="shared" si="223"/>
        <v>0</v>
      </c>
      <c r="Z991">
        <f t="shared" si="226"/>
        <v>0</v>
      </c>
      <c r="AA991">
        <f t="shared" si="227"/>
        <v>0</v>
      </c>
    </row>
    <row r="992" spans="1:27">
      <c r="A992" s="1">
        <v>38602.32916666667</v>
      </c>
      <c r="B992" s="1" t="s">
        <v>830</v>
      </c>
      <c r="C992" s="5">
        <v>3</v>
      </c>
      <c r="D992" s="2">
        <v>1.01E-2</v>
      </c>
      <c r="E992" s="2">
        <v>1.38E-2</v>
      </c>
      <c r="F992" s="2">
        <v>1.8E-3</v>
      </c>
      <c r="G992" s="2">
        <v>1.4E-3</v>
      </c>
      <c r="H992" s="2">
        <v>3.2000000000000002E-3</v>
      </c>
      <c r="I992" s="2">
        <v>5.15</v>
      </c>
      <c r="J992" s="4">
        <f t="shared" si="215"/>
        <v>0.10634937348636411</v>
      </c>
      <c r="K992" s="4">
        <f t="shared" si="216"/>
        <v>0.76496674057649672</v>
      </c>
      <c r="L992" s="4">
        <f t="shared" si="217"/>
        <v>5.1612903225806452E-2</v>
      </c>
      <c r="M992" s="4">
        <f t="shared" si="218"/>
        <v>0.81657964380230319</v>
      </c>
      <c r="N992" s="3">
        <f t="shared" si="219"/>
        <v>7.6782741358321518</v>
      </c>
      <c r="O992">
        <f t="shared" si="224"/>
        <v>14.821230598669624</v>
      </c>
      <c r="Q992" s="4">
        <f t="shared" si="225"/>
        <v>6.3206208503407316E-2</v>
      </c>
      <c r="T992" s="6">
        <v>38602.32916666667</v>
      </c>
      <c r="U992">
        <f t="shared" si="220"/>
        <v>0</v>
      </c>
      <c r="V992">
        <f t="shared" si="221"/>
        <v>0</v>
      </c>
      <c r="W992">
        <f t="shared" si="228"/>
        <v>0</v>
      </c>
      <c r="X992">
        <f t="shared" si="222"/>
        <v>0</v>
      </c>
      <c r="Y992">
        <f t="shared" si="223"/>
        <v>0</v>
      </c>
      <c r="Z992">
        <f t="shared" si="226"/>
        <v>0</v>
      </c>
      <c r="AA992">
        <f t="shared" si="227"/>
        <v>0</v>
      </c>
    </row>
    <row r="993" spans="1:27">
      <c r="A993" s="1">
        <v>38602.415277777778</v>
      </c>
      <c r="B993" s="1" t="s">
        <v>830</v>
      </c>
      <c r="C993" s="5">
        <v>4</v>
      </c>
      <c r="D993" s="2">
        <v>8.5000000000000006E-3</v>
      </c>
      <c r="E993" s="2">
        <v>6.1000000000000004E-3</v>
      </c>
      <c r="F993" s="2">
        <v>1.5E-3</v>
      </c>
      <c r="G993" s="2">
        <v>1.1999999999999999E-3</v>
      </c>
      <c r="H993" s="2">
        <v>2.7000000000000001E-3</v>
      </c>
      <c r="I993" s="2">
        <v>6.77</v>
      </c>
      <c r="J993" s="4">
        <f t="shared" si="215"/>
        <v>8.9501947983573776E-2</v>
      </c>
      <c r="K993" s="4">
        <f t="shared" si="216"/>
        <v>0.3381374722838138</v>
      </c>
      <c r="L993" s="4">
        <f t="shared" si="217"/>
        <v>4.3548387096774194E-2</v>
      </c>
      <c r="M993" s="4">
        <f t="shared" si="218"/>
        <v>0.38168585938058797</v>
      </c>
      <c r="N993" s="3">
        <f t="shared" si="219"/>
        <v>4.2645536547499336</v>
      </c>
      <c r="O993">
        <f t="shared" si="224"/>
        <v>7.7646382524431319</v>
      </c>
      <c r="Q993" s="4">
        <f t="shared" si="225"/>
        <v>0.11409484010606499</v>
      </c>
      <c r="T993" s="6">
        <v>38602.415277777778</v>
      </c>
      <c r="U993">
        <f t="shared" si="220"/>
        <v>0</v>
      </c>
      <c r="V993">
        <f t="shared" si="221"/>
        <v>0</v>
      </c>
      <c r="W993">
        <f t="shared" si="228"/>
        <v>0</v>
      </c>
      <c r="X993">
        <f t="shared" si="222"/>
        <v>0</v>
      </c>
      <c r="Y993">
        <f t="shared" si="223"/>
        <v>0</v>
      </c>
      <c r="Z993">
        <f t="shared" si="226"/>
        <v>0</v>
      </c>
      <c r="AA993">
        <f t="shared" si="227"/>
        <v>1</v>
      </c>
    </row>
    <row r="994" spans="1:27">
      <c r="A994" s="1">
        <v>38602.501388888886</v>
      </c>
      <c r="B994" s="1" t="s">
        <v>830</v>
      </c>
      <c r="C994" s="5">
        <v>5</v>
      </c>
      <c r="D994" s="2">
        <v>6.8999999999999999E-3</v>
      </c>
      <c r="E994" s="2">
        <v>4.4999999999999997E-3</v>
      </c>
      <c r="F994" s="2">
        <v>1.1000000000000001E-3</v>
      </c>
      <c r="G994" s="2">
        <v>2.9999999999999997E-4</v>
      </c>
      <c r="H994" s="2">
        <v>1.4E-3</v>
      </c>
      <c r="I994" s="2">
        <v>6.8</v>
      </c>
      <c r="J994" s="4">
        <f t="shared" si="215"/>
        <v>7.2654522480783412E-2</v>
      </c>
      <c r="K994" s="4">
        <f t="shared" si="216"/>
        <v>0.24944567627494457</v>
      </c>
      <c r="L994" s="4">
        <f t="shared" si="217"/>
        <v>2.2580645161290321E-2</v>
      </c>
      <c r="M994" s="4">
        <f t="shared" si="218"/>
        <v>0.2720263214362349</v>
      </c>
      <c r="N994" s="3">
        <f t="shared" si="219"/>
        <v>3.7441072096810473</v>
      </c>
      <c r="O994">
        <f t="shared" si="224"/>
        <v>11.046879949318974</v>
      </c>
      <c r="Q994" s="4">
        <f t="shared" si="225"/>
        <v>8.3009045014724434E-2</v>
      </c>
      <c r="T994" s="6">
        <v>38602.501388888886</v>
      </c>
      <c r="U994">
        <f t="shared" si="220"/>
        <v>0</v>
      </c>
      <c r="V994">
        <f t="shared" si="221"/>
        <v>0</v>
      </c>
      <c r="W994">
        <f t="shared" si="228"/>
        <v>0</v>
      </c>
      <c r="X994">
        <f t="shared" si="222"/>
        <v>0</v>
      </c>
      <c r="Y994">
        <f t="shared" si="223"/>
        <v>0</v>
      </c>
      <c r="Z994">
        <f t="shared" si="226"/>
        <v>0</v>
      </c>
      <c r="AA994">
        <f t="shared" si="227"/>
        <v>0</v>
      </c>
    </row>
    <row r="995" spans="1:27">
      <c r="A995" s="1">
        <v>38602.587500000001</v>
      </c>
      <c r="B995" s="1" t="s">
        <v>830</v>
      </c>
      <c r="C995" s="5">
        <v>6</v>
      </c>
      <c r="D995" s="2">
        <v>7.6E-3</v>
      </c>
      <c r="E995" s="2">
        <v>4.4999999999999997E-3</v>
      </c>
      <c r="F995" s="2">
        <v>1.1000000000000001E-3</v>
      </c>
      <c r="G995" s="2">
        <v>2.9999999999999997E-4</v>
      </c>
      <c r="H995" s="2">
        <v>1.4E-3</v>
      </c>
      <c r="I995" s="2">
        <v>6.1</v>
      </c>
      <c r="J995" s="4">
        <f t="shared" si="215"/>
        <v>8.0025271138254195E-2</v>
      </c>
      <c r="K995" s="4">
        <f t="shared" si="216"/>
        <v>0.24944567627494457</v>
      </c>
      <c r="L995" s="4">
        <f t="shared" si="217"/>
        <v>2.2580645161290321E-2</v>
      </c>
      <c r="M995" s="4">
        <f t="shared" si="218"/>
        <v>0.2720263214362349</v>
      </c>
      <c r="N995" s="3">
        <f t="shared" si="219"/>
        <v>3.3992552298420033</v>
      </c>
      <c r="O995">
        <f t="shared" si="224"/>
        <v>11.046879949318974</v>
      </c>
      <c r="Q995" s="4">
        <f t="shared" si="225"/>
        <v>8.3009045014724434E-2</v>
      </c>
      <c r="T995" s="6">
        <v>38602.587500000001</v>
      </c>
      <c r="U995">
        <f t="shared" si="220"/>
        <v>0</v>
      </c>
      <c r="V995">
        <f t="shared" si="221"/>
        <v>0</v>
      </c>
      <c r="W995">
        <f t="shared" si="228"/>
        <v>0</v>
      </c>
      <c r="X995">
        <f t="shared" si="222"/>
        <v>0</v>
      </c>
      <c r="Y995">
        <f t="shared" si="223"/>
        <v>0</v>
      </c>
      <c r="Z995">
        <f t="shared" si="226"/>
        <v>0</v>
      </c>
      <c r="AA995">
        <f t="shared" si="227"/>
        <v>0</v>
      </c>
    </row>
    <row r="996" spans="1:27">
      <c r="A996" s="1">
        <v>38602.673611111109</v>
      </c>
      <c r="B996" s="1" t="s">
        <v>830</v>
      </c>
      <c r="C996" s="5">
        <v>7</v>
      </c>
      <c r="D996" s="2">
        <v>8.2000000000000007E-3</v>
      </c>
      <c r="E996" s="2">
        <v>1.18E-2</v>
      </c>
      <c r="F996" s="2">
        <v>1.1000000000000001E-3</v>
      </c>
      <c r="H996" s="2">
        <v>1.4E-3</v>
      </c>
      <c r="I996" s="2">
        <v>8.32</v>
      </c>
      <c r="J996" s="4">
        <f t="shared" si="215"/>
        <v>8.6343055701800578E-2</v>
      </c>
      <c r="K996" s="4">
        <f t="shared" si="216"/>
        <v>0.65410199556541015</v>
      </c>
      <c r="L996" s="4">
        <f t="shared" si="217"/>
        <v>2.2580645161290321E-2</v>
      </c>
      <c r="M996" s="4">
        <f t="shared" si="218"/>
        <v>0.67668264072670048</v>
      </c>
      <c r="N996" s="3">
        <f t="shared" si="219"/>
        <v>7.8371402914408215</v>
      </c>
      <c r="O996">
        <f t="shared" si="224"/>
        <v>28.967374089325308</v>
      </c>
      <c r="Q996" s="4">
        <f t="shared" si="225"/>
        <v>3.3369623812191489E-2</v>
      </c>
      <c r="T996" s="6">
        <v>38602.673611111109</v>
      </c>
      <c r="U996">
        <f t="shared" si="220"/>
        <v>0</v>
      </c>
      <c r="V996">
        <f t="shared" si="221"/>
        <v>0</v>
      </c>
      <c r="W996">
        <f t="shared" si="228"/>
        <v>0</v>
      </c>
      <c r="X996">
        <f t="shared" si="222"/>
        <v>0</v>
      </c>
      <c r="Y996">
        <f t="shared" si="223"/>
        <v>0</v>
      </c>
      <c r="Z996">
        <f t="shared" si="226"/>
        <v>1</v>
      </c>
      <c r="AA996">
        <f t="shared" si="227"/>
        <v>0</v>
      </c>
    </row>
    <row r="997" spans="1:27">
      <c r="A997" s="1">
        <v>38602.759722222225</v>
      </c>
      <c r="B997" s="1" t="s">
        <v>830</v>
      </c>
      <c r="C997" s="5">
        <v>8</v>
      </c>
      <c r="D997" s="2">
        <v>8.3000000000000001E-3</v>
      </c>
      <c r="E997" s="2">
        <v>9.5999999999999992E-3</v>
      </c>
      <c r="F997" s="2">
        <v>1.2999999999999999E-3</v>
      </c>
      <c r="G997" s="2">
        <v>2.0000000000000001E-4</v>
      </c>
      <c r="H997" s="2">
        <v>1.5E-3</v>
      </c>
      <c r="I997" s="2">
        <v>7.83</v>
      </c>
      <c r="J997" s="4">
        <f t="shared" si="215"/>
        <v>8.7396019795724963E-2</v>
      </c>
      <c r="K997" s="4">
        <f t="shared" si="216"/>
        <v>0.53215077605321504</v>
      </c>
      <c r="L997" s="4">
        <f t="shared" si="217"/>
        <v>2.4193548387096774E-2</v>
      </c>
      <c r="M997" s="4">
        <f t="shared" si="218"/>
        <v>0.55634432444031179</v>
      </c>
      <c r="N997" s="3">
        <f t="shared" si="219"/>
        <v>6.3657856014573992</v>
      </c>
      <c r="O997">
        <f t="shared" si="224"/>
        <v>21.995565410199557</v>
      </c>
      <c r="Q997" s="4">
        <f t="shared" si="225"/>
        <v>4.3486645453668892E-2</v>
      </c>
      <c r="T997" s="6">
        <v>38602.759722222225</v>
      </c>
      <c r="U997">
        <f t="shared" si="220"/>
        <v>0</v>
      </c>
      <c r="V997">
        <f t="shared" si="221"/>
        <v>0</v>
      </c>
      <c r="W997">
        <f t="shared" si="228"/>
        <v>0</v>
      </c>
      <c r="X997">
        <f t="shared" si="222"/>
        <v>0</v>
      </c>
      <c r="Y997">
        <f t="shared" si="223"/>
        <v>0</v>
      </c>
      <c r="Z997">
        <f t="shared" si="226"/>
        <v>0</v>
      </c>
      <c r="AA997">
        <f t="shared" si="227"/>
        <v>0</v>
      </c>
    </row>
    <row r="998" spans="1:27">
      <c r="A998" s="1">
        <v>38602.845833333333</v>
      </c>
      <c r="B998" s="1" t="s">
        <v>830</v>
      </c>
      <c r="C998" s="5">
        <v>9</v>
      </c>
      <c r="D998" s="2">
        <v>8.3999999999999995E-3</v>
      </c>
      <c r="E998" s="2">
        <v>8.3999999999999995E-3</v>
      </c>
      <c r="F998" s="2">
        <v>1.1000000000000001E-3</v>
      </c>
      <c r="G998" s="2">
        <v>5.9999999999999995E-4</v>
      </c>
      <c r="H998" s="2">
        <v>1.6999999999999999E-3</v>
      </c>
      <c r="I998" s="2">
        <v>7.57</v>
      </c>
      <c r="J998" s="4">
        <f t="shared" si="215"/>
        <v>8.8448983889649363E-2</v>
      </c>
      <c r="K998" s="4">
        <f t="shared" si="216"/>
        <v>0.4656319290465632</v>
      </c>
      <c r="L998" s="4">
        <f t="shared" si="217"/>
        <v>2.7419354838709678E-2</v>
      </c>
      <c r="M998" s="4">
        <f t="shared" si="218"/>
        <v>0.49305128388527286</v>
      </c>
      <c r="N998" s="3">
        <f t="shared" si="219"/>
        <v>5.5744143369743293</v>
      </c>
      <c r="O998">
        <f t="shared" si="224"/>
        <v>16.981870353462892</v>
      </c>
      <c r="Q998" s="4">
        <f t="shared" si="225"/>
        <v>5.5611567670290935E-2</v>
      </c>
      <c r="T998" s="6">
        <v>38602.845833333333</v>
      </c>
      <c r="U998">
        <f t="shared" si="220"/>
        <v>0</v>
      </c>
      <c r="V998">
        <f t="shared" si="221"/>
        <v>0</v>
      </c>
      <c r="W998">
        <f t="shared" si="228"/>
        <v>0</v>
      </c>
      <c r="X998">
        <f t="shared" si="222"/>
        <v>0</v>
      </c>
      <c r="Y998">
        <f t="shared" si="223"/>
        <v>0</v>
      </c>
      <c r="Z998">
        <f t="shared" si="226"/>
        <v>0</v>
      </c>
      <c r="AA998">
        <f t="shared" si="227"/>
        <v>0</v>
      </c>
    </row>
    <row r="999" spans="1:27">
      <c r="A999" s="1">
        <v>38602.931944444441</v>
      </c>
      <c r="B999" s="1" t="s">
        <v>830</v>
      </c>
      <c r="C999" s="5">
        <v>10</v>
      </c>
      <c r="D999" s="2">
        <v>7.7000000000000002E-3</v>
      </c>
      <c r="E999" s="2">
        <v>7.0000000000000001E-3</v>
      </c>
      <c r="F999" s="2">
        <v>1.2999999999999999E-3</v>
      </c>
      <c r="G999" s="2">
        <v>4.0000000000000002E-4</v>
      </c>
      <c r="H999" s="2">
        <v>1.6999999999999999E-3</v>
      </c>
      <c r="I999" s="2">
        <v>4.68</v>
      </c>
      <c r="J999" s="4">
        <f t="shared" si="215"/>
        <v>8.107823523217858E-2</v>
      </c>
      <c r="K999" s="4">
        <f t="shared" si="216"/>
        <v>0.38802660753880264</v>
      </c>
      <c r="L999" s="4">
        <f t="shared" si="217"/>
        <v>2.7419354838709678E-2</v>
      </c>
      <c r="M999" s="4">
        <f t="shared" si="218"/>
        <v>0.4154459623775123</v>
      </c>
      <c r="N999" s="3">
        <f t="shared" si="219"/>
        <v>5.1240133827262788</v>
      </c>
      <c r="O999">
        <f t="shared" si="224"/>
        <v>14.151558627885743</v>
      </c>
      <c r="Q999" s="4">
        <f t="shared" si="225"/>
        <v>6.5999810617473134E-2</v>
      </c>
      <c r="T999" s="6">
        <v>38602.931944444441</v>
      </c>
      <c r="U999">
        <f t="shared" si="220"/>
        <v>0</v>
      </c>
      <c r="V999">
        <f t="shared" si="221"/>
        <v>0</v>
      </c>
      <c r="W999">
        <f t="shared" si="228"/>
        <v>0</v>
      </c>
      <c r="X999">
        <f t="shared" si="222"/>
        <v>0</v>
      </c>
      <c r="Y999">
        <f t="shared" si="223"/>
        <v>0</v>
      </c>
      <c r="Z999">
        <f t="shared" si="226"/>
        <v>0</v>
      </c>
      <c r="AA999">
        <f t="shared" si="227"/>
        <v>0</v>
      </c>
    </row>
    <row r="1000" spans="1:27">
      <c r="A1000" s="1">
        <v>38603.018055555556</v>
      </c>
      <c r="B1000" s="1" t="s">
        <v>832</v>
      </c>
      <c r="C1000" s="5">
        <v>11</v>
      </c>
      <c r="D1000" s="2">
        <v>7.4000000000000003E-3</v>
      </c>
      <c r="E1000" s="2">
        <v>5.7999999999999996E-3</v>
      </c>
      <c r="F1000" s="2">
        <v>1.4E-3</v>
      </c>
      <c r="G1000" s="2">
        <v>1.1999999999999999E-3</v>
      </c>
      <c r="H1000" s="2">
        <v>2.5999999999999999E-3</v>
      </c>
      <c r="I1000" s="2">
        <v>4.1900000000000004</v>
      </c>
      <c r="J1000" s="4">
        <f t="shared" si="215"/>
        <v>7.7919342950405396E-2</v>
      </c>
      <c r="K1000" s="4">
        <f t="shared" si="216"/>
        <v>0.3215077605321508</v>
      </c>
      <c r="L1000" s="4">
        <f t="shared" si="217"/>
        <v>4.1935483870967738E-2</v>
      </c>
      <c r="M1000" s="4">
        <f t="shared" si="218"/>
        <v>0.36344324440311854</v>
      </c>
      <c r="N1000" s="3">
        <f t="shared" si="219"/>
        <v>4.6643520163465091</v>
      </c>
      <c r="O1000">
        <f t="shared" si="224"/>
        <v>7.6667235203820585</v>
      </c>
      <c r="Q1000" s="4">
        <f t="shared" si="225"/>
        <v>0.11538385846141734</v>
      </c>
      <c r="T1000" s="6">
        <v>38603.018055555556</v>
      </c>
      <c r="U1000">
        <f t="shared" si="220"/>
        <v>0</v>
      </c>
      <c r="V1000">
        <f t="shared" si="221"/>
        <v>0</v>
      </c>
      <c r="W1000">
        <f t="shared" si="228"/>
        <v>0</v>
      </c>
      <c r="X1000">
        <f t="shared" si="222"/>
        <v>0</v>
      </c>
      <c r="Y1000">
        <f t="shared" si="223"/>
        <v>0</v>
      </c>
      <c r="Z1000">
        <f t="shared" si="226"/>
        <v>0</v>
      </c>
      <c r="AA1000">
        <f t="shared" si="227"/>
        <v>1</v>
      </c>
    </row>
    <row r="1001" spans="1:27">
      <c r="A1001" s="1">
        <v>38603.104166666664</v>
      </c>
      <c r="B1001" s="1" t="s">
        <v>832</v>
      </c>
      <c r="C1001" s="5">
        <v>12</v>
      </c>
      <c r="D1001" s="2">
        <v>1.0800000000000001E-2</v>
      </c>
      <c r="E1001" s="2">
        <v>2.0199999999999999E-2</v>
      </c>
      <c r="F1001" s="2">
        <v>1.8E-3</v>
      </c>
      <c r="G1001" s="2">
        <v>1.1000000000000001E-3</v>
      </c>
      <c r="H1001" s="2">
        <v>2.8999999999999998E-3</v>
      </c>
      <c r="I1001" s="2">
        <v>3.86</v>
      </c>
      <c r="J1001" s="4">
        <f t="shared" si="215"/>
        <v>0.1137201221438349</v>
      </c>
      <c r="K1001" s="4">
        <f t="shared" si="216"/>
        <v>1.1197339246119735</v>
      </c>
      <c r="L1001" s="4">
        <f t="shared" si="217"/>
        <v>4.6774193548387091E-2</v>
      </c>
      <c r="M1001" s="4">
        <f t="shared" si="218"/>
        <v>1.1665081181603607</v>
      </c>
      <c r="N1001" s="3">
        <f t="shared" si="219"/>
        <v>10.25771073904532</v>
      </c>
      <c r="O1001">
        <f t="shared" si="224"/>
        <v>23.939139077911161</v>
      </c>
      <c r="Q1001" s="4">
        <f t="shared" si="225"/>
        <v>4.0097615113174043E-2</v>
      </c>
      <c r="T1001" s="6">
        <v>38603.104166666664</v>
      </c>
      <c r="U1001">
        <f t="shared" si="220"/>
        <v>0</v>
      </c>
      <c r="V1001">
        <f t="shared" si="221"/>
        <v>0</v>
      </c>
      <c r="W1001">
        <f t="shared" si="228"/>
        <v>0</v>
      </c>
      <c r="X1001">
        <f t="shared" si="222"/>
        <v>0</v>
      </c>
      <c r="Y1001">
        <f t="shared" si="223"/>
        <v>0</v>
      </c>
      <c r="Z1001">
        <f t="shared" si="226"/>
        <v>0</v>
      </c>
      <c r="AA1001">
        <f t="shared" si="227"/>
        <v>0</v>
      </c>
    </row>
    <row r="1002" spans="1:27">
      <c r="A1002" s="1">
        <v>38603.19027777778</v>
      </c>
      <c r="B1002" s="1" t="s">
        <v>832</v>
      </c>
      <c r="C1002" s="5">
        <v>13</v>
      </c>
      <c r="D1002" s="2">
        <v>1.2800000000000001E-2</v>
      </c>
      <c r="E1002" s="2">
        <v>2.86E-2</v>
      </c>
      <c r="F1002" s="2">
        <v>1.8E-3</v>
      </c>
      <c r="G1002" s="2">
        <v>1.8E-3</v>
      </c>
      <c r="H1002" s="2">
        <v>3.5999999999999999E-3</v>
      </c>
      <c r="I1002" s="2">
        <v>7.6</v>
      </c>
      <c r="J1002" s="4">
        <f t="shared" si="215"/>
        <v>0.13477940402232286</v>
      </c>
      <c r="K1002" s="4">
        <f t="shared" si="216"/>
        <v>1.5853658536585367</v>
      </c>
      <c r="L1002" s="4">
        <f t="shared" si="217"/>
        <v>5.8064516129032261E-2</v>
      </c>
      <c r="M1002" s="4">
        <f t="shared" si="218"/>
        <v>1.643430369787569</v>
      </c>
      <c r="N1002" s="3">
        <f t="shared" si="219"/>
        <v>12.193482985837923</v>
      </c>
      <c r="O1002">
        <f t="shared" si="224"/>
        <v>27.303523035230352</v>
      </c>
      <c r="Q1002" s="4">
        <f t="shared" si="225"/>
        <v>3.5331290693220989E-2</v>
      </c>
      <c r="T1002" s="6">
        <v>38603.19027777778</v>
      </c>
      <c r="U1002">
        <f t="shared" si="220"/>
        <v>0</v>
      </c>
      <c r="V1002">
        <f t="shared" si="221"/>
        <v>0</v>
      </c>
      <c r="W1002">
        <f t="shared" si="228"/>
        <v>0</v>
      </c>
      <c r="X1002">
        <f t="shared" si="222"/>
        <v>1</v>
      </c>
      <c r="Y1002">
        <f t="shared" si="223"/>
        <v>0</v>
      </c>
      <c r="Z1002">
        <f t="shared" si="226"/>
        <v>1</v>
      </c>
      <c r="AA1002">
        <f t="shared" si="227"/>
        <v>0</v>
      </c>
    </row>
    <row r="1003" spans="1:27">
      <c r="A1003" s="1">
        <v>38603.191666666666</v>
      </c>
      <c r="B1003" s="1" t="s">
        <v>832</v>
      </c>
      <c r="C1003" s="5">
        <v>13</v>
      </c>
      <c r="D1003" s="2">
        <v>1.38E-2</v>
      </c>
      <c r="E1003" s="2">
        <v>3.09E-2</v>
      </c>
      <c r="F1003" s="2">
        <v>1.6999999999999999E-3</v>
      </c>
      <c r="G1003" s="2">
        <v>2E-3</v>
      </c>
      <c r="H1003" s="2">
        <v>3.7000000000000002E-3</v>
      </c>
      <c r="I1003" s="2">
        <v>7.31</v>
      </c>
      <c r="J1003" s="4">
        <f t="shared" si="215"/>
        <v>0.14530904496156682</v>
      </c>
      <c r="K1003" s="4">
        <f t="shared" si="216"/>
        <v>1.7128603104212863</v>
      </c>
      <c r="L1003" s="4">
        <f t="shared" si="217"/>
        <v>5.9677419354838716E-2</v>
      </c>
      <c r="M1003" s="4">
        <f t="shared" si="218"/>
        <v>1.7725377297761249</v>
      </c>
      <c r="N1003" s="3">
        <f t="shared" si="219"/>
        <v>12.198399144698447</v>
      </c>
      <c r="O1003">
        <f t="shared" si="224"/>
        <v>28.701983580032362</v>
      </c>
      <c r="Q1003" s="4">
        <f t="shared" si="225"/>
        <v>3.3667785092719067E-2</v>
      </c>
      <c r="T1003" s="6">
        <v>38603.191666666666</v>
      </c>
      <c r="U1003">
        <f t="shared" si="220"/>
        <v>0</v>
      </c>
      <c r="V1003">
        <f t="shared" si="221"/>
        <v>0</v>
      </c>
      <c r="W1003">
        <f t="shared" si="228"/>
        <v>0</v>
      </c>
      <c r="X1003">
        <f t="shared" si="222"/>
        <v>1</v>
      </c>
      <c r="Y1003">
        <f t="shared" si="223"/>
        <v>0</v>
      </c>
      <c r="Z1003">
        <f t="shared" si="226"/>
        <v>1</v>
      </c>
      <c r="AA1003">
        <f t="shared" si="227"/>
        <v>0</v>
      </c>
    </row>
    <row r="1004" spans="1:27">
      <c r="A1004" s="1">
        <v>38603.193055555559</v>
      </c>
      <c r="B1004" s="1" t="s">
        <v>832</v>
      </c>
      <c r="C1004" s="5">
        <v>13</v>
      </c>
      <c r="D1004" s="2">
        <v>1.43E-2</v>
      </c>
      <c r="E1004" s="2">
        <v>3.1699999999999999E-2</v>
      </c>
      <c r="F1004" s="2">
        <v>1.6999999999999999E-3</v>
      </c>
      <c r="G1004" s="2">
        <v>1.8E-3</v>
      </c>
      <c r="H1004" s="2">
        <v>3.5000000000000001E-3</v>
      </c>
      <c r="I1004" s="2">
        <v>8.11</v>
      </c>
      <c r="J1004" s="4">
        <f t="shared" si="215"/>
        <v>0.15057386543118881</v>
      </c>
      <c r="K1004" s="4">
        <f t="shared" si="216"/>
        <v>1.7572062084257205</v>
      </c>
      <c r="L1004" s="4">
        <f t="shared" si="217"/>
        <v>5.6451612903225812E-2</v>
      </c>
      <c r="M1004" s="4">
        <f t="shared" si="218"/>
        <v>1.8136578213289463</v>
      </c>
      <c r="N1004" s="3">
        <f t="shared" si="219"/>
        <v>12.044970859553148</v>
      </c>
      <c r="O1004">
        <f t="shared" si="224"/>
        <v>31.127652834969904</v>
      </c>
      <c r="Q1004" s="4">
        <f t="shared" si="225"/>
        <v>3.1125834343912376E-2</v>
      </c>
      <c r="T1004" s="6">
        <v>38603.193055555559</v>
      </c>
      <c r="U1004">
        <f t="shared" si="220"/>
        <v>0</v>
      </c>
      <c r="V1004">
        <f t="shared" si="221"/>
        <v>0</v>
      </c>
      <c r="W1004">
        <f t="shared" si="228"/>
        <v>0</v>
      </c>
      <c r="X1004">
        <f t="shared" si="222"/>
        <v>1</v>
      </c>
      <c r="Y1004">
        <f t="shared" si="223"/>
        <v>0</v>
      </c>
      <c r="Z1004">
        <f t="shared" si="226"/>
        <v>1</v>
      </c>
      <c r="AA1004">
        <f t="shared" si="227"/>
        <v>0</v>
      </c>
    </row>
    <row r="1005" spans="1:27">
      <c r="A1005" s="1">
        <v>38622.384722222225</v>
      </c>
      <c r="B1005" s="1" t="s">
        <v>814</v>
      </c>
      <c r="C1005" s="5">
        <v>1</v>
      </c>
      <c r="D1005" s="2">
        <v>1.4E-2</v>
      </c>
      <c r="E1005" s="2">
        <v>7.46E-2</v>
      </c>
      <c r="F1005" s="2">
        <v>3.5999999999999999E-3</v>
      </c>
      <c r="G1005" s="2">
        <v>1.0200000000000001E-2</v>
      </c>
      <c r="H1005" s="2">
        <v>1.38E-2</v>
      </c>
      <c r="I1005" s="2">
        <v>6.27</v>
      </c>
      <c r="J1005" s="4">
        <f t="shared" si="215"/>
        <v>0.1474149731494156</v>
      </c>
      <c r="K1005" s="4">
        <f t="shared" si="216"/>
        <v>4.1352549889135251</v>
      </c>
      <c r="L1005" s="4">
        <f t="shared" si="217"/>
        <v>0.22258064516129034</v>
      </c>
      <c r="M1005" s="4">
        <f t="shared" si="218"/>
        <v>4.3578356340748154</v>
      </c>
      <c r="N1005" s="3">
        <f t="shared" si="219"/>
        <v>29.561689297720374</v>
      </c>
      <c r="O1005">
        <f t="shared" si="224"/>
        <v>18.578681834249171</v>
      </c>
      <c r="Q1005" s="4">
        <f t="shared" si="225"/>
        <v>5.1075961521101526E-2</v>
      </c>
      <c r="T1005" s="6">
        <v>38622.384722222225</v>
      </c>
      <c r="U1005">
        <f t="shared" si="220"/>
        <v>0</v>
      </c>
      <c r="V1005">
        <f t="shared" si="221"/>
        <v>0</v>
      </c>
      <c r="W1005">
        <f t="shared" si="228"/>
        <v>1</v>
      </c>
      <c r="X1005">
        <f t="shared" si="222"/>
        <v>1</v>
      </c>
      <c r="Y1005">
        <f t="shared" si="223"/>
        <v>1</v>
      </c>
      <c r="Z1005">
        <f t="shared" si="226"/>
        <v>0</v>
      </c>
      <c r="AA1005">
        <f t="shared" si="227"/>
        <v>0</v>
      </c>
    </row>
    <row r="1006" spans="1:27">
      <c r="A1006" s="1">
        <v>38622.470833333333</v>
      </c>
      <c r="B1006" s="1" t="s">
        <v>814</v>
      </c>
      <c r="C1006" s="5">
        <v>2</v>
      </c>
      <c r="D1006" s="2">
        <v>1.18E-2</v>
      </c>
      <c r="E1006" s="2">
        <v>4.1700000000000001E-2</v>
      </c>
      <c r="F1006" s="2">
        <v>3.5999999999999999E-3</v>
      </c>
      <c r="G1006" s="2">
        <v>7.9000000000000008E-3</v>
      </c>
      <c r="H1006" s="2">
        <v>1.15E-2</v>
      </c>
      <c r="I1006" s="2">
        <v>6.18</v>
      </c>
      <c r="J1006" s="4">
        <f t="shared" si="215"/>
        <v>0.12424976308307888</v>
      </c>
      <c r="K1006" s="4">
        <f t="shared" si="216"/>
        <v>2.311529933481153</v>
      </c>
      <c r="L1006" s="4">
        <f t="shared" si="217"/>
        <v>0.18548387096774194</v>
      </c>
      <c r="M1006" s="4">
        <f t="shared" si="218"/>
        <v>2.497013804448895</v>
      </c>
      <c r="N1006" s="3">
        <f t="shared" si="219"/>
        <v>20.096728899026402</v>
      </c>
      <c r="O1006">
        <f t="shared" si="224"/>
        <v>12.462161380507085</v>
      </c>
      <c r="Q1006" s="4">
        <f t="shared" si="225"/>
        <v>7.4282276949077283E-2</v>
      </c>
      <c r="T1006" s="6">
        <v>38622.470833333333</v>
      </c>
      <c r="U1006">
        <f t="shared" si="220"/>
        <v>0</v>
      </c>
      <c r="V1006">
        <f t="shared" si="221"/>
        <v>0</v>
      </c>
      <c r="W1006">
        <f t="shared" si="228"/>
        <v>0</v>
      </c>
      <c r="X1006">
        <f t="shared" si="222"/>
        <v>0</v>
      </c>
      <c r="Y1006">
        <f t="shared" si="223"/>
        <v>1</v>
      </c>
      <c r="Z1006">
        <f t="shared" si="226"/>
        <v>0</v>
      </c>
      <c r="AA1006">
        <f t="shared" si="227"/>
        <v>0</v>
      </c>
    </row>
    <row r="1007" spans="1:27">
      <c r="A1007" s="1">
        <v>38622.556944444441</v>
      </c>
      <c r="B1007" s="1" t="s">
        <v>814</v>
      </c>
      <c r="C1007" s="5">
        <v>3</v>
      </c>
      <c r="D1007" s="2">
        <v>7.1999999999999998E-3</v>
      </c>
      <c r="E1007" s="2">
        <v>1.61E-2</v>
      </c>
      <c r="F1007" s="2">
        <v>3.2000000000000002E-3</v>
      </c>
      <c r="G1007" s="2">
        <v>6.6E-3</v>
      </c>
      <c r="H1007" s="2">
        <v>9.7999999999999997E-3</v>
      </c>
      <c r="I1007" s="2">
        <v>7.25</v>
      </c>
      <c r="J1007" s="4">
        <f t="shared" si="215"/>
        <v>7.5813414762556583E-2</v>
      </c>
      <c r="K1007" s="4">
        <f t="shared" si="216"/>
        <v>0.89246119733924623</v>
      </c>
      <c r="L1007" s="4">
        <f t="shared" si="217"/>
        <v>0.15806451612903225</v>
      </c>
      <c r="M1007" s="4">
        <f t="shared" si="218"/>
        <v>1.0505257134682784</v>
      </c>
      <c r="N1007" s="3">
        <f t="shared" si="219"/>
        <v>13.85672597334478</v>
      </c>
      <c r="O1007">
        <f t="shared" si="224"/>
        <v>5.6461830852074764</v>
      </c>
      <c r="Q1007" s="4">
        <f t="shared" si="225"/>
        <v>0.15046230101992183</v>
      </c>
      <c r="T1007" s="6">
        <v>38622.556944444441</v>
      </c>
      <c r="U1007">
        <f t="shared" si="220"/>
        <v>0</v>
      </c>
      <c r="V1007">
        <f t="shared" si="221"/>
        <v>0</v>
      </c>
      <c r="W1007">
        <f t="shared" si="228"/>
        <v>0</v>
      </c>
      <c r="X1007">
        <f t="shared" si="222"/>
        <v>0</v>
      </c>
      <c r="Y1007">
        <f t="shared" si="223"/>
        <v>0</v>
      </c>
      <c r="Z1007">
        <f t="shared" si="226"/>
        <v>0</v>
      </c>
      <c r="AA1007">
        <f t="shared" si="227"/>
        <v>1</v>
      </c>
    </row>
    <row r="1008" spans="1:27">
      <c r="A1008" s="1">
        <v>38622.643055555556</v>
      </c>
      <c r="B1008" s="1" t="s">
        <v>814</v>
      </c>
      <c r="C1008" s="5">
        <v>4</v>
      </c>
      <c r="D1008" s="2">
        <v>3.0000000000000001E-3</v>
      </c>
      <c r="E1008" s="2">
        <v>5.8999999999999999E-3</v>
      </c>
      <c r="F1008" s="2">
        <v>1.5E-3</v>
      </c>
      <c r="G1008" s="2">
        <v>1.8E-3</v>
      </c>
      <c r="H1008" s="2">
        <v>3.3E-3</v>
      </c>
      <c r="I1008" s="2">
        <v>5.61</v>
      </c>
      <c r="J1008" s="4">
        <f t="shared" si="215"/>
        <v>3.1588922817731915E-2</v>
      </c>
      <c r="K1008" s="4">
        <f t="shared" si="216"/>
        <v>0.32705099778270508</v>
      </c>
      <c r="L1008" s="4">
        <f t="shared" si="217"/>
        <v>5.32258064516129E-2</v>
      </c>
      <c r="M1008" s="4">
        <f t="shared" si="218"/>
        <v>0.38027680423431798</v>
      </c>
      <c r="N1008" s="3">
        <f t="shared" si="219"/>
        <v>12.03829603271106</v>
      </c>
      <c r="O1008">
        <f t="shared" si="224"/>
        <v>6.1445945037962773</v>
      </c>
      <c r="Q1008" s="4">
        <f t="shared" si="225"/>
        <v>0.13996595600613168</v>
      </c>
      <c r="T1008" s="6">
        <v>38622.643055555556</v>
      </c>
      <c r="U1008">
        <f t="shared" si="220"/>
        <v>0</v>
      </c>
      <c r="V1008">
        <f t="shared" si="221"/>
        <v>0</v>
      </c>
      <c r="W1008">
        <f t="shared" si="228"/>
        <v>0</v>
      </c>
      <c r="X1008">
        <f t="shared" si="222"/>
        <v>0</v>
      </c>
      <c r="Y1008">
        <f t="shared" si="223"/>
        <v>0</v>
      </c>
      <c r="Z1008">
        <f t="shared" si="226"/>
        <v>0</v>
      </c>
      <c r="AA1008">
        <f t="shared" si="227"/>
        <v>1</v>
      </c>
    </row>
    <row r="1009" spans="1:27">
      <c r="A1009" s="1">
        <v>38622.729166666664</v>
      </c>
      <c r="B1009" s="1" t="s">
        <v>814</v>
      </c>
      <c r="C1009" s="5">
        <v>5</v>
      </c>
      <c r="D1009" s="2">
        <v>2.5000000000000001E-3</v>
      </c>
      <c r="E1009" s="2">
        <v>4.4999999999999997E-3</v>
      </c>
      <c r="F1009" s="2">
        <v>1.1000000000000001E-3</v>
      </c>
      <c r="G1009" s="2">
        <v>1.1000000000000001E-3</v>
      </c>
      <c r="H1009" s="2">
        <v>2.2000000000000001E-3</v>
      </c>
      <c r="I1009" s="2">
        <v>5.13</v>
      </c>
      <c r="J1009" s="4">
        <f t="shared" si="215"/>
        <v>2.6324102348109932E-2</v>
      </c>
      <c r="K1009" s="4">
        <f t="shared" si="216"/>
        <v>0.24944567627494457</v>
      </c>
      <c r="L1009" s="4">
        <f t="shared" si="217"/>
        <v>3.5483870967741936E-2</v>
      </c>
      <c r="M1009" s="4">
        <f t="shared" si="218"/>
        <v>0.28492954724268649</v>
      </c>
      <c r="N1009" s="3">
        <f t="shared" si="219"/>
        <v>10.823903640655173</v>
      </c>
      <c r="O1009">
        <f t="shared" si="224"/>
        <v>7.0298326950211649</v>
      </c>
      <c r="Q1009" s="4">
        <f t="shared" si="225"/>
        <v>0.12453559594336781</v>
      </c>
      <c r="T1009" s="6">
        <v>38622.729166666664</v>
      </c>
      <c r="U1009">
        <f t="shared" si="220"/>
        <v>0</v>
      </c>
      <c r="V1009">
        <f t="shared" si="221"/>
        <v>0</v>
      </c>
      <c r="W1009">
        <f t="shared" ref="W1009:W1033" si="229">IF(N1009&gt;25,1,0)</f>
        <v>0</v>
      </c>
      <c r="X1009">
        <f t="shared" si="222"/>
        <v>0</v>
      </c>
      <c r="Y1009">
        <f t="shared" si="223"/>
        <v>0</v>
      </c>
      <c r="Z1009">
        <f t="shared" si="226"/>
        <v>0</v>
      </c>
      <c r="AA1009">
        <f t="shared" si="227"/>
        <v>1</v>
      </c>
    </row>
    <row r="1010" spans="1:27">
      <c r="A1010" s="1">
        <v>38622.81527777778</v>
      </c>
      <c r="B1010" s="1" t="s">
        <v>814</v>
      </c>
      <c r="C1010" s="5">
        <v>6</v>
      </c>
      <c r="D1010" s="2">
        <v>8.0999999999999996E-3</v>
      </c>
      <c r="E1010" s="2">
        <v>2.3599999999999999E-2</v>
      </c>
      <c r="F1010" s="2">
        <v>3.0000000000000001E-3</v>
      </c>
      <c r="G1010" s="2">
        <v>6.4999999999999997E-3</v>
      </c>
      <c r="H1010" s="2">
        <v>9.4999999999999998E-3</v>
      </c>
      <c r="I1010" s="2">
        <v>3.9</v>
      </c>
      <c r="J1010" s="4">
        <f t="shared" si="215"/>
        <v>8.5290091607876165E-2</v>
      </c>
      <c r="K1010" s="4">
        <f t="shared" si="216"/>
        <v>1.3082039911308203</v>
      </c>
      <c r="L1010" s="4">
        <f t="shared" si="217"/>
        <v>0.15322580645161291</v>
      </c>
      <c r="M1010" s="4">
        <f t="shared" si="218"/>
        <v>1.4614297975824333</v>
      </c>
      <c r="N1010" s="3">
        <f t="shared" si="219"/>
        <v>17.134813318074531</v>
      </c>
      <c r="O1010">
        <f t="shared" si="224"/>
        <v>8.5377523631695631</v>
      </c>
      <c r="Q1010" s="4">
        <f t="shared" si="225"/>
        <v>0.10484650491257694</v>
      </c>
      <c r="T1010" s="6">
        <v>38622.81527777778</v>
      </c>
      <c r="U1010">
        <f t="shared" si="220"/>
        <v>0</v>
      </c>
      <c r="V1010">
        <f t="shared" si="221"/>
        <v>0</v>
      </c>
      <c r="W1010">
        <f t="shared" si="229"/>
        <v>0</v>
      </c>
      <c r="X1010">
        <f t="shared" si="222"/>
        <v>0</v>
      </c>
      <c r="Y1010">
        <f t="shared" si="223"/>
        <v>0</v>
      </c>
      <c r="Z1010">
        <f t="shared" si="226"/>
        <v>0</v>
      </c>
      <c r="AA1010">
        <f t="shared" si="227"/>
        <v>1</v>
      </c>
    </row>
    <row r="1011" spans="1:27">
      <c r="A1011" s="1">
        <v>38622.901388888888</v>
      </c>
      <c r="B1011" s="1" t="s">
        <v>814</v>
      </c>
      <c r="C1011" s="5">
        <v>7</v>
      </c>
      <c r="D1011" s="2">
        <v>9.4000000000000004E-3</v>
      </c>
      <c r="E1011" s="2">
        <v>2.92E-2</v>
      </c>
      <c r="F1011" s="2">
        <v>3.2000000000000002E-3</v>
      </c>
      <c r="G1011" s="2">
        <v>8.0999999999999996E-3</v>
      </c>
      <c r="H1011" s="2">
        <v>1.1299999999999999E-2</v>
      </c>
      <c r="I1011" s="2">
        <v>3.41</v>
      </c>
      <c r="J1011" s="4">
        <f t="shared" si="215"/>
        <v>9.8978624828893344E-2</v>
      </c>
      <c r="K1011" s="4">
        <f t="shared" si="216"/>
        <v>1.6186252771618626</v>
      </c>
      <c r="L1011" s="4">
        <f t="shared" si="217"/>
        <v>0.18225806451612903</v>
      </c>
      <c r="M1011" s="4">
        <f t="shared" si="218"/>
        <v>1.8008833416779915</v>
      </c>
      <c r="N1011" s="3">
        <f t="shared" si="219"/>
        <v>18.194669250974343</v>
      </c>
      <c r="O1011">
        <f t="shared" si="224"/>
        <v>8.8809528481447337</v>
      </c>
      <c r="Q1011" s="4">
        <f t="shared" si="225"/>
        <v>0.1012048144919305</v>
      </c>
      <c r="T1011" s="6">
        <v>38622.901388888888</v>
      </c>
      <c r="U1011">
        <f t="shared" si="220"/>
        <v>0</v>
      </c>
      <c r="V1011">
        <f t="shared" si="221"/>
        <v>0</v>
      </c>
      <c r="W1011">
        <f t="shared" si="229"/>
        <v>0</v>
      </c>
      <c r="X1011">
        <f t="shared" si="222"/>
        <v>0</v>
      </c>
      <c r="Y1011">
        <f t="shared" si="223"/>
        <v>0</v>
      </c>
      <c r="Z1011">
        <f t="shared" si="226"/>
        <v>0</v>
      </c>
      <c r="AA1011">
        <f t="shared" si="227"/>
        <v>1</v>
      </c>
    </row>
    <row r="1012" spans="1:27">
      <c r="A1012" s="1">
        <v>38622.987500000003</v>
      </c>
      <c r="B1012" s="1" t="s">
        <v>814</v>
      </c>
      <c r="C1012" s="5">
        <v>8</v>
      </c>
      <c r="D1012" s="2">
        <v>1.2999999999999999E-2</v>
      </c>
      <c r="E1012" s="2">
        <v>4.3799999999999999E-2</v>
      </c>
      <c r="F1012" s="2">
        <v>3.3E-3</v>
      </c>
      <c r="G1012" s="2">
        <v>7.6E-3</v>
      </c>
      <c r="H1012" s="2">
        <v>1.09E-2</v>
      </c>
      <c r="I1012" s="2">
        <v>2.87</v>
      </c>
      <c r="J1012" s="4">
        <f t="shared" si="215"/>
        <v>0.13688533221017163</v>
      </c>
      <c r="K1012" s="4">
        <f t="shared" si="216"/>
        <v>2.4279379157427941</v>
      </c>
      <c r="L1012" s="4">
        <f t="shared" si="217"/>
        <v>0.17580645161290323</v>
      </c>
      <c r="M1012" s="4">
        <f t="shared" si="218"/>
        <v>2.6037443673556973</v>
      </c>
      <c r="N1012" s="3">
        <f t="shared" si="219"/>
        <v>19.021354043674659</v>
      </c>
      <c r="O1012">
        <f t="shared" si="224"/>
        <v>13.810289062023232</v>
      </c>
      <c r="Q1012" s="4">
        <f t="shared" si="225"/>
        <v>6.7520626762391511E-2</v>
      </c>
      <c r="T1012" s="6">
        <v>38622.987500000003</v>
      </c>
      <c r="U1012">
        <f t="shared" si="220"/>
        <v>0</v>
      </c>
      <c r="V1012">
        <f t="shared" si="221"/>
        <v>0</v>
      </c>
      <c r="W1012">
        <f t="shared" si="229"/>
        <v>0</v>
      </c>
      <c r="X1012">
        <f t="shared" si="222"/>
        <v>1</v>
      </c>
      <c r="Y1012">
        <f t="shared" si="223"/>
        <v>1</v>
      </c>
      <c r="Z1012">
        <f t="shared" si="226"/>
        <v>0</v>
      </c>
      <c r="AA1012">
        <f t="shared" si="227"/>
        <v>0</v>
      </c>
    </row>
    <row r="1013" spans="1:27">
      <c r="A1013" s="1">
        <v>38623.073611111111</v>
      </c>
      <c r="B1013" s="1" t="s">
        <v>816</v>
      </c>
      <c r="C1013" s="5">
        <v>9</v>
      </c>
      <c r="D1013" s="2">
        <v>1.2699999999999999E-2</v>
      </c>
      <c r="E1013" s="2">
        <v>3.73E-2</v>
      </c>
      <c r="F1013" s="2">
        <v>3.3999999999999998E-3</v>
      </c>
      <c r="G1013" s="2">
        <v>6.6E-3</v>
      </c>
      <c r="H1013" s="2">
        <v>0.01</v>
      </c>
      <c r="I1013" s="2">
        <v>3.19</v>
      </c>
      <c r="J1013" s="4">
        <f t="shared" si="215"/>
        <v>0.13372643992839842</v>
      </c>
      <c r="K1013" s="4">
        <f t="shared" si="216"/>
        <v>2.0676274944567625</v>
      </c>
      <c r="L1013" s="4">
        <f t="shared" si="217"/>
        <v>0.16129032258064516</v>
      </c>
      <c r="M1013" s="4">
        <f t="shared" si="218"/>
        <v>2.2289178170374075</v>
      </c>
      <c r="N1013" s="3">
        <f t="shared" si="219"/>
        <v>16.667742132601781</v>
      </c>
      <c r="O1013">
        <f t="shared" si="224"/>
        <v>12.819290465631928</v>
      </c>
      <c r="Q1013" s="4">
        <f t="shared" si="225"/>
        <v>7.2362615322904139E-2</v>
      </c>
      <c r="T1013" s="6">
        <v>38623.073611111111</v>
      </c>
      <c r="U1013">
        <f t="shared" si="220"/>
        <v>0</v>
      </c>
      <c r="V1013">
        <f t="shared" si="221"/>
        <v>0</v>
      </c>
      <c r="W1013">
        <f t="shared" si="229"/>
        <v>0</v>
      </c>
      <c r="X1013">
        <f t="shared" si="222"/>
        <v>1</v>
      </c>
      <c r="Y1013">
        <f t="shared" si="223"/>
        <v>1</v>
      </c>
      <c r="Z1013">
        <f t="shared" si="226"/>
        <v>0</v>
      </c>
      <c r="AA1013">
        <f t="shared" si="227"/>
        <v>0</v>
      </c>
    </row>
    <row r="1014" spans="1:27">
      <c r="A1014" s="1">
        <v>38623.159722222219</v>
      </c>
      <c r="B1014" s="1" t="s">
        <v>816</v>
      </c>
      <c r="C1014" s="5">
        <v>10</v>
      </c>
      <c r="D1014" s="2">
        <v>7.1000000000000004E-3</v>
      </c>
      <c r="E1014" s="2">
        <v>1.6799999999999999E-2</v>
      </c>
      <c r="F1014" s="2">
        <v>2.3999999999999998E-3</v>
      </c>
      <c r="G1014" s="2">
        <v>4.1999999999999997E-3</v>
      </c>
      <c r="H1014" s="2">
        <v>6.6E-3</v>
      </c>
      <c r="I1014" s="2">
        <v>3.53</v>
      </c>
      <c r="J1014" s="4">
        <f t="shared" si="215"/>
        <v>7.4760450668632211E-2</v>
      </c>
      <c r="K1014" s="4">
        <f t="shared" si="216"/>
        <v>0.9312638580931264</v>
      </c>
      <c r="L1014" s="4">
        <f t="shared" si="217"/>
        <v>0.1064516129032258</v>
      </c>
      <c r="M1014" s="4">
        <f t="shared" si="218"/>
        <v>1.0377154709963521</v>
      </c>
      <c r="N1014" s="3">
        <f t="shared" si="219"/>
        <v>13.88054060289064</v>
      </c>
      <c r="O1014">
        <f t="shared" si="224"/>
        <v>8.7482362426930056</v>
      </c>
      <c r="Q1014" s="4">
        <f t="shared" si="225"/>
        <v>0.1025826595810674</v>
      </c>
      <c r="T1014" s="6">
        <v>38623.159722222219</v>
      </c>
      <c r="U1014">
        <f t="shared" si="220"/>
        <v>0</v>
      </c>
      <c r="V1014">
        <f t="shared" si="221"/>
        <v>0</v>
      </c>
      <c r="W1014">
        <f t="shared" si="229"/>
        <v>0</v>
      </c>
      <c r="X1014">
        <f t="shared" si="222"/>
        <v>0</v>
      </c>
      <c r="Y1014">
        <f t="shared" si="223"/>
        <v>0</v>
      </c>
      <c r="Z1014">
        <f t="shared" si="226"/>
        <v>0</v>
      </c>
      <c r="AA1014">
        <f t="shared" si="227"/>
        <v>1</v>
      </c>
    </row>
    <row r="1015" spans="1:27">
      <c r="A1015" s="1">
        <v>38623.245833333334</v>
      </c>
      <c r="B1015" s="1" t="s">
        <v>816</v>
      </c>
      <c r="C1015" s="5">
        <v>11</v>
      </c>
      <c r="D1015" s="2">
        <v>7.4999999999999997E-3</v>
      </c>
      <c r="E1015" s="2">
        <v>2.23E-2</v>
      </c>
      <c r="F1015" s="2">
        <v>2.3999999999999998E-3</v>
      </c>
      <c r="G1015" s="2">
        <v>4.1999999999999997E-3</v>
      </c>
      <c r="H1015" s="2">
        <v>6.6E-3</v>
      </c>
      <c r="I1015" s="2">
        <v>3.09</v>
      </c>
      <c r="J1015" s="4">
        <f t="shared" si="215"/>
        <v>7.8972307044329781E-2</v>
      </c>
      <c r="K1015" s="4">
        <f t="shared" si="216"/>
        <v>1.2361419068736141</v>
      </c>
      <c r="L1015" s="4">
        <f t="shared" si="217"/>
        <v>0.1064516129032258</v>
      </c>
      <c r="M1015" s="4">
        <f t="shared" si="218"/>
        <v>1.3425935197768399</v>
      </c>
      <c r="N1015" s="3">
        <f t="shared" si="219"/>
        <v>17.000814209760868</v>
      </c>
      <c r="O1015">
        <f t="shared" si="224"/>
        <v>11.612242155479406</v>
      </c>
      <c r="Q1015" s="4">
        <f t="shared" si="225"/>
        <v>7.9288043130820204E-2</v>
      </c>
      <c r="T1015" s="6">
        <v>38623.245833333334</v>
      </c>
      <c r="U1015">
        <f t="shared" si="220"/>
        <v>0</v>
      </c>
      <c r="V1015">
        <f t="shared" si="221"/>
        <v>0</v>
      </c>
      <c r="W1015">
        <f t="shared" si="229"/>
        <v>0</v>
      </c>
      <c r="X1015">
        <f t="shared" si="222"/>
        <v>0</v>
      </c>
      <c r="Y1015">
        <f t="shared" si="223"/>
        <v>0</v>
      </c>
      <c r="Z1015">
        <f t="shared" si="226"/>
        <v>0</v>
      </c>
      <c r="AA1015">
        <f t="shared" si="227"/>
        <v>0</v>
      </c>
    </row>
    <row r="1016" spans="1:27">
      <c r="A1016" s="1">
        <v>38623.331944444442</v>
      </c>
      <c r="B1016" s="1" t="s">
        <v>816</v>
      </c>
      <c r="C1016" s="5">
        <v>12</v>
      </c>
      <c r="D1016" s="2">
        <v>1.09E-2</v>
      </c>
      <c r="E1016" s="2">
        <v>4.3799999999999999E-2</v>
      </c>
      <c r="F1016" s="2">
        <v>3.0999999999999999E-3</v>
      </c>
      <c r="G1016" s="2">
        <v>5.7000000000000002E-3</v>
      </c>
      <c r="H1016" s="2">
        <v>8.8000000000000005E-3</v>
      </c>
      <c r="I1016" s="2">
        <v>4.9800000000000004</v>
      </c>
      <c r="J1016" s="4">
        <f t="shared" si="215"/>
        <v>0.11477308623775929</v>
      </c>
      <c r="K1016" s="4">
        <f t="shared" si="216"/>
        <v>2.4279379157427941</v>
      </c>
      <c r="L1016" s="4">
        <f t="shared" si="217"/>
        <v>0.14193548387096774</v>
      </c>
      <c r="M1016" s="4">
        <f t="shared" si="218"/>
        <v>2.5698733996137619</v>
      </c>
      <c r="N1016" s="3">
        <f t="shared" si="219"/>
        <v>22.390906124891647</v>
      </c>
      <c r="O1016">
        <f t="shared" si="224"/>
        <v>17.105926224551503</v>
      </c>
      <c r="Q1016" s="4">
        <f t="shared" si="225"/>
        <v>5.5230535438944142E-2</v>
      </c>
      <c r="T1016" s="6">
        <v>38623.331944444442</v>
      </c>
      <c r="U1016">
        <f t="shared" si="220"/>
        <v>0</v>
      </c>
      <c r="V1016">
        <f t="shared" si="221"/>
        <v>0</v>
      </c>
      <c r="W1016">
        <f t="shared" si="229"/>
        <v>0</v>
      </c>
      <c r="X1016">
        <f t="shared" si="222"/>
        <v>0</v>
      </c>
      <c r="Y1016">
        <f t="shared" si="223"/>
        <v>1</v>
      </c>
      <c r="Z1016">
        <f t="shared" si="226"/>
        <v>0</v>
      </c>
      <c r="AA1016">
        <f t="shared" si="227"/>
        <v>0</v>
      </c>
    </row>
    <row r="1017" spans="1:27">
      <c r="A1017" s="1">
        <v>38623.418055555558</v>
      </c>
      <c r="B1017" s="1" t="s">
        <v>816</v>
      </c>
      <c r="C1017" s="5">
        <v>13</v>
      </c>
      <c r="D1017" s="2">
        <v>9.2999999999999992E-3</v>
      </c>
      <c r="E1017" s="2">
        <v>3.9399999999999998E-2</v>
      </c>
      <c r="F1017" s="2">
        <v>3.0999999999999999E-3</v>
      </c>
      <c r="G1017" s="2">
        <v>6.6E-3</v>
      </c>
      <c r="H1017" s="2">
        <v>9.7000000000000003E-3</v>
      </c>
      <c r="I1017" s="2">
        <v>7.03</v>
      </c>
      <c r="J1017" s="4">
        <f t="shared" si="215"/>
        <v>9.7925660734968931E-2</v>
      </c>
      <c r="K1017" s="4">
        <f t="shared" si="216"/>
        <v>2.1840354767184036</v>
      </c>
      <c r="L1017" s="4">
        <f t="shared" si="217"/>
        <v>0.15645161290322582</v>
      </c>
      <c r="M1017" s="4">
        <f t="shared" si="218"/>
        <v>2.3404870896216292</v>
      </c>
      <c r="N1017" s="3">
        <f t="shared" si="219"/>
        <v>23.900651494770553</v>
      </c>
      <c r="O1017">
        <f t="shared" si="224"/>
        <v>13.959814387272269</v>
      </c>
      <c r="Q1017" s="4">
        <f t="shared" si="225"/>
        <v>6.6845749159213819E-2</v>
      </c>
      <c r="T1017" s="6">
        <v>38623.418055555558</v>
      </c>
      <c r="U1017">
        <f t="shared" si="220"/>
        <v>0</v>
      </c>
      <c r="V1017">
        <f t="shared" si="221"/>
        <v>0</v>
      </c>
      <c r="W1017">
        <f t="shared" si="229"/>
        <v>0</v>
      </c>
      <c r="X1017">
        <f t="shared" si="222"/>
        <v>0</v>
      </c>
      <c r="Y1017">
        <f t="shared" si="223"/>
        <v>1</v>
      </c>
      <c r="Z1017">
        <f t="shared" si="226"/>
        <v>0</v>
      </c>
      <c r="AA1017">
        <f t="shared" si="227"/>
        <v>0</v>
      </c>
    </row>
    <row r="1018" spans="1:27">
      <c r="A1018" s="1">
        <v>38623.419444444444</v>
      </c>
      <c r="B1018" s="1" t="s">
        <v>816</v>
      </c>
      <c r="C1018" s="5">
        <v>13</v>
      </c>
      <c r="D1018" s="2">
        <v>9.9000000000000008E-3</v>
      </c>
      <c r="E1018" s="2">
        <v>4.2799999999999998E-2</v>
      </c>
      <c r="F1018" s="2">
        <v>3.0000000000000001E-3</v>
      </c>
      <c r="G1018" s="2">
        <v>5.7999999999999996E-3</v>
      </c>
      <c r="H1018" s="2">
        <v>8.8000000000000005E-3</v>
      </c>
      <c r="I1018" s="2">
        <v>7.49</v>
      </c>
      <c r="J1018" s="4">
        <f t="shared" si="215"/>
        <v>0.10424344529851533</v>
      </c>
      <c r="K1018" s="4">
        <f t="shared" si="216"/>
        <v>2.3725055432372502</v>
      </c>
      <c r="L1018" s="4">
        <f t="shared" si="217"/>
        <v>0.14193548387096774</v>
      </c>
      <c r="M1018" s="4">
        <f t="shared" si="218"/>
        <v>2.514441027108218</v>
      </c>
      <c r="N1018" s="3">
        <f t="shared" si="219"/>
        <v>24.120854984289643</v>
      </c>
      <c r="O1018">
        <f t="shared" si="224"/>
        <v>16.715379963716991</v>
      </c>
      <c r="Q1018" s="4">
        <f t="shared" si="225"/>
        <v>5.6448125981384982E-2</v>
      </c>
      <c r="T1018" s="6">
        <v>38623.419444444444</v>
      </c>
      <c r="U1018">
        <f t="shared" si="220"/>
        <v>0</v>
      </c>
      <c r="V1018">
        <f t="shared" si="221"/>
        <v>0</v>
      </c>
      <c r="W1018">
        <f t="shared" si="229"/>
        <v>0</v>
      </c>
      <c r="X1018">
        <f t="shared" si="222"/>
        <v>0</v>
      </c>
      <c r="Y1018">
        <f t="shared" si="223"/>
        <v>1</v>
      </c>
      <c r="Z1018">
        <f t="shared" si="226"/>
        <v>0</v>
      </c>
      <c r="AA1018">
        <f t="shared" si="227"/>
        <v>0</v>
      </c>
    </row>
    <row r="1019" spans="1:27">
      <c r="A1019" s="1">
        <v>38623.42083333333</v>
      </c>
      <c r="B1019" s="1" t="s">
        <v>816</v>
      </c>
      <c r="C1019" s="5">
        <v>13</v>
      </c>
      <c r="D1019" s="2">
        <v>1.11E-2</v>
      </c>
      <c r="E1019" s="2">
        <v>4.2500000000000003E-2</v>
      </c>
      <c r="F1019" s="2">
        <v>3.0000000000000001E-3</v>
      </c>
      <c r="G1019" s="2">
        <v>5.4999999999999997E-3</v>
      </c>
      <c r="H1019" s="2">
        <v>8.5000000000000006E-3</v>
      </c>
      <c r="I1019" s="2">
        <v>8</v>
      </c>
      <c r="J1019" s="4">
        <f t="shared" si="215"/>
        <v>0.11687901442560809</v>
      </c>
      <c r="K1019" s="4">
        <f t="shared" si="216"/>
        <v>2.3558758314855877</v>
      </c>
      <c r="L1019" s="4">
        <f t="shared" si="217"/>
        <v>0.1370967741935484</v>
      </c>
      <c r="M1019" s="4">
        <f t="shared" si="218"/>
        <v>2.4929726056791361</v>
      </c>
      <c r="N1019" s="3">
        <f t="shared" si="219"/>
        <v>21.329514266788067</v>
      </c>
      <c r="O1019">
        <f t="shared" si="224"/>
        <v>17.184035476718403</v>
      </c>
      <c r="Q1019" s="4">
        <f t="shared" si="225"/>
        <v>5.4993293500792587E-2</v>
      </c>
      <c r="T1019" s="6">
        <v>38623.42083333333</v>
      </c>
      <c r="U1019">
        <f t="shared" si="220"/>
        <v>0</v>
      </c>
      <c r="V1019">
        <f t="shared" si="221"/>
        <v>0</v>
      </c>
      <c r="W1019">
        <f t="shared" si="229"/>
        <v>0</v>
      </c>
      <c r="X1019">
        <f t="shared" si="222"/>
        <v>0</v>
      </c>
      <c r="Y1019">
        <f t="shared" si="223"/>
        <v>1</v>
      </c>
      <c r="Z1019">
        <f t="shared" si="226"/>
        <v>0</v>
      </c>
      <c r="AA1019">
        <f t="shared" si="227"/>
        <v>0</v>
      </c>
    </row>
    <row r="1020" spans="1:27">
      <c r="A1020" s="1">
        <v>38642.053472222222</v>
      </c>
      <c r="B1020" s="1" t="s">
        <v>247</v>
      </c>
      <c r="C1020" s="5">
        <v>1</v>
      </c>
      <c r="D1020" s="2">
        <v>7.1999999999999998E-3</v>
      </c>
      <c r="E1020" s="2">
        <v>2.0400000000000001E-2</v>
      </c>
      <c r="F1020" s="2">
        <v>3.5000000000000001E-3</v>
      </c>
      <c r="G1020" s="2">
        <v>5.3E-3</v>
      </c>
      <c r="H1020" s="2">
        <v>8.8000000000000005E-3</v>
      </c>
      <c r="I1020" s="2">
        <v>3.82</v>
      </c>
      <c r="J1020" s="4">
        <f t="shared" si="215"/>
        <v>7.5813414762556583E-2</v>
      </c>
      <c r="K1020" s="4">
        <f t="shared" si="216"/>
        <v>1.1308203991130823</v>
      </c>
      <c r="L1020" s="4">
        <f t="shared" si="217"/>
        <v>0.14193548387096774</v>
      </c>
      <c r="M1020" s="4">
        <f t="shared" si="218"/>
        <v>1.27275588298405</v>
      </c>
      <c r="N1020" s="3">
        <f t="shared" si="219"/>
        <v>16.788003639860452</v>
      </c>
      <c r="O1020">
        <f t="shared" si="224"/>
        <v>7.967143721023989</v>
      </c>
      <c r="Q1020" s="4">
        <f t="shared" si="225"/>
        <v>0.11151823045452501</v>
      </c>
      <c r="T1020" s="6">
        <v>38642.053472222222</v>
      </c>
      <c r="U1020">
        <f t="shared" si="220"/>
        <v>0</v>
      </c>
      <c r="V1020">
        <f t="shared" si="221"/>
        <v>0</v>
      </c>
      <c r="W1020">
        <f t="shared" si="229"/>
        <v>0</v>
      </c>
      <c r="X1020">
        <f t="shared" si="222"/>
        <v>0</v>
      </c>
      <c r="Y1020">
        <f t="shared" si="223"/>
        <v>0</v>
      </c>
      <c r="Z1020">
        <f t="shared" si="226"/>
        <v>0</v>
      </c>
      <c r="AA1020">
        <f t="shared" si="227"/>
        <v>1</v>
      </c>
    </row>
    <row r="1021" spans="1:27">
      <c r="A1021" s="1">
        <v>38642.13958333333</v>
      </c>
      <c r="B1021" s="1" t="s">
        <v>247</v>
      </c>
      <c r="C1021" s="5">
        <v>2</v>
      </c>
      <c r="D1021" s="2">
        <v>1.17E-2</v>
      </c>
      <c r="E1021" s="2">
        <v>4.2999999999999997E-2</v>
      </c>
      <c r="F1021" s="2">
        <v>3.8E-3</v>
      </c>
      <c r="G1021" s="2">
        <v>5.8999999999999999E-3</v>
      </c>
      <c r="H1021" s="2">
        <v>9.7000000000000003E-3</v>
      </c>
      <c r="I1021" s="2">
        <v>3.78</v>
      </c>
      <c r="J1021" s="4">
        <f t="shared" si="215"/>
        <v>0.12319679898915446</v>
      </c>
      <c r="K1021" s="4">
        <f t="shared" si="216"/>
        <v>2.3835920177383594</v>
      </c>
      <c r="L1021" s="4">
        <f t="shared" si="217"/>
        <v>0.15645161290322582</v>
      </c>
      <c r="M1021" s="4">
        <f t="shared" si="218"/>
        <v>2.540043630641585</v>
      </c>
      <c r="N1021" s="3">
        <f t="shared" si="219"/>
        <v>20.617772957438575</v>
      </c>
      <c r="O1021">
        <f t="shared" si="224"/>
        <v>15.235330422657555</v>
      </c>
      <c r="Q1021" s="4">
        <f t="shared" si="225"/>
        <v>6.1594065163246031E-2</v>
      </c>
      <c r="T1021" s="6">
        <v>38642.13958333333</v>
      </c>
      <c r="U1021">
        <f t="shared" si="220"/>
        <v>0</v>
      </c>
      <c r="V1021">
        <f t="shared" si="221"/>
        <v>0</v>
      </c>
      <c r="W1021">
        <f t="shared" si="229"/>
        <v>0</v>
      </c>
      <c r="X1021">
        <f t="shared" si="222"/>
        <v>0</v>
      </c>
      <c r="Y1021">
        <f t="shared" si="223"/>
        <v>1</v>
      </c>
      <c r="Z1021">
        <f t="shared" si="226"/>
        <v>0</v>
      </c>
      <c r="AA1021">
        <f t="shared" si="227"/>
        <v>0</v>
      </c>
    </row>
    <row r="1022" spans="1:27">
      <c r="A1022" s="1">
        <v>38642.225694444445</v>
      </c>
      <c r="B1022" s="1" t="s">
        <v>247</v>
      </c>
      <c r="C1022" s="5">
        <v>3</v>
      </c>
      <c r="D1022" s="2">
        <v>7.4999999999999997E-3</v>
      </c>
      <c r="E1022" s="2">
        <v>2.07E-2</v>
      </c>
      <c r="F1022" s="2">
        <v>2.5999999999999999E-3</v>
      </c>
      <c r="G1022" s="2">
        <v>3.7000000000000002E-3</v>
      </c>
      <c r="H1022" s="2">
        <v>6.3E-3</v>
      </c>
      <c r="I1022" s="2">
        <v>3.72</v>
      </c>
      <c r="J1022" s="4">
        <f t="shared" si="215"/>
        <v>7.8972307044329781E-2</v>
      </c>
      <c r="K1022" s="4">
        <f t="shared" si="216"/>
        <v>1.147450110864745</v>
      </c>
      <c r="L1022" s="4">
        <f t="shared" si="217"/>
        <v>0.10161290322580645</v>
      </c>
      <c r="M1022" s="4">
        <f t="shared" si="218"/>
        <v>1.2490630140905514</v>
      </c>
      <c r="N1022" s="3">
        <f t="shared" si="219"/>
        <v>15.816468593090624</v>
      </c>
      <c r="O1022">
        <f t="shared" si="224"/>
        <v>11.292366170414951</v>
      </c>
      <c r="Q1022" s="4">
        <f t="shared" si="225"/>
        <v>8.1351302600046388E-2</v>
      </c>
      <c r="T1022" s="6">
        <v>38642.225694444445</v>
      </c>
      <c r="U1022">
        <f t="shared" si="220"/>
        <v>0</v>
      </c>
      <c r="V1022">
        <f t="shared" si="221"/>
        <v>0</v>
      </c>
      <c r="W1022">
        <f t="shared" si="229"/>
        <v>0</v>
      </c>
      <c r="X1022">
        <f t="shared" si="222"/>
        <v>0</v>
      </c>
      <c r="Y1022">
        <f t="shared" si="223"/>
        <v>0</v>
      </c>
      <c r="Z1022">
        <f t="shared" si="226"/>
        <v>0</v>
      </c>
      <c r="AA1022">
        <f t="shared" si="227"/>
        <v>0</v>
      </c>
    </row>
    <row r="1023" spans="1:27">
      <c r="A1023" s="1">
        <v>38642.311805555553</v>
      </c>
      <c r="B1023" s="1" t="s">
        <v>247</v>
      </c>
      <c r="C1023" s="5">
        <v>4</v>
      </c>
      <c r="D1023" s="2">
        <v>9.1000000000000004E-3</v>
      </c>
      <c r="E1023" s="2">
        <v>2.5100000000000001E-2</v>
      </c>
      <c r="F1023" s="2">
        <v>2.5999999999999999E-3</v>
      </c>
      <c r="G1023" s="2">
        <v>3.7000000000000002E-3</v>
      </c>
      <c r="H1023" s="2">
        <v>6.3E-3</v>
      </c>
      <c r="I1023" s="2">
        <v>3.27</v>
      </c>
      <c r="J1023" s="4">
        <f t="shared" si="215"/>
        <v>9.5819732547120146E-2</v>
      </c>
      <c r="K1023" s="4">
        <f t="shared" si="216"/>
        <v>1.3913525498891353</v>
      </c>
      <c r="L1023" s="4">
        <f t="shared" si="217"/>
        <v>0.10161290322580645</v>
      </c>
      <c r="M1023" s="4">
        <f t="shared" si="218"/>
        <v>1.4929654531149417</v>
      </c>
      <c r="N1023" s="3">
        <f t="shared" si="219"/>
        <v>15.580981217838023</v>
      </c>
      <c r="O1023">
        <f t="shared" si="224"/>
        <v>13.69267588779784</v>
      </c>
      <c r="Q1023" s="4">
        <f t="shared" si="225"/>
        <v>6.8061121584427842E-2</v>
      </c>
      <c r="T1023" s="6">
        <v>38642.311805555553</v>
      </c>
      <c r="U1023">
        <f t="shared" si="220"/>
        <v>0</v>
      </c>
      <c r="V1023">
        <f t="shared" si="221"/>
        <v>0</v>
      </c>
      <c r="W1023">
        <f t="shared" si="229"/>
        <v>0</v>
      </c>
      <c r="X1023">
        <f t="shared" si="222"/>
        <v>0</v>
      </c>
      <c r="Y1023">
        <f t="shared" si="223"/>
        <v>0</v>
      </c>
      <c r="Z1023">
        <f t="shared" si="226"/>
        <v>0</v>
      </c>
      <c r="AA1023">
        <f t="shared" si="227"/>
        <v>0</v>
      </c>
    </row>
    <row r="1024" spans="1:27">
      <c r="A1024" s="1">
        <v>38642.397916666669</v>
      </c>
      <c r="B1024" s="1" t="s">
        <v>247</v>
      </c>
      <c r="C1024" s="5">
        <v>5</v>
      </c>
      <c r="D1024" s="2">
        <v>5.4999999999999997E-3</v>
      </c>
      <c r="E1024" s="2">
        <v>8.6999999999999994E-3</v>
      </c>
      <c r="F1024" s="2">
        <v>2.3E-3</v>
      </c>
      <c r="G1024" s="2">
        <v>2.5000000000000001E-3</v>
      </c>
      <c r="H1024" s="2">
        <v>4.7999999999999996E-3</v>
      </c>
      <c r="I1024" s="2">
        <v>3.56</v>
      </c>
      <c r="J1024" s="4">
        <f t="shared" si="215"/>
        <v>5.791302516584184E-2</v>
      </c>
      <c r="K1024" s="4">
        <f t="shared" si="216"/>
        <v>0.48226164079822614</v>
      </c>
      <c r="L1024" s="4">
        <f t="shared" si="217"/>
        <v>7.7419354838709667E-2</v>
      </c>
      <c r="M1024" s="4">
        <f t="shared" si="218"/>
        <v>0.55968099563693585</v>
      </c>
      <c r="N1024" s="3">
        <f t="shared" si="219"/>
        <v>9.6641643919345093</v>
      </c>
      <c r="O1024">
        <f t="shared" si="224"/>
        <v>6.2292128603104215</v>
      </c>
      <c r="Q1024" s="4">
        <f t="shared" si="225"/>
        <v>0.13832764635969785</v>
      </c>
      <c r="T1024" s="6">
        <v>38642.397916666669</v>
      </c>
      <c r="U1024">
        <f t="shared" si="220"/>
        <v>0</v>
      </c>
      <c r="V1024">
        <f t="shared" si="221"/>
        <v>0</v>
      </c>
      <c r="W1024">
        <f t="shared" si="229"/>
        <v>0</v>
      </c>
      <c r="X1024">
        <f t="shared" si="222"/>
        <v>0</v>
      </c>
      <c r="Y1024">
        <f t="shared" si="223"/>
        <v>0</v>
      </c>
      <c r="Z1024">
        <f t="shared" si="226"/>
        <v>0</v>
      </c>
      <c r="AA1024">
        <f t="shared" si="227"/>
        <v>1</v>
      </c>
    </row>
    <row r="1025" spans="1:27">
      <c r="A1025" s="1">
        <v>38642.484027777777</v>
      </c>
      <c r="B1025" s="1" t="s">
        <v>247</v>
      </c>
      <c r="C1025" s="5">
        <v>6</v>
      </c>
      <c r="D1025" s="2">
        <v>6.0000000000000001E-3</v>
      </c>
      <c r="E1025" s="2">
        <v>1.89E-2</v>
      </c>
      <c r="F1025" s="2">
        <v>2.0999999999999999E-3</v>
      </c>
      <c r="G1025" s="2">
        <v>3.0000000000000001E-3</v>
      </c>
      <c r="H1025" s="2">
        <v>5.1000000000000004E-3</v>
      </c>
      <c r="I1025" s="2">
        <v>3.22</v>
      </c>
      <c r="J1025" s="4">
        <f t="shared" si="215"/>
        <v>6.3177845635463831E-2</v>
      </c>
      <c r="K1025" s="4">
        <f t="shared" si="216"/>
        <v>1.0476718403547673</v>
      </c>
      <c r="L1025" s="4">
        <f t="shared" si="217"/>
        <v>8.2258064516129034E-2</v>
      </c>
      <c r="M1025" s="4">
        <f t="shared" si="218"/>
        <v>1.1299299048708964</v>
      </c>
      <c r="N1025" s="3">
        <f t="shared" si="219"/>
        <v>17.884907177598173</v>
      </c>
      <c r="O1025">
        <f t="shared" si="224"/>
        <v>12.736402765097171</v>
      </c>
      <c r="Q1025" s="4">
        <f t="shared" si="225"/>
        <v>7.279926317688501E-2</v>
      </c>
      <c r="T1025" s="6">
        <v>38642.484027777777</v>
      </c>
      <c r="U1025">
        <f t="shared" si="220"/>
        <v>0</v>
      </c>
      <c r="V1025">
        <f t="shared" si="221"/>
        <v>0</v>
      </c>
      <c r="W1025">
        <f t="shared" si="229"/>
        <v>0</v>
      </c>
      <c r="X1025">
        <f t="shared" si="222"/>
        <v>0</v>
      </c>
      <c r="Y1025">
        <f t="shared" si="223"/>
        <v>0</v>
      </c>
      <c r="Z1025">
        <f t="shared" si="226"/>
        <v>0</v>
      </c>
      <c r="AA1025">
        <f t="shared" si="227"/>
        <v>0</v>
      </c>
    </row>
    <row r="1026" spans="1:27">
      <c r="A1026" s="1">
        <v>38642.570138888892</v>
      </c>
      <c r="B1026" s="1" t="s">
        <v>247</v>
      </c>
      <c r="C1026" s="5">
        <v>7</v>
      </c>
      <c r="D1026" s="2">
        <v>6.4000000000000003E-3</v>
      </c>
      <c r="E1026" s="2">
        <v>1.6299999999999999E-2</v>
      </c>
      <c r="F1026" s="2">
        <v>3.2000000000000002E-3</v>
      </c>
      <c r="G1026" s="2">
        <v>3.8E-3</v>
      </c>
      <c r="H1026" s="2">
        <v>7.0000000000000001E-3</v>
      </c>
      <c r="I1026" s="2">
        <v>6.89</v>
      </c>
      <c r="J1026" s="4">
        <f t="shared" si="215"/>
        <v>6.7389702011161429E-2</v>
      </c>
      <c r="K1026" s="4">
        <f t="shared" si="216"/>
        <v>0.90354767184035467</v>
      </c>
      <c r="L1026" s="4">
        <f t="shared" si="217"/>
        <v>0.11290322580645162</v>
      </c>
      <c r="M1026" s="4">
        <f t="shared" si="218"/>
        <v>1.0164508976468063</v>
      </c>
      <c r="N1026" s="3">
        <f t="shared" si="219"/>
        <v>15.08317839836206</v>
      </c>
      <c r="O1026">
        <f t="shared" si="224"/>
        <v>8.0028508077288549</v>
      </c>
      <c r="Q1026" s="4">
        <f t="shared" si="225"/>
        <v>0.11107592709872637</v>
      </c>
      <c r="T1026" s="6">
        <v>38642.570138888892</v>
      </c>
      <c r="U1026">
        <f t="shared" si="220"/>
        <v>0</v>
      </c>
      <c r="V1026">
        <f t="shared" si="221"/>
        <v>0</v>
      </c>
      <c r="W1026">
        <f t="shared" si="229"/>
        <v>0</v>
      </c>
      <c r="X1026">
        <f t="shared" si="222"/>
        <v>0</v>
      </c>
      <c r="Y1026">
        <f t="shared" si="223"/>
        <v>0</v>
      </c>
      <c r="Z1026">
        <f t="shared" si="226"/>
        <v>0</v>
      </c>
      <c r="AA1026">
        <f t="shared" si="227"/>
        <v>1</v>
      </c>
    </row>
    <row r="1027" spans="1:27">
      <c r="A1027" s="1">
        <v>38642.65625</v>
      </c>
      <c r="B1027" s="1" t="s">
        <v>247</v>
      </c>
      <c r="C1027" s="5">
        <v>8</v>
      </c>
      <c r="D1027" s="2">
        <v>7.3000000000000001E-3</v>
      </c>
      <c r="E1027" s="2">
        <v>1.9800000000000002E-2</v>
      </c>
      <c r="F1027" s="2">
        <v>2.8999999999999998E-3</v>
      </c>
      <c r="G1027" s="2">
        <v>4.7000000000000002E-3</v>
      </c>
      <c r="H1027" s="2">
        <v>7.6E-3</v>
      </c>
      <c r="I1027" s="2">
        <v>9.5500000000000007</v>
      </c>
      <c r="J1027" s="4">
        <f t="shared" ref="J1027:J1090" si="230">(D1027/94.97)*1000</f>
        <v>7.6866378856480996E-2</v>
      </c>
      <c r="K1027" s="4">
        <f t="shared" ref="K1027:K1090" si="231">(E1027/18.04)*1000</f>
        <v>1.0975609756097562</v>
      </c>
      <c r="L1027" s="4">
        <f t="shared" ref="L1027:L1090" si="232">(H1027/62)*1000</f>
        <v>0.12258064516129032</v>
      </c>
      <c r="M1027" s="4">
        <f t="shared" ref="M1027:M1090" si="233">K1027+L1027</f>
        <v>1.2201416207710465</v>
      </c>
      <c r="N1027" s="3">
        <f t="shared" ref="N1027:N1090" si="234">M1027/J1027</f>
        <v>15.873541058167984</v>
      </c>
      <c r="O1027">
        <f t="shared" si="224"/>
        <v>8.9537869062901159</v>
      </c>
      <c r="Q1027" s="4">
        <f t="shared" si="225"/>
        <v>0.10046427650245034</v>
      </c>
      <c r="T1027" s="6">
        <v>38642.65625</v>
      </c>
      <c r="U1027">
        <f t="shared" ref="U1027:U1090" si="235">IF(I1027&gt;15,1,0)</f>
        <v>0</v>
      </c>
      <c r="V1027">
        <f t="shared" ref="V1027:V1090" si="236">IF(I1027&gt;20,1,0)</f>
        <v>0</v>
      </c>
      <c r="W1027">
        <f t="shared" si="229"/>
        <v>0</v>
      </c>
      <c r="X1027">
        <f t="shared" ref="X1027:X1090" si="237">IF(J1027&gt;0.125,1,0)</f>
        <v>0</v>
      </c>
      <c r="Y1027">
        <f t="shared" ref="Y1027:Y1090" si="238">IF(M1027&gt;2,1,0)</f>
        <v>0</v>
      </c>
      <c r="Z1027">
        <f t="shared" si="226"/>
        <v>0</v>
      </c>
      <c r="AA1027">
        <f t="shared" si="227"/>
        <v>1</v>
      </c>
    </row>
    <row r="1028" spans="1:27">
      <c r="A1028" s="1">
        <v>38642.742361111108</v>
      </c>
      <c r="B1028" s="1" t="s">
        <v>247</v>
      </c>
      <c r="C1028" s="5">
        <v>9</v>
      </c>
      <c r="D1028" s="2">
        <v>6.0000000000000001E-3</v>
      </c>
      <c r="E1028" s="2">
        <v>5.4999999999999997E-3</v>
      </c>
      <c r="F1028" s="2">
        <v>2.0999999999999999E-3</v>
      </c>
      <c r="G1028" s="2">
        <v>3.0000000000000001E-3</v>
      </c>
      <c r="H1028" s="2">
        <v>5.1000000000000004E-3</v>
      </c>
      <c r="I1028" s="2">
        <v>6.4</v>
      </c>
      <c r="J1028" s="4">
        <f t="shared" si="230"/>
        <v>6.3177845635463831E-2</v>
      </c>
      <c r="K1028" s="4">
        <f t="shared" si="231"/>
        <v>0.3048780487804878</v>
      </c>
      <c r="L1028" s="4">
        <f t="shared" si="232"/>
        <v>8.2258064516129034E-2</v>
      </c>
      <c r="M1028" s="4">
        <f t="shared" si="233"/>
        <v>0.38713611329661685</v>
      </c>
      <c r="N1028" s="3">
        <f t="shared" si="234"/>
        <v>6.1277194466299507</v>
      </c>
      <c r="O1028">
        <f t="shared" ref="O1028:O1079" si="239">K1028/L1028</f>
        <v>3.7063605930176946</v>
      </c>
      <c r="Q1028" s="4">
        <f t="shared" ref="Q1028:Q1079" si="240">L1028/M1028</f>
        <v>0.21247840666598922</v>
      </c>
      <c r="T1028" s="6">
        <v>38642.742361111108</v>
      </c>
      <c r="U1028">
        <f t="shared" si="235"/>
        <v>0</v>
      </c>
      <c r="V1028">
        <f t="shared" si="236"/>
        <v>0</v>
      </c>
      <c r="W1028">
        <f t="shared" si="229"/>
        <v>0</v>
      </c>
      <c r="X1028">
        <f t="shared" si="237"/>
        <v>0</v>
      </c>
      <c r="Y1028">
        <f t="shared" si="238"/>
        <v>0</v>
      </c>
      <c r="Z1028">
        <f t="shared" ref="Z1028:Z1091" si="241">IF(O1028&gt;25,1,0)</f>
        <v>0</v>
      </c>
      <c r="AA1028">
        <f t="shared" ref="AA1028:AA1091" si="242">IF(Q1028&gt;0.1,1,0)</f>
        <v>1</v>
      </c>
    </row>
    <row r="1029" spans="1:27">
      <c r="A1029" s="1">
        <v>38642.828472222223</v>
      </c>
      <c r="B1029" s="1" t="s">
        <v>247</v>
      </c>
      <c r="C1029" s="5">
        <v>10</v>
      </c>
      <c r="D1029" s="2">
        <v>6.4999999999999997E-3</v>
      </c>
      <c r="E1029" s="2">
        <v>8.8999999999999999E-3</v>
      </c>
      <c r="F1029" s="2">
        <v>2.2000000000000001E-3</v>
      </c>
      <c r="G1029" s="2">
        <v>2.8999999999999998E-3</v>
      </c>
      <c r="H1029" s="2">
        <v>5.1000000000000004E-3</v>
      </c>
      <c r="I1029" s="2">
        <v>3.41</v>
      </c>
      <c r="J1029" s="4">
        <f t="shared" si="230"/>
        <v>6.8442666105085814E-2</v>
      </c>
      <c r="K1029" s="4">
        <f t="shared" si="231"/>
        <v>0.49334811529933487</v>
      </c>
      <c r="L1029" s="4">
        <f t="shared" si="232"/>
        <v>8.2258064516129034E-2</v>
      </c>
      <c r="M1029" s="4">
        <f t="shared" si="233"/>
        <v>0.57560617981546391</v>
      </c>
      <c r="N1029" s="3">
        <f t="shared" si="234"/>
        <v>8.4100490610884009</v>
      </c>
      <c r="O1029">
        <f t="shared" si="239"/>
        <v>5.9975653232468158</v>
      </c>
      <c r="Q1029" s="4">
        <f t="shared" si="240"/>
        <v>0.14290684742561399</v>
      </c>
      <c r="T1029" s="6">
        <v>38642.828472222223</v>
      </c>
      <c r="U1029">
        <f t="shared" si="235"/>
        <v>0</v>
      </c>
      <c r="V1029">
        <f t="shared" si="236"/>
        <v>0</v>
      </c>
      <c r="W1029">
        <f t="shared" si="229"/>
        <v>0</v>
      </c>
      <c r="X1029">
        <f t="shared" si="237"/>
        <v>0</v>
      </c>
      <c r="Y1029">
        <f t="shared" si="238"/>
        <v>0</v>
      </c>
      <c r="Z1029">
        <f t="shared" si="241"/>
        <v>0</v>
      </c>
      <c r="AA1029">
        <f t="shared" si="242"/>
        <v>1</v>
      </c>
    </row>
    <row r="1030" spans="1:27">
      <c r="A1030" s="1">
        <v>38642.914583333331</v>
      </c>
      <c r="B1030" s="1" t="s">
        <v>247</v>
      </c>
      <c r="C1030" s="5">
        <v>11</v>
      </c>
      <c r="D1030" s="2">
        <v>6.0000000000000001E-3</v>
      </c>
      <c r="E1030" s="2">
        <v>8.8999999999999999E-3</v>
      </c>
      <c r="F1030" s="2">
        <v>1.8E-3</v>
      </c>
      <c r="G1030" s="2">
        <v>2.3999999999999998E-3</v>
      </c>
      <c r="H1030" s="2">
        <v>4.1999999999999997E-3</v>
      </c>
      <c r="I1030" s="2">
        <v>2.72</v>
      </c>
      <c r="J1030" s="4">
        <f t="shared" si="230"/>
        <v>6.3177845635463831E-2</v>
      </c>
      <c r="K1030" s="4">
        <f t="shared" si="231"/>
        <v>0.49334811529933487</v>
      </c>
      <c r="L1030" s="4">
        <f t="shared" si="232"/>
        <v>6.774193548387096E-2</v>
      </c>
      <c r="M1030" s="4">
        <f t="shared" si="233"/>
        <v>0.56109005078320584</v>
      </c>
      <c r="N1030" s="3">
        <f t="shared" si="234"/>
        <v>8.8811203538135093</v>
      </c>
      <c r="O1030">
        <f t="shared" si="239"/>
        <v>7.2827578925139917</v>
      </c>
      <c r="Q1030" s="4">
        <f t="shared" si="240"/>
        <v>0.12073273334523109</v>
      </c>
      <c r="T1030" s="6">
        <v>38642.914583333331</v>
      </c>
      <c r="U1030">
        <f t="shared" si="235"/>
        <v>0</v>
      </c>
      <c r="V1030">
        <f t="shared" si="236"/>
        <v>0</v>
      </c>
      <c r="W1030">
        <f t="shared" si="229"/>
        <v>0</v>
      </c>
      <c r="X1030">
        <f t="shared" si="237"/>
        <v>0</v>
      </c>
      <c r="Y1030">
        <f t="shared" si="238"/>
        <v>0</v>
      </c>
      <c r="Z1030">
        <f t="shared" si="241"/>
        <v>0</v>
      </c>
      <c r="AA1030">
        <f t="shared" si="242"/>
        <v>1</v>
      </c>
    </row>
    <row r="1031" spans="1:27">
      <c r="A1031" s="1">
        <v>38643.000694444447</v>
      </c>
      <c r="B1031" s="1" t="s">
        <v>249</v>
      </c>
      <c r="C1031" s="5">
        <v>12</v>
      </c>
      <c r="D1031" s="2">
        <v>8.6999999999999994E-3</v>
      </c>
      <c r="E1031" s="2">
        <v>1.78E-2</v>
      </c>
      <c r="F1031" s="2">
        <v>2.3E-3</v>
      </c>
      <c r="G1031" s="2">
        <v>3.0999999999999999E-3</v>
      </c>
      <c r="H1031" s="2">
        <v>5.4000000000000003E-3</v>
      </c>
      <c r="I1031" s="2">
        <v>2.87</v>
      </c>
      <c r="J1031" s="4">
        <f t="shared" si="230"/>
        <v>9.1607876171422548E-2</v>
      </c>
      <c r="K1031" s="4">
        <f t="shared" si="231"/>
        <v>0.98669623059866973</v>
      </c>
      <c r="L1031" s="4">
        <f t="shared" si="232"/>
        <v>8.7096774193548387E-2</v>
      </c>
      <c r="M1031" s="4">
        <f t="shared" si="233"/>
        <v>1.0737930047922182</v>
      </c>
      <c r="N1031" s="3">
        <f t="shared" si="234"/>
        <v>11.721623179898502</v>
      </c>
      <c r="O1031">
        <f t="shared" si="239"/>
        <v>11.328734499466208</v>
      </c>
      <c r="Q1031" s="4">
        <f t="shared" si="240"/>
        <v>8.1111325744203225E-2</v>
      </c>
      <c r="T1031" s="6">
        <v>38643.000694444447</v>
      </c>
      <c r="U1031">
        <f t="shared" si="235"/>
        <v>0</v>
      </c>
      <c r="V1031">
        <f t="shared" si="236"/>
        <v>0</v>
      </c>
      <c r="W1031">
        <f t="shared" si="229"/>
        <v>0</v>
      </c>
      <c r="X1031">
        <f t="shared" si="237"/>
        <v>0</v>
      </c>
      <c r="Y1031">
        <f t="shared" si="238"/>
        <v>0</v>
      </c>
      <c r="Z1031">
        <f t="shared" si="241"/>
        <v>0</v>
      </c>
      <c r="AA1031">
        <f t="shared" si="242"/>
        <v>0</v>
      </c>
    </row>
    <row r="1032" spans="1:27">
      <c r="A1032" s="1">
        <v>38643.086805555555</v>
      </c>
      <c r="B1032" s="1" t="s">
        <v>249</v>
      </c>
      <c r="C1032" s="5">
        <v>13</v>
      </c>
      <c r="D1032" s="2">
        <v>1.17E-2</v>
      </c>
      <c r="E1032" s="2">
        <v>3.7199999999999997E-2</v>
      </c>
      <c r="F1032" s="2">
        <v>2.8999999999999998E-3</v>
      </c>
      <c r="G1032" s="2">
        <v>4.8999999999999998E-3</v>
      </c>
      <c r="H1032" s="2">
        <v>7.7999999999999996E-3</v>
      </c>
      <c r="I1032" s="2">
        <v>4.29</v>
      </c>
      <c r="J1032" s="4">
        <f t="shared" si="230"/>
        <v>0.12319679898915446</v>
      </c>
      <c r="K1032" s="4">
        <f t="shared" si="231"/>
        <v>2.0620842572062084</v>
      </c>
      <c r="L1032" s="4">
        <f t="shared" si="232"/>
        <v>0.12580645161290321</v>
      </c>
      <c r="M1032" s="4">
        <f t="shared" si="233"/>
        <v>2.1878907088191117</v>
      </c>
      <c r="N1032" s="3">
        <f t="shared" si="234"/>
        <v>17.7593145826112</v>
      </c>
      <c r="O1032">
        <f t="shared" si="239"/>
        <v>16.390926147023709</v>
      </c>
      <c r="Q1032" s="4">
        <f t="shared" si="240"/>
        <v>5.7501250453595908E-2</v>
      </c>
      <c r="T1032" s="6">
        <v>38643.086805555555</v>
      </c>
      <c r="U1032">
        <f t="shared" si="235"/>
        <v>0</v>
      </c>
      <c r="V1032">
        <f t="shared" si="236"/>
        <v>0</v>
      </c>
      <c r="W1032">
        <f t="shared" si="229"/>
        <v>0</v>
      </c>
      <c r="X1032">
        <f t="shared" si="237"/>
        <v>0</v>
      </c>
      <c r="Y1032">
        <f t="shared" si="238"/>
        <v>1</v>
      </c>
      <c r="Z1032">
        <f t="shared" si="241"/>
        <v>0</v>
      </c>
      <c r="AA1032">
        <f t="shared" si="242"/>
        <v>0</v>
      </c>
    </row>
    <row r="1033" spans="1:27">
      <c r="A1033" s="1">
        <v>38643.088194444441</v>
      </c>
      <c r="B1033" s="1" t="s">
        <v>249</v>
      </c>
      <c r="C1033" s="5">
        <v>13</v>
      </c>
      <c r="D1033" s="2">
        <v>1.2999999999999999E-2</v>
      </c>
      <c r="E1033" s="2">
        <v>4.02E-2</v>
      </c>
      <c r="F1033" s="2">
        <v>2.8E-3</v>
      </c>
      <c r="G1033" s="2">
        <v>5.0000000000000001E-3</v>
      </c>
      <c r="H1033" s="2">
        <v>7.7999999999999996E-3</v>
      </c>
      <c r="I1033" s="2">
        <v>4.18</v>
      </c>
      <c r="J1033" s="4">
        <f t="shared" si="230"/>
        <v>0.13688533221017163</v>
      </c>
      <c r="K1033" s="4">
        <f t="shared" si="231"/>
        <v>2.2283813747228378</v>
      </c>
      <c r="L1033" s="4">
        <f t="shared" si="232"/>
        <v>0.12580645161290321</v>
      </c>
      <c r="M1033" s="4">
        <f t="shared" si="233"/>
        <v>2.3541878263357412</v>
      </c>
      <c r="N1033" s="3">
        <f t="shared" si="234"/>
        <v>17.198247528238873</v>
      </c>
      <c r="O1033">
        <f t="shared" si="239"/>
        <v>17.712775029848199</v>
      </c>
      <c r="Q1033" s="4">
        <f t="shared" si="240"/>
        <v>5.3439428326634036E-2</v>
      </c>
      <c r="T1033" s="6">
        <v>38643.088194444441</v>
      </c>
      <c r="U1033">
        <f t="shared" si="235"/>
        <v>0</v>
      </c>
      <c r="V1033">
        <f t="shared" si="236"/>
        <v>0</v>
      </c>
      <c r="W1033">
        <f t="shared" si="229"/>
        <v>0</v>
      </c>
      <c r="X1033">
        <f t="shared" si="237"/>
        <v>1</v>
      </c>
      <c r="Y1033">
        <f t="shared" si="238"/>
        <v>1</v>
      </c>
      <c r="Z1033">
        <f t="shared" si="241"/>
        <v>0</v>
      </c>
      <c r="AA1033">
        <f t="shared" si="242"/>
        <v>0</v>
      </c>
    </row>
    <row r="1034" spans="1:27">
      <c r="A1034" s="1">
        <v>38643.089583333334</v>
      </c>
      <c r="B1034" s="1" t="s">
        <v>249</v>
      </c>
      <c r="C1034" s="5">
        <v>13</v>
      </c>
      <c r="J1034" s="4">
        <f t="shared" si="230"/>
        <v>0</v>
      </c>
      <c r="K1034" s="4">
        <f t="shared" si="231"/>
        <v>0</v>
      </c>
      <c r="L1034" s="4">
        <f t="shared" si="232"/>
        <v>0</v>
      </c>
      <c r="M1034" s="4">
        <f t="shared" si="233"/>
        <v>0</v>
      </c>
      <c r="N1034" s="3" t="e">
        <f t="shared" si="234"/>
        <v>#DIV/0!</v>
      </c>
      <c r="T1034" s="6">
        <v>38643.089583333334</v>
      </c>
      <c r="U1034">
        <f t="shared" si="235"/>
        <v>0</v>
      </c>
      <c r="V1034">
        <f t="shared" si="236"/>
        <v>0</v>
      </c>
      <c r="X1034">
        <f t="shared" si="237"/>
        <v>0</v>
      </c>
      <c r="Y1034">
        <f t="shared" si="238"/>
        <v>0</v>
      </c>
      <c r="Z1034">
        <f t="shared" si="241"/>
        <v>0</v>
      </c>
      <c r="AA1034">
        <f t="shared" si="242"/>
        <v>0</v>
      </c>
    </row>
    <row r="1035" spans="1:27">
      <c r="A1035" s="1">
        <v>38662.272222222222</v>
      </c>
      <c r="B1035" s="1" t="s">
        <v>334</v>
      </c>
      <c r="C1035" s="5">
        <v>1</v>
      </c>
      <c r="D1035" s="2">
        <v>8.2000000000000007E-3</v>
      </c>
      <c r="E1035" s="2">
        <v>2.3400000000000001E-2</v>
      </c>
      <c r="F1035" s="2">
        <v>2.8999999999999998E-3</v>
      </c>
      <c r="G1035" s="2">
        <v>3.8999999999999998E-3</v>
      </c>
      <c r="H1035" s="2">
        <v>6.7999999999999996E-3</v>
      </c>
      <c r="I1035" s="2">
        <v>2.46</v>
      </c>
      <c r="J1035" s="4">
        <f t="shared" si="230"/>
        <v>8.6343055701800578E-2</v>
      </c>
      <c r="K1035" s="4">
        <f t="shared" si="231"/>
        <v>1.2971175166297118</v>
      </c>
      <c r="L1035" s="4">
        <f t="shared" si="232"/>
        <v>0.10967741935483871</v>
      </c>
      <c r="M1035" s="4">
        <f t="shared" si="233"/>
        <v>1.4067949359845504</v>
      </c>
      <c r="N1035" s="3">
        <f t="shared" si="234"/>
        <v>16.29308720371375</v>
      </c>
      <c r="O1035">
        <f t="shared" si="239"/>
        <v>11.826659710447371</v>
      </c>
      <c r="Q1035" s="4">
        <f t="shared" si="240"/>
        <v>7.7962620243639549E-2</v>
      </c>
      <c r="T1035" s="6">
        <v>38662.272222222222</v>
      </c>
      <c r="U1035">
        <f t="shared" si="235"/>
        <v>0</v>
      </c>
      <c r="V1035">
        <f t="shared" si="236"/>
        <v>0</v>
      </c>
      <c r="W1035">
        <f t="shared" ref="W1035:W1079" si="243">IF(N1035&gt;25,1,0)</f>
        <v>0</v>
      </c>
      <c r="X1035">
        <f t="shared" si="237"/>
        <v>0</v>
      </c>
      <c r="Y1035">
        <f t="shared" si="238"/>
        <v>0</v>
      </c>
      <c r="Z1035">
        <f t="shared" si="241"/>
        <v>0</v>
      </c>
      <c r="AA1035">
        <f t="shared" si="242"/>
        <v>0</v>
      </c>
    </row>
    <row r="1036" spans="1:27">
      <c r="A1036" s="1">
        <v>38662.35833333333</v>
      </c>
      <c r="B1036" s="1" t="s">
        <v>334</v>
      </c>
      <c r="C1036" s="5">
        <v>2</v>
      </c>
      <c r="D1036" s="2">
        <v>3.0999999999999999E-3</v>
      </c>
      <c r="E1036" s="2">
        <v>1.0699999999999999E-2</v>
      </c>
      <c r="F1036" s="2">
        <v>2.5000000000000001E-3</v>
      </c>
      <c r="G1036" s="2">
        <v>2.7000000000000001E-3</v>
      </c>
      <c r="H1036" s="2">
        <v>5.1999999999999998E-3</v>
      </c>
      <c r="I1036" s="2">
        <v>3.22</v>
      </c>
      <c r="J1036" s="4">
        <f t="shared" si="230"/>
        <v>3.2641886911656315E-2</v>
      </c>
      <c r="K1036" s="4">
        <f t="shared" si="231"/>
        <v>0.59312638580931254</v>
      </c>
      <c r="L1036" s="4">
        <f t="shared" si="232"/>
        <v>8.3870967741935476E-2</v>
      </c>
      <c r="M1036" s="4">
        <f t="shared" si="233"/>
        <v>0.67699735355124802</v>
      </c>
      <c r="N1036" s="3">
        <f t="shared" si="234"/>
        <v>20.740141505407102</v>
      </c>
      <c r="O1036">
        <f t="shared" si="239"/>
        <v>7.0718915231110344</v>
      </c>
      <c r="Q1036" s="4">
        <f t="shared" si="240"/>
        <v>0.12388669955943414</v>
      </c>
      <c r="T1036" s="6">
        <v>38662.35833333333</v>
      </c>
      <c r="U1036">
        <f t="shared" si="235"/>
        <v>0</v>
      </c>
      <c r="V1036">
        <f t="shared" si="236"/>
        <v>0</v>
      </c>
      <c r="W1036">
        <f t="shared" si="243"/>
        <v>0</v>
      </c>
      <c r="X1036">
        <f t="shared" si="237"/>
        <v>0</v>
      </c>
      <c r="Y1036">
        <f t="shared" si="238"/>
        <v>0</v>
      </c>
      <c r="Z1036">
        <f t="shared" si="241"/>
        <v>0</v>
      </c>
      <c r="AA1036">
        <f t="shared" si="242"/>
        <v>1</v>
      </c>
    </row>
    <row r="1037" spans="1:27">
      <c r="A1037" s="1">
        <v>38662.444444444445</v>
      </c>
      <c r="B1037" s="1" t="s">
        <v>334</v>
      </c>
      <c r="C1037" s="5">
        <v>3</v>
      </c>
      <c r="D1037" s="2">
        <v>2.5000000000000001E-3</v>
      </c>
      <c r="E1037" s="2">
        <v>2.8999999999999998E-3</v>
      </c>
      <c r="F1037" s="2">
        <v>1.4E-3</v>
      </c>
      <c r="G1037" s="2">
        <v>2.0000000000000001E-4</v>
      </c>
      <c r="H1037" s="2">
        <v>1.6000000000000001E-3</v>
      </c>
      <c r="I1037" s="2">
        <v>5.19</v>
      </c>
      <c r="J1037" s="4">
        <f t="shared" si="230"/>
        <v>2.6324102348109932E-2</v>
      </c>
      <c r="K1037" s="4">
        <f t="shared" si="231"/>
        <v>0.1607538802660754</v>
      </c>
      <c r="L1037" s="4">
        <f t="shared" si="232"/>
        <v>2.5806451612903226E-2</v>
      </c>
      <c r="M1037" s="4">
        <f t="shared" si="233"/>
        <v>0.18656033187897864</v>
      </c>
      <c r="N1037" s="3">
        <f t="shared" si="234"/>
        <v>7.08705388741864</v>
      </c>
      <c r="O1037">
        <f t="shared" si="239"/>
        <v>6.2292128603104215</v>
      </c>
      <c r="Q1037" s="4">
        <f t="shared" si="240"/>
        <v>0.13832764635969788</v>
      </c>
      <c r="T1037" s="6">
        <v>38662.444444444445</v>
      </c>
      <c r="U1037">
        <f t="shared" si="235"/>
        <v>0</v>
      </c>
      <c r="V1037">
        <f t="shared" si="236"/>
        <v>0</v>
      </c>
      <c r="W1037">
        <f t="shared" si="243"/>
        <v>0</v>
      </c>
      <c r="X1037">
        <f t="shared" si="237"/>
        <v>0</v>
      </c>
      <c r="Y1037">
        <f t="shared" si="238"/>
        <v>0</v>
      </c>
      <c r="Z1037">
        <f t="shared" si="241"/>
        <v>0</v>
      </c>
      <c r="AA1037">
        <f t="shared" si="242"/>
        <v>1</v>
      </c>
    </row>
    <row r="1038" spans="1:27">
      <c r="A1038" s="1">
        <v>38662.530555555553</v>
      </c>
      <c r="B1038" s="1" t="s">
        <v>334</v>
      </c>
      <c r="C1038" s="5">
        <v>4</v>
      </c>
      <c r="D1038" s="2">
        <v>2.5000000000000001E-3</v>
      </c>
      <c r="E1038" s="2">
        <v>2.8E-3</v>
      </c>
      <c r="F1038" s="2">
        <v>1.4E-3</v>
      </c>
      <c r="H1038" s="2">
        <v>1.4E-3</v>
      </c>
      <c r="I1038" s="2">
        <v>4.78</v>
      </c>
      <c r="J1038" s="4">
        <f t="shared" si="230"/>
        <v>2.6324102348109932E-2</v>
      </c>
      <c r="K1038" s="4">
        <f t="shared" si="231"/>
        <v>0.15521064301552107</v>
      </c>
      <c r="L1038" s="4">
        <f t="shared" si="232"/>
        <v>2.2580645161290321E-2</v>
      </c>
      <c r="M1038" s="4">
        <f t="shared" si="233"/>
        <v>0.17779128817681139</v>
      </c>
      <c r="N1038" s="3">
        <f t="shared" si="234"/>
        <v>6.7539354552607103</v>
      </c>
      <c r="O1038">
        <f t="shared" si="239"/>
        <v>6.8736141906873618</v>
      </c>
      <c r="Q1038" s="4">
        <f t="shared" si="240"/>
        <v>0.12700647704871867</v>
      </c>
      <c r="T1038" s="6">
        <v>38662.530555555553</v>
      </c>
      <c r="U1038">
        <f t="shared" si="235"/>
        <v>0</v>
      </c>
      <c r="V1038">
        <f t="shared" si="236"/>
        <v>0</v>
      </c>
      <c r="W1038">
        <f t="shared" si="243"/>
        <v>0</v>
      </c>
      <c r="X1038">
        <f t="shared" si="237"/>
        <v>0</v>
      </c>
      <c r="Y1038">
        <f t="shared" si="238"/>
        <v>0</v>
      </c>
      <c r="Z1038">
        <f t="shared" si="241"/>
        <v>0</v>
      </c>
      <c r="AA1038">
        <f t="shared" si="242"/>
        <v>1</v>
      </c>
    </row>
    <row r="1039" spans="1:27">
      <c r="A1039" s="1">
        <v>38662.616666666669</v>
      </c>
      <c r="B1039" s="1" t="s">
        <v>334</v>
      </c>
      <c r="C1039" s="5">
        <v>5</v>
      </c>
      <c r="D1039" s="2">
        <v>2.5000000000000001E-3</v>
      </c>
      <c r="E1039" s="2">
        <v>4.7999999999999996E-3</v>
      </c>
      <c r="F1039" s="2">
        <v>1.9E-3</v>
      </c>
      <c r="G1039" s="2">
        <v>2.9999999999999997E-4</v>
      </c>
      <c r="H1039" s="2">
        <v>2.2000000000000001E-3</v>
      </c>
      <c r="I1039" s="2">
        <v>4</v>
      </c>
      <c r="J1039" s="4">
        <f t="shared" si="230"/>
        <v>2.6324102348109932E-2</v>
      </c>
      <c r="K1039" s="4">
        <f t="shared" si="231"/>
        <v>0.26607538802660752</v>
      </c>
      <c r="L1039" s="4">
        <f t="shared" si="232"/>
        <v>3.5483870967741936E-2</v>
      </c>
      <c r="M1039" s="4">
        <f t="shared" si="233"/>
        <v>0.30155925899434943</v>
      </c>
      <c r="N1039" s="3">
        <f t="shared" si="234"/>
        <v>11.455633130677345</v>
      </c>
      <c r="O1039">
        <f t="shared" si="239"/>
        <v>7.4984882080225752</v>
      </c>
      <c r="Q1039" s="4">
        <f t="shared" si="240"/>
        <v>0.11766798700220585</v>
      </c>
      <c r="T1039" s="6">
        <v>38662.616666666669</v>
      </c>
      <c r="U1039">
        <f t="shared" si="235"/>
        <v>0</v>
      </c>
      <c r="V1039">
        <f t="shared" si="236"/>
        <v>0</v>
      </c>
      <c r="W1039">
        <f t="shared" si="243"/>
        <v>0</v>
      </c>
      <c r="X1039">
        <f t="shared" si="237"/>
        <v>0</v>
      </c>
      <c r="Y1039">
        <f t="shared" si="238"/>
        <v>0</v>
      </c>
      <c r="Z1039">
        <f t="shared" si="241"/>
        <v>0</v>
      </c>
      <c r="AA1039">
        <f t="shared" si="242"/>
        <v>1</v>
      </c>
    </row>
    <row r="1040" spans="1:27">
      <c r="A1040" s="1">
        <v>38662.702777777777</v>
      </c>
      <c r="B1040" s="1" t="s">
        <v>334</v>
      </c>
      <c r="C1040" s="5">
        <v>6</v>
      </c>
      <c r="D1040" s="2">
        <v>3.5000000000000001E-3</v>
      </c>
      <c r="E1040" s="2">
        <v>6.6E-3</v>
      </c>
      <c r="F1040" s="2">
        <v>2.3E-3</v>
      </c>
      <c r="G1040" s="2">
        <v>2.3E-3</v>
      </c>
      <c r="H1040" s="2">
        <v>4.5999999999999999E-3</v>
      </c>
      <c r="I1040" s="2">
        <v>5.29</v>
      </c>
      <c r="J1040" s="4">
        <f t="shared" si="230"/>
        <v>3.6853743287353899E-2</v>
      </c>
      <c r="K1040" s="4">
        <f t="shared" si="231"/>
        <v>0.36585365853658536</v>
      </c>
      <c r="L1040" s="4">
        <f t="shared" si="232"/>
        <v>7.4193548387096769E-2</v>
      </c>
      <c r="M1040" s="4">
        <f t="shared" si="233"/>
        <v>0.44004720692368215</v>
      </c>
      <c r="N1040" s="3">
        <f t="shared" si="234"/>
        <v>11.940366640440599</v>
      </c>
      <c r="O1040">
        <f t="shared" si="239"/>
        <v>4.9310710498409334</v>
      </c>
      <c r="Q1040" s="4">
        <f t="shared" si="240"/>
        <v>0.1686036116574289</v>
      </c>
      <c r="T1040" s="6">
        <v>38662.702777777777</v>
      </c>
      <c r="U1040">
        <f t="shared" si="235"/>
        <v>0</v>
      </c>
      <c r="V1040">
        <f t="shared" si="236"/>
        <v>0</v>
      </c>
      <c r="W1040">
        <f t="shared" si="243"/>
        <v>0</v>
      </c>
      <c r="X1040">
        <f t="shared" si="237"/>
        <v>0</v>
      </c>
      <c r="Y1040">
        <f t="shared" si="238"/>
        <v>0</v>
      </c>
      <c r="Z1040">
        <f t="shared" si="241"/>
        <v>0</v>
      </c>
      <c r="AA1040">
        <f t="shared" si="242"/>
        <v>1</v>
      </c>
    </row>
    <row r="1041" spans="1:27">
      <c r="A1041" s="1">
        <v>38662.788888888892</v>
      </c>
      <c r="B1041" s="1" t="s">
        <v>334</v>
      </c>
      <c r="C1041" s="5">
        <v>7</v>
      </c>
      <c r="D1041" s="2">
        <v>5.0000000000000001E-3</v>
      </c>
      <c r="E1041" s="2">
        <v>1.41E-2</v>
      </c>
      <c r="F1041" s="2">
        <v>2.7000000000000001E-3</v>
      </c>
      <c r="G1041" s="2">
        <v>2.8999999999999998E-3</v>
      </c>
      <c r="H1041" s="2">
        <v>5.5999999999999999E-3</v>
      </c>
      <c r="I1041" s="2">
        <v>3.96</v>
      </c>
      <c r="J1041" s="4">
        <f t="shared" si="230"/>
        <v>5.2648204696219864E-2</v>
      </c>
      <c r="K1041" s="4">
        <f t="shared" si="231"/>
        <v>0.78159645232815966</v>
      </c>
      <c r="L1041" s="4">
        <f t="shared" si="232"/>
        <v>9.0322580645161285E-2</v>
      </c>
      <c r="M1041" s="4">
        <f t="shared" si="233"/>
        <v>0.87191903297332096</v>
      </c>
      <c r="N1041" s="3">
        <f t="shared" si="234"/>
        <v>16.561230112295256</v>
      </c>
      <c r="O1041">
        <f t="shared" si="239"/>
        <v>8.6533892936331966</v>
      </c>
      <c r="Q1041" s="4">
        <f t="shared" si="240"/>
        <v>0.10359055970730827</v>
      </c>
      <c r="T1041" s="6">
        <v>38662.788888888892</v>
      </c>
      <c r="U1041">
        <f t="shared" si="235"/>
        <v>0</v>
      </c>
      <c r="V1041">
        <f t="shared" si="236"/>
        <v>0</v>
      </c>
      <c r="W1041">
        <f t="shared" si="243"/>
        <v>0</v>
      </c>
      <c r="X1041">
        <f t="shared" si="237"/>
        <v>0</v>
      </c>
      <c r="Y1041">
        <f t="shared" si="238"/>
        <v>0</v>
      </c>
      <c r="Z1041">
        <f t="shared" si="241"/>
        <v>0</v>
      </c>
      <c r="AA1041">
        <f t="shared" si="242"/>
        <v>1</v>
      </c>
    </row>
    <row r="1042" spans="1:27">
      <c r="A1042" s="1">
        <v>38662.875</v>
      </c>
      <c r="B1042" s="1" t="s">
        <v>334</v>
      </c>
      <c r="C1042" s="5">
        <v>8</v>
      </c>
      <c r="D1042" s="2">
        <v>2.7000000000000001E-3</v>
      </c>
      <c r="E1042" s="2">
        <v>8.9999999999999993E-3</v>
      </c>
      <c r="F1042" s="2">
        <v>2.5000000000000001E-3</v>
      </c>
      <c r="G1042" s="2">
        <v>2.2000000000000001E-3</v>
      </c>
      <c r="H1042" s="2">
        <v>4.7000000000000002E-3</v>
      </c>
      <c r="I1042" s="2">
        <v>3.91</v>
      </c>
      <c r="J1042" s="4">
        <f t="shared" si="230"/>
        <v>2.8430030535958724E-2</v>
      </c>
      <c r="K1042" s="4">
        <f t="shared" si="231"/>
        <v>0.49889135254988914</v>
      </c>
      <c r="L1042" s="4">
        <f t="shared" si="232"/>
        <v>7.5806451612903225E-2</v>
      </c>
      <c r="M1042" s="4">
        <f t="shared" si="233"/>
        <v>0.57469780416279237</v>
      </c>
      <c r="N1042" s="3">
        <f t="shared" si="234"/>
        <v>20.214463133829774</v>
      </c>
      <c r="O1042">
        <f t="shared" si="239"/>
        <v>6.5811199698070482</v>
      </c>
      <c r="Q1042" s="4">
        <f t="shared" si="240"/>
        <v>0.13190663173550221</v>
      </c>
      <c r="T1042" s="6">
        <v>38662.875</v>
      </c>
      <c r="U1042">
        <f t="shared" si="235"/>
        <v>0</v>
      </c>
      <c r="V1042">
        <f t="shared" si="236"/>
        <v>0</v>
      </c>
      <c r="W1042">
        <f t="shared" si="243"/>
        <v>0</v>
      </c>
      <c r="X1042">
        <f t="shared" si="237"/>
        <v>0</v>
      </c>
      <c r="Y1042">
        <f t="shared" si="238"/>
        <v>0</v>
      </c>
      <c r="Z1042">
        <f t="shared" si="241"/>
        <v>0</v>
      </c>
      <c r="AA1042">
        <f t="shared" si="242"/>
        <v>1</v>
      </c>
    </row>
    <row r="1043" spans="1:27">
      <c r="A1043" s="1">
        <v>38662.961111111108</v>
      </c>
      <c r="B1043" s="1" t="s">
        <v>334</v>
      </c>
      <c r="C1043" s="5">
        <v>9</v>
      </c>
      <c r="D1043" s="2">
        <v>2.5000000000000001E-3</v>
      </c>
      <c r="E1043" s="2">
        <v>5.8999999999999999E-3</v>
      </c>
      <c r="F1043" s="2">
        <v>1.8E-3</v>
      </c>
      <c r="G1043" s="2">
        <v>2E-3</v>
      </c>
      <c r="H1043" s="2">
        <v>3.8E-3</v>
      </c>
      <c r="I1043" s="2">
        <v>3.66</v>
      </c>
      <c r="J1043" s="4">
        <f t="shared" si="230"/>
        <v>2.6324102348109932E-2</v>
      </c>
      <c r="K1043" s="4">
        <f t="shared" si="231"/>
        <v>0.32705099778270508</v>
      </c>
      <c r="L1043" s="4">
        <f t="shared" si="232"/>
        <v>6.1290322580645158E-2</v>
      </c>
      <c r="M1043" s="4">
        <f t="shared" si="233"/>
        <v>0.38834132036335023</v>
      </c>
      <c r="N1043" s="3">
        <f t="shared" si="234"/>
        <v>14.752310077962948</v>
      </c>
      <c r="O1043">
        <f t="shared" si="239"/>
        <v>5.3360952269809783</v>
      </c>
      <c r="Q1043" s="4">
        <f t="shared" si="240"/>
        <v>0.15782591078203853</v>
      </c>
      <c r="T1043" s="6">
        <v>38662.961111111108</v>
      </c>
      <c r="U1043">
        <f t="shared" si="235"/>
        <v>0</v>
      </c>
      <c r="V1043">
        <f t="shared" si="236"/>
        <v>0</v>
      </c>
      <c r="W1043">
        <f t="shared" si="243"/>
        <v>0</v>
      </c>
      <c r="X1043">
        <f t="shared" si="237"/>
        <v>0</v>
      </c>
      <c r="Y1043">
        <f t="shared" si="238"/>
        <v>0</v>
      </c>
      <c r="Z1043">
        <f t="shared" si="241"/>
        <v>0</v>
      </c>
      <c r="AA1043">
        <f t="shared" si="242"/>
        <v>1</v>
      </c>
    </row>
    <row r="1044" spans="1:27">
      <c r="A1044" s="1">
        <v>38663.047222222223</v>
      </c>
      <c r="B1044" s="1" t="s">
        <v>336</v>
      </c>
      <c r="C1044" s="5">
        <v>10</v>
      </c>
      <c r="D1044" s="2">
        <v>3.8E-3</v>
      </c>
      <c r="E1044" s="2">
        <v>1.18E-2</v>
      </c>
      <c r="F1044" s="2">
        <v>2.2000000000000001E-3</v>
      </c>
      <c r="G1044" s="2">
        <v>2E-3</v>
      </c>
      <c r="H1044" s="2">
        <v>4.1999999999999997E-3</v>
      </c>
      <c r="I1044" s="2">
        <v>2.58</v>
      </c>
      <c r="J1044" s="4">
        <f t="shared" si="230"/>
        <v>4.0012635569127097E-2</v>
      </c>
      <c r="K1044" s="4">
        <f t="shared" si="231"/>
        <v>0.65410199556541015</v>
      </c>
      <c r="L1044" s="4">
        <f t="shared" si="232"/>
        <v>6.774193548387096E-2</v>
      </c>
      <c r="M1044" s="4">
        <f t="shared" si="233"/>
        <v>0.72184393104928113</v>
      </c>
      <c r="N1044" s="3">
        <f t="shared" si="234"/>
        <v>18.040399508355321</v>
      </c>
      <c r="O1044">
        <f t="shared" si="239"/>
        <v>9.6557913631084364</v>
      </c>
      <c r="Q1044" s="4">
        <f t="shared" si="240"/>
        <v>9.3845681275453077E-2</v>
      </c>
      <c r="T1044" s="6">
        <v>38663.047222222223</v>
      </c>
      <c r="U1044">
        <f t="shared" si="235"/>
        <v>0</v>
      </c>
      <c r="V1044">
        <f t="shared" si="236"/>
        <v>0</v>
      </c>
      <c r="W1044">
        <f t="shared" si="243"/>
        <v>0</v>
      </c>
      <c r="X1044">
        <f t="shared" si="237"/>
        <v>0</v>
      </c>
      <c r="Y1044">
        <f t="shared" si="238"/>
        <v>0</v>
      </c>
      <c r="Z1044">
        <f t="shared" si="241"/>
        <v>0</v>
      </c>
      <c r="AA1044">
        <f t="shared" si="242"/>
        <v>0</v>
      </c>
    </row>
    <row r="1045" spans="1:27">
      <c r="A1045" s="1">
        <v>38663.133333333331</v>
      </c>
      <c r="B1045" s="1" t="s">
        <v>336</v>
      </c>
      <c r="C1045" s="5">
        <v>11</v>
      </c>
      <c r="D1045" s="2">
        <v>8.0000000000000002E-3</v>
      </c>
      <c r="E1045" s="2">
        <v>2.3599999999999999E-2</v>
      </c>
      <c r="F1045" s="2">
        <v>2.7000000000000001E-3</v>
      </c>
      <c r="G1045" s="2">
        <v>3.3999999999999998E-3</v>
      </c>
      <c r="H1045" s="2">
        <v>6.1000000000000004E-3</v>
      </c>
      <c r="I1045" s="2">
        <v>3.05</v>
      </c>
      <c r="J1045" s="4">
        <f t="shared" si="230"/>
        <v>8.4237127513951779E-2</v>
      </c>
      <c r="K1045" s="4">
        <f t="shared" si="231"/>
        <v>1.3082039911308203</v>
      </c>
      <c r="L1045" s="4">
        <f t="shared" si="232"/>
        <v>9.838709677419355E-2</v>
      </c>
      <c r="M1045" s="4">
        <f t="shared" si="233"/>
        <v>1.4065910879050139</v>
      </c>
      <c r="N1045" s="3">
        <f t="shared" si="234"/>
        <v>16.697994452292395</v>
      </c>
      <c r="O1045">
        <f t="shared" si="239"/>
        <v>13.296499581985387</v>
      </c>
      <c r="Q1045" s="4">
        <f t="shared" si="240"/>
        <v>6.9947191916829188E-2</v>
      </c>
      <c r="T1045" s="6">
        <v>38663.133333333331</v>
      </c>
      <c r="U1045">
        <f t="shared" si="235"/>
        <v>0</v>
      </c>
      <c r="V1045">
        <f t="shared" si="236"/>
        <v>0</v>
      </c>
      <c r="W1045">
        <f t="shared" si="243"/>
        <v>0</v>
      </c>
      <c r="X1045">
        <f t="shared" si="237"/>
        <v>0</v>
      </c>
      <c r="Y1045">
        <f t="shared" si="238"/>
        <v>0</v>
      </c>
      <c r="Z1045">
        <f t="shared" si="241"/>
        <v>0</v>
      </c>
      <c r="AA1045">
        <f t="shared" si="242"/>
        <v>0</v>
      </c>
    </row>
    <row r="1046" spans="1:27">
      <c r="A1046" s="1">
        <v>38663.186111111114</v>
      </c>
      <c r="B1046" s="1" t="s">
        <v>336</v>
      </c>
      <c r="C1046" s="5">
        <v>12</v>
      </c>
      <c r="D1046" s="2">
        <v>9.1000000000000004E-3</v>
      </c>
      <c r="E1046" s="2">
        <v>3.5000000000000003E-2</v>
      </c>
      <c r="F1046" s="2">
        <v>3.0000000000000001E-3</v>
      </c>
      <c r="G1046" s="2">
        <v>4.1999999999999997E-3</v>
      </c>
      <c r="H1046" s="2">
        <v>7.1999999999999998E-3</v>
      </c>
      <c r="I1046" s="2">
        <v>2.75</v>
      </c>
      <c r="J1046" s="4">
        <f t="shared" si="230"/>
        <v>9.5819732547120146E-2</v>
      </c>
      <c r="K1046" s="4">
        <f t="shared" si="231"/>
        <v>1.9401330376940136</v>
      </c>
      <c r="L1046" s="4">
        <f t="shared" si="232"/>
        <v>0.11612903225806452</v>
      </c>
      <c r="M1046" s="4">
        <f t="shared" si="233"/>
        <v>2.0562620699520782</v>
      </c>
      <c r="N1046" s="3">
        <f t="shared" si="234"/>
        <v>21.459693272895478</v>
      </c>
      <c r="O1046">
        <f t="shared" si="239"/>
        <v>16.706701157920673</v>
      </c>
      <c r="Q1046" s="4">
        <f t="shared" si="240"/>
        <v>5.6475793603862443E-2</v>
      </c>
      <c r="T1046" s="6">
        <v>38663.186111111114</v>
      </c>
      <c r="U1046">
        <f t="shared" si="235"/>
        <v>0</v>
      </c>
      <c r="V1046">
        <f t="shared" si="236"/>
        <v>0</v>
      </c>
      <c r="W1046">
        <f t="shared" si="243"/>
        <v>0</v>
      </c>
      <c r="X1046">
        <f t="shared" si="237"/>
        <v>0</v>
      </c>
      <c r="Y1046">
        <f t="shared" si="238"/>
        <v>1</v>
      </c>
      <c r="Z1046">
        <f t="shared" si="241"/>
        <v>0</v>
      </c>
      <c r="AA1046">
        <f t="shared" si="242"/>
        <v>0</v>
      </c>
    </row>
    <row r="1047" spans="1:27">
      <c r="A1047" s="1">
        <v>38663.219444444447</v>
      </c>
      <c r="B1047" s="1" t="s">
        <v>336</v>
      </c>
      <c r="C1047" s="5">
        <v>13</v>
      </c>
      <c r="D1047" s="2">
        <v>1.21E-2</v>
      </c>
      <c r="E1047" s="2">
        <v>3.6999999999999998E-2</v>
      </c>
      <c r="F1047" s="2">
        <v>2.7000000000000001E-3</v>
      </c>
      <c r="G1047" s="2">
        <v>3.8999999999999998E-3</v>
      </c>
      <c r="H1047" s="2">
        <v>6.6E-3</v>
      </c>
      <c r="I1047" s="2">
        <v>3.46</v>
      </c>
      <c r="J1047" s="4">
        <f t="shared" si="230"/>
        <v>0.12740865536485207</v>
      </c>
      <c r="K1047" s="4">
        <f t="shared" si="231"/>
        <v>2.0509977827050996</v>
      </c>
      <c r="L1047" s="4">
        <f t="shared" si="232"/>
        <v>0.1064516129032258</v>
      </c>
      <c r="M1047" s="4">
        <f t="shared" si="233"/>
        <v>2.1574493956083254</v>
      </c>
      <c r="N1047" s="3">
        <f t="shared" si="234"/>
        <v>16.933303231481208</v>
      </c>
      <c r="O1047">
        <f t="shared" si="239"/>
        <v>19.266948867835787</v>
      </c>
      <c r="Q1047" s="4">
        <f t="shared" si="240"/>
        <v>4.9341418213524384E-2</v>
      </c>
      <c r="T1047" s="6">
        <v>38663.219444444447</v>
      </c>
      <c r="U1047">
        <f t="shared" si="235"/>
        <v>0</v>
      </c>
      <c r="V1047">
        <f t="shared" si="236"/>
        <v>0</v>
      </c>
      <c r="W1047">
        <f t="shared" si="243"/>
        <v>0</v>
      </c>
      <c r="X1047">
        <f t="shared" si="237"/>
        <v>1</v>
      </c>
      <c r="Y1047">
        <f t="shared" si="238"/>
        <v>1</v>
      </c>
      <c r="Z1047">
        <f t="shared" si="241"/>
        <v>0</v>
      </c>
      <c r="AA1047">
        <f t="shared" si="242"/>
        <v>0</v>
      </c>
    </row>
    <row r="1048" spans="1:27">
      <c r="A1048" s="1">
        <v>38663.220833333333</v>
      </c>
      <c r="B1048" s="1" t="s">
        <v>336</v>
      </c>
      <c r="C1048" s="5">
        <v>13</v>
      </c>
      <c r="D1048" s="2">
        <v>1.0999999999999999E-2</v>
      </c>
      <c r="E1048" s="2">
        <v>4.0500000000000001E-2</v>
      </c>
      <c r="F1048" s="2">
        <v>2.8999999999999998E-3</v>
      </c>
      <c r="G1048" s="2">
        <v>3.5999999999999999E-3</v>
      </c>
      <c r="H1048" s="2">
        <v>6.4999999999999997E-3</v>
      </c>
      <c r="I1048" s="2">
        <v>3.21</v>
      </c>
      <c r="J1048" s="4">
        <f t="shared" si="230"/>
        <v>0.11582605033168368</v>
      </c>
      <c r="K1048" s="4">
        <f t="shared" si="231"/>
        <v>2.2450110864745016</v>
      </c>
      <c r="L1048" s="4">
        <f t="shared" si="232"/>
        <v>0.10483870967741934</v>
      </c>
      <c r="M1048" s="4">
        <f t="shared" si="233"/>
        <v>2.3498497961519211</v>
      </c>
      <c r="N1048" s="3">
        <f t="shared" si="234"/>
        <v>20.287748649140724</v>
      </c>
      <c r="O1048">
        <f t="shared" si="239"/>
        <v>21.413951901756786</v>
      </c>
      <c r="Q1048" s="4">
        <f t="shared" si="240"/>
        <v>4.4615068524422985E-2</v>
      </c>
      <c r="T1048" s="6">
        <v>38663.220833333333</v>
      </c>
      <c r="U1048">
        <f t="shared" si="235"/>
        <v>0</v>
      </c>
      <c r="V1048">
        <f t="shared" si="236"/>
        <v>0</v>
      </c>
      <c r="W1048">
        <f t="shared" si="243"/>
        <v>0</v>
      </c>
      <c r="X1048">
        <f t="shared" si="237"/>
        <v>0</v>
      </c>
      <c r="Y1048">
        <f t="shared" si="238"/>
        <v>1</v>
      </c>
      <c r="Z1048">
        <f t="shared" si="241"/>
        <v>0</v>
      </c>
      <c r="AA1048">
        <f t="shared" si="242"/>
        <v>0</v>
      </c>
    </row>
    <row r="1049" spans="1:27">
      <c r="A1049" s="1">
        <v>38663.222222222219</v>
      </c>
      <c r="B1049" s="1" t="s">
        <v>336</v>
      </c>
      <c r="C1049" s="5">
        <v>13</v>
      </c>
      <c r="D1049" s="2">
        <v>1.15E-2</v>
      </c>
      <c r="E1049" s="2">
        <v>4.02E-2</v>
      </c>
      <c r="F1049" s="2">
        <v>2.8E-3</v>
      </c>
      <c r="G1049" s="2">
        <v>3.8E-3</v>
      </c>
      <c r="H1049" s="2">
        <v>6.6E-3</v>
      </c>
      <c r="I1049" s="2">
        <v>3.21</v>
      </c>
      <c r="J1049" s="4">
        <f t="shared" si="230"/>
        <v>0.12109087080130568</v>
      </c>
      <c r="K1049" s="4">
        <f t="shared" si="231"/>
        <v>2.2283813747228378</v>
      </c>
      <c r="L1049" s="4">
        <f t="shared" si="232"/>
        <v>0.1064516129032258</v>
      </c>
      <c r="M1049" s="4">
        <f t="shared" si="233"/>
        <v>2.3348329876260636</v>
      </c>
      <c r="N1049" s="3">
        <f t="shared" si="234"/>
        <v>19.281659898682371</v>
      </c>
      <c r="O1049">
        <f t="shared" si="239"/>
        <v>20.933279580729689</v>
      </c>
      <c r="Q1049" s="4">
        <f t="shared" si="240"/>
        <v>4.5592816902702858E-2</v>
      </c>
      <c r="T1049" s="6">
        <v>38663.222222222219</v>
      </c>
      <c r="U1049">
        <f t="shared" si="235"/>
        <v>0</v>
      </c>
      <c r="V1049">
        <f t="shared" si="236"/>
        <v>0</v>
      </c>
      <c r="W1049">
        <f t="shared" si="243"/>
        <v>0</v>
      </c>
      <c r="X1049">
        <f t="shared" si="237"/>
        <v>0</v>
      </c>
      <c r="Y1049">
        <f t="shared" si="238"/>
        <v>1</v>
      </c>
      <c r="Z1049">
        <f t="shared" si="241"/>
        <v>0</v>
      </c>
      <c r="AA1049">
        <f t="shared" si="242"/>
        <v>0</v>
      </c>
    </row>
    <row r="1050" spans="1:27">
      <c r="A1050" s="1">
        <v>38682.407638888886</v>
      </c>
      <c r="B1050" s="1" t="s">
        <v>320</v>
      </c>
      <c r="C1050" s="5">
        <v>1</v>
      </c>
      <c r="D1050" s="2">
        <v>1.38E-2</v>
      </c>
      <c r="E1050" s="2">
        <v>8.1000000000000003E-2</v>
      </c>
      <c r="F1050" s="2">
        <v>3.8E-3</v>
      </c>
      <c r="G1050" s="2">
        <v>1.1900000000000001E-2</v>
      </c>
      <c r="H1050" s="2">
        <v>1.5699999999999999E-2</v>
      </c>
      <c r="I1050" s="2">
        <v>4.66</v>
      </c>
      <c r="J1050" s="4">
        <f t="shared" si="230"/>
        <v>0.14530904496156682</v>
      </c>
      <c r="K1050" s="4">
        <f t="shared" si="231"/>
        <v>4.4900221729490033</v>
      </c>
      <c r="L1050" s="4">
        <f t="shared" si="232"/>
        <v>0.25322580645161291</v>
      </c>
      <c r="M1050" s="4">
        <f t="shared" si="233"/>
        <v>4.7432479794006159</v>
      </c>
      <c r="N1050" s="3">
        <f t="shared" si="234"/>
        <v>32.642482652440322</v>
      </c>
      <c r="O1050">
        <f t="shared" si="239"/>
        <v>17.73129775304702</v>
      </c>
      <c r="Q1050" s="4">
        <f t="shared" si="240"/>
        <v>5.3386583950774585E-2</v>
      </c>
      <c r="T1050" s="6">
        <v>38682.407638888886</v>
      </c>
      <c r="U1050">
        <f t="shared" si="235"/>
        <v>0</v>
      </c>
      <c r="V1050">
        <f t="shared" si="236"/>
        <v>0</v>
      </c>
      <c r="W1050">
        <f t="shared" si="243"/>
        <v>1</v>
      </c>
      <c r="X1050">
        <f t="shared" si="237"/>
        <v>1</v>
      </c>
      <c r="Y1050">
        <f t="shared" si="238"/>
        <v>1</v>
      </c>
      <c r="Z1050">
        <f t="shared" si="241"/>
        <v>0</v>
      </c>
      <c r="AA1050">
        <f t="shared" si="242"/>
        <v>0</v>
      </c>
    </row>
    <row r="1051" spans="1:27">
      <c r="A1051" s="1">
        <v>38682.493750000001</v>
      </c>
      <c r="B1051" s="1" t="s">
        <v>320</v>
      </c>
      <c r="C1051" s="5">
        <v>2</v>
      </c>
      <c r="D1051" s="2">
        <v>1.29E-2</v>
      </c>
      <c r="E1051" s="2">
        <v>7.1099999999999997E-2</v>
      </c>
      <c r="F1051" s="2">
        <v>3.8E-3</v>
      </c>
      <c r="G1051" s="2">
        <v>1.12E-2</v>
      </c>
      <c r="H1051" s="2">
        <v>1.4999999999999999E-2</v>
      </c>
      <c r="I1051" s="2">
        <v>4.13</v>
      </c>
      <c r="J1051" s="4">
        <f t="shared" si="230"/>
        <v>0.13583236811624724</v>
      </c>
      <c r="K1051" s="4">
        <f t="shared" si="231"/>
        <v>3.9412416851441243</v>
      </c>
      <c r="L1051" s="4">
        <f t="shared" si="232"/>
        <v>0.24193548387096775</v>
      </c>
      <c r="M1051" s="4">
        <f t="shared" si="233"/>
        <v>4.1831771690150923</v>
      </c>
      <c r="N1051" s="3">
        <f t="shared" si="234"/>
        <v>30.796615173749093</v>
      </c>
      <c r="O1051">
        <f t="shared" si="239"/>
        <v>16.290465631929045</v>
      </c>
      <c r="Q1051" s="4">
        <f t="shared" si="240"/>
        <v>5.7835342395486017E-2</v>
      </c>
      <c r="T1051" s="6">
        <v>38682.493750000001</v>
      </c>
      <c r="U1051">
        <f t="shared" si="235"/>
        <v>0</v>
      </c>
      <c r="V1051">
        <f t="shared" si="236"/>
        <v>0</v>
      </c>
      <c r="W1051">
        <f t="shared" si="243"/>
        <v>1</v>
      </c>
      <c r="X1051">
        <f t="shared" si="237"/>
        <v>1</v>
      </c>
      <c r="Y1051">
        <f t="shared" si="238"/>
        <v>1</v>
      </c>
      <c r="Z1051">
        <f t="shared" si="241"/>
        <v>0</v>
      </c>
      <c r="AA1051">
        <f t="shared" si="242"/>
        <v>0</v>
      </c>
    </row>
    <row r="1052" spans="1:27">
      <c r="A1052" s="1">
        <v>38682.579861111109</v>
      </c>
      <c r="B1052" s="1" t="s">
        <v>320</v>
      </c>
      <c r="C1052" s="5">
        <v>3</v>
      </c>
      <c r="D1052" s="2">
        <v>1.2500000000000001E-2</v>
      </c>
      <c r="E1052" s="2">
        <v>5.0599999999999999E-2</v>
      </c>
      <c r="F1052" s="2">
        <v>3.2000000000000002E-3</v>
      </c>
      <c r="G1052" s="2">
        <v>9.4000000000000004E-3</v>
      </c>
      <c r="H1052" s="2">
        <v>1.26E-2</v>
      </c>
      <c r="I1052" s="2">
        <v>2.5299999999999998</v>
      </c>
      <c r="J1052" s="4">
        <f t="shared" si="230"/>
        <v>0.13162051174054967</v>
      </c>
      <c r="K1052" s="4">
        <f t="shared" si="231"/>
        <v>2.8048780487804876</v>
      </c>
      <c r="L1052" s="4">
        <f t="shared" si="232"/>
        <v>0.20322580645161289</v>
      </c>
      <c r="M1052" s="4">
        <f t="shared" si="233"/>
        <v>3.0081038552321004</v>
      </c>
      <c r="N1052" s="3">
        <f t="shared" si="234"/>
        <v>22.8543698505114</v>
      </c>
      <c r="O1052">
        <f t="shared" si="239"/>
        <v>13.801780874951607</v>
      </c>
      <c r="Q1052" s="4">
        <f t="shared" si="240"/>
        <v>6.7559438181675521E-2</v>
      </c>
      <c r="T1052" s="6">
        <v>38682.579861111109</v>
      </c>
      <c r="U1052">
        <f t="shared" si="235"/>
        <v>0</v>
      </c>
      <c r="V1052">
        <f t="shared" si="236"/>
        <v>0</v>
      </c>
      <c r="W1052">
        <f t="shared" si="243"/>
        <v>0</v>
      </c>
      <c r="X1052">
        <f t="shared" si="237"/>
        <v>1</v>
      </c>
      <c r="Y1052">
        <f t="shared" si="238"/>
        <v>1</v>
      </c>
      <c r="Z1052">
        <f t="shared" si="241"/>
        <v>0</v>
      </c>
      <c r="AA1052">
        <f t="shared" si="242"/>
        <v>0</v>
      </c>
    </row>
    <row r="1053" spans="1:27">
      <c r="A1053" s="1">
        <v>38682.665972222225</v>
      </c>
      <c r="B1053" s="1" t="s">
        <v>320</v>
      </c>
      <c r="C1053" s="5">
        <v>4</v>
      </c>
      <c r="D1053" s="2">
        <v>9.4999999999999998E-3</v>
      </c>
      <c r="E1053" s="2">
        <v>2.3300000000000001E-2</v>
      </c>
      <c r="F1053" s="2">
        <v>2.5999999999999999E-3</v>
      </c>
      <c r="G1053" s="2">
        <v>4.4000000000000003E-3</v>
      </c>
      <c r="H1053" s="2">
        <v>7.0000000000000001E-3</v>
      </c>
      <c r="I1053" s="2">
        <v>3.22</v>
      </c>
      <c r="J1053" s="4">
        <f t="shared" si="230"/>
        <v>0.10003158892281773</v>
      </c>
      <c r="K1053" s="4">
        <f t="shared" si="231"/>
        <v>1.2915742793791576</v>
      </c>
      <c r="L1053" s="4">
        <f t="shared" si="232"/>
        <v>0.11290322580645162</v>
      </c>
      <c r="M1053" s="4">
        <f t="shared" si="233"/>
        <v>1.4044775051856093</v>
      </c>
      <c r="N1053" s="3">
        <f t="shared" si="234"/>
        <v>14.040339859734456</v>
      </c>
      <c r="O1053">
        <f t="shared" si="239"/>
        <v>11.439657903072538</v>
      </c>
      <c r="Q1053" s="4">
        <f t="shared" si="240"/>
        <v>8.0388062741902619E-2</v>
      </c>
      <c r="T1053" s="6">
        <v>38682.665972222225</v>
      </c>
      <c r="U1053">
        <f t="shared" si="235"/>
        <v>0</v>
      </c>
      <c r="V1053">
        <f t="shared" si="236"/>
        <v>0</v>
      </c>
      <c r="W1053">
        <f t="shared" si="243"/>
        <v>0</v>
      </c>
      <c r="X1053">
        <f t="shared" si="237"/>
        <v>0</v>
      </c>
      <c r="Y1053">
        <f t="shared" si="238"/>
        <v>0</v>
      </c>
      <c r="Z1053">
        <f t="shared" si="241"/>
        <v>0</v>
      </c>
      <c r="AA1053">
        <f t="shared" si="242"/>
        <v>0</v>
      </c>
    </row>
    <row r="1054" spans="1:27">
      <c r="A1054" s="1">
        <v>38682.752083333333</v>
      </c>
      <c r="B1054" s="1" t="s">
        <v>320</v>
      </c>
      <c r="C1054" s="5">
        <v>5</v>
      </c>
      <c r="D1054" s="2">
        <v>1.2699999999999999E-2</v>
      </c>
      <c r="E1054" s="2">
        <v>3.6499999999999998E-2</v>
      </c>
      <c r="F1054" s="2">
        <v>2.8999999999999998E-3</v>
      </c>
      <c r="G1054" s="2">
        <v>8.0999999999999996E-3</v>
      </c>
      <c r="H1054" s="2">
        <v>1.0999999999999999E-2</v>
      </c>
      <c r="I1054" s="2">
        <v>2.11</v>
      </c>
      <c r="J1054" s="4">
        <f t="shared" si="230"/>
        <v>0.13372643992839842</v>
      </c>
      <c r="K1054" s="4">
        <f t="shared" si="231"/>
        <v>2.0232815964523283</v>
      </c>
      <c r="L1054" s="4">
        <f t="shared" si="232"/>
        <v>0.17741935483870966</v>
      </c>
      <c r="M1054" s="4">
        <f t="shared" si="233"/>
        <v>2.2007009512910378</v>
      </c>
      <c r="N1054" s="3">
        <f t="shared" si="234"/>
        <v>16.456737743630701</v>
      </c>
      <c r="O1054">
        <f t="shared" si="239"/>
        <v>11.40395081636767</v>
      </c>
      <c r="Q1054" s="4">
        <f t="shared" si="240"/>
        <v>8.0619474778991146E-2</v>
      </c>
      <c r="T1054" s="6">
        <v>38682.752083333333</v>
      </c>
      <c r="U1054">
        <f t="shared" si="235"/>
        <v>0</v>
      </c>
      <c r="V1054">
        <f t="shared" si="236"/>
        <v>0</v>
      </c>
      <c r="W1054">
        <f t="shared" si="243"/>
        <v>0</v>
      </c>
      <c r="X1054">
        <f t="shared" si="237"/>
        <v>1</v>
      </c>
      <c r="Y1054">
        <f t="shared" si="238"/>
        <v>1</v>
      </c>
      <c r="Z1054">
        <f t="shared" si="241"/>
        <v>0</v>
      </c>
      <c r="AA1054">
        <f t="shared" si="242"/>
        <v>0</v>
      </c>
    </row>
    <row r="1055" spans="1:27">
      <c r="A1055" s="1">
        <v>38682.838194444441</v>
      </c>
      <c r="B1055" s="1" t="s">
        <v>320</v>
      </c>
      <c r="C1055" s="5">
        <v>6</v>
      </c>
      <c r="D1055" s="2">
        <v>1.44E-2</v>
      </c>
      <c r="E1055" s="2">
        <v>6.2E-2</v>
      </c>
      <c r="F1055" s="2">
        <v>3.3E-3</v>
      </c>
      <c r="G1055" s="2">
        <v>1.0200000000000001E-2</v>
      </c>
      <c r="H1055" s="2">
        <v>1.35E-2</v>
      </c>
      <c r="I1055" s="2">
        <v>2.9</v>
      </c>
      <c r="J1055" s="4">
        <f t="shared" si="230"/>
        <v>0.15162682952511317</v>
      </c>
      <c r="K1055" s="4">
        <f t="shared" si="231"/>
        <v>3.4368070953436809</v>
      </c>
      <c r="L1055" s="4">
        <f t="shared" si="232"/>
        <v>0.21774193548387097</v>
      </c>
      <c r="M1055" s="4">
        <f t="shared" si="233"/>
        <v>3.6545490308275519</v>
      </c>
      <c r="N1055" s="3">
        <f t="shared" si="234"/>
        <v>24.102258434561989</v>
      </c>
      <c r="O1055">
        <f t="shared" si="239"/>
        <v>15.783854808245053</v>
      </c>
      <c r="Q1055" s="4">
        <f t="shared" si="240"/>
        <v>5.9581068319820719E-2</v>
      </c>
      <c r="T1055" s="6">
        <v>38682.838194444441</v>
      </c>
      <c r="U1055">
        <f t="shared" si="235"/>
        <v>0</v>
      </c>
      <c r="V1055">
        <f t="shared" si="236"/>
        <v>0</v>
      </c>
      <c r="W1055">
        <f t="shared" si="243"/>
        <v>0</v>
      </c>
      <c r="X1055">
        <f t="shared" si="237"/>
        <v>1</v>
      </c>
      <c r="Y1055">
        <f t="shared" si="238"/>
        <v>1</v>
      </c>
      <c r="Z1055">
        <f t="shared" si="241"/>
        <v>0</v>
      </c>
      <c r="AA1055">
        <f t="shared" si="242"/>
        <v>0</v>
      </c>
    </row>
    <row r="1056" spans="1:27">
      <c r="A1056" s="1">
        <v>38682.924305555556</v>
      </c>
      <c r="B1056" s="1" t="s">
        <v>320</v>
      </c>
      <c r="C1056" s="5">
        <v>7</v>
      </c>
      <c r="D1056" s="2">
        <v>1.41E-2</v>
      </c>
      <c r="E1056" s="2">
        <v>7.9799999999999996E-2</v>
      </c>
      <c r="F1056" s="2">
        <v>3.8E-3</v>
      </c>
      <c r="G1056" s="2">
        <v>1.12E-2</v>
      </c>
      <c r="H1056" s="2">
        <v>1.4999999999999999E-2</v>
      </c>
      <c r="I1056" s="2">
        <v>3.96</v>
      </c>
      <c r="J1056" s="4">
        <f t="shared" si="230"/>
        <v>0.14846793724334001</v>
      </c>
      <c r="K1056" s="4">
        <f t="shared" si="231"/>
        <v>4.4235033259423497</v>
      </c>
      <c r="L1056" s="4">
        <f t="shared" si="232"/>
        <v>0.24193548387096775</v>
      </c>
      <c r="M1056" s="4">
        <f t="shared" si="233"/>
        <v>4.6654388098133177</v>
      </c>
      <c r="N1056" s="3">
        <f t="shared" si="234"/>
        <v>31.4238811182958</v>
      </c>
      <c r="O1056">
        <f t="shared" si="239"/>
        <v>18.283813747228379</v>
      </c>
      <c r="Q1056" s="4">
        <f t="shared" si="240"/>
        <v>5.1856962170863524E-2</v>
      </c>
      <c r="T1056" s="6">
        <v>38682.924305555556</v>
      </c>
      <c r="U1056">
        <f t="shared" si="235"/>
        <v>0</v>
      </c>
      <c r="V1056">
        <f t="shared" si="236"/>
        <v>0</v>
      </c>
      <c r="W1056">
        <f t="shared" si="243"/>
        <v>1</v>
      </c>
      <c r="X1056">
        <f t="shared" si="237"/>
        <v>1</v>
      </c>
      <c r="Y1056">
        <f t="shared" si="238"/>
        <v>1</v>
      </c>
      <c r="Z1056">
        <f t="shared" si="241"/>
        <v>0</v>
      </c>
      <c r="AA1056">
        <f t="shared" si="242"/>
        <v>0</v>
      </c>
    </row>
    <row r="1057" spans="1:27">
      <c r="A1057" s="1">
        <v>38683.010416666664</v>
      </c>
      <c r="B1057" s="1" t="s">
        <v>322</v>
      </c>
      <c r="C1057" s="5">
        <v>8</v>
      </c>
      <c r="D1057" s="2">
        <v>1.43E-2</v>
      </c>
      <c r="E1057" s="2">
        <v>7.1199999999999999E-2</v>
      </c>
      <c r="F1057" s="2">
        <v>3.3999999999999998E-3</v>
      </c>
      <c r="G1057" s="2">
        <v>1.01E-2</v>
      </c>
      <c r="H1057" s="2">
        <v>1.35E-2</v>
      </c>
      <c r="I1057" s="2">
        <v>2.58</v>
      </c>
      <c r="J1057" s="4">
        <f t="shared" si="230"/>
        <v>0.15057386543118881</v>
      </c>
      <c r="K1057" s="4">
        <f t="shared" si="231"/>
        <v>3.9467849223946789</v>
      </c>
      <c r="L1057" s="4">
        <f t="shared" si="232"/>
        <v>0.21774193548387097</v>
      </c>
      <c r="M1057" s="4">
        <f t="shared" si="233"/>
        <v>4.1645268578785499</v>
      </c>
      <c r="N1057" s="3">
        <f t="shared" si="234"/>
        <v>27.657700398092718</v>
      </c>
      <c r="O1057">
        <f t="shared" si="239"/>
        <v>18.125975199145934</v>
      </c>
      <c r="Q1057" s="4">
        <f t="shared" si="240"/>
        <v>5.2284915649407245E-2</v>
      </c>
      <c r="T1057" s="6">
        <v>38683.010416666664</v>
      </c>
      <c r="U1057">
        <f t="shared" si="235"/>
        <v>0</v>
      </c>
      <c r="V1057">
        <f t="shared" si="236"/>
        <v>0</v>
      </c>
      <c r="W1057">
        <f t="shared" si="243"/>
        <v>1</v>
      </c>
      <c r="X1057">
        <f t="shared" si="237"/>
        <v>1</v>
      </c>
      <c r="Y1057">
        <f t="shared" si="238"/>
        <v>1</v>
      </c>
      <c r="Z1057">
        <f t="shared" si="241"/>
        <v>0</v>
      </c>
      <c r="AA1057">
        <f t="shared" si="242"/>
        <v>0</v>
      </c>
    </row>
    <row r="1058" spans="1:27">
      <c r="A1058" s="1">
        <v>38683.09652777778</v>
      </c>
      <c r="B1058" s="1" t="s">
        <v>322</v>
      </c>
      <c r="C1058" s="5">
        <v>9</v>
      </c>
      <c r="D1058" s="2">
        <v>1.24E-2</v>
      </c>
      <c r="E1058" s="2">
        <v>5.0099999999999999E-2</v>
      </c>
      <c r="F1058" s="2">
        <v>2.8999999999999998E-3</v>
      </c>
      <c r="G1058" s="2">
        <v>7.1000000000000004E-3</v>
      </c>
      <c r="H1058" s="2">
        <v>0.01</v>
      </c>
      <c r="I1058" s="2">
        <v>2.31</v>
      </c>
      <c r="J1058" s="4">
        <f t="shared" si="230"/>
        <v>0.13056754764662526</v>
      </c>
      <c r="K1058" s="4">
        <f t="shared" si="231"/>
        <v>2.7771618625277164</v>
      </c>
      <c r="L1058" s="4">
        <f t="shared" si="232"/>
        <v>0.16129032258064516</v>
      </c>
      <c r="M1058" s="4">
        <f t="shared" si="233"/>
        <v>2.9384521851083614</v>
      </c>
      <c r="N1058" s="3">
        <f t="shared" si="234"/>
        <v>22.50522613062428</v>
      </c>
      <c r="O1058">
        <f t="shared" si="239"/>
        <v>17.218403547671841</v>
      </c>
      <c r="Q1058" s="4">
        <f t="shared" si="240"/>
        <v>5.4889551512201054E-2</v>
      </c>
      <c r="T1058" s="6">
        <v>38683.09652777778</v>
      </c>
      <c r="U1058">
        <f t="shared" si="235"/>
        <v>0</v>
      </c>
      <c r="V1058">
        <f t="shared" si="236"/>
        <v>0</v>
      </c>
      <c r="W1058">
        <f t="shared" si="243"/>
        <v>0</v>
      </c>
      <c r="X1058">
        <f t="shared" si="237"/>
        <v>1</v>
      </c>
      <c r="Y1058">
        <f t="shared" si="238"/>
        <v>1</v>
      </c>
      <c r="Z1058">
        <f t="shared" si="241"/>
        <v>0</v>
      </c>
      <c r="AA1058">
        <f t="shared" si="242"/>
        <v>0</v>
      </c>
    </row>
    <row r="1059" spans="1:27">
      <c r="A1059" s="1">
        <v>38683.182638888888</v>
      </c>
      <c r="B1059" s="1" t="s">
        <v>322</v>
      </c>
      <c r="C1059" s="5">
        <v>10</v>
      </c>
      <c r="D1059" s="2">
        <v>7.7000000000000002E-3</v>
      </c>
      <c r="E1059" s="2">
        <v>1.7899999999999999E-2</v>
      </c>
      <c r="F1059" s="2">
        <v>2.3E-3</v>
      </c>
      <c r="H1059" s="2">
        <v>2.2000000000000001E-3</v>
      </c>
      <c r="I1059" s="2">
        <v>3.78</v>
      </c>
      <c r="J1059" s="4">
        <f t="shared" si="230"/>
        <v>8.107823523217858E-2</v>
      </c>
      <c r="K1059" s="4">
        <f t="shared" si="231"/>
        <v>0.99223946784922401</v>
      </c>
      <c r="L1059" s="4">
        <f t="shared" si="232"/>
        <v>3.5483870967741936E-2</v>
      </c>
      <c r="M1059" s="4">
        <f t="shared" si="233"/>
        <v>1.027723338816966</v>
      </c>
      <c r="N1059" s="3">
        <f t="shared" si="234"/>
        <v>12.67569941395419</v>
      </c>
      <c r="O1059">
        <f t="shared" si="239"/>
        <v>27.963112275750859</v>
      </c>
      <c r="Q1059" s="4">
        <f t="shared" si="240"/>
        <v>3.4526676224545187E-2</v>
      </c>
      <c r="T1059" s="6">
        <v>38683.182638888888</v>
      </c>
      <c r="U1059">
        <f t="shared" si="235"/>
        <v>0</v>
      </c>
      <c r="V1059">
        <f t="shared" si="236"/>
        <v>0</v>
      </c>
      <c r="W1059">
        <f t="shared" si="243"/>
        <v>0</v>
      </c>
      <c r="X1059">
        <f t="shared" si="237"/>
        <v>0</v>
      </c>
      <c r="Y1059">
        <f t="shared" si="238"/>
        <v>0</v>
      </c>
      <c r="Z1059">
        <f t="shared" si="241"/>
        <v>1</v>
      </c>
      <c r="AA1059">
        <f t="shared" si="242"/>
        <v>0</v>
      </c>
    </row>
    <row r="1060" spans="1:27">
      <c r="A1060" s="1">
        <v>38683.268750000003</v>
      </c>
      <c r="B1060" s="1" t="s">
        <v>322</v>
      </c>
      <c r="C1060" s="5">
        <v>11</v>
      </c>
      <c r="D1060" s="2">
        <v>1.01E-2</v>
      </c>
      <c r="E1060" s="2">
        <v>2.35E-2</v>
      </c>
      <c r="F1060" s="2">
        <v>2.3999999999999998E-3</v>
      </c>
      <c r="G1060" s="2">
        <v>2.5999999999999999E-3</v>
      </c>
      <c r="H1060" s="2">
        <v>5.0000000000000001E-3</v>
      </c>
      <c r="I1060" s="2">
        <v>2.59</v>
      </c>
      <c r="J1060" s="4">
        <f t="shared" si="230"/>
        <v>0.10634937348636411</v>
      </c>
      <c r="K1060" s="4">
        <f t="shared" si="231"/>
        <v>1.3026607538802661</v>
      </c>
      <c r="L1060" s="4">
        <f t="shared" si="232"/>
        <v>8.0645161290322578E-2</v>
      </c>
      <c r="M1060" s="4">
        <f t="shared" si="233"/>
        <v>1.3833059151705887</v>
      </c>
      <c r="N1060" s="3">
        <f t="shared" si="234"/>
        <v>13.007184432054535</v>
      </c>
      <c r="O1060">
        <f t="shared" si="239"/>
        <v>16.152993348115302</v>
      </c>
      <c r="Q1060" s="4">
        <f t="shared" si="240"/>
        <v>5.829886246122027E-2</v>
      </c>
      <c r="T1060" s="6">
        <v>38683.268750000003</v>
      </c>
      <c r="U1060">
        <f t="shared" si="235"/>
        <v>0</v>
      </c>
      <c r="V1060">
        <f t="shared" si="236"/>
        <v>0</v>
      </c>
      <c r="W1060">
        <f t="shared" si="243"/>
        <v>0</v>
      </c>
      <c r="X1060">
        <f t="shared" si="237"/>
        <v>0</v>
      </c>
      <c r="Y1060">
        <f t="shared" si="238"/>
        <v>0</v>
      </c>
      <c r="Z1060">
        <f t="shared" si="241"/>
        <v>0</v>
      </c>
      <c r="AA1060">
        <f t="shared" si="242"/>
        <v>0</v>
      </c>
    </row>
    <row r="1061" spans="1:27">
      <c r="A1061" s="1">
        <v>38683.354861111111</v>
      </c>
      <c r="B1061" s="1" t="s">
        <v>322</v>
      </c>
      <c r="C1061" s="5">
        <v>12</v>
      </c>
      <c r="D1061" s="2">
        <v>1.32E-2</v>
      </c>
      <c r="E1061" s="2">
        <v>4.6899999999999997E-2</v>
      </c>
      <c r="F1061" s="2">
        <v>2.8999999999999998E-3</v>
      </c>
      <c r="G1061" s="2">
        <v>7.7999999999999996E-3</v>
      </c>
      <c r="H1061" s="2">
        <v>1.0699999999999999E-2</v>
      </c>
      <c r="I1061" s="2">
        <v>2.02</v>
      </c>
      <c r="J1061" s="4">
        <f t="shared" si="230"/>
        <v>0.13899126039802043</v>
      </c>
      <c r="K1061" s="4">
        <f t="shared" si="231"/>
        <v>2.5997782705099777</v>
      </c>
      <c r="L1061" s="4">
        <f t="shared" si="232"/>
        <v>0.17258064516129032</v>
      </c>
      <c r="M1061" s="4">
        <f t="shared" si="233"/>
        <v>2.7723589156712678</v>
      </c>
      <c r="N1061" s="3">
        <f t="shared" si="234"/>
        <v>19.946282289492448</v>
      </c>
      <c r="O1061">
        <f t="shared" si="239"/>
        <v>15.064135773048468</v>
      </c>
      <c r="Q1061" s="4">
        <f t="shared" si="240"/>
        <v>6.2250469874498046E-2</v>
      </c>
      <c r="T1061" s="6">
        <v>38683.354861111111</v>
      </c>
      <c r="U1061">
        <f t="shared" si="235"/>
        <v>0</v>
      </c>
      <c r="V1061">
        <f t="shared" si="236"/>
        <v>0</v>
      </c>
      <c r="W1061">
        <f t="shared" si="243"/>
        <v>0</v>
      </c>
      <c r="X1061">
        <f t="shared" si="237"/>
        <v>1</v>
      </c>
      <c r="Y1061">
        <f t="shared" si="238"/>
        <v>1</v>
      </c>
      <c r="Z1061">
        <f t="shared" si="241"/>
        <v>0</v>
      </c>
      <c r="AA1061">
        <f t="shared" si="242"/>
        <v>0</v>
      </c>
    </row>
    <row r="1062" spans="1:27">
      <c r="A1062" s="1">
        <v>38683.440972222219</v>
      </c>
      <c r="B1062" s="1" t="s">
        <v>322</v>
      </c>
      <c r="C1062" s="5">
        <v>13</v>
      </c>
      <c r="D1062" s="2">
        <v>1.47E-2</v>
      </c>
      <c r="E1062" s="2">
        <v>6.3399999999999998E-2</v>
      </c>
      <c r="F1062" s="2">
        <v>3.3999999999999998E-3</v>
      </c>
      <c r="G1062" s="2">
        <v>1.17E-2</v>
      </c>
      <c r="H1062" s="2">
        <v>1.5100000000000001E-2</v>
      </c>
      <c r="I1062" s="2">
        <v>3.75</v>
      </c>
      <c r="J1062" s="4">
        <f t="shared" si="230"/>
        <v>0.15478572180688638</v>
      </c>
      <c r="K1062" s="4">
        <f t="shared" si="231"/>
        <v>3.514412416851441</v>
      </c>
      <c r="L1062" s="4">
        <f t="shared" si="232"/>
        <v>0.2435483870967742</v>
      </c>
      <c r="M1062" s="4">
        <f t="shared" si="233"/>
        <v>3.7579608039482153</v>
      </c>
      <c r="N1062" s="3">
        <f t="shared" si="234"/>
        <v>24.278471942242316</v>
      </c>
      <c r="O1062">
        <f t="shared" si="239"/>
        <v>14.430037738065518</v>
      </c>
      <c r="Q1062" s="4">
        <f t="shared" si="240"/>
        <v>6.4808655492333944E-2</v>
      </c>
      <c r="T1062" s="6">
        <v>38683.440972222219</v>
      </c>
      <c r="U1062">
        <f t="shared" si="235"/>
        <v>0</v>
      </c>
      <c r="V1062">
        <f t="shared" si="236"/>
        <v>0</v>
      </c>
      <c r="W1062">
        <f t="shared" si="243"/>
        <v>0</v>
      </c>
      <c r="X1062">
        <f t="shared" si="237"/>
        <v>1</v>
      </c>
      <c r="Y1062">
        <f t="shared" si="238"/>
        <v>1</v>
      </c>
      <c r="Z1062">
        <f t="shared" si="241"/>
        <v>0</v>
      </c>
      <c r="AA1062">
        <f t="shared" si="242"/>
        <v>0</v>
      </c>
    </row>
    <row r="1063" spans="1:27">
      <c r="A1063" s="1">
        <v>38683.442361111112</v>
      </c>
      <c r="B1063" s="1" t="s">
        <v>322</v>
      </c>
      <c r="C1063" s="5">
        <v>13</v>
      </c>
      <c r="D1063" s="2">
        <v>1.47E-2</v>
      </c>
      <c r="E1063" s="2">
        <v>7.1499999999999994E-2</v>
      </c>
      <c r="F1063" s="2">
        <v>3.3999999999999998E-3</v>
      </c>
      <c r="G1063" s="2">
        <v>1.23E-2</v>
      </c>
      <c r="H1063" s="2">
        <v>1.5699999999999999E-2</v>
      </c>
      <c r="I1063" s="2">
        <v>4.0599999999999996</v>
      </c>
      <c r="J1063" s="4">
        <f t="shared" si="230"/>
        <v>0.15478572180688638</v>
      </c>
      <c r="K1063" s="4">
        <f t="shared" si="231"/>
        <v>3.9634146341463414</v>
      </c>
      <c r="L1063" s="4">
        <f t="shared" si="232"/>
        <v>0.25322580645161291</v>
      </c>
      <c r="M1063" s="4">
        <f t="shared" si="233"/>
        <v>4.2166404405979545</v>
      </c>
      <c r="N1063" s="3">
        <f t="shared" si="234"/>
        <v>27.241792016570596</v>
      </c>
      <c r="O1063">
        <f t="shared" si="239"/>
        <v>15.65170110299829</v>
      </c>
      <c r="Q1063" s="4">
        <f t="shared" si="240"/>
        <v>6.005392444979335E-2</v>
      </c>
      <c r="T1063" s="6">
        <v>38683.442361111112</v>
      </c>
      <c r="U1063">
        <f t="shared" si="235"/>
        <v>0</v>
      </c>
      <c r="V1063">
        <f t="shared" si="236"/>
        <v>0</v>
      </c>
      <c r="W1063">
        <f t="shared" si="243"/>
        <v>1</v>
      </c>
      <c r="X1063">
        <f t="shared" si="237"/>
        <v>1</v>
      </c>
      <c r="Y1063">
        <f t="shared" si="238"/>
        <v>1</v>
      </c>
      <c r="Z1063">
        <f t="shared" si="241"/>
        <v>0</v>
      </c>
      <c r="AA1063">
        <f t="shared" si="242"/>
        <v>0</v>
      </c>
    </row>
    <row r="1064" spans="1:27">
      <c r="A1064" s="1">
        <v>38683.443749999999</v>
      </c>
      <c r="B1064" s="1" t="s">
        <v>322</v>
      </c>
      <c r="C1064" s="5">
        <v>13</v>
      </c>
      <c r="D1064" s="2">
        <v>1.4500000000000001E-2</v>
      </c>
      <c r="E1064" s="2">
        <v>7.3099999999999998E-2</v>
      </c>
      <c r="F1064" s="2">
        <v>3.5000000000000001E-3</v>
      </c>
      <c r="G1064" s="2">
        <v>1.2200000000000001E-2</v>
      </c>
      <c r="H1064" s="2">
        <v>1.5699999999999999E-2</v>
      </c>
      <c r="I1064" s="2">
        <v>4.2300000000000004</v>
      </c>
      <c r="J1064" s="4">
        <f t="shared" si="230"/>
        <v>0.15267979361903761</v>
      </c>
      <c r="K1064" s="4">
        <f t="shared" si="231"/>
        <v>4.0521064301552103</v>
      </c>
      <c r="L1064" s="4">
        <f t="shared" si="232"/>
        <v>0.25322580645161291</v>
      </c>
      <c r="M1064" s="4">
        <f t="shared" si="233"/>
        <v>4.305332236606823</v>
      </c>
      <c r="N1064" s="3">
        <f t="shared" si="234"/>
        <v>28.198441552451719</v>
      </c>
      <c r="O1064">
        <f t="shared" si="239"/>
        <v>16.001948959848601</v>
      </c>
      <c r="Q1064" s="4">
        <f t="shared" si="240"/>
        <v>5.8816786379113146E-2</v>
      </c>
      <c r="T1064" s="6">
        <v>38683.443749999999</v>
      </c>
      <c r="U1064">
        <f t="shared" si="235"/>
        <v>0</v>
      </c>
      <c r="V1064">
        <f t="shared" si="236"/>
        <v>0</v>
      </c>
      <c r="W1064">
        <f t="shared" si="243"/>
        <v>1</v>
      </c>
      <c r="X1064">
        <f t="shared" si="237"/>
        <v>1</v>
      </c>
      <c r="Y1064">
        <f t="shared" si="238"/>
        <v>1</v>
      </c>
      <c r="Z1064">
        <f t="shared" si="241"/>
        <v>0</v>
      </c>
      <c r="AA1064">
        <f t="shared" si="242"/>
        <v>0</v>
      </c>
    </row>
    <row r="1065" spans="1:27">
      <c r="A1065" s="1">
        <v>38702.07916666667</v>
      </c>
      <c r="B1065" s="1" t="s">
        <v>355</v>
      </c>
      <c r="C1065" s="5">
        <v>1</v>
      </c>
      <c r="D1065" s="2">
        <v>6.0000000000000001E-3</v>
      </c>
      <c r="E1065" s="2">
        <v>4.1399999999999999E-2</v>
      </c>
      <c r="F1065" s="2">
        <v>3.8E-3</v>
      </c>
      <c r="G1065" s="2">
        <v>8.0000000000000002E-3</v>
      </c>
      <c r="H1065" s="2">
        <v>1.18E-2</v>
      </c>
      <c r="I1065" s="2">
        <v>2.1800000000000002</v>
      </c>
      <c r="J1065" s="4">
        <f t="shared" si="230"/>
        <v>6.3177845635463831E-2</v>
      </c>
      <c r="K1065" s="4">
        <f t="shared" si="231"/>
        <v>2.29490022172949</v>
      </c>
      <c r="L1065" s="4">
        <f t="shared" si="232"/>
        <v>0.19032258064516128</v>
      </c>
      <c r="M1065" s="4">
        <f t="shared" si="233"/>
        <v>2.4852228023746514</v>
      </c>
      <c r="N1065" s="3">
        <f t="shared" si="234"/>
        <v>39.336934923586774</v>
      </c>
      <c r="O1065">
        <f t="shared" si="239"/>
        <v>12.057950317561728</v>
      </c>
      <c r="Q1065" s="4">
        <f t="shared" si="240"/>
        <v>7.6581697408902916E-2</v>
      </c>
      <c r="T1065" s="6">
        <v>38702.07916666667</v>
      </c>
      <c r="U1065">
        <f t="shared" si="235"/>
        <v>0</v>
      </c>
      <c r="V1065">
        <f t="shared" si="236"/>
        <v>0</v>
      </c>
      <c r="W1065">
        <f t="shared" si="243"/>
        <v>1</v>
      </c>
      <c r="X1065">
        <f t="shared" si="237"/>
        <v>0</v>
      </c>
      <c r="Y1065">
        <f t="shared" si="238"/>
        <v>1</v>
      </c>
      <c r="Z1065">
        <f t="shared" si="241"/>
        <v>0</v>
      </c>
      <c r="AA1065">
        <f t="shared" si="242"/>
        <v>0</v>
      </c>
    </row>
    <row r="1066" spans="1:27">
      <c r="A1066" s="1">
        <v>38702.165277777778</v>
      </c>
      <c r="B1066" s="1" t="s">
        <v>355</v>
      </c>
      <c r="C1066" s="5">
        <v>2</v>
      </c>
      <c r="D1066" s="2">
        <v>6.7000000000000002E-3</v>
      </c>
      <c r="E1066" s="2">
        <v>5.8099999999999999E-2</v>
      </c>
      <c r="F1066" s="2">
        <v>4.1999999999999997E-3</v>
      </c>
      <c r="G1066" s="2">
        <v>9.4999999999999998E-3</v>
      </c>
      <c r="H1066" s="2">
        <v>1.37E-2</v>
      </c>
      <c r="I1066" s="2">
        <v>1.98</v>
      </c>
      <c r="J1066" s="4">
        <f t="shared" si="230"/>
        <v>7.0548594292934613E-2</v>
      </c>
      <c r="K1066" s="4">
        <f t="shared" si="231"/>
        <v>3.2206208425720622</v>
      </c>
      <c r="L1066" s="4">
        <f t="shared" si="232"/>
        <v>0.22096774193548388</v>
      </c>
      <c r="M1066" s="4">
        <f t="shared" si="233"/>
        <v>3.4415885845075462</v>
      </c>
      <c r="N1066" s="3">
        <f t="shared" si="234"/>
        <v>48.783234010549499</v>
      </c>
      <c r="O1066">
        <f t="shared" si="239"/>
        <v>14.575072426238529</v>
      </c>
      <c r="Q1066" s="4">
        <f t="shared" si="240"/>
        <v>6.420515889963703E-2</v>
      </c>
      <c r="T1066" s="6">
        <v>38702.165277777778</v>
      </c>
      <c r="U1066">
        <f t="shared" si="235"/>
        <v>0</v>
      </c>
      <c r="V1066">
        <f t="shared" si="236"/>
        <v>0</v>
      </c>
      <c r="W1066">
        <f t="shared" si="243"/>
        <v>1</v>
      </c>
      <c r="X1066">
        <f t="shared" si="237"/>
        <v>0</v>
      </c>
      <c r="Y1066">
        <f t="shared" si="238"/>
        <v>1</v>
      </c>
      <c r="Z1066">
        <f t="shared" si="241"/>
        <v>0</v>
      </c>
      <c r="AA1066">
        <f t="shared" si="242"/>
        <v>0</v>
      </c>
    </row>
    <row r="1067" spans="1:27">
      <c r="A1067" s="1">
        <v>38702.251388888886</v>
      </c>
      <c r="B1067" s="1" t="s">
        <v>355</v>
      </c>
      <c r="C1067" s="5">
        <v>3</v>
      </c>
      <c r="D1067" s="2">
        <v>5.4000000000000003E-3</v>
      </c>
      <c r="E1067" s="2">
        <v>2.9100000000000001E-2</v>
      </c>
      <c r="F1067" s="2">
        <v>3.0000000000000001E-3</v>
      </c>
      <c r="G1067" s="2">
        <v>6.4000000000000003E-3</v>
      </c>
      <c r="H1067" s="2">
        <v>9.4000000000000004E-3</v>
      </c>
      <c r="I1067" s="2">
        <v>1.85</v>
      </c>
      <c r="J1067" s="4">
        <f t="shared" si="230"/>
        <v>5.6860061071917448E-2</v>
      </c>
      <c r="K1067" s="4">
        <f t="shared" si="231"/>
        <v>1.6130820399113082</v>
      </c>
      <c r="L1067" s="4">
        <f t="shared" si="232"/>
        <v>0.15161290322580645</v>
      </c>
      <c r="M1067" s="4">
        <f t="shared" si="233"/>
        <v>1.7646949431371146</v>
      </c>
      <c r="N1067" s="3">
        <f t="shared" si="234"/>
        <v>31.035755324024404</v>
      </c>
      <c r="O1067">
        <f t="shared" si="239"/>
        <v>10.639477284521394</v>
      </c>
      <c r="Q1067" s="4">
        <f t="shared" si="240"/>
        <v>8.5914511069138541E-2</v>
      </c>
      <c r="T1067" s="6">
        <v>38702.251388888886</v>
      </c>
      <c r="U1067">
        <f t="shared" si="235"/>
        <v>0</v>
      </c>
      <c r="V1067">
        <f t="shared" si="236"/>
        <v>0</v>
      </c>
      <c r="W1067">
        <f t="shared" si="243"/>
        <v>1</v>
      </c>
      <c r="X1067">
        <f t="shared" si="237"/>
        <v>0</v>
      </c>
      <c r="Y1067">
        <f t="shared" si="238"/>
        <v>0</v>
      </c>
      <c r="Z1067">
        <f t="shared" si="241"/>
        <v>0</v>
      </c>
      <c r="AA1067">
        <f t="shared" si="242"/>
        <v>0</v>
      </c>
    </row>
    <row r="1068" spans="1:27">
      <c r="A1068" s="1">
        <v>38702.337500000001</v>
      </c>
      <c r="B1068" s="1" t="s">
        <v>355</v>
      </c>
      <c r="C1068" s="5">
        <v>4</v>
      </c>
      <c r="D1068" s="2">
        <v>2.5000000000000001E-3</v>
      </c>
      <c r="E1068" s="2">
        <v>1.24E-2</v>
      </c>
      <c r="F1068" s="2">
        <v>2E-3</v>
      </c>
      <c r="G1068" s="2">
        <v>1E-3</v>
      </c>
      <c r="H1068" s="2">
        <v>3.0000000000000001E-3</v>
      </c>
      <c r="I1068" s="2">
        <v>3.17</v>
      </c>
      <c r="J1068" s="4">
        <f t="shared" si="230"/>
        <v>2.6324102348109932E-2</v>
      </c>
      <c r="K1068" s="4">
        <f t="shared" si="231"/>
        <v>0.68736141906873616</v>
      </c>
      <c r="L1068" s="4">
        <f t="shared" si="232"/>
        <v>4.8387096774193547E-2</v>
      </c>
      <c r="M1068" s="4">
        <f t="shared" si="233"/>
        <v>0.73574851584292966</v>
      </c>
      <c r="N1068" s="3">
        <f t="shared" si="234"/>
        <v>27.94961461984121</v>
      </c>
      <c r="O1068">
        <f t="shared" si="239"/>
        <v>14.205469327420548</v>
      </c>
      <c r="Q1068" s="4">
        <f t="shared" si="240"/>
        <v>6.5765809556214458E-2</v>
      </c>
      <c r="T1068" s="6">
        <v>38702.337500000001</v>
      </c>
      <c r="U1068">
        <f t="shared" si="235"/>
        <v>0</v>
      </c>
      <c r="V1068">
        <f t="shared" si="236"/>
        <v>0</v>
      </c>
      <c r="W1068">
        <f t="shared" si="243"/>
        <v>1</v>
      </c>
      <c r="X1068">
        <f t="shared" si="237"/>
        <v>0</v>
      </c>
      <c r="Y1068">
        <f t="shared" si="238"/>
        <v>0</v>
      </c>
      <c r="Z1068">
        <f t="shared" si="241"/>
        <v>0</v>
      </c>
      <c r="AA1068">
        <f t="shared" si="242"/>
        <v>0</v>
      </c>
    </row>
    <row r="1069" spans="1:27">
      <c r="A1069" s="1">
        <v>38702.423611111109</v>
      </c>
      <c r="B1069" s="1" t="s">
        <v>355</v>
      </c>
      <c r="C1069" s="5">
        <v>5</v>
      </c>
      <c r="D1069" s="2">
        <v>2.5000000000000001E-3</v>
      </c>
      <c r="E1069" s="2">
        <v>1.7000000000000001E-2</v>
      </c>
      <c r="F1069" s="2">
        <v>2E-3</v>
      </c>
      <c r="G1069" s="2">
        <v>1.6000000000000001E-3</v>
      </c>
      <c r="H1069" s="2">
        <v>3.5999999999999999E-3</v>
      </c>
      <c r="I1069" s="2">
        <v>2.66</v>
      </c>
      <c r="J1069" s="4">
        <f t="shared" si="230"/>
        <v>2.6324102348109932E-2</v>
      </c>
      <c r="K1069" s="4">
        <f t="shared" si="231"/>
        <v>0.94235033259423517</v>
      </c>
      <c r="L1069" s="4">
        <f t="shared" si="232"/>
        <v>5.8064516129032261E-2</v>
      </c>
      <c r="M1069" s="4">
        <f t="shared" si="233"/>
        <v>1.0004148487232674</v>
      </c>
      <c r="N1069" s="3">
        <f t="shared" si="234"/>
        <v>38.00375927329948</v>
      </c>
      <c r="O1069">
        <f t="shared" si="239"/>
        <v>16.229366839122939</v>
      </c>
      <c r="Q1069" s="4">
        <f t="shared" si="240"/>
        <v>5.804043812737724E-2</v>
      </c>
      <c r="T1069" s="6">
        <v>38702.423611111109</v>
      </c>
      <c r="U1069">
        <f t="shared" si="235"/>
        <v>0</v>
      </c>
      <c r="V1069">
        <f t="shared" si="236"/>
        <v>0</v>
      </c>
      <c r="W1069">
        <f t="shared" si="243"/>
        <v>1</v>
      </c>
      <c r="X1069">
        <f t="shared" si="237"/>
        <v>0</v>
      </c>
      <c r="Y1069">
        <f t="shared" si="238"/>
        <v>0</v>
      </c>
      <c r="Z1069">
        <f t="shared" si="241"/>
        <v>0</v>
      </c>
      <c r="AA1069">
        <f t="shared" si="242"/>
        <v>0</v>
      </c>
    </row>
    <row r="1070" spans="1:27">
      <c r="A1070" s="1">
        <v>38702.509722222225</v>
      </c>
      <c r="B1070" s="1" t="s">
        <v>355</v>
      </c>
      <c r="C1070" s="5">
        <v>6</v>
      </c>
      <c r="D1070" s="2">
        <v>3.3E-3</v>
      </c>
      <c r="E1070" s="2">
        <v>1.9699999999999999E-2</v>
      </c>
      <c r="F1070" s="2">
        <v>2.5999999999999999E-3</v>
      </c>
      <c r="G1070" s="2">
        <v>2.8999999999999998E-3</v>
      </c>
      <c r="H1070" s="2">
        <v>5.4999999999999997E-3</v>
      </c>
      <c r="I1070" s="2">
        <v>1.7</v>
      </c>
      <c r="J1070" s="4">
        <f t="shared" si="230"/>
        <v>3.4747815099505107E-2</v>
      </c>
      <c r="K1070" s="4">
        <f t="shared" si="231"/>
        <v>1.0920177383592018</v>
      </c>
      <c r="L1070" s="4">
        <f t="shared" si="232"/>
        <v>8.8709677419354829E-2</v>
      </c>
      <c r="M1070" s="4">
        <f t="shared" si="233"/>
        <v>1.1807274157785566</v>
      </c>
      <c r="N1070" s="3">
        <f t="shared" si="234"/>
        <v>33.979903841360461</v>
      </c>
      <c r="O1070">
        <f t="shared" si="239"/>
        <v>12.310018141503731</v>
      </c>
      <c r="Q1070" s="4">
        <f t="shared" si="240"/>
        <v>7.5131377686238274E-2</v>
      </c>
      <c r="T1070" s="6">
        <v>38702.509722222225</v>
      </c>
      <c r="U1070">
        <f t="shared" si="235"/>
        <v>0</v>
      </c>
      <c r="V1070">
        <f t="shared" si="236"/>
        <v>0</v>
      </c>
      <c r="W1070">
        <f t="shared" si="243"/>
        <v>1</v>
      </c>
      <c r="X1070">
        <f t="shared" si="237"/>
        <v>0</v>
      </c>
      <c r="Y1070">
        <f t="shared" si="238"/>
        <v>0</v>
      </c>
      <c r="Z1070">
        <f t="shared" si="241"/>
        <v>0</v>
      </c>
      <c r="AA1070">
        <f t="shared" si="242"/>
        <v>0</v>
      </c>
    </row>
    <row r="1071" spans="1:27">
      <c r="A1071" s="1">
        <v>38702.595833333333</v>
      </c>
      <c r="B1071" s="1" t="s">
        <v>355</v>
      </c>
      <c r="C1071" s="5">
        <v>7</v>
      </c>
      <c r="D1071" s="2">
        <v>5.1999999999999998E-3</v>
      </c>
      <c r="E1071" s="2">
        <v>3.5999999999999997E-2</v>
      </c>
      <c r="F1071" s="2">
        <v>3.3E-3</v>
      </c>
      <c r="G1071" s="2">
        <v>6.4000000000000003E-3</v>
      </c>
      <c r="H1071" s="2">
        <v>9.7000000000000003E-3</v>
      </c>
      <c r="I1071" s="2">
        <v>1.71</v>
      </c>
      <c r="J1071" s="4">
        <f t="shared" si="230"/>
        <v>5.4754132884068649E-2</v>
      </c>
      <c r="K1071" s="4">
        <f t="shared" si="231"/>
        <v>1.9955654101995566</v>
      </c>
      <c r="L1071" s="4">
        <f t="shared" si="232"/>
        <v>0.15645161290322582</v>
      </c>
      <c r="M1071" s="4">
        <f t="shared" si="233"/>
        <v>2.1520170231027822</v>
      </c>
      <c r="N1071" s="3">
        <f t="shared" si="234"/>
        <v>39.303280131552164</v>
      </c>
      <c r="O1071">
        <f t="shared" si="239"/>
        <v>12.755160353852835</v>
      </c>
      <c r="Q1071" s="4">
        <f t="shared" si="240"/>
        <v>7.2699988533386967E-2</v>
      </c>
      <c r="T1071" s="6">
        <v>38702.595833333333</v>
      </c>
      <c r="U1071">
        <f t="shared" si="235"/>
        <v>0</v>
      </c>
      <c r="V1071">
        <f t="shared" si="236"/>
        <v>0</v>
      </c>
      <c r="W1071">
        <f t="shared" si="243"/>
        <v>1</v>
      </c>
      <c r="X1071">
        <f t="shared" si="237"/>
        <v>0</v>
      </c>
      <c r="Y1071">
        <f t="shared" si="238"/>
        <v>1</v>
      </c>
      <c r="Z1071">
        <f t="shared" si="241"/>
        <v>0</v>
      </c>
      <c r="AA1071">
        <f t="shared" si="242"/>
        <v>0</v>
      </c>
    </row>
    <row r="1072" spans="1:27">
      <c r="A1072" s="1">
        <v>38702.681944444441</v>
      </c>
      <c r="B1072" s="1" t="s">
        <v>355</v>
      </c>
      <c r="C1072" s="5">
        <v>8</v>
      </c>
      <c r="D1072" s="2">
        <v>6.0000000000000001E-3</v>
      </c>
      <c r="E1072" s="2">
        <v>4.1500000000000002E-2</v>
      </c>
      <c r="F1072" s="2">
        <v>3.3999999999999998E-3</v>
      </c>
      <c r="G1072" s="2">
        <v>7.1000000000000004E-3</v>
      </c>
      <c r="H1072" s="2">
        <v>1.0500000000000001E-2</v>
      </c>
      <c r="I1072" s="2">
        <v>1.92</v>
      </c>
      <c r="J1072" s="4">
        <f t="shared" si="230"/>
        <v>6.3177845635463831E-2</v>
      </c>
      <c r="K1072" s="4">
        <f t="shared" si="231"/>
        <v>2.3004434589800447</v>
      </c>
      <c r="L1072" s="4">
        <f t="shared" si="232"/>
        <v>0.16935483870967744</v>
      </c>
      <c r="M1072" s="4">
        <f t="shared" si="233"/>
        <v>2.4697982976897221</v>
      </c>
      <c r="N1072" s="3">
        <f t="shared" si="234"/>
        <v>39.092790721932154</v>
      </c>
      <c r="O1072">
        <f t="shared" si="239"/>
        <v>13.583570900644071</v>
      </c>
      <c r="Q1072" s="4">
        <f t="shared" si="240"/>
        <v>6.8570311538433681E-2</v>
      </c>
      <c r="T1072" s="6">
        <v>38702.681944444441</v>
      </c>
      <c r="U1072">
        <f t="shared" si="235"/>
        <v>0</v>
      </c>
      <c r="V1072">
        <f t="shared" si="236"/>
        <v>0</v>
      </c>
      <c r="W1072">
        <f t="shared" si="243"/>
        <v>1</v>
      </c>
      <c r="X1072">
        <f t="shared" si="237"/>
        <v>0</v>
      </c>
      <c r="Y1072">
        <f t="shared" si="238"/>
        <v>1</v>
      </c>
      <c r="Z1072">
        <f t="shared" si="241"/>
        <v>0</v>
      </c>
      <c r="AA1072">
        <f t="shared" si="242"/>
        <v>0</v>
      </c>
    </row>
    <row r="1073" spans="1:27">
      <c r="A1073" s="1">
        <v>38702.768055555556</v>
      </c>
      <c r="B1073" s="1" t="s">
        <v>355</v>
      </c>
      <c r="C1073" s="5">
        <v>9</v>
      </c>
      <c r="D1073" s="2">
        <v>4.5999999999999999E-3</v>
      </c>
      <c r="E1073" s="2">
        <v>2.58E-2</v>
      </c>
      <c r="F1073" s="2">
        <v>3.3999999999999998E-3</v>
      </c>
      <c r="G1073" s="2">
        <v>4.5999999999999999E-3</v>
      </c>
      <c r="H1073" s="2">
        <v>8.0000000000000002E-3</v>
      </c>
      <c r="I1073" s="2">
        <v>1.54</v>
      </c>
      <c r="J1073" s="4">
        <f t="shared" si="230"/>
        <v>4.8436348320522266E-2</v>
      </c>
      <c r="K1073" s="4">
        <f t="shared" si="231"/>
        <v>1.4301552106430155</v>
      </c>
      <c r="L1073" s="4">
        <f t="shared" si="232"/>
        <v>0.12903225806451613</v>
      </c>
      <c r="M1073" s="4">
        <f t="shared" si="233"/>
        <v>1.5591874687075316</v>
      </c>
      <c r="N1073" s="3">
        <f t="shared" si="234"/>
        <v>32.190442152859625</v>
      </c>
      <c r="O1073">
        <f t="shared" si="239"/>
        <v>11.083702882483371</v>
      </c>
      <c r="Q1073" s="4">
        <f t="shared" si="240"/>
        <v>8.275608972888665E-2</v>
      </c>
      <c r="T1073" s="6">
        <v>38702.768055555556</v>
      </c>
      <c r="U1073">
        <f t="shared" si="235"/>
        <v>0</v>
      </c>
      <c r="V1073">
        <f t="shared" si="236"/>
        <v>0</v>
      </c>
      <c r="W1073">
        <f t="shared" si="243"/>
        <v>1</v>
      </c>
      <c r="X1073">
        <f t="shared" si="237"/>
        <v>0</v>
      </c>
      <c r="Y1073">
        <f t="shared" si="238"/>
        <v>0</v>
      </c>
      <c r="Z1073">
        <f t="shared" si="241"/>
        <v>0</v>
      </c>
      <c r="AA1073">
        <f t="shared" si="242"/>
        <v>0</v>
      </c>
    </row>
    <row r="1074" spans="1:27">
      <c r="A1074" s="1">
        <v>38702.854166666664</v>
      </c>
      <c r="B1074" s="1" t="s">
        <v>355</v>
      </c>
      <c r="C1074" s="5">
        <v>10</v>
      </c>
      <c r="D1074" s="2">
        <v>2.7000000000000001E-3</v>
      </c>
      <c r="E1074" s="2">
        <v>1.8499999999999999E-2</v>
      </c>
      <c r="F1074" s="2">
        <v>2.3999999999999998E-3</v>
      </c>
      <c r="G1074" s="2">
        <v>2.5999999999999999E-3</v>
      </c>
      <c r="H1074" s="2">
        <v>5.0000000000000001E-3</v>
      </c>
      <c r="I1074" s="2">
        <v>1.68</v>
      </c>
      <c r="J1074" s="4">
        <f t="shared" si="230"/>
        <v>2.8430030535958724E-2</v>
      </c>
      <c r="K1074" s="4">
        <f t="shared" si="231"/>
        <v>1.0254988913525498</v>
      </c>
      <c r="L1074" s="4">
        <f t="shared" si="232"/>
        <v>8.0645161290322578E-2</v>
      </c>
      <c r="M1074" s="4">
        <f t="shared" si="233"/>
        <v>1.1061440526428723</v>
      </c>
      <c r="N1074" s="3">
        <f t="shared" si="234"/>
        <v>38.907592844256882</v>
      </c>
      <c r="O1074">
        <f t="shared" si="239"/>
        <v>12.716186252771617</v>
      </c>
      <c r="Q1074" s="4">
        <f t="shared" si="240"/>
        <v>7.2906563207242175E-2</v>
      </c>
      <c r="T1074" s="6">
        <v>38702.854166666664</v>
      </c>
      <c r="U1074">
        <f t="shared" si="235"/>
        <v>0</v>
      </c>
      <c r="V1074">
        <f t="shared" si="236"/>
        <v>0</v>
      </c>
      <c r="W1074">
        <f t="shared" si="243"/>
        <v>1</v>
      </c>
      <c r="X1074">
        <f t="shared" si="237"/>
        <v>0</v>
      </c>
      <c r="Y1074">
        <f t="shared" si="238"/>
        <v>0</v>
      </c>
      <c r="Z1074">
        <f t="shared" si="241"/>
        <v>0</v>
      </c>
      <c r="AA1074">
        <f t="shared" si="242"/>
        <v>0</v>
      </c>
    </row>
    <row r="1075" spans="1:27">
      <c r="A1075" s="1">
        <v>38702.94027777778</v>
      </c>
      <c r="B1075" s="1" t="s">
        <v>355</v>
      </c>
      <c r="C1075" s="5">
        <v>11</v>
      </c>
      <c r="D1075" s="2">
        <v>3.8999999999999998E-3</v>
      </c>
      <c r="E1075" s="2">
        <v>2.18E-2</v>
      </c>
      <c r="F1075" s="2">
        <v>2.3E-3</v>
      </c>
      <c r="G1075" s="2">
        <v>3.8E-3</v>
      </c>
      <c r="H1075" s="2">
        <v>6.1000000000000004E-3</v>
      </c>
      <c r="I1075" s="2">
        <v>1.1299999999999999</v>
      </c>
      <c r="J1075" s="4">
        <f t="shared" si="230"/>
        <v>4.106559966305149E-2</v>
      </c>
      <c r="K1075" s="4">
        <f t="shared" si="231"/>
        <v>1.2084257206208426</v>
      </c>
      <c r="L1075" s="4">
        <f t="shared" si="232"/>
        <v>9.838709677419355E-2</v>
      </c>
      <c r="M1075" s="4">
        <f t="shared" si="233"/>
        <v>1.3068128173950362</v>
      </c>
      <c r="N1075" s="3">
        <f t="shared" si="234"/>
        <v>31.822567504617073</v>
      </c>
      <c r="O1075">
        <f t="shared" si="239"/>
        <v>12.282359783359384</v>
      </c>
      <c r="Q1075" s="4">
        <f t="shared" si="240"/>
        <v>7.5287826584311907E-2</v>
      </c>
      <c r="T1075" s="6">
        <v>38702.94027777778</v>
      </c>
      <c r="U1075">
        <f t="shared" si="235"/>
        <v>0</v>
      </c>
      <c r="V1075">
        <f t="shared" si="236"/>
        <v>0</v>
      </c>
      <c r="W1075">
        <f t="shared" si="243"/>
        <v>1</v>
      </c>
      <c r="X1075">
        <f t="shared" si="237"/>
        <v>0</v>
      </c>
      <c r="Y1075">
        <f t="shared" si="238"/>
        <v>0</v>
      </c>
      <c r="Z1075">
        <f t="shared" si="241"/>
        <v>0</v>
      </c>
      <c r="AA1075">
        <f t="shared" si="242"/>
        <v>0</v>
      </c>
    </row>
    <row r="1076" spans="1:27">
      <c r="A1076" s="1">
        <v>38703.026388888888</v>
      </c>
      <c r="B1076" s="1" t="s">
        <v>357</v>
      </c>
      <c r="C1076" s="5">
        <v>12</v>
      </c>
      <c r="D1076" s="2">
        <v>6.1999999999999998E-3</v>
      </c>
      <c r="E1076" s="2">
        <v>4.3400000000000001E-2</v>
      </c>
      <c r="F1076" s="2">
        <v>3.2000000000000002E-3</v>
      </c>
      <c r="G1076" s="2">
        <v>6.3E-3</v>
      </c>
      <c r="H1076" s="2">
        <v>9.4999999999999998E-3</v>
      </c>
      <c r="I1076" s="2">
        <v>1.3</v>
      </c>
      <c r="J1076" s="4">
        <f t="shared" si="230"/>
        <v>6.528377382331263E-2</v>
      </c>
      <c r="K1076" s="4">
        <f t="shared" si="231"/>
        <v>2.4057649667405769</v>
      </c>
      <c r="L1076" s="4">
        <f t="shared" si="232"/>
        <v>0.15322580645161291</v>
      </c>
      <c r="M1076" s="4">
        <f t="shared" si="233"/>
        <v>2.5589907731921899</v>
      </c>
      <c r="N1076" s="3">
        <f t="shared" si="234"/>
        <v>39.197960279042299</v>
      </c>
      <c r="O1076">
        <f t="shared" si="239"/>
        <v>15.700781888201659</v>
      </c>
      <c r="Q1076" s="4">
        <f t="shared" si="240"/>
        <v>5.987743608019061E-2</v>
      </c>
      <c r="T1076" s="6">
        <v>38703.026388888888</v>
      </c>
      <c r="U1076">
        <f t="shared" si="235"/>
        <v>0</v>
      </c>
      <c r="V1076">
        <f t="shared" si="236"/>
        <v>0</v>
      </c>
      <c r="W1076">
        <f t="shared" si="243"/>
        <v>1</v>
      </c>
      <c r="X1076">
        <f t="shared" si="237"/>
        <v>0</v>
      </c>
      <c r="Y1076">
        <f t="shared" si="238"/>
        <v>1</v>
      </c>
      <c r="Z1076">
        <f t="shared" si="241"/>
        <v>0</v>
      </c>
      <c r="AA1076">
        <f t="shared" si="242"/>
        <v>0</v>
      </c>
    </row>
    <row r="1077" spans="1:27">
      <c r="A1077" s="1">
        <v>38703.112500000003</v>
      </c>
      <c r="B1077" s="1" t="s">
        <v>357</v>
      </c>
      <c r="C1077" s="5">
        <v>13</v>
      </c>
      <c r="D1077" s="2">
        <v>8.0000000000000002E-3</v>
      </c>
      <c r="E1077" s="2">
        <v>6.7100000000000007E-2</v>
      </c>
      <c r="F1077" s="2">
        <v>4.4000000000000003E-3</v>
      </c>
      <c r="G1077" s="2">
        <v>9.9000000000000008E-3</v>
      </c>
      <c r="H1077" s="2">
        <v>1.43E-2</v>
      </c>
      <c r="I1077" s="2">
        <v>1.9</v>
      </c>
      <c r="J1077" s="4">
        <f t="shared" si="230"/>
        <v>8.4237127513951779E-2</v>
      </c>
      <c r="K1077" s="4">
        <f t="shared" si="231"/>
        <v>3.7195121951219519</v>
      </c>
      <c r="L1077" s="4">
        <f t="shared" si="232"/>
        <v>0.23064516129032259</v>
      </c>
      <c r="M1077" s="4">
        <f t="shared" si="233"/>
        <v>3.9501573564122743</v>
      </c>
      <c r="N1077" s="3">
        <f t="shared" si="234"/>
        <v>46.893305517309209</v>
      </c>
      <c r="O1077">
        <f t="shared" si="239"/>
        <v>16.126556370458811</v>
      </c>
      <c r="Q1077" s="4">
        <f t="shared" si="240"/>
        <v>5.8388854032844349E-2</v>
      </c>
      <c r="T1077" s="6">
        <v>38703.112500000003</v>
      </c>
      <c r="U1077">
        <f t="shared" si="235"/>
        <v>0</v>
      </c>
      <c r="V1077">
        <f t="shared" si="236"/>
        <v>0</v>
      </c>
      <c r="W1077">
        <f t="shared" si="243"/>
        <v>1</v>
      </c>
      <c r="X1077">
        <f t="shared" si="237"/>
        <v>0</v>
      </c>
      <c r="Y1077">
        <f t="shared" si="238"/>
        <v>1</v>
      </c>
      <c r="Z1077">
        <f t="shared" si="241"/>
        <v>0</v>
      </c>
      <c r="AA1077">
        <f t="shared" si="242"/>
        <v>0</v>
      </c>
    </row>
    <row r="1078" spans="1:27">
      <c r="A1078" s="1">
        <v>38703.113888888889</v>
      </c>
      <c r="B1078" s="1" t="s">
        <v>357</v>
      </c>
      <c r="C1078" s="5">
        <v>13</v>
      </c>
      <c r="D1078" s="2">
        <v>8.5000000000000006E-3</v>
      </c>
      <c r="E1078" s="2">
        <v>7.0800000000000002E-2</v>
      </c>
      <c r="F1078" s="2">
        <v>4.7999999999999996E-3</v>
      </c>
      <c r="G1078" s="2">
        <v>0.01</v>
      </c>
      <c r="H1078" s="2">
        <v>1.4800000000000001E-2</v>
      </c>
      <c r="I1078" s="2">
        <v>1.86</v>
      </c>
      <c r="J1078" s="4">
        <f t="shared" si="230"/>
        <v>8.9501947983573776E-2</v>
      </c>
      <c r="K1078" s="4">
        <f t="shared" si="231"/>
        <v>3.9246119733924618</v>
      </c>
      <c r="L1078" s="4">
        <f t="shared" si="232"/>
        <v>0.23870967741935487</v>
      </c>
      <c r="M1078" s="4">
        <f t="shared" si="233"/>
        <v>4.1633216508118167</v>
      </c>
      <c r="N1078" s="3">
        <f t="shared" si="234"/>
        <v>46.516547903246845</v>
      </c>
      <c r="O1078">
        <f t="shared" si="239"/>
        <v>16.440942050698148</v>
      </c>
      <c r="Q1078" s="4">
        <f t="shared" si="240"/>
        <v>5.7336352422544208E-2</v>
      </c>
      <c r="T1078" s="6">
        <v>38703.113888888889</v>
      </c>
      <c r="U1078">
        <f t="shared" si="235"/>
        <v>0</v>
      </c>
      <c r="V1078">
        <f t="shared" si="236"/>
        <v>0</v>
      </c>
      <c r="W1078">
        <f t="shared" si="243"/>
        <v>1</v>
      </c>
      <c r="X1078">
        <f t="shared" si="237"/>
        <v>0</v>
      </c>
      <c r="Y1078">
        <f t="shared" si="238"/>
        <v>1</v>
      </c>
      <c r="Z1078">
        <f t="shared" si="241"/>
        <v>0</v>
      </c>
      <c r="AA1078">
        <f t="shared" si="242"/>
        <v>0</v>
      </c>
    </row>
    <row r="1079" spans="1:27">
      <c r="A1079" s="1">
        <v>38703.115277777775</v>
      </c>
      <c r="B1079" s="1" t="s">
        <v>357</v>
      </c>
      <c r="C1079" s="5">
        <v>13</v>
      </c>
      <c r="D1079" s="2">
        <v>8.6999999999999994E-3</v>
      </c>
      <c r="E1079" s="2">
        <v>7.0900000000000005E-2</v>
      </c>
      <c r="F1079" s="2">
        <v>4.5999999999999999E-3</v>
      </c>
      <c r="G1079" s="2">
        <v>1.04E-2</v>
      </c>
      <c r="H1079" s="2">
        <v>1.4999999999999999E-2</v>
      </c>
      <c r="I1079" s="2">
        <v>1.89</v>
      </c>
      <c r="J1079" s="4">
        <f t="shared" si="230"/>
        <v>9.1607876171422548E-2</v>
      </c>
      <c r="K1079" s="4">
        <f t="shared" si="231"/>
        <v>3.9301552106430164</v>
      </c>
      <c r="L1079" s="4">
        <f t="shared" si="232"/>
        <v>0.24193548387096775</v>
      </c>
      <c r="M1079" s="4">
        <f t="shared" si="233"/>
        <v>4.172090694513984</v>
      </c>
      <c r="N1079" s="3">
        <f t="shared" si="234"/>
        <v>45.542925661838282</v>
      </c>
      <c r="O1079">
        <f t="shared" si="239"/>
        <v>16.244641537324469</v>
      </c>
      <c r="Q1079" s="4">
        <f t="shared" si="240"/>
        <v>5.7989027944453958E-2</v>
      </c>
      <c r="T1079" s="6">
        <v>38703.115277777775</v>
      </c>
      <c r="U1079">
        <f t="shared" si="235"/>
        <v>0</v>
      </c>
      <c r="V1079">
        <f t="shared" si="236"/>
        <v>0</v>
      </c>
      <c r="W1079">
        <f t="shared" si="243"/>
        <v>1</v>
      </c>
      <c r="X1079">
        <f t="shared" si="237"/>
        <v>0</v>
      </c>
      <c r="Y1079">
        <f t="shared" si="238"/>
        <v>1</v>
      </c>
      <c r="Z1079">
        <f t="shared" si="241"/>
        <v>0</v>
      </c>
      <c r="AA1079">
        <f t="shared" si="242"/>
        <v>0</v>
      </c>
    </row>
    <row r="1080" spans="1:27">
      <c r="A1080" s="1">
        <v>38722.250694444447</v>
      </c>
      <c r="B1080" s="1" t="s">
        <v>220</v>
      </c>
      <c r="C1080" s="5">
        <v>1</v>
      </c>
      <c r="G1080" s="2">
        <v>0</v>
      </c>
      <c r="J1080" s="4">
        <f t="shared" si="230"/>
        <v>0</v>
      </c>
      <c r="K1080" s="4">
        <f t="shared" si="231"/>
        <v>0</v>
      </c>
      <c r="L1080" s="4">
        <f t="shared" si="232"/>
        <v>0</v>
      </c>
      <c r="M1080" s="4">
        <f t="shared" si="233"/>
        <v>0</v>
      </c>
      <c r="N1080" s="3" t="e">
        <f t="shared" si="234"/>
        <v>#DIV/0!</v>
      </c>
      <c r="T1080" s="6">
        <v>38722.250694444447</v>
      </c>
      <c r="U1080">
        <f t="shared" si="235"/>
        <v>0</v>
      </c>
      <c r="V1080">
        <f t="shared" si="236"/>
        <v>0</v>
      </c>
      <c r="X1080">
        <f t="shared" si="237"/>
        <v>0</v>
      </c>
      <c r="Y1080">
        <f t="shared" si="238"/>
        <v>0</v>
      </c>
      <c r="Z1080">
        <f t="shared" si="241"/>
        <v>0</v>
      </c>
      <c r="AA1080">
        <f t="shared" si="242"/>
        <v>0</v>
      </c>
    </row>
    <row r="1081" spans="1:27">
      <c r="A1081" s="1">
        <v>38722.336805555555</v>
      </c>
      <c r="B1081" s="1" t="s">
        <v>220</v>
      </c>
      <c r="C1081" s="5">
        <v>2</v>
      </c>
      <c r="G1081" s="2">
        <v>0</v>
      </c>
      <c r="J1081" s="4">
        <f t="shared" si="230"/>
        <v>0</v>
      </c>
      <c r="K1081" s="4">
        <f t="shared" si="231"/>
        <v>0</v>
      </c>
      <c r="L1081" s="4">
        <f t="shared" si="232"/>
        <v>0</v>
      </c>
      <c r="M1081" s="4">
        <f t="shared" si="233"/>
        <v>0</v>
      </c>
      <c r="N1081" s="3" t="e">
        <f t="shared" si="234"/>
        <v>#DIV/0!</v>
      </c>
      <c r="T1081" s="6">
        <v>38722.336805555555</v>
      </c>
      <c r="U1081">
        <f t="shared" si="235"/>
        <v>0</v>
      </c>
      <c r="V1081">
        <f t="shared" si="236"/>
        <v>0</v>
      </c>
      <c r="X1081">
        <f t="shared" si="237"/>
        <v>0</v>
      </c>
      <c r="Y1081">
        <f t="shared" si="238"/>
        <v>0</v>
      </c>
      <c r="Z1081">
        <f t="shared" si="241"/>
        <v>0</v>
      </c>
      <c r="AA1081">
        <f t="shared" si="242"/>
        <v>0</v>
      </c>
    </row>
    <row r="1082" spans="1:27">
      <c r="A1082" s="1">
        <v>38722.42291666667</v>
      </c>
      <c r="B1082" s="1" t="s">
        <v>220</v>
      </c>
      <c r="C1082" s="5">
        <v>3</v>
      </c>
      <c r="G1082" s="2">
        <v>0</v>
      </c>
      <c r="J1082" s="4">
        <f t="shared" si="230"/>
        <v>0</v>
      </c>
      <c r="K1082" s="4">
        <f t="shared" si="231"/>
        <v>0</v>
      </c>
      <c r="L1082" s="4">
        <f t="shared" si="232"/>
        <v>0</v>
      </c>
      <c r="M1082" s="4">
        <f t="shared" si="233"/>
        <v>0</v>
      </c>
      <c r="N1082" s="3" t="e">
        <f t="shared" si="234"/>
        <v>#DIV/0!</v>
      </c>
      <c r="T1082" s="6">
        <v>38722.42291666667</v>
      </c>
      <c r="U1082">
        <f t="shared" si="235"/>
        <v>0</v>
      </c>
      <c r="V1082">
        <f t="shared" si="236"/>
        <v>0</v>
      </c>
      <c r="X1082">
        <f t="shared" si="237"/>
        <v>0</v>
      </c>
      <c r="Y1082">
        <f t="shared" si="238"/>
        <v>0</v>
      </c>
      <c r="Z1082">
        <f t="shared" si="241"/>
        <v>0</v>
      </c>
      <c r="AA1082">
        <f t="shared" si="242"/>
        <v>0</v>
      </c>
    </row>
    <row r="1083" spans="1:27">
      <c r="A1083" s="1">
        <v>38722.509027777778</v>
      </c>
      <c r="B1083" s="1" t="s">
        <v>220</v>
      </c>
      <c r="C1083" s="5">
        <v>4</v>
      </c>
      <c r="G1083" s="2">
        <v>0</v>
      </c>
      <c r="J1083" s="4">
        <f t="shared" si="230"/>
        <v>0</v>
      </c>
      <c r="K1083" s="4">
        <f t="shared" si="231"/>
        <v>0</v>
      </c>
      <c r="L1083" s="4">
        <f t="shared" si="232"/>
        <v>0</v>
      </c>
      <c r="M1083" s="4">
        <f t="shared" si="233"/>
        <v>0</v>
      </c>
      <c r="N1083" s="3" t="e">
        <f t="shared" si="234"/>
        <v>#DIV/0!</v>
      </c>
      <c r="T1083" s="6">
        <v>38722.509027777778</v>
      </c>
      <c r="U1083">
        <f t="shared" si="235"/>
        <v>0</v>
      </c>
      <c r="V1083">
        <f t="shared" si="236"/>
        <v>0</v>
      </c>
      <c r="X1083">
        <f t="shared" si="237"/>
        <v>0</v>
      </c>
      <c r="Y1083">
        <f t="shared" si="238"/>
        <v>0</v>
      </c>
      <c r="Z1083">
        <f t="shared" si="241"/>
        <v>0</v>
      </c>
      <c r="AA1083">
        <f t="shared" si="242"/>
        <v>0</v>
      </c>
    </row>
    <row r="1084" spans="1:27">
      <c r="A1084" s="1">
        <v>38722.595138888886</v>
      </c>
      <c r="B1084" s="1" t="s">
        <v>220</v>
      </c>
      <c r="C1084" s="5">
        <v>5</v>
      </c>
      <c r="G1084" s="2">
        <v>0</v>
      </c>
      <c r="J1084" s="4">
        <f t="shared" si="230"/>
        <v>0</v>
      </c>
      <c r="K1084" s="4">
        <f t="shared" si="231"/>
        <v>0</v>
      </c>
      <c r="L1084" s="4">
        <f t="shared" si="232"/>
        <v>0</v>
      </c>
      <c r="M1084" s="4">
        <f t="shared" si="233"/>
        <v>0</v>
      </c>
      <c r="N1084" s="3" t="e">
        <f t="shared" si="234"/>
        <v>#DIV/0!</v>
      </c>
      <c r="T1084" s="6">
        <v>38722.595138888886</v>
      </c>
      <c r="U1084">
        <f t="shared" si="235"/>
        <v>0</v>
      </c>
      <c r="V1084">
        <f t="shared" si="236"/>
        <v>0</v>
      </c>
      <c r="X1084">
        <f t="shared" si="237"/>
        <v>0</v>
      </c>
      <c r="Y1084">
        <f t="shared" si="238"/>
        <v>0</v>
      </c>
      <c r="Z1084">
        <f t="shared" si="241"/>
        <v>0</v>
      </c>
      <c r="AA1084">
        <f t="shared" si="242"/>
        <v>0</v>
      </c>
    </row>
    <row r="1085" spans="1:27">
      <c r="A1085" s="1">
        <v>38722.681250000001</v>
      </c>
      <c r="B1085" s="1" t="s">
        <v>220</v>
      </c>
      <c r="C1085" s="5">
        <v>6</v>
      </c>
      <c r="G1085" s="2">
        <v>0</v>
      </c>
      <c r="J1085" s="4">
        <f t="shared" si="230"/>
        <v>0</v>
      </c>
      <c r="K1085" s="4">
        <f t="shared" si="231"/>
        <v>0</v>
      </c>
      <c r="L1085" s="4">
        <f t="shared" si="232"/>
        <v>0</v>
      </c>
      <c r="M1085" s="4">
        <f t="shared" si="233"/>
        <v>0</v>
      </c>
      <c r="N1085" s="3" t="e">
        <f t="shared" si="234"/>
        <v>#DIV/0!</v>
      </c>
      <c r="T1085" s="6">
        <v>38722.681250000001</v>
      </c>
      <c r="U1085">
        <f t="shared" si="235"/>
        <v>0</v>
      </c>
      <c r="V1085">
        <f t="shared" si="236"/>
        <v>0</v>
      </c>
      <c r="X1085">
        <f t="shared" si="237"/>
        <v>0</v>
      </c>
      <c r="Y1085">
        <f t="shared" si="238"/>
        <v>0</v>
      </c>
      <c r="Z1085">
        <f t="shared" si="241"/>
        <v>0</v>
      </c>
      <c r="AA1085">
        <f t="shared" si="242"/>
        <v>0</v>
      </c>
    </row>
    <row r="1086" spans="1:27">
      <c r="A1086" s="1">
        <v>38722.767361111109</v>
      </c>
      <c r="B1086" s="1" t="s">
        <v>220</v>
      </c>
      <c r="C1086" s="5">
        <v>7</v>
      </c>
      <c r="G1086" s="2">
        <v>0</v>
      </c>
      <c r="J1086" s="4">
        <f t="shared" si="230"/>
        <v>0</v>
      </c>
      <c r="K1086" s="4">
        <f t="shared" si="231"/>
        <v>0</v>
      </c>
      <c r="L1086" s="4">
        <f t="shared" si="232"/>
        <v>0</v>
      </c>
      <c r="M1086" s="4">
        <f t="shared" si="233"/>
        <v>0</v>
      </c>
      <c r="N1086" s="3" t="e">
        <f t="shared" si="234"/>
        <v>#DIV/0!</v>
      </c>
      <c r="T1086" s="6">
        <v>38722.767361111109</v>
      </c>
      <c r="U1086">
        <f t="shared" si="235"/>
        <v>0</v>
      </c>
      <c r="V1086">
        <f t="shared" si="236"/>
        <v>0</v>
      </c>
      <c r="X1086">
        <f t="shared" si="237"/>
        <v>0</v>
      </c>
      <c r="Y1086">
        <f t="shared" si="238"/>
        <v>0</v>
      </c>
      <c r="Z1086">
        <f t="shared" si="241"/>
        <v>0</v>
      </c>
      <c r="AA1086">
        <f t="shared" si="242"/>
        <v>0</v>
      </c>
    </row>
    <row r="1087" spans="1:27">
      <c r="A1087" s="1">
        <v>38722.853472222225</v>
      </c>
      <c r="B1087" s="1" t="s">
        <v>220</v>
      </c>
      <c r="C1087" s="5">
        <v>8</v>
      </c>
      <c r="G1087" s="2">
        <v>0</v>
      </c>
      <c r="J1087" s="4">
        <f t="shared" si="230"/>
        <v>0</v>
      </c>
      <c r="K1087" s="4">
        <f t="shared" si="231"/>
        <v>0</v>
      </c>
      <c r="L1087" s="4">
        <f t="shared" si="232"/>
        <v>0</v>
      </c>
      <c r="M1087" s="4">
        <f t="shared" si="233"/>
        <v>0</v>
      </c>
      <c r="N1087" s="3" t="e">
        <f t="shared" si="234"/>
        <v>#DIV/0!</v>
      </c>
      <c r="T1087" s="6">
        <v>38722.853472222225</v>
      </c>
      <c r="U1087">
        <f t="shared" si="235"/>
        <v>0</v>
      </c>
      <c r="V1087">
        <f t="shared" si="236"/>
        <v>0</v>
      </c>
      <c r="X1087">
        <f t="shared" si="237"/>
        <v>0</v>
      </c>
      <c r="Y1087">
        <f t="shared" si="238"/>
        <v>0</v>
      </c>
      <c r="Z1087">
        <f t="shared" si="241"/>
        <v>0</v>
      </c>
      <c r="AA1087">
        <f t="shared" si="242"/>
        <v>0</v>
      </c>
    </row>
    <row r="1088" spans="1:27">
      <c r="A1088" s="1">
        <v>38722.939583333333</v>
      </c>
      <c r="B1088" s="1" t="s">
        <v>220</v>
      </c>
      <c r="C1088" s="5">
        <v>9</v>
      </c>
      <c r="G1088" s="2">
        <v>0</v>
      </c>
      <c r="J1088" s="4">
        <f t="shared" si="230"/>
        <v>0</v>
      </c>
      <c r="K1088" s="4">
        <f t="shared" si="231"/>
        <v>0</v>
      </c>
      <c r="L1088" s="4">
        <f t="shared" si="232"/>
        <v>0</v>
      </c>
      <c r="M1088" s="4">
        <f t="shared" si="233"/>
        <v>0</v>
      </c>
      <c r="N1088" s="3" t="e">
        <f t="shared" si="234"/>
        <v>#DIV/0!</v>
      </c>
      <c r="T1088" s="6">
        <v>38722.939583333333</v>
      </c>
      <c r="U1088">
        <f t="shared" si="235"/>
        <v>0</v>
      </c>
      <c r="V1088">
        <f t="shared" si="236"/>
        <v>0</v>
      </c>
      <c r="X1088">
        <f t="shared" si="237"/>
        <v>0</v>
      </c>
      <c r="Y1088">
        <f t="shared" si="238"/>
        <v>0</v>
      </c>
      <c r="Z1088">
        <f t="shared" si="241"/>
        <v>0</v>
      </c>
      <c r="AA1088">
        <f t="shared" si="242"/>
        <v>0</v>
      </c>
    </row>
    <row r="1089" spans="1:27">
      <c r="A1089" s="1">
        <v>38723.025694444441</v>
      </c>
      <c r="B1089" s="1" t="s">
        <v>223</v>
      </c>
      <c r="C1089" s="5">
        <v>10</v>
      </c>
      <c r="G1089" s="2">
        <v>0</v>
      </c>
      <c r="J1089" s="4">
        <f t="shared" si="230"/>
        <v>0</v>
      </c>
      <c r="K1089" s="4">
        <f t="shared" si="231"/>
        <v>0</v>
      </c>
      <c r="L1089" s="4">
        <f t="shared" si="232"/>
        <v>0</v>
      </c>
      <c r="M1089" s="4">
        <f t="shared" si="233"/>
        <v>0</v>
      </c>
      <c r="N1089" s="3" t="e">
        <f t="shared" si="234"/>
        <v>#DIV/0!</v>
      </c>
      <c r="T1089" s="6">
        <v>38723.025694444441</v>
      </c>
      <c r="U1089">
        <f t="shared" si="235"/>
        <v>0</v>
      </c>
      <c r="V1089">
        <f t="shared" si="236"/>
        <v>0</v>
      </c>
      <c r="X1089">
        <f t="shared" si="237"/>
        <v>0</v>
      </c>
      <c r="Y1089">
        <f t="shared" si="238"/>
        <v>0</v>
      </c>
      <c r="Z1089">
        <f t="shared" si="241"/>
        <v>0</v>
      </c>
      <c r="AA1089">
        <f t="shared" si="242"/>
        <v>0</v>
      </c>
    </row>
    <row r="1090" spans="1:27">
      <c r="A1090" s="1">
        <v>38723.111805555556</v>
      </c>
      <c r="B1090" s="1" t="s">
        <v>223</v>
      </c>
      <c r="C1090" s="5">
        <v>11</v>
      </c>
      <c r="G1090" s="2">
        <v>0</v>
      </c>
      <c r="J1090" s="4">
        <f t="shared" si="230"/>
        <v>0</v>
      </c>
      <c r="K1090" s="4">
        <f t="shared" si="231"/>
        <v>0</v>
      </c>
      <c r="L1090" s="4">
        <f t="shared" si="232"/>
        <v>0</v>
      </c>
      <c r="M1090" s="4">
        <f t="shared" si="233"/>
        <v>0</v>
      </c>
      <c r="N1090" s="3" t="e">
        <f t="shared" si="234"/>
        <v>#DIV/0!</v>
      </c>
      <c r="T1090" s="6">
        <v>38723.111805555556</v>
      </c>
      <c r="U1090">
        <f t="shared" si="235"/>
        <v>0</v>
      </c>
      <c r="V1090">
        <f t="shared" si="236"/>
        <v>0</v>
      </c>
      <c r="X1090">
        <f t="shared" si="237"/>
        <v>0</v>
      </c>
      <c r="Y1090">
        <f t="shared" si="238"/>
        <v>0</v>
      </c>
      <c r="Z1090">
        <f t="shared" si="241"/>
        <v>0</v>
      </c>
      <c r="AA1090">
        <f t="shared" si="242"/>
        <v>0</v>
      </c>
    </row>
    <row r="1091" spans="1:27">
      <c r="A1091" s="1">
        <v>38723.197916666664</v>
      </c>
      <c r="B1091" s="1" t="s">
        <v>223</v>
      </c>
      <c r="C1091" s="5">
        <v>12</v>
      </c>
      <c r="G1091" s="2">
        <v>0</v>
      </c>
      <c r="J1091" s="4">
        <f t="shared" ref="J1091:J1154" si="244">(D1091/94.97)*1000</f>
        <v>0</v>
      </c>
      <c r="K1091" s="4">
        <f t="shared" ref="K1091:K1154" si="245">(E1091/18.04)*1000</f>
        <v>0</v>
      </c>
      <c r="L1091" s="4">
        <f t="shared" ref="L1091:L1154" si="246">(H1091/62)*1000</f>
        <v>0</v>
      </c>
      <c r="M1091" s="4">
        <f t="shared" ref="M1091:M1154" si="247">K1091+L1091</f>
        <v>0</v>
      </c>
      <c r="N1091" s="3" t="e">
        <f t="shared" ref="N1091:N1154" si="248">M1091/J1091</f>
        <v>#DIV/0!</v>
      </c>
      <c r="T1091" s="6">
        <v>38723.197916666664</v>
      </c>
      <c r="U1091">
        <f t="shared" ref="U1091:U1154" si="249">IF(I1091&gt;15,1,0)</f>
        <v>0</v>
      </c>
      <c r="V1091">
        <f t="shared" ref="V1091:V1154" si="250">IF(I1091&gt;20,1,0)</f>
        <v>0</v>
      </c>
      <c r="X1091">
        <f t="shared" ref="X1091:X1154" si="251">IF(J1091&gt;0.125,1,0)</f>
        <v>0</v>
      </c>
      <c r="Y1091">
        <f t="shared" ref="Y1091:Y1154" si="252">IF(M1091&gt;2,1,0)</f>
        <v>0</v>
      </c>
      <c r="Z1091">
        <f t="shared" si="241"/>
        <v>0</v>
      </c>
      <c r="AA1091">
        <f t="shared" si="242"/>
        <v>0</v>
      </c>
    </row>
    <row r="1092" spans="1:27">
      <c r="A1092" s="1">
        <v>38723.28402777778</v>
      </c>
      <c r="B1092" s="1" t="s">
        <v>223</v>
      </c>
      <c r="C1092" s="5">
        <v>13</v>
      </c>
      <c r="G1092" s="2">
        <v>0</v>
      </c>
      <c r="J1092" s="4">
        <f t="shared" si="244"/>
        <v>0</v>
      </c>
      <c r="K1092" s="4">
        <f t="shared" si="245"/>
        <v>0</v>
      </c>
      <c r="L1092" s="4">
        <f t="shared" si="246"/>
        <v>0</v>
      </c>
      <c r="M1092" s="4">
        <f t="shared" si="247"/>
        <v>0</v>
      </c>
      <c r="N1092" s="3" t="e">
        <f t="shared" si="248"/>
        <v>#DIV/0!</v>
      </c>
      <c r="T1092" s="6">
        <v>38723.28402777778</v>
      </c>
      <c r="U1092">
        <f t="shared" si="249"/>
        <v>0</v>
      </c>
      <c r="V1092">
        <f t="shared" si="250"/>
        <v>0</v>
      </c>
      <c r="X1092">
        <f t="shared" si="251"/>
        <v>0</v>
      </c>
      <c r="Y1092">
        <f t="shared" si="252"/>
        <v>0</v>
      </c>
      <c r="Z1092">
        <f t="shared" ref="Z1092:Z1155" si="253">IF(O1092&gt;25,1,0)</f>
        <v>0</v>
      </c>
      <c r="AA1092">
        <f t="shared" ref="AA1092:AA1155" si="254">IF(Q1092&gt;0.1,1,0)</f>
        <v>0</v>
      </c>
    </row>
    <row r="1093" spans="1:27">
      <c r="A1093" s="1">
        <v>38723.285416666666</v>
      </c>
      <c r="B1093" s="1" t="s">
        <v>223</v>
      </c>
      <c r="C1093" s="5">
        <v>13</v>
      </c>
      <c r="G1093" s="2">
        <v>0</v>
      </c>
      <c r="J1093" s="4">
        <f t="shared" si="244"/>
        <v>0</v>
      </c>
      <c r="K1093" s="4">
        <f t="shared" si="245"/>
        <v>0</v>
      </c>
      <c r="L1093" s="4">
        <f t="shared" si="246"/>
        <v>0</v>
      </c>
      <c r="M1093" s="4">
        <f t="shared" si="247"/>
        <v>0</v>
      </c>
      <c r="N1093" s="3" t="e">
        <f t="shared" si="248"/>
        <v>#DIV/0!</v>
      </c>
      <c r="T1093" s="6">
        <v>38723.285416666666</v>
      </c>
      <c r="U1093">
        <f t="shared" si="249"/>
        <v>0</v>
      </c>
      <c r="V1093">
        <f t="shared" si="250"/>
        <v>0</v>
      </c>
      <c r="X1093">
        <f t="shared" si="251"/>
        <v>0</v>
      </c>
      <c r="Y1093">
        <f t="shared" si="252"/>
        <v>0</v>
      </c>
      <c r="Z1093">
        <f t="shared" si="253"/>
        <v>0</v>
      </c>
      <c r="AA1093">
        <f t="shared" si="254"/>
        <v>0</v>
      </c>
    </row>
    <row r="1094" spans="1:27">
      <c r="A1094" s="1">
        <v>38723.286805555559</v>
      </c>
      <c r="B1094" s="1" t="s">
        <v>223</v>
      </c>
      <c r="C1094" s="5">
        <v>13</v>
      </c>
      <c r="G1094" s="2">
        <v>0</v>
      </c>
      <c r="J1094" s="4">
        <f t="shared" si="244"/>
        <v>0</v>
      </c>
      <c r="K1094" s="4">
        <f t="shared" si="245"/>
        <v>0</v>
      </c>
      <c r="L1094" s="4">
        <f t="shared" si="246"/>
        <v>0</v>
      </c>
      <c r="M1094" s="4">
        <f t="shared" si="247"/>
        <v>0</v>
      </c>
      <c r="N1094" s="3" t="e">
        <f t="shared" si="248"/>
        <v>#DIV/0!</v>
      </c>
      <c r="T1094" s="6">
        <v>38723.286805555559</v>
      </c>
      <c r="U1094">
        <f t="shared" si="249"/>
        <v>0</v>
      </c>
      <c r="V1094">
        <f t="shared" si="250"/>
        <v>0</v>
      </c>
      <c r="X1094">
        <f t="shared" si="251"/>
        <v>0</v>
      </c>
      <c r="Y1094">
        <f t="shared" si="252"/>
        <v>0</v>
      </c>
      <c r="Z1094">
        <f t="shared" si="253"/>
        <v>0</v>
      </c>
      <c r="AA1094">
        <f t="shared" si="254"/>
        <v>0</v>
      </c>
    </row>
    <row r="1095" spans="1:27">
      <c r="A1095" s="1">
        <v>38742.438194444447</v>
      </c>
      <c r="B1095" s="1" t="s">
        <v>202</v>
      </c>
      <c r="C1095" s="5">
        <v>1</v>
      </c>
      <c r="D1095" s="2">
        <v>8.0999999999999996E-3</v>
      </c>
      <c r="E1095" s="2">
        <v>5.2999999999999999E-2</v>
      </c>
      <c r="F1095" s="2">
        <v>2.5999999999999999E-3</v>
      </c>
      <c r="G1095" s="2">
        <v>7.3000000000000001E-3</v>
      </c>
      <c r="H1095" s="2">
        <v>9.9000000000000008E-3</v>
      </c>
      <c r="I1095" s="2">
        <v>3.09</v>
      </c>
      <c r="J1095" s="4">
        <f t="shared" si="244"/>
        <v>8.5290091607876165E-2</v>
      </c>
      <c r="K1095" s="4">
        <f t="shared" si="245"/>
        <v>2.9379157427937916</v>
      </c>
      <c r="L1095" s="4">
        <f t="shared" si="246"/>
        <v>0.15967741935483873</v>
      </c>
      <c r="M1095" s="4">
        <f t="shared" si="247"/>
        <v>3.0975931621486303</v>
      </c>
      <c r="N1095" s="3">
        <f t="shared" si="248"/>
        <v>36.318323778920423</v>
      </c>
      <c r="O1095">
        <f t="shared" ref="O1095:O1155" si="255">K1095/L1095</f>
        <v>18.399068288203541</v>
      </c>
      <c r="Q1095" s="4">
        <f t="shared" ref="Q1095:Q1155" si="256">L1095/M1095</f>
        <v>5.1548867458139427E-2</v>
      </c>
      <c r="T1095" s="6">
        <v>38742.438194444447</v>
      </c>
      <c r="U1095">
        <f t="shared" si="249"/>
        <v>0</v>
      </c>
      <c r="V1095">
        <f t="shared" si="250"/>
        <v>0</v>
      </c>
      <c r="W1095">
        <f t="shared" ref="W1095:W1158" si="257">IF(N1095&gt;25,1,0)</f>
        <v>1</v>
      </c>
      <c r="X1095">
        <f t="shared" si="251"/>
        <v>0</v>
      </c>
      <c r="Y1095">
        <f t="shared" si="252"/>
        <v>1</v>
      </c>
      <c r="Z1095">
        <f t="shared" si="253"/>
        <v>0</v>
      </c>
      <c r="AA1095">
        <f t="shared" si="254"/>
        <v>0</v>
      </c>
    </row>
    <row r="1096" spans="1:27">
      <c r="A1096" s="1">
        <v>38742.524305555555</v>
      </c>
      <c r="B1096" s="1" t="s">
        <v>202</v>
      </c>
      <c r="C1096" s="5">
        <v>2</v>
      </c>
      <c r="D1096" s="2">
        <v>8.6E-3</v>
      </c>
      <c r="E1096" s="2">
        <v>3.2599999999999997E-2</v>
      </c>
      <c r="F1096" s="2">
        <v>2.3E-3</v>
      </c>
      <c r="G1096" s="2">
        <v>6.6E-3</v>
      </c>
      <c r="H1096" s="2">
        <v>8.8999999999999999E-3</v>
      </c>
      <c r="I1096" s="2">
        <v>2.82</v>
      </c>
      <c r="J1096" s="4">
        <f t="shared" si="244"/>
        <v>9.0554912077498162E-2</v>
      </c>
      <c r="K1096" s="4">
        <f t="shared" si="245"/>
        <v>1.8070953436807093</v>
      </c>
      <c r="L1096" s="4">
        <f t="shared" si="246"/>
        <v>0.1435483870967742</v>
      </c>
      <c r="M1096" s="4">
        <f t="shared" si="247"/>
        <v>1.9506437307774835</v>
      </c>
      <c r="N1096" s="3">
        <f t="shared" si="248"/>
        <v>21.541004082783441</v>
      </c>
      <c r="O1096">
        <f t="shared" si="255"/>
        <v>12.58875407957348</v>
      </c>
      <c r="Q1096" s="4">
        <f t="shared" si="256"/>
        <v>7.3590263989190371E-2</v>
      </c>
      <c r="T1096" s="6">
        <v>38742.524305555555</v>
      </c>
      <c r="U1096">
        <f t="shared" si="249"/>
        <v>0</v>
      </c>
      <c r="V1096">
        <f t="shared" si="250"/>
        <v>0</v>
      </c>
      <c r="W1096">
        <f t="shared" si="257"/>
        <v>0</v>
      </c>
      <c r="X1096">
        <f t="shared" si="251"/>
        <v>0</v>
      </c>
      <c r="Y1096">
        <f t="shared" si="252"/>
        <v>0</v>
      </c>
      <c r="Z1096">
        <f t="shared" si="253"/>
        <v>0</v>
      </c>
      <c r="AA1096">
        <f t="shared" si="254"/>
        <v>0</v>
      </c>
    </row>
    <row r="1097" spans="1:27">
      <c r="A1097" s="1">
        <v>38742.61041666667</v>
      </c>
      <c r="B1097" s="1" t="s">
        <v>202</v>
      </c>
      <c r="C1097" s="5">
        <v>3</v>
      </c>
      <c r="D1097" s="2">
        <v>8.3000000000000001E-3</v>
      </c>
      <c r="E1097" s="2">
        <v>1.3899999999999999E-2</v>
      </c>
      <c r="F1097" s="2">
        <v>1.9E-3</v>
      </c>
      <c r="G1097" s="2">
        <v>4.1999999999999997E-3</v>
      </c>
      <c r="H1097" s="2">
        <v>6.1000000000000004E-3</v>
      </c>
      <c r="I1097" s="2">
        <v>2.9</v>
      </c>
      <c r="J1097" s="4">
        <f t="shared" si="244"/>
        <v>8.7396019795724963E-2</v>
      </c>
      <c r="K1097" s="4">
        <f t="shared" si="245"/>
        <v>0.770509977827051</v>
      </c>
      <c r="L1097" s="4">
        <f t="shared" si="246"/>
        <v>9.838709677419355E-2</v>
      </c>
      <c r="M1097" s="4">
        <f t="shared" si="247"/>
        <v>0.86889707460124455</v>
      </c>
      <c r="N1097" s="3">
        <f t="shared" si="248"/>
        <v>9.9420668885397827</v>
      </c>
      <c r="O1097">
        <f t="shared" si="255"/>
        <v>7.8314128893896982</v>
      </c>
      <c r="Q1097" s="4">
        <f t="shared" si="256"/>
        <v>0.11323216483303905</v>
      </c>
      <c r="T1097" s="6">
        <v>38742.61041666667</v>
      </c>
      <c r="U1097">
        <f t="shared" si="249"/>
        <v>0</v>
      </c>
      <c r="V1097">
        <f t="shared" si="250"/>
        <v>0</v>
      </c>
      <c r="W1097">
        <f t="shared" si="257"/>
        <v>0</v>
      </c>
      <c r="X1097">
        <f t="shared" si="251"/>
        <v>0</v>
      </c>
      <c r="Y1097">
        <f t="shared" si="252"/>
        <v>0</v>
      </c>
      <c r="Z1097">
        <f t="shared" si="253"/>
        <v>0</v>
      </c>
      <c r="AA1097">
        <f t="shared" si="254"/>
        <v>1</v>
      </c>
    </row>
    <row r="1098" spans="1:27">
      <c r="A1098" s="1">
        <v>38742.696527777778</v>
      </c>
      <c r="B1098" s="1" t="s">
        <v>202</v>
      </c>
      <c r="C1098" s="5">
        <v>4</v>
      </c>
      <c r="D1098" s="2">
        <v>6.7000000000000002E-3</v>
      </c>
      <c r="E1098" s="2">
        <v>9.7000000000000003E-3</v>
      </c>
      <c r="F1098" s="2">
        <v>1.6000000000000001E-3</v>
      </c>
      <c r="H1098" s="2">
        <v>4.7000000000000002E-3</v>
      </c>
      <c r="I1098" s="2">
        <v>3.79</v>
      </c>
      <c r="J1098" s="4">
        <f t="shared" si="244"/>
        <v>7.0548594292934613E-2</v>
      </c>
      <c r="K1098" s="4">
        <f t="shared" si="245"/>
        <v>0.53769401330376942</v>
      </c>
      <c r="L1098" s="4">
        <f t="shared" si="246"/>
        <v>7.5806451612903225E-2</v>
      </c>
      <c r="M1098" s="4">
        <f t="shared" si="247"/>
        <v>0.61350046491667265</v>
      </c>
      <c r="N1098" s="3">
        <f t="shared" si="248"/>
        <v>8.6961401721099101</v>
      </c>
      <c r="O1098">
        <f t="shared" si="255"/>
        <v>7.0929848563475968</v>
      </c>
      <c r="Q1098" s="4">
        <f t="shared" si="256"/>
        <v>0.12356380467160602</v>
      </c>
      <c r="T1098" s="6">
        <v>38742.696527777778</v>
      </c>
      <c r="U1098">
        <f t="shared" si="249"/>
        <v>0</v>
      </c>
      <c r="V1098">
        <f t="shared" si="250"/>
        <v>0</v>
      </c>
      <c r="W1098">
        <f t="shared" si="257"/>
        <v>0</v>
      </c>
      <c r="X1098">
        <f t="shared" si="251"/>
        <v>0</v>
      </c>
      <c r="Y1098">
        <f t="shared" si="252"/>
        <v>0</v>
      </c>
      <c r="Z1098">
        <f t="shared" si="253"/>
        <v>0</v>
      </c>
      <c r="AA1098">
        <f t="shared" si="254"/>
        <v>1</v>
      </c>
    </row>
    <row r="1099" spans="1:27">
      <c r="A1099" s="1">
        <v>38742.782638888886</v>
      </c>
      <c r="B1099" s="1" t="s">
        <v>202</v>
      </c>
      <c r="C1099" s="5">
        <v>5</v>
      </c>
      <c r="D1099" s="2">
        <v>7.4999999999999997E-3</v>
      </c>
      <c r="E1099" s="2">
        <v>1.77E-2</v>
      </c>
      <c r="F1099" s="2">
        <v>2.0999999999999999E-3</v>
      </c>
      <c r="G1099" s="2">
        <v>5.1999999999999998E-3</v>
      </c>
      <c r="H1099" s="2">
        <v>7.3000000000000001E-3</v>
      </c>
      <c r="I1099" s="2">
        <v>2.37</v>
      </c>
      <c r="J1099" s="4">
        <f t="shared" si="244"/>
        <v>7.8972307044329781E-2</v>
      </c>
      <c r="K1099" s="4">
        <f t="shared" si="245"/>
        <v>0.98115299334811545</v>
      </c>
      <c r="L1099" s="4">
        <f t="shared" si="246"/>
        <v>0.11774193548387098</v>
      </c>
      <c r="M1099" s="4">
        <f t="shared" si="247"/>
        <v>1.0988949288319865</v>
      </c>
      <c r="N1099" s="3">
        <f t="shared" si="248"/>
        <v>13.914940185489835</v>
      </c>
      <c r="O1099">
        <f t="shared" si="255"/>
        <v>8.3330802174771446</v>
      </c>
      <c r="Q1099" s="4">
        <f t="shared" si="256"/>
        <v>0.10714576288837613</v>
      </c>
      <c r="T1099" s="6">
        <v>38742.782638888886</v>
      </c>
      <c r="U1099">
        <f t="shared" si="249"/>
        <v>0</v>
      </c>
      <c r="V1099">
        <f t="shared" si="250"/>
        <v>0</v>
      </c>
      <c r="W1099">
        <f t="shared" si="257"/>
        <v>0</v>
      </c>
      <c r="X1099">
        <f t="shared" si="251"/>
        <v>0</v>
      </c>
      <c r="Y1099">
        <f t="shared" si="252"/>
        <v>0</v>
      </c>
      <c r="Z1099">
        <f t="shared" si="253"/>
        <v>0</v>
      </c>
      <c r="AA1099">
        <f t="shared" si="254"/>
        <v>1</v>
      </c>
    </row>
    <row r="1100" spans="1:27">
      <c r="A1100" s="1">
        <v>38742.868750000001</v>
      </c>
      <c r="B1100" s="1" t="s">
        <v>202</v>
      </c>
      <c r="C1100" s="5">
        <v>6</v>
      </c>
      <c r="D1100" s="2">
        <v>9.2999999999999992E-3</v>
      </c>
      <c r="E1100" s="2">
        <v>3.2599999999999997E-2</v>
      </c>
      <c r="F1100" s="2">
        <v>2.7000000000000001E-3</v>
      </c>
      <c r="G1100" s="2">
        <v>7.1000000000000004E-3</v>
      </c>
      <c r="H1100" s="2">
        <v>9.7999999999999997E-3</v>
      </c>
      <c r="I1100" s="2">
        <v>2.29</v>
      </c>
      <c r="J1100" s="4">
        <f t="shared" si="244"/>
        <v>9.7925660734968931E-2</v>
      </c>
      <c r="K1100" s="4">
        <f t="shared" si="245"/>
        <v>1.8070953436807093</v>
      </c>
      <c r="L1100" s="4">
        <f t="shared" si="246"/>
        <v>0.15806451612903225</v>
      </c>
      <c r="M1100" s="4">
        <f t="shared" si="247"/>
        <v>1.9651598598097415</v>
      </c>
      <c r="N1100" s="3">
        <f t="shared" si="248"/>
        <v>20.067874396358189</v>
      </c>
      <c r="O1100">
        <f t="shared" si="255"/>
        <v>11.432644011041223</v>
      </c>
      <c r="Q1100" s="4">
        <f t="shared" si="256"/>
        <v>8.0433413770386791E-2</v>
      </c>
      <c r="T1100" s="6">
        <v>38742.868750000001</v>
      </c>
      <c r="U1100">
        <f t="shared" si="249"/>
        <v>0</v>
      </c>
      <c r="V1100">
        <f t="shared" si="250"/>
        <v>0</v>
      </c>
      <c r="W1100">
        <f t="shared" si="257"/>
        <v>0</v>
      </c>
      <c r="X1100">
        <f t="shared" si="251"/>
        <v>0</v>
      </c>
      <c r="Y1100">
        <f t="shared" si="252"/>
        <v>0</v>
      </c>
      <c r="Z1100">
        <f t="shared" si="253"/>
        <v>0</v>
      </c>
      <c r="AA1100">
        <f t="shared" si="254"/>
        <v>0</v>
      </c>
    </row>
    <row r="1101" spans="1:27">
      <c r="A1101" s="1">
        <v>38742.954861111109</v>
      </c>
      <c r="B1101" s="1" t="s">
        <v>202</v>
      </c>
      <c r="C1101" s="5">
        <v>7</v>
      </c>
      <c r="D1101" s="2">
        <v>1.11E-2</v>
      </c>
      <c r="E1101" s="2">
        <v>6.3200000000000006E-2</v>
      </c>
      <c r="F1101" s="2">
        <v>3.2000000000000002E-3</v>
      </c>
      <c r="G1101" s="2">
        <v>9.1999999999999998E-3</v>
      </c>
      <c r="H1101" s="2">
        <v>1.24E-2</v>
      </c>
      <c r="I1101" s="2">
        <v>2.36</v>
      </c>
      <c r="J1101" s="4">
        <f t="shared" si="244"/>
        <v>0.11687901442560809</v>
      </c>
      <c r="K1101" s="4">
        <f t="shared" si="245"/>
        <v>3.5033259423503331</v>
      </c>
      <c r="L1101" s="4">
        <f t="shared" si="246"/>
        <v>0.19999999999999998</v>
      </c>
      <c r="M1101" s="4">
        <f t="shared" si="247"/>
        <v>3.7033259423503333</v>
      </c>
      <c r="N1101" s="3">
        <f t="shared" si="248"/>
        <v>31.685122950001002</v>
      </c>
      <c r="O1101">
        <f t="shared" si="255"/>
        <v>17.516629711751666</v>
      </c>
      <c r="Q1101" s="4">
        <f t="shared" si="256"/>
        <v>5.4005508322356587E-2</v>
      </c>
      <c r="T1101" s="6">
        <v>38742.954861111109</v>
      </c>
      <c r="U1101">
        <f t="shared" si="249"/>
        <v>0</v>
      </c>
      <c r="V1101">
        <f t="shared" si="250"/>
        <v>0</v>
      </c>
      <c r="W1101">
        <f t="shared" si="257"/>
        <v>1</v>
      </c>
      <c r="X1101">
        <f t="shared" si="251"/>
        <v>0</v>
      </c>
      <c r="Y1101">
        <f t="shared" si="252"/>
        <v>1</v>
      </c>
      <c r="Z1101">
        <f t="shared" si="253"/>
        <v>0</v>
      </c>
      <c r="AA1101">
        <f t="shared" si="254"/>
        <v>0</v>
      </c>
    </row>
    <row r="1102" spans="1:27">
      <c r="A1102" s="1">
        <v>38743.040972222225</v>
      </c>
      <c r="B1102" s="1" t="s">
        <v>205</v>
      </c>
      <c r="C1102" s="5">
        <v>8</v>
      </c>
      <c r="D1102" s="2">
        <v>1.01E-2</v>
      </c>
      <c r="E1102" s="2">
        <v>3.5200000000000002E-2</v>
      </c>
      <c r="F1102" s="2">
        <v>2.5999999999999999E-3</v>
      </c>
      <c r="G1102" s="2">
        <v>8.8000000000000005E-3</v>
      </c>
      <c r="H1102" s="2">
        <v>1.14E-2</v>
      </c>
      <c r="I1102" s="2">
        <v>2.0499999999999998</v>
      </c>
      <c r="J1102" s="4">
        <f t="shared" si="244"/>
        <v>0.10634937348636411</v>
      </c>
      <c r="K1102" s="4">
        <f t="shared" si="245"/>
        <v>1.9512195121951221</v>
      </c>
      <c r="L1102" s="4">
        <f t="shared" si="246"/>
        <v>0.18387096774193548</v>
      </c>
      <c r="M1102" s="4">
        <f t="shared" si="247"/>
        <v>2.1350904799370576</v>
      </c>
      <c r="N1102" s="3">
        <f t="shared" si="248"/>
        <v>20.076192364319045</v>
      </c>
      <c r="O1102">
        <f t="shared" si="255"/>
        <v>10.611895592640138</v>
      </c>
      <c r="Q1102" s="4">
        <f t="shared" si="256"/>
        <v>8.6118583483804398E-2</v>
      </c>
      <c r="T1102" s="6">
        <v>38743.040972222225</v>
      </c>
      <c r="U1102">
        <f t="shared" si="249"/>
        <v>0</v>
      </c>
      <c r="V1102">
        <f t="shared" si="250"/>
        <v>0</v>
      </c>
      <c r="W1102">
        <f t="shared" si="257"/>
        <v>0</v>
      </c>
      <c r="X1102">
        <f t="shared" si="251"/>
        <v>0</v>
      </c>
      <c r="Y1102">
        <f t="shared" si="252"/>
        <v>1</v>
      </c>
      <c r="Z1102">
        <f t="shared" si="253"/>
        <v>0</v>
      </c>
      <c r="AA1102">
        <f t="shared" si="254"/>
        <v>0</v>
      </c>
    </row>
    <row r="1103" spans="1:27">
      <c r="A1103" s="1">
        <v>38743.127083333333</v>
      </c>
      <c r="B1103" s="1" t="s">
        <v>205</v>
      </c>
      <c r="C1103" s="5">
        <v>9</v>
      </c>
      <c r="D1103" s="2">
        <v>7.0000000000000001E-3</v>
      </c>
      <c r="E1103" s="2">
        <v>1.06E-2</v>
      </c>
      <c r="F1103" s="2">
        <v>1.8E-3</v>
      </c>
      <c r="G1103" s="2">
        <v>3.3E-3</v>
      </c>
      <c r="H1103" s="2">
        <v>5.1000000000000004E-3</v>
      </c>
      <c r="I1103" s="2">
        <v>4.0599999999999996</v>
      </c>
      <c r="J1103" s="4">
        <f t="shared" si="244"/>
        <v>7.3707486574707798E-2</v>
      </c>
      <c r="K1103" s="4">
        <f t="shared" si="245"/>
        <v>0.58758314855875826</v>
      </c>
      <c r="L1103" s="4">
        <f t="shared" si="246"/>
        <v>8.2258064516129034E-2</v>
      </c>
      <c r="M1103" s="4">
        <f t="shared" si="247"/>
        <v>0.66984121307488731</v>
      </c>
      <c r="N1103" s="3">
        <f t="shared" si="248"/>
        <v>9.0878314293888653</v>
      </c>
      <c r="O1103">
        <f t="shared" si="255"/>
        <v>7.1431676883613751</v>
      </c>
      <c r="Q1103" s="4">
        <f t="shared" si="256"/>
        <v>0.12280233421070898</v>
      </c>
      <c r="T1103" s="6">
        <v>38743.127083333333</v>
      </c>
      <c r="U1103">
        <f t="shared" si="249"/>
        <v>0</v>
      </c>
      <c r="V1103">
        <f t="shared" si="250"/>
        <v>0</v>
      </c>
      <c r="W1103">
        <f t="shared" si="257"/>
        <v>0</v>
      </c>
      <c r="X1103">
        <f t="shared" si="251"/>
        <v>0</v>
      </c>
      <c r="Y1103">
        <f t="shared" si="252"/>
        <v>0</v>
      </c>
      <c r="Z1103">
        <f t="shared" si="253"/>
        <v>0</v>
      </c>
      <c r="AA1103">
        <f t="shared" si="254"/>
        <v>1</v>
      </c>
    </row>
    <row r="1104" spans="1:27">
      <c r="A1104" s="1">
        <v>38743.213194444441</v>
      </c>
      <c r="B1104" s="1" t="s">
        <v>205</v>
      </c>
      <c r="C1104" s="5">
        <v>10</v>
      </c>
      <c r="D1104" s="2">
        <v>5.1000000000000004E-3</v>
      </c>
      <c r="E1104" s="2">
        <v>2.5999999999999999E-3</v>
      </c>
      <c r="F1104" s="2">
        <v>1.1000000000000001E-3</v>
      </c>
      <c r="H1104" s="2">
        <v>4.7000000000000002E-3</v>
      </c>
      <c r="I1104" s="2">
        <v>11.97</v>
      </c>
      <c r="J1104" s="4">
        <f t="shared" si="244"/>
        <v>5.3701168790144263E-2</v>
      </c>
      <c r="K1104" s="4">
        <f t="shared" si="245"/>
        <v>0.14412416851441243</v>
      </c>
      <c r="L1104" s="4">
        <f t="shared" si="246"/>
        <v>7.5806451612903225E-2</v>
      </c>
      <c r="M1104" s="4">
        <f t="shared" si="247"/>
        <v>0.21993062012731565</v>
      </c>
      <c r="N1104" s="3">
        <f t="shared" si="248"/>
        <v>4.0954531359786595</v>
      </c>
      <c r="O1104">
        <f t="shared" si="255"/>
        <v>1.9012124357220364</v>
      </c>
      <c r="Q1104" s="4">
        <f t="shared" si="256"/>
        <v>0.34468348049498349</v>
      </c>
      <c r="T1104" s="6">
        <v>38743.213194444441</v>
      </c>
      <c r="U1104">
        <f t="shared" si="249"/>
        <v>0</v>
      </c>
      <c r="V1104">
        <f t="shared" si="250"/>
        <v>0</v>
      </c>
      <c r="W1104">
        <f t="shared" si="257"/>
        <v>0</v>
      </c>
      <c r="X1104">
        <f t="shared" si="251"/>
        <v>0</v>
      </c>
      <c r="Y1104">
        <f t="shared" si="252"/>
        <v>0</v>
      </c>
      <c r="Z1104">
        <f t="shared" si="253"/>
        <v>0</v>
      </c>
      <c r="AA1104">
        <f t="shared" si="254"/>
        <v>1</v>
      </c>
    </row>
    <row r="1105" spans="1:27">
      <c r="A1105" s="1">
        <v>38743.299305555556</v>
      </c>
      <c r="B1105" s="1" t="s">
        <v>205</v>
      </c>
      <c r="C1105" s="5">
        <v>11</v>
      </c>
      <c r="D1105" s="2">
        <v>4.5999999999999999E-3</v>
      </c>
      <c r="E1105" s="2">
        <v>4.5999999999999999E-3</v>
      </c>
      <c r="F1105" s="2">
        <v>1.1000000000000001E-3</v>
      </c>
      <c r="H1105" s="2">
        <v>4.7000000000000002E-3</v>
      </c>
      <c r="I1105" s="2">
        <v>8.1999999999999993</v>
      </c>
      <c r="J1105" s="4">
        <f t="shared" si="244"/>
        <v>4.8436348320522266E-2</v>
      </c>
      <c r="K1105" s="4">
        <f t="shared" si="245"/>
        <v>0.25498891352549891</v>
      </c>
      <c r="L1105" s="4">
        <f t="shared" si="246"/>
        <v>7.5806451612903225E-2</v>
      </c>
      <c r="M1105" s="4">
        <f t="shared" si="247"/>
        <v>0.33079536513840213</v>
      </c>
      <c r="N1105" s="3">
        <f t="shared" si="248"/>
        <v>6.8294860493900114</v>
      </c>
      <c r="O1105">
        <f t="shared" si="255"/>
        <v>3.3636835401236027</v>
      </c>
      <c r="Q1105" s="4">
        <f t="shared" si="256"/>
        <v>0.22916418910883596</v>
      </c>
      <c r="T1105" s="6">
        <v>38743.299305555556</v>
      </c>
      <c r="U1105">
        <f t="shared" si="249"/>
        <v>0</v>
      </c>
      <c r="V1105">
        <f t="shared" si="250"/>
        <v>0</v>
      </c>
      <c r="W1105">
        <f t="shared" si="257"/>
        <v>0</v>
      </c>
      <c r="X1105">
        <f t="shared" si="251"/>
        <v>0</v>
      </c>
      <c r="Y1105">
        <f t="shared" si="252"/>
        <v>0</v>
      </c>
      <c r="Z1105">
        <f t="shared" si="253"/>
        <v>0</v>
      </c>
      <c r="AA1105">
        <f t="shared" si="254"/>
        <v>1</v>
      </c>
    </row>
    <row r="1106" spans="1:27">
      <c r="A1106" s="1">
        <v>38743.385416666664</v>
      </c>
      <c r="B1106" s="1" t="s">
        <v>205</v>
      </c>
      <c r="C1106" s="5">
        <v>12</v>
      </c>
      <c r="D1106" s="2">
        <v>6.8999999999999999E-3</v>
      </c>
      <c r="E1106" s="2">
        <v>1.7899999999999999E-2</v>
      </c>
      <c r="F1106" s="2">
        <v>1.9E-3</v>
      </c>
      <c r="G1106" s="2">
        <v>4.7999999999999996E-3</v>
      </c>
      <c r="H1106" s="2">
        <v>6.7000000000000002E-3</v>
      </c>
      <c r="I1106" s="2">
        <v>3.41</v>
      </c>
      <c r="J1106" s="4">
        <f t="shared" si="244"/>
        <v>7.2654522480783412E-2</v>
      </c>
      <c r="K1106" s="4">
        <f t="shared" si="245"/>
        <v>0.99223946784922401</v>
      </c>
      <c r="L1106" s="4">
        <f t="shared" si="246"/>
        <v>0.10806451612903227</v>
      </c>
      <c r="M1106" s="4">
        <f t="shared" si="247"/>
        <v>1.1003039839782562</v>
      </c>
      <c r="N1106" s="3">
        <f t="shared" si="248"/>
        <v>15.144328892523911</v>
      </c>
      <c r="O1106">
        <f t="shared" si="255"/>
        <v>9.181917463679385</v>
      </c>
      <c r="Q1106" s="4">
        <f t="shared" si="256"/>
        <v>9.8213328046231813E-2</v>
      </c>
      <c r="T1106" s="6">
        <v>38743.385416666664</v>
      </c>
      <c r="U1106">
        <f t="shared" si="249"/>
        <v>0</v>
      </c>
      <c r="V1106">
        <f t="shared" si="250"/>
        <v>0</v>
      </c>
      <c r="W1106">
        <f t="shared" si="257"/>
        <v>0</v>
      </c>
      <c r="X1106">
        <f t="shared" si="251"/>
        <v>0</v>
      </c>
      <c r="Y1106">
        <f t="shared" si="252"/>
        <v>0</v>
      </c>
      <c r="Z1106">
        <f t="shared" si="253"/>
        <v>0</v>
      </c>
      <c r="AA1106">
        <f t="shared" si="254"/>
        <v>0</v>
      </c>
    </row>
    <row r="1107" spans="1:27">
      <c r="A1107" s="1">
        <v>38743.47152777778</v>
      </c>
      <c r="B1107" s="1" t="s">
        <v>205</v>
      </c>
      <c r="C1107" s="5">
        <v>13</v>
      </c>
      <c r="D1107" s="2">
        <v>9.1000000000000004E-3</v>
      </c>
      <c r="E1107" s="2">
        <v>3.1099999999999999E-2</v>
      </c>
      <c r="F1107" s="2">
        <v>2.3999999999999998E-3</v>
      </c>
      <c r="G1107" s="2">
        <v>5.8999999999999999E-3</v>
      </c>
      <c r="H1107" s="2">
        <v>8.3000000000000001E-3</v>
      </c>
      <c r="I1107" s="2">
        <v>3.2</v>
      </c>
      <c r="J1107" s="4">
        <f t="shared" si="244"/>
        <v>9.5819732547120146E-2</v>
      </c>
      <c r="K1107" s="4">
        <f t="shared" si="245"/>
        <v>1.7239467849223948</v>
      </c>
      <c r="L1107" s="4">
        <f t="shared" si="246"/>
        <v>0.13387096774193549</v>
      </c>
      <c r="M1107" s="4">
        <f t="shared" si="247"/>
        <v>1.8578177526643302</v>
      </c>
      <c r="N1107" s="3">
        <f t="shared" si="248"/>
        <v>19.388676040717741</v>
      </c>
      <c r="O1107">
        <f t="shared" si="255"/>
        <v>12.877674778938371</v>
      </c>
      <c r="Q1107" s="4">
        <f t="shared" si="256"/>
        <v>7.2058180922186105E-2</v>
      </c>
      <c r="T1107" s="6">
        <v>38743.47152777778</v>
      </c>
      <c r="U1107">
        <f t="shared" si="249"/>
        <v>0</v>
      </c>
      <c r="V1107">
        <f t="shared" si="250"/>
        <v>0</v>
      </c>
      <c r="W1107">
        <f t="shared" si="257"/>
        <v>0</v>
      </c>
      <c r="X1107">
        <f t="shared" si="251"/>
        <v>0</v>
      </c>
      <c r="Y1107">
        <f t="shared" si="252"/>
        <v>0</v>
      </c>
      <c r="Z1107">
        <f t="shared" si="253"/>
        <v>0</v>
      </c>
      <c r="AA1107">
        <f t="shared" si="254"/>
        <v>0</v>
      </c>
    </row>
    <row r="1108" spans="1:27">
      <c r="A1108" s="1">
        <v>38743.472916666666</v>
      </c>
      <c r="B1108" s="1" t="s">
        <v>205</v>
      </c>
      <c r="C1108" s="5">
        <v>13</v>
      </c>
      <c r="D1108" s="2">
        <v>9.9000000000000008E-3</v>
      </c>
      <c r="E1108" s="2">
        <v>3.0700000000000002E-2</v>
      </c>
      <c r="F1108" s="2">
        <v>2.5000000000000001E-3</v>
      </c>
      <c r="G1108" s="2">
        <v>6.1999999999999998E-3</v>
      </c>
      <c r="H1108" s="2">
        <v>8.6999999999999994E-3</v>
      </c>
      <c r="I1108" s="2">
        <v>3.15</v>
      </c>
      <c r="J1108" s="4">
        <f t="shared" si="244"/>
        <v>0.10424344529851533</v>
      </c>
      <c r="K1108" s="4">
        <f t="shared" si="245"/>
        <v>1.7017738359201777</v>
      </c>
      <c r="L1108" s="4">
        <f t="shared" si="246"/>
        <v>0.14032258064516129</v>
      </c>
      <c r="M1108" s="4">
        <f t="shared" si="247"/>
        <v>1.8420964165653391</v>
      </c>
      <c r="N1108" s="3">
        <f t="shared" si="248"/>
        <v>17.67110067486972</v>
      </c>
      <c r="O1108">
        <f t="shared" si="255"/>
        <v>12.127583658281727</v>
      </c>
      <c r="Q1108" s="4">
        <f t="shared" si="256"/>
        <v>7.6175481035242576E-2</v>
      </c>
      <c r="T1108" s="6">
        <v>38743.472916666666</v>
      </c>
      <c r="U1108">
        <f t="shared" si="249"/>
        <v>0</v>
      </c>
      <c r="V1108">
        <f t="shared" si="250"/>
        <v>0</v>
      </c>
      <c r="W1108">
        <f t="shared" si="257"/>
        <v>0</v>
      </c>
      <c r="X1108">
        <f t="shared" si="251"/>
        <v>0</v>
      </c>
      <c r="Y1108">
        <f t="shared" si="252"/>
        <v>0</v>
      </c>
      <c r="Z1108">
        <f t="shared" si="253"/>
        <v>0</v>
      </c>
      <c r="AA1108">
        <f t="shared" si="254"/>
        <v>0</v>
      </c>
    </row>
    <row r="1109" spans="1:27">
      <c r="A1109" s="1">
        <v>38743.474305555559</v>
      </c>
      <c r="B1109" s="1" t="s">
        <v>205</v>
      </c>
      <c r="C1109" s="5">
        <v>13</v>
      </c>
      <c r="D1109" s="2">
        <v>1.0200000000000001E-2</v>
      </c>
      <c r="E1109" s="2">
        <v>3.3099999999999997E-2</v>
      </c>
      <c r="F1109" s="2">
        <v>2.5999999999999999E-3</v>
      </c>
      <c r="G1109" s="2">
        <v>5.8999999999999999E-3</v>
      </c>
      <c r="H1109" s="2">
        <v>8.5000000000000006E-3</v>
      </c>
      <c r="I1109" s="2">
        <v>4.41</v>
      </c>
      <c r="J1109" s="4">
        <f t="shared" si="244"/>
        <v>0.10740233758028853</v>
      </c>
      <c r="K1109" s="4">
        <f t="shared" si="245"/>
        <v>1.8348115299334813</v>
      </c>
      <c r="L1109" s="4">
        <f t="shared" si="246"/>
        <v>0.1370967741935484</v>
      </c>
      <c r="M1109" s="4">
        <f t="shared" si="247"/>
        <v>1.9719083041270298</v>
      </c>
      <c r="N1109" s="3">
        <f t="shared" si="248"/>
        <v>18.360012906170979</v>
      </c>
      <c r="O1109">
        <f t="shared" si="255"/>
        <v>13.383331159514803</v>
      </c>
      <c r="Q1109" s="4">
        <f t="shared" si="256"/>
        <v>6.9524923601476288E-2</v>
      </c>
      <c r="T1109" s="6">
        <v>38743.474305555559</v>
      </c>
      <c r="U1109">
        <f t="shared" si="249"/>
        <v>0</v>
      </c>
      <c r="V1109">
        <f t="shared" si="250"/>
        <v>0</v>
      </c>
      <c r="W1109">
        <f t="shared" si="257"/>
        <v>0</v>
      </c>
      <c r="X1109">
        <f t="shared" si="251"/>
        <v>0</v>
      </c>
      <c r="Y1109">
        <f t="shared" si="252"/>
        <v>0</v>
      </c>
      <c r="Z1109">
        <f t="shared" si="253"/>
        <v>0</v>
      </c>
      <c r="AA1109">
        <f t="shared" si="254"/>
        <v>0</v>
      </c>
    </row>
    <row r="1110" spans="1:27">
      <c r="A1110" s="1">
        <v>38762.105555555558</v>
      </c>
      <c r="B1110" s="1" t="s">
        <v>399</v>
      </c>
      <c r="C1110" s="5">
        <v>1</v>
      </c>
      <c r="D1110" s="2">
        <v>6.7999999999999996E-3</v>
      </c>
      <c r="E1110" s="2">
        <v>1.9800000000000002E-2</v>
      </c>
      <c r="F1110" s="2">
        <v>1.1999999999999999E-3</v>
      </c>
      <c r="G1110" s="2">
        <v>4.1000000000000003E-3</v>
      </c>
      <c r="H1110" s="2">
        <v>5.3E-3</v>
      </c>
      <c r="I1110" s="2">
        <v>1.93</v>
      </c>
      <c r="J1110" s="4">
        <f t="shared" si="244"/>
        <v>7.1601558386858999E-2</v>
      </c>
      <c r="K1110" s="4">
        <f t="shared" si="245"/>
        <v>1.0975609756097562</v>
      </c>
      <c r="L1110" s="4">
        <f t="shared" si="246"/>
        <v>8.5483870967741932E-2</v>
      </c>
      <c r="M1110" s="4">
        <f t="shared" si="247"/>
        <v>1.1830448465774981</v>
      </c>
      <c r="N1110" s="3">
        <f t="shared" si="248"/>
        <v>16.522613099921326</v>
      </c>
      <c r="O1110">
        <f t="shared" si="255"/>
        <v>12.839392544868847</v>
      </c>
      <c r="Q1110" s="4">
        <f t="shared" si="256"/>
        <v>7.2257506733614862E-2</v>
      </c>
      <c r="T1110" s="6">
        <v>38762.105555555558</v>
      </c>
      <c r="U1110">
        <f t="shared" si="249"/>
        <v>0</v>
      </c>
      <c r="V1110">
        <f t="shared" si="250"/>
        <v>0</v>
      </c>
      <c r="W1110">
        <f t="shared" si="257"/>
        <v>0</v>
      </c>
      <c r="X1110">
        <f t="shared" si="251"/>
        <v>0</v>
      </c>
      <c r="Y1110">
        <f t="shared" si="252"/>
        <v>0</v>
      </c>
      <c r="Z1110">
        <f t="shared" si="253"/>
        <v>0</v>
      </c>
      <c r="AA1110">
        <f t="shared" si="254"/>
        <v>0</v>
      </c>
    </row>
    <row r="1111" spans="1:27">
      <c r="A1111" s="1">
        <v>38762.191666666666</v>
      </c>
      <c r="B1111" s="1" t="s">
        <v>399</v>
      </c>
      <c r="C1111" s="5">
        <v>2</v>
      </c>
      <c r="D1111" s="2">
        <v>7.6E-3</v>
      </c>
      <c r="E1111" s="2">
        <v>1.7899999999999999E-2</v>
      </c>
      <c r="F1111" s="2">
        <v>1.1000000000000001E-3</v>
      </c>
      <c r="H1111" s="2">
        <v>4.7000000000000002E-3</v>
      </c>
      <c r="I1111" s="2">
        <v>1.59</v>
      </c>
      <c r="J1111" s="4">
        <f t="shared" si="244"/>
        <v>8.0025271138254195E-2</v>
      </c>
      <c r="K1111" s="4">
        <f t="shared" si="245"/>
        <v>0.99223946784922401</v>
      </c>
      <c r="L1111" s="4">
        <f t="shared" si="246"/>
        <v>7.5806451612903225E-2</v>
      </c>
      <c r="M1111" s="4">
        <f t="shared" si="247"/>
        <v>1.0680459194621272</v>
      </c>
      <c r="N1111" s="3">
        <f t="shared" si="248"/>
        <v>13.346358022541869</v>
      </c>
      <c r="O1111">
        <f t="shared" si="255"/>
        <v>13.089116384394019</v>
      </c>
      <c r="Q1111" s="4">
        <f t="shared" si="256"/>
        <v>7.0976771907971609E-2</v>
      </c>
      <c r="T1111" s="6">
        <v>38762.191666666666</v>
      </c>
      <c r="U1111">
        <f t="shared" si="249"/>
        <v>0</v>
      </c>
      <c r="V1111">
        <f t="shared" si="250"/>
        <v>0</v>
      </c>
      <c r="W1111">
        <f t="shared" si="257"/>
        <v>0</v>
      </c>
      <c r="X1111">
        <f t="shared" si="251"/>
        <v>0</v>
      </c>
      <c r="Y1111">
        <f t="shared" si="252"/>
        <v>0</v>
      </c>
      <c r="Z1111">
        <f t="shared" si="253"/>
        <v>0</v>
      </c>
      <c r="AA1111">
        <f t="shared" si="254"/>
        <v>0</v>
      </c>
    </row>
    <row r="1112" spans="1:27">
      <c r="A1112" s="1">
        <v>38762.277777777781</v>
      </c>
      <c r="B1112" s="1" t="s">
        <v>399</v>
      </c>
      <c r="C1112" s="5">
        <v>3</v>
      </c>
      <c r="D1112" s="2">
        <v>6.7000000000000002E-3</v>
      </c>
      <c r="E1112" s="2">
        <v>1.3599999999999999E-2</v>
      </c>
      <c r="F1112" s="2">
        <v>8.9999999999999998E-4</v>
      </c>
      <c r="H1112" s="2">
        <v>4.7000000000000002E-3</v>
      </c>
      <c r="I1112" s="2">
        <v>1.33</v>
      </c>
      <c r="J1112" s="4">
        <f t="shared" si="244"/>
        <v>7.0548594292934613E-2</v>
      </c>
      <c r="K1112" s="4">
        <f t="shared" si="245"/>
        <v>0.75388026607538805</v>
      </c>
      <c r="L1112" s="4">
        <f t="shared" si="246"/>
        <v>7.5806451612903225E-2</v>
      </c>
      <c r="M1112" s="4">
        <f t="shared" si="247"/>
        <v>0.82968671768829128</v>
      </c>
      <c r="N1112" s="3">
        <f t="shared" si="248"/>
        <v>11.760499638635377</v>
      </c>
      <c r="O1112">
        <f t="shared" si="255"/>
        <v>9.9448035099306509</v>
      </c>
      <c r="Q1112" s="4">
        <f t="shared" si="256"/>
        <v>9.1367560787423974E-2</v>
      </c>
      <c r="T1112" s="6">
        <v>38762.277777777781</v>
      </c>
      <c r="U1112">
        <f t="shared" si="249"/>
        <v>0</v>
      </c>
      <c r="V1112">
        <f t="shared" si="250"/>
        <v>0</v>
      </c>
      <c r="W1112">
        <f t="shared" si="257"/>
        <v>0</v>
      </c>
      <c r="X1112">
        <f t="shared" si="251"/>
        <v>0</v>
      </c>
      <c r="Y1112">
        <f t="shared" si="252"/>
        <v>0</v>
      </c>
      <c r="Z1112">
        <f t="shared" si="253"/>
        <v>0</v>
      </c>
      <c r="AA1112">
        <f t="shared" si="254"/>
        <v>0</v>
      </c>
    </row>
    <row r="1113" spans="1:27">
      <c r="A1113" s="1">
        <v>38762.363888888889</v>
      </c>
      <c r="B1113" s="1" t="s">
        <v>399</v>
      </c>
      <c r="C1113" s="5">
        <v>4</v>
      </c>
      <c r="D1113" s="2">
        <v>4.4999999999999997E-3</v>
      </c>
      <c r="E1113" s="2">
        <v>1.23E-2</v>
      </c>
      <c r="F1113" s="2">
        <v>8.0000000000000004E-4</v>
      </c>
      <c r="H1113" s="2">
        <v>4.7000000000000002E-3</v>
      </c>
      <c r="I1113" s="2">
        <v>2.72</v>
      </c>
      <c r="J1113" s="4">
        <f t="shared" si="244"/>
        <v>4.7383384226597866E-2</v>
      </c>
      <c r="K1113" s="4">
        <f t="shared" si="245"/>
        <v>0.68181818181818188</v>
      </c>
      <c r="L1113" s="4">
        <f t="shared" si="246"/>
        <v>7.5806451612903225E-2</v>
      </c>
      <c r="M1113" s="4">
        <f t="shared" si="247"/>
        <v>0.7576246334310851</v>
      </c>
      <c r="N1113" s="3">
        <f t="shared" si="248"/>
        <v>15.989246985988926</v>
      </c>
      <c r="O1113">
        <f t="shared" si="255"/>
        <v>8.994197292069634</v>
      </c>
      <c r="Q1113" s="4">
        <f t="shared" si="256"/>
        <v>0.10005806077027288</v>
      </c>
      <c r="T1113" s="6">
        <v>38762.363888888889</v>
      </c>
      <c r="U1113">
        <f t="shared" si="249"/>
        <v>0</v>
      </c>
      <c r="V1113">
        <f t="shared" si="250"/>
        <v>0</v>
      </c>
      <c r="W1113">
        <f t="shared" si="257"/>
        <v>0</v>
      </c>
      <c r="X1113">
        <f t="shared" si="251"/>
        <v>0</v>
      </c>
      <c r="Y1113">
        <f t="shared" si="252"/>
        <v>0</v>
      </c>
      <c r="Z1113">
        <f t="shared" si="253"/>
        <v>0</v>
      </c>
      <c r="AA1113">
        <f t="shared" si="254"/>
        <v>1</v>
      </c>
    </row>
    <row r="1114" spans="1:27">
      <c r="A1114" s="1">
        <v>38762.449999999997</v>
      </c>
      <c r="B1114" s="1" t="s">
        <v>399</v>
      </c>
      <c r="C1114" s="5">
        <v>5</v>
      </c>
      <c r="D1114" s="2">
        <v>5.3E-3</v>
      </c>
      <c r="E1114" s="2">
        <v>2.3199999999999998E-2</v>
      </c>
      <c r="F1114" s="2">
        <v>8.9999999999999998E-4</v>
      </c>
      <c r="H1114" s="2">
        <v>4.7000000000000002E-3</v>
      </c>
      <c r="I1114" s="2">
        <v>1.97</v>
      </c>
      <c r="J1114" s="4">
        <f t="shared" si="244"/>
        <v>5.5807096977993048E-2</v>
      </c>
      <c r="K1114" s="4">
        <f t="shared" si="245"/>
        <v>1.2860310421286032</v>
      </c>
      <c r="L1114" s="4">
        <f t="shared" si="246"/>
        <v>7.5806451612903225E-2</v>
      </c>
      <c r="M1114" s="4">
        <f t="shared" si="247"/>
        <v>1.3618374937415063</v>
      </c>
      <c r="N1114" s="3">
        <f t="shared" si="248"/>
        <v>24.402586185024692</v>
      </c>
      <c r="O1114">
        <f t="shared" si="255"/>
        <v>16.964664811058171</v>
      </c>
      <c r="Q1114" s="4">
        <f t="shared" si="256"/>
        <v>5.5664829292247572E-2</v>
      </c>
      <c r="T1114" s="6">
        <v>38762.449999999997</v>
      </c>
      <c r="U1114">
        <f t="shared" si="249"/>
        <v>0</v>
      </c>
      <c r="V1114">
        <f t="shared" si="250"/>
        <v>0</v>
      </c>
      <c r="W1114">
        <f t="shared" si="257"/>
        <v>0</v>
      </c>
      <c r="X1114">
        <f t="shared" si="251"/>
        <v>0</v>
      </c>
      <c r="Y1114">
        <f t="shared" si="252"/>
        <v>0</v>
      </c>
      <c r="Z1114">
        <f t="shared" si="253"/>
        <v>0</v>
      </c>
      <c r="AA1114">
        <f t="shared" si="254"/>
        <v>0</v>
      </c>
    </row>
    <row r="1115" spans="1:27">
      <c r="A1115" s="1">
        <v>38762.536111111112</v>
      </c>
      <c r="B1115" s="1" t="s">
        <v>399</v>
      </c>
      <c r="C1115" s="5">
        <v>6</v>
      </c>
      <c r="D1115" s="2">
        <v>7.1000000000000004E-3</v>
      </c>
      <c r="E1115" s="2">
        <v>2.2200000000000001E-2</v>
      </c>
      <c r="F1115" s="2">
        <v>8.9999999999999998E-4</v>
      </c>
      <c r="H1115" s="2">
        <v>4.7000000000000002E-3</v>
      </c>
      <c r="I1115" s="2">
        <v>1.52</v>
      </c>
      <c r="J1115" s="4">
        <f t="shared" si="244"/>
        <v>7.4760450668632211E-2</v>
      </c>
      <c r="K1115" s="4">
        <f t="shared" si="245"/>
        <v>1.23059866962306</v>
      </c>
      <c r="L1115" s="4">
        <f t="shared" si="246"/>
        <v>7.5806451612903225E-2</v>
      </c>
      <c r="M1115" s="4">
        <f t="shared" si="247"/>
        <v>1.3064051212359633</v>
      </c>
      <c r="N1115" s="3">
        <f t="shared" si="248"/>
        <v>17.474548501940763</v>
      </c>
      <c r="O1115">
        <f t="shared" si="255"/>
        <v>16.233429258857388</v>
      </c>
      <c r="Q1115" s="4">
        <f t="shared" si="256"/>
        <v>5.8026756310618474E-2</v>
      </c>
      <c r="T1115" s="6">
        <v>38762.536111111112</v>
      </c>
      <c r="U1115">
        <f t="shared" si="249"/>
        <v>0</v>
      </c>
      <c r="V1115">
        <f t="shared" si="250"/>
        <v>0</v>
      </c>
      <c r="W1115">
        <f t="shared" si="257"/>
        <v>0</v>
      </c>
      <c r="X1115">
        <f t="shared" si="251"/>
        <v>0</v>
      </c>
      <c r="Y1115">
        <f t="shared" si="252"/>
        <v>0</v>
      </c>
      <c r="Z1115">
        <f t="shared" si="253"/>
        <v>0</v>
      </c>
      <c r="AA1115">
        <f t="shared" si="254"/>
        <v>0</v>
      </c>
    </row>
    <row r="1116" spans="1:27">
      <c r="A1116" s="1">
        <v>38762.62222222222</v>
      </c>
      <c r="B1116" s="1" t="s">
        <v>399</v>
      </c>
      <c r="C1116" s="5">
        <v>7</v>
      </c>
      <c r="D1116" s="2">
        <v>7.7999999999999996E-3</v>
      </c>
      <c r="E1116" s="2">
        <v>2.1100000000000001E-2</v>
      </c>
      <c r="F1116" s="2">
        <v>1.1000000000000001E-3</v>
      </c>
      <c r="G1116" s="2">
        <v>3.8999999999999998E-3</v>
      </c>
      <c r="H1116" s="2">
        <v>5.0000000000000001E-3</v>
      </c>
      <c r="I1116" s="2">
        <v>14.96</v>
      </c>
      <c r="J1116" s="4">
        <f t="shared" si="244"/>
        <v>8.213119932610298E-2</v>
      </c>
      <c r="K1116" s="4">
        <f t="shared" si="245"/>
        <v>1.1696230598669624</v>
      </c>
      <c r="L1116" s="4">
        <f t="shared" si="246"/>
        <v>8.0645161290322578E-2</v>
      </c>
      <c r="M1116" s="4">
        <f t="shared" si="247"/>
        <v>1.2502682211572849</v>
      </c>
      <c r="N1116" s="3">
        <f t="shared" si="248"/>
        <v>15.222817046577864</v>
      </c>
      <c r="O1116">
        <f t="shared" si="255"/>
        <v>14.503325942350333</v>
      </c>
      <c r="Q1116" s="4">
        <f t="shared" si="256"/>
        <v>6.4502288329519444E-2</v>
      </c>
      <c r="T1116" s="6">
        <v>38762.62222222222</v>
      </c>
      <c r="U1116">
        <f t="shared" si="249"/>
        <v>0</v>
      </c>
      <c r="V1116">
        <f t="shared" si="250"/>
        <v>0</v>
      </c>
      <c r="W1116">
        <f t="shared" si="257"/>
        <v>0</v>
      </c>
      <c r="X1116">
        <f t="shared" si="251"/>
        <v>0</v>
      </c>
      <c r="Y1116">
        <f t="shared" si="252"/>
        <v>0</v>
      </c>
      <c r="Z1116">
        <f t="shared" si="253"/>
        <v>0</v>
      </c>
      <c r="AA1116">
        <f t="shared" si="254"/>
        <v>0</v>
      </c>
    </row>
    <row r="1117" spans="1:27">
      <c r="A1117" s="1">
        <v>38762.708333333336</v>
      </c>
      <c r="B1117" s="1" t="s">
        <v>399</v>
      </c>
      <c r="C1117" s="5">
        <v>8</v>
      </c>
      <c r="D1117" s="2">
        <v>7.7999999999999996E-3</v>
      </c>
      <c r="E1117" s="2">
        <v>1.7100000000000001E-2</v>
      </c>
      <c r="F1117" s="2">
        <v>1.1999999999999999E-3</v>
      </c>
      <c r="G1117" s="2">
        <v>3.7000000000000002E-3</v>
      </c>
      <c r="H1117" s="2">
        <v>4.8999999999999998E-3</v>
      </c>
      <c r="I1117" s="2">
        <v>2.1</v>
      </c>
      <c r="J1117" s="4">
        <f t="shared" si="244"/>
        <v>8.213119932610298E-2</v>
      </c>
      <c r="K1117" s="4">
        <f t="shared" si="245"/>
        <v>0.94789356984478945</v>
      </c>
      <c r="L1117" s="4">
        <f t="shared" si="246"/>
        <v>7.9032258064516123E-2</v>
      </c>
      <c r="M1117" s="4">
        <f t="shared" si="247"/>
        <v>1.0269258279093056</v>
      </c>
      <c r="N1117" s="3">
        <f t="shared" si="248"/>
        <v>12.503480240582917</v>
      </c>
      <c r="O1117">
        <f t="shared" si="255"/>
        <v>11.993755373546316</v>
      </c>
      <c r="Q1117" s="4">
        <f t="shared" si="256"/>
        <v>7.6960045133362798E-2</v>
      </c>
      <c r="T1117" s="6">
        <v>38762.708333333336</v>
      </c>
      <c r="U1117">
        <f t="shared" si="249"/>
        <v>0</v>
      </c>
      <c r="V1117">
        <f t="shared" si="250"/>
        <v>0</v>
      </c>
      <c r="W1117">
        <f t="shared" si="257"/>
        <v>0</v>
      </c>
      <c r="X1117">
        <f t="shared" si="251"/>
        <v>0</v>
      </c>
      <c r="Y1117">
        <f t="shared" si="252"/>
        <v>0</v>
      </c>
      <c r="Z1117">
        <f t="shared" si="253"/>
        <v>0</v>
      </c>
      <c r="AA1117">
        <f t="shared" si="254"/>
        <v>0</v>
      </c>
    </row>
    <row r="1118" spans="1:27">
      <c r="A1118" s="1">
        <v>38762.794444444444</v>
      </c>
      <c r="B1118" s="1" t="s">
        <v>399</v>
      </c>
      <c r="C1118" s="5">
        <v>9</v>
      </c>
      <c r="D1118" s="2">
        <v>6.7000000000000002E-3</v>
      </c>
      <c r="E1118" s="2">
        <v>1.9099999999999999E-2</v>
      </c>
      <c r="F1118" s="2">
        <v>8.9999999999999998E-4</v>
      </c>
      <c r="H1118" s="2">
        <v>4.7000000000000002E-3</v>
      </c>
      <c r="I1118" s="2">
        <v>1.74</v>
      </c>
      <c r="J1118" s="4">
        <f t="shared" si="244"/>
        <v>7.0548594292934613E-2</v>
      </c>
      <c r="K1118" s="4">
        <f t="shared" si="245"/>
        <v>1.0587583148558759</v>
      </c>
      <c r="L1118" s="4">
        <f t="shared" si="246"/>
        <v>7.5806451612903225E-2</v>
      </c>
      <c r="M1118" s="4">
        <f t="shared" si="247"/>
        <v>1.1345647664687792</v>
      </c>
      <c r="N1118" s="3">
        <f t="shared" si="248"/>
        <v>16.082032219632829</v>
      </c>
      <c r="O1118">
        <f t="shared" si="255"/>
        <v>13.966599047034959</v>
      </c>
      <c r="Q1118" s="4">
        <f t="shared" si="256"/>
        <v>6.6815446639369308E-2</v>
      </c>
      <c r="T1118" s="6">
        <v>38762.794444444444</v>
      </c>
      <c r="U1118">
        <f t="shared" si="249"/>
        <v>0</v>
      </c>
      <c r="V1118">
        <f t="shared" si="250"/>
        <v>0</v>
      </c>
      <c r="W1118">
        <f t="shared" si="257"/>
        <v>0</v>
      </c>
      <c r="X1118">
        <f t="shared" si="251"/>
        <v>0</v>
      </c>
      <c r="Y1118">
        <f t="shared" si="252"/>
        <v>0</v>
      </c>
      <c r="Z1118">
        <f t="shared" si="253"/>
        <v>0</v>
      </c>
      <c r="AA1118">
        <f t="shared" si="254"/>
        <v>0</v>
      </c>
    </row>
    <row r="1119" spans="1:27">
      <c r="A1119" s="1">
        <v>38762.880555555559</v>
      </c>
      <c r="B1119" s="1" t="s">
        <v>399</v>
      </c>
      <c r="C1119" s="5">
        <v>10</v>
      </c>
      <c r="D1119" s="2">
        <v>4.8999999999999998E-3</v>
      </c>
      <c r="E1119" s="2">
        <v>2.64E-2</v>
      </c>
      <c r="F1119" s="2">
        <v>6.9999999999999999E-4</v>
      </c>
      <c r="H1119" s="2">
        <v>4.7000000000000002E-3</v>
      </c>
      <c r="I1119" s="2">
        <v>2.5099999999999998</v>
      </c>
      <c r="J1119" s="4">
        <f t="shared" si="244"/>
        <v>5.1595240602295464E-2</v>
      </c>
      <c r="K1119" s="4">
        <f t="shared" si="245"/>
        <v>1.4634146341463414</v>
      </c>
      <c r="L1119" s="4">
        <f t="shared" si="246"/>
        <v>7.5806451612903225E-2</v>
      </c>
      <c r="M1119" s="4">
        <f t="shared" si="247"/>
        <v>1.5392210857592445</v>
      </c>
      <c r="N1119" s="3">
        <f t="shared" si="248"/>
        <v>29.832617656031726</v>
      </c>
      <c r="O1119">
        <f t="shared" si="255"/>
        <v>19.304618578100673</v>
      </c>
      <c r="Q1119" s="4">
        <f t="shared" si="256"/>
        <v>4.9249878600454933E-2</v>
      </c>
      <c r="T1119" s="6">
        <v>38762.880555555559</v>
      </c>
      <c r="U1119">
        <f t="shared" si="249"/>
        <v>0</v>
      </c>
      <c r="V1119">
        <f t="shared" si="250"/>
        <v>0</v>
      </c>
      <c r="W1119">
        <f t="shared" si="257"/>
        <v>1</v>
      </c>
      <c r="X1119">
        <f t="shared" si="251"/>
        <v>0</v>
      </c>
      <c r="Y1119">
        <f t="shared" si="252"/>
        <v>0</v>
      </c>
      <c r="Z1119">
        <f t="shared" si="253"/>
        <v>0</v>
      </c>
      <c r="AA1119">
        <f t="shared" si="254"/>
        <v>0</v>
      </c>
    </row>
    <row r="1120" spans="1:27">
      <c r="A1120" s="1">
        <v>38762.966666666667</v>
      </c>
      <c r="B1120" s="1" t="s">
        <v>399</v>
      </c>
      <c r="C1120" s="5">
        <v>11</v>
      </c>
      <c r="D1120" s="2">
        <v>6.8999999999999999E-3</v>
      </c>
      <c r="E1120" s="2">
        <v>1.7299999999999999E-2</v>
      </c>
      <c r="F1120" s="2">
        <v>8.0000000000000004E-4</v>
      </c>
      <c r="H1120" s="2">
        <v>4.7000000000000002E-3</v>
      </c>
      <c r="I1120" s="2">
        <v>1.57</v>
      </c>
      <c r="J1120" s="4">
        <f t="shared" si="244"/>
        <v>7.2654522480783412E-2</v>
      </c>
      <c r="K1120" s="4">
        <f t="shared" si="245"/>
        <v>0.95898004434589801</v>
      </c>
      <c r="L1120" s="4">
        <f t="shared" si="246"/>
        <v>7.5806451612903225E-2</v>
      </c>
      <c r="M1120" s="4">
        <f t="shared" si="247"/>
        <v>1.0347864959588011</v>
      </c>
      <c r="N1120" s="3">
        <f t="shared" si="248"/>
        <v>14.242561379885121</v>
      </c>
      <c r="O1120">
        <f t="shared" si="255"/>
        <v>12.650375053073548</v>
      </c>
      <c r="Q1120" s="4">
        <f t="shared" si="256"/>
        <v>7.3258060391156649E-2</v>
      </c>
      <c r="T1120" s="6">
        <v>38762.966666666667</v>
      </c>
      <c r="U1120">
        <f t="shared" si="249"/>
        <v>0</v>
      </c>
      <c r="V1120">
        <f t="shared" si="250"/>
        <v>0</v>
      </c>
      <c r="W1120">
        <f t="shared" si="257"/>
        <v>0</v>
      </c>
      <c r="X1120">
        <f t="shared" si="251"/>
        <v>0</v>
      </c>
      <c r="Y1120">
        <f t="shared" si="252"/>
        <v>0</v>
      </c>
      <c r="Z1120">
        <f t="shared" si="253"/>
        <v>0</v>
      </c>
      <c r="AA1120">
        <f t="shared" si="254"/>
        <v>0</v>
      </c>
    </row>
    <row r="1121" spans="1:27">
      <c r="A1121" s="1">
        <v>38763.052777777775</v>
      </c>
      <c r="B1121" s="1" t="s">
        <v>402</v>
      </c>
      <c r="C1121" s="5">
        <v>12</v>
      </c>
      <c r="D1121" s="2">
        <v>8.3000000000000001E-3</v>
      </c>
      <c r="E1121" s="2">
        <v>2.24E-2</v>
      </c>
      <c r="F1121" s="2">
        <v>8.0000000000000004E-4</v>
      </c>
      <c r="H1121" s="2">
        <v>4.7000000000000002E-3</v>
      </c>
      <c r="I1121" s="2">
        <v>1.88</v>
      </c>
      <c r="J1121" s="4">
        <f t="shared" si="244"/>
        <v>8.7396019795724963E-2</v>
      </c>
      <c r="K1121" s="4">
        <f t="shared" si="245"/>
        <v>1.2416851441241685</v>
      </c>
      <c r="L1121" s="4">
        <f t="shared" si="246"/>
        <v>7.5806451612903225E-2</v>
      </c>
      <c r="M1121" s="4">
        <f t="shared" si="247"/>
        <v>1.3174915957370716</v>
      </c>
      <c r="N1121" s="3">
        <f t="shared" si="248"/>
        <v>15.07496106592165</v>
      </c>
      <c r="O1121">
        <f t="shared" si="255"/>
        <v>16.379676369297542</v>
      </c>
      <c r="Q1121" s="4">
        <f t="shared" si="256"/>
        <v>5.7538470725874535E-2</v>
      </c>
      <c r="T1121" s="6">
        <v>38763.052777777775</v>
      </c>
      <c r="U1121">
        <f t="shared" si="249"/>
        <v>0</v>
      </c>
      <c r="V1121">
        <f t="shared" si="250"/>
        <v>0</v>
      </c>
      <c r="W1121">
        <f t="shared" si="257"/>
        <v>0</v>
      </c>
      <c r="X1121">
        <f t="shared" si="251"/>
        <v>0</v>
      </c>
      <c r="Y1121">
        <f t="shared" si="252"/>
        <v>0</v>
      </c>
      <c r="Z1121">
        <f t="shared" si="253"/>
        <v>0</v>
      </c>
      <c r="AA1121">
        <f t="shared" si="254"/>
        <v>0</v>
      </c>
    </row>
    <row r="1122" spans="1:27">
      <c r="A1122" s="1">
        <v>38763.138888888891</v>
      </c>
      <c r="B1122" s="1" t="s">
        <v>402</v>
      </c>
      <c r="C1122" s="5">
        <v>13</v>
      </c>
      <c r="D1122" s="2">
        <v>9.4999999999999998E-3</v>
      </c>
      <c r="E1122" s="2">
        <v>2.7400000000000001E-2</v>
      </c>
      <c r="F1122" s="2">
        <v>1.1000000000000001E-3</v>
      </c>
      <c r="G1122" s="2">
        <v>4.4999999999999997E-3</v>
      </c>
      <c r="H1122" s="2">
        <v>5.5999999999999999E-3</v>
      </c>
      <c r="I1122" s="2">
        <v>2</v>
      </c>
      <c r="J1122" s="4">
        <f t="shared" si="244"/>
        <v>0.10003158892281773</v>
      </c>
      <c r="K1122" s="4">
        <f t="shared" si="245"/>
        <v>1.5188470066518849</v>
      </c>
      <c r="L1122" s="4">
        <f t="shared" si="246"/>
        <v>9.0322580645161285E-2</v>
      </c>
      <c r="M1122" s="4">
        <f t="shared" si="247"/>
        <v>1.6091695872970462</v>
      </c>
      <c r="N1122" s="3">
        <f t="shared" si="248"/>
        <v>16.086614284800049</v>
      </c>
      <c r="O1122">
        <f t="shared" si="255"/>
        <v>16.81580614507444</v>
      </c>
      <c r="Q1122" s="4">
        <f t="shared" si="256"/>
        <v>5.6129932704531101E-2</v>
      </c>
      <c r="T1122" s="6">
        <v>38763.138888888891</v>
      </c>
      <c r="U1122">
        <f t="shared" si="249"/>
        <v>0</v>
      </c>
      <c r="V1122">
        <f t="shared" si="250"/>
        <v>0</v>
      </c>
      <c r="W1122">
        <f t="shared" si="257"/>
        <v>0</v>
      </c>
      <c r="X1122">
        <f t="shared" si="251"/>
        <v>0</v>
      </c>
      <c r="Y1122">
        <f t="shared" si="252"/>
        <v>0</v>
      </c>
      <c r="Z1122">
        <f t="shared" si="253"/>
        <v>0</v>
      </c>
      <c r="AA1122">
        <f t="shared" si="254"/>
        <v>0</v>
      </c>
    </row>
    <row r="1123" spans="1:27">
      <c r="A1123" s="1">
        <v>38763.140277777777</v>
      </c>
      <c r="B1123" s="1" t="s">
        <v>402</v>
      </c>
      <c r="C1123" s="5">
        <v>13</v>
      </c>
      <c r="D1123" s="2">
        <v>0.01</v>
      </c>
      <c r="E1123" s="2">
        <v>3.5299999999999998E-2</v>
      </c>
      <c r="F1123" s="2">
        <v>1.4E-3</v>
      </c>
      <c r="G1123" s="2">
        <v>4.3E-3</v>
      </c>
      <c r="H1123" s="2">
        <v>5.7000000000000002E-3</v>
      </c>
      <c r="I1123" s="2">
        <v>2.0099999999999998</v>
      </c>
      <c r="J1123" s="4">
        <f t="shared" si="244"/>
        <v>0.10529640939243973</v>
      </c>
      <c r="K1123" s="4">
        <f t="shared" si="245"/>
        <v>1.9567627494456765</v>
      </c>
      <c r="L1123" s="4">
        <f t="shared" si="246"/>
        <v>9.1935483870967741E-2</v>
      </c>
      <c r="M1123" s="4">
        <f t="shared" si="247"/>
        <v>2.0486982333166441</v>
      </c>
      <c r="N1123" s="3">
        <f t="shared" si="248"/>
        <v>19.456487121808166</v>
      </c>
      <c r="O1123">
        <f t="shared" si="255"/>
        <v>21.284086046602095</v>
      </c>
      <c r="Q1123" s="4">
        <f t="shared" si="256"/>
        <v>4.4875073534931052E-2</v>
      </c>
      <c r="T1123" s="6">
        <v>38763.140277777777</v>
      </c>
      <c r="U1123">
        <f t="shared" si="249"/>
        <v>0</v>
      </c>
      <c r="V1123">
        <f t="shared" si="250"/>
        <v>0</v>
      </c>
      <c r="W1123">
        <f t="shared" si="257"/>
        <v>0</v>
      </c>
      <c r="X1123">
        <f t="shared" si="251"/>
        <v>0</v>
      </c>
      <c r="Y1123">
        <f t="shared" si="252"/>
        <v>1</v>
      </c>
      <c r="Z1123">
        <f t="shared" si="253"/>
        <v>0</v>
      </c>
      <c r="AA1123">
        <f t="shared" si="254"/>
        <v>0</v>
      </c>
    </row>
    <row r="1124" spans="1:27">
      <c r="A1124" s="1">
        <v>38763.14166666667</v>
      </c>
      <c r="B1124" s="1" t="s">
        <v>402</v>
      </c>
      <c r="C1124" s="5">
        <v>13</v>
      </c>
      <c r="D1124" s="2">
        <v>1.01E-2</v>
      </c>
      <c r="E1124" s="2">
        <v>2.9700000000000001E-2</v>
      </c>
      <c r="F1124" s="2">
        <v>1.4E-3</v>
      </c>
      <c r="G1124" s="2">
        <v>3.8999999999999998E-3</v>
      </c>
      <c r="H1124" s="2">
        <v>5.3E-3</v>
      </c>
      <c r="I1124" s="2">
        <v>2.12</v>
      </c>
      <c r="J1124" s="4">
        <f t="shared" si="244"/>
        <v>0.10634937348636411</v>
      </c>
      <c r="K1124" s="4">
        <f t="shared" si="245"/>
        <v>1.6463414634146343</v>
      </c>
      <c r="L1124" s="4">
        <f t="shared" si="246"/>
        <v>8.5483870967741932E-2</v>
      </c>
      <c r="M1124" s="4">
        <f t="shared" si="247"/>
        <v>1.7318253343823762</v>
      </c>
      <c r="N1124" s="3">
        <f t="shared" si="248"/>
        <v>16.284302178841017</v>
      </c>
      <c r="O1124">
        <f t="shared" si="255"/>
        <v>19.259088817303269</v>
      </c>
      <c r="Q1124" s="4">
        <f t="shared" si="256"/>
        <v>4.9360561524657558E-2</v>
      </c>
      <c r="T1124" s="6">
        <v>38763.14166666667</v>
      </c>
      <c r="U1124">
        <f t="shared" si="249"/>
        <v>0</v>
      </c>
      <c r="V1124">
        <f t="shared" si="250"/>
        <v>0</v>
      </c>
      <c r="W1124">
        <f t="shared" si="257"/>
        <v>0</v>
      </c>
      <c r="X1124">
        <f t="shared" si="251"/>
        <v>0</v>
      </c>
      <c r="Y1124">
        <f t="shared" si="252"/>
        <v>0</v>
      </c>
      <c r="Z1124">
        <f t="shared" si="253"/>
        <v>0</v>
      </c>
      <c r="AA1124">
        <f t="shared" si="254"/>
        <v>0</v>
      </c>
    </row>
    <row r="1125" spans="1:27">
      <c r="A1125" s="1">
        <v>38782.302777777775</v>
      </c>
      <c r="B1125" s="1" t="s">
        <v>495</v>
      </c>
      <c r="C1125" s="5">
        <v>1</v>
      </c>
      <c r="D1125" s="2">
        <v>7.1000000000000004E-3</v>
      </c>
      <c r="E1125" s="2">
        <v>1.41E-2</v>
      </c>
      <c r="F1125" s="2">
        <v>8.9999999999999998E-4</v>
      </c>
      <c r="G1125" s="2">
        <v>4.1000000000000003E-3</v>
      </c>
      <c r="H1125" s="2">
        <v>5.0000000000000001E-3</v>
      </c>
      <c r="I1125" s="2">
        <v>1.5</v>
      </c>
      <c r="J1125" s="4">
        <f t="shared" si="244"/>
        <v>7.4760450668632211E-2</v>
      </c>
      <c r="K1125" s="4">
        <f t="shared" si="245"/>
        <v>0.78159645232815966</v>
      </c>
      <c r="L1125" s="4">
        <f t="shared" si="246"/>
        <v>8.0645161290322578E-2</v>
      </c>
      <c r="M1125" s="4">
        <f t="shared" si="247"/>
        <v>0.86224161361848228</v>
      </c>
      <c r="N1125" s="3">
        <f t="shared" si="248"/>
        <v>11.533392400753133</v>
      </c>
      <c r="O1125">
        <f t="shared" si="255"/>
        <v>9.6917960088691792</v>
      </c>
      <c r="Q1125" s="4">
        <f t="shared" si="256"/>
        <v>9.352965574450435E-2</v>
      </c>
      <c r="T1125" s="6">
        <v>38782.302777777775</v>
      </c>
      <c r="U1125">
        <f t="shared" si="249"/>
        <v>0</v>
      </c>
      <c r="V1125">
        <f t="shared" si="250"/>
        <v>0</v>
      </c>
      <c r="W1125">
        <f t="shared" si="257"/>
        <v>0</v>
      </c>
      <c r="X1125">
        <f t="shared" si="251"/>
        <v>0</v>
      </c>
      <c r="Y1125">
        <f t="shared" si="252"/>
        <v>0</v>
      </c>
      <c r="Z1125">
        <f t="shared" si="253"/>
        <v>0</v>
      </c>
      <c r="AA1125">
        <f t="shared" si="254"/>
        <v>0</v>
      </c>
    </row>
    <row r="1126" spans="1:27">
      <c r="A1126" s="1">
        <v>38782.388888888891</v>
      </c>
      <c r="B1126" s="1" t="s">
        <v>495</v>
      </c>
      <c r="C1126" s="5">
        <v>2</v>
      </c>
      <c r="D1126" s="2">
        <v>6.1000000000000004E-3</v>
      </c>
      <c r="E1126" s="2">
        <v>1.23E-2</v>
      </c>
      <c r="F1126" s="2">
        <v>8.9999999999999998E-4</v>
      </c>
      <c r="G1126" s="2">
        <v>4.0000000000000001E-3</v>
      </c>
      <c r="H1126" s="2">
        <v>4.8999999999999998E-3</v>
      </c>
      <c r="I1126" s="2">
        <v>1.24</v>
      </c>
      <c r="J1126" s="4">
        <f t="shared" si="244"/>
        <v>6.423080972938823E-2</v>
      </c>
      <c r="K1126" s="4">
        <f t="shared" si="245"/>
        <v>0.68181818181818188</v>
      </c>
      <c r="L1126" s="4">
        <f t="shared" si="246"/>
        <v>7.9032258064516123E-2</v>
      </c>
      <c r="M1126" s="4">
        <f t="shared" si="247"/>
        <v>0.76085043988269796</v>
      </c>
      <c r="N1126" s="3">
        <f t="shared" si="248"/>
        <v>11.845568241911446</v>
      </c>
      <c r="O1126">
        <f t="shared" si="255"/>
        <v>8.6270871985157722</v>
      </c>
      <c r="Q1126" s="4">
        <f t="shared" si="256"/>
        <v>0.10387357872422431</v>
      </c>
      <c r="T1126" s="6">
        <v>38782.388888888891</v>
      </c>
      <c r="U1126">
        <f t="shared" si="249"/>
        <v>0</v>
      </c>
      <c r="V1126">
        <f t="shared" si="250"/>
        <v>0</v>
      </c>
      <c r="W1126">
        <f t="shared" si="257"/>
        <v>0</v>
      </c>
      <c r="X1126">
        <f t="shared" si="251"/>
        <v>0</v>
      </c>
      <c r="Y1126">
        <f t="shared" si="252"/>
        <v>0</v>
      </c>
      <c r="Z1126">
        <f t="shared" si="253"/>
        <v>0</v>
      </c>
      <c r="AA1126">
        <f t="shared" si="254"/>
        <v>1</v>
      </c>
    </row>
    <row r="1127" spans="1:27">
      <c r="A1127" s="1">
        <v>38782.474999999999</v>
      </c>
      <c r="B1127" s="1" t="s">
        <v>495</v>
      </c>
      <c r="C1127" s="5">
        <v>3</v>
      </c>
      <c r="D1127" s="2">
        <v>4.5999999999999999E-3</v>
      </c>
      <c r="E1127" s="2">
        <v>9.4999999999999998E-3</v>
      </c>
      <c r="F1127" s="2">
        <v>6.9999999999999999E-4</v>
      </c>
      <c r="H1127" s="2">
        <v>4.7000000000000002E-3</v>
      </c>
      <c r="I1127" s="2">
        <v>1.35</v>
      </c>
      <c r="J1127" s="4">
        <f t="shared" si="244"/>
        <v>4.8436348320522266E-2</v>
      </c>
      <c r="K1127" s="4">
        <f t="shared" si="245"/>
        <v>0.52660753880266076</v>
      </c>
      <c r="L1127" s="4">
        <f t="shared" si="246"/>
        <v>7.5806451612903225E-2</v>
      </c>
      <c r="M1127" s="4">
        <f t="shared" si="247"/>
        <v>0.60241399041556398</v>
      </c>
      <c r="N1127" s="3">
        <f t="shared" si="248"/>
        <v>12.437229710818722</v>
      </c>
      <c r="O1127">
        <f t="shared" si="255"/>
        <v>6.9467377459074395</v>
      </c>
      <c r="Q1127" s="4">
        <f t="shared" si="256"/>
        <v>0.12583780061384292</v>
      </c>
      <c r="T1127" s="6">
        <v>38782.474999999999</v>
      </c>
      <c r="U1127">
        <f t="shared" si="249"/>
        <v>0</v>
      </c>
      <c r="V1127">
        <f t="shared" si="250"/>
        <v>0</v>
      </c>
      <c r="W1127">
        <f t="shared" si="257"/>
        <v>0</v>
      </c>
      <c r="X1127">
        <f t="shared" si="251"/>
        <v>0</v>
      </c>
      <c r="Y1127">
        <f t="shared" si="252"/>
        <v>0</v>
      </c>
      <c r="Z1127">
        <f t="shared" si="253"/>
        <v>0</v>
      </c>
      <c r="AA1127">
        <f t="shared" si="254"/>
        <v>1</v>
      </c>
    </row>
    <row r="1128" spans="1:27">
      <c r="A1128" s="1">
        <v>38782.561111111114</v>
      </c>
      <c r="B1128" s="1" t="s">
        <v>495</v>
      </c>
      <c r="C1128" s="5">
        <v>4</v>
      </c>
      <c r="D1128" s="2">
        <v>5.5999999999999999E-3</v>
      </c>
      <c r="E1128" s="2">
        <v>8.8000000000000005E-3</v>
      </c>
      <c r="F1128" s="2">
        <v>1E-3</v>
      </c>
      <c r="H1128" s="2">
        <v>4.7000000000000002E-3</v>
      </c>
      <c r="I1128" s="2">
        <v>1.34</v>
      </c>
      <c r="J1128" s="4">
        <f t="shared" si="244"/>
        <v>5.896598925976624E-2</v>
      </c>
      <c r="K1128" s="4">
        <f t="shared" si="245"/>
        <v>0.48780487804878053</v>
      </c>
      <c r="L1128" s="4">
        <f t="shared" si="246"/>
        <v>7.5806451612903225E-2</v>
      </c>
      <c r="M1128" s="4">
        <f t="shared" si="247"/>
        <v>0.56361132966168381</v>
      </c>
      <c r="N1128" s="3">
        <f t="shared" si="248"/>
        <v>9.558244281780377</v>
      </c>
      <c r="O1128">
        <f t="shared" si="255"/>
        <v>6.4348728593668918</v>
      </c>
      <c r="Q1128" s="4">
        <f t="shared" si="256"/>
        <v>0.13450129126823476</v>
      </c>
      <c r="T1128" s="6">
        <v>38782.561111111114</v>
      </c>
      <c r="U1128">
        <f t="shared" si="249"/>
        <v>0</v>
      </c>
      <c r="V1128">
        <f t="shared" si="250"/>
        <v>0</v>
      </c>
      <c r="W1128">
        <f t="shared" si="257"/>
        <v>0</v>
      </c>
      <c r="X1128">
        <f t="shared" si="251"/>
        <v>0</v>
      </c>
      <c r="Y1128">
        <f t="shared" si="252"/>
        <v>0</v>
      </c>
      <c r="Z1128">
        <f t="shared" si="253"/>
        <v>0</v>
      </c>
      <c r="AA1128">
        <f t="shared" si="254"/>
        <v>1</v>
      </c>
    </row>
    <row r="1129" spans="1:27">
      <c r="A1129" s="1">
        <v>38782.647222222222</v>
      </c>
      <c r="B1129" s="1" t="s">
        <v>495</v>
      </c>
      <c r="C1129" s="5">
        <v>5</v>
      </c>
      <c r="D1129" s="2">
        <v>7.0000000000000001E-3</v>
      </c>
      <c r="E1129" s="2">
        <v>7.4999999999999997E-3</v>
      </c>
      <c r="F1129" s="2">
        <v>1E-3</v>
      </c>
      <c r="H1129" s="2">
        <v>4.7000000000000002E-3</v>
      </c>
      <c r="I1129" s="2">
        <v>1.55</v>
      </c>
      <c r="J1129" s="4">
        <f t="shared" si="244"/>
        <v>7.3707486574707798E-2</v>
      </c>
      <c r="K1129" s="4">
        <f t="shared" si="245"/>
        <v>0.41574279379157431</v>
      </c>
      <c r="L1129" s="4">
        <f t="shared" si="246"/>
        <v>7.5806451612903225E-2</v>
      </c>
      <c r="M1129" s="4">
        <f t="shared" si="247"/>
        <v>0.49154924540447753</v>
      </c>
      <c r="N1129" s="3">
        <f t="shared" si="248"/>
        <v>6.6689188337233194</v>
      </c>
      <c r="O1129">
        <f t="shared" si="255"/>
        <v>5.4842666415058741</v>
      </c>
      <c r="Q1129" s="4">
        <f t="shared" si="256"/>
        <v>0.15421944458591311</v>
      </c>
      <c r="T1129" s="6">
        <v>38782.647222222222</v>
      </c>
      <c r="U1129">
        <f t="shared" si="249"/>
        <v>0</v>
      </c>
      <c r="V1129">
        <f t="shared" si="250"/>
        <v>0</v>
      </c>
      <c r="W1129">
        <f t="shared" si="257"/>
        <v>0</v>
      </c>
      <c r="X1129">
        <f t="shared" si="251"/>
        <v>0</v>
      </c>
      <c r="Y1129">
        <f t="shared" si="252"/>
        <v>0</v>
      </c>
      <c r="Z1129">
        <f t="shared" si="253"/>
        <v>0</v>
      </c>
      <c r="AA1129">
        <f t="shared" si="254"/>
        <v>1</v>
      </c>
    </row>
    <row r="1130" spans="1:27">
      <c r="A1130" s="1">
        <v>38782.73333333333</v>
      </c>
      <c r="B1130" s="1" t="s">
        <v>495</v>
      </c>
      <c r="C1130" s="5">
        <v>6</v>
      </c>
      <c r="D1130" s="2">
        <v>6.0000000000000001E-3</v>
      </c>
      <c r="E1130" s="2">
        <v>8.0000000000000002E-3</v>
      </c>
      <c r="F1130" s="2">
        <v>1E-3</v>
      </c>
      <c r="H1130" s="2">
        <v>4.7000000000000002E-3</v>
      </c>
      <c r="I1130" s="2">
        <v>2.21</v>
      </c>
      <c r="J1130" s="4">
        <f t="shared" si="244"/>
        <v>6.3177845635463831E-2</v>
      </c>
      <c r="K1130" s="4">
        <f t="shared" si="245"/>
        <v>0.44345898004434597</v>
      </c>
      <c r="L1130" s="4">
        <f t="shared" si="246"/>
        <v>7.5806451612903225E-2</v>
      </c>
      <c r="M1130" s="4">
        <f t="shared" si="247"/>
        <v>0.51926543165724914</v>
      </c>
      <c r="N1130" s="3">
        <f t="shared" si="248"/>
        <v>8.2191063407481586</v>
      </c>
      <c r="O1130">
        <f t="shared" si="255"/>
        <v>5.8498844176062663</v>
      </c>
      <c r="Q1130" s="4">
        <f t="shared" si="256"/>
        <v>0.14598786476304607</v>
      </c>
      <c r="T1130" s="6">
        <v>38782.73333333333</v>
      </c>
      <c r="U1130">
        <f t="shared" si="249"/>
        <v>0</v>
      </c>
      <c r="V1130">
        <f t="shared" si="250"/>
        <v>0</v>
      </c>
      <c r="W1130">
        <f t="shared" si="257"/>
        <v>0</v>
      </c>
      <c r="X1130">
        <f t="shared" si="251"/>
        <v>0</v>
      </c>
      <c r="Y1130">
        <f t="shared" si="252"/>
        <v>0</v>
      </c>
      <c r="Z1130">
        <f t="shared" si="253"/>
        <v>0</v>
      </c>
      <c r="AA1130">
        <f t="shared" si="254"/>
        <v>1</v>
      </c>
    </row>
    <row r="1131" spans="1:27">
      <c r="A1131" s="1">
        <v>38782.819444444445</v>
      </c>
      <c r="B1131" s="1" t="s">
        <v>495</v>
      </c>
      <c r="C1131" s="5">
        <v>7</v>
      </c>
      <c r="D1131" s="2">
        <v>6.8999999999999999E-3</v>
      </c>
      <c r="E1131" s="2">
        <v>1.54E-2</v>
      </c>
      <c r="F1131" s="2">
        <v>1E-3</v>
      </c>
      <c r="G1131" s="2">
        <v>4.4000000000000003E-3</v>
      </c>
      <c r="H1131" s="2">
        <v>5.4000000000000003E-3</v>
      </c>
      <c r="I1131" s="2">
        <v>1.8</v>
      </c>
      <c r="J1131" s="4">
        <f t="shared" si="244"/>
        <v>7.2654522480783412E-2</v>
      </c>
      <c r="K1131" s="4">
        <f t="shared" si="245"/>
        <v>0.85365853658536595</v>
      </c>
      <c r="L1131" s="4">
        <f t="shared" si="246"/>
        <v>8.7096774193548387E-2</v>
      </c>
      <c r="M1131" s="4">
        <f t="shared" si="247"/>
        <v>0.94075531077891439</v>
      </c>
      <c r="N1131" s="3">
        <f t="shared" si="248"/>
        <v>12.948337951401955</v>
      </c>
      <c r="O1131">
        <f t="shared" si="255"/>
        <v>9.8012646793134603</v>
      </c>
      <c r="Q1131" s="4">
        <f t="shared" si="256"/>
        <v>9.2581751275403509E-2</v>
      </c>
      <c r="T1131" s="6">
        <v>38782.819444444445</v>
      </c>
      <c r="U1131">
        <f t="shared" si="249"/>
        <v>0</v>
      </c>
      <c r="V1131">
        <f t="shared" si="250"/>
        <v>0</v>
      </c>
      <c r="W1131">
        <f t="shared" si="257"/>
        <v>0</v>
      </c>
      <c r="X1131">
        <f t="shared" si="251"/>
        <v>0</v>
      </c>
      <c r="Y1131">
        <f t="shared" si="252"/>
        <v>0</v>
      </c>
      <c r="Z1131">
        <f t="shared" si="253"/>
        <v>0</v>
      </c>
      <c r="AA1131">
        <f t="shared" si="254"/>
        <v>0</v>
      </c>
    </row>
    <row r="1132" spans="1:27">
      <c r="A1132" s="1">
        <v>38782.905555555553</v>
      </c>
      <c r="B1132" s="1" t="s">
        <v>495</v>
      </c>
      <c r="C1132" s="5">
        <v>8</v>
      </c>
      <c r="D1132" s="2">
        <v>7.4000000000000003E-3</v>
      </c>
      <c r="E1132" s="2">
        <v>1.23E-2</v>
      </c>
      <c r="F1132" s="2">
        <v>8.9999999999999998E-4</v>
      </c>
      <c r="G1132" s="2">
        <v>4.1000000000000003E-3</v>
      </c>
      <c r="H1132" s="2">
        <v>5.0000000000000001E-3</v>
      </c>
      <c r="I1132" s="2">
        <v>1.93</v>
      </c>
      <c r="J1132" s="4">
        <f t="shared" si="244"/>
        <v>7.7919342950405396E-2</v>
      </c>
      <c r="K1132" s="4">
        <f t="shared" si="245"/>
        <v>0.68181818181818188</v>
      </c>
      <c r="L1132" s="4">
        <f t="shared" si="246"/>
        <v>8.0645161290322578E-2</v>
      </c>
      <c r="M1132" s="4">
        <f t="shared" si="247"/>
        <v>0.7624633431085045</v>
      </c>
      <c r="N1132" s="3">
        <f t="shared" si="248"/>
        <v>9.7852896885154959</v>
      </c>
      <c r="O1132">
        <f t="shared" si="255"/>
        <v>8.454545454545455</v>
      </c>
      <c r="Q1132" s="4">
        <f t="shared" si="256"/>
        <v>0.10576923076923075</v>
      </c>
      <c r="T1132" s="6">
        <v>38782.905555555553</v>
      </c>
      <c r="U1132">
        <f t="shared" si="249"/>
        <v>0</v>
      </c>
      <c r="V1132">
        <f t="shared" si="250"/>
        <v>0</v>
      </c>
      <c r="W1132">
        <f t="shared" si="257"/>
        <v>0</v>
      </c>
      <c r="X1132">
        <f t="shared" si="251"/>
        <v>0</v>
      </c>
      <c r="Y1132">
        <f t="shared" si="252"/>
        <v>0</v>
      </c>
      <c r="Z1132">
        <f t="shared" si="253"/>
        <v>0</v>
      </c>
      <c r="AA1132">
        <f t="shared" si="254"/>
        <v>1</v>
      </c>
    </row>
    <row r="1133" spans="1:27">
      <c r="A1133" s="1">
        <v>38782.991666666669</v>
      </c>
      <c r="B1133" s="1" t="s">
        <v>495</v>
      </c>
      <c r="C1133" s="5">
        <v>9</v>
      </c>
      <c r="D1133" s="2">
        <v>6.4000000000000003E-3</v>
      </c>
      <c r="E1133" s="2">
        <v>7.7999999999999996E-3</v>
      </c>
      <c r="F1133" s="2">
        <v>6.9999999999999999E-4</v>
      </c>
      <c r="G1133" s="2">
        <v>4.1999999999999997E-3</v>
      </c>
      <c r="H1133" s="2">
        <v>4.8999999999999998E-3</v>
      </c>
      <c r="I1133" s="2">
        <v>2.4900000000000002</v>
      </c>
      <c r="J1133" s="4">
        <f t="shared" si="244"/>
        <v>6.7389702011161429E-2</v>
      </c>
      <c r="K1133" s="4">
        <f t="shared" si="245"/>
        <v>0.43237250554323725</v>
      </c>
      <c r="L1133" s="4">
        <f t="shared" si="246"/>
        <v>7.9032258064516123E-2</v>
      </c>
      <c r="M1133" s="4">
        <f t="shared" si="247"/>
        <v>0.51140476360775333</v>
      </c>
      <c r="N1133" s="3">
        <f t="shared" si="248"/>
        <v>7.5887672499731762</v>
      </c>
      <c r="O1133">
        <f t="shared" si="255"/>
        <v>5.4708357844246347</v>
      </c>
      <c r="Q1133" s="4">
        <f t="shared" si="256"/>
        <v>0.15453954223456109</v>
      </c>
      <c r="T1133" s="6">
        <v>38782.991666666669</v>
      </c>
      <c r="U1133">
        <f t="shared" si="249"/>
        <v>0</v>
      </c>
      <c r="V1133">
        <f t="shared" si="250"/>
        <v>0</v>
      </c>
      <c r="W1133">
        <f t="shared" si="257"/>
        <v>0</v>
      </c>
      <c r="X1133">
        <f t="shared" si="251"/>
        <v>0</v>
      </c>
      <c r="Y1133">
        <f t="shared" si="252"/>
        <v>0</v>
      </c>
      <c r="Z1133">
        <f t="shared" si="253"/>
        <v>0</v>
      </c>
      <c r="AA1133">
        <f t="shared" si="254"/>
        <v>1</v>
      </c>
    </row>
    <row r="1134" spans="1:27">
      <c r="A1134" s="1">
        <v>38783.077777777777</v>
      </c>
      <c r="B1134" s="1" t="s">
        <v>498</v>
      </c>
      <c r="C1134" s="5">
        <v>10</v>
      </c>
      <c r="D1134" s="2">
        <v>4.5999999999999999E-3</v>
      </c>
      <c r="E1134" s="2">
        <v>1.49E-2</v>
      </c>
      <c r="F1134" s="2">
        <v>5.0000000000000001E-4</v>
      </c>
      <c r="H1134" s="2">
        <v>4.7000000000000002E-3</v>
      </c>
      <c r="I1134" s="2">
        <v>2.15</v>
      </c>
      <c r="J1134" s="4">
        <f t="shared" si="244"/>
        <v>4.8436348320522266E-2</v>
      </c>
      <c r="K1134" s="4">
        <f t="shared" si="245"/>
        <v>0.82594235033259433</v>
      </c>
      <c r="L1134" s="4">
        <f t="shared" si="246"/>
        <v>7.5806451612903225E-2</v>
      </c>
      <c r="M1134" s="4">
        <f t="shared" si="247"/>
        <v>0.90174880194549756</v>
      </c>
      <c r="N1134" s="3">
        <f t="shared" si="248"/>
        <v>18.617192113209544</v>
      </c>
      <c r="O1134">
        <f t="shared" si="255"/>
        <v>10.895409727791669</v>
      </c>
      <c r="Q1134" s="4">
        <f t="shared" si="256"/>
        <v>8.4066040841255296E-2</v>
      </c>
      <c r="T1134" s="6">
        <v>38783.077777777777</v>
      </c>
      <c r="U1134">
        <f t="shared" si="249"/>
        <v>0</v>
      </c>
      <c r="V1134">
        <f t="shared" si="250"/>
        <v>0</v>
      </c>
      <c r="W1134">
        <f t="shared" si="257"/>
        <v>0</v>
      </c>
      <c r="X1134">
        <f t="shared" si="251"/>
        <v>0</v>
      </c>
      <c r="Y1134">
        <f t="shared" si="252"/>
        <v>0</v>
      </c>
      <c r="Z1134">
        <f t="shared" si="253"/>
        <v>0</v>
      </c>
      <c r="AA1134">
        <f t="shared" si="254"/>
        <v>0</v>
      </c>
    </row>
    <row r="1135" spans="1:27">
      <c r="A1135" s="1">
        <v>38783.163888888892</v>
      </c>
      <c r="B1135" s="1" t="s">
        <v>498</v>
      </c>
      <c r="C1135" s="5">
        <v>11</v>
      </c>
      <c r="D1135" s="2">
        <v>5.1999999999999998E-3</v>
      </c>
      <c r="E1135" s="2">
        <v>9.5999999999999992E-3</v>
      </c>
      <c r="F1135" s="2">
        <v>5.9999999999999995E-4</v>
      </c>
      <c r="H1135" s="2">
        <v>4.7000000000000002E-3</v>
      </c>
      <c r="I1135" s="2">
        <v>1.63</v>
      </c>
      <c r="J1135" s="4">
        <f t="shared" si="244"/>
        <v>5.4754132884068649E-2</v>
      </c>
      <c r="K1135" s="4">
        <f t="shared" si="245"/>
        <v>0.53215077605321504</v>
      </c>
      <c r="L1135" s="4">
        <f t="shared" si="246"/>
        <v>7.5806451612903225E-2</v>
      </c>
      <c r="M1135" s="4">
        <f t="shared" si="247"/>
        <v>0.60795722766611826</v>
      </c>
      <c r="N1135" s="3">
        <f t="shared" si="248"/>
        <v>11.103403444509857</v>
      </c>
      <c r="O1135">
        <f t="shared" si="255"/>
        <v>7.0198613011275173</v>
      </c>
      <c r="Q1135" s="4">
        <f t="shared" si="256"/>
        <v>0.12469043571357143</v>
      </c>
      <c r="T1135" s="6">
        <v>38783.163888888892</v>
      </c>
      <c r="U1135">
        <f t="shared" si="249"/>
        <v>0</v>
      </c>
      <c r="V1135">
        <f t="shared" si="250"/>
        <v>0</v>
      </c>
      <c r="W1135">
        <f t="shared" si="257"/>
        <v>0</v>
      </c>
      <c r="X1135">
        <f t="shared" si="251"/>
        <v>0</v>
      </c>
      <c r="Y1135">
        <f t="shared" si="252"/>
        <v>0</v>
      </c>
      <c r="Z1135">
        <f t="shared" si="253"/>
        <v>0</v>
      </c>
      <c r="AA1135">
        <f t="shared" si="254"/>
        <v>1</v>
      </c>
    </row>
    <row r="1136" spans="1:27">
      <c r="A1136" s="1">
        <v>38783.25</v>
      </c>
      <c r="B1136" s="1" t="s">
        <v>498</v>
      </c>
      <c r="C1136" s="5">
        <v>12</v>
      </c>
      <c r="D1136" s="2">
        <v>6.8999999999999999E-3</v>
      </c>
      <c r="E1136" s="2">
        <v>1.21E-2</v>
      </c>
      <c r="F1136" s="2">
        <v>5.9999999999999995E-4</v>
      </c>
      <c r="G1136" s="2">
        <v>4.4000000000000003E-3</v>
      </c>
      <c r="H1136" s="2">
        <v>5.0000000000000001E-3</v>
      </c>
      <c r="I1136" s="2">
        <v>1.75</v>
      </c>
      <c r="J1136" s="4">
        <f t="shared" si="244"/>
        <v>7.2654522480783412E-2</v>
      </c>
      <c r="K1136" s="4">
        <f t="shared" si="245"/>
        <v>0.67073170731707321</v>
      </c>
      <c r="L1136" s="4">
        <f t="shared" si="246"/>
        <v>8.0645161290322578E-2</v>
      </c>
      <c r="M1136" s="4">
        <f t="shared" si="247"/>
        <v>0.75137686860739583</v>
      </c>
      <c r="N1136" s="3">
        <f t="shared" si="248"/>
        <v>10.341776987194837</v>
      </c>
      <c r="O1136">
        <f t="shared" si="255"/>
        <v>8.3170731707317085</v>
      </c>
      <c r="Q1136" s="4">
        <f t="shared" si="256"/>
        <v>0.10732984293193716</v>
      </c>
      <c r="T1136" s="6">
        <v>38783.25</v>
      </c>
      <c r="U1136">
        <f t="shared" si="249"/>
        <v>0</v>
      </c>
      <c r="V1136">
        <f t="shared" si="250"/>
        <v>0</v>
      </c>
      <c r="W1136">
        <f t="shared" si="257"/>
        <v>0</v>
      </c>
      <c r="X1136">
        <f t="shared" si="251"/>
        <v>0</v>
      </c>
      <c r="Y1136">
        <f t="shared" si="252"/>
        <v>0</v>
      </c>
      <c r="Z1136">
        <f t="shared" si="253"/>
        <v>0</v>
      </c>
      <c r="AA1136">
        <f t="shared" si="254"/>
        <v>1</v>
      </c>
    </row>
    <row r="1137" spans="1:27">
      <c r="A1137" s="1">
        <v>38783.336111111108</v>
      </c>
      <c r="B1137" s="1" t="s">
        <v>498</v>
      </c>
      <c r="C1137" s="5">
        <v>13</v>
      </c>
      <c r="D1137" s="2">
        <v>7.6E-3</v>
      </c>
      <c r="E1137" s="2">
        <v>1.37E-2</v>
      </c>
      <c r="F1137" s="2">
        <v>8.9999999999999998E-4</v>
      </c>
      <c r="G1137" s="2">
        <v>5.1000000000000004E-3</v>
      </c>
      <c r="H1137" s="2">
        <v>6.0000000000000001E-3</v>
      </c>
      <c r="I1137" s="2">
        <v>2</v>
      </c>
      <c r="J1137" s="4">
        <f t="shared" si="244"/>
        <v>8.0025271138254195E-2</v>
      </c>
      <c r="K1137" s="4">
        <f t="shared" si="245"/>
        <v>0.75942350332594244</v>
      </c>
      <c r="L1137" s="4">
        <f t="shared" si="246"/>
        <v>9.6774193548387094E-2</v>
      </c>
      <c r="M1137" s="4">
        <f t="shared" si="247"/>
        <v>0.85619769687432956</v>
      </c>
      <c r="N1137" s="3">
        <f t="shared" si="248"/>
        <v>10.699091483178298</v>
      </c>
      <c r="O1137">
        <f t="shared" si="255"/>
        <v>7.8473762010347388</v>
      </c>
      <c r="Q1137" s="4">
        <f t="shared" si="256"/>
        <v>0.11302786015621735</v>
      </c>
      <c r="T1137" s="6">
        <v>38783.336111111108</v>
      </c>
      <c r="U1137">
        <f t="shared" si="249"/>
        <v>0</v>
      </c>
      <c r="V1137">
        <f t="shared" si="250"/>
        <v>0</v>
      </c>
      <c r="W1137">
        <f t="shared" si="257"/>
        <v>0</v>
      </c>
      <c r="X1137">
        <f t="shared" si="251"/>
        <v>0</v>
      </c>
      <c r="Y1137">
        <f t="shared" si="252"/>
        <v>0</v>
      </c>
      <c r="Z1137">
        <f t="shared" si="253"/>
        <v>0</v>
      </c>
      <c r="AA1137">
        <f t="shared" si="254"/>
        <v>1</v>
      </c>
    </row>
    <row r="1138" spans="1:27">
      <c r="A1138" s="1">
        <v>38783.337500000001</v>
      </c>
      <c r="B1138" s="1" t="s">
        <v>498</v>
      </c>
      <c r="C1138" s="5">
        <v>13</v>
      </c>
      <c r="D1138" s="2">
        <v>8.3999999999999995E-3</v>
      </c>
      <c r="E1138" s="2">
        <v>1.44E-2</v>
      </c>
      <c r="F1138" s="2">
        <v>1.1999999999999999E-3</v>
      </c>
      <c r="G1138" s="2">
        <v>3.8999999999999998E-3</v>
      </c>
      <c r="H1138" s="2">
        <v>5.1000000000000004E-3</v>
      </c>
      <c r="I1138" s="2">
        <v>2.0299999999999998</v>
      </c>
      <c r="J1138" s="4">
        <f t="shared" si="244"/>
        <v>8.8448983889649363E-2</v>
      </c>
      <c r="K1138" s="4">
        <f t="shared" si="245"/>
        <v>0.79822616407982261</v>
      </c>
      <c r="L1138" s="4">
        <f t="shared" si="246"/>
        <v>8.2258064516129034E-2</v>
      </c>
      <c r="M1138" s="4">
        <f t="shared" si="247"/>
        <v>0.88048422859595166</v>
      </c>
      <c r="N1138" s="3">
        <f t="shared" si="248"/>
        <v>9.9547127606854193</v>
      </c>
      <c r="O1138">
        <f t="shared" si="255"/>
        <v>9.7039259162645095</v>
      </c>
      <c r="Q1138" s="4">
        <f t="shared" si="256"/>
        <v>9.3423666028976324E-2</v>
      </c>
      <c r="T1138" s="6">
        <v>38783.337500000001</v>
      </c>
      <c r="U1138">
        <f t="shared" si="249"/>
        <v>0</v>
      </c>
      <c r="V1138">
        <f t="shared" si="250"/>
        <v>0</v>
      </c>
      <c r="W1138">
        <f t="shared" si="257"/>
        <v>0</v>
      </c>
      <c r="X1138">
        <f t="shared" si="251"/>
        <v>0</v>
      </c>
      <c r="Y1138">
        <f t="shared" si="252"/>
        <v>0</v>
      </c>
      <c r="Z1138">
        <f t="shared" si="253"/>
        <v>0</v>
      </c>
      <c r="AA1138">
        <f t="shared" si="254"/>
        <v>0</v>
      </c>
    </row>
    <row r="1139" spans="1:27">
      <c r="A1139" s="1">
        <v>38783.338888888888</v>
      </c>
      <c r="B1139" s="1" t="s">
        <v>498</v>
      </c>
      <c r="C1139" s="5">
        <v>13</v>
      </c>
      <c r="D1139" s="2">
        <v>8.2000000000000007E-3</v>
      </c>
      <c r="E1139" s="2">
        <v>1.47E-2</v>
      </c>
      <c r="F1139" s="2">
        <v>1.1000000000000001E-3</v>
      </c>
      <c r="G1139" s="2">
        <v>4.1999999999999997E-3</v>
      </c>
      <c r="H1139" s="2">
        <v>5.3E-3</v>
      </c>
      <c r="I1139" s="2">
        <v>2.0499999999999998</v>
      </c>
      <c r="J1139" s="4">
        <f t="shared" si="244"/>
        <v>8.6343055701800578E-2</v>
      </c>
      <c r="K1139" s="4">
        <f t="shared" si="245"/>
        <v>0.81485587583148567</v>
      </c>
      <c r="L1139" s="4">
        <f t="shared" si="246"/>
        <v>8.5483870967741932E-2</v>
      </c>
      <c r="M1139" s="4">
        <f t="shared" si="247"/>
        <v>0.90033974679922757</v>
      </c>
      <c r="N1139" s="3">
        <f t="shared" si="248"/>
        <v>10.427471433356418</v>
      </c>
      <c r="O1139">
        <f t="shared" si="255"/>
        <v>9.5322762833117203</v>
      </c>
      <c r="Q1139" s="4">
        <f t="shared" si="256"/>
        <v>9.4946236986252389E-2</v>
      </c>
      <c r="T1139" s="6">
        <v>38783.338888888888</v>
      </c>
      <c r="U1139">
        <f t="shared" si="249"/>
        <v>0</v>
      </c>
      <c r="V1139">
        <f t="shared" si="250"/>
        <v>0</v>
      </c>
      <c r="W1139">
        <f t="shared" si="257"/>
        <v>0</v>
      </c>
      <c r="X1139">
        <f t="shared" si="251"/>
        <v>0</v>
      </c>
      <c r="Y1139">
        <f t="shared" si="252"/>
        <v>0</v>
      </c>
      <c r="Z1139">
        <f t="shared" si="253"/>
        <v>0</v>
      </c>
      <c r="AA1139">
        <f t="shared" si="254"/>
        <v>0</v>
      </c>
    </row>
    <row r="1140" spans="1:27">
      <c r="A1140" s="1">
        <v>38802.481944444444</v>
      </c>
      <c r="B1140" s="1" t="s">
        <v>477</v>
      </c>
      <c r="C1140" s="5">
        <v>1</v>
      </c>
      <c r="D1140" s="2">
        <v>7.1999999999999998E-3</v>
      </c>
      <c r="E1140" s="2">
        <v>1.15E-2</v>
      </c>
      <c r="F1140" s="2">
        <v>1E-3</v>
      </c>
      <c r="H1140" s="2">
        <v>4.7000000000000002E-3</v>
      </c>
      <c r="I1140" s="2">
        <v>1.32</v>
      </c>
      <c r="J1140" s="4">
        <f t="shared" si="244"/>
        <v>7.5813414762556583E-2</v>
      </c>
      <c r="K1140" s="4">
        <f t="shared" si="245"/>
        <v>0.63747228381374732</v>
      </c>
      <c r="L1140" s="4">
        <f t="shared" si="246"/>
        <v>7.5806451612903225E-2</v>
      </c>
      <c r="M1140" s="4">
        <f t="shared" si="247"/>
        <v>0.71327873542665055</v>
      </c>
      <c r="N1140" s="3">
        <f t="shared" si="248"/>
        <v>9.4083446532595847</v>
      </c>
      <c r="O1140">
        <f t="shared" si="255"/>
        <v>8.4092088503090068</v>
      </c>
      <c r="Q1140" s="4">
        <f t="shared" si="256"/>
        <v>0.10627886105080546</v>
      </c>
      <c r="T1140" s="6">
        <v>38802.481944444444</v>
      </c>
      <c r="U1140">
        <f t="shared" si="249"/>
        <v>0</v>
      </c>
      <c r="V1140">
        <f t="shared" si="250"/>
        <v>0</v>
      </c>
      <c r="W1140">
        <f t="shared" si="257"/>
        <v>0</v>
      </c>
      <c r="X1140">
        <f t="shared" si="251"/>
        <v>0</v>
      </c>
      <c r="Y1140">
        <f t="shared" si="252"/>
        <v>0</v>
      </c>
      <c r="Z1140">
        <f t="shared" si="253"/>
        <v>0</v>
      </c>
      <c r="AA1140">
        <f t="shared" si="254"/>
        <v>1</v>
      </c>
    </row>
    <row r="1141" spans="1:27">
      <c r="A1141" s="1">
        <v>38802.568055555559</v>
      </c>
      <c r="B1141" s="1" t="s">
        <v>477</v>
      </c>
      <c r="C1141" s="5">
        <v>2</v>
      </c>
      <c r="D1141" s="2">
        <v>6.8999999999999999E-3</v>
      </c>
      <c r="E1141" s="2">
        <v>1.4200000000000001E-2</v>
      </c>
      <c r="F1141" s="2">
        <v>1.1000000000000001E-3</v>
      </c>
      <c r="H1141" s="2">
        <v>4.7000000000000002E-3</v>
      </c>
      <c r="I1141" s="2">
        <v>1.0900000000000001</v>
      </c>
      <c r="J1141" s="4">
        <f t="shared" si="244"/>
        <v>7.2654522480783412E-2</v>
      </c>
      <c r="K1141" s="4">
        <f t="shared" si="245"/>
        <v>0.78713968957871405</v>
      </c>
      <c r="L1141" s="4">
        <f t="shared" si="246"/>
        <v>7.5806451612903225E-2</v>
      </c>
      <c r="M1141" s="4">
        <f t="shared" si="247"/>
        <v>0.86294614119161728</v>
      </c>
      <c r="N1141" s="3">
        <f t="shared" si="248"/>
        <v>11.877390583908388</v>
      </c>
      <c r="O1141">
        <f t="shared" si="255"/>
        <v>10.383544841251121</v>
      </c>
      <c r="Q1141" s="4">
        <f t="shared" si="256"/>
        <v>8.7846098376689302E-2</v>
      </c>
      <c r="T1141" s="6">
        <v>38802.568055555559</v>
      </c>
      <c r="U1141">
        <f t="shared" si="249"/>
        <v>0</v>
      </c>
      <c r="V1141">
        <f t="shared" si="250"/>
        <v>0</v>
      </c>
      <c r="W1141">
        <f t="shared" si="257"/>
        <v>0</v>
      </c>
      <c r="X1141">
        <f t="shared" si="251"/>
        <v>0</v>
      </c>
      <c r="Y1141">
        <f t="shared" si="252"/>
        <v>0</v>
      </c>
      <c r="Z1141">
        <f t="shared" si="253"/>
        <v>0</v>
      </c>
      <c r="AA1141">
        <f t="shared" si="254"/>
        <v>0</v>
      </c>
    </row>
    <row r="1142" spans="1:27">
      <c r="A1142" s="1">
        <v>38802.654166666667</v>
      </c>
      <c r="B1142" s="1" t="s">
        <v>477</v>
      </c>
      <c r="C1142" s="5">
        <v>3</v>
      </c>
      <c r="D1142" s="2">
        <v>5.7999999999999996E-3</v>
      </c>
      <c r="E1142" s="2">
        <v>9.9000000000000008E-3</v>
      </c>
      <c r="F1142" s="2">
        <v>8.9999999999999998E-4</v>
      </c>
      <c r="H1142" s="2">
        <v>4.7000000000000002E-3</v>
      </c>
      <c r="I1142" s="2">
        <v>1.05</v>
      </c>
      <c r="J1142" s="4">
        <f t="shared" si="244"/>
        <v>6.1071917447615032E-2</v>
      </c>
      <c r="K1142" s="4">
        <f t="shared" si="245"/>
        <v>0.54878048780487809</v>
      </c>
      <c r="L1142" s="4">
        <f t="shared" si="246"/>
        <v>7.5806451612903225E-2</v>
      </c>
      <c r="M1142" s="4">
        <f t="shared" si="247"/>
        <v>0.62458693941778132</v>
      </c>
      <c r="N1142" s="3">
        <f t="shared" si="248"/>
        <v>10.227072695949431</v>
      </c>
      <c r="O1142">
        <f t="shared" si="255"/>
        <v>7.239231966787754</v>
      </c>
      <c r="Q1142" s="4">
        <f t="shared" si="256"/>
        <v>0.12137053599546513</v>
      </c>
      <c r="T1142" s="6">
        <v>38802.654166666667</v>
      </c>
      <c r="U1142">
        <f t="shared" si="249"/>
        <v>0</v>
      </c>
      <c r="V1142">
        <f t="shared" si="250"/>
        <v>0</v>
      </c>
      <c r="W1142">
        <f t="shared" si="257"/>
        <v>0</v>
      </c>
      <c r="X1142">
        <f t="shared" si="251"/>
        <v>0</v>
      </c>
      <c r="Y1142">
        <f t="shared" si="252"/>
        <v>0</v>
      </c>
      <c r="Z1142">
        <f t="shared" si="253"/>
        <v>0</v>
      </c>
      <c r="AA1142">
        <f t="shared" si="254"/>
        <v>1</v>
      </c>
    </row>
    <row r="1143" spans="1:27">
      <c r="A1143" s="1">
        <v>38802.740277777775</v>
      </c>
      <c r="B1143" s="1" t="s">
        <v>477</v>
      </c>
      <c r="C1143" s="5">
        <v>4</v>
      </c>
      <c r="D1143" s="2">
        <v>5.1999999999999998E-3</v>
      </c>
      <c r="E1143" s="2">
        <v>7.7000000000000002E-3</v>
      </c>
      <c r="F1143" s="2">
        <v>5.9999999999999995E-4</v>
      </c>
      <c r="H1143" s="2">
        <v>4.7000000000000002E-3</v>
      </c>
      <c r="I1143" s="2">
        <v>1.33</v>
      </c>
      <c r="J1143" s="4">
        <f t="shared" si="244"/>
        <v>5.4754132884068649E-2</v>
      </c>
      <c r="K1143" s="4">
        <f t="shared" si="245"/>
        <v>0.42682926829268297</v>
      </c>
      <c r="L1143" s="4">
        <f t="shared" si="246"/>
        <v>7.5806451612903225E-2</v>
      </c>
      <c r="M1143" s="4">
        <f t="shared" si="247"/>
        <v>0.5026357199055862</v>
      </c>
      <c r="N1143" s="3">
        <f t="shared" si="248"/>
        <v>9.1798681383526013</v>
      </c>
      <c r="O1143">
        <f t="shared" si="255"/>
        <v>5.6305137519460304</v>
      </c>
      <c r="Q1143" s="4">
        <f t="shared" si="256"/>
        <v>0.15081787587070516</v>
      </c>
      <c r="T1143" s="6">
        <v>38802.740277777775</v>
      </c>
      <c r="U1143">
        <f t="shared" si="249"/>
        <v>0</v>
      </c>
      <c r="V1143">
        <f t="shared" si="250"/>
        <v>0</v>
      </c>
      <c r="W1143">
        <f t="shared" si="257"/>
        <v>0</v>
      </c>
      <c r="X1143">
        <f t="shared" si="251"/>
        <v>0</v>
      </c>
      <c r="Y1143">
        <f t="shared" si="252"/>
        <v>0</v>
      </c>
      <c r="Z1143">
        <f t="shared" si="253"/>
        <v>0</v>
      </c>
      <c r="AA1143">
        <f t="shared" si="254"/>
        <v>1</v>
      </c>
    </row>
    <row r="1144" spans="1:27">
      <c r="A1144" s="1">
        <v>38802.826388888891</v>
      </c>
      <c r="B1144" s="1" t="s">
        <v>477</v>
      </c>
      <c r="C1144" s="5">
        <v>5</v>
      </c>
      <c r="D1144" s="2">
        <v>5.3E-3</v>
      </c>
      <c r="E1144" s="2">
        <v>7.1999999999999998E-3</v>
      </c>
      <c r="F1144" s="2">
        <v>6.9999999999999999E-4</v>
      </c>
      <c r="H1144" s="2">
        <v>4.7000000000000002E-3</v>
      </c>
      <c r="I1144" s="2">
        <v>1.03</v>
      </c>
      <c r="J1144" s="4">
        <f t="shared" si="244"/>
        <v>5.5807096977993048E-2</v>
      </c>
      <c r="K1144" s="4">
        <f t="shared" si="245"/>
        <v>0.3991130820399113</v>
      </c>
      <c r="L1144" s="4">
        <f t="shared" si="246"/>
        <v>7.5806451612903225E-2</v>
      </c>
      <c r="M1144" s="4">
        <f t="shared" si="247"/>
        <v>0.47491953365281453</v>
      </c>
      <c r="N1144" s="3">
        <f t="shared" si="248"/>
        <v>8.5100203983033573</v>
      </c>
      <c r="O1144">
        <f t="shared" si="255"/>
        <v>5.2648959758456382</v>
      </c>
      <c r="Q1144" s="4">
        <f t="shared" si="256"/>
        <v>0.15961956971919547</v>
      </c>
      <c r="T1144" s="6">
        <v>38802.826388888891</v>
      </c>
      <c r="U1144">
        <f t="shared" si="249"/>
        <v>0</v>
      </c>
      <c r="V1144">
        <f t="shared" si="250"/>
        <v>0</v>
      </c>
      <c r="W1144">
        <f t="shared" si="257"/>
        <v>0</v>
      </c>
      <c r="X1144">
        <f t="shared" si="251"/>
        <v>0</v>
      </c>
      <c r="Y1144">
        <f t="shared" si="252"/>
        <v>0</v>
      </c>
      <c r="Z1144">
        <f t="shared" si="253"/>
        <v>0</v>
      </c>
      <c r="AA1144">
        <f t="shared" si="254"/>
        <v>1</v>
      </c>
    </row>
    <row r="1145" spans="1:27">
      <c r="A1145" s="1">
        <v>38802.912499999999</v>
      </c>
      <c r="B1145" s="1" t="s">
        <v>477</v>
      </c>
      <c r="C1145" s="5">
        <v>6</v>
      </c>
      <c r="D1145" s="2">
        <v>6.7999999999999996E-3</v>
      </c>
      <c r="E1145" s="2">
        <v>1.12E-2</v>
      </c>
      <c r="F1145" s="2">
        <v>1E-3</v>
      </c>
      <c r="H1145" s="2">
        <v>4.7000000000000002E-3</v>
      </c>
      <c r="I1145" s="2">
        <v>1.07</v>
      </c>
      <c r="J1145" s="4">
        <f t="shared" si="244"/>
        <v>7.1601558386858999E-2</v>
      </c>
      <c r="K1145" s="4">
        <f t="shared" si="245"/>
        <v>0.62084257206208426</v>
      </c>
      <c r="L1145" s="4">
        <f t="shared" si="246"/>
        <v>7.5806451612903225E-2</v>
      </c>
      <c r="M1145" s="4">
        <f t="shared" si="247"/>
        <v>0.69664902367498749</v>
      </c>
      <c r="N1145" s="3">
        <f t="shared" si="248"/>
        <v>9.7295232027078775</v>
      </c>
      <c r="O1145">
        <f t="shared" si="255"/>
        <v>8.1898381846487709</v>
      </c>
      <c r="Q1145" s="4">
        <f t="shared" si="256"/>
        <v>0.10881584418651211</v>
      </c>
      <c r="T1145" s="6">
        <v>38802.912499999999</v>
      </c>
      <c r="U1145">
        <f t="shared" si="249"/>
        <v>0</v>
      </c>
      <c r="V1145">
        <f t="shared" si="250"/>
        <v>0</v>
      </c>
      <c r="W1145">
        <f t="shared" si="257"/>
        <v>0</v>
      </c>
      <c r="X1145">
        <f t="shared" si="251"/>
        <v>0</v>
      </c>
      <c r="Y1145">
        <f t="shared" si="252"/>
        <v>0</v>
      </c>
      <c r="Z1145">
        <f t="shared" si="253"/>
        <v>0</v>
      </c>
      <c r="AA1145">
        <f t="shared" si="254"/>
        <v>1</v>
      </c>
    </row>
    <row r="1146" spans="1:27">
      <c r="A1146" s="1">
        <v>38802.998611111114</v>
      </c>
      <c r="B1146" s="1" t="s">
        <v>477</v>
      </c>
      <c r="C1146" s="5">
        <v>7</v>
      </c>
      <c r="D1146" s="2">
        <v>7.7000000000000002E-3</v>
      </c>
      <c r="E1146" s="2">
        <v>1.95E-2</v>
      </c>
      <c r="F1146" s="2">
        <v>1.1999999999999999E-3</v>
      </c>
      <c r="H1146" s="2">
        <v>4.7000000000000002E-3</v>
      </c>
      <c r="I1146" s="2">
        <v>1.35</v>
      </c>
      <c r="J1146" s="4">
        <f t="shared" si="244"/>
        <v>8.107823523217858E-2</v>
      </c>
      <c r="K1146" s="4">
        <f t="shared" si="245"/>
        <v>1.0809312638580932</v>
      </c>
      <c r="L1146" s="4">
        <f t="shared" si="246"/>
        <v>7.5806451612903225E-2</v>
      </c>
      <c r="M1146" s="4">
        <f t="shared" si="247"/>
        <v>1.1567377154709964</v>
      </c>
      <c r="N1146" s="3">
        <f t="shared" si="248"/>
        <v>14.266932576400068</v>
      </c>
      <c r="O1146">
        <f t="shared" si="255"/>
        <v>14.259093267915272</v>
      </c>
      <c r="Q1146" s="4">
        <f t="shared" si="256"/>
        <v>6.5534693473737582E-2</v>
      </c>
      <c r="T1146" s="6">
        <v>38802.998611111114</v>
      </c>
      <c r="U1146">
        <f t="shared" si="249"/>
        <v>0</v>
      </c>
      <c r="V1146">
        <f t="shared" si="250"/>
        <v>0</v>
      </c>
      <c r="W1146">
        <f t="shared" si="257"/>
        <v>0</v>
      </c>
      <c r="X1146">
        <f t="shared" si="251"/>
        <v>0</v>
      </c>
      <c r="Y1146">
        <f t="shared" si="252"/>
        <v>0</v>
      </c>
      <c r="Z1146">
        <f t="shared" si="253"/>
        <v>0</v>
      </c>
      <c r="AA1146">
        <f t="shared" si="254"/>
        <v>0</v>
      </c>
    </row>
    <row r="1147" spans="1:27">
      <c r="A1147" s="1">
        <v>38803.084722222222</v>
      </c>
      <c r="B1147" s="1" t="s">
        <v>480</v>
      </c>
      <c r="C1147" s="5">
        <v>8</v>
      </c>
      <c r="D1147" s="2">
        <v>8.0999999999999996E-3</v>
      </c>
      <c r="E1147" s="2">
        <v>2.4500000000000001E-2</v>
      </c>
      <c r="F1147" s="2">
        <v>1.1999999999999999E-3</v>
      </c>
      <c r="H1147" s="2">
        <v>4.7000000000000002E-3</v>
      </c>
      <c r="I1147" s="2">
        <v>0.99</v>
      </c>
      <c r="J1147" s="4">
        <f t="shared" si="244"/>
        <v>8.5290091607876165E-2</v>
      </c>
      <c r="K1147" s="4">
        <f t="shared" si="245"/>
        <v>1.3580931263858094</v>
      </c>
      <c r="L1147" s="4">
        <f t="shared" si="246"/>
        <v>7.5806451612903225E-2</v>
      </c>
      <c r="M1147" s="4">
        <f t="shared" si="247"/>
        <v>1.4338995779987127</v>
      </c>
      <c r="N1147" s="3">
        <f t="shared" si="248"/>
        <v>16.812029990436759</v>
      </c>
      <c r="O1147">
        <f t="shared" si="255"/>
        <v>17.915271028919186</v>
      </c>
      <c r="Q1147" s="4">
        <f t="shared" si="256"/>
        <v>5.2867336580645317E-2</v>
      </c>
      <c r="T1147" s="6">
        <v>38803.084722222222</v>
      </c>
      <c r="U1147">
        <f t="shared" si="249"/>
        <v>0</v>
      </c>
      <c r="V1147">
        <f t="shared" si="250"/>
        <v>0</v>
      </c>
      <c r="W1147">
        <f t="shared" si="257"/>
        <v>0</v>
      </c>
      <c r="X1147">
        <f t="shared" si="251"/>
        <v>0</v>
      </c>
      <c r="Y1147">
        <f t="shared" si="252"/>
        <v>0</v>
      </c>
      <c r="Z1147">
        <f t="shared" si="253"/>
        <v>0</v>
      </c>
      <c r="AA1147">
        <f t="shared" si="254"/>
        <v>0</v>
      </c>
    </row>
    <row r="1148" spans="1:27">
      <c r="A1148" s="1">
        <v>38803.17083333333</v>
      </c>
      <c r="B1148" s="1" t="s">
        <v>480</v>
      </c>
      <c r="C1148" s="5">
        <v>9</v>
      </c>
      <c r="D1148" s="2">
        <v>6.8999999999999999E-3</v>
      </c>
      <c r="E1148" s="2">
        <v>1.7000000000000001E-2</v>
      </c>
      <c r="F1148" s="2">
        <v>8.9999999999999998E-4</v>
      </c>
      <c r="H1148" s="2">
        <v>4.7000000000000002E-3</v>
      </c>
      <c r="I1148" s="2">
        <v>1.44</v>
      </c>
      <c r="J1148" s="4">
        <f t="shared" si="244"/>
        <v>7.2654522480783412E-2</v>
      </c>
      <c r="K1148" s="4">
        <f t="shared" si="245"/>
        <v>0.94235033259423517</v>
      </c>
      <c r="L1148" s="4">
        <f t="shared" si="246"/>
        <v>7.5806451612903225E-2</v>
      </c>
      <c r="M1148" s="4">
        <f t="shared" si="247"/>
        <v>1.0181567842071384</v>
      </c>
      <c r="N1148" s="3">
        <f t="shared" si="248"/>
        <v>14.013673883500278</v>
      </c>
      <c r="O1148">
        <f t="shared" si="255"/>
        <v>12.431004387413315</v>
      </c>
      <c r="Q1148" s="4">
        <f t="shared" si="256"/>
        <v>7.44545955875896E-2</v>
      </c>
      <c r="T1148" s="6">
        <v>38803.17083333333</v>
      </c>
      <c r="U1148">
        <f t="shared" si="249"/>
        <v>0</v>
      </c>
      <c r="V1148">
        <f t="shared" si="250"/>
        <v>0</v>
      </c>
      <c r="W1148">
        <f t="shared" si="257"/>
        <v>0</v>
      </c>
      <c r="X1148">
        <f t="shared" si="251"/>
        <v>0</v>
      </c>
      <c r="Y1148">
        <f t="shared" si="252"/>
        <v>0</v>
      </c>
      <c r="Z1148">
        <f t="shared" si="253"/>
        <v>0</v>
      </c>
      <c r="AA1148">
        <f t="shared" si="254"/>
        <v>0</v>
      </c>
    </row>
    <row r="1149" spans="1:27">
      <c r="A1149" s="1">
        <v>38803.256944444445</v>
      </c>
      <c r="B1149" s="1" t="s">
        <v>480</v>
      </c>
      <c r="C1149" s="5">
        <v>10</v>
      </c>
      <c r="D1149" s="2">
        <v>6.4000000000000003E-3</v>
      </c>
      <c r="E1149" s="2">
        <v>2.2599999999999999E-2</v>
      </c>
      <c r="F1149" s="2">
        <v>5.9999999999999995E-4</v>
      </c>
      <c r="H1149" s="2">
        <v>4.7000000000000002E-3</v>
      </c>
      <c r="I1149" s="2">
        <v>1.36</v>
      </c>
      <c r="J1149" s="4">
        <f t="shared" si="244"/>
        <v>6.7389702011161429E-2</v>
      </c>
      <c r="K1149" s="4">
        <f t="shared" si="245"/>
        <v>1.2527716186252771</v>
      </c>
      <c r="L1149" s="4">
        <f t="shared" si="246"/>
        <v>7.5806451612903225E-2</v>
      </c>
      <c r="M1149" s="4">
        <f t="shared" si="247"/>
        <v>1.3285780702381804</v>
      </c>
      <c r="N1149" s="3">
        <f t="shared" si="248"/>
        <v>19.714853020393747</v>
      </c>
      <c r="O1149">
        <f t="shared" si="255"/>
        <v>16.525923479737699</v>
      </c>
      <c r="Q1149" s="4">
        <f t="shared" si="256"/>
        <v>5.7058334253035692E-2</v>
      </c>
      <c r="T1149" s="6">
        <v>38803.256944444445</v>
      </c>
      <c r="U1149">
        <f t="shared" si="249"/>
        <v>0</v>
      </c>
      <c r="V1149">
        <f t="shared" si="250"/>
        <v>0</v>
      </c>
      <c r="W1149">
        <f t="shared" si="257"/>
        <v>0</v>
      </c>
      <c r="X1149">
        <f t="shared" si="251"/>
        <v>0</v>
      </c>
      <c r="Y1149">
        <f t="shared" si="252"/>
        <v>0</v>
      </c>
      <c r="Z1149">
        <f t="shared" si="253"/>
        <v>0</v>
      </c>
      <c r="AA1149">
        <f t="shared" si="254"/>
        <v>0</v>
      </c>
    </row>
    <row r="1150" spans="1:27">
      <c r="A1150" s="1">
        <v>38803.343055555553</v>
      </c>
      <c r="B1150" s="1" t="s">
        <v>480</v>
      </c>
      <c r="C1150" s="5">
        <v>11</v>
      </c>
      <c r="D1150" s="2">
        <v>5.7000000000000002E-3</v>
      </c>
      <c r="E1150" s="2">
        <v>1.1299999999999999E-2</v>
      </c>
      <c r="F1150" s="2">
        <v>6.9999999999999999E-4</v>
      </c>
      <c r="H1150" s="2">
        <v>4.7000000000000002E-3</v>
      </c>
      <c r="I1150" s="2">
        <v>1.22</v>
      </c>
      <c r="J1150" s="4">
        <f t="shared" si="244"/>
        <v>6.0018953353690639E-2</v>
      </c>
      <c r="K1150" s="4">
        <f t="shared" si="245"/>
        <v>0.62638580931263854</v>
      </c>
      <c r="L1150" s="4">
        <f t="shared" si="246"/>
        <v>7.5806451612903225E-2</v>
      </c>
      <c r="M1150" s="4">
        <f t="shared" si="247"/>
        <v>0.70219226092554177</v>
      </c>
      <c r="N1150" s="3">
        <f t="shared" si="248"/>
        <v>11.699508600017316</v>
      </c>
      <c r="O1150">
        <f t="shared" si="255"/>
        <v>8.2629617398688495</v>
      </c>
      <c r="Q1150" s="4">
        <f t="shared" si="256"/>
        <v>0.1079568315278563</v>
      </c>
      <c r="T1150" s="6">
        <v>38803.343055555553</v>
      </c>
      <c r="U1150">
        <f t="shared" si="249"/>
        <v>0</v>
      </c>
      <c r="V1150">
        <f t="shared" si="250"/>
        <v>0</v>
      </c>
      <c r="W1150">
        <f t="shared" si="257"/>
        <v>0</v>
      </c>
      <c r="X1150">
        <f t="shared" si="251"/>
        <v>0</v>
      </c>
      <c r="Y1150">
        <f t="shared" si="252"/>
        <v>0</v>
      </c>
      <c r="Z1150">
        <f t="shared" si="253"/>
        <v>0</v>
      </c>
      <c r="AA1150">
        <f t="shared" si="254"/>
        <v>1</v>
      </c>
    </row>
    <row r="1151" spans="1:27">
      <c r="A1151" s="1">
        <v>38803.429166666669</v>
      </c>
      <c r="B1151" s="1" t="s">
        <v>480</v>
      </c>
      <c r="C1151" s="5">
        <v>12</v>
      </c>
      <c r="D1151" s="2">
        <v>6.0000000000000001E-3</v>
      </c>
      <c r="E1151" s="2">
        <v>1.0200000000000001E-2</v>
      </c>
      <c r="F1151" s="2">
        <v>6.9999999999999999E-4</v>
      </c>
      <c r="H1151" s="2">
        <v>4.7000000000000002E-3</v>
      </c>
      <c r="I1151" s="2">
        <v>1.1100000000000001</v>
      </c>
      <c r="J1151" s="4">
        <f t="shared" si="244"/>
        <v>6.3177845635463831E-2</v>
      </c>
      <c r="K1151" s="4">
        <f t="shared" si="245"/>
        <v>0.56541019955654115</v>
      </c>
      <c r="L1151" s="4">
        <f t="shared" si="246"/>
        <v>7.5806451612903225E-2</v>
      </c>
      <c r="M1151" s="4">
        <f t="shared" si="247"/>
        <v>0.64121665116944437</v>
      </c>
      <c r="N1151" s="3">
        <f t="shared" si="248"/>
        <v>10.149390893593688</v>
      </c>
      <c r="O1151">
        <f t="shared" si="255"/>
        <v>7.4586026324479899</v>
      </c>
      <c r="Q1151" s="4">
        <f t="shared" si="256"/>
        <v>0.11822283696882824</v>
      </c>
      <c r="T1151" s="6">
        <v>38803.429166666669</v>
      </c>
      <c r="U1151">
        <f t="shared" si="249"/>
        <v>0</v>
      </c>
      <c r="V1151">
        <f t="shared" si="250"/>
        <v>0</v>
      </c>
      <c r="W1151">
        <f t="shared" si="257"/>
        <v>0</v>
      </c>
      <c r="X1151">
        <f t="shared" si="251"/>
        <v>0</v>
      </c>
      <c r="Y1151">
        <f t="shared" si="252"/>
        <v>0</v>
      </c>
      <c r="Z1151">
        <f t="shared" si="253"/>
        <v>0</v>
      </c>
      <c r="AA1151">
        <f t="shared" si="254"/>
        <v>1</v>
      </c>
    </row>
    <row r="1152" spans="1:27">
      <c r="A1152" s="1">
        <v>38803.515277777777</v>
      </c>
      <c r="B1152" s="1" t="s">
        <v>480</v>
      </c>
      <c r="C1152" s="5">
        <v>13</v>
      </c>
      <c r="D1152" s="2">
        <v>7.3000000000000001E-3</v>
      </c>
      <c r="E1152" s="2">
        <v>2.23E-2</v>
      </c>
      <c r="F1152" s="2">
        <v>1.1000000000000001E-3</v>
      </c>
      <c r="H1152" s="2">
        <v>4.7000000000000002E-3</v>
      </c>
      <c r="I1152" s="2">
        <v>1.43</v>
      </c>
      <c r="J1152" s="4">
        <f t="shared" si="244"/>
        <v>7.6866378856480996E-2</v>
      </c>
      <c r="K1152" s="4">
        <f t="shared" si="245"/>
        <v>1.2361419068736141</v>
      </c>
      <c r="L1152" s="4">
        <f t="shared" si="246"/>
        <v>7.5806451612903225E-2</v>
      </c>
      <c r="M1152" s="4">
        <f t="shared" si="247"/>
        <v>1.3119483584865175</v>
      </c>
      <c r="N1152" s="3">
        <f t="shared" si="248"/>
        <v>17.06790898704994</v>
      </c>
      <c r="O1152">
        <f t="shared" si="255"/>
        <v>16.306552814077463</v>
      </c>
      <c r="Q1152" s="4">
        <f t="shared" si="256"/>
        <v>5.7781581967414203E-2</v>
      </c>
      <c r="T1152" s="6">
        <v>38803.515277777777</v>
      </c>
      <c r="U1152">
        <f t="shared" si="249"/>
        <v>0</v>
      </c>
      <c r="V1152">
        <f t="shared" si="250"/>
        <v>0</v>
      </c>
      <c r="W1152">
        <f t="shared" si="257"/>
        <v>0</v>
      </c>
      <c r="X1152">
        <f t="shared" si="251"/>
        <v>0</v>
      </c>
      <c r="Y1152">
        <f t="shared" si="252"/>
        <v>0</v>
      </c>
      <c r="Z1152">
        <f t="shared" si="253"/>
        <v>0</v>
      </c>
      <c r="AA1152">
        <f t="shared" si="254"/>
        <v>0</v>
      </c>
    </row>
    <row r="1153" spans="1:27">
      <c r="A1153" s="1">
        <v>38803.51666666667</v>
      </c>
      <c r="B1153" s="1" t="s">
        <v>480</v>
      </c>
      <c r="C1153" s="5">
        <v>13</v>
      </c>
      <c r="D1153" s="2">
        <v>6.8999999999999999E-3</v>
      </c>
      <c r="E1153" s="2">
        <v>2.3699999999999999E-2</v>
      </c>
      <c r="F1153" s="2">
        <v>1.1000000000000001E-3</v>
      </c>
      <c r="H1153" s="2">
        <v>4.7000000000000002E-3</v>
      </c>
      <c r="I1153" s="2">
        <v>1.57</v>
      </c>
      <c r="J1153" s="4">
        <f t="shared" si="244"/>
        <v>7.2654522480783412E-2</v>
      </c>
      <c r="K1153" s="4">
        <f t="shared" si="245"/>
        <v>1.3137472283813747</v>
      </c>
      <c r="L1153" s="4">
        <f t="shared" si="246"/>
        <v>7.5806451612903225E-2</v>
      </c>
      <c r="M1153" s="4">
        <f t="shared" si="247"/>
        <v>1.389553679994278</v>
      </c>
      <c r="N1153" s="3">
        <f t="shared" si="248"/>
        <v>19.125494636095155</v>
      </c>
      <c r="O1153">
        <f t="shared" si="255"/>
        <v>17.33028258715856</v>
      </c>
      <c r="Q1153" s="4">
        <f t="shared" si="256"/>
        <v>5.4554532656280963E-2</v>
      </c>
      <c r="T1153" s="6">
        <v>38803.51666666667</v>
      </c>
      <c r="U1153">
        <f t="shared" si="249"/>
        <v>0</v>
      </c>
      <c r="V1153">
        <f t="shared" si="250"/>
        <v>0</v>
      </c>
      <c r="W1153">
        <f t="shared" si="257"/>
        <v>0</v>
      </c>
      <c r="X1153">
        <f t="shared" si="251"/>
        <v>0</v>
      </c>
      <c r="Y1153">
        <f t="shared" si="252"/>
        <v>0</v>
      </c>
      <c r="Z1153">
        <f t="shared" si="253"/>
        <v>0</v>
      </c>
      <c r="AA1153">
        <f t="shared" si="254"/>
        <v>0</v>
      </c>
    </row>
    <row r="1154" spans="1:27">
      <c r="A1154" s="1">
        <v>38803.518055555556</v>
      </c>
      <c r="B1154" s="1" t="s">
        <v>480</v>
      </c>
      <c r="C1154" s="5">
        <v>13</v>
      </c>
      <c r="D1154" s="2">
        <v>7.4000000000000003E-3</v>
      </c>
      <c r="E1154" s="2">
        <v>1.47E-2</v>
      </c>
      <c r="F1154" s="2">
        <v>1.1000000000000001E-3</v>
      </c>
      <c r="H1154" s="2">
        <v>4.7000000000000002E-3</v>
      </c>
      <c r="I1154" s="2">
        <v>1.52</v>
      </c>
      <c r="J1154" s="4">
        <f t="shared" si="244"/>
        <v>7.7919342950405396E-2</v>
      </c>
      <c r="K1154" s="4">
        <f t="shared" si="245"/>
        <v>0.81485587583148567</v>
      </c>
      <c r="L1154" s="4">
        <f t="shared" si="246"/>
        <v>7.5806451612903225E-2</v>
      </c>
      <c r="M1154" s="4">
        <f t="shared" si="247"/>
        <v>0.89066232744438889</v>
      </c>
      <c r="N1154" s="3">
        <f t="shared" si="248"/>
        <v>11.430567734782921</v>
      </c>
      <c r="O1154">
        <f t="shared" si="255"/>
        <v>10.749162617351514</v>
      </c>
      <c r="Q1154" s="4">
        <f t="shared" si="256"/>
        <v>8.5112448654270076E-2</v>
      </c>
      <c r="T1154" s="6">
        <v>38803.518055555556</v>
      </c>
      <c r="U1154">
        <f t="shared" si="249"/>
        <v>0</v>
      </c>
      <c r="V1154">
        <f t="shared" si="250"/>
        <v>0</v>
      </c>
      <c r="W1154">
        <f t="shared" si="257"/>
        <v>0</v>
      </c>
      <c r="X1154">
        <f t="shared" si="251"/>
        <v>0</v>
      </c>
      <c r="Y1154">
        <f t="shared" si="252"/>
        <v>0</v>
      </c>
      <c r="Z1154">
        <f t="shared" si="253"/>
        <v>0</v>
      </c>
      <c r="AA1154">
        <f t="shared" si="254"/>
        <v>0</v>
      </c>
    </row>
    <row r="1155" spans="1:27">
      <c r="A1155" s="1">
        <v>38822.12777777778</v>
      </c>
      <c r="B1155" s="1" t="s">
        <v>514</v>
      </c>
      <c r="C1155" s="5">
        <v>1</v>
      </c>
      <c r="D1155" s="2">
        <v>1.46E-2</v>
      </c>
      <c r="E1155" s="2">
        <v>2.3400000000000001E-2</v>
      </c>
      <c r="F1155" s="2">
        <v>1.4E-3</v>
      </c>
      <c r="H1155" s="2">
        <v>4.7000000000000002E-3</v>
      </c>
      <c r="I1155" s="2">
        <v>3.88</v>
      </c>
      <c r="J1155" s="4">
        <f t="shared" ref="J1155:J1218" si="258">(D1155/94.97)*1000</f>
        <v>0.15373275771296199</v>
      </c>
      <c r="K1155" s="4">
        <f t="shared" ref="K1155:K1218" si="259">(E1155/18.04)*1000</f>
        <v>1.2971175166297118</v>
      </c>
      <c r="L1155" s="4">
        <f t="shared" ref="L1155:L1218" si="260">(H1155/62)*1000</f>
        <v>7.5806451612903225E-2</v>
      </c>
      <c r="M1155" s="4">
        <f t="shared" ref="M1155:M1218" si="261">K1155+L1155</f>
        <v>1.3729239682426151</v>
      </c>
      <c r="N1155" s="3">
        <f t="shared" ref="N1155:N1218" si="262">M1155/J1155</f>
        <v>8.9305883057535027</v>
      </c>
      <c r="O1155">
        <f t="shared" si="255"/>
        <v>17.110911921498325</v>
      </c>
      <c r="Q1155" s="4">
        <f t="shared" si="256"/>
        <v>5.5215331195607148E-2</v>
      </c>
      <c r="T1155" s="6">
        <v>38822.12777777778</v>
      </c>
      <c r="U1155">
        <f t="shared" ref="U1155:U1218" si="263">IF(I1155&gt;15,1,0)</f>
        <v>0</v>
      </c>
      <c r="V1155">
        <f t="shared" ref="V1155:V1218" si="264">IF(I1155&gt;20,1,0)</f>
        <v>0</v>
      </c>
      <c r="W1155">
        <f t="shared" si="257"/>
        <v>0</v>
      </c>
      <c r="X1155">
        <f t="shared" ref="X1155:X1218" si="265">IF(J1155&gt;0.125,1,0)</f>
        <v>1</v>
      </c>
      <c r="Y1155">
        <f t="shared" ref="Y1155:Y1218" si="266">IF(M1155&gt;2,1,0)</f>
        <v>0</v>
      </c>
      <c r="Z1155">
        <f t="shared" si="253"/>
        <v>0</v>
      </c>
      <c r="AA1155">
        <f t="shared" si="254"/>
        <v>0</v>
      </c>
    </row>
    <row r="1156" spans="1:27">
      <c r="A1156" s="1">
        <v>38822.213888888888</v>
      </c>
      <c r="B1156" s="1" t="s">
        <v>514</v>
      </c>
      <c r="C1156" s="5">
        <v>2</v>
      </c>
      <c r="D1156" s="2">
        <v>1.3100000000000001E-2</v>
      </c>
      <c r="E1156" s="2">
        <v>1.9E-2</v>
      </c>
      <c r="F1156" s="2">
        <v>1.6000000000000001E-3</v>
      </c>
      <c r="G1156" s="2">
        <v>3.7000000000000002E-3</v>
      </c>
      <c r="H1156" s="2">
        <v>5.3E-3</v>
      </c>
      <c r="I1156" s="2">
        <v>3.36</v>
      </c>
      <c r="J1156" s="4">
        <f t="shared" si="258"/>
        <v>0.13793829630409601</v>
      </c>
      <c r="K1156" s="4">
        <f t="shared" si="259"/>
        <v>1.0532150776053215</v>
      </c>
      <c r="L1156" s="4">
        <f t="shared" si="260"/>
        <v>8.5483870967741932E-2</v>
      </c>
      <c r="M1156" s="4">
        <f t="shared" si="261"/>
        <v>1.1386989485730634</v>
      </c>
      <c r="N1156" s="3">
        <f t="shared" si="262"/>
        <v>8.2551327592354085</v>
      </c>
      <c r="O1156">
        <f t="shared" ref="O1156:O1219" si="267">K1156/L1156</f>
        <v>12.320629209722629</v>
      </c>
      <c r="Q1156" s="4">
        <f t="shared" ref="Q1156:Q1219" si="268">L1156/M1156</f>
        <v>7.5071528848660349E-2</v>
      </c>
      <c r="T1156" s="6">
        <v>38822.213888888888</v>
      </c>
      <c r="U1156">
        <f t="shared" si="263"/>
        <v>0</v>
      </c>
      <c r="V1156">
        <f t="shared" si="264"/>
        <v>0</v>
      </c>
      <c r="W1156">
        <f t="shared" si="257"/>
        <v>0</v>
      </c>
      <c r="X1156">
        <f t="shared" si="265"/>
        <v>1</v>
      </c>
      <c r="Y1156">
        <f t="shared" si="266"/>
        <v>0</v>
      </c>
      <c r="Z1156">
        <f t="shared" ref="Z1156:Z1219" si="269">IF(O1156&gt;25,1,0)</f>
        <v>0</v>
      </c>
      <c r="AA1156">
        <f t="shared" ref="AA1156:AA1219" si="270">IF(Q1156&gt;0.1,1,0)</f>
        <v>0</v>
      </c>
    </row>
    <row r="1157" spans="1:27">
      <c r="A1157" s="1">
        <v>38822.300000000003</v>
      </c>
      <c r="B1157" s="1" t="s">
        <v>514</v>
      </c>
      <c r="C1157" s="5">
        <v>3</v>
      </c>
      <c r="D1157" s="2">
        <v>1.1299999999999999E-2</v>
      </c>
      <c r="E1157" s="2">
        <v>1.44E-2</v>
      </c>
      <c r="F1157" s="2">
        <v>1.6000000000000001E-3</v>
      </c>
      <c r="G1157" s="2">
        <v>3.3E-3</v>
      </c>
      <c r="H1157" s="2">
        <v>4.8999999999999998E-3</v>
      </c>
      <c r="I1157" s="2">
        <v>2.8</v>
      </c>
      <c r="J1157" s="4">
        <f t="shared" si="258"/>
        <v>0.11898494261345688</v>
      </c>
      <c r="K1157" s="4">
        <f t="shared" si="259"/>
        <v>0.79822616407982261</v>
      </c>
      <c r="L1157" s="4">
        <f t="shared" si="260"/>
        <v>7.9032258064516123E-2</v>
      </c>
      <c r="M1157" s="4">
        <f t="shared" si="261"/>
        <v>0.87725842214433869</v>
      </c>
      <c r="N1157" s="3">
        <f t="shared" si="262"/>
        <v>7.3728524204467121</v>
      </c>
      <c r="O1157">
        <f t="shared" si="267"/>
        <v>10.100004525091634</v>
      </c>
      <c r="Q1157" s="4">
        <f t="shared" si="268"/>
        <v>9.0090053363446235E-2</v>
      </c>
      <c r="T1157" s="6">
        <v>38822.300000000003</v>
      </c>
      <c r="U1157">
        <f t="shared" si="263"/>
        <v>0</v>
      </c>
      <c r="V1157">
        <f t="shared" si="264"/>
        <v>0</v>
      </c>
      <c r="W1157">
        <f t="shared" si="257"/>
        <v>0</v>
      </c>
      <c r="X1157">
        <f t="shared" si="265"/>
        <v>0</v>
      </c>
      <c r="Y1157">
        <f t="shared" si="266"/>
        <v>0</v>
      </c>
      <c r="Z1157">
        <f t="shared" si="269"/>
        <v>0</v>
      </c>
      <c r="AA1157">
        <f t="shared" si="270"/>
        <v>0</v>
      </c>
    </row>
    <row r="1158" spans="1:27">
      <c r="A1158" s="1">
        <v>38822.386111111111</v>
      </c>
      <c r="B1158" s="1" t="s">
        <v>514</v>
      </c>
      <c r="C1158" s="5">
        <v>4</v>
      </c>
      <c r="D1158" s="2">
        <v>8.5000000000000006E-3</v>
      </c>
      <c r="E1158" s="2">
        <v>3.8E-3</v>
      </c>
      <c r="F1158" s="2">
        <v>1.2999999999999999E-3</v>
      </c>
      <c r="H1158" s="2">
        <v>4.7000000000000002E-3</v>
      </c>
      <c r="I1158" s="2">
        <v>2.76</v>
      </c>
      <c r="J1158" s="4">
        <f t="shared" si="258"/>
        <v>8.9501947983573776E-2</v>
      </c>
      <c r="K1158" s="4">
        <f t="shared" si="259"/>
        <v>0.21064301552106429</v>
      </c>
      <c r="L1158" s="4">
        <f t="shared" si="260"/>
        <v>7.5806451612903225E-2</v>
      </c>
      <c r="M1158" s="4">
        <f t="shared" si="261"/>
        <v>0.28644946713396752</v>
      </c>
      <c r="N1158" s="3">
        <f t="shared" si="262"/>
        <v>3.2004830463191634</v>
      </c>
      <c r="O1158">
        <f t="shared" si="267"/>
        <v>2.7786950983629759</v>
      </c>
      <c r="Q1158" s="4">
        <f t="shared" si="268"/>
        <v>0.26464162203328467</v>
      </c>
      <c r="T1158" s="6">
        <v>38822.386111111111</v>
      </c>
      <c r="U1158">
        <f t="shared" si="263"/>
        <v>0</v>
      </c>
      <c r="V1158">
        <f t="shared" si="264"/>
        <v>0</v>
      </c>
      <c r="W1158">
        <f t="shared" si="257"/>
        <v>0</v>
      </c>
      <c r="X1158">
        <f t="shared" si="265"/>
        <v>0</v>
      </c>
      <c r="Y1158">
        <f t="shared" si="266"/>
        <v>0</v>
      </c>
      <c r="Z1158">
        <f t="shared" si="269"/>
        <v>0</v>
      </c>
      <c r="AA1158">
        <f t="shared" si="270"/>
        <v>1</v>
      </c>
    </row>
    <row r="1159" spans="1:27">
      <c r="A1159" s="1">
        <v>38822.472222222219</v>
      </c>
      <c r="B1159" s="1" t="s">
        <v>514</v>
      </c>
      <c r="C1159" s="5">
        <v>5</v>
      </c>
      <c r="D1159" s="2">
        <v>1.04E-2</v>
      </c>
      <c r="E1159" s="2">
        <v>1.2500000000000001E-2</v>
      </c>
      <c r="F1159" s="2">
        <v>1.2999999999999999E-3</v>
      </c>
      <c r="H1159" s="2">
        <v>4.7000000000000002E-3</v>
      </c>
      <c r="I1159" s="2">
        <v>3.67</v>
      </c>
      <c r="J1159" s="4">
        <f t="shared" si="258"/>
        <v>0.1095082657681373</v>
      </c>
      <c r="K1159" s="4">
        <f t="shared" si="259"/>
        <v>0.69290465631929055</v>
      </c>
      <c r="L1159" s="4">
        <f t="shared" si="260"/>
        <v>7.5806451612903225E-2</v>
      </c>
      <c r="M1159" s="4">
        <f t="shared" si="261"/>
        <v>0.76871110793219377</v>
      </c>
      <c r="N1159" s="3">
        <f t="shared" si="262"/>
        <v>7.0196628769538894</v>
      </c>
      <c r="O1159">
        <f t="shared" si="267"/>
        <v>9.1404444025097895</v>
      </c>
      <c r="Q1159" s="4">
        <f t="shared" si="268"/>
        <v>9.8615007420433859E-2</v>
      </c>
      <c r="T1159" s="6">
        <v>38822.472222222219</v>
      </c>
      <c r="U1159">
        <f t="shared" si="263"/>
        <v>0</v>
      </c>
      <c r="V1159">
        <f t="shared" si="264"/>
        <v>0</v>
      </c>
      <c r="W1159">
        <f t="shared" ref="W1159:W1222" si="271">IF(N1159&gt;25,1,0)</f>
        <v>0</v>
      </c>
      <c r="X1159">
        <f t="shared" si="265"/>
        <v>0</v>
      </c>
      <c r="Y1159">
        <f t="shared" si="266"/>
        <v>0</v>
      </c>
      <c r="Z1159">
        <f t="shared" si="269"/>
        <v>0</v>
      </c>
      <c r="AA1159">
        <f t="shared" si="270"/>
        <v>0</v>
      </c>
    </row>
    <row r="1160" spans="1:27">
      <c r="A1160" s="1">
        <v>38822.558333333334</v>
      </c>
      <c r="B1160" s="1" t="s">
        <v>514</v>
      </c>
      <c r="C1160" s="5">
        <v>6</v>
      </c>
      <c r="D1160" s="2">
        <v>1.04E-2</v>
      </c>
      <c r="E1160" s="2">
        <v>7.6E-3</v>
      </c>
      <c r="F1160" s="2">
        <v>1.2999999999999999E-3</v>
      </c>
      <c r="H1160" s="2">
        <v>4.7000000000000002E-3</v>
      </c>
      <c r="I1160" s="2">
        <v>6.7</v>
      </c>
      <c r="J1160" s="4">
        <f t="shared" si="258"/>
        <v>0.1095082657681373</v>
      </c>
      <c r="K1160" s="4">
        <f t="shared" si="259"/>
        <v>0.42128603104212858</v>
      </c>
      <c r="L1160" s="4">
        <f t="shared" si="260"/>
        <v>7.5806451612903225E-2</v>
      </c>
      <c r="M1160" s="4">
        <f t="shared" si="261"/>
        <v>0.49709248265503181</v>
      </c>
      <c r="N1160" s="3">
        <f t="shared" si="262"/>
        <v>4.5393147190142669</v>
      </c>
      <c r="O1160">
        <f t="shared" si="267"/>
        <v>5.5573901967259518</v>
      </c>
      <c r="Q1160" s="4">
        <f t="shared" si="268"/>
        <v>0.15249969423800513</v>
      </c>
      <c r="T1160" s="6">
        <v>38822.558333333334</v>
      </c>
      <c r="U1160">
        <f t="shared" si="263"/>
        <v>0</v>
      </c>
      <c r="V1160">
        <f t="shared" si="264"/>
        <v>0</v>
      </c>
      <c r="W1160">
        <f t="shared" si="271"/>
        <v>0</v>
      </c>
      <c r="X1160">
        <f t="shared" si="265"/>
        <v>0</v>
      </c>
      <c r="Y1160">
        <f t="shared" si="266"/>
        <v>0</v>
      </c>
      <c r="Z1160">
        <f t="shared" si="269"/>
        <v>0</v>
      </c>
      <c r="AA1160">
        <f t="shared" si="270"/>
        <v>1</v>
      </c>
    </row>
    <row r="1161" spans="1:27">
      <c r="A1161" s="1">
        <v>38822.644444444442</v>
      </c>
      <c r="B1161" s="1" t="s">
        <v>514</v>
      </c>
      <c r="C1161" s="5">
        <v>7</v>
      </c>
      <c r="D1161" s="2">
        <v>0.01</v>
      </c>
      <c r="E1161" s="2">
        <v>8.0000000000000002E-3</v>
      </c>
      <c r="F1161" s="2">
        <v>1.1999999999999999E-3</v>
      </c>
      <c r="H1161" s="2">
        <v>4.7000000000000002E-3</v>
      </c>
      <c r="I1161" s="2">
        <v>9.4</v>
      </c>
      <c r="J1161" s="4">
        <f t="shared" si="258"/>
        <v>0.10529640939243973</v>
      </c>
      <c r="K1161" s="4">
        <f t="shared" si="259"/>
        <v>0.44345898004434597</v>
      </c>
      <c r="L1161" s="4">
        <f t="shared" si="260"/>
        <v>7.5806451612903225E-2</v>
      </c>
      <c r="M1161" s="4">
        <f t="shared" si="261"/>
        <v>0.51926543165724914</v>
      </c>
      <c r="N1161" s="3">
        <f t="shared" si="262"/>
        <v>4.931463804448895</v>
      </c>
      <c r="O1161">
        <f t="shared" si="267"/>
        <v>5.8498844176062663</v>
      </c>
      <c r="Q1161" s="4">
        <f t="shared" si="268"/>
        <v>0.14598786476304607</v>
      </c>
      <c r="T1161" s="6">
        <v>38822.644444444442</v>
      </c>
      <c r="U1161">
        <f t="shared" si="263"/>
        <v>0</v>
      </c>
      <c r="V1161">
        <f t="shared" si="264"/>
        <v>0</v>
      </c>
      <c r="W1161">
        <f t="shared" si="271"/>
        <v>0</v>
      </c>
      <c r="X1161">
        <f t="shared" si="265"/>
        <v>0</v>
      </c>
      <c r="Y1161">
        <f t="shared" si="266"/>
        <v>0</v>
      </c>
      <c r="Z1161">
        <f t="shared" si="269"/>
        <v>0</v>
      </c>
      <c r="AA1161">
        <f t="shared" si="270"/>
        <v>1</v>
      </c>
    </row>
    <row r="1162" spans="1:27">
      <c r="A1162" s="1">
        <v>38822.730555555558</v>
      </c>
      <c r="B1162" s="1" t="s">
        <v>514</v>
      </c>
      <c r="C1162" s="5">
        <v>8</v>
      </c>
      <c r="D1162" s="2">
        <v>1.0200000000000001E-2</v>
      </c>
      <c r="E1162" s="2">
        <v>2.8E-3</v>
      </c>
      <c r="F1162" s="2">
        <v>1E-3</v>
      </c>
      <c r="H1162" s="2">
        <v>4.7000000000000002E-3</v>
      </c>
      <c r="I1162" s="2">
        <v>6.56</v>
      </c>
      <c r="J1162" s="4">
        <f t="shared" si="258"/>
        <v>0.10740233758028853</v>
      </c>
      <c r="K1162" s="4">
        <f t="shared" si="259"/>
        <v>0.15521064301552107</v>
      </c>
      <c r="L1162" s="4">
        <f t="shared" si="260"/>
        <v>7.5806451612903225E-2</v>
      </c>
      <c r="M1162" s="4">
        <f t="shared" si="261"/>
        <v>0.23101709462842429</v>
      </c>
      <c r="N1162" s="3">
        <f t="shared" si="262"/>
        <v>2.15095034086877</v>
      </c>
      <c r="O1162">
        <f t="shared" si="267"/>
        <v>2.0474595461621927</v>
      </c>
      <c r="Q1162" s="4">
        <f t="shared" si="268"/>
        <v>0.32814217378516031</v>
      </c>
      <c r="T1162" s="6">
        <v>38822.730555555558</v>
      </c>
      <c r="U1162">
        <f t="shared" si="263"/>
        <v>0</v>
      </c>
      <c r="V1162">
        <f t="shared" si="264"/>
        <v>0</v>
      </c>
      <c r="W1162">
        <f t="shared" si="271"/>
        <v>0</v>
      </c>
      <c r="X1162">
        <f t="shared" si="265"/>
        <v>0</v>
      </c>
      <c r="Y1162">
        <f t="shared" si="266"/>
        <v>0</v>
      </c>
      <c r="Z1162">
        <f t="shared" si="269"/>
        <v>0</v>
      </c>
      <c r="AA1162">
        <f t="shared" si="270"/>
        <v>1</v>
      </c>
    </row>
    <row r="1163" spans="1:27">
      <c r="A1163" s="1">
        <v>38822.816666666666</v>
      </c>
      <c r="B1163" s="1" t="s">
        <v>514</v>
      </c>
      <c r="C1163" s="5">
        <v>9</v>
      </c>
      <c r="D1163" s="2">
        <v>7.9000000000000008E-3</v>
      </c>
      <c r="E1163" s="2">
        <v>1.0200000000000001E-2</v>
      </c>
      <c r="F1163" s="2">
        <v>8.0000000000000004E-4</v>
      </c>
      <c r="H1163" s="2">
        <v>4.7000000000000002E-3</v>
      </c>
      <c r="I1163" s="2">
        <v>5.53</v>
      </c>
      <c r="J1163" s="4">
        <f t="shared" si="258"/>
        <v>8.3184163420027379E-2</v>
      </c>
      <c r="K1163" s="4">
        <f t="shared" si="259"/>
        <v>0.56541019955654115</v>
      </c>
      <c r="L1163" s="4">
        <f t="shared" si="260"/>
        <v>7.5806451612903225E-2</v>
      </c>
      <c r="M1163" s="4">
        <f t="shared" si="261"/>
        <v>0.64121665116944437</v>
      </c>
      <c r="N1163" s="3">
        <f t="shared" si="262"/>
        <v>7.708398147033181</v>
      </c>
      <c r="O1163">
        <f t="shared" si="267"/>
        <v>7.4586026324479899</v>
      </c>
      <c r="Q1163" s="4">
        <f t="shared" si="268"/>
        <v>0.11822283696882824</v>
      </c>
      <c r="T1163" s="6">
        <v>38822.816666666666</v>
      </c>
      <c r="U1163">
        <f t="shared" si="263"/>
        <v>0</v>
      </c>
      <c r="V1163">
        <f t="shared" si="264"/>
        <v>0</v>
      </c>
      <c r="W1163">
        <f t="shared" si="271"/>
        <v>0</v>
      </c>
      <c r="X1163">
        <f t="shared" si="265"/>
        <v>0</v>
      </c>
      <c r="Y1163">
        <f t="shared" si="266"/>
        <v>0</v>
      </c>
      <c r="Z1163">
        <f t="shared" si="269"/>
        <v>0</v>
      </c>
      <c r="AA1163">
        <f t="shared" si="270"/>
        <v>1</v>
      </c>
    </row>
    <row r="1164" spans="1:27">
      <c r="A1164" s="1">
        <v>38822.902777777781</v>
      </c>
      <c r="B1164" s="1" t="s">
        <v>514</v>
      </c>
      <c r="C1164" s="5">
        <v>10</v>
      </c>
      <c r="D1164" s="2">
        <v>4.3E-3</v>
      </c>
      <c r="E1164" s="2">
        <v>8.8000000000000005E-3</v>
      </c>
      <c r="F1164" s="2">
        <v>5.9999999999999995E-4</v>
      </c>
      <c r="H1164" s="2">
        <v>4.7000000000000002E-3</v>
      </c>
      <c r="I1164" s="2">
        <v>5.21</v>
      </c>
      <c r="J1164" s="4">
        <f t="shared" si="258"/>
        <v>4.5277456038749081E-2</v>
      </c>
      <c r="K1164" s="4">
        <f t="shared" si="259"/>
        <v>0.48780487804878053</v>
      </c>
      <c r="L1164" s="4">
        <f t="shared" si="260"/>
        <v>7.5806451612903225E-2</v>
      </c>
      <c r="M1164" s="4">
        <f t="shared" si="261"/>
        <v>0.56361132966168381</v>
      </c>
      <c r="N1164" s="3">
        <f t="shared" si="262"/>
        <v>12.447946041388397</v>
      </c>
      <c r="O1164">
        <f t="shared" si="267"/>
        <v>6.4348728593668918</v>
      </c>
      <c r="Q1164" s="4">
        <f t="shared" si="268"/>
        <v>0.13450129126823476</v>
      </c>
      <c r="T1164" s="6">
        <v>38822.902777777781</v>
      </c>
      <c r="U1164">
        <f t="shared" si="263"/>
        <v>0</v>
      </c>
      <c r="V1164">
        <f t="shared" si="264"/>
        <v>0</v>
      </c>
      <c r="W1164">
        <f t="shared" si="271"/>
        <v>0</v>
      </c>
      <c r="X1164">
        <f t="shared" si="265"/>
        <v>0</v>
      </c>
      <c r="Y1164">
        <f t="shared" si="266"/>
        <v>0</v>
      </c>
      <c r="Z1164">
        <f t="shared" si="269"/>
        <v>0</v>
      </c>
      <c r="AA1164">
        <f t="shared" si="270"/>
        <v>1</v>
      </c>
    </row>
    <row r="1165" spans="1:27">
      <c r="A1165" s="1">
        <v>38822.988888888889</v>
      </c>
      <c r="B1165" s="1" t="s">
        <v>514</v>
      </c>
      <c r="C1165" s="5">
        <v>11</v>
      </c>
      <c r="D1165" s="2">
        <v>6.4000000000000003E-3</v>
      </c>
      <c r="E1165" s="2">
        <v>2.1600000000000001E-2</v>
      </c>
      <c r="F1165" s="2">
        <v>1E-3</v>
      </c>
      <c r="H1165" s="2">
        <v>4.7000000000000002E-3</v>
      </c>
      <c r="I1165" s="2">
        <v>3.06</v>
      </c>
      <c r="J1165" s="4">
        <f t="shared" si="258"/>
        <v>6.7389702011161429E-2</v>
      </c>
      <c r="K1165" s="4">
        <f t="shared" si="259"/>
        <v>1.1973392461197341</v>
      </c>
      <c r="L1165" s="4">
        <f t="shared" si="260"/>
        <v>7.5806451612903225E-2</v>
      </c>
      <c r="M1165" s="4">
        <f t="shared" si="261"/>
        <v>1.2731456977326374</v>
      </c>
      <c r="N1165" s="3">
        <f t="shared" si="262"/>
        <v>18.892288580260711</v>
      </c>
      <c r="O1165">
        <f t="shared" si="267"/>
        <v>15.794687927536918</v>
      </c>
      <c r="Q1165" s="4">
        <f t="shared" si="268"/>
        <v>5.9542636595252191E-2</v>
      </c>
      <c r="T1165" s="6">
        <v>38822.988888888889</v>
      </c>
      <c r="U1165">
        <f t="shared" si="263"/>
        <v>0</v>
      </c>
      <c r="V1165">
        <f t="shared" si="264"/>
        <v>0</v>
      </c>
      <c r="W1165">
        <f t="shared" si="271"/>
        <v>0</v>
      </c>
      <c r="X1165">
        <f t="shared" si="265"/>
        <v>0</v>
      </c>
      <c r="Y1165">
        <f t="shared" si="266"/>
        <v>0</v>
      </c>
      <c r="Z1165">
        <f t="shared" si="269"/>
        <v>0</v>
      </c>
      <c r="AA1165">
        <f t="shared" si="270"/>
        <v>0</v>
      </c>
    </row>
    <row r="1166" spans="1:27">
      <c r="A1166" s="1">
        <v>38823.074999999997</v>
      </c>
      <c r="B1166" s="1" t="s">
        <v>517</v>
      </c>
      <c r="C1166" s="5">
        <v>12</v>
      </c>
      <c r="D1166" s="2">
        <v>9.5999999999999992E-3</v>
      </c>
      <c r="E1166" s="2">
        <v>1.9699999999999999E-2</v>
      </c>
      <c r="F1166" s="2">
        <v>1.2999999999999999E-3</v>
      </c>
      <c r="H1166" s="2">
        <v>4.7000000000000002E-3</v>
      </c>
      <c r="I1166" s="2">
        <v>3.83</v>
      </c>
      <c r="J1166" s="4">
        <f t="shared" si="258"/>
        <v>0.10108455301674213</v>
      </c>
      <c r="K1166" s="4">
        <f t="shared" si="259"/>
        <v>1.0920177383592018</v>
      </c>
      <c r="L1166" s="4">
        <f t="shared" si="260"/>
        <v>7.5806451612903225E-2</v>
      </c>
      <c r="M1166" s="4">
        <f t="shared" si="261"/>
        <v>1.1678241899721051</v>
      </c>
      <c r="N1166" s="3">
        <f t="shared" si="262"/>
        <v>11.552944096005294</v>
      </c>
      <c r="O1166">
        <f t="shared" si="267"/>
        <v>14.405340378355428</v>
      </c>
      <c r="Q1166" s="4">
        <f t="shared" si="268"/>
        <v>6.4912554701160932E-2</v>
      </c>
      <c r="T1166" s="6">
        <v>38823.074999999997</v>
      </c>
      <c r="U1166">
        <f t="shared" si="263"/>
        <v>0</v>
      </c>
      <c r="V1166">
        <f t="shared" si="264"/>
        <v>0</v>
      </c>
      <c r="W1166">
        <f t="shared" si="271"/>
        <v>0</v>
      </c>
      <c r="X1166">
        <f t="shared" si="265"/>
        <v>0</v>
      </c>
      <c r="Y1166">
        <f t="shared" si="266"/>
        <v>0</v>
      </c>
      <c r="Z1166">
        <f t="shared" si="269"/>
        <v>0</v>
      </c>
      <c r="AA1166">
        <f t="shared" si="270"/>
        <v>0</v>
      </c>
    </row>
    <row r="1167" spans="1:27">
      <c r="A1167" s="1">
        <v>38823.161111111112</v>
      </c>
      <c r="B1167" s="1" t="s">
        <v>517</v>
      </c>
      <c r="C1167" s="5">
        <v>13</v>
      </c>
      <c r="D1167" s="2">
        <v>1.24E-2</v>
      </c>
      <c r="E1167" s="2">
        <v>2.9100000000000001E-2</v>
      </c>
      <c r="F1167" s="2">
        <v>1.6999999999999999E-3</v>
      </c>
      <c r="H1167" s="2">
        <v>4.7000000000000002E-3</v>
      </c>
      <c r="I1167" s="2">
        <v>4.32</v>
      </c>
      <c r="J1167" s="4">
        <f t="shared" si="258"/>
        <v>0.13056754764662526</v>
      </c>
      <c r="K1167" s="4">
        <f t="shared" si="259"/>
        <v>1.6130820399113082</v>
      </c>
      <c r="L1167" s="4">
        <f t="shared" si="260"/>
        <v>7.5806451612903225E-2</v>
      </c>
      <c r="M1167" s="4">
        <f t="shared" si="261"/>
        <v>1.6888884915242115</v>
      </c>
      <c r="N1167" s="3">
        <f t="shared" si="262"/>
        <v>12.934979035488254</v>
      </c>
      <c r="O1167">
        <f t="shared" si="267"/>
        <v>21.278954569042789</v>
      </c>
      <c r="Q1167" s="4">
        <f t="shared" si="268"/>
        <v>4.4885409542040497E-2</v>
      </c>
      <c r="T1167" s="6">
        <v>38823.161111111112</v>
      </c>
      <c r="U1167">
        <f t="shared" si="263"/>
        <v>0</v>
      </c>
      <c r="V1167">
        <f t="shared" si="264"/>
        <v>0</v>
      </c>
      <c r="W1167">
        <f t="shared" si="271"/>
        <v>0</v>
      </c>
      <c r="X1167">
        <f t="shared" si="265"/>
        <v>1</v>
      </c>
      <c r="Y1167">
        <f t="shared" si="266"/>
        <v>0</v>
      </c>
      <c r="Z1167">
        <f t="shared" si="269"/>
        <v>0</v>
      </c>
      <c r="AA1167">
        <f t="shared" si="270"/>
        <v>0</v>
      </c>
    </row>
    <row r="1168" spans="1:27">
      <c r="A1168" s="1">
        <v>38823.162499999999</v>
      </c>
      <c r="B1168" s="1" t="s">
        <v>517</v>
      </c>
      <c r="C1168" s="5">
        <v>13</v>
      </c>
      <c r="D1168" s="2">
        <v>1.3100000000000001E-2</v>
      </c>
      <c r="E1168" s="2">
        <v>2.9899999999999999E-2</v>
      </c>
      <c r="F1168" s="2">
        <v>1.6000000000000001E-3</v>
      </c>
      <c r="H1168" s="2">
        <v>4.7000000000000002E-3</v>
      </c>
      <c r="I1168" s="2">
        <v>4.04</v>
      </c>
      <c r="J1168" s="4">
        <f t="shared" si="258"/>
        <v>0.13793829630409601</v>
      </c>
      <c r="K1168" s="4">
        <f t="shared" si="259"/>
        <v>1.6574279379157428</v>
      </c>
      <c r="L1168" s="4">
        <f t="shared" si="260"/>
        <v>7.5806451612903225E-2</v>
      </c>
      <c r="M1168" s="4">
        <f t="shared" si="261"/>
        <v>1.7332343895286462</v>
      </c>
      <c r="N1168" s="3">
        <f t="shared" si="262"/>
        <v>12.565287784239354</v>
      </c>
      <c r="O1168">
        <f t="shared" si="267"/>
        <v>21.863943010803418</v>
      </c>
      <c r="Q1168" s="4">
        <f t="shared" si="268"/>
        <v>4.3736987952055821E-2</v>
      </c>
      <c r="T1168" s="6">
        <v>38823.162499999999</v>
      </c>
      <c r="U1168">
        <f t="shared" si="263"/>
        <v>0</v>
      </c>
      <c r="V1168">
        <f t="shared" si="264"/>
        <v>0</v>
      </c>
      <c r="W1168">
        <f t="shared" si="271"/>
        <v>0</v>
      </c>
      <c r="X1168">
        <f t="shared" si="265"/>
        <v>1</v>
      </c>
      <c r="Y1168">
        <f t="shared" si="266"/>
        <v>0</v>
      </c>
      <c r="Z1168">
        <f t="shared" si="269"/>
        <v>0</v>
      </c>
      <c r="AA1168">
        <f t="shared" si="270"/>
        <v>0</v>
      </c>
    </row>
    <row r="1169" spans="1:27">
      <c r="A1169" s="1">
        <v>38823.163888888892</v>
      </c>
      <c r="B1169" s="1" t="s">
        <v>517</v>
      </c>
      <c r="C1169" s="5">
        <v>13</v>
      </c>
      <c r="D1169" s="2">
        <v>1.2999999999999999E-2</v>
      </c>
      <c r="E1169" s="2">
        <v>2.2800000000000001E-2</v>
      </c>
      <c r="F1169" s="2">
        <v>1.6000000000000001E-3</v>
      </c>
      <c r="H1169" s="2">
        <v>4.7000000000000002E-3</v>
      </c>
      <c r="I1169" s="2">
        <v>4.0599999999999996</v>
      </c>
      <c r="J1169" s="4">
        <f t="shared" si="258"/>
        <v>0.13688533221017163</v>
      </c>
      <c r="K1169" s="4">
        <f t="shared" si="259"/>
        <v>1.2638580931263859</v>
      </c>
      <c r="L1169" s="4">
        <f t="shared" si="260"/>
        <v>7.5806451612903225E-2</v>
      </c>
      <c r="M1169" s="4">
        <f t="shared" si="261"/>
        <v>1.3396645447392892</v>
      </c>
      <c r="N1169" s="3">
        <f t="shared" si="262"/>
        <v>9.786764754914639</v>
      </c>
      <c r="O1169">
        <f t="shared" si="267"/>
        <v>16.672170590177856</v>
      </c>
      <c r="Q1169" s="4">
        <f t="shared" si="268"/>
        <v>5.6586144576705091E-2</v>
      </c>
      <c r="T1169" s="6">
        <v>38823.163888888892</v>
      </c>
      <c r="U1169">
        <f t="shared" si="263"/>
        <v>0</v>
      </c>
      <c r="V1169">
        <f t="shared" si="264"/>
        <v>0</v>
      </c>
      <c r="W1169">
        <f t="shared" si="271"/>
        <v>0</v>
      </c>
      <c r="X1169">
        <f t="shared" si="265"/>
        <v>1</v>
      </c>
      <c r="Y1169">
        <f t="shared" si="266"/>
        <v>0</v>
      </c>
      <c r="Z1169">
        <f t="shared" si="269"/>
        <v>0</v>
      </c>
      <c r="AA1169">
        <f t="shared" si="270"/>
        <v>0</v>
      </c>
    </row>
    <row r="1170" spans="1:27">
      <c r="A1170" s="1">
        <v>38842.336111111108</v>
      </c>
      <c r="B1170" s="1" t="s">
        <v>603</v>
      </c>
      <c r="C1170" s="5">
        <v>1</v>
      </c>
      <c r="D1170" s="2">
        <v>9.1999999999999998E-3</v>
      </c>
      <c r="E1170" s="2">
        <v>1.8700000000000001E-2</v>
      </c>
      <c r="F1170" s="2">
        <v>1.8E-3</v>
      </c>
      <c r="H1170" s="2">
        <v>4.7000000000000002E-3</v>
      </c>
      <c r="I1170" s="2">
        <v>3.65</v>
      </c>
      <c r="J1170" s="4">
        <f t="shared" si="258"/>
        <v>9.6872696641044531E-2</v>
      </c>
      <c r="K1170" s="4">
        <f t="shared" si="259"/>
        <v>1.0365853658536586</v>
      </c>
      <c r="L1170" s="4">
        <f t="shared" si="260"/>
        <v>7.5806451612903225E-2</v>
      </c>
      <c r="M1170" s="4">
        <f t="shared" si="261"/>
        <v>1.1123918174665617</v>
      </c>
      <c r="N1170" s="3">
        <f t="shared" si="262"/>
        <v>11.483027272260802</v>
      </c>
      <c r="O1170">
        <f t="shared" si="267"/>
        <v>13.674104826154645</v>
      </c>
      <c r="Q1170" s="4">
        <f t="shared" si="268"/>
        <v>6.8147257488418156E-2</v>
      </c>
      <c r="T1170" s="6">
        <v>38842.336111111108</v>
      </c>
      <c r="U1170">
        <f t="shared" si="263"/>
        <v>0</v>
      </c>
      <c r="V1170">
        <f t="shared" si="264"/>
        <v>0</v>
      </c>
      <c r="W1170">
        <f t="shared" si="271"/>
        <v>0</v>
      </c>
      <c r="X1170">
        <f t="shared" si="265"/>
        <v>0</v>
      </c>
      <c r="Y1170">
        <f t="shared" si="266"/>
        <v>0</v>
      </c>
      <c r="Z1170">
        <f t="shared" si="269"/>
        <v>0</v>
      </c>
      <c r="AA1170">
        <f t="shared" si="270"/>
        <v>0</v>
      </c>
    </row>
    <row r="1171" spans="1:27">
      <c r="A1171" s="1">
        <v>38842.422222222223</v>
      </c>
      <c r="B1171" s="1" t="s">
        <v>603</v>
      </c>
      <c r="C1171" s="5">
        <v>2</v>
      </c>
      <c r="D1171" s="2">
        <v>7.6E-3</v>
      </c>
      <c r="E1171" s="2">
        <v>9.1000000000000004E-3</v>
      </c>
      <c r="F1171" s="2">
        <v>2E-3</v>
      </c>
      <c r="H1171" s="2">
        <v>4.7000000000000002E-3</v>
      </c>
      <c r="I1171" s="2">
        <v>3.43</v>
      </c>
      <c r="J1171" s="4">
        <f t="shared" si="258"/>
        <v>8.0025271138254195E-2</v>
      </c>
      <c r="K1171" s="4">
        <f t="shared" si="259"/>
        <v>0.50443458980044353</v>
      </c>
      <c r="L1171" s="4">
        <f t="shared" si="260"/>
        <v>7.5806451612903225E-2</v>
      </c>
      <c r="M1171" s="4">
        <f t="shared" si="261"/>
        <v>0.58024104141334676</v>
      </c>
      <c r="N1171" s="3">
        <f t="shared" si="262"/>
        <v>7.2507225925033598</v>
      </c>
      <c r="O1171">
        <f t="shared" si="267"/>
        <v>6.6542435250271277</v>
      </c>
      <c r="Q1171" s="4">
        <f t="shared" si="268"/>
        <v>0.13064648344807606</v>
      </c>
      <c r="T1171" s="6">
        <v>38842.422222222223</v>
      </c>
      <c r="U1171">
        <f t="shared" si="263"/>
        <v>0</v>
      </c>
      <c r="V1171">
        <f t="shared" si="264"/>
        <v>0</v>
      </c>
      <c r="W1171">
        <f t="shared" si="271"/>
        <v>0</v>
      </c>
      <c r="X1171">
        <f t="shared" si="265"/>
        <v>0</v>
      </c>
      <c r="Y1171">
        <f t="shared" si="266"/>
        <v>0</v>
      </c>
      <c r="Z1171">
        <f t="shared" si="269"/>
        <v>0</v>
      </c>
      <c r="AA1171">
        <f t="shared" si="270"/>
        <v>1</v>
      </c>
    </row>
    <row r="1172" spans="1:27">
      <c r="A1172" s="1">
        <v>38842.508333333331</v>
      </c>
      <c r="B1172" s="1" t="s">
        <v>603</v>
      </c>
      <c r="C1172" s="5">
        <v>3</v>
      </c>
      <c r="D1172" s="2">
        <v>5.4000000000000003E-3</v>
      </c>
      <c r="E1172" s="2">
        <v>4.1999999999999997E-3</v>
      </c>
      <c r="F1172" s="2">
        <v>1.4E-3</v>
      </c>
      <c r="H1172" s="2">
        <v>4.7000000000000002E-3</v>
      </c>
      <c r="I1172" s="2">
        <v>4.29</v>
      </c>
      <c r="J1172" s="4">
        <f t="shared" si="258"/>
        <v>5.6860061071917448E-2</v>
      </c>
      <c r="K1172" s="4">
        <f t="shared" si="259"/>
        <v>0.2328159645232816</v>
      </c>
      <c r="L1172" s="4">
        <f t="shared" si="260"/>
        <v>7.5806451612903225E-2</v>
      </c>
      <c r="M1172" s="4">
        <f t="shared" si="261"/>
        <v>0.3086224161361848</v>
      </c>
      <c r="N1172" s="3">
        <f t="shared" si="262"/>
        <v>5.4277538630469389</v>
      </c>
      <c r="O1172">
        <f t="shared" si="267"/>
        <v>3.0711893192432891</v>
      </c>
      <c r="Q1172" s="4">
        <f t="shared" si="268"/>
        <v>0.24562846912407155</v>
      </c>
      <c r="T1172" s="6">
        <v>38842.508333333331</v>
      </c>
      <c r="U1172">
        <f t="shared" si="263"/>
        <v>0</v>
      </c>
      <c r="V1172">
        <f t="shared" si="264"/>
        <v>0</v>
      </c>
      <c r="W1172">
        <f t="shared" si="271"/>
        <v>0</v>
      </c>
      <c r="X1172">
        <f t="shared" si="265"/>
        <v>0</v>
      </c>
      <c r="Y1172">
        <f t="shared" si="266"/>
        <v>0</v>
      </c>
      <c r="Z1172">
        <f t="shared" si="269"/>
        <v>0</v>
      </c>
      <c r="AA1172">
        <f t="shared" si="270"/>
        <v>1</v>
      </c>
    </row>
    <row r="1173" spans="1:27">
      <c r="A1173" s="1">
        <v>38842.594444444447</v>
      </c>
      <c r="B1173" s="1" t="s">
        <v>603</v>
      </c>
      <c r="C1173" s="5">
        <v>4</v>
      </c>
      <c r="D1173" s="2">
        <v>6.1999999999999998E-3</v>
      </c>
      <c r="E1173" s="2">
        <v>6.6E-3</v>
      </c>
      <c r="F1173" s="2">
        <v>1.1000000000000001E-3</v>
      </c>
      <c r="H1173" s="2">
        <v>4.7000000000000002E-3</v>
      </c>
      <c r="I1173" s="2">
        <v>3.64</v>
      </c>
      <c r="J1173" s="4">
        <f t="shared" si="258"/>
        <v>6.528377382331263E-2</v>
      </c>
      <c r="K1173" s="4">
        <f t="shared" si="259"/>
        <v>0.36585365853658536</v>
      </c>
      <c r="L1173" s="4">
        <f t="shared" si="260"/>
        <v>7.5806451612903225E-2</v>
      </c>
      <c r="M1173" s="4">
        <f t="shared" si="261"/>
        <v>0.44166011014948858</v>
      </c>
      <c r="N1173" s="3">
        <f t="shared" si="262"/>
        <v>6.7652355904672463</v>
      </c>
      <c r="O1173">
        <f t="shared" si="267"/>
        <v>4.8261546445251682</v>
      </c>
      <c r="Q1173" s="4">
        <f t="shared" si="268"/>
        <v>0.17163979691814377</v>
      </c>
      <c r="T1173" s="6">
        <v>38842.594444444447</v>
      </c>
      <c r="U1173">
        <f t="shared" si="263"/>
        <v>0</v>
      </c>
      <c r="V1173">
        <f t="shared" si="264"/>
        <v>0</v>
      </c>
      <c r="W1173">
        <f t="shared" si="271"/>
        <v>0</v>
      </c>
      <c r="X1173">
        <f t="shared" si="265"/>
        <v>0</v>
      </c>
      <c r="Y1173">
        <f t="shared" si="266"/>
        <v>0</v>
      </c>
      <c r="Z1173">
        <f t="shared" si="269"/>
        <v>0</v>
      </c>
      <c r="AA1173">
        <f t="shared" si="270"/>
        <v>1</v>
      </c>
    </row>
    <row r="1174" spans="1:27">
      <c r="A1174" s="1">
        <v>38842.680555555555</v>
      </c>
      <c r="B1174" s="1" t="s">
        <v>603</v>
      </c>
      <c r="C1174" s="5">
        <v>5</v>
      </c>
      <c r="D1174" s="2">
        <v>5.1999999999999998E-3</v>
      </c>
      <c r="E1174" s="2">
        <v>2.5999999999999999E-3</v>
      </c>
      <c r="F1174" s="2">
        <v>1.2999999999999999E-3</v>
      </c>
      <c r="H1174" s="2">
        <v>4.7000000000000002E-3</v>
      </c>
      <c r="I1174" s="2">
        <v>3.71</v>
      </c>
      <c r="J1174" s="4">
        <f t="shared" si="258"/>
        <v>5.4754132884068649E-2</v>
      </c>
      <c r="K1174" s="4">
        <f t="shared" si="259"/>
        <v>0.14412416851441243</v>
      </c>
      <c r="L1174" s="4">
        <f t="shared" si="260"/>
        <v>7.5806451612903225E-2</v>
      </c>
      <c r="M1174" s="4">
        <f t="shared" si="261"/>
        <v>0.21993062012731565</v>
      </c>
      <c r="N1174" s="3">
        <f t="shared" si="262"/>
        <v>4.0166944218252247</v>
      </c>
      <c r="O1174">
        <f t="shared" si="267"/>
        <v>1.9012124357220364</v>
      </c>
      <c r="Q1174" s="4">
        <f t="shared" si="268"/>
        <v>0.34468348049498349</v>
      </c>
      <c r="T1174" s="6">
        <v>38842.680555555555</v>
      </c>
      <c r="U1174">
        <f t="shared" si="263"/>
        <v>0</v>
      </c>
      <c r="V1174">
        <f t="shared" si="264"/>
        <v>0</v>
      </c>
      <c r="W1174">
        <f t="shared" si="271"/>
        <v>0</v>
      </c>
      <c r="X1174">
        <f t="shared" si="265"/>
        <v>0</v>
      </c>
      <c r="Y1174">
        <f t="shared" si="266"/>
        <v>0</v>
      </c>
      <c r="Z1174">
        <f t="shared" si="269"/>
        <v>0</v>
      </c>
      <c r="AA1174">
        <f t="shared" si="270"/>
        <v>1</v>
      </c>
    </row>
    <row r="1175" spans="1:27">
      <c r="A1175" s="1">
        <v>38842.76666666667</v>
      </c>
      <c r="B1175" s="1" t="s">
        <v>603</v>
      </c>
      <c r="C1175" s="5">
        <v>6</v>
      </c>
      <c r="D1175" s="2">
        <v>5.7999999999999996E-3</v>
      </c>
      <c r="E1175" s="2">
        <v>2.5999999999999999E-3</v>
      </c>
      <c r="F1175" s="2">
        <v>1.4E-3</v>
      </c>
      <c r="H1175" s="2">
        <v>4.7000000000000002E-3</v>
      </c>
      <c r="I1175" s="2">
        <v>4.26</v>
      </c>
      <c r="J1175" s="4">
        <f t="shared" si="258"/>
        <v>6.1071917447615032E-2</v>
      </c>
      <c r="K1175" s="4">
        <f t="shared" si="259"/>
        <v>0.14412416851441243</v>
      </c>
      <c r="L1175" s="4">
        <f t="shared" si="260"/>
        <v>7.5806451612903225E-2</v>
      </c>
      <c r="M1175" s="4">
        <f t="shared" si="261"/>
        <v>0.21993062012731565</v>
      </c>
      <c r="N1175" s="3">
        <f t="shared" si="262"/>
        <v>3.6011743092226154</v>
      </c>
      <c r="O1175">
        <f t="shared" si="267"/>
        <v>1.9012124357220364</v>
      </c>
      <c r="Q1175" s="4">
        <f t="shared" si="268"/>
        <v>0.34468348049498349</v>
      </c>
      <c r="T1175" s="6">
        <v>38842.76666666667</v>
      </c>
      <c r="U1175">
        <f t="shared" si="263"/>
        <v>0</v>
      </c>
      <c r="V1175">
        <f t="shared" si="264"/>
        <v>0</v>
      </c>
      <c r="W1175">
        <f t="shared" si="271"/>
        <v>0</v>
      </c>
      <c r="X1175">
        <f t="shared" si="265"/>
        <v>0</v>
      </c>
      <c r="Y1175">
        <f t="shared" si="266"/>
        <v>0</v>
      </c>
      <c r="Z1175">
        <f t="shared" si="269"/>
        <v>0</v>
      </c>
      <c r="AA1175">
        <f t="shared" si="270"/>
        <v>1</v>
      </c>
    </row>
    <row r="1176" spans="1:27">
      <c r="A1176" s="1">
        <v>38842.852777777778</v>
      </c>
      <c r="B1176" s="1" t="s">
        <v>603</v>
      </c>
      <c r="C1176" s="5">
        <v>7</v>
      </c>
      <c r="D1176" s="2">
        <v>7.7000000000000002E-3</v>
      </c>
      <c r="E1176" s="2">
        <v>1.24E-2</v>
      </c>
      <c r="F1176" s="2">
        <v>1.6000000000000001E-3</v>
      </c>
      <c r="H1176" s="2">
        <v>4.7000000000000002E-3</v>
      </c>
      <c r="I1176" s="2">
        <v>3.32</v>
      </c>
      <c r="J1176" s="4">
        <f t="shared" si="258"/>
        <v>8.107823523217858E-2</v>
      </c>
      <c r="K1176" s="4">
        <f t="shared" si="259"/>
        <v>0.68736141906873616</v>
      </c>
      <c r="L1176" s="4">
        <f t="shared" si="260"/>
        <v>7.5806451612903225E-2</v>
      </c>
      <c r="M1176" s="4">
        <f t="shared" si="261"/>
        <v>0.76316787068163938</v>
      </c>
      <c r="N1176" s="3">
        <f t="shared" si="262"/>
        <v>9.4127341141084795</v>
      </c>
      <c r="O1176">
        <f t="shared" si="267"/>
        <v>9.0673208472897109</v>
      </c>
      <c r="Q1176" s="4">
        <f t="shared" si="268"/>
        <v>9.9331293317150654E-2</v>
      </c>
      <c r="T1176" s="6">
        <v>38842.852777777778</v>
      </c>
      <c r="U1176">
        <f t="shared" si="263"/>
        <v>0</v>
      </c>
      <c r="V1176">
        <f t="shared" si="264"/>
        <v>0</v>
      </c>
      <c r="W1176">
        <f t="shared" si="271"/>
        <v>0</v>
      </c>
      <c r="X1176">
        <f t="shared" si="265"/>
        <v>0</v>
      </c>
      <c r="Y1176">
        <f t="shared" si="266"/>
        <v>0</v>
      </c>
      <c r="Z1176">
        <f t="shared" si="269"/>
        <v>0</v>
      </c>
      <c r="AA1176">
        <f t="shared" si="270"/>
        <v>0</v>
      </c>
    </row>
    <row r="1177" spans="1:27">
      <c r="A1177" s="1">
        <v>38842.938888888886</v>
      </c>
      <c r="B1177" s="1" t="s">
        <v>603</v>
      </c>
      <c r="C1177" s="5">
        <v>8</v>
      </c>
      <c r="D1177" s="2">
        <v>8.3000000000000001E-3</v>
      </c>
      <c r="E1177" s="2">
        <v>1.0200000000000001E-2</v>
      </c>
      <c r="F1177" s="2">
        <v>1.8E-3</v>
      </c>
      <c r="G1177" s="2">
        <v>3.0000000000000001E-3</v>
      </c>
      <c r="H1177" s="2">
        <v>4.7999999999999996E-3</v>
      </c>
      <c r="I1177" s="2">
        <v>2.98</v>
      </c>
      <c r="J1177" s="4">
        <f t="shared" si="258"/>
        <v>8.7396019795724963E-2</v>
      </c>
      <c r="K1177" s="4">
        <f t="shared" si="259"/>
        <v>0.56541019955654115</v>
      </c>
      <c r="L1177" s="4">
        <f t="shared" si="260"/>
        <v>7.7419354838709667E-2</v>
      </c>
      <c r="M1177" s="4">
        <f t="shared" si="261"/>
        <v>0.6428295543952508</v>
      </c>
      <c r="N1177" s="3">
        <f t="shared" si="262"/>
        <v>7.3553641904719242</v>
      </c>
      <c r="O1177">
        <f t="shared" si="267"/>
        <v>7.3032150776053237</v>
      </c>
      <c r="Q1177" s="4">
        <f t="shared" si="268"/>
        <v>0.12043527605314103</v>
      </c>
      <c r="T1177" s="6">
        <v>38842.938888888886</v>
      </c>
      <c r="U1177">
        <f t="shared" si="263"/>
        <v>0</v>
      </c>
      <c r="V1177">
        <f t="shared" si="264"/>
        <v>0</v>
      </c>
      <c r="W1177">
        <f t="shared" si="271"/>
        <v>0</v>
      </c>
      <c r="X1177">
        <f t="shared" si="265"/>
        <v>0</v>
      </c>
      <c r="Y1177">
        <f t="shared" si="266"/>
        <v>0</v>
      </c>
      <c r="Z1177">
        <f t="shared" si="269"/>
        <v>0</v>
      </c>
      <c r="AA1177">
        <f t="shared" si="270"/>
        <v>1</v>
      </c>
    </row>
    <row r="1178" spans="1:27">
      <c r="A1178" s="1">
        <v>38843.025000000001</v>
      </c>
      <c r="B1178" s="1" t="s">
        <v>606</v>
      </c>
      <c r="C1178" s="5">
        <v>9</v>
      </c>
      <c r="D1178" s="2">
        <v>7.4000000000000003E-3</v>
      </c>
      <c r="E1178" s="2">
        <v>8.6E-3</v>
      </c>
      <c r="F1178" s="2">
        <v>1.6999999999999999E-3</v>
      </c>
      <c r="H1178" s="2">
        <v>4.7000000000000002E-3</v>
      </c>
      <c r="I1178" s="2">
        <v>3.99</v>
      </c>
      <c r="J1178" s="4">
        <f t="shared" si="258"/>
        <v>7.7919342950405396E-2</v>
      </c>
      <c r="K1178" s="4">
        <f t="shared" si="259"/>
        <v>0.47671840354767187</v>
      </c>
      <c r="L1178" s="4">
        <f t="shared" si="260"/>
        <v>7.5806451612903225E-2</v>
      </c>
      <c r="M1178" s="4">
        <f t="shared" si="261"/>
        <v>0.55252485516057503</v>
      </c>
      <c r="N1178" s="3">
        <f t="shared" si="262"/>
        <v>7.0909845262972713</v>
      </c>
      <c r="O1178">
        <f t="shared" si="267"/>
        <v>6.2886257489267354</v>
      </c>
      <c r="Q1178" s="4">
        <f t="shared" si="268"/>
        <v>0.13720007508236406</v>
      </c>
      <c r="T1178" s="6">
        <v>38843.025000000001</v>
      </c>
      <c r="U1178">
        <f t="shared" si="263"/>
        <v>0</v>
      </c>
      <c r="V1178">
        <f t="shared" si="264"/>
        <v>0</v>
      </c>
      <c r="W1178">
        <f t="shared" si="271"/>
        <v>0</v>
      </c>
      <c r="X1178">
        <f t="shared" si="265"/>
        <v>0</v>
      </c>
      <c r="Y1178">
        <f t="shared" si="266"/>
        <v>0</v>
      </c>
      <c r="Z1178">
        <f t="shared" si="269"/>
        <v>0</v>
      </c>
      <c r="AA1178">
        <f t="shared" si="270"/>
        <v>1</v>
      </c>
    </row>
    <row r="1179" spans="1:27">
      <c r="A1179" s="1">
        <v>38843.111111111109</v>
      </c>
      <c r="B1179" s="1" t="s">
        <v>606</v>
      </c>
      <c r="C1179" s="5">
        <v>10</v>
      </c>
      <c r="D1179" s="2">
        <v>5.7999999999999996E-3</v>
      </c>
      <c r="E1179" s="2">
        <v>3.8E-3</v>
      </c>
      <c r="F1179" s="2">
        <v>1.4E-3</v>
      </c>
      <c r="H1179" s="2">
        <v>4.7000000000000002E-3</v>
      </c>
      <c r="I1179" s="2">
        <v>3.22</v>
      </c>
      <c r="J1179" s="4">
        <f t="shared" si="258"/>
        <v>6.1071917447615032E-2</v>
      </c>
      <c r="K1179" s="4">
        <f t="shared" si="259"/>
        <v>0.21064301552106429</v>
      </c>
      <c r="L1179" s="4">
        <f t="shared" si="260"/>
        <v>7.5806451612903225E-2</v>
      </c>
      <c r="M1179" s="4">
        <f t="shared" si="261"/>
        <v>0.28644946713396752</v>
      </c>
      <c r="N1179" s="3">
        <f t="shared" si="262"/>
        <v>4.6903630851229137</v>
      </c>
      <c r="O1179">
        <f t="shared" si="267"/>
        <v>2.7786950983629759</v>
      </c>
      <c r="Q1179" s="4">
        <f t="shared" si="268"/>
        <v>0.26464162203328467</v>
      </c>
      <c r="T1179" s="6">
        <v>38843.111111111109</v>
      </c>
      <c r="U1179">
        <f t="shared" si="263"/>
        <v>0</v>
      </c>
      <c r="V1179">
        <f t="shared" si="264"/>
        <v>0</v>
      </c>
      <c r="W1179">
        <f t="shared" si="271"/>
        <v>0</v>
      </c>
      <c r="X1179">
        <f t="shared" si="265"/>
        <v>0</v>
      </c>
      <c r="Y1179">
        <f t="shared" si="266"/>
        <v>0</v>
      </c>
      <c r="Z1179">
        <f t="shared" si="269"/>
        <v>0</v>
      </c>
      <c r="AA1179">
        <f t="shared" si="270"/>
        <v>1</v>
      </c>
    </row>
    <row r="1180" spans="1:27">
      <c r="A1180" s="1">
        <v>38843.197222222225</v>
      </c>
      <c r="B1180" s="1" t="s">
        <v>606</v>
      </c>
      <c r="C1180" s="5">
        <v>11</v>
      </c>
      <c r="D1180" s="2">
        <v>6.4000000000000003E-3</v>
      </c>
      <c r="E1180" s="2">
        <v>7.7000000000000002E-3</v>
      </c>
      <c r="F1180" s="2">
        <v>1.9E-3</v>
      </c>
      <c r="G1180" s="2">
        <v>3.0000000000000001E-3</v>
      </c>
      <c r="H1180" s="2">
        <v>4.8999999999999998E-3</v>
      </c>
      <c r="I1180" s="2">
        <v>2.67</v>
      </c>
      <c r="J1180" s="4">
        <f t="shared" si="258"/>
        <v>6.7389702011161429E-2</v>
      </c>
      <c r="K1180" s="4">
        <f t="shared" si="259"/>
        <v>0.42682926829268297</v>
      </c>
      <c r="L1180" s="4">
        <f t="shared" si="260"/>
        <v>7.9032258064516123E-2</v>
      </c>
      <c r="M1180" s="4">
        <f t="shared" si="261"/>
        <v>0.50586152635719905</v>
      </c>
      <c r="N1180" s="3">
        <f t="shared" si="262"/>
        <v>7.5065108059598726</v>
      </c>
      <c r="O1180">
        <f t="shared" si="267"/>
        <v>5.4006968641114996</v>
      </c>
      <c r="Q1180" s="4">
        <f t="shared" si="268"/>
        <v>0.15623298856831791</v>
      </c>
      <c r="T1180" s="6">
        <v>38843.197222222225</v>
      </c>
      <c r="U1180">
        <f t="shared" si="263"/>
        <v>0</v>
      </c>
      <c r="V1180">
        <f t="shared" si="264"/>
        <v>0</v>
      </c>
      <c r="W1180">
        <f t="shared" si="271"/>
        <v>0</v>
      </c>
      <c r="X1180">
        <f t="shared" si="265"/>
        <v>0</v>
      </c>
      <c r="Y1180">
        <f t="shared" si="266"/>
        <v>0</v>
      </c>
      <c r="Z1180">
        <f t="shared" si="269"/>
        <v>0</v>
      </c>
      <c r="AA1180">
        <f t="shared" si="270"/>
        <v>1</v>
      </c>
    </row>
    <row r="1181" spans="1:27">
      <c r="A1181" s="1">
        <v>38843.283333333333</v>
      </c>
      <c r="B1181" s="1" t="s">
        <v>606</v>
      </c>
      <c r="C1181" s="5">
        <v>12</v>
      </c>
      <c r="D1181" s="2">
        <v>7.7999999999999996E-3</v>
      </c>
      <c r="E1181" s="2">
        <v>1.32E-2</v>
      </c>
      <c r="F1181" s="2">
        <v>1.8E-3</v>
      </c>
      <c r="G1181" s="2">
        <v>3.0999999999999999E-3</v>
      </c>
      <c r="H1181" s="2">
        <v>4.8999999999999998E-3</v>
      </c>
      <c r="I1181" s="2">
        <v>4.3899999999999997</v>
      </c>
      <c r="J1181" s="4">
        <f t="shared" si="258"/>
        <v>8.213119932610298E-2</v>
      </c>
      <c r="K1181" s="4">
        <f t="shared" si="259"/>
        <v>0.73170731707317072</v>
      </c>
      <c r="L1181" s="4">
        <f t="shared" si="260"/>
        <v>7.9032258064516123E-2</v>
      </c>
      <c r="M1181" s="4">
        <f t="shared" si="261"/>
        <v>0.8107395751376868</v>
      </c>
      <c r="N1181" s="3">
        <f t="shared" si="262"/>
        <v>9.8712740321571939</v>
      </c>
      <c r="O1181">
        <f t="shared" si="267"/>
        <v>9.2583374813339976</v>
      </c>
      <c r="Q1181" s="4">
        <f t="shared" si="268"/>
        <v>9.7481682759959234E-2</v>
      </c>
      <c r="T1181" s="6">
        <v>38843.283333333333</v>
      </c>
      <c r="U1181">
        <f t="shared" si="263"/>
        <v>0</v>
      </c>
      <c r="V1181">
        <f t="shared" si="264"/>
        <v>0</v>
      </c>
      <c r="W1181">
        <f t="shared" si="271"/>
        <v>0</v>
      </c>
      <c r="X1181">
        <f t="shared" si="265"/>
        <v>0</v>
      </c>
      <c r="Y1181">
        <f t="shared" si="266"/>
        <v>0</v>
      </c>
      <c r="Z1181">
        <f t="shared" si="269"/>
        <v>0</v>
      </c>
      <c r="AA1181">
        <f t="shared" si="270"/>
        <v>0</v>
      </c>
    </row>
    <row r="1182" spans="1:27">
      <c r="A1182" s="1">
        <v>38843.369444444441</v>
      </c>
      <c r="B1182" s="1" t="s">
        <v>606</v>
      </c>
      <c r="C1182" s="5">
        <v>13</v>
      </c>
      <c r="D1182" s="2">
        <v>9.1000000000000004E-3</v>
      </c>
      <c r="E1182" s="2">
        <v>1.6799999999999999E-2</v>
      </c>
      <c r="F1182" s="2">
        <v>1.5E-3</v>
      </c>
      <c r="H1182" s="2">
        <v>4.7000000000000002E-3</v>
      </c>
      <c r="I1182" s="2">
        <v>4.92</v>
      </c>
      <c r="J1182" s="4">
        <f t="shared" si="258"/>
        <v>9.5819732547120146E-2</v>
      </c>
      <c r="K1182" s="4">
        <f t="shared" si="259"/>
        <v>0.9312638580931264</v>
      </c>
      <c r="L1182" s="4">
        <f t="shared" si="260"/>
        <v>7.5806451612903225E-2</v>
      </c>
      <c r="M1182" s="4">
        <f t="shared" si="261"/>
        <v>1.0070703097060296</v>
      </c>
      <c r="N1182" s="3">
        <f t="shared" si="262"/>
        <v>10.510051353052926</v>
      </c>
      <c r="O1182">
        <f t="shared" si="267"/>
        <v>12.284757276973156</v>
      </c>
      <c r="Q1182" s="4">
        <f t="shared" si="268"/>
        <v>7.5274239427266618E-2</v>
      </c>
      <c r="T1182" s="6">
        <v>38843.369444444441</v>
      </c>
      <c r="U1182">
        <f t="shared" si="263"/>
        <v>0</v>
      </c>
      <c r="V1182">
        <f t="shared" si="264"/>
        <v>0</v>
      </c>
      <c r="W1182">
        <f t="shared" si="271"/>
        <v>0</v>
      </c>
      <c r="X1182">
        <f t="shared" si="265"/>
        <v>0</v>
      </c>
      <c r="Y1182">
        <f t="shared" si="266"/>
        <v>0</v>
      </c>
      <c r="Z1182">
        <f t="shared" si="269"/>
        <v>0</v>
      </c>
      <c r="AA1182">
        <f t="shared" si="270"/>
        <v>0</v>
      </c>
    </row>
    <row r="1183" spans="1:27">
      <c r="A1183" s="1">
        <v>38843.370833333334</v>
      </c>
      <c r="B1183" s="1" t="s">
        <v>606</v>
      </c>
      <c r="C1183" s="5">
        <v>13</v>
      </c>
      <c r="D1183" s="2">
        <v>9.5999999999999992E-3</v>
      </c>
      <c r="E1183" s="2">
        <v>2.23E-2</v>
      </c>
      <c r="F1183" s="2">
        <v>1.5E-3</v>
      </c>
      <c r="H1183" s="2">
        <v>4.7000000000000002E-3</v>
      </c>
      <c r="I1183" s="2">
        <v>5.15</v>
      </c>
      <c r="J1183" s="4">
        <f t="shared" si="258"/>
        <v>0.10108455301674213</v>
      </c>
      <c r="K1183" s="4">
        <f t="shared" si="259"/>
        <v>1.2361419068736141</v>
      </c>
      <c r="L1183" s="4">
        <f t="shared" si="260"/>
        <v>7.5806451612903225E-2</v>
      </c>
      <c r="M1183" s="4">
        <f t="shared" si="261"/>
        <v>1.3119483584865175</v>
      </c>
      <c r="N1183" s="3">
        <f t="shared" si="262"/>
        <v>12.978722458902558</v>
      </c>
      <c r="O1183">
        <f t="shared" si="267"/>
        <v>16.306552814077463</v>
      </c>
      <c r="Q1183" s="4">
        <f t="shared" si="268"/>
        <v>5.7781581967414203E-2</v>
      </c>
      <c r="T1183" s="6">
        <v>38843.370833333334</v>
      </c>
      <c r="U1183">
        <f t="shared" si="263"/>
        <v>0</v>
      </c>
      <c r="V1183">
        <f t="shared" si="264"/>
        <v>0</v>
      </c>
      <c r="W1183">
        <f t="shared" si="271"/>
        <v>0</v>
      </c>
      <c r="X1183">
        <f t="shared" si="265"/>
        <v>0</v>
      </c>
      <c r="Y1183">
        <f t="shared" si="266"/>
        <v>0</v>
      </c>
      <c r="Z1183">
        <f t="shared" si="269"/>
        <v>0</v>
      </c>
      <c r="AA1183">
        <f t="shared" si="270"/>
        <v>0</v>
      </c>
    </row>
    <row r="1184" spans="1:27">
      <c r="A1184" s="1">
        <v>38843.37222222222</v>
      </c>
      <c r="B1184" s="1" t="s">
        <v>606</v>
      </c>
      <c r="C1184" s="5">
        <v>13</v>
      </c>
      <c r="D1184" s="2">
        <v>1.09E-2</v>
      </c>
      <c r="E1184" s="2">
        <v>2.24E-2</v>
      </c>
      <c r="F1184" s="2">
        <v>1.2999999999999999E-3</v>
      </c>
      <c r="H1184" s="2">
        <v>4.7000000000000002E-3</v>
      </c>
      <c r="I1184" s="2">
        <v>5.14</v>
      </c>
      <c r="J1184" s="4">
        <f t="shared" si="258"/>
        <v>0.11477308623775929</v>
      </c>
      <c r="K1184" s="4">
        <f t="shared" si="259"/>
        <v>1.2416851441241685</v>
      </c>
      <c r="L1184" s="4">
        <f t="shared" si="260"/>
        <v>7.5806451612903225E-2</v>
      </c>
      <c r="M1184" s="4">
        <f t="shared" si="261"/>
        <v>1.3174915957370716</v>
      </c>
      <c r="N1184" s="3">
        <f t="shared" si="262"/>
        <v>11.479098793316485</v>
      </c>
      <c r="O1184">
        <f t="shared" si="267"/>
        <v>16.379676369297542</v>
      </c>
      <c r="Q1184" s="4">
        <f t="shared" si="268"/>
        <v>5.7538470725874535E-2</v>
      </c>
      <c r="T1184" s="6">
        <v>38843.37222222222</v>
      </c>
      <c r="U1184">
        <f t="shared" si="263"/>
        <v>0</v>
      </c>
      <c r="V1184">
        <f t="shared" si="264"/>
        <v>0</v>
      </c>
      <c r="W1184">
        <f t="shared" si="271"/>
        <v>0</v>
      </c>
      <c r="X1184">
        <f t="shared" si="265"/>
        <v>0</v>
      </c>
      <c r="Y1184">
        <f t="shared" si="266"/>
        <v>0</v>
      </c>
      <c r="Z1184">
        <f t="shared" si="269"/>
        <v>0</v>
      </c>
      <c r="AA1184">
        <f t="shared" si="270"/>
        <v>0</v>
      </c>
    </row>
    <row r="1185" spans="1:27">
      <c r="A1185" s="1">
        <v>38862.011111111111</v>
      </c>
      <c r="B1185" s="1" t="s">
        <v>585</v>
      </c>
      <c r="C1185" s="5">
        <v>1</v>
      </c>
      <c r="D1185" s="2">
        <v>0.01</v>
      </c>
      <c r="E1185" s="2">
        <v>4.0000000000000001E-3</v>
      </c>
      <c r="F1185" s="2">
        <v>1.6000000000000001E-3</v>
      </c>
      <c r="H1185" s="2">
        <v>4.7000000000000002E-3</v>
      </c>
      <c r="I1185" s="2">
        <v>4.32</v>
      </c>
      <c r="J1185" s="4">
        <f t="shared" si="258"/>
        <v>0.10529640939243973</v>
      </c>
      <c r="K1185" s="4">
        <f t="shared" si="259"/>
        <v>0.22172949002217299</v>
      </c>
      <c r="L1185" s="4">
        <f t="shared" si="260"/>
        <v>7.5806451612903225E-2</v>
      </c>
      <c r="M1185" s="4">
        <f t="shared" si="261"/>
        <v>0.29753594163507624</v>
      </c>
      <c r="N1185" s="3">
        <f t="shared" si="262"/>
        <v>2.8256988377083188</v>
      </c>
      <c r="O1185">
        <f t="shared" si="267"/>
        <v>2.9249422088031332</v>
      </c>
      <c r="Q1185" s="4">
        <f t="shared" si="268"/>
        <v>0.25478082142384934</v>
      </c>
      <c r="T1185" s="6">
        <v>38862.011111111111</v>
      </c>
      <c r="U1185">
        <f t="shared" si="263"/>
        <v>0</v>
      </c>
      <c r="V1185">
        <f t="shared" si="264"/>
        <v>0</v>
      </c>
      <c r="W1185">
        <f t="shared" si="271"/>
        <v>0</v>
      </c>
      <c r="X1185">
        <f t="shared" si="265"/>
        <v>0</v>
      </c>
      <c r="Y1185">
        <f t="shared" si="266"/>
        <v>0</v>
      </c>
      <c r="Z1185">
        <f t="shared" si="269"/>
        <v>0</v>
      </c>
      <c r="AA1185">
        <f t="shared" si="270"/>
        <v>1</v>
      </c>
    </row>
    <row r="1186" spans="1:27">
      <c r="A1186" s="1">
        <v>38862.097222222219</v>
      </c>
      <c r="B1186" s="1" t="s">
        <v>585</v>
      </c>
      <c r="C1186" s="5">
        <v>2</v>
      </c>
      <c r="D1186" s="2">
        <v>1.17E-2</v>
      </c>
      <c r="E1186" s="2">
        <v>0.01</v>
      </c>
      <c r="F1186" s="2">
        <v>1.6000000000000001E-3</v>
      </c>
      <c r="H1186" s="2">
        <v>4.7000000000000002E-3</v>
      </c>
      <c r="I1186" s="2">
        <v>2.74</v>
      </c>
      <c r="J1186" s="4">
        <f t="shared" si="258"/>
        <v>0.12319679898915446</v>
      </c>
      <c r="K1186" s="4">
        <f t="shared" si="259"/>
        <v>0.55432372505543237</v>
      </c>
      <c r="L1186" s="4">
        <f t="shared" si="260"/>
        <v>7.5806451612903225E-2</v>
      </c>
      <c r="M1186" s="4">
        <f t="shared" si="261"/>
        <v>0.6301301766683356</v>
      </c>
      <c r="N1186" s="3">
        <f t="shared" si="262"/>
        <v>5.114825887024943</v>
      </c>
      <c r="O1186">
        <f t="shared" si="267"/>
        <v>7.3123555220078309</v>
      </c>
      <c r="Q1186" s="4">
        <f t="shared" si="268"/>
        <v>0.120302842840684</v>
      </c>
      <c r="T1186" s="6">
        <v>38862.097222222219</v>
      </c>
      <c r="U1186">
        <f t="shared" si="263"/>
        <v>0</v>
      </c>
      <c r="V1186">
        <f t="shared" si="264"/>
        <v>0</v>
      </c>
      <c r="W1186">
        <f t="shared" si="271"/>
        <v>0</v>
      </c>
      <c r="X1186">
        <f t="shared" si="265"/>
        <v>0</v>
      </c>
      <c r="Y1186">
        <f t="shared" si="266"/>
        <v>0</v>
      </c>
      <c r="Z1186">
        <f t="shared" si="269"/>
        <v>0</v>
      </c>
      <c r="AA1186">
        <f t="shared" si="270"/>
        <v>1</v>
      </c>
    </row>
    <row r="1187" spans="1:27">
      <c r="A1187" s="1">
        <v>38862.183333333334</v>
      </c>
      <c r="B1187" s="1" t="s">
        <v>585</v>
      </c>
      <c r="C1187" s="5">
        <v>3</v>
      </c>
      <c r="D1187" s="2">
        <v>9.7999999999999997E-3</v>
      </c>
      <c r="E1187" s="2">
        <v>1.14E-2</v>
      </c>
      <c r="F1187" s="2">
        <v>1.6000000000000001E-3</v>
      </c>
      <c r="H1187" s="2">
        <v>4.7000000000000002E-3</v>
      </c>
      <c r="I1187" s="2">
        <v>3.23</v>
      </c>
      <c r="J1187" s="4">
        <f t="shared" si="258"/>
        <v>0.10319048120459093</v>
      </c>
      <c r="K1187" s="4">
        <f t="shared" si="259"/>
        <v>0.63192904656319293</v>
      </c>
      <c r="L1187" s="4">
        <f t="shared" si="260"/>
        <v>7.5806451612903225E-2</v>
      </c>
      <c r="M1187" s="4">
        <f t="shared" si="261"/>
        <v>0.70773549817609616</v>
      </c>
      <c r="N1187" s="3">
        <f t="shared" si="262"/>
        <v>6.858534720590189</v>
      </c>
      <c r="O1187">
        <f t="shared" si="267"/>
        <v>8.3360852950889281</v>
      </c>
      <c r="Q1187" s="4">
        <f t="shared" si="268"/>
        <v>0.10711127505722673</v>
      </c>
      <c r="T1187" s="6">
        <v>38862.183333333334</v>
      </c>
      <c r="U1187">
        <f t="shared" si="263"/>
        <v>0</v>
      </c>
      <c r="V1187">
        <f t="shared" si="264"/>
        <v>0</v>
      </c>
      <c r="W1187">
        <f t="shared" si="271"/>
        <v>0</v>
      </c>
      <c r="X1187">
        <f t="shared" si="265"/>
        <v>0</v>
      </c>
      <c r="Y1187">
        <f t="shared" si="266"/>
        <v>0</v>
      </c>
      <c r="Z1187">
        <f t="shared" si="269"/>
        <v>0</v>
      </c>
      <c r="AA1187">
        <f t="shared" si="270"/>
        <v>1</v>
      </c>
    </row>
    <row r="1188" spans="1:27">
      <c r="A1188" s="1">
        <v>38862.269444444442</v>
      </c>
      <c r="B1188" s="1" t="s">
        <v>585</v>
      </c>
      <c r="C1188" s="5">
        <v>4</v>
      </c>
      <c r="D1188" s="2">
        <v>7.7000000000000002E-3</v>
      </c>
      <c r="E1188" s="2">
        <v>2.5999999999999999E-3</v>
      </c>
      <c r="F1188" s="2">
        <v>1.1999999999999999E-3</v>
      </c>
      <c r="H1188" s="2">
        <v>4.7000000000000002E-3</v>
      </c>
      <c r="I1188" s="2">
        <v>3.95</v>
      </c>
      <c r="J1188" s="4">
        <f t="shared" si="258"/>
        <v>8.107823523217858E-2</v>
      </c>
      <c r="K1188" s="4">
        <f t="shared" si="259"/>
        <v>0.14412416851441243</v>
      </c>
      <c r="L1188" s="4">
        <f t="shared" si="260"/>
        <v>7.5806451612903225E-2</v>
      </c>
      <c r="M1188" s="4">
        <f t="shared" si="261"/>
        <v>0.21993062012731565</v>
      </c>
      <c r="N1188" s="3">
        <f t="shared" si="262"/>
        <v>2.7125728562975544</v>
      </c>
      <c r="O1188">
        <f t="shared" si="267"/>
        <v>1.9012124357220364</v>
      </c>
      <c r="Q1188" s="4">
        <f t="shared" si="268"/>
        <v>0.34468348049498349</v>
      </c>
      <c r="T1188" s="6">
        <v>38862.269444444442</v>
      </c>
      <c r="U1188">
        <f t="shared" si="263"/>
        <v>0</v>
      </c>
      <c r="V1188">
        <f t="shared" si="264"/>
        <v>0</v>
      </c>
      <c r="W1188">
        <f t="shared" si="271"/>
        <v>0</v>
      </c>
      <c r="X1188">
        <f t="shared" si="265"/>
        <v>0</v>
      </c>
      <c r="Y1188">
        <f t="shared" si="266"/>
        <v>0</v>
      </c>
      <c r="Z1188">
        <f t="shared" si="269"/>
        <v>0</v>
      </c>
      <c r="AA1188">
        <f t="shared" si="270"/>
        <v>1</v>
      </c>
    </row>
    <row r="1189" spans="1:27">
      <c r="A1189" s="1">
        <v>38862.355555555558</v>
      </c>
      <c r="B1189" s="1" t="s">
        <v>585</v>
      </c>
      <c r="C1189" s="5">
        <v>5</v>
      </c>
      <c r="D1189" s="2">
        <v>8.6E-3</v>
      </c>
      <c r="E1189" s="2">
        <v>4.8999999999999998E-3</v>
      </c>
      <c r="F1189" s="2">
        <v>1.4E-3</v>
      </c>
      <c r="H1189" s="2">
        <v>4.7000000000000002E-3</v>
      </c>
      <c r="I1189" s="2">
        <v>3.68</v>
      </c>
      <c r="J1189" s="4">
        <f t="shared" si="258"/>
        <v>9.0554912077498162E-2</v>
      </c>
      <c r="K1189" s="4">
        <f t="shared" si="259"/>
        <v>0.27161862527716185</v>
      </c>
      <c r="L1189" s="4">
        <f t="shared" si="260"/>
        <v>7.5806451612903225E-2</v>
      </c>
      <c r="M1189" s="4">
        <f t="shared" si="261"/>
        <v>0.34742507689006508</v>
      </c>
      <c r="N1189" s="3">
        <f t="shared" si="262"/>
        <v>3.8366232037499395</v>
      </c>
      <c r="O1189">
        <f t="shared" si="267"/>
        <v>3.5830542057838373</v>
      </c>
      <c r="Q1189" s="4">
        <f t="shared" si="268"/>
        <v>0.21819510638516887</v>
      </c>
      <c r="T1189" s="6">
        <v>38862.355555555558</v>
      </c>
      <c r="U1189">
        <f t="shared" si="263"/>
        <v>0</v>
      </c>
      <c r="V1189">
        <f t="shared" si="264"/>
        <v>0</v>
      </c>
      <c r="W1189">
        <f t="shared" si="271"/>
        <v>0</v>
      </c>
      <c r="X1189">
        <f t="shared" si="265"/>
        <v>0</v>
      </c>
      <c r="Y1189">
        <f t="shared" si="266"/>
        <v>0</v>
      </c>
      <c r="Z1189">
        <f t="shared" si="269"/>
        <v>0</v>
      </c>
      <c r="AA1189">
        <f t="shared" si="270"/>
        <v>1</v>
      </c>
    </row>
    <row r="1190" spans="1:27">
      <c r="A1190" s="1">
        <v>38862.441666666666</v>
      </c>
      <c r="B1190" s="1" t="s">
        <v>585</v>
      </c>
      <c r="C1190" s="5">
        <v>6</v>
      </c>
      <c r="D1190" s="2">
        <v>8.6E-3</v>
      </c>
      <c r="E1190" s="2">
        <v>2.5999999999999999E-3</v>
      </c>
      <c r="F1190" s="2">
        <v>1.6000000000000001E-3</v>
      </c>
      <c r="H1190" s="2">
        <v>4.7000000000000002E-3</v>
      </c>
      <c r="I1190" s="2">
        <v>6.61</v>
      </c>
      <c r="J1190" s="4">
        <f t="shared" si="258"/>
        <v>9.0554912077498162E-2</v>
      </c>
      <c r="K1190" s="4">
        <f t="shared" si="259"/>
        <v>0.14412416851441243</v>
      </c>
      <c r="L1190" s="4">
        <f t="shared" si="260"/>
        <v>7.5806451612903225E-2</v>
      </c>
      <c r="M1190" s="4">
        <f t="shared" si="261"/>
        <v>0.21993062012731565</v>
      </c>
      <c r="N1190" s="3">
        <f t="shared" si="262"/>
        <v>2.4286989527315308</v>
      </c>
      <c r="O1190">
        <f t="shared" si="267"/>
        <v>1.9012124357220364</v>
      </c>
      <c r="Q1190" s="4">
        <f t="shared" si="268"/>
        <v>0.34468348049498349</v>
      </c>
      <c r="T1190" s="6">
        <v>38862.441666666666</v>
      </c>
      <c r="U1190">
        <f t="shared" si="263"/>
        <v>0</v>
      </c>
      <c r="V1190">
        <f t="shared" si="264"/>
        <v>0</v>
      </c>
      <c r="W1190">
        <f t="shared" si="271"/>
        <v>0</v>
      </c>
      <c r="X1190">
        <f t="shared" si="265"/>
        <v>0</v>
      </c>
      <c r="Y1190">
        <f t="shared" si="266"/>
        <v>0</v>
      </c>
      <c r="Z1190">
        <f t="shared" si="269"/>
        <v>0</v>
      </c>
      <c r="AA1190">
        <f t="shared" si="270"/>
        <v>1</v>
      </c>
    </row>
    <row r="1191" spans="1:27">
      <c r="A1191" s="1">
        <v>38862.527777777781</v>
      </c>
      <c r="B1191" s="1" t="s">
        <v>585</v>
      </c>
      <c r="C1191" s="5">
        <v>7</v>
      </c>
      <c r="D1191" s="2">
        <v>8.6E-3</v>
      </c>
      <c r="E1191" s="2">
        <v>2.5999999999999999E-3</v>
      </c>
      <c r="F1191" s="2">
        <v>1.5E-3</v>
      </c>
      <c r="H1191" s="2">
        <v>4.7000000000000002E-3</v>
      </c>
      <c r="I1191" s="2">
        <v>9.25</v>
      </c>
      <c r="J1191" s="4">
        <f t="shared" si="258"/>
        <v>9.0554912077498162E-2</v>
      </c>
      <c r="K1191" s="4">
        <f t="shared" si="259"/>
        <v>0.14412416851441243</v>
      </c>
      <c r="L1191" s="4">
        <f t="shared" si="260"/>
        <v>7.5806451612903225E-2</v>
      </c>
      <c r="M1191" s="4">
        <f t="shared" si="261"/>
        <v>0.21993062012731565</v>
      </c>
      <c r="N1191" s="3">
        <f t="shared" si="262"/>
        <v>2.4286989527315308</v>
      </c>
      <c r="O1191">
        <f t="shared" si="267"/>
        <v>1.9012124357220364</v>
      </c>
      <c r="Q1191" s="4">
        <f t="shared" si="268"/>
        <v>0.34468348049498349</v>
      </c>
      <c r="T1191" s="6">
        <v>38862.527777777781</v>
      </c>
      <c r="U1191">
        <f t="shared" si="263"/>
        <v>0</v>
      </c>
      <c r="V1191">
        <f t="shared" si="264"/>
        <v>0</v>
      </c>
      <c r="W1191">
        <f t="shared" si="271"/>
        <v>0</v>
      </c>
      <c r="X1191">
        <f t="shared" si="265"/>
        <v>0</v>
      </c>
      <c r="Y1191">
        <f t="shared" si="266"/>
        <v>0</v>
      </c>
      <c r="Z1191">
        <f t="shared" si="269"/>
        <v>0</v>
      </c>
      <c r="AA1191">
        <f t="shared" si="270"/>
        <v>1</v>
      </c>
    </row>
    <row r="1192" spans="1:27">
      <c r="A1192" s="1">
        <v>38862.613888888889</v>
      </c>
      <c r="B1192" s="1" t="s">
        <v>585</v>
      </c>
      <c r="C1192" s="5">
        <v>8</v>
      </c>
      <c r="D1192" s="2">
        <v>6.7999999999999996E-3</v>
      </c>
      <c r="E1192" s="2">
        <v>2.5999999999999999E-3</v>
      </c>
      <c r="F1192" s="2">
        <v>1.1000000000000001E-3</v>
      </c>
      <c r="H1192" s="2">
        <v>4.7000000000000002E-3</v>
      </c>
      <c r="I1192" s="2">
        <v>10.48</v>
      </c>
      <c r="J1192" s="4">
        <f t="shared" si="258"/>
        <v>7.1601558386858999E-2</v>
      </c>
      <c r="K1192" s="4">
        <f t="shared" si="259"/>
        <v>0.14412416851441243</v>
      </c>
      <c r="L1192" s="4">
        <f t="shared" si="260"/>
        <v>7.5806451612903225E-2</v>
      </c>
      <c r="M1192" s="4">
        <f t="shared" si="261"/>
        <v>0.21993062012731565</v>
      </c>
      <c r="N1192" s="3">
        <f t="shared" si="262"/>
        <v>3.0715898519839957</v>
      </c>
      <c r="O1192">
        <f t="shared" si="267"/>
        <v>1.9012124357220364</v>
      </c>
      <c r="Q1192" s="4">
        <f t="shared" si="268"/>
        <v>0.34468348049498349</v>
      </c>
      <c r="T1192" s="6">
        <v>38862.613888888889</v>
      </c>
      <c r="U1192">
        <f t="shared" si="263"/>
        <v>0</v>
      </c>
      <c r="V1192">
        <f t="shared" si="264"/>
        <v>0</v>
      </c>
      <c r="W1192">
        <f t="shared" si="271"/>
        <v>0</v>
      </c>
      <c r="X1192">
        <f t="shared" si="265"/>
        <v>0</v>
      </c>
      <c r="Y1192">
        <f t="shared" si="266"/>
        <v>0</v>
      </c>
      <c r="Z1192">
        <f t="shared" si="269"/>
        <v>0</v>
      </c>
      <c r="AA1192">
        <f t="shared" si="270"/>
        <v>1</v>
      </c>
    </row>
    <row r="1193" spans="1:27">
      <c r="A1193" s="1">
        <v>38862.699999999997</v>
      </c>
      <c r="B1193" s="1" t="s">
        <v>585</v>
      </c>
      <c r="C1193" s="5">
        <v>9</v>
      </c>
      <c r="D1193" s="2">
        <v>5.1000000000000004E-3</v>
      </c>
      <c r="E1193" s="2">
        <v>2.5999999999999999E-3</v>
      </c>
      <c r="F1193" s="2">
        <v>1E-3</v>
      </c>
      <c r="H1193" s="2">
        <v>4.7000000000000002E-3</v>
      </c>
      <c r="I1193" s="2">
        <v>8.2799999999999994</v>
      </c>
      <c r="J1193" s="4">
        <f t="shared" si="258"/>
        <v>5.3701168790144263E-2</v>
      </c>
      <c r="K1193" s="4">
        <f t="shared" si="259"/>
        <v>0.14412416851441243</v>
      </c>
      <c r="L1193" s="4">
        <f t="shared" si="260"/>
        <v>7.5806451612903225E-2</v>
      </c>
      <c r="M1193" s="4">
        <f t="shared" si="261"/>
        <v>0.21993062012731565</v>
      </c>
      <c r="N1193" s="3">
        <f t="shared" si="262"/>
        <v>4.0954531359786595</v>
      </c>
      <c r="O1193">
        <f t="shared" si="267"/>
        <v>1.9012124357220364</v>
      </c>
      <c r="Q1193" s="4">
        <f t="shared" si="268"/>
        <v>0.34468348049498349</v>
      </c>
      <c r="T1193" s="6">
        <v>38862.699999999997</v>
      </c>
      <c r="U1193">
        <f t="shared" si="263"/>
        <v>0</v>
      </c>
      <c r="V1193">
        <f t="shared" si="264"/>
        <v>0</v>
      </c>
      <c r="W1193">
        <f t="shared" si="271"/>
        <v>0</v>
      </c>
      <c r="X1193">
        <f t="shared" si="265"/>
        <v>0</v>
      </c>
      <c r="Y1193">
        <f t="shared" si="266"/>
        <v>0</v>
      </c>
      <c r="Z1193">
        <f t="shared" si="269"/>
        <v>0</v>
      </c>
      <c r="AA1193">
        <f t="shared" si="270"/>
        <v>1</v>
      </c>
    </row>
    <row r="1194" spans="1:27">
      <c r="A1194" s="1">
        <v>38862.786111111112</v>
      </c>
      <c r="B1194" s="1" t="s">
        <v>585</v>
      </c>
      <c r="C1194" s="5">
        <v>10</v>
      </c>
      <c r="D1194" s="2">
        <v>6.6E-3</v>
      </c>
      <c r="E1194" s="2">
        <v>2.5999999999999999E-3</v>
      </c>
      <c r="F1194" s="2">
        <v>1.4E-3</v>
      </c>
      <c r="H1194" s="2">
        <v>4.7000000000000002E-3</v>
      </c>
      <c r="I1194" s="2">
        <v>5.0999999999999996</v>
      </c>
      <c r="J1194" s="4">
        <f t="shared" si="258"/>
        <v>6.9495630199010214E-2</v>
      </c>
      <c r="K1194" s="4">
        <f t="shared" si="259"/>
        <v>0.14412416851441243</v>
      </c>
      <c r="L1194" s="4">
        <f t="shared" si="260"/>
        <v>7.5806451612903225E-2</v>
      </c>
      <c r="M1194" s="4">
        <f t="shared" si="261"/>
        <v>0.21993062012731565</v>
      </c>
      <c r="N1194" s="3">
        <f t="shared" si="262"/>
        <v>3.1646683323471465</v>
      </c>
      <c r="O1194">
        <f t="shared" si="267"/>
        <v>1.9012124357220364</v>
      </c>
      <c r="Q1194" s="4">
        <f t="shared" si="268"/>
        <v>0.34468348049498349</v>
      </c>
      <c r="T1194" s="6">
        <v>38862.786111111112</v>
      </c>
      <c r="U1194">
        <f t="shared" si="263"/>
        <v>0</v>
      </c>
      <c r="V1194">
        <f t="shared" si="264"/>
        <v>0</v>
      </c>
      <c r="W1194">
        <f t="shared" si="271"/>
        <v>0</v>
      </c>
      <c r="X1194">
        <f t="shared" si="265"/>
        <v>0</v>
      </c>
      <c r="Y1194">
        <f t="shared" si="266"/>
        <v>0</v>
      </c>
      <c r="Z1194">
        <f t="shared" si="269"/>
        <v>0</v>
      </c>
      <c r="AA1194">
        <f t="shared" si="270"/>
        <v>1</v>
      </c>
    </row>
    <row r="1195" spans="1:27">
      <c r="A1195" s="1">
        <v>38862.87222222222</v>
      </c>
      <c r="B1195" s="1" t="s">
        <v>585</v>
      </c>
      <c r="C1195" s="5">
        <v>11</v>
      </c>
      <c r="D1195" s="2">
        <v>6.1999999999999998E-3</v>
      </c>
      <c r="E1195" s="2">
        <v>2.5999999999999999E-3</v>
      </c>
      <c r="F1195" s="2">
        <v>8.9999999999999998E-4</v>
      </c>
      <c r="H1195" s="2">
        <v>4.7000000000000002E-3</v>
      </c>
      <c r="I1195" s="2">
        <v>3.84</v>
      </c>
      <c r="J1195" s="4">
        <f t="shared" si="258"/>
        <v>6.528377382331263E-2</v>
      </c>
      <c r="K1195" s="4">
        <f t="shared" si="259"/>
        <v>0.14412416851441243</v>
      </c>
      <c r="L1195" s="4">
        <f t="shared" si="260"/>
        <v>7.5806451612903225E-2</v>
      </c>
      <c r="M1195" s="4">
        <f t="shared" si="261"/>
        <v>0.21993062012731565</v>
      </c>
      <c r="N1195" s="3">
        <f t="shared" si="262"/>
        <v>3.368840482821156</v>
      </c>
      <c r="O1195">
        <f t="shared" si="267"/>
        <v>1.9012124357220364</v>
      </c>
      <c r="Q1195" s="4">
        <f t="shared" si="268"/>
        <v>0.34468348049498349</v>
      </c>
      <c r="T1195" s="6">
        <v>38862.87222222222</v>
      </c>
      <c r="U1195">
        <f t="shared" si="263"/>
        <v>0</v>
      </c>
      <c r="V1195">
        <f t="shared" si="264"/>
        <v>0</v>
      </c>
      <c r="W1195">
        <f t="shared" si="271"/>
        <v>0</v>
      </c>
      <c r="X1195">
        <f t="shared" si="265"/>
        <v>0</v>
      </c>
      <c r="Y1195">
        <f t="shared" si="266"/>
        <v>0</v>
      </c>
      <c r="Z1195">
        <f t="shared" si="269"/>
        <v>0</v>
      </c>
      <c r="AA1195">
        <f t="shared" si="270"/>
        <v>1</v>
      </c>
    </row>
    <row r="1196" spans="1:27">
      <c r="A1196" s="1">
        <v>38862.958333333336</v>
      </c>
      <c r="B1196" s="1" t="s">
        <v>585</v>
      </c>
      <c r="C1196" s="5">
        <v>12</v>
      </c>
      <c r="D1196" s="2">
        <v>6.6E-3</v>
      </c>
      <c r="E1196" s="2">
        <v>2.5999999999999999E-3</v>
      </c>
      <c r="F1196" s="2">
        <v>1.2999999999999999E-3</v>
      </c>
      <c r="H1196" s="2">
        <v>4.7000000000000002E-3</v>
      </c>
      <c r="I1196" s="2">
        <v>3.54</v>
      </c>
      <c r="J1196" s="4">
        <f t="shared" si="258"/>
        <v>6.9495630199010214E-2</v>
      </c>
      <c r="K1196" s="4">
        <f t="shared" si="259"/>
        <v>0.14412416851441243</v>
      </c>
      <c r="L1196" s="4">
        <f t="shared" si="260"/>
        <v>7.5806451612903225E-2</v>
      </c>
      <c r="M1196" s="4">
        <f t="shared" si="261"/>
        <v>0.21993062012731565</v>
      </c>
      <c r="N1196" s="3">
        <f t="shared" si="262"/>
        <v>3.1646683323471465</v>
      </c>
      <c r="O1196">
        <f t="shared" si="267"/>
        <v>1.9012124357220364</v>
      </c>
      <c r="Q1196" s="4">
        <f t="shared" si="268"/>
        <v>0.34468348049498349</v>
      </c>
      <c r="T1196" s="6">
        <v>38862.958333333336</v>
      </c>
      <c r="U1196">
        <f t="shared" si="263"/>
        <v>0</v>
      </c>
      <c r="V1196">
        <f t="shared" si="264"/>
        <v>0</v>
      </c>
      <c r="W1196">
        <f t="shared" si="271"/>
        <v>0</v>
      </c>
      <c r="X1196">
        <f t="shared" si="265"/>
        <v>0</v>
      </c>
      <c r="Y1196">
        <f t="shared" si="266"/>
        <v>0</v>
      </c>
      <c r="Z1196">
        <f t="shared" si="269"/>
        <v>0</v>
      </c>
      <c r="AA1196">
        <f t="shared" si="270"/>
        <v>1</v>
      </c>
    </row>
    <row r="1197" spans="1:27">
      <c r="A1197" s="1">
        <v>38863.044444444444</v>
      </c>
      <c r="B1197" s="1" t="s">
        <v>588</v>
      </c>
      <c r="C1197" s="5">
        <v>13</v>
      </c>
      <c r="D1197" s="2">
        <v>1.0699999999999999E-2</v>
      </c>
      <c r="E1197" s="2">
        <v>5.1999999999999998E-3</v>
      </c>
      <c r="F1197" s="2">
        <v>1.4E-3</v>
      </c>
      <c r="H1197" s="2">
        <v>4.7000000000000002E-3</v>
      </c>
      <c r="I1197" s="2">
        <v>4.4400000000000004</v>
      </c>
      <c r="J1197" s="4">
        <f t="shared" si="258"/>
        <v>0.1126671580499105</v>
      </c>
      <c r="K1197" s="4">
        <f t="shared" si="259"/>
        <v>0.28824833702882485</v>
      </c>
      <c r="L1197" s="4">
        <f t="shared" si="260"/>
        <v>7.5806451612903225E-2</v>
      </c>
      <c r="M1197" s="4">
        <f t="shared" si="261"/>
        <v>0.36405478864172808</v>
      </c>
      <c r="N1197" s="3">
        <f t="shared" si="262"/>
        <v>3.2312414277855064</v>
      </c>
      <c r="O1197">
        <f t="shared" si="267"/>
        <v>3.8024248714440727</v>
      </c>
      <c r="Q1197" s="4">
        <f t="shared" si="268"/>
        <v>0.20822814031847695</v>
      </c>
      <c r="T1197" s="6">
        <v>38863.044444444444</v>
      </c>
      <c r="U1197">
        <f t="shared" si="263"/>
        <v>0</v>
      </c>
      <c r="V1197">
        <f t="shared" si="264"/>
        <v>0</v>
      </c>
      <c r="W1197">
        <f t="shared" si="271"/>
        <v>0</v>
      </c>
      <c r="X1197">
        <f t="shared" si="265"/>
        <v>0</v>
      </c>
      <c r="Y1197">
        <f t="shared" si="266"/>
        <v>0</v>
      </c>
      <c r="Z1197">
        <f t="shared" si="269"/>
        <v>0</v>
      </c>
      <c r="AA1197">
        <f t="shared" si="270"/>
        <v>1</v>
      </c>
    </row>
    <row r="1198" spans="1:27">
      <c r="A1198" s="1">
        <v>38863.04583333333</v>
      </c>
      <c r="B1198" s="1" t="s">
        <v>588</v>
      </c>
      <c r="C1198" s="5">
        <v>13</v>
      </c>
      <c r="D1198" s="2">
        <v>1.0500000000000001E-2</v>
      </c>
      <c r="E1198" s="2">
        <v>8.8999999999999999E-3</v>
      </c>
      <c r="F1198" s="2">
        <v>1.1999999999999999E-3</v>
      </c>
      <c r="H1198" s="2">
        <v>4.7000000000000002E-3</v>
      </c>
      <c r="I1198" s="2">
        <v>4.4000000000000004</v>
      </c>
      <c r="J1198" s="4">
        <f t="shared" si="258"/>
        <v>0.11056122986206172</v>
      </c>
      <c r="K1198" s="4">
        <f t="shared" si="259"/>
        <v>0.49334811529933487</v>
      </c>
      <c r="L1198" s="4">
        <f t="shared" si="260"/>
        <v>7.5806451612903225E-2</v>
      </c>
      <c r="M1198" s="4">
        <f t="shared" si="261"/>
        <v>0.56915456691223809</v>
      </c>
      <c r="N1198" s="3">
        <f t="shared" si="262"/>
        <v>5.1478675447290705</v>
      </c>
      <c r="O1198">
        <f t="shared" si="267"/>
        <v>6.5079964145869704</v>
      </c>
      <c r="Q1198" s="4">
        <f t="shared" si="268"/>
        <v>0.13319132625811356</v>
      </c>
      <c r="T1198" s="6">
        <v>38863.04583333333</v>
      </c>
      <c r="U1198">
        <f t="shared" si="263"/>
        <v>0</v>
      </c>
      <c r="V1198">
        <f t="shared" si="264"/>
        <v>0</v>
      </c>
      <c r="W1198">
        <f t="shared" si="271"/>
        <v>0</v>
      </c>
      <c r="X1198">
        <f t="shared" si="265"/>
        <v>0</v>
      </c>
      <c r="Y1198">
        <f t="shared" si="266"/>
        <v>0</v>
      </c>
      <c r="Z1198">
        <f t="shared" si="269"/>
        <v>0</v>
      </c>
      <c r="AA1198">
        <f t="shared" si="270"/>
        <v>1</v>
      </c>
    </row>
    <row r="1199" spans="1:27">
      <c r="A1199" s="1">
        <v>38863.047222222223</v>
      </c>
      <c r="B1199" s="1" t="s">
        <v>588</v>
      </c>
      <c r="C1199" s="5">
        <v>13</v>
      </c>
      <c r="D1199" s="2">
        <v>1.0800000000000001E-2</v>
      </c>
      <c r="E1199" s="2">
        <v>9.2999999999999992E-3</v>
      </c>
      <c r="F1199" s="2">
        <v>1.1999999999999999E-3</v>
      </c>
      <c r="H1199" s="2">
        <v>4.7000000000000002E-3</v>
      </c>
      <c r="I1199" s="2">
        <v>4.46</v>
      </c>
      <c r="J1199" s="4">
        <f t="shared" si="258"/>
        <v>0.1137201221438349</v>
      </c>
      <c r="K1199" s="4">
        <f t="shared" si="259"/>
        <v>0.51552106430155209</v>
      </c>
      <c r="L1199" s="4">
        <f t="shared" si="260"/>
        <v>7.5806451612903225E-2</v>
      </c>
      <c r="M1199" s="4">
        <f t="shared" si="261"/>
        <v>0.59132751591445532</v>
      </c>
      <c r="N1199" s="3">
        <f t="shared" si="262"/>
        <v>5.1998494617033169</v>
      </c>
      <c r="O1199">
        <f t="shared" si="267"/>
        <v>6.8004906354672832</v>
      </c>
      <c r="Q1199" s="4">
        <f t="shared" si="268"/>
        <v>0.12819706435556738</v>
      </c>
      <c r="T1199" s="6">
        <v>38863.047222222223</v>
      </c>
      <c r="U1199">
        <f t="shared" si="263"/>
        <v>0</v>
      </c>
      <c r="V1199">
        <f t="shared" si="264"/>
        <v>0</v>
      </c>
      <c r="W1199">
        <f t="shared" si="271"/>
        <v>0</v>
      </c>
      <c r="X1199">
        <f t="shared" si="265"/>
        <v>0</v>
      </c>
      <c r="Y1199">
        <f t="shared" si="266"/>
        <v>0</v>
      </c>
      <c r="Z1199">
        <f t="shared" si="269"/>
        <v>0</v>
      </c>
      <c r="AA1199">
        <f t="shared" si="270"/>
        <v>1</v>
      </c>
    </row>
    <row r="1200" spans="1:27">
      <c r="A1200" s="1">
        <v>38882.165972222225</v>
      </c>
      <c r="B1200" s="1" t="s">
        <v>622</v>
      </c>
      <c r="C1200" s="5">
        <v>1</v>
      </c>
      <c r="D1200" s="2">
        <v>1.5299999999999999E-2</v>
      </c>
      <c r="E1200" s="2">
        <v>5.8799999999999998E-2</v>
      </c>
      <c r="F1200" s="2">
        <v>1.9E-3</v>
      </c>
      <c r="G1200" s="2">
        <v>3.0000000000000001E-3</v>
      </c>
      <c r="H1200" s="2">
        <v>4.8999999999999998E-3</v>
      </c>
      <c r="I1200" s="2">
        <v>6.96</v>
      </c>
      <c r="J1200" s="4">
        <f t="shared" si="258"/>
        <v>0.16110350637043275</v>
      </c>
      <c r="K1200" s="4">
        <f t="shared" si="259"/>
        <v>3.2594235033259427</v>
      </c>
      <c r="L1200" s="4">
        <f t="shared" si="260"/>
        <v>7.9032258064516123E-2</v>
      </c>
      <c r="M1200" s="4">
        <f t="shared" si="261"/>
        <v>3.3384557613904589</v>
      </c>
      <c r="N1200" s="3">
        <f t="shared" si="262"/>
        <v>20.722427690147185</v>
      </c>
      <c r="O1200">
        <f t="shared" si="267"/>
        <v>41.241685144124176</v>
      </c>
      <c r="Q1200" s="4">
        <f t="shared" si="268"/>
        <v>2.367329798960684E-2</v>
      </c>
      <c r="T1200" s="6">
        <v>38882.165972222225</v>
      </c>
      <c r="U1200">
        <f t="shared" si="263"/>
        <v>0</v>
      </c>
      <c r="V1200">
        <f t="shared" si="264"/>
        <v>0</v>
      </c>
      <c r="W1200">
        <f t="shared" si="271"/>
        <v>0</v>
      </c>
      <c r="X1200">
        <f t="shared" si="265"/>
        <v>1</v>
      </c>
      <c r="Y1200">
        <f t="shared" si="266"/>
        <v>1</v>
      </c>
      <c r="Z1200">
        <f t="shared" si="269"/>
        <v>1</v>
      </c>
      <c r="AA1200">
        <f t="shared" si="270"/>
        <v>0</v>
      </c>
    </row>
    <row r="1201" spans="1:27">
      <c r="A1201" s="1">
        <v>38882.252083333333</v>
      </c>
      <c r="B1201" s="1" t="s">
        <v>622</v>
      </c>
      <c r="C1201" s="5">
        <v>2</v>
      </c>
      <c r="D1201" s="2">
        <v>1.41E-2</v>
      </c>
      <c r="E1201" s="2">
        <v>5.9200000000000003E-2</v>
      </c>
      <c r="F1201" s="2">
        <v>2E-3</v>
      </c>
      <c r="G1201" s="2">
        <v>2.8E-3</v>
      </c>
      <c r="H1201" s="2">
        <v>4.7999999999999996E-3</v>
      </c>
      <c r="I1201" s="2">
        <v>6.51</v>
      </c>
      <c r="J1201" s="4">
        <f t="shared" si="258"/>
        <v>0.14846793724334001</v>
      </c>
      <c r="K1201" s="4">
        <f t="shared" si="259"/>
        <v>3.2815964523281602</v>
      </c>
      <c r="L1201" s="4">
        <f t="shared" si="260"/>
        <v>7.7419354838709667E-2</v>
      </c>
      <c r="M1201" s="4">
        <f t="shared" si="261"/>
        <v>3.3590158071668701</v>
      </c>
      <c r="N1201" s="3">
        <f t="shared" si="262"/>
        <v>22.624519943733166</v>
      </c>
      <c r="O1201">
        <f t="shared" si="267"/>
        <v>42.387287509238739</v>
      </c>
      <c r="Q1201" s="4">
        <f t="shared" si="268"/>
        <v>2.30482258146943E-2</v>
      </c>
      <c r="T1201" s="6">
        <v>38882.252083333333</v>
      </c>
      <c r="U1201">
        <f t="shared" si="263"/>
        <v>0</v>
      </c>
      <c r="V1201">
        <f t="shared" si="264"/>
        <v>0</v>
      </c>
      <c r="W1201">
        <f t="shared" si="271"/>
        <v>0</v>
      </c>
      <c r="X1201">
        <f t="shared" si="265"/>
        <v>1</v>
      </c>
      <c r="Y1201">
        <f t="shared" si="266"/>
        <v>1</v>
      </c>
      <c r="Z1201">
        <f t="shared" si="269"/>
        <v>1</v>
      </c>
      <c r="AA1201">
        <f t="shared" si="270"/>
        <v>0</v>
      </c>
    </row>
    <row r="1202" spans="1:27">
      <c r="A1202" s="1">
        <v>38882.338194444441</v>
      </c>
      <c r="B1202" s="1" t="s">
        <v>622</v>
      </c>
      <c r="C1202" s="5">
        <v>3</v>
      </c>
      <c r="D1202" s="2">
        <v>1.23E-2</v>
      </c>
      <c r="E1202" s="2">
        <v>3.9300000000000002E-2</v>
      </c>
      <c r="F1202" s="2">
        <v>1.6999999999999999E-3</v>
      </c>
      <c r="H1202" s="2">
        <v>4.7000000000000002E-3</v>
      </c>
      <c r="I1202" s="2">
        <v>7.15</v>
      </c>
      <c r="J1202" s="4">
        <f t="shared" si="258"/>
        <v>0.12951458355270085</v>
      </c>
      <c r="K1202" s="4">
        <f t="shared" si="259"/>
        <v>2.1784922394678494</v>
      </c>
      <c r="L1202" s="4">
        <f t="shared" si="260"/>
        <v>7.5806451612903225E-2</v>
      </c>
      <c r="M1202" s="4">
        <f t="shared" si="261"/>
        <v>2.2542986910807525</v>
      </c>
      <c r="N1202" s="3">
        <f t="shared" si="262"/>
        <v>17.405751763572283</v>
      </c>
      <c r="O1202">
        <f t="shared" si="267"/>
        <v>28.73755720149078</v>
      </c>
      <c r="Q1202" s="4">
        <f t="shared" si="268"/>
        <v>3.3627509927071912E-2</v>
      </c>
      <c r="T1202" s="6">
        <v>38882.338194444441</v>
      </c>
      <c r="U1202">
        <f t="shared" si="263"/>
        <v>0</v>
      </c>
      <c r="V1202">
        <f t="shared" si="264"/>
        <v>0</v>
      </c>
      <c r="W1202">
        <f t="shared" si="271"/>
        <v>0</v>
      </c>
      <c r="X1202">
        <f t="shared" si="265"/>
        <v>1</v>
      </c>
      <c r="Y1202">
        <f t="shared" si="266"/>
        <v>1</v>
      </c>
      <c r="Z1202">
        <f t="shared" si="269"/>
        <v>1</v>
      </c>
      <c r="AA1202">
        <f t="shared" si="270"/>
        <v>0</v>
      </c>
    </row>
    <row r="1203" spans="1:27">
      <c r="A1203" s="1">
        <v>38882.424305555556</v>
      </c>
      <c r="B1203" s="1" t="s">
        <v>622</v>
      </c>
      <c r="C1203" s="5">
        <v>4</v>
      </c>
      <c r="D1203" s="2">
        <v>9.7999999999999997E-3</v>
      </c>
      <c r="E1203" s="2">
        <v>4.5900000000000003E-2</v>
      </c>
      <c r="F1203" s="2">
        <v>1.6000000000000001E-3</v>
      </c>
      <c r="H1203" s="2">
        <v>4.7000000000000002E-3</v>
      </c>
      <c r="I1203" s="2">
        <v>6.95</v>
      </c>
      <c r="J1203" s="4">
        <f t="shared" si="258"/>
        <v>0.10319048120459093</v>
      </c>
      <c r="K1203" s="4">
        <f t="shared" si="259"/>
        <v>2.5443458980044351</v>
      </c>
      <c r="L1203" s="4">
        <f t="shared" si="260"/>
        <v>7.5806451612903225E-2</v>
      </c>
      <c r="M1203" s="4">
        <f t="shared" si="261"/>
        <v>2.6201523496173382</v>
      </c>
      <c r="N1203" s="3">
        <f t="shared" si="262"/>
        <v>25.391415167669244</v>
      </c>
      <c r="O1203">
        <f t="shared" si="267"/>
        <v>33.563711846015956</v>
      </c>
      <c r="Q1203" s="4">
        <f t="shared" si="268"/>
        <v>2.8932077794626875E-2</v>
      </c>
      <c r="T1203" s="6">
        <v>38882.424305555556</v>
      </c>
      <c r="U1203">
        <f t="shared" si="263"/>
        <v>0</v>
      </c>
      <c r="V1203">
        <f t="shared" si="264"/>
        <v>0</v>
      </c>
      <c r="W1203">
        <f t="shared" si="271"/>
        <v>1</v>
      </c>
      <c r="X1203">
        <f t="shared" si="265"/>
        <v>0</v>
      </c>
      <c r="Y1203">
        <f t="shared" si="266"/>
        <v>1</v>
      </c>
      <c r="Z1203">
        <f t="shared" si="269"/>
        <v>1</v>
      </c>
      <c r="AA1203">
        <f t="shared" si="270"/>
        <v>0</v>
      </c>
    </row>
    <row r="1204" spans="1:27">
      <c r="A1204" s="1">
        <v>38882.510416666664</v>
      </c>
      <c r="B1204" s="1" t="s">
        <v>622</v>
      </c>
      <c r="C1204" s="5">
        <v>5</v>
      </c>
      <c r="D1204" s="2">
        <v>9.1000000000000004E-3</v>
      </c>
      <c r="E1204" s="2">
        <v>2.5600000000000001E-2</v>
      </c>
      <c r="F1204" s="2">
        <v>1.9E-3</v>
      </c>
      <c r="H1204" s="2">
        <v>4.7000000000000002E-3</v>
      </c>
      <c r="I1204" s="2">
        <v>7.39</v>
      </c>
      <c r="J1204" s="4">
        <f t="shared" si="258"/>
        <v>9.5819732547120146E-2</v>
      </c>
      <c r="K1204" s="4">
        <f t="shared" si="259"/>
        <v>1.419068736141907</v>
      </c>
      <c r="L1204" s="4">
        <f t="shared" si="260"/>
        <v>7.5806451612903225E-2</v>
      </c>
      <c r="M1204" s="4">
        <f t="shared" si="261"/>
        <v>1.4948751877548103</v>
      </c>
      <c r="N1204" s="3">
        <f t="shared" si="262"/>
        <v>15.600911712205971</v>
      </c>
      <c r="O1204">
        <f t="shared" si="267"/>
        <v>18.719630136340051</v>
      </c>
      <c r="Q1204" s="4">
        <f t="shared" si="268"/>
        <v>5.0710890269547379E-2</v>
      </c>
      <c r="T1204" s="6">
        <v>38882.510416666664</v>
      </c>
      <c r="U1204">
        <f t="shared" si="263"/>
        <v>0</v>
      </c>
      <c r="V1204">
        <f t="shared" si="264"/>
        <v>0</v>
      </c>
      <c r="W1204">
        <f t="shared" si="271"/>
        <v>0</v>
      </c>
      <c r="X1204">
        <f t="shared" si="265"/>
        <v>0</v>
      </c>
      <c r="Y1204">
        <f t="shared" si="266"/>
        <v>0</v>
      </c>
      <c r="Z1204">
        <f t="shared" si="269"/>
        <v>0</v>
      </c>
      <c r="AA1204">
        <f t="shared" si="270"/>
        <v>0</v>
      </c>
    </row>
    <row r="1205" spans="1:27">
      <c r="A1205" s="1">
        <v>38882.59652777778</v>
      </c>
      <c r="B1205" s="1" t="s">
        <v>622</v>
      </c>
      <c r="C1205" s="5">
        <v>6</v>
      </c>
      <c r="D1205" s="2">
        <v>8.6999999999999994E-3</v>
      </c>
      <c r="E1205" s="2">
        <v>1.9400000000000001E-2</v>
      </c>
      <c r="F1205" s="2">
        <v>1.9E-3</v>
      </c>
      <c r="H1205" s="2">
        <v>4.7000000000000002E-3</v>
      </c>
      <c r="I1205" s="2">
        <v>11.6</v>
      </c>
      <c r="J1205" s="4">
        <f t="shared" si="258"/>
        <v>9.1607876171422548E-2</v>
      </c>
      <c r="K1205" s="4">
        <f t="shared" si="259"/>
        <v>1.0753880266075388</v>
      </c>
      <c r="L1205" s="4">
        <f t="shared" si="260"/>
        <v>7.5806451612903225E-2</v>
      </c>
      <c r="M1205" s="4">
        <f t="shared" si="261"/>
        <v>1.1511944782204422</v>
      </c>
      <c r="N1205" s="3">
        <f t="shared" si="262"/>
        <v>12.566544781217862</v>
      </c>
      <c r="O1205">
        <f t="shared" si="267"/>
        <v>14.185969712695194</v>
      </c>
      <c r="Q1205" s="4">
        <f t="shared" si="268"/>
        <v>6.5850256448491282E-2</v>
      </c>
      <c r="T1205" s="6">
        <v>38882.59652777778</v>
      </c>
      <c r="U1205">
        <f t="shared" si="263"/>
        <v>0</v>
      </c>
      <c r="V1205">
        <f t="shared" si="264"/>
        <v>0</v>
      </c>
      <c r="W1205">
        <f t="shared" si="271"/>
        <v>0</v>
      </c>
      <c r="X1205">
        <f t="shared" si="265"/>
        <v>0</v>
      </c>
      <c r="Y1205">
        <f t="shared" si="266"/>
        <v>0</v>
      </c>
      <c r="Z1205">
        <f t="shared" si="269"/>
        <v>0</v>
      </c>
      <c r="AA1205">
        <f t="shared" si="270"/>
        <v>0</v>
      </c>
    </row>
    <row r="1206" spans="1:27">
      <c r="A1206" s="1">
        <v>38882.682638888888</v>
      </c>
      <c r="B1206" s="1" t="s">
        <v>622</v>
      </c>
      <c r="C1206" s="5">
        <v>7</v>
      </c>
      <c r="D1206" s="2">
        <v>9.1999999999999998E-3</v>
      </c>
      <c r="E1206" s="2">
        <v>1.9900000000000001E-2</v>
      </c>
      <c r="F1206" s="2">
        <v>1.6999999999999999E-3</v>
      </c>
      <c r="H1206" s="2">
        <v>4.7000000000000002E-3</v>
      </c>
      <c r="I1206" s="2">
        <v>12.29</v>
      </c>
      <c r="J1206" s="4">
        <f t="shared" si="258"/>
        <v>9.6872696641044531E-2</v>
      </c>
      <c r="K1206" s="4">
        <f t="shared" si="259"/>
        <v>1.1031042128603106</v>
      </c>
      <c r="L1206" s="4">
        <f t="shared" si="260"/>
        <v>7.5806451612903225E-2</v>
      </c>
      <c r="M1206" s="4">
        <f t="shared" si="261"/>
        <v>1.1789106644732139</v>
      </c>
      <c r="N1206" s="3">
        <f t="shared" si="262"/>
        <v>12.169689761415341</v>
      </c>
      <c r="O1206">
        <f t="shared" si="267"/>
        <v>14.551587488795587</v>
      </c>
      <c r="Q1206" s="4">
        <f t="shared" si="268"/>
        <v>6.4302117113154353E-2</v>
      </c>
      <c r="T1206" s="6">
        <v>38882.682638888888</v>
      </c>
      <c r="U1206">
        <f t="shared" si="263"/>
        <v>0</v>
      </c>
      <c r="V1206">
        <f t="shared" si="264"/>
        <v>0</v>
      </c>
      <c r="W1206">
        <f t="shared" si="271"/>
        <v>0</v>
      </c>
      <c r="X1206">
        <f t="shared" si="265"/>
        <v>0</v>
      </c>
      <c r="Y1206">
        <f t="shared" si="266"/>
        <v>0</v>
      </c>
      <c r="Z1206">
        <f t="shared" si="269"/>
        <v>0</v>
      </c>
      <c r="AA1206">
        <f t="shared" si="270"/>
        <v>0</v>
      </c>
    </row>
    <row r="1207" spans="1:27">
      <c r="A1207" s="1">
        <v>38882.768750000003</v>
      </c>
      <c r="B1207" s="1" t="s">
        <v>622</v>
      </c>
      <c r="C1207" s="5">
        <v>8</v>
      </c>
      <c r="D1207" s="2">
        <v>8.6E-3</v>
      </c>
      <c r="E1207" s="2">
        <v>1.61E-2</v>
      </c>
      <c r="F1207" s="2">
        <v>1.5E-3</v>
      </c>
      <c r="H1207" s="2">
        <v>4.7000000000000002E-3</v>
      </c>
      <c r="I1207" s="2">
        <v>9.34</v>
      </c>
      <c r="J1207" s="4">
        <f t="shared" si="258"/>
        <v>9.0554912077498162E-2</v>
      </c>
      <c r="K1207" s="4">
        <f t="shared" si="259"/>
        <v>0.89246119733924623</v>
      </c>
      <c r="L1207" s="4">
        <f t="shared" si="260"/>
        <v>7.5806451612903225E-2</v>
      </c>
      <c r="M1207" s="4">
        <f t="shared" si="261"/>
        <v>0.96826764895214945</v>
      </c>
      <c r="N1207" s="3">
        <f t="shared" si="262"/>
        <v>10.692602165230888</v>
      </c>
      <c r="O1207">
        <f t="shared" si="267"/>
        <v>11.772892390432609</v>
      </c>
      <c r="Q1207" s="4">
        <f t="shared" si="268"/>
        <v>7.8290802852847854E-2</v>
      </c>
      <c r="T1207" s="6">
        <v>38882.768750000003</v>
      </c>
      <c r="U1207">
        <f t="shared" si="263"/>
        <v>0</v>
      </c>
      <c r="V1207">
        <f t="shared" si="264"/>
        <v>0</v>
      </c>
      <c r="W1207">
        <f t="shared" si="271"/>
        <v>0</v>
      </c>
      <c r="X1207">
        <f t="shared" si="265"/>
        <v>0</v>
      </c>
      <c r="Y1207">
        <f t="shared" si="266"/>
        <v>0</v>
      </c>
      <c r="Z1207">
        <f t="shared" si="269"/>
        <v>0</v>
      </c>
      <c r="AA1207">
        <f t="shared" si="270"/>
        <v>0</v>
      </c>
    </row>
    <row r="1208" spans="1:27">
      <c r="A1208" s="1">
        <v>38882.854861111111</v>
      </c>
      <c r="B1208" s="1" t="s">
        <v>622</v>
      </c>
      <c r="C1208" s="5">
        <v>9</v>
      </c>
      <c r="D1208" s="2">
        <v>7.0000000000000001E-3</v>
      </c>
      <c r="E1208" s="2">
        <v>1.5100000000000001E-2</v>
      </c>
      <c r="F1208" s="2">
        <v>1.2999999999999999E-3</v>
      </c>
      <c r="H1208" s="2">
        <v>4.7000000000000002E-3</v>
      </c>
      <c r="I1208" s="2">
        <v>10.77</v>
      </c>
      <c r="J1208" s="4">
        <f t="shared" si="258"/>
        <v>7.3707486574707798E-2</v>
      </c>
      <c r="K1208" s="4">
        <f t="shared" si="259"/>
        <v>0.83702882483370289</v>
      </c>
      <c r="L1208" s="4">
        <f t="shared" si="260"/>
        <v>7.5806451612903225E-2</v>
      </c>
      <c r="M1208" s="4">
        <f t="shared" si="261"/>
        <v>0.91283527644660611</v>
      </c>
      <c r="N1208" s="3">
        <f t="shared" si="262"/>
        <v>12.384566600590599</v>
      </c>
      <c r="O1208">
        <f t="shared" si="267"/>
        <v>11.041656838231825</v>
      </c>
      <c r="Q1208" s="4">
        <f t="shared" si="268"/>
        <v>8.3045050480514956E-2</v>
      </c>
      <c r="T1208" s="6">
        <v>38882.854861111111</v>
      </c>
      <c r="U1208">
        <f t="shared" si="263"/>
        <v>0</v>
      </c>
      <c r="V1208">
        <f t="shared" si="264"/>
        <v>0</v>
      </c>
      <c r="W1208">
        <f t="shared" si="271"/>
        <v>0</v>
      </c>
      <c r="X1208">
        <f t="shared" si="265"/>
        <v>0</v>
      </c>
      <c r="Y1208">
        <f t="shared" si="266"/>
        <v>0</v>
      </c>
      <c r="Z1208">
        <f t="shared" si="269"/>
        <v>0</v>
      </c>
      <c r="AA1208">
        <f t="shared" si="270"/>
        <v>0</v>
      </c>
    </row>
    <row r="1209" spans="1:27">
      <c r="A1209" s="1">
        <v>38882.940972222219</v>
      </c>
      <c r="B1209" s="1" t="s">
        <v>622</v>
      </c>
      <c r="C1209" s="5">
        <v>10</v>
      </c>
      <c r="D1209" s="2">
        <v>6.0000000000000001E-3</v>
      </c>
      <c r="E1209" s="2">
        <v>1.7000000000000001E-2</v>
      </c>
      <c r="F1209" s="2">
        <v>1.2999999999999999E-3</v>
      </c>
      <c r="H1209" s="2">
        <v>4.7000000000000002E-3</v>
      </c>
      <c r="I1209" s="2">
        <v>6.74</v>
      </c>
      <c r="J1209" s="4">
        <f t="shared" si="258"/>
        <v>6.3177845635463831E-2</v>
      </c>
      <c r="K1209" s="4">
        <f t="shared" si="259"/>
        <v>0.94235033259423517</v>
      </c>
      <c r="L1209" s="4">
        <f t="shared" si="260"/>
        <v>7.5806451612903225E-2</v>
      </c>
      <c r="M1209" s="4">
        <f t="shared" si="261"/>
        <v>1.0181567842071384</v>
      </c>
      <c r="N1209" s="3">
        <f t="shared" si="262"/>
        <v>16.115724966025322</v>
      </c>
      <c r="O1209">
        <f t="shared" si="267"/>
        <v>12.431004387413315</v>
      </c>
      <c r="Q1209" s="4">
        <f t="shared" si="268"/>
        <v>7.44545955875896E-2</v>
      </c>
      <c r="T1209" s="6">
        <v>38882.940972222219</v>
      </c>
      <c r="U1209">
        <f t="shared" si="263"/>
        <v>0</v>
      </c>
      <c r="V1209">
        <f t="shared" si="264"/>
        <v>0</v>
      </c>
      <c r="W1209">
        <f t="shared" si="271"/>
        <v>0</v>
      </c>
      <c r="X1209">
        <f t="shared" si="265"/>
        <v>0</v>
      </c>
      <c r="Y1209">
        <f t="shared" si="266"/>
        <v>0</v>
      </c>
      <c r="Z1209">
        <f t="shared" si="269"/>
        <v>0</v>
      </c>
      <c r="AA1209">
        <f t="shared" si="270"/>
        <v>0</v>
      </c>
    </row>
    <row r="1210" spans="1:27">
      <c r="A1210" s="1">
        <v>38883.027083333334</v>
      </c>
      <c r="B1210" s="1" t="s">
        <v>625</v>
      </c>
      <c r="C1210" s="5">
        <v>11</v>
      </c>
      <c r="D1210" s="2">
        <v>6.8999999999999999E-3</v>
      </c>
      <c r="E1210" s="2">
        <v>1.52E-2</v>
      </c>
      <c r="F1210" s="2">
        <v>1.2999999999999999E-3</v>
      </c>
      <c r="H1210" s="2">
        <v>4.7000000000000002E-3</v>
      </c>
      <c r="I1210" s="2">
        <v>4.62</v>
      </c>
      <c r="J1210" s="4">
        <f t="shared" si="258"/>
        <v>7.2654522480783412E-2</v>
      </c>
      <c r="K1210" s="4">
        <f t="shared" si="259"/>
        <v>0.84257206208425717</v>
      </c>
      <c r="L1210" s="4">
        <f t="shared" si="260"/>
        <v>7.5806451612903225E-2</v>
      </c>
      <c r="M1210" s="4">
        <f t="shared" si="261"/>
        <v>0.91837851369716039</v>
      </c>
      <c r="N1210" s="3">
        <f t="shared" si="262"/>
        <v>12.640348905191205</v>
      </c>
      <c r="O1210">
        <f t="shared" si="267"/>
        <v>11.114780393451904</v>
      </c>
      <c r="Q1210" s="4">
        <f t="shared" si="268"/>
        <v>8.2543799187685216E-2</v>
      </c>
      <c r="T1210" s="6">
        <v>38883.027083333334</v>
      </c>
      <c r="U1210">
        <f t="shared" si="263"/>
        <v>0</v>
      </c>
      <c r="V1210">
        <f t="shared" si="264"/>
        <v>0</v>
      </c>
      <c r="W1210">
        <f t="shared" si="271"/>
        <v>0</v>
      </c>
      <c r="X1210">
        <f t="shared" si="265"/>
        <v>0</v>
      </c>
      <c r="Y1210">
        <f t="shared" si="266"/>
        <v>0</v>
      </c>
      <c r="Z1210">
        <f t="shared" si="269"/>
        <v>0</v>
      </c>
      <c r="AA1210">
        <f t="shared" si="270"/>
        <v>0</v>
      </c>
    </row>
    <row r="1211" spans="1:27">
      <c r="A1211" s="1">
        <v>38883.113194444442</v>
      </c>
      <c r="B1211" s="1" t="s">
        <v>625</v>
      </c>
      <c r="C1211" s="5">
        <v>12</v>
      </c>
      <c r="D1211" s="2">
        <v>9.2999999999999992E-3</v>
      </c>
      <c r="E1211" s="2">
        <v>2.7400000000000001E-2</v>
      </c>
      <c r="F1211" s="2">
        <v>1.9E-3</v>
      </c>
      <c r="H1211" s="2">
        <v>4.7000000000000002E-3</v>
      </c>
      <c r="I1211" s="2">
        <v>4.83</v>
      </c>
      <c r="J1211" s="4">
        <f t="shared" si="258"/>
        <v>9.7925660734968931E-2</v>
      </c>
      <c r="K1211" s="4">
        <f t="shared" si="259"/>
        <v>1.5188470066518849</v>
      </c>
      <c r="L1211" s="4">
        <f t="shared" si="260"/>
        <v>7.5806451612903225E-2</v>
      </c>
      <c r="M1211" s="4">
        <f t="shared" si="261"/>
        <v>1.594653458264788</v>
      </c>
      <c r="N1211" s="3">
        <f t="shared" si="262"/>
        <v>16.284326766817948</v>
      </c>
      <c r="O1211">
        <f t="shared" si="267"/>
        <v>20.035854130301459</v>
      </c>
      <c r="Q1211" s="4">
        <f t="shared" si="268"/>
        <v>4.7537884309605129E-2</v>
      </c>
      <c r="T1211" s="6">
        <v>38883.113194444442</v>
      </c>
      <c r="U1211">
        <f t="shared" si="263"/>
        <v>0</v>
      </c>
      <c r="V1211">
        <f t="shared" si="264"/>
        <v>0</v>
      </c>
      <c r="W1211">
        <f t="shared" si="271"/>
        <v>0</v>
      </c>
      <c r="X1211">
        <f t="shared" si="265"/>
        <v>0</v>
      </c>
      <c r="Y1211">
        <f t="shared" si="266"/>
        <v>0</v>
      </c>
      <c r="Z1211">
        <f t="shared" si="269"/>
        <v>0</v>
      </c>
      <c r="AA1211">
        <f t="shared" si="270"/>
        <v>0</v>
      </c>
    </row>
    <row r="1212" spans="1:27">
      <c r="A1212" s="1">
        <v>38883.199305555558</v>
      </c>
      <c r="B1212" s="1" t="s">
        <v>625</v>
      </c>
      <c r="C1212" s="5">
        <v>13</v>
      </c>
      <c r="D1212" s="2">
        <v>1.2500000000000001E-2</v>
      </c>
      <c r="E1212" s="2">
        <v>4.9599999999999998E-2</v>
      </c>
      <c r="F1212" s="2">
        <v>2.0999999999999999E-3</v>
      </c>
      <c r="H1212" s="2">
        <v>4.7000000000000002E-3</v>
      </c>
      <c r="I1212" s="2">
        <v>5.99</v>
      </c>
      <c r="J1212" s="4">
        <f t="shared" si="258"/>
        <v>0.13162051174054967</v>
      </c>
      <c r="K1212" s="4">
        <f t="shared" si="259"/>
        <v>2.7494456762749446</v>
      </c>
      <c r="L1212" s="4">
        <f t="shared" si="260"/>
        <v>7.5806451612903225E-2</v>
      </c>
      <c r="M1212" s="4">
        <f t="shared" si="261"/>
        <v>2.8252521278878477</v>
      </c>
      <c r="N1212" s="3">
        <f t="shared" si="262"/>
        <v>21.465135566840708</v>
      </c>
      <c r="O1212">
        <f t="shared" si="267"/>
        <v>36.269283389158844</v>
      </c>
      <c r="Q1212" s="4">
        <f t="shared" si="268"/>
        <v>2.6831747462332137E-2</v>
      </c>
      <c r="T1212" s="6">
        <v>38883.199305555558</v>
      </c>
      <c r="U1212">
        <f t="shared" si="263"/>
        <v>0</v>
      </c>
      <c r="V1212">
        <f t="shared" si="264"/>
        <v>0</v>
      </c>
      <c r="W1212">
        <f t="shared" si="271"/>
        <v>0</v>
      </c>
      <c r="X1212">
        <f t="shared" si="265"/>
        <v>1</v>
      </c>
      <c r="Y1212">
        <f t="shared" si="266"/>
        <v>1</v>
      </c>
      <c r="Z1212">
        <f t="shared" si="269"/>
        <v>1</v>
      </c>
      <c r="AA1212">
        <f t="shared" si="270"/>
        <v>0</v>
      </c>
    </row>
    <row r="1213" spans="1:27">
      <c r="A1213" s="1">
        <v>38883.200694444444</v>
      </c>
      <c r="B1213" s="1" t="s">
        <v>625</v>
      </c>
      <c r="C1213" s="5">
        <v>13</v>
      </c>
      <c r="D1213" s="2">
        <v>1.46E-2</v>
      </c>
      <c r="E1213" s="2">
        <v>6.1699999999999998E-2</v>
      </c>
      <c r="F1213" s="2">
        <v>1.9E-3</v>
      </c>
      <c r="H1213" s="2">
        <v>4.7000000000000002E-3</v>
      </c>
      <c r="I1213" s="2">
        <v>6.22</v>
      </c>
      <c r="J1213" s="4">
        <f t="shared" si="258"/>
        <v>0.15373275771296199</v>
      </c>
      <c r="K1213" s="4">
        <f t="shared" si="259"/>
        <v>3.420177383592018</v>
      </c>
      <c r="L1213" s="4">
        <f t="shared" si="260"/>
        <v>7.5806451612903225E-2</v>
      </c>
      <c r="M1213" s="4">
        <f t="shared" si="261"/>
        <v>3.4959838352049211</v>
      </c>
      <c r="N1213" s="3">
        <f t="shared" si="262"/>
        <v>22.740656495165162</v>
      </c>
      <c r="O1213">
        <f t="shared" si="267"/>
        <v>45.117233570788322</v>
      </c>
      <c r="Q1213" s="4">
        <f t="shared" si="268"/>
        <v>2.1683867885636188E-2</v>
      </c>
      <c r="T1213" s="6">
        <v>38883.200694444444</v>
      </c>
      <c r="U1213">
        <f t="shared" si="263"/>
        <v>0</v>
      </c>
      <c r="V1213">
        <f t="shared" si="264"/>
        <v>0</v>
      </c>
      <c r="W1213">
        <f t="shared" si="271"/>
        <v>0</v>
      </c>
      <c r="X1213">
        <f t="shared" si="265"/>
        <v>1</v>
      </c>
      <c r="Y1213">
        <f t="shared" si="266"/>
        <v>1</v>
      </c>
      <c r="Z1213">
        <f t="shared" si="269"/>
        <v>1</v>
      </c>
      <c r="AA1213">
        <f t="shared" si="270"/>
        <v>0</v>
      </c>
    </row>
    <row r="1214" spans="1:27">
      <c r="A1214" s="1">
        <v>38883.20208333333</v>
      </c>
      <c r="B1214" s="1" t="s">
        <v>625</v>
      </c>
      <c r="C1214" s="5">
        <v>13</v>
      </c>
      <c r="D1214" s="2">
        <v>1.4200000000000001E-2</v>
      </c>
      <c r="E1214" s="2">
        <v>5.79E-2</v>
      </c>
      <c r="F1214" s="2">
        <v>1.9E-3</v>
      </c>
      <c r="H1214" s="2">
        <v>4.7000000000000002E-3</v>
      </c>
      <c r="I1214" s="2">
        <v>6.5</v>
      </c>
      <c r="J1214" s="4">
        <f t="shared" si="258"/>
        <v>0.14952090133726442</v>
      </c>
      <c r="K1214" s="4">
        <f t="shared" si="259"/>
        <v>3.2095343680709534</v>
      </c>
      <c r="L1214" s="4">
        <f t="shared" si="260"/>
        <v>7.5806451612903225E-2</v>
      </c>
      <c r="M1214" s="4">
        <f t="shared" si="261"/>
        <v>3.2853408196838565</v>
      </c>
      <c r="N1214" s="3">
        <f t="shared" si="262"/>
        <v>21.972451946857451</v>
      </c>
      <c r="O1214">
        <f t="shared" si="267"/>
        <v>42.338538472425341</v>
      </c>
      <c r="Q1214" s="4">
        <f t="shared" si="268"/>
        <v>2.3074151442284144E-2</v>
      </c>
      <c r="T1214" s="6">
        <v>38883.20208333333</v>
      </c>
      <c r="U1214">
        <f t="shared" si="263"/>
        <v>0</v>
      </c>
      <c r="V1214">
        <f t="shared" si="264"/>
        <v>0</v>
      </c>
      <c r="W1214">
        <f t="shared" si="271"/>
        <v>0</v>
      </c>
      <c r="X1214">
        <f t="shared" si="265"/>
        <v>1</v>
      </c>
      <c r="Y1214">
        <f t="shared" si="266"/>
        <v>1</v>
      </c>
      <c r="Z1214">
        <f t="shared" si="269"/>
        <v>1</v>
      </c>
      <c r="AA1214">
        <f t="shared" si="270"/>
        <v>0</v>
      </c>
    </row>
    <row r="1215" spans="1:27">
      <c r="A1215" s="1">
        <v>38902.332638888889</v>
      </c>
      <c r="B1215" s="1" t="s">
        <v>709</v>
      </c>
      <c r="C1215" s="5">
        <v>1</v>
      </c>
      <c r="D1215" s="2">
        <v>1.77E-2</v>
      </c>
      <c r="E1215" s="2">
        <v>3.6799999999999999E-2</v>
      </c>
      <c r="F1215" s="2">
        <v>1.6999999999999999E-3</v>
      </c>
      <c r="H1215" s="2">
        <v>4.7000000000000002E-3</v>
      </c>
      <c r="I1215" s="2">
        <v>8.66</v>
      </c>
      <c r="J1215" s="4">
        <f t="shared" si="258"/>
        <v>0.18637464462461831</v>
      </c>
      <c r="K1215" s="4">
        <f t="shared" si="259"/>
        <v>2.0399113082039912</v>
      </c>
      <c r="L1215" s="4">
        <f t="shared" si="260"/>
        <v>7.5806451612903225E-2</v>
      </c>
      <c r="M1215" s="4">
        <f t="shared" si="261"/>
        <v>2.1157177598168944</v>
      </c>
      <c r="N1215" s="3">
        <f t="shared" si="262"/>
        <v>11.351961336147482</v>
      </c>
      <c r="O1215">
        <f t="shared" si="267"/>
        <v>26.909468320988822</v>
      </c>
      <c r="Q1215" s="4">
        <f t="shared" si="268"/>
        <v>3.5830134365116791E-2</v>
      </c>
      <c r="T1215" s="6">
        <v>38902.332638888889</v>
      </c>
      <c r="U1215">
        <f t="shared" si="263"/>
        <v>0</v>
      </c>
      <c r="V1215">
        <f t="shared" si="264"/>
        <v>0</v>
      </c>
      <c r="W1215">
        <f t="shared" si="271"/>
        <v>0</v>
      </c>
      <c r="X1215">
        <f t="shared" si="265"/>
        <v>1</v>
      </c>
      <c r="Y1215">
        <f t="shared" si="266"/>
        <v>1</v>
      </c>
      <c r="Z1215">
        <f t="shared" si="269"/>
        <v>1</v>
      </c>
      <c r="AA1215">
        <f t="shared" si="270"/>
        <v>0</v>
      </c>
    </row>
    <row r="1216" spans="1:27">
      <c r="A1216" s="1">
        <v>38902.418749999997</v>
      </c>
      <c r="B1216" s="1" t="s">
        <v>709</v>
      </c>
      <c r="C1216" s="5">
        <v>2</v>
      </c>
      <c r="D1216" s="2">
        <v>1.29E-2</v>
      </c>
      <c r="E1216" s="2">
        <v>1.3100000000000001E-2</v>
      </c>
      <c r="F1216" s="2">
        <v>1.1000000000000001E-3</v>
      </c>
      <c r="H1216" s="2">
        <v>4.7000000000000002E-3</v>
      </c>
      <c r="I1216" s="2">
        <v>10.82</v>
      </c>
      <c r="J1216" s="4">
        <f t="shared" si="258"/>
        <v>0.13583236811624724</v>
      </c>
      <c r="K1216" s="4">
        <f t="shared" si="259"/>
        <v>0.72616407982261644</v>
      </c>
      <c r="L1216" s="4">
        <f t="shared" si="260"/>
        <v>7.5806451612903225E-2</v>
      </c>
      <c r="M1216" s="4">
        <f t="shared" si="261"/>
        <v>0.80197053143551966</v>
      </c>
      <c r="N1216" s="3">
        <f t="shared" si="262"/>
        <v>5.9041194860799457</v>
      </c>
      <c r="O1216">
        <f t="shared" si="267"/>
        <v>9.5791857338302595</v>
      </c>
      <c r="Q1216" s="4">
        <f t="shared" si="268"/>
        <v>9.4525233336454892E-2</v>
      </c>
      <c r="T1216" s="6">
        <v>38902.418749999997</v>
      </c>
      <c r="U1216">
        <f t="shared" si="263"/>
        <v>0</v>
      </c>
      <c r="V1216">
        <f t="shared" si="264"/>
        <v>0</v>
      </c>
      <c r="W1216">
        <f t="shared" si="271"/>
        <v>0</v>
      </c>
      <c r="X1216">
        <f t="shared" si="265"/>
        <v>1</v>
      </c>
      <c r="Y1216">
        <f t="shared" si="266"/>
        <v>0</v>
      </c>
      <c r="Z1216">
        <f t="shared" si="269"/>
        <v>0</v>
      </c>
      <c r="AA1216">
        <f t="shared" si="270"/>
        <v>0</v>
      </c>
    </row>
    <row r="1217" spans="1:27">
      <c r="A1217" s="1">
        <v>38902.504861111112</v>
      </c>
      <c r="B1217" s="1" t="s">
        <v>709</v>
      </c>
      <c r="C1217" s="5">
        <v>3</v>
      </c>
      <c r="D1217" s="2">
        <v>8.3999999999999995E-3</v>
      </c>
      <c r="E1217" s="2">
        <v>4.0000000000000001E-3</v>
      </c>
      <c r="F1217" s="2">
        <v>8.9999999999999998E-4</v>
      </c>
      <c r="H1217" s="2">
        <v>4.7000000000000002E-3</v>
      </c>
      <c r="I1217" s="2">
        <v>9.94</v>
      </c>
      <c r="J1217" s="4">
        <f t="shared" si="258"/>
        <v>8.8448983889649363E-2</v>
      </c>
      <c r="K1217" s="4">
        <f t="shared" si="259"/>
        <v>0.22172949002217299</v>
      </c>
      <c r="L1217" s="4">
        <f t="shared" si="260"/>
        <v>7.5806451612903225E-2</v>
      </c>
      <c r="M1217" s="4">
        <f t="shared" si="261"/>
        <v>0.29753594163507624</v>
      </c>
      <c r="N1217" s="3">
        <f t="shared" si="262"/>
        <v>3.3639271877479988</v>
      </c>
      <c r="O1217">
        <f t="shared" si="267"/>
        <v>2.9249422088031332</v>
      </c>
      <c r="Q1217" s="4">
        <f t="shared" si="268"/>
        <v>0.25478082142384934</v>
      </c>
      <c r="T1217" s="6">
        <v>38902.504861111112</v>
      </c>
      <c r="U1217">
        <f t="shared" si="263"/>
        <v>0</v>
      </c>
      <c r="V1217">
        <f t="shared" si="264"/>
        <v>0</v>
      </c>
      <c r="W1217">
        <f t="shared" si="271"/>
        <v>0</v>
      </c>
      <c r="X1217">
        <f t="shared" si="265"/>
        <v>0</v>
      </c>
      <c r="Y1217">
        <f t="shared" si="266"/>
        <v>0</v>
      </c>
      <c r="Z1217">
        <f t="shared" si="269"/>
        <v>0</v>
      </c>
      <c r="AA1217">
        <f t="shared" si="270"/>
        <v>1</v>
      </c>
    </row>
    <row r="1218" spans="1:27">
      <c r="A1218" s="1">
        <v>38902.59097222222</v>
      </c>
      <c r="B1218" s="1" t="s">
        <v>709</v>
      </c>
      <c r="C1218" s="5">
        <v>4</v>
      </c>
      <c r="D1218" s="2">
        <v>8.2000000000000007E-3</v>
      </c>
      <c r="E1218" s="2">
        <v>3.3E-3</v>
      </c>
      <c r="F1218" s="2">
        <v>8.0000000000000004E-4</v>
      </c>
      <c r="H1218" s="2">
        <v>4.7000000000000002E-3</v>
      </c>
      <c r="I1218" s="2">
        <v>7.56</v>
      </c>
      <c r="J1218" s="4">
        <f t="shared" si="258"/>
        <v>8.6343055701800578E-2</v>
      </c>
      <c r="K1218" s="4">
        <f t="shared" si="259"/>
        <v>0.18292682926829268</v>
      </c>
      <c r="L1218" s="4">
        <f t="shared" si="260"/>
        <v>7.5806451612903225E-2</v>
      </c>
      <c r="M1218" s="4">
        <f t="shared" si="261"/>
        <v>0.2587332808811959</v>
      </c>
      <c r="N1218" s="3">
        <f t="shared" si="262"/>
        <v>2.9965731323520943</v>
      </c>
      <c r="O1218">
        <f t="shared" si="267"/>
        <v>2.4130773222625841</v>
      </c>
      <c r="Q1218" s="4">
        <f t="shared" si="268"/>
        <v>0.2929907252546754</v>
      </c>
      <c r="T1218" s="6">
        <v>38902.59097222222</v>
      </c>
      <c r="U1218">
        <f t="shared" si="263"/>
        <v>0</v>
      </c>
      <c r="V1218">
        <f t="shared" si="264"/>
        <v>0</v>
      </c>
      <c r="W1218">
        <f t="shared" si="271"/>
        <v>0</v>
      </c>
      <c r="X1218">
        <f t="shared" si="265"/>
        <v>0</v>
      </c>
      <c r="Y1218">
        <f t="shared" si="266"/>
        <v>0</v>
      </c>
      <c r="Z1218">
        <f t="shared" si="269"/>
        <v>0</v>
      </c>
      <c r="AA1218">
        <f t="shared" si="270"/>
        <v>1</v>
      </c>
    </row>
    <row r="1219" spans="1:27">
      <c r="A1219" s="1">
        <v>38902.677083333336</v>
      </c>
      <c r="B1219" s="1" t="s">
        <v>709</v>
      </c>
      <c r="C1219" s="5">
        <v>5</v>
      </c>
      <c r="D1219" s="2">
        <v>8.8000000000000005E-3</v>
      </c>
      <c r="E1219" s="2">
        <v>1.04E-2</v>
      </c>
      <c r="F1219" s="2">
        <v>1E-3</v>
      </c>
      <c r="H1219" s="2">
        <v>4.7000000000000002E-3</v>
      </c>
      <c r="I1219" s="2">
        <v>5.9</v>
      </c>
      <c r="J1219" s="4">
        <f t="shared" ref="J1219:J1282" si="272">(D1219/94.97)*1000</f>
        <v>9.2660840265346961E-2</v>
      </c>
      <c r="K1219" s="4">
        <f t="shared" ref="K1219:K1282" si="273">(E1219/18.04)*1000</f>
        <v>0.57649667405764971</v>
      </c>
      <c r="L1219" s="4">
        <f t="shared" ref="L1219:L1282" si="274">(H1219/62)*1000</f>
        <v>7.5806451612903225E-2</v>
      </c>
      <c r="M1219" s="4">
        <f t="shared" ref="M1219:M1282" si="275">K1219+L1219</f>
        <v>0.65230312567055293</v>
      </c>
      <c r="N1219" s="3">
        <f t="shared" ref="N1219:N1282" si="276">M1219/J1219</f>
        <v>7.0396849823786827</v>
      </c>
      <c r="O1219">
        <f t="shared" si="267"/>
        <v>7.6048497428881454</v>
      </c>
      <c r="Q1219" s="4">
        <f t="shared" si="268"/>
        <v>0.11621353421383027</v>
      </c>
      <c r="T1219" s="6">
        <v>38902.677083333336</v>
      </c>
      <c r="U1219">
        <f t="shared" ref="U1219:U1282" si="277">IF(I1219&gt;15,1,0)</f>
        <v>0</v>
      </c>
      <c r="V1219">
        <f t="shared" ref="V1219:V1282" si="278">IF(I1219&gt;20,1,0)</f>
        <v>0</v>
      </c>
      <c r="W1219">
        <f t="shared" si="271"/>
        <v>0</v>
      </c>
      <c r="X1219">
        <f t="shared" ref="X1219:X1282" si="279">IF(J1219&gt;0.125,1,0)</f>
        <v>0</v>
      </c>
      <c r="Y1219">
        <f t="shared" ref="Y1219:Y1282" si="280">IF(M1219&gt;2,1,0)</f>
        <v>0</v>
      </c>
      <c r="Z1219">
        <f t="shared" si="269"/>
        <v>0</v>
      </c>
      <c r="AA1219">
        <f t="shared" si="270"/>
        <v>1</v>
      </c>
    </row>
    <row r="1220" spans="1:27">
      <c r="A1220" s="1">
        <v>38902.763194444444</v>
      </c>
      <c r="B1220" s="1" t="s">
        <v>709</v>
      </c>
      <c r="C1220" s="5">
        <v>6</v>
      </c>
      <c r="D1220" s="2">
        <v>9.7000000000000003E-3</v>
      </c>
      <c r="E1220" s="2">
        <v>4.4000000000000003E-3</v>
      </c>
      <c r="F1220" s="2">
        <v>8.9999999999999998E-4</v>
      </c>
      <c r="H1220" s="2">
        <v>4.7000000000000002E-3</v>
      </c>
      <c r="I1220" s="2">
        <v>6.72</v>
      </c>
      <c r="J1220" s="4">
        <f t="shared" si="272"/>
        <v>0.10213751711066653</v>
      </c>
      <c r="K1220" s="4">
        <f t="shared" si="273"/>
        <v>0.24390243902439027</v>
      </c>
      <c r="L1220" s="4">
        <f t="shared" si="274"/>
        <v>7.5806451612903225E-2</v>
      </c>
      <c r="M1220" s="4">
        <f t="shared" si="275"/>
        <v>0.31970889063729346</v>
      </c>
      <c r="N1220" s="3">
        <f t="shared" si="276"/>
        <v>3.1301807570952329</v>
      </c>
      <c r="O1220">
        <f t="shared" ref="O1220:O1283" si="281">K1220/L1220</f>
        <v>3.2174364296834459</v>
      </c>
      <c r="Q1220" s="4">
        <f t="shared" ref="Q1220:Q1283" si="282">L1220/M1220</f>
        <v>0.23711086501784176</v>
      </c>
      <c r="T1220" s="6">
        <v>38902.763194444444</v>
      </c>
      <c r="U1220">
        <f t="shared" si="277"/>
        <v>0</v>
      </c>
      <c r="V1220">
        <f t="shared" si="278"/>
        <v>0</v>
      </c>
      <c r="W1220">
        <f t="shared" si="271"/>
        <v>0</v>
      </c>
      <c r="X1220">
        <f t="shared" si="279"/>
        <v>0</v>
      </c>
      <c r="Y1220">
        <f t="shared" si="280"/>
        <v>0</v>
      </c>
      <c r="Z1220">
        <f t="shared" ref="Z1220:Z1283" si="283">IF(O1220&gt;25,1,0)</f>
        <v>0</v>
      </c>
      <c r="AA1220">
        <f t="shared" ref="AA1220:AA1283" si="284">IF(Q1220&gt;0.1,1,0)</f>
        <v>1</v>
      </c>
    </row>
    <row r="1221" spans="1:27">
      <c r="A1221" s="1">
        <v>38902.849305555559</v>
      </c>
      <c r="B1221" s="1" t="s">
        <v>709</v>
      </c>
      <c r="C1221" s="5">
        <v>7</v>
      </c>
      <c r="D1221" s="2">
        <v>1.32E-2</v>
      </c>
      <c r="E1221" s="2">
        <v>7.7999999999999996E-3</v>
      </c>
      <c r="F1221" s="2">
        <v>1E-3</v>
      </c>
      <c r="H1221" s="2">
        <v>4.7000000000000002E-3</v>
      </c>
      <c r="I1221" s="2">
        <v>5.57</v>
      </c>
      <c r="J1221" s="4">
        <f t="shared" si="272"/>
        <v>0.13899126039802043</v>
      </c>
      <c r="K1221" s="4">
        <f t="shared" si="273"/>
        <v>0.43237250554323725</v>
      </c>
      <c r="L1221" s="4">
        <f t="shared" si="274"/>
        <v>7.5806451612903225E-2</v>
      </c>
      <c r="M1221" s="4">
        <f t="shared" si="275"/>
        <v>0.50817895715614048</v>
      </c>
      <c r="N1221" s="3">
        <f t="shared" si="276"/>
        <v>3.6561936031150499</v>
      </c>
      <c r="O1221">
        <f t="shared" si="281"/>
        <v>5.7036373071661082</v>
      </c>
      <c r="Q1221" s="4">
        <f t="shared" si="282"/>
        <v>0.14917274819313567</v>
      </c>
      <c r="T1221" s="6">
        <v>38902.849305555559</v>
      </c>
      <c r="U1221">
        <f t="shared" si="277"/>
        <v>0</v>
      </c>
      <c r="V1221">
        <f t="shared" si="278"/>
        <v>0</v>
      </c>
      <c r="W1221">
        <f t="shared" si="271"/>
        <v>0</v>
      </c>
      <c r="X1221">
        <f t="shared" si="279"/>
        <v>1</v>
      </c>
      <c r="Y1221">
        <f t="shared" si="280"/>
        <v>0</v>
      </c>
      <c r="Z1221">
        <f t="shared" si="283"/>
        <v>0</v>
      </c>
      <c r="AA1221">
        <f t="shared" si="284"/>
        <v>1</v>
      </c>
    </row>
    <row r="1222" spans="1:27">
      <c r="A1222" s="1">
        <v>38902.935416666667</v>
      </c>
      <c r="B1222" s="1" t="s">
        <v>709</v>
      </c>
      <c r="C1222" s="5">
        <v>8</v>
      </c>
      <c r="D1222" s="2">
        <v>1.4E-2</v>
      </c>
      <c r="E1222" s="2">
        <v>6.8999999999999999E-3</v>
      </c>
      <c r="F1222" s="2">
        <v>1.1999999999999999E-3</v>
      </c>
      <c r="H1222" s="2">
        <v>4.7000000000000002E-3</v>
      </c>
      <c r="I1222" s="2">
        <v>4.0599999999999996</v>
      </c>
      <c r="J1222" s="4">
        <f t="shared" si="272"/>
        <v>0.1474149731494156</v>
      </c>
      <c r="K1222" s="4">
        <f t="shared" si="273"/>
        <v>0.38248337028824836</v>
      </c>
      <c r="L1222" s="4">
        <f t="shared" si="274"/>
        <v>7.5806451612903225E-2</v>
      </c>
      <c r="M1222" s="4">
        <f t="shared" si="275"/>
        <v>0.45828982190115158</v>
      </c>
      <c r="N1222" s="3">
        <f t="shared" si="276"/>
        <v>3.1088417418537406</v>
      </c>
      <c r="O1222">
        <f t="shared" si="281"/>
        <v>5.0455253101854041</v>
      </c>
      <c r="Q1222" s="4">
        <f t="shared" si="282"/>
        <v>0.16541159761836016</v>
      </c>
      <c r="T1222" s="6">
        <v>38902.935416666667</v>
      </c>
      <c r="U1222">
        <f t="shared" si="277"/>
        <v>0</v>
      </c>
      <c r="V1222">
        <f t="shared" si="278"/>
        <v>0</v>
      </c>
      <c r="W1222">
        <f t="shared" si="271"/>
        <v>0</v>
      </c>
      <c r="X1222">
        <f t="shared" si="279"/>
        <v>1</v>
      </c>
      <c r="Y1222">
        <f t="shared" si="280"/>
        <v>0</v>
      </c>
      <c r="Z1222">
        <f t="shared" si="283"/>
        <v>0</v>
      </c>
      <c r="AA1222">
        <f t="shared" si="284"/>
        <v>1</v>
      </c>
    </row>
    <row r="1223" spans="1:27">
      <c r="A1223" s="1">
        <v>38903.021527777775</v>
      </c>
      <c r="B1223" s="1" t="s">
        <v>712</v>
      </c>
      <c r="C1223" s="5">
        <v>9</v>
      </c>
      <c r="D1223" s="2">
        <v>1.2500000000000001E-2</v>
      </c>
      <c r="E1223" s="2">
        <v>9.5999999999999992E-3</v>
      </c>
      <c r="F1223" s="2">
        <v>1.1000000000000001E-3</v>
      </c>
      <c r="H1223" s="2">
        <v>4.7000000000000002E-3</v>
      </c>
      <c r="I1223" s="2">
        <v>4.47</v>
      </c>
      <c r="J1223" s="4">
        <f t="shared" si="272"/>
        <v>0.13162051174054967</v>
      </c>
      <c r="K1223" s="4">
        <f t="shared" si="273"/>
        <v>0.53215077605321504</v>
      </c>
      <c r="L1223" s="4">
        <f t="shared" si="274"/>
        <v>7.5806451612903225E-2</v>
      </c>
      <c r="M1223" s="4">
        <f t="shared" si="275"/>
        <v>0.60795722766611826</v>
      </c>
      <c r="N1223" s="3">
        <f t="shared" si="276"/>
        <v>4.6190158329160989</v>
      </c>
      <c r="O1223">
        <f t="shared" si="281"/>
        <v>7.0198613011275173</v>
      </c>
      <c r="Q1223" s="4">
        <f t="shared" si="282"/>
        <v>0.12469043571357143</v>
      </c>
      <c r="T1223" s="6">
        <v>38903.021527777775</v>
      </c>
      <c r="U1223">
        <f t="shared" si="277"/>
        <v>0</v>
      </c>
      <c r="V1223">
        <f t="shared" si="278"/>
        <v>0</v>
      </c>
      <c r="W1223">
        <f t="shared" ref="W1223:W1286" si="285">IF(N1223&gt;25,1,0)</f>
        <v>0</v>
      </c>
      <c r="X1223">
        <f t="shared" si="279"/>
        <v>1</v>
      </c>
      <c r="Y1223">
        <f t="shared" si="280"/>
        <v>0</v>
      </c>
      <c r="Z1223">
        <f t="shared" si="283"/>
        <v>0</v>
      </c>
      <c r="AA1223">
        <f t="shared" si="284"/>
        <v>1</v>
      </c>
    </row>
    <row r="1224" spans="1:27">
      <c r="A1224" s="1">
        <v>38903.107638888891</v>
      </c>
      <c r="B1224" s="1" t="s">
        <v>712</v>
      </c>
      <c r="C1224" s="5">
        <v>10</v>
      </c>
      <c r="D1224" s="2">
        <v>1.3100000000000001E-2</v>
      </c>
      <c r="E1224" s="2">
        <v>1.9599999999999999E-2</v>
      </c>
      <c r="F1224" s="2">
        <v>1.4E-3</v>
      </c>
      <c r="H1224" s="2">
        <v>4.7000000000000002E-3</v>
      </c>
      <c r="I1224" s="2">
        <v>3.58</v>
      </c>
      <c r="J1224" s="4">
        <f t="shared" si="272"/>
        <v>0.13793829630409601</v>
      </c>
      <c r="K1224" s="4">
        <f t="shared" si="273"/>
        <v>1.0864745011086474</v>
      </c>
      <c r="L1224" s="4">
        <f t="shared" si="274"/>
        <v>7.5806451612903225E-2</v>
      </c>
      <c r="M1224" s="4">
        <f t="shared" si="275"/>
        <v>1.1622809527215505</v>
      </c>
      <c r="N1224" s="3">
        <f t="shared" si="276"/>
        <v>8.4260932885469977</v>
      </c>
      <c r="O1224">
        <f t="shared" si="281"/>
        <v>14.332216823135349</v>
      </c>
      <c r="Q1224" s="4">
        <f t="shared" si="282"/>
        <v>6.5222140512066276E-2</v>
      </c>
      <c r="T1224" s="6">
        <v>38903.107638888891</v>
      </c>
      <c r="U1224">
        <f t="shared" si="277"/>
        <v>0</v>
      </c>
      <c r="V1224">
        <f t="shared" si="278"/>
        <v>0</v>
      </c>
      <c r="W1224">
        <f t="shared" si="285"/>
        <v>0</v>
      </c>
      <c r="X1224">
        <f t="shared" si="279"/>
        <v>1</v>
      </c>
      <c r="Y1224">
        <f t="shared" si="280"/>
        <v>0</v>
      </c>
      <c r="Z1224">
        <f t="shared" si="283"/>
        <v>0</v>
      </c>
      <c r="AA1224">
        <f t="shared" si="284"/>
        <v>0</v>
      </c>
    </row>
    <row r="1225" spans="1:27">
      <c r="A1225" s="1">
        <v>38903.193749999999</v>
      </c>
      <c r="B1225" s="1" t="s">
        <v>712</v>
      </c>
      <c r="C1225" s="5">
        <v>11</v>
      </c>
      <c r="D1225" s="2">
        <v>1.52E-2</v>
      </c>
      <c r="E1225" s="2">
        <v>2.2599999999999999E-2</v>
      </c>
      <c r="F1225" s="2">
        <v>1.5E-3</v>
      </c>
      <c r="H1225" s="2">
        <v>4.7000000000000002E-3</v>
      </c>
      <c r="I1225" s="2">
        <v>3.62</v>
      </c>
      <c r="J1225" s="4">
        <f t="shared" si="272"/>
        <v>0.16005054227650839</v>
      </c>
      <c r="K1225" s="4">
        <f t="shared" si="273"/>
        <v>1.2527716186252771</v>
      </c>
      <c r="L1225" s="4">
        <f t="shared" si="274"/>
        <v>7.5806451612903225E-2</v>
      </c>
      <c r="M1225" s="4">
        <f t="shared" si="275"/>
        <v>1.3285780702381804</v>
      </c>
      <c r="N1225" s="3">
        <f t="shared" si="276"/>
        <v>8.3009907454289458</v>
      </c>
      <c r="O1225">
        <f t="shared" si="281"/>
        <v>16.525923479737699</v>
      </c>
      <c r="Q1225" s="4">
        <f t="shared" si="282"/>
        <v>5.7058334253035692E-2</v>
      </c>
      <c r="T1225" s="6">
        <v>38903.193749999999</v>
      </c>
      <c r="U1225">
        <f t="shared" si="277"/>
        <v>0</v>
      </c>
      <c r="V1225">
        <f t="shared" si="278"/>
        <v>0</v>
      </c>
      <c r="W1225">
        <f t="shared" si="285"/>
        <v>0</v>
      </c>
      <c r="X1225">
        <f t="shared" si="279"/>
        <v>1</v>
      </c>
      <c r="Y1225">
        <f t="shared" si="280"/>
        <v>0</v>
      </c>
      <c r="Z1225">
        <f t="shared" si="283"/>
        <v>0</v>
      </c>
      <c r="AA1225">
        <f t="shared" si="284"/>
        <v>0</v>
      </c>
    </row>
    <row r="1226" spans="1:27">
      <c r="A1226" s="1">
        <v>38903.279861111114</v>
      </c>
      <c r="B1226" s="1" t="s">
        <v>712</v>
      </c>
      <c r="C1226" s="5">
        <v>12</v>
      </c>
      <c r="D1226" s="2">
        <v>0.1507</v>
      </c>
      <c r="E1226" s="2">
        <v>2.6100000000000002E-2</v>
      </c>
      <c r="F1226" s="2">
        <v>1.6000000000000001E-3</v>
      </c>
      <c r="G1226" s="2">
        <v>0.01</v>
      </c>
      <c r="H1226" s="2">
        <v>1.1599999999999999E-2</v>
      </c>
      <c r="I1226" s="2">
        <v>8.34</v>
      </c>
      <c r="J1226" s="4">
        <f t="shared" si="272"/>
        <v>1.5868168895440666</v>
      </c>
      <c r="K1226" s="4">
        <f t="shared" si="273"/>
        <v>1.4467849223946787</v>
      </c>
      <c r="L1226" s="4">
        <f t="shared" si="274"/>
        <v>0.18709677419354837</v>
      </c>
      <c r="M1226" s="4">
        <f t="shared" si="275"/>
        <v>1.633881696588227</v>
      </c>
      <c r="N1226" s="3">
        <f t="shared" si="276"/>
        <v>1.0296598853681747</v>
      </c>
      <c r="O1226">
        <f t="shared" si="281"/>
        <v>7.7328159645232839</v>
      </c>
      <c r="Q1226" s="4">
        <f t="shared" si="282"/>
        <v>0.11451060048241714</v>
      </c>
      <c r="T1226" s="6">
        <v>38903.279861111114</v>
      </c>
      <c r="U1226">
        <f t="shared" si="277"/>
        <v>0</v>
      </c>
      <c r="V1226">
        <f t="shared" si="278"/>
        <v>0</v>
      </c>
      <c r="W1226">
        <f t="shared" si="285"/>
        <v>0</v>
      </c>
      <c r="X1226">
        <f t="shared" si="279"/>
        <v>1</v>
      </c>
      <c r="Y1226">
        <f t="shared" si="280"/>
        <v>0</v>
      </c>
      <c r="Z1226">
        <f t="shared" si="283"/>
        <v>0</v>
      </c>
      <c r="AA1226">
        <f t="shared" si="284"/>
        <v>1</v>
      </c>
    </row>
    <row r="1227" spans="1:27">
      <c r="A1227" s="1">
        <v>38903.365972222222</v>
      </c>
      <c r="B1227" s="1" t="s">
        <v>712</v>
      </c>
      <c r="C1227" s="5">
        <v>13</v>
      </c>
      <c r="D1227" s="2">
        <v>1.78E-2</v>
      </c>
      <c r="E1227" s="2">
        <v>1.7600000000000001E-2</v>
      </c>
      <c r="F1227" s="2">
        <v>2E-3</v>
      </c>
      <c r="H1227" s="2">
        <v>4.7000000000000002E-3</v>
      </c>
      <c r="I1227" s="2">
        <v>11.92</v>
      </c>
      <c r="J1227" s="4">
        <f t="shared" si="272"/>
        <v>0.18742760871854269</v>
      </c>
      <c r="K1227" s="4">
        <f t="shared" si="273"/>
        <v>0.97560975609756106</v>
      </c>
      <c r="L1227" s="4">
        <f t="shared" si="274"/>
        <v>7.5806451612903225E-2</v>
      </c>
      <c r="M1227" s="4">
        <f t="shared" si="275"/>
        <v>1.0514162077104643</v>
      </c>
      <c r="N1227" s="3">
        <f t="shared" si="276"/>
        <v>5.6097189464192585</v>
      </c>
      <c r="O1227">
        <f t="shared" si="281"/>
        <v>12.869745718733784</v>
      </c>
      <c r="Q1227" s="4">
        <f t="shared" si="282"/>
        <v>7.2099375163692137E-2</v>
      </c>
      <c r="T1227" s="6">
        <v>38903.365972222222</v>
      </c>
      <c r="U1227">
        <f t="shared" si="277"/>
        <v>0</v>
      </c>
      <c r="V1227">
        <f t="shared" si="278"/>
        <v>0</v>
      </c>
      <c r="W1227">
        <f t="shared" si="285"/>
        <v>0</v>
      </c>
      <c r="X1227">
        <f t="shared" si="279"/>
        <v>1</v>
      </c>
      <c r="Y1227">
        <f t="shared" si="280"/>
        <v>0</v>
      </c>
      <c r="Z1227">
        <f t="shared" si="283"/>
        <v>0</v>
      </c>
      <c r="AA1227">
        <f t="shared" si="284"/>
        <v>0</v>
      </c>
    </row>
    <row r="1228" spans="1:27">
      <c r="A1228" s="1">
        <v>38903.367361111108</v>
      </c>
      <c r="B1228" s="1" t="s">
        <v>712</v>
      </c>
      <c r="C1228" s="5">
        <v>13</v>
      </c>
      <c r="D1228" s="2">
        <v>1.84E-2</v>
      </c>
      <c r="E1228" s="2">
        <v>2.47E-2</v>
      </c>
      <c r="F1228" s="2">
        <v>2.0999999999999999E-3</v>
      </c>
      <c r="H1228" s="2">
        <v>4.7000000000000002E-3</v>
      </c>
      <c r="I1228" s="2">
        <v>11.68</v>
      </c>
      <c r="J1228" s="4">
        <f t="shared" si="272"/>
        <v>0.19374539328208906</v>
      </c>
      <c r="K1228" s="4">
        <f t="shared" si="273"/>
        <v>1.3691796008869179</v>
      </c>
      <c r="L1228" s="4">
        <f t="shared" si="274"/>
        <v>7.5806451612903225E-2</v>
      </c>
      <c r="M1228" s="4">
        <f t="shared" si="275"/>
        <v>1.444986052499821</v>
      </c>
      <c r="N1228" s="3">
        <f t="shared" si="276"/>
        <v>7.4581698590167402</v>
      </c>
      <c r="O1228">
        <f t="shared" si="281"/>
        <v>18.061518139359343</v>
      </c>
      <c r="Q1228" s="4">
        <f t="shared" si="282"/>
        <v>5.246171856244447E-2</v>
      </c>
      <c r="T1228" s="6">
        <v>38903.367361111108</v>
      </c>
      <c r="U1228">
        <f t="shared" si="277"/>
        <v>0</v>
      </c>
      <c r="V1228">
        <f t="shared" si="278"/>
        <v>0</v>
      </c>
      <c r="W1228">
        <f t="shared" si="285"/>
        <v>0</v>
      </c>
      <c r="X1228">
        <f t="shared" si="279"/>
        <v>1</v>
      </c>
      <c r="Y1228">
        <f t="shared" si="280"/>
        <v>0</v>
      </c>
      <c r="Z1228">
        <f t="shared" si="283"/>
        <v>0</v>
      </c>
      <c r="AA1228">
        <f t="shared" si="284"/>
        <v>0</v>
      </c>
    </row>
    <row r="1229" spans="1:27">
      <c r="A1229" s="1">
        <v>38903.368750000001</v>
      </c>
      <c r="B1229" s="1" t="s">
        <v>712</v>
      </c>
      <c r="C1229" s="5">
        <v>13</v>
      </c>
      <c r="D1229" s="2">
        <v>1.8200000000000001E-2</v>
      </c>
      <c r="E1229" s="2">
        <v>3.7400000000000003E-2</v>
      </c>
      <c r="F1229" s="2">
        <v>2.2000000000000001E-3</v>
      </c>
      <c r="H1229" s="2">
        <v>4.7000000000000002E-3</v>
      </c>
      <c r="I1229" s="2">
        <v>13.5</v>
      </c>
      <c r="J1229" s="4">
        <f t="shared" si="272"/>
        <v>0.19163946509424029</v>
      </c>
      <c r="K1229" s="4">
        <f t="shared" si="273"/>
        <v>2.0731707317073171</v>
      </c>
      <c r="L1229" s="4">
        <f t="shared" si="274"/>
        <v>7.5806451612903225E-2</v>
      </c>
      <c r="M1229" s="4">
        <f t="shared" si="275"/>
        <v>2.1489771833202203</v>
      </c>
      <c r="N1229" s="3">
        <f t="shared" si="276"/>
        <v>11.213646324171501</v>
      </c>
      <c r="O1229">
        <f t="shared" si="281"/>
        <v>27.34820965230929</v>
      </c>
      <c r="Q1229" s="4">
        <f t="shared" si="282"/>
        <v>3.5275596316839658E-2</v>
      </c>
      <c r="T1229" s="6">
        <v>38903.368750000001</v>
      </c>
      <c r="U1229">
        <f t="shared" si="277"/>
        <v>0</v>
      </c>
      <c r="V1229">
        <f t="shared" si="278"/>
        <v>0</v>
      </c>
      <c r="W1229">
        <f t="shared" si="285"/>
        <v>0</v>
      </c>
      <c r="X1229">
        <f t="shared" si="279"/>
        <v>1</v>
      </c>
      <c r="Y1229">
        <f t="shared" si="280"/>
        <v>1</v>
      </c>
      <c r="Z1229">
        <f t="shared" si="283"/>
        <v>1</v>
      </c>
      <c r="AA1229">
        <f t="shared" si="284"/>
        <v>0</v>
      </c>
    </row>
    <row r="1230" spans="1:27">
      <c r="A1230" s="1">
        <v>38922.054166666669</v>
      </c>
      <c r="B1230" s="1" t="s">
        <v>691</v>
      </c>
      <c r="C1230" s="5">
        <v>1</v>
      </c>
      <c r="D1230" s="2">
        <v>1.5100000000000001E-2</v>
      </c>
      <c r="E1230" s="2">
        <v>1.04E-2</v>
      </c>
      <c r="F1230" s="2">
        <v>2.0999999999999999E-3</v>
      </c>
      <c r="G1230" s="2">
        <v>1.5599999999999999E-2</v>
      </c>
      <c r="H1230" s="2">
        <v>1.77E-2</v>
      </c>
      <c r="I1230" s="2">
        <v>6.83</v>
      </c>
      <c r="J1230" s="4">
        <f t="shared" si="272"/>
        <v>0.15899757818258398</v>
      </c>
      <c r="K1230" s="4">
        <f t="shared" si="273"/>
        <v>0.57649667405764971</v>
      </c>
      <c r="L1230" s="4">
        <f t="shared" si="274"/>
        <v>0.28548387096774197</v>
      </c>
      <c r="M1230" s="4">
        <f t="shared" si="275"/>
        <v>0.86198054502539168</v>
      </c>
      <c r="N1230" s="3">
        <f t="shared" si="276"/>
        <v>5.4213438649709564</v>
      </c>
      <c r="O1230">
        <f t="shared" si="281"/>
        <v>2.0193668808799026</v>
      </c>
      <c r="Q1230" s="4">
        <f t="shared" si="282"/>
        <v>0.3311952602820431</v>
      </c>
      <c r="T1230" s="6">
        <v>38922.054166666669</v>
      </c>
      <c r="U1230">
        <f t="shared" si="277"/>
        <v>0</v>
      </c>
      <c r="V1230">
        <f t="shared" si="278"/>
        <v>0</v>
      </c>
      <c r="W1230">
        <f t="shared" si="285"/>
        <v>0</v>
      </c>
      <c r="X1230">
        <f t="shared" si="279"/>
        <v>1</v>
      </c>
      <c r="Y1230">
        <f t="shared" si="280"/>
        <v>0</v>
      </c>
      <c r="Z1230">
        <f t="shared" si="283"/>
        <v>0</v>
      </c>
      <c r="AA1230">
        <f t="shared" si="284"/>
        <v>1</v>
      </c>
    </row>
    <row r="1231" spans="1:27">
      <c r="A1231" s="1">
        <v>38922.140277777777</v>
      </c>
      <c r="B1231" s="1" t="s">
        <v>691</v>
      </c>
      <c r="C1231" s="5">
        <v>2</v>
      </c>
      <c r="D1231" s="2">
        <v>1.7399999999999999E-2</v>
      </c>
      <c r="E1231" s="2">
        <v>2.5999999999999999E-2</v>
      </c>
      <c r="F1231" s="2">
        <v>2.3999999999999998E-3</v>
      </c>
      <c r="G1231" s="2">
        <v>1.5699999999999999E-2</v>
      </c>
      <c r="H1231" s="2">
        <v>1.8100000000000002E-2</v>
      </c>
      <c r="I1231" s="2">
        <v>4.6399999999999997</v>
      </c>
      <c r="J1231" s="4">
        <f t="shared" si="272"/>
        <v>0.1832157523428451</v>
      </c>
      <c r="K1231" s="4">
        <f t="shared" si="273"/>
        <v>1.4412416851441241</v>
      </c>
      <c r="L1231" s="4">
        <f t="shared" si="274"/>
        <v>0.29193548387096774</v>
      </c>
      <c r="M1231" s="4">
        <f t="shared" si="275"/>
        <v>1.7331771690150919</v>
      </c>
      <c r="N1231" s="3">
        <f t="shared" si="276"/>
        <v>9.4597606747909939</v>
      </c>
      <c r="O1231">
        <f t="shared" si="281"/>
        <v>4.9368499712119167</v>
      </c>
      <c r="Q1231" s="4">
        <f t="shared" si="282"/>
        <v>0.16843949314014167</v>
      </c>
      <c r="T1231" s="6">
        <v>38922.140277777777</v>
      </c>
      <c r="U1231">
        <f t="shared" si="277"/>
        <v>0</v>
      </c>
      <c r="V1231">
        <f t="shared" si="278"/>
        <v>0</v>
      </c>
      <c r="W1231">
        <f t="shared" si="285"/>
        <v>0</v>
      </c>
      <c r="X1231">
        <f t="shared" si="279"/>
        <v>1</v>
      </c>
      <c r="Y1231">
        <f t="shared" si="280"/>
        <v>0</v>
      </c>
      <c r="Z1231">
        <f t="shared" si="283"/>
        <v>0</v>
      </c>
      <c r="AA1231">
        <f t="shared" si="284"/>
        <v>1</v>
      </c>
    </row>
    <row r="1232" spans="1:27">
      <c r="A1232" s="1">
        <v>38922.226388888892</v>
      </c>
      <c r="B1232" s="1" t="s">
        <v>691</v>
      </c>
      <c r="C1232" s="5">
        <v>3</v>
      </c>
      <c r="D1232" s="2">
        <v>1.55E-2</v>
      </c>
      <c r="E1232" s="2">
        <v>2.3400000000000001E-2</v>
      </c>
      <c r="F1232" s="2">
        <v>2E-3</v>
      </c>
      <c r="G1232" s="2">
        <v>1.11E-2</v>
      </c>
      <c r="H1232" s="2">
        <v>1.3100000000000001E-2</v>
      </c>
      <c r="I1232" s="2">
        <v>5.26</v>
      </c>
      <c r="J1232" s="4">
        <f t="shared" si="272"/>
        <v>0.16320943455828157</v>
      </c>
      <c r="K1232" s="4">
        <f t="shared" si="273"/>
        <v>1.2971175166297118</v>
      </c>
      <c r="L1232" s="4">
        <f t="shared" si="274"/>
        <v>0.21129032258064515</v>
      </c>
      <c r="M1232" s="4">
        <f t="shared" si="275"/>
        <v>1.5084078392103568</v>
      </c>
      <c r="N1232" s="3">
        <f t="shared" si="276"/>
        <v>9.2421608057940379</v>
      </c>
      <c r="O1232">
        <f t="shared" si="281"/>
        <v>6.1390294680184834</v>
      </c>
      <c r="Q1232" s="4">
        <f t="shared" si="282"/>
        <v>0.14007506265099662</v>
      </c>
      <c r="T1232" s="6">
        <v>38922.226388888892</v>
      </c>
      <c r="U1232">
        <f t="shared" si="277"/>
        <v>0</v>
      </c>
      <c r="V1232">
        <f t="shared" si="278"/>
        <v>0</v>
      </c>
      <c r="W1232">
        <f t="shared" si="285"/>
        <v>0</v>
      </c>
      <c r="X1232">
        <f t="shared" si="279"/>
        <v>1</v>
      </c>
      <c r="Y1232">
        <f t="shared" si="280"/>
        <v>0</v>
      </c>
      <c r="Z1232">
        <f t="shared" si="283"/>
        <v>0</v>
      </c>
      <c r="AA1232">
        <f t="shared" si="284"/>
        <v>1</v>
      </c>
    </row>
    <row r="1233" spans="1:27">
      <c r="A1233" s="1">
        <v>38922.3125</v>
      </c>
      <c r="B1233" s="1" t="s">
        <v>691</v>
      </c>
      <c r="C1233" s="5">
        <v>4</v>
      </c>
      <c r="D1233" s="2">
        <v>1.34E-2</v>
      </c>
      <c r="E1233" s="2">
        <v>1.6299999999999999E-2</v>
      </c>
      <c r="F1233" s="2">
        <v>1.9E-3</v>
      </c>
      <c r="G1233" s="2">
        <v>1.14E-2</v>
      </c>
      <c r="H1233" s="2">
        <v>1.3299999999999999E-2</v>
      </c>
      <c r="I1233" s="2">
        <v>5.93</v>
      </c>
      <c r="J1233" s="4">
        <f t="shared" si="272"/>
        <v>0.14109718858586923</v>
      </c>
      <c r="K1233" s="4">
        <f t="shared" si="273"/>
        <v>0.90354767184035467</v>
      </c>
      <c r="L1233" s="4">
        <f t="shared" si="274"/>
        <v>0.21451612903225803</v>
      </c>
      <c r="M1233" s="4">
        <f t="shared" si="275"/>
        <v>1.1180638008726127</v>
      </c>
      <c r="N1233" s="3">
        <f t="shared" si="276"/>
        <v>7.924068594691942</v>
      </c>
      <c r="O1233">
        <f t="shared" si="281"/>
        <v>4.2120267409099243</v>
      </c>
      <c r="Q1233" s="4">
        <f t="shared" si="282"/>
        <v>0.19186394270598434</v>
      </c>
      <c r="T1233" s="6">
        <v>38922.3125</v>
      </c>
      <c r="U1233">
        <f t="shared" si="277"/>
        <v>0</v>
      </c>
      <c r="V1233">
        <f t="shared" si="278"/>
        <v>0</v>
      </c>
      <c r="W1233">
        <f t="shared" si="285"/>
        <v>0</v>
      </c>
      <c r="X1233">
        <f t="shared" si="279"/>
        <v>1</v>
      </c>
      <c r="Y1233">
        <f t="shared" si="280"/>
        <v>0</v>
      </c>
      <c r="Z1233">
        <f t="shared" si="283"/>
        <v>0</v>
      </c>
      <c r="AA1233">
        <f t="shared" si="284"/>
        <v>1</v>
      </c>
    </row>
    <row r="1234" spans="1:27">
      <c r="A1234" s="1">
        <v>38922.398611111108</v>
      </c>
      <c r="B1234" s="1" t="s">
        <v>691</v>
      </c>
      <c r="C1234" s="5">
        <v>5</v>
      </c>
      <c r="D1234" s="2">
        <v>1.34E-2</v>
      </c>
      <c r="E1234" s="2">
        <v>1.5699999999999999E-2</v>
      </c>
      <c r="F1234" s="2">
        <v>2.0999999999999999E-3</v>
      </c>
      <c r="G1234" s="2">
        <v>8.8000000000000005E-3</v>
      </c>
      <c r="H1234" s="2">
        <v>1.09E-2</v>
      </c>
      <c r="I1234" s="2">
        <v>8.48</v>
      </c>
      <c r="J1234" s="4">
        <f t="shared" si="272"/>
        <v>0.14109718858586923</v>
      </c>
      <c r="K1234" s="4">
        <f t="shared" si="273"/>
        <v>0.87028824833702878</v>
      </c>
      <c r="L1234" s="4">
        <f t="shared" si="274"/>
        <v>0.17580645161290323</v>
      </c>
      <c r="M1234" s="4">
        <f t="shared" si="275"/>
        <v>1.0460946999499321</v>
      </c>
      <c r="N1234" s="3">
        <f t="shared" si="276"/>
        <v>7.4140010189735106</v>
      </c>
      <c r="O1234">
        <f t="shared" si="281"/>
        <v>4.9502634309078699</v>
      </c>
      <c r="Q1234" s="4">
        <f t="shared" si="282"/>
        <v>0.16805978619461281</v>
      </c>
      <c r="T1234" s="6">
        <v>38922.398611111108</v>
      </c>
      <c r="U1234">
        <f t="shared" si="277"/>
        <v>0</v>
      </c>
      <c r="V1234">
        <f t="shared" si="278"/>
        <v>0</v>
      </c>
      <c r="W1234">
        <f t="shared" si="285"/>
        <v>0</v>
      </c>
      <c r="X1234">
        <f t="shared" si="279"/>
        <v>1</v>
      </c>
      <c r="Y1234">
        <f t="shared" si="280"/>
        <v>0</v>
      </c>
      <c r="Z1234">
        <f t="shared" si="283"/>
        <v>0</v>
      </c>
      <c r="AA1234">
        <f t="shared" si="284"/>
        <v>1</v>
      </c>
    </row>
    <row r="1235" spans="1:27">
      <c r="A1235" s="1">
        <v>38922.484722222223</v>
      </c>
      <c r="B1235" s="1" t="s">
        <v>691</v>
      </c>
      <c r="C1235" s="5">
        <v>6</v>
      </c>
      <c r="D1235" s="2">
        <v>1.0699999999999999E-2</v>
      </c>
      <c r="E1235" s="2">
        <v>2.5999999999999999E-3</v>
      </c>
      <c r="F1235" s="2">
        <v>2.5999999999999999E-3</v>
      </c>
      <c r="G1235" s="2">
        <v>8.2000000000000007E-3</v>
      </c>
      <c r="H1235" s="2">
        <v>1.0800000000000001E-2</v>
      </c>
      <c r="I1235" s="2">
        <v>15.43</v>
      </c>
      <c r="J1235" s="4">
        <f t="shared" si="272"/>
        <v>0.1126671580499105</v>
      </c>
      <c r="K1235" s="4">
        <f t="shared" si="273"/>
        <v>0.14412416851441243</v>
      </c>
      <c r="L1235" s="4">
        <f t="shared" si="274"/>
        <v>0.17419354838709677</v>
      </c>
      <c r="M1235" s="4">
        <f t="shared" si="275"/>
        <v>0.31831771690150923</v>
      </c>
      <c r="N1235" s="3">
        <f t="shared" si="276"/>
        <v>2.8252928573959188</v>
      </c>
      <c r="O1235">
        <f t="shared" si="281"/>
        <v>0.82737948591607136</v>
      </c>
      <c r="Q1235" s="4">
        <f t="shared" si="282"/>
        <v>0.54723170950925748</v>
      </c>
      <c r="T1235" s="6">
        <v>38922.484722222223</v>
      </c>
      <c r="U1235">
        <f t="shared" si="277"/>
        <v>1</v>
      </c>
      <c r="V1235">
        <f t="shared" si="278"/>
        <v>0</v>
      </c>
      <c r="W1235">
        <f t="shared" si="285"/>
        <v>0</v>
      </c>
      <c r="X1235">
        <f t="shared" si="279"/>
        <v>0</v>
      </c>
      <c r="Y1235">
        <f t="shared" si="280"/>
        <v>0</v>
      </c>
      <c r="Z1235">
        <f t="shared" si="283"/>
        <v>0</v>
      </c>
      <c r="AA1235">
        <f t="shared" si="284"/>
        <v>1</v>
      </c>
    </row>
    <row r="1236" spans="1:27">
      <c r="A1236" s="1">
        <v>38922.570833333331</v>
      </c>
      <c r="B1236" s="1" t="s">
        <v>691</v>
      </c>
      <c r="C1236" s="5">
        <v>7</v>
      </c>
      <c r="D1236" s="2">
        <v>8.3000000000000001E-3</v>
      </c>
      <c r="E1236" s="2">
        <v>0.1216</v>
      </c>
      <c r="F1236" s="2">
        <v>1.1999999999999999E-3</v>
      </c>
      <c r="H1236" s="2">
        <v>4.7000000000000002E-3</v>
      </c>
      <c r="I1236" s="2">
        <v>21.13</v>
      </c>
      <c r="J1236" s="4">
        <f t="shared" si="272"/>
        <v>8.7396019795724963E-2</v>
      </c>
      <c r="K1236" s="4">
        <f t="shared" si="273"/>
        <v>6.7405764966740573</v>
      </c>
      <c r="L1236" s="4">
        <f t="shared" si="274"/>
        <v>7.5806451612903225E-2</v>
      </c>
      <c r="M1236" s="4">
        <f t="shared" si="275"/>
        <v>6.8163829482869609</v>
      </c>
      <c r="N1236" s="3">
        <f t="shared" si="276"/>
        <v>77.994203445640082</v>
      </c>
      <c r="O1236">
        <f t="shared" si="281"/>
        <v>88.918243147615229</v>
      </c>
      <c r="Q1236" s="4">
        <f t="shared" si="282"/>
        <v>1.1121213726989076E-2</v>
      </c>
      <c r="T1236" s="6">
        <v>38922.570833333331</v>
      </c>
      <c r="U1236">
        <f t="shared" si="277"/>
        <v>1</v>
      </c>
      <c r="V1236">
        <f t="shared" si="278"/>
        <v>1</v>
      </c>
      <c r="W1236">
        <f t="shared" si="285"/>
        <v>1</v>
      </c>
      <c r="X1236">
        <f t="shared" si="279"/>
        <v>0</v>
      </c>
      <c r="Y1236">
        <f t="shared" si="280"/>
        <v>1</v>
      </c>
      <c r="Z1236">
        <f t="shared" si="283"/>
        <v>1</v>
      </c>
      <c r="AA1236">
        <f t="shared" si="284"/>
        <v>0</v>
      </c>
    </row>
    <row r="1237" spans="1:27">
      <c r="A1237" s="1">
        <v>38922.656944444447</v>
      </c>
      <c r="B1237" s="1" t="s">
        <v>691</v>
      </c>
      <c r="C1237" s="5">
        <v>8</v>
      </c>
      <c r="D1237" s="2">
        <v>7.1000000000000004E-3</v>
      </c>
      <c r="E1237" s="2">
        <v>2.5999999999999999E-3</v>
      </c>
      <c r="F1237" s="2">
        <v>8.0000000000000004E-4</v>
      </c>
      <c r="H1237" s="2">
        <v>4.7000000000000002E-3</v>
      </c>
      <c r="I1237" s="2">
        <v>20.98</v>
      </c>
      <c r="J1237" s="4">
        <f t="shared" si="272"/>
        <v>7.4760450668632211E-2</v>
      </c>
      <c r="K1237" s="4">
        <f t="shared" si="273"/>
        <v>0.14412416851441243</v>
      </c>
      <c r="L1237" s="4">
        <f t="shared" si="274"/>
        <v>7.5806451612903225E-2</v>
      </c>
      <c r="M1237" s="4">
        <f t="shared" si="275"/>
        <v>0.21993062012731565</v>
      </c>
      <c r="N1237" s="3">
        <f t="shared" si="276"/>
        <v>2.9418043652804458</v>
      </c>
      <c r="O1237">
        <f t="shared" si="281"/>
        <v>1.9012124357220364</v>
      </c>
      <c r="Q1237" s="4">
        <f t="shared" si="282"/>
        <v>0.34468348049498349</v>
      </c>
      <c r="T1237" s="6">
        <v>38922.656944444447</v>
      </c>
      <c r="U1237">
        <f t="shared" si="277"/>
        <v>1</v>
      </c>
      <c r="V1237">
        <f t="shared" si="278"/>
        <v>1</v>
      </c>
      <c r="W1237">
        <f t="shared" si="285"/>
        <v>0</v>
      </c>
      <c r="X1237">
        <f t="shared" si="279"/>
        <v>0</v>
      </c>
      <c r="Y1237">
        <f t="shared" si="280"/>
        <v>0</v>
      </c>
      <c r="Z1237">
        <f t="shared" si="283"/>
        <v>0</v>
      </c>
      <c r="AA1237">
        <f t="shared" si="284"/>
        <v>1</v>
      </c>
    </row>
    <row r="1238" spans="1:27">
      <c r="A1238" s="1">
        <v>38922.743055555555</v>
      </c>
      <c r="B1238" s="1" t="s">
        <v>691</v>
      </c>
      <c r="C1238" s="5">
        <v>9</v>
      </c>
      <c r="D1238" s="2">
        <v>5.5999999999999999E-3</v>
      </c>
      <c r="E1238" s="2">
        <v>0.1216</v>
      </c>
      <c r="F1238" s="2">
        <v>8.9999999999999998E-4</v>
      </c>
      <c r="H1238" s="2">
        <v>4.7000000000000002E-3</v>
      </c>
      <c r="I1238" s="2">
        <v>14.19</v>
      </c>
      <c r="J1238" s="4">
        <f t="shared" si="272"/>
        <v>5.896598925976624E-2</v>
      </c>
      <c r="K1238" s="4">
        <f t="shared" si="273"/>
        <v>6.7405764966740573</v>
      </c>
      <c r="L1238" s="4">
        <f t="shared" si="274"/>
        <v>7.5806451612903225E-2</v>
      </c>
      <c r="M1238" s="4">
        <f t="shared" si="275"/>
        <v>6.8163829482869609</v>
      </c>
      <c r="N1238" s="3">
        <f t="shared" si="276"/>
        <v>115.59855153550227</v>
      </c>
      <c r="O1238">
        <f t="shared" si="281"/>
        <v>88.918243147615229</v>
      </c>
      <c r="Q1238" s="4">
        <f t="shared" si="282"/>
        <v>1.1121213726989076E-2</v>
      </c>
      <c r="T1238" s="6">
        <v>38922.743055555555</v>
      </c>
      <c r="U1238">
        <f t="shared" si="277"/>
        <v>0</v>
      </c>
      <c r="V1238">
        <f t="shared" si="278"/>
        <v>0</v>
      </c>
      <c r="W1238">
        <f t="shared" si="285"/>
        <v>1</v>
      </c>
      <c r="X1238">
        <f t="shared" si="279"/>
        <v>0</v>
      </c>
      <c r="Y1238">
        <f t="shared" si="280"/>
        <v>1</v>
      </c>
      <c r="Z1238">
        <f t="shared" si="283"/>
        <v>1</v>
      </c>
      <c r="AA1238">
        <f t="shared" si="284"/>
        <v>0</v>
      </c>
    </row>
    <row r="1239" spans="1:27">
      <c r="A1239" s="1">
        <v>38922.82916666667</v>
      </c>
      <c r="B1239" s="1" t="s">
        <v>691</v>
      </c>
      <c r="C1239" s="5">
        <v>10</v>
      </c>
      <c r="D1239" s="2">
        <v>7.4999999999999997E-3</v>
      </c>
      <c r="E1239" s="2">
        <v>0.1216</v>
      </c>
      <c r="F1239" s="2">
        <v>6.9999999999999999E-4</v>
      </c>
      <c r="H1239" s="2">
        <v>4.7000000000000002E-3</v>
      </c>
      <c r="I1239" s="2">
        <v>7.59</v>
      </c>
      <c r="J1239" s="4">
        <f t="shared" si="272"/>
        <v>7.8972307044329781E-2</v>
      </c>
      <c r="K1239" s="4">
        <f t="shared" si="273"/>
        <v>6.7405764966740573</v>
      </c>
      <c r="L1239" s="4">
        <f t="shared" si="274"/>
        <v>7.5806451612903225E-2</v>
      </c>
      <c r="M1239" s="4">
        <f t="shared" si="275"/>
        <v>6.8163829482869609</v>
      </c>
      <c r="N1239" s="3">
        <f t="shared" si="276"/>
        <v>86.313585146508359</v>
      </c>
      <c r="O1239">
        <f t="shared" si="281"/>
        <v>88.918243147615229</v>
      </c>
      <c r="Q1239" s="4">
        <f t="shared" si="282"/>
        <v>1.1121213726989076E-2</v>
      </c>
      <c r="T1239" s="6">
        <v>38922.82916666667</v>
      </c>
      <c r="U1239">
        <f t="shared" si="277"/>
        <v>0</v>
      </c>
      <c r="V1239">
        <f t="shared" si="278"/>
        <v>0</v>
      </c>
      <c r="W1239">
        <f t="shared" si="285"/>
        <v>1</v>
      </c>
      <c r="X1239">
        <f t="shared" si="279"/>
        <v>0</v>
      </c>
      <c r="Y1239">
        <f t="shared" si="280"/>
        <v>1</v>
      </c>
      <c r="Z1239">
        <f t="shared" si="283"/>
        <v>1</v>
      </c>
      <c r="AA1239">
        <f t="shared" si="284"/>
        <v>0</v>
      </c>
    </row>
    <row r="1240" spans="1:27">
      <c r="A1240" s="1">
        <v>38922.915277777778</v>
      </c>
      <c r="B1240" s="1" t="s">
        <v>691</v>
      </c>
      <c r="C1240" s="5">
        <v>11</v>
      </c>
      <c r="D1240" s="2">
        <v>9.5999999999999992E-3</v>
      </c>
      <c r="E1240" s="2">
        <v>2.5999999999999999E-3</v>
      </c>
      <c r="F1240" s="2">
        <v>1.1999999999999999E-3</v>
      </c>
      <c r="G1240" s="2">
        <v>4.4999999999999997E-3</v>
      </c>
      <c r="H1240" s="2">
        <v>5.7000000000000002E-3</v>
      </c>
      <c r="I1240" s="2">
        <v>4.5599999999999996</v>
      </c>
      <c r="J1240" s="4">
        <f t="shared" si="272"/>
        <v>0.10108455301674213</v>
      </c>
      <c r="K1240" s="4">
        <f t="shared" si="273"/>
        <v>0.14412416851441243</v>
      </c>
      <c r="L1240" s="4">
        <f t="shared" si="274"/>
        <v>9.1935483870967741E-2</v>
      </c>
      <c r="M1240" s="4">
        <f t="shared" si="275"/>
        <v>0.23605965238538018</v>
      </c>
      <c r="N1240" s="3">
        <f t="shared" si="276"/>
        <v>2.3352692903166203</v>
      </c>
      <c r="O1240">
        <f t="shared" si="281"/>
        <v>1.567666394367293</v>
      </c>
      <c r="Q1240" s="4">
        <f t="shared" si="282"/>
        <v>0.38945869377490261</v>
      </c>
      <c r="T1240" s="6">
        <v>38922.915277777778</v>
      </c>
      <c r="U1240">
        <f t="shared" si="277"/>
        <v>0</v>
      </c>
      <c r="V1240">
        <f t="shared" si="278"/>
        <v>0</v>
      </c>
      <c r="W1240">
        <f t="shared" si="285"/>
        <v>0</v>
      </c>
      <c r="X1240">
        <f t="shared" si="279"/>
        <v>0</v>
      </c>
      <c r="Y1240">
        <f t="shared" si="280"/>
        <v>0</v>
      </c>
      <c r="Z1240">
        <f t="shared" si="283"/>
        <v>0</v>
      </c>
      <c r="AA1240">
        <f t="shared" si="284"/>
        <v>1</v>
      </c>
    </row>
    <row r="1241" spans="1:27">
      <c r="A1241" s="1">
        <v>38923.001388888886</v>
      </c>
      <c r="B1241" s="1" t="s">
        <v>694</v>
      </c>
      <c r="C1241" s="5">
        <v>12</v>
      </c>
      <c r="D1241" s="2">
        <v>1.38E-2</v>
      </c>
      <c r="E1241" s="2">
        <v>1.7100000000000001E-2</v>
      </c>
      <c r="F1241" s="2">
        <v>1.6999999999999999E-3</v>
      </c>
      <c r="G1241" s="2">
        <v>3.8999999999999998E-3</v>
      </c>
      <c r="H1241" s="2">
        <v>5.5999999999999999E-3</v>
      </c>
      <c r="I1241" s="2">
        <v>5.82</v>
      </c>
      <c r="J1241" s="4">
        <f t="shared" si="272"/>
        <v>0.14530904496156682</v>
      </c>
      <c r="K1241" s="4">
        <f t="shared" si="273"/>
        <v>0.94789356984478945</v>
      </c>
      <c r="L1241" s="4">
        <f t="shared" si="274"/>
        <v>9.0322580645161285E-2</v>
      </c>
      <c r="M1241" s="4">
        <f t="shared" si="275"/>
        <v>1.0382161504899508</v>
      </c>
      <c r="N1241" s="3">
        <f t="shared" si="276"/>
        <v>7.1448831747848267</v>
      </c>
      <c r="O1241">
        <f t="shared" si="281"/>
        <v>10.494535951853027</v>
      </c>
      <c r="Q1241" s="4">
        <f t="shared" si="282"/>
        <v>8.6997857433191175E-2</v>
      </c>
      <c r="T1241" s="6">
        <v>38923.001388888886</v>
      </c>
      <c r="U1241">
        <f t="shared" si="277"/>
        <v>0</v>
      </c>
      <c r="V1241">
        <f t="shared" si="278"/>
        <v>0</v>
      </c>
      <c r="W1241">
        <f t="shared" si="285"/>
        <v>0</v>
      </c>
      <c r="X1241">
        <f t="shared" si="279"/>
        <v>1</v>
      </c>
      <c r="Y1241">
        <f t="shared" si="280"/>
        <v>0</v>
      </c>
      <c r="Z1241">
        <f t="shared" si="283"/>
        <v>0</v>
      </c>
      <c r="AA1241">
        <f t="shared" si="284"/>
        <v>0</v>
      </c>
    </row>
    <row r="1242" spans="1:27">
      <c r="A1242" s="1">
        <v>38923.087500000001</v>
      </c>
      <c r="B1242" s="1" t="s">
        <v>694</v>
      </c>
      <c r="C1242" s="5">
        <v>13</v>
      </c>
      <c r="D1242" s="2">
        <v>1.83E-2</v>
      </c>
      <c r="E1242" s="2">
        <v>4.0099999999999997E-2</v>
      </c>
      <c r="F1242" s="2">
        <v>2E-3</v>
      </c>
      <c r="G1242" s="2">
        <v>4.0000000000000001E-3</v>
      </c>
      <c r="H1242" s="2">
        <v>6.0000000000000001E-3</v>
      </c>
      <c r="I1242" s="2">
        <v>5.39</v>
      </c>
      <c r="J1242" s="4">
        <f t="shared" si="272"/>
        <v>0.1926924291881647</v>
      </c>
      <c r="K1242" s="4">
        <f t="shared" si="273"/>
        <v>2.2228381374722836</v>
      </c>
      <c r="L1242" s="4">
        <f t="shared" si="274"/>
        <v>9.6774193548387094E-2</v>
      </c>
      <c r="M1242" s="4">
        <f t="shared" si="275"/>
        <v>2.3196123310206707</v>
      </c>
      <c r="N1242" s="3">
        <f t="shared" si="276"/>
        <v>12.03790071459197</v>
      </c>
      <c r="O1242">
        <f t="shared" si="281"/>
        <v>22.969327420546932</v>
      </c>
      <c r="Q1242" s="4">
        <f t="shared" si="282"/>
        <v>4.1719985815821529E-2</v>
      </c>
      <c r="T1242" s="6">
        <v>38923.087500000001</v>
      </c>
      <c r="U1242">
        <f t="shared" si="277"/>
        <v>0</v>
      </c>
      <c r="V1242">
        <f t="shared" si="278"/>
        <v>0</v>
      </c>
      <c r="W1242">
        <f t="shared" si="285"/>
        <v>0</v>
      </c>
      <c r="X1242">
        <f t="shared" si="279"/>
        <v>1</v>
      </c>
      <c r="Y1242">
        <f t="shared" si="280"/>
        <v>1</v>
      </c>
      <c r="Z1242">
        <f t="shared" si="283"/>
        <v>0</v>
      </c>
      <c r="AA1242">
        <f t="shared" si="284"/>
        <v>0</v>
      </c>
    </row>
    <row r="1243" spans="1:27">
      <c r="A1243" s="1">
        <v>38923.088888888888</v>
      </c>
      <c r="B1243" s="1" t="s">
        <v>694</v>
      </c>
      <c r="C1243" s="5">
        <v>13</v>
      </c>
      <c r="D1243" s="2">
        <v>1.89E-2</v>
      </c>
      <c r="E1243" s="2">
        <v>3.6200000000000003E-2</v>
      </c>
      <c r="F1243" s="2">
        <v>1.9E-3</v>
      </c>
      <c r="G1243" s="2">
        <v>4.4000000000000003E-3</v>
      </c>
      <c r="H1243" s="2">
        <v>6.3E-3</v>
      </c>
      <c r="I1243" s="2">
        <v>5.08</v>
      </c>
      <c r="J1243" s="4">
        <f t="shared" si="272"/>
        <v>0.19901021375171107</v>
      </c>
      <c r="K1243" s="4">
        <f t="shared" si="273"/>
        <v>2.0066518847006654</v>
      </c>
      <c r="L1243" s="4">
        <f t="shared" si="274"/>
        <v>0.10161290322580645</v>
      </c>
      <c r="M1243" s="4">
        <f t="shared" si="275"/>
        <v>2.1082647879264718</v>
      </c>
      <c r="N1243" s="3">
        <f t="shared" si="276"/>
        <v>10.593751688326826</v>
      </c>
      <c r="O1243">
        <f t="shared" si="281"/>
        <v>19.748002674831945</v>
      </c>
      <c r="Q1243" s="4">
        <f t="shared" si="282"/>
        <v>4.81974104048596E-2</v>
      </c>
      <c r="T1243" s="6">
        <v>38923.088888888888</v>
      </c>
      <c r="U1243">
        <f t="shared" si="277"/>
        <v>0</v>
      </c>
      <c r="V1243">
        <f t="shared" si="278"/>
        <v>0</v>
      </c>
      <c r="W1243">
        <f t="shared" si="285"/>
        <v>0</v>
      </c>
      <c r="X1243">
        <f t="shared" si="279"/>
        <v>1</v>
      </c>
      <c r="Y1243">
        <f t="shared" si="280"/>
        <v>1</v>
      </c>
      <c r="Z1243">
        <f t="shared" si="283"/>
        <v>0</v>
      </c>
      <c r="AA1243">
        <f t="shared" si="284"/>
        <v>0</v>
      </c>
    </row>
    <row r="1244" spans="1:27">
      <c r="A1244" s="1">
        <v>38923.090277777781</v>
      </c>
      <c r="B1244" s="1" t="s">
        <v>694</v>
      </c>
      <c r="C1244" s="5">
        <v>13</v>
      </c>
      <c r="D1244" s="2">
        <v>1.9099999999999999E-2</v>
      </c>
      <c r="E1244" s="2">
        <v>3.5200000000000002E-2</v>
      </c>
      <c r="F1244" s="2">
        <v>2.0999999999999999E-3</v>
      </c>
      <c r="G1244" s="2">
        <v>5.1999999999999998E-3</v>
      </c>
      <c r="H1244" s="2">
        <v>7.3000000000000001E-3</v>
      </c>
      <c r="I1244" s="2">
        <v>5.17</v>
      </c>
      <c r="J1244" s="4">
        <f t="shared" si="272"/>
        <v>0.20111614193955984</v>
      </c>
      <c r="K1244" s="4">
        <f t="shared" si="273"/>
        <v>1.9512195121951221</v>
      </c>
      <c r="L1244" s="4">
        <f t="shared" si="274"/>
        <v>0.11774193548387098</v>
      </c>
      <c r="M1244" s="4">
        <f t="shared" si="275"/>
        <v>2.0689614476789933</v>
      </c>
      <c r="N1244" s="3">
        <f t="shared" si="276"/>
        <v>10.287396266286597</v>
      </c>
      <c r="O1244">
        <f t="shared" si="281"/>
        <v>16.57200133645172</v>
      </c>
      <c r="Q1244" s="4">
        <f t="shared" si="282"/>
        <v>5.6908714087426079E-2</v>
      </c>
      <c r="T1244" s="6">
        <v>38923.090277777781</v>
      </c>
      <c r="U1244">
        <f t="shared" si="277"/>
        <v>0</v>
      </c>
      <c r="V1244">
        <f t="shared" si="278"/>
        <v>0</v>
      </c>
      <c r="W1244">
        <f t="shared" si="285"/>
        <v>0</v>
      </c>
      <c r="X1244">
        <f t="shared" si="279"/>
        <v>1</v>
      </c>
      <c r="Y1244">
        <f t="shared" si="280"/>
        <v>1</v>
      </c>
      <c r="Z1244">
        <f t="shared" si="283"/>
        <v>0</v>
      </c>
      <c r="AA1244">
        <f t="shared" si="284"/>
        <v>0</v>
      </c>
    </row>
    <row r="1245" spans="1:27">
      <c r="A1245" s="1">
        <v>38942.199999999997</v>
      </c>
      <c r="B1245" s="1" t="s">
        <v>730</v>
      </c>
      <c r="C1245" s="5">
        <v>1</v>
      </c>
      <c r="D1245" s="2">
        <v>1.2200000000000001E-2</v>
      </c>
      <c r="E1245" s="2">
        <v>4.5400000000000003E-2</v>
      </c>
      <c r="F1245" s="2">
        <v>2.3999999999999998E-3</v>
      </c>
      <c r="G1245" s="2">
        <v>7.7000000000000002E-3</v>
      </c>
      <c r="H1245" s="2">
        <v>1.01E-2</v>
      </c>
      <c r="I1245" s="2">
        <v>5.12</v>
      </c>
      <c r="J1245" s="4">
        <f t="shared" si="272"/>
        <v>0.12846161945877646</v>
      </c>
      <c r="K1245" s="4">
        <f t="shared" si="273"/>
        <v>2.5166297117516629</v>
      </c>
      <c r="L1245" s="4">
        <f t="shared" si="274"/>
        <v>0.16290322580645161</v>
      </c>
      <c r="M1245" s="4">
        <f t="shared" si="275"/>
        <v>2.6795329375581147</v>
      </c>
      <c r="N1245" s="3">
        <f t="shared" si="276"/>
        <v>20.858626481958538</v>
      </c>
      <c r="O1245">
        <f t="shared" si="281"/>
        <v>15.448618032534961</v>
      </c>
      <c r="Q1245" s="4">
        <f t="shared" si="282"/>
        <v>6.0795380987145826E-2</v>
      </c>
      <c r="T1245" s="6">
        <v>38942.199999999997</v>
      </c>
      <c r="U1245">
        <f t="shared" si="277"/>
        <v>0</v>
      </c>
      <c r="V1245">
        <f t="shared" si="278"/>
        <v>0</v>
      </c>
      <c r="W1245">
        <f t="shared" si="285"/>
        <v>0</v>
      </c>
      <c r="X1245">
        <f t="shared" si="279"/>
        <v>1</v>
      </c>
      <c r="Y1245">
        <f t="shared" si="280"/>
        <v>1</v>
      </c>
      <c r="Z1245">
        <f t="shared" si="283"/>
        <v>0</v>
      </c>
      <c r="AA1245">
        <f t="shared" si="284"/>
        <v>0</v>
      </c>
    </row>
    <row r="1246" spans="1:27">
      <c r="A1246" s="1">
        <v>38942.286111111112</v>
      </c>
      <c r="B1246" s="1" t="s">
        <v>730</v>
      </c>
      <c r="C1246" s="5">
        <v>2</v>
      </c>
      <c r="D1246" s="2">
        <v>1.24E-2</v>
      </c>
      <c r="E1246" s="2">
        <v>4.9000000000000002E-2</v>
      </c>
      <c r="F1246" s="2">
        <v>2.5999999999999999E-3</v>
      </c>
      <c r="G1246" s="2">
        <v>7.4000000000000003E-3</v>
      </c>
      <c r="H1246" s="2">
        <v>0.01</v>
      </c>
      <c r="I1246" s="2">
        <v>4.46</v>
      </c>
      <c r="J1246" s="4">
        <f t="shared" si="272"/>
        <v>0.13056754764662526</v>
      </c>
      <c r="K1246" s="4">
        <f t="shared" si="273"/>
        <v>2.7161862527716187</v>
      </c>
      <c r="L1246" s="4">
        <f t="shared" si="274"/>
        <v>0.16129032258064516</v>
      </c>
      <c r="M1246" s="4">
        <f t="shared" si="275"/>
        <v>2.8774765753522638</v>
      </c>
      <c r="N1246" s="3">
        <f t="shared" si="276"/>
        <v>22.038221803322941</v>
      </c>
      <c r="O1246">
        <f t="shared" si="281"/>
        <v>16.840354767184035</v>
      </c>
      <c r="Q1246" s="4">
        <f t="shared" si="282"/>
        <v>5.6052696992294308E-2</v>
      </c>
      <c r="T1246" s="6">
        <v>38942.286111111112</v>
      </c>
      <c r="U1246">
        <f t="shared" si="277"/>
        <v>0</v>
      </c>
      <c r="V1246">
        <f t="shared" si="278"/>
        <v>0</v>
      </c>
      <c r="W1246">
        <f t="shared" si="285"/>
        <v>0</v>
      </c>
      <c r="X1246">
        <f t="shared" si="279"/>
        <v>1</v>
      </c>
      <c r="Y1246">
        <f t="shared" si="280"/>
        <v>1</v>
      </c>
      <c r="Z1246">
        <f t="shared" si="283"/>
        <v>0</v>
      </c>
      <c r="AA1246">
        <f t="shared" si="284"/>
        <v>0</v>
      </c>
    </row>
    <row r="1247" spans="1:27">
      <c r="A1247" s="1">
        <v>38942.37222222222</v>
      </c>
      <c r="B1247" s="1" t="s">
        <v>730</v>
      </c>
      <c r="C1247" s="5">
        <v>3</v>
      </c>
      <c r="D1247" s="2">
        <v>1.17E-2</v>
      </c>
      <c r="E1247" s="2">
        <v>2.4500000000000001E-2</v>
      </c>
      <c r="F1247" s="2">
        <v>2E-3</v>
      </c>
      <c r="G1247" s="2">
        <v>3.2000000000000002E-3</v>
      </c>
      <c r="H1247" s="2">
        <v>5.1999999999999998E-3</v>
      </c>
      <c r="I1247" s="2">
        <v>9.1</v>
      </c>
      <c r="J1247" s="4">
        <f t="shared" si="272"/>
        <v>0.12319679898915446</v>
      </c>
      <c r="K1247" s="4">
        <f t="shared" si="273"/>
        <v>1.3580931263858094</v>
      </c>
      <c r="L1247" s="4">
        <f t="shared" si="274"/>
        <v>8.3870967741935476E-2</v>
      </c>
      <c r="M1247" s="4">
        <f t="shared" si="275"/>
        <v>1.4419640941277447</v>
      </c>
      <c r="N1247" s="3">
        <f t="shared" si="276"/>
        <v>11.704558121308711</v>
      </c>
      <c r="O1247">
        <f t="shared" si="281"/>
        <v>16.192648814600037</v>
      </c>
      <c r="Q1247" s="4">
        <f t="shared" si="282"/>
        <v>5.8164394025823282E-2</v>
      </c>
      <c r="T1247" s="6">
        <v>38942.37222222222</v>
      </c>
      <c r="U1247">
        <f t="shared" si="277"/>
        <v>0</v>
      </c>
      <c r="V1247">
        <f t="shared" si="278"/>
        <v>0</v>
      </c>
      <c r="W1247">
        <f t="shared" si="285"/>
        <v>0</v>
      </c>
      <c r="X1247">
        <f t="shared" si="279"/>
        <v>0</v>
      </c>
      <c r="Y1247">
        <f t="shared" si="280"/>
        <v>0</v>
      </c>
      <c r="Z1247">
        <f t="shared" si="283"/>
        <v>0</v>
      </c>
      <c r="AA1247">
        <f t="shared" si="284"/>
        <v>0</v>
      </c>
    </row>
    <row r="1248" spans="1:27">
      <c r="A1248" s="1">
        <v>38942.458333333336</v>
      </c>
      <c r="B1248" s="1" t="s">
        <v>730</v>
      </c>
      <c r="C1248" s="5">
        <v>4</v>
      </c>
      <c r="D1248" s="2">
        <v>1.17E-2</v>
      </c>
      <c r="E1248" s="2">
        <v>1.21E-2</v>
      </c>
      <c r="F1248" s="2">
        <v>1.9E-3</v>
      </c>
      <c r="H1248" s="2">
        <v>4.7000000000000002E-3</v>
      </c>
      <c r="I1248" s="2">
        <v>14.95</v>
      </c>
      <c r="J1248" s="4">
        <f t="shared" si="272"/>
        <v>0.12319679898915446</v>
      </c>
      <c r="K1248" s="4">
        <f t="shared" si="273"/>
        <v>0.67073170731707321</v>
      </c>
      <c r="L1248" s="4">
        <f t="shared" si="274"/>
        <v>7.5806451612903225E-2</v>
      </c>
      <c r="M1248" s="4">
        <f t="shared" si="275"/>
        <v>0.74653815892997644</v>
      </c>
      <c r="N1248" s="3">
        <f t="shared" si="276"/>
        <v>6.0597204233828945</v>
      </c>
      <c r="O1248">
        <f t="shared" si="281"/>
        <v>8.8479501816294768</v>
      </c>
      <c r="Q1248" s="4">
        <f t="shared" si="282"/>
        <v>0.10154397428466037</v>
      </c>
      <c r="T1248" s="6">
        <v>38942.458333333336</v>
      </c>
      <c r="U1248">
        <f t="shared" si="277"/>
        <v>0</v>
      </c>
      <c r="V1248">
        <f t="shared" si="278"/>
        <v>0</v>
      </c>
      <c r="W1248">
        <f t="shared" si="285"/>
        <v>0</v>
      </c>
      <c r="X1248">
        <f t="shared" si="279"/>
        <v>0</v>
      </c>
      <c r="Y1248">
        <f t="shared" si="280"/>
        <v>0</v>
      </c>
      <c r="Z1248">
        <f t="shared" si="283"/>
        <v>0</v>
      </c>
      <c r="AA1248">
        <f t="shared" si="284"/>
        <v>1</v>
      </c>
    </row>
    <row r="1249" spans="1:27">
      <c r="A1249" s="1">
        <v>38942.544444444444</v>
      </c>
      <c r="B1249" s="1" t="s">
        <v>730</v>
      </c>
      <c r="C1249" s="5">
        <v>5</v>
      </c>
      <c r="D1249" s="2">
        <v>1.03E-2</v>
      </c>
      <c r="E1249" s="2">
        <v>7.6E-3</v>
      </c>
      <c r="F1249" s="2">
        <v>8.0000000000000004E-4</v>
      </c>
      <c r="H1249" s="2">
        <v>4.7000000000000002E-3</v>
      </c>
      <c r="I1249" s="2">
        <v>14.79</v>
      </c>
      <c r="J1249" s="4">
        <f t="shared" si="272"/>
        <v>0.10845530167421291</v>
      </c>
      <c r="K1249" s="4">
        <f t="shared" si="273"/>
        <v>0.42128603104212858</v>
      </c>
      <c r="L1249" s="4">
        <f t="shared" si="274"/>
        <v>7.5806451612903225E-2</v>
      </c>
      <c r="M1249" s="4">
        <f t="shared" si="275"/>
        <v>0.49709248265503181</v>
      </c>
      <c r="N1249" s="3">
        <f t="shared" si="276"/>
        <v>4.5833857357037253</v>
      </c>
      <c r="O1249">
        <f t="shared" si="281"/>
        <v>5.5573901967259518</v>
      </c>
      <c r="Q1249" s="4">
        <f t="shared" si="282"/>
        <v>0.15249969423800513</v>
      </c>
      <c r="T1249" s="6">
        <v>38942.544444444444</v>
      </c>
      <c r="U1249">
        <f t="shared" si="277"/>
        <v>0</v>
      </c>
      <c r="V1249">
        <f t="shared" si="278"/>
        <v>0</v>
      </c>
      <c r="W1249">
        <f t="shared" si="285"/>
        <v>0</v>
      </c>
      <c r="X1249">
        <f t="shared" si="279"/>
        <v>0</v>
      </c>
      <c r="Y1249">
        <f t="shared" si="280"/>
        <v>0</v>
      </c>
      <c r="Z1249">
        <f t="shared" si="283"/>
        <v>0</v>
      </c>
      <c r="AA1249">
        <f t="shared" si="284"/>
        <v>1</v>
      </c>
    </row>
    <row r="1250" spans="1:27">
      <c r="A1250" s="1">
        <v>38942.630555555559</v>
      </c>
      <c r="B1250" s="1" t="s">
        <v>730</v>
      </c>
      <c r="C1250" s="5">
        <v>6</v>
      </c>
      <c r="D1250" s="2">
        <v>8.3000000000000001E-3</v>
      </c>
      <c r="E1250" s="2">
        <v>1.1599999999999999E-2</v>
      </c>
      <c r="F1250" s="2">
        <v>1E-3</v>
      </c>
      <c r="H1250" s="2">
        <v>4.7000000000000002E-3</v>
      </c>
      <c r="I1250" s="2">
        <v>0.08</v>
      </c>
      <c r="J1250" s="4">
        <f t="shared" si="272"/>
        <v>8.7396019795724963E-2</v>
      </c>
      <c r="K1250" s="4">
        <f t="shared" si="273"/>
        <v>0.6430155210643016</v>
      </c>
      <c r="L1250" s="4">
        <f t="shared" si="274"/>
        <v>7.5806451612903225E-2</v>
      </c>
      <c r="M1250" s="4">
        <f t="shared" si="275"/>
        <v>0.71882197267720482</v>
      </c>
      <c r="N1250" s="3">
        <f t="shared" si="276"/>
        <v>8.2248822584523058</v>
      </c>
      <c r="O1250">
        <f t="shared" si="281"/>
        <v>8.4823324055290854</v>
      </c>
      <c r="Q1250" s="4">
        <f t="shared" si="282"/>
        <v>0.10545928546197206</v>
      </c>
      <c r="T1250" s="6">
        <v>38942.630555555559</v>
      </c>
      <c r="U1250">
        <f t="shared" si="277"/>
        <v>0</v>
      </c>
      <c r="V1250">
        <f t="shared" si="278"/>
        <v>0</v>
      </c>
      <c r="W1250">
        <f t="shared" si="285"/>
        <v>0</v>
      </c>
      <c r="X1250">
        <f t="shared" si="279"/>
        <v>0</v>
      </c>
      <c r="Y1250">
        <f t="shared" si="280"/>
        <v>0</v>
      </c>
      <c r="Z1250">
        <f t="shared" si="283"/>
        <v>0</v>
      </c>
      <c r="AA1250">
        <f t="shared" si="284"/>
        <v>1</v>
      </c>
    </row>
    <row r="1251" spans="1:27">
      <c r="A1251" s="1">
        <v>38942.716666666667</v>
      </c>
      <c r="B1251" s="1" t="s">
        <v>730</v>
      </c>
      <c r="C1251" s="5">
        <v>7</v>
      </c>
      <c r="D1251" s="2">
        <v>7.7999999999999996E-3</v>
      </c>
      <c r="E1251" s="2">
        <v>1.1599999999999999E-2</v>
      </c>
      <c r="F1251" s="2">
        <v>1.1000000000000001E-3</v>
      </c>
      <c r="H1251" s="2">
        <v>4.7000000000000002E-3</v>
      </c>
      <c r="I1251" s="2">
        <v>11.09</v>
      </c>
      <c r="J1251" s="4">
        <f t="shared" si="272"/>
        <v>8.213119932610298E-2</v>
      </c>
      <c r="K1251" s="4">
        <f t="shared" si="273"/>
        <v>0.6430155210643016</v>
      </c>
      <c r="L1251" s="4">
        <f t="shared" si="274"/>
        <v>7.5806451612903225E-2</v>
      </c>
      <c r="M1251" s="4">
        <f t="shared" si="275"/>
        <v>0.71882197267720482</v>
      </c>
      <c r="N1251" s="3">
        <f t="shared" si="276"/>
        <v>8.7521183006607881</v>
      </c>
      <c r="O1251">
        <f t="shared" si="281"/>
        <v>8.4823324055290854</v>
      </c>
      <c r="Q1251" s="4">
        <f t="shared" si="282"/>
        <v>0.10545928546197206</v>
      </c>
      <c r="T1251" s="6">
        <v>38942.716666666667</v>
      </c>
      <c r="U1251">
        <f t="shared" si="277"/>
        <v>0</v>
      </c>
      <c r="V1251">
        <f t="shared" si="278"/>
        <v>0</v>
      </c>
      <c r="W1251">
        <f t="shared" si="285"/>
        <v>0</v>
      </c>
      <c r="X1251">
        <f t="shared" si="279"/>
        <v>0</v>
      </c>
      <c r="Y1251">
        <f t="shared" si="280"/>
        <v>0</v>
      </c>
      <c r="Z1251">
        <f t="shared" si="283"/>
        <v>0</v>
      </c>
      <c r="AA1251">
        <f t="shared" si="284"/>
        <v>1</v>
      </c>
    </row>
    <row r="1252" spans="1:27">
      <c r="A1252" s="1">
        <v>38942.802777777775</v>
      </c>
      <c r="B1252" s="1" t="s">
        <v>730</v>
      </c>
      <c r="C1252" s="5">
        <v>8</v>
      </c>
      <c r="D1252" s="2">
        <v>8.3000000000000001E-3</v>
      </c>
      <c r="E1252" s="2">
        <v>9.9000000000000008E-3</v>
      </c>
      <c r="F1252" s="2">
        <v>1.1000000000000001E-3</v>
      </c>
      <c r="H1252" s="2">
        <v>4.7000000000000002E-3</v>
      </c>
      <c r="I1252" s="2">
        <v>7.88</v>
      </c>
      <c r="J1252" s="4">
        <f t="shared" si="272"/>
        <v>8.7396019795724963E-2</v>
      </c>
      <c r="K1252" s="4">
        <f t="shared" si="273"/>
        <v>0.54878048780487809</v>
      </c>
      <c r="L1252" s="4">
        <f t="shared" si="274"/>
        <v>7.5806451612903225E-2</v>
      </c>
      <c r="M1252" s="4">
        <f t="shared" si="275"/>
        <v>0.62458693941778132</v>
      </c>
      <c r="N1252" s="3">
        <f t="shared" si="276"/>
        <v>7.146629112832132</v>
      </c>
      <c r="O1252">
        <f t="shared" si="281"/>
        <v>7.239231966787754</v>
      </c>
      <c r="Q1252" s="4">
        <f t="shared" si="282"/>
        <v>0.12137053599546513</v>
      </c>
      <c r="T1252" s="6">
        <v>38942.802777777775</v>
      </c>
      <c r="U1252">
        <f t="shared" si="277"/>
        <v>0</v>
      </c>
      <c r="V1252">
        <f t="shared" si="278"/>
        <v>0</v>
      </c>
      <c r="W1252">
        <f t="shared" si="285"/>
        <v>0</v>
      </c>
      <c r="X1252">
        <f t="shared" si="279"/>
        <v>0</v>
      </c>
      <c r="Y1252">
        <f t="shared" si="280"/>
        <v>0</v>
      </c>
      <c r="Z1252">
        <f t="shared" si="283"/>
        <v>0</v>
      </c>
      <c r="AA1252">
        <f t="shared" si="284"/>
        <v>1</v>
      </c>
    </row>
    <row r="1253" spans="1:27">
      <c r="A1253" s="1">
        <v>38942.888888888891</v>
      </c>
      <c r="B1253" s="1" t="s">
        <v>730</v>
      </c>
      <c r="C1253" s="5">
        <v>9</v>
      </c>
      <c r="D1253" s="2">
        <v>8.5000000000000006E-3</v>
      </c>
      <c r="E1253" s="2">
        <v>6.7000000000000002E-3</v>
      </c>
      <c r="F1253" s="2">
        <v>1E-3</v>
      </c>
      <c r="H1253" s="2">
        <v>4.7000000000000002E-3</v>
      </c>
      <c r="I1253" s="2">
        <v>7.88</v>
      </c>
      <c r="J1253" s="4">
        <f t="shared" si="272"/>
        <v>8.9501947983573776E-2</v>
      </c>
      <c r="K1253" s="4">
        <f t="shared" si="273"/>
        <v>0.37139689578713975</v>
      </c>
      <c r="L1253" s="4">
        <f t="shared" si="274"/>
        <v>7.5806451612903225E-2</v>
      </c>
      <c r="M1253" s="4">
        <f t="shared" si="275"/>
        <v>0.44720334740004297</v>
      </c>
      <c r="N1253" s="3">
        <f t="shared" si="276"/>
        <v>4.9965766944214201</v>
      </c>
      <c r="O1253">
        <f t="shared" si="281"/>
        <v>4.8992781997452477</v>
      </c>
      <c r="Q1253" s="4">
        <f t="shared" si="282"/>
        <v>0.16951226338896572</v>
      </c>
      <c r="T1253" s="6">
        <v>38942.888888888891</v>
      </c>
      <c r="U1253">
        <f t="shared" si="277"/>
        <v>0</v>
      </c>
      <c r="V1253">
        <f t="shared" si="278"/>
        <v>0</v>
      </c>
      <c r="W1253">
        <f t="shared" si="285"/>
        <v>0</v>
      </c>
      <c r="X1253">
        <f t="shared" si="279"/>
        <v>0</v>
      </c>
      <c r="Y1253">
        <f t="shared" si="280"/>
        <v>0</v>
      </c>
      <c r="Z1253">
        <f t="shared" si="283"/>
        <v>0</v>
      </c>
      <c r="AA1253">
        <f t="shared" si="284"/>
        <v>1</v>
      </c>
    </row>
    <row r="1254" spans="1:27">
      <c r="A1254" s="1">
        <v>38942.974999999999</v>
      </c>
      <c r="B1254" s="1" t="s">
        <v>730</v>
      </c>
      <c r="C1254" s="5">
        <v>10</v>
      </c>
      <c r="D1254" s="2">
        <v>9.1999999999999998E-3</v>
      </c>
      <c r="E1254" s="2">
        <v>9.2999999999999992E-3</v>
      </c>
      <c r="F1254" s="2">
        <v>8.0000000000000004E-4</v>
      </c>
      <c r="H1254" s="2">
        <v>4.7000000000000002E-3</v>
      </c>
      <c r="I1254" s="2">
        <v>7.77</v>
      </c>
      <c r="J1254" s="4">
        <f t="shared" si="272"/>
        <v>9.6872696641044531E-2</v>
      </c>
      <c r="K1254" s="4">
        <f t="shared" si="273"/>
        <v>0.51552106430155209</v>
      </c>
      <c r="L1254" s="4">
        <f t="shared" si="274"/>
        <v>7.5806451612903225E-2</v>
      </c>
      <c r="M1254" s="4">
        <f t="shared" si="275"/>
        <v>0.59132751591445532</v>
      </c>
      <c r="N1254" s="3">
        <f t="shared" si="276"/>
        <v>6.1041711072169376</v>
      </c>
      <c r="O1254">
        <f t="shared" si="281"/>
        <v>6.8004906354672832</v>
      </c>
      <c r="Q1254" s="4">
        <f t="shared" si="282"/>
        <v>0.12819706435556738</v>
      </c>
      <c r="T1254" s="6">
        <v>38942.974999999999</v>
      </c>
      <c r="U1254">
        <f t="shared" si="277"/>
        <v>0</v>
      </c>
      <c r="V1254">
        <f t="shared" si="278"/>
        <v>0</v>
      </c>
      <c r="W1254">
        <f t="shared" si="285"/>
        <v>0</v>
      </c>
      <c r="X1254">
        <f t="shared" si="279"/>
        <v>0</v>
      </c>
      <c r="Y1254">
        <f t="shared" si="280"/>
        <v>0</v>
      </c>
      <c r="Z1254">
        <f t="shared" si="283"/>
        <v>0</v>
      </c>
      <c r="AA1254">
        <f t="shared" si="284"/>
        <v>1</v>
      </c>
    </row>
    <row r="1255" spans="1:27">
      <c r="A1255" s="1">
        <v>38943.061111111114</v>
      </c>
      <c r="B1255" s="1" t="s">
        <v>733</v>
      </c>
      <c r="C1255" s="5">
        <v>11</v>
      </c>
      <c r="D1255" s="2">
        <v>9.4000000000000004E-3</v>
      </c>
      <c r="E1255" s="2">
        <v>8.3999999999999995E-3</v>
      </c>
      <c r="F1255" s="2">
        <v>1.1999999999999999E-3</v>
      </c>
      <c r="H1255" s="2">
        <v>4.7000000000000002E-3</v>
      </c>
      <c r="I1255" s="2">
        <v>4.88</v>
      </c>
      <c r="J1255" s="4">
        <f t="shared" si="272"/>
        <v>9.8978624828893344E-2</v>
      </c>
      <c r="K1255" s="4">
        <f t="shared" si="273"/>
        <v>0.4656319290465632</v>
      </c>
      <c r="L1255" s="4">
        <f t="shared" si="274"/>
        <v>7.5806451612903225E-2</v>
      </c>
      <c r="M1255" s="4">
        <f t="shared" si="275"/>
        <v>0.54143838065946648</v>
      </c>
      <c r="N1255" s="3">
        <f t="shared" si="276"/>
        <v>5.4702556394925033</v>
      </c>
      <c r="O1255">
        <f t="shared" si="281"/>
        <v>6.1423786384865782</v>
      </c>
      <c r="Q1255" s="4">
        <f t="shared" si="282"/>
        <v>0.14000937931398902</v>
      </c>
      <c r="T1255" s="6">
        <v>38943.061111111114</v>
      </c>
      <c r="U1255">
        <f t="shared" si="277"/>
        <v>0</v>
      </c>
      <c r="V1255">
        <f t="shared" si="278"/>
        <v>0</v>
      </c>
      <c r="W1255">
        <f t="shared" si="285"/>
        <v>0</v>
      </c>
      <c r="X1255">
        <f t="shared" si="279"/>
        <v>0</v>
      </c>
      <c r="Y1255">
        <f t="shared" si="280"/>
        <v>0</v>
      </c>
      <c r="Z1255">
        <f t="shared" si="283"/>
        <v>0</v>
      </c>
      <c r="AA1255">
        <f t="shared" si="284"/>
        <v>1</v>
      </c>
    </row>
    <row r="1256" spans="1:27">
      <c r="A1256" s="1">
        <v>38943.147222222222</v>
      </c>
      <c r="B1256" s="1" t="s">
        <v>733</v>
      </c>
      <c r="C1256" s="5">
        <v>12</v>
      </c>
      <c r="D1256" s="2">
        <v>1.0699999999999999E-2</v>
      </c>
      <c r="E1256" s="2">
        <v>1.29E-2</v>
      </c>
      <c r="F1256" s="2">
        <v>1.6000000000000001E-3</v>
      </c>
      <c r="H1256" s="2">
        <v>4.7000000000000002E-3</v>
      </c>
      <c r="I1256" s="2">
        <v>4.51</v>
      </c>
      <c r="J1256" s="4">
        <f t="shared" si="272"/>
        <v>0.1126671580499105</v>
      </c>
      <c r="K1256" s="4">
        <f t="shared" si="273"/>
        <v>0.71507760532150777</v>
      </c>
      <c r="L1256" s="4">
        <f t="shared" si="274"/>
        <v>7.5806451612903225E-2</v>
      </c>
      <c r="M1256" s="4">
        <f t="shared" si="275"/>
        <v>0.79088405693441099</v>
      </c>
      <c r="N1256" s="3">
        <f t="shared" si="276"/>
        <v>7.01965036327673</v>
      </c>
      <c r="O1256">
        <f t="shared" si="281"/>
        <v>9.4329386233901023</v>
      </c>
      <c r="Q1256" s="4">
        <f t="shared" si="282"/>
        <v>9.5850271538840681E-2</v>
      </c>
      <c r="T1256" s="6">
        <v>38943.147222222222</v>
      </c>
      <c r="U1256">
        <f t="shared" si="277"/>
        <v>0</v>
      </c>
      <c r="V1256">
        <f t="shared" si="278"/>
        <v>0</v>
      </c>
      <c r="W1256">
        <f t="shared" si="285"/>
        <v>0</v>
      </c>
      <c r="X1256">
        <f t="shared" si="279"/>
        <v>0</v>
      </c>
      <c r="Y1256">
        <f t="shared" si="280"/>
        <v>0</v>
      </c>
      <c r="Z1256">
        <f t="shared" si="283"/>
        <v>0</v>
      </c>
      <c r="AA1256">
        <f t="shared" si="284"/>
        <v>0</v>
      </c>
    </row>
    <row r="1257" spans="1:27">
      <c r="A1257" s="1">
        <v>38943.23333333333</v>
      </c>
      <c r="B1257" s="1" t="s">
        <v>733</v>
      </c>
      <c r="C1257" s="5">
        <v>13</v>
      </c>
      <c r="D1257" s="2">
        <v>1.1900000000000001E-2</v>
      </c>
      <c r="E1257" s="2">
        <v>2.6200000000000001E-2</v>
      </c>
      <c r="F1257" s="2">
        <v>2.0999999999999999E-3</v>
      </c>
      <c r="G1257" s="2">
        <v>3.5000000000000001E-3</v>
      </c>
      <c r="H1257" s="2">
        <v>5.5999999999999999E-3</v>
      </c>
      <c r="I1257" s="2">
        <v>7.02</v>
      </c>
      <c r="J1257" s="4">
        <f t="shared" si="272"/>
        <v>0.12530272717700328</v>
      </c>
      <c r="K1257" s="4">
        <f t="shared" si="273"/>
        <v>1.4523281596452329</v>
      </c>
      <c r="L1257" s="4">
        <f t="shared" si="274"/>
        <v>9.0322580645161285E-2</v>
      </c>
      <c r="M1257" s="4">
        <f t="shared" si="275"/>
        <v>1.5426507402903942</v>
      </c>
      <c r="N1257" s="3">
        <f t="shared" si="276"/>
        <v>12.31138998364527</v>
      </c>
      <c r="O1257">
        <f t="shared" si="281"/>
        <v>16.079347481786506</v>
      </c>
      <c r="Q1257" s="4">
        <f t="shared" si="282"/>
        <v>5.8550246200354227E-2</v>
      </c>
      <c r="T1257" s="6">
        <v>38943.23333333333</v>
      </c>
      <c r="U1257">
        <f t="shared" si="277"/>
        <v>0</v>
      </c>
      <c r="V1257">
        <f t="shared" si="278"/>
        <v>0</v>
      </c>
      <c r="W1257">
        <f t="shared" si="285"/>
        <v>0</v>
      </c>
      <c r="X1257">
        <f t="shared" si="279"/>
        <v>1</v>
      </c>
      <c r="Y1257">
        <f t="shared" si="280"/>
        <v>0</v>
      </c>
      <c r="Z1257">
        <f t="shared" si="283"/>
        <v>0</v>
      </c>
      <c r="AA1257">
        <f t="shared" si="284"/>
        <v>0</v>
      </c>
    </row>
    <row r="1258" spans="1:27">
      <c r="A1258" s="1">
        <v>38943.234722222223</v>
      </c>
      <c r="B1258" s="1" t="s">
        <v>733</v>
      </c>
      <c r="C1258" s="5">
        <v>13</v>
      </c>
      <c r="D1258" s="2">
        <v>1.38E-2</v>
      </c>
      <c r="E1258" s="2">
        <v>3.61E-2</v>
      </c>
      <c r="F1258" s="2">
        <v>2.2000000000000001E-3</v>
      </c>
      <c r="G1258" s="2">
        <v>3.0999999999999999E-3</v>
      </c>
      <c r="H1258" s="2">
        <v>5.3E-3</v>
      </c>
      <c r="I1258" s="2">
        <v>6.94</v>
      </c>
      <c r="J1258" s="4">
        <f t="shared" si="272"/>
        <v>0.14530904496156682</v>
      </c>
      <c r="K1258" s="4">
        <f t="shared" si="273"/>
        <v>2.0011086474501112</v>
      </c>
      <c r="L1258" s="4">
        <f t="shared" si="274"/>
        <v>8.5483870967741932E-2</v>
      </c>
      <c r="M1258" s="4">
        <f t="shared" si="275"/>
        <v>2.0865925184178531</v>
      </c>
      <c r="N1258" s="3">
        <f t="shared" si="276"/>
        <v>14.359687787981413</v>
      </c>
      <c r="O1258">
        <f t="shared" si="281"/>
        <v>23.409195498473</v>
      </c>
      <c r="Q1258" s="4">
        <f t="shared" si="282"/>
        <v>4.0968167101720271E-2</v>
      </c>
      <c r="T1258" s="6">
        <v>38943.234722222223</v>
      </c>
      <c r="U1258">
        <f t="shared" si="277"/>
        <v>0</v>
      </c>
      <c r="V1258">
        <f t="shared" si="278"/>
        <v>0</v>
      </c>
      <c r="W1258">
        <f t="shared" si="285"/>
        <v>0</v>
      </c>
      <c r="X1258">
        <f t="shared" si="279"/>
        <v>1</v>
      </c>
      <c r="Y1258">
        <f t="shared" si="280"/>
        <v>1</v>
      </c>
      <c r="Z1258">
        <f t="shared" si="283"/>
        <v>0</v>
      </c>
      <c r="AA1258">
        <f t="shared" si="284"/>
        <v>0</v>
      </c>
    </row>
    <row r="1259" spans="1:27">
      <c r="A1259" s="1">
        <v>38943.236111111109</v>
      </c>
      <c r="B1259" s="1" t="s">
        <v>733</v>
      </c>
      <c r="C1259" s="5">
        <v>13</v>
      </c>
      <c r="D1259" s="2">
        <v>1.3599999999999999E-2</v>
      </c>
      <c r="E1259" s="2">
        <v>3.61E-2</v>
      </c>
      <c r="F1259" s="2">
        <v>2.3E-3</v>
      </c>
      <c r="H1259" s="2">
        <v>4.7000000000000002E-3</v>
      </c>
      <c r="I1259" s="2">
        <v>6.73</v>
      </c>
      <c r="J1259" s="4">
        <f t="shared" si="272"/>
        <v>0.143203116773718</v>
      </c>
      <c r="K1259" s="4">
        <f t="shared" si="273"/>
        <v>2.0011086474501112</v>
      </c>
      <c r="L1259" s="4">
        <f t="shared" si="274"/>
        <v>7.5806451612903225E-2</v>
      </c>
      <c r="M1259" s="4">
        <f t="shared" si="275"/>
        <v>2.0769150990630143</v>
      </c>
      <c r="N1259" s="3">
        <f t="shared" si="276"/>
        <v>14.503281393971655</v>
      </c>
      <c r="O1259">
        <f t="shared" si="281"/>
        <v>26.397603434448275</v>
      </c>
      <c r="Q1259" s="4">
        <f t="shared" si="282"/>
        <v>3.6499542830182502E-2</v>
      </c>
      <c r="T1259" s="6">
        <v>38943.236111111109</v>
      </c>
      <c r="U1259">
        <f t="shared" si="277"/>
        <v>0</v>
      </c>
      <c r="V1259">
        <f t="shared" si="278"/>
        <v>0</v>
      </c>
      <c r="W1259">
        <f t="shared" si="285"/>
        <v>0</v>
      </c>
      <c r="X1259">
        <f t="shared" si="279"/>
        <v>1</v>
      </c>
      <c r="Y1259">
        <f t="shared" si="280"/>
        <v>1</v>
      </c>
      <c r="Z1259">
        <f t="shared" si="283"/>
        <v>1</v>
      </c>
      <c r="AA1259">
        <f t="shared" si="284"/>
        <v>0</v>
      </c>
    </row>
    <row r="1260" spans="1:27">
      <c r="A1260" s="1">
        <v>38962.351388888892</v>
      </c>
      <c r="B1260" s="1" t="s">
        <v>798</v>
      </c>
      <c r="C1260" s="5">
        <v>1</v>
      </c>
      <c r="D1260" s="2">
        <v>1.7000000000000001E-2</v>
      </c>
      <c r="E1260" s="2">
        <v>0.26629999999999998</v>
      </c>
      <c r="F1260" s="2">
        <v>5.1000000000000004E-3</v>
      </c>
      <c r="G1260" s="2">
        <v>1.8599999999999998E-2</v>
      </c>
      <c r="H1260" s="2">
        <v>2.3699999999999999E-2</v>
      </c>
      <c r="I1260" s="2">
        <v>15.69</v>
      </c>
      <c r="J1260" s="4">
        <f t="shared" si="272"/>
        <v>0.17900389596714755</v>
      </c>
      <c r="K1260" s="4">
        <f t="shared" si="273"/>
        <v>14.761640798226164</v>
      </c>
      <c r="L1260" s="4">
        <f t="shared" si="274"/>
        <v>0.38225806451612898</v>
      </c>
      <c r="M1260" s="4">
        <f t="shared" si="275"/>
        <v>15.143898862742294</v>
      </c>
      <c r="N1260" s="3">
        <f t="shared" si="276"/>
        <v>84.600945587919725</v>
      </c>
      <c r="O1260">
        <f t="shared" si="281"/>
        <v>38.616950611393349</v>
      </c>
      <c r="Q1260" s="4">
        <f t="shared" si="282"/>
        <v>2.5241720641477446E-2</v>
      </c>
      <c r="T1260" s="6">
        <v>38962.351388888892</v>
      </c>
      <c r="U1260">
        <f t="shared" si="277"/>
        <v>1</v>
      </c>
      <c r="V1260">
        <f t="shared" si="278"/>
        <v>0</v>
      </c>
      <c r="W1260">
        <f t="shared" si="285"/>
        <v>1</v>
      </c>
      <c r="X1260">
        <f t="shared" si="279"/>
        <v>1</v>
      </c>
      <c r="Y1260">
        <f t="shared" si="280"/>
        <v>1</v>
      </c>
      <c r="Z1260">
        <f t="shared" si="283"/>
        <v>1</v>
      </c>
      <c r="AA1260">
        <f t="shared" si="284"/>
        <v>0</v>
      </c>
    </row>
    <row r="1261" spans="1:27">
      <c r="A1261" s="1">
        <v>38962.4375</v>
      </c>
      <c r="B1261" s="1" t="s">
        <v>798</v>
      </c>
      <c r="C1261" s="5">
        <v>2</v>
      </c>
      <c r="D1261" s="2">
        <v>1.4500000000000001E-2</v>
      </c>
      <c r="E1261" s="2">
        <v>0.20180000000000001</v>
      </c>
      <c r="F1261" s="2">
        <v>5.1000000000000004E-3</v>
      </c>
      <c r="G1261" s="2">
        <v>1.6500000000000001E-2</v>
      </c>
      <c r="H1261" s="2">
        <v>2.1600000000000001E-2</v>
      </c>
      <c r="I1261" s="2">
        <v>12.4</v>
      </c>
      <c r="J1261" s="4">
        <f t="shared" si="272"/>
        <v>0.15267979361903761</v>
      </c>
      <c r="K1261" s="4">
        <f t="shared" si="273"/>
        <v>11.186252771618626</v>
      </c>
      <c r="L1261" s="4">
        <f t="shared" si="274"/>
        <v>0.34838709677419355</v>
      </c>
      <c r="M1261" s="4">
        <f t="shared" si="275"/>
        <v>11.534639868392819</v>
      </c>
      <c r="N1261" s="3">
        <f t="shared" si="276"/>
        <v>75.547913675949374</v>
      </c>
      <c r="O1261">
        <f t="shared" si="281"/>
        <v>32.108688511127539</v>
      </c>
      <c r="Q1261" s="4">
        <f t="shared" si="282"/>
        <v>3.020355214806859E-2</v>
      </c>
      <c r="T1261" s="6">
        <v>38962.4375</v>
      </c>
      <c r="U1261">
        <f t="shared" si="277"/>
        <v>0</v>
      </c>
      <c r="V1261">
        <f t="shared" si="278"/>
        <v>0</v>
      </c>
      <c r="W1261">
        <f t="shared" si="285"/>
        <v>1</v>
      </c>
      <c r="X1261">
        <f t="shared" si="279"/>
        <v>1</v>
      </c>
      <c r="Y1261">
        <f t="shared" si="280"/>
        <v>1</v>
      </c>
      <c r="Z1261">
        <f t="shared" si="283"/>
        <v>1</v>
      </c>
      <c r="AA1261">
        <f t="shared" si="284"/>
        <v>0</v>
      </c>
    </row>
    <row r="1262" spans="1:27">
      <c r="A1262" s="1">
        <v>38962.523611111108</v>
      </c>
      <c r="B1262" s="1" t="s">
        <v>798</v>
      </c>
      <c r="C1262" s="5">
        <v>3</v>
      </c>
      <c r="D1262" s="2">
        <v>1.15E-2</v>
      </c>
      <c r="E1262" s="2">
        <v>9.0300000000000005E-2</v>
      </c>
      <c r="F1262" s="2">
        <v>4.7999999999999996E-3</v>
      </c>
      <c r="G1262" s="2">
        <v>1.26E-2</v>
      </c>
      <c r="H1262" s="2">
        <v>1.7399999999999999E-2</v>
      </c>
      <c r="I1262" s="2">
        <v>11.43</v>
      </c>
      <c r="J1262" s="4">
        <f t="shared" si="272"/>
        <v>0.12109087080130568</v>
      </c>
      <c r="K1262" s="4">
        <f t="shared" si="273"/>
        <v>5.0055432372505546</v>
      </c>
      <c r="L1262" s="4">
        <f t="shared" si="274"/>
        <v>0.28064516129032258</v>
      </c>
      <c r="M1262" s="4">
        <f t="shared" si="275"/>
        <v>5.2861883985408769</v>
      </c>
      <c r="N1262" s="3">
        <f t="shared" si="276"/>
        <v>43.654722800819748</v>
      </c>
      <c r="O1262">
        <f t="shared" si="281"/>
        <v>17.835843718938758</v>
      </c>
      <c r="Q1262" s="4">
        <f t="shared" si="282"/>
        <v>5.3090268475445901E-2</v>
      </c>
      <c r="T1262" s="6">
        <v>38962.523611111108</v>
      </c>
      <c r="U1262">
        <f t="shared" si="277"/>
        <v>0</v>
      </c>
      <c r="V1262">
        <f t="shared" si="278"/>
        <v>0</v>
      </c>
      <c r="W1262">
        <f t="shared" si="285"/>
        <v>1</v>
      </c>
      <c r="X1262">
        <f t="shared" si="279"/>
        <v>0</v>
      </c>
      <c r="Y1262">
        <f t="shared" si="280"/>
        <v>1</v>
      </c>
      <c r="Z1262">
        <f t="shared" si="283"/>
        <v>0</v>
      </c>
      <c r="AA1262">
        <f t="shared" si="284"/>
        <v>0</v>
      </c>
    </row>
    <row r="1263" spans="1:27">
      <c r="A1263" s="1">
        <v>38962.609722222223</v>
      </c>
      <c r="B1263" s="1" t="s">
        <v>798</v>
      </c>
      <c r="C1263" s="5">
        <v>4</v>
      </c>
      <c r="D1263" s="2">
        <v>5.8999999999999999E-3</v>
      </c>
      <c r="E1263" s="2">
        <v>8.9999999999999993E-3</v>
      </c>
      <c r="F1263" s="2">
        <v>8.9999999999999998E-4</v>
      </c>
      <c r="H1263" s="2">
        <v>4.7000000000000002E-3</v>
      </c>
      <c r="I1263" s="2">
        <v>12.07</v>
      </c>
      <c r="J1263" s="4">
        <f t="shared" si="272"/>
        <v>6.2124881541539438E-2</v>
      </c>
      <c r="K1263" s="4">
        <f t="shared" si="273"/>
        <v>0.49889135254988914</v>
      </c>
      <c r="L1263" s="4">
        <f t="shared" si="274"/>
        <v>7.5806451612903225E-2</v>
      </c>
      <c r="M1263" s="4">
        <f t="shared" si="275"/>
        <v>0.57469780416279237</v>
      </c>
      <c r="N1263" s="3">
        <f t="shared" si="276"/>
        <v>9.2506865188712517</v>
      </c>
      <c r="O1263">
        <f t="shared" si="281"/>
        <v>6.5811199698070482</v>
      </c>
      <c r="Q1263" s="4">
        <f t="shared" si="282"/>
        <v>0.13190663173550221</v>
      </c>
      <c r="T1263" s="6">
        <v>38962.609722222223</v>
      </c>
      <c r="U1263">
        <f t="shared" si="277"/>
        <v>0</v>
      </c>
      <c r="V1263">
        <f t="shared" si="278"/>
        <v>0</v>
      </c>
      <c r="W1263">
        <f t="shared" si="285"/>
        <v>0</v>
      </c>
      <c r="X1263">
        <f t="shared" si="279"/>
        <v>0</v>
      </c>
      <c r="Y1263">
        <f t="shared" si="280"/>
        <v>0</v>
      </c>
      <c r="Z1263">
        <f t="shared" si="283"/>
        <v>0</v>
      </c>
      <c r="AA1263">
        <f t="shared" si="284"/>
        <v>1</v>
      </c>
    </row>
    <row r="1264" spans="1:27">
      <c r="A1264" s="1">
        <v>38962.695833333331</v>
      </c>
      <c r="B1264" s="1" t="s">
        <v>798</v>
      </c>
      <c r="C1264" s="5">
        <v>5</v>
      </c>
      <c r="D1264" s="2">
        <v>6.3E-3</v>
      </c>
      <c r="E1264" s="2">
        <v>8.0000000000000002E-3</v>
      </c>
      <c r="F1264" s="2">
        <v>1.9E-3</v>
      </c>
      <c r="G1264" s="2">
        <v>3.5999999999999999E-3</v>
      </c>
      <c r="H1264" s="2">
        <v>5.4999999999999997E-3</v>
      </c>
      <c r="I1264" s="2">
        <v>9.91</v>
      </c>
      <c r="J1264" s="4">
        <f t="shared" si="272"/>
        <v>6.6336737917237029E-2</v>
      </c>
      <c r="K1264" s="4">
        <f t="shared" si="273"/>
        <v>0.44345898004434597</v>
      </c>
      <c r="L1264" s="4">
        <f t="shared" si="274"/>
        <v>8.8709677419354829E-2</v>
      </c>
      <c r="M1264" s="4">
        <f t="shared" si="275"/>
        <v>0.53216865746370079</v>
      </c>
      <c r="N1264" s="3">
        <f t="shared" si="276"/>
        <v>8.0222313332266122</v>
      </c>
      <c r="O1264">
        <f t="shared" si="281"/>
        <v>4.9989921386817189</v>
      </c>
      <c r="Q1264" s="4">
        <f t="shared" si="282"/>
        <v>0.1666946675178925</v>
      </c>
      <c r="T1264" s="6">
        <v>38962.695833333331</v>
      </c>
      <c r="U1264">
        <f t="shared" si="277"/>
        <v>0</v>
      </c>
      <c r="V1264">
        <f t="shared" si="278"/>
        <v>0</v>
      </c>
      <c r="W1264">
        <f t="shared" si="285"/>
        <v>0</v>
      </c>
      <c r="X1264">
        <f t="shared" si="279"/>
        <v>0</v>
      </c>
      <c r="Y1264">
        <f t="shared" si="280"/>
        <v>0</v>
      </c>
      <c r="Z1264">
        <f t="shared" si="283"/>
        <v>0</v>
      </c>
      <c r="AA1264">
        <f t="shared" si="284"/>
        <v>1</v>
      </c>
    </row>
    <row r="1265" spans="1:27">
      <c r="A1265" s="1">
        <v>38962.781944444447</v>
      </c>
      <c r="B1265" s="1" t="s">
        <v>798</v>
      </c>
      <c r="C1265" s="5">
        <v>6</v>
      </c>
      <c r="D1265" s="2">
        <v>9.1000000000000004E-3</v>
      </c>
      <c r="E1265" s="2">
        <v>4.1500000000000002E-2</v>
      </c>
      <c r="F1265" s="2">
        <v>4.0000000000000001E-3</v>
      </c>
      <c r="G1265" s="2">
        <v>1.03E-2</v>
      </c>
      <c r="H1265" s="2">
        <v>1.43E-2</v>
      </c>
      <c r="I1265" s="2">
        <v>8.23</v>
      </c>
      <c r="J1265" s="4">
        <f t="shared" si="272"/>
        <v>9.5819732547120146E-2</v>
      </c>
      <c r="K1265" s="4">
        <f t="shared" si="273"/>
        <v>2.3004434589800447</v>
      </c>
      <c r="L1265" s="4">
        <f t="shared" si="274"/>
        <v>0.23064516129032259</v>
      </c>
      <c r="M1265" s="4">
        <f t="shared" si="275"/>
        <v>2.5310886202703671</v>
      </c>
      <c r="N1265" s="3">
        <f t="shared" si="276"/>
        <v>26.415108380997445</v>
      </c>
      <c r="O1265">
        <f t="shared" si="281"/>
        <v>9.973950661312081</v>
      </c>
      <c r="Q1265" s="4">
        <f t="shared" si="282"/>
        <v>9.1124885728294025E-2</v>
      </c>
      <c r="T1265" s="6">
        <v>38962.781944444447</v>
      </c>
      <c r="U1265">
        <f t="shared" si="277"/>
        <v>0</v>
      </c>
      <c r="V1265">
        <f t="shared" si="278"/>
        <v>0</v>
      </c>
      <c r="W1265">
        <f t="shared" si="285"/>
        <v>1</v>
      </c>
      <c r="X1265">
        <f t="shared" si="279"/>
        <v>0</v>
      </c>
      <c r="Y1265">
        <f t="shared" si="280"/>
        <v>1</v>
      </c>
      <c r="Z1265">
        <f t="shared" si="283"/>
        <v>0</v>
      </c>
      <c r="AA1265">
        <f t="shared" si="284"/>
        <v>0</v>
      </c>
    </row>
    <row r="1266" spans="1:27">
      <c r="A1266" s="1">
        <v>38962.868055555555</v>
      </c>
      <c r="B1266" s="1" t="s">
        <v>798</v>
      </c>
      <c r="C1266" s="5">
        <v>7</v>
      </c>
      <c r="D1266" s="2">
        <v>1.0500000000000001E-2</v>
      </c>
      <c r="E1266" s="2">
        <v>8.6900000000000005E-2</v>
      </c>
      <c r="F1266" s="2">
        <v>4.4000000000000003E-3</v>
      </c>
      <c r="G1266" s="2">
        <v>1.26E-2</v>
      </c>
      <c r="H1266" s="2">
        <v>1.7000000000000001E-2</v>
      </c>
      <c r="I1266" s="2">
        <v>7.12</v>
      </c>
      <c r="J1266" s="4">
        <f t="shared" si="272"/>
        <v>0.11056122986206172</v>
      </c>
      <c r="K1266" s="4">
        <f t="shared" si="273"/>
        <v>4.8170731707317085</v>
      </c>
      <c r="L1266" s="4">
        <f t="shared" si="274"/>
        <v>0.27419354838709681</v>
      </c>
      <c r="M1266" s="4">
        <f t="shared" si="275"/>
        <v>5.0912667191188055</v>
      </c>
      <c r="N1266" s="3">
        <f t="shared" si="276"/>
        <v>46.049295268067894</v>
      </c>
      <c r="O1266">
        <f t="shared" si="281"/>
        <v>17.568149210903876</v>
      </c>
      <c r="Q1266" s="4">
        <f t="shared" si="282"/>
        <v>5.3855663730489868E-2</v>
      </c>
      <c r="T1266" s="6">
        <v>38962.868055555555</v>
      </c>
      <c r="U1266">
        <f t="shared" si="277"/>
        <v>0</v>
      </c>
      <c r="V1266">
        <f t="shared" si="278"/>
        <v>0</v>
      </c>
      <c r="W1266">
        <f t="shared" si="285"/>
        <v>1</v>
      </c>
      <c r="X1266">
        <f t="shared" si="279"/>
        <v>0</v>
      </c>
      <c r="Y1266">
        <f t="shared" si="280"/>
        <v>1</v>
      </c>
      <c r="Z1266">
        <f t="shared" si="283"/>
        <v>0</v>
      </c>
      <c r="AA1266">
        <f t="shared" si="284"/>
        <v>0</v>
      </c>
    </row>
    <row r="1267" spans="1:27">
      <c r="A1267" s="1">
        <v>38962.95416666667</v>
      </c>
      <c r="B1267" s="1" t="s">
        <v>798</v>
      </c>
      <c r="C1267" s="5">
        <v>8</v>
      </c>
      <c r="D1267" s="2">
        <v>1.1900000000000001E-2</v>
      </c>
      <c r="E1267" s="2">
        <v>9.5200000000000007E-2</v>
      </c>
      <c r="F1267" s="2">
        <v>4.7999999999999996E-3</v>
      </c>
      <c r="G1267" s="2">
        <v>1.21E-2</v>
      </c>
      <c r="H1267" s="2">
        <v>1.6899999999999998E-2</v>
      </c>
      <c r="I1267" s="2">
        <v>4.47</v>
      </c>
      <c r="J1267" s="4">
        <f t="shared" si="272"/>
        <v>0.12530272717700328</v>
      </c>
      <c r="K1267" s="4">
        <f t="shared" si="273"/>
        <v>5.2771618625277164</v>
      </c>
      <c r="L1267" s="4">
        <f t="shared" si="274"/>
        <v>0.27258064516129032</v>
      </c>
      <c r="M1267" s="4">
        <f t="shared" si="275"/>
        <v>5.5497425076890066</v>
      </c>
      <c r="N1267" s="3">
        <f t="shared" si="276"/>
        <v>44.290676130691168</v>
      </c>
      <c r="O1267">
        <f t="shared" si="281"/>
        <v>19.360002099214107</v>
      </c>
      <c r="Q1267" s="4">
        <f t="shared" si="282"/>
        <v>4.9115908491905308E-2</v>
      </c>
      <c r="T1267" s="6">
        <v>38962.95416666667</v>
      </c>
      <c r="U1267">
        <f t="shared" si="277"/>
        <v>0</v>
      </c>
      <c r="V1267">
        <f t="shared" si="278"/>
        <v>0</v>
      </c>
      <c r="W1267">
        <f t="shared" si="285"/>
        <v>1</v>
      </c>
      <c r="X1267">
        <f t="shared" si="279"/>
        <v>1</v>
      </c>
      <c r="Y1267">
        <f t="shared" si="280"/>
        <v>1</v>
      </c>
      <c r="Z1267">
        <f t="shared" si="283"/>
        <v>0</v>
      </c>
      <c r="AA1267">
        <f t="shared" si="284"/>
        <v>0</v>
      </c>
    </row>
    <row r="1268" spans="1:27">
      <c r="A1268" s="1">
        <v>38963.040277777778</v>
      </c>
      <c r="B1268" s="1" t="s">
        <v>821</v>
      </c>
      <c r="C1268" s="5">
        <v>9</v>
      </c>
      <c r="D1268" s="2">
        <v>1.23E-2</v>
      </c>
      <c r="E1268" s="2">
        <v>7.22E-2</v>
      </c>
      <c r="F1268" s="2">
        <v>4.7000000000000002E-3</v>
      </c>
      <c r="G1268" s="2">
        <v>1.0999999999999999E-2</v>
      </c>
      <c r="H1268" s="2">
        <v>1.5699999999999999E-2</v>
      </c>
      <c r="I1268" s="2">
        <v>4.78</v>
      </c>
      <c r="J1268" s="4">
        <f t="shared" si="272"/>
        <v>0.12951458355270085</v>
      </c>
      <c r="K1268" s="4">
        <f t="shared" si="273"/>
        <v>4.0022172949002224</v>
      </c>
      <c r="L1268" s="4">
        <f t="shared" si="274"/>
        <v>0.25322580645161291</v>
      </c>
      <c r="M1268" s="4">
        <f t="shared" si="275"/>
        <v>4.255443101351835</v>
      </c>
      <c r="N1268" s="3">
        <f t="shared" si="276"/>
        <v>32.856864336210066</v>
      </c>
      <c r="O1268">
        <f t="shared" si="281"/>
        <v>15.804934540370304</v>
      </c>
      <c r="Q1268" s="4">
        <f t="shared" si="282"/>
        <v>5.9506331167057593E-2</v>
      </c>
      <c r="T1268" s="6">
        <v>38963.040277777778</v>
      </c>
      <c r="U1268">
        <f t="shared" si="277"/>
        <v>0</v>
      </c>
      <c r="V1268">
        <f t="shared" si="278"/>
        <v>0</v>
      </c>
      <c r="W1268">
        <f t="shared" si="285"/>
        <v>1</v>
      </c>
      <c r="X1268">
        <f t="shared" si="279"/>
        <v>1</v>
      </c>
      <c r="Y1268">
        <f t="shared" si="280"/>
        <v>1</v>
      </c>
      <c r="Z1268">
        <f t="shared" si="283"/>
        <v>0</v>
      </c>
      <c r="AA1268">
        <f t="shared" si="284"/>
        <v>0</v>
      </c>
    </row>
    <row r="1269" spans="1:27">
      <c r="A1269" s="1">
        <v>38963.126388888886</v>
      </c>
      <c r="B1269" s="1" t="s">
        <v>821</v>
      </c>
      <c r="C1269" s="5">
        <v>10</v>
      </c>
      <c r="D1269" s="2">
        <v>1.12E-2</v>
      </c>
      <c r="E1269" s="2">
        <v>4.2999999999999997E-2</v>
      </c>
      <c r="F1269" s="2">
        <v>3.5999999999999999E-3</v>
      </c>
      <c r="G1269" s="2">
        <v>7.1000000000000004E-3</v>
      </c>
      <c r="H1269" s="2">
        <v>1.0699999999999999E-2</v>
      </c>
      <c r="I1269" s="2">
        <v>4.55</v>
      </c>
      <c r="J1269" s="4">
        <f t="shared" si="272"/>
        <v>0.11793197851953248</v>
      </c>
      <c r="K1269" s="4">
        <f t="shared" si="273"/>
        <v>2.3835920177383594</v>
      </c>
      <c r="L1269" s="4">
        <f t="shared" si="274"/>
        <v>0.17258064516129032</v>
      </c>
      <c r="M1269" s="4">
        <f t="shared" si="275"/>
        <v>2.5561726628996495</v>
      </c>
      <c r="N1269" s="3">
        <f t="shared" si="276"/>
        <v>21.67497480317676</v>
      </c>
      <c r="O1269">
        <f t="shared" si="281"/>
        <v>13.811467766334419</v>
      </c>
      <c r="Q1269" s="4">
        <f t="shared" si="282"/>
        <v>6.7515253435783074E-2</v>
      </c>
      <c r="T1269" s="6">
        <v>38963.126388888886</v>
      </c>
      <c r="U1269">
        <f t="shared" si="277"/>
        <v>0</v>
      </c>
      <c r="V1269">
        <f t="shared" si="278"/>
        <v>0</v>
      </c>
      <c r="W1269">
        <f t="shared" si="285"/>
        <v>0</v>
      </c>
      <c r="X1269">
        <f t="shared" si="279"/>
        <v>0</v>
      </c>
      <c r="Y1269">
        <f t="shared" si="280"/>
        <v>1</v>
      </c>
      <c r="Z1269">
        <f t="shared" si="283"/>
        <v>0</v>
      </c>
      <c r="AA1269">
        <f t="shared" si="284"/>
        <v>0</v>
      </c>
    </row>
    <row r="1270" spans="1:27">
      <c r="A1270" s="1">
        <v>38963.212500000001</v>
      </c>
      <c r="B1270" s="1" t="s">
        <v>821</v>
      </c>
      <c r="C1270" s="5">
        <v>11</v>
      </c>
      <c r="D1270" s="2">
        <v>1.29E-2</v>
      </c>
      <c r="E1270" s="2">
        <v>5.67E-2</v>
      </c>
      <c r="F1270" s="2">
        <v>3.8E-3</v>
      </c>
      <c r="G1270" s="2">
        <v>9.9000000000000008E-3</v>
      </c>
      <c r="H1270" s="2">
        <v>1.37E-2</v>
      </c>
      <c r="I1270" s="2">
        <v>3.44</v>
      </c>
      <c r="J1270" s="4">
        <f t="shared" si="272"/>
        <v>0.13583236811624724</v>
      </c>
      <c r="K1270" s="4">
        <f t="shared" si="273"/>
        <v>3.143015521064302</v>
      </c>
      <c r="L1270" s="4">
        <f t="shared" si="274"/>
        <v>0.22096774193548388</v>
      </c>
      <c r="M1270" s="4">
        <f t="shared" si="275"/>
        <v>3.3639832629997861</v>
      </c>
      <c r="N1270" s="3">
        <f t="shared" si="276"/>
        <v>24.765696936983694</v>
      </c>
      <c r="O1270">
        <f t="shared" si="281"/>
        <v>14.223865861750856</v>
      </c>
      <c r="Q1270" s="4">
        <f t="shared" si="282"/>
        <v>6.5686338087912757E-2</v>
      </c>
      <c r="T1270" s="6">
        <v>38963.212500000001</v>
      </c>
      <c r="U1270">
        <f t="shared" si="277"/>
        <v>0</v>
      </c>
      <c r="V1270">
        <f t="shared" si="278"/>
        <v>0</v>
      </c>
      <c r="W1270">
        <f t="shared" si="285"/>
        <v>0</v>
      </c>
      <c r="X1270">
        <f t="shared" si="279"/>
        <v>1</v>
      </c>
      <c r="Y1270">
        <f t="shared" si="280"/>
        <v>1</v>
      </c>
      <c r="Z1270">
        <f t="shared" si="283"/>
        <v>0</v>
      </c>
      <c r="AA1270">
        <f t="shared" si="284"/>
        <v>0</v>
      </c>
    </row>
    <row r="1271" spans="1:27">
      <c r="A1271" s="1">
        <v>38963.298611111109</v>
      </c>
      <c r="B1271" s="1" t="s">
        <v>821</v>
      </c>
      <c r="C1271" s="5">
        <v>12</v>
      </c>
      <c r="D1271" s="2">
        <v>1.37E-2</v>
      </c>
      <c r="E1271" s="2">
        <v>9.3899999999999997E-2</v>
      </c>
      <c r="F1271" s="2">
        <v>4.4999999999999997E-3</v>
      </c>
      <c r="G1271" s="2">
        <v>9.4000000000000004E-3</v>
      </c>
      <c r="H1271" s="2">
        <v>1.3899999999999999E-2</v>
      </c>
      <c r="I1271" s="2">
        <v>8.0399999999999991</v>
      </c>
      <c r="J1271" s="4">
        <f t="shared" si="272"/>
        <v>0.14425608086764241</v>
      </c>
      <c r="K1271" s="4">
        <f t="shared" si="273"/>
        <v>5.20509977827051</v>
      </c>
      <c r="L1271" s="4">
        <f t="shared" si="274"/>
        <v>0.22419354838709676</v>
      </c>
      <c r="M1271" s="4">
        <f t="shared" si="275"/>
        <v>5.4292933266576071</v>
      </c>
      <c r="N1271" s="3">
        <f t="shared" si="276"/>
        <v>37.636495418443282</v>
      </c>
      <c r="O1271">
        <f t="shared" si="281"/>
        <v>23.216991816746159</v>
      </c>
      <c r="Q1271" s="4">
        <f t="shared" si="282"/>
        <v>4.1293320308614691E-2</v>
      </c>
      <c r="T1271" s="6">
        <v>38963.298611111109</v>
      </c>
      <c r="U1271">
        <f t="shared" si="277"/>
        <v>0</v>
      </c>
      <c r="V1271">
        <f t="shared" si="278"/>
        <v>0</v>
      </c>
      <c r="W1271">
        <f t="shared" si="285"/>
        <v>1</v>
      </c>
      <c r="X1271">
        <f t="shared" si="279"/>
        <v>1</v>
      </c>
      <c r="Y1271">
        <f t="shared" si="280"/>
        <v>1</v>
      </c>
      <c r="Z1271">
        <f t="shared" si="283"/>
        <v>0</v>
      </c>
      <c r="AA1271">
        <f t="shared" si="284"/>
        <v>0</v>
      </c>
    </row>
    <row r="1272" spans="1:27">
      <c r="A1272" s="1">
        <v>38963.384722222225</v>
      </c>
      <c r="B1272" s="1" t="s">
        <v>821</v>
      </c>
      <c r="C1272" s="5">
        <v>13</v>
      </c>
      <c r="D1272" s="2">
        <v>1.23E-2</v>
      </c>
      <c r="E1272" s="2">
        <v>0.1178</v>
      </c>
      <c r="F1272" s="2">
        <v>4.7999999999999996E-3</v>
      </c>
      <c r="G1272" s="2">
        <v>1.12E-2</v>
      </c>
      <c r="H1272" s="2">
        <v>1.6E-2</v>
      </c>
      <c r="I1272" s="2">
        <v>11.57</v>
      </c>
      <c r="J1272" s="4">
        <f t="shared" si="272"/>
        <v>0.12951458355270085</v>
      </c>
      <c r="K1272" s="4">
        <f t="shared" si="273"/>
        <v>6.5299334811529945</v>
      </c>
      <c r="L1272" s="4">
        <f t="shared" si="274"/>
        <v>0.25806451612903225</v>
      </c>
      <c r="M1272" s="4">
        <f t="shared" si="275"/>
        <v>6.7879979972820266</v>
      </c>
      <c r="N1272" s="3">
        <f t="shared" si="276"/>
        <v>52.411070715599521</v>
      </c>
      <c r="O1272">
        <f t="shared" si="281"/>
        <v>25.303492239467854</v>
      </c>
      <c r="Q1272" s="4">
        <f t="shared" si="282"/>
        <v>3.8017765507939678E-2</v>
      </c>
      <c r="T1272" s="6">
        <v>38963.384722222225</v>
      </c>
      <c r="U1272">
        <f t="shared" si="277"/>
        <v>0</v>
      </c>
      <c r="V1272">
        <f t="shared" si="278"/>
        <v>0</v>
      </c>
      <c r="W1272">
        <f t="shared" si="285"/>
        <v>1</v>
      </c>
      <c r="X1272">
        <f t="shared" si="279"/>
        <v>1</v>
      </c>
      <c r="Y1272">
        <f t="shared" si="280"/>
        <v>1</v>
      </c>
      <c r="Z1272">
        <f t="shared" si="283"/>
        <v>1</v>
      </c>
      <c r="AA1272">
        <f t="shared" si="284"/>
        <v>0</v>
      </c>
    </row>
    <row r="1273" spans="1:27">
      <c r="A1273" s="1">
        <v>38963.386111111111</v>
      </c>
      <c r="B1273" s="1" t="s">
        <v>821</v>
      </c>
      <c r="C1273" s="5">
        <v>13</v>
      </c>
      <c r="D1273" s="2">
        <v>1.2500000000000001E-2</v>
      </c>
      <c r="E1273" s="2">
        <v>0.124</v>
      </c>
      <c r="F1273" s="2">
        <v>4.7999999999999996E-3</v>
      </c>
      <c r="G1273" s="2">
        <v>1.0800000000000001E-2</v>
      </c>
      <c r="H1273" s="2">
        <v>1.5599999999999999E-2</v>
      </c>
      <c r="I1273" s="2">
        <v>11.93</v>
      </c>
      <c r="J1273" s="4">
        <f t="shared" si="272"/>
        <v>0.13162051174054967</v>
      </c>
      <c r="K1273" s="4">
        <f t="shared" si="273"/>
        <v>6.8736141906873618</v>
      </c>
      <c r="L1273" s="4">
        <f t="shared" si="274"/>
        <v>0.25161290322580643</v>
      </c>
      <c r="M1273" s="4">
        <f t="shared" si="275"/>
        <v>7.1252270939131686</v>
      </c>
      <c r="N1273" s="3">
        <f t="shared" si="276"/>
        <v>54.13462536871468</v>
      </c>
      <c r="O1273">
        <f t="shared" si="281"/>
        <v>27.318210245039516</v>
      </c>
      <c r="Q1273" s="4">
        <f t="shared" si="282"/>
        <v>3.5312966156650714E-2</v>
      </c>
      <c r="T1273" s="6">
        <v>38963.386111111111</v>
      </c>
      <c r="U1273">
        <f t="shared" si="277"/>
        <v>0</v>
      </c>
      <c r="V1273">
        <f t="shared" si="278"/>
        <v>0</v>
      </c>
      <c r="W1273">
        <f t="shared" si="285"/>
        <v>1</v>
      </c>
      <c r="X1273">
        <f t="shared" si="279"/>
        <v>1</v>
      </c>
      <c r="Y1273">
        <f t="shared" si="280"/>
        <v>1</v>
      </c>
      <c r="Z1273">
        <f t="shared" si="283"/>
        <v>1</v>
      </c>
      <c r="AA1273">
        <f t="shared" si="284"/>
        <v>0</v>
      </c>
    </row>
    <row r="1274" spans="1:27">
      <c r="A1274" s="1">
        <v>38963.387499999997</v>
      </c>
      <c r="B1274" s="1" t="s">
        <v>821</v>
      </c>
      <c r="C1274" s="5">
        <v>13</v>
      </c>
      <c r="D1274" s="2">
        <v>1.34E-2</v>
      </c>
      <c r="E1274" s="2">
        <v>0.1246</v>
      </c>
      <c r="F1274" s="2">
        <v>5.0000000000000001E-3</v>
      </c>
      <c r="G1274" s="2">
        <v>1.0999999999999999E-2</v>
      </c>
      <c r="H1274" s="2">
        <v>1.6E-2</v>
      </c>
      <c r="I1274" s="2">
        <v>12.27</v>
      </c>
      <c r="J1274" s="4">
        <f t="shared" si="272"/>
        <v>0.14109718858586923</v>
      </c>
      <c r="K1274" s="4">
        <f t="shared" si="273"/>
        <v>6.9068736141906877</v>
      </c>
      <c r="L1274" s="4">
        <f t="shared" si="274"/>
        <v>0.25806451612903225</v>
      </c>
      <c r="M1274" s="4">
        <f t="shared" si="275"/>
        <v>7.1649381303197197</v>
      </c>
      <c r="N1274" s="3">
        <f t="shared" si="276"/>
        <v>50.78016225645252</v>
      </c>
      <c r="O1274">
        <f t="shared" si="281"/>
        <v>26.764135254988915</v>
      </c>
      <c r="Q1274" s="4">
        <f t="shared" si="282"/>
        <v>3.6017689397342595E-2</v>
      </c>
      <c r="T1274" s="6">
        <v>38963.387499999997</v>
      </c>
      <c r="U1274">
        <f t="shared" si="277"/>
        <v>0</v>
      </c>
      <c r="V1274">
        <f t="shared" si="278"/>
        <v>0</v>
      </c>
      <c r="W1274">
        <f t="shared" si="285"/>
        <v>1</v>
      </c>
      <c r="X1274">
        <f t="shared" si="279"/>
        <v>1</v>
      </c>
      <c r="Y1274">
        <f t="shared" si="280"/>
        <v>1</v>
      </c>
      <c r="Z1274">
        <f t="shared" si="283"/>
        <v>1</v>
      </c>
      <c r="AA1274">
        <f t="shared" si="284"/>
        <v>0</v>
      </c>
    </row>
    <row r="1275" spans="1:27">
      <c r="A1275" s="1">
        <v>38982.065972222219</v>
      </c>
      <c r="B1275" s="1" t="s">
        <v>804</v>
      </c>
      <c r="C1275" s="5">
        <v>1</v>
      </c>
      <c r="D1275" s="2">
        <v>1.5900000000000001E-2</v>
      </c>
      <c r="E1275" s="2">
        <v>1.6E-2</v>
      </c>
      <c r="F1275" s="2">
        <v>2.5000000000000001E-3</v>
      </c>
      <c r="G1275" s="2">
        <v>3.3999999999999998E-3</v>
      </c>
      <c r="H1275" s="2">
        <v>5.8999999999999999E-3</v>
      </c>
      <c r="I1275" s="2">
        <v>4.8600000000000003</v>
      </c>
      <c r="J1275" s="4">
        <f t="shared" si="272"/>
        <v>0.16742129093397917</v>
      </c>
      <c r="K1275" s="4">
        <f t="shared" si="273"/>
        <v>0.88691796008869195</v>
      </c>
      <c r="L1275" s="4">
        <f t="shared" si="274"/>
        <v>9.5161290322580638E-2</v>
      </c>
      <c r="M1275" s="4">
        <f t="shared" si="275"/>
        <v>0.98207925041127253</v>
      </c>
      <c r="N1275" s="3">
        <f t="shared" si="276"/>
        <v>5.8659161265131159</v>
      </c>
      <c r="O1275">
        <f t="shared" si="281"/>
        <v>9.3201548348303227</v>
      </c>
      <c r="Q1275" s="4">
        <f t="shared" si="282"/>
        <v>9.6897771012603356E-2</v>
      </c>
      <c r="T1275" s="6">
        <v>38982.065972222219</v>
      </c>
      <c r="U1275">
        <f t="shared" si="277"/>
        <v>0</v>
      </c>
      <c r="V1275">
        <f t="shared" si="278"/>
        <v>0</v>
      </c>
      <c r="W1275">
        <f t="shared" si="285"/>
        <v>0</v>
      </c>
      <c r="X1275">
        <f t="shared" si="279"/>
        <v>1</v>
      </c>
      <c r="Y1275">
        <f t="shared" si="280"/>
        <v>0</v>
      </c>
      <c r="Z1275">
        <f t="shared" si="283"/>
        <v>0</v>
      </c>
      <c r="AA1275">
        <f t="shared" si="284"/>
        <v>0</v>
      </c>
    </row>
    <row r="1276" spans="1:27">
      <c r="A1276" s="1">
        <v>38982.152083333334</v>
      </c>
      <c r="B1276" s="1" t="s">
        <v>804</v>
      </c>
      <c r="C1276" s="5">
        <v>2</v>
      </c>
      <c r="D1276" s="2">
        <v>1.66E-2</v>
      </c>
      <c r="E1276" s="2">
        <v>1.66E-2</v>
      </c>
      <c r="F1276" s="2">
        <v>2.5000000000000001E-3</v>
      </c>
      <c r="G1276" s="2">
        <v>2.2000000000000001E-3</v>
      </c>
      <c r="H1276" s="2">
        <v>4.7000000000000002E-3</v>
      </c>
      <c r="I1276" s="2">
        <v>3.65</v>
      </c>
      <c r="J1276" s="4">
        <f t="shared" si="272"/>
        <v>0.17479203959144993</v>
      </c>
      <c r="K1276" s="4">
        <f t="shared" si="273"/>
        <v>0.92017738359201773</v>
      </c>
      <c r="L1276" s="4">
        <f t="shared" si="274"/>
        <v>7.5806451612903225E-2</v>
      </c>
      <c r="M1276" s="4">
        <f t="shared" si="275"/>
        <v>0.99598383520492095</v>
      </c>
      <c r="N1276" s="3">
        <f t="shared" si="276"/>
        <v>5.6981075198440569</v>
      </c>
      <c r="O1276">
        <f t="shared" si="281"/>
        <v>12.138510166532999</v>
      </c>
      <c r="Q1276" s="4">
        <f t="shared" si="282"/>
        <v>7.611213047178246E-2</v>
      </c>
      <c r="T1276" s="6">
        <v>38982.152083333334</v>
      </c>
      <c r="U1276">
        <f t="shared" si="277"/>
        <v>0</v>
      </c>
      <c r="V1276">
        <f t="shared" si="278"/>
        <v>0</v>
      </c>
      <c r="W1276">
        <f t="shared" si="285"/>
        <v>0</v>
      </c>
      <c r="X1276">
        <f t="shared" si="279"/>
        <v>1</v>
      </c>
      <c r="Y1276">
        <f t="shared" si="280"/>
        <v>0</v>
      </c>
      <c r="Z1276">
        <f t="shared" si="283"/>
        <v>0</v>
      </c>
      <c r="AA1276">
        <f t="shared" si="284"/>
        <v>0</v>
      </c>
    </row>
    <row r="1277" spans="1:27">
      <c r="A1277" s="1">
        <v>38982.238194444442</v>
      </c>
      <c r="B1277" s="1" t="s">
        <v>804</v>
      </c>
      <c r="C1277" s="5">
        <v>3</v>
      </c>
      <c r="D1277" s="2">
        <v>0.15640000000000001</v>
      </c>
      <c r="E1277" s="2">
        <v>1.3899999999999999E-2</v>
      </c>
      <c r="F1277" s="2">
        <v>2.0999999999999999E-3</v>
      </c>
      <c r="G1277" s="2">
        <v>1.2500000000000001E-2</v>
      </c>
      <c r="H1277" s="2">
        <v>1.46E-2</v>
      </c>
      <c r="I1277" s="2">
        <v>4.2</v>
      </c>
      <c r="J1277" s="4">
        <f t="shared" si="272"/>
        <v>1.6468358428977574</v>
      </c>
      <c r="K1277" s="4">
        <f t="shared" si="273"/>
        <v>0.770509977827051</v>
      </c>
      <c r="L1277" s="4">
        <f t="shared" si="274"/>
        <v>0.23548387096774195</v>
      </c>
      <c r="M1277" s="4">
        <f t="shared" si="275"/>
        <v>1.005993848794793</v>
      </c>
      <c r="N1277" s="3">
        <f t="shared" si="276"/>
        <v>0.6108646791562754</v>
      </c>
      <c r="O1277">
        <f t="shared" si="281"/>
        <v>3.272028672964189</v>
      </c>
      <c r="Q1277" s="4">
        <f t="shared" si="282"/>
        <v>0.23408082589158749</v>
      </c>
      <c r="T1277" s="6">
        <v>38982.238194444442</v>
      </c>
      <c r="U1277">
        <f t="shared" si="277"/>
        <v>0</v>
      </c>
      <c r="V1277">
        <f t="shared" si="278"/>
        <v>0</v>
      </c>
      <c r="W1277">
        <f t="shared" si="285"/>
        <v>0</v>
      </c>
      <c r="X1277">
        <f t="shared" si="279"/>
        <v>1</v>
      </c>
      <c r="Y1277">
        <f t="shared" si="280"/>
        <v>0</v>
      </c>
      <c r="Z1277">
        <f t="shared" si="283"/>
        <v>0</v>
      </c>
      <c r="AA1277">
        <f t="shared" si="284"/>
        <v>1</v>
      </c>
    </row>
    <row r="1278" spans="1:27">
      <c r="A1278" s="1">
        <v>38982.324305555558</v>
      </c>
      <c r="B1278" s="1" t="s">
        <v>804</v>
      </c>
      <c r="C1278" s="5">
        <v>4</v>
      </c>
      <c r="D1278" s="2">
        <v>1.2E-2</v>
      </c>
      <c r="E1278" s="2">
        <v>2.5999999999999999E-3</v>
      </c>
      <c r="F1278" s="2">
        <v>1.5E-3</v>
      </c>
      <c r="H1278" s="2">
        <v>4.7000000000000002E-3</v>
      </c>
      <c r="I1278" s="2">
        <v>4.96</v>
      </c>
      <c r="J1278" s="4">
        <f t="shared" si="272"/>
        <v>0.12635569127092766</v>
      </c>
      <c r="K1278" s="4">
        <f t="shared" si="273"/>
        <v>0.14412416851441243</v>
      </c>
      <c r="L1278" s="4">
        <f t="shared" si="274"/>
        <v>7.5806451612903225E-2</v>
      </c>
      <c r="M1278" s="4">
        <f t="shared" si="275"/>
        <v>0.21993062012731565</v>
      </c>
      <c r="N1278" s="3">
        <f t="shared" si="276"/>
        <v>1.7405675827909306</v>
      </c>
      <c r="O1278">
        <f t="shared" si="281"/>
        <v>1.9012124357220364</v>
      </c>
      <c r="Q1278" s="4">
        <f t="shared" si="282"/>
        <v>0.34468348049498349</v>
      </c>
      <c r="T1278" s="6">
        <v>38982.324305555558</v>
      </c>
      <c r="U1278">
        <f t="shared" si="277"/>
        <v>0</v>
      </c>
      <c r="V1278">
        <f t="shared" si="278"/>
        <v>0</v>
      </c>
      <c r="W1278">
        <f t="shared" si="285"/>
        <v>0</v>
      </c>
      <c r="X1278">
        <f t="shared" si="279"/>
        <v>1</v>
      </c>
      <c r="Y1278">
        <f t="shared" si="280"/>
        <v>0</v>
      </c>
      <c r="Z1278">
        <f t="shared" si="283"/>
        <v>0</v>
      </c>
      <c r="AA1278">
        <f t="shared" si="284"/>
        <v>1</v>
      </c>
    </row>
    <row r="1279" spans="1:27">
      <c r="A1279" s="1">
        <v>38982.410416666666</v>
      </c>
      <c r="B1279" s="1" t="s">
        <v>804</v>
      </c>
      <c r="C1279" s="5">
        <v>5</v>
      </c>
      <c r="D1279" s="2">
        <v>1.14E-2</v>
      </c>
      <c r="E1279" s="2">
        <v>2.5999999999999999E-3</v>
      </c>
      <c r="F1279" s="2">
        <v>1.6000000000000001E-3</v>
      </c>
      <c r="H1279" s="2">
        <v>4.7000000000000002E-3</v>
      </c>
      <c r="I1279" s="2">
        <v>4.3899999999999997</v>
      </c>
      <c r="J1279" s="4">
        <f t="shared" si="272"/>
        <v>0.12003790670738128</v>
      </c>
      <c r="K1279" s="4">
        <f t="shared" si="273"/>
        <v>0.14412416851441243</v>
      </c>
      <c r="L1279" s="4">
        <f t="shared" si="274"/>
        <v>7.5806451612903225E-2</v>
      </c>
      <c r="M1279" s="4">
        <f t="shared" si="275"/>
        <v>0.21993062012731565</v>
      </c>
      <c r="N1279" s="3">
        <f t="shared" si="276"/>
        <v>1.8321764029378218</v>
      </c>
      <c r="O1279">
        <f t="shared" si="281"/>
        <v>1.9012124357220364</v>
      </c>
      <c r="Q1279" s="4">
        <f t="shared" si="282"/>
        <v>0.34468348049498349</v>
      </c>
      <c r="T1279" s="6">
        <v>38982.410416666666</v>
      </c>
      <c r="U1279">
        <f t="shared" si="277"/>
        <v>0</v>
      </c>
      <c r="V1279">
        <f t="shared" si="278"/>
        <v>0</v>
      </c>
      <c r="W1279">
        <f t="shared" si="285"/>
        <v>0</v>
      </c>
      <c r="X1279">
        <f t="shared" si="279"/>
        <v>0</v>
      </c>
      <c r="Y1279">
        <f t="shared" si="280"/>
        <v>0</v>
      </c>
      <c r="Z1279">
        <f t="shared" si="283"/>
        <v>0</v>
      </c>
      <c r="AA1279">
        <f t="shared" si="284"/>
        <v>1</v>
      </c>
    </row>
    <row r="1280" spans="1:27">
      <c r="A1280" s="1">
        <v>38982.496527777781</v>
      </c>
      <c r="B1280" s="1" t="s">
        <v>804</v>
      </c>
      <c r="C1280" s="5">
        <v>6</v>
      </c>
      <c r="D1280" s="2">
        <v>1.21E-2</v>
      </c>
      <c r="E1280" s="2">
        <v>2.5999999999999999E-3</v>
      </c>
      <c r="F1280" s="2">
        <v>1.8E-3</v>
      </c>
      <c r="H1280" s="2">
        <v>4.7000000000000002E-3</v>
      </c>
      <c r="I1280" s="2">
        <v>5.97</v>
      </c>
      <c r="J1280" s="4">
        <f t="shared" si="272"/>
        <v>0.12740865536485207</v>
      </c>
      <c r="K1280" s="4">
        <f t="shared" si="273"/>
        <v>0.14412416851441243</v>
      </c>
      <c r="L1280" s="4">
        <f t="shared" si="274"/>
        <v>7.5806451612903225E-2</v>
      </c>
      <c r="M1280" s="4">
        <f t="shared" si="275"/>
        <v>0.21993062012731565</v>
      </c>
      <c r="N1280" s="3">
        <f t="shared" si="276"/>
        <v>1.7261827267348071</v>
      </c>
      <c r="O1280">
        <f t="shared" si="281"/>
        <v>1.9012124357220364</v>
      </c>
      <c r="Q1280" s="4">
        <f t="shared" si="282"/>
        <v>0.34468348049498349</v>
      </c>
      <c r="T1280" s="6">
        <v>38982.496527777781</v>
      </c>
      <c r="U1280">
        <f t="shared" si="277"/>
        <v>0</v>
      </c>
      <c r="V1280">
        <f t="shared" si="278"/>
        <v>0</v>
      </c>
      <c r="W1280">
        <f t="shared" si="285"/>
        <v>0</v>
      </c>
      <c r="X1280">
        <f t="shared" si="279"/>
        <v>1</v>
      </c>
      <c r="Y1280">
        <f t="shared" si="280"/>
        <v>0</v>
      </c>
      <c r="Z1280">
        <f t="shared" si="283"/>
        <v>0</v>
      </c>
      <c r="AA1280">
        <f t="shared" si="284"/>
        <v>1</v>
      </c>
    </row>
    <row r="1281" spans="1:27">
      <c r="A1281" s="1">
        <v>38982.582638888889</v>
      </c>
      <c r="B1281" s="1" t="s">
        <v>804</v>
      </c>
      <c r="C1281" s="5">
        <v>7</v>
      </c>
      <c r="D1281" s="2">
        <v>1.23E-2</v>
      </c>
      <c r="E1281" s="2">
        <v>2.5999999999999999E-3</v>
      </c>
      <c r="F1281" s="2">
        <v>1.8E-3</v>
      </c>
      <c r="H1281" s="2">
        <v>4.7000000000000002E-3</v>
      </c>
      <c r="I1281" s="2">
        <v>9.65</v>
      </c>
      <c r="J1281" s="4">
        <f t="shared" si="272"/>
        <v>0.12951458355270085</v>
      </c>
      <c r="K1281" s="4">
        <f t="shared" si="273"/>
        <v>0.14412416851441243</v>
      </c>
      <c r="L1281" s="4">
        <f t="shared" si="274"/>
        <v>7.5806451612903225E-2</v>
      </c>
      <c r="M1281" s="4">
        <f t="shared" si="275"/>
        <v>0.21993062012731565</v>
      </c>
      <c r="N1281" s="3">
        <f t="shared" si="276"/>
        <v>1.6981147149179812</v>
      </c>
      <c r="O1281">
        <f t="shared" si="281"/>
        <v>1.9012124357220364</v>
      </c>
      <c r="Q1281" s="4">
        <f t="shared" si="282"/>
        <v>0.34468348049498349</v>
      </c>
      <c r="T1281" s="6">
        <v>38982.582638888889</v>
      </c>
      <c r="U1281">
        <f t="shared" si="277"/>
        <v>0</v>
      </c>
      <c r="V1281">
        <f t="shared" si="278"/>
        <v>0</v>
      </c>
      <c r="W1281">
        <f t="shared" si="285"/>
        <v>0</v>
      </c>
      <c r="X1281">
        <f t="shared" si="279"/>
        <v>1</v>
      </c>
      <c r="Y1281">
        <f t="shared" si="280"/>
        <v>0</v>
      </c>
      <c r="Z1281">
        <f t="shared" si="283"/>
        <v>0</v>
      </c>
      <c r="AA1281">
        <f t="shared" si="284"/>
        <v>1</v>
      </c>
    </row>
    <row r="1282" spans="1:27">
      <c r="A1282" s="1">
        <v>38982.668749999997</v>
      </c>
      <c r="B1282" s="1" t="s">
        <v>804</v>
      </c>
      <c r="C1282" s="5">
        <v>8</v>
      </c>
      <c r="D1282" s="2">
        <v>1.17E-2</v>
      </c>
      <c r="E1282" s="2">
        <v>2.5999999999999999E-3</v>
      </c>
      <c r="F1282" s="2">
        <v>1.8E-3</v>
      </c>
      <c r="H1282" s="2">
        <v>4.7000000000000002E-3</v>
      </c>
      <c r="I1282" s="2">
        <v>10.54</v>
      </c>
      <c r="J1282" s="4">
        <f t="shared" si="272"/>
        <v>0.12319679898915446</v>
      </c>
      <c r="K1282" s="4">
        <f t="shared" si="273"/>
        <v>0.14412416851441243</v>
      </c>
      <c r="L1282" s="4">
        <f t="shared" si="274"/>
        <v>7.5806451612903225E-2</v>
      </c>
      <c r="M1282" s="4">
        <f t="shared" si="275"/>
        <v>0.21993062012731565</v>
      </c>
      <c r="N1282" s="3">
        <f t="shared" si="276"/>
        <v>1.785197520811211</v>
      </c>
      <c r="O1282">
        <f t="shared" si="281"/>
        <v>1.9012124357220364</v>
      </c>
      <c r="Q1282" s="4">
        <f t="shared" si="282"/>
        <v>0.34468348049498349</v>
      </c>
      <c r="T1282" s="6">
        <v>38982.668749999997</v>
      </c>
      <c r="U1282">
        <f t="shared" si="277"/>
        <v>0</v>
      </c>
      <c r="V1282">
        <f t="shared" si="278"/>
        <v>0</v>
      </c>
      <c r="W1282">
        <f t="shared" si="285"/>
        <v>0</v>
      </c>
      <c r="X1282">
        <f t="shared" si="279"/>
        <v>0</v>
      </c>
      <c r="Y1282">
        <f t="shared" si="280"/>
        <v>0</v>
      </c>
      <c r="Z1282">
        <f t="shared" si="283"/>
        <v>0</v>
      </c>
      <c r="AA1282">
        <f t="shared" si="284"/>
        <v>1</v>
      </c>
    </row>
    <row r="1283" spans="1:27">
      <c r="A1283" s="1">
        <v>38982.754861111112</v>
      </c>
      <c r="B1283" s="1" t="s">
        <v>804</v>
      </c>
      <c r="C1283" s="5">
        <v>9</v>
      </c>
      <c r="D1283" s="2">
        <v>9.1000000000000004E-3</v>
      </c>
      <c r="E1283" s="2">
        <v>2.5999999999999999E-3</v>
      </c>
      <c r="F1283" s="2">
        <v>1.5E-3</v>
      </c>
      <c r="H1283" s="2">
        <v>4.7000000000000002E-3</v>
      </c>
      <c r="I1283" s="2">
        <v>8.34</v>
      </c>
      <c r="J1283" s="4">
        <f t="shared" ref="J1283:J1346" si="286">(D1283/94.97)*1000</f>
        <v>9.5819732547120146E-2</v>
      </c>
      <c r="K1283" s="4">
        <f t="shared" ref="K1283:K1346" si="287">(E1283/18.04)*1000</f>
        <v>0.14412416851441243</v>
      </c>
      <c r="L1283" s="4">
        <f t="shared" ref="L1283:L1346" si="288">(H1283/62)*1000</f>
        <v>7.5806451612903225E-2</v>
      </c>
      <c r="M1283" s="4">
        <f t="shared" ref="M1283:M1346" si="289">K1283+L1283</f>
        <v>0.21993062012731565</v>
      </c>
      <c r="N1283" s="3">
        <f t="shared" ref="N1283:N1346" si="290">M1283/J1283</f>
        <v>2.2952539553286995</v>
      </c>
      <c r="O1283">
        <f t="shared" si="281"/>
        <v>1.9012124357220364</v>
      </c>
      <c r="Q1283" s="4">
        <f t="shared" si="282"/>
        <v>0.34468348049498349</v>
      </c>
      <c r="T1283" s="6">
        <v>38982.754861111112</v>
      </c>
      <c r="U1283">
        <f t="shared" ref="U1283:U1346" si="291">IF(I1283&gt;15,1,0)</f>
        <v>0</v>
      </c>
      <c r="V1283">
        <f t="shared" ref="V1283:V1346" si="292">IF(I1283&gt;20,1,0)</f>
        <v>0</v>
      </c>
      <c r="W1283">
        <f t="shared" si="285"/>
        <v>0</v>
      </c>
      <c r="X1283">
        <f t="shared" ref="X1283:X1346" si="293">IF(J1283&gt;0.125,1,0)</f>
        <v>0</v>
      </c>
      <c r="Y1283">
        <f t="shared" ref="Y1283:Y1346" si="294">IF(M1283&gt;2,1,0)</f>
        <v>0</v>
      </c>
      <c r="Z1283">
        <f t="shared" si="283"/>
        <v>0</v>
      </c>
      <c r="AA1283">
        <f t="shared" si="284"/>
        <v>1</v>
      </c>
    </row>
    <row r="1284" spans="1:27">
      <c r="A1284" s="1">
        <v>38982.84097222222</v>
      </c>
      <c r="B1284" s="1" t="s">
        <v>804</v>
      </c>
      <c r="C1284" s="5">
        <v>10</v>
      </c>
      <c r="D1284" s="2">
        <v>8.0000000000000002E-3</v>
      </c>
      <c r="E1284" s="2">
        <v>2.5999999999999999E-3</v>
      </c>
      <c r="F1284" s="2">
        <v>1.2999999999999999E-3</v>
      </c>
      <c r="H1284" s="2">
        <v>4.7000000000000002E-3</v>
      </c>
      <c r="I1284" s="2">
        <v>3.82</v>
      </c>
      <c r="J1284" s="4">
        <f t="shared" si="286"/>
        <v>8.4237127513951779E-2</v>
      </c>
      <c r="K1284" s="4">
        <f t="shared" si="287"/>
        <v>0.14412416851441243</v>
      </c>
      <c r="L1284" s="4">
        <f t="shared" si="288"/>
        <v>7.5806451612903225E-2</v>
      </c>
      <c r="M1284" s="4">
        <f t="shared" si="289"/>
        <v>0.21993062012731565</v>
      </c>
      <c r="N1284" s="3">
        <f t="shared" si="290"/>
        <v>2.6108513741863959</v>
      </c>
      <c r="O1284">
        <f t="shared" ref="O1284:O1347" si="295">K1284/L1284</f>
        <v>1.9012124357220364</v>
      </c>
      <c r="Q1284" s="4">
        <f t="shared" ref="Q1284:Q1347" si="296">L1284/M1284</f>
        <v>0.34468348049498349</v>
      </c>
      <c r="T1284" s="6">
        <v>38982.84097222222</v>
      </c>
      <c r="U1284">
        <f t="shared" si="291"/>
        <v>0</v>
      </c>
      <c r="V1284">
        <f t="shared" si="292"/>
        <v>0</v>
      </c>
      <c r="W1284">
        <f t="shared" si="285"/>
        <v>0</v>
      </c>
      <c r="X1284">
        <f t="shared" si="293"/>
        <v>0</v>
      </c>
      <c r="Y1284">
        <f t="shared" si="294"/>
        <v>0</v>
      </c>
      <c r="Z1284">
        <f t="shared" ref="Z1284:Z1347" si="297">IF(O1284&gt;25,1,0)</f>
        <v>0</v>
      </c>
      <c r="AA1284">
        <f t="shared" ref="AA1284:AA1347" si="298">IF(Q1284&gt;0.1,1,0)</f>
        <v>1</v>
      </c>
    </row>
    <row r="1285" spans="1:27">
      <c r="A1285" s="1">
        <v>38982.927083333336</v>
      </c>
      <c r="B1285" s="1" t="s">
        <v>804</v>
      </c>
      <c r="C1285" s="5">
        <v>11</v>
      </c>
      <c r="D1285" s="2">
        <v>1.03E-2</v>
      </c>
      <c r="E1285" s="2">
        <v>3.5999999999999999E-3</v>
      </c>
      <c r="F1285" s="2">
        <v>1.6000000000000001E-3</v>
      </c>
      <c r="H1285" s="2">
        <v>4.7000000000000002E-3</v>
      </c>
      <c r="I1285" s="2">
        <v>2.81</v>
      </c>
      <c r="J1285" s="4">
        <f t="shared" si="286"/>
        <v>0.10845530167421291</v>
      </c>
      <c r="K1285" s="4">
        <f t="shared" si="287"/>
        <v>0.19955654101995565</v>
      </c>
      <c r="L1285" s="4">
        <f t="shared" si="288"/>
        <v>7.5806451612903225E-2</v>
      </c>
      <c r="M1285" s="4">
        <f t="shared" si="289"/>
        <v>0.27536299263285891</v>
      </c>
      <c r="N1285" s="3">
        <f t="shared" si="290"/>
        <v>2.5389537291594766</v>
      </c>
      <c r="O1285">
        <f t="shared" si="295"/>
        <v>2.6324479879228191</v>
      </c>
      <c r="Q1285" s="4">
        <f t="shared" si="296"/>
        <v>0.27529644012104365</v>
      </c>
      <c r="T1285" s="6">
        <v>38982.927083333336</v>
      </c>
      <c r="U1285">
        <f t="shared" si="291"/>
        <v>0</v>
      </c>
      <c r="V1285">
        <f t="shared" si="292"/>
        <v>0</v>
      </c>
      <c r="W1285">
        <f t="shared" si="285"/>
        <v>0</v>
      </c>
      <c r="X1285">
        <f t="shared" si="293"/>
        <v>0</v>
      </c>
      <c r="Y1285">
        <f t="shared" si="294"/>
        <v>0</v>
      </c>
      <c r="Z1285">
        <f t="shared" si="297"/>
        <v>0</v>
      </c>
      <c r="AA1285">
        <f t="shared" si="298"/>
        <v>1</v>
      </c>
    </row>
    <row r="1286" spans="1:27">
      <c r="A1286" s="1">
        <v>38983.013194444444</v>
      </c>
      <c r="B1286" s="1" t="s">
        <v>807</v>
      </c>
      <c r="C1286" s="5">
        <v>12</v>
      </c>
      <c r="D1286" s="2">
        <v>1.4200000000000001E-2</v>
      </c>
      <c r="E1286" s="2">
        <v>9.7999999999999997E-3</v>
      </c>
      <c r="F1286" s="2">
        <v>1.8E-3</v>
      </c>
      <c r="H1286" s="2">
        <v>4.7000000000000002E-3</v>
      </c>
      <c r="I1286" s="2">
        <v>3.17</v>
      </c>
      <c r="J1286" s="4">
        <f t="shared" si="286"/>
        <v>0.14952090133726442</v>
      </c>
      <c r="K1286" s="4">
        <f t="shared" si="287"/>
        <v>0.5432372505543237</v>
      </c>
      <c r="L1286" s="4">
        <f t="shared" si="288"/>
        <v>7.5806451612903225E-2</v>
      </c>
      <c r="M1286" s="4">
        <f t="shared" si="289"/>
        <v>0.61904370216722693</v>
      </c>
      <c r="N1286" s="3">
        <f t="shared" si="290"/>
        <v>4.1401817179451781</v>
      </c>
      <c r="O1286">
        <f t="shared" si="295"/>
        <v>7.1661084115676745</v>
      </c>
      <c r="Q1286" s="4">
        <f t="shared" si="296"/>
        <v>0.12245735050289722</v>
      </c>
      <c r="T1286" s="6">
        <v>38983.013194444444</v>
      </c>
      <c r="U1286">
        <f t="shared" si="291"/>
        <v>0</v>
      </c>
      <c r="V1286">
        <f t="shared" si="292"/>
        <v>0</v>
      </c>
      <c r="W1286">
        <f t="shared" si="285"/>
        <v>0</v>
      </c>
      <c r="X1286">
        <f t="shared" si="293"/>
        <v>1</v>
      </c>
      <c r="Y1286">
        <f t="shared" si="294"/>
        <v>0</v>
      </c>
      <c r="Z1286">
        <f t="shared" si="297"/>
        <v>0</v>
      </c>
      <c r="AA1286">
        <f t="shared" si="298"/>
        <v>1</v>
      </c>
    </row>
    <row r="1287" spans="1:27">
      <c r="A1287" s="1">
        <v>38983.099305555559</v>
      </c>
      <c r="B1287" s="1" t="s">
        <v>807</v>
      </c>
      <c r="C1287" s="5">
        <v>13</v>
      </c>
      <c r="D1287" s="2">
        <v>1.7100000000000001E-2</v>
      </c>
      <c r="E1287" s="2">
        <v>2.0199999999999999E-2</v>
      </c>
      <c r="F1287" s="2">
        <v>2.2000000000000001E-3</v>
      </c>
      <c r="G1287" s="2">
        <v>2.7000000000000001E-3</v>
      </c>
      <c r="H1287" s="2">
        <v>4.8999999999999998E-3</v>
      </c>
      <c r="I1287" s="2">
        <v>3.41</v>
      </c>
      <c r="J1287" s="4">
        <f t="shared" si="286"/>
        <v>0.18005686006107191</v>
      </c>
      <c r="K1287" s="4">
        <f t="shared" si="287"/>
        <v>1.1197339246119735</v>
      </c>
      <c r="L1287" s="4">
        <f t="shared" si="288"/>
        <v>7.9032258064516123E-2</v>
      </c>
      <c r="M1287" s="4">
        <f t="shared" si="289"/>
        <v>1.1987661826764897</v>
      </c>
      <c r="N1287" s="3">
        <f t="shared" si="290"/>
        <v>6.6577090274143993</v>
      </c>
      <c r="O1287">
        <f t="shared" si="295"/>
        <v>14.168061903253543</v>
      </c>
      <c r="Q1287" s="4">
        <f t="shared" si="296"/>
        <v>6.5928000978523194E-2</v>
      </c>
      <c r="T1287" s="6">
        <v>38983.099305555559</v>
      </c>
      <c r="U1287">
        <f t="shared" si="291"/>
        <v>0</v>
      </c>
      <c r="V1287">
        <f t="shared" si="292"/>
        <v>0</v>
      </c>
      <c r="W1287">
        <f t="shared" ref="W1287:W1350" si="299">IF(N1287&gt;25,1,0)</f>
        <v>0</v>
      </c>
      <c r="X1287">
        <f t="shared" si="293"/>
        <v>1</v>
      </c>
      <c r="Y1287">
        <f t="shared" si="294"/>
        <v>0</v>
      </c>
      <c r="Z1287">
        <f t="shared" si="297"/>
        <v>0</v>
      </c>
      <c r="AA1287">
        <f t="shared" si="298"/>
        <v>0</v>
      </c>
    </row>
    <row r="1288" spans="1:27">
      <c r="A1288" s="1">
        <v>38983.100694444445</v>
      </c>
      <c r="B1288" s="1" t="s">
        <v>807</v>
      </c>
      <c r="C1288" s="5">
        <v>13</v>
      </c>
      <c r="D1288" s="2">
        <v>1.84E-2</v>
      </c>
      <c r="E1288" s="2">
        <v>2.0199999999999999E-2</v>
      </c>
      <c r="F1288" s="2">
        <v>2.2000000000000001E-3</v>
      </c>
      <c r="H1288" s="2">
        <v>4.7000000000000002E-3</v>
      </c>
      <c r="I1288" s="2">
        <v>3.05</v>
      </c>
      <c r="J1288" s="4">
        <f t="shared" si="286"/>
        <v>0.19374539328208906</v>
      </c>
      <c r="K1288" s="4">
        <f t="shared" si="287"/>
        <v>1.1197339246119735</v>
      </c>
      <c r="L1288" s="4">
        <f t="shared" si="288"/>
        <v>7.5806451612903225E-2</v>
      </c>
      <c r="M1288" s="4">
        <f t="shared" si="289"/>
        <v>1.1955403762248769</v>
      </c>
      <c r="N1288" s="3">
        <f t="shared" si="290"/>
        <v>6.1706776918519877</v>
      </c>
      <c r="O1288">
        <f t="shared" si="295"/>
        <v>14.770958154455821</v>
      </c>
      <c r="Q1288" s="4">
        <f t="shared" si="296"/>
        <v>6.3407688372913898E-2</v>
      </c>
      <c r="T1288" s="6">
        <v>38983.100694444445</v>
      </c>
      <c r="U1288">
        <f t="shared" si="291"/>
        <v>0</v>
      </c>
      <c r="V1288">
        <f t="shared" si="292"/>
        <v>0</v>
      </c>
      <c r="W1288">
        <f t="shared" si="299"/>
        <v>0</v>
      </c>
      <c r="X1288">
        <f t="shared" si="293"/>
        <v>1</v>
      </c>
      <c r="Y1288">
        <f t="shared" si="294"/>
        <v>0</v>
      </c>
      <c r="Z1288">
        <f t="shared" si="297"/>
        <v>0</v>
      </c>
      <c r="AA1288">
        <f t="shared" si="298"/>
        <v>0</v>
      </c>
    </row>
    <row r="1289" spans="1:27">
      <c r="A1289" s="1">
        <v>38983.102083333331</v>
      </c>
      <c r="B1289" s="1" t="s">
        <v>807</v>
      </c>
      <c r="C1289" s="5">
        <v>13</v>
      </c>
      <c r="D1289" s="2">
        <v>1.83E-2</v>
      </c>
      <c r="E1289" s="2">
        <v>2.1700000000000001E-2</v>
      </c>
      <c r="F1289" s="2">
        <v>1.9E-3</v>
      </c>
      <c r="H1289" s="2">
        <v>4.7000000000000002E-3</v>
      </c>
      <c r="I1289" s="2">
        <v>3.43</v>
      </c>
      <c r="J1289" s="4">
        <f t="shared" si="286"/>
        <v>0.1926924291881647</v>
      </c>
      <c r="K1289" s="4">
        <f t="shared" si="287"/>
        <v>1.2028824833702885</v>
      </c>
      <c r="L1289" s="4">
        <f t="shared" si="288"/>
        <v>7.5806451612903225E-2</v>
      </c>
      <c r="M1289" s="4">
        <f t="shared" si="289"/>
        <v>1.2786889349831916</v>
      </c>
      <c r="N1289" s="3">
        <f t="shared" si="290"/>
        <v>6.6359064565767047</v>
      </c>
      <c r="O1289">
        <f t="shared" si="295"/>
        <v>15.867811482756997</v>
      </c>
      <c r="Q1289" s="4">
        <f t="shared" si="296"/>
        <v>5.9284513644360035E-2</v>
      </c>
      <c r="T1289" s="6">
        <v>38983.102083333331</v>
      </c>
      <c r="U1289">
        <f t="shared" si="291"/>
        <v>0</v>
      </c>
      <c r="V1289">
        <f t="shared" si="292"/>
        <v>0</v>
      </c>
      <c r="W1289">
        <f t="shared" si="299"/>
        <v>0</v>
      </c>
      <c r="X1289">
        <f t="shared" si="293"/>
        <v>1</v>
      </c>
      <c r="Y1289">
        <f t="shared" si="294"/>
        <v>0</v>
      </c>
      <c r="Z1289">
        <f t="shared" si="297"/>
        <v>0</v>
      </c>
      <c r="AA1289">
        <f t="shared" si="298"/>
        <v>0</v>
      </c>
    </row>
    <row r="1290" spans="1:27">
      <c r="A1290" s="1">
        <v>39002.232638888891</v>
      </c>
      <c r="B1290" s="1" t="s">
        <v>237</v>
      </c>
      <c r="C1290" s="5">
        <v>1</v>
      </c>
      <c r="D1290" s="2">
        <v>1.2E-2</v>
      </c>
      <c r="E1290" s="2">
        <v>5.4300000000000001E-2</v>
      </c>
      <c r="F1290" s="2">
        <v>2.7000000000000001E-3</v>
      </c>
      <c r="G1290" s="2">
        <v>5.0000000000000001E-3</v>
      </c>
      <c r="H1290" s="2">
        <v>7.7000000000000002E-3</v>
      </c>
      <c r="I1290" s="2">
        <v>4.26</v>
      </c>
      <c r="J1290" s="4">
        <f t="shared" si="286"/>
        <v>0.12635569127092766</v>
      </c>
      <c r="K1290" s="4">
        <f t="shared" si="287"/>
        <v>3.009977827050998</v>
      </c>
      <c r="L1290" s="4">
        <f t="shared" si="288"/>
        <v>0.12419354838709679</v>
      </c>
      <c r="M1290" s="4">
        <f t="shared" si="289"/>
        <v>3.1341713754380947</v>
      </c>
      <c r="N1290" s="3">
        <f t="shared" si="290"/>
        <v>24.804354627112989</v>
      </c>
      <c r="O1290">
        <f t="shared" si="295"/>
        <v>24.236185100930111</v>
      </c>
      <c r="Q1290" s="4">
        <f t="shared" si="296"/>
        <v>3.9625640563364858E-2</v>
      </c>
      <c r="T1290" s="6">
        <v>39002.232638888891</v>
      </c>
      <c r="U1290">
        <f t="shared" si="291"/>
        <v>0</v>
      </c>
      <c r="V1290">
        <f t="shared" si="292"/>
        <v>0</v>
      </c>
      <c r="W1290">
        <f t="shared" si="299"/>
        <v>0</v>
      </c>
      <c r="X1290">
        <f t="shared" si="293"/>
        <v>1</v>
      </c>
      <c r="Y1290">
        <f t="shared" si="294"/>
        <v>1</v>
      </c>
      <c r="Z1290">
        <f t="shared" si="297"/>
        <v>0</v>
      </c>
      <c r="AA1290">
        <f t="shared" si="298"/>
        <v>0</v>
      </c>
    </row>
    <row r="1291" spans="1:27">
      <c r="A1291" s="1">
        <v>39002.318749999999</v>
      </c>
      <c r="B1291" s="1" t="s">
        <v>237</v>
      </c>
      <c r="C1291" s="5">
        <v>2</v>
      </c>
      <c r="D1291" s="2">
        <v>1.3100000000000001E-2</v>
      </c>
      <c r="E1291" s="2">
        <v>6.2E-2</v>
      </c>
      <c r="F1291" s="2">
        <v>3.0000000000000001E-3</v>
      </c>
      <c r="G1291" s="2">
        <v>5.1000000000000004E-3</v>
      </c>
      <c r="H1291" s="2">
        <v>8.0999999999999996E-3</v>
      </c>
      <c r="I1291" s="2">
        <v>4.18</v>
      </c>
      <c r="J1291" s="4">
        <f t="shared" si="286"/>
        <v>0.13793829630409601</v>
      </c>
      <c r="K1291" s="4">
        <f t="shared" si="287"/>
        <v>3.4368070953436809</v>
      </c>
      <c r="L1291" s="4">
        <f t="shared" si="288"/>
        <v>0.13064516129032258</v>
      </c>
      <c r="M1291" s="4">
        <f t="shared" si="289"/>
        <v>3.5674522566340037</v>
      </c>
      <c r="N1291" s="3">
        <f t="shared" si="290"/>
        <v>25.862667237597815</v>
      </c>
      <c r="O1291">
        <f t="shared" si="295"/>
        <v>26.306424680408423</v>
      </c>
      <c r="Q1291" s="4">
        <f t="shared" si="296"/>
        <v>3.6621418281737608E-2</v>
      </c>
      <c r="T1291" s="6">
        <v>39002.318749999999</v>
      </c>
      <c r="U1291">
        <f t="shared" si="291"/>
        <v>0</v>
      </c>
      <c r="V1291">
        <f t="shared" si="292"/>
        <v>0</v>
      </c>
      <c r="W1291">
        <f t="shared" si="299"/>
        <v>1</v>
      </c>
      <c r="X1291">
        <f t="shared" si="293"/>
        <v>1</v>
      </c>
      <c r="Y1291">
        <f t="shared" si="294"/>
        <v>1</v>
      </c>
      <c r="Z1291">
        <f t="shared" si="297"/>
        <v>1</v>
      </c>
      <c r="AA1291">
        <f t="shared" si="298"/>
        <v>0</v>
      </c>
    </row>
    <row r="1292" spans="1:27">
      <c r="A1292" s="1">
        <v>39002.404861111114</v>
      </c>
      <c r="B1292" s="1" t="s">
        <v>237</v>
      </c>
      <c r="C1292" s="5">
        <v>3</v>
      </c>
      <c r="D1292" s="2">
        <v>1.0699999999999999E-2</v>
      </c>
      <c r="E1292" s="2">
        <v>3.6299999999999999E-2</v>
      </c>
      <c r="F1292" s="2">
        <v>2.8E-3</v>
      </c>
      <c r="G1292" s="2">
        <v>4.1999999999999997E-3</v>
      </c>
      <c r="H1292" s="2">
        <v>7.0000000000000001E-3</v>
      </c>
      <c r="I1292" s="2">
        <v>5.42</v>
      </c>
      <c r="J1292" s="4">
        <f t="shared" si="286"/>
        <v>0.1126671580499105</v>
      </c>
      <c r="K1292" s="4">
        <f t="shared" si="287"/>
        <v>2.0121951219512195</v>
      </c>
      <c r="L1292" s="4">
        <f t="shared" si="288"/>
        <v>0.11290322580645162</v>
      </c>
      <c r="M1292" s="4">
        <f t="shared" si="289"/>
        <v>2.125098347757671</v>
      </c>
      <c r="N1292" s="3">
        <f t="shared" si="290"/>
        <v>18.861737391265983</v>
      </c>
      <c r="O1292">
        <f t="shared" si="295"/>
        <v>17.822299651567942</v>
      </c>
      <c r="Q1292" s="4">
        <f t="shared" si="296"/>
        <v>5.3128470936690125E-2</v>
      </c>
      <c r="T1292" s="6">
        <v>39002.404861111114</v>
      </c>
      <c r="U1292">
        <f t="shared" si="291"/>
        <v>0</v>
      </c>
      <c r="V1292">
        <f t="shared" si="292"/>
        <v>0</v>
      </c>
      <c r="W1292">
        <f t="shared" si="299"/>
        <v>0</v>
      </c>
      <c r="X1292">
        <f t="shared" si="293"/>
        <v>0</v>
      </c>
      <c r="Y1292">
        <f t="shared" si="294"/>
        <v>1</v>
      </c>
      <c r="Z1292">
        <f t="shared" si="297"/>
        <v>0</v>
      </c>
      <c r="AA1292">
        <f t="shared" si="298"/>
        <v>0</v>
      </c>
    </row>
    <row r="1293" spans="1:27">
      <c r="A1293" s="1">
        <v>39002.490972222222</v>
      </c>
      <c r="B1293" s="1" t="s">
        <v>237</v>
      </c>
      <c r="C1293" s="5">
        <v>4</v>
      </c>
      <c r="D1293" s="2">
        <v>5.7999999999999996E-3</v>
      </c>
      <c r="E1293" s="2">
        <v>5.5999999999999999E-3</v>
      </c>
      <c r="F1293" s="2">
        <v>1.5E-3</v>
      </c>
      <c r="H1293" s="2">
        <v>4.7000000000000002E-3</v>
      </c>
      <c r="I1293" s="2">
        <v>6.27</v>
      </c>
      <c r="J1293" s="4">
        <f t="shared" si="286"/>
        <v>6.1071917447615032E-2</v>
      </c>
      <c r="K1293" s="4">
        <f t="shared" si="287"/>
        <v>0.31042128603104213</v>
      </c>
      <c r="L1293" s="4">
        <f t="shared" si="288"/>
        <v>7.5806451612903225E-2</v>
      </c>
      <c r="M1293" s="4">
        <f t="shared" si="289"/>
        <v>0.38622773764394536</v>
      </c>
      <c r="N1293" s="3">
        <f t="shared" si="290"/>
        <v>6.3241462489733609</v>
      </c>
      <c r="O1293">
        <f t="shared" si="295"/>
        <v>4.0949190923243854</v>
      </c>
      <c r="Q1293" s="4">
        <f t="shared" si="296"/>
        <v>0.19627397057325666</v>
      </c>
      <c r="T1293" s="6">
        <v>39002.490972222222</v>
      </c>
      <c r="U1293">
        <f t="shared" si="291"/>
        <v>0</v>
      </c>
      <c r="V1293">
        <f t="shared" si="292"/>
        <v>0</v>
      </c>
      <c r="W1293">
        <f t="shared" si="299"/>
        <v>0</v>
      </c>
      <c r="X1293">
        <f t="shared" si="293"/>
        <v>0</v>
      </c>
      <c r="Y1293">
        <f t="shared" si="294"/>
        <v>0</v>
      </c>
      <c r="Z1293">
        <f t="shared" si="297"/>
        <v>0</v>
      </c>
      <c r="AA1293">
        <f t="shared" si="298"/>
        <v>1</v>
      </c>
    </row>
    <row r="1294" spans="1:27">
      <c r="A1294" s="1">
        <v>39002.57708333333</v>
      </c>
      <c r="B1294" s="1" t="s">
        <v>237</v>
      </c>
      <c r="C1294" s="5">
        <v>5</v>
      </c>
      <c r="D1294" s="2">
        <v>5.7999999999999996E-3</v>
      </c>
      <c r="E1294" s="2">
        <v>4.8999999999999998E-3</v>
      </c>
      <c r="F1294" s="2">
        <v>1.2999999999999999E-3</v>
      </c>
      <c r="H1294" s="2">
        <v>4.7000000000000002E-3</v>
      </c>
      <c r="I1294" s="2">
        <v>5.35</v>
      </c>
      <c r="J1294" s="4">
        <f t="shared" si="286"/>
        <v>6.1071917447615032E-2</v>
      </c>
      <c r="K1294" s="4">
        <f t="shared" si="287"/>
        <v>0.27161862527716185</v>
      </c>
      <c r="L1294" s="4">
        <f t="shared" si="288"/>
        <v>7.5806451612903225E-2</v>
      </c>
      <c r="M1294" s="4">
        <f t="shared" si="289"/>
        <v>0.34742507689006508</v>
      </c>
      <c r="N1294" s="3">
        <f t="shared" si="290"/>
        <v>5.6887861296981868</v>
      </c>
      <c r="O1294">
        <f t="shared" si="295"/>
        <v>3.5830542057838373</v>
      </c>
      <c r="Q1294" s="4">
        <f t="shared" si="296"/>
        <v>0.21819510638516887</v>
      </c>
      <c r="T1294" s="6">
        <v>39002.57708333333</v>
      </c>
      <c r="U1294">
        <f t="shared" si="291"/>
        <v>0</v>
      </c>
      <c r="V1294">
        <f t="shared" si="292"/>
        <v>0</v>
      </c>
      <c r="W1294">
        <f t="shared" si="299"/>
        <v>0</v>
      </c>
      <c r="X1294">
        <f t="shared" si="293"/>
        <v>0</v>
      </c>
      <c r="Y1294">
        <f t="shared" si="294"/>
        <v>0</v>
      </c>
      <c r="Z1294">
        <f t="shared" si="297"/>
        <v>0</v>
      </c>
      <c r="AA1294">
        <f t="shared" si="298"/>
        <v>1</v>
      </c>
    </row>
    <row r="1295" spans="1:27">
      <c r="A1295" s="1">
        <v>39002.663194444445</v>
      </c>
      <c r="B1295" s="1" t="s">
        <v>237</v>
      </c>
      <c r="C1295" s="5">
        <v>6</v>
      </c>
      <c r="D1295" s="2">
        <v>7.3000000000000001E-3</v>
      </c>
      <c r="E1295" s="2">
        <v>8.3000000000000001E-3</v>
      </c>
      <c r="F1295" s="2">
        <v>2.0999999999999999E-3</v>
      </c>
      <c r="H1295" s="2">
        <v>4.7000000000000002E-3</v>
      </c>
      <c r="I1295" s="2">
        <v>6.44</v>
      </c>
      <c r="J1295" s="4">
        <f t="shared" si="286"/>
        <v>7.6866378856480996E-2</v>
      </c>
      <c r="K1295" s="4">
        <f t="shared" si="287"/>
        <v>0.46008869179600886</v>
      </c>
      <c r="L1295" s="4">
        <f t="shared" si="288"/>
        <v>7.5806451612903225E-2</v>
      </c>
      <c r="M1295" s="4">
        <f t="shared" si="289"/>
        <v>0.53589514340891209</v>
      </c>
      <c r="N1295" s="3">
        <f t="shared" si="290"/>
        <v>6.9717755848690928</v>
      </c>
      <c r="O1295">
        <f t="shared" si="295"/>
        <v>6.0692550832664995</v>
      </c>
      <c r="Q1295" s="4">
        <f t="shared" si="296"/>
        <v>0.14145762010584129</v>
      </c>
      <c r="T1295" s="6">
        <v>39002.663194444445</v>
      </c>
      <c r="U1295">
        <f t="shared" si="291"/>
        <v>0</v>
      </c>
      <c r="V1295">
        <f t="shared" si="292"/>
        <v>0</v>
      </c>
      <c r="W1295">
        <f t="shared" si="299"/>
        <v>0</v>
      </c>
      <c r="X1295">
        <f t="shared" si="293"/>
        <v>0</v>
      </c>
      <c r="Y1295">
        <f t="shared" si="294"/>
        <v>0</v>
      </c>
      <c r="Z1295">
        <f t="shared" si="297"/>
        <v>0</v>
      </c>
      <c r="AA1295">
        <f t="shared" si="298"/>
        <v>1</v>
      </c>
    </row>
    <row r="1296" spans="1:27">
      <c r="A1296" s="1">
        <v>39002.749305555553</v>
      </c>
      <c r="B1296" s="1" t="s">
        <v>237</v>
      </c>
      <c r="C1296" s="5">
        <v>7</v>
      </c>
      <c r="D1296" s="2">
        <v>8.2000000000000007E-3</v>
      </c>
      <c r="E1296" s="2">
        <v>1.32E-2</v>
      </c>
      <c r="F1296" s="2">
        <v>2.3999999999999998E-3</v>
      </c>
      <c r="G1296" s="2">
        <v>3.8E-3</v>
      </c>
      <c r="H1296" s="2">
        <v>6.1999999999999998E-3</v>
      </c>
      <c r="I1296" s="2">
        <v>7.43</v>
      </c>
      <c r="J1296" s="4">
        <f t="shared" si="286"/>
        <v>8.6343055701800578E-2</v>
      </c>
      <c r="K1296" s="4">
        <f t="shared" si="287"/>
        <v>0.73170731707317072</v>
      </c>
      <c r="L1296" s="4">
        <f t="shared" si="288"/>
        <v>9.9999999999999992E-2</v>
      </c>
      <c r="M1296" s="4">
        <f t="shared" si="289"/>
        <v>0.83170731707317069</v>
      </c>
      <c r="N1296" s="3">
        <f t="shared" si="290"/>
        <v>9.6325907198096363</v>
      </c>
      <c r="O1296">
        <f t="shared" si="295"/>
        <v>7.3170731707317076</v>
      </c>
      <c r="Q1296" s="4">
        <f t="shared" si="296"/>
        <v>0.12023460410557184</v>
      </c>
      <c r="T1296" s="6">
        <v>39002.749305555553</v>
      </c>
      <c r="U1296">
        <f t="shared" si="291"/>
        <v>0</v>
      </c>
      <c r="V1296">
        <f t="shared" si="292"/>
        <v>0</v>
      </c>
      <c r="W1296">
        <f t="shared" si="299"/>
        <v>0</v>
      </c>
      <c r="X1296">
        <f t="shared" si="293"/>
        <v>0</v>
      </c>
      <c r="Y1296">
        <f t="shared" si="294"/>
        <v>0</v>
      </c>
      <c r="Z1296">
        <f t="shared" si="297"/>
        <v>0</v>
      </c>
      <c r="AA1296">
        <f t="shared" si="298"/>
        <v>1</v>
      </c>
    </row>
    <row r="1297" spans="1:27">
      <c r="A1297" s="1">
        <v>39002.835416666669</v>
      </c>
      <c r="B1297" s="1" t="s">
        <v>237</v>
      </c>
      <c r="C1297" s="5">
        <v>8</v>
      </c>
      <c r="D1297" s="2">
        <v>9.4999999999999998E-3</v>
      </c>
      <c r="E1297" s="2">
        <v>2.1299999999999999E-2</v>
      </c>
      <c r="F1297" s="2">
        <v>2.7000000000000001E-3</v>
      </c>
      <c r="G1297" s="2">
        <v>4.3E-3</v>
      </c>
      <c r="H1297" s="2">
        <v>7.0000000000000001E-3</v>
      </c>
      <c r="I1297" s="2">
        <v>5.19</v>
      </c>
      <c r="J1297" s="4">
        <f t="shared" si="286"/>
        <v>0.10003158892281773</v>
      </c>
      <c r="K1297" s="4">
        <f t="shared" si="287"/>
        <v>1.1807095343680709</v>
      </c>
      <c r="L1297" s="4">
        <f t="shared" si="288"/>
        <v>0.11290322580645162</v>
      </c>
      <c r="M1297" s="4">
        <f t="shared" si="289"/>
        <v>1.2936127601745224</v>
      </c>
      <c r="N1297" s="3">
        <f t="shared" si="290"/>
        <v>12.932042508818357</v>
      </c>
      <c r="O1297">
        <f t="shared" si="295"/>
        <v>10.457713018688628</v>
      </c>
      <c r="Q1297" s="4">
        <f t="shared" si="296"/>
        <v>8.7277452172951478E-2</v>
      </c>
      <c r="T1297" s="6">
        <v>39002.835416666669</v>
      </c>
      <c r="U1297">
        <f t="shared" si="291"/>
        <v>0</v>
      </c>
      <c r="V1297">
        <f t="shared" si="292"/>
        <v>0</v>
      </c>
      <c r="W1297">
        <f t="shared" si="299"/>
        <v>0</v>
      </c>
      <c r="X1297">
        <f t="shared" si="293"/>
        <v>0</v>
      </c>
      <c r="Y1297">
        <f t="shared" si="294"/>
        <v>0</v>
      </c>
      <c r="Z1297">
        <f t="shared" si="297"/>
        <v>0</v>
      </c>
      <c r="AA1297">
        <f t="shared" si="298"/>
        <v>0</v>
      </c>
    </row>
    <row r="1298" spans="1:27">
      <c r="A1298" s="1">
        <v>39002.921527777777</v>
      </c>
      <c r="B1298" s="1" t="s">
        <v>237</v>
      </c>
      <c r="C1298" s="5">
        <v>9</v>
      </c>
      <c r="D1298" s="2">
        <v>9.2999999999999992E-3</v>
      </c>
      <c r="E1298" s="2">
        <v>1.9E-2</v>
      </c>
      <c r="F1298" s="2">
        <v>2.5000000000000001E-3</v>
      </c>
      <c r="G1298" s="2">
        <v>4.3E-3</v>
      </c>
      <c r="H1298" s="2">
        <v>6.7999999999999996E-3</v>
      </c>
      <c r="I1298" s="2">
        <v>4.57</v>
      </c>
      <c r="J1298" s="4">
        <f t="shared" si="286"/>
        <v>9.7925660734968931E-2</v>
      </c>
      <c r="K1298" s="4">
        <f t="shared" si="287"/>
        <v>1.0532150776053215</v>
      </c>
      <c r="L1298" s="4">
        <f t="shared" si="288"/>
        <v>0.10967741935483871</v>
      </c>
      <c r="M1298" s="4">
        <f t="shared" si="289"/>
        <v>1.1628924969601602</v>
      </c>
      <c r="N1298" s="3">
        <f t="shared" si="290"/>
        <v>11.875258111430798</v>
      </c>
      <c r="O1298">
        <f t="shared" si="295"/>
        <v>9.6028433546367555</v>
      </c>
      <c r="Q1298" s="4">
        <f t="shared" si="296"/>
        <v>9.4314323672686121E-2</v>
      </c>
      <c r="T1298" s="6">
        <v>39002.921527777777</v>
      </c>
      <c r="U1298">
        <f t="shared" si="291"/>
        <v>0</v>
      </c>
      <c r="V1298">
        <f t="shared" si="292"/>
        <v>0</v>
      </c>
      <c r="W1298">
        <f t="shared" si="299"/>
        <v>0</v>
      </c>
      <c r="X1298">
        <f t="shared" si="293"/>
        <v>0</v>
      </c>
      <c r="Y1298">
        <f t="shared" si="294"/>
        <v>0</v>
      </c>
      <c r="Z1298">
        <f t="shared" si="297"/>
        <v>0</v>
      </c>
      <c r="AA1298">
        <f t="shared" si="298"/>
        <v>0</v>
      </c>
    </row>
    <row r="1299" spans="1:27">
      <c r="A1299" s="1">
        <v>39003.007638888892</v>
      </c>
      <c r="B1299" s="1" t="s">
        <v>240</v>
      </c>
      <c r="C1299" s="5">
        <v>10</v>
      </c>
      <c r="D1299" s="2">
        <v>8.3999999999999995E-3</v>
      </c>
      <c r="E1299" s="2">
        <v>1.3899999999999999E-2</v>
      </c>
      <c r="F1299" s="2">
        <v>2.0999999999999999E-3</v>
      </c>
      <c r="G1299" s="2">
        <v>3.5000000000000001E-3</v>
      </c>
      <c r="H1299" s="2">
        <v>5.5999999999999999E-3</v>
      </c>
      <c r="I1299" s="2">
        <v>4.22</v>
      </c>
      <c r="J1299" s="4">
        <f t="shared" si="286"/>
        <v>8.8448983889649363E-2</v>
      </c>
      <c r="K1299" s="4">
        <f t="shared" si="287"/>
        <v>0.770509977827051</v>
      </c>
      <c r="L1299" s="4">
        <f t="shared" si="288"/>
        <v>9.0322580645161285E-2</v>
      </c>
      <c r="M1299" s="4">
        <f t="shared" si="289"/>
        <v>0.86083255847221229</v>
      </c>
      <c r="N1299" s="3">
        <f t="shared" si="290"/>
        <v>9.7325319140602389</v>
      </c>
      <c r="O1299">
        <f t="shared" si="295"/>
        <v>8.5306461830852083</v>
      </c>
      <c r="Q1299" s="4">
        <f t="shared" si="296"/>
        <v>0.10492467989996095</v>
      </c>
      <c r="T1299" s="6">
        <v>39003.007638888892</v>
      </c>
      <c r="U1299">
        <f t="shared" si="291"/>
        <v>0</v>
      </c>
      <c r="V1299">
        <f t="shared" si="292"/>
        <v>0</v>
      </c>
      <c r="W1299">
        <f t="shared" si="299"/>
        <v>0</v>
      </c>
      <c r="X1299">
        <f t="shared" si="293"/>
        <v>0</v>
      </c>
      <c r="Y1299">
        <f t="shared" si="294"/>
        <v>0</v>
      </c>
      <c r="Z1299">
        <f t="shared" si="297"/>
        <v>0</v>
      </c>
      <c r="AA1299">
        <f t="shared" si="298"/>
        <v>1</v>
      </c>
    </row>
    <row r="1300" spans="1:27">
      <c r="A1300" s="1">
        <v>39003.09375</v>
      </c>
      <c r="B1300" s="1" t="s">
        <v>240</v>
      </c>
      <c r="C1300" s="5">
        <v>11</v>
      </c>
      <c r="D1300" s="2">
        <v>0.01</v>
      </c>
      <c r="E1300" s="2">
        <v>2.2499999999999999E-2</v>
      </c>
      <c r="F1300" s="2">
        <v>2.3999999999999998E-3</v>
      </c>
      <c r="G1300" s="2">
        <v>5.8999999999999999E-3</v>
      </c>
      <c r="H1300" s="2">
        <v>8.3000000000000001E-3</v>
      </c>
      <c r="I1300" s="2">
        <v>3.82</v>
      </c>
      <c r="J1300" s="4">
        <f t="shared" si="286"/>
        <v>0.10529640939243973</v>
      </c>
      <c r="K1300" s="4">
        <f t="shared" si="287"/>
        <v>1.2472283813747227</v>
      </c>
      <c r="L1300" s="4">
        <f t="shared" si="288"/>
        <v>0.13387096774193549</v>
      </c>
      <c r="M1300" s="4">
        <f t="shared" si="289"/>
        <v>1.3810993491166581</v>
      </c>
      <c r="N1300" s="3">
        <f t="shared" si="290"/>
        <v>13.116300518560902</v>
      </c>
      <c r="O1300">
        <f t="shared" si="295"/>
        <v>9.3166457403894949</v>
      </c>
      <c r="Q1300" s="4">
        <f t="shared" si="296"/>
        <v>9.6930729731759313E-2</v>
      </c>
      <c r="T1300" s="6">
        <v>39003.09375</v>
      </c>
      <c r="U1300">
        <f t="shared" si="291"/>
        <v>0</v>
      </c>
      <c r="V1300">
        <f t="shared" si="292"/>
        <v>0</v>
      </c>
      <c r="W1300">
        <f t="shared" si="299"/>
        <v>0</v>
      </c>
      <c r="X1300">
        <f t="shared" si="293"/>
        <v>0</v>
      </c>
      <c r="Y1300">
        <f t="shared" si="294"/>
        <v>0</v>
      </c>
      <c r="Z1300">
        <f t="shared" si="297"/>
        <v>0</v>
      </c>
      <c r="AA1300">
        <f t="shared" si="298"/>
        <v>0</v>
      </c>
    </row>
    <row r="1301" spans="1:27">
      <c r="A1301" s="1">
        <v>39003.179861111108</v>
      </c>
      <c r="B1301" s="1" t="s">
        <v>240</v>
      </c>
      <c r="C1301" s="5">
        <v>12</v>
      </c>
      <c r="D1301" s="2">
        <v>1.29E-2</v>
      </c>
      <c r="E1301" s="2">
        <v>4.2799999999999998E-2</v>
      </c>
      <c r="F1301" s="2">
        <v>2.7000000000000001E-3</v>
      </c>
      <c r="G1301" s="2">
        <v>5.3E-3</v>
      </c>
      <c r="H1301" s="2">
        <v>8.0000000000000002E-3</v>
      </c>
      <c r="I1301" s="2">
        <v>4.3499999999999996</v>
      </c>
      <c r="J1301" s="4">
        <f t="shared" si="286"/>
        <v>0.13583236811624724</v>
      </c>
      <c r="K1301" s="4">
        <f t="shared" si="287"/>
        <v>2.3725055432372502</v>
      </c>
      <c r="L1301" s="4">
        <f t="shared" si="288"/>
        <v>0.12903225806451613</v>
      </c>
      <c r="M1301" s="4">
        <f t="shared" si="289"/>
        <v>2.5015378013017662</v>
      </c>
      <c r="N1301" s="3">
        <f t="shared" si="290"/>
        <v>18.416360076715403</v>
      </c>
      <c r="O1301">
        <f t="shared" si="295"/>
        <v>18.386917960088688</v>
      </c>
      <c r="Q1301" s="4">
        <f t="shared" si="296"/>
        <v>5.1581174586835941E-2</v>
      </c>
      <c r="T1301" s="6">
        <v>39003.179861111108</v>
      </c>
      <c r="U1301">
        <f t="shared" si="291"/>
        <v>0</v>
      </c>
      <c r="V1301">
        <f t="shared" si="292"/>
        <v>0</v>
      </c>
      <c r="W1301">
        <f t="shared" si="299"/>
        <v>0</v>
      </c>
      <c r="X1301">
        <f t="shared" si="293"/>
        <v>1</v>
      </c>
      <c r="Y1301">
        <f t="shared" si="294"/>
        <v>1</v>
      </c>
      <c r="Z1301">
        <f t="shared" si="297"/>
        <v>0</v>
      </c>
      <c r="AA1301">
        <f t="shared" si="298"/>
        <v>0</v>
      </c>
    </row>
    <row r="1302" spans="1:27">
      <c r="A1302" s="1">
        <v>39003.265972222223</v>
      </c>
      <c r="B1302" s="1" t="s">
        <v>240</v>
      </c>
      <c r="C1302" s="5">
        <v>13</v>
      </c>
      <c r="D1302" s="2">
        <v>1.41E-2</v>
      </c>
      <c r="E1302" s="2">
        <v>5.8900000000000001E-2</v>
      </c>
      <c r="F1302" s="2">
        <v>2.8E-3</v>
      </c>
      <c r="G1302" s="2">
        <v>5.1000000000000004E-3</v>
      </c>
      <c r="H1302" s="2">
        <v>7.9000000000000008E-3</v>
      </c>
      <c r="I1302" s="2">
        <v>5.71</v>
      </c>
      <c r="J1302" s="4">
        <f t="shared" si="286"/>
        <v>0.14846793724334001</v>
      </c>
      <c r="K1302" s="4">
        <f t="shared" si="287"/>
        <v>3.2649667405764973</v>
      </c>
      <c r="L1302" s="4">
        <f t="shared" si="288"/>
        <v>0.1274193548387097</v>
      </c>
      <c r="M1302" s="4">
        <f t="shared" si="289"/>
        <v>3.392386095415207</v>
      </c>
      <c r="N1302" s="3">
        <f t="shared" si="290"/>
        <v>22.849284218551929</v>
      </c>
      <c r="O1302">
        <f t="shared" si="295"/>
        <v>25.623789609587696</v>
      </c>
      <c r="Q1302" s="4">
        <f t="shared" si="296"/>
        <v>3.7560392966742885E-2</v>
      </c>
      <c r="T1302" s="6">
        <v>39003.265972222223</v>
      </c>
      <c r="U1302">
        <f t="shared" si="291"/>
        <v>0</v>
      </c>
      <c r="V1302">
        <f t="shared" si="292"/>
        <v>0</v>
      </c>
      <c r="W1302">
        <f t="shared" si="299"/>
        <v>0</v>
      </c>
      <c r="X1302">
        <f t="shared" si="293"/>
        <v>1</v>
      </c>
      <c r="Y1302">
        <f t="shared" si="294"/>
        <v>1</v>
      </c>
      <c r="Z1302">
        <f t="shared" si="297"/>
        <v>1</v>
      </c>
      <c r="AA1302">
        <f t="shared" si="298"/>
        <v>0</v>
      </c>
    </row>
    <row r="1303" spans="1:27">
      <c r="A1303" s="1">
        <v>39003.267361111109</v>
      </c>
      <c r="B1303" s="1" t="s">
        <v>240</v>
      </c>
      <c r="C1303" s="5">
        <v>13</v>
      </c>
      <c r="D1303" s="2">
        <v>1.5100000000000001E-2</v>
      </c>
      <c r="E1303" s="2">
        <v>6.0299999999999999E-2</v>
      </c>
      <c r="F1303" s="2">
        <v>3.0000000000000001E-3</v>
      </c>
      <c r="G1303" s="2">
        <v>4.8999999999999998E-3</v>
      </c>
      <c r="H1303" s="2">
        <v>7.9000000000000008E-3</v>
      </c>
      <c r="I1303" s="2">
        <v>5.81</v>
      </c>
      <c r="J1303" s="4">
        <f t="shared" si="286"/>
        <v>0.15899757818258398</v>
      </c>
      <c r="K1303" s="4">
        <f t="shared" si="287"/>
        <v>3.3425720620842574</v>
      </c>
      <c r="L1303" s="4">
        <f t="shared" si="288"/>
        <v>0.1274193548387097</v>
      </c>
      <c r="M1303" s="4">
        <f t="shared" si="289"/>
        <v>3.4699914169229671</v>
      </c>
      <c r="N1303" s="3">
        <f t="shared" si="290"/>
        <v>21.824177805640673</v>
      </c>
      <c r="O1303">
        <f t="shared" si="295"/>
        <v>26.232844031547334</v>
      </c>
      <c r="Q1303" s="4">
        <f t="shared" si="296"/>
        <v>3.6720365997821247E-2</v>
      </c>
      <c r="T1303" s="6">
        <v>39003.267361111109</v>
      </c>
      <c r="U1303">
        <f t="shared" si="291"/>
        <v>0</v>
      </c>
      <c r="V1303">
        <f t="shared" si="292"/>
        <v>0</v>
      </c>
      <c r="W1303">
        <f t="shared" si="299"/>
        <v>0</v>
      </c>
      <c r="X1303">
        <f t="shared" si="293"/>
        <v>1</v>
      </c>
      <c r="Y1303">
        <f t="shared" si="294"/>
        <v>1</v>
      </c>
      <c r="Z1303">
        <f t="shared" si="297"/>
        <v>1</v>
      </c>
      <c r="AA1303">
        <f t="shared" si="298"/>
        <v>0</v>
      </c>
    </row>
    <row r="1304" spans="1:27">
      <c r="A1304" s="1">
        <v>39003.268750000003</v>
      </c>
      <c r="B1304" s="1" t="s">
        <v>240</v>
      </c>
      <c r="C1304" s="5">
        <v>13</v>
      </c>
      <c r="D1304" s="2">
        <v>1.47E-2</v>
      </c>
      <c r="E1304" s="2">
        <v>6.0400000000000002E-2</v>
      </c>
      <c r="F1304" s="2">
        <v>3.0000000000000001E-3</v>
      </c>
      <c r="G1304" s="2">
        <v>5.4999999999999997E-3</v>
      </c>
      <c r="H1304" s="2">
        <v>8.5000000000000006E-3</v>
      </c>
      <c r="I1304" s="2">
        <v>5.64</v>
      </c>
      <c r="J1304" s="4">
        <f t="shared" si="286"/>
        <v>0.15478572180688638</v>
      </c>
      <c r="K1304" s="4">
        <f t="shared" si="287"/>
        <v>3.3481152993348116</v>
      </c>
      <c r="L1304" s="4">
        <f t="shared" si="288"/>
        <v>0.1370967741935484</v>
      </c>
      <c r="M1304" s="4">
        <f t="shared" si="289"/>
        <v>3.48521207352836</v>
      </c>
      <c r="N1304" s="3">
        <f t="shared" si="290"/>
        <v>22.516366709046828</v>
      </c>
      <c r="O1304">
        <f t="shared" si="295"/>
        <v>24.421546889265681</v>
      </c>
      <c r="Q1304" s="4">
        <f t="shared" si="296"/>
        <v>3.9336709302385246E-2</v>
      </c>
      <c r="T1304" s="6">
        <v>39003.268750000003</v>
      </c>
      <c r="U1304">
        <f t="shared" si="291"/>
        <v>0</v>
      </c>
      <c r="V1304">
        <f t="shared" si="292"/>
        <v>0</v>
      </c>
      <c r="W1304">
        <f t="shared" si="299"/>
        <v>0</v>
      </c>
      <c r="X1304">
        <f t="shared" si="293"/>
        <v>1</v>
      </c>
      <c r="Y1304">
        <f t="shared" si="294"/>
        <v>1</v>
      </c>
      <c r="Z1304">
        <f t="shared" si="297"/>
        <v>0</v>
      </c>
      <c r="AA1304">
        <f t="shared" si="298"/>
        <v>0</v>
      </c>
    </row>
    <row r="1305" spans="1:27">
      <c r="A1305" s="1">
        <v>39022.419444444444</v>
      </c>
      <c r="B1305" s="1" t="s">
        <v>288</v>
      </c>
      <c r="C1305" s="5">
        <v>1</v>
      </c>
      <c r="D1305" s="2">
        <v>1.38E-2</v>
      </c>
      <c r="E1305" s="2">
        <v>5.4300000000000001E-2</v>
      </c>
      <c r="F1305" s="2">
        <v>2.8E-3</v>
      </c>
      <c r="G1305" s="2">
        <v>8.0000000000000002E-3</v>
      </c>
      <c r="H1305" s="2">
        <v>1.0800000000000001E-2</v>
      </c>
      <c r="I1305" s="2">
        <v>3.09</v>
      </c>
      <c r="J1305" s="4">
        <f t="shared" si="286"/>
        <v>0.14530904496156682</v>
      </c>
      <c r="K1305" s="4">
        <f t="shared" si="287"/>
        <v>3.009977827050998</v>
      </c>
      <c r="L1305" s="4">
        <f t="shared" si="288"/>
        <v>0.17419354838709677</v>
      </c>
      <c r="M1305" s="4">
        <f t="shared" si="289"/>
        <v>3.1841713754380949</v>
      </c>
      <c r="N1305" s="3">
        <f t="shared" si="290"/>
        <v>21.913098226475061</v>
      </c>
      <c r="O1305">
        <f t="shared" si="295"/>
        <v>17.279502340477951</v>
      </c>
      <c r="Q1305" s="4">
        <f t="shared" si="296"/>
        <v>5.4706084518811531E-2</v>
      </c>
      <c r="T1305" s="6">
        <v>39022.419444444444</v>
      </c>
      <c r="U1305">
        <f t="shared" si="291"/>
        <v>0</v>
      </c>
      <c r="V1305">
        <f t="shared" si="292"/>
        <v>0</v>
      </c>
      <c r="W1305">
        <f t="shared" si="299"/>
        <v>0</v>
      </c>
      <c r="X1305">
        <f t="shared" si="293"/>
        <v>1</v>
      </c>
      <c r="Y1305">
        <f t="shared" si="294"/>
        <v>1</v>
      </c>
      <c r="Z1305">
        <f t="shared" si="297"/>
        <v>0</v>
      </c>
      <c r="AA1305">
        <f t="shared" si="298"/>
        <v>0</v>
      </c>
    </row>
    <row r="1306" spans="1:27">
      <c r="A1306" s="1">
        <v>39022.505555555559</v>
      </c>
      <c r="B1306" s="1" t="s">
        <v>288</v>
      </c>
      <c r="C1306" s="5">
        <v>2</v>
      </c>
      <c r="D1306" s="2">
        <v>1.26E-2</v>
      </c>
      <c r="E1306" s="2">
        <v>4.1799999999999997E-2</v>
      </c>
      <c r="F1306" s="2">
        <v>2.7000000000000001E-3</v>
      </c>
      <c r="G1306" s="2">
        <v>6.4000000000000003E-3</v>
      </c>
      <c r="H1306" s="2">
        <v>9.1000000000000004E-3</v>
      </c>
      <c r="I1306" s="2">
        <v>3.08</v>
      </c>
      <c r="J1306" s="4">
        <f t="shared" si="286"/>
        <v>0.13267347583447406</v>
      </c>
      <c r="K1306" s="4">
        <f t="shared" si="287"/>
        <v>2.3170731707317072</v>
      </c>
      <c r="L1306" s="4">
        <f t="shared" si="288"/>
        <v>0.14677419354838711</v>
      </c>
      <c r="M1306" s="4">
        <f t="shared" si="289"/>
        <v>2.4638473642800944</v>
      </c>
      <c r="N1306" s="3">
        <f t="shared" si="290"/>
        <v>18.570760649657185</v>
      </c>
      <c r="O1306">
        <f t="shared" si="295"/>
        <v>15.786652372018223</v>
      </c>
      <c r="Q1306" s="4">
        <f t="shared" si="296"/>
        <v>5.9571138892880529E-2</v>
      </c>
      <c r="T1306" s="6">
        <v>39022.505555555559</v>
      </c>
      <c r="U1306">
        <f t="shared" si="291"/>
        <v>0</v>
      </c>
      <c r="V1306">
        <f t="shared" si="292"/>
        <v>0</v>
      </c>
      <c r="W1306">
        <f t="shared" si="299"/>
        <v>0</v>
      </c>
      <c r="X1306">
        <f t="shared" si="293"/>
        <v>1</v>
      </c>
      <c r="Y1306">
        <f t="shared" si="294"/>
        <v>1</v>
      </c>
      <c r="Z1306">
        <f t="shared" si="297"/>
        <v>0</v>
      </c>
      <c r="AA1306">
        <f t="shared" si="298"/>
        <v>0</v>
      </c>
    </row>
    <row r="1307" spans="1:27">
      <c r="A1307" s="1">
        <v>39022.591666666667</v>
      </c>
      <c r="B1307" s="1" t="s">
        <v>288</v>
      </c>
      <c r="C1307" s="5">
        <v>3</v>
      </c>
      <c r="D1307" s="2">
        <v>1.0999999999999999E-2</v>
      </c>
      <c r="E1307" s="2">
        <v>1.9E-2</v>
      </c>
      <c r="F1307" s="2">
        <v>2E-3</v>
      </c>
      <c r="G1307" s="2">
        <v>2.7000000000000001E-3</v>
      </c>
      <c r="H1307" s="2">
        <v>4.7000000000000002E-3</v>
      </c>
      <c r="I1307" s="2">
        <v>4.6900000000000004</v>
      </c>
      <c r="J1307" s="4">
        <f t="shared" si="286"/>
        <v>0.11582605033168368</v>
      </c>
      <c r="K1307" s="4">
        <f t="shared" si="287"/>
        <v>1.0532150776053215</v>
      </c>
      <c r="L1307" s="4">
        <f t="shared" si="288"/>
        <v>7.5806451612903225E-2</v>
      </c>
      <c r="M1307" s="4">
        <f t="shared" si="289"/>
        <v>1.1290215292182246</v>
      </c>
      <c r="N1307" s="3">
        <f t="shared" si="290"/>
        <v>9.7475613299867998</v>
      </c>
      <c r="O1307">
        <f t="shared" si="295"/>
        <v>13.893475491814879</v>
      </c>
      <c r="Q1307" s="4">
        <f t="shared" si="296"/>
        <v>6.7143495186840554E-2</v>
      </c>
      <c r="T1307" s="6">
        <v>39022.591666666667</v>
      </c>
      <c r="U1307">
        <f t="shared" si="291"/>
        <v>0</v>
      </c>
      <c r="V1307">
        <f t="shared" si="292"/>
        <v>0</v>
      </c>
      <c r="W1307">
        <f t="shared" si="299"/>
        <v>0</v>
      </c>
      <c r="X1307">
        <f t="shared" si="293"/>
        <v>0</v>
      </c>
      <c r="Y1307">
        <f t="shared" si="294"/>
        <v>0</v>
      </c>
      <c r="Z1307">
        <f t="shared" si="297"/>
        <v>0</v>
      </c>
      <c r="AA1307">
        <f t="shared" si="298"/>
        <v>0</v>
      </c>
    </row>
    <row r="1308" spans="1:27">
      <c r="A1308" s="1">
        <v>39022.677777777775</v>
      </c>
      <c r="B1308" s="1" t="s">
        <v>288</v>
      </c>
      <c r="C1308" s="5">
        <v>4</v>
      </c>
      <c r="D1308" s="2">
        <v>6.8999999999999999E-3</v>
      </c>
      <c r="E1308" s="2">
        <v>1.0500000000000001E-2</v>
      </c>
      <c r="F1308" s="2">
        <v>1.1999999999999999E-3</v>
      </c>
      <c r="H1308" s="2">
        <v>4.7000000000000002E-3</v>
      </c>
      <c r="I1308" s="2">
        <v>6.36</v>
      </c>
      <c r="J1308" s="4">
        <f t="shared" si="286"/>
        <v>7.2654522480783412E-2</v>
      </c>
      <c r="K1308" s="4">
        <f t="shared" si="287"/>
        <v>0.58203991130820409</v>
      </c>
      <c r="L1308" s="4">
        <f t="shared" si="288"/>
        <v>7.5806451612903225E-2</v>
      </c>
      <c r="M1308" s="4">
        <f t="shared" si="289"/>
        <v>0.65784636292110732</v>
      </c>
      <c r="N1308" s="3">
        <f t="shared" si="290"/>
        <v>9.0544447951619649</v>
      </c>
      <c r="O1308">
        <f t="shared" si="295"/>
        <v>7.677973298108224</v>
      </c>
      <c r="Q1308" s="4">
        <f t="shared" si="296"/>
        <v>0.11523427943918627</v>
      </c>
      <c r="T1308" s="6">
        <v>39022.677777777775</v>
      </c>
      <c r="U1308">
        <f t="shared" si="291"/>
        <v>0</v>
      </c>
      <c r="V1308">
        <f t="shared" si="292"/>
        <v>0</v>
      </c>
      <c r="W1308">
        <f t="shared" si="299"/>
        <v>0</v>
      </c>
      <c r="X1308">
        <f t="shared" si="293"/>
        <v>0</v>
      </c>
      <c r="Y1308">
        <f t="shared" si="294"/>
        <v>0</v>
      </c>
      <c r="Z1308">
        <f t="shared" si="297"/>
        <v>0</v>
      </c>
      <c r="AA1308">
        <f t="shared" si="298"/>
        <v>1</v>
      </c>
    </row>
    <row r="1309" spans="1:27">
      <c r="A1309" s="1">
        <v>39022.763888888891</v>
      </c>
      <c r="B1309" s="1" t="s">
        <v>288</v>
      </c>
      <c r="C1309" s="5">
        <v>5</v>
      </c>
      <c r="D1309" s="2">
        <v>9.1000000000000004E-3</v>
      </c>
      <c r="E1309" s="2">
        <v>1.2E-2</v>
      </c>
      <c r="F1309" s="2">
        <v>1.4E-3</v>
      </c>
      <c r="H1309" s="2">
        <v>4.7000000000000002E-3</v>
      </c>
      <c r="I1309" s="2">
        <v>4.78</v>
      </c>
      <c r="J1309" s="4">
        <f t="shared" si="286"/>
        <v>9.5819732547120146E-2</v>
      </c>
      <c r="K1309" s="4">
        <f t="shared" si="287"/>
        <v>0.66518847006651882</v>
      </c>
      <c r="L1309" s="4">
        <f t="shared" si="288"/>
        <v>7.5806451612903225E-2</v>
      </c>
      <c r="M1309" s="4">
        <f t="shared" si="289"/>
        <v>0.74099492167942205</v>
      </c>
      <c r="N1309" s="3">
        <f t="shared" si="290"/>
        <v>7.7332184298785398</v>
      </c>
      <c r="O1309">
        <f t="shared" si="295"/>
        <v>8.7748266264093981</v>
      </c>
      <c r="Q1309" s="4">
        <f t="shared" si="296"/>
        <v>0.10230360478192252</v>
      </c>
      <c r="T1309" s="6">
        <v>39022.763888888891</v>
      </c>
      <c r="U1309">
        <f t="shared" si="291"/>
        <v>0</v>
      </c>
      <c r="V1309">
        <f t="shared" si="292"/>
        <v>0</v>
      </c>
      <c r="W1309">
        <f t="shared" si="299"/>
        <v>0</v>
      </c>
      <c r="X1309">
        <f t="shared" si="293"/>
        <v>0</v>
      </c>
      <c r="Y1309">
        <f t="shared" si="294"/>
        <v>0</v>
      </c>
      <c r="Z1309">
        <f t="shared" si="297"/>
        <v>0</v>
      </c>
      <c r="AA1309">
        <f t="shared" si="298"/>
        <v>1</v>
      </c>
    </row>
    <row r="1310" spans="1:27">
      <c r="A1310" s="1">
        <v>39022.85</v>
      </c>
      <c r="B1310" s="1" t="s">
        <v>288</v>
      </c>
      <c r="C1310" s="5">
        <v>6</v>
      </c>
      <c r="D1310" s="2">
        <v>1.12E-2</v>
      </c>
      <c r="E1310" s="2">
        <v>2.76E-2</v>
      </c>
      <c r="F1310" s="2">
        <v>1.9E-3</v>
      </c>
      <c r="H1310" s="2">
        <v>4.7000000000000002E-3</v>
      </c>
      <c r="I1310" s="2">
        <v>3.18</v>
      </c>
      <c r="J1310" s="4">
        <f t="shared" si="286"/>
        <v>0.11793197851953248</v>
      </c>
      <c r="K1310" s="4">
        <f t="shared" si="287"/>
        <v>1.5299334811529934</v>
      </c>
      <c r="L1310" s="4">
        <f t="shared" si="288"/>
        <v>7.5806451612903225E-2</v>
      </c>
      <c r="M1310" s="4">
        <f t="shared" si="289"/>
        <v>1.6057399327658968</v>
      </c>
      <c r="N1310" s="3">
        <f t="shared" si="290"/>
        <v>13.61581441203368</v>
      </c>
      <c r="O1310">
        <f t="shared" si="295"/>
        <v>20.182101240741616</v>
      </c>
      <c r="Q1310" s="4">
        <f t="shared" si="296"/>
        <v>4.7209669552357808E-2</v>
      </c>
      <c r="T1310" s="6">
        <v>39022.85</v>
      </c>
      <c r="U1310">
        <f t="shared" si="291"/>
        <v>0</v>
      </c>
      <c r="V1310">
        <f t="shared" si="292"/>
        <v>0</v>
      </c>
      <c r="W1310">
        <f t="shared" si="299"/>
        <v>0</v>
      </c>
      <c r="X1310">
        <f t="shared" si="293"/>
        <v>0</v>
      </c>
      <c r="Y1310">
        <f t="shared" si="294"/>
        <v>0</v>
      </c>
      <c r="Z1310">
        <f t="shared" si="297"/>
        <v>0</v>
      </c>
      <c r="AA1310">
        <f t="shared" si="298"/>
        <v>0</v>
      </c>
    </row>
    <row r="1311" spans="1:27">
      <c r="A1311" s="1">
        <v>39022.936111111114</v>
      </c>
      <c r="B1311" s="1" t="s">
        <v>288</v>
      </c>
      <c r="C1311" s="5">
        <v>7</v>
      </c>
      <c r="D1311" s="2">
        <v>1.4E-2</v>
      </c>
      <c r="E1311" s="2">
        <v>4.4200000000000003E-2</v>
      </c>
      <c r="F1311" s="2">
        <v>2.3999999999999998E-3</v>
      </c>
      <c r="G1311" s="2">
        <v>4.3E-3</v>
      </c>
      <c r="H1311" s="2">
        <v>6.7000000000000002E-3</v>
      </c>
      <c r="I1311" s="2">
        <v>2.83</v>
      </c>
      <c r="J1311" s="4">
        <f t="shared" si="286"/>
        <v>0.1474149731494156</v>
      </c>
      <c r="K1311" s="4">
        <f t="shared" si="287"/>
        <v>2.4501108647450116</v>
      </c>
      <c r="L1311" s="4">
        <f t="shared" si="288"/>
        <v>0.10806451612903227</v>
      </c>
      <c r="M1311" s="4">
        <f t="shared" si="289"/>
        <v>2.5581753808740437</v>
      </c>
      <c r="N1311" s="3">
        <f t="shared" si="290"/>
        <v>17.353565422971997</v>
      </c>
      <c r="O1311">
        <f t="shared" si="295"/>
        <v>22.672667703610554</v>
      </c>
      <c r="Q1311" s="4">
        <f t="shared" si="296"/>
        <v>4.224280983116576E-2</v>
      </c>
      <c r="T1311" s="6">
        <v>39022.936111111114</v>
      </c>
      <c r="U1311">
        <f t="shared" si="291"/>
        <v>0</v>
      </c>
      <c r="V1311">
        <f t="shared" si="292"/>
        <v>0</v>
      </c>
      <c r="W1311">
        <f t="shared" si="299"/>
        <v>0</v>
      </c>
      <c r="X1311">
        <f t="shared" si="293"/>
        <v>1</v>
      </c>
      <c r="Y1311">
        <f t="shared" si="294"/>
        <v>1</v>
      </c>
      <c r="Z1311">
        <f t="shared" si="297"/>
        <v>0</v>
      </c>
      <c r="AA1311">
        <f t="shared" si="298"/>
        <v>0</v>
      </c>
    </row>
    <row r="1312" spans="1:27">
      <c r="A1312" s="1">
        <v>39023.022222222222</v>
      </c>
      <c r="B1312" s="1" t="s">
        <v>307</v>
      </c>
      <c r="C1312" s="5">
        <v>8</v>
      </c>
      <c r="D1312" s="2">
        <v>1.4800000000000001E-2</v>
      </c>
      <c r="E1312" s="2">
        <v>4.6199999999999998E-2</v>
      </c>
      <c r="F1312" s="2">
        <v>2.5000000000000001E-3</v>
      </c>
      <c r="G1312" s="2">
        <v>5.7000000000000002E-3</v>
      </c>
      <c r="H1312" s="2">
        <v>8.2000000000000007E-3</v>
      </c>
      <c r="I1312" s="2">
        <v>2.2400000000000002</v>
      </c>
      <c r="J1312" s="4">
        <f t="shared" si="286"/>
        <v>0.15583868590081079</v>
      </c>
      <c r="K1312" s="4">
        <f t="shared" si="287"/>
        <v>2.5609756097560976</v>
      </c>
      <c r="L1312" s="4">
        <f t="shared" si="288"/>
        <v>0.13225806451612904</v>
      </c>
      <c r="M1312" s="4">
        <f t="shared" si="289"/>
        <v>2.6932336742722267</v>
      </c>
      <c r="N1312" s="3">
        <f t="shared" si="290"/>
        <v>17.282189327407661</v>
      </c>
      <c r="O1312">
        <f t="shared" si="295"/>
        <v>19.363474122546105</v>
      </c>
      <c r="Q1312" s="4">
        <f t="shared" si="296"/>
        <v>4.9107534106511641E-2</v>
      </c>
      <c r="T1312" s="6">
        <v>39023.022222222222</v>
      </c>
      <c r="U1312">
        <f t="shared" si="291"/>
        <v>0</v>
      </c>
      <c r="V1312">
        <f t="shared" si="292"/>
        <v>0</v>
      </c>
      <c r="W1312">
        <f t="shared" si="299"/>
        <v>0</v>
      </c>
      <c r="X1312">
        <f t="shared" si="293"/>
        <v>1</v>
      </c>
      <c r="Y1312">
        <f t="shared" si="294"/>
        <v>1</v>
      </c>
      <c r="Z1312">
        <f t="shared" si="297"/>
        <v>0</v>
      </c>
      <c r="AA1312">
        <f t="shared" si="298"/>
        <v>0</v>
      </c>
    </row>
    <row r="1313" spans="1:27">
      <c r="A1313" s="1">
        <v>39023.10833333333</v>
      </c>
      <c r="B1313" s="1" t="s">
        <v>307</v>
      </c>
      <c r="C1313" s="5">
        <v>9</v>
      </c>
      <c r="D1313" s="2">
        <v>1.2E-2</v>
      </c>
      <c r="E1313" s="2">
        <v>2.58E-2</v>
      </c>
      <c r="F1313" s="2">
        <v>2E-3</v>
      </c>
      <c r="G1313" s="2">
        <v>3.0999999999999999E-3</v>
      </c>
      <c r="H1313" s="2">
        <v>5.1000000000000004E-3</v>
      </c>
      <c r="I1313" s="2">
        <v>3.6</v>
      </c>
      <c r="J1313" s="4">
        <f t="shared" si="286"/>
        <v>0.12635569127092766</v>
      </c>
      <c r="K1313" s="4">
        <f t="shared" si="287"/>
        <v>1.4301552106430155</v>
      </c>
      <c r="L1313" s="4">
        <f t="shared" si="288"/>
        <v>8.2258064516129034E-2</v>
      </c>
      <c r="M1313" s="4">
        <f t="shared" si="289"/>
        <v>1.5124132751591446</v>
      </c>
      <c r="N1313" s="3">
        <f t="shared" si="290"/>
        <v>11.969490728488664</v>
      </c>
      <c r="O1313">
        <f t="shared" si="295"/>
        <v>17.386200599973915</v>
      </c>
      <c r="Q1313" s="4">
        <f t="shared" si="296"/>
        <v>5.43886157753233E-2</v>
      </c>
      <c r="T1313" s="6">
        <v>39023.10833333333</v>
      </c>
      <c r="U1313">
        <f t="shared" si="291"/>
        <v>0</v>
      </c>
      <c r="V1313">
        <f t="shared" si="292"/>
        <v>0</v>
      </c>
      <c r="W1313">
        <f t="shared" si="299"/>
        <v>0</v>
      </c>
      <c r="X1313">
        <f t="shared" si="293"/>
        <v>1</v>
      </c>
      <c r="Y1313">
        <f t="shared" si="294"/>
        <v>0</v>
      </c>
      <c r="Z1313">
        <f t="shared" si="297"/>
        <v>0</v>
      </c>
      <c r="AA1313">
        <f t="shared" si="298"/>
        <v>0</v>
      </c>
    </row>
    <row r="1314" spans="1:27">
      <c r="A1314" s="1">
        <v>39023.194444444445</v>
      </c>
      <c r="B1314" s="1" t="s">
        <v>307</v>
      </c>
      <c r="C1314" s="5">
        <v>10</v>
      </c>
      <c r="D1314" s="2">
        <v>1.0699999999999999E-2</v>
      </c>
      <c r="E1314" s="2">
        <v>2.7699999999999999E-2</v>
      </c>
      <c r="F1314" s="2">
        <v>2E-3</v>
      </c>
      <c r="G1314" s="2">
        <v>2.7000000000000001E-3</v>
      </c>
      <c r="H1314" s="2">
        <v>4.7000000000000002E-3</v>
      </c>
      <c r="I1314" s="2">
        <v>5.81</v>
      </c>
      <c r="J1314" s="4">
        <f t="shared" si="286"/>
        <v>0.1126671580499105</v>
      </c>
      <c r="K1314" s="4">
        <f t="shared" si="287"/>
        <v>1.5354767184035476</v>
      </c>
      <c r="L1314" s="4">
        <f t="shared" si="288"/>
        <v>7.5806451612903225E-2</v>
      </c>
      <c r="M1314" s="4">
        <f t="shared" si="289"/>
        <v>1.6112831700164509</v>
      </c>
      <c r="N1314" s="3">
        <f t="shared" si="290"/>
        <v>14.301267537987135</v>
      </c>
      <c r="O1314">
        <f t="shared" si="295"/>
        <v>20.255224795961691</v>
      </c>
      <c r="Q1314" s="4">
        <f t="shared" si="296"/>
        <v>4.7047255891172285E-2</v>
      </c>
      <c r="T1314" s="6">
        <v>39023.194444444445</v>
      </c>
      <c r="U1314">
        <f t="shared" si="291"/>
        <v>0</v>
      </c>
      <c r="V1314">
        <f t="shared" si="292"/>
        <v>0</v>
      </c>
      <c r="W1314">
        <f t="shared" si="299"/>
        <v>0</v>
      </c>
      <c r="X1314">
        <f t="shared" si="293"/>
        <v>0</v>
      </c>
      <c r="Y1314">
        <f t="shared" si="294"/>
        <v>0</v>
      </c>
      <c r="Z1314">
        <f t="shared" si="297"/>
        <v>0</v>
      </c>
      <c r="AA1314">
        <f t="shared" si="298"/>
        <v>0</v>
      </c>
    </row>
    <row r="1315" spans="1:27">
      <c r="A1315" s="1">
        <v>39023.280555555553</v>
      </c>
      <c r="B1315" s="1" t="s">
        <v>307</v>
      </c>
      <c r="C1315" s="5">
        <v>11</v>
      </c>
      <c r="D1315" s="2">
        <v>1.47E-2</v>
      </c>
      <c r="E1315" s="2">
        <v>2.5000000000000001E-2</v>
      </c>
      <c r="F1315" s="2">
        <v>1.8E-3</v>
      </c>
      <c r="G1315" s="2">
        <v>6.7999999999999996E-3</v>
      </c>
      <c r="H1315" s="2">
        <v>8.6E-3</v>
      </c>
      <c r="I1315" s="2">
        <v>4.32</v>
      </c>
      <c r="J1315" s="4">
        <f t="shared" si="286"/>
        <v>0.15478572180688638</v>
      </c>
      <c r="K1315" s="4">
        <f t="shared" si="287"/>
        <v>1.3858093126385811</v>
      </c>
      <c r="L1315" s="4">
        <f t="shared" si="288"/>
        <v>0.13870967741935483</v>
      </c>
      <c r="M1315" s="4">
        <f t="shared" si="289"/>
        <v>1.5245189900579359</v>
      </c>
      <c r="N1315" s="3">
        <f t="shared" si="290"/>
        <v>9.8492223459729367</v>
      </c>
      <c r="O1315">
        <f t="shared" si="295"/>
        <v>9.9907183004176776</v>
      </c>
      <c r="Q1315" s="4">
        <f t="shared" si="296"/>
        <v>9.0985863950493323E-2</v>
      </c>
      <c r="T1315" s="6">
        <v>39023.280555555553</v>
      </c>
      <c r="U1315">
        <f t="shared" si="291"/>
        <v>0</v>
      </c>
      <c r="V1315">
        <f t="shared" si="292"/>
        <v>0</v>
      </c>
      <c r="W1315">
        <f t="shared" si="299"/>
        <v>0</v>
      </c>
      <c r="X1315">
        <f t="shared" si="293"/>
        <v>1</v>
      </c>
      <c r="Y1315">
        <f t="shared" si="294"/>
        <v>0</v>
      </c>
      <c r="Z1315">
        <f t="shared" si="297"/>
        <v>0</v>
      </c>
      <c r="AA1315">
        <f t="shared" si="298"/>
        <v>0</v>
      </c>
    </row>
    <row r="1316" spans="1:27">
      <c r="A1316" s="1">
        <v>39023.366666666669</v>
      </c>
      <c r="B1316" s="1" t="s">
        <v>307</v>
      </c>
      <c r="C1316" s="5">
        <v>12</v>
      </c>
      <c r="D1316" s="2">
        <v>1.14E-2</v>
      </c>
      <c r="E1316" s="2">
        <v>3.1899999999999998E-2</v>
      </c>
      <c r="F1316" s="2">
        <v>1.9E-3</v>
      </c>
      <c r="H1316" s="2">
        <v>4.7000000000000002E-3</v>
      </c>
      <c r="I1316" s="2">
        <v>3.18</v>
      </c>
      <c r="J1316" s="4">
        <f t="shared" si="286"/>
        <v>0.12003790670738128</v>
      </c>
      <c r="K1316" s="4">
        <f t="shared" si="287"/>
        <v>1.7682926829268293</v>
      </c>
      <c r="L1316" s="4">
        <f t="shared" si="288"/>
        <v>7.5806451612903225E-2</v>
      </c>
      <c r="M1316" s="4">
        <f t="shared" si="289"/>
        <v>1.8440991345397326</v>
      </c>
      <c r="N1316" s="3">
        <f t="shared" si="290"/>
        <v>15.362639895371791</v>
      </c>
      <c r="O1316">
        <f t="shared" si="295"/>
        <v>23.326414115204983</v>
      </c>
      <c r="Q1316" s="4">
        <f t="shared" si="296"/>
        <v>4.1107579409945173E-2</v>
      </c>
      <c r="T1316" s="6">
        <v>39023.366666666669</v>
      </c>
      <c r="U1316">
        <f t="shared" si="291"/>
        <v>0</v>
      </c>
      <c r="V1316">
        <f t="shared" si="292"/>
        <v>0</v>
      </c>
      <c r="W1316">
        <f t="shared" si="299"/>
        <v>0</v>
      </c>
      <c r="X1316">
        <f t="shared" si="293"/>
        <v>0</v>
      </c>
      <c r="Y1316">
        <f t="shared" si="294"/>
        <v>0</v>
      </c>
      <c r="Z1316">
        <f t="shared" si="297"/>
        <v>0</v>
      </c>
      <c r="AA1316">
        <f t="shared" si="298"/>
        <v>0</v>
      </c>
    </row>
    <row r="1317" spans="1:27">
      <c r="A1317" s="1">
        <v>39023.452777777777</v>
      </c>
      <c r="B1317" s="1" t="s">
        <v>307</v>
      </c>
      <c r="C1317" s="5">
        <v>13</v>
      </c>
      <c r="D1317" s="2">
        <v>1.29E-2</v>
      </c>
      <c r="E1317" s="2">
        <v>3.5299999999999998E-2</v>
      </c>
      <c r="F1317" s="2">
        <v>2.3E-3</v>
      </c>
      <c r="G1317" s="2">
        <v>4.1000000000000003E-3</v>
      </c>
      <c r="H1317" s="2">
        <v>6.4000000000000003E-3</v>
      </c>
      <c r="I1317" s="2">
        <v>4.0999999999999996</v>
      </c>
      <c r="J1317" s="4">
        <f t="shared" si="286"/>
        <v>0.13583236811624724</v>
      </c>
      <c r="K1317" s="4">
        <f t="shared" si="287"/>
        <v>1.9567627494456765</v>
      </c>
      <c r="L1317" s="4">
        <f t="shared" si="288"/>
        <v>0.1032258064516129</v>
      </c>
      <c r="M1317" s="4">
        <f t="shared" si="289"/>
        <v>2.0599885558972892</v>
      </c>
      <c r="N1317" s="3">
        <f t="shared" si="290"/>
        <v>15.165667686322911</v>
      </c>
      <c r="O1317">
        <f t="shared" si="295"/>
        <v>18.95613913525499</v>
      </c>
      <c r="Q1317" s="4">
        <f t="shared" si="296"/>
        <v>5.0109893162318966E-2</v>
      </c>
      <c r="T1317" s="6">
        <v>39023.452777777777</v>
      </c>
      <c r="U1317">
        <f t="shared" si="291"/>
        <v>0</v>
      </c>
      <c r="V1317">
        <f t="shared" si="292"/>
        <v>0</v>
      </c>
      <c r="W1317">
        <f t="shared" si="299"/>
        <v>0</v>
      </c>
      <c r="X1317">
        <f t="shared" si="293"/>
        <v>1</v>
      </c>
      <c r="Y1317">
        <f t="shared" si="294"/>
        <v>1</v>
      </c>
      <c r="Z1317">
        <f t="shared" si="297"/>
        <v>0</v>
      </c>
      <c r="AA1317">
        <f t="shared" si="298"/>
        <v>0</v>
      </c>
    </row>
    <row r="1318" spans="1:27">
      <c r="A1318" s="1">
        <v>39023.45416666667</v>
      </c>
      <c r="B1318" s="1" t="s">
        <v>307</v>
      </c>
      <c r="C1318" s="5">
        <v>13</v>
      </c>
      <c r="D1318" s="2">
        <v>1.2999999999999999E-2</v>
      </c>
      <c r="E1318" s="2">
        <v>4.0300000000000002E-2</v>
      </c>
      <c r="F1318" s="2">
        <v>2.5000000000000001E-3</v>
      </c>
      <c r="G1318" s="2">
        <v>3.5000000000000001E-3</v>
      </c>
      <c r="H1318" s="2">
        <v>6.0000000000000001E-3</v>
      </c>
      <c r="I1318" s="2">
        <v>4.33</v>
      </c>
      <c r="J1318" s="4">
        <f t="shared" si="286"/>
        <v>0.13688533221017163</v>
      </c>
      <c r="K1318" s="4">
        <f t="shared" si="287"/>
        <v>2.2339246119733924</v>
      </c>
      <c r="L1318" s="4">
        <f t="shared" si="288"/>
        <v>9.6774193548387094E-2</v>
      </c>
      <c r="M1318" s="4">
        <f t="shared" si="289"/>
        <v>2.3306988055217794</v>
      </c>
      <c r="N1318" s="3">
        <f t="shared" si="290"/>
        <v>17.026651196954109</v>
      </c>
      <c r="O1318">
        <f t="shared" si="295"/>
        <v>23.083887657058391</v>
      </c>
      <c r="Q1318" s="4">
        <f t="shared" si="296"/>
        <v>4.1521535652360712E-2</v>
      </c>
      <c r="T1318" s="6">
        <v>39023.45416666667</v>
      </c>
      <c r="U1318">
        <f t="shared" si="291"/>
        <v>0</v>
      </c>
      <c r="V1318">
        <f t="shared" si="292"/>
        <v>0</v>
      </c>
      <c r="W1318">
        <f t="shared" si="299"/>
        <v>0</v>
      </c>
      <c r="X1318">
        <f t="shared" si="293"/>
        <v>1</v>
      </c>
      <c r="Y1318">
        <f t="shared" si="294"/>
        <v>1</v>
      </c>
      <c r="Z1318">
        <f t="shared" si="297"/>
        <v>0</v>
      </c>
      <c r="AA1318">
        <f t="shared" si="298"/>
        <v>0</v>
      </c>
    </row>
    <row r="1319" spans="1:27">
      <c r="A1319" s="1">
        <v>39023.455555555556</v>
      </c>
      <c r="B1319" s="1" t="s">
        <v>307</v>
      </c>
      <c r="C1319" s="5">
        <v>13</v>
      </c>
      <c r="D1319" s="2">
        <v>1.32E-2</v>
      </c>
      <c r="E1319" s="2">
        <v>3.8100000000000002E-2</v>
      </c>
      <c r="F1319" s="2">
        <v>2.3999999999999998E-3</v>
      </c>
      <c r="G1319" s="2">
        <v>5.0000000000000001E-3</v>
      </c>
      <c r="H1319" s="2">
        <v>7.4000000000000003E-3</v>
      </c>
      <c r="I1319" s="2">
        <v>4.34</v>
      </c>
      <c r="J1319" s="4">
        <f t="shared" si="286"/>
        <v>0.13899126039802043</v>
      </c>
      <c r="K1319" s="4">
        <f t="shared" si="287"/>
        <v>2.1119733924611976</v>
      </c>
      <c r="L1319" s="4">
        <f t="shared" si="288"/>
        <v>0.11935483870967743</v>
      </c>
      <c r="M1319" s="4">
        <f t="shared" si="289"/>
        <v>2.2313282311708749</v>
      </c>
      <c r="N1319" s="3">
        <f t="shared" si="290"/>
        <v>16.053730463204392</v>
      </c>
      <c r="O1319">
        <f t="shared" si="295"/>
        <v>17.694912207107329</v>
      </c>
      <c r="Q1319" s="4">
        <f t="shared" si="296"/>
        <v>5.3490489226251922E-2</v>
      </c>
      <c r="T1319" s="6">
        <v>39023.455555555556</v>
      </c>
      <c r="U1319">
        <f t="shared" si="291"/>
        <v>0</v>
      </c>
      <c r="V1319">
        <f t="shared" si="292"/>
        <v>0</v>
      </c>
      <c r="W1319">
        <f t="shared" si="299"/>
        <v>0</v>
      </c>
      <c r="X1319">
        <f t="shared" si="293"/>
        <v>1</v>
      </c>
      <c r="Y1319">
        <f t="shared" si="294"/>
        <v>1</v>
      </c>
      <c r="Z1319">
        <f t="shared" si="297"/>
        <v>0</v>
      </c>
      <c r="AA1319">
        <f t="shared" si="298"/>
        <v>0</v>
      </c>
    </row>
    <row r="1320" spans="1:27">
      <c r="A1320" s="1">
        <v>39042.070138888892</v>
      </c>
      <c r="B1320" s="1" t="s">
        <v>310</v>
      </c>
      <c r="C1320" s="5">
        <v>1</v>
      </c>
      <c r="D1320" s="2">
        <v>1.24E-2</v>
      </c>
      <c r="E1320" s="2">
        <v>4.4499999999999998E-2</v>
      </c>
      <c r="F1320" s="2">
        <v>2E-3</v>
      </c>
      <c r="G1320" s="2">
        <v>6.0000000000000001E-3</v>
      </c>
      <c r="H1320" s="2">
        <v>8.0000000000000002E-3</v>
      </c>
      <c r="I1320" s="2">
        <v>1.69</v>
      </c>
      <c r="J1320" s="4">
        <f t="shared" si="286"/>
        <v>0.13056754764662526</v>
      </c>
      <c r="K1320" s="4">
        <f t="shared" si="287"/>
        <v>2.4667405764966741</v>
      </c>
      <c r="L1320" s="4">
        <f t="shared" si="288"/>
        <v>0.12903225806451613</v>
      </c>
      <c r="M1320" s="4">
        <f t="shared" si="289"/>
        <v>2.5957728345611901</v>
      </c>
      <c r="N1320" s="3">
        <f t="shared" si="290"/>
        <v>19.880689201473889</v>
      </c>
      <c r="O1320">
        <f t="shared" si="295"/>
        <v>19.117239467849224</v>
      </c>
      <c r="Q1320" s="4">
        <f t="shared" si="296"/>
        <v>4.9708609454004384E-2</v>
      </c>
      <c r="T1320" s="6">
        <v>39042.070138888892</v>
      </c>
      <c r="U1320">
        <f t="shared" si="291"/>
        <v>0</v>
      </c>
      <c r="V1320">
        <f t="shared" si="292"/>
        <v>0</v>
      </c>
      <c r="W1320">
        <f t="shared" si="299"/>
        <v>0</v>
      </c>
      <c r="X1320">
        <f t="shared" si="293"/>
        <v>1</v>
      </c>
      <c r="Y1320">
        <f t="shared" si="294"/>
        <v>1</v>
      </c>
      <c r="Z1320">
        <f t="shared" si="297"/>
        <v>0</v>
      </c>
      <c r="AA1320">
        <f t="shared" si="298"/>
        <v>0</v>
      </c>
    </row>
    <row r="1321" spans="1:27">
      <c r="A1321" s="1">
        <v>39042.15625</v>
      </c>
      <c r="B1321" s="1" t="s">
        <v>310</v>
      </c>
      <c r="C1321" s="5">
        <v>2</v>
      </c>
      <c r="D1321" s="2">
        <v>1.32E-2</v>
      </c>
      <c r="E1321" s="2">
        <v>3.7499999999999999E-2</v>
      </c>
      <c r="F1321" s="2">
        <v>1.8E-3</v>
      </c>
      <c r="G1321" s="2">
        <v>6.4999999999999997E-3</v>
      </c>
      <c r="H1321" s="2">
        <v>8.3000000000000001E-3</v>
      </c>
      <c r="I1321" s="2">
        <v>1.29</v>
      </c>
      <c r="J1321" s="4">
        <f t="shared" si="286"/>
        <v>0.13899126039802043</v>
      </c>
      <c r="K1321" s="4">
        <f t="shared" si="287"/>
        <v>2.0787139689578713</v>
      </c>
      <c r="L1321" s="4">
        <f t="shared" si="288"/>
        <v>0.13387096774193549</v>
      </c>
      <c r="M1321" s="4">
        <f t="shared" si="289"/>
        <v>2.2125849366998067</v>
      </c>
      <c r="N1321" s="3">
        <f t="shared" si="290"/>
        <v>15.918878139271261</v>
      </c>
      <c r="O1321">
        <f t="shared" si="295"/>
        <v>15.527742900649159</v>
      </c>
      <c r="Q1321" s="4">
        <f t="shared" si="296"/>
        <v>6.0504329357683989E-2</v>
      </c>
      <c r="T1321" s="6">
        <v>39042.15625</v>
      </c>
      <c r="U1321">
        <f t="shared" si="291"/>
        <v>0</v>
      </c>
      <c r="V1321">
        <f t="shared" si="292"/>
        <v>0</v>
      </c>
      <c r="W1321">
        <f t="shared" si="299"/>
        <v>0</v>
      </c>
      <c r="X1321">
        <f t="shared" si="293"/>
        <v>1</v>
      </c>
      <c r="Y1321">
        <f t="shared" si="294"/>
        <v>1</v>
      </c>
      <c r="Z1321">
        <f t="shared" si="297"/>
        <v>0</v>
      </c>
      <c r="AA1321">
        <f t="shared" si="298"/>
        <v>0</v>
      </c>
    </row>
    <row r="1322" spans="1:27">
      <c r="A1322" s="1">
        <v>39042.242361111108</v>
      </c>
      <c r="B1322" s="1" t="s">
        <v>310</v>
      </c>
      <c r="C1322" s="5">
        <v>3</v>
      </c>
      <c r="D1322" s="2">
        <v>1.12E-2</v>
      </c>
      <c r="E1322" s="2">
        <v>2.0799999999999999E-2</v>
      </c>
      <c r="F1322" s="2">
        <v>1.5E-3</v>
      </c>
      <c r="G1322" s="2">
        <v>3.8999999999999998E-3</v>
      </c>
      <c r="H1322" s="2">
        <v>5.4000000000000003E-3</v>
      </c>
      <c r="I1322" s="2">
        <v>2.69</v>
      </c>
      <c r="J1322" s="4">
        <f t="shared" si="286"/>
        <v>0.11793197851953248</v>
      </c>
      <c r="K1322" s="4">
        <f t="shared" si="287"/>
        <v>1.1529933481152994</v>
      </c>
      <c r="L1322" s="4">
        <f t="shared" si="288"/>
        <v>8.7096774193548387E-2</v>
      </c>
      <c r="M1322" s="4">
        <f t="shared" si="289"/>
        <v>1.2400901223088479</v>
      </c>
      <c r="N1322" s="3">
        <f t="shared" si="290"/>
        <v>10.515299903184935</v>
      </c>
      <c r="O1322">
        <f t="shared" si="295"/>
        <v>13.238071774657142</v>
      </c>
      <c r="Q1322" s="4">
        <f t="shared" si="296"/>
        <v>7.0234229453733768E-2</v>
      </c>
      <c r="T1322" s="6">
        <v>39042.242361111108</v>
      </c>
      <c r="U1322">
        <f t="shared" si="291"/>
        <v>0</v>
      </c>
      <c r="V1322">
        <f t="shared" si="292"/>
        <v>0</v>
      </c>
      <c r="W1322">
        <f t="shared" si="299"/>
        <v>0</v>
      </c>
      <c r="X1322">
        <f t="shared" si="293"/>
        <v>0</v>
      </c>
      <c r="Y1322">
        <f t="shared" si="294"/>
        <v>0</v>
      </c>
      <c r="Z1322">
        <f t="shared" si="297"/>
        <v>0</v>
      </c>
      <c r="AA1322">
        <f t="shared" si="298"/>
        <v>0</v>
      </c>
    </row>
    <row r="1323" spans="1:27">
      <c r="A1323" s="1">
        <v>39042.328472222223</v>
      </c>
      <c r="B1323" s="1" t="s">
        <v>310</v>
      </c>
      <c r="C1323" s="5">
        <v>4</v>
      </c>
      <c r="D1323" s="2">
        <v>9.7000000000000003E-3</v>
      </c>
      <c r="E1323" s="2">
        <v>1.72E-2</v>
      </c>
      <c r="F1323" s="2">
        <v>1.1999999999999999E-3</v>
      </c>
      <c r="H1323" s="2">
        <v>4.7000000000000002E-3</v>
      </c>
      <c r="I1323" s="2">
        <v>3.76</v>
      </c>
      <c r="J1323" s="4">
        <f t="shared" si="286"/>
        <v>0.10213751711066653</v>
      </c>
      <c r="K1323" s="4">
        <f t="shared" si="287"/>
        <v>0.95343680709534373</v>
      </c>
      <c r="L1323" s="4">
        <f t="shared" si="288"/>
        <v>7.5806451612903225E-2</v>
      </c>
      <c r="M1323" s="4">
        <f t="shared" si="289"/>
        <v>1.029243258708247</v>
      </c>
      <c r="N1323" s="3">
        <f t="shared" si="290"/>
        <v>10.077034255620847</v>
      </c>
      <c r="O1323">
        <f t="shared" si="295"/>
        <v>12.577251497853471</v>
      </c>
      <c r="Q1323" s="4">
        <f t="shared" si="296"/>
        <v>7.3652609304475022E-2</v>
      </c>
      <c r="T1323" s="6">
        <v>39042.328472222223</v>
      </c>
      <c r="U1323">
        <f t="shared" si="291"/>
        <v>0</v>
      </c>
      <c r="V1323">
        <f t="shared" si="292"/>
        <v>0</v>
      </c>
      <c r="W1323">
        <f t="shared" si="299"/>
        <v>0</v>
      </c>
      <c r="X1323">
        <f t="shared" si="293"/>
        <v>0</v>
      </c>
      <c r="Y1323">
        <f t="shared" si="294"/>
        <v>0</v>
      </c>
      <c r="Z1323">
        <f t="shared" si="297"/>
        <v>0</v>
      </c>
      <c r="AA1323">
        <f t="shared" si="298"/>
        <v>0</v>
      </c>
    </row>
    <row r="1324" spans="1:27">
      <c r="A1324" s="1">
        <v>39042.414583333331</v>
      </c>
      <c r="B1324" s="1" t="s">
        <v>310</v>
      </c>
      <c r="C1324" s="5">
        <v>5</v>
      </c>
      <c r="D1324" s="2">
        <v>1.0999999999999999E-2</v>
      </c>
      <c r="E1324" s="2">
        <v>2.1100000000000001E-2</v>
      </c>
      <c r="F1324" s="2">
        <v>1.2999999999999999E-3</v>
      </c>
      <c r="H1324" s="2">
        <v>4.7000000000000002E-3</v>
      </c>
      <c r="I1324" s="2">
        <v>2.93</v>
      </c>
      <c r="J1324" s="4">
        <f t="shared" si="286"/>
        <v>0.11582605033168368</v>
      </c>
      <c r="K1324" s="4">
        <f t="shared" si="287"/>
        <v>1.1696230598669624</v>
      </c>
      <c r="L1324" s="4">
        <f t="shared" si="288"/>
        <v>7.5806451612903225E-2</v>
      </c>
      <c r="M1324" s="4">
        <f t="shared" si="289"/>
        <v>1.2454295114798657</v>
      </c>
      <c r="N1324" s="3">
        <f t="shared" si="290"/>
        <v>10.75258551865844</v>
      </c>
      <c r="O1324">
        <f t="shared" si="295"/>
        <v>15.429070151436525</v>
      </c>
      <c r="Q1324" s="4">
        <f t="shared" si="296"/>
        <v>6.0867717453416674E-2</v>
      </c>
      <c r="T1324" s="6">
        <v>39042.414583333331</v>
      </c>
      <c r="U1324">
        <f t="shared" si="291"/>
        <v>0</v>
      </c>
      <c r="V1324">
        <f t="shared" si="292"/>
        <v>0</v>
      </c>
      <c r="W1324">
        <f t="shared" si="299"/>
        <v>0</v>
      </c>
      <c r="X1324">
        <f t="shared" si="293"/>
        <v>0</v>
      </c>
      <c r="Y1324">
        <f t="shared" si="294"/>
        <v>0</v>
      </c>
      <c r="Z1324">
        <f t="shared" si="297"/>
        <v>0</v>
      </c>
      <c r="AA1324">
        <f t="shared" si="298"/>
        <v>0</v>
      </c>
    </row>
    <row r="1325" spans="1:27">
      <c r="A1325" s="1">
        <v>39042.500694444447</v>
      </c>
      <c r="B1325" s="1" t="s">
        <v>310</v>
      </c>
      <c r="C1325" s="5">
        <v>6</v>
      </c>
      <c r="D1325" s="2">
        <v>1.1599999999999999E-2</v>
      </c>
      <c r="E1325" s="2">
        <v>4.1599999999999998E-2</v>
      </c>
      <c r="F1325" s="2">
        <v>1.2999999999999999E-3</v>
      </c>
      <c r="G1325" s="2">
        <v>4.1000000000000003E-3</v>
      </c>
      <c r="H1325" s="2">
        <v>5.4000000000000003E-3</v>
      </c>
      <c r="I1325" s="2">
        <v>1.94</v>
      </c>
      <c r="J1325" s="4">
        <f t="shared" si="286"/>
        <v>0.12214383489523006</v>
      </c>
      <c r="K1325" s="4">
        <f t="shared" si="287"/>
        <v>2.3059866962305988</v>
      </c>
      <c r="L1325" s="4">
        <f t="shared" si="288"/>
        <v>8.7096774193548387E-2</v>
      </c>
      <c r="M1325" s="4">
        <f t="shared" si="289"/>
        <v>2.393083470424147</v>
      </c>
      <c r="N1325" s="3">
        <f t="shared" si="290"/>
        <v>19.592339412601834</v>
      </c>
      <c r="O1325">
        <f t="shared" si="295"/>
        <v>26.476143549314283</v>
      </c>
      <c r="Q1325" s="4">
        <f t="shared" si="296"/>
        <v>3.6395209473454544E-2</v>
      </c>
      <c r="T1325" s="6">
        <v>39042.500694444447</v>
      </c>
      <c r="U1325">
        <f t="shared" si="291"/>
        <v>0</v>
      </c>
      <c r="V1325">
        <f t="shared" si="292"/>
        <v>0</v>
      </c>
      <c r="W1325">
        <f t="shared" si="299"/>
        <v>0</v>
      </c>
      <c r="X1325">
        <f t="shared" si="293"/>
        <v>0</v>
      </c>
      <c r="Y1325">
        <f t="shared" si="294"/>
        <v>1</v>
      </c>
      <c r="Z1325">
        <f t="shared" si="297"/>
        <v>1</v>
      </c>
      <c r="AA1325">
        <f t="shared" si="298"/>
        <v>0</v>
      </c>
    </row>
    <row r="1326" spans="1:27">
      <c r="A1326" s="1">
        <v>39042.586805555555</v>
      </c>
      <c r="B1326" s="1" t="s">
        <v>310</v>
      </c>
      <c r="C1326" s="5">
        <v>7</v>
      </c>
      <c r="D1326" s="2">
        <v>1.2500000000000001E-2</v>
      </c>
      <c r="E1326" s="2">
        <v>2.64E-2</v>
      </c>
      <c r="F1326" s="2">
        <v>1.5E-3</v>
      </c>
      <c r="G1326" s="2">
        <v>7.9000000000000008E-3</v>
      </c>
      <c r="H1326" s="2">
        <v>9.4000000000000004E-3</v>
      </c>
      <c r="I1326" s="2">
        <v>1.61</v>
      </c>
      <c r="J1326" s="4">
        <f t="shared" si="286"/>
        <v>0.13162051174054967</v>
      </c>
      <c r="K1326" s="4">
        <f t="shared" si="287"/>
        <v>1.4634146341463414</v>
      </c>
      <c r="L1326" s="4">
        <f t="shared" si="288"/>
        <v>0.15161290322580645</v>
      </c>
      <c r="M1326" s="4">
        <f t="shared" si="289"/>
        <v>1.6150275373721479</v>
      </c>
      <c r="N1326" s="3">
        <f t="shared" si="290"/>
        <v>12.270333217938628</v>
      </c>
      <c r="O1326">
        <f t="shared" si="295"/>
        <v>9.6523092890503364</v>
      </c>
      <c r="Q1326" s="4">
        <f t="shared" si="296"/>
        <v>9.3876357967554933E-2</v>
      </c>
      <c r="T1326" s="6">
        <v>39042.586805555555</v>
      </c>
      <c r="U1326">
        <f t="shared" si="291"/>
        <v>0</v>
      </c>
      <c r="V1326">
        <f t="shared" si="292"/>
        <v>0</v>
      </c>
      <c r="W1326">
        <f t="shared" si="299"/>
        <v>0</v>
      </c>
      <c r="X1326">
        <f t="shared" si="293"/>
        <v>1</v>
      </c>
      <c r="Y1326">
        <f t="shared" si="294"/>
        <v>0</v>
      </c>
      <c r="Z1326">
        <f t="shared" si="297"/>
        <v>0</v>
      </c>
      <c r="AA1326">
        <f t="shared" si="298"/>
        <v>0</v>
      </c>
    </row>
    <row r="1327" spans="1:27">
      <c r="A1327" s="1">
        <v>39042.67291666667</v>
      </c>
      <c r="B1327" s="1" t="s">
        <v>310</v>
      </c>
      <c r="C1327" s="5">
        <v>8</v>
      </c>
      <c r="D1327" s="2">
        <v>1.2699999999999999E-2</v>
      </c>
      <c r="E1327" s="2">
        <v>3.6499999999999998E-2</v>
      </c>
      <c r="F1327" s="2">
        <v>1.6000000000000001E-3</v>
      </c>
      <c r="G1327" s="2">
        <v>0.01</v>
      </c>
      <c r="H1327" s="2">
        <v>1.1599999999999999E-2</v>
      </c>
      <c r="I1327" s="2">
        <v>1.86</v>
      </c>
      <c r="J1327" s="4">
        <f t="shared" si="286"/>
        <v>0.13372643992839842</v>
      </c>
      <c r="K1327" s="4">
        <f t="shared" si="287"/>
        <v>2.0232815964523283</v>
      </c>
      <c r="L1327" s="4">
        <f t="shared" si="288"/>
        <v>0.18709677419354837</v>
      </c>
      <c r="M1327" s="4">
        <f t="shared" si="289"/>
        <v>2.2103783706458766</v>
      </c>
      <c r="N1327" s="3">
        <f t="shared" si="290"/>
        <v>16.529105028365272</v>
      </c>
      <c r="O1327">
        <f t="shared" si="295"/>
        <v>10.814091291383136</v>
      </c>
      <c r="Q1327" s="4">
        <f t="shared" si="296"/>
        <v>8.4644681959531815E-2</v>
      </c>
      <c r="T1327" s="6">
        <v>39042.67291666667</v>
      </c>
      <c r="U1327">
        <f t="shared" si="291"/>
        <v>0</v>
      </c>
      <c r="V1327">
        <f t="shared" si="292"/>
        <v>0</v>
      </c>
      <c r="W1327">
        <f t="shared" si="299"/>
        <v>0</v>
      </c>
      <c r="X1327">
        <f t="shared" si="293"/>
        <v>1</v>
      </c>
      <c r="Y1327">
        <f t="shared" si="294"/>
        <v>1</v>
      </c>
      <c r="Z1327">
        <f t="shared" si="297"/>
        <v>0</v>
      </c>
      <c r="AA1327">
        <f t="shared" si="298"/>
        <v>0</v>
      </c>
    </row>
    <row r="1328" spans="1:27">
      <c r="A1328" s="1">
        <v>39042.759027777778</v>
      </c>
      <c r="B1328" s="1" t="s">
        <v>310</v>
      </c>
      <c r="C1328" s="5">
        <v>9</v>
      </c>
      <c r="D1328" s="2">
        <v>1.23E-2</v>
      </c>
      <c r="E1328" s="2">
        <v>3.3799999999999997E-2</v>
      </c>
      <c r="F1328" s="2">
        <v>1.2999999999999999E-3</v>
      </c>
      <c r="G1328" s="2">
        <v>7.4000000000000003E-3</v>
      </c>
      <c r="H1328" s="2">
        <v>8.6999999999999994E-3</v>
      </c>
      <c r="I1328" s="2">
        <v>1.97</v>
      </c>
      <c r="J1328" s="4">
        <f t="shared" si="286"/>
        <v>0.12951458355270085</v>
      </c>
      <c r="K1328" s="4">
        <f t="shared" si="287"/>
        <v>1.8736141906873613</v>
      </c>
      <c r="L1328" s="4">
        <f t="shared" si="288"/>
        <v>0.14032258064516129</v>
      </c>
      <c r="M1328" s="4">
        <f t="shared" si="289"/>
        <v>2.0139367713325225</v>
      </c>
      <c r="N1328" s="3">
        <f t="shared" si="290"/>
        <v>15.549884160443062</v>
      </c>
      <c r="O1328">
        <f t="shared" si="295"/>
        <v>13.352193083059356</v>
      </c>
      <c r="Q1328" s="4">
        <f t="shared" si="296"/>
        <v>6.9675762736243582E-2</v>
      </c>
      <c r="T1328" s="6">
        <v>39042.759027777778</v>
      </c>
      <c r="U1328">
        <f t="shared" si="291"/>
        <v>0</v>
      </c>
      <c r="V1328">
        <f t="shared" si="292"/>
        <v>0</v>
      </c>
      <c r="W1328">
        <f t="shared" si="299"/>
        <v>0</v>
      </c>
      <c r="X1328">
        <f t="shared" si="293"/>
        <v>1</v>
      </c>
      <c r="Y1328">
        <f t="shared" si="294"/>
        <v>1</v>
      </c>
      <c r="Z1328">
        <f t="shared" si="297"/>
        <v>0</v>
      </c>
      <c r="AA1328">
        <f t="shared" si="298"/>
        <v>0</v>
      </c>
    </row>
    <row r="1329" spans="1:27">
      <c r="A1329" s="1">
        <v>39042.845138888886</v>
      </c>
      <c r="B1329" s="1" t="s">
        <v>310</v>
      </c>
      <c r="C1329" s="5">
        <v>10</v>
      </c>
      <c r="D1329" s="2">
        <v>1.01E-2</v>
      </c>
      <c r="E1329" s="2">
        <v>3.1E-2</v>
      </c>
      <c r="F1329" s="2">
        <v>1.4E-3</v>
      </c>
      <c r="H1329" s="2">
        <v>4.7000000000000002E-3</v>
      </c>
      <c r="I1329" s="2">
        <v>4.8899999999999997</v>
      </c>
      <c r="J1329" s="4">
        <f t="shared" si="286"/>
        <v>0.10634937348636411</v>
      </c>
      <c r="K1329" s="4">
        <f t="shared" si="287"/>
        <v>1.7184035476718404</v>
      </c>
      <c r="L1329" s="4">
        <f t="shared" si="288"/>
        <v>7.5806451612903225E-2</v>
      </c>
      <c r="M1329" s="4">
        <f t="shared" si="289"/>
        <v>1.7942099992847438</v>
      </c>
      <c r="N1329" s="3">
        <f t="shared" si="290"/>
        <v>16.870903329908131</v>
      </c>
      <c r="O1329">
        <f t="shared" si="295"/>
        <v>22.668302118224279</v>
      </c>
      <c r="Q1329" s="4">
        <f t="shared" si="296"/>
        <v>4.2250601458649339E-2</v>
      </c>
      <c r="T1329" s="6">
        <v>39042.845138888886</v>
      </c>
      <c r="U1329">
        <f t="shared" si="291"/>
        <v>0</v>
      </c>
      <c r="V1329">
        <f t="shared" si="292"/>
        <v>0</v>
      </c>
      <c r="W1329">
        <f t="shared" si="299"/>
        <v>0</v>
      </c>
      <c r="X1329">
        <f t="shared" si="293"/>
        <v>0</v>
      </c>
      <c r="Y1329">
        <f t="shared" si="294"/>
        <v>0</v>
      </c>
      <c r="Z1329">
        <f t="shared" si="297"/>
        <v>0</v>
      </c>
      <c r="AA1329">
        <f t="shared" si="298"/>
        <v>0</v>
      </c>
    </row>
    <row r="1330" spans="1:27">
      <c r="A1330" s="1">
        <v>39042.931250000001</v>
      </c>
      <c r="B1330" s="1" t="s">
        <v>310</v>
      </c>
      <c r="C1330" s="5">
        <v>11</v>
      </c>
      <c r="D1330" s="2">
        <v>1.0699999999999999E-2</v>
      </c>
      <c r="E1330" s="2">
        <v>2.4799999999999999E-2</v>
      </c>
      <c r="F1330" s="2">
        <v>1.2999999999999999E-3</v>
      </c>
      <c r="G1330" s="2">
        <v>4.3E-3</v>
      </c>
      <c r="H1330" s="2">
        <v>5.5999999999999999E-3</v>
      </c>
      <c r="I1330" s="2">
        <v>3.62</v>
      </c>
      <c r="J1330" s="4">
        <f t="shared" si="286"/>
        <v>0.1126671580499105</v>
      </c>
      <c r="K1330" s="4">
        <f t="shared" si="287"/>
        <v>1.3747228381374723</v>
      </c>
      <c r="L1330" s="4">
        <f t="shared" si="288"/>
        <v>9.0322580645161285E-2</v>
      </c>
      <c r="M1330" s="4">
        <f t="shared" si="289"/>
        <v>1.4650454187826336</v>
      </c>
      <c r="N1330" s="3">
        <f t="shared" si="290"/>
        <v>13.003304992690348</v>
      </c>
      <c r="O1330">
        <f t="shared" si="295"/>
        <v>15.220145707950588</v>
      </c>
      <c r="Q1330" s="4">
        <f t="shared" si="296"/>
        <v>6.1651727302907799E-2</v>
      </c>
      <c r="T1330" s="6">
        <v>39042.931250000001</v>
      </c>
      <c r="U1330">
        <f t="shared" si="291"/>
        <v>0</v>
      </c>
      <c r="V1330">
        <f t="shared" si="292"/>
        <v>0</v>
      </c>
      <c r="W1330">
        <f t="shared" si="299"/>
        <v>0</v>
      </c>
      <c r="X1330">
        <f t="shared" si="293"/>
        <v>0</v>
      </c>
      <c r="Y1330">
        <f t="shared" si="294"/>
        <v>0</v>
      </c>
      <c r="Z1330">
        <f t="shared" si="297"/>
        <v>0</v>
      </c>
      <c r="AA1330">
        <f t="shared" si="298"/>
        <v>0</v>
      </c>
    </row>
    <row r="1331" spans="1:27">
      <c r="A1331" s="1">
        <v>39043.017361111109</v>
      </c>
      <c r="B1331" s="1" t="s">
        <v>313</v>
      </c>
      <c r="C1331" s="5">
        <v>12</v>
      </c>
      <c r="D1331" s="2">
        <v>1.21E-2</v>
      </c>
      <c r="E1331" s="2">
        <v>3.4000000000000002E-2</v>
      </c>
      <c r="F1331" s="2">
        <v>1.5E-3</v>
      </c>
      <c r="G1331" s="2">
        <v>5.4000000000000003E-3</v>
      </c>
      <c r="H1331" s="2">
        <v>6.8999999999999999E-3</v>
      </c>
      <c r="I1331" s="2">
        <v>1.52</v>
      </c>
      <c r="J1331" s="4">
        <f t="shared" si="286"/>
        <v>0.12740865536485207</v>
      </c>
      <c r="K1331" s="4">
        <f t="shared" si="287"/>
        <v>1.8847006651884703</v>
      </c>
      <c r="L1331" s="4">
        <f t="shared" si="288"/>
        <v>0.11129032258064517</v>
      </c>
      <c r="M1331" s="4">
        <f t="shared" si="289"/>
        <v>1.9959909877691155</v>
      </c>
      <c r="N1331" s="3">
        <f t="shared" si="290"/>
        <v>15.666054884994454</v>
      </c>
      <c r="O1331">
        <f t="shared" si="295"/>
        <v>16.934991484302195</v>
      </c>
      <c r="Q1331" s="4">
        <f t="shared" si="296"/>
        <v>5.5756926390250101E-2</v>
      </c>
      <c r="T1331" s="6">
        <v>39043.017361111109</v>
      </c>
      <c r="U1331">
        <f t="shared" si="291"/>
        <v>0</v>
      </c>
      <c r="V1331">
        <f t="shared" si="292"/>
        <v>0</v>
      </c>
      <c r="W1331">
        <f t="shared" si="299"/>
        <v>0</v>
      </c>
      <c r="X1331">
        <f t="shared" si="293"/>
        <v>1</v>
      </c>
      <c r="Y1331">
        <f t="shared" si="294"/>
        <v>0</v>
      </c>
      <c r="Z1331">
        <f t="shared" si="297"/>
        <v>0</v>
      </c>
      <c r="AA1331">
        <f t="shared" si="298"/>
        <v>0</v>
      </c>
    </row>
    <row r="1332" spans="1:27">
      <c r="A1332" s="1">
        <v>39043.103472222225</v>
      </c>
      <c r="B1332" s="1" t="s">
        <v>313</v>
      </c>
      <c r="C1332" s="5">
        <v>13</v>
      </c>
      <c r="D1332" s="2">
        <v>1.26E-2</v>
      </c>
      <c r="E1332" s="2">
        <v>3.4299999999999997E-2</v>
      </c>
      <c r="F1332" s="2">
        <v>1.6000000000000001E-3</v>
      </c>
      <c r="G1332" s="2">
        <v>7.1000000000000004E-3</v>
      </c>
      <c r="H1332" s="2">
        <v>8.6999999999999994E-3</v>
      </c>
      <c r="I1332" s="2">
        <v>1.57</v>
      </c>
      <c r="J1332" s="4">
        <f t="shared" si="286"/>
        <v>0.13267347583447406</v>
      </c>
      <c r="K1332" s="4">
        <f t="shared" si="287"/>
        <v>1.9013303769401328</v>
      </c>
      <c r="L1332" s="4">
        <f t="shared" si="288"/>
        <v>0.14032258064516129</v>
      </c>
      <c r="M1332" s="4">
        <f t="shared" si="289"/>
        <v>2.0416529575852942</v>
      </c>
      <c r="N1332" s="3">
        <f t="shared" si="290"/>
        <v>15.388554077926617</v>
      </c>
      <c r="O1332">
        <f t="shared" si="295"/>
        <v>13.549710732217038</v>
      </c>
      <c r="Q1332" s="4">
        <f t="shared" si="296"/>
        <v>6.8729888752064774E-2</v>
      </c>
      <c r="T1332" s="6">
        <v>39043.103472222225</v>
      </c>
      <c r="U1332">
        <f t="shared" si="291"/>
        <v>0</v>
      </c>
      <c r="V1332">
        <f t="shared" si="292"/>
        <v>0</v>
      </c>
      <c r="W1332">
        <f t="shared" si="299"/>
        <v>0</v>
      </c>
      <c r="X1332">
        <f t="shared" si="293"/>
        <v>1</v>
      </c>
      <c r="Y1332">
        <f t="shared" si="294"/>
        <v>1</v>
      </c>
      <c r="Z1332">
        <f t="shared" si="297"/>
        <v>0</v>
      </c>
      <c r="AA1332">
        <f t="shared" si="298"/>
        <v>0</v>
      </c>
    </row>
    <row r="1333" spans="1:27">
      <c r="A1333" s="1">
        <v>39043.104861111111</v>
      </c>
      <c r="B1333" s="1" t="s">
        <v>313</v>
      </c>
      <c r="C1333" s="5">
        <v>13</v>
      </c>
      <c r="D1333" s="2">
        <v>1.1599999999999999E-2</v>
      </c>
      <c r="E1333" s="2">
        <v>3.5200000000000002E-2</v>
      </c>
      <c r="F1333" s="2">
        <v>1.6000000000000001E-3</v>
      </c>
      <c r="G1333" s="2">
        <v>7.7999999999999996E-3</v>
      </c>
      <c r="H1333" s="2">
        <v>9.4000000000000004E-3</v>
      </c>
      <c r="I1333" s="2">
        <v>1.61</v>
      </c>
      <c r="J1333" s="4">
        <f t="shared" si="286"/>
        <v>0.12214383489523006</v>
      </c>
      <c r="K1333" s="4">
        <f t="shared" si="287"/>
        <v>1.9512195121951221</v>
      </c>
      <c r="L1333" s="4">
        <f t="shared" si="288"/>
        <v>0.15161290322580645</v>
      </c>
      <c r="M1333" s="4">
        <f t="shared" si="289"/>
        <v>2.1028324154209286</v>
      </c>
      <c r="N1333" s="3">
        <f t="shared" si="290"/>
        <v>17.216034007976344</v>
      </c>
      <c r="O1333">
        <f t="shared" si="295"/>
        <v>12.869745718733784</v>
      </c>
      <c r="Q1333" s="4">
        <f t="shared" si="296"/>
        <v>7.2099375163692137E-2</v>
      </c>
      <c r="T1333" s="6">
        <v>39043.104861111111</v>
      </c>
      <c r="U1333">
        <f t="shared" si="291"/>
        <v>0</v>
      </c>
      <c r="V1333">
        <f t="shared" si="292"/>
        <v>0</v>
      </c>
      <c r="W1333">
        <f t="shared" si="299"/>
        <v>0</v>
      </c>
      <c r="X1333">
        <f t="shared" si="293"/>
        <v>0</v>
      </c>
      <c r="Y1333">
        <f t="shared" si="294"/>
        <v>1</v>
      </c>
      <c r="Z1333">
        <f t="shared" si="297"/>
        <v>0</v>
      </c>
      <c r="AA1333">
        <f t="shared" si="298"/>
        <v>0</v>
      </c>
    </row>
    <row r="1334" spans="1:27">
      <c r="A1334" s="1">
        <v>39043.106249999997</v>
      </c>
      <c r="B1334" s="1" t="s">
        <v>313</v>
      </c>
      <c r="C1334" s="5">
        <v>13</v>
      </c>
      <c r="D1334" s="2">
        <v>1.2200000000000001E-2</v>
      </c>
      <c r="E1334" s="2">
        <v>3.6600000000000001E-2</v>
      </c>
      <c r="F1334" s="2">
        <v>1.6000000000000001E-3</v>
      </c>
      <c r="G1334" s="2">
        <v>9.1000000000000004E-3</v>
      </c>
      <c r="H1334" s="2">
        <v>1.0699999999999999E-2</v>
      </c>
      <c r="I1334" s="2">
        <v>1.58</v>
      </c>
      <c r="J1334" s="4">
        <f t="shared" si="286"/>
        <v>0.12846161945877646</v>
      </c>
      <c r="K1334" s="4">
        <f t="shared" si="287"/>
        <v>2.0288248337028825</v>
      </c>
      <c r="L1334" s="4">
        <f t="shared" si="288"/>
        <v>0.17258064516129032</v>
      </c>
      <c r="M1334" s="4">
        <f t="shared" si="289"/>
        <v>2.2014054788641726</v>
      </c>
      <c r="N1334" s="3">
        <f t="shared" si="290"/>
        <v>17.136678551453318</v>
      </c>
      <c r="O1334">
        <f t="shared" si="295"/>
        <v>11.755807447624179</v>
      </c>
      <c r="Q1334" s="4">
        <f t="shared" si="296"/>
        <v>7.8395664414505892E-2</v>
      </c>
      <c r="T1334" s="6">
        <v>39043.106249999997</v>
      </c>
      <c r="U1334">
        <f t="shared" si="291"/>
        <v>0</v>
      </c>
      <c r="V1334">
        <f t="shared" si="292"/>
        <v>0</v>
      </c>
      <c r="W1334">
        <f t="shared" si="299"/>
        <v>0</v>
      </c>
      <c r="X1334">
        <f t="shared" si="293"/>
        <v>1</v>
      </c>
      <c r="Y1334">
        <f t="shared" si="294"/>
        <v>1</v>
      </c>
      <c r="Z1334">
        <f t="shared" si="297"/>
        <v>0</v>
      </c>
      <c r="AA1334">
        <f t="shared" si="298"/>
        <v>0</v>
      </c>
    </row>
    <row r="1335" spans="1:27">
      <c r="A1335" s="1">
        <v>39062.263888888891</v>
      </c>
      <c r="B1335" s="1" t="s">
        <v>345</v>
      </c>
      <c r="C1335" s="5">
        <v>1</v>
      </c>
      <c r="D1335" s="2">
        <v>1.54E-2</v>
      </c>
      <c r="E1335" s="2">
        <v>3.5400000000000001E-2</v>
      </c>
      <c r="F1335" s="2">
        <v>1.6999999999999999E-3</v>
      </c>
      <c r="G1335" s="2">
        <v>7.1000000000000004E-3</v>
      </c>
      <c r="H1335" s="2">
        <v>8.8000000000000005E-3</v>
      </c>
      <c r="I1335" s="2">
        <v>0.37</v>
      </c>
      <c r="J1335" s="4">
        <f t="shared" si="286"/>
        <v>0.16215647046435716</v>
      </c>
      <c r="K1335" s="4">
        <f t="shared" si="287"/>
        <v>1.9623059866962309</v>
      </c>
      <c r="L1335" s="4">
        <f t="shared" si="288"/>
        <v>0.14193548387096774</v>
      </c>
      <c r="M1335" s="4">
        <f t="shared" si="289"/>
        <v>2.1042414705671986</v>
      </c>
      <c r="N1335" s="3">
        <f t="shared" si="290"/>
        <v>12.976611198686159</v>
      </c>
      <c r="O1335">
        <f t="shared" si="295"/>
        <v>13.825337633541627</v>
      </c>
      <c r="Q1335" s="4">
        <f t="shared" si="296"/>
        <v>6.7452089437581991E-2</v>
      </c>
      <c r="T1335" s="6">
        <v>39062.263888888891</v>
      </c>
      <c r="U1335">
        <f t="shared" si="291"/>
        <v>0</v>
      </c>
      <c r="V1335">
        <f t="shared" si="292"/>
        <v>0</v>
      </c>
      <c r="W1335">
        <f t="shared" si="299"/>
        <v>0</v>
      </c>
      <c r="X1335">
        <f t="shared" si="293"/>
        <v>1</v>
      </c>
      <c r="Y1335">
        <f t="shared" si="294"/>
        <v>1</v>
      </c>
      <c r="Z1335">
        <f t="shared" si="297"/>
        <v>0</v>
      </c>
      <c r="AA1335">
        <f t="shared" si="298"/>
        <v>0</v>
      </c>
    </row>
    <row r="1336" spans="1:27">
      <c r="A1336" s="1">
        <v>39062.35</v>
      </c>
      <c r="B1336" s="1" t="s">
        <v>345</v>
      </c>
      <c r="C1336" s="5">
        <v>2</v>
      </c>
      <c r="D1336" s="2">
        <v>1.43E-2</v>
      </c>
      <c r="E1336" s="2">
        <v>2.9600000000000001E-2</v>
      </c>
      <c r="F1336" s="2">
        <v>1.6000000000000001E-3</v>
      </c>
      <c r="G1336" s="2">
        <v>6.7000000000000002E-3</v>
      </c>
      <c r="H1336" s="2">
        <v>8.3000000000000001E-3</v>
      </c>
      <c r="I1336" s="2">
        <v>0.36</v>
      </c>
      <c r="J1336" s="4">
        <f t="shared" si="286"/>
        <v>0.15057386543118881</v>
      </c>
      <c r="K1336" s="4">
        <f t="shared" si="287"/>
        <v>1.6407982261640801</v>
      </c>
      <c r="L1336" s="4">
        <f t="shared" si="288"/>
        <v>0.13387096774193549</v>
      </c>
      <c r="M1336" s="4">
        <f t="shared" si="289"/>
        <v>1.7746691939060155</v>
      </c>
      <c r="N1336" s="3">
        <f t="shared" si="290"/>
        <v>11.786037296870928</v>
      </c>
      <c r="O1336">
        <f t="shared" si="295"/>
        <v>12.256565062912404</v>
      </c>
      <c r="Q1336" s="4">
        <f t="shared" si="296"/>
        <v>7.5434322183329197E-2</v>
      </c>
      <c r="T1336" s="6">
        <v>39062.35</v>
      </c>
      <c r="U1336">
        <f t="shared" si="291"/>
        <v>0</v>
      </c>
      <c r="V1336">
        <f t="shared" si="292"/>
        <v>0</v>
      </c>
      <c r="W1336">
        <f t="shared" si="299"/>
        <v>0</v>
      </c>
      <c r="X1336">
        <f t="shared" si="293"/>
        <v>1</v>
      </c>
      <c r="Y1336">
        <f t="shared" si="294"/>
        <v>0</v>
      </c>
      <c r="Z1336">
        <f t="shared" si="297"/>
        <v>0</v>
      </c>
      <c r="AA1336">
        <f t="shared" si="298"/>
        <v>0</v>
      </c>
    </row>
    <row r="1337" spans="1:27">
      <c r="A1337" s="1">
        <v>39062.436111111114</v>
      </c>
      <c r="B1337" s="1" t="s">
        <v>345</v>
      </c>
      <c r="C1337" s="5">
        <v>3</v>
      </c>
      <c r="D1337" s="2">
        <v>1.1900000000000001E-2</v>
      </c>
      <c r="E1337" s="2">
        <v>2.2100000000000002E-2</v>
      </c>
      <c r="F1337" s="2">
        <v>1.2999999999999999E-3</v>
      </c>
      <c r="G1337" s="2">
        <v>9.1999999999999998E-3</v>
      </c>
      <c r="H1337" s="2">
        <v>1.0500000000000001E-2</v>
      </c>
      <c r="I1337" s="2">
        <v>0.49</v>
      </c>
      <c r="J1337" s="4">
        <f t="shared" si="286"/>
        <v>0.12530272717700328</v>
      </c>
      <c r="K1337" s="4">
        <f t="shared" si="287"/>
        <v>1.2250554323725058</v>
      </c>
      <c r="L1337" s="4">
        <f t="shared" si="288"/>
        <v>0.16935483870967744</v>
      </c>
      <c r="M1337" s="4">
        <f t="shared" si="289"/>
        <v>1.3944102710821833</v>
      </c>
      <c r="N1337" s="3">
        <f t="shared" si="290"/>
        <v>11.128331381905456</v>
      </c>
      <c r="O1337">
        <f t="shared" si="295"/>
        <v>7.2336606482947952</v>
      </c>
      <c r="Q1337" s="4">
        <f t="shared" si="296"/>
        <v>0.12145266154576113</v>
      </c>
      <c r="T1337" s="6">
        <v>39062.436111111114</v>
      </c>
      <c r="U1337">
        <f t="shared" si="291"/>
        <v>0</v>
      </c>
      <c r="V1337">
        <f t="shared" si="292"/>
        <v>0</v>
      </c>
      <c r="W1337">
        <f t="shared" si="299"/>
        <v>0</v>
      </c>
      <c r="X1337">
        <f t="shared" si="293"/>
        <v>1</v>
      </c>
      <c r="Y1337">
        <f t="shared" si="294"/>
        <v>0</v>
      </c>
      <c r="Z1337">
        <f t="shared" si="297"/>
        <v>0</v>
      </c>
      <c r="AA1337">
        <f t="shared" si="298"/>
        <v>1</v>
      </c>
    </row>
    <row r="1338" spans="1:27">
      <c r="A1338" s="1">
        <v>39062.522222222222</v>
      </c>
      <c r="B1338" s="1" t="s">
        <v>345</v>
      </c>
      <c r="C1338" s="5">
        <v>4</v>
      </c>
      <c r="D1338" s="2">
        <v>9.1999999999999998E-3</v>
      </c>
      <c r="E1338" s="2">
        <v>2.35E-2</v>
      </c>
      <c r="F1338" s="2">
        <v>1.2999999999999999E-3</v>
      </c>
      <c r="G1338" s="2">
        <v>1.0999999999999999E-2</v>
      </c>
      <c r="H1338" s="2">
        <v>1.23E-2</v>
      </c>
      <c r="I1338" s="2">
        <v>0.84</v>
      </c>
      <c r="J1338" s="4">
        <f t="shared" si="286"/>
        <v>9.6872696641044531E-2</v>
      </c>
      <c r="K1338" s="4">
        <f t="shared" si="287"/>
        <v>1.3026607538802661</v>
      </c>
      <c r="L1338" s="4">
        <f t="shared" si="288"/>
        <v>0.19838709677419353</v>
      </c>
      <c r="M1338" s="4">
        <f t="shared" si="289"/>
        <v>1.5010478506544596</v>
      </c>
      <c r="N1338" s="3">
        <f t="shared" si="290"/>
        <v>15.495055910505874</v>
      </c>
      <c r="O1338">
        <f t="shared" si="295"/>
        <v>6.5662574585834559</v>
      </c>
      <c r="Q1338" s="4">
        <f t="shared" si="296"/>
        <v>0.13216573787950625</v>
      </c>
      <c r="T1338" s="6">
        <v>39062.522222222222</v>
      </c>
      <c r="U1338">
        <f t="shared" si="291"/>
        <v>0</v>
      </c>
      <c r="V1338">
        <f t="shared" si="292"/>
        <v>0</v>
      </c>
      <c r="W1338">
        <f t="shared" si="299"/>
        <v>0</v>
      </c>
      <c r="X1338">
        <f t="shared" si="293"/>
        <v>0</v>
      </c>
      <c r="Y1338">
        <f t="shared" si="294"/>
        <v>0</v>
      </c>
      <c r="Z1338">
        <f t="shared" si="297"/>
        <v>0</v>
      </c>
      <c r="AA1338">
        <f t="shared" si="298"/>
        <v>1</v>
      </c>
    </row>
    <row r="1339" spans="1:27">
      <c r="A1339" s="1">
        <v>39062.60833333333</v>
      </c>
      <c r="B1339" s="1" t="s">
        <v>345</v>
      </c>
      <c r="C1339" s="5">
        <v>5</v>
      </c>
      <c r="D1339" s="2">
        <v>9.9000000000000008E-3</v>
      </c>
      <c r="E1339" s="2">
        <v>2.1399999999999999E-2</v>
      </c>
      <c r="F1339" s="2">
        <v>1.2999999999999999E-3</v>
      </c>
      <c r="G1339" s="2">
        <v>1.1900000000000001E-2</v>
      </c>
      <c r="H1339" s="2">
        <v>1.32E-2</v>
      </c>
      <c r="I1339" s="2">
        <v>0.67</v>
      </c>
      <c r="J1339" s="4">
        <f t="shared" si="286"/>
        <v>0.10424344529851533</v>
      </c>
      <c r="K1339" s="4">
        <f t="shared" si="287"/>
        <v>1.1862527716186251</v>
      </c>
      <c r="L1339" s="4">
        <f t="shared" si="288"/>
        <v>0.2129032258064516</v>
      </c>
      <c r="M1339" s="4">
        <f t="shared" si="289"/>
        <v>1.3991559974250767</v>
      </c>
      <c r="N1339" s="3">
        <f t="shared" si="290"/>
        <v>13.42200455307672</v>
      </c>
      <c r="O1339">
        <f t="shared" si="295"/>
        <v>5.5717933212389967</v>
      </c>
      <c r="Q1339" s="4">
        <f t="shared" si="296"/>
        <v>0.15216546703746117</v>
      </c>
      <c r="T1339" s="6">
        <v>39062.60833333333</v>
      </c>
      <c r="U1339">
        <f t="shared" si="291"/>
        <v>0</v>
      </c>
      <c r="V1339">
        <f t="shared" si="292"/>
        <v>0</v>
      </c>
      <c r="W1339">
        <f t="shared" si="299"/>
        <v>0</v>
      </c>
      <c r="X1339">
        <f t="shared" si="293"/>
        <v>0</v>
      </c>
      <c r="Y1339">
        <f t="shared" si="294"/>
        <v>0</v>
      </c>
      <c r="Z1339">
        <f t="shared" si="297"/>
        <v>0</v>
      </c>
      <c r="AA1339">
        <f t="shared" si="298"/>
        <v>1</v>
      </c>
    </row>
    <row r="1340" spans="1:27">
      <c r="A1340" s="1">
        <v>39062.694444444445</v>
      </c>
      <c r="B1340" s="1" t="s">
        <v>345</v>
      </c>
      <c r="C1340" s="5">
        <v>6</v>
      </c>
      <c r="D1340" s="2">
        <v>1.15E-2</v>
      </c>
      <c r="E1340" s="2">
        <v>2.3699999999999999E-2</v>
      </c>
      <c r="F1340" s="2">
        <v>1.2999999999999999E-3</v>
      </c>
      <c r="G1340" s="2">
        <v>7.6E-3</v>
      </c>
      <c r="H1340" s="2">
        <v>8.8999999999999999E-3</v>
      </c>
      <c r="I1340" s="2">
        <v>0.48</v>
      </c>
      <c r="J1340" s="4">
        <f t="shared" si="286"/>
        <v>0.12109087080130568</v>
      </c>
      <c r="K1340" s="4">
        <f t="shared" si="287"/>
        <v>1.3137472283813747</v>
      </c>
      <c r="L1340" s="4">
        <f t="shared" si="288"/>
        <v>0.1435483870967742</v>
      </c>
      <c r="M1340" s="4">
        <f t="shared" si="289"/>
        <v>1.4572956154781489</v>
      </c>
      <c r="N1340" s="3">
        <f t="shared" si="290"/>
        <v>12.034727356692157</v>
      </c>
      <c r="O1340">
        <f t="shared" si="295"/>
        <v>9.1519469842298005</v>
      </c>
      <c r="Q1340" s="4">
        <f t="shared" si="296"/>
        <v>9.8503272480974957E-2</v>
      </c>
      <c r="T1340" s="6">
        <v>39062.694444444445</v>
      </c>
      <c r="U1340">
        <f t="shared" si="291"/>
        <v>0</v>
      </c>
      <c r="V1340">
        <f t="shared" si="292"/>
        <v>0</v>
      </c>
      <c r="W1340">
        <f t="shared" si="299"/>
        <v>0</v>
      </c>
      <c r="X1340">
        <f t="shared" si="293"/>
        <v>0</v>
      </c>
      <c r="Y1340">
        <f t="shared" si="294"/>
        <v>0</v>
      </c>
      <c r="Z1340">
        <f t="shared" si="297"/>
        <v>0</v>
      </c>
      <c r="AA1340">
        <f t="shared" si="298"/>
        <v>0</v>
      </c>
    </row>
    <row r="1341" spans="1:27">
      <c r="A1341" s="1">
        <v>39062.780555555553</v>
      </c>
      <c r="B1341" s="1" t="s">
        <v>345</v>
      </c>
      <c r="C1341" s="5">
        <v>7</v>
      </c>
      <c r="D1341" s="2">
        <v>1.44E-2</v>
      </c>
      <c r="E1341" s="2">
        <v>3.4700000000000002E-2</v>
      </c>
      <c r="F1341" s="2">
        <v>1.6000000000000001E-3</v>
      </c>
      <c r="G1341" s="2">
        <v>7.1000000000000004E-3</v>
      </c>
      <c r="H1341" s="2">
        <v>8.6999999999999994E-3</v>
      </c>
      <c r="I1341" s="2">
        <v>0.52</v>
      </c>
      <c r="J1341" s="4">
        <f t="shared" si="286"/>
        <v>0.15162682952511317</v>
      </c>
      <c r="K1341" s="4">
        <f t="shared" si="287"/>
        <v>1.9235033259423506</v>
      </c>
      <c r="L1341" s="4">
        <f t="shared" si="288"/>
        <v>0.14032258064516129</v>
      </c>
      <c r="M1341" s="4">
        <f t="shared" si="289"/>
        <v>2.0638259065875117</v>
      </c>
      <c r="N1341" s="3">
        <f t="shared" si="290"/>
        <v>13.611218496431668</v>
      </c>
      <c r="O1341">
        <f t="shared" si="295"/>
        <v>13.707724851543189</v>
      </c>
      <c r="Q1341" s="4">
        <f t="shared" si="296"/>
        <v>6.7991481353764677E-2</v>
      </c>
      <c r="T1341" s="6">
        <v>39062.780555555553</v>
      </c>
      <c r="U1341">
        <f t="shared" si="291"/>
        <v>0</v>
      </c>
      <c r="V1341">
        <f t="shared" si="292"/>
        <v>0</v>
      </c>
      <c r="W1341">
        <f t="shared" si="299"/>
        <v>0</v>
      </c>
      <c r="X1341">
        <f t="shared" si="293"/>
        <v>1</v>
      </c>
      <c r="Y1341">
        <f t="shared" si="294"/>
        <v>1</v>
      </c>
      <c r="Z1341">
        <f t="shared" si="297"/>
        <v>0</v>
      </c>
      <c r="AA1341">
        <f t="shared" si="298"/>
        <v>0</v>
      </c>
    </row>
    <row r="1342" spans="1:27">
      <c r="A1342" s="1">
        <v>39062.866666666669</v>
      </c>
      <c r="B1342" s="1" t="s">
        <v>345</v>
      </c>
      <c r="C1342" s="5">
        <v>8</v>
      </c>
      <c r="D1342" s="2">
        <v>1.4E-2</v>
      </c>
      <c r="E1342" s="2">
        <v>3.27E-2</v>
      </c>
      <c r="F1342" s="2">
        <v>1.8E-3</v>
      </c>
      <c r="G1342" s="2">
        <v>6.8999999999999999E-3</v>
      </c>
      <c r="H1342" s="2">
        <v>8.6999999999999994E-3</v>
      </c>
      <c r="I1342" s="2">
        <v>0.42</v>
      </c>
      <c r="J1342" s="4">
        <f t="shared" si="286"/>
        <v>0.1474149731494156</v>
      </c>
      <c r="K1342" s="4">
        <f t="shared" si="287"/>
        <v>1.812638580931264</v>
      </c>
      <c r="L1342" s="4">
        <f t="shared" si="288"/>
        <v>0.14032258064516129</v>
      </c>
      <c r="M1342" s="4">
        <f t="shared" si="289"/>
        <v>1.9529611615764253</v>
      </c>
      <c r="N1342" s="3">
        <f t="shared" si="290"/>
        <v>13.248051536779508</v>
      </c>
      <c r="O1342">
        <f t="shared" si="295"/>
        <v>12.917654254912456</v>
      </c>
      <c r="Q1342" s="4">
        <f t="shared" si="296"/>
        <v>7.1851188546879885E-2</v>
      </c>
      <c r="T1342" s="6">
        <v>39062.866666666669</v>
      </c>
      <c r="U1342">
        <f t="shared" si="291"/>
        <v>0</v>
      </c>
      <c r="V1342">
        <f t="shared" si="292"/>
        <v>0</v>
      </c>
      <c r="W1342">
        <f t="shared" si="299"/>
        <v>0</v>
      </c>
      <c r="X1342">
        <f t="shared" si="293"/>
        <v>1</v>
      </c>
      <c r="Y1342">
        <f t="shared" si="294"/>
        <v>0</v>
      </c>
      <c r="Z1342">
        <f t="shared" si="297"/>
        <v>0</v>
      </c>
      <c r="AA1342">
        <f t="shared" si="298"/>
        <v>0</v>
      </c>
    </row>
    <row r="1343" spans="1:27">
      <c r="A1343" s="1">
        <v>39062.952777777777</v>
      </c>
      <c r="B1343" s="1" t="s">
        <v>345</v>
      </c>
      <c r="C1343" s="5">
        <v>9</v>
      </c>
      <c r="D1343" s="2">
        <v>1.2E-2</v>
      </c>
      <c r="E1343" s="2">
        <v>2.3800000000000002E-2</v>
      </c>
      <c r="F1343" s="2">
        <v>1.6000000000000001E-3</v>
      </c>
      <c r="G1343" s="2">
        <v>7.4999999999999997E-3</v>
      </c>
      <c r="H1343" s="2">
        <v>9.1000000000000004E-3</v>
      </c>
      <c r="I1343" s="2">
        <v>0.39</v>
      </c>
      <c r="J1343" s="4">
        <f t="shared" si="286"/>
        <v>0.12635569127092766</v>
      </c>
      <c r="K1343" s="4">
        <f t="shared" si="287"/>
        <v>1.3192904656319291</v>
      </c>
      <c r="L1343" s="4">
        <f t="shared" si="288"/>
        <v>0.14677419354838711</v>
      </c>
      <c r="M1343" s="4">
        <f t="shared" si="289"/>
        <v>1.4660646591803161</v>
      </c>
      <c r="N1343" s="3">
        <f t="shared" si="290"/>
        <v>11.602680056862885</v>
      </c>
      <c r="O1343">
        <f t="shared" si="295"/>
        <v>8.9885724032065486</v>
      </c>
      <c r="Q1343" s="4">
        <f t="shared" si="296"/>
        <v>0.10011440670730667</v>
      </c>
      <c r="T1343" s="6">
        <v>39062.952777777777</v>
      </c>
      <c r="U1343">
        <f t="shared" si="291"/>
        <v>0</v>
      </c>
      <c r="V1343">
        <f t="shared" si="292"/>
        <v>0</v>
      </c>
      <c r="W1343">
        <f t="shared" si="299"/>
        <v>0</v>
      </c>
      <c r="X1343">
        <f t="shared" si="293"/>
        <v>1</v>
      </c>
      <c r="Y1343">
        <f t="shared" si="294"/>
        <v>0</v>
      </c>
      <c r="Z1343">
        <f t="shared" si="297"/>
        <v>0</v>
      </c>
      <c r="AA1343">
        <f t="shared" si="298"/>
        <v>1</v>
      </c>
    </row>
    <row r="1344" spans="1:27">
      <c r="A1344" s="1">
        <v>39063.038888888892</v>
      </c>
      <c r="B1344" s="1" t="s">
        <v>348</v>
      </c>
      <c r="C1344" s="5">
        <v>10</v>
      </c>
      <c r="D1344" s="2">
        <v>1.0500000000000001E-2</v>
      </c>
      <c r="E1344" s="2">
        <v>2.3800000000000002E-2</v>
      </c>
      <c r="F1344" s="2">
        <v>1.5E-3</v>
      </c>
      <c r="G1344" s="2">
        <v>1.17E-2</v>
      </c>
      <c r="H1344" s="2">
        <v>1.32E-2</v>
      </c>
      <c r="I1344" s="2">
        <v>0.68</v>
      </c>
      <c r="J1344" s="4">
        <f t="shared" si="286"/>
        <v>0.11056122986206172</v>
      </c>
      <c r="K1344" s="4">
        <f t="shared" si="287"/>
        <v>1.3192904656319291</v>
      </c>
      <c r="L1344" s="4">
        <f t="shared" si="288"/>
        <v>0.2129032258064516</v>
      </c>
      <c r="M1344" s="4">
        <f t="shared" si="289"/>
        <v>1.5321936914383807</v>
      </c>
      <c r="N1344" s="3">
        <f t="shared" si="290"/>
        <v>13.858327131038379</v>
      </c>
      <c r="O1344">
        <f t="shared" si="295"/>
        <v>6.1966673385742128</v>
      </c>
      <c r="Q1344" s="4">
        <f t="shared" si="296"/>
        <v>0.13895320610972101</v>
      </c>
      <c r="T1344" s="6">
        <v>39063.038888888892</v>
      </c>
      <c r="U1344">
        <f t="shared" si="291"/>
        <v>0</v>
      </c>
      <c r="V1344">
        <f t="shared" si="292"/>
        <v>0</v>
      </c>
      <c r="W1344">
        <f t="shared" si="299"/>
        <v>0</v>
      </c>
      <c r="X1344">
        <f t="shared" si="293"/>
        <v>0</v>
      </c>
      <c r="Y1344">
        <f t="shared" si="294"/>
        <v>0</v>
      </c>
      <c r="Z1344">
        <f t="shared" si="297"/>
        <v>0</v>
      </c>
      <c r="AA1344">
        <f t="shared" si="298"/>
        <v>1</v>
      </c>
    </row>
    <row r="1345" spans="1:27">
      <c r="A1345" s="1">
        <v>39063.125</v>
      </c>
      <c r="B1345" s="1" t="s">
        <v>348</v>
      </c>
      <c r="C1345" s="5">
        <v>11</v>
      </c>
      <c r="D1345" s="2">
        <v>1.06E-2</v>
      </c>
      <c r="E1345" s="2">
        <v>2.0799999999999999E-2</v>
      </c>
      <c r="F1345" s="2">
        <v>1.4E-3</v>
      </c>
      <c r="G1345" s="2">
        <v>1.2E-2</v>
      </c>
      <c r="H1345" s="2">
        <v>1.34E-2</v>
      </c>
      <c r="I1345" s="2">
        <v>0.61</v>
      </c>
      <c r="J1345" s="4">
        <f t="shared" si="286"/>
        <v>0.1116141939559861</v>
      </c>
      <c r="K1345" s="4">
        <f t="shared" si="287"/>
        <v>1.1529933481152994</v>
      </c>
      <c r="L1345" s="4">
        <f t="shared" si="288"/>
        <v>0.21612903225806454</v>
      </c>
      <c r="M1345" s="4">
        <f t="shared" si="289"/>
        <v>1.3691223803733639</v>
      </c>
      <c r="N1345" s="3">
        <f t="shared" si="290"/>
        <v>12.266561553213053</v>
      </c>
      <c r="O1345">
        <f t="shared" si="295"/>
        <v>5.3347453420260118</v>
      </c>
      <c r="Q1345" s="4">
        <f t="shared" si="296"/>
        <v>0.1578595422559125</v>
      </c>
      <c r="T1345" s="6">
        <v>39063.125</v>
      </c>
      <c r="U1345">
        <f t="shared" si="291"/>
        <v>0</v>
      </c>
      <c r="V1345">
        <f t="shared" si="292"/>
        <v>0</v>
      </c>
      <c r="W1345">
        <f t="shared" si="299"/>
        <v>0</v>
      </c>
      <c r="X1345">
        <f t="shared" si="293"/>
        <v>0</v>
      </c>
      <c r="Y1345">
        <f t="shared" si="294"/>
        <v>0</v>
      </c>
      <c r="Z1345">
        <f t="shared" si="297"/>
        <v>0</v>
      </c>
      <c r="AA1345">
        <f t="shared" si="298"/>
        <v>1</v>
      </c>
    </row>
    <row r="1346" spans="1:27">
      <c r="A1346" s="1">
        <v>39063.211111111108</v>
      </c>
      <c r="B1346" s="1" t="s">
        <v>348</v>
      </c>
      <c r="C1346" s="5">
        <v>12</v>
      </c>
      <c r="D1346" s="2">
        <v>1.26E-2</v>
      </c>
      <c r="E1346" s="2">
        <v>2.76E-2</v>
      </c>
      <c r="F1346" s="2">
        <v>1.2999999999999999E-3</v>
      </c>
      <c r="G1346" s="2">
        <v>8.0000000000000002E-3</v>
      </c>
      <c r="H1346" s="2">
        <v>9.2999999999999992E-3</v>
      </c>
      <c r="I1346" s="2">
        <v>0.41</v>
      </c>
      <c r="J1346" s="4">
        <f t="shared" si="286"/>
        <v>0.13267347583447406</v>
      </c>
      <c r="K1346" s="4">
        <f t="shared" si="287"/>
        <v>1.5299334811529934</v>
      </c>
      <c r="L1346" s="4">
        <f t="shared" si="288"/>
        <v>0.15</v>
      </c>
      <c r="M1346" s="4">
        <f t="shared" si="289"/>
        <v>1.6799334811529933</v>
      </c>
      <c r="N1346" s="3">
        <f t="shared" si="290"/>
        <v>12.662165294055537</v>
      </c>
      <c r="O1346">
        <f t="shared" si="295"/>
        <v>10.199556541019957</v>
      </c>
      <c r="Q1346" s="4">
        <f t="shared" si="296"/>
        <v>8.928924965353395E-2</v>
      </c>
      <c r="T1346" s="6">
        <v>39063.211111111108</v>
      </c>
      <c r="U1346">
        <f t="shared" si="291"/>
        <v>0</v>
      </c>
      <c r="V1346">
        <f t="shared" si="292"/>
        <v>0</v>
      </c>
      <c r="W1346">
        <f t="shared" si="299"/>
        <v>0</v>
      </c>
      <c r="X1346">
        <f t="shared" si="293"/>
        <v>1</v>
      </c>
      <c r="Y1346">
        <f t="shared" si="294"/>
        <v>0</v>
      </c>
      <c r="Z1346">
        <f t="shared" si="297"/>
        <v>0</v>
      </c>
      <c r="AA1346">
        <f t="shared" si="298"/>
        <v>0</v>
      </c>
    </row>
    <row r="1347" spans="1:27">
      <c r="A1347" s="1">
        <v>39063.297222222223</v>
      </c>
      <c r="B1347" s="1" t="s">
        <v>348</v>
      </c>
      <c r="C1347" s="5">
        <v>13</v>
      </c>
      <c r="D1347" s="2">
        <v>1.47E-2</v>
      </c>
      <c r="E1347" s="2">
        <v>3.5400000000000001E-2</v>
      </c>
      <c r="F1347" s="2">
        <v>1.6000000000000001E-3</v>
      </c>
      <c r="G1347" s="2">
        <v>7.4999999999999997E-3</v>
      </c>
      <c r="H1347" s="2">
        <v>9.1000000000000004E-3</v>
      </c>
      <c r="I1347" s="2">
        <v>0.47</v>
      </c>
      <c r="J1347" s="4">
        <f t="shared" ref="J1347:J1410" si="300">(D1347/94.97)*1000</f>
        <v>0.15478572180688638</v>
      </c>
      <c r="K1347" s="4">
        <f t="shared" ref="K1347:K1410" si="301">(E1347/18.04)*1000</f>
        <v>1.9623059866962309</v>
      </c>
      <c r="L1347" s="4">
        <f t="shared" ref="L1347:L1410" si="302">(H1347/62)*1000</f>
        <v>0.14677419354838711</v>
      </c>
      <c r="M1347" s="4">
        <f t="shared" ref="M1347:M1410" si="303">K1347+L1347</f>
        <v>2.109080180244618</v>
      </c>
      <c r="N1347" s="3">
        <f t="shared" ref="N1347:N1410" si="304">M1347/J1347</f>
        <v>13.62580576311778</v>
      </c>
      <c r="O1347">
        <f t="shared" si="295"/>
        <v>13.369557271996298</v>
      </c>
      <c r="Q1347" s="4">
        <f t="shared" si="296"/>
        <v>6.9591566467313612E-2</v>
      </c>
      <c r="T1347" s="6">
        <v>39063.297222222223</v>
      </c>
      <c r="U1347">
        <f t="shared" ref="U1347:U1410" si="305">IF(I1347&gt;15,1,0)</f>
        <v>0</v>
      </c>
      <c r="V1347">
        <f t="shared" ref="V1347:V1410" si="306">IF(I1347&gt;20,1,0)</f>
        <v>0</v>
      </c>
      <c r="W1347">
        <f t="shared" si="299"/>
        <v>0</v>
      </c>
      <c r="X1347">
        <f t="shared" ref="X1347:X1410" si="307">IF(J1347&gt;0.125,1,0)</f>
        <v>1</v>
      </c>
      <c r="Y1347">
        <f t="shared" ref="Y1347:Y1410" si="308">IF(M1347&gt;2,1,0)</f>
        <v>1</v>
      </c>
      <c r="Z1347">
        <f t="shared" si="297"/>
        <v>0</v>
      </c>
      <c r="AA1347">
        <f t="shared" si="298"/>
        <v>0</v>
      </c>
    </row>
    <row r="1348" spans="1:27">
      <c r="A1348" s="1">
        <v>39063.298611111109</v>
      </c>
      <c r="B1348" s="1" t="s">
        <v>348</v>
      </c>
      <c r="C1348" s="5">
        <v>13</v>
      </c>
      <c r="D1348" s="2">
        <v>1.44E-2</v>
      </c>
      <c r="E1348" s="2">
        <v>4.7199999999999999E-2</v>
      </c>
      <c r="F1348" s="2">
        <v>1.8E-3</v>
      </c>
      <c r="G1348" s="2">
        <v>7.0000000000000001E-3</v>
      </c>
      <c r="H1348" s="2">
        <v>8.8000000000000005E-3</v>
      </c>
      <c r="I1348" s="2">
        <v>0.45</v>
      </c>
      <c r="J1348" s="4">
        <f t="shared" si="300"/>
        <v>0.15162682952511317</v>
      </c>
      <c r="K1348" s="4">
        <f t="shared" si="301"/>
        <v>2.6164079822616406</v>
      </c>
      <c r="L1348" s="4">
        <f t="shared" si="302"/>
        <v>0.14193548387096774</v>
      </c>
      <c r="M1348" s="4">
        <f t="shared" si="303"/>
        <v>2.7583434661326085</v>
      </c>
      <c r="N1348" s="3">
        <f t="shared" si="304"/>
        <v>18.191658262403742</v>
      </c>
      <c r="O1348">
        <f t="shared" ref="O1348:O1372" si="309">K1348/L1348</f>
        <v>18.433783511388832</v>
      </c>
      <c r="Q1348" s="4">
        <f t="shared" ref="Q1348:Q1411" si="310">L1348/M1348</f>
        <v>5.1456783976932097E-2</v>
      </c>
      <c r="T1348" s="6">
        <v>39063.298611111109</v>
      </c>
      <c r="U1348">
        <f t="shared" si="305"/>
        <v>0</v>
      </c>
      <c r="V1348">
        <f t="shared" si="306"/>
        <v>0</v>
      </c>
      <c r="W1348">
        <f t="shared" si="299"/>
        <v>0</v>
      </c>
      <c r="X1348">
        <f t="shared" si="307"/>
        <v>1</v>
      </c>
      <c r="Y1348">
        <f t="shared" si="308"/>
        <v>1</v>
      </c>
      <c r="Z1348">
        <f t="shared" ref="Z1348:Z1411" si="311">IF(O1348&gt;25,1,0)</f>
        <v>0</v>
      </c>
      <c r="AA1348">
        <f t="shared" ref="AA1348:AA1411" si="312">IF(Q1348&gt;0.1,1,0)</f>
        <v>0</v>
      </c>
    </row>
    <row r="1349" spans="1:27">
      <c r="A1349" s="1">
        <v>39063.300000000003</v>
      </c>
      <c r="B1349" s="1" t="s">
        <v>348</v>
      </c>
      <c r="C1349" s="5">
        <v>13</v>
      </c>
      <c r="D1349" s="2">
        <v>1.49E-2</v>
      </c>
      <c r="E1349" s="2">
        <v>4.19E-2</v>
      </c>
      <c r="F1349" s="2">
        <v>1.8E-3</v>
      </c>
      <c r="G1349" s="2">
        <v>6.4999999999999997E-3</v>
      </c>
      <c r="H1349" s="2">
        <v>8.3000000000000001E-3</v>
      </c>
      <c r="I1349" s="2">
        <v>0.46</v>
      </c>
      <c r="J1349" s="4">
        <f t="shared" si="300"/>
        <v>0.15689164999473518</v>
      </c>
      <c r="K1349" s="4">
        <f t="shared" si="301"/>
        <v>2.3226164079822618</v>
      </c>
      <c r="L1349" s="4">
        <f t="shared" si="302"/>
        <v>0.13387096774193549</v>
      </c>
      <c r="M1349" s="4">
        <f t="shared" si="303"/>
        <v>2.4564873757241972</v>
      </c>
      <c r="N1349" s="3">
        <f t="shared" si="304"/>
        <v>15.657221884062215</v>
      </c>
      <c r="O1349">
        <f t="shared" si="309"/>
        <v>17.349664734325327</v>
      </c>
      <c r="Q1349" s="4">
        <f t="shared" si="310"/>
        <v>5.449690849824497E-2</v>
      </c>
      <c r="T1349" s="6">
        <v>39063.300000000003</v>
      </c>
      <c r="U1349">
        <f t="shared" si="305"/>
        <v>0</v>
      </c>
      <c r="V1349">
        <f t="shared" si="306"/>
        <v>0</v>
      </c>
      <c r="W1349">
        <f t="shared" si="299"/>
        <v>0</v>
      </c>
      <c r="X1349">
        <f t="shared" si="307"/>
        <v>1</v>
      </c>
      <c r="Y1349">
        <f t="shared" si="308"/>
        <v>1</v>
      </c>
      <c r="Z1349">
        <f t="shared" si="311"/>
        <v>0</v>
      </c>
      <c r="AA1349">
        <f t="shared" si="312"/>
        <v>0</v>
      </c>
    </row>
    <row r="1350" spans="1:27">
      <c r="A1350" s="1">
        <v>39082.479861111111</v>
      </c>
      <c r="B1350" s="1" t="s">
        <v>377</v>
      </c>
      <c r="C1350" s="5">
        <v>1</v>
      </c>
      <c r="D1350" s="2">
        <v>9.4999999999999998E-3</v>
      </c>
      <c r="E1350" s="2">
        <v>2.4299999999999999E-2</v>
      </c>
      <c r="F1350" s="2">
        <v>1.4E-3</v>
      </c>
      <c r="G1350" s="2">
        <v>3.5000000000000001E-3</v>
      </c>
      <c r="H1350" s="2">
        <v>4.8999999999999998E-3</v>
      </c>
      <c r="I1350" s="2">
        <v>1.25</v>
      </c>
      <c r="J1350" s="4">
        <f t="shared" si="300"/>
        <v>0.10003158892281773</v>
      </c>
      <c r="K1350" s="4">
        <f t="shared" si="301"/>
        <v>1.3470066518847008</v>
      </c>
      <c r="L1350" s="4">
        <f t="shared" si="302"/>
        <v>7.9032258064516123E-2</v>
      </c>
      <c r="M1350" s="4">
        <f t="shared" si="303"/>
        <v>1.426038909949217</v>
      </c>
      <c r="N1350" s="3">
        <f t="shared" si="304"/>
        <v>14.255885818723909</v>
      </c>
      <c r="O1350">
        <f t="shared" si="309"/>
        <v>17.043757636092135</v>
      </c>
      <c r="Q1350" s="4">
        <f t="shared" si="310"/>
        <v>5.5420828641576519E-2</v>
      </c>
      <c r="T1350" s="6">
        <v>39082.479861111111</v>
      </c>
      <c r="U1350">
        <f t="shared" si="305"/>
        <v>0</v>
      </c>
      <c r="V1350">
        <f t="shared" si="306"/>
        <v>0</v>
      </c>
      <c r="W1350">
        <f t="shared" si="299"/>
        <v>0</v>
      </c>
      <c r="X1350">
        <f t="shared" si="307"/>
        <v>0</v>
      </c>
      <c r="Y1350">
        <f t="shared" si="308"/>
        <v>0</v>
      </c>
      <c r="Z1350">
        <f t="shared" si="311"/>
        <v>0</v>
      </c>
      <c r="AA1350">
        <f t="shared" si="312"/>
        <v>0</v>
      </c>
    </row>
    <row r="1351" spans="1:27">
      <c r="A1351" s="1">
        <v>39082.565972222219</v>
      </c>
      <c r="B1351" s="1" t="s">
        <v>377</v>
      </c>
      <c r="C1351" s="5">
        <v>2</v>
      </c>
      <c r="D1351" s="2">
        <v>8.3000000000000001E-3</v>
      </c>
      <c r="E1351" s="2">
        <v>1.9400000000000001E-2</v>
      </c>
      <c r="F1351" s="2">
        <v>1.2999999999999999E-3</v>
      </c>
      <c r="H1351" s="2">
        <v>4.7000000000000002E-3</v>
      </c>
      <c r="I1351" s="2">
        <v>1.28</v>
      </c>
      <c r="J1351" s="4">
        <f t="shared" si="300"/>
        <v>8.7396019795724963E-2</v>
      </c>
      <c r="K1351" s="4">
        <f t="shared" si="301"/>
        <v>1.0753880266075388</v>
      </c>
      <c r="L1351" s="4">
        <f t="shared" si="302"/>
        <v>7.5806451612903225E-2</v>
      </c>
      <c r="M1351" s="4">
        <f t="shared" si="303"/>
        <v>1.1511944782204422</v>
      </c>
      <c r="N1351" s="3">
        <f t="shared" si="304"/>
        <v>13.172161397180169</v>
      </c>
      <c r="O1351">
        <f t="shared" si="309"/>
        <v>14.185969712695194</v>
      </c>
      <c r="Q1351" s="4">
        <f t="shared" si="310"/>
        <v>6.5850256448491282E-2</v>
      </c>
      <c r="T1351" s="6">
        <v>39082.565972222219</v>
      </c>
      <c r="U1351">
        <f t="shared" si="305"/>
        <v>0</v>
      </c>
      <c r="V1351">
        <f t="shared" si="306"/>
        <v>0</v>
      </c>
      <c r="W1351">
        <f t="shared" ref="W1351:W1388" si="313">IF(N1351&gt;25,1,0)</f>
        <v>0</v>
      </c>
      <c r="X1351">
        <f t="shared" si="307"/>
        <v>0</v>
      </c>
      <c r="Y1351">
        <f t="shared" si="308"/>
        <v>0</v>
      </c>
      <c r="Z1351">
        <f t="shared" si="311"/>
        <v>0</v>
      </c>
      <c r="AA1351">
        <f t="shared" si="312"/>
        <v>0</v>
      </c>
    </row>
    <row r="1352" spans="1:27">
      <c r="A1352" s="1">
        <v>39082.652083333334</v>
      </c>
      <c r="B1352" s="1" t="s">
        <v>377</v>
      </c>
      <c r="C1352" s="5">
        <v>3</v>
      </c>
      <c r="D1352" s="2">
        <v>6.3E-3</v>
      </c>
      <c r="E1352" s="2">
        <v>1.44E-2</v>
      </c>
      <c r="F1352" s="2">
        <v>1E-3</v>
      </c>
      <c r="H1352" s="2">
        <v>4.7000000000000002E-3</v>
      </c>
      <c r="I1352" s="2">
        <v>1.65</v>
      </c>
      <c r="J1352" s="4">
        <f t="shared" si="300"/>
        <v>6.6336737917237029E-2</v>
      </c>
      <c r="K1352" s="4">
        <f t="shared" si="301"/>
        <v>0.79822616407982261</v>
      </c>
      <c r="L1352" s="4">
        <f t="shared" si="302"/>
        <v>7.5806451612903225E-2</v>
      </c>
      <c r="M1352" s="4">
        <f t="shared" si="303"/>
        <v>0.87403261569272583</v>
      </c>
      <c r="N1352" s="3">
        <f t="shared" si="304"/>
        <v>13.17569484322828</v>
      </c>
      <c r="O1352">
        <f t="shared" si="309"/>
        <v>10.529791951691276</v>
      </c>
      <c r="Q1352" s="4">
        <f t="shared" si="310"/>
        <v>8.6731833860481097E-2</v>
      </c>
      <c r="T1352" s="6">
        <v>39082.652083333334</v>
      </c>
      <c r="U1352">
        <f t="shared" si="305"/>
        <v>0</v>
      </c>
      <c r="V1352">
        <f t="shared" si="306"/>
        <v>0</v>
      </c>
      <c r="W1352">
        <f t="shared" si="313"/>
        <v>0</v>
      </c>
      <c r="X1352">
        <f t="shared" si="307"/>
        <v>0</v>
      </c>
      <c r="Y1352">
        <f t="shared" si="308"/>
        <v>0</v>
      </c>
      <c r="Z1352">
        <f t="shared" si="311"/>
        <v>0</v>
      </c>
      <c r="AA1352">
        <f t="shared" si="312"/>
        <v>0</v>
      </c>
    </row>
    <row r="1353" spans="1:27">
      <c r="A1353" s="1">
        <v>39082.738194444442</v>
      </c>
      <c r="B1353" s="1" t="s">
        <v>377</v>
      </c>
      <c r="C1353" s="5">
        <v>4</v>
      </c>
      <c r="D1353" s="2">
        <v>5.5999999999999999E-3</v>
      </c>
      <c r="E1353" s="2">
        <v>1.35E-2</v>
      </c>
      <c r="F1353" s="2">
        <v>8.0000000000000004E-4</v>
      </c>
      <c r="H1353" s="2">
        <v>4.7000000000000002E-3</v>
      </c>
      <c r="I1353" s="2">
        <v>2.48</v>
      </c>
      <c r="J1353" s="4">
        <f t="shared" si="300"/>
        <v>5.896598925976624E-2</v>
      </c>
      <c r="K1353" s="4">
        <f t="shared" si="301"/>
        <v>0.74833702882483377</v>
      </c>
      <c r="L1353" s="4">
        <f t="shared" si="302"/>
        <v>7.5806451612903225E-2</v>
      </c>
      <c r="M1353" s="4">
        <f t="shared" si="303"/>
        <v>0.824143480437737</v>
      </c>
      <c r="N1353" s="3">
        <f t="shared" si="304"/>
        <v>13.976590417352122</v>
      </c>
      <c r="O1353">
        <f t="shared" si="309"/>
        <v>9.871679954710574</v>
      </c>
      <c r="Q1353" s="4">
        <f t="shared" si="310"/>
        <v>9.1982104345033774E-2</v>
      </c>
      <c r="T1353" s="6">
        <v>39082.738194444442</v>
      </c>
      <c r="U1353">
        <f t="shared" si="305"/>
        <v>0</v>
      </c>
      <c r="V1353">
        <f t="shared" si="306"/>
        <v>0</v>
      </c>
      <c r="W1353">
        <f t="shared" si="313"/>
        <v>0</v>
      </c>
      <c r="X1353">
        <f t="shared" si="307"/>
        <v>0</v>
      </c>
      <c r="Y1353">
        <f t="shared" si="308"/>
        <v>0</v>
      </c>
      <c r="Z1353">
        <f t="shared" si="311"/>
        <v>0</v>
      </c>
      <c r="AA1353">
        <f t="shared" si="312"/>
        <v>0</v>
      </c>
    </row>
    <row r="1354" spans="1:27">
      <c r="A1354" s="1">
        <v>39082.824305555558</v>
      </c>
      <c r="B1354" s="1" t="s">
        <v>377</v>
      </c>
      <c r="C1354" s="5">
        <v>5</v>
      </c>
      <c r="D1354" s="2">
        <v>6.7000000000000002E-3</v>
      </c>
      <c r="E1354" s="2">
        <v>1.6899999999999998E-2</v>
      </c>
      <c r="F1354" s="2">
        <v>1.1000000000000001E-3</v>
      </c>
      <c r="H1354" s="2">
        <v>4.7000000000000002E-3</v>
      </c>
      <c r="I1354" s="2">
        <v>1.42</v>
      </c>
      <c r="J1354" s="4">
        <f t="shared" si="300"/>
        <v>7.0548594292934613E-2</v>
      </c>
      <c r="K1354" s="4">
        <f t="shared" si="301"/>
        <v>0.93680709534368067</v>
      </c>
      <c r="L1354" s="4">
        <f t="shared" si="302"/>
        <v>7.5806451612903225E-2</v>
      </c>
      <c r="M1354" s="4">
        <f t="shared" si="303"/>
        <v>1.012613546956584</v>
      </c>
      <c r="N1354" s="3">
        <f t="shared" si="304"/>
        <v>14.353419187233849</v>
      </c>
      <c r="O1354">
        <f t="shared" si="309"/>
        <v>12.357880832193235</v>
      </c>
      <c r="Q1354" s="4">
        <f t="shared" si="310"/>
        <v>7.4862174065061599E-2</v>
      </c>
      <c r="T1354" s="6">
        <v>39082.824305555558</v>
      </c>
      <c r="U1354">
        <f t="shared" si="305"/>
        <v>0</v>
      </c>
      <c r="V1354">
        <f t="shared" si="306"/>
        <v>0</v>
      </c>
      <c r="W1354">
        <f t="shared" si="313"/>
        <v>0</v>
      </c>
      <c r="X1354">
        <f t="shared" si="307"/>
        <v>0</v>
      </c>
      <c r="Y1354">
        <f t="shared" si="308"/>
        <v>0</v>
      </c>
      <c r="Z1354">
        <f t="shared" si="311"/>
        <v>0</v>
      </c>
      <c r="AA1354">
        <f t="shared" si="312"/>
        <v>0</v>
      </c>
    </row>
    <row r="1355" spans="1:27">
      <c r="A1355" s="1">
        <v>39082.910416666666</v>
      </c>
      <c r="B1355" s="1" t="s">
        <v>377</v>
      </c>
      <c r="C1355" s="5">
        <v>6</v>
      </c>
      <c r="D1355" s="2">
        <v>7.1000000000000004E-3</v>
      </c>
      <c r="E1355" s="2">
        <v>2.2200000000000001E-2</v>
      </c>
      <c r="F1355" s="2">
        <v>1.1999999999999999E-3</v>
      </c>
      <c r="H1355" s="2">
        <v>4.7000000000000002E-3</v>
      </c>
      <c r="I1355" s="2">
        <v>1.04</v>
      </c>
      <c r="J1355" s="4">
        <f t="shared" si="300"/>
        <v>7.4760450668632211E-2</v>
      </c>
      <c r="K1355" s="4">
        <f t="shared" si="301"/>
        <v>1.23059866962306</v>
      </c>
      <c r="L1355" s="4">
        <f t="shared" si="302"/>
        <v>7.5806451612903225E-2</v>
      </c>
      <c r="M1355" s="4">
        <f t="shared" si="303"/>
        <v>1.3064051212359633</v>
      </c>
      <c r="N1355" s="3">
        <f t="shared" si="304"/>
        <v>17.474548501940763</v>
      </c>
      <c r="O1355">
        <f t="shared" si="309"/>
        <v>16.233429258857388</v>
      </c>
      <c r="Q1355" s="4">
        <f t="shared" si="310"/>
        <v>5.8026756310618474E-2</v>
      </c>
      <c r="T1355" s="6">
        <v>39082.910416666666</v>
      </c>
      <c r="U1355">
        <f t="shared" si="305"/>
        <v>0</v>
      </c>
      <c r="V1355">
        <f t="shared" si="306"/>
        <v>0</v>
      </c>
      <c r="W1355">
        <f t="shared" si="313"/>
        <v>0</v>
      </c>
      <c r="X1355">
        <f t="shared" si="307"/>
        <v>0</v>
      </c>
      <c r="Y1355">
        <f t="shared" si="308"/>
        <v>0</v>
      </c>
      <c r="Z1355">
        <f t="shared" si="311"/>
        <v>0</v>
      </c>
      <c r="AA1355">
        <f t="shared" si="312"/>
        <v>0</v>
      </c>
    </row>
    <row r="1356" spans="1:27">
      <c r="A1356" s="1">
        <v>39082.996527777781</v>
      </c>
      <c r="B1356" s="1" t="s">
        <v>377</v>
      </c>
      <c r="C1356" s="5">
        <v>7</v>
      </c>
      <c r="D1356" s="2">
        <v>7.7999999999999996E-3</v>
      </c>
      <c r="E1356" s="2">
        <v>3.1300000000000001E-2</v>
      </c>
      <c r="F1356" s="2">
        <v>1.4E-3</v>
      </c>
      <c r="G1356" s="2">
        <v>3.3999999999999998E-3</v>
      </c>
      <c r="H1356" s="2">
        <v>4.7999999999999996E-3</v>
      </c>
      <c r="I1356" s="2">
        <v>1.17</v>
      </c>
      <c r="J1356" s="4">
        <f t="shared" si="300"/>
        <v>8.213119932610298E-2</v>
      </c>
      <c r="K1356" s="4">
        <f t="shared" si="301"/>
        <v>1.7350332594235034</v>
      </c>
      <c r="L1356" s="4">
        <f t="shared" si="302"/>
        <v>7.7419354838709667E-2</v>
      </c>
      <c r="M1356" s="4">
        <f t="shared" si="303"/>
        <v>1.812452614262213</v>
      </c>
      <c r="N1356" s="3">
        <f t="shared" si="304"/>
        <v>22.067772407241328</v>
      </c>
      <c r="O1356">
        <f t="shared" si="309"/>
        <v>22.410846267553588</v>
      </c>
      <c r="Q1356" s="4">
        <f t="shared" si="310"/>
        <v>4.2715243548711708E-2</v>
      </c>
      <c r="T1356" s="6">
        <v>39082.996527777781</v>
      </c>
      <c r="U1356">
        <f t="shared" si="305"/>
        <v>0</v>
      </c>
      <c r="V1356">
        <f t="shared" si="306"/>
        <v>0</v>
      </c>
      <c r="W1356">
        <f t="shared" si="313"/>
        <v>0</v>
      </c>
      <c r="X1356">
        <f t="shared" si="307"/>
        <v>0</v>
      </c>
      <c r="Y1356">
        <f t="shared" si="308"/>
        <v>0</v>
      </c>
      <c r="Z1356">
        <f t="shared" si="311"/>
        <v>0</v>
      </c>
      <c r="AA1356">
        <f t="shared" si="312"/>
        <v>0</v>
      </c>
    </row>
    <row r="1357" spans="1:27">
      <c r="A1357" s="1">
        <v>39083.082638888889</v>
      </c>
      <c r="B1357" s="1" t="s">
        <v>172</v>
      </c>
      <c r="C1357" s="5">
        <v>8</v>
      </c>
      <c r="D1357" s="2">
        <v>7.6E-3</v>
      </c>
      <c r="E1357" s="2">
        <v>2.64E-2</v>
      </c>
      <c r="F1357" s="2">
        <v>1.4E-3</v>
      </c>
      <c r="I1357" s="2">
        <v>1.19</v>
      </c>
      <c r="J1357" s="4">
        <f t="shared" si="300"/>
        <v>8.0025271138254195E-2</v>
      </c>
      <c r="K1357" s="4">
        <f t="shared" si="301"/>
        <v>1.4634146341463414</v>
      </c>
      <c r="L1357" s="4">
        <f t="shared" si="302"/>
        <v>0</v>
      </c>
      <c r="M1357" s="4">
        <f t="shared" si="303"/>
        <v>1.4634146341463414</v>
      </c>
      <c r="N1357" s="3">
        <f t="shared" si="304"/>
        <v>18.286906290115532</v>
      </c>
      <c r="T1357" s="6">
        <v>39083.082638888889</v>
      </c>
      <c r="U1357">
        <f t="shared" si="305"/>
        <v>0</v>
      </c>
      <c r="V1357">
        <f t="shared" si="306"/>
        <v>0</v>
      </c>
      <c r="W1357">
        <f t="shared" si="313"/>
        <v>0</v>
      </c>
      <c r="X1357">
        <f t="shared" si="307"/>
        <v>0</v>
      </c>
      <c r="Y1357">
        <f t="shared" si="308"/>
        <v>0</v>
      </c>
      <c r="Z1357">
        <f t="shared" si="311"/>
        <v>0</v>
      </c>
      <c r="AA1357">
        <f t="shared" si="312"/>
        <v>0</v>
      </c>
    </row>
    <row r="1358" spans="1:27">
      <c r="A1358" s="1">
        <v>39083.168749999997</v>
      </c>
      <c r="B1358" s="1" t="s">
        <v>172</v>
      </c>
      <c r="C1358" s="5">
        <v>9</v>
      </c>
      <c r="D1358" s="2">
        <v>4.4999999999999997E-3</v>
      </c>
      <c r="E1358" s="2">
        <v>1.5599999999999999E-2</v>
      </c>
      <c r="F1358" s="2">
        <v>8.9999999999999998E-4</v>
      </c>
      <c r="I1358" s="2">
        <v>2.5</v>
      </c>
      <c r="J1358" s="4">
        <f t="shared" si="300"/>
        <v>4.7383384226597866E-2</v>
      </c>
      <c r="K1358" s="4">
        <f t="shared" si="301"/>
        <v>0.8647450110864745</v>
      </c>
      <c r="L1358" s="4">
        <f t="shared" si="302"/>
        <v>0</v>
      </c>
      <c r="M1358" s="4">
        <f t="shared" si="303"/>
        <v>0.8647450110864745</v>
      </c>
      <c r="N1358" s="3">
        <f t="shared" si="304"/>
        <v>18.249963045085</v>
      </c>
      <c r="T1358" s="6">
        <v>39083.168749999997</v>
      </c>
      <c r="U1358">
        <f t="shared" si="305"/>
        <v>0</v>
      </c>
      <c r="V1358">
        <f t="shared" si="306"/>
        <v>0</v>
      </c>
      <c r="W1358">
        <f t="shared" si="313"/>
        <v>0</v>
      </c>
      <c r="X1358">
        <f t="shared" si="307"/>
        <v>0</v>
      </c>
      <c r="Y1358">
        <f t="shared" si="308"/>
        <v>0</v>
      </c>
      <c r="Z1358">
        <f t="shared" si="311"/>
        <v>0</v>
      </c>
      <c r="AA1358">
        <f t="shared" si="312"/>
        <v>0</v>
      </c>
    </row>
    <row r="1359" spans="1:27">
      <c r="A1359" s="1">
        <v>39083.254861111112</v>
      </c>
      <c r="B1359" s="1" t="s">
        <v>172</v>
      </c>
      <c r="C1359" s="5">
        <v>10</v>
      </c>
      <c r="D1359" s="2">
        <v>7.7000000000000002E-3</v>
      </c>
      <c r="E1359" s="2">
        <v>2.1399999999999999E-2</v>
      </c>
      <c r="F1359" s="2">
        <v>1.1000000000000001E-3</v>
      </c>
      <c r="I1359" s="2">
        <v>1.65</v>
      </c>
      <c r="J1359" s="4">
        <f t="shared" si="300"/>
        <v>8.107823523217858E-2</v>
      </c>
      <c r="K1359" s="4">
        <f t="shared" si="301"/>
        <v>1.1862527716186251</v>
      </c>
      <c r="L1359" s="4">
        <f t="shared" si="302"/>
        <v>0</v>
      </c>
      <c r="M1359" s="4">
        <f t="shared" si="303"/>
        <v>1.1862527716186251</v>
      </c>
      <c r="N1359" s="3">
        <f t="shared" si="304"/>
        <v>14.630964379301407</v>
      </c>
      <c r="T1359" s="6">
        <v>39083.254861111112</v>
      </c>
      <c r="U1359">
        <f t="shared" si="305"/>
        <v>0</v>
      </c>
      <c r="V1359">
        <f t="shared" si="306"/>
        <v>0</v>
      </c>
      <c r="W1359">
        <f t="shared" si="313"/>
        <v>0</v>
      </c>
      <c r="X1359">
        <f t="shared" si="307"/>
        <v>0</v>
      </c>
      <c r="Y1359">
        <f t="shared" si="308"/>
        <v>0</v>
      </c>
      <c r="Z1359">
        <f t="shared" si="311"/>
        <v>0</v>
      </c>
      <c r="AA1359">
        <f t="shared" si="312"/>
        <v>0</v>
      </c>
    </row>
    <row r="1360" spans="1:27">
      <c r="A1360" s="1">
        <v>39083.34097222222</v>
      </c>
      <c r="B1360" s="1" t="s">
        <v>172</v>
      </c>
      <c r="C1360" s="5">
        <v>11</v>
      </c>
      <c r="D1360" s="2">
        <v>6.7000000000000002E-3</v>
      </c>
      <c r="E1360" s="2">
        <v>1.9800000000000002E-2</v>
      </c>
      <c r="F1360" s="2">
        <v>1E-3</v>
      </c>
      <c r="I1360" s="2">
        <v>1.8</v>
      </c>
      <c r="J1360" s="4">
        <f t="shared" si="300"/>
        <v>7.0548594292934613E-2</v>
      </c>
      <c r="K1360" s="4">
        <f t="shared" si="301"/>
        <v>1.0975609756097562</v>
      </c>
      <c r="L1360" s="4">
        <f t="shared" si="302"/>
        <v>0</v>
      </c>
      <c r="M1360" s="4">
        <f t="shared" si="303"/>
        <v>1.0975609756097562</v>
      </c>
      <c r="N1360" s="3">
        <f t="shared" si="304"/>
        <v>15.557517291590827</v>
      </c>
      <c r="T1360" s="6">
        <v>39083.34097222222</v>
      </c>
      <c r="U1360">
        <f t="shared" si="305"/>
        <v>0</v>
      </c>
      <c r="V1360">
        <f t="shared" si="306"/>
        <v>0</v>
      </c>
      <c r="W1360">
        <f t="shared" si="313"/>
        <v>0</v>
      </c>
      <c r="X1360">
        <f t="shared" si="307"/>
        <v>0</v>
      </c>
      <c r="Y1360">
        <f t="shared" si="308"/>
        <v>0</v>
      </c>
      <c r="Z1360">
        <f t="shared" si="311"/>
        <v>0</v>
      </c>
      <c r="AA1360">
        <f t="shared" si="312"/>
        <v>0</v>
      </c>
    </row>
    <row r="1361" spans="1:27">
      <c r="A1361" s="1">
        <v>39083.427083333336</v>
      </c>
      <c r="B1361" s="1" t="s">
        <v>172</v>
      </c>
      <c r="C1361" s="5">
        <v>12</v>
      </c>
      <c r="D1361" s="2">
        <v>7.6E-3</v>
      </c>
      <c r="E1361" s="2">
        <v>2.0500000000000001E-2</v>
      </c>
      <c r="F1361" s="2">
        <v>1.1000000000000001E-3</v>
      </c>
      <c r="I1361" s="2">
        <v>1.27</v>
      </c>
      <c r="J1361" s="4">
        <f t="shared" si="300"/>
        <v>8.0025271138254195E-2</v>
      </c>
      <c r="K1361" s="4">
        <f t="shared" si="301"/>
        <v>1.1363636363636365</v>
      </c>
      <c r="L1361" s="4">
        <f t="shared" si="302"/>
        <v>0</v>
      </c>
      <c r="M1361" s="4">
        <f t="shared" si="303"/>
        <v>1.1363636363636365</v>
      </c>
      <c r="N1361" s="3">
        <f t="shared" si="304"/>
        <v>14.200059808612441</v>
      </c>
      <c r="T1361" s="6">
        <v>39083.427083333336</v>
      </c>
      <c r="U1361">
        <f t="shared" si="305"/>
        <v>0</v>
      </c>
      <c r="V1361">
        <f t="shared" si="306"/>
        <v>0</v>
      </c>
      <c r="W1361">
        <f t="shared" si="313"/>
        <v>0</v>
      </c>
      <c r="X1361">
        <f t="shared" si="307"/>
        <v>0</v>
      </c>
      <c r="Y1361">
        <f t="shared" si="308"/>
        <v>0</v>
      </c>
      <c r="Z1361">
        <f t="shared" si="311"/>
        <v>0</v>
      </c>
      <c r="AA1361">
        <f t="shared" si="312"/>
        <v>0</v>
      </c>
    </row>
    <row r="1362" spans="1:27">
      <c r="A1362" s="1">
        <v>39083.513194444444</v>
      </c>
      <c r="B1362" s="1" t="s">
        <v>172</v>
      </c>
      <c r="C1362" s="5">
        <v>13</v>
      </c>
      <c r="D1362" s="2">
        <v>7.4999999999999997E-3</v>
      </c>
      <c r="E1362" s="2">
        <v>2.3599999999999999E-2</v>
      </c>
      <c r="F1362" s="2">
        <v>1.1999999999999999E-3</v>
      </c>
      <c r="I1362" s="2">
        <v>1.69</v>
      </c>
      <c r="J1362" s="4">
        <f t="shared" si="300"/>
        <v>7.8972307044329781E-2</v>
      </c>
      <c r="K1362" s="4">
        <f t="shared" si="301"/>
        <v>1.3082039911308203</v>
      </c>
      <c r="L1362" s="4">
        <f t="shared" si="302"/>
        <v>0</v>
      </c>
      <c r="M1362" s="4">
        <f t="shared" si="303"/>
        <v>1.3082039911308203</v>
      </c>
      <c r="N1362" s="3">
        <f t="shared" si="304"/>
        <v>16.565351071692536</v>
      </c>
      <c r="T1362" s="6">
        <v>39083.513194444444</v>
      </c>
      <c r="U1362">
        <f t="shared" si="305"/>
        <v>0</v>
      </c>
      <c r="V1362">
        <f t="shared" si="306"/>
        <v>0</v>
      </c>
      <c r="W1362">
        <f t="shared" si="313"/>
        <v>0</v>
      </c>
      <c r="X1362">
        <f t="shared" si="307"/>
        <v>0</v>
      </c>
      <c r="Y1362">
        <f t="shared" si="308"/>
        <v>0</v>
      </c>
      <c r="Z1362">
        <f t="shared" si="311"/>
        <v>0</v>
      </c>
      <c r="AA1362">
        <f t="shared" si="312"/>
        <v>0</v>
      </c>
    </row>
    <row r="1363" spans="1:27">
      <c r="A1363" s="1">
        <v>39083.51458333333</v>
      </c>
      <c r="B1363" s="1" t="s">
        <v>172</v>
      </c>
      <c r="C1363" s="5">
        <v>13</v>
      </c>
      <c r="D1363" s="2">
        <v>8.2000000000000007E-3</v>
      </c>
      <c r="E1363" s="2">
        <v>2.63E-2</v>
      </c>
      <c r="F1363" s="2">
        <v>1.1000000000000001E-3</v>
      </c>
      <c r="I1363" s="2">
        <v>1.58</v>
      </c>
      <c r="J1363" s="4">
        <f t="shared" si="300"/>
        <v>8.6343055701800578E-2</v>
      </c>
      <c r="K1363" s="4">
        <f t="shared" si="301"/>
        <v>1.4578713968957873</v>
      </c>
      <c r="L1363" s="4">
        <f t="shared" si="302"/>
        <v>0</v>
      </c>
      <c r="M1363" s="4">
        <f t="shared" si="303"/>
        <v>1.4578713968957873</v>
      </c>
      <c r="N1363" s="3">
        <f t="shared" si="304"/>
        <v>16.884639824779622</v>
      </c>
      <c r="T1363" s="6">
        <v>39083.51458333333</v>
      </c>
      <c r="U1363">
        <f t="shared" si="305"/>
        <v>0</v>
      </c>
      <c r="V1363">
        <f t="shared" si="306"/>
        <v>0</v>
      </c>
      <c r="W1363">
        <f t="shared" si="313"/>
        <v>0</v>
      </c>
      <c r="X1363">
        <f t="shared" si="307"/>
        <v>0</v>
      </c>
      <c r="Y1363">
        <f t="shared" si="308"/>
        <v>0</v>
      </c>
      <c r="Z1363">
        <f t="shared" si="311"/>
        <v>0</v>
      </c>
      <c r="AA1363">
        <f t="shared" si="312"/>
        <v>0</v>
      </c>
    </row>
    <row r="1364" spans="1:27">
      <c r="A1364" s="1">
        <v>39083.515972222223</v>
      </c>
      <c r="B1364" s="1" t="s">
        <v>172</v>
      </c>
      <c r="C1364" s="5">
        <v>13</v>
      </c>
      <c r="D1364" s="2">
        <v>8.8000000000000005E-3</v>
      </c>
      <c r="E1364" s="2">
        <v>2.7400000000000001E-2</v>
      </c>
      <c r="F1364" s="2">
        <v>1.1999999999999999E-3</v>
      </c>
      <c r="I1364" s="2">
        <v>1.66</v>
      </c>
      <c r="J1364" s="4">
        <f t="shared" si="300"/>
        <v>9.2660840265346961E-2</v>
      </c>
      <c r="K1364" s="4">
        <f t="shared" si="301"/>
        <v>1.5188470066518849</v>
      </c>
      <c r="L1364" s="4">
        <f t="shared" si="302"/>
        <v>0</v>
      </c>
      <c r="M1364" s="4">
        <f t="shared" si="303"/>
        <v>1.5188470066518849</v>
      </c>
      <c r="N1364" s="3">
        <f t="shared" si="304"/>
        <v>16.391465934287442</v>
      </c>
      <c r="T1364" s="6">
        <v>39083.515972222223</v>
      </c>
      <c r="U1364">
        <f t="shared" si="305"/>
        <v>0</v>
      </c>
      <c r="V1364">
        <f t="shared" si="306"/>
        <v>0</v>
      </c>
      <c r="W1364">
        <f t="shared" si="313"/>
        <v>0</v>
      </c>
      <c r="X1364">
        <f t="shared" si="307"/>
        <v>0</v>
      </c>
      <c r="Y1364">
        <f t="shared" si="308"/>
        <v>0</v>
      </c>
      <c r="Z1364">
        <f t="shared" si="311"/>
        <v>0</v>
      </c>
      <c r="AA1364">
        <f t="shared" si="312"/>
        <v>0</v>
      </c>
    </row>
    <row r="1365" spans="1:27">
      <c r="A1365" s="1">
        <v>39102.102083333331</v>
      </c>
      <c r="B1365" s="1" t="s">
        <v>192</v>
      </c>
      <c r="C1365" s="5">
        <v>1</v>
      </c>
      <c r="D1365" s="2">
        <v>1.1299999999999999E-2</v>
      </c>
      <c r="E1365" s="2">
        <v>3.4200000000000001E-2</v>
      </c>
      <c r="F1365" s="2">
        <v>1.2999999999999999E-3</v>
      </c>
      <c r="G1365" s="2">
        <v>3.5999999999999999E-3</v>
      </c>
      <c r="H1365" s="2">
        <v>4.8999999999999998E-3</v>
      </c>
      <c r="I1365" s="2">
        <v>0.95</v>
      </c>
      <c r="J1365" s="4">
        <f t="shared" si="300"/>
        <v>0.11898494261345688</v>
      </c>
      <c r="K1365" s="4">
        <f t="shared" si="301"/>
        <v>1.8957871396895789</v>
      </c>
      <c r="L1365" s="4">
        <f t="shared" si="302"/>
        <v>7.9032258064516123E-2</v>
      </c>
      <c r="M1365" s="4">
        <f t="shared" si="303"/>
        <v>1.9748193977540951</v>
      </c>
      <c r="N1365" s="3">
        <f t="shared" si="304"/>
        <v>16.597221080062514</v>
      </c>
      <c r="O1365">
        <f t="shared" si="309"/>
        <v>23.987510747092632</v>
      </c>
      <c r="Q1365" s="4">
        <f t="shared" si="310"/>
        <v>4.0019992792453433E-2</v>
      </c>
      <c r="T1365" s="6">
        <v>39102.102083333331</v>
      </c>
      <c r="U1365">
        <f t="shared" si="305"/>
        <v>0</v>
      </c>
      <c r="V1365">
        <f t="shared" si="306"/>
        <v>0</v>
      </c>
      <c r="W1365">
        <f t="shared" si="313"/>
        <v>0</v>
      </c>
      <c r="X1365">
        <f t="shared" si="307"/>
        <v>0</v>
      </c>
      <c r="Y1365">
        <f t="shared" si="308"/>
        <v>0</v>
      </c>
      <c r="Z1365">
        <f t="shared" si="311"/>
        <v>0</v>
      </c>
      <c r="AA1365">
        <f t="shared" si="312"/>
        <v>0</v>
      </c>
    </row>
    <row r="1366" spans="1:27">
      <c r="A1366" s="1">
        <v>39102.188194444447</v>
      </c>
      <c r="B1366" s="1" t="s">
        <v>192</v>
      </c>
      <c r="C1366" s="5">
        <v>2</v>
      </c>
      <c r="D1366" s="2">
        <v>1.17E-2</v>
      </c>
      <c r="E1366" s="2">
        <v>3.2300000000000002E-2</v>
      </c>
      <c r="F1366" s="2">
        <v>1.5E-3</v>
      </c>
      <c r="G1366" s="2">
        <v>3.5000000000000001E-3</v>
      </c>
      <c r="H1366" s="2">
        <v>5.0000000000000001E-3</v>
      </c>
      <c r="I1366" s="2">
        <v>0.84</v>
      </c>
      <c r="J1366" s="4">
        <f t="shared" si="300"/>
        <v>0.12319679898915446</v>
      </c>
      <c r="K1366" s="4">
        <f t="shared" si="301"/>
        <v>1.7904656319290468</v>
      </c>
      <c r="L1366" s="4">
        <f t="shared" si="302"/>
        <v>8.0645161290322578E-2</v>
      </c>
      <c r="M1366" s="4">
        <f t="shared" si="303"/>
        <v>1.8711107932193694</v>
      </c>
      <c r="N1366" s="3">
        <f t="shared" si="304"/>
        <v>15.187982224960985</v>
      </c>
      <c r="O1366">
        <f t="shared" si="309"/>
        <v>22.201773835920182</v>
      </c>
      <c r="Q1366" s="4">
        <f t="shared" si="310"/>
        <v>4.3100152905198773E-2</v>
      </c>
      <c r="T1366" s="6">
        <v>39102.188194444447</v>
      </c>
      <c r="U1366">
        <f t="shared" si="305"/>
        <v>0</v>
      </c>
      <c r="V1366">
        <f t="shared" si="306"/>
        <v>0</v>
      </c>
      <c r="W1366">
        <f t="shared" si="313"/>
        <v>0</v>
      </c>
      <c r="X1366">
        <f t="shared" si="307"/>
        <v>0</v>
      </c>
      <c r="Y1366">
        <f t="shared" si="308"/>
        <v>0</v>
      </c>
      <c r="Z1366">
        <f t="shared" si="311"/>
        <v>0</v>
      </c>
      <c r="AA1366">
        <f t="shared" si="312"/>
        <v>0</v>
      </c>
    </row>
    <row r="1367" spans="1:27">
      <c r="A1367" s="1">
        <v>39102.274305555555</v>
      </c>
      <c r="B1367" s="1" t="s">
        <v>192</v>
      </c>
      <c r="C1367" s="5">
        <v>3</v>
      </c>
      <c r="D1367" s="2">
        <v>0.01</v>
      </c>
      <c r="E1367" s="2">
        <v>3.2199999999999999E-2</v>
      </c>
      <c r="F1367" s="2">
        <v>1.4E-3</v>
      </c>
      <c r="G1367" s="2">
        <v>7.7000000000000002E-3</v>
      </c>
      <c r="H1367" s="2">
        <v>9.1000000000000004E-3</v>
      </c>
      <c r="I1367" s="2">
        <v>1.53</v>
      </c>
      <c r="J1367" s="4">
        <f t="shared" si="300"/>
        <v>0.10529640939243973</v>
      </c>
      <c r="K1367" s="4">
        <f t="shared" si="301"/>
        <v>1.7849223946784925</v>
      </c>
      <c r="L1367" s="4">
        <f t="shared" si="302"/>
        <v>0.14677419354838711</v>
      </c>
      <c r="M1367" s="4">
        <f t="shared" si="303"/>
        <v>1.9316965882268795</v>
      </c>
      <c r="N1367" s="3">
        <f t="shared" si="304"/>
        <v>18.345322498390672</v>
      </c>
      <c r="O1367">
        <f t="shared" si="309"/>
        <v>12.161009721985332</v>
      </c>
      <c r="Q1367" s="4">
        <f t="shared" si="310"/>
        <v>7.5982012104246849E-2</v>
      </c>
      <c r="T1367" s="6">
        <v>39102.274305555555</v>
      </c>
      <c r="U1367">
        <f t="shared" si="305"/>
        <v>0</v>
      </c>
      <c r="V1367">
        <f t="shared" si="306"/>
        <v>0</v>
      </c>
      <c r="W1367">
        <f t="shared" si="313"/>
        <v>0</v>
      </c>
      <c r="X1367">
        <f t="shared" si="307"/>
        <v>0</v>
      </c>
      <c r="Y1367">
        <f t="shared" si="308"/>
        <v>0</v>
      </c>
      <c r="Z1367">
        <f t="shared" si="311"/>
        <v>0</v>
      </c>
      <c r="AA1367">
        <f t="shared" si="312"/>
        <v>0</v>
      </c>
    </row>
    <row r="1368" spans="1:27">
      <c r="A1368" s="1">
        <v>39102.36041666667</v>
      </c>
      <c r="B1368" s="1" t="s">
        <v>192</v>
      </c>
      <c r="C1368" s="5">
        <v>4</v>
      </c>
      <c r="D1368" s="2">
        <v>8.3999999999999995E-3</v>
      </c>
      <c r="E1368" s="2">
        <v>3.9E-2</v>
      </c>
      <c r="F1368" s="2">
        <v>1.1999999999999999E-3</v>
      </c>
      <c r="I1368" s="2">
        <v>2.71</v>
      </c>
      <c r="J1368" s="4">
        <f t="shared" si="300"/>
        <v>8.8448983889649363E-2</v>
      </c>
      <c r="K1368" s="4">
        <f t="shared" si="301"/>
        <v>2.1618625277161865</v>
      </c>
      <c r="L1368" s="4">
        <f t="shared" si="302"/>
        <v>0</v>
      </c>
      <c r="M1368" s="4">
        <f t="shared" si="303"/>
        <v>2.1618625277161865</v>
      </c>
      <c r="N1368" s="3">
        <f t="shared" si="304"/>
        <v>24.44191479252455</v>
      </c>
      <c r="Q1368" s="4">
        <f t="shared" si="310"/>
        <v>0</v>
      </c>
      <c r="T1368" s="6">
        <v>39102.36041666667</v>
      </c>
      <c r="U1368">
        <f t="shared" si="305"/>
        <v>0</v>
      </c>
      <c r="V1368">
        <f t="shared" si="306"/>
        <v>0</v>
      </c>
      <c r="W1368">
        <f t="shared" si="313"/>
        <v>0</v>
      </c>
      <c r="X1368">
        <f t="shared" si="307"/>
        <v>0</v>
      </c>
      <c r="Y1368">
        <f t="shared" si="308"/>
        <v>1</v>
      </c>
      <c r="Z1368">
        <f t="shared" si="311"/>
        <v>0</v>
      </c>
      <c r="AA1368">
        <f t="shared" si="312"/>
        <v>0</v>
      </c>
    </row>
    <row r="1369" spans="1:27">
      <c r="A1369" s="1">
        <v>39102.446527777778</v>
      </c>
      <c r="B1369" s="1" t="s">
        <v>192</v>
      </c>
      <c r="C1369" s="5">
        <v>5</v>
      </c>
      <c r="D1369" s="2">
        <v>6.6E-3</v>
      </c>
      <c r="E1369" s="2">
        <v>2.4799999999999999E-2</v>
      </c>
      <c r="F1369" s="2">
        <v>1E-3</v>
      </c>
      <c r="I1369" s="2">
        <v>3.68</v>
      </c>
      <c r="J1369" s="4">
        <f t="shared" si="300"/>
        <v>6.9495630199010214E-2</v>
      </c>
      <c r="K1369" s="4">
        <f t="shared" si="301"/>
        <v>1.3747228381374723</v>
      </c>
      <c r="L1369" s="4">
        <f t="shared" si="302"/>
        <v>0</v>
      </c>
      <c r="M1369" s="4">
        <f t="shared" si="303"/>
        <v>1.3747228381374723</v>
      </c>
      <c r="N1369" s="3">
        <f t="shared" si="304"/>
        <v>19.781428475441778</v>
      </c>
      <c r="Q1369" s="4">
        <f t="shared" si="310"/>
        <v>0</v>
      </c>
      <c r="T1369" s="6">
        <v>39102.446527777778</v>
      </c>
      <c r="U1369">
        <f t="shared" si="305"/>
        <v>0</v>
      </c>
      <c r="V1369">
        <f t="shared" si="306"/>
        <v>0</v>
      </c>
      <c r="W1369">
        <f t="shared" si="313"/>
        <v>0</v>
      </c>
      <c r="X1369">
        <f t="shared" si="307"/>
        <v>0</v>
      </c>
      <c r="Y1369">
        <f t="shared" si="308"/>
        <v>0</v>
      </c>
      <c r="Z1369">
        <f t="shared" si="311"/>
        <v>0</v>
      </c>
      <c r="AA1369">
        <f t="shared" si="312"/>
        <v>0</v>
      </c>
    </row>
    <row r="1370" spans="1:27">
      <c r="A1370" s="1">
        <v>39102.532638888886</v>
      </c>
      <c r="B1370" s="1" t="s">
        <v>192</v>
      </c>
      <c r="C1370" s="5">
        <v>6</v>
      </c>
      <c r="D1370" s="2">
        <v>6.7999999999999996E-3</v>
      </c>
      <c r="E1370" s="2">
        <v>3.4799999999999998E-2</v>
      </c>
      <c r="F1370" s="2">
        <v>1.1999999999999999E-3</v>
      </c>
      <c r="I1370" s="2">
        <v>2.14</v>
      </c>
      <c r="J1370" s="4">
        <f t="shared" si="300"/>
        <v>7.1601558386858999E-2</v>
      </c>
      <c r="K1370" s="4">
        <f t="shared" si="301"/>
        <v>1.9290465631929046</v>
      </c>
      <c r="L1370" s="4">
        <f t="shared" si="302"/>
        <v>0</v>
      </c>
      <c r="M1370" s="4">
        <f t="shared" si="303"/>
        <v>1.9290465631929046</v>
      </c>
      <c r="N1370" s="3">
        <f t="shared" si="304"/>
        <v>26.94140472153385</v>
      </c>
      <c r="Q1370" s="4">
        <f t="shared" si="310"/>
        <v>0</v>
      </c>
      <c r="T1370" s="6">
        <v>39102.532638888886</v>
      </c>
      <c r="U1370">
        <f t="shared" si="305"/>
        <v>0</v>
      </c>
      <c r="V1370">
        <f t="shared" si="306"/>
        <v>0</v>
      </c>
      <c r="W1370">
        <f t="shared" si="313"/>
        <v>1</v>
      </c>
      <c r="X1370">
        <f t="shared" si="307"/>
        <v>0</v>
      </c>
      <c r="Y1370">
        <f t="shared" si="308"/>
        <v>0</v>
      </c>
      <c r="Z1370">
        <f t="shared" si="311"/>
        <v>0</v>
      </c>
      <c r="AA1370">
        <f t="shared" si="312"/>
        <v>0</v>
      </c>
    </row>
    <row r="1371" spans="1:27">
      <c r="A1371" s="1">
        <v>39102.618750000001</v>
      </c>
      <c r="B1371" s="1" t="s">
        <v>192</v>
      </c>
      <c r="C1371" s="5">
        <v>7</v>
      </c>
      <c r="D1371" s="2">
        <v>9.4999999999999998E-3</v>
      </c>
      <c r="E1371" s="2">
        <v>2.3599999999999999E-2</v>
      </c>
      <c r="F1371" s="2">
        <v>1.1999999999999999E-3</v>
      </c>
      <c r="I1371" s="2">
        <v>1.37</v>
      </c>
      <c r="J1371" s="4">
        <f t="shared" si="300"/>
        <v>0.10003158892281773</v>
      </c>
      <c r="K1371" s="4">
        <f t="shared" si="301"/>
        <v>1.3082039911308203</v>
      </c>
      <c r="L1371" s="4">
        <f t="shared" si="302"/>
        <v>0</v>
      </c>
      <c r="M1371" s="4">
        <f t="shared" si="303"/>
        <v>1.3082039911308203</v>
      </c>
      <c r="N1371" s="3">
        <f t="shared" si="304"/>
        <v>13.077908740809896</v>
      </c>
      <c r="Q1371" s="4">
        <f t="shared" si="310"/>
        <v>0</v>
      </c>
      <c r="T1371" s="6">
        <v>39102.618750000001</v>
      </c>
      <c r="U1371">
        <f t="shared" si="305"/>
        <v>0</v>
      </c>
      <c r="V1371">
        <f t="shared" si="306"/>
        <v>0</v>
      </c>
      <c r="W1371">
        <f t="shared" si="313"/>
        <v>0</v>
      </c>
      <c r="X1371">
        <f t="shared" si="307"/>
        <v>0</v>
      </c>
      <c r="Y1371">
        <f t="shared" si="308"/>
        <v>0</v>
      </c>
      <c r="Z1371">
        <f t="shared" si="311"/>
        <v>0</v>
      </c>
      <c r="AA1371">
        <f t="shared" si="312"/>
        <v>0</v>
      </c>
    </row>
    <row r="1372" spans="1:27">
      <c r="A1372" s="1">
        <v>39102.704861111109</v>
      </c>
      <c r="B1372" s="1" t="s">
        <v>192</v>
      </c>
      <c r="C1372" s="5">
        <v>8</v>
      </c>
      <c r="D1372" s="2">
        <v>3.5200000000000002E-2</v>
      </c>
      <c r="E1372" s="2">
        <v>2.87E-2</v>
      </c>
      <c r="F1372" s="2">
        <v>1.1000000000000001E-3</v>
      </c>
      <c r="G1372" s="2">
        <v>5.5999999999999999E-3</v>
      </c>
      <c r="H1372" s="2">
        <v>6.7000000000000002E-3</v>
      </c>
      <c r="I1372" s="2">
        <v>1.22</v>
      </c>
      <c r="J1372" s="4">
        <f t="shared" si="300"/>
        <v>0.37064336106138784</v>
      </c>
      <c r="K1372" s="4">
        <f t="shared" si="301"/>
        <v>1.5909090909090911</v>
      </c>
      <c r="L1372" s="4">
        <f t="shared" si="302"/>
        <v>0.10806451612903227</v>
      </c>
      <c r="M1372" s="4">
        <f t="shared" si="303"/>
        <v>1.6989736070381234</v>
      </c>
      <c r="N1372" s="3">
        <f t="shared" si="304"/>
        <v>4.583850098307118</v>
      </c>
      <c r="O1372">
        <f t="shared" si="309"/>
        <v>14.721845318860243</v>
      </c>
      <c r="Q1372" s="4">
        <f t="shared" si="310"/>
        <v>6.3605765081556923E-2</v>
      </c>
      <c r="T1372" s="6">
        <v>39102.704861111109</v>
      </c>
      <c r="U1372">
        <f t="shared" si="305"/>
        <v>0</v>
      </c>
      <c r="V1372">
        <f t="shared" si="306"/>
        <v>0</v>
      </c>
      <c r="W1372">
        <f t="shared" si="313"/>
        <v>0</v>
      </c>
      <c r="X1372">
        <f t="shared" si="307"/>
        <v>1</v>
      </c>
      <c r="Y1372">
        <f t="shared" si="308"/>
        <v>0</v>
      </c>
      <c r="Z1372">
        <f t="shared" si="311"/>
        <v>0</v>
      </c>
      <c r="AA1372">
        <f t="shared" si="312"/>
        <v>0</v>
      </c>
    </row>
    <row r="1373" spans="1:27">
      <c r="A1373" s="1">
        <v>39102.790972222225</v>
      </c>
      <c r="B1373" s="1" t="s">
        <v>192</v>
      </c>
      <c r="C1373" s="5">
        <v>9</v>
      </c>
      <c r="D1373" s="2">
        <v>9.2999999999999992E-3</v>
      </c>
      <c r="E1373" s="2">
        <v>2.7199999999999998E-2</v>
      </c>
      <c r="F1373" s="2">
        <v>1E-3</v>
      </c>
      <c r="I1373" s="2">
        <v>1.72</v>
      </c>
      <c r="J1373" s="4">
        <f t="shared" si="300"/>
        <v>9.7925660734968931E-2</v>
      </c>
      <c r="K1373" s="4">
        <f t="shared" si="301"/>
        <v>1.5077605321507761</v>
      </c>
      <c r="L1373" s="4">
        <f t="shared" si="302"/>
        <v>0</v>
      </c>
      <c r="M1373" s="4">
        <f t="shared" si="303"/>
        <v>1.5077605321507761</v>
      </c>
      <c r="N1373" s="3">
        <f t="shared" si="304"/>
        <v>15.396991154662281</v>
      </c>
      <c r="Q1373" s="4">
        <f t="shared" si="310"/>
        <v>0</v>
      </c>
      <c r="T1373" s="6">
        <v>39102.790972222225</v>
      </c>
      <c r="U1373">
        <f t="shared" si="305"/>
        <v>0</v>
      </c>
      <c r="V1373">
        <f t="shared" si="306"/>
        <v>0</v>
      </c>
      <c r="W1373">
        <f t="shared" si="313"/>
        <v>0</v>
      </c>
      <c r="X1373">
        <f t="shared" si="307"/>
        <v>0</v>
      </c>
      <c r="Y1373">
        <f t="shared" si="308"/>
        <v>0</v>
      </c>
      <c r="Z1373">
        <f t="shared" si="311"/>
        <v>0</v>
      </c>
      <c r="AA1373">
        <f t="shared" si="312"/>
        <v>0</v>
      </c>
    </row>
    <row r="1374" spans="1:27">
      <c r="A1374" s="1">
        <v>39102.877083333333</v>
      </c>
      <c r="B1374" s="1" t="s">
        <v>192</v>
      </c>
      <c r="C1374" s="5">
        <v>10</v>
      </c>
      <c r="D1374" s="2">
        <v>7.1000000000000004E-3</v>
      </c>
      <c r="E1374" s="2">
        <v>2.2100000000000002E-2</v>
      </c>
      <c r="F1374" s="2">
        <v>8.9999999999999998E-4</v>
      </c>
      <c r="I1374" s="2">
        <v>2.44</v>
      </c>
      <c r="J1374" s="4">
        <f t="shared" si="300"/>
        <v>7.4760450668632211E-2</v>
      </c>
      <c r="K1374" s="4">
        <f t="shared" si="301"/>
        <v>1.2250554323725058</v>
      </c>
      <c r="L1374" s="4">
        <f t="shared" si="302"/>
        <v>0</v>
      </c>
      <c r="M1374" s="4">
        <f t="shared" si="303"/>
        <v>1.2250554323725058</v>
      </c>
      <c r="N1374" s="3">
        <f t="shared" si="304"/>
        <v>16.386410480622093</v>
      </c>
      <c r="Q1374" s="4">
        <f t="shared" si="310"/>
        <v>0</v>
      </c>
      <c r="T1374" s="6">
        <v>39102.877083333333</v>
      </c>
      <c r="U1374">
        <f t="shared" si="305"/>
        <v>0</v>
      </c>
      <c r="V1374">
        <f t="shared" si="306"/>
        <v>0</v>
      </c>
      <c r="W1374">
        <f t="shared" si="313"/>
        <v>0</v>
      </c>
      <c r="X1374">
        <f t="shared" si="307"/>
        <v>0</v>
      </c>
      <c r="Y1374">
        <f t="shared" si="308"/>
        <v>0</v>
      </c>
      <c r="Z1374">
        <f t="shared" si="311"/>
        <v>0</v>
      </c>
      <c r="AA1374">
        <f t="shared" si="312"/>
        <v>0</v>
      </c>
    </row>
    <row r="1375" spans="1:27">
      <c r="A1375" s="1">
        <v>39102.963194444441</v>
      </c>
      <c r="B1375" s="1" t="s">
        <v>192</v>
      </c>
      <c r="C1375" s="5">
        <v>11</v>
      </c>
      <c r="D1375" s="2">
        <v>6.0000000000000001E-3</v>
      </c>
      <c r="E1375" s="2">
        <v>2.23E-2</v>
      </c>
      <c r="F1375" s="2">
        <v>8.0000000000000004E-4</v>
      </c>
      <c r="I1375" s="2">
        <v>2.34</v>
      </c>
      <c r="J1375" s="4">
        <f t="shared" si="300"/>
        <v>6.3177845635463831E-2</v>
      </c>
      <c r="K1375" s="4">
        <f t="shared" si="301"/>
        <v>1.2361419068736141</v>
      </c>
      <c r="L1375" s="4">
        <f t="shared" si="302"/>
        <v>0</v>
      </c>
      <c r="M1375" s="4">
        <f t="shared" si="303"/>
        <v>1.2361419068736141</v>
      </c>
      <c r="N1375" s="3">
        <f t="shared" si="304"/>
        <v>19.566066149297857</v>
      </c>
      <c r="Q1375" s="4">
        <f t="shared" si="310"/>
        <v>0</v>
      </c>
      <c r="T1375" s="6">
        <v>39102.963194444441</v>
      </c>
      <c r="U1375">
        <f t="shared" si="305"/>
        <v>0</v>
      </c>
      <c r="V1375">
        <f t="shared" si="306"/>
        <v>0</v>
      </c>
      <c r="W1375">
        <f t="shared" si="313"/>
        <v>0</v>
      </c>
      <c r="X1375">
        <f t="shared" si="307"/>
        <v>0</v>
      </c>
      <c r="Y1375">
        <f t="shared" si="308"/>
        <v>0</v>
      </c>
      <c r="Z1375">
        <f t="shared" si="311"/>
        <v>0</v>
      </c>
      <c r="AA1375">
        <f t="shared" si="312"/>
        <v>0</v>
      </c>
    </row>
    <row r="1376" spans="1:27">
      <c r="A1376" s="1">
        <v>39103.049305555556</v>
      </c>
      <c r="B1376" s="1" t="s">
        <v>195</v>
      </c>
      <c r="C1376" s="5">
        <v>12</v>
      </c>
      <c r="D1376" s="2">
        <v>8.3999999999999995E-3</v>
      </c>
      <c r="E1376" s="2">
        <v>2.8899999999999999E-2</v>
      </c>
      <c r="F1376" s="2">
        <v>1.1000000000000001E-3</v>
      </c>
      <c r="I1376" s="2">
        <v>1.1200000000000001</v>
      </c>
      <c r="J1376" s="4">
        <f t="shared" si="300"/>
        <v>8.8448983889649363E-2</v>
      </c>
      <c r="K1376" s="4">
        <f t="shared" si="301"/>
        <v>1.6019955654101996</v>
      </c>
      <c r="L1376" s="4">
        <f t="shared" si="302"/>
        <v>0</v>
      </c>
      <c r="M1376" s="4">
        <f t="shared" si="303"/>
        <v>1.6019955654101996</v>
      </c>
      <c r="N1376" s="3">
        <f t="shared" si="304"/>
        <v>18.112085577024601</v>
      </c>
      <c r="Q1376" s="4">
        <f t="shared" si="310"/>
        <v>0</v>
      </c>
      <c r="T1376" s="6">
        <v>39103.049305555556</v>
      </c>
      <c r="U1376">
        <f t="shared" si="305"/>
        <v>0</v>
      </c>
      <c r="V1376">
        <f t="shared" si="306"/>
        <v>0</v>
      </c>
      <c r="W1376">
        <f t="shared" si="313"/>
        <v>0</v>
      </c>
      <c r="X1376">
        <f t="shared" si="307"/>
        <v>0</v>
      </c>
      <c r="Y1376">
        <f t="shared" si="308"/>
        <v>0</v>
      </c>
      <c r="Z1376">
        <f t="shared" si="311"/>
        <v>0</v>
      </c>
      <c r="AA1376">
        <f t="shared" si="312"/>
        <v>0</v>
      </c>
    </row>
    <row r="1377" spans="1:27">
      <c r="A1377" s="1">
        <v>39103.135416666664</v>
      </c>
      <c r="B1377" s="1" t="s">
        <v>195</v>
      </c>
      <c r="C1377" s="5">
        <v>13</v>
      </c>
      <c r="D1377" s="2">
        <v>1.0699999999999999E-2</v>
      </c>
      <c r="E1377" s="2">
        <v>3.2800000000000003E-2</v>
      </c>
      <c r="F1377" s="2">
        <v>1.1999999999999999E-3</v>
      </c>
      <c r="I1377" s="2">
        <v>0.9</v>
      </c>
      <c r="J1377" s="4">
        <f t="shared" si="300"/>
        <v>0.1126671580499105</v>
      </c>
      <c r="K1377" s="4">
        <f t="shared" si="301"/>
        <v>1.8181818181818183</v>
      </c>
      <c r="L1377" s="4">
        <f t="shared" si="302"/>
        <v>0</v>
      </c>
      <c r="M1377" s="4">
        <f t="shared" si="303"/>
        <v>1.8181818181818183</v>
      </c>
      <c r="N1377" s="3">
        <f t="shared" si="304"/>
        <v>16.137638062871709</v>
      </c>
      <c r="Q1377" s="4">
        <f t="shared" si="310"/>
        <v>0</v>
      </c>
      <c r="T1377" s="6">
        <v>39103.135416666664</v>
      </c>
      <c r="U1377">
        <f t="shared" si="305"/>
        <v>0</v>
      </c>
      <c r="V1377">
        <f t="shared" si="306"/>
        <v>0</v>
      </c>
      <c r="W1377">
        <f t="shared" si="313"/>
        <v>0</v>
      </c>
      <c r="X1377">
        <f t="shared" si="307"/>
        <v>0</v>
      </c>
      <c r="Y1377">
        <f t="shared" si="308"/>
        <v>0</v>
      </c>
      <c r="Z1377">
        <f t="shared" si="311"/>
        <v>0</v>
      </c>
      <c r="AA1377">
        <f t="shared" si="312"/>
        <v>0</v>
      </c>
    </row>
    <row r="1378" spans="1:27">
      <c r="A1378" s="1">
        <v>39103.136805555558</v>
      </c>
      <c r="B1378" s="1" t="s">
        <v>195</v>
      </c>
      <c r="C1378" s="5">
        <v>13</v>
      </c>
      <c r="D1378" s="2">
        <v>1.0500000000000001E-2</v>
      </c>
      <c r="E1378" s="2">
        <v>2.8299999999999999E-2</v>
      </c>
      <c r="F1378" s="2">
        <v>1E-3</v>
      </c>
      <c r="I1378" s="2">
        <v>0.89</v>
      </c>
      <c r="J1378" s="4">
        <f t="shared" si="300"/>
        <v>0.11056122986206172</v>
      </c>
      <c r="K1378" s="4">
        <f t="shared" si="301"/>
        <v>1.5687361419068737</v>
      </c>
      <c r="L1378" s="4">
        <f t="shared" si="302"/>
        <v>0</v>
      </c>
      <c r="M1378" s="4">
        <f t="shared" si="303"/>
        <v>1.5687361419068737</v>
      </c>
      <c r="N1378" s="3">
        <f t="shared" si="304"/>
        <v>14.188844894942454</v>
      </c>
      <c r="Q1378" s="4">
        <f t="shared" si="310"/>
        <v>0</v>
      </c>
      <c r="T1378" s="6">
        <v>39103.136805555558</v>
      </c>
      <c r="U1378">
        <f t="shared" si="305"/>
        <v>0</v>
      </c>
      <c r="V1378">
        <f t="shared" si="306"/>
        <v>0</v>
      </c>
      <c r="W1378">
        <f t="shared" si="313"/>
        <v>0</v>
      </c>
      <c r="X1378">
        <f t="shared" si="307"/>
        <v>0</v>
      </c>
      <c r="Y1378">
        <f t="shared" si="308"/>
        <v>0</v>
      </c>
      <c r="Z1378">
        <f t="shared" si="311"/>
        <v>0</v>
      </c>
      <c r="AA1378">
        <f t="shared" si="312"/>
        <v>0</v>
      </c>
    </row>
    <row r="1379" spans="1:27">
      <c r="A1379" s="1">
        <v>39103.138194444444</v>
      </c>
      <c r="B1379" s="1" t="s">
        <v>195</v>
      </c>
      <c r="C1379" s="5">
        <v>13</v>
      </c>
      <c r="D1379" s="2">
        <v>1.0800000000000001E-2</v>
      </c>
      <c r="E1379" s="2">
        <v>3.0200000000000001E-2</v>
      </c>
      <c r="F1379" s="2">
        <v>8.9999999999999998E-4</v>
      </c>
      <c r="I1379" s="2">
        <v>0.92</v>
      </c>
      <c r="J1379" s="4">
        <f t="shared" si="300"/>
        <v>0.1137201221438349</v>
      </c>
      <c r="K1379" s="4">
        <f t="shared" si="301"/>
        <v>1.6740576496674058</v>
      </c>
      <c r="L1379" s="4">
        <f t="shared" si="302"/>
        <v>0</v>
      </c>
      <c r="M1379" s="4">
        <f t="shared" si="303"/>
        <v>1.6740576496674058</v>
      </c>
      <c r="N1379" s="3">
        <f t="shared" si="304"/>
        <v>14.720856943417919</v>
      </c>
      <c r="Q1379" s="4">
        <f t="shared" si="310"/>
        <v>0</v>
      </c>
      <c r="T1379" s="6">
        <v>39103.138194444444</v>
      </c>
      <c r="U1379">
        <f t="shared" si="305"/>
        <v>0</v>
      </c>
      <c r="V1379">
        <f t="shared" si="306"/>
        <v>0</v>
      </c>
      <c r="W1379">
        <f t="shared" si="313"/>
        <v>0</v>
      </c>
      <c r="X1379">
        <f t="shared" si="307"/>
        <v>0</v>
      </c>
      <c r="Y1379">
        <f t="shared" si="308"/>
        <v>0</v>
      </c>
      <c r="Z1379">
        <f t="shared" si="311"/>
        <v>0</v>
      </c>
      <c r="AA1379">
        <f t="shared" si="312"/>
        <v>0</v>
      </c>
    </row>
    <row r="1380" spans="1:27">
      <c r="A1380" s="1">
        <v>39122.27847222222</v>
      </c>
      <c r="B1380" s="1" t="s">
        <v>442</v>
      </c>
      <c r="C1380" s="5">
        <v>1</v>
      </c>
      <c r="D1380" s="2">
        <v>7.0000000000000001E-3</v>
      </c>
      <c r="E1380" s="2">
        <v>3.1300000000000001E-2</v>
      </c>
      <c r="F1380" s="2">
        <v>1.1999999999999999E-3</v>
      </c>
      <c r="I1380" s="2">
        <v>2.4300000000000002</v>
      </c>
      <c r="J1380" s="4">
        <f t="shared" si="300"/>
        <v>7.3707486574707798E-2</v>
      </c>
      <c r="K1380" s="4">
        <f t="shared" si="301"/>
        <v>1.7350332594235034</v>
      </c>
      <c r="L1380" s="4">
        <f t="shared" si="302"/>
        <v>0</v>
      </c>
      <c r="M1380" s="4">
        <f t="shared" si="303"/>
        <v>1.7350332594235034</v>
      </c>
      <c r="N1380" s="3">
        <f t="shared" si="304"/>
        <v>23.539444092492875</v>
      </c>
      <c r="Q1380" s="4">
        <f t="shared" si="310"/>
        <v>0</v>
      </c>
      <c r="T1380" s="6">
        <v>39122.27847222222</v>
      </c>
      <c r="U1380">
        <f t="shared" si="305"/>
        <v>0</v>
      </c>
      <c r="V1380">
        <f t="shared" si="306"/>
        <v>0</v>
      </c>
      <c r="W1380">
        <f t="shared" si="313"/>
        <v>0</v>
      </c>
      <c r="X1380">
        <f t="shared" si="307"/>
        <v>0</v>
      </c>
      <c r="Y1380">
        <f t="shared" si="308"/>
        <v>0</v>
      </c>
      <c r="Z1380">
        <f t="shared" si="311"/>
        <v>0</v>
      </c>
      <c r="AA1380">
        <f t="shared" si="312"/>
        <v>0</v>
      </c>
    </row>
    <row r="1381" spans="1:27">
      <c r="A1381" s="1">
        <v>39122.364583333336</v>
      </c>
      <c r="B1381" s="1" t="s">
        <v>442</v>
      </c>
      <c r="C1381" s="5">
        <v>2</v>
      </c>
      <c r="D1381" s="2">
        <v>7.4999999999999997E-3</v>
      </c>
      <c r="E1381" s="2">
        <v>2.6800000000000001E-2</v>
      </c>
      <c r="F1381" s="2">
        <v>8.9999999999999998E-4</v>
      </c>
      <c r="I1381" s="2">
        <v>1.6</v>
      </c>
      <c r="J1381" s="4">
        <f t="shared" si="300"/>
        <v>7.8972307044329781E-2</v>
      </c>
      <c r="K1381" s="4">
        <f t="shared" si="301"/>
        <v>1.485587583148559</v>
      </c>
      <c r="L1381" s="4">
        <f t="shared" si="302"/>
        <v>0</v>
      </c>
      <c r="M1381" s="4">
        <f t="shared" si="303"/>
        <v>1.485587583148559</v>
      </c>
      <c r="N1381" s="3">
        <f t="shared" si="304"/>
        <v>18.811500369549154</v>
      </c>
      <c r="Q1381" s="4">
        <f t="shared" si="310"/>
        <v>0</v>
      </c>
      <c r="T1381" s="6">
        <v>39122.364583333336</v>
      </c>
      <c r="U1381">
        <f t="shared" si="305"/>
        <v>0</v>
      </c>
      <c r="V1381">
        <f t="shared" si="306"/>
        <v>0</v>
      </c>
      <c r="W1381">
        <f t="shared" si="313"/>
        <v>0</v>
      </c>
      <c r="X1381">
        <f t="shared" si="307"/>
        <v>0</v>
      </c>
      <c r="Y1381">
        <f t="shared" si="308"/>
        <v>0</v>
      </c>
      <c r="Z1381">
        <f t="shared" si="311"/>
        <v>0</v>
      </c>
      <c r="AA1381">
        <f t="shared" si="312"/>
        <v>0</v>
      </c>
    </row>
    <row r="1382" spans="1:27">
      <c r="A1382" s="1">
        <v>39122.450694444444</v>
      </c>
      <c r="B1382" s="1" t="s">
        <v>442</v>
      </c>
      <c r="C1382" s="5">
        <v>3</v>
      </c>
      <c r="D1382" s="2">
        <v>6.4999999999999997E-3</v>
      </c>
      <c r="E1382" s="2">
        <v>1.8599999999999998E-2</v>
      </c>
      <c r="F1382" s="2">
        <v>8.0000000000000004E-4</v>
      </c>
      <c r="I1382" s="2">
        <v>0.79</v>
      </c>
      <c r="J1382" s="4">
        <f t="shared" si="300"/>
        <v>6.8442666105085814E-2</v>
      </c>
      <c r="K1382" s="4">
        <f t="shared" si="301"/>
        <v>1.0310421286031042</v>
      </c>
      <c r="L1382" s="4">
        <f t="shared" si="302"/>
        <v>0</v>
      </c>
      <c r="M1382" s="4">
        <f t="shared" si="303"/>
        <v>1.0310421286031042</v>
      </c>
      <c r="N1382" s="3">
        <f t="shared" si="304"/>
        <v>15.064318608221047</v>
      </c>
      <c r="Q1382" s="4">
        <f t="shared" si="310"/>
        <v>0</v>
      </c>
      <c r="T1382" s="6">
        <v>39122.450694444444</v>
      </c>
      <c r="U1382">
        <f t="shared" si="305"/>
        <v>0</v>
      </c>
      <c r="V1382">
        <f t="shared" si="306"/>
        <v>0</v>
      </c>
      <c r="W1382">
        <f t="shared" si="313"/>
        <v>0</v>
      </c>
      <c r="X1382">
        <f t="shared" si="307"/>
        <v>0</v>
      </c>
      <c r="Y1382">
        <f t="shared" si="308"/>
        <v>0</v>
      </c>
      <c r="Z1382">
        <f t="shared" si="311"/>
        <v>0</v>
      </c>
      <c r="AA1382">
        <f t="shared" si="312"/>
        <v>0</v>
      </c>
    </row>
    <row r="1383" spans="1:27">
      <c r="A1383" s="1">
        <v>39122.536805555559</v>
      </c>
      <c r="B1383" s="1" t="s">
        <v>442</v>
      </c>
      <c r="C1383" s="5">
        <v>4</v>
      </c>
      <c r="D1383" s="2">
        <v>5.1000000000000004E-3</v>
      </c>
      <c r="E1383" s="2">
        <v>1.61E-2</v>
      </c>
      <c r="F1383" s="2">
        <v>8.0000000000000004E-4</v>
      </c>
      <c r="I1383" s="2">
        <v>1.29</v>
      </c>
      <c r="J1383" s="4">
        <f t="shared" si="300"/>
        <v>5.3701168790144263E-2</v>
      </c>
      <c r="K1383" s="4">
        <f t="shared" si="301"/>
        <v>0.89246119733924623</v>
      </c>
      <c r="L1383" s="4">
        <f t="shared" si="302"/>
        <v>0</v>
      </c>
      <c r="M1383" s="4">
        <f t="shared" si="303"/>
        <v>0.89246119733924623</v>
      </c>
      <c r="N1383" s="3">
        <f t="shared" si="304"/>
        <v>16.619027433589842</v>
      </c>
      <c r="Q1383" s="4">
        <f t="shared" si="310"/>
        <v>0</v>
      </c>
      <c r="T1383" s="6">
        <v>39122.536805555559</v>
      </c>
      <c r="U1383">
        <f t="shared" si="305"/>
        <v>0</v>
      </c>
      <c r="V1383">
        <f t="shared" si="306"/>
        <v>0</v>
      </c>
      <c r="W1383">
        <f t="shared" si="313"/>
        <v>0</v>
      </c>
      <c r="X1383">
        <f t="shared" si="307"/>
        <v>0</v>
      </c>
      <c r="Y1383">
        <f t="shared" si="308"/>
        <v>0</v>
      </c>
      <c r="Z1383">
        <f t="shared" si="311"/>
        <v>0</v>
      </c>
      <c r="AA1383">
        <f t="shared" si="312"/>
        <v>0</v>
      </c>
    </row>
    <row r="1384" spans="1:27">
      <c r="A1384" s="1">
        <v>39122.622916666667</v>
      </c>
      <c r="B1384" s="1" t="s">
        <v>442</v>
      </c>
      <c r="C1384" s="5">
        <v>5</v>
      </c>
      <c r="D1384" s="2">
        <v>6.3E-3</v>
      </c>
      <c r="E1384" s="2">
        <v>1.9199999999999998E-2</v>
      </c>
      <c r="F1384" s="2">
        <v>8.0000000000000004E-4</v>
      </c>
      <c r="I1384" s="2">
        <v>0.7</v>
      </c>
      <c r="J1384" s="4">
        <f t="shared" si="300"/>
        <v>6.6336737917237029E-2</v>
      </c>
      <c r="K1384" s="4">
        <f t="shared" si="301"/>
        <v>1.0643015521064301</v>
      </c>
      <c r="L1384" s="4">
        <f t="shared" si="302"/>
        <v>0</v>
      </c>
      <c r="M1384" s="4">
        <f t="shared" si="303"/>
        <v>1.0643015521064301</v>
      </c>
      <c r="N1384" s="3">
        <f t="shared" si="304"/>
        <v>16.043923556118674</v>
      </c>
      <c r="Q1384" s="4">
        <f t="shared" si="310"/>
        <v>0</v>
      </c>
      <c r="T1384" s="6">
        <v>39122.622916666667</v>
      </c>
      <c r="U1384">
        <f t="shared" si="305"/>
        <v>0</v>
      </c>
      <c r="V1384">
        <f t="shared" si="306"/>
        <v>0</v>
      </c>
      <c r="W1384">
        <f t="shared" si="313"/>
        <v>0</v>
      </c>
      <c r="X1384">
        <f t="shared" si="307"/>
        <v>0</v>
      </c>
      <c r="Y1384">
        <f t="shared" si="308"/>
        <v>0</v>
      </c>
      <c r="Z1384">
        <f t="shared" si="311"/>
        <v>0</v>
      </c>
      <c r="AA1384">
        <f t="shared" si="312"/>
        <v>0</v>
      </c>
    </row>
    <row r="1385" spans="1:27">
      <c r="A1385" s="1">
        <v>39122.709027777775</v>
      </c>
      <c r="B1385" s="1" t="s">
        <v>442</v>
      </c>
      <c r="C1385" s="5">
        <v>6</v>
      </c>
      <c r="D1385" s="2">
        <v>5.7999999999999996E-3</v>
      </c>
      <c r="E1385" s="2">
        <v>2.01E-2</v>
      </c>
      <c r="F1385" s="2">
        <v>8.9999999999999998E-4</v>
      </c>
      <c r="I1385" s="2">
        <v>1.95</v>
      </c>
      <c r="J1385" s="4">
        <f t="shared" si="300"/>
        <v>6.1071917447615032E-2</v>
      </c>
      <c r="K1385" s="4">
        <f t="shared" si="301"/>
        <v>1.1141906873614189</v>
      </c>
      <c r="L1385" s="4">
        <f t="shared" si="302"/>
        <v>0</v>
      </c>
      <c r="M1385" s="4">
        <f t="shared" si="303"/>
        <v>1.1141906873614189</v>
      </c>
      <c r="N1385" s="3">
        <f t="shared" si="304"/>
        <v>18.243911996329995</v>
      </c>
      <c r="Q1385" s="4">
        <f t="shared" si="310"/>
        <v>0</v>
      </c>
      <c r="T1385" s="6">
        <v>39122.709027777775</v>
      </c>
      <c r="U1385">
        <f t="shared" si="305"/>
        <v>0</v>
      </c>
      <c r="V1385">
        <f t="shared" si="306"/>
        <v>0</v>
      </c>
      <c r="W1385">
        <f t="shared" si="313"/>
        <v>0</v>
      </c>
      <c r="X1385">
        <f t="shared" si="307"/>
        <v>0</v>
      </c>
      <c r="Y1385">
        <f t="shared" si="308"/>
        <v>0</v>
      </c>
      <c r="Z1385">
        <f t="shared" si="311"/>
        <v>0</v>
      </c>
      <c r="AA1385">
        <f t="shared" si="312"/>
        <v>0</v>
      </c>
    </row>
    <row r="1386" spans="1:27">
      <c r="A1386" s="1">
        <v>39122.795138888891</v>
      </c>
      <c r="B1386" s="1" t="s">
        <v>442</v>
      </c>
      <c r="C1386" s="5">
        <v>7</v>
      </c>
      <c r="D1386" s="2">
        <v>4.0000000000000001E-3</v>
      </c>
      <c r="E1386" s="2">
        <v>1.9099999999999999E-2</v>
      </c>
      <c r="F1386" s="2">
        <v>8.9999999999999998E-4</v>
      </c>
      <c r="I1386" s="2">
        <v>5.21</v>
      </c>
      <c r="J1386" s="4">
        <f t="shared" si="300"/>
        <v>4.2118563756975889E-2</v>
      </c>
      <c r="K1386" s="4">
        <f t="shared" si="301"/>
        <v>1.0587583148558759</v>
      </c>
      <c r="L1386" s="4">
        <f t="shared" si="302"/>
        <v>0</v>
      </c>
      <c r="M1386" s="4">
        <f t="shared" si="303"/>
        <v>1.0587583148558759</v>
      </c>
      <c r="N1386" s="3">
        <f t="shared" si="304"/>
        <v>25.137569290465631</v>
      </c>
      <c r="Q1386" s="4">
        <f t="shared" si="310"/>
        <v>0</v>
      </c>
      <c r="T1386" s="6">
        <v>39122.795138888891</v>
      </c>
      <c r="U1386">
        <f t="shared" si="305"/>
        <v>0</v>
      </c>
      <c r="V1386">
        <f t="shared" si="306"/>
        <v>0</v>
      </c>
      <c r="W1386">
        <f t="shared" si="313"/>
        <v>1</v>
      </c>
      <c r="X1386">
        <f t="shared" si="307"/>
        <v>0</v>
      </c>
      <c r="Y1386">
        <f t="shared" si="308"/>
        <v>0</v>
      </c>
      <c r="Z1386">
        <f t="shared" si="311"/>
        <v>0</v>
      </c>
      <c r="AA1386">
        <f t="shared" si="312"/>
        <v>0</v>
      </c>
    </row>
    <row r="1387" spans="1:27">
      <c r="A1387" s="1">
        <v>39122.881249999999</v>
      </c>
      <c r="B1387" s="1" t="s">
        <v>442</v>
      </c>
      <c r="C1387" s="5">
        <v>8</v>
      </c>
      <c r="D1387" s="2">
        <v>4.7999999999999996E-3</v>
      </c>
      <c r="E1387" s="2">
        <v>2.1299999999999999E-2</v>
      </c>
      <c r="F1387" s="2">
        <v>8.0000000000000004E-4</v>
      </c>
      <c r="I1387" s="2">
        <v>1.56</v>
      </c>
      <c r="J1387" s="4">
        <f t="shared" si="300"/>
        <v>5.0542276508371065E-2</v>
      </c>
      <c r="K1387" s="4">
        <f t="shared" si="301"/>
        <v>1.1807095343680709</v>
      </c>
      <c r="L1387" s="4">
        <f t="shared" si="302"/>
        <v>0</v>
      </c>
      <c r="M1387" s="4">
        <f t="shared" si="303"/>
        <v>1.1807095343680709</v>
      </c>
      <c r="N1387" s="3">
        <f t="shared" si="304"/>
        <v>23.360830099778269</v>
      </c>
      <c r="Q1387" s="4">
        <f t="shared" si="310"/>
        <v>0</v>
      </c>
      <c r="T1387" s="6">
        <v>39122.881249999999</v>
      </c>
      <c r="U1387">
        <f t="shared" si="305"/>
        <v>0</v>
      </c>
      <c r="V1387">
        <f t="shared" si="306"/>
        <v>0</v>
      </c>
      <c r="W1387">
        <f t="shared" si="313"/>
        <v>0</v>
      </c>
      <c r="X1387">
        <f t="shared" si="307"/>
        <v>0</v>
      </c>
      <c r="Y1387">
        <f t="shared" si="308"/>
        <v>0</v>
      </c>
      <c r="Z1387">
        <f t="shared" si="311"/>
        <v>0</v>
      </c>
      <c r="AA1387">
        <f t="shared" si="312"/>
        <v>0</v>
      </c>
    </row>
    <row r="1388" spans="1:27">
      <c r="A1388" s="1">
        <v>39122.967361111114</v>
      </c>
      <c r="B1388" s="1" t="s">
        <v>442</v>
      </c>
      <c r="C1388" s="5">
        <v>9</v>
      </c>
      <c r="D1388" s="2">
        <v>3.8999999999999998E-3</v>
      </c>
      <c r="E1388" s="2">
        <v>1.83E-2</v>
      </c>
      <c r="F1388" s="2">
        <v>8.0000000000000004E-4</v>
      </c>
      <c r="I1388" s="2">
        <v>0.8</v>
      </c>
      <c r="J1388" s="4">
        <f t="shared" si="300"/>
        <v>4.106559966305149E-2</v>
      </c>
      <c r="K1388" s="4">
        <f t="shared" si="301"/>
        <v>1.0144124168514412</v>
      </c>
      <c r="L1388" s="4">
        <f t="shared" si="302"/>
        <v>0</v>
      </c>
      <c r="M1388" s="4">
        <f t="shared" si="303"/>
        <v>1.0144124168514412</v>
      </c>
      <c r="N1388" s="3">
        <f t="shared" si="304"/>
        <v>24.702242879072148</v>
      </c>
      <c r="Q1388" s="4">
        <f t="shared" si="310"/>
        <v>0</v>
      </c>
      <c r="T1388" s="6">
        <v>39122.967361111114</v>
      </c>
      <c r="U1388">
        <f t="shared" si="305"/>
        <v>0</v>
      </c>
      <c r="V1388">
        <f t="shared" si="306"/>
        <v>0</v>
      </c>
      <c r="W1388">
        <f t="shared" si="313"/>
        <v>0</v>
      </c>
      <c r="X1388">
        <f t="shared" si="307"/>
        <v>0</v>
      </c>
      <c r="Y1388">
        <f t="shared" si="308"/>
        <v>0</v>
      </c>
      <c r="Z1388">
        <f t="shared" si="311"/>
        <v>0</v>
      </c>
      <c r="AA1388">
        <f t="shared" si="312"/>
        <v>0</v>
      </c>
    </row>
    <row r="1389" spans="1:27">
      <c r="A1389" s="1">
        <v>39123.053472222222</v>
      </c>
      <c r="B1389" s="1" t="s">
        <v>392</v>
      </c>
      <c r="C1389" s="5">
        <v>10</v>
      </c>
      <c r="E1389" s="2">
        <v>1.7100000000000001E-2</v>
      </c>
      <c r="F1389" s="2">
        <v>5.0000000000000001E-4</v>
      </c>
      <c r="I1389" s="2">
        <v>1.83</v>
      </c>
      <c r="J1389" s="4">
        <f t="shared" si="300"/>
        <v>0</v>
      </c>
      <c r="K1389" s="4">
        <f t="shared" si="301"/>
        <v>0.94789356984478945</v>
      </c>
      <c r="L1389" s="4">
        <f t="shared" si="302"/>
        <v>0</v>
      </c>
      <c r="M1389" s="4">
        <f t="shared" si="303"/>
        <v>0.94789356984478945</v>
      </c>
      <c r="N1389" s="3" t="e">
        <f t="shared" si="304"/>
        <v>#DIV/0!</v>
      </c>
      <c r="Q1389" s="4">
        <f t="shared" si="310"/>
        <v>0</v>
      </c>
      <c r="T1389" s="6">
        <v>39123.053472222222</v>
      </c>
      <c r="U1389">
        <f t="shared" si="305"/>
        <v>0</v>
      </c>
      <c r="V1389">
        <f t="shared" si="306"/>
        <v>0</v>
      </c>
      <c r="X1389">
        <f t="shared" si="307"/>
        <v>0</v>
      </c>
      <c r="Y1389">
        <f t="shared" si="308"/>
        <v>0</v>
      </c>
      <c r="Z1389">
        <f t="shared" si="311"/>
        <v>0</v>
      </c>
      <c r="AA1389">
        <f t="shared" si="312"/>
        <v>0</v>
      </c>
    </row>
    <row r="1390" spans="1:27">
      <c r="A1390" s="1">
        <v>39123.13958333333</v>
      </c>
      <c r="B1390" s="1" t="s">
        <v>392</v>
      </c>
      <c r="C1390" s="5">
        <v>11</v>
      </c>
      <c r="D1390" s="2">
        <v>4.0000000000000001E-3</v>
      </c>
      <c r="E1390" s="2">
        <v>1.6500000000000001E-2</v>
      </c>
      <c r="F1390" s="2">
        <v>8.0000000000000004E-4</v>
      </c>
      <c r="I1390" s="2">
        <v>1.31</v>
      </c>
      <c r="J1390" s="4">
        <f t="shared" si="300"/>
        <v>4.2118563756975889E-2</v>
      </c>
      <c r="K1390" s="4">
        <f t="shared" si="301"/>
        <v>0.91463414634146345</v>
      </c>
      <c r="L1390" s="4">
        <f t="shared" si="302"/>
        <v>0</v>
      </c>
      <c r="M1390" s="4">
        <f t="shared" si="303"/>
        <v>0.91463414634146345</v>
      </c>
      <c r="N1390" s="3">
        <f t="shared" si="304"/>
        <v>21.715701219512194</v>
      </c>
      <c r="Q1390" s="4">
        <f t="shared" si="310"/>
        <v>0</v>
      </c>
      <c r="T1390" s="6">
        <v>39123.13958333333</v>
      </c>
      <c r="U1390">
        <f t="shared" si="305"/>
        <v>0</v>
      </c>
      <c r="V1390">
        <f t="shared" si="306"/>
        <v>0</v>
      </c>
      <c r="W1390">
        <f t="shared" ref="W1390:W1453" si="314">IF(N1390&gt;25,1,0)</f>
        <v>0</v>
      </c>
      <c r="X1390">
        <f t="shared" si="307"/>
        <v>0</v>
      </c>
      <c r="Y1390">
        <f t="shared" si="308"/>
        <v>0</v>
      </c>
      <c r="Z1390">
        <f t="shared" si="311"/>
        <v>0</v>
      </c>
      <c r="AA1390">
        <f t="shared" si="312"/>
        <v>0</v>
      </c>
    </row>
    <row r="1391" spans="1:27">
      <c r="A1391" s="1">
        <v>39123.225694444445</v>
      </c>
      <c r="B1391" s="1" t="s">
        <v>392</v>
      </c>
      <c r="C1391" s="5">
        <v>12</v>
      </c>
      <c r="D1391" s="2">
        <v>5.7000000000000002E-3</v>
      </c>
      <c r="E1391" s="2">
        <v>2.4299999999999999E-2</v>
      </c>
      <c r="F1391" s="2">
        <v>8.9999999999999998E-4</v>
      </c>
      <c r="I1391" s="2">
        <v>0.86</v>
      </c>
      <c r="J1391" s="4">
        <f t="shared" si="300"/>
        <v>6.0018953353690639E-2</v>
      </c>
      <c r="K1391" s="4">
        <f t="shared" si="301"/>
        <v>1.3470066518847008</v>
      </c>
      <c r="L1391" s="4">
        <f t="shared" si="302"/>
        <v>0</v>
      </c>
      <c r="M1391" s="4">
        <f t="shared" si="303"/>
        <v>1.3470066518847008</v>
      </c>
      <c r="N1391" s="3">
        <f t="shared" si="304"/>
        <v>22.443021356050885</v>
      </c>
      <c r="Q1391" s="4">
        <f t="shared" si="310"/>
        <v>0</v>
      </c>
      <c r="T1391" s="6">
        <v>39123.225694444445</v>
      </c>
      <c r="U1391">
        <f t="shared" si="305"/>
        <v>0</v>
      </c>
      <c r="V1391">
        <f t="shared" si="306"/>
        <v>0</v>
      </c>
      <c r="W1391">
        <f t="shared" si="314"/>
        <v>0</v>
      </c>
      <c r="X1391">
        <f t="shared" si="307"/>
        <v>0</v>
      </c>
      <c r="Y1391">
        <f t="shared" si="308"/>
        <v>0</v>
      </c>
      <c r="Z1391">
        <f t="shared" si="311"/>
        <v>0</v>
      </c>
      <c r="AA1391">
        <f t="shared" si="312"/>
        <v>0</v>
      </c>
    </row>
    <row r="1392" spans="1:27">
      <c r="A1392" s="1">
        <v>39123.311805555553</v>
      </c>
      <c r="B1392" s="1" t="s">
        <v>392</v>
      </c>
      <c r="C1392" s="5">
        <v>13</v>
      </c>
      <c r="D1392" s="2">
        <v>5.0000000000000001E-3</v>
      </c>
      <c r="E1392" s="2">
        <v>2.5100000000000001E-2</v>
      </c>
      <c r="F1392" s="2">
        <v>1E-3</v>
      </c>
      <c r="I1392" s="2">
        <v>2.5499999999999998</v>
      </c>
      <c r="J1392" s="4">
        <f t="shared" si="300"/>
        <v>5.2648204696219864E-2</v>
      </c>
      <c r="K1392" s="4">
        <f t="shared" si="301"/>
        <v>1.3913525498891353</v>
      </c>
      <c r="L1392" s="4">
        <f t="shared" si="302"/>
        <v>0</v>
      </c>
      <c r="M1392" s="4">
        <f t="shared" si="303"/>
        <v>1.3913525498891353</v>
      </c>
      <c r="N1392" s="3">
        <f t="shared" si="304"/>
        <v>26.427350332594234</v>
      </c>
      <c r="Q1392" s="4">
        <f t="shared" si="310"/>
        <v>0</v>
      </c>
      <c r="T1392" s="6">
        <v>39123.311805555553</v>
      </c>
      <c r="U1392">
        <f t="shared" si="305"/>
        <v>0</v>
      </c>
      <c r="V1392">
        <f t="shared" si="306"/>
        <v>0</v>
      </c>
      <c r="W1392">
        <f t="shared" si="314"/>
        <v>1</v>
      </c>
      <c r="X1392">
        <f t="shared" si="307"/>
        <v>0</v>
      </c>
      <c r="Y1392">
        <f t="shared" si="308"/>
        <v>0</v>
      </c>
      <c r="Z1392">
        <f t="shared" si="311"/>
        <v>0</v>
      </c>
      <c r="AA1392">
        <f t="shared" si="312"/>
        <v>0</v>
      </c>
    </row>
    <row r="1393" spans="1:27">
      <c r="A1393" s="1">
        <v>39123.313194444447</v>
      </c>
      <c r="B1393" s="1" t="s">
        <v>392</v>
      </c>
      <c r="C1393" s="5">
        <v>13</v>
      </c>
      <c r="D1393" s="2">
        <v>5.4000000000000003E-3</v>
      </c>
      <c r="E1393" s="2">
        <v>2.5899999999999999E-2</v>
      </c>
      <c r="F1393" s="2">
        <v>1.1000000000000001E-3</v>
      </c>
      <c r="I1393" s="2">
        <v>2.65</v>
      </c>
      <c r="J1393" s="4">
        <f t="shared" si="300"/>
        <v>5.6860061071917448E-2</v>
      </c>
      <c r="K1393" s="4">
        <f t="shared" si="301"/>
        <v>1.4356984478935699</v>
      </c>
      <c r="L1393" s="4">
        <f t="shared" si="302"/>
        <v>0</v>
      </c>
      <c r="M1393" s="4">
        <f t="shared" si="303"/>
        <v>1.4356984478935699</v>
      </c>
      <c r="N1393" s="3">
        <f t="shared" si="304"/>
        <v>25.249681777120802</v>
      </c>
      <c r="Q1393" s="4">
        <f t="shared" si="310"/>
        <v>0</v>
      </c>
      <c r="T1393" s="6">
        <v>39123.313194444447</v>
      </c>
      <c r="U1393">
        <f t="shared" si="305"/>
        <v>0</v>
      </c>
      <c r="V1393">
        <f t="shared" si="306"/>
        <v>0</v>
      </c>
      <c r="W1393">
        <f t="shared" si="314"/>
        <v>1</v>
      </c>
      <c r="X1393">
        <f t="shared" si="307"/>
        <v>0</v>
      </c>
      <c r="Y1393">
        <f t="shared" si="308"/>
        <v>0</v>
      </c>
      <c r="Z1393">
        <f t="shared" si="311"/>
        <v>0</v>
      </c>
      <c r="AA1393">
        <f t="shared" si="312"/>
        <v>0</v>
      </c>
    </row>
    <row r="1394" spans="1:27">
      <c r="A1394" s="1">
        <v>39123.314583333333</v>
      </c>
      <c r="B1394" s="1" t="s">
        <v>392</v>
      </c>
      <c r="C1394" s="5">
        <v>13</v>
      </c>
      <c r="D1394" s="2">
        <v>5.7000000000000002E-3</v>
      </c>
      <c r="E1394" s="2">
        <v>2.6499999999999999E-2</v>
      </c>
      <c r="F1394" s="2">
        <v>1.1000000000000001E-3</v>
      </c>
      <c r="I1394" s="2">
        <v>2.77</v>
      </c>
      <c r="J1394" s="4">
        <f t="shared" si="300"/>
        <v>6.0018953353690639E-2</v>
      </c>
      <c r="K1394" s="4">
        <f t="shared" si="301"/>
        <v>1.4689578713968958</v>
      </c>
      <c r="L1394" s="4">
        <f t="shared" si="302"/>
        <v>0</v>
      </c>
      <c r="M1394" s="4">
        <f t="shared" si="303"/>
        <v>1.4689578713968958</v>
      </c>
      <c r="N1394" s="3">
        <f t="shared" si="304"/>
        <v>24.474899832730387</v>
      </c>
      <c r="Q1394" s="4">
        <f t="shared" si="310"/>
        <v>0</v>
      </c>
      <c r="T1394" s="6">
        <v>39123.314583333333</v>
      </c>
      <c r="U1394">
        <f t="shared" si="305"/>
        <v>0</v>
      </c>
      <c r="V1394">
        <f t="shared" si="306"/>
        <v>0</v>
      </c>
      <c r="W1394">
        <f t="shared" si="314"/>
        <v>0</v>
      </c>
      <c r="X1394">
        <f t="shared" si="307"/>
        <v>0</v>
      </c>
      <c r="Y1394">
        <f t="shared" si="308"/>
        <v>0</v>
      </c>
      <c r="Z1394">
        <f t="shared" si="311"/>
        <v>0</v>
      </c>
      <c r="AA1394">
        <f t="shared" si="312"/>
        <v>0</v>
      </c>
    </row>
    <row r="1395" spans="1:27">
      <c r="A1395" s="1">
        <v>39142.524305555555</v>
      </c>
      <c r="B1395" s="1" t="s">
        <v>444</v>
      </c>
      <c r="C1395" s="5">
        <v>1</v>
      </c>
      <c r="D1395" s="2">
        <v>7.3000000000000001E-3</v>
      </c>
      <c r="E1395" s="2">
        <v>2.01E-2</v>
      </c>
      <c r="F1395" s="2">
        <v>8.9999999999999998E-4</v>
      </c>
      <c r="I1395" s="2">
        <v>1.24</v>
      </c>
      <c r="J1395" s="4">
        <f t="shared" si="300"/>
        <v>7.6866378856480996E-2</v>
      </c>
      <c r="K1395" s="4">
        <f t="shared" si="301"/>
        <v>1.1141906873614189</v>
      </c>
      <c r="L1395" s="4">
        <f t="shared" si="302"/>
        <v>0</v>
      </c>
      <c r="M1395" s="4">
        <f t="shared" si="303"/>
        <v>1.1141906873614189</v>
      </c>
      <c r="N1395" s="3">
        <f t="shared" si="304"/>
        <v>14.495162955988212</v>
      </c>
      <c r="Q1395" s="4">
        <f t="shared" si="310"/>
        <v>0</v>
      </c>
      <c r="T1395" s="6">
        <v>39142.524305555555</v>
      </c>
      <c r="U1395">
        <f t="shared" si="305"/>
        <v>0</v>
      </c>
      <c r="V1395">
        <f t="shared" si="306"/>
        <v>0</v>
      </c>
      <c r="W1395">
        <f t="shared" si="314"/>
        <v>0</v>
      </c>
      <c r="X1395">
        <f t="shared" si="307"/>
        <v>0</v>
      </c>
      <c r="Y1395">
        <f t="shared" si="308"/>
        <v>0</v>
      </c>
      <c r="Z1395">
        <f t="shared" si="311"/>
        <v>0</v>
      </c>
      <c r="AA1395">
        <f t="shared" si="312"/>
        <v>0</v>
      </c>
    </row>
    <row r="1396" spans="1:27">
      <c r="A1396" s="1">
        <v>39142.61041666667</v>
      </c>
      <c r="B1396" s="1" t="s">
        <v>444</v>
      </c>
      <c r="C1396" s="5">
        <v>2</v>
      </c>
      <c r="D1396" s="2">
        <v>6.7999999999999996E-3</v>
      </c>
      <c r="E1396" s="2">
        <v>0.02</v>
      </c>
      <c r="F1396" s="2">
        <v>8.0000000000000004E-4</v>
      </c>
      <c r="I1396" s="2">
        <v>1.3</v>
      </c>
      <c r="J1396" s="4">
        <f t="shared" si="300"/>
        <v>7.1601558386858999E-2</v>
      </c>
      <c r="K1396" s="4">
        <f t="shared" si="301"/>
        <v>1.1086474501108647</v>
      </c>
      <c r="L1396" s="4">
        <f t="shared" si="302"/>
        <v>0</v>
      </c>
      <c r="M1396" s="4">
        <f t="shared" si="303"/>
        <v>1.1086474501108647</v>
      </c>
      <c r="N1396" s="3">
        <f t="shared" si="304"/>
        <v>15.483565931916006</v>
      </c>
      <c r="Q1396" s="4">
        <f t="shared" si="310"/>
        <v>0</v>
      </c>
      <c r="T1396" s="6">
        <v>39142.61041666667</v>
      </c>
      <c r="U1396">
        <f t="shared" si="305"/>
        <v>0</v>
      </c>
      <c r="V1396">
        <f t="shared" si="306"/>
        <v>0</v>
      </c>
      <c r="W1396">
        <f t="shared" si="314"/>
        <v>0</v>
      </c>
      <c r="X1396">
        <f t="shared" si="307"/>
        <v>0</v>
      </c>
      <c r="Y1396">
        <f t="shared" si="308"/>
        <v>0</v>
      </c>
      <c r="Z1396">
        <f t="shared" si="311"/>
        <v>0</v>
      </c>
      <c r="AA1396">
        <f t="shared" si="312"/>
        <v>0</v>
      </c>
    </row>
    <row r="1397" spans="1:27">
      <c r="A1397" s="1">
        <v>39142.696527777778</v>
      </c>
      <c r="B1397" s="1" t="s">
        <v>444</v>
      </c>
      <c r="C1397" s="5">
        <v>3</v>
      </c>
      <c r="D1397" s="2">
        <v>5.4000000000000003E-3</v>
      </c>
      <c r="E1397" s="2">
        <v>1.7399999999999999E-2</v>
      </c>
      <c r="F1397" s="2">
        <v>6.9999999999999999E-4</v>
      </c>
      <c r="I1397" s="2">
        <v>1.34</v>
      </c>
      <c r="J1397" s="4">
        <f t="shared" si="300"/>
        <v>5.6860061071917448E-2</v>
      </c>
      <c r="K1397" s="4">
        <f t="shared" si="301"/>
        <v>0.96452328159645229</v>
      </c>
      <c r="L1397" s="4">
        <f t="shared" si="302"/>
        <v>0</v>
      </c>
      <c r="M1397" s="4">
        <f t="shared" si="303"/>
        <v>0.96452328159645229</v>
      </c>
      <c r="N1397" s="3">
        <f t="shared" si="304"/>
        <v>16.96310667652131</v>
      </c>
      <c r="Q1397" s="4">
        <f t="shared" si="310"/>
        <v>0</v>
      </c>
      <c r="T1397" s="6">
        <v>39142.696527777778</v>
      </c>
      <c r="U1397">
        <f t="shared" si="305"/>
        <v>0</v>
      </c>
      <c r="V1397">
        <f t="shared" si="306"/>
        <v>0</v>
      </c>
      <c r="W1397">
        <f t="shared" si="314"/>
        <v>0</v>
      </c>
      <c r="X1397">
        <f t="shared" si="307"/>
        <v>0</v>
      </c>
      <c r="Y1397">
        <f t="shared" si="308"/>
        <v>0</v>
      </c>
      <c r="Z1397">
        <f t="shared" si="311"/>
        <v>0</v>
      </c>
      <c r="AA1397">
        <f t="shared" si="312"/>
        <v>0</v>
      </c>
    </row>
    <row r="1398" spans="1:27">
      <c r="A1398" s="1">
        <v>39142.782638888886</v>
      </c>
      <c r="B1398" s="1" t="s">
        <v>444</v>
      </c>
      <c r="C1398" s="5">
        <v>4</v>
      </c>
      <c r="D1398" s="2">
        <v>2.93E-2</v>
      </c>
      <c r="E1398" s="2">
        <v>1.8599999999999998E-2</v>
      </c>
      <c r="F1398" s="2">
        <v>5.9999999999999995E-4</v>
      </c>
      <c r="I1398" s="2">
        <v>1.97</v>
      </c>
      <c r="J1398" s="4">
        <f t="shared" si="300"/>
        <v>0.3085184795198484</v>
      </c>
      <c r="K1398" s="4">
        <f t="shared" si="301"/>
        <v>1.0310421286031042</v>
      </c>
      <c r="L1398" s="4">
        <f t="shared" si="302"/>
        <v>0</v>
      </c>
      <c r="M1398" s="4">
        <f t="shared" si="303"/>
        <v>1.0310421286031042</v>
      </c>
      <c r="N1398" s="3">
        <f t="shared" si="304"/>
        <v>3.341913684417638</v>
      </c>
      <c r="Q1398" s="4">
        <f t="shared" si="310"/>
        <v>0</v>
      </c>
      <c r="T1398" s="6">
        <v>39142.782638888886</v>
      </c>
      <c r="U1398">
        <f t="shared" si="305"/>
        <v>0</v>
      </c>
      <c r="V1398">
        <f t="shared" si="306"/>
        <v>0</v>
      </c>
      <c r="W1398">
        <f t="shared" si="314"/>
        <v>0</v>
      </c>
      <c r="X1398">
        <f t="shared" si="307"/>
        <v>1</v>
      </c>
      <c r="Y1398">
        <f t="shared" si="308"/>
        <v>0</v>
      </c>
      <c r="Z1398">
        <f t="shared" si="311"/>
        <v>0</v>
      </c>
      <c r="AA1398">
        <f t="shared" si="312"/>
        <v>0</v>
      </c>
    </row>
    <row r="1399" spans="1:27">
      <c r="A1399" s="1">
        <v>39142.868750000001</v>
      </c>
      <c r="B1399" s="1" t="s">
        <v>444</v>
      </c>
      <c r="C1399" s="5">
        <v>5</v>
      </c>
      <c r="D1399" s="2">
        <v>5.4999999999999997E-3</v>
      </c>
      <c r="E1399" s="2">
        <v>1.83E-2</v>
      </c>
      <c r="F1399" s="2">
        <v>5.9999999999999995E-4</v>
      </c>
      <c r="I1399" s="2">
        <v>1.59</v>
      </c>
      <c r="J1399" s="4">
        <f t="shared" si="300"/>
        <v>5.791302516584184E-2</v>
      </c>
      <c r="K1399" s="4">
        <f t="shared" si="301"/>
        <v>1.0144124168514412</v>
      </c>
      <c r="L1399" s="4">
        <f t="shared" si="302"/>
        <v>0</v>
      </c>
      <c r="M1399" s="4">
        <f t="shared" si="303"/>
        <v>1.0144124168514412</v>
      </c>
      <c r="N1399" s="3">
        <f t="shared" si="304"/>
        <v>17.516135859705706</v>
      </c>
      <c r="Q1399" s="4">
        <f t="shared" si="310"/>
        <v>0</v>
      </c>
      <c r="T1399" s="6">
        <v>39142.868750000001</v>
      </c>
      <c r="U1399">
        <f t="shared" si="305"/>
        <v>0</v>
      </c>
      <c r="V1399">
        <f t="shared" si="306"/>
        <v>0</v>
      </c>
      <c r="W1399">
        <f t="shared" si="314"/>
        <v>0</v>
      </c>
      <c r="X1399">
        <f t="shared" si="307"/>
        <v>0</v>
      </c>
      <c r="Y1399">
        <f t="shared" si="308"/>
        <v>0</v>
      </c>
      <c r="Z1399">
        <f t="shared" si="311"/>
        <v>0</v>
      </c>
      <c r="AA1399">
        <f t="shared" si="312"/>
        <v>0</v>
      </c>
    </row>
    <row r="1400" spans="1:27">
      <c r="A1400" s="1">
        <v>39142.954861111109</v>
      </c>
      <c r="B1400" s="1" t="s">
        <v>444</v>
      </c>
      <c r="C1400" s="5">
        <v>6</v>
      </c>
      <c r="D1400" s="2">
        <v>7.4999999999999997E-3</v>
      </c>
      <c r="E1400" s="2">
        <v>2.12E-2</v>
      </c>
      <c r="F1400" s="2">
        <v>8.0000000000000004E-4</v>
      </c>
      <c r="I1400" s="2">
        <v>0.96</v>
      </c>
      <c r="J1400" s="4">
        <f t="shared" si="300"/>
        <v>7.8972307044329781E-2</v>
      </c>
      <c r="K1400" s="4">
        <f t="shared" si="301"/>
        <v>1.1751662971175165</v>
      </c>
      <c r="L1400" s="4">
        <f t="shared" si="302"/>
        <v>0</v>
      </c>
      <c r="M1400" s="4">
        <f t="shared" si="303"/>
        <v>1.1751662971175165</v>
      </c>
      <c r="N1400" s="3">
        <f t="shared" si="304"/>
        <v>14.880739098300074</v>
      </c>
      <c r="Q1400" s="4">
        <f t="shared" si="310"/>
        <v>0</v>
      </c>
      <c r="T1400" s="6">
        <v>39142.954861111109</v>
      </c>
      <c r="U1400">
        <f t="shared" si="305"/>
        <v>0</v>
      </c>
      <c r="V1400">
        <f t="shared" si="306"/>
        <v>0</v>
      </c>
      <c r="W1400">
        <f t="shared" si="314"/>
        <v>0</v>
      </c>
      <c r="X1400">
        <f t="shared" si="307"/>
        <v>0</v>
      </c>
      <c r="Y1400">
        <f t="shared" si="308"/>
        <v>0</v>
      </c>
      <c r="Z1400">
        <f t="shared" si="311"/>
        <v>0</v>
      </c>
      <c r="AA1400">
        <f t="shared" si="312"/>
        <v>0</v>
      </c>
    </row>
    <row r="1401" spans="1:27">
      <c r="A1401" s="1">
        <v>39143.040972222225</v>
      </c>
      <c r="B1401" s="1" t="s">
        <v>464</v>
      </c>
      <c r="C1401" s="5">
        <v>7</v>
      </c>
      <c r="D1401" s="2">
        <v>7.7000000000000002E-3</v>
      </c>
      <c r="E1401" s="2">
        <v>2.76E-2</v>
      </c>
      <c r="F1401" s="2">
        <v>8.9999999999999998E-4</v>
      </c>
      <c r="I1401" s="2">
        <v>1.49</v>
      </c>
      <c r="J1401" s="4">
        <f t="shared" si="300"/>
        <v>8.107823523217858E-2</v>
      </c>
      <c r="K1401" s="4">
        <f t="shared" si="301"/>
        <v>1.5299334811529934</v>
      </c>
      <c r="L1401" s="4">
        <f t="shared" si="302"/>
        <v>0</v>
      </c>
      <c r="M1401" s="4">
        <f t="shared" si="303"/>
        <v>1.5299334811529934</v>
      </c>
      <c r="N1401" s="3">
        <f t="shared" si="304"/>
        <v>18.86984190975322</v>
      </c>
      <c r="Q1401" s="4">
        <f t="shared" si="310"/>
        <v>0</v>
      </c>
      <c r="T1401" s="6">
        <v>39143.040972222225</v>
      </c>
      <c r="U1401">
        <f t="shared" si="305"/>
        <v>0</v>
      </c>
      <c r="V1401">
        <f t="shared" si="306"/>
        <v>0</v>
      </c>
      <c r="W1401">
        <f t="shared" si="314"/>
        <v>0</v>
      </c>
      <c r="X1401">
        <f t="shared" si="307"/>
        <v>0</v>
      </c>
      <c r="Y1401">
        <f t="shared" si="308"/>
        <v>0</v>
      </c>
      <c r="Z1401">
        <f t="shared" si="311"/>
        <v>0</v>
      </c>
      <c r="AA1401">
        <f t="shared" si="312"/>
        <v>0</v>
      </c>
    </row>
    <row r="1402" spans="1:27">
      <c r="A1402" s="1">
        <v>39143.127083333333</v>
      </c>
      <c r="B1402" s="1" t="s">
        <v>464</v>
      </c>
      <c r="C1402" s="5">
        <v>8</v>
      </c>
      <c r="D1402" s="2">
        <v>7.4999999999999997E-3</v>
      </c>
      <c r="E1402" s="2">
        <v>2.1100000000000001E-2</v>
      </c>
      <c r="F1402" s="2">
        <v>1E-3</v>
      </c>
      <c r="I1402" s="2">
        <v>1.33</v>
      </c>
      <c r="J1402" s="4">
        <f t="shared" si="300"/>
        <v>7.8972307044329781E-2</v>
      </c>
      <c r="K1402" s="4">
        <f t="shared" si="301"/>
        <v>1.1696230598669624</v>
      </c>
      <c r="L1402" s="4">
        <f t="shared" si="302"/>
        <v>0</v>
      </c>
      <c r="M1402" s="4">
        <f t="shared" si="303"/>
        <v>1.1696230598669624</v>
      </c>
      <c r="N1402" s="3">
        <f t="shared" si="304"/>
        <v>14.810546932742056</v>
      </c>
      <c r="Q1402" s="4">
        <f t="shared" si="310"/>
        <v>0</v>
      </c>
      <c r="T1402" s="6">
        <v>39143.127083333333</v>
      </c>
      <c r="U1402">
        <f t="shared" si="305"/>
        <v>0</v>
      </c>
      <c r="V1402">
        <f t="shared" si="306"/>
        <v>0</v>
      </c>
      <c r="W1402">
        <f t="shared" si="314"/>
        <v>0</v>
      </c>
      <c r="X1402">
        <f t="shared" si="307"/>
        <v>0</v>
      </c>
      <c r="Y1402">
        <f t="shared" si="308"/>
        <v>0</v>
      </c>
      <c r="Z1402">
        <f t="shared" si="311"/>
        <v>0</v>
      </c>
      <c r="AA1402">
        <f t="shared" si="312"/>
        <v>0</v>
      </c>
    </row>
    <row r="1403" spans="1:27">
      <c r="A1403" s="1">
        <v>39143.213194444441</v>
      </c>
      <c r="B1403" s="1" t="s">
        <v>464</v>
      </c>
      <c r="C1403" s="5">
        <v>9</v>
      </c>
      <c r="D1403" s="2">
        <v>6.7000000000000002E-3</v>
      </c>
      <c r="E1403" s="2">
        <v>2.2200000000000001E-2</v>
      </c>
      <c r="F1403" s="2">
        <v>8.0000000000000004E-4</v>
      </c>
      <c r="I1403" s="2">
        <v>3.09</v>
      </c>
      <c r="J1403" s="4">
        <f t="shared" si="300"/>
        <v>7.0548594292934613E-2</v>
      </c>
      <c r="K1403" s="4">
        <f t="shared" si="301"/>
        <v>1.23059866962306</v>
      </c>
      <c r="L1403" s="4">
        <f t="shared" si="302"/>
        <v>0</v>
      </c>
      <c r="M1403" s="4">
        <f t="shared" si="303"/>
        <v>1.23059866962306</v>
      </c>
      <c r="N1403" s="3">
        <f t="shared" si="304"/>
        <v>17.443276963298807</v>
      </c>
      <c r="Q1403" s="4">
        <f t="shared" si="310"/>
        <v>0</v>
      </c>
      <c r="T1403" s="6">
        <v>39143.213194444441</v>
      </c>
      <c r="U1403">
        <f t="shared" si="305"/>
        <v>0</v>
      </c>
      <c r="V1403">
        <f t="shared" si="306"/>
        <v>0</v>
      </c>
      <c r="W1403">
        <f t="shared" si="314"/>
        <v>0</v>
      </c>
      <c r="X1403">
        <f t="shared" si="307"/>
        <v>0</v>
      </c>
      <c r="Y1403">
        <f t="shared" si="308"/>
        <v>0</v>
      </c>
      <c r="Z1403">
        <f t="shared" si="311"/>
        <v>0</v>
      </c>
      <c r="AA1403">
        <f t="shared" si="312"/>
        <v>0</v>
      </c>
    </row>
    <row r="1404" spans="1:27">
      <c r="A1404" s="1">
        <v>39143.299305555556</v>
      </c>
      <c r="B1404" s="1" t="s">
        <v>464</v>
      </c>
      <c r="C1404" s="5">
        <v>10</v>
      </c>
      <c r="D1404" s="2">
        <v>5.8999999999999999E-3</v>
      </c>
      <c r="E1404" s="2">
        <v>1.8800000000000001E-2</v>
      </c>
      <c r="F1404" s="2">
        <v>5.9999999999999995E-4</v>
      </c>
      <c r="I1404" s="2">
        <v>5.21</v>
      </c>
      <c r="J1404" s="4">
        <f t="shared" si="300"/>
        <v>6.2124881541539438E-2</v>
      </c>
      <c r="K1404" s="4">
        <f t="shared" si="301"/>
        <v>1.042128603104213</v>
      </c>
      <c r="L1404" s="4">
        <f t="shared" si="302"/>
        <v>0</v>
      </c>
      <c r="M1404" s="4">
        <f t="shared" si="303"/>
        <v>1.042128603104213</v>
      </c>
      <c r="N1404" s="3">
        <f t="shared" si="304"/>
        <v>16.774737870645271</v>
      </c>
      <c r="Q1404" s="4">
        <f t="shared" si="310"/>
        <v>0</v>
      </c>
      <c r="T1404" s="6">
        <v>39143.299305555556</v>
      </c>
      <c r="U1404">
        <f t="shared" si="305"/>
        <v>0</v>
      </c>
      <c r="V1404">
        <f t="shared" si="306"/>
        <v>0</v>
      </c>
      <c r="W1404">
        <f t="shared" si="314"/>
        <v>0</v>
      </c>
      <c r="X1404">
        <f t="shared" si="307"/>
        <v>0</v>
      </c>
      <c r="Y1404">
        <f t="shared" si="308"/>
        <v>0</v>
      </c>
      <c r="Z1404">
        <f t="shared" si="311"/>
        <v>0</v>
      </c>
      <c r="AA1404">
        <f t="shared" si="312"/>
        <v>0</v>
      </c>
    </row>
    <row r="1405" spans="1:27">
      <c r="A1405" s="1">
        <v>39143.385416666664</v>
      </c>
      <c r="B1405" s="1" t="s">
        <v>464</v>
      </c>
      <c r="C1405" s="5">
        <v>11</v>
      </c>
      <c r="D1405" s="2">
        <v>6.4000000000000003E-3</v>
      </c>
      <c r="E1405" s="2">
        <v>1.8700000000000001E-2</v>
      </c>
      <c r="F1405" s="2">
        <v>8.0000000000000004E-4</v>
      </c>
      <c r="I1405" s="2">
        <v>2.5499999999999998</v>
      </c>
      <c r="J1405" s="4">
        <f t="shared" si="300"/>
        <v>6.7389702011161429E-2</v>
      </c>
      <c r="K1405" s="4">
        <f t="shared" si="301"/>
        <v>1.0365853658536586</v>
      </c>
      <c r="L1405" s="4">
        <f t="shared" si="302"/>
        <v>0</v>
      </c>
      <c r="M1405" s="4">
        <f t="shared" si="303"/>
        <v>1.0365853658536586</v>
      </c>
      <c r="N1405" s="3">
        <f t="shared" si="304"/>
        <v>15.381955030487804</v>
      </c>
      <c r="Q1405" s="4">
        <f t="shared" si="310"/>
        <v>0</v>
      </c>
      <c r="T1405" s="6">
        <v>39143.385416666664</v>
      </c>
      <c r="U1405">
        <f t="shared" si="305"/>
        <v>0</v>
      </c>
      <c r="V1405">
        <f t="shared" si="306"/>
        <v>0</v>
      </c>
      <c r="W1405">
        <f t="shared" si="314"/>
        <v>0</v>
      </c>
      <c r="X1405">
        <f t="shared" si="307"/>
        <v>0</v>
      </c>
      <c r="Y1405">
        <f t="shared" si="308"/>
        <v>0</v>
      </c>
      <c r="Z1405">
        <f t="shared" si="311"/>
        <v>0</v>
      </c>
      <c r="AA1405">
        <f t="shared" si="312"/>
        <v>0</v>
      </c>
    </row>
    <row r="1406" spans="1:27">
      <c r="A1406" s="1">
        <v>39143.47152777778</v>
      </c>
      <c r="B1406" s="1" t="s">
        <v>464</v>
      </c>
      <c r="C1406" s="5">
        <v>12</v>
      </c>
      <c r="D1406" s="2">
        <v>7.4000000000000003E-3</v>
      </c>
      <c r="E1406" s="2">
        <v>2.1899999999999999E-2</v>
      </c>
      <c r="F1406" s="2">
        <v>8.0000000000000004E-4</v>
      </c>
      <c r="I1406" s="2">
        <v>1.51</v>
      </c>
      <c r="J1406" s="4">
        <f t="shared" si="300"/>
        <v>7.7919342950405396E-2</v>
      </c>
      <c r="K1406" s="4">
        <f t="shared" si="301"/>
        <v>1.213968957871397</v>
      </c>
      <c r="L1406" s="4">
        <f t="shared" si="302"/>
        <v>0</v>
      </c>
      <c r="M1406" s="4">
        <f t="shared" si="303"/>
        <v>1.213968957871397</v>
      </c>
      <c r="N1406" s="3">
        <f t="shared" si="304"/>
        <v>15.579815125546833</v>
      </c>
      <c r="Q1406" s="4">
        <f t="shared" si="310"/>
        <v>0</v>
      </c>
      <c r="T1406" s="6">
        <v>39143.47152777778</v>
      </c>
      <c r="U1406">
        <f t="shared" si="305"/>
        <v>0</v>
      </c>
      <c r="V1406">
        <f t="shared" si="306"/>
        <v>0</v>
      </c>
      <c r="W1406">
        <f t="shared" si="314"/>
        <v>0</v>
      </c>
      <c r="X1406">
        <f t="shared" si="307"/>
        <v>0</v>
      </c>
      <c r="Y1406">
        <f t="shared" si="308"/>
        <v>0</v>
      </c>
      <c r="Z1406">
        <f t="shared" si="311"/>
        <v>0</v>
      </c>
      <c r="AA1406">
        <f t="shared" si="312"/>
        <v>0</v>
      </c>
    </row>
    <row r="1407" spans="1:27">
      <c r="A1407" s="1">
        <v>39143.557638888888</v>
      </c>
      <c r="B1407" s="1" t="s">
        <v>464</v>
      </c>
      <c r="C1407" s="5">
        <v>13</v>
      </c>
      <c r="D1407" s="2">
        <v>7.7999999999999996E-3</v>
      </c>
      <c r="E1407" s="2">
        <v>2.41E-2</v>
      </c>
      <c r="F1407" s="2">
        <v>8.0000000000000004E-4</v>
      </c>
      <c r="I1407" s="2">
        <v>1.86</v>
      </c>
      <c r="J1407" s="4">
        <f t="shared" si="300"/>
        <v>8.213119932610298E-2</v>
      </c>
      <c r="K1407" s="4">
        <f t="shared" si="301"/>
        <v>1.3359201773835923</v>
      </c>
      <c r="L1407" s="4">
        <f t="shared" si="302"/>
        <v>0</v>
      </c>
      <c r="M1407" s="4">
        <f t="shared" si="303"/>
        <v>1.3359201773835923</v>
      </c>
      <c r="N1407" s="3">
        <f t="shared" si="304"/>
        <v>16.265684518733302</v>
      </c>
      <c r="Q1407" s="4">
        <f t="shared" si="310"/>
        <v>0</v>
      </c>
      <c r="T1407" s="6">
        <v>39143.557638888888</v>
      </c>
      <c r="U1407">
        <f t="shared" si="305"/>
        <v>0</v>
      </c>
      <c r="V1407">
        <f t="shared" si="306"/>
        <v>0</v>
      </c>
      <c r="W1407">
        <f t="shared" si="314"/>
        <v>0</v>
      </c>
      <c r="X1407">
        <f t="shared" si="307"/>
        <v>0</v>
      </c>
      <c r="Y1407">
        <f t="shared" si="308"/>
        <v>0</v>
      </c>
      <c r="Z1407">
        <f t="shared" si="311"/>
        <v>0</v>
      </c>
      <c r="AA1407">
        <f t="shared" si="312"/>
        <v>0</v>
      </c>
    </row>
    <row r="1408" spans="1:27">
      <c r="A1408" s="1">
        <v>39143.559027777781</v>
      </c>
      <c r="B1408" s="1" t="s">
        <v>464</v>
      </c>
      <c r="C1408" s="5">
        <v>13</v>
      </c>
      <c r="D1408" s="2">
        <v>7.9000000000000008E-3</v>
      </c>
      <c r="E1408" s="2">
        <v>2.63E-2</v>
      </c>
      <c r="F1408" s="2">
        <v>8.9999999999999998E-4</v>
      </c>
      <c r="I1408" s="2">
        <v>1.81</v>
      </c>
      <c r="J1408" s="4">
        <f t="shared" si="300"/>
        <v>8.3184163420027379E-2</v>
      </c>
      <c r="K1408" s="4">
        <f t="shared" si="301"/>
        <v>1.4578713968957873</v>
      </c>
      <c r="L1408" s="4">
        <f t="shared" si="302"/>
        <v>0</v>
      </c>
      <c r="M1408" s="4">
        <f t="shared" si="303"/>
        <v>1.4578713968957873</v>
      </c>
      <c r="N1408" s="3">
        <f t="shared" si="304"/>
        <v>17.52582867888518</v>
      </c>
      <c r="Q1408" s="4">
        <f t="shared" si="310"/>
        <v>0</v>
      </c>
      <c r="T1408" s="6">
        <v>39143.559027777781</v>
      </c>
      <c r="U1408">
        <f t="shared" si="305"/>
        <v>0</v>
      </c>
      <c r="V1408">
        <f t="shared" si="306"/>
        <v>0</v>
      </c>
      <c r="W1408">
        <f t="shared" si="314"/>
        <v>0</v>
      </c>
      <c r="X1408">
        <f t="shared" si="307"/>
        <v>0</v>
      </c>
      <c r="Y1408">
        <f t="shared" si="308"/>
        <v>0</v>
      </c>
      <c r="Z1408">
        <f t="shared" si="311"/>
        <v>0</v>
      </c>
      <c r="AA1408">
        <f t="shared" si="312"/>
        <v>0</v>
      </c>
    </row>
    <row r="1409" spans="1:27">
      <c r="A1409" s="1">
        <v>39143.560416666667</v>
      </c>
      <c r="B1409" s="1" t="s">
        <v>464</v>
      </c>
      <c r="C1409" s="5">
        <v>13</v>
      </c>
      <c r="D1409" s="2">
        <v>8.2000000000000007E-3</v>
      </c>
      <c r="E1409" s="2">
        <v>2.46E-2</v>
      </c>
      <c r="F1409" s="2">
        <v>8.0000000000000004E-4</v>
      </c>
      <c r="I1409" s="2">
        <v>1.97</v>
      </c>
      <c r="J1409" s="4">
        <f t="shared" si="300"/>
        <v>8.6343055701800578E-2</v>
      </c>
      <c r="K1409" s="4">
        <f t="shared" si="301"/>
        <v>1.3636363636363638</v>
      </c>
      <c r="L1409" s="4">
        <f t="shared" si="302"/>
        <v>0</v>
      </c>
      <c r="M1409" s="4">
        <f t="shared" si="303"/>
        <v>1.3636363636363638</v>
      </c>
      <c r="N1409" s="3">
        <f t="shared" si="304"/>
        <v>15.793237250554323</v>
      </c>
      <c r="Q1409" s="4">
        <f t="shared" si="310"/>
        <v>0</v>
      </c>
      <c r="T1409" s="6">
        <v>39143.560416666667</v>
      </c>
      <c r="U1409">
        <f t="shared" si="305"/>
        <v>0</v>
      </c>
      <c r="V1409">
        <f t="shared" si="306"/>
        <v>0</v>
      </c>
      <c r="W1409">
        <f t="shared" si="314"/>
        <v>0</v>
      </c>
      <c r="X1409">
        <f t="shared" si="307"/>
        <v>0</v>
      </c>
      <c r="Y1409">
        <f t="shared" si="308"/>
        <v>0</v>
      </c>
      <c r="Z1409">
        <f t="shared" si="311"/>
        <v>0</v>
      </c>
      <c r="AA1409">
        <f t="shared" si="312"/>
        <v>0</v>
      </c>
    </row>
    <row r="1410" spans="1:27">
      <c r="A1410" s="1">
        <v>39162.15</v>
      </c>
      <c r="B1410" s="1" t="s">
        <v>467</v>
      </c>
      <c r="C1410" s="5">
        <v>1</v>
      </c>
      <c r="D1410" s="2">
        <v>1.1900000000000001E-2</v>
      </c>
      <c r="E1410" s="2">
        <v>1.52E-2</v>
      </c>
      <c r="F1410" s="2">
        <v>1E-3</v>
      </c>
      <c r="I1410" s="2">
        <v>1.49</v>
      </c>
      <c r="J1410" s="4">
        <f t="shared" si="300"/>
        <v>0.12530272717700328</v>
      </c>
      <c r="K1410" s="4">
        <f t="shared" si="301"/>
        <v>0.84257206208425717</v>
      </c>
      <c r="L1410" s="4">
        <f t="shared" si="302"/>
        <v>0</v>
      </c>
      <c r="M1410" s="4">
        <f t="shared" si="303"/>
        <v>0.84257206208425717</v>
      </c>
      <c r="N1410" s="3">
        <f t="shared" si="304"/>
        <v>6.7242914904320923</v>
      </c>
      <c r="Q1410" s="4">
        <f t="shared" si="310"/>
        <v>0</v>
      </c>
      <c r="T1410" s="6">
        <v>39162.15</v>
      </c>
      <c r="U1410">
        <f t="shared" si="305"/>
        <v>0</v>
      </c>
      <c r="V1410">
        <f t="shared" si="306"/>
        <v>0</v>
      </c>
      <c r="W1410">
        <f t="shared" si="314"/>
        <v>0</v>
      </c>
      <c r="X1410">
        <f t="shared" si="307"/>
        <v>1</v>
      </c>
      <c r="Y1410">
        <f t="shared" si="308"/>
        <v>0</v>
      </c>
      <c r="Z1410">
        <f t="shared" si="311"/>
        <v>0</v>
      </c>
      <c r="AA1410">
        <f t="shared" si="312"/>
        <v>0</v>
      </c>
    </row>
    <row r="1411" spans="1:27">
      <c r="A1411" s="1">
        <v>39162.236111111109</v>
      </c>
      <c r="B1411" s="1" t="s">
        <v>467</v>
      </c>
      <c r="C1411" s="5">
        <v>2</v>
      </c>
      <c r="D1411" s="2">
        <v>1.2500000000000001E-2</v>
      </c>
      <c r="E1411" s="2">
        <v>1.49E-2</v>
      </c>
      <c r="F1411" s="2">
        <v>1E-3</v>
      </c>
      <c r="I1411" s="2">
        <v>1.32</v>
      </c>
      <c r="J1411" s="4">
        <f t="shared" ref="J1411:J1474" si="315">(D1411/94.97)*1000</f>
        <v>0.13162051174054967</v>
      </c>
      <c r="K1411" s="4">
        <f t="shared" ref="K1411:K1474" si="316">(E1411/18.04)*1000</f>
        <v>0.82594235033259433</v>
      </c>
      <c r="L1411" s="4">
        <f t="shared" ref="L1411:L1474" si="317">(H1411/62)*1000</f>
        <v>0</v>
      </c>
      <c r="M1411" s="4">
        <f t="shared" ref="M1411:M1474" si="318">K1411+L1411</f>
        <v>0.82594235033259433</v>
      </c>
      <c r="N1411" s="3">
        <f t="shared" ref="N1411:N1474" si="319">M1411/J1411</f>
        <v>6.2751796008869176</v>
      </c>
      <c r="Q1411" s="4">
        <f t="shared" si="310"/>
        <v>0</v>
      </c>
      <c r="T1411" s="6">
        <v>39162.236111111109</v>
      </c>
      <c r="U1411">
        <f t="shared" ref="U1411:U1474" si="320">IF(I1411&gt;15,1,0)</f>
        <v>0</v>
      </c>
      <c r="V1411">
        <f t="shared" ref="V1411:V1474" si="321">IF(I1411&gt;20,1,0)</f>
        <v>0</v>
      </c>
      <c r="W1411">
        <f t="shared" si="314"/>
        <v>0</v>
      </c>
      <c r="X1411">
        <f t="shared" ref="X1411:X1474" si="322">IF(J1411&gt;0.125,1,0)</f>
        <v>1</v>
      </c>
      <c r="Y1411">
        <f t="shared" ref="Y1411:Y1474" si="323">IF(M1411&gt;2,1,0)</f>
        <v>0</v>
      </c>
      <c r="Z1411">
        <f t="shared" si="311"/>
        <v>0</v>
      </c>
      <c r="AA1411">
        <f t="shared" si="312"/>
        <v>0</v>
      </c>
    </row>
    <row r="1412" spans="1:27">
      <c r="A1412" s="1">
        <v>39162.322222222225</v>
      </c>
      <c r="B1412" s="1" t="s">
        <v>467</v>
      </c>
      <c r="C1412" s="5">
        <v>3</v>
      </c>
      <c r="D1412" s="2">
        <v>8.8000000000000005E-3</v>
      </c>
      <c r="E1412" s="2">
        <v>0.01</v>
      </c>
      <c r="F1412" s="2">
        <v>8.0000000000000004E-4</v>
      </c>
      <c r="I1412" s="2">
        <v>2.31</v>
      </c>
      <c r="J1412" s="4">
        <f t="shared" si="315"/>
        <v>9.2660840265346961E-2</v>
      </c>
      <c r="K1412" s="4">
        <f t="shared" si="316"/>
        <v>0.55432372505543237</v>
      </c>
      <c r="L1412" s="4">
        <f t="shared" si="317"/>
        <v>0</v>
      </c>
      <c r="M1412" s="4">
        <f t="shared" si="318"/>
        <v>0.55432372505543237</v>
      </c>
      <c r="N1412" s="3">
        <f t="shared" si="319"/>
        <v>5.9822868373311824</v>
      </c>
      <c r="Q1412" s="4">
        <f t="shared" ref="Q1412:Q1475" si="324">L1412/M1412</f>
        <v>0</v>
      </c>
      <c r="T1412" s="6">
        <v>39162.322222222225</v>
      </c>
      <c r="U1412">
        <f t="shared" si="320"/>
        <v>0</v>
      </c>
      <c r="V1412">
        <f t="shared" si="321"/>
        <v>0</v>
      </c>
      <c r="W1412">
        <f t="shared" si="314"/>
        <v>0</v>
      </c>
      <c r="X1412">
        <f t="shared" si="322"/>
        <v>0</v>
      </c>
      <c r="Y1412">
        <f t="shared" si="323"/>
        <v>0</v>
      </c>
      <c r="Z1412">
        <f t="shared" ref="Z1412:Z1475" si="325">IF(O1412&gt;25,1,0)</f>
        <v>0</v>
      </c>
      <c r="AA1412">
        <f t="shared" ref="AA1412:AA1475" si="326">IF(Q1412&gt;0.1,1,0)</f>
        <v>0</v>
      </c>
    </row>
    <row r="1413" spans="1:27">
      <c r="A1413" s="1">
        <v>39162.408333333333</v>
      </c>
      <c r="B1413" s="1" t="s">
        <v>467</v>
      </c>
      <c r="C1413" s="5">
        <v>4</v>
      </c>
      <c r="D1413" s="2">
        <v>5.3E-3</v>
      </c>
      <c r="F1413" s="2">
        <v>6.9999999999999999E-4</v>
      </c>
      <c r="I1413" s="2">
        <v>4.41</v>
      </c>
      <c r="J1413" s="4">
        <f t="shared" si="315"/>
        <v>5.5807096977993048E-2</v>
      </c>
      <c r="K1413" s="4">
        <f t="shared" si="316"/>
        <v>0</v>
      </c>
      <c r="L1413" s="4">
        <f t="shared" si="317"/>
        <v>0</v>
      </c>
      <c r="M1413" s="4">
        <f t="shared" si="318"/>
        <v>0</v>
      </c>
      <c r="N1413" s="3">
        <f t="shared" si="319"/>
        <v>0</v>
      </c>
      <c r="T1413" s="6">
        <v>39162.408333333333</v>
      </c>
      <c r="U1413">
        <f t="shared" si="320"/>
        <v>0</v>
      </c>
      <c r="V1413">
        <f t="shared" si="321"/>
        <v>0</v>
      </c>
      <c r="W1413">
        <f t="shared" si="314"/>
        <v>0</v>
      </c>
      <c r="X1413">
        <f t="shared" si="322"/>
        <v>0</v>
      </c>
      <c r="Y1413">
        <f t="shared" si="323"/>
        <v>0</v>
      </c>
      <c r="Z1413">
        <f t="shared" si="325"/>
        <v>0</v>
      </c>
      <c r="AA1413">
        <f t="shared" si="326"/>
        <v>0</v>
      </c>
    </row>
    <row r="1414" spans="1:27">
      <c r="A1414" s="1">
        <v>39162.494444444441</v>
      </c>
      <c r="B1414" s="1" t="s">
        <v>467</v>
      </c>
      <c r="C1414" s="5">
        <v>5</v>
      </c>
      <c r="D1414" s="2">
        <v>6.0000000000000001E-3</v>
      </c>
      <c r="F1414" s="2">
        <v>5.9999999999999995E-4</v>
      </c>
      <c r="I1414" s="2">
        <v>2.86</v>
      </c>
      <c r="J1414" s="4">
        <f t="shared" si="315"/>
        <v>6.3177845635463831E-2</v>
      </c>
      <c r="K1414" s="4">
        <f t="shared" si="316"/>
        <v>0</v>
      </c>
      <c r="L1414" s="4">
        <f t="shared" si="317"/>
        <v>0</v>
      </c>
      <c r="M1414" s="4">
        <f t="shared" si="318"/>
        <v>0</v>
      </c>
      <c r="N1414" s="3">
        <f t="shared" si="319"/>
        <v>0</v>
      </c>
      <c r="T1414" s="6">
        <v>39162.494444444441</v>
      </c>
      <c r="U1414">
        <f t="shared" si="320"/>
        <v>0</v>
      </c>
      <c r="V1414">
        <f t="shared" si="321"/>
        <v>0</v>
      </c>
      <c r="W1414">
        <f t="shared" si="314"/>
        <v>0</v>
      </c>
      <c r="X1414">
        <f t="shared" si="322"/>
        <v>0</v>
      </c>
      <c r="Y1414">
        <f t="shared" si="323"/>
        <v>0</v>
      </c>
      <c r="Z1414">
        <f t="shared" si="325"/>
        <v>0</v>
      </c>
      <c r="AA1414">
        <f t="shared" si="326"/>
        <v>0</v>
      </c>
    </row>
    <row r="1415" spans="1:27">
      <c r="A1415" s="1">
        <v>39162.580555555556</v>
      </c>
      <c r="B1415" s="1" t="s">
        <v>467</v>
      </c>
      <c r="C1415" s="5">
        <v>6</v>
      </c>
      <c r="D1415" s="2">
        <v>9.1999999999999998E-3</v>
      </c>
      <c r="E1415" s="2">
        <v>3.5999999999999999E-3</v>
      </c>
      <c r="F1415" s="2">
        <v>8.0000000000000004E-4</v>
      </c>
      <c r="I1415" s="2">
        <v>2.11</v>
      </c>
      <c r="J1415" s="4">
        <f t="shared" si="315"/>
        <v>9.6872696641044531E-2</v>
      </c>
      <c r="K1415" s="4">
        <f t="shared" si="316"/>
        <v>0.19955654101995565</v>
      </c>
      <c r="L1415" s="4">
        <f t="shared" si="317"/>
        <v>0</v>
      </c>
      <c r="M1415" s="4">
        <f t="shared" si="318"/>
        <v>0.19955654101995565</v>
      </c>
      <c r="N1415" s="3">
        <f t="shared" si="319"/>
        <v>2.0599874674636078</v>
      </c>
      <c r="Q1415" s="4">
        <f t="shared" si="324"/>
        <v>0</v>
      </c>
      <c r="T1415" s="6">
        <v>39162.580555555556</v>
      </c>
      <c r="U1415">
        <f t="shared" si="320"/>
        <v>0</v>
      </c>
      <c r="V1415">
        <f t="shared" si="321"/>
        <v>0</v>
      </c>
      <c r="W1415">
        <f t="shared" si="314"/>
        <v>0</v>
      </c>
      <c r="X1415">
        <f t="shared" si="322"/>
        <v>0</v>
      </c>
      <c r="Y1415">
        <f t="shared" si="323"/>
        <v>0</v>
      </c>
      <c r="Z1415">
        <f t="shared" si="325"/>
        <v>0</v>
      </c>
      <c r="AA1415">
        <f t="shared" si="326"/>
        <v>0</v>
      </c>
    </row>
    <row r="1416" spans="1:27">
      <c r="A1416" s="1">
        <v>39162.666666666664</v>
      </c>
      <c r="B1416" s="1" t="s">
        <v>467</v>
      </c>
      <c r="C1416" s="5">
        <v>7</v>
      </c>
      <c r="D1416" s="2">
        <v>1.15E-2</v>
      </c>
      <c r="E1416" s="2">
        <v>1.4200000000000001E-2</v>
      </c>
      <c r="F1416" s="2">
        <v>1E-3</v>
      </c>
      <c r="I1416" s="2">
        <v>2.76</v>
      </c>
      <c r="J1416" s="4">
        <f t="shared" si="315"/>
        <v>0.12109087080130568</v>
      </c>
      <c r="K1416" s="4">
        <f t="shared" si="316"/>
        <v>0.78713968957871405</v>
      </c>
      <c r="L1416" s="4">
        <f t="shared" si="317"/>
        <v>0</v>
      </c>
      <c r="M1416" s="4">
        <f t="shared" si="318"/>
        <v>0.78713968957871405</v>
      </c>
      <c r="N1416" s="3">
        <f t="shared" si="319"/>
        <v>6.5004048973296067</v>
      </c>
      <c r="Q1416" s="4">
        <f t="shared" si="324"/>
        <v>0</v>
      </c>
      <c r="T1416" s="6">
        <v>39162.666666666664</v>
      </c>
      <c r="U1416">
        <f t="shared" si="320"/>
        <v>0</v>
      </c>
      <c r="V1416">
        <f t="shared" si="321"/>
        <v>0</v>
      </c>
      <c r="W1416">
        <f t="shared" si="314"/>
        <v>0</v>
      </c>
      <c r="X1416">
        <f t="shared" si="322"/>
        <v>0</v>
      </c>
      <c r="Y1416">
        <f t="shared" si="323"/>
        <v>0</v>
      </c>
      <c r="Z1416">
        <f t="shared" si="325"/>
        <v>0</v>
      </c>
      <c r="AA1416">
        <f t="shared" si="326"/>
        <v>0</v>
      </c>
    </row>
    <row r="1417" spans="1:27">
      <c r="A1417" s="1">
        <v>39162.75277777778</v>
      </c>
      <c r="B1417" s="1" t="s">
        <v>467</v>
      </c>
      <c r="C1417" s="5">
        <v>8</v>
      </c>
      <c r="D1417" s="2">
        <v>9.9000000000000008E-3</v>
      </c>
      <c r="E1417" s="2">
        <v>9.9000000000000008E-3</v>
      </c>
      <c r="F1417" s="2">
        <v>8.9999999999999998E-4</v>
      </c>
      <c r="I1417" s="2">
        <v>2.4300000000000002</v>
      </c>
      <c r="J1417" s="4">
        <f t="shared" si="315"/>
        <v>0.10424344529851533</v>
      </c>
      <c r="K1417" s="4">
        <f t="shared" si="316"/>
        <v>0.54878048780487809</v>
      </c>
      <c r="L1417" s="4">
        <f t="shared" si="317"/>
        <v>0</v>
      </c>
      <c r="M1417" s="4">
        <f t="shared" si="318"/>
        <v>0.54878048780487809</v>
      </c>
      <c r="N1417" s="3">
        <f t="shared" si="319"/>
        <v>5.2644124168514415</v>
      </c>
      <c r="Q1417" s="4">
        <f t="shared" si="324"/>
        <v>0</v>
      </c>
      <c r="T1417" s="6">
        <v>39162.75277777778</v>
      </c>
      <c r="U1417">
        <f t="shared" si="320"/>
        <v>0</v>
      </c>
      <c r="V1417">
        <f t="shared" si="321"/>
        <v>0</v>
      </c>
      <c r="W1417">
        <f t="shared" si="314"/>
        <v>0</v>
      </c>
      <c r="X1417">
        <f t="shared" si="322"/>
        <v>0</v>
      </c>
      <c r="Y1417">
        <f t="shared" si="323"/>
        <v>0</v>
      </c>
      <c r="Z1417">
        <f t="shared" si="325"/>
        <v>0</v>
      </c>
      <c r="AA1417">
        <f t="shared" si="326"/>
        <v>0</v>
      </c>
    </row>
    <row r="1418" spans="1:27">
      <c r="A1418" s="1">
        <v>39162.838888888888</v>
      </c>
      <c r="B1418" s="1" t="s">
        <v>467</v>
      </c>
      <c r="C1418" s="5">
        <v>9</v>
      </c>
      <c r="D1418" s="2">
        <v>5.1999999999999998E-3</v>
      </c>
      <c r="E1418" s="2">
        <v>3.7000000000000002E-3</v>
      </c>
      <c r="F1418" s="2">
        <v>4.0000000000000002E-4</v>
      </c>
      <c r="I1418" s="2">
        <v>3.39</v>
      </c>
      <c r="J1418" s="4">
        <f t="shared" si="315"/>
        <v>5.4754132884068649E-2</v>
      </c>
      <c r="K1418" s="4">
        <f t="shared" si="316"/>
        <v>0.20509977827051001</v>
      </c>
      <c r="L1418" s="4">
        <f t="shared" si="317"/>
        <v>0</v>
      </c>
      <c r="M1418" s="4">
        <f t="shared" si="318"/>
        <v>0.20509977827051001</v>
      </c>
      <c r="N1418" s="3">
        <f t="shared" si="319"/>
        <v>3.7458319119904497</v>
      </c>
      <c r="Q1418" s="4">
        <f t="shared" si="324"/>
        <v>0</v>
      </c>
      <c r="T1418" s="6">
        <v>39162.838888888888</v>
      </c>
      <c r="U1418">
        <f t="shared" si="320"/>
        <v>0</v>
      </c>
      <c r="V1418">
        <f t="shared" si="321"/>
        <v>0</v>
      </c>
      <c r="W1418">
        <f t="shared" si="314"/>
        <v>0</v>
      </c>
      <c r="X1418">
        <f t="shared" si="322"/>
        <v>0</v>
      </c>
      <c r="Y1418">
        <f t="shared" si="323"/>
        <v>0</v>
      </c>
      <c r="Z1418">
        <f t="shared" si="325"/>
        <v>0</v>
      </c>
      <c r="AA1418">
        <f t="shared" si="326"/>
        <v>0</v>
      </c>
    </row>
    <row r="1419" spans="1:27">
      <c r="A1419" s="1">
        <v>39162.925000000003</v>
      </c>
      <c r="B1419" s="1" t="s">
        <v>467</v>
      </c>
      <c r="C1419" s="5">
        <v>10</v>
      </c>
      <c r="D1419" s="2">
        <v>5.4999999999999997E-3</v>
      </c>
      <c r="F1419" s="2">
        <v>5.0000000000000001E-4</v>
      </c>
      <c r="I1419" s="2">
        <v>2.21</v>
      </c>
      <c r="J1419" s="4">
        <f t="shared" si="315"/>
        <v>5.791302516584184E-2</v>
      </c>
      <c r="K1419" s="4">
        <f t="shared" si="316"/>
        <v>0</v>
      </c>
      <c r="L1419" s="4">
        <f t="shared" si="317"/>
        <v>0</v>
      </c>
      <c r="M1419" s="4">
        <f t="shared" si="318"/>
        <v>0</v>
      </c>
      <c r="N1419" s="3">
        <f t="shared" si="319"/>
        <v>0</v>
      </c>
      <c r="T1419" s="6">
        <v>39162.925000000003</v>
      </c>
      <c r="U1419">
        <f t="shared" si="320"/>
        <v>0</v>
      </c>
      <c r="V1419">
        <f t="shared" si="321"/>
        <v>0</v>
      </c>
      <c r="W1419">
        <f t="shared" si="314"/>
        <v>0</v>
      </c>
      <c r="X1419">
        <f t="shared" si="322"/>
        <v>0</v>
      </c>
      <c r="Y1419">
        <f t="shared" si="323"/>
        <v>0</v>
      </c>
      <c r="Z1419">
        <f t="shared" si="325"/>
        <v>0</v>
      </c>
      <c r="AA1419">
        <f t="shared" si="326"/>
        <v>0</v>
      </c>
    </row>
    <row r="1420" spans="1:27">
      <c r="A1420" s="1">
        <v>39163.011111111111</v>
      </c>
      <c r="B1420" s="1" t="s">
        <v>470</v>
      </c>
      <c r="C1420" s="5">
        <v>11</v>
      </c>
      <c r="D1420" s="2">
        <v>5.8999999999999999E-3</v>
      </c>
      <c r="F1420" s="2">
        <v>5.0000000000000001E-4</v>
      </c>
      <c r="I1420" s="2">
        <v>1.99</v>
      </c>
      <c r="J1420" s="4">
        <f t="shared" si="315"/>
        <v>6.2124881541539438E-2</v>
      </c>
      <c r="K1420" s="4">
        <f t="shared" si="316"/>
        <v>0</v>
      </c>
      <c r="L1420" s="4">
        <f t="shared" si="317"/>
        <v>0</v>
      </c>
      <c r="M1420" s="4">
        <f t="shared" si="318"/>
        <v>0</v>
      </c>
      <c r="N1420" s="3">
        <f t="shared" si="319"/>
        <v>0</v>
      </c>
      <c r="T1420" s="6">
        <v>39163.011111111111</v>
      </c>
      <c r="U1420">
        <f t="shared" si="320"/>
        <v>0</v>
      </c>
      <c r="V1420">
        <f t="shared" si="321"/>
        <v>0</v>
      </c>
      <c r="W1420">
        <f t="shared" si="314"/>
        <v>0</v>
      </c>
      <c r="X1420">
        <f t="shared" si="322"/>
        <v>0</v>
      </c>
      <c r="Y1420">
        <f t="shared" si="323"/>
        <v>0</v>
      </c>
      <c r="Z1420">
        <f t="shared" si="325"/>
        <v>0</v>
      </c>
      <c r="AA1420">
        <f t="shared" si="326"/>
        <v>0</v>
      </c>
    </row>
    <row r="1421" spans="1:27">
      <c r="A1421" s="1">
        <v>39163.097222222219</v>
      </c>
      <c r="B1421" s="1" t="s">
        <v>470</v>
      </c>
      <c r="C1421" s="5">
        <v>12</v>
      </c>
      <c r="D1421" s="2">
        <v>8.0999999999999996E-3</v>
      </c>
      <c r="E1421" s="2">
        <v>2.5999999999999999E-3</v>
      </c>
      <c r="F1421" s="2">
        <v>6.9999999999999999E-4</v>
      </c>
      <c r="I1421" s="2">
        <v>1.77</v>
      </c>
      <c r="J1421" s="4">
        <f t="shared" si="315"/>
        <v>8.5290091607876165E-2</v>
      </c>
      <c r="K1421" s="4">
        <f t="shared" si="316"/>
        <v>0.14412416851441243</v>
      </c>
      <c r="L1421" s="4">
        <f t="shared" si="317"/>
        <v>0</v>
      </c>
      <c r="M1421" s="4">
        <f t="shared" si="318"/>
        <v>0.14412416851441243</v>
      </c>
      <c r="N1421" s="3">
        <f t="shared" si="319"/>
        <v>1.6898113930634258</v>
      </c>
      <c r="Q1421" s="4">
        <f t="shared" si="324"/>
        <v>0</v>
      </c>
      <c r="T1421" s="6">
        <v>39163.097222222219</v>
      </c>
      <c r="U1421">
        <f t="shared" si="320"/>
        <v>0</v>
      </c>
      <c r="V1421">
        <f t="shared" si="321"/>
        <v>0</v>
      </c>
      <c r="W1421">
        <f t="shared" si="314"/>
        <v>0</v>
      </c>
      <c r="X1421">
        <f t="shared" si="322"/>
        <v>0</v>
      </c>
      <c r="Y1421">
        <f t="shared" si="323"/>
        <v>0</v>
      </c>
      <c r="Z1421">
        <f t="shared" si="325"/>
        <v>0</v>
      </c>
      <c r="AA1421">
        <f t="shared" si="326"/>
        <v>0</v>
      </c>
    </row>
    <row r="1422" spans="1:27">
      <c r="A1422" s="1">
        <v>39163.183333333334</v>
      </c>
      <c r="B1422" s="1" t="s">
        <v>470</v>
      </c>
      <c r="C1422" s="5">
        <v>13</v>
      </c>
      <c r="D1422" s="2">
        <v>1.14E-2</v>
      </c>
      <c r="E1422" s="2">
        <v>9.7000000000000003E-3</v>
      </c>
      <c r="F1422" s="2">
        <v>6.9999999999999999E-4</v>
      </c>
      <c r="I1422" s="2">
        <v>1.75</v>
      </c>
      <c r="J1422" s="4">
        <f t="shared" si="315"/>
        <v>0.12003790670738128</v>
      </c>
      <c r="K1422" s="4">
        <f t="shared" si="316"/>
        <v>0.53769401330376942</v>
      </c>
      <c r="L1422" s="4">
        <f t="shared" si="317"/>
        <v>0</v>
      </c>
      <c r="M1422" s="4">
        <f t="shared" si="318"/>
        <v>0.53769401330376942</v>
      </c>
      <c r="N1422" s="3">
        <f t="shared" si="319"/>
        <v>4.4793684599525427</v>
      </c>
      <c r="Q1422" s="4">
        <f t="shared" si="324"/>
        <v>0</v>
      </c>
      <c r="T1422" s="6">
        <v>39163.183333333334</v>
      </c>
      <c r="U1422">
        <f t="shared" si="320"/>
        <v>0</v>
      </c>
      <c r="V1422">
        <f t="shared" si="321"/>
        <v>0</v>
      </c>
      <c r="W1422">
        <f t="shared" si="314"/>
        <v>0</v>
      </c>
      <c r="X1422">
        <f t="shared" si="322"/>
        <v>0</v>
      </c>
      <c r="Y1422">
        <f t="shared" si="323"/>
        <v>0</v>
      </c>
      <c r="Z1422">
        <f t="shared" si="325"/>
        <v>0</v>
      </c>
      <c r="AA1422">
        <f t="shared" si="326"/>
        <v>0</v>
      </c>
    </row>
    <row r="1423" spans="1:27">
      <c r="A1423" s="1">
        <v>39163.18472222222</v>
      </c>
      <c r="B1423" s="1" t="s">
        <v>470</v>
      </c>
      <c r="C1423" s="5">
        <v>13</v>
      </c>
      <c r="D1423" s="2">
        <v>1.1900000000000001E-2</v>
      </c>
      <c r="E1423" s="2">
        <v>9.9000000000000008E-3</v>
      </c>
      <c r="F1423" s="2">
        <v>2.0000000000000001E-4</v>
      </c>
      <c r="I1423" s="2">
        <v>1.58</v>
      </c>
      <c r="J1423" s="4">
        <f t="shared" si="315"/>
        <v>0.12530272717700328</v>
      </c>
      <c r="K1423" s="4">
        <f t="shared" si="316"/>
        <v>0.54878048780487809</v>
      </c>
      <c r="L1423" s="4">
        <f t="shared" si="317"/>
        <v>0</v>
      </c>
      <c r="M1423" s="4">
        <f t="shared" si="318"/>
        <v>0.54878048780487809</v>
      </c>
      <c r="N1423" s="3">
        <f t="shared" si="319"/>
        <v>4.3796372207419552</v>
      </c>
      <c r="Q1423" s="4">
        <f t="shared" si="324"/>
        <v>0</v>
      </c>
      <c r="T1423" s="6">
        <v>39163.18472222222</v>
      </c>
      <c r="U1423">
        <f t="shared" si="320"/>
        <v>0</v>
      </c>
      <c r="V1423">
        <f t="shared" si="321"/>
        <v>0</v>
      </c>
      <c r="W1423">
        <f t="shared" si="314"/>
        <v>0</v>
      </c>
      <c r="X1423">
        <f t="shared" si="322"/>
        <v>1</v>
      </c>
      <c r="Y1423">
        <f t="shared" si="323"/>
        <v>0</v>
      </c>
      <c r="Z1423">
        <f t="shared" si="325"/>
        <v>0</v>
      </c>
      <c r="AA1423">
        <f t="shared" si="326"/>
        <v>0</v>
      </c>
    </row>
    <row r="1424" spans="1:27">
      <c r="A1424" s="1">
        <v>39163.186111111114</v>
      </c>
      <c r="B1424" s="1" t="s">
        <v>470</v>
      </c>
      <c r="C1424" s="5">
        <v>13</v>
      </c>
      <c r="D1424" s="2">
        <v>1.14E-2</v>
      </c>
      <c r="E1424" s="2">
        <v>1.44E-2</v>
      </c>
      <c r="F1424" s="2">
        <v>2.0000000000000001E-4</v>
      </c>
      <c r="I1424" s="2">
        <v>1.61</v>
      </c>
      <c r="J1424" s="4">
        <f t="shared" si="315"/>
        <v>0.12003790670738128</v>
      </c>
      <c r="K1424" s="4">
        <f t="shared" si="316"/>
        <v>0.79822616407982261</v>
      </c>
      <c r="L1424" s="4">
        <f t="shared" si="317"/>
        <v>0</v>
      </c>
      <c r="M1424" s="4">
        <f t="shared" si="318"/>
        <v>0.79822616407982261</v>
      </c>
      <c r="N1424" s="3">
        <f t="shared" si="319"/>
        <v>6.6497841054965576</v>
      </c>
      <c r="Q1424" s="4">
        <f t="shared" si="324"/>
        <v>0</v>
      </c>
      <c r="T1424" s="6">
        <v>39163.186111111114</v>
      </c>
      <c r="U1424">
        <f t="shared" si="320"/>
        <v>0</v>
      </c>
      <c r="V1424">
        <f t="shared" si="321"/>
        <v>0</v>
      </c>
      <c r="W1424">
        <f t="shared" si="314"/>
        <v>0</v>
      </c>
      <c r="X1424">
        <f t="shared" si="322"/>
        <v>0</v>
      </c>
      <c r="Y1424">
        <f t="shared" si="323"/>
        <v>0</v>
      </c>
      <c r="Z1424">
        <f t="shared" si="325"/>
        <v>0</v>
      </c>
      <c r="AA1424">
        <f t="shared" si="326"/>
        <v>0</v>
      </c>
    </row>
    <row r="1425" spans="1:27">
      <c r="A1425" s="1">
        <v>39182.311111111114</v>
      </c>
      <c r="B1425" s="1" t="s">
        <v>504</v>
      </c>
      <c r="C1425" s="5">
        <v>1</v>
      </c>
      <c r="D1425" s="2">
        <v>1.55E-2</v>
      </c>
      <c r="E1425" s="2">
        <v>1.0200000000000001E-2</v>
      </c>
      <c r="F1425" s="2">
        <v>8.0000000000000004E-4</v>
      </c>
      <c r="I1425" s="2">
        <v>1.25</v>
      </c>
      <c r="J1425" s="4">
        <f t="shared" si="315"/>
        <v>0.16320943455828157</v>
      </c>
      <c r="K1425" s="4">
        <f t="shared" si="316"/>
        <v>0.56541019955654115</v>
      </c>
      <c r="L1425" s="4">
        <f t="shared" si="317"/>
        <v>0</v>
      </c>
      <c r="M1425" s="4">
        <f t="shared" si="318"/>
        <v>0.56541019955654115</v>
      </c>
      <c r="N1425" s="3">
        <f t="shared" si="319"/>
        <v>3.4643230097990134</v>
      </c>
      <c r="Q1425" s="4">
        <f t="shared" si="324"/>
        <v>0</v>
      </c>
      <c r="T1425" s="6">
        <v>39182.311111111114</v>
      </c>
      <c r="U1425">
        <f t="shared" si="320"/>
        <v>0</v>
      </c>
      <c r="V1425">
        <f t="shared" si="321"/>
        <v>0</v>
      </c>
      <c r="W1425">
        <f t="shared" si="314"/>
        <v>0</v>
      </c>
      <c r="X1425">
        <f t="shared" si="322"/>
        <v>1</v>
      </c>
      <c r="Y1425">
        <f t="shared" si="323"/>
        <v>0</v>
      </c>
      <c r="Z1425">
        <f t="shared" si="325"/>
        <v>0</v>
      </c>
      <c r="AA1425">
        <f t="shared" si="326"/>
        <v>0</v>
      </c>
    </row>
    <row r="1426" spans="1:27">
      <c r="A1426" s="1">
        <v>39182.397222222222</v>
      </c>
      <c r="B1426" s="1" t="s">
        <v>504</v>
      </c>
      <c r="C1426" s="5">
        <v>2</v>
      </c>
      <c r="D1426" s="2">
        <v>1.3299999999999999E-2</v>
      </c>
      <c r="E1426" s="2">
        <v>5.7999999999999996E-3</v>
      </c>
      <c r="F1426" s="2">
        <v>8.0000000000000004E-4</v>
      </c>
      <c r="I1426" s="2">
        <v>1.07</v>
      </c>
      <c r="J1426" s="4">
        <f t="shared" si="315"/>
        <v>0.14004422449194481</v>
      </c>
      <c r="K1426" s="4">
        <f t="shared" si="316"/>
        <v>0.3215077605321508</v>
      </c>
      <c r="L1426" s="4">
        <f t="shared" si="317"/>
        <v>0</v>
      </c>
      <c r="M1426" s="4">
        <f t="shared" si="318"/>
        <v>0.3215077605321508</v>
      </c>
      <c r="N1426" s="3">
        <f t="shared" si="319"/>
        <v>2.2957587983261929</v>
      </c>
      <c r="Q1426" s="4">
        <f t="shared" si="324"/>
        <v>0</v>
      </c>
      <c r="T1426" s="6">
        <v>39182.397222222222</v>
      </c>
      <c r="U1426">
        <f t="shared" si="320"/>
        <v>0</v>
      </c>
      <c r="V1426">
        <f t="shared" si="321"/>
        <v>0</v>
      </c>
      <c r="W1426">
        <f t="shared" si="314"/>
        <v>0</v>
      </c>
      <c r="X1426">
        <f t="shared" si="322"/>
        <v>1</v>
      </c>
      <c r="Y1426">
        <f t="shared" si="323"/>
        <v>0</v>
      </c>
      <c r="Z1426">
        <f t="shared" si="325"/>
        <v>0</v>
      </c>
      <c r="AA1426">
        <f t="shared" si="326"/>
        <v>0</v>
      </c>
    </row>
    <row r="1427" spans="1:27">
      <c r="A1427" s="1">
        <v>39182.48333333333</v>
      </c>
      <c r="B1427" s="1" t="s">
        <v>504</v>
      </c>
      <c r="C1427" s="5">
        <v>3</v>
      </c>
      <c r="D1427" s="2">
        <v>1.09E-2</v>
      </c>
      <c r="E1427" s="2">
        <v>3.2000000000000002E-3</v>
      </c>
      <c r="F1427" s="2">
        <v>5.0000000000000001E-4</v>
      </c>
      <c r="I1427" s="2">
        <v>1.35</v>
      </c>
      <c r="J1427" s="4">
        <f t="shared" si="315"/>
        <v>0.11477308623775929</v>
      </c>
      <c r="K1427" s="4">
        <f t="shared" si="316"/>
        <v>0.17738359201773837</v>
      </c>
      <c r="L1427" s="4">
        <f t="shared" si="317"/>
        <v>0</v>
      </c>
      <c r="M1427" s="4">
        <f t="shared" si="318"/>
        <v>0.17738359201773837</v>
      </c>
      <c r="N1427" s="3">
        <f t="shared" si="319"/>
        <v>1.5455155719196894</v>
      </c>
      <c r="Q1427" s="4">
        <f t="shared" si="324"/>
        <v>0</v>
      </c>
      <c r="T1427" s="6">
        <v>39182.48333333333</v>
      </c>
      <c r="U1427">
        <f t="shared" si="320"/>
        <v>0</v>
      </c>
      <c r="V1427">
        <f t="shared" si="321"/>
        <v>0</v>
      </c>
      <c r="W1427">
        <f t="shared" si="314"/>
        <v>0</v>
      </c>
      <c r="X1427">
        <f t="shared" si="322"/>
        <v>0</v>
      </c>
      <c r="Y1427">
        <f t="shared" si="323"/>
        <v>0</v>
      </c>
      <c r="Z1427">
        <f t="shared" si="325"/>
        <v>0</v>
      </c>
      <c r="AA1427">
        <f t="shared" si="326"/>
        <v>0</v>
      </c>
    </row>
    <row r="1428" spans="1:27">
      <c r="A1428" s="1">
        <v>39182.569444444445</v>
      </c>
      <c r="B1428" s="1" t="s">
        <v>504</v>
      </c>
      <c r="C1428" s="5">
        <v>4</v>
      </c>
      <c r="D1428" s="2">
        <v>7.6E-3</v>
      </c>
      <c r="F1428" s="2">
        <v>2.9999999999999997E-4</v>
      </c>
      <c r="I1428" s="2">
        <v>1.73</v>
      </c>
      <c r="J1428" s="4">
        <f t="shared" si="315"/>
        <v>8.0025271138254195E-2</v>
      </c>
      <c r="K1428" s="4">
        <f t="shared" si="316"/>
        <v>0</v>
      </c>
      <c r="L1428" s="4">
        <f t="shared" si="317"/>
        <v>0</v>
      </c>
      <c r="M1428" s="4">
        <f t="shared" si="318"/>
        <v>0</v>
      </c>
      <c r="N1428" s="3">
        <f t="shared" si="319"/>
        <v>0</v>
      </c>
      <c r="T1428" s="6">
        <v>39182.569444444445</v>
      </c>
      <c r="U1428">
        <f t="shared" si="320"/>
        <v>0</v>
      </c>
      <c r="V1428">
        <f t="shared" si="321"/>
        <v>0</v>
      </c>
      <c r="W1428">
        <f t="shared" si="314"/>
        <v>0</v>
      </c>
      <c r="X1428">
        <f t="shared" si="322"/>
        <v>0</v>
      </c>
      <c r="Y1428">
        <f t="shared" si="323"/>
        <v>0</v>
      </c>
      <c r="Z1428">
        <f t="shared" si="325"/>
        <v>0</v>
      </c>
      <c r="AA1428">
        <f t="shared" si="326"/>
        <v>0</v>
      </c>
    </row>
    <row r="1429" spans="1:27">
      <c r="A1429" s="1">
        <v>39182.655555555553</v>
      </c>
      <c r="B1429" s="1" t="s">
        <v>504</v>
      </c>
      <c r="C1429" s="5">
        <v>5</v>
      </c>
      <c r="D1429" s="2">
        <v>1.0500000000000001E-2</v>
      </c>
      <c r="E1429" s="2">
        <v>7.1000000000000004E-3</v>
      </c>
      <c r="F1429" s="2">
        <v>5.0000000000000001E-4</v>
      </c>
      <c r="I1429" s="2">
        <v>1.32</v>
      </c>
      <c r="J1429" s="4">
        <f t="shared" si="315"/>
        <v>0.11056122986206172</v>
      </c>
      <c r="K1429" s="4">
        <f t="shared" si="316"/>
        <v>0.39356984478935703</v>
      </c>
      <c r="L1429" s="4">
        <f t="shared" si="317"/>
        <v>0</v>
      </c>
      <c r="M1429" s="4">
        <f t="shared" si="318"/>
        <v>0.39356984478935703</v>
      </c>
      <c r="N1429" s="3">
        <f t="shared" si="319"/>
        <v>3.5597455390138313</v>
      </c>
      <c r="Q1429" s="4">
        <f t="shared" si="324"/>
        <v>0</v>
      </c>
      <c r="T1429" s="6">
        <v>39182.655555555553</v>
      </c>
      <c r="U1429">
        <f t="shared" si="320"/>
        <v>0</v>
      </c>
      <c r="V1429">
        <f t="shared" si="321"/>
        <v>0</v>
      </c>
      <c r="W1429">
        <f t="shared" si="314"/>
        <v>0</v>
      </c>
      <c r="X1429">
        <f t="shared" si="322"/>
        <v>0</v>
      </c>
      <c r="Y1429">
        <f t="shared" si="323"/>
        <v>0</v>
      </c>
      <c r="Z1429">
        <f t="shared" si="325"/>
        <v>0</v>
      </c>
      <c r="AA1429">
        <f t="shared" si="326"/>
        <v>0</v>
      </c>
    </row>
    <row r="1430" spans="1:27">
      <c r="A1430" s="1">
        <v>39182.741666666669</v>
      </c>
      <c r="B1430" s="1" t="s">
        <v>504</v>
      </c>
      <c r="C1430" s="5">
        <v>6</v>
      </c>
      <c r="D1430" s="2">
        <v>1.2999999999999999E-2</v>
      </c>
      <c r="E1430" s="2">
        <v>1.32E-2</v>
      </c>
      <c r="F1430" s="2">
        <v>8.0000000000000004E-4</v>
      </c>
      <c r="I1430" s="2">
        <v>1.37</v>
      </c>
      <c r="J1430" s="4">
        <f t="shared" si="315"/>
        <v>0.13688533221017163</v>
      </c>
      <c r="K1430" s="4">
        <f t="shared" si="316"/>
        <v>0.73170731707317072</v>
      </c>
      <c r="L1430" s="4">
        <f t="shared" si="317"/>
        <v>0</v>
      </c>
      <c r="M1430" s="4">
        <f t="shared" si="318"/>
        <v>0.73170731707317072</v>
      </c>
      <c r="N1430" s="3">
        <f t="shared" si="319"/>
        <v>5.3454033771106939</v>
      </c>
      <c r="Q1430" s="4">
        <f t="shared" si="324"/>
        <v>0</v>
      </c>
      <c r="T1430" s="6">
        <v>39182.741666666669</v>
      </c>
      <c r="U1430">
        <f t="shared" si="320"/>
        <v>0</v>
      </c>
      <c r="V1430">
        <f t="shared" si="321"/>
        <v>0</v>
      </c>
      <c r="W1430">
        <f t="shared" si="314"/>
        <v>0</v>
      </c>
      <c r="X1430">
        <f t="shared" si="322"/>
        <v>1</v>
      </c>
      <c r="Y1430">
        <f t="shared" si="323"/>
        <v>0</v>
      </c>
      <c r="Z1430">
        <f t="shared" si="325"/>
        <v>0</v>
      </c>
      <c r="AA1430">
        <f t="shared" si="326"/>
        <v>0</v>
      </c>
    </row>
    <row r="1431" spans="1:27">
      <c r="A1431" s="1">
        <v>39182.827777777777</v>
      </c>
      <c r="B1431" s="1" t="s">
        <v>504</v>
      </c>
      <c r="C1431" s="5">
        <v>7</v>
      </c>
      <c r="D1431" s="2">
        <v>1.3899999999999999E-2</v>
      </c>
      <c r="E1431" s="2">
        <v>8.0000000000000002E-3</v>
      </c>
      <c r="F1431" s="2">
        <v>8.0000000000000004E-4</v>
      </c>
      <c r="I1431" s="2">
        <v>1.33</v>
      </c>
      <c r="J1431" s="4">
        <f t="shared" si="315"/>
        <v>0.14636200905549121</v>
      </c>
      <c r="K1431" s="4">
        <f t="shared" si="316"/>
        <v>0.44345898004434597</v>
      </c>
      <c r="L1431" s="4">
        <f t="shared" si="317"/>
        <v>0</v>
      </c>
      <c r="M1431" s="4">
        <f t="shared" si="318"/>
        <v>0.44345898004434597</v>
      </c>
      <c r="N1431" s="3">
        <f t="shared" si="319"/>
        <v>3.0298776499864415</v>
      </c>
      <c r="Q1431" s="4">
        <f t="shared" si="324"/>
        <v>0</v>
      </c>
      <c r="T1431" s="6">
        <v>39182.827777777777</v>
      </c>
      <c r="U1431">
        <f t="shared" si="320"/>
        <v>0</v>
      </c>
      <c r="V1431">
        <f t="shared" si="321"/>
        <v>0</v>
      </c>
      <c r="W1431">
        <f t="shared" si="314"/>
        <v>0</v>
      </c>
      <c r="X1431">
        <f t="shared" si="322"/>
        <v>1</v>
      </c>
      <c r="Y1431">
        <f t="shared" si="323"/>
        <v>0</v>
      </c>
      <c r="Z1431">
        <f t="shared" si="325"/>
        <v>0</v>
      </c>
      <c r="AA1431">
        <f t="shared" si="326"/>
        <v>0</v>
      </c>
    </row>
    <row r="1432" spans="1:27">
      <c r="A1432" s="1">
        <v>39182.913888888892</v>
      </c>
      <c r="B1432" s="1" t="s">
        <v>504</v>
      </c>
      <c r="C1432" s="5">
        <v>8</v>
      </c>
      <c r="D1432" s="2">
        <v>1.2E-2</v>
      </c>
      <c r="E1432" s="2">
        <v>4.1999999999999997E-3</v>
      </c>
      <c r="F1432" s="2">
        <v>5.9999999999999995E-4</v>
      </c>
      <c r="I1432" s="2">
        <v>1.35</v>
      </c>
      <c r="J1432" s="4">
        <f t="shared" si="315"/>
        <v>0.12635569127092766</v>
      </c>
      <c r="K1432" s="4">
        <f t="shared" si="316"/>
        <v>0.2328159645232816</v>
      </c>
      <c r="L1432" s="4">
        <f t="shared" si="317"/>
        <v>0</v>
      </c>
      <c r="M1432" s="4">
        <f t="shared" si="318"/>
        <v>0.2328159645232816</v>
      </c>
      <c r="N1432" s="3">
        <f t="shared" si="319"/>
        <v>1.8425443458980044</v>
      </c>
      <c r="Q1432" s="4">
        <f t="shared" si="324"/>
        <v>0</v>
      </c>
      <c r="T1432" s="6">
        <v>39182.913888888892</v>
      </c>
      <c r="U1432">
        <f t="shared" si="320"/>
        <v>0</v>
      </c>
      <c r="V1432">
        <f t="shared" si="321"/>
        <v>0</v>
      </c>
      <c r="W1432">
        <f t="shared" si="314"/>
        <v>0</v>
      </c>
      <c r="X1432">
        <f t="shared" si="322"/>
        <v>1</v>
      </c>
      <c r="Y1432">
        <f t="shared" si="323"/>
        <v>0</v>
      </c>
      <c r="Z1432">
        <f t="shared" si="325"/>
        <v>0</v>
      </c>
      <c r="AA1432">
        <f t="shared" si="326"/>
        <v>0</v>
      </c>
    </row>
    <row r="1433" spans="1:27">
      <c r="A1433" s="1">
        <v>39183</v>
      </c>
      <c r="B1433" s="1" t="s">
        <v>507</v>
      </c>
      <c r="C1433" s="5">
        <v>9</v>
      </c>
      <c r="D1433" s="2">
        <v>8.2000000000000007E-3</v>
      </c>
      <c r="F1433" s="2">
        <v>2.0000000000000001E-4</v>
      </c>
      <c r="I1433" s="2">
        <v>2.1</v>
      </c>
      <c r="J1433" s="4">
        <f t="shared" si="315"/>
        <v>8.6343055701800578E-2</v>
      </c>
      <c r="K1433" s="4">
        <f t="shared" si="316"/>
        <v>0</v>
      </c>
      <c r="L1433" s="4">
        <f t="shared" si="317"/>
        <v>0</v>
      </c>
      <c r="M1433" s="4">
        <f t="shared" si="318"/>
        <v>0</v>
      </c>
      <c r="N1433" s="3">
        <f t="shared" si="319"/>
        <v>0</v>
      </c>
      <c r="T1433" s="6">
        <v>39183</v>
      </c>
      <c r="U1433">
        <f t="shared" si="320"/>
        <v>0</v>
      </c>
      <c r="V1433">
        <f t="shared" si="321"/>
        <v>0</v>
      </c>
      <c r="W1433">
        <f t="shared" si="314"/>
        <v>0</v>
      </c>
      <c r="X1433">
        <f t="shared" si="322"/>
        <v>0</v>
      </c>
      <c r="Y1433">
        <f t="shared" si="323"/>
        <v>0</v>
      </c>
      <c r="Z1433">
        <f t="shared" si="325"/>
        <v>0</v>
      </c>
      <c r="AA1433">
        <f t="shared" si="326"/>
        <v>0</v>
      </c>
    </row>
    <row r="1434" spans="1:27">
      <c r="A1434" s="1">
        <v>39183.086111111108</v>
      </c>
      <c r="B1434" s="1" t="s">
        <v>507</v>
      </c>
      <c r="C1434" s="5">
        <v>10</v>
      </c>
      <c r="D1434" s="2">
        <v>4.5999999999999999E-3</v>
      </c>
      <c r="I1434" s="2">
        <v>2.0699999999999998</v>
      </c>
      <c r="J1434" s="4">
        <f t="shared" si="315"/>
        <v>4.8436348320522266E-2</v>
      </c>
      <c r="K1434" s="4">
        <f t="shared" si="316"/>
        <v>0</v>
      </c>
      <c r="L1434" s="4">
        <f t="shared" si="317"/>
        <v>0</v>
      </c>
      <c r="M1434" s="4">
        <f t="shared" si="318"/>
        <v>0</v>
      </c>
      <c r="N1434" s="3">
        <f t="shared" si="319"/>
        <v>0</v>
      </c>
      <c r="T1434" s="6">
        <v>39183.086111111108</v>
      </c>
      <c r="U1434">
        <f t="shared" si="320"/>
        <v>0</v>
      </c>
      <c r="V1434">
        <f t="shared" si="321"/>
        <v>0</v>
      </c>
      <c r="W1434">
        <f t="shared" si="314"/>
        <v>0</v>
      </c>
      <c r="X1434">
        <f t="shared" si="322"/>
        <v>0</v>
      </c>
      <c r="Y1434">
        <f t="shared" si="323"/>
        <v>0</v>
      </c>
      <c r="Z1434">
        <f t="shared" si="325"/>
        <v>0</v>
      </c>
      <c r="AA1434">
        <f t="shared" si="326"/>
        <v>0</v>
      </c>
    </row>
    <row r="1435" spans="1:27">
      <c r="A1435" s="1">
        <v>39183.172222222223</v>
      </c>
      <c r="B1435" s="1" t="s">
        <v>507</v>
      </c>
      <c r="C1435" s="5">
        <v>11</v>
      </c>
      <c r="D1435" s="2">
        <v>5.4999999999999997E-3</v>
      </c>
      <c r="I1435" s="2">
        <v>1.61</v>
      </c>
      <c r="J1435" s="4">
        <f t="shared" si="315"/>
        <v>5.791302516584184E-2</v>
      </c>
      <c r="K1435" s="4">
        <f t="shared" si="316"/>
        <v>0</v>
      </c>
      <c r="L1435" s="4">
        <f t="shared" si="317"/>
        <v>0</v>
      </c>
      <c r="M1435" s="4">
        <f t="shared" si="318"/>
        <v>0</v>
      </c>
      <c r="N1435" s="3">
        <f t="shared" si="319"/>
        <v>0</v>
      </c>
      <c r="T1435" s="6">
        <v>39183.172222222223</v>
      </c>
      <c r="U1435">
        <f t="shared" si="320"/>
        <v>0</v>
      </c>
      <c r="V1435">
        <f t="shared" si="321"/>
        <v>0</v>
      </c>
      <c r="W1435">
        <f t="shared" si="314"/>
        <v>0</v>
      </c>
      <c r="X1435">
        <f t="shared" si="322"/>
        <v>0</v>
      </c>
      <c r="Y1435">
        <f t="shared" si="323"/>
        <v>0</v>
      </c>
      <c r="Z1435">
        <f t="shared" si="325"/>
        <v>0</v>
      </c>
      <c r="AA1435">
        <f t="shared" si="326"/>
        <v>0</v>
      </c>
    </row>
    <row r="1436" spans="1:27">
      <c r="A1436" s="1">
        <v>39183.258333333331</v>
      </c>
      <c r="B1436" s="1" t="s">
        <v>507</v>
      </c>
      <c r="C1436" s="5">
        <v>12</v>
      </c>
      <c r="D1436" s="2">
        <v>9.9000000000000008E-3</v>
      </c>
      <c r="E1436" s="2">
        <v>5.1000000000000004E-3</v>
      </c>
      <c r="F1436" s="2">
        <v>2.9999999999999997E-4</v>
      </c>
      <c r="I1436" s="2">
        <v>1.48</v>
      </c>
      <c r="J1436" s="4">
        <f t="shared" si="315"/>
        <v>0.10424344529851533</v>
      </c>
      <c r="K1436" s="4">
        <f t="shared" si="316"/>
        <v>0.28270509977827057</v>
      </c>
      <c r="L1436" s="4">
        <f t="shared" si="317"/>
        <v>0</v>
      </c>
      <c r="M1436" s="4">
        <f t="shared" si="318"/>
        <v>0.28270509977827057</v>
      </c>
      <c r="N1436" s="3">
        <f t="shared" si="319"/>
        <v>2.7119700329234702</v>
      </c>
      <c r="Q1436" s="4">
        <f t="shared" si="324"/>
        <v>0</v>
      </c>
      <c r="T1436" s="6">
        <v>39183.258333333331</v>
      </c>
      <c r="U1436">
        <f t="shared" si="320"/>
        <v>0</v>
      </c>
      <c r="V1436">
        <f t="shared" si="321"/>
        <v>0</v>
      </c>
      <c r="W1436">
        <f t="shared" si="314"/>
        <v>0</v>
      </c>
      <c r="X1436">
        <f t="shared" si="322"/>
        <v>0</v>
      </c>
      <c r="Y1436">
        <f t="shared" si="323"/>
        <v>0</v>
      </c>
      <c r="Z1436">
        <f t="shared" si="325"/>
        <v>0</v>
      </c>
      <c r="AA1436">
        <f t="shared" si="326"/>
        <v>0</v>
      </c>
    </row>
    <row r="1437" spans="1:27">
      <c r="A1437" s="1">
        <v>39183.344444444447</v>
      </c>
      <c r="B1437" s="1" t="s">
        <v>507</v>
      </c>
      <c r="C1437" s="5">
        <v>13</v>
      </c>
      <c r="D1437" s="2">
        <v>1.29E-2</v>
      </c>
      <c r="E1437" s="2">
        <v>9.5999999999999992E-3</v>
      </c>
      <c r="F1437" s="2">
        <v>2.0000000000000001E-4</v>
      </c>
      <c r="G1437" s="2">
        <v>5.8999999999999999E-3</v>
      </c>
      <c r="H1437" s="2">
        <v>6.1000000000000004E-3</v>
      </c>
      <c r="I1437" s="2">
        <v>1.67</v>
      </c>
      <c r="J1437" s="4">
        <f t="shared" si="315"/>
        <v>0.13583236811624724</v>
      </c>
      <c r="K1437" s="4">
        <f t="shared" si="316"/>
        <v>0.53215077605321504</v>
      </c>
      <c r="L1437" s="4">
        <f t="shared" si="317"/>
        <v>9.838709677419355E-2</v>
      </c>
      <c r="M1437" s="4">
        <f t="shared" si="318"/>
        <v>0.63053787282740859</v>
      </c>
      <c r="N1437" s="3">
        <f t="shared" si="319"/>
        <v>4.6420295955363562</v>
      </c>
      <c r="O1437">
        <f t="shared" ref="O1437:O1454" si="327">K1437/L1437</f>
        <v>5.4087455926720214</v>
      </c>
      <c r="Q1437" s="4">
        <f t="shared" si="324"/>
        <v>0.15603677592436094</v>
      </c>
      <c r="T1437" s="6">
        <v>39183.344444444447</v>
      </c>
      <c r="U1437">
        <f t="shared" si="320"/>
        <v>0</v>
      </c>
      <c r="V1437">
        <f t="shared" si="321"/>
        <v>0</v>
      </c>
      <c r="W1437">
        <f t="shared" si="314"/>
        <v>0</v>
      </c>
      <c r="X1437">
        <f t="shared" si="322"/>
        <v>1</v>
      </c>
      <c r="Y1437">
        <f t="shared" si="323"/>
        <v>0</v>
      </c>
      <c r="Z1437">
        <f t="shared" si="325"/>
        <v>0</v>
      </c>
      <c r="AA1437">
        <f t="shared" si="326"/>
        <v>1</v>
      </c>
    </row>
    <row r="1438" spans="1:27">
      <c r="A1438" s="1">
        <v>39183.345833333333</v>
      </c>
      <c r="B1438" s="1" t="s">
        <v>507</v>
      </c>
      <c r="C1438" s="5">
        <v>13</v>
      </c>
      <c r="D1438" s="2">
        <v>1.32E-2</v>
      </c>
      <c r="E1438" s="2">
        <v>1.0999999999999999E-2</v>
      </c>
      <c r="H1438" s="2">
        <v>6.3E-3</v>
      </c>
      <c r="I1438" s="2">
        <v>1.56</v>
      </c>
      <c r="J1438" s="4">
        <f t="shared" si="315"/>
        <v>0.13899126039802043</v>
      </c>
      <c r="K1438" s="4">
        <f t="shared" si="316"/>
        <v>0.6097560975609756</v>
      </c>
      <c r="L1438" s="4">
        <f t="shared" si="317"/>
        <v>0.10161290322580645</v>
      </c>
      <c r="M1438" s="4">
        <f t="shared" si="318"/>
        <v>0.711369000786782</v>
      </c>
      <c r="N1438" s="3">
        <f t="shared" si="319"/>
        <v>5.1180843942970213</v>
      </c>
      <c r="O1438">
        <f t="shared" si="327"/>
        <v>6.0007742934572201</v>
      </c>
      <c r="Q1438" s="4">
        <f t="shared" si="324"/>
        <v>0.14284134269756124</v>
      </c>
      <c r="T1438" s="6">
        <v>39183.345833333333</v>
      </c>
      <c r="U1438">
        <f t="shared" si="320"/>
        <v>0</v>
      </c>
      <c r="V1438">
        <f t="shared" si="321"/>
        <v>0</v>
      </c>
      <c r="W1438">
        <f t="shared" si="314"/>
        <v>0</v>
      </c>
      <c r="X1438">
        <f t="shared" si="322"/>
        <v>1</v>
      </c>
      <c r="Y1438">
        <f t="shared" si="323"/>
        <v>0</v>
      </c>
      <c r="Z1438">
        <f t="shared" si="325"/>
        <v>0</v>
      </c>
      <c r="AA1438">
        <f t="shared" si="326"/>
        <v>1</v>
      </c>
    </row>
    <row r="1439" spans="1:27">
      <c r="A1439" s="1">
        <v>39183.347222222219</v>
      </c>
      <c r="B1439" s="1" t="s">
        <v>507</v>
      </c>
      <c r="C1439" s="5">
        <v>13</v>
      </c>
      <c r="D1439" s="2">
        <v>1.3100000000000001E-2</v>
      </c>
      <c r="E1439" s="2">
        <v>1.67E-2</v>
      </c>
      <c r="H1439" s="2">
        <v>6.1000000000000004E-3</v>
      </c>
      <c r="I1439" s="2">
        <v>1.6</v>
      </c>
      <c r="J1439" s="4">
        <f t="shared" si="315"/>
        <v>0.13793829630409601</v>
      </c>
      <c r="K1439" s="4">
        <f t="shared" si="316"/>
        <v>0.92572062084257212</v>
      </c>
      <c r="L1439" s="4">
        <f t="shared" si="317"/>
        <v>9.838709677419355E-2</v>
      </c>
      <c r="M1439" s="4">
        <f t="shared" si="318"/>
        <v>1.0241077176167657</v>
      </c>
      <c r="N1439" s="3">
        <f t="shared" si="319"/>
        <v>7.4243900719133009</v>
      </c>
      <c r="O1439">
        <f t="shared" si="327"/>
        <v>9.4089636872523723</v>
      </c>
      <c r="Q1439" s="4">
        <f t="shared" si="324"/>
        <v>9.6071043193730984E-2</v>
      </c>
      <c r="T1439" s="6">
        <v>39183.347222222219</v>
      </c>
      <c r="U1439">
        <f t="shared" si="320"/>
        <v>0</v>
      </c>
      <c r="V1439">
        <f t="shared" si="321"/>
        <v>0</v>
      </c>
      <c r="W1439">
        <f t="shared" si="314"/>
        <v>0</v>
      </c>
      <c r="X1439">
        <f t="shared" si="322"/>
        <v>1</v>
      </c>
      <c r="Y1439">
        <f t="shared" si="323"/>
        <v>0</v>
      </c>
      <c r="Z1439">
        <f t="shared" si="325"/>
        <v>0</v>
      </c>
      <c r="AA1439">
        <f t="shared" si="326"/>
        <v>0</v>
      </c>
    </row>
    <row r="1440" spans="1:27">
      <c r="A1440" s="1">
        <v>39202.024305555555</v>
      </c>
      <c r="B1440" s="1" t="s">
        <v>545</v>
      </c>
      <c r="C1440" s="5">
        <v>1</v>
      </c>
      <c r="D1440" s="2">
        <v>1.2200000000000001E-2</v>
      </c>
      <c r="E1440" s="2">
        <v>2.2100000000000002E-2</v>
      </c>
      <c r="F1440" s="2">
        <v>1.8E-3</v>
      </c>
      <c r="G1440" s="2">
        <v>5.1999999999999998E-3</v>
      </c>
      <c r="H1440" s="2">
        <v>7.0000000000000001E-3</v>
      </c>
      <c r="I1440" s="2">
        <v>3.36</v>
      </c>
      <c r="J1440" s="4">
        <f t="shared" si="315"/>
        <v>0.12846161945877646</v>
      </c>
      <c r="K1440" s="4">
        <f t="shared" si="316"/>
        <v>1.2250554323725058</v>
      </c>
      <c r="L1440" s="4">
        <f t="shared" si="317"/>
        <v>0.11290322580645162</v>
      </c>
      <c r="M1440" s="4">
        <f t="shared" si="318"/>
        <v>1.3379586581789575</v>
      </c>
      <c r="N1440" s="3">
        <f t="shared" si="319"/>
        <v>10.415240472725868</v>
      </c>
      <c r="O1440">
        <f t="shared" si="327"/>
        <v>10.850490972442193</v>
      </c>
      <c r="Q1440" s="4">
        <f t="shared" si="324"/>
        <v>8.4384689404469138E-2</v>
      </c>
      <c r="T1440" s="6">
        <v>39202.024305555555</v>
      </c>
      <c r="U1440">
        <f t="shared" si="320"/>
        <v>0</v>
      </c>
      <c r="V1440">
        <f t="shared" si="321"/>
        <v>0</v>
      </c>
      <c r="W1440">
        <f t="shared" si="314"/>
        <v>0</v>
      </c>
      <c r="X1440">
        <f t="shared" si="322"/>
        <v>1</v>
      </c>
      <c r="Y1440">
        <f t="shared" si="323"/>
        <v>0</v>
      </c>
      <c r="Z1440">
        <f t="shared" si="325"/>
        <v>0</v>
      </c>
      <c r="AA1440">
        <f t="shared" si="326"/>
        <v>0</v>
      </c>
    </row>
    <row r="1441" spans="1:27">
      <c r="A1441" s="1">
        <v>39202.11041666667</v>
      </c>
      <c r="B1441" s="1" t="s">
        <v>545</v>
      </c>
      <c r="C1441" s="5">
        <v>2</v>
      </c>
      <c r="D1441" s="2">
        <v>1.23E-2</v>
      </c>
      <c r="E1441" s="2">
        <v>2.64E-2</v>
      </c>
      <c r="F1441" s="2">
        <v>1.8E-3</v>
      </c>
      <c r="G1441" s="2">
        <v>5.1999999999999998E-3</v>
      </c>
      <c r="H1441" s="2">
        <v>7.0000000000000001E-3</v>
      </c>
      <c r="I1441" s="2">
        <v>2.35</v>
      </c>
      <c r="J1441" s="4">
        <f t="shared" si="315"/>
        <v>0.12951458355270085</v>
      </c>
      <c r="K1441" s="4">
        <f t="shared" si="316"/>
        <v>1.4634146341463414</v>
      </c>
      <c r="L1441" s="4">
        <f t="shared" si="317"/>
        <v>0.11290322580645162</v>
      </c>
      <c r="M1441" s="4">
        <f t="shared" si="318"/>
        <v>1.5763178599527929</v>
      </c>
      <c r="N1441" s="3">
        <f t="shared" si="319"/>
        <v>12.17096806176559</v>
      </c>
      <c r="O1441">
        <f t="shared" si="327"/>
        <v>12.961672473867594</v>
      </c>
      <c r="Q1441" s="4">
        <f t="shared" si="324"/>
        <v>7.1624656850511614E-2</v>
      </c>
      <c r="T1441" s="6">
        <v>39202.11041666667</v>
      </c>
      <c r="U1441">
        <f t="shared" si="320"/>
        <v>0</v>
      </c>
      <c r="V1441">
        <f t="shared" si="321"/>
        <v>0</v>
      </c>
      <c r="W1441">
        <f t="shared" si="314"/>
        <v>0</v>
      </c>
      <c r="X1441">
        <f t="shared" si="322"/>
        <v>1</v>
      </c>
      <c r="Y1441">
        <f t="shared" si="323"/>
        <v>0</v>
      </c>
      <c r="Z1441">
        <f t="shared" si="325"/>
        <v>0</v>
      </c>
      <c r="AA1441">
        <f t="shared" si="326"/>
        <v>0</v>
      </c>
    </row>
    <row r="1442" spans="1:27">
      <c r="A1442" s="1">
        <v>39202.196527777778</v>
      </c>
      <c r="B1442" s="1" t="s">
        <v>545</v>
      </c>
      <c r="C1442" s="5">
        <v>3</v>
      </c>
      <c r="D1442" s="2">
        <v>1.06E-2</v>
      </c>
      <c r="E1442" s="2">
        <v>1.7600000000000001E-2</v>
      </c>
      <c r="F1442" s="2">
        <v>1.5E-3</v>
      </c>
      <c r="G1442" s="2">
        <v>4.1999999999999997E-3</v>
      </c>
      <c r="H1442" s="2">
        <v>5.7000000000000002E-3</v>
      </c>
      <c r="I1442" s="2">
        <v>3.13</v>
      </c>
      <c r="J1442" s="4">
        <f t="shared" si="315"/>
        <v>0.1116141939559861</v>
      </c>
      <c r="K1442" s="4">
        <f t="shared" si="316"/>
        <v>0.97560975609756106</v>
      </c>
      <c r="L1442" s="4">
        <f t="shared" si="317"/>
        <v>9.1935483870967741E-2</v>
      </c>
      <c r="M1442" s="4">
        <f t="shared" si="318"/>
        <v>1.0675452399685288</v>
      </c>
      <c r="N1442" s="3">
        <f t="shared" si="319"/>
        <v>9.5646010792274705</v>
      </c>
      <c r="O1442">
        <f t="shared" si="327"/>
        <v>10.611895592640138</v>
      </c>
      <c r="Q1442" s="4">
        <f t="shared" si="324"/>
        <v>8.6118583483804398E-2</v>
      </c>
      <c r="T1442" s="6">
        <v>39202.196527777778</v>
      </c>
      <c r="U1442">
        <f t="shared" si="320"/>
        <v>0</v>
      </c>
      <c r="V1442">
        <f t="shared" si="321"/>
        <v>0</v>
      </c>
      <c r="W1442">
        <f t="shared" si="314"/>
        <v>0</v>
      </c>
      <c r="X1442">
        <f t="shared" si="322"/>
        <v>0</v>
      </c>
      <c r="Y1442">
        <f t="shared" si="323"/>
        <v>0</v>
      </c>
      <c r="Z1442">
        <f t="shared" si="325"/>
        <v>0</v>
      </c>
      <c r="AA1442">
        <f t="shared" si="326"/>
        <v>0</v>
      </c>
    </row>
    <row r="1443" spans="1:27">
      <c r="A1443" s="1">
        <v>39202.282638888886</v>
      </c>
      <c r="B1443" s="1" t="s">
        <v>545</v>
      </c>
      <c r="C1443" s="5">
        <v>4</v>
      </c>
      <c r="D1443" s="2">
        <v>8.6E-3</v>
      </c>
      <c r="E1443" s="2">
        <v>3.0000000000000001E-3</v>
      </c>
      <c r="F1443" s="2">
        <v>1.2999999999999999E-3</v>
      </c>
      <c r="I1443" s="2">
        <v>3.34</v>
      </c>
      <c r="J1443" s="4">
        <f t="shared" si="315"/>
        <v>9.0554912077498162E-2</v>
      </c>
      <c r="K1443" s="4">
        <f t="shared" si="316"/>
        <v>0.16629711751662971</v>
      </c>
      <c r="L1443" s="4">
        <f t="shared" si="317"/>
        <v>0</v>
      </c>
      <c r="M1443" s="4">
        <f t="shared" si="318"/>
        <v>0.16629711751662971</v>
      </c>
      <c r="N1443" s="3">
        <f t="shared" si="319"/>
        <v>1.8364229361109676</v>
      </c>
      <c r="Q1443" s="4">
        <f t="shared" si="324"/>
        <v>0</v>
      </c>
      <c r="T1443" s="6">
        <v>39202.282638888886</v>
      </c>
      <c r="U1443">
        <f t="shared" si="320"/>
        <v>0</v>
      </c>
      <c r="V1443">
        <f t="shared" si="321"/>
        <v>0</v>
      </c>
      <c r="W1443">
        <f t="shared" si="314"/>
        <v>0</v>
      </c>
      <c r="X1443">
        <f t="shared" si="322"/>
        <v>0</v>
      </c>
      <c r="Y1443">
        <f t="shared" si="323"/>
        <v>0</v>
      </c>
      <c r="Z1443">
        <f t="shared" si="325"/>
        <v>0</v>
      </c>
      <c r="AA1443">
        <f t="shared" si="326"/>
        <v>0</v>
      </c>
    </row>
    <row r="1444" spans="1:27">
      <c r="A1444" s="1">
        <v>39202.368750000001</v>
      </c>
      <c r="B1444" s="1" t="s">
        <v>545</v>
      </c>
      <c r="C1444" s="5">
        <v>5</v>
      </c>
      <c r="D1444" s="2">
        <v>1.0200000000000001E-2</v>
      </c>
      <c r="E1444" s="2">
        <v>1.3599999999999999E-2</v>
      </c>
      <c r="F1444" s="2">
        <v>1.6000000000000001E-3</v>
      </c>
      <c r="G1444" s="2">
        <v>4.1999999999999997E-3</v>
      </c>
      <c r="H1444" s="2">
        <v>5.7999999999999996E-3</v>
      </c>
      <c r="I1444" s="2">
        <v>3.27</v>
      </c>
      <c r="J1444" s="4">
        <f t="shared" si="315"/>
        <v>0.10740233758028853</v>
      </c>
      <c r="K1444" s="4">
        <f t="shared" si="316"/>
        <v>0.75388026607538805</v>
      </c>
      <c r="L1444" s="4">
        <f t="shared" si="317"/>
        <v>9.3548387096774183E-2</v>
      </c>
      <c r="M1444" s="4">
        <f t="shared" si="318"/>
        <v>0.84742865317216221</v>
      </c>
      <c r="N1444" s="3">
        <f t="shared" si="319"/>
        <v>7.8902254109568855</v>
      </c>
      <c r="O1444">
        <f t="shared" si="327"/>
        <v>8.0587200856334587</v>
      </c>
      <c r="Q1444" s="4">
        <f t="shared" si="324"/>
        <v>0.11039087095603439</v>
      </c>
      <c r="T1444" s="6">
        <v>39202.368750000001</v>
      </c>
      <c r="U1444">
        <f t="shared" si="320"/>
        <v>0</v>
      </c>
      <c r="V1444">
        <f t="shared" si="321"/>
        <v>0</v>
      </c>
      <c r="W1444">
        <f t="shared" si="314"/>
        <v>0</v>
      </c>
      <c r="X1444">
        <f t="shared" si="322"/>
        <v>0</v>
      </c>
      <c r="Y1444">
        <f t="shared" si="323"/>
        <v>0</v>
      </c>
      <c r="Z1444">
        <f t="shared" si="325"/>
        <v>0</v>
      </c>
      <c r="AA1444">
        <f t="shared" si="326"/>
        <v>1</v>
      </c>
    </row>
    <row r="1445" spans="1:27">
      <c r="A1445" s="1">
        <v>39202.454861111109</v>
      </c>
      <c r="B1445" s="1" t="s">
        <v>545</v>
      </c>
      <c r="C1445" s="5">
        <v>6</v>
      </c>
      <c r="D1445" s="2">
        <v>1.0699999999999999E-2</v>
      </c>
      <c r="E1445" s="2">
        <v>1.3899999999999999E-2</v>
      </c>
      <c r="F1445" s="2">
        <v>1.9E-3</v>
      </c>
      <c r="G1445" s="2">
        <v>3.0999999999999999E-3</v>
      </c>
      <c r="H1445" s="2">
        <v>5.0000000000000001E-3</v>
      </c>
      <c r="I1445" s="2">
        <v>4.41</v>
      </c>
      <c r="J1445" s="4">
        <f t="shared" si="315"/>
        <v>0.1126671580499105</v>
      </c>
      <c r="K1445" s="4">
        <f t="shared" si="316"/>
        <v>0.770509977827051</v>
      </c>
      <c r="L1445" s="4">
        <f t="shared" si="317"/>
        <v>8.0645161290322578E-2</v>
      </c>
      <c r="M1445" s="4">
        <f t="shared" si="318"/>
        <v>0.85115513911737362</v>
      </c>
      <c r="N1445" s="3">
        <f t="shared" si="319"/>
        <v>7.5545984637361654</v>
      </c>
      <c r="O1445">
        <f t="shared" si="327"/>
        <v>9.5543237250554327</v>
      </c>
      <c r="Q1445" s="4">
        <f t="shared" si="324"/>
        <v>9.4747899159663862E-2</v>
      </c>
      <c r="T1445" s="6">
        <v>39202.454861111109</v>
      </c>
      <c r="U1445">
        <f t="shared" si="320"/>
        <v>0</v>
      </c>
      <c r="V1445">
        <f t="shared" si="321"/>
        <v>0</v>
      </c>
      <c r="W1445">
        <f t="shared" si="314"/>
        <v>0</v>
      </c>
      <c r="X1445">
        <f t="shared" si="322"/>
        <v>0</v>
      </c>
      <c r="Y1445">
        <f t="shared" si="323"/>
        <v>0</v>
      </c>
      <c r="Z1445">
        <f t="shared" si="325"/>
        <v>0</v>
      </c>
      <c r="AA1445">
        <f t="shared" si="326"/>
        <v>0</v>
      </c>
    </row>
    <row r="1446" spans="1:27">
      <c r="A1446" s="1">
        <v>39202.540972222225</v>
      </c>
      <c r="B1446" s="1" t="s">
        <v>545</v>
      </c>
      <c r="C1446" s="5">
        <v>7</v>
      </c>
      <c r="D1446" s="2">
        <v>1.15E-2</v>
      </c>
      <c r="E1446" s="2">
        <v>1.12E-2</v>
      </c>
      <c r="F1446" s="2">
        <v>2E-3</v>
      </c>
      <c r="G1446" s="2">
        <v>3.3999999999999998E-3</v>
      </c>
      <c r="H1446" s="2">
        <v>5.4000000000000003E-3</v>
      </c>
      <c r="I1446" s="2">
        <v>6.5</v>
      </c>
      <c r="J1446" s="4">
        <f t="shared" si="315"/>
        <v>0.12109087080130568</v>
      </c>
      <c r="K1446" s="4">
        <f t="shared" si="316"/>
        <v>0.62084257206208426</v>
      </c>
      <c r="L1446" s="4">
        <f t="shared" si="317"/>
        <v>8.7096774193548387E-2</v>
      </c>
      <c r="M1446" s="4">
        <f t="shared" si="318"/>
        <v>0.70793934625563271</v>
      </c>
      <c r="N1446" s="3">
        <f t="shared" si="319"/>
        <v>5.8463478012084726</v>
      </c>
      <c r="O1446">
        <f t="shared" si="327"/>
        <v>7.1281924940461527</v>
      </c>
      <c r="Q1446" s="4">
        <f t="shared" si="324"/>
        <v>0.12302858239793082</v>
      </c>
      <c r="T1446" s="6">
        <v>39202.540972222225</v>
      </c>
      <c r="U1446">
        <f t="shared" si="320"/>
        <v>0</v>
      </c>
      <c r="V1446">
        <f t="shared" si="321"/>
        <v>0</v>
      </c>
      <c r="W1446">
        <f t="shared" si="314"/>
        <v>0</v>
      </c>
      <c r="X1446">
        <f t="shared" si="322"/>
        <v>0</v>
      </c>
      <c r="Y1446">
        <f t="shared" si="323"/>
        <v>0</v>
      </c>
      <c r="Z1446">
        <f t="shared" si="325"/>
        <v>0</v>
      </c>
      <c r="AA1446">
        <f t="shared" si="326"/>
        <v>1</v>
      </c>
    </row>
    <row r="1447" spans="1:27">
      <c r="A1447" s="1">
        <v>39202.627083333333</v>
      </c>
      <c r="B1447" s="1" t="s">
        <v>545</v>
      </c>
      <c r="C1447" s="5">
        <v>8</v>
      </c>
      <c r="D1447" s="2">
        <v>8.0000000000000002E-3</v>
      </c>
      <c r="F1447" s="2">
        <v>1.8E-3</v>
      </c>
      <c r="G1447" s="2">
        <v>2.8999999999999998E-3</v>
      </c>
      <c r="H1447" s="2">
        <v>4.7000000000000002E-3</v>
      </c>
      <c r="I1447" s="2">
        <v>5.53</v>
      </c>
      <c r="J1447" s="4">
        <f t="shared" si="315"/>
        <v>8.4237127513951779E-2</v>
      </c>
      <c r="K1447" s="4">
        <f t="shared" si="316"/>
        <v>0</v>
      </c>
      <c r="L1447" s="4">
        <f t="shared" si="317"/>
        <v>7.5806451612903225E-2</v>
      </c>
      <c r="M1447" s="4">
        <f t="shared" si="318"/>
        <v>7.5806451612903225E-2</v>
      </c>
      <c r="N1447" s="3">
        <f t="shared" si="319"/>
        <v>0.89991733870967738</v>
      </c>
      <c r="O1447">
        <f t="shared" si="327"/>
        <v>0</v>
      </c>
      <c r="Q1447" s="4">
        <f t="shared" si="324"/>
        <v>1</v>
      </c>
      <c r="T1447" s="6">
        <v>39202.627083333333</v>
      </c>
      <c r="U1447">
        <f t="shared" si="320"/>
        <v>0</v>
      </c>
      <c r="V1447">
        <f t="shared" si="321"/>
        <v>0</v>
      </c>
      <c r="W1447">
        <f t="shared" si="314"/>
        <v>0</v>
      </c>
      <c r="X1447">
        <f t="shared" si="322"/>
        <v>0</v>
      </c>
      <c r="Y1447">
        <f t="shared" si="323"/>
        <v>0</v>
      </c>
      <c r="Z1447">
        <f t="shared" si="325"/>
        <v>0</v>
      </c>
      <c r="AA1447">
        <f t="shared" si="326"/>
        <v>1</v>
      </c>
    </row>
    <row r="1448" spans="1:27">
      <c r="A1448" s="1">
        <v>39202.713194444441</v>
      </c>
      <c r="B1448" s="1" t="s">
        <v>545</v>
      </c>
      <c r="C1448" s="5">
        <v>9</v>
      </c>
      <c r="D1448" s="2">
        <v>6.1000000000000004E-3</v>
      </c>
      <c r="F1448" s="2">
        <v>1.1999999999999999E-3</v>
      </c>
      <c r="I1448" s="2">
        <v>7.2</v>
      </c>
      <c r="J1448" s="4">
        <f t="shared" si="315"/>
        <v>6.423080972938823E-2</v>
      </c>
      <c r="K1448" s="4">
        <f t="shared" si="316"/>
        <v>0</v>
      </c>
      <c r="L1448" s="4">
        <f t="shared" si="317"/>
        <v>0</v>
      </c>
      <c r="M1448" s="4">
        <f t="shared" si="318"/>
        <v>0</v>
      </c>
      <c r="N1448" s="3">
        <f t="shared" si="319"/>
        <v>0</v>
      </c>
      <c r="T1448" s="6">
        <v>39202.713194444441</v>
      </c>
      <c r="U1448">
        <f t="shared" si="320"/>
        <v>0</v>
      </c>
      <c r="V1448">
        <f t="shared" si="321"/>
        <v>0</v>
      </c>
      <c r="W1448">
        <f t="shared" si="314"/>
        <v>0</v>
      </c>
      <c r="X1448">
        <f t="shared" si="322"/>
        <v>0</v>
      </c>
      <c r="Y1448">
        <f t="shared" si="323"/>
        <v>0</v>
      </c>
      <c r="Z1448">
        <f t="shared" si="325"/>
        <v>0</v>
      </c>
      <c r="AA1448">
        <f t="shared" si="326"/>
        <v>0</v>
      </c>
    </row>
    <row r="1449" spans="1:27">
      <c r="A1449" s="1">
        <v>39202.799305555556</v>
      </c>
      <c r="B1449" s="1" t="s">
        <v>545</v>
      </c>
      <c r="C1449" s="5">
        <v>10</v>
      </c>
      <c r="D1449" s="2">
        <v>4.8999999999999998E-3</v>
      </c>
      <c r="F1449" s="2">
        <v>8.9999999999999998E-4</v>
      </c>
      <c r="I1449" s="2">
        <v>4.18</v>
      </c>
      <c r="J1449" s="4">
        <f t="shared" si="315"/>
        <v>5.1595240602295464E-2</v>
      </c>
      <c r="K1449" s="4">
        <f t="shared" si="316"/>
        <v>0</v>
      </c>
      <c r="L1449" s="4">
        <f t="shared" si="317"/>
        <v>0</v>
      </c>
      <c r="M1449" s="4">
        <f t="shared" si="318"/>
        <v>0</v>
      </c>
      <c r="N1449" s="3">
        <f t="shared" si="319"/>
        <v>0</v>
      </c>
      <c r="T1449" s="6">
        <v>39202.799305555556</v>
      </c>
      <c r="U1449">
        <f t="shared" si="320"/>
        <v>0</v>
      </c>
      <c r="V1449">
        <f t="shared" si="321"/>
        <v>0</v>
      </c>
      <c r="W1449">
        <f t="shared" si="314"/>
        <v>0</v>
      </c>
      <c r="X1449">
        <f t="shared" si="322"/>
        <v>0</v>
      </c>
      <c r="Y1449">
        <f t="shared" si="323"/>
        <v>0</v>
      </c>
      <c r="Z1449">
        <f t="shared" si="325"/>
        <v>0</v>
      </c>
      <c r="AA1449">
        <f t="shared" si="326"/>
        <v>0</v>
      </c>
    </row>
    <row r="1450" spans="1:27">
      <c r="A1450" s="1">
        <v>39202.885416666664</v>
      </c>
      <c r="B1450" s="1" t="s">
        <v>545</v>
      </c>
      <c r="C1450" s="5">
        <v>11</v>
      </c>
      <c r="D1450" s="2">
        <v>7.4000000000000003E-3</v>
      </c>
      <c r="F1450" s="2">
        <v>1.1999999999999999E-3</v>
      </c>
      <c r="I1450" s="2">
        <v>3.33</v>
      </c>
      <c r="J1450" s="4">
        <f t="shared" si="315"/>
        <v>7.7919342950405396E-2</v>
      </c>
      <c r="K1450" s="4">
        <f t="shared" si="316"/>
        <v>0</v>
      </c>
      <c r="L1450" s="4">
        <f t="shared" si="317"/>
        <v>0</v>
      </c>
      <c r="M1450" s="4">
        <f t="shared" si="318"/>
        <v>0</v>
      </c>
      <c r="N1450" s="3">
        <f t="shared" si="319"/>
        <v>0</v>
      </c>
      <c r="T1450" s="6">
        <v>39202.885416666664</v>
      </c>
      <c r="U1450">
        <f t="shared" si="320"/>
        <v>0</v>
      </c>
      <c r="V1450">
        <f t="shared" si="321"/>
        <v>0</v>
      </c>
      <c r="W1450">
        <f t="shared" si="314"/>
        <v>0</v>
      </c>
      <c r="X1450">
        <f t="shared" si="322"/>
        <v>0</v>
      </c>
      <c r="Y1450">
        <f t="shared" si="323"/>
        <v>0</v>
      </c>
      <c r="Z1450">
        <f t="shared" si="325"/>
        <v>0</v>
      </c>
      <c r="AA1450">
        <f t="shared" si="326"/>
        <v>0</v>
      </c>
    </row>
    <row r="1451" spans="1:27">
      <c r="A1451" s="1">
        <v>39202.97152777778</v>
      </c>
      <c r="B1451" s="1" t="s">
        <v>545</v>
      </c>
      <c r="C1451" s="5">
        <v>12</v>
      </c>
      <c r="D1451" s="2">
        <v>1.04E-2</v>
      </c>
      <c r="E1451" s="2">
        <v>8.6999999999999994E-3</v>
      </c>
      <c r="F1451" s="2">
        <v>1.6000000000000001E-3</v>
      </c>
      <c r="I1451" s="2">
        <v>4.01</v>
      </c>
      <c r="J1451" s="4">
        <f t="shared" si="315"/>
        <v>0.1095082657681373</v>
      </c>
      <c r="K1451" s="4">
        <f t="shared" si="316"/>
        <v>0.48226164079822614</v>
      </c>
      <c r="L1451" s="4">
        <f t="shared" si="317"/>
        <v>0</v>
      </c>
      <c r="M1451" s="4">
        <f t="shared" si="318"/>
        <v>0.48226164079822614</v>
      </c>
      <c r="N1451" s="3">
        <f t="shared" si="319"/>
        <v>4.4038834640968787</v>
      </c>
      <c r="Q1451" s="4">
        <f t="shared" si="324"/>
        <v>0</v>
      </c>
      <c r="T1451" s="6">
        <v>39202.97152777778</v>
      </c>
      <c r="U1451">
        <f t="shared" si="320"/>
        <v>0</v>
      </c>
      <c r="V1451">
        <f t="shared" si="321"/>
        <v>0</v>
      </c>
      <c r="W1451">
        <f t="shared" si="314"/>
        <v>0</v>
      </c>
      <c r="X1451">
        <f t="shared" si="322"/>
        <v>0</v>
      </c>
      <c r="Y1451">
        <f t="shared" si="323"/>
        <v>0</v>
      </c>
      <c r="Z1451">
        <f t="shared" si="325"/>
        <v>0</v>
      </c>
      <c r="AA1451">
        <f t="shared" si="326"/>
        <v>0</v>
      </c>
    </row>
    <row r="1452" spans="1:27">
      <c r="A1452" s="1">
        <v>39203.057638888888</v>
      </c>
      <c r="B1452" s="1" t="s">
        <v>558</v>
      </c>
      <c r="C1452" s="5">
        <v>13</v>
      </c>
      <c r="D1452" s="2">
        <v>1.3899999999999999E-2</v>
      </c>
      <c r="E1452" s="2">
        <v>1.9599999999999999E-2</v>
      </c>
      <c r="F1452" s="2">
        <v>1.6999999999999999E-3</v>
      </c>
      <c r="I1452" s="2">
        <v>3.77</v>
      </c>
      <c r="J1452" s="4">
        <f t="shared" si="315"/>
        <v>0.14636200905549121</v>
      </c>
      <c r="K1452" s="4">
        <f t="shared" si="316"/>
        <v>1.0864745011086474</v>
      </c>
      <c r="L1452" s="4">
        <f t="shared" si="317"/>
        <v>0</v>
      </c>
      <c r="M1452" s="4">
        <f t="shared" si="318"/>
        <v>1.0864745011086474</v>
      </c>
      <c r="N1452" s="3">
        <f t="shared" si="319"/>
        <v>7.4232002424667805</v>
      </c>
      <c r="Q1452" s="4">
        <f t="shared" si="324"/>
        <v>0</v>
      </c>
      <c r="T1452" s="6">
        <v>39203.057638888888</v>
      </c>
      <c r="U1452">
        <f t="shared" si="320"/>
        <v>0</v>
      </c>
      <c r="V1452">
        <f t="shared" si="321"/>
        <v>0</v>
      </c>
      <c r="W1452">
        <f t="shared" si="314"/>
        <v>0</v>
      </c>
      <c r="X1452">
        <f t="shared" si="322"/>
        <v>1</v>
      </c>
      <c r="Y1452">
        <f t="shared" si="323"/>
        <v>0</v>
      </c>
      <c r="Z1452">
        <f t="shared" si="325"/>
        <v>0</v>
      </c>
      <c r="AA1452">
        <f t="shared" si="326"/>
        <v>0</v>
      </c>
    </row>
    <row r="1453" spans="1:27">
      <c r="A1453" s="1">
        <v>39203.059027777781</v>
      </c>
      <c r="B1453" s="1" t="s">
        <v>558</v>
      </c>
      <c r="C1453" s="5">
        <v>13</v>
      </c>
      <c r="D1453" s="2">
        <v>1.4200000000000001E-2</v>
      </c>
      <c r="E1453" s="2">
        <v>2.2100000000000002E-2</v>
      </c>
      <c r="F1453" s="2">
        <v>1.9E-3</v>
      </c>
      <c r="I1453" s="2">
        <v>3.55</v>
      </c>
      <c r="J1453" s="4">
        <f t="shared" si="315"/>
        <v>0.14952090133726442</v>
      </c>
      <c r="K1453" s="4">
        <f t="shared" si="316"/>
        <v>1.2250554323725058</v>
      </c>
      <c r="L1453" s="4">
        <f t="shared" si="317"/>
        <v>0</v>
      </c>
      <c r="M1453" s="4">
        <f t="shared" si="318"/>
        <v>1.2250554323725058</v>
      </c>
      <c r="N1453" s="3">
        <f t="shared" si="319"/>
        <v>8.1932052403110465</v>
      </c>
      <c r="Q1453" s="4">
        <f t="shared" si="324"/>
        <v>0</v>
      </c>
      <c r="T1453" s="6">
        <v>39203.059027777781</v>
      </c>
      <c r="U1453">
        <f t="shared" si="320"/>
        <v>0</v>
      </c>
      <c r="V1453">
        <f t="shared" si="321"/>
        <v>0</v>
      </c>
      <c r="W1453">
        <f t="shared" si="314"/>
        <v>0</v>
      </c>
      <c r="X1453">
        <f t="shared" si="322"/>
        <v>1</v>
      </c>
      <c r="Y1453">
        <f t="shared" si="323"/>
        <v>0</v>
      </c>
      <c r="Z1453">
        <f t="shared" si="325"/>
        <v>0</v>
      </c>
      <c r="AA1453">
        <f t="shared" si="326"/>
        <v>0</v>
      </c>
    </row>
    <row r="1454" spans="1:27">
      <c r="A1454" s="1">
        <v>39203.060416666667</v>
      </c>
      <c r="B1454" s="1" t="s">
        <v>558</v>
      </c>
      <c r="C1454" s="5">
        <v>13</v>
      </c>
      <c r="D1454" s="2">
        <v>1.3899999999999999E-2</v>
      </c>
      <c r="E1454" s="2">
        <v>2.35E-2</v>
      </c>
      <c r="F1454" s="2">
        <v>2E-3</v>
      </c>
      <c r="G1454" s="2">
        <v>2.8E-3</v>
      </c>
      <c r="H1454" s="2">
        <v>4.7999999999999996E-3</v>
      </c>
      <c r="I1454" s="2">
        <v>3.69</v>
      </c>
      <c r="J1454" s="4">
        <f t="shared" si="315"/>
        <v>0.14636200905549121</v>
      </c>
      <c r="K1454" s="4">
        <f t="shared" si="316"/>
        <v>1.3026607538802661</v>
      </c>
      <c r="L1454" s="4">
        <f t="shared" si="317"/>
        <v>7.7419354838709667E-2</v>
      </c>
      <c r="M1454" s="4">
        <f t="shared" si="318"/>
        <v>1.3800801087189758</v>
      </c>
      <c r="N1454" s="3">
        <f t="shared" si="319"/>
        <v>9.4292235917295777</v>
      </c>
      <c r="O1454">
        <f t="shared" si="327"/>
        <v>16.826034737620105</v>
      </c>
      <c r="Q1454" s="4">
        <f t="shared" si="324"/>
        <v>5.6097725305650707E-2</v>
      </c>
      <c r="T1454" s="6">
        <v>39203.060416666667</v>
      </c>
      <c r="U1454">
        <f t="shared" si="320"/>
        <v>0</v>
      </c>
      <c r="V1454">
        <f t="shared" si="321"/>
        <v>0</v>
      </c>
      <c r="W1454">
        <f t="shared" ref="W1454:W1517" si="328">IF(N1454&gt;25,1,0)</f>
        <v>0</v>
      </c>
      <c r="X1454">
        <f t="shared" si="322"/>
        <v>1</v>
      </c>
      <c r="Y1454">
        <f t="shared" si="323"/>
        <v>0</v>
      </c>
      <c r="Z1454">
        <f t="shared" si="325"/>
        <v>0</v>
      </c>
      <c r="AA1454">
        <f t="shared" si="326"/>
        <v>0</v>
      </c>
    </row>
    <row r="1455" spans="1:27">
      <c r="A1455" s="1">
        <v>39222.199999999997</v>
      </c>
      <c r="B1455" s="1" t="s">
        <v>575</v>
      </c>
      <c r="C1455" s="5">
        <v>1</v>
      </c>
      <c r="D1455" s="2">
        <v>1.18E-2</v>
      </c>
      <c r="E1455" s="2">
        <v>1.35E-2</v>
      </c>
      <c r="F1455" s="2">
        <v>1.5E-3</v>
      </c>
      <c r="I1455" s="2">
        <v>2.93</v>
      </c>
      <c r="J1455" s="4">
        <f t="shared" si="315"/>
        <v>0.12424976308307888</v>
      </c>
      <c r="K1455" s="4">
        <f t="shared" si="316"/>
        <v>0.74833702882483377</v>
      </c>
      <c r="L1455" s="4">
        <f t="shared" si="317"/>
        <v>0</v>
      </c>
      <c r="M1455" s="4">
        <f t="shared" si="318"/>
        <v>0.74833702882483377</v>
      </c>
      <c r="N1455" s="3">
        <f t="shared" si="319"/>
        <v>6.0228447141944459</v>
      </c>
      <c r="Q1455" s="4">
        <f t="shared" si="324"/>
        <v>0</v>
      </c>
      <c r="T1455" s="6">
        <v>39222.199999999997</v>
      </c>
      <c r="U1455">
        <f t="shared" si="320"/>
        <v>0</v>
      </c>
      <c r="V1455">
        <f t="shared" si="321"/>
        <v>0</v>
      </c>
      <c r="W1455">
        <f t="shared" si="328"/>
        <v>0</v>
      </c>
      <c r="X1455">
        <f t="shared" si="322"/>
        <v>0</v>
      </c>
      <c r="Y1455">
        <f t="shared" si="323"/>
        <v>0</v>
      </c>
      <c r="Z1455">
        <f t="shared" si="325"/>
        <v>0</v>
      </c>
      <c r="AA1455">
        <f t="shared" si="326"/>
        <v>0</v>
      </c>
    </row>
    <row r="1456" spans="1:27">
      <c r="A1456" s="1">
        <v>39222.286111111112</v>
      </c>
      <c r="B1456" s="1" t="s">
        <v>575</v>
      </c>
      <c r="C1456" s="5">
        <v>2</v>
      </c>
      <c r="D1456" s="2">
        <v>1.2200000000000001E-2</v>
      </c>
      <c r="E1456" s="2">
        <v>1.61E-2</v>
      </c>
      <c r="F1456" s="2">
        <v>1.6999999999999999E-3</v>
      </c>
      <c r="I1456" s="2">
        <v>2.08</v>
      </c>
      <c r="J1456" s="4">
        <f t="shared" si="315"/>
        <v>0.12846161945877646</v>
      </c>
      <c r="K1456" s="4">
        <f t="shared" si="316"/>
        <v>0.89246119733924623</v>
      </c>
      <c r="L1456" s="4">
        <f t="shared" si="317"/>
        <v>0</v>
      </c>
      <c r="M1456" s="4">
        <f t="shared" si="318"/>
        <v>0.89246119733924623</v>
      </c>
      <c r="N1456" s="3">
        <f t="shared" si="319"/>
        <v>6.9472983533859187</v>
      </c>
      <c r="Q1456" s="4">
        <f t="shared" si="324"/>
        <v>0</v>
      </c>
      <c r="T1456" s="6">
        <v>39222.286111111112</v>
      </c>
      <c r="U1456">
        <f t="shared" si="320"/>
        <v>0</v>
      </c>
      <c r="V1456">
        <f t="shared" si="321"/>
        <v>0</v>
      </c>
      <c r="W1456">
        <f t="shared" si="328"/>
        <v>0</v>
      </c>
      <c r="X1456">
        <f t="shared" si="322"/>
        <v>1</v>
      </c>
      <c r="Y1456">
        <f t="shared" si="323"/>
        <v>0</v>
      </c>
      <c r="Z1456">
        <f t="shared" si="325"/>
        <v>0</v>
      </c>
      <c r="AA1456">
        <f t="shared" si="326"/>
        <v>0</v>
      </c>
    </row>
    <row r="1457" spans="1:27">
      <c r="A1457" s="1">
        <v>39222.37222222222</v>
      </c>
      <c r="B1457" s="1" t="s">
        <v>575</v>
      </c>
      <c r="C1457" s="5">
        <v>3</v>
      </c>
      <c r="D1457" s="2">
        <v>8.6E-3</v>
      </c>
      <c r="E1457" s="2">
        <v>7.7000000000000002E-3</v>
      </c>
      <c r="F1457" s="2">
        <v>1.2999999999999999E-3</v>
      </c>
      <c r="I1457" s="2">
        <v>2.33</v>
      </c>
      <c r="J1457" s="4">
        <f t="shared" si="315"/>
        <v>9.0554912077498162E-2</v>
      </c>
      <c r="K1457" s="4">
        <f t="shared" si="316"/>
        <v>0.42682926829268297</v>
      </c>
      <c r="L1457" s="4">
        <f t="shared" si="317"/>
        <v>0</v>
      </c>
      <c r="M1457" s="4">
        <f t="shared" si="318"/>
        <v>0.42682926829268297</v>
      </c>
      <c r="N1457" s="3">
        <f t="shared" si="319"/>
        <v>4.7134855360181511</v>
      </c>
      <c r="Q1457" s="4">
        <f t="shared" si="324"/>
        <v>0</v>
      </c>
      <c r="T1457" s="6">
        <v>39222.37222222222</v>
      </c>
      <c r="U1457">
        <f t="shared" si="320"/>
        <v>0</v>
      </c>
      <c r="V1457">
        <f t="shared" si="321"/>
        <v>0</v>
      </c>
      <c r="W1457">
        <f t="shared" si="328"/>
        <v>0</v>
      </c>
      <c r="X1457">
        <f t="shared" si="322"/>
        <v>0</v>
      </c>
      <c r="Y1457">
        <f t="shared" si="323"/>
        <v>0</v>
      </c>
      <c r="Z1457">
        <f t="shared" si="325"/>
        <v>0</v>
      </c>
      <c r="AA1457">
        <f t="shared" si="326"/>
        <v>0</v>
      </c>
    </row>
    <row r="1458" spans="1:27">
      <c r="A1458" s="1">
        <v>39222.458333333336</v>
      </c>
      <c r="B1458" s="1" t="s">
        <v>575</v>
      </c>
      <c r="C1458" s="5">
        <v>4</v>
      </c>
      <c r="D1458" s="2">
        <v>5.4999999999999997E-3</v>
      </c>
      <c r="F1458" s="2">
        <v>8.9999999999999998E-4</v>
      </c>
      <c r="I1458" s="2">
        <v>2.81</v>
      </c>
      <c r="J1458" s="4">
        <f t="shared" si="315"/>
        <v>5.791302516584184E-2</v>
      </c>
      <c r="K1458" s="4">
        <f t="shared" si="316"/>
        <v>0</v>
      </c>
      <c r="L1458" s="4">
        <f t="shared" si="317"/>
        <v>0</v>
      </c>
      <c r="M1458" s="4">
        <f t="shared" si="318"/>
        <v>0</v>
      </c>
      <c r="N1458" s="3">
        <f t="shared" si="319"/>
        <v>0</v>
      </c>
      <c r="T1458" s="6">
        <v>39222.458333333336</v>
      </c>
      <c r="U1458">
        <f t="shared" si="320"/>
        <v>0</v>
      </c>
      <c r="V1458">
        <f t="shared" si="321"/>
        <v>0</v>
      </c>
      <c r="W1458">
        <f t="shared" si="328"/>
        <v>0</v>
      </c>
      <c r="X1458">
        <f t="shared" si="322"/>
        <v>0</v>
      </c>
      <c r="Y1458">
        <f t="shared" si="323"/>
        <v>0</v>
      </c>
      <c r="Z1458">
        <f t="shared" si="325"/>
        <v>0</v>
      </c>
      <c r="AA1458">
        <f t="shared" si="326"/>
        <v>0</v>
      </c>
    </row>
    <row r="1459" spans="1:27">
      <c r="A1459" s="1">
        <v>39222.544444444444</v>
      </c>
      <c r="B1459" s="1" t="s">
        <v>575</v>
      </c>
      <c r="C1459" s="5">
        <v>5</v>
      </c>
      <c r="D1459" s="2">
        <v>6.1999999999999998E-3</v>
      </c>
      <c r="F1459" s="2">
        <v>1E-3</v>
      </c>
      <c r="I1459" s="2">
        <v>2.77</v>
      </c>
      <c r="J1459" s="4">
        <f t="shared" si="315"/>
        <v>6.528377382331263E-2</v>
      </c>
      <c r="K1459" s="4">
        <f t="shared" si="316"/>
        <v>0</v>
      </c>
      <c r="L1459" s="4">
        <f t="shared" si="317"/>
        <v>0</v>
      </c>
      <c r="M1459" s="4">
        <f t="shared" si="318"/>
        <v>0</v>
      </c>
      <c r="N1459" s="3">
        <f t="shared" si="319"/>
        <v>0</v>
      </c>
      <c r="T1459" s="6">
        <v>39222.544444444444</v>
      </c>
      <c r="U1459">
        <f t="shared" si="320"/>
        <v>0</v>
      </c>
      <c r="V1459">
        <f t="shared" si="321"/>
        <v>0</v>
      </c>
      <c r="W1459">
        <f t="shared" si="328"/>
        <v>0</v>
      </c>
      <c r="X1459">
        <f t="shared" si="322"/>
        <v>0</v>
      </c>
      <c r="Y1459">
        <f t="shared" si="323"/>
        <v>0</v>
      </c>
      <c r="Z1459">
        <f t="shared" si="325"/>
        <v>0</v>
      </c>
      <c r="AA1459">
        <f t="shared" si="326"/>
        <v>0</v>
      </c>
    </row>
    <row r="1460" spans="1:27">
      <c r="A1460" s="1">
        <v>39222.630555555559</v>
      </c>
      <c r="B1460" s="1" t="s">
        <v>575</v>
      </c>
      <c r="C1460" s="5">
        <v>6</v>
      </c>
      <c r="D1460" s="2">
        <v>8.3999999999999995E-3</v>
      </c>
      <c r="E1460" s="2">
        <v>3.0000000000000001E-3</v>
      </c>
      <c r="F1460" s="2">
        <v>1.2999999999999999E-3</v>
      </c>
      <c r="I1460" s="2">
        <v>4.3</v>
      </c>
      <c r="J1460" s="4">
        <f t="shared" si="315"/>
        <v>8.8448983889649363E-2</v>
      </c>
      <c r="K1460" s="4">
        <f t="shared" si="316"/>
        <v>0.16629711751662971</v>
      </c>
      <c r="L1460" s="4">
        <f t="shared" si="317"/>
        <v>0</v>
      </c>
      <c r="M1460" s="4">
        <f t="shared" si="318"/>
        <v>0.16629711751662971</v>
      </c>
      <c r="N1460" s="3">
        <f t="shared" si="319"/>
        <v>1.8801472917326576</v>
      </c>
      <c r="Q1460" s="4">
        <f t="shared" si="324"/>
        <v>0</v>
      </c>
      <c r="T1460" s="6">
        <v>39222.630555555559</v>
      </c>
      <c r="U1460">
        <f t="shared" si="320"/>
        <v>0</v>
      </c>
      <c r="V1460">
        <f t="shared" si="321"/>
        <v>0</v>
      </c>
      <c r="W1460">
        <f t="shared" si="328"/>
        <v>0</v>
      </c>
      <c r="X1460">
        <f t="shared" si="322"/>
        <v>0</v>
      </c>
      <c r="Y1460">
        <f t="shared" si="323"/>
        <v>0</v>
      </c>
      <c r="Z1460">
        <f t="shared" si="325"/>
        <v>0</v>
      </c>
      <c r="AA1460">
        <f t="shared" si="326"/>
        <v>0</v>
      </c>
    </row>
    <row r="1461" spans="1:27">
      <c r="A1461" s="1">
        <v>39222.716666666667</v>
      </c>
      <c r="B1461" s="1" t="s">
        <v>575</v>
      </c>
      <c r="C1461" s="5">
        <v>7</v>
      </c>
      <c r="D1461" s="2">
        <v>1.04E-2</v>
      </c>
      <c r="E1461" s="2">
        <v>5.0000000000000001E-3</v>
      </c>
      <c r="F1461" s="2">
        <v>1.5E-3</v>
      </c>
      <c r="I1461" s="2">
        <v>5.23</v>
      </c>
      <c r="J1461" s="4">
        <f t="shared" si="315"/>
        <v>0.1095082657681373</v>
      </c>
      <c r="K1461" s="4">
        <f t="shared" si="316"/>
        <v>0.27716186252771619</v>
      </c>
      <c r="L1461" s="4">
        <f t="shared" si="317"/>
        <v>0</v>
      </c>
      <c r="M1461" s="4">
        <f t="shared" si="318"/>
        <v>0.27716186252771619</v>
      </c>
      <c r="N1461" s="3">
        <f t="shared" si="319"/>
        <v>2.5309675081016545</v>
      </c>
      <c r="Q1461" s="4">
        <f t="shared" si="324"/>
        <v>0</v>
      </c>
      <c r="T1461" s="6">
        <v>39222.716666666667</v>
      </c>
      <c r="U1461">
        <f t="shared" si="320"/>
        <v>0</v>
      </c>
      <c r="V1461">
        <f t="shared" si="321"/>
        <v>0</v>
      </c>
      <c r="W1461">
        <f t="shared" si="328"/>
        <v>0</v>
      </c>
      <c r="X1461">
        <f t="shared" si="322"/>
        <v>0</v>
      </c>
      <c r="Y1461">
        <f t="shared" si="323"/>
        <v>0</v>
      </c>
      <c r="Z1461">
        <f t="shared" si="325"/>
        <v>0</v>
      </c>
      <c r="AA1461">
        <f t="shared" si="326"/>
        <v>0</v>
      </c>
    </row>
    <row r="1462" spans="1:27">
      <c r="A1462" s="1">
        <v>39222.802777777775</v>
      </c>
      <c r="B1462" s="1" t="s">
        <v>575</v>
      </c>
      <c r="C1462" s="5">
        <v>8</v>
      </c>
      <c r="D1462" s="2">
        <v>8.8999999999999999E-3</v>
      </c>
      <c r="E1462" s="2">
        <v>3.5000000000000001E-3</v>
      </c>
      <c r="F1462" s="2">
        <v>1.5E-3</v>
      </c>
      <c r="I1462" s="2">
        <v>4.75</v>
      </c>
      <c r="J1462" s="4">
        <f t="shared" si="315"/>
        <v>9.3713804359271347E-2</v>
      </c>
      <c r="K1462" s="4">
        <f t="shared" si="316"/>
        <v>0.19401330376940132</v>
      </c>
      <c r="L1462" s="4">
        <f t="shared" si="317"/>
        <v>0</v>
      </c>
      <c r="M1462" s="4">
        <f t="shared" si="318"/>
        <v>0.19401330376940132</v>
      </c>
      <c r="N1462" s="3">
        <f t="shared" si="319"/>
        <v>2.070274545952814</v>
      </c>
      <c r="Q1462" s="4">
        <f t="shared" si="324"/>
        <v>0</v>
      </c>
      <c r="T1462" s="6">
        <v>39222.802777777775</v>
      </c>
      <c r="U1462">
        <f t="shared" si="320"/>
        <v>0</v>
      </c>
      <c r="V1462">
        <f t="shared" si="321"/>
        <v>0</v>
      </c>
      <c r="W1462">
        <f t="shared" si="328"/>
        <v>0</v>
      </c>
      <c r="X1462">
        <f t="shared" si="322"/>
        <v>0</v>
      </c>
      <c r="Y1462">
        <f t="shared" si="323"/>
        <v>0</v>
      </c>
      <c r="Z1462">
        <f t="shared" si="325"/>
        <v>0</v>
      </c>
      <c r="AA1462">
        <f t="shared" si="326"/>
        <v>0</v>
      </c>
    </row>
    <row r="1463" spans="1:27">
      <c r="A1463" s="1">
        <v>39222.888888888891</v>
      </c>
      <c r="B1463" s="1" t="s">
        <v>575</v>
      </c>
      <c r="C1463" s="5">
        <v>9</v>
      </c>
      <c r="D1463" s="2">
        <v>4.7000000000000002E-3</v>
      </c>
      <c r="F1463" s="2">
        <v>6.9999999999999999E-4</v>
      </c>
      <c r="I1463" s="2">
        <v>4.9000000000000004</v>
      </c>
      <c r="J1463" s="4">
        <f t="shared" si="315"/>
        <v>4.9489312414446672E-2</v>
      </c>
      <c r="K1463" s="4">
        <f t="shared" si="316"/>
        <v>0</v>
      </c>
      <c r="L1463" s="4">
        <f t="shared" si="317"/>
        <v>0</v>
      </c>
      <c r="M1463" s="4">
        <f t="shared" si="318"/>
        <v>0</v>
      </c>
      <c r="N1463" s="3">
        <f t="shared" si="319"/>
        <v>0</v>
      </c>
      <c r="T1463" s="6">
        <v>39222.888888888891</v>
      </c>
      <c r="U1463">
        <f t="shared" si="320"/>
        <v>0</v>
      </c>
      <c r="V1463">
        <f t="shared" si="321"/>
        <v>0</v>
      </c>
      <c r="W1463">
        <f t="shared" si="328"/>
        <v>0</v>
      </c>
      <c r="X1463">
        <f t="shared" si="322"/>
        <v>0</v>
      </c>
      <c r="Y1463">
        <f t="shared" si="323"/>
        <v>0</v>
      </c>
      <c r="Z1463">
        <f t="shared" si="325"/>
        <v>0</v>
      </c>
      <c r="AA1463">
        <f t="shared" si="326"/>
        <v>0</v>
      </c>
    </row>
    <row r="1464" spans="1:27">
      <c r="A1464" s="1">
        <v>39222.974999999999</v>
      </c>
      <c r="B1464" s="1" t="s">
        <v>575</v>
      </c>
      <c r="C1464" s="5">
        <v>10</v>
      </c>
      <c r="D1464" s="2">
        <v>5.0000000000000001E-3</v>
      </c>
      <c r="E1464" s="2">
        <v>2.7000000000000001E-3</v>
      </c>
      <c r="F1464" s="2">
        <v>6.9999999999999999E-4</v>
      </c>
      <c r="I1464" s="2">
        <v>3.43</v>
      </c>
      <c r="J1464" s="4">
        <f t="shared" si="315"/>
        <v>5.2648204696219864E-2</v>
      </c>
      <c r="K1464" s="4">
        <f t="shared" si="316"/>
        <v>0.14966740576496676</v>
      </c>
      <c r="L1464" s="4">
        <f t="shared" si="317"/>
        <v>0</v>
      </c>
      <c r="M1464" s="4">
        <f t="shared" si="318"/>
        <v>0.14966740576496676</v>
      </c>
      <c r="N1464" s="3">
        <f t="shared" si="319"/>
        <v>2.8427827050997783</v>
      </c>
      <c r="Q1464" s="4">
        <f t="shared" si="324"/>
        <v>0</v>
      </c>
      <c r="T1464" s="6">
        <v>39222.974999999999</v>
      </c>
      <c r="U1464">
        <f t="shared" si="320"/>
        <v>0</v>
      </c>
      <c r="V1464">
        <f t="shared" si="321"/>
        <v>0</v>
      </c>
      <c r="W1464">
        <f t="shared" si="328"/>
        <v>0</v>
      </c>
      <c r="X1464">
        <f t="shared" si="322"/>
        <v>0</v>
      </c>
      <c r="Y1464">
        <f t="shared" si="323"/>
        <v>0</v>
      </c>
      <c r="Z1464">
        <f t="shared" si="325"/>
        <v>0</v>
      </c>
      <c r="AA1464">
        <f t="shared" si="326"/>
        <v>0</v>
      </c>
    </row>
    <row r="1465" spans="1:27">
      <c r="A1465" s="1">
        <v>39223.061111111114</v>
      </c>
      <c r="B1465" s="1" t="s">
        <v>578</v>
      </c>
      <c r="C1465" s="5">
        <v>11</v>
      </c>
      <c r="D1465" s="2">
        <v>5.5999999999999999E-3</v>
      </c>
      <c r="E1465" s="2">
        <v>3.5999999999999999E-3</v>
      </c>
      <c r="F1465" s="2">
        <v>8.9999999999999998E-4</v>
      </c>
      <c r="I1465" s="2">
        <v>2.37</v>
      </c>
      <c r="J1465" s="4">
        <f t="shared" si="315"/>
        <v>5.896598925976624E-2</v>
      </c>
      <c r="K1465" s="4">
        <f t="shared" si="316"/>
        <v>0.19955654101995565</v>
      </c>
      <c r="L1465" s="4">
        <f t="shared" si="317"/>
        <v>0</v>
      </c>
      <c r="M1465" s="4">
        <f t="shared" si="318"/>
        <v>0.19955654101995565</v>
      </c>
      <c r="N1465" s="3">
        <f t="shared" si="319"/>
        <v>3.3842651251187839</v>
      </c>
      <c r="Q1465" s="4">
        <f t="shared" si="324"/>
        <v>0</v>
      </c>
      <c r="T1465" s="6">
        <v>39223.061111111114</v>
      </c>
      <c r="U1465">
        <f t="shared" si="320"/>
        <v>0</v>
      </c>
      <c r="V1465">
        <f t="shared" si="321"/>
        <v>0</v>
      </c>
      <c r="W1465">
        <f t="shared" si="328"/>
        <v>0</v>
      </c>
      <c r="X1465">
        <f t="shared" si="322"/>
        <v>0</v>
      </c>
      <c r="Y1465">
        <f t="shared" si="323"/>
        <v>0</v>
      </c>
      <c r="Z1465">
        <f t="shared" si="325"/>
        <v>0</v>
      </c>
      <c r="AA1465">
        <f t="shared" si="326"/>
        <v>0</v>
      </c>
    </row>
    <row r="1466" spans="1:27">
      <c r="A1466" s="1">
        <v>39223.147222222222</v>
      </c>
      <c r="B1466" s="1" t="s">
        <v>578</v>
      </c>
      <c r="C1466" s="5">
        <v>12</v>
      </c>
      <c r="D1466" s="2">
        <v>9.7999999999999997E-3</v>
      </c>
      <c r="E1466" s="2">
        <v>1.04E-2</v>
      </c>
      <c r="F1466" s="2">
        <v>1.1999999999999999E-3</v>
      </c>
      <c r="I1466" s="2">
        <v>3.1</v>
      </c>
      <c r="J1466" s="4">
        <f t="shared" si="315"/>
        <v>0.10319048120459093</v>
      </c>
      <c r="K1466" s="4">
        <f t="shared" si="316"/>
        <v>0.57649667405764971</v>
      </c>
      <c r="L1466" s="4">
        <f t="shared" si="317"/>
        <v>0</v>
      </c>
      <c r="M1466" s="4">
        <f t="shared" si="318"/>
        <v>0.57649667405764971</v>
      </c>
      <c r="N1466" s="3">
        <f t="shared" si="319"/>
        <v>5.5867233811484684</v>
      </c>
      <c r="Q1466" s="4">
        <f t="shared" si="324"/>
        <v>0</v>
      </c>
      <c r="T1466" s="6">
        <v>39223.147222222222</v>
      </c>
      <c r="U1466">
        <f t="shared" si="320"/>
        <v>0</v>
      </c>
      <c r="V1466">
        <f t="shared" si="321"/>
        <v>0</v>
      </c>
      <c r="W1466">
        <f t="shared" si="328"/>
        <v>0</v>
      </c>
      <c r="X1466">
        <f t="shared" si="322"/>
        <v>0</v>
      </c>
      <c r="Y1466">
        <f t="shared" si="323"/>
        <v>0</v>
      </c>
      <c r="Z1466">
        <f t="shared" si="325"/>
        <v>0</v>
      </c>
      <c r="AA1466">
        <f t="shared" si="326"/>
        <v>0</v>
      </c>
    </row>
    <row r="1467" spans="1:27">
      <c r="A1467" s="1">
        <v>39223.23333333333</v>
      </c>
      <c r="B1467" s="1" t="s">
        <v>578</v>
      </c>
      <c r="C1467" s="5">
        <v>13</v>
      </c>
      <c r="D1467" s="2">
        <v>1.35E-2</v>
      </c>
      <c r="E1467" s="2">
        <v>1.7899999999999999E-2</v>
      </c>
      <c r="F1467" s="2">
        <v>1.6000000000000001E-3</v>
      </c>
      <c r="I1467" s="2">
        <v>3.69</v>
      </c>
      <c r="J1467" s="4">
        <f t="shared" si="315"/>
        <v>0.14215015267979361</v>
      </c>
      <c r="K1467" s="4">
        <f t="shared" si="316"/>
        <v>0.99223946784922401</v>
      </c>
      <c r="L1467" s="4">
        <f t="shared" si="317"/>
        <v>0</v>
      </c>
      <c r="M1467" s="4">
        <f t="shared" si="318"/>
        <v>0.99223946784922401</v>
      </c>
      <c r="N1467" s="3">
        <f t="shared" si="319"/>
        <v>6.9802209082696898</v>
      </c>
      <c r="Q1467" s="4">
        <f t="shared" si="324"/>
        <v>0</v>
      </c>
      <c r="T1467" s="6">
        <v>39223.23333333333</v>
      </c>
      <c r="U1467">
        <f t="shared" si="320"/>
        <v>0</v>
      </c>
      <c r="V1467">
        <f t="shared" si="321"/>
        <v>0</v>
      </c>
      <c r="W1467">
        <f t="shared" si="328"/>
        <v>0</v>
      </c>
      <c r="X1467">
        <f t="shared" si="322"/>
        <v>1</v>
      </c>
      <c r="Y1467">
        <f t="shared" si="323"/>
        <v>0</v>
      </c>
      <c r="Z1467">
        <f t="shared" si="325"/>
        <v>0</v>
      </c>
      <c r="AA1467">
        <f t="shared" si="326"/>
        <v>0</v>
      </c>
    </row>
    <row r="1468" spans="1:27">
      <c r="A1468" s="1">
        <v>39223.234722222223</v>
      </c>
      <c r="B1468" s="1" t="s">
        <v>578</v>
      </c>
      <c r="C1468" s="5">
        <v>13</v>
      </c>
      <c r="D1468" s="2">
        <v>1.38E-2</v>
      </c>
      <c r="E1468" s="2">
        <v>1.7399999999999999E-2</v>
      </c>
      <c r="F1468" s="2">
        <v>1.6000000000000001E-3</v>
      </c>
      <c r="I1468" s="2">
        <v>3.7</v>
      </c>
      <c r="J1468" s="4">
        <f t="shared" si="315"/>
        <v>0.14530904496156682</v>
      </c>
      <c r="K1468" s="4">
        <f t="shared" si="316"/>
        <v>0.96452328159645229</v>
      </c>
      <c r="L1468" s="4">
        <f t="shared" si="317"/>
        <v>0</v>
      </c>
      <c r="M1468" s="4">
        <f t="shared" si="318"/>
        <v>0.96452328159645229</v>
      </c>
      <c r="N1468" s="3">
        <f t="shared" si="319"/>
        <v>6.6377373951605119</v>
      </c>
      <c r="Q1468" s="4">
        <f t="shared" si="324"/>
        <v>0</v>
      </c>
      <c r="T1468" s="6">
        <v>39223.234722222223</v>
      </c>
      <c r="U1468">
        <f t="shared" si="320"/>
        <v>0</v>
      </c>
      <c r="V1468">
        <f t="shared" si="321"/>
        <v>0</v>
      </c>
      <c r="W1468">
        <f t="shared" si="328"/>
        <v>0</v>
      </c>
      <c r="X1468">
        <f t="shared" si="322"/>
        <v>1</v>
      </c>
      <c r="Y1468">
        <f t="shared" si="323"/>
        <v>0</v>
      </c>
      <c r="Z1468">
        <f t="shared" si="325"/>
        <v>0</v>
      </c>
      <c r="AA1468">
        <f t="shared" si="326"/>
        <v>0</v>
      </c>
    </row>
    <row r="1469" spans="1:27">
      <c r="A1469" s="1">
        <v>39223.236111111109</v>
      </c>
      <c r="B1469" s="1" t="s">
        <v>578</v>
      </c>
      <c r="C1469" s="5">
        <v>13</v>
      </c>
      <c r="D1469" s="2">
        <v>1.38E-2</v>
      </c>
      <c r="E1469" s="2">
        <v>1.8700000000000001E-2</v>
      </c>
      <c r="F1469" s="2">
        <v>1.6000000000000001E-3</v>
      </c>
      <c r="I1469" s="2">
        <v>3.63</v>
      </c>
      <c r="J1469" s="4">
        <f t="shared" si="315"/>
        <v>0.14530904496156682</v>
      </c>
      <c r="K1469" s="4">
        <f t="shared" si="316"/>
        <v>1.0365853658536586</v>
      </c>
      <c r="L1469" s="4">
        <f t="shared" si="317"/>
        <v>0</v>
      </c>
      <c r="M1469" s="4">
        <f t="shared" si="318"/>
        <v>1.0365853658536586</v>
      </c>
      <c r="N1469" s="3">
        <f t="shared" si="319"/>
        <v>7.1336603039943443</v>
      </c>
      <c r="Q1469" s="4">
        <f t="shared" si="324"/>
        <v>0</v>
      </c>
      <c r="T1469" s="6">
        <v>39223.236111111109</v>
      </c>
      <c r="U1469">
        <f t="shared" si="320"/>
        <v>0</v>
      </c>
      <c r="V1469">
        <f t="shared" si="321"/>
        <v>0</v>
      </c>
      <c r="W1469">
        <f t="shared" si="328"/>
        <v>0</v>
      </c>
      <c r="X1469">
        <f t="shared" si="322"/>
        <v>1</v>
      </c>
      <c r="Y1469">
        <f t="shared" si="323"/>
        <v>0</v>
      </c>
      <c r="Z1469">
        <f t="shared" si="325"/>
        <v>0</v>
      </c>
      <c r="AA1469">
        <f t="shared" si="326"/>
        <v>0</v>
      </c>
    </row>
    <row r="1470" spans="1:27">
      <c r="A1470" s="1">
        <v>39242.351388888892</v>
      </c>
      <c r="B1470" s="1" t="s">
        <v>662</v>
      </c>
      <c r="C1470" s="5">
        <v>1</v>
      </c>
      <c r="D1470" s="2">
        <v>1.6799999999999999E-2</v>
      </c>
      <c r="E1470" s="2">
        <v>2.5000000000000001E-2</v>
      </c>
      <c r="F1470" s="2">
        <v>1.9E-3</v>
      </c>
      <c r="I1470" s="2">
        <v>5.0599999999999996</v>
      </c>
      <c r="J1470" s="4">
        <f t="shared" si="315"/>
        <v>0.17689796777929873</v>
      </c>
      <c r="K1470" s="4">
        <f t="shared" si="316"/>
        <v>1.3858093126385811</v>
      </c>
      <c r="L1470" s="4">
        <f t="shared" si="317"/>
        <v>0</v>
      </c>
      <c r="M1470" s="4">
        <f t="shared" si="318"/>
        <v>1.3858093126385811</v>
      </c>
      <c r="N1470" s="3">
        <f t="shared" si="319"/>
        <v>7.8339470488860741</v>
      </c>
      <c r="Q1470" s="4">
        <f t="shared" si="324"/>
        <v>0</v>
      </c>
      <c r="T1470" s="6">
        <v>39242.351388888892</v>
      </c>
      <c r="U1470">
        <f t="shared" si="320"/>
        <v>0</v>
      </c>
      <c r="V1470">
        <f t="shared" si="321"/>
        <v>0</v>
      </c>
      <c r="W1470">
        <f t="shared" si="328"/>
        <v>0</v>
      </c>
      <c r="X1470">
        <f t="shared" si="322"/>
        <v>1</v>
      </c>
      <c r="Y1470">
        <f t="shared" si="323"/>
        <v>0</v>
      </c>
      <c r="Z1470">
        <f t="shared" si="325"/>
        <v>0</v>
      </c>
      <c r="AA1470">
        <f t="shared" si="326"/>
        <v>0</v>
      </c>
    </row>
    <row r="1471" spans="1:27">
      <c r="A1471" s="1">
        <v>39242.4375</v>
      </c>
      <c r="B1471" s="1" t="s">
        <v>662</v>
      </c>
      <c r="C1471" s="5">
        <v>2</v>
      </c>
      <c r="D1471" s="2">
        <v>1.2699999999999999E-2</v>
      </c>
      <c r="E1471" s="2">
        <v>1.29E-2</v>
      </c>
      <c r="F1471" s="2">
        <v>1.4E-3</v>
      </c>
      <c r="I1471" s="2">
        <v>5.94</v>
      </c>
      <c r="J1471" s="4">
        <f t="shared" si="315"/>
        <v>0.13372643992839842</v>
      </c>
      <c r="K1471" s="4">
        <f t="shared" si="316"/>
        <v>0.71507760532150777</v>
      </c>
      <c r="L1471" s="4">
        <f t="shared" si="317"/>
        <v>0</v>
      </c>
      <c r="M1471" s="4">
        <f t="shared" si="318"/>
        <v>0.71507760532150777</v>
      </c>
      <c r="N1471" s="3">
        <f t="shared" si="319"/>
        <v>5.3473165494002837</v>
      </c>
      <c r="Q1471" s="4">
        <f t="shared" si="324"/>
        <v>0</v>
      </c>
      <c r="T1471" s="6">
        <v>39242.4375</v>
      </c>
      <c r="U1471">
        <f t="shared" si="320"/>
        <v>0</v>
      </c>
      <c r="V1471">
        <f t="shared" si="321"/>
        <v>0</v>
      </c>
      <c r="W1471">
        <f t="shared" si="328"/>
        <v>0</v>
      </c>
      <c r="X1471">
        <f t="shared" si="322"/>
        <v>1</v>
      </c>
      <c r="Y1471">
        <f t="shared" si="323"/>
        <v>0</v>
      </c>
      <c r="Z1471">
        <f t="shared" si="325"/>
        <v>0</v>
      </c>
      <c r="AA1471">
        <f t="shared" si="326"/>
        <v>0</v>
      </c>
    </row>
    <row r="1472" spans="1:27">
      <c r="A1472" s="1">
        <v>39242.523611111108</v>
      </c>
      <c r="B1472" s="1" t="s">
        <v>662</v>
      </c>
      <c r="C1472" s="5">
        <v>3</v>
      </c>
      <c r="D1472" s="2">
        <v>8.3000000000000001E-3</v>
      </c>
      <c r="E1472" s="2">
        <v>6.4000000000000003E-3</v>
      </c>
      <c r="F1472" s="2">
        <v>6.9999999999999999E-4</v>
      </c>
      <c r="I1472" s="2">
        <v>8.06</v>
      </c>
      <c r="J1472" s="4">
        <f t="shared" si="315"/>
        <v>8.7396019795724963E-2</v>
      </c>
      <c r="K1472" s="4">
        <f t="shared" si="316"/>
        <v>0.35476718403547675</v>
      </c>
      <c r="L1472" s="4">
        <f t="shared" si="317"/>
        <v>0</v>
      </c>
      <c r="M1472" s="4">
        <f t="shared" si="318"/>
        <v>0.35476718403547675</v>
      </c>
      <c r="N1472" s="3">
        <f t="shared" si="319"/>
        <v>4.0593059599818346</v>
      </c>
      <c r="Q1472" s="4">
        <f t="shared" si="324"/>
        <v>0</v>
      </c>
      <c r="T1472" s="6">
        <v>39242.523611111108</v>
      </c>
      <c r="U1472">
        <f t="shared" si="320"/>
        <v>0</v>
      </c>
      <c r="V1472">
        <f t="shared" si="321"/>
        <v>0</v>
      </c>
      <c r="W1472">
        <f t="shared" si="328"/>
        <v>0</v>
      </c>
      <c r="X1472">
        <f t="shared" si="322"/>
        <v>0</v>
      </c>
      <c r="Y1472">
        <f t="shared" si="323"/>
        <v>0</v>
      </c>
      <c r="Z1472">
        <f t="shared" si="325"/>
        <v>0</v>
      </c>
      <c r="AA1472">
        <f t="shared" si="326"/>
        <v>0</v>
      </c>
    </row>
    <row r="1473" spans="1:27">
      <c r="A1473" s="1">
        <v>39242.609722222223</v>
      </c>
      <c r="B1473" s="1" t="s">
        <v>662</v>
      </c>
      <c r="C1473" s="5">
        <v>4</v>
      </c>
      <c r="D1473" s="2">
        <v>6.7000000000000002E-3</v>
      </c>
      <c r="E1473" s="2">
        <v>3.5000000000000001E-3</v>
      </c>
      <c r="F1473" s="2">
        <v>5.9999999999999995E-4</v>
      </c>
      <c r="I1473" s="2">
        <v>5.9</v>
      </c>
      <c r="J1473" s="4">
        <f t="shared" si="315"/>
        <v>7.0548594292934613E-2</v>
      </c>
      <c r="K1473" s="4">
        <f t="shared" si="316"/>
        <v>0.19401330376940132</v>
      </c>
      <c r="L1473" s="4">
        <f t="shared" si="317"/>
        <v>0</v>
      </c>
      <c r="M1473" s="4">
        <f t="shared" si="318"/>
        <v>0.19401330376940132</v>
      </c>
      <c r="N1473" s="3">
        <f t="shared" si="319"/>
        <v>2.750066187907469</v>
      </c>
      <c r="Q1473" s="4">
        <f t="shared" si="324"/>
        <v>0</v>
      </c>
      <c r="T1473" s="6">
        <v>39242.609722222223</v>
      </c>
      <c r="U1473">
        <f t="shared" si="320"/>
        <v>0</v>
      </c>
      <c r="V1473">
        <f t="shared" si="321"/>
        <v>0</v>
      </c>
      <c r="W1473">
        <f t="shared" si="328"/>
        <v>0</v>
      </c>
      <c r="X1473">
        <f t="shared" si="322"/>
        <v>0</v>
      </c>
      <c r="Y1473">
        <f t="shared" si="323"/>
        <v>0</v>
      </c>
      <c r="Z1473">
        <f t="shared" si="325"/>
        <v>0</v>
      </c>
      <c r="AA1473">
        <f t="shared" si="326"/>
        <v>0</v>
      </c>
    </row>
    <row r="1474" spans="1:27">
      <c r="A1474" s="1">
        <v>39242.695833333331</v>
      </c>
      <c r="B1474" s="1" t="s">
        <v>662</v>
      </c>
      <c r="C1474" s="5">
        <v>5</v>
      </c>
      <c r="D1474" s="2">
        <v>6.6E-3</v>
      </c>
      <c r="E1474" s="2">
        <v>6.7000000000000002E-3</v>
      </c>
      <c r="F1474" s="2">
        <v>5.9999999999999995E-4</v>
      </c>
      <c r="I1474" s="2">
        <v>4.91</v>
      </c>
      <c r="J1474" s="4">
        <f t="shared" si="315"/>
        <v>6.9495630199010214E-2</v>
      </c>
      <c r="K1474" s="4">
        <f t="shared" si="316"/>
        <v>0.37139689578713975</v>
      </c>
      <c r="L1474" s="4">
        <f t="shared" si="317"/>
        <v>0</v>
      </c>
      <c r="M1474" s="4">
        <f t="shared" si="318"/>
        <v>0.37139689578713975</v>
      </c>
      <c r="N1474" s="3">
        <f t="shared" si="319"/>
        <v>5.3441762413491913</v>
      </c>
      <c r="Q1474" s="4">
        <f t="shared" si="324"/>
        <v>0</v>
      </c>
      <c r="T1474" s="6">
        <v>39242.695833333331</v>
      </c>
      <c r="U1474">
        <f t="shared" si="320"/>
        <v>0</v>
      </c>
      <c r="V1474">
        <f t="shared" si="321"/>
        <v>0</v>
      </c>
      <c r="W1474">
        <f t="shared" si="328"/>
        <v>0</v>
      </c>
      <c r="X1474">
        <f t="shared" si="322"/>
        <v>0</v>
      </c>
      <c r="Y1474">
        <f t="shared" si="323"/>
        <v>0</v>
      </c>
      <c r="Z1474">
        <f t="shared" si="325"/>
        <v>0</v>
      </c>
      <c r="AA1474">
        <f t="shared" si="326"/>
        <v>0</v>
      </c>
    </row>
    <row r="1475" spans="1:27">
      <c r="A1475" s="1">
        <v>39242.781944444447</v>
      </c>
      <c r="B1475" s="1" t="s">
        <v>662</v>
      </c>
      <c r="C1475" s="5">
        <v>6</v>
      </c>
      <c r="D1475" s="2">
        <v>9.4000000000000004E-3</v>
      </c>
      <c r="E1475" s="2">
        <v>6.7999999999999996E-3</v>
      </c>
      <c r="F1475" s="2">
        <v>6.9999999999999999E-4</v>
      </c>
      <c r="I1475" s="2">
        <v>5.03</v>
      </c>
      <c r="J1475" s="4">
        <f t="shared" ref="J1475:J1538" si="329">(D1475/94.97)*1000</f>
        <v>9.8978624828893344E-2</v>
      </c>
      <c r="K1475" s="4">
        <f t="shared" ref="K1475:K1538" si="330">(E1475/18.04)*1000</f>
        <v>0.37694013303769403</v>
      </c>
      <c r="L1475" s="4">
        <f t="shared" ref="L1475:L1538" si="331">(H1475/62)*1000</f>
        <v>0</v>
      </c>
      <c r="M1475" s="4">
        <f t="shared" ref="M1475:M1538" si="332">K1475+L1475</f>
        <v>0.37694013303769403</v>
      </c>
      <c r="N1475" s="3">
        <f t="shared" ref="N1475:N1538" si="333">M1475/J1475</f>
        <v>3.8082983441052978</v>
      </c>
      <c r="Q1475" s="4">
        <f t="shared" si="324"/>
        <v>0</v>
      </c>
      <c r="T1475" s="6">
        <v>39242.781944444447</v>
      </c>
      <c r="U1475">
        <f t="shared" ref="U1475:U1538" si="334">IF(I1475&gt;15,1,0)</f>
        <v>0</v>
      </c>
      <c r="V1475">
        <f t="shared" ref="V1475:V1538" si="335">IF(I1475&gt;20,1,0)</f>
        <v>0</v>
      </c>
      <c r="W1475">
        <f t="shared" si="328"/>
        <v>0</v>
      </c>
      <c r="X1475">
        <f t="shared" ref="X1475:X1538" si="336">IF(J1475&gt;0.125,1,0)</f>
        <v>0</v>
      </c>
      <c r="Y1475">
        <f t="shared" ref="Y1475:Y1538" si="337">IF(M1475&gt;2,1,0)</f>
        <v>0</v>
      </c>
      <c r="Z1475">
        <f t="shared" si="325"/>
        <v>0</v>
      </c>
      <c r="AA1475">
        <f t="shared" si="326"/>
        <v>0</v>
      </c>
    </row>
    <row r="1476" spans="1:27">
      <c r="A1476" s="1">
        <v>39242.868055555555</v>
      </c>
      <c r="B1476" s="1" t="s">
        <v>662</v>
      </c>
      <c r="C1476" s="5">
        <v>7</v>
      </c>
      <c r="D1476" s="2">
        <v>1.4E-2</v>
      </c>
      <c r="E1476" s="2">
        <v>3.6400000000000002E-2</v>
      </c>
      <c r="F1476" s="2">
        <v>1.1999999999999999E-3</v>
      </c>
      <c r="I1476" s="2">
        <v>5.39</v>
      </c>
      <c r="J1476" s="4">
        <f t="shared" si="329"/>
        <v>0.1474149731494156</v>
      </c>
      <c r="K1476" s="4">
        <f t="shared" si="330"/>
        <v>2.0177383592017741</v>
      </c>
      <c r="L1476" s="4">
        <f t="shared" si="331"/>
        <v>0</v>
      </c>
      <c r="M1476" s="4">
        <f t="shared" si="332"/>
        <v>2.0177383592017741</v>
      </c>
      <c r="N1476" s="3">
        <f t="shared" si="333"/>
        <v>13.687472283813751</v>
      </c>
      <c r="Q1476" s="4">
        <f t="shared" ref="Q1476:Q1539" si="338">L1476/M1476</f>
        <v>0</v>
      </c>
      <c r="T1476" s="6">
        <v>39242.868055555555</v>
      </c>
      <c r="U1476">
        <f t="shared" si="334"/>
        <v>0</v>
      </c>
      <c r="V1476">
        <f t="shared" si="335"/>
        <v>0</v>
      </c>
      <c r="W1476">
        <f t="shared" si="328"/>
        <v>0</v>
      </c>
      <c r="X1476">
        <f t="shared" si="336"/>
        <v>1</v>
      </c>
      <c r="Y1476">
        <f t="shared" si="337"/>
        <v>1</v>
      </c>
      <c r="Z1476">
        <f t="shared" ref="Z1476:Z1539" si="339">IF(O1476&gt;25,1,0)</f>
        <v>0</v>
      </c>
      <c r="AA1476">
        <f t="shared" ref="AA1476:AA1539" si="340">IF(Q1476&gt;0.1,1,0)</f>
        <v>0</v>
      </c>
    </row>
    <row r="1477" spans="1:27">
      <c r="A1477" s="1">
        <v>39242.95416666667</v>
      </c>
      <c r="B1477" s="1" t="s">
        <v>662</v>
      </c>
      <c r="C1477" s="5">
        <v>8</v>
      </c>
      <c r="D1477" s="2">
        <v>1.52E-2</v>
      </c>
      <c r="E1477" s="2">
        <v>1.7899999999999999E-2</v>
      </c>
      <c r="F1477" s="2">
        <v>1.5E-3</v>
      </c>
      <c r="I1477" s="2">
        <v>3.67</v>
      </c>
      <c r="J1477" s="4">
        <f t="shared" si="329"/>
        <v>0.16005054227650839</v>
      </c>
      <c r="K1477" s="4">
        <f t="shared" si="330"/>
        <v>0.99223946784922401</v>
      </c>
      <c r="L1477" s="4">
        <f t="shared" si="331"/>
        <v>0</v>
      </c>
      <c r="M1477" s="4">
        <f t="shared" si="332"/>
        <v>0.99223946784922401</v>
      </c>
      <c r="N1477" s="3">
        <f t="shared" si="333"/>
        <v>6.1995383066868941</v>
      </c>
      <c r="Q1477" s="4">
        <f t="shared" si="338"/>
        <v>0</v>
      </c>
      <c r="T1477" s="6">
        <v>39242.95416666667</v>
      </c>
      <c r="U1477">
        <f t="shared" si="334"/>
        <v>0</v>
      </c>
      <c r="V1477">
        <f t="shared" si="335"/>
        <v>0</v>
      </c>
      <c r="W1477">
        <f t="shared" si="328"/>
        <v>0</v>
      </c>
      <c r="X1477">
        <f t="shared" si="336"/>
        <v>1</v>
      </c>
      <c r="Y1477">
        <f t="shared" si="337"/>
        <v>0</v>
      </c>
      <c r="Z1477">
        <f t="shared" si="339"/>
        <v>0</v>
      </c>
      <c r="AA1477">
        <f t="shared" si="340"/>
        <v>0</v>
      </c>
    </row>
    <row r="1478" spans="1:27">
      <c r="A1478" s="1">
        <v>39243.040277777778</v>
      </c>
      <c r="B1478" s="1" t="s">
        <v>615</v>
      </c>
      <c r="C1478" s="5">
        <v>9</v>
      </c>
      <c r="D1478" s="2">
        <v>0.01</v>
      </c>
      <c r="E1478" s="2">
        <v>1.38E-2</v>
      </c>
      <c r="F1478" s="2">
        <v>1E-3</v>
      </c>
      <c r="I1478" s="2">
        <v>4.8</v>
      </c>
      <c r="J1478" s="4">
        <f t="shared" si="329"/>
        <v>0.10529640939243973</v>
      </c>
      <c r="K1478" s="4">
        <f t="shared" si="330"/>
        <v>0.76496674057649672</v>
      </c>
      <c r="L1478" s="4">
        <f t="shared" si="331"/>
        <v>0</v>
      </c>
      <c r="M1478" s="4">
        <f t="shared" si="332"/>
        <v>0.76496674057649672</v>
      </c>
      <c r="N1478" s="3">
        <f t="shared" si="333"/>
        <v>7.2648891352549887</v>
      </c>
      <c r="Q1478" s="4">
        <f t="shared" si="338"/>
        <v>0</v>
      </c>
      <c r="T1478" s="6">
        <v>39243.040277777778</v>
      </c>
      <c r="U1478">
        <f t="shared" si="334"/>
        <v>0</v>
      </c>
      <c r="V1478">
        <f t="shared" si="335"/>
        <v>0</v>
      </c>
      <c r="W1478">
        <f t="shared" si="328"/>
        <v>0</v>
      </c>
      <c r="X1478">
        <f t="shared" si="336"/>
        <v>0</v>
      </c>
      <c r="Y1478">
        <f t="shared" si="337"/>
        <v>0</v>
      </c>
      <c r="Z1478">
        <f t="shared" si="339"/>
        <v>0</v>
      </c>
      <c r="AA1478">
        <f t="shared" si="340"/>
        <v>0</v>
      </c>
    </row>
    <row r="1479" spans="1:27">
      <c r="A1479" s="1">
        <v>39243.126388888886</v>
      </c>
      <c r="B1479" s="1" t="s">
        <v>615</v>
      </c>
      <c r="C1479" s="5">
        <v>10</v>
      </c>
      <c r="D1479" s="2">
        <v>7.6E-3</v>
      </c>
      <c r="E1479" s="2">
        <v>6.8999999999999999E-3</v>
      </c>
      <c r="F1479" s="2">
        <v>8.0000000000000004E-4</v>
      </c>
      <c r="I1479" s="2">
        <v>4.5199999999999996</v>
      </c>
      <c r="J1479" s="4">
        <f t="shared" si="329"/>
        <v>8.0025271138254195E-2</v>
      </c>
      <c r="K1479" s="4">
        <f t="shared" si="330"/>
        <v>0.38248337028824836</v>
      </c>
      <c r="L1479" s="4">
        <f t="shared" si="331"/>
        <v>0</v>
      </c>
      <c r="M1479" s="4">
        <f t="shared" si="332"/>
        <v>0.38248337028824836</v>
      </c>
      <c r="N1479" s="3">
        <f t="shared" si="333"/>
        <v>4.7795323258256506</v>
      </c>
      <c r="Q1479" s="4">
        <f t="shared" si="338"/>
        <v>0</v>
      </c>
      <c r="T1479" s="6">
        <v>39243.126388888886</v>
      </c>
      <c r="U1479">
        <f t="shared" si="334"/>
        <v>0</v>
      </c>
      <c r="V1479">
        <f t="shared" si="335"/>
        <v>0</v>
      </c>
      <c r="W1479">
        <f t="shared" si="328"/>
        <v>0</v>
      </c>
      <c r="X1479">
        <f t="shared" si="336"/>
        <v>0</v>
      </c>
      <c r="Y1479">
        <f t="shared" si="337"/>
        <v>0</v>
      </c>
      <c r="Z1479">
        <f t="shared" si="339"/>
        <v>0</v>
      </c>
      <c r="AA1479">
        <f t="shared" si="340"/>
        <v>0</v>
      </c>
    </row>
    <row r="1480" spans="1:27">
      <c r="A1480" s="1">
        <v>39243.212500000001</v>
      </c>
      <c r="B1480" s="1" t="s">
        <v>615</v>
      </c>
      <c r="C1480" s="5">
        <v>11</v>
      </c>
      <c r="D1480" s="2">
        <v>8.2000000000000007E-3</v>
      </c>
      <c r="E1480" s="2">
        <v>6.6E-3</v>
      </c>
      <c r="F1480" s="2">
        <v>1E-3</v>
      </c>
      <c r="I1480" s="2">
        <v>3.77</v>
      </c>
      <c r="J1480" s="4">
        <f t="shared" si="329"/>
        <v>8.6343055701800578E-2</v>
      </c>
      <c r="K1480" s="4">
        <f t="shared" si="330"/>
        <v>0.36585365853658536</v>
      </c>
      <c r="L1480" s="4">
        <f t="shared" si="331"/>
        <v>0</v>
      </c>
      <c r="M1480" s="4">
        <f t="shared" si="332"/>
        <v>0.36585365853658536</v>
      </c>
      <c r="N1480" s="3">
        <f t="shared" si="333"/>
        <v>4.2372099940511596</v>
      </c>
      <c r="Q1480" s="4">
        <f t="shared" si="338"/>
        <v>0</v>
      </c>
      <c r="T1480" s="6">
        <v>39243.212500000001</v>
      </c>
      <c r="U1480">
        <f t="shared" si="334"/>
        <v>0</v>
      </c>
      <c r="V1480">
        <f t="shared" si="335"/>
        <v>0</v>
      </c>
      <c r="W1480">
        <f t="shared" si="328"/>
        <v>0</v>
      </c>
      <c r="X1480">
        <f t="shared" si="336"/>
        <v>0</v>
      </c>
      <c r="Y1480">
        <f t="shared" si="337"/>
        <v>0</v>
      </c>
      <c r="Z1480">
        <f t="shared" si="339"/>
        <v>0</v>
      </c>
      <c r="AA1480">
        <f t="shared" si="340"/>
        <v>0</v>
      </c>
    </row>
    <row r="1481" spans="1:27">
      <c r="A1481" s="1">
        <v>39243.298611111109</v>
      </c>
      <c r="B1481" s="1" t="s">
        <v>615</v>
      </c>
      <c r="C1481" s="5">
        <v>12</v>
      </c>
      <c r="D1481" s="2">
        <v>1.2E-2</v>
      </c>
      <c r="E1481" s="2">
        <v>1.7100000000000001E-2</v>
      </c>
      <c r="F1481" s="2">
        <v>1.4E-3</v>
      </c>
      <c r="I1481" s="2">
        <v>4.78</v>
      </c>
      <c r="J1481" s="4">
        <f t="shared" si="329"/>
        <v>0.12635569127092766</v>
      </c>
      <c r="K1481" s="4">
        <f t="shared" si="330"/>
        <v>0.94789356984478945</v>
      </c>
      <c r="L1481" s="4">
        <f t="shared" si="331"/>
        <v>0</v>
      </c>
      <c r="M1481" s="4">
        <f t="shared" si="332"/>
        <v>0.94789356984478945</v>
      </c>
      <c r="N1481" s="3">
        <f t="shared" si="333"/>
        <v>7.5017876940133048</v>
      </c>
      <c r="Q1481" s="4">
        <f t="shared" si="338"/>
        <v>0</v>
      </c>
      <c r="T1481" s="6">
        <v>39243.298611111109</v>
      </c>
      <c r="U1481">
        <f t="shared" si="334"/>
        <v>0</v>
      </c>
      <c r="V1481">
        <f t="shared" si="335"/>
        <v>0</v>
      </c>
      <c r="W1481">
        <f t="shared" si="328"/>
        <v>0</v>
      </c>
      <c r="X1481">
        <f t="shared" si="336"/>
        <v>1</v>
      </c>
      <c r="Y1481">
        <f t="shared" si="337"/>
        <v>0</v>
      </c>
      <c r="Z1481">
        <f t="shared" si="339"/>
        <v>0</v>
      </c>
      <c r="AA1481">
        <f t="shared" si="340"/>
        <v>0</v>
      </c>
    </row>
    <row r="1482" spans="1:27">
      <c r="A1482" s="1">
        <v>39243.384722222225</v>
      </c>
      <c r="B1482" s="1" t="s">
        <v>615</v>
      </c>
      <c r="C1482" s="5">
        <v>13</v>
      </c>
      <c r="D1482" s="2">
        <v>1.54E-2</v>
      </c>
      <c r="E1482" s="2">
        <v>1.78E-2</v>
      </c>
      <c r="F1482" s="2">
        <v>1.6999999999999999E-3</v>
      </c>
      <c r="I1482" s="2">
        <v>6.4</v>
      </c>
      <c r="J1482" s="4">
        <f t="shared" si="329"/>
        <v>0.16215647046435716</v>
      </c>
      <c r="K1482" s="4">
        <f t="shared" si="330"/>
        <v>0.98669623059866973</v>
      </c>
      <c r="L1482" s="4">
        <f t="shared" si="331"/>
        <v>0</v>
      </c>
      <c r="M1482" s="4">
        <f t="shared" si="332"/>
        <v>0.98669623059866973</v>
      </c>
      <c r="N1482" s="3">
        <f t="shared" si="333"/>
        <v>6.0848403259711477</v>
      </c>
      <c r="Q1482" s="4">
        <f t="shared" si="338"/>
        <v>0</v>
      </c>
      <c r="T1482" s="6">
        <v>39243.384722222225</v>
      </c>
      <c r="U1482">
        <f t="shared" si="334"/>
        <v>0</v>
      </c>
      <c r="V1482">
        <f t="shared" si="335"/>
        <v>0</v>
      </c>
      <c r="W1482">
        <f t="shared" si="328"/>
        <v>0</v>
      </c>
      <c r="X1482">
        <f t="shared" si="336"/>
        <v>1</v>
      </c>
      <c r="Y1482">
        <f t="shared" si="337"/>
        <v>0</v>
      </c>
      <c r="Z1482">
        <f t="shared" si="339"/>
        <v>0</v>
      </c>
      <c r="AA1482">
        <f t="shared" si="340"/>
        <v>0</v>
      </c>
    </row>
    <row r="1483" spans="1:27">
      <c r="A1483" s="1">
        <v>39243.386111111111</v>
      </c>
      <c r="B1483" s="1" t="s">
        <v>615</v>
      </c>
      <c r="C1483" s="5">
        <v>13</v>
      </c>
      <c r="D1483" s="2">
        <v>1.55E-2</v>
      </c>
      <c r="E1483" s="2">
        <v>1.7299999999999999E-2</v>
      </c>
      <c r="F1483" s="2">
        <v>1.8E-3</v>
      </c>
      <c r="I1483" s="2">
        <v>6.18</v>
      </c>
      <c r="J1483" s="4">
        <f t="shared" si="329"/>
        <v>0.16320943455828157</v>
      </c>
      <c r="K1483" s="4">
        <f t="shared" si="330"/>
        <v>0.95898004434589801</v>
      </c>
      <c r="L1483" s="4">
        <f t="shared" si="331"/>
        <v>0</v>
      </c>
      <c r="M1483" s="4">
        <f t="shared" si="332"/>
        <v>0.95898004434589801</v>
      </c>
      <c r="N1483" s="3">
        <f t="shared" si="333"/>
        <v>5.8757635362277369</v>
      </c>
      <c r="Q1483" s="4">
        <f t="shared" si="338"/>
        <v>0</v>
      </c>
      <c r="T1483" s="6">
        <v>39243.386111111111</v>
      </c>
      <c r="U1483">
        <f t="shared" si="334"/>
        <v>0</v>
      </c>
      <c r="V1483">
        <f t="shared" si="335"/>
        <v>0</v>
      </c>
      <c r="W1483">
        <f t="shared" si="328"/>
        <v>0</v>
      </c>
      <c r="X1483">
        <f t="shared" si="336"/>
        <v>1</v>
      </c>
      <c r="Y1483">
        <f t="shared" si="337"/>
        <v>0</v>
      </c>
      <c r="Z1483">
        <f t="shared" si="339"/>
        <v>0</v>
      </c>
      <c r="AA1483">
        <f t="shared" si="340"/>
        <v>0</v>
      </c>
    </row>
    <row r="1484" spans="1:27">
      <c r="A1484" s="1">
        <v>39243.387499999997</v>
      </c>
      <c r="B1484" s="1" t="s">
        <v>615</v>
      </c>
      <c r="C1484" s="5">
        <v>13</v>
      </c>
      <c r="D1484" s="2">
        <v>1.8100000000000002E-2</v>
      </c>
      <c r="E1484" s="2">
        <v>1.8800000000000001E-2</v>
      </c>
      <c r="F1484" s="2">
        <v>1.8E-3</v>
      </c>
      <c r="I1484" s="2">
        <v>6.3</v>
      </c>
      <c r="J1484" s="4">
        <f t="shared" si="329"/>
        <v>0.19058650100031591</v>
      </c>
      <c r="K1484" s="4">
        <f t="shared" si="330"/>
        <v>1.042128603104213</v>
      </c>
      <c r="L1484" s="4">
        <f t="shared" si="331"/>
        <v>0</v>
      </c>
      <c r="M1484" s="4">
        <f t="shared" si="332"/>
        <v>1.042128603104213</v>
      </c>
      <c r="N1484" s="3">
        <f t="shared" si="333"/>
        <v>5.4680084771716624</v>
      </c>
      <c r="Q1484" s="4">
        <f t="shared" si="338"/>
        <v>0</v>
      </c>
      <c r="T1484" s="6">
        <v>39243.387499999997</v>
      </c>
      <c r="U1484">
        <f t="shared" si="334"/>
        <v>0</v>
      </c>
      <c r="V1484">
        <f t="shared" si="335"/>
        <v>0</v>
      </c>
      <c r="W1484">
        <f t="shared" si="328"/>
        <v>0</v>
      </c>
      <c r="X1484">
        <f t="shared" si="336"/>
        <v>1</v>
      </c>
      <c r="Y1484">
        <f t="shared" si="337"/>
        <v>0</v>
      </c>
      <c r="Z1484">
        <f t="shared" si="339"/>
        <v>0</v>
      </c>
      <c r="AA1484">
        <f t="shared" si="340"/>
        <v>0</v>
      </c>
    </row>
    <row r="1485" spans="1:27">
      <c r="A1485" s="1">
        <v>39262.046527777777</v>
      </c>
      <c r="B1485" s="1" t="s">
        <v>649</v>
      </c>
      <c r="C1485" s="5">
        <v>1</v>
      </c>
      <c r="D1485" s="2">
        <v>2.4199999999999999E-2</v>
      </c>
      <c r="E1485" s="2">
        <v>1.72E-2</v>
      </c>
      <c r="F1485" s="2">
        <v>1.4E-3</v>
      </c>
      <c r="I1485" s="2">
        <v>3.48</v>
      </c>
      <c r="J1485" s="4">
        <f t="shared" si="329"/>
        <v>0.25481731072970415</v>
      </c>
      <c r="K1485" s="4">
        <f t="shared" si="330"/>
        <v>0.95343680709534373</v>
      </c>
      <c r="L1485" s="4">
        <f t="shared" si="331"/>
        <v>0</v>
      </c>
      <c r="M1485" s="4">
        <f t="shared" si="332"/>
        <v>0.95343680709534373</v>
      </c>
      <c r="N1485" s="3">
        <f t="shared" si="333"/>
        <v>3.741648494621685</v>
      </c>
      <c r="Q1485" s="4">
        <f t="shared" si="338"/>
        <v>0</v>
      </c>
      <c r="T1485" s="6">
        <v>39262.046527777777</v>
      </c>
      <c r="U1485">
        <f t="shared" si="334"/>
        <v>0</v>
      </c>
      <c r="V1485">
        <f t="shared" si="335"/>
        <v>0</v>
      </c>
      <c r="W1485">
        <f t="shared" si="328"/>
        <v>0</v>
      </c>
      <c r="X1485">
        <f t="shared" si="336"/>
        <v>1</v>
      </c>
      <c r="Y1485">
        <f t="shared" si="337"/>
        <v>0</v>
      </c>
      <c r="Z1485">
        <f t="shared" si="339"/>
        <v>0</v>
      </c>
      <c r="AA1485">
        <f t="shared" si="340"/>
        <v>0</v>
      </c>
    </row>
    <row r="1486" spans="1:27">
      <c r="A1486" s="1">
        <v>39262.132638888892</v>
      </c>
      <c r="B1486" s="1" t="s">
        <v>649</v>
      </c>
      <c r="C1486" s="5">
        <v>2</v>
      </c>
      <c r="D1486" s="2">
        <v>2.4400000000000002E-2</v>
      </c>
      <c r="E1486" s="2">
        <v>2.3099999999999999E-2</v>
      </c>
      <c r="F1486" s="2">
        <v>1.6000000000000001E-3</v>
      </c>
      <c r="I1486" s="2">
        <v>2.16</v>
      </c>
      <c r="J1486" s="4">
        <f t="shared" si="329"/>
        <v>0.25692323891755292</v>
      </c>
      <c r="K1486" s="4">
        <f t="shared" si="330"/>
        <v>1.2804878048780488</v>
      </c>
      <c r="L1486" s="4">
        <f t="shared" si="331"/>
        <v>0</v>
      </c>
      <c r="M1486" s="4">
        <f t="shared" si="332"/>
        <v>1.2804878048780488</v>
      </c>
      <c r="N1486" s="3">
        <f t="shared" si="333"/>
        <v>4.9839314274290283</v>
      </c>
      <c r="Q1486" s="4">
        <f t="shared" si="338"/>
        <v>0</v>
      </c>
      <c r="T1486" s="6">
        <v>39262.132638888892</v>
      </c>
      <c r="U1486">
        <f t="shared" si="334"/>
        <v>0</v>
      </c>
      <c r="V1486">
        <f t="shared" si="335"/>
        <v>0</v>
      </c>
      <c r="W1486">
        <f t="shared" si="328"/>
        <v>0</v>
      </c>
      <c r="X1486">
        <f t="shared" si="336"/>
        <v>1</v>
      </c>
      <c r="Y1486">
        <f t="shared" si="337"/>
        <v>0</v>
      </c>
      <c r="Z1486">
        <f t="shared" si="339"/>
        <v>0</v>
      </c>
      <c r="AA1486">
        <f t="shared" si="340"/>
        <v>0</v>
      </c>
    </row>
    <row r="1487" spans="1:27">
      <c r="A1487" s="1">
        <v>39262.21875</v>
      </c>
      <c r="B1487" s="1" t="s">
        <v>649</v>
      </c>
      <c r="C1487" s="5">
        <v>3</v>
      </c>
      <c r="D1487" s="2">
        <v>1.9E-2</v>
      </c>
      <c r="E1487" s="2">
        <v>1.4E-2</v>
      </c>
      <c r="F1487" s="2">
        <v>1.5E-3</v>
      </c>
      <c r="I1487" s="2">
        <v>2.85</v>
      </c>
      <c r="J1487" s="4">
        <f t="shared" si="329"/>
        <v>0.20006317784563546</v>
      </c>
      <c r="K1487" s="4">
        <f t="shared" si="330"/>
        <v>0.77605321507760527</v>
      </c>
      <c r="L1487" s="4">
        <f t="shared" si="331"/>
        <v>0</v>
      </c>
      <c r="M1487" s="4">
        <f t="shared" si="332"/>
        <v>0.77605321507760527</v>
      </c>
      <c r="N1487" s="3">
        <f t="shared" si="333"/>
        <v>3.8790407282063248</v>
      </c>
      <c r="Q1487" s="4">
        <f t="shared" si="338"/>
        <v>0</v>
      </c>
      <c r="T1487" s="6">
        <v>39262.21875</v>
      </c>
      <c r="U1487">
        <f t="shared" si="334"/>
        <v>0</v>
      </c>
      <c r="V1487">
        <f t="shared" si="335"/>
        <v>0</v>
      </c>
      <c r="W1487">
        <f t="shared" si="328"/>
        <v>0</v>
      </c>
      <c r="X1487">
        <f t="shared" si="336"/>
        <v>1</v>
      </c>
      <c r="Y1487">
        <f t="shared" si="337"/>
        <v>0</v>
      </c>
      <c r="Z1487">
        <f t="shared" si="339"/>
        <v>0</v>
      </c>
      <c r="AA1487">
        <f t="shared" si="340"/>
        <v>0</v>
      </c>
    </row>
    <row r="1488" spans="1:27">
      <c r="A1488" s="1">
        <v>39262.304861111108</v>
      </c>
      <c r="B1488" s="1" t="s">
        <v>649</v>
      </c>
      <c r="C1488" s="5">
        <v>4</v>
      </c>
      <c r="D1488" s="2">
        <v>1.6199999999999999E-2</v>
      </c>
      <c r="E1488" s="2">
        <v>1.32E-2</v>
      </c>
      <c r="F1488" s="2">
        <v>1.5E-3</v>
      </c>
      <c r="I1488" s="2">
        <v>4</v>
      </c>
      <c r="J1488" s="4">
        <f t="shared" si="329"/>
        <v>0.17058018321575233</v>
      </c>
      <c r="K1488" s="4">
        <f t="shared" si="330"/>
        <v>0.73170731707317072</v>
      </c>
      <c r="L1488" s="4">
        <f t="shared" si="331"/>
        <v>0</v>
      </c>
      <c r="M1488" s="4">
        <f t="shared" si="332"/>
        <v>0.73170731707317072</v>
      </c>
      <c r="N1488" s="3">
        <f t="shared" si="333"/>
        <v>4.2895212285456195</v>
      </c>
      <c r="Q1488" s="4">
        <f t="shared" si="338"/>
        <v>0</v>
      </c>
      <c r="T1488" s="6">
        <v>39262.304861111108</v>
      </c>
      <c r="U1488">
        <f t="shared" si="334"/>
        <v>0</v>
      </c>
      <c r="V1488">
        <f t="shared" si="335"/>
        <v>0</v>
      </c>
      <c r="W1488">
        <f t="shared" si="328"/>
        <v>0</v>
      </c>
      <c r="X1488">
        <f t="shared" si="336"/>
        <v>1</v>
      </c>
      <c r="Y1488">
        <f t="shared" si="337"/>
        <v>0</v>
      </c>
      <c r="Z1488">
        <f t="shared" si="339"/>
        <v>0</v>
      </c>
      <c r="AA1488">
        <f t="shared" si="340"/>
        <v>0</v>
      </c>
    </row>
    <row r="1489" spans="1:27">
      <c r="A1489" s="1">
        <v>39262.390972222223</v>
      </c>
      <c r="B1489" s="1" t="s">
        <v>649</v>
      </c>
      <c r="C1489" s="5">
        <v>5</v>
      </c>
      <c r="D1489" s="2">
        <v>1.8800000000000001E-2</v>
      </c>
      <c r="E1489" s="2">
        <v>1.77E-2</v>
      </c>
      <c r="F1489" s="2">
        <v>1.6999999999999999E-3</v>
      </c>
      <c r="I1489" s="2">
        <v>5.85</v>
      </c>
      <c r="J1489" s="4">
        <f t="shared" si="329"/>
        <v>0.19795724965778669</v>
      </c>
      <c r="K1489" s="4">
        <f t="shared" si="330"/>
        <v>0.98115299334811545</v>
      </c>
      <c r="L1489" s="4">
        <f t="shared" si="331"/>
        <v>0</v>
      </c>
      <c r="M1489" s="4">
        <f t="shared" si="332"/>
        <v>0.98115299334811545</v>
      </c>
      <c r="N1489" s="3">
        <f t="shared" si="333"/>
        <v>4.9563882860782194</v>
      </c>
      <c r="Q1489" s="4">
        <f t="shared" si="338"/>
        <v>0</v>
      </c>
      <c r="T1489" s="6">
        <v>39262.390972222223</v>
      </c>
      <c r="U1489">
        <f t="shared" si="334"/>
        <v>0</v>
      </c>
      <c r="V1489">
        <f t="shared" si="335"/>
        <v>0</v>
      </c>
      <c r="W1489">
        <f t="shared" si="328"/>
        <v>0</v>
      </c>
      <c r="X1489">
        <f t="shared" si="336"/>
        <v>1</v>
      </c>
      <c r="Y1489">
        <f t="shared" si="337"/>
        <v>0</v>
      </c>
      <c r="Z1489">
        <f t="shared" si="339"/>
        <v>0</v>
      </c>
      <c r="AA1489">
        <f t="shared" si="340"/>
        <v>0</v>
      </c>
    </row>
    <row r="1490" spans="1:27">
      <c r="A1490" s="1">
        <v>39262.477083333331</v>
      </c>
      <c r="B1490" s="1" t="s">
        <v>649</v>
      </c>
      <c r="C1490" s="5">
        <v>6</v>
      </c>
      <c r="D1490" s="2">
        <v>2.1100000000000001E-2</v>
      </c>
      <c r="E1490" s="2">
        <v>2.4199999999999999E-2</v>
      </c>
      <c r="F1490" s="2">
        <v>2E-3</v>
      </c>
      <c r="G1490" s="2">
        <v>5.7000000000000002E-3</v>
      </c>
      <c r="H1490" s="2">
        <v>7.7000000000000002E-3</v>
      </c>
      <c r="I1490" s="2">
        <v>9.6199999999999992</v>
      </c>
      <c r="J1490" s="4">
        <f t="shared" si="329"/>
        <v>0.22217542381804781</v>
      </c>
      <c r="K1490" s="4">
        <f t="shared" si="330"/>
        <v>1.3414634146341464</v>
      </c>
      <c r="L1490" s="4">
        <f t="shared" si="331"/>
        <v>0.12419354838709679</v>
      </c>
      <c r="M1490" s="4">
        <f t="shared" si="332"/>
        <v>1.4656569630212433</v>
      </c>
      <c r="N1490" s="3">
        <f t="shared" si="333"/>
        <v>6.5968455819017757</v>
      </c>
      <c r="O1490">
        <f t="shared" ref="O1490:O1531" si="341">K1490/L1490</f>
        <v>10.801393728222996</v>
      </c>
      <c r="Q1490" s="4">
        <f t="shared" si="338"/>
        <v>8.4735754354886325E-2</v>
      </c>
      <c r="T1490" s="6">
        <v>39262.477083333331</v>
      </c>
      <c r="U1490">
        <f t="shared" si="334"/>
        <v>0</v>
      </c>
      <c r="V1490">
        <f t="shared" si="335"/>
        <v>0</v>
      </c>
      <c r="W1490">
        <f t="shared" si="328"/>
        <v>0</v>
      </c>
      <c r="X1490">
        <f t="shared" si="336"/>
        <v>1</v>
      </c>
      <c r="Y1490">
        <f t="shared" si="337"/>
        <v>0</v>
      </c>
      <c r="Z1490">
        <f t="shared" si="339"/>
        <v>0</v>
      </c>
      <c r="AA1490">
        <f t="shared" si="340"/>
        <v>0</v>
      </c>
    </row>
    <row r="1491" spans="1:27">
      <c r="A1491" s="1">
        <v>39262.563194444447</v>
      </c>
      <c r="B1491" s="1" t="s">
        <v>649</v>
      </c>
      <c r="C1491" s="5">
        <v>7</v>
      </c>
      <c r="D1491" s="2">
        <v>2.0199999999999999E-2</v>
      </c>
      <c r="E1491" s="2">
        <v>6.6E-3</v>
      </c>
      <c r="F1491" s="2">
        <v>1.9E-3</v>
      </c>
      <c r="G1491" s="2">
        <v>4.8999999999999998E-3</v>
      </c>
      <c r="H1491" s="2">
        <v>6.7999999999999996E-3</v>
      </c>
      <c r="I1491" s="2">
        <v>16.53</v>
      </c>
      <c r="J1491" s="4">
        <f t="shared" si="329"/>
        <v>0.21269874697272823</v>
      </c>
      <c r="K1491" s="4">
        <f t="shared" si="330"/>
        <v>0.36585365853658536</v>
      </c>
      <c r="L1491" s="4">
        <f t="shared" si="331"/>
        <v>0.10967741935483871</v>
      </c>
      <c r="M1491" s="4">
        <f t="shared" si="332"/>
        <v>0.47553107789142407</v>
      </c>
      <c r="N1491" s="3">
        <f t="shared" si="333"/>
        <v>2.2357023003637893</v>
      </c>
      <c r="O1491">
        <f t="shared" si="341"/>
        <v>3.3357245337159251</v>
      </c>
      <c r="Q1491" s="4">
        <f t="shared" si="338"/>
        <v>0.23064195896757114</v>
      </c>
      <c r="T1491" s="6">
        <v>39262.563194444447</v>
      </c>
      <c r="U1491">
        <f t="shared" si="334"/>
        <v>1</v>
      </c>
      <c r="V1491">
        <f t="shared" si="335"/>
        <v>0</v>
      </c>
      <c r="W1491">
        <f t="shared" si="328"/>
        <v>0</v>
      </c>
      <c r="X1491">
        <f t="shared" si="336"/>
        <v>1</v>
      </c>
      <c r="Y1491">
        <f t="shared" si="337"/>
        <v>0</v>
      </c>
      <c r="Z1491">
        <f t="shared" si="339"/>
        <v>0</v>
      </c>
      <c r="AA1491">
        <f t="shared" si="340"/>
        <v>1</v>
      </c>
    </row>
    <row r="1492" spans="1:27">
      <c r="A1492" s="1">
        <v>39262.649305555555</v>
      </c>
      <c r="B1492" s="1" t="s">
        <v>649</v>
      </c>
      <c r="C1492" s="5">
        <v>8</v>
      </c>
      <c r="D1492" s="2">
        <v>1.6299999999999999E-2</v>
      </c>
      <c r="E1492" s="2">
        <v>2.7000000000000001E-3</v>
      </c>
      <c r="F1492" s="2">
        <v>1E-3</v>
      </c>
      <c r="I1492" s="2">
        <v>13.27</v>
      </c>
      <c r="J1492" s="4">
        <f t="shared" si="329"/>
        <v>0.17163314730967671</v>
      </c>
      <c r="K1492" s="4">
        <f t="shared" si="330"/>
        <v>0.14966740576496676</v>
      </c>
      <c r="L1492" s="4">
        <f t="shared" si="331"/>
        <v>0</v>
      </c>
      <c r="M1492" s="4">
        <f t="shared" si="332"/>
        <v>0.14966740576496676</v>
      </c>
      <c r="N1492" s="3">
        <f t="shared" si="333"/>
        <v>0.87201923469318376</v>
      </c>
      <c r="Q1492" s="4">
        <f t="shared" si="338"/>
        <v>0</v>
      </c>
      <c r="T1492" s="6">
        <v>39262.649305555555</v>
      </c>
      <c r="U1492">
        <f t="shared" si="334"/>
        <v>0</v>
      </c>
      <c r="V1492">
        <f t="shared" si="335"/>
        <v>0</v>
      </c>
      <c r="W1492">
        <f t="shared" si="328"/>
        <v>0</v>
      </c>
      <c r="X1492">
        <f t="shared" si="336"/>
        <v>1</v>
      </c>
      <c r="Y1492">
        <f t="shared" si="337"/>
        <v>0</v>
      </c>
      <c r="Z1492">
        <f t="shared" si="339"/>
        <v>0</v>
      </c>
      <c r="AA1492">
        <f t="shared" si="340"/>
        <v>0</v>
      </c>
    </row>
    <row r="1493" spans="1:27">
      <c r="A1493" s="1">
        <v>39262.73541666667</v>
      </c>
      <c r="B1493" s="1" t="s">
        <v>649</v>
      </c>
      <c r="C1493" s="5">
        <v>9</v>
      </c>
      <c r="D1493" s="2">
        <v>8.6999999999999994E-3</v>
      </c>
      <c r="F1493" s="2">
        <v>5.0000000000000001E-4</v>
      </c>
      <c r="I1493" s="2">
        <v>9.61</v>
      </c>
      <c r="J1493" s="4">
        <f t="shared" si="329"/>
        <v>9.1607876171422548E-2</v>
      </c>
      <c r="K1493" s="4">
        <f t="shared" si="330"/>
        <v>0</v>
      </c>
      <c r="L1493" s="4">
        <f t="shared" si="331"/>
        <v>0</v>
      </c>
      <c r="M1493" s="4">
        <f t="shared" si="332"/>
        <v>0</v>
      </c>
      <c r="N1493" s="3">
        <f t="shared" si="333"/>
        <v>0</v>
      </c>
      <c r="T1493" s="6">
        <v>39262.73541666667</v>
      </c>
      <c r="U1493">
        <f t="shared" si="334"/>
        <v>0</v>
      </c>
      <c r="V1493">
        <f t="shared" si="335"/>
        <v>0</v>
      </c>
      <c r="W1493">
        <f t="shared" si="328"/>
        <v>0</v>
      </c>
      <c r="X1493">
        <f t="shared" si="336"/>
        <v>0</v>
      </c>
      <c r="Y1493">
        <f t="shared" si="337"/>
        <v>0</v>
      </c>
      <c r="Z1493">
        <f t="shared" si="339"/>
        <v>0</v>
      </c>
      <c r="AA1493">
        <f t="shared" si="340"/>
        <v>0</v>
      </c>
    </row>
    <row r="1494" spans="1:27">
      <c r="A1494" s="1">
        <v>39262.821527777778</v>
      </c>
      <c r="B1494" s="1" t="s">
        <v>649</v>
      </c>
      <c r="C1494" s="5">
        <v>10</v>
      </c>
      <c r="D1494" s="2">
        <v>8.8000000000000005E-3</v>
      </c>
      <c r="F1494" s="2">
        <v>5.0000000000000001E-4</v>
      </c>
      <c r="I1494" s="2">
        <v>7.81</v>
      </c>
      <c r="J1494" s="4">
        <f t="shared" si="329"/>
        <v>9.2660840265346961E-2</v>
      </c>
      <c r="K1494" s="4">
        <f t="shared" si="330"/>
        <v>0</v>
      </c>
      <c r="L1494" s="4">
        <f t="shared" si="331"/>
        <v>0</v>
      </c>
      <c r="M1494" s="4">
        <f t="shared" si="332"/>
        <v>0</v>
      </c>
      <c r="N1494" s="3">
        <f t="shared" si="333"/>
        <v>0</v>
      </c>
      <c r="T1494" s="6">
        <v>39262.821527777778</v>
      </c>
      <c r="U1494">
        <f t="shared" si="334"/>
        <v>0</v>
      </c>
      <c r="V1494">
        <f t="shared" si="335"/>
        <v>0</v>
      </c>
      <c r="W1494">
        <f t="shared" si="328"/>
        <v>0</v>
      </c>
      <c r="X1494">
        <f t="shared" si="336"/>
        <v>0</v>
      </c>
      <c r="Y1494">
        <f t="shared" si="337"/>
        <v>0</v>
      </c>
      <c r="Z1494">
        <f t="shared" si="339"/>
        <v>0</v>
      </c>
      <c r="AA1494">
        <f t="shared" si="340"/>
        <v>0</v>
      </c>
    </row>
    <row r="1495" spans="1:27">
      <c r="A1495" s="1">
        <v>39262.907638888886</v>
      </c>
      <c r="B1495" s="1" t="s">
        <v>649</v>
      </c>
      <c r="C1495" s="5">
        <v>11</v>
      </c>
      <c r="D1495" s="2">
        <v>1.03E-2</v>
      </c>
      <c r="F1495" s="2">
        <v>8.0000000000000004E-4</v>
      </c>
      <c r="I1495" s="2">
        <v>5.18</v>
      </c>
      <c r="J1495" s="4">
        <f t="shared" si="329"/>
        <v>0.10845530167421291</v>
      </c>
      <c r="K1495" s="4">
        <f t="shared" si="330"/>
        <v>0</v>
      </c>
      <c r="L1495" s="4">
        <f t="shared" si="331"/>
        <v>0</v>
      </c>
      <c r="M1495" s="4">
        <f t="shared" si="332"/>
        <v>0</v>
      </c>
      <c r="N1495" s="3">
        <f t="shared" si="333"/>
        <v>0</v>
      </c>
      <c r="T1495" s="6">
        <v>39262.907638888886</v>
      </c>
      <c r="U1495">
        <f t="shared" si="334"/>
        <v>0</v>
      </c>
      <c r="V1495">
        <f t="shared" si="335"/>
        <v>0</v>
      </c>
      <c r="W1495">
        <f t="shared" si="328"/>
        <v>0</v>
      </c>
      <c r="X1495">
        <f t="shared" si="336"/>
        <v>0</v>
      </c>
      <c r="Y1495">
        <f t="shared" si="337"/>
        <v>0</v>
      </c>
      <c r="Z1495">
        <f t="shared" si="339"/>
        <v>0</v>
      </c>
      <c r="AA1495">
        <f t="shared" si="340"/>
        <v>0</v>
      </c>
    </row>
    <row r="1496" spans="1:27">
      <c r="A1496" s="1">
        <v>39262.993750000001</v>
      </c>
      <c r="B1496" s="1" t="s">
        <v>649</v>
      </c>
      <c r="C1496" s="5">
        <v>12</v>
      </c>
      <c r="D1496" s="2">
        <v>1.7500000000000002E-2</v>
      </c>
      <c r="E1496" s="2">
        <v>1.46E-2</v>
      </c>
      <c r="F1496" s="2">
        <v>1.2999999999999999E-3</v>
      </c>
      <c r="I1496" s="2">
        <v>4.09</v>
      </c>
      <c r="J1496" s="4">
        <f t="shared" si="329"/>
        <v>0.18426871643676951</v>
      </c>
      <c r="K1496" s="4">
        <f t="shared" si="330"/>
        <v>0.80931263858093128</v>
      </c>
      <c r="L1496" s="4">
        <f t="shared" si="331"/>
        <v>0</v>
      </c>
      <c r="M1496" s="4">
        <f t="shared" si="332"/>
        <v>0.80931263858093128</v>
      </c>
      <c r="N1496" s="3">
        <f t="shared" si="333"/>
        <v>4.3920240734874882</v>
      </c>
      <c r="Q1496" s="4">
        <f t="shared" si="338"/>
        <v>0</v>
      </c>
      <c r="T1496" s="6">
        <v>39262.993750000001</v>
      </c>
      <c r="U1496">
        <f t="shared" si="334"/>
        <v>0</v>
      </c>
      <c r="V1496">
        <f t="shared" si="335"/>
        <v>0</v>
      </c>
      <c r="W1496">
        <f t="shared" si="328"/>
        <v>0</v>
      </c>
      <c r="X1496">
        <f t="shared" si="336"/>
        <v>1</v>
      </c>
      <c r="Y1496">
        <f t="shared" si="337"/>
        <v>0</v>
      </c>
      <c r="Z1496">
        <f t="shared" si="339"/>
        <v>0</v>
      </c>
      <c r="AA1496">
        <f t="shared" si="340"/>
        <v>0</v>
      </c>
    </row>
    <row r="1497" spans="1:27">
      <c r="A1497" s="1">
        <v>39263.079861111109</v>
      </c>
      <c r="B1497" s="1" t="s">
        <v>653</v>
      </c>
      <c r="C1497" s="5">
        <v>13</v>
      </c>
      <c r="D1497" s="2">
        <v>2.3099999999999999E-2</v>
      </c>
      <c r="E1497" s="2">
        <v>2.6200000000000001E-2</v>
      </c>
      <c r="F1497" s="2">
        <v>1.4E-3</v>
      </c>
      <c r="I1497" s="2">
        <v>4.75</v>
      </c>
      <c r="J1497" s="4">
        <f t="shared" si="329"/>
        <v>0.24323470569653574</v>
      </c>
      <c r="K1497" s="4">
        <f t="shared" si="330"/>
        <v>1.4523281596452329</v>
      </c>
      <c r="L1497" s="4">
        <f t="shared" si="331"/>
        <v>0</v>
      </c>
      <c r="M1497" s="4">
        <f t="shared" si="332"/>
        <v>1.4523281596452329</v>
      </c>
      <c r="N1497" s="3">
        <f t="shared" si="333"/>
        <v>5.9708920052600769</v>
      </c>
      <c r="Q1497" s="4">
        <f t="shared" si="338"/>
        <v>0</v>
      </c>
      <c r="T1497" s="6">
        <v>39263.079861111109</v>
      </c>
      <c r="U1497">
        <f t="shared" si="334"/>
        <v>0</v>
      </c>
      <c r="V1497">
        <f t="shared" si="335"/>
        <v>0</v>
      </c>
      <c r="W1497">
        <f t="shared" si="328"/>
        <v>0</v>
      </c>
      <c r="X1497">
        <f t="shared" si="336"/>
        <v>1</v>
      </c>
      <c r="Y1497">
        <f t="shared" si="337"/>
        <v>0</v>
      </c>
      <c r="Z1497">
        <f t="shared" si="339"/>
        <v>0</v>
      </c>
      <c r="AA1497">
        <f t="shared" si="340"/>
        <v>0</v>
      </c>
    </row>
    <row r="1498" spans="1:27">
      <c r="A1498" s="1">
        <v>39263.081250000003</v>
      </c>
      <c r="B1498" s="1" t="s">
        <v>653</v>
      </c>
      <c r="C1498" s="5">
        <v>13</v>
      </c>
      <c r="D1498" s="2">
        <v>2.3699999999999999E-2</v>
      </c>
      <c r="E1498" s="2">
        <v>3.2599999999999997E-2</v>
      </c>
      <c r="F1498" s="2">
        <v>1.5E-3</v>
      </c>
      <c r="G1498" s="2">
        <v>3.5000000000000001E-3</v>
      </c>
      <c r="H1498" s="2">
        <v>5.0000000000000001E-3</v>
      </c>
      <c r="I1498" s="2">
        <v>4.46</v>
      </c>
      <c r="J1498" s="4">
        <f t="shared" si="329"/>
        <v>0.24955249026008208</v>
      </c>
      <c r="K1498" s="4">
        <f t="shared" si="330"/>
        <v>1.8070953436807093</v>
      </c>
      <c r="L1498" s="4">
        <f t="shared" si="331"/>
        <v>8.0645161290322578E-2</v>
      </c>
      <c r="M1498" s="4">
        <f t="shared" si="332"/>
        <v>1.8877405049710319</v>
      </c>
      <c r="N1498" s="3">
        <f t="shared" si="333"/>
        <v>7.5645027745611362</v>
      </c>
      <c r="O1498">
        <f t="shared" si="341"/>
        <v>22.407982261640797</v>
      </c>
      <c r="Q1498" s="4">
        <f t="shared" si="338"/>
        <v>4.2720469830444259E-2</v>
      </c>
      <c r="T1498" s="6">
        <v>39263.081250000003</v>
      </c>
      <c r="U1498">
        <f t="shared" si="334"/>
        <v>0</v>
      </c>
      <c r="V1498">
        <f t="shared" si="335"/>
        <v>0</v>
      </c>
      <c r="W1498">
        <f t="shared" si="328"/>
        <v>0</v>
      </c>
      <c r="X1498">
        <f t="shared" si="336"/>
        <v>1</v>
      </c>
      <c r="Y1498">
        <f t="shared" si="337"/>
        <v>0</v>
      </c>
      <c r="Z1498">
        <f t="shared" si="339"/>
        <v>0</v>
      </c>
      <c r="AA1498">
        <f t="shared" si="340"/>
        <v>0</v>
      </c>
    </row>
    <row r="1499" spans="1:27">
      <c r="A1499" s="1">
        <v>39263.082638888889</v>
      </c>
      <c r="B1499" s="1" t="s">
        <v>653</v>
      </c>
      <c r="C1499" s="5">
        <v>13</v>
      </c>
      <c r="D1499" s="2">
        <v>2.3800000000000002E-2</v>
      </c>
      <c r="E1499" s="2">
        <v>3.3099999999999997E-2</v>
      </c>
      <c r="F1499" s="2">
        <v>1.9E-3</v>
      </c>
      <c r="G1499" s="2">
        <v>4.1999999999999997E-3</v>
      </c>
      <c r="H1499" s="2">
        <v>6.1000000000000004E-3</v>
      </c>
      <c r="I1499" s="2">
        <v>4.43</v>
      </c>
      <c r="J1499" s="4">
        <f t="shared" si="329"/>
        <v>0.25060545435400655</v>
      </c>
      <c r="K1499" s="4">
        <f t="shared" si="330"/>
        <v>1.8348115299334813</v>
      </c>
      <c r="L1499" s="4">
        <f t="shared" si="331"/>
        <v>9.838709677419355E-2</v>
      </c>
      <c r="M1499" s="4">
        <f t="shared" si="332"/>
        <v>1.9331986267076748</v>
      </c>
      <c r="N1499" s="3">
        <f t="shared" si="333"/>
        <v>7.7141123352280614</v>
      </c>
      <c r="O1499">
        <f t="shared" si="341"/>
        <v>18.648904074733743</v>
      </c>
      <c r="Q1499" s="4">
        <f t="shared" si="338"/>
        <v>5.0893423683913558E-2</v>
      </c>
      <c r="T1499" s="6">
        <v>39263.082638888889</v>
      </c>
      <c r="U1499">
        <f t="shared" si="334"/>
        <v>0</v>
      </c>
      <c r="V1499">
        <f t="shared" si="335"/>
        <v>0</v>
      </c>
      <c r="W1499">
        <f t="shared" si="328"/>
        <v>0</v>
      </c>
      <c r="X1499">
        <f t="shared" si="336"/>
        <v>1</v>
      </c>
      <c r="Y1499">
        <f t="shared" si="337"/>
        <v>0</v>
      </c>
      <c r="Z1499">
        <f t="shared" si="339"/>
        <v>0</v>
      </c>
      <c r="AA1499">
        <f t="shared" si="340"/>
        <v>0</v>
      </c>
    </row>
    <row r="1500" spans="1:27">
      <c r="A1500" s="1">
        <v>39282.21875</v>
      </c>
      <c r="B1500" s="1" t="s">
        <v>679</v>
      </c>
      <c r="C1500" s="5">
        <v>1</v>
      </c>
      <c r="D1500" s="2">
        <v>2.9000000000000001E-2</v>
      </c>
      <c r="E1500" s="2">
        <v>4.1000000000000002E-2</v>
      </c>
      <c r="F1500" s="2">
        <v>2.8E-3</v>
      </c>
      <c r="G1500" s="2">
        <v>6.0000000000000001E-3</v>
      </c>
      <c r="H1500" s="2">
        <v>8.8000000000000005E-3</v>
      </c>
      <c r="I1500" s="2">
        <v>5.44</v>
      </c>
      <c r="J1500" s="4">
        <f t="shared" si="329"/>
        <v>0.30535958723807521</v>
      </c>
      <c r="K1500" s="4">
        <f t="shared" si="330"/>
        <v>2.2727272727272729</v>
      </c>
      <c r="L1500" s="4">
        <f t="shared" si="331"/>
        <v>0.14193548387096774</v>
      </c>
      <c r="M1500" s="4">
        <f t="shared" si="332"/>
        <v>2.4146627565982408</v>
      </c>
      <c r="N1500" s="3">
        <f t="shared" si="333"/>
        <v>7.9076042066943071</v>
      </c>
      <c r="O1500">
        <f t="shared" si="341"/>
        <v>16.012396694214878</v>
      </c>
      <c r="Q1500" s="4">
        <f t="shared" si="338"/>
        <v>5.8780665533155203E-2</v>
      </c>
      <c r="T1500" s="6">
        <v>39282.21875</v>
      </c>
      <c r="U1500">
        <f t="shared" si="334"/>
        <v>0</v>
      </c>
      <c r="V1500">
        <f t="shared" si="335"/>
        <v>0</v>
      </c>
      <c r="W1500">
        <f t="shared" si="328"/>
        <v>0</v>
      </c>
      <c r="X1500">
        <f t="shared" si="336"/>
        <v>1</v>
      </c>
      <c r="Y1500">
        <f t="shared" si="337"/>
        <v>1</v>
      </c>
      <c r="Z1500">
        <f t="shared" si="339"/>
        <v>0</v>
      </c>
      <c r="AA1500">
        <f t="shared" si="340"/>
        <v>0</v>
      </c>
    </row>
    <row r="1501" spans="1:27">
      <c r="A1501" s="1">
        <v>39282.304861111108</v>
      </c>
      <c r="B1501" s="1" t="s">
        <v>679</v>
      </c>
      <c r="C1501" s="5">
        <v>2</v>
      </c>
      <c r="D1501" s="2">
        <v>2.3199999999999998E-2</v>
      </c>
      <c r="E1501" s="2">
        <v>4.1099999999999998E-2</v>
      </c>
      <c r="F1501" s="2">
        <v>3.0999999999999999E-3</v>
      </c>
      <c r="G1501" s="2">
        <v>7.1000000000000004E-3</v>
      </c>
      <c r="H1501" s="2">
        <v>1.0200000000000001E-2</v>
      </c>
      <c r="I1501" s="2">
        <v>6.59</v>
      </c>
      <c r="J1501" s="4">
        <f t="shared" si="329"/>
        <v>0.24428766979046013</v>
      </c>
      <c r="K1501" s="4">
        <f t="shared" si="330"/>
        <v>2.2782705099778271</v>
      </c>
      <c r="L1501" s="4">
        <f t="shared" si="331"/>
        <v>0.16451612903225807</v>
      </c>
      <c r="M1501" s="4">
        <f t="shared" si="332"/>
        <v>2.4427866390100852</v>
      </c>
      <c r="N1501" s="3">
        <f t="shared" si="333"/>
        <v>9.9996313408098185</v>
      </c>
      <c r="O1501">
        <f t="shared" si="341"/>
        <v>13.848310943002478</v>
      </c>
      <c r="Q1501" s="4">
        <f t="shared" si="338"/>
        <v>6.7347727552221501E-2</v>
      </c>
      <c r="T1501" s="6">
        <v>39282.304861111108</v>
      </c>
      <c r="U1501">
        <f t="shared" si="334"/>
        <v>0</v>
      </c>
      <c r="V1501">
        <f t="shared" si="335"/>
        <v>0</v>
      </c>
      <c r="W1501">
        <f t="shared" si="328"/>
        <v>0</v>
      </c>
      <c r="X1501">
        <f t="shared" si="336"/>
        <v>1</v>
      </c>
      <c r="Y1501">
        <f t="shared" si="337"/>
        <v>1</v>
      </c>
      <c r="Z1501">
        <f t="shared" si="339"/>
        <v>0</v>
      </c>
      <c r="AA1501">
        <f t="shared" si="340"/>
        <v>0</v>
      </c>
    </row>
    <row r="1502" spans="1:27">
      <c r="A1502" s="1">
        <v>39282.390972222223</v>
      </c>
      <c r="B1502" s="1" t="s">
        <v>679</v>
      </c>
      <c r="C1502" s="5">
        <v>3</v>
      </c>
      <c r="D1502" s="2">
        <v>1.44E-2</v>
      </c>
      <c r="F1502" s="2">
        <v>2.0999999999999999E-3</v>
      </c>
      <c r="G1502" s="2">
        <v>5.1000000000000004E-3</v>
      </c>
      <c r="H1502" s="2">
        <v>7.1999999999999998E-3</v>
      </c>
      <c r="I1502" s="2">
        <v>10.29</v>
      </c>
      <c r="J1502" s="4">
        <f t="shared" si="329"/>
        <v>0.15162682952511317</v>
      </c>
      <c r="K1502" s="4">
        <f t="shared" si="330"/>
        <v>0</v>
      </c>
      <c r="L1502" s="4">
        <f t="shared" si="331"/>
        <v>0.11612903225806452</v>
      </c>
      <c r="M1502" s="4">
        <f t="shared" si="332"/>
        <v>0.11612903225806452</v>
      </c>
      <c r="N1502" s="3">
        <f t="shared" si="333"/>
        <v>0.76588709677419375</v>
      </c>
      <c r="O1502">
        <f t="shared" si="341"/>
        <v>0</v>
      </c>
      <c r="Q1502" s="4">
        <f t="shared" si="338"/>
        <v>1</v>
      </c>
      <c r="T1502" s="6">
        <v>39282.390972222223</v>
      </c>
      <c r="U1502">
        <f t="shared" si="334"/>
        <v>0</v>
      </c>
      <c r="V1502">
        <f t="shared" si="335"/>
        <v>0</v>
      </c>
      <c r="W1502">
        <f t="shared" si="328"/>
        <v>0</v>
      </c>
      <c r="X1502">
        <f t="shared" si="336"/>
        <v>1</v>
      </c>
      <c r="Y1502">
        <f t="shared" si="337"/>
        <v>0</v>
      </c>
      <c r="Z1502">
        <f t="shared" si="339"/>
        <v>0</v>
      </c>
      <c r="AA1502">
        <f t="shared" si="340"/>
        <v>1</v>
      </c>
    </row>
    <row r="1503" spans="1:27">
      <c r="A1503" s="1">
        <v>39282.477083333331</v>
      </c>
      <c r="B1503" s="1" t="s">
        <v>679</v>
      </c>
      <c r="C1503" s="5">
        <v>4</v>
      </c>
      <c r="D1503" s="2">
        <v>7.4999999999999997E-3</v>
      </c>
      <c r="F1503" s="2">
        <v>1.1000000000000001E-3</v>
      </c>
      <c r="G1503" s="2">
        <v>4.4999999999999997E-3</v>
      </c>
      <c r="H1503" s="2">
        <v>5.5999999999999999E-3</v>
      </c>
      <c r="I1503" s="2">
        <v>14.51</v>
      </c>
      <c r="J1503" s="4">
        <f t="shared" si="329"/>
        <v>7.8972307044329781E-2</v>
      </c>
      <c r="K1503" s="4">
        <f t="shared" si="330"/>
        <v>0</v>
      </c>
      <c r="L1503" s="4">
        <f t="shared" si="331"/>
        <v>9.0322580645161285E-2</v>
      </c>
      <c r="M1503" s="4">
        <f t="shared" si="332"/>
        <v>9.0322580645161285E-2</v>
      </c>
      <c r="N1503" s="3">
        <f t="shared" si="333"/>
        <v>1.1437247311827958</v>
      </c>
      <c r="O1503">
        <f t="shared" si="341"/>
        <v>0</v>
      </c>
      <c r="Q1503" s="4">
        <f t="shared" si="338"/>
        <v>1</v>
      </c>
      <c r="T1503" s="6">
        <v>39282.477083333331</v>
      </c>
      <c r="U1503">
        <f t="shared" si="334"/>
        <v>0</v>
      </c>
      <c r="V1503">
        <f t="shared" si="335"/>
        <v>0</v>
      </c>
      <c r="W1503">
        <f t="shared" si="328"/>
        <v>0</v>
      </c>
      <c r="X1503">
        <f t="shared" si="336"/>
        <v>0</v>
      </c>
      <c r="Y1503">
        <f t="shared" si="337"/>
        <v>0</v>
      </c>
      <c r="Z1503">
        <f t="shared" si="339"/>
        <v>0</v>
      </c>
      <c r="AA1503">
        <f t="shared" si="340"/>
        <v>1</v>
      </c>
    </row>
    <row r="1504" spans="1:27">
      <c r="A1504" s="1">
        <v>39282.563194444447</v>
      </c>
      <c r="B1504" s="1" t="s">
        <v>679</v>
      </c>
      <c r="C1504" s="5">
        <v>5</v>
      </c>
      <c r="D1504" s="2">
        <v>7.4000000000000003E-3</v>
      </c>
      <c r="F1504" s="2">
        <v>1.1000000000000001E-3</v>
      </c>
      <c r="G1504" s="2">
        <v>4.4000000000000003E-3</v>
      </c>
      <c r="H1504" s="2">
        <v>5.4999999999999997E-3</v>
      </c>
      <c r="I1504" s="2">
        <v>11.2</v>
      </c>
      <c r="J1504" s="4">
        <f t="shared" si="329"/>
        <v>7.7919342950405396E-2</v>
      </c>
      <c r="K1504" s="4">
        <f t="shared" si="330"/>
        <v>0</v>
      </c>
      <c r="L1504" s="4">
        <f t="shared" si="331"/>
        <v>8.8709677419354829E-2</v>
      </c>
      <c r="M1504" s="4">
        <f t="shared" si="332"/>
        <v>8.8709677419354829E-2</v>
      </c>
      <c r="N1504" s="3">
        <f t="shared" si="333"/>
        <v>1.1384808195292064</v>
      </c>
      <c r="O1504">
        <f t="shared" si="341"/>
        <v>0</v>
      </c>
      <c r="Q1504" s="4">
        <f t="shared" si="338"/>
        <v>1</v>
      </c>
      <c r="T1504" s="6">
        <v>39282.563194444447</v>
      </c>
      <c r="U1504">
        <f t="shared" si="334"/>
        <v>0</v>
      </c>
      <c r="V1504">
        <f t="shared" si="335"/>
        <v>0</v>
      </c>
      <c r="W1504">
        <f t="shared" si="328"/>
        <v>0</v>
      </c>
      <c r="X1504">
        <f t="shared" si="336"/>
        <v>0</v>
      </c>
      <c r="Y1504">
        <f t="shared" si="337"/>
        <v>0</v>
      </c>
      <c r="Z1504">
        <f t="shared" si="339"/>
        <v>0</v>
      </c>
      <c r="AA1504">
        <f t="shared" si="340"/>
        <v>1</v>
      </c>
    </row>
    <row r="1505" spans="1:27">
      <c r="A1505" s="1">
        <v>39282.649305555555</v>
      </c>
      <c r="B1505" s="1" t="s">
        <v>679</v>
      </c>
      <c r="C1505" s="5">
        <v>6</v>
      </c>
      <c r="D1505" s="2">
        <v>1.1900000000000001E-2</v>
      </c>
      <c r="F1505" s="2">
        <v>1.5E-3</v>
      </c>
      <c r="G1505" s="2">
        <v>6.1999999999999998E-3</v>
      </c>
      <c r="H1505" s="2">
        <v>7.7000000000000002E-3</v>
      </c>
      <c r="I1505" s="2">
        <v>11</v>
      </c>
      <c r="J1505" s="4">
        <f t="shared" si="329"/>
        <v>0.12530272717700328</v>
      </c>
      <c r="K1505" s="4">
        <f t="shared" si="330"/>
        <v>0</v>
      </c>
      <c r="L1505" s="4">
        <f t="shared" si="331"/>
        <v>0.12419354838709679</v>
      </c>
      <c r="M1505" s="4">
        <f t="shared" si="332"/>
        <v>0.12419354838709679</v>
      </c>
      <c r="N1505" s="3">
        <f t="shared" si="333"/>
        <v>0.99114800759013288</v>
      </c>
      <c r="O1505">
        <f t="shared" si="341"/>
        <v>0</v>
      </c>
      <c r="Q1505" s="4">
        <f t="shared" si="338"/>
        <v>1</v>
      </c>
      <c r="T1505" s="6">
        <v>39282.649305555555</v>
      </c>
      <c r="U1505">
        <f t="shared" si="334"/>
        <v>0</v>
      </c>
      <c r="V1505">
        <f t="shared" si="335"/>
        <v>0</v>
      </c>
      <c r="W1505">
        <f t="shared" si="328"/>
        <v>0</v>
      </c>
      <c r="X1505">
        <f t="shared" si="336"/>
        <v>1</v>
      </c>
      <c r="Y1505">
        <f t="shared" si="337"/>
        <v>0</v>
      </c>
      <c r="Z1505">
        <f t="shared" si="339"/>
        <v>0</v>
      </c>
      <c r="AA1505">
        <f t="shared" si="340"/>
        <v>1</v>
      </c>
    </row>
    <row r="1506" spans="1:27">
      <c r="A1506" s="1">
        <v>39282.73541666667</v>
      </c>
      <c r="B1506" s="1" t="s">
        <v>679</v>
      </c>
      <c r="C1506" s="5">
        <v>7</v>
      </c>
      <c r="D1506" s="2">
        <v>1.4200000000000001E-2</v>
      </c>
      <c r="F1506" s="2">
        <v>1.8E-3</v>
      </c>
      <c r="G1506" s="2">
        <v>5.0000000000000001E-3</v>
      </c>
      <c r="H1506" s="2">
        <v>6.7999999999999996E-3</v>
      </c>
      <c r="I1506" s="2">
        <v>10.96</v>
      </c>
      <c r="J1506" s="4">
        <f t="shared" si="329"/>
        <v>0.14952090133726442</v>
      </c>
      <c r="K1506" s="4">
        <f t="shared" si="330"/>
        <v>0</v>
      </c>
      <c r="L1506" s="4">
        <f t="shared" si="331"/>
        <v>0.10967741935483871</v>
      </c>
      <c r="M1506" s="4">
        <f t="shared" si="332"/>
        <v>0.10967741935483871</v>
      </c>
      <c r="N1506" s="3">
        <f t="shared" si="333"/>
        <v>0.73352567014993175</v>
      </c>
      <c r="O1506">
        <f t="shared" si="341"/>
        <v>0</v>
      </c>
      <c r="Q1506" s="4">
        <f t="shared" si="338"/>
        <v>1</v>
      </c>
      <c r="T1506" s="6">
        <v>39282.73541666667</v>
      </c>
      <c r="U1506">
        <f t="shared" si="334"/>
        <v>0</v>
      </c>
      <c r="V1506">
        <f t="shared" si="335"/>
        <v>0</v>
      </c>
      <c r="W1506">
        <f t="shared" si="328"/>
        <v>0</v>
      </c>
      <c r="X1506">
        <f t="shared" si="336"/>
        <v>1</v>
      </c>
      <c r="Y1506">
        <f t="shared" si="337"/>
        <v>0</v>
      </c>
      <c r="Z1506">
        <f t="shared" si="339"/>
        <v>0</v>
      </c>
      <c r="AA1506">
        <f t="shared" si="340"/>
        <v>1</v>
      </c>
    </row>
    <row r="1507" spans="1:27">
      <c r="A1507" s="1">
        <v>39282.821527777778</v>
      </c>
      <c r="B1507" s="1" t="s">
        <v>679</v>
      </c>
      <c r="C1507" s="5">
        <v>8</v>
      </c>
      <c r="D1507" s="2">
        <v>1.47E-2</v>
      </c>
      <c r="F1507" s="2">
        <v>2.0999999999999999E-3</v>
      </c>
      <c r="G1507" s="2">
        <v>5.5999999999999999E-3</v>
      </c>
      <c r="H1507" s="2">
        <v>7.7000000000000002E-3</v>
      </c>
      <c r="I1507" s="2">
        <v>6.82</v>
      </c>
      <c r="J1507" s="4">
        <f t="shared" si="329"/>
        <v>0.15478572180688638</v>
      </c>
      <c r="K1507" s="4">
        <f t="shared" si="330"/>
        <v>0</v>
      </c>
      <c r="L1507" s="4">
        <f t="shared" si="331"/>
        <v>0.12419354838709679</v>
      </c>
      <c r="M1507" s="4">
        <f t="shared" si="332"/>
        <v>0.12419354838709679</v>
      </c>
      <c r="N1507" s="3">
        <f t="shared" si="333"/>
        <v>0.80235791090629816</v>
      </c>
      <c r="O1507">
        <f t="shared" si="341"/>
        <v>0</v>
      </c>
      <c r="Q1507" s="4">
        <f t="shared" si="338"/>
        <v>1</v>
      </c>
      <c r="T1507" s="6">
        <v>39282.821527777778</v>
      </c>
      <c r="U1507">
        <f t="shared" si="334"/>
        <v>0</v>
      </c>
      <c r="V1507">
        <f t="shared" si="335"/>
        <v>0</v>
      </c>
      <c r="W1507">
        <f t="shared" si="328"/>
        <v>0</v>
      </c>
      <c r="X1507">
        <f t="shared" si="336"/>
        <v>1</v>
      </c>
      <c r="Y1507">
        <f t="shared" si="337"/>
        <v>0</v>
      </c>
      <c r="Z1507">
        <f t="shared" si="339"/>
        <v>0</v>
      </c>
      <c r="AA1507">
        <f t="shared" si="340"/>
        <v>1</v>
      </c>
    </row>
    <row r="1508" spans="1:27">
      <c r="A1508" s="1">
        <v>39282.907638888886</v>
      </c>
      <c r="B1508" s="1" t="s">
        <v>679</v>
      </c>
      <c r="C1508" s="5">
        <v>9</v>
      </c>
      <c r="D1508" s="2">
        <v>9.7999999999999997E-3</v>
      </c>
      <c r="F1508" s="2">
        <v>1.2999999999999999E-3</v>
      </c>
      <c r="G1508" s="2">
        <v>5.4000000000000003E-3</v>
      </c>
      <c r="H1508" s="2">
        <v>6.7000000000000002E-3</v>
      </c>
      <c r="I1508" s="2">
        <v>8.74</v>
      </c>
      <c r="J1508" s="4">
        <f t="shared" si="329"/>
        <v>0.10319048120459093</v>
      </c>
      <c r="K1508" s="4">
        <f t="shared" si="330"/>
        <v>0</v>
      </c>
      <c r="L1508" s="4">
        <f t="shared" si="331"/>
        <v>0.10806451612903227</v>
      </c>
      <c r="M1508" s="4">
        <f t="shared" si="332"/>
        <v>0.10806451612903227</v>
      </c>
      <c r="N1508" s="3">
        <f t="shared" si="333"/>
        <v>1.0472333772218565</v>
      </c>
      <c r="O1508">
        <f t="shared" si="341"/>
        <v>0</v>
      </c>
      <c r="Q1508" s="4">
        <f t="shared" si="338"/>
        <v>1</v>
      </c>
      <c r="T1508" s="6">
        <v>39282.907638888886</v>
      </c>
      <c r="U1508">
        <f t="shared" si="334"/>
        <v>0</v>
      </c>
      <c r="V1508">
        <f t="shared" si="335"/>
        <v>0</v>
      </c>
      <c r="W1508">
        <f t="shared" si="328"/>
        <v>0</v>
      </c>
      <c r="X1508">
        <f t="shared" si="336"/>
        <v>0</v>
      </c>
      <c r="Y1508">
        <f t="shared" si="337"/>
        <v>0</v>
      </c>
      <c r="Z1508">
        <f t="shared" si="339"/>
        <v>0</v>
      </c>
      <c r="AA1508">
        <f t="shared" si="340"/>
        <v>1</v>
      </c>
    </row>
    <row r="1509" spans="1:27">
      <c r="A1509" s="1">
        <v>39282.993750000001</v>
      </c>
      <c r="B1509" s="1" t="s">
        <v>679</v>
      </c>
      <c r="C1509" s="5">
        <v>10</v>
      </c>
      <c r="D1509" s="2">
        <v>7.4000000000000003E-3</v>
      </c>
      <c r="F1509" s="2">
        <v>1.1000000000000001E-3</v>
      </c>
      <c r="G1509" s="2">
        <v>5.3E-3</v>
      </c>
      <c r="H1509" s="2">
        <v>6.4000000000000003E-3</v>
      </c>
      <c r="I1509" s="2">
        <v>9.59</v>
      </c>
      <c r="J1509" s="4">
        <f t="shared" si="329"/>
        <v>7.7919342950405396E-2</v>
      </c>
      <c r="K1509" s="4">
        <f t="shared" si="330"/>
        <v>0</v>
      </c>
      <c r="L1509" s="4">
        <f t="shared" si="331"/>
        <v>0.1032258064516129</v>
      </c>
      <c r="M1509" s="4">
        <f t="shared" si="332"/>
        <v>0.1032258064516129</v>
      </c>
      <c r="N1509" s="3">
        <f t="shared" si="333"/>
        <v>1.3247776809067131</v>
      </c>
      <c r="O1509">
        <f t="shared" si="341"/>
        <v>0</v>
      </c>
      <c r="Q1509" s="4">
        <f t="shared" si="338"/>
        <v>1</v>
      </c>
      <c r="T1509" s="6">
        <v>39282.993750000001</v>
      </c>
      <c r="U1509">
        <f t="shared" si="334"/>
        <v>0</v>
      </c>
      <c r="V1509">
        <f t="shared" si="335"/>
        <v>0</v>
      </c>
      <c r="W1509">
        <f t="shared" si="328"/>
        <v>0</v>
      </c>
      <c r="X1509">
        <f t="shared" si="336"/>
        <v>0</v>
      </c>
      <c r="Y1509">
        <f t="shared" si="337"/>
        <v>0</v>
      </c>
      <c r="Z1509">
        <f t="shared" si="339"/>
        <v>0</v>
      </c>
      <c r="AA1509">
        <f t="shared" si="340"/>
        <v>1</v>
      </c>
    </row>
    <row r="1510" spans="1:27">
      <c r="A1510" s="1">
        <v>39283.079861111109</v>
      </c>
      <c r="B1510" s="1" t="s">
        <v>684</v>
      </c>
      <c r="C1510" s="5">
        <v>11</v>
      </c>
      <c r="D1510" s="2">
        <v>1.34E-2</v>
      </c>
      <c r="E1510" s="2">
        <v>1.43E-2</v>
      </c>
      <c r="F1510" s="2">
        <v>1.5E-3</v>
      </c>
      <c r="G1510" s="2">
        <v>6.1999999999999998E-3</v>
      </c>
      <c r="H1510" s="2">
        <v>7.7000000000000002E-3</v>
      </c>
      <c r="I1510" s="2">
        <v>4.76</v>
      </c>
      <c r="J1510" s="4">
        <f t="shared" si="329"/>
        <v>0.14109718858586923</v>
      </c>
      <c r="K1510" s="4">
        <f t="shared" si="330"/>
        <v>0.79268292682926833</v>
      </c>
      <c r="L1510" s="4">
        <f t="shared" si="331"/>
        <v>0.12419354838709679</v>
      </c>
      <c r="M1510" s="4">
        <f t="shared" si="332"/>
        <v>0.91687647521636517</v>
      </c>
      <c r="N1510" s="3">
        <f t="shared" si="333"/>
        <v>6.4981909590521045</v>
      </c>
      <c r="O1510">
        <f t="shared" si="341"/>
        <v>6.3826417484954066</v>
      </c>
      <c r="Q1510" s="4">
        <f t="shared" si="338"/>
        <v>0.13545286823701033</v>
      </c>
      <c r="T1510" s="6">
        <v>39283.079861111109</v>
      </c>
      <c r="U1510">
        <f t="shared" si="334"/>
        <v>0</v>
      </c>
      <c r="V1510">
        <f t="shared" si="335"/>
        <v>0</v>
      </c>
      <c r="W1510">
        <f t="shared" si="328"/>
        <v>0</v>
      </c>
      <c r="X1510">
        <f t="shared" si="336"/>
        <v>1</v>
      </c>
      <c r="Y1510">
        <f t="shared" si="337"/>
        <v>0</v>
      </c>
      <c r="Z1510">
        <f t="shared" si="339"/>
        <v>0</v>
      </c>
      <c r="AA1510">
        <f t="shared" si="340"/>
        <v>1</v>
      </c>
    </row>
    <row r="1511" spans="1:27">
      <c r="A1511" s="1">
        <v>39283.165972222225</v>
      </c>
      <c r="B1511" s="1" t="s">
        <v>684</v>
      </c>
      <c r="C1511" s="5">
        <v>12</v>
      </c>
      <c r="D1511" s="2">
        <v>1.8499999999999999E-2</v>
      </c>
      <c r="E1511" s="2">
        <v>2.5100000000000001E-2</v>
      </c>
      <c r="F1511" s="2">
        <v>2.3999999999999998E-3</v>
      </c>
      <c r="G1511" s="2">
        <v>6.6E-3</v>
      </c>
      <c r="H1511" s="2">
        <v>8.9999999999999993E-3</v>
      </c>
      <c r="I1511" s="2">
        <v>6.27</v>
      </c>
      <c r="J1511" s="4">
        <f t="shared" si="329"/>
        <v>0.19479835737601348</v>
      </c>
      <c r="K1511" s="4">
        <f t="shared" si="330"/>
        <v>1.3913525498891353</v>
      </c>
      <c r="L1511" s="4">
        <f t="shared" si="331"/>
        <v>0.14516129032258063</v>
      </c>
      <c r="M1511" s="4">
        <f t="shared" si="332"/>
        <v>1.536513840211716</v>
      </c>
      <c r="N1511" s="3">
        <f t="shared" si="333"/>
        <v>7.8877145624273872</v>
      </c>
      <c r="O1511">
        <f t="shared" si="341"/>
        <v>9.5848731214584877</v>
      </c>
      <c r="Q1511" s="4">
        <f t="shared" si="338"/>
        <v>9.4474443720323972E-2</v>
      </c>
      <c r="T1511" s="6">
        <v>39283.165972222225</v>
      </c>
      <c r="U1511">
        <f t="shared" si="334"/>
        <v>0</v>
      </c>
      <c r="V1511">
        <f t="shared" si="335"/>
        <v>0</v>
      </c>
      <c r="W1511">
        <f t="shared" si="328"/>
        <v>0</v>
      </c>
      <c r="X1511">
        <f t="shared" si="336"/>
        <v>1</v>
      </c>
      <c r="Y1511">
        <f t="shared" si="337"/>
        <v>0</v>
      </c>
      <c r="Z1511">
        <f t="shared" si="339"/>
        <v>0</v>
      </c>
      <c r="AA1511">
        <f t="shared" si="340"/>
        <v>0</v>
      </c>
    </row>
    <row r="1512" spans="1:27">
      <c r="A1512" s="1">
        <v>39283.252083333333</v>
      </c>
      <c r="B1512" s="1" t="s">
        <v>684</v>
      </c>
      <c r="C1512" s="5">
        <v>13</v>
      </c>
      <c r="D1512" s="2">
        <v>2.4E-2</v>
      </c>
      <c r="E1512" s="2">
        <v>5.1900000000000002E-2</v>
      </c>
      <c r="F1512" s="2">
        <v>2.7000000000000001E-3</v>
      </c>
      <c r="G1512" s="2">
        <v>6.7000000000000002E-3</v>
      </c>
      <c r="H1512" s="2">
        <v>9.4000000000000004E-3</v>
      </c>
      <c r="I1512" s="2">
        <v>8.25</v>
      </c>
      <c r="J1512" s="4">
        <f t="shared" si="329"/>
        <v>0.25271138254185532</v>
      </c>
      <c r="K1512" s="4">
        <f t="shared" si="330"/>
        <v>2.8769401330376945</v>
      </c>
      <c r="L1512" s="4">
        <f t="shared" si="331"/>
        <v>0.15161290322580645</v>
      </c>
      <c r="M1512" s="4">
        <f t="shared" si="332"/>
        <v>3.0285530362635011</v>
      </c>
      <c r="N1512" s="3">
        <f t="shared" si="333"/>
        <v>11.984236743914362</v>
      </c>
      <c r="O1512">
        <f t="shared" si="341"/>
        <v>18.975562579610326</v>
      </c>
      <c r="Q1512" s="4">
        <f t="shared" si="338"/>
        <v>5.0061168290735945E-2</v>
      </c>
      <c r="T1512" s="6">
        <v>39283.252083333333</v>
      </c>
      <c r="U1512">
        <f t="shared" si="334"/>
        <v>0</v>
      </c>
      <c r="V1512">
        <f t="shared" si="335"/>
        <v>0</v>
      </c>
      <c r="W1512">
        <f t="shared" si="328"/>
        <v>0</v>
      </c>
      <c r="X1512">
        <f t="shared" si="336"/>
        <v>1</v>
      </c>
      <c r="Y1512">
        <f t="shared" si="337"/>
        <v>1</v>
      </c>
      <c r="Z1512">
        <f t="shared" si="339"/>
        <v>0</v>
      </c>
      <c r="AA1512">
        <f t="shared" si="340"/>
        <v>0</v>
      </c>
    </row>
    <row r="1513" spans="1:27">
      <c r="A1513" s="1">
        <v>39283.253472222219</v>
      </c>
      <c r="B1513" s="1" t="s">
        <v>684</v>
      </c>
      <c r="C1513" s="5">
        <v>13</v>
      </c>
      <c r="D1513" s="2">
        <v>2.3599999999999999E-2</v>
      </c>
      <c r="E1513" s="2">
        <v>4.3099999999999999E-2</v>
      </c>
      <c r="F1513" s="2">
        <v>2.8E-3</v>
      </c>
      <c r="G1513" s="2">
        <v>6.8999999999999999E-3</v>
      </c>
      <c r="H1513" s="2">
        <v>9.7000000000000003E-3</v>
      </c>
      <c r="I1513" s="2">
        <v>8.19</v>
      </c>
      <c r="J1513" s="4">
        <f t="shared" si="329"/>
        <v>0.24849952616615775</v>
      </c>
      <c r="K1513" s="4">
        <f t="shared" si="330"/>
        <v>2.389135254988914</v>
      </c>
      <c r="L1513" s="4">
        <f t="shared" si="331"/>
        <v>0.15645161290322582</v>
      </c>
      <c r="M1513" s="4">
        <f t="shared" si="332"/>
        <v>2.5455868678921396</v>
      </c>
      <c r="N1513" s="3">
        <f t="shared" si="333"/>
        <v>10.243829866259173</v>
      </c>
      <c r="O1513">
        <f t="shared" si="341"/>
        <v>15.270761423640479</v>
      </c>
      <c r="Q1513" s="4">
        <f t="shared" si="338"/>
        <v>6.1459938718482938E-2</v>
      </c>
      <c r="T1513" s="6">
        <v>39283.253472222219</v>
      </c>
      <c r="U1513">
        <f t="shared" si="334"/>
        <v>0</v>
      </c>
      <c r="V1513">
        <f t="shared" si="335"/>
        <v>0</v>
      </c>
      <c r="W1513">
        <f t="shared" si="328"/>
        <v>0</v>
      </c>
      <c r="X1513">
        <f t="shared" si="336"/>
        <v>1</v>
      </c>
      <c r="Y1513">
        <f t="shared" si="337"/>
        <v>1</v>
      </c>
      <c r="Z1513">
        <f t="shared" si="339"/>
        <v>0</v>
      </c>
      <c r="AA1513">
        <f t="shared" si="340"/>
        <v>0</v>
      </c>
    </row>
    <row r="1514" spans="1:27">
      <c r="A1514" s="1">
        <v>39283.254861111112</v>
      </c>
      <c r="B1514" s="1" t="s">
        <v>684</v>
      </c>
      <c r="C1514" s="5">
        <v>13</v>
      </c>
      <c r="D1514" s="2">
        <v>2.4299999999999999E-2</v>
      </c>
      <c r="E1514" s="2">
        <v>4.48E-2</v>
      </c>
      <c r="F1514" s="2">
        <v>2.5999999999999999E-3</v>
      </c>
      <c r="G1514" s="2">
        <v>7.0000000000000001E-3</v>
      </c>
      <c r="H1514" s="2">
        <v>9.5999999999999992E-3</v>
      </c>
      <c r="I1514" s="2">
        <v>8.17</v>
      </c>
      <c r="J1514" s="4">
        <f t="shared" si="329"/>
        <v>0.25587027482362851</v>
      </c>
      <c r="K1514" s="4">
        <f t="shared" si="330"/>
        <v>2.4833702882483371</v>
      </c>
      <c r="L1514" s="4">
        <f t="shared" si="331"/>
        <v>0.15483870967741933</v>
      </c>
      <c r="M1514" s="4">
        <f t="shared" si="332"/>
        <v>2.6382089979257564</v>
      </c>
      <c r="N1514" s="3">
        <f t="shared" si="333"/>
        <v>10.310728746214366</v>
      </c>
      <c r="O1514">
        <f t="shared" si="341"/>
        <v>16.038433111603844</v>
      </c>
      <c r="Q1514" s="4">
        <f t="shared" si="338"/>
        <v>5.869084284041122E-2</v>
      </c>
      <c r="T1514" s="6">
        <v>39283.254861111112</v>
      </c>
      <c r="U1514">
        <f t="shared" si="334"/>
        <v>0</v>
      </c>
      <c r="V1514">
        <f t="shared" si="335"/>
        <v>0</v>
      </c>
      <c r="W1514">
        <f t="shared" si="328"/>
        <v>0</v>
      </c>
      <c r="X1514">
        <f t="shared" si="336"/>
        <v>1</v>
      </c>
      <c r="Y1514">
        <f t="shared" si="337"/>
        <v>1</v>
      </c>
      <c r="Z1514">
        <f t="shared" si="339"/>
        <v>0</v>
      </c>
      <c r="AA1514">
        <f t="shared" si="340"/>
        <v>0</v>
      </c>
    </row>
    <row r="1515" spans="1:27">
      <c r="A1515" s="1">
        <v>39302.405555555553</v>
      </c>
      <c r="B1515" s="1" t="s">
        <v>773</v>
      </c>
      <c r="C1515" s="5">
        <v>1</v>
      </c>
      <c r="D1515" s="2">
        <v>2.3199999999999998E-2</v>
      </c>
      <c r="E1515" s="2">
        <v>4.7399999999999998E-2</v>
      </c>
      <c r="F1515" s="2">
        <v>2.5000000000000001E-3</v>
      </c>
      <c r="I1515" s="2">
        <v>8.02</v>
      </c>
      <c r="J1515" s="4">
        <f t="shared" si="329"/>
        <v>0.24428766979046013</v>
      </c>
      <c r="K1515" s="4">
        <f t="shared" si="330"/>
        <v>2.6274944567627494</v>
      </c>
      <c r="L1515" s="4">
        <f t="shared" si="331"/>
        <v>0</v>
      </c>
      <c r="M1515" s="4">
        <f t="shared" si="332"/>
        <v>2.6274944567627494</v>
      </c>
      <c r="N1515" s="3">
        <f t="shared" si="333"/>
        <v>10.755739162015445</v>
      </c>
      <c r="Q1515" s="4">
        <f t="shared" si="338"/>
        <v>0</v>
      </c>
      <c r="T1515" s="6">
        <v>39302.405555555553</v>
      </c>
      <c r="U1515">
        <f t="shared" si="334"/>
        <v>0</v>
      </c>
      <c r="V1515">
        <f t="shared" si="335"/>
        <v>0</v>
      </c>
      <c r="W1515">
        <f t="shared" si="328"/>
        <v>0</v>
      </c>
      <c r="X1515">
        <f t="shared" si="336"/>
        <v>1</v>
      </c>
      <c r="Y1515">
        <f t="shared" si="337"/>
        <v>1</v>
      </c>
      <c r="Z1515">
        <f t="shared" si="339"/>
        <v>0</v>
      </c>
      <c r="AA1515">
        <f t="shared" si="340"/>
        <v>0</v>
      </c>
    </row>
    <row r="1516" spans="1:27">
      <c r="A1516" s="1">
        <v>39302.491666666669</v>
      </c>
      <c r="B1516" s="1" t="s">
        <v>773</v>
      </c>
      <c r="C1516" s="5">
        <v>2</v>
      </c>
      <c r="D1516" s="2">
        <v>1.6199999999999999E-2</v>
      </c>
      <c r="E1516" s="2">
        <v>3.2199999999999999E-2</v>
      </c>
      <c r="F1516" s="2">
        <v>1.4E-3</v>
      </c>
      <c r="I1516" s="2">
        <v>13.51</v>
      </c>
      <c r="J1516" s="4">
        <f t="shared" si="329"/>
        <v>0.17058018321575233</v>
      </c>
      <c r="K1516" s="4">
        <f t="shared" si="330"/>
        <v>1.7849223946784925</v>
      </c>
      <c r="L1516" s="4">
        <f t="shared" si="331"/>
        <v>0</v>
      </c>
      <c r="M1516" s="4">
        <f t="shared" si="332"/>
        <v>1.7849223946784925</v>
      </c>
      <c r="N1516" s="3">
        <f t="shared" si="333"/>
        <v>10.463832087815829</v>
      </c>
      <c r="Q1516" s="4">
        <f t="shared" si="338"/>
        <v>0</v>
      </c>
      <c r="T1516" s="6">
        <v>39302.491666666669</v>
      </c>
      <c r="U1516">
        <f t="shared" si="334"/>
        <v>0</v>
      </c>
      <c r="V1516">
        <f t="shared" si="335"/>
        <v>0</v>
      </c>
      <c r="W1516">
        <f t="shared" si="328"/>
        <v>0</v>
      </c>
      <c r="X1516">
        <f t="shared" si="336"/>
        <v>1</v>
      </c>
      <c r="Y1516">
        <f t="shared" si="337"/>
        <v>0</v>
      </c>
      <c r="Z1516">
        <f t="shared" si="339"/>
        <v>0</v>
      </c>
      <c r="AA1516">
        <f t="shared" si="340"/>
        <v>0</v>
      </c>
    </row>
    <row r="1517" spans="1:27">
      <c r="A1517" s="1">
        <v>39302.577777777777</v>
      </c>
      <c r="B1517" s="1" t="s">
        <v>773</v>
      </c>
      <c r="C1517" s="5">
        <v>3</v>
      </c>
      <c r="D1517" s="2">
        <v>1.1900000000000001E-2</v>
      </c>
      <c r="E1517" s="2">
        <v>2.1499999999999998E-2</v>
      </c>
      <c r="F1517" s="2">
        <v>6.9999999999999999E-4</v>
      </c>
      <c r="I1517" s="2">
        <v>11.21</v>
      </c>
      <c r="J1517" s="4">
        <f t="shared" si="329"/>
        <v>0.12530272717700328</v>
      </c>
      <c r="K1517" s="4">
        <f t="shared" si="330"/>
        <v>1.1917960088691797</v>
      </c>
      <c r="L1517" s="4">
        <f t="shared" si="331"/>
        <v>0</v>
      </c>
      <c r="M1517" s="4">
        <f t="shared" si="332"/>
        <v>1.1917960088691797</v>
      </c>
      <c r="N1517" s="3">
        <f t="shared" si="333"/>
        <v>9.511333358176973</v>
      </c>
      <c r="Q1517" s="4">
        <f t="shared" si="338"/>
        <v>0</v>
      </c>
      <c r="T1517" s="6">
        <v>39302.577777777777</v>
      </c>
      <c r="U1517">
        <f t="shared" si="334"/>
        <v>0</v>
      </c>
      <c r="V1517">
        <f t="shared" si="335"/>
        <v>0</v>
      </c>
      <c r="W1517">
        <f t="shared" si="328"/>
        <v>0</v>
      </c>
      <c r="X1517">
        <f t="shared" si="336"/>
        <v>1</v>
      </c>
      <c r="Y1517">
        <f t="shared" si="337"/>
        <v>0</v>
      </c>
      <c r="Z1517">
        <f t="shared" si="339"/>
        <v>0</v>
      </c>
      <c r="AA1517">
        <f t="shared" si="340"/>
        <v>0</v>
      </c>
    </row>
    <row r="1518" spans="1:27">
      <c r="A1518" s="1">
        <v>39302.663888888892</v>
      </c>
      <c r="B1518" s="1" t="s">
        <v>773</v>
      </c>
      <c r="C1518" s="5">
        <v>4</v>
      </c>
      <c r="D1518" s="2">
        <v>1.12E-2</v>
      </c>
      <c r="E1518" s="2">
        <v>1.9599999999999999E-2</v>
      </c>
      <c r="F1518" s="2">
        <v>5.9999999999999995E-4</v>
      </c>
      <c r="I1518" s="2">
        <v>14.86</v>
      </c>
      <c r="J1518" s="4">
        <f t="shared" si="329"/>
        <v>0.11793197851953248</v>
      </c>
      <c r="K1518" s="4">
        <f t="shared" si="330"/>
        <v>1.0864745011086474</v>
      </c>
      <c r="L1518" s="4">
        <f t="shared" si="331"/>
        <v>0</v>
      </c>
      <c r="M1518" s="4">
        <f t="shared" si="332"/>
        <v>1.0864745011086474</v>
      </c>
      <c r="N1518" s="3">
        <f t="shared" si="333"/>
        <v>9.2127217294900223</v>
      </c>
      <c r="Q1518" s="4">
        <f t="shared" si="338"/>
        <v>0</v>
      </c>
      <c r="T1518" s="6">
        <v>39302.663888888892</v>
      </c>
      <c r="U1518">
        <f t="shared" si="334"/>
        <v>0</v>
      </c>
      <c r="V1518">
        <f t="shared" si="335"/>
        <v>0</v>
      </c>
      <c r="W1518">
        <f t="shared" ref="W1518:W1581" si="342">IF(N1518&gt;25,1,0)</f>
        <v>0</v>
      </c>
      <c r="X1518">
        <f t="shared" si="336"/>
        <v>0</v>
      </c>
      <c r="Y1518">
        <f t="shared" si="337"/>
        <v>0</v>
      </c>
      <c r="Z1518">
        <f t="shared" si="339"/>
        <v>0</v>
      </c>
      <c r="AA1518">
        <f t="shared" si="340"/>
        <v>0</v>
      </c>
    </row>
    <row r="1519" spans="1:27">
      <c r="A1519" s="1">
        <v>39302.75</v>
      </c>
      <c r="B1519" s="1" t="s">
        <v>773</v>
      </c>
      <c r="C1519" s="5">
        <v>5</v>
      </c>
      <c r="D1519" s="2">
        <v>1.09E-2</v>
      </c>
      <c r="E1519" s="2">
        <v>1.9E-2</v>
      </c>
      <c r="F1519" s="2">
        <v>5.9999999999999995E-4</v>
      </c>
      <c r="I1519" s="2">
        <v>11</v>
      </c>
      <c r="J1519" s="4">
        <f t="shared" si="329"/>
        <v>0.11477308623775929</v>
      </c>
      <c r="K1519" s="4">
        <f t="shared" si="330"/>
        <v>1.0532150776053215</v>
      </c>
      <c r="L1519" s="4">
        <f t="shared" si="331"/>
        <v>0</v>
      </c>
      <c r="M1519" s="4">
        <f t="shared" si="332"/>
        <v>1.0532150776053215</v>
      </c>
      <c r="N1519" s="3">
        <f t="shared" si="333"/>
        <v>9.1764987082731544</v>
      </c>
      <c r="Q1519" s="4">
        <f t="shared" si="338"/>
        <v>0</v>
      </c>
      <c r="T1519" s="6">
        <v>39302.75</v>
      </c>
      <c r="U1519">
        <f t="shared" si="334"/>
        <v>0</v>
      </c>
      <c r="V1519">
        <f t="shared" si="335"/>
        <v>0</v>
      </c>
      <c r="W1519">
        <f t="shared" si="342"/>
        <v>0</v>
      </c>
      <c r="X1519">
        <f t="shared" si="336"/>
        <v>0</v>
      </c>
      <c r="Y1519">
        <f t="shared" si="337"/>
        <v>0</v>
      </c>
      <c r="Z1519">
        <f t="shared" si="339"/>
        <v>0</v>
      </c>
      <c r="AA1519">
        <f t="shared" si="340"/>
        <v>0</v>
      </c>
    </row>
    <row r="1520" spans="1:27">
      <c r="A1520" s="1">
        <v>39302.836111111108</v>
      </c>
      <c r="B1520" s="1" t="s">
        <v>773</v>
      </c>
      <c r="C1520" s="5">
        <v>6</v>
      </c>
      <c r="D1520" s="2">
        <v>1.5299999999999999E-2</v>
      </c>
      <c r="E1520" s="2">
        <v>1.9400000000000001E-2</v>
      </c>
      <c r="F1520" s="2">
        <v>1.1999999999999999E-3</v>
      </c>
      <c r="I1520" s="2">
        <v>5.63</v>
      </c>
      <c r="J1520" s="4">
        <f t="shared" si="329"/>
        <v>0.16110350637043275</v>
      </c>
      <c r="K1520" s="4">
        <f t="shared" si="330"/>
        <v>1.0753880266075388</v>
      </c>
      <c r="L1520" s="4">
        <f t="shared" si="331"/>
        <v>0</v>
      </c>
      <c r="M1520" s="4">
        <f t="shared" si="332"/>
        <v>1.0753880266075388</v>
      </c>
      <c r="N1520" s="3">
        <f t="shared" si="333"/>
        <v>6.6751373128704561</v>
      </c>
      <c r="Q1520" s="4">
        <f t="shared" si="338"/>
        <v>0</v>
      </c>
      <c r="T1520" s="6">
        <v>39302.836111111108</v>
      </c>
      <c r="U1520">
        <f t="shared" si="334"/>
        <v>0</v>
      </c>
      <c r="V1520">
        <f t="shared" si="335"/>
        <v>0</v>
      </c>
      <c r="W1520">
        <f t="shared" si="342"/>
        <v>0</v>
      </c>
      <c r="X1520">
        <f t="shared" si="336"/>
        <v>1</v>
      </c>
      <c r="Y1520">
        <f t="shared" si="337"/>
        <v>0</v>
      </c>
      <c r="Z1520">
        <f t="shared" si="339"/>
        <v>0</v>
      </c>
      <c r="AA1520">
        <f t="shared" si="340"/>
        <v>0</v>
      </c>
    </row>
    <row r="1521" spans="1:27">
      <c r="A1521" s="1">
        <v>39302.922222222223</v>
      </c>
      <c r="B1521" s="1" t="s">
        <v>773</v>
      </c>
      <c r="C1521" s="5">
        <v>7</v>
      </c>
      <c r="D1521" s="2">
        <v>0.02</v>
      </c>
      <c r="E1521" s="2">
        <v>2.6700000000000002E-2</v>
      </c>
      <c r="F1521" s="2">
        <v>1.5E-3</v>
      </c>
      <c r="I1521" s="2">
        <v>4.9000000000000004</v>
      </c>
      <c r="J1521" s="4">
        <f t="shared" si="329"/>
        <v>0.21059281878487945</v>
      </c>
      <c r="K1521" s="4">
        <f t="shared" si="330"/>
        <v>1.4800443458980044</v>
      </c>
      <c r="L1521" s="4">
        <f t="shared" si="331"/>
        <v>0</v>
      </c>
      <c r="M1521" s="4">
        <f t="shared" si="332"/>
        <v>1.4800443458980044</v>
      </c>
      <c r="N1521" s="3">
        <f t="shared" si="333"/>
        <v>7.0279905764966735</v>
      </c>
      <c r="Q1521" s="4">
        <f t="shared" si="338"/>
        <v>0</v>
      </c>
      <c r="T1521" s="6">
        <v>39302.922222222223</v>
      </c>
      <c r="U1521">
        <f t="shared" si="334"/>
        <v>0</v>
      </c>
      <c r="V1521">
        <f t="shared" si="335"/>
        <v>0</v>
      </c>
      <c r="W1521">
        <f t="shared" si="342"/>
        <v>0</v>
      </c>
      <c r="X1521">
        <f t="shared" si="336"/>
        <v>1</v>
      </c>
      <c r="Y1521">
        <f t="shared" si="337"/>
        <v>0</v>
      </c>
      <c r="Z1521">
        <f t="shared" si="339"/>
        <v>0</v>
      </c>
      <c r="AA1521">
        <f t="shared" si="340"/>
        <v>0</v>
      </c>
    </row>
    <row r="1522" spans="1:27">
      <c r="A1522" s="1">
        <v>39303.008333333331</v>
      </c>
      <c r="B1522" s="1" t="s">
        <v>776</v>
      </c>
      <c r="C1522" s="5">
        <v>8</v>
      </c>
      <c r="D1522" s="2">
        <v>2.4500000000000001E-2</v>
      </c>
      <c r="E1522" s="2">
        <v>3.39E-2</v>
      </c>
      <c r="F1522" s="2">
        <v>1.8E-3</v>
      </c>
      <c r="G1522" s="2">
        <v>3.0000000000000001E-3</v>
      </c>
      <c r="H1522" s="2">
        <v>4.7999999999999996E-3</v>
      </c>
      <c r="I1522" s="2">
        <v>3.37</v>
      </c>
      <c r="J1522" s="4">
        <f t="shared" si="329"/>
        <v>0.25797620301147728</v>
      </c>
      <c r="K1522" s="4">
        <f t="shared" si="330"/>
        <v>1.8791574279379157</v>
      </c>
      <c r="L1522" s="4">
        <f t="shared" si="331"/>
        <v>7.7419354838709667E-2</v>
      </c>
      <c r="M1522" s="4">
        <f t="shared" si="332"/>
        <v>1.9565767827766254</v>
      </c>
      <c r="N1522" s="3">
        <f t="shared" si="333"/>
        <v>7.584330492256985</v>
      </c>
      <c r="O1522">
        <f t="shared" si="341"/>
        <v>24.272450110864749</v>
      </c>
      <c r="Q1522" s="4">
        <f t="shared" si="338"/>
        <v>3.9568779268065311E-2</v>
      </c>
      <c r="T1522" s="6">
        <v>39303.008333333331</v>
      </c>
      <c r="U1522">
        <f t="shared" si="334"/>
        <v>0</v>
      </c>
      <c r="V1522">
        <f t="shared" si="335"/>
        <v>0</v>
      </c>
      <c r="W1522">
        <f t="shared" si="342"/>
        <v>0</v>
      </c>
      <c r="X1522">
        <f t="shared" si="336"/>
        <v>1</v>
      </c>
      <c r="Y1522">
        <f t="shared" si="337"/>
        <v>0</v>
      </c>
      <c r="Z1522">
        <f t="shared" si="339"/>
        <v>0</v>
      </c>
      <c r="AA1522">
        <f t="shared" si="340"/>
        <v>0</v>
      </c>
    </row>
    <row r="1523" spans="1:27">
      <c r="A1523" s="1">
        <v>39303.094444444447</v>
      </c>
      <c r="B1523" s="1" t="s">
        <v>776</v>
      </c>
      <c r="C1523" s="5">
        <v>9</v>
      </c>
      <c r="D1523" s="2">
        <v>2.0899999999999998E-2</v>
      </c>
      <c r="E1523" s="2">
        <v>2.7699999999999999E-2</v>
      </c>
      <c r="F1523" s="2">
        <v>2E-3</v>
      </c>
      <c r="I1523" s="2">
        <v>3.3</v>
      </c>
      <c r="J1523" s="4">
        <f t="shared" si="329"/>
        <v>0.22006949563019901</v>
      </c>
      <c r="K1523" s="4">
        <f t="shared" si="330"/>
        <v>1.5354767184035476</v>
      </c>
      <c r="L1523" s="4">
        <f t="shared" si="331"/>
        <v>0</v>
      </c>
      <c r="M1523" s="4">
        <f t="shared" si="332"/>
        <v>1.5354767184035476</v>
      </c>
      <c r="N1523" s="3">
        <f t="shared" si="333"/>
        <v>6.9772355955399483</v>
      </c>
      <c r="Q1523" s="4">
        <f t="shared" si="338"/>
        <v>0</v>
      </c>
      <c r="T1523" s="6">
        <v>39303.094444444447</v>
      </c>
      <c r="U1523">
        <f t="shared" si="334"/>
        <v>0</v>
      </c>
      <c r="V1523">
        <f t="shared" si="335"/>
        <v>0</v>
      </c>
      <c r="W1523">
        <f t="shared" si="342"/>
        <v>0</v>
      </c>
      <c r="X1523">
        <f t="shared" si="336"/>
        <v>1</v>
      </c>
      <c r="Y1523">
        <f t="shared" si="337"/>
        <v>0</v>
      </c>
      <c r="Z1523">
        <f t="shared" si="339"/>
        <v>0</v>
      </c>
      <c r="AA1523">
        <f t="shared" si="340"/>
        <v>0</v>
      </c>
    </row>
    <row r="1524" spans="1:27">
      <c r="A1524" s="1">
        <v>39303.180555555555</v>
      </c>
      <c r="B1524" s="1" t="s">
        <v>776</v>
      </c>
      <c r="C1524" s="5">
        <v>10</v>
      </c>
      <c r="D1524" s="2">
        <v>1.78E-2</v>
      </c>
      <c r="E1524" s="2">
        <v>2.3199999999999998E-2</v>
      </c>
      <c r="F1524" s="2">
        <v>1.6000000000000001E-3</v>
      </c>
      <c r="I1524" s="2">
        <v>5.22</v>
      </c>
      <c r="J1524" s="4">
        <f t="shared" si="329"/>
        <v>0.18742760871854269</v>
      </c>
      <c r="K1524" s="4">
        <f t="shared" si="330"/>
        <v>1.2860310421286032</v>
      </c>
      <c r="L1524" s="4">
        <f t="shared" si="331"/>
        <v>0</v>
      </c>
      <c r="M1524" s="4">
        <f t="shared" si="332"/>
        <v>1.2860310421286032</v>
      </c>
      <c r="N1524" s="3">
        <f t="shared" si="333"/>
        <v>6.8614813523007552</v>
      </c>
      <c r="Q1524" s="4">
        <f t="shared" si="338"/>
        <v>0</v>
      </c>
      <c r="T1524" s="6">
        <v>39303.180555555555</v>
      </c>
      <c r="U1524">
        <f t="shared" si="334"/>
        <v>0</v>
      </c>
      <c r="V1524">
        <f t="shared" si="335"/>
        <v>0</v>
      </c>
      <c r="W1524">
        <f t="shared" si="342"/>
        <v>0</v>
      </c>
      <c r="X1524">
        <f t="shared" si="336"/>
        <v>1</v>
      </c>
      <c r="Y1524">
        <f t="shared" si="337"/>
        <v>0</v>
      </c>
      <c r="Z1524">
        <f t="shared" si="339"/>
        <v>0</v>
      </c>
      <c r="AA1524">
        <f t="shared" si="340"/>
        <v>0</v>
      </c>
    </row>
    <row r="1525" spans="1:27">
      <c r="A1525" s="1">
        <v>39303.26666666667</v>
      </c>
      <c r="B1525" s="1" t="s">
        <v>776</v>
      </c>
      <c r="C1525" s="5">
        <v>11</v>
      </c>
      <c r="D1525" s="2">
        <v>1.9400000000000001E-2</v>
      </c>
      <c r="E1525" s="2">
        <v>4.5600000000000002E-2</v>
      </c>
      <c r="F1525" s="2">
        <v>2.3E-3</v>
      </c>
      <c r="I1525" s="2">
        <v>5.16</v>
      </c>
      <c r="J1525" s="4">
        <f t="shared" si="329"/>
        <v>0.20427503422133306</v>
      </c>
      <c r="K1525" s="4">
        <f t="shared" si="330"/>
        <v>2.5277161862527717</v>
      </c>
      <c r="L1525" s="4">
        <f t="shared" si="331"/>
        <v>0</v>
      </c>
      <c r="M1525" s="4">
        <f t="shared" si="332"/>
        <v>2.5277161862527717</v>
      </c>
      <c r="N1525" s="3">
        <f t="shared" si="333"/>
        <v>12.374082794248748</v>
      </c>
      <c r="Q1525" s="4">
        <f t="shared" si="338"/>
        <v>0</v>
      </c>
      <c r="T1525" s="6">
        <v>39303.26666666667</v>
      </c>
      <c r="U1525">
        <f t="shared" si="334"/>
        <v>0</v>
      </c>
      <c r="V1525">
        <f t="shared" si="335"/>
        <v>0</v>
      </c>
      <c r="W1525">
        <f t="shared" si="342"/>
        <v>0</v>
      </c>
      <c r="X1525">
        <f t="shared" si="336"/>
        <v>1</v>
      </c>
      <c r="Y1525">
        <f t="shared" si="337"/>
        <v>1</v>
      </c>
      <c r="Z1525">
        <f t="shared" si="339"/>
        <v>0</v>
      </c>
      <c r="AA1525">
        <f t="shared" si="340"/>
        <v>0</v>
      </c>
    </row>
    <row r="1526" spans="1:27">
      <c r="A1526" s="1">
        <v>39303.352777777778</v>
      </c>
      <c r="B1526" s="1" t="s">
        <v>776</v>
      </c>
      <c r="C1526" s="5">
        <v>12</v>
      </c>
      <c r="D1526" s="2">
        <v>2.1700000000000001E-2</v>
      </c>
      <c r="E1526" s="2">
        <v>3.1600000000000003E-2</v>
      </c>
      <c r="F1526" s="2">
        <v>2.3E-3</v>
      </c>
      <c r="I1526" s="2">
        <v>9.4</v>
      </c>
      <c r="J1526" s="4">
        <f t="shared" si="329"/>
        <v>0.2284932083815942</v>
      </c>
      <c r="K1526" s="4">
        <f t="shared" si="330"/>
        <v>1.7516629711751666</v>
      </c>
      <c r="L1526" s="4">
        <f t="shared" si="331"/>
        <v>0</v>
      </c>
      <c r="M1526" s="4">
        <f t="shared" si="332"/>
        <v>1.7516629711751666</v>
      </c>
      <c r="N1526" s="3">
        <f t="shared" si="333"/>
        <v>7.6661489572583204</v>
      </c>
      <c r="Q1526" s="4">
        <f t="shared" si="338"/>
        <v>0</v>
      </c>
      <c r="T1526" s="6">
        <v>39303.352777777778</v>
      </c>
      <c r="U1526">
        <f t="shared" si="334"/>
        <v>0</v>
      </c>
      <c r="V1526">
        <f t="shared" si="335"/>
        <v>0</v>
      </c>
      <c r="W1526">
        <f t="shared" si="342"/>
        <v>0</v>
      </c>
      <c r="X1526">
        <f t="shared" si="336"/>
        <v>1</v>
      </c>
      <c r="Y1526">
        <f t="shared" si="337"/>
        <v>0</v>
      </c>
      <c r="Z1526">
        <f t="shared" si="339"/>
        <v>0</v>
      </c>
      <c r="AA1526">
        <f t="shared" si="340"/>
        <v>0</v>
      </c>
    </row>
    <row r="1527" spans="1:27">
      <c r="A1527" s="1">
        <v>39303.438888888886</v>
      </c>
      <c r="B1527" s="1" t="s">
        <v>776</v>
      </c>
      <c r="C1527" s="5">
        <v>13</v>
      </c>
      <c r="D1527" s="2">
        <v>2.0500000000000001E-2</v>
      </c>
      <c r="E1527" s="2">
        <v>2.8400000000000002E-2</v>
      </c>
      <c r="F1527" s="2">
        <v>2.3999999999999998E-3</v>
      </c>
      <c r="I1527" s="2">
        <v>15.98</v>
      </c>
      <c r="J1527" s="4">
        <f t="shared" si="329"/>
        <v>0.21585763925450144</v>
      </c>
      <c r="K1527" s="4">
        <f t="shared" si="330"/>
        <v>1.5742793791574281</v>
      </c>
      <c r="L1527" s="4">
        <f t="shared" si="331"/>
        <v>0</v>
      </c>
      <c r="M1527" s="4">
        <f t="shared" si="332"/>
        <v>1.5742793791574281</v>
      </c>
      <c r="N1527" s="3">
        <f t="shared" si="333"/>
        <v>7.2931372018819971</v>
      </c>
      <c r="Q1527" s="4">
        <f t="shared" si="338"/>
        <v>0</v>
      </c>
      <c r="T1527" s="6">
        <v>39303.438888888886</v>
      </c>
      <c r="U1527">
        <f t="shared" si="334"/>
        <v>1</v>
      </c>
      <c r="V1527">
        <f t="shared" si="335"/>
        <v>0</v>
      </c>
      <c r="W1527">
        <f t="shared" si="342"/>
        <v>0</v>
      </c>
      <c r="X1527">
        <f t="shared" si="336"/>
        <v>1</v>
      </c>
      <c r="Y1527">
        <f t="shared" si="337"/>
        <v>0</v>
      </c>
      <c r="Z1527">
        <f t="shared" si="339"/>
        <v>0</v>
      </c>
      <c r="AA1527">
        <f t="shared" si="340"/>
        <v>0</v>
      </c>
    </row>
    <row r="1528" spans="1:27">
      <c r="A1528" s="1">
        <v>39303.44027777778</v>
      </c>
      <c r="B1528" s="1" t="s">
        <v>776</v>
      </c>
      <c r="C1528" s="5">
        <v>13</v>
      </c>
      <c r="D1528" s="2">
        <v>1.8599999999999998E-2</v>
      </c>
      <c r="E1528" s="2">
        <v>3.9199999999999999E-2</v>
      </c>
      <c r="F1528" s="2">
        <v>2.8E-3</v>
      </c>
      <c r="I1528" s="2">
        <v>15.5</v>
      </c>
      <c r="J1528" s="4">
        <f t="shared" si="329"/>
        <v>0.19585132146993786</v>
      </c>
      <c r="K1528" s="4">
        <f t="shared" si="330"/>
        <v>2.1729490022172948</v>
      </c>
      <c r="L1528" s="4">
        <f t="shared" si="331"/>
        <v>0</v>
      </c>
      <c r="M1528" s="4">
        <f t="shared" si="332"/>
        <v>2.1729490022172948</v>
      </c>
      <c r="N1528" s="3">
        <f t="shared" si="333"/>
        <v>11.094890684977232</v>
      </c>
      <c r="Q1528" s="4">
        <f t="shared" si="338"/>
        <v>0</v>
      </c>
      <c r="T1528" s="6">
        <v>39303.44027777778</v>
      </c>
      <c r="U1528">
        <f t="shared" si="334"/>
        <v>1</v>
      </c>
      <c r="V1528">
        <f t="shared" si="335"/>
        <v>0</v>
      </c>
      <c r="W1528">
        <f t="shared" si="342"/>
        <v>0</v>
      </c>
      <c r="X1528">
        <f t="shared" si="336"/>
        <v>1</v>
      </c>
      <c r="Y1528">
        <f t="shared" si="337"/>
        <v>1</v>
      </c>
      <c r="Z1528">
        <f t="shared" si="339"/>
        <v>0</v>
      </c>
      <c r="AA1528">
        <f t="shared" si="340"/>
        <v>0</v>
      </c>
    </row>
    <row r="1529" spans="1:27">
      <c r="A1529" s="1">
        <v>39303.441666666666</v>
      </c>
      <c r="B1529" s="1" t="s">
        <v>776</v>
      </c>
      <c r="C1529" s="5">
        <v>13</v>
      </c>
      <c r="D1529" s="2">
        <v>1.9800000000000002E-2</v>
      </c>
      <c r="E1529" s="2">
        <v>3.1800000000000002E-2</v>
      </c>
      <c r="F1529" s="2">
        <v>3.0000000000000001E-3</v>
      </c>
      <c r="I1529" s="2">
        <v>14.73</v>
      </c>
      <c r="J1529" s="4">
        <f t="shared" si="329"/>
        <v>0.20848689059703066</v>
      </c>
      <c r="K1529" s="4">
        <f t="shared" si="330"/>
        <v>1.7627494456762751</v>
      </c>
      <c r="L1529" s="4">
        <f t="shared" si="331"/>
        <v>0</v>
      </c>
      <c r="M1529" s="4">
        <f t="shared" si="332"/>
        <v>1.7627494456762751</v>
      </c>
      <c r="N1529" s="3">
        <f t="shared" si="333"/>
        <v>8.4549653967614056</v>
      </c>
      <c r="Q1529" s="4">
        <f t="shared" si="338"/>
        <v>0</v>
      </c>
      <c r="T1529" s="6">
        <v>39303.441666666666</v>
      </c>
      <c r="U1529">
        <f t="shared" si="334"/>
        <v>0</v>
      </c>
      <c r="V1529">
        <f t="shared" si="335"/>
        <v>0</v>
      </c>
      <c r="W1529">
        <f t="shared" si="342"/>
        <v>0</v>
      </c>
      <c r="X1529">
        <f t="shared" si="336"/>
        <v>1</v>
      </c>
      <c r="Y1529">
        <f t="shared" si="337"/>
        <v>0</v>
      </c>
      <c r="Z1529">
        <f t="shared" si="339"/>
        <v>0</v>
      </c>
      <c r="AA1529">
        <f t="shared" si="340"/>
        <v>0</v>
      </c>
    </row>
    <row r="1530" spans="1:27">
      <c r="A1530" s="1">
        <v>39342.210416666669</v>
      </c>
      <c r="B1530" s="1" t="s">
        <v>792</v>
      </c>
      <c r="C1530" s="5">
        <v>1</v>
      </c>
      <c r="D1530" s="2">
        <v>1.4500000000000001E-2</v>
      </c>
      <c r="E1530" s="2">
        <v>4.3400000000000001E-2</v>
      </c>
      <c r="F1530" s="2">
        <v>3.0000000000000001E-3</v>
      </c>
      <c r="I1530" s="2">
        <v>3.85</v>
      </c>
      <c r="J1530" s="4">
        <f t="shared" si="329"/>
        <v>0.15267979361903761</v>
      </c>
      <c r="K1530" s="4">
        <f t="shared" si="330"/>
        <v>2.4057649667405769</v>
      </c>
      <c r="L1530" s="4">
        <f t="shared" si="331"/>
        <v>0</v>
      </c>
      <c r="M1530" s="4">
        <f t="shared" si="332"/>
        <v>2.4057649667405769</v>
      </c>
      <c r="N1530" s="3">
        <f t="shared" si="333"/>
        <v>15.756930958024315</v>
      </c>
      <c r="Q1530" s="4">
        <f t="shared" si="338"/>
        <v>0</v>
      </c>
      <c r="T1530" s="6">
        <v>39342.210416666669</v>
      </c>
      <c r="U1530">
        <f t="shared" si="334"/>
        <v>0</v>
      </c>
      <c r="V1530">
        <f t="shared" si="335"/>
        <v>0</v>
      </c>
      <c r="W1530">
        <f t="shared" si="342"/>
        <v>0</v>
      </c>
      <c r="X1530">
        <f t="shared" si="336"/>
        <v>1</v>
      </c>
      <c r="Y1530">
        <f t="shared" si="337"/>
        <v>1</v>
      </c>
      <c r="Z1530">
        <f t="shared" si="339"/>
        <v>0</v>
      </c>
      <c r="AA1530">
        <f t="shared" si="340"/>
        <v>0</v>
      </c>
    </row>
    <row r="1531" spans="1:27">
      <c r="A1531" s="1">
        <v>39342.296527777777</v>
      </c>
      <c r="B1531" s="1" t="s">
        <v>792</v>
      </c>
      <c r="C1531" s="5">
        <v>2</v>
      </c>
      <c r="D1531" s="2">
        <v>1.43E-2</v>
      </c>
      <c r="E1531" s="2">
        <v>3.9800000000000002E-2</v>
      </c>
      <c r="F1531" s="2">
        <v>3.3999999999999998E-3</v>
      </c>
      <c r="G1531" s="2">
        <v>1.8E-3</v>
      </c>
      <c r="H1531" s="2">
        <v>5.1999999999999998E-3</v>
      </c>
      <c r="I1531" s="2">
        <v>3.68</v>
      </c>
      <c r="J1531" s="4">
        <f t="shared" si="329"/>
        <v>0.15057386543118881</v>
      </c>
      <c r="K1531" s="4">
        <f t="shared" si="330"/>
        <v>2.2062084257206211</v>
      </c>
      <c r="L1531" s="4">
        <f t="shared" si="331"/>
        <v>8.3870967741935476E-2</v>
      </c>
      <c r="M1531" s="4">
        <f t="shared" si="332"/>
        <v>2.2900793934625567</v>
      </c>
      <c r="N1531" s="3">
        <f t="shared" si="333"/>
        <v>15.20900979000972</v>
      </c>
      <c r="O1531">
        <f t="shared" si="341"/>
        <v>26.30479276820741</v>
      </c>
      <c r="Q1531" s="4">
        <f t="shared" si="338"/>
        <v>3.6623607016141112E-2</v>
      </c>
      <c r="T1531" s="6">
        <v>39342.296527777777</v>
      </c>
      <c r="U1531">
        <f t="shared" si="334"/>
        <v>0</v>
      </c>
      <c r="V1531">
        <f t="shared" si="335"/>
        <v>0</v>
      </c>
      <c r="W1531">
        <f t="shared" si="342"/>
        <v>0</v>
      </c>
      <c r="X1531">
        <f t="shared" si="336"/>
        <v>1</v>
      </c>
      <c r="Y1531">
        <f t="shared" si="337"/>
        <v>1</v>
      </c>
      <c r="Z1531">
        <f t="shared" si="339"/>
        <v>1</v>
      </c>
      <c r="AA1531">
        <f t="shared" si="340"/>
        <v>0</v>
      </c>
    </row>
    <row r="1532" spans="1:27">
      <c r="A1532" s="1">
        <v>39342.382638888892</v>
      </c>
      <c r="B1532" s="1" t="s">
        <v>792</v>
      </c>
      <c r="C1532" s="5">
        <v>3</v>
      </c>
      <c r="D1532" s="2">
        <v>1.21E-2</v>
      </c>
      <c r="E1532" s="2">
        <v>2.6100000000000002E-2</v>
      </c>
      <c r="F1532" s="2">
        <v>3.2000000000000002E-3</v>
      </c>
      <c r="I1532" s="2">
        <v>4.88</v>
      </c>
      <c r="J1532" s="4">
        <f t="shared" si="329"/>
        <v>0.12740865536485207</v>
      </c>
      <c r="K1532" s="4">
        <f t="shared" si="330"/>
        <v>1.4467849223946787</v>
      </c>
      <c r="L1532" s="4">
        <f t="shared" si="331"/>
        <v>0</v>
      </c>
      <c r="M1532" s="4">
        <f t="shared" si="332"/>
        <v>1.4467849223946787</v>
      </c>
      <c r="N1532" s="3">
        <f t="shared" si="333"/>
        <v>11.355468105770465</v>
      </c>
      <c r="Q1532" s="4">
        <f t="shared" si="338"/>
        <v>0</v>
      </c>
      <c r="T1532" s="6">
        <v>39342.382638888892</v>
      </c>
      <c r="U1532">
        <f t="shared" si="334"/>
        <v>0</v>
      </c>
      <c r="V1532">
        <f t="shared" si="335"/>
        <v>0</v>
      </c>
      <c r="W1532">
        <f t="shared" si="342"/>
        <v>0</v>
      </c>
      <c r="X1532">
        <f t="shared" si="336"/>
        <v>1</v>
      </c>
      <c r="Y1532">
        <f t="shared" si="337"/>
        <v>0</v>
      </c>
      <c r="Z1532">
        <f t="shared" si="339"/>
        <v>0</v>
      </c>
      <c r="AA1532">
        <f t="shared" si="340"/>
        <v>0</v>
      </c>
    </row>
    <row r="1533" spans="1:27">
      <c r="A1533" s="1">
        <v>39342.46875</v>
      </c>
      <c r="B1533" s="1" t="s">
        <v>792</v>
      </c>
      <c r="C1533" s="5">
        <v>4</v>
      </c>
      <c r="D1533" s="2">
        <v>8.6E-3</v>
      </c>
      <c r="E1533" s="2">
        <v>9.9000000000000008E-3</v>
      </c>
      <c r="F1533" s="2">
        <v>2.2000000000000001E-3</v>
      </c>
      <c r="I1533" s="2">
        <v>5.31</v>
      </c>
      <c r="J1533" s="4">
        <f t="shared" si="329"/>
        <v>9.0554912077498162E-2</v>
      </c>
      <c r="K1533" s="4">
        <f t="shared" si="330"/>
        <v>0.54878048780487809</v>
      </c>
      <c r="L1533" s="4">
        <f t="shared" si="331"/>
        <v>0</v>
      </c>
      <c r="M1533" s="4">
        <f t="shared" si="332"/>
        <v>0.54878048780487809</v>
      </c>
      <c r="N1533" s="3">
        <f t="shared" si="333"/>
        <v>6.0601956891661946</v>
      </c>
      <c r="Q1533" s="4">
        <f t="shared" si="338"/>
        <v>0</v>
      </c>
      <c r="T1533" s="6">
        <v>39342.46875</v>
      </c>
      <c r="U1533">
        <f t="shared" si="334"/>
        <v>0</v>
      </c>
      <c r="V1533">
        <f t="shared" si="335"/>
        <v>0</v>
      </c>
      <c r="W1533">
        <f t="shared" si="342"/>
        <v>0</v>
      </c>
      <c r="X1533">
        <f t="shared" si="336"/>
        <v>0</v>
      </c>
      <c r="Y1533">
        <f t="shared" si="337"/>
        <v>0</v>
      </c>
      <c r="Z1533">
        <f t="shared" si="339"/>
        <v>0</v>
      </c>
      <c r="AA1533">
        <f t="shared" si="340"/>
        <v>0</v>
      </c>
    </row>
    <row r="1534" spans="1:27">
      <c r="A1534" s="1">
        <v>39342.554861111108</v>
      </c>
      <c r="B1534" s="1" t="s">
        <v>792</v>
      </c>
      <c r="C1534" s="5">
        <v>5</v>
      </c>
      <c r="D1534" s="2">
        <v>8.6E-3</v>
      </c>
      <c r="E1534" s="2">
        <v>1.1299999999999999E-2</v>
      </c>
      <c r="F1534" s="2">
        <v>2.0999999999999999E-3</v>
      </c>
      <c r="I1534" s="2">
        <v>4.58</v>
      </c>
      <c r="J1534" s="4">
        <f t="shared" si="329"/>
        <v>9.0554912077498162E-2</v>
      </c>
      <c r="K1534" s="4">
        <f t="shared" si="330"/>
        <v>0.62638580931263854</v>
      </c>
      <c r="L1534" s="4">
        <f t="shared" si="331"/>
        <v>0</v>
      </c>
      <c r="M1534" s="4">
        <f t="shared" si="332"/>
        <v>0.62638580931263854</v>
      </c>
      <c r="N1534" s="3">
        <f t="shared" si="333"/>
        <v>6.9171930593513116</v>
      </c>
      <c r="Q1534" s="4">
        <f t="shared" si="338"/>
        <v>0</v>
      </c>
      <c r="T1534" s="6">
        <v>39342.554861111108</v>
      </c>
      <c r="U1534">
        <f t="shared" si="334"/>
        <v>0</v>
      </c>
      <c r="V1534">
        <f t="shared" si="335"/>
        <v>0</v>
      </c>
      <c r="W1534">
        <f t="shared" si="342"/>
        <v>0</v>
      </c>
      <c r="X1534">
        <f t="shared" si="336"/>
        <v>0</v>
      </c>
      <c r="Y1534">
        <f t="shared" si="337"/>
        <v>0</v>
      </c>
      <c r="Z1534">
        <f t="shared" si="339"/>
        <v>0</v>
      </c>
      <c r="AA1534">
        <f t="shared" si="340"/>
        <v>0</v>
      </c>
    </row>
    <row r="1535" spans="1:27">
      <c r="A1535" s="1">
        <v>39342.640972222223</v>
      </c>
      <c r="B1535" s="1" t="s">
        <v>792</v>
      </c>
      <c r="C1535" s="5">
        <v>6</v>
      </c>
      <c r="D1535" s="2">
        <v>8.6E-3</v>
      </c>
      <c r="E1535" s="2">
        <v>1.29E-2</v>
      </c>
      <c r="F1535" s="2">
        <v>2.3999999999999998E-3</v>
      </c>
      <c r="I1535" s="2">
        <v>4.84</v>
      </c>
      <c r="J1535" s="4">
        <f t="shared" si="329"/>
        <v>9.0554912077498162E-2</v>
      </c>
      <c r="K1535" s="4">
        <f t="shared" si="330"/>
        <v>0.71507760532150777</v>
      </c>
      <c r="L1535" s="4">
        <f t="shared" si="331"/>
        <v>0</v>
      </c>
      <c r="M1535" s="4">
        <f t="shared" si="332"/>
        <v>0.71507760532150777</v>
      </c>
      <c r="N1535" s="3">
        <f t="shared" si="333"/>
        <v>7.8966186252771617</v>
      </c>
      <c r="Q1535" s="4">
        <f t="shared" si="338"/>
        <v>0</v>
      </c>
      <c r="T1535" s="6">
        <v>39342.640972222223</v>
      </c>
      <c r="U1535">
        <f t="shared" si="334"/>
        <v>0</v>
      </c>
      <c r="V1535">
        <f t="shared" si="335"/>
        <v>0</v>
      </c>
      <c r="W1535">
        <f t="shared" si="342"/>
        <v>0</v>
      </c>
      <c r="X1535">
        <f t="shared" si="336"/>
        <v>0</v>
      </c>
      <c r="Y1535">
        <f t="shared" si="337"/>
        <v>0</v>
      </c>
      <c r="Z1535">
        <f t="shared" si="339"/>
        <v>0</v>
      </c>
      <c r="AA1535">
        <f t="shared" si="340"/>
        <v>0</v>
      </c>
    </row>
    <row r="1536" spans="1:27">
      <c r="A1536" s="1">
        <v>39342.727083333331</v>
      </c>
      <c r="B1536" s="1" t="s">
        <v>792</v>
      </c>
      <c r="C1536" s="5">
        <v>7</v>
      </c>
      <c r="D1536" s="2">
        <v>8.8000000000000005E-3</v>
      </c>
      <c r="E1536" s="2">
        <v>1.23E-2</v>
      </c>
      <c r="F1536" s="2">
        <v>2.3999999999999998E-3</v>
      </c>
      <c r="I1536" s="2">
        <v>6.37</v>
      </c>
      <c r="J1536" s="4">
        <f t="shared" si="329"/>
        <v>9.2660840265346961E-2</v>
      </c>
      <c r="K1536" s="4">
        <f t="shared" si="330"/>
        <v>0.68181818181818188</v>
      </c>
      <c r="L1536" s="4">
        <f t="shared" si="331"/>
        <v>0</v>
      </c>
      <c r="M1536" s="4">
        <f t="shared" si="332"/>
        <v>0.68181818181818188</v>
      </c>
      <c r="N1536" s="3">
        <f t="shared" si="333"/>
        <v>7.3582128099173554</v>
      </c>
      <c r="Q1536" s="4">
        <f t="shared" si="338"/>
        <v>0</v>
      </c>
      <c r="T1536" s="6">
        <v>39342.727083333331</v>
      </c>
      <c r="U1536">
        <f t="shared" si="334"/>
        <v>0</v>
      </c>
      <c r="V1536">
        <f t="shared" si="335"/>
        <v>0</v>
      </c>
      <c r="W1536">
        <f t="shared" si="342"/>
        <v>0</v>
      </c>
      <c r="X1536">
        <f t="shared" si="336"/>
        <v>0</v>
      </c>
      <c r="Y1536">
        <f t="shared" si="337"/>
        <v>0</v>
      </c>
      <c r="Z1536">
        <f t="shared" si="339"/>
        <v>0</v>
      </c>
      <c r="AA1536">
        <f t="shared" si="340"/>
        <v>0</v>
      </c>
    </row>
    <row r="1537" spans="1:27">
      <c r="A1537" s="1">
        <v>39342.813194444447</v>
      </c>
      <c r="B1537" s="1" t="s">
        <v>792</v>
      </c>
      <c r="C1537" s="5">
        <v>8</v>
      </c>
      <c r="D1537" s="2">
        <v>9.2999999999999992E-3</v>
      </c>
      <c r="E1537" s="2">
        <v>1.38E-2</v>
      </c>
      <c r="F1537" s="2">
        <v>2.7000000000000001E-3</v>
      </c>
      <c r="I1537" s="2">
        <v>4.54</v>
      </c>
      <c r="J1537" s="4">
        <f t="shared" si="329"/>
        <v>9.7925660734968931E-2</v>
      </c>
      <c r="K1537" s="4">
        <f t="shared" si="330"/>
        <v>0.76496674057649672</v>
      </c>
      <c r="L1537" s="4">
        <f t="shared" si="331"/>
        <v>0</v>
      </c>
      <c r="M1537" s="4">
        <f t="shared" si="332"/>
        <v>0.76496674057649672</v>
      </c>
      <c r="N1537" s="3">
        <f t="shared" si="333"/>
        <v>7.8117087475860103</v>
      </c>
      <c r="Q1537" s="4">
        <f t="shared" si="338"/>
        <v>0</v>
      </c>
      <c r="T1537" s="6">
        <v>39342.813194444447</v>
      </c>
      <c r="U1537">
        <f t="shared" si="334"/>
        <v>0</v>
      </c>
      <c r="V1537">
        <f t="shared" si="335"/>
        <v>0</v>
      </c>
      <c r="W1537">
        <f t="shared" si="342"/>
        <v>0</v>
      </c>
      <c r="X1537">
        <f t="shared" si="336"/>
        <v>0</v>
      </c>
      <c r="Y1537">
        <f t="shared" si="337"/>
        <v>0</v>
      </c>
      <c r="Z1537">
        <f t="shared" si="339"/>
        <v>0</v>
      </c>
      <c r="AA1537">
        <f t="shared" si="340"/>
        <v>0</v>
      </c>
    </row>
    <row r="1538" spans="1:27">
      <c r="A1538" s="1">
        <v>39342.899305555555</v>
      </c>
      <c r="B1538" s="1" t="s">
        <v>792</v>
      </c>
      <c r="C1538" s="5">
        <v>9</v>
      </c>
      <c r="D1538" s="2">
        <v>9.9000000000000008E-3</v>
      </c>
      <c r="E1538" s="2">
        <v>1.24E-2</v>
      </c>
      <c r="F1538" s="2">
        <v>2.7000000000000001E-3</v>
      </c>
      <c r="I1538" s="2">
        <v>3.97</v>
      </c>
      <c r="J1538" s="4">
        <f t="shared" si="329"/>
        <v>0.10424344529851533</v>
      </c>
      <c r="K1538" s="4">
        <f t="shared" si="330"/>
        <v>0.68736141906873616</v>
      </c>
      <c r="L1538" s="4">
        <f t="shared" si="331"/>
        <v>0</v>
      </c>
      <c r="M1538" s="4">
        <f t="shared" si="332"/>
        <v>0.68736141906873616</v>
      </c>
      <c r="N1538" s="3">
        <f t="shared" si="333"/>
        <v>6.5938094918139258</v>
      </c>
      <c r="Q1538" s="4">
        <f t="shared" si="338"/>
        <v>0</v>
      </c>
      <c r="T1538" s="6">
        <v>39342.899305555555</v>
      </c>
      <c r="U1538">
        <f t="shared" si="334"/>
        <v>0</v>
      </c>
      <c r="V1538">
        <f t="shared" si="335"/>
        <v>0</v>
      </c>
      <c r="W1538">
        <f t="shared" si="342"/>
        <v>0</v>
      </c>
      <c r="X1538">
        <f t="shared" si="336"/>
        <v>0</v>
      </c>
      <c r="Y1538">
        <f t="shared" si="337"/>
        <v>0</v>
      </c>
      <c r="Z1538">
        <f t="shared" si="339"/>
        <v>0</v>
      </c>
      <c r="AA1538">
        <f t="shared" si="340"/>
        <v>0</v>
      </c>
    </row>
    <row r="1539" spans="1:27">
      <c r="A1539" s="1">
        <v>39342.98541666667</v>
      </c>
      <c r="B1539" s="1" t="s">
        <v>792</v>
      </c>
      <c r="C1539" s="5">
        <v>10</v>
      </c>
      <c r="D1539" s="2">
        <v>8.9999999999999993E-3</v>
      </c>
      <c r="E1539" s="2">
        <v>8.3999999999999995E-3</v>
      </c>
      <c r="F1539" s="2">
        <v>2.3999999999999998E-3</v>
      </c>
      <c r="I1539" s="2">
        <v>3.28</v>
      </c>
      <c r="J1539" s="4">
        <f t="shared" ref="J1539:J1602" si="343">(D1539/94.97)*1000</f>
        <v>9.4766768453195732E-2</v>
      </c>
      <c r="K1539" s="4">
        <f t="shared" ref="K1539:K1602" si="344">(E1539/18.04)*1000</f>
        <v>0.4656319290465632</v>
      </c>
      <c r="L1539" s="4">
        <f t="shared" ref="L1539:L1602" si="345">(H1539/62)*1000</f>
        <v>0</v>
      </c>
      <c r="M1539" s="4">
        <f t="shared" ref="M1539:M1602" si="346">K1539+L1539</f>
        <v>0.4656319290465632</v>
      </c>
      <c r="N1539" s="3">
        <f t="shared" ref="N1539:N1602" si="347">M1539/J1539</f>
        <v>4.9134515890613457</v>
      </c>
      <c r="Q1539" s="4">
        <f t="shared" si="338"/>
        <v>0</v>
      </c>
      <c r="T1539" s="6">
        <v>39342.98541666667</v>
      </c>
      <c r="U1539">
        <f t="shared" ref="U1539:U1602" si="348">IF(I1539&gt;15,1,0)</f>
        <v>0</v>
      </c>
      <c r="V1539">
        <f t="shared" ref="V1539:V1602" si="349">IF(I1539&gt;20,1,0)</f>
        <v>0</v>
      </c>
      <c r="W1539">
        <f t="shared" si="342"/>
        <v>0</v>
      </c>
      <c r="X1539">
        <f t="shared" ref="X1539:X1602" si="350">IF(J1539&gt;0.125,1,0)</f>
        <v>0</v>
      </c>
      <c r="Y1539">
        <f t="shared" ref="Y1539:Y1602" si="351">IF(M1539&gt;2,1,0)</f>
        <v>0</v>
      </c>
      <c r="Z1539">
        <f t="shared" si="339"/>
        <v>0</v>
      </c>
      <c r="AA1539">
        <f t="shared" si="340"/>
        <v>0</v>
      </c>
    </row>
    <row r="1540" spans="1:27">
      <c r="A1540" s="1">
        <v>39343.071527777778</v>
      </c>
      <c r="B1540" s="1" t="s">
        <v>795</v>
      </c>
      <c r="C1540" s="5">
        <v>11</v>
      </c>
      <c r="D1540" s="2">
        <v>9.9000000000000008E-3</v>
      </c>
      <c r="E1540" s="2">
        <v>1.04E-2</v>
      </c>
      <c r="F1540" s="2">
        <v>2.5000000000000001E-3</v>
      </c>
      <c r="I1540" s="2">
        <v>2.97</v>
      </c>
      <c r="J1540" s="4">
        <f t="shared" si="343"/>
        <v>0.10424344529851533</v>
      </c>
      <c r="K1540" s="4">
        <f t="shared" si="344"/>
        <v>0.57649667405764971</v>
      </c>
      <c r="L1540" s="4">
        <f t="shared" si="345"/>
        <v>0</v>
      </c>
      <c r="M1540" s="4">
        <f t="shared" si="346"/>
        <v>0.57649667405764971</v>
      </c>
      <c r="N1540" s="3">
        <f t="shared" si="347"/>
        <v>5.5302918318439387</v>
      </c>
      <c r="Q1540" s="4">
        <f t="shared" ref="Q1540:Q1603" si="352">L1540/M1540</f>
        <v>0</v>
      </c>
      <c r="T1540" s="6">
        <v>39343.071527777778</v>
      </c>
      <c r="U1540">
        <f t="shared" si="348"/>
        <v>0</v>
      </c>
      <c r="V1540">
        <f t="shared" si="349"/>
        <v>0</v>
      </c>
      <c r="W1540">
        <f t="shared" si="342"/>
        <v>0</v>
      </c>
      <c r="X1540">
        <f t="shared" si="350"/>
        <v>0</v>
      </c>
      <c r="Y1540">
        <f t="shared" si="351"/>
        <v>0</v>
      </c>
      <c r="Z1540">
        <f t="shared" ref="Z1540:Z1603" si="353">IF(O1540&gt;25,1,0)</f>
        <v>0</v>
      </c>
      <c r="AA1540">
        <f t="shared" ref="AA1540:AA1603" si="354">IF(Q1540&gt;0.1,1,0)</f>
        <v>0</v>
      </c>
    </row>
    <row r="1541" spans="1:27">
      <c r="A1541" s="1">
        <v>39343.157638888886</v>
      </c>
      <c r="B1541" s="1" t="s">
        <v>795</v>
      </c>
      <c r="C1541" s="5">
        <v>12</v>
      </c>
      <c r="D1541" s="2">
        <v>1.26E-2</v>
      </c>
      <c r="E1541" s="2">
        <v>2.3E-2</v>
      </c>
      <c r="F1541" s="2">
        <v>2.8E-3</v>
      </c>
      <c r="I1541" s="2">
        <v>2.94</v>
      </c>
      <c r="J1541" s="4">
        <f t="shared" si="343"/>
        <v>0.13267347583447406</v>
      </c>
      <c r="K1541" s="4">
        <f t="shared" si="344"/>
        <v>1.2749445676274946</v>
      </c>
      <c r="L1541" s="4">
        <f t="shared" si="345"/>
        <v>0</v>
      </c>
      <c r="M1541" s="4">
        <f t="shared" si="346"/>
        <v>1.2749445676274946</v>
      </c>
      <c r="N1541" s="3">
        <f t="shared" si="347"/>
        <v>9.6096417133002507</v>
      </c>
      <c r="Q1541" s="4">
        <f t="shared" si="352"/>
        <v>0</v>
      </c>
      <c r="T1541" s="6">
        <v>39343.157638888886</v>
      </c>
      <c r="U1541">
        <f t="shared" si="348"/>
        <v>0</v>
      </c>
      <c r="V1541">
        <f t="shared" si="349"/>
        <v>0</v>
      </c>
      <c r="W1541">
        <f t="shared" si="342"/>
        <v>0</v>
      </c>
      <c r="X1541">
        <f t="shared" si="350"/>
        <v>1</v>
      </c>
      <c r="Y1541">
        <f t="shared" si="351"/>
        <v>0</v>
      </c>
      <c r="Z1541">
        <f t="shared" si="353"/>
        <v>0</v>
      </c>
      <c r="AA1541">
        <f t="shared" si="354"/>
        <v>0</v>
      </c>
    </row>
    <row r="1542" spans="1:27">
      <c r="A1542" s="1">
        <v>39343.243750000001</v>
      </c>
      <c r="B1542" s="1" t="s">
        <v>795</v>
      </c>
      <c r="C1542" s="5">
        <v>13</v>
      </c>
      <c r="D1542" s="2">
        <v>1.24E-2</v>
      </c>
      <c r="E1542" s="2">
        <v>2.4199999999999999E-2</v>
      </c>
      <c r="F1542" s="2">
        <v>2.5999999999999999E-3</v>
      </c>
      <c r="I1542" s="2">
        <v>4.46</v>
      </c>
      <c r="J1542" s="4">
        <f t="shared" si="343"/>
        <v>0.13056754764662526</v>
      </c>
      <c r="K1542" s="4">
        <f t="shared" si="344"/>
        <v>1.3414634146341464</v>
      </c>
      <c r="L1542" s="4">
        <f t="shared" si="345"/>
        <v>0</v>
      </c>
      <c r="M1542" s="4">
        <f t="shared" si="346"/>
        <v>1.3414634146341464</v>
      </c>
      <c r="N1542" s="3">
        <f t="shared" si="347"/>
        <v>10.274095200629425</v>
      </c>
      <c r="Q1542" s="4">
        <f t="shared" si="352"/>
        <v>0</v>
      </c>
      <c r="T1542" s="6">
        <v>39343.243750000001</v>
      </c>
      <c r="U1542">
        <f t="shared" si="348"/>
        <v>0</v>
      </c>
      <c r="V1542">
        <f t="shared" si="349"/>
        <v>0</v>
      </c>
      <c r="W1542">
        <f t="shared" si="342"/>
        <v>0</v>
      </c>
      <c r="X1542">
        <f t="shared" si="350"/>
        <v>1</v>
      </c>
      <c r="Y1542">
        <f t="shared" si="351"/>
        <v>0</v>
      </c>
      <c r="Z1542">
        <f t="shared" si="353"/>
        <v>0</v>
      </c>
      <c r="AA1542">
        <f t="shared" si="354"/>
        <v>0</v>
      </c>
    </row>
    <row r="1543" spans="1:27">
      <c r="A1543" s="1">
        <v>39343.245138888888</v>
      </c>
      <c r="B1543" s="1" t="s">
        <v>795</v>
      </c>
      <c r="C1543" s="5">
        <v>13</v>
      </c>
      <c r="D1543" s="2">
        <v>1.26E-2</v>
      </c>
      <c r="E1543" s="2">
        <v>3.1099999999999999E-2</v>
      </c>
      <c r="F1543" s="2">
        <v>1.6000000000000001E-3</v>
      </c>
      <c r="I1543" s="2">
        <v>4.5999999999999996</v>
      </c>
      <c r="J1543" s="4">
        <f t="shared" si="343"/>
        <v>0.13267347583447406</v>
      </c>
      <c r="K1543" s="4">
        <f t="shared" si="344"/>
        <v>1.7239467849223948</v>
      </c>
      <c r="L1543" s="4">
        <f t="shared" si="345"/>
        <v>0</v>
      </c>
      <c r="M1543" s="4">
        <f t="shared" si="346"/>
        <v>1.7239467849223948</v>
      </c>
      <c r="N1543" s="3">
        <f t="shared" si="347"/>
        <v>12.993906838419033</v>
      </c>
      <c r="Q1543" s="4">
        <f t="shared" si="352"/>
        <v>0</v>
      </c>
      <c r="T1543" s="6">
        <v>39343.245138888888</v>
      </c>
      <c r="U1543">
        <f t="shared" si="348"/>
        <v>0</v>
      </c>
      <c r="V1543">
        <f t="shared" si="349"/>
        <v>0</v>
      </c>
      <c r="W1543">
        <f t="shared" si="342"/>
        <v>0</v>
      </c>
      <c r="X1543">
        <f t="shared" si="350"/>
        <v>1</v>
      </c>
      <c r="Y1543">
        <f t="shared" si="351"/>
        <v>0</v>
      </c>
      <c r="Z1543">
        <f t="shared" si="353"/>
        <v>0</v>
      </c>
      <c r="AA1543">
        <f t="shared" si="354"/>
        <v>0</v>
      </c>
    </row>
    <row r="1544" spans="1:27">
      <c r="A1544" s="1">
        <v>39343.246527777781</v>
      </c>
      <c r="B1544" s="1" t="s">
        <v>795</v>
      </c>
      <c r="C1544" s="5">
        <v>13</v>
      </c>
      <c r="D1544" s="2">
        <v>1.3299999999999999E-2</v>
      </c>
      <c r="E1544" s="2">
        <v>2.9700000000000001E-2</v>
      </c>
      <c r="F1544" s="2">
        <v>1.5E-3</v>
      </c>
      <c r="I1544" s="2">
        <v>4.54</v>
      </c>
      <c r="J1544" s="4">
        <f t="shared" si="343"/>
        <v>0.14004422449194481</v>
      </c>
      <c r="K1544" s="4">
        <f t="shared" si="344"/>
        <v>1.6463414634146343</v>
      </c>
      <c r="L1544" s="4">
        <f t="shared" si="345"/>
        <v>0</v>
      </c>
      <c r="M1544" s="4">
        <f t="shared" si="346"/>
        <v>1.6463414634146343</v>
      </c>
      <c r="N1544" s="3">
        <f t="shared" si="347"/>
        <v>11.755868329359988</v>
      </c>
      <c r="Q1544" s="4">
        <f t="shared" si="352"/>
        <v>0</v>
      </c>
      <c r="T1544" s="6">
        <v>39343.246527777781</v>
      </c>
      <c r="U1544">
        <f t="shared" si="348"/>
        <v>0</v>
      </c>
      <c r="V1544">
        <f t="shared" si="349"/>
        <v>0</v>
      </c>
      <c r="W1544">
        <f t="shared" si="342"/>
        <v>0</v>
      </c>
      <c r="X1544">
        <f t="shared" si="350"/>
        <v>1</v>
      </c>
      <c r="Y1544">
        <f t="shared" si="351"/>
        <v>0</v>
      </c>
      <c r="Z1544">
        <f t="shared" si="353"/>
        <v>0</v>
      </c>
      <c r="AA1544">
        <f t="shared" si="354"/>
        <v>0</v>
      </c>
    </row>
    <row r="1545" spans="1:27">
      <c r="A1545" s="1">
        <v>39362.465277777781</v>
      </c>
      <c r="B1545" s="1" t="s">
        <v>281</v>
      </c>
      <c r="C1545" s="5">
        <v>1</v>
      </c>
      <c r="D1545" s="2">
        <v>1.34E-2</v>
      </c>
      <c r="E1545" s="2">
        <v>4.1700000000000001E-2</v>
      </c>
      <c r="F1545" s="2">
        <v>3.5000000000000001E-3</v>
      </c>
      <c r="G1545" s="2">
        <v>3.0999999999999999E-3</v>
      </c>
      <c r="H1545" s="2">
        <v>6.6E-3</v>
      </c>
      <c r="I1545" s="2">
        <v>5.52</v>
      </c>
      <c r="J1545" s="4">
        <f t="shared" si="343"/>
        <v>0.14109718858586923</v>
      </c>
      <c r="K1545" s="4">
        <f t="shared" si="344"/>
        <v>2.311529933481153</v>
      </c>
      <c r="L1545" s="4">
        <f t="shared" si="345"/>
        <v>0.1064516129032258</v>
      </c>
      <c r="M1545" s="4">
        <f t="shared" si="346"/>
        <v>2.4179815463843788</v>
      </c>
      <c r="N1545" s="3">
        <f t="shared" si="347"/>
        <v>17.136993094039138</v>
      </c>
      <c r="O1545">
        <f t="shared" ref="O1545:O1603" si="355">K1545/L1545</f>
        <v>21.714372102398713</v>
      </c>
      <c r="Q1545" s="4">
        <f t="shared" si="352"/>
        <v>4.4024989794650617E-2</v>
      </c>
      <c r="T1545" s="6">
        <v>39362.465277777781</v>
      </c>
      <c r="U1545">
        <f t="shared" si="348"/>
        <v>0</v>
      </c>
      <c r="V1545">
        <f t="shared" si="349"/>
        <v>0</v>
      </c>
      <c r="W1545">
        <f t="shared" si="342"/>
        <v>0</v>
      </c>
      <c r="X1545">
        <f t="shared" si="350"/>
        <v>1</v>
      </c>
      <c r="Y1545">
        <f t="shared" si="351"/>
        <v>1</v>
      </c>
      <c r="Z1545">
        <f t="shared" si="353"/>
        <v>0</v>
      </c>
      <c r="AA1545">
        <f t="shared" si="354"/>
        <v>0</v>
      </c>
    </row>
    <row r="1546" spans="1:27">
      <c r="A1546" s="1">
        <v>39362.551388888889</v>
      </c>
      <c r="B1546" s="1" t="s">
        <v>281</v>
      </c>
      <c r="C1546" s="5">
        <v>2</v>
      </c>
      <c r="D1546" s="2">
        <v>1.1599999999999999E-2</v>
      </c>
      <c r="E1546" s="2">
        <v>2.7699999999999999E-2</v>
      </c>
      <c r="F1546" s="2">
        <v>3.5000000000000001E-3</v>
      </c>
      <c r="G1546" s="2">
        <v>2.8E-3</v>
      </c>
      <c r="H1546" s="2">
        <v>6.3E-3</v>
      </c>
      <c r="I1546" s="2">
        <v>6.34</v>
      </c>
      <c r="J1546" s="4">
        <f t="shared" si="343"/>
        <v>0.12214383489523006</v>
      </c>
      <c r="K1546" s="4">
        <f t="shared" si="344"/>
        <v>1.5354767184035476</v>
      </c>
      <c r="L1546" s="4">
        <f t="shared" si="345"/>
        <v>0.10161290322580645</v>
      </c>
      <c r="M1546" s="4">
        <f t="shared" si="346"/>
        <v>1.637089621629354</v>
      </c>
      <c r="N1546" s="3">
        <f t="shared" si="347"/>
        <v>13.402965635012048</v>
      </c>
      <c r="O1546">
        <f t="shared" si="355"/>
        <v>15.111040720796819</v>
      </c>
      <c r="Q1546" s="4">
        <f t="shared" si="352"/>
        <v>6.2069236701087681E-2</v>
      </c>
      <c r="T1546" s="6">
        <v>39362.551388888889</v>
      </c>
      <c r="U1546">
        <f t="shared" si="348"/>
        <v>0</v>
      </c>
      <c r="V1546">
        <f t="shared" si="349"/>
        <v>0</v>
      </c>
      <c r="W1546">
        <f t="shared" si="342"/>
        <v>0</v>
      </c>
      <c r="X1546">
        <f t="shared" si="350"/>
        <v>0</v>
      </c>
      <c r="Y1546">
        <f t="shared" si="351"/>
        <v>0</v>
      </c>
      <c r="Z1546">
        <f t="shared" si="353"/>
        <v>0</v>
      </c>
      <c r="AA1546">
        <f t="shared" si="354"/>
        <v>0</v>
      </c>
    </row>
    <row r="1547" spans="1:27">
      <c r="A1547" s="1">
        <v>39362.637499999997</v>
      </c>
      <c r="B1547" s="1" t="s">
        <v>281</v>
      </c>
      <c r="C1547" s="5">
        <v>3</v>
      </c>
      <c r="D1547" s="2">
        <v>8.9999999999999993E-3</v>
      </c>
      <c r="E1547" s="2">
        <v>1.4500000000000001E-2</v>
      </c>
      <c r="F1547" s="2">
        <v>2.7000000000000001E-3</v>
      </c>
      <c r="G1547" s="2">
        <v>2.2000000000000001E-3</v>
      </c>
      <c r="H1547" s="2">
        <v>4.8999999999999998E-3</v>
      </c>
      <c r="I1547" s="2">
        <v>5.87</v>
      </c>
      <c r="J1547" s="4">
        <f t="shared" si="343"/>
        <v>9.4766768453195732E-2</v>
      </c>
      <c r="K1547" s="4">
        <f t="shared" si="344"/>
        <v>0.803769401330377</v>
      </c>
      <c r="L1547" s="4">
        <f t="shared" si="345"/>
        <v>7.9032258064516123E-2</v>
      </c>
      <c r="M1547" s="4">
        <f t="shared" si="346"/>
        <v>0.88280165939489308</v>
      </c>
      <c r="N1547" s="3">
        <f t="shared" si="347"/>
        <v>9.315519288081445</v>
      </c>
      <c r="O1547">
        <f t="shared" si="355"/>
        <v>10.17014344540477</v>
      </c>
      <c r="Q1547" s="4">
        <f t="shared" si="352"/>
        <v>8.9524365097691294E-2</v>
      </c>
      <c r="T1547" s="6">
        <v>39362.637499999997</v>
      </c>
      <c r="U1547">
        <f t="shared" si="348"/>
        <v>0</v>
      </c>
      <c r="V1547">
        <f t="shared" si="349"/>
        <v>0</v>
      </c>
      <c r="W1547">
        <f t="shared" si="342"/>
        <v>0</v>
      </c>
      <c r="X1547">
        <f t="shared" si="350"/>
        <v>0</v>
      </c>
      <c r="Y1547">
        <f t="shared" si="351"/>
        <v>0</v>
      </c>
      <c r="Z1547">
        <f t="shared" si="353"/>
        <v>0</v>
      </c>
      <c r="AA1547">
        <f t="shared" si="354"/>
        <v>0</v>
      </c>
    </row>
    <row r="1548" spans="1:27">
      <c r="A1548" s="1">
        <v>39362.723611111112</v>
      </c>
      <c r="B1548" s="1" t="s">
        <v>281</v>
      </c>
      <c r="C1548" s="5">
        <v>4</v>
      </c>
      <c r="D1548" s="2">
        <v>7.7000000000000002E-3</v>
      </c>
      <c r="E1548" s="2">
        <v>8.8000000000000005E-3</v>
      </c>
      <c r="F1548" s="2">
        <v>2.2000000000000001E-3</v>
      </c>
      <c r="I1548" s="2">
        <v>3.19</v>
      </c>
      <c r="J1548" s="4">
        <f t="shared" si="343"/>
        <v>8.107823523217858E-2</v>
      </c>
      <c r="K1548" s="4">
        <f t="shared" si="344"/>
        <v>0.48780487804878053</v>
      </c>
      <c r="L1548" s="4">
        <f t="shared" si="345"/>
        <v>0</v>
      </c>
      <c r="M1548" s="4">
        <f t="shared" si="346"/>
        <v>0.48780487804878053</v>
      </c>
      <c r="N1548" s="3">
        <f t="shared" si="347"/>
        <v>6.016471333544505</v>
      </c>
      <c r="Q1548" s="4">
        <f t="shared" si="352"/>
        <v>0</v>
      </c>
      <c r="T1548" s="6">
        <v>39362.723611111112</v>
      </c>
      <c r="U1548">
        <f t="shared" si="348"/>
        <v>0</v>
      </c>
      <c r="V1548">
        <f t="shared" si="349"/>
        <v>0</v>
      </c>
      <c r="W1548">
        <f t="shared" si="342"/>
        <v>0</v>
      </c>
      <c r="X1548">
        <f t="shared" si="350"/>
        <v>0</v>
      </c>
      <c r="Y1548">
        <f t="shared" si="351"/>
        <v>0</v>
      </c>
      <c r="Z1548">
        <f t="shared" si="353"/>
        <v>0</v>
      </c>
      <c r="AA1548">
        <f t="shared" si="354"/>
        <v>0</v>
      </c>
    </row>
    <row r="1549" spans="1:27">
      <c r="A1549" s="1">
        <v>39362.80972222222</v>
      </c>
      <c r="B1549" s="1" t="s">
        <v>281</v>
      </c>
      <c r="C1549" s="5">
        <v>5</v>
      </c>
      <c r="D1549" s="2">
        <v>8.5000000000000006E-3</v>
      </c>
      <c r="E1549" s="2">
        <v>1.2E-2</v>
      </c>
      <c r="F1549" s="2">
        <v>2.5000000000000001E-3</v>
      </c>
      <c r="I1549" s="2">
        <v>2.5299999999999998</v>
      </c>
      <c r="J1549" s="4">
        <f t="shared" si="343"/>
        <v>8.9501947983573776E-2</v>
      </c>
      <c r="K1549" s="4">
        <f t="shared" si="344"/>
        <v>0.66518847006651882</v>
      </c>
      <c r="L1549" s="4">
        <f t="shared" si="345"/>
        <v>0</v>
      </c>
      <c r="M1549" s="4">
        <f t="shared" si="346"/>
        <v>0.66518847006651882</v>
      </c>
      <c r="N1549" s="3">
        <f t="shared" si="347"/>
        <v>7.4321116473196804</v>
      </c>
      <c r="Q1549" s="4">
        <f t="shared" si="352"/>
        <v>0</v>
      </c>
      <c r="T1549" s="6">
        <v>39362.80972222222</v>
      </c>
      <c r="U1549">
        <f t="shared" si="348"/>
        <v>0</v>
      </c>
      <c r="V1549">
        <f t="shared" si="349"/>
        <v>0</v>
      </c>
      <c r="W1549">
        <f t="shared" si="342"/>
        <v>0</v>
      </c>
      <c r="X1549">
        <f t="shared" si="350"/>
        <v>0</v>
      </c>
      <c r="Y1549">
        <f t="shared" si="351"/>
        <v>0</v>
      </c>
      <c r="Z1549">
        <f t="shared" si="353"/>
        <v>0</v>
      </c>
      <c r="AA1549">
        <f t="shared" si="354"/>
        <v>0</v>
      </c>
    </row>
    <row r="1550" spans="1:27">
      <c r="A1550" s="1">
        <v>39362.895833333336</v>
      </c>
      <c r="B1550" s="1" t="s">
        <v>281</v>
      </c>
      <c r="C1550" s="5">
        <v>6</v>
      </c>
      <c r="D1550" s="2">
        <v>1.21E-2</v>
      </c>
      <c r="E1550" s="2">
        <v>5.5399999999999998E-2</v>
      </c>
      <c r="F1550" s="2">
        <v>3.2000000000000002E-3</v>
      </c>
      <c r="I1550" s="2">
        <v>1.79</v>
      </c>
      <c r="J1550" s="4">
        <f t="shared" si="343"/>
        <v>0.12740865536485207</v>
      </c>
      <c r="K1550" s="4">
        <f t="shared" si="344"/>
        <v>3.0709534368070952</v>
      </c>
      <c r="L1550" s="4">
        <f t="shared" si="345"/>
        <v>0</v>
      </c>
      <c r="M1550" s="4">
        <f t="shared" si="346"/>
        <v>3.0709534368070952</v>
      </c>
      <c r="N1550" s="3">
        <f t="shared" si="347"/>
        <v>24.103177511865272</v>
      </c>
      <c r="Q1550" s="4">
        <f t="shared" si="352"/>
        <v>0</v>
      </c>
      <c r="T1550" s="6">
        <v>39362.895833333336</v>
      </c>
      <c r="U1550">
        <f t="shared" si="348"/>
        <v>0</v>
      </c>
      <c r="V1550">
        <f t="shared" si="349"/>
        <v>0</v>
      </c>
      <c r="W1550">
        <f t="shared" si="342"/>
        <v>0</v>
      </c>
      <c r="X1550">
        <f t="shared" si="350"/>
        <v>1</v>
      </c>
      <c r="Y1550">
        <f t="shared" si="351"/>
        <v>1</v>
      </c>
      <c r="Z1550">
        <f t="shared" si="353"/>
        <v>0</v>
      </c>
      <c r="AA1550">
        <f t="shared" si="354"/>
        <v>0</v>
      </c>
    </row>
    <row r="1551" spans="1:27">
      <c r="A1551" s="1">
        <v>39362.981944444444</v>
      </c>
      <c r="B1551" s="1" t="s">
        <v>281</v>
      </c>
      <c r="C1551" s="5">
        <v>7</v>
      </c>
      <c r="D1551" s="2">
        <v>1.61E-2</v>
      </c>
      <c r="E1551" s="2">
        <v>5.16E-2</v>
      </c>
      <c r="F1551" s="2">
        <v>3.5999999999999999E-3</v>
      </c>
      <c r="G1551" s="2">
        <v>3.7000000000000002E-3</v>
      </c>
      <c r="H1551" s="2">
        <v>7.3000000000000001E-3</v>
      </c>
      <c r="I1551" s="2">
        <v>2.48</v>
      </c>
      <c r="J1551" s="4">
        <f t="shared" si="343"/>
        <v>0.16952721912182794</v>
      </c>
      <c r="K1551" s="4">
        <f t="shared" si="344"/>
        <v>2.8603104212860311</v>
      </c>
      <c r="L1551" s="4">
        <f t="shared" si="345"/>
        <v>0.11774193548387098</v>
      </c>
      <c r="M1551" s="4">
        <f t="shared" si="346"/>
        <v>2.978052356769902</v>
      </c>
      <c r="N1551" s="3">
        <f t="shared" si="347"/>
        <v>17.56680946102097</v>
      </c>
      <c r="O1551">
        <f t="shared" si="355"/>
        <v>24.29304741366218</v>
      </c>
      <c r="Q1551" s="4">
        <f t="shared" si="352"/>
        <v>3.9536556574034827E-2</v>
      </c>
      <c r="T1551" s="6">
        <v>39362.981944444444</v>
      </c>
      <c r="U1551">
        <f t="shared" si="348"/>
        <v>0</v>
      </c>
      <c r="V1551">
        <f t="shared" si="349"/>
        <v>0</v>
      </c>
      <c r="W1551">
        <f t="shared" si="342"/>
        <v>0</v>
      </c>
      <c r="X1551">
        <f t="shared" si="350"/>
        <v>1</v>
      </c>
      <c r="Y1551">
        <f t="shared" si="351"/>
        <v>1</v>
      </c>
      <c r="Z1551">
        <f t="shared" si="353"/>
        <v>0</v>
      </c>
      <c r="AA1551">
        <f t="shared" si="354"/>
        <v>0</v>
      </c>
    </row>
    <row r="1552" spans="1:27">
      <c r="A1552" s="1">
        <v>39363.068055555559</v>
      </c>
      <c r="B1552" s="1" t="s">
        <v>285</v>
      </c>
      <c r="C1552" s="5">
        <v>8</v>
      </c>
      <c r="D1552" s="2">
        <v>1.7500000000000002E-2</v>
      </c>
      <c r="E1552" s="2">
        <v>6.1800000000000001E-2</v>
      </c>
      <c r="F1552" s="2">
        <v>4.0000000000000001E-3</v>
      </c>
      <c r="G1552" s="2">
        <v>3.8E-3</v>
      </c>
      <c r="H1552" s="2">
        <v>7.7999999999999996E-3</v>
      </c>
      <c r="I1552" s="2">
        <v>1.48</v>
      </c>
      <c r="J1552" s="4">
        <f t="shared" si="343"/>
        <v>0.18426871643676951</v>
      </c>
      <c r="K1552" s="4">
        <f t="shared" si="344"/>
        <v>3.4257206208425726</v>
      </c>
      <c r="L1552" s="4">
        <f t="shared" si="345"/>
        <v>0.12580645161290321</v>
      </c>
      <c r="M1552" s="4">
        <f t="shared" si="346"/>
        <v>3.5515270724554759</v>
      </c>
      <c r="N1552" s="3">
        <f t="shared" si="347"/>
        <v>19.273630061205516</v>
      </c>
      <c r="O1552">
        <f t="shared" si="355"/>
        <v>27.230086986184553</v>
      </c>
      <c r="Q1552" s="4">
        <f t="shared" si="352"/>
        <v>3.5423199386150926E-2</v>
      </c>
      <c r="T1552" s="6">
        <v>39363.068055555559</v>
      </c>
      <c r="U1552">
        <f t="shared" si="348"/>
        <v>0</v>
      </c>
      <c r="V1552">
        <f t="shared" si="349"/>
        <v>0</v>
      </c>
      <c r="W1552">
        <f t="shared" si="342"/>
        <v>0</v>
      </c>
      <c r="X1552">
        <f t="shared" si="350"/>
        <v>1</v>
      </c>
      <c r="Y1552">
        <f t="shared" si="351"/>
        <v>1</v>
      </c>
      <c r="Z1552">
        <f t="shared" si="353"/>
        <v>1</v>
      </c>
      <c r="AA1552">
        <f t="shared" si="354"/>
        <v>0</v>
      </c>
    </row>
    <row r="1553" spans="1:27">
      <c r="A1553" s="1">
        <v>39363.154166666667</v>
      </c>
      <c r="B1553" s="1" t="s">
        <v>285</v>
      </c>
      <c r="C1553" s="5">
        <v>9</v>
      </c>
      <c r="D1553" s="2">
        <v>1.49E-2</v>
      </c>
      <c r="E1553" s="2">
        <v>4.7500000000000001E-2</v>
      </c>
      <c r="F1553" s="2">
        <v>3.8E-3</v>
      </c>
      <c r="G1553" s="2">
        <v>3.5999999999999999E-3</v>
      </c>
      <c r="H1553" s="2">
        <v>7.4000000000000003E-3</v>
      </c>
      <c r="I1553" s="2">
        <v>2.0099999999999998</v>
      </c>
      <c r="J1553" s="4">
        <f t="shared" si="343"/>
        <v>0.15689164999473518</v>
      </c>
      <c r="K1553" s="4">
        <f t="shared" si="344"/>
        <v>2.633037694013304</v>
      </c>
      <c r="L1553" s="4">
        <f t="shared" si="345"/>
        <v>0.11935483870967743</v>
      </c>
      <c r="M1553" s="4">
        <f t="shared" si="346"/>
        <v>2.7523925327229812</v>
      </c>
      <c r="N1553" s="3">
        <f t="shared" si="347"/>
        <v>17.543269720315539</v>
      </c>
      <c r="O1553">
        <f t="shared" si="355"/>
        <v>22.060586084976329</v>
      </c>
      <c r="Q1553" s="4">
        <f t="shared" si="352"/>
        <v>4.3364032306684827E-2</v>
      </c>
      <c r="T1553" s="6">
        <v>39363.154166666667</v>
      </c>
      <c r="U1553">
        <f t="shared" si="348"/>
        <v>0</v>
      </c>
      <c r="V1553">
        <f t="shared" si="349"/>
        <v>0</v>
      </c>
      <c r="W1553">
        <f t="shared" si="342"/>
        <v>0</v>
      </c>
      <c r="X1553">
        <f t="shared" si="350"/>
        <v>1</v>
      </c>
      <c r="Y1553">
        <f t="shared" si="351"/>
        <v>1</v>
      </c>
      <c r="Z1553">
        <f t="shared" si="353"/>
        <v>0</v>
      </c>
      <c r="AA1553">
        <f t="shared" si="354"/>
        <v>0</v>
      </c>
    </row>
    <row r="1554" spans="1:27">
      <c r="A1554" s="1">
        <v>39363.240277777775</v>
      </c>
      <c r="B1554" s="1" t="s">
        <v>285</v>
      </c>
      <c r="C1554" s="5">
        <v>10</v>
      </c>
      <c r="D1554" s="2">
        <v>1.01E-2</v>
      </c>
      <c r="E1554" s="2">
        <v>2.4299999999999999E-2</v>
      </c>
      <c r="F1554" s="2">
        <v>3.0000000000000001E-3</v>
      </c>
      <c r="G1554" s="2">
        <v>2.8E-3</v>
      </c>
      <c r="H1554" s="2">
        <v>5.7999999999999996E-3</v>
      </c>
      <c r="I1554" s="2">
        <v>2.2200000000000002</v>
      </c>
      <c r="J1554" s="4">
        <f t="shared" si="343"/>
        <v>0.10634937348636411</v>
      </c>
      <c r="K1554" s="4">
        <f t="shared" si="344"/>
        <v>1.3470066518847008</v>
      </c>
      <c r="L1554" s="4">
        <f t="shared" si="345"/>
        <v>9.3548387096774183E-2</v>
      </c>
      <c r="M1554" s="4">
        <f t="shared" si="346"/>
        <v>1.440555038981475</v>
      </c>
      <c r="N1554" s="3">
        <f t="shared" si="347"/>
        <v>13.545496242779276</v>
      </c>
      <c r="O1554">
        <f t="shared" si="355"/>
        <v>14.39903662359508</v>
      </c>
      <c r="Q1554" s="4">
        <f t="shared" si="352"/>
        <v>6.4939127326170271E-2</v>
      </c>
      <c r="T1554" s="6">
        <v>39363.240277777775</v>
      </c>
      <c r="U1554">
        <f t="shared" si="348"/>
        <v>0</v>
      </c>
      <c r="V1554">
        <f t="shared" si="349"/>
        <v>0</v>
      </c>
      <c r="W1554">
        <f t="shared" si="342"/>
        <v>0</v>
      </c>
      <c r="X1554">
        <f t="shared" si="350"/>
        <v>0</v>
      </c>
      <c r="Y1554">
        <f t="shared" si="351"/>
        <v>0</v>
      </c>
      <c r="Z1554">
        <f t="shared" si="353"/>
        <v>0</v>
      </c>
      <c r="AA1554">
        <f t="shared" si="354"/>
        <v>0</v>
      </c>
    </row>
    <row r="1555" spans="1:27">
      <c r="A1555" s="1">
        <v>39363.326388888891</v>
      </c>
      <c r="B1555" s="1" t="s">
        <v>285</v>
      </c>
      <c r="C1555" s="5">
        <v>11</v>
      </c>
      <c r="D1555" s="2">
        <v>1.11E-2</v>
      </c>
      <c r="E1555" s="2">
        <v>2.9499999999999998E-2</v>
      </c>
      <c r="F1555" s="2">
        <v>3.2000000000000002E-3</v>
      </c>
      <c r="G1555" s="2">
        <v>2.5999999999999999E-3</v>
      </c>
      <c r="H1555" s="2">
        <v>5.7999999999999996E-3</v>
      </c>
      <c r="I1555" s="2">
        <v>2.17</v>
      </c>
      <c r="J1555" s="4">
        <f t="shared" si="343"/>
        <v>0.11687901442560809</v>
      </c>
      <c r="K1555" s="4">
        <f t="shared" si="344"/>
        <v>1.6352549889135255</v>
      </c>
      <c r="L1555" s="4">
        <f t="shared" si="345"/>
        <v>9.3548387096774183E-2</v>
      </c>
      <c r="M1555" s="4">
        <f t="shared" si="346"/>
        <v>1.7288033760102997</v>
      </c>
      <c r="N1555" s="3">
        <f t="shared" si="347"/>
        <v>14.791392488261094</v>
      </c>
      <c r="O1555">
        <f t="shared" si="355"/>
        <v>17.480311950454929</v>
      </c>
      <c r="Q1555" s="4">
        <f t="shared" si="352"/>
        <v>5.4111640684473564E-2</v>
      </c>
      <c r="T1555" s="6">
        <v>39363.326388888891</v>
      </c>
      <c r="U1555">
        <f t="shared" si="348"/>
        <v>0</v>
      </c>
      <c r="V1555">
        <f t="shared" si="349"/>
        <v>0</v>
      </c>
      <c r="W1555">
        <f t="shared" si="342"/>
        <v>0</v>
      </c>
      <c r="X1555">
        <f t="shared" si="350"/>
        <v>0</v>
      </c>
      <c r="Y1555">
        <f t="shared" si="351"/>
        <v>0</v>
      </c>
      <c r="Z1555">
        <f t="shared" si="353"/>
        <v>0</v>
      </c>
      <c r="AA1555">
        <f t="shared" si="354"/>
        <v>0</v>
      </c>
    </row>
    <row r="1556" spans="1:27">
      <c r="A1556" s="1">
        <v>39363.412499999999</v>
      </c>
      <c r="B1556" s="1" t="s">
        <v>285</v>
      </c>
      <c r="C1556" s="5">
        <v>12</v>
      </c>
      <c r="D1556" s="2">
        <v>1.32E-2</v>
      </c>
      <c r="E1556" s="2">
        <v>3.7400000000000003E-2</v>
      </c>
      <c r="F1556" s="2">
        <v>3.5999999999999999E-3</v>
      </c>
      <c r="G1556" s="2">
        <v>3.2000000000000002E-3</v>
      </c>
      <c r="H1556" s="2">
        <v>6.7999999999999996E-3</v>
      </c>
      <c r="I1556" s="2">
        <v>3.75</v>
      </c>
      <c r="J1556" s="4">
        <f t="shared" si="343"/>
        <v>0.13899126039802043</v>
      </c>
      <c r="K1556" s="4">
        <f t="shared" si="344"/>
        <v>2.0731707317073171</v>
      </c>
      <c r="L1556" s="4">
        <f t="shared" si="345"/>
        <v>0.10967741935483871</v>
      </c>
      <c r="M1556" s="4">
        <f t="shared" si="346"/>
        <v>2.182848151062156</v>
      </c>
      <c r="N1556" s="3">
        <f t="shared" si="347"/>
        <v>15.704930977755527</v>
      </c>
      <c r="O1556">
        <f t="shared" si="355"/>
        <v>18.902439024390244</v>
      </c>
      <c r="Q1556" s="4">
        <f t="shared" si="352"/>
        <v>5.0245098039215681E-2</v>
      </c>
      <c r="T1556" s="6">
        <v>39363.412499999999</v>
      </c>
      <c r="U1556">
        <f t="shared" si="348"/>
        <v>0</v>
      </c>
      <c r="V1556">
        <f t="shared" si="349"/>
        <v>0</v>
      </c>
      <c r="W1556">
        <f t="shared" si="342"/>
        <v>0</v>
      </c>
      <c r="X1556">
        <f t="shared" si="350"/>
        <v>1</v>
      </c>
      <c r="Y1556">
        <f t="shared" si="351"/>
        <v>1</v>
      </c>
      <c r="Z1556">
        <f t="shared" si="353"/>
        <v>0</v>
      </c>
      <c r="AA1556">
        <f t="shared" si="354"/>
        <v>0</v>
      </c>
    </row>
    <row r="1557" spans="1:27">
      <c r="A1557" s="1">
        <v>39363.498611111114</v>
      </c>
      <c r="B1557" s="1" t="s">
        <v>285</v>
      </c>
      <c r="C1557" s="5">
        <v>13</v>
      </c>
      <c r="D1557" s="2">
        <v>1.3599999999999999E-2</v>
      </c>
      <c r="E1557" s="2">
        <v>3.1600000000000003E-2</v>
      </c>
      <c r="F1557" s="2">
        <v>3.2000000000000002E-3</v>
      </c>
      <c r="G1557" s="2">
        <v>2.5999999999999999E-3</v>
      </c>
      <c r="H1557" s="2">
        <v>5.7999999999999996E-3</v>
      </c>
      <c r="I1557" s="2">
        <v>7.51</v>
      </c>
      <c r="J1557" s="4">
        <f t="shared" si="343"/>
        <v>0.143203116773718</v>
      </c>
      <c r="K1557" s="4">
        <f t="shared" si="344"/>
        <v>1.7516629711751666</v>
      </c>
      <c r="L1557" s="4">
        <f t="shared" si="345"/>
        <v>9.3548387096774183E-2</v>
      </c>
      <c r="M1557" s="4">
        <f t="shared" si="346"/>
        <v>1.8452113582719407</v>
      </c>
      <c r="N1557" s="3">
        <f t="shared" si="347"/>
        <v>12.88527372757987</v>
      </c>
      <c r="O1557">
        <f t="shared" si="355"/>
        <v>18.724673140148333</v>
      </c>
      <c r="Q1557" s="4">
        <f t="shared" si="352"/>
        <v>5.0697925024905117E-2</v>
      </c>
      <c r="T1557" s="6">
        <v>39363.498611111114</v>
      </c>
      <c r="U1557">
        <f t="shared" si="348"/>
        <v>0</v>
      </c>
      <c r="V1557">
        <f t="shared" si="349"/>
        <v>0</v>
      </c>
      <c r="W1557">
        <f t="shared" si="342"/>
        <v>0</v>
      </c>
      <c r="X1557">
        <f t="shared" si="350"/>
        <v>1</v>
      </c>
      <c r="Y1557">
        <f t="shared" si="351"/>
        <v>0</v>
      </c>
      <c r="Z1557">
        <f t="shared" si="353"/>
        <v>0</v>
      </c>
      <c r="AA1557">
        <f t="shared" si="354"/>
        <v>0</v>
      </c>
    </row>
    <row r="1558" spans="1:27">
      <c r="A1558" s="1">
        <v>39363.5</v>
      </c>
      <c r="B1558" s="1" t="s">
        <v>285</v>
      </c>
      <c r="C1558" s="5">
        <v>13</v>
      </c>
      <c r="D1558" s="2">
        <v>1.4E-2</v>
      </c>
      <c r="E1558" s="2">
        <v>3.32E-2</v>
      </c>
      <c r="F1558" s="2">
        <v>2.7000000000000001E-3</v>
      </c>
      <c r="G1558" s="2">
        <v>3.5000000000000001E-3</v>
      </c>
      <c r="H1558" s="2">
        <v>6.1999999999999998E-3</v>
      </c>
      <c r="I1558" s="2">
        <v>7.37</v>
      </c>
      <c r="J1558" s="4">
        <f t="shared" si="343"/>
        <v>0.1474149731494156</v>
      </c>
      <c r="K1558" s="4">
        <f t="shared" si="344"/>
        <v>1.8403547671840355</v>
      </c>
      <c r="L1558" s="4">
        <f t="shared" si="345"/>
        <v>9.9999999999999992E-2</v>
      </c>
      <c r="M1558" s="4">
        <f t="shared" si="346"/>
        <v>1.9403547671840355</v>
      </c>
      <c r="N1558" s="3">
        <f t="shared" si="347"/>
        <v>13.16253515996199</v>
      </c>
      <c r="O1558">
        <f t="shared" si="355"/>
        <v>18.403547671840357</v>
      </c>
      <c r="Q1558" s="4">
        <f t="shared" si="352"/>
        <v>5.1536967203748139E-2</v>
      </c>
      <c r="T1558" s="6">
        <v>39363.5</v>
      </c>
      <c r="U1558">
        <f t="shared" si="348"/>
        <v>0</v>
      </c>
      <c r="V1558">
        <f t="shared" si="349"/>
        <v>0</v>
      </c>
      <c r="W1558">
        <f t="shared" si="342"/>
        <v>0</v>
      </c>
      <c r="X1558">
        <f t="shared" si="350"/>
        <v>1</v>
      </c>
      <c r="Y1558">
        <f t="shared" si="351"/>
        <v>0</v>
      </c>
      <c r="Z1558">
        <f t="shared" si="353"/>
        <v>0</v>
      </c>
      <c r="AA1558">
        <f t="shared" si="354"/>
        <v>0</v>
      </c>
    </row>
    <row r="1559" spans="1:27">
      <c r="A1559" s="1">
        <v>39363.501388888886</v>
      </c>
      <c r="B1559" s="1" t="s">
        <v>285</v>
      </c>
      <c r="C1559" s="5">
        <v>13</v>
      </c>
      <c r="D1559" s="2">
        <v>1.32E-2</v>
      </c>
      <c r="E1559" s="2">
        <v>3.3500000000000002E-2</v>
      </c>
      <c r="F1559" s="2">
        <v>2.5000000000000001E-3</v>
      </c>
      <c r="G1559" s="2">
        <v>4.1000000000000003E-3</v>
      </c>
      <c r="H1559" s="2">
        <v>6.6E-3</v>
      </c>
      <c r="I1559" s="2">
        <v>7.47</v>
      </c>
      <c r="J1559" s="4">
        <f t="shared" si="343"/>
        <v>0.13899126039802043</v>
      </c>
      <c r="K1559" s="4">
        <f t="shared" si="344"/>
        <v>1.8569844789356986</v>
      </c>
      <c r="L1559" s="4">
        <f t="shared" si="345"/>
        <v>0.1064516129032258</v>
      </c>
      <c r="M1559" s="4">
        <f t="shared" si="346"/>
        <v>1.9634360918389244</v>
      </c>
      <c r="N1559" s="3">
        <f t="shared" si="347"/>
        <v>14.12632770014717</v>
      </c>
      <c r="O1559">
        <f t="shared" si="355"/>
        <v>17.44439965060808</v>
      </c>
      <c r="Q1559" s="4">
        <f t="shared" si="352"/>
        <v>5.421699914028006E-2</v>
      </c>
      <c r="T1559" s="6">
        <v>39363.501388888886</v>
      </c>
      <c r="U1559">
        <f t="shared" si="348"/>
        <v>0</v>
      </c>
      <c r="V1559">
        <f t="shared" si="349"/>
        <v>0</v>
      </c>
      <c r="W1559">
        <f t="shared" si="342"/>
        <v>0</v>
      </c>
      <c r="X1559">
        <f t="shared" si="350"/>
        <v>1</v>
      </c>
      <c r="Y1559">
        <f t="shared" si="351"/>
        <v>0</v>
      </c>
      <c r="Z1559">
        <f t="shared" si="353"/>
        <v>0</v>
      </c>
      <c r="AA1559">
        <f t="shared" si="354"/>
        <v>0</v>
      </c>
    </row>
    <row r="1560" spans="1:27">
      <c r="A1560" s="1">
        <v>39382.089583333334</v>
      </c>
      <c r="B1560" s="1" t="s">
        <v>267</v>
      </c>
      <c r="C1560" s="5">
        <v>1</v>
      </c>
      <c r="D1560" s="2">
        <v>1.4500000000000001E-2</v>
      </c>
      <c r="E1560" s="2">
        <v>6.4299999999999996E-2</v>
      </c>
      <c r="F1560" s="2">
        <v>1.6999999999999999E-3</v>
      </c>
      <c r="G1560" s="2">
        <v>1.6199999999999999E-2</v>
      </c>
      <c r="H1560" s="2">
        <v>1.7899999999999999E-2</v>
      </c>
      <c r="I1560" s="2">
        <v>5.63</v>
      </c>
      <c r="J1560" s="4">
        <f t="shared" si="343"/>
        <v>0.15267979361903761</v>
      </c>
      <c r="K1560" s="4">
        <f t="shared" si="344"/>
        <v>3.5643015521064303</v>
      </c>
      <c r="L1560" s="4">
        <f t="shared" si="345"/>
        <v>0.28870967741935483</v>
      </c>
      <c r="M1560" s="4">
        <f t="shared" si="346"/>
        <v>3.853011229525785</v>
      </c>
      <c r="N1560" s="3">
        <f t="shared" si="347"/>
        <v>25.235894928831982</v>
      </c>
      <c r="O1560">
        <f t="shared" si="355"/>
        <v>12.345625487742943</v>
      </c>
      <c r="Q1560" s="4">
        <f t="shared" si="352"/>
        <v>7.4930920316805871E-2</v>
      </c>
      <c r="T1560" s="6">
        <v>39382.089583333334</v>
      </c>
      <c r="U1560">
        <f t="shared" si="348"/>
        <v>0</v>
      </c>
      <c r="V1560">
        <f t="shared" si="349"/>
        <v>0</v>
      </c>
      <c r="W1560">
        <f t="shared" si="342"/>
        <v>1</v>
      </c>
      <c r="X1560">
        <f t="shared" si="350"/>
        <v>1</v>
      </c>
      <c r="Y1560">
        <f t="shared" si="351"/>
        <v>1</v>
      </c>
      <c r="Z1560">
        <f t="shared" si="353"/>
        <v>0</v>
      </c>
      <c r="AA1560">
        <f t="shared" si="354"/>
        <v>0</v>
      </c>
    </row>
    <row r="1561" spans="1:27">
      <c r="A1561" s="1">
        <v>39382.175694444442</v>
      </c>
      <c r="B1561" s="1" t="s">
        <v>267</v>
      </c>
      <c r="C1561" s="5">
        <v>2</v>
      </c>
      <c r="D1561" s="2">
        <v>1.5800000000000002E-2</v>
      </c>
      <c r="E1561" s="2">
        <v>7.1499999999999994E-2</v>
      </c>
      <c r="F1561" s="2">
        <v>1.8E-3</v>
      </c>
      <c r="G1561" s="2">
        <v>1.78E-2</v>
      </c>
      <c r="H1561" s="2">
        <v>1.9599999999999999E-2</v>
      </c>
      <c r="I1561" s="2">
        <v>4.26</v>
      </c>
      <c r="J1561" s="4">
        <f t="shared" si="343"/>
        <v>0.16636832684005476</v>
      </c>
      <c r="K1561" s="4">
        <f t="shared" si="344"/>
        <v>3.9634146341463414</v>
      </c>
      <c r="L1561" s="4">
        <f t="shared" si="345"/>
        <v>0.31612903225806449</v>
      </c>
      <c r="M1561" s="4">
        <f t="shared" si="346"/>
        <v>4.2795436664044058</v>
      </c>
      <c r="N1561" s="3">
        <f t="shared" si="347"/>
        <v>25.723307721419392</v>
      </c>
      <c r="O1561">
        <f t="shared" si="355"/>
        <v>12.537332005973122</v>
      </c>
      <c r="Q1561" s="4">
        <f t="shared" si="352"/>
        <v>7.3869799422719831E-2</v>
      </c>
      <c r="T1561" s="6">
        <v>39382.175694444442</v>
      </c>
      <c r="U1561">
        <f t="shared" si="348"/>
        <v>0</v>
      </c>
      <c r="V1561">
        <f t="shared" si="349"/>
        <v>0</v>
      </c>
      <c r="W1561">
        <f t="shared" si="342"/>
        <v>1</v>
      </c>
      <c r="X1561">
        <f t="shared" si="350"/>
        <v>1</v>
      </c>
      <c r="Y1561">
        <f t="shared" si="351"/>
        <v>1</v>
      </c>
      <c r="Z1561">
        <f t="shared" si="353"/>
        <v>0</v>
      </c>
      <c r="AA1561">
        <f t="shared" si="354"/>
        <v>0</v>
      </c>
    </row>
    <row r="1562" spans="1:27">
      <c r="A1562" s="1">
        <v>39382.261805555558</v>
      </c>
      <c r="B1562" s="1" t="s">
        <v>267</v>
      </c>
      <c r="C1562" s="5">
        <v>3</v>
      </c>
      <c r="D1562" s="2">
        <v>1.14E-2</v>
      </c>
      <c r="E1562" s="2">
        <v>4.2299999999999997E-2</v>
      </c>
      <c r="F1562" s="2">
        <v>1E-3</v>
      </c>
      <c r="G1562" s="2">
        <v>1.1900000000000001E-2</v>
      </c>
      <c r="H1562" s="2">
        <v>1.29E-2</v>
      </c>
      <c r="I1562" s="2">
        <v>3.72</v>
      </c>
      <c r="J1562" s="4">
        <f t="shared" si="343"/>
        <v>0.12003790670738128</v>
      </c>
      <c r="K1562" s="4">
        <f t="shared" si="344"/>
        <v>2.3447893569844789</v>
      </c>
      <c r="L1562" s="4">
        <f t="shared" si="345"/>
        <v>0.20806451612903223</v>
      </c>
      <c r="M1562" s="4">
        <f t="shared" si="346"/>
        <v>2.5528538731135111</v>
      </c>
      <c r="N1562" s="3">
        <f t="shared" si="347"/>
        <v>21.267064239437733</v>
      </c>
      <c r="O1562">
        <f t="shared" si="355"/>
        <v>11.26953024287114</v>
      </c>
      <c r="Q1562" s="4">
        <f t="shared" si="352"/>
        <v>8.1502712834586433E-2</v>
      </c>
      <c r="T1562" s="6">
        <v>39382.261805555558</v>
      </c>
      <c r="U1562">
        <f t="shared" si="348"/>
        <v>0</v>
      </c>
      <c r="V1562">
        <f t="shared" si="349"/>
        <v>0</v>
      </c>
      <c r="W1562">
        <f t="shared" si="342"/>
        <v>0</v>
      </c>
      <c r="X1562">
        <f t="shared" si="350"/>
        <v>0</v>
      </c>
      <c r="Y1562">
        <f t="shared" si="351"/>
        <v>1</v>
      </c>
      <c r="Z1562">
        <f t="shared" si="353"/>
        <v>0</v>
      </c>
      <c r="AA1562">
        <f t="shared" si="354"/>
        <v>0</v>
      </c>
    </row>
    <row r="1563" spans="1:27">
      <c r="A1563" s="1">
        <v>39382.347916666666</v>
      </c>
      <c r="B1563" s="1" t="s">
        <v>267</v>
      </c>
      <c r="C1563" s="5">
        <v>4</v>
      </c>
      <c r="D1563" s="2">
        <v>1.15E-2</v>
      </c>
      <c r="E1563" s="2">
        <v>2.8000000000000001E-2</v>
      </c>
      <c r="F1563" s="2">
        <v>5.9999999999999995E-4</v>
      </c>
      <c r="G1563" s="2">
        <v>9.1999999999999998E-3</v>
      </c>
      <c r="H1563" s="2">
        <v>9.7999999999999997E-3</v>
      </c>
      <c r="I1563" s="2">
        <v>5.61</v>
      </c>
      <c r="J1563" s="4">
        <f t="shared" si="343"/>
        <v>0.12109087080130568</v>
      </c>
      <c r="K1563" s="4">
        <f t="shared" si="344"/>
        <v>1.5521064301552105</v>
      </c>
      <c r="L1563" s="4">
        <f t="shared" si="345"/>
        <v>0.15806451612903225</v>
      </c>
      <c r="M1563" s="4">
        <f t="shared" si="346"/>
        <v>1.7101709462842427</v>
      </c>
      <c r="N1563" s="3">
        <f t="shared" si="347"/>
        <v>14.123037805966481</v>
      </c>
      <c r="O1563">
        <f t="shared" si="355"/>
        <v>9.8194488438390888</v>
      </c>
      <c r="Q1563" s="4">
        <f t="shared" si="352"/>
        <v>9.2426149837515001E-2</v>
      </c>
      <c r="T1563" s="6">
        <v>39382.347916666666</v>
      </c>
      <c r="U1563">
        <f t="shared" si="348"/>
        <v>0</v>
      </c>
      <c r="V1563">
        <f t="shared" si="349"/>
        <v>0</v>
      </c>
      <c r="W1563">
        <f t="shared" si="342"/>
        <v>0</v>
      </c>
      <c r="X1563">
        <f t="shared" si="350"/>
        <v>0</v>
      </c>
      <c r="Y1563">
        <f t="shared" si="351"/>
        <v>0</v>
      </c>
      <c r="Z1563">
        <f t="shared" si="353"/>
        <v>0</v>
      </c>
      <c r="AA1563">
        <f t="shared" si="354"/>
        <v>0</v>
      </c>
    </row>
    <row r="1564" spans="1:27">
      <c r="A1564" s="1">
        <v>39382.434027777781</v>
      </c>
      <c r="B1564" s="1" t="s">
        <v>267</v>
      </c>
      <c r="C1564" s="5">
        <v>5</v>
      </c>
      <c r="D1564" s="2">
        <v>1.15E-2</v>
      </c>
      <c r="E1564" s="2">
        <v>2.2700000000000001E-2</v>
      </c>
      <c r="F1564" s="2">
        <v>6.9999999999999999E-4</v>
      </c>
      <c r="G1564" s="2">
        <v>9.5999999999999992E-3</v>
      </c>
      <c r="H1564" s="2">
        <v>1.03E-2</v>
      </c>
      <c r="I1564" s="2">
        <v>5.41</v>
      </c>
      <c r="J1564" s="4">
        <f t="shared" si="343"/>
        <v>0.12109087080130568</v>
      </c>
      <c r="K1564" s="4">
        <f t="shared" si="344"/>
        <v>1.2583148558758315</v>
      </c>
      <c r="L1564" s="4">
        <f t="shared" si="345"/>
        <v>0.16612903225806452</v>
      </c>
      <c r="M1564" s="4">
        <f t="shared" si="346"/>
        <v>1.4244438881338959</v>
      </c>
      <c r="N1564" s="3">
        <f t="shared" si="347"/>
        <v>11.763429222267487</v>
      </c>
      <c r="O1564">
        <f t="shared" si="355"/>
        <v>7.5743224334273345</v>
      </c>
      <c r="Q1564" s="4">
        <f t="shared" si="352"/>
        <v>0.11662729128326929</v>
      </c>
      <c r="T1564" s="6">
        <v>39382.434027777781</v>
      </c>
      <c r="U1564">
        <f t="shared" si="348"/>
        <v>0</v>
      </c>
      <c r="V1564">
        <f t="shared" si="349"/>
        <v>0</v>
      </c>
      <c r="W1564">
        <f t="shared" si="342"/>
        <v>0</v>
      </c>
      <c r="X1564">
        <f t="shared" si="350"/>
        <v>0</v>
      </c>
      <c r="Y1564">
        <f t="shared" si="351"/>
        <v>0</v>
      </c>
      <c r="Z1564">
        <f t="shared" si="353"/>
        <v>0</v>
      </c>
      <c r="AA1564">
        <f t="shared" si="354"/>
        <v>1</v>
      </c>
    </row>
    <row r="1565" spans="1:27">
      <c r="A1565" s="1">
        <v>39382.520138888889</v>
      </c>
      <c r="B1565" s="1" t="s">
        <v>267</v>
      </c>
      <c r="C1565" s="5">
        <v>6</v>
      </c>
      <c r="D1565" s="2">
        <v>1.0800000000000001E-2</v>
      </c>
      <c r="E1565" s="2">
        <v>2.47E-2</v>
      </c>
      <c r="F1565" s="2">
        <v>6.9999999999999999E-4</v>
      </c>
      <c r="G1565" s="2">
        <v>6.8999999999999999E-3</v>
      </c>
      <c r="H1565" s="2">
        <v>7.6E-3</v>
      </c>
      <c r="I1565" s="2">
        <v>4.2300000000000004</v>
      </c>
      <c r="J1565" s="4">
        <f t="shared" si="343"/>
        <v>0.1137201221438349</v>
      </c>
      <c r="K1565" s="4">
        <f t="shared" si="344"/>
        <v>1.3691796008869179</v>
      </c>
      <c r="L1565" s="4">
        <f t="shared" si="345"/>
        <v>0.12258064516129032</v>
      </c>
      <c r="M1565" s="4">
        <f t="shared" si="346"/>
        <v>1.4917602460482082</v>
      </c>
      <c r="N1565" s="3">
        <f t="shared" si="347"/>
        <v>13.11782134881466</v>
      </c>
      <c r="O1565">
        <f t="shared" si="355"/>
        <v>11.169623059866963</v>
      </c>
      <c r="Q1565" s="4">
        <f t="shared" si="352"/>
        <v>8.2171813792475179E-2</v>
      </c>
      <c r="T1565" s="6">
        <v>39382.520138888889</v>
      </c>
      <c r="U1565">
        <f t="shared" si="348"/>
        <v>0</v>
      </c>
      <c r="V1565">
        <f t="shared" si="349"/>
        <v>0</v>
      </c>
      <c r="W1565">
        <f t="shared" si="342"/>
        <v>0</v>
      </c>
      <c r="X1565">
        <f t="shared" si="350"/>
        <v>0</v>
      </c>
      <c r="Y1565">
        <f t="shared" si="351"/>
        <v>0</v>
      </c>
      <c r="Z1565">
        <f t="shared" si="353"/>
        <v>0</v>
      </c>
      <c r="AA1565">
        <f t="shared" si="354"/>
        <v>0</v>
      </c>
    </row>
    <row r="1566" spans="1:27">
      <c r="A1566" s="1">
        <v>39382.606249999997</v>
      </c>
      <c r="B1566" s="1" t="s">
        <v>267</v>
      </c>
      <c r="C1566" s="5">
        <v>7</v>
      </c>
      <c r="D1566" s="2">
        <v>1.2500000000000001E-2</v>
      </c>
      <c r="E1566" s="2">
        <v>3.27E-2</v>
      </c>
      <c r="F1566" s="2">
        <v>1.2999999999999999E-3</v>
      </c>
      <c r="G1566" s="2">
        <v>8.5000000000000006E-3</v>
      </c>
      <c r="H1566" s="2">
        <v>9.7999999999999997E-3</v>
      </c>
      <c r="I1566" s="2">
        <v>6.87</v>
      </c>
      <c r="J1566" s="4">
        <f t="shared" si="343"/>
        <v>0.13162051174054967</v>
      </c>
      <c r="K1566" s="4">
        <f t="shared" si="344"/>
        <v>1.812638580931264</v>
      </c>
      <c r="L1566" s="4">
        <f t="shared" si="345"/>
        <v>0.15806451612903225</v>
      </c>
      <c r="M1566" s="4">
        <f t="shared" si="346"/>
        <v>1.9707030970602961</v>
      </c>
      <c r="N1566" s="3">
        <f t="shared" si="347"/>
        <v>14.972613850225303</v>
      </c>
      <c r="O1566">
        <f t="shared" si="355"/>
        <v>11.467713471197793</v>
      </c>
      <c r="Q1566" s="4">
        <f t="shared" si="352"/>
        <v>8.0207168885469138E-2</v>
      </c>
      <c r="T1566" s="6">
        <v>39382.606249999997</v>
      </c>
      <c r="U1566">
        <f t="shared" si="348"/>
        <v>0</v>
      </c>
      <c r="V1566">
        <f t="shared" si="349"/>
        <v>0</v>
      </c>
      <c r="W1566">
        <f t="shared" si="342"/>
        <v>0</v>
      </c>
      <c r="X1566">
        <f t="shared" si="350"/>
        <v>1</v>
      </c>
      <c r="Y1566">
        <f t="shared" si="351"/>
        <v>0</v>
      </c>
      <c r="Z1566">
        <f t="shared" si="353"/>
        <v>0</v>
      </c>
      <c r="AA1566">
        <f t="shared" si="354"/>
        <v>0</v>
      </c>
    </row>
    <row r="1567" spans="1:27">
      <c r="A1567" s="1">
        <v>39382.692361111112</v>
      </c>
      <c r="B1567" s="1" t="s">
        <v>267</v>
      </c>
      <c r="C1567" s="5">
        <v>8</v>
      </c>
      <c r="D1567" s="2">
        <v>1.32E-2</v>
      </c>
      <c r="E1567" s="2">
        <v>4.6199999999999998E-2</v>
      </c>
      <c r="F1567" s="2">
        <v>1.6999999999999999E-3</v>
      </c>
      <c r="G1567" s="2">
        <v>1.0800000000000001E-2</v>
      </c>
      <c r="H1567" s="2">
        <v>1.2500000000000001E-2</v>
      </c>
      <c r="I1567" s="2">
        <v>5.59</v>
      </c>
      <c r="J1567" s="4">
        <f t="shared" si="343"/>
        <v>0.13899126039802043</v>
      </c>
      <c r="K1567" s="4">
        <f t="shared" si="344"/>
        <v>2.5609756097560976</v>
      </c>
      <c r="L1567" s="4">
        <f t="shared" si="345"/>
        <v>0.20161290322580644</v>
      </c>
      <c r="M1567" s="4">
        <f t="shared" si="346"/>
        <v>2.7625885129819041</v>
      </c>
      <c r="N1567" s="3">
        <f t="shared" si="347"/>
        <v>19.875987202870562</v>
      </c>
      <c r="O1567">
        <f t="shared" si="355"/>
        <v>12.702439024390245</v>
      </c>
      <c r="Q1567" s="4">
        <f t="shared" si="352"/>
        <v>7.2979708081167674E-2</v>
      </c>
      <c r="T1567" s="6">
        <v>39382.692361111112</v>
      </c>
      <c r="U1567">
        <f t="shared" si="348"/>
        <v>0</v>
      </c>
      <c r="V1567">
        <f t="shared" si="349"/>
        <v>0</v>
      </c>
      <c r="W1567">
        <f t="shared" si="342"/>
        <v>0</v>
      </c>
      <c r="X1567">
        <f t="shared" si="350"/>
        <v>1</v>
      </c>
      <c r="Y1567">
        <f t="shared" si="351"/>
        <v>1</v>
      </c>
      <c r="Z1567">
        <f t="shared" si="353"/>
        <v>0</v>
      </c>
      <c r="AA1567">
        <f t="shared" si="354"/>
        <v>0</v>
      </c>
    </row>
    <row r="1568" spans="1:27">
      <c r="A1568" s="1">
        <v>39382.77847222222</v>
      </c>
      <c r="B1568" s="1" t="s">
        <v>267</v>
      </c>
      <c r="C1568" s="5">
        <v>9</v>
      </c>
      <c r="D1568" s="2">
        <v>1.12E-2</v>
      </c>
      <c r="E1568" s="2">
        <v>2.7799999999999998E-2</v>
      </c>
      <c r="F1568" s="2">
        <v>1.2999999999999999E-3</v>
      </c>
      <c r="G1568" s="2">
        <v>7.4000000000000003E-3</v>
      </c>
      <c r="H1568" s="2">
        <v>8.6999999999999994E-3</v>
      </c>
      <c r="I1568" s="2">
        <v>6.76</v>
      </c>
      <c r="J1568" s="4">
        <f t="shared" si="343"/>
        <v>0.11793197851953248</v>
      </c>
      <c r="K1568" s="4">
        <f t="shared" si="344"/>
        <v>1.541019955654102</v>
      </c>
      <c r="L1568" s="4">
        <f t="shared" si="345"/>
        <v>0.14032258064516129</v>
      </c>
      <c r="M1568" s="4">
        <f t="shared" si="346"/>
        <v>1.6813425362992633</v>
      </c>
      <c r="N1568" s="3">
        <f t="shared" si="347"/>
        <v>14.25688398860188</v>
      </c>
      <c r="O1568">
        <f t="shared" si="355"/>
        <v>10.981981293167165</v>
      </c>
      <c r="Q1568" s="4">
        <f t="shared" si="352"/>
        <v>8.345865141437496E-2</v>
      </c>
      <c r="T1568" s="6">
        <v>39382.77847222222</v>
      </c>
      <c r="U1568">
        <f t="shared" si="348"/>
        <v>0</v>
      </c>
      <c r="V1568">
        <f t="shared" si="349"/>
        <v>0</v>
      </c>
      <c r="W1568">
        <f t="shared" si="342"/>
        <v>0</v>
      </c>
      <c r="X1568">
        <f t="shared" si="350"/>
        <v>0</v>
      </c>
      <c r="Y1568">
        <f t="shared" si="351"/>
        <v>0</v>
      </c>
      <c r="Z1568">
        <f t="shared" si="353"/>
        <v>0</v>
      </c>
      <c r="AA1568">
        <f t="shared" si="354"/>
        <v>0</v>
      </c>
    </row>
    <row r="1569" spans="1:27">
      <c r="A1569" s="1">
        <v>39382.864583333336</v>
      </c>
      <c r="B1569" s="1" t="s">
        <v>267</v>
      </c>
      <c r="C1569" s="5">
        <v>10</v>
      </c>
      <c r="D1569" s="2">
        <v>8.3999999999999995E-3</v>
      </c>
      <c r="E1569" s="2">
        <v>1.4200000000000001E-2</v>
      </c>
      <c r="F1569" s="2">
        <v>4.0000000000000002E-4</v>
      </c>
      <c r="G1569" s="2">
        <v>5.7999999999999996E-3</v>
      </c>
      <c r="H1569" s="2">
        <v>6.1999999999999998E-3</v>
      </c>
      <c r="I1569" s="2">
        <v>5.36</v>
      </c>
      <c r="J1569" s="4">
        <f t="shared" si="343"/>
        <v>8.8448983889649363E-2</v>
      </c>
      <c r="K1569" s="4">
        <f t="shared" si="344"/>
        <v>0.78713968957871405</v>
      </c>
      <c r="L1569" s="4">
        <f t="shared" si="345"/>
        <v>9.9999999999999992E-2</v>
      </c>
      <c r="M1569" s="4">
        <f t="shared" si="346"/>
        <v>0.88713968957871403</v>
      </c>
      <c r="N1569" s="3">
        <f t="shared" si="347"/>
        <v>10.029959085629818</v>
      </c>
      <c r="O1569">
        <f t="shared" si="355"/>
        <v>7.8713968957871412</v>
      </c>
      <c r="Q1569" s="4">
        <f t="shared" si="352"/>
        <v>0.11272181954511371</v>
      </c>
      <c r="T1569" s="6">
        <v>39382.864583333336</v>
      </c>
      <c r="U1569">
        <f t="shared" si="348"/>
        <v>0</v>
      </c>
      <c r="V1569">
        <f t="shared" si="349"/>
        <v>0</v>
      </c>
      <c r="W1569">
        <f t="shared" si="342"/>
        <v>0</v>
      </c>
      <c r="X1569">
        <f t="shared" si="350"/>
        <v>0</v>
      </c>
      <c r="Y1569">
        <f t="shared" si="351"/>
        <v>0</v>
      </c>
      <c r="Z1569">
        <f t="shared" si="353"/>
        <v>0</v>
      </c>
      <c r="AA1569">
        <f t="shared" si="354"/>
        <v>1</v>
      </c>
    </row>
    <row r="1570" spans="1:27">
      <c r="A1570" s="1">
        <v>39382.950694444444</v>
      </c>
      <c r="B1570" s="1" t="s">
        <v>267</v>
      </c>
      <c r="C1570" s="5">
        <v>11</v>
      </c>
      <c r="D1570" s="2">
        <v>1.03E-2</v>
      </c>
      <c r="E1570" s="2">
        <v>2.0299999999999999E-2</v>
      </c>
      <c r="F1570" s="2">
        <v>5.0000000000000001E-4</v>
      </c>
      <c r="G1570" s="2">
        <v>7.4000000000000003E-3</v>
      </c>
      <c r="H1570" s="2">
        <v>7.9000000000000008E-3</v>
      </c>
      <c r="I1570" s="2">
        <v>3.74</v>
      </c>
      <c r="J1570" s="4">
        <f t="shared" si="343"/>
        <v>0.10845530167421291</v>
      </c>
      <c r="K1570" s="4">
        <f t="shared" si="344"/>
        <v>1.1252771618625277</v>
      </c>
      <c r="L1570" s="4">
        <f t="shared" si="345"/>
        <v>0.1274193548387097</v>
      </c>
      <c r="M1570" s="4">
        <f t="shared" si="346"/>
        <v>1.2526965167012374</v>
      </c>
      <c r="N1570" s="3">
        <f t="shared" si="347"/>
        <v>11.550348368069564</v>
      </c>
      <c r="O1570">
        <f t="shared" si="355"/>
        <v>8.831289118414773</v>
      </c>
      <c r="Q1570" s="4">
        <f t="shared" si="352"/>
        <v>0.10171606062595819</v>
      </c>
      <c r="T1570" s="6">
        <v>39382.950694444444</v>
      </c>
      <c r="U1570">
        <f t="shared" si="348"/>
        <v>0</v>
      </c>
      <c r="V1570">
        <f t="shared" si="349"/>
        <v>0</v>
      </c>
      <c r="W1570">
        <f t="shared" si="342"/>
        <v>0</v>
      </c>
      <c r="X1570">
        <f t="shared" si="350"/>
        <v>0</v>
      </c>
      <c r="Y1570">
        <f t="shared" si="351"/>
        <v>0</v>
      </c>
      <c r="Z1570">
        <f t="shared" si="353"/>
        <v>0</v>
      </c>
      <c r="AA1570">
        <f t="shared" si="354"/>
        <v>1</v>
      </c>
    </row>
    <row r="1571" spans="1:27">
      <c r="A1571" s="1">
        <v>39383.036805555559</v>
      </c>
      <c r="B1571" s="1" t="s">
        <v>270</v>
      </c>
      <c r="C1571" s="5">
        <v>12</v>
      </c>
      <c r="D1571" s="2">
        <v>1.26E-2</v>
      </c>
      <c r="E1571" s="2">
        <v>5.0299999999999997E-2</v>
      </c>
      <c r="F1571" s="2">
        <v>1E-3</v>
      </c>
      <c r="G1571" s="2">
        <v>1.06E-2</v>
      </c>
      <c r="H1571" s="2">
        <v>1.1599999999999999E-2</v>
      </c>
      <c r="I1571" s="2">
        <v>2.75</v>
      </c>
      <c r="J1571" s="4">
        <f t="shared" si="343"/>
        <v>0.13267347583447406</v>
      </c>
      <c r="K1571" s="4">
        <f t="shared" si="344"/>
        <v>2.7882483370288247</v>
      </c>
      <c r="L1571" s="4">
        <f t="shared" si="345"/>
        <v>0.18709677419354837</v>
      </c>
      <c r="M1571" s="4">
        <f t="shared" si="346"/>
        <v>2.975345111222373</v>
      </c>
      <c r="N1571" s="3">
        <f t="shared" si="347"/>
        <v>22.426073429586406</v>
      </c>
      <c r="O1571">
        <f t="shared" si="355"/>
        <v>14.902706628947168</v>
      </c>
      <c r="Q1571" s="4">
        <f t="shared" si="352"/>
        <v>6.2882377404845868E-2</v>
      </c>
      <c r="T1571" s="6">
        <v>39383.036805555559</v>
      </c>
      <c r="U1571">
        <f t="shared" si="348"/>
        <v>0</v>
      </c>
      <c r="V1571">
        <f t="shared" si="349"/>
        <v>0</v>
      </c>
      <c r="W1571">
        <f t="shared" si="342"/>
        <v>0</v>
      </c>
      <c r="X1571">
        <f t="shared" si="350"/>
        <v>1</v>
      </c>
      <c r="Y1571">
        <f t="shared" si="351"/>
        <v>1</v>
      </c>
      <c r="Z1571">
        <f t="shared" si="353"/>
        <v>0</v>
      </c>
      <c r="AA1571">
        <f t="shared" si="354"/>
        <v>0</v>
      </c>
    </row>
    <row r="1572" spans="1:27">
      <c r="A1572" s="1">
        <v>39383.122916666667</v>
      </c>
      <c r="B1572" s="1" t="s">
        <v>270</v>
      </c>
      <c r="C1572" s="5">
        <v>13</v>
      </c>
      <c r="D1572" s="2">
        <v>1.49E-2</v>
      </c>
      <c r="E1572" s="2">
        <v>7.4200000000000002E-2</v>
      </c>
      <c r="F1572" s="2">
        <v>2.8E-3</v>
      </c>
      <c r="G1572" s="2">
        <v>1.11E-2</v>
      </c>
      <c r="H1572" s="2">
        <v>1.3899999999999999E-2</v>
      </c>
      <c r="I1572" s="2">
        <v>4.16</v>
      </c>
      <c r="J1572" s="4">
        <f t="shared" si="343"/>
        <v>0.15689164999473518</v>
      </c>
      <c r="K1572" s="4">
        <f t="shared" si="344"/>
        <v>4.1130820399113084</v>
      </c>
      <c r="L1572" s="4">
        <f t="shared" si="345"/>
        <v>0.22419354838709676</v>
      </c>
      <c r="M1572" s="4">
        <f t="shared" si="346"/>
        <v>4.3372755882984055</v>
      </c>
      <c r="N1572" s="3">
        <f t="shared" si="347"/>
        <v>27.645037759778496</v>
      </c>
      <c r="O1572">
        <f t="shared" si="355"/>
        <v>18.3461213291008</v>
      </c>
      <c r="Q1572" s="4">
        <f t="shared" si="352"/>
        <v>5.1689947715554796E-2</v>
      </c>
      <c r="T1572" s="6">
        <v>39383.122916666667</v>
      </c>
      <c r="U1572">
        <f t="shared" si="348"/>
        <v>0</v>
      </c>
      <c r="V1572">
        <f t="shared" si="349"/>
        <v>0</v>
      </c>
      <c r="W1572">
        <f t="shared" si="342"/>
        <v>1</v>
      </c>
      <c r="X1572">
        <f t="shared" si="350"/>
        <v>1</v>
      </c>
      <c r="Y1572">
        <f t="shared" si="351"/>
        <v>1</v>
      </c>
      <c r="Z1572">
        <f t="shared" si="353"/>
        <v>0</v>
      </c>
      <c r="AA1572">
        <f t="shared" si="354"/>
        <v>0</v>
      </c>
    </row>
    <row r="1573" spans="1:27">
      <c r="A1573" s="1">
        <v>39383.124305555553</v>
      </c>
      <c r="B1573" s="1" t="s">
        <v>270</v>
      </c>
      <c r="C1573" s="5">
        <v>13</v>
      </c>
      <c r="D1573" s="2">
        <v>1.5800000000000002E-2</v>
      </c>
      <c r="E1573" s="2">
        <v>6.1199999999999997E-2</v>
      </c>
      <c r="F1573" s="2">
        <v>3.3E-3</v>
      </c>
      <c r="G1573" s="2">
        <v>1.0699999999999999E-2</v>
      </c>
      <c r="H1573" s="2">
        <v>1.4E-2</v>
      </c>
      <c r="I1573" s="2">
        <v>3.84</v>
      </c>
      <c r="J1573" s="4">
        <f t="shared" si="343"/>
        <v>0.16636832684005476</v>
      </c>
      <c r="K1573" s="4">
        <f t="shared" si="344"/>
        <v>3.3924611973392462</v>
      </c>
      <c r="L1573" s="4">
        <f t="shared" si="345"/>
        <v>0.22580645161290325</v>
      </c>
      <c r="M1573" s="4">
        <f t="shared" si="346"/>
        <v>3.6182676489521493</v>
      </c>
      <c r="N1573" s="3">
        <f t="shared" si="347"/>
        <v>21.748536621581369</v>
      </c>
      <c r="O1573">
        <f t="shared" si="355"/>
        <v>15.023756731073803</v>
      </c>
      <c r="Q1573" s="4">
        <f t="shared" si="352"/>
        <v>6.2407337853598761E-2</v>
      </c>
      <c r="T1573" s="6">
        <v>39383.124305555553</v>
      </c>
      <c r="U1573">
        <f t="shared" si="348"/>
        <v>0</v>
      </c>
      <c r="V1573">
        <f t="shared" si="349"/>
        <v>0</v>
      </c>
      <c r="W1573">
        <f t="shared" si="342"/>
        <v>0</v>
      </c>
      <c r="X1573">
        <f t="shared" si="350"/>
        <v>1</v>
      </c>
      <c r="Y1573">
        <f t="shared" si="351"/>
        <v>1</v>
      </c>
      <c r="Z1573">
        <f t="shared" si="353"/>
        <v>0</v>
      </c>
      <c r="AA1573">
        <f t="shared" si="354"/>
        <v>0</v>
      </c>
    </row>
    <row r="1574" spans="1:27">
      <c r="A1574" s="1">
        <v>39383.125694444447</v>
      </c>
      <c r="B1574" s="1" t="s">
        <v>270</v>
      </c>
      <c r="C1574" s="5">
        <v>13</v>
      </c>
      <c r="D1574" s="2">
        <v>1.49E-2</v>
      </c>
      <c r="E1574" s="2">
        <v>5.9799999999999999E-2</v>
      </c>
      <c r="F1574" s="2">
        <v>3.5999999999999999E-3</v>
      </c>
      <c r="G1574" s="2">
        <v>1.06E-2</v>
      </c>
      <c r="H1574" s="2">
        <v>1.4200000000000001E-2</v>
      </c>
      <c r="I1574" s="2">
        <v>3.7</v>
      </c>
      <c r="J1574" s="4">
        <f t="shared" si="343"/>
        <v>0.15689164999473518</v>
      </c>
      <c r="K1574" s="4">
        <f t="shared" si="344"/>
        <v>3.3148558758314857</v>
      </c>
      <c r="L1574" s="4">
        <f t="shared" si="345"/>
        <v>0.22903225806451616</v>
      </c>
      <c r="M1574" s="4">
        <f t="shared" si="346"/>
        <v>3.5438881338960018</v>
      </c>
      <c r="N1574" s="3">
        <f t="shared" si="347"/>
        <v>22.588124568865993</v>
      </c>
      <c r="O1574">
        <f t="shared" si="355"/>
        <v>14.473314387433245</v>
      </c>
      <c r="Q1574" s="4">
        <f t="shared" si="352"/>
        <v>6.4627394943397296E-2</v>
      </c>
      <c r="T1574" s="6">
        <v>39383.125694444447</v>
      </c>
      <c r="U1574">
        <f t="shared" si="348"/>
        <v>0</v>
      </c>
      <c r="V1574">
        <f t="shared" si="349"/>
        <v>0</v>
      </c>
      <c r="W1574">
        <f t="shared" si="342"/>
        <v>0</v>
      </c>
      <c r="X1574">
        <f t="shared" si="350"/>
        <v>1</v>
      </c>
      <c r="Y1574">
        <f t="shared" si="351"/>
        <v>1</v>
      </c>
      <c r="Z1574">
        <f t="shared" si="353"/>
        <v>0</v>
      </c>
      <c r="AA1574">
        <f t="shared" si="354"/>
        <v>0</v>
      </c>
    </row>
    <row r="1575" spans="1:27">
      <c r="A1575" s="1">
        <v>39422.492361111108</v>
      </c>
      <c r="B1575" s="1" t="s">
        <v>383</v>
      </c>
      <c r="C1575" s="5">
        <v>1</v>
      </c>
      <c r="D1575" s="2">
        <v>2.12E-2</v>
      </c>
      <c r="E1575" s="2">
        <v>1.8100000000000002E-2</v>
      </c>
      <c r="F1575" s="2">
        <v>1.2999999999999999E-3</v>
      </c>
      <c r="G1575" s="2">
        <v>4.4999999999999997E-3</v>
      </c>
      <c r="H1575" s="2">
        <v>5.7999999999999996E-3</v>
      </c>
      <c r="I1575" s="2">
        <v>0.75</v>
      </c>
      <c r="J1575" s="4">
        <f t="shared" si="343"/>
        <v>0.22322838791197219</v>
      </c>
      <c r="K1575" s="4">
        <f t="shared" si="344"/>
        <v>1.0033259423503327</v>
      </c>
      <c r="L1575" s="4">
        <f t="shared" si="345"/>
        <v>9.3548387096774183E-2</v>
      </c>
      <c r="M1575" s="4">
        <f t="shared" si="346"/>
        <v>1.0968743294471068</v>
      </c>
      <c r="N1575" s="3">
        <f t="shared" si="347"/>
        <v>4.9136865597920636</v>
      </c>
      <c r="O1575">
        <f t="shared" si="355"/>
        <v>10.725208349262179</v>
      </c>
      <c r="Q1575" s="4">
        <f t="shared" si="352"/>
        <v>8.5286330972781918E-2</v>
      </c>
      <c r="T1575" s="6">
        <v>39422.492361111108</v>
      </c>
      <c r="U1575">
        <f t="shared" si="348"/>
        <v>0</v>
      </c>
      <c r="V1575">
        <f t="shared" si="349"/>
        <v>0</v>
      </c>
      <c r="W1575">
        <f t="shared" si="342"/>
        <v>0</v>
      </c>
      <c r="X1575">
        <f t="shared" si="350"/>
        <v>1</v>
      </c>
      <c r="Y1575">
        <f t="shared" si="351"/>
        <v>0</v>
      </c>
      <c r="Z1575">
        <f t="shared" si="353"/>
        <v>0</v>
      </c>
      <c r="AA1575">
        <f t="shared" si="354"/>
        <v>0</v>
      </c>
    </row>
    <row r="1576" spans="1:27">
      <c r="A1576" s="1">
        <v>39422.578472222223</v>
      </c>
      <c r="B1576" s="1" t="s">
        <v>383</v>
      </c>
      <c r="C1576" s="5">
        <v>2</v>
      </c>
      <c r="D1576" s="2">
        <v>2.1600000000000001E-2</v>
      </c>
      <c r="E1576" s="2">
        <v>1.9400000000000001E-2</v>
      </c>
      <c r="F1576" s="2">
        <v>1.1000000000000001E-3</v>
      </c>
      <c r="G1576" s="2">
        <v>5.1000000000000004E-3</v>
      </c>
      <c r="H1576" s="2">
        <v>6.1999999999999998E-3</v>
      </c>
      <c r="I1576" s="2">
        <v>0.71</v>
      </c>
      <c r="J1576" s="4">
        <f t="shared" si="343"/>
        <v>0.22744024428766979</v>
      </c>
      <c r="K1576" s="4">
        <f t="shared" si="344"/>
        <v>1.0753880266075388</v>
      </c>
      <c r="L1576" s="4">
        <f t="shared" si="345"/>
        <v>9.9999999999999992E-2</v>
      </c>
      <c r="M1576" s="4">
        <f t="shared" si="346"/>
        <v>1.1753880266075389</v>
      </c>
      <c r="N1576" s="3">
        <f t="shared" si="347"/>
        <v>5.1678981892091658</v>
      </c>
      <c r="O1576">
        <f t="shared" si="355"/>
        <v>10.75388026607539</v>
      </c>
      <c r="Q1576" s="4">
        <f t="shared" si="352"/>
        <v>8.5078287115638543E-2</v>
      </c>
      <c r="T1576" s="6">
        <v>39422.578472222223</v>
      </c>
      <c r="U1576">
        <f t="shared" si="348"/>
        <v>0</v>
      </c>
      <c r="V1576">
        <f t="shared" si="349"/>
        <v>0</v>
      </c>
      <c r="W1576">
        <f t="shared" si="342"/>
        <v>0</v>
      </c>
      <c r="X1576">
        <f t="shared" si="350"/>
        <v>1</v>
      </c>
      <c r="Y1576">
        <f t="shared" si="351"/>
        <v>0</v>
      </c>
      <c r="Z1576">
        <f t="shared" si="353"/>
        <v>0</v>
      </c>
      <c r="AA1576">
        <f t="shared" si="354"/>
        <v>0</v>
      </c>
    </row>
    <row r="1577" spans="1:27">
      <c r="A1577" s="1">
        <v>39422.664583333331</v>
      </c>
      <c r="B1577" s="1" t="s">
        <v>383</v>
      </c>
      <c r="C1577" s="5">
        <v>3</v>
      </c>
      <c r="D1577" s="2">
        <v>1.7999999999999999E-2</v>
      </c>
      <c r="E1577" s="2">
        <v>1.04E-2</v>
      </c>
      <c r="F1577" s="2">
        <v>8.9999999999999998E-4</v>
      </c>
      <c r="G1577" s="2">
        <v>4.3E-3</v>
      </c>
      <c r="H1577" s="2">
        <v>5.1999999999999998E-3</v>
      </c>
      <c r="I1577" s="2">
        <v>0.83</v>
      </c>
      <c r="J1577" s="4">
        <f t="shared" si="343"/>
        <v>0.18953353690639146</v>
      </c>
      <c r="K1577" s="4">
        <f t="shared" si="344"/>
        <v>0.57649667405764971</v>
      </c>
      <c r="L1577" s="4">
        <f t="shared" si="345"/>
        <v>8.3870967741935476E-2</v>
      </c>
      <c r="M1577" s="4">
        <f t="shared" si="346"/>
        <v>0.66036764179958518</v>
      </c>
      <c r="N1577" s="3">
        <f t="shared" si="347"/>
        <v>3.484173052317034</v>
      </c>
      <c r="O1577">
        <f t="shared" si="355"/>
        <v>6.8736141906873627</v>
      </c>
      <c r="Q1577" s="4">
        <f t="shared" si="352"/>
        <v>0.12700647704871865</v>
      </c>
      <c r="T1577" s="6">
        <v>39422.664583333331</v>
      </c>
      <c r="U1577">
        <f t="shared" si="348"/>
        <v>0</v>
      </c>
      <c r="V1577">
        <f t="shared" si="349"/>
        <v>0</v>
      </c>
      <c r="W1577">
        <f t="shared" si="342"/>
        <v>0</v>
      </c>
      <c r="X1577">
        <f t="shared" si="350"/>
        <v>1</v>
      </c>
      <c r="Y1577">
        <f t="shared" si="351"/>
        <v>0</v>
      </c>
      <c r="Z1577">
        <f t="shared" si="353"/>
        <v>0</v>
      </c>
      <c r="AA1577">
        <f t="shared" si="354"/>
        <v>1</v>
      </c>
    </row>
    <row r="1578" spans="1:27">
      <c r="A1578" s="1">
        <v>39422.750694444447</v>
      </c>
      <c r="B1578" s="1" t="s">
        <v>383</v>
      </c>
      <c r="C1578" s="5">
        <v>4</v>
      </c>
      <c r="D1578" s="2">
        <v>1.1599999999999999E-2</v>
      </c>
      <c r="E1578" s="2">
        <v>6.7999999999999996E-3</v>
      </c>
      <c r="F1578" s="2">
        <v>5.0000000000000001E-4</v>
      </c>
      <c r="I1578" s="2">
        <v>1.57</v>
      </c>
      <c r="J1578" s="4">
        <f t="shared" si="343"/>
        <v>0.12214383489523006</v>
      </c>
      <c r="K1578" s="4">
        <f t="shared" si="344"/>
        <v>0.37694013303769403</v>
      </c>
      <c r="L1578" s="4">
        <f t="shared" si="345"/>
        <v>0</v>
      </c>
      <c r="M1578" s="4">
        <f t="shared" si="346"/>
        <v>0.37694013303769403</v>
      </c>
      <c r="N1578" s="3">
        <f t="shared" si="347"/>
        <v>3.0860348650508453</v>
      </c>
      <c r="Q1578" s="4">
        <f t="shared" si="352"/>
        <v>0</v>
      </c>
      <c r="T1578" s="6">
        <v>39422.750694444447</v>
      </c>
      <c r="U1578">
        <f t="shared" si="348"/>
        <v>0</v>
      </c>
      <c r="V1578">
        <f t="shared" si="349"/>
        <v>0</v>
      </c>
      <c r="W1578">
        <f t="shared" si="342"/>
        <v>0</v>
      </c>
      <c r="X1578">
        <f t="shared" si="350"/>
        <v>0</v>
      </c>
      <c r="Y1578">
        <f t="shared" si="351"/>
        <v>0</v>
      </c>
      <c r="Z1578">
        <f t="shared" si="353"/>
        <v>0</v>
      </c>
      <c r="AA1578">
        <f t="shared" si="354"/>
        <v>0</v>
      </c>
    </row>
    <row r="1579" spans="1:27">
      <c r="A1579" s="1">
        <v>39422.836805555555</v>
      </c>
      <c r="B1579" s="1" t="s">
        <v>383</v>
      </c>
      <c r="C1579" s="5">
        <v>5</v>
      </c>
      <c r="D1579" s="2">
        <v>1.4800000000000001E-2</v>
      </c>
      <c r="E1579" s="2">
        <v>1.0800000000000001E-2</v>
      </c>
      <c r="F1579" s="2">
        <v>8.0000000000000004E-4</v>
      </c>
      <c r="I1579" s="2">
        <v>0.84</v>
      </c>
      <c r="J1579" s="4">
        <f t="shared" si="343"/>
        <v>0.15583868590081079</v>
      </c>
      <c r="K1579" s="4">
        <f t="shared" si="344"/>
        <v>0.59866962305986704</v>
      </c>
      <c r="L1579" s="4">
        <f t="shared" si="345"/>
        <v>0</v>
      </c>
      <c r="M1579" s="4">
        <f t="shared" si="346"/>
        <v>0.59866962305986704</v>
      </c>
      <c r="N1579" s="3">
        <f t="shared" si="347"/>
        <v>3.8415982501348358</v>
      </c>
      <c r="Q1579" s="4">
        <f t="shared" si="352"/>
        <v>0</v>
      </c>
      <c r="T1579" s="6">
        <v>39422.836805555555</v>
      </c>
      <c r="U1579">
        <f t="shared" si="348"/>
        <v>0</v>
      </c>
      <c r="V1579">
        <f t="shared" si="349"/>
        <v>0</v>
      </c>
      <c r="W1579">
        <f t="shared" si="342"/>
        <v>0</v>
      </c>
      <c r="X1579">
        <f t="shared" si="350"/>
        <v>1</v>
      </c>
      <c r="Y1579">
        <f t="shared" si="351"/>
        <v>0</v>
      </c>
      <c r="Z1579">
        <f t="shared" si="353"/>
        <v>0</v>
      </c>
      <c r="AA1579">
        <f t="shared" si="354"/>
        <v>0</v>
      </c>
    </row>
    <row r="1580" spans="1:27">
      <c r="A1580" s="1">
        <v>39422.92291666667</v>
      </c>
      <c r="B1580" s="1" t="s">
        <v>383</v>
      </c>
      <c r="C1580" s="5">
        <v>6</v>
      </c>
      <c r="D1580" s="2">
        <v>1.89E-2</v>
      </c>
      <c r="E1580" s="2">
        <v>1.49E-2</v>
      </c>
      <c r="F1580" s="2">
        <v>1E-3</v>
      </c>
      <c r="G1580" s="2">
        <v>5.3E-3</v>
      </c>
      <c r="H1580" s="2">
        <v>6.3E-3</v>
      </c>
      <c r="I1580" s="2">
        <v>0.62</v>
      </c>
      <c r="J1580" s="4">
        <f t="shared" si="343"/>
        <v>0.19901021375171107</v>
      </c>
      <c r="K1580" s="4">
        <f t="shared" si="344"/>
        <v>0.82594235033259433</v>
      </c>
      <c r="L1580" s="4">
        <f t="shared" si="345"/>
        <v>0.10161290322580645</v>
      </c>
      <c r="M1580" s="4">
        <f t="shared" si="346"/>
        <v>0.92755525355840074</v>
      </c>
      <c r="N1580" s="3">
        <f t="shared" si="347"/>
        <v>4.6608424566371065</v>
      </c>
      <c r="O1580">
        <f t="shared" si="355"/>
        <v>8.1283215429556908</v>
      </c>
      <c r="Q1580" s="4">
        <f t="shared" si="352"/>
        <v>0.10954916468424562</v>
      </c>
      <c r="T1580" s="6">
        <v>39422.92291666667</v>
      </c>
      <c r="U1580">
        <f t="shared" si="348"/>
        <v>0</v>
      </c>
      <c r="V1580">
        <f t="shared" si="349"/>
        <v>0</v>
      </c>
      <c r="W1580">
        <f t="shared" si="342"/>
        <v>0</v>
      </c>
      <c r="X1580">
        <f t="shared" si="350"/>
        <v>1</v>
      </c>
      <c r="Y1580">
        <f t="shared" si="351"/>
        <v>0</v>
      </c>
      <c r="Z1580">
        <f t="shared" si="353"/>
        <v>0</v>
      </c>
      <c r="AA1580">
        <f t="shared" si="354"/>
        <v>1</v>
      </c>
    </row>
    <row r="1581" spans="1:27">
      <c r="A1581" s="1">
        <v>39423.009027777778</v>
      </c>
      <c r="B1581" s="1" t="s">
        <v>386</v>
      </c>
      <c r="C1581" s="5">
        <v>7</v>
      </c>
      <c r="D1581" s="2">
        <v>2.23E-2</v>
      </c>
      <c r="E1581" s="2">
        <v>2.1100000000000001E-2</v>
      </c>
      <c r="F1581" s="2">
        <v>1.1000000000000001E-3</v>
      </c>
      <c r="G1581" s="2">
        <v>5.7999999999999996E-3</v>
      </c>
      <c r="H1581" s="2">
        <v>6.8999999999999999E-3</v>
      </c>
      <c r="I1581" s="2">
        <v>0.55000000000000004</v>
      </c>
      <c r="J1581" s="4">
        <f t="shared" si="343"/>
        <v>0.2348109929451406</v>
      </c>
      <c r="K1581" s="4">
        <f t="shared" si="344"/>
        <v>1.1696230598669624</v>
      </c>
      <c r="L1581" s="4">
        <f t="shared" si="345"/>
        <v>0.11129032258064517</v>
      </c>
      <c r="M1581" s="4">
        <f t="shared" si="346"/>
        <v>1.2809133824476076</v>
      </c>
      <c r="N1581" s="3">
        <f t="shared" si="347"/>
        <v>5.4550826874909992</v>
      </c>
      <c r="O1581">
        <f t="shared" si="355"/>
        <v>10.50965647996401</v>
      </c>
      <c r="Q1581" s="4">
        <f t="shared" si="352"/>
        <v>8.6883566137772955E-2</v>
      </c>
      <c r="T1581" s="6">
        <v>39423.009027777778</v>
      </c>
      <c r="U1581">
        <f t="shared" si="348"/>
        <v>0</v>
      </c>
      <c r="V1581">
        <f t="shared" si="349"/>
        <v>0</v>
      </c>
      <c r="W1581">
        <f t="shared" si="342"/>
        <v>0</v>
      </c>
      <c r="X1581">
        <f t="shared" si="350"/>
        <v>1</v>
      </c>
      <c r="Y1581">
        <f t="shared" si="351"/>
        <v>0</v>
      </c>
      <c r="Z1581">
        <f t="shared" si="353"/>
        <v>0</v>
      </c>
      <c r="AA1581">
        <f t="shared" si="354"/>
        <v>0</v>
      </c>
    </row>
    <row r="1582" spans="1:27">
      <c r="A1582" s="1">
        <v>39423.095138888886</v>
      </c>
      <c r="B1582" s="1" t="s">
        <v>386</v>
      </c>
      <c r="C1582" s="5">
        <v>8</v>
      </c>
      <c r="D1582" s="2">
        <v>2.06E-2</v>
      </c>
      <c r="E1582" s="2">
        <v>1.49E-2</v>
      </c>
      <c r="F1582" s="2">
        <v>1E-3</v>
      </c>
      <c r="G1582" s="2">
        <v>5.7000000000000002E-3</v>
      </c>
      <c r="H1582" s="2">
        <v>6.7000000000000002E-3</v>
      </c>
      <c r="I1582" s="2">
        <v>0.53</v>
      </c>
      <c r="J1582" s="4">
        <f t="shared" si="343"/>
        <v>0.21691060334842582</v>
      </c>
      <c r="K1582" s="4">
        <f t="shared" si="344"/>
        <v>0.82594235033259433</v>
      </c>
      <c r="L1582" s="4">
        <f t="shared" si="345"/>
        <v>0.10806451612903227</v>
      </c>
      <c r="M1582" s="4">
        <f t="shared" si="346"/>
        <v>0.93400686646162656</v>
      </c>
      <c r="N1582" s="3">
        <f t="shared" si="347"/>
        <v>4.3059530149446932</v>
      </c>
      <c r="O1582">
        <f t="shared" si="355"/>
        <v>7.6430486150180359</v>
      </c>
      <c r="Q1582" s="4">
        <f t="shared" si="352"/>
        <v>0.11569991614560798</v>
      </c>
      <c r="T1582" s="6">
        <v>39423.095138888886</v>
      </c>
      <c r="U1582">
        <f t="shared" si="348"/>
        <v>0</v>
      </c>
      <c r="V1582">
        <f t="shared" si="349"/>
        <v>0</v>
      </c>
      <c r="W1582">
        <f t="shared" ref="W1582:W1605" si="356">IF(N1582&gt;25,1,0)</f>
        <v>0</v>
      </c>
      <c r="X1582">
        <f t="shared" si="350"/>
        <v>1</v>
      </c>
      <c r="Y1582">
        <f t="shared" si="351"/>
        <v>0</v>
      </c>
      <c r="Z1582">
        <f t="shared" si="353"/>
        <v>0</v>
      </c>
      <c r="AA1582">
        <f t="shared" si="354"/>
        <v>1</v>
      </c>
    </row>
    <row r="1583" spans="1:27">
      <c r="A1583" s="1">
        <v>39423.181250000001</v>
      </c>
      <c r="B1583" s="1" t="s">
        <v>386</v>
      </c>
      <c r="C1583" s="5">
        <v>9</v>
      </c>
      <c r="D1583" s="2">
        <v>1.52E-2</v>
      </c>
      <c r="E1583" s="2">
        <v>9.9000000000000008E-3</v>
      </c>
      <c r="F1583" s="2">
        <v>8.0000000000000004E-4</v>
      </c>
      <c r="G1583" s="2">
        <v>4.3E-3</v>
      </c>
      <c r="H1583" s="2">
        <v>5.1000000000000004E-3</v>
      </c>
      <c r="I1583" s="2">
        <v>0.97</v>
      </c>
      <c r="J1583" s="4">
        <f t="shared" si="343"/>
        <v>0.16005054227650839</v>
      </c>
      <c r="K1583" s="4">
        <f t="shared" si="344"/>
        <v>0.54878048780487809</v>
      </c>
      <c r="L1583" s="4">
        <f t="shared" si="345"/>
        <v>8.2258064516129034E-2</v>
      </c>
      <c r="M1583" s="4">
        <f t="shared" si="346"/>
        <v>0.63103855232100714</v>
      </c>
      <c r="N1583" s="3">
        <f t="shared" si="347"/>
        <v>3.9427454811793448</v>
      </c>
      <c r="O1583">
        <f t="shared" si="355"/>
        <v>6.6714490674318512</v>
      </c>
      <c r="Q1583" s="4">
        <f t="shared" si="352"/>
        <v>0.13035346923508509</v>
      </c>
      <c r="T1583" s="6">
        <v>39423.181250000001</v>
      </c>
      <c r="U1583">
        <f t="shared" si="348"/>
        <v>0</v>
      </c>
      <c r="V1583">
        <f t="shared" si="349"/>
        <v>0</v>
      </c>
      <c r="W1583">
        <f t="shared" si="356"/>
        <v>0</v>
      </c>
      <c r="X1583">
        <f t="shared" si="350"/>
        <v>1</v>
      </c>
      <c r="Y1583">
        <f t="shared" si="351"/>
        <v>0</v>
      </c>
      <c r="Z1583">
        <f t="shared" si="353"/>
        <v>0</v>
      </c>
      <c r="AA1583">
        <f t="shared" si="354"/>
        <v>1</v>
      </c>
    </row>
    <row r="1584" spans="1:27">
      <c r="A1584" s="1">
        <v>39423.267361111109</v>
      </c>
      <c r="B1584" s="1" t="s">
        <v>386</v>
      </c>
      <c r="C1584" s="5">
        <v>10</v>
      </c>
      <c r="D1584" s="2">
        <v>1.15E-2</v>
      </c>
      <c r="E1584" s="2">
        <v>7.0000000000000001E-3</v>
      </c>
      <c r="F1584" s="2">
        <v>4.0000000000000002E-4</v>
      </c>
      <c r="I1584" s="2">
        <v>2.09</v>
      </c>
      <c r="J1584" s="4">
        <f t="shared" si="343"/>
        <v>0.12109087080130568</v>
      </c>
      <c r="K1584" s="4">
        <f t="shared" si="344"/>
        <v>0.38802660753880264</v>
      </c>
      <c r="L1584" s="4">
        <f t="shared" si="345"/>
        <v>0</v>
      </c>
      <c r="M1584" s="4">
        <f t="shared" si="346"/>
        <v>0.38802660753880264</v>
      </c>
      <c r="N1584" s="3">
        <f t="shared" si="347"/>
        <v>3.2044249493878336</v>
      </c>
      <c r="Q1584" s="4">
        <f t="shared" si="352"/>
        <v>0</v>
      </c>
      <c r="T1584" s="6">
        <v>39423.267361111109</v>
      </c>
      <c r="U1584">
        <f t="shared" si="348"/>
        <v>0</v>
      </c>
      <c r="V1584">
        <f t="shared" si="349"/>
        <v>0</v>
      </c>
      <c r="W1584">
        <f t="shared" si="356"/>
        <v>0</v>
      </c>
      <c r="X1584">
        <f t="shared" si="350"/>
        <v>0</v>
      </c>
      <c r="Y1584">
        <f t="shared" si="351"/>
        <v>0</v>
      </c>
      <c r="Z1584">
        <f t="shared" si="353"/>
        <v>0</v>
      </c>
      <c r="AA1584">
        <f t="shared" si="354"/>
        <v>0</v>
      </c>
    </row>
    <row r="1585" spans="1:27">
      <c r="A1585" s="1">
        <v>39423.353472222225</v>
      </c>
      <c r="B1585" s="1" t="s">
        <v>386</v>
      </c>
      <c r="C1585" s="5">
        <v>11</v>
      </c>
      <c r="D1585" s="2">
        <v>1.1599999999999999E-2</v>
      </c>
      <c r="E1585" s="2">
        <v>6.4999999999999997E-3</v>
      </c>
      <c r="F1585" s="2">
        <v>5.0000000000000001E-4</v>
      </c>
      <c r="I1585" s="2">
        <v>1.48</v>
      </c>
      <c r="J1585" s="4">
        <f t="shared" si="343"/>
        <v>0.12214383489523006</v>
      </c>
      <c r="K1585" s="4">
        <f t="shared" si="344"/>
        <v>0.36031042128603102</v>
      </c>
      <c r="L1585" s="4">
        <f t="shared" si="345"/>
        <v>0</v>
      </c>
      <c r="M1585" s="4">
        <f t="shared" si="346"/>
        <v>0.36031042128603102</v>
      </c>
      <c r="N1585" s="3">
        <f t="shared" si="347"/>
        <v>2.9498862680633078</v>
      </c>
      <c r="Q1585" s="4">
        <f t="shared" si="352"/>
        <v>0</v>
      </c>
      <c r="T1585" s="6">
        <v>39423.353472222225</v>
      </c>
      <c r="U1585">
        <f t="shared" si="348"/>
        <v>0</v>
      </c>
      <c r="V1585">
        <f t="shared" si="349"/>
        <v>0</v>
      </c>
      <c r="W1585">
        <f t="shared" si="356"/>
        <v>0</v>
      </c>
      <c r="X1585">
        <f t="shared" si="350"/>
        <v>0</v>
      </c>
      <c r="Y1585">
        <f t="shared" si="351"/>
        <v>0</v>
      </c>
      <c r="Z1585">
        <f t="shared" si="353"/>
        <v>0</v>
      </c>
      <c r="AA1585">
        <f t="shared" si="354"/>
        <v>0</v>
      </c>
    </row>
    <row r="1586" spans="1:27">
      <c r="A1586" s="1">
        <v>39423.439583333333</v>
      </c>
      <c r="B1586" s="1" t="s">
        <v>386</v>
      </c>
      <c r="C1586" s="5">
        <v>12</v>
      </c>
      <c r="D1586" s="2">
        <v>1.5599999999999999E-2</v>
      </c>
      <c r="E1586" s="2">
        <v>0.01</v>
      </c>
      <c r="F1586" s="2">
        <v>6.9999999999999999E-4</v>
      </c>
      <c r="G1586" s="2">
        <v>4.1999999999999997E-3</v>
      </c>
      <c r="H1586" s="2">
        <v>4.8999999999999998E-3</v>
      </c>
      <c r="I1586" s="2">
        <v>0.93</v>
      </c>
      <c r="J1586" s="4">
        <f t="shared" si="343"/>
        <v>0.16426239865220596</v>
      </c>
      <c r="K1586" s="4">
        <f t="shared" si="344"/>
        <v>0.55432372505543237</v>
      </c>
      <c r="L1586" s="4">
        <f t="shared" si="345"/>
        <v>7.9032258064516123E-2</v>
      </c>
      <c r="M1586" s="4">
        <f t="shared" si="346"/>
        <v>0.63335598311994845</v>
      </c>
      <c r="N1586" s="3">
        <f t="shared" si="347"/>
        <v>3.8557575459552247</v>
      </c>
      <c r="O1586">
        <f t="shared" si="355"/>
        <v>7.0138920313136346</v>
      </c>
      <c r="Q1586" s="4">
        <f t="shared" si="352"/>
        <v>0.12478331328804793</v>
      </c>
      <c r="T1586" s="6">
        <v>39423.439583333333</v>
      </c>
      <c r="U1586">
        <f t="shared" si="348"/>
        <v>0</v>
      </c>
      <c r="V1586">
        <f t="shared" si="349"/>
        <v>0</v>
      </c>
      <c r="W1586">
        <f t="shared" si="356"/>
        <v>0</v>
      </c>
      <c r="X1586">
        <f t="shared" si="350"/>
        <v>1</v>
      </c>
      <c r="Y1586">
        <f t="shared" si="351"/>
        <v>0</v>
      </c>
      <c r="Z1586">
        <f t="shared" si="353"/>
        <v>0</v>
      </c>
      <c r="AA1586">
        <f t="shared" si="354"/>
        <v>1</v>
      </c>
    </row>
    <row r="1587" spans="1:27">
      <c r="A1587" s="1">
        <v>39423.525694444441</v>
      </c>
      <c r="B1587" s="1" t="s">
        <v>386</v>
      </c>
      <c r="C1587" s="5">
        <v>13</v>
      </c>
      <c r="D1587" s="2">
        <v>1.9900000000000001E-2</v>
      </c>
      <c r="E1587" s="2">
        <v>1.2500000000000001E-2</v>
      </c>
      <c r="F1587" s="2">
        <v>1.1999999999999999E-3</v>
      </c>
      <c r="G1587" s="2">
        <v>5.1000000000000004E-3</v>
      </c>
      <c r="H1587" s="2">
        <v>6.3E-3</v>
      </c>
      <c r="I1587" s="2">
        <v>0.86</v>
      </c>
      <c r="J1587" s="4">
        <f t="shared" si="343"/>
        <v>0.20953985469095504</v>
      </c>
      <c r="K1587" s="4">
        <f t="shared" si="344"/>
        <v>0.69290465631929055</v>
      </c>
      <c r="L1587" s="4">
        <f t="shared" si="345"/>
        <v>0.10161290322580645</v>
      </c>
      <c r="M1587" s="4">
        <f t="shared" si="346"/>
        <v>0.79451755954509695</v>
      </c>
      <c r="N1587" s="3">
        <f t="shared" si="347"/>
        <v>3.791725257788837</v>
      </c>
      <c r="O1587">
        <f t="shared" si="355"/>
        <v>6.8190616971104783</v>
      </c>
      <c r="Q1587" s="4">
        <f t="shared" si="352"/>
        <v>0.12789258337346901</v>
      </c>
      <c r="T1587" s="6">
        <v>39423.525694444441</v>
      </c>
      <c r="U1587">
        <f t="shared" si="348"/>
        <v>0</v>
      </c>
      <c r="V1587">
        <f t="shared" si="349"/>
        <v>0</v>
      </c>
      <c r="W1587">
        <f t="shared" si="356"/>
        <v>0</v>
      </c>
      <c r="X1587">
        <f t="shared" si="350"/>
        <v>1</v>
      </c>
      <c r="Y1587">
        <f t="shared" si="351"/>
        <v>0</v>
      </c>
      <c r="Z1587">
        <f t="shared" si="353"/>
        <v>0</v>
      </c>
      <c r="AA1587">
        <f t="shared" si="354"/>
        <v>1</v>
      </c>
    </row>
    <row r="1588" spans="1:27">
      <c r="A1588" s="1">
        <v>39423.527083333334</v>
      </c>
      <c r="B1588" s="1" t="s">
        <v>386</v>
      </c>
      <c r="C1588" s="5">
        <v>13</v>
      </c>
      <c r="D1588" s="2">
        <v>1.9699999999999999E-2</v>
      </c>
      <c r="E1588" s="2">
        <v>1.35E-2</v>
      </c>
      <c r="F1588" s="2">
        <v>1.5E-3</v>
      </c>
      <c r="G1588" s="2">
        <v>4.7999999999999996E-3</v>
      </c>
      <c r="H1588" s="2">
        <v>6.3E-3</v>
      </c>
      <c r="I1588" s="2">
        <v>0.79</v>
      </c>
      <c r="J1588" s="4">
        <f t="shared" si="343"/>
        <v>0.20743392650310621</v>
      </c>
      <c r="K1588" s="4">
        <f t="shared" si="344"/>
        <v>0.74833702882483377</v>
      </c>
      <c r="L1588" s="4">
        <f t="shared" si="345"/>
        <v>0.10161290322580645</v>
      </c>
      <c r="M1588" s="4">
        <f t="shared" si="346"/>
        <v>0.84994993205064018</v>
      </c>
      <c r="N1588" s="3">
        <f t="shared" si="347"/>
        <v>4.0974489871497113</v>
      </c>
      <c r="O1588">
        <f t="shared" si="355"/>
        <v>7.364586632879317</v>
      </c>
      <c r="Q1588" s="4">
        <f t="shared" si="352"/>
        <v>0.11955163403642972</v>
      </c>
      <c r="T1588" s="6">
        <v>39423.527083333334</v>
      </c>
      <c r="U1588">
        <f t="shared" si="348"/>
        <v>0</v>
      </c>
      <c r="V1588">
        <f t="shared" si="349"/>
        <v>0</v>
      </c>
      <c r="W1588">
        <f t="shared" si="356"/>
        <v>0</v>
      </c>
      <c r="X1588">
        <f t="shared" si="350"/>
        <v>1</v>
      </c>
      <c r="Y1588">
        <f t="shared" si="351"/>
        <v>0</v>
      </c>
      <c r="Z1588">
        <f t="shared" si="353"/>
        <v>0</v>
      </c>
      <c r="AA1588">
        <f t="shared" si="354"/>
        <v>1</v>
      </c>
    </row>
    <row r="1589" spans="1:27">
      <c r="A1589" s="1">
        <v>39423.52847222222</v>
      </c>
      <c r="B1589" s="1" t="s">
        <v>386</v>
      </c>
      <c r="C1589" s="5">
        <v>13</v>
      </c>
      <c r="D1589" s="2">
        <v>1.9900000000000001E-2</v>
      </c>
      <c r="E1589" s="2">
        <v>1.4200000000000001E-2</v>
      </c>
      <c r="F1589" s="2">
        <v>1.5E-3</v>
      </c>
      <c r="G1589" s="2">
        <v>4.7999999999999996E-3</v>
      </c>
      <c r="H1589" s="2">
        <v>6.3E-3</v>
      </c>
      <c r="I1589" s="2">
        <v>0.84</v>
      </c>
      <c r="J1589" s="4">
        <f t="shared" si="343"/>
        <v>0.20953985469095504</v>
      </c>
      <c r="K1589" s="4">
        <f t="shared" si="344"/>
        <v>0.78713968957871405</v>
      </c>
      <c r="L1589" s="4">
        <f t="shared" si="345"/>
        <v>0.10161290322580645</v>
      </c>
      <c r="M1589" s="4">
        <f t="shared" si="346"/>
        <v>0.88875259280452046</v>
      </c>
      <c r="N1589" s="3">
        <f t="shared" si="347"/>
        <v>4.2414489315902166</v>
      </c>
      <c r="O1589">
        <f t="shared" si="355"/>
        <v>7.7464540879175035</v>
      </c>
      <c r="Q1589" s="4">
        <f t="shared" si="352"/>
        <v>0.11433204701564907</v>
      </c>
      <c r="T1589" s="6">
        <v>39423.52847222222</v>
      </c>
      <c r="U1589">
        <f t="shared" si="348"/>
        <v>0</v>
      </c>
      <c r="V1589">
        <f t="shared" si="349"/>
        <v>0</v>
      </c>
      <c r="W1589">
        <f t="shared" si="356"/>
        <v>0</v>
      </c>
      <c r="X1589">
        <f t="shared" si="350"/>
        <v>1</v>
      </c>
      <c r="Y1589">
        <f t="shared" si="351"/>
        <v>0</v>
      </c>
      <c r="Z1589">
        <f t="shared" si="353"/>
        <v>0</v>
      </c>
      <c r="AA1589">
        <f t="shared" si="354"/>
        <v>1</v>
      </c>
    </row>
    <row r="1590" spans="1:27">
      <c r="A1590" s="1">
        <v>39462.280555555553</v>
      </c>
      <c r="B1590" s="1" t="s">
        <v>180</v>
      </c>
      <c r="C1590" s="5">
        <v>1</v>
      </c>
      <c r="D1590" s="2">
        <v>1.5900000000000001E-2</v>
      </c>
      <c r="E1590" s="2">
        <v>1.3299999999999999E-2</v>
      </c>
      <c r="H1590" s="2">
        <v>4.3E-3</v>
      </c>
      <c r="I1590" s="2">
        <v>0.5</v>
      </c>
      <c r="J1590" s="4">
        <f t="shared" si="343"/>
        <v>0.16742129093397917</v>
      </c>
      <c r="K1590" s="4">
        <f t="shared" si="344"/>
        <v>0.73725055432372499</v>
      </c>
      <c r="L1590" s="4">
        <f t="shared" si="345"/>
        <v>6.9354838709677416E-2</v>
      </c>
      <c r="M1590" s="4">
        <f t="shared" si="346"/>
        <v>0.8066053930334024</v>
      </c>
      <c r="N1590" s="3">
        <f t="shared" si="347"/>
        <v>4.817818501659259</v>
      </c>
      <c r="O1590">
        <f t="shared" si="355"/>
        <v>10.630124271644407</v>
      </c>
      <c r="Q1590" s="4">
        <f t="shared" si="352"/>
        <v>8.5983604013425377E-2</v>
      </c>
      <c r="T1590" s="6">
        <v>39462.280555555553</v>
      </c>
      <c r="U1590">
        <f t="shared" si="348"/>
        <v>0</v>
      </c>
      <c r="V1590">
        <f t="shared" si="349"/>
        <v>0</v>
      </c>
      <c r="W1590">
        <f t="shared" si="356"/>
        <v>0</v>
      </c>
      <c r="X1590">
        <f t="shared" si="350"/>
        <v>1</v>
      </c>
      <c r="Y1590">
        <f t="shared" si="351"/>
        <v>0</v>
      </c>
      <c r="Z1590">
        <f t="shared" si="353"/>
        <v>0</v>
      </c>
      <c r="AA1590" t="s">
        <v>167</v>
      </c>
    </row>
    <row r="1591" spans="1:27">
      <c r="A1591" s="1">
        <v>39462.366666666669</v>
      </c>
      <c r="B1591" s="1" t="s">
        <v>180</v>
      </c>
      <c r="C1591" s="5">
        <v>2</v>
      </c>
      <c r="D1591" s="2">
        <v>1.43E-2</v>
      </c>
      <c r="E1591" s="2">
        <v>8.5000000000000006E-3</v>
      </c>
      <c r="H1591" s="2">
        <v>4.1000000000000003E-3</v>
      </c>
      <c r="I1591" s="2">
        <v>0.42</v>
      </c>
      <c r="J1591" s="4">
        <f t="shared" si="343"/>
        <v>0.15057386543118881</v>
      </c>
      <c r="K1591" s="4">
        <f t="shared" si="344"/>
        <v>0.47117516629711759</v>
      </c>
      <c r="L1591" s="4">
        <f t="shared" si="345"/>
        <v>6.6129032258064518E-2</v>
      </c>
      <c r="M1591" s="4">
        <f t="shared" si="346"/>
        <v>0.53730419855518208</v>
      </c>
      <c r="N1591" s="3">
        <f t="shared" si="347"/>
        <v>3.5683762053696251</v>
      </c>
      <c r="O1591">
        <f t="shared" si="355"/>
        <v>7.1250878805905584</v>
      </c>
      <c r="Q1591" s="4">
        <f t="shared" si="352"/>
        <v>0.12307559188237564</v>
      </c>
      <c r="T1591" s="6">
        <v>39462.366666666669</v>
      </c>
      <c r="U1591">
        <f t="shared" si="348"/>
        <v>0</v>
      </c>
      <c r="V1591">
        <f t="shared" si="349"/>
        <v>0</v>
      </c>
      <c r="W1591">
        <f t="shared" si="356"/>
        <v>0</v>
      </c>
      <c r="X1591">
        <f t="shared" si="350"/>
        <v>1</v>
      </c>
      <c r="Y1591">
        <f t="shared" si="351"/>
        <v>0</v>
      </c>
      <c r="Z1591">
        <f t="shared" si="353"/>
        <v>0</v>
      </c>
      <c r="AA1591">
        <f t="shared" si="354"/>
        <v>1</v>
      </c>
    </row>
    <row r="1592" spans="1:27">
      <c r="A1592" s="1">
        <v>39462.452777777777</v>
      </c>
      <c r="B1592" s="1" t="s">
        <v>180</v>
      </c>
      <c r="C1592" s="5">
        <v>3</v>
      </c>
      <c r="D1592" s="2">
        <v>1.24E-2</v>
      </c>
      <c r="E1592" s="2">
        <v>5.8999999999999999E-3</v>
      </c>
      <c r="H1592" s="2">
        <v>3.8999999999999998E-3</v>
      </c>
      <c r="I1592" s="2">
        <v>0.48</v>
      </c>
      <c r="J1592" s="4">
        <f t="shared" si="343"/>
        <v>0.13056754764662526</v>
      </c>
      <c r="K1592" s="4">
        <f t="shared" si="344"/>
        <v>0.32705099778270508</v>
      </c>
      <c r="L1592" s="4">
        <f t="shared" si="345"/>
        <v>6.2903225806451607E-2</v>
      </c>
      <c r="M1592" s="4">
        <f t="shared" si="346"/>
        <v>0.38995422358915666</v>
      </c>
      <c r="N1592" s="3">
        <f t="shared" si="347"/>
        <v>2.986609081795339</v>
      </c>
      <c r="O1592">
        <f t="shared" si="355"/>
        <v>5.1992722724430047</v>
      </c>
      <c r="Q1592" s="4">
        <f t="shared" si="352"/>
        <v>0.16130925632113283</v>
      </c>
      <c r="T1592" s="6">
        <v>39462.452777777777</v>
      </c>
      <c r="U1592">
        <f t="shared" si="348"/>
        <v>0</v>
      </c>
      <c r="V1592">
        <f t="shared" si="349"/>
        <v>0</v>
      </c>
      <c r="W1592">
        <f t="shared" si="356"/>
        <v>0</v>
      </c>
      <c r="X1592">
        <f t="shared" si="350"/>
        <v>1</v>
      </c>
      <c r="Y1592">
        <f t="shared" si="351"/>
        <v>0</v>
      </c>
      <c r="Z1592">
        <f t="shared" si="353"/>
        <v>0</v>
      </c>
      <c r="AA1592">
        <f t="shared" si="354"/>
        <v>1</v>
      </c>
    </row>
    <row r="1593" spans="1:27">
      <c r="A1593" s="1">
        <v>39462.538888888892</v>
      </c>
      <c r="B1593" s="1" t="s">
        <v>180</v>
      </c>
      <c r="C1593" s="5">
        <v>4</v>
      </c>
      <c r="D1593" s="2">
        <v>9.4000000000000004E-3</v>
      </c>
      <c r="E1593" s="2">
        <v>2.8999999999999998E-3</v>
      </c>
      <c r="H1593" s="2">
        <v>1.6999999999999999E-3</v>
      </c>
      <c r="I1593" s="2">
        <v>1.35</v>
      </c>
      <c r="J1593" s="4">
        <f t="shared" si="343"/>
        <v>9.8978624828893344E-2</v>
      </c>
      <c r="K1593" s="4">
        <f t="shared" si="344"/>
        <v>0.1607538802660754</v>
      </c>
      <c r="L1593" s="4">
        <f t="shared" si="345"/>
        <v>2.7419354838709678E-2</v>
      </c>
      <c r="M1593" s="4">
        <f t="shared" si="346"/>
        <v>0.18817323510478506</v>
      </c>
      <c r="N1593" s="3">
        <f t="shared" si="347"/>
        <v>1.901150227436323</v>
      </c>
      <c r="O1593">
        <f t="shared" si="355"/>
        <v>5.8627885744098087</v>
      </c>
      <c r="Q1593" s="4">
        <f t="shared" si="352"/>
        <v>0.1457133626014406</v>
      </c>
      <c r="T1593" s="6">
        <v>39462.538888888892</v>
      </c>
      <c r="U1593">
        <f t="shared" si="348"/>
        <v>0</v>
      </c>
      <c r="V1593">
        <f t="shared" si="349"/>
        <v>0</v>
      </c>
      <c r="W1593">
        <f t="shared" si="356"/>
        <v>0</v>
      </c>
      <c r="X1593">
        <f t="shared" si="350"/>
        <v>0</v>
      </c>
      <c r="Y1593">
        <f t="shared" si="351"/>
        <v>0</v>
      </c>
      <c r="Z1593">
        <f t="shared" si="353"/>
        <v>0</v>
      </c>
      <c r="AA1593">
        <f t="shared" si="354"/>
        <v>1</v>
      </c>
    </row>
    <row r="1594" spans="1:27">
      <c r="A1594" s="1">
        <v>39462.625</v>
      </c>
      <c r="B1594" s="1" t="s">
        <v>180</v>
      </c>
      <c r="C1594" s="5">
        <v>5</v>
      </c>
      <c r="D1594" s="2">
        <v>1.06E-2</v>
      </c>
      <c r="E1594" s="2">
        <v>6.3E-3</v>
      </c>
      <c r="H1594" s="2">
        <v>2.7000000000000001E-3</v>
      </c>
      <c r="I1594" s="2">
        <v>0.68</v>
      </c>
      <c r="J1594" s="4">
        <f t="shared" si="343"/>
        <v>0.1116141939559861</v>
      </c>
      <c r="K1594" s="4">
        <f t="shared" si="344"/>
        <v>0.34922394678492241</v>
      </c>
      <c r="L1594" s="4">
        <f t="shared" si="345"/>
        <v>4.3548387096774194E-2</v>
      </c>
      <c r="M1594" s="4">
        <f t="shared" si="346"/>
        <v>0.39277233388169663</v>
      </c>
      <c r="N1594" s="3">
        <f t="shared" si="347"/>
        <v>3.5190177876174276</v>
      </c>
      <c r="O1594">
        <f t="shared" si="355"/>
        <v>8.0192165558019219</v>
      </c>
      <c r="Q1594" s="4">
        <f t="shared" si="352"/>
        <v>0.11087437515365073</v>
      </c>
      <c r="T1594" s="6">
        <v>39462.625</v>
      </c>
      <c r="U1594">
        <f t="shared" si="348"/>
        <v>0</v>
      </c>
      <c r="V1594">
        <f t="shared" si="349"/>
        <v>0</v>
      </c>
      <c r="W1594">
        <f t="shared" si="356"/>
        <v>0</v>
      </c>
      <c r="X1594">
        <f t="shared" si="350"/>
        <v>0</v>
      </c>
      <c r="Y1594">
        <f t="shared" si="351"/>
        <v>0</v>
      </c>
      <c r="Z1594">
        <f t="shared" si="353"/>
        <v>0</v>
      </c>
      <c r="AA1594">
        <f t="shared" si="354"/>
        <v>1</v>
      </c>
    </row>
    <row r="1595" spans="1:27">
      <c r="A1595" s="1">
        <v>39462.711111111108</v>
      </c>
      <c r="B1595" s="1" t="s">
        <v>180</v>
      </c>
      <c r="C1595" s="5">
        <v>6</v>
      </c>
      <c r="D1595" s="2">
        <v>1.35E-2</v>
      </c>
      <c r="E1595" s="2">
        <v>4.4999999999999997E-3</v>
      </c>
      <c r="H1595" s="2">
        <v>2.8E-3</v>
      </c>
      <c r="I1595" s="2">
        <v>0.55000000000000004</v>
      </c>
      <c r="J1595" s="4">
        <f t="shared" si="343"/>
        <v>0.14215015267979361</v>
      </c>
      <c r="K1595" s="4">
        <f t="shared" si="344"/>
        <v>0.24944567627494457</v>
      </c>
      <c r="L1595" s="4">
        <f t="shared" si="345"/>
        <v>4.5161290322580643E-2</v>
      </c>
      <c r="M1595" s="4">
        <f t="shared" si="346"/>
        <v>0.29460696659752522</v>
      </c>
      <c r="N1595" s="3">
        <f t="shared" si="347"/>
        <v>2.0725054531679237</v>
      </c>
      <c r="O1595">
        <f t="shared" si="355"/>
        <v>5.5234399746594871</v>
      </c>
      <c r="Q1595" s="4">
        <f t="shared" si="352"/>
        <v>0.15329335502197186</v>
      </c>
      <c r="T1595" s="6">
        <v>39462.711111111108</v>
      </c>
      <c r="U1595">
        <f t="shared" si="348"/>
        <v>0</v>
      </c>
      <c r="V1595">
        <f t="shared" si="349"/>
        <v>0</v>
      </c>
      <c r="W1595">
        <f t="shared" si="356"/>
        <v>0</v>
      </c>
      <c r="X1595">
        <f t="shared" si="350"/>
        <v>1</v>
      </c>
      <c r="Y1595">
        <f t="shared" si="351"/>
        <v>0</v>
      </c>
      <c r="Z1595">
        <f t="shared" si="353"/>
        <v>0</v>
      </c>
      <c r="AA1595">
        <f t="shared" si="354"/>
        <v>1</v>
      </c>
    </row>
    <row r="1596" spans="1:27">
      <c r="A1596" s="1">
        <v>39462.797222222223</v>
      </c>
      <c r="B1596" s="1" t="s">
        <v>180</v>
      </c>
      <c r="C1596" s="5">
        <v>7</v>
      </c>
      <c r="D1596" s="2">
        <v>1.5299999999999999E-2</v>
      </c>
      <c r="E1596" s="2">
        <v>1.2699999999999999E-2</v>
      </c>
      <c r="H1596" s="2">
        <v>3.5999999999999999E-3</v>
      </c>
      <c r="I1596" s="2">
        <v>0.56999999999999995</v>
      </c>
      <c r="J1596" s="4">
        <f t="shared" si="343"/>
        <v>0.16110350637043275</v>
      </c>
      <c r="K1596" s="4">
        <f t="shared" si="344"/>
        <v>0.70399113082039921</v>
      </c>
      <c r="L1596" s="4">
        <f t="shared" si="345"/>
        <v>5.8064516129032261E-2</v>
      </c>
      <c r="M1596" s="4">
        <f t="shared" si="346"/>
        <v>0.76205564694943151</v>
      </c>
      <c r="N1596" s="3">
        <f t="shared" si="347"/>
        <v>4.730223842535132</v>
      </c>
      <c r="O1596">
        <f t="shared" si="355"/>
        <v>12.12429169746243</v>
      </c>
      <c r="Q1596" s="4">
        <f t="shared" si="352"/>
        <v>7.6194588100579094E-2</v>
      </c>
      <c r="T1596" s="6">
        <v>39462.797222222223</v>
      </c>
      <c r="U1596">
        <f t="shared" si="348"/>
        <v>0</v>
      </c>
      <c r="V1596">
        <f t="shared" si="349"/>
        <v>0</v>
      </c>
      <c r="W1596">
        <f t="shared" si="356"/>
        <v>0</v>
      </c>
      <c r="X1596">
        <f t="shared" si="350"/>
        <v>1</v>
      </c>
      <c r="Y1596">
        <f t="shared" si="351"/>
        <v>0</v>
      </c>
      <c r="Z1596">
        <f t="shared" si="353"/>
        <v>0</v>
      </c>
      <c r="AA1596">
        <f t="shared" si="354"/>
        <v>0</v>
      </c>
    </row>
    <row r="1597" spans="1:27">
      <c r="A1597" s="1">
        <v>39462.883333333331</v>
      </c>
      <c r="B1597" s="1" t="s">
        <v>180</v>
      </c>
      <c r="C1597" s="5">
        <v>8</v>
      </c>
      <c r="D1597" s="2">
        <v>1.46E-2</v>
      </c>
      <c r="E1597" s="2">
        <v>7.4999999999999997E-3</v>
      </c>
      <c r="H1597" s="2">
        <v>3.5999999999999999E-3</v>
      </c>
      <c r="I1597" s="2">
        <v>0.39</v>
      </c>
      <c r="J1597" s="4">
        <f t="shared" si="343"/>
        <v>0.15373275771296199</v>
      </c>
      <c r="K1597" s="4">
        <f t="shared" si="344"/>
        <v>0.41574279379157431</v>
      </c>
      <c r="L1597" s="4">
        <f t="shared" si="345"/>
        <v>5.8064516129032261E-2</v>
      </c>
      <c r="M1597" s="4">
        <f t="shared" si="346"/>
        <v>0.47380730992060655</v>
      </c>
      <c r="N1597" s="3">
        <f t="shared" si="347"/>
        <v>3.0820191933671235</v>
      </c>
      <c r="O1597">
        <f t="shared" si="355"/>
        <v>7.1600147819660016</v>
      </c>
      <c r="Q1597" s="4">
        <f t="shared" si="352"/>
        <v>0.12254879760880395</v>
      </c>
      <c r="T1597" s="6">
        <v>39462.883333333331</v>
      </c>
      <c r="U1597">
        <f t="shared" si="348"/>
        <v>0</v>
      </c>
      <c r="V1597">
        <f t="shared" si="349"/>
        <v>0</v>
      </c>
      <c r="W1597">
        <f t="shared" si="356"/>
        <v>0</v>
      </c>
      <c r="X1597">
        <f t="shared" si="350"/>
        <v>1</v>
      </c>
      <c r="Y1597">
        <f t="shared" si="351"/>
        <v>0</v>
      </c>
      <c r="Z1597">
        <f t="shared" si="353"/>
        <v>0</v>
      </c>
      <c r="AA1597">
        <f t="shared" si="354"/>
        <v>1</v>
      </c>
    </row>
    <row r="1598" spans="1:27">
      <c r="A1598" s="1">
        <v>39462.969444444447</v>
      </c>
      <c r="B1598" s="1" t="s">
        <v>180</v>
      </c>
      <c r="C1598" s="5">
        <v>9</v>
      </c>
      <c r="D1598" s="2">
        <v>1.14E-2</v>
      </c>
      <c r="E1598" s="2">
        <v>6.4999999999999997E-3</v>
      </c>
      <c r="H1598" s="2">
        <v>2.3999999999999998E-3</v>
      </c>
      <c r="I1598" s="2">
        <v>0.61</v>
      </c>
      <c r="J1598" s="4">
        <f t="shared" si="343"/>
        <v>0.12003790670738128</v>
      </c>
      <c r="K1598" s="4">
        <f t="shared" si="344"/>
        <v>0.36031042128603102</v>
      </c>
      <c r="L1598" s="4">
        <f t="shared" si="345"/>
        <v>3.8709677419354833E-2</v>
      </c>
      <c r="M1598" s="4">
        <f t="shared" si="346"/>
        <v>0.39902009870538585</v>
      </c>
      <c r="N1598" s="3">
        <f t="shared" si="347"/>
        <v>3.3241174363202188</v>
      </c>
      <c r="O1598">
        <f t="shared" si="355"/>
        <v>9.3080192165558024</v>
      </c>
      <c r="Q1598" s="4">
        <f t="shared" si="352"/>
        <v>9.7011848638571707E-2</v>
      </c>
      <c r="T1598" s="6">
        <v>39462.969444444447</v>
      </c>
      <c r="U1598">
        <f t="shared" si="348"/>
        <v>0</v>
      </c>
      <c r="V1598">
        <f t="shared" si="349"/>
        <v>0</v>
      </c>
      <c r="W1598">
        <f t="shared" si="356"/>
        <v>0</v>
      </c>
      <c r="X1598">
        <f t="shared" si="350"/>
        <v>0</v>
      </c>
      <c r="Y1598">
        <f t="shared" si="351"/>
        <v>0</v>
      </c>
      <c r="Z1598">
        <f t="shared" si="353"/>
        <v>0</v>
      </c>
      <c r="AA1598">
        <f t="shared" si="354"/>
        <v>0</v>
      </c>
    </row>
    <row r="1599" spans="1:27">
      <c r="A1599" s="1">
        <v>39463.055555555555</v>
      </c>
      <c r="B1599" s="1" t="s">
        <v>183</v>
      </c>
      <c r="C1599" s="5">
        <v>10</v>
      </c>
      <c r="D1599" s="2">
        <v>8.8000000000000005E-3</v>
      </c>
      <c r="E1599" s="2">
        <v>3.7000000000000002E-3</v>
      </c>
      <c r="H1599" s="2">
        <v>1.8E-3</v>
      </c>
      <c r="I1599" s="2">
        <v>2.0699999999999998</v>
      </c>
      <c r="J1599" s="4">
        <f t="shared" si="343"/>
        <v>9.2660840265346961E-2</v>
      </c>
      <c r="K1599" s="4">
        <f t="shared" si="344"/>
        <v>0.20509977827051001</v>
      </c>
      <c r="L1599" s="4">
        <f t="shared" si="345"/>
        <v>2.903225806451613E-2</v>
      </c>
      <c r="M1599" s="4">
        <f t="shared" si="346"/>
        <v>0.23413203633502613</v>
      </c>
      <c r="N1599" s="3">
        <f t="shared" si="347"/>
        <v>2.5267635784928899</v>
      </c>
      <c r="O1599">
        <f t="shared" si="355"/>
        <v>7.0645479182064559</v>
      </c>
      <c r="Q1599" s="4">
        <f t="shared" si="352"/>
        <v>0.12399951121158427</v>
      </c>
      <c r="T1599" s="6">
        <v>39463.055555555555</v>
      </c>
      <c r="U1599">
        <f t="shared" si="348"/>
        <v>0</v>
      </c>
      <c r="V1599">
        <f t="shared" si="349"/>
        <v>0</v>
      </c>
      <c r="W1599">
        <f t="shared" si="356"/>
        <v>0</v>
      </c>
      <c r="X1599">
        <f t="shared" si="350"/>
        <v>0</v>
      </c>
      <c r="Y1599">
        <f t="shared" si="351"/>
        <v>0</v>
      </c>
      <c r="Z1599">
        <f t="shared" si="353"/>
        <v>0</v>
      </c>
      <c r="AA1599">
        <f t="shared" si="354"/>
        <v>1</v>
      </c>
    </row>
    <row r="1600" spans="1:27">
      <c r="A1600" s="1">
        <v>39463.14166666667</v>
      </c>
      <c r="B1600" s="1" t="s">
        <v>183</v>
      </c>
      <c r="C1600" s="5">
        <v>11</v>
      </c>
      <c r="D1600" s="2">
        <v>8.3999999999999995E-3</v>
      </c>
      <c r="E1600" s="2">
        <v>3.8E-3</v>
      </c>
      <c r="H1600" s="2">
        <v>1.4E-3</v>
      </c>
      <c r="I1600" s="2">
        <v>1.57</v>
      </c>
      <c r="J1600" s="4">
        <f t="shared" si="343"/>
        <v>8.8448983889649363E-2</v>
      </c>
      <c r="K1600" s="4">
        <f t="shared" si="344"/>
        <v>0.21064301552106429</v>
      </c>
      <c r="L1600" s="4">
        <f t="shared" si="345"/>
        <v>2.2580645161290321E-2</v>
      </c>
      <c r="M1600" s="4">
        <f t="shared" si="346"/>
        <v>0.23322366068235462</v>
      </c>
      <c r="N1600" s="3">
        <f t="shared" si="347"/>
        <v>2.6368156017860973</v>
      </c>
      <c r="O1600">
        <f t="shared" si="355"/>
        <v>9.3284764016471335</v>
      </c>
      <c r="Q1600" s="4">
        <f t="shared" si="352"/>
        <v>9.6819701291133806E-2</v>
      </c>
      <c r="T1600" s="6">
        <v>39463.14166666667</v>
      </c>
      <c r="U1600">
        <f t="shared" si="348"/>
        <v>0</v>
      </c>
      <c r="V1600">
        <f t="shared" si="349"/>
        <v>0</v>
      </c>
      <c r="W1600">
        <f t="shared" si="356"/>
        <v>0</v>
      </c>
      <c r="X1600">
        <f t="shared" si="350"/>
        <v>0</v>
      </c>
      <c r="Y1600">
        <f t="shared" si="351"/>
        <v>0</v>
      </c>
      <c r="Z1600">
        <f t="shared" si="353"/>
        <v>0</v>
      </c>
      <c r="AA1600">
        <f t="shared" si="354"/>
        <v>0</v>
      </c>
    </row>
    <row r="1601" spans="1:27">
      <c r="A1601" s="1">
        <v>39463.227777777778</v>
      </c>
      <c r="B1601" s="1" t="s">
        <v>183</v>
      </c>
      <c r="C1601" s="5">
        <v>12</v>
      </c>
      <c r="D1601" s="2">
        <v>1.06E-2</v>
      </c>
      <c r="E1601" s="2">
        <v>7.4999999999999997E-3</v>
      </c>
      <c r="H1601" s="2">
        <v>2.3999999999999998E-3</v>
      </c>
      <c r="I1601" s="2">
        <v>0.72</v>
      </c>
      <c r="J1601" s="4">
        <f t="shared" si="343"/>
        <v>0.1116141939559861</v>
      </c>
      <c r="K1601" s="4">
        <f t="shared" si="344"/>
        <v>0.41574279379157431</v>
      </c>
      <c r="L1601" s="4">
        <f t="shared" si="345"/>
        <v>3.8709677419354833E-2</v>
      </c>
      <c r="M1601" s="4">
        <f t="shared" si="346"/>
        <v>0.45445247121092913</v>
      </c>
      <c r="N1601" s="3">
        <f t="shared" si="347"/>
        <v>4.0716369048020695</v>
      </c>
      <c r="O1601">
        <f t="shared" si="355"/>
        <v>10.740022172949004</v>
      </c>
      <c r="Q1601" s="4">
        <f t="shared" si="352"/>
        <v>8.5178714764625324E-2</v>
      </c>
      <c r="T1601" s="6">
        <v>39463.227777777778</v>
      </c>
      <c r="U1601">
        <f t="shared" si="348"/>
        <v>0</v>
      </c>
      <c r="V1601">
        <f t="shared" si="349"/>
        <v>0</v>
      </c>
      <c r="W1601">
        <f t="shared" si="356"/>
        <v>0</v>
      </c>
      <c r="X1601">
        <f t="shared" si="350"/>
        <v>0</v>
      </c>
      <c r="Y1601">
        <f t="shared" si="351"/>
        <v>0</v>
      </c>
      <c r="Z1601">
        <f t="shared" si="353"/>
        <v>0</v>
      </c>
      <c r="AA1601">
        <f t="shared" si="354"/>
        <v>0</v>
      </c>
    </row>
    <row r="1602" spans="1:27">
      <c r="A1602" s="1">
        <v>39463.313888888886</v>
      </c>
      <c r="B1602" s="1" t="s">
        <v>183</v>
      </c>
      <c r="C1602" s="5">
        <v>13</v>
      </c>
      <c r="D1602" s="2">
        <v>1.3599999999999999E-2</v>
      </c>
      <c r="E1602" s="2">
        <v>1.2800000000000001E-2</v>
      </c>
      <c r="H1602" s="2">
        <v>3.0000000000000001E-3</v>
      </c>
      <c r="I1602" s="2">
        <v>0.63</v>
      </c>
      <c r="J1602" s="4">
        <f t="shared" si="343"/>
        <v>0.143203116773718</v>
      </c>
      <c r="K1602" s="4">
        <f t="shared" si="344"/>
        <v>0.70953436807095349</v>
      </c>
      <c r="L1602" s="4">
        <f t="shared" si="345"/>
        <v>4.8387096774193547E-2</v>
      </c>
      <c r="M1602" s="4">
        <f t="shared" si="346"/>
        <v>0.757921464845147</v>
      </c>
      <c r="N1602" s="3">
        <f t="shared" si="347"/>
        <v>5.2926324644370313</v>
      </c>
      <c r="O1602">
        <f t="shared" si="355"/>
        <v>14.663710273466373</v>
      </c>
      <c r="Q1602" s="4">
        <f t="shared" si="352"/>
        <v>6.3841834568017744E-2</v>
      </c>
      <c r="T1602" s="6">
        <v>39463.313888888886</v>
      </c>
      <c r="U1602">
        <f t="shared" si="348"/>
        <v>0</v>
      </c>
      <c r="V1602">
        <f t="shared" si="349"/>
        <v>0</v>
      </c>
      <c r="W1602">
        <f t="shared" si="356"/>
        <v>0</v>
      </c>
      <c r="X1602">
        <f t="shared" si="350"/>
        <v>1</v>
      </c>
      <c r="Y1602">
        <f t="shared" si="351"/>
        <v>0</v>
      </c>
      <c r="Z1602">
        <f t="shared" si="353"/>
        <v>0</v>
      </c>
      <c r="AA1602">
        <f t="shared" si="354"/>
        <v>0</v>
      </c>
    </row>
    <row r="1603" spans="1:27">
      <c r="A1603" s="1">
        <v>39463.31527777778</v>
      </c>
      <c r="B1603" s="1" t="s">
        <v>183</v>
      </c>
      <c r="C1603" s="5">
        <v>13</v>
      </c>
      <c r="D1603" s="2">
        <v>1.26E-2</v>
      </c>
      <c r="E1603" s="2">
        <v>8.6999999999999994E-3</v>
      </c>
      <c r="H1603" s="2">
        <v>2.8E-3</v>
      </c>
      <c r="I1603" s="2">
        <v>0.64</v>
      </c>
      <c r="J1603" s="4">
        <f t="shared" ref="J1603:J1666" si="357">(D1603/94.97)*1000</f>
        <v>0.13267347583447406</v>
      </c>
      <c r="K1603" s="4">
        <f t="shared" ref="K1603:K1666" si="358">(E1603/18.04)*1000</f>
        <v>0.48226164079822614</v>
      </c>
      <c r="L1603" s="4">
        <f t="shared" ref="L1603:L1666" si="359">(H1603/62)*1000</f>
        <v>4.5161290322580643E-2</v>
      </c>
      <c r="M1603" s="4">
        <f t="shared" ref="M1603:M1666" si="360">K1603+L1603</f>
        <v>0.52742293112080674</v>
      </c>
      <c r="N1603" s="3">
        <f t="shared" ref="N1603:N1666" si="361">M1603/J1603</f>
        <v>3.9753456959161118</v>
      </c>
      <c r="O1603">
        <f t="shared" si="355"/>
        <v>10.678650617675007</v>
      </c>
      <c r="Q1603" s="4">
        <f t="shared" si="352"/>
        <v>8.5626330706952913E-2</v>
      </c>
      <c r="T1603" s="6">
        <v>39463.31527777778</v>
      </c>
      <c r="U1603">
        <f t="shared" ref="U1603:U1666" si="362">IF(I1603&gt;15,1,0)</f>
        <v>0</v>
      </c>
      <c r="V1603">
        <f t="shared" ref="V1603:V1666" si="363">IF(I1603&gt;20,1,0)</f>
        <v>0</v>
      </c>
      <c r="W1603">
        <f t="shared" si="356"/>
        <v>0</v>
      </c>
      <c r="X1603">
        <f t="shared" ref="X1603:X1666" si="364">IF(J1603&gt;0.125,1,0)</f>
        <v>1</v>
      </c>
      <c r="Y1603">
        <f t="shared" ref="Y1603:Y1666" si="365">IF(M1603&gt;2,1,0)</f>
        <v>0</v>
      </c>
      <c r="Z1603">
        <f t="shared" si="353"/>
        <v>0</v>
      </c>
      <c r="AA1603">
        <f t="shared" si="354"/>
        <v>0</v>
      </c>
    </row>
    <row r="1604" spans="1:27">
      <c r="A1604" s="1">
        <v>39463.316666666666</v>
      </c>
      <c r="B1604" s="1" t="s">
        <v>183</v>
      </c>
      <c r="C1604" s="5">
        <v>13</v>
      </c>
      <c r="D1604" s="2">
        <v>1.29E-2</v>
      </c>
      <c r="E1604" s="2">
        <v>9.7000000000000003E-3</v>
      </c>
      <c r="H1604" s="2">
        <v>2.8E-3</v>
      </c>
      <c r="I1604" s="2">
        <v>0.56999999999999995</v>
      </c>
      <c r="J1604" s="4">
        <f t="shared" si="357"/>
        <v>0.13583236811624724</v>
      </c>
      <c r="K1604" s="4">
        <f t="shared" si="358"/>
        <v>0.53769401330376942</v>
      </c>
      <c r="L1604" s="4">
        <f t="shared" si="359"/>
        <v>4.5161290322580643E-2</v>
      </c>
      <c r="M1604" s="4">
        <f t="shared" si="360"/>
        <v>0.58285530362635007</v>
      </c>
      <c r="N1604" s="3">
        <f t="shared" si="361"/>
        <v>4.2909897818135248</v>
      </c>
      <c r="O1604">
        <f t="shared" ref="O1604:O1666" si="366">K1604/L1604</f>
        <v>11.906081723154895</v>
      </c>
      <c r="Q1604" s="4">
        <f t="shared" ref="Q1604:Q1667" si="367">L1604/M1604</f>
        <v>7.7482850446072463E-2</v>
      </c>
      <c r="T1604" s="6">
        <v>39463.316666666666</v>
      </c>
      <c r="U1604">
        <f t="shared" si="362"/>
        <v>0</v>
      </c>
      <c r="V1604">
        <f t="shared" si="363"/>
        <v>0</v>
      </c>
      <c r="W1604">
        <f t="shared" si="356"/>
        <v>0</v>
      </c>
      <c r="X1604">
        <f t="shared" si="364"/>
        <v>1</v>
      </c>
      <c r="Y1604">
        <f t="shared" si="365"/>
        <v>0</v>
      </c>
      <c r="Z1604">
        <f t="shared" ref="Z1604:Z1667" si="368">IF(O1604&gt;25,1,0)</f>
        <v>0</v>
      </c>
      <c r="AA1604">
        <f t="shared" ref="AA1604:AA1667" si="369">IF(Q1604&gt;0.1,1,0)</f>
        <v>0</v>
      </c>
    </row>
    <row r="1605" spans="1:27">
      <c r="A1605" s="1">
        <v>39482.511805555558</v>
      </c>
      <c r="B1605" s="1" t="s">
        <v>431</v>
      </c>
      <c r="C1605" s="5">
        <v>1</v>
      </c>
      <c r="D1605" s="2">
        <v>1.3100000000000001E-2</v>
      </c>
      <c r="E1605" s="2">
        <v>1.0800000000000001E-2</v>
      </c>
      <c r="H1605" s="2">
        <v>3.0999999999999999E-3</v>
      </c>
      <c r="I1605" s="2">
        <v>1.04</v>
      </c>
      <c r="J1605" s="4">
        <f t="shared" si="357"/>
        <v>0.13793829630409601</v>
      </c>
      <c r="K1605" s="4">
        <f t="shared" si="358"/>
        <v>0.59866962305986704</v>
      </c>
      <c r="L1605" s="4">
        <f t="shared" si="359"/>
        <v>4.9999999999999996E-2</v>
      </c>
      <c r="M1605" s="4">
        <f t="shared" si="360"/>
        <v>0.64866962305986708</v>
      </c>
      <c r="N1605" s="3">
        <f t="shared" si="361"/>
        <v>4.7026071833584417</v>
      </c>
      <c r="O1605">
        <f t="shared" si="366"/>
        <v>11.973392461197342</v>
      </c>
      <c r="Q1605" s="4">
        <f t="shared" si="367"/>
        <v>7.7080840881900509E-2</v>
      </c>
      <c r="T1605" s="6">
        <v>39482.511805555558</v>
      </c>
      <c r="U1605">
        <f t="shared" si="362"/>
        <v>0</v>
      </c>
      <c r="V1605">
        <f t="shared" si="363"/>
        <v>0</v>
      </c>
      <c r="W1605">
        <f t="shared" si="356"/>
        <v>0</v>
      </c>
      <c r="X1605">
        <f t="shared" si="364"/>
        <v>1</v>
      </c>
      <c r="Y1605">
        <f t="shared" si="365"/>
        <v>0</v>
      </c>
      <c r="Z1605">
        <f t="shared" si="368"/>
        <v>0</v>
      </c>
      <c r="AA1605">
        <f t="shared" si="369"/>
        <v>0</v>
      </c>
    </row>
    <row r="1606" spans="1:27">
      <c r="A1606" s="1">
        <v>39482.597916666666</v>
      </c>
      <c r="B1606" s="1" t="s">
        <v>431</v>
      </c>
      <c r="C1606" s="5">
        <v>2</v>
      </c>
      <c r="J1606" s="4">
        <f t="shared" si="357"/>
        <v>0</v>
      </c>
      <c r="K1606" s="4">
        <f t="shared" si="358"/>
        <v>0</v>
      </c>
      <c r="L1606" s="4">
        <f t="shared" si="359"/>
        <v>0</v>
      </c>
      <c r="M1606" s="4">
        <f t="shared" si="360"/>
        <v>0</v>
      </c>
      <c r="N1606" s="3" t="e">
        <f t="shared" si="361"/>
        <v>#DIV/0!</v>
      </c>
      <c r="T1606" s="6">
        <v>39482.597916666666</v>
      </c>
      <c r="U1606">
        <f t="shared" si="362"/>
        <v>0</v>
      </c>
      <c r="V1606">
        <f t="shared" si="363"/>
        <v>0</v>
      </c>
      <c r="X1606">
        <f t="shared" si="364"/>
        <v>0</v>
      </c>
      <c r="Y1606">
        <f t="shared" si="365"/>
        <v>0</v>
      </c>
      <c r="Z1606">
        <f t="shared" si="368"/>
        <v>0</v>
      </c>
      <c r="AA1606">
        <f t="shared" si="369"/>
        <v>0</v>
      </c>
    </row>
    <row r="1607" spans="1:27">
      <c r="A1607" s="1">
        <v>39482.684027777781</v>
      </c>
      <c r="B1607" s="1" t="s">
        <v>431</v>
      </c>
      <c r="C1607" s="5">
        <v>3</v>
      </c>
      <c r="D1607" s="2">
        <v>4.4999999999999997E-3</v>
      </c>
      <c r="E1607" s="2">
        <v>5.1999999999999998E-3</v>
      </c>
      <c r="I1607" s="2">
        <v>3.39</v>
      </c>
      <c r="J1607" s="4">
        <f t="shared" si="357"/>
        <v>4.7383384226597866E-2</v>
      </c>
      <c r="K1607" s="4">
        <f t="shared" si="358"/>
        <v>0.28824833702882485</v>
      </c>
      <c r="L1607" s="4">
        <f t="shared" si="359"/>
        <v>0</v>
      </c>
      <c r="M1607" s="4">
        <f t="shared" si="360"/>
        <v>0.28824833702882485</v>
      </c>
      <c r="N1607" s="3">
        <f t="shared" si="361"/>
        <v>6.083321015028333</v>
      </c>
      <c r="Q1607" s="4">
        <f t="shared" si="367"/>
        <v>0</v>
      </c>
      <c r="T1607" s="6">
        <v>39482.684027777781</v>
      </c>
      <c r="U1607">
        <f t="shared" si="362"/>
        <v>0</v>
      </c>
      <c r="V1607">
        <f t="shared" si="363"/>
        <v>0</v>
      </c>
      <c r="W1607">
        <f>IF(N1607&gt;25,1,0)</f>
        <v>0</v>
      </c>
      <c r="X1607">
        <f t="shared" si="364"/>
        <v>0</v>
      </c>
      <c r="Y1607">
        <f t="shared" si="365"/>
        <v>0</v>
      </c>
      <c r="Z1607">
        <f t="shared" si="368"/>
        <v>0</v>
      </c>
      <c r="AA1607">
        <f t="shared" si="369"/>
        <v>0</v>
      </c>
    </row>
    <row r="1608" spans="1:27">
      <c r="A1608" s="1">
        <v>39482.770138888889</v>
      </c>
      <c r="B1608" s="1" t="s">
        <v>431</v>
      </c>
      <c r="C1608" s="5">
        <v>4</v>
      </c>
      <c r="D1608" s="2">
        <v>4.4999999999999997E-3</v>
      </c>
      <c r="E1608" s="2">
        <v>2.3999999999999998E-3</v>
      </c>
      <c r="H1608" s="2">
        <v>2E-3</v>
      </c>
      <c r="I1608" s="2">
        <v>2.93</v>
      </c>
      <c r="J1608" s="4">
        <f t="shared" si="357"/>
        <v>4.7383384226597866E-2</v>
      </c>
      <c r="K1608" s="4">
        <f t="shared" si="358"/>
        <v>0.13303769401330376</v>
      </c>
      <c r="L1608" s="4">
        <f t="shared" si="359"/>
        <v>3.2258064516129031E-2</v>
      </c>
      <c r="M1608" s="4">
        <f t="shared" si="360"/>
        <v>0.16529575852943279</v>
      </c>
      <c r="N1608" s="3">
        <f t="shared" si="361"/>
        <v>3.4884751527867186</v>
      </c>
      <c r="O1608">
        <f t="shared" si="366"/>
        <v>4.1241685144124167</v>
      </c>
      <c r="Q1608" s="4">
        <f t="shared" si="367"/>
        <v>0.1951536131544786</v>
      </c>
      <c r="T1608" s="6">
        <v>39482.770138888889</v>
      </c>
      <c r="U1608">
        <f t="shared" si="362"/>
        <v>0</v>
      </c>
      <c r="V1608">
        <f t="shared" si="363"/>
        <v>0</v>
      </c>
      <c r="W1608">
        <f>IF(N1608&gt;25,1,0)</f>
        <v>0</v>
      </c>
      <c r="X1608">
        <f t="shared" si="364"/>
        <v>0</v>
      </c>
      <c r="Y1608">
        <f t="shared" si="365"/>
        <v>0</v>
      </c>
      <c r="Z1608">
        <f t="shared" si="368"/>
        <v>0</v>
      </c>
      <c r="AA1608">
        <f t="shared" si="369"/>
        <v>1</v>
      </c>
    </row>
    <row r="1609" spans="1:27">
      <c r="A1609" s="1">
        <v>39482.856249999997</v>
      </c>
      <c r="B1609" s="1" t="s">
        <v>431</v>
      </c>
      <c r="C1609" s="5">
        <v>5</v>
      </c>
      <c r="D1609" s="2">
        <v>7.4000000000000003E-3</v>
      </c>
      <c r="E1609" s="2">
        <v>5.1000000000000004E-3</v>
      </c>
      <c r="H1609" s="2">
        <v>2.7000000000000001E-3</v>
      </c>
      <c r="I1609" s="2">
        <v>1.1599999999999999</v>
      </c>
      <c r="J1609" s="4">
        <f t="shared" si="357"/>
        <v>7.7919342950405396E-2</v>
      </c>
      <c r="K1609" s="4">
        <f t="shared" si="358"/>
        <v>0.28270509977827057</v>
      </c>
      <c r="L1609" s="4">
        <f t="shared" si="359"/>
        <v>4.3548387096774194E-2</v>
      </c>
      <c r="M1609" s="4">
        <f t="shared" si="360"/>
        <v>0.32625348687504474</v>
      </c>
      <c r="N1609" s="3">
        <f t="shared" si="361"/>
        <v>4.1870667092598648</v>
      </c>
      <c r="O1609">
        <f t="shared" si="366"/>
        <v>6.4917467356491763</v>
      </c>
      <c r="Q1609" s="4">
        <f t="shared" si="367"/>
        <v>0.13348021967180768</v>
      </c>
      <c r="T1609" s="6">
        <v>39482.856249999997</v>
      </c>
      <c r="U1609">
        <f t="shared" si="362"/>
        <v>0</v>
      </c>
      <c r="V1609">
        <f t="shared" si="363"/>
        <v>0</v>
      </c>
      <c r="W1609">
        <f>IF(N1609&gt;25,1,0)</f>
        <v>0</v>
      </c>
      <c r="X1609">
        <f t="shared" si="364"/>
        <v>0</v>
      </c>
      <c r="Y1609">
        <f t="shared" si="365"/>
        <v>0</v>
      </c>
      <c r="Z1609">
        <f t="shared" si="368"/>
        <v>0</v>
      </c>
      <c r="AA1609">
        <f t="shared" si="369"/>
        <v>1</v>
      </c>
    </row>
    <row r="1610" spans="1:27">
      <c r="A1610" s="1">
        <v>39482.942361111112</v>
      </c>
      <c r="B1610" s="1" t="s">
        <v>431</v>
      </c>
      <c r="C1610" s="5">
        <v>6</v>
      </c>
      <c r="D1610" s="2">
        <v>1.06E-2</v>
      </c>
      <c r="E1610" s="2">
        <v>1.17E-2</v>
      </c>
      <c r="H1610" s="2">
        <v>3.8E-3</v>
      </c>
      <c r="I1610" s="2">
        <v>1.58</v>
      </c>
      <c r="J1610" s="4">
        <f t="shared" si="357"/>
        <v>0.1116141939559861</v>
      </c>
      <c r="K1610" s="4">
        <f t="shared" si="358"/>
        <v>0.64855875831485588</v>
      </c>
      <c r="L1610" s="4">
        <f t="shared" si="359"/>
        <v>6.1290322580645158E-2</v>
      </c>
      <c r="M1610" s="4">
        <f t="shared" si="360"/>
        <v>0.70984908089550103</v>
      </c>
      <c r="N1610" s="3">
        <f t="shared" si="361"/>
        <v>6.3598459634571451</v>
      </c>
      <c r="O1610">
        <f t="shared" si="366"/>
        <v>10.581748161979228</v>
      </c>
      <c r="Q1610" s="4">
        <f t="shared" si="367"/>
        <v>8.6342751199064927E-2</v>
      </c>
      <c r="T1610" s="6">
        <v>39482.942361111112</v>
      </c>
      <c r="U1610">
        <f t="shared" si="362"/>
        <v>0</v>
      </c>
      <c r="V1610">
        <f t="shared" si="363"/>
        <v>0</v>
      </c>
      <c r="W1610">
        <f>IF(N1610&gt;25,1,0)</f>
        <v>0</v>
      </c>
      <c r="X1610">
        <f t="shared" si="364"/>
        <v>0</v>
      </c>
      <c r="Y1610">
        <f t="shared" si="365"/>
        <v>0</v>
      </c>
      <c r="Z1610">
        <f t="shared" si="368"/>
        <v>0</v>
      </c>
      <c r="AA1610">
        <f t="shared" si="369"/>
        <v>0</v>
      </c>
    </row>
    <row r="1611" spans="1:27">
      <c r="A1611" s="1">
        <v>39483.02847222222</v>
      </c>
      <c r="B1611" s="1" t="s">
        <v>435</v>
      </c>
      <c r="C1611" s="5">
        <v>7</v>
      </c>
      <c r="D1611" s="2">
        <v>1.4E-2</v>
      </c>
      <c r="E1611" s="2">
        <v>1.8200000000000001E-2</v>
      </c>
      <c r="F1611" s="2">
        <v>6.9999999999999999E-4</v>
      </c>
      <c r="G1611" s="2">
        <v>3.2000000000000002E-3</v>
      </c>
      <c r="H1611" s="2">
        <v>3.8999999999999998E-3</v>
      </c>
      <c r="I1611" s="2">
        <v>1.06</v>
      </c>
      <c r="J1611" s="4">
        <f t="shared" si="357"/>
        <v>0.1474149731494156</v>
      </c>
      <c r="K1611" s="4">
        <f t="shared" si="358"/>
        <v>1.0088691796008871</v>
      </c>
      <c r="L1611" s="4">
        <f t="shared" si="359"/>
        <v>6.2903225806451607E-2</v>
      </c>
      <c r="M1611" s="4">
        <f t="shared" si="360"/>
        <v>1.0717724054073388</v>
      </c>
      <c r="N1611" s="3">
        <f t="shared" si="361"/>
        <v>7.270444667252498</v>
      </c>
      <c r="O1611">
        <f t="shared" si="366"/>
        <v>16.038433111603847</v>
      </c>
      <c r="Q1611" s="4">
        <f t="shared" si="367"/>
        <v>5.8690842840411206E-2</v>
      </c>
      <c r="T1611" s="6">
        <v>39483.02847222222</v>
      </c>
      <c r="U1611">
        <f t="shared" si="362"/>
        <v>0</v>
      </c>
      <c r="V1611">
        <f t="shared" si="363"/>
        <v>0</v>
      </c>
      <c r="W1611">
        <f>IF(N1611&gt;25,1,0)</f>
        <v>0</v>
      </c>
      <c r="X1611">
        <f t="shared" si="364"/>
        <v>1</v>
      </c>
      <c r="Y1611">
        <f t="shared" si="365"/>
        <v>0</v>
      </c>
      <c r="Z1611">
        <f t="shared" si="368"/>
        <v>0</v>
      </c>
      <c r="AA1611">
        <f t="shared" si="369"/>
        <v>0</v>
      </c>
    </row>
    <row r="1612" spans="1:27">
      <c r="A1612" s="1">
        <v>39483.114583333336</v>
      </c>
      <c r="B1612" s="1" t="s">
        <v>435</v>
      </c>
      <c r="C1612" s="5">
        <v>8</v>
      </c>
      <c r="J1612" s="4">
        <f t="shared" si="357"/>
        <v>0</v>
      </c>
      <c r="K1612" s="4">
        <f t="shared" si="358"/>
        <v>0</v>
      </c>
      <c r="L1612" s="4">
        <f t="shared" si="359"/>
        <v>0</v>
      </c>
      <c r="M1612" s="4">
        <f t="shared" si="360"/>
        <v>0</v>
      </c>
      <c r="N1612" s="3" t="e">
        <f t="shared" si="361"/>
        <v>#DIV/0!</v>
      </c>
      <c r="T1612" s="6">
        <v>39483.114583333336</v>
      </c>
      <c r="U1612">
        <f t="shared" si="362"/>
        <v>0</v>
      </c>
      <c r="V1612">
        <f t="shared" si="363"/>
        <v>0</v>
      </c>
      <c r="X1612">
        <f t="shared" si="364"/>
        <v>0</v>
      </c>
      <c r="Y1612">
        <f t="shared" si="365"/>
        <v>0</v>
      </c>
      <c r="Z1612">
        <f t="shared" si="368"/>
        <v>0</v>
      </c>
      <c r="AA1612">
        <f t="shared" si="369"/>
        <v>0</v>
      </c>
    </row>
    <row r="1613" spans="1:27">
      <c r="A1613" s="1">
        <v>39483.200694444444</v>
      </c>
      <c r="B1613" s="1" t="s">
        <v>435</v>
      </c>
      <c r="C1613" s="5">
        <v>9</v>
      </c>
      <c r="D1613" s="2">
        <v>5.4999999999999997E-3</v>
      </c>
      <c r="E1613" s="2">
        <v>3.8E-3</v>
      </c>
      <c r="H1613" s="2">
        <v>1.4E-3</v>
      </c>
      <c r="I1613" s="2">
        <v>12.23</v>
      </c>
      <c r="J1613" s="4">
        <f t="shared" si="357"/>
        <v>5.791302516584184E-2</v>
      </c>
      <c r="K1613" s="4">
        <f t="shared" si="358"/>
        <v>0.21064301552106429</v>
      </c>
      <c r="L1613" s="4">
        <f t="shared" si="359"/>
        <v>2.2580645161290321E-2</v>
      </c>
      <c r="M1613" s="4">
        <f t="shared" si="360"/>
        <v>0.23322366068235462</v>
      </c>
      <c r="N1613" s="3">
        <f t="shared" si="361"/>
        <v>4.0271365554551313</v>
      </c>
      <c r="O1613">
        <f t="shared" si="366"/>
        <v>9.3284764016471335</v>
      </c>
      <c r="Q1613" s="4">
        <f t="shared" si="367"/>
        <v>9.6819701291133806E-2</v>
      </c>
      <c r="T1613" s="6">
        <v>39483.200694444444</v>
      </c>
      <c r="U1613">
        <f t="shared" si="362"/>
        <v>0</v>
      </c>
      <c r="V1613">
        <f t="shared" si="363"/>
        <v>0</v>
      </c>
      <c r="W1613">
        <f t="shared" ref="W1613:W1618" si="370">IF(N1613&gt;25,1,0)</f>
        <v>0</v>
      </c>
      <c r="X1613">
        <f t="shared" si="364"/>
        <v>0</v>
      </c>
      <c r="Y1613">
        <f t="shared" si="365"/>
        <v>0</v>
      </c>
      <c r="Z1613">
        <f t="shared" si="368"/>
        <v>0</v>
      </c>
      <c r="AA1613">
        <f t="shared" si="369"/>
        <v>0</v>
      </c>
    </row>
    <row r="1614" spans="1:27">
      <c r="A1614" s="1">
        <v>39483.286805555559</v>
      </c>
      <c r="B1614" s="1" t="s">
        <v>435</v>
      </c>
      <c r="C1614" s="5">
        <v>10</v>
      </c>
      <c r="D1614" s="2">
        <v>6.4000000000000003E-3</v>
      </c>
      <c r="E1614" s="2">
        <v>2.8999999999999998E-3</v>
      </c>
      <c r="H1614" s="2">
        <v>1.8E-3</v>
      </c>
      <c r="I1614" s="2">
        <v>3.09</v>
      </c>
      <c r="J1614" s="4">
        <f t="shared" si="357"/>
        <v>6.7389702011161429E-2</v>
      </c>
      <c r="K1614" s="4">
        <f t="shared" si="358"/>
        <v>0.1607538802660754</v>
      </c>
      <c r="L1614" s="4">
        <f t="shared" si="359"/>
        <v>2.903225806451613E-2</v>
      </c>
      <c r="M1614" s="4">
        <f t="shared" si="360"/>
        <v>0.18978613833059152</v>
      </c>
      <c r="N1614" s="3">
        <f t="shared" si="361"/>
        <v>2.8162483683212929</v>
      </c>
      <c r="O1614">
        <f t="shared" si="366"/>
        <v>5.5370780980537075</v>
      </c>
      <c r="Q1614" s="4">
        <f t="shared" si="367"/>
        <v>0.15297354337830707</v>
      </c>
      <c r="T1614" s="6">
        <v>39483.286805555559</v>
      </c>
      <c r="U1614">
        <f t="shared" si="362"/>
        <v>0</v>
      </c>
      <c r="V1614">
        <f t="shared" si="363"/>
        <v>0</v>
      </c>
      <c r="W1614">
        <f t="shared" si="370"/>
        <v>0</v>
      </c>
      <c r="X1614">
        <f t="shared" si="364"/>
        <v>0</v>
      </c>
      <c r="Y1614">
        <f t="shared" si="365"/>
        <v>0</v>
      </c>
      <c r="Z1614">
        <f t="shared" si="368"/>
        <v>0</v>
      </c>
      <c r="AA1614">
        <f t="shared" si="369"/>
        <v>1</v>
      </c>
    </row>
    <row r="1615" spans="1:27">
      <c r="A1615" s="1">
        <v>39483.372916666667</v>
      </c>
      <c r="B1615" s="1" t="s">
        <v>435</v>
      </c>
      <c r="C1615" s="5">
        <v>11</v>
      </c>
      <c r="D1615" s="2">
        <v>5.0000000000000001E-3</v>
      </c>
      <c r="E1615" s="2">
        <v>4.7000000000000002E-3</v>
      </c>
      <c r="H1615" s="2">
        <v>1.6999999999999999E-3</v>
      </c>
      <c r="I1615" s="2">
        <v>2.21</v>
      </c>
      <c r="J1615" s="4">
        <f t="shared" si="357"/>
        <v>5.2648204696219864E-2</v>
      </c>
      <c r="K1615" s="4">
        <f t="shared" si="358"/>
        <v>0.26053215077605324</v>
      </c>
      <c r="L1615" s="4">
        <f t="shared" si="359"/>
        <v>2.7419354838709678E-2</v>
      </c>
      <c r="M1615" s="4">
        <f t="shared" si="360"/>
        <v>0.2879515056147629</v>
      </c>
      <c r="N1615" s="3">
        <f t="shared" si="361"/>
        <v>5.4693508976468062</v>
      </c>
      <c r="O1615">
        <f t="shared" si="366"/>
        <v>9.5017607930089998</v>
      </c>
      <c r="Q1615" s="4">
        <f t="shared" si="367"/>
        <v>9.522212700423513E-2</v>
      </c>
      <c r="T1615" s="6">
        <v>39483.372916666667</v>
      </c>
      <c r="U1615">
        <f t="shared" si="362"/>
        <v>0</v>
      </c>
      <c r="V1615">
        <f t="shared" si="363"/>
        <v>0</v>
      </c>
      <c r="W1615">
        <f t="shared" si="370"/>
        <v>0</v>
      </c>
      <c r="X1615">
        <f t="shared" si="364"/>
        <v>0</v>
      </c>
      <c r="Y1615">
        <f t="shared" si="365"/>
        <v>0</v>
      </c>
      <c r="Z1615">
        <f t="shared" si="368"/>
        <v>0</v>
      </c>
      <c r="AA1615">
        <f t="shared" si="369"/>
        <v>0</v>
      </c>
    </row>
    <row r="1616" spans="1:27">
      <c r="A1616" s="1">
        <v>39483.459027777775</v>
      </c>
      <c r="B1616" s="1" t="s">
        <v>435</v>
      </c>
      <c r="C1616" s="5">
        <v>12</v>
      </c>
      <c r="D1616" s="2">
        <v>6.1000000000000004E-3</v>
      </c>
      <c r="E1616" s="2">
        <v>4.1999999999999997E-3</v>
      </c>
      <c r="H1616" s="2">
        <v>2.0999999999999999E-3</v>
      </c>
      <c r="I1616" s="2">
        <v>52.32</v>
      </c>
      <c r="J1616" s="4">
        <f t="shared" si="357"/>
        <v>6.423080972938823E-2</v>
      </c>
      <c r="K1616" s="4">
        <f t="shared" si="358"/>
        <v>0.2328159645232816</v>
      </c>
      <c r="L1616" s="4">
        <f t="shared" si="359"/>
        <v>3.387096774193548E-2</v>
      </c>
      <c r="M1616" s="4">
        <f t="shared" si="360"/>
        <v>0.26668693226521706</v>
      </c>
      <c r="N1616" s="3">
        <f t="shared" si="361"/>
        <v>4.152009501184863</v>
      </c>
      <c r="O1616">
        <f t="shared" si="366"/>
        <v>6.8736141906873627</v>
      </c>
      <c r="Q1616" s="4">
        <f t="shared" si="367"/>
        <v>0.12700647704871867</v>
      </c>
      <c r="T1616" s="6">
        <v>39483.459027777775</v>
      </c>
      <c r="U1616">
        <f t="shared" si="362"/>
        <v>1</v>
      </c>
      <c r="V1616">
        <f t="shared" si="363"/>
        <v>1</v>
      </c>
      <c r="W1616">
        <f t="shared" si="370"/>
        <v>0</v>
      </c>
      <c r="X1616">
        <f t="shared" si="364"/>
        <v>0</v>
      </c>
      <c r="Y1616">
        <f t="shared" si="365"/>
        <v>0</v>
      </c>
      <c r="Z1616">
        <f t="shared" si="368"/>
        <v>0</v>
      </c>
      <c r="AA1616">
        <f t="shared" si="369"/>
        <v>1</v>
      </c>
    </row>
    <row r="1617" spans="1:27">
      <c r="A1617" s="1">
        <v>39483.545138888891</v>
      </c>
      <c r="B1617" s="1" t="s">
        <v>435</v>
      </c>
      <c r="C1617" s="5">
        <v>13</v>
      </c>
      <c r="D1617" s="2">
        <v>8.9999999999999993E-3</v>
      </c>
      <c r="E1617" s="2">
        <v>6.3E-3</v>
      </c>
      <c r="F1617" s="2">
        <v>8.9999999999999998E-4</v>
      </c>
      <c r="G1617" s="2">
        <v>1.5E-3</v>
      </c>
      <c r="H1617" s="2">
        <v>2.3999999999999998E-3</v>
      </c>
      <c r="I1617" s="2">
        <v>3.8</v>
      </c>
      <c r="J1617" s="4">
        <f t="shared" si="357"/>
        <v>9.4766768453195732E-2</v>
      </c>
      <c r="K1617" s="4">
        <f t="shared" si="358"/>
        <v>0.34922394678492241</v>
      </c>
      <c r="L1617" s="4">
        <f t="shared" si="359"/>
        <v>3.8709677419354833E-2</v>
      </c>
      <c r="M1617" s="4">
        <f t="shared" si="360"/>
        <v>0.38793362420427724</v>
      </c>
      <c r="N1617" s="3">
        <f t="shared" si="361"/>
        <v>4.0935618100755793</v>
      </c>
      <c r="O1617">
        <f t="shared" si="366"/>
        <v>9.0216186252771635</v>
      </c>
      <c r="Q1617" s="4">
        <f t="shared" si="367"/>
        <v>9.9784280103988043E-2</v>
      </c>
      <c r="T1617" s="6">
        <v>39483.545138888891</v>
      </c>
      <c r="U1617">
        <f t="shared" si="362"/>
        <v>0</v>
      </c>
      <c r="V1617">
        <f t="shared" si="363"/>
        <v>0</v>
      </c>
      <c r="W1617">
        <f t="shared" si="370"/>
        <v>0</v>
      </c>
      <c r="X1617">
        <f t="shared" si="364"/>
        <v>0</v>
      </c>
      <c r="Y1617">
        <f t="shared" si="365"/>
        <v>0</v>
      </c>
      <c r="Z1617">
        <f t="shared" si="368"/>
        <v>0</v>
      </c>
      <c r="AA1617">
        <f t="shared" si="369"/>
        <v>0</v>
      </c>
    </row>
    <row r="1618" spans="1:27">
      <c r="A1618" s="1">
        <v>39483.546527777777</v>
      </c>
      <c r="B1618" s="1" t="s">
        <v>435</v>
      </c>
      <c r="C1618" s="5">
        <v>13</v>
      </c>
      <c r="D1618" s="2">
        <v>8.0000000000000002E-3</v>
      </c>
      <c r="E1618" s="2">
        <v>7.1000000000000004E-3</v>
      </c>
      <c r="I1618" s="2">
        <v>20.86</v>
      </c>
      <c r="J1618" s="4">
        <f t="shared" si="357"/>
        <v>8.4237127513951779E-2</v>
      </c>
      <c r="K1618" s="4">
        <f t="shared" si="358"/>
        <v>0.39356984478935703</v>
      </c>
      <c r="L1618" s="4">
        <f t="shared" si="359"/>
        <v>0</v>
      </c>
      <c r="M1618" s="4">
        <f t="shared" si="360"/>
        <v>0.39356984478935703</v>
      </c>
      <c r="N1618" s="3">
        <f t="shared" si="361"/>
        <v>4.6721660199556547</v>
      </c>
      <c r="Q1618" s="4">
        <f t="shared" si="367"/>
        <v>0</v>
      </c>
      <c r="T1618" s="6">
        <v>39483.546527777777</v>
      </c>
      <c r="U1618">
        <f t="shared" si="362"/>
        <v>1</v>
      </c>
      <c r="V1618">
        <f t="shared" si="363"/>
        <v>1</v>
      </c>
      <c r="W1618">
        <f t="shared" si="370"/>
        <v>0</v>
      </c>
      <c r="X1618">
        <f t="shared" si="364"/>
        <v>0</v>
      </c>
      <c r="Y1618">
        <f t="shared" si="365"/>
        <v>0</v>
      </c>
      <c r="Z1618">
        <f t="shared" si="368"/>
        <v>0</v>
      </c>
      <c r="AA1618">
        <f t="shared" si="369"/>
        <v>0</v>
      </c>
    </row>
    <row r="1619" spans="1:27">
      <c r="A1619" s="1">
        <v>39483.54791666667</v>
      </c>
      <c r="B1619" s="1" t="s">
        <v>435</v>
      </c>
      <c r="C1619" s="5">
        <v>13</v>
      </c>
      <c r="J1619" s="4">
        <f t="shared" si="357"/>
        <v>0</v>
      </c>
      <c r="K1619" s="4">
        <f t="shared" si="358"/>
        <v>0</v>
      </c>
      <c r="L1619" s="4">
        <f t="shared" si="359"/>
        <v>0</v>
      </c>
      <c r="M1619" s="4">
        <f t="shared" si="360"/>
        <v>0</v>
      </c>
      <c r="N1619" s="3" t="e">
        <f t="shared" si="361"/>
        <v>#DIV/0!</v>
      </c>
      <c r="T1619" s="6">
        <v>39483.54791666667</v>
      </c>
      <c r="U1619">
        <f t="shared" si="362"/>
        <v>0</v>
      </c>
      <c r="V1619">
        <f t="shared" si="363"/>
        <v>0</v>
      </c>
      <c r="X1619">
        <f t="shared" si="364"/>
        <v>0</v>
      </c>
      <c r="Y1619">
        <f t="shared" si="365"/>
        <v>0</v>
      </c>
      <c r="Z1619">
        <f t="shared" si="368"/>
        <v>0</v>
      </c>
      <c r="AA1619">
        <f t="shared" si="369"/>
        <v>0</v>
      </c>
    </row>
    <row r="1620" spans="1:27">
      <c r="A1620" s="1">
        <v>39502.161805555559</v>
      </c>
      <c r="B1620" s="1" t="s">
        <v>419</v>
      </c>
      <c r="C1620" s="5">
        <v>1</v>
      </c>
      <c r="D1620" s="2">
        <v>1.2200000000000001E-2</v>
      </c>
      <c r="E1620" s="2">
        <v>2.1600000000000001E-2</v>
      </c>
      <c r="F1620" s="2">
        <v>3.3E-3</v>
      </c>
      <c r="G1620" s="2">
        <v>2.0000000000000001E-4</v>
      </c>
      <c r="H1620" s="2">
        <v>3.5000000000000001E-3</v>
      </c>
      <c r="I1620" s="2">
        <v>0.96</v>
      </c>
      <c r="J1620" s="4">
        <f t="shared" si="357"/>
        <v>0.12846161945877646</v>
      </c>
      <c r="K1620" s="4">
        <f t="shared" si="358"/>
        <v>1.1973392461197341</v>
      </c>
      <c r="L1620" s="4">
        <f t="shared" si="359"/>
        <v>5.6451612903225812E-2</v>
      </c>
      <c r="M1620" s="4">
        <f t="shared" si="360"/>
        <v>1.2537908590229598</v>
      </c>
      <c r="N1620" s="3">
        <f t="shared" si="361"/>
        <v>9.7600424492959412</v>
      </c>
      <c r="O1620">
        <f t="shared" si="366"/>
        <v>21.210009502692429</v>
      </c>
      <c r="Q1620" s="4">
        <f t="shared" si="367"/>
        <v>4.5024744355862345E-2</v>
      </c>
      <c r="T1620" s="6">
        <v>39502.161805555559</v>
      </c>
      <c r="U1620">
        <f t="shared" si="362"/>
        <v>0</v>
      </c>
      <c r="V1620">
        <f t="shared" si="363"/>
        <v>0</v>
      </c>
      <c r="W1620">
        <f t="shared" ref="W1620:W1651" si="371">IF(N1620&gt;25,1,0)</f>
        <v>0</v>
      </c>
      <c r="X1620">
        <f t="shared" si="364"/>
        <v>1</v>
      </c>
      <c r="Y1620">
        <f t="shared" si="365"/>
        <v>0</v>
      </c>
      <c r="Z1620">
        <f t="shared" si="368"/>
        <v>0</v>
      </c>
      <c r="AA1620">
        <f t="shared" si="369"/>
        <v>0</v>
      </c>
    </row>
    <row r="1621" spans="1:27">
      <c r="A1621" s="1">
        <v>39502.247916666667</v>
      </c>
      <c r="B1621" s="1" t="s">
        <v>419</v>
      </c>
      <c r="C1621" s="5">
        <v>2</v>
      </c>
      <c r="D1621" s="2">
        <v>1.14E-2</v>
      </c>
      <c r="E1621" s="2">
        <v>1.43E-2</v>
      </c>
      <c r="F1621" s="2">
        <v>3.2000000000000002E-3</v>
      </c>
      <c r="G1621" s="2">
        <v>0</v>
      </c>
      <c r="H1621" s="2">
        <v>3.2000000000000002E-3</v>
      </c>
      <c r="I1621" s="2">
        <v>0.68</v>
      </c>
      <c r="J1621" s="4">
        <f t="shared" si="357"/>
        <v>0.12003790670738128</v>
      </c>
      <c r="K1621" s="4">
        <f t="shared" si="358"/>
        <v>0.79268292682926833</v>
      </c>
      <c r="L1621" s="4">
        <f t="shared" si="359"/>
        <v>5.1612903225806452E-2</v>
      </c>
      <c r="M1621" s="4">
        <f t="shared" si="360"/>
        <v>0.8442958300550748</v>
      </c>
      <c r="N1621" s="3">
        <f t="shared" si="361"/>
        <v>7.0335767526605659</v>
      </c>
      <c r="O1621">
        <f t="shared" si="366"/>
        <v>15.358231707317074</v>
      </c>
      <c r="Q1621" s="4">
        <f t="shared" si="367"/>
        <v>6.1131301835802808E-2</v>
      </c>
      <c r="T1621" s="6">
        <v>39502.247916666667</v>
      </c>
      <c r="U1621">
        <f t="shared" si="362"/>
        <v>0</v>
      </c>
      <c r="V1621">
        <f t="shared" si="363"/>
        <v>0</v>
      </c>
      <c r="W1621">
        <f t="shared" si="371"/>
        <v>0</v>
      </c>
      <c r="X1621">
        <f t="shared" si="364"/>
        <v>0</v>
      </c>
      <c r="Y1621">
        <f t="shared" si="365"/>
        <v>0</v>
      </c>
      <c r="Z1621">
        <f t="shared" si="368"/>
        <v>0</v>
      </c>
      <c r="AA1621">
        <f t="shared" si="369"/>
        <v>0</v>
      </c>
    </row>
    <row r="1622" spans="1:27">
      <c r="A1622" s="1">
        <v>39502.334027777775</v>
      </c>
      <c r="B1622" s="1" t="s">
        <v>419</v>
      </c>
      <c r="C1622" s="5">
        <v>3</v>
      </c>
      <c r="D1622" s="2">
        <v>8.2000000000000007E-3</v>
      </c>
      <c r="E1622" s="2">
        <v>6.3E-3</v>
      </c>
      <c r="F1622" s="2">
        <v>2.8E-3</v>
      </c>
      <c r="H1622" s="2">
        <v>1.6000000000000001E-3</v>
      </c>
      <c r="I1622" s="2">
        <v>1.39</v>
      </c>
      <c r="J1622" s="4">
        <f t="shared" si="357"/>
        <v>8.6343055701800578E-2</v>
      </c>
      <c r="K1622" s="4">
        <f t="shared" si="358"/>
        <v>0.34922394678492241</v>
      </c>
      <c r="L1622" s="4">
        <f t="shared" si="359"/>
        <v>2.5806451612903226E-2</v>
      </c>
      <c r="M1622" s="4">
        <f t="shared" si="360"/>
        <v>0.37503039839782565</v>
      </c>
      <c r="N1622" s="3">
        <f t="shared" si="361"/>
        <v>4.3434923092489628</v>
      </c>
      <c r="O1622">
        <f t="shared" si="366"/>
        <v>13.532427937915743</v>
      </c>
      <c r="Q1622" s="4">
        <f t="shared" si="367"/>
        <v>6.8811626265901246E-2</v>
      </c>
      <c r="T1622" s="6">
        <v>39502.334027777775</v>
      </c>
      <c r="U1622">
        <f t="shared" si="362"/>
        <v>0</v>
      </c>
      <c r="V1622">
        <f t="shared" si="363"/>
        <v>0</v>
      </c>
      <c r="W1622">
        <f t="shared" si="371"/>
        <v>0</v>
      </c>
      <c r="X1622">
        <f t="shared" si="364"/>
        <v>0</v>
      </c>
      <c r="Y1622">
        <f t="shared" si="365"/>
        <v>0</v>
      </c>
      <c r="Z1622">
        <f t="shared" si="368"/>
        <v>0</v>
      </c>
      <c r="AA1622">
        <f t="shared" si="369"/>
        <v>0</v>
      </c>
    </row>
    <row r="1623" spans="1:27">
      <c r="A1623" s="1">
        <v>39502.420138888891</v>
      </c>
      <c r="B1623" s="1" t="s">
        <v>419</v>
      </c>
      <c r="C1623" s="5">
        <v>4</v>
      </c>
      <c r="D1623" s="2">
        <v>4.4999999999999997E-3</v>
      </c>
      <c r="E1623" s="2">
        <v>5.1000000000000004E-3</v>
      </c>
      <c r="F1623" s="2">
        <v>2.7000000000000001E-3</v>
      </c>
      <c r="I1623" s="2">
        <v>3.8</v>
      </c>
      <c r="J1623" s="4">
        <f t="shared" si="357"/>
        <v>4.7383384226597866E-2</v>
      </c>
      <c r="K1623" s="4">
        <f t="shared" si="358"/>
        <v>0.28270509977827057</v>
      </c>
      <c r="L1623" s="4">
        <f t="shared" si="359"/>
        <v>0</v>
      </c>
      <c r="M1623" s="4">
        <f t="shared" si="360"/>
        <v>0.28270509977827057</v>
      </c>
      <c r="N1623" s="3">
        <f t="shared" si="361"/>
        <v>5.9663340724316356</v>
      </c>
      <c r="Q1623" s="4">
        <f t="shared" si="367"/>
        <v>0</v>
      </c>
      <c r="T1623" s="6">
        <v>39502.420138888891</v>
      </c>
      <c r="U1623">
        <f t="shared" si="362"/>
        <v>0</v>
      </c>
      <c r="V1623">
        <f t="shared" si="363"/>
        <v>0</v>
      </c>
      <c r="W1623">
        <f t="shared" si="371"/>
        <v>0</v>
      </c>
      <c r="X1623">
        <f t="shared" si="364"/>
        <v>0</v>
      </c>
      <c r="Y1623">
        <f t="shared" si="365"/>
        <v>0</v>
      </c>
      <c r="Z1623">
        <f t="shared" si="368"/>
        <v>0</v>
      </c>
      <c r="AA1623">
        <f t="shared" si="369"/>
        <v>0</v>
      </c>
    </row>
    <row r="1624" spans="1:27">
      <c r="A1624" s="1">
        <v>39502.506249999999</v>
      </c>
      <c r="B1624" s="1" t="s">
        <v>419</v>
      </c>
      <c r="C1624" s="5">
        <v>5</v>
      </c>
      <c r="D1624" s="2">
        <v>6.1000000000000004E-3</v>
      </c>
      <c r="E1624" s="2">
        <v>6.1000000000000004E-3</v>
      </c>
      <c r="F1624" s="2">
        <v>2.5999999999999999E-3</v>
      </c>
      <c r="I1624" s="2">
        <v>2.5499999999999998</v>
      </c>
      <c r="J1624" s="4">
        <f t="shared" si="357"/>
        <v>6.423080972938823E-2</v>
      </c>
      <c r="K1624" s="4">
        <f t="shared" si="358"/>
        <v>0.3381374722838138</v>
      </c>
      <c r="L1624" s="4">
        <f t="shared" si="359"/>
        <v>0</v>
      </c>
      <c r="M1624" s="4">
        <f t="shared" si="360"/>
        <v>0.3381374722838138</v>
      </c>
      <c r="N1624" s="3">
        <f t="shared" si="361"/>
        <v>5.2644124168514415</v>
      </c>
      <c r="Q1624" s="4">
        <f t="shared" si="367"/>
        <v>0</v>
      </c>
      <c r="T1624" s="6">
        <v>39502.506249999999</v>
      </c>
      <c r="U1624">
        <f t="shared" si="362"/>
        <v>0</v>
      </c>
      <c r="V1624">
        <f t="shared" si="363"/>
        <v>0</v>
      </c>
      <c r="W1624">
        <f t="shared" si="371"/>
        <v>0</v>
      </c>
      <c r="X1624">
        <f t="shared" si="364"/>
        <v>0</v>
      </c>
      <c r="Y1624">
        <f t="shared" si="365"/>
        <v>0</v>
      </c>
      <c r="Z1624">
        <f t="shared" si="368"/>
        <v>0</v>
      </c>
      <c r="AA1624">
        <f t="shared" si="369"/>
        <v>0</v>
      </c>
    </row>
    <row r="1625" spans="1:27">
      <c r="A1625" s="1">
        <v>39502.592361111114</v>
      </c>
      <c r="B1625" s="1" t="s">
        <v>419</v>
      </c>
      <c r="C1625" s="5">
        <v>6</v>
      </c>
      <c r="D1625" s="2">
        <v>7.6E-3</v>
      </c>
      <c r="E1625" s="2">
        <v>6.6E-3</v>
      </c>
      <c r="F1625" s="2">
        <v>2.7000000000000001E-3</v>
      </c>
      <c r="G1625" s="2">
        <v>4.0000000000000002E-4</v>
      </c>
      <c r="H1625" s="2">
        <v>3.0999999999999999E-3</v>
      </c>
      <c r="I1625" s="2">
        <v>1.3</v>
      </c>
      <c r="J1625" s="4">
        <f t="shared" si="357"/>
        <v>8.0025271138254195E-2</v>
      </c>
      <c r="K1625" s="4">
        <f t="shared" si="358"/>
        <v>0.36585365853658536</v>
      </c>
      <c r="L1625" s="4">
        <f t="shared" si="359"/>
        <v>4.9999999999999996E-2</v>
      </c>
      <c r="M1625" s="4">
        <f t="shared" si="360"/>
        <v>0.41585365853658535</v>
      </c>
      <c r="N1625" s="3">
        <f t="shared" si="361"/>
        <v>5.1965292041078301</v>
      </c>
      <c r="O1625">
        <f t="shared" si="366"/>
        <v>7.3170731707317076</v>
      </c>
      <c r="Q1625" s="4">
        <f t="shared" si="367"/>
        <v>0.12023460410557184</v>
      </c>
      <c r="T1625" s="6">
        <v>39502.592361111114</v>
      </c>
      <c r="U1625">
        <f t="shared" si="362"/>
        <v>0</v>
      </c>
      <c r="V1625">
        <f t="shared" si="363"/>
        <v>0</v>
      </c>
      <c r="W1625">
        <f t="shared" si="371"/>
        <v>0</v>
      </c>
      <c r="X1625">
        <f t="shared" si="364"/>
        <v>0</v>
      </c>
      <c r="Y1625">
        <f t="shared" si="365"/>
        <v>0</v>
      </c>
      <c r="Z1625">
        <f t="shared" si="368"/>
        <v>0</v>
      </c>
      <c r="AA1625">
        <f t="shared" si="369"/>
        <v>1</v>
      </c>
    </row>
    <row r="1626" spans="1:27">
      <c r="A1626" s="1">
        <v>39502.678472222222</v>
      </c>
      <c r="B1626" s="1" t="s">
        <v>419</v>
      </c>
      <c r="C1626" s="5">
        <v>7</v>
      </c>
      <c r="D1626" s="2">
        <v>1.03E-2</v>
      </c>
      <c r="E1626" s="2">
        <v>1.26E-2</v>
      </c>
      <c r="F1626" s="2">
        <v>3.0000000000000001E-3</v>
      </c>
      <c r="G1626" s="2">
        <v>2.9999999999999997E-4</v>
      </c>
      <c r="H1626" s="2">
        <v>3.3E-3</v>
      </c>
      <c r="I1626" s="2">
        <v>1.66</v>
      </c>
      <c r="J1626" s="4">
        <f t="shared" si="357"/>
        <v>0.10845530167421291</v>
      </c>
      <c r="K1626" s="4">
        <f t="shared" si="358"/>
        <v>0.69844789356984482</v>
      </c>
      <c r="L1626" s="4">
        <f t="shared" si="359"/>
        <v>5.32258064516129E-2</v>
      </c>
      <c r="M1626" s="4">
        <f t="shared" si="360"/>
        <v>0.75167370002145772</v>
      </c>
      <c r="N1626" s="3">
        <f t="shared" si="361"/>
        <v>6.9307234263143531</v>
      </c>
      <c r="O1626">
        <f t="shared" si="366"/>
        <v>13.122354364039509</v>
      </c>
      <c r="Q1626" s="4">
        <f t="shared" si="367"/>
        <v>7.0809722955710017E-2</v>
      </c>
      <c r="T1626" s="6">
        <v>39502.678472222222</v>
      </c>
      <c r="U1626">
        <f t="shared" si="362"/>
        <v>0</v>
      </c>
      <c r="V1626">
        <f t="shared" si="363"/>
        <v>0</v>
      </c>
      <c r="W1626">
        <f t="shared" si="371"/>
        <v>0</v>
      </c>
      <c r="X1626">
        <f t="shared" si="364"/>
        <v>0</v>
      </c>
      <c r="Y1626">
        <f t="shared" si="365"/>
        <v>0</v>
      </c>
      <c r="Z1626">
        <f t="shared" si="368"/>
        <v>0</v>
      </c>
      <c r="AA1626">
        <f t="shared" si="369"/>
        <v>0</v>
      </c>
    </row>
    <row r="1627" spans="1:27">
      <c r="A1627" s="1">
        <v>39502.76458333333</v>
      </c>
      <c r="B1627" s="1" t="s">
        <v>419</v>
      </c>
      <c r="C1627" s="5">
        <v>8</v>
      </c>
      <c r="D1627" s="2">
        <v>1.0500000000000001E-2</v>
      </c>
      <c r="E1627" s="2">
        <v>1.1599999999999999E-2</v>
      </c>
      <c r="F1627" s="2">
        <v>2.8999999999999998E-3</v>
      </c>
      <c r="G1627" s="2">
        <v>1E-4</v>
      </c>
      <c r="H1627" s="2">
        <v>3.0000000000000001E-3</v>
      </c>
      <c r="I1627" s="2">
        <v>0.9</v>
      </c>
      <c r="J1627" s="4">
        <f t="shared" si="357"/>
        <v>0.11056122986206172</v>
      </c>
      <c r="K1627" s="4">
        <f t="shared" si="358"/>
        <v>0.6430155210643016</v>
      </c>
      <c r="L1627" s="4">
        <f t="shared" si="359"/>
        <v>4.8387096774193547E-2</v>
      </c>
      <c r="M1627" s="4">
        <f t="shared" si="360"/>
        <v>0.6914026178384951</v>
      </c>
      <c r="N1627" s="3">
        <f t="shared" si="361"/>
        <v>6.253572058678273</v>
      </c>
      <c r="O1627">
        <f t="shared" si="366"/>
        <v>13.288987435328901</v>
      </c>
      <c r="Q1627" s="4">
        <f t="shared" si="367"/>
        <v>6.9983965240780016E-2</v>
      </c>
      <c r="T1627" s="6">
        <v>39502.76458333333</v>
      </c>
      <c r="U1627">
        <f t="shared" si="362"/>
        <v>0</v>
      </c>
      <c r="V1627">
        <f t="shared" si="363"/>
        <v>0</v>
      </c>
      <c r="W1627">
        <f t="shared" si="371"/>
        <v>0</v>
      </c>
      <c r="X1627">
        <f t="shared" si="364"/>
        <v>0</v>
      </c>
      <c r="Y1627">
        <f t="shared" si="365"/>
        <v>0</v>
      </c>
      <c r="Z1627">
        <f t="shared" si="368"/>
        <v>0</v>
      </c>
      <c r="AA1627">
        <f t="shared" si="369"/>
        <v>0</v>
      </c>
    </row>
    <row r="1628" spans="1:27">
      <c r="A1628" s="1">
        <v>39502.850694444445</v>
      </c>
      <c r="B1628" s="1" t="s">
        <v>419</v>
      </c>
      <c r="C1628" s="5">
        <v>9</v>
      </c>
      <c r="D1628" s="2">
        <v>7.7999999999999996E-3</v>
      </c>
      <c r="E1628" s="2">
        <v>5.1999999999999998E-3</v>
      </c>
      <c r="F1628" s="2">
        <v>2.5999999999999999E-3</v>
      </c>
      <c r="I1628" s="2">
        <v>1.45</v>
      </c>
      <c r="J1628" s="4">
        <f t="shared" si="357"/>
        <v>8.213119932610298E-2</v>
      </c>
      <c r="K1628" s="4">
        <f t="shared" si="358"/>
        <v>0.28824833702882485</v>
      </c>
      <c r="L1628" s="4">
        <f t="shared" si="359"/>
        <v>0</v>
      </c>
      <c r="M1628" s="4">
        <f t="shared" si="360"/>
        <v>0.28824833702882485</v>
      </c>
      <c r="N1628" s="3">
        <f t="shared" si="361"/>
        <v>3.509608277900961</v>
      </c>
      <c r="Q1628" s="4">
        <f t="shared" si="367"/>
        <v>0</v>
      </c>
      <c r="T1628" s="6">
        <v>39502.850694444445</v>
      </c>
      <c r="U1628">
        <f t="shared" si="362"/>
        <v>0</v>
      </c>
      <c r="V1628">
        <f t="shared" si="363"/>
        <v>0</v>
      </c>
      <c r="W1628">
        <f t="shared" si="371"/>
        <v>0</v>
      </c>
      <c r="X1628">
        <f t="shared" si="364"/>
        <v>0</v>
      </c>
      <c r="Y1628">
        <f t="shared" si="365"/>
        <v>0</v>
      </c>
      <c r="Z1628">
        <f t="shared" si="368"/>
        <v>0</v>
      </c>
      <c r="AA1628">
        <f t="shared" si="369"/>
        <v>0</v>
      </c>
    </row>
    <row r="1629" spans="1:27">
      <c r="A1629" s="1">
        <v>39502.936805555553</v>
      </c>
      <c r="B1629" s="1" t="s">
        <v>419</v>
      </c>
      <c r="C1629" s="5">
        <v>10</v>
      </c>
      <c r="D1629" s="2">
        <v>5.1000000000000004E-3</v>
      </c>
      <c r="E1629" s="2">
        <v>5.1000000000000004E-3</v>
      </c>
      <c r="F1629" s="2">
        <v>2.3999999999999998E-3</v>
      </c>
      <c r="I1629" s="2">
        <v>3.34</v>
      </c>
      <c r="J1629" s="4">
        <f t="shared" si="357"/>
        <v>5.3701168790144263E-2</v>
      </c>
      <c r="K1629" s="4">
        <f t="shared" si="358"/>
        <v>0.28270509977827057</v>
      </c>
      <c r="L1629" s="4">
        <f t="shared" si="359"/>
        <v>0</v>
      </c>
      <c r="M1629" s="4">
        <f t="shared" si="360"/>
        <v>0.28270509977827057</v>
      </c>
      <c r="N1629" s="3">
        <f t="shared" si="361"/>
        <v>5.2644124168514415</v>
      </c>
      <c r="Q1629" s="4">
        <f t="shared" si="367"/>
        <v>0</v>
      </c>
      <c r="T1629" s="6">
        <v>39502.936805555553</v>
      </c>
      <c r="U1629">
        <f t="shared" si="362"/>
        <v>0</v>
      </c>
      <c r="V1629">
        <f t="shared" si="363"/>
        <v>0</v>
      </c>
      <c r="W1629">
        <f t="shared" si="371"/>
        <v>0</v>
      </c>
      <c r="X1629">
        <f t="shared" si="364"/>
        <v>0</v>
      </c>
      <c r="Y1629">
        <f t="shared" si="365"/>
        <v>0</v>
      </c>
      <c r="Z1629">
        <f t="shared" si="368"/>
        <v>0</v>
      </c>
      <c r="AA1629">
        <f t="shared" si="369"/>
        <v>0</v>
      </c>
    </row>
    <row r="1630" spans="1:27">
      <c r="A1630" s="1">
        <v>39503.022916666669</v>
      </c>
      <c r="B1630" s="1" t="s">
        <v>422</v>
      </c>
      <c r="C1630" s="5">
        <v>11</v>
      </c>
      <c r="D1630" s="2">
        <v>5.7999999999999996E-3</v>
      </c>
      <c r="E1630" s="2">
        <v>5.7000000000000002E-3</v>
      </c>
      <c r="F1630" s="2">
        <v>2.3999999999999998E-3</v>
      </c>
      <c r="I1630" s="2">
        <v>2.16</v>
      </c>
      <c r="J1630" s="4">
        <f t="shared" si="357"/>
        <v>6.1071917447615032E-2</v>
      </c>
      <c r="K1630" s="4">
        <f t="shared" si="358"/>
        <v>0.31596452328159647</v>
      </c>
      <c r="L1630" s="4">
        <f t="shared" si="359"/>
        <v>0</v>
      </c>
      <c r="M1630" s="4">
        <f t="shared" si="360"/>
        <v>0.31596452328159647</v>
      </c>
      <c r="N1630" s="3">
        <f t="shared" si="361"/>
        <v>5.1736466855264167</v>
      </c>
      <c r="Q1630" s="4">
        <f t="shared" si="367"/>
        <v>0</v>
      </c>
      <c r="T1630" s="6">
        <v>39503.022916666669</v>
      </c>
      <c r="U1630">
        <f t="shared" si="362"/>
        <v>0</v>
      </c>
      <c r="V1630">
        <f t="shared" si="363"/>
        <v>0</v>
      </c>
      <c r="W1630">
        <f t="shared" si="371"/>
        <v>0</v>
      </c>
      <c r="X1630">
        <f t="shared" si="364"/>
        <v>0</v>
      </c>
      <c r="Y1630">
        <f t="shared" si="365"/>
        <v>0</v>
      </c>
      <c r="Z1630">
        <f t="shared" si="368"/>
        <v>0</v>
      </c>
      <c r="AA1630">
        <f t="shared" si="369"/>
        <v>0</v>
      </c>
    </row>
    <row r="1631" spans="1:27">
      <c r="A1631" s="1">
        <v>39503.109027777777</v>
      </c>
      <c r="B1631" s="1" t="s">
        <v>422</v>
      </c>
      <c r="C1631" s="5">
        <v>12</v>
      </c>
      <c r="D1631" s="2">
        <v>8.3000000000000001E-3</v>
      </c>
      <c r="E1631" s="2">
        <v>9.5999999999999992E-3</v>
      </c>
      <c r="F1631" s="2">
        <v>2.3E-3</v>
      </c>
      <c r="H1631" s="2">
        <v>1.2999999999999999E-3</v>
      </c>
      <c r="I1631" s="2">
        <v>0.97</v>
      </c>
      <c r="J1631" s="4">
        <f t="shared" si="357"/>
        <v>8.7396019795724963E-2</v>
      </c>
      <c r="K1631" s="4">
        <f t="shared" si="358"/>
        <v>0.53215077605321504</v>
      </c>
      <c r="L1631" s="4">
        <f t="shared" si="359"/>
        <v>2.0967741935483869E-2</v>
      </c>
      <c r="M1631" s="4">
        <f t="shared" si="360"/>
        <v>0.55311851798869893</v>
      </c>
      <c r="N1631" s="3">
        <f t="shared" si="361"/>
        <v>6.3288753799261128</v>
      </c>
      <c r="O1631">
        <f t="shared" si="366"/>
        <v>25.379498550230259</v>
      </c>
      <c r="Q1631" s="4">
        <f t="shared" si="367"/>
        <v>3.7908226272605601E-2</v>
      </c>
      <c r="T1631" s="6">
        <v>39503.109027777777</v>
      </c>
      <c r="U1631">
        <f t="shared" si="362"/>
        <v>0</v>
      </c>
      <c r="V1631">
        <f t="shared" si="363"/>
        <v>0</v>
      </c>
      <c r="W1631">
        <f t="shared" si="371"/>
        <v>0</v>
      </c>
      <c r="X1631">
        <f t="shared" si="364"/>
        <v>0</v>
      </c>
      <c r="Y1631">
        <f t="shared" si="365"/>
        <v>0</v>
      </c>
      <c r="Z1631">
        <f t="shared" si="368"/>
        <v>1</v>
      </c>
      <c r="AA1631">
        <f t="shared" si="369"/>
        <v>0</v>
      </c>
    </row>
    <row r="1632" spans="1:27">
      <c r="A1632" s="1">
        <v>39503.195138888892</v>
      </c>
      <c r="B1632" s="1" t="s">
        <v>422</v>
      </c>
      <c r="C1632" s="5">
        <v>13</v>
      </c>
      <c r="D1632" s="2">
        <v>1.24E-2</v>
      </c>
      <c r="E1632" s="2">
        <v>1.55E-2</v>
      </c>
      <c r="F1632" s="2">
        <v>3.0000000000000001E-3</v>
      </c>
      <c r="H1632" s="2">
        <v>2E-3</v>
      </c>
      <c r="I1632" s="2">
        <v>1.08</v>
      </c>
      <c r="J1632" s="4">
        <f t="shared" si="357"/>
        <v>0.13056754764662526</v>
      </c>
      <c r="K1632" s="4">
        <f t="shared" si="358"/>
        <v>0.85920177383592022</v>
      </c>
      <c r="L1632" s="4">
        <f t="shared" si="359"/>
        <v>3.2258064516129031E-2</v>
      </c>
      <c r="M1632" s="4">
        <f t="shared" si="360"/>
        <v>0.89145983835204923</v>
      </c>
      <c r="N1632" s="3">
        <f t="shared" si="361"/>
        <v>6.8275758748624282</v>
      </c>
      <c r="O1632">
        <f t="shared" si="366"/>
        <v>26.635254988913527</v>
      </c>
      <c r="Q1632" s="4">
        <f t="shared" si="367"/>
        <v>3.6185662133429615E-2</v>
      </c>
      <c r="T1632" s="6">
        <v>39503.195138888892</v>
      </c>
      <c r="U1632">
        <f t="shared" si="362"/>
        <v>0</v>
      </c>
      <c r="V1632">
        <f t="shared" si="363"/>
        <v>0</v>
      </c>
      <c r="W1632">
        <f t="shared" si="371"/>
        <v>0</v>
      </c>
      <c r="X1632">
        <f t="shared" si="364"/>
        <v>1</v>
      </c>
      <c r="Y1632">
        <f t="shared" si="365"/>
        <v>0</v>
      </c>
      <c r="Z1632">
        <f t="shared" si="368"/>
        <v>1</v>
      </c>
      <c r="AA1632">
        <f t="shared" si="369"/>
        <v>0</v>
      </c>
    </row>
    <row r="1633" spans="1:27">
      <c r="A1633" s="1">
        <v>39503.196527777778</v>
      </c>
      <c r="B1633" s="1" t="s">
        <v>422</v>
      </c>
      <c r="C1633" s="5">
        <v>13</v>
      </c>
      <c r="D1633" s="2">
        <v>1.2200000000000001E-2</v>
      </c>
      <c r="E1633" s="2">
        <v>1.54E-2</v>
      </c>
      <c r="F1633" s="2">
        <v>3.0999999999999999E-3</v>
      </c>
      <c r="H1633" s="2">
        <v>2.0999999999999999E-3</v>
      </c>
      <c r="I1633" s="2">
        <v>0.99</v>
      </c>
      <c r="J1633" s="4">
        <f t="shared" si="357"/>
        <v>0.12846161945877646</v>
      </c>
      <c r="K1633" s="4">
        <f t="shared" si="358"/>
        <v>0.85365853658536595</v>
      </c>
      <c r="L1633" s="4">
        <f t="shared" si="359"/>
        <v>3.387096774193548E-2</v>
      </c>
      <c r="M1633" s="4">
        <f t="shared" si="360"/>
        <v>0.88752950432730138</v>
      </c>
      <c r="N1633" s="3">
        <f t="shared" si="361"/>
        <v>6.9089079529478532</v>
      </c>
      <c r="O1633">
        <f t="shared" si="366"/>
        <v>25.203252032520332</v>
      </c>
      <c r="Q1633" s="4">
        <f t="shared" si="367"/>
        <v>3.8163201985727577E-2</v>
      </c>
      <c r="T1633" s="6">
        <v>39503.196527777778</v>
      </c>
      <c r="U1633">
        <f t="shared" si="362"/>
        <v>0</v>
      </c>
      <c r="V1633">
        <f t="shared" si="363"/>
        <v>0</v>
      </c>
      <c r="W1633">
        <f t="shared" si="371"/>
        <v>0</v>
      </c>
      <c r="X1633">
        <f t="shared" si="364"/>
        <v>1</v>
      </c>
      <c r="Y1633">
        <f t="shared" si="365"/>
        <v>0</v>
      </c>
      <c r="Z1633">
        <f t="shared" si="368"/>
        <v>1</v>
      </c>
      <c r="AA1633">
        <f t="shared" si="369"/>
        <v>0</v>
      </c>
    </row>
    <row r="1634" spans="1:27">
      <c r="A1634" s="1">
        <v>39503.197916666664</v>
      </c>
      <c r="B1634" s="1" t="s">
        <v>422</v>
      </c>
      <c r="C1634" s="5">
        <v>13</v>
      </c>
      <c r="D1634" s="2">
        <v>1.17E-2</v>
      </c>
      <c r="E1634" s="2">
        <v>1.6E-2</v>
      </c>
      <c r="F1634" s="2">
        <v>3.0000000000000001E-3</v>
      </c>
      <c r="H1634" s="2">
        <v>1.9E-3</v>
      </c>
      <c r="I1634" s="2">
        <v>1.21</v>
      </c>
      <c r="J1634" s="4">
        <f t="shared" si="357"/>
        <v>0.12319679898915446</v>
      </c>
      <c r="K1634" s="4">
        <f t="shared" si="358"/>
        <v>0.88691796008869195</v>
      </c>
      <c r="L1634" s="4">
        <f t="shared" si="359"/>
        <v>3.0645161290322579E-2</v>
      </c>
      <c r="M1634" s="4">
        <f t="shared" si="360"/>
        <v>0.91756312137901452</v>
      </c>
      <c r="N1634" s="3">
        <f t="shared" si="361"/>
        <v>7.447946122851711</v>
      </c>
      <c r="O1634">
        <f t="shared" si="366"/>
        <v>28.941533434473108</v>
      </c>
      <c r="Q1634" s="4">
        <f t="shared" si="367"/>
        <v>3.3398423036298218E-2</v>
      </c>
      <c r="T1634" s="6">
        <v>39503.197916666664</v>
      </c>
      <c r="U1634">
        <f t="shared" si="362"/>
        <v>0</v>
      </c>
      <c r="V1634">
        <f t="shared" si="363"/>
        <v>0</v>
      </c>
      <c r="W1634">
        <f t="shared" si="371"/>
        <v>0</v>
      </c>
      <c r="X1634">
        <f t="shared" si="364"/>
        <v>0</v>
      </c>
      <c r="Y1634">
        <f t="shared" si="365"/>
        <v>0</v>
      </c>
      <c r="Z1634">
        <f t="shared" si="368"/>
        <v>1</v>
      </c>
      <c r="AA1634">
        <f t="shared" si="369"/>
        <v>0</v>
      </c>
    </row>
    <row r="1635" spans="1:27">
      <c r="A1635" s="1">
        <v>39522.365972222222</v>
      </c>
      <c r="B1635" s="1" t="s">
        <v>455</v>
      </c>
      <c r="C1635" s="5">
        <v>1</v>
      </c>
      <c r="D1635" s="2">
        <v>1.32E-2</v>
      </c>
      <c r="E1635" s="2">
        <v>1.78E-2</v>
      </c>
      <c r="F1635" s="2">
        <v>1.6999999999999999E-3</v>
      </c>
      <c r="I1635" s="2">
        <v>1.37</v>
      </c>
      <c r="J1635" s="4">
        <f t="shared" si="357"/>
        <v>0.13899126039802043</v>
      </c>
      <c r="K1635" s="4">
        <f t="shared" si="358"/>
        <v>0.98669623059866973</v>
      </c>
      <c r="L1635" s="4">
        <f t="shared" si="359"/>
        <v>0</v>
      </c>
      <c r="M1635" s="4">
        <f t="shared" si="360"/>
        <v>0.98669623059866973</v>
      </c>
      <c r="N1635" s="3">
        <f t="shared" si="361"/>
        <v>7.0989803802996718</v>
      </c>
      <c r="Q1635" s="4">
        <f t="shared" si="367"/>
        <v>0</v>
      </c>
      <c r="T1635" s="6">
        <v>39522.365972222222</v>
      </c>
      <c r="U1635">
        <f t="shared" si="362"/>
        <v>0</v>
      </c>
      <c r="V1635">
        <f t="shared" si="363"/>
        <v>0</v>
      </c>
      <c r="W1635">
        <f t="shared" si="371"/>
        <v>0</v>
      </c>
      <c r="X1635">
        <f t="shared" si="364"/>
        <v>1</v>
      </c>
      <c r="Y1635">
        <f t="shared" si="365"/>
        <v>0</v>
      </c>
      <c r="Z1635">
        <f t="shared" si="368"/>
        <v>0</v>
      </c>
      <c r="AA1635">
        <f t="shared" si="369"/>
        <v>0</v>
      </c>
    </row>
    <row r="1636" spans="1:27">
      <c r="A1636" s="1">
        <v>39522.45208333333</v>
      </c>
      <c r="B1636" s="1" t="s">
        <v>455</v>
      </c>
      <c r="C1636" s="5">
        <v>2</v>
      </c>
      <c r="D1636" s="2">
        <v>1.2699999999999999E-2</v>
      </c>
      <c r="E1636" s="2">
        <v>1.23E-2</v>
      </c>
      <c r="F1636" s="2">
        <v>1.6000000000000001E-3</v>
      </c>
      <c r="I1636" s="2">
        <v>1.26</v>
      </c>
      <c r="J1636" s="4">
        <f t="shared" si="357"/>
        <v>0.13372643992839842</v>
      </c>
      <c r="K1636" s="4">
        <f t="shared" si="358"/>
        <v>0.68181818181818188</v>
      </c>
      <c r="L1636" s="4">
        <f t="shared" si="359"/>
        <v>0</v>
      </c>
      <c r="M1636" s="4">
        <f t="shared" si="360"/>
        <v>0.68181818181818188</v>
      </c>
      <c r="N1636" s="3">
        <f t="shared" si="361"/>
        <v>5.0986041517537597</v>
      </c>
      <c r="Q1636" s="4">
        <f t="shared" si="367"/>
        <v>0</v>
      </c>
      <c r="T1636" s="6">
        <v>39522.45208333333</v>
      </c>
      <c r="U1636">
        <f t="shared" si="362"/>
        <v>0</v>
      </c>
      <c r="V1636">
        <f t="shared" si="363"/>
        <v>0</v>
      </c>
      <c r="W1636">
        <f t="shared" si="371"/>
        <v>0</v>
      </c>
      <c r="X1636">
        <f t="shared" si="364"/>
        <v>1</v>
      </c>
      <c r="Y1636">
        <f t="shared" si="365"/>
        <v>0</v>
      </c>
      <c r="Z1636">
        <f t="shared" si="368"/>
        <v>0</v>
      </c>
      <c r="AA1636">
        <f t="shared" si="369"/>
        <v>0</v>
      </c>
    </row>
    <row r="1637" spans="1:27">
      <c r="A1637" s="1">
        <v>39522.538194444445</v>
      </c>
      <c r="B1637" s="1" t="s">
        <v>455</v>
      </c>
      <c r="C1637" s="5">
        <v>3</v>
      </c>
      <c r="D1637" s="2">
        <v>1.0699999999999999E-2</v>
      </c>
      <c r="E1637" s="2">
        <v>6.4000000000000003E-3</v>
      </c>
      <c r="F1637" s="2">
        <v>1.4E-3</v>
      </c>
      <c r="I1637" s="2">
        <v>1.1299999999999999</v>
      </c>
      <c r="J1637" s="4">
        <f t="shared" si="357"/>
        <v>0.1126671580499105</v>
      </c>
      <c r="K1637" s="4">
        <f t="shared" si="358"/>
        <v>0.35476718403547675</v>
      </c>
      <c r="L1637" s="4">
        <f t="shared" si="359"/>
        <v>0</v>
      </c>
      <c r="M1637" s="4">
        <f t="shared" si="360"/>
        <v>0.35476718403547675</v>
      </c>
      <c r="N1637" s="3">
        <f t="shared" si="361"/>
        <v>3.1488074269017972</v>
      </c>
      <c r="Q1637" s="4">
        <f t="shared" si="367"/>
        <v>0</v>
      </c>
      <c r="T1637" s="6">
        <v>39522.538194444445</v>
      </c>
      <c r="U1637">
        <f t="shared" si="362"/>
        <v>0</v>
      </c>
      <c r="V1637">
        <f t="shared" si="363"/>
        <v>0</v>
      </c>
      <c r="W1637">
        <f t="shared" si="371"/>
        <v>0</v>
      </c>
      <c r="X1637">
        <f t="shared" si="364"/>
        <v>0</v>
      </c>
      <c r="Y1637">
        <f t="shared" si="365"/>
        <v>0</v>
      </c>
      <c r="Z1637">
        <f t="shared" si="368"/>
        <v>0</v>
      </c>
      <c r="AA1637">
        <f t="shared" si="369"/>
        <v>0</v>
      </c>
    </row>
    <row r="1638" spans="1:27">
      <c r="A1638" s="1">
        <v>39522.624305555553</v>
      </c>
      <c r="B1638" s="1" t="s">
        <v>455</v>
      </c>
      <c r="C1638" s="5">
        <v>4</v>
      </c>
      <c r="D1638" s="2">
        <v>7.7999999999999996E-3</v>
      </c>
      <c r="E1638" s="2">
        <v>4.0000000000000001E-3</v>
      </c>
      <c r="F1638" s="2">
        <v>1.1999999999999999E-3</v>
      </c>
      <c r="I1638" s="2">
        <v>2.46</v>
      </c>
      <c r="J1638" s="4">
        <f t="shared" si="357"/>
        <v>8.213119932610298E-2</v>
      </c>
      <c r="K1638" s="4">
        <f t="shared" si="358"/>
        <v>0.22172949002217299</v>
      </c>
      <c r="L1638" s="4">
        <f t="shared" si="359"/>
        <v>0</v>
      </c>
      <c r="M1638" s="4">
        <f t="shared" si="360"/>
        <v>0.22172949002217299</v>
      </c>
      <c r="N1638" s="3">
        <f t="shared" si="361"/>
        <v>2.699698675308432</v>
      </c>
      <c r="Q1638" s="4">
        <f t="shared" si="367"/>
        <v>0</v>
      </c>
      <c r="T1638" s="6">
        <v>39522.624305555553</v>
      </c>
      <c r="U1638">
        <f t="shared" si="362"/>
        <v>0</v>
      </c>
      <c r="V1638">
        <f t="shared" si="363"/>
        <v>0</v>
      </c>
      <c r="W1638">
        <f t="shared" si="371"/>
        <v>0</v>
      </c>
      <c r="X1638">
        <f t="shared" si="364"/>
        <v>0</v>
      </c>
      <c r="Y1638">
        <f t="shared" si="365"/>
        <v>0</v>
      </c>
      <c r="Z1638">
        <f t="shared" si="368"/>
        <v>0</v>
      </c>
      <c r="AA1638">
        <f t="shared" si="369"/>
        <v>0</v>
      </c>
    </row>
    <row r="1639" spans="1:27">
      <c r="A1639" s="1">
        <v>39522.710416666669</v>
      </c>
      <c r="B1639" s="1" t="s">
        <v>455</v>
      </c>
      <c r="C1639" s="5">
        <v>5</v>
      </c>
      <c r="D1639" s="2">
        <v>1.03E-2</v>
      </c>
      <c r="E1639" s="2">
        <v>8.3000000000000001E-3</v>
      </c>
      <c r="F1639" s="2">
        <v>1.4E-3</v>
      </c>
      <c r="I1639" s="2">
        <v>1.53</v>
      </c>
      <c r="J1639" s="4">
        <f t="shared" si="357"/>
        <v>0.10845530167421291</v>
      </c>
      <c r="K1639" s="4">
        <f t="shared" si="358"/>
        <v>0.46008869179600886</v>
      </c>
      <c r="L1639" s="4">
        <f t="shared" si="359"/>
        <v>0</v>
      </c>
      <c r="M1639" s="4">
        <f t="shared" si="360"/>
        <v>0.46008869179600886</v>
      </c>
      <c r="N1639" s="3">
        <f t="shared" si="361"/>
        <v>4.2421964135793164</v>
      </c>
      <c r="Q1639" s="4">
        <f t="shared" si="367"/>
        <v>0</v>
      </c>
      <c r="T1639" s="6">
        <v>39522.710416666669</v>
      </c>
      <c r="U1639">
        <f t="shared" si="362"/>
        <v>0</v>
      </c>
      <c r="V1639">
        <f t="shared" si="363"/>
        <v>0</v>
      </c>
      <c r="W1639">
        <f t="shared" si="371"/>
        <v>0</v>
      </c>
      <c r="X1639">
        <f t="shared" si="364"/>
        <v>0</v>
      </c>
      <c r="Y1639">
        <f t="shared" si="365"/>
        <v>0</v>
      </c>
      <c r="Z1639">
        <f t="shared" si="368"/>
        <v>0</v>
      </c>
      <c r="AA1639">
        <f t="shared" si="369"/>
        <v>0</v>
      </c>
    </row>
    <row r="1640" spans="1:27">
      <c r="A1640" s="1">
        <v>39522.796527777777</v>
      </c>
      <c r="B1640" s="1" t="s">
        <v>455</v>
      </c>
      <c r="C1640" s="5">
        <v>6</v>
      </c>
      <c r="D1640" s="2">
        <v>1.23E-2</v>
      </c>
      <c r="E1640" s="2">
        <v>1.2699999999999999E-2</v>
      </c>
      <c r="F1640" s="2">
        <v>1.6000000000000001E-3</v>
      </c>
      <c r="I1640" s="2">
        <v>1.23</v>
      </c>
      <c r="J1640" s="4">
        <f t="shared" si="357"/>
        <v>0.12951458355270085</v>
      </c>
      <c r="K1640" s="4">
        <f t="shared" si="358"/>
        <v>0.70399113082039921</v>
      </c>
      <c r="L1640" s="4">
        <f t="shared" si="359"/>
        <v>0</v>
      </c>
      <c r="M1640" s="4">
        <f t="shared" si="360"/>
        <v>0.70399113082039921</v>
      </c>
      <c r="N1640" s="3">
        <f t="shared" si="361"/>
        <v>5.4356128206514889</v>
      </c>
      <c r="Q1640" s="4">
        <f t="shared" si="367"/>
        <v>0</v>
      </c>
      <c r="T1640" s="6">
        <v>39522.796527777777</v>
      </c>
      <c r="U1640">
        <f t="shared" si="362"/>
        <v>0</v>
      </c>
      <c r="V1640">
        <f t="shared" si="363"/>
        <v>0</v>
      </c>
      <c r="W1640">
        <f t="shared" si="371"/>
        <v>0</v>
      </c>
      <c r="X1640">
        <f t="shared" si="364"/>
        <v>1</v>
      </c>
      <c r="Y1640">
        <f t="shared" si="365"/>
        <v>0</v>
      </c>
      <c r="Z1640">
        <f t="shared" si="368"/>
        <v>0</v>
      </c>
      <c r="AA1640">
        <f t="shared" si="369"/>
        <v>0</v>
      </c>
    </row>
    <row r="1641" spans="1:27">
      <c r="A1641" s="1">
        <v>39522.882638888892</v>
      </c>
      <c r="B1641" s="1" t="s">
        <v>455</v>
      </c>
      <c r="C1641" s="5">
        <v>7</v>
      </c>
      <c r="D1641" s="2">
        <v>1.32E-2</v>
      </c>
      <c r="E1641" s="2">
        <v>1.67E-2</v>
      </c>
      <c r="F1641" s="2">
        <v>1.6999999999999999E-3</v>
      </c>
      <c r="G1641" s="2">
        <v>1.2999999999999999E-3</v>
      </c>
      <c r="H1641" s="2">
        <v>3.0000000000000001E-3</v>
      </c>
      <c r="I1641" s="2">
        <v>1.32</v>
      </c>
      <c r="J1641" s="4">
        <f t="shared" si="357"/>
        <v>0.13899126039802043</v>
      </c>
      <c r="K1641" s="4">
        <f t="shared" si="358"/>
        <v>0.92572062084257212</v>
      </c>
      <c r="L1641" s="4">
        <f t="shared" si="359"/>
        <v>4.8387096774193547E-2</v>
      </c>
      <c r="M1641" s="4">
        <f t="shared" si="360"/>
        <v>0.97410771761676562</v>
      </c>
      <c r="N1641" s="3">
        <f t="shared" si="361"/>
        <v>7.0084098440957749</v>
      </c>
      <c r="O1641">
        <f t="shared" si="366"/>
        <v>19.131559497413157</v>
      </c>
      <c r="Q1641" s="4">
        <f t="shared" si="367"/>
        <v>4.9673250605771345E-2</v>
      </c>
      <c r="T1641" s="6">
        <v>39522.882638888892</v>
      </c>
      <c r="U1641">
        <f t="shared" si="362"/>
        <v>0</v>
      </c>
      <c r="V1641">
        <f t="shared" si="363"/>
        <v>0</v>
      </c>
      <c r="W1641">
        <f t="shared" si="371"/>
        <v>0</v>
      </c>
      <c r="X1641">
        <f t="shared" si="364"/>
        <v>1</v>
      </c>
      <c r="Y1641">
        <f t="shared" si="365"/>
        <v>0</v>
      </c>
      <c r="Z1641">
        <f t="shared" si="368"/>
        <v>0</v>
      </c>
      <c r="AA1641">
        <f t="shared" si="369"/>
        <v>0</v>
      </c>
    </row>
    <row r="1642" spans="1:27">
      <c r="A1642" s="1">
        <v>39522.96875</v>
      </c>
      <c r="B1642" s="1" t="s">
        <v>455</v>
      </c>
      <c r="C1642" s="5">
        <v>8</v>
      </c>
      <c r="D1642" s="2">
        <v>1.32E-2</v>
      </c>
      <c r="E1642" s="2">
        <v>1.38E-2</v>
      </c>
      <c r="F1642" s="2">
        <v>1.6000000000000001E-3</v>
      </c>
      <c r="G1642" s="2">
        <v>4.0000000000000002E-4</v>
      </c>
      <c r="H1642" s="2">
        <v>2E-3</v>
      </c>
      <c r="I1642" s="2">
        <v>1.25</v>
      </c>
      <c r="J1642" s="4">
        <f t="shared" si="357"/>
        <v>0.13899126039802043</v>
      </c>
      <c r="K1642" s="4">
        <f t="shared" si="358"/>
        <v>0.76496674057649672</v>
      </c>
      <c r="L1642" s="4">
        <f t="shared" si="359"/>
        <v>3.2258064516129031E-2</v>
      </c>
      <c r="M1642" s="4">
        <f t="shared" si="360"/>
        <v>0.79722480509262572</v>
      </c>
      <c r="N1642" s="3">
        <f t="shared" si="361"/>
        <v>5.7357908893671716</v>
      </c>
      <c r="O1642">
        <f t="shared" si="366"/>
        <v>23.713968957871398</v>
      </c>
      <c r="Q1642" s="4">
        <f t="shared" si="367"/>
        <v>4.0462946348465818E-2</v>
      </c>
      <c r="T1642" s="6">
        <v>39522.96875</v>
      </c>
      <c r="U1642">
        <f t="shared" si="362"/>
        <v>0</v>
      </c>
      <c r="V1642">
        <f t="shared" si="363"/>
        <v>0</v>
      </c>
      <c r="W1642">
        <f t="shared" si="371"/>
        <v>0</v>
      </c>
      <c r="X1642">
        <f t="shared" si="364"/>
        <v>1</v>
      </c>
      <c r="Y1642">
        <f t="shared" si="365"/>
        <v>0</v>
      </c>
      <c r="Z1642">
        <f t="shared" si="368"/>
        <v>0</v>
      </c>
      <c r="AA1642">
        <f t="shared" si="369"/>
        <v>0</v>
      </c>
    </row>
    <row r="1643" spans="1:27">
      <c r="A1643" s="1">
        <v>39523.054861111108</v>
      </c>
      <c r="B1643" s="1" t="s">
        <v>458</v>
      </c>
      <c r="C1643" s="5">
        <v>9</v>
      </c>
      <c r="D1643" s="2">
        <v>1.14E-2</v>
      </c>
      <c r="E1643" s="2">
        <v>1.15E-2</v>
      </c>
      <c r="F1643" s="2">
        <v>1.4E-3</v>
      </c>
      <c r="G1643" s="2">
        <v>1.2999999999999999E-3</v>
      </c>
      <c r="H1643" s="2">
        <v>2.7000000000000001E-3</v>
      </c>
      <c r="I1643" s="2">
        <v>1.55</v>
      </c>
      <c r="J1643" s="4">
        <f t="shared" si="357"/>
        <v>0.12003790670738128</v>
      </c>
      <c r="K1643" s="4">
        <f t="shared" si="358"/>
        <v>0.63747228381374732</v>
      </c>
      <c r="L1643" s="4">
        <f t="shared" si="359"/>
        <v>4.3548387096774194E-2</v>
      </c>
      <c r="M1643" s="4">
        <f t="shared" si="360"/>
        <v>0.68102067091052154</v>
      </c>
      <c r="N1643" s="3">
        <f t="shared" si="361"/>
        <v>5.6733800979273887</v>
      </c>
      <c r="O1643">
        <f t="shared" si="366"/>
        <v>14.638252443130494</v>
      </c>
      <c r="Q1643" s="4">
        <f t="shared" si="367"/>
        <v>6.3945763993551327E-2</v>
      </c>
      <c r="T1643" s="6">
        <v>39523.054861111108</v>
      </c>
      <c r="U1643">
        <f t="shared" si="362"/>
        <v>0</v>
      </c>
      <c r="V1643">
        <f t="shared" si="363"/>
        <v>0</v>
      </c>
      <c r="W1643">
        <f t="shared" si="371"/>
        <v>0</v>
      </c>
      <c r="X1643">
        <f t="shared" si="364"/>
        <v>0</v>
      </c>
      <c r="Y1643">
        <f t="shared" si="365"/>
        <v>0</v>
      </c>
      <c r="Z1643">
        <f t="shared" si="368"/>
        <v>0</v>
      </c>
      <c r="AA1643">
        <f t="shared" si="369"/>
        <v>0</v>
      </c>
    </row>
    <row r="1644" spans="1:27">
      <c r="A1644" s="1">
        <v>39523.140972222223</v>
      </c>
      <c r="B1644" s="1" t="s">
        <v>458</v>
      </c>
      <c r="C1644" s="5">
        <v>10</v>
      </c>
      <c r="D1644" s="2">
        <v>7.1000000000000004E-3</v>
      </c>
      <c r="E1644" s="2">
        <v>5.0000000000000001E-3</v>
      </c>
      <c r="F1644" s="2">
        <v>1E-3</v>
      </c>
      <c r="I1644" s="2">
        <v>3.92</v>
      </c>
      <c r="J1644" s="4">
        <f t="shared" si="357"/>
        <v>7.4760450668632211E-2</v>
      </c>
      <c r="K1644" s="4">
        <f t="shared" si="358"/>
        <v>0.27716186252771619</v>
      </c>
      <c r="L1644" s="4">
        <f t="shared" si="359"/>
        <v>0</v>
      </c>
      <c r="M1644" s="4">
        <f t="shared" si="360"/>
        <v>0.27716186252771619</v>
      </c>
      <c r="N1644" s="3">
        <f t="shared" si="361"/>
        <v>3.7073326879235498</v>
      </c>
      <c r="Q1644" s="4">
        <f t="shared" si="367"/>
        <v>0</v>
      </c>
      <c r="T1644" s="6">
        <v>39523.140972222223</v>
      </c>
      <c r="U1644">
        <f t="shared" si="362"/>
        <v>0</v>
      </c>
      <c r="V1644">
        <f t="shared" si="363"/>
        <v>0</v>
      </c>
      <c r="W1644">
        <f t="shared" si="371"/>
        <v>0</v>
      </c>
      <c r="X1644">
        <f t="shared" si="364"/>
        <v>0</v>
      </c>
      <c r="Y1644">
        <f t="shared" si="365"/>
        <v>0</v>
      </c>
      <c r="Z1644">
        <f t="shared" si="368"/>
        <v>0</v>
      </c>
      <c r="AA1644">
        <f t="shared" si="369"/>
        <v>0</v>
      </c>
    </row>
    <row r="1645" spans="1:27">
      <c r="A1645" s="1">
        <v>39523.227083333331</v>
      </c>
      <c r="B1645" s="1" t="s">
        <v>458</v>
      </c>
      <c r="C1645" s="5">
        <v>11</v>
      </c>
      <c r="D1645" s="2">
        <v>8.3999999999999995E-3</v>
      </c>
      <c r="E1645" s="2">
        <v>6.1999999999999998E-3</v>
      </c>
      <c r="F1645" s="2">
        <v>1.1999999999999999E-3</v>
      </c>
      <c r="I1645" s="2">
        <v>2.57</v>
      </c>
      <c r="J1645" s="4">
        <f t="shared" si="357"/>
        <v>8.8448983889649363E-2</v>
      </c>
      <c r="K1645" s="4">
        <f t="shared" si="358"/>
        <v>0.34368070953436808</v>
      </c>
      <c r="L1645" s="4">
        <f t="shared" si="359"/>
        <v>0</v>
      </c>
      <c r="M1645" s="4">
        <f t="shared" si="360"/>
        <v>0.34368070953436808</v>
      </c>
      <c r="N1645" s="3">
        <f t="shared" si="361"/>
        <v>3.8856377362474923</v>
      </c>
      <c r="Q1645" s="4">
        <f t="shared" si="367"/>
        <v>0</v>
      </c>
      <c r="T1645" s="6">
        <v>39523.227083333331</v>
      </c>
      <c r="U1645">
        <f t="shared" si="362"/>
        <v>0</v>
      </c>
      <c r="V1645">
        <f t="shared" si="363"/>
        <v>0</v>
      </c>
      <c r="W1645">
        <f t="shared" si="371"/>
        <v>0</v>
      </c>
      <c r="X1645">
        <f t="shared" si="364"/>
        <v>0</v>
      </c>
      <c r="Y1645">
        <f t="shared" si="365"/>
        <v>0</v>
      </c>
      <c r="Z1645">
        <f t="shared" si="368"/>
        <v>0</v>
      </c>
      <c r="AA1645">
        <f t="shared" si="369"/>
        <v>0</v>
      </c>
    </row>
    <row r="1646" spans="1:27">
      <c r="A1646" s="1">
        <v>39523.313194444447</v>
      </c>
      <c r="B1646" s="1" t="s">
        <v>458</v>
      </c>
      <c r="C1646" s="5">
        <v>12</v>
      </c>
      <c r="D1646" s="2">
        <v>1.14E-2</v>
      </c>
      <c r="E1646" s="2">
        <v>1.26E-2</v>
      </c>
      <c r="F1646" s="2">
        <v>1.4E-3</v>
      </c>
      <c r="I1646" s="2">
        <v>1.8</v>
      </c>
      <c r="J1646" s="4">
        <f t="shared" si="357"/>
        <v>0.12003790670738128</v>
      </c>
      <c r="K1646" s="4">
        <f t="shared" si="358"/>
        <v>0.69844789356984482</v>
      </c>
      <c r="L1646" s="4">
        <f t="shared" si="359"/>
        <v>0</v>
      </c>
      <c r="M1646" s="4">
        <f t="shared" si="360"/>
        <v>0.69844789356984482</v>
      </c>
      <c r="N1646" s="3">
        <f t="shared" si="361"/>
        <v>5.8185610923094879</v>
      </c>
      <c r="Q1646" s="4">
        <f t="shared" si="367"/>
        <v>0</v>
      </c>
      <c r="T1646" s="6">
        <v>39523.313194444447</v>
      </c>
      <c r="U1646">
        <f t="shared" si="362"/>
        <v>0</v>
      </c>
      <c r="V1646">
        <f t="shared" si="363"/>
        <v>0</v>
      </c>
      <c r="W1646">
        <f t="shared" si="371"/>
        <v>0</v>
      </c>
      <c r="X1646">
        <f t="shared" si="364"/>
        <v>0</v>
      </c>
      <c r="Y1646">
        <f t="shared" si="365"/>
        <v>0</v>
      </c>
      <c r="Z1646">
        <f t="shared" si="368"/>
        <v>0</v>
      </c>
      <c r="AA1646">
        <f t="shared" si="369"/>
        <v>0</v>
      </c>
    </row>
    <row r="1647" spans="1:27">
      <c r="A1647" s="1">
        <v>39523.399305555555</v>
      </c>
      <c r="B1647" s="1" t="s">
        <v>458</v>
      </c>
      <c r="C1647" s="5">
        <v>13</v>
      </c>
      <c r="D1647" s="2">
        <v>1.32E-2</v>
      </c>
      <c r="E1647" s="2">
        <v>1.6899999999999998E-2</v>
      </c>
      <c r="F1647" s="2">
        <v>1.6999999999999999E-3</v>
      </c>
      <c r="H1647" s="2">
        <v>1.2999999999999999E-3</v>
      </c>
      <c r="I1647" s="2">
        <v>3.81</v>
      </c>
      <c r="J1647" s="4">
        <f t="shared" si="357"/>
        <v>0.13899126039802043</v>
      </c>
      <c r="K1647" s="4">
        <f t="shared" si="358"/>
        <v>0.93680709534368067</v>
      </c>
      <c r="L1647" s="4">
        <f t="shared" si="359"/>
        <v>2.0967741935483869E-2</v>
      </c>
      <c r="M1647" s="4">
        <f t="shared" si="360"/>
        <v>0.95777483727916457</v>
      </c>
      <c r="N1647" s="3">
        <f t="shared" si="361"/>
        <v>6.8908997194244135</v>
      </c>
      <c r="O1647">
        <f t="shared" si="366"/>
        <v>44.67849223946785</v>
      </c>
      <c r="Q1647" s="4">
        <f t="shared" si="367"/>
        <v>2.1892141158196203E-2</v>
      </c>
      <c r="T1647" s="6">
        <v>39523.399305555555</v>
      </c>
      <c r="U1647">
        <f t="shared" si="362"/>
        <v>0</v>
      </c>
      <c r="V1647">
        <f t="shared" si="363"/>
        <v>0</v>
      </c>
      <c r="W1647">
        <f t="shared" si="371"/>
        <v>0</v>
      </c>
      <c r="X1647">
        <f t="shared" si="364"/>
        <v>1</v>
      </c>
      <c r="Y1647">
        <f t="shared" si="365"/>
        <v>0</v>
      </c>
      <c r="Z1647">
        <f t="shared" si="368"/>
        <v>1</v>
      </c>
      <c r="AA1647">
        <f t="shared" si="369"/>
        <v>0</v>
      </c>
    </row>
    <row r="1648" spans="1:27">
      <c r="A1648" s="1">
        <v>39523.400694444441</v>
      </c>
      <c r="B1648" s="1" t="s">
        <v>458</v>
      </c>
      <c r="C1648" s="5">
        <v>13</v>
      </c>
      <c r="D1648" s="2">
        <v>1.2500000000000001E-2</v>
      </c>
      <c r="E1648" s="2">
        <v>1.6400000000000001E-2</v>
      </c>
      <c r="F1648" s="2">
        <v>8.9999999999999998E-4</v>
      </c>
      <c r="G1648" s="2">
        <v>4.0000000000000002E-4</v>
      </c>
      <c r="H1648" s="2">
        <v>1.2999999999999999E-3</v>
      </c>
      <c r="I1648" s="2">
        <v>3.58</v>
      </c>
      <c r="J1648" s="4">
        <f t="shared" si="357"/>
        <v>0.13162051174054967</v>
      </c>
      <c r="K1648" s="4">
        <f t="shared" si="358"/>
        <v>0.90909090909090917</v>
      </c>
      <c r="L1648" s="4">
        <f t="shared" si="359"/>
        <v>2.0967741935483869E-2</v>
      </c>
      <c r="M1648" s="4">
        <f t="shared" si="360"/>
        <v>0.93005865102639307</v>
      </c>
      <c r="N1648" s="3">
        <f t="shared" si="361"/>
        <v>7.0662136070381223</v>
      </c>
      <c r="O1648">
        <f t="shared" si="366"/>
        <v>43.356643356643367</v>
      </c>
      <c r="Q1648" s="4">
        <f t="shared" si="367"/>
        <v>2.2544537285196276E-2</v>
      </c>
      <c r="T1648" s="6">
        <v>39523.400694444441</v>
      </c>
      <c r="U1648">
        <f t="shared" si="362"/>
        <v>0</v>
      </c>
      <c r="V1648">
        <f t="shared" si="363"/>
        <v>0</v>
      </c>
      <c r="W1648">
        <f t="shared" si="371"/>
        <v>0</v>
      </c>
      <c r="X1648">
        <f t="shared" si="364"/>
        <v>1</v>
      </c>
      <c r="Y1648">
        <f t="shared" si="365"/>
        <v>0</v>
      </c>
      <c r="Z1648">
        <f t="shared" si="368"/>
        <v>1</v>
      </c>
      <c r="AA1648">
        <f t="shared" si="369"/>
        <v>0</v>
      </c>
    </row>
    <row r="1649" spans="1:27">
      <c r="A1649" s="1">
        <v>39523.402083333334</v>
      </c>
      <c r="B1649" s="1" t="s">
        <v>458</v>
      </c>
      <c r="C1649" s="5">
        <v>13</v>
      </c>
      <c r="D1649" s="2">
        <v>1.2999999999999999E-2</v>
      </c>
      <c r="E1649" s="2">
        <v>1.77E-2</v>
      </c>
      <c r="F1649" s="2">
        <v>8.0000000000000004E-4</v>
      </c>
      <c r="I1649" s="2">
        <v>3.38</v>
      </c>
      <c r="J1649" s="4">
        <f t="shared" si="357"/>
        <v>0.13688533221017163</v>
      </c>
      <c r="K1649" s="4">
        <f t="shared" si="358"/>
        <v>0.98115299334811545</v>
      </c>
      <c r="L1649" s="4">
        <f t="shared" si="359"/>
        <v>0</v>
      </c>
      <c r="M1649" s="4">
        <f t="shared" si="360"/>
        <v>0.98115299334811545</v>
      </c>
      <c r="N1649" s="3">
        <f t="shared" si="361"/>
        <v>7.167699982943887</v>
      </c>
      <c r="Q1649" s="4">
        <f t="shared" si="367"/>
        <v>0</v>
      </c>
      <c r="T1649" s="6">
        <v>39523.402083333334</v>
      </c>
      <c r="U1649">
        <f t="shared" si="362"/>
        <v>0</v>
      </c>
      <c r="V1649">
        <f t="shared" si="363"/>
        <v>0</v>
      </c>
      <c r="W1649">
        <f t="shared" si="371"/>
        <v>0</v>
      </c>
      <c r="X1649">
        <f t="shared" si="364"/>
        <v>1</v>
      </c>
      <c r="Y1649">
        <f t="shared" si="365"/>
        <v>0</v>
      </c>
      <c r="Z1649">
        <f t="shared" si="368"/>
        <v>0</v>
      </c>
      <c r="AA1649">
        <f t="shared" si="369"/>
        <v>0</v>
      </c>
    </row>
    <row r="1650" spans="1:27">
      <c r="A1650" s="1">
        <v>39542.006944444445</v>
      </c>
      <c r="B1650" s="1" t="s">
        <v>547</v>
      </c>
      <c r="C1650" s="5">
        <v>1</v>
      </c>
      <c r="D1650" s="2">
        <v>1.06E-2</v>
      </c>
      <c r="E1650" s="2">
        <v>2.7799999999999998E-2</v>
      </c>
      <c r="F1650" s="2">
        <v>1.4E-3</v>
      </c>
      <c r="G1650" s="2">
        <v>3.5000000000000001E-3</v>
      </c>
      <c r="H1650" s="2">
        <v>4.8999999999999998E-3</v>
      </c>
      <c r="I1650" s="2">
        <v>2.54</v>
      </c>
      <c r="J1650" s="4">
        <f t="shared" si="357"/>
        <v>0.1116141939559861</v>
      </c>
      <c r="K1650" s="4">
        <f t="shared" si="358"/>
        <v>1.541019955654102</v>
      </c>
      <c r="L1650" s="4">
        <f t="shared" si="359"/>
        <v>7.9032258064516123E-2</v>
      </c>
      <c r="M1650" s="4">
        <f t="shared" si="360"/>
        <v>1.6200522137186182</v>
      </c>
      <c r="N1650" s="3">
        <f t="shared" si="361"/>
        <v>14.514750824231809</v>
      </c>
      <c r="O1650">
        <f t="shared" si="366"/>
        <v>19.498619847051906</v>
      </c>
      <c r="Q1650" s="4">
        <f t="shared" si="367"/>
        <v>4.8783772149607392E-2</v>
      </c>
      <c r="T1650" s="6">
        <v>39542.006944444445</v>
      </c>
      <c r="U1650">
        <f t="shared" si="362"/>
        <v>0</v>
      </c>
      <c r="V1650">
        <f t="shared" si="363"/>
        <v>0</v>
      </c>
      <c r="W1650">
        <f t="shared" si="371"/>
        <v>0</v>
      </c>
      <c r="X1650">
        <f t="shared" si="364"/>
        <v>0</v>
      </c>
      <c r="Y1650">
        <f t="shared" si="365"/>
        <v>0</v>
      </c>
      <c r="Z1650">
        <f t="shared" si="368"/>
        <v>0</v>
      </c>
      <c r="AA1650">
        <f t="shared" si="369"/>
        <v>0</v>
      </c>
    </row>
    <row r="1651" spans="1:27">
      <c r="A1651" s="1">
        <v>39542.093055555553</v>
      </c>
      <c r="B1651" s="1" t="s">
        <v>547</v>
      </c>
      <c r="C1651" s="5">
        <v>2</v>
      </c>
      <c r="D1651" s="2">
        <v>1.09E-2</v>
      </c>
      <c r="E1651" s="2">
        <v>3.7199999999999997E-2</v>
      </c>
      <c r="F1651" s="2">
        <v>1.5E-3</v>
      </c>
      <c r="G1651" s="2">
        <v>3.5999999999999999E-3</v>
      </c>
      <c r="H1651" s="2">
        <v>5.1000000000000004E-3</v>
      </c>
      <c r="I1651" s="2">
        <v>1.75</v>
      </c>
      <c r="J1651" s="4">
        <f t="shared" si="357"/>
        <v>0.11477308623775929</v>
      </c>
      <c r="K1651" s="4">
        <f t="shared" si="358"/>
        <v>2.0620842572062084</v>
      </c>
      <c r="L1651" s="4">
        <f t="shared" si="359"/>
        <v>8.2258064516129034E-2</v>
      </c>
      <c r="M1651" s="4">
        <f t="shared" si="360"/>
        <v>2.1443423217223372</v>
      </c>
      <c r="N1651" s="3">
        <f t="shared" si="361"/>
        <v>18.683320210455996</v>
      </c>
      <c r="O1651">
        <f t="shared" si="366"/>
        <v>25.068475283683316</v>
      </c>
      <c r="Q1651" s="4">
        <f t="shared" si="367"/>
        <v>3.8360509738976423E-2</v>
      </c>
      <c r="T1651" s="6">
        <v>39542.093055555553</v>
      </c>
      <c r="U1651">
        <f t="shared" si="362"/>
        <v>0</v>
      </c>
      <c r="V1651">
        <f t="shared" si="363"/>
        <v>0</v>
      </c>
      <c r="W1651">
        <f t="shared" si="371"/>
        <v>0</v>
      </c>
      <c r="X1651">
        <f t="shared" si="364"/>
        <v>0</v>
      </c>
      <c r="Y1651">
        <f t="shared" si="365"/>
        <v>1</v>
      </c>
      <c r="Z1651">
        <f t="shared" si="368"/>
        <v>1</v>
      </c>
      <c r="AA1651">
        <f t="shared" si="369"/>
        <v>0</v>
      </c>
    </row>
    <row r="1652" spans="1:27">
      <c r="A1652" s="1">
        <v>39542.179166666669</v>
      </c>
      <c r="B1652" s="1" t="s">
        <v>547</v>
      </c>
      <c r="C1652" s="5">
        <v>3</v>
      </c>
      <c r="D1652" s="2">
        <v>0.01</v>
      </c>
      <c r="E1652" s="2">
        <v>1.41E-2</v>
      </c>
      <c r="F1652" s="2">
        <v>1E-3</v>
      </c>
      <c r="G1652" s="2">
        <v>2.0999999999999999E-3</v>
      </c>
      <c r="H1652" s="2">
        <v>3.0999999999999999E-3</v>
      </c>
      <c r="I1652" s="2">
        <v>2.52</v>
      </c>
      <c r="J1652" s="4">
        <f t="shared" si="357"/>
        <v>0.10529640939243973</v>
      </c>
      <c r="K1652" s="4">
        <f t="shared" si="358"/>
        <v>0.78159645232815966</v>
      </c>
      <c r="L1652" s="4">
        <f t="shared" si="359"/>
        <v>4.9999999999999996E-2</v>
      </c>
      <c r="M1652" s="4">
        <f t="shared" si="360"/>
        <v>0.83159645232815971</v>
      </c>
      <c r="N1652" s="3">
        <f t="shared" si="361"/>
        <v>7.8976715077605322</v>
      </c>
      <c r="O1652">
        <f t="shared" si="366"/>
        <v>15.631929046563194</v>
      </c>
      <c r="Q1652" s="4">
        <f t="shared" si="367"/>
        <v>6.0125316624450066E-2</v>
      </c>
      <c r="T1652" s="6">
        <v>39542.179166666669</v>
      </c>
      <c r="U1652">
        <f t="shared" si="362"/>
        <v>0</v>
      </c>
      <c r="V1652">
        <f t="shared" si="363"/>
        <v>0</v>
      </c>
      <c r="W1652">
        <f t="shared" ref="W1652:W1683" si="372">IF(N1652&gt;25,1,0)</f>
        <v>0</v>
      </c>
      <c r="X1652">
        <f t="shared" si="364"/>
        <v>0</v>
      </c>
      <c r="Y1652">
        <f t="shared" si="365"/>
        <v>0</v>
      </c>
      <c r="Z1652">
        <f t="shared" si="368"/>
        <v>0</v>
      </c>
      <c r="AA1652">
        <f t="shared" si="369"/>
        <v>0</v>
      </c>
    </row>
    <row r="1653" spans="1:27">
      <c r="A1653" s="1">
        <v>39542.265277777777</v>
      </c>
      <c r="B1653" s="1" t="s">
        <v>547</v>
      </c>
      <c r="C1653" s="5">
        <v>4</v>
      </c>
      <c r="D1653" s="2">
        <v>6.7999999999999996E-3</v>
      </c>
      <c r="E1653" s="2">
        <v>3.3999999999999998E-3</v>
      </c>
      <c r="I1653" s="2">
        <v>5.91</v>
      </c>
      <c r="J1653" s="4">
        <f t="shared" si="357"/>
        <v>7.1601558386858999E-2</v>
      </c>
      <c r="K1653" s="4">
        <f t="shared" si="358"/>
        <v>0.18847006651884701</v>
      </c>
      <c r="L1653" s="4">
        <f t="shared" si="359"/>
        <v>0</v>
      </c>
      <c r="M1653" s="4">
        <f t="shared" si="360"/>
        <v>0.18847006651884701</v>
      </c>
      <c r="N1653" s="3">
        <f t="shared" si="361"/>
        <v>2.6322062084257212</v>
      </c>
      <c r="Q1653" s="4">
        <f t="shared" si="367"/>
        <v>0</v>
      </c>
      <c r="T1653" s="6">
        <v>39542.265277777777</v>
      </c>
      <c r="U1653">
        <f t="shared" si="362"/>
        <v>0</v>
      </c>
      <c r="V1653">
        <f t="shared" si="363"/>
        <v>0</v>
      </c>
      <c r="W1653">
        <f t="shared" si="372"/>
        <v>0</v>
      </c>
      <c r="X1653">
        <f t="shared" si="364"/>
        <v>0</v>
      </c>
      <c r="Y1653">
        <f t="shared" si="365"/>
        <v>0</v>
      </c>
      <c r="Z1653">
        <f t="shared" si="368"/>
        <v>0</v>
      </c>
      <c r="AA1653">
        <f t="shared" si="369"/>
        <v>0</v>
      </c>
    </row>
    <row r="1654" spans="1:27">
      <c r="A1654" s="1">
        <v>39542.351388888892</v>
      </c>
      <c r="B1654" s="1" t="s">
        <v>547</v>
      </c>
      <c r="C1654" s="5">
        <v>5</v>
      </c>
      <c r="D1654" s="2">
        <v>9.4999999999999998E-3</v>
      </c>
      <c r="E1654" s="2">
        <v>8.5000000000000006E-3</v>
      </c>
      <c r="H1654" s="2">
        <v>1.8E-3</v>
      </c>
      <c r="I1654" s="2">
        <v>3.32</v>
      </c>
      <c r="J1654" s="4">
        <f t="shared" si="357"/>
        <v>0.10003158892281773</v>
      </c>
      <c r="K1654" s="4">
        <f t="shared" si="358"/>
        <v>0.47117516629711759</v>
      </c>
      <c r="L1654" s="4">
        <f t="shared" si="359"/>
        <v>2.903225806451613E-2</v>
      </c>
      <c r="M1654" s="4">
        <f t="shared" si="360"/>
        <v>0.50020742436163368</v>
      </c>
      <c r="N1654" s="3">
        <f t="shared" si="361"/>
        <v>5.0004946412236162</v>
      </c>
      <c r="O1654">
        <f t="shared" si="366"/>
        <v>16.229366839122939</v>
      </c>
      <c r="Q1654" s="4">
        <f t="shared" si="367"/>
        <v>5.804043812737724E-2</v>
      </c>
      <c r="T1654" s="6">
        <v>39542.351388888892</v>
      </c>
      <c r="U1654">
        <f t="shared" si="362"/>
        <v>0</v>
      </c>
      <c r="V1654">
        <f t="shared" si="363"/>
        <v>0</v>
      </c>
      <c r="W1654">
        <f t="shared" si="372"/>
        <v>0</v>
      </c>
      <c r="X1654">
        <f t="shared" si="364"/>
        <v>0</v>
      </c>
      <c r="Y1654">
        <f t="shared" si="365"/>
        <v>0</v>
      </c>
      <c r="Z1654">
        <f t="shared" si="368"/>
        <v>0</v>
      </c>
      <c r="AA1654">
        <f t="shared" si="369"/>
        <v>0</v>
      </c>
    </row>
    <row r="1655" spans="1:27">
      <c r="A1655" s="1">
        <v>39542.4375</v>
      </c>
      <c r="B1655" s="1" t="s">
        <v>547</v>
      </c>
      <c r="C1655" s="5">
        <v>6</v>
      </c>
      <c r="D1655" s="2">
        <v>0.01</v>
      </c>
      <c r="E1655" s="2">
        <v>1.4800000000000001E-2</v>
      </c>
      <c r="F1655" s="2">
        <v>8.9999999999999998E-4</v>
      </c>
      <c r="G1655" s="2">
        <v>2.8E-3</v>
      </c>
      <c r="H1655" s="2">
        <v>3.7000000000000002E-3</v>
      </c>
      <c r="I1655" s="2">
        <v>2.67</v>
      </c>
      <c r="J1655" s="4">
        <f t="shared" si="357"/>
        <v>0.10529640939243973</v>
      </c>
      <c r="K1655" s="4">
        <f t="shared" si="358"/>
        <v>0.82039911308204005</v>
      </c>
      <c r="L1655" s="4">
        <f t="shared" si="359"/>
        <v>5.9677419354838716E-2</v>
      </c>
      <c r="M1655" s="4">
        <f t="shared" si="360"/>
        <v>0.88007653243687878</v>
      </c>
      <c r="N1655" s="3">
        <f t="shared" si="361"/>
        <v>8.3580868285530379</v>
      </c>
      <c r="O1655">
        <f t="shared" si="366"/>
        <v>13.747228381374724</v>
      </c>
      <c r="Q1655" s="4">
        <f t="shared" si="367"/>
        <v>6.7809351977146284E-2</v>
      </c>
      <c r="T1655" s="6">
        <v>39542.4375</v>
      </c>
      <c r="U1655">
        <f t="shared" si="362"/>
        <v>0</v>
      </c>
      <c r="V1655">
        <f t="shared" si="363"/>
        <v>0</v>
      </c>
      <c r="W1655">
        <f t="shared" si="372"/>
        <v>0</v>
      </c>
      <c r="X1655">
        <f t="shared" si="364"/>
        <v>0</v>
      </c>
      <c r="Y1655">
        <f t="shared" si="365"/>
        <v>0</v>
      </c>
      <c r="Z1655">
        <f t="shared" si="368"/>
        <v>0</v>
      </c>
      <c r="AA1655">
        <f t="shared" si="369"/>
        <v>0</v>
      </c>
    </row>
    <row r="1656" spans="1:27">
      <c r="A1656" s="1">
        <v>39542.523611111108</v>
      </c>
      <c r="B1656" s="1" t="s">
        <v>547</v>
      </c>
      <c r="C1656" s="5">
        <v>7</v>
      </c>
      <c r="D1656" s="2">
        <v>1.17E-2</v>
      </c>
      <c r="E1656" s="2">
        <v>2.3599999999999999E-2</v>
      </c>
      <c r="F1656" s="2">
        <v>1.1000000000000001E-3</v>
      </c>
      <c r="G1656" s="2">
        <v>3.7000000000000002E-3</v>
      </c>
      <c r="H1656" s="2">
        <v>4.7999999999999996E-3</v>
      </c>
      <c r="I1656" s="2">
        <v>3.64</v>
      </c>
      <c r="J1656" s="4">
        <f t="shared" si="357"/>
        <v>0.12319679898915446</v>
      </c>
      <c r="K1656" s="4">
        <f t="shared" si="358"/>
        <v>1.3082039911308203</v>
      </c>
      <c r="L1656" s="4">
        <f t="shared" si="359"/>
        <v>7.7419354838709667E-2</v>
      </c>
      <c r="M1656" s="4">
        <f t="shared" si="360"/>
        <v>1.38562334596953</v>
      </c>
      <c r="N1656" s="3">
        <f t="shared" si="361"/>
        <v>11.247234971515066</v>
      </c>
      <c r="O1656">
        <f t="shared" si="366"/>
        <v>16.897634885439764</v>
      </c>
      <c r="Q1656" s="4">
        <f t="shared" si="367"/>
        <v>5.5873304288575495E-2</v>
      </c>
      <c r="T1656" s="6">
        <v>39542.523611111108</v>
      </c>
      <c r="U1656">
        <f t="shared" si="362"/>
        <v>0</v>
      </c>
      <c r="V1656">
        <f t="shared" si="363"/>
        <v>0</v>
      </c>
      <c r="W1656">
        <f t="shared" si="372"/>
        <v>0</v>
      </c>
      <c r="X1656">
        <f t="shared" si="364"/>
        <v>0</v>
      </c>
      <c r="Y1656">
        <f t="shared" si="365"/>
        <v>0</v>
      </c>
      <c r="Z1656">
        <f t="shared" si="368"/>
        <v>0</v>
      </c>
      <c r="AA1656">
        <f t="shared" si="369"/>
        <v>0</v>
      </c>
    </row>
    <row r="1657" spans="1:27">
      <c r="A1657" s="1">
        <v>39542.609722222223</v>
      </c>
      <c r="B1657" s="1" t="s">
        <v>547</v>
      </c>
      <c r="C1657" s="5">
        <v>8</v>
      </c>
      <c r="D1657" s="2">
        <v>1.14E-2</v>
      </c>
      <c r="E1657" s="2">
        <v>1.7999999999999999E-2</v>
      </c>
      <c r="F1657" s="2">
        <v>1.2999999999999999E-3</v>
      </c>
      <c r="G1657" s="2">
        <v>3.5999999999999999E-3</v>
      </c>
      <c r="H1657" s="2">
        <v>4.8999999999999998E-3</v>
      </c>
      <c r="I1657" s="2">
        <v>3.57</v>
      </c>
      <c r="J1657" s="4">
        <f t="shared" si="357"/>
        <v>0.12003790670738128</v>
      </c>
      <c r="K1657" s="4">
        <f t="shared" si="358"/>
        <v>0.99778270509977829</v>
      </c>
      <c r="L1657" s="4">
        <f t="shared" si="359"/>
        <v>7.9032258064516123E-2</v>
      </c>
      <c r="M1657" s="4">
        <f t="shared" si="360"/>
        <v>1.0768149631642945</v>
      </c>
      <c r="N1657" s="3">
        <f t="shared" si="361"/>
        <v>8.9706243027818466</v>
      </c>
      <c r="O1657">
        <f t="shared" si="366"/>
        <v>12.625005656364543</v>
      </c>
      <c r="Q1657" s="4">
        <f t="shared" si="367"/>
        <v>7.3394464943423915E-2</v>
      </c>
      <c r="T1657" s="6">
        <v>39542.609722222223</v>
      </c>
      <c r="U1657">
        <f t="shared" si="362"/>
        <v>0</v>
      </c>
      <c r="V1657">
        <f t="shared" si="363"/>
        <v>0</v>
      </c>
      <c r="W1657">
        <f t="shared" si="372"/>
        <v>0</v>
      </c>
      <c r="X1657">
        <f t="shared" si="364"/>
        <v>0</v>
      </c>
      <c r="Y1657">
        <f t="shared" si="365"/>
        <v>0</v>
      </c>
      <c r="Z1657">
        <f t="shared" si="368"/>
        <v>0</v>
      </c>
      <c r="AA1657">
        <f t="shared" si="369"/>
        <v>0</v>
      </c>
    </row>
    <row r="1658" spans="1:27">
      <c r="A1658" s="1">
        <v>39542.695833333331</v>
      </c>
      <c r="B1658" s="1" t="s">
        <v>547</v>
      </c>
      <c r="C1658" s="5">
        <v>9</v>
      </c>
      <c r="D1658" s="2">
        <v>1.0699999999999999E-2</v>
      </c>
      <c r="E1658" s="2">
        <v>8.3999999999999995E-3</v>
      </c>
      <c r="F1658" s="2">
        <v>8.0000000000000004E-4</v>
      </c>
      <c r="G1658" s="2">
        <v>1.1000000000000001E-3</v>
      </c>
      <c r="H1658" s="2">
        <v>1.9E-3</v>
      </c>
      <c r="I1658" s="2">
        <v>5.27</v>
      </c>
      <c r="J1658" s="4">
        <f t="shared" si="357"/>
        <v>0.1126671580499105</v>
      </c>
      <c r="K1658" s="4">
        <f t="shared" si="358"/>
        <v>0.4656319290465632</v>
      </c>
      <c r="L1658" s="4">
        <f t="shared" si="359"/>
        <v>3.0645161290322579E-2</v>
      </c>
      <c r="M1658" s="4">
        <f t="shared" si="360"/>
        <v>0.49627709033688577</v>
      </c>
      <c r="N1658" s="3">
        <f t="shared" si="361"/>
        <v>4.4048070345134622</v>
      </c>
      <c r="O1658">
        <f t="shared" si="366"/>
        <v>15.194305053098379</v>
      </c>
      <c r="Q1658" s="4">
        <f t="shared" si="367"/>
        <v>6.1750102688640833E-2</v>
      </c>
      <c r="T1658" s="6">
        <v>39542.695833333331</v>
      </c>
      <c r="U1658">
        <f t="shared" si="362"/>
        <v>0</v>
      </c>
      <c r="V1658">
        <f t="shared" si="363"/>
        <v>0</v>
      </c>
      <c r="W1658">
        <f t="shared" si="372"/>
        <v>0</v>
      </c>
      <c r="X1658">
        <f t="shared" si="364"/>
        <v>0</v>
      </c>
      <c r="Y1658">
        <f t="shared" si="365"/>
        <v>0</v>
      </c>
      <c r="Z1658">
        <f t="shared" si="368"/>
        <v>0</v>
      </c>
      <c r="AA1658">
        <f t="shared" si="369"/>
        <v>0</v>
      </c>
    </row>
    <row r="1659" spans="1:27">
      <c r="A1659" s="1">
        <v>39542.781944444447</v>
      </c>
      <c r="B1659" s="1" t="s">
        <v>547</v>
      </c>
      <c r="C1659" s="5">
        <v>10</v>
      </c>
      <c r="D1659" s="2">
        <v>5.7999999999999996E-3</v>
      </c>
      <c r="E1659" s="2">
        <v>3.8999999999999998E-3</v>
      </c>
      <c r="I1659" s="2">
        <v>5.08</v>
      </c>
      <c r="J1659" s="4">
        <f t="shared" si="357"/>
        <v>6.1071917447615032E-2</v>
      </c>
      <c r="K1659" s="4">
        <f t="shared" si="358"/>
        <v>0.21618625277161863</v>
      </c>
      <c r="L1659" s="4">
        <f t="shared" si="359"/>
        <v>0</v>
      </c>
      <c r="M1659" s="4">
        <f t="shared" si="360"/>
        <v>0.21618625277161863</v>
      </c>
      <c r="N1659" s="3">
        <f t="shared" si="361"/>
        <v>3.5398635216759695</v>
      </c>
      <c r="Q1659" s="4">
        <f t="shared" si="367"/>
        <v>0</v>
      </c>
      <c r="T1659" s="6">
        <v>39542.781944444447</v>
      </c>
      <c r="U1659">
        <f t="shared" si="362"/>
        <v>0</v>
      </c>
      <c r="V1659">
        <f t="shared" si="363"/>
        <v>0</v>
      </c>
      <c r="W1659">
        <f t="shared" si="372"/>
        <v>0</v>
      </c>
      <c r="X1659">
        <f t="shared" si="364"/>
        <v>0</v>
      </c>
      <c r="Y1659">
        <f t="shared" si="365"/>
        <v>0</v>
      </c>
      <c r="Z1659">
        <f t="shared" si="368"/>
        <v>0</v>
      </c>
      <c r="AA1659">
        <f t="shared" si="369"/>
        <v>0</v>
      </c>
    </row>
    <row r="1660" spans="1:27">
      <c r="A1660" s="1">
        <v>39542.868055555555</v>
      </c>
      <c r="B1660" s="1" t="s">
        <v>547</v>
      </c>
      <c r="C1660" s="5">
        <v>11</v>
      </c>
      <c r="D1660" s="2">
        <v>7.4999999999999997E-3</v>
      </c>
      <c r="E1660" s="2">
        <v>7.6E-3</v>
      </c>
      <c r="I1660" s="2">
        <v>3.16</v>
      </c>
      <c r="J1660" s="4">
        <f t="shared" si="357"/>
        <v>7.8972307044329781E-2</v>
      </c>
      <c r="K1660" s="4">
        <f t="shared" si="358"/>
        <v>0.42128603104212858</v>
      </c>
      <c r="L1660" s="4">
        <f t="shared" si="359"/>
        <v>0</v>
      </c>
      <c r="M1660" s="4">
        <f t="shared" si="360"/>
        <v>0.42128603104212858</v>
      </c>
      <c r="N1660" s="3">
        <f t="shared" si="361"/>
        <v>5.3346045824094608</v>
      </c>
      <c r="Q1660" s="4">
        <f t="shared" si="367"/>
        <v>0</v>
      </c>
      <c r="T1660" s="6">
        <v>39542.868055555555</v>
      </c>
      <c r="U1660">
        <f t="shared" si="362"/>
        <v>0</v>
      </c>
      <c r="V1660">
        <f t="shared" si="363"/>
        <v>0</v>
      </c>
      <c r="W1660">
        <f t="shared" si="372"/>
        <v>0</v>
      </c>
      <c r="X1660">
        <f t="shared" si="364"/>
        <v>0</v>
      </c>
      <c r="Y1660">
        <f t="shared" si="365"/>
        <v>0</v>
      </c>
      <c r="Z1660">
        <f t="shared" si="368"/>
        <v>0</v>
      </c>
      <c r="AA1660">
        <f t="shared" si="369"/>
        <v>0</v>
      </c>
    </row>
    <row r="1661" spans="1:27">
      <c r="A1661" s="1">
        <v>39542.95416666667</v>
      </c>
      <c r="B1661" s="1" t="s">
        <v>547</v>
      </c>
      <c r="C1661" s="5">
        <v>12</v>
      </c>
      <c r="D1661" s="2">
        <v>1.18E-2</v>
      </c>
      <c r="E1661" s="2">
        <v>2.1499999999999998E-2</v>
      </c>
      <c r="F1661" s="2">
        <v>1.1999999999999999E-3</v>
      </c>
      <c r="G1661" s="2">
        <v>2E-3</v>
      </c>
      <c r="H1661" s="2">
        <v>3.2000000000000002E-3</v>
      </c>
      <c r="I1661" s="2">
        <v>2.61</v>
      </c>
      <c r="J1661" s="4">
        <f t="shared" si="357"/>
        <v>0.12424976308307888</v>
      </c>
      <c r="K1661" s="4">
        <f t="shared" si="358"/>
        <v>1.1917960088691797</v>
      </c>
      <c r="L1661" s="4">
        <f t="shared" si="359"/>
        <v>5.1612903225806452E-2</v>
      </c>
      <c r="M1661" s="4">
        <f t="shared" si="360"/>
        <v>1.2434089120949861</v>
      </c>
      <c r="N1661" s="3">
        <f t="shared" si="361"/>
        <v>10.007334269632272</v>
      </c>
      <c r="O1661">
        <f t="shared" si="366"/>
        <v>23.091047671840357</v>
      </c>
      <c r="Q1661" s="4">
        <f t="shared" si="367"/>
        <v>4.1509195184105015E-2</v>
      </c>
      <c r="T1661" s="6">
        <v>39542.95416666667</v>
      </c>
      <c r="U1661">
        <f t="shared" si="362"/>
        <v>0</v>
      </c>
      <c r="V1661">
        <f t="shared" si="363"/>
        <v>0</v>
      </c>
      <c r="W1661">
        <f t="shared" si="372"/>
        <v>0</v>
      </c>
      <c r="X1661">
        <f t="shared" si="364"/>
        <v>0</v>
      </c>
      <c r="Y1661">
        <f t="shared" si="365"/>
        <v>0</v>
      </c>
      <c r="Z1661">
        <f t="shared" si="368"/>
        <v>0</v>
      </c>
      <c r="AA1661">
        <f t="shared" si="369"/>
        <v>0</v>
      </c>
    </row>
    <row r="1662" spans="1:27">
      <c r="A1662" s="1">
        <v>39543.040277777778</v>
      </c>
      <c r="B1662" s="1" t="s">
        <v>550</v>
      </c>
      <c r="C1662" s="5">
        <v>13</v>
      </c>
      <c r="D1662" s="2">
        <v>1.23E-2</v>
      </c>
      <c r="E1662" s="2">
        <v>3.2500000000000001E-2</v>
      </c>
      <c r="F1662" s="2">
        <v>1.6000000000000001E-3</v>
      </c>
      <c r="G1662" s="2">
        <v>3.3999999999999998E-3</v>
      </c>
      <c r="H1662" s="2">
        <v>5.0000000000000001E-3</v>
      </c>
      <c r="I1662" s="2">
        <v>2.91</v>
      </c>
      <c r="J1662" s="4">
        <f t="shared" si="357"/>
        <v>0.12951458355270085</v>
      </c>
      <c r="K1662" s="4">
        <f t="shared" si="358"/>
        <v>1.8015521064301554</v>
      </c>
      <c r="L1662" s="4">
        <f t="shared" si="359"/>
        <v>8.0645161290322578E-2</v>
      </c>
      <c r="M1662" s="4">
        <f t="shared" si="360"/>
        <v>1.8821972677204779</v>
      </c>
      <c r="N1662" s="3">
        <f t="shared" si="361"/>
        <v>14.532705245155594</v>
      </c>
      <c r="O1662">
        <f t="shared" si="366"/>
        <v>22.339246119733929</v>
      </c>
      <c r="Q1662" s="4">
        <f t="shared" si="367"/>
        <v>4.2846285388561653E-2</v>
      </c>
      <c r="T1662" s="6">
        <v>39543.040277777778</v>
      </c>
      <c r="U1662">
        <f t="shared" si="362"/>
        <v>0</v>
      </c>
      <c r="V1662">
        <f t="shared" si="363"/>
        <v>0</v>
      </c>
      <c r="W1662">
        <f t="shared" si="372"/>
        <v>0</v>
      </c>
      <c r="X1662">
        <f t="shared" si="364"/>
        <v>1</v>
      </c>
      <c r="Y1662">
        <f t="shared" si="365"/>
        <v>0</v>
      </c>
      <c r="Z1662">
        <f t="shared" si="368"/>
        <v>0</v>
      </c>
      <c r="AA1662">
        <f t="shared" si="369"/>
        <v>0</v>
      </c>
    </row>
    <row r="1663" spans="1:27">
      <c r="A1663" s="1">
        <v>39543.041666666664</v>
      </c>
      <c r="B1663" s="1" t="s">
        <v>550</v>
      </c>
      <c r="C1663" s="5">
        <v>13</v>
      </c>
      <c r="D1663" s="2">
        <v>1.2699999999999999E-2</v>
      </c>
      <c r="E1663" s="2">
        <v>2.8899999999999999E-2</v>
      </c>
      <c r="F1663" s="2">
        <v>1.9E-3</v>
      </c>
      <c r="G1663" s="2">
        <v>2.8999999999999998E-3</v>
      </c>
      <c r="H1663" s="2">
        <v>4.7999999999999996E-3</v>
      </c>
      <c r="I1663" s="2">
        <v>2.83</v>
      </c>
      <c r="J1663" s="4">
        <f t="shared" si="357"/>
        <v>0.13372643992839842</v>
      </c>
      <c r="K1663" s="4">
        <f t="shared" si="358"/>
        <v>1.6019955654101996</v>
      </c>
      <c r="L1663" s="4">
        <f t="shared" si="359"/>
        <v>7.7419354838709667E-2</v>
      </c>
      <c r="M1663" s="4">
        <f t="shared" si="360"/>
        <v>1.6794149202489093</v>
      </c>
      <c r="N1663" s="3">
        <f t="shared" si="361"/>
        <v>12.558585431184168</v>
      </c>
      <c r="O1663">
        <f t="shared" si="366"/>
        <v>20.692442719881747</v>
      </c>
      <c r="Q1663" s="4">
        <f t="shared" si="367"/>
        <v>4.6099003828806759E-2</v>
      </c>
      <c r="T1663" s="6">
        <v>39543.041666666664</v>
      </c>
      <c r="U1663">
        <f t="shared" si="362"/>
        <v>0</v>
      </c>
      <c r="V1663">
        <f t="shared" si="363"/>
        <v>0</v>
      </c>
      <c r="W1663">
        <f t="shared" si="372"/>
        <v>0</v>
      </c>
      <c r="X1663">
        <f t="shared" si="364"/>
        <v>1</v>
      </c>
      <c r="Y1663">
        <f t="shared" si="365"/>
        <v>0</v>
      </c>
      <c r="Z1663">
        <f t="shared" si="368"/>
        <v>0</v>
      </c>
      <c r="AA1663">
        <f t="shared" si="369"/>
        <v>0</v>
      </c>
    </row>
    <row r="1664" spans="1:27">
      <c r="A1664" s="1">
        <v>39543.043055555558</v>
      </c>
      <c r="B1664" s="1" t="s">
        <v>550</v>
      </c>
      <c r="C1664" s="5">
        <v>13</v>
      </c>
      <c r="D1664" s="2">
        <v>1.23E-2</v>
      </c>
      <c r="E1664" s="2">
        <v>4.3799999999999999E-2</v>
      </c>
      <c r="F1664" s="2">
        <v>2E-3</v>
      </c>
      <c r="G1664" s="2">
        <v>2.5999999999999999E-3</v>
      </c>
      <c r="H1664" s="2">
        <v>4.5999999999999999E-3</v>
      </c>
      <c r="I1664" s="2">
        <v>2.81</v>
      </c>
      <c r="J1664" s="4">
        <f t="shared" si="357"/>
        <v>0.12951458355270085</v>
      </c>
      <c r="K1664" s="4">
        <f t="shared" si="358"/>
        <v>2.4279379157427941</v>
      </c>
      <c r="L1664" s="4">
        <f t="shared" si="359"/>
        <v>7.4193548387096769E-2</v>
      </c>
      <c r="M1664" s="4">
        <f t="shared" si="360"/>
        <v>2.5021314641298908</v>
      </c>
      <c r="N1664" s="3">
        <f t="shared" si="361"/>
        <v>19.319302857594778</v>
      </c>
      <c r="O1664">
        <f t="shared" si="366"/>
        <v>32.724380603489834</v>
      </c>
      <c r="Q1664" s="4">
        <f t="shared" si="367"/>
        <v>2.9652138367117081E-2</v>
      </c>
      <c r="T1664" s="6">
        <v>39543.043055555558</v>
      </c>
      <c r="U1664">
        <f t="shared" si="362"/>
        <v>0</v>
      </c>
      <c r="V1664">
        <f t="shared" si="363"/>
        <v>0</v>
      </c>
      <c r="W1664">
        <f t="shared" si="372"/>
        <v>0</v>
      </c>
      <c r="X1664">
        <f t="shared" si="364"/>
        <v>1</v>
      </c>
      <c r="Y1664">
        <f t="shared" si="365"/>
        <v>1</v>
      </c>
      <c r="Z1664">
        <f t="shared" si="368"/>
        <v>1</v>
      </c>
      <c r="AA1664">
        <f t="shared" si="369"/>
        <v>0</v>
      </c>
    </row>
    <row r="1665" spans="1:27">
      <c r="A1665" s="1">
        <v>39562.179861111108</v>
      </c>
      <c r="B1665" s="1" t="s">
        <v>533</v>
      </c>
      <c r="C1665" s="5">
        <v>1</v>
      </c>
      <c r="D1665" s="2">
        <v>9.1999999999999998E-3</v>
      </c>
      <c r="E1665" s="2">
        <v>2.3099999999999999E-2</v>
      </c>
      <c r="F1665" s="2">
        <v>1.8E-3</v>
      </c>
      <c r="I1665" s="2">
        <v>2.42</v>
      </c>
      <c r="J1665" s="4">
        <f t="shared" si="357"/>
        <v>9.6872696641044531E-2</v>
      </c>
      <c r="K1665" s="4">
        <f t="shared" si="358"/>
        <v>1.2804878048780488</v>
      </c>
      <c r="L1665" s="4">
        <f t="shared" si="359"/>
        <v>0</v>
      </c>
      <c r="M1665" s="4">
        <f t="shared" si="360"/>
        <v>1.2804878048780488</v>
      </c>
      <c r="N1665" s="3">
        <f t="shared" si="361"/>
        <v>13.218252916224817</v>
      </c>
      <c r="Q1665" s="4">
        <f t="shared" si="367"/>
        <v>0</v>
      </c>
      <c r="T1665" s="6">
        <v>39562.179861111108</v>
      </c>
      <c r="U1665">
        <f t="shared" si="362"/>
        <v>0</v>
      </c>
      <c r="V1665">
        <f t="shared" si="363"/>
        <v>0</v>
      </c>
      <c r="W1665">
        <f t="shared" si="372"/>
        <v>0</v>
      </c>
      <c r="X1665">
        <f t="shared" si="364"/>
        <v>0</v>
      </c>
      <c r="Y1665">
        <f t="shared" si="365"/>
        <v>0</v>
      </c>
      <c r="Z1665">
        <f t="shared" si="368"/>
        <v>0</v>
      </c>
      <c r="AA1665">
        <f t="shared" si="369"/>
        <v>0</v>
      </c>
    </row>
    <row r="1666" spans="1:27">
      <c r="A1666" s="1">
        <v>39562.265972222223</v>
      </c>
      <c r="B1666" s="1" t="s">
        <v>533</v>
      </c>
      <c r="C1666" s="5">
        <v>2</v>
      </c>
      <c r="D1666" s="2">
        <v>9.2999999999999992E-3</v>
      </c>
      <c r="E1666" s="2">
        <v>2.1600000000000001E-2</v>
      </c>
      <c r="F1666" s="2">
        <v>1.9E-3</v>
      </c>
      <c r="H1666" s="2">
        <v>1.6000000000000001E-3</v>
      </c>
      <c r="I1666" s="2">
        <v>1.82</v>
      </c>
      <c r="J1666" s="4">
        <f t="shared" si="357"/>
        <v>9.7925660734968931E-2</v>
      </c>
      <c r="K1666" s="4">
        <f t="shared" si="358"/>
        <v>1.1973392461197341</v>
      </c>
      <c r="L1666" s="4">
        <f t="shared" si="359"/>
        <v>2.5806451612903226E-2</v>
      </c>
      <c r="M1666" s="4">
        <f t="shared" si="360"/>
        <v>1.2231456977326374</v>
      </c>
      <c r="N1666" s="3">
        <f t="shared" si="361"/>
        <v>12.490553431577267</v>
      </c>
      <c r="O1666">
        <f t="shared" si="366"/>
        <v>46.396895787139698</v>
      </c>
      <c r="Q1666" s="4">
        <f t="shared" si="367"/>
        <v>2.1098428143712572E-2</v>
      </c>
      <c r="T1666" s="6">
        <v>39562.265972222223</v>
      </c>
      <c r="U1666">
        <f t="shared" si="362"/>
        <v>0</v>
      </c>
      <c r="V1666">
        <f t="shared" si="363"/>
        <v>0</v>
      </c>
      <c r="W1666">
        <f t="shared" si="372"/>
        <v>0</v>
      </c>
      <c r="X1666">
        <f t="shared" si="364"/>
        <v>0</v>
      </c>
      <c r="Y1666">
        <f t="shared" si="365"/>
        <v>0</v>
      </c>
      <c r="Z1666">
        <f t="shared" si="368"/>
        <v>1</v>
      </c>
      <c r="AA1666">
        <f t="shared" si="369"/>
        <v>0</v>
      </c>
    </row>
    <row r="1667" spans="1:27">
      <c r="A1667" s="1">
        <v>39562.352083333331</v>
      </c>
      <c r="B1667" s="1" t="s">
        <v>533</v>
      </c>
      <c r="C1667" s="5">
        <v>3</v>
      </c>
      <c r="D1667" s="2">
        <v>7.6E-3</v>
      </c>
      <c r="E1667" s="2">
        <v>1.6E-2</v>
      </c>
      <c r="F1667" s="2">
        <v>1.6999999999999999E-3</v>
      </c>
      <c r="I1667" s="2">
        <v>1.98</v>
      </c>
      <c r="J1667" s="4">
        <f t="shared" ref="J1667:J1730" si="373">(D1667/94.97)*1000</f>
        <v>8.0025271138254195E-2</v>
      </c>
      <c r="K1667" s="4">
        <f t="shared" ref="K1667:K1730" si="374">(E1667/18.04)*1000</f>
        <v>0.88691796008869195</v>
      </c>
      <c r="L1667" s="4">
        <f t="shared" ref="L1667:L1730" si="375">(H1667/62)*1000</f>
        <v>0</v>
      </c>
      <c r="M1667" s="4">
        <f t="shared" ref="M1667:M1730" si="376">K1667+L1667</f>
        <v>0.88691796008869195</v>
      </c>
      <c r="N1667" s="3">
        <f t="shared" ref="N1667:N1730" si="377">M1667/J1667</f>
        <v>11.082973509160929</v>
      </c>
      <c r="Q1667" s="4">
        <f t="shared" si="367"/>
        <v>0</v>
      </c>
      <c r="T1667" s="6">
        <v>39562.352083333331</v>
      </c>
      <c r="U1667">
        <f t="shared" ref="U1667:U1730" si="378">IF(I1667&gt;15,1,0)</f>
        <v>0</v>
      </c>
      <c r="V1667">
        <f t="shared" ref="V1667:V1730" si="379">IF(I1667&gt;20,1,0)</f>
        <v>0</v>
      </c>
      <c r="W1667">
        <f t="shared" si="372"/>
        <v>0</v>
      </c>
      <c r="X1667">
        <f t="shared" ref="X1667:X1730" si="380">IF(J1667&gt;0.125,1,0)</f>
        <v>0</v>
      </c>
      <c r="Y1667">
        <f t="shared" ref="Y1667:Y1730" si="381">IF(M1667&gt;2,1,0)</f>
        <v>0</v>
      </c>
      <c r="Z1667">
        <f t="shared" si="368"/>
        <v>0</v>
      </c>
      <c r="AA1667">
        <f t="shared" si="369"/>
        <v>0</v>
      </c>
    </row>
    <row r="1668" spans="1:27">
      <c r="A1668" s="1">
        <v>39562.438194444447</v>
      </c>
      <c r="B1668" s="1" t="s">
        <v>533</v>
      </c>
      <c r="C1668" s="5">
        <v>4</v>
      </c>
      <c r="D1668" s="2">
        <v>6.4000000000000003E-3</v>
      </c>
      <c r="E1668" s="2">
        <v>8.9999999999999993E-3</v>
      </c>
      <c r="F1668" s="2">
        <v>1.4E-3</v>
      </c>
      <c r="I1668" s="2">
        <v>1.77</v>
      </c>
      <c r="J1668" s="4">
        <f t="shared" si="373"/>
        <v>6.7389702011161429E-2</v>
      </c>
      <c r="K1668" s="4">
        <f t="shared" si="374"/>
        <v>0.49889135254988914</v>
      </c>
      <c r="L1668" s="4">
        <f t="shared" si="375"/>
        <v>0</v>
      </c>
      <c r="M1668" s="4">
        <f t="shared" si="376"/>
        <v>0.49889135254988914</v>
      </c>
      <c r="N1668" s="3">
        <f t="shared" si="377"/>
        <v>7.4030799611973386</v>
      </c>
      <c r="Q1668" s="4">
        <f t="shared" ref="Q1668:Q1731" si="382">L1668/M1668</f>
        <v>0</v>
      </c>
      <c r="T1668" s="6">
        <v>39562.438194444447</v>
      </c>
      <c r="U1668">
        <f t="shared" si="378"/>
        <v>0</v>
      </c>
      <c r="V1668">
        <f t="shared" si="379"/>
        <v>0</v>
      </c>
      <c r="W1668">
        <f t="shared" si="372"/>
        <v>0</v>
      </c>
      <c r="X1668">
        <f t="shared" si="380"/>
        <v>0</v>
      </c>
      <c r="Y1668">
        <f t="shared" si="381"/>
        <v>0</v>
      </c>
      <c r="Z1668">
        <f t="shared" ref="Z1668:Z1731" si="383">IF(O1668&gt;25,1,0)</f>
        <v>0</v>
      </c>
      <c r="AA1668">
        <f t="shared" ref="AA1668:AA1731" si="384">IF(Q1668&gt;0.1,1,0)</f>
        <v>0</v>
      </c>
    </row>
    <row r="1669" spans="1:27">
      <c r="A1669" s="1">
        <v>39562.524305555555</v>
      </c>
      <c r="B1669" s="1" t="s">
        <v>533</v>
      </c>
      <c r="C1669" s="5">
        <v>5</v>
      </c>
      <c r="D1669" s="2">
        <v>7.4000000000000003E-3</v>
      </c>
      <c r="E1669" s="2">
        <v>1.84E-2</v>
      </c>
      <c r="F1669" s="2">
        <v>1.6000000000000001E-3</v>
      </c>
      <c r="I1669" s="2">
        <v>2.02</v>
      </c>
      <c r="J1669" s="4">
        <f t="shared" si="373"/>
        <v>7.7919342950405396E-2</v>
      </c>
      <c r="K1669" s="4">
        <f t="shared" si="374"/>
        <v>1.0199556541019956</v>
      </c>
      <c r="L1669" s="4">
        <f t="shared" si="375"/>
        <v>0</v>
      </c>
      <c r="M1669" s="4">
        <f t="shared" si="376"/>
        <v>1.0199556541019956</v>
      </c>
      <c r="N1669" s="3">
        <f t="shared" si="377"/>
        <v>13.089890333792773</v>
      </c>
      <c r="Q1669" s="4">
        <f t="shared" si="382"/>
        <v>0</v>
      </c>
      <c r="T1669" s="6">
        <v>39562.524305555555</v>
      </c>
      <c r="U1669">
        <f t="shared" si="378"/>
        <v>0</v>
      </c>
      <c r="V1669">
        <f t="shared" si="379"/>
        <v>0</v>
      </c>
      <c r="W1669">
        <f t="shared" si="372"/>
        <v>0</v>
      </c>
      <c r="X1669">
        <f t="shared" si="380"/>
        <v>0</v>
      </c>
      <c r="Y1669">
        <f t="shared" si="381"/>
        <v>0</v>
      </c>
      <c r="Z1669">
        <f t="shared" si="383"/>
        <v>0</v>
      </c>
      <c r="AA1669">
        <f t="shared" si="384"/>
        <v>0</v>
      </c>
    </row>
    <row r="1670" spans="1:27">
      <c r="A1670" s="1">
        <v>39562.61041666667</v>
      </c>
      <c r="B1670" s="1" t="s">
        <v>533</v>
      </c>
      <c r="C1670" s="5">
        <v>6</v>
      </c>
      <c r="D1670" s="2">
        <v>7.7000000000000002E-3</v>
      </c>
      <c r="E1670" s="2">
        <v>1.14E-2</v>
      </c>
      <c r="F1670" s="2">
        <v>1.8E-3</v>
      </c>
      <c r="I1670" s="2">
        <v>3.36</v>
      </c>
      <c r="J1670" s="4">
        <f t="shared" si="373"/>
        <v>8.107823523217858E-2</v>
      </c>
      <c r="K1670" s="4">
        <f t="shared" si="374"/>
        <v>0.63192904656319293</v>
      </c>
      <c r="L1670" s="4">
        <f t="shared" si="375"/>
        <v>0</v>
      </c>
      <c r="M1670" s="4">
        <f t="shared" si="376"/>
        <v>0.63192904656319293</v>
      </c>
      <c r="N1670" s="3">
        <f t="shared" si="377"/>
        <v>7.7940651366371991</v>
      </c>
      <c r="Q1670" s="4">
        <f t="shared" si="382"/>
        <v>0</v>
      </c>
      <c r="T1670" s="6">
        <v>39562.61041666667</v>
      </c>
      <c r="U1670">
        <f t="shared" si="378"/>
        <v>0</v>
      </c>
      <c r="V1670">
        <f t="shared" si="379"/>
        <v>0</v>
      </c>
      <c r="W1670">
        <f t="shared" si="372"/>
        <v>0</v>
      </c>
      <c r="X1670">
        <f t="shared" si="380"/>
        <v>0</v>
      </c>
      <c r="Y1670">
        <f t="shared" si="381"/>
        <v>0</v>
      </c>
      <c r="Z1670">
        <f t="shared" si="383"/>
        <v>0</v>
      </c>
      <c r="AA1670">
        <f t="shared" si="384"/>
        <v>0</v>
      </c>
    </row>
    <row r="1671" spans="1:27">
      <c r="A1671" s="1">
        <v>39562.696527777778</v>
      </c>
      <c r="B1671" s="1" t="s">
        <v>533</v>
      </c>
      <c r="C1671" s="5">
        <v>7</v>
      </c>
      <c r="D1671" s="2">
        <v>8.3000000000000001E-3</v>
      </c>
      <c r="E1671" s="2">
        <v>1.3599999999999999E-2</v>
      </c>
      <c r="F1671" s="2">
        <v>2.3E-3</v>
      </c>
      <c r="H1671" s="2">
        <v>2E-3</v>
      </c>
      <c r="I1671" s="2">
        <v>4.17</v>
      </c>
      <c r="J1671" s="4">
        <f t="shared" si="373"/>
        <v>8.7396019795724963E-2</v>
      </c>
      <c r="K1671" s="4">
        <f t="shared" si="374"/>
        <v>0.75388026607538805</v>
      </c>
      <c r="L1671" s="4">
        <f t="shared" si="375"/>
        <v>3.2258064516129031E-2</v>
      </c>
      <c r="M1671" s="4">
        <f t="shared" si="376"/>
        <v>0.78613833059151705</v>
      </c>
      <c r="N1671" s="3">
        <f t="shared" si="377"/>
        <v>8.995127380274262</v>
      </c>
      <c r="O1671">
        <f t="shared" ref="O1671:O1731" si="385">K1671/L1671</f>
        <v>23.37028824833703</v>
      </c>
      <c r="Q1671" s="4">
        <f t="shared" si="382"/>
        <v>4.1033572923300884E-2</v>
      </c>
      <c r="T1671" s="6">
        <v>39562.696527777778</v>
      </c>
      <c r="U1671">
        <f t="shared" si="378"/>
        <v>0</v>
      </c>
      <c r="V1671">
        <f t="shared" si="379"/>
        <v>0</v>
      </c>
      <c r="W1671">
        <f t="shared" si="372"/>
        <v>0</v>
      </c>
      <c r="X1671">
        <f t="shared" si="380"/>
        <v>0</v>
      </c>
      <c r="Y1671">
        <f t="shared" si="381"/>
        <v>0</v>
      </c>
      <c r="Z1671">
        <f t="shared" si="383"/>
        <v>0</v>
      </c>
      <c r="AA1671">
        <f t="shared" si="384"/>
        <v>0</v>
      </c>
    </row>
    <row r="1672" spans="1:27">
      <c r="A1672" s="1">
        <v>39562.782638888886</v>
      </c>
      <c r="B1672" s="1" t="s">
        <v>533</v>
      </c>
      <c r="C1672" s="5">
        <v>8</v>
      </c>
      <c r="D1672" s="2">
        <v>8.8000000000000005E-3</v>
      </c>
      <c r="E1672" s="2">
        <v>9.7999999999999997E-3</v>
      </c>
      <c r="F1672" s="2">
        <v>1.9E-3</v>
      </c>
      <c r="H1672" s="2">
        <v>1.6999999999999999E-3</v>
      </c>
      <c r="I1672" s="2">
        <v>3.22</v>
      </c>
      <c r="J1672" s="4">
        <f t="shared" si="373"/>
        <v>9.2660840265346961E-2</v>
      </c>
      <c r="K1672" s="4">
        <f t="shared" si="374"/>
        <v>0.5432372505543237</v>
      </c>
      <c r="L1672" s="4">
        <f t="shared" si="375"/>
        <v>2.7419354838709678E-2</v>
      </c>
      <c r="M1672" s="4">
        <f t="shared" si="376"/>
        <v>0.57065660539303342</v>
      </c>
      <c r="N1672" s="3">
        <f t="shared" si="377"/>
        <v>6.158552024338225</v>
      </c>
      <c r="O1672">
        <f t="shared" si="385"/>
        <v>19.812182079040042</v>
      </c>
      <c r="Q1672" s="4">
        <f t="shared" si="382"/>
        <v>4.8048782016331698E-2</v>
      </c>
      <c r="T1672" s="6">
        <v>39562.782638888886</v>
      </c>
      <c r="U1672">
        <f t="shared" si="378"/>
        <v>0</v>
      </c>
      <c r="V1672">
        <f t="shared" si="379"/>
        <v>0</v>
      </c>
      <c r="W1672">
        <f t="shared" si="372"/>
        <v>0</v>
      </c>
      <c r="X1672">
        <f t="shared" si="380"/>
        <v>0</v>
      </c>
      <c r="Y1672">
        <f t="shared" si="381"/>
        <v>0</v>
      </c>
      <c r="Z1672">
        <f t="shared" si="383"/>
        <v>0</v>
      </c>
      <c r="AA1672">
        <f t="shared" si="384"/>
        <v>0</v>
      </c>
    </row>
    <row r="1673" spans="1:27">
      <c r="A1673" s="1">
        <v>39562.868750000001</v>
      </c>
      <c r="B1673" s="1" t="s">
        <v>533</v>
      </c>
      <c r="C1673" s="5">
        <v>9</v>
      </c>
      <c r="D1673" s="2">
        <v>7.0000000000000001E-3</v>
      </c>
      <c r="E1673" s="2">
        <v>5.1000000000000004E-3</v>
      </c>
      <c r="F1673" s="2">
        <v>1.4E-3</v>
      </c>
      <c r="H1673" s="2">
        <v>1.2999999999999999E-3</v>
      </c>
      <c r="I1673" s="2">
        <v>3.4</v>
      </c>
      <c r="J1673" s="4">
        <f t="shared" si="373"/>
        <v>7.3707486574707798E-2</v>
      </c>
      <c r="K1673" s="4">
        <f t="shared" si="374"/>
        <v>0.28270509977827057</v>
      </c>
      <c r="L1673" s="4">
        <f t="shared" si="375"/>
        <v>2.0967741935483869E-2</v>
      </c>
      <c r="M1673" s="4">
        <f t="shared" si="376"/>
        <v>0.30367284171375442</v>
      </c>
      <c r="N1673" s="3">
        <f t="shared" si="377"/>
        <v>4.1199728253650374</v>
      </c>
      <c r="O1673">
        <f t="shared" si="385"/>
        <v>13.482858604809829</v>
      </c>
      <c r="Q1673" s="4">
        <f t="shared" si="382"/>
        <v>6.9047142369248513E-2</v>
      </c>
      <c r="T1673" s="6">
        <v>39562.868750000001</v>
      </c>
      <c r="U1673">
        <f t="shared" si="378"/>
        <v>0</v>
      </c>
      <c r="V1673">
        <f t="shared" si="379"/>
        <v>0</v>
      </c>
      <c r="W1673">
        <f t="shared" si="372"/>
        <v>0</v>
      </c>
      <c r="X1673">
        <f t="shared" si="380"/>
        <v>0</v>
      </c>
      <c r="Y1673">
        <f t="shared" si="381"/>
        <v>0</v>
      </c>
      <c r="Z1673">
        <f t="shared" si="383"/>
        <v>0</v>
      </c>
      <c r="AA1673">
        <f t="shared" si="384"/>
        <v>0</v>
      </c>
    </row>
    <row r="1674" spans="1:27">
      <c r="A1674" s="1">
        <v>39562.954861111109</v>
      </c>
      <c r="B1674" s="1" t="s">
        <v>533</v>
      </c>
      <c r="C1674" s="5">
        <v>10</v>
      </c>
      <c r="D1674" s="2">
        <v>4.7000000000000002E-3</v>
      </c>
      <c r="E1674" s="2">
        <v>1.4800000000000001E-2</v>
      </c>
      <c r="F1674" s="2">
        <v>1.1999999999999999E-3</v>
      </c>
      <c r="I1674" s="2">
        <v>2.83</v>
      </c>
      <c r="J1674" s="4">
        <f t="shared" si="373"/>
        <v>4.9489312414446672E-2</v>
      </c>
      <c r="K1674" s="4">
        <f t="shared" si="374"/>
        <v>0.82039911308204005</v>
      </c>
      <c r="L1674" s="4">
        <f t="shared" si="375"/>
        <v>0</v>
      </c>
      <c r="M1674" s="4">
        <f t="shared" si="376"/>
        <v>0.82039911308204005</v>
      </c>
      <c r="N1674" s="3">
        <f t="shared" si="377"/>
        <v>16.57729867434071</v>
      </c>
      <c r="Q1674" s="4">
        <f t="shared" si="382"/>
        <v>0</v>
      </c>
      <c r="T1674" s="6">
        <v>39562.954861111109</v>
      </c>
      <c r="U1674">
        <f t="shared" si="378"/>
        <v>0</v>
      </c>
      <c r="V1674">
        <f t="shared" si="379"/>
        <v>0</v>
      </c>
      <c r="W1674">
        <f t="shared" si="372"/>
        <v>0</v>
      </c>
      <c r="X1674">
        <f t="shared" si="380"/>
        <v>0</v>
      </c>
      <c r="Y1674">
        <f t="shared" si="381"/>
        <v>0</v>
      </c>
      <c r="Z1674">
        <f t="shared" si="383"/>
        <v>0</v>
      </c>
      <c r="AA1674">
        <f t="shared" si="384"/>
        <v>0</v>
      </c>
    </row>
    <row r="1675" spans="1:27">
      <c r="A1675" s="1">
        <v>39563.040972222225</v>
      </c>
      <c r="B1675" s="1" t="s">
        <v>536</v>
      </c>
      <c r="C1675" s="5">
        <v>11</v>
      </c>
      <c r="D1675" s="2">
        <v>7.7000000000000002E-3</v>
      </c>
      <c r="E1675" s="2">
        <v>2.0299999999999999E-2</v>
      </c>
      <c r="F1675" s="2">
        <v>1.2999999999999999E-3</v>
      </c>
      <c r="I1675" s="2">
        <v>1.96</v>
      </c>
      <c r="J1675" s="4">
        <f t="shared" si="373"/>
        <v>8.107823523217858E-2</v>
      </c>
      <c r="K1675" s="4">
        <f t="shared" si="374"/>
        <v>1.1252771618625277</v>
      </c>
      <c r="L1675" s="4">
        <f t="shared" si="375"/>
        <v>0</v>
      </c>
      <c r="M1675" s="4">
        <f t="shared" si="376"/>
        <v>1.1252771618625277</v>
      </c>
      <c r="N1675" s="3">
        <f t="shared" si="377"/>
        <v>13.878905462608346</v>
      </c>
      <c r="Q1675" s="4">
        <f t="shared" si="382"/>
        <v>0</v>
      </c>
      <c r="T1675" s="6">
        <v>39563.040972222225</v>
      </c>
      <c r="U1675">
        <f t="shared" si="378"/>
        <v>0</v>
      </c>
      <c r="V1675">
        <f t="shared" si="379"/>
        <v>0</v>
      </c>
      <c r="W1675">
        <f t="shared" si="372"/>
        <v>0</v>
      </c>
      <c r="X1675">
        <f t="shared" si="380"/>
        <v>0</v>
      </c>
      <c r="Y1675">
        <f t="shared" si="381"/>
        <v>0</v>
      </c>
      <c r="Z1675">
        <f t="shared" si="383"/>
        <v>0</v>
      </c>
      <c r="AA1675">
        <f t="shared" si="384"/>
        <v>0</v>
      </c>
    </row>
    <row r="1676" spans="1:27">
      <c r="A1676" s="1">
        <v>39563.127083333333</v>
      </c>
      <c r="B1676" s="1" t="s">
        <v>536</v>
      </c>
      <c r="C1676" s="5">
        <v>12</v>
      </c>
      <c r="D1676" s="2">
        <v>1.04E-2</v>
      </c>
      <c r="E1676" s="2">
        <v>2.4799999999999999E-2</v>
      </c>
      <c r="F1676" s="2">
        <v>1.8E-3</v>
      </c>
      <c r="I1676" s="2">
        <v>2.4300000000000002</v>
      </c>
      <c r="J1676" s="4">
        <f t="shared" si="373"/>
        <v>0.1095082657681373</v>
      </c>
      <c r="K1676" s="4">
        <f t="shared" si="374"/>
        <v>1.3747228381374723</v>
      </c>
      <c r="L1676" s="4">
        <f t="shared" si="375"/>
        <v>0</v>
      </c>
      <c r="M1676" s="4">
        <f t="shared" si="376"/>
        <v>1.3747228381374723</v>
      </c>
      <c r="N1676" s="3">
        <f t="shared" si="377"/>
        <v>12.553598840184208</v>
      </c>
      <c r="Q1676" s="4">
        <f t="shared" si="382"/>
        <v>0</v>
      </c>
      <c r="T1676" s="6">
        <v>39563.127083333333</v>
      </c>
      <c r="U1676">
        <f t="shared" si="378"/>
        <v>0</v>
      </c>
      <c r="V1676">
        <f t="shared" si="379"/>
        <v>0</v>
      </c>
      <c r="W1676">
        <f t="shared" si="372"/>
        <v>0</v>
      </c>
      <c r="X1676">
        <f t="shared" si="380"/>
        <v>0</v>
      </c>
      <c r="Y1676">
        <f t="shared" si="381"/>
        <v>0</v>
      </c>
      <c r="Z1676">
        <f t="shared" si="383"/>
        <v>0</v>
      </c>
      <c r="AA1676">
        <f t="shared" si="384"/>
        <v>0</v>
      </c>
    </row>
    <row r="1677" spans="1:27">
      <c r="A1677" s="1">
        <v>39563.213194444441</v>
      </c>
      <c r="B1677" s="1" t="s">
        <v>536</v>
      </c>
      <c r="C1677" s="5">
        <v>13</v>
      </c>
      <c r="D1677" s="2">
        <v>1.06E-2</v>
      </c>
      <c r="E1677" s="2">
        <v>3.7100000000000001E-2</v>
      </c>
      <c r="F1677" s="2">
        <v>2.0999999999999999E-3</v>
      </c>
      <c r="G1677" s="2">
        <v>1E-3</v>
      </c>
      <c r="H1677" s="2">
        <v>3.0999999999999999E-3</v>
      </c>
      <c r="I1677" s="2">
        <v>3.1</v>
      </c>
      <c r="J1677" s="4">
        <f t="shared" si="373"/>
        <v>0.1116141939559861</v>
      </c>
      <c r="K1677" s="4">
        <f t="shared" si="374"/>
        <v>2.0565410199556542</v>
      </c>
      <c r="L1677" s="4">
        <f t="shared" si="375"/>
        <v>4.9999999999999996E-2</v>
      </c>
      <c r="M1677" s="4">
        <f t="shared" si="376"/>
        <v>2.106541019955654</v>
      </c>
      <c r="N1677" s="3">
        <f t="shared" si="377"/>
        <v>18.873415157093252</v>
      </c>
      <c r="O1677">
        <f t="shared" si="385"/>
        <v>41.130820399113084</v>
      </c>
      <c r="Q1677" s="4">
        <f t="shared" si="382"/>
        <v>2.3735592863533498E-2</v>
      </c>
      <c r="T1677" s="6">
        <v>39563.213194444441</v>
      </c>
      <c r="U1677">
        <f t="shared" si="378"/>
        <v>0</v>
      </c>
      <c r="V1677">
        <f t="shared" si="379"/>
        <v>0</v>
      </c>
      <c r="W1677">
        <f t="shared" si="372"/>
        <v>0</v>
      </c>
      <c r="X1677">
        <f t="shared" si="380"/>
        <v>0</v>
      </c>
      <c r="Y1677">
        <f t="shared" si="381"/>
        <v>1</v>
      </c>
      <c r="Z1677">
        <f t="shared" si="383"/>
        <v>1</v>
      </c>
      <c r="AA1677">
        <f t="shared" si="384"/>
        <v>0</v>
      </c>
    </row>
    <row r="1678" spans="1:27">
      <c r="A1678" s="1">
        <v>39563.214583333334</v>
      </c>
      <c r="B1678" s="1" t="s">
        <v>536</v>
      </c>
      <c r="C1678" s="5">
        <v>13</v>
      </c>
      <c r="D1678" s="2">
        <v>1.1599999999999999E-2</v>
      </c>
      <c r="E1678" s="2">
        <v>3.9600000000000003E-2</v>
      </c>
      <c r="F1678" s="2">
        <v>2.2000000000000001E-3</v>
      </c>
      <c r="H1678" s="2">
        <v>1.6000000000000001E-3</v>
      </c>
      <c r="I1678" s="2">
        <v>2.86</v>
      </c>
      <c r="J1678" s="4">
        <f t="shared" si="373"/>
        <v>0.12214383489523006</v>
      </c>
      <c r="K1678" s="4">
        <f t="shared" si="374"/>
        <v>2.1951219512195124</v>
      </c>
      <c r="L1678" s="4">
        <f t="shared" si="375"/>
        <v>2.5806451612903226E-2</v>
      </c>
      <c r="M1678" s="4">
        <f t="shared" si="376"/>
        <v>2.2209284028324157</v>
      </c>
      <c r="N1678" s="3">
        <f t="shared" si="377"/>
        <v>18.182894001465044</v>
      </c>
      <c r="O1678">
        <f t="shared" si="385"/>
        <v>85.060975609756099</v>
      </c>
      <c r="Q1678" s="4">
        <f t="shared" si="382"/>
        <v>1.1619668414340371E-2</v>
      </c>
      <c r="T1678" s="6">
        <v>39563.214583333334</v>
      </c>
      <c r="U1678">
        <f t="shared" si="378"/>
        <v>0</v>
      </c>
      <c r="V1678">
        <f t="shared" si="379"/>
        <v>0</v>
      </c>
      <c r="W1678">
        <f t="shared" si="372"/>
        <v>0</v>
      </c>
      <c r="X1678">
        <f t="shared" si="380"/>
        <v>0</v>
      </c>
      <c r="Y1678">
        <f t="shared" si="381"/>
        <v>1</v>
      </c>
      <c r="Z1678">
        <f t="shared" si="383"/>
        <v>1</v>
      </c>
      <c r="AA1678">
        <f t="shared" si="384"/>
        <v>0</v>
      </c>
    </row>
    <row r="1679" spans="1:27">
      <c r="A1679" s="1">
        <v>39563.21597222222</v>
      </c>
      <c r="B1679" s="1" t="s">
        <v>536</v>
      </c>
      <c r="C1679" s="5">
        <v>13</v>
      </c>
      <c r="D1679" s="2">
        <v>1.14E-2</v>
      </c>
      <c r="E1679" s="2">
        <v>3.1099999999999999E-2</v>
      </c>
      <c r="F1679" s="2">
        <v>1.9E-3</v>
      </c>
      <c r="H1679" s="2">
        <v>1.6000000000000001E-3</v>
      </c>
      <c r="I1679" s="2">
        <v>2.77</v>
      </c>
      <c r="J1679" s="4">
        <f t="shared" si="373"/>
        <v>0.12003790670738128</v>
      </c>
      <c r="K1679" s="4">
        <f t="shared" si="374"/>
        <v>1.7239467849223948</v>
      </c>
      <c r="L1679" s="4">
        <f t="shared" si="375"/>
        <v>2.5806451612903226E-2</v>
      </c>
      <c r="M1679" s="4">
        <f t="shared" si="376"/>
        <v>1.7497532365352981</v>
      </c>
      <c r="N1679" s="3">
        <f t="shared" si="377"/>
        <v>14.576672357347128</v>
      </c>
      <c r="O1679">
        <f t="shared" si="385"/>
        <v>66.802937915742802</v>
      </c>
      <c r="Q1679" s="4">
        <f t="shared" si="382"/>
        <v>1.4748623448185647E-2</v>
      </c>
      <c r="T1679" s="6">
        <v>39563.21597222222</v>
      </c>
      <c r="U1679">
        <f t="shared" si="378"/>
        <v>0</v>
      </c>
      <c r="V1679">
        <f t="shared" si="379"/>
        <v>0</v>
      </c>
      <c r="W1679">
        <f t="shared" si="372"/>
        <v>0</v>
      </c>
      <c r="X1679">
        <f t="shared" si="380"/>
        <v>0</v>
      </c>
      <c r="Y1679">
        <f t="shared" si="381"/>
        <v>0</v>
      </c>
      <c r="Z1679">
        <f t="shared" si="383"/>
        <v>1</v>
      </c>
      <c r="AA1679">
        <f t="shared" si="384"/>
        <v>0</v>
      </c>
    </row>
    <row r="1680" spans="1:27">
      <c r="A1680" s="1">
        <v>39582.412499999999</v>
      </c>
      <c r="B1680" s="1" t="s">
        <v>564</v>
      </c>
      <c r="C1680" s="5">
        <v>1</v>
      </c>
      <c r="D1680" s="2">
        <v>6.3E-3</v>
      </c>
      <c r="E1680" s="2">
        <v>2.3900000000000001E-2</v>
      </c>
      <c r="F1680" s="2">
        <v>1.6999999999999999E-3</v>
      </c>
      <c r="G1680" s="2">
        <v>1.6000000000000001E-3</v>
      </c>
      <c r="H1680" s="2">
        <v>3.3E-3</v>
      </c>
      <c r="I1680" s="2">
        <v>3.64</v>
      </c>
      <c r="J1680" s="4">
        <f t="shared" si="373"/>
        <v>6.6336737917237029E-2</v>
      </c>
      <c r="K1680" s="4">
        <f t="shared" si="374"/>
        <v>1.3248337028824835</v>
      </c>
      <c r="L1680" s="4">
        <f t="shared" si="375"/>
        <v>5.32258064516129E-2</v>
      </c>
      <c r="M1680" s="4">
        <f t="shared" si="376"/>
        <v>1.3780595093340964</v>
      </c>
      <c r="N1680" s="3">
        <f t="shared" si="377"/>
        <v>20.773700254199859</v>
      </c>
      <c r="O1680">
        <f t="shared" si="385"/>
        <v>24.890815023852721</v>
      </c>
      <c r="Q1680" s="4">
        <f t="shared" si="382"/>
        <v>3.8623735833681512E-2</v>
      </c>
      <c r="T1680" s="6">
        <v>39582.412499999999</v>
      </c>
      <c r="U1680">
        <f t="shared" si="378"/>
        <v>0</v>
      </c>
      <c r="V1680">
        <f t="shared" si="379"/>
        <v>0</v>
      </c>
      <c r="W1680">
        <f t="shared" si="372"/>
        <v>0</v>
      </c>
      <c r="X1680">
        <f t="shared" si="380"/>
        <v>0</v>
      </c>
      <c r="Y1680">
        <f t="shared" si="381"/>
        <v>0</v>
      </c>
      <c r="Z1680">
        <f t="shared" si="383"/>
        <v>0</v>
      </c>
      <c r="AA1680">
        <f t="shared" si="384"/>
        <v>0</v>
      </c>
    </row>
    <row r="1681" spans="1:27">
      <c r="A1681" s="1">
        <v>39582.498611111114</v>
      </c>
      <c r="B1681" s="1" t="s">
        <v>564</v>
      </c>
      <c r="C1681" s="5">
        <v>2</v>
      </c>
      <c r="D1681" s="2">
        <v>5.5999999999999999E-3</v>
      </c>
      <c r="E1681" s="2">
        <v>1.66E-2</v>
      </c>
      <c r="F1681" s="2">
        <v>1.5E-3</v>
      </c>
      <c r="G1681" s="2">
        <v>1.9E-3</v>
      </c>
      <c r="H1681" s="2">
        <v>3.3999999999999998E-3</v>
      </c>
      <c r="I1681" s="2">
        <v>3.36</v>
      </c>
      <c r="J1681" s="4">
        <f t="shared" si="373"/>
        <v>5.896598925976624E-2</v>
      </c>
      <c r="K1681" s="4">
        <f t="shared" si="374"/>
        <v>0.92017738359201773</v>
      </c>
      <c r="L1681" s="4">
        <f t="shared" si="375"/>
        <v>5.4838709677419356E-2</v>
      </c>
      <c r="M1681" s="4">
        <f t="shared" si="376"/>
        <v>0.97501609326943706</v>
      </c>
      <c r="N1681" s="3">
        <f t="shared" si="377"/>
        <v>16.53522828174972</v>
      </c>
      <c r="O1681">
        <f t="shared" si="385"/>
        <v>16.77970523020738</v>
      </c>
      <c r="Q1681" s="4">
        <f t="shared" si="382"/>
        <v>5.624390208117843E-2</v>
      </c>
      <c r="T1681" s="6">
        <v>39582.498611111114</v>
      </c>
      <c r="U1681">
        <f t="shared" si="378"/>
        <v>0</v>
      </c>
      <c r="V1681">
        <f t="shared" si="379"/>
        <v>0</v>
      </c>
      <c r="W1681">
        <f t="shared" si="372"/>
        <v>0</v>
      </c>
      <c r="X1681">
        <f t="shared" si="380"/>
        <v>0</v>
      </c>
      <c r="Y1681">
        <f t="shared" si="381"/>
        <v>0</v>
      </c>
      <c r="Z1681">
        <f t="shared" si="383"/>
        <v>0</v>
      </c>
      <c r="AA1681">
        <f t="shared" si="384"/>
        <v>0</v>
      </c>
    </row>
    <row r="1682" spans="1:27">
      <c r="A1682" s="1">
        <v>39582.584722222222</v>
      </c>
      <c r="B1682" s="1" t="s">
        <v>564</v>
      </c>
      <c r="C1682" s="5">
        <v>3</v>
      </c>
      <c r="D1682" s="2">
        <v>3.5000000000000001E-3</v>
      </c>
      <c r="E1682" s="2">
        <v>1.0200000000000001E-2</v>
      </c>
      <c r="F1682" s="2">
        <v>8.0000000000000004E-4</v>
      </c>
      <c r="I1682" s="2">
        <v>4.47</v>
      </c>
      <c r="J1682" s="4">
        <f t="shared" si="373"/>
        <v>3.6853743287353899E-2</v>
      </c>
      <c r="K1682" s="4">
        <f t="shared" si="374"/>
        <v>0.56541019955654115</v>
      </c>
      <c r="L1682" s="4">
        <f t="shared" si="375"/>
        <v>0</v>
      </c>
      <c r="M1682" s="4">
        <f t="shared" si="376"/>
        <v>0.56541019955654115</v>
      </c>
      <c r="N1682" s="3">
        <f t="shared" si="377"/>
        <v>15.34200190053849</v>
      </c>
      <c r="Q1682" s="4">
        <f t="shared" si="382"/>
        <v>0</v>
      </c>
      <c r="T1682" s="6">
        <v>39582.584722222222</v>
      </c>
      <c r="U1682">
        <f t="shared" si="378"/>
        <v>0</v>
      </c>
      <c r="V1682">
        <f t="shared" si="379"/>
        <v>0</v>
      </c>
      <c r="W1682">
        <f t="shared" si="372"/>
        <v>0</v>
      </c>
      <c r="X1682">
        <f t="shared" si="380"/>
        <v>0</v>
      </c>
      <c r="Y1682">
        <f t="shared" si="381"/>
        <v>0</v>
      </c>
      <c r="Z1682">
        <f t="shared" si="383"/>
        <v>0</v>
      </c>
      <c r="AA1682">
        <f t="shared" si="384"/>
        <v>0</v>
      </c>
    </row>
    <row r="1683" spans="1:27">
      <c r="A1683" s="1">
        <v>39582.67083333333</v>
      </c>
      <c r="B1683" s="1" t="s">
        <v>564</v>
      </c>
      <c r="C1683" s="5">
        <v>4</v>
      </c>
      <c r="D1683" s="2">
        <v>3.5000000000000001E-3</v>
      </c>
      <c r="E1683" s="2">
        <v>6.1999999999999998E-3</v>
      </c>
      <c r="F1683" s="2">
        <v>6.9999999999999999E-4</v>
      </c>
      <c r="I1683" s="2">
        <v>4.28</v>
      </c>
      <c r="J1683" s="4">
        <f t="shared" si="373"/>
        <v>3.6853743287353899E-2</v>
      </c>
      <c r="K1683" s="4">
        <f t="shared" si="374"/>
        <v>0.34368070953436808</v>
      </c>
      <c r="L1683" s="4">
        <f t="shared" si="375"/>
        <v>0</v>
      </c>
      <c r="M1683" s="4">
        <f t="shared" si="376"/>
        <v>0.34368070953436808</v>
      </c>
      <c r="N1683" s="3">
        <f t="shared" si="377"/>
        <v>9.325530566993983</v>
      </c>
      <c r="Q1683" s="4">
        <f t="shared" si="382"/>
        <v>0</v>
      </c>
      <c r="T1683" s="6">
        <v>39582.67083333333</v>
      </c>
      <c r="U1683">
        <f t="shared" si="378"/>
        <v>0</v>
      </c>
      <c r="V1683">
        <f t="shared" si="379"/>
        <v>0</v>
      </c>
      <c r="W1683">
        <f t="shared" si="372"/>
        <v>0</v>
      </c>
      <c r="X1683">
        <f t="shared" si="380"/>
        <v>0</v>
      </c>
      <c r="Y1683">
        <f t="shared" si="381"/>
        <v>0</v>
      </c>
      <c r="Z1683">
        <f t="shared" si="383"/>
        <v>0</v>
      </c>
      <c r="AA1683">
        <f t="shared" si="384"/>
        <v>0</v>
      </c>
    </row>
    <row r="1684" spans="1:27">
      <c r="A1684" s="1">
        <v>39582.756944444445</v>
      </c>
      <c r="B1684" s="1" t="s">
        <v>564</v>
      </c>
      <c r="C1684" s="5">
        <v>5</v>
      </c>
      <c r="D1684" s="2">
        <v>3.5000000000000001E-3</v>
      </c>
      <c r="E1684" s="2">
        <v>5.5999999999999999E-3</v>
      </c>
      <c r="F1684" s="2">
        <v>6.9999999999999999E-4</v>
      </c>
      <c r="I1684" s="2">
        <v>4</v>
      </c>
      <c r="J1684" s="4">
        <f t="shared" si="373"/>
        <v>3.6853743287353899E-2</v>
      </c>
      <c r="K1684" s="4">
        <f t="shared" si="374"/>
        <v>0.31042128603104213</v>
      </c>
      <c r="L1684" s="4">
        <f t="shared" si="375"/>
        <v>0</v>
      </c>
      <c r="M1684" s="4">
        <f t="shared" si="376"/>
        <v>0.31042128603104213</v>
      </c>
      <c r="N1684" s="3">
        <f t="shared" si="377"/>
        <v>8.4230598669623067</v>
      </c>
      <c r="Q1684" s="4">
        <f t="shared" si="382"/>
        <v>0</v>
      </c>
      <c r="T1684" s="6">
        <v>39582.756944444445</v>
      </c>
      <c r="U1684">
        <f t="shared" si="378"/>
        <v>0</v>
      </c>
      <c r="V1684">
        <f t="shared" si="379"/>
        <v>0</v>
      </c>
      <c r="W1684">
        <f t="shared" ref="W1684:W1715" si="386">IF(N1684&gt;25,1,0)</f>
        <v>0</v>
      </c>
      <c r="X1684">
        <f t="shared" si="380"/>
        <v>0</v>
      </c>
      <c r="Y1684">
        <f t="shared" si="381"/>
        <v>0</v>
      </c>
      <c r="Z1684">
        <f t="shared" si="383"/>
        <v>0</v>
      </c>
      <c r="AA1684">
        <f t="shared" si="384"/>
        <v>0</v>
      </c>
    </row>
    <row r="1685" spans="1:27">
      <c r="A1685" s="1">
        <v>39582.843055555553</v>
      </c>
      <c r="B1685" s="1" t="s">
        <v>564</v>
      </c>
      <c r="C1685" s="5">
        <v>6</v>
      </c>
      <c r="D1685" s="2">
        <v>4.1999999999999997E-3</v>
      </c>
      <c r="E1685" s="2">
        <v>9.2999999999999992E-3</v>
      </c>
      <c r="F1685" s="2">
        <v>1E-3</v>
      </c>
      <c r="I1685" s="2">
        <v>3.74</v>
      </c>
      <c r="J1685" s="4">
        <f t="shared" si="373"/>
        <v>4.4224491944824681E-2</v>
      </c>
      <c r="K1685" s="4">
        <f t="shared" si="374"/>
        <v>0.51552106430155209</v>
      </c>
      <c r="L1685" s="4">
        <f t="shared" si="375"/>
        <v>0</v>
      </c>
      <c r="M1685" s="4">
        <f t="shared" si="376"/>
        <v>0.51552106430155209</v>
      </c>
      <c r="N1685" s="3">
        <f t="shared" si="377"/>
        <v>11.656913208742477</v>
      </c>
      <c r="Q1685" s="4">
        <f t="shared" si="382"/>
        <v>0</v>
      </c>
      <c r="T1685" s="6">
        <v>39582.843055555553</v>
      </c>
      <c r="U1685">
        <f t="shared" si="378"/>
        <v>0</v>
      </c>
      <c r="V1685">
        <f t="shared" si="379"/>
        <v>0</v>
      </c>
      <c r="W1685">
        <f t="shared" si="386"/>
        <v>0</v>
      </c>
      <c r="X1685">
        <f t="shared" si="380"/>
        <v>0</v>
      </c>
      <c r="Y1685">
        <f t="shared" si="381"/>
        <v>0</v>
      </c>
      <c r="Z1685">
        <f t="shared" si="383"/>
        <v>0</v>
      </c>
      <c r="AA1685">
        <f t="shared" si="384"/>
        <v>0</v>
      </c>
    </row>
    <row r="1686" spans="1:27">
      <c r="A1686" s="1">
        <v>39582.929166666669</v>
      </c>
      <c r="B1686" s="1" t="s">
        <v>564</v>
      </c>
      <c r="C1686" s="5">
        <v>7</v>
      </c>
      <c r="D1686" s="2">
        <v>6.3E-3</v>
      </c>
      <c r="E1686" s="2">
        <v>1.8599999999999998E-2</v>
      </c>
      <c r="F1686" s="2">
        <v>1.5E-3</v>
      </c>
      <c r="G1686" s="2">
        <v>5.9999999999999995E-4</v>
      </c>
      <c r="H1686" s="2">
        <v>2.0999999999999999E-3</v>
      </c>
      <c r="I1686" s="2">
        <v>4.0199999999999996</v>
      </c>
      <c r="J1686" s="4">
        <f t="shared" si="373"/>
        <v>6.6336737917237029E-2</v>
      </c>
      <c r="K1686" s="4">
        <f t="shared" si="374"/>
        <v>1.0310421286031042</v>
      </c>
      <c r="L1686" s="4">
        <f t="shared" si="375"/>
        <v>3.387096774193548E-2</v>
      </c>
      <c r="M1686" s="4">
        <f t="shared" si="376"/>
        <v>1.0649130963450397</v>
      </c>
      <c r="N1686" s="3">
        <f t="shared" si="377"/>
        <v>16.053142342839429</v>
      </c>
      <c r="O1686">
        <f t="shared" si="385"/>
        <v>30.440291415901175</v>
      </c>
      <c r="Q1686" s="4">
        <f t="shared" si="382"/>
        <v>3.1806320964768223E-2</v>
      </c>
      <c r="T1686" s="6">
        <v>39582.929166666669</v>
      </c>
      <c r="U1686">
        <f t="shared" si="378"/>
        <v>0</v>
      </c>
      <c r="V1686">
        <f t="shared" si="379"/>
        <v>0</v>
      </c>
      <c r="W1686">
        <f t="shared" si="386"/>
        <v>0</v>
      </c>
      <c r="X1686">
        <f t="shared" si="380"/>
        <v>0</v>
      </c>
      <c r="Y1686">
        <f t="shared" si="381"/>
        <v>0</v>
      </c>
      <c r="Z1686">
        <f t="shared" si="383"/>
        <v>1</v>
      </c>
      <c r="AA1686">
        <f t="shared" si="384"/>
        <v>0</v>
      </c>
    </row>
    <row r="1687" spans="1:27">
      <c r="A1687" s="1">
        <v>39583.015277777777</v>
      </c>
      <c r="B1687" s="1" t="s">
        <v>566</v>
      </c>
      <c r="C1687" s="5">
        <v>8</v>
      </c>
      <c r="D1687" s="2">
        <v>7.0000000000000001E-3</v>
      </c>
      <c r="E1687" s="2">
        <v>2.0299999999999999E-2</v>
      </c>
      <c r="F1687" s="2">
        <v>1.6000000000000001E-3</v>
      </c>
      <c r="G1687" s="2">
        <v>1.6000000000000001E-3</v>
      </c>
      <c r="H1687" s="2">
        <v>3.2000000000000002E-3</v>
      </c>
      <c r="I1687" s="2">
        <v>2.64</v>
      </c>
      <c r="J1687" s="4">
        <f t="shared" si="373"/>
        <v>7.3707486574707798E-2</v>
      </c>
      <c r="K1687" s="4">
        <f t="shared" si="374"/>
        <v>1.1252771618625277</v>
      </c>
      <c r="L1687" s="4">
        <f t="shared" si="375"/>
        <v>5.1612903225806452E-2</v>
      </c>
      <c r="M1687" s="4">
        <f t="shared" si="376"/>
        <v>1.176890065088334</v>
      </c>
      <c r="N1687" s="3">
        <f t="shared" si="377"/>
        <v>15.967035640205584</v>
      </c>
      <c r="O1687">
        <f t="shared" si="385"/>
        <v>21.802245011086473</v>
      </c>
      <c r="Q1687" s="4">
        <f t="shared" si="382"/>
        <v>4.3855330890173273E-2</v>
      </c>
      <c r="T1687" s="6">
        <v>39583.015277777777</v>
      </c>
      <c r="U1687">
        <f t="shared" si="378"/>
        <v>0</v>
      </c>
      <c r="V1687">
        <f t="shared" si="379"/>
        <v>0</v>
      </c>
      <c r="W1687">
        <f t="shared" si="386"/>
        <v>0</v>
      </c>
      <c r="X1687">
        <f t="shared" si="380"/>
        <v>0</v>
      </c>
      <c r="Y1687">
        <f t="shared" si="381"/>
        <v>0</v>
      </c>
      <c r="Z1687">
        <f t="shared" si="383"/>
        <v>0</v>
      </c>
      <c r="AA1687">
        <f t="shared" si="384"/>
        <v>0</v>
      </c>
    </row>
    <row r="1688" spans="1:27">
      <c r="A1688" s="1">
        <v>39583.101388888892</v>
      </c>
      <c r="B1688" s="1" t="s">
        <v>566</v>
      </c>
      <c r="C1688" s="5">
        <v>9</v>
      </c>
      <c r="D1688" s="2">
        <v>5.5999999999999999E-3</v>
      </c>
      <c r="E1688" s="2">
        <v>1.0800000000000001E-2</v>
      </c>
      <c r="F1688" s="2">
        <v>1.2999999999999999E-3</v>
      </c>
      <c r="G1688" s="2">
        <v>6.9999999999999999E-4</v>
      </c>
      <c r="H1688" s="2">
        <v>2E-3</v>
      </c>
      <c r="I1688" s="2">
        <v>3.3</v>
      </c>
      <c r="J1688" s="4">
        <f t="shared" si="373"/>
        <v>5.896598925976624E-2</v>
      </c>
      <c r="K1688" s="4">
        <f t="shared" si="374"/>
        <v>0.59866962305986704</v>
      </c>
      <c r="L1688" s="4">
        <f t="shared" si="375"/>
        <v>3.2258064516129031E-2</v>
      </c>
      <c r="M1688" s="4">
        <f t="shared" si="376"/>
        <v>0.63092768757599604</v>
      </c>
      <c r="N1688" s="3">
        <f t="shared" si="377"/>
        <v>10.699857587337918</v>
      </c>
      <c r="O1688">
        <f t="shared" si="385"/>
        <v>18.558758314855879</v>
      </c>
      <c r="Q1688" s="4">
        <f t="shared" si="382"/>
        <v>5.1127990023806816E-2</v>
      </c>
      <c r="T1688" s="6">
        <v>39583.101388888892</v>
      </c>
      <c r="U1688">
        <f t="shared" si="378"/>
        <v>0</v>
      </c>
      <c r="V1688">
        <f t="shared" si="379"/>
        <v>0</v>
      </c>
      <c r="W1688">
        <f t="shared" si="386"/>
        <v>0</v>
      </c>
      <c r="X1688">
        <f t="shared" si="380"/>
        <v>0</v>
      </c>
      <c r="Y1688">
        <f t="shared" si="381"/>
        <v>0</v>
      </c>
      <c r="Z1688">
        <f t="shared" si="383"/>
        <v>0</v>
      </c>
      <c r="AA1688">
        <f t="shared" si="384"/>
        <v>0</v>
      </c>
    </row>
    <row r="1689" spans="1:27">
      <c r="A1689" s="1">
        <v>39583.1875</v>
      </c>
      <c r="B1689" s="1" t="s">
        <v>566</v>
      </c>
      <c r="C1689" s="5">
        <v>10</v>
      </c>
      <c r="D1689" s="2">
        <v>3.5000000000000001E-3</v>
      </c>
      <c r="E1689" s="2">
        <v>1.06E-2</v>
      </c>
      <c r="F1689" s="2">
        <v>8.9999999999999998E-4</v>
      </c>
      <c r="I1689" s="2">
        <v>3.93</v>
      </c>
      <c r="J1689" s="4">
        <f t="shared" si="373"/>
        <v>3.6853743287353899E-2</v>
      </c>
      <c r="K1689" s="4">
        <f t="shared" si="374"/>
        <v>0.58758314855875826</v>
      </c>
      <c r="L1689" s="4">
        <f t="shared" si="375"/>
        <v>0</v>
      </c>
      <c r="M1689" s="4">
        <f t="shared" si="376"/>
        <v>0.58758314855875826</v>
      </c>
      <c r="N1689" s="3">
        <f t="shared" si="377"/>
        <v>15.943649033892935</v>
      </c>
      <c r="Q1689" s="4">
        <f t="shared" si="382"/>
        <v>0</v>
      </c>
      <c r="T1689" s="6">
        <v>39583.1875</v>
      </c>
      <c r="U1689">
        <f t="shared" si="378"/>
        <v>0</v>
      </c>
      <c r="V1689">
        <f t="shared" si="379"/>
        <v>0</v>
      </c>
      <c r="W1689">
        <f t="shared" si="386"/>
        <v>0</v>
      </c>
      <c r="X1689">
        <f t="shared" si="380"/>
        <v>0</v>
      </c>
      <c r="Y1689">
        <f t="shared" si="381"/>
        <v>0</v>
      </c>
      <c r="Z1689">
        <f t="shared" si="383"/>
        <v>0</v>
      </c>
      <c r="AA1689">
        <f t="shared" si="384"/>
        <v>0</v>
      </c>
    </row>
    <row r="1690" spans="1:27">
      <c r="A1690" s="1">
        <v>39583.273611111108</v>
      </c>
      <c r="B1690" s="1" t="s">
        <v>566</v>
      </c>
      <c r="C1690" s="5">
        <v>11</v>
      </c>
      <c r="D1690" s="2">
        <v>4.8999999999999998E-3</v>
      </c>
      <c r="E1690" s="2">
        <v>1.4999999999999999E-2</v>
      </c>
      <c r="F1690" s="2">
        <v>1.1000000000000001E-3</v>
      </c>
      <c r="I1690" s="2">
        <v>3.11</v>
      </c>
      <c r="J1690" s="4">
        <f t="shared" si="373"/>
        <v>5.1595240602295464E-2</v>
      </c>
      <c r="K1690" s="4">
        <f t="shared" si="374"/>
        <v>0.83148558758314861</v>
      </c>
      <c r="L1690" s="4">
        <f t="shared" si="375"/>
        <v>0</v>
      </c>
      <c r="M1690" s="4">
        <f t="shared" si="376"/>
        <v>0.83148558758314861</v>
      </c>
      <c r="N1690" s="3">
        <f t="shared" si="377"/>
        <v>16.115548214851351</v>
      </c>
      <c r="Q1690" s="4">
        <f t="shared" si="382"/>
        <v>0</v>
      </c>
      <c r="T1690" s="6">
        <v>39583.273611111108</v>
      </c>
      <c r="U1690">
        <f t="shared" si="378"/>
        <v>0</v>
      </c>
      <c r="V1690">
        <f t="shared" si="379"/>
        <v>0</v>
      </c>
      <c r="W1690">
        <f t="shared" si="386"/>
        <v>0</v>
      </c>
      <c r="X1690">
        <f t="shared" si="380"/>
        <v>0</v>
      </c>
      <c r="Y1690">
        <f t="shared" si="381"/>
        <v>0</v>
      </c>
      <c r="Z1690">
        <f t="shared" si="383"/>
        <v>0</v>
      </c>
      <c r="AA1690">
        <f t="shared" si="384"/>
        <v>0</v>
      </c>
    </row>
    <row r="1691" spans="1:27">
      <c r="A1691" s="1">
        <v>39583.359722222223</v>
      </c>
      <c r="B1691" s="1" t="s">
        <v>566</v>
      </c>
      <c r="C1691" s="5">
        <v>12</v>
      </c>
      <c r="D1691" s="2">
        <v>6.3E-3</v>
      </c>
      <c r="E1691" s="2">
        <v>2.07E-2</v>
      </c>
      <c r="F1691" s="2">
        <v>1.4E-3</v>
      </c>
      <c r="G1691" s="2">
        <v>5.9999999999999995E-4</v>
      </c>
      <c r="H1691" s="2">
        <v>2E-3</v>
      </c>
      <c r="I1691" s="2">
        <v>3.85</v>
      </c>
      <c r="J1691" s="4">
        <f t="shared" si="373"/>
        <v>6.6336737917237029E-2</v>
      </c>
      <c r="K1691" s="4">
        <f t="shared" si="374"/>
        <v>1.147450110864745</v>
      </c>
      <c r="L1691" s="4">
        <f t="shared" si="375"/>
        <v>3.2258064516129031E-2</v>
      </c>
      <c r="M1691" s="4">
        <f t="shared" si="376"/>
        <v>1.179708175380874</v>
      </c>
      <c r="N1691" s="3">
        <f t="shared" si="377"/>
        <v>17.78363260570184</v>
      </c>
      <c r="O1691">
        <f t="shared" si="385"/>
        <v>35.570953436807095</v>
      </c>
      <c r="Q1691" s="4">
        <f t="shared" si="382"/>
        <v>2.7344105253584744E-2</v>
      </c>
      <c r="T1691" s="6">
        <v>39583.359722222223</v>
      </c>
      <c r="U1691">
        <f t="shared" si="378"/>
        <v>0</v>
      </c>
      <c r="V1691">
        <f t="shared" si="379"/>
        <v>0</v>
      </c>
      <c r="W1691">
        <f t="shared" si="386"/>
        <v>0</v>
      </c>
      <c r="X1691">
        <f t="shared" si="380"/>
        <v>0</v>
      </c>
      <c r="Y1691">
        <f t="shared" si="381"/>
        <v>0</v>
      </c>
      <c r="Z1691">
        <f t="shared" si="383"/>
        <v>1</v>
      </c>
      <c r="AA1691">
        <f t="shared" si="384"/>
        <v>0</v>
      </c>
    </row>
    <row r="1692" spans="1:27">
      <c r="A1692" s="1">
        <v>39583.445833333331</v>
      </c>
      <c r="B1692" s="1" t="s">
        <v>566</v>
      </c>
      <c r="C1692" s="5">
        <v>13</v>
      </c>
      <c r="D1692" s="2">
        <v>7.7000000000000002E-3</v>
      </c>
      <c r="E1692" s="2">
        <v>2.18E-2</v>
      </c>
      <c r="F1692" s="2">
        <v>2E-3</v>
      </c>
      <c r="G1692" s="2">
        <v>1.2999999999999999E-3</v>
      </c>
      <c r="H1692" s="2">
        <v>3.3E-3</v>
      </c>
      <c r="I1692" s="2">
        <v>4.99</v>
      </c>
      <c r="J1692" s="4">
        <f t="shared" si="373"/>
        <v>8.107823523217858E-2</v>
      </c>
      <c r="K1692" s="4">
        <f t="shared" si="374"/>
        <v>1.2084257206208426</v>
      </c>
      <c r="L1692" s="4">
        <f t="shared" si="375"/>
        <v>5.32258064516129E-2</v>
      </c>
      <c r="M1692" s="4">
        <f t="shared" si="376"/>
        <v>1.2616515270724555</v>
      </c>
      <c r="N1692" s="3">
        <f t="shared" si="377"/>
        <v>15.560915003385858</v>
      </c>
      <c r="O1692">
        <f t="shared" si="385"/>
        <v>22.703755963179468</v>
      </c>
      <c r="Q1692" s="4">
        <f t="shared" si="382"/>
        <v>4.2187406989565822E-2</v>
      </c>
      <c r="T1692" s="6">
        <v>39583.445833333331</v>
      </c>
      <c r="U1692">
        <f t="shared" si="378"/>
        <v>0</v>
      </c>
      <c r="V1692">
        <f t="shared" si="379"/>
        <v>0</v>
      </c>
      <c r="W1692">
        <f t="shared" si="386"/>
        <v>0</v>
      </c>
      <c r="X1692">
        <f t="shared" si="380"/>
        <v>0</v>
      </c>
      <c r="Y1692">
        <f t="shared" si="381"/>
        <v>0</v>
      </c>
      <c r="Z1692">
        <f t="shared" si="383"/>
        <v>0</v>
      </c>
      <c r="AA1692">
        <f t="shared" si="384"/>
        <v>0</v>
      </c>
    </row>
    <row r="1693" spans="1:27">
      <c r="A1693" s="1">
        <v>39583.447222222225</v>
      </c>
      <c r="B1693" s="1" t="s">
        <v>566</v>
      </c>
      <c r="C1693" s="5">
        <v>13</v>
      </c>
      <c r="D1693" s="2">
        <v>7.0000000000000001E-3</v>
      </c>
      <c r="E1693" s="2">
        <v>2.4E-2</v>
      </c>
      <c r="F1693" s="2">
        <v>2.2000000000000001E-3</v>
      </c>
      <c r="G1693" s="2">
        <v>2E-3</v>
      </c>
      <c r="H1693" s="2">
        <v>4.1999999999999997E-3</v>
      </c>
      <c r="I1693" s="2">
        <v>5.14</v>
      </c>
      <c r="J1693" s="4">
        <f t="shared" si="373"/>
        <v>7.3707486574707798E-2</v>
      </c>
      <c r="K1693" s="4">
        <f t="shared" si="374"/>
        <v>1.3303769401330376</v>
      </c>
      <c r="L1693" s="4">
        <f t="shared" si="375"/>
        <v>6.774193548387096E-2</v>
      </c>
      <c r="M1693" s="4">
        <f t="shared" si="376"/>
        <v>1.3981188756169085</v>
      </c>
      <c r="N1693" s="3">
        <f t="shared" si="377"/>
        <v>18.968478516762545</v>
      </c>
      <c r="O1693">
        <f t="shared" si="385"/>
        <v>19.638897687678178</v>
      </c>
      <c r="Q1693" s="4">
        <f t="shared" si="382"/>
        <v>4.8452200070598708E-2</v>
      </c>
      <c r="T1693" s="6">
        <v>39583.447222222225</v>
      </c>
      <c r="U1693">
        <f t="shared" si="378"/>
        <v>0</v>
      </c>
      <c r="V1693">
        <f t="shared" si="379"/>
        <v>0</v>
      </c>
      <c r="W1693">
        <f t="shared" si="386"/>
        <v>0</v>
      </c>
      <c r="X1693">
        <f t="shared" si="380"/>
        <v>0</v>
      </c>
      <c r="Y1693">
        <f t="shared" si="381"/>
        <v>0</v>
      </c>
      <c r="Z1693">
        <f t="shared" si="383"/>
        <v>0</v>
      </c>
      <c r="AA1693">
        <f t="shared" si="384"/>
        <v>0</v>
      </c>
    </row>
    <row r="1694" spans="1:27">
      <c r="A1694" s="1">
        <v>39583.448611111111</v>
      </c>
      <c r="B1694" s="1" t="s">
        <v>566</v>
      </c>
      <c r="C1694" s="5">
        <v>13</v>
      </c>
      <c r="D1694" s="2">
        <v>7.0000000000000001E-3</v>
      </c>
      <c r="E1694" s="2">
        <v>2.4799999999999999E-2</v>
      </c>
      <c r="F1694" s="2">
        <v>2.0999999999999999E-3</v>
      </c>
      <c r="G1694" s="2">
        <v>2.3E-3</v>
      </c>
      <c r="H1694" s="2">
        <v>4.4000000000000003E-3</v>
      </c>
      <c r="I1694" s="2">
        <v>4.68</v>
      </c>
      <c r="J1694" s="4">
        <f t="shared" si="373"/>
        <v>7.3707486574707798E-2</v>
      </c>
      <c r="K1694" s="4">
        <f t="shared" si="374"/>
        <v>1.3747228381374723</v>
      </c>
      <c r="L1694" s="4">
        <f t="shared" si="375"/>
        <v>7.0967741935483872E-2</v>
      </c>
      <c r="M1694" s="4">
        <f t="shared" si="376"/>
        <v>1.4456905800729563</v>
      </c>
      <c r="N1694" s="3">
        <f t="shared" si="377"/>
        <v>19.613890627075524</v>
      </c>
      <c r="O1694">
        <f t="shared" si="385"/>
        <v>19.371094537391656</v>
      </c>
      <c r="Q1694" s="4">
        <f t="shared" si="382"/>
        <v>4.9089163970275372E-2</v>
      </c>
      <c r="T1694" s="6">
        <v>39583.448611111111</v>
      </c>
      <c r="U1694">
        <f t="shared" si="378"/>
        <v>0</v>
      </c>
      <c r="V1694">
        <f t="shared" si="379"/>
        <v>0</v>
      </c>
      <c r="W1694">
        <f t="shared" si="386"/>
        <v>0</v>
      </c>
      <c r="X1694">
        <f t="shared" si="380"/>
        <v>0</v>
      </c>
      <c r="Y1694">
        <f t="shared" si="381"/>
        <v>0</v>
      </c>
      <c r="Z1694">
        <f t="shared" si="383"/>
        <v>0</v>
      </c>
      <c r="AA1694">
        <f t="shared" si="384"/>
        <v>0</v>
      </c>
    </row>
    <row r="1695" spans="1:27">
      <c r="A1695" s="1">
        <v>39602.049305555556</v>
      </c>
      <c r="B1695" s="1" t="s">
        <v>651</v>
      </c>
      <c r="C1695" s="5">
        <v>1</v>
      </c>
      <c r="D1695" s="2">
        <v>1.4200000000000001E-2</v>
      </c>
      <c r="E1695" s="2">
        <v>4.7899999999999998E-2</v>
      </c>
      <c r="F1695" s="2">
        <v>2.7000000000000001E-3</v>
      </c>
      <c r="G1695" s="2">
        <v>2.3999999999999998E-3</v>
      </c>
      <c r="H1695" s="2">
        <v>5.1000000000000004E-3</v>
      </c>
      <c r="I1695" s="2">
        <v>2.84</v>
      </c>
      <c r="J1695" s="4">
        <f t="shared" si="373"/>
        <v>0.14952090133726442</v>
      </c>
      <c r="K1695" s="4">
        <f t="shared" si="374"/>
        <v>2.6552106430155211</v>
      </c>
      <c r="L1695" s="4">
        <f t="shared" si="375"/>
        <v>8.2258064516129034E-2</v>
      </c>
      <c r="M1695" s="4">
        <f t="shared" si="376"/>
        <v>2.7374687075316499</v>
      </c>
      <c r="N1695" s="3">
        <f t="shared" si="377"/>
        <v>18.308267827766251</v>
      </c>
      <c r="O1695">
        <f t="shared" si="385"/>
        <v>32.279031346463199</v>
      </c>
      <c r="Q1695" s="4">
        <f t="shared" si="382"/>
        <v>3.0048951533148432E-2</v>
      </c>
      <c r="T1695" s="6">
        <v>39602.049305555556</v>
      </c>
      <c r="U1695">
        <f t="shared" si="378"/>
        <v>0</v>
      </c>
      <c r="V1695">
        <f t="shared" si="379"/>
        <v>0</v>
      </c>
      <c r="W1695">
        <f t="shared" si="386"/>
        <v>0</v>
      </c>
      <c r="X1695">
        <f t="shared" si="380"/>
        <v>1</v>
      </c>
      <c r="Y1695">
        <f t="shared" si="381"/>
        <v>1</v>
      </c>
      <c r="Z1695">
        <f t="shared" si="383"/>
        <v>1</v>
      </c>
      <c r="AA1695">
        <f t="shared" si="384"/>
        <v>0</v>
      </c>
    </row>
    <row r="1696" spans="1:27">
      <c r="A1696" s="1">
        <v>39602.135416666664</v>
      </c>
      <c r="B1696" s="1" t="s">
        <v>651</v>
      </c>
      <c r="C1696" s="5">
        <v>2</v>
      </c>
      <c r="D1696" s="2">
        <v>1.4500000000000001E-2</v>
      </c>
      <c r="E1696" s="2">
        <v>5.8400000000000001E-2</v>
      </c>
      <c r="F1696" s="2">
        <v>2.8999999999999998E-3</v>
      </c>
      <c r="G1696" s="2">
        <v>3.0999999999999999E-3</v>
      </c>
      <c r="H1696" s="2">
        <v>6.0000000000000001E-3</v>
      </c>
      <c r="I1696" s="2">
        <v>1.68</v>
      </c>
      <c r="J1696" s="4">
        <f t="shared" si="373"/>
        <v>0.15267979361903761</v>
      </c>
      <c r="K1696" s="4">
        <f t="shared" si="374"/>
        <v>3.2372505543237251</v>
      </c>
      <c r="L1696" s="4">
        <f t="shared" si="375"/>
        <v>9.6774193548387094E-2</v>
      </c>
      <c r="M1696" s="4">
        <f t="shared" si="376"/>
        <v>3.3340247478721121</v>
      </c>
      <c r="N1696" s="3">
        <f t="shared" si="377"/>
        <v>21.836712434856171</v>
      </c>
      <c r="O1696">
        <f t="shared" si="385"/>
        <v>33.45158906134516</v>
      </c>
      <c r="Q1696" s="4">
        <f t="shared" si="382"/>
        <v>2.9026237315770278E-2</v>
      </c>
      <c r="T1696" s="6">
        <v>39602.135416666664</v>
      </c>
      <c r="U1696">
        <f t="shared" si="378"/>
        <v>0</v>
      </c>
      <c r="V1696">
        <f t="shared" si="379"/>
        <v>0</v>
      </c>
      <c r="W1696">
        <f t="shared" si="386"/>
        <v>0</v>
      </c>
      <c r="X1696">
        <f t="shared" si="380"/>
        <v>1</v>
      </c>
      <c r="Y1696">
        <f t="shared" si="381"/>
        <v>1</v>
      </c>
      <c r="Z1696">
        <f t="shared" si="383"/>
        <v>1</v>
      </c>
      <c r="AA1696">
        <f t="shared" si="384"/>
        <v>0</v>
      </c>
    </row>
    <row r="1697" spans="1:27">
      <c r="A1697" s="1">
        <v>39602.22152777778</v>
      </c>
      <c r="B1697" s="1" t="s">
        <v>651</v>
      </c>
      <c r="C1697" s="5">
        <v>3</v>
      </c>
      <c r="D1697" s="2">
        <v>1.04E-2</v>
      </c>
      <c r="E1697" s="2">
        <v>3.3099999999999997E-2</v>
      </c>
      <c r="F1697" s="2">
        <v>2.2000000000000001E-3</v>
      </c>
      <c r="G1697" s="2">
        <v>1.1999999999999999E-3</v>
      </c>
      <c r="H1697" s="2">
        <v>3.3999999999999998E-3</v>
      </c>
      <c r="I1697" s="2">
        <v>2.84</v>
      </c>
      <c r="J1697" s="4">
        <f t="shared" si="373"/>
        <v>0.1095082657681373</v>
      </c>
      <c r="K1697" s="4">
        <f t="shared" si="374"/>
        <v>1.8348115299334813</v>
      </c>
      <c r="L1697" s="4">
        <f t="shared" si="375"/>
        <v>5.4838709677419356E-2</v>
      </c>
      <c r="M1697" s="4">
        <f t="shared" si="376"/>
        <v>1.8896502396109007</v>
      </c>
      <c r="N1697" s="3">
        <f t="shared" si="377"/>
        <v>17.25577723613916</v>
      </c>
      <c r="O1697">
        <f t="shared" si="385"/>
        <v>33.458327898787012</v>
      </c>
      <c r="Q1697" s="4">
        <f t="shared" si="382"/>
        <v>2.9020560804263563E-2</v>
      </c>
      <c r="T1697" s="6">
        <v>39602.22152777778</v>
      </c>
      <c r="U1697">
        <f t="shared" si="378"/>
        <v>0</v>
      </c>
      <c r="V1697">
        <f t="shared" si="379"/>
        <v>0</v>
      </c>
      <c r="W1697">
        <f t="shared" si="386"/>
        <v>0</v>
      </c>
      <c r="X1697">
        <f t="shared" si="380"/>
        <v>0</v>
      </c>
      <c r="Y1697">
        <f t="shared" si="381"/>
        <v>0</v>
      </c>
      <c r="Z1697">
        <f t="shared" si="383"/>
        <v>1</v>
      </c>
      <c r="AA1697">
        <f t="shared" si="384"/>
        <v>0</v>
      </c>
    </row>
    <row r="1698" spans="1:27">
      <c r="A1698" s="1">
        <v>39602.307638888888</v>
      </c>
      <c r="B1698" s="1" t="s">
        <v>651</v>
      </c>
      <c r="C1698" s="5">
        <v>4</v>
      </c>
      <c r="D1698" s="2">
        <v>6.7999999999999996E-3</v>
      </c>
      <c r="E1698" s="2">
        <v>1.9800000000000002E-2</v>
      </c>
      <c r="F1698" s="2">
        <v>1.6000000000000001E-3</v>
      </c>
      <c r="G1698" s="2">
        <v>0</v>
      </c>
      <c r="H1698" s="2">
        <v>1.6000000000000001E-3</v>
      </c>
      <c r="I1698" s="2">
        <v>3.87</v>
      </c>
      <c r="J1698" s="4">
        <f t="shared" si="373"/>
        <v>7.1601558386858999E-2</v>
      </c>
      <c r="K1698" s="4">
        <f t="shared" si="374"/>
        <v>1.0975609756097562</v>
      </c>
      <c r="L1698" s="4">
        <f t="shared" si="375"/>
        <v>2.5806451612903226E-2</v>
      </c>
      <c r="M1698" s="4">
        <f t="shared" si="376"/>
        <v>1.1233674272226595</v>
      </c>
      <c r="N1698" s="3">
        <f t="shared" si="377"/>
        <v>15.68914772990235</v>
      </c>
      <c r="O1698">
        <f t="shared" si="385"/>
        <v>42.530487804878049</v>
      </c>
      <c r="Q1698" s="4">
        <f t="shared" si="382"/>
        <v>2.2972405098753323E-2</v>
      </c>
      <c r="T1698" s="6">
        <v>39602.307638888888</v>
      </c>
      <c r="U1698">
        <f t="shared" si="378"/>
        <v>0</v>
      </c>
      <c r="V1698">
        <f t="shared" si="379"/>
        <v>0</v>
      </c>
      <c r="W1698">
        <f t="shared" si="386"/>
        <v>0</v>
      </c>
      <c r="X1698">
        <f t="shared" si="380"/>
        <v>0</v>
      </c>
      <c r="Y1698">
        <f t="shared" si="381"/>
        <v>0</v>
      </c>
      <c r="Z1698">
        <f t="shared" si="383"/>
        <v>1</v>
      </c>
      <c r="AA1698">
        <f t="shared" si="384"/>
        <v>0</v>
      </c>
    </row>
    <row r="1699" spans="1:27">
      <c r="A1699" s="1">
        <v>39602.393750000003</v>
      </c>
      <c r="B1699" s="1" t="s">
        <v>651</v>
      </c>
      <c r="C1699" s="5">
        <v>5</v>
      </c>
      <c r="D1699" s="2">
        <v>8.5000000000000006E-3</v>
      </c>
      <c r="E1699" s="2">
        <v>2.7400000000000001E-2</v>
      </c>
      <c r="F1699" s="2">
        <v>1.8E-3</v>
      </c>
      <c r="G1699" s="2">
        <v>2.0000000000000001E-4</v>
      </c>
      <c r="H1699" s="2">
        <v>2E-3</v>
      </c>
      <c r="I1699" s="2">
        <v>3.54</v>
      </c>
      <c r="J1699" s="4">
        <f t="shared" si="373"/>
        <v>8.9501947983573776E-2</v>
      </c>
      <c r="K1699" s="4">
        <f t="shared" si="374"/>
        <v>1.5188470066518849</v>
      </c>
      <c r="L1699" s="4">
        <f t="shared" si="375"/>
        <v>3.2258064516129031E-2</v>
      </c>
      <c r="M1699" s="4">
        <f t="shared" si="376"/>
        <v>1.5511050711680139</v>
      </c>
      <c r="N1699" s="3">
        <f t="shared" si="377"/>
        <v>17.330405718685441</v>
      </c>
      <c r="O1699">
        <f t="shared" si="385"/>
        <v>47.084257206208434</v>
      </c>
      <c r="Q1699" s="4">
        <f t="shared" si="382"/>
        <v>2.0796827446278702E-2</v>
      </c>
      <c r="T1699" s="6">
        <v>39602.393750000003</v>
      </c>
      <c r="U1699">
        <f t="shared" si="378"/>
        <v>0</v>
      </c>
      <c r="V1699">
        <f t="shared" si="379"/>
        <v>0</v>
      </c>
      <c r="W1699">
        <f t="shared" si="386"/>
        <v>0</v>
      </c>
      <c r="X1699">
        <f t="shared" si="380"/>
        <v>0</v>
      </c>
      <c r="Y1699">
        <f t="shared" si="381"/>
        <v>0</v>
      </c>
      <c r="Z1699">
        <f t="shared" si="383"/>
        <v>1</v>
      </c>
      <c r="AA1699">
        <f t="shared" si="384"/>
        <v>0</v>
      </c>
    </row>
    <row r="1700" spans="1:27">
      <c r="A1700" s="1">
        <v>39602.479861111111</v>
      </c>
      <c r="B1700" s="1" t="s">
        <v>651</v>
      </c>
      <c r="C1700" s="5">
        <v>6</v>
      </c>
      <c r="D1700" s="2">
        <v>9.1999999999999998E-3</v>
      </c>
      <c r="E1700" s="2">
        <v>2.3800000000000002E-2</v>
      </c>
      <c r="F1700" s="2">
        <v>2.3999999999999998E-3</v>
      </c>
      <c r="G1700" s="2">
        <v>5.9999999999999995E-4</v>
      </c>
      <c r="H1700" s="2">
        <v>3.0000000000000001E-3</v>
      </c>
      <c r="I1700" s="2">
        <v>7.12</v>
      </c>
      <c r="J1700" s="4">
        <f t="shared" si="373"/>
        <v>9.6872696641044531E-2</v>
      </c>
      <c r="K1700" s="4">
        <f t="shared" si="374"/>
        <v>1.3192904656319291</v>
      </c>
      <c r="L1700" s="4">
        <f t="shared" si="375"/>
        <v>4.8387096774193547E-2</v>
      </c>
      <c r="M1700" s="4">
        <f t="shared" si="376"/>
        <v>1.3676775624061226</v>
      </c>
      <c r="N1700" s="3">
        <f t="shared" si="377"/>
        <v>14.118297619751029</v>
      </c>
      <c r="O1700">
        <f t="shared" si="385"/>
        <v>27.265336289726534</v>
      </c>
      <c r="Q1700" s="4">
        <f t="shared" si="382"/>
        <v>3.5379023612164315E-2</v>
      </c>
      <c r="T1700" s="6">
        <v>39602.479861111111</v>
      </c>
      <c r="U1700">
        <f t="shared" si="378"/>
        <v>0</v>
      </c>
      <c r="V1700">
        <f t="shared" si="379"/>
        <v>0</v>
      </c>
      <c r="W1700">
        <f t="shared" si="386"/>
        <v>0</v>
      </c>
      <c r="X1700">
        <f t="shared" si="380"/>
        <v>0</v>
      </c>
      <c r="Y1700">
        <f t="shared" si="381"/>
        <v>0</v>
      </c>
      <c r="Z1700">
        <f t="shared" si="383"/>
        <v>1</v>
      </c>
      <c r="AA1700">
        <f t="shared" si="384"/>
        <v>0</v>
      </c>
    </row>
    <row r="1701" spans="1:27">
      <c r="A1701" s="1">
        <v>39602.565972222219</v>
      </c>
      <c r="B1701" s="1" t="s">
        <v>651</v>
      </c>
      <c r="C1701" s="5">
        <v>7</v>
      </c>
      <c r="D1701" s="2">
        <v>9.1000000000000004E-3</v>
      </c>
      <c r="E1701" s="2">
        <v>2.24E-2</v>
      </c>
      <c r="F1701" s="2">
        <v>2.3E-3</v>
      </c>
      <c r="G1701" s="2">
        <v>4.0000000000000002E-4</v>
      </c>
      <c r="H1701" s="2">
        <v>2.7000000000000001E-3</v>
      </c>
      <c r="I1701" s="2">
        <v>9.86</v>
      </c>
      <c r="J1701" s="4">
        <f t="shared" si="373"/>
        <v>9.5819732547120146E-2</v>
      </c>
      <c r="K1701" s="4">
        <f t="shared" si="374"/>
        <v>1.2416851441241685</v>
      </c>
      <c r="L1701" s="4">
        <f t="shared" si="375"/>
        <v>4.3548387096774194E-2</v>
      </c>
      <c r="M1701" s="4">
        <f t="shared" si="376"/>
        <v>1.2852335312209426</v>
      </c>
      <c r="N1701" s="3">
        <f t="shared" si="377"/>
        <v>13.413036094511309</v>
      </c>
      <c r="O1701">
        <f t="shared" si="385"/>
        <v>28.512769976184611</v>
      </c>
      <c r="Q1701" s="4">
        <f t="shared" si="382"/>
        <v>3.3883637517147736E-2</v>
      </c>
      <c r="T1701" s="6">
        <v>39602.565972222219</v>
      </c>
      <c r="U1701">
        <f t="shared" si="378"/>
        <v>0</v>
      </c>
      <c r="V1701">
        <f t="shared" si="379"/>
        <v>0</v>
      </c>
      <c r="W1701">
        <f t="shared" si="386"/>
        <v>0</v>
      </c>
      <c r="X1701">
        <f t="shared" si="380"/>
        <v>0</v>
      </c>
      <c r="Y1701">
        <f t="shared" si="381"/>
        <v>0</v>
      </c>
      <c r="Z1701">
        <f t="shared" si="383"/>
        <v>1</v>
      </c>
      <c r="AA1701">
        <f t="shared" si="384"/>
        <v>0</v>
      </c>
    </row>
    <row r="1702" spans="1:27">
      <c r="A1702" s="1">
        <v>39602.652083333334</v>
      </c>
      <c r="B1702" s="1" t="s">
        <v>651</v>
      </c>
      <c r="C1702" s="5">
        <v>8</v>
      </c>
      <c r="D1702" s="2">
        <v>6.6E-3</v>
      </c>
      <c r="E1702" s="2">
        <v>1.46E-2</v>
      </c>
      <c r="F1702" s="2">
        <v>1.5E-3</v>
      </c>
      <c r="I1702" s="2">
        <v>9.6300000000000008</v>
      </c>
      <c r="J1702" s="4">
        <f t="shared" si="373"/>
        <v>6.9495630199010214E-2</v>
      </c>
      <c r="K1702" s="4">
        <f t="shared" si="374"/>
        <v>0.80931263858093128</v>
      </c>
      <c r="L1702" s="4">
        <f t="shared" si="375"/>
        <v>0</v>
      </c>
      <c r="M1702" s="4">
        <f t="shared" si="376"/>
        <v>0.80931263858093128</v>
      </c>
      <c r="N1702" s="3">
        <f t="shared" si="377"/>
        <v>11.645518376671371</v>
      </c>
      <c r="Q1702" s="4">
        <f t="shared" si="382"/>
        <v>0</v>
      </c>
      <c r="T1702" s="6">
        <v>39602.652083333334</v>
      </c>
      <c r="U1702">
        <f t="shared" si="378"/>
        <v>0</v>
      </c>
      <c r="V1702">
        <f t="shared" si="379"/>
        <v>0</v>
      </c>
      <c r="W1702">
        <f t="shared" si="386"/>
        <v>0</v>
      </c>
      <c r="X1702">
        <f t="shared" si="380"/>
        <v>0</v>
      </c>
      <c r="Y1702">
        <f t="shared" si="381"/>
        <v>0</v>
      </c>
      <c r="Z1702">
        <f t="shared" si="383"/>
        <v>0</v>
      </c>
      <c r="AA1702">
        <f t="shared" si="384"/>
        <v>0</v>
      </c>
    </row>
    <row r="1703" spans="1:27">
      <c r="A1703" s="1">
        <v>39602.738194444442</v>
      </c>
      <c r="B1703" s="1" t="s">
        <v>651</v>
      </c>
      <c r="C1703" s="5">
        <v>9</v>
      </c>
      <c r="D1703" s="2">
        <v>6.1999999999999998E-3</v>
      </c>
      <c r="E1703" s="2">
        <v>1.34E-2</v>
      </c>
      <c r="F1703" s="2">
        <v>1.4E-3</v>
      </c>
      <c r="I1703" s="2">
        <v>5.43</v>
      </c>
      <c r="J1703" s="4">
        <f t="shared" si="373"/>
        <v>6.528377382331263E-2</v>
      </c>
      <c r="K1703" s="4">
        <f t="shared" si="374"/>
        <v>0.74279379157427949</v>
      </c>
      <c r="L1703" s="4">
        <f t="shared" si="375"/>
        <v>0</v>
      </c>
      <c r="M1703" s="4">
        <f t="shared" si="376"/>
        <v>0.74279379157427949</v>
      </c>
      <c r="N1703" s="3">
        <f t="shared" si="377"/>
        <v>11.377923610614406</v>
      </c>
      <c r="Q1703" s="4">
        <f t="shared" si="382"/>
        <v>0</v>
      </c>
      <c r="T1703" s="6">
        <v>39602.738194444442</v>
      </c>
      <c r="U1703">
        <f t="shared" si="378"/>
        <v>0</v>
      </c>
      <c r="V1703">
        <f t="shared" si="379"/>
        <v>0</v>
      </c>
      <c r="W1703">
        <f t="shared" si="386"/>
        <v>0</v>
      </c>
      <c r="X1703">
        <f t="shared" si="380"/>
        <v>0</v>
      </c>
      <c r="Y1703">
        <f t="shared" si="381"/>
        <v>0</v>
      </c>
      <c r="Z1703">
        <f t="shared" si="383"/>
        <v>0</v>
      </c>
      <c r="AA1703">
        <f t="shared" si="384"/>
        <v>0</v>
      </c>
    </row>
    <row r="1704" spans="1:27">
      <c r="A1704" s="1">
        <v>39602.824305555558</v>
      </c>
      <c r="B1704" s="1" t="s">
        <v>651</v>
      </c>
      <c r="C1704" s="5">
        <v>10</v>
      </c>
      <c r="D1704" s="2">
        <v>5.4000000000000003E-3</v>
      </c>
      <c r="E1704" s="2">
        <v>1.2999999999999999E-2</v>
      </c>
      <c r="F1704" s="2">
        <v>1.2999999999999999E-3</v>
      </c>
      <c r="I1704" s="2">
        <v>4.28</v>
      </c>
      <c r="J1704" s="4">
        <f t="shared" si="373"/>
        <v>5.6860061071917448E-2</v>
      </c>
      <c r="K1704" s="4">
        <f t="shared" si="374"/>
        <v>0.72062084257206205</v>
      </c>
      <c r="L1704" s="4">
        <f t="shared" si="375"/>
        <v>0</v>
      </c>
      <c r="M1704" s="4">
        <f t="shared" si="376"/>
        <v>0.72062084257206205</v>
      </c>
      <c r="N1704" s="3">
        <f t="shared" si="377"/>
        <v>12.673585447975691</v>
      </c>
      <c r="Q1704" s="4">
        <f t="shared" si="382"/>
        <v>0</v>
      </c>
      <c r="T1704" s="6">
        <v>39602.824305555558</v>
      </c>
      <c r="U1704">
        <f t="shared" si="378"/>
        <v>0</v>
      </c>
      <c r="V1704">
        <f t="shared" si="379"/>
        <v>0</v>
      </c>
      <c r="W1704">
        <f t="shared" si="386"/>
        <v>0</v>
      </c>
      <c r="X1704">
        <f t="shared" si="380"/>
        <v>0</v>
      </c>
      <c r="Y1704">
        <f t="shared" si="381"/>
        <v>0</v>
      </c>
      <c r="Z1704">
        <f t="shared" si="383"/>
        <v>0</v>
      </c>
      <c r="AA1704">
        <f t="shared" si="384"/>
        <v>0</v>
      </c>
    </row>
    <row r="1705" spans="1:27">
      <c r="A1705" s="1">
        <v>39602.910416666666</v>
      </c>
      <c r="B1705" s="1" t="s">
        <v>651</v>
      </c>
      <c r="C1705" s="5">
        <v>11</v>
      </c>
      <c r="D1705" s="2">
        <v>8.0000000000000002E-3</v>
      </c>
      <c r="E1705" s="2">
        <v>1.4999999999999999E-2</v>
      </c>
      <c r="F1705" s="2">
        <v>1.4E-3</v>
      </c>
      <c r="I1705" s="2">
        <v>3.45</v>
      </c>
      <c r="J1705" s="4">
        <f t="shared" si="373"/>
        <v>8.4237127513951779E-2</v>
      </c>
      <c r="K1705" s="4">
        <f t="shared" si="374"/>
        <v>0.83148558758314861</v>
      </c>
      <c r="L1705" s="4">
        <f t="shared" si="375"/>
        <v>0</v>
      </c>
      <c r="M1705" s="4">
        <f t="shared" si="376"/>
        <v>0.83148558758314861</v>
      </c>
      <c r="N1705" s="3">
        <f t="shared" si="377"/>
        <v>9.8707732815964526</v>
      </c>
      <c r="Q1705" s="4">
        <f t="shared" si="382"/>
        <v>0</v>
      </c>
      <c r="T1705" s="6">
        <v>39602.910416666666</v>
      </c>
      <c r="U1705">
        <f t="shared" si="378"/>
        <v>0</v>
      </c>
      <c r="V1705">
        <f t="shared" si="379"/>
        <v>0</v>
      </c>
      <c r="W1705">
        <f t="shared" si="386"/>
        <v>0</v>
      </c>
      <c r="X1705">
        <f t="shared" si="380"/>
        <v>0</v>
      </c>
      <c r="Y1705">
        <f t="shared" si="381"/>
        <v>0</v>
      </c>
      <c r="Z1705">
        <f t="shared" si="383"/>
        <v>0</v>
      </c>
      <c r="AA1705">
        <f t="shared" si="384"/>
        <v>0</v>
      </c>
    </row>
    <row r="1706" spans="1:27">
      <c r="A1706" s="1">
        <v>39602.996527777781</v>
      </c>
      <c r="B1706" s="1" t="s">
        <v>651</v>
      </c>
      <c r="C1706" s="5">
        <v>12</v>
      </c>
      <c r="D1706" s="2">
        <v>9.4000000000000004E-3</v>
      </c>
      <c r="E1706" s="2">
        <v>1.9800000000000002E-2</v>
      </c>
      <c r="F1706" s="2">
        <v>1.6999999999999999E-3</v>
      </c>
      <c r="H1706" s="2">
        <v>1.5E-3</v>
      </c>
      <c r="I1706" s="2">
        <v>2.5299999999999998</v>
      </c>
      <c r="J1706" s="4">
        <f t="shared" si="373"/>
        <v>9.8978624828893344E-2</v>
      </c>
      <c r="K1706" s="4">
        <f t="shared" si="374"/>
        <v>1.0975609756097562</v>
      </c>
      <c r="L1706" s="4">
        <f t="shared" si="375"/>
        <v>2.4193548387096774E-2</v>
      </c>
      <c r="M1706" s="4">
        <f t="shared" si="376"/>
        <v>1.1217545239968529</v>
      </c>
      <c r="N1706" s="3">
        <f t="shared" si="377"/>
        <v>11.333300759997991</v>
      </c>
      <c r="O1706">
        <f t="shared" si="385"/>
        <v>45.365853658536594</v>
      </c>
      <c r="Q1706" s="4">
        <f t="shared" si="382"/>
        <v>2.1567596002104155E-2</v>
      </c>
      <c r="T1706" s="6">
        <v>39602.996527777781</v>
      </c>
      <c r="U1706">
        <f t="shared" si="378"/>
        <v>0</v>
      </c>
      <c r="V1706">
        <f t="shared" si="379"/>
        <v>0</v>
      </c>
      <c r="W1706">
        <f t="shared" si="386"/>
        <v>0</v>
      </c>
      <c r="X1706">
        <f t="shared" si="380"/>
        <v>0</v>
      </c>
      <c r="Y1706">
        <f t="shared" si="381"/>
        <v>0</v>
      </c>
      <c r="Z1706">
        <f t="shared" si="383"/>
        <v>1</v>
      </c>
      <c r="AA1706">
        <f t="shared" si="384"/>
        <v>0</v>
      </c>
    </row>
    <row r="1707" spans="1:27">
      <c r="A1707" s="1">
        <v>39603.082638888889</v>
      </c>
      <c r="B1707" s="1" t="s">
        <v>655</v>
      </c>
      <c r="C1707" s="5">
        <v>13</v>
      </c>
      <c r="D1707" s="2">
        <v>1.26E-2</v>
      </c>
      <c r="E1707" s="2">
        <v>3.3500000000000002E-2</v>
      </c>
      <c r="F1707" s="2">
        <v>2.2000000000000001E-3</v>
      </c>
      <c r="G1707" s="2">
        <v>6.9999999999999999E-4</v>
      </c>
      <c r="H1707" s="2">
        <v>2.8999999999999998E-3</v>
      </c>
      <c r="I1707" s="2">
        <v>3.63</v>
      </c>
      <c r="J1707" s="4">
        <f t="shared" si="373"/>
        <v>0.13267347583447406</v>
      </c>
      <c r="K1707" s="4">
        <f t="shared" si="374"/>
        <v>1.8569844789356986</v>
      </c>
      <c r="L1707" s="4">
        <f t="shared" si="375"/>
        <v>4.6774193548387091E-2</v>
      </c>
      <c r="M1707" s="4">
        <f t="shared" si="376"/>
        <v>1.9037586724840858</v>
      </c>
      <c r="N1707" s="3">
        <f t="shared" si="377"/>
        <v>14.349203263953461</v>
      </c>
      <c r="O1707">
        <f t="shared" si="385"/>
        <v>39.70104748069425</v>
      </c>
      <c r="Q1707" s="4">
        <f t="shared" si="382"/>
        <v>2.4569392236755836E-2</v>
      </c>
      <c r="T1707" s="6">
        <v>39603.082638888889</v>
      </c>
      <c r="U1707">
        <f t="shared" si="378"/>
        <v>0</v>
      </c>
      <c r="V1707">
        <f t="shared" si="379"/>
        <v>0</v>
      </c>
      <c r="W1707">
        <f t="shared" si="386"/>
        <v>0</v>
      </c>
      <c r="X1707">
        <f t="shared" si="380"/>
        <v>1</v>
      </c>
      <c r="Y1707">
        <f t="shared" si="381"/>
        <v>0</v>
      </c>
      <c r="Z1707">
        <f t="shared" si="383"/>
        <v>1</v>
      </c>
      <c r="AA1707">
        <f t="shared" si="384"/>
        <v>0</v>
      </c>
    </row>
    <row r="1708" spans="1:27">
      <c r="A1708" s="1">
        <v>39603.084027777775</v>
      </c>
      <c r="B1708" s="1" t="s">
        <v>655</v>
      </c>
      <c r="C1708" s="5">
        <v>13</v>
      </c>
      <c r="D1708" s="2">
        <v>1.2999999999999999E-2</v>
      </c>
      <c r="E1708" s="2">
        <v>3.5000000000000003E-2</v>
      </c>
      <c r="F1708" s="2">
        <v>1.9E-3</v>
      </c>
      <c r="G1708" s="2">
        <v>1E-3</v>
      </c>
      <c r="H1708" s="2">
        <v>2.8999999999999998E-3</v>
      </c>
      <c r="I1708" s="2">
        <v>3.61</v>
      </c>
      <c r="J1708" s="4">
        <f t="shared" si="373"/>
        <v>0.13688533221017163</v>
      </c>
      <c r="K1708" s="4">
        <f t="shared" si="374"/>
        <v>1.9401330376940136</v>
      </c>
      <c r="L1708" s="4">
        <f t="shared" si="375"/>
        <v>4.6774193548387091E-2</v>
      </c>
      <c r="M1708" s="4">
        <f t="shared" si="376"/>
        <v>1.9869072312424008</v>
      </c>
      <c r="N1708" s="3">
        <f t="shared" si="377"/>
        <v>14.515121519314677</v>
      </c>
      <c r="O1708">
        <f t="shared" si="385"/>
        <v>41.4787063231134</v>
      </c>
      <c r="Q1708" s="4">
        <f t="shared" si="382"/>
        <v>2.3541206561083116E-2</v>
      </c>
      <c r="T1708" s="6">
        <v>39603.084027777775</v>
      </c>
      <c r="U1708">
        <f t="shared" si="378"/>
        <v>0</v>
      </c>
      <c r="V1708">
        <f t="shared" si="379"/>
        <v>0</v>
      </c>
      <c r="W1708">
        <f t="shared" si="386"/>
        <v>0</v>
      </c>
      <c r="X1708">
        <f t="shared" si="380"/>
        <v>1</v>
      </c>
      <c r="Y1708">
        <f t="shared" si="381"/>
        <v>0</v>
      </c>
      <c r="Z1708">
        <f t="shared" si="383"/>
        <v>1</v>
      </c>
      <c r="AA1708">
        <f t="shared" si="384"/>
        <v>0</v>
      </c>
    </row>
    <row r="1709" spans="1:27">
      <c r="A1709" s="1">
        <v>39603.085416666669</v>
      </c>
      <c r="B1709" s="1" t="s">
        <v>655</v>
      </c>
      <c r="C1709" s="5">
        <v>13</v>
      </c>
      <c r="D1709" s="2">
        <v>1.2800000000000001E-2</v>
      </c>
      <c r="E1709" s="2">
        <v>3.8399999999999997E-2</v>
      </c>
      <c r="F1709" s="2">
        <v>1.2999999999999999E-3</v>
      </c>
      <c r="G1709" s="2">
        <v>1.6000000000000001E-3</v>
      </c>
      <c r="H1709" s="2">
        <v>2.8999999999999998E-3</v>
      </c>
      <c r="I1709" s="2">
        <v>3.58</v>
      </c>
      <c r="J1709" s="4">
        <f t="shared" si="373"/>
        <v>0.13477940402232286</v>
      </c>
      <c r="K1709" s="4">
        <f t="shared" si="374"/>
        <v>2.1286031042128601</v>
      </c>
      <c r="L1709" s="4">
        <f t="shared" si="375"/>
        <v>4.6774193548387091E-2</v>
      </c>
      <c r="M1709" s="4">
        <f t="shared" si="376"/>
        <v>2.1753772977612473</v>
      </c>
      <c r="N1709" s="3">
        <f t="shared" si="377"/>
        <v>16.140279841280126</v>
      </c>
      <c r="O1709">
        <f t="shared" si="385"/>
        <v>45.508066365930119</v>
      </c>
      <c r="Q1709" s="4">
        <f t="shared" si="382"/>
        <v>2.1501646448422514E-2</v>
      </c>
      <c r="T1709" s="6">
        <v>39603.085416666669</v>
      </c>
      <c r="U1709">
        <f t="shared" si="378"/>
        <v>0</v>
      </c>
      <c r="V1709">
        <f t="shared" si="379"/>
        <v>0</v>
      </c>
      <c r="W1709">
        <f t="shared" si="386"/>
        <v>0</v>
      </c>
      <c r="X1709">
        <f t="shared" si="380"/>
        <v>1</v>
      </c>
      <c r="Y1709">
        <f t="shared" si="381"/>
        <v>1</v>
      </c>
      <c r="Z1709">
        <f t="shared" si="383"/>
        <v>1</v>
      </c>
      <c r="AA1709">
        <f t="shared" si="384"/>
        <v>0</v>
      </c>
    </row>
    <row r="1710" spans="1:27">
      <c r="A1710" s="1">
        <v>39622.20416666667</v>
      </c>
      <c r="B1710" s="1" t="s">
        <v>640</v>
      </c>
      <c r="C1710" s="5">
        <v>1</v>
      </c>
      <c r="D1710" s="2">
        <v>1.5699999999999999E-2</v>
      </c>
      <c r="E1710" s="2">
        <v>4.8399999999999999E-2</v>
      </c>
      <c r="F1710" s="2">
        <v>4.1999999999999997E-3</v>
      </c>
      <c r="G1710" s="2">
        <v>4.7000000000000002E-3</v>
      </c>
      <c r="H1710" s="2">
        <v>8.8999999999999999E-3</v>
      </c>
      <c r="I1710" s="2">
        <v>4.62</v>
      </c>
      <c r="J1710" s="4">
        <f t="shared" si="373"/>
        <v>0.16531536274613035</v>
      </c>
      <c r="K1710" s="4">
        <f t="shared" si="374"/>
        <v>2.6829268292682928</v>
      </c>
      <c r="L1710" s="4">
        <f t="shared" si="375"/>
        <v>0.1435483870967742</v>
      </c>
      <c r="M1710" s="4">
        <f t="shared" si="376"/>
        <v>2.826475216365067</v>
      </c>
      <c r="N1710" s="3">
        <f t="shared" si="377"/>
        <v>17.097474604980281</v>
      </c>
      <c r="O1710">
        <f t="shared" si="385"/>
        <v>18.690052069060016</v>
      </c>
      <c r="Q1710" s="4">
        <f t="shared" si="382"/>
        <v>5.0787067321744213E-2</v>
      </c>
      <c r="T1710" s="6">
        <v>39622.20416666667</v>
      </c>
      <c r="U1710">
        <f t="shared" si="378"/>
        <v>0</v>
      </c>
      <c r="V1710">
        <f t="shared" si="379"/>
        <v>0</v>
      </c>
      <c r="W1710">
        <f t="shared" si="386"/>
        <v>0</v>
      </c>
      <c r="X1710">
        <f t="shared" si="380"/>
        <v>1</v>
      </c>
      <c r="Y1710">
        <f t="shared" si="381"/>
        <v>1</v>
      </c>
      <c r="Z1710">
        <f t="shared" si="383"/>
        <v>0</v>
      </c>
      <c r="AA1710">
        <f t="shared" si="384"/>
        <v>0</v>
      </c>
    </row>
    <row r="1711" spans="1:27">
      <c r="A1711" s="1">
        <v>39622.290277777778</v>
      </c>
      <c r="B1711" s="1" t="s">
        <v>640</v>
      </c>
      <c r="C1711" s="5">
        <v>2</v>
      </c>
      <c r="D1711" s="2">
        <v>1.5699999999999999E-2</v>
      </c>
      <c r="E1711" s="2">
        <v>4.6199999999999998E-2</v>
      </c>
      <c r="F1711" s="2">
        <v>4.4000000000000003E-3</v>
      </c>
      <c r="G1711" s="2">
        <v>4.4000000000000003E-3</v>
      </c>
      <c r="H1711" s="2">
        <v>8.8000000000000005E-3</v>
      </c>
      <c r="I1711" s="2">
        <v>3.61</v>
      </c>
      <c r="J1711" s="4">
        <f t="shared" si="373"/>
        <v>0.16531536274613035</v>
      </c>
      <c r="K1711" s="4">
        <f t="shared" si="374"/>
        <v>2.5609756097560976</v>
      </c>
      <c r="L1711" s="4">
        <f t="shared" si="375"/>
        <v>0.14193548387096774</v>
      </c>
      <c r="M1711" s="4">
        <f t="shared" si="376"/>
        <v>2.7029110936270655</v>
      </c>
      <c r="N1711" s="3">
        <f t="shared" si="377"/>
        <v>16.35002971730971</v>
      </c>
      <c r="O1711">
        <f t="shared" si="385"/>
        <v>18.043237250554323</v>
      </c>
      <c r="Q1711" s="4">
        <f t="shared" si="382"/>
        <v>5.2512080107119982E-2</v>
      </c>
      <c r="T1711" s="6">
        <v>39622.290277777778</v>
      </c>
      <c r="U1711">
        <f t="shared" si="378"/>
        <v>0</v>
      </c>
      <c r="V1711">
        <f t="shared" si="379"/>
        <v>0</v>
      </c>
      <c r="W1711">
        <f t="shared" si="386"/>
        <v>0</v>
      </c>
      <c r="X1711">
        <f t="shared" si="380"/>
        <v>1</v>
      </c>
      <c r="Y1711">
        <f t="shared" si="381"/>
        <v>1</v>
      </c>
      <c r="Z1711">
        <f t="shared" si="383"/>
        <v>0</v>
      </c>
      <c r="AA1711">
        <f t="shared" si="384"/>
        <v>0</v>
      </c>
    </row>
    <row r="1712" spans="1:27">
      <c r="A1712" s="1">
        <v>39622.376388888886</v>
      </c>
      <c r="B1712" s="1" t="s">
        <v>640</v>
      </c>
      <c r="C1712" s="5">
        <v>3</v>
      </c>
      <c r="D1712" s="2">
        <v>1.1299999999999999E-2</v>
      </c>
      <c r="E1712" s="2">
        <v>2.1000000000000001E-2</v>
      </c>
      <c r="F1712" s="2">
        <v>3.7000000000000002E-3</v>
      </c>
      <c r="G1712" s="2">
        <v>4.3E-3</v>
      </c>
      <c r="H1712" s="2">
        <v>8.0000000000000002E-3</v>
      </c>
      <c r="I1712" s="2">
        <v>4.83</v>
      </c>
      <c r="J1712" s="4">
        <f t="shared" si="373"/>
        <v>0.11898494261345688</v>
      </c>
      <c r="K1712" s="4">
        <f t="shared" si="374"/>
        <v>1.1640798226164082</v>
      </c>
      <c r="L1712" s="4">
        <f t="shared" si="375"/>
        <v>0.12903225806451613</v>
      </c>
      <c r="M1712" s="4">
        <f t="shared" si="376"/>
        <v>1.2931120806809244</v>
      </c>
      <c r="N1712" s="3">
        <f t="shared" si="377"/>
        <v>10.867863212590034</v>
      </c>
      <c r="O1712">
        <f t="shared" si="385"/>
        <v>9.0216186252771635</v>
      </c>
      <c r="Q1712" s="4">
        <f t="shared" si="382"/>
        <v>9.9784280103988029E-2</v>
      </c>
      <c r="T1712" s="6">
        <v>39622.376388888886</v>
      </c>
      <c r="U1712">
        <f t="shared" si="378"/>
        <v>0</v>
      </c>
      <c r="V1712">
        <f t="shared" si="379"/>
        <v>0</v>
      </c>
      <c r="W1712">
        <f t="shared" si="386"/>
        <v>0</v>
      </c>
      <c r="X1712">
        <f t="shared" si="380"/>
        <v>0</v>
      </c>
      <c r="Y1712">
        <f t="shared" si="381"/>
        <v>0</v>
      </c>
      <c r="Z1712">
        <f t="shared" si="383"/>
        <v>0</v>
      </c>
      <c r="AA1712">
        <f t="shared" si="384"/>
        <v>0</v>
      </c>
    </row>
    <row r="1713" spans="1:27">
      <c r="A1713" s="1">
        <v>39622.462500000001</v>
      </c>
      <c r="B1713" s="1" t="s">
        <v>640</v>
      </c>
      <c r="C1713" s="5">
        <v>4</v>
      </c>
      <c r="D1713" s="2">
        <v>8.5000000000000006E-3</v>
      </c>
      <c r="E1713" s="2">
        <v>9.4999999999999998E-3</v>
      </c>
      <c r="F1713" s="2">
        <v>3.2000000000000002E-3</v>
      </c>
      <c r="G1713" s="2">
        <v>2.0000000000000001E-4</v>
      </c>
      <c r="H1713" s="2">
        <v>3.3999999999999998E-3</v>
      </c>
      <c r="I1713" s="2">
        <v>4.8600000000000003</v>
      </c>
      <c r="J1713" s="4">
        <f t="shared" si="373"/>
        <v>8.9501947983573776E-2</v>
      </c>
      <c r="K1713" s="4">
        <f t="shared" si="374"/>
        <v>0.52660753880266076</v>
      </c>
      <c r="L1713" s="4">
        <f t="shared" si="375"/>
        <v>5.4838709677419356E-2</v>
      </c>
      <c r="M1713" s="4">
        <f t="shared" si="376"/>
        <v>0.58144624848008009</v>
      </c>
      <c r="N1713" s="3">
        <f t="shared" si="377"/>
        <v>6.4964647315474346</v>
      </c>
      <c r="O1713">
        <f t="shared" si="385"/>
        <v>9.6028433546367555</v>
      </c>
      <c r="Q1713" s="4">
        <f t="shared" si="382"/>
        <v>9.4314323672686121E-2</v>
      </c>
      <c r="T1713" s="6">
        <v>39622.462500000001</v>
      </c>
      <c r="U1713">
        <f t="shared" si="378"/>
        <v>0</v>
      </c>
      <c r="V1713">
        <f t="shared" si="379"/>
        <v>0</v>
      </c>
      <c r="W1713">
        <f t="shared" si="386"/>
        <v>0</v>
      </c>
      <c r="X1713">
        <f t="shared" si="380"/>
        <v>0</v>
      </c>
      <c r="Y1713">
        <f t="shared" si="381"/>
        <v>0</v>
      </c>
      <c r="Z1713">
        <f t="shared" si="383"/>
        <v>0</v>
      </c>
      <c r="AA1713">
        <f t="shared" si="384"/>
        <v>0</v>
      </c>
    </row>
    <row r="1714" spans="1:27">
      <c r="A1714" s="1">
        <v>39622.548611111109</v>
      </c>
      <c r="B1714" s="1" t="s">
        <v>640</v>
      </c>
      <c r="C1714" s="5">
        <v>5</v>
      </c>
      <c r="D1714" s="2">
        <v>9.1000000000000004E-3</v>
      </c>
      <c r="E1714" s="2">
        <v>1.8200000000000001E-2</v>
      </c>
      <c r="F1714" s="2">
        <v>3.3E-3</v>
      </c>
      <c r="H1714" s="2">
        <v>3.0999999999999999E-3</v>
      </c>
      <c r="I1714" s="2">
        <v>6.08</v>
      </c>
      <c r="J1714" s="4">
        <f t="shared" si="373"/>
        <v>9.5819732547120146E-2</v>
      </c>
      <c r="K1714" s="4">
        <f t="shared" si="374"/>
        <v>1.0088691796008871</v>
      </c>
      <c r="L1714" s="4">
        <f t="shared" si="375"/>
        <v>4.9999999999999996E-2</v>
      </c>
      <c r="M1714" s="4">
        <f t="shared" si="376"/>
        <v>1.0588691796008871</v>
      </c>
      <c r="N1714" s="3">
        <f t="shared" si="377"/>
        <v>11.050638020516072</v>
      </c>
      <c r="O1714">
        <f t="shared" si="385"/>
        <v>20.177383592017744</v>
      </c>
      <c r="Q1714" s="4">
        <f t="shared" si="382"/>
        <v>4.7220186367919574E-2</v>
      </c>
      <c r="T1714" s="6">
        <v>39622.548611111109</v>
      </c>
      <c r="U1714">
        <f t="shared" si="378"/>
        <v>0</v>
      </c>
      <c r="V1714">
        <f t="shared" si="379"/>
        <v>0</v>
      </c>
      <c r="W1714">
        <f t="shared" si="386"/>
        <v>0</v>
      </c>
      <c r="X1714">
        <f t="shared" si="380"/>
        <v>0</v>
      </c>
      <c r="Y1714">
        <f t="shared" si="381"/>
        <v>0</v>
      </c>
      <c r="Z1714">
        <f t="shared" si="383"/>
        <v>0</v>
      </c>
      <c r="AA1714">
        <f t="shared" si="384"/>
        <v>0</v>
      </c>
    </row>
    <row r="1715" spans="1:27">
      <c r="A1715" s="1">
        <v>39622.634722222225</v>
      </c>
      <c r="B1715" s="1" t="s">
        <v>640</v>
      </c>
      <c r="C1715" s="5">
        <v>6</v>
      </c>
      <c r="D1715" s="2">
        <v>1.03E-2</v>
      </c>
      <c r="E1715" s="2">
        <v>1.35E-2</v>
      </c>
      <c r="F1715" s="2">
        <v>3.8E-3</v>
      </c>
      <c r="G1715" s="2">
        <v>2.0999999999999999E-3</v>
      </c>
      <c r="H1715" s="2">
        <v>5.8999999999999999E-3</v>
      </c>
      <c r="I1715" s="2">
        <v>8.06</v>
      </c>
      <c r="J1715" s="4">
        <f t="shared" si="373"/>
        <v>0.10845530167421291</v>
      </c>
      <c r="K1715" s="4">
        <f t="shared" si="374"/>
        <v>0.74833702882483377</v>
      </c>
      <c r="L1715" s="4">
        <f t="shared" si="375"/>
        <v>9.5161290322580638E-2</v>
      </c>
      <c r="M1715" s="4">
        <f t="shared" si="376"/>
        <v>0.84349831914741435</v>
      </c>
      <c r="N1715" s="3">
        <f t="shared" si="377"/>
        <v>7.7773820747019355</v>
      </c>
      <c r="O1715">
        <f t="shared" si="385"/>
        <v>7.863880641888084</v>
      </c>
      <c r="Q1715" s="4">
        <f t="shared" si="382"/>
        <v>0.11281740361826345</v>
      </c>
      <c r="T1715" s="6">
        <v>39622.634722222225</v>
      </c>
      <c r="U1715">
        <f t="shared" si="378"/>
        <v>0</v>
      </c>
      <c r="V1715">
        <f t="shared" si="379"/>
        <v>0</v>
      </c>
      <c r="W1715">
        <f t="shared" si="386"/>
        <v>0</v>
      </c>
      <c r="X1715">
        <f t="shared" si="380"/>
        <v>0</v>
      </c>
      <c r="Y1715">
        <f t="shared" si="381"/>
        <v>0</v>
      </c>
      <c r="Z1715">
        <f t="shared" si="383"/>
        <v>0</v>
      </c>
      <c r="AA1715">
        <f t="shared" si="384"/>
        <v>1</v>
      </c>
    </row>
    <row r="1716" spans="1:27">
      <c r="A1716" s="1">
        <v>39622.720833333333</v>
      </c>
      <c r="B1716" s="1" t="s">
        <v>640</v>
      </c>
      <c r="C1716" s="5">
        <v>7</v>
      </c>
      <c r="D1716" s="2">
        <v>8.8000000000000005E-3</v>
      </c>
      <c r="E1716" s="2">
        <v>1.9199999999999998E-2</v>
      </c>
      <c r="F1716" s="2">
        <v>4.1999999999999997E-3</v>
      </c>
      <c r="G1716" s="2">
        <v>1.4E-3</v>
      </c>
      <c r="H1716" s="2">
        <v>5.5999999999999999E-3</v>
      </c>
      <c r="I1716" s="2">
        <v>9.43</v>
      </c>
      <c r="J1716" s="4">
        <f t="shared" si="373"/>
        <v>9.2660840265346961E-2</v>
      </c>
      <c r="K1716" s="4">
        <f t="shared" si="374"/>
        <v>1.0643015521064301</v>
      </c>
      <c r="L1716" s="4">
        <f t="shared" si="375"/>
        <v>9.0322580645161285E-2</v>
      </c>
      <c r="M1716" s="4">
        <f t="shared" si="376"/>
        <v>1.1546241327515914</v>
      </c>
      <c r="N1716" s="3">
        <f t="shared" si="377"/>
        <v>12.460756123570297</v>
      </c>
      <c r="O1716">
        <f t="shared" si="385"/>
        <v>11.783338612606904</v>
      </c>
      <c r="Q1716" s="4">
        <f t="shared" si="382"/>
        <v>7.8226825581683479E-2</v>
      </c>
      <c r="T1716" s="6">
        <v>39622.720833333333</v>
      </c>
      <c r="U1716">
        <f t="shared" si="378"/>
        <v>0</v>
      </c>
      <c r="V1716">
        <f t="shared" si="379"/>
        <v>0</v>
      </c>
      <c r="W1716">
        <f t="shared" ref="W1716:W1731" si="387">IF(N1716&gt;25,1,0)</f>
        <v>0</v>
      </c>
      <c r="X1716">
        <f t="shared" si="380"/>
        <v>0</v>
      </c>
      <c r="Y1716">
        <f t="shared" si="381"/>
        <v>0</v>
      </c>
      <c r="Z1716">
        <f t="shared" si="383"/>
        <v>0</v>
      </c>
      <c r="AA1716">
        <f t="shared" si="384"/>
        <v>0</v>
      </c>
    </row>
    <row r="1717" spans="1:27">
      <c r="A1717" s="1">
        <v>39622.806944444441</v>
      </c>
      <c r="B1717" s="1" t="s">
        <v>640</v>
      </c>
      <c r="C1717" s="5">
        <v>8</v>
      </c>
      <c r="D1717" s="2">
        <v>1.26E-2</v>
      </c>
      <c r="E1717" s="2">
        <v>2.0799999999999999E-2</v>
      </c>
      <c r="F1717" s="2">
        <v>4.1999999999999997E-3</v>
      </c>
      <c r="G1717" s="2">
        <v>5.0000000000000001E-3</v>
      </c>
      <c r="H1717" s="2">
        <v>9.1999999999999998E-3</v>
      </c>
      <c r="I1717" s="2">
        <v>6.5</v>
      </c>
      <c r="J1717" s="4">
        <f t="shared" si="373"/>
        <v>0.13267347583447406</v>
      </c>
      <c r="K1717" s="4">
        <f t="shared" si="374"/>
        <v>1.1529933481152994</v>
      </c>
      <c r="L1717" s="4">
        <f t="shared" si="375"/>
        <v>0.14838709677419354</v>
      </c>
      <c r="M1717" s="4">
        <f t="shared" si="376"/>
        <v>1.301380444889493</v>
      </c>
      <c r="N1717" s="3">
        <f t="shared" si="377"/>
        <v>9.8088968929488196</v>
      </c>
      <c r="O1717">
        <f t="shared" si="385"/>
        <v>7.7701725633857137</v>
      </c>
      <c r="Q1717" s="4">
        <f t="shared" si="382"/>
        <v>0.11402284194211468</v>
      </c>
      <c r="T1717" s="6">
        <v>39622.806944444441</v>
      </c>
      <c r="U1717">
        <f t="shared" si="378"/>
        <v>0</v>
      </c>
      <c r="V1717">
        <f t="shared" si="379"/>
        <v>0</v>
      </c>
      <c r="W1717">
        <f t="shared" si="387"/>
        <v>0</v>
      </c>
      <c r="X1717">
        <f t="shared" si="380"/>
        <v>1</v>
      </c>
      <c r="Y1717">
        <f t="shared" si="381"/>
        <v>0</v>
      </c>
      <c r="Z1717">
        <f t="shared" si="383"/>
        <v>0</v>
      </c>
      <c r="AA1717">
        <f t="shared" si="384"/>
        <v>1</v>
      </c>
    </row>
    <row r="1718" spans="1:27">
      <c r="A1718" s="1">
        <v>39622.893055555556</v>
      </c>
      <c r="B1718" s="1" t="s">
        <v>640</v>
      </c>
      <c r="C1718" s="5">
        <v>9</v>
      </c>
      <c r="D1718" s="2">
        <v>1.1599999999999999E-2</v>
      </c>
      <c r="E1718" s="2">
        <v>7.6E-3</v>
      </c>
      <c r="F1718" s="2">
        <v>3.2000000000000002E-3</v>
      </c>
      <c r="G1718" s="2">
        <v>5.4999999999999997E-3</v>
      </c>
      <c r="H1718" s="2">
        <v>8.6999999999999994E-3</v>
      </c>
      <c r="I1718" s="2">
        <v>5.77</v>
      </c>
      <c r="J1718" s="4">
        <f t="shared" si="373"/>
        <v>0.12214383489523006</v>
      </c>
      <c r="K1718" s="4">
        <f t="shared" si="374"/>
        <v>0.42128603104212858</v>
      </c>
      <c r="L1718" s="4">
        <f t="shared" si="375"/>
        <v>0.14032258064516129</v>
      </c>
      <c r="M1718" s="4">
        <f t="shared" si="376"/>
        <v>0.56160861168728982</v>
      </c>
      <c r="N1718" s="3">
        <f t="shared" si="377"/>
        <v>4.5979284355122347</v>
      </c>
      <c r="O1718">
        <f t="shared" si="385"/>
        <v>3.0022682671967784</v>
      </c>
      <c r="Q1718" s="4">
        <f t="shared" si="382"/>
        <v>0.24985831364582872</v>
      </c>
      <c r="T1718" s="6">
        <v>39622.893055555556</v>
      </c>
      <c r="U1718">
        <f t="shared" si="378"/>
        <v>0</v>
      </c>
      <c r="V1718">
        <f t="shared" si="379"/>
        <v>0</v>
      </c>
      <c r="W1718">
        <f t="shared" si="387"/>
        <v>0</v>
      </c>
      <c r="X1718">
        <f t="shared" si="380"/>
        <v>0</v>
      </c>
      <c r="Y1718">
        <f t="shared" si="381"/>
        <v>0</v>
      </c>
      <c r="Z1718">
        <f t="shared" si="383"/>
        <v>0</v>
      </c>
      <c r="AA1718">
        <f t="shared" si="384"/>
        <v>1</v>
      </c>
    </row>
    <row r="1719" spans="1:27">
      <c r="A1719" s="1">
        <v>39622.979166666664</v>
      </c>
      <c r="B1719" s="1" t="s">
        <v>640</v>
      </c>
      <c r="C1719" s="5">
        <v>10</v>
      </c>
      <c r="D1719" s="2">
        <v>6.4999999999999997E-3</v>
      </c>
      <c r="E1719" s="2">
        <v>1.6000000000000001E-3</v>
      </c>
      <c r="F1719" s="2">
        <v>2.3999999999999998E-3</v>
      </c>
      <c r="G1719" s="2">
        <v>1.6000000000000001E-3</v>
      </c>
      <c r="H1719" s="2">
        <v>4.0000000000000001E-3</v>
      </c>
      <c r="I1719" s="2">
        <v>5.35</v>
      </c>
      <c r="J1719" s="4">
        <f t="shared" si="373"/>
        <v>6.8442666105085814E-2</v>
      </c>
      <c r="K1719" s="4">
        <f t="shared" si="374"/>
        <v>8.8691796008869186E-2</v>
      </c>
      <c r="L1719" s="4">
        <f t="shared" si="375"/>
        <v>6.4516129032258063E-2</v>
      </c>
      <c r="M1719" s="4">
        <f t="shared" si="376"/>
        <v>0.15320792504112724</v>
      </c>
      <c r="N1719" s="3">
        <f t="shared" si="377"/>
        <v>2.2384856371009008</v>
      </c>
      <c r="O1719">
        <f t="shared" si="385"/>
        <v>1.3747228381374725</v>
      </c>
      <c r="Q1719" s="4">
        <f t="shared" si="382"/>
        <v>0.42110177404295052</v>
      </c>
      <c r="T1719" s="6">
        <v>39622.979166666664</v>
      </c>
      <c r="U1719">
        <f t="shared" si="378"/>
        <v>0</v>
      </c>
      <c r="V1719">
        <f t="shared" si="379"/>
        <v>0</v>
      </c>
      <c r="W1719">
        <f t="shared" si="387"/>
        <v>0</v>
      </c>
      <c r="X1719">
        <f t="shared" si="380"/>
        <v>0</v>
      </c>
      <c r="Y1719">
        <f t="shared" si="381"/>
        <v>0</v>
      </c>
      <c r="Z1719">
        <f t="shared" si="383"/>
        <v>0</v>
      </c>
      <c r="AA1719">
        <f t="shared" si="384"/>
        <v>1</v>
      </c>
    </row>
    <row r="1720" spans="1:27">
      <c r="A1720" s="1">
        <v>39623.06527777778</v>
      </c>
      <c r="B1720" s="1" t="s">
        <v>642</v>
      </c>
      <c r="C1720" s="5">
        <v>11</v>
      </c>
      <c r="D1720" s="2">
        <v>8.5000000000000006E-3</v>
      </c>
      <c r="E1720" s="2">
        <v>1.5900000000000001E-2</v>
      </c>
      <c r="F1720" s="2">
        <v>3.2000000000000002E-3</v>
      </c>
      <c r="G1720" s="2">
        <v>3.3E-3</v>
      </c>
      <c r="H1720" s="2">
        <v>6.4999999999999997E-3</v>
      </c>
      <c r="I1720" s="2">
        <v>3.92</v>
      </c>
      <c r="J1720" s="4">
        <f t="shared" si="373"/>
        <v>8.9501947983573776E-2</v>
      </c>
      <c r="K1720" s="4">
        <f t="shared" si="374"/>
        <v>0.88137472283813756</v>
      </c>
      <c r="L1720" s="4">
        <f t="shared" si="375"/>
        <v>0.10483870967741934</v>
      </c>
      <c r="M1720" s="4">
        <f t="shared" si="376"/>
        <v>0.98621343251555693</v>
      </c>
      <c r="N1720" s="3">
        <f t="shared" si="377"/>
        <v>11.018904668941461</v>
      </c>
      <c r="O1720">
        <f t="shared" si="385"/>
        <v>8.4069588947637737</v>
      </c>
      <c r="Q1720" s="4">
        <f t="shared" si="382"/>
        <v>0.1063042808188131</v>
      </c>
      <c r="T1720" s="6">
        <v>39623.06527777778</v>
      </c>
      <c r="U1720">
        <f t="shared" si="378"/>
        <v>0</v>
      </c>
      <c r="V1720">
        <f t="shared" si="379"/>
        <v>0</v>
      </c>
      <c r="W1720">
        <f t="shared" si="387"/>
        <v>0</v>
      </c>
      <c r="X1720">
        <f t="shared" si="380"/>
        <v>0</v>
      </c>
      <c r="Y1720">
        <f t="shared" si="381"/>
        <v>0</v>
      </c>
      <c r="Z1720">
        <f t="shared" si="383"/>
        <v>0</v>
      </c>
      <c r="AA1720">
        <f t="shared" si="384"/>
        <v>1</v>
      </c>
    </row>
    <row r="1721" spans="1:27">
      <c r="A1721" s="1">
        <v>39623.151388888888</v>
      </c>
      <c r="B1721" s="1" t="s">
        <v>642</v>
      </c>
      <c r="C1721" s="5">
        <v>12</v>
      </c>
      <c r="D1721" s="2">
        <v>1.2999999999999999E-2</v>
      </c>
      <c r="E1721" s="2">
        <v>3.9199999999999999E-2</v>
      </c>
      <c r="F1721" s="2">
        <v>3.8999999999999998E-3</v>
      </c>
      <c r="G1721" s="2">
        <v>2.7000000000000001E-3</v>
      </c>
      <c r="H1721" s="2">
        <v>6.6E-3</v>
      </c>
      <c r="I1721" s="2">
        <v>4.9800000000000004</v>
      </c>
      <c r="J1721" s="4">
        <f t="shared" si="373"/>
        <v>0.13688533221017163</v>
      </c>
      <c r="K1721" s="4">
        <f t="shared" si="374"/>
        <v>2.1729490022172948</v>
      </c>
      <c r="L1721" s="4">
        <f t="shared" si="375"/>
        <v>0.1064516129032258</v>
      </c>
      <c r="M1721" s="4">
        <f t="shared" si="376"/>
        <v>2.2794006151205206</v>
      </c>
      <c r="N1721" s="3">
        <f t="shared" si="377"/>
        <v>16.651898185999681</v>
      </c>
      <c r="O1721">
        <f t="shared" si="385"/>
        <v>20.412551232950346</v>
      </c>
      <c r="Q1721" s="4">
        <f t="shared" si="382"/>
        <v>4.6701581195106111E-2</v>
      </c>
      <c r="T1721" s="6">
        <v>39623.151388888888</v>
      </c>
      <c r="U1721">
        <f t="shared" si="378"/>
        <v>0</v>
      </c>
      <c r="V1721">
        <f t="shared" si="379"/>
        <v>0</v>
      </c>
      <c r="W1721">
        <f t="shared" si="387"/>
        <v>0</v>
      </c>
      <c r="X1721">
        <f t="shared" si="380"/>
        <v>1</v>
      </c>
      <c r="Y1721">
        <f t="shared" si="381"/>
        <v>1</v>
      </c>
      <c r="Z1721">
        <f t="shared" si="383"/>
        <v>0</v>
      </c>
      <c r="AA1721">
        <f t="shared" si="384"/>
        <v>0</v>
      </c>
    </row>
    <row r="1722" spans="1:27">
      <c r="A1722" s="1">
        <v>39623.237500000003</v>
      </c>
      <c r="B1722" s="1" t="s">
        <v>642</v>
      </c>
      <c r="C1722" s="5">
        <v>13</v>
      </c>
      <c r="D1722" s="2">
        <v>1.7600000000000001E-2</v>
      </c>
      <c r="E1722" s="2">
        <v>5.4600000000000003E-2</v>
      </c>
      <c r="F1722" s="2">
        <v>4.1000000000000003E-3</v>
      </c>
      <c r="G1722" s="2">
        <v>4.5999999999999999E-3</v>
      </c>
      <c r="H1722" s="2">
        <v>8.6999999999999994E-3</v>
      </c>
      <c r="I1722" s="2">
        <v>4.8499999999999996</v>
      </c>
      <c r="J1722" s="4">
        <f t="shared" si="373"/>
        <v>0.18532168053069392</v>
      </c>
      <c r="K1722" s="4">
        <f t="shared" si="374"/>
        <v>3.026607538802661</v>
      </c>
      <c r="L1722" s="4">
        <f t="shared" si="375"/>
        <v>0.14032258064516129</v>
      </c>
      <c r="M1722" s="4">
        <f t="shared" si="376"/>
        <v>3.1669301194478221</v>
      </c>
      <c r="N1722" s="3">
        <f t="shared" si="377"/>
        <v>17.08882690022498</v>
      </c>
      <c r="O1722">
        <f t="shared" si="385"/>
        <v>21.568927288018962</v>
      </c>
      <c r="Q1722" s="4">
        <f t="shared" si="382"/>
        <v>4.430870759776271E-2</v>
      </c>
      <c r="T1722" s="6">
        <v>39623.237500000003</v>
      </c>
      <c r="U1722">
        <f t="shared" si="378"/>
        <v>0</v>
      </c>
      <c r="V1722">
        <f t="shared" si="379"/>
        <v>0</v>
      </c>
      <c r="W1722">
        <f t="shared" si="387"/>
        <v>0</v>
      </c>
      <c r="X1722">
        <f t="shared" si="380"/>
        <v>1</v>
      </c>
      <c r="Y1722">
        <f t="shared" si="381"/>
        <v>1</v>
      </c>
      <c r="Z1722">
        <f t="shared" si="383"/>
        <v>0</v>
      </c>
      <c r="AA1722">
        <f t="shared" si="384"/>
        <v>0</v>
      </c>
    </row>
    <row r="1723" spans="1:27">
      <c r="A1723" s="1">
        <v>39623.238888888889</v>
      </c>
      <c r="B1723" s="1" t="s">
        <v>642</v>
      </c>
      <c r="C1723" s="5">
        <v>13</v>
      </c>
      <c r="D1723" s="2">
        <v>1.7999999999999999E-2</v>
      </c>
      <c r="E1723" s="2">
        <v>5.67E-2</v>
      </c>
      <c r="F1723" s="2">
        <v>4.1000000000000003E-3</v>
      </c>
      <c r="G1723" s="2">
        <v>4.4999999999999997E-3</v>
      </c>
      <c r="H1723" s="2">
        <v>8.6E-3</v>
      </c>
      <c r="I1723" s="2">
        <v>5.99</v>
      </c>
      <c r="J1723" s="4">
        <f t="shared" si="373"/>
        <v>0.18953353690639146</v>
      </c>
      <c r="K1723" s="4">
        <f t="shared" si="374"/>
        <v>3.143015521064302</v>
      </c>
      <c r="L1723" s="4">
        <f t="shared" si="375"/>
        <v>0.13870967741935483</v>
      </c>
      <c r="M1723" s="4">
        <f t="shared" si="376"/>
        <v>3.2817251984836568</v>
      </c>
      <c r="N1723" s="3">
        <f t="shared" si="377"/>
        <v>17.314746783332939</v>
      </c>
      <c r="O1723">
        <f t="shared" si="385"/>
        <v>22.658949105347293</v>
      </c>
      <c r="Q1723" s="4">
        <f t="shared" si="382"/>
        <v>4.2267304246999891E-2</v>
      </c>
      <c r="T1723" s="6">
        <v>39623.238888888889</v>
      </c>
      <c r="U1723">
        <f t="shared" si="378"/>
        <v>0</v>
      </c>
      <c r="V1723">
        <f t="shared" si="379"/>
        <v>0</v>
      </c>
      <c r="W1723">
        <f t="shared" si="387"/>
        <v>0</v>
      </c>
      <c r="X1723">
        <f t="shared" si="380"/>
        <v>1</v>
      </c>
      <c r="Y1723">
        <f t="shared" si="381"/>
        <v>1</v>
      </c>
      <c r="Z1723">
        <f t="shared" si="383"/>
        <v>0</v>
      </c>
      <c r="AA1723">
        <f t="shared" si="384"/>
        <v>0</v>
      </c>
    </row>
    <row r="1724" spans="1:27">
      <c r="A1724" s="1">
        <v>39623.240277777775</v>
      </c>
      <c r="B1724" s="1" t="s">
        <v>642</v>
      </c>
      <c r="C1724" s="5">
        <v>13</v>
      </c>
      <c r="D1724" s="2">
        <v>1.7999999999999999E-2</v>
      </c>
      <c r="E1724" s="2">
        <v>5.7000000000000002E-2</v>
      </c>
      <c r="F1724" s="2">
        <v>4.1000000000000003E-3</v>
      </c>
      <c r="G1724" s="2">
        <v>4.3E-3</v>
      </c>
      <c r="H1724" s="2">
        <v>8.3999999999999995E-3</v>
      </c>
      <c r="I1724" s="2">
        <v>4.97</v>
      </c>
      <c r="J1724" s="4">
        <f t="shared" si="373"/>
        <v>0.18953353690639146</v>
      </c>
      <c r="K1724" s="4">
        <f t="shared" si="374"/>
        <v>3.159645232815965</v>
      </c>
      <c r="L1724" s="4">
        <f t="shared" si="375"/>
        <v>0.13548387096774192</v>
      </c>
      <c r="M1724" s="4">
        <f t="shared" si="376"/>
        <v>3.2951291037837067</v>
      </c>
      <c r="N1724" s="3">
        <f t="shared" si="377"/>
        <v>17.385467277018815</v>
      </c>
      <c r="O1724">
        <f t="shared" si="385"/>
        <v>23.321191004117839</v>
      </c>
      <c r="Q1724" s="4">
        <f t="shared" si="382"/>
        <v>4.1116407491339109E-2</v>
      </c>
      <c r="T1724" s="6">
        <v>39623.240277777775</v>
      </c>
      <c r="U1724">
        <f t="shared" si="378"/>
        <v>0</v>
      </c>
      <c r="V1724">
        <f t="shared" si="379"/>
        <v>0</v>
      </c>
      <c r="W1724">
        <f t="shared" si="387"/>
        <v>0</v>
      </c>
      <c r="X1724">
        <f t="shared" si="380"/>
        <v>1</v>
      </c>
      <c r="Y1724">
        <f t="shared" si="381"/>
        <v>1</v>
      </c>
      <c r="Z1724">
        <f t="shared" si="383"/>
        <v>0</v>
      </c>
      <c r="AA1724">
        <f t="shared" si="384"/>
        <v>0</v>
      </c>
    </row>
    <row r="1725" spans="1:27">
      <c r="A1725" s="1">
        <v>39642.420138888891</v>
      </c>
      <c r="B1725" s="1" t="s">
        <v>670</v>
      </c>
      <c r="C1725" s="5">
        <v>1</v>
      </c>
      <c r="D1725" s="2">
        <v>7.7999999999999996E-3</v>
      </c>
      <c r="E1725" s="2">
        <v>1.9900000000000001E-2</v>
      </c>
      <c r="F1725" s="2">
        <v>9.7999999999999997E-3</v>
      </c>
      <c r="G1725" s="2">
        <v>8.0000000000000004E-4</v>
      </c>
      <c r="H1725" s="2">
        <v>1.06E-2</v>
      </c>
      <c r="I1725" s="2">
        <v>45.1</v>
      </c>
      <c r="J1725" s="4">
        <f t="shared" si="373"/>
        <v>8.213119932610298E-2</v>
      </c>
      <c r="K1725" s="4">
        <f t="shared" si="374"/>
        <v>1.1031042128603106</v>
      </c>
      <c r="L1725" s="4">
        <f t="shared" si="375"/>
        <v>0.17096774193548386</v>
      </c>
      <c r="M1725" s="4">
        <f t="shared" si="376"/>
        <v>1.2740719547957944</v>
      </c>
      <c r="N1725" s="3">
        <f t="shared" si="377"/>
        <v>15.512642762430332</v>
      </c>
      <c r="O1725">
        <f t="shared" si="385"/>
        <v>6.4521189808810622</v>
      </c>
      <c r="Q1725" s="4">
        <f t="shared" si="382"/>
        <v>0.13419002065930116</v>
      </c>
      <c r="T1725" s="6">
        <v>39642.420138888891</v>
      </c>
      <c r="U1725">
        <f t="shared" si="378"/>
        <v>1</v>
      </c>
      <c r="V1725">
        <f t="shared" si="379"/>
        <v>1</v>
      </c>
      <c r="W1725">
        <f t="shared" si="387"/>
        <v>0</v>
      </c>
      <c r="X1725">
        <f t="shared" si="380"/>
        <v>0</v>
      </c>
      <c r="Y1725">
        <f t="shared" si="381"/>
        <v>0</v>
      </c>
      <c r="Z1725">
        <f t="shared" si="383"/>
        <v>0</v>
      </c>
      <c r="AA1725">
        <f t="shared" si="384"/>
        <v>1</v>
      </c>
    </row>
    <row r="1726" spans="1:27">
      <c r="A1726" s="1">
        <v>39642.506249999999</v>
      </c>
      <c r="B1726" s="1" t="s">
        <v>670</v>
      </c>
      <c r="C1726" s="5">
        <v>2</v>
      </c>
      <c r="D1726" s="2">
        <v>6.7999999999999996E-3</v>
      </c>
      <c r="E1726" s="2">
        <v>0.01</v>
      </c>
      <c r="F1726" s="2">
        <v>1.1999999999999999E-3</v>
      </c>
      <c r="G1726" s="2">
        <v>1.6000000000000001E-3</v>
      </c>
      <c r="H1726" s="2">
        <v>2.8E-3</v>
      </c>
      <c r="I1726" s="2">
        <v>35.69</v>
      </c>
      <c r="J1726" s="4">
        <f t="shared" si="373"/>
        <v>7.1601558386858999E-2</v>
      </c>
      <c r="K1726" s="4">
        <f t="shared" si="374"/>
        <v>0.55432372505543237</v>
      </c>
      <c r="L1726" s="4">
        <f t="shared" si="375"/>
        <v>4.5161290322580643E-2</v>
      </c>
      <c r="M1726" s="4">
        <f t="shared" si="376"/>
        <v>0.59948501537801302</v>
      </c>
      <c r="N1726" s="3">
        <f t="shared" si="377"/>
        <v>8.3725135162426323</v>
      </c>
      <c r="O1726">
        <f t="shared" si="385"/>
        <v>12.27431105479886</v>
      </c>
      <c r="Q1726" s="4">
        <f t="shared" si="382"/>
        <v>7.5333476507504701E-2</v>
      </c>
      <c r="T1726" s="6">
        <v>39642.506249999999</v>
      </c>
      <c r="U1726">
        <f t="shared" si="378"/>
        <v>1</v>
      </c>
      <c r="V1726">
        <f t="shared" si="379"/>
        <v>1</v>
      </c>
      <c r="W1726">
        <f t="shared" si="387"/>
        <v>0</v>
      </c>
      <c r="X1726">
        <f t="shared" si="380"/>
        <v>0</v>
      </c>
      <c r="Y1726">
        <f t="shared" si="381"/>
        <v>0</v>
      </c>
      <c r="Z1726">
        <f t="shared" si="383"/>
        <v>0</v>
      </c>
      <c r="AA1726">
        <f t="shared" si="384"/>
        <v>0</v>
      </c>
    </row>
    <row r="1727" spans="1:27">
      <c r="A1727" s="1">
        <v>39642.592361111114</v>
      </c>
      <c r="B1727" s="1" t="s">
        <v>670</v>
      </c>
      <c r="C1727" s="5">
        <v>3</v>
      </c>
      <c r="D1727" s="2">
        <v>7.4000000000000003E-3</v>
      </c>
      <c r="E1727" s="2">
        <v>1.4500000000000001E-2</v>
      </c>
      <c r="H1727" s="2">
        <v>2.5999999999999999E-3</v>
      </c>
      <c r="I1727" s="2">
        <v>14.98</v>
      </c>
      <c r="J1727" s="4">
        <f t="shared" si="373"/>
        <v>7.7919342950405396E-2</v>
      </c>
      <c r="K1727" s="4">
        <f t="shared" si="374"/>
        <v>0.803769401330377</v>
      </c>
      <c r="L1727" s="4">
        <f t="shared" si="375"/>
        <v>4.1935483870967738E-2</v>
      </c>
      <c r="M1727" s="4">
        <f t="shared" si="376"/>
        <v>0.84570488520134468</v>
      </c>
      <c r="N1727" s="3">
        <f t="shared" si="377"/>
        <v>10.853593641563743</v>
      </c>
      <c r="O1727">
        <f t="shared" si="385"/>
        <v>19.166808800955145</v>
      </c>
      <c r="Q1727" s="4">
        <f t="shared" si="382"/>
        <v>4.9586427375293896E-2</v>
      </c>
      <c r="T1727" s="6">
        <v>39642.592361111114</v>
      </c>
      <c r="U1727">
        <f t="shared" si="378"/>
        <v>0</v>
      </c>
      <c r="V1727">
        <f t="shared" si="379"/>
        <v>0</v>
      </c>
      <c r="W1727">
        <f t="shared" si="387"/>
        <v>0</v>
      </c>
      <c r="X1727">
        <f t="shared" si="380"/>
        <v>0</v>
      </c>
      <c r="Y1727">
        <f t="shared" si="381"/>
        <v>0</v>
      </c>
      <c r="Z1727">
        <f t="shared" si="383"/>
        <v>0</v>
      </c>
      <c r="AA1727">
        <f t="shared" si="384"/>
        <v>0</v>
      </c>
    </row>
    <row r="1728" spans="1:27">
      <c r="A1728" s="1">
        <v>39642.678472222222</v>
      </c>
      <c r="B1728" s="1" t="s">
        <v>670</v>
      </c>
      <c r="C1728" s="5">
        <v>4</v>
      </c>
      <c r="D1728" s="2">
        <v>7.4999999999999997E-3</v>
      </c>
      <c r="E1728" s="2">
        <v>2.0500000000000001E-2</v>
      </c>
      <c r="H1728" s="2">
        <v>2.7000000000000001E-3</v>
      </c>
      <c r="I1728" s="2">
        <v>7.4</v>
      </c>
      <c r="J1728" s="4">
        <f t="shared" si="373"/>
        <v>7.8972307044329781E-2</v>
      </c>
      <c r="K1728" s="4">
        <f t="shared" si="374"/>
        <v>1.1363636363636365</v>
      </c>
      <c r="L1728" s="4">
        <f t="shared" si="375"/>
        <v>4.3548387096774194E-2</v>
      </c>
      <c r="M1728" s="4">
        <f t="shared" si="376"/>
        <v>1.1799120234604106</v>
      </c>
      <c r="N1728" s="3">
        <f t="shared" si="377"/>
        <v>14.940832649071361</v>
      </c>
      <c r="O1728">
        <f t="shared" si="385"/>
        <v>26.094276094276097</v>
      </c>
      <c r="Q1728" s="4">
        <f t="shared" si="382"/>
        <v>3.6908164533366469E-2</v>
      </c>
      <c r="T1728" s="6">
        <v>39642.678472222222</v>
      </c>
      <c r="U1728">
        <f t="shared" si="378"/>
        <v>0</v>
      </c>
      <c r="V1728">
        <f t="shared" si="379"/>
        <v>0</v>
      </c>
      <c r="W1728">
        <f t="shared" si="387"/>
        <v>0</v>
      </c>
      <c r="X1728">
        <f t="shared" si="380"/>
        <v>0</v>
      </c>
      <c r="Y1728">
        <f t="shared" si="381"/>
        <v>0</v>
      </c>
      <c r="Z1728">
        <f t="shared" si="383"/>
        <v>1</v>
      </c>
      <c r="AA1728">
        <f t="shared" si="384"/>
        <v>0</v>
      </c>
    </row>
    <row r="1729" spans="1:27">
      <c r="A1729" s="1">
        <v>39642.76458333333</v>
      </c>
      <c r="B1729" s="1" t="s">
        <v>670</v>
      </c>
      <c r="C1729" s="5">
        <v>5</v>
      </c>
      <c r="D1729" s="2">
        <v>7.1999999999999998E-3</v>
      </c>
      <c r="E1729" s="2">
        <v>1.8700000000000001E-2</v>
      </c>
      <c r="H1729" s="2">
        <v>2.7000000000000001E-3</v>
      </c>
      <c r="I1729" s="2">
        <v>6.64</v>
      </c>
      <c r="J1729" s="4">
        <f t="shared" si="373"/>
        <v>7.5813414762556583E-2</v>
      </c>
      <c r="K1729" s="4">
        <f t="shared" si="374"/>
        <v>1.0365853658536586</v>
      </c>
      <c r="L1729" s="4">
        <f t="shared" si="375"/>
        <v>4.3548387096774194E-2</v>
      </c>
      <c r="M1729" s="4">
        <f t="shared" si="376"/>
        <v>1.0801337529504327</v>
      </c>
      <c r="N1729" s="3">
        <f t="shared" si="377"/>
        <v>14.247264238569807</v>
      </c>
      <c r="O1729">
        <f t="shared" si="385"/>
        <v>23.803071364046975</v>
      </c>
      <c r="Q1729" s="4">
        <f t="shared" si="382"/>
        <v>4.0317587500455263E-2</v>
      </c>
      <c r="T1729" s="6">
        <v>39642.76458333333</v>
      </c>
      <c r="U1729">
        <f t="shared" si="378"/>
        <v>0</v>
      </c>
      <c r="V1729">
        <f t="shared" si="379"/>
        <v>0</v>
      </c>
      <c r="W1729">
        <f t="shared" si="387"/>
        <v>0</v>
      </c>
      <c r="X1729">
        <f t="shared" si="380"/>
        <v>0</v>
      </c>
      <c r="Y1729">
        <f t="shared" si="381"/>
        <v>0</v>
      </c>
      <c r="Z1729">
        <f t="shared" si="383"/>
        <v>0</v>
      </c>
      <c r="AA1729">
        <f t="shared" si="384"/>
        <v>0</v>
      </c>
    </row>
    <row r="1730" spans="1:27">
      <c r="A1730" s="1">
        <v>39642.850694444445</v>
      </c>
      <c r="B1730" s="1" t="s">
        <v>670</v>
      </c>
      <c r="C1730" s="5">
        <v>6</v>
      </c>
      <c r="D1730" s="2">
        <v>8.8000000000000005E-3</v>
      </c>
      <c r="E1730" s="2">
        <v>2.07E-2</v>
      </c>
      <c r="H1730" s="2">
        <v>2.8E-3</v>
      </c>
      <c r="I1730" s="2">
        <v>11.48</v>
      </c>
      <c r="J1730" s="4">
        <f t="shared" si="373"/>
        <v>9.2660840265346961E-2</v>
      </c>
      <c r="K1730" s="4">
        <f t="shared" si="374"/>
        <v>1.147450110864745</v>
      </c>
      <c r="L1730" s="4">
        <f t="shared" si="375"/>
        <v>4.5161290322580643E-2</v>
      </c>
      <c r="M1730" s="4">
        <f t="shared" si="376"/>
        <v>1.1926114011873257</v>
      </c>
      <c r="N1730" s="3">
        <f t="shared" si="377"/>
        <v>12.870716451222762</v>
      </c>
      <c r="O1730">
        <f t="shared" si="385"/>
        <v>25.40782388343364</v>
      </c>
      <c r="Q1730" s="4">
        <f t="shared" si="382"/>
        <v>3.7867565476583161E-2</v>
      </c>
      <c r="T1730" s="6">
        <v>39642.850694444445</v>
      </c>
      <c r="U1730">
        <f t="shared" si="378"/>
        <v>0</v>
      </c>
      <c r="V1730">
        <f t="shared" si="379"/>
        <v>0</v>
      </c>
      <c r="W1730">
        <f t="shared" si="387"/>
        <v>0</v>
      </c>
      <c r="X1730">
        <f t="shared" si="380"/>
        <v>0</v>
      </c>
      <c r="Y1730">
        <f t="shared" si="381"/>
        <v>0</v>
      </c>
      <c r="Z1730">
        <f t="shared" si="383"/>
        <v>1</v>
      </c>
      <c r="AA1730">
        <f t="shared" si="384"/>
        <v>0</v>
      </c>
    </row>
    <row r="1731" spans="1:27">
      <c r="A1731" s="1">
        <v>39642.936805555553</v>
      </c>
      <c r="B1731" s="1" t="s">
        <v>670</v>
      </c>
      <c r="C1731" s="5">
        <v>7</v>
      </c>
      <c r="D1731" s="2">
        <v>8.6999999999999994E-3</v>
      </c>
      <c r="E1731" s="2">
        <v>2.53E-2</v>
      </c>
      <c r="F1731" s="2">
        <v>1.4E-3</v>
      </c>
      <c r="G1731" s="2">
        <v>2E-3</v>
      </c>
      <c r="H1731" s="2">
        <v>3.3999999999999998E-3</v>
      </c>
      <c r="I1731" s="2">
        <v>30.99</v>
      </c>
      <c r="J1731" s="4">
        <f t="shared" ref="J1731:J1794" si="388">(D1731/94.97)*1000</f>
        <v>9.1607876171422548E-2</v>
      </c>
      <c r="K1731" s="4">
        <f t="shared" ref="K1731:K1794" si="389">(E1731/18.04)*1000</f>
        <v>1.4024390243902438</v>
      </c>
      <c r="L1731" s="4">
        <f t="shared" ref="L1731:L1794" si="390">(H1731/62)*1000</f>
        <v>5.4838709677419356E-2</v>
      </c>
      <c r="M1731" s="4">
        <f t="shared" ref="M1731:M1794" si="391">K1731+L1731</f>
        <v>1.4572777340676633</v>
      </c>
      <c r="N1731" s="3">
        <f t="shared" ref="N1731:N1794" si="392">M1731/J1731</f>
        <v>15.907777747632872</v>
      </c>
      <c r="O1731">
        <f t="shared" si="385"/>
        <v>25.573888091822091</v>
      </c>
      <c r="Q1731" s="4">
        <f t="shared" si="382"/>
        <v>3.7630925386027428E-2</v>
      </c>
      <c r="T1731" s="6">
        <v>39642.936805555553</v>
      </c>
      <c r="U1731">
        <f t="shared" ref="U1731:U1794" si="393">IF(I1731&gt;15,1,0)</f>
        <v>1</v>
      </c>
      <c r="V1731">
        <f t="shared" ref="V1731:V1794" si="394">IF(I1731&gt;20,1,0)</f>
        <v>1</v>
      </c>
      <c r="W1731">
        <f t="shared" si="387"/>
        <v>0</v>
      </c>
      <c r="X1731">
        <f t="shared" ref="X1731:X1794" si="395">IF(J1731&gt;0.125,1,0)</f>
        <v>0</v>
      </c>
      <c r="Y1731">
        <f t="shared" ref="Y1731:Y1794" si="396">IF(M1731&gt;2,1,0)</f>
        <v>0</v>
      </c>
      <c r="Z1731">
        <f t="shared" si="383"/>
        <v>1</v>
      </c>
      <c r="AA1731">
        <f t="shared" si="384"/>
        <v>0</v>
      </c>
    </row>
    <row r="1732" spans="1:27">
      <c r="A1732" s="1">
        <v>39643.022916666669</v>
      </c>
      <c r="B1732" s="1" t="s">
        <v>672</v>
      </c>
      <c r="C1732" s="5">
        <v>8</v>
      </c>
      <c r="J1732" s="4">
        <f t="shared" si="388"/>
        <v>0</v>
      </c>
      <c r="K1732" s="4">
        <f t="shared" si="389"/>
        <v>0</v>
      </c>
      <c r="L1732" s="4">
        <f t="shared" si="390"/>
        <v>0</v>
      </c>
      <c r="M1732" s="4">
        <f t="shared" si="391"/>
        <v>0</v>
      </c>
      <c r="N1732" s="3" t="e">
        <f t="shared" si="392"/>
        <v>#DIV/0!</v>
      </c>
      <c r="T1732" s="6">
        <v>39643.022916666669</v>
      </c>
      <c r="U1732">
        <f t="shared" si="393"/>
        <v>0</v>
      </c>
      <c r="V1732">
        <f t="shared" si="394"/>
        <v>0</v>
      </c>
      <c r="X1732">
        <f t="shared" si="395"/>
        <v>0</v>
      </c>
      <c r="Y1732">
        <f t="shared" si="396"/>
        <v>0</v>
      </c>
      <c r="Z1732">
        <f t="shared" ref="Z1732:Z1795" si="397">IF(O1732&gt;25,1,0)</f>
        <v>0</v>
      </c>
      <c r="AA1732">
        <f t="shared" ref="AA1732:AA1795" si="398">IF(Q1732&gt;0.1,1,0)</f>
        <v>0</v>
      </c>
    </row>
    <row r="1733" spans="1:27">
      <c r="A1733" s="1">
        <v>39643.109027777777</v>
      </c>
      <c r="B1733" s="1" t="s">
        <v>672</v>
      </c>
      <c r="C1733" s="5">
        <v>9</v>
      </c>
      <c r="J1733" s="4">
        <f t="shared" si="388"/>
        <v>0</v>
      </c>
      <c r="K1733" s="4">
        <f t="shared" si="389"/>
        <v>0</v>
      </c>
      <c r="L1733" s="4">
        <f t="shared" si="390"/>
        <v>0</v>
      </c>
      <c r="M1733" s="4">
        <f t="shared" si="391"/>
        <v>0</v>
      </c>
      <c r="N1733" s="3" t="e">
        <f t="shared" si="392"/>
        <v>#DIV/0!</v>
      </c>
      <c r="T1733" s="6">
        <v>39643.109027777777</v>
      </c>
      <c r="U1733">
        <f t="shared" si="393"/>
        <v>0</v>
      </c>
      <c r="V1733">
        <f t="shared" si="394"/>
        <v>0</v>
      </c>
      <c r="X1733">
        <f t="shared" si="395"/>
        <v>0</v>
      </c>
      <c r="Y1733">
        <f t="shared" si="396"/>
        <v>0</v>
      </c>
      <c r="Z1733">
        <f t="shared" si="397"/>
        <v>0</v>
      </c>
      <c r="AA1733">
        <f t="shared" si="398"/>
        <v>0</v>
      </c>
    </row>
    <row r="1734" spans="1:27">
      <c r="A1734" s="1">
        <v>39643.195138888892</v>
      </c>
      <c r="B1734" s="1" t="s">
        <v>672</v>
      </c>
      <c r="C1734" s="5">
        <v>10</v>
      </c>
      <c r="J1734" s="4">
        <f t="shared" si="388"/>
        <v>0</v>
      </c>
      <c r="K1734" s="4">
        <f t="shared" si="389"/>
        <v>0</v>
      </c>
      <c r="L1734" s="4">
        <f t="shared" si="390"/>
        <v>0</v>
      </c>
      <c r="M1734" s="4">
        <f t="shared" si="391"/>
        <v>0</v>
      </c>
      <c r="N1734" s="3" t="e">
        <f t="shared" si="392"/>
        <v>#DIV/0!</v>
      </c>
      <c r="T1734" s="6">
        <v>39643.195138888892</v>
      </c>
      <c r="U1734">
        <f t="shared" si="393"/>
        <v>0</v>
      </c>
      <c r="V1734">
        <f t="shared" si="394"/>
        <v>0</v>
      </c>
      <c r="X1734">
        <f t="shared" si="395"/>
        <v>0</v>
      </c>
      <c r="Y1734">
        <f t="shared" si="396"/>
        <v>0</v>
      </c>
      <c r="Z1734">
        <f t="shared" si="397"/>
        <v>0</v>
      </c>
      <c r="AA1734">
        <f t="shared" si="398"/>
        <v>0</v>
      </c>
    </row>
    <row r="1735" spans="1:27">
      <c r="A1735" s="1">
        <v>39643.28125</v>
      </c>
      <c r="B1735" s="1" t="s">
        <v>672</v>
      </c>
      <c r="C1735" s="5">
        <v>11</v>
      </c>
      <c r="J1735" s="4">
        <f t="shared" si="388"/>
        <v>0</v>
      </c>
      <c r="K1735" s="4">
        <f t="shared" si="389"/>
        <v>0</v>
      </c>
      <c r="L1735" s="4">
        <f t="shared" si="390"/>
        <v>0</v>
      </c>
      <c r="M1735" s="4">
        <f t="shared" si="391"/>
        <v>0</v>
      </c>
      <c r="N1735" s="3" t="e">
        <f t="shared" si="392"/>
        <v>#DIV/0!</v>
      </c>
      <c r="T1735" s="6">
        <v>39643.28125</v>
      </c>
      <c r="U1735">
        <f t="shared" si="393"/>
        <v>0</v>
      </c>
      <c r="V1735">
        <f t="shared" si="394"/>
        <v>0</v>
      </c>
      <c r="X1735">
        <f t="shared" si="395"/>
        <v>0</v>
      </c>
      <c r="Y1735">
        <f t="shared" si="396"/>
        <v>0</v>
      </c>
      <c r="Z1735">
        <f t="shared" si="397"/>
        <v>0</v>
      </c>
      <c r="AA1735">
        <f t="shared" si="398"/>
        <v>0</v>
      </c>
    </row>
    <row r="1736" spans="1:27">
      <c r="A1736" s="1">
        <v>39643.367361111108</v>
      </c>
      <c r="B1736" s="1" t="s">
        <v>672</v>
      </c>
      <c r="C1736" s="5">
        <v>12</v>
      </c>
      <c r="J1736" s="4">
        <f t="shared" si="388"/>
        <v>0</v>
      </c>
      <c r="K1736" s="4">
        <f t="shared" si="389"/>
        <v>0</v>
      </c>
      <c r="L1736" s="4">
        <f t="shared" si="390"/>
        <v>0</v>
      </c>
      <c r="M1736" s="4">
        <f t="shared" si="391"/>
        <v>0</v>
      </c>
      <c r="N1736" s="3" t="e">
        <f t="shared" si="392"/>
        <v>#DIV/0!</v>
      </c>
      <c r="T1736" s="6">
        <v>39643.367361111108</v>
      </c>
      <c r="U1736">
        <f t="shared" si="393"/>
        <v>0</v>
      </c>
      <c r="V1736">
        <f t="shared" si="394"/>
        <v>0</v>
      </c>
      <c r="X1736">
        <f t="shared" si="395"/>
        <v>0</v>
      </c>
      <c r="Y1736">
        <f t="shared" si="396"/>
        <v>0</v>
      </c>
      <c r="Z1736">
        <f t="shared" si="397"/>
        <v>0</v>
      </c>
      <c r="AA1736">
        <f t="shared" si="398"/>
        <v>0</v>
      </c>
    </row>
    <row r="1737" spans="1:27">
      <c r="A1737" s="1">
        <v>39643.453472222223</v>
      </c>
      <c r="B1737" s="1" t="s">
        <v>672</v>
      </c>
      <c r="C1737" s="5">
        <v>13</v>
      </c>
      <c r="J1737" s="4">
        <f t="shared" si="388"/>
        <v>0</v>
      </c>
      <c r="K1737" s="4">
        <f t="shared" si="389"/>
        <v>0</v>
      </c>
      <c r="L1737" s="4">
        <f t="shared" si="390"/>
        <v>0</v>
      </c>
      <c r="M1737" s="4">
        <f t="shared" si="391"/>
        <v>0</v>
      </c>
      <c r="N1737" s="3" t="e">
        <f t="shared" si="392"/>
        <v>#DIV/0!</v>
      </c>
      <c r="T1737" s="6">
        <v>39643.453472222223</v>
      </c>
      <c r="U1737">
        <f t="shared" si="393"/>
        <v>0</v>
      </c>
      <c r="V1737">
        <f t="shared" si="394"/>
        <v>0</v>
      </c>
      <c r="X1737">
        <f t="shared" si="395"/>
        <v>0</v>
      </c>
      <c r="Y1737">
        <f t="shared" si="396"/>
        <v>0</v>
      </c>
      <c r="Z1737">
        <f t="shared" si="397"/>
        <v>0</v>
      </c>
      <c r="AA1737">
        <f t="shared" si="398"/>
        <v>0</v>
      </c>
    </row>
    <row r="1738" spans="1:27">
      <c r="A1738" s="1">
        <v>39643.454861111109</v>
      </c>
      <c r="B1738" s="1" t="s">
        <v>672</v>
      </c>
      <c r="C1738" s="5">
        <v>13</v>
      </c>
      <c r="J1738" s="4">
        <f t="shared" si="388"/>
        <v>0</v>
      </c>
      <c r="K1738" s="4">
        <f t="shared" si="389"/>
        <v>0</v>
      </c>
      <c r="L1738" s="4">
        <f t="shared" si="390"/>
        <v>0</v>
      </c>
      <c r="M1738" s="4">
        <f t="shared" si="391"/>
        <v>0</v>
      </c>
      <c r="N1738" s="3" t="e">
        <f t="shared" si="392"/>
        <v>#DIV/0!</v>
      </c>
      <c r="T1738" s="6">
        <v>39643.454861111109</v>
      </c>
      <c r="U1738">
        <f t="shared" si="393"/>
        <v>0</v>
      </c>
      <c r="V1738">
        <f t="shared" si="394"/>
        <v>0</v>
      </c>
      <c r="X1738">
        <f t="shared" si="395"/>
        <v>0</v>
      </c>
      <c r="Y1738">
        <f t="shared" si="396"/>
        <v>0</v>
      </c>
      <c r="Z1738">
        <f t="shared" si="397"/>
        <v>0</v>
      </c>
      <c r="AA1738">
        <f t="shared" si="398"/>
        <v>0</v>
      </c>
    </row>
    <row r="1739" spans="1:27">
      <c r="A1739" s="1">
        <v>39643.456250000003</v>
      </c>
      <c r="B1739" s="1" t="s">
        <v>672</v>
      </c>
      <c r="C1739" s="5">
        <v>13</v>
      </c>
      <c r="J1739" s="4">
        <f t="shared" si="388"/>
        <v>0</v>
      </c>
      <c r="K1739" s="4">
        <f t="shared" si="389"/>
        <v>0</v>
      </c>
      <c r="L1739" s="4">
        <f t="shared" si="390"/>
        <v>0</v>
      </c>
      <c r="M1739" s="4">
        <f t="shared" si="391"/>
        <v>0</v>
      </c>
      <c r="N1739" s="3" t="e">
        <f t="shared" si="392"/>
        <v>#DIV/0!</v>
      </c>
      <c r="T1739" s="6">
        <v>39643.456250000003</v>
      </c>
      <c r="U1739">
        <f t="shared" si="393"/>
        <v>0</v>
      </c>
      <c r="V1739">
        <f t="shared" si="394"/>
        <v>0</v>
      </c>
      <c r="X1739">
        <f t="shared" si="395"/>
        <v>0</v>
      </c>
      <c r="Y1739">
        <f t="shared" si="396"/>
        <v>0</v>
      </c>
      <c r="Z1739">
        <f t="shared" si="397"/>
        <v>0</v>
      </c>
      <c r="AA1739">
        <f t="shared" si="398"/>
        <v>0</v>
      </c>
    </row>
    <row r="1740" spans="1:27">
      <c r="A1740" s="1">
        <v>39662.097222222219</v>
      </c>
      <c r="B1740" s="1" t="s">
        <v>744</v>
      </c>
      <c r="C1740" s="5">
        <v>1</v>
      </c>
      <c r="D1740" s="2">
        <v>1.54E-2</v>
      </c>
      <c r="E1740" s="2">
        <v>4.6899999999999997E-2</v>
      </c>
      <c r="F1740" s="2">
        <v>1.4E-3</v>
      </c>
      <c r="G1740" s="2">
        <v>2E-3</v>
      </c>
      <c r="H1740" s="2">
        <v>3.3999999999999998E-3</v>
      </c>
      <c r="I1740" s="2">
        <v>5.68</v>
      </c>
      <c r="J1740" s="4">
        <f t="shared" si="388"/>
        <v>0.16215647046435716</v>
      </c>
      <c r="K1740" s="4">
        <f t="shared" si="389"/>
        <v>2.5997782705099777</v>
      </c>
      <c r="L1740" s="4">
        <f t="shared" si="390"/>
        <v>5.4838709677419356E-2</v>
      </c>
      <c r="M1740" s="4">
        <f t="shared" si="391"/>
        <v>2.6546169801873969</v>
      </c>
      <c r="N1740" s="3">
        <f t="shared" si="392"/>
        <v>16.370712636908902</v>
      </c>
      <c r="O1740">
        <f t="shared" ref="O1740:O1795" si="399">K1740/L1740</f>
        <v>47.407721403417241</v>
      </c>
      <c r="Q1740" s="4">
        <f t="shared" ref="Q1740:Q1795" si="400">L1740/M1740</f>
        <v>2.0657861411535212E-2</v>
      </c>
      <c r="T1740" s="6">
        <v>39662.097222222219</v>
      </c>
      <c r="U1740">
        <f t="shared" si="393"/>
        <v>0</v>
      </c>
      <c r="V1740">
        <f t="shared" si="394"/>
        <v>0</v>
      </c>
      <c r="W1740">
        <f t="shared" ref="W1740:W1803" si="401">IF(N1740&gt;25,1,0)</f>
        <v>0</v>
      </c>
      <c r="X1740">
        <f t="shared" si="395"/>
        <v>1</v>
      </c>
      <c r="Y1740">
        <f t="shared" si="396"/>
        <v>1</v>
      </c>
      <c r="Z1740">
        <f t="shared" si="397"/>
        <v>1</v>
      </c>
      <c r="AA1740">
        <f t="shared" si="398"/>
        <v>0</v>
      </c>
    </row>
    <row r="1741" spans="1:27">
      <c r="A1741" s="1">
        <v>39662.183333333334</v>
      </c>
      <c r="B1741" s="1" t="s">
        <v>744</v>
      </c>
      <c r="C1741" s="5">
        <v>2</v>
      </c>
      <c r="D1741" s="2">
        <v>1.72E-2</v>
      </c>
      <c r="E1741" s="2">
        <v>6.3299999999999995E-2</v>
      </c>
      <c r="F1741" s="2">
        <v>1.6999999999999999E-3</v>
      </c>
      <c r="G1741" s="2">
        <v>2.2000000000000001E-3</v>
      </c>
      <c r="H1741" s="2">
        <v>3.8999999999999998E-3</v>
      </c>
      <c r="I1741" s="2">
        <v>3.8</v>
      </c>
      <c r="J1741" s="4">
        <f t="shared" si="388"/>
        <v>0.18110982415499632</v>
      </c>
      <c r="K1741" s="4">
        <f t="shared" si="389"/>
        <v>3.5088691796008868</v>
      </c>
      <c r="L1741" s="4">
        <f t="shared" si="390"/>
        <v>6.2903225806451607E-2</v>
      </c>
      <c r="M1741" s="4">
        <f t="shared" si="391"/>
        <v>3.5717724054073385</v>
      </c>
      <c r="N1741" s="3">
        <f t="shared" si="392"/>
        <v>19.72158286869389</v>
      </c>
      <c r="O1741">
        <f t="shared" si="399"/>
        <v>55.782022855193588</v>
      </c>
      <c r="Q1741" s="4">
        <f t="shared" si="400"/>
        <v>1.7611207732951249E-2</v>
      </c>
      <c r="T1741" s="6">
        <v>39662.183333333334</v>
      </c>
      <c r="U1741">
        <f t="shared" si="393"/>
        <v>0</v>
      </c>
      <c r="V1741">
        <f t="shared" si="394"/>
        <v>0</v>
      </c>
      <c r="W1741">
        <f t="shared" si="401"/>
        <v>0</v>
      </c>
      <c r="X1741">
        <f t="shared" si="395"/>
        <v>1</v>
      </c>
      <c r="Y1741">
        <f t="shared" si="396"/>
        <v>1</v>
      </c>
      <c r="Z1741">
        <f t="shared" si="397"/>
        <v>1</v>
      </c>
      <c r="AA1741">
        <f t="shared" si="398"/>
        <v>0</v>
      </c>
    </row>
    <row r="1742" spans="1:27">
      <c r="A1742" s="1">
        <v>39662.269444444442</v>
      </c>
      <c r="B1742" s="1" t="s">
        <v>744</v>
      </c>
      <c r="C1742" s="5">
        <v>3</v>
      </c>
      <c r="D1742" s="2">
        <v>1.4500000000000001E-2</v>
      </c>
      <c r="E1742" s="2">
        <v>4.1300000000000003E-2</v>
      </c>
      <c r="F1742" s="2">
        <v>1.4E-3</v>
      </c>
      <c r="G1742" s="2">
        <v>1.6000000000000001E-3</v>
      </c>
      <c r="H1742" s="2">
        <v>3.0000000000000001E-3</v>
      </c>
      <c r="I1742" s="2">
        <v>5.14</v>
      </c>
      <c r="J1742" s="4">
        <f t="shared" si="388"/>
        <v>0.15267979361903761</v>
      </c>
      <c r="K1742" s="4">
        <f t="shared" si="389"/>
        <v>2.2893569844789359</v>
      </c>
      <c r="L1742" s="4">
        <f t="shared" si="390"/>
        <v>4.8387096774193547E-2</v>
      </c>
      <c r="M1742" s="4">
        <f t="shared" si="391"/>
        <v>2.3377440812531294</v>
      </c>
      <c r="N1742" s="3">
        <f t="shared" si="392"/>
        <v>15.311417613559287</v>
      </c>
      <c r="O1742">
        <f t="shared" si="399"/>
        <v>47.313377679231344</v>
      </c>
      <c r="Q1742" s="4">
        <f t="shared" si="400"/>
        <v>2.0698200954595521E-2</v>
      </c>
      <c r="T1742" s="6">
        <v>39662.269444444442</v>
      </c>
      <c r="U1742">
        <f t="shared" si="393"/>
        <v>0</v>
      </c>
      <c r="V1742">
        <f t="shared" si="394"/>
        <v>0</v>
      </c>
      <c r="W1742">
        <f t="shared" si="401"/>
        <v>0</v>
      </c>
      <c r="X1742">
        <f t="shared" si="395"/>
        <v>1</v>
      </c>
      <c r="Y1742">
        <f t="shared" si="396"/>
        <v>1</v>
      </c>
      <c r="Z1742">
        <f t="shared" si="397"/>
        <v>1</v>
      </c>
      <c r="AA1742">
        <f t="shared" si="398"/>
        <v>0</v>
      </c>
    </row>
    <row r="1743" spans="1:27">
      <c r="A1743" s="1">
        <v>39662.355555555558</v>
      </c>
      <c r="B1743" s="1" t="s">
        <v>744</v>
      </c>
      <c r="C1743" s="5">
        <v>4</v>
      </c>
      <c r="D1743" s="2">
        <v>9.7000000000000003E-3</v>
      </c>
      <c r="E1743" s="2">
        <v>1.49E-2</v>
      </c>
      <c r="H1743" s="2">
        <v>1.2999999999999999E-3</v>
      </c>
      <c r="I1743" s="2">
        <v>7.89</v>
      </c>
      <c r="J1743" s="4">
        <f t="shared" si="388"/>
        <v>0.10213751711066653</v>
      </c>
      <c r="K1743" s="4">
        <f t="shared" si="389"/>
        <v>0.82594235033259433</v>
      </c>
      <c r="L1743" s="4">
        <f t="shared" si="390"/>
        <v>2.0967741935483869E-2</v>
      </c>
      <c r="M1743" s="4">
        <f t="shared" si="391"/>
        <v>0.84691009226807823</v>
      </c>
      <c r="N1743" s="3">
        <f t="shared" si="392"/>
        <v>8.2918609755360198</v>
      </c>
      <c r="O1743">
        <f t="shared" si="399"/>
        <v>39.39109670816989</v>
      </c>
      <c r="Q1743" s="4">
        <f t="shared" si="400"/>
        <v>2.4757931363565338E-2</v>
      </c>
      <c r="T1743" s="6">
        <v>39662.355555555558</v>
      </c>
      <c r="U1743">
        <f t="shared" si="393"/>
        <v>0</v>
      </c>
      <c r="V1743">
        <f t="shared" si="394"/>
        <v>0</v>
      </c>
      <c r="W1743">
        <f t="shared" si="401"/>
        <v>0</v>
      </c>
      <c r="X1743">
        <f t="shared" si="395"/>
        <v>0</v>
      </c>
      <c r="Y1743">
        <f t="shared" si="396"/>
        <v>0</v>
      </c>
      <c r="Z1743">
        <f t="shared" si="397"/>
        <v>1</v>
      </c>
      <c r="AA1743">
        <f t="shared" si="398"/>
        <v>0</v>
      </c>
    </row>
    <row r="1744" spans="1:27">
      <c r="A1744" s="1">
        <v>39662.441666666666</v>
      </c>
      <c r="B1744" s="1" t="s">
        <v>744</v>
      </c>
      <c r="C1744" s="5">
        <v>5</v>
      </c>
      <c r="D1744" s="2">
        <v>8.9999999999999993E-3</v>
      </c>
      <c r="E1744" s="2">
        <v>1.0800000000000001E-2</v>
      </c>
      <c r="H1744" s="2">
        <v>1.2999999999999999E-3</v>
      </c>
      <c r="I1744" s="2">
        <v>8.0399999999999991</v>
      </c>
      <c r="J1744" s="4">
        <f t="shared" si="388"/>
        <v>9.4766768453195732E-2</v>
      </c>
      <c r="K1744" s="4">
        <f t="shared" si="389"/>
        <v>0.59866962305986704</v>
      </c>
      <c r="L1744" s="4">
        <f t="shared" si="390"/>
        <v>2.0967741935483869E-2</v>
      </c>
      <c r="M1744" s="4">
        <f t="shared" si="391"/>
        <v>0.61963736499535094</v>
      </c>
      <c r="N1744" s="3">
        <f t="shared" si="392"/>
        <v>6.5385511726231655</v>
      </c>
      <c r="O1744">
        <f t="shared" si="399"/>
        <v>28.551935869009046</v>
      </c>
      <c r="Q1744" s="4">
        <f t="shared" si="400"/>
        <v>3.3838730715732721E-2</v>
      </c>
      <c r="T1744" s="6">
        <v>39662.441666666666</v>
      </c>
      <c r="U1744">
        <f t="shared" si="393"/>
        <v>0</v>
      </c>
      <c r="V1744">
        <f t="shared" si="394"/>
        <v>0</v>
      </c>
      <c r="W1744">
        <f t="shared" si="401"/>
        <v>0</v>
      </c>
      <c r="X1744">
        <f t="shared" si="395"/>
        <v>0</v>
      </c>
      <c r="Y1744">
        <f t="shared" si="396"/>
        <v>0</v>
      </c>
      <c r="Z1744">
        <f t="shared" si="397"/>
        <v>1</v>
      </c>
      <c r="AA1744">
        <f t="shared" si="398"/>
        <v>0</v>
      </c>
    </row>
    <row r="1745" spans="1:27">
      <c r="A1745" s="1">
        <v>39662.527777777781</v>
      </c>
      <c r="B1745" s="1" t="s">
        <v>744</v>
      </c>
      <c r="C1745" s="5">
        <v>6</v>
      </c>
      <c r="D1745" s="2">
        <v>8.6999999999999994E-3</v>
      </c>
      <c r="E1745" s="2">
        <v>8.9999999999999993E-3</v>
      </c>
      <c r="F1745" s="2">
        <v>6.9999999999999999E-4</v>
      </c>
      <c r="G1745" s="2">
        <v>8.0000000000000004E-4</v>
      </c>
      <c r="H1745" s="2">
        <v>1.5E-3</v>
      </c>
      <c r="I1745" s="2">
        <v>9.74</v>
      </c>
      <c r="J1745" s="4">
        <f t="shared" si="388"/>
        <v>9.1607876171422548E-2</v>
      </c>
      <c r="K1745" s="4">
        <f t="shared" si="389"/>
        <v>0.49889135254988914</v>
      </c>
      <c r="L1745" s="4">
        <f t="shared" si="390"/>
        <v>2.4193548387096774E-2</v>
      </c>
      <c r="M1745" s="4">
        <f t="shared" si="391"/>
        <v>0.5230849009369859</v>
      </c>
      <c r="N1745" s="3">
        <f t="shared" si="392"/>
        <v>5.7100428783891441</v>
      </c>
      <c r="O1745">
        <f t="shared" si="399"/>
        <v>20.620842572062084</v>
      </c>
      <c r="Q1745" s="4">
        <f t="shared" si="400"/>
        <v>4.6251666495744026E-2</v>
      </c>
      <c r="T1745" s="6">
        <v>39662.527777777781</v>
      </c>
      <c r="U1745">
        <f t="shared" si="393"/>
        <v>0</v>
      </c>
      <c r="V1745">
        <f t="shared" si="394"/>
        <v>0</v>
      </c>
      <c r="W1745">
        <f t="shared" si="401"/>
        <v>0</v>
      </c>
      <c r="X1745">
        <f t="shared" si="395"/>
        <v>0</v>
      </c>
      <c r="Y1745">
        <f t="shared" si="396"/>
        <v>0</v>
      </c>
      <c r="Z1745">
        <f t="shared" si="397"/>
        <v>0</v>
      </c>
      <c r="AA1745">
        <f t="shared" si="398"/>
        <v>0</v>
      </c>
    </row>
    <row r="1746" spans="1:27">
      <c r="A1746" s="1">
        <v>39662.613888888889</v>
      </c>
      <c r="B1746" s="1" t="s">
        <v>744</v>
      </c>
      <c r="C1746" s="5">
        <v>7</v>
      </c>
      <c r="D1746" s="2">
        <v>7.7999999999999996E-3</v>
      </c>
      <c r="E1746" s="2">
        <v>1.0200000000000001E-2</v>
      </c>
      <c r="F1746" s="2">
        <v>8.0000000000000004E-4</v>
      </c>
      <c r="I1746" s="2">
        <v>15.43</v>
      </c>
      <c r="J1746" s="4">
        <f t="shared" si="388"/>
        <v>8.213119932610298E-2</v>
      </c>
      <c r="K1746" s="4">
        <f t="shared" si="389"/>
        <v>0.56541019955654115</v>
      </c>
      <c r="L1746" s="4">
        <f t="shared" si="390"/>
        <v>0</v>
      </c>
      <c r="M1746" s="4">
        <f t="shared" si="391"/>
        <v>0.56541019955654115</v>
      </c>
      <c r="N1746" s="3">
        <f t="shared" si="392"/>
        <v>6.8842316220365021</v>
      </c>
      <c r="Q1746" s="4">
        <f t="shared" si="400"/>
        <v>0</v>
      </c>
      <c r="T1746" s="6">
        <v>39662.613888888889</v>
      </c>
      <c r="U1746">
        <f t="shared" si="393"/>
        <v>1</v>
      </c>
      <c r="V1746">
        <f t="shared" si="394"/>
        <v>0</v>
      </c>
      <c r="W1746">
        <f t="shared" si="401"/>
        <v>0</v>
      </c>
      <c r="X1746">
        <f t="shared" si="395"/>
        <v>0</v>
      </c>
      <c r="Y1746">
        <f t="shared" si="396"/>
        <v>0</v>
      </c>
      <c r="Z1746">
        <f t="shared" si="397"/>
        <v>0</v>
      </c>
      <c r="AA1746">
        <f t="shared" si="398"/>
        <v>0</v>
      </c>
    </row>
    <row r="1747" spans="1:27">
      <c r="A1747" s="1">
        <v>39662.699999999997</v>
      </c>
      <c r="B1747" s="1" t="s">
        <v>744</v>
      </c>
      <c r="C1747" s="5">
        <v>8</v>
      </c>
      <c r="D1747" s="2">
        <v>7.7000000000000002E-3</v>
      </c>
      <c r="E1747" s="2">
        <v>1.78E-2</v>
      </c>
      <c r="F1747" s="2">
        <v>6.9999999999999999E-4</v>
      </c>
      <c r="I1747" s="2">
        <v>15.14</v>
      </c>
      <c r="J1747" s="4">
        <f t="shared" si="388"/>
        <v>8.107823523217858E-2</v>
      </c>
      <c r="K1747" s="4">
        <f t="shared" si="389"/>
        <v>0.98669623059866973</v>
      </c>
      <c r="L1747" s="4">
        <f t="shared" si="390"/>
        <v>0</v>
      </c>
      <c r="M1747" s="4">
        <f t="shared" si="391"/>
        <v>0.98669623059866973</v>
      </c>
      <c r="N1747" s="3">
        <f t="shared" si="392"/>
        <v>12.169680651942295</v>
      </c>
      <c r="Q1747" s="4">
        <f t="shared" si="400"/>
        <v>0</v>
      </c>
      <c r="T1747" s="6">
        <v>39662.699999999997</v>
      </c>
      <c r="U1747">
        <f t="shared" si="393"/>
        <v>1</v>
      </c>
      <c r="V1747">
        <f t="shared" si="394"/>
        <v>0</v>
      </c>
      <c r="W1747">
        <f t="shared" si="401"/>
        <v>0</v>
      </c>
      <c r="X1747">
        <f t="shared" si="395"/>
        <v>0</v>
      </c>
      <c r="Y1747">
        <f t="shared" si="396"/>
        <v>0</v>
      </c>
      <c r="Z1747">
        <f t="shared" si="397"/>
        <v>0</v>
      </c>
      <c r="AA1747">
        <f t="shared" si="398"/>
        <v>0</v>
      </c>
    </row>
    <row r="1748" spans="1:27">
      <c r="A1748" s="1">
        <v>39662.786111111112</v>
      </c>
      <c r="B1748" s="1" t="s">
        <v>744</v>
      </c>
      <c r="C1748" s="5">
        <v>9</v>
      </c>
      <c r="D1748" s="2">
        <v>7.4000000000000003E-3</v>
      </c>
      <c r="E1748" s="2">
        <v>6.0000000000000001E-3</v>
      </c>
      <c r="I1748" s="2">
        <v>9.49</v>
      </c>
      <c r="J1748" s="4">
        <f t="shared" si="388"/>
        <v>7.7919342950405396E-2</v>
      </c>
      <c r="K1748" s="4">
        <f t="shared" si="389"/>
        <v>0.33259423503325941</v>
      </c>
      <c r="L1748" s="4">
        <f t="shared" si="390"/>
        <v>0</v>
      </c>
      <c r="M1748" s="4">
        <f t="shared" si="391"/>
        <v>0.33259423503325941</v>
      </c>
      <c r="N1748" s="3">
        <f t="shared" si="392"/>
        <v>4.268442500149817</v>
      </c>
      <c r="Q1748" s="4">
        <f t="shared" si="400"/>
        <v>0</v>
      </c>
      <c r="T1748" s="6">
        <v>39662.786111111112</v>
      </c>
      <c r="U1748">
        <f t="shared" si="393"/>
        <v>0</v>
      </c>
      <c r="V1748">
        <f t="shared" si="394"/>
        <v>0</v>
      </c>
      <c r="W1748">
        <f t="shared" si="401"/>
        <v>0</v>
      </c>
      <c r="X1748">
        <f t="shared" si="395"/>
        <v>0</v>
      </c>
      <c r="Y1748">
        <f t="shared" si="396"/>
        <v>0</v>
      </c>
      <c r="Z1748">
        <f t="shared" si="397"/>
        <v>0</v>
      </c>
      <c r="AA1748">
        <f t="shared" si="398"/>
        <v>0</v>
      </c>
    </row>
    <row r="1749" spans="1:27">
      <c r="A1749" s="1">
        <v>39662.87222222222</v>
      </c>
      <c r="B1749" s="1" t="s">
        <v>744</v>
      </c>
      <c r="C1749" s="5">
        <v>10</v>
      </c>
      <c r="D1749" s="2">
        <v>8.0999999999999996E-3</v>
      </c>
      <c r="E1749" s="2">
        <v>8.6999999999999994E-3</v>
      </c>
      <c r="H1749" s="2">
        <v>1.4E-3</v>
      </c>
      <c r="I1749" s="2">
        <v>7.63</v>
      </c>
      <c r="J1749" s="4">
        <f t="shared" si="388"/>
        <v>8.5290091607876165E-2</v>
      </c>
      <c r="K1749" s="4">
        <f t="shared" si="389"/>
        <v>0.48226164079822614</v>
      </c>
      <c r="L1749" s="4">
        <f t="shared" si="390"/>
        <v>2.2580645161290321E-2</v>
      </c>
      <c r="M1749" s="4">
        <f t="shared" si="391"/>
        <v>0.50484228595951641</v>
      </c>
      <c r="N1749" s="3">
        <f t="shared" si="392"/>
        <v>5.9191199873549722</v>
      </c>
      <c r="O1749">
        <f t="shared" si="399"/>
        <v>21.357301235350015</v>
      </c>
      <c r="Q1749" s="4">
        <f t="shared" si="400"/>
        <v>4.4728117650392453E-2</v>
      </c>
      <c r="T1749" s="6">
        <v>39662.87222222222</v>
      </c>
      <c r="U1749">
        <f t="shared" si="393"/>
        <v>0</v>
      </c>
      <c r="V1749">
        <f t="shared" si="394"/>
        <v>0</v>
      </c>
      <c r="W1749">
        <f t="shared" si="401"/>
        <v>0</v>
      </c>
      <c r="X1749">
        <f t="shared" si="395"/>
        <v>0</v>
      </c>
      <c r="Y1749">
        <f t="shared" si="396"/>
        <v>0</v>
      </c>
      <c r="Z1749">
        <f t="shared" si="397"/>
        <v>0</v>
      </c>
      <c r="AA1749">
        <f t="shared" si="398"/>
        <v>0</v>
      </c>
    </row>
    <row r="1750" spans="1:27">
      <c r="A1750" s="1">
        <v>39662.958333333336</v>
      </c>
      <c r="B1750" s="1" t="s">
        <v>744</v>
      </c>
      <c r="C1750" s="5">
        <v>11</v>
      </c>
      <c r="D1750" s="2">
        <v>9.1000000000000004E-3</v>
      </c>
      <c r="E1750" s="2">
        <v>1.1299999999999999E-2</v>
      </c>
      <c r="I1750" s="2">
        <v>5.91</v>
      </c>
      <c r="J1750" s="4">
        <f t="shared" si="388"/>
        <v>9.5819732547120146E-2</v>
      </c>
      <c r="K1750" s="4">
        <f t="shared" si="389"/>
        <v>0.62638580931263854</v>
      </c>
      <c r="L1750" s="4">
        <f t="shared" si="390"/>
        <v>0</v>
      </c>
      <c r="M1750" s="4">
        <f t="shared" si="391"/>
        <v>0.62638580931263854</v>
      </c>
      <c r="N1750" s="3">
        <f t="shared" si="392"/>
        <v>6.5371275066397008</v>
      </c>
      <c r="Q1750" s="4">
        <f t="shared" si="400"/>
        <v>0</v>
      </c>
      <c r="T1750" s="6">
        <v>39662.958333333336</v>
      </c>
      <c r="U1750">
        <f t="shared" si="393"/>
        <v>0</v>
      </c>
      <c r="V1750">
        <f t="shared" si="394"/>
        <v>0</v>
      </c>
      <c r="W1750">
        <f t="shared" si="401"/>
        <v>0</v>
      </c>
      <c r="X1750">
        <f t="shared" si="395"/>
        <v>0</v>
      </c>
      <c r="Y1750">
        <f t="shared" si="396"/>
        <v>0</v>
      </c>
      <c r="Z1750">
        <f t="shared" si="397"/>
        <v>0</v>
      </c>
      <c r="AA1750">
        <f t="shared" si="398"/>
        <v>0</v>
      </c>
    </row>
    <row r="1751" spans="1:27">
      <c r="A1751" s="1">
        <v>39663.044444444444</v>
      </c>
      <c r="B1751" s="1" t="s">
        <v>762</v>
      </c>
      <c r="C1751" s="5">
        <v>12</v>
      </c>
      <c r="D1751" s="2">
        <v>1.2500000000000001E-2</v>
      </c>
      <c r="E1751" s="2">
        <v>2.9000000000000001E-2</v>
      </c>
      <c r="F1751" s="2">
        <v>8.9999999999999998E-4</v>
      </c>
      <c r="G1751" s="2">
        <v>1.6999999999999999E-3</v>
      </c>
      <c r="H1751" s="2">
        <v>2.5999999999999999E-3</v>
      </c>
      <c r="I1751" s="2">
        <v>4.6399999999999997</v>
      </c>
      <c r="J1751" s="4">
        <f t="shared" si="388"/>
        <v>0.13162051174054967</v>
      </c>
      <c r="K1751" s="4">
        <f t="shared" si="389"/>
        <v>1.607538802660754</v>
      </c>
      <c r="L1751" s="4">
        <f t="shared" si="390"/>
        <v>4.1935483870967738E-2</v>
      </c>
      <c r="M1751" s="4">
        <f t="shared" si="391"/>
        <v>1.6494742865317218</v>
      </c>
      <c r="N1751" s="3">
        <f t="shared" si="392"/>
        <v>12.532045839353406</v>
      </c>
      <c r="O1751">
        <f t="shared" si="399"/>
        <v>38.333617601910291</v>
      </c>
      <c r="Q1751" s="4">
        <f t="shared" si="400"/>
        <v>2.5423545073347986E-2</v>
      </c>
      <c r="T1751" s="6">
        <v>39663.044444444444</v>
      </c>
      <c r="U1751">
        <f t="shared" si="393"/>
        <v>0</v>
      </c>
      <c r="V1751">
        <f t="shared" si="394"/>
        <v>0</v>
      </c>
      <c r="W1751">
        <f t="shared" si="401"/>
        <v>0</v>
      </c>
      <c r="X1751">
        <f t="shared" si="395"/>
        <v>1</v>
      </c>
      <c r="Y1751">
        <f t="shared" si="396"/>
        <v>0</v>
      </c>
      <c r="Z1751">
        <f t="shared" si="397"/>
        <v>1</v>
      </c>
      <c r="AA1751">
        <f t="shared" si="398"/>
        <v>0</v>
      </c>
    </row>
    <row r="1752" spans="1:27">
      <c r="A1752" s="1">
        <v>39663.130555555559</v>
      </c>
      <c r="B1752" s="1" t="s">
        <v>762</v>
      </c>
      <c r="C1752" s="5">
        <v>13</v>
      </c>
      <c r="D1752" s="2">
        <v>1.4500000000000001E-2</v>
      </c>
      <c r="E1752" s="2">
        <v>5.67E-2</v>
      </c>
      <c r="F1752" s="2">
        <v>1.8E-3</v>
      </c>
      <c r="G1752" s="2">
        <v>5.9999999999999995E-4</v>
      </c>
      <c r="H1752" s="2">
        <v>2.3999999999999998E-3</v>
      </c>
      <c r="I1752" s="2">
        <v>8.17</v>
      </c>
      <c r="J1752" s="4">
        <f t="shared" si="388"/>
        <v>0.15267979361903761</v>
      </c>
      <c r="K1752" s="4">
        <f t="shared" si="389"/>
        <v>3.143015521064302</v>
      </c>
      <c r="L1752" s="4">
        <f t="shared" si="390"/>
        <v>3.8709677419354833E-2</v>
      </c>
      <c r="M1752" s="4">
        <f t="shared" si="391"/>
        <v>3.1817251984836568</v>
      </c>
      <c r="N1752" s="3">
        <f t="shared" si="392"/>
        <v>20.839202903447784</v>
      </c>
      <c r="O1752">
        <f t="shared" si="399"/>
        <v>81.194567627494479</v>
      </c>
      <c r="Q1752" s="4">
        <f t="shared" si="400"/>
        <v>1.2166254156016696E-2</v>
      </c>
      <c r="T1752" s="6">
        <v>39663.130555555559</v>
      </c>
      <c r="U1752">
        <f t="shared" si="393"/>
        <v>0</v>
      </c>
      <c r="V1752">
        <f t="shared" si="394"/>
        <v>0</v>
      </c>
      <c r="W1752">
        <f t="shared" si="401"/>
        <v>0</v>
      </c>
      <c r="X1752">
        <f t="shared" si="395"/>
        <v>1</v>
      </c>
      <c r="Y1752">
        <f t="shared" si="396"/>
        <v>1</v>
      </c>
      <c r="Z1752">
        <f t="shared" si="397"/>
        <v>1</v>
      </c>
      <c r="AA1752">
        <f t="shared" si="398"/>
        <v>0</v>
      </c>
    </row>
    <row r="1753" spans="1:27">
      <c r="A1753" s="1">
        <v>39663.131944444445</v>
      </c>
      <c r="B1753" s="1" t="s">
        <v>762</v>
      </c>
      <c r="C1753" s="5">
        <v>13</v>
      </c>
      <c r="D1753" s="2">
        <v>1.5699999999999999E-2</v>
      </c>
      <c r="E1753" s="2">
        <v>5.8799999999999998E-2</v>
      </c>
      <c r="F1753" s="2">
        <v>2.5000000000000001E-3</v>
      </c>
      <c r="G1753" s="2">
        <v>1E-4</v>
      </c>
      <c r="H1753" s="2">
        <v>2.5999999999999999E-3</v>
      </c>
      <c r="I1753" s="2">
        <v>7.87</v>
      </c>
      <c r="J1753" s="4">
        <f t="shared" si="388"/>
        <v>0.16531536274613035</v>
      </c>
      <c r="K1753" s="4">
        <f t="shared" si="389"/>
        <v>3.2594235033259427</v>
      </c>
      <c r="L1753" s="4">
        <f t="shared" si="390"/>
        <v>4.1935483870967738E-2</v>
      </c>
      <c r="M1753" s="4">
        <f t="shared" si="391"/>
        <v>3.3013589871969105</v>
      </c>
      <c r="N1753" s="3">
        <f t="shared" si="392"/>
        <v>19.970067707903862</v>
      </c>
      <c r="O1753">
        <f t="shared" si="399"/>
        <v>77.724714310080174</v>
      </c>
      <c r="Q1753" s="4">
        <f t="shared" si="400"/>
        <v>1.2702491317544948E-2</v>
      </c>
      <c r="T1753" s="6">
        <v>39663.131944444445</v>
      </c>
      <c r="U1753">
        <f t="shared" si="393"/>
        <v>0</v>
      </c>
      <c r="V1753">
        <f t="shared" si="394"/>
        <v>0</v>
      </c>
      <c r="W1753">
        <f t="shared" si="401"/>
        <v>0</v>
      </c>
      <c r="X1753">
        <f t="shared" si="395"/>
        <v>1</v>
      </c>
      <c r="Y1753">
        <f t="shared" si="396"/>
        <v>1</v>
      </c>
      <c r="Z1753">
        <f t="shared" si="397"/>
        <v>1</v>
      </c>
      <c r="AA1753">
        <f t="shared" si="398"/>
        <v>0</v>
      </c>
    </row>
    <row r="1754" spans="1:27">
      <c r="A1754" s="1">
        <v>39663.133333333331</v>
      </c>
      <c r="B1754" s="1" t="s">
        <v>762</v>
      </c>
      <c r="C1754" s="5">
        <v>13</v>
      </c>
      <c r="D1754" s="2">
        <v>1.5299999999999999E-2</v>
      </c>
      <c r="E1754" s="2">
        <v>4.2599999999999999E-2</v>
      </c>
      <c r="F1754" s="2">
        <v>1.9E-3</v>
      </c>
      <c r="G1754" s="2">
        <v>2.9999999999999997E-4</v>
      </c>
      <c r="H1754" s="2">
        <v>2.2000000000000001E-3</v>
      </c>
      <c r="I1754" s="2">
        <v>8.06</v>
      </c>
      <c r="J1754" s="4">
        <f t="shared" si="388"/>
        <v>0.16110350637043275</v>
      </c>
      <c r="K1754" s="4">
        <f t="shared" si="389"/>
        <v>2.3614190687361418</v>
      </c>
      <c r="L1754" s="4">
        <f t="shared" si="390"/>
        <v>3.5483870967741936E-2</v>
      </c>
      <c r="M1754" s="4">
        <f t="shared" si="391"/>
        <v>2.3969029397038839</v>
      </c>
      <c r="N1754" s="3">
        <f t="shared" si="392"/>
        <v>14.878030861678294</v>
      </c>
      <c r="O1754">
        <f t="shared" si="399"/>
        <v>66.549082846200363</v>
      </c>
      <c r="Q1754" s="4">
        <f t="shared" si="400"/>
        <v>1.4804050001342838E-2</v>
      </c>
      <c r="T1754" s="6">
        <v>39663.133333333331</v>
      </c>
      <c r="U1754">
        <f t="shared" si="393"/>
        <v>0</v>
      </c>
      <c r="V1754">
        <f t="shared" si="394"/>
        <v>0</v>
      </c>
      <c r="W1754">
        <f t="shared" si="401"/>
        <v>0</v>
      </c>
      <c r="X1754">
        <f t="shared" si="395"/>
        <v>1</v>
      </c>
      <c r="Y1754">
        <f t="shared" si="396"/>
        <v>1</v>
      </c>
      <c r="Z1754">
        <f t="shared" si="397"/>
        <v>1</v>
      </c>
      <c r="AA1754">
        <f t="shared" si="398"/>
        <v>0</v>
      </c>
    </row>
    <row r="1755" spans="1:27">
      <c r="A1755" s="1">
        <v>39682.222222222219</v>
      </c>
      <c r="B1755" s="1" t="s">
        <v>750</v>
      </c>
      <c r="C1755" s="5">
        <v>1</v>
      </c>
      <c r="D1755" s="2">
        <v>1.2999999999999999E-2</v>
      </c>
      <c r="E1755" s="2">
        <v>4.6399999999999997E-2</v>
      </c>
      <c r="F1755" s="2">
        <v>2.7000000000000001E-3</v>
      </c>
      <c r="G1755" s="2">
        <v>2.3E-3</v>
      </c>
      <c r="H1755" s="2">
        <v>5.0000000000000001E-3</v>
      </c>
      <c r="I1755" s="2">
        <v>8.81</v>
      </c>
      <c r="J1755" s="4">
        <f t="shared" si="388"/>
        <v>0.13688533221017163</v>
      </c>
      <c r="K1755" s="4">
        <f t="shared" si="389"/>
        <v>2.5720620842572064</v>
      </c>
      <c r="L1755" s="4">
        <f t="shared" si="390"/>
        <v>8.0645161290322578E-2</v>
      </c>
      <c r="M1755" s="4">
        <f t="shared" si="391"/>
        <v>2.6527072455475289</v>
      </c>
      <c r="N1755" s="3">
        <f t="shared" si="392"/>
        <v>19.379046700742219</v>
      </c>
      <c r="O1755">
        <f t="shared" si="399"/>
        <v>31.893569844789361</v>
      </c>
      <c r="Q1755" s="4">
        <f t="shared" si="400"/>
        <v>3.0401078530502189E-2</v>
      </c>
      <c r="T1755" s="6">
        <v>39682.222222222219</v>
      </c>
      <c r="U1755">
        <f t="shared" si="393"/>
        <v>0</v>
      </c>
      <c r="V1755">
        <f t="shared" si="394"/>
        <v>0</v>
      </c>
      <c r="W1755">
        <f t="shared" si="401"/>
        <v>0</v>
      </c>
      <c r="X1755">
        <f t="shared" si="395"/>
        <v>1</v>
      </c>
      <c r="Y1755">
        <f t="shared" si="396"/>
        <v>1</v>
      </c>
      <c r="Z1755">
        <f t="shared" si="397"/>
        <v>1</v>
      </c>
      <c r="AA1755">
        <f t="shared" si="398"/>
        <v>0</v>
      </c>
    </row>
    <row r="1756" spans="1:27">
      <c r="A1756" s="1">
        <v>39682.308333333334</v>
      </c>
      <c r="B1756" s="1" t="s">
        <v>750</v>
      </c>
      <c r="C1756" s="5">
        <v>2</v>
      </c>
      <c r="D1756" s="2">
        <v>1.38E-2</v>
      </c>
      <c r="E1756" s="2">
        <v>5.1400000000000001E-2</v>
      </c>
      <c r="F1756" s="2">
        <v>2.8E-3</v>
      </c>
      <c r="G1756" s="2">
        <v>2.8E-3</v>
      </c>
      <c r="H1756" s="2">
        <v>5.5999999999999999E-3</v>
      </c>
      <c r="I1756" s="2">
        <v>8.56</v>
      </c>
      <c r="J1756" s="4">
        <f t="shared" si="388"/>
        <v>0.14530904496156682</v>
      </c>
      <c r="K1756" s="4">
        <f t="shared" si="389"/>
        <v>2.8492239467849227</v>
      </c>
      <c r="L1756" s="4">
        <f t="shared" si="390"/>
        <v>9.0322580645161285E-2</v>
      </c>
      <c r="M1756" s="4">
        <f t="shared" si="391"/>
        <v>2.939546527430084</v>
      </c>
      <c r="N1756" s="3">
        <f t="shared" si="392"/>
        <v>20.229618384785148</v>
      </c>
      <c r="O1756">
        <f t="shared" si="399"/>
        <v>31.544979410833076</v>
      </c>
      <c r="Q1756" s="4">
        <f t="shared" si="400"/>
        <v>3.0726705565748039E-2</v>
      </c>
      <c r="T1756" s="6">
        <v>39682.308333333334</v>
      </c>
      <c r="U1756">
        <f t="shared" si="393"/>
        <v>0</v>
      </c>
      <c r="V1756">
        <f t="shared" si="394"/>
        <v>0</v>
      </c>
      <c r="W1756">
        <f t="shared" si="401"/>
        <v>0</v>
      </c>
      <c r="X1756">
        <f t="shared" si="395"/>
        <v>1</v>
      </c>
      <c r="Y1756">
        <f t="shared" si="396"/>
        <v>1</v>
      </c>
      <c r="Z1756">
        <f t="shared" si="397"/>
        <v>1</v>
      </c>
      <c r="AA1756">
        <f t="shared" si="398"/>
        <v>0</v>
      </c>
    </row>
    <row r="1757" spans="1:27">
      <c r="A1757" s="1">
        <v>39682.394444444442</v>
      </c>
      <c r="B1757" s="1" t="s">
        <v>750</v>
      </c>
      <c r="C1757" s="5">
        <v>3</v>
      </c>
      <c r="D1757" s="2">
        <v>1.2E-2</v>
      </c>
      <c r="E1757" s="2">
        <v>2.5999999999999999E-2</v>
      </c>
      <c r="F1757" s="2">
        <v>2.3999999999999998E-3</v>
      </c>
      <c r="G1757" s="2">
        <v>1.6000000000000001E-3</v>
      </c>
      <c r="H1757" s="2">
        <v>4.0000000000000001E-3</v>
      </c>
      <c r="I1757" s="2">
        <v>10.039999999999999</v>
      </c>
      <c r="J1757" s="4">
        <f t="shared" si="388"/>
        <v>0.12635569127092766</v>
      </c>
      <c r="K1757" s="4">
        <f t="shared" si="389"/>
        <v>1.4412416851441241</v>
      </c>
      <c r="L1757" s="4">
        <f t="shared" si="390"/>
        <v>6.4516129032258063E-2</v>
      </c>
      <c r="M1757" s="4">
        <f t="shared" si="391"/>
        <v>1.5057578141763821</v>
      </c>
      <c r="N1757" s="3">
        <f t="shared" si="392"/>
        <v>11.916818301027584</v>
      </c>
      <c r="O1757">
        <f t="shared" si="399"/>
        <v>22.339246119733925</v>
      </c>
      <c r="Q1757" s="4">
        <f t="shared" si="400"/>
        <v>4.284628538856166E-2</v>
      </c>
      <c r="T1757" s="6">
        <v>39682.394444444442</v>
      </c>
      <c r="U1757">
        <f t="shared" si="393"/>
        <v>0</v>
      </c>
      <c r="V1757">
        <f t="shared" si="394"/>
        <v>0</v>
      </c>
      <c r="W1757">
        <f t="shared" si="401"/>
        <v>0</v>
      </c>
      <c r="X1757">
        <f t="shared" si="395"/>
        <v>1</v>
      </c>
      <c r="Y1757">
        <f t="shared" si="396"/>
        <v>0</v>
      </c>
      <c r="Z1757">
        <f t="shared" si="397"/>
        <v>0</v>
      </c>
      <c r="AA1757">
        <f t="shared" si="398"/>
        <v>0</v>
      </c>
    </row>
    <row r="1758" spans="1:27">
      <c r="A1758" s="1">
        <v>39682.480555555558</v>
      </c>
      <c r="B1758" s="1" t="s">
        <v>750</v>
      </c>
      <c r="C1758" s="5">
        <v>4</v>
      </c>
      <c r="D1758" s="2">
        <v>9.9000000000000008E-3</v>
      </c>
      <c r="E1758" s="2">
        <v>1.38E-2</v>
      </c>
      <c r="F1758" s="2">
        <v>2E-3</v>
      </c>
      <c r="H1758" s="2">
        <v>1.9E-3</v>
      </c>
      <c r="I1758" s="2">
        <v>10.82</v>
      </c>
      <c r="J1758" s="4">
        <f t="shared" si="388"/>
        <v>0.10424344529851533</v>
      </c>
      <c r="K1758" s="4">
        <f t="shared" si="389"/>
        <v>0.76496674057649672</v>
      </c>
      <c r="L1758" s="4">
        <f t="shared" si="390"/>
        <v>3.0645161290322579E-2</v>
      </c>
      <c r="M1758" s="4">
        <f t="shared" si="391"/>
        <v>0.79561190186681929</v>
      </c>
      <c r="N1758" s="3">
        <f t="shared" si="392"/>
        <v>7.6322487192213959</v>
      </c>
      <c r="O1758">
        <f t="shared" si="399"/>
        <v>24.962072587233052</v>
      </c>
      <c r="Q1758" s="4">
        <f t="shared" si="400"/>
        <v>3.8517726065204587E-2</v>
      </c>
      <c r="T1758" s="6">
        <v>39682.480555555558</v>
      </c>
      <c r="U1758">
        <f t="shared" si="393"/>
        <v>0</v>
      </c>
      <c r="V1758">
        <f t="shared" si="394"/>
        <v>0</v>
      </c>
      <c r="W1758">
        <f t="shared" si="401"/>
        <v>0</v>
      </c>
      <c r="X1758">
        <f t="shared" si="395"/>
        <v>0</v>
      </c>
      <c r="Y1758">
        <f t="shared" si="396"/>
        <v>0</v>
      </c>
      <c r="Z1758">
        <f t="shared" si="397"/>
        <v>0</v>
      </c>
      <c r="AA1758">
        <f t="shared" si="398"/>
        <v>0</v>
      </c>
    </row>
    <row r="1759" spans="1:27">
      <c r="A1759" s="1">
        <v>39682.566666666666</v>
      </c>
      <c r="B1759" s="1" t="s">
        <v>750</v>
      </c>
      <c r="C1759" s="5">
        <v>5</v>
      </c>
      <c r="D1759" s="2">
        <v>9.4999999999999998E-3</v>
      </c>
      <c r="E1759" s="2">
        <v>1.8800000000000001E-2</v>
      </c>
      <c r="F1759" s="2">
        <v>1.9E-3</v>
      </c>
      <c r="I1759" s="2">
        <v>11.16</v>
      </c>
      <c r="J1759" s="4">
        <f t="shared" si="388"/>
        <v>0.10003158892281773</v>
      </c>
      <c r="K1759" s="4">
        <f t="shared" si="389"/>
        <v>1.042128603104213</v>
      </c>
      <c r="L1759" s="4">
        <f t="shared" si="390"/>
        <v>0</v>
      </c>
      <c r="M1759" s="4">
        <f t="shared" si="391"/>
        <v>1.042128603104213</v>
      </c>
      <c r="N1759" s="3">
        <f t="shared" si="392"/>
        <v>10.417995098611275</v>
      </c>
      <c r="Q1759" s="4">
        <f t="shared" si="400"/>
        <v>0</v>
      </c>
      <c r="T1759" s="6">
        <v>39682.566666666666</v>
      </c>
      <c r="U1759">
        <f t="shared" si="393"/>
        <v>0</v>
      </c>
      <c r="V1759">
        <f t="shared" si="394"/>
        <v>0</v>
      </c>
      <c r="W1759">
        <f t="shared" si="401"/>
        <v>0</v>
      </c>
      <c r="X1759">
        <f t="shared" si="395"/>
        <v>0</v>
      </c>
      <c r="Y1759">
        <f t="shared" si="396"/>
        <v>0</v>
      </c>
      <c r="Z1759">
        <f t="shared" si="397"/>
        <v>0</v>
      </c>
      <c r="AA1759">
        <f t="shared" si="398"/>
        <v>0</v>
      </c>
    </row>
    <row r="1760" spans="1:27">
      <c r="A1760" s="1">
        <v>39682.652777777781</v>
      </c>
      <c r="B1760" s="1" t="s">
        <v>750</v>
      </c>
      <c r="C1760" s="5">
        <v>6</v>
      </c>
      <c r="D1760" s="2">
        <v>8.2000000000000007E-3</v>
      </c>
      <c r="E1760" s="2">
        <v>7.7000000000000002E-3</v>
      </c>
      <c r="F1760" s="2">
        <v>1.6000000000000001E-3</v>
      </c>
      <c r="I1760" s="2">
        <v>11.16</v>
      </c>
      <c r="J1760" s="4">
        <f t="shared" si="388"/>
        <v>8.6343055701800578E-2</v>
      </c>
      <c r="K1760" s="4">
        <f t="shared" si="389"/>
        <v>0.42682926829268297</v>
      </c>
      <c r="L1760" s="4">
        <f t="shared" si="390"/>
        <v>0</v>
      </c>
      <c r="M1760" s="4">
        <f t="shared" si="391"/>
        <v>0.42682926829268297</v>
      </c>
      <c r="N1760" s="3">
        <f t="shared" si="392"/>
        <v>4.9434116597263538</v>
      </c>
      <c r="Q1760" s="4">
        <f t="shared" si="400"/>
        <v>0</v>
      </c>
      <c r="T1760" s="6">
        <v>39682.652777777781</v>
      </c>
      <c r="U1760">
        <f t="shared" si="393"/>
        <v>0</v>
      </c>
      <c r="V1760">
        <f t="shared" si="394"/>
        <v>0</v>
      </c>
      <c r="W1760">
        <f t="shared" si="401"/>
        <v>0</v>
      </c>
      <c r="X1760">
        <f t="shared" si="395"/>
        <v>0</v>
      </c>
      <c r="Y1760">
        <f t="shared" si="396"/>
        <v>0</v>
      </c>
      <c r="Z1760">
        <f t="shared" si="397"/>
        <v>0</v>
      </c>
      <c r="AA1760">
        <f t="shared" si="398"/>
        <v>0</v>
      </c>
    </row>
    <row r="1761" spans="1:27">
      <c r="A1761" s="1">
        <v>39682.738888888889</v>
      </c>
      <c r="B1761" s="1" t="s">
        <v>750</v>
      </c>
      <c r="C1761" s="5">
        <v>7</v>
      </c>
      <c r="D1761" s="2">
        <v>8.5000000000000006E-3</v>
      </c>
      <c r="E1761" s="2">
        <v>1.7899999999999999E-2</v>
      </c>
      <c r="F1761" s="2">
        <v>1.6000000000000001E-3</v>
      </c>
      <c r="I1761" s="2">
        <v>12.9</v>
      </c>
      <c r="J1761" s="4">
        <f t="shared" si="388"/>
        <v>8.9501947983573776E-2</v>
      </c>
      <c r="K1761" s="4">
        <f t="shared" si="389"/>
        <v>0.99223946784922401</v>
      </c>
      <c r="L1761" s="4">
        <f t="shared" si="390"/>
        <v>0</v>
      </c>
      <c r="M1761" s="4">
        <f t="shared" si="391"/>
        <v>0.99223946784922401</v>
      </c>
      <c r="N1761" s="3">
        <f t="shared" si="392"/>
        <v>11.086233207251857</v>
      </c>
      <c r="Q1761" s="4">
        <f t="shared" si="400"/>
        <v>0</v>
      </c>
      <c r="T1761" s="6">
        <v>39682.738888888889</v>
      </c>
      <c r="U1761">
        <f t="shared" si="393"/>
        <v>0</v>
      </c>
      <c r="V1761">
        <f t="shared" si="394"/>
        <v>0</v>
      </c>
      <c r="W1761">
        <f t="shared" si="401"/>
        <v>0</v>
      </c>
      <c r="X1761">
        <f t="shared" si="395"/>
        <v>0</v>
      </c>
      <c r="Y1761">
        <f t="shared" si="396"/>
        <v>0</v>
      </c>
      <c r="Z1761">
        <f t="shared" si="397"/>
        <v>0</v>
      </c>
      <c r="AA1761">
        <f t="shared" si="398"/>
        <v>0</v>
      </c>
    </row>
    <row r="1762" spans="1:27">
      <c r="A1762" s="1">
        <v>39682.824999999997</v>
      </c>
      <c r="B1762" s="1" t="s">
        <v>750</v>
      </c>
      <c r="C1762" s="5">
        <v>8</v>
      </c>
      <c r="D1762" s="2">
        <v>8.8000000000000005E-3</v>
      </c>
      <c r="E1762" s="2">
        <v>2.9700000000000001E-2</v>
      </c>
      <c r="F1762" s="2">
        <v>2.0999999999999999E-3</v>
      </c>
      <c r="H1762" s="2">
        <v>1.9E-3</v>
      </c>
      <c r="I1762" s="2">
        <v>10.27</v>
      </c>
      <c r="J1762" s="4">
        <f t="shared" si="388"/>
        <v>9.2660840265346961E-2</v>
      </c>
      <c r="K1762" s="4">
        <f t="shared" si="389"/>
        <v>1.6463414634146343</v>
      </c>
      <c r="L1762" s="4">
        <f t="shared" si="390"/>
        <v>3.0645161290322579E-2</v>
      </c>
      <c r="M1762" s="4">
        <f t="shared" si="391"/>
        <v>1.676986624704957</v>
      </c>
      <c r="N1762" s="3">
        <f t="shared" si="392"/>
        <v>18.098115880480652</v>
      </c>
      <c r="O1762">
        <f t="shared" si="399"/>
        <v>53.722721437740702</v>
      </c>
      <c r="Q1762" s="4">
        <f t="shared" si="400"/>
        <v>1.8273944967041211E-2</v>
      </c>
      <c r="T1762" s="6">
        <v>39682.824999999997</v>
      </c>
      <c r="U1762">
        <f t="shared" si="393"/>
        <v>0</v>
      </c>
      <c r="V1762">
        <f t="shared" si="394"/>
        <v>0</v>
      </c>
      <c r="W1762">
        <f t="shared" si="401"/>
        <v>0</v>
      </c>
      <c r="X1762">
        <f t="shared" si="395"/>
        <v>0</v>
      </c>
      <c r="Y1762">
        <f t="shared" si="396"/>
        <v>0</v>
      </c>
      <c r="Z1762">
        <f t="shared" si="397"/>
        <v>1</v>
      </c>
      <c r="AA1762">
        <f t="shared" si="398"/>
        <v>0</v>
      </c>
    </row>
    <row r="1763" spans="1:27">
      <c r="A1763" s="1">
        <v>39682.911111111112</v>
      </c>
      <c r="B1763" s="1" t="s">
        <v>750</v>
      </c>
      <c r="C1763" s="5">
        <v>9</v>
      </c>
      <c r="D1763" s="2">
        <v>9.1999999999999998E-3</v>
      </c>
      <c r="E1763" s="2">
        <v>1.6299999999999999E-2</v>
      </c>
      <c r="F1763" s="2">
        <v>2E-3</v>
      </c>
      <c r="I1763" s="2">
        <v>9.19</v>
      </c>
      <c r="J1763" s="4">
        <f t="shared" si="388"/>
        <v>9.6872696641044531E-2</v>
      </c>
      <c r="K1763" s="4">
        <f t="shared" si="389"/>
        <v>0.90354767184035467</v>
      </c>
      <c r="L1763" s="4">
        <f t="shared" si="390"/>
        <v>0</v>
      </c>
      <c r="M1763" s="4">
        <f t="shared" si="391"/>
        <v>0.90354767184035467</v>
      </c>
      <c r="N1763" s="3">
        <f t="shared" si="392"/>
        <v>9.3271654776824455</v>
      </c>
      <c r="Q1763" s="4">
        <f t="shared" si="400"/>
        <v>0</v>
      </c>
      <c r="T1763" s="6">
        <v>39682.911111111112</v>
      </c>
      <c r="U1763">
        <f t="shared" si="393"/>
        <v>0</v>
      </c>
      <c r="V1763">
        <f t="shared" si="394"/>
        <v>0</v>
      </c>
      <c r="W1763">
        <f t="shared" si="401"/>
        <v>0</v>
      </c>
      <c r="X1763">
        <f t="shared" si="395"/>
        <v>0</v>
      </c>
      <c r="Y1763">
        <f t="shared" si="396"/>
        <v>0</v>
      </c>
      <c r="Z1763">
        <f t="shared" si="397"/>
        <v>0</v>
      </c>
      <c r="AA1763">
        <f t="shared" si="398"/>
        <v>0</v>
      </c>
    </row>
    <row r="1764" spans="1:27">
      <c r="A1764" s="1">
        <v>39682.99722222222</v>
      </c>
      <c r="B1764" s="1" t="s">
        <v>750</v>
      </c>
      <c r="C1764" s="5">
        <v>10</v>
      </c>
      <c r="D1764" s="2">
        <v>8.6999999999999994E-3</v>
      </c>
      <c r="E1764" s="2">
        <v>1.09E-2</v>
      </c>
      <c r="F1764" s="2">
        <v>2.2000000000000001E-3</v>
      </c>
      <c r="H1764" s="2">
        <v>1.9E-3</v>
      </c>
      <c r="I1764" s="2">
        <v>7.34</v>
      </c>
      <c r="J1764" s="4">
        <f t="shared" si="388"/>
        <v>9.1607876171422548E-2</v>
      </c>
      <c r="K1764" s="4">
        <f t="shared" si="389"/>
        <v>0.60421286031042132</v>
      </c>
      <c r="L1764" s="4">
        <f t="shared" si="390"/>
        <v>3.0645161290322579E-2</v>
      </c>
      <c r="M1764" s="4">
        <f t="shared" si="391"/>
        <v>0.63485802160074389</v>
      </c>
      <c r="N1764" s="3">
        <f t="shared" si="392"/>
        <v>6.9301685415428338</v>
      </c>
      <c r="O1764">
        <f t="shared" si="399"/>
        <v>19.716419652234801</v>
      </c>
      <c r="Q1764" s="4">
        <f t="shared" si="400"/>
        <v>4.8270889313256606E-2</v>
      </c>
      <c r="T1764" s="6">
        <v>39682.99722222222</v>
      </c>
      <c r="U1764">
        <f t="shared" si="393"/>
        <v>0</v>
      </c>
      <c r="V1764">
        <f t="shared" si="394"/>
        <v>0</v>
      </c>
      <c r="W1764">
        <f t="shared" si="401"/>
        <v>0</v>
      </c>
      <c r="X1764">
        <f t="shared" si="395"/>
        <v>0</v>
      </c>
      <c r="Y1764">
        <f t="shared" si="396"/>
        <v>0</v>
      </c>
      <c r="Z1764">
        <f t="shared" si="397"/>
        <v>0</v>
      </c>
      <c r="AA1764">
        <f t="shared" si="398"/>
        <v>0</v>
      </c>
    </row>
    <row r="1765" spans="1:27">
      <c r="A1765" s="1">
        <v>39683.083333333336</v>
      </c>
      <c r="B1765" s="1" t="s">
        <v>753</v>
      </c>
      <c r="C1765" s="5">
        <v>11</v>
      </c>
      <c r="D1765" s="2">
        <v>9.7999999999999997E-3</v>
      </c>
      <c r="E1765" s="2">
        <v>1.89E-2</v>
      </c>
      <c r="F1765" s="2">
        <v>2.3999999999999998E-3</v>
      </c>
      <c r="G1765" s="2">
        <v>1E-4</v>
      </c>
      <c r="H1765" s="2">
        <v>2.5000000000000001E-3</v>
      </c>
      <c r="I1765" s="2">
        <v>6.03</v>
      </c>
      <c r="J1765" s="4">
        <f t="shared" si="388"/>
        <v>0.10319048120459093</v>
      </c>
      <c r="K1765" s="4">
        <f t="shared" si="389"/>
        <v>1.0476718403547673</v>
      </c>
      <c r="L1765" s="4">
        <f t="shared" si="390"/>
        <v>4.0322580645161289E-2</v>
      </c>
      <c r="M1765" s="4">
        <f t="shared" si="391"/>
        <v>1.0879944209999286</v>
      </c>
      <c r="N1765" s="3">
        <f t="shared" si="392"/>
        <v>10.543554098200328</v>
      </c>
      <c r="O1765">
        <f t="shared" si="399"/>
        <v>25.982261640798232</v>
      </c>
      <c r="Q1765" s="4">
        <f t="shared" si="400"/>
        <v>3.7061385487714676E-2</v>
      </c>
      <c r="T1765" s="6">
        <v>39683.083333333336</v>
      </c>
      <c r="U1765">
        <f t="shared" si="393"/>
        <v>0</v>
      </c>
      <c r="V1765">
        <f t="shared" si="394"/>
        <v>0</v>
      </c>
      <c r="W1765">
        <f t="shared" si="401"/>
        <v>0</v>
      </c>
      <c r="X1765">
        <f t="shared" si="395"/>
        <v>0</v>
      </c>
      <c r="Y1765">
        <f t="shared" si="396"/>
        <v>0</v>
      </c>
      <c r="Z1765">
        <f t="shared" si="397"/>
        <v>1</v>
      </c>
      <c r="AA1765">
        <f t="shared" si="398"/>
        <v>0</v>
      </c>
    </row>
    <row r="1766" spans="1:27">
      <c r="A1766" s="1">
        <v>39683.169444444444</v>
      </c>
      <c r="B1766" s="1" t="s">
        <v>753</v>
      </c>
      <c r="C1766" s="5">
        <v>12</v>
      </c>
      <c r="D1766" s="2">
        <v>1.0999999999999999E-2</v>
      </c>
      <c r="E1766" s="2">
        <v>2.8400000000000002E-2</v>
      </c>
      <c r="F1766" s="2">
        <v>2.5000000000000001E-3</v>
      </c>
      <c r="G1766" s="2">
        <v>6.9999999999999999E-4</v>
      </c>
      <c r="H1766" s="2">
        <v>3.2000000000000002E-3</v>
      </c>
      <c r="I1766" s="2">
        <v>6.87</v>
      </c>
      <c r="J1766" s="4">
        <f t="shared" si="388"/>
        <v>0.11582605033168368</v>
      </c>
      <c r="K1766" s="4">
        <f t="shared" si="389"/>
        <v>1.5742793791574281</v>
      </c>
      <c r="L1766" s="4">
        <f t="shared" si="390"/>
        <v>5.1612903225806452E-2</v>
      </c>
      <c r="M1766" s="4">
        <f t="shared" si="391"/>
        <v>1.6258922823832345</v>
      </c>
      <c r="N1766" s="3">
        <f t="shared" si="392"/>
        <v>14.037362732539616</v>
      </c>
      <c r="O1766">
        <f t="shared" si="399"/>
        <v>30.501662971175168</v>
      </c>
      <c r="Q1766" s="4">
        <f t="shared" si="400"/>
        <v>3.1744355874641465E-2</v>
      </c>
      <c r="T1766" s="6">
        <v>39683.169444444444</v>
      </c>
      <c r="U1766">
        <f t="shared" si="393"/>
        <v>0</v>
      </c>
      <c r="V1766">
        <f t="shared" si="394"/>
        <v>0</v>
      </c>
      <c r="W1766">
        <f t="shared" si="401"/>
        <v>0</v>
      </c>
      <c r="X1766">
        <f t="shared" si="395"/>
        <v>0</v>
      </c>
      <c r="Y1766">
        <f t="shared" si="396"/>
        <v>0</v>
      </c>
      <c r="Z1766">
        <f t="shared" si="397"/>
        <v>1</v>
      </c>
      <c r="AA1766">
        <f t="shared" si="398"/>
        <v>0</v>
      </c>
    </row>
    <row r="1767" spans="1:27">
      <c r="A1767" s="1">
        <v>39683.255555555559</v>
      </c>
      <c r="B1767" s="1" t="s">
        <v>753</v>
      </c>
      <c r="C1767" s="5">
        <v>13</v>
      </c>
      <c r="D1767" s="2">
        <v>1.1299999999999999E-2</v>
      </c>
      <c r="E1767" s="2">
        <v>5.1200000000000002E-2</v>
      </c>
      <c r="F1767" s="2">
        <v>2.7000000000000001E-3</v>
      </c>
      <c r="G1767" s="2">
        <v>1.5E-3</v>
      </c>
      <c r="H1767" s="2">
        <v>4.1999999999999997E-3</v>
      </c>
      <c r="I1767" s="2">
        <v>10.42</v>
      </c>
      <c r="J1767" s="4">
        <f t="shared" si="388"/>
        <v>0.11898494261345688</v>
      </c>
      <c r="K1767" s="4">
        <f t="shared" si="389"/>
        <v>2.838137472283814</v>
      </c>
      <c r="L1767" s="4">
        <f t="shared" si="390"/>
        <v>6.774193548387096E-2</v>
      </c>
      <c r="M1767" s="4">
        <f t="shared" si="391"/>
        <v>2.9058794077676851</v>
      </c>
      <c r="N1767" s="3">
        <f t="shared" si="392"/>
        <v>24.422244898734252</v>
      </c>
      <c r="O1767">
        <f t="shared" si="399"/>
        <v>41.896315067046785</v>
      </c>
      <c r="Q1767" s="4">
        <f t="shared" si="400"/>
        <v>2.3312025716824478E-2</v>
      </c>
      <c r="T1767" s="6">
        <v>39683.255555555559</v>
      </c>
      <c r="U1767">
        <f t="shared" si="393"/>
        <v>0</v>
      </c>
      <c r="V1767">
        <f t="shared" si="394"/>
        <v>0</v>
      </c>
      <c r="W1767">
        <f t="shared" si="401"/>
        <v>0</v>
      </c>
      <c r="X1767">
        <f t="shared" si="395"/>
        <v>0</v>
      </c>
      <c r="Y1767">
        <f t="shared" si="396"/>
        <v>1</v>
      </c>
      <c r="Z1767">
        <f t="shared" si="397"/>
        <v>1</v>
      </c>
      <c r="AA1767">
        <f t="shared" si="398"/>
        <v>0</v>
      </c>
    </row>
    <row r="1768" spans="1:27">
      <c r="A1768" s="1">
        <v>39683.256944444445</v>
      </c>
      <c r="B1768" s="1" t="s">
        <v>753</v>
      </c>
      <c r="C1768" s="5">
        <v>13</v>
      </c>
      <c r="D1768" s="2">
        <v>1.18E-2</v>
      </c>
      <c r="E1768" s="2">
        <v>6.1699999999999998E-2</v>
      </c>
      <c r="F1768" s="2">
        <v>3.0000000000000001E-3</v>
      </c>
      <c r="G1768" s="2">
        <v>1.1999999999999999E-3</v>
      </c>
      <c r="H1768" s="2">
        <v>4.1999999999999997E-3</v>
      </c>
      <c r="I1768" s="2">
        <v>10.72</v>
      </c>
      <c r="J1768" s="4">
        <f t="shared" si="388"/>
        <v>0.12424976308307888</v>
      </c>
      <c r="K1768" s="4">
        <f t="shared" si="389"/>
        <v>3.420177383592018</v>
      </c>
      <c r="L1768" s="4">
        <f t="shared" si="390"/>
        <v>6.774193548387096E-2</v>
      </c>
      <c r="M1768" s="4">
        <f t="shared" si="391"/>
        <v>3.487919319075889</v>
      </c>
      <c r="N1768" s="3">
        <f t="shared" si="392"/>
        <v>28.071838790901452</v>
      </c>
      <c r="O1768">
        <f t="shared" si="399"/>
        <v>50.488332805405982</v>
      </c>
      <c r="Q1768" s="4">
        <f t="shared" si="400"/>
        <v>1.9421875704917088E-2</v>
      </c>
      <c r="T1768" s="6">
        <v>39683.256944444445</v>
      </c>
      <c r="U1768">
        <f t="shared" si="393"/>
        <v>0</v>
      </c>
      <c r="V1768">
        <f t="shared" si="394"/>
        <v>0</v>
      </c>
      <c r="W1768">
        <f t="shared" si="401"/>
        <v>1</v>
      </c>
      <c r="X1768">
        <f t="shared" si="395"/>
        <v>0</v>
      </c>
      <c r="Y1768">
        <f t="shared" si="396"/>
        <v>1</v>
      </c>
      <c r="Z1768">
        <f t="shared" si="397"/>
        <v>1</v>
      </c>
      <c r="AA1768">
        <f t="shared" si="398"/>
        <v>0</v>
      </c>
    </row>
    <row r="1769" spans="1:27">
      <c r="A1769" s="1">
        <v>39683.258333333331</v>
      </c>
      <c r="B1769" s="1" t="s">
        <v>753</v>
      </c>
      <c r="C1769" s="5">
        <v>13</v>
      </c>
      <c r="D1769" s="2">
        <v>1.2E-2</v>
      </c>
      <c r="E1769" s="2">
        <v>5.8400000000000001E-2</v>
      </c>
      <c r="F1769" s="2">
        <v>3.0999999999999999E-3</v>
      </c>
      <c r="G1769" s="2">
        <v>1E-3</v>
      </c>
      <c r="H1769" s="2">
        <v>4.1000000000000003E-3</v>
      </c>
      <c r="I1769" s="2">
        <v>11.05</v>
      </c>
      <c r="J1769" s="4">
        <f t="shared" si="388"/>
        <v>0.12635569127092766</v>
      </c>
      <c r="K1769" s="4">
        <f t="shared" si="389"/>
        <v>3.2372505543237251</v>
      </c>
      <c r="L1769" s="4">
        <f t="shared" si="390"/>
        <v>6.6129032258064518E-2</v>
      </c>
      <c r="M1769" s="4">
        <f t="shared" si="391"/>
        <v>3.3033795865817894</v>
      </c>
      <c r="N1769" s="3">
        <f t="shared" si="392"/>
        <v>26.143496611472713</v>
      </c>
      <c r="O1769">
        <f t="shared" si="399"/>
        <v>48.953544967822182</v>
      </c>
      <c r="Q1769" s="4">
        <f t="shared" si="400"/>
        <v>2.0018599293486677E-2</v>
      </c>
      <c r="T1769" s="6">
        <v>39683.258333333331</v>
      </c>
      <c r="U1769">
        <f t="shared" si="393"/>
        <v>0</v>
      </c>
      <c r="V1769">
        <f t="shared" si="394"/>
        <v>0</v>
      </c>
      <c r="W1769">
        <f t="shared" si="401"/>
        <v>1</v>
      </c>
      <c r="X1769">
        <f t="shared" si="395"/>
        <v>1</v>
      </c>
      <c r="Y1769">
        <f t="shared" si="396"/>
        <v>1</v>
      </c>
      <c r="Z1769">
        <f t="shared" si="397"/>
        <v>1</v>
      </c>
      <c r="AA1769">
        <f t="shared" si="398"/>
        <v>0</v>
      </c>
    </row>
    <row r="1770" spans="1:27">
      <c r="A1770" s="1">
        <v>39702.445833333331</v>
      </c>
      <c r="B1770" s="1" t="s">
        <v>782</v>
      </c>
      <c r="C1770" s="5">
        <v>1</v>
      </c>
      <c r="D1770" s="2">
        <v>1.2699999999999999E-2</v>
      </c>
      <c r="E1770" s="2">
        <v>7.51E-2</v>
      </c>
      <c r="F1770" s="2">
        <v>2.3999999999999998E-3</v>
      </c>
      <c r="G1770" s="2">
        <v>3.3E-3</v>
      </c>
      <c r="H1770" s="2">
        <v>5.7000000000000002E-3</v>
      </c>
      <c r="I1770" s="2">
        <v>8.74</v>
      </c>
      <c r="J1770" s="4">
        <f t="shared" si="388"/>
        <v>0.13372643992839842</v>
      </c>
      <c r="K1770" s="4">
        <f t="shared" si="389"/>
        <v>4.1629711751662972</v>
      </c>
      <c r="L1770" s="4">
        <f t="shared" si="390"/>
        <v>9.1935483870967741E-2</v>
      </c>
      <c r="M1770" s="4">
        <f t="shared" si="391"/>
        <v>4.2549066590372648</v>
      </c>
      <c r="N1770" s="3">
        <f t="shared" si="392"/>
        <v>31.817990977068433</v>
      </c>
      <c r="O1770">
        <f t="shared" si="399"/>
        <v>45.281440852686039</v>
      </c>
      <c r="Q1770" s="4">
        <f t="shared" si="400"/>
        <v>2.1606933180472986E-2</v>
      </c>
      <c r="T1770" s="6">
        <v>39702.445833333331</v>
      </c>
      <c r="U1770">
        <f t="shared" si="393"/>
        <v>0</v>
      </c>
      <c r="V1770">
        <f t="shared" si="394"/>
        <v>0</v>
      </c>
      <c r="W1770">
        <f t="shared" si="401"/>
        <v>1</v>
      </c>
      <c r="X1770">
        <f t="shared" si="395"/>
        <v>1</v>
      </c>
      <c r="Y1770">
        <f t="shared" si="396"/>
        <v>1</v>
      </c>
      <c r="Z1770">
        <f t="shared" si="397"/>
        <v>1</v>
      </c>
      <c r="AA1770">
        <f t="shared" si="398"/>
        <v>0</v>
      </c>
    </row>
    <row r="1771" spans="1:27">
      <c r="A1771" s="1">
        <v>39702.531944444447</v>
      </c>
      <c r="B1771" s="1" t="s">
        <v>782</v>
      </c>
      <c r="C1771" s="5">
        <v>2</v>
      </c>
      <c r="D1771" s="2">
        <v>9.5999999999999992E-3</v>
      </c>
      <c r="E1771" s="2">
        <v>3.4200000000000001E-2</v>
      </c>
      <c r="F1771" s="2">
        <v>2.5999999999999999E-3</v>
      </c>
      <c r="G1771" s="2">
        <v>2E-3</v>
      </c>
      <c r="H1771" s="2">
        <v>4.5999999999999999E-3</v>
      </c>
      <c r="I1771" s="2">
        <v>11</v>
      </c>
      <c r="J1771" s="4">
        <f t="shared" si="388"/>
        <v>0.10108455301674213</v>
      </c>
      <c r="K1771" s="4">
        <f t="shared" si="389"/>
        <v>1.8957871396895789</v>
      </c>
      <c r="L1771" s="4">
        <f t="shared" si="390"/>
        <v>7.4193548387096769E-2</v>
      </c>
      <c r="M1771" s="4">
        <f t="shared" si="391"/>
        <v>1.9699806880766757</v>
      </c>
      <c r="N1771" s="3">
        <f t="shared" si="392"/>
        <v>19.488444369441865</v>
      </c>
      <c r="O1771">
        <f t="shared" si="399"/>
        <v>25.551913621903022</v>
      </c>
      <c r="Q1771" s="4">
        <f t="shared" si="400"/>
        <v>3.7662068890397672E-2</v>
      </c>
      <c r="T1771" s="6">
        <v>39702.531944444447</v>
      </c>
      <c r="U1771">
        <f t="shared" si="393"/>
        <v>0</v>
      </c>
      <c r="V1771">
        <f t="shared" si="394"/>
        <v>0</v>
      </c>
      <c r="W1771">
        <f t="shared" si="401"/>
        <v>0</v>
      </c>
      <c r="X1771">
        <f t="shared" si="395"/>
        <v>0</v>
      </c>
      <c r="Y1771">
        <f t="shared" si="396"/>
        <v>0</v>
      </c>
      <c r="Z1771">
        <f t="shared" si="397"/>
        <v>1</v>
      </c>
      <c r="AA1771">
        <f t="shared" si="398"/>
        <v>0</v>
      </c>
    </row>
    <row r="1772" spans="1:27">
      <c r="A1772" s="1">
        <v>39702.618055555555</v>
      </c>
      <c r="B1772" s="1" t="s">
        <v>782</v>
      </c>
      <c r="C1772" s="5">
        <v>3</v>
      </c>
      <c r="D1772" s="2">
        <v>7.0000000000000001E-3</v>
      </c>
      <c r="E1772" s="2">
        <v>1.2699999999999999E-2</v>
      </c>
      <c r="F1772" s="2">
        <v>1E-3</v>
      </c>
      <c r="I1772" s="2">
        <v>16.62</v>
      </c>
      <c r="J1772" s="4">
        <f t="shared" si="388"/>
        <v>7.3707486574707798E-2</v>
      </c>
      <c r="K1772" s="4">
        <f t="shared" si="389"/>
        <v>0.70399113082039921</v>
      </c>
      <c r="L1772" s="4">
        <f t="shared" si="390"/>
        <v>0</v>
      </c>
      <c r="M1772" s="4">
        <f t="shared" si="391"/>
        <v>0.70399113082039921</v>
      </c>
      <c r="N1772" s="3">
        <f t="shared" si="392"/>
        <v>9.5511482420019025</v>
      </c>
      <c r="Q1772" s="4">
        <f t="shared" si="400"/>
        <v>0</v>
      </c>
      <c r="T1772" s="6">
        <v>39702.618055555555</v>
      </c>
      <c r="U1772">
        <f t="shared" si="393"/>
        <v>1</v>
      </c>
      <c r="V1772">
        <f t="shared" si="394"/>
        <v>0</v>
      </c>
      <c r="W1772">
        <f t="shared" si="401"/>
        <v>0</v>
      </c>
      <c r="X1772">
        <f t="shared" si="395"/>
        <v>0</v>
      </c>
      <c r="Y1772">
        <f t="shared" si="396"/>
        <v>0</v>
      </c>
      <c r="Z1772">
        <f t="shared" si="397"/>
        <v>0</v>
      </c>
      <c r="AA1772">
        <f t="shared" si="398"/>
        <v>0</v>
      </c>
    </row>
    <row r="1773" spans="1:27">
      <c r="A1773" s="1">
        <v>39702.70416666667</v>
      </c>
      <c r="B1773" s="1" t="s">
        <v>782</v>
      </c>
      <c r="C1773" s="5">
        <v>4</v>
      </c>
      <c r="D1773" s="2">
        <v>5.4000000000000003E-3</v>
      </c>
      <c r="E1773" s="2">
        <v>7.1999999999999998E-3</v>
      </c>
      <c r="I1773" s="2">
        <v>8.43</v>
      </c>
      <c r="J1773" s="4">
        <f t="shared" si="388"/>
        <v>5.6860061071917448E-2</v>
      </c>
      <c r="K1773" s="4">
        <f t="shared" si="389"/>
        <v>0.3991130820399113</v>
      </c>
      <c r="L1773" s="4">
        <f t="shared" si="390"/>
        <v>0</v>
      </c>
      <c r="M1773" s="4">
        <f t="shared" si="391"/>
        <v>0.3991130820399113</v>
      </c>
      <c r="N1773" s="3">
        <f t="shared" si="392"/>
        <v>7.0192165558019219</v>
      </c>
      <c r="Q1773" s="4">
        <f t="shared" si="400"/>
        <v>0</v>
      </c>
      <c r="T1773" s="6">
        <v>39702.70416666667</v>
      </c>
      <c r="U1773">
        <f t="shared" si="393"/>
        <v>0</v>
      </c>
      <c r="V1773">
        <f t="shared" si="394"/>
        <v>0</v>
      </c>
      <c r="W1773">
        <f t="shared" si="401"/>
        <v>0</v>
      </c>
      <c r="X1773">
        <f t="shared" si="395"/>
        <v>0</v>
      </c>
      <c r="Y1773">
        <f t="shared" si="396"/>
        <v>0</v>
      </c>
      <c r="Z1773">
        <f t="shared" si="397"/>
        <v>0</v>
      </c>
      <c r="AA1773">
        <f t="shared" si="398"/>
        <v>0</v>
      </c>
    </row>
    <row r="1774" spans="1:27">
      <c r="A1774" s="1">
        <v>39702.790277777778</v>
      </c>
      <c r="B1774" s="1" t="s">
        <v>782</v>
      </c>
      <c r="C1774" s="5">
        <v>5</v>
      </c>
      <c r="D1774" s="2">
        <v>6.1000000000000004E-3</v>
      </c>
      <c r="E1774" s="2">
        <v>8.6999999999999994E-3</v>
      </c>
      <c r="I1774" s="2">
        <v>6.34</v>
      </c>
      <c r="J1774" s="4">
        <f t="shared" si="388"/>
        <v>6.423080972938823E-2</v>
      </c>
      <c r="K1774" s="4">
        <f t="shared" si="389"/>
        <v>0.48226164079822614</v>
      </c>
      <c r="L1774" s="4">
        <f t="shared" si="390"/>
        <v>0</v>
      </c>
      <c r="M1774" s="4">
        <f t="shared" si="391"/>
        <v>0.48226164079822614</v>
      </c>
      <c r="N1774" s="3">
        <f t="shared" si="392"/>
        <v>7.5082603322307433</v>
      </c>
      <c r="Q1774" s="4">
        <f t="shared" si="400"/>
        <v>0</v>
      </c>
      <c r="T1774" s="6">
        <v>39702.790277777778</v>
      </c>
      <c r="U1774">
        <f t="shared" si="393"/>
        <v>0</v>
      </c>
      <c r="V1774">
        <f t="shared" si="394"/>
        <v>0</v>
      </c>
      <c r="W1774">
        <f t="shared" si="401"/>
        <v>0</v>
      </c>
      <c r="X1774">
        <f t="shared" si="395"/>
        <v>0</v>
      </c>
      <c r="Y1774">
        <f t="shared" si="396"/>
        <v>0</v>
      </c>
      <c r="Z1774">
        <f t="shared" si="397"/>
        <v>0</v>
      </c>
      <c r="AA1774">
        <f t="shared" si="398"/>
        <v>0</v>
      </c>
    </row>
    <row r="1775" spans="1:27">
      <c r="A1775" s="1">
        <v>39702.876388888886</v>
      </c>
      <c r="B1775" s="1" t="s">
        <v>782</v>
      </c>
      <c r="C1775" s="5">
        <v>6</v>
      </c>
      <c r="D1775" s="2">
        <v>1.0500000000000001E-2</v>
      </c>
      <c r="E1775" s="2">
        <v>2.46E-2</v>
      </c>
      <c r="F1775" s="2">
        <v>1.2999999999999999E-3</v>
      </c>
      <c r="G1775" s="2">
        <v>1.1999999999999999E-3</v>
      </c>
      <c r="H1775" s="2">
        <v>2.5000000000000001E-3</v>
      </c>
      <c r="I1775" s="2">
        <v>5.5</v>
      </c>
      <c r="J1775" s="4">
        <f t="shared" si="388"/>
        <v>0.11056122986206172</v>
      </c>
      <c r="K1775" s="4">
        <f t="shared" si="389"/>
        <v>1.3636363636363638</v>
      </c>
      <c r="L1775" s="4">
        <f t="shared" si="390"/>
        <v>4.0322580645161289E-2</v>
      </c>
      <c r="M1775" s="4">
        <f t="shared" si="391"/>
        <v>1.403958944281525</v>
      </c>
      <c r="N1775" s="3">
        <f t="shared" si="392"/>
        <v>12.698474375087276</v>
      </c>
      <c r="O1775">
        <f t="shared" si="399"/>
        <v>33.81818181818182</v>
      </c>
      <c r="Q1775" s="4">
        <f t="shared" si="400"/>
        <v>2.8720626631853784E-2</v>
      </c>
      <c r="T1775" s="6">
        <v>39702.876388888886</v>
      </c>
      <c r="U1775">
        <f t="shared" si="393"/>
        <v>0</v>
      </c>
      <c r="V1775">
        <f t="shared" si="394"/>
        <v>0</v>
      </c>
      <c r="W1775">
        <f t="shared" si="401"/>
        <v>0</v>
      </c>
      <c r="X1775">
        <f t="shared" si="395"/>
        <v>0</v>
      </c>
      <c r="Y1775">
        <f t="shared" si="396"/>
        <v>0</v>
      </c>
      <c r="Z1775">
        <f t="shared" si="397"/>
        <v>1</v>
      </c>
      <c r="AA1775">
        <f t="shared" si="398"/>
        <v>0</v>
      </c>
    </row>
    <row r="1776" spans="1:27">
      <c r="A1776" s="1">
        <v>39702.962500000001</v>
      </c>
      <c r="B1776" s="1" t="s">
        <v>782</v>
      </c>
      <c r="C1776" s="5">
        <v>7</v>
      </c>
      <c r="D1776" s="2">
        <v>1.29E-2</v>
      </c>
      <c r="E1776" s="2">
        <v>4.0899999999999999E-2</v>
      </c>
      <c r="F1776" s="2">
        <v>1.9E-3</v>
      </c>
      <c r="G1776" s="2">
        <v>2.8999999999999998E-3</v>
      </c>
      <c r="H1776" s="2">
        <v>4.7999999999999996E-3</v>
      </c>
      <c r="I1776" s="2">
        <v>6.2</v>
      </c>
      <c r="J1776" s="4">
        <f t="shared" si="388"/>
        <v>0.13583236811624724</v>
      </c>
      <c r="K1776" s="4">
        <f t="shared" si="389"/>
        <v>2.2671840354767188</v>
      </c>
      <c r="L1776" s="4">
        <f t="shared" si="390"/>
        <v>7.7419354838709667E-2</v>
      </c>
      <c r="M1776" s="4">
        <f t="shared" si="391"/>
        <v>2.3446033903154286</v>
      </c>
      <c r="N1776" s="3">
        <f t="shared" si="392"/>
        <v>17.261006509942344</v>
      </c>
      <c r="O1776">
        <f t="shared" si="399"/>
        <v>29.284460458240954</v>
      </c>
      <c r="Q1776" s="4">
        <f t="shared" si="400"/>
        <v>3.3020234961058444E-2</v>
      </c>
      <c r="T1776" s="6">
        <v>39702.962500000001</v>
      </c>
      <c r="U1776">
        <f t="shared" si="393"/>
        <v>0</v>
      </c>
      <c r="V1776">
        <f t="shared" si="394"/>
        <v>0</v>
      </c>
      <c r="W1776">
        <f t="shared" si="401"/>
        <v>0</v>
      </c>
      <c r="X1776">
        <f t="shared" si="395"/>
        <v>1</v>
      </c>
      <c r="Y1776">
        <f t="shared" si="396"/>
        <v>1</v>
      </c>
      <c r="Z1776">
        <f t="shared" si="397"/>
        <v>1</v>
      </c>
      <c r="AA1776">
        <f t="shared" si="398"/>
        <v>0</v>
      </c>
    </row>
    <row r="1777" spans="1:27">
      <c r="A1777" s="1">
        <v>39703.048611111109</v>
      </c>
      <c r="B1777" s="1" t="s">
        <v>785</v>
      </c>
      <c r="C1777" s="5">
        <v>8</v>
      </c>
      <c r="D1777" s="2">
        <v>1.41E-2</v>
      </c>
      <c r="E1777" s="2">
        <v>4.48E-2</v>
      </c>
      <c r="F1777" s="2">
        <v>2.5999999999999999E-3</v>
      </c>
      <c r="G1777" s="2">
        <v>2.5000000000000001E-3</v>
      </c>
      <c r="H1777" s="2">
        <v>5.1000000000000004E-3</v>
      </c>
      <c r="I1777" s="2">
        <v>4.6900000000000004</v>
      </c>
      <c r="J1777" s="4">
        <f t="shared" si="388"/>
        <v>0.14846793724334001</v>
      </c>
      <c r="K1777" s="4">
        <f t="shared" si="389"/>
        <v>2.4833702882483371</v>
      </c>
      <c r="L1777" s="4">
        <f t="shared" si="390"/>
        <v>8.2258064516129034E-2</v>
      </c>
      <c r="M1777" s="4">
        <f t="shared" si="391"/>
        <v>2.5656283527644659</v>
      </c>
      <c r="N1777" s="3">
        <f t="shared" si="392"/>
        <v>17.280689692343355</v>
      </c>
      <c r="O1777">
        <f t="shared" si="399"/>
        <v>30.189991739489589</v>
      </c>
      <c r="Q1777" s="4">
        <f t="shared" si="400"/>
        <v>3.206156668306847E-2</v>
      </c>
      <c r="T1777" s="6">
        <v>39703.048611111109</v>
      </c>
      <c r="U1777">
        <f t="shared" si="393"/>
        <v>0</v>
      </c>
      <c r="V1777">
        <f t="shared" si="394"/>
        <v>0</v>
      </c>
      <c r="W1777">
        <f t="shared" si="401"/>
        <v>0</v>
      </c>
      <c r="X1777">
        <f t="shared" si="395"/>
        <v>1</v>
      </c>
      <c r="Y1777">
        <f t="shared" si="396"/>
        <v>1</v>
      </c>
      <c r="Z1777">
        <f t="shared" si="397"/>
        <v>1</v>
      </c>
      <c r="AA1777">
        <f t="shared" si="398"/>
        <v>0</v>
      </c>
    </row>
    <row r="1778" spans="1:27">
      <c r="A1778" s="1">
        <v>39703.134722222225</v>
      </c>
      <c r="B1778" s="1" t="s">
        <v>785</v>
      </c>
      <c r="C1778" s="5">
        <v>9</v>
      </c>
      <c r="D1778" s="2">
        <v>1.3599999999999999E-2</v>
      </c>
      <c r="E1778" s="2">
        <v>5.16E-2</v>
      </c>
      <c r="F1778" s="2">
        <v>2.2000000000000001E-3</v>
      </c>
      <c r="G1778" s="2">
        <v>2.3999999999999998E-3</v>
      </c>
      <c r="H1778" s="2">
        <v>4.5999999999999999E-3</v>
      </c>
      <c r="I1778" s="2">
        <v>4.7</v>
      </c>
      <c r="J1778" s="4">
        <f t="shared" si="388"/>
        <v>0.143203116773718</v>
      </c>
      <c r="K1778" s="4">
        <f t="shared" si="389"/>
        <v>2.8603104212860311</v>
      </c>
      <c r="L1778" s="4">
        <f t="shared" si="390"/>
        <v>7.4193548387096769E-2</v>
      </c>
      <c r="M1778" s="4">
        <f t="shared" si="391"/>
        <v>2.9345039696731279</v>
      </c>
      <c r="N1778" s="3">
        <f t="shared" si="392"/>
        <v>20.491900147048309</v>
      </c>
      <c r="O1778">
        <f t="shared" si="399"/>
        <v>38.552010026029116</v>
      </c>
      <c r="Q1778" s="4">
        <f t="shared" si="400"/>
        <v>2.5283165112010782E-2</v>
      </c>
      <c r="T1778" s="6">
        <v>39703.134722222225</v>
      </c>
      <c r="U1778">
        <f t="shared" si="393"/>
        <v>0</v>
      </c>
      <c r="V1778">
        <f t="shared" si="394"/>
        <v>0</v>
      </c>
      <c r="W1778">
        <f t="shared" si="401"/>
        <v>0</v>
      </c>
      <c r="X1778">
        <f t="shared" si="395"/>
        <v>1</v>
      </c>
      <c r="Y1778">
        <f t="shared" si="396"/>
        <v>1</v>
      </c>
      <c r="Z1778">
        <f t="shared" si="397"/>
        <v>1</v>
      </c>
      <c r="AA1778">
        <f t="shared" si="398"/>
        <v>0</v>
      </c>
    </row>
    <row r="1779" spans="1:27">
      <c r="A1779" s="1">
        <v>39703.220833333333</v>
      </c>
      <c r="B1779" s="1" t="s">
        <v>785</v>
      </c>
      <c r="C1779" s="5">
        <v>10</v>
      </c>
      <c r="D1779" s="2">
        <v>1.04E-2</v>
      </c>
      <c r="E1779" s="2">
        <v>3.2000000000000001E-2</v>
      </c>
      <c r="F1779" s="2">
        <v>1.8E-3</v>
      </c>
      <c r="G1779" s="2">
        <v>1.6000000000000001E-3</v>
      </c>
      <c r="H1779" s="2">
        <v>3.3999999999999998E-3</v>
      </c>
      <c r="I1779" s="2">
        <v>4.59</v>
      </c>
      <c r="J1779" s="4">
        <f t="shared" si="388"/>
        <v>0.1095082657681373</v>
      </c>
      <c r="K1779" s="4">
        <f t="shared" si="389"/>
        <v>1.7738359201773839</v>
      </c>
      <c r="L1779" s="4">
        <f t="shared" si="390"/>
        <v>5.4838709677419356E-2</v>
      </c>
      <c r="M1779" s="4">
        <f t="shared" si="391"/>
        <v>1.8286746298548033</v>
      </c>
      <c r="N1779" s="3">
        <f t="shared" si="392"/>
        <v>16.698964384356795</v>
      </c>
      <c r="O1779">
        <f t="shared" si="399"/>
        <v>32.346419720881705</v>
      </c>
      <c r="Q1779" s="4">
        <f t="shared" si="400"/>
        <v>2.9988226873237447E-2</v>
      </c>
      <c r="T1779" s="6">
        <v>39703.220833333333</v>
      </c>
      <c r="U1779">
        <f t="shared" si="393"/>
        <v>0</v>
      </c>
      <c r="V1779">
        <f t="shared" si="394"/>
        <v>0</v>
      </c>
      <c r="W1779">
        <f t="shared" si="401"/>
        <v>0</v>
      </c>
      <c r="X1779">
        <f t="shared" si="395"/>
        <v>0</v>
      </c>
      <c r="Y1779">
        <f t="shared" si="396"/>
        <v>0</v>
      </c>
      <c r="Z1779">
        <f t="shared" si="397"/>
        <v>1</v>
      </c>
      <c r="AA1779">
        <f t="shared" si="398"/>
        <v>0</v>
      </c>
    </row>
    <row r="1780" spans="1:27">
      <c r="A1780" s="1">
        <v>39703.306944444441</v>
      </c>
      <c r="B1780" s="1" t="s">
        <v>785</v>
      </c>
      <c r="C1780" s="5">
        <v>11</v>
      </c>
      <c r="D1780" s="2">
        <v>1.2800000000000001E-2</v>
      </c>
      <c r="E1780" s="2">
        <v>3.1600000000000003E-2</v>
      </c>
      <c r="F1780" s="2">
        <v>2.2000000000000001E-3</v>
      </c>
      <c r="G1780" s="2">
        <v>2.2000000000000001E-3</v>
      </c>
      <c r="H1780" s="2">
        <v>4.4000000000000003E-3</v>
      </c>
      <c r="I1780" s="2">
        <v>4.8099999999999996</v>
      </c>
      <c r="J1780" s="4">
        <f t="shared" si="388"/>
        <v>0.13477940402232286</v>
      </c>
      <c r="K1780" s="4">
        <f t="shared" si="389"/>
        <v>1.7516629711751666</v>
      </c>
      <c r="L1780" s="4">
        <f t="shared" si="390"/>
        <v>7.0967741935483872E-2</v>
      </c>
      <c r="M1780" s="4">
        <f t="shared" si="391"/>
        <v>1.8226307131106505</v>
      </c>
      <c r="N1780" s="3">
        <f t="shared" si="392"/>
        <v>13.523065533134254</v>
      </c>
      <c r="O1780">
        <f t="shared" si="399"/>
        <v>24.682523684740982</v>
      </c>
      <c r="Q1780" s="4">
        <f t="shared" si="400"/>
        <v>3.8936983462966299E-2</v>
      </c>
      <c r="T1780" s="6">
        <v>39703.306944444441</v>
      </c>
      <c r="U1780">
        <f t="shared" si="393"/>
        <v>0</v>
      </c>
      <c r="V1780">
        <f t="shared" si="394"/>
        <v>0</v>
      </c>
      <c r="W1780">
        <f t="shared" si="401"/>
        <v>0</v>
      </c>
      <c r="X1780">
        <f t="shared" si="395"/>
        <v>1</v>
      </c>
      <c r="Y1780">
        <f t="shared" si="396"/>
        <v>0</v>
      </c>
      <c r="Z1780">
        <f t="shared" si="397"/>
        <v>0</v>
      </c>
      <c r="AA1780">
        <f t="shared" si="398"/>
        <v>0</v>
      </c>
    </row>
    <row r="1781" spans="1:27">
      <c r="A1781" s="1">
        <v>39703.393055555556</v>
      </c>
      <c r="B1781" s="1" t="s">
        <v>785</v>
      </c>
      <c r="C1781" s="5">
        <v>12</v>
      </c>
      <c r="D1781" s="2">
        <v>1.2699999999999999E-2</v>
      </c>
      <c r="E1781" s="2">
        <v>5.7700000000000001E-2</v>
      </c>
      <c r="F1781" s="2">
        <v>2.3999999999999998E-3</v>
      </c>
      <c r="G1781" s="2">
        <v>1.8E-3</v>
      </c>
      <c r="H1781" s="2">
        <v>4.1999999999999997E-3</v>
      </c>
      <c r="I1781" s="2">
        <v>7.5</v>
      </c>
      <c r="J1781" s="4">
        <f t="shared" si="388"/>
        <v>0.13372643992839842</v>
      </c>
      <c r="K1781" s="4">
        <f t="shared" si="389"/>
        <v>3.198447893569845</v>
      </c>
      <c r="L1781" s="4">
        <f t="shared" si="390"/>
        <v>6.774193548387096E-2</v>
      </c>
      <c r="M1781" s="4">
        <f t="shared" si="391"/>
        <v>3.2661898290537161</v>
      </c>
      <c r="N1781" s="3">
        <f t="shared" si="392"/>
        <v>24.424413233482795</v>
      </c>
      <c r="O1781">
        <f t="shared" si="399"/>
        <v>47.215183190792956</v>
      </c>
      <c r="Q1781" s="4">
        <f t="shared" si="400"/>
        <v>2.0740354672985198E-2</v>
      </c>
      <c r="T1781" s="6">
        <v>39703.393055555556</v>
      </c>
      <c r="U1781">
        <f t="shared" si="393"/>
        <v>0</v>
      </c>
      <c r="V1781">
        <f t="shared" si="394"/>
        <v>0</v>
      </c>
      <c r="W1781">
        <f t="shared" si="401"/>
        <v>0</v>
      </c>
      <c r="X1781">
        <f t="shared" si="395"/>
        <v>1</v>
      </c>
      <c r="Y1781">
        <f t="shared" si="396"/>
        <v>1</v>
      </c>
      <c r="Z1781">
        <f t="shared" si="397"/>
        <v>1</v>
      </c>
      <c r="AA1781">
        <f t="shared" si="398"/>
        <v>0</v>
      </c>
    </row>
    <row r="1782" spans="1:27">
      <c r="A1782" s="1">
        <v>39703.479166666664</v>
      </c>
      <c r="B1782" s="1" t="s">
        <v>785</v>
      </c>
      <c r="C1782" s="5">
        <v>13</v>
      </c>
      <c r="D1782" s="2">
        <v>9.7000000000000003E-3</v>
      </c>
      <c r="E1782" s="2">
        <v>2.75E-2</v>
      </c>
      <c r="F1782" s="2">
        <v>2.8E-3</v>
      </c>
      <c r="G1782" s="2">
        <v>2.3E-3</v>
      </c>
      <c r="H1782" s="2">
        <v>5.1000000000000004E-3</v>
      </c>
      <c r="I1782" s="2">
        <v>12.15</v>
      </c>
      <c r="J1782" s="4">
        <f t="shared" si="388"/>
        <v>0.10213751711066653</v>
      </c>
      <c r="K1782" s="4">
        <f t="shared" si="389"/>
        <v>1.524390243902439</v>
      </c>
      <c r="L1782" s="4">
        <f t="shared" si="390"/>
        <v>8.2258064516129034E-2</v>
      </c>
      <c r="M1782" s="4">
        <f t="shared" si="391"/>
        <v>1.6066483084185681</v>
      </c>
      <c r="N1782" s="3">
        <f t="shared" si="392"/>
        <v>15.730246376341382</v>
      </c>
      <c r="O1782">
        <f t="shared" si="399"/>
        <v>18.531802965088474</v>
      </c>
      <c r="Q1782" s="4">
        <f t="shared" si="400"/>
        <v>5.1198550476237115E-2</v>
      </c>
      <c r="T1782" s="6">
        <v>39703.479166666664</v>
      </c>
      <c r="U1782">
        <f t="shared" si="393"/>
        <v>0</v>
      </c>
      <c r="V1782">
        <f t="shared" si="394"/>
        <v>0</v>
      </c>
      <c r="W1782">
        <f t="shared" si="401"/>
        <v>0</v>
      </c>
      <c r="X1782">
        <f t="shared" si="395"/>
        <v>0</v>
      </c>
      <c r="Y1782">
        <f t="shared" si="396"/>
        <v>0</v>
      </c>
      <c r="Z1782">
        <f t="shared" si="397"/>
        <v>0</v>
      </c>
      <c r="AA1782">
        <f t="shared" si="398"/>
        <v>0</v>
      </c>
    </row>
    <row r="1783" spans="1:27">
      <c r="A1783" s="1">
        <v>39703.480555555558</v>
      </c>
      <c r="B1783" s="1" t="s">
        <v>785</v>
      </c>
      <c r="C1783" s="5">
        <v>13</v>
      </c>
      <c r="D1783" s="2">
        <v>9.1000000000000004E-3</v>
      </c>
      <c r="E1783" s="2">
        <v>2.9899999999999999E-2</v>
      </c>
      <c r="F1783" s="2">
        <v>3.0999999999999999E-3</v>
      </c>
      <c r="G1783" s="2">
        <v>2.2000000000000001E-3</v>
      </c>
      <c r="H1783" s="2">
        <v>5.3E-3</v>
      </c>
      <c r="I1783" s="2">
        <v>11.94</v>
      </c>
      <c r="J1783" s="4">
        <f t="shared" si="388"/>
        <v>9.5819732547120146E-2</v>
      </c>
      <c r="K1783" s="4">
        <f t="shared" si="389"/>
        <v>1.6574279379157428</v>
      </c>
      <c r="L1783" s="4">
        <f t="shared" si="390"/>
        <v>8.5483870967741932E-2</v>
      </c>
      <c r="M1783" s="4">
        <f t="shared" si="391"/>
        <v>1.7429118088834847</v>
      </c>
      <c r="N1783" s="3">
        <f t="shared" si="392"/>
        <v>18.189487306556543</v>
      </c>
      <c r="O1783">
        <f t="shared" si="399"/>
        <v>19.388779651089823</v>
      </c>
      <c r="Q1783" s="4">
        <f t="shared" si="400"/>
        <v>4.9046584303369424E-2</v>
      </c>
      <c r="T1783" s="6">
        <v>39703.480555555558</v>
      </c>
      <c r="U1783">
        <f t="shared" si="393"/>
        <v>0</v>
      </c>
      <c r="V1783">
        <f t="shared" si="394"/>
        <v>0</v>
      </c>
      <c r="W1783">
        <f t="shared" si="401"/>
        <v>0</v>
      </c>
      <c r="X1783">
        <f t="shared" si="395"/>
        <v>0</v>
      </c>
      <c r="Y1783">
        <f t="shared" si="396"/>
        <v>0</v>
      </c>
      <c r="Z1783">
        <f t="shared" si="397"/>
        <v>0</v>
      </c>
      <c r="AA1783">
        <f t="shared" si="398"/>
        <v>0</v>
      </c>
    </row>
    <row r="1784" spans="1:27">
      <c r="A1784" s="1">
        <v>39703.481944444444</v>
      </c>
      <c r="B1784" s="1" t="s">
        <v>785</v>
      </c>
      <c r="C1784" s="5">
        <v>13</v>
      </c>
      <c r="D1784" s="2">
        <v>9.2999999999999992E-3</v>
      </c>
      <c r="E1784" s="2">
        <v>2.93E-2</v>
      </c>
      <c r="F1784" s="2">
        <v>3.0999999999999999E-3</v>
      </c>
      <c r="G1784" s="2">
        <v>2.5999999999999999E-3</v>
      </c>
      <c r="H1784" s="2">
        <v>5.7000000000000002E-3</v>
      </c>
      <c r="I1784" s="2">
        <v>12.34</v>
      </c>
      <c r="J1784" s="4">
        <f t="shared" si="388"/>
        <v>9.7925660734968931E-2</v>
      </c>
      <c r="K1784" s="4">
        <f t="shared" si="389"/>
        <v>1.6241685144124169</v>
      </c>
      <c r="L1784" s="4">
        <f t="shared" si="390"/>
        <v>9.1935483870967741E-2</v>
      </c>
      <c r="M1784" s="4">
        <f t="shared" si="391"/>
        <v>1.7161039982833848</v>
      </c>
      <c r="N1784" s="3">
        <f t="shared" si="392"/>
        <v>17.524558786771298</v>
      </c>
      <c r="O1784">
        <f t="shared" si="399"/>
        <v>17.666394367292956</v>
      </c>
      <c r="Q1784" s="4">
        <f t="shared" si="400"/>
        <v>5.3572210054245319E-2</v>
      </c>
      <c r="T1784" s="6">
        <v>39703.481944444444</v>
      </c>
      <c r="U1784">
        <f t="shared" si="393"/>
        <v>0</v>
      </c>
      <c r="V1784">
        <f t="shared" si="394"/>
        <v>0</v>
      </c>
      <c r="W1784">
        <f t="shared" si="401"/>
        <v>0</v>
      </c>
      <c r="X1784">
        <f t="shared" si="395"/>
        <v>0</v>
      </c>
      <c r="Y1784">
        <f t="shared" si="396"/>
        <v>0</v>
      </c>
      <c r="Z1784">
        <f t="shared" si="397"/>
        <v>0</v>
      </c>
      <c r="AA1784">
        <f t="shared" si="398"/>
        <v>0</v>
      </c>
    </row>
    <row r="1785" spans="1:27">
      <c r="A1785" s="1">
        <v>39722.11041666667</v>
      </c>
      <c r="B1785" s="1" t="s">
        <v>231</v>
      </c>
      <c r="C1785" s="5">
        <v>1</v>
      </c>
      <c r="D1785" s="2">
        <v>1.15E-2</v>
      </c>
      <c r="E1785" s="2">
        <v>3.7999999999999999E-2</v>
      </c>
      <c r="F1785" s="2">
        <v>1.9E-3</v>
      </c>
      <c r="G1785" s="2">
        <v>5.4000000000000003E-3</v>
      </c>
      <c r="H1785" s="2">
        <v>7.3000000000000001E-3</v>
      </c>
      <c r="I1785" s="2">
        <v>3.38</v>
      </c>
      <c r="J1785" s="4">
        <f t="shared" si="388"/>
        <v>0.12109087080130568</v>
      </c>
      <c r="K1785" s="4">
        <f t="shared" si="389"/>
        <v>2.106430155210643</v>
      </c>
      <c r="L1785" s="4">
        <f t="shared" si="390"/>
        <v>0.11774193548387098</v>
      </c>
      <c r="M1785" s="4">
        <f t="shared" si="391"/>
        <v>2.2241720906945139</v>
      </c>
      <c r="N1785" s="3">
        <f t="shared" si="392"/>
        <v>18.367793343761562</v>
      </c>
      <c r="O1785">
        <f t="shared" si="399"/>
        <v>17.890228715487652</v>
      </c>
      <c r="Q1785" s="4">
        <f t="shared" si="400"/>
        <v>5.2937421513595741E-2</v>
      </c>
      <c r="T1785" s="6">
        <v>39722.11041666667</v>
      </c>
      <c r="U1785">
        <f t="shared" si="393"/>
        <v>0</v>
      </c>
      <c r="V1785">
        <f t="shared" si="394"/>
        <v>0</v>
      </c>
      <c r="W1785">
        <f t="shared" si="401"/>
        <v>0</v>
      </c>
      <c r="X1785">
        <f t="shared" si="395"/>
        <v>0</v>
      </c>
      <c r="Y1785">
        <f t="shared" si="396"/>
        <v>1</v>
      </c>
      <c r="Z1785">
        <f t="shared" si="397"/>
        <v>0</v>
      </c>
      <c r="AA1785">
        <f t="shared" si="398"/>
        <v>0</v>
      </c>
    </row>
    <row r="1786" spans="1:27">
      <c r="A1786" s="1">
        <v>39722.196527777778</v>
      </c>
      <c r="B1786" s="1" t="s">
        <v>231</v>
      </c>
      <c r="C1786" s="5">
        <v>2</v>
      </c>
      <c r="D1786" s="2">
        <v>1.3299999999999999E-2</v>
      </c>
      <c r="E1786" s="2">
        <v>4.8800000000000003E-2</v>
      </c>
      <c r="F1786" s="2">
        <v>2.2000000000000001E-3</v>
      </c>
      <c r="G1786" s="2">
        <v>5.7000000000000002E-3</v>
      </c>
      <c r="H1786" s="2">
        <v>7.9000000000000008E-3</v>
      </c>
      <c r="I1786" s="2">
        <v>2.57</v>
      </c>
      <c r="J1786" s="4">
        <f t="shared" si="388"/>
        <v>0.14004422449194481</v>
      </c>
      <c r="K1786" s="4">
        <f t="shared" si="389"/>
        <v>2.7050997782705104</v>
      </c>
      <c r="L1786" s="4">
        <f t="shared" si="390"/>
        <v>0.1274193548387097</v>
      </c>
      <c r="M1786" s="4">
        <f t="shared" si="391"/>
        <v>2.8325191331092201</v>
      </c>
      <c r="N1786" s="3">
        <f t="shared" si="392"/>
        <v>20.225890381306968</v>
      </c>
      <c r="O1786">
        <f t="shared" si="399"/>
        <v>21.229896994021725</v>
      </c>
      <c r="Q1786" s="4">
        <f t="shared" si="400"/>
        <v>4.4984463952708803E-2</v>
      </c>
      <c r="T1786" s="6">
        <v>39722.196527777778</v>
      </c>
      <c r="U1786">
        <f t="shared" si="393"/>
        <v>0</v>
      </c>
      <c r="V1786">
        <f t="shared" si="394"/>
        <v>0</v>
      </c>
      <c r="W1786">
        <f t="shared" si="401"/>
        <v>0</v>
      </c>
      <c r="X1786">
        <f t="shared" si="395"/>
        <v>1</v>
      </c>
      <c r="Y1786">
        <f t="shared" si="396"/>
        <v>1</v>
      </c>
      <c r="Z1786">
        <f t="shared" si="397"/>
        <v>0</v>
      </c>
      <c r="AA1786">
        <f t="shared" si="398"/>
        <v>0</v>
      </c>
    </row>
    <row r="1787" spans="1:27">
      <c r="A1787" s="1">
        <v>39722.282638888886</v>
      </c>
      <c r="B1787" s="1" t="s">
        <v>231</v>
      </c>
      <c r="C1787" s="5">
        <v>3</v>
      </c>
      <c r="D1787" s="2">
        <v>1.23E-2</v>
      </c>
      <c r="E1787" s="2">
        <v>3.7699999999999997E-2</v>
      </c>
      <c r="F1787" s="2">
        <v>1.8E-3</v>
      </c>
      <c r="G1787" s="2">
        <v>5.3E-3</v>
      </c>
      <c r="H1787" s="2">
        <v>7.1000000000000004E-3</v>
      </c>
      <c r="I1787" s="2">
        <v>2.88</v>
      </c>
      <c r="J1787" s="4">
        <f t="shared" si="388"/>
        <v>0.12951458355270085</v>
      </c>
      <c r="K1787" s="4">
        <f t="shared" si="389"/>
        <v>2.0898004434589801</v>
      </c>
      <c r="L1787" s="4">
        <f t="shared" si="390"/>
        <v>0.11451612903225808</v>
      </c>
      <c r="M1787" s="4">
        <f t="shared" si="391"/>
        <v>2.2043165724912384</v>
      </c>
      <c r="N1787" s="3">
        <f t="shared" si="392"/>
        <v>17.019832917844951</v>
      </c>
      <c r="O1787">
        <f t="shared" si="399"/>
        <v>18.248961618937571</v>
      </c>
      <c r="Q1787" s="4">
        <f t="shared" si="400"/>
        <v>5.1950854274454832E-2</v>
      </c>
      <c r="T1787" s="6">
        <v>39722.282638888886</v>
      </c>
      <c r="U1787">
        <f t="shared" si="393"/>
        <v>0</v>
      </c>
      <c r="V1787">
        <f t="shared" si="394"/>
        <v>0</v>
      </c>
      <c r="W1787">
        <f t="shared" si="401"/>
        <v>0</v>
      </c>
      <c r="X1787">
        <f t="shared" si="395"/>
        <v>1</v>
      </c>
      <c r="Y1787">
        <f t="shared" si="396"/>
        <v>1</v>
      </c>
      <c r="Z1787">
        <f t="shared" si="397"/>
        <v>0</v>
      </c>
      <c r="AA1787">
        <f t="shared" si="398"/>
        <v>0</v>
      </c>
    </row>
    <row r="1788" spans="1:27">
      <c r="A1788" s="1">
        <v>39722.368750000001</v>
      </c>
      <c r="B1788" s="1" t="s">
        <v>231</v>
      </c>
      <c r="C1788" s="5">
        <v>4</v>
      </c>
      <c r="D1788" s="2">
        <v>7.3000000000000001E-3</v>
      </c>
      <c r="E1788" s="2">
        <v>1.4999999999999999E-2</v>
      </c>
      <c r="F1788" s="2">
        <v>8.9999999999999998E-4</v>
      </c>
      <c r="G1788" s="2">
        <v>3.5000000000000001E-3</v>
      </c>
      <c r="H1788" s="2">
        <v>4.4000000000000003E-3</v>
      </c>
      <c r="I1788" s="2">
        <v>4.62</v>
      </c>
      <c r="J1788" s="4">
        <f t="shared" si="388"/>
        <v>7.6866378856480996E-2</v>
      </c>
      <c r="K1788" s="4">
        <f t="shared" si="389"/>
        <v>0.83148558758314861</v>
      </c>
      <c r="L1788" s="4">
        <f t="shared" si="390"/>
        <v>7.0967741935483872E-2</v>
      </c>
      <c r="M1788" s="4">
        <f t="shared" si="391"/>
        <v>0.90245332951863244</v>
      </c>
      <c r="N1788" s="3">
        <f t="shared" si="392"/>
        <v>11.740546945806098</v>
      </c>
      <c r="O1788">
        <f t="shared" si="399"/>
        <v>11.716387825035275</v>
      </c>
      <c r="Q1788" s="4">
        <f t="shared" si="400"/>
        <v>7.8638683701613671E-2</v>
      </c>
      <c r="T1788" s="6">
        <v>39722.368750000001</v>
      </c>
      <c r="U1788">
        <f t="shared" si="393"/>
        <v>0</v>
      </c>
      <c r="V1788">
        <f t="shared" si="394"/>
        <v>0</v>
      </c>
      <c r="W1788">
        <f t="shared" si="401"/>
        <v>0</v>
      </c>
      <c r="X1788">
        <f t="shared" si="395"/>
        <v>0</v>
      </c>
      <c r="Y1788">
        <f t="shared" si="396"/>
        <v>0</v>
      </c>
      <c r="Z1788">
        <f t="shared" si="397"/>
        <v>0</v>
      </c>
      <c r="AA1788">
        <f t="shared" si="398"/>
        <v>0</v>
      </c>
    </row>
    <row r="1789" spans="1:27">
      <c r="A1789" s="1">
        <v>39722.454861111109</v>
      </c>
      <c r="B1789" s="1" t="s">
        <v>231</v>
      </c>
      <c r="C1789" s="5">
        <v>5</v>
      </c>
      <c r="D1789" s="2">
        <v>6.7999999999999996E-3</v>
      </c>
      <c r="E1789" s="2">
        <v>1.6E-2</v>
      </c>
      <c r="F1789" s="2">
        <v>8.9999999999999998E-4</v>
      </c>
      <c r="G1789" s="2">
        <v>3.8E-3</v>
      </c>
      <c r="H1789" s="2">
        <v>4.7000000000000002E-3</v>
      </c>
      <c r="I1789" s="2">
        <v>4.38</v>
      </c>
      <c r="J1789" s="4">
        <f t="shared" si="388"/>
        <v>7.1601558386858999E-2</v>
      </c>
      <c r="K1789" s="4">
        <f t="shared" si="389"/>
        <v>0.88691796008869195</v>
      </c>
      <c r="L1789" s="4">
        <f t="shared" si="390"/>
        <v>7.5806451612903225E-2</v>
      </c>
      <c r="M1789" s="4">
        <f t="shared" si="391"/>
        <v>0.96272441170159517</v>
      </c>
      <c r="N1789" s="3">
        <f t="shared" si="392"/>
        <v>13.445579026367721</v>
      </c>
      <c r="O1789">
        <f t="shared" si="399"/>
        <v>11.699768835212533</v>
      </c>
      <c r="Q1789" s="4">
        <f t="shared" si="400"/>
        <v>7.8741590730951674E-2</v>
      </c>
      <c r="T1789" s="6">
        <v>39722.454861111109</v>
      </c>
      <c r="U1789">
        <f t="shared" si="393"/>
        <v>0</v>
      </c>
      <c r="V1789">
        <f t="shared" si="394"/>
        <v>0</v>
      </c>
      <c r="W1789">
        <f t="shared" si="401"/>
        <v>0</v>
      </c>
      <c r="X1789">
        <f t="shared" si="395"/>
        <v>0</v>
      </c>
      <c r="Y1789">
        <f t="shared" si="396"/>
        <v>0</v>
      </c>
      <c r="Z1789">
        <f t="shared" si="397"/>
        <v>0</v>
      </c>
      <c r="AA1789">
        <f t="shared" si="398"/>
        <v>0</v>
      </c>
    </row>
    <row r="1790" spans="1:27">
      <c r="A1790" s="1">
        <v>39722.540972222225</v>
      </c>
      <c r="B1790" s="1" t="s">
        <v>231</v>
      </c>
      <c r="C1790" s="5">
        <v>6</v>
      </c>
      <c r="D1790" s="2">
        <v>7.3000000000000001E-3</v>
      </c>
      <c r="E1790" s="2">
        <v>1.14E-2</v>
      </c>
      <c r="F1790" s="2">
        <v>1E-3</v>
      </c>
      <c r="G1790" s="2">
        <v>4.0000000000000001E-3</v>
      </c>
      <c r="H1790" s="2">
        <v>5.0000000000000001E-3</v>
      </c>
      <c r="I1790" s="2">
        <v>4.3</v>
      </c>
      <c r="J1790" s="4">
        <f t="shared" si="388"/>
        <v>7.6866378856480996E-2</v>
      </c>
      <c r="K1790" s="4">
        <f t="shared" si="389"/>
        <v>0.63192904656319293</v>
      </c>
      <c r="L1790" s="4">
        <f t="shared" si="390"/>
        <v>8.0645161290322578E-2</v>
      </c>
      <c r="M1790" s="4">
        <f t="shared" si="391"/>
        <v>0.71257420785351555</v>
      </c>
      <c r="N1790" s="3">
        <f t="shared" si="392"/>
        <v>9.2702976054586816</v>
      </c>
      <c r="O1790">
        <f t="shared" si="399"/>
        <v>7.8359201773835929</v>
      </c>
      <c r="Q1790" s="4">
        <f t="shared" si="400"/>
        <v>0.11317440401505645</v>
      </c>
      <c r="T1790" s="6">
        <v>39722.540972222225</v>
      </c>
      <c r="U1790">
        <f t="shared" si="393"/>
        <v>0</v>
      </c>
      <c r="V1790">
        <f t="shared" si="394"/>
        <v>0</v>
      </c>
      <c r="W1790">
        <f t="shared" si="401"/>
        <v>0</v>
      </c>
      <c r="X1790">
        <f t="shared" si="395"/>
        <v>0</v>
      </c>
      <c r="Y1790">
        <f t="shared" si="396"/>
        <v>0</v>
      </c>
      <c r="Z1790">
        <f t="shared" si="397"/>
        <v>0</v>
      </c>
      <c r="AA1790">
        <f t="shared" si="398"/>
        <v>1</v>
      </c>
    </row>
    <row r="1791" spans="1:27">
      <c r="A1791" s="1">
        <v>39722.627083333333</v>
      </c>
      <c r="B1791" s="1" t="s">
        <v>231</v>
      </c>
      <c r="C1791" s="5">
        <v>7</v>
      </c>
      <c r="D1791" s="2">
        <v>6.7999999999999996E-3</v>
      </c>
      <c r="E1791" s="2">
        <v>1.29E-2</v>
      </c>
      <c r="F1791" s="2">
        <v>1E-3</v>
      </c>
      <c r="G1791" s="2">
        <v>4.4000000000000003E-3</v>
      </c>
      <c r="H1791" s="2">
        <v>5.4000000000000003E-3</v>
      </c>
      <c r="I1791" s="2">
        <v>7.88</v>
      </c>
      <c r="J1791" s="4">
        <f t="shared" si="388"/>
        <v>7.1601558386858999E-2</v>
      </c>
      <c r="K1791" s="4">
        <f t="shared" si="389"/>
        <v>0.71507760532150777</v>
      </c>
      <c r="L1791" s="4">
        <f t="shared" si="390"/>
        <v>8.7096774193548387E-2</v>
      </c>
      <c r="M1791" s="4">
        <f t="shared" si="391"/>
        <v>0.80217437951505621</v>
      </c>
      <c r="N1791" s="3">
        <f t="shared" si="392"/>
        <v>11.203308944491896</v>
      </c>
      <c r="O1791">
        <f t="shared" si="399"/>
        <v>8.2101502833210152</v>
      </c>
      <c r="Q1791" s="4">
        <f t="shared" si="400"/>
        <v>0.10857586133105071</v>
      </c>
      <c r="T1791" s="6">
        <v>39722.627083333333</v>
      </c>
      <c r="U1791">
        <f t="shared" si="393"/>
        <v>0</v>
      </c>
      <c r="V1791">
        <f t="shared" si="394"/>
        <v>0</v>
      </c>
      <c r="W1791">
        <f t="shared" si="401"/>
        <v>0</v>
      </c>
      <c r="X1791">
        <f t="shared" si="395"/>
        <v>0</v>
      </c>
      <c r="Y1791">
        <f t="shared" si="396"/>
        <v>0</v>
      </c>
      <c r="Z1791">
        <f t="shared" si="397"/>
        <v>0</v>
      </c>
      <c r="AA1791">
        <f t="shared" si="398"/>
        <v>1</v>
      </c>
    </row>
    <row r="1792" spans="1:27">
      <c r="A1792" s="1">
        <v>39722.713194444441</v>
      </c>
      <c r="B1792" s="1" t="s">
        <v>231</v>
      </c>
      <c r="C1792" s="5">
        <v>8</v>
      </c>
      <c r="D1792" s="2">
        <v>7.7000000000000002E-3</v>
      </c>
      <c r="E1792" s="2">
        <v>1.5100000000000001E-2</v>
      </c>
      <c r="F1792" s="2">
        <v>1.2999999999999999E-3</v>
      </c>
      <c r="G1792" s="2">
        <v>5.3E-3</v>
      </c>
      <c r="H1792" s="2">
        <v>6.6E-3</v>
      </c>
      <c r="I1792" s="2">
        <v>6.56</v>
      </c>
      <c r="J1792" s="4">
        <f t="shared" si="388"/>
        <v>8.107823523217858E-2</v>
      </c>
      <c r="K1792" s="4">
        <f t="shared" si="389"/>
        <v>0.83702882483370289</v>
      </c>
      <c r="L1792" s="4">
        <f t="shared" si="390"/>
        <v>0.1064516129032258</v>
      </c>
      <c r="M1792" s="4">
        <f t="shared" si="391"/>
        <v>0.94348043773692869</v>
      </c>
      <c r="N1792" s="3">
        <f t="shared" si="392"/>
        <v>11.636667165178716</v>
      </c>
      <c r="O1792">
        <f t="shared" si="399"/>
        <v>7.8629980514681188</v>
      </c>
      <c r="Q1792" s="4">
        <f t="shared" si="400"/>
        <v>0.11282863814173515</v>
      </c>
      <c r="T1792" s="6">
        <v>39722.713194444441</v>
      </c>
      <c r="U1792">
        <f t="shared" si="393"/>
        <v>0</v>
      </c>
      <c r="V1792">
        <f t="shared" si="394"/>
        <v>0</v>
      </c>
      <c r="W1792">
        <f t="shared" si="401"/>
        <v>0</v>
      </c>
      <c r="X1792">
        <f t="shared" si="395"/>
        <v>0</v>
      </c>
      <c r="Y1792">
        <f t="shared" si="396"/>
        <v>0</v>
      </c>
      <c r="Z1792">
        <f t="shared" si="397"/>
        <v>0</v>
      </c>
      <c r="AA1792">
        <f t="shared" si="398"/>
        <v>1</v>
      </c>
    </row>
    <row r="1793" spans="1:27">
      <c r="A1793" s="1">
        <v>39722.799305555556</v>
      </c>
      <c r="B1793" s="1" t="s">
        <v>231</v>
      </c>
      <c r="C1793" s="5">
        <v>9</v>
      </c>
      <c r="D1793" s="2">
        <v>7.6E-3</v>
      </c>
      <c r="E1793" s="2">
        <v>1.26E-2</v>
      </c>
      <c r="F1793" s="2">
        <v>1.1000000000000001E-3</v>
      </c>
      <c r="G1793" s="2">
        <v>5.7999999999999996E-3</v>
      </c>
      <c r="H1793" s="2">
        <v>6.8999999999999999E-3</v>
      </c>
      <c r="I1793" s="2">
        <v>5.62</v>
      </c>
      <c r="J1793" s="4">
        <f t="shared" si="388"/>
        <v>8.0025271138254195E-2</v>
      </c>
      <c r="K1793" s="4">
        <f t="shared" si="389"/>
        <v>0.69844789356984482</v>
      </c>
      <c r="L1793" s="4">
        <f t="shared" si="390"/>
        <v>0.11129032258064517</v>
      </c>
      <c r="M1793" s="4">
        <f t="shared" si="391"/>
        <v>0.80973821615049002</v>
      </c>
      <c r="N1793" s="3">
        <f t="shared" si="392"/>
        <v>10.118531366817372</v>
      </c>
      <c r="O1793">
        <f t="shared" si="399"/>
        <v>6.2759086088884608</v>
      </c>
      <c r="Q1793" s="4">
        <f t="shared" si="400"/>
        <v>0.13743987916208444</v>
      </c>
      <c r="T1793" s="6">
        <v>39722.799305555556</v>
      </c>
      <c r="U1793">
        <f t="shared" si="393"/>
        <v>0</v>
      </c>
      <c r="V1793">
        <f t="shared" si="394"/>
        <v>0</v>
      </c>
      <c r="W1793">
        <f t="shared" si="401"/>
        <v>0</v>
      </c>
      <c r="X1793">
        <f t="shared" si="395"/>
        <v>0</v>
      </c>
      <c r="Y1793">
        <f t="shared" si="396"/>
        <v>0</v>
      </c>
      <c r="Z1793">
        <f t="shared" si="397"/>
        <v>0</v>
      </c>
      <c r="AA1793">
        <f t="shared" si="398"/>
        <v>1</v>
      </c>
    </row>
    <row r="1794" spans="1:27">
      <c r="A1794" s="1">
        <v>39722.885416666664</v>
      </c>
      <c r="B1794" s="1" t="s">
        <v>231</v>
      </c>
      <c r="C1794" s="5">
        <v>10</v>
      </c>
      <c r="D1794" s="2">
        <v>7.1999999999999998E-3</v>
      </c>
      <c r="E1794" s="2">
        <v>1.2200000000000001E-2</v>
      </c>
      <c r="H1794" s="2">
        <v>7.3000000000000001E-3</v>
      </c>
      <c r="I1794" s="2">
        <v>3.95</v>
      </c>
      <c r="J1794" s="4">
        <f t="shared" si="388"/>
        <v>7.5813414762556583E-2</v>
      </c>
      <c r="K1794" s="4">
        <f t="shared" si="389"/>
        <v>0.6762749445676276</v>
      </c>
      <c r="L1794" s="4">
        <f t="shared" si="390"/>
        <v>0.11774193548387098</v>
      </c>
      <c r="M1794" s="4">
        <f t="shared" si="391"/>
        <v>0.79401688005149862</v>
      </c>
      <c r="N1794" s="3">
        <f t="shared" si="392"/>
        <v>10.473303208123728</v>
      </c>
      <c r="O1794">
        <f t="shared" si="399"/>
        <v>5.7437050086565629</v>
      </c>
      <c r="Q1794" s="4">
        <f t="shared" si="400"/>
        <v>0.14828643879237735</v>
      </c>
      <c r="T1794" s="6">
        <v>39722.885416666664</v>
      </c>
      <c r="U1794">
        <f t="shared" si="393"/>
        <v>0</v>
      </c>
      <c r="V1794">
        <f t="shared" si="394"/>
        <v>0</v>
      </c>
      <c r="W1794">
        <f t="shared" si="401"/>
        <v>0</v>
      </c>
      <c r="X1794">
        <f t="shared" si="395"/>
        <v>0</v>
      </c>
      <c r="Y1794">
        <f t="shared" si="396"/>
        <v>0</v>
      </c>
      <c r="Z1794">
        <f t="shared" si="397"/>
        <v>0</v>
      </c>
      <c r="AA1794">
        <f t="shared" si="398"/>
        <v>1</v>
      </c>
    </row>
    <row r="1795" spans="1:27">
      <c r="A1795" s="1">
        <v>39722.97152777778</v>
      </c>
      <c r="B1795" s="1" t="s">
        <v>231</v>
      </c>
      <c r="C1795" s="5">
        <v>11</v>
      </c>
      <c r="D1795" s="2">
        <v>9.4000000000000004E-3</v>
      </c>
      <c r="E1795" s="2">
        <v>2.4799999999999999E-2</v>
      </c>
      <c r="F1795" s="2">
        <v>1.1000000000000001E-3</v>
      </c>
      <c r="G1795" s="2">
        <v>3.8999999999999998E-3</v>
      </c>
      <c r="H1795" s="2">
        <v>5.0000000000000001E-3</v>
      </c>
      <c r="I1795" s="2">
        <v>2.97</v>
      </c>
      <c r="J1795" s="4">
        <f t="shared" ref="J1795:J1858" si="402">(D1795/94.97)*1000</f>
        <v>9.8978624828893344E-2</v>
      </c>
      <c r="K1795" s="4">
        <f t="shared" ref="K1795:K1858" si="403">(E1795/18.04)*1000</f>
        <v>1.3747228381374723</v>
      </c>
      <c r="L1795" s="4">
        <f t="shared" ref="L1795:L1858" si="404">(H1795/62)*1000</f>
        <v>8.0645161290322578E-2</v>
      </c>
      <c r="M1795" s="4">
        <f t="shared" ref="M1795:M1858" si="405">K1795+L1795</f>
        <v>1.4553679994277948</v>
      </c>
      <c r="N1795" s="3">
        <f t="shared" ref="N1795:N1858" si="406">M1795/J1795</f>
        <v>14.703861585708262</v>
      </c>
      <c r="O1795">
        <f t="shared" si="399"/>
        <v>17.046563192904657</v>
      </c>
      <c r="Q1795" s="4">
        <f t="shared" si="400"/>
        <v>5.5412212802555594E-2</v>
      </c>
      <c r="T1795" s="6">
        <v>39722.97152777778</v>
      </c>
      <c r="U1795">
        <f t="shared" ref="U1795:U1858" si="407">IF(I1795&gt;15,1,0)</f>
        <v>0</v>
      </c>
      <c r="V1795">
        <f t="shared" ref="V1795:V1858" si="408">IF(I1795&gt;20,1,0)</f>
        <v>0</v>
      </c>
      <c r="W1795">
        <f t="shared" si="401"/>
        <v>0</v>
      </c>
      <c r="X1795">
        <f t="shared" ref="X1795:X1858" si="409">IF(J1795&gt;0.125,1,0)</f>
        <v>0</v>
      </c>
      <c r="Y1795">
        <f t="shared" ref="Y1795:Y1858" si="410">IF(M1795&gt;2,1,0)</f>
        <v>0</v>
      </c>
      <c r="Z1795">
        <f t="shared" si="397"/>
        <v>0</v>
      </c>
      <c r="AA1795">
        <f t="shared" si="398"/>
        <v>0</v>
      </c>
    </row>
    <row r="1796" spans="1:27">
      <c r="A1796" s="1">
        <v>39723.057638888888</v>
      </c>
      <c r="B1796" s="1" t="s">
        <v>254</v>
      </c>
      <c r="C1796" s="5">
        <v>12</v>
      </c>
      <c r="D1796" s="2">
        <v>1.1599999999999999E-2</v>
      </c>
      <c r="E1796" s="2">
        <v>3.4099999999999998E-2</v>
      </c>
      <c r="F1796" s="2">
        <v>1.6000000000000001E-3</v>
      </c>
      <c r="G1796" s="2">
        <v>4.5999999999999999E-3</v>
      </c>
      <c r="H1796" s="2">
        <v>6.1999999999999998E-3</v>
      </c>
      <c r="I1796" s="2">
        <v>2.91</v>
      </c>
      <c r="J1796" s="4">
        <f t="shared" si="402"/>
        <v>0.12214383489523006</v>
      </c>
      <c r="K1796" s="4">
        <f t="shared" si="403"/>
        <v>1.8902439024390243</v>
      </c>
      <c r="L1796" s="4">
        <f t="shared" si="404"/>
        <v>9.9999999999999992E-2</v>
      </c>
      <c r="M1796" s="4">
        <f t="shared" si="405"/>
        <v>1.9902439024390244</v>
      </c>
      <c r="N1796" s="3">
        <f t="shared" si="406"/>
        <v>16.294264087468463</v>
      </c>
      <c r="O1796">
        <f t="shared" ref="O1796:O1859" si="411">K1796/L1796</f>
        <v>18.902439024390244</v>
      </c>
      <c r="Q1796" s="4">
        <f t="shared" ref="Q1796:Q1859" si="412">L1796/M1796</f>
        <v>5.0245098039215681E-2</v>
      </c>
      <c r="T1796" s="6">
        <v>39723.057638888888</v>
      </c>
      <c r="U1796">
        <f t="shared" si="407"/>
        <v>0</v>
      </c>
      <c r="V1796">
        <f t="shared" si="408"/>
        <v>0</v>
      </c>
      <c r="W1796">
        <f t="shared" si="401"/>
        <v>0</v>
      </c>
      <c r="X1796">
        <f t="shared" si="409"/>
        <v>0</v>
      </c>
      <c r="Y1796">
        <f t="shared" si="410"/>
        <v>0</v>
      </c>
      <c r="Z1796">
        <f t="shared" ref="Z1796:Z1859" si="413">IF(O1796&gt;25,1,0)</f>
        <v>0</v>
      </c>
      <c r="AA1796">
        <f t="shared" ref="AA1796:AA1859" si="414">IF(Q1796&gt;0.1,1,0)</f>
        <v>0</v>
      </c>
    </row>
    <row r="1797" spans="1:27">
      <c r="A1797" s="1">
        <v>39723.143750000003</v>
      </c>
      <c r="B1797" s="1" t="s">
        <v>254</v>
      </c>
      <c r="C1797" s="5">
        <v>13</v>
      </c>
      <c r="D1797" s="2">
        <v>1.34E-2</v>
      </c>
      <c r="E1797" s="2">
        <v>4.1200000000000001E-2</v>
      </c>
      <c r="F1797" s="2">
        <v>1.9E-3</v>
      </c>
      <c r="G1797" s="2">
        <v>5.1000000000000004E-3</v>
      </c>
      <c r="H1797" s="2">
        <v>7.0000000000000001E-3</v>
      </c>
      <c r="I1797" s="2">
        <v>3.73</v>
      </c>
      <c r="J1797" s="4">
        <f t="shared" si="402"/>
        <v>0.14109718858586923</v>
      </c>
      <c r="K1797" s="4">
        <f t="shared" si="403"/>
        <v>2.2838137472283817</v>
      </c>
      <c r="L1797" s="4">
        <f t="shared" si="404"/>
        <v>0.11290322580645162</v>
      </c>
      <c r="M1797" s="4">
        <f t="shared" si="405"/>
        <v>2.3967169730348332</v>
      </c>
      <c r="N1797" s="3">
        <f t="shared" si="406"/>
        <v>16.986284397695382</v>
      </c>
      <c r="O1797">
        <f t="shared" si="411"/>
        <v>20.228064618308522</v>
      </c>
      <c r="Q1797" s="4">
        <f t="shared" si="412"/>
        <v>4.710745034841906E-2</v>
      </c>
      <c r="T1797" s="6">
        <v>39723.143750000003</v>
      </c>
      <c r="U1797">
        <f t="shared" si="407"/>
        <v>0</v>
      </c>
      <c r="V1797">
        <f t="shared" si="408"/>
        <v>0</v>
      </c>
      <c r="W1797">
        <f t="shared" si="401"/>
        <v>0</v>
      </c>
      <c r="X1797">
        <f t="shared" si="409"/>
        <v>1</v>
      </c>
      <c r="Y1797">
        <f t="shared" si="410"/>
        <v>1</v>
      </c>
      <c r="Z1797">
        <f t="shared" si="413"/>
        <v>0</v>
      </c>
      <c r="AA1797">
        <f t="shared" si="414"/>
        <v>0</v>
      </c>
    </row>
    <row r="1798" spans="1:27">
      <c r="A1798" s="1">
        <v>39723.145138888889</v>
      </c>
      <c r="B1798" s="1" t="s">
        <v>254</v>
      </c>
      <c r="C1798" s="5">
        <v>13</v>
      </c>
      <c r="D1798" s="2">
        <v>1.34E-2</v>
      </c>
      <c r="E1798" s="2">
        <v>4.2599999999999999E-2</v>
      </c>
      <c r="F1798" s="2">
        <v>2.2000000000000001E-3</v>
      </c>
      <c r="G1798" s="2">
        <v>4.7999999999999996E-3</v>
      </c>
      <c r="H1798" s="2">
        <v>7.0000000000000001E-3</v>
      </c>
      <c r="I1798" s="2">
        <v>3.72</v>
      </c>
      <c r="J1798" s="4">
        <f t="shared" si="402"/>
        <v>0.14109718858586923</v>
      </c>
      <c r="K1798" s="4">
        <f t="shared" si="403"/>
        <v>2.3614190687361418</v>
      </c>
      <c r="L1798" s="4">
        <f t="shared" si="404"/>
        <v>0.11290322580645162</v>
      </c>
      <c r="M1798" s="4">
        <f t="shared" si="405"/>
        <v>2.4743222945425933</v>
      </c>
      <c r="N1798" s="3">
        <f t="shared" si="406"/>
        <v>17.53629763527687</v>
      </c>
      <c r="O1798">
        <f t="shared" si="411"/>
        <v>20.915426037377255</v>
      </c>
      <c r="Q1798" s="4">
        <f t="shared" si="412"/>
        <v>4.562995938543369E-2</v>
      </c>
      <c r="T1798" s="6">
        <v>39723.145138888889</v>
      </c>
      <c r="U1798">
        <f t="shared" si="407"/>
        <v>0</v>
      </c>
      <c r="V1798">
        <f t="shared" si="408"/>
        <v>0</v>
      </c>
      <c r="W1798">
        <f t="shared" si="401"/>
        <v>0</v>
      </c>
      <c r="X1798">
        <f t="shared" si="409"/>
        <v>1</v>
      </c>
      <c r="Y1798">
        <f t="shared" si="410"/>
        <v>1</v>
      </c>
      <c r="Z1798">
        <f t="shared" si="413"/>
        <v>0</v>
      </c>
      <c r="AA1798">
        <f t="shared" si="414"/>
        <v>0</v>
      </c>
    </row>
    <row r="1799" spans="1:27">
      <c r="A1799" s="1">
        <v>39723.146527777775</v>
      </c>
      <c r="B1799" s="1" t="s">
        <v>254</v>
      </c>
      <c r="C1799" s="5">
        <v>13</v>
      </c>
      <c r="D1799" s="2">
        <v>1.23E-2</v>
      </c>
      <c r="E1799" s="2">
        <v>8.1900000000000001E-2</v>
      </c>
      <c r="F1799" s="2">
        <v>2.0999999999999999E-3</v>
      </c>
      <c r="G1799" s="2">
        <v>4.7999999999999996E-3</v>
      </c>
      <c r="H1799" s="2">
        <v>6.8999999999999999E-3</v>
      </c>
      <c r="I1799" s="2">
        <v>3.5</v>
      </c>
      <c r="J1799" s="4">
        <f t="shared" si="402"/>
        <v>0.12951458355270085</v>
      </c>
      <c r="K1799" s="4">
        <f t="shared" si="403"/>
        <v>4.5399113082039912</v>
      </c>
      <c r="L1799" s="4">
        <f t="shared" si="404"/>
        <v>0.11129032258064517</v>
      </c>
      <c r="M1799" s="4">
        <f t="shared" si="405"/>
        <v>4.6512016307846364</v>
      </c>
      <c r="N1799" s="3">
        <f t="shared" si="406"/>
        <v>35.912570640294064</v>
      </c>
      <c r="O1799">
        <f t="shared" si="411"/>
        <v>40.793405957774993</v>
      </c>
      <c r="Q1799" s="4">
        <f t="shared" si="412"/>
        <v>2.3927219547751791E-2</v>
      </c>
      <c r="T1799" s="6">
        <v>39723.146527777775</v>
      </c>
      <c r="U1799">
        <f t="shared" si="407"/>
        <v>0</v>
      </c>
      <c r="V1799">
        <f t="shared" si="408"/>
        <v>0</v>
      </c>
      <c r="W1799">
        <f t="shared" si="401"/>
        <v>1</v>
      </c>
      <c r="X1799">
        <f t="shared" si="409"/>
        <v>1</v>
      </c>
      <c r="Y1799">
        <f t="shared" si="410"/>
        <v>1</v>
      </c>
      <c r="Z1799">
        <f t="shared" si="413"/>
        <v>1</v>
      </c>
      <c r="AA1799">
        <f t="shared" si="414"/>
        <v>0</v>
      </c>
    </row>
    <row r="1800" spans="1:27">
      <c r="A1800" s="1">
        <v>39742.282638888886</v>
      </c>
      <c r="B1800" s="1" t="s">
        <v>257</v>
      </c>
      <c r="C1800" s="5">
        <v>1</v>
      </c>
      <c r="D1800" s="2">
        <v>9.4999999999999998E-3</v>
      </c>
      <c r="E1800" s="2">
        <v>2.3400000000000001E-2</v>
      </c>
      <c r="F1800" s="2">
        <v>1.6000000000000001E-3</v>
      </c>
      <c r="G1800" s="2">
        <v>5.4000000000000003E-3</v>
      </c>
      <c r="H1800" s="2">
        <v>7.0000000000000001E-3</v>
      </c>
      <c r="I1800" s="2">
        <v>2.94</v>
      </c>
      <c r="J1800" s="4">
        <f t="shared" si="402"/>
        <v>0.10003158892281773</v>
      </c>
      <c r="K1800" s="4">
        <f t="shared" si="403"/>
        <v>1.2971175166297118</v>
      </c>
      <c r="L1800" s="4">
        <f t="shared" si="404"/>
        <v>0.11290322580645162</v>
      </c>
      <c r="M1800" s="4">
        <f t="shared" si="405"/>
        <v>1.4100207424361635</v>
      </c>
      <c r="N1800" s="3">
        <f t="shared" si="406"/>
        <v>14.095754727280259</v>
      </c>
      <c r="O1800">
        <f t="shared" si="411"/>
        <v>11.488755147291732</v>
      </c>
      <c r="Q1800" s="4">
        <f t="shared" si="412"/>
        <v>8.0072031856342096E-2</v>
      </c>
      <c r="T1800" s="6">
        <v>39742.282638888886</v>
      </c>
      <c r="U1800">
        <f t="shared" si="407"/>
        <v>0</v>
      </c>
      <c r="V1800">
        <f t="shared" si="408"/>
        <v>0</v>
      </c>
      <c r="W1800">
        <f t="shared" si="401"/>
        <v>0</v>
      </c>
      <c r="X1800">
        <f t="shared" si="409"/>
        <v>0</v>
      </c>
      <c r="Y1800">
        <f t="shared" si="410"/>
        <v>0</v>
      </c>
      <c r="Z1800">
        <f t="shared" si="413"/>
        <v>0</v>
      </c>
      <c r="AA1800">
        <f t="shared" si="414"/>
        <v>0</v>
      </c>
    </row>
    <row r="1801" spans="1:27">
      <c r="A1801" s="1">
        <v>39742.368750000001</v>
      </c>
      <c r="B1801" s="1" t="s">
        <v>257</v>
      </c>
      <c r="C1801" s="5">
        <v>2</v>
      </c>
      <c r="D1801" s="2">
        <v>1.03E-2</v>
      </c>
      <c r="E1801" s="2">
        <v>2.9000000000000001E-2</v>
      </c>
      <c r="F1801" s="2">
        <v>1.6999999999999999E-3</v>
      </c>
      <c r="G1801" s="2">
        <v>5.7999999999999996E-3</v>
      </c>
      <c r="H1801" s="2">
        <v>7.4999999999999997E-3</v>
      </c>
      <c r="I1801" s="2">
        <v>2.58</v>
      </c>
      <c r="J1801" s="4">
        <f t="shared" si="402"/>
        <v>0.10845530167421291</v>
      </c>
      <c r="K1801" s="4">
        <f t="shared" si="403"/>
        <v>1.607538802660754</v>
      </c>
      <c r="L1801" s="4">
        <f t="shared" si="404"/>
        <v>0.12096774193548387</v>
      </c>
      <c r="M1801" s="4">
        <f t="shared" si="405"/>
        <v>1.7285065445962378</v>
      </c>
      <c r="N1801" s="3">
        <f t="shared" si="406"/>
        <v>15.937501605854825</v>
      </c>
      <c r="O1801">
        <f t="shared" si="411"/>
        <v>13.288987435328899</v>
      </c>
      <c r="Q1801" s="4">
        <f t="shared" si="412"/>
        <v>6.9983965240780016E-2</v>
      </c>
      <c r="T1801" s="6">
        <v>39742.368750000001</v>
      </c>
      <c r="U1801">
        <f t="shared" si="407"/>
        <v>0</v>
      </c>
      <c r="V1801">
        <f t="shared" si="408"/>
        <v>0</v>
      </c>
      <c r="W1801">
        <f t="shared" si="401"/>
        <v>0</v>
      </c>
      <c r="X1801">
        <f t="shared" si="409"/>
        <v>0</v>
      </c>
      <c r="Y1801">
        <f t="shared" si="410"/>
        <v>0</v>
      </c>
      <c r="Z1801">
        <f t="shared" si="413"/>
        <v>0</v>
      </c>
      <c r="AA1801">
        <f t="shared" si="414"/>
        <v>0</v>
      </c>
    </row>
    <row r="1802" spans="1:27">
      <c r="A1802" s="1">
        <v>39742.454861111109</v>
      </c>
      <c r="B1802" s="1" t="s">
        <v>257</v>
      </c>
      <c r="C1802" s="5">
        <v>3</v>
      </c>
      <c r="D1802" s="2">
        <v>9.2999999999999992E-3</v>
      </c>
      <c r="E1802" s="2">
        <v>1.32E-2</v>
      </c>
      <c r="F1802" s="2">
        <v>1.5E-3</v>
      </c>
      <c r="G1802" s="2">
        <v>4.7000000000000002E-3</v>
      </c>
      <c r="H1802" s="2">
        <v>6.1999999999999998E-3</v>
      </c>
      <c r="I1802" s="2">
        <v>2.61</v>
      </c>
      <c r="J1802" s="4">
        <f t="shared" si="402"/>
        <v>9.7925660734968931E-2</v>
      </c>
      <c r="K1802" s="4">
        <f t="shared" si="403"/>
        <v>0.73170731707317072</v>
      </c>
      <c r="L1802" s="4">
        <f t="shared" si="404"/>
        <v>9.9999999999999992E-2</v>
      </c>
      <c r="M1802" s="4">
        <f t="shared" si="405"/>
        <v>0.83170731707317069</v>
      </c>
      <c r="N1802" s="3">
        <f t="shared" si="406"/>
        <v>8.493252032520326</v>
      </c>
      <c r="O1802">
        <f t="shared" si="411"/>
        <v>7.3170731707317076</v>
      </c>
      <c r="Q1802" s="4">
        <f t="shared" si="412"/>
        <v>0.12023460410557184</v>
      </c>
      <c r="T1802" s="6">
        <v>39742.454861111109</v>
      </c>
      <c r="U1802">
        <f t="shared" si="407"/>
        <v>0</v>
      </c>
      <c r="V1802">
        <f t="shared" si="408"/>
        <v>0</v>
      </c>
      <c r="W1802">
        <f t="shared" si="401"/>
        <v>0</v>
      </c>
      <c r="X1802">
        <f t="shared" si="409"/>
        <v>0</v>
      </c>
      <c r="Y1802">
        <f t="shared" si="410"/>
        <v>0</v>
      </c>
      <c r="Z1802">
        <f t="shared" si="413"/>
        <v>0</v>
      </c>
      <c r="AA1802">
        <f t="shared" si="414"/>
        <v>1</v>
      </c>
    </row>
    <row r="1803" spans="1:27">
      <c r="A1803" s="1">
        <v>39742.540972222225</v>
      </c>
      <c r="B1803" s="1" t="s">
        <v>257</v>
      </c>
      <c r="C1803" s="5">
        <v>4</v>
      </c>
      <c r="D1803" s="2">
        <v>5.7999999999999996E-3</v>
      </c>
      <c r="E1803" s="2">
        <v>2.5999999999999999E-3</v>
      </c>
      <c r="F1803" s="2">
        <v>6.9999999999999999E-4</v>
      </c>
      <c r="G1803" s="2">
        <v>1.6000000000000001E-3</v>
      </c>
      <c r="H1803" s="2">
        <v>2.3E-3</v>
      </c>
      <c r="I1803" s="2">
        <v>3.24</v>
      </c>
      <c r="J1803" s="4">
        <f t="shared" si="402"/>
        <v>6.1071917447615032E-2</v>
      </c>
      <c r="K1803" s="4">
        <f t="shared" si="403"/>
        <v>0.14412416851441243</v>
      </c>
      <c r="L1803" s="4">
        <f t="shared" si="404"/>
        <v>3.7096774193548385E-2</v>
      </c>
      <c r="M1803" s="4">
        <f t="shared" si="405"/>
        <v>0.1812209427079608</v>
      </c>
      <c r="N1803" s="3">
        <f t="shared" si="406"/>
        <v>2.9673367118922478</v>
      </c>
      <c r="O1803">
        <f t="shared" si="411"/>
        <v>3.8850862816928569</v>
      </c>
      <c r="Q1803" s="4">
        <f t="shared" si="412"/>
        <v>0.20470467507351053</v>
      </c>
      <c r="T1803" s="6">
        <v>39742.540972222225</v>
      </c>
      <c r="U1803">
        <f t="shared" si="407"/>
        <v>0</v>
      </c>
      <c r="V1803">
        <f t="shared" si="408"/>
        <v>0</v>
      </c>
      <c r="W1803">
        <f t="shared" si="401"/>
        <v>0</v>
      </c>
      <c r="X1803">
        <f t="shared" si="409"/>
        <v>0</v>
      </c>
      <c r="Y1803">
        <f t="shared" si="410"/>
        <v>0</v>
      </c>
      <c r="Z1803">
        <f t="shared" si="413"/>
        <v>0</v>
      </c>
      <c r="AA1803">
        <f t="shared" si="414"/>
        <v>1</v>
      </c>
    </row>
    <row r="1804" spans="1:27">
      <c r="A1804" s="1">
        <v>39742.627083333333</v>
      </c>
      <c r="B1804" s="1" t="s">
        <v>257</v>
      </c>
      <c r="C1804" s="5">
        <v>5</v>
      </c>
      <c r="D1804" s="2">
        <v>5.8999999999999999E-3</v>
      </c>
      <c r="E1804" s="2">
        <v>2E-3</v>
      </c>
      <c r="F1804" s="2">
        <v>8.0000000000000004E-4</v>
      </c>
      <c r="G1804" s="2">
        <v>1.8E-3</v>
      </c>
      <c r="H1804" s="2">
        <v>2.5999999999999999E-3</v>
      </c>
      <c r="I1804" s="2">
        <v>3.09</v>
      </c>
      <c r="J1804" s="4">
        <f t="shared" si="402"/>
        <v>6.2124881541539438E-2</v>
      </c>
      <c r="K1804" s="4">
        <f t="shared" si="403"/>
        <v>0.11086474501108649</v>
      </c>
      <c r="L1804" s="4">
        <f t="shared" si="404"/>
        <v>4.1935483870967738E-2</v>
      </c>
      <c r="M1804" s="4">
        <f t="shared" si="405"/>
        <v>0.15280022888205425</v>
      </c>
      <c r="N1804" s="3">
        <f t="shared" si="406"/>
        <v>2.4595657181235069</v>
      </c>
      <c r="O1804">
        <f t="shared" si="411"/>
        <v>2.643697765648986</v>
      </c>
      <c r="Q1804" s="4">
        <f t="shared" si="412"/>
        <v>0.27444647287365997</v>
      </c>
      <c r="T1804" s="6">
        <v>39742.627083333333</v>
      </c>
      <c r="U1804">
        <f t="shared" si="407"/>
        <v>0</v>
      </c>
      <c r="V1804">
        <f t="shared" si="408"/>
        <v>0</v>
      </c>
      <c r="W1804">
        <f t="shared" ref="W1804:W1867" si="415">IF(N1804&gt;25,1,0)</f>
        <v>0</v>
      </c>
      <c r="X1804">
        <f t="shared" si="409"/>
        <v>0</v>
      </c>
      <c r="Y1804">
        <f t="shared" si="410"/>
        <v>0</v>
      </c>
      <c r="Z1804">
        <f t="shared" si="413"/>
        <v>0</v>
      </c>
      <c r="AA1804">
        <f t="shared" si="414"/>
        <v>1</v>
      </c>
    </row>
    <row r="1805" spans="1:27">
      <c r="A1805" s="1">
        <v>39742.713194444441</v>
      </c>
      <c r="B1805" s="1" t="s">
        <v>257</v>
      </c>
      <c r="C1805" s="5">
        <v>6</v>
      </c>
      <c r="D1805" s="2">
        <v>7.1999999999999998E-3</v>
      </c>
      <c r="E1805" s="2">
        <v>2.8E-3</v>
      </c>
      <c r="F1805" s="2">
        <v>8.0000000000000004E-4</v>
      </c>
      <c r="G1805" s="2">
        <v>2.5000000000000001E-3</v>
      </c>
      <c r="H1805" s="2">
        <v>3.3E-3</v>
      </c>
      <c r="I1805" s="2">
        <v>2.75</v>
      </c>
      <c r="J1805" s="4">
        <f t="shared" si="402"/>
        <v>7.5813414762556583E-2</v>
      </c>
      <c r="K1805" s="4">
        <f t="shared" si="403"/>
        <v>0.15521064301552107</v>
      </c>
      <c r="L1805" s="4">
        <f t="shared" si="404"/>
        <v>5.32258064516129E-2</v>
      </c>
      <c r="M1805" s="4">
        <f t="shared" si="405"/>
        <v>0.20843644946713397</v>
      </c>
      <c r="N1805" s="3">
        <f t="shared" si="406"/>
        <v>2.7493346674852384</v>
      </c>
      <c r="O1805">
        <f t="shared" si="411"/>
        <v>2.9160787475643355</v>
      </c>
      <c r="Q1805" s="4">
        <f t="shared" si="412"/>
        <v>0.25535747988264157</v>
      </c>
      <c r="T1805" s="6">
        <v>39742.713194444441</v>
      </c>
      <c r="U1805">
        <f t="shared" si="407"/>
        <v>0</v>
      </c>
      <c r="V1805">
        <f t="shared" si="408"/>
        <v>0</v>
      </c>
      <c r="W1805">
        <f t="shared" si="415"/>
        <v>0</v>
      </c>
      <c r="X1805">
        <f t="shared" si="409"/>
        <v>0</v>
      </c>
      <c r="Y1805">
        <f t="shared" si="410"/>
        <v>0</v>
      </c>
      <c r="Z1805">
        <f t="shared" si="413"/>
        <v>0</v>
      </c>
      <c r="AA1805">
        <f t="shared" si="414"/>
        <v>1</v>
      </c>
    </row>
    <row r="1806" spans="1:27">
      <c r="A1806" s="1">
        <v>39742.799305555556</v>
      </c>
      <c r="B1806" s="1" t="s">
        <v>257</v>
      </c>
      <c r="C1806" s="5">
        <v>7</v>
      </c>
      <c r="D1806" s="2">
        <v>8.3999999999999995E-3</v>
      </c>
      <c r="E1806" s="2">
        <v>1.26E-2</v>
      </c>
      <c r="F1806" s="2">
        <v>1.4E-3</v>
      </c>
      <c r="G1806" s="2">
        <v>3.7000000000000002E-3</v>
      </c>
      <c r="H1806" s="2">
        <v>5.1000000000000004E-3</v>
      </c>
      <c r="I1806" s="2">
        <v>2.97</v>
      </c>
      <c r="J1806" s="4">
        <f t="shared" si="402"/>
        <v>8.8448983889649363E-2</v>
      </c>
      <c r="K1806" s="4">
        <f t="shared" si="403"/>
        <v>0.69844789356984482</v>
      </c>
      <c r="L1806" s="4">
        <f t="shared" si="404"/>
        <v>8.2258064516129034E-2</v>
      </c>
      <c r="M1806" s="4">
        <f t="shared" si="405"/>
        <v>0.78070595808597387</v>
      </c>
      <c r="N1806" s="3">
        <f t="shared" si="406"/>
        <v>8.8266243856458253</v>
      </c>
      <c r="O1806">
        <f t="shared" si="411"/>
        <v>8.4909351767314458</v>
      </c>
      <c r="Q1806" s="4">
        <f t="shared" si="412"/>
        <v>0.1053636950815617</v>
      </c>
      <c r="T1806" s="6">
        <v>39742.799305555556</v>
      </c>
      <c r="U1806">
        <f t="shared" si="407"/>
        <v>0</v>
      </c>
      <c r="V1806">
        <f t="shared" si="408"/>
        <v>0</v>
      </c>
      <c r="W1806">
        <f t="shared" si="415"/>
        <v>0</v>
      </c>
      <c r="X1806">
        <f t="shared" si="409"/>
        <v>0</v>
      </c>
      <c r="Y1806">
        <f t="shared" si="410"/>
        <v>0</v>
      </c>
      <c r="Z1806">
        <f t="shared" si="413"/>
        <v>0</v>
      </c>
      <c r="AA1806">
        <f t="shared" si="414"/>
        <v>1</v>
      </c>
    </row>
    <row r="1807" spans="1:27">
      <c r="A1807" s="1">
        <v>39742.885416666664</v>
      </c>
      <c r="B1807" s="1" t="s">
        <v>257</v>
      </c>
      <c r="C1807" s="5">
        <v>8</v>
      </c>
      <c r="D1807" s="2">
        <v>9.4999999999999998E-3</v>
      </c>
      <c r="E1807" s="2">
        <v>2.1299999999999999E-2</v>
      </c>
      <c r="F1807" s="2">
        <v>1.6999999999999999E-3</v>
      </c>
      <c r="G1807" s="2">
        <v>5.5999999999999999E-3</v>
      </c>
      <c r="H1807" s="2">
        <v>7.3000000000000001E-3</v>
      </c>
      <c r="I1807" s="2">
        <v>2.58</v>
      </c>
      <c r="J1807" s="4">
        <f t="shared" si="402"/>
        <v>0.10003158892281773</v>
      </c>
      <c r="K1807" s="4">
        <f t="shared" si="403"/>
        <v>1.1807095343680709</v>
      </c>
      <c r="L1807" s="4">
        <f t="shared" si="404"/>
        <v>0.11774193548387098</v>
      </c>
      <c r="M1807" s="4">
        <f t="shared" si="405"/>
        <v>1.2984514698519418</v>
      </c>
      <c r="N1807" s="3">
        <f t="shared" si="406"/>
        <v>12.980414325456728</v>
      </c>
      <c r="O1807">
        <f t="shared" si="411"/>
        <v>10.027943990523342</v>
      </c>
      <c r="Q1807" s="4">
        <f t="shared" si="412"/>
        <v>9.0678734028693975E-2</v>
      </c>
      <c r="T1807" s="6">
        <v>39742.885416666664</v>
      </c>
      <c r="U1807">
        <f t="shared" si="407"/>
        <v>0</v>
      </c>
      <c r="V1807">
        <f t="shared" si="408"/>
        <v>0</v>
      </c>
      <c r="W1807">
        <f t="shared" si="415"/>
        <v>0</v>
      </c>
      <c r="X1807">
        <f t="shared" si="409"/>
        <v>0</v>
      </c>
      <c r="Y1807">
        <f t="shared" si="410"/>
        <v>0</v>
      </c>
      <c r="Z1807">
        <f t="shared" si="413"/>
        <v>0</v>
      </c>
      <c r="AA1807">
        <f t="shared" si="414"/>
        <v>0</v>
      </c>
    </row>
    <row r="1808" spans="1:27">
      <c r="A1808" s="1">
        <v>39742.97152777778</v>
      </c>
      <c r="B1808" s="1" t="s">
        <v>257</v>
      </c>
      <c r="C1808" s="5">
        <v>9</v>
      </c>
      <c r="D1808" s="2">
        <v>8.9999999999999993E-3</v>
      </c>
      <c r="E1808" s="2">
        <v>1.5699999999999999E-2</v>
      </c>
      <c r="F1808" s="2">
        <v>1.6000000000000001E-3</v>
      </c>
      <c r="G1808" s="2">
        <v>4.5999999999999999E-3</v>
      </c>
      <c r="H1808" s="2">
        <v>6.1999999999999998E-3</v>
      </c>
      <c r="I1808" s="2">
        <v>1.88</v>
      </c>
      <c r="J1808" s="4">
        <f t="shared" si="402"/>
        <v>9.4766768453195732E-2</v>
      </c>
      <c r="K1808" s="4">
        <f t="shared" si="403"/>
        <v>0.87028824833702878</v>
      </c>
      <c r="L1808" s="4">
        <f t="shared" si="404"/>
        <v>9.9999999999999992E-2</v>
      </c>
      <c r="M1808" s="4">
        <f t="shared" si="405"/>
        <v>0.97028824833702876</v>
      </c>
      <c r="N1808" s="3">
        <f t="shared" si="406"/>
        <v>10.23869721606307</v>
      </c>
      <c r="O1808">
        <f t="shared" si="411"/>
        <v>8.7028824833702885</v>
      </c>
      <c r="Q1808" s="4">
        <f t="shared" si="412"/>
        <v>0.10306215722120658</v>
      </c>
      <c r="T1808" s="6">
        <v>39742.97152777778</v>
      </c>
      <c r="U1808">
        <f t="shared" si="407"/>
        <v>0</v>
      </c>
      <c r="V1808">
        <f t="shared" si="408"/>
        <v>0</v>
      </c>
      <c r="W1808">
        <f t="shared" si="415"/>
        <v>0</v>
      </c>
      <c r="X1808">
        <f t="shared" si="409"/>
        <v>0</v>
      </c>
      <c r="Y1808">
        <f t="shared" si="410"/>
        <v>0</v>
      </c>
      <c r="Z1808">
        <f t="shared" si="413"/>
        <v>0</v>
      </c>
      <c r="AA1808">
        <f t="shared" si="414"/>
        <v>1</v>
      </c>
    </row>
    <row r="1809" spans="1:27">
      <c r="A1809" s="1">
        <v>39743.057638888888</v>
      </c>
      <c r="B1809" s="1" t="s">
        <v>260</v>
      </c>
      <c r="C1809" s="5">
        <v>10</v>
      </c>
      <c r="D1809" s="2">
        <v>7.7999999999999996E-3</v>
      </c>
      <c r="E1809" s="2">
        <v>9.4999999999999998E-3</v>
      </c>
      <c r="F1809" s="2">
        <v>1.1999999999999999E-3</v>
      </c>
      <c r="G1809" s="2">
        <v>3.2000000000000002E-3</v>
      </c>
      <c r="H1809" s="2">
        <v>4.4000000000000003E-3</v>
      </c>
      <c r="I1809" s="2">
        <v>2.37</v>
      </c>
      <c r="J1809" s="4">
        <f t="shared" si="402"/>
        <v>8.213119932610298E-2</v>
      </c>
      <c r="K1809" s="4">
        <f t="shared" si="403"/>
        <v>0.52660753880266076</v>
      </c>
      <c r="L1809" s="4">
        <f t="shared" si="404"/>
        <v>7.0967741935483872E-2</v>
      </c>
      <c r="M1809" s="4">
        <f t="shared" si="405"/>
        <v>0.59757528073814459</v>
      </c>
      <c r="N1809" s="3">
        <f t="shared" si="406"/>
        <v>7.2758621040643066</v>
      </c>
      <c r="O1809">
        <f t="shared" si="411"/>
        <v>7.4203789558556741</v>
      </c>
      <c r="Q1809" s="4">
        <f t="shared" si="412"/>
        <v>0.11875950064035813</v>
      </c>
      <c r="T1809" s="6">
        <v>39743.057638888888</v>
      </c>
      <c r="U1809">
        <f t="shared" si="407"/>
        <v>0</v>
      </c>
      <c r="V1809">
        <f t="shared" si="408"/>
        <v>0</v>
      </c>
      <c r="W1809">
        <f t="shared" si="415"/>
        <v>0</v>
      </c>
      <c r="X1809">
        <f t="shared" si="409"/>
        <v>0</v>
      </c>
      <c r="Y1809">
        <f t="shared" si="410"/>
        <v>0</v>
      </c>
      <c r="Z1809">
        <f t="shared" si="413"/>
        <v>0</v>
      </c>
      <c r="AA1809">
        <f t="shared" si="414"/>
        <v>1</v>
      </c>
    </row>
    <row r="1810" spans="1:27">
      <c r="A1810" s="1">
        <v>39743.143750000003</v>
      </c>
      <c r="B1810" s="1" t="s">
        <v>260</v>
      </c>
      <c r="C1810" s="5">
        <v>11</v>
      </c>
      <c r="D1810" s="2">
        <v>7.4000000000000003E-3</v>
      </c>
      <c r="E1810" s="2">
        <v>7.7999999999999996E-3</v>
      </c>
      <c r="F1810" s="2">
        <v>1E-3</v>
      </c>
      <c r="G1810" s="2">
        <v>2.5999999999999999E-3</v>
      </c>
      <c r="H1810" s="2">
        <v>3.5999999999999999E-3</v>
      </c>
      <c r="I1810" s="2">
        <v>1.98</v>
      </c>
      <c r="J1810" s="4">
        <f t="shared" si="402"/>
        <v>7.7919342950405396E-2</v>
      </c>
      <c r="K1810" s="4">
        <f t="shared" si="403"/>
        <v>0.43237250554323725</v>
      </c>
      <c r="L1810" s="4">
        <f t="shared" si="404"/>
        <v>5.8064516129032261E-2</v>
      </c>
      <c r="M1810" s="4">
        <f t="shared" si="405"/>
        <v>0.49043702167226949</v>
      </c>
      <c r="N1810" s="3">
        <f t="shared" si="406"/>
        <v>6.294162695704788</v>
      </c>
      <c r="O1810">
        <f t="shared" si="411"/>
        <v>7.4464153732446414</v>
      </c>
      <c r="Q1810" s="4">
        <f t="shared" si="412"/>
        <v>0.11839341967098356</v>
      </c>
      <c r="T1810" s="6">
        <v>39743.143750000003</v>
      </c>
      <c r="U1810">
        <f t="shared" si="407"/>
        <v>0</v>
      </c>
      <c r="V1810">
        <f t="shared" si="408"/>
        <v>0</v>
      </c>
      <c r="W1810">
        <f t="shared" si="415"/>
        <v>0</v>
      </c>
      <c r="X1810">
        <f t="shared" si="409"/>
        <v>0</v>
      </c>
      <c r="Y1810">
        <f t="shared" si="410"/>
        <v>0</v>
      </c>
      <c r="Z1810">
        <f t="shared" si="413"/>
        <v>0</v>
      </c>
      <c r="AA1810">
        <f t="shared" si="414"/>
        <v>1</v>
      </c>
    </row>
    <row r="1811" spans="1:27">
      <c r="A1811" s="1">
        <v>39743.229861111111</v>
      </c>
      <c r="B1811" s="1" t="s">
        <v>260</v>
      </c>
      <c r="C1811" s="5">
        <v>12</v>
      </c>
      <c r="D1811" s="2">
        <v>9.5999999999999992E-3</v>
      </c>
      <c r="E1811" s="2">
        <v>2.2200000000000001E-2</v>
      </c>
      <c r="F1811" s="2">
        <v>1.1000000000000001E-3</v>
      </c>
      <c r="G1811" s="2">
        <v>3.8E-3</v>
      </c>
      <c r="H1811" s="2">
        <v>4.8999999999999998E-3</v>
      </c>
      <c r="I1811" s="2">
        <v>2.23</v>
      </c>
      <c r="J1811" s="4">
        <f t="shared" si="402"/>
        <v>0.10108455301674213</v>
      </c>
      <c r="K1811" s="4">
        <f t="shared" si="403"/>
        <v>1.23059866962306</v>
      </c>
      <c r="L1811" s="4">
        <f t="shared" si="404"/>
        <v>7.9032258064516123E-2</v>
      </c>
      <c r="M1811" s="4">
        <f t="shared" si="405"/>
        <v>1.3096309276875762</v>
      </c>
      <c r="N1811" s="3">
        <f t="shared" si="406"/>
        <v>12.955796791925948</v>
      </c>
      <c r="O1811">
        <f t="shared" si="411"/>
        <v>15.570840309516271</v>
      </c>
      <c r="Q1811" s="4">
        <f t="shared" si="412"/>
        <v>6.0346969816957433E-2</v>
      </c>
      <c r="T1811" s="6">
        <v>39743.229861111111</v>
      </c>
      <c r="U1811">
        <f t="shared" si="407"/>
        <v>0</v>
      </c>
      <c r="V1811">
        <f t="shared" si="408"/>
        <v>0</v>
      </c>
      <c r="W1811">
        <f t="shared" si="415"/>
        <v>0</v>
      </c>
      <c r="X1811">
        <f t="shared" si="409"/>
        <v>0</v>
      </c>
      <c r="Y1811">
        <f t="shared" si="410"/>
        <v>0</v>
      </c>
      <c r="Z1811">
        <f t="shared" si="413"/>
        <v>0</v>
      </c>
      <c r="AA1811">
        <f t="shared" si="414"/>
        <v>0</v>
      </c>
    </row>
    <row r="1812" spans="1:27">
      <c r="A1812" s="1">
        <v>39743.315972222219</v>
      </c>
      <c r="B1812" s="1" t="s">
        <v>260</v>
      </c>
      <c r="C1812" s="5">
        <v>13</v>
      </c>
      <c r="D1812" s="2">
        <v>8.8000000000000005E-3</v>
      </c>
      <c r="E1812" s="2">
        <v>2.41E-2</v>
      </c>
      <c r="F1812" s="2">
        <v>1.8E-3</v>
      </c>
      <c r="G1812" s="2">
        <v>4.1000000000000003E-3</v>
      </c>
      <c r="H1812" s="2">
        <v>5.8999999999999999E-3</v>
      </c>
      <c r="I1812" s="2">
        <v>3.62</v>
      </c>
      <c r="J1812" s="4">
        <f t="shared" si="402"/>
        <v>9.2660840265346961E-2</v>
      </c>
      <c r="K1812" s="4">
        <f t="shared" si="403"/>
        <v>1.3359201773835923</v>
      </c>
      <c r="L1812" s="4">
        <f t="shared" si="404"/>
        <v>9.5161290322580638E-2</v>
      </c>
      <c r="M1812" s="4">
        <f t="shared" si="405"/>
        <v>1.4310814677061729</v>
      </c>
      <c r="N1812" s="3">
        <f t="shared" si="406"/>
        <v>15.44429624864264</v>
      </c>
      <c r="O1812">
        <f t="shared" si="411"/>
        <v>14.038483219963174</v>
      </c>
      <c r="Q1812" s="4">
        <f t="shared" si="412"/>
        <v>6.6496067813044291E-2</v>
      </c>
      <c r="T1812" s="6">
        <v>39743.315972222219</v>
      </c>
      <c r="U1812">
        <f t="shared" si="407"/>
        <v>0</v>
      </c>
      <c r="V1812">
        <f t="shared" si="408"/>
        <v>0</v>
      </c>
      <c r="W1812">
        <f t="shared" si="415"/>
        <v>0</v>
      </c>
      <c r="X1812">
        <f t="shared" si="409"/>
        <v>0</v>
      </c>
      <c r="Y1812">
        <f t="shared" si="410"/>
        <v>0</v>
      </c>
      <c r="Z1812">
        <f t="shared" si="413"/>
        <v>0</v>
      </c>
      <c r="AA1812">
        <f t="shared" si="414"/>
        <v>0</v>
      </c>
    </row>
    <row r="1813" spans="1:27">
      <c r="A1813" s="1">
        <v>39743.317361111112</v>
      </c>
      <c r="B1813" s="1" t="s">
        <v>260</v>
      </c>
      <c r="C1813" s="5">
        <v>13</v>
      </c>
      <c r="D1813" s="2">
        <v>9.1000000000000004E-3</v>
      </c>
      <c r="E1813" s="2">
        <v>2.4E-2</v>
      </c>
      <c r="F1813" s="2">
        <v>1.9E-3</v>
      </c>
      <c r="G1813" s="2">
        <v>4.0000000000000001E-3</v>
      </c>
      <c r="H1813" s="2">
        <v>5.8999999999999999E-3</v>
      </c>
      <c r="I1813" s="2">
        <v>3.41</v>
      </c>
      <c r="J1813" s="4">
        <f t="shared" si="402"/>
        <v>9.5819732547120146E-2</v>
      </c>
      <c r="K1813" s="4">
        <f t="shared" si="403"/>
        <v>1.3303769401330376</v>
      </c>
      <c r="L1813" s="4">
        <f t="shared" si="404"/>
        <v>9.5161290322580638E-2</v>
      </c>
      <c r="M1813" s="4">
        <f t="shared" si="405"/>
        <v>1.4255382304556183</v>
      </c>
      <c r="N1813" s="3">
        <f t="shared" si="406"/>
        <v>14.877292939161546</v>
      </c>
      <c r="O1813">
        <f t="shared" si="411"/>
        <v>13.98023225224548</v>
      </c>
      <c r="Q1813" s="4">
        <f t="shared" si="412"/>
        <v>6.6754639258019763E-2</v>
      </c>
      <c r="T1813" s="6">
        <v>39743.317361111112</v>
      </c>
      <c r="U1813">
        <f t="shared" si="407"/>
        <v>0</v>
      </c>
      <c r="V1813">
        <f t="shared" si="408"/>
        <v>0</v>
      </c>
      <c r="W1813">
        <f t="shared" si="415"/>
        <v>0</v>
      </c>
      <c r="X1813">
        <f t="shared" si="409"/>
        <v>0</v>
      </c>
      <c r="Y1813">
        <f t="shared" si="410"/>
        <v>0</v>
      </c>
      <c r="Z1813">
        <f t="shared" si="413"/>
        <v>0</v>
      </c>
      <c r="AA1813">
        <f t="shared" si="414"/>
        <v>0</v>
      </c>
    </row>
    <row r="1814" spans="1:27">
      <c r="A1814" s="1">
        <v>39743.318749999999</v>
      </c>
      <c r="B1814" s="1" t="s">
        <v>260</v>
      </c>
      <c r="C1814" s="5">
        <v>13</v>
      </c>
      <c r="D1814" s="2">
        <v>9.7999999999999997E-3</v>
      </c>
      <c r="E1814" s="2">
        <v>3.4599999999999999E-2</v>
      </c>
      <c r="F1814" s="2">
        <v>1.9E-3</v>
      </c>
      <c r="G1814" s="2">
        <v>4.0000000000000001E-3</v>
      </c>
      <c r="H1814" s="2">
        <v>5.8999999999999999E-3</v>
      </c>
      <c r="I1814" s="2">
        <v>3.51</v>
      </c>
      <c r="J1814" s="4">
        <f t="shared" si="402"/>
        <v>0.10319048120459093</v>
      </c>
      <c r="K1814" s="4">
        <f t="shared" si="403"/>
        <v>1.917960088691796</v>
      </c>
      <c r="L1814" s="4">
        <f t="shared" si="404"/>
        <v>9.5161290322580638E-2</v>
      </c>
      <c r="M1814" s="4">
        <f t="shared" si="405"/>
        <v>2.0131213790143767</v>
      </c>
      <c r="N1814" s="3">
        <f t="shared" si="406"/>
        <v>19.508789527040342</v>
      </c>
      <c r="O1814">
        <f t="shared" si="411"/>
        <v>20.154834830320571</v>
      </c>
      <c r="Q1814" s="4">
        <f t="shared" si="412"/>
        <v>4.727051797004489E-2</v>
      </c>
      <c r="T1814" s="6">
        <v>39743.318749999999</v>
      </c>
      <c r="U1814">
        <f t="shared" si="407"/>
        <v>0</v>
      </c>
      <c r="V1814">
        <f t="shared" si="408"/>
        <v>0</v>
      </c>
      <c r="W1814">
        <f t="shared" si="415"/>
        <v>0</v>
      </c>
      <c r="X1814">
        <f t="shared" si="409"/>
        <v>0</v>
      </c>
      <c r="Y1814">
        <f t="shared" si="410"/>
        <v>1</v>
      </c>
      <c r="Z1814">
        <f t="shared" si="413"/>
        <v>0</v>
      </c>
      <c r="AA1814">
        <f t="shared" si="414"/>
        <v>0</v>
      </c>
    </row>
    <row r="1815" spans="1:27">
      <c r="A1815" s="1">
        <v>39762.47152777778</v>
      </c>
      <c r="B1815" s="1" t="s">
        <v>290</v>
      </c>
      <c r="C1815" s="5">
        <v>1</v>
      </c>
      <c r="D1815" s="2">
        <v>1.38E-2</v>
      </c>
      <c r="E1815" s="2">
        <v>5.7799999999999997E-2</v>
      </c>
      <c r="F1815" s="2">
        <v>2.5000000000000001E-3</v>
      </c>
      <c r="G1815" s="2">
        <v>1.0200000000000001E-2</v>
      </c>
      <c r="H1815" s="2">
        <v>1.2699999999999999E-2</v>
      </c>
      <c r="I1815" s="2">
        <v>2.52</v>
      </c>
      <c r="J1815" s="4">
        <f t="shared" si="402"/>
        <v>0.14530904496156682</v>
      </c>
      <c r="K1815" s="4">
        <f t="shared" si="403"/>
        <v>3.2039911308203992</v>
      </c>
      <c r="L1815" s="4">
        <f t="shared" si="404"/>
        <v>0.20483870967741932</v>
      </c>
      <c r="M1815" s="4">
        <f t="shared" si="405"/>
        <v>3.4088298404978183</v>
      </c>
      <c r="N1815" s="3">
        <f t="shared" si="406"/>
        <v>23.459171735657812</v>
      </c>
      <c r="O1815">
        <f t="shared" si="411"/>
        <v>15.641531504792503</v>
      </c>
      <c r="Q1815" s="4">
        <f t="shared" si="412"/>
        <v>6.0090623252554348E-2</v>
      </c>
      <c r="T1815" s="6">
        <v>39762.47152777778</v>
      </c>
      <c r="U1815">
        <f t="shared" si="407"/>
        <v>0</v>
      </c>
      <c r="V1815">
        <f t="shared" si="408"/>
        <v>0</v>
      </c>
      <c r="W1815">
        <f t="shared" si="415"/>
        <v>0</v>
      </c>
      <c r="X1815">
        <f t="shared" si="409"/>
        <v>1</v>
      </c>
      <c r="Y1815">
        <f t="shared" si="410"/>
        <v>1</v>
      </c>
      <c r="Z1815">
        <f t="shared" si="413"/>
        <v>0</v>
      </c>
      <c r="AA1815">
        <f t="shared" si="414"/>
        <v>0</v>
      </c>
    </row>
    <row r="1816" spans="1:27">
      <c r="A1816" s="1">
        <v>39762.557638888888</v>
      </c>
      <c r="B1816" s="1" t="s">
        <v>290</v>
      </c>
      <c r="C1816" s="5">
        <v>2</v>
      </c>
      <c r="D1816" s="2">
        <v>1.38E-2</v>
      </c>
      <c r="E1816" s="2">
        <v>5.1499999999999997E-2</v>
      </c>
      <c r="F1816" s="2">
        <v>2.3999999999999998E-3</v>
      </c>
      <c r="G1816" s="2">
        <v>1.03E-2</v>
      </c>
      <c r="H1816" s="2">
        <v>1.2699999999999999E-2</v>
      </c>
      <c r="I1816" s="2">
        <v>2.12</v>
      </c>
      <c r="J1816" s="4">
        <f t="shared" si="402"/>
        <v>0.14530904496156682</v>
      </c>
      <c r="K1816" s="4">
        <f t="shared" si="403"/>
        <v>2.8547671840354769</v>
      </c>
      <c r="L1816" s="4">
        <f t="shared" si="404"/>
        <v>0.20483870967741932</v>
      </c>
      <c r="M1816" s="4">
        <f t="shared" si="405"/>
        <v>3.059605893712896</v>
      </c>
      <c r="N1816" s="3">
        <f t="shared" si="406"/>
        <v>21.055853023616937</v>
      </c>
      <c r="O1816">
        <f t="shared" si="411"/>
        <v>13.936658693716504</v>
      </c>
      <c r="Q1816" s="4">
        <f t="shared" si="412"/>
        <v>6.6949377401297666E-2</v>
      </c>
      <c r="T1816" s="6">
        <v>39762.557638888888</v>
      </c>
      <c r="U1816">
        <f t="shared" si="407"/>
        <v>0</v>
      </c>
      <c r="V1816">
        <f t="shared" si="408"/>
        <v>0</v>
      </c>
      <c r="W1816">
        <f t="shared" si="415"/>
        <v>0</v>
      </c>
      <c r="X1816">
        <f t="shared" si="409"/>
        <v>1</v>
      </c>
      <c r="Y1816">
        <f t="shared" si="410"/>
        <v>1</v>
      </c>
      <c r="Z1816">
        <f t="shared" si="413"/>
        <v>0</v>
      </c>
      <c r="AA1816">
        <f t="shared" si="414"/>
        <v>0</v>
      </c>
    </row>
    <row r="1817" spans="1:27">
      <c r="A1817" s="1">
        <v>39762.643750000003</v>
      </c>
      <c r="B1817" s="1" t="s">
        <v>290</v>
      </c>
      <c r="C1817" s="5">
        <v>3</v>
      </c>
      <c r="D1817" s="2">
        <v>1.2200000000000001E-2</v>
      </c>
      <c r="E1817" s="2">
        <v>1.9599999999999999E-2</v>
      </c>
      <c r="F1817" s="2">
        <v>1.6000000000000001E-3</v>
      </c>
      <c r="G1817" s="2">
        <v>6.7000000000000002E-3</v>
      </c>
      <c r="H1817" s="2">
        <v>8.3000000000000001E-3</v>
      </c>
      <c r="I1817" s="2">
        <v>3.08</v>
      </c>
      <c r="J1817" s="4">
        <f t="shared" si="402"/>
        <v>0.12846161945877646</v>
      </c>
      <c r="K1817" s="4">
        <f t="shared" si="403"/>
        <v>1.0864745011086474</v>
      </c>
      <c r="L1817" s="4">
        <f t="shared" si="404"/>
        <v>0.13387096774193549</v>
      </c>
      <c r="M1817" s="4">
        <f t="shared" si="405"/>
        <v>1.2203454688505828</v>
      </c>
      <c r="N1817" s="3">
        <f t="shared" si="406"/>
        <v>9.4996892767819539</v>
      </c>
      <c r="O1817">
        <f t="shared" si="411"/>
        <v>8.1158336227392933</v>
      </c>
      <c r="Q1817" s="4">
        <f t="shared" si="412"/>
        <v>0.10969923776422563</v>
      </c>
      <c r="T1817" s="6">
        <v>39762.643750000003</v>
      </c>
      <c r="U1817">
        <f t="shared" si="407"/>
        <v>0</v>
      </c>
      <c r="V1817">
        <f t="shared" si="408"/>
        <v>0</v>
      </c>
      <c r="W1817">
        <f t="shared" si="415"/>
        <v>0</v>
      </c>
      <c r="X1817">
        <f t="shared" si="409"/>
        <v>1</v>
      </c>
      <c r="Y1817">
        <f t="shared" si="410"/>
        <v>0</v>
      </c>
      <c r="Z1817">
        <f t="shared" si="413"/>
        <v>0</v>
      </c>
      <c r="AA1817">
        <f t="shared" si="414"/>
        <v>1</v>
      </c>
    </row>
    <row r="1818" spans="1:27">
      <c r="A1818" s="1">
        <v>39762.729861111111</v>
      </c>
      <c r="B1818" s="1" t="s">
        <v>290</v>
      </c>
      <c r="C1818" s="5">
        <v>4</v>
      </c>
      <c r="D1818" s="2">
        <v>8.2000000000000007E-3</v>
      </c>
      <c r="E1818" s="2">
        <v>6.7000000000000002E-3</v>
      </c>
      <c r="F1818" s="2">
        <v>8.9999999999999998E-4</v>
      </c>
      <c r="G1818" s="2">
        <v>3.5000000000000001E-3</v>
      </c>
      <c r="H1818" s="2">
        <v>4.4000000000000003E-3</v>
      </c>
      <c r="I1818" s="2">
        <v>4.51</v>
      </c>
      <c r="J1818" s="4">
        <f t="shared" si="402"/>
        <v>8.6343055701800578E-2</v>
      </c>
      <c r="K1818" s="4">
        <f t="shared" si="403"/>
        <v>0.37139689578713975</v>
      </c>
      <c r="L1818" s="4">
        <f t="shared" si="404"/>
        <v>7.0967741935483872E-2</v>
      </c>
      <c r="M1818" s="4">
        <f t="shared" si="405"/>
        <v>0.44236463772262363</v>
      </c>
      <c r="N1818" s="3">
        <f t="shared" si="406"/>
        <v>5.1233377615265319</v>
      </c>
      <c r="O1818">
        <f t="shared" si="411"/>
        <v>5.233319895182424</v>
      </c>
      <c r="Q1818" s="4">
        <f t="shared" si="412"/>
        <v>0.16042815334616067</v>
      </c>
      <c r="T1818" s="6">
        <v>39762.729861111111</v>
      </c>
      <c r="U1818">
        <f t="shared" si="407"/>
        <v>0</v>
      </c>
      <c r="V1818">
        <f t="shared" si="408"/>
        <v>0</v>
      </c>
      <c r="W1818">
        <f t="shared" si="415"/>
        <v>0</v>
      </c>
      <c r="X1818">
        <f t="shared" si="409"/>
        <v>0</v>
      </c>
      <c r="Y1818">
        <f t="shared" si="410"/>
        <v>0</v>
      </c>
      <c r="Z1818">
        <f t="shared" si="413"/>
        <v>0</v>
      </c>
      <c r="AA1818">
        <f t="shared" si="414"/>
        <v>1</v>
      </c>
    </row>
    <row r="1819" spans="1:27">
      <c r="A1819" s="1">
        <v>39762.815972222219</v>
      </c>
      <c r="B1819" s="1" t="s">
        <v>290</v>
      </c>
      <c r="C1819" s="5">
        <v>5</v>
      </c>
      <c r="D1819" s="2">
        <v>9.7999999999999997E-3</v>
      </c>
      <c r="E1819" s="2">
        <v>9.9000000000000008E-3</v>
      </c>
      <c r="F1819" s="2">
        <v>1E-3</v>
      </c>
      <c r="G1819" s="2">
        <v>3.8999999999999998E-3</v>
      </c>
      <c r="H1819" s="2">
        <v>4.8999999999999998E-3</v>
      </c>
      <c r="I1819" s="2">
        <v>3.15</v>
      </c>
      <c r="J1819" s="4">
        <f t="shared" si="402"/>
        <v>0.10319048120459093</v>
      </c>
      <c r="K1819" s="4">
        <f t="shared" si="403"/>
        <v>0.54878048780487809</v>
      </c>
      <c r="L1819" s="4">
        <f t="shared" si="404"/>
        <v>7.9032258064516123E-2</v>
      </c>
      <c r="M1819" s="4">
        <f t="shared" si="405"/>
        <v>0.62781274586939417</v>
      </c>
      <c r="N1819" s="3">
        <f t="shared" si="406"/>
        <v>6.0840180076751391</v>
      </c>
      <c r="O1819">
        <f t="shared" si="411"/>
        <v>6.9437531110004986</v>
      </c>
      <c r="Q1819" s="4">
        <f t="shared" si="412"/>
        <v>0.12588508051882949</v>
      </c>
      <c r="T1819" s="6">
        <v>39762.815972222219</v>
      </c>
      <c r="U1819">
        <f t="shared" si="407"/>
        <v>0</v>
      </c>
      <c r="V1819">
        <f t="shared" si="408"/>
        <v>0</v>
      </c>
      <c r="W1819">
        <f t="shared" si="415"/>
        <v>0</v>
      </c>
      <c r="X1819">
        <f t="shared" si="409"/>
        <v>0</v>
      </c>
      <c r="Y1819">
        <f t="shared" si="410"/>
        <v>0</v>
      </c>
      <c r="Z1819">
        <f t="shared" si="413"/>
        <v>0</v>
      </c>
      <c r="AA1819">
        <f t="shared" si="414"/>
        <v>1</v>
      </c>
    </row>
    <row r="1820" spans="1:27">
      <c r="A1820" s="1">
        <v>39762.902083333334</v>
      </c>
      <c r="B1820" s="1" t="s">
        <v>290</v>
      </c>
      <c r="C1820" s="5">
        <v>6</v>
      </c>
      <c r="D1820" s="2">
        <v>1.3599999999999999E-2</v>
      </c>
      <c r="E1820" s="2">
        <v>3.3799999999999997E-2</v>
      </c>
      <c r="F1820" s="2">
        <v>1.8E-3</v>
      </c>
      <c r="G1820" s="2">
        <v>7.6E-3</v>
      </c>
      <c r="H1820" s="2">
        <v>9.4000000000000004E-3</v>
      </c>
      <c r="I1820" s="2">
        <v>2.11</v>
      </c>
      <c r="J1820" s="4">
        <f t="shared" si="402"/>
        <v>0.143203116773718</v>
      </c>
      <c r="K1820" s="4">
        <f t="shared" si="403"/>
        <v>1.8736141906873613</v>
      </c>
      <c r="L1820" s="4">
        <f t="shared" si="404"/>
        <v>0.15161290322580645</v>
      </c>
      <c r="M1820" s="4">
        <f t="shared" si="405"/>
        <v>2.025227093913168</v>
      </c>
      <c r="N1820" s="3">
        <f t="shared" si="406"/>
        <v>14.14233949330394</v>
      </c>
      <c r="O1820">
        <f t="shared" si="411"/>
        <v>12.357880832193235</v>
      </c>
      <c r="Q1820" s="4">
        <f t="shared" si="412"/>
        <v>7.4862174065061599E-2</v>
      </c>
      <c r="T1820" s="6">
        <v>39762.902083333334</v>
      </c>
      <c r="U1820">
        <f t="shared" si="407"/>
        <v>0</v>
      </c>
      <c r="V1820">
        <f t="shared" si="408"/>
        <v>0</v>
      </c>
      <c r="W1820">
        <f t="shared" si="415"/>
        <v>0</v>
      </c>
      <c r="X1820">
        <f t="shared" si="409"/>
        <v>1</v>
      </c>
      <c r="Y1820">
        <f t="shared" si="410"/>
        <v>1</v>
      </c>
      <c r="Z1820">
        <f t="shared" si="413"/>
        <v>0</v>
      </c>
      <c r="AA1820">
        <f t="shared" si="414"/>
        <v>0</v>
      </c>
    </row>
    <row r="1821" spans="1:27">
      <c r="A1821" s="1">
        <v>39762.988194444442</v>
      </c>
      <c r="B1821" s="1" t="s">
        <v>290</v>
      </c>
      <c r="C1821" s="5">
        <v>7</v>
      </c>
      <c r="D1821" s="2">
        <v>1.49E-2</v>
      </c>
      <c r="E1821" s="2">
        <v>5.5399999999999998E-2</v>
      </c>
      <c r="F1821" s="2">
        <v>2.5000000000000001E-3</v>
      </c>
      <c r="G1821" s="2">
        <v>9.5999999999999992E-3</v>
      </c>
      <c r="H1821" s="2">
        <v>1.21E-2</v>
      </c>
      <c r="I1821" s="2">
        <v>2.2999999999999998</v>
      </c>
      <c r="J1821" s="4">
        <f t="shared" si="402"/>
        <v>0.15689164999473518</v>
      </c>
      <c r="K1821" s="4">
        <f t="shared" si="403"/>
        <v>3.0709534368070952</v>
      </c>
      <c r="L1821" s="4">
        <f t="shared" si="404"/>
        <v>0.19516129032258062</v>
      </c>
      <c r="M1821" s="4">
        <f t="shared" si="405"/>
        <v>3.266114727129676</v>
      </c>
      <c r="N1821" s="3">
        <f t="shared" si="406"/>
        <v>20.817645344664786</v>
      </c>
      <c r="O1821">
        <f t="shared" si="411"/>
        <v>15.73546389107768</v>
      </c>
      <c r="Q1821" s="4">
        <f t="shared" si="412"/>
        <v>5.9753348129963607E-2</v>
      </c>
      <c r="T1821" s="6">
        <v>39762.988194444442</v>
      </c>
      <c r="U1821">
        <f t="shared" si="407"/>
        <v>0</v>
      </c>
      <c r="V1821">
        <f t="shared" si="408"/>
        <v>0</v>
      </c>
      <c r="W1821">
        <f t="shared" si="415"/>
        <v>0</v>
      </c>
      <c r="X1821">
        <f t="shared" si="409"/>
        <v>1</v>
      </c>
      <c r="Y1821">
        <f t="shared" si="410"/>
        <v>1</v>
      </c>
      <c r="Z1821">
        <f t="shared" si="413"/>
        <v>0</v>
      </c>
      <c r="AA1821">
        <f t="shared" si="414"/>
        <v>0</v>
      </c>
    </row>
    <row r="1822" spans="1:27">
      <c r="A1822" s="1">
        <v>39763.074305555558</v>
      </c>
      <c r="B1822" s="1" t="s">
        <v>293</v>
      </c>
      <c r="C1822" s="5">
        <v>8</v>
      </c>
      <c r="D1822" s="2">
        <v>1.4800000000000001E-2</v>
      </c>
      <c r="E1822" s="2">
        <v>4.8300000000000003E-2</v>
      </c>
      <c r="F1822" s="2">
        <v>2.3999999999999998E-3</v>
      </c>
      <c r="G1822" s="2">
        <v>9.7999999999999997E-3</v>
      </c>
      <c r="H1822" s="2">
        <v>1.2200000000000001E-2</v>
      </c>
      <c r="I1822" s="2">
        <v>1.79</v>
      </c>
      <c r="J1822" s="4">
        <f t="shared" si="402"/>
        <v>0.15583868590081079</v>
      </c>
      <c r="K1822" s="4">
        <f t="shared" si="403"/>
        <v>2.6773835920177387</v>
      </c>
      <c r="L1822" s="4">
        <f t="shared" si="404"/>
        <v>0.1967741935483871</v>
      </c>
      <c r="M1822" s="4">
        <f t="shared" si="405"/>
        <v>2.8741577855661258</v>
      </c>
      <c r="N1822" s="3">
        <f t="shared" si="406"/>
        <v>18.443159790217226</v>
      </c>
      <c r="O1822">
        <f t="shared" si="411"/>
        <v>13.606375631565557</v>
      </c>
      <c r="Q1822" s="4">
        <f t="shared" si="412"/>
        <v>6.8463253665674545E-2</v>
      </c>
      <c r="T1822" s="6">
        <v>39763.074305555558</v>
      </c>
      <c r="U1822">
        <f t="shared" si="407"/>
        <v>0</v>
      </c>
      <c r="V1822">
        <f t="shared" si="408"/>
        <v>0</v>
      </c>
      <c r="W1822">
        <f t="shared" si="415"/>
        <v>0</v>
      </c>
      <c r="X1822">
        <f t="shared" si="409"/>
        <v>1</v>
      </c>
      <c r="Y1822">
        <f t="shared" si="410"/>
        <v>1</v>
      </c>
      <c r="Z1822">
        <f t="shared" si="413"/>
        <v>0</v>
      </c>
      <c r="AA1822">
        <f t="shared" si="414"/>
        <v>0</v>
      </c>
    </row>
    <row r="1823" spans="1:27">
      <c r="A1823" s="1">
        <v>39763.160416666666</v>
      </c>
      <c r="B1823" s="1" t="s">
        <v>293</v>
      </c>
      <c r="C1823" s="5">
        <v>9</v>
      </c>
      <c r="D1823" s="2">
        <v>1.14E-2</v>
      </c>
      <c r="E1823" s="2">
        <v>1.7100000000000001E-2</v>
      </c>
      <c r="F1823" s="2">
        <v>1.4E-3</v>
      </c>
      <c r="G1823" s="2">
        <v>4.7999999999999996E-3</v>
      </c>
      <c r="H1823" s="2">
        <v>6.1999999999999998E-3</v>
      </c>
      <c r="I1823" s="2">
        <v>3.31</v>
      </c>
      <c r="J1823" s="4">
        <f t="shared" si="402"/>
        <v>0.12003790670738128</v>
      </c>
      <c r="K1823" s="4">
        <f t="shared" si="403"/>
        <v>0.94789356984478945</v>
      </c>
      <c r="L1823" s="4">
        <f t="shared" si="404"/>
        <v>9.9999999999999992E-2</v>
      </c>
      <c r="M1823" s="4">
        <f t="shared" si="405"/>
        <v>1.0478935698447895</v>
      </c>
      <c r="N1823" s="3">
        <f t="shared" si="406"/>
        <v>8.7296888007157598</v>
      </c>
      <c r="O1823">
        <f t="shared" si="411"/>
        <v>9.478935698447895</v>
      </c>
      <c r="Q1823" s="4">
        <f t="shared" si="412"/>
        <v>9.542953872196358E-2</v>
      </c>
      <c r="T1823" s="6">
        <v>39763.160416666666</v>
      </c>
      <c r="U1823">
        <f t="shared" si="407"/>
        <v>0</v>
      </c>
      <c r="V1823">
        <f t="shared" si="408"/>
        <v>0</v>
      </c>
      <c r="W1823">
        <f t="shared" si="415"/>
        <v>0</v>
      </c>
      <c r="X1823">
        <f t="shared" si="409"/>
        <v>0</v>
      </c>
      <c r="Y1823">
        <f t="shared" si="410"/>
        <v>0</v>
      </c>
      <c r="Z1823">
        <f t="shared" si="413"/>
        <v>0</v>
      </c>
      <c r="AA1823">
        <f t="shared" si="414"/>
        <v>0</v>
      </c>
    </row>
    <row r="1824" spans="1:27">
      <c r="A1824" s="1">
        <v>39763.246527777781</v>
      </c>
      <c r="B1824" s="1" t="s">
        <v>293</v>
      </c>
      <c r="C1824" s="5">
        <v>10</v>
      </c>
      <c r="D1824" s="2">
        <v>7.7999999999999996E-3</v>
      </c>
      <c r="E1824" s="2">
        <v>8.2000000000000007E-3</v>
      </c>
      <c r="F1824" s="2">
        <v>8.0000000000000004E-4</v>
      </c>
      <c r="G1824" s="2">
        <v>2.5000000000000001E-3</v>
      </c>
      <c r="H1824" s="2">
        <v>3.3E-3</v>
      </c>
      <c r="I1824" s="2">
        <v>3.64</v>
      </c>
      <c r="J1824" s="4">
        <f t="shared" si="402"/>
        <v>8.213119932610298E-2</v>
      </c>
      <c r="K1824" s="4">
        <f t="shared" si="403"/>
        <v>0.45454545454545459</v>
      </c>
      <c r="L1824" s="4">
        <f t="shared" si="404"/>
        <v>5.32258064516129E-2</v>
      </c>
      <c r="M1824" s="4">
        <f t="shared" si="405"/>
        <v>0.50777126099706749</v>
      </c>
      <c r="N1824" s="3">
        <f t="shared" si="406"/>
        <v>6.1824405970373713</v>
      </c>
      <c r="O1824">
        <f t="shared" si="411"/>
        <v>8.5399449035812687</v>
      </c>
      <c r="Q1824" s="4">
        <f t="shared" si="412"/>
        <v>0.10482240831648858</v>
      </c>
      <c r="T1824" s="6">
        <v>39763.246527777781</v>
      </c>
      <c r="U1824">
        <f t="shared" si="407"/>
        <v>0</v>
      </c>
      <c r="V1824">
        <f t="shared" si="408"/>
        <v>0</v>
      </c>
      <c r="W1824">
        <f t="shared" si="415"/>
        <v>0</v>
      </c>
      <c r="X1824">
        <f t="shared" si="409"/>
        <v>0</v>
      </c>
      <c r="Y1824">
        <f t="shared" si="410"/>
        <v>0</v>
      </c>
      <c r="Z1824">
        <f t="shared" si="413"/>
        <v>0</v>
      </c>
      <c r="AA1824">
        <f t="shared" si="414"/>
        <v>1</v>
      </c>
    </row>
    <row r="1825" spans="1:27">
      <c r="A1825" s="1">
        <v>39763.332638888889</v>
      </c>
      <c r="B1825" s="1" t="s">
        <v>293</v>
      </c>
      <c r="C1825" s="5">
        <v>11</v>
      </c>
      <c r="D1825" s="2">
        <v>9.2999999999999992E-3</v>
      </c>
      <c r="E1825" s="2">
        <v>1.2200000000000001E-2</v>
      </c>
      <c r="F1825" s="2">
        <v>1E-3</v>
      </c>
      <c r="G1825" s="2">
        <v>3.0000000000000001E-3</v>
      </c>
      <c r="H1825" s="2">
        <v>4.0000000000000001E-3</v>
      </c>
      <c r="I1825" s="2">
        <v>2.64</v>
      </c>
      <c r="J1825" s="4">
        <f t="shared" si="402"/>
        <v>9.7925660734968931E-2</v>
      </c>
      <c r="K1825" s="4">
        <f t="shared" si="403"/>
        <v>0.6762749445676276</v>
      </c>
      <c r="L1825" s="4">
        <f t="shared" si="404"/>
        <v>6.4516129032258063E-2</v>
      </c>
      <c r="M1825" s="4">
        <f t="shared" si="405"/>
        <v>0.74079107359988572</v>
      </c>
      <c r="N1825" s="3">
        <f t="shared" si="406"/>
        <v>7.5648309956753925</v>
      </c>
      <c r="O1825">
        <f t="shared" si="411"/>
        <v>10.482261640798228</v>
      </c>
      <c r="Q1825" s="4">
        <f t="shared" si="412"/>
        <v>8.709085642560585E-2</v>
      </c>
      <c r="T1825" s="6">
        <v>39763.332638888889</v>
      </c>
      <c r="U1825">
        <f t="shared" si="407"/>
        <v>0</v>
      </c>
      <c r="V1825">
        <f t="shared" si="408"/>
        <v>0</v>
      </c>
      <c r="W1825">
        <f t="shared" si="415"/>
        <v>0</v>
      </c>
      <c r="X1825">
        <f t="shared" si="409"/>
        <v>0</v>
      </c>
      <c r="Y1825">
        <f t="shared" si="410"/>
        <v>0</v>
      </c>
      <c r="Z1825">
        <f t="shared" si="413"/>
        <v>0</v>
      </c>
      <c r="AA1825">
        <f t="shared" si="414"/>
        <v>0</v>
      </c>
    </row>
    <row r="1826" spans="1:27">
      <c r="A1826" s="1">
        <v>39763.418749999997</v>
      </c>
      <c r="B1826" s="1" t="s">
        <v>293</v>
      </c>
      <c r="C1826" s="5">
        <v>12</v>
      </c>
      <c r="D1826" s="2">
        <v>1.01E-2</v>
      </c>
      <c r="E1826" s="2">
        <v>2.0400000000000001E-2</v>
      </c>
      <c r="F1826" s="2">
        <v>1.1000000000000001E-3</v>
      </c>
      <c r="G1826" s="2">
        <v>4.8999999999999998E-3</v>
      </c>
      <c r="H1826" s="2">
        <v>6.0000000000000001E-3</v>
      </c>
      <c r="I1826" s="2">
        <v>2.17</v>
      </c>
      <c r="J1826" s="4">
        <f t="shared" si="402"/>
        <v>0.10634937348636411</v>
      </c>
      <c r="K1826" s="4">
        <f t="shared" si="403"/>
        <v>1.1308203991130823</v>
      </c>
      <c r="L1826" s="4">
        <f t="shared" si="404"/>
        <v>9.6774193548387094E-2</v>
      </c>
      <c r="M1826" s="4">
        <f t="shared" si="405"/>
        <v>1.2275945926614693</v>
      </c>
      <c r="N1826" s="3">
        <f t="shared" si="406"/>
        <v>11.543035491590073</v>
      </c>
      <c r="O1826">
        <f t="shared" si="411"/>
        <v>11.685144124168517</v>
      </c>
      <c r="Q1826" s="4">
        <f t="shared" si="412"/>
        <v>7.8832371962943529E-2</v>
      </c>
      <c r="T1826" s="6">
        <v>39763.418749999997</v>
      </c>
      <c r="U1826">
        <f t="shared" si="407"/>
        <v>0</v>
      </c>
      <c r="V1826">
        <f t="shared" si="408"/>
        <v>0</v>
      </c>
      <c r="W1826">
        <f t="shared" si="415"/>
        <v>0</v>
      </c>
      <c r="X1826">
        <f t="shared" si="409"/>
        <v>0</v>
      </c>
      <c r="Y1826">
        <f t="shared" si="410"/>
        <v>0</v>
      </c>
      <c r="Z1826">
        <f t="shared" si="413"/>
        <v>0</v>
      </c>
      <c r="AA1826">
        <f t="shared" si="414"/>
        <v>0</v>
      </c>
    </row>
    <row r="1827" spans="1:27">
      <c r="A1827" s="1">
        <v>39763.504861111112</v>
      </c>
      <c r="B1827" s="1" t="s">
        <v>293</v>
      </c>
      <c r="C1827" s="5">
        <v>13</v>
      </c>
      <c r="D1827" s="2">
        <v>1.2200000000000001E-2</v>
      </c>
      <c r="E1827" s="2">
        <v>3.3500000000000002E-2</v>
      </c>
      <c r="F1827" s="2">
        <v>2.3E-3</v>
      </c>
      <c r="G1827" s="2">
        <v>7.0000000000000001E-3</v>
      </c>
      <c r="H1827" s="2">
        <v>9.2999999999999992E-3</v>
      </c>
      <c r="I1827" s="2">
        <v>2.4900000000000002</v>
      </c>
      <c r="J1827" s="4">
        <f t="shared" si="402"/>
        <v>0.12846161945877646</v>
      </c>
      <c r="K1827" s="4">
        <f t="shared" si="403"/>
        <v>1.8569844789356986</v>
      </c>
      <c r="L1827" s="4">
        <f t="shared" si="404"/>
        <v>0.15</v>
      </c>
      <c r="M1827" s="4">
        <f t="shared" si="405"/>
        <v>2.0069844789356988</v>
      </c>
      <c r="N1827" s="3">
        <f t="shared" si="406"/>
        <v>15.623222620042894</v>
      </c>
      <c r="O1827">
        <f t="shared" si="411"/>
        <v>12.379896526237991</v>
      </c>
      <c r="Q1827" s="4">
        <f t="shared" si="412"/>
        <v>7.4738993536982809E-2</v>
      </c>
      <c r="T1827" s="6">
        <v>39763.504861111112</v>
      </c>
      <c r="U1827">
        <f t="shared" si="407"/>
        <v>0</v>
      </c>
      <c r="V1827">
        <f t="shared" si="408"/>
        <v>0</v>
      </c>
      <c r="W1827">
        <f t="shared" si="415"/>
        <v>0</v>
      </c>
      <c r="X1827">
        <f t="shared" si="409"/>
        <v>1</v>
      </c>
      <c r="Y1827">
        <f t="shared" si="410"/>
        <v>1</v>
      </c>
      <c r="Z1827">
        <f t="shared" si="413"/>
        <v>0</v>
      </c>
      <c r="AA1827">
        <f t="shared" si="414"/>
        <v>0</v>
      </c>
    </row>
    <row r="1828" spans="1:27">
      <c r="A1828" s="1">
        <v>39763.506249999999</v>
      </c>
      <c r="B1828" s="1" t="s">
        <v>293</v>
      </c>
      <c r="C1828" s="5">
        <v>13</v>
      </c>
      <c r="D1828" s="2">
        <v>1.32E-2</v>
      </c>
      <c r="E1828" s="2">
        <v>3.5700000000000003E-2</v>
      </c>
      <c r="F1828" s="2">
        <v>2.5999999999999999E-3</v>
      </c>
      <c r="G1828" s="2">
        <v>6.7999999999999996E-3</v>
      </c>
      <c r="H1828" s="2">
        <v>9.4000000000000004E-3</v>
      </c>
      <c r="I1828" s="2">
        <v>2.61</v>
      </c>
      <c r="J1828" s="4">
        <f t="shared" si="402"/>
        <v>0.13899126039802043</v>
      </c>
      <c r="K1828" s="4">
        <f t="shared" si="403"/>
        <v>1.9789356984478939</v>
      </c>
      <c r="L1828" s="4">
        <f t="shared" si="404"/>
        <v>0.15161290322580645</v>
      </c>
      <c r="M1828" s="4">
        <f t="shared" si="405"/>
        <v>2.1305486016737003</v>
      </c>
      <c r="N1828" s="3">
        <f t="shared" si="406"/>
        <v>15.328651568253887</v>
      </c>
      <c r="O1828">
        <f t="shared" si="411"/>
        <v>13.05255460678398</v>
      </c>
      <c r="Q1828" s="4">
        <f t="shared" si="412"/>
        <v>7.1161438470215388E-2</v>
      </c>
      <c r="T1828" s="6">
        <v>39763.506249999999</v>
      </c>
      <c r="U1828">
        <f t="shared" si="407"/>
        <v>0</v>
      </c>
      <c r="V1828">
        <f t="shared" si="408"/>
        <v>0</v>
      </c>
      <c r="W1828">
        <f t="shared" si="415"/>
        <v>0</v>
      </c>
      <c r="X1828">
        <f t="shared" si="409"/>
        <v>1</v>
      </c>
      <c r="Y1828">
        <f t="shared" si="410"/>
        <v>1</v>
      </c>
      <c r="Z1828">
        <f t="shared" si="413"/>
        <v>0</v>
      </c>
      <c r="AA1828">
        <f t="shared" si="414"/>
        <v>0</v>
      </c>
    </row>
    <row r="1829" spans="1:27">
      <c r="A1829" s="1">
        <v>39763.507638888892</v>
      </c>
      <c r="B1829" s="1" t="s">
        <v>293</v>
      </c>
      <c r="C1829" s="5">
        <v>13</v>
      </c>
      <c r="D1829" s="2">
        <v>1.23E-2</v>
      </c>
      <c r="E1829" s="2">
        <v>3.5200000000000002E-2</v>
      </c>
      <c r="F1829" s="2">
        <v>2.7000000000000001E-3</v>
      </c>
      <c r="G1829" s="2">
        <v>6.8999999999999999E-3</v>
      </c>
      <c r="H1829" s="2">
        <v>9.5999999999999992E-3</v>
      </c>
      <c r="I1829" s="2">
        <v>2.52</v>
      </c>
      <c r="J1829" s="4">
        <f t="shared" si="402"/>
        <v>0.12951458355270085</v>
      </c>
      <c r="K1829" s="4">
        <f t="shared" si="403"/>
        <v>1.9512195121951221</v>
      </c>
      <c r="L1829" s="4">
        <f t="shared" si="404"/>
        <v>0.15483870967741933</v>
      </c>
      <c r="M1829" s="4">
        <f t="shared" si="405"/>
        <v>2.1060582218725417</v>
      </c>
      <c r="N1829" s="3">
        <f t="shared" si="406"/>
        <v>16.26116661229555</v>
      </c>
      <c r="O1829">
        <f t="shared" si="411"/>
        <v>12.601626016260166</v>
      </c>
      <c r="Q1829" s="4">
        <f t="shared" si="412"/>
        <v>7.3520621637776423E-2</v>
      </c>
      <c r="T1829" s="6">
        <v>39763.507638888892</v>
      </c>
      <c r="U1829">
        <f t="shared" si="407"/>
        <v>0</v>
      </c>
      <c r="V1829">
        <f t="shared" si="408"/>
        <v>0</v>
      </c>
      <c r="W1829">
        <f t="shared" si="415"/>
        <v>0</v>
      </c>
      <c r="X1829">
        <f t="shared" si="409"/>
        <v>1</v>
      </c>
      <c r="Y1829">
        <f t="shared" si="410"/>
        <v>1</v>
      </c>
      <c r="Z1829">
        <f t="shared" si="413"/>
        <v>0</v>
      </c>
      <c r="AA1829">
        <f t="shared" si="414"/>
        <v>0</v>
      </c>
    </row>
    <row r="1830" spans="1:27">
      <c r="A1830" s="1">
        <v>39784.179166666669</v>
      </c>
      <c r="B1830" s="1" t="s">
        <v>364</v>
      </c>
      <c r="C1830" s="5">
        <v>1</v>
      </c>
      <c r="D1830" s="2">
        <v>1.1900000000000001E-2</v>
      </c>
      <c r="E1830" s="2">
        <v>8.6699999999999999E-2</v>
      </c>
      <c r="F1830" s="2">
        <v>2.8E-3</v>
      </c>
      <c r="G1830" s="2">
        <v>1.26E-2</v>
      </c>
      <c r="H1830" s="2">
        <v>1.54E-2</v>
      </c>
      <c r="I1830" s="2">
        <v>1.59</v>
      </c>
      <c r="J1830" s="4">
        <f t="shared" si="402"/>
        <v>0.12530272717700328</v>
      </c>
      <c r="K1830" s="4">
        <f t="shared" si="403"/>
        <v>4.8059866962305993</v>
      </c>
      <c r="L1830" s="4">
        <f t="shared" si="404"/>
        <v>0.24838709677419357</v>
      </c>
      <c r="M1830" s="4">
        <f t="shared" si="405"/>
        <v>5.0543737930047925</v>
      </c>
      <c r="N1830" s="3">
        <f t="shared" si="406"/>
        <v>40.337300766526482</v>
      </c>
      <c r="O1830">
        <f t="shared" si="411"/>
        <v>19.348777608201111</v>
      </c>
      <c r="Q1830" s="4">
        <f t="shared" si="412"/>
        <v>4.9143001081154519E-2</v>
      </c>
      <c r="T1830" s="6">
        <v>39784.179166666669</v>
      </c>
      <c r="U1830">
        <f t="shared" si="407"/>
        <v>0</v>
      </c>
      <c r="V1830">
        <f t="shared" si="408"/>
        <v>0</v>
      </c>
      <c r="W1830">
        <f t="shared" si="415"/>
        <v>1</v>
      </c>
      <c r="X1830">
        <f t="shared" si="409"/>
        <v>1</v>
      </c>
      <c r="Y1830">
        <f t="shared" si="410"/>
        <v>1</v>
      </c>
      <c r="Z1830">
        <f t="shared" si="413"/>
        <v>0</v>
      </c>
      <c r="AA1830">
        <f t="shared" si="414"/>
        <v>0</v>
      </c>
    </row>
    <row r="1831" spans="1:27">
      <c r="A1831" s="1">
        <v>39784.265277777777</v>
      </c>
      <c r="B1831" s="1" t="s">
        <v>364</v>
      </c>
      <c r="C1831" s="5">
        <v>2</v>
      </c>
      <c r="D1831" s="2">
        <v>1.2E-2</v>
      </c>
      <c r="E1831" s="2">
        <v>7.8700000000000006E-2</v>
      </c>
      <c r="F1831" s="2">
        <v>2.5999999999999999E-3</v>
      </c>
      <c r="G1831" s="2">
        <v>1.2699999999999999E-2</v>
      </c>
      <c r="H1831" s="2">
        <v>1.5299999999999999E-2</v>
      </c>
      <c r="I1831" s="2">
        <v>1.47</v>
      </c>
      <c r="J1831" s="4">
        <f t="shared" si="402"/>
        <v>0.12635569127092766</v>
      </c>
      <c r="K1831" s="4">
        <f t="shared" si="403"/>
        <v>4.3625277161862535</v>
      </c>
      <c r="L1831" s="4">
        <f t="shared" si="404"/>
        <v>0.24677419354838706</v>
      </c>
      <c r="M1831" s="4">
        <f t="shared" si="405"/>
        <v>4.6093019097346408</v>
      </c>
      <c r="N1831" s="3">
        <f t="shared" si="406"/>
        <v>36.478783530624902</v>
      </c>
      <c r="O1831">
        <f t="shared" si="411"/>
        <v>17.678216889120769</v>
      </c>
      <c r="Q1831" s="4">
        <f t="shared" si="412"/>
        <v>5.3538301109591221E-2</v>
      </c>
      <c r="T1831" s="6">
        <v>39784.265277777777</v>
      </c>
      <c r="U1831">
        <f t="shared" si="407"/>
        <v>0</v>
      </c>
      <c r="V1831">
        <f t="shared" si="408"/>
        <v>0</v>
      </c>
      <c r="W1831">
        <f t="shared" si="415"/>
        <v>1</v>
      </c>
      <c r="X1831">
        <f t="shared" si="409"/>
        <v>1</v>
      </c>
      <c r="Y1831">
        <f t="shared" si="410"/>
        <v>1</v>
      </c>
      <c r="Z1831">
        <f t="shared" si="413"/>
        <v>0</v>
      </c>
      <c r="AA1831">
        <f t="shared" si="414"/>
        <v>0</v>
      </c>
    </row>
    <row r="1832" spans="1:27">
      <c r="A1832" s="1">
        <v>39784.351388888892</v>
      </c>
      <c r="B1832" s="1" t="s">
        <v>364</v>
      </c>
      <c r="C1832" s="5">
        <v>3</v>
      </c>
      <c r="D1832" s="2">
        <v>1.17E-2</v>
      </c>
      <c r="E1832" s="2">
        <v>3.7199999999999997E-2</v>
      </c>
      <c r="F1832" s="2">
        <v>1.9E-3</v>
      </c>
      <c r="G1832" s="2">
        <v>1.03E-2</v>
      </c>
      <c r="H1832" s="2">
        <v>1.2200000000000001E-2</v>
      </c>
      <c r="I1832" s="2">
        <v>1.65</v>
      </c>
      <c r="J1832" s="4">
        <f t="shared" si="402"/>
        <v>0.12319679898915446</v>
      </c>
      <c r="K1832" s="4">
        <f t="shared" si="403"/>
        <v>2.0620842572062084</v>
      </c>
      <c r="L1832" s="4">
        <f t="shared" si="404"/>
        <v>0.1967741935483871</v>
      </c>
      <c r="M1832" s="4">
        <f t="shared" si="405"/>
        <v>2.2588584507545955</v>
      </c>
      <c r="N1832" s="3">
        <f t="shared" si="406"/>
        <v>18.335366416082387</v>
      </c>
      <c r="O1832">
        <f t="shared" si="411"/>
        <v>10.479444585802042</v>
      </c>
      <c r="Q1832" s="4">
        <f t="shared" si="412"/>
        <v>8.7112228516422807E-2</v>
      </c>
      <c r="T1832" s="6">
        <v>39784.351388888892</v>
      </c>
      <c r="U1832">
        <f t="shared" si="407"/>
        <v>0</v>
      </c>
      <c r="V1832">
        <f t="shared" si="408"/>
        <v>0</v>
      </c>
      <c r="W1832">
        <f t="shared" si="415"/>
        <v>0</v>
      </c>
      <c r="X1832">
        <f t="shared" si="409"/>
        <v>0</v>
      </c>
      <c r="Y1832">
        <f t="shared" si="410"/>
        <v>1</v>
      </c>
      <c r="Z1832">
        <f t="shared" si="413"/>
        <v>0</v>
      </c>
      <c r="AA1832">
        <f t="shared" si="414"/>
        <v>0</v>
      </c>
    </row>
    <row r="1833" spans="1:27">
      <c r="A1833" s="1">
        <v>39784.4375</v>
      </c>
      <c r="B1833" s="1" t="s">
        <v>364</v>
      </c>
      <c r="C1833" s="5">
        <v>4</v>
      </c>
      <c r="D1833" s="2">
        <v>7.7000000000000002E-3</v>
      </c>
      <c r="E1833" s="2">
        <v>1.14E-2</v>
      </c>
      <c r="F1833" s="2">
        <v>1E-3</v>
      </c>
      <c r="G1833" s="2">
        <v>6.0000000000000001E-3</v>
      </c>
      <c r="H1833" s="2">
        <v>7.0000000000000001E-3</v>
      </c>
      <c r="I1833" s="2">
        <v>3.52</v>
      </c>
      <c r="J1833" s="4">
        <f t="shared" si="402"/>
        <v>8.107823523217858E-2</v>
      </c>
      <c r="K1833" s="4">
        <f t="shared" si="403"/>
        <v>0.63192904656319293</v>
      </c>
      <c r="L1833" s="4">
        <f t="shared" si="404"/>
        <v>0.11290322580645162</v>
      </c>
      <c r="M1833" s="4">
        <f t="shared" si="405"/>
        <v>0.74483227236964455</v>
      </c>
      <c r="N1833" s="3">
        <f t="shared" si="406"/>
        <v>9.1865871307720965</v>
      </c>
      <c r="O1833">
        <f t="shared" si="411"/>
        <v>5.5970858409882798</v>
      </c>
      <c r="Q1833" s="4">
        <f t="shared" si="412"/>
        <v>0.15158208095260961</v>
      </c>
      <c r="T1833" s="6">
        <v>39784.4375</v>
      </c>
      <c r="U1833">
        <f t="shared" si="407"/>
        <v>0</v>
      </c>
      <c r="V1833">
        <f t="shared" si="408"/>
        <v>0</v>
      </c>
      <c r="W1833">
        <f t="shared" si="415"/>
        <v>0</v>
      </c>
      <c r="X1833">
        <f t="shared" si="409"/>
        <v>0</v>
      </c>
      <c r="Y1833">
        <f t="shared" si="410"/>
        <v>0</v>
      </c>
      <c r="Z1833">
        <f t="shared" si="413"/>
        <v>0</v>
      </c>
      <c r="AA1833">
        <f t="shared" si="414"/>
        <v>1</v>
      </c>
    </row>
    <row r="1834" spans="1:27">
      <c r="A1834" s="1">
        <v>39784.523611111108</v>
      </c>
      <c r="B1834" s="1" t="s">
        <v>364</v>
      </c>
      <c r="C1834" s="5">
        <v>5</v>
      </c>
      <c r="D1834" s="2">
        <v>8.8999999999999999E-3</v>
      </c>
      <c r="E1834" s="2">
        <v>1.7500000000000002E-2</v>
      </c>
      <c r="F1834" s="2">
        <v>1.1000000000000001E-3</v>
      </c>
      <c r="G1834" s="2">
        <v>9.4000000000000004E-3</v>
      </c>
      <c r="H1834" s="2">
        <v>1.0500000000000001E-2</v>
      </c>
      <c r="I1834" s="2">
        <v>2.2200000000000002</v>
      </c>
      <c r="J1834" s="4">
        <f t="shared" si="402"/>
        <v>9.3713804359271347E-2</v>
      </c>
      <c r="K1834" s="4">
        <f t="shared" si="403"/>
        <v>0.97006651884700679</v>
      </c>
      <c r="L1834" s="4">
        <f t="shared" si="404"/>
        <v>0.16935483870967744</v>
      </c>
      <c r="M1834" s="4">
        <f t="shared" si="405"/>
        <v>1.1394213575566843</v>
      </c>
      <c r="N1834" s="3">
        <f t="shared" si="406"/>
        <v>12.15852205923127</v>
      </c>
      <c r="O1834">
        <f t="shared" si="411"/>
        <v>5.7280118255728016</v>
      </c>
      <c r="Q1834" s="4">
        <f t="shared" si="412"/>
        <v>0.14863231901570909</v>
      </c>
      <c r="T1834" s="6">
        <v>39784.523611111108</v>
      </c>
      <c r="U1834">
        <f t="shared" si="407"/>
        <v>0</v>
      </c>
      <c r="V1834">
        <f t="shared" si="408"/>
        <v>0</v>
      </c>
      <c r="W1834">
        <f t="shared" si="415"/>
        <v>0</v>
      </c>
      <c r="X1834">
        <f t="shared" si="409"/>
        <v>0</v>
      </c>
      <c r="Y1834">
        <f t="shared" si="410"/>
        <v>0</v>
      </c>
      <c r="Z1834">
        <f t="shared" si="413"/>
        <v>0</v>
      </c>
      <c r="AA1834">
        <f t="shared" si="414"/>
        <v>1</v>
      </c>
    </row>
    <row r="1835" spans="1:27">
      <c r="A1835" s="1">
        <v>39784.609722222223</v>
      </c>
      <c r="B1835" s="1" t="s">
        <v>364</v>
      </c>
      <c r="C1835" s="5">
        <v>6</v>
      </c>
      <c r="D1835" s="2">
        <v>1.0800000000000001E-2</v>
      </c>
      <c r="E1835" s="2">
        <v>3.3500000000000002E-2</v>
      </c>
      <c r="F1835" s="2">
        <v>1.8E-3</v>
      </c>
      <c r="G1835" s="2">
        <v>1.0999999999999999E-2</v>
      </c>
      <c r="H1835" s="2">
        <v>1.2800000000000001E-2</v>
      </c>
      <c r="I1835" s="2">
        <v>1.64</v>
      </c>
      <c r="J1835" s="4">
        <f t="shared" si="402"/>
        <v>0.1137201221438349</v>
      </c>
      <c r="K1835" s="4">
        <f t="shared" si="403"/>
        <v>1.8569844789356986</v>
      </c>
      <c r="L1835" s="4">
        <f t="shared" si="404"/>
        <v>0.20645161290322581</v>
      </c>
      <c r="M1835" s="4">
        <f t="shared" si="405"/>
        <v>2.0634360918389243</v>
      </c>
      <c r="N1835" s="3">
        <f t="shared" si="406"/>
        <v>18.144863485365061</v>
      </c>
      <c r="O1835">
        <f t="shared" si="411"/>
        <v>8.9947685698447906</v>
      </c>
      <c r="Q1835" s="4">
        <f t="shared" si="412"/>
        <v>0.10005234168373837</v>
      </c>
      <c r="T1835" s="6">
        <v>39784.609722222223</v>
      </c>
      <c r="U1835">
        <f t="shared" si="407"/>
        <v>0</v>
      </c>
      <c r="V1835">
        <f t="shared" si="408"/>
        <v>0</v>
      </c>
      <c r="W1835">
        <f t="shared" si="415"/>
        <v>0</v>
      </c>
      <c r="X1835">
        <f t="shared" si="409"/>
        <v>0</v>
      </c>
      <c r="Y1835">
        <f t="shared" si="410"/>
        <v>1</v>
      </c>
      <c r="Z1835">
        <f t="shared" si="413"/>
        <v>0</v>
      </c>
      <c r="AA1835">
        <f t="shared" si="414"/>
        <v>1</v>
      </c>
    </row>
    <row r="1836" spans="1:27">
      <c r="A1836" s="1">
        <v>39784.695833333331</v>
      </c>
      <c r="B1836" s="1" t="s">
        <v>364</v>
      </c>
      <c r="C1836" s="5">
        <v>7</v>
      </c>
      <c r="D1836" s="2">
        <v>1.11E-2</v>
      </c>
      <c r="E1836" s="2">
        <v>6.2799999999999995E-2</v>
      </c>
      <c r="F1836" s="2">
        <v>2.3E-3</v>
      </c>
      <c r="G1836" s="2">
        <v>1.23E-2</v>
      </c>
      <c r="H1836" s="2">
        <v>1.46E-2</v>
      </c>
      <c r="I1836" s="2">
        <v>3.06</v>
      </c>
      <c r="J1836" s="4">
        <f t="shared" si="402"/>
        <v>0.11687901442560809</v>
      </c>
      <c r="K1836" s="4">
        <f t="shared" si="403"/>
        <v>3.4811529933481151</v>
      </c>
      <c r="L1836" s="4">
        <f t="shared" si="404"/>
        <v>0.23548387096774195</v>
      </c>
      <c r="M1836" s="4">
        <f t="shared" si="405"/>
        <v>3.7166368643158569</v>
      </c>
      <c r="N1836" s="3">
        <f t="shared" si="406"/>
        <v>31.799009279646569</v>
      </c>
      <c r="O1836">
        <f t="shared" si="411"/>
        <v>14.782978464902953</v>
      </c>
      <c r="Q1836" s="4">
        <f t="shared" si="412"/>
        <v>6.3359397101360029E-2</v>
      </c>
      <c r="T1836" s="6">
        <v>39784.695833333331</v>
      </c>
      <c r="U1836">
        <f t="shared" si="407"/>
        <v>0</v>
      </c>
      <c r="V1836">
        <f t="shared" si="408"/>
        <v>0</v>
      </c>
      <c r="W1836">
        <f t="shared" si="415"/>
        <v>1</v>
      </c>
      <c r="X1836">
        <f t="shared" si="409"/>
        <v>0</v>
      </c>
      <c r="Y1836">
        <f t="shared" si="410"/>
        <v>1</v>
      </c>
      <c r="Z1836">
        <f t="shared" si="413"/>
        <v>0</v>
      </c>
      <c r="AA1836">
        <f t="shared" si="414"/>
        <v>0</v>
      </c>
    </row>
    <row r="1837" spans="1:27">
      <c r="A1837" s="1">
        <v>39784.781944444447</v>
      </c>
      <c r="B1837" s="1" t="s">
        <v>364</v>
      </c>
      <c r="C1837" s="5">
        <v>8</v>
      </c>
      <c r="D1837" s="2">
        <v>1.14E-2</v>
      </c>
      <c r="E1837" s="2">
        <v>5.33E-2</v>
      </c>
      <c r="F1837" s="2">
        <v>2.2000000000000001E-3</v>
      </c>
      <c r="G1837" s="2">
        <v>1.1900000000000001E-2</v>
      </c>
      <c r="H1837" s="2">
        <v>1.41E-2</v>
      </c>
      <c r="I1837" s="2">
        <v>2.63</v>
      </c>
      <c r="J1837" s="4">
        <f t="shared" si="402"/>
        <v>0.12003790670738128</v>
      </c>
      <c r="K1837" s="4">
        <f t="shared" si="403"/>
        <v>2.9545454545454546</v>
      </c>
      <c r="L1837" s="4">
        <f t="shared" si="404"/>
        <v>0.22741935483870968</v>
      </c>
      <c r="M1837" s="4">
        <f t="shared" si="405"/>
        <v>3.1819648093841644</v>
      </c>
      <c r="N1837" s="3">
        <f t="shared" si="406"/>
        <v>26.507999819931062</v>
      </c>
      <c r="O1837">
        <f t="shared" si="411"/>
        <v>12.991618310767247</v>
      </c>
      <c r="Q1837" s="4">
        <f t="shared" si="412"/>
        <v>7.1471360766784939E-2</v>
      </c>
      <c r="T1837" s="6">
        <v>39784.781944444447</v>
      </c>
      <c r="U1837">
        <f t="shared" si="407"/>
        <v>0</v>
      </c>
      <c r="V1837">
        <f t="shared" si="408"/>
        <v>0</v>
      </c>
      <c r="W1837">
        <f t="shared" si="415"/>
        <v>1</v>
      </c>
      <c r="X1837">
        <f t="shared" si="409"/>
        <v>0</v>
      </c>
      <c r="Y1837">
        <f t="shared" si="410"/>
        <v>1</v>
      </c>
      <c r="Z1837">
        <f t="shared" si="413"/>
        <v>0</v>
      </c>
      <c r="AA1837">
        <f t="shared" si="414"/>
        <v>0</v>
      </c>
    </row>
    <row r="1838" spans="1:27">
      <c r="A1838" s="1">
        <v>39784.868055555555</v>
      </c>
      <c r="B1838" s="1" t="s">
        <v>364</v>
      </c>
      <c r="C1838" s="5">
        <v>9</v>
      </c>
      <c r="D1838" s="2">
        <v>1.12E-2</v>
      </c>
      <c r="E1838" s="2">
        <v>3.9199999999999999E-2</v>
      </c>
      <c r="F1838" s="2">
        <v>1.8E-3</v>
      </c>
      <c r="G1838" s="2">
        <v>1.1299999999999999E-2</v>
      </c>
      <c r="H1838" s="2">
        <v>1.3100000000000001E-2</v>
      </c>
      <c r="I1838" s="2">
        <v>1.53</v>
      </c>
      <c r="J1838" s="4">
        <f t="shared" si="402"/>
        <v>0.11793197851953248</v>
      </c>
      <c r="K1838" s="4">
        <f t="shared" si="403"/>
        <v>2.1729490022172948</v>
      </c>
      <c r="L1838" s="4">
        <f t="shared" si="404"/>
        <v>0.21129032258064515</v>
      </c>
      <c r="M1838" s="4">
        <f t="shared" si="405"/>
        <v>2.3842393247979401</v>
      </c>
      <c r="N1838" s="3">
        <f t="shared" si="406"/>
        <v>20.217072203219676</v>
      </c>
      <c r="O1838">
        <f t="shared" si="411"/>
        <v>10.284186117364296</v>
      </c>
      <c r="Q1838" s="4">
        <f t="shared" si="412"/>
        <v>8.86195946787144E-2</v>
      </c>
      <c r="T1838" s="6">
        <v>39784.868055555555</v>
      </c>
      <c r="U1838">
        <f t="shared" si="407"/>
        <v>0</v>
      </c>
      <c r="V1838">
        <f t="shared" si="408"/>
        <v>0</v>
      </c>
      <c r="W1838">
        <f t="shared" si="415"/>
        <v>0</v>
      </c>
      <c r="X1838">
        <f t="shared" si="409"/>
        <v>0</v>
      </c>
      <c r="Y1838">
        <f t="shared" si="410"/>
        <v>1</v>
      </c>
      <c r="Z1838">
        <f t="shared" si="413"/>
        <v>0</v>
      </c>
      <c r="AA1838">
        <f t="shared" si="414"/>
        <v>0</v>
      </c>
    </row>
    <row r="1839" spans="1:27">
      <c r="A1839" s="1">
        <v>39784.95416666667</v>
      </c>
      <c r="B1839" s="1" t="s">
        <v>364</v>
      </c>
      <c r="C1839" s="5">
        <v>10</v>
      </c>
      <c r="D1839" s="2">
        <v>1.06E-2</v>
      </c>
      <c r="E1839" s="2">
        <v>2.81E-2</v>
      </c>
      <c r="F1839" s="2">
        <v>1.5E-3</v>
      </c>
      <c r="G1839" s="2">
        <v>1.0200000000000001E-2</v>
      </c>
      <c r="H1839" s="2">
        <v>1.17E-2</v>
      </c>
      <c r="I1839" s="2">
        <v>1.53</v>
      </c>
      <c r="J1839" s="4">
        <f t="shared" si="402"/>
        <v>0.1116141939559861</v>
      </c>
      <c r="K1839" s="4">
        <f t="shared" si="403"/>
        <v>1.5576496674057652</v>
      </c>
      <c r="L1839" s="4">
        <f t="shared" si="404"/>
        <v>0.18870967741935485</v>
      </c>
      <c r="M1839" s="4">
        <f t="shared" si="405"/>
        <v>1.74635934482512</v>
      </c>
      <c r="N1839" s="3">
        <f t="shared" si="406"/>
        <v>15.646391224343553</v>
      </c>
      <c r="O1839">
        <f t="shared" si="411"/>
        <v>8.2542119127484987</v>
      </c>
      <c r="Q1839" s="4">
        <f t="shared" si="412"/>
        <v>0.10805890435925843</v>
      </c>
      <c r="T1839" s="6">
        <v>39784.95416666667</v>
      </c>
      <c r="U1839">
        <f t="shared" si="407"/>
        <v>0</v>
      </c>
      <c r="V1839">
        <f t="shared" si="408"/>
        <v>0</v>
      </c>
      <c r="W1839">
        <f t="shared" si="415"/>
        <v>0</v>
      </c>
      <c r="X1839">
        <f t="shared" si="409"/>
        <v>0</v>
      </c>
      <c r="Y1839">
        <f t="shared" si="410"/>
        <v>0</v>
      </c>
      <c r="Z1839">
        <f t="shared" si="413"/>
        <v>0</v>
      </c>
      <c r="AA1839">
        <f t="shared" si="414"/>
        <v>1</v>
      </c>
    </row>
    <row r="1840" spans="1:27">
      <c r="A1840" s="1">
        <v>39785.040277777778</v>
      </c>
      <c r="B1840" s="1" t="s">
        <v>373</v>
      </c>
      <c r="C1840" s="5">
        <v>11</v>
      </c>
      <c r="D1840" s="2">
        <v>1.15E-2</v>
      </c>
      <c r="E1840" s="2">
        <v>3.6499999999999998E-2</v>
      </c>
      <c r="F1840" s="2">
        <v>1.8E-3</v>
      </c>
      <c r="G1840" s="2">
        <v>1.15E-2</v>
      </c>
      <c r="H1840" s="2">
        <v>1.3299999999999999E-2</v>
      </c>
      <c r="I1840" s="2">
        <v>1</v>
      </c>
      <c r="J1840" s="4">
        <f t="shared" si="402"/>
        <v>0.12109087080130568</v>
      </c>
      <c r="K1840" s="4">
        <f t="shared" si="403"/>
        <v>2.0232815964523283</v>
      </c>
      <c r="L1840" s="4">
        <f t="shared" si="404"/>
        <v>0.21451612903225803</v>
      </c>
      <c r="M1840" s="4">
        <f t="shared" si="405"/>
        <v>2.2377977254845862</v>
      </c>
      <c r="N1840" s="3">
        <f t="shared" si="406"/>
        <v>18.480317390371404</v>
      </c>
      <c r="O1840">
        <f t="shared" si="411"/>
        <v>9.4318390210559677</v>
      </c>
      <c r="Q1840" s="4">
        <f t="shared" si="412"/>
        <v>9.5860374952255981E-2</v>
      </c>
      <c r="T1840" s="6">
        <v>39785.040277777778</v>
      </c>
      <c r="U1840">
        <f t="shared" si="407"/>
        <v>0</v>
      </c>
      <c r="V1840">
        <f t="shared" si="408"/>
        <v>0</v>
      </c>
      <c r="W1840">
        <f t="shared" si="415"/>
        <v>0</v>
      </c>
      <c r="X1840">
        <f t="shared" si="409"/>
        <v>0</v>
      </c>
      <c r="Y1840">
        <f t="shared" si="410"/>
        <v>1</v>
      </c>
      <c r="Z1840">
        <f t="shared" si="413"/>
        <v>0</v>
      </c>
      <c r="AA1840">
        <f t="shared" si="414"/>
        <v>0</v>
      </c>
    </row>
    <row r="1841" spans="1:27">
      <c r="A1841" s="1">
        <v>39785.126388888886</v>
      </c>
      <c r="B1841" s="1" t="s">
        <v>373</v>
      </c>
      <c r="C1841" s="5">
        <v>12</v>
      </c>
      <c r="D1841" s="2">
        <v>1.1599999999999999E-2</v>
      </c>
      <c r="E1841" s="2">
        <v>5.9299999999999999E-2</v>
      </c>
      <c r="F1841" s="2">
        <v>2.0999999999999999E-3</v>
      </c>
      <c r="G1841" s="2">
        <v>1.3100000000000001E-2</v>
      </c>
      <c r="H1841" s="2">
        <v>1.52E-2</v>
      </c>
      <c r="I1841" s="2">
        <v>1.43</v>
      </c>
      <c r="J1841" s="4">
        <f t="shared" si="402"/>
        <v>0.12214383489523006</v>
      </c>
      <c r="K1841" s="4">
        <f t="shared" si="403"/>
        <v>3.2871396895787139</v>
      </c>
      <c r="L1841" s="4">
        <f t="shared" si="404"/>
        <v>0.24516129032258063</v>
      </c>
      <c r="M1841" s="4">
        <f t="shared" si="405"/>
        <v>3.5323009799012945</v>
      </c>
      <c r="N1841" s="3">
        <f t="shared" si="406"/>
        <v>28.919191729416031</v>
      </c>
      <c r="O1841">
        <f t="shared" si="411"/>
        <v>13.408069786439492</v>
      </c>
      <c r="Q1841" s="4">
        <f t="shared" si="412"/>
        <v>6.9405549447100437E-2</v>
      </c>
      <c r="T1841" s="6">
        <v>39785.126388888886</v>
      </c>
      <c r="U1841">
        <f t="shared" si="407"/>
        <v>0</v>
      </c>
      <c r="V1841">
        <f t="shared" si="408"/>
        <v>0</v>
      </c>
      <c r="W1841">
        <f t="shared" si="415"/>
        <v>1</v>
      </c>
      <c r="X1841">
        <f t="shared" si="409"/>
        <v>0</v>
      </c>
      <c r="Y1841">
        <f t="shared" si="410"/>
        <v>1</v>
      </c>
      <c r="Z1841">
        <f t="shared" si="413"/>
        <v>0</v>
      </c>
      <c r="AA1841">
        <f t="shared" si="414"/>
        <v>0</v>
      </c>
    </row>
    <row r="1842" spans="1:27">
      <c r="A1842" s="1">
        <v>39785.212500000001</v>
      </c>
      <c r="B1842" s="1" t="s">
        <v>373</v>
      </c>
      <c r="C1842" s="5">
        <v>13</v>
      </c>
      <c r="D1842" s="2">
        <v>1.2200000000000001E-2</v>
      </c>
      <c r="E1842" s="2">
        <v>7.7299999999999994E-2</v>
      </c>
      <c r="F1842" s="2">
        <v>2.5999999999999999E-3</v>
      </c>
      <c r="G1842" s="2">
        <v>1.3599999999999999E-2</v>
      </c>
      <c r="H1842" s="2">
        <v>1.6199999999999999E-2</v>
      </c>
      <c r="I1842" s="2">
        <v>2.17</v>
      </c>
      <c r="J1842" s="4">
        <f t="shared" si="402"/>
        <v>0.12846161945877646</v>
      </c>
      <c r="K1842" s="4">
        <f t="shared" si="403"/>
        <v>4.2849223946784925</v>
      </c>
      <c r="L1842" s="4">
        <f t="shared" si="404"/>
        <v>0.26129032258064516</v>
      </c>
      <c r="M1842" s="4">
        <f t="shared" si="405"/>
        <v>4.546212717259138</v>
      </c>
      <c r="N1842" s="3">
        <f t="shared" si="406"/>
        <v>35.389657521155762</v>
      </c>
      <c r="O1842">
        <f t="shared" si="411"/>
        <v>16.3990857080288</v>
      </c>
      <c r="Q1842" s="4">
        <f t="shared" si="412"/>
        <v>5.7474284383721985E-2</v>
      </c>
      <c r="T1842" s="6">
        <v>39785.212500000001</v>
      </c>
      <c r="U1842">
        <f t="shared" si="407"/>
        <v>0</v>
      </c>
      <c r="V1842">
        <f t="shared" si="408"/>
        <v>0</v>
      </c>
      <c r="W1842">
        <f t="shared" si="415"/>
        <v>1</v>
      </c>
      <c r="X1842">
        <f t="shared" si="409"/>
        <v>1</v>
      </c>
      <c r="Y1842">
        <f t="shared" si="410"/>
        <v>1</v>
      </c>
      <c r="Z1842">
        <f t="shared" si="413"/>
        <v>0</v>
      </c>
      <c r="AA1842">
        <f t="shared" si="414"/>
        <v>0</v>
      </c>
    </row>
    <row r="1843" spans="1:27">
      <c r="A1843" s="1">
        <v>39785.213888888888</v>
      </c>
      <c r="B1843" s="1" t="s">
        <v>373</v>
      </c>
      <c r="C1843" s="5">
        <v>13</v>
      </c>
      <c r="D1843" s="2">
        <v>1.2800000000000001E-2</v>
      </c>
      <c r="E1843" s="2">
        <v>7.8399999999999997E-2</v>
      </c>
      <c r="F1843" s="2">
        <v>2.3999999999999998E-3</v>
      </c>
      <c r="G1843" s="2">
        <v>1.38E-2</v>
      </c>
      <c r="H1843" s="2">
        <v>1.6199999999999999E-2</v>
      </c>
      <c r="I1843" s="2">
        <v>2.2200000000000002</v>
      </c>
      <c r="J1843" s="4">
        <f t="shared" si="402"/>
        <v>0.13477940402232286</v>
      </c>
      <c r="K1843" s="4">
        <f t="shared" si="403"/>
        <v>4.3458980044345896</v>
      </c>
      <c r="L1843" s="4">
        <f t="shared" si="404"/>
        <v>0.26129032258064516</v>
      </c>
      <c r="M1843" s="4">
        <f t="shared" si="405"/>
        <v>4.6071883270152352</v>
      </c>
      <c r="N1843" s="3">
        <f t="shared" si="406"/>
        <v>34.18317776692475</v>
      </c>
      <c r="O1843">
        <f t="shared" si="411"/>
        <v>16.632449152774356</v>
      </c>
      <c r="Q1843" s="4">
        <f t="shared" si="412"/>
        <v>5.671361881356432E-2</v>
      </c>
      <c r="T1843" s="6">
        <v>39785.213888888888</v>
      </c>
      <c r="U1843">
        <f t="shared" si="407"/>
        <v>0</v>
      </c>
      <c r="V1843">
        <f t="shared" si="408"/>
        <v>0</v>
      </c>
      <c r="W1843">
        <f t="shared" si="415"/>
        <v>1</v>
      </c>
      <c r="X1843">
        <f t="shared" si="409"/>
        <v>1</v>
      </c>
      <c r="Y1843">
        <f t="shared" si="410"/>
        <v>1</v>
      </c>
      <c r="Z1843">
        <f t="shared" si="413"/>
        <v>0</v>
      </c>
      <c r="AA1843">
        <f t="shared" si="414"/>
        <v>0</v>
      </c>
    </row>
    <row r="1844" spans="1:27">
      <c r="A1844" s="1">
        <v>39785.215277777781</v>
      </c>
      <c r="B1844" s="1" t="s">
        <v>373</v>
      </c>
      <c r="C1844" s="5">
        <v>13</v>
      </c>
      <c r="D1844" s="2">
        <v>1.18E-2</v>
      </c>
      <c r="E1844" s="2">
        <v>7.6499999999999999E-2</v>
      </c>
      <c r="F1844" s="2">
        <v>1.9E-3</v>
      </c>
      <c r="G1844" s="2">
        <v>1.41E-2</v>
      </c>
      <c r="H1844" s="2">
        <v>1.6E-2</v>
      </c>
      <c r="I1844" s="2">
        <v>2.2599999999999998</v>
      </c>
      <c r="J1844" s="4">
        <f t="shared" si="402"/>
        <v>0.12424976308307888</v>
      </c>
      <c r="K1844" s="4">
        <f t="shared" si="403"/>
        <v>4.2405764966740582</v>
      </c>
      <c r="L1844" s="4">
        <f t="shared" si="404"/>
        <v>0.25806451612903225</v>
      </c>
      <c r="M1844" s="4">
        <f t="shared" si="405"/>
        <v>4.4986410128030903</v>
      </c>
      <c r="N1844" s="3">
        <f t="shared" si="406"/>
        <v>36.206435337788939</v>
      </c>
      <c r="O1844">
        <f t="shared" si="411"/>
        <v>16.432233924611975</v>
      </c>
      <c r="Q1844" s="4">
        <f t="shared" si="412"/>
        <v>5.7364994315968545E-2</v>
      </c>
      <c r="T1844" s="6">
        <v>39785.215277777781</v>
      </c>
      <c r="U1844">
        <f t="shared" si="407"/>
        <v>0</v>
      </c>
      <c r="V1844">
        <f t="shared" si="408"/>
        <v>0</v>
      </c>
      <c r="W1844">
        <f t="shared" si="415"/>
        <v>1</v>
      </c>
      <c r="X1844">
        <f t="shared" si="409"/>
        <v>0</v>
      </c>
      <c r="Y1844">
        <f t="shared" si="410"/>
        <v>1</v>
      </c>
      <c r="Z1844">
        <f t="shared" si="413"/>
        <v>0</v>
      </c>
      <c r="AA1844">
        <f t="shared" si="414"/>
        <v>0</v>
      </c>
    </row>
    <row r="1845" spans="1:27">
      <c r="A1845" s="1">
        <v>39802.35</v>
      </c>
      <c r="B1845" s="1" t="s">
        <v>365</v>
      </c>
      <c r="C1845" s="5">
        <v>1</v>
      </c>
      <c r="D1845" s="2">
        <v>1.0999999999999999E-2</v>
      </c>
      <c r="E1845" s="2">
        <v>4.2000000000000003E-2</v>
      </c>
      <c r="F1845" s="2">
        <v>1.1000000000000001E-3</v>
      </c>
      <c r="G1845" s="2">
        <v>6.7000000000000002E-3</v>
      </c>
      <c r="H1845" s="2">
        <v>7.7999999999999996E-3</v>
      </c>
      <c r="I1845" s="2">
        <v>2.37</v>
      </c>
      <c r="J1845" s="4">
        <f t="shared" si="402"/>
        <v>0.11582605033168368</v>
      </c>
      <c r="K1845" s="4">
        <f t="shared" si="403"/>
        <v>2.3281596452328164</v>
      </c>
      <c r="L1845" s="4">
        <f t="shared" si="404"/>
        <v>0.12580645161290321</v>
      </c>
      <c r="M1845" s="4">
        <f t="shared" si="405"/>
        <v>2.4539660968457198</v>
      </c>
      <c r="N1845" s="3">
        <f t="shared" si="406"/>
        <v>21.186650928858</v>
      </c>
      <c r="O1845">
        <f t="shared" si="411"/>
        <v>18.5058843595429</v>
      </c>
      <c r="Q1845" s="4">
        <f t="shared" si="412"/>
        <v>5.1266580974615901E-2</v>
      </c>
      <c r="T1845" s="6">
        <v>39802.35</v>
      </c>
      <c r="U1845">
        <f t="shared" si="407"/>
        <v>0</v>
      </c>
      <c r="V1845">
        <f t="shared" si="408"/>
        <v>0</v>
      </c>
      <c r="W1845">
        <f t="shared" si="415"/>
        <v>0</v>
      </c>
      <c r="X1845">
        <f t="shared" si="409"/>
        <v>0</v>
      </c>
      <c r="Y1845">
        <f t="shared" si="410"/>
        <v>1</v>
      </c>
      <c r="Z1845">
        <f t="shared" si="413"/>
        <v>0</v>
      </c>
      <c r="AA1845">
        <f t="shared" si="414"/>
        <v>0</v>
      </c>
    </row>
    <row r="1846" spans="1:27">
      <c r="A1846" s="1">
        <v>39802.436111111114</v>
      </c>
      <c r="B1846" s="1" t="s">
        <v>365</v>
      </c>
      <c r="C1846" s="5">
        <v>2</v>
      </c>
      <c r="D1846" s="2">
        <v>9.2999999999999992E-3</v>
      </c>
      <c r="E1846" s="2">
        <v>3.2500000000000001E-2</v>
      </c>
      <c r="F1846" s="2">
        <v>1.1000000000000001E-3</v>
      </c>
      <c r="G1846" s="2">
        <v>6.7000000000000002E-3</v>
      </c>
      <c r="H1846" s="2">
        <v>7.7999999999999996E-3</v>
      </c>
      <c r="I1846" s="2">
        <v>2.2599999999999998</v>
      </c>
      <c r="J1846" s="4">
        <f t="shared" si="402"/>
        <v>9.7925660734968931E-2</v>
      </c>
      <c r="K1846" s="4">
        <f t="shared" si="403"/>
        <v>1.8015521064301554</v>
      </c>
      <c r="L1846" s="4">
        <f t="shared" si="404"/>
        <v>0.12580645161290321</v>
      </c>
      <c r="M1846" s="4">
        <f t="shared" si="405"/>
        <v>1.9273585580430586</v>
      </c>
      <c r="N1846" s="3">
        <f t="shared" si="406"/>
        <v>19.681854006166589</v>
      </c>
      <c r="O1846">
        <f t="shared" si="411"/>
        <v>14.320029563932005</v>
      </c>
      <c r="Q1846" s="4">
        <f t="shared" si="412"/>
        <v>6.5274025472790417E-2</v>
      </c>
      <c r="T1846" s="6">
        <v>39802.436111111114</v>
      </c>
      <c r="U1846">
        <f t="shared" si="407"/>
        <v>0</v>
      </c>
      <c r="V1846">
        <f t="shared" si="408"/>
        <v>0</v>
      </c>
      <c r="W1846">
        <f t="shared" si="415"/>
        <v>0</v>
      </c>
      <c r="X1846">
        <f t="shared" si="409"/>
        <v>0</v>
      </c>
      <c r="Y1846">
        <f t="shared" si="410"/>
        <v>0</v>
      </c>
      <c r="Z1846">
        <f t="shared" si="413"/>
        <v>0</v>
      </c>
      <c r="AA1846">
        <f t="shared" si="414"/>
        <v>0</v>
      </c>
    </row>
    <row r="1847" spans="1:27">
      <c r="A1847" s="1">
        <v>39802.522222222222</v>
      </c>
      <c r="B1847" s="1" t="s">
        <v>365</v>
      </c>
      <c r="C1847" s="5">
        <v>3</v>
      </c>
      <c r="D1847" s="2">
        <v>8.6999999999999994E-3</v>
      </c>
      <c r="E1847" s="2">
        <v>1.7500000000000002E-2</v>
      </c>
      <c r="F1847" s="2">
        <v>8.9999999999999998E-4</v>
      </c>
      <c r="G1847" s="2">
        <v>6.1000000000000004E-3</v>
      </c>
      <c r="H1847" s="2">
        <v>7.0000000000000001E-3</v>
      </c>
      <c r="I1847" s="2">
        <v>2.29</v>
      </c>
      <c r="J1847" s="4">
        <f t="shared" si="402"/>
        <v>9.1607876171422548E-2</v>
      </c>
      <c r="K1847" s="4">
        <f t="shared" si="403"/>
        <v>0.97006651884700679</v>
      </c>
      <c r="L1847" s="4">
        <f t="shared" si="404"/>
        <v>0.11290322580645162</v>
      </c>
      <c r="M1847" s="4">
        <f t="shared" si="405"/>
        <v>1.0829697446534583</v>
      </c>
      <c r="N1847" s="3">
        <f t="shared" si="406"/>
        <v>11.821797316061948</v>
      </c>
      <c r="O1847">
        <f t="shared" si="411"/>
        <v>8.5920177383592016</v>
      </c>
      <c r="Q1847" s="4">
        <f t="shared" si="412"/>
        <v>0.10425335182616736</v>
      </c>
      <c r="T1847" s="6">
        <v>39802.522222222222</v>
      </c>
      <c r="U1847">
        <f t="shared" si="407"/>
        <v>0</v>
      </c>
      <c r="V1847">
        <f t="shared" si="408"/>
        <v>0</v>
      </c>
      <c r="W1847">
        <f t="shared" si="415"/>
        <v>0</v>
      </c>
      <c r="X1847">
        <f t="shared" si="409"/>
        <v>0</v>
      </c>
      <c r="Y1847">
        <f t="shared" si="410"/>
        <v>0</v>
      </c>
      <c r="Z1847">
        <f t="shared" si="413"/>
        <v>0</v>
      </c>
      <c r="AA1847">
        <f t="shared" si="414"/>
        <v>1</v>
      </c>
    </row>
    <row r="1848" spans="1:27">
      <c r="A1848" s="1">
        <v>39802.60833333333</v>
      </c>
      <c r="B1848" s="1" t="s">
        <v>365</v>
      </c>
      <c r="C1848" s="5">
        <v>4</v>
      </c>
      <c r="D1848" s="2">
        <v>7.1999999999999998E-3</v>
      </c>
      <c r="E1848" s="2">
        <v>1.34E-2</v>
      </c>
      <c r="H1848" s="2">
        <v>5.4000000000000003E-3</v>
      </c>
      <c r="I1848" s="2">
        <v>3.63</v>
      </c>
      <c r="J1848" s="4">
        <f t="shared" si="402"/>
        <v>7.5813414762556583E-2</v>
      </c>
      <c r="K1848" s="4">
        <f t="shared" si="403"/>
        <v>0.74279379157427949</v>
      </c>
      <c r="L1848" s="4">
        <f t="shared" si="404"/>
        <v>8.7096774193548387E-2</v>
      </c>
      <c r="M1848" s="4">
        <f t="shared" si="405"/>
        <v>0.82989056576782794</v>
      </c>
      <c r="N1848" s="3">
        <f t="shared" si="406"/>
        <v>10.946487087634811</v>
      </c>
      <c r="O1848">
        <f t="shared" si="411"/>
        <v>8.5283731625195056</v>
      </c>
      <c r="Q1848" s="4">
        <f t="shared" si="412"/>
        <v>0.10494970998129743</v>
      </c>
      <c r="T1848" s="6">
        <v>39802.60833333333</v>
      </c>
      <c r="U1848">
        <f t="shared" si="407"/>
        <v>0</v>
      </c>
      <c r="V1848">
        <f t="shared" si="408"/>
        <v>0</v>
      </c>
      <c r="W1848">
        <f t="shared" si="415"/>
        <v>0</v>
      </c>
      <c r="X1848">
        <f t="shared" si="409"/>
        <v>0</v>
      </c>
      <c r="Y1848">
        <f t="shared" si="410"/>
        <v>0</v>
      </c>
      <c r="Z1848">
        <f t="shared" si="413"/>
        <v>0</v>
      </c>
      <c r="AA1848">
        <f t="shared" si="414"/>
        <v>1</v>
      </c>
    </row>
    <row r="1849" spans="1:27">
      <c r="A1849" s="1">
        <v>39802.694444444445</v>
      </c>
      <c r="B1849" s="1" t="s">
        <v>365</v>
      </c>
      <c r="C1849" s="5">
        <v>5</v>
      </c>
      <c r="D1849" s="2">
        <v>8.0999999999999996E-3</v>
      </c>
      <c r="E1849" s="2">
        <v>1.3100000000000001E-2</v>
      </c>
      <c r="F1849" s="2">
        <v>8.0000000000000004E-4</v>
      </c>
      <c r="G1849" s="2">
        <v>6.3E-3</v>
      </c>
      <c r="H1849" s="2">
        <v>7.1000000000000004E-3</v>
      </c>
      <c r="I1849" s="2">
        <v>3.02</v>
      </c>
      <c r="J1849" s="4">
        <f t="shared" si="402"/>
        <v>8.5290091607876165E-2</v>
      </c>
      <c r="K1849" s="4">
        <f t="shared" si="403"/>
        <v>0.72616407982261644</v>
      </c>
      <c r="L1849" s="4">
        <f t="shared" si="404"/>
        <v>0.11451612903225808</v>
      </c>
      <c r="M1849" s="4">
        <f t="shared" si="405"/>
        <v>0.84068020885487449</v>
      </c>
      <c r="N1849" s="3">
        <f t="shared" si="406"/>
        <v>9.8567159796231412</v>
      </c>
      <c r="O1849">
        <f t="shared" si="411"/>
        <v>6.3411511195777761</v>
      </c>
      <c r="Q1849" s="4">
        <f t="shared" si="412"/>
        <v>0.13621841911592669</v>
      </c>
      <c r="T1849" s="6">
        <v>39802.694444444445</v>
      </c>
      <c r="U1849">
        <f t="shared" si="407"/>
        <v>0</v>
      </c>
      <c r="V1849">
        <f t="shared" si="408"/>
        <v>0</v>
      </c>
      <c r="W1849">
        <f t="shared" si="415"/>
        <v>0</v>
      </c>
      <c r="X1849">
        <f t="shared" si="409"/>
        <v>0</v>
      </c>
      <c r="Y1849">
        <f t="shared" si="410"/>
        <v>0</v>
      </c>
      <c r="Z1849">
        <f t="shared" si="413"/>
        <v>0</v>
      </c>
      <c r="AA1849">
        <f t="shared" si="414"/>
        <v>1</v>
      </c>
    </row>
    <row r="1850" spans="1:27">
      <c r="A1850" s="1">
        <v>39802.780555555553</v>
      </c>
      <c r="B1850" s="1" t="s">
        <v>365</v>
      </c>
      <c r="C1850" s="5">
        <v>6</v>
      </c>
      <c r="D1850" s="2">
        <v>8.9999999999999993E-3</v>
      </c>
      <c r="E1850" s="2">
        <v>2.7E-2</v>
      </c>
      <c r="F1850" s="2">
        <v>1E-3</v>
      </c>
      <c r="G1850" s="2">
        <v>7.0000000000000001E-3</v>
      </c>
      <c r="H1850" s="2">
        <v>8.0000000000000002E-3</v>
      </c>
      <c r="I1850" s="2">
        <v>2.62</v>
      </c>
      <c r="J1850" s="4">
        <f t="shared" si="402"/>
        <v>9.4766768453195732E-2</v>
      </c>
      <c r="K1850" s="4">
        <f t="shared" si="403"/>
        <v>1.4966740576496675</v>
      </c>
      <c r="L1850" s="4">
        <f t="shared" si="404"/>
        <v>0.12903225806451613</v>
      </c>
      <c r="M1850" s="4">
        <f t="shared" si="405"/>
        <v>1.6257063157141838</v>
      </c>
      <c r="N1850" s="3">
        <f t="shared" si="406"/>
        <v>17.154814311486227</v>
      </c>
      <c r="O1850">
        <f t="shared" si="411"/>
        <v>11.599223946784925</v>
      </c>
      <c r="Q1850" s="4">
        <f t="shared" si="412"/>
        <v>7.9369967882440925E-2</v>
      </c>
      <c r="T1850" s="6">
        <v>39802.780555555553</v>
      </c>
      <c r="U1850">
        <f t="shared" si="407"/>
        <v>0</v>
      </c>
      <c r="V1850">
        <f t="shared" si="408"/>
        <v>0</v>
      </c>
      <c r="W1850">
        <f t="shared" si="415"/>
        <v>0</v>
      </c>
      <c r="X1850">
        <f t="shared" si="409"/>
        <v>0</v>
      </c>
      <c r="Y1850">
        <f t="shared" si="410"/>
        <v>0</v>
      </c>
      <c r="Z1850">
        <f t="shared" si="413"/>
        <v>0</v>
      </c>
      <c r="AA1850">
        <f t="shared" si="414"/>
        <v>0</v>
      </c>
    </row>
    <row r="1851" spans="1:27">
      <c r="A1851" s="1">
        <v>39802.866666666669</v>
      </c>
      <c r="B1851" s="1" t="s">
        <v>365</v>
      </c>
      <c r="C1851" s="5">
        <v>7</v>
      </c>
      <c r="D1851" s="2">
        <v>1.0800000000000001E-2</v>
      </c>
      <c r="E1851" s="2">
        <v>4.7800000000000002E-2</v>
      </c>
      <c r="F1851" s="2">
        <v>1.2999999999999999E-3</v>
      </c>
      <c r="G1851" s="2">
        <v>8.2000000000000007E-3</v>
      </c>
      <c r="H1851" s="2">
        <v>9.4999999999999998E-3</v>
      </c>
      <c r="I1851" s="2">
        <v>2.02</v>
      </c>
      <c r="J1851" s="4">
        <f t="shared" si="402"/>
        <v>0.1137201221438349</v>
      </c>
      <c r="K1851" s="4">
        <f t="shared" si="403"/>
        <v>2.649667405764967</v>
      </c>
      <c r="L1851" s="4">
        <f t="shared" si="404"/>
        <v>0.15322580645161291</v>
      </c>
      <c r="M1851" s="4">
        <f t="shared" si="405"/>
        <v>2.8028932122165799</v>
      </c>
      <c r="N1851" s="3">
        <f t="shared" si="406"/>
        <v>24.647293367056353</v>
      </c>
      <c r="O1851">
        <f t="shared" si="411"/>
        <v>17.29256622709768</v>
      </c>
      <c r="Q1851" s="4">
        <f t="shared" si="412"/>
        <v>5.4667015419556098E-2</v>
      </c>
      <c r="T1851" s="6">
        <v>39802.866666666669</v>
      </c>
      <c r="U1851">
        <f t="shared" si="407"/>
        <v>0</v>
      </c>
      <c r="V1851">
        <f t="shared" si="408"/>
        <v>0</v>
      </c>
      <c r="W1851">
        <f t="shared" si="415"/>
        <v>0</v>
      </c>
      <c r="X1851">
        <f t="shared" si="409"/>
        <v>0</v>
      </c>
      <c r="Y1851">
        <f t="shared" si="410"/>
        <v>1</v>
      </c>
      <c r="Z1851">
        <f t="shared" si="413"/>
        <v>0</v>
      </c>
      <c r="AA1851">
        <f t="shared" si="414"/>
        <v>0</v>
      </c>
    </row>
    <row r="1852" spans="1:27">
      <c r="A1852" s="1">
        <v>39802.952777777777</v>
      </c>
      <c r="B1852" s="1" t="s">
        <v>365</v>
      </c>
      <c r="C1852" s="5">
        <v>8</v>
      </c>
      <c r="D1852" s="2">
        <v>1.06E-2</v>
      </c>
      <c r="E1852" s="2">
        <v>4.19E-2</v>
      </c>
      <c r="F1852" s="2">
        <v>1.4E-3</v>
      </c>
      <c r="G1852" s="2">
        <v>7.9000000000000008E-3</v>
      </c>
      <c r="H1852" s="2">
        <v>9.2999999999999992E-3</v>
      </c>
      <c r="I1852" s="2">
        <v>1.83</v>
      </c>
      <c r="J1852" s="4">
        <f t="shared" si="402"/>
        <v>0.1116141939559861</v>
      </c>
      <c r="K1852" s="4">
        <f t="shared" si="403"/>
        <v>2.3226164079822618</v>
      </c>
      <c r="L1852" s="4">
        <f t="shared" si="404"/>
        <v>0.15</v>
      </c>
      <c r="M1852" s="4">
        <f t="shared" si="405"/>
        <v>2.4726164079822617</v>
      </c>
      <c r="N1852" s="3">
        <f t="shared" si="406"/>
        <v>22.153243421327868</v>
      </c>
      <c r="O1852">
        <f t="shared" si="411"/>
        <v>15.484109386548413</v>
      </c>
      <c r="Q1852" s="4">
        <f t="shared" si="412"/>
        <v>6.0664484598484503E-2</v>
      </c>
      <c r="T1852" s="6">
        <v>39802.952777777777</v>
      </c>
      <c r="U1852">
        <f t="shared" si="407"/>
        <v>0</v>
      </c>
      <c r="V1852">
        <f t="shared" si="408"/>
        <v>0</v>
      </c>
      <c r="W1852">
        <f t="shared" si="415"/>
        <v>0</v>
      </c>
      <c r="X1852">
        <f t="shared" si="409"/>
        <v>0</v>
      </c>
      <c r="Y1852">
        <f t="shared" si="410"/>
        <v>1</v>
      </c>
      <c r="Z1852">
        <f t="shared" si="413"/>
        <v>0</v>
      </c>
      <c r="AA1852">
        <f t="shared" si="414"/>
        <v>0</v>
      </c>
    </row>
    <row r="1853" spans="1:27">
      <c r="A1853" s="1">
        <v>39803.038888888892</v>
      </c>
      <c r="B1853" s="1" t="s">
        <v>368</v>
      </c>
      <c r="C1853" s="5">
        <v>9</v>
      </c>
      <c r="D1853" s="2">
        <v>9.4999999999999998E-3</v>
      </c>
      <c r="E1853" s="2">
        <v>1.9199999999999998E-2</v>
      </c>
      <c r="F1853" s="2">
        <v>1E-3</v>
      </c>
      <c r="G1853" s="2">
        <v>8.3000000000000001E-3</v>
      </c>
      <c r="H1853" s="2">
        <v>9.2999999999999992E-3</v>
      </c>
      <c r="I1853" s="2">
        <v>2.95</v>
      </c>
      <c r="J1853" s="4">
        <f t="shared" si="402"/>
        <v>0.10003158892281773</v>
      </c>
      <c r="K1853" s="4">
        <f t="shared" si="403"/>
        <v>1.0643015521064301</v>
      </c>
      <c r="L1853" s="4">
        <f t="shared" si="404"/>
        <v>0.15</v>
      </c>
      <c r="M1853" s="4">
        <f t="shared" si="405"/>
        <v>1.21430155210643</v>
      </c>
      <c r="N1853" s="3">
        <f t="shared" si="406"/>
        <v>12.139180884583965</v>
      </c>
      <c r="O1853">
        <f t="shared" si="411"/>
        <v>7.0953436807095338</v>
      </c>
      <c r="Q1853" s="4">
        <f t="shared" si="412"/>
        <v>0.12352780060257465</v>
      </c>
      <c r="T1853" s="6">
        <v>39803.038888888892</v>
      </c>
      <c r="U1853">
        <f t="shared" si="407"/>
        <v>0</v>
      </c>
      <c r="V1853">
        <f t="shared" si="408"/>
        <v>0</v>
      </c>
      <c r="W1853">
        <f t="shared" si="415"/>
        <v>0</v>
      </c>
      <c r="X1853">
        <f t="shared" si="409"/>
        <v>0</v>
      </c>
      <c r="Y1853">
        <f t="shared" si="410"/>
        <v>0</v>
      </c>
      <c r="Z1853">
        <f t="shared" si="413"/>
        <v>0</v>
      </c>
      <c r="AA1853">
        <f t="shared" si="414"/>
        <v>1</v>
      </c>
    </row>
    <row r="1854" spans="1:27">
      <c r="A1854" s="1">
        <v>39803.125</v>
      </c>
      <c r="B1854" s="1" t="s">
        <v>368</v>
      </c>
      <c r="C1854" s="5">
        <v>10</v>
      </c>
      <c r="D1854" s="2">
        <v>5.7000000000000002E-3</v>
      </c>
      <c r="E1854" s="2">
        <v>8.5000000000000006E-3</v>
      </c>
      <c r="H1854" s="2">
        <v>2.7000000000000001E-3</v>
      </c>
      <c r="I1854" s="2">
        <v>11.52</v>
      </c>
      <c r="J1854" s="4">
        <f t="shared" si="402"/>
        <v>6.0018953353690639E-2</v>
      </c>
      <c r="K1854" s="4">
        <f t="shared" si="403"/>
        <v>0.47117516629711759</v>
      </c>
      <c r="L1854" s="4">
        <f t="shared" si="404"/>
        <v>4.3548387096774194E-2</v>
      </c>
      <c r="M1854" s="4">
        <f t="shared" si="405"/>
        <v>0.51472355339389175</v>
      </c>
      <c r="N1854" s="3">
        <f t="shared" si="406"/>
        <v>8.5760168185645433</v>
      </c>
      <c r="O1854">
        <f t="shared" si="411"/>
        <v>10.819577892748626</v>
      </c>
      <c r="Q1854" s="4">
        <f t="shared" si="412"/>
        <v>8.4605390232548441E-2</v>
      </c>
      <c r="T1854" s="6">
        <v>39803.125</v>
      </c>
      <c r="U1854">
        <f t="shared" si="407"/>
        <v>0</v>
      </c>
      <c r="V1854">
        <f t="shared" si="408"/>
        <v>0</v>
      </c>
      <c r="W1854">
        <f t="shared" si="415"/>
        <v>0</v>
      </c>
      <c r="X1854">
        <f t="shared" si="409"/>
        <v>0</v>
      </c>
      <c r="Y1854">
        <f t="shared" si="410"/>
        <v>0</v>
      </c>
      <c r="Z1854">
        <f t="shared" si="413"/>
        <v>0</v>
      </c>
      <c r="AA1854">
        <f t="shared" si="414"/>
        <v>0</v>
      </c>
    </row>
    <row r="1855" spans="1:27">
      <c r="A1855" s="1">
        <v>39803.211111111108</v>
      </c>
      <c r="B1855" s="1" t="s">
        <v>368</v>
      </c>
      <c r="C1855" s="5">
        <v>11</v>
      </c>
      <c r="D1855" s="2">
        <v>6.1999999999999998E-3</v>
      </c>
      <c r="E1855" s="2">
        <v>9.1000000000000004E-3</v>
      </c>
      <c r="H1855" s="2">
        <v>3.0999999999999999E-3</v>
      </c>
      <c r="I1855" s="2">
        <v>7.47</v>
      </c>
      <c r="J1855" s="4">
        <f t="shared" si="402"/>
        <v>6.528377382331263E-2</v>
      </c>
      <c r="K1855" s="4">
        <f t="shared" si="403"/>
        <v>0.50443458980044353</v>
      </c>
      <c r="L1855" s="4">
        <f t="shared" si="404"/>
        <v>4.9999999999999996E-2</v>
      </c>
      <c r="M1855" s="4">
        <f t="shared" si="405"/>
        <v>0.55443458980044358</v>
      </c>
      <c r="N1855" s="3">
        <f t="shared" si="406"/>
        <v>8.4926859666690522</v>
      </c>
      <c r="O1855">
        <f t="shared" si="411"/>
        <v>10.088691796008872</v>
      </c>
      <c r="Q1855" s="4">
        <f t="shared" si="412"/>
        <v>9.0181963607278523E-2</v>
      </c>
      <c r="T1855" s="6">
        <v>39803.211111111108</v>
      </c>
      <c r="U1855">
        <f t="shared" si="407"/>
        <v>0</v>
      </c>
      <c r="V1855">
        <f t="shared" si="408"/>
        <v>0</v>
      </c>
      <c r="W1855">
        <f t="shared" si="415"/>
        <v>0</v>
      </c>
      <c r="X1855">
        <f t="shared" si="409"/>
        <v>0</v>
      </c>
      <c r="Y1855">
        <f t="shared" si="410"/>
        <v>0</v>
      </c>
      <c r="Z1855">
        <f t="shared" si="413"/>
        <v>0</v>
      </c>
      <c r="AA1855">
        <f t="shared" si="414"/>
        <v>0</v>
      </c>
    </row>
    <row r="1856" spans="1:27">
      <c r="A1856" s="1">
        <v>39803.297222222223</v>
      </c>
      <c r="B1856" s="1" t="s">
        <v>368</v>
      </c>
      <c r="C1856" s="5">
        <v>12</v>
      </c>
      <c r="D1856" s="2">
        <v>8.5000000000000006E-3</v>
      </c>
      <c r="E1856" s="2">
        <v>2.3400000000000001E-2</v>
      </c>
      <c r="F1856" s="2">
        <v>8.0000000000000004E-4</v>
      </c>
      <c r="G1856" s="2">
        <v>6.7000000000000002E-3</v>
      </c>
      <c r="H1856" s="2">
        <v>7.4999999999999997E-3</v>
      </c>
      <c r="I1856" s="2">
        <v>2.39</v>
      </c>
      <c r="J1856" s="4">
        <f t="shared" si="402"/>
        <v>8.9501947983573776E-2</v>
      </c>
      <c r="K1856" s="4">
        <f t="shared" si="403"/>
        <v>1.2971175166297118</v>
      </c>
      <c r="L1856" s="4">
        <f t="shared" si="404"/>
        <v>0.12096774193548387</v>
      </c>
      <c r="M1856" s="4">
        <f t="shared" si="405"/>
        <v>1.4180852585651955</v>
      </c>
      <c r="N1856" s="3">
        <f t="shared" si="406"/>
        <v>15.844183177169011</v>
      </c>
      <c r="O1856">
        <f t="shared" si="411"/>
        <v>10.722838137472284</v>
      </c>
      <c r="Q1856" s="4">
        <f t="shared" si="412"/>
        <v>8.5303574806128254E-2</v>
      </c>
      <c r="T1856" s="6">
        <v>39803.297222222223</v>
      </c>
      <c r="U1856">
        <f t="shared" si="407"/>
        <v>0</v>
      </c>
      <c r="V1856">
        <f t="shared" si="408"/>
        <v>0</v>
      </c>
      <c r="W1856">
        <f t="shared" si="415"/>
        <v>0</v>
      </c>
      <c r="X1856">
        <f t="shared" si="409"/>
        <v>0</v>
      </c>
      <c r="Y1856">
        <f t="shared" si="410"/>
        <v>0</v>
      </c>
      <c r="Z1856">
        <f t="shared" si="413"/>
        <v>0</v>
      </c>
      <c r="AA1856">
        <f t="shared" si="414"/>
        <v>0</v>
      </c>
    </row>
    <row r="1857" spans="1:27">
      <c r="A1857" s="1">
        <v>39803.383333333331</v>
      </c>
      <c r="B1857" s="1" t="s">
        <v>368</v>
      </c>
      <c r="C1857" s="5">
        <v>13</v>
      </c>
      <c r="D1857" s="2">
        <v>1.09E-2</v>
      </c>
      <c r="E1857" s="2">
        <v>3.78E-2</v>
      </c>
      <c r="F1857" s="2">
        <v>1.1999999999999999E-3</v>
      </c>
      <c r="G1857" s="2">
        <v>7.1000000000000004E-3</v>
      </c>
      <c r="H1857" s="2">
        <v>8.3000000000000001E-3</v>
      </c>
      <c r="I1857" s="2">
        <v>3.26</v>
      </c>
      <c r="J1857" s="4">
        <f t="shared" si="402"/>
        <v>0.11477308623775929</v>
      </c>
      <c r="K1857" s="4">
        <f t="shared" si="403"/>
        <v>2.0953436807095347</v>
      </c>
      <c r="L1857" s="4">
        <f t="shared" si="404"/>
        <v>0.13387096774193549</v>
      </c>
      <c r="M1857" s="4">
        <f t="shared" si="405"/>
        <v>2.2292146484514701</v>
      </c>
      <c r="N1857" s="3">
        <f t="shared" si="406"/>
        <v>19.422799556278541</v>
      </c>
      <c r="O1857">
        <f t="shared" si="411"/>
        <v>15.651964843854355</v>
      </c>
      <c r="Q1857" s="4">
        <f t="shared" si="412"/>
        <v>6.0052973290360044E-2</v>
      </c>
      <c r="T1857" s="6">
        <v>39803.383333333331</v>
      </c>
      <c r="U1857">
        <f t="shared" si="407"/>
        <v>0</v>
      </c>
      <c r="V1857">
        <f t="shared" si="408"/>
        <v>0</v>
      </c>
      <c r="W1857">
        <f t="shared" si="415"/>
        <v>0</v>
      </c>
      <c r="X1857">
        <f t="shared" si="409"/>
        <v>0</v>
      </c>
      <c r="Y1857">
        <f t="shared" si="410"/>
        <v>1</v>
      </c>
      <c r="Z1857">
        <f t="shared" si="413"/>
        <v>0</v>
      </c>
      <c r="AA1857">
        <f t="shared" si="414"/>
        <v>0</v>
      </c>
    </row>
    <row r="1858" spans="1:27">
      <c r="A1858" s="1">
        <v>39803.384722222225</v>
      </c>
      <c r="B1858" s="1" t="s">
        <v>368</v>
      </c>
      <c r="C1858" s="5">
        <v>13</v>
      </c>
      <c r="D1858" s="2">
        <v>1.11E-2</v>
      </c>
      <c r="E1858" s="2">
        <v>3.9899999999999998E-2</v>
      </c>
      <c r="F1858" s="2">
        <v>1.5E-3</v>
      </c>
      <c r="G1858" s="2">
        <v>6.7000000000000002E-3</v>
      </c>
      <c r="H1858" s="2">
        <v>8.2000000000000007E-3</v>
      </c>
      <c r="I1858" s="2">
        <v>3.14</v>
      </c>
      <c r="J1858" s="4">
        <f t="shared" si="402"/>
        <v>0.11687901442560809</v>
      </c>
      <c r="K1858" s="4">
        <f t="shared" si="403"/>
        <v>2.2117516629711749</v>
      </c>
      <c r="L1858" s="4">
        <f t="shared" si="404"/>
        <v>0.13225806451612904</v>
      </c>
      <c r="M1858" s="4">
        <f t="shared" si="405"/>
        <v>2.344009727487304</v>
      </c>
      <c r="N1858" s="3">
        <f t="shared" si="406"/>
        <v>20.055009353105337</v>
      </c>
      <c r="O1858">
        <f t="shared" si="411"/>
        <v>16.723000378562542</v>
      </c>
      <c r="Q1858" s="4">
        <f t="shared" si="412"/>
        <v>5.6423854801108286E-2</v>
      </c>
      <c r="T1858" s="6">
        <v>39803.384722222225</v>
      </c>
      <c r="U1858">
        <f t="shared" si="407"/>
        <v>0</v>
      </c>
      <c r="V1858">
        <f t="shared" si="408"/>
        <v>0</v>
      </c>
      <c r="W1858">
        <f t="shared" si="415"/>
        <v>0</v>
      </c>
      <c r="X1858">
        <f t="shared" si="409"/>
        <v>0</v>
      </c>
      <c r="Y1858">
        <f t="shared" si="410"/>
        <v>1</v>
      </c>
      <c r="Z1858">
        <f t="shared" si="413"/>
        <v>0</v>
      </c>
      <c r="AA1858">
        <f t="shared" si="414"/>
        <v>0</v>
      </c>
    </row>
    <row r="1859" spans="1:27">
      <c r="A1859" s="1">
        <v>39803.386111111111</v>
      </c>
      <c r="B1859" s="1" t="s">
        <v>368</v>
      </c>
      <c r="C1859" s="5">
        <v>13</v>
      </c>
      <c r="D1859" s="2">
        <v>1.03E-2</v>
      </c>
      <c r="E1859" s="2">
        <v>4.1700000000000001E-2</v>
      </c>
      <c r="F1859" s="2">
        <v>1.4E-3</v>
      </c>
      <c r="G1859" s="2">
        <v>6.8999999999999999E-3</v>
      </c>
      <c r="H1859" s="2">
        <v>8.3000000000000001E-3</v>
      </c>
      <c r="I1859" s="2">
        <v>3.1</v>
      </c>
      <c r="J1859" s="4">
        <f t="shared" ref="J1859:J1922" si="416">(D1859/94.97)*1000</f>
        <v>0.10845530167421291</v>
      </c>
      <c r="K1859" s="4">
        <f t="shared" ref="K1859:K1922" si="417">(E1859/18.04)*1000</f>
        <v>2.311529933481153</v>
      </c>
      <c r="L1859" s="4">
        <f t="shared" ref="L1859:L1922" si="418">(H1859/62)*1000</f>
        <v>0.13387096774193549</v>
      </c>
      <c r="M1859" s="4">
        <f t="shared" ref="M1859:M1922" si="419">K1859+L1859</f>
        <v>2.4454009012230884</v>
      </c>
      <c r="N1859" s="3">
        <f t="shared" ref="N1859:N1922" si="420">M1859/J1859</f>
        <v>22.547545979529776</v>
      </c>
      <c r="O1859">
        <f t="shared" si="411"/>
        <v>17.266850105521865</v>
      </c>
      <c r="Q1859" s="4">
        <f t="shared" si="412"/>
        <v>5.4743975793490045E-2</v>
      </c>
      <c r="T1859" s="6">
        <v>39803.386111111111</v>
      </c>
      <c r="U1859">
        <f t="shared" ref="U1859:U1922" si="421">IF(I1859&gt;15,1,0)</f>
        <v>0</v>
      </c>
      <c r="V1859">
        <f t="shared" ref="V1859:V1922" si="422">IF(I1859&gt;20,1,0)</f>
        <v>0</v>
      </c>
      <c r="W1859">
        <f t="shared" si="415"/>
        <v>0</v>
      </c>
      <c r="X1859">
        <f t="shared" ref="X1859:X1922" si="423">IF(J1859&gt;0.125,1,0)</f>
        <v>0</v>
      </c>
      <c r="Y1859">
        <f t="shared" ref="Y1859:Y1922" si="424">IF(M1859&gt;2,1,0)</f>
        <v>1</v>
      </c>
      <c r="Z1859">
        <f t="shared" si="413"/>
        <v>0</v>
      </c>
      <c r="AA1859">
        <f t="shared" si="414"/>
        <v>0</v>
      </c>
    </row>
    <row r="1860" spans="1:27">
      <c r="A1860" s="1">
        <v>39822.519444444442</v>
      </c>
      <c r="B1860" s="1" t="s">
        <v>229</v>
      </c>
      <c r="C1860" s="5">
        <v>1</v>
      </c>
      <c r="D1860" s="2">
        <v>1.2200000000000001E-2</v>
      </c>
      <c r="E1860" s="2">
        <v>1.52E-2</v>
      </c>
      <c r="F1860" s="2">
        <v>2.3999999999999998E-3</v>
      </c>
      <c r="G1860" s="2">
        <v>9.1000000000000004E-3</v>
      </c>
      <c r="H1860" s="2">
        <v>1.15E-2</v>
      </c>
      <c r="I1860" s="2">
        <v>2.6472242000000001</v>
      </c>
      <c r="J1860" s="4">
        <f t="shared" si="416"/>
        <v>0.12846161945877646</v>
      </c>
      <c r="K1860" s="4">
        <f t="shared" si="417"/>
        <v>0.84257206208425717</v>
      </c>
      <c r="L1860" s="4">
        <f t="shared" si="418"/>
        <v>0.18548387096774194</v>
      </c>
      <c r="M1860" s="4">
        <f t="shared" si="419"/>
        <v>1.0280559330519992</v>
      </c>
      <c r="N1860" s="3">
        <f t="shared" si="420"/>
        <v>8.0028255706515043</v>
      </c>
      <c r="O1860">
        <f t="shared" ref="O1860:O1923" si="425">K1860/L1860</f>
        <v>4.5425624216716471</v>
      </c>
      <c r="Q1860" s="4">
        <f t="shared" ref="Q1860:Q1923" si="426">L1860/M1860</f>
        <v>0.18042196441305897</v>
      </c>
      <c r="T1860" s="6">
        <v>39822.519444444442</v>
      </c>
      <c r="U1860">
        <f t="shared" si="421"/>
        <v>0</v>
      </c>
      <c r="V1860">
        <f t="shared" si="422"/>
        <v>0</v>
      </c>
      <c r="W1860">
        <f t="shared" si="415"/>
        <v>0</v>
      </c>
      <c r="X1860">
        <f t="shared" si="423"/>
        <v>1</v>
      </c>
      <c r="Y1860">
        <f t="shared" si="424"/>
        <v>0</v>
      </c>
      <c r="Z1860">
        <f t="shared" ref="Z1860:Z1923" si="427">IF(O1860&gt;25,1,0)</f>
        <v>0</v>
      </c>
      <c r="AA1860">
        <f t="shared" ref="AA1860:AA1923" si="428">IF(Q1860&gt;0.1,1,0)</f>
        <v>1</v>
      </c>
    </row>
    <row r="1861" spans="1:27">
      <c r="A1861" s="1">
        <v>39822.605555555558</v>
      </c>
      <c r="B1861" s="1" t="s">
        <v>229</v>
      </c>
      <c r="C1861" s="5">
        <v>2</v>
      </c>
      <c r="D1861" s="2">
        <v>1.21E-2</v>
      </c>
      <c r="E1861" s="2">
        <v>1.5599999999999999E-2</v>
      </c>
      <c r="F1861" s="2">
        <v>2.3E-3</v>
      </c>
      <c r="G1861" s="2">
        <v>9.4000000000000004E-3</v>
      </c>
      <c r="H1861" s="2">
        <v>1.17E-2</v>
      </c>
      <c r="I1861" s="2">
        <v>2.0808308000000002</v>
      </c>
      <c r="J1861" s="4">
        <f t="shared" si="416"/>
        <v>0.12740865536485207</v>
      </c>
      <c r="K1861" s="4">
        <f t="shared" si="417"/>
        <v>0.8647450110864745</v>
      </c>
      <c r="L1861" s="4">
        <f t="shared" si="418"/>
        <v>0.18870967741935485</v>
      </c>
      <c r="M1861" s="4">
        <f t="shared" si="419"/>
        <v>1.0534546885058294</v>
      </c>
      <c r="N1861" s="3">
        <f t="shared" si="420"/>
        <v>8.2683133692064956</v>
      </c>
      <c r="O1861">
        <f t="shared" si="425"/>
        <v>4.5824094604582406</v>
      </c>
      <c r="Q1861" s="4">
        <f t="shared" si="426"/>
        <v>0.17913411889315506</v>
      </c>
      <c r="T1861" s="6">
        <v>39822.605555555558</v>
      </c>
      <c r="U1861">
        <f t="shared" si="421"/>
        <v>0</v>
      </c>
      <c r="V1861">
        <f t="shared" si="422"/>
        <v>0</v>
      </c>
      <c r="W1861">
        <f t="shared" si="415"/>
        <v>0</v>
      </c>
      <c r="X1861">
        <f t="shared" si="423"/>
        <v>1</v>
      </c>
      <c r="Y1861">
        <f t="shared" si="424"/>
        <v>0</v>
      </c>
      <c r="Z1861">
        <f t="shared" si="427"/>
        <v>0</v>
      </c>
      <c r="AA1861">
        <f t="shared" si="428"/>
        <v>1</v>
      </c>
    </row>
    <row r="1862" spans="1:27">
      <c r="A1862" s="1">
        <v>39822.691666666666</v>
      </c>
      <c r="B1862" s="1" t="s">
        <v>229</v>
      </c>
      <c r="C1862" s="5">
        <v>3</v>
      </c>
      <c r="D1862" s="2">
        <v>8.9999999999999993E-3</v>
      </c>
      <c r="E1862" s="2">
        <v>7.6E-3</v>
      </c>
      <c r="F1862" s="2">
        <v>1.9E-3</v>
      </c>
      <c r="G1862" s="2">
        <v>5.5999999999999999E-3</v>
      </c>
      <c r="H1862" s="2">
        <v>7.4999999999999997E-3</v>
      </c>
      <c r="I1862" s="2">
        <v>2.8380567999999999</v>
      </c>
      <c r="J1862" s="4">
        <f t="shared" si="416"/>
        <v>9.4766768453195732E-2</v>
      </c>
      <c r="K1862" s="4">
        <f t="shared" si="417"/>
        <v>0.42128603104212858</v>
      </c>
      <c r="L1862" s="4">
        <f t="shared" si="418"/>
        <v>0.12096774193548387</v>
      </c>
      <c r="M1862" s="4">
        <f t="shared" si="419"/>
        <v>0.54225377297761246</v>
      </c>
      <c r="N1862" s="3">
        <f t="shared" si="420"/>
        <v>5.7219823132982066</v>
      </c>
      <c r="O1862">
        <f t="shared" si="425"/>
        <v>3.4826311899482629</v>
      </c>
      <c r="Q1862" s="4">
        <f t="shared" si="426"/>
        <v>0.22308326463314099</v>
      </c>
      <c r="T1862" s="6">
        <v>39822.691666666666</v>
      </c>
      <c r="U1862">
        <f t="shared" si="421"/>
        <v>0</v>
      </c>
      <c r="V1862">
        <f t="shared" si="422"/>
        <v>0</v>
      </c>
      <c r="W1862">
        <f t="shared" si="415"/>
        <v>0</v>
      </c>
      <c r="X1862">
        <f t="shared" si="423"/>
        <v>0</v>
      </c>
      <c r="Y1862">
        <f t="shared" si="424"/>
        <v>0</v>
      </c>
      <c r="Z1862">
        <f t="shared" si="427"/>
        <v>0</v>
      </c>
      <c r="AA1862">
        <f t="shared" si="428"/>
        <v>1</v>
      </c>
    </row>
    <row r="1863" spans="1:27">
      <c r="A1863" s="1">
        <v>39822.777777777781</v>
      </c>
      <c r="B1863" s="1" t="s">
        <v>229</v>
      </c>
      <c r="C1863" s="5">
        <v>4</v>
      </c>
      <c r="D1863" s="2">
        <v>5.4000000000000003E-3</v>
      </c>
      <c r="E1863" s="2">
        <v>6.8999999999999999E-3</v>
      </c>
      <c r="F1863" s="2">
        <v>1.1000000000000001E-3</v>
      </c>
      <c r="G1863" s="2">
        <v>5.0000000000000001E-4</v>
      </c>
      <c r="H1863" s="2">
        <v>1.6000000000000001E-3</v>
      </c>
      <c r="I1863" s="2">
        <v>5.4269575999999997</v>
      </c>
      <c r="J1863" s="4">
        <f t="shared" si="416"/>
        <v>5.6860061071917448E-2</v>
      </c>
      <c r="K1863" s="4">
        <f t="shared" si="417"/>
        <v>0.38248337028824836</v>
      </c>
      <c r="L1863" s="4">
        <f t="shared" si="418"/>
        <v>2.5806451612903226E-2</v>
      </c>
      <c r="M1863" s="4">
        <f t="shared" si="419"/>
        <v>0.4082898219011516</v>
      </c>
      <c r="N1863" s="3">
        <f t="shared" si="420"/>
        <v>7.180608219620809</v>
      </c>
      <c r="O1863">
        <f t="shared" si="425"/>
        <v>14.821230598669624</v>
      </c>
      <c r="Q1863" s="4">
        <f t="shared" si="426"/>
        <v>6.3206208503407316E-2</v>
      </c>
      <c r="T1863" s="6">
        <v>39822.777777777781</v>
      </c>
      <c r="U1863">
        <f t="shared" si="421"/>
        <v>0</v>
      </c>
      <c r="V1863">
        <f t="shared" si="422"/>
        <v>0</v>
      </c>
      <c r="W1863">
        <f t="shared" si="415"/>
        <v>0</v>
      </c>
      <c r="X1863">
        <f t="shared" si="423"/>
        <v>0</v>
      </c>
      <c r="Y1863">
        <f t="shared" si="424"/>
        <v>0</v>
      </c>
      <c r="Z1863">
        <f t="shared" si="427"/>
        <v>0</v>
      </c>
      <c r="AA1863">
        <f t="shared" si="428"/>
        <v>0</v>
      </c>
    </row>
    <row r="1864" spans="1:27">
      <c r="A1864" s="1">
        <v>39822.863888888889</v>
      </c>
      <c r="B1864" s="1" t="s">
        <v>229</v>
      </c>
      <c r="C1864" s="5">
        <v>5</v>
      </c>
      <c r="D1864" s="2">
        <v>9.1000000000000004E-3</v>
      </c>
      <c r="E1864" s="2">
        <v>8.5000000000000006E-3</v>
      </c>
      <c r="F1864" s="2">
        <v>1.6000000000000001E-3</v>
      </c>
      <c r="G1864" s="2">
        <v>3.8E-3</v>
      </c>
      <c r="H1864" s="2">
        <v>5.4000000000000003E-3</v>
      </c>
      <c r="I1864" s="2">
        <v>2.4167325000000002</v>
      </c>
      <c r="J1864" s="4">
        <f t="shared" si="416"/>
        <v>9.5819732547120146E-2</v>
      </c>
      <c r="K1864" s="4">
        <f t="shared" si="417"/>
        <v>0.47117516629711759</v>
      </c>
      <c r="L1864" s="4">
        <f t="shared" si="418"/>
        <v>8.7096774193548387E-2</v>
      </c>
      <c r="M1864" s="4">
        <f t="shared" si="419"/>
        <v>0.55827194049066597</v>
      </c>
      <c r="N1864" s="3">
        <f t="shared" si="420"/>
        <v>5.8262732075163237</v>
      </c>
      <c r="O1864">
        <f t="shared" si="425"/>
        <v>5.409788946374313</v>
      </c>
      <c r="Q1864" s="4">
        <f t="shared" si="426"/>
        <v>0.15601137703069745</v>
      </c>
      <c r="T1864" s="6">
        <v>39822.863888888889</v>
      </c>
      <c r="U1864">
        <f t="shared" si="421"/>
        <v>0</v>
      </c>
      <c r="V1864">
        <f t="shared" si="422"/>
        <v>0</v>
      </c>
      <c r="W1864">
        <f t="shared" si="415"/>
        <v>0</v>
      </c>
      <c r="X1864">
        <f t="shared" si="423"/>
        <v>0</v>
      </c>
      <c r="Y1864">
        <f t="shared" si="424"/>
        <v>0</v>
      </c>
      <c r="Z1864">
        <f t="shared" si="427"/>
        <v>0</v>
      </c>
      <c r="AA1864">
        <f t="shared" si="428"/>
        <v>1</v>
      </c>
    </row>
    <row r="1865" spans="1:27">
      <c r="A1865" s="1">
        <v>39822.949999999997</v>
      </c>
      <c r="B1865" s="1" t="s">
        <v>229</v>
      </c>
      <c r="C1865" s="5">
        <v>6</v>
      </c>
      <c r="D1865" s="2">
        <v>1.17E-2</v>
      </c>
      <c r="E1865" s="2">
        <v>2.12E-2</v>
      </c>
      <c r="F1865" s="2">
        <v>2.0999999999999999E-3</v>
      </c>
      <c r="G1865" s="2">
        <v>7.6E-3</v>
      </c>
      <c r="H1865" s="2">
        <v>9.7000000000000003E-3</v>
      </c>
      <c r="I1865" s="2">
        <v>1.8367363000000001</v>
      </c>
      <c r="J1865" s="4">
        <f t="shared" si="416"/>
        <v>0.12319679898915446</v>
      </c>
      <c r="K1865" s="4">
        <f t="shared" si="417"/>
        <v>1.1751662971175165</v>
      </c>
      <c r="L1865" s="4">
        <f t="shared" si="418"/>
        <v>0.15645161290322582</v>
      </c>
      <c r="M1865" s="4">
        <f t="shared" si="419"/>
        <v>1.3316179100207424</v>
      </c>
      <c r="N1865" s="3">
        <f t="shared" si="420"/>
        <v>10.808867770484607</v>
      </c>
      <c r="O1865">
        <f t="shared" si="425"/>
        <v>7.5113722083800019</v>
      </c>
      <c r="Q1865" s="4">
        <f t="shared" si="426"/>
        <v>0.11748986832175365</v>
      </c>
      <c r="T1865" s="6">
        <v>39822.949999999997</v>
      </c>
      <c r="U1865">
        <f t="shared" si="421"/>
        <v>0</v>
      </c>
      <c r="V1865">
        <f t="shared" si="422"/>
        <v>0</v>
      </c>
      <c r="W1865">
        <f t="shared" si="415"/>
        <v>0</v>
      </c>
      <c r="X1865">
        <f t="shared" si="423"/>
        <v>0</v>
      </c>
      <c r="Y1865">
        <f t="shared" si="424"/>
        <v>0</v>
      </c>
      <c r="Z1865">
        <f t="shared" si="427"/>
        <v>0</v>
      </c>
      <c r="AA1865">
        <f t="shared" si="428"/>
        <v>1</v>
      </c>
    </row>
    <row r="1866" spans="1:27">
      <c r="A1866" s="1">
        <v>39823.036111111112</v>
      </c>
      <c r="B1866" s="1" t="s">
        <v>174</v>
      </c>
      <c r="C1866" s="5">
        <v>7</v>
      </c>
      <c r="D1866" s="2">
        <v>1.5299999999999999E-2</v>
      </c>
      <c r="E1866" s="2">
        <v>3.1600000000000003E-2</v>
      </c>
      <c r="F1866" s="2">
        <v>2.3E-3</v>
      </c>
      <c r="G1866" s="2">
        <v>8.6999999999999994E-3</v>
      </c>
      <c r="H1866" s="2">
        <v>1.0999999999999999E-2</v>
      </c>
      <c r="I1866" s="2">
        <v>1.6147157999999999</v>
      </c>
      <c r="J1866" s="4">
        <f t="shared" si="416"/>
        <v>0.16110350637043275</v>
      </c>
      <c r="K1866" s="4">
        <f t="shared" si="417"/>
        <v>1.7516629711751666</v>
      </c>
      <c r="L1866" s="4">
        <f t="shared" si="418"/>
        <v>0.17741935483870966</v>
      </c>
      <c r="M1866" s="4">
        <f t="shared" si="419"/>
        <v>1.9290823260138763</v>
      </c>
      <c r="N1866" s="3">
        <f t="shared" si="420"/>
        <v>11.974179640623388</v>
      </c>
      <c r="O1866">
        <f t="shared" si="425"/>
        <v>9.8730094738963938</v>
      </c>
      <c r="Q1866" s="4">
        <f t="shared" si="426"/>
        <v>9.1970857047514856E-2</v>
      </c>
      <c r="T1866" s="6">
        <v>39823.036111111112</v>
      </c>
      <c r="U1866">
        <f t="shared" si="421"/>
        <v>0</v>
      </c>
      <c r="V1866">
        <f t="shared" si="422"/>
        <v>0</v>
      </c>
      <c r="W1866">
        <f t="shared" si="415"/>
        <v>0</v>
      </c>
      <c r="X1866">
        <f t="shared" si="423"/>
        <v>1</v>
      </c>
      <c r="Y1866">
        <f t="shared" si="424"/>
        <v>0</v>
      </c>
      <c r="Z1866">
        <f t="shared" si="427"/>
        <v>0</v>
      </c>
      <c r="AA1866">
        <f t="shared" si="428"/>
        <v>0</v>
      </c>
    </row>
    <row r="1867" spans="1:27">
      <c r="A1867" s="1">
        <v>39823.12222222222</v>
      </c>
      <c r="B1867" s="1" t="s">
        <v>174</v>
      </c>
      <c r="C1867" s="5">
        <v>8</v>
      </c>
      <c r="D1867" s="2">
        <v>1.43E-2</v>
      </c>
      <c r="E1867" s="2">
        <v>2.52E-2</v>
      </c>
      <c r="F1867" s="2">
        <v>2.2000000000000001E-3</v>
      </c>
      <c r="G1867" s="2">
        <v>8.0000000000000002E-3</v>
      </c>
      <c r="H1867" s="2">
        <v>1.0200000000000001E-2</v>
      </c>
      <c r="I1867" s="2">
        <v>1.4233495</v>
      </c>
      <c r="J1867" s="4">
        <f t="shared" si="416"/>
        <v>0.15057386543118881</v>
      </c>
      <c r="K1867" s="4">
        <f t="shared" si="417"/>
        <v>1.3968957871396896</v>
      </c>
      <c r="L1867" s="4">
        <f t="shared" si="418"/>
        <v>0.16451612903225807</v>
      </c>
      <c r="M1867" s="4">
        <f t="shared" si="419"/>
        <v>1.5614119161719477</v>
      </c>
      <c r="N1867" s="3">
        <f t="shared" si="420"/>
        <v>10.369740536982508</v>
      </c>
      <c r="O1867">
        <f t="shared" si="425"/>
        <v>8.4909351767314458</v>
      </c>
      <c r="Q1867" s="4">
        <f t="shared" si="426"/>
        <v>0.1053636950815617</v>
      </c>
      <c r="T1867" s="6">
        <v>39823.12222222222</v>
      </c>
      <c r="U1867">
        <f t="shared" si="421"/>
        <v>0</v>
      </c>
      <c r="V1867">
        <f t="shared" si="422"/>
        <v>0</v>
      </c>
      <c r="W1867">
        <f t="shared" si="415"/>
        <v>0</v>
      </c>
      <c r="X1867">
        <f t="shared" si="423"/>
        <v>1</v>
      </c>
      <c r="Y1867">
        <f t="shared" si="424"/>
        <v>0</v>
      </c>
      <c r="Z1867">
        <f t="shared" si="427"/>
        <v>0</v>
      </c>
      <c r="AA1867">
        <f t="shared" si="428"/>
        <v>1</v>
      </c>
    </row>
    <row r="1868" spans="1:27">
      <c r="A1868" s="1">
        <v>39823.208333333336</v>
      </c>
      <c r="B1868" s="1" t="s">
        <v>174</v>
      </c>
      <c r="C1868" s="5">
        <v>9</v>
      </c>
      <c r="D1868" s="2">
        <v>9.7000000000000003E-3</v>
      </c>
      <c r="E1868" s="2">
        <v>1.4500000000000001E-2</v>
      </c>
      <c r="F1868" s="2">
        <v>1.6000000000000001E-3</v>
      </c>
      <c r="G1868" s="2">
        <v>3.5000000000000001E-3</v>
      </c>
      <c r="H1868" s="2">
        <v>5.1000000000000004E-3</v>
      </c>
      <c r="I1868" s="2">
        <v>3.8271391000000001</v>
      </c>
      <c r="J1868" s="4">
        <f t="shared" si="416"/>
        <v>0.10213751711066653</v>
      </c>
      <c r="K1868" s="4">
        <f t="shared" si="417"/>
        <v>0.803769401330377</v>
      </c>
      <c r="L1868" s="4">
        <f t="shared" si="418"/>
        <v>8.2258064516129034E-2</v>
      </c>
      <c r="M1868" s="4">
        <f t="shared" si="419"/>
        <v>0.88602746584650605</v>
      </c>
      <c r="N1868" s="3">
        <f t="shared" si="420"/>
        <v>8.6748482919013075</v>
      </c>
      <c r="O1868">
        <f t="shared" si="425"/>
        <v>9.7713142906830139</v>
      </c>
      <c r="Q1868" s="4">
        <f t="shared" si="426"/>
        <v>9.283918127474762E-2</v>
      </c>
      <c r="T1868" s="6">
        <v>39823.208333333336</v>
      </c>
      <c r="U1868">
        <f t="shared" si="421"/>
        <v>0</v>
      </c>
      <c r="V1868">
        <f t="shared" si="422"/>
        <v>0</v>
      </c>
      <c r="W1868">
        <f t="shared" ref="W1868:W1931" si="429">IF(N1868&gt;25,1,0)</f>
        <v>0</v>
      </c>
      <c r="X1868">
        <f t="shared" si="423"/>
        <v>0</v>
      </c>
      <c r="Y1868">
        <f t="shared" si="424"/>
        <v>0</v>
      </c>
      <c r="Z1868">
        <f t="shared" si="427"/>
        <v>0</v>
      </c>
      <c r="AA1868">
        <f t="shared" si="428"/>
        <v>0</v>
      </c>
    </row>
    <row r="1869" spans="1:27">
      <c r="A1869" s="1">
        <v>39823.294444444444</v>
      </c>
      <c r="B1869" s="1" t="s">
        <v>174</v>
      </c>
      <c r="C1869" s="5">
        <v>10</v>
      </c>
      <c r="D1869" s="2">
        <v>8.8999999999999999E-3</v>
      </c>
      <c r="E1869" s="2">
        <v>6.3E-3</v>
      </c>
      <c r="F1869" s="2">
        <v>1.4E-3</v>
      </c>
      <c r="G1869" s="2">
        <v>1.1999999999999999E-3</v>
      </c>
      <c r="H1869" s="2">
        <v>2.5999999999999999E-3</v>
      </c>
      <c r="I1869" s="2">
        <v>4.9355335</v>
      </c>
      <c r="J1869" s="4">
        <f t="shared" si="416"/>
        <v>9.3713804359271347E-2</v>
      </c>
      <c r="K1869" s="4">
        <f t="shared" si="417"/>
        <v>0.34922394678492241</v>
      </c>
      <c r="L1869" s="4">
        <f t="shared" si="418"/>
        <v>4.1935483870967738E-2</v>
      </c>
      <c r="M1869" s="4">
        <f t="shared" si="419"/>
        <v>0.39115943065589015</v>
      </c>
      <c r="N1869" s="3">
        <f t="shared" si="420"/>
        <v>4.1739787785831339</v>
      </c>
      <c r="O1869">
        <f t="shared" si="425"/>
        <v>8.3276479617943053</v>
      </c>
      <c r="Q1869" s="4">
        <f t="shared" si="426"/>
        <v>0.10720816266822703</v>
      </c>
      <c r="T1869" s="6">
        <v>39823.294444444444</v>
      </c>
      <c r="U1869">
        <f t="shared" si="421"/>
        <v>0</v>
      </c>
      <c r="V1869">
        <f t="shared" si="422"/>
        <v>0</v>
      </c>
      <c r="W1869">
        <f t="shared" si="429"/>
        <v>0</v>
      </c>
      <c r="X1869">
        <f t="shared" si="423"/>
        <v>0</v>
      </c>
      <c r="Y1869">
        <f t="shared" si="424"/>
        <v>0</v>
      </c>
      <c r="Z1869">
        <f t="shared" si="427"/>
        <v>0</v>
      </c>
      <c r="AA1869">
        <f t="shared" si="428"/>
        <v>1</v>
      </c>
    </row>
    <row r="1870" spans="1:27">
      <c r="A1870" s="1">
        <v>39823.380555555559</v>
      </c>
      <c r="B1870" s="1" t="s">
        <v>174</v>
      </c>
      <c r="C1870" s="5">
        <v>11</v>
      </c>
      <c r="D1870" s="2">
        <v>7.1000000000000004E-3</v>
      </c>
      <c r="E1870" s="2">
        <v>8.6999999999999994E-3</v>
      </c>
      <c r="F1870" s="2">
        <v>1.2999999999999999E-3</v>
      </c>
      <c r="G1870" s="2">
        <v>5.9999999999999995E-4</v>
      </c>
      <c r="H1870" s="2">
        <v>1.9E-3</v>
      </c>
      <c r="I1870" s="2">
        <v>5.0980730000000003</v>
      </c>
      <c r="J1870" s="4">
        <f t="shared" si="416"/>
        <v>7.4760450668632211E-2</v>
      </c>
      <c r="K1870" s="4">
        <f t="shared" si="417"/>
        <v>0.48226164079822614</v>
      </c>
      <c r="L1870" s="4">
        <f t="shared" si="418"/>
        <v>3.0645161290322579E-2</v>
      </c>
      <c r="M1870" s="4">
        <f t="shared" si="419"/>
        <v>0.51290680208854877</v>
      </c>
      <c r="N1870" s="3">
        <f t="shared" si="420"/>
        <v>6.8606702808942917</v>
      </c>
      <c r="O1870">
        <f t="shared" si="425"/>
        <v>15.736958804994748</v>
      </c>
      <c r="Q1870" s="4">
        <f t="shared" si="426"/>
        <v>5.9748011072452041E-2</v>
      </c>
      <c r="T1870" s="6">
        <v>39823.380555555559</v>
      </c>
      <c r="U1870">
        <f t="shared" si="421"/>
        <v>0</v>
      </c>
      <c r="V1870">
        <f t="shared" si="422"/>
        <v>0</v>
      </c>
      <c r="W1870">
        <f t="shared" si="429"/>
        <v>0</v>
      </c>
      <c r="X1870">
        <f t="shared" si="423"/>
        <v>0</v>
      </c>
      <c r="Y1870">
        <f t="shared" si="424"/>
        <v>0</v>
      </c>
      <c r="Z1870">
        <f t="shared" si="427"/>
        <v>0</v>
      </c>
      <c r="AA1870">
        <f t="shared" si="428"/>
        <v>0</v>
      </c>
    </row>
    <row r="1871" spans="1:27">
      <c r="A1871" s="1">
        <v>39823.466666666667</v>
      </c>
      <c r="B1871" s="1" t="s">
        <v>174</v>
      </c>
      <c r="C1871" s="5">
        <v>12</v>
      </c>
      <c r="D1871" s="2">
        <v>1.11E-2</v>
      </c>
      <c r="E1871" s="2">
        <v>9.1999999999999998E-3</v>
      </c>
      <c r="F1871" s="2">
        <v>1.5E-3</v>
      </c>
      <c r="G1871" s="2">
        <v>2.0999999999999999E-3</v>
      </c>
      <c r="H1871" s="2">
        <v>3.5999999999999999E-3</v>
      </c>
      <c r="I1871" s="2">
        <v>2.8089770999999999</v>
      </c>
      <c r="J1871" s="4">
        <f t="shared" si="416"/>
        <v>0.11687901442560809</v>
      </c>
      <c r="K1871" s="4">
        <f t="shared" si="417"/>
        <v>0.50997782705099781</v>
      </c>
      <c r="L1871" s="4">
        <f t="shared" si="418"/>
        <v>5.8064516129032261E-2</v>
      </c>
      <c r="M1871" s="4">
        <f t="shared" si="419"/>
        <v>0.56804234318003011</v>
      </c>
      <c r="N1871" s="3">
        <f t="shared" si="420"/>
        <v>4.8600884082709417</v>
      </c>
      <c r="O1871">
        <f t="shared" si="425"/>
        <v>8.7829514658782948</v>
      </c>
      <c r="Q1871" s="4">
        <f t="shared" si="426"/>
        <v>0.10221864061044095</v>
      </c>
      <c r="T1871" s="6">
        <v>39823.466666666667</v>
      </c>
      <c r="U1871">
        <f t="shared" si="421"/>
        <v>0</v>
      </c>
      <c r="V1871">
        <f t="shared" si="422"/>
        <v>0</v>
      </c>
      <c r="W1871">
        <f t="shared" si="429"/>
        <v>0</v>
      </c>
      <c r="X1871">
        <f t="shared" si="423"/>
        <v>0</v>
      </c>
      <c r="Y1871">
        <f t="shared" si="424"/>
        <v>0</v>
      </c>
      <c r="Z1871">
        <f t="shared" si="427"/>
        <v>0</v>
      </c>
      <c r="AA1871">
        <f t="shared" si="428"/>
        <v>1</v>
      </c>
    </row>
    <row r="1872" spans="1:27">
      <c r="A1872" s="1">
        <v>39823.552777777775</v>
      </c>
      <c r="B1872" s="1" t="s">
        <v>174</v>
      </c>
      <c r="C1872" s="5">
        <v>13</v>
      </c>
      <c r="D1872" s="2">
        <v>1.3100000000000001E-2</v>
      </c>
      <c r="E1872" s="2">
        <v>1.4999999999999999E-2</v>
      </c>
      <c r="F1872" s="2">
        <v>1.6000000000000001E-3</v>
      </c>
      <c r="G1872" s="2">
        <v>4.7999999999999996E-3</v>
      </c>
      <c r="H1872" s="2">
        <v>6.4000000000000003E-3</v>
      </c>
      <c r="I1872" s="2">
        <v>2.4962740000000001</v>
      </c>
      <c r="J1872" s="4">
        <f t="shared" si="416"/>
        <v>0.13793829630409601</v>
      </c>
      <c r="K1872" s="4">
        <f t="shared" si="417"/>
        <v>0.83148558758314861</v>
      </c>
      <c r="L1872" s="4">
        <f t="shared" si="418"/>
        <v>0.1032258064516129</v>
      </c>
      <c r="M1872" s="4">
        <f t="shared" si="419"/>
        <v>0.93471139403476156</v>
      </c>
      <c r="N1872" s="3">
        <f t="shared" si="420"/>
        <v>6.7763008466779633</v>
      </c>
      <c r="O1872">
        <f t="shared" si="425"/>
        <v>8.0550166297117514</v>
      </c>
      <c r="Q1872" s="4">
        <f t="shared" si="426"/>
        <v>0.11043602026292831</v>
      </c>
      <c r="T1872" s="6">
        <v>39823.552777777775</v>
      </c>
      <c r="U1872">
        <f t="shared" si="421"/>
        <v>0</v>
      </c>
      <c r="V1872">
        <f t="shared" si="422"/>
        <v>0</v>
      </c>
      <c r="W1872">
        <f t="shared" si="429"/>
        <v>0</v>
      </c>
      <c r="X1872">
        <f t="shared" si="423"/>
        <v>1</v>
      </c>
      <c r="Y1872">
        <f t="shared" si="424"/>
        <v>0</v>
      </c>
      <c r="Z1872">
        <f t="shared" si="427"/>
        <v>0</v>
      </c>
      <c r="AA1872">
        <f t="shared" si="428"/>
        <v>1</v>
      </c>
    </row>
    <row r="1873" spans="1:27">
      <c r="A1873" s="1">
        <v>39823.554166666669</v>
      </c>
      <c r="B1873" s="1" t="s">
        <v>174</v>
      </c>
      <c r="C1873" s="5">
        <v>13</v>
      </c>
      <c r="D1873" s="2">
        <v>1.1900000000000001E-2</v>
      </c>
      <c r="E1873" s="2">
        <v>1.47E-2</v>
      </c>
      <c r="F1873" s="2">
        <v>1.1999999999999999E-3</v>
      </c>
      <c r="G1873" s="2">
        <v>5.7000000000000002E-3</v>
      </c>
      <c r="H1873" s="2">
        <v>6.8999999999999999E-3</v>
      </c>
      <c r="I1873" s="2">
        <v>2.7886039999999999</v>
      </c>
      <c r="J1873" s="4">
        <f t="shared" si="416"/>
        <v>0.12530272717700328</v>
      </c>
      <c r="K1873" s="4">
        <f t="shared" si="417"/>
        <v>0.81485587583148567</v>
      </c>
      <c r="L1873" s="4">
        <f t="shared" si="418"/>
        <v>0.11129032258064517</v>
      </c>
      <c r="M1873" s="4">
        <f t="shared" si="419"/>
        <v>0.92614619841213086</v>
      </c>
      <c r="N1873" s="3">
        <f t="shared" si="420"/>
        <v>7.3912692826218533</v>
      </c>
      <c r="O1873">
        <f t="shared" si="425"/>
        <v>7.3218933770365373</v>
      </c>
      <c r="Q1873" s="4">
        <f t="shared" si="426"/>
        <v>0.12016496182940814</v>
      </c>
      <c r="T1873" s="6">
        <v>39823.554166666669</v>
      </c>
      <c r="U1873">
        <f t="shared" si="421"/>
        <v>0</v>
      </c>
      <c r="V1873">
        <f t="shared" si="422"/>
        <v>0</v>
      </c>
      <c r="W1873">
        <f t="shared" si="429"/>
        <v>0</v>
      </c>
      <c r="X1873">
        <f t="shared" si="423"/>
        <v>1</v>
      </c>
      <c r="Y1873">
        <f t="shared" si="424"/>
        <v>0</v>
      </c>
      <c r="Z1873">
        <f t="shared" si="427"/>
        <v>0</v>
      </c>
      <c r="AA1873">
        <f t="shared" si="428"/>
        <v>1</v>
      </c>
    </row>
    <row r="1874" spans="1:27">
      <c r="A1874" s="1">
        <v>39823.555555555555</v>
      </c>
      <c r="B1874" s="1" t="s">
        <v>174</v>
      </c>
      <c r="C1874" s="5">
        <v>13</v>
      </c>
      <c r="D1874" s="2">
        <v>1.1599999999999999E-2</v>
      </c>
      <c r="E1874" s="2">
        <v>1.55E-2</v>
      </c>
      <c r="F1874" s="2">
        <v>1.1999999999999999E-3</v>
      </c>
      <c r="G1874" s="2">
        <v>5.5999999999999999E-3</v>
      </c>
      <c r="H1874" s="2">
        <v>6.7999999999999996E-3</v>
      </c>
      <c r="I1874" s="2">
        <v>2.4568381000000001</v>
      </c>
      <c r="J1874" s="4">
        <f t="shared" si="416"/>
        <v>0.12214383489523006</v>
      </c>
      <c r="K1874" s="4">
        <f t="shared" si="417"/>
        <v>0.85920177383592022</v>
      </c>
      <c r="L1874" s="4">
        <f t="shared" si="418"/>
        <v>0.10967741935483871</v>
      </c>
      <c r="M1874" s="4">
        <f t="shared" si="419"/>
        <v>0.96887919319075899</v>
      </c>
      <c r="N1874" s="3">
        <f t="shared" si="420"/>
        <v>7.932280773907447</v>
      </c>
      <c r="O1874">
        <f t="shared" si="425"/>
        <v>7.833898526151037</v>
      </c>
      <c r="Q1874" s="4">
        <f t="shared" si="426"/>
        <v>0.11320030415107153</v>
      </c>
      <c r="T1874" s="6">
        <v>39823.555555555555</v>
      </c>
      <c r="U1874">
        <f t="shared" si="421"/>
        <v>0</v>
      </c>
      <c r="V1874">
        <f t="shared" si="422"/>
        <v>0</v>
      </c>
      <c r="W1874">
        <f t="shared" si="429"/>
        <v>0</v>
      </c>
      <c r="X1874">
        <f t="shared" si="423"/>
        <v>0</v>
      </c>
      <c r="Y1874">
        <f t="shared" si="424"/>
        <v>0</v>
      </c>
      <c r="Z1874">
        <f t="shared" si="427"/>
        <v>0</v>
      </c>
      <c r="AA1874">
        <f t="shared" si="428"/>
        <v>1</v>
      </c>
    </row>
    <row r="1875" spans="1:27">
      <c r="A1875" s="1">
        <v>39842.148611111108</v>
      </c>
      <c r="B1875" s="1" t="s">
        <v>210</v>
      </c>
      <c r="C1875" s="5">
        <v>1</v>
      </c>
      <c r="D1875" s="2">
        <v>1.1599999999999999E-2</v>
      </c>
      <c r="E1875" s="2">
        <v>3.3399999999999999E-2</v>
      </c>
      <c r="F1875" s="2">
        <v>1.1000000000000001E-3</v>
      </c>
      <c r="G1875" s="2">
        <v>3.5000000000000001E-3</v>
      </c>
      <c r="H1875" s="2">
        <v>4.5999999999999999E-3</v>
      </c>
      <c r="I1875" s="2">
        <v>1.8040524</v>
      </c>
      <c r="J1875" s="4">
        <f t="shared" si="416"/>
        <v>0.12214383489523006</v>
      </c>
      <c r="K1875" s="4">
        <f t="shared" si="417"/>
        <v>1.8514412416851442</v>
      </c>
      <c r="L1875" s="4">
        <f t="shared" si="418"/>
        <v>7.4193548387096769E-2</v>
      </c>
      <c r="M1875" s="4">
        <f t="shared" si="419"/>
        <v>1.925634790072241</v>
      </c>
      <c r="N1875" s="3">
        <f t="shared" si="420"/>
        <v>15.765304828720755</v>
      </c>
      <c r="O1875">
        <f t="shared" si="425"/>
        <v>24.95420804010412</v>
      </c>
      <c r="Q1875" s="4">
        <f t="shared" si="426"/>
        <v>3.8529397562615371E-2</v>
      </c>
      <c r="T1875" s="6">
        <v>39842.148611111108</v>
      </c>
      <c r="U1875">
        <f t="shared" si="421"/>
        <v>0</v>
      </c>
      <c r="V1875">
        <f t="shared" si="422"/>
        <v>0</v>
      </c>
      <c r="W1875">
        <f t="shared" si="429"/>
        <v>0</v>
      </c>
      <c r="X1875">
        <f t="shared" si="423"/>
        <v>0</v>
      </c>
      <c r="Y1875">
        <f t="shared" si="424"/>
        <v>0</v>
      </c>
      <c r="Z1875">
        <f t="shared" si="427"/>
        <v>0</v>
      </c>
      <c r="AA1875">
        <f t="shared" si="428"/>
        <v>0</v>
      </c>
    </row>
    <row r="1876" spans="1:27">
      <c r="A1876" s="1">
        <v>39842.234722222223</v>
      </c>
      <c r="B1876" s="1" t="s">
        <v>210</v>
      </c>
      <c r="C1876" s="5">
        <v>2</v>
      </c>
      <c r="D1876" s="2">
        <v>9.9000000000000008E-3</v>
      </c>
      <c r="E1876" s="2">
        <v>2.4500000000000001E-2</v>
      </c>
      <c r="F1876" s="2">
        <v>1.1000000000000001E-3</v>
      </c>
      <c r="G1876" s="2">
        <v>3.8999999999999998E-3</v>
      </c>
      <c r="H1876" s="2">
        <v>5.0000000000000001E-3</v>
      </c>
      <c r="I1876" s="2">
        <v>1.3231946000000001</v>
      </c>
      <c r="J1876" s="4">
        <f t="shared" si="416"/>
        <v>0.10424344529851533</v>
      </c>
      <c r="K1876" s="4">
        <f t="shared" si="417"/>
        <v>1.3580931263858094</v>
      </c>
      <c r="L1876" s="4">
        <f t="shared" si="418"/>
        <v>8.0645161290322578E-2</v>
      </c>
      <c r="M1876" s="4">
        <f t="shared" si="419"/>
        <v>1.4387382876761319</v>
      </c>
      <c r="N1876" s="3">
        <f t="shared" si="420"/>
        <v>13.801714664707296</v>
      </c>
      <c r="O1876">
        <f t="shared" si="425"/>
        <v>16.840354767184035</v>
      </c>
      <c r="Q1876" s="4">
        <f t="shared" si="426"/>
        <v>5.6052696992294308E-2</v>
      </c>
      <c r="T1876" s="6">
        <v>39842.234722222223</v>
      </c>
      <c r="U1876">
        <f t="shared" si="421"/>
        <v>0</v>
      </c>
      <c r="V1876">
        <f t="shared" si="422"/>
        <v>0</v>
      </c>
      <c r="W1876">
        <f t="shared" si="429"/>
        <v>0</v>
      </c>
      <c r="X1876">
        <f t="shared" si="423"/>
        <v>0</v>
      </c>
      <c r="Y1876">
        <f t="shared" si="424"/>
        <v>0</v>
      </c>
      <c r="Z1876">
        <f t="shared" si="427"/>
        <v>0</v>
      </c>
      <c r="AA1876">
        <f t="shared" si="428"/>
        <v>0</v>
      </c>
    </row>
    <row r="1877" spans="1:27">
      <c r="A1877" s="1">
        <v>39842.320833333331</v>
      </c>
      <c r="B1877" s="1" t="s">
        <v>210</v>
      </c>
      <c r="C1877" s="5">
        <v>3</v>
      </c>
      <c r="D1877" s="2">
        <v>8.3999999999999995E-3</v>
      </c>
      <c r="E1877" s="2">
        <v>1.52E-2</v>
      </c>
      <c r="F1877" s="2">
        <v>8.9999999999999998E-4</v>
      </c>
      <c r="G1877" s="2">
        <v>3.0999999999999999E-3</v>
      </c>
      <c r="H1877" s="2">
        <v>4.0000000000000001E-3</v>
      </c>
      <c r="I1877" s="2">
        <v>1.6356332</v>
      </c>
      <c r="J1877" s="4">
        <f t="shared" si="416"/>
        <v>8.8448983889649363E-2</v>
      </c>
      <c r="K1877" s="4">
        <f t="shared" si="417"/>
        <v>0.84257206208425717</v>
      </c>
      <c r="L1877" s="4">
        <f t="shared" si="418"/>
        <v>6.4516129032258063E-2</v>
      </c>
      <c r="M1877" s="4">
        <f t="shared" si="419"/>
        <v>0.90708819111651517</v>
      </c>
      <c r="N1877" s="3">
        <f t="shared" si="420"/>
        <v>10.255495894087552</v>
      </c>
      <c r="O1877">
        <f t="shared" si="425"/>
        <v>13.059866962305987</v>
      </c>
      <c r="Q1877" s="4">
        <f t="shared" si="426"/>
        <v>7.1124428323608269E-2</v>
      </c>
      <c r="T1877" s="6">
        <v>39842.320833333331</v>
      </c>
      <c r="U1877">
        <f t="shared" si="421"/>
        <v>0</v>
      </c>
      <c r="V1877">
        <f t="shared" si="422"/>
        <v>0</v>
      </c>
      <c r="W1877">
        <f t="shared" si="429"/>
        <v>0</v>
      </c>
      <c r="X1877">
        <f t="shared" si="423"/>
        <v>0</v>
      </c>
      <c r="Y1877">
        <f t="shared" si="424"/>
        <v>0</v>
      </c>
      <c r="Z1877">
        <f t="shared" si="427"/>
        <v>0</v>
      </c>
      <c r="AA1877">
        <f t="shared" si="428"/>
        <v>0</v>
      </c>
    </row>
    <row r="1878" spans="1:27">
      <c r="A1878" s="1">
        <v>39842.406944444447</v>
      </c>
      <c r="B1878" s="1" t="s">
        <v>210</v>
      </c>
      <c r="C1878" s="5">
        <v>4</v>
      </c>
      <c r="D1878" s="2">
        <v>4.1999999999999997E-3</v>
      </c>
      <c r="E1878" s="2">
        <v>1.09E-2</v>
      </c>
      <c r="I1878" s="2">
        <v>4.4241989999999998</v>
      </c>
      <c r="J1878" s="4">
        <f t="shared" si="416"/>
        <v>4.4224491944824681E-2</v>
      </c>
      <c r="K1878" s="4">
        <f t="shared" si="417"/>
        <v>0.60421286031042132</v>
      </c>
      <c r="L1878" s="4">
        <f t="shared" si="418"/>
        <v>0</v>
      </c>
      <c r="M1878" s="4">
        <f t="shared" si="419"/>
        <v>0.60421286031042132</v>
      </c>
      <c r="N1878" s="3">
        <f t="shared" si="420"/>
        <v>13.662403653257313</v>
      </c>
      <c r="Q1878" s="4">
        <f t="shared" si="426"/>
        <v>0</v>
      </c>
      <c r="T1878" s="6">
        <v>39842.406944444447</v>
      </c>
      <c r="U1878">
        <f t="shared" si="421"/>
        <v>0</v>
      </c>
      <c r="V1878">
        <f t="shared" si="422"/>
        <v>0</v>
      </c>
      <c r="W1878">
        <f t="shared" si="429"/>
        <v>0</v>
      </c>
      <c r="X1878">
        <f t="shared" si="423"/>
        <v>0</v>
      </c>
      <c r="Y1878">
        <f t="shared" si="424"/>
        <v>0</v>
      </c>
      <c r="Z1878">
        <f t="shared" si="427"/>
        <v>0</v>
      </c>
      <c r="AA1878">
        <f t="shared" si="428"/>
        <v>0</v>
      </c>
    </row>
    <row r="1879" spans="1:27">
      <c r="A1879" s="1">
        <v>39842.493055555555</v>
      </c>
      <c r="B1879" s="1" t="s">
        <v>210</v>
      </c>
      <c r="C1879" s="5">
        <v>5</v>
      </c>
      <c r="D1879" s="2">
        <v>4.7999999999999996E-3</v>
      </c>
      <c r="E1879" s="2">
        <v>3.5999999999999999E-3</v>
      </c>
      <c r="H1879" s="2">
        <v>1.5E-3</v>
      </c>
      <c r="I1879" s="2">
        <v>3.5386666999999998</v>
      </c>
      <c r="J1879" s="4">
        <f t="shared" si="416"/>
        <v>5.0542276508371065E-2</v>
      </c>
      <c r="K1879" s="4">
        <f t="shared" si="417"/>
        <v>0.19955654101995565</v>
      </c>
      <c r="L1879" s="4">
        <f t="shared" si="418"/>
        <v>2.4193548387096774E-2</v>
      </c>
      <c r="M1879" s="4">
        <f t="shared" si="419"/>
        <v>0.22375008940705243</v>
      </c>
      <c r="N1879" s="3">
        <f t="shared" si="420"/>
        <v>4.4269887481224517</v>
      </c>
      <c r="O1879">
        <f t="shared" si="425"/>
        <v>8.2483370288248334</v>
      </c>
      <c r="Q1879" s="4">
        <f t="shared" si="426"/>
        <v>0.10812754735075521</v>
      </c>
      <c r="T1879" s="6">
        <v>39842.493055555555</v>
      </c>
      <c r="U1879">
        <f t="shared" si="421"/>
        <v>0</v>
      </c>
      <c r="V1879">
        <f t="shared" si="422"/>
        <v>0</v>
      </c>
      <c r="W1879">
        <f t="shared" si="429"/>
        <v>0</v>
      </c>
      <c r="X1879">
        <f t="shared" si="423"/>
        <v>0</v>
      </c>
      <c r="Y1879">
        <f t="shared" si="424"/>
        <v>0</v>
      </c>
      <c r="Z1879">
        <f t="shared" si="427"/>
        <v>0</v>
      </c>
      <c r="AA1879">
        <f t="shared" si="428"/>
        <v>1</v>
      </c>
    </row>
    <row r="1880" spans="1:27">
      <c r="A1880" s="1">
        <v>39842.57916666667</v>
      </c>
      <c r="B1880" s="1" t="s">
        <v>210</v>
      </c>
      <c r="C1880" s="5">
        <v>6</v>
      </c>
      <c r="D1880" s="2">
        <v>7.4999999999999997E-3</v>
      </c>
      <c r="E1880" s="2">
        <v>1.23E-2</v>
      </c>
      <c r="F1880" s="2">
        <v>8.9999999999999998E-4</v>
      </c>
      <c r="G1880" s="2">
        <v>2.5000000000000001E-3</v>
      </c>
      <c r="H1880" s="2">
        <v>3.3999999999999998E-3</v>
      </c>
      <c r="I1880" s="2">
        <v>2.0790074000000001</v>
      </c>
      <c r="J1880" s="4">
        <f t="shared" si="416"/>
        <v>7.8972307044329781E-2</v>
      </c>
      <c r="K1880" s="4">
        <f t="shared" si="417"/>
        <v>0.68181818181818188</v>
      </c>
      <c r="L1880" s="4">
        <f t="shared" si="418"/>
        <v>5.4838709677419356E-2</v>
      </c>
      <c r="M1880" s="4">
        <f t="shared" si="419"/>
        <v>0.73665689149560121</v>
      </c>
      <c r="N1880" s="3">
        <f t="shared" si="420"/>
        <v>9.328040664711633</v>
      </c>
      <c r="O1880">
        <f t="shared" si="425"/>
        <v>12.433155080213904</v>
      </c>
      <c r="Q1880" s="4">
        <f t="shared" si="426"/>
        <v>7.4442675159235666E-2</v>
      </c>
      <c r="T1880" s="6">
        <v>39842.57916666667</v>
      </c>
      <c r="U1880">
        <f t="shared" si="421"/>
        <v>0</v>
      </c>
      <c r="V1880">
        <f t="shared" si="422"/>
        <v>0</v>
      </c>
      <c r="W1880">
        <f t="shared" si="429"/>
        <v>0</v>
      </c>
      <c r="X1880">
        <f t="shared" si="423"/>
        <v>0</v>
      </c>
      <c r="Y1880">
        <f t="shared" si="424"/>
        <v>0</v>
      </c>
      <c r="Z1880">
        <f t="shared" si="427"/>
        <v>0</v>
      </c>
      <c r="AA1880">
        <f t="shared" si="428"/>
        <v>0</v>
      </c>
    </row>
    <row r="1881" spans="1:27">
      <c r="A1881" s="1">
        <v>39842.665277777778</v>
      </c>
      <c r="B1881" s="1" t="s">
        <v>210</v>
      </c>
      <c r="C1881" s="5">
        <v>7</v>
      </c>
      <c r="D1881" s="2">
        <v>9.9000000000000008E-3</v>
      </c>
      <c r="E1881" s="2">
        <v>2.2599999999999999E-2</v>
      </c>
      <c r="F1881" s="2">
        <v>1.1000000000000001E-3</v>
      </c>
      <c r="G1881" s="2">
        <v>3.3999999999999998E-3</v>
      </c>
      <c r="H1881" s="2">
        <v>4.4999999999999997E-3</v>
      </c>
      <c r="I1881" s="2">
        <v>2.7656105000000002</v>
      </c>
      <c r="J1881" s="4">
        <f t="shared" si="416"/>
        <v>0.10424344529851533</v>
      </c>
      <c r="K1881" s="4">
        <f t="shared" si="417"/>
        <v>1.2527716186252771</v>
      </c>
      <c r="L1881" s="4">
        <f t="shared" si="418"/>
        <v>7.2580645161290314E-2</v>
      </c>
      <c r="M1881" s="4">
        <f t="shared" si="419"/>
        <v>1.3253522637865673</v>
      </c>
      <c r="N1881" s="3">
        <f t="shared" si="420"/>
        <v>12.714010554728313</v>
      </c>
      <c r="O1881">
        <f t="shared" si="425"/>
        <v>17.260408967726043</v>
      </c>
      <c r="Q1881" s="4">
        <f t="shared" si="426"/>
        <v>5.4763286067000365E-2</v>
      </c>
      <c r="T1881" s="6">
        <v>39842.665277777778</v>
      </c>
      <c r="U1881">
        <f t="shared" si="421"/>
        <v>0</v>
      </c>
      <c r="V1881">
        <f t="shared" si="422"/>
        <v>0</v>
      </c>
      <c r="W1881">
        <f t="shared" si="429"/>
        <v>0</v>
      </c>
      <c r="X1881">
        <f t="shared" si="423"/>
        <v>0</v>
      </c>
      <c r="Y1881">
        <f t="shared" si="424"/>
        <v>0</v>
      </c>
      <c r="Z1881">
        <f t="shared" si="427"/>
        <v>0</v>
      </c>
      <c r="AA1881">
        <f t="shared" si="428"/>
        <v>0</v>
      </c>
    </row>
    <row r="1882" spans="1:27">
      <c r="A1882" s="1">
        <v>39842.751388888886</v>
      </c>
      <c r="B1882" s="1" t="s">
        <v>210</v>
      </c>
      <c r="C1882" s="5">
        <v>8</v>
      </c>
      <c r="D1882" s="2">
        <v>9.1999999999999998E-3</v>
      </c>
      <c r="E1882" s="2">
        <v>1.67E-2</v>
      </c>
      <c r="F1882" s="2">
        <v>1E-3</v>
      </c>
      <c r="G1882" s="2">
        <v>3.2000000000000002E-3</v>
      </c>
      <c r="H1882" s="2">
        <v>4.1999999999999997E-3</v>
      </c>
      <c r="I1882" s="2">
        <v>2.1473265000000001</v>
      </c>
      <c r="J1882" s="4">
        <f t="shared" si="416"/>
        <v>9.6872696641044531E-2</v>
      </c>
      <c r="K1882" s="4">
        <f t="shared" si="417"/>
        <v>0.92572062084257212</v>
      </c>
      <c r="L1882" s="4">
        <f t="shared" si="418"/>
        <v>6.774193548387096E-2</v>
      </c>
      <c r="M1882" s="4">
        <f t="shared" si="419"/>
        <v>0.99346255632644309</v>
      </c>
      <c r="N1882" s="3">
        <f t="shared" si="420"/>
        <v>10.25534119286112</v>
      </c>
      <c r="O1882">
        <f t="shared" si="425"/>
        <v>13.665399641009399</v>
      </c>
      <c r="Q1882" s="4">
        <f t="shared" si="426"/>
        <v>6.8187708789309978E-2</v>
      </c>
      <c r="T1882" s="6">
        <v>39842.751388888886</v>
      </c>
      <c r="U1882">
        <f t="shared" si="421"/>
        <v>0</v>
      </c>
      <c r="V1882">
        <f t="shared" si="422"/>
        <v>0</v>
      </c>
      <c r="W1882">
        <f t="shared" si="429"/>
        <v>0</v>
      </c>
      <c r="X1882">
        <f t="shared" si="423"/>
        <v>0</v>
      </c>
      <c r="Y1882">
        <f t="shared" si="424"/>
        <v>0</v>
      </c>
      <c r="Z1882">
        <f t="shared" si="427"/>
        <v>0</v>
      </c>
      <c r="AA1882">
        <f t="shared" si="428"/>
        <v>0</v>
      </c>
    </row>
    <row r="1883" spans="1:27">
      <c r="A1883" s="1">
        <v>39842.837500000001</v>
      </c>
      <c r="B1883" s="1" t="s">
        <v>210</v>
      </c>
      <c r="C1883" s="5">
        <v>9</v>
      </c>
      <c r="D1883" s="2">
        <v>6.7999999999999996E-3</v>
      </c>
      <c r="E1883" s="2">
        <v>5.5999999999999999E-3</v>
      </c>
      <c r="F1883" s="2">
        <v>8.0000000000000004E-4</v>
      </c>
      <c r="G1883" s="2">
        <v>1.8E-3</v>
      </c>
      <c r="H1883" s="2">
        <v>2.5999999999999999E-3</v>
      </c>
      <c r="I1883" s="2">
        <v>2.6262403000000001</v>
      </c>
      <c r="J1883" s="4">
        <f t="shared" si="416"/>
        <v>7.1601558386858999E-2</v>
      </c>
      <c r="K1883" s="4">
        <f t="shared" si="417"/>
        <v>0.31042128603104213</v>
      </c>
      <c r="L1883" s="4">
        <f t="shared" si="418"/>
        <v>4.1935483870967738E-2</v>
      </c>
      <c r="M1883" s="4">
        <f t="shared" si="419"/>
        <v>0.35235676990200987</v>
      </c>
      <c r="N1883" s="3">
        <f t="shared" si="420"/>
        <v>4.9210768290579239</v>
      </c>
      <c r="O1883">
        <f t="shared" si="425"/>
        <v>7.4023537438171596</v>
      </c>
      <c r="Q1883" s="4">
        <f t="shared" si="426"/>
        <v>0.11901427034488357</v>
      </c>
      <c r="T1883" s="6">
        <v>39842.837500000001</v>
      </c>
      <c r="U1883">
        <f t="shared" si="421"/>
        <v>0</v>
      </c>
      <c r="V1883">
        <f t="shared" si="422"/>
        <v>0</v>
      </c>
      <c r="W1883">
        <f t="shared" si="429"/>
        <v>0</v>
      </c>
      <c r="X1883">
        <f t="shared" si="423"/>
        <v>0</v>
      </c>
      <c r="Y1883">
        <f t="shared" si="424"/>
        <v>0</v>
      </c>
      <c r="Z1883">
        <f t="shared" si="427"/>
        <v>0</v>
      </c>
      <c r="AA1883">
        <f t="shared" si="428"/>
        <v>1</v>
      </c>
    </row>
    <row r="1884" spans="1:27">
      <c r="A1884" s="1">
        <v>39842.923611111109</v>
      </c>
      <c r="B1884" s="1" t="s">
        <v>210</v>
      </c>
      <c r="C1884" s="5">
        <v>10</v>
      </c>
      <c r="D1884" s="2">
        <v>4.1999999999999997E-3</v>
      </c>
      <c r="E1884" s="2">
        <v>1.2999999999999999E-3</v>
      </c>
      <c r="I1884" s="2">
        <v>2.9020003999999999</v>
      </c>
      <c r="J1884" s="4">
        <f t="shared" si="416"/>
        <v>4.4224491944824681E-2</v>
      </c>
      <c r="K1884" s="4">
        <f t="shared" si="417"/>
        <v>7.2062084257206213E-2</v>
      </c>
      <c r="L1884" s="4">
        <f t="shared" si="418"/>
        <v>0</v>
      </c>
      <c r="M1884" s="4">
        <f t="shared" si="419"/>
        <v>7.2062084257206213E-2</v>
      </c>
      <c r="N1884" s="3">
        <f t="shared" si="420"/>
        <v>1.6294609861683034</v>
      </c>
      <c r="Q1884" s="4">
        <f t="shared" si="426"/>
        <v>0</v>
      </c>
      <c r="T1884" s="6">
        <v>39842.923611111109</v>
      </c>
      <c r="U1884">
        <f t="shared" si="421"/>
        <v>0</v>
      </c>
      <c r="V1884">
        <f t="shared" si="422"/>
        <v>0</v>
      </c>
      <c r="W1884">
        <f t="shared" si="429"/>
        <v>0</v>
      </c>
      <c r="X1884">
        <f t="shared" si="423"/>
        <v>0</v>
      </c>
      <c r="Y1884">
        <f t="shared" si="424"/>
        <v>0</v>
      </c>
      <c r="Z1884">
        <f t="shared" si="427"/>
        <v>0</v>
      </c>
      <c r="AA1884">
        <f t="shared" si="428"/>
        <v>0</v>
      </c>
    </row>
    <row r="1885" spans="1:27">
      <c r="A1885" s="1">
        <v>39843.009722222225</v>
      </c>
      <c r="B1885" s="1" t="s">
        <v>215</v>
      </c>
      <c r="C1885" s="5">
        <v>11</v>
      </c>
      <c r="D1885" s="2">
        <v>6.1000000000000004E-3</v>
      </c>
      <c r="E1885" s="2">
        <v>6.6E-3</v>
      </c>
      <c r="F1885" s="2">
        <v>6.9999999999999999E-4</v>
      </c>
      <c r="G1885" s="2">
        <v>1.6999999999999999E-3</v>
      </c>
      <c r="H1885" s="2">
        <v>2.3999999999999998E-3</v>
      </c>
      <c r="I1885" s="2">
        <v>1.9717541999999999</v>
      </c>
      <c r="J1885" s="4">
        <f t="shared" si="416"/>
        <v>6.423080972938823E-2</v>
      </c>
      <c r="K1885" s="4">
        <f t="shared" si="417"/>
        <v>0.36585365853658536</v>
      </c>
      <c r="L1885" s="4">
        <f t="shared" si="418"/>
        <v>3.8709677419354833E-2</v>
      </c>
      <c r="M1885" s="4">
        <f t="shared" si="419"/>
        <v>0.40456333595594018</v>
      </c>
      <c r="N1885" s="3">
        <f t="shared" si="420"/>
        <v>6.2985868878255147</v>
      </c>
      <c r="O1885">
        <f t="shared" si="425"/>
        <v>9.4512195121951237</v>
      </c>
      <c r="Q1885" s="4">
        <f t="shared" si="426"/>
        <v>9.5682613768961491E-2</v>
      </c>
      <c r="T1885" s="6">
        <v>39843.009722222225</v>
      </c>
      <c r="U1885">
        <f t="shared" si="421"/>
        <v>0</v>
      </c>
      <c r="V1885">
        <f t="shared" si="422"/>
        <v>0</v>
      </c>
      <c r="W1885">
        <f t="shared" si="429"/>
        <v>0</v>
      </c>
      <c r="X1885">
        <f t="shared" si="423"/>
        <v>0</v>
      </c>
      <c r="Y1885">
        <f t="shared" si="424"/>
        <v>0</v>
      </c>
      <c r="Z1885">
        <f t="shared" si="427"/>
        <v>0</v>
      </c>
      <c r="AA1885">
        <f t="shared" si="428"/>
        <v>0</v>
      </c>
    </row>
    <row r="1886" spans="1:27">
      <c r="A1886" s="1">
        <v>39843.095833333333</v>
      </c>
      <c r="B1886" s="1" t="s">
        <v>215</v>
      </c>
      <c r="C1886" s="5">
        <v>12</v>
      </c>
      <c r="D1886" s="2">
        <v>9.4999999999999998E-3</v>
      </c>
      <c r="E1886" s="2">
        <v>1.34E-2</v>
      </c>
      <c r="F1886" s="2">
        <v>8.9999999999999998E-4</v>
      </c>
      <c r="G1886" s="2">
        <v>3.8E-3</v>
      </c>
      <c r="H1886" s="2">
        <v>4.7000000000000002E-3</v>
      </c>
      <c r="I1886" s="2">
        <v>1.4754877</v>
      </c>
      <c r="J1886" s="4">
        <f t="shared" si="416"/>
        <v>0.10003158892281773</v>
      </c>
      <c r="K1886" s="4">
        <f t="shared" si="417"/>
        <v>0.74279379157427949</v>
      </c>
      <c r="L1886" s="4">
        <f t="shared" si="418"/>
        <v>7.5806451612903225E-2</v>
      </c>
      <c r="M1886" s="4">
        <f t="shared" si="419"/>
        <v>0.81860024318718272</v>
      </c>
      <c r="N1886" s="3">
        <f t="shared" si="420"/>
        <v>8.1834173784722886</v>
      </c>
      <c r="O1886">
        <f t="shared" si="425"/>
        <v>9.7985563994904954</v>
      </c>
      <c r="Q1886" s="4">
        <f t="shared" si="426"/>
        <v>9.2604970794724253E-2</v>
      </c>
      <c r="T1886" s="6">
        <v>39843.095833333333</v>
      </c>
      <c r="U1886">
        <f t="shared" si="421"/>
        <v>0</v>
      </c>
      <c r="V1886">
        <f t="shared" si="422"/>
        <v>0</v>
      </c>
      <c r="W1886">
        <f t="shared" si="429"/>
        <v>0</v>
      </c>
      <c r="X1886">
        <f t="shared" si="423"/>
        <v>0</v>
      </c>
      <c r="Y1886">
        <f t="shared" si="424"/>
        <v>0</v>
      </c>
      <c r="Z1886">
        <f t="shared" si="427"/>
        <v>0</v>
      </c>
      <c r="AA1886">
        <f t="shared" si="428"/>
        <v>0</v>
      </c>
    </row>
    <row r="1887" spans="1:27">
      <c r="A1887" s="1">
        <v>39843.181944444441</v>
      </c>
      <c r="B1887" s="1" t="s">
        <v>215</v>
      </c>
      <c r="C1887" s="5">
        <v>13</v>
      </c>
      <c r="D1887" s="2">
        <v>1.0999999999999999E-2</v>
      </c>
      <c r="E1887" s="2">
        <v>2.46E-2</v>
      </c>
      <c r="F1887" s="2">
        <v>1E-3</v>
      </c>
      <c r="G1887" s="2">
        <v>3.8E-3</v>
      </c>
      <c r="H1887" s="2">
        <v>4.7999999999999996E-3</v>
      </c>
      <c r="I1887" s="2">
        <v>1.4226512</v>
      </c>
      <c r="J1887" s="4">
        <f t="shared" si="416"/>
        <v>0.11582605033168368</v>
      </c>
      <c r="K1887" s="4">
        <f t="shared" si="417"/>
        <v>1.3636363636363638</v>
      </c>
      <c r="L1887" s="4">
        <f t="shared" si="418"/>
        <v>7.7419354838709667E-2</v>
      </c>
      <c r="M1887" s="4">
        <f t="shared" si="419"/>
        <v>1.4410557184750734</v>
      </c>
      <c r="N1887" s="3">
        <f t="shared" si="420"/>
        <v>12.441551053052521</v>
      </c>
      <c r="O1887">
        <f t="shared" si="425"/>
        <v>17.613636363636367</v>
      </c>
      <c r="Q1887" s="4">
        <f t="shared" si="426"/>
        <v>5.3724053724053714E-2</v>
      </c>
      <c r="T1887" s="6">
        <v>39843.181944444441</v>
      </c>
      <c r="U1887">
        <f t="shared" si="421"/>
        <v>0</v>
      </c>
      <c r="V1887">
        <f t="shared" si="422"/>
        <v>0</v>
      </c>
      <c r="W1887">
        <f t="shared" si="429"/>
        <v>0</v>
      </c>
      <c r="X1887">
        <f t="shared" si="423"/>
        <v>0</v>
      </c>
      <c r="Y1887">
        <f t="shared" si="424"/>
        <v>0</v>
      </c>
      <c r="Z1887">
        <f t="shared" si="427"/>
        <v>0</v>
      </c>
      <c r="AA1887">
        <f t="shared" si="428"/>
        <v>0</v>
      </c>
    </row>
    <row r="1888" spans="1:27">
      <c r="A1888" s="1">
        <v>39843.183333333334</v>
      </c>
      <c r="B1888" s="1" t="s">
        <v>215</v>
      </c>
      <c r="C1888" s="5">
        <v>13</v>
      </c>
      <c r="D1888" s="2">
        <v>1.09E-2</v>
      </c>
      <c r="E1888" s="2">
        <v>2.81E-2</v>
      </c>
      <c r="F1888" s="2">
        <v>1E-3</v>
      </c>
      <c r="G1888" s="2">
        <v>3.5999999999999999E-3</v>
      </c>
      <c r="H1888" s="2">
        <v>4.5999999999999999E-3</v>
      </c>
      <c r="I1888" s="2">
        <v>1.3665619</v>
      </c>
      <c r="J1888" s="4">
        <f t="shared" si="416"/>
        <v>0.11477308623775929</v>
      </c>
      <c r="K1888" s="4">
        <f t="shared" si="417"/>
        <v>1.5576496674057652</v>
      </c>
      <c r="L1888" s="4">
        <f t="shared" si="418"/>
        <v>7.4193548387096769E-2</v>
      </c>
      <c r="M1888" s="4">
        <f t="shared" si="419"/>
        <v>1.631843215792862</v>
      </c>
      <c r="N1888" s="3">
        <f t="shared" si="420"/>
        <v>14.217995431545697</v>
      </c>
      <c r="O1888">
        <f t="shared" si="425"/>
        <v>20.994408560686402</v>
      </c>
      <c r="Q1888" s="4">
        <f t="shared" si="426"/>
        <v>4.5466100952013595E-2</v>
      </c>
      <c r="T1888" s="6">
        <v>39843.183333333334</v>
      </c>
      <c r="U1888">
        <f t="shared" si="421"/>
        <v>0</v>
      </c>
      <c r="V1888">
        <f t="shared" si="422"/>
        <v>0</v>
      </c>
      <c r="W1888">
        <f t="shared" si="429"/>
        <v>0</v>
      </c>
      <c r="X1888">
        <f t="shared" si="423"/>
        <v>0</v>
      </c>
      <c r="Y1888">
        <f t="shared" si="424"/>
        <v>0</v>
      </c>
      <c r="Z1888">
        <f t="shared" si="427"/>
        <v>0</v>
      </c>
      <c r="AA1888">
        <f t="shared" si="428"/>
        <v>0</v>
      </c>
    </row>
    <row r="1889" spans="1:27">
      <c r="A1889" s="1">
        <v>39843.18472222222</v>
      </c>
      <c r="B1889" s="1" t="s">
        <v>215</v>
      </c>
      <c r="C1889" s="5">
        <v>13</v>
      </c>
      <c r="D1889" s="2">
        <v>1.0999999999999999E-2</v>
      </c>
      <c r="E1889" s="2">
        <v>2.5899999999999999E-2</v>
      </c>
      <c r="F1889" s="2">
        <v>1.2999999999999999E-3</v>
      </c>
      <c r="G1889" s="2">
        <v>3.3E-3</v>
      </c>
      <c r="H1889" s="2">
        <v>4.5999999999999999E-3</v>
      </c>
      <c r="I1889" s="2">
        <v>1.4045072000000001</v>
      </c>
      <c r="J1889" s="4">
        <f t="shared" si="416"/>
        <v>0.11582605033168368</v>
      </c>
      <c r="K1889" s="4">
        <f t="shared" si="417"/>
        <v>1.4356984478935699</v>
      </c>
      <c r="L1889" s="4">
        <f t="shared" si="418"/>
        <v>7.4193548387096769E-2</v>
      </c>
      <c r="M1889" s="4">
        <f t="shared" si="419"/>
        <v>1.5098919962806667</v>
      </c>
      <c r="N1889" s="3">
        <f t="shared" si="420"/>
        <v>13.035858444252266</v>
      </c>
      <c r="O1889">
        <f t="shared" si="425"/>
        <v>19.350718210739423</v>
      </c>
      <c r="Q1889" s="4">
        <f t="shared" si="426"/>
        <v>4.9138314905873094E-2</v>
      </c>
      <c r="T1889" s="6">
        <v>39843.18472222222</v>
      </c>
      <c r="U1889">
        <f t="shared" si="421"/>
        <v>0</v>
      </c>
      <c r="V1889">
        <f t="shared" si="422"/>
        <v>0</v>
      </c>
      <c r="W1889">
        <f t="shared" si="429"/>
        <v>0</v>
      </c>
      <c r="X1889">
        <f t="shared" si="423"/>
        <v>0</v>
      </c>
      <c r="Y1889">
        <f t="shared" si="424"/>
        <v>0</v>
      </c>
      <c r="Z1889">
        <f t="shared" si="427"/>
        <v>0</v>
      </c>
      <c r="AA1889">
        <f t="shared" si="428"/>
        <v>0</v>
      </c>
    </row>
    <row r="1890" spans="1:27">
      <c r="A1890" s="1">
        <v>39862.381944444445</v>
      </c>
      <c r="B1890" s="1" t="s">
        <v>407</v>
      </c>
      <c r="C1890" s="5">
        <v>1</v>
      </c>
      <c r="D1890" s="2">
        <v>9.7000000000000003E-3</v>
      </c>
      <c r="E1890" s="2">
        <v>1.6400000000000001E-2</v>
      </c>
      <c r="H1890" s="2">
        <v>2.3999999999999998E-3</v>
      </c>
      <c r="I1890" s="2">
        <v>0.85066575</v>
      </c>
      <c r="J1890" s="4">
        <f t="shared" si="416"/>
        <v>0.10213751711066653</v>
      </c>
      <c r="K1890" s="4">
        <f t="shared" si="417"/>
        <v>0.90909090909090917</v>
      </c>
      <c r="L1890" s="4">
        <f t="shared" si="418"/>
        <v>3.8709677419354833E-2</v>
      </c>
      <c r="M1890" s="4">
        <f t="shared" si="419"/>
        <v>0.947800586510264</v>
      </c>
      <c r="N1890" s="3">
        <f t="shared" si="420"/>
        <v>9.2796517217401817</v>
      </c>
      <c r="O1890">
        <f t="shared" si="425"/>
        <v>23.484848484848492</v>
      </c>
      <c r="Q1890" s="4">
        <f t="shared" si="426"/>
        <v>4.0841584158415836E-2</v>
      </c>
      <c r="T1890" s="6">
        <v>39862.381944444445</v>
      </c>
      <c r="U1890">
        <f t="shared" si="421"/>
        <v>0</v>
      </c>
      <c r="V1890">
        <f t="shared" si="422"/>
        <v>0</v>
      </c>
      <c r="W1890">
        <f t="shared" si="429"/>
        <v>0</v>
      </c>
      <c r="X1890">
        <f t="shared" si="423"/>
        <v>0</v>
      </c>
      <c r="Y1890">
        <f t="shared" si="424"/>
        <v>0</v>
      </c>
      <c r="Z1890">
        <f t="shared" si="427"/>
        <v>0</v>
      </c>
      <c r="AA1890">
        <f t="shared" si="428"/>
        <v>0</v>
      </c>
    </row>
    <row r="1891" spans="1:27">
      <c r="A1891" s="1">
        <v>39862.468055555553</v>
      </c>
      <c r="B1891" s="1" t="s">
        <v>407</v>
      </c>
      <c r="C1891" s="5">
        <v>2</v>
      </c>
      <c r="D1891" s="2">
        <v>8.8000000000000005E-3</v>
      </c>
      <c r="E1891" s="2">
        <v>1.37E-2</v>
      </c>
      <c r="H1891" s="2">
        <v>3.5999999999999999E-3</v>
      </c>
      <c r="I1891" s="2">
        <v>0.92909319999999995</v>
      </c>
      <c r="J1891" s="4">
        <f t="shared" si="416"/>
        <v>9.2660840265346961E-2</v>
      </c>
      <c r="K1891" s="4">
        <f t="shared" si="417"/>
        <v>0.75942350332594244</v>
      </c>
      <c r="L1891" s="4">
        <f t="shared" si="418"/>
        <v>5.8064516129032261E-2</v>
      </c>
      <c r="M1891" s="4">
        <f t="shared" si="419"/>
        <v>0.81748801945497473</v>
      </c>
      <c r="N1891" s="3">
        <f t="shared" si="420"/>
        <v>8.8223678645044252</v>
      </c>
      <c r="O1891">
        <f t="shared" si="425"/>
        <v>13.078960335057896</v>
      </c>
      <c r="Q1891" s="4">
        <f t="shared" si="426"/>
        <v>7.1027971966787104E-2</v>
      </c>
      <c r="T1891" s="6">
        <v>39862.468055555553</v>
      </c>
      <c r="U1891">
        <f t="shared" si="421"/>
        <v>0</v>
      </c>
      <c r="V1891">
        <f t="shared" si="422"/>
        <v>0</v>
      </c>
      <c r="W1891">
        <f t="shared" si="429"/>
        <v>0</v>
      </c>
      <c r="X1891">
        <f t="shared" si="423"/>
        <v>0</v>
      </c>
      <c r="Y1891">
        <f t="shared" si="424"/>
        <v>0</v>
      </c>
      <c r="Z1891">
        <f t="shared" si="427"/>
        <v>0</v>
      </c>
      <c r="AA1891">
        <f t="shared" si="428"/>
        <v>0</v>
      </c>
    </row>
    <row r="1892" spans="1:27">
      <c r="A1892" s="1">
        <v>39862.554166666669</v>
      </c>
      <c r="B1892" s="1" t="s">
        <v>407</v>
      </c>
      <c r="C1892" s="5">
        <v>3</v>
      </c>
      <c r="D1892" s="2">
        <v>7.6E-3</v>
      </c>
      <c r="E1892" s="2">
        <v>1.0999999999999999E-2</v>
      </c>
      <c r="H1892" s="2">
        <v>2.2000000000000001E-3</v>
      </c>
      <c r="I1892" s="2">
        <v>1.007279</v>
      </c>
      <c r="J1892" s="4">
        <f t="shared" si="416"/>
        <v>8.0025271138254195E-2</v>
      </c>
      <c r="K1892" s="4">
        <f t="shared" si="417"/>
        <v>0.6097560975609756</v>
      </c>
      <c r="L1892" s="4">
        <f t="shared" si="418"/>
        <v>3.5483870967741936E-2</v>
      </c>
      <c r="M1892" s="4">
        <f t="shared" si="419"/>
        <v>0.64523996852871757</v>
      </c>
      <c r="N1892" s="3">
        <f t="shared" si="420"/>
        <v>8.062952606733198</v>
      </c>
      <c r="O1892">
        <f t="shared" si="425"/>
        <v>17.184035476718403</v>
      </c>
      <c r="Q1892" s="4">
        <f t="shared" si="426"/>
        <v>5.4993293500792587E-2</v>
      </c>
      <c r="T1892" s="6">
        <v>39862.554166666669</v>
      </c>
      <c r="U1892">
        <f t="shared" si="421"/>
        <v>0</v>
      </c>
      <c r="V1892">
        <f t="shared" si="422"/>
        <v>0</v>
      </c>
      <c r="W1892">
        <f t="shared" si="429"/>
        <v>0</v>
      </c>
      <c r="X1892">
        <f t="shared" si="423"/>
        <v>0</v>
      </c>
      <c r="Y1892">
        <f t="shared" si="424"/>
        <v>0</v>
      </c>
      <c r="Z1892">
        <f t="shared" si="427"/>
        <v>0</v>
      </c>
      <c r="AA1892">
        <f t="shared" si="428"/>
        <v>0</v>
      </c>
    </row>
    <row r="1893" spans="1:27">
      <c r="A1893" s="1">
        <v>39862.640277777777</v>
      </c>
      <c r="B1893" s="1" t="s">
        <v>407</v>
      </c>
      <c r="C1893" s="5">
        <v>4</v>
      </c>
      <c r="D1893" s="2">
        <v>6.7999999999999996E-3</v>
      </c>
      <c r="E1893" s="2">
        <v>8.8999999999999999E-3</v>
      </c>
      <c r="H1893" s="2">
        <v>2.5000000000000001E-3</v>
      </c>
      <c r="I1893" s="2">
        <v>1.4502666</v>
      </c>
      <c r="J1893" s="4">
        <f t="shared" si="416"/>
        <v>7.1601558386858999E-2</v>
      </c>
      <c r="K1893" s="4">
        <f t="shared" si="417"/>
        <v>0.49334811529933487</v>
      </c>
      <c r="L1893" s="4">
        <f t="shared" si="418"/>
        <v>4.0322580645161289E-2</v>
      </c>
      <c r="M1893" s="4">
        <f t="shared" si="419"/>
        <v>0.53367069594449612</v>
      </c>
      <c r="N1893" s="3">
        <f t="shared" si="420"/>
        <v>7.4533391167424714</v>
      </c>
      <c r="O1893">
        <f t="shared" si="425"/>
        <v>12.235033259423505</v>
      </c>
      <c r="Q1893" s="4">
        <f t="shared" si="426"/>
        <v>7.5557044731110731E-2</v>
      </c>
      <c r="T1893" s="6">
        <v>39862.640277777777</v>
      </c>
      <c r="U1893">
        <f t="shared" si="421"/>
        <v>0</v>
      </c>
      <c r="V1893">
        <f t="shared" si="422"/>
        <v>0</v>
      </c>
      <c r="W1893">
        <f t="shared" si="429"/>
        <v>0</v>
      </c>
      <c r="X1893">
        <f t="shared" si="423"/>
        <v>0</v>
      </c>
      <c r="Y1893">
        <f t="shared" si="424"/>
        <v>0</v>
      </c>
      <c r="Z1893">
        <f t="shared" si="427"/>
        <v>0</v>
      </c>
      <c r="AA1893">
        <f t="shared" si="428"/>
        <v>0</v>
      </c>
    </row>
    <row r="1894" spans="1:27">
      <c r="A1894" s="1">
        <v>39862.726388888892</v>
      </c>
      <c r="B1894" s="1" t="s">
        <v>407</v>
      </c>
      <c r="C1894" s="5">
        <v>5</v>
      </c>
      <c r="D1894" s="2">
        <v>8.0000000000000002E-3</v>
      </c>
      <c r="E1894" s="2">
        <v>1.06E-2</v>
      </c>
      <c r="H1894" s="2">
        <v>1.8E-3</v>
      </c>
      <c r="I1894" s="2">
        <v>1.2886173999999999</v>
      </c>
      <c r="J1894" s="4">
        <f t="shared" si="416"/>
        <v>8.4237127513951779E-2</v>
      </c>
      <c r="K1894" s="4">
        <f t="shared" si="417"/>
        <v>0.58758314855875826</v>
      </c>
      <c r="L1894" s="4">
        <f t="shared" si="418"/>
        <v>2.903225806451613E-2</v>
      </c>
      <c r="M1894" s="4">
        <f t="shared" si="419"/>
        <v>0.61661540662327441</v>
      </c>
      <c r="N1894" s="3">
        <f t="shared" si="420"/>
        <v>7.3199956458765456</v>
      </c>
      <c r="O1894">
        <f t="shared" si="425"/>
        <v>20.238975117023895</v>
      </c>
      <c r="Q1894" s="4">
        <f t="shared" si="426"/>
        <v>4.7083251168671486E-2</v>
      </c>
      <c r="T1894" s="6">
        <v>39862.726388888892</v>
      </c>
      <c r="U1894">
        <f t="shared" si="421"/>
        <v>0</v>
      </c>
      <c r="V1894">
        <f t="shared" si="422"/>
        <v>0</v>
      </c>
      <c r="W1894">
        <f t="shared" si="429"/>
        <v>0</v>
      </c>
      <c r="X1894">
        <f t="shared" si="423"/>
        <v>0</v>
      </c>
      <c r="Y1894">
        <f t="shared" si="424"/>
        <v>0</v>
      </c>
      <c r="Z1894">
        <f t="shared" si="427"/>
        <v>0</v>
      </c>
      <c r="AA1894">
        <f t="shared" si="428"/>
        <v>0</v>
      </c>
    </row>
    <row r="1895" spans="1:27">
      <c r="A1895" s="1">
        <v>39862.8125</v>
      </c>
      <c r="B1895" s="1" t="s">
        <v>407</v>
      </c>
      <c r="C1895" s="5">
        <v>6</v>
      </c>
      <c r="D1895" s="2">
        <v>1.0200000000000001E-2</v>
      </c>
      <c r="E1895" s="2">
        <v>1.9199999999999998E-2</v>
      </c>
      <c r="H1895" s="2">
        <v>2.7000000000000001E-3</v>
      </c>
      <c r="I1895" s="2">
        <v>1.1879234000000001</v>
      </c>
      <c r="J1895" s="4">
        <f t="shared" si="416"/>
        <v>0.10740233758028853</v>
      </c>
      <c r="K1895" s="4">
        <f t="shared" si="417"/>
        <v>1.0643015521064301</v>
      </c>
      <c r="L1895" s="4">
        <f t="shared" si="418"/>
        <v>4.3548387096774194E-2</v>
      </c>
      <c r="M1895" s="4">
        <f t="shared" si="419"/>
        <v>1.1078499392032042</v>
      </c>
      <c r="N1895" s="3">
        <f t="shared" si="420"/>
        <v>10.314951835894931</v>
      </c>
      <c r="O1895">
        <f t="shared" si="425"/>
        <v>24.439517122443949</v>
      </c>
      <c r="Q1895" s="4">
        <f t="shared" si="426"/>
        <v>3.9308922224697125E-2</v>
      </c>
      <c r="T1895" s="6">
        <v>39862.8125</v>
      </c>
      <c r="U1895">
        <f t="shared" si="421"/>
        <v>0</v>
      </c>
      <c r="V1895">
        <f t="shared" si="422"/>
        <v>0</v>
      </c>
      <c r="W1895">
        <f t="shared" si="429"/>
        <v>0</v>
      </c>
      <c r="X1895">
        <f t="shared" si="423"/>
        <v>0</v>
      </c>
      <c r="Y1895">
        <f t="shared" si="424"/>
        <v>0</v>
      </c>
      <c r="Z1895">
        <f t="shared" si="427"/>
        <v>0</v>
      </c>
      <c r="AA1895">
        <f t="shared" si="428"/>
        <v>0</v>
      </c>
    </row>
    <row r="1896" spans="1:27">
      <c r="A1896" s="1">
        <v>39862.898611111108</v>
      </c>
      <c r="B1896" s="1" t="s">
        <v>407</v>
      </c>
      <c r="C1896" s="5">
        <v>7</v>
      </c>
      <c r="D1896" s="2">
        <v>1.09E-2</v>
      </c>
      <c r="E1896" s="2">
        <v>1.7899999999999999E-2</v>
      </c>
      <c r="F1896" s="2">
        <v>6.9999999999999999E-4</v>
      </c>
      <c r="G1896" s="2">
        <v>3.0999999999999999E-3</v>
      </c>
      <c r="H1896" s="2">
        <v>3.8E-3</v>
      </c>
      <c r="I1896" s="2">
        <v>1.4877658</v>
      </c>
      <c r="J1896" s="4">
        <f t="shared" si="416"/>
        <v>0.11477308623775929</v>
      </c>
      <c r="K1896" s="4">
        <f t="shared" si="417"/>
        <v>0.99223946784922401</v>
      </c>
      <c r="L1896" s="4">
        <f t="shared" si="418"/>
        <v>6.1290322580645158E-2</v>
      </c>
      <c r="M1896" s="4">
        <f t="shared" si="419"/>
        <v>1.0535297904298693</v>
      </c>
      <c r="N1896" s="3">
        <f t="shared" si="420"/>
        <v>9.1792407520297878</v>
      </c>
      <c r="O1896">
        <f t="shared" si="425"/>
        <v>16.189170264908391</v>
      </c>
      <c r="Q1896" s="4">
        <f t="shared" si="426"/>
        <v>5.8176164677447816E-2</v>
      </c>
      <c r="T1896" s="6">
        <v>39862.898611111108</v>
      </c>
      <c r="U1896">
        <f t="shared" si="421"/>
        <v>0</v>
      </c>
      <c r="V1896">
        <f t="shared" si="422"/>
        <v>0</v>
      </c>
      <c r="W1896">
        <f t="shared" si="429"/>
        <v>0</v>
      </c>
      <c r="X1896">
        <f t="shared" si="423"/>
        <v>0</v>
      </c>
      <c r="Y1896">
        <f t="shared" si="424"/>
        <v>0</v>
      </c>
      <c r="Z1896">
        <f t="shared" si="427"/>
        <v>0</v>
      </c>
      <c r="AA1896">
        <f t="shared" si="428"/>
        <v>0</v>
      </c>
    </row>
    <row r="1897" spans="1:27">
      <c r="A1897" s="1">
        <v>39862.984722222223</v>
      </c>
      <c r="B1897" s="1" t="s">
        <v>407</v>
      </c>
      <c r="C1897" s="5">
        <v>8</v>
      </c>
      <c r="D1897" s="2">
        <v>1.03E-2</v>
      </c>
      <c r="E1897" s="2">
        <v>1.2200000000000001E-2</v>
      </c>
      <c r="F1897" s="2">
        <v>6.9999999999999999E-4</v>
      </c>
      <c r="G1897" s="2">
        <v>1.8E-3</v>
      </c>
      <c r="H1897" s="2">
        <v>2.5000000000000001E-3</v>
      </c>
      <c r="I1897" s="2">
        <v>1.2868911999999999</v>
      </c>
      <c r="J1897" s="4">
        <f t="shared" si="416"/>
        <v>0.10845530167421291</v>
      </c>
      <c r="K1897" s="4">
        <f t="shared" si="417"/>
        <v>0.6762749445676276</v>
      </c>
      <c r="L1897" s="4">
        <f t="shared" si="418"/>
        <v>4.0322580645161289E-2</v>
      </c>
      <c r="M1897" s="4">
        <f t="shared" si="419"/>
        <v>0.71659752521278886</v>
      </c>
      <c r="N1897" s="3">
        <f t="shared" si="420"/>
        <v>6.607307472762967</v>
      </c>
      <c r="O1897">
        <f t="shared" si="425"/>
        <v>16.771618625277164</v>
      </c>
      <c r="Q1897" s="4">
        <f t="shared" si="426"/>
        <v>5.6269494697442288E-2</v>
      </c>
      <c r="T1897" s="6">
        <v>39862.984722222223</v>
      </c>
      <c r="U1897">
        <f t="shared" si="421"/>
        <v>0</v>
      </c>
      <c r="V1897">
        <f t="shared" si="422"/>
        <v>0</v>
      </c>
      <c r="W1897">
        <f t="shared" si="429"/>
        <v>0</v>
      </c>
      <c r="X1897">
        <f t="shared" si="423"/>
        <v>0</v>
      </c>
      <c r="Y1897">
        <f t="shared" si="424"/>
        <v>0</v>
      </c>
      <c r="Z1897">
        <f t="shared" si="427"/>
        <v>0</v>
      </c>
      <c r="AA1897">
        <f t="shared" si="428"/>
        <v>0</v>
      </c>
    </row>
    <row r="1898" spans="1:27">
      <c r="A1898" s="1">
        <v>39863.070833333331</v>
      </c>
      <c r="B1898" s="1" t="s">
        <v>410</v>
      </c>
      <c r="C1898" s="5">
        <v>9</v>
      </c>
      <c r="D1898" s="2">
        <v>8.5000000000000006E-3</v>
      </c>
      <c r="E1898" s="2">
        <v>8.0000000000000002E-3</v>
      </c>
      <c r="I1898" s="2">
        <v>2.2305942000000001</v>
      </c>
      <c r="J1898" s="4">
        <f t="shared" si="416"/>
        <v>8.9501947983573776E-2</v>
      </c>
      <c r="K1898" s="4">
        <f t="shared" si="417"/>
        <v>0.44345898004434597</v>
      </c>
      <c r="L1898" s="4">
        <f t="shared" si="418"/>
        <v>0</v>
      </c>
      <c r="M1898" s="4">
        <f t="shared" si="419"/>
        <v>0.44345898004434597</v>
      </c>
      <c r="N1898" s="3">
        <f t="shared" si="420"/>
        <v>4.9547410982131215</v>
      </c>
      <c r="Q1898" s="4">
        <f t="shared" si="426"/>
        <v>0</v>
      </c>
      <c r="T1898" s="6">
        <v>39863.070833333331</v>
      </c>
      <c r="U1898">
        <f t="shared" si="421"/>
        <v>0</v>
      </c>
      <c r="V1898">
        <f t="shared" si="422"/>
        <v>0</v>
      </c>
      <c r="W1898">
        <f t="shared" si="429"/>
        <v>0</v>
      </c>
      <c r="X1898">
        <f t="shared" si="423"/>
        <v>0</v>
      </c>
      <c r="Y1898">
        <f t="shared" si="424"/>
        <v>0</v>
      </c>
      <c r="Z1898">
        <f t="shared" si="427"/>
        <v>0</v>
      </c>
      <c r="AA1898">
        <f t="shared" si="428"/>
        <v>0</v>
      </c>
    </row>
    <row r="1899" spans="1:27">
      <c r="A1899" s="1">
        <v>39863.156944444447</v>
      </c>
      <c r="B1899" s="1" t="s">
        <v>410</v>
      </c>
      <c r="C1899" s="5">
        <v>10</v>
      </c>
      <c r="D1899" s="2">
        <v>8.3999999999999995E-3</v>
      </c>
      <c r="E1899" s="2">
        <v>8.3999999999999995E-3</v>
      </c>
      <c r="F1899" s="2">
        <v>6.9999999999999999E-4</v>
      </c>
      <c r="G1899" s="2">
        <v>1.1900000000000001E-2</v>
      </c>
      <c r="H1899" s="2">
        <v>1.26E-2</v>
      </c>
      <c r="I1899" s="2">
        <v>3.2060740000000001</v>
      </c>
      <c r="J1899" s="4">
        <f t="shared" si="416"/>
        <v>8.8448983889649363E-2</v>
      </c>
      <c r="K1899" s="4">
        <f t="shared" si="417"/>
        <v>0.4656319290465632</v>
      </c>
      <c r="L1899" s="4">
        <f t="shared" si="418"/>
        <v>0.20322580645161289</v>
      </c>
      <c r="M1899" s="4">
        <f t="shared" si="419"/>
        <v>0.66885773549817606</v>
      </c>
      <c r="N1899" s="3">
        <f t="shared" si="420"/>
        <v>7.5620737071740214</v>
      </c>
      <c r="O1899">
        <f t="shared" si="425"/>
        <v>2.2912047302291207</v>
      </c>
      <c r="Q1899" s="4">
        <f t="shared" si="426"/>
        <v>0.30384010779249943</v>
      </c>
      <c r="T1899" s="6">
        <v>39863.156944444447</v>
      </c>
      <c r="U1899">
        <f t="shared" si="421"/>
        <v>0</v>
      </c>
      <c r="V1899">
        <f t="shared" si="422"/>
        <v>0</v>
      </c>
      <c r="W1899">
        <f t="shared" si="429"/>
        <v>0</v>
      </c>
      <c r="X1899">
        <f t="shared" si="423"/>
        <v>0</v>
      </c>
      <c r="Y1899">
        <f t="shared" si="424"/>
        <v>0</v>
      </c>
      <c r="Z1899">
        <f t="shared" si="427"/>
        <v>0</v>
      </c>
      <c r="AA1899">
        <f t="shared" si="428"/>
        <v>1</v>
      </c>
    </row>
    <row r="1900" spans="1:27">
      <c r="A1900" s="1">
        <v>39863.243055555555</v>
      </c>
      <c r="B1900" s="1" t="s">
        <v>410</v>
      </c>
      <c r="C1900" s="5">
        <v>11</v>
      </c>
      <c r="D1900" s="2">
        <v>8.2000000000000007E-3</v>
      </c>
      <c r="E1900" s="2">
        <v>1.04E-2</v>
      </c>
      <c r="H1900" s="2">
        <v>1.0999999999999999E-2</v>
      </c>
      <c r="I1900" s="2">
        <v>2.2305942000000001</v>
      </c>
      <c r="J1900" s="4">
        <f t="shared" si="416"/>
        <v>8.6343055701800578E-2</v>
      </c>
      <c r="K1900" s="4">
        <f t="shared" si="417"/>
        <v>0.57649667405764971</v>
      </c>
      <c r="L1900" s="4">
        <f t="shared" si="418"/>
        <v>0.17741935483870966</v>
      </c>
      <c r="M1900" s="4">
        <f t="shared" si="419"/>
        <v>0.75391602889635934</v>
      </c>
      <c r="N1900" s="3">
        <f t="shared" si="420"/>
        <v>8.7316347883277121</v>
      </c>
      <c r="O1900">
        <f t="shared" si="425"/>
        <v>3.2493448901431168</v>
      </c>
      <c r="Q1900" s="4">
        <f t="shared" si="426"/>
        <v>0.23533039229638061</v>
      </c>
      <c r="T1900" s="6">
        <v>39863.243055555555</v>
      </c>
      <c r="U1900">
        <f t="shared" si="421"/>
        <v>0</v>
      </c>
      <c r="V1900">
        <f t="shared" si="422"/>
        <v>0</v>
      </c>
      <c r="W1900">
        <f t="shared" si="429"/>
        <v>0</v>
      </c>
      <c r="X1900">
        <f t="shared" si="423"/>
        <v>0</v>
      </c>
      <c r="Y1900">
        <f t="shared" si="424"/>
        <v>0</v>
      </c>
      <c r="Z1900">
        <f t="shared" si="427"/>
        <v>0</v>
      </c>
      <c r="AA1900">
        <f t="shared" si="428"/>
        <v>1</v>
      </c>
    </row>
    <row r="1901" spans="1:27">
      <c r="A1901" s="1">
        <v>39863.32916666667</v>
      </c>
      <c r="B1901" s="1" t="s">
        <v>410</v>
      </c>
      <c r="C1901" s="5">
        <v>12</v>
      </c>
      <c r="D1901" s="2">
        <v>9.4000000000000004E-3</v>
      </c>
      <c r="E1901" s="2">
        <v>1.4999999999999999E-2</v>
      </c>
      <c r="H1901" s="2">
        <v>3.7000000000000002E-3</v>
      </c>
      <c r="I1901" s="2">
        <v>1.7882731999999999</v>
      </c>
      <c r="J1901" s="4">
        <f t="shared" si="416"/>
        <v>9.8978624828893344E-2</v>
      </c>
      <c r="K1901" s="4">
        <f t="shared" si="417"/>
        <v>0.83148558758314861</v>
      </c>
      <c r="L1901" s="4">
        <f t="shared" si="418"/>
        <v>5.9677419354838716E-2</v>
      </c>
      <c r="M1901" s="4">
        <f t="shared" si="419"/>
        <v>0.89116300693798733</v>
      </c>
      <c r="N1901" s="3">
        <f t="shared" si="420"/>
        <v>9.0035905073298554</v>
      </c>
      <c r="O1901">
        <f t="shared" si="425"/>
        <v>13.933001737879787</v>
      </c>
      <c r="Q1901" s="4">
        <f t="shared" si="426"/>
        <v>6.6965772692796979E-2</v>
      </c>
      <c r="T1901" s="6">
        <v>39863.32916666667</v>
      </c>
      <c r="U1901">
        <f t="shared" si="421"/>
        <v>0</v>
      </c>
      <c r="V1901">
        <f t="shared" si="422"/>
        <v>0</v>
      </c>
      <c r="W1901">
        <f t="shared" si="429"/>
        <v>0</v>
      </c>
      <c r="X1901">
        <f t="shared" si="423"/>
        <v>0</v>
      </c>
      <c r="Y1901">
        <f t="shared" si="424"/>
        <v>0</v>
      </c>
      <c r="Z1901">
        <f t="shared" si="427"/>
        <v>0</v>
      </c>
      <c r="AA1901">
        <f t="shared" si="428"/>
        <v>0</v>
      </c>
    </row>
    <row r="1902" spans="1:27">
      <c r="A1902" s="1">
        <v>39863.415277777778</v>
      </c>
      <c r="B1902" s="1" t="s">
        <v>410</v>
      </c>
      <c r="C1902" s="5">
        <v>13</v>
      </c>
      <c r="D1902" s="2">
        <v>1.03E-2</v>
      </c>
      <c r="E1902" s="2">
        <v>1.9199999999999998E-2</v>
      </c>
      <c r="F1902" s="2">
        <v>1.1000000000000001E-3</v>
      </c>
      <c r="G1902" s="2">
        <v>3.5000000000000001E-3</v>
      </c>
      <c r="H1902" s="2">
        <v>4.5999999999999999E-3</v>
      </c>
      <c r="I1902" s="2">
        <v>2.0516782</v>
      </c>
      <c r="J1902" s="4">
        <f t="shared" si="416"/>
        <v>0.10845530167421291</v>
      </c>
      <c r="K1902" s="4">
        <f t="shared" si="417"/>
        <v>1.0643015521064301</v>
      </c>
      <c r="L1902" s="4">
        <f t="shared" si="418"/>
        <v>7.4193548387096769E-2</v>
      </c>
      <c r="M1902" s="4">
        <f t="shared" si="419"/>
        <v>1.1384951004935269</v>
      </c>
      <c r="N1902" s="3">
        <f t="shared" si="420"/>
        <v>10.497366960569927</v>
      </c>
      <c r="O1902">
        <f t="shared" si="425"/>
        <v>14.344933963173624</v>
      </c>
      <c r="Q1902" s="4">
        <f t="shared" si="426"/>
        <v>6.5168087552537182E-2</v>
      </c>
      <c r="T1902" s="6">
        <v>39863.415277777778</v>
      </c>
      <c r="U1902">
        <f t="shared" si="421"/>
        <v>0</v>
      </c>
      <c r="V1902">
        <f t="shared" si="422"/>
        <v>0</v>
      </c>
      <c r="W1902">
        <f t="shared" si="429"/>
        <v>0</v>
      </c>
      <c r="X1902">
        <f t="shared" si="423"/>
        <v>0</v>
      </c>
      <c r="Y1902">
        <f t="shared" si="424"/>
        <v>0</v>
      </c>
      <c r="Z1902">
        <f t="shared" si="427"/>
        <v>0</v>
      </c>
      <c r="AA1902">
        <f t="shared" si="428"/>
        <v>0</v>
      </c>
    </row>
    <row r="1903" spans="1:27">
      <c r="A1903" s="1">
        <v>39863.416666666664</v>
      </c>
      <c r="B1903" s="1" t="s">
        <v>410</v>
      </c>
      <c r="C1903" s="5">
        <v>13</v>
      </c>
      <c r="D1903" s="2">
        <v>1.06E-2</v>
      </c>
      <c r="E1903" s="2">
        <v>2.1499999999999998E-2</v>
      </c>
      <c r="F1903" s="2">
        <v>1.6000000000000001E-3</v>
      </c>
      <c r="G1903" s="2">
        <v>3.0000000000000001E-3</v>
      </c>
      <c r="H1903" s="2">
        <v>4.5999999999999999E-3</v>
      </c>
      <c r="I1903" s="2">
        <v>1.9851703999999999</v>
      </c>
      <c r="J1903" s="4">
        <f t="shared" si="416"/>
        <v>0.1116141939559861</v>
      </c>
      <c r="K1903" s="4">
        <f t="shared" si="417"/>
        <v>1.1917960088691797</v>
      </c>
      <c r="L1903" s="4">
        <f t="shared" si="418"/>
        <v>7.4193548387096769E-2</v>
      </c>
      <c r="M1903" s="4">
        <f t="shared" si="419"/>
        <v>1.2659895572562765</v>
      </c>
      <c r="N1903" s="3">
        <f t="shared" si="420"/>
        <v>11.34254983515364</v>
      </c>
      <c r="O1903">
        <f t="shared" si="425"/>
        <v>16.063337510845468</v>
      </c>
      <c r="Q1903" s="4">
        <f t="shared" si="426"/>
        <v>5.8605181979457383E-2</v>
      </c>
      <c r="T1903" s="6">
        <v>39863.416666666664</v>
      </c>
      <c r="U1903">
        <f t="shared" si="421"/>
        <v>0</v>
      </c>
      <c r="V1903">
        <f t="shared" si="422"/>
        <v>0</v>
      </c>
      <c r="W1903">
        <f t="shared" si="429"/>
        <v>0</v>
      </c>
      <c r="X1903">
        <f t="shared" si="423"/>
        <v>0</v>
      </c>
      <c r="Y1903">
        <f t="shared" si="424"/>
        <v>0</v>
      </c>
      <c r="Z1903">
        <f t="shared" si="427"/>
        <v>0</v>
      </c>
      <c r="AA1903">
        <f t="shared" si="428"/>
        <v>0</v>
      </c>
    </row>
    <row r="1904" spans="1:27">
      <c r="A1904" s="1">
        <v>39863.418055555558</v>
      </c>
      <c r="B1904" s="1" t="s">
        <v>410</v>
      </c>
      <c r="C1904" s="5">
        <v>13</v>
      </c>
      <c r="D1904" s="2">
        <v>0.01</v>
      </c>
      <c r="E1904" s="2">
        <v>2.2800000000000001E-2</v>
      </c>
      <c r="F1904" s="2">
        <v>1.5E-3</v>
      </c>
      <c r="G1904" s="2">
        <v>3.0999999999999999E-3</v>
      </c>
      <c r="H1904" s="2">
        <v>4.5999999999999999E-3</v>
      </c>
      <c r="I1904" s="2">
        <v>2.0447614000000001</v>
      </c>
      <c r="J1904" s="4">
        <f t="shared" si="416"/>
        <v>0.10529640939243973</v>
      </c>
      <c r="K1904" s="4">
        <f t="shared" si="417"/>
        <v>1.2638580931263859</v>
      </c>
      <c r="L1904" s="4">
        <f t="shared" si="418"/>
        <v>7.4193548387096769E-2</v>
      </c>
      <c r="M1904" s="4">
        <f t="shared" si="419"/>
        <v>1.3380516415134827</v>
      </c>
      <c r="N1904" s="3">
        <f t="shared" si="420"/>
        <v>12.707476439453544</v>
      </c>
      <c r="O1904">
        <f t="shared" si="425"/>
        <v>17.03460908126868</v>
      </c>
      <c r="Q1904" s="4">
        <f t="shared" si="426"/>
        <v>5.5448942391472841E-2</v>
      </c>
      <c r="T1904" s="6">
        <v>39863.418055555558</v>
      </c>
      <c r="U1904">
        <f t="shared" si="421"/>
        <v>0</v>
      </c>
      <c r="V1904">
        <f t="shared" si="422"/>
        <v>0</v>
      </c>
      <c r="W1904">
        <f t="shared" si="429"/>
        <v>0</v>
      </c>
      <c r="X1904">
        <f t="shared" si="423"/>
        <v>0</v>
      </c>
      <c r="Y1904">
        <f t="shared" si="424"/>
        <v>0</v>
      </c>
      <c r="Z1904">
        <f t="shared" si="427"/>
        <v>0</v>
      </c>
      <c r="AA1904">
        <f t="shared" si="428"/>
        <v>0</v>
      </c>
    </row>
    <row r="1905" spans="1:27">
      <c r="A1905" s="1">
        <v>39882.039583333331</v>
      </c>
      <c r="B1905" s="1" t="s">
        <v>446</v>
      </c>
      <c r="C1905" s="5">
        <v>1</v>
      </c>
      <c r="D1905" s="2">
        <v>1.1599999999999999E-2</v>
      </c>
      <c r="E1905" s="2">
        <v>2.6700000000000002E-2</v>
      </c>
      <c r="F1905" s="2">
        <v>1E-3</v>
      </c>
      <c r="G1905" s="2">
        <v>2E-3</v>
      </c>
      <c r="H1905" s="2">
        <v>3.0000000000000001E-3</v>
      </c>
      <c r="I1905" s="2">
        <v>2.8384347000000001</v>
      </c>
      <c r="J1905" s="4">
        <f t="shared" si="416"/>
        <v>0.12214383489523006</v>
      </c>
      <c r="K1905" s="4">
        <f t="shared" si="417"/>
        <v>1.4800443458980044</v>
      </c>
      <c r="L1905" s="4">
        <f t="shared" si="418"/>
        <v>4.8387096774193547E-2</v>
      </c>
      <c r="M1905" s="4">
        <f t="shared" si="419"/>
        <v>1.5284314426721979</v>
      </c>
      <c r="N1905" s="3">
        <f t="shared" si="420"/>
        <v>12.513373630222297</v>
      </c>
      <c r="O1905">
        <f t="shared" si="425"/>
        <v>30.587583148558757</v>
      </c>
      <c r="Q1905" s="4">
        <f t="shared" si="426"/>
        <v>3.1658009265758812E-2</v>
      </c>
      <c r="T1905" s="6">
        <v>39882.039583333331</v>
      </c>
      <c r="U1905">
        <f t="shared" si="421"/>
        <v>0</v>
      </c>
      <c r="V1905">
        <f t="shared" si="422"/>
        <v>0</v>
      </c>
      <c r="W1905">
        <f t="shared" si="429"/>
        <v>0</v>
      </c>
      <c r="X1905">
        <f t="shared" si="423"/>
        <v>0</v>
      </c>
      <c r="Y1905">
        <f t="shared" si="424"/>
        <v>0</v>
      </c>
      <c r="Z1905">
        <f t="shared" si="427"/>
        <v>1</v>
      </c>
      <c r="AA1905">
        <f t="shared" si="428"/>
        <v>0</v>
      </c>
    </row>
    <row r="1906" spans="1:27">
      <c r="A1906" s="1">
        <v>39882.125694444447</v>
      </c>
      <c r="B1906" s="1" t="s">
        <v>446</v>
      </c>
      <c r="C1906" s="5">
        <v>2</v>
      </c>
      <c r="D1906" s="2">
        <v>1.15E-2</v>
      </c>
      <c r="E1906" s="2">
        <v>2.8000000000000001E-2</v>
      </c>
      <c r="F1906" s="2">
        <v>1.1000000000000001E-3</v>
      </c>
      <c r="G1906" s="2">
        <v>2.0999999999999999E-3</v>
      </c>
      <c r="H1906" s="2">
        <v>3.2000000000000002E-3</v>
      </c>
      <c r="I1906" s="2">
        <v>2.6813636000000001</v>
      </c>
      <c r="J1906" s="4">
        <f t="shared" si="416"/>
        <v>0.12109087080130568</v>
      </c>
      <c r="K1906" s="4">
        <f t="shared" si="417"/>
        <v>1.5521064301552105</v>
      </c>
      <c r="L1906" s="4">
        <f t="shared" si="418"/>
        <v>5.1612903225806452E-2</v>
      </c>
      <c r="M1906" s="4">
        <f t="shared" si="419"/>
        <v>1.6037193333810169</v>
      </c>
      <c r="N1906" s="3">
        <f t="shared" si="420"/>
        <v>13.243932616625667</v>
      </c>
      <c r="O1906">
        <f t="shared" si="425"/>
        <v>30.072062084257205</v>
      </c>
      <c r="Q1906" s="4">
        <f t="shared" si="426"/>
        <v>3.2183251864273739E-2</v>
      </c>
      <c r="T1906" s="6">
        <v>39882.125694444447</v>
      </c>
      <c r="U1906">
        <f t="shared" si="421"/>
        <v>0</v>
      </c>
      <c r="V1906">
        <f t="shared" si="422"/>
        <v>0</v>
      </c>
      <c r="W1906">
        <f t="shared" si="429"/>
        <v>0</v>
      </c>
      <c r="X1906">
        <f t="shared" si="423"/>
        <v>0</v>
      </c>
      <c r="Y1906">
        <f t="shared" si="424"/>
        <v>0</v>
      </c>
      <c r="Z1906">
        <f t="shared" si="427"/>
        <v>1</v>
      </c>
      <c r="AA1906">
        <f t="shared" si="428"/>
        <v>0</v>
      </c>
    </row>
    <row r="1907" spans="1:27">
      <c r="A1907" s="1">
        <v>39882.211805555555</v>
      </c>
      <c r="B1907" s="1" t="s">
        <v>446</v>
      </c>
      <c r="C1907" s="5">
        <v>3</v>
      </c>
      <c r="D1907" s="2">
        <v>6.6E-3</v>
      </c>
      <c r="E1907" s="2">
        <v>1.55E-2</v>
      </c>
      <c r="F1907" s="2">
        <v>8.0000000000000004E-4</v>
      </c>
      <c r="G1907" s="2">
        <v>8.0000000000000004E-4</v>
      </c>
      <c r="H1907" s="2">
        <v>1.6000000000000001E-3</v>
      </c>
      <c r="I1907" s="2">
        <v>5.3285736999999997</v>
      </c>
      <c r="J1907" s="4">
        <f t="shared" si="416"/>
        <v>6.9495630199010214E-2</v>
      </c>
      <c r="K1907" s="4">
        <f t="shared" si="417"/>
        <v>0.85920177383592022</v>
      </c>
      <c r="L1907" s="4">
        <f t="shared" si="418"/>
        <v>2.5806451612903226E-2</v>
      </c>
      <c r="M1907" s="4">
        <f t="shared" si="419"/>
        <v>0.8850082254488234</v>
      </c>
      <c r="N1907" s="3">
        <f t="shared" si="420"/>
        <v>12.734731995587085</v>
      </c>
      <c r="O1907">
        <f t="shared" si="425"/>
        <v>33.294068736141909</v>
      </c>
      <c r="Q1907" s="4">
        <f t="shared" si="426"/>
        <v>2.9159561313473366E-2</v>
      </c>
      <c r="T1907" s="6">
        <v>39882.211805555555</v>
      </c>
      <c r="U1907">
        <f t="shared" si="421"/>
        <v>0</v>
      </c>
      <c r="V1907">
        <f t="shared" si="422"/>
        <v>0</v>
      </c>
      <c r="W1907">
        <f t="shared" si="429"/>
        <v>0</v>
      </c>
      <c r="X1907">
        <f t="shared" si="423"/>
        <v>0</v>
      </c>
      <c r="Y1907">
        <f t="shared" si="424"/>
        <v>0</v>
      </c>
      <c r="Z1907">
        <f t="shared" si="427"/>
        <v>1</v>
      </c>
      <c r="AA1907">
        <f t="shared" si="428"/>
        <v>0</v>
      </c>
    </row>
    <row r="1908" spans="1:27">
      <c r="A1908" s="1">
        <v>39882.29791666667</v>
      </c>
      <c r="B1908" s="1" t="s">
        <v>446</v>
      </c>
      <c r="C1908" s="5">
        <v>4</v>
      </c>
      <c r="D1908" s="2">
        <v>4.1000000000000003E-3</v>
      </c>
      <c r="E1908" s="2">
        <v>1.5299999999999999E-2</v>
      </c>
      <c r="F1908" s="2">
        <v>6.9999999999999999E-4</v>
      </c>
      <c r="I1908" s="2">
        <v>6.6456584999999997</v>
      </c>
      <c r="J1908" s="4">
        <f t="shared" si="416"/>
        <v>4.3171527850900289E-2</v>
      </c>
      <c r="K1908" s="4">
        <f t="shared" si="417"/>
        <v>0.84811529933481156</v>
      </c>
      <c r="L1908" s="4">
        <f t="shared" si="418"/>
        <v>0</v>
      </c>
      <c r="M1908" s="4">
        <f t="shared" si="419"/>
        <v>0.84811529933481156</v>
      </c>
      <c r="N1908" s="3">
        <f t="shared" si="420"/>
        <v>19.645246336055376</v>
      </c>
      <c r="Q1908" s="4">
        <f t="shared" si="426"/>
        <v>0</v>
      </c>
      <c r="T1908" s="6">
        <v>39882.29791666667</v>
      </c>
      <c r="U1908">
        <f t="shared" si="421"/>
        <v>0</v>
      </c>
      <c r="V1908">
        <f t="shared" si="422"/>
        <v>0</v>
      </c>
      <c r="W1908">
        <f t="shared" si="429"/>
        <v>0</v>
      </c>
      <c r="X1908">
        <f t="shared" si="423"/>
        <v>0</v>
      </c>
      <c r="Y1908">
        <f t="shared" si="424"/>
        <v>0</v>
      </c>
      <c r="Z1908">
        <f t="shared" si="427"/>
        <v>0</v>
      </c>
      <c r="AA1908">
        <f t="shared" si="428"/>
        <v>0</v>
      </c>
    </row>
    <row r="1909" spans="1:27">
      <c r="A1909" s="1">
        <v>39882.384027777778</v>
      </c>
      <c r="B1909" s="1" t="s">
        <v>446</v>
      </c>
      <c r="C1909" s="5">
        <v>5</v>
      </c>
      <c r="D1909" s="2">
        <v>4.1999999999999997E-3</v>
      </c>
      <c r="E1909" s="2">
        <v>8.9999999999999993E-3</v>
      </c>
      <c r="F1909" s="2">
        <v>6.9999999999999999E-4</v>
      </c>
      <c r="I1909" s="2">
        <v>5.2814883999999997</v>
      </c>
      <c r="J1909" s="4">
        <f t="shared" si="416"/>
        <v>4.4224491944824681E-2</v>
      </c>
      <c r="K1909" s="4">
        <f t="shared" si="417"/>
        <v>0.49889135254988914</v>
      </c>
      <c r="L1909" s="4">
        <f t="shared" si="418"/>
        <v>0</v>
      </c>
      <c r="M1909" s="4">
        <f t="shared" si="419"/>
        <v>0.49889135254988914</v>
      </c>
      <c r="N1909" s="3">
        <f t="shared" si="420"/>
        <v>11.280883750395946</v>
      </c>
      <c r="Q1909" s="4">
        <f t="shared" si="426"/>
        <v>0</v>
      </c>
      <c r="T1909" s="6">
        <v>39882.384027777778</v>
      </c>
      <c r="U1909">
        <f t="shared" si="421"/>
        <v>0</v>
      </c>
      <c r="V1909">
        <f t="shared" si="422"/>
        <v>0</v>
      </c>
      <c r="W1909">
        <f t="shared" si="429"/>
        <v>0</v>
      </c>
      <c r="X1909">
        <f t="shared" si="423"/>
        <v>0</v>
      </c>
      <c r="Y1909">
        <f t="shared" si="424"/>
        <v>0</v>
      </c>
      <c r="Z1909">
        <f t="shared" si="427"/>
        <v>0</v>
      </c>
      <c r="AA1909">
        <f t="shared" si="428"/>
        <v>0</v>
      </c>
    </row>
    <row r="1910" spans="1:27">
      <c r="A1910" s="1">
        <v>39882.470138888886</v>
      </c>
      <c r="B1910" s="1" t="s">
        <v>446</v>
      </c>
      <c r="C1910" s="5">
        <v>6</v>
      </c>
      <c r="D1910" s="2">
        <v>5.7999999999999996E-3</v>
      </c>
      <c r="E1910" s="2">
        <v>1.0800000000000001E-2</v>
      </c>
      <c r="F1910" s="2">
        <v>6.9999999999999999E-4</v>
      </c>
      <c r="G1910" s="2">
        <v>5.9999999999999995E-4</v>
      </c>
      <c r="H1910" s="2">
        <v>1.2999999999999999E-3</v>
      </c>
      <c r="I1910" s="2">
        <v>3.7244576999999999</v>
      </c>
      <c r="J1910" s="4">
        <f t="shared" si="416"/>
        <v>6.1071917447615032E-2</v>
      </c>
      <c r="K1910" s="4">
        <f t="shared" si="417"/>
        <v>0.59866962305986704</v>
      </c>
      <c r="L1910" s="4">
        <f t="shared" si="418"/>
        <v>2.0967741935483869E-2</v>
      </c>
      <c r="M1910" s="4">
        <f t="shared" si="419"/>
        <v>0.61963736499535094</v>
      </c>
      <c r="N1910" s="3">
        <f t="shared" si="420"/>
        <v>10.146027681656635</v>
      </c>
      <c r="O1910">
        <f t="shared" si="425"/>
        <v>28.551935869009046</v>
      </c>
      <c r="Q1910" s="4">
        <f t="shared" si="426"/>
        <v>3.3838730715732721E-2</v>
      </c>
      <c r="T1910" s="6">
        <v>39882.470138888886</v>
      </c>
      <c r="U1910">
        <f t="shared" si="421"/>
        <v>0</v>
      </c>
      <c r="V1910">
        <f t="shared" si="422"/>
        <v>0</v>
      </c>
      <c r="W1910">
        <f t="shared" si="429"/>
        <v>0</v>
      </c>
      <c r="X1910">
        <f t="shared" si="423"/>
        <v>0</v>
      </c>
      <c r="Y1910">
        <f t="shared" si="424"/>
        <v>0</v>
      </c>
      <c r="Z1910">
        <f t="shared" si="427"/>
        <v>1</v>
      </c>
      <c r="AA1910">
        <f t="shared" si="428"/>
        <v>0</v>
      </c>
    </row>
    <row r="1911" spans="1:27">
      <c r="A1911" s="1">
        <v>39882.556250000001</v>
      </c>
      <c r="B1911" s="1" t="s">
        <v>446</v>
      </c>
      <c r="C1911" s="5">
        <v>7</v>
      </c>
      <c r="D1911" s="2">
        <v>8.0999999999999996E-3</v>
      </c>
      <c r="E1911" s="2">
        <v>1.2200000000000001E-2</v>
      </c>
      <c r="F1911" s="2">
        <v>8.9999999999999998E-4</v>
      </c>
      <c r="G1911" s="2">
        <v>1.2999999999999999E-3</v>
      </c>
      <c r="H1911" s="2">
        <v>2.2000000000000001E-3</v>
      </c>
      <c r="I1911" s="2">
        <v>4.0318709999999998</v>
      </c>
      <c r="J1911" s="4">
        <f t="shared" si="416"/>
        <v>8.5290091607876165E-2</v>
      </c>
      <c r="K1911" s="4">
        <f t="shared" si="417"/>
        <v>0.6762749445676276</v>
      </c>
      <c r="L1911" s="4">
        <f t="shared" si="418"/>
        <v>3.5483870967741936E-2</v>
      </c>
      <c r="M1911" s="4">
        <f t="shared" si="419"/>
        <v>0.71175881553536957</v>
      </c>
      <c r="N1911" s="3">
        <f t="shared" si="420"/>
        <v>8.3451524335054383</v>
      </c>
      <c r="O1911">
        <f t="shared" si="425"/>
        <v>19.058657528724051</v>
      </c>
      <c r="Q1911" s="4">
        <f t="shared" si="426"/>
        <v>4.9853785008692496E-2</v>
      </c>
      <c r="T1911" s="6">
        <v>39882.556250000001</v>
      </c>
      <c r="U1911">
        <f t="shared" si="421"/>
        <v>0</v>
      </c>
      <c r="V1911">
        <f t="shared" si="422"/>
        <v>0</v>
      </c>
      <c r="W1911">
        <f t="shared" si="429"/>
        <v>0</v>
      </c>
      <c r="X1911">
        <f t="shared" si="423"/>
        <v>0</v>
      </c>
      <c r="Y1911">
        <f t="shared" si="424"/>
        <v>0</v>
      </c>
      <c r="Z1911">
        <f t="shared" si="427"/>
        <v>0</v>
      </c>
      <c r="AA1911">
        <f t="shared" si="428"/>
        <v>0</v>
      </c>
    </row>
    <row r="1912" spans="1:27">
      <c r="A1912" s="1">
        <v>39882.642361111109</v>
      </c>
      <c r="B1912" s="1" t="s">
        <v>446</v>
      </c>
      <c r="C1912" s="5">
        <v>8</v>
      </c>
      <c r="D1912" s="2">
        <v>8.0999999999999996E-3</v>
      </c>
      <c r="E1912" s="2">
        <v>1.7899999999999999E-2</v>
      </c>
      <c r="F1912" s="2">
        <v>1E-3</v>
      </c>
      <c r="G1912" s="2">
        <v>8.9999999999999998E-4</v>
      </c>
      <c r="H1912" s="2">
        <v>1.9E-3</v>
      </c>
      <c r="I1912" s="2">
        <v>4.251252</v>
      </c>
      <c r="J1912" s="4">
        <f t="shared" si="416"/>
        <v>8.5290091607876165E-2</v>
      </c>
      <c r="K1912" s="4">
        <f t="shared" si="417"/>
        <v>0.99223946784922401</v>
      </c>
      <c r="L1912" s="4">
        <f t="shared" si="418"/>
        <v>3.0645161290322579E-2</v>
      </c>
      <c r="M1912" s="4">
        <f t="shared" si="419"/>
        <v>1.0228846291395466</v>
      </c>
      <c r="N1912" s="3">
        <f t="shared" si="420"/>
        <v>11.993006571528735</v>
      </c>
      <c r="O1912">
        <f t="shared" si="425"/>
        <v>32.378340529816782</v>
      </c>
      <c r="Q1912" s="4">
        <f t="shared" si="426"/>
        <v>2.9959548141906652E-2</v>
      </c>
      <c r="T1912" s="6">
        <v>39882.642361111109</v>
      </c>
      <c r="U1912">
        <f t="shared" si="421"/>
        <v>0</v>
      </c>
      <c r="V1912">
        <f t="shared" si="422"/>
        <v>0</v>
      </c>
      <c r="W1912">
        <f t="shared" si="429"/>
        <v>0</v>
      </c>
      <c r="X1912">
        <f t="shared" si="423"/>
        <v>0</v>
      </c>
      <c r="Y1912">
        <f t="shared" si="424"/>
        <v>0</v>
      </c>
      <c r="Z1912">
        <f t="shared" si="427"/>
        <v>1</v>
      </c>
      <c r="AA1912">
        <f t="shared" si="428"/>
        <v>0</v>
      </c>
    </row>
    <row r="1913" spans="1:27">
      <c r="A1913" s="1">
        <v>39882.728472222225</v>
      </c>
      <c r="B1913" s="1" t="s">
        <v>446</v>
      </c>
      <c r="C1913" s="5">
        <v>9</v>
      </c>
      <c r="D1913" s="2">
        <v>4.5999999999999999E-3</v>
      </c>
      <c r="E1913" s="2">
        <v>9.1000000000000004E-3</v>
      </c>
      <c r="I1913" s="2">
        <v>4.5616009999999996</v>
      </c>
      <c r="J1913" s="4">
        <f t="shared" si="416"/>
        <v>4.8436348320522266E-2</v>
      </c>
      <c r="K1913" s="4">
        <f t="shared" si="417"/>
        <v>0.50443458980044353</v>
      </c>
      <c r="L1913" s="4">
        <f t="shared" si="418"/>
        <v>0</v>
      </c>
      <c r="M1913" s="4">
        <f t="shared" si="419"/>
        <v>0.50443458980044353</v>
      </c>
      <c r="N1913" s="3">
        <f t="shared" si="420"/>
        <v>10.414381085510463</v>
      </c>
      <c r="Q1913" s="4">
        <f t="shared" si="426"/>
        <v>0</v>
      </c>
      <c r="T1913" s="6">
        <v>39882.728472222225</v>
      </c>
      <c r="U1913">
        <f t="shared" si="421"/>
        <v>0</v>
      </c>
      <c r="V1913">
        <f t="shared" si="422"/>
        <v>0</v>
      </c>
      <c r="W1913">
        <f t="shared" si="429"/>
        <v>0</v>
      </c>
      <c r="X1913">
        <f t="shared" si="423"/>
        <v>0</v>
      </c>
      <c r="Y1913">
        <f t="shared" si="424"/>
        <v>0</v>
      </c>
      <c r="Z1913">
        <f t="shared" si="427"/>
        <v>0</v>
      </c>
      <c r="AA1913">
        <f t="shared" si="428"/>
        <v>0</v>
      </c>
    </row>
    <row r="1914" spans="1:27">
      <c r="A1914" s="1">
        <v>39882.814583333333</v>
      </c>
      <c r="B1914" s="1" t="s">
        <v>446</v>
      </c>
      <c r="C1914" s="5">
        <v>10</v>
      </c>
      <c r="D1914" s="2">
        <v>3.8999999999999998E-3</v>
      </c>
      <c r="E1914" s="2">
        <v>1.11E-2</v>
      </c>
      <c r="I1914" s="2">
        <v>5.2409359999999996</v>
      </c>
      <c r="J1914" s="4">
        <f t="shared" si="416"/>
        <v>4.106559966305149E-2</v>
      </c>
      <c r="K1914" s="4">
        <f t="shared" si="417"/>
        <v>0.61529933481152999</v>
      </c>
      <c r="L1914" s="4">
        <f t="shared" si="418"/>
        <v>0</v>
      </c>
      <c r="M1914" s="4">
        <f t="shared" si="419"/>
        <v>0.61529933481152999</v>
      </c>
      <c r="N1914" s="3">
        <f t="shared" si="420"/>
        <v>14.983327647961795</v>
      </c>
      <c r="Q1914" s="4">
        <f t="shared" si="426"/>
        <v>0</v>
      </c>
      <c r="T1914" s="6">
        <v>39882.814583333333</v>
      </c>
      <c r="U1914">
        <f t="shared" si="421"/>
        <v>0</v>
      </c>
      <c r="V1914">
        <f t="shared" si="422"/>
        <v>0</v>
      </c>
      <c r="W1914">
        <f t="shared" si="429"/>
        <v>0</v>
      </c>
      <c r="X1914">
        <f t="shared" si="423"/>
        <v>0</v>
      </c>
      <c r="Y1914">
        <f t="shared" si="424"/>
        <v>0</v>
      </c>
      <c r="Z1914">
        <f t="shared" si="427"/>
        <v>0</v>
      </c>
      <c r="AA1914">
        <f t="shared" si="428"/>
        <v>0</v>
      </c>
    </row>
    <row r="1915" spans="1:27">
      <c r="A1915" s="1">
        <v>39882.900694444441</v>
      </c>
      <c r="B1915" s="1" t="s">
        <v>446</v>
      </c>
      <c r="C1915" s="5">
        <v>11</v>
      </c>
      <c r="D1915" s="2">
        <v>4.4000000000000003E-3</v>
      </c>
      <c r="E1915" s="2">
        <v>1.2E-2</v>
      </c>
      <c r="I1915" s="2">
        <v>4.3439740000000002</v>
      </c>
      <c r="J1915" s="4">
        <f t="shared" si="416"/>
        <v>4.633042013267348E-2</v>
      </c>
      <c r="K1915" s="4">
        <f t="shared" si="417"/>
        <v>0.66518847006651882</v>
      </c>
      <c r="L1915" s="4">
        <f t="shared" si="418"/>
        <v>0</v>
      </c>
      <c r="M1915" s="4">
        <f t="shared" si="419"/>
        <v>0.66518847006651882</v>
      </c>
      <c r="N1915" s="3">
        <f t="shared" si="420"/>
        <v>14.357488409594838</v>
      </c>
      <c r="Q1915" s="4">
        <f t="shared" si="426"/>
        <v>0</v>
      </c>
      <c r="T1915" s="6">
        <v>39882.900694444441</v>
      </c>
      <c r="U1915">
        <f t="shared" si="421"/>
        <v>0</v>
      </c>
      <c r="V1915">
        <f t="shared" si="422"/>
        <v>0</v>
      </c>
      <c r="W1915">
        <f t="shared" si="429"/>
        <v>0</v>
      </c>
      <c r="X1915">
        <f t="shared" si="423"/>
        <v>0</v>
      </c>
      <c r="Y1915">
        <f t="shared" si="424"/>
        <v>0</v>
      </c>
      <c r="Z1915">
        <f t="shared" si="427"/>
        <v>0</v>
      </c>
      <c r="AA1915">
        <f t="shared" si="428"/>
        <v>0</v>
      </c>
    </row>
    <row r="1916" spans="1:27">
      <c r="A1916" s="1">
        <v>39882.986805555556</v>
      </c>
      <c r="B1916" s="1" t="s">
        <v>446</v>
      </c>
      <c r="C1916" s="5">
        <v>12</v>
      </c>
      <c r="D1916" s="2">
        <v>5.8999999999999999E-3</v>
      </c>
      <c r="E1916" s="2">
        <v>1.03E-2</v>
      </c>
      <c r="I1916" s="2">
        <v>3.0429366</v>
      </c>
      <c r="J1916" s="4">
        <f t="shared" si="416"/>
        <v>6.2124881541539438E-2</v>
      </c>
      <c r="K1916" s="4">
        <f t="shared" si="417"/>
        <v>0.57095343680709543</v>
      </c>
      <c r="L1916" s="4">
        <f t="shared" si="418"/>
        <v>0</v>
      </c>
      <c r="M1916" s="4">
        <f t="shared" si="419"/>
        <v>0.57095343680709543</v>
      </c>
      <c r="N1916" s="3">
        <f t="shared" si="420"/>
        <v>9.1904148972152289</v>
      </c>
      <c r="Q1916" s="4">
        <f t="shared" si="426"/>
        <v>0</v>
      </c>
      <c r="T1916" s="6">
        <v>39882.986805555556</v>
      </c>
      <c r="U1916">
        <f t="shared" si="421"/>
        <v>0</v>
      </c>
      <c r="V1916">
        <f t="shared" si="422"/>
        <v>0</v>
      </c>
      <c r="W1916">
        <f t="shared" si="429"/>
        <v>0</v>
      </c>
      <c r="X1916">
        <f t="shared" si="423"/>
        <v>0</v>
      </c>
      <c r="Y1916">
        <f t="shared" si="424"/>
        <v>0</v>
      </c>
      <c r="Z1916">
        <f t="shared" si="427"/>
        <v>0</v>
      </c>
      <c r="AA1916">
        <f t="shared" si="428"/>
        <v>0</v>
      </c>
    </row>
    <row r="1917" spans="1:27">
      <c r="A1917" s="1">
        <v>39883.072916666664</v>
      </c>
      <c r="B1917" s="1" t="s">
        <v>449</v>
      </c>
      <c r="C1917" s="5">
        <v>13</v>
      </c>
      <c r="D1917" s="2">
        <v>7.7999999999999996E-3</v>
      </c>
      <c r="E1917" s="2">
        <v>2.1000000000000001E-2</v>
      </c>
      <c r="F1917" s="2">
        <v>8.9999999999999998E-4</v>
      </c>
      <c r="G1917" s="2">
        <v>1.1999999999999999E-3</v>
      </c>
      <c r="H1917" s="2">
        <v>2.0999999999999999E-3</v>
      </c>
      <c r="I1917" s="2">
        <v>3.5735648000000002</v>
      </c>
      <c r="J1917" s="4">
        <f t="shared" si="416"/>
        <v>8.213119932610298E-2</v>
      </c>
      <c r="K1917" s="4">
        <f t="shared" si="417"/>
        <v>1.1640798226164082</v>
      </c>
      <c r="L1917" s="4">
        <f t="shared" si="418"/>
        <v>3.387096774193548E-2</v>
      </c>
      <c r="M1917" s="4">
        <f t="shared" si="419"/>
        <v>1.1979507903583437</v>
      </c>
      <c r="N1917" s="3">
        <f t="shared" si="420"/>
        <v>14.585818789786142</v>
      </c>
      <c r="O1917">
        <f t="shared" si="425"/>
        <v>34.368070953436821</v>
      </c>
      <c r="Q1917" s="4">
        <f t="shared" si="426"/>
        <v>2.8274089398783765E-2</v>
      </c>
      <c r="T1917" s="6">
        <v>39883.072916666664</v>
      </c>
      <c r="U1917">
        <f t="shared" si="421"/>
        <v>0</v>
      </c>
      <c r="V1917">
        <f t="shared" si="422"/>
        <v>0</v>
      </c>
      <c r="W1917">
        <f t="shared" si="429"/>
        <v>0</v>
      </c>
      <c r="X1917">
        <f t="shared" si="423"/>
        <v>0</v>
      </c>
      <c r="Y1917">
        <f t="shared" si="424"/>
        <v>0</v>
      </c>
      <c r="Z1917">
        <f t="shared" si="427"/>
        <v>1</v>
      </c>
      <c r="AA1917">
        <f t="shared" si="428"/>
        <v>0</v>
      </c>
    </row>
    <row r="1918" spans="1:27">
      <c r="A1918" s="1">
        <v>39883.074305555558</v>
      </c>
      <c r="B1918" s="1" t="s">
        <v>449</v>
      </c>
      <c r="C1918" s="5">
        <v>13</v>
      </c>
      <c r="D1918" s="2">
        <v>8.3000000000000001E-3</v>
      </c>
      <c r="E1918" s="2">
        <v>2.3900000000000001E-2</v>
      </c>
      <c r="F1918" s="2">
        <v>8.9999999999999998E-4</v>
      </c>
      <c r="G1918" s="2">
        <v>1.1999999999999999E-3</v>
      </c>
      <c r="H1918" s="2">
        <v>2.0999999999999999E-3</v>
      </c>
      <c r="I1918" s="2">
        <v>3.2978044</v>
      </c>
      <c r="J1918" s="4">
        <f t="shared" si="416"/>
        <v>8.7396019795724963E-2</v>
      </c>
      <c r="K1918" s="4">
        <f t="shared" si="417"/>
        <v>1.3248337028824835</v>
      </c>
      <c r="L1918" s="4">
        <f t="shared" si="418"/>
        <v>3.387096774193548E-2</v>
      </c>
      <c r="M1918" s="4">
        <f t="shared" si="419"/>
        <v>1.358704670624419</v>
      </c>
      <c r="N1918" s="3">
        <f t="shared" si="420"/>
        <v>15.546528020385672</v>
      </c>
      <c r="O1918">
        <f t="shared" si="425"/>
        <v>39.114137894625706</v>
      </c>
      <c r="Q1918" s="4">
        <f t="shared" si="426"/>
        <v>2.492886679072754E-2</v>
      </c>
      <c r="T1918" s="6">
        <v>39883.074305555558</v>
      </c>
      <c r="U1918">
        <f t="shared" si="421"/>
        <v>0</v>
      </c>
      <c r="V1918">
        <f t="shared" si="422"/>
        <v>0</v>
      </c>
      <c r="W1918">
        <f t="shared" si="429"/>
        <v>0</v>
      </c>
      <c r="X1918">
        <f t="shared" si="423"/>
        <v>0</v>
      </c>
      <c r="Y1918">
        <f t="shared" si="424"/>
        <v>0</v>
      </c>
      <c r="Z1918">
        <f t="shared" si="427"/>
        <v>1</v>
      </c>
      <c r="AA1918">
        <f t="shared" si="428"/>
        <v>0</v>
      </c>
    </row>
    <row r="1919" spans="1:27">
      <c r="A1919" s="1">
        <v>39883.075694444444</v>
      </c>
      <c r="B1919" s="1" t="s">
        <v>449</v>
      </c>
      <c r="C1919" s="5">
        <v>13</v>
      </c>
      <c r="D1919" s="2">
        <v>8.9999999999999993E-3</v>
      </c>
      <c r="E1919" s="2">
        <v>1.66E-2</v>
      </c>
      <c r="F1919" s="2">
        <v>8.0000000000000004E-4</v>
      </c>
      <c r="G1919" s="2">
        <v>1.4E-3</v>
      </c>
      <c r="H1919" s="2">
        <v>2.2000000000000001E-3</v>
      </c>
      <c r="I1919" s="2">
        <v>3.3894422</v>
      </c>
      <c r="J1919" s="4">
        <f t="shared" si="416"/>
        <v>9.4766768453195732E-2</v>
      </c>
      <c r="K1919" s="4">
        <f t="shared" si="417"/>
        <v>0.92017738359201773</v>
      </c>
      <c r="L1919" s="4">
        <f t="shared" si="418"/>
        <v>3.5483870967741936E-2</v>
      </c>
      <c r="M1919" s="4">
        <f t="shared" si="419"/>
        <v>0.9556612545597597</v>
      </c>
      <c r="N1919" s="3">
        <f t="shared" si="420"/>
        <v>10.084349927282267</v>
      </c>
      <c r="O1919">
        <f t="shared" si="425"/>
        <v>25.932271719411407</v>
      </c>
      <c r="Q1919" s="4">
        <f t="shared" si="426"/>
        <v>3.713017640763111E-2</v>
      </c>
      <c r="T1919" s="6">
        <v>39883.075694444444</v>
      </c>
      <c r="U1919">
        <f t="shared" si="421"/>
        <v>0</v>
      </c>
      <c r="V1919">
        <f t="shared" si="422"/>
        <v>0</v>
      </c>
      <c r="W1919">
        <f t="shared" si="429"/>
        <v>0</v>
      </c>
      <c r="X1919">
        <f t="shared" si="423"/>
        <v>0</v>
      </c>
      <c r="Y1919">
        <f t="shared" si="424"/>
        <v>0</v>
      </c>
      <c r="Z1919">
        <f t="shared" si="427"/>
        <v>1</v>
      </c>
      <c r="AA1919">
        <f t="shared" si="428"/>
        <v>0</v>
      </c>
    </row>
    <row r="1920" spans="1:27">
      <c r="A1920" s="1">
        <v>39902.184027777781</v>
      </c>
      <c r="B1920" s="1" t="s">
        <v>487</v>
      </c>
      <c r="C1920" s="5">
        <v>1</v>
      </c>
      <c r="D1920" s="2">
        <v>1.03E-2</v>
      </c>
      <c r="E1920" s="2">
        <v>3.3300000000000003E-2</v>
      </c>
      <c r="F1920" s="2">
        <v>1.5E-3</v>
      </c>
      <c r="G1920" s="2">
        <v>3.8999999999999998E-3</v>
      </c>
      <c r="H1920" s="2">
        <v>5.4000000000000003E-3</v>
      </c>
      <c r="I1920" s="2">
        <v>2.9213287999999999</v>
      </c>
      <c r="J1920" s="4">
        <f t="shared" si="416"/>
        <v>0.10845530167421291</v>
      </c>
      <c r="K1920" s="4">
        <f t="shared" si="417"/>
        <v>1.8458980044345901</v>
      </c>
      <c r="L1920" s="4">
        <f t="shared" si="418"/>
        <v>8.7096774193548387E-2</v>
      </c>
      <c r="M1920" s="4">
        <f t="shared" si="419"/>
        <v>1.9329947786281385</v>
      </c>
      <c r="N1920" s="3">
        <f t="shared" si="420"/>
        <v>17.822962536535371</v>
      </c>
      <c r="O1920">
        <f t="shared" si="425"/>
        <v>21.193643754619366</v>
      </c>
      <c r="Q1920" s="4">
        <f t="shared" si="426"/>
        <v>4.5057945917143995E-2</v>
      </c>
      <c r="T1920" s="6">
        <v>39902.184027777781</v>
      </c>
      <c r="U1920">
        <f t="shared" si="421"/>
        <v>0</v>
      </c>
      <c r="V1920">
        <f t="shared" si="422"/>
        <v>0</v>
      </c>
      <c r="W1920">
        <f t="shared" si="429"/>
        <v>0</v>
      </c>
      <c r="X1920">
        <f t="shared" si="423"/>
        <v>0</v>
      </c>
      <c r="Y1920">
        <f t="shared" si="424"/>
        <v>0</v>
      </c>
      <c r="Z1920">
        <f t="shared" si="427"/>
        <v>0</v>
      </c>
      <c r="AA1920">
        <f t="shared" si="428"/>
        <v>0</v>
      </c>
    </row>
    <row r="1921" spans="1:27">
      <c r="A1921" s="1">
        <v>39902.270138888889</v>
      </c>
      <c r="B1921" s="1" t="s">
        <v>487</v>
      </c>
      <c r="C1921" s="5">
        <v>2</v>
      </c>
      <c r="D1921" s="2">
        <v>1.09E-2</v>
      </c>
      <c r="E1921" s="2">
        <v>3.4299999999999997E-2</v>
      </c>
      <c r="F1921" s="2">
        <v>1.5E-3</v>
      </c>
      <c r="G1921" s="2">
        <v>4.3E-3</v>
      </c>
      <c r="H1921" s="2">
        <v>5.7999999999999996E-3</v>
      </c>
      <c r="I1921" s="2">
        <v>2.5843297999999999</v>
      </c>
      <c r="J1921" s="4">
        <f t="shared" si="416"/>
        <v>0.11477308623775929</v>
      </c>
      <c r="K1921" s="4">
        <f t="shared" si="417"/>
        <v>1.9013303769401328</v>
      </c>
      <c r="L1921" s="4">
        <f t="shared" si="418"/>
        <v>9.3548387096774183E-2</v>
      </c>
      <c r="M1921" s="4">
        <f t="shared" si="419"/>
        <v>1.994878764036907</v>
      </c>
      <c r="N1921" s="3">
        <f t="shared" si="420"/>
        <v>17.381067543172939</v>
      </c>
      <c r="O1921">
        <f t="shared" si="425"/>
        <v>20.324566098325562</v>
      </c>
      <c r="Q1921" s="4">
        <f t="shared" si="426"/>
        <v>4.6894271864153972E-2</v>
      </c>
      <c r="T1921" s="6">
        <v>39902.270138888889</v>
      </c>
      <c r="U1921">
        <f t="shared" si="421"/>
        <v>0</v>
      </c>
      <c r="V1921">
        <f t="shared" si="422"/>
        <v>0</v>
      </c>
      <c r="W1921">
        <f t="shared" si="429"/>
        <v>0</v>
      </c>
      <c r="X1921">
        <f t="shared" si="423"/>
        <v>0</v>
      </c>
      <c r="Y1921">
        <f t="shared" si="424"/>
        <v>0</v>
      </c>
      <c r="Z1921">
        <f t="shared" si="427"/>
        <v>0</v>
      </c>
      <c r="AA1921">
        <f t="shared" si="428"/>
        <v>0</v>
      </c>
    </row>
    <row r="1922" spans="1:27">
      <c r="A1922" s="1">
        <v>39902.356249999997</v>
      </c>
      <c r="B1922" s="1" t="s">
        <v>487</v>
      </c>
      <c r="C1922" s="5">
        <v>3</v>
      </c>
      <c r="D1922" s="2">
        <v>9.5999999999999992E-3</v>
      </c>
      <c r="E1922" s="2">
        <v>2.0500000000000001E-2</v>
      </c>
      <c r="F1922" s="2">
        <v>1.2999999999999999E-3</v>
      </c>
      <c r="G1922" s="2">
        <v>4.4000000000000003E-3</v>
      </c>
      <c r="H1922" s="2">
        <v>5.7000000000000002E-3</v>
      </c>
      <c r="I1922" s="2">
        <v>2.7995429999999999</v>
      </c>
      <c r="J1922" s="4">
        <f t="shared" si="416"/>
        <v>0.10108455301674213</v>
      </c>
      <c r="K1922" s="4">
        <f t="shared" si="417"/>
        <v>1.1363636363636365</v>
      </c>
      <c r="L1922" s="4">
        <f t="shared" si="418"/>
        <v>9.1935483870967741E-2</v>
      </c>
      <c r="M1922" s="4">
        <f t="shared" si="419"/>
        <v>1.2282991202346043</v>
      </c>
      <c r="N1922" s="3">
        <f t="shared" si="420"/>
        <v>12.151204942570873</v>
      </c>
      <c r="O1922">
        <f t="shared" si="425"/>
        <v>12.360446570972888</v>
      </c>
      <c r="Q1922" s="4">
        <f t="shared" si="426"/>
        <v>7.4847797540885747E-2</v>
      </c>
      <c r="T1922" s="6">
        <v>39902.356249999997</v>
      </c>
      <c r="U1922">
        <f t="shared" si="421"/>
        <v>0</v>
      </c>
      <c r="V1922">
        <f t="shared" si="422"/>
        <v>0</v>
      </c>
      <c r="W1922">
        <f t="shared" si="429"/>
        <v>0</v>
      </c>
      <c r="X1922">
        <f t="shared" si="423"/>
        <v>0</v>
      </c>
      <c r="Y1922">
        <f t="shared" si="424"/>
        <v>0</v>
      </c>
      <c r="Z1922">
        <f t="shared" si="427"/>
        <v>0</v>
      </c>
      <c r="AA1922">
        <f t="shared" si="428"/>
        <v>0</v>
      </c>
    </row>
    <row r="1923" spans="1:27">
      <c r="A1923" s="1">
        <v>39902.442361111112</v>
      </c>
      <c r="B1923" s="1" t="s">
        <v>487</v>
      </c>
      <c r="C1923" s="5">
        <v>4</v>
      </c>
      <c r="D1923" s="2">
        <v>5.4999999999999997E-3</v>
      </c>
      <c r="E1923" s="2">
        <v>4.5999999999999999E-3</v>
      </c>
      <c r="F1923" s="2">
        <v>8.9999999999999998E-4</v>
      </c>
      <c r="G1923" s="2">
        <v>1.5E-3</v>
      </c>
      <c r="H1923" s="2">
        <v>2.3999999999999998E-3</v>
      </c>
      <c r="I1923" s="2">
        <v>5.5324783000000002</v>
      </c>
      <c r="J1923" s="4">
        <f t="shared" ref="J1923:J1986" si="430">(D1923/94.97)*1000</f>
        <v>5.791302516584184E-2</v>
      </c>
      <c r="K1923" s="4">
        <f t="shared" ref="K1923:K1986" si="431">(E1923/18.04)*1000</f>
        <v>0.25498891352549891</v>
      </c>
      <c r="L1923" s="4">
        <f t="shared" ref="L1923:L1986" si="432">(H1923/62)*1000</f>
        <v>3.8709677419354833E-2</v>
      </c>
      <c r="M1923" s="4">
        <f t="shared" ref="M1923:M1986" si="433">K1923+L1923</f>
        <v>0.29369859094485373</v>
      </c>
      <c r="N1923" s="3">
        <f t="shared" ref="N1923:N1986" si="434">M1923/J1923</f>
        <v>5.0713736694605016</v>
      </c>
      <c r="O1923">
        <f t="shared" si="425"/>
        <v>6.5872135994087229</v>
      </c>
      <c r="Q1923" s="4">
        <f t="shared" si="426"/>
        <v>0.13180069163703667</v>
      </c>
      <c r="T1923" s="6">
        <v>39902.442361111112</v>
      </c>
      <c r="U1923">
        <f t="shared" ref="U1923:U1986" si="435">IF(I1923&gt;15,1,0)</f>
        <v>0</v>
      </c>
      <c r="V1923">
        <f t="shared" ref="V1923:V1986" si="436">IF(I1923&gt;20,1,0)</f>
        <v>0</v>
      </c>
      <c r="W1923">
        <f t="shared" si="429"/>
        <v>0</v>
      </c>
      <c r="X1923">
        <f t="shared" ref="X1923:X1986" si="437">IF(J1923&gt;0.125,1,0)</f>
        <v>0</v>
      </c>
      <c r="Y1923">
        <f t="shared" ref="Y1923:Y1986" si="438">IF(M1923&gt;2,1,0)</f>
        <v>0</v>
      </c>
      <c r="Z1923">
        <f t="shared" si="427"/>
        <v>0</v>
      </c>
      <c r="AA1923">
        <f t="shared" si="428"/>
        <v>1</v>
      </c>
    </row>
    <row r="1924" spans="1:27">
      <c r="A1924" s="1">
        <v>39902.52847222222</v>
      </c>
      <c r="B1924" s="1" t="s">
        <v>487</v>
      </c>
      <c r="C1924" s="5">
        <v>5</v>
      </c>
      <c r="D1924" s="2">
        <v>6.1000000000000004E-3</v>
      </c>
      <c r="E1924" s="2">
        <v>6.6E-3</v>
      </c>
      <c r="F1924" s="2">
        <v>1.2999999999999999E-3</v>
      </c>
      <c r="G1924" s="2">
        <v>5.8999999999999999E-3</v>
      </c>
      <c r="H1924" s="2">
        <v>7.1999999999999998E-3</v>
      </c>
      <c r="I1924" s="2">
        <v>3.5506828000000001</v>
      </c>
      <c r="J1924" s="4">
        <f t="shared" si="430"/>
        <v>6.423080972938823E-2</v>
      </c>
      <c r="K1924" s="4">
        <f t="shared" si="431"/>
        <v>0.36585365853658536</v>
      </c>
      <c r="L1924" s="4">
        <f t="shared" si="432"/>
        <v>0.11612903225806452</v>
      </c>
      <c r="M1924" s="4">
        <f t="shared" si="433"/>
        <v>0.48198269079464989</v>
      </c>
      <c r="N1924" s="3">
        <f t="shared" si="434"/>
        <v>7.5039174007816225</v>
      </c>
      <c r="O1924">
        <f t="shared" ref="O1924:O1980" si="439">K1924/L1924</f>
        <v>3.1504065040650406</v>
      </c>
      <c r="Q1924" s="4">
        <f t="shared" ref="Q1924:Q1987" si="440">L1924/M1924</f>
        <v>0.24094025465230168</v>
      </c>
      <c r="T1924" s="6">
        <v>39902.52847222222</v>
      </c>
      <c r="U1924">
        <f t="shared" si="435"/>
        <v>0</v>
      </c>
      <c r="V1924">
        <f t="shared" si="436"/>
        <v>0</v>
      </c>
      <c r="W1924">
        <f t="shared" si="429"/>
        <v>0</v>
      </c>
      <c r="X1924">
        <f t="shared" si="437"/>
        <v>0</v>
      </c>
      <c r="Y1924">
        <f t="shared" si="438"/>
        <v>0</v>
      </c>
      <c r="Z1924">
        <f t="shared" ref="Z1924:Z1987" si="441">IF(O1924&gt;25,1,0)</f>
        <v>0</v>
      </c>
      <c r="AA1924">
        <f t="shared" ref="AA1924:AA1987" si="442">IF(Q1924&gt;0.1,1,0)</f>
        <v>1</v>
      </c>
    </row>
    <row r="1925" spans="1:27">
      <c r="A1925" s="1">
        <v>39902.614583333336</v>
      </c>
      <c r="B1925" s="1" t="s">
        <v>487</v>
      </c>
      <c r="C1925" s="5">
        <v>6</v>
      </c>
      <c r="D1925" s="2">
        <v>8.0000000000000002E-3</v>
      </c>
      <c r="E1925" s="2">
        <v>1.11E-2</v>
      </c>
      <c r="F1925" s="2">
        <v>1.2999999999999999E-3</v>
      </c>
      <c r="G1925" s="2">
        <v>3.8999999999999998E-3</v>
      </c>
      <c r="H1925" s="2">
        <v>5.1999999999999998E-3</v>
      </c>
      <c r="I1925" s="2">
        <v>3.4705352999999999</v>
      </c>
      <c r="J1925" s="4">
        <f t="shared" si="430"/>
        <v>8.4237127513951779E-2</v>
      </c>
      <c r="K1925" s="4">
        <f t="shared" si="431"/>
        <v>0.61529933481152999</v>
      </c>
      <c r="L1925" s="4">
        <f t="shared" si="432"/>
        <v>8.3870967741935476E-2</v>
      </c>
      <c r="M1925" s="4">
        <f t="shared" si="433"/>
        <v>0.69917030255346546</v>
      </c>
      <c r="N1925" s="3">
        <f t="shared" si="434"/>
        <v>8.3000254541878267</v>
      </c>
      <c r="O1925">
        <f t="shared" si="439"/>
        <v>7.3362612996759351</v>
      </c>
      <c r="Q1925" s="4">
        <f t="shared" si="440"/>
        <v>0.1199578520935847</v>
      </c>
      <c r="T1925" s="6">
        <v>39902.614583333336</v>
      </c>
      <c r="U1925">
        <f t="shared" si="435"/>
        <v>0</v>
      </c>
      <c r="V1925">
        <f t="shared" si="436"/>
        <v>0</v>
      </c>
      <c r="W1925">
        <f t="shared" si="429"/>
        <v>0</v>
      </c>
      <c r="X1925">
        <f t="shared" si="437"/>
        <v>0</v>
      </c>
      <c r="Y1925">
        <f t="shared" si="438"/>
        <v>0</v>
      </c>
      <c r="Z1925">
        <f t="shared" si="441"/>
        <v>0</v>
      </c>
      <c r="AA1925">
        <f t="shared" si="442"/>
        <v>1</v>
      </c>
    </row>
    <row r="1926" spans="1:27">
      <c r="A1926" s="1">
        <v>39902.700694444444</v>
      </c>
      <c r="B1926" s="1" t="s">
        <v>487</v>
      </c>
      <c r="C1926" s="5">
        <v>7</v>
      </c>
      <c r="D1926" s="2">
        <v>8.3000000000000001E-3</v>
      </c>
      <c r="E1926" s="2">
        <v>1.7000000000000001E-2</v>
      </c>
      <c r="F1926" s="2">
        <v>1.2999999999999999E-3</v>
      </c>
      <c r="G1926" s="2">
        <v>3.8999999999999998E-3</v>
      </c>
      <c r="H1926" s="2">
        <v>5.1999999999999998E-3</v>
      </c>
      <c r="I1926" s="2">
        <v>4.8181434000000003</v>
      </c>
      <c r="J1926" s="4">
        <f t="shared" si="430"/>
        <v>8.7396019795724963E-2</v>
      </c>
      <c r="K1926" s="4">
        <f t="shared" si="431"/>
        <v>0.94235033259423517</v>
      </c>
      <c r="L1926" s="4">
        <f t="shared" si="432"/>
        <v>8.3870967741935476E-2</v>
      </c>
      <c r="M1926" s="4">
        <f t="shared" si="433"/>
        <v>1.0262213003361706</v>
      </c>
      <c r="N1926" s="3">
        <f t="shared" si="434"/>
        <v>11.742197216015196</v>
      </c>
      <c r="O1926">
        <f t="shared" si="439"/>
        <v>11.235715504008189</v>
      </c>
      <c r="Q1926" s="4">
        <f t="shared" si="440"/>
        <v>8.1727954501101208E-2</v>
      </c>
      <c r="T1926" s="6">
        <v>39902.700694444444</v>
      </c>
      <c r="U1926">
        <f t="shared" si="435"/>
        <v>0</v>
      </c>
      <c r="V1926">
        <f t="shared" si="436"/>
        <v>0</v>
      </c>
      <c r="W1926">
        <f t="shared" si="429"/>
        <v>0</v>
      </c>
      <c r="X1926">
        <f t="shared" si="437"/>
        <v>0</v>
      </c>
      <c r="Y1926">
        <f t="shared" si="438"/>
        <v>0</v>
      </c>
      <c r="Z1926">
        <f t="shared" si="441"/>
        <v>0</v>
      </c>
      <c r="AA1926">
        <f t="shared" si="442"/>
        <v>0</v>
      </c>
    </row>
    <row r="1927" spans="1:27">
      <c r="A1927" s="1">
        <v>39902.786805555559</v>
      </c>
      <c r="B1927" s="1" t="s">
        <v>487</v>
      </c>
      <c r="C1927" s="5">
        <v>8</v>
      </c>
      <c r="D1927" s="2">
        <v>8.5000000000000006E-3</v>
      </c>
      <c r="E1927" s="2">
        <v>1.1599999999999999E-2</v>
      </c>
      <c r="F1927" s="2">
        <v>1.1999999999999999E-3</v>
      </c>
      <c r="G1927" s="2">
        <v>4.4999999999999997E-3</v>
      </c>
      <c r="H1927" s="2">
        <v>5.7000000000000002E-3</v>
      </c>
      <c r="I1927" s="2">
        <v>3.9199407000000002</v>
      </c>
      <c r="J1927" s="4">
        <f t="shared" si="430"/>
        <v>8.9501947983573776E-2</v>
      </c>
      <c r="K1927" s="4">
        <f t="shared" si="431"/>
        <v>0.6430155210643016</v>
      </c>
      <c r="L1927" s="4">
        <f t="shared" si="432"/>
        <v>9.1935483870967741E-2</v>
      </c>
      <c r="M1927" s="4">
        <f t="shared" si="433"/>
        <v>0.73495100493526933</v>
      </c>
      <c r="N1927" s="3">
        <f t="shared" si="434"/>
        <v>8.2115643457297072</v>
      </c>
      <c r="O1927">
        <f t="shared" si="439"/>
        <v>6.9942039133309999</v>
      </c>
      <c r="Q1927" s="4">
        <f t="shared" si="440"/>
        <v>0.12509062951626951</v>
      </c>
      <c r="T1927" s="6">
        <v>39902.786805555559</v>
      </c>
      <c r="U1927">
        <f t="shared" si="435"/>
        <v>0</v>
      </c>
      <c r="V1927">
        <f t="shared" si="436"/>
        <v>0</v>
      </c>
      <c r="W1927">
        <f t="shared" si="429"/>
        <v>0</v>
      </c>
      <c r="X1927">
        <f t="shared" si="437"/>
        <v>0</v>
      </c>
      <c r="Y1927">
        <f t="shared" si="438"/>
        <v>0</v>
      </c>
      <c r="Z1927">
        <f t="shared" si="441"/>
        <v>0</v>
      </c>
      <c r="AA1927">
        <f t="shared" si="442"/>
        <v>1</v>
      </c>
    </row>
    <row r="1928" spans="1:27">
      <c r="A1928" s="1">
        <v>39902.872916666667</v>
      </c>
      <c r="B1928" s="1" t="s">
        <v>487</v>
      </c>
      <c r="C1928" s="5">
        <v>9</v>
      </c>
      <c r="D1928" s="2">
        <v>5.7000000000000002E-3</v>
      </c>
      <c r="E1928" s="2">
        <v>5.4999999999999997E-3</v>
      </c>
      <c r="H1928" s="2">
        <v>3.3E-3</v>
      </c>
      <c r="I1928" s="2">
        <v>5.4228880000000004</v>
      </c>
      <c r="J1928" s="4">
        <f t="shared" si="430"/>
        <v>6.0018953353690639E-2</v>
      </c>
      <c r="K1928" s="4">
        <f t="shared" si="431"/>
        <v>0.3048780487804878</v>
      </c>
      <c r="L1928" s="4">
        <f t="shared" si="432"/>
        <v>5.32258064516129E-2</v>
      </c>
      <c r="M1928" s="4">
        <f t="shared" si="433"/>
        <v>0.3581038552321007</v>
      </c>
      <c r="N1928" s="3">
        <f t="shared" si="434"/>
        <v>5.9665128300688774</v>
      </c>
      <c r="O1928">
        <f t="shared" si="439"/>
        <v>5.7280118255728016</v>
      </c>
      <c r="Q1928" s="4">
        <f t="shared" si="440"/>
        <v>0.14863231901570911</v>
      </c>
      <c r="T1928" s="6">
        <v>39902.872916666667</v>
      </c>
      <c r="U1928">
        <f t="shared" si="435"/>
        <v>0</v>
      </c>
      <c r="V1928">
        <f t="shared" si="436"/>
        <v>0</v>
      </c>
      <c r="W1928">
        <f t="shared" si="429"/>
        <v>0</v>
      </c>
      <c r="X1928">
        <f t="shared" si="437"/>
        <v>0</v>
      </c>
      <c r="Y1928">
        <f t="shared" si="438"/>
        <v>0</v>
      </c>
      <c r="Z1928">
        <f t="shared" si="441"/>
        <v>0</v>
      </c>
      <c r="AA1928">
        <f t="shared" si="442"/>
        <v>1</v>
      </c>
    </row>
    <row r="1929" spans="1:27">
      <c r="A1929" s="1">
        <v>39902.959027777775</v>
      </c>
      <c r="B1929" s="1" t="s">
        <v>487</v>
      </c>
      <c r="C1929" s="5">
        <v>10</v>
      </c>
      <c r="D1929" s="2">
        <v>5.7999999999999996E-3</v>
      </c>
      <c r="E1929" s="2">
        <v>7.7999999999999996E-3</v>
      </c>
      <c r="H1929" s="2">
        <v>1.9E-3</v>
      </c>
      <c r="I1929" s="2">
        <v>3.8956390000000001</v>
      </c>
      <c r="J1929" s="4">
        <f t="shared" si="430"/>
        <v>6.1071917447615032E-2</v>
      </c>
      <c r="K1929" s="4">
        <f t="shared" si="431"/>
        <v>0.43237250554323725</v>
      </c>
      <c r="L1929" s="4">
        <f t="shared" si="432"/>
        <v>3.0645161290322579E-2</v>
      </c>
      <c r="M1929" s="4">
        <f t="shared" si="433"/>
        <v>0.46301766683355983</v>
      </c>
      <c r="N1929" s="3">
        <f t="shared" si="434"/>
        <v>7.5815151412384791</v>
      </c>
      <c r="O1929">
        <f t="shared" si="439"/>
        <v>14.108997549305638</v>
      </c>
      <c r="Q1929" s="4">
        <f t="shared" si="440"/>
        <v>6.6185727857633866E-2</v>
      </c>
      <c r="T1929" s="6">
        <v>39902.959027777775</v>
      </c>
      <c r="U1929">
        <f t="shared" si="435"/>
        <v>0</v>
      </c>
      <c r="V1929">
        <f t="shared" si="436"/>
        <v>0</v>
      </c>
      <c r="W1929">
        <f t="shared" si="429"/>
        <v>0</v>
      </c>
      <c r="X1929">
        <f t="shared" si="437"/>
        <v>0</v>
      </c>
      <c r="Y1929">
        <f t="shared" si="438"/>
        <v>0</v>
      </c>
      <c r="Z1929">
        <f t="shared" si="441"/>
        <v>0</v>
      </c>
      <c r="AA1929">
        <f t="shared" si="442"/>
        <v>0</v>
      </c>
    </row>
    <row r="1930" spans="1:27">
      <c r="A1930" s="1">
        <v>39903.045138888891</v>
      </c>
      <c r="B1930" s="1" t="s">
        <v>490</v>
      </c>
      <c r="C1930" s="5">
        <v>11</v>
      </c>
      <c r="D1930" s="2">
        <v>5.7999999999999996E-3</v>
      </c>
      <c r="E1930" s="2">
        <v>6.4999999999999997E-3</v>
      </c>
      <c r="H1930" s="2">
        <v>1.2999999999999999E-3</v>
      </c>
      <c r="I1930" s="2">
        <v>3.1154065000000002</v>
      </c>
      <c r="J1930" s="4">
        <f t="shared" si="430"/>
        <v>6.1071917447615032E-2</v>
      </c>
      <c r="K1930" s="4">
        <f t="shared" si="431"/>
        <v>0.36031042128603102</v>
      </c>
      <c r="L1930" s="4">
        <f t="shared" si="432"/>
        <v>2.0967741935483869E-2</v>
      </c>
      <c r="M1930" s="4">
        <f t="shared" si="433"/>
        <v>0.38127816322151487</v>
      </c>
      <c r="N1930" s="3">
        <f t="shared" si="434"/>
        <v>6.2431012346805641</v>
      </c>
      <c r="O1930">
        <f t="shared" si="439"/>
        <v>17.184035476718403</v>
      </c>
      <c r="Q1930" s="4">
        <f t="shared" si="440"/>
        <v>5.4993293500792587E-2</v>
      </c>
      <c r="T1930" s="6">
        <v>39903.045138888891</v>
      </c>
      <c r="U1930">
        <f t="shared" si="435"/>
        <v>0</v>
      </c>
      <c r="V1930">
        <f t="shared" si="436"/>
        <v>0</v>
      </c>
      <c r="W1930">
        <f t="shared" si="429"/>
        <v>0</v>
      </c>
      <c r="X1930">
        <f t="shared" si="437"/>
        <v>0</v>
      </c>
      <c r="Y1930">
        <f t="shared" si="438"/>
        <v>0</v>
      </c>
      <c r="Z1930">
        <f t="shared" si="441"/>
        <v>0</v>
      </c>
      <c r="AA1930">
        <f t="shared" si="442"/>
        <v>0</v>
      </c>
    </row>
    <row r="1931" spans="1:27">
      <c r="A1931" s="1">
        <v>39903.131249999999</v>
      </c>
      <c r="B1931" s="1" t="s">
        <v>490</v>
      </c>
      <c r="C1931" s="5">
        <v>12</v>
      </c>
      <c r="D1931" s="2">
        <v>6.6E-3</v>
      </c>
      <c r="E1931" s="2">
        <v>1.2E-2</v>
      </c>
      <c r="F1931" s="2">
        <v>8.0000000000000004E-4</v>
      </c>
      <c r="G1931" s="2">
        <v>2.5999999999999999E-3</v>
      </c>
      <c r="H1931" s="2">
        <v>3.3999999999999998E-3</v>
      </c>
      <c r="I1931" s="2">
        <v>2.8921522999999998</v>
      </c>
      <c r="J1931" s="4">
        <f t="shared" si="430"/>
        <v>6.9495630199010214E-2</v>
      </c>
      <c r="K1931" s="4">
        <f t="shared" si="431"/>
        <v>0.66518847006651882</v>
      </c>
      <c r="L1931" s="4">
        <f t="shared" si="432"/>
        <v>5.4838709677419356E-2</v>
      </c>
      <c r="M1931" s="4">
        <f t="shared" si="433"/>
        <v>0.72002717974393815</v>
      </c>
      <c r="N1931" s="3">
        <f t="shared" si="434"/>
        <v>10.360754736406335</v>
      </c>
      <c r="O1931">
        <f t="shared" si="439"/>
        <v>12.129907395330637</v>
      </c>
      <c r="Q1931" s="4">
        <f t="shared" si="440"/>
        <v>7.6161999463577948E-2</v>
      </c>
      <c r="T1931" s="6">
        <v>39903.131249999999</v>
      </c>
      <c r="U1931">
        <f t="shared" si="435"/>
        <v>0</v>
      </c>
      <c r="V1931">
        <f t="shared" si="436"/>
        <v>0</v>
      </c>
      <c r="W1931">
        <f t="shared" si="429"/>
        <v>0</v>
      </c>
      <c r="X1931">
        <f t="shared" si="437"/>
        <v>0</v>
      </c>
      <c r="Y1931">
        <f t="shared" si="438"/>
        <v>0</v>
      </c>
      <c r="Z1931">
        <f t="shared" si="441"/>
        <v>0</v>
      </c>
      <c r="AA1931">
        <f t="shared" si="442"/>
        <v>0</v>
      </c>
    </row>
    <row r="1932" spans="1:27">
      <c r="A1932" s="1">
        <v>39903.217361111114</v>
      </c>
      <c r="B1932" s="1" t="s">
        <v>490</v>
      </c>
      <c r="C1932" s="5">
        <v>13</v>
      </c>
      <c r="D1932" s="2">
        <v>8.0999999999999996E-3</v>
      </c>
      <c r="E1932" s="2">
        <v>1.8200000000000001E-2</v>
      </c>
      <c r="F1932" s="2">
        <v>8.9999999999999998E-4</v>
      </c>
      <c r="G1932" s="2">
        <v>3.3E-3</v>
      </c>
      <c r="H1932" s="2">
        <v>4.1999999999999997E-3</v>
      </c>
      <c r="I1932" s="2">
        <v>3.2152720000000001</v>
      </c>
      <c r="J1932" s="4">
        <f t="shared" si="430"/>
        <v>8.5290091607876165E-2</v>
      </c>
      <c r="K1932" s="4">
        <f t="shared" si="431"/>
        <v>1.0088691796008871</v>
      </c>
      <c r="L1932" s="4">
        <f t="shared" si="432"/>
        <v>6.774193548387096E-2</v>
      </c>
      <c r="M1932" s="4">
        <f t="shared" si="433"/>
        <v>1.0766111150847579</v>
      </c>
      <c r="N1932" s="3">
        <f t="shared" si="434"/>
        <v>12.62293303698759</v>
      </c>
      <c r="O1932">
        <f t="shared" si="439"/>
        <v>14.892830746489286</v>
      </c>
      <c r="Q1932" s="4">
        <f t="shared" si="440"/>
        <v>6.2921452820536655E-2</v>
      </c>
      <c r="T1932" s="6">
        <v>39903.217361111114</v>
      </c>
      <c r="U1932">
        <f t="shared" si="435"/>
        <v>0</v>
      </c>
      <c r="V1932">
        <f t="shared" si="436"/>
        <v>0</v>
      </c>
      <c r="W1932">
        <f t="shared" ref="W1932:W1995" si="443">IF(N1932&gt;25,1,0)</f>
        <v>0</v>
      </c>
      <c r="X1932">
        <f t="shared" si="437"/>
        <v>0</v>
      </c>
      <c r="Y1932">
        <f t="shared" si="438"/>
        <v>0</v>
      </c>
      <c r="Z1932">
        <f t="shared" si="441"/>
        <v>0</v>
      </c>
      <c r="AA1932">
        <f t="shared" si="442"/>
        <v>0</v>
      </c>
    </row>
    <row r="1933" spans="1:27">
      <c r="A1933" s="1">
        <v>39903.21875</v>
      </c>
      <c r="B1933" s="1" t="s">
        <v>490</v>
      </c>
      <c r="C1933" s="5">
        <v>13</v>
      </c>
      <c r="D1933" s="2">
        <v>8.8000000000000005E-3</v>
      </c>
      <c r="E1933" s="2">
        <v>2.07E-2</v>
      </c>
      <c r="H1933" s="2">
        <v>4.1000000000000003E-3</v>
      </c>
      <c r="I1933" s="2">
        <v>3.1658680000000001</v>
      </c>
      <c r="J1933" s="4">
        <f t="shared" si="430"/>
        <v>9.2660840265346961E-2</v>
      </c>
      <c r="K1933" s="4">
        <f t="shared" si="431"/>
        <v>1.147450110864745</v>
      </c>
      <c r="L1933" s="4">
        <f t="shared" si="432"/>
        <v>6.6129032258064518E-2</v>
      </c>
      <c r="M1933" s="4">
        <f t="shared" si="433"/>
        <v>1.2135791431228096</v>
      </c>
      <c r="N1933" s="3">
        <f t="shared" si="434"/>
        <v>13.097001275269683</v>
      </c>
      <c r="O1933">
        <f t="shared" si="439"/>
        <v>17.351684603320535</v>
      </c>
      <c r="Q1933" s="4">
        <f t="shared" si="440"/>
        <v>5.4490910323244171E-2</v>
      </c>
      <c r="T1933" s="6">
        <v>39903.21875</v>
      </c>
      <c r="U1933">
        <f t="shared" si="435"/>
        <v>0</v>
      </c>
      <c r="V1933">
        <f t="shared" si="436"/>
        <v>0</v>
      </c>
      <c r="W1933">
        <f t="shared" si="443"/>
        <v>0</v>
      </c>
      <c r="X1933">
        <f t="shared" si="437"/>
        <v>0</v>
      </c>
      <c r="Y1933">
        <f t="shared" si="438"/>
        <v>0</v>
      </c>
      <c r="Z1933">
        <f t="shared" si="441"/>
        <v>0</v>
      </c>
      <c r="AA1933">
        <f t="shared" si="442"/>
        <v>0</v>
      </c>
    </row>
    <row r="1934" spans="1:27">
      <c r="A1934" s="1">
        <v>39903.220138888886</v>
      </c>
      <c r="B1934" s="1" t="s">
        <v>490</v>
      </c>
      <c r="C1934" s="5">
        <v>13</v>
      </c>
      <c r="D1934" s="2">
        <v>8.6E-3</v>
      </c>
      <c r="E1934" s="2">
        <v>1.9E-2</v>
      </c>
      <c r="H1934" s="2">
        <v>4.1000000000000003E-3</v>
      </c>
      <c r="I1934" s="2">
        <v>2.8244570000000002</v>
      </c>
      <c r="J1934" s="4">
        <f t="shared" si="430"/>
        <v>9.0554912077498162E-2</v>
      </c>
      <c r="K1934" s="4">
        <f t="shared" si="431"/>
        <v>1.0532150776053215</v>
      </c>
      <c r="L1934" s="4">
        <f t="shared" si="432"/>
        <v>6.6129032258064518E-2</v>
      </c>
      <c r="M1934" s="4">
        <f t="shared" si="433"/>
        <v>1.1193441098633861</v>
      </c>
      <c r="N1934" s="3">
        <f t="shared" si="434"/>
        <v>12.360943036479741</v>
      </c>
      <c r="O1934">
        <f t="shared" si="439"/>
        <v>15.926667027202422</v>
      </c>
      <c r="Q1934" s="4">
        <f t="shared" si="440"/>
        <v>5.9078376055541532E-2</v>
      </c>
      <c r="T1934" s="6">
        <v>39903.220138888886</v>
      </c>
      <c r="U1934">
        <f t="shared" si="435"/>
        <v>0</v>
      </c>
      <c r="V1934">
        <f t="shared" si="436"/>
        <v>0</v>
      </c>
      <c r="W1934">
        <f t="shared" si="443"/>
        <v>0</v>
      </c>
      <c r="X1934">
        <f t="shared" si="437"/>
        <v>0</v>
      </c>
      <c r="Y1934">
        <f t="shared" si="438"/>
        <v>0</v>
      </c>
      <c r="Z1934">
        <f t="shared" si="441"/>
        <v>0</v>
      </c>
      <c r="AA1934">
        <f t="shared" si="442"/>
        <v>0</v>
      </c>
    </row>
    <row r="1935" spans="1:27">
      <c r="A1935" s="1">
        <v>39922.39166666667</v>
      </c>
      <c r="B1935" s="1" t="s">
        <v>522</v>
      </c>
      <c r="C1935" s="5">
        <v>1</v>
      </c>
      <c r="D1935" s="2">
        <v>8.3000000000000001E-3</v>
      </c>
      <c r="E1935" s="2">
        <v>3.9399999999999998E-2</v>
      </c>
      <c r="F1935" s="2">
        <v>1.6000000000000001E-3</v>
      </c>
      <c r="G1935" s="2">
        <v>2.2000000000000001E-3</v>
      </c>
      <c r="H1935" s="2">
        <v>3.8E-3</v>
      </c>
      <c r="I1935" s="2">
        <v>4.895295</v>
      </c>
      <c r="J1935" s="4">
        <f t="shared" si="430"/>
        <v>8.7396019795724963E-2</v>
      </c>
      <c r="K1935" s="4">
        <f t="shared" si="431"/>
        <v>2.1840354767184036</v>
      </c>
      <c r="L1935" s="4">
        <f t="shared" si="432"/>
        <v>6.1290322580645158E-2</v>
      </c>
      <c r="M1935" s="4">
        <f t="shared" si="433"/>
        <v>2.245325799299049</v>
      </c>
      <c r="N1935" s="3">
        <f t="shared" si="434"/>
        <v>25.691396525232612</v>
      </c>
      <c r="O1935">
        <f t="shared" si="439"/>
        <v>35.634263041195005</v>
      </c>
      <c r="Q1935" s="4">
        <f t="shared" si="440"/>
        <v>2.7296850461424757E-2</v>
      </c>
      <c r="T1935" s="6">
        <v>39922.39166666667</v>
      </c>
      <c r="U1935">
        <f t="shared" si="435"/>
        <v>0</v>
      </c>
      <c r="V1935">
        <f t="shared" si="436"/>
        <v>0</v>
      </c>
      <c r="W1935">
        <f t="shared" si="443"/>
        <v>1</v>
      </c>
      <c r="X1935">
        <f t="shared" si="437"/>
        <v>0</v>
      </c>
      <c r="Y1935">
        <f t="shared" si="438"/>
        <v>1</v>
      </c>
      <c r="Z1935">
        <f t="shared" si="441"/>
        <v>1</v>
      </c>
      <c r="AA1935">
        <f t="shared" si="442"/>
        <v>0</v>
      </c>
    </row>
    <row r="1936" spans="1:27">
      <c r="A1936" s="1">
        <v>39922.477777777778</v>
      </c>
      <c r="B1936" s="1" t="s">
        <v>522</v>
      </c>
      <c r="C1936" s="5">
        <v>2</v>
      </c>
      <c r="D1936" s="2">
        <v>7.1000000000000004E-3</v>
      </c>
      <c r="E1936" s="2">
        <v>2.52E-2</v>
      </c>
      <c r="F1936" s="2">
        <v>1.5E-3</v>
      </c>
      <c r="G1936" s="2">
        <v>1.6000000000000001E-3</v>
      </c>
      <c r="H1936" s="2">
        <v>3.0999999999999999E-3</v>
      </c>
      <c r="I1936" s="2">
        <v>4.7419342999999996</v>
      </c>
      <c r="J1936" s="4">
        <f t="shared" si="430"/>
        <v>7.4760450668632211E-2</v>
      </c>
      <c r="K1936" s="4">
        <f t="shared" si="431"/>
        <v>1.3968957871396896</v>
      </c>
      <c r="L1936" s="4">
        <f t="shared" si="432"/>
        <v>4.9999999999999996E-2</v>
      </c>
      <c r="M1936" s="4">
        <f t="shared" si="433"/>
        <v>1.4468957871396897</v>
      </c>
      <c r="N1936" s="3">
        <f t="shared" si="434"/>
        <v>19.3537595640361</v>
      </c>
      <c r="O1936">
        <f t="shared" si="439"/>
        <v>27.937915742793795</v>
      </c>
      <c r="Q1936" s="4">
        <f t="shared" si="440"/>
        <v>3.4556738947207108E-2</v>
      </c>
      <c r="T1936" s="6">
        <v>39922.477777777778</v>
      </c>
      <c r="U1936">
        <f t="shared" si="435"/>
        <v>0</v>
      </c>
      <c r="V1936">
        <f t="shared" si="436"/>
        <v>0</v>
      </c>
      <c r="W1936">
        <f t="shared" si="443"/>
        <v>0</v>
      </c>
      <c r="X1936">
        <f t="shared" si="437"/>
        <v>0</v>
      </c>
      <c r="Y1936">
        <f t="shared" si="438"/>
        <v>0</v>
      </c>
      <c r="Z1936">
        <f t="shared" si="441"/>
        <v>1</v>
      </c>
      <c r="AA1936">
        <f t="shared" si="442"/>
        <v>0</v>
      </c>
    </row>
    <row r="1937" spans="1:27">
      <c r="A1937" s="1">
        <v>39922.563888888886</v>
      </c>
      <c r="B1937" s="1" t="s">
        <v>522</v>
      </c>
      <c r="C1937" s="5">
        <v>3</v>
      </c>
      <c r="D1937" s="2">
        <v>6.8999999999999999E-3</v>
      </c>
      <c r="E1937" s="2">
        <v>0.02</v>
      </c>
      <c r="F1937" s="2">
        <v>1.1999999999999999E-3</v>
      </c>
      <c r="G1937" s="2">
        <v>2.0000000000000001E-4</v>
      </c>
      <c r="H1937" s="2">
        <v>1.4E-3</v>
      </c>
      <c r="I1937" s="2">
        <v>5.5084204999999997</v>
      </c>
      <c r="J1937" s="4">
        <f t="shared" si="430"/>
        <v>7.2654522480783412E-2</v>
      </c>
      <c r="K1937" s="4">
        <f t="shared" si="431"/>
        <v>1.1086474501108647</v>
      </c>
      <c r="L1937" s="4">
        <f t="shared" si="432"/>
        <v>2.2580645161290321E-2</v>
      </c>
      <c r="M1937" s="4">
        <f t="shared" si="433"/>
        <v>1.131228095272155</v>
      </c>
      <c r="N1937" s="3">
        <f t="shared" si="434"/>
        <v>15.569961189564717</v>
      </c>
      <c r="O1937">
        <f t="shared" si="439"/>
        <v>49.097244219195439</v>
      </c>
      <c r="Q1937" s="4">
        <f t="shared" si="440"/>
        <v>1.9961177816979331E-2</v>
      </c>
      <c r="T1937" s="6">
        <v>39922.563888888886</v>
      </c>
      <c r="U1937">
        <f t="shared" si="435"/>
        <v>0</v>
      </c>
      <c r="V1937">
        <f t="shared" si="436"/>
        <v>0</v>
      </c>
      <c r="W1937">
        <f t="shared" si="443"/>
        <v>0</v>
      </c>
      <c r="X1937">
        <f t="shared" si="437"/>
        <v>0</v>
      </c>
      <c r="Y1937">
        <f t="shared" si="438"/>
        <v>0</v>
      </c>
      <c r="Z1937">
        <f t="shared" si="441"/>
        <v>1</v>
      </c>
      <c r="AA1937">
        <f t="shared" si="442"/>
        <v>0</v>
      </c>
    </row>
    <row r="1938" spans="1:27">
      <c r="A1938" s="1">
        <v>39922.65</v>
      </c>
      <c r="B1938" s="1" t="s">
        <v>522</v>
      </c>
      <c r="C1938" s="5">
        <v>4</v>
      </c>
      <c r="D1938" s="2">
        <v>5.4999999999999997E-3</v>
      </c>
      <c r="E1938" s="2">
        <v>1.5599999999999999E-2</v>
      </c>
      <c r="F1938" s="2">
        <v>1.1000000000000001E-3</v>
      </c>
      <c r="I1938" s="2">
        <v>6.3221154000000004</v>
      </c>
      <c r="J1938" s="4">
        <f t="shared" si="430"/>
        <v>5.791302516584184E-2</v>
      </c>
      <c r="K1938" s="4">
        <f t="shared" si="431"/>
        <v>0.8647450110864745</v>
      </c>
      <c r="L1938" s="4">
        <f t="shared" si="432"/>
        <v>0</v>
      </c>
      <c r="M1938" s="4">
        <f t="shared" si="433"/>
        <v>0.8647450110864745</v>
      </c>
      <c r="N1938" s="3">
        <f t="shared" si="434"/>
        <v>14.931787945978634</v>
      </c>
      <c r="Q1938" s="4">
        <f t="shared" si="440"/>
        <v>0</v>
      </c>
      <c r="T1938" s="6">
        <v>39922.65</v>
      </c>
      <c r="U1938">
        <f t="shared" si="435"/>
        <v>0</v>
      </c>
      <c r="V1938">
        <f t="shared" si="436"/>
        <v>0</v>
      </c>
      <c r="W1938">
        <f t="shared" si="443"/>
        <v>0</v>
      </c>
      <c r="X1938">
        <f t="shared" si="437"/>
        <v>0</v>
      </c>
      <c r="Y1938">
        <f t="shared" si="438"/>
        <v>0</v>
      </c>
      <c r="Z1938">
        <f t="shared" si="441"/>
        <v>0</v>
      </c>
      <c r="AA1938">
        <f t="shared" si="442"/>
        <v>0</v>
      </c>
    </row>
    <row r="1939" spans="1:27">
      <c r="A1939" s="1">
        <v>39922.736111111109</v>
      </c>
      <c r="B1939" s="1" t="s">
        <v>522</v>
      </c>
      <c r="C1939" s="5">
        <v>5</v>
      </c>
      <c r="D1939" s="2">
        <v>6.6E-3</v>
      </c>
      <c r="E1939" s="2">
        <v>1.5699999999999999E-2</v>
      </c>
      <c r="F1939" s="2">
        <v>1.1000000000000001E-3</v>
      </c>
      <c r="I1939" s="2">
        <v>6.1249279999999997</v>
      </c>
      <c r="J1939" s="4">
        <f t="shared" si="430"/>
        <v>6.9495630199010214E-2</v>
      </c>
      <c r="K1939" s="4">
        <f t="shared" si="431"/>
        <v>0.87028824833702878</v>
      </c>
      <c r="L1939" s="4">
        <f t="shared" si="432"/>
        <v>0</v>
      </c>
      <c r="M1939" s="4">
        <f t="shared" si="433"/>
        <v>0.87028824833702878</v>
      </c>
      <c r="N1939" s="3">
        <f t="shared" si="434"/>
        <v>12.52292044614661</v>
      </c>
      <c r="Q1939" s="4">
        <f t="shared" si="440"/>
        <v>0</v>
      </c>
      <c r="T1939" s="6">
        <v>39922.736111111109</v>
      </c>
      <c r="U1939">
        <f t="shared" si="435"/>
        <v>0</v>
      </c>
      <c r="V1939">
        <f t="shared" si="436"/>
        <v>0</v>
      </c>
      <c r="W1939">
        <f t="shared" si="443"/>
        <v>0</v>
      </c>
      <c r="X1939">
        <f t="shared" si="437"/>
        <v>0</v>
      </c>
      <c r="Y1939">
        <f t="shared" si="438"/>
        <v>0</v>
      </c>
      <c r="Z1939">
        <f t="shared" si="441"/>
        <v>0</v>
      </c>
      <c r="AA1939">
        <f t="shared" si="442"/>
        <v>0</v>
      </c>
    </row>
    <row r="1940" spans="1:27">
      <c r="A1940" s="1">
        <v>39922.822222222225</v>
      </c>
      <c r="B1940" s="1" t="s">
        <v>522</v>
      </c>
      <c r="C1940" s="5">
        <v>6</v>
      </c>
      <c r="D1940" s="2">
        <v>7.4000000000000003E-3</v>
      </c>
      <c r="E1940" s="2">
        <v>2.2499999999999999E-2</v>
      </c>
      <c r="F1940" s="2">
        <v>1.5E-3</v>
      </c>
      <c r="G1940" s="2">
        <v>1.2999999999999999E-3</v>
      </c>
      <c r="H1940" s="2">
        <v>2.8E-3</v>
      </c>
      <c r="I1940" s="2">
        <v>4.3043212999999998</v>
      </c>
      <c r="J1940" s="4">
        <f t="shared" si="430"/>
        <v>7.7919342950405396E-2</v>
      </c>
      <c r="K1940" s="4">
        <f t="shared" si="431"/>
        <v>1.2472283813747227</v>
      </c>
      <c r="L1940" s="4">
        <f t="shared" si="432"/>
        <v>4.5161290322580643E-2</v>
      </c>
      <c r="M1940" s="4">
        <f t="shared" si="433"/>
        <v>1.2923896716973033</v>
      </c>
      <c r="N1940" s="3">
        <f t="shared" si="434"/>
        <v>16.5862496109585</v>
      </c>
      <c r="O1940">
        <f t="shared" si="439"/>
        <v>27.617199873297434</v>
      </c>
      <c r="Q1940" s="4">
        <f t="shared" si="440"/>
        <v>3.4944019835186427E-2</v>
      </c>
      <c r="T1940" s="6">
        <v>39922.822222222225</v>
      </c>
      <c r="U1940">
        <f t="shared" si="435"/>
        <v>0</v>
      </c>
      <c r="V1940">
        <f t="shared" si="436"/>
        <v>0</v>
      </c>
      <c r="W1940">
        <f t="shared" si="443"/>
        <v>0</v>
      </c>
      <c r="X1940">
        <f t="shared" si="437"/>
        <v>0</v>
      </c>
      <c r="Y1940">
        <f t="shared" si="438"/>
        <v>0</v>
      </c>
      <c r="Z1940">
        <f t="shared" si="441"/>
        <v>1</v>
      </c>
      <c r="AA1940">
        <f t="shared" si="442"/>
        <v>0</v>
      </c>
    </row>
    <row r="1941" spans="1:27">
      <c r="A1941" s="1">
        <v>39922.908333333333</v>
      </c>
      <c r="B1941" s="1" t="s">
        <v>522</v>
      </c>
      <c r="C1941" s="5">
        <v>7</v>
      </c>
      <c r="D1941" s="2">
        <v>8.5000000000000006E-3</v>
      </c>
      <c r="E1941" s="2">
        <v>2.9899999999999999E-2</v>
      </c>
      <c r="F1941" s="2">
        <v>1.6000000000000001E-3</v>
      </c>
      <c r="G1941" s="2">
        <v>1.8E-3</v>
      </c>
      <c r="H1941" s="2">
        <v>3.3999999999999998E-3</v>
      </c>
      <c r="I1941" s="2">
        <v>4.1145740000000002</v>
      </c>
      <c r="J1941" s="4">
        <f t="shared" si="430"/>
        <v>8.9501947983573776E-2</v>
      </c>
      <c r="K1941" s="4">
        <f t="shared" si="431"/>
        <v>1.6574279379157428</v>
      </c>
      <c r="L1941" s="4">
        <f t="shared" si="432"/>
        <v>5.4838709677419356E-2</v>
      </c>
      <c r="M1941" s="4">
        <f t="shared" si="433"/>
        <v>1.7122666475931623</v>
      </c>
      <c r="N1941" s="3">
        <f t="shared" si="434"/>
        <v>19.131054531990895</v>
      </c>
      <c r="O1941">
        <f t="shared" si="439"/>
        <v>30.223685926698838</v>
      </c>
      <c r="Q1941" s="4">
        <f t="shared" si="440"/>
        <v>3.2026968319743346E-2</v>
      </c>
      <c r="T1941" s="6">
        <v>39922.908333333333</v>
      </c>
      <c r="U1941">
        <f t="shared" si="435"/>
        <v>0</v>
      </c>
      <c r="V1941">
        <f t="shared" si="436"/>
        <v>0</v>
      </c>
      <c r="W1941">
        <f t="shared" si="443"/>
        <v>0</v>
      </c>
      <c r="X1941">
        <f t="shared" si="437"/>
        <v>0</v>
      </c>
      <c r="Y1941">
        <f t="shared" si="438"/>
        <v>0</v>
      </c>
      <c r="Z1941">
        <f t="shared" si="441"/>
        <v>1</v>
      </c>
      <c r="AA1941">
        <f t="shared" si="442"/>
        <v>0</v>
      </c>
    </row>
    <row r="1942" spans="1:27">
      <c r="A1942" s="1">
        <v>39922.994444444441</v>
      </c>
      <c r="B1942" s="1" t="s">
        <v>522</v>
      </c>
      <c r="C1942" s="5">
        <v>8</v>
      </c>
      <c r="D1942" s="2">
        <v>8.6E-3</v>
      </c>
      <c r="E1942" s="2">
        <v>2.6100000000000002E-2</v>
      </c>
      <c r="F1942" s="2">
        <v>1.6000000000000001E-3</v>
      </c>
      <c r="G1942" s="2">
        <v>2.0999999999999999E-3</v>
      </c>
      <c r="H1942" s="2">
        <v>3.7000000000000002E-3</v>
      </c>
      <c r="I1942" s="2">
        <v>3.2755163</v>
      </c>
      <c r="J1942" s="4">
        <f t="shared" si="430"/>
        <v>9.0554912077498162E-2</v>
      </c>
      <c r="K1942" s="4">
        <f t="shared" si="431"/>
        <v>1.4467849223946787</v>
      </c>
      <c r="L1942" s="4">
        <f t="shared" si="432"/>
        <v>5.9677419354838716E-2</v>
      </c>
      <c r="M1942" s="4">
        <f t="shared" si="433"/>
        <v>1.5064623417495173</v>
      </c>
      <c r="N1942" s="3">
        <f t="shared" si="434"/>
        <v>16.635898673947867</v>
      </c>
      <c r="O1942">
        <f t="shared" si="439"/>
        <v>24.243423023910829</v>
      </c>
      <c r="Q1942" s="4">
        <f t="shared" si="440"/>
        <v>3.9614278897627704E-2</v>
      </c>
      <c r="T1942" s="6">
        <v>39922.994444444441</v>
      </c>
      <c r="U1942">
        <f t="shared" si="435"/>
        <v>0</v>
      </c>
      <c r="V1942">
        <f t="shared" si="436"/>
        <v>0</v>
      </c>
      <c r="W1942">
        <f t="shared" si="443"/>
        <v>0</v>
      </c>
      <c r="X1942">
        <f t="shared" si="437"/>
        <v>0</v>
      </c>
      <c r="Y1942">
        <f t="shared" si="438"/>
        <v>0</v>
      </c>
      <c r="Z1942">
        <f t="shared" si="441"/>
        <v>0</v>
      </c>
      <c r="AA1942">
        <f t="shared" si="442"/>
        <v>0</v>
      </c>
    </row>
    <row r="1943" spans="1:27">
      <c r="A1943" s="1">
        <v>39923.080555555556</v>
      </c>
      <c r="B1943" s="1" t="s">
        <v>526</v>
      </c>
      <c r="C1943" s="5">
        <v>9</v>
      </c>
      <c r="D1943" s="2">
        <v>7.3000000000000001E-3</v>
      </c>
      <c r="E1943" s="2">
        <v>2.76E-2</v>
      </c>
      <c r="F1943" s="2">
        <v>1.6999999999999999E-3</v>
      </c>
      <c r="G1943" s="2">
        <v>1.21E-2</v>
      </c>
      <c r="H1943" s="2">
        <v>1.38E-2</v>
      </c>
      <c r="I1943" s="2">
        <v>4.8225600000000002</v>
      </c>
      <c r="J1943" s="4">
        <f t="shared" si="430"/>
        <v>7.6866378856480996E-2</v>
      </c>
      <c r="K1943" s="4">
        <f t="shared" si="431"/>
        <v>1.5299334811529934</v>
      </c>
      <c r="L1943" s="4">
        <f t="shared" si="432"/>
        <v>0.22258064516129034</v>
      </c>
      <c r="M1943" s="4">
        <f t="shared" si="433"/>
        <v>1.7525141263142838</v>
      </c>
      <c r="N1943" s="3">
        <f t="shared" si="434"/>
        <v>22.799488572064046</v>
      </c>
      <c r="O1943">
        <f t="shared" si="439"/>
        <v>6.8736141906873618</v>
      </c>
      <c r="Q1943" s="4">
        <f t="shared" si="440"/>
        <v>0.12700647704871867</v>
      </c>
      <c r="T1943" s="6">
        <v>39923.080555555556</v>
      </c>
      <c r="U1943">
        <f t="shared" si="435"/>
        <v>0</v>
      </c>
      <c r="V1943">
        <f t="shared" si="436"/>
        <v>0</v>
      </c>
      <c r="W1943">
        <f t="shared" si="443"/>
        <v>0</v>
      </c>
      <c r="X1943">
        <f t="shared" si="437"/>
        <v>0</v>
      </c>
      <c r="Y1943">
        <f t="shared" si="438"/>
        <v>0</v>
      </c>
      <c r="Z1943">
        <f t="shared" si="441"/>
        <v>0</v>
      </c>
      <c r="AA1943">
        <f t="shared" si="442"/>
        <v>1</v>
      </c>
    </row>
    <row r="1944" spans="1:27">
      <c r="A1944" s="1">
        <v>39923.166666666664</v>
      </c>
      <c r="B1944" s="1" t="s">
        <v>526</v>
      </c>
      <c r="C1944" s="5">
        <v>10</v>
      </c>
      <c r="D1944" s="2">
        <v>5.3E-3</v>
      </c>
      <c r="E1944" s="2">
        <v>1.6500000000000001E-2</v>
      </c>
      <c r="F1944" s="2">
        <v>1.1999999999999999E-3</v>
      </c>
      <c r="G1944" s="2">
        <v>3.2000000000000002E-3</v>
      </c>
      <c r="H1944" s="2">
        <v>4.4000000000000003E-3</v>
      </c>
      <c r="I1944" s="2">
        <v>5.4550466999999996</v>
      </c>
      <c r="J1944" s="4">
        <f t="shared" si="430"/>
        <v>5.5807096977993048E-2</v>
      </c>
      <c r="K1944" s="4">
        <f t="shared" si="431"/>
        <v>0.91463414634146345</v>
      </c>
      <c r="L1944" s="4">
        <f t="shared" si="432"/>
        <v>7.0967741935483872E-2</v>
      </c>
      <c r="M1944" s="4">
        <f t="shared" si="433"/>
        <v>0.98560188827694728</v>
      </c>
      <c r="N1944" s="3">
        <f t="shared" si="434"/>
        <v>17.660870062200317</v>
      </c>
      <c r="O1944">
        <f t="shared" si="439"/>
        <v>12.888026607538803</v>
      </c>
      <c r="Q1944" s="4">
        <f t="shared" si="440"/>
        <v>7.200447034405684E-2</v>
      </c>
      <c r="T1944" s="6">
        <v>39923.166666666664</v>
      </c>
      <c r="U1944">
        <f t="shared" si="435"/>
        <v>0</v>
      </c>
      <c r="V1944">
        <f t="shared" si="436"/>
        <v>0</v>
      </c>
      <c r="W1944">
        <f t="shared" si="443"/>
        <v>0</v>
      </c>
      <c r="X1944">
        <f t="shared" si="437"/>
        <v>0</v>
      </c>
      <c r="Y1944">
        <f t="shared" si="438"/>
        <v>0</v>
      </c>
      <c r="Z1944">
        <f t="shared" si="441"/>
        <v>0</v>
      </c>
      <c r="AA1944">
        <f t="shared" si="442"/>
        <v>0</v>
      </c>
    </row>
    <row r="1945" spans="1:27">
      <c r="A1945" s="1">
        <v>39923.25277777778</v>
      </c>
      <c r="B1945" s="1" t="s">
        <v>526</v>
      </c>
      <c r="C1945" s="5">
        <v>11</v>
      </c>
      <c r="D1945" s="2">
        <v>6.6E-3</v>
      </c>
      <c r="E1945" s="2">
        <v>2.2700000000000001E-2</v>
      </c>
      <c r="F1945" s="2">
        <v>1.5E-3</v>
      </c>
      <c r="G1945" s="2">
        <v>7.7000000000000002E-3</v>
      </c>
      <c r="H1945" s="2">
        <v>9.1999999999999998E-3</v>
      </c>
      <c r="I1945" s="2">
        <v>4.4452759999999998</v>
      </c>
      <c r="J1945" s="4">
        <f t="shared" si="430"/>
        <v>6.9495630199010214E-2</v>
      </c>
      <c r="K1945" s="4">
        <f t="shared" si="431"/>
        <v>1.2583148558758315</v>
      </c>
      <c r="L1945" s="4">
        <f t="shared" si="432"/>
        <v>0.14838709677419354</v>
      </c>
      <c r="M1945" s="4">
        <f t="shared" si="433"/>
        <v>1.4067019526500251</v>
      </c>
      <c r="N1945" s="3">
        <f t="shared" si="434"/>
        <v>20.241588551995893</v>
      </c>
      <c r="O1945">
        <f t="shared" si="439"/>
        <v>8.4799479417719077</v>
      </c>
      <c r="Q1945" s="4">
        <f t="shared" si="440"/>
        <v>0.10548581132958086</v>
      </c>
      <c r="T1945" s="6">
        <v>39923.25277777778</v>
      </c>
      <c r="U1945">
        <f t="shared" si="435"/>
        <v>0</v>
      </c>
      <c r="V1945">
        <f t="shared" si="436"/>
        <v>0</v>
      </c>
      <c r="W1945">
        <f t="shared" si="443"/>
        <v>0</v>
      </c>
      <c r="X1945">
        <f t="shared" si="437"/>
        <v>0</v>
      </c>
      <c r="Y1945">
        <f t="shared" si="438"/>
        <v>0</v>
      </c>
      <c r="Z1945">
        <f t="shared" si="441"/>
        <v>0</v>
      </c>
      <c r="AA1945">
        <f t="shared" si="442"/>
        <v>1</v>
      </c>
    </row>
    <row r="1946" spans="1:27">
      <c r="A1946" s="1">
        <v>39923.338888888888</v>
      </c>
      <c r="B1946" s="1" t="s">
        <v>526</v>
      </c>
      <c r="C1946" s="5">
        <v>12</v>
      </c>
      <c r="D1946" s="2">
        <v>6.4000000000000003E-3</v>
      </c>
      <c r="E1946" s="2">
        <v>2.5100000000000001E-2</v>
      </c>
      <c r="F1946" s="2">
        <v>1.4E-3</v>
      </c>
      <c r="G1946" s="2">
        <v>3.8999999999999998E-3</v>
      </c>
      <c r="H1946" s="2">
        <v>5.3E-3</v>
      </c>
      <c r="I1946" s="2">
        <v>4.8526835000000004</v>
      </c>
      <c r="J1946" s="4">
        <f t="shared" si="430"/>
        <v>6.7389702011161429E-2</v>
      </c>
      <c r="K1946" s="4">
        <f t="shared" si="431"/>
        <v>1.3913525498891353</v>
      </c>
      <c r="L1946" s="4">
        <f t="shared" si="432"/>
        <v>8.5483870967741932E-2</v>
      </c>
      <c r="M1946" s="4">
        <f t="shared" si="433"/>
        <v>1.4768364208568772</v>
      </c>
      <c r="N1946" s="3">
        <f t="shared" si="434"/>
        <v>21.914867951371502</v>
      </c>
      <c r="O1946">
        <f t="shared" si="439"/>
        <v>16.276199640212525</v>
      </c>
      <c r="Q1946" s="4">
        <f t="shared" si="440"/>
        <v>5.7883100498119643E-2</v>
      </c>
      <c r="T1946" s="6">
        <v>39923.338888888888</v>
      </c>
      <c r="U1946">
        <f t="shared" si="435"/>
        <v>0</v>
      </c>
      <c r="V1946">
        <f t="shared" si="436"/>
        <v>0</v>
      </c>
      <c r="W1946">
        <f t="shared" si="443"/>
        <v>0</v>
      </c>
      <c r="X1946">
        <f t="shared" si="437"/>
        <v>0</v>
      </c>
      <c r="Y1946">
        <f t="shared" si="438"/>
        <v>0</v>
      </c>
      <c r="Z1946">
        <f t="shared" si="441"/>
        <v>0</v>
      </c>
      <c r="AA1946">
        <f t="shared" si="442"/>
        <v>0</v>
      </c>
    </row>
    <row r="1947" spans="1:27">
      <c r="A1947" s="1">
        <v>39923.425000000003</v>
      </c>
      <c r="B1947" s="1" t="s">
        <v>526</v>
      </c>
      <c r="C1947" s="5">
        <v>13</v>
      </c>
      <c r="D1947" s="2">
        <v>7.3000000000000001E-3</v>
      </c>
      <c r="E1947" s="2">
        <v>3.4299999999999997E-2</v>
      </c>
      <c r="F1947" s="2">
        <v>1.5E-3</v>
      </c>
      <c r="G1947" s="2">
        <v>1.6999999999999999E-3</v>
      </c>
      <c r="H1947" s="2">
        <v>3.2000000000000002E-3</v>
      </c>
      <c r="I1947" s="2">
        <v>6.7678227</v>
      </c>
      <c r="J1947" s="4">
        <f t="shared" si="430"/>
        <v>7.6866378856480996E-2</v>
      </c>
      <c r="K1947" s="4">
        <f t="shared" si="431"/>
        <v>1.9013303769401328</v>
      </c>
      <c r="L1947" s="4">
        <f t="shared" si="432"/>
        <v>5.1612903225806452E-2</v>
      </c>
      <c r="M1947" s="4">
        <f t="shared" si="433"/>
        <v>1.9529432801659392</v>
      </c>
      <c r="N1947" s="3">
        <f t="shared" si="434"/>
        <v>25.406989495528663</v>
      </c>
      <c r="O1947">
        <f t="shared" si="439"/>
        <v>36.838276053215075</v>
      </c>
      <c r="Q1947" s="4">
        <f t="shared" si="440"/>
        <v>2.6428265352089982E-2</v>
      </c>
      <c r="T1947" s="6">
        <v>39923.425000000003</v>
      </c>
      <c r="U1947">
        <f t="shared" si="435"/>
        <v>0</v>
      </c>
      <c r="V1947">
        <f t="shared" si="436"/>
        <v>0</v>
      </c>
      <c r="W1947">
        <f t="shared" si="443"/>
        <v>1</v>
      </c>
      <c r="X1947">
        <f t="shared" si="437"/>
        <v>0</v>
      </c>
      <c r="Y1947">
        <f t="shared" si="438"/>
        <v>0</v>
      </c>
      <c r="Z1947">
        <f t="shared" si="441"/>
        <v>1</v>
      </c>
      <c r="AA1947">
        <f t="shared" si="442"/>
        <v>0</v>
      </c>
    </row>
    <row r="1948" spans="1:27">
      <c r="A1948" s="1">
        <v>39923.426388888889</v>
      </c>
      <c r="B1948" s="1" t="s">
        <v>526</v>
      </c>
      <c r="C1948" s="5">
        <v>13</v>
      </c>
      <c r="D1948" s="2">
        <v>8.0999999999999996E-3</v>
      </c>
      <c r="E1948" s="2">
        <v>3.04E-2</v>
      </c>
      <c r="F1948" s="2">
        <v>6.9999999999999999E-4</v>
      </c>
      <c r="G1948" s="2">
        <v>2.5999999999999999E-3</v>
      </c>
      <c r="H1948" s="2">
        <v>3.3E-3</v>
      </c>
      <c r="I1948" s="2">
        <v>7.0560875000000003</v>
      </c>
      <c r="J1948" s="4">
        <f t="shared" si="430"/>
        <v>8.5290091607876165E-2</v>
      </c>
      <c r="K1948" s="4">
        <f t="shared" si="431"/>
        <v>1.6851441241685143</v>
      </c>
      <c r="L1948" s="4">
        <f t="shared" si="432"/>
        <v>5.32258064516129E-2</v>
      </c>
      <c r="M1948" s="4">
        <f t="shared" si="433"/>
        <v>1.7383699306201272</v>
      </c>
      <c r="N1948" s="3">
        <f t="shared" si="434"/>
        <v>20.38185090259179</v>
      </c>
      <c r="O1948">
        <f t="shared" si="439"/>
        <v>31.66028354498421</v>
      </c>
      <c r="Q1948" s="4">
        <f t="shared" si="440"/>
        <v>3.0618227751227672E-2</v>
      </c>
      <c r="T1948" s="6">
        <v>39923.426388888889</v>
      </c>
      <c r="U1948">
        <f t="shared" si="435"/>
        <v>0</v>
      </c>
      <c r="V1948">
        <f t="shared" si="436"/>
        <v>0</v>
      </c>
      <c r="W1948">
        <f t="shared" si="443"/>
        <v>0</v>
      </c>
      <c r="X1948">
        <f t="shared" si="437"/>
        <v>0</v>
      </c>
      <c r="Y1948">
        <f t="shared" si="438"/>
        <v>0</v>
      </c>
      <c r="Z1948">
        <f t="shared" si="441"/>
        <v>1</v>
      </c>
      <c r="AA1948">
        <f t="shared" si="442"/>
        <v>0</v>
      </c>
    </row>
    <row r="1949" spans="1:27">
      <c r="A1949" s="1">
        <v>39923.427777777775</v>
      </c>
      <c r="B1949" s="1" t="s">
        <v>526</v>
      </c>
      <c r="C1949" s="5">
        <v>13</v>
      </c>
      <c r="D1949" s="2">
        <v>7.6E-3</v>
      </c>
      <c r="E1949" s="2">
        <v>3.44E-2</v>
      </c>
      <c r="F1949" s="2">
        <v>6.9999999999999999E-4</v>
      </c>
      <c r="G1949" s="2">
        <v>3.0000000000000001E-3</v>
      </c>
      <c r="H1949" s="2">
        <v>3.7000000000000002E-3</v>
      </c>
      <c r="I1949" s="2">
        <v>7.1160870000000003</v>
      </c>
      <c r="J1949" s="4">
        <f t="shared" si="430"/>
        <v>8.0025271138254195E-2</v>
      </c>
      <c r="K1949" s="4">
        <f t="shared" si="431"/>
        <v>1.9068736141906875</v>
      </c>
      <c r="L1949" s="4">
        <f t="shared" si="432"/>
        <v>5.9677419354838716E-2</v>
      </c>
      <c r="M1949" s="4">
        <f t="shared" si="433"/>
        <v>1.9665510335455261</v>
      </c>
      <c r="N1949" s="3">
        <f t="shared" si="434"/>
        <v>24.574125217870868</v>
      </c>
      <c r="O1949">
        <f t="shared" si="439"/>
        <v>31.953017318870977</v>
      </c>
      <c r="Q1949" s="4">
        <f t="shared" si="440"/>
        <v>3.0346234771871317E-2</v>
      </c>
      <c r="T1949" s="6">
        <v>39923.427777777775</v>
      </c>
      <c r="U1949">
        <f t="shared" si="435"/>
        <v>0</v>
      </c>
      <c r="V1949">
        <f t="shared" si="436"/>
        <v>0</v>
      </c>
      <c r="W1949">
        <f t="shared" si="443"/>
        <v>0</v>
      </c>
      <c r="X1949">
        <f t="shared" si="437"/>
        <v>0</v>
      </c>
      <c r="Y1949">
        <f t="shared" si="438"/>
        <v>0</v>
      </c>
      <c r="Z1949">
        <f t="shared" si="441"/>
        <v>1</v>
      </c>
      <c r="AA1949">
        <f t="shared" si="442"/>
        <v>0</v>
      </c>
    </row>
    <row r="1950" spans="1:27">
      <c r="A1950" s="1">
        <v>39942.079861111109</v>
      </c>
      <c r="B1950" s="1" t="s">
        <v>611</v>
      </c>
      <c r="C1950" s="5">
        <v>1</v>
      </c>
      <c r="D1950" s="2">
        <v>1.3899999999999999E-2</v>
      </c>
      <c r="E1950" s="2">
        <v>4.4999999999999998E-2</v>
      </c>
      <c r="F1950" s="2">
        <v>1.1999999999999999E-3</v>
      </c>
      <c r="G1950" s="2">
        <v>1.6000000000000001E-3</v>
      </c>
      <c r="H1950" s="2">
        <v>2.8E-3</v>
      </c>
      <c r="I1950" s="2">
        <v>4.8558984000000001</v>
      </c>
      <c r="J1950" s="4">
        <f t="shared" si="430"/>
        <v>0.14636200905549121</v>
      </c>
      <c r="K1950" s="4">
        <f t="shared" si="431"/>
        <v>2.4944567627494454</v>
      </c>
      <c r="L1950" s="4">
        <f t="shared" si="432"/>
        <v>4.5161290322580643E-2</v>
      </c>
      <c r="M1950" s="4">
        <f t="shared" si="433"/>
        <v>2.5396180530720258</v>
      </c>
      <c r="N1950" s="3">
        <f t="shared" si="434"/>
        <v>17.351620611528798</v>
      </c>
      <c r="O1950">
        <f t="shared" si="439"/>
        <v>55.234399746594868</v>
      </c>
      <c r="Q1950" s="4">
        <f t="shared" si="440"/>
        <v>1.7782709596016494E-2</v>
      </c>
      <c r="T1950" s="6">
        <v>39942.079861111109</v>
      </c>
      <c r="U1950">
        <f t="shared" si="435"/>
        <v>0</v>
      </c>
      <c r="V1950">
        <f t="shared" si="436"/>
        <v>0</v>
      </c>
      <c r="W1950">
        <f t="shared" si="443"/>
        <v>0</v>
      </c>
      <c r="X1950">
        <f t="shared" si="437"/>
        <v>1</v>
      </c>
      <c r="Y1950">
        <f t="shared" si="438"/>
        <v>1</v>
      </c>
      <c r="Z1950">
        <f t="shared" si="441"/>
        <v>1</v>
      </c>
      <c r="AA1950">
        <f t="shared" si="442"/>
        <v>0</v>
      </c>
    </row>
    <row r="1951" spans="1:27">
      <c r="A1951" s="1">
        <v>39942.165972222225</v>
      </c>
      <c r="B1951" s="1" t="s">
        <v>611</v>
      </c>
      <c r="C1951" s="5">
        <v>2</v>
      </c>
      <c r="D1951" s="2">
        <v>1.4800000000000001E-2</v>
      </c>
      <c r="E1951" s="2">
        <v>4.0399999999999998E-2</v>
      </c>
      <c r="F1951" s="2">
        <v>1.5E-3</v>
      </c>
      <c r="G1951" s="2">
        <v>2E-3</v>
      </c>
      <c r="H1951" s="2">
        <v>3.5000000000000001E-3</v>
      </c>
      <c r="I1951" s="2">
        <v>3.2217891000000001</v>
      </c>
      <c r="J1951" s="4">
        <f t="shared" si="430"/>
        <v>0.15583868590081079</v>
      </c>
      <c r="K1951" s="4">
        <f t="shared" si="431"/>
        <v>2.239467849223947</v>
      </c>
      <c r="L1951" s="4">
        <f t="shared" si="432"/>
        <v>5.6451612903225812E-2</v>
      </c>
      <c r="M1951" s="4">
        <f t="shared" si="433"/>
        <v>2.295919462127173</v>
      </c>
      <c r="N1951" s="3">
        <f t="shared" si="434"/>
        <v>14.73266698096065</v>
      </c>
      <c r="O1951">
        <f t="shared" si="439"/>
        <v>39.670573329109914</v>
      </c>
      <c r="Q1951" s="4">
        <f t="shared" si="440"/>
        <v>2.458780189568292E-2</v>
      </c>
      <c r="T1951" s="6">
        <v>39942.165972222225</v>
      </c>
      <c r="U1951">
        <f t="shared" si="435"/>
        <v>0</v>
      </c>
      <c r="V1951">
        <f t="shared" si="436"/>
        <v>0</v>
      </c>
      <c r="W1951">
        <f t="shared" si="443"/>
        <v>0</v>
      </c>
      <c r="X1951">
        <f t="shared" si="437"/>
        <v>1</v>
      </c>
      <c r="Y1951">
        <f t="shared" si="438"/>
        <v>1</v>
      </c>
      <c r="Z1951">
        <f t="shared" si="441"/>
        <v>1</v>
      </c>
      <c r="AA1951">
        <f t="shared" si="442"/>
        <v>0</v>
      </c>
    </row>
    <row r="1952" spans="1:27">
      <c r="A1952" s="1">
        <v>39942.252083333333</v>
      </c>
      <c r="B1952" s="1" t="s">
        <v>611</v>
      </c>
      <c r="C1952" s="5">
        <v>3</v>
      </c>
      <c r="D1952" s="2">
        <v>1.1599999999999999E-2</v>
      </c>
      <c r="E1952" s="2">
        <v>3.2300000000000002E-2</v>
      </c>
      <c r="F1952" s="2">
        <v>1.1999999999999999E-3</v>
      </c>
      <c r="G1952" s="2">
        <v>1.2999999999999999E-3</v>
      </c>
      <c r="H1952" s="2">
        <v>2.5000000000000001E-3</v>
      </c>
      <c r="I1952" s="2">
        <v>4.6694649999999998</v>
      </c>
      <c r="J1952" s="4">
        <f t="shared" si="430"/>
        <v>0.12214383489523006</v>
      </c>
      <c r="K1952" s="4">
        <f t="shared" si="431"/>
        <v>1.7904656319290468</v>
      </c>
      <c r="L1952" s="4">
        <f t="shared" si="432"/>
        <v>4.0322580645161289E-2</v>
      </c>
      <c r="M1952" s="4">
        <f t="shared" si="433"/>
        <v>1.8307882125742081</v>
      </c>
      <c r="N1952" s="3">
        <f t="shared" si="434"/>
        <v>14.988789357601082</v>
      </c>
      <c r="O1952">
        <f t="shared" si="439"/>
        <v>44.403547671840364</v>
      </c>
      <c r="Q1952" s="4">
        <f t="shared" si="440"/>
        <v>2.202471065097426E-2</v>
      </c>
      <c r="T1952" s="6">
        <v>39942.252083333333</v>
      </c>
      <c r="U1952">
        <f t="shared" si="435"/>
        <v>0</v>
      </c>
      <c r="V1952">
        <f t="shared" si="436"/>
        <v>0</v>
      </c>
      <c r="W1952">
        <f t="shared" si="443"/>
        <v>0</v>
      </c>
      <c r="X1952">
        <f t="shared" si="437"/>
        <v>0</v>
      </c>
      <c r="Y1952">
        <f t="shared" si="438"/>
        <v>0</v>
      </c>
      <c r="Z1952">
        <f t="shared" si="441"/>
        <v>1</v>
      </c>
      <c r="AA1952">
        <f t="shared" si="442"/>
        <v>0</v>
      </c>
    </row>
    <row r="1953" spans="1:27">
      <c r="A1953" s="1">
        <v>39942.338194444441</v>
      </c>
      <c r="B1953" s="1" t="s">
        <v>611</v>
      </c>
      <c r="C1953" s="5">
        <v>4</v>
      </c>
      <c r="D1953" s="2">
        <v>9.1999999999999998E-3</v>
      </c>
      <c r="E1953" s="2">
        <v>2.0799999999999999E-2</v>
      </c>
      <c r="F1953" s="2">
        <v>8.9999999999999998E-4</v>
      </c>
      <c r="G1953" s="2">
        <v>1.1000000000000001E-3</v>
      </c>
      <c r="H1953" s="2">
        <v>2E-3</v>
      </c>
      <c r="I1953" s="2">
        <v>4.955667</v>
      </c>
      <c r="J1953" s="4">
        <f t="shared" si="430"/>
        <v>9.6872696641044531E-2</v>
      </c>
      <c r="K1953" s="4">
        <f t="shared" si="431"/>
        <v>1.1529933481152994</v>
      </c>
      <c r="L1953" s="4">
        <f t="shared" si="432"/>
        <v>3.2258064516129031E-2</v>
      </c>
      <c r="M1953" s="4">
        <f t="shared" si="433"/>
        <v>1.1852514126314284</v>
      </c>
      <c r="N1953" s="3">
        <f t="shared" si="434"/>
        <v>12.235144201913778</v>
      </c>
      <c r="O1953">
        <f t="shared" si="439"/>
        <v>35.742793791574286</v>
      </c>
      <c r="Q1953" s="4">
        <f t="shared" si="440"/>
        <v>2.7216221109166615E-2</v>
      </c>
      <c r="T1953" s="6">
        <v>39942.338194444441</v>
      </c>
      <c r="U1953">
        <f t="shared" si="435"/>
        <v>0</v>
      </c>
      <c r="V1953">
        <f t="shared" si="436"/>
        <v>0</v>
      </c>
      <c r="W1953">
        <f t="shared" si="443"/>
        <v>0</v>
      </c>
      <c r="X1953">
        <f t="shared" si="437"/>
        <v>0</v>
      </c>
      <c r="Y1953">
        <f t="shared" si="438"/>
        <v>0</v>
      </c>
      <c r="Z1953">
        <f t="shared" si="441"/>
        <v>1</v>
      </c>
      <c r="AA1953">
        <f t="shared" si="442"/>
        <v>0</v>
      </c>
    </row>
    <row r="1954" spans="1:27">
      <c r="A1954" s="1">
        <v>39942.424305555556</v>
      </c>
      <c r="B1954" s="1" t="s">
        <v>611</v>
      </c>
      <c r="C1954" s="5">
        <v>5</v>
      </c>
      <c r="D1954" s="2">
        <v>9.4999999999999998E-3</v>
      </c>
      <c r="E1954" s="2">
        <v>2.4199999999999999E-2</v>
      </c>
      <c r="F1954" s="2">
        <v>1E-3</v>
      </c>
      <c r="G1954" s="2">
        <v>1.4E-3</v>
      </c>
      <c r="H1954" s="2">
        <v>2.3999999999999998E-3</v>
      </c>
      <c r="I1954" s="2">
        <v>5.7605969999999997</v>
      </c>
      <c r="J1954" s="4">
        <f t="shared" si="430"/>
        <v>0.10003158892281773</v>
      </c>
      <c r="K1954" s="4">
        <f t="shared" si="431"/>
        <v>1.3414634146341464</v>
      </c>
      <c r="L1954" s="4">
        <f t="shared" si="432"/>
        <v>3.8709677419354833E-2</v>
      </c>
      <c r="M1954" s="4">
        <f t="shared" si="433"/>
        <v>1.3801730920535014</v>
      </c>
      <c r="N1954" s="3">
        <f t="shared" si="434"/>
        <v>13.797372479191687</v>
      </c>
      <c r="O1954">
        <f t="shared" si="439"/>
        <v>34.654471544715456</v>
      </c>
      <c r="Q1954" s="4">
        <f t="shared" si="440"/>
        <v>2.8046972979135779E-2</v>
      </c>
      <c r="T1954" s="6">
        <v>39942.424305555556</v>
      </c>
      <c r="U1954">
        <f t="shared" si="435"/>
        <v>0</v>
      </c>
      <c r="V1954">
        <f t="shared" si="436"/>
        <v>0</v>
      </c>
      <c r="W1954">
        <f t="shared" si="443"/>
        <v>0</v>
      </c>
      <c r="X1954">
        <f t="shared" si="437"/>
        <v>0</v>
      </c>
      <c r="Y1954">
        <f t="shared" si="438"/>
        <v>0</v>
      </c>
      <c r="Z1954">
        <f t="shared" si="441"/>
        <v>1</v>
      </c>
      <c r="AA1954">
        <f t="shared" si="442"/>
        <v>0</v>
      </c>
    </row>
    <row r="1955" spans="1:27">
      <c r="A1955" s="1">
        <v>39942.510416666664</v>
      </c>
      <c r="B1955" s="1" t="s">
        <v>611</v>
      </c>
      <c r="C1955" s="5">
        <v>6</v>
      </c>
      <c r="D1955" s="2">
        <v>9.9000000000000008E-3</v>
      </c>
      <c r="E1955" s="2">
        <v>2.0799999999999999E-2</v>
      </c>
      <c r="F1955" s="2">
        <v>1.1999999999999999E-3</v>
      </c>
      <c r="G1955" s="2">
        <v>1.1000000000000001E-3</v>
      </c>
      <c r="H1955" s="2">
        <v>2.3E-3</v>
      </c>
      <c r="I1955" s="2">
        <v>9.4298730000000006</v>
      </c>
      <c r="J1955" s="4">
        <f t="shared" si="430"/>
        <v>0.10424344529851533</v>
      </c>
      <c r="K1955" s="4">
        <f t="shared" si="431"/>
        <v>1.1529933481152994</v>
      </c>
      <c r="L1955" s="4">
        <f t="shared" si="432"/>
        <v>3.7096774193548385E-2</v>
      </c>
      <c r="M1955" s="4">
        <f t="shared" si="433"/>
        <v>1.1900901223088478</v>
      </c>
      <c r="N1955" s="3">
        <f t="shared" si="434"/>
        <v>11.41645039552235</v>
      </c>
      <c r="O1955">
        <f t="shared" si="439"/>
        <v>31.080690253542855</v>
      </c>
      <c r="Q1955" s="4">
        <f t="shared" si="440"/>
        <v>3.1171399121923949E-2</v>
      </c>
      <c r="T1955" s="6">
        <v>39942.510416666664</v>
      </c>
      <c r="U1955">
        <f t="shared" si="435"/>
        <v>0</v>
      </c>
      <c r="V1955">
        <f t="shared" si="436"/>
        <v>0</v>
      </c>
      <c r="W1955">
        <f t="shared" si="443"/>
        <v>0</v>
      </c>
      <c r="X1955">
        <f t="shared" si="437"/>
        <v>0</v>
      </c>
      <c r="Y1955">
        <f t="shared" si="438"/>
        <v>0</v>
      </c>
      <c r="Z1955">
        <f t="shared" si="441"/>
        <v>1</v>
      </c>
      <c r="AA1955">
        <f t="shared" si="442"/>
        <v>0</v>
      </c>
    </row>
    <row r="1956" spans="1:27">
      <c r="A1956" s="1">
        <v>39942.59652777778</v>
      </c>
      <c r="B1956" s="1" t="s">
        <v>611</v>
      </c>
      <c r="C1956" s="5">
        <v>7</v>
      </c>
      <c r="D1956" s="2">
        <v>9.4000000000000004E-3</v>
      </c>
      <c r="E1956" s="2">
        <v>1.5800000000000002E-2</v>
      </c>
      <c r="F1956" s="2">
        <v>8.0000000000000004E-4</v>
      </c>
      <c r="I1956" s="2">
        <v>10.822224</v>
      </c>
      <c r="J1956" s="4">
        <f t="shared" si="430"/>
        <v>9.8978624828893344E-2</v>
      </c>
      <c r="K1956" s="4">
        <f t="shared" si="431"/>
        <v>0.87583148558758328</v>
      </c>
      <c r="L1956" s="4">
        <f t="shared" si="432"/>
        <v>0</v>
      </c>
      <c r="M1956" s="4">
        <f t="shared" si="433"/>
        <v>0.87583148558758328</v>
      </c>
      <c r="N1956" s="3">
        <f t="shared" si="434"/>
        <v>8.8486932113034875</v>
      </c>
      <c r="Q1956" s="4">
        <f t="shared" si="440"/>
        <v>0</v>
      </c>
      <c r="T1956" s="6">
        <v>39942.59652777778</v>
      </c>
      <c r="U1956">
        <f t="shared" si="435"/>
        <v>0</v>
      </c>
      <c r="V1956">
        <f t="shared" si="436"/>
        <v>0</v>
      </c>
      <c r="W1956">
        <f t="shared" si="443"/>
        <v>0</v>
      </c>
      <c r="X1956">
        <f t="shared" si="437"/>
        <v>0</v>
      </c>
      <c r="Y1956">
        <f t="shared" si="438"/>
        <v>0</v>
      </c>
      <c r="Z1956">
        <f t="shared" si="441"/>
        <v>0</v>
      </c>
      <c r="AA1956">
        <f t="shared" si="442"/>
        <v>0</v>
      </c>
    </row>
    <row r="1957" spans="1:27">
      <c r="A1957" s="1">
        <v>39942.682638888888</v>
      </c>
      <c r="B1957" s="1" t="s">
        <v>611</v>
      </c>
      <c r="C1957" s="5">
        <v>8</v>
      </c>
      <c r="D1957" s="2">
        <v>8.6E-3</v>
      </c>
      <c r="E1957" s="2">
        <v>1.44E-2</v>
      </c>
      <c r="I1957" s="2">
        <v>9.3878330000000005</v>
      </c>
      <c r="J1957" s="4">
        <f t="shared" si="430"/>
        <v>9.0554912077498162E-2</v>
      </c>
      <c r="K1957" s="4">
        <f t="shared" si="431"/>
        <v>0.79822616407982261</v>
      </c>
      <c r="L1957" s="4">
        <f t="shared" si="432"/>
        <v>0</v>
      </c>
      <c r="M1957" s="4">
        <f t="shared" si="433"/>
        <v>0.79822616407982261</v>
      </c>
      <c r="N1957" s="3">
        <f t="shared" si="434"/>
        <v>8.8148300933326453</v>
      </c>
      <c r="Q1957" s="4">
        <f t="shared" si="440"/>
        <v>0</v>
      </c>
      <c r="T1957" s="6">
        <v>39942.682638888888</v>
      </c>
      <c r="U1957">
        <f t="shared" si="435"/>
        <v>0</v>
      </c>
      <c r="V1957">
        <f t="shared" si="436"/>
        <v>0</v>
      </c>
      <c r="W1957">
        <f t="shared" si="443"/>
        <v>0</v>
      </c>
      <c r="X1957">
        <f t="shared" si="437"/>
        <v>0</v>
      </c>
      <c r="Y1957">
        <f t="shared" si="438"/>
        <v>0</v>
      </c>
      <c r="Z1957">
        <f t="shared" si="441"/>
        <v>0</v>
      </c>
      <c r="AA1957">
        <f t="shared" si="442"/>
        <v>0</v>
      </c>
    </row>
    <row r="1958" spans="1:27">
      <c r="A1958" s="1">
        <v>39942.768750000003</v>
      </c>
      <c r="B1958" s="1" t="s">
        <v>611</v>
      </c>
      <c r="C1958" s="5">
        <v>9</v>
      </c>
      <c r="D1958" s="2">
        <v>7.4999999999999997E-3</v>
      </c>
      <c r="E1958" s="2">
        <v>1.2800000000000001E-2</v>
      </c>
      <c r="I1958" s="2">
        <v>8.3376044999999994</v>
      </c>
      <c r="J1958" s="4">
        <f t="shared" si="430"/>
        <v>7.8972307044329781E-2</v>
      </c>
      <c r="K1958" s="4">
        <f t="shared" si="431"/>
        <v>0.70953436807095349</v>
      </c>
      <c r="L1958" s="4">
        <f t="shared" si="432"/>
        <v>0</v>
      </c>
      <c r="M1958" s="4">
        <f t="shared" si="433"/>
        <v>0.70953436807095349</v>
      </c>
      <c r="N1958" s="3">
        <f t="shared" si="434"/>
        <v>8.9845971914264613</v>
      </c>
      <c r="Q1958" s="4">
        <f t="shared" si="440"/>
        <v>0</v>
      </c>
      <c r="T1958" s="6">
        <v>39942.768750000003</v>
      </c>
      <c r="U1958">
        <f t="shared" si="435"/>
        <v>0</v>
      </c>
      <c r="V1958">
        <f t="shared" si="436"/>
        <v>0</v>
      </c>
      <c r="W1958">
        <f t="shared" si="443"/>
        <v>0</v>
      </c>
      <c r="X1958">
        <f t="shared" si="437"/>
        <v>0</v>
      </c>
      <c r="Y1958">
        <f t="shared" si="438"/>
        <v>0</v>
      </c>
      <c r="Z1958">
        <f t="shared" si="441"/>
        <v>0</v>
      </c>
      <c r="AA1958">
        <f t="shared" si="442"/>
        <v>0</v>
      </c>
    </row>
    <row r="1959" spans="1:27">
      <c r="A1959" s="1">
        <v>39942.854861111111</v>
      </c>
      <c r="B1959" s="1" t="s">
        <v>611</v>
      </c>
      <c r="C1959" s="5">
        <v>10</v>
      </c>
      <c r="D1959" s="2">
        <v>5.7999999999999996E-3</v>
      </c>
      <c r="E1959" s="2">
        <v>9.1999999999999998E-3</v>
      </c>
      <c r="I1959" s="2">
        <v>7.2766485000000003</v>
      </c>
      <c r="J1959" s="4">
        <f t="shared" si="430"/>
        <v>6.1071917447615032E-2</v>
      </c>
      <c r="K1959" s="4">
        <f t="shared" si="431"/>
        <v>0.50997782705099781</v>
      </c>
      <c r="L1959" s="4">
        <f t="shared" si="432"/>
        <v>0</v>
      </c>
      <c r="M1959" s="4">
        <f t="shared" si="433"/>
        <v>0.50997782705099781</v>
      </c>
      <c r="N1959" s="3">
        <f t="shared" si="434"/>
        <v>8.3504472819022872</v>
      </c>
      <c r="Q1959" s="4">
        <f t="shared" si="440"/>
        <v>0</v>
      </c>
      <c r="T1959" s="6">
        <v>39942.854861111111</v>
      </c>
      <c r="U1959">
        <f t="shared" si="435"/>
        <v>0</v>
      </c>
      <c r="V1959">
        <f t="shared" si="436"/>
        <v>0</v>
      </c>
      <c r="W1959">
        <f t="shared" si="443"/>
        <v>0</v>
      </c>
      <c r="X1959">
        <f t="shared" si="437"/>
        <v>0</v>
      </c>
      <c r="Y1959">
        <f t="shared" si="438"/>
        <v>0</v>
      </c>
      <c r="Z1959">
        <f t="shared" si="441"/>
        <v>0</v>
      </c>
      <c r="AA1959">
        <f t="shared" si="442"/>
        <v>0</v>
      </c>
    </row>
    <row r="1960" spans="1:27">
      <c r="A1960" s="1">
        <v>39942.940972222219</v>
      </c>
      <c r="B1960" s="1" t="s">
        <v>611</v>
      </c>
      <c r="C1960" s="5">
        <v>11</v>
      </c>
      <c r="D1960" s="2">
        <v>7.3000000000000001E-3</v>
      </c>
      <c r="E1960" s="2">
        <v>1.38E-2</v>
      </c>
      <c r="I1960" s="2">
        <v>5.1041346000000001</v>
      </c>
      <c r="J1960" s="4">
        <f t="shared" si="430"/>
        <v>7.6866378856480996E-2</v>
      </c>
      <c r="K1960" s="4">
        <f t="shared" si="431"/>
        <v>0.76496674057649672</v>
      </c>
      <c r="L1960" s="4">
        <f t="shared" si="432"/>
        <v>0</v>
      </c>
      <c r="M1960" s="4">
        <f t="shared" si="433"/>
        <v>0.76496674057649672</v>
      </c>
      <c r="N1960" s="3">
        <f t="shared" si="434"/>
        <v>9.9519029250068343</v>
      </c>
      <c r="Q1960" s="4">
        <f t="shared" si="440"/>
        <v>0</v>
      </c>
      <c r="T1960" s="6">
        <v>39942.940972222219</v>
      </c>
      <c r="U1960">
        <f t="shared" si="435"/>
        <v>0</v>
      </c>
      <c r="V1960">
        <f t="shared" si="436"/>
        <v>0</v>
      </c>
      <c r="W1960">
        <f t="shared" si="443"/>
        <v>0</v>
      </c>
      <c r="X1960">
        <f t="shared" si="437"/>
        <v>0</v>
      </c>
      <c r="Y1960">
        <f t="shared" si="438"/>
        <v>0</v>
      </c>
      <c r="Z1960">
        <f t="shared" si="441"/>
        <v>0</v>
      </c>
      <c r="AA1960">
        <f t="shared" si="442"/>
        <v>0</v>
      </c>
    </row>
    <row r="1961" spans="1:27">
      <c r="A1961" s="1">
        <v>39943.027083333334</v>
      </c>
      <c r="B1961" s="1" t="s">
        <v>560</v>
      </c>
      <c r="C1961" s="5">
        <v>12</v>
      </c>
      <c r="D1961" s="2">
        <v>1.0999999999999999E-2</v>
      </c>
      <c r="E1961" s="2">
        <v>2.3900000000000001E-2</v>
      </c>
      <c r="F1961" s="2">
        <v>1E-3</v>
      </c>
      <c r="G1961" s="2">
        <v>1.2999999999999999E-3</v>
      </c>
      <c r="H1961" s="2">
        <v>2.3E-3</v>
      </c>
      <c r="I1961" s="2">
        <v>5.1631749999999998</v>
      </c>
      <c r="J1961" s="4">
        <f t="shared" si="430"/>
        <v>0.11582605033168368</v>
      </c>
      <c r="K1961" s="4">
        <f t="shared" si="431"/>
        <v>1.3248337028824835</v>
      </c>
      <c r="L1961" s="4">
        <f t="shared" si="432"/>
        <v>3.7096774193548385E-2</v>
      </c>
      <c r="M1961" s="4">
        <f t="shared" si="433"/>
        <v>1.3619304770760319</v>
      </c>
      <c r="N1961" s="3">
        <f t="shared" si="434"/>
        <v>11.758412491628251</v>
      </c>
      <c r="O1961">
        <f t="shared" si="439"/>
        <v>35.71290851248434</v>
      </c>
      <c r="Q1961" s="4">
        <f t="shared" si="440"/>
        <v>2.7238375833392413E-2</v>
      </c>
      <c r="T1961" s="6">
        <v>39943.027083333334</v>
      </c>
      <c r="U1961">
        <f t="shared" si="435"/>
        <v>0</v>
      </c>
      <c r="V1961">
        <f t="shared" si="436"/>
        <v>0</v>
      </c>
      <c r="W1961">
        <f t="shared" si="443"/>
        <v>0</v>
      </c>
      <c r="X1961">
        <f t="shared" si="437"/>
        <v>0</v>
      </c>
      <c r="Y1961">
        <f t="shared" si="438"/>
        <v>0</v>
      </c>
      <c r="Z1961">
        <f t="shared" si="441"/>
        <v>1</v>
      </c>
      <c r="AA1961">
        <f t="shared" si="442"/>
        <v>0</v>
      </c>
    </row>
    <row r="1962" spans="1:27">
      <c r="A1962" s="1">
        <v>39943.113194444442</v>
      </c>
      <c r="B1962" s="1" t="s">
        <v>560</v>
      </c>
      <c r="C1962" s="5">
        <v>13</v>
      </c>
      <c r="D1962" s="2">
        <v>1.32E-2</v>
      </c>
      <c r="E1962" s="2">
        <v>3.0700000000000002E-2</v>
      </c>
      <c r="F1962" s="2">
        <v>1.5E-3</v>
      </c>
      <c r="G1962" s="2">
        <v>1.5E-3</v>
      </c>
      <c r="H1962" s="2">
        <v>3.0000000000000001E-3</v>
      </c>
      <c r="I1962" s="2">
        <v>5.2348556999999998</v>
      </c>
      <c r="J1962" s="4">
        <f t="shared" si="430"/>
        <v>0.13899126039802043</v>
      </c>
      <c r="K1962" s="4">
        <f t="shared" si="431"/>
        <v>1.7017738359201777</v>
      </c>
      <c r="L1962" s="4">
        <f t="shared" si="432"/>
        <v>4.8387096774193547E-2</v>
      </c>
      <c r="M1962" s="4">
        <f t="shared" si="433"/>
        <v>1.7501609326943712</v>
      </c>
      <c r="N1962" s="3">
        <f t="shared" si="434"/>
        <v>12.591877558938215</v>
      </c>
      <c r="O1962">
        <f t="shared" si="439"/>
        <v>35.169992609017008</v>
      </c>
      <c r="Q1962" s="4">
        <f t="shared" si="440"/>
        <v>2.7647227103682205E-2</v>
      </c>
      <c r="T1962" s="6">
        <v>39943.113194444442</v>
      </c>
      <c r="U1962">
        <f t="shared" si="435"/>
        <v>0</v>
      </c>
      <c r="V1962">
        <f t="shared" si="436"/>
        <v>0</v>
      </c>
      <c r="W1962">
        <f t="shared" si="443"/>
        <v>0</v>
      </c>
      <c r="X1962">
        <f t="shared" si="437"/>
        <v>1</v>
      </c>
      <c r="Y1962">
        <f t="shared" si="438"/>
        <v>0</v>
      </c>
      <c r="Z1962">
        <f t="shared" si="441"/>
        <v>1</v>
      </c>
      <c r="AA1962">
        <f t="shared" si="442"/>
        <v>0</v>
      </c>
    </row>
    <row r="1963" spans="1:27">
      <c r="A1963" s="1">
        <v>39943.114583333336</v>
      </c>
      <c r="B1963" s="1" t="s">
        <v>560</v>
      </c>
      <c r="C1963" s="5">
        <v>13</v>
      </c>
      <c r="D1963" s="2">
        <v>1.4200000000000001E-2</v>
      </c>
      <c r="E1963" s="2">
        <v>3.1899999999999998E-2</v>
      </c>
      <c r="F1963" s="2">
        <v>1.6000000000000001E-3</v>
      </c>
      <c r="G1963" s="2">
        <v>1.1999999999999999E-3</v>
      </c>
      <c r="H1963" s="2">
        <v>2.8E-3</v>
      </c>
      <c r="I1963" s="2">
        <v>5.1716740000000003</v>
      </c>
      <c r="J1963" s="4">
        <f t="shared" si="430"/>
        <v>0.14952090133726442</v>
      </c>
      <c r="K1963" s="4">
        <f t="shared" si="431"/>
        <v>1.7682926829268293</v>
      </c>
      <c r="L1963" s="4">
        <f t="shared" si="432"/>
        <v>4.5161290322580643E-2</v>
      </c>
      <c r="M1963" s="4">
        <f t="shared" si="433"/>
        <v>1.8134539732494099</v>
      </c>
      <c r="N1963" s="3">
        <f t="shared" si="434"/>
        <v>12.128431256302566</v>
      </c>
      <c r="O1963">
        <f t="shared" si="439"/>
        <v>39.155052264808369</v>
      </c>
      <c r="Q1963" s="4">
        <f t="shared" si="440"/>
        <v>2.490346652783201E-2</v>
      </c>
      <c r="T1963" s="6">
        <v>39943.114583333336</v>
      </c>
      <c r="U1963">
        <f t="shared" si="435"/>
        <v>0</v>
      </c>
      <c r="V1963">
        <f t="shared" si="436"/>
        <v>0</v>
      </c>
      <c r="W1963">
        <f t="shared" si="443"/>
        <v>0</v>
      </c>
      <c r="X1963">
        <f t="shared" si="437"/>
        <v>1</v>
      </c>
      <c r="Y1963">
        <f t="shared" si="438"/>
        <v>0</v>
      </c>
      <c r="Z1963">
        <f t="shared" si="441"/>
        <v>1</v>
      </c>
      <c r="AA1963">
        <f t="shared" si="442"/>
        <v>0</v>
      </c>
    </row>
    <row r="1964" spans="1:27">
      <c r="A1964" s="1">
        <v>39943.115972222222</v>
      </c>
      <c r="B1964" s="1" t="s">
        <v>560</v>
      </c>
      <c r="C1964" s="5">
        <v>13</v>
      </c>
      <c r="D1964" s="2">
        <v>1.4999999999999999E-2</v>
      </c>
      <c r="E1964" s="2">
        <v>3.2300000000000002E-2</v>
      </c>
      <c r="F1964" s="2">
        <v>1.6999999999999999E-3</v>
      </c>
      <c r="G1964" s="2">
        <v>1.1999999999999999E-3</v>
      </c>
      <c r="H1964" s="2">
        <v>2.8999999999999998E-3</v>
      </c>
      <c r="I1964" s="2">
        <v>5.3009662999999998</v>
      </c>
      <c r="J1964" s="4">
        <f t="shared" si="430"/>
        <v>0.15794461408865956</v>
      </c>
      <c r="K1964" s="4">
        <f t="shared" si="431"/>
        <v>1.7904656319290468</v>
      </c>
      <c r="L1964" s="4">
        <f t="shared" si="432"/>
        <v>4.6774193548387091E-2</v>
      </c>
      <c r="M1964" s="4">
        <f t="shared" si="433"/>
        <v>1.837239825477434</v>
      </c>
      <c r="N1964" s="3">
        <f t="shared" si="434"/>
        <v>11.632177748372795</v>
      </c>
      <c r="O1964">
        <f t="shared" si="439"/>
        <v>38.278920406758935</v>
      </c>
      <c r="Q1964" s="4">
        <f t="shared" si="440"/>
        <v>2.5458948200315721E-2</v>
      </c>
      <c r="T1964" s="6">
        <v>39943.115972222222</v>
      </c>
      <c r="U1964">
        <f t="shared" si="435"/>
        <v>0</v>
      </c>
      <c r="V1964">
        <f t="shared" si="436"/>
        <v>0</v>
      </c>
      <c r="W1964">
        <f t="shared" si="443"/>
        <v>0</v>
      </c>
      <c r="X1964">
        <f t="shared" si="437"/>
        <v>1</v>
      </c>
      <c r="Y1964">
        <f t="shared" si="438"/>
        <v>0</v>
      </c>
      <c r="Z1964">
        <f t="shared" si="441"/>
        <v>1</v>
      </c>
      <c r="AA1964">
        <f t="shared" si="442"/>
        <v>0</v>
      </c>
    </row>
    <row r="1965" spans="1:27">
      <c r="A1965" s="1">
        <v>39962.243055555555</v>
      </c>
      <c r="B1965" s="1" t="s">
        <v>593</v>
      </c>
      <c r="C1965" s="5">
        <v>1</v>
      </c>
      <c r="D1965" s="2">
        <v>1.06E-2</v>
      </c>
      <c r="E1965" s="2">
        <v>2.7E-2</v>
      </c>
      <c r="F1965" s="2">
        <v>1.4E-3</v>
      </c>
      <c r="G1965" s="2">
        <v>1.6999999999999999E-3</v>
      </c>
      <c r="H1965" s="2">
        <v>3.0999999999999999E-3</v>
      </c>
      <c r="I1965" s="2">
        <v>5.1077719999999998</v>
      </c>
      <c r="J1965" s="4">
        <f t="shared" si="430"/>
        <v>0.1116141939559861</v>
      </c>
      <c r="K1965" s="4">
        <f t="shared" si="431"/>
        <v>1.4966740576496675</v>
      </c>
      <c r="L1965" s="4">
        <f t="shared" si="432"/>
        <v>4.9999999999999996E-2</v>
      </c>
      <c r="M1965" s="4">
        <f t="shared" si="433"/>
        <v>1.5466740576496676</v>
      </c>
      <c r="N1965" s="3">
        <f t="shared" si="434"/>
        <v>13.857324080659334</v>
      </c>
      <c r="O1965">
        <f t="shared" si="439"/>
        <v>29.933481152993352</v>
      </c>
      <c r="Q1965" s="4">
        <f t="shared" si="440"/>
        <v>3.2327431725324346E-2</v>
      </c>
      <c r="T1965" s="6">
        <v>39962.243055555555</v>
      </c>
      <c r="U1965">
        <f t="shared" si="435"/>
        <v>0</v>
      </c>
      <c r="V1965">
        <f t="shared" si="436"/>
        <v>0</v>
      </c>
      <c r="W1965">
        <f t="shared" si="443"/>
        <v>0</v>
      </c>
      <c r="X1965">
        <f t="shared" si="437"/>
        <v>0</v>
      </c>
      <c r="Y1965">
        <f t="shared" si="438"/>
        <v>0</v>
      </c>
      <c r="Z1965">
        <f t="shared" si="441"/>
        <v>1</v>
      </c>
      <c r="AA1965">
        <f t="shared" si="442"/>
        <v>0</v>
      </c>
    </row>
    <row r="1966" spans="1:27">
      <c r="A1966" s="1">
        <v>39962.32916666667</v>
      </c>
      <c r="B1966" s="1" t="s">
        <v>593</v>
      </c>
      <c r="C1966" s="5">
        <v>2</v>
      </c>
      <c r="D1966" s="2">
        <v>9.7999999999999997E-3</v>
      </c>
      <c r="E1966" s="2">
        <v>2.35E-2</v>
      </c>
      <c r="F1966" s="2">
        <v>1.6000000000000001E-3</v>
      </c>
      <c r="G1966" s="2">
        <v>1.9E-3</v>
      </c>
      <c r="H1966" s="2">
        <v>3.5000000000000001E-3</v>
      </c>
      <c r="I1966" s="2">
        <v>4.2837180000000004</v>
      </c>
      <c r="J1966" s="4">
        <f t="shared" si="430"/>
        <v>0.10319048120459093</v>
      </c>
      <c r="K1966" s="4">
        <f t="shared" si="431"/>
        <v>1.3026607538802661</v>
      </c>
      <c r="L1966" s="4">
        <f t="shared" si="432"/>
        <v>5.6451612903225812E-2</v>
      </c>
      <c r="M1966" s="4">
        <f t="shared" si="433"/>
        <v>1.3591123667834919</v>
      </c>
      <c r="N1966" s="3">
        <f t="shared" si="434"/>
        <v>13.170908313615124</v>
      </c>
      <c r="O1966">
        <f t="shared" si="439"/>
        <v>23.075704783021855</v>
      </c>
      <c r="Q1966" s="4">
        <f t="shared" si="440"/>
        <v>4.153564803241807E-2</v>
      </c>
      <c r="T1966" s="6">
        <v>39962.32916666667</v>
      </c>
      <c r="U1966">
        <f t="shared" si="435"/>
        <v>0</v>
      </c>
      <c r="V1966">
        <f t="shared" si="436"/>
        <v>0</v>
      </c>
      <c r="W1966">
        <f t="shared" si="443"/>
        <v>0</v>
      </c>
      <c r="X1966">
        <f t="shared" si="437"/>
        <v>0</v>
      </c>
      <c r="Y1966">
        <f t="shared" si="438"/>
        <v>0</v>
      </c>
      <c r="Z1966">
        <f t="shared" si="441"/>
        <v>0</v>
      </c>
      <c r="AA1966">
        <f t="shared" si="442"/>
        <v>0</v>
      </c>
    </row>
    <row r="1967" spans="1:27">
      <c r="A1967" s="1">
        <v>39962.415277777778</v>
      </c>
      <c r="B1967" s="1" t="s">
        <v>593</v>
      </c>
      <c r="C1967" s="5">
        <v>3</v>
      </c>
      <c r="D1967" s="2">
        <v>7.9000000000000008E-3</v>
      </c>
      <c r="E1967" s="2">
        <v>1.18E-2</v>
      </c>
      <c r="F1967" s="2">
        <v>1.1999999999999999E-3</v>
      </c>
      <c r="G1967" s="2">
        <v>1.1999999999999999E-3</v>
      </c>
      <c r="H1967" s="2">
        <v>2.3999999999999998E-3</v>
      </c>
      <c r="I1967" s="2">
        <v>5.5023059999999999</v>
      </c>
      <c r="J1967" s="4">
        <f t="shared" si="430"/>
        <v>8.3184163420027379E-2</v>
      </c>
      <c r="K1967" s="4">
        <f t="shared" si="431"/>
        <v>0.65410199556541015</v>
      </c>
      <c r="L1967" s="4">
        <f t="shared" si="432"/>
        <v>3.8709677419354833E-2</v>
      </c>
      <c r="M1967" s="4">
        <f t="shared" si="433"/>
        <v>0.69281167298476498</v>
      </c>
      <c r="N1967" s="3">
        <f t="shared" si="434"/>
        <v>8.32864868143837</v>
      </c>
      <c r="O1967">
        <f t="shared" si="439"/>
        <v>16.897634885439764</v>
      </c>
      <c r="Q1967" s="4">
        <f t="shared" si="440"/>
        <v>5.5873304288575495E-2</v>
      </c>
      <c r="T1967" s="6">
        <v>39962.415277777778</v>
      </c>
      <c r="U1967">
        <f t="shared" si="435"/>
        <v>0</v>
      </c>
      <c r="V1967">
        <f t="shared" si="436"/>
        <v>0</v>
      </c>
      <c r="W1967">
        <f t="shared" si="443"/>
        <v>0</v>
      </c>
      <c r="X1967">
        <f t="shared" si="437"/>
        <v>0</v>
      </c>
      <c r="Y1967">
        <f t="shared" si="438"/>
        <v>0</v>
      </c>
      <c r="Z1967">
        <f t="shared" si="441"/>
        <v>0</v>
      </c>
      <c r="AA1967">
        <f t="shared" si="442"/>
        <v>0</v>
      </c>
    </row>
    <row r="1968" spans="1:27">
      <c r="A1968" s="1">
        <v>39962.501388888886</v>
      </c>
      <c r="B1968" s="1" t="s">
        <v>593</v>
      </c>
      <c r="C1968" s="5">
        <v>4</v>
      </c>
      <c r="D1968" s="2">
        <v>6.6E-3</v>
      </c>
      <c r="E1968" s="2">
        <v>0.01</v>
      </c>
      <c r="I1968" s="2">
        <v>5.4123086999999996</v>
      </c>
      <c r="J1968" s="4">
        <f t="shared" si="430"/>
        <v>6.9495630199010214E-2</v>
      </c>
      <c r="K1968" s="4">
        <f t="shared" si="431"/>
        <v>0.55432372505543237</v>
      </c>
      <c r="L1968" s="4">
        <f t="shared" si="432"/>
        <v>0</v>
      </c>
      <c r="M1968" s="4">
        <f t="shared" si="433"/>
        <v>0.55432372505543237</v>
      </c>
      <c r="N1968" s="3">
        <f t="shared" si="434"/>
        <v>7.9763824497749107</v>
      </c>
      <c r="Q1968" s="4">
        <f t="shared" si="440"/>
        <v>0</v>
      </c>
      <c r="T1968" s="6">
        <v>39962.501388888886</v>
      </c>
      <c r="U1968">
        <f t="shared" si="435"/>
        <v>0</v>
      </c>
      <c r="V1968">
        <f t="shared" si="436"/>
        <v>0</v>
      </c>
      <c r="W1968">
        <f t="shared" si="443"/>
        <v>0</v>
      </c>
      <c r="X1968">
        <f t="shared" si="437"/>
        <v>0</v>
      </c>
      <c r="Y1968">
        <f t="shared" si="438"/>
        <v>0</v>
      </c>
      <c r="Z1968">
        <f t="shared" si="441"/>
        <v>0</v>
      </c>
      <c r="AA1968">
        <f t="shared" si="442"/>
        <v>0</v>
      </c>
    </row>
    <row r="1969" spans="1:27">
      <c r="A1969" s="1">
        <v>39962.587500000001</v>
      </c>
      <c r="B1969" s="1" t="s">
        <v>593</v>
      </c>
      <c r="C1969" s="5">
        <v>5</v>
      </c>
      <c r="D1969" s="2">
        <v>6.0000000000000001E-3</v>
      </c>
      <c r="E1969" s="2">
        <v>7.3000000000000001E-3</v>
      </c>
      <c r="F1969" s="2">
        <v>6.9999999999999999E-4</v>
      </c>
      <c r="I1969" s="2">
        <v>4.8197494000000001</v>
      </c>
      <c r="J1969" s="4">
        <f t="shared" si="430"/>
        <v>6.3177845635463831E-2</v>
      </c>
      <c r="K1969" s="4">
        <f t="shared" si="431"/>
        <v>0.40465631929046564</v>
      </c>
      <c r="L1969" s="4">
        <f t="shared" si="432"/>
        <v>0</v>
      </c>
      <c r="M1969" s="4">
        <f t="shared" si="433"/>
        <v>0.40465631929046564</v>
      </c>
      <c r="N1969" s="3">
        <f t="shared" si="434"/>
        <v>6.4050351071692537</v>
      </c>
      <c r="Q1969" s="4">
        <f t="shared" si="440"/>
        <v>0</v>
      </c>
      <c r="T1969" s="6">
        <v>39962.587500000001</v>
      </c>
      <c r="U1969">
        <f t="shared" si="435"/>
        <v>0</v>
      </c>
      <c r="V1969">
        <f t="shared" si="436"/>
        <v>0</v>
      </c>
      <c r="W1969">
        <f t="shared" si="443"/>
        <v>0</v>
      </c>
      <c r="X1969">
        <f t="shared" si="437"/>
        <v>0</v>
      </c>
      <c r="Y1969">
        <f t="shared" si="438"/>
        <v>0</v>
      </c>
      <c r="Z1969">
        <f t="shared" si="441"/>
        <v>0</v>
      </c>
      <c r="AA1969">
        <f t="shared" si="442"/>
        <v>0</v>
      </c>
    </row>
    <row r="1970" spans="1:27">
      <c r="A1970" s="1">
        <v>39962.673611111109</v>
      </c>
      <c r="B1970" s="1" t="s">
        <v>593</v>
      </c>
      <c r="C1970" s="5">
        <v>6</v>
      </c>
      <c r="D1970" s="2">
        <v>6.7999999999999996E-3</v>
      </c>
      <c r="E1970" s="2">
        <v>1.1599999999999999E-2</v>
      </c>
      <c r="F1970" s="2">
        <v>8.9999999999999998E-4</v>
      </c>
      <c r="G1970" s="2">
        <v>6.9999999999999999E-4</v>
      </c>
      <c r="H1970" s="2">
        <v>1.6000000000000001E-3</v>
      </c>
      <c r="I1970" s="2">
        <v>7.0514745999999997</v>
      </c>
      <c r="J1970" s="4">
        <f t="shared" si="430"/>
        <v>7.1601558386858999E-2</v>
      </c>
      <c r="K1970" s="4">
        <f t="shared" si="431"/>
        <v>0.6430155210643016</v>
      </c>
      <c r="L1970" s="4">
        <f t="shared" si="432"/>
        <v>2.5806451612903226E-2</v>
      </c>
      <c r="M1970" s="4">
        <f t="shared" si="433"/>
        <v>0.66882197267720478</v>
      </c>
      <c r="N1970" s="3">
        <f t="shared" si="434"/>
        <v>9.3408856978167858</v>
      </c>
      <c r="O1970">
        <f t="shared" si="439"/>
        <v>24.916851441241686</v>
      </c>
      <c r="Q1970" s="4">
        <f t="shared" si="440"/>
        <v>3.8584933909398128E-2</v>
      </c>
      <c r="T1970" s="6">
        <v>39962.673611111109</v>
      </c>
      <c r="U1970">
        <f t="shared" si="435"/>
        <v>0</v>
      </c>
      <c r="V1970">
        <f t="shared" si="436"/>
        <v>0</v>
      </c>
      <c r="W1970">
        <f t="shared" si="443"/>
        <v>0</v>
      </c>
      <c r="X1970">
        <f t="shared" si="437"/>
        <v>0</v>
      </c>
      <c r="Y1970">
        <f t="shared" si="438"/>
        <v>0</v>
      </c>
      <c r="Z1970">
        <f t="shared" si="441"/>
        <v>0</v>
      </c>
      <c r="AA1970">
        <f t="shared" si="442"/>
        <v>0</v>
      </c>
    </row>
    <row r="1971" spans="1:27">
      <c r="A1971" s="1">
        <v>39962.759722222225</v>
      </c>
      <c r="B1971" s="1" t="s">
        <v>593</v>
      </c>
      <c r="C1971" s="5">
        <v>7</v>
      </c>
      <c r="D1971" s="2">
        <v>8.5000000000000006E-3</v>
      </c>
      <c r="E1971" s="2">
        <v>1.6299999999999999E-2</v>
      </c>
      <c r="F1971" s="2">
        <v>1.4E-3</v>
      </c>
      <c r="G1971" s="2">
        <v>1.6999999999999999E-3</v>
      </c>
      <c r="H1971" s="2">
        <v>3.0999999999999999E-3</v>
      </c>
      <c r="I1971" s="2">
        <v>7.7425160000000002</v>
      </c>
      <c r="J1971" s="4">
        <f t="shared" si="430"/>
        <v>8.9501947983573776E-2</v>
      </c>
      <c r="K1971" s="4">
        <f t="shared" si="431"/>
        <v>0.90354767184035467</v>
      </c>
      <c r="L1971" s="4">
        <f t="shared" si="432"/>
        <v>4.9999999999999996E-2</v>
      </c>
      <c r="M1971" s="4">
        <f t="shared" si="433"/>
        <v>0.95354767184035472</v>
      </c>
      <c r="N1971" s="3">
        <f t="shared" si="434"/>
        <v>10.653932046432761</v>
      </c>
      <c r="O1971">
        <f t="shared" si="439"/>
        <v>18.070953436807095</v>
      </c>
      <c r="Q1971" s="4">
        <f t="shared" si="440"/>
        <v>5.2435763283339147E-2</v>
      </c>
      <c r="T1971" s="6">
        <v>39962.759722222225</v>
      </c>
      <c r="U1971">
        <f t="shared" si="435"/>
        <v>0</v>
      </c>
      <c r="V1971">
        <f t="shared" si="436"/>
        <v>0</v>
      </c>
      <c r="W1971">
        <f t="shared" si="443"/>
        <v>0</v>
      </c>
      <c r="X1971">
        <f t="shared" si="437"/>
        <v>0</v>
      </c>
      <c r="Y1971">
        <f t="shared" si="438"/>
        <v>0</v>
      </c>
      <c r="Z1971">
        <f t="shared" si="441"/>
        <v>0</v>
      </c>
      <c r="AA1971">
        <f t="shared" si="442"/>
        <v>0</v>
      </c>
    </row>
    <row r="1972" spans="1:27">
      <c r="A1972" s="1">
        <v>39962.845833333333</v>
      </c>
      <c r="B1972" s="1" t="s">
        <v>593</v>
      </c>
      <c r="C1972" s="5">
        <v>8</v>
      </c>
      <c r="D1972" s="2">
        <v>8.3999999999999995E-3</v>
      </c>
      <c r="E1972" s="2">
        <v>2.18E-2</v>
      </c>
      <c r="F1972" s="2">
        <v>1.6000000000000001E-3</v>
      </c>
      <c r="G1972" s="2">
        <v>2.8999999999999998E-3</v>
      </c>
      <c r="H1972" s="2">
        <v>4.4999999999999997E-3</v>
      </c>
      <c r="I1972" s="2">
        <v>4.9935429999999998</v>
      </c>
      <c r="J1972" s="4">
        <f t="shared" si="430"/>
        <v>8.8448983889649363E-2</v>
      </c>
      <c r="K1972" s="4">
        <f t="shared" si="431"/>
        <v>1.2084257206208426</v>
      </c>
      <c r="L1972" s="4">
        <f t="shared" si="432"/>
        <v>7.2580645161290314E-2</v>
      </c>
      <c r="M1972" s="4">
        <f t="shared" si="433"/>
        <v>1.2810063657821329</v>
      </c>
      <c r="N1972" s="3">
        <f t="shared" si="434"/>
        <v>14.482996971229662</v>
      </c>
      <c r="O1972">
        <f t="shared" si="439"/>
        <v>16.649421039664944</v>
      </c>
      <c r="Q1972" s="4">
        <f t="shared" si="440"/>
        <v>5.6659082343416288E-2</v>
      </c>
      <c r="T1972" s="6">
        <v>39962.845833333333</v>
      </c>
      <c r="U1972">
        <f t="shared" si="435"/>
        <v>0</v>
      </c>
      <c r="V1972">
        <f t="shared" si="436"/>
        <v>0</v>
      </c>
      <c r="W1972">
        <f t="shared" si="443"/>
        <v>0</v>
      </c>
      <c r="X1972">
        <f t="shared" si="437"/>
        <v>0</v>
      </c>
      <c r="Y1972">
        <f t="shared" si="438"/>
        <v>0</v>
      </c>
      <c r="Z1972">
        <f t="shared" si="441"/>
        <v>0</v>
      </c>
      <c r="AA1972">
        <f t="shared" si="442"/>
        <v>0</v>
      </c>
    </row>
    <row r="1973" spans="1:27">
      <c r="A1973" s="1">
        <v>39962.931944444441</v>
      </c>
      <c r="B1973" s="1" t="s">
        <v>593</v>
      </c>
      <c r="C1973" s="5">
        <v>9</v>
      </c>
      <c r="D1973" s="2">
        <v>7.0000000000000001E-3</v>
      </c>
      <c r="E1973" s="2">
        <v>1.4E-2</v>
      </c>
      <c r="F1973" s="2">
        <v>1.2999999999999999E-3</v>
      </c>
      <c r="G1973" s="2">
        <v>2.5000000000000001E-3</v>
      </c>
      <c r="H1973" s="2">
        <v>3.8E-3</v>
      </c>
      <c r="I1973" s="2">
        <v>6.6002764999999997</v>
      </c>
      <c r="J1973" s="4">
        <f t="shared" si="430"/>
        <v>7.3707486574707798E-2</v>
      </c>
      <c r="K1973" s="4">
        <f t="shared" si="431"/>
        <v>0.77605321507760527</v>
      </c>
      <c r="L1973" s="4">
        <f t="shared" si="432"/>
        <v>6.1290322580645158E-2</v>
      </c>
      <c r="M1973" s="4">
        <f t="shared" si="433"/>
        <v>0.83734353765825043</v>
      </c>
      <c r="N1973" s="3">
        <f t="shared" si="434"/>
        <v>11.360359395914864</v>
      </c>
      <c r="O1973">
        <f t="shared" si="439"/>
        <v>12.661920877581981</v>
      </c>
      <c r="Q1973" s="4">
        <f t="shared" si="440"/>
        <v>7.3196149279484743E-2</v>
      </c>
      <c r="T1973" s="6">
        <v>39962.931944444441</v>
      </c>
      <c r="U1973">
        <f t="shared" si="435"/>
        <v>0</v>
      </c>
      <c r="V1973">
        <f t="shared" si="436"/>
        <v>0</v>
      </c>
      <c r="W1973">
        <f t="shared" si="443"/>
        <v>0</v>
      </c>
      <c r="X1973">
        <f t="shared" si="437"/>
        <v>0</v>
      </c>
      <c r="Y1973">
        <f t="shared" si="438"/>
        <v>0</v>
      </c>
      <c r="Z1973">
        <f t="shared" si="441"/>
        <v>0</v>
      </c>
      <c r="AA1973">
        <f t="shared" si="442"/>
        <v>0</v>
      </c>
    </row>
    <row r="1974" spans="1:27">
      <c r="A1974" s="1">
        <v>39963.018055555556</v>
      </c>
      <c r="B1974" s="1" t="s">
        <v>598</v>
      </c>
      <c r="C1974" s="5">
        <v>10</v>
      </c>
      <c r="D1974" s="2">
        <v>5.3E-3</v>
      </c>
      <c r="E1974" s="2">
        <v>6.6E-3</v>
      </c>
      <c r="I1974" s="2">
        <v>6.6989955999999999</v>
      </c>
      <c r="J1974" s="4">
        <f t="shared" si="430"/>
        <v>5.5807096977993048E-2</v>
      </c>
      <c r="K1974" s="4">
        <f t="shared" si="431"/>
        <v>0.36585365853658536</v>
      </c>
      <c r="L1974" s="4">
        <f t="shared" si="432"/>
        <v>0</v>
      </c>
      <c r="M1974" s="4">
        <f t="shared" si="433"/>
        <v>0.36585365853658536</v>
      </c>
      <c r="N1974" s="3">
        <f t="shared" si="434"/>
        <v>6.5556833870225493</v>
      </c>
      <c r="Q1974" s="4">
        <f t="shared" si="440"/>
        <v>0</v>
      </c>
      <c r="T1974" s="6">
        <v>39963.018055555556</v>
      </c>
      <c r="U1974">
        <f t="shared" si="435"/>
        <v>0</v>
      </c>
      <c r="V1974">
        <f t="shared" si="436"/>
        <v>0</v>
      </c>
      <c r="W1974">
        <f t="shared" si="443"/>
        <v>0</v>
      </c>
      <c r="X1974">
        <f t="shared" si="437"/>
        <v>0</v>
      </c>
      <c r="Y1974">
        <f t="shared" si="438"/>
        <v>0</v>
      </c>
      <c r="Z1974">
        <f t="shared" si="441"/>
        <v>0</v>
      </c>
      <c r="AA1974">
        <f t="shared" si="442"/>
        <v>0</v>
      </c>
    </row>
    <row r="1975" spans="1:27">
      <c r="A1975" s="1">
        <v>39963.104166666664</v>
      </c>
      <c r="B1975" s="1" t="s">
        <v>598</v>
      </c>
      <c r="C1975" s="5">
        <v>11</v>
      </c>
      <c r="D1975" s="2">
        <v>5.7000000000000002E-3</v>
      </c>
      <c r="E1975" s="2">
        <v>1.0699999999999999E-2</v>
      </c>
      <c r="F1975" s="2">
        <v>8.0000000000000004E-4</v>
      </c>
      <c r="G1975" s="2">
        <v>1.4E-3</v>
      </c>
      <c r="H1975" s="2">
        <v>2.2000000000000001E-3</v>
      </c>
      <c r="I1975" s="2">
        <v>4.0342307000000002</v>
      </c>
      <c r="J1975" s="4">
        <f t="shared" si="430"/>
        <v>6.0018953353690639E-2</v>
      </c>
      <c r="K1975" s="4">
        <f t="shared" si="431"/>
        <v>0.59312638580931254</v>
      </c>
      <c r="L1975" s="4">
        <f t="shared" si="432"/>
        <v>3.5483870967741936E-2</v>
      </c>
      <c r="M1975" s="4">
        <f t="shared" si="433"/>
        <v>0.62861025677705451</v>
      </c>
      <c r="N1975" s="3">
        <f t="shared" si="434"/>
        <v>10.473529137915239</v>
      </c>
      <c r="O1975">
        <f t="shared" si="439"/>
        <v>16.715379963716991</v>
      </c>
      <c r="Q1975" s="4">
        <f t="shared" si="440"/>
        <v>5.6448125981384982E-2</v>
      </c>
      <c r="T1975" s="6">
        <v>39963.104166666664</v>
      </c>
      <c r="U1975">
        <f t="shared" si="435"/>
        <v>0</v>
      </c>
      <c r="V1975">
        <f t="shared" si="436"/>
        <v>0</v>
      </c>
      <c r="W1975">
        <f t="shared" si="443"/>
        <v>0</v>
      </c>
      <c r="X1975">
        <f t="shared" si="437"/>
        <v>0</v>
      </c>
      <c r="Y1975">
        <f t="shared" si="438"/>
        <v>0</v>
      </c>
      <c r="Z1975">
        <f t="shared" si="441"/>
        <v>0</v>
      </c>
      <c r="AA1975">
        <f t="shared" si="442"/>
        <v>0</v>
      </c>
    </row>
    <row r="1976" spans="1:27">
      <c r="A1976" s="1">
        <v>39963.19027777778</v>
      </c>
      <c r="B1976" s="1" t="s">
        <v>598</v>
      </c>
      <c r="C1976" s="5">
        <v>12</v>
      </c>
      <c r="D1976" s="2">
        <v>7.6E-3</v>
      </c>
      <c r="E1976" s="2">
        <v>2.3099999999999999E-2</v>
      </c>
      <c r="F1976" s="2">
        <v>1.2999999999999999E-3</v>
      </c>
      <c r="G1976" s="2">
        <v>2.2000000000000001E-3</v>
      </c>
      <c r="H1976" s="2">
        <v>3.5000000000000001E-3</v>
      </c>
      <c r="I1976" s="2">
        <v>4.238194</v>
      </c>
      <c r="J1976" s="4">
        <f t="shared" si="430"/>
        <v>8.0025271138254195E-2</v>
      </c>
      <c r="K1976" s="4">
        <f t="shared" si="431"/>
        <v>1.2804878048780488</v>
      </c>
      <c r="L1976" s="4">
        <f t="shared" si="432"/>
        <v>5.6451612903225812E-2</v>
      </c>
      <c r="M1976" s="4">
        <f t="shared" si="433"/>
        <v>1.3369394177812746</v>
      </c>
      <c r="N1976" s="3">
        <f t="shared" si="434"/>
        <v>16.706465329827321</v>
      </c>
      <c r="O1976">
        <f t="shared" si="439"/>
        <v>22.68292682926829</v>
      </c>
      <c r="Q1976" s="4">
        <f t="shared" si="440"/>
        <v>4.222451081359424E-2</v>
      </c>
      <c r="T1976" s="6">
        <v>39963.19027777778</v>
      </c>
      <c r="U1976">
        <f t="shared" si="435"/>
        <v>0</v>
      </c>
      <c r="V1976">
        <f t="shared" si="436"/>
        <v>0</v>
      </c>
      <c r="W1976">
        <f t="shared" si="443"/>
        <v>0</v>
      </c>
      <c r="X1976">
        <f t="shared" si="437"/>
        <v>0</v>
      </c>
      <c r="Y1976">
        <f t="shared" si="438"/>
        <v>0</v>
      </c>
      <c r="Z1976">
        <f t="shared" si="441"/>
        <v>0</v>
      </c>
      <c r="AA1976">
        <f t="shared" si="442"/>
        <v>0</v>
      </c>
    </row>
    <row r="1977" spans="1:27">
      <c r="A1977" s="1">
        <v>39963.276388888888</v>
      </c>
      <c r="B1977" s="1" t="s">
        <v>598</v>
      </c>
      <c r="C1977" s="5">
        <v>13</v>
      </c>
      <c r="D1977" s="2">
        <v>1.03E-2</v>
      </c>
      <c r="E1977" s="2">
        <v>3.27E-2</v>
      </c>
      <c r="F1977" s="2">
        <v>1.6000000000000001E-3</v>
      </c>
      <c r="G1977" s="2">
        <v>2.3E-3</v>
      </c>
      <c r="H1977" s="2">
        <v>3.8999999999999998E-3</v>
      </c>
      <c r="I1977" s="2">
        <v>7.1614399999999998</v>
      </c>
      <c r="J1977" s="4">
        <f t="shared" si="430"/>
        <v>0.10845530167421291</v>
      </c>
      <c r="K1977" s="4">
        <f t="shared" si="431"/>
        <v>1.812638580931264</v>
      </c>
      <c r="L1977" s="4">
        <f t="shared" si="432"/>
        <v>6.2903225806451607E-2</v>
      </c>
      <c r="M1977" s="4">
        <f t="shared" si="433"/>
        <v>1.8755418067377156</v>
      </c>
      <c r="N1977" s="3">
        <f t="shared" si="434"/>
        <v>17.293223823871926</v>
      </c>
      <c r="O1977">
        <f t="shared" si="439"/>
        <v>28.816305645573941</v>
      </c>
      <c r="Q1977" s="4">
        <f t="shared" si="440"/>
        <v>3.3538695634763999E-2</v>
      </c>
      <c r="T1977" s="6">
        <v>39963.276388888888</v>
      </c>
      <c r="U1977">
        <f t="shared" si="435"/>
        <v>0</v>
      </c>
      <c r="V1977">
        <f t="shared" si="436"/>
        <v>0</v>
      </c>
      <c r="W1977">
        <f t="shared" si="443"/>
        <v>0</v>
      </c>
      <c r="X1977">
        <f t="shared" si="437"/>
        <v>0</v>
      </c>
      <c r="Y1977">
        <f t="shared" si="438"/>
        <v>0</v>
      </c>
      <c r="Z1977">
        <f t="shared" si="441"/>
        <v>1</v>
      </c>
      <c r="AA1977">
        <f t="shared" si="442"/>
        <v>0</v>
      </c>
    </row>
    <row r="1978" spans="1:27">
      <c r="A1978" s="1">
        <v>39963.277777777781</v>
      </c>
      <c r="B1978" s="1" t="s">
        <v>598</v>
      </c>
      <c r="C1978" s="5">
        <v>13</v>
      </c>
      <c r="D1978" s="2">
        <v>1.18E-2</v>
      </c>
      <c r="E1978" s="2">
        <v>4.5699999999999998E-2</v>
      </c>
      <c r="F1978" s="2">
        <v>1.1000000000000001E-3</v>
      </c>
      <c r="G1978" s="2">
        <v>2.8999999999999998E-3</v>
      </c>
      <c r="H1978" s="2">
        <v>4.0000000000000001E-3</v>
      </c>
      <c r="I1978" s="2">
        <v>6.7815979999999998</v>
      </c>
      <c r="J1978" s="4">
        <f t="shared" si="430"/>
        <v>0.12424976308307888</v>
      </c>
      <c r="K1978" s="4">
        <f t="shared" si="431"/>
        <v>2.5332594235033259</v>
      </c>
      <c r="L1978" s="4">
        <f t="shared" si="432"/>
        <v>6.4516129032258063E-2</v>
      </c>
      <c r="M1978" s="4">
        <f t="shared" si="433"/>
        <v>2.5977755525355839</v>
      </c>
      <c r="N1978" s="3">
        <f t="shared" si="434"/>
        <v>20.907690188500371</v>
      </c>
      <c r="O1978">
        <f t="shared" si="439"/>
        <v>39.265521064301552</v>
      </c>
      <c r="Q1978" s="4">
        <f t="shared" si="440"/>
        <v>2.4835143655611999E-2</v>
      </c>
      <c r="T1978" s="6">
        <v>39963.277777777781</v>
      </c>
      <c r="U1978">
        <f t="shared" si="435"/>
        <v>0</v>
      </c>
      <c r="V1978">
        <f t="shared" si="436"/>
        <v>0</v>
      </c>
      <c r="W1978">
        <f t="shared" si="443"/>
        <v>0</v>
      </c>
      <c r="X1978">
        <f t="shared" si="437"/>
        <v>0</v>
      </c>
      <c r="Y1978">
        <f t="shared" si="438"/>
        <v>1</v>
      </c>
      <c r="Z1978">
        <f t="shared" si="441"/>
        <v>1</v>
      </c>
      <c r="AA1978">
        <f t="shared" si="442"/>
        <v>0</v>
      </c>
    </row>
    <row r="1979" spans="1:27">
      <c r="A1979" s="1">
        <v>39963.279166666667</v>
      </c>
      <c r="B1979" s="1" t="s">
        <v>598</v>
      </c>
      <c r="C1979" s="5">
        <v>13</v>
      </c>
      <c r="D1979" s="2">
        <v>1.1900000000000001E-2</v>
      </c>
      <c r="E1979" s="2">
        <v>4.0500000000000001E-2</v>
      </c>
      <c r="F1979" s="2">
        <v>1E-3</v>
      </c>
      <c r="G1979" s="2">
        <v>3.0000000000000001E-3</v>
      </c>
      <c r="H1979" s="2">
        <v>4.0000000000000001E-3</v>
      </c>
      <c r="I1979" s="2">
        <v>6.8572087000000002</v>
      </c>
      <c r="J1979" s="4">
        <f t="shared" si="430"/>
        <v>0.12530272717700328</v>
      </c>
      <c r="K1979" s="4">
        <f t="shared" si="431"/>
        <v>2.2450110864745016</v>
      </c>
      <c r="L1979" s="4">
        <f t="shared" si="432"/>
        <v>6.4516129032258063E-2</v>
      </c>
      <c r="M1979" s="4">
        <f t="shared" si="433"/>
        <v>2.3095272155067597</v>
      </c>
      <c r="N1979" s="3">
        <f t="shared" si="434"/>
        <v>18.431579803082098</v>
      </c>
      <c r="O1979">
        <f t="shared" si="439"/>
        <v>34.797671840354774</v>
      </c>
      <c r="Q1979" s="4">
        <f t="shared" si="440"/>
        <v>2.7934777559268487E-2</v>
      </c>
      <c r="T1979" s="6">
        <v>39963.279166666667</v>
      </c>
      <c r="U1979">
        <f t="shared" si="435"/>
        <v>0</v>
      </c>
      <c r="V1979">
        <f t="shared" si="436"/>
        <v>0</v>
      </c>
      <c r="W1979">
        <f t="shared" si="443"/>
        <v>0</v>
      </c>
      <c r="X1979">
        <f t="shared" si="437"/>
        <v>1</v>
      </c>
      <c r="Y1979">
        <f t="shared" si="438"/>
        <v>1</v>
      </c>
      <c r="Z1979">
        <f t="shared" si="441"/>
        <v>1</v>
      </c>
      <c r="AA1979">
        <f t="shared" si="442"/>
        <v>0</v>
      </c>
    </row>
    <row r="1980" spans="1:27">
      <c r="A1980" s="1">
        <v>39982.392361111109</v>
      </c>
      <c r="B1980" s="1" t="s">
        <v>630</v>
      </c>
      <c r="C1980" s="5">
        <v>1</v>
      </c>
      <c r="D1980" s="2">
        <v>1.03E-2</v>
      </c>
      <c r="E1980" s="2">
        <v>3.1300000000000001E-2</v>
      </c>
      <c r="F1980" s="2">
        <v>1.6000000000000001E-3</v>
      </c>
      <c r="H1980" s="2">
        <v>1.2999999999999999E-3</v>
      </c>
      <c r="I1980" s="2">
        <v>8.4886520000000001</v>
      </c>
      <c r="J1980" s="4">
        <f t="shared" si="430"/>
        <v>0.10845530167421291</v>
      </c>
      <c r="K1980" s="4">
        <f t="shared" si="431"/>
        <v>1.7350332594235034</v>
      </c>
      <c r="L1980" s="4">
        <f t="shared" si="432"/>
        <v>2.0967741935483869E-2</v>
      </c>
      <c r="M1980" s="4">
        <f t="shared" si="433"/>
        <v>1.7560010013589873</v>
      </c>
      <c r="N1980" s="3">
        <f t="shared" si="434"/>
        <v>16.191011174666311</v>
      </c>
      <c r="O1980">
        <f t="shared" si="439"/>
        <v>82.747740064813243</v>
      </c>
      <c r="Q1980" s="4">
        <f t="shared" si="440"/>
        <v>1.1940620716763098E-2</v>
      </c>
      <c r="T1980" s="6">
        <v>39982.392361111109</v>
      </c>
      <c r="U1980">
        <f t="shared" si="435"/>
        <v>0</v>
      </c>
      <c r="V1980">
        <f t="shared" si="436"/>
        <v>0</v>
      </c>
      <c r="W1980">
        <f t="shared" si="443"/>
        <v>0</v>
      </c>
      <c r="X1980">
        <f t="shared" si="437"/>
        <v>0</v>
      </c>
      <c r="Y1980">
        <f t="shared" si="438"/>
        <v>0</v>
      </c>
      <c r="Z1980">
        <f t="shared" si="441"/>
        <v>1</v>
      </c>
      <c r="AA1980">
        <f t="shared" si="442"/>
        <v>0</v>
      </c>
    </row>
    <row r="1981" spans="1:27">
      <c r="A1981" s="1">
        <v>39982.478472222225</v>
      </c>
      <c r="B1981" s="1" t="s">
        <v>630</v>
      </c>
      <c r="C1981" s="5">
        <v>2</v>
      </c>
      <c r="D1981" s="2">
        <v>6.8999999999999999E-3</v>
      </c>
      <c r="E1981" s="2">
        <v>2.3699999999999999E-2</v>
      </c>
      <c r="F1981" s="2">
        <v>1E-3</v>
      </c>
      <c r="I1981" s="2">
        <v>11.544532999999999</v>
      </c>
      <c r="J1981" s="4">
        <f t="shared" si="430"/>
        <v>7.2654522480783412E-2</v>
      </c>
      <c r="K1981" s="4">
        <f t="shared" si="431"/>
        <v>1.3137472283813747</v>
      </c>
      <c r="L1981" s="4">
        <f t="shared" si="432"/>
        <v>0</v>
      </c>
      <c r="M1981" s="4">
        <f t="shared" si="433"/>
        <v>1.3137472283813747</v>
      </c>
      <c r="N1981" s="3">
        <f t="shared" si="434"/>
        <v>18.082112214402773</v>
      </c>
      <c r="Q1981" s="4">
        <f t="shared" si="440"/>
        <v>0</v>
      </c>
      <c r="T1981" s="6">
        <v>39982.478472222225</v>
      </c>
      <c r="U1981">
        <f t="shared" si="435"/>
        <v>0</v>
      </c>
      <c r="V1981">
        <f t="shared" si="436"/>
        <v>0</v>
      </c>
      <c r="W1981">
        <f t="shared" si="443"/>
        <v>0</v>
      </c>
      <c r="X1981">
        <f t="shared" si="437"/>
        <v>0</v>
      </c>
      <c r="Y1981">
        <f t="shared" si="438"/>
        <v>0</v>
      </c>
      <c r="Z1981">
        <f t="shared" si="441"/>
        <v>0</v>
      </c>
      <c r="AA1981">
        <f t="shared" si="442"/>
        <v>0</v>
      </c>
    </row>
    <row r="1982" spans="1:27">
      <c r="A1982" s="1">
        <v>39982.564583333333</v>
      </c>
      <c r="B1982" s="1" t="s">
        <v>630</v>
      </c>
      <c r="C1982" s="5">
        <v>3</v>
      </c>
      <c r="D1982" s="2">
        <v>5.7000000000000002E-3</v>
      </c>
      <c r="E1982" s="2">
        <v>1.4500000000000001E-2</v>
      </c>
      <c r="F1982" s="2">
        <v>8.0000000000000004E-4</v>
      </c>
      <c r="I1982" s="2">
        <v>12.648896000000001</v>
      </c>
      <c r="J1982" s="4">
        <f t="shared" si="430"/>
        <v>6.0018953353690639E-2</v>
      </c>
      <c r="K1982" s="4">
        <f t="shared" si="431"/>
        <v>0.803769401330377</v>
      </c>
      <c r="L1982" s="4">
        <f t="shared" si="432"/>
        <v>0</v>
      </c>
      <c r="M1982" s="4">
        <f t="shared" si="433"/>
        <v>0.803769401330377</v>
      </c>
      <c r="N1982" s="3">
        <f t="shared" si="434"/>
        <v>13.391926323569457</v>
      </c>
      <c r="Q1982" s="4">
        <f t="shared" si="440"/>
        <v>0</v>
      </c>
      <c r="T1982" s="6">
        <v>39982.564583333333</v>
      </c>
      <c r="U1982">
        <f t="shared" si="435"/>
        <v>0</v>
      </c>
      <c r="V1982">
        <f t="shared" si="436"/>
        <v>0</v>
      </c>
      <c r="W1982">
        <f t="shared" si="443"/>
        <v>0</v>
      </c>
      <c r="X1982">
        <f t="shared" si="437"/>
        <v>0</v>
      </c>
      <c r="Y1982">
        <f t="shared" si="438"/>
        <v>0</v>
      </c>
      <c r="Z1982">
        <f t="shared" si="441"/>
        <v>0</v>
      </c>
      <c r="AA1982">
        <f t="shared" si="442"/>
        <v>0</v>
      </c>
    </row>
    <row r="1983" spans="1:27">
      <c r="A1983" s="1">
        <v>39982.650694444441</v>
      </c>
      <c r="B1983" s="1" t="s">
        <v>630</v>
      </c>
      <c r="C1983" s="5">
        <v>4</v>
      </c>
      <c r="D1983" s="2">
        <v>5.3E-3</v>
      </c>
      <c r="E1983" s="2">
        <v>1.37E-2</v>
      </c>
      <c r="F1983" s="2">
        <v>6.9999999999999999E-4</v>
      </c>
      <c r="I1983" s="2">
        <v>5.5541</v>
      </c>
      <c r="J1983" s="4">
        <f t="shared" si="430"/>
        <v>5.5807096977993048E-2</v>
      </c>
      <c r="K1983" s="4">
        <f t="shared" si="431"/>
        <v>0.75942350332594244</v>
      </c>
      <c r="L1983" s="4">
        <f t="shared" si="432"/>
        <v>0</v>
      </c>
      <c r="M1983" s="4">
        <f t="shared" si="433"/>
        <v>0.75942350332594244</v>
      </c>
      <c r="N1983" s="3">
        <f t="shared" si="434"/>
        <v>13.608009454880143</v>
      </c>
      <c r="Q1983" s="4">
        <f t="shared" si="440"/>
        <v>0</v>
      </c>
      <c r="T1983" s="6">
        <v>39982.650694444441</v>
      </c>
      <c r="U1983">
        <f t="shared" si="435"/>
        <v>0</v>
      </c>
      <c r="V1983">
        <f t="shared" si="436"/>
        <v>0</v>
      </c>
      <c r="W1983">
        <f t="shared" si="443"/>
        <v>0</v>
      </c>
      <c r="X1983">
        <f t="shared" si="437"/>
        <v>0</v>
      </c>
      <c r="Y1983">
        <f t="shared" si="438"/>
        <v>0</v>
      </c>
      <c r="Z1983">
        <f t="shared" si="441"/>
        <v>0</v>
      </c>
      <c r="AA1983">
        <f t="shared" si="442"/>
        <v>0</v>
      </c>
    </row>
    <row r="1984" spans="1:27">
      <c r="A1984" s="1">
        <v>39982.736805555556</v>
      </c>
      <c r="B1984" s="1" t="s">
        <v>630</v>
      </c>
      <c r="C1984" s="5">
        <v>5</v>
      </c>
      <c r="D1984" s="2">
        <v>5.7000000000000002E-3</v>
      </c>
      <c r="E1984" s="2">
        <v>1.52E-2</v>
      </c>
      <c r="F1984" s="2">
        <v>6.9999999999999999E-4</v>
      </c>
      <c r="I1984" s="2">
        <v>5.6500854</v>
      </c>
      <c r="J1984" s="4">
        <f t="shared" si="430"/>
        <v>6.0018953353690639E-2</v>
      </c>
      <c r="K1984" s="4">
        <f t="shared" si="431"/>
        <v>0.84257206208425717</v>
      </c>
      <c r="L1984" s="4">
        <f t="shared" si="432"/>
        <v>0</v>
      </c>
      <c r="M1984" s="4">
        <f t="shared" si="433"/>
        <v>0.84257206208425717</v>
      </c>
      <c r="N1984" s="3">
        <f t="shared" si="434"/>
        <v>14.038433111603842</v>
      </c>
      <c r="Q1984" s="4">
        <f t="shared" si="440"/>
        <v>0</v>
      </c>
      <c r="T1984" s="6">
        <v>39982.736805555556</v>
      </c>
      <c r="U1984">
        <f t="shared" si="435"/>
        <v>0</v>
      </c>
      <c r="V1984">
        <f t="shared" si="436"/>
        <v>0</v>
      </c>
      <c r="W1984">
        <f t="shared" si="443"/>
        <v>0</v>
      </c>
      <c r="X1984">
        <f t="shared" si="437"/>
        <v>0</v>
      </c>
      <c r="Y1984">
        <f t="shared" si="438"/>
        <v>0</v>
      </c>
      <c r="Z1984">
        <f t="shared" si="441"/>
        <v>0</v>
      </c>
      <c r="AA1984">
        <f t="shared" si="442"/>
        <v>0</v>
      </c>
    </row>
    <row r="1985" spans="1:27">
      <c r="A1985" s="1">
        <v>39982.822916666664</v>
      </c>
      <c r="B1985" s="1" t="s">
        <v>630</v>
      </c>
      <c r="C1985" s="5">
        <v>6</v>
      </c>
      <c r="D1985" s="2">
        <v>6.4999999999999997E-3</v>
      </c>
      <c r="E1985" s="2">
        <v>2.92E-2</v>
      </c>
      <c r="F1985" s="2">
        <v>8.0000000000000004E-4</v>
      </c>
      <c r="I1985" s="2">
        <v>5.7429810000000003</v>
      </c>
      <c r="J1985" s="4">
        <f t="shared" si="430"/>
        <v>6.8442666105085814E-2</v>
      </c>
      <c r="K1985" s="4">
        <f t="shared" si="431"/>
        <v>1.6186252771618626</v>
      </c>
      <c r="L1985" s="4">
        <f t="shared" si="432"/>
        <v>0</v>
      </c>
      <c r="M1985" s="4">
        <f t="shared" si="433"/>
        <v>1.6186252771618626</v>
      </c>
      <c r="N1985" s="3">
        <f t="shared" si="434"/>
        <v>23.649360395701859</v>
      </c>
      <c r="Q1985" s="4">
        <f t="shared" si="440"/>
        <v>0</v>
      </c>
      <c r="T1985" s="6">
        <v>39982.822916666664</v>
      </c>
      <c r="U1985">
        <f t="shared" si="435"/>
        <v>0</v>
      </c>
      <c r="V1985">
        <f t="shared" si="436"/>
        <v>0</v>
      </c>
      <c r="W1985">
        <f t="shared" si="443"/>
        <v>0</v>
      </c>
      <c r="X1985">
        <f t="shared" si="437"/>
        <v>0</v>
      </c>
      <c r="Y1985">
        <f t="shared" si="438"/>
        <v>0</v>
      </c>
      <c r="Z1985">
        <f t="shared" si="441"/>
        <v>0</v>
      </c>
      <c r="AA1985">
        <f t="shared" si="442"/>
        <v>0</v>
      </c>
    </row>
    <row r="1986" spans="1:27">
      <c r="A1986" s="1">
        <v>39982.90902777778</v>
      </c>
      <c r="B1986" s="1" t="s">
        <v>630</v>
      </c>
      <c r="C1986" s="5">
        <v>7</v>
      </c>
      <c r="D1986" s="2">
        <v>8.6E-3</v>
      </c>
      <c r="E1986" s="2">
        <v>2.4400000000000002E-2</v>
      </c>
      <c r="F1986" s="2">
        <v>1.2999999999999999E-3</v>
      </c>
      <c r="I1986" s="2">
        <v>5.2697244000000003</v>
      </c>
      <c r="J1986" s="4">
        <f t="shared" si="430"/>
        <v>9.0554912077498162E-2</v>
      </c>
      <c r="K1986" s="4">
        <f t="shared" si="431"/>
        <v>1.3525498891352552</v>
      </c>
      <c r="L1986" s="4">
        <f t="shared" si="432"/>
        <v>0</v>
      </c>
      <c r="M1986" s="4">
        <f t="shared" si="433"/>
        <v>1.3525498891352552</v>
      </c>
      <c r="N1986" s="3">
        <f t="shared" si="434"/>
        <v>14.936239880369207</v>
      </c>
      <c r="Q1986" s="4">
        <f t="shared" si="440"/>
        <v>0</v>
      </c>
      <c r="T1986" s="6">
        <v>39982.90902777778</v>
      </c>
      <c r="U1986">
        <f t="shared" si="435"/>
        <v>0</v>
      </c>
      <c r="V1986">
        <f t="shared" si="436"/>
        <v>0</v>
      </c>
      <c r="W1986">
        <f t="shared" si="443"/>
        <v>0</v>
      </c>
      <c r="X1986">
        <f t="shared" si="437"/>
        <v>0</v>
      </c>
      <c r="Y1986">
        <f t="shared" si="438"/>
        <v>0</v>
      </c>
      <c r="Z1986">
        <f t="shared" si="441"/>
        <v>0</v>
      </c>
      <c r="AA1986">
        <f t="shared" si="442"/>
        <v>0</v>
      </c>
    </row>
    <row r="1987" spans="1:27">
      <c r="A1987" s="1">
        <v>39982.995138888888</v>
      </c>
      <c r="B1987" s="1" t="s">
        <v>630</v>
      </c>
      <c r="C1987" s="5">
        <v>8</v>
      </c>
      <c r="D1987" s="2">
        <v>1.0500000000000001E-2</v>
      </c>
      <c r="E1987" s="2">
        <v>3.1199999999999999E-2</v>
      </c>
      <c r="F1987" s="2">
        <v>1.4E-3</v>
      </c>
      <c r="I1987" s="2">
        <v>4.1627083000000002</v>
      </c>
      <c r="J1987" s="4">
        <f t="shared" ref="J1987:J2050" si="444">(D1987/94.97)*1000</f>
        <v>0.11056122986206172</v>
      </c>
      <c r="K1987" s="4">
        <f t="shared" ref="K1987:K2050" si="445">(E1987/18.04)*1000</f>
        <v>1.729490022172949</v>
      </c>
      <c r="L1987" s="4">
        <f t="shared" ref="L1987:L2050" si="446">(H1987/62)*1000</f>
        <v>0</v>
      </c>
      <c r="M1987" s="4">
        <f t="shared" ref="M1987:M2050" si="447">K1987+L1987</f>
        <v>1.729490022172949</v>
      </c>
      <c r="N1987" s="3">
        <f t="shared" ref="N1987:N2050" si="448">M1987/J1987</f>
        <v>15.642825467215708</v>
      </c>
      <c r="Q1987" s="4">
        <f t="shared" si="440"/>
        <v>0</v>
      </c>
      <c r="T1987" s="6">
        <v>39982.995138888888</v>
      </c>
      <c r="U1987">
        <f t="shared" ref="U1987:U2050" si="449">IF(I1987&gt;15,1,0)</f>
        <v>0</v>
      </c>
      <c r="V1987">
        <f t="shared" ref="V1987:V2050" si="450">IF(I1987&gt;20,1,0)</f>
        <v>0</v>
      </c>
      <c r="W1987">
        <f t="shared" si="443"/>
        <v>0</v>
      </c>
      <c r="X1987">
        <f t="shared" ref="X1987:X2050" si="451">IF(J1987&gt;0.125,1,0)</f>
        <v>0</v>
      </c>
      <c r="Y1987">
        <f t="shared" ref="Y1987:Y2050" si="452">IF(M1987&gt;2,1,0)</f>
        <v>0</v>
      </c>
      <c r="Z1987">
        <f t="shared" si="441"/>
        <v>0</v>
      </c>
      <c r="AA1987">
        <f t="shared" si="442"/>
        <v>0</v>
      </c>
    </row>
    <row r="1988" spans="1:27">
      <c r="A1988" s="1">
        <v>39983.081250000003</v>
      </c>
      <c r="B1988" s="1" t="s">
        <v>633</v>
      </c>
      <c r="C1988" s="5">
        <v>9</v>
      </c>
      <c r="D1988" s="2">
        <v>9.4000000000000004E-3</v>
      </c>
      <c r="E1988" s="2">
        <v>2.4799999999999999E-2</v>
      </c>
      <c r="F1988" s="2">
        <v>1.4E-3</v>
      </c>
      <c r="I1988" s="2">
        <v>3.5549476000000002</v>
      </c>
      <c r="J1988" s="4">
        <f t="shared" si="444"/>
        <v>9.8978624828893344E-2</v>
      </c>
      <c r="K1988" s="4">
        <f t="shared" si="445"/>
        <v>1.3747228381374723</v>
      </c>
      <c r="L1988" s="4">
        <f t="shared" si="446"/>
        <v>0</v>
      </c>
      <c r="M1988" s="4">
        <f t="shared" si="447"/>
        <v>1.3747228381374723</v>
      </c>
      <c r="N1988" s="3">
        <f t="shared" si="448"/>
        <v>13.889088078501674</v>
      </c>
      <c r="Q1988" s="4">
        <f t="shared" ref="Q1988:Q2051" si="453">L1988/M1988</f>
        <v>0</v>
      </c>
      <c r="T1988" s="6">
        <v>39983.081250000003</v>
      </c>
      <c r="U1988">
        <f t="shared" si="449"/>
        <v>0</v>
      </c>
      <c r="V1988">
        <f t="shared" si="450"/>
        <v>0</v>
      </c>
      <c r="W1988">
        <f t="shared" si="443"/>
        <v>0</v>
      </c>
      <c r="X1988">
        <f t="shared" si="451"/>
        <v>0</v>
      </c>
      <c r="Y1988">
        <f t="shared" si="452"/>
        <v>0</v>
      </c>
      <c r="Z1988">
        <f t="shared" ref="Z1988:Z2051" si="454">IF(O1988&gt;25,1,0)</f>
        <v>0</v>
      </c>
      <c r="AA1988">
        <f t="shared" ref="AA1988:AA2051" si="455">IF(Q1988&gt;0.1,1,0)</f>
        <v>0</v>
      </c>
    </row>
    <row r="1989" spans="1:27">
      <c r="A1989" s="1">
        <v>39983.167361111111</v>
      </c>
      <c r="B1989" s="1" t="s">
        <v>633</v>
      </c>
      <c r="C1989" s="5">
        <v>10</v>
      </c>
      <c r="D1989" s="2">
        <v>7.9000000000000008E-3</v>
      </c>
      <c r="E1989" s="2">
        <v>1.9900000000000001E-2</v>
      </c>
      <c r="F1989" s="2">
        <v>1.1999999999999999E-3</v>
      </c>
      <c r="I1989" s="2">
        <v>3.4720821000000002</v>
      </c>
      <c r="J1989" s="4">
        <f t="shared" si="444"/>
        <v>8.3184163420027379E-2</v>
      </c>
      <c r="K1989" s="4">
        <f t="shared" si="445"/>
        <v>1.1031042128603106</v>
      </c>
      <c r="L1989" s="4">
        <f t="shared" si="446"/>
        <v>0</v>
      </c>
      <c r="M1989" s="4">
        <f t="shared" si="447"/>
        <v>1.1031042128603106</v>
      </c>
      <c r="N1989" s="3">
        <f t="shared" si="448"/>
        <v>13.260988239916923</v>
      </c>
      <c r="Q1989" s="4">
        <f t="shared" si="453"/>
        <v>0</v>
      </c>
      <c r="T1989" s="6">
        <v>39983.167361111111</v>
      </c>
      <c r="U1989">
        <f t="shared" si="449"/>
        <v>0</v>
      </c>
      <c r="V1989">
        <f t="shared" si="450"/>
        <v>0</v>
      </c>
      <c r="W1989">
        <f t="shared" si="443"/>
        <v>0</v>
      </c>
      <c r="X1989">
        <f t="shared" si="451"/>
        <v>0</v>
      </c>
      <c r="Y1989">
        <f t="shared" si="452"/>
        <v>0</v>
      </c>
      <c r="Z1989">
        <f t="shared" si="454"/>
        <v>0</v>
      </c>
      <c r="AA1989">
        <f t="shared" si="455"/>
        <v>0</v>
      </c>
    </row>
    <row r="1990" spans="1:27">
      <c r="A1990" s="1">
        <v>39983.253472222219</v>
      </c>
      <c r="B1990" s="1" t="s">
        <v>633</v>
      </c>
      <c r="C1990" s="5">
        <v>11</v>
      </c>
      <c r="D1990" s="2">
        <v>9.1000000000000004E-3</v>
      </c>
      <c r="E1990" s="2">
        <v>3.32E-2</v>
      </c>
      <c r="F1990" s="2">
        <v>1.4E-3</v>
      </c>
      <c r="G1990" s="2">
        <v>2.0000000000000001E-4</v>
      </c>
      <c r="H1990" s="2">
        <v>1.6000000000000001E-3</v>
      </c>
      <c r="I1990" s="2">
        <v>3.636091</v>
      </c>
      <c r="J1990" s="4">
        <f t="shared" si="444"/>
        <v>9.5819732547120146E-2</v>
      </c>
      <c r="K1990" s="4">
        <f t="shared" si="445"/>
        <v>1.8403547671840355</v>
      </c>
      <c r="L1990" s="4">
        <f t="shared" si="446"/>
        <v>2.5806451612903226E-2</v>
      </c>
      <c r="M1990" s="4">
        <f t="shared" si="447"/>
        <v>1.8661612187969387</v>
      </c>
      <c r="N1990" s="3">
        <f t="shared" si="448"/>
        <v>19.475750653752229</v>
      </c>
      <c r="O1990">
        <f t="shared" ref="O1990:O2051" si="456">K1990/L1990</f>
        <v>71.313747228381374</v>
      </c>
      <c r="Q1990" s="4">
        <f t="shared" si="453"/>
        <v>1.3828629248624037E-2</v>
      </c>
      <c r="T1990" s="6">
        <v>39983.253472222219</v>
      </c>
      <c r="U1990">
        <f t="shared" si="449"/>
        <v>0</v>
      </c>
      <c r="V1990">
        <f t="shared" si="450"/>
        <v>0</v>
      </c>
      <c r="W1990">
        <f t="shared" si="443"/>
        <v>0</v>
      </c>
      <c r="X1990">
        <f t="shared" si="451"/>
        <v>0</v>
      </c>
      <c r="Y1990">
        <f t="shared" si="452"/>
        <v>0</v>
      </c>
      <c r="Z1990">
        <f t="shared" si="454"/>
        <v>1</v>
      </c>
      <c r="AA1990">
        <f t="shared" si="455"/>
        <v>0</v>
      </c>
    </row>
    <row r="1991" spans="1:27">
      <c r="A1991" s="1">
        <v>39983.339583333334</v>
      </c>
      <c r="B1991" s="1" t="s">
        <v>633</v>
      </c>
      <c r="C1991" s="5">
        <v>12</v>
      </c>
      <c r="D1991" s="2">
        <v>9.4999999999999998E-3</v>
      </c>
      <c r="E1991" s="2">
        <v>2.5600000000000001E-2</v>
      </c>
      <c r="F1991" s="2">
        <v>1.5E-3</v>
      </c>
      <c r="I1991" s="2">
        <v>7.9330910000000001</v>
      </c>
      <c r="J1991" s="4">
        <f t="shared" si="444"/>
        <v>0.10003158892281773</v>
      </c>
      <c r="K1991" s="4">
        <f t="shared" si="445"/>
        <v>1.419068736141907</v>
      </c>
      <c r="L1991" s="4">
        <f t="shared" si="446"/>
        <v>0</v>
      </c>
      <c r="M1991" s="4">
        <f t="shared" si="447"/>
        <v>1.419068736141907</v>
      </c>
      <c r="N1991" s="3">
        <f t="shared" si="448"/>
        <v>14.186206091725991</v>
      </c>
      <c r="Q1991" s="4">
        <f t="shared" si="453"/>
        <v>0</v>
      </c>
      <c r="T1991" s="6">
        <v>39983.339583333334</v>
      </c>
      <c r="U1991">
        <f t="shared" si="449"/>
        <v>0</v>
      </c>
      <c r="V1991">
        <f t="shared" si="450"/>
        <v>0</v>
      </c>
      <c r="W1991">
        <f t="shared" si="443"/>
        <v>0</v>
      </c>
      <c r="X1991">
        <f t="shared" si="451"/>
        <v>0</v>
      </c>
      <c r="Y1991">
        <f t="shared" si="452"/>
        <v>0</v>
      </c>
      <c r="Z1991">
        <f t="shared" si="454"/>
        <v>0</v>
      </c>
      <c r="AA1991">
        <f t="shared" si="455"/>
        <v>0</v>
      </c>
    </row>
    <row r="1992" spans="1:27">
      <c r="A1992" s="1">
        <v>39983.425694444442</v>
      </c>
      <c r="B1992" s="1" t="s">
        <v>633</v>
      </c>
      <c r="C1992" s="5">
        <v>13</v>
      </c>
      <c r="D1992" s="2">
        <v>8.9999999999999993E-3</v>
      </c>
      <c r="E1992" s="2">
        <v>2.1000000000000001E-2</v>
      </c>
      <c r="F1992" s="2">
        <v>1.1999999999999999E-3</v>
      </c>
      <c r="I1992" s="2">
        <v>12.077878</v>
      </c>
      <c r="J1992" s="4">
        <f t="shared" si="444"/>
        <v>9.4766768453195732E-2</v>
      </c>
      <c r="K1992" s="4">
        <f t="shared" si="445"/>
        <v>1.1640798226164082</v>
      </c>
      <c r="L1992" s="4">
        <f t="shared" si="446"/>
        <v>0</v>
      </c>
      <c r="M1992" s="4">
        <f t="shared" si="447"/>
        <v>1.1640798226164082</v>
      </c>
      <c r="N1992" s="3">
        <f t="shared" si="448"/>
        <v>12.283628972653366</v>
      </c>
      <c r="Q1992" s="4">
        <f t="shared" si="453"/>
        <v>0</v>
      </c>
      <c r="T1992" s="6">
        <v>39983.425694444442</v>
      </c>
      <c r="U1992">
        <f t="shared" si="449"/>
        <v>0</v>
      </c>
      <c r="V1992">
        <f t="shared" si="450"/>
        <v>0</v>
      </c>
      <c r="W1992">
        <f t="shared" si="443"/>
        <v>0</v>
      </c>
      <c r="X1992">
        <f t="shared" si="451"/>
        <v>0</v>
      </c>
      <c r="Y1992">
        <f t="shared" si="452"/>
        <v>0</v>
      </c>
      <c r="Z1992">
        <f t="shared" si="454"/>
        <v>0</v>
      </c>
      <c r="AA1992">
        <f t="shared" si="455"/>
        <v>0</v>
      </c>
    </row>
    <row r="1993" spans="1:27">
      <c r="A1993" s="1">
        <v>39983.427083333336</v>
      </c>
      <c r="B1993" s="1" t="s">
        <v>633</v>
      </c>
      <c r="C1993" s="5">
        <v>13</v>
      </c>
      <c r="D1993" s="2">
        <v>8.9999999999999993E-3</v>
      </c>
      <c r="E1993" s="2">
        <v>2.5600000000000001E-2</v>
      </c>
      <c r="F1993" s="2">
        <v>1.2999999999999999E-3</v>
      </c>
      <c r="I1993" s="2">
        <v>11.5716</v>
      </c>
      <c r="J1993" s="4">
        <f t="shared" si="444"/>
        <v>9.4766768453195732E-2</v>
      </c>
      <c r="K1993" s="4">
        <f t="shared" si="445"/>
        <v>1.419068736141907</v>
      </c>
      <c r="L1993" s="4">
        <f t="shared" si="446"/>
        <v>0</v>
      </c>
      <c r="M1993" s="4">
        <f t="shared" si="447"/>
        <v>1.419068736141907</v>
      </c>
      <c r="N1993" s="3">
        <f t="shared" si="448"/>
        <v>14.974328652377435</v>
      </c>
      <c r="Q1993" s="4">
        <f t="shared" si="453"/>
        <v>0</v>
      </c>
      <c r="T1993" s="6">
        <v>39983.427083333336</v>
      </c>
      <c r="U1993">
        <f t="shared" si="449"/>
        <v>0</v>
      </c>
      <c r="V1993">
        <f t="shared" si="450"/>
        <v>0</v>
      </c>
      <c r="W1993">
        <f t="shared" si="443"/>
        <v>0</v>
      </c>
      <c r="X1993">
        <f t="shared" si="451"/>
        <v>0</v>
      </c>
      <c r="Y1993">
        <f t="shared" si="452"/>
        <v>0</v>
      </c>
      <c r="Z1993">
        <f t="shared" si="454"/>
        <v>0</v>
      </c>
      <c r="AA1993">
        <f t="shared" si="455"/>
        <v>0</v>
      </c>
    </row>
    <row r="1994" spans="1:27">
      <c r="A1994" s="1">
        <v>39983.428472222222</v>
      </c>
      <c r="B1994" s="1" t="s">
        <v>633</v>
      </c>
      <c r="C1994" s="5">
        <v>13</v>
      </c>
      <c r="D1994" s="2">
        <v>0.01</v>
      </c>
      <c r="E1994" s="2">
        <v>1.9E-2</v>
      </c>
      <c r="F1994" s="2">
        <v>1.5E-3</v>
      </c>
      <c r="I1994" s="2">
        <v>12.049339</v>
      </c>
      <c r="J1994" s="4">
        <f t="shared" si="444"/>
        <v>0.10529640939243973</v>
      </c>
      <c r="K1994" s="4">
        <f t="shared" si="445"/>
        <v>1.0532150776053215</v>
      </c>
      <c r="L1994" s="4">
        <f t="shared" si="446"/>
        <v>0</v>
      </c>
      <c r="M1994" s="4">
        <f t="shared" si="447"/>
        <v>1.0532150776053215</v>
      </c>
      <c r="N1994" s="3">
        <f t="shared" si="448"/>
        <v>10.002383592017738</v>
      </c>
      <c r="Q1994" s="4">
        <f t="shared" si="453"/>
        <v>0</v>
      </c>
      <c r="T1994" s="6">
        <v>39983.428472222222</v>
      </c>
      <c r="U1994">
        <f t="shared" si="449"/>
        <v>0</v>
      </c>
      <c r="V1994">
        <f t="shared" si="450"/>
        <v>0</v>
      </c>
      <c r="W1994">
        <f t="shared" si="443"/>
        <v>0</v>
      </c>
      <c r="X1994">
        <f t="shared" si="451"/>
        <v>0</v>
      </c>
      <c r="Y1994">
        <f t="shared" si="452"/>
        <v>0</v>
      </c>
      <c r="Z1994">
        <f t="shared" si="454"/>
        <v>0</v>
      </c>
      <c r="AA1994">
        <f t="shared" si="455"/>
        <v>0</v>
      </c>
    </row>
    <row r="1995" spans="1:27">
      <c r="A1995" s="1">
        <v>40002.104166666664</v>
      </c>
      <c r="B1995" s="1" t="s">
        <v>717</v>
      </c>
      <c r="C1995" s="5">
        <v>1</v>
      </c>
      <c r="D1995" s="2">
        <v>1.2E-2</v>
      </c>
      <c r="E1995" s="2">
        <v>2.7199999999999998E-2</v>
      </c>
      <c r="F1995" s="2">
        <v>1.6000000000000001E-3</v>
      </c>
      <c r="G1995" s="2">
        <v>1.4E-3</v>
      </c>
      <c r="H1995" s="2">
        <v>3.0000000000000001E-3</v>
      </c>
      <c r="I1995" s="2">
        <v>5.2745920000000002</v>
      </c>
      <c r="J1995" s="4">
        <f t="shared" si="444"/>
        <v>0.12635569127092766</v>
      </c>
      <c r="K1995" s="4">
        <f t="shared" si="445"/>
        <v>1.5077605321507761</v>
      </c>
      <c r="L1995" s="4">
        <f t="shared" si="446"/>
        <v>4.8387096774193547E-2</v>
      </c>
      <c r="M1995" s="4">
        <f t="shared" si="447"/>
        <v>1.5561476289249696</v>
      </c>
      <c r="N1995" s="3">
        <f t="shared" si="448"/>
        <v>12.315611693250364</v>
      </c>
      <c r="O1995">
        <f t="shared" si="456"/>
        <v>31.160384331116042</v>
      </c>
      <c r="Q1995" s="4">
        <f t="shared" si="453"/>
        <v>3.1094155769540135E-2</v>
      </c>
      <c r="T1995" s="6">
        <v>40002.104166666664</v>
      </c>
      <c r="U1995">
        <f t="shared" si="449"/>
        <v>0</v>
      </c>
      <c r="V1995">
        <f t="shared" si="450"/>
        <v>0</v>
      </c>
      <c r="W1995">
        <f t="shared" si="443"/>
        <v>0</v>
      </c>
      <c r="X1995">
        <f t="shared" si="451"/>
        <v>1</v>
      </c>
      <c r="Y1995">
        <f t="shared" si="452"/>
        <v>0</v>
      </c>
      <c r="Z1995">
        <f t="shared" si="454"/>
        <v>1</v>
      </c>
      <c r="AA1995">
        <f t="shared" si="455"/>
        <v>0</v>
      </c>
    </row>
    <row r="1996" spans="1:27">
      <c r="A1996" s="1">
        <v>40002.19027777778</v>
      </c>
      <c r="B1996" s="1" t="s">
        <v>717</v>
      </c>
      <c r="C1996" s="5">
        <v>2</v>
      </c>
      <c r="D1996" s="2">
        <v>1.2200000000000001E-2</v>
      </c>
      <c r="E1996" s="2">
        <v>3.1899999999999998E-2</v>
      </c>
      <c r="F1996" s="2">
        <v>1.6999999999999999E-3</v>
      </c>
      <c r="G1996" s="2">
        <v>1.9E-3</v>
      </c>
      <c r="H1996" s="2">
        <v>3.5999999999999999E-3</v>
      </c>
      <c r="I1996" s="2">
        <v>4.1607346999999999</v>
      </c>
      <c r="J1996" s="4">
        <f t="shared" si="444"/>
        <v>0.12846161945877646</v>
      </c>
      <c r="K1996" s="4">
        <f t="shared" si="445"/>
        <v>1.7682926829268293</v>
      </c>
      <c r="L1996" s="4">
        <f t="shared" si="446"/>
        <v>5.8064516129032261E-2</v>
      </c>
      <c r="M1996" s="4">
        <f t="shared" si="447"/>
        <v>1.8263571990558616</v>
      </c>
      <c r="N1996" s="3">
        <f t="shared" si="448"/>
        <v>14.217142884781572</v>
      </c>
      <c r="O1996">
        <f t="shared" si="456"/>
        <v>30.453929539295391</v>
      </c>
      <c r="Q1996" s="4">
        <f t="shared" si="453"/>
        <v>3.1792530047818034E-2</v>
      </c>
      <c r="T1996" s="6">
        <v>40002.19027777778</v>
      </c>
      <c r="U1996">
        <f t="shared" si="449"/>
        <v>0</v>
      </c>
      <c r="V1996">
        <f t="shared" si="450"/>
        <v>0</v>
      </c>
      <c r="W1996">
        <f t="shared" ref="W1996:W2054" si="457">IF(N1996&gt;25,1,0)</f>
        <v>0</v>
      </c>
      <c r="X1996">
        <f t="shared" si="451"/>
        <v>1</v>
      </c>
      <c r="Y1996">
        <f t="shared" si="452"/>
        <v>0</v>
      </c>
      <c r="Z1996">
        <f t="shared" si="454"/>
        <v>1</v>
      </c>
      <c r="AA1996">
        <f t="shared" si="455"/>
        <v>0</v>
      </c>
    </row>
    <row r="1997" spans="1:27">
      <c r="A1997" s="1">
        <v>40002.276388888888</v>
      </c>
      <c r="B1997" s="1" t="s">
        <v>717</v>
      </c>
      <c r="C1997" s="5">
        <v>3</v>
      </c>
      <c r="D1997" s="2">
        <v>1.03E-2</v>
      </c>
      <c r="E1997" s="2">
        <v>2.6599999999999999E-2</v>
      </c>
      <c r="F1997" s="2">
        <v>1.6999999999999999E-3</v>
      </c>
      <c r="G1997" s="2">
        <v>1.2999999999999999E-3</v>
      </c>
      <c r="H1997" s="2">
        <v>3.0000000000000001E-3</v>
      </c>
      <c r="I1997" s="2">
        <v>4.1039300000000001</v>
      </c>
      <c r="J1997" s="4">
        <f t="shared" si="444"/>
        <v>0.10845530167421291</v>
      </c>
      <c r="K1997" s="4">
        <f t="shared" si="445"/>
        <v>1.47450110864745</v>
      </c>
      <c r="L1997" s="4">
        <f t="shared" si="446"/>
        <v>4.8387096774193547E-2</v>
      </c>
      <c r="M1997" s="4">
        <f t="shared" si="447"/>
        <v>1.5228882054216435</v>
      </c>
      <c r="N1997" s="3">
        <f t="shared" si="448"/>
        <v>14.041620666882862</v>
      </c>
      <c r="O1997">
        <f t="shared" si="456"/>
        <v>30.473022912047302</v>
      </c>
      <c r="Q1997" s="4">
        <f t="shared" si="453"/>
        <v>3.1773242843388207E-2</v>
      </c>
      <c r="T1997" s="6">
        <v>40002.276388888888</v>
      </c>
      <c r="U1997">
        <f t="shared" si="449"/>
        <v>0</v>
      </c>
      <c r="V1997">
        <f t="shared" si="450"/>
        <v>0</v>
      </c>
      <c r="W1997">
        <f t="shared" si="457"/>
        <v>0</v>
      </c>
      <c r="X1997">
        <f t="shared" si="451"/>
        <v>0</v>
      </c>
      <c r="Y1997">
        <f t="shared" si="452"/>
        <v>0</v>
      </c>
      <c r="Z1997">
        <f t="shared" si="454"/>
        <v>1</v>
      </c>
      <c r="AA1997">
        <f t="shared" si="455"/>
        <v>0</v>
      </c>
    </row>
    <row r="1998" spans="1:27">
      <c r="A1998" s="1">
        <v>40002.362500000003</v>
      </c>
      <c r="B1998" s="1" t="s">
        <v>717</v>
      </c>
      <c r="C1998" s="5">
        <v>4</v>
      </c>
      <c r="D1998" s="2">
        <v>8.0000000000000002E-3</v>
      </c>
      <c r="E1998" s="2">
        <v>1.3599999999999999E-2</v>
      </c>
      <c r="F1998" s="2">
        <v>1.2999999999999999E-3</v>
      </c>
      <c r="G1998" s="2">
        <v>5.9999999999999995E-4</v>
      </c>
      <c r="H1998" s="2">
        <v>1.9E-3</v>
      </c>
      <c r="I1998" s="2">
        <v>4.7916550000000004</v>
      </c>
      <c r="J1998" s="4">
        <f t="shared" si="444"/>
        <v>8.4237127513951779E-2</v>
      </c>
      <c r="K1998" s="4">
        <f t="shared" si="445"/>
        <v>0.75388026607538805</v>
      </c>
      <c r="L1998" s="4">
        <f t="shared" si="446"/>
        <v>3.0645161290322579E-2</v>
      </c>
      <c r="M1998" s="4">
        <f t="shared" si="447"/>
        <v>0.78452542736571063</v>
      </c>
      <c r="N1998" s="3">
        <f t="shared" si="448"/>
        <v>9.3132974796151924</v>
      </c>
      <c r="O1998">
        <f t="shared" si="456"/>
        <v>24.600303419302136</v>
      </c>
      <c r="Q1998" s="4">
        <f t="shared" si="453"/>
        <v>3.9062037024374455E-2</v>
      </c>
      <c r="T1998" s="6">
        <v>40002.362500000003</v>
      </c>
      <c r="U1998">
        <f t="shared" si="449"/>
        <v>0</v>
      </c>
      <c r="V1998">
        <f t="shared" si="450"/>
        <v>0</v>
      </c>
      <c r="W1998">
        <f t="shared" si="457"/>
        <v>0</v>
      </c>
      <c r="X1998">
        <f t="shared" si="451"/>
        <v>0</v>
      </c>
      <c r="Y1998">
        <f t="shared" si="452"/>
        <v>0</v>
      </c>
      <c r="Z1998">
        <f t="shared" si="454"/>
        <v>0</v>
      </c>
      <c r="AA1998">
        <f t="shared" si="455"/>
        <v>0</v>
      </c>
    </row>
    <row r="1999" spans="1:27">
      <c r="A1999" s="1">
        <v>40002.448611111111</v>
      </c>
      <c r="B1999" s="1" t="s">
        <v>717</v>
      </c>
      <c r="C1999" s="5">
        <v>5</v>
      </c>
      <c r="D1999" s="2">
        <v>8.2000000000000007E-3</v>
      </c>
      <c r="E1999" s="2">
        <v>1.55E-2</v>
      </c>
      <c r="F1999" s="2">
        <v>1.5E-3</v>
      </c>
      <c r="G1999" s="2">
        <v>5.9999999999999995E-4</v>
      </c>
      <c r="H1999" s="2">
        <v>2.0999999999999999E-3</v>
      </c>
      <c r="I1999" s="2">
        <v>5.3578234</v>
      </c>
      <c r="J1999" s="4">
        <f t="shared" si="444"/>
        <v>8.6343055701800578E-2</v>
      </c>
      <c r="K1999" s="4">
        <f t="shared" si="445"/>
        <v>0.85920177383592022</v>
      </c>
      <c r="L1999" s="4">
        <f t="shared" si="446"/>
        <v>3.387096774193548E-2</v>
      </c>
      <c r="M1999" s="4">
        <f t="shared" si="447"/>
        <v>0.89307274157785566</v>
      </c>
      <c r="N1999" s="3">
        <f t="shared" si="448"/>
        <v>10.343307105810847</v>
      </c>
      <c r="O1999">
        <f t="shared" si="456"/>
        <v>25.366909513250981</v>
      </c>
      <c r="Q1999" s="4">
        <f t="shared" si="453"/>
        <v>3.7926325779569996E-2</v>
      </c>
      <c r="T1999" s="6">
        <v>40002.448611111111</v>
      </c>
      <c r="U1999">
        <f t="shared" si="449"/>
        <v>0</v>
      </c>
      <c r="V1999">
        <f t="shared" si="450"/>
        <v>0</v>
      </c>
      <c r="W1999">
        <f t="shared" si="457"/>
        <v>0</v>
      </c>
      <c r="X1999">
        <f t="shared" si="451"/>
        <v>0</v>
      </c>
      <c r="Y1999">
        <f t="shared" si="452"/>
        <v>0</v>
      </c>
      <c r="Z1999">
        <f t="shared" si="454"/>
        <v>1</v>
      </c>
      <c r="AA1999">
        <f t="shared" si="455"/>
        <v>0</v>
      </c>
    </row>
    <row r="2000" spans="1:27">
      <c r="A2000" s="1">
        <v>40002.534722222219</v>
      </c>
      <c r="B2000" s="1" t="s">
        <v>717</v>
      </c>
      <c r="C2000" s="5">
        <v>6</v>
      </c>
      <c r="D2000" s="2">
        <v>7.7999999999999996E-3</v>
      </c>
      <c r="E2000" s="2">
        <v>1.26E-2</v>
      </c>
      <c r="F2000" s="2">
        <v>1.2999999999999999E-3</v>
      </c>
      <c r="G2000" s="2">
        <v>0</v>
      </c>
      <c r="H2000" s="2">
        <v>1.2999999999999999E-3</v>
      </c>
      <c r="I2000" s="2">
        <v>9.6569140000000004</v>
      </c>
      <c r="J2000" s="4">
        <f t="shared" si="444"/>
        <v>8.213119932610298E-2</v>
      </c>
      <c r="K2000" s="4">
        <f t="shared" si="445"/>
        <v>0.69844789356984482</v>
      </c>
      <c r="L2000" s="4">
        <f t="shared" si="446"/>
        <v>2.0967741935483869E-2</v>
      </c>
      <c r="M2000" s="4">
        <f t="shared" si="447"/>
        <v>0.71941563550532872</v>
      </c>
      <c r="N2000" s="3">
        <f t="shared" si="448"/>
        <v>8.7593465261462917</v>
      </c>
      <c r="O2000">
        <f t="shared" si="456"/>
        <v>33.310591847177221</v>
      </c>
      <c r="Q2000" s="4">
        <f t="shared" si="453"/>
        <v>2.9145518808130714E-2</v>
      </c>
      <c r="T2000" s="6">
        <v>40002.534722222219</v>
      </c>
      <c r="U2000">
        <f t="shared" si="449"/>
        <v>0</v>
      </c>
      <c r="V2000">
        <f t="shared" si="450"/>
        <v>0</v>
      </c>
      <c r="W2000">
        <f t="shared" si="457"/>
        <v>0</v>
      </c>
      <c r="X2000">
        <f t="shared" si="451"/>
        <v>0</v>
      </c>
      <c r="Y2000">
        <f t="shared" si="452"/>
        <v>0</v>
      </c>
      <c r="Z2000">
        <f t="shared" si="454"/>
        <v>1</v>
      </c>
      <c r="AA2000">
        <f t="shared" si="455"/>
        <v>0</v>
      </c>
    </row>
    <row r="2001" spans="1:27">
      <c r="A2001" s="1">
        <v>40002.620833333334</v>
      </c>
      <c r="B2001" s="1" t="s">
        <v>717</v>
      </c>
      <c r="C2001" s="5">
        <v>7</v>
      </c>
      <c r="D2001" s="2">
        <v>7.9000000000000008E-3</v>
      </c>
      <c r="E2001" s="2">
        <v>1.0500000000000001E-2</v>
      </c>
      <c r="F2001" s="2">
        <v>1.1000000000000001E-3</v>
      </c>
      <c r="I2001" s="2">
        <v>13.506207</v>
      </c>
      <c r="J2001" s="4">
        <f t="shared" si="444"/>
        <v>8.3184163420027379E-2</v>
      </c>
      <c r="K2001" s="4">
        <f t="shared" si="445"/>
        <v>0.58203991130820409</v>
      </c>
      <c r="L2001" s="4">
        <f t="shared" si="446"/>
        <v>0</v>
      </c>
      <c r="M2001" s="4">
        <f t="shared" si="447"/>
        <v>0.58203991130820409</v>
      </c>
      <c r="N2001" s="3">
        <f t="shared" si="448"/>
        <v>6.997003845182296</v>
      </c>
      <c r="Q2001" s="4">
        <f t="shared" si="453"/>
        <v>0</v>
      </c>
      <c r="T2001" s="6">
        <v>40002.620833333334</v>
      </c>
      <c r="U2001">
        <f t="shared" si="449"/>
        <v>0</v>
      </c>
      <c r="V2001">
        <f t="shared" si="450"/>
        <v>0</v>
      </c>
      <c r="W2001">
        <f t="shared" si="457"/>
        <v>0</v>
      </c>
      <c r="X2001">
        <f t="shared" si="451"/>
        <v>0</v>
      </c>
      <c r="Y2001">
        <f t="shared" si="452"/>
        <v>0</v>
      </c>
      <c r="Z2001">
        <f t="shared" si="454"/>
        <v>0</v>
      </c>
      <c r="AA2001">
        <f t="shared" si="455"/>
        <v>0</v>
      </c>
    </row>
    <row r="2002" spans="1:27">
      <c r="A2002" s="1">
        <v>40002.706944444442</v>
      </c>
      <c r="B2002" s="1" t="s">
        <v>717</v>
      </c>
      <c r="C2002" s="5">
        <v>8</v>
      </c>
      <c r="D2002" s="2">
        <v>6.4999999999999997E-3</v>
      </c>
      <c r="E2002" s="2">
        <v>9.2999999999999992E-3</v>
      </c>
      <c r="F2002" s="2">
        <v>1E-3</v>
      </c>
      <c r="I2002" s="2">
        <v>12.554338</v>
      </c>
      <c r="J2002" s="4">
        <f t="shared" si="444"/>
        <v>6.8442666105085814E-2</v>
      </c>
      <c r="K2002" s="4">
        <f t="shared" si="445"/>
        <v>0.51552106430155209</v>
      </c>
      <c r="L2002" s="4">
        <f t="shared" si="446"/>
        <v>0</v>
      </c>
      <c r="M2002" s="4">
        <f t="shared" si="447"/>
        <v>0.51552106430155209</v>
      </c>
      <c r="N2002" s="3">
        <f t="shared" si="448"/>
        <v>7.5321593041105235</v>
      </c>
      <c r="Q2002" s="4">
        <f t="shared" si="453"/>
        <v>0</v>
      </c>
      <c r="T2002" s="6">
        <v>40002.706944444442</v>
      </c>
      <c r="U2002">
        <f t="shared" si="449"/>
        <v>0</v>
      </c>
      <c r="V2002">
        <f t="shared" si="450"/>
        <v>0</v>
      </c>
      <c r="W2002">
        <f t="shared" si="457"/>
        <v>0</v>
      </c>
      <c r="X2002">
        <f t="shared" si="451"/>
        <v>0</v>
      </c>
      <c r="Y2002">
        <f t="shared" si="452"/>
        <v>0</v>
      </c>
      <c r="Z2002">
        <f t="shared" si="454"/>
        <v>0</v>
      </c>
      <c r="AA2002">
        <f t="shared" si="455"/>
        <v>0</v>
      </c>
    </row>
    <row r="2003" spans="1:27">
      <c r="A2003" s="1">
        <v>40002.793055555558</v>
      </c>
      <c r="B2003" s="1" t="s">
        <v>717</v>
      </c>
      <c r="C2003" s="5">
        <v>9</v>
      </c>
      <c r="D2003" s="2">
        <v>5.4999999999999997E-3</v>
      </c>
      <c r="E2003" s="2">
        <v>9.1000000000000004E-3</v>
      </c>
      <c r="F2003" s="2">
        <v>8.9999999999999998E-4</v>
      </c>
      <c r="I2003" s="2">
        <v>7.83413</v>
      </c>
      <c r="J2003" s="4">
        <f t="shared" si="444"/>
        <v>5.791302516584184E-2</v>
      </c>
      <c r="K2003" s="4">
        <f t="shared" si="445"/>
        <v>0.50443458980044353</v>
      </c>
      <c r="L2003" s="4">
        <f t="shared" si="446"/>
        <v>0</v>
      </c>
      <c r="M2003" s="4">
        <f t="shared" si="447"/>
        <v>0.50443458980044353</v>
      </c>
      <c r="N2003" s="3">
        <f t="shared" si="448"/>
        <v>8.7102096351542055</v>
      </c>
      <c r="Q2003" s="4">
        <f t="shared" si="453"/>
        <v>0</v>
      </c>
      <c r="T2003" s="6">
        <v>40002.793055555558</v>
      </c>
      <c r="U2003">
        <f t="shared" si="449"/>
        <v>0</v>
      </c>
      <c r="V2003">
        <f t="shared" si="450"/>
        <v>0</v>
      </c>
      <c r="W2003">
        <f t="shared" si="457"/>
        <v>0</v>
      </c>
      <c r="X2003">
        <f t="shared" si="451"/>
        <v>0</v>
      </c>
      <c r="Y2003">
        <f t="shared" si="452"/>
        <v>0</v>
      </c>
      <c r="Z2003">
        <f t="shared" si="454"/>
        <v>0</v>
      </c>
      <c r="AA2003">
        <f t="shared" si="455"/>
        <v>0</v>
      </c>
    </row>
    <row r="2004" spans="1:27">
      <c r="A2004" s="1">
        <v>40002.879166666666</v>
      </c>
      <c r="B2004" s="1" t="s">
        <v>717</v>
      </c>
      <c r="C2004" s="5">
        <v>10</v>
      </c>
      <c r="D2004" s="2">
        <v>5.4999999999999997E-3</v>
      </c>
      <c r="E2004" s="2">
        <v>9.9000000000000008E-3</v>
      </c>
      <c r="F2004" s="2">
        <v>8.9999999999999998E-4</v>
      </c>
      <c r="I2004" s="2">
        <v>4.2239547000000002</v>
      </c>
      <c r="J2004" s="4">
        <f t="shared" si="444"/>
        <v>5.791302516584184E-2</v>
      </c>
      <c r="K2004" s="4">
        <f t="shared" si="445"/>
        <v>0.54878048780487809</v>
      </c>
      <c r="L2004" s="4">
        <f t="shared" si="446"/>
        <v>0</v>
      </c>
      <c r="M2004" s="4">
        <f t="shared" si="447"/>
        <v>0.54878048780487809</v>
      </c>
      <c r="N2004" s="3">
        <f t="shared" si="448"/>
        <v>9.4759423503325966</v>
      </c>
      <c r="Q2004" s="4">
        <f t="shared" si="453"/>
        <v>0</v>
      </c>
      <c r="T2004" s="6">
        <v>40002.879166666666</v>
      </c>
      <c r="U2004">
        <f t="shared" si="449"/>
        <v>0</v>
      </c>
      <c r="V2004">
        <f t="shared" si="450"/>
        <v>0</v>
      </c>
      <c r="W2004">
        <f t="shared" si="457"/>
        <v>0</v>
      </c>
      <c r="X2004">
        <f t="shared" si="451"/>
        <v>0</v>
      </c>
      <c r="Y2004">
        <f t="shared" si="452"/>
        <v>0</v>
      </c>
      <c r="Z2004">
        <f t="shared" si="454"/>
        <v>0</v>
      </c>
      <c r="AA2004">
        <f t="shared" si="455"/>
        <v>0</v>
      </c>
    </row>
    <row r="2005" spans="1:27">
      <c r="A2005" s="1">
        <v>40002.965277777781</v>
      </c>
      <c r="B2005" s="1" t="s">
        <v>717</v>
      </c>
      <c r="C2005" s="5">
        <v>11</v>
      </c>
      <c r="D2005" s="2">
        <v>7.4000000000000003E-3</v>
      </c>
      <c r="E2005" s="2">
        <v>1.6500000000000001E-2</v>
      </c>
      <c r="F2005" s="2">
        <v>1.1000000000000001E-3</v>
      </c>
      <c r="G2005" s="2">
        <v>5.9999999999999995E-4</v>
      </c>
      <c r="H2005" s="2">
        <v>1.6999999999999999E-3</v>
      </c>
      <c r="I2005" s="2">
        <v>3.737714</v>
      </c>
      <c r="J2005" s="4">
        <f t="shared" si="444"/>
        <v>7.7919342950405396E-2</v>
      </c>
      <c r="K2005" s="4">
        <f t="shared" si="445"/>
        <v>0.91463414634146345</v>
      </c>
      <c r="L2005" s="4">
        <f t="shared" si="446"/>
        <v>2.7419354838709678E-2</v>
      </c>
      <c r="M2005" s="4">
        <f t="shared" si="447"/>
        <v>0.94205350118017317</v>
      </c>
      <c r="N2005" s="3">
        <f t="shared" si="448"/>
        <v>12.090110946902843</v>
      </c>
      <c r="O2005">
        <f t="shared" si="456"/>
        <v>33.357245337159256</v>
      </c>
      <c r="Q2005" s="4">
        <f t="shared" si="453"/>
        <v>2.9105942289222031E-2</v>
      </c>
      <c r="T2005" s="6">
        <v>40002.965277777781</v>
      </c>
      <c r="U2005">
        <f t="shared" si="449"/>
        <v>0</v>
      </c>
      <c r="V2005">
        <f t="shared" si="450"/>
        <v>0</v>
      </c>
      <c r="W2005">
        <f t="shared" si="457"/>
        <v>0</v>
      </c>
      <c r="X2005">
        <f t="shared" si="451"/>
        <v>0</v>
      </c>
      <c r="Y2005">
        <f t="shared" si="452"/>
        <v>0</v>
      </c>
      <c r="Z2005">
        <f t="shared" si="454"/>
        <v>1</v>
      </c>
      <c r="AA2005">
        <f t="shared" si="455"/>
        <v>0</v>
      </c>
    </row>
    <row r="2006" spans="1:27">
      <c r="A2006" s="1">
        <v>40003.051388888889</v>
      </c>
      <c r="B2006" s="1" t="s">
        <v>720</v>
      </c>
      <c r="C2006" s="5">
        <v>12</v>
      </c>
      <c r="D2006" s="2">
        <v>1.06E-2</v>
      </c>
      <c r="E2006" s="2">
        <v>2.4799999999999999E-2</v>
      </c>
      <c r="F2006" s="2">
        <v>1.4E-3</v>
      </c>
      <c r="G2006" s="2">
        <v>1.1000000000000001E-3</v>
      </c>
      <c r="H2006" s="2">
        <v>2.5000000000000001E-3</v>
      </c>
      <c r="I2006" s="2">
        <v>4.3289013000000001</v>
      </c>
      <c r="J2006" s="4">
        <f t="shared" si="444"/>
        <v>0.1116141939559861</v>
      </c>
      <c r="K2006" s="4">
        <f t="shared" si="445"/>
        <v>1.3747228381374723</v>
      </c>
      <c r="L2006" s="4">
        <f t="shared" si="446"/>
        <v>4.0322580645161289E-2</v>
      </c>
      <c r="M2006" s="4">
        <f t="shared" si="447"/>
        <v>1.4150454187826336</v>
      </c>
      <c r="N2006" s="3">
        <f t="shared" si="448"/>
        <v>12.678005983187425</v>
      </c>
      <c r="O2006">
        <f t="shared" si="456"/>
        <v>34.093126385809313</v>
      </c>
      <c r="Q2006" s="4">
        <f t="shared" si="453"/>
        <v>2.8495608769823717E-2</v>
      </c>
      <c r="T2006" s="6">
        <v>40003.051388888889</v>
      </c>
      <c r="U2006">
        <f t="shared" si="449"/>
        <v>0</v>
      </c>
      <c r="V2006">
        <f t="shared" si="450"/>
        <v>0</v>
      </c>
      <c r="W2006">
        <f t="shared" si="457"/>
        <v>0</v>
      </c>
      <c r="X2006">
        <f t="shared" si="451"/>
        <v>0</v>
      </c>
      <c r="Y2006">
        <f t="shared" si="452"/>
        <v>0</v>
      </c>
      <c r="Z2006">
        <f t="shared" si="454"/>
        <v>1</v>
      </c>
      <c r="AA2006">
        <f t="shared" si="455"/>
        <v>0</v>
      </c>
    </row>
    <row r="2007" spans="1:27">
      <c r="A2007" s="1">
        <v>40003.137499999997</v>
      </c>
      <c r="B2007" s="1" t="s">
        <v>720</v>
      </c>
      <c r="C2007" s="5">
        <v>13</v>
      </c>
      <c r="D2007" s="2">
        <v>1.4E-2</v>
      </c>
      <c r="E2007" s="2">
        <v>3.2399999999999998E-2</v>
      </c>
      <c r="F2007" s="2">
        <v>1.8E-3</v>
      </c>
      <c r="G2007" s="2">
        <v>1E-3</v>
      </c>
      <c r="H2007" s="2">
        <v>2.8E-3</v>
      </c>
      <c r="I2007" s="2">
        <v>6.1847940000000001</v>
      </c>
      <c r="J2007" s="4">
        <f t="shared" si="444"/>
        <v>0.1474149731494156</v>
      </c>
      <c r="K2007" s="4">
        <f t="shared" si="445"/>
        <v>1.7960088691796008</v>
      </c>
      <c r="L2007" s="4">
        <f t="shared" si="446"/>
        <v>4.5161290322580643E-2</v>
      </c>
      <c r="M2007" s="4">
        <f t="shared" si="447"/>
        <v>1.8411701595021814</v>
      </c>
      <c r="N2007" s="3">
        <f t="shared" si="448"/>
        <v>12.489709289137298</v>
      </c>
      <c r="O2007">
        <f t="shared" si="456"/>
        <v>39.768767817548309</v>
      </c>
      <c r="Q2007" s="4">
        <f t="shared" si="453"/>
        <v>2.4528580419091426E-2</v>
      </c>
      <c r="T2007" s="6">
        <v>40003.137499999997</v>
      </c>
      <c r="U2007">
        <f t="shared" si="449"/>
        <v>0</v>
      </c>
      <c r="V2007">
        <f t="shared" si="450"/>
        <v>0</v>
      </c>
      <c r="W2007">
        <f t="shared" si="457"/>
        <v>0</v>
      </c>
      <c r="X2007">
        <f t="shared" si="451"/>
        <v>1</v>
      </c>
      <c r="Y2007">
        <f t="shared" si="452"/>
        <v>0</v>
      </c>
      <c r="Z2007">
        <f t="shared" si="454"/>
        <v>1</v>
      </c>
      <c r="AA2007">
        <f t="shared" si="455"/>
        <v>0</v>
      </c>
    </row>
    <row r="2008" spans="1:27">
      <c r="A2008" s="1">
        <v>40003.138888888891</v>
      </c>
      <c r="B2008" s="1" t="s">
        <v>720</v>
      </c>
      <c r="C2008" s="5">
        <v>13</v>
      </c>
      <c r="D2008" s="2">
        <v>1.44E-2</v>
      </c>
      <c r="E2008" s="2">
        <v>3.4000000000000002E-2</v>
      </c>
      <c r="F2008" s="2">
        <v>1.8E-3</v>
      </c>
      <c r="G2008" s="2">
        <v>1E-3</v>
      </c>
      <c r="H2008" s="2">
        <v>2.8E-3</v>
      </c>
      <c r="I2008" s="2">
        <v>5.990577</v>
      </c>
      <c r="J2008" s="4">
        <f t="shared" si="444"/>
        <v>0.15162682952511317</v>
      </c>
      <c r="K2008" s="4">
        <f t="shared" si="445"/>
        <v>1.8847006651884703</v>
      </c>
      <c r="L2008" s="4">
        <f t="shared" si="446"/>
        <v>4.5161290322580643E-2</v>
      </c>
      <c r="M2008" s="4">
        <f t="shared" si="447"/>
        <v>1.929861955511051</v>
      </c>
      <c r="N2008" s="3">
        <f t="shared" si="448"/>
        <v>12.727707632978094</v>
      </c>
      <c r="O2008">
        <f t="shared" si="456"/>
        <v>41.73265758631613</v>
      </c>
      <c r="Q2008" s="4">
        <f t="shared" si="453"/>
        <v>2.3401306084932579E-2</v>
      </c>
      <c r="T2008" s="6">
        <v>40003.138888888891</v>
      </c>
      <c r="U2008">
        <f t="shared" si="449"/>
        <v>0</v>
      </c>
      <c r="V2008">
        <f t="shared" si="450"/>
        <v>0</v>
      </c>
      <c r="W2008">
        <f t="shared" si="457"/>
        <v>0</v>
      </c>
      <c r="X2008">
        <f t="shared" si="451"/>
        <v>1</v>
      </c>
      <c r="Y2008">
        <f t="shared" si="452"/>
        <v>0</v>
      </c>
      <c r="Z2008">
        <f t="shared" si="454"/>
        <v>1</v>
      </c>
      <c r="AA2008">
        <f t="shared" si="455"/>
        <v>0</v>
      </c>
    </row>
    <row r="2009" spans="1:27">
      <c r="A2009" s="1">
        <v>40003.140277777777</v>
      </c>
      <c r="B2009" s="1" t="s">
        <v>720</v>
      </c>
      <c r="C2009" s="5">
        <v>13</v>
      </c>
      <c r="D2009" s="2">
        <v>1.38E-2</v>
      </c>
      <c r="E2009" s="2">
        <v>3.3500000000000002E-2</v>
      </c>
      <c r="F2009" s="2">
        <v>1.8E-3</v>
      </c>
      <c r="G2009" s="2">
        <v>1.1999999999999999E-3</v>
      </c>
      <c r="H2009" s="2">
        <v>3.0000000000000001E-3</v>
      </c>
      <c r="I2009" s="2">
        <v>5.9173650000000002</v>
      </c>
      <c r="J2009" s="4">
        <f t="shared" si="444"/>
        <v>0.14530904496156682</v>
      </c>
      <c r="K2009" s="4">
        <f t="shared" si="445"/>
        <v>1.8569844789356986</v>
      </c>
      <c r="L2009" s="4">
        <f t="shared" si="446"/>
        <v>4.8387096774193547E-2</v>
      </c>
      <c r="M2009" s="4">
        <f t="shared" si="447"/>
        <v>1.9053715757098921</v>
      </c>
      <c r="N2009" s="3">
        <f t="shared" si="448"/>
        <v>13.112546271389018</v>
      </c>
      <c r="O2009">
        <f t="shared" si="456"/>
        <v>38.377679231337773</v>
      </c>
      <c r="Q2009" s="4">
        <f t="shared" si="453"/>
        <v>2.5395097413566572E-2</v>
      </c>
      <c r="T2009" s="6">
        <v>40003.140277777777</v>
      </c>
      <c r="U2009">
        <f t="shared" si="449"/>
        <v>0</v>
      </c>
      <c r="V2009">
        <f t="shared" si="450"/>
        <v>0</v>
      </c>
      <c r="W2009">
        <f t="shared" si="457"/>
        <v>0</v>
      </c>
      <c r="X2009">
        <f t="shared" si="451"/>
        <v>1</v>
      </c>
      <c r="Y2009">
        <f t="shared" si="452"/>
        <v>0</v>
      </c>
      <c r="Z2009">
        <f t="shared" si="454"/>
        <v>1</v>
      </c>
      <c r="AA2009">
        <f t="shared" si="455"/>
        <v>0</v>
      </c>
    </row>
    <row r="2010" spans="1:27">
      <c r="A2010" s="1">
        <v>40022.276388888888</v>
      </c>
      <c r="B2010" s="1" t="s">
        <v>699</v>
      </c>
      <c r="C2010" s="5">
        <v>1</v>
      </c>
      <c r="D2010" s="2">
        <v>2.0299999999999999E-2</v>
      </c>
      <c r="E2010" s="2">
        <v>6.7400000000000002E-2</v>
      </c>
      <c r="F2010" s="2">
        <v>2.5000000000000001E-3</v>
      </c>
      <c r="G2010" s="2">
        <v>1.1999999999999999E-3</v>
      </c>
      <c r="H2010" s="2">
        <v>3.7000000000000002E-3</v>
      </c>
      <c r="I2010" s="2">
        <v>9.5088109999999997</v>
      </c>
      <c r="J2010" s="4">
        <f t="shared" si="444"/>
        <v>0.21375171106665261</v>
      </c>
      <c r="K2010" s="4">
        <f t="shared" si="445"/>
        <v>3.7361419068736144</v>
      </c>
      <c r="L2010" s="4">
        <f t="shared" si="446"/>
        <v>5.9677419354838716E-2</v>
      </c>
      <c r="M2010" s="4">
        <f t="shared" si="447"/>
        <v>3.795819326228453</v>
      </c>
      <c r="N2010" s="3">
        <f t="shared" si="448"/>
        <v>17.758076916843162</v>
      </c>
      <c r="O2010">
        <f t="shared" si="456"/>
        <v>62.605621142206502</v>
      </c>
      <c r="Q2010" s="4">
        <f t="shared" si="453"/>
        <v>1.5721880897354126E-2</v>
      </c>
      <c r="T2010" s="6">
        <v>40022.276388888888</v>
      </c>
      <c r="U2010">
        <f t="shared" si="449"/>
        <v>0</v>
      </c>
      <c r="V2010">
        <f t="shared" si="450"/>
        <v>0</v>
      </c>
      <c r="W2010">
        <f t="shared" si="457"/>
        <v>0</v>
      </c>
      <c r="X2010">
        <f t="shared" si="451"/>
        <v>1</v>
      </c>
      <c r="Y2010">
        <f t="shared" si="452"/>
        <v>1</v>
      </c>
      <c r="Z2010">
        <f t="shared" si="454"/>
        <v>1</v>
      </c>
      <c r="AA2010">
        <f t="shared" si="455"/>
        <v>0</v>
      </c>
    </row>
    <row r="2011" spans="1:27">
      <c r="A2011" s="1">
        <v>40022.362500000003</v>
      </c>
      <c r="B2011" s="1" t="s">
        <v>699</v>
      </c>
      <c r="C2011" s="5">
        <v>2</v>
      </c>
      <c r="D2011" s="2">
        <v>1.6400000000000001E-2</v>
      </c>
      <c r="E2011" s="2">
        <v>4.4400000000000002E-2</v>
      </c>
      <c r="F2011" s="2">
        <v>2.7000000000000001E-3</v>
      </c>
      <c r="G2011" s="2">
        <v>1.4E-3</v>
      </c>
      <c r="H2011" s="2">
        <v>4.1000000000000003E-3</v>
      </c>
      <c r="I2011" s="2">
        <v>8.2628369999999993</v>
      </c>
      <c r="J2011" s="4">
        <f t="shared" si="444"/>
        <v>0.17268611140360116</v>
      </c>
      <c r="K2011" s="4">
        <f t="shared" si="445"/>
        <v>2.4611973392461199</v>
      </c>
      <c r="L2011" s="4">
        <f t="shared" si="446"/>
        <v>6.6129032258064518E-2</v>
      </c>
      <c r="M2011" s="4">
        <f t="shared" si="447"/>
        <v>2.5273263715041843</v>
      </c>
      <c r="N2011" s="3">
        <f t="shared" si="448"/>
        <v>14.635377164740998</v>
      </c>
      <c r="O2011">
        <f t="shared" si="456"/>
        <v>37.21810610567303</v>
      </c>
      <c r="Q2011" s="4">
        <f t="shared" si="453"/>
        <v>2.6165608448388333E-2</v>
      </c>
      <c r="T2011" s="6">
        <v>40022.362500000003</v>
      </c>
      <c r="U2011">
        <f t="shared" si="449"/>
        <v>0</v>
      </c>
      <c r="V2011">
        <f t="shared" si="450"/>
        <v>0</v>
      </c>
      <c r="W2011">
        <f t="shared" si="457"/>
        <v>0</v>
      </c>
      <c r="X2011">
        <f t="shared" si="451"/>
        <v>1</v>
      </c>
      <c r="Y2011">
        <f t="shared" si="452"/>
        <v>1</v>
      </c>
      <c r="Z2011">
        <f t="shared" si="454"/>
        <v>1</v>
      </c>
      <c r="AA2011">
        <f t="shared" si="455"/>
        <v>0</v>
      </c>
    </row>
    <row r="2012" spans="1:27">
      <c r="A2012" s="1">
        <v>40022.448611111111</v>
      </c>
      <c r="B2012" s="1" t="s">
        <v>699</v>
      </c>
      <c r="C2012" s="5">
        <v>3</v>
      </c>
      <c r="D2012" s="2">
        <v>9.1000000000000004E-3</v>
      </c>
      <c r="E2012" s="2">
        <v>1.9599999999999999E-2</v>
      </c>
      <c r="F2012" s="2">
        <v>1.2999999999999999E-3</v>
      </c>
      <c r="I2012" s="2">
        <v>11.083299</v>
      </c>
      <c r="J2012" s="4">
        <f t="shared" si="444"/>
        <v>9.5819732547120146E-2</v>
      </c>
      <c r="K2012" s="4">
        <f t="shared" si="445"/>
        <v>1.0864745011086474</v>
      </c>
      <c r="L2012" s="4">
        <f t="shared" si="446"/>
        <v>0</v>
      </c>
      <c r="M2012" s="4">
        <f t="shared" si="447"/>
        <v>1.0864745011086474</v>
      </c>
      <c r="N2012" s="3">
        <f t="shared" si="448"/>
        <v>11.338734436295411</v>
      </c>
      <c r="Q2012" s="4">
        <f t="shared" si="453"/>
        <v>0</v>
      </c>
      <c r="T2012" s="6">
        <v>40022.448611111111</v>
      </c>
      <c r="U2012">
        <f t="shared" si="449"/>
        <v>0</v>
      </c>
      <c r="V2012">
        <f t="shared" si="450"/>
        <v>0</v>
      </c>
      <c r="W2012">
        <f t="shared" si="457"/>
        <v>0</v>
      </c>
      <c r="X2012">
        <f t="shared" si="451"/>
        <v>0</v>
      </c>
      <c r="Y2012">
        <f t="shared" si="452"/>
        <v>0</v>
      </c>
      <c r="Z2012">
        <f t="shared" si="454"/>
        <v>0</v>
      </c>
      <c r="AA2012">
        <f t="shared" si="455"/>
        <v>0</v>
      </c>
    </row>
    <row r="2013" spans="1:27">
      <c r="A2013" s="1">
        <v>40022.534722222219</v>
      </c>
      <c r="B2013" s="1" t="s">
        <v>699</v>
      </c>
      <c r="C2013" s="5">
        <v>4</v>
      </c>
      <c r="D2013" s="2">
        <v>5.7999999999999996E-3</v>
      </c>
      <c r="E2013" s="2">
        <v>1.09E-2</v>
      </c>
      <c r="F2013" s="2">
        <v>8.0000000000000004E-4</v>
      </c>
      <c r="I2013" s="2">
        <v>8.7460950000000004</v>
      </c>
      <c r="J2013" s="4">
        <f t="shared" si="444"/>
        <v>6.1071917447615032E-2</v>
      </c>
      <c r="K2013" s="4">
        <f t="shared" si="445"/>
        <v>0.60421286031042132</v>
      </c>
      <c r="L2013" s="4">
        <f t="shared" si="446"/>
        <v>0</v>
      </c>
      <c r="M2013" s="4">
        <f t="shared" si="447"/>
        <v>0.60421286031042132</v>
      </c>
      <c r="N2013" s="3">
        <f t="shared" si="448"/>
        <v>9.8934647144277097</v>
      </c>
      <c r="Q2013" s="4">
        <f t="shared" si="453"/>
        <v>0</v>
      </c>
      <c r="T2013" s="6">
        <v>40022.534722222219</v>
      </c>
      <c r="U2013">
        <f t="shared" si="449"/>
        <v>0</v>
      </c>
      <c r="V2013">
        <f t="shared" si="450"/>
        <v>0</v>
      </c>
      <c r="W2013">
        <f t="shared" si="457"/>
        <v>0</v>
      </c>
      <c r="X2013">
        <f t="shared" si="451"/>
        <v>0</v>
      </c>
      <c r="Y2013">
        <f t="shared" si="452"/>
        <v>0</v>
      </c>
      <c r="Z2013">
        <f t="shared" si="454"/>
        <v>0</v>
      </c>
      <c r="AA2013">
        <f t="shared" si="455"/>
        <v>0</v>
      </c>
    </row>
    <row r="2014" spans="1:27">
      <c r="A2014" s="1">
        <v>40022.620833333334</v>
      </c>
      <c r="B2014" s="1" t="s">
        <v>699</v>
      </c>
      <c r="C2014" s="5">
        <v>5</v>
      </c>
      <c r="D2014" s="2">
        <v>5.5999999999999999E-3</v>
      </c>
      <c r="E2014" s="2">
        <v>1.3100000000000001E-2</v>
      </c>
      <c r="F2014" s="2">
        <v>8.9999999999999998E-4</v>
      </c>
      <c r="I2014" s="2">
        <v>7.2918010000000004</v>
      </c>
      <c r="J2014" s="4">
        <f t="shared" si="444"/>
        <v>5.896598925976624E-2</v>
      </c>
      <c r="K2014" s="4">
        <f t="shared" si="445"/>
        <v>0.72616407982261644</v>
      </c>
      <c r="L2014" s="4">
        <f t="shared" si="446"/>
        <v>0</v>
      </c>
      <c r="M2014" s="4">
        <f t="shared" si="447"/>
        <v>0.72616407982261644</v>
      </c>
      <c r="N2014" s="3">
        <f t="shared" si="448"/>
        <v>12.314964760848909</v>
      </c>
      <c r="Q2014" s="4">
        <f t="shared" si="453"/>
        <v>0</v>
      </c>
      <c r="T2014" s="6">
        <v>40022.620833333334</v>
      </c>
      <c r="U2014">
        <f t="shared" si="449"/>
        <v>0</v>
      </c>
      <c r="V2014">
        <f t="shared" si="450"/>
        <v>0</v>
      </c>
      <c r="W2014">
        <f t="shared" si="457"/>
        <v>0</v>
      </c>
      <c r="X2014">
        <f t="shared" si="451"/>
        <v>0</v>
      </c>
      <c r="Y2014">
        <f t="shared" si="452"/>
        <v>0</v>
      </c>
      <c r="Z2014">
        <f t="shared" si="454"/>
        <v>0</v>
      </c>
      <c r="AA2014">
        <f t="shared" si="455"/>
        <v>0</v>
      </c>
    </row>
    <row r="2015" spans="1:27">
      <c r="A2015" s="1">
        <v>40022.706944444442</v>
      </c>
      <c r="B2015" s="1" t="s">
        <v>699</v>
      </c>
      <c r="C2015" s="5">
        <v>6</v>
      </c>
      <c r="D2015" s="2">
        <v>7.7000000000000002E-3</v>
      </c>
      <c r="E2015" s="2">
        <v>1.47E-2</v>
      </c>
      <c r="F2015" s="2">
        <v>1.1000000000000001E-3</v>
      </c>
      <c r="I2015" s="2">
        <v>8.80199</v>
      </c>
      <c r="J2015" s="4">
        <f t="shared" si="444"/>
        <v>8.107823523217858E-2</v>
      </c>
      <c r="K2015" s="4">
        <f t="shared" si="445"/>
        <v>0.81485587583148567</v>
      </c>
      <c r="L2015" s="4">
        <f t="shared" si="446"/>
        <v>0</v>
      </c>
      <c r="M2015" s="4">
        <f t="shared" si="447"/>
        <v>0.81485587583148567</v>
      </c>
      <c r="N2015" s="3">
        <f t="shared" si="448"/>
        <v>10.050241886716389</v>
      </c>
      <c r="Q2015" s="4">
        <f t="shared" si="453"/>
        <v>0</v>
      </c>
      <c r="T2015" s="6">
        <v>40022.706944444442</v>
      </c>
      <c r="U2015">
        <f t="shared" si="449"/>
        <v>0</v>
      </c>
      <c r="V2015">
        <f t="shared" si="450"/>
        <v>0</v>
      </c>
      <c r="W2015">
        <f t="shared" si="457"/>
        <v>0</v>
      </c>
      <c r="X2015">
        <f t="shared" si="451"/>
        <v>0</v>
      </c>
      <c r="Y2015">
        <f t="shared" si="452"/>
        <v>0</v>
      </c>
      <c r="Z2015">
        <f t="shared" si="454"/>
        <v>0</v>
      </c>
      <c r="AA2015">
        <f t="shared" si="455"/>
        <v>0</v>
      </c>
    </row>
    <row r="2016" spans="1:27">
      <c r="A2016" s="1">
        <v>40022.793055555558</v>
      </c>
      <c r="B2016" s="1" t="s">
        <v>699</v>
      </c>
      <c r="C2016" s="5">
        <v>7</v>
      </c>
      <c r="D2016" s="2">
        <v>1.01E-2</v>
      </c>
      <c r="E2016" s="2">
        <v>2.07E-2</v>
      </c>
      <c r="F2016" s="2">
        <v>1.1999999999999999E-3</v>
      </c>
      <c r="I2016" s="2">
        <v>11.159285000000001</v>
      </c>
      <c r="J2016" s="4">
        <f t="shared" si="444"/>
        <v>0.10634937348636411</v>
      </c>
      <c r="K2016" s="4">
        <f t="shared" si="445"/>
        <v>1.147450110864745</v>
      </c>
      <c r="L2016" s="4">
        <f t="shared" si="446"/>
        <v>0</v>
      </c>
      <c r="M2016" s="4">
        <f t="shared" si="447"/>
        <v>1.147450110864745</v>
      </c>
      <c r="N2016" s="3">
        <f t="shared" si="448"/>
        <v>10.789439309784637</v>
      </c>
      <c r="Q2016" s="4">
        <f t="shared" si="453"/>
        <v>0</v>
      </c>
      <c r="T2016" s="6">
        <v>40022.793055555558</v>
      </c>
      <c r="U2016">
        <f t="shared" si="449"/>
        <v>0</v>
      </c>
      <c r="V2016">
        <f t="shared" si="450"/>
        <v>0</v>
      </c>
      <c r="W2016">
        <f t="shared" si="457"/>
        <v>0</v>
      </c>
      <c r="X2016">
        <f t="shared" si="451"/>
        <v>0</v>
      </c>
      <c r="Y2016">
        <f t="shared" si="452"/>
        <v>0</v>
      </c>
      <c r="Z2016">
        <f t="shared" si="454"/>
        <v>0</v>
      </c>
      <c r="AA2016">
        <f t="shared" si="455"/>
        <v>0</v>
      </c>
    </row>
    <row r="2017" spans="1:27">
      <c r="A2017" s="1">
        <v>40022.879166666666</v>
      </c>
      <c r="B2017" s="1" t="s">
        <v>699</v>
      </c>
      <c r="C2017" s="5">
        <v>8</v>
      </c>
      <c r="D2017" s="2">
        <v>1.2699999999999999E-2</v>
      </c>
      <c r="E2017" s="2">
        <v>2.69E-2</v>
      </c>
      <c r="F2017" s="2">
        <v>2E-3</v>
      </c>
      <c r="H2017" s="2">
        <v>1.9E-3</v>
      </c>
      <c r="I2017" s="2">
        <v>6.5765589999999996</v>
      </c>
      <c r="J2017" s="4">
        <f t="shared" si="444"/>
        <v>0.13372643992839842</v>
      </c>
      <c r="K2017" s="4">
        <f t="shared" si="445"/>
        <v>1.4911308203991132</v>
      </c>
      <c r="L2017" s="4">
        <f t="shared" si="446"/>
        <v>3.0645161290322579E-2</v>
      </c>
      <c r="M2017" s="4">
        <f t="shared" si="447"/>
        <v>1.5217759816894358</v>
      </c>
      <c r="N2017" s="3">
        <f t="shared" si="448"/>
        <v>11.379768896145334</v>
      </c>
      <c r="O2017">
        <f t="shared" si="456"/>
        <v>48.657953086707906</v>
      </c>
      <c r="Q2017" s="4">
        <f t="shared" si="453"/>
        <v>2.0137761181051841E-2</v>
      </c>
      <c r="T2017" s="6">
        <v>40022.879166666666</v>
      </c>
      <c r="U2017">
        <f t="shared" si="449"/>
        <v>0</v>
      </c>
      <c r="V2017">
        <f t="shared" si="450"/>
        <v>0</v>
      </c>
      <c r="W2017">
        <f t="shared" si="457"/>
        <v>0</v>
      </c>
      <c r="X2017">
        <f t="shared" si="451"/>
        <v>1</v>
      </c>
      <c r="Y2017">
        <f t="shared" si="452"/>
        <v>0</v>
      </c>
      <c r="Z2017">
        <f t="shared" si="454"/>
        <v>1</v>
      </c>
      <c r="AA2017">
        <f t="shared" si="455"/>
        <v>0</v>
      </c>
    </row>
    <row r="2018" spans="1:27">
      <c r="A2018" s="1">
        <v>40022.965277777781</v>
      </c>
      <c r="B2018" s="1" t="s">
        <v>699</v>
      </c>
      <c r="C2018" s="5">
        <v>9</v>
      </c>
      <c r="D2018" s="2">
        <v>1.17E-2</v>
      </c>
      <c r="E2018" s="2">
        <v>2.2200000000000001E-2</v>
      </c>
      <c r="F2018" s="2">
        <v>2.0999999999999999E-3</v>
      </c>
      <c r="H2018" s="2">
        <v>1.8E-3</v>
      </c>
      <c r="I2018" s="2">
        <v>5.7790394000000003</v>
      </c>
      <c r="J2018" s="4">
        <f t="shared" si="444"/>
        <v>0.12319679898915446</v>
      </c>
      <c r="K2018" s="4">
        <f t="shared" si="445"/>
        <v>1.23059866962306</v>
      </c>
      <c r="L2018" s="4">
        <f t="shared" si="446"/>
        <v>2.903225806451613E-2</v>
      </c>
      <c r="M2018" s="4">
        <f t="shared" si="447"/>
        <v>1.2596309276875761</v>
      </c>
      <c r="N2018" s="3">
        <f t="shared" si="448"/>
        <v>10.224542666879412</v>
      </c>
      <c r="O2018">
        <f t="shared" si="456"/>
        <v>42.387287509238732</v>
      </c>
      <c r="Q2018" s="4">
        <f t="shared" si="453"/>
        <v>2.3048225814694307E-2</v>
      </c>
      <c r="T2018" s="6">
        <v>40022.965277777781</v>
      </c>
      <c r="U2018">
        <f t="shared" si="449"/>
        <v>0</v>
      </c>
      <c r="V2018">
        <f t="shared" si="450"/>
        <v>0</v>
      </c>
      <c r="W2018">
        <f t="shared" si="457"/>
        <v>0</v>
      </c>
      <c r="X2018">
        <f t="shared" si="451"/>
        <v>0</v>
      </c>
      <c r="Y2018">
        <f t="shared" si="452"/>
        <v>0</v>
      </c>
      <c r="Z2018">
        <f t="shared" si="454"/>
        <v>1</v>
      </c>
      <c r="AA2018">
        <f t="shared" si="455"/>
        <v>0</v>
      </c>
    </row>
    <row r="2019" spans="1:27">
      <c r="A2019" s="1">
        <v>40023.051388888889</v>
      </c>
      <c r="B2019" s="1" t="s">
        <v>702</v>
      </c>
      <c r="C2019" s="5">
        <v>10</v>
      </c>
      <c r="D2019" s="2">
        <v>1.11E-2</v>
      </c>
      <c r="E2019" s="2">
        <v>2.1999999999999999E-2</v>
      </c>
      <c r="F2019" s="2">
        <v>1.9E-3</v>
      </c>
      <c r="G2019" s="2">
        <v>2.0000000000000001E-4</v>
      </c>
      <c r="H2019" s="2">
        <v>2.0999999999999999E-3</v>
      </c>
      <c r="I2019" s="2">
        <v>4.9101790000000003</v>
      </c>
      <c r="J2019" s="4">
        <f t="shared" si="444"/>
        <v>0.11687901442560809</v>
      </c>
      <c r="K2019" s="4">
        <f t="shared" si="445"/>
        <v>1.2195121951219512</v>
      </c>
      <c r="L2019" s="4">
        <f t="shared" si="446"/>
        <v>3.387096774193548E-2</v>
      </c>
      <c r="M2019" s="4">
        <f t="shared" si="447"/>
        <v>1.2533831628638867</v>
      </c>
      <c r="N2019" s="3">
        <f t="shared" si="448"/>
        <v>10.723765673620118</v>
      </c>
      <c r="O2019">
        <f t="shared" si="456"/>
        <v>36.004645760743323</v>
      </c>
      <c r="Q2019" s="4">
        <f t="shared" si="453"/>
        <v>2.7023633909795671E-2</v>
      </c>
      <c r="T2019" s="6">
        <v>40023.051388888889</v>
      </c>
      <c r="U2019">
        <f t="shared" si="449"/>
        <v>0</v>
      </c>
      <c r="V2019">
        <f t="shared" si="450"/>
        <v>0</v>
      </c>
      <c r="W2019">
        <f t="shared" si="457"/>
        <v>0</v>
      </c>
      <c r="X2019">
        <f t="shared" si="451"/>
        <v>0</v>
      </c>
      <c r="Y2019">
        <f t="shared" si="452"/>
        <v>0</v>
      </c>
      <c r="Z2019">
        <f t="shared" si="454"/>
        <v>1</v>
      </c>
      <c r="AA2019">
        <f t="shared" si="455"/>
        <v>0</v>
      </c>
    </row>
    <row r="2020" spans="1:27">
      <c r="A2020" s="1">
        <v>40023.137499999997</v>
      </c>
      <c r="B2020" s="1" t="s">
        <v>702</v>
      </c>
      <c r="C2020" s="5">
        <v>11</v>
      </c>
      <c r="D2020" s="2">
        <v>1.1900000000000001E-2</v>
      </c>
      <c r="E2020" s="2">
        <v>3.56E-2</v>
      </c>
      <c r="F2020" s="2">
        <v>2.2000000000000001E-3</v>
      </c>
      <c r="G2020" s="2">
        <v>1E-3</v>
      </c>
      <c r="H2020" s="2">
        <v>3.2000000000000002E-3</v>
      </c>
      <c r="I2020" s="2">
        <v>4.0791063000000003</v>
      </c>
      <c r="J2020" s="4">
        <f t="shared" si="444"/>
        <v>0.12530272717700328</v>
      </c>
      <c r="K2020" s="4">
        <f t="shared" si="445"/>
        <v>1.9733924611973395</v>
      </c>
      <c r="L2020" s="4">
        <f t="shared" si="446"/>
        <v>5.1612903225806452E-2</v>
      </c>
      <c r="M2020" s="4">
        <f t="shared" si="447"/>
        <v>2.025005364423146</v>
      </c>
      <c r="N2020" s="3">
        <f t="shared" si="448"/>
        <v>16.160904156240854</v>
      </c>
      <c r="O2020">
        <f t="shared" si="456"/>
        <v>38.234478935698455</v>
      </c>
      <c r="Q2020" s="4">
        <f t="shared" si="453"/>
        <v>2.5487785925203798E-2</v>
      </c>
      <c r="T2020" s="6">
        <v>40023.137499999997</v>
      </c>
      <c r="U2020">
        <f t="shared" si="449"/>
        <v>0</v>
      </c>
      <c r="V2020">
        <f t="shared" si="450"/>
        <v>0</v>
      </c>
      <c r="W2020">
        <f t="shared" si="457"/>
        <v>0</v>
      </c>
      <c r="X2020">
        <f t="shared" si="451"/>
        <v>1</v>
      </c>
      <c r="Y2020">
        <f t="shared" si="452"/>
        <v>1</v>
      </c>
      <c r="Z2020">
        <f t="shared" si="454"/>
        <v>1</v>
      </c>
      <c r="AA2020">
        <f t="shared" si="455"/>
        <v>0</v>
      </c>
    </row>
    <row r="2021" spans="1:27">
      <c r="A2021" s="1">
        <v>40023.223611111112</v>
      </c>
      <c r="B2021" s="1" t="s">
        <v>702</v>
      </c>
      <c r="C2021" s="5">
        <v>12</v>
      </c>
      <c r="D2021" s="2">
        <v>1.55E-2</v>
      </c>
      <c r="E2021" s="2">
        <v>4.9700000000000001E-2</v>
      </c>
      <c r="F2021" s="2">
        <v>2.5000000000000001E-3</v>
      </c>
      <c r="G2021" s="2">
        <v>1E-3</v>
      </c>
      <c r="H2021" s="2">
        <v>3.5000000000000001E-3</v>
      </c>
      <c r="I2021" s="2">
        <v>6.7002462999999999</v>
      </c>
      <c r="J2021" s="4">
        <f t="shared" si="444"/>
        <v>0.16320943455828157</v>
      </c>
      <c r="K2021" s="4">
        <f t="shared" si="445"/>
        <v>2.7549889135254992</v>
      </c>
      <c r="L2021" s="4">
        <f t="shared" si="446"/>
        <v>5.6451612903225812E-2</v>
      </c>
      <c r="M2021" s="4">
        <f t="shared" si="447"/>
        <v>2.8114405264287252</v>
      </c>
      <c r="N2021" s="3">
        <f t="shared" si="448"/>
        <v>17.225968180318453</v>
      </c>
      <c r="O2021">
        <f t="shared" si="456"/>
        <v>48.802660753880268</v>
      </c>
      <c r="Q2021" s="4">
        <f t="shared" si="453"/>
        <v>2.0079248475134676E-2</v>
      </c>
      <c r="T2021" s="6">
        <v>40023.223611111112</v>
      </c>
      <c r="U2021">
        <f t="shared" si="449"/>
        <v>0</v>
      </c>
      <c r="V2021">
        <f t="shared" si="450"/>
        <v>0</v>
      </c>
      <c r="W2021">
        <f t="shared" si="457"/>
        <v>0</v>
      </c>
      <c r="X2021">
        <f t="shared" si="451"/>
        <v>1</v>
      </c>
      <c r="Y2021">
        <f t="shared" si="452"/>
        <v>1</v>
      </c>
      <c r="Z2021">
        <f t="shared" si="454"/>
        <v>1</v>
      </c>
      <c r="AA2021">
        <f t="shared" si="455"/>
        <v>0</v>
      </c>
    </row>
    <row r="2022" spans="1:27">
      <c r="A2022" s="1">
        <v>40023.30972222222</v>
      </c>
      <c r="B2022" s="1" t="s">
        <v>702</v>
      </c>
      <c r="C2022" s="5">
        <v>13</v>
      </c>
      <c r="D2022" s="2">
        <v>1.7100000000000001E-2</v>
      </c>
      <c r="E2022" s="2">
        <v>5.4199999999999998E-2</v>
      </c>
      <c r="F2022" s="2">
        <v>2.7000000000000001E-3</v>
      </c>
      <c r="G2022" s="2">
        <v>5.0000000000000001E-4</v>
      </c>
      <c r="H2022" s="2">
        <v>3.2000000000000002E-3</v>
      </c>
      <c r="I2022" s="2">
        <v>12.196571</v>
      </c>
      <c r="J2022" s="4">
        <f t="shared" si="444"/>
        <v>0.18005686006107191</v>
      </c>
      <c r="K2022" s="4">
        <f t="shared" si="445"/>
        <v>3.0044345898004434</v>
      </c>
      <c r="L2022" s="4">
        <f t="shared" si="446"/>
        <v>5.1612903225806452E-2</v>
      </c>
      <c r="M2022" s="4">
        <f t="shared" si="447"/>
        <v>3.05604749302625</v>
      </c>
      <c r="N2022" s="3">
        <f t="shared" si="448"/>
        <v>16.97268014109374</v>
      </c>
      <c r="O2022">
        <f t="shared" si="456"/>
        <v>58.210920177383592</v>
      </c>
      <c r="Q2022" s="4">
        <f t="shared" si="453"/>
        <v>1.6888776546694566E-2</v>
      </c>
      <c r="T2022" s="6">
        <v>40023.30972222222</v>
      </c>
      <c r="U2022">
        <f t="shared" si="449"/>
        <v>0</v>
      </c>
      <c r="V2022">
        <f t="shared" si="450"/>
        <v>0</v>
      </c>
      <c r="W2022">
        <f t="shared" si="457"/>
        <v>0</v>
      </c>
      <c r="X2022">
        <f t="shared" si="451"/>
        <v>1</v>
      </c>
      <c r="Y2022">
        <f t="shared" si="452"/>
        <v>1</v>
      </c>
      <c r="Z2022">
        <f t="shared" si="454"/>
        <v>1</v>
      </c>
      <c r="AA2022">
        <f t="shared" si="455"/>
        <v>0</v>
      </c>
    </row>
    <row r="2023" spans="1:27">
      <c r="A2023" s="1">
        <v>40023.311111111114</v>
      </c>
      <c r="B2023" s="1" t="s">
        <v>702</v>
      </c>
      <c r="C2023" s="5">
        <v>13</v>
      </c>
      <c r="D2023" s="2">
        <v>1.8599999999999998E-2</v>
      </c>
      <c r="E2023" s="2">
        <v>5.8299999999999998E-2</v>
      </c>
      <c r="F2023" s="2">
        <v>2.7000000000000001E-3</v>
      </c>
      <c r="G2023" s="2">
        <v>5.0000000000000001E-4</v>
      </c>
      <c r="H2023" s="2">
        <v>3.2000000000000002E-3</v>
      </c>
      <c r="I2023" s="2">
        <v>12.373070999999999</v>
      </c>
      <c r="J2023" s="4">
        <f t="shared" si="444"/>
        <v>0.19585132146993786</v>
      </c>
      <c r="K2023" s="4">
        <f t="shared" si="445"/>
        <v>3.2317073170731705</v>
      </c>
      <c r="L2023" s="4">
        <f t="shared" si="446"/>
        <v>5.1612903225806452E-2</v>
      </c>
      <c r="M2023" s="4">
        <f t="shared" si="447"/>
        <v>3.2833202202989771</v>
      </c>
      <c r="N2023" s="3">
        <f t="shared" si="448"/>
        <v>16.764350608698596</v>
      </c>
      <c r="O2023">
        <f t="shared" si="456"/>
        <v>62.614329268292678</v>
      </c>
      <c r="Q2023" s="4">
        <f t="shared" si="453"/>
        <v>1.5719728738827252E-2</v>
      </c>
      <c r="T2023" s="6">
        <v>40023.311111111114</v>
      </c>
      <c r="U2023">
        <f t="shared" si="449"/>
        <v>0</v>
      </c>
      <c r="V2023">
        <f t="shared" si="450"/>
        <v>0</v>
      </c>
      <c r="W2023">
        <f t="shared" si="457"/>
        <v>0</v>
      </c>
      <c r="X2023">
        <f t="shared" si="451"/>
        <v>1</v>
      </c>
      <c r="Y2023">
        <f t="shared" si="452"/>
        <v>1</v>
      </c>
      <c r="Z2023">
        <f t="shared" si="454"/>
        <v>1</v>
      </c>
      <c r="AA2023">
        <f t="shared" si="455"/>
        <v>0</v>
      </c>
    </row>
    <row r="2024" spans="1:27">
      <c r="A2024" s="1">
        <v>40023.3125</v>
      </c>
      <c r="B2024" s="1" t="s">
        <v>702</v>
      </c>
      <c r="C2024" s="5">
        <v>13</v>
      </c>
      <c r="D2024" s="2">
        <v>1.77E-2</v>
      </c>
      <c r="E2024" s="2">
        <v>6.2199999999999998E-2</v>
      </c>
      <c r="F2024" s="2">
        <v>2.3E-3</v>
      </c>
      <c r="G2024" s="2">
        <v>1E-3</v>
      </c>
      <c r="H2024" s="2">
        <v>3.3E-3</v>
      </c>
      <c r="I2024" s="2">
        <v>13.090025000000001</v>
      </c>
      <c r="J2024" s="4">
        <f t="shared" si="444"/>
        <v>0.18637464462461831</v>
      </c>
      <c r="K2024" s="4">
        <f t="shared" si="445"/>
        <v>3.4478935698447897</v>
      </c>
      <c r="L2024" s="4">
        <f t="shared" si="446"/>
        <v>5.32258064516129E-2</v>
      </c>
      <c r="M2024" s="4">
        <f t="shared" si="447"/>
        <v>3.5011193762964026</v>
      </c>
      <c r="N2024" s="3">
        <f t="shared" si="448"/>
        <v>18.785384585698832</v>
      </c>
      <c r="O2024">
        <f t="shared" si="456"/>
        <v>64.778606463750592</v>
      </c>
      <c r="Q2024" s="4">
        <f t="shared" si="453"/>
        <v>1.5202511177415744E-2</v>
      </c>
      <c r="T2024" s="6">
        <v>40023.3125</v>
      </c>
      <c r="U2024">
        <f t="shared" si="449"/>
        <v>0</v>
      </c>
      <c r="V2024">
        <f t="shared" si="450"/>
        <v>0</v>
      </c>
      <c r="W2024">
        <f t="shared" si="457"/>
        <v>0</v>
      </c>
      <c r="X2024">
        <f t="shared" si="451"/>
        <v>1</v>
      </c>
      <c r="Y2024">
        <f t="shared" si="452"/>
        <v>1</v>
      </c>
      <c r="Z2024">
        <f t="shared" si="454"/>
        <v>1</v>
      </c>
      <c r="AA2024">
        <f t="shared" si="455"/>
        <v>0</v>
      </c>
    </row>
    <row r="2025" spans="1:27">
      <c r="A2025" s="1">
        <v>40042.443749999999</v>
      </c>
      <c r="B2025" s="1" t="s">
        <v>738</v>
      </c>
      <c r="C2025" s="5">
        <v>1</v>
      </c>
      <c r="D2025" s="2">
        <v>1.9199999999999998E-2</v>
      </c>
      <c r="E2025" s="2">
        <v>5.5599999999999997E-2</v>
      </c>
      <c r="F2025" s="2">
        <v>1.9E-3</v>
      </c>
      <c r="G2025" s="2">
        <v>1.1000000000000001E-3</v>
      </c>
      <c r="H2025" s="2">
        <v>3.0000000000000001E-3</v>
      </c>
      <c r="I2025" s="2">
        <v>8.3538490000000003</v>
      </c>
      <c r="J2025" s="4">
        <f t="shared" si="444"/>
        <v>0.20216910603348426</v>
      </c>
      <c r="K2025" s="4">
        <f t="shared" si="445"/>
        <v>3.082039911308204</v>
      </c>
      <c r="L2025" s="4">
        <f t="shared" si="446"/>
        <v>4.8387096774193547E-2</v>
      </c>
      <c r="M2025" s="4">
        <f t="shared" si="447"/>
        <v>3.1304270080823975</v>
      </c>
      <c r="N2025" s="3">
        <f t="shared" si="448"/>
        <v>15.484200674874234</v>
      </c>
      <c r="O2025">
        <f t="shared" si="456"/>
        <v>63.695491500369549</v>
      </c>
      <c r="Q2025" s="4">
        <f t="shared" si="453"/>
        <v>1.5457027635291833E-2</v>
      </c>
      <c r="T2025" s="6">
        <v>40042.443749999999</v>
      </c>
      <c r="U2025">
        <f t="shared" si="449"/>
        <v>0</v>
      </c>
      <c r="V2025">
        <f t="shared" si="450"/>
        <v>0</v>
      </c>
      <c r="W2025">
        <f t="shared" si="457"/>
        <v>0</v>
      </c>
      <c r="X2025">
        <f t="shared" si="451"/>
        <v>1</v>
      </c>
      <c r="Y2025">
        <f t="shared" si="452"/>
        <v>1</v>
      </c>
      <c r="Z2025">
        <f t="shared" si="454"/>
        <v>1</v>
      </c>
      <c r="AA2025">
        <f t="shared" si="455"/>
        <v>0</v>
      </c>
    </row>
    <row r="2026" spans="1:27">
      <c r="A2026" s="1">
        <v>40042.529861111114</v>
      </c>
      <c r="B2026" s="1" t="s">
        <v>738</v>
      </c>
      <c r="C2026" s="5">
        <v>2</v>
      </c>
      <c r="D2026" s="2">
        <v>1.4200000000000001E-2</v>
      </c>
      <c r="E2026" s="2">
        <v>3.6200000000000003E-2</v>
      </c>
      <c r="F2026" s="2">
        <v>1.5E-3</v>
      </c>
      <c r="G2026" s="2">
        <v>1E-4</v>
      </c>
      <c r="H2026" s="2">
        <v>1.6000000000000001E-3</v>
      </c>
      <c r="I2026" s="2">
        <v>9.9608749999999997</v>
      </c>
      <c r="J2026" s="4">
        <f t="shared" si="444"/>
        <v>0.14952090133726442</v>
      </c>
      <c r="K2026" s="4">
        <f t="shared" si="445"/>
        <v>2.0066518847006654</v>
      </c>
      <c r="L2026" s="4">
        <f t="shared" si="446"/>
        <v>2.5806451612903226E-2</v>
      </c>
      <c r="M2026" s="4">
        <f t="shared" si="447"/>
        <v>2.0324583363135686</v>
      </c>
      <c r="N2026" s="3">
        <f t="shared" si="448"/>
        <v>13.593138605612646</v>
      </c>
      <c r="O2026">
        <f t="shared" si="456"/>
        <v>77.757760532150783</v>
      </c>
      <c r="Q2026" s="4">
        <f t="shared" si="453"/>
        <v>1.2697161438354717E-2</v>
      </c>
      <c r="T2026" s="6">
        <v>40042.529861111114</v>
      </c>
      <c r="U2026">
        <f t="shared" si="449"/>
        <v>0</v>
      </c>
      <c r="V2026">
        <f t="shared" si="450"/>
        <v>0</v>
      </c>
      <c r="W2026">
        <f t="shared" si="457"/>
        <v>0</v>
      </c>
      <c r="X2026">
        <f t="shared" si="451"/>
        <v>1</v>
      </c>
      <c r="Y2026">
        <f t="shared" si="452"/>
        <v>1</v>
      </c>
      <c r="Z2026">
        <f t="shared" si="454"/>
        <v>1</v>
      </c>
      <c r="AA2026">
        <f t="shared" si="455"/>
        <v>0</v>
      </c>
    </row>
    <row r="2027" spans="1:27">
      <c r="A2027" s="1">
        <v>40042.615972222222</v>
      </c>
      <c r="B2027" s="1" t="s">
        <v>738</v>
      </c>
      <c r="C2027" s="5">
        <v>3</v>
      </c>
      <c r="D2027" s="2">
        <v>1.11E-2</v>
      </c>
      <c r="E2027" s="2">
        <v>2.7799999999999998E-2</v>
      </c>
      <c r="F2027" s="2">
        <v>8.9999999999999998E-4</v>
      </c>
      <c r="I2027" s="2">
        <v>9.5444010000000006</v>
      </c>
      <c r="J2027" s="4">
        <f t="shared" si="444"/>
        <v>0.11687901442560809</v>
      </c>
      <c r="K2027" s="4">
        <f t="shared" si="445"/>
        <v>1.541019955654102</v>
      </c>
      <c r="L2027" s="4">
        <f t="shared" si="446"/>
        <v>0</v>
      </c>
      <c r="M2027" s="4">
        <f t="shared" si="447"/>
        <v>1.541019955654102</v>
      </c>
      <c r="N2027" s="3">
        <f t="shared" si="448"/>
        <v>13.18474461157388</v>
      </c>
      <c r="Q2027" s="4">
        <f t="shared" si="453"/>
        <v>0</v>
      </c>
      <c r="T2027" s="6">
        <v>40042.615972222222</v>
      </c>
      <c r="U2027">
        <f t="shared" si="449"/>
        <v>0</v>
      </c>
      <c r="V2027">
        <f t="shared" si="450"/>
        <v>0</v>
      </c>
      <c r="W2027">
        <f t="shared" si="457"/>
        <v>0</v>
      </c>
      <c r="X2027">
        <f t="shared" si="451"/>
        <v>0</v>
      </c>
      <c r="Y2027">
        <f t="shared" si="452"/>
        <v>0</v>
      </c>
      <c r="Z2027">
        <f t="shared" si="454"/>
        <v>0</v>
      </c>
      <c r="AA2027">
        <f t="shared" si="455"/>
        <v>0</v>
      </c>
    </row>
    <row r="2028" spans="1:27">
      <c r="A2028" s="1">
        <v>40042.70208333333</v>
      </c>
      <c r="B2028" s="1" t="s">
        <v>738</v>
      </c>
      <c r="C2028" s="5">
        <v>4</v>
      </c>
      <c r="D2028" s="2">
        <v>1.0800000000000001E-2</v>
      </c>
      <c r="E2028" s="2">
        <v>2.5600000000000001E-2</v>
      </c>
      <c r="F2028" s="2">
        <v>8.0000000000000004E-4</v>
      </c>
      <c r="I2028" s="2">
        <v>5.3310110000000002</v>
      </c>
      <c r="J2028" s="4">
        <f t="shared" si="444"/>
        <v>0.1137201221438349</v>
      </c>
      <c r="K2028" s="4">
        <f t="shared" si="445"/>
        <v>1.419068736141907</v>
      </c>
      <c r="L2028" s="4">
        <f t="shared" si="446"/>
        <v>0</v>
      </c>
      <c r="M2028" s="4">
        <f t="shared" si="447"/>
        <v>1.419068736141907</v>
      </c>
      <c r="N2028" s="3">
        <f t="shared" si="448"/>
        <v>12.478607210314529</v>
      </c>
      <c r="Q2028" s="4">
        <f t="shared" si="453"/>
        <v>0</v>
      </c>
      <c r="T2028" s="6">
        <v>40042.70208333333</v>
      </c>
      <c r="U2028">
        <f t="shared" si="449"/>
        <v>0</v>
      </c>
      <c r="V2028">
        <f t="shared" si="450"/>
        <v>0</v>
      </c>
      <c r="W2028">
        <f t="shared" si="457"/>
        <v>0</v>
      </c>
      <c r="X2028">
        <f t="shared" si="451"/>
        <v>0</v>
      </c>
      <c r="Y2028">
        <f t="shared" si="452"/>
        <v>0</v>
      </c>
      <c r="Z2028">
        <f t="shared" si="454"/>
        <v>0</v>
      </c>
      <c r="AA2028">
        <f t="shared" si="455"/>
        <v>0</v>
      </c>
    </row>
    <row r="2029" spans="1:27">
      <c r="A2029" s="1">
        <v>40042.788194444445</v>
      </c>
      <c r="B2029" s="1" t="s">
        <v>738</v>
      </c>
      <c r="C2029" s="5">
        <v>5</v>
      </c>
      <c r="D2029" s="2">
        <v>9.7999999999999997E-3</v>
      </c>
      <c r="E2029" s="2">
        <v>2.6100000000000002E-2</v>
      </c>
      <c r="F2029" s="2">
        <v>6.9999999999999999E-4</v>
      </c>
      <c r="I2029" s="2">
        <v>4.4755190000000002</v>
      </c>
      <c r="J2029" s="4">
        <f t="shared" si="444"/>
        <v>0.10319048120459093</v>
      </c>
      <c r="K2029" s="4">
        <f t="shared" si="445"/>
        <v>1.4467849223946787</v>
      </c>
      <c r="L2029" s="4">
        <f t="shared" si="446"/>
        <v>0</v>
      </c>
      <c r="M2029" s="4">
        <f t="shared" si="447"/>
        <v>1.4467849223946787</v>
      </c>
      <c r="N2029" s="3">
        <f t="shared" si="448"/>
        <v>14.020526946920677</v>
      </c>
      <c r="Q2029" s="4">
        <f t="shared" si="453"/>
        <v>0</v>
      </c>
      <c r="T2029" s="6">
        <v>40042.788194444445</v>
      </c>
      <c r="U2029">
        <f t="shared" si="449"/>
        <v>0</v>
      </c>
      <c r="V2029">
        <f t="shared" si="450"/>
        <v>0</v>
      </c>
      <c r="W2029">
        <f t="shared" si="457"/>
        <v>0</v>
      </c>
      <c r="X2029">
        <f t="shared" si="451"/>
        <v>0</v>
      </c>
      <c r="Y2029">
        <f t="shared" si="452"/>
        <v>0</v>
      </c>
      <c r="Z2029">
        <f t="shared" si="454"/>
        <v>0</v>
      </c>
      <c r="AA2029">
        <f t="shared" si="455"/>
        <v>0</v>
      </c>
    </row>
    <row r="2030" spans="1:27">
      <c r="A2030" s="1">
        <v>40042.874305555553</v>
      </c>
      <c r="B2030" s="1" t="s">
        <v>738</v>
      </c>
      <c r="C2030" s="5">
        <v>6</v>
      </c>
      <c r="D2030" s="2">
        <v>1.37E-2</v>
      </c>
      <c r="E2030" s="2">
        <v>4.9000000000000002E-2</v>
      </c>
      <c r="F2030" s="2">
        <v>1.1000000000000001E-3</v>
      </c>
      <c r="G2030" s="2">
        <v>5.9999999999999995E-4</v>
      </c>
      <c r="H2030" s="2">
        <v>1.6999999999999999E-3</v>
      </c>
      <c r="I2030" s="2">
        <v>3.2801263000000001</v>
      </c>
      <c r="J2030" s="4">
        <f t="shared" si="444"/>
        <v>0.14425608086764241</v>
      </c>
      <c r="K2030" s="4">
        <f t="shared" si="445"/>
        <v>2.7161862527716187</v>
      </c>
      <c r="L2030" s="4">
        <f t="shared" si="446"/>
        <v>2.7419354838709678E-2</v>
      </c>
      <c r="M2030" s="4">
        <f t="shared" si="447"/>
        <v>2.7436056076103283</v>
      </c>
      <c r="N2030" s="3">
        <f t="shared" si="448"/>
        <v>19.018994493047657</v>
      </c>
      <c r="O2030">
        <f t="shared" si="456"/>
        <v>99.06091039520021</v>
      </c>
      <c r="Q2030" s="4">
        <f t="shared" si="453"/>
        <v>9.9939126682977754E-3</v>
      </c>
      <c r="T2030" s="6">
        <v>40042.874305555553</v>
      </c>
      <c r="U2030">
        <f t="shared" si="449"/>
        <v>0</v>
      </c>
      <c r="V2030">
        <f t="shared" si="450"/>
        <v>0</v>
      </c>
      <c r="W2030">
        <f t="shared" si="457"/>
        <v>0</v>
      </c>
      <c r="X2030">
        <f t="shared" si="451"/>
        <v>1</v>
      </c>
      <c r="Y2030">
        <f t="shared" si="452"/>
        <v>1</v>
      </c>
      <c r="Z2030">
        <f t="shared" si="454"/>
        <v>1</v>
      </c>
      <c r="AA2030">
        <f t="shared" si="455"/>
        <v>0</v>
      </c>
    </row>
    <row r="2031" spans="1:27">
      <c r="A2031" s="1">
        <v>40042.960416666669</v>
      </c>
      <c r="B2031" s="1" t="s">
        <v>738</v>
      </c>
      <c r="C2031" s="5">
        <v>7</v>
      </c>
      <c r="D2031" s="2">
        <v>1.5100000000000001E-2</v>
      </c>
      <c r="E2031" s="2">
        <v>6.0900000000000003E-2</v>
      </c>
      <c r="F2031" s="2">
        <v>1.5E-3</v>
      </c>
      <c r="G2031" s="2">
        <v>1.1000000000000001E-3</v>
      </c>
      <c r="H2031" s="2">
        <v>2.5999999999999999E-3</v>
      </c>
      <c r="I2031" s="2">
        <v>4.4063125000000003</v>
      </c>
      <c r="J2031" s="4">
        <f t="shared" si="444"/>
        <v>0.15899757818258398</v>
      </c>
      <c r="K2031" s="4">
        <f t="shared" si="445"/>
        <v>3.3758314855875833</v>
      </c>
      <c r="L2031" s="4">
        <f t="shared" si="446"/>
        <v>4.1935483870967738E-2</v>
      </c>
      <c r="M2031" s="4">
        <f t="shared" si="447"/>
        <v>3.4177669694585511</v>
      </c>
      <c r="N2031" s="3">
        <f t="shared" si="448"/>
        <v>21.495717158243615</v>
      </c>
      <c r="O2031">
        <f t="shared" si="456"/>
        <v>80.500596964011606</v>
      </c>
      <c r="Q2031" s="4">
        <f t="shared" si="453"/>
        <v>1.2269848777200639E-2</v>
      </c>
      <c r="T2031" s="6">
        <v>40042.960416666669</v>
      </c>
      <c r="U2031">
        <f t="shared" si="449"/>
        <v>0</v>
      </c>
      <c r="V2031">
        <f t="shared" si="450"/>
        <v>0</v>
      </c>
      <c r="W2031">
        <f t="shared" si="457"/>
        <v>0</v>
      </c>
      <c r="X2031">
        <f t="shared" si="451"/>
        <v>1</v>
      </c>
      <c r="Y2031">
        <f t="shared" si="452"/>
        <v>1</v>
      </c>
      <c r="Z2031">
        <f t="shared" si="454"/>
        <v>1</v>
      </c>
      <c r="AA2031">
        <f t="shared" si="455"/>
        <v>0</v>
      </c>
    </row>
    <row r="2032" spans="1:27">
      <c r="A2032" s="1">
        <v>40043.046527777777</v>
      </c>
      <c r="B2032" s="1" t="s">
        <v>741</v>
      </c>
      <c r="C2032" s="5">
        <v>8</v>
      </c>
      <c r="D2032" s="2">
        <v>1.8200000000000001E-2</v>
      </c>
      <c r="E2032" s="2">
        <v>5.9400000000000001E-2</v>
      </c>
      <c r="F2032" s="2">
        <v>1.6999999999999999E-3</v>
      </c>
      <c r="G2032" s="2">
        <v>1.2999999999999999E-3</v>
      </c>
      <c r="H2032" s="2">
        <v>3.0000000000000001E-3</v>
      </c>
      <c r="I2032" s="2">
        <v>2.9429485999999998</v>
      </c>
      <c r="J2032" s="4">
        <f t="shared" si="444"/>
        <v>0.19163946509424029</v>
      </c>
      <c r="K2032" s="4">
        <f t="shared" si="445"/>
        <v>3.2926829268292686</v>
      </c>
      <c r="L2032" s="4">
        <f t="shared" si="446"/>
        <v>4.8387096774193547E-2</v>
      </c>
      <c r="M2032" s="4">
        <f t="shared" si="447"/>
        <v>3.3410700236034621</v>
      </c>
      <c r="N2032" s="3">
        <f t="shared" si="448"/>
        <v>17.434143963825317</v>
      </c>
      <c r="O2032">
        <f t="shared" si="456"/>
        <v>68.048780487804891</v>
      </c>
      <c r="Q2032" s="4">
        <f t="shared" si="453"/>
        <v>1.4482515012363121E-2</v>
      </c>
      <c r="T2032" s="6">
        <v>40043.046527777777</v>
      </c>
      <c r="U2032">
        <f t="shared" si="449"/>
        <v>0</v>
      </c>
      <c r="V2032">
        <f t="shared" si="450"/>
        <v>0</v>
      </c>
      <c r="W2032">
        <f t="shared" si="457"/>
        <v>0</v>
      </c>
      <c r="X2032">
        <f t="shared" si="451"/>
        <v>1</v>
      </c>
      <c r="Y2032">
        <f t="shared" si="452"/>
        <v>1</v>
      </c>
      <c r="Z2032">
        <f t="shared" si="454"/>
        <v>1</v>
      </c>
      <c r="AA2032">
        <f t="shared" si="455"/>
        <v>0</v>
      </c>
    </row>
    <row r="2033" spans="1:27">
      <c r="A2033" s="1">
        <v>40043.132638888892</v>
      </c>
      <c r="B2033" s="1" t="s">
        <v>741</v>
      </c>
      <c r="C2033" s="5">
        <v>9</v>
      </c>
      <c r="D2033" s="2">
        <v>1.72E-2</v>
      </c>
      <c r="E2033" s="2">
        <v>6.1800000000000001E-2</v>
      </c>
      <c r="F2033" s="2">
        <v>1.9E-3</v>
      </c>
      <c r="G2033" s="2">
        <v>1.4E-3</v>
      </c>
      <c r="H2033" s="2">
        <v>3.3E-3</v>
      </c>
      <c r="I2033" s="2">
        <v>3.2010930000000002</v>
      </c>
      <c r="J2033" s="4">
        <f t="shared" si="444"/>
        <v>0.18110982415499632</v>
      </c>
      <c r="K2033" s="4">
        <f t="shared" si="445"/>
        <v>3.4257206208425726</v>
      </c>
      <c r="L2033" s="4">
        <f t="shared" si="446"/>
        <v>5.32258064516129E-2</v>
      </c>
      <c r="M2033" s="4">
        <f t="shared" si="447"/>
        <v>3.4789464272941855</v>
      </c>
      <c r="N2033" s="3">
        <f t="shared" si="448"/>
        <v>19.209043151170277</v>
      </c>
      <c r="O2033">
        <f t="shared" si="456"/>
        <v>64.362023785527128</v>
      </c>
      <c r="Q2033" s="4">
        <f t="shared" si="453"/>
        <v>1.529940387527331E-2</v>
      </c>
      <c r="T2033" s="6">
        <v>40043.132638888892</v>
      </c>
      <c r="U2033">
        <f t="shared" si="449"/>
        <v>0</v>
      </c>
      <c r="V2033">
        <f t="shared" si="450"/>
        <v>0</v>
      </c>
      <c r="W2033">
        <f t="shared" si="457"/>
        <v>0</v>
      </c>
      <c r="X2033">
        <f t="shared" si="451"/>
        <v>1</v>
      </c>
      <c r="Y2033">
        <f t="shared" si="452"/>
        <v>1</v>
      </c>
      <c r="Z2033">
        <f t="shared" si="454"/>
        <v>1</v>
      </c>
      <c r="AA2033">
        <f t="shared" si="455"/>
        <v>0</v>
      </c>
    </row>
    <row r="2034" spans="1:27">
      <c r="A2034" s="1">
        <v>40043.21875</v>
      </c>
      <c r="B2034" s="1" t="s">
        <v>741</v>
      </c>
      <c r="C2034" s="5">
        <v>10</v>
      </c>
      <c r="D2034" s="2">
        <v>1.1299999999999999E-2</v>
      </c>
      <c r="E2034" s="2">
        <v>3.73E-2</v>
      </c>
      <c r="F2034" s="2">
        <v>8.9999999999999998E-4</v>
      </c>
      <c r="I2034" s="2">
        <v>5.9839919999999998</v>
      </c>
      <c r="J2034" s="4">
        <f t="shared" si="444"/>
        <v>0.11898494261345688</v>
      </c>
      <c r="K2034" s="4">
        <f t="shared" si="445"/>
        <v>2.0676274944567625</v>
      </c>
      <c r="L2034" s="4">
        <f t="shared" si="446"/>
        <v>0</v>
      </c>
      <c r="M2034" s="4">
        <f t="shared" si="447"/>
        <v>2.0676274944567625</v>
      </c>
      <c r="N2034" s="3">
        <f t="shared" si="448"/>
        <v>17.377219747660064</v>
      </c>
      <c r="Q2034" s="4">
        <f t="shared" si="453"/>
        <v>0</v>
      </c>
      <c r="T2034" s="6">
        <v>40043.21875</v>
      </c>
      <c r="U2034">
        <f t="shared" si="449"/>
        <v>0</v>
      </c>
      <c r="V2034">
        <f t="shared" si="450"/>
        <v>0</v>
      </c>
      <c r="W2034">
        <f t="shared" si="457"/>
        <v>0</v>
      </c>
      <c r="X2034">
        <f t="shared" si="451"/>
        <v>0</v>
      </c>
      <c r="Y2034">
        <f t="shared" si="452"/>
        <v>1</v>
      </c>
      <c r="Z2034">
        <f t="shared" si="454"/>
        <v>0</v>
      </c>
      <c r="AA2034">
        <f t="shared" si="455"/>
        <v>0</v>
      </c>
    </row>
    <row r="2035" spans="1:27">
      <c r="A2035" s="1">
        <v>40043.304861111108</v>
      </c>
      <c r="B2035" s="1" t="s">
        <v>741</v>
      </c>
      <c r="C2035" s="5">
        <v>11</v>
      </c>
      <c r="D2035" s="2">
        <v>9.7999999999999997E-3</v>
      </c>
      <c r="E2035" s="2">
        <v>2.8199999999999999E-2</v>
      </c>
      <c r="F2035" s="2">
        <v>8.0000000000000004E-4</v>
      </c>
      <c r="I2035" s="2">
        <v>8.3470089999999999</v>
      </c>
      <c r="J2035" s="4">
        <f t="shared" si="444"/>
        <v>0.10319048120459093</v>
      </c>
      <c r="K2035" s="4">
        <f t="shared" si="445"/>
        <v>1.5631929046563193</v>
      </c>
      <c r="L2035" s="4">
        <f t="shared" si="446"/>
        <v>0</v>
      </c>
      <c r="M2035" s="4">
        <f t="shared" si="447"/>
        <v>1.5631929046563193</v>
      </c>
      <c r="N2035" s="3">
        <f t="shared" si="448"/>
        <v>15.148615321960269</v>
      </c>
      <c r="Q2035" s="4">
        <f t="shared" si="453"/>
        <v>0</v>
      </c>
      <c r="T2035" s="6">
        <v>40043.304861111108</v>
      </c>
      <c r="U2035">
        <f t="shared" si="449"/>
        <v>0</v>
      </c>
      <c r="V2035">
        <f t="shared" si="450"/>
        <v>0</v>
      </c>
      <c r="W2035">
        <f t="shared" si="457"/>
        <v>0</v>
      </c>
      <c r="X2035">
        <f t="shared" si="451"/>
        <v>0</v>
      </c>
      <c r="Y2035">
        <f t="shared" si="452"/>
        <v>0</v>
      </c>
      <c r="Z2035">
        <f t="shared" si="454"/>
        <v>0</v>
      </c>
      <c r="AA2035">
        <f t="shared" si="455"/>
        <v>0</v>
      </c>
    </row>
    <row r="2036" spans="1:27">
      <c r="A2036" s="1">
        <v>40043.390972222223</v>
      </c>
      <c r="B2036" s="1" t="s">
        <v>741</v>
      </c>
      <c r="C2036" s="5">
        <v>12</v>
      </c>
      <c r="D2036" s="2">
        <v>1.3100000000000001E-2</v>
      </c>
      <c r="E2036" s="2">
        <v>4.4999999999999998E-2</v>
      </c>
      <c r="F2036" s="2">
        <v>1.6999999999999999E-3</v>
      </c>
      <c r="G2036" s="2">
        <v>1.1999999999999999E-3</v>
      </c>
      <c r="H2036" s="2">
        <v>2.8999999999999998E-3</v>
      </c>
      <c r="I2036" s="2">
        <v>5.8614974000000002</v>
      </c>
      <c r="J2036" s="4">
        <f t="shared" si="444"/>
        <v>0.13793829630409601</v>
      </c>
      <c r="K2036" s="4">
        <f t="shared" si="445"/>
        <v>2.4944567627494454</v>
      </c>
      <c r="L2036" s="4">
        <f t="shared" si="446"/>
        <v>4.6774193548387091E-2</v>
      </c>
      <c r="M2036" s="4">
        <f t="shared" si="447"/>
        <v>2.5412309562978326</v>
      </c>
      <c r="N2036" s="3">
        <f t="shared" si="448"/>
        <v>18.422954497679786</v>
      </c>
      <c r="O2036">
        <f t="shared" si="456"/>
        <v>53.329765272574356</v>
      </c>
      <c r="Q2036" s="4">
        <f t="shared" si="453"/>
        <v>1.8406116702013427E-2</v>
      </c>
      <c r="T2036" s="6">
        <v>40043.390972222223</v>
      </c>
      <c r="U2036">
        <f t="shared" si="449"/>
        <v>0</v>
      </c>
      <c r="V2036">
        <f t="shared" si="450"/>
        <v>0</v>
      </c>
      <c r="W2036">
        <f t="shared" si="457"/>
        <v>0</v>
      </c>
      <c r="X2036">
        <f t="shared" si="451"/>
        <v>1</v>
      </c>
      <c r="Y2036">
        <f t="shared" si="452"/>
        <v>1</v>
      </c>
      <c r="Z2036">
        <f t="shared" si="454"/>
        <v>1</v>
      </c>
      <c r="AA2036">
        <f t="shared" si="455"/>
        <v>0</v>
      </c>
    </row>
    <row r="2037" spans="1:27">
      <c r="A2037" s="1">
        <v>40043.477083333331</v>
      </c>
      <c r="B2037" s="1" t="s">
        <v>741</v>
      </c>
      <c r="C2037" s="5">
        <v>13</v>
      </c>
      <c r="D2037" s="2">
        <v>1.3599999999999999E-2</v>
      </c>
      <c r="E2037" s="2">
        <v>3.5000000000000003E-2</v>
      </c>
      <c r="F2037" s="2">
        <v>1.8E-3</v>
      </c>
      <c r="G2037" s="2">
        <v>8.0000000000000004E-4</v>
      </c>
      <c r="H2037" s="2">
        <v>2.5999999999999999E-3</v>
      </c>
      <c r="I2037" s="2">
        <v>11.813307</v>
      </c>
      <c r="J2037" s="4">
        <f t="shared" si="444"/>
        <v>0.143203116773718</v>
      </c>
      <c r="K2037" s="4">
        <f t="shared" si="445"/>
        <v>1.9401330376940136</v>
      </c>
      <c r="L2037" s="4">
        <f t="shared" si="446"/>
        <v>4.1935483870967738E-2</v>
      </c>
      <c r="M2037" s="4">
        <f t="shared" si="447"/>
        <v>1.9820685215649814</v>
      </c>
      <c r="N2037" s="3">
        <f t="shared" si="448"/>
        <v>13.840959374487229</v>
      </c>
      <c r="O2037">
        <f t="shared" si="456"/>
        <v>46.264710898857253</v>
      </c>
      <c r="Q2037" s="4">
        <f t="shared" si="453"/>
        <v>2.1157433970979342E-2</v>
      </c>
      <c r="T2037" s="6">
        <v>40043.477083333331</v>
      </c>
      <c r="U2037">
        <f t="shared" si="449"/>
        <v>0</v>
      </c>
      <c r="V2037">
        <f t="shared" si="450"/>
        <v>0</v>
      </c>
      <c r="W2037">
        <f t="shared" si="457"/>
        <v>0</v>
      </c>
      <c r="X2037">
        <f t="shared" si="451"/>
        <v>1</v>
      </c>
      <c r="Y2037">
        <f t="shared" si="452"/>
        <v>0</v>
      </c>
      <c r="Z2037">
        <f t="shared" si="454"/>
        <v>1</v>
      </c>
      <c r="AA2037">
        <f t="shared" si="455"/>
        <v>0</v>
      </c>
    </row>
    <row r="2038" spans="1:27">
      <c r="A2038" s="1">
        <v>40043.478472222225</v>
      </c>
      <c r="B2038" s="1" t="s">
        <v>741</v>
      </c>
      <c r="C2038" s="5">
        <v>13</v>
      </c>
      <c r="D2038" s="2">
        <v>1.4999999999999999E-2</v>
      </c>
      <c r="E2038" s="2">
        <v>3.5499999999999997E-2</v>
      </c>
      <c r="F2038" s="2">
        <v>1.9E-3</v>
      </c>
      <c r="G2038" s="2">
        <v>1E-3</v>
      </c>
      <c r="H2038" s="2">
        <v>2.8999999999999998E-3</v>
      </c>
      <c r="I2038" s="2">
        <v>11.436336000000001</v>
      </c>
      <c r="J2038" s="4">
        <f t="shared" si="444"/>
        <v>0.15794461408865956</v>
      </c>
      <c r="K2038" s="4">
        <f t="shared" si="445"/>
        <v>1.9678492239467851</v>
      </c>
      <c r="L2038" s="4">
        <f t="shared" si="446"/>
        <v>4.6774193548387091E-2</v>
      </c>
      <c r="M2038" s="4">
        <f t="shared" si="447"/>
        <v>2.014623417495172</v>
      </c>
      <c r="N2038" s="3">
        <f t="shared" si="448"/>
        <v>12.755252397301101</v>
      </c>
      <c r="O2038">
        <f t="shared" si="456"/>
        <v>42.071259270586445</v>
      </c>
      <c r="Q2038" s="4">
        <f t="shared" si="453"/>
        <v>2.3217338358224055E-2</v>
      </c>
      <c r="T2038" s="6">
        <v>40043.478472222225</v>
      </c>
      <c r="U2038">
        <f t="shared" si="449"/>
        <v>0</v>
      </c>
      <c r="V2038">
        <f t="shared" si="450"/>
        <v>0</v>
      </c>
      <c r="W2038">
        <f t="shared" si="457"/>
        <v>0</v>
      </c>
      <c r="X2038">
        <f t="shared" si="451"/>
        <v>1</v>
      </c>
      <c r="Y2038">
        <f t="shared" si="452"/>
        <v>1</v>
      </c>
      <c r="Z2038">
        <f t="shared" si="454"/>
        <v>1</v>
      </c>
      <c r="AA2038">
        <f t="shared" si="455"/>
        <v>0</v>
      </c>
    </row>
    <row r="2039" spans="1:27">
      <c r="A2039" s="1">
        <v>40043.479861111111</v>
      </c>
      <c r="B2039" s="1" t="s">
        <v>741</v>
      </c>
      <c r="C2039" s="5">
        <v>13</v>
      </c>
      <c r="D2039" s="2">
        <v>1.38E-2</v>
      </c>
      <c r="E2039" s="2">
        <v>3.5799999999999998E-2</v>
      </c>
      <c r="F2039" s="2">
        <v>2.0999999999999999E-3</v>
      </c>
      <c r="G2039" s="2">
        <v>5.9999999999999995E-4</v>
      </c>
      <c r="H2039" s="2">
        <v>2.7000000000000001E-3</v>
      </c>
      <c r="I2039" s="2">
        <v>11.649736000000001</v>
      </c>
      <c r="J2039" s="4">
        <f t="shared" si="444"/>
        <v>0.14530904496156682</v>
      </c>
      <c r="K2039" s="4">
        <f t="shared" si="445"/>
        <v>1.984478935698448</v>
      </c>
      <c r="L2039" s="4">
        <f t="shared" si="446"/>
        <v>4.3548387096774194E-2</v>
      </c>
      <c r="M2039" s="4">
        <f t="shared" si="447"/>
        <v>2.0280273227952224</v>
      </c>
      <c r="N2039" s="3">
        <f t="shared" si="448"/>
        <v>13.956648901874075</v>
      </c>
      <c r="O2039">
        <f t="shared" si="456"/>
        <v>45.569516301223622</v>
      </c>
      <c r="Q2039" s="4">
        <f t="shared" si="453"/>
        <v>2.1473274352512971E-2</v>
      </c>
      <c r="T2039" s="6">
        <v>40043.479861111111</v>
      </c>
      <c r="U2039">
        <f t="shared" si="449"/>
        <v>0</v>
      </c>
      <c r="V2039">
        <f t="shared" si="450"/>
        <v>0</v>
      </c>
      <c r="W2039">
        <f t="shared" si="457"/>
        <v>0</v>
      </c>
      <c r="X2039">
        <f t="shared" si="451"/>
        <v>1</v>
      </c>
      <c r="Y2039">
        <f t="shared" si="452"/>
        <v>1</v>
      </c>
      <c r="Z2039">
        <f t="shared" si="454"/>
        <v>1</v>
      </c>
      <c r="AA2039">
        <f t="shared" si="455"/>
        <v>0</v>
      </c>
    </row>
    <row r="2040" spans="1:27">
      <c r="A2040" s="1">
        <v>40062.106944444444</v>
      </c>
      <c r="B2040" s="1" t="s">
        <v>828</v>
      </c>
      <c r="C2040" s="5">
        <v>1</v>
      </c>
      <c r="D2040" s="2">
        <v>1.5699999999999999E-2</v>
      </c>
      <c r="E2040" s="2">
        <v>3.6799999999999999E-2</v>
      </c>
      <c r="F2040" s="2">
        <v>1.8E-3</v>
      </c>
      <c r="G2040" s="2">
        <v>2.3E-3</v>
      </c>
      <c r="H2040" s="2">
        <v>4.1000000000000003E-3</v>
      </c>
      <c r="I2040" s="2">
        <v>3.24553</v>
      </c>
      <c r="J2040" s="4">
        <f t="shared" si="444"/>
        <v>0.16531536274613035</v>
      </c>
      <c r="K2040" s="4">
        <f t="shared" si="445"/>
        <v>2.0399113082039912</v>
      </c>
      <c r="L2040" s="4">
        <f t="shared" si="446"/>
        <v>6.6129032258064518E-2</v>
      </c>
      <c r="M2040" s="4">
        <f t="shared" si="447"/>
        <v>2.1060403404620556</v>
      </c>
      <c r="N2040" s="3">
        <f t="shared" si="448"/>
        <v>12.739531919342767</v>
      </c>
      <c r="O2040">
        <f t="shared" si="456"/>
        <v>30.847439294792061</v>
      </c>
      <c r="Q2040" s="4">
        <f t="shared" si="453"/>
        <v>3.1399698755796915E-2</v>
      </c>
      <c r="T2040" s="6">
        <v>40062.106944444444</v>
      </c>
      <c r="U2040">
        <f t="shared" si="449"/>
        <v>0</v>
      </c>
      <c r="V2040">
        <f t="shared" si="450"/>
        <v>0</v>
      </c>
      <c r="W2040">
        <f t="shared" si="457"/>
        <v>0</v>
      </c>
      <c r="X2040">
        <f t="shared" si="451"/>
        <v>1</v>
      </c>
      <c r="Y2040">
        <f t="shared" si="452"/>
        <v>1</v>
      </c>
      <c r="Z2040">
        <f t="shared" si="454"/>
        <v>1</v>
      </c>
      <c r="AA2040">
        <f t="shared" si="455"/>
        <v>0</v>
      </c>
    </row>
    <row r="2041" spans="1:27">
      <c r="A2041" s="1">
        <v>40062.193055555559</v>
      </c>
      <c r="B2041" s="1" t="s">
        <v>828</v>
      </c>
      <c r="C2041" s="5">
        <v>2</v>
      </c>
      <c r="D2041" s="2">
        <v>1.72E-2</v>
      </c>
      <c r="E2041" s="2">
        <v>4.4699999999999997E-2</v>
      </c>
      <c r="F2041" s="2">
        <v>2E-3</v>
      </c>
      <c r="G2041" s="2">
        <v>2.3999999999999998E-3</v>
      </c>
      <c r="H2041" s="2">
        <v>4.4000000000000003E-3</v>
      </c>
      <c r="I2041" s="2">
        <v>2.74274</v>
      </c>
      <c r="J2041" s="4">
        <f t="shared" si="444"/>
        <v>0.18110982415499632</v>
      </c>
      <c r="K2041" s="4">
        <f t="shared" si="445"/>
        <v>2.4778270509977824</v>
      </c>
      <c r="L2041" s="4">
        <f t="shared" si="446"/>
        <v>7.0967741935483872E-2</v>
      </c>
      <c r="M2041" s="4">
        <f t="shared" si="447"/>
        <v>2.5487947929332662</v>
      </c>
      <c r="N2041" s="3">
        <f t="shared" si="448"/>
        <v>14.073200086329784</v>
      </c>
      <c r="O2041">
        <f t="shared" si="456"/>
        <v>34.914835718605119</v>
      </c>
      <c r="Q2041" s="4">
        <f t="shared" si="453"/>
        <v>2.7843646782490107E-2</v>
      </c>
      <c r="T2041" s="6">
        <v>40062.193055555559</v>
      </c>
      <c r="U2041">
        <f t="shared" si="449"/>
        <v>0</v>
      </c>
      <c r="V2041">
        <f t="shared" si="450"/>
        <v>0</v>
      </c>
      <c r="W2041">
        <f t="shared" si="457"/>
        <v>0</v>
      </c>
      <c r="X2041">
        <f t="shared" si="451"/>
        <v>1</v>
      </c>
      <c r="Y2041">
        <f t="shared" si="452"/>
        <v>1</v>
      </c>
      <c r="Z2041">
        <f t="shared" si="454"/>
        <v>1</v>
      </c>
      <c r="AA2041">
        <f t="shared" si="455"/>
        <v>0</v>
      </c>
    </row>
    <row r="2042" spans="1:27">
      <c r="A2042" s="1">
        <v>40062.279166666667</v>
      </c>
      <c r="B2042" s="1" t="s">
        <v>828</v>
      </c>
      <c r="C2042" s="5">
        <v>3</v>
      </c>
      <c r="D2042" s="2">
        <v>1.47E-2</v>
      </c>
      <c r="E2042" s="2">
        <v>3.1600000000000003E-2</v>
      </c>
      <c r="F2042" s="2">
        <v>1.6999999999999999E-3</v>
      </c>
      <c r="G2042" s="2">
        <v>1.6999999999999999E-3</v>
      </c>
      <c r="H2042" s="2">
        <v>3.3999999999999998E-3</v>
      </c>
      <c r="I2042" s="2">
        <v>3.12771</v>
      </c>
      <c r="J2042" s="4">
        <f t="shared" si="444"/>
        <v>0.15478572180688638</v>
      </c>
      <c r="K2042" s="4">
        <f t="shared" si="445"/>
        <v>1.7516629711751666</v>
      </c>
      <c r="L2042" s="4">
        <f t="shared" si="446"/>
        <v>5.4838709677419356E-2</v>
      </c>
      <c r="M2042" s="4">
        <f t="shared" si="447"/>
        <v>1.806501680852586</v>
      </c>
      <c r="N2042" s="3">
        <f t="shared" si="448"/>
        <v>11.670983988474157</v>
      </c>
      <c r="O2042">
        <f t="shared" si="456"/>
        <v>31.942089474370682</v>
      </c>
      <c r="Q2042" s="4">
        <f t="shared" si="453"/>
        <v>3.0356301496236637E-2</v>
      </c>
      <c r="T2042" s="6">
        <v>40062.279166666667</v>
      </c>
      <c r="U2042">
        <f t="shared" si="449"/>
        <v>0</v>
      </c>
      <c r="V2042">
        <f t="shared" si="450"/>
        <v>0</v>
      </c>
      <c r="W2042">
        <f t="shared" si="457"/>
        <v>0</v>
      </c>
      <c r="X2042">
        <f t="shared" si="451"/>
        <v>1</v>
      </c>
      <c r="Y2042">
        <f t="shared" si="452"/>
        <v>0</v>
      </c>
      <c r="Z2042">
        <f t="shared" si="454"/>
        <v>1</v>
      </c>
      <c r="AA2042">
        <f t="shared" si="455"/>
        <v>0</v>
      </c>
    </row>
    <row r="2043" spans="1:27">
      <c r="A2043" s="1">
        <v>40062.365277777775</v>
      </c>
      <c r="B2043" s="1" t="s">
        <v>828</v>
      </c>
      <c r="C2043" s="5">
        <v>4</v>
      </c>
      <c r="D2043" s="2">
        <v>1.17E-2</v>
      </c>
      <c r="E2043" s="2">
        <v>1.7100000000000001E-2</v>
      </c>
      <c r="F2043" s="2">
        <v>1.1999999999999999E-3</v>
      </c>
      <c r="G2043" s="2">
        <v>6.9999999999999999E-4</v>
      </c>
      <c r="H2043" s="2">
        <v>1.9E-3</v>
      </c>
      <c r="I2043" s="2">
        <v>5.4621899999999997</v>
      </c>
      <c r="J2043" s="4">
        <f t="shared" si="444"/>
        <v>0.12319679898915446</v>
      </c>
      <c r="K2043" s="4">
        <f t="shared" si="445"/>
        <v>0.94789356984478945</v>
      </c>
      <c r="L2043" s="4">
        <f t="shared" si="446"/>
        <v>3.0645161290322579E-2</v>
      </c>
      <c r="M2043" s="4">
        <f t="shared" si="447"/>
        <v>0.97853873113511203</v>
      </c>
      <c r="N2043" s="3">
        <f t="shared" si="448"/>
        <v>7.9428908799915892</v>
      </c>
      <c r="O2043">
        <f t="shared" si="456"/>
        <v>30.931263858093132</v>
      </c>
      <c r="Q2043" s="4">
        <f t="shared" si="453"/>
        <v>3.1317269634053187E-2</v>
      </c>
      <c r="T2043" s="6">
        <v>40062.365277777775</v>
      </c>
      <c r="U2043">
        <f t="shared" si="449"/>
        <v>0</v>
      </c>
      <c r="V2043">
        <f t="shared" si="450"/>
        <v>0</v>
      </c>
      <c r="W2043">
        <f t="shared" si="457"/>
        <v>0</v>
      </c>
      <c r="X2043">
        <f t="shared" si="451"/>
        <v>0</v>
      </c>
      <c r="Y2043">
        <f t="shared" si="452"/>
        <v>0</v>
      </c>
      <c r="Z2043">
        <f t="shared" si="454"/>
        <v>1</v>
      </c>
      <c r="AA2043">
        <f t="shared" si="455"/>
        <v>0</v>
      </c>
    </row>
    <row r="2044" spans="1:27">
      <c r="A2044" s="1">
        <v>40062.451388888891</v>
      </c>
      <c r="B2044" s="1" t="s">
        <v>828</v>
      </c>
      <c r="C2044" s="5">
        <v>5</v>
      </c>
      <c r="D2044" s="2">
        <v>1.09E-2</v>
      </c>
      <c r="E2044" s="2">
        <v>1.37E-2</v>
      </c>
      <c r="F2044" s="2">
        <v>1E-3</v>
      </c>
      <c r="G2044" s="2">
        <v>6.9999999999999999E-4</v>
      </c>
      <c r="H2044" s="2">
        <v>1.6999999999999999E-3</v>
      </c>
      <c r="I2044" s="2">
        <v>5.6663199999999998</v>
      </c>
      <c r="J2044" s="4">
        <f t="shared" si="444"/>
        <v>0.11477308623775929</v>
      </c>
      <c r="K2044" s="4">
        <f t="shared" si="445"/>
        <v>0.75942350332594244</v>
      </c>
      <c r="L2044" s="4">
        <f t="shared" si="446"/>
        <v>2.7419354838709678E-2</v>
      </c>
      <c r="M2044" s="4">
        <f t="shared" si="447"/>
        <v>0.78684285816465216</v>
      </c>
      <c r="N2044" s="3">
        <f t="shared" si="448"/>
        <v>6.8556391045777074</v>
      </c>
      <c r="O2044">
        <f t="shared" si="456"/>
        <v>27.696621886004959</v>
      </c>
      <c r="Q2044" s="4">
        <f t="shared" si="453"/>
        <v>3.4847307253530406E-2</v>
      </c>
      <c r="T2044" s="6">
        <v>40062.451388888891</v>
      </c>
      <c r="U2044">
        <f t="shared" si="449"/>
        <v>0</v>
      </c>
      <c r="V2044">
        <f t="shared" si="450"/>
        <v>0</v>
      </c>
      <c r="W2044">
        <f t="shared" si="457"/>
        <v>0</v>
      </c>
      <c r="X2044">
        <f t="shared" si="451"/>
        <v>0</v>
      </c>
      <c r="Y2044">
        <f t="shared" si="452"/>
        <v>0</v>
      </c>
      <c r="Z2044">
        <f t="shared" si="454"/>
        <v>1</v>
      </c>
      <c r="AA2044">
        <f t="shared" si="455"/>
        <v>0</v>
      </c>
    </row>
    <row r="2045" spans="1:27">
      <c r="A2045" s="1">
        <v>40062.537499999999</v>
      </c>
      <c r="B2045" s="1" t="s">
        <v>828</v>
      </c>
      <c r="C2045" s="5">
        <v>6</v>
      </c>
      <c r="D2045" s="2">
        <v>1.0500000000000001E-2</v>
      </c>
      <c r="E2045" s="2">
        <v>1.4999999999999999E-2</v>
      </c>
      <c r="F2045" s="2">
        <v>1.1999999999999999E-3</v>
      </c>
      <c r="G2045" s="2">
        <v>6.9999999999999999E-4</v>
      </c>
      <c r="H2045" s="2">
        <v>1.9E-3</v>
      </c>
      <c r="I2045" s="2">
        <v>5.6855000000000002</v>
      </c>
      <c r="J2045" s="4">
        <f t="shared" si="444"/>
        <v>0.11056122986206172</v>
      </c>
      <c r="K2045" s="4">
        <f t="shared" si="445"/>
        <v>0.83148558758314861</v>
      </c>
      <c r="L2045" s="4">
        <f t="shared" si="446"/>
        <v>3.0645161290322579E-2</v>
      </c>
      <c r="M2045" s="4">
        <f t="shared" si="447"/>
        <v>0.86213074887347119</v>
      </c>
      <c r="N2045" s="3">
        <f t="shared" si="448"/>
        <v>7.7977673543346233</v>
      </c>
      <c r="O2045">
        <f t="shared" si="456"/>
        <v>27.132687594818535</v>
      </c>
      <c r="Q2045" s="4">
        <f t="shared" si="453"/>
        <v>3.554583957290236E-2</v>
      </c>
      <c r="T2045" s="6">
        <v>40062.537499999999</v>
      </c>
      <c r="U2045">
        <f t="shared" si="449"/>
        <v>0</v>
      </c>
      <c r="V2045">
        <f t="shared" si="450"/>
        <v>0</v>
      </c>
      <c r="W2045">
        <f t="shared" si="457"/>
        <v>0</v>
      </c>
      <c r="X2045">
        <f t="shared" si="451"/>
        <v>0</v>
      </c>
      <c r="Y2045">
        <f t="shared" si="452"/>
        <v>0</v>
      </c>
      <c r="Z2045">
        <f t="shared" si="454"/>
        <v>1</v>
      </c>
      <c r="AA2045">
        <f t="shared" si="455"/>
        <v>0</v>
      </c>
    </row>
    <row r="2046" spans="1:27">
      <c r="A2046" s="1">
        <v>40062.623611111114</v>
      </c>
      <c r="B2046" s="1" t="s">
        <v>828</v>
      </c>
      <c r="C2046" s="5">
        <v>7</v>
      </c>
      <c r="D2046" s="2">
        <v>1.2200000000000001E-2</v>
      </c>
      <c r="E2046" s="2">
        <v>1.6400000000000001E-2</v>
      </c>
      <c r="F2046" s="2">
        <v>1.2999999999999999E-3</v>
      </c>
      <c r="G2046" s="2">
        <v>1E-3</v>
      </c>
      <c r="H2046" s="2">
        <v>2.3E-3</v>
      </c>
      <c r="I2046" s="2">
        <v>8.3830299999999998</v>
      </c>
      <c r="J2046" s="4">
        <f t="shared" si="444"/>
        <v>0.12846161945877646</v>
      </c>
      <c r="K2046" s="4">
        <f t="shared" si="445"/>
        <v>0.90909090909090917</v>
      </c>
      <c r="L2046" s="4">
        <f t="shared" si="446"/>
        <v>3.7096774193548385E-2</v>
      </c>
      <c r="M2046" s="4">
        <f t="shared" si="447"/>
        <v>0.94618768328445757</v>
      </c>
      <c r="N2046" s="3">
        <f t="shared" si="448"/>
        <v>7.3655282197971257</v>
      </c>
      <c r="O2046">
        <f t="shared" si="456"/>
        <v>24.505928853754945</v>
      </c>
      <c r="Q2046" s="4">
        <f t="shared" si="453"/>
        <v>3.9206570587323721E-2</v>
      </c>
      <c r="T2046" s="6">
        <v>40062.623611111114</v>
      </c>
      <c r="U2046">
        <f t="shared" si="449"/>
        <v>0</v>
      </c>
      <c r="V2046">
        <f t="shared" si="450"/>
        <v>0</v>
      </c>
      <c r="W2046">
        <f t="shared" si="457"/>
        <v>0</v>
      </c>
      <c r="X2046">
        <f t="shared" si="451"/>
        <v>1</v>
      </c>
      <c r="Y2046">
        <f t="shared" si="452"/>
        <v>0</v>
      </c>
      <c r="Z2046">
        <f t="shared" si="454"/>
        <v>0</v>
      </c>
      <c r="AA2046">
        <f t="shared" si="455"/>
        <v>0</v>
      </c>
    </row>
    <row r="2047" spans="1:27">
      <c r="A2047" s="1">
        <v>40062.709722222222</v>
      </c>
      <c r="B2047" s="1" t="s">
        <v>828</v>
      </c>
      <c r="C2047" s="5">
        <v>8</v>
      </c>
      <c r="D2047" s="2">
        <v>1.1900000000000001E-2</v>
      </c>
      <c r="E2047" s="2">
        <v>2.01E-2</v>
      </c>
      <c r="F2047" s="2">
        <v>1.6999999999999999E-3</v>
      </c>
      <c r="G2047" s="2">
        <v>2E-3</v>
      </c>
      <c r="H2047" s="2">
        <v>3.7000000000000002E-3</v>
      </c>
      <c r="I2047" s="2">
        <v>6.7678000000000003</v>
      </c>
      <c r="J2047" s="4">
        <f t="shared" si="444"/>
        <v>0.12530272717700328</v>
      </c>
      <c r="K2047" s="4">
        <f t="shared" si="445"/>
        <v>1.1141906873614189</v>
      </c>
      <c r="L2047" s="4">
        <f t="shared" si="446"/>
        <v>5.9677419354838716E-2</v>
      </c>
      <c r="M2047" s="4">
        <f t="shared" si="447"/>
        <v>1.1738681067162575</v>
      </c>
      <c r="N2047" s="3">
        <f t="shared" si="448"/>
        <v>9.3682566466254595</v>
      </c>
      <c r="O2047">
        <f t="shared" si="456"/>
        <v>18.670222328758911</v>
      </c>
      <c r="Q2047" s="4">
        <f t="shared" si="453"/>
        <v>5.0838266252738129E-2</v>
      </c>
      <c r="T2047" s="6">
        <v>40062.709722222222</v>
      </c>
      <c r="U2047">
        <f t="shared" si="449"/>
        <v>0</v>
      </c>
      <c r="V2047">
        <f t="shared" si="450"/>
        <v>0</v>
      </c>
      <c r="W2047">
        <f t="shared" si="457"/>
        <v>0</v>
      </c>
      <c r="X2047">
        <f t="shared" si="451"/>
        <v>1</v>
      </c>
      <c r="Y2047">
        <f t="shared" si="452"/>
        <v>0</v>
      </c>
      <c r="Z2047">
        <f t="shared" si="454"/>
        <v>0</v>
      </c>
      <c r="AA2047">
        <f t="shared" si="455"/>
        <v>0</v>
      </c>
    </row>
    <row r="2048" spans="1:27">
      <c r="A2048" s="1">
        <v>40062.79583333333</v>
      </c>
      <c r="B2048" s="1" t="s">
        <v>828</v>
      </c>
      <c r="C2048" s="5">
        <v>9</v>
      </c>
      <c r="D2048" s="2">
        <v>1.15E-2</v>
      </c>
      <c r="E2048" s="2">
        <v>1.54E-2</v>
      </c>
      <c r="F2048" s="2">
        <v>1.2999999999999999E-3</v>
      </c>
      <c r="G2048" s="2">
        <v>1.8E-3</v>
      </c>
      <c r="H2048" s="2">
        <v>3.0999999999999999E-3</v>
      </c>
      <c r="I2048" s="2">
        <v>6.5102399999999996</v>
      </c>
      <c r="J2048" s="4">
        <f t="shared" si="444"/>
        <v>0.12109087080130568</v>
      </c>
      <c r="K2048" s="4">
        <f t="shared" si="445"/>
        <v>0.85365853658536595</v>
      </c>
      <c r="L2048" s="4">
        <f t="shared" si="446"/>
        <v>4.9999999999999996E-2</v>
      </c>
      <c r="M2048" s="4">
        <f t="shared" si="447"/>
        <v>0.90365853658536599</v>
      </c>
      <c r="N2048" s="3">
        <f t="shared" si="448"/>
        <v>7.462647932131496</v>
      </c>
      <c r="O2048">
        <f t="shared" si="456"/>
        <v>17.073170731707322</v>
      </c>
      <c r="Q2048" s="4">
        <f t="shared" si="453"/>
        <v>5.5330634278002687E-2</v>
      </c>
      <c r="T2048" s="6">
        <v>40062.79583333333</v>
      </c>
      <c r="U2048">
        <f t="shared" si="449"/>
        <v>0</v>
      </c>
      <c r="V2048">
        <f t="shared" si="450"/>
        <v>0</v>
      </c>
      <c r="W2048">
        <f t="shared" si="457"/>
        <v>0</v>
      </c>
      <c r="X2048">
        <f t="shared" si="451"/>
        <v>0</v>
      </c>
      <c r="Y2048">
        <f t="shared" si="452"/>
        <v>0</v>
      </c>
      <c r="Z2048">
        <f t="shared" si="454"/>
        <v>0</v>
      </c>
      <c r="AA2048">
        <f t="shared" si="455"/>
        <v>0</v>
      </c>
    </row>
    <row r="2049" spans="1:27">
      <c r="A2049" s="1">
        <v>40062.881944444445</v>
      </c>
      <c r="B2049" s="1" t="s">
        <v>828</v>
      </c>
      <c r="C2049" s="5">
        <v>10</v>
      </c>
      <c r="D2049" s="2">
        <v>1.0999999999999999E-2</v>
      </c>
      <c r="E2049" s="2">
        <v>1.78E-2</v>
      </c>
      <c r="F2049" s="2">
        <v>1.2999999999999999E-3</v>
      </c>
      <c r="G2049" s="2">
        <v>1.9E-3</v>
      </c>
      <c r="H2049" s="2">
        <v>3.2000000000000002E-3</v>
      </c>
      <c r="I2049" s="2">
        <v>3.91683</v>
      </c>
      <c r="J2049" s="4">
        <f t="shared" si="444"/>
        <v>0.11582605033168368</v>
      </c>
      <c r="K2049" s="4">
        <f t="shared" si="445"/>
        <v>0.98669623059866973</v>
      </c>
      <c r="L2049" s="4">
        <f t="shared" si="446"/>
        <v>5.1612903225806452E-2</v>
      </c>
      <c r="M2049" s="4">
        <f t="shared" si="447"/>
        <v>1.0383091338244761</v>
      </c>
      <c r="N2049" s="3">
        <f t="shared" si="448"/>
        <v>8.9643834944827727</v>
      </c>
      <c r="O2049">
        <f t="shared" si="456"/>
        <v>19.117239467849227</v>
      </c>
      <c r="Q2049" s="4">
        <f t="shared" si="453"/>
        <v>4.9708609454004384E-2</v>
      </c>
      <c r="T2049" s="6">
        <v>40062.881944444445</v>
      </c>
      <c r="U2049">
        <f t="shared" si="449"/>
        <v>0</v>
      </c>
      <c r="V2049">
        <f t="shared" si="450"/>
        <v>0</v>
      </c>
      <c r="W2049">
        <f t="shared" si="457"/>
        <v>0</v>
      </c>
      <c r="X2049">
        <f t="shared" si="451"/>
        <v>0</v>
      </c>
      <c r="Y2049">
        <f t="shared" si="452"/>
        <v>0</v>
      </c>
      <c r="Z2049">
        <f t="shared" si="454"/>
        <v>0</v>
      </c>
      <c r="AA2049">
        <f t="shared" si="455"/>
        <v>0</v>
      </c>
    </row>
    <row r="2050" spans="1:27">
      <c r="A2050" s="1">
        <v>40062.968055555553</v>
      </c>
      <c r="B2050" s="1" t="s">
        <v>828</v>
      </c>
      <c r="C2050" s="5">
        <v>11</v>
      </c>
      <c r="D2050" s="2">
        <v>1.0200000000000001E-2</v>
      </c>
      <c r="E2050" s="2">
        <v>1.46E-2</v>
      </c>
      <c r="F2050" s="2">
        <v>1.1000000000000001E-3</v>
      </c>
      <c r="G2050" s="2">
        <v>1.2999999999999999E-3</v>
      </c>
      <c r="H2050" s="2">
        <v>2.3999999999999998E-3</v>
      </c>
      <c r="I2050" s="2">
        <v>4.2689199999999996</v>
      </c>
      <c r="J2050" s="4">
        <f t="shared" si="444"/>
        <v>0.10740233758028853</v>
      </c>
      <c r="K2050" s="4">
        <f t="shared" si="445"/>
        <v>0.80931263858093128</v>
      </c>
      <c r="L2050" s="4">
        <f t="shared" si="446"/>
        <v>3.8709677419354833E-2</v>
      </c>
      <c r="M2050" s="4">
        <f t="shared" si="447"/>
        <v>0.8480223160002861</v>
      </c>
      <c r="N2050" s="3">
        <f t="shared" si="448"/>
        <v>7.8957528775046235</v>
      </c>
      <c r="O2050">
        <f t="shared" si="456"/>
        <v>20.907243163340727</v>
      </c>
      <c r="Q2050" s="4">
        <f t="shared" si="453"/>
        <v>4.5647003255680565E-2</v>
      </c>
      <c r="T2050" s="6">
        <v>40062.968055555553</v>
      </c>
      <c r="U2050">
        <f t="shared" si="449"/>
        <v>0</v>
      </c>
      <c r="V2050">
        <f t="shared" si="450"/>
        <v>0</v>
      </c>
      <c r="W2050">
        <f t="shared" si="457"/>
        <v>0</v>
      </c>
      <c r="X2050">
        <f t="shared" si="451"/>
        <v>0</v>
      </c>
      <c r="Y2050">
        <f t="shared" si="452"/>
        <v>0</v>
      </c>
      <c r="Z2050">
        <f t="shared" si="454"/>
        <v>0</v>
      </c>
      <c r="AA2050">
        <f t="shared" si="455"/>
        <v>0</v>
      </c>
    </row>
    <row r="2051" spans="1:27">
      <c r="A2051" s="1">
        <v>40063.054166666669</v>
      </c>
      <c r="B2051" s="1" t="s">
        <v>831</v>
      </c>
      <c r="C2051" s="5">
        <v>12</v>
      </c>
      <c r="D2051" s="2">
        <v>1.2999999999999999E-2</v>
      </c>
      <c r="E2051" s="2">
        <v>2.1899999999999999E-2</v>
      </c>
      <c r="F2051" s="2">
        <v>1.2999999999999999E-3</v>
      </c>
      <c r="G2051" s="2">
        <v>1.8E-3</v>
      </c>
      <c r="H2051" s="2">
        <v>3.0999999999999999E-3</v>
      </c>
      <c r="I2051" s="2">
        <v>2.86741</v>
      </c>
      <c r="J2051" s="4">
        <f t="shared" ref="J2051:J2114" si="458">(D2051/94.97)*1000</f>
        <v>0.13688533221017163</v>
      </c>
      <c r="K2051" s="4">
        <f t="shared" ref="K2051:K2114" si="459">(E2051/18.04)*1000</f>
        <v>1.213968957871397</v>
      </c>
      <c r="L2051" s="4">
        <f t="shared" ref="L2051:L2114" si="460">(H2051/62)*1000</f>
        <v>4.9999999999999996E-2</v>
      </c>
      <c r="M2051" s="4">
        <f t="shared" ref="M2051:M2114" si="461">K2051+L2051</f>
        <v>1.2639689578713971</v>
      </c>
      <c r="N2051" s="3">
        <f t="shared" ref="N2051:N2114" si="462">M2051/J2051</f>
        <v>9.2337793791574292</v>
      </c>
      <c r="O2051">
        <f t="shared" si="456"/>
        <v>24.279379157427943</v>
      </c>
      <c r="Q2051" s="4">
        <f t="shared" si="453"/>
        <v>3.9557933514603974E-2</v>
      </c>
      <c r="T2051" s="6">
        <v>40063.054166666669</v>
      </c>
      <c r="U2051">
        <f t="shared" ref="U2051:U2114" si="463">IF(I2051&gt;15,1,0)</f>
        <v>0</v>
      </c>
      <c r="V2051">
        <f t="shared" ref="V2051:V2114" si="464">IF(I2051&gt;20,1,0)</f>
        <v>0</v>
      </c>
      <c r="W2051">
        <f t="shared" si="457"/>
        <v>0</v>
      </c>
      <c r="X2051">
        <f t="shared" ref="X2051:X2114" si="465">IF(J2051&gt;0.125,1,0)</f>
        <v>1</v>
      </c>
      <c r="Y2051">
        <f t="shared" ref="Y2051:Y2114" si="466">IF(M2051&gt;2,1,0)</f>
        <v>0</v>
      </c>
      <c r="Z2051">
        <f t="shared" si="454"/>
        <v>0</v>
      </c>
      <c r="AA2051">
        <f t="shared" si="455"/>
        <v>0</v>
      </c>
    </row>
    <row r="2052" spans="1:27">
      <c r="A2052" s="1">
        <v>40063.140277777777</v>
      </c>
      <c r="B2052" s="1" t="s">
        <v>831</v>
      </c>
      <c r="C2052" s="5">
        <v>13</v>
      </c>
      <c r="D2052" s="2">
        <v>1.52E-2</v>
      </c>
      <c r="E2052" s="2">
        <v>3.7499999999999999E-2</v>
      </c>
      <c r="F2052" s="2">
        <v>1.9E-3</v>
      </c>
      <c r="G2052" s="2">
        <v>1.9E-3</v>
      </c>
      <c r="H2052" s="2">
        <v>3.8E-3</v>
      </c>
      <c r="I2052" s="2">
        <v>4.2250800000000002</v>
      </c>
      <c r="J2052" s="4">
        <f t="shared" si="458"/>
        <v>0.16005054227650839</v>
      </c>
      <c r="K2052" s="4">
        <f t="shared" si="459"/>
        <v>2.0787139689578713</v>
      </c>
      <c r="L2052" s="4">
        <f t="shared" si="460"/>
        <v>6.1290322580645158E-2</v>
      </c>
      <c r="M2052" s="4">
        <f t="shared" si="461"/>
        <v>2.1400042915385167</v>
      </c>
      <c r="N2052" s="3">
        <f t="shared" si="462"/>
        <v>13.37080312943506</v>
      </c>
      <c r="O2052">
        <f t="shared" ref="O2052:O2114" si="467">K2052/L2052</f>
        <v>33.915859493523165</v>
      </c>
      <c r="Q2052" s="4">
        <f t="shared" ref="Q2052:Q2114" si="468">L2052/M2052</f>
        <v>2.8640280219523116E-2</v>
      </c>
      <c r="T2052" s="6">
        <v>40063.140277777777</v>
      </c>
      <c r="U2052">
        <f t="shared" si="463"/>
        <v>0</v>
      </c>
      <c r="V2052">
        <f t="shared" si="464"/>
        <v>0</v>
      </c>
      <c r="W2052">
        <f t="shared" si="457"/>
        <v>0</v>
      </c>
      <c r="X2052">
        <f t="shared" si="465"/>
        <v>1</v>
      </c>
      <c r="Y2052">
        <f t="shared" si="466"/>
        <v>1</v>
      </c>
      <c r="Z2052">
        <f t="shared" ref="Z2052:Z2115" si="469">IF(O2052&gt;25,1,0)</f>
        <v>1</v>
      </c>
      <c r="AA2052">
        <f t="shared" ref="AA2052:AA2115" si="470">IF(Q2052&gt;0.1,1,0)</f>
        <v>0</v>
      </c>
    </row>
    <row r="2053" spans="1:27">
      <c r="A2053" s="1">
        <v>40063.14166666667</v>
      </c>
      <c r="B2053" s="1" t="s">
        <v>831</v>
      </c>
      <c r="C2053" s="5">
        <v>13</v>
      </c>
      <c r="D2053" s="2">
        <v>1.5100000000000001E-2</v>
      </c>
      <c r="E2053" s="2">
        <v>3.6400000000000002E-2</v>
      </c>
      <c r="F2053" s="2">
        <v>1.8E-3</v>
      </c>
      <c r="G2053" s="2">
        <v>1.9E-3</v>
      </c>
      <c r="H2053" s="2">
        <v>3.7000000000000002E-3</v>
      </c>
      <c r="I2053" s="2">
        <v>4.1264399999999997</v>
      </c>
      <c r="J2053" s="4">
        <f t="shared" si="458"/>
        <v>0.15899757818258398</v>
      </c>
      <c r="K2053" s="4">
        <f t="shared" si="459"/>
        <v>2.0177383592017741</v>
      </c>
      <c r="L2053" s="4">
        <f t="shared" si="460"/>
        <v>5.9677419354838716E-2</v>
      </c>
      <c r="M2053" s="4">
        <f t="shared" si="461"/>
        <v>2.0774157785566127</v>
      </c>
      <c r="N2053" s="3">
        <f t="shared" si="462"/>
        <v>13.065707052286193</v>
      </c>
      <c r="O2053">
        <f t="shared" si="467"/>
        <v>33.810750883921614</v>
      </c>
      <c r="Q2053" s="4">
        <f t="shared" si="468"/>
        <v>2.8726757527711932E-2</v>
      </c>
      <c r="T2053" s="6">
        <v>40063.14166666667</v>
      </c>
      <c r="U2053">
        <f t="shared" si="463"/>
        <v>0</v>
      </c>
      <c r="V2053">
        <f t="shared" si="464"/>
        <v>0</v>
      </c>
      <c r="W2053">
        <f t="shared" si="457"/>
        <v>0</v>
      </c>
      <c r="X2053">
        <f t="shared" si="465"/>
        <v>1</v>
      </c>
      <c r="Y2053">
        <f t="shared" si="466"/>
        <v>1</v>
      </c>
      <c r="Z2053">
        <f t="shared" si="469"/>
        <v>1</v>
      </c>
      <c r="AA2053">
        <f t="shared" si="470"/>
        <v>0</v>
      </c>
    </row>
    <row r="2054" spans="1:27">
      <c r="A2054" s="1">
        <v>40063.143055555556</v>
      </c>
      <c r="B2054" s="1" t="s">
        <v>831</v>
      </c>
      <c r="C2054" s="5">
        <v>13</v>
      </c>
      <c r="D2054" s="2">
        <v>1.3899999999999999E-2</v>
      </c>
      <c r="E2054" s="2">
        <v>4.0099999999999997E-2</v>
      </c>
      <c r="F2054" s="2">
        <v>1.6999999999999999E-3</v>
      </c>
      <c r="G2054" s="2">
        <v>2.0999999999999999E-3</v>
      </c>
      <c r="H2054" s="2">
        <v>3.8E-3</v>
      </c>
      <c r="I2054" s="2">
        <v>3.90998</v>
      </c>
      <c r="J2054" s="4">
        <f t="shared" si="458"/>
        <v>0.14636200905549121</v>
      </c>
      <c r="K2054" s="4">
        <f t="shared" si="459"/>
        <v>2.2228381374722836</v>
      </c>
      <c r="L2054" s="4">
        <f t="shared" si="460"/>
        <v>6.1290322580645158E-2</v>
      </c>
      <c r="M2054" s="4">
        <f t="shared" si="461"/>
        <v>2.284128460052929</v>
      </c>
      <c r="N2054" s="3">
        <f t="shared" si="462"/>
        <v>15.606020133181774</v>
      </c>
      <c r="O2054">
        <f t="shared" si="467"/>
        <v>36.267359085074105</v>
      </c>
      <c r="Q2054" s="4">
        <f t="shared" si="468"/>
        <v>2.6833132922491103E-2</v>
      </c>
      <c r="T2054" s="6">
        <v>40063.143055555556</v>
      </c>
      <c r="U2054">
        <f t="shared" si="463"/>
        <v>0</v>
      </c>
      <c r="V2054">
        <f t="shared" si="464"/>
        <v>0</v>
      </c>
      <c r="W2054">
        <f t="shared" si="457"/>
        <v>0</v>
      </c>
      <c r="X2054">
        <f t="shared" si="465"/>
        <v>1</v>
      </c>
      <c r="Y2054">
        <f t="shared" si="466"/>
        <v>1</v>
      </c>
      <c r="Z2054">
        <f t="shared" si="469"/>
        <v>1</v>
      </c>
      <c r="AA2054">
        <f t="shared" si="470"/>
        <v>0</v>
      </c>
    </row>
    <row r="2055" spans="1:27">
      <c r="A2055" s="1">
        <v>40082.300694444442</v>
      </c>
      <c r="B2055" s="1" t="s">
        <v>812</v>
      </c>
      <c r="C2055" s="5">
        <v>1</v>
      </c>
      <c r="J2055" s="4">
        <f t="shared" si="458"/>
        <v>0</v>
      </c>
      <c r="K2055" s="4">
        <f t="shared" si="459"/>
        <v>0</v>
      </c>
      <c r="L2055" s="4">
        <f t="shared" si="460"/>
        <v>0</v>
      </c>
      <c r="M2055" s="4">
        <f t="shared" si="461"/>
        <v>0</v>
      </c>
      <c r="N2055" s="3" t="e">
        <f t="shared" si="462"/>
        <v>#DIV/0!</v>
      </c>
      <c r="T2055" s="6">
        <v>40082.300694444442</v>
      </c>
      <c r="U2055">
        <f t="shared" si="463"/>
        <v>0</v>
      </c>
      <c r="V2055">
        <f t="shared" si="464"/>
        <v>0</v>
      </c>
      <c r="X2055">
        <f t="shared" si="465"/>
        <v>0</v>
      </c>
      <c r="Y2055">
        <f t="shared" si="466"/>
        <v>0</v>
      </c>
      <c r="Z2055">
        <f t="shared" si="469"/>
        <v>0</v>
      </c>
      <c r="AA2055">
        <f t="shared" si="470"/>
        <v>0</v>
      </c>
    </row>
    <row r="2056" spans="1:27">
      <c r="A2056" s="1">
        <v>40082.386805555558</v>
      </c>
      <c r="B2056" s="1" t="s">
        <v>812</v>
      </c>
      <c r="C2056" s="5">
        <v>2</v>
      </c>
      <c r="J2056" s="4">
        <f t="shared" si="458"/>
        <v>0</v>
      </c>
      <c r="K2056" s="4">
        <f t="shared" si="459"/>
        <v>0</v>
      </c>
      <c r="L2056" s="4">
        <f t="shared" si="460"/>
        <v>0</v>
      </c>
      <c r="M2056" s="4">
        <f t="shared" si="461"/>
        <v>0</v>
      </c>
      <c r="N2056" s="3" t="e">
        <f t="shared" si="462"/>
        <v>#DIV/0!</v>
      </c>
      <c r="T2056" s="6">
        <v>40082.386805555558</v>
      </c>
      <c r="U2056">
        <f t="shared" si="463"/>
        <v>0</v>
      </c>
      <c r="V2056">
        <f t="shared" si="464"/>
        <v>0</v>
      </c>
      <c r="X2056">
        <f t="shared" si="465"/>
        <v>0</v>
      </c>
      <c r="Y2056">
        <f t="shared" si="466"/>
        <v>0</v>
      </c>
      <c r="Z2056">
        <f t="shared" si="469"/>
        <v>0</v>
      </c>
      <c r="AA2056">
        <f t="shared" si="470"/>
        <v>0</v>
      </c>
    </row>
    <row r="2057" spans="1:27">
      <c r="A2057" s="1">
        <v>40082.472916666666</v>
      </c>
      <c r="B2057" s="1" t="s">
        <v>812</v>
      </c>
      <c r="C2057" s="5">
        <v>3</v>
      </c>
      <c r="J2057" s="4">
        <f t="shared" si="458"/>
        <v>0</v>
      </c>
      <c r="K2057" s="4">
        <f t="shared" si="459"/>
        <v>0</v>
      </c>
      <c r="L2057" s="4">
        <f t="shared" si="460"/>
        <v>0</v>
      </c>
      <c r="M2057" s="4">
        <f t="shared" si="461"/>
        <v>0</v>
      </c>
      <c r="N2057" s="3" t="e">
        <f t="shared" si="462"/>
        <v>#DIV/0!</v>
      </c>
      <c r="T2057" s="6">
        <v>40082.472916666666</v>
      </c>
      <c r="U2057">
        <f t="shared" si="463"/>
        <v>0</v>
      </c>
      <c r="V2057">
        <f t="shared" si="464"/>
        <v>0</v>
      </c>
      <c r="X2057">
        <f t="shared" si="465"/>
        <v>0</v>
      </c>
      <c r="Y2057">
        <f t="shared" si="466"/>
        <v>0</v>
      </c>
      <c r="Z2057">
        <f t="shared" si="469"/>
        <v>0</v>
      </c>
      <c r="AA2057">
        <f t="shared" si="470"/>
        <v>0</v>
      </c>
    </row>
    <row r="2058" spans="1:27">
      <c r="A2058" s="1">
        <v>40082.559027777781</v>
      </c>
      <c r="B2058" s="1" t="s">
        <v>812</v>
      </c>
      <c r="C2058" s="5">
        <v>4</v>
      </c>
      <c r="J2058" s="4">
        <f t="shared" si="458"/>
        <v>0</v>
      </c>
      <c r="K2058" s="4">
        <f t="shared" si="459"/>
        <v>0</v>
      </c>
      <c r="L2058" s="4">
        <f t="shared" si="460"/>
        <v>0</v>
      </c>
      <c r="M2058" s="4">
        <f t="shared" si="461"/>
        <v>0</v>
      </c>
      <c r="N2058" s="3" t="e">
        <f t="shared" si="462"/>
        <v>#DIV/0!</v>
      </c>
      <c r="T2058" s="6">
        <v>40082.559027777781</v>
      </c>
      <c r="U2058">
        <f t="shared" si="463"/>
        <v>0</v>
      </c>
      <c r="V2058">
        <f t="shared" si="464"/>
        <v>0</v>
      </c>
      <c r="X2058">
        <f t="shared" si="465"/>
        <v>0</v>
      </c>
      <c r="Y2058">
        <f t="shared" si="466"/>
        <v>0</v>
      </c>
      <c r="Z2058">
        <f t="shared" si="469"/>
        <v>0</v>
      </c>
      <c r="AA2058">
        <f t="shared" si="470"/>
        <v>0</v>
      </c>
    </row>
    <row r="2059" spans="1:27">
      <c r="A2059" s="1">
        <v>40082.645138888889</v>
      </c>
      <c r="B2059" s="1" t="s">
        <v>812</v>
      </c>
      <c r="C2059" s="5">
        <v>5</v>
      </c>
      <c r="J2059" s="4">
        <f t="shared" si="458"/>
        <v>0</v>
      </c>
      <c r="K2059" s="4">
        <f t="shared" si="459"/>
        <v>0</v>
      </c>
      <c r="L2059" s="4">
        <f t="shared" si="460"/>
        <v>0</v>
      </c>
      <c r="M2059" s="4">
        <f t="shared" si="461"/>
        <v>0</v>
      </c>
      <c r="N2059" s="3" t="e">
        <f t="shared" si="462"/>
        <v>#DIV/0!</v>
      </c>
      <c r="T2059" s="6">
        <v>40082.645138888889</v>
      </c>
      <c r="U2059">
        <f t="shared" si="463"/>
        <v>0</v>
      </c>
      <c r="V2059">
        <f t="shared" si="464"/>
        <v>0</v>
      </c>
      <c r="X2059">
        <f t="shared" si="465"/>
        <v>0</v>
      </c>
      <c r="Y2059">
        <f t="shared" si="466"/>
        <v>0</v>
      </c>
      <c r="Z2059">
        <f t="shared" si="469"/>
        <v>0</v>
      </c>
      <c r="AA2059">
        <f t="shared" si="470"/>
        <v>0</v>
      </c>
    </row>
    <row r="2060" spans="1:27">
      <c r="A2060" s="1">
        <v>40082.731249999997</v>
      </c>
      <c r="B2060" s="1" t="s">
        <v>812</v>
      </c>
      <c r="C2060" s="5">
        <v>6</v>
      </c>
      <c r="J2060" s="4">
        <f t="shared" si="458"/>
        <v>0</v>
      </c>
      <c r="K2060" s="4">
        <f t="shared" si="459"/>
        <v>0</v>
      </c>
      <c r="L2060" s="4">
        <f t="shared" si="460"/>
        <v>0</v>
      </c>
      <c r="M2060" s="4">
        <f t="shared" si="461"/>
        <v>0</v>
      </c>
      <c r="N2060" s="3" t="e">
        <f t="shared" si="462"/>
        <v>#DIV/0!</v>
      </c>
      <c r="T2060" s="6">
        <v>40082.731249999997</v>
      </c>
      <c r="U2060">
        <f t="shared" si="463"/>
        <v>0</v>
      </c>
      <c r="V2060">
        <f t="shared" si="464"/>
        <v>0</v>
      </c>
      <c r="X2060">
        <f t="shared" si="465"/>
        <v>0</v>
      </c>
      <c r="Y2060">
        <f t="shared" si="466"/>
        <v>0</v>
      </c>
      <c r="Z2060">
        <f t="shared" si="469"/>
        <v>0</v>
      </c>
      <c r="AA2060">
        <f t="shared" si="470"/>
        <v>0</v>
      </c>
    </row>
    <row r="2061" spans="1:27">
      <c r="A2061" s="1">
        <v>40082.817361111112</v>
      </c>
      <c r="B2061" s="1" t="s">
        <v>812</v>
      </c>
      <c r="C2061" s="5">
        <v>7</v>
      </c>
      <c r="J2061" s="4">
        <f t="shared" si="458"/>
        <v>0</v>
      </c>
      <c r="K2061" s="4">
        <f t="shared" si="459"/>
        <v>0</v>
      </c>
      <c r="L2061" s="4">
        <f t="shared" si="460"/>
        <v>0</v>
      </c>
      <c r="M2061" s="4">
        <f t="shared" si="461"/>
        <v>0</v>
      </c>
      <c r="N2061" s="3" t="e">
        <f t="shared" si="462"/>
        <v>#DIV/0!</v>
      </c>
      <c r="T2061" s="6">
        <v>40082.817361111112</v>
      </c>
      <c r="U2061">
        <f t="shared" si="463"/>
        <v>0</v>
      </c>
      <c r="V2061">
        <f t="shared" si="464"/>
        <v>0</v>
      </c>
      <c r="X2061">
        <f t="shared" si="465"/>
        <v>0</v>
      </c>
      <c r="Y2061">
        <f t="shared" si="466"/>
        <v>0</v>
      </c>
      <c r="Z2061">
        <f t="shared" si="469"/>
        <v>0</v>
      </c>
      <c r="AA2061">
        <f t="shared" si="470"/>
        <v>0</v>
      </c>
    </row>
    <row r="2062" spans="1:27">
      <c r="A2062" s="1">
        <v>40082.90347222222</v>
      </c>
      <c r="B2062" s="1" t="s">
        <v>812</v>
      </c>
      <c r="C2062" s="5">
        <v>8</v>
      </c>
      <c r="J2062" s="4">
        <f t="shared" si="458"/>
        <v>0</v>
      </c>
      <c r="K2062" s="4">
        <f t="shared" si="459"/>
        <v>0</v>
      </c>
      <c r="L2062" s="4">
        <f t="shared" si="460"/>
        <v>0</v>
      </c>
      <c r="M2062" s="4">
        <f t="shared" si="461"/>
        <v>0</v>
      </c>
      <c r="N2062" s="3" t="e">
        <f t="shared" si="462"/>
        <v>#DIV/0!</v>
      </c>
      <c r="T2062" s="6">
        <v>40082.90347222222</v>
      </c>
      <c r="U2062">
        <f t="shared" si="463"/>
        <v>0</v>
      </c>
      <c r="V2062">
        <f t="shared" si="464"/>
        <v>0</v>
      </c>
      <c r="X2062">
        <f t="shared" si="465"/>
        <v>0</v>
      </c>
      <c r="Y2062">
        <f t="shared" si="466"/>
        <v>0</v>
      </c>
      <c r="Z2062">
        <f t="shared" si="469"/>
        <v>0</v>
      </c>
      <c r="AA2062">
        <f t="shared" si="470"/>
        <v>0</v>
      </c>
    </row>
    <row r="2063" spans="1:27">
      <c r="A2063" s="1">
        <v>40082.989583333336</v>
      </c>
      <c r="B2063" s="1" t="s">
        <v>812</v>
      </c>
      <c r="C2063" s="5">
        <v>9</v>
      </c>
      <c r="J2063" s="4">
        <f t="shared" si="458"/>
        <v>0</v>
      </c>
      <c r="K2063" s="4">
        <f t="shared" si="459"/>
        <v>0</v>
      </c>
      <c r="L2063" s="4">
        <f t="shared" si="460"/>
        <v>0</v>
      </c>
      <c r="M2063" s="4">
        <f t="shared" si="461"/>
        <v>0</v>
      </c>
      <c r="N2063" s="3" t="e">
        <f t="shared" si="462"/>
        <v>#DIV/0!</v>
      </c>
      <c r="T2063" s="6">
        <v>40082.989583333336</v>
      </c>
      <c r="U2063">
        <f t="shared" si="463"/>
        <v>0</v>
      </c>
      <c r="V2063">
        <f t="shared" si="464"/>
        <v>0</v>
      </c>
      <c r="X2063">
        <f t="shared" si="465"/>
        <v>0</v>
      </c>
      <c r="Y2063">
        <f t="shared" si="466"/>
        <v>0</v>
      </c>
      <c r="Z2063">
        <f t="shared" si="469"/>
        <v>0</v>
      </c>
      <c r="AA2063">
        <f t="shared" si="470"/>
        <v>0</v>
      </c>
    </row>
    <row r="2064" spans="1:27">
      <c r="A2064" s="1">
        <v>40083.075694444444</v>
      </c>
      <c r="B2064" s="1" t="s">
        <v>815</v>
      </c>
      <c r="C2064" s="5">
        <v>10</v>
      </c>
      <c r="J2064" s="4">
        <f t="shared" si="458"/>
        <v>0</v>
      </c>
      <c r="K2064" s="4">
        <f t="shared" si="459"/>
        <v>0</v>
      </c>
      <c r="L2064" s="4">
        <f t="shared" si="460"/>
        <v>0</v>
      </c>
      <c r="M2064" s="4">
        <f t="shared" si="461"/>
        <v>0</v>
      </c>
      <c r="N2064" s="3" t="e">
        <f t="shared" si="462"/>
        <v>#DIV/0!</v>
      </c>
      <c r="T2064" s="6">
        <v>40083.075694444444</v>
      </c>
      <c r="U2064">
        <f t="shared" si="463"/>
        <v>0</v>
      </c>
      <c r="V2064">
        <f t="shared" si="464"/>
        <v>0</v>
      </c>
      <c r="X2064">
        <f t="shared" si="465"/>
        <v>0</v>
      </c>
      <c r="Y2064">
        <f t="shared" si="466"/>
        <v>0</v>
      </c>
      <c r="Z2064">
        <f t="shared" si="469"/>
        <v>0</v>
      </c>
      <c r="AA2064">
        <f t="shared" si="470"/>
        <v>0</v>
      </c>
    </row>
    <row r="2065" spans="1:27">
      <c r="A2065" s="1">
        <v>40083.161805555559</v>
      </c>
      <c r="B2065" s="1" t="s">
        <v>815</v>
      </c>
      <c r="C2065" s="5">
        <v>11</v>
      </c>
      <c r="J2065" s="4">
        <f t="shared" si="458"/>
        <v>0</v>
      </c>
      <c r="K2065" s="4">
        <f t="shared" si="459"/>
        <v>0</v>
      </c>
      <c r="L2065" s="4">
        <f t="shared" si="460"/>
        <v>0</v>
      </c>
      <c r="M2065" s="4">
        <f t="shared" si="461"/>
        <v>0</v>
      </c>
      <c r="N2065" s="3" t="e">
        <f t="shared" si="462"/>
        <v>#DIV/0!</v>
      </c>
      <c r="T2065" s="6">
        <v>40083.161805555559</v>
      </c>
      <c r="U2065">
        <f t="shared" si="463"/>
        <v>0</v>
      </c>
      <c r="V2065">
        <f t="shared" si="464"/>
        <v>0</v>
      </c>
      <c r="X2065">
        <f t="shared" si="465"/>
        <v>0</v>
      </c>
      <c r="Y2065">
        <f t="shared" si="466"/>
        <v>0</v>
      </c>
      <c r="Z2065">
        <f t="shared" si="469"/>
        <v>0</v>
      </c>
      <c r="AA2065">
        <f t="shared" si="470"/>
        <v>0</v>
      </c>
    </row>
    <row r="2066" spans="1:27">
      <c r="A2066" s="1">
        <v>40083.247916666667</v>
      </c>
      <c r="B2066" s="1" t="s">
        <v>815</v>
      </c>
      <c r="C2066" s="5">
        <v>12</v>
      </c>
      <c r="J2066" s="4">
        <f t="shared" si="458"/>
        <v>0</v>
      </c>
      <c r="K2066" s="4">
        <f t="shared" si="459"/>
        <v>0</v>
      </c>
      <c r="L2066" s="4">
        <f t="shared" si="460"/>
        <v>0</v>
      </c>
      <c r="M2066" s="4">
        <f t="shared" si="461"/>
        <v>0</v>
      </c>
      <c r="N2066" s="3" t="e">
        <f t="shared" si="462"/>
        <v>#DIV/0!</v>
      </c>
      <c r="T2066" s="6">
        <v>40083.247916666667</v>
      </c>
      <c r="U2066">
        <f t="shared" si="463"/>
        <v>0</v>
      </c>
      <c r="V2066">
        <f t="shared" si="464"/>
        <v>0</v>
      </c>
      <c r="X2066">
        <f t="shared" si="465"/>
        <v>0</v>
      </c>
      <c r="Y2066">
        <f t="shared" si="466"/>
        <v>0</v>
      </c>
      <c r="Z2066">
        <f t="shared" si="469"/>
        <v>0</v>
      </c>
      <c r="AA2066">
        <f t="shared" si="470"/>
        <v>0</v>
      </c>
    </row>
    <row r="2067" spans="1:27">
      <c r="A2067" s="1">
        <v>40083.334027777775</v>
      </c>
      <c r="B2067" s="1" t="s">
        <v>815</v>
      </c>
      <c r="C2067" s="5">
        <v>13</v>
      </c>
      <c r="J2067" s="4">
        <f t="shared" si="458"/>
        <v>0</v>
      </c>
      <c r="K2067" s="4">
        <f t="shared" si="459"/>
        <v>0</v>
      </c>
      <c r="L2067" s="4">
        <f t="shared" si="460"/>
        <v>0</v>
      </c>
      <c r="M2067" s="4">
        <f t="shared" si="461"/>
        <v>0</v>
      </c>
      <c r="N2067" s="3" t="e">
        <f t="shared" si="462"/>
        <v>#DIV/0!</v>
      </c>
      <c r="T2067" s="6">
        <v>40083.334027777775</v>
      </c>
      <c r="U2067">
        <f t="shared" si="463"/>
        <v>0</v>
      </c>
      <c r="V2067">
        <f t="shared" si="464"/>
        <v>0</v>
      </c>
      <c r="X2067">
        <f t="shared" si="465"/>
        <v>0</v>
      </c>
      <c r="Y2067">
        <f t="shared" si="466"/>
        <v>0</v>
      </c>
      <c r="Z2067">
        <f t="shared" si="469"/>
        <v>0</v>
      </c>
      <c r="AA2067">
        <f t="shared" si="470"/>
        <v>0</v>
      </c>
    </row>
    <row r="2068" spans="1:27">
      <c r="A2068" s="1">
        <v>40083.335416666669</v>
      </c>
      <c r="B2068" s="1" t="s">
        <v>815</v>
      </c>
      <c r="C2068" s="5">
        <v>13</v>
      </c>
      <c r="J2068" s="4">
        <f t="shared" si="458"/>
        <v>0</v>
      </c>
      <c r="K2068" s="4">
        <f t="shared" si="459"/>
        <v>0</v>
      </c>
      <c r="L2068" s="4">
        <f t="shared" si="460"/>
        <v>0</v>
      </c>
      <c r="M2068" s="4">
        <f t="shared" si="461"/>
        <v>0</v>
      </c>
      <c r="N2068" s="3" t="e">
        <f t="shared" si="462"/>
        <v>#DIV/0!</v>
      </c>
      <c r="T2068" s="6">
        <v>40083.335416666669</v>
      </c>
      <c r="U2068">
        <f t="shared" si="463"/>
        <v>0</v>
      </c>
      <c r="V2068">
        <f t="shared" si="464"/>
        <v>0</v>
      </c>
      <c r="X2068">
        <f t="shared" si="465"/>
        <v>0</v>
      </c>
      <c r="Y2068">
        <f t="shared" si="466"/>
        <v>0</v>
      </c>
      <c r="Z2068">
        <f t="shared" si="469"/>
        <v>0</v>
      </c>
      <c r="AA2068">
        <f t="shared" si="470"/>
        <v>0</v>
      </c>
    </row>
    <row r="2069" spans="1:27">
      <c r="A2069" s="1">
        <v>40083.336805555555</v>
      </c>
      <c r="B2069" s="1" t="s">
        <v>815</v>
      </c>
      <c r="C2069" s="5">
        <v>13</v>
      </c>
      <c r="J2069" s="4">
        <f t="shared" si="458"/>
        <v>0</v>
      </c>
      <c r="K2069" s="4">
        <f t="shared" si="459"/>
        <v>0</v>
      </c>
      <c r="L2069" s="4">
        <f t="shared" si="460"/>
        <v>0</v>
      </c>
      <c r="M2069" s="4">
        <f t="shared" si="461"/>
        <v>0</v>
      </c>
      <c r="N2069" s="3" t="e">
        <f t="shared" si="462"/>
        <v>#DIV/0!</v>
      </c>
      <c r="T2069" s="6">
        <v>40083.336805555555</v>
      </c>
      <c r="U2069">
        <f t="shared" si="463"/>
        <v>0</v>
      </c>
      <c r="V2069">
        <f t="shared" si="464"/>
        <v>0</v>
      </c>
      <c r="X2069">
        <f t="shared" si="465"/>
        <v>0</v>
      </c>
      <c r="Y2069">
        <f t="shared" si="466"/>
        <v>0</v>
      </c>
      <c r="Z2069">
        <f t="shared" si="469"/>
        <v>0</v>
      </c>
      <c r="AA2069">
        <f t="shared" si="470"/>
        <v>0</v>
      </c>
    </row>
    <row r="2070" spans="1:27">
      <c r="A2070" s="1">
        <v>40102.508333333331</v>
      </c>
      <c r="B2070" s="1" t="s">
        <v>245</v>
      </c>
      <c r="C2070" s="5">
        <v>1</v>
      </c>
      <c r="D2070" s="2">
        <v>1.23E-2</v>
      </c>
      <c r="E2070" s="2">
        <v>2.6499999999999999E-2</v>
      </c>
      <c r="F2070" s="2">
        <v>2.3E-3</v>
      </c>
      <c r="G2070" s="2">
        <v>3.5000000000000001E-3</v>
      </c>
      <c r="H2070" s="2">
        <v>5.7999999999999996E-3</v>
      </c>
      <c r="I2070" s="2">
        <v>5.1512000000000002</v>
      </c>
      <c r="J2070" s="4">
        <f t="shared" si="458"/>
        <v>0.12951458355270085</v>
      </c>
      <c r="K2070" s="4">
        <f t="shared" si="459"/>
        <v>1.4689578713968958</v>
      </c>
      <c r="L2070" s="4">
        <f t="shared" si="460"/>
        <v>9.3548387096774183E-2</v>
      </c>
      <c r="M2070" s="4">
        <f t="shared" si="461"/>
        <v>1.56250625849367</v>
      </c>
      <c r="N2070" s="3">
        <f t="shared" si="462"/>
        <v>12.064326777979174</v>
      </c>
      <c r="O2070">
        <f t="shared" si="467"/>
        <v>15.702653108035785</v>
      </c>
      <c r="Q2070" s="4">
        <f t="shared" si="468"/>
        <v>5.9870727933569533E-2</v>
      </c>
      <c r="T2070" s="6">
        <v>40102.508333333331</v>
      </c>
      <c r="U2070">
        <f t="shared" si="463"/>
        <v>0</v>
      </c>
      <c r="V2070">
        <f t="shared" si="464"/>
        <v>0</v>
      </c>
      <c r="W2070">
        <f t="shared" ref="W2070:W2114" si="471">IF(N2070&gt;25,1,0)</f>
        <v>0</v>
      </c>
      <c r="X2070">
        <f t="shared" si="465"/>
        <v>1</v>
      </c>
      <c r="Y2070">
        <f t="shared" si="466"/>
        <v>0</v>
      </c>
      <c r="Z2070">
        <f t="shared" si="469"/>
        <v>0</v>
      </c>
      <c r="AA2070">
        <f t="shared" si="470"/>
        <v>0</v>
      </c>
    </row>
    <row r="2071" spans="1:27">
      <c r="A2071" s="1">
        <v>40102.594444444447</v>
      </c>
      <c r="B2071" s="1" t="s">
        <v>245</v>
      </c>
      <c r="C2071" s="5">
        <v>2</v>
      </c>
      <c r="D2071" s="2">
        <v>1.3100000000000001E-2</v>
      </c>
      <c r="E2071" s="2">
        <v>2.9899999999999999E-2</v>
      </c>
      <c r="F2071" s="2">
        <v>2.5999999999999999E-3</v>
      </c>
      <c r="G2071" s="2">
        <v>5.4000000000000003E-3</v>
      </c>
      <c r="H2071" s="2">
        <v>8.0000000000000002E-3</v>
      </c>
      <c r="I2071" s="2">
        <v>4.91282</v>
      </c>
      <c r="J2071" s="4">
        <f t="shared" si="458"/>
        <v>0.13793829630409601</v>
      </c>
      <c r="K2071" s="4">
        <f t="shared" si="459"/>
        <v>1.6574279379157428</v>
      </c>
      <c r="L2071" s="4">
        <f t="shared" si="460"/>
        <v>0.12903225806451613</v>
      </c>
      <c r="M2071" s="4">
        <f t="shared" si="461"/>
        <v>1.7864601959802591</v>
      </c>
      <c r="N2071" s="3">
        <f t="shared" si="462"/>
        <v>12.951154565820246</v>
      </c>
      <c r="O2071">
        <f t="shared" si="467"/>
        <v>12.845066518847007</v>
      </c>
      <c r="Q2071" s="4">
        <f t="shared" si="468"/>
        <v>7.2227894220567329E-2</v>
      </c>
      <c r="T2071" s="6">
        <v>40102.594444444447</v>
      </c>
      <c r="U2071">
        <f t="shared" si="463"/>
        <v>0</v>
      </c>
      <c r="V2071">
        <f t="shared" si="464"/>
        <v>0</v>
      </c>
      <c r="W2071">
        <f t="shared" si="471"/>
        <v>0</v>
      </c>
      <c r="X2071">
        <f t="shared" si="465"/>
        <v>1</v>
      </c>
      <c r="Y2071">
        <f t="shared" si="466"/>
        <v>0</v>
      </c>
      <c r="Z2071">
        <f t="shared" si="469"/>
        <v>0</v>
      </c>
      <c r="AA2071">
        <f t="shared" si="470"/>
        <v>0</v>
      </c>
    </row>
    <row r="2072" spans="1:27">
      <c r="A2072" s="1">
        <v>40102.680555555555</v>
      </c>
      <c r="B2072" s="1" t="s">
        <v>245</v>
      </c>
      <c r="C2072" s="5">
        <v>3</v>
      </c>
      <c r="D2072" s="2">
        <v>1.09E-2</v>
      </c>
      <c r="E2072" s="2">
        <v>1.8800000000000001E-2</v>
      </c>
      <c r="F2072" s="2">
        <v>2.3E-3</v>
      </c>
      <c r="G2072" s="2">
        <v>3.8999999999999998E-3</v>
      </c>
      <c r="H2072" s="2">
        <v>6.1999999999999998E-3</v>
      </c>
      <c r="I2072" s="2">
        <v>5.4567100000000002</v>
      </c>
      <c r="J2072" s="4">
        <f t="shared" si="458"/>
        <v>0.11477308623775929</v>
      </c>
      <c r="K2072" s="4">
        <f t="shared" si="459"/>
        <v>1.042128603104213</v>
      </c>
      <c r="L2072" s="4">
        <f t="shared" si="460"/>
        <v>9.9999999999999992E-2</v>
      </c>
      <c r="M2072" s="4">
        <f t="shared" si="461"/>
        <v>1.142128603104213</v>
      </c>
      <c r="N2072" s="3">
        <f t="shared" si="462"/>
        <v>9.9511883886979007</v>
      </c>
      <c r="O2072">
        <f t="shared" si="467"/>
        <v>10.421286031042131</v>
      </c>
      <c r="Q2072" s="4">
        <f t="shared" si="468"/>
        <v>8.7555814404969887E-2</v>
      </c>
      <c r="T2072" s="6">
        <v>40102.680555555555</v>
      </c>
      <c r="U2072">
        <f t="shared" si="463"/>
        <v>0</v>
      </c>
      <c r="V2072">
        <f t="shared" si="464"/>
        <v>0</v>
      </c>
      <c r="W2072">
        <f t="shared" si="471"/>
        <v>0</v>
      </c>
      <c r="X2072">
        <f t="shared" si="465"/>
        <v>0</v>
      </c>
      <c r="Y2072">
        <f t="shared" si="466"/>
        <v>0</v>
      </c>
      <c r="Z2072">
        <f t="shared" si="469"/>
        <v>0</v>
      </c>
      <c r="AA2072">
        <f t="shared" si="470"/>
        <v>0</v>
      </c>
    </row>
    <row r="2073" spans="1:27">
      <c r="A2073" s="1">
        <v>40102.76666666667</v>
      </c>
      <c r="B2073" s="1" t="s">
        <v>245</v>
      </c>
      <c r="C2073" s="5">
        <v>4</v>
      </c>
      <c r="D2073" s="2">
        <v>8.9999999999999993E-3</v>
      </c>
      <c r="E2073" s="2">
        <v>1.26E-2</v>
      </c>
      <c r="F2073" s="2">
        <v>1.6000000000000001E-3</v>
      </c>
      <c r="G2073" s="2">
        <v>1E-3</v>
      </c>
      <c r="H2073" s="2">
        <v>2.5999999999999999E-3</v>
      </c>
      <c r="I2073" s="2">
        <v>5.8238700000000003</v>
      </c>
      <c r="J2073" s="4">
        <f t="shared" si="458"/>
        <v>9.4766768453195732E-2</v>
      </c>
      <c r="K2073" s="4">
        <f t="shared" si="459"/>
        <v>0.69844789356984482</v>
      </c>
      <c r="L2073" s="4">
        <f t="shared" si="460"/>
        <v>4.1935483870967738E-2</v>
      </c>
      <c r="M2073" s="4">
        <f t="shared" si="461"/>
        <v>0.74038337744081262</v>
      </c>
      <c r="N2073" s="3">
        <f t="shared" si="462"/>
        <v>7.812689928394887</v>
      </c>
      <c r="O2073">
        <f t="shared" si="467"/>
        <v>16.655295923588611</v>
      </c>
      <c r="Q2073" s="4">
        <f t="shared" si="468"/>
        <v>5.6640228763536936E-2</v>
      </c>
      <c r="T2073" s="6">
        <v>40102.76666666667</v>
      </c>
      <c r="U2073">
        <f t="shared" si="463"/>
        <v>0</v>
      </c>
      <c r="V2073">
        <f t="shared" si="464"/>
        <v>0</v>
      </c>
      <c r="W2073">
        <f t="shared" si="471"/>
        <v>0</v>
      </c>
      <c r="X2073">
        <f t="shared" si="465"/>
        <v>0</v>
      </c>
      <c r="Y2073">
        <f t="shared" si="466"/>
        <v>0</v>
      </c>
      <c r="Z2073">
        <f t="shared" si="469"/>
        <v>0</v>
      </c>
      <c r="AA2073">
        <f t="shared" si="470"/>
        <v>0</v>
      </c>
    </row>
    <row r="2074" spans="1:27">
      <c r="A2074" s="1">
        <v>40102.852777777778</v>
      </c>
      <c r="B2074" s="1" t="s">
        <v>245</v>
      </c>
      <c r="C2074" s="5">
        <v>5</v>
      </c>
      <c r="D2074" s="2">
        <v>9.7999999999999997E-3</v>
      </c>
      <c r="E2074" s="2">
        <v>1.41E-2</v>
      </c>
      <c r="F2074" s="2">
        <v>1.6999999999999999E-3</v>
      </c>
      <c r="G2074" s="2">
        <v>1.6999999999999999E-3</v>
      </c>
      <c r="H2074" s="2">
        <v>3.3999999999999998E-3</v>
      </c>
      <c r="I2074" s="2">
        <v>4.6278600000000001</v>
      </c>
      <c r="J2074" s="4">
        <f t="shared" si="458"/>
        <v>0.10319048120459093</v>
      </c>
      <c r="K2074" s="4">
        <f t="shared" si="459"/>
        <v>0.78159645232815966</v>
      </c>
      <c r="L2074" s="4">
        <f t="shared" si="460"/>
        <v>5.4838709677419356E-2</v>
      </c>
      <c r="M2074" s="4">
        <f t="shared" si="461"/>
        <v>0.83643516200557899</v>
      </c>
      <c r="N2074" s="3">
        <f t="shared" si="462"/>
        <v>8.1057395240479426</v>
      </c>
      <c r="O2074">
        <f t="shared" si="467"/>
        <v>14.252641189513499</v>
      </c>
      <c r="Q2074" s="4">
        <f t="shared" si="468"/>
        <v>6.5562415556429679E-2</v>
      </c>
      <c r="T2074" s="6">
        <v>40102.852777777778</v>
      </c>
      <c r="U2074">
        <f t="shared" si="463"/>
        <v>0</v>
      </c>
      <c r="V2074">
        <f t="shared" si="464"/>
        <v>0</v>
      </c>
      <c r="W2074">
        <f t="shared" si="471"/>
        <v>0</v>
      </c>
      <c r="X2074">
        <f t="shared" si="465"/>
        <v>0</v>
      </c>
      <c r="Y2074">
        <f t="shared" si="466"/>
        <v>0</v>
      </c>
      <c r="Z2074">
        <f t="shared" si="469"/>
        <v>0</v>
      </c>
      <c r="AA2074">
        <f t="shared" si="470"/>
        <v>0</v>
      </c>
    </row>
    <row r="2075" spans="1:27">
      <c r="A2075" s="1">
        <v>40102.938888888886</v>
      </c>
      <c r="B2075" s="1" t="s">
        <v>245</v>
      </c>
      <c r="C2075" s="5">
        <v>6</v>
      </c>
      <c r="D2075" s="2">
        <v>0.01</v>
      </c>
      <c r="E2075" s="2">
        <v>1.9800000000000002E-2</v>
      </c>
      <c r="F2075" s="2">
        <v>1.9E-3</v>
      </c>
      <c r="G2075" s="2">
        <v>2.3E-3</v>
      </c>
      <c r="H2075" s="2">
        <v>4.1999999999999997E-3</v>
      </c>
      <c r="I2075" s="2">
        <v>3.2564899999999999</v>
      </c>
      <c r="J2075" s="4">
        <f t="shared" si="458"/>
        <v>0.10529640939243973</v>
      </c>
      <c r="K2075" s="4">
        <f t="shared" si="459"/>
        <v>1.0975609756097562</v>
      </c>
      <c r="L2075" s="4">
        <f t="shared" si="460"/>
        <v>6.774193548387096E-2</v>
      </c>
      <c r="M2075" s="4">
        <f t="shared" si="461"/>
        <v>1.165302911093627</v>
      </c>
      <c r="N2075" s="3">
        <f t="shared" si="462"/>
        <v>11.066881746656176</v>
      </c>
      <c r="O2075">
        <f t="shared" si="467"/>
        <v>16.202090592334496</v>
      </c>
      <c r="Q2075" s="4">
        <f t="shared" si="468"/>
        <v>5.8132469110796024E-2</v>
      </c>
      <c r="T2075" s="6">
        <v>40102.938888888886</v>
      </c>
      <c r="U2075">
        <f t="shared" si="463"/>
        <v>0</v>
      </c>
      <c r="V2075">
        <f t="shared" si="464"/>
        <v>0</v>
      </c>
      <c r="W2075">
        <f t="shared" si="471"/>
        <v>0</v>
      </c>
      <c r="X2075">
        <f t="shared" si="465"/>
        <v>0</v>
      </c>
      <c r="Y2075">
        <f t="shared" si="466"/>
        <v>0</v>
      </c>
      <c r="Z2075">
        <f t="shared" si="469"/>
        <v>0</v>
      </c>
      <c r="AA2075">
        <f t="shared" si="470"/>
        <v>0</v>
      </c>
    </row>
    <row r="2076" spans="1:27">
      <c r="A2076" s="1">
        <v>40103.025000000001</v>
      </c>
      <c r="B2076" s="1" t="s">
        <v>248</v>
      </c>
      <c r="C2076" s="5">
        <v>7</v>
      </c>
      <c r="D2076" s="2">
        <v>1.14E-2</v>
      </c>
      <c r="E2076" s="2">
        <v>3.3399999999999999E-2</v>
      </c>
      <c r="F2076" s="2">
        <v>2.3E-3</v>
      </c>
      <c r="G2076" s="2">
        <v>3.8E-3</v>
      </c>
      <c r="H2076" s="2">
        <v>6.1000000000000004E-3</v>
      </c>
      <c r="I2076" s="2">
        <v>3.0386600000000001</v>
      </c>
      <c r="J2076" s="4">
        <f t="shared" si="458"/>
        <v>0.12003790670738128</v>
      </c>
      <c r="K2076" s="4">
        <f t="shared" si="459"/>
        <v>1.8514412416851442</v>
      </c>
      <c r="L2076" s="4">
        <f t="shared" si="460"/>
        <v>9.838709677419355E-2</v>
      </c>
      <c r="M2076" s="4">
        <f t="shared" si="461"/>
        <v>1.9498283384593378</v>
      </c>
      <c r="N2076" s="3">
        <f t="shared" si="462"/>
        <v>16.243438359954677</v>
      </c>
      <c r="O2076">
        <f t="shared" si="467"/>
        <v>18.817927374504745</v>
      </c>
      <c r="Q2076" s="4">
        <f t="shared" si="468"/>
        <v>5.0459363439108895E-2</v>
      </c>
      <c r="T2076" s="6">
        <v>40103.025000000001</v>
      </c>
      <c r="U2076">
        <f t="shared" si="463"/>
        <v>0</v>
      </c>
      <c r="V2076">
        <f t="shared" si="464"/>
        <v>0</v>
      </c>
      <c r="W2076">
        <f t="shared" si="471"/>
        <v>0</v>
      </c>
      <c r="X2076">
        <f t="shared" si="465"/>
        <v>0</v>
      </c>
      <c r="Y2076">
        <f t="shared" si="466"/>
        <v>0</v>
      </c>
      <c r="Z2076">
        <f t="shared" si="469"/>
        <v>0</v>
      </c>
      <c r="AA2076">
        <f t="shared" si="470"/>
        <v>0</v>
      </c>
    </row>
    <row r="2077" spans="1:27">
      <c r="A2077" s="1">
        <v>40103.111111111109</v>
      </c>
      <c r="B2077" s="1" t="s">
        <v>248</v>
      </c>
      <c r="C2077" s="5">
        <v>8</v>
      </c>
      <c r="D2077" s="2">
        <v>1.18E-2</v>
      </c>
      <c r="E2077" s="2">
        <v>3.8699999999999998E-2</v>
      </c>
      <c r="F2077" s="2">
        <v>2.5999999999999999E-3</v>
      </c>
      <c r="G2077" s="2">
        <v>4.7999999999999996E-3</v>
      </c>
      <c r="H2077" s="2">
        <v>7.4000000000000003E-3</v>
      </c>
      <c r="I2077" s="2">
        <v>2.9660500000000001</v>
      </c>
      <c r="J2077" s="4">
        <f t="shared" si="458"/>
        <v>0.12424976308307888</v>
      </c>
      <c r="K2077" s="4">
        <f t="shared" si="459"/>
        <v>2.1452328159645235</v>
      </c>
      <c r="L2077" s="4">
        <f t="shared" si="460"/>
        <v>0.11935483870967743</v>
      </c>
      <c r="M2077" s="4">
        <f t="shared" si="461"/>
        <v>2.2645876546742008</v>
      </c>
      <c r="N2077" s="3">
        <f t="shared" si="462"/>
        <v>18.22609233596685</v>
      </c>
      <c r="O2077">
        <f t="shared" si="467"/>
        <v>17.973572241864925</v>
      </c>
      <c r="Q2077" s="4">
        <f t="shared" si="468"/>
        <v>5.2704888001718193E-2</v>
      </c>
      <c r="T2077" s="6">
        <v>40103.111111111109</v>
      </c>
      <c r="U2077">
        <f t="shared" si="463"/>
        <v>0</v>
      </c>
      <c r="V2077">
        <f t="shared" si="464"/>
        <v>0</v>
      </c>
      <c r="W2077">
        <f t="shared" si="471"/>
        <v>0</v>
      </c>
      <c r="X2077">
        <f t="shared" si="465"/>
        <v>0</v>
      </c>
      <c r="Y2077">
        <f t="shared" si="466"/>
        <v>1</v>
      </c>
      <c r="Z2077">
        <f t="shared" si="469"/>
        <v>0</v>
      </c>
      <c r="AA2077">
        <f t="shared" si="470"/>
        <v>0</v>
      </c>
    </row>
    <row r="2078" spans="1:27">
      <c r="A2078" s="1">
        <v>40103.197222222225</v>
      </c>
      <c r="B2078" s="1" t="s">
        <v>248</v>
      </c>
      <c r="C2078" s="5">
        <v>9</v>
      </c>
      <c r="D2078" s="2">
        <v>9.4999999999999998E-3</v>
      </c>
      <c r="E2078" s="2">
        <v>2.3199999999999998E-2</v>
      </c>
      <c r="F2078" s="2">
        <v>2E-3</v>
      </c>
      <c r="G2078" s="2">
        <v>2.5000000000000001E-3</v>
      </c>
      <c r="H2078" s="2">
        <v>4.4999999999999997E-3</v>
      </c>
      <c r="I2078" s="2">
        <v>3.5209000000000001</v>
      </c>
      <c r="J2078" s="4">
        <f t="shared" si="458"/>
        <v>0.10003158892281773</v>
      </c>
      <c r="K2078" s="4">
        <f t="shared" si="459"/>
        <v>1.2860310421286032</v>
      </c>
      <c r="L2078" s="4">
        <f t="shared" si="460"/>
        <v>7.2580645161290314E-2</v>
      </c>
      <c r="M2078" s="4">
        <f t="shared" si="461"/>
        <v>1.3586116872898935</v>
      </c>
      <c r="N2078" s="3">
        <f t="shared" si="462"/>
        <v>13.581826520202229</v>
      </c>
      <c r="O2078">
        <f t="shared" si="467"/>
        <v>17.71864991377187</v>
      </c>
      <c r="Q2078" s="4">
        <f t="shared" si="468"/>
        <v>5.342265626028244E-2</v>
      </c>
      <c r="T2078" s="6">
        <v>40103.197222222225</v>
      </c>
      <c r="U2078">
        <f t="shared" si="463"/>
        <v>0</v>
      </c>
      <c r="V2078">
        <f t="shared" si="464"/>
        <v>0</v>
      </c>
      <c r="W2078">
        <f t="shared" si="471"/>
        <v>0</v>
      </c>
      <c r="X2078">
        <f t="shared" si="465"/>
        <v>0</v>
      </c>
      <c r="Y2078">
        <f t="shared" si="466"/>
        <v>0</v>
      </c>
      <c r="Z2078">
        <f t="shared" si="469"/>
        <v>0</v>
      </c>
      <c r="AA2078">
        <f t="shared" si="470"/>
        <v>0</v>
      </c>
    </row>
    <row r="2079" spans="1:27">
      <c r="A2079" s="1">
        <v>40103.283333333333</v>
      </c>
      <c r="B2079" s="1" t="s">
        <v>248</v>
      </c>
      <c r="C2079" s="5">
        <v>10</v>
      </c>
      <c r="D2079" s="2">
        <v>9.7999999999999997E-3</v>
      </c>
      <c r="E2079" s="2">
        <v>2.7699999999999999E-2</v>
      </c>
      <c r="F2079" s="2">
        <v>2E-3</v>
      </c>
      <c r="G2079" s="2">
        <v>2.7000000000000001E-3</v>
      </c>
      <c r="H2079" s="2">
        <v>4.7000000000000002E-3</v>
      </c>
      <c r="I2079" s="2">
        <v>4.3319400000000003</v>
      </c>
      <c r="J2079" s="4">
        <f t="shared" si="458"/>
        <v>0.10319048120459093</v>
      </c>
      <c r="K2079" s="4">
        <f t="shared" si="459"/>
        <v>1.5354767184035476</v>
      </c>
      <c r="L2079" s="4">
        <f t="shared" si="460"/>
        <v>7.5806451612903225E-2</v>
      </c>
      <c r="M2079" s="4">
        <f t="shared" si="461"/>
        <v>1.6112831700164509</v>
      </c>
      <c r="N2079" s="3">
        <f t="shared" si="462"/>
        <v>15.614649250659422</v>
      </c>
      <c r="O2079">
        <f t="shared" si="467"/>
        <v>20.255224795961691</v>
      </c>
      <c r="Q2079" s="4">
        <f t="shared" si="468"/>
        <v>4.7047255891172285E-2</v>
      </c>
      <c r="T2079" s="6">
        <v>40103.283333333333</v>
      </c>
      <c r="U2079">
        <f t="shared" si="463"/>
        <v>0</v>
      </c>
      <c r="V2079">
        <f t="shared" si="464"/>
        <v>0</v>
      </c>
      <c r="W2079">
        <f t="shared" si="471"/>
        <v>0</v>
      </c>
      <c r="X2079">
        <f t="shared" si="465"/>
        <v>0</v>
      </c>
      <c r="Y2079">
        <f t="shared" si="466"/>
        <v>0</v>
      </c>
      <c r="Z2079">
        <f t="shared" si="469"/>
        <v>0</v>
      </c>
      <c r="AA2079">
        <f t="shared" si="470"/>
        <v>0</v>
      </c>
    </row>
    <row r="2080" spans="1:27">
      <c r="A2080" s="1">
        <v>40103.369444444441</v>
      </c>
      <c r="B2080" s="1" t="s">
        <v>248</v>
      </c>
      <c r="C2080" s="5">
        <v>11</v>
      </c>
      <c r="D2080" s="2">
        <v>9.4000000000000004E-3</v>
      </c>
      <c r="E2080" s="2">
        <v>2.35E-2</v>
      </c>
      <c r="F2080" s="2">
        <v>2E-3</v>
      </c>
      <c r="G2080" s="2">
        <v>2.0999999999999999E-3</v>
      </c>
      <c r="H2080" s="2">
        <v>4.1000000000000003E-3</v>
      </c>
      <c r="I2080" s="2">
        <v>5.4498600000000001</v>
      </c>
      <c r="J2080" s="4">
        <f t="shared" si="458"/>
        <v>9.8978624828893344E-2</v>
      </c>
      <c r="K2080" s="4">
        <f t="shared" si="459"/>
        <v>1.3026607538802661</v>
      </c>
      <c r="L2080" s="4">
        <f t="shared" si="460"/>
        <v>6.6129032258064518E-2</v>
      </c>
      <c r="M2080" s="4">
        <f t="shared" si="461"/>
        <v>1.3687897861383307</v>
      </c>
      <c r="N2080" s="3">
        <f t="shared" si="462"/>
        <v>13.829145318038005</v>
      </c>
      <c r="O2080">
        <f t="shared" si="467"/>
        <v>19.698772375750366</v>
      </c>
      <c r="Q2080" s="4">
        <f t="shared" si="468"/>
        <v>4.8312043914814452E-2</v>
      </c>
      <c r="T2080" s="6">
        <v>40103.369444444441</v>
      </c>
      <c r="U2080">
        <f t="shared" si="463"/>
        <v>0</v>
      </c>
      <c r="V2080">
        <f t="shared" si="464"/>
        <v>0</v>
      </c>
      <c r="W2080">
        <f t="shared" si="471"/>
        <v>0</v>
      </c>
      <c r="X2080">
        <f t="shared" si="465"/>
        <v>0</v>
      </c>
      <c r="Y2080">
        <f t="shared" si="466"/>
        <v>0</v>
      </c>
      <c r="Z2080">
        <f t="shared" si="469"/>
        <v>0</v>
      </c>
      <c r="AA2080">
        <f t="shared" si="470"/>
        <v>0</v>
      </c>
    </row>
    <row r="2081" spans="1:27">
      <c r="A2081" s="1">
        <v>40103.455555555556</v>
      </c>
      <c r="B2081" s="1" t="s">
        <v>248</v>
      </c>
      <c r="C2081" s="5">
        <v>12</v>
      </c>
      <c r="D2081" s="2">
        <v>9.1999999999999998E-3</v>
      </c>
      <c r="E2081" s="2">
        <v>1.54E-2</v>
      </c>
      <c r="F2081" s="2">
        <v>1.6999999999999999E-3</v>
      </c>
      <c r="G2081" s="2">
        <v>1.9E-3</v>
      </c>
      <c r="H2081" s="2">
        <v>3.5999999999999999E-3</v>
      </c>
      <c r="I2081" s="2">
        <v>4.43743</v>
      </c>
      <c r="J2081" s="4">
        <f t="shared" si="458"/>
        <v>9.6872696641044531E-2</v>
      </c>
      <c r="K2081" s="4">
        <f t="shared" si="459"/>
        <v>0.85365853658536595</v>
      </c>
      <c r="L2081" s="4">
        <f t="shared" si="460"/>
        <v>5.8064516129032261E-2</v>
      </c>
      <c r="M2081" s="4">
        <f t="shared" si="461"/>
        <v>0.91172305271439824</v>
      </c>
      <c r="N2081" s="3">
        <f t="shared" si="462"/>
        <v>9.4115585126398269</v>
      </c>
      <c r="O2081">
        <f t="shared" si="467"/>
        <v>14.701897018970191</v>
      </c>
      <c r="Q2081" s="4">
        <f t="shared" si="468"/>
        <v>6.3686572316189155E-2</v>
      </c>
      <c r="T2081" s="6">
        <v>40103.455555555556</v>
      </c>
      <c r="U2081">
        <f t="shared" si="463"/>
        <v>0</v>
      </c>
      <c r="V2081">
        <f t="shared" si="464"/>
        <v>0</v>
      </c>
      <c r="W2081">
        <f t="shared" si="471"/>
        <v>0</v>
      </c>
      <c r="X2081">
        <f t="shared" si="465"/>
        <v>0</v>
      </c>
      <c r="Y2081">
        <f t="shared" si="466"/>
        <v>0</v>
      </c>
      <c r="Z2081">
        <f t="shared" si="469"/>
        <v>0</v>
      </c>
      <c r="AA2081">
        <f t="shared" si="470"/>
        <v>0</v>
      </c>
    </row>
    <row r="2082" spans="1:27">
      <c r="A2082" s="1">
        <v>40103.541666666664</v>
      </c>
      <c r="B2082" s="1" t="s">
        <v>248</v>
      </c>
      <c r="C2082" s="5">
        <v>13</v>
      </c>
      <c r="D2082" s="2">
        <v>1.0500000000000001E-2</v>
      </c>
      <c r="E2082" s="2">
        <v>1.8200000000000001E-2</v>
      </c>
      <c r="F2082" s="2">
        <v>1.6000000000000001E-3</v>
      </c>
      <c r="G2082" s="2">
        <v>3.7000000000000002E-3</v>
      </c>
      <c r="H2082" s="2">
        <v>5.3E-3</v>
      </c>
      <c r="I2082" s="2">
        <v>4.2072700000000003</v>
      </c>
      <c r="J2082" s="4">
        <f t="shared" si="458"/>
        <v>0.11056122986206172</v>
      </c>
      <c r="K2082" s="4">
        <f t="shared" si="459"/>
        <v>1.0088691796008871</v>
      </c>
      <c r="L2082" s="4">
        <f t="shared" si="460"/>
        <v>8.5483870967741932E-2</v>
      </c>
      <c r="M2082" s="4">
        <f t="shared" si="461"/>
        <v>1.094353050568629</v>
      </c>
      <c r="N2082" s="3">
        <f t="shared" si="462"/>
        <v>9.8981627821431122</v>
      </c>
      <c r="O2082">
        <f t="shared" si="467"/>
        <v>11.801865874576416</v>
      </c>
      <c r="Q2082" s="4">
        <f t="shared" si="468"/>
        <v>7.811361326522942E-2</v>
      </c>
      <c r="T2082" s="6">
        <v>40103.541666666664</v>
      </c>
      <c r="U2082">
        <f t="shared" si="463"/>
        <v>0</v>
      </c>
      <c r="V2082">
        <f t="shared" si="464"/>
        <v>0</v>
      </c>
      <c r="W2082">
        <f t="shared" si="471"/>
        <v>0</v>
      </c>
      <c r="X2082">
        <f t="shared" si="465"/>
        <v>0</v>
      </c>
      <c r="Y2082">
        <f t="shared" si="466"/>
        <v>0</v>
      </c>
      <c r="Z2082">
        <f t="shared" si="469"/>
        <v>0</v>
      </c>
      <c r="AA2082">
        <f t="shared" si="470"/>
        <v>0</v>
      </c>
    </row>
    <row r="2083" spans="1:27">
      <c r="A2083" s="1">
        <v>40103.543055555558</v>
      </c>
      <c r="B2083" s="1" t="s">
        <v>248</v>
      </c>
      <c r="C2083" s="5">
        <v>13</v>
      </c>
      <c r="D2083" s="2">
        <v>1.17E-2</v>
      </c>
      <c r="E2083" s="2">
        <v>1.9599999999999999E-2</v>
      </c>
      <c r="F2083" s="2">
        <v>1.5E-3</v>
      </c>
      <c r="G2083" s="2">
        <v>3.5999999999999999E-3</v>
      </c>
      <c r="H2083" s="2">
        <v>5.1000000000000004E-3</v>
      </c>
      <c r="I2083" s="2">
        <v>3.9456000000000002</v>
      </c>
      <c r="J2083" s="4">
        <f t="shared" si="458"/>
        <v>0.12319679898915446</v>
      </c>
      <c r="K2083" s="4">
        <f t="shared" si="459"/>
        <v>1.0864745011086474</v>
      </c>
      <c r="L2083" s="4">
        <f t="shared" si="460"/>
        <v>8.2258064516129034E-2</v>
      </c>
      <c r="M2083" s="4">
        <f t="shared" si="461"/>
        <v>1.1687325656247765</v>
      </c>
      <c r="N2083" s="3">
        <f t="shared" si="462"/>
        <v>9.4867121160158145</v>
      </c>
      <c r="O2083">
        <f t="shared" si="467"/>
        <v>13.208121386026694</v>
      </c>
      <c r="Q2083" s="4">
        <f t="shared" si="468"/>
        <v>7.0382281571965813E-2</v>
      </c>
      <c r="T2083" s="6">
        <v>40103.543055555558</v>
      </c>
      <c r="U2083">
        <f t="shared" si="463"/>
        <v>0</v>
      </c>
      <c r="V2083">
        <f t="shared" si="464"/>
        <v>0</v>
      </c>
      <c r="W2083">
        <f t="shared" si="471"/>
        <v>0</v>
      </c>
      <c r="X2083">
        <f t="shared" si="465"/>
        <v>0</v>
      </c>
      <c r="Y2083">
        <f t="shared" si="466"/>
        <v>0</v>
      </c>
      <c r="Z2083">
        <f t="shared" si="469"/>
        <v>0</v>
      </c>
      <c r="AA2083">
        <f t="shared" si="470"/>
        <v>0</v>
      </c>
    </row>
    <row r="2084" spans="1:27">
      <c r="A2084" s="1">
        <v>40103.544444444444</v>
      </c>
      <c r="B2084" s="1" t="s">
        <v>248</v>
      </c>
      <c r="C2084" s="5">
        <v>13</v>
      </c>
      <c r="D2084" s="2">
        <v>0.01</v>
      </c>
      <c r="E2084" s="2">
        <v>1.9599999999999999E-2</v>
      </c>
      <c r="F2084" s="2">
        <v>1.6000000000000001E-3</v>
      </c>
      <c r="G2084" s="2">
        <v>3.3999999999999998E-3</v>
      </c>
      <c r="H2084" s="2">
        <v>5.0000000000000001E-3</v>
      </c>
      <c r="I2084" s="2">
        <v>4.0743799999999997</v>
      </c>
      <c r="J2084" s="4">
        <f t="shared" si="458"/>
        <v>0.10529640939243973</v>
      </c>
      <c r="K2084" s="4">
        <f t="shared" si="459"/>
        <v>1.0864745011086474</v>
      </c>
      <c r="L2084" s="4">
        <f t="shared" si="460"/>
        <v>8.0645161290322578E-2</v>
      </c>
      <c r="M2084" s="4">
        <f t="shared" si="461"/>
        <v>1.1671196623989699</v>
      </c>
      <c r="N2084" s="3">
        <f t="shared" si="462"/>
        <v>11.084135433803016</v>
      </c>
      <c r="O2084">
        <f t="shared" si="467"/>
        <v>13.472283813747229</v>
      </c>
      <c r="Q2084" s="4">
        <f t="shared" si="468"/>
        <v>6.9097594607017004E-2</v>
      </c>
      <c r="T2084" s="6">
        <v>40103.544444444444</v>
      </c>
      <c r="U2084">
        <f t="shared" si="463"/>
        <v>0</v>
      </c>
      <c r="V2084">
        <f t="shared" si="464"/>
        <v>0</v>
      </c>
      <c r="W2084">
        <f t="shared" si="471"/>
        <v>0</v>
      </c>
      <c r="X2084">
        <f t="shared" si="465"/>
        <v>0</v>
      </c>
      <c r="Y2084">
        <f t="shared" si="466"/>
        <v>0</v>
      </c>
      <c r="Z2084">
        <f t="shared" si="469"/>
        <v>0</v>
      </c>
      <c r="AA2084">
        <f t="shared" si="470"/>
        <v>0</v>
      </c>
    </row>
    <row r="2085" spans="1:27">
      <c r="A2085" s="1">
        <v>40122.124305555553</v>
      </c>
      <c r="B2085" s="1" t="s">
        <v>331</v>
      </c>
      <c r="C2085" s="5">
        <v>1</v>
      </c>
      <c r="D2085" s="2">
        <v>1.11E-2</v>
      </c>
      <c r="E2085" s="2">
        <v>1.9599999999999999E-2</v>
      </c>
      <c r="F2085" s="2">
        <v>8.9999999999999998E-4</v>
      </c>
      <c r="G2085" s="2">
        <v>3.7000000000000002E-3</v>
      </c>
      <c r="H2085" s="2">
        <v>4.5999999999999999E-3</v>
      </c>
      <c r="I2085" s="2">
        <v>2.0837699999999999</v>
      </c>
      <c r="J2085" s="4">
        <f t="shared" si="458"/>
        <v>0.11687901442560809</v>
      </c>
      <c r="K2085" s="4">
        <f t="shared" si="459"/>
        <v>1.0864745011086474</v>
      </c>
      <c r="L2085" s="4">
        <f t="shared" si="460"/>
        <v>7.4193548387096769E-2</v>
      </c>
      <c r="M2085" s="4">
        <f t="shared" si="461"/>
        <v>1.1606680494957442</v>
      </c>
      <c r="N2085" s="3">
        <f t="shared" si="462"/>
        <v>9.9305085279829566</v>
      </c>
      <c r="O2085">
        <f t="shared" si="467"/>
        <v>14.643786754073075</v>
      </c>
      <c r="Q2085" s="4">
        <f t="shared" si="468"/>
        <v>6.3923141865868005E-2</v>
      </c>
      <c r="T2085" s="6">
        <v>40122.124305555553</v>
      </c>
      <c r="U2085">
        <f t="shared" si="463"/>
        <v>0</v>
      </c>
      <c r="V2085">
        <f t="shared" si="464"/>
        <v>0</v>
      </c>
      <c r="W2085">
        <f t="shared" si="471"/>
        <v>0</v>
      </c>
      <c r="X2085">
        <f t="shared" si="465"/>
        <v>0</v>
      </c>
      <c r="Y2085">
        <f t="shared" si="466"/>
        <v>0</v>
      </c>
      <c r="Z2085">
        <f t="shared" si="469"/>
        <v>0</v>
      </c>
      <c r="AA2085">
        <f t="shared" si="470"/>
        <v>0</v>
      </c>
    </row>
    <row r="2086" spans="1:27">
      <c r="A2086" s="1">
        <v>40122.210416666669</v>
      </c>
      <c r="B2086" s="1" t="s">
        <v>331</v>
      </c>
      <c r="C2086" s="5">
        <v>2</v>
      </c>
      <c r="D2086" s="2">
        <v>1.06E-2</v>
      </c>
      <c r="E2086" s="2">
        <v>1.9199999999999998E-2</v>
      </c>
      <c r="F2086" s="2">
        <v>1.1000000000000001E-3</v>
      </c>
      <c r="G2086" s="2">
        <v>4.8999999999999998E-3</v>
      </c>
      <c r="H2086" s="2">
        <v>6.0000000000000001E-3</v>
      </c>
      <c r="I2086" s="2">
        <v>1.51522</v>
      </c>
      <c r="J2086" s="4">
        <f t="shared" si="458"/>
        <v>0.1116141939559861</v>
      </c>
      <c r="K2086" s="4">
        <f t="shared" si="459"/>
        <v>1.0643015521064301</v>
      </c>
      <c r="L2086" s="4">
        <f t="shared" si="460"/>
        <v>9.6774193548387094E-2</v>
      </c>
      <c r="M2086" s="4">
        <f t="shared" si="461"/>
        <v>1.1610757456548171</v>
      </c>
      <c r="N2086" s="3">
        <f t="shared" si="462"/>
        <v>10.402581468380943</v>
      </c>
      <c r="O2086">
        <f t="shared" si="467"/>
        <v>10.997782705099779</v>
      </c>
      <c r="Q2086" s="4">
        <f t="shared" si="468"/>
        <v>8.3348734060247648E-2</v>
      </c>
      <c r="T2086" s="6">
        <v>40122.210416666669</v>
      </c>
      <c r="U2086">
        <f t="shared" si="463"/>
        <v>0</v>
      </c>
      <c r="V2086">
        <f t="shared" si="464"/>
        <v>0</v>
      </c>
      <c r="W2086">
        <f t="shared" si="471"/>
        <v>0</v>
      </c>
      <c r="X2086">
        <f t="shared" si="465"/>
        <v>0</v>
      </c>
      <c r="Y2086">
        <f t="shared" si="466"/>
        <v>0</v>
      </c>
      <c r="Z2086">
        <f t="shared" si="469"/>
        <v>0</v>
      </c>
      <c r="AA2086">
        <f t="shared" si="470"/>
        <v>0</v>
      </c>
    </row>
    <row r="2087" spans="1:27">
      <c r="A2087" s="1">
        <v>40122.296527777777</v>
      </c>
      <c r="B2087" s="1" t="s">
        <v>331</v>
      </c>
      <c r="C2087" s="5">
        <v>3</v>
      </c>
      <c r="D2087" s="2">
        <v>8.3999999999999995E-3</v>
      </c>
      <c r="E2087" s="2">
        <v>1.38E-2</v>
      </c>
      <c r="F2087" s="2">
        <v>8.9999999999999998E-4</v>
      </c>
      <c r="G2087" s="2">
        <v>4.1999999999999997E-3</v>
      </c>
      <c r="H2087" s="2">
        <v>5.1000000000000004E-3</v>
      </c>
      <c r="I2087" s="2">
        <v>2.0974699999999999</v>
      </c>
      <c r="J2087" s="4">
        <f t="shared" si="458"/>
        <v>8.8448983889649363E-2</v>
      </c>
      <c r="K2087" s="4">
        <f t="shared" si="459"/>
        <v>0.76496674057649672</v>
      </c>
      <c r="L2087" s="4">
        <f t="shared" si="460"/>
        <v>8.2258064516129034E-2</v>
      </c>
      <c r="M2087" s="4">
        <f t="shared" si="461"/>
        <v>0.84722480509262577</v>
      </c>
      <c r="N2087" s="3">
        <f t="shared" si="462"/>
        <v>9.5786833023388898</v>
      </c>
      <c r="O2087">
        <f t="shared" si="467"/>
        <v>9.2995956697534901</v>
      </c>
      <c r="Q2087" s="4">
        <f t="shared" si="468"/>
        <v>9.7091189990755625E-2</v>
      </c>
      <c r="T2087" s="6">
        <v>40122.296527777777</v>
      </c>
      <c r="U2087">
        <f t="shared" si="463"/>
        <v>0</v>
      </c>
      <c r="V2087">
        <f t="shared" si="464"/>
        <v>0</v>
      </c>
      <c r="W2087">
        <f t="shared" si="471"/>
        <v>0</v>
      </c>
      <c r="X2087">
        <f t="shared" si="465"/>
        <v>0</v>
      </c>
      <c r="Y2087">
        <f t="shared" si="466"/>
        <v>0</v>
      </c>
      <c r="Z2087">
        <f t="shared" si="469"/>
        <v>0</v>
      </c>
      <c r="AA2087">
        <f t="shared" si="470"/>
        <v>0</v>
      </c>
    </row>
    <row r="2088" spans="1:27">
      <c r="A2088" s="1">
        <v>40122.382638888892</v>
      </c>
      <c r="B2088" s="1" t="s">
        <v>331</v>
      </c>
      <c r="C2088" s="5">
        <v>4</v>
      </c>
      <c r="D2088" s="2">
        <v>6.1999999999999998E-3</v>
      </c>
      <c r="E2088" s="2">
        <v>6.7000000000000002E-3</v>
      </c>
      <c r="H2088" s="2">
        <v>2.5000000000000001E-3</v>
      </c>
      <c r="I2088" s="2">
        <v>3.0318100000000001</v>
      </c>
      <c r="J2088" s="4">
        <f t="shared" si="458"/>
        <v>6.528377382331263E-2</v>
      </c>
      <c r="K2088" s="4">
        <f t="shared" si="459"/>
        <v>0.37139689578713975</v>
      </c>
      <c r="L2088" s="4">
        <f t="shared" si="460"/>
        <v>4.0322580645161289E-2</v>
      </c>
      <c r="M2088" s="4">
        <f t="shared" si="461"/>
        <v>0.41171947643230106</v>
      </c>
      <c r="N2088" s="3">
        <f t="shared" si="462"/>
        <v>6.3066126898025203</v>
      </c>
      <c r="O2088">
        <f t="shared" si="467"/>
        <v>9.2106430155210663</v>
      </c>
      <c r="Q2088" s="4">
        <f t="shared" si="468"/>
        <v>9.7937024972855571E-2</v>
      </c>
      <c r="T2088" s="6">
        <v>40122.382638888892</v>
      </c>
      <c r="U2088">
        <f t="shared" si="463"/>
        <v>0</v>
      </c>
      <c r="V2088">
        <f t="shared" si="464"/>
        <v>0</v>
      </c>
      <c r="W2088">
        <f t="shared" si="471"/>
        <v>0</v>
      </c>
      <c r="X2088">
        <f t="shared" si="465"/>
        <v>0</v>
      </c>
      <c r="Y2088">
        <f t="shared" si="466"/>
        <v>0</v>
      </c>
      <c r="Z2088">
        <f t="shared" si="469"/>
        <v>0</v>
      </c>
      <c r="AA2088">
        <f t="shared" si="470"/>
        <v>0</v>
      </c>
    </row>
    <row r="2089" spans="1:27">
      <c r="A2089" s="1">
        <v>40122.46875</v>
      </c>
      <c r="B2089" s="1" t="s">
        <v>331</v>
      </c>
      <c r="C2089" s="5">
        <v>5</v>
      </c>
      <c r="D2089" s="2">
        <v>7.1999999999999998E-3</v>
      </c>
      <c r="E2089" s="2">
        <v>7.0000000000000001E-3</v>
      </c>
      <c r="F2089" s="2">
        <v>6.9999999999999999E-4</v>
      </c>
      <c r="G2089" s="2">
        <v>2E-3</v>
      </c>
      <c r="H2089" s="2">
        <v>2.7000000000000001E-3</v>
      </c>
      <c r="I2089" s="2">
        <v>2.6550600000000002</v>
      </c>
      <c r="J2089" s="4">
        <f t="shared" si="458"/>
        <v>7.5813414762556583E-2</v>
      </c>
      <c r="K2089" s="4">
        <f t="shared" si="459"/>
        <v>0.38802660753880264</v>
      </c>
      <c r="L2089" s="4">
        <f t="shared" si="460"/>
        <v>4.3548387096774194E-2</v>
      </c>
      <c r="M2089" s="4">
        <f t="shared" si="461"/>
        <v>0.4315749946355768</v>
      </c>
      <c r="N2089" s="3">
        <f t="shared" si="462"/>
        <v>5.6925940611862131</v>
      </c>
      <c r="O2089">
        <f t="shared" si="467"/>
        <v>8.9102406175576903</v>
      </c>
      <c r="Q2089" s="4">
        <f t="shared" si="468"/>
        <v>0.10090572354301153</v>
      </c>
      <c r="T2089" s="6">
        <v>40122.46875</v>
      </c>
      <c r="U2089">
        <f t="shared" si="463"/>
        <v>0</v>
      </c>
      <c r="V2089">
        <f t="shared" si="464"/>
        <v>0</v>
      </c>
      <c r="W2089">
        <f t="shared" si="471"/>
        <v>0</v>
      </c>
      <c r="X2089">
        <f t="shared" si="465"/>
        <v>0</v>
      </c>
      <c r="Y2089">
        <f t="shared" si="466"/>
        <v>0</v>
      </c>
      <c r="Z2089">
        <f t="shared" si="469"/>
        <v>0</v>
      </c>
      <c r="AA2089">
        <f t="shared" si="470"/>
        <v>1</v>
      </c>
    </row>
    <row r="2090" spans="1:27">
      <c r="A2090" s="1">
        <v>40122.554861111108</v>
      </c>
      <c r="B2090" s="1" t="s">
        <v>331</v>
      </c>
      <c r="C2090" s="5">
        <v>6</v>
      </c>
      <c r="D2090" s="2">
        <v>7.0000000000000001E-3</v>
      </c>
      <c r="E2090" s="2">
        <v>6.6E-3</v>
      </c>
      <c r="H2090" s="2">
        <v>2.5000000000000001E-3</v>
      </c>
      <c r="I2090" s="2">
        <v>2.7030099999999999</v>
      </c>
      <c r="J2090" s="4">
        <f t="shared" si="458"/>
        <v>7.3707486574707798E-2</v>
      </c>
      <c r="K2090" s="4">
        <f t="shared" si="459"/>
        <v>0.36585365853658536</v>
      </c>
      <c r="L2090" s="4">
        <f t="shared" si="460"/>
        <v>4.0322580645161289E-2</v>
      </c>
      <c r="M2090" s="4">
        <f t="shared" si="461"/>
        <v>0.40617623918174667</v>
      </c>
      <c r="N2090" s="3">
        <f t="shared" si="462"/>
        <v>5.5106510621557829</v>
      </c>
      <c r="O2090">
        <f t="shared" si="467"/>
        <v>9.0731707317073162</v>
      </c>
      <c r="Q2090" s="4">
        <f t="shared" si="468"/>
        <v>9.9273607748184015E-2</v>
      </c>
      <c r="T2090" s="6">
        <v>40122.554861111108</v>
      </c>
      <c r="U2090">
        <f t="shared" si="463"/>
        <v>0</v>
      </c>
      <c r="V2090">
        <f t="shared" si="464"/>
        <v>0</v>
      </c>
      <c r="W2090">
        <f t="shared" si="471"/>
        <v>0</v>
      </c>
      <c r="X2090">
        <f t="shared" si="465"/>
        <v>0</v>
      </c>
      <c r="Y2090">
        <f t="shared" si="466"/>
        <v>0</v>
      </c>
      <c r="Z2090">
        <f t="shared" si="469"/>
        <v>0</v>
      </c>
      <c r="AA2090">
        <f t="shared" si="470"/>
        <v>0</v>
      </c>
    </row>
    <row r="2091" spans="1:27">
      <c r="A2091" s="1">
        <v>40122.640972222223</v>
      </c>
      <c r="B2091" s="1" t="s">
        <v>331</v>
      </c>
      <c r="C2091" s="5">
        <v>7</v>
      </c>
      <c r="D2091" s="2">
        <v>8.0999999999999996E-3</v>
      </c>
      <c r="E2091" s="2">
        <v>9.2999999999999992E-3</v>
      </c>
      <c r="F2091" s="2">
        <v>8.0000000000000004E-4</v>
      </c>
      <c r="G2091" s="2">
        <v>2.5999999999999999E-3</v>
      </c>
      <c r="H2091" s="2">
        <v>3.3999999999999998E-3</v>
      </c>
      <c r="I2091" s="2">
        <v>2.8454899999999999</v>
      </c>
      <c r="J2091" s="4">
        <f t="shared" si="458"/>
        <v>8.5290091607876165E-2</v>
      </c>
      <c r="K2091" s="4">
        <f t="shared" si="459"/>
        <v>0.51552106430155209</v>
      </c>
      <c r="L2091" s="4">
        <f t="shared" si="460"/>
        <v>5.4838709677419356E-2</v>
      </c>
      <c r="M2091" s="4">
        <f t="shared" si="461"/>
        <v>0.57035977397897142</v>
      </c>
      <c r="N2091" s="3">
        <f t="shared" si="462"/>
        <v>6.6872923129361626</v>
      </c>
      <c r="O2091">
        <f t="shared" si="467"/>
        <v>9.400678231381244</v>
      </c>
      <c r="Q2091" s="4">
        <f t="shared" si="468"/>
        <v>9.6147575932381935E-2</v>
      </c>
      <c r="T2091" s="6">
        <v>40122.640972222223</v>
      </c>
      <c r="U2091">
        <f t="shared" si="463"/>
        <v>0</v>
      </c>
      <c r="V2091">
        <f t="shared" si="464"/>
        <v>0</v>
      </c>
      <c r="W2091">
        <f t="shared" si="471"/>
        <v>0</v>
      </c>
      <c r="X2091">
        <f t="shared" si="465"/>
        <v>0</v>
      </c>
      <c r="Y2091">
        <f t="shared" si="466"/>
        <v>0</v>
      </c>
      <c r="Z2091">
        <f t="shared" si="469"/>
        <v>0</v>
      </c>
      <c r="AA2091">
        <f t="shared" si="470"/>
        <v>0</v>
      </c>
    </row>
    <row r="2092" spans="1:27">
      <c r="A2092" s="1">
        <v>40122.727083333331</v>
      </c>
      <c r="B2092" s="1" t="s">
        <v>331</v>
      </c>
      <c r="C2092" s="5">
        <v>8</v>
      </c>
      <c r="D2092" s="2">
        <v>9.1999999999999998E-3</v>
      </c>
      <c r="E2092" s="2">
        <v>1.2200000000000001E-2</v>
      </c>
      <c r="F2092" s="2">
        <v>1E-3</v>
      </c>
      <c r="G2092" s="2">
        <v>3.5000000000000001E-3</v>
      </c>
      <c r="H2092" s="2">
        <v>4.4999999999999997E-3</v>
      </c>
      <c r="I2092" s="2">
        <v>2.31941</v>
      </c>
      <c r="J2092" s="4">
        <f t="shared" si="458"/>
        <v>9.6872696641044531E-2</v>
      </c>
      <c r="K2092" s="4">
        <f t="shared" si="459"/>
        <v>0.6762749445676276</v>
      </c>
      <c r="L2092" s="4">
        <f t="shared" si="460"/>
        <v>7.2580645161290314E-2</v>
      </c>
      <c r="M2092" s="4">
        <f t="shared" si="461"/>
        <v>0.74885558972891797</v>
      </c>
      <c r="N2092" s="3">
        <f t="shared" si="462"/>
        <v>7.7303060170168854</v>
      </c>
      <c r="O2092">
        <f t="shared" si="467"/>
        <v>9.3175659029317597</v>
      </c>
      <c r="Q2092" s="4">
        <f t="shared" si="468"/>
        <v>9.6922085054561916E-2</v>
      </c>
      <c r="T2092" s="6">
        <v>40122.727083333331</v>
      </c>
      <c r="U2092">
        <f t="shared" si="463"/>
        <v>0</v>
      </c>
      <c r="V2092">
        <f t="shared" si="464"/>
        <v>0</v>
      </c>
      <c r="W2092">
        <f t="shared" si="471"/>
        <v>0</v>
      </c>
      <c r="X2092">
        <f t="shared" si="465"/>
        <v>0</v>
      </c>
      <c r="Y2092">
        <f t="shared" si="466"/>
        <v>0</v>
      </c>
      <c r="Z2092">
        <f t="shared" si="469"/>
        <v>0</v>
      </c>
      <c r="AA2092">
        <f t="shared" si="470"/>
        <v>0</v>
      </c>
    </row>
    <row r="2093" spans="1:27">
      <c r="A2093" s="1">
        <v>40122.813194444447</v>
      </c>
      <c r="B2093" s="1" t="s">
        <v>331</v>
      </c>
      <c r="C2093" s="5">
        <v>9</v>
      </c>
      <c r="D2093" s="2">
        <v>7.6E-3</v>
      </c>
      <c r="E2093" s="2">
        <v>1.4500000000000001E-2</v>
      </c>
      <c r="F2093" s="2">
        <v>8.9999999999999998E-4</v>
      </c>
      <c r="G2093" s="2">
        <v>3.2000000000000002E-3</v>
      </c>
      <c r="H2093" s="2">
        <v>4.1000000000000003E-3</v>
      </c>
      <c r="I2093" s="2">
        <v>2.8550800000000001</v>
      </c>
      <c r="J2093" s="4">
        <f t="shared" si="458"/>
        <v>8.0025271138254195E-2</v>
      </c>
      <c r="K2093" s="4">
        <f t="shared" si="459"/>
        <v>0.803769401330377</v>
      </c>
      <c r="L2093" s="4">
        <f t="shared" si="460"/>
        <v>6.6129032258064518E-2</v>
      </c>
      <c r="M2093" s="4">
        <f t="shared" si="461"/>
        <v>0.86989843358844154</v>
      </c>
      <c r="N2093" s="3">
        <f t="shared" si="462"/>
        <v>10.870296610249248</v>
      </c>
      <c r="O2093">
        <f t="shared" si="467"/>
        <v>12.154561678654481</v>
      </c>
      <c r="Q2093" s="4">
        <f t="shared" si="468"/>
        <v>7.6019256622033293E-2</v>
      </c>
      <c r="T2093" s="6">
        <v>40122.813194444447</v>
      </c>
      <c r="U2093">
        <f t="shared" si="463"/>
        <v>0</v>
      </c>
      <c r="V2093">
        <f t="shared" si="464"/>
        <v>0</v>
      </c>
      <c r="W2093">
        <f t="shared" si="471"/>
        <v>0</v>
      </c>
      <c r="X2093">
        <f t="shared" si="465"/>
        <v>0</v>
      </c>
      <c r="Y2093">
        <f t="shared" si="466"/>
        <v>0</v>
      </c>
      <c r="Z2093">
        <f t="shared" si="469"/>
        <v>0</v>
      </c>
      <c r="AA2093">
        <f t="shared" si="470"/>
        <v>0</v>
      </c>
    </row>
    <row r="2094" spans="1:27">
      <c r="A2094" s="1">
        <v>40122.899305555555</v>
      </c>
      <c r="B2094" s="1" t="s">
        <v>331</v>
      </c>
      <c r="C2094" s="5">
        <v>10</v>
      </c>
      <c r="D2094" s="2">
        <v>6.1999999999999998E-3</v>
      </c>
      <c r="E2094" s="2">
        <v>8.3999999999999995E-3</v>
      </c>
      <c r="H2094" s="2">
        <v>2.5000000000000001E-3</v>
      </c>
      <c r="I2094" s="2">
        <v>2.3563999999999998</v>
      </c>
      <c r="J2094" s="4">
        <f t="shared" si="458"/>
        <v>6.528377382331263E-2</v>
      </c>
      <c r="K2094" s="4">
        <f t="shared" si="459"/>
        <v>0.4656319290465632</v>
      </c>
      <c r="L2094" s="4">
        <f t="shared" si="460"/>
        <v>4.0322580645161289E-2</v>
      </c>
      <c r="M2094" s="4">
        <f t="shared" si="461"/>
        <v>0.50595450969172451</v>
      </c>
      <c r="N2094" s="3">
        <f t="shared" si="462"/>
        <v>7.750080610552109</v>
      </c>
      <c r="O2094">
        <f t="shared" si="467"/>
        <v>11.547671840354768</v>
      </c>
      <c r="Q2094" s="4">
        <f t="shared" si="468"/>
        <v>7.9696059374447778E-2</v>
      </c>
      <c r="T2094" s="6">
        <v>40122.899305555555</v>
      </c>
      <c r="U2094">
        <f t="shared" si="463"/>
        <v>0</v>
      </c>
      <c r="V2094">
        <f t="shared" si="464"/>
        <v>0</v>
      </c>
      <c r="W2094">
        <f t="shared" si="471"/>
        <v>0</v>
      </c>
      <c r="X2094">
        <f t="shared" si="465"/>
        <v>0</v>
      </c>
      <c r="Y2094">
        <f t="shared" si="466"/>
        <v>0</v>
      </c>
      <c r="Z2094">
        <f t="shared" si="469"/>
        <v>0</v>
      </c>
      <c r="AA2094">
        <f t="shared" si="470"/>
        <v>0</v>
      </c>
    </row>
    <row r="2095" spans="1:27">
      <c r="A2095" s="1">
        <v>40122.98541666667</v>
      </c>
      <c r="B2095" s="1" t="s">
        <v>331</v>
      </c>
      <c r="C2095" s="5">
        <v>11</v>
      </c>
      <c r="D2095" s="2">
        <v>6.6E-3</v>
      </c>
      <c r="E2095" s="2">
        <v>9.1000000000000004E-3</v>
      </c>
      <c r="F2095" s="2">
        <v>6.9999999999999999E-4</v>
      </c>
      <c r="G2095" s="2">
        <v>2.0999999999999999E-3</v>
      </c>
      <c r="H2095" s="2">
        <v>2.8E-3</v>
      </c>
      <c r="I2095" s="2">
        <v>2.0002</v>
      </c>
      <c r="J2095" s="4">
        <f t="shared" si="458"/>
        <v>6.9495630199010214E-2</v>
      </c>
      <c r="K2095" s="4">
        <f t="shared" si="459"/>
        <v>0.50443458980044353</v>
      </c>
      <c r="L2095" s="4">
        <f t="shared" si="460"/>
        <v>4.5161290322580643E-2</v>
      </c>
      <c r="M2095" s="4">
        <f t="shared" si="461"/>
        <v>0.54959588012302418</v>
      </c>
      <c r="N2095" s="3">
        <f t="shared" si="462"/>
        <v>7.9083516265581224</v>
      </c>
      <c r="O2095">
        <f t="shared" si="467"/>
        <v>11.169623059866964</v>
      </c>
      <c r="Q2095" s="4">
        <f t="shared" si="468"/>
        <v>8.2171813792475165E-2</v>
      </c>
      <c r="T2095" s="6">
        <v>40122.98541666667</v>
      </c>
      <c r="U2095">
        <f t="shared" si="463"/>
        <v>0</v>
      </c>
      <c r="V2095">
        <f t="shared" si="464"/>
        <v>0</v>
      </c>
      <c r="W2095">
        <f t="shared" si="471"/>
        <v>0</v>
      </c>
      <c r="X2095">
        <f t="shared" si="465"/>
        <v>0</v>
      </c>
      <c r="Y2095">
        <f t="shared" si="466"/>
        <v>0</v>
      </c>
      <c r="Z2095">
        <f t="shared" si="469"/>
        <v>0</v>
      </c>
      <c r="AA2095">
        <f t="shared" si="470"/>
        <v>0</v>
      </c>
    </row>
    <row r="2096" spans="1:27">
      <c r="A2096" s="1">
        <v>40123.071527777778</v>
      </c>
      <c r="B2096" s="1" t="s">
        <v>335</v>
      </c>
      <c r="C2096" s="5">
        <v>12</v>
      </c>
      <c r="D2096" s="2">
        <v>8.9999999999999993E-3</v>
      </c>
      <c r="E2096" s="2">
        <v>1.77E-2</v>
      </c>
      <c r="F2096" s="2">
        <v>1E-3</v>
      </c>
      <c r="G2096" s="2">
        <v>2.8E-3</v>
      </c>
      <c r="H2096" s="2">
        <v>3.8E-3</v>
      </c>
      <c r="I2096" s="2">
        <v>1.66455</v>
      </c>
      <c r="J2096" s="4">
        <f t="shared" si="458"/>
        <v>9.4766768453195732E-2</v>
      </c>
      <c r="K2096" s="4">
        <f t="shared" si="459"/>
        <v>0.98115299334811545</v>
      </c>
      <c r="L2096" s="4">
        <f t="shared" si="460"/>
        <v>6.1290322580645158E-2</v>
      </c>
      <c r="M2096" s="4">
        <f t="shared" si="461"/>
        <v>1.0424433159287607</v>
      </c>
      <c r="N2096" s="3">
        <f t="shared" si="462"/>
        <v>11.000093523750492</v>
      </c>
      <c r="O2096">
        <f t="shared" si="467"/>
        <v>16.008285680942937</v>
      </c>
      <c r="Q2096" s="4">
        <f t="shared" si="468"/>
        <v>5.8794873202327354E-2</v>
      </c>
      <c r="T2096" s="6">
        <v>40123.071527777778</v>
      </c>
      <c r="U2096">
        <f t="shared" si="463"/>
        <v>0</v>
      </c>
      <c r="V2096">
        <f t="shared" si="464"/>
        <v>0</v>
      </c>
      <c r="W2096">
        <f t="shared" si="471"/>
        <v>0</v>
      </c>
      <c r="X2096">
        <f t="shared" si="465"/>
        <v>0</v>
      </c>
      <c r="Y2096">
        <f t="shared" si="466"/>
        <v>0</v>
      </c>
      <c r="Z2096">
        <f t="shared" si="469"/>
        <v>0</v>
      </c>
      <c r="AA2096">
        <f t="shared" si="470"/>
        <v>0</v>
      </c>
    </row>
    <row r="2097" spans="1:27">
      <c r="A2097" s="1">
        <v>40123.157638888886</v>
      </c>
      <c r="B2097" s="1" t="s">
        <v>335</v>
      </c>
      <c r="C2097" s="5">
        <v>13</v>
      </c>
      <c r="D2097" s="2">
        <v>1.1599999999999999E-2</v>
      </c>
      <c r="E2097" s="2">
        <v>2.1399999999999999E-2</v>
      </c>
      <c r="F2097" s="2">
        <v>1.1000000000000001E-3</v>
      </c>
      <c r="G2097" s="2">
        <v>3.0999999999999999E-3</v>
      </c>
      <c r="H2097" s="2">
        <v>4.1999999999999997E-3</v>
      </c>
      <c r="I2097" s="2">
        <v>1.8453900000000001</v>
      </c>
      <c r="J2097" s="4">
        <f t="shared" si="458"/>
        <v>0.12214383489523006</v>
      </c>
      <c r="K2097" s="4">
        <f t="shared" si="459"/>
        <v>1.1862527716186251</v>
      </c>
      <c r="L2097" s="4">
        <f t="shared" si="460"/>
        <v>6.774193548387096E-2</v>
      </c>
      <c r="M2097" s="4">
        <f t="shared" si="461"/>
        <v>1.2539947071024959</v>
      </c>
      <c r="N2097" s="3">
        <f t="shared" si="462"/>
        <v>10.266541149441728</v>
      </c>
      <c r="O2097">
        <f t="shared" si="467"/>
        <v>17.511350438179704</v>
      </c>
      <c r="Q2097" s="4">
        <f t="shared" si="468"/>
        <v>5.4020910216117872E-2</v>
      </c>
      <c r="T2097" s="6">
        <v>40123.157638888886</v>
      </c>
      <c r="U2097">
        <f t="shared" si="463"/>
        <v>0</v>
      </c>
      <c r="V2097">
        <f t="shared" si="464"/>
        <v>0</v>
      </c>
      <c r="W2097">
        <f t="shared" si="471"/>
        <v>0</v>
      </c>
      <c r="X2097">
        <f t="shared" si="465"/>
        <v>0</v>
      </c>
      <c r="Y2097">
        <f t="shared" si="466"/>
        <v>0</v>
      </c>
      <c r="Z2097">
        <f t="shared" si="469"/>
        <v>0</v>
      </c>
      <c r="AA2097">
        <f t="shared" si="470"/>
        <v>0</v>
      </c>
    </row>
    <row r="2098" spans="1:27">
      <c r="A2098" s="1">
        <v>40123.15902777778</v>
      </c>
      <c r="B2098" s="1" t="s">
        <v>335</v>
      </c>
      <c r="C2098" s="5">
        <v>13</v>
      </c>
      <c r="D2098" s="2">
        <v>1.2800000000000001E-2</v>
      </c>
      <c r="E2098" s="2">
        <v>2.12E-2</v>
      </c>
      <c r="F2098" s="2">
        <v>1.1000000000000001E-3</v>
      </c>
      <c r="G2098" s="2">
        <v>3.2000000000000002E-3</v>
      </c>
      <c r="H2098" s="2">
        <v>4.3E-3</v>
      </c>
      <c r="I2098" s="2">
        <v>1.8289500000000001</v>
      </c>
      <c r="J2098" s="4">
        <f t="shared" si="458"/>
        <v>0.13477940402232286</v>
      </c>
      <c r="K2098" s="4">
        <f t="shared" si="459"/>
        <v>1.1751662971175165</v>
      </c>
      <c r="L2098" s="4">
        <f t="shared" si="460"/>
        <v>6.9354838709677416E-2</v>
      </c>
      <c r="M2098" s="4">
        <f t="shared" si="461"/>
        <v>1.2445211358271939</v>
      </c>
      <c r="N2098" s="3">
        <f t="shared" si="462"/>
        <v>9.2337634585553587</v>
      </c>
      <c r="O2098">
        <f t="shared" si="467"/>
        <v>16.944258237508379</v>
      </c>
      <c r="Q2098" s="4">
        <f t="shared" si="468"/>
        <v>5.572813246243459E-2</v>
      </c>
      <c r="T2098" s="6">
        <v>40123.15902777778</v>
      </c>
      <c r="U2098">
        <f t="shared" si="463"/>
        <v>0</v>
      </c>
      <c r="V2098">
        <f t="shared" si="464"/>
        <v>0</v>
      </c>
      <c r="W2098">
        <f t="shared" si="471"/>
        <v>0</v>
      </c>
      <c r="X2098">
        <f t="shared" si="465"/>
        <v>1</v>
      </c>
      <c r="Y2098">
        <f t="shared" si="466"/>
        <v>0</v>
      </c>
      <c r="Z2098">
        <f t="shared" si="469"/>
        <v>0</v>
      </c>
      <c r="AA2098">
        <f t="shared" si="470"/>
        <v>0</v>
      </c>
    </row>
    <row r="2099" spans="1:27">
      <c r="A2099" s="1">
        <v>40123.160416666666</v>
      </c>
      <c r="B2099" s="1" t="s">
        <v>335</v>
      </c>
      <c r="C2099" s="5">
        <v>13</v>
      </c>
      <c r="D2099" s="2">
        <v>1.14E-2</v>
      </c>
      <c r="E2099" s="2">
        <v>2.23E-2</v>
      </c>
      <c r="F2099" s="2">
        <v>1.5E-3</v>
      </c>
      <c r="G2099" s="2">
        <v>2.7000000000000001E-3</v>
      </c>
      <c r="H2099" s="2">
        <v>4.1999999999999997E-3</v>
      </c>
      <c r="I2099" s="2">
        <v>1.8221000000000001</v>
      </c>
      <c r="J2099" s="4">
        <f t="shared" si="458"/>
        <v>0.12003790670738128</v>
      </c>
      <c r="K2099" s="4">
        <f t="shared" si="459"/>
        <v>1.2361419068736141</v>
      </c>
      <c r="L2099" s="4">
        <f t="shared" si="460"/>
        <v>6.774193548387096E-2</v>
      </c>
      <c r="M2099" s="4">
        <f t="shared" si="461"/>
        <v>1.303883842357485</v>
      </c>
      <c r="N2099" s="3">
        <f t="shared" si="462"/>
        <v>10.862267413043012</v>
      </c>
      <c r="O2099">
        <f t="shared" si="467"/>
        <v>18.247809101467638</v>
      </c>
      <c r="Q2099" s="4">
        <f t="shared" si="468"/>
        <v>5.1953964980032477E-2</v>
      </c>
      <c r="T2099" s="6">
        <v>40123.160416666666</v>
      </c>
      <c r="U2099">
        <f t="shared" si="463"/>
        <v>0</v>
      </c>
      <c r="V2099">
        <f t="shared" si="464"/>
        <v>0</v>
      </c>
      <c r="W2099">
        <f t="shared" si="471"/>
        <v>0</v>
      </c>
      <c r="X2099">
        <f t="shared" si="465"/>
        <v>0</v>
      </c>
      <c r="Y2099">
        <f t="shared" si="466"/>
        <v>0</v>
      </c>
      <c r="Z2099">
        <f t="shared" si="469"/>
        <v>0</v>
      </c>
      <c r="AA2099">
        <f t="shared" si="470"/>
        <v>0</v>
      </c>
    </row>
    <row r="2100" spans="1:27">
      <c r="A2100" s="1">
        <v>40142.322222222225</v>
      </c>
      <c r="B2100" s="1" t="s">
        <v>318</v>
      </c>
      <c r="C2100" s="5">
        <v>1</v>
      </c>
      <c r="D2100" s="2">
        <v>1.09E-2</v>
      </c>
      <c r="E2100" s="2">
        <v>3.0700000000000002E-2</v>
      </c>
      <c r="F2100" s="2">
        <v>1.6000000000000001E-3</v>
      </c>
      <c r="G2100" s="2">
        <v>6.0000000000000001E-3</v>
      </c>
      <c r="H2100" s="2">
        <v>7.6E-3</v>
      </c>
      <c r="I2100" s="2">
        <v>1.4152100000000001</v>
      </c>
      <c r="J2100" s="4">
        <f t="shared" si="458"/>
        <v>0.11477308623775929</v>
      </c>
      <c r="K2100" s="4">
        <f t="shared" si="459"/>
        <v>1.7017738359201777</v>
      </c>
      <c r="L2100" s="4">
        <f t="shared" si="460"/>
        <v>0.12258064516129032</v>
      </c>
      <c r="M2100" s="4">
        <f t="shared" si="461"/>
        <v>1.824354481081468</v>
      </c>
      <c r="N2100" s="3">
        <f t="shared" si="462"/>
        <v>15.89531606131257</v>
      </c>
      <c r="O2100">
        <f t="shared" si="467"/>
        <v>13.882891819348819</v>
      </c>
      <c r="Q2100" s="4">
        <f t="shared" si="468"/>
        <v>6.7191242947820723E-2</v>
      </c>
      <c r="T2100" s="6">
        <v>40142.322222222225</v>
      </c>
      <c r="U2100">
        <f t="shared" si="463"/>
        <v>0</v>
      </c>
      <c r="V2100">
        <f t="shared" si="464"/>
        <v>0</v>
      </c>
      <c r="W2100">
        <f t="shared" si="471"/>
        <v>0</v>
      </c>
      <c r="X2100">
        <f t="shared" si="465"/>
        <v>0</v>
      </c>
      <c r="Y2100">
        <f t="shared" si="466"/>
        <v>0</v>
      </c>
      <c r="Z2100">
        <f t="shared" si="469"/>
        <v>0</v>
      </c>
      <c r="AA2100">
        <f t="shared" si="470"/>
        <v>0</v>
      </c>
    </row>
    <row r="2101" spans="1:27">
      <c r="A2101" s="1">
        <v>40142.408333333333</v>
      </c>
      <c r="B2101" s="1" t="s">
        <v>318</v>
      </c>
      <c r="C2101" s="5">
        <v>2</v>
      </c>
      <c r="D2101" s="2">
        <v>1.06E-2</v>
      </c>
      <c r="E2101" s="2">
        <v>2.7099999999999999E-2</v>
      </c>
      <c r="F2101" s="2">
        <v>1.6999999999999999E-3</v>
      </c>
      <c r="G2101" s="2">
        <v>6.3E-3</v>
      </c>
      <c r="H2101" s="2">
        <v>8.0000000000000002E-3</v>
      </c>
      <c r="I2101" s="2">
        <v>1.3042400000000001</v>
      </c>
      <c r="J2101" s="4">
        <f t="shared" si="458"/>
        <v>0.1116141939559861</v>
      </c>
      <c r="K2101" s="4">
        <f t="shared" si="459"/>
        <v>1.5022172949002217</v>
      </c>
      <c r="L2101" s="4">
        <f t="shared" si="460"/>
        <v>0.12903225806451613</v>
      </c>
      <c r="M2101" s="4">
        <f t="shared" si="461"/>
        <v>1.6312495529647379</v>
      </c>
      <c r="N2101" s="3">
        <f t="shared" si="462"/>
        <v>14.615072645760488</v>
      </c>
      <c r="O2101">
        <f t="shared" si="467"/>
        <v>11.642184035476719</v>
      </c>
      <c r="Q2101" s="4">
        <f t="shared" si="468"/>
        <v>7.9100256505820699E-2</v>
      </c>
      <c r="T2101" s="6">
        <v>40142.408333333333</v>
      </c>
      <c r="U2101">
        <f t="shared" si="463"/>
        <v>0</v>
      </c>
      <c r="V2101">
        <f t="shared" si="464"/>
        <v>0</v>
      </c>
      <c r="W2101">
        <f t="shared" si="471"/>
        <v>0</v>
      </c>
      <c r="X2101">
        <f t="shared" si="465"/>
        <v>0</v>
      </c>
      <c r="Y2101">
        <f t="shared" si="466"/>
        <v>0</v>
      </c>
      <c r="Z2101">
        <f t="shared" si="469"/>
        <v>0</v>
      </c>
      <c r="AA2101">
        <f t="shared" si="470"/>
        <v>0</v>
      </c>
    </row>
    <row r="2102" spans="1:27">
      <c r="A2102" s="1">
        <v>40142.494444444441</v>
      </c>
      <c r="B2102" s="1" t="s">
        <v>318</v>
      </c>
      <c r="C2102" s="5">
        <v>3</v>
      </c>
      <c r="D2102" s="2">
        <v>9.4000000000000004E-3</v>
      </c>
      <c r="E2102" s="2">
        <v>2.0400000000000001E-2</v>
      </c>
      <c r="F2102" s="2">
        <v>1.6999999999999999E-3</v>
      </c>
      <c r="G2102" s="2">
        <v>5.7999999999999996E-3</v>
      </c>
      <c r="H2102" s="2">
        <v>7.4999999999999997E-3</v>
      </c>
      <c r="I2102" s="2">
        <v>1.5823499999999999</v>
      </c>
      <c r="J2102" s="4">
        <f t="shared" si="458"/>
        <v>9.8978624828893344E-2</v>
      </c>
      <c r="K2102" s="4">
        <f t="shared" si="459"/>
        <v>1.1308203991130823</v>
      </c>
      <c r="L2102" s="4">
        <f t="shared" si="460"/>
        <v>0.12096774193548387</v>
      </c>
      <c r="M2102" s="4">
        <f t="shared" si="461"/>
        <v>1.2517881410485661</v>
      </c>
      <c r="N2102" s="3">
        <f t="shared" si="462"/>
        <v>12.647055293125778</v>
      </c>
      <c r="O2102">
        <f t="shared" si="467"/>
        <v>9.3481152993348129</v>
      </c>
      <c r="Q2102" s="4">
        <f t="shared" si="468"/>
        <v>9.6635954574673236E-2</v>
      </c>
      <c r="T2102" s="6">
        <v>40142.494444444441</v>
      </c>
      <c r="U2102">
        <f t="shared" si="463"/>
        <v>0</v>
      </c>
      <c r="V2102">
        <f t="shared" si="464"/>
        <v>0</v>
      </c>
      <c r="W2102">
        <f t="shared" si="471"/>
        <v>0</v>
      </c>
      <c r="X2102">
        <f t="shared" si="465"/>
        <v>0</v>
      </c>
      <c r="Y2102">
        <f t="shared" si="466"/>
        <v>0</v>
      </c>
      <c r="Z2102">
        <f t="shared" si="469"/>
        <v>0</v>
      </c>
      <c r="AA2102">
        <f t="shared" si="470"/>
        <v>0</v>
      </c>
    </row>
    <row r="2103" spans="1:27">
      <c r="A2103" s="1">
        <v>40142.580555555556</v>
      </c>
      <c r="B2103" s="1" t="s">
        <v>318</v>
      </c>
      <c r="C2103" s="5">
        <v>4</v>
      </c>
      <c r="D2103" s="2">
        <v>7.7999999999999996E-3</v>
      </c>
      <c r="E2103" s="2">
        <v>1.2699999999999999E-2</v>
      </c>
      <c r="F2103" s="2">
        <v>1.1000000000000001E-3</v>
      </c>
      <c r="G2103" s="2">
        <v>4.0000000000000001E-3</v>
      </c>
      <c r="H2103" s="2">
        <v>5.1000000000000004E-3</v>
      </c>
      <c r="I2103" s="2">
        <v>3.0345499999999999</v>
      </c>
      <c r="J2103" s="4">
        <f t="shared" si="458"/>
        <v>8.213119932610298E-2</v>
      </c>
      <c r="K2103" s="4">
        <f t="shared" si="459"/>
        <v>0.70399113082039921</v>
      </c>
      <c r="L2103" s="4">
        <f t="shared" si="460"/>
        <v>8.2258064516129034E-2</v>
      </c>
      <c r="M2103" s="4">
        <f t="shared" si="461"/>
        <v>0.78624919533652826</v>
      </c>
      <c r="N2103" s="3">
        <f t="shared" si="462"/>
        <v>9.5730879591166786</v>
      </c>
      <c r="O2103">
        <f t="shared" si="467"/>
        <v>8.5583235511499502</v>
      </c>
      <c r="Q2103" s="4">
        <f t="shared" si="468"/>
        <v>0.10462085685305046</v>
      </c>
      <c r="T2103" s="6">
        <v>40142.580555555556</v>
      </c>
      <c r="U2103">
        <f t="shared" si="463"/>
        <v>0</v>
      </c>
      <c r="V2103">
        <f t="shared" si="464"/>
        <v>0</v>
      </c>
      <c r="W2103">
        <f t="shared" si="471"/>
        <v>0</v>
      </c>
      <c r="X2103">
        <f t="shared" si="465"/>
        <v>0</v>
      </c>
      <c r="Y2103">
        <f t="shared" si="466"/>
        <v>0</v>
      </c>
      <c r="Z2103">
        <f t="shared" si="469"/>
        <v>0</v>
      </c>
      <c r="AA2103">
        <f t="shared" si="470"/>
        <v>1</v>
      </c>
    </row>
    <row r="2104" spans="1:27">
      <c r="A2104" s="1">
        <v>40142.666666666664</v>
      </c>
      <c r="B2104" s="1" t="s">
        <v>318</v>
      </c>
      <c r="C2104" s="5">
        <v>5</v>
      </c>
      <c r="D2104" s="2">
        <v>7.7000000000000002E-3</v>
      </c>
      <c r="E2104" s="2">
        <v>1.3599999999999999E-2</v>
      </c>
      <c r="F2104" s="2">
        <v>1.1999999999999999E-3</v>
      </c>
      <c r="G2104" s="2">
        <v>4.7000000000000002E-3</v>
      </c>
      <c r="H2104" s="2">
        <v>5.8999999999999999E-3</v>
      </c>
      <c r="I2104" s="2">
        <v>2.5783399999999999</v>
      </c>
      <c r="J2104" s="4">
        <f t="shared" si="458"/>
        <v>8.107823523217858E-2</v>
      </c>
      <c r="K2104" s="4">
        <f t="shared" si="459"/>
        <v>0.75388026607538805</v>
      </c>
      <c r="L2104" s="4">
        <f t="shared" si="460"/>
        <v>9.5161290322580638E-2</v>
      </c>
      <c r="M2104" s="4">
        <f t="shared" si="461"/>
        <v>0.84904155639796874</v>
      </c>
      <c r="N2104" s="3">
        <f t="shared" si="462"/>
        <v>10.471880079365597</v>
      </c>
      <c r="O2104">
        <f t="shared" si="467"/>
        <v>7.9221316096057732</v>
      </c>
      <c r="Q2104" s="4">
        <f t="shared" si="468"/>
        <v>0.11208083939530514</v>
      </c>
      <c r="T2104" s="6">
        <v>40142.666666666664</v>
      </c>
      <c r="U2104">
        <f t="shared" si="463"/>
        <v>0</v>
      </c>
      <c r="V2104">
        <f t="shared" si="464"/>
        <v>0</v>
      </c>
      <c r="W2104">
        <f t="shared" si="471"/>
        <v>0</v>
      </c>
      <c r="X2104">
        <f t="shared" si="465"/>
        <v>0</v>
      </c>
      <c r="Y2104">
        <f t="shared" si="466"/>
        <v>0</v>
      </c>
      <c r="Z2104">
        <f t="shared" si="469"/>
        <v>0</v>
      </c>
      <c r="AA2104">
        <f t="shared" si="470"/>
        <v>1</v>
      </c>
    </row>
    <row r="2105" spans="1:27">
      <c r="A2105" s="1">
        <v>40142.75277777778</v>
      </c>
      <c r="B2105" s="1" t="s">
        <v>318</v>
      </c>
      <c r="C2105" s="5">
        <v>6</v>
      </c>
      <c r="D2105" s="2">
        <v>9.4000000000000004E-3</v>
      </c>
      <c r="E2105" s="2">
        <v>2.0199999999999999E-2</v>
      </c>
      <c r="F2105" s="2">
        <v>1.4E-3</v>
      </c>
      <c r="G2105" s="2">
        <v>5.7999999999999996E-3</v>
      </c>
      <c r="H2105" s="2">
        <v>7.1999999999999998E-3</v>
      </c>
      <c r="I2105" s="2">
        <v>1.64811</v>
      </c>
      <c r="J2105" s="4">
        <f t="shared" si="458"/>
        <v>9.8978624828893344E-2</v>
      </c>
      <c r="K2105" s="4">
        <f t="shared" si="459"/>
        <v>1.1197339246119735</v>
      </c>
      <c r="L2105" s="4">
        <f t="shared" si="460"/>
        <v>0.11612903225806452</v>
      </c>
      <c r="M2105" s="4">
        <f t="shared" si="461"/>
        <v>1.2358629568700381</v>
      </c>
      <c r="N2105" s="3">
        <f t="shared" si="462"/>
        <v>12.486160107866755</v>
      </c>
      <c r="O2105">
        <f t="shared" si="467"/>
        <v>9.6421532397142151</v>
      </c>
      <c r="Q2105" s="4">
        <f t="shared" si="468"/>
        <v>9.3965946315094959E-2</v>
      </c>
      <c r="T2105" s="6">
        <v>40142.75277777778</v>
      </c>
      <c r="U2105">
        <f t="shared" si="463"/>
        <v>0</v>
      </c>
      <c r="V2105">
        <f t="shared" si="464"/>
        <v>0</v>
      </c>
      <c r="W2105">
        <f t="shared" si="471"/>
        <v>0</v>
      </c>
      <c r="X2105">
        <f t="shared" si="465"/>
        <v>0</v>
      </c>
      <c r="Y2105">
        <f t="shared" si="466"/>
        <v>0</v>
      </c>
      <c r="Z2105">
        <f t="shared" si="469"/>
        <v>0</v>
      </c>
      <c r="AA2105">
        <f t="shared" si="470"/>
        <v>0</v>
      </c>
    </row>
    <row r="2106" spans="1:27">
      <c r="A2106" s="1">
        <v>40142.838888888888</v>
      </c>
      <c r="B2106" s="1" t="s">
        <v>318</v>
      </c>
      <c r="C2106" s="5">
        <v>7</v>
      </c>
      <c r="D2106" s="2">
        <v>9.9000000000000008E-3</v>
      </c>
      <c r="E2106" s="2">
        <v>2.7199999999999998E-2</v>
      </c>
      <c r="F2106" s="2">
        <v>1.6999999999999999E-3</v>
      </c>
      <c r="G2106" s="2">
        <v>5.4999999999999997E-3</v>
      </c>
      <c r="H2106" s="2">
        <v>7.1999999999999998E-3</v>
      </c>
      <c r="I2106" s="2">
        <v>1.37137</v>
      </c>
      <c r="J2106" s="4">
        <f t="shared" si="458"/>
        <v>0.10424344529851533</v>
      </c>
      <c r="K2106" s="4">
        <f t="shared" si="459"/>
        <v>1.5077605321507761</v>
      </c>
      <c r="L2106" s="4">
        <f t="shared" si="460"/>
        <v>0.11612903225806452</v>
      </c>
      <c r="M2106" s="4">
        <f t="shared" si="461"/>
        <v>1.6238895644088407</v>
      </c>
      <c r="N2106" s="3">
        <f t="shared" si="462"/>
        <v>15.577857770899756</v>
      </c>
      <c r="O2106">
        <f t="shared" si="467"/>
        <v>12.983493471298349</v>
      </c>
      <c r="Q2106" s="4">
        <f t="shared" si="468"/>
        <v>7.1512887823957427E-2</v>
      </c>
      <c r="T2106" s="6">
        <v>40142.838888888888</v>
      </c>
      <c r="U2106">
        <f t="shared" si="463"/>
        <v>0</v>
      </c>
      <c r="V2106">
        <f t="shared" si="464"/>
        <v>0</v>
      </c>
      <c r="W2106">
        <f t="shared" si="471"/>
        <v>0</v>
      </c>
      <c r="X2106">
        <f t="shared" si="465"/>
        <v>0</v>
      </c>
      <c r="Y2106">
        <f t="shared" si="466"/>
        <v>0</v>
      </c>
      <c r="Z2106">
        <f t="shared" si="469"/>
        <v>0</v>
      </c>
      <c r="AA2106">
        <f t="shared" si="470"/>
        <v>0</v>
      </c>
    </row>
    <row r="2107" spans="1:27">
      <c r="A2107" s="1">
        <v>40142.925000000003</v>
      </c>
      <c r="B2107" s="1" t="s">
        <v>318</v>
      </c>
      <c r="C2107" s="5">
        <v>8</v>
      </c>
      <c r="D2107" s="2">
        <v>0.01</v>
      </c>
      <c r="E2107" s="2">
        <v>2.6700000000000002E-2</v>
      </c>
      <c r="F2107" s="2">
        <v>1.6999999999999999E-3</v>
      </c>
      <c r="G2107" s="2">
        <v>6.1999999999999998E-3</v>
      </c>
      <c r="H2107" s="2">
        <v>7.9000000000000008E-3</v>
      </c>
      <c r="I2107" s="2">
        <v>1.2330000000000001</v>
      </c>
      <c r="J2107" s="4">
        <f t="shared" si="458"/>
        <v>0.10529640939243973</v>
      </c>
      <c r="K2107" s="4">
        <f t="shared" si="459"/>
        <v>1.4800443458980044</v>
      </c>
      <c r="L2107" s="4">
        <f t="shared" si="460"/>
        <v>0.1274193548387097</v>
      </c>
      <c r="M2107" s="4">
        <f t="shared" si="461"/>
        <v>1.6074637007367141</v>
      </c>
      <c r="N2107" s="3">
        <f t="shared" si="462"/>
        <v>15.266082765896572</v>
      </c>
      <c r="O2107">
        <f t="shared" si="467"/>
        <v>11.615537904515982</v>
      </c>
      <c r="Q2107" s="4">
        <f t="shared" si="468"/>
        <v>7.9267329508163911E-2</v>
      </c>
      <c r="T2107" s="6">
        <v>40142.925000000003</v>
      </c>
      <c r="U2107">
        <f t="shared" si="463"/>
        <v>0</v>
      </c>
      <c r="V2107">
        <f t="shared" si="464"/>
        <v>0</v>
      </c>
      <c r="W2107">
        <f t="shared" si="471"/>
        <v>0</v>
      </c>
      <c r="X2107">
        <f t="shared" si="465"/>
        <v>0</v>
      </c>
      <c r="Y2107">
        <f t="shared" si="466"/>
        <v>0</v>
      </c>
      <c r="Z2107">
        <f t="shared" si="469"/>
        <v>0</v>
      </c>
      <c r="AA2107">
        <f t="shared" si="470"/>
        <v>0</v>
      </c>
    </row>
    <row r="2108" spans="1:27">
      <c r="A2108" s="1">
        <v>40143.011111111111</v>
      </c>
      <c r="B2108" s="1" t="s">
        <v>321</v>
      </c>
      <c r="C2108" s="5">
        <v>9</v>
      </c>
      <c r="D2108" s="2">
        <v>9.4000000000000004E-3</v>
      </c>
      <c r="E2108" s="2">
        <v>2.1600000000000001E-2</v>
      </c>
      <c r="F2108" s="2">
        <v>1.5E-3</v>
      </c>
      <c r="G2108" s="2">
        <v>6.1999999999999998E-3</v>
      </c>
      <c r="H2108" s="2">
        <v>7.7000000000000002E-3</v>
      </c>
      <c r="I2108" s="2">
        <v>1.2302599999999999</v>
      </c>
      <c r="J2108" s="4">
        <f t="shared" si="458"/>
        <v>9.8978624828893344E-2</v>
      </c>
      <c r="K2108" s="4">
        <f t="shared" si="459"/>
        <v>1.1973392461197341</v>
      </c>
      <c r="L2108" s="4">
        <f t="shared" si="460"/>
        <v>0.12419354838709679</v>
      </c>
      <c r="M2108" s="4">
        <f t="shared" si="461"/>
        <v>1.3215327945068309</v>
      </c>
      <c r="N2108" s="3">
        <f t="shared" si="462"/>
        <v>13.3516988823738</v>
      </c>
      <c r="O2108">
        <f t="shared" si="467"/>
        <v>9.6409134103147416</v>
      </c>
      <c r="Q2108" s="4">
        <f t="shared" si="468"/>
        <v>9.397689478711975E-2</v>
      </c>
      <c r="T2108" s="6">
        <v>40143.011111111111</v>
      </c>
      <c r="U2108">
        <f t="shared" si="463"/>
        <v>0</v>
      </c>
      <c r="V2108">
        <f t="shared" si="464"/>
        <v>0</v>
      </c>
      <c r="W2108">
        <f t="shared" si="471"/>
        <v>0</v>
      </c>
      <c r="X2108">
        <f t="shared" si="465"/>
        <v>0</v>
      </c>
      <c r="Y2108">
        <f t="shared" si="466"/>
        <v>0</v>
      </c>
      <c r="Z2108">
        <f t="shared" si="469"/>
        <v>0</v>
      </c>
      <c r="AA2108">
        <f t="shared" si="470"/>
        <v>0</v>
      </c>
    </row>
    <row r="2109" spans="1:27">
      <c r="A2109" s="1">
        <v>40143.097222222219</v>
      </c>
      <c r="B2109" s="1" t="s">
        <v>321</v>
      </c>
      <c r="C2109" s="5">
        <v>10</v>
      </c>
      <c r="D2109" s="2">
        <v>6.6E-3</v>
      </c>
      <c r="E2109" s="2">
        <v>1.3599999999999999E-2</v>
      </c>
      <c r="F2109" s="2">
        <v>1E-3</v>
      </c>
      <c r="G2109" s="2">
        <v>3.8E-3</v>
      </c>
      <c r="H2109" s="2">
        <v>4.7999999999999996E-3</v>
      </c>
      <c r="I2109" s="2">
        <v>2.5687500000000001</v>
      </c>
      <c r="J2109" s="4">
        <f t="shared" si="458"/>
        <v>6.9495630199010214E-2</v>
      </c>
      <c r="K2109" s="4">
        <f t="shared" si="459"/>
        <v>0.75388026607538805</v>
      </c>
      <c r="L2109" s="4">
        <f t="shared" si="460"/>
        <v>7.7419354838709667E-2</v>
      </c>
      <c r="M2109" s="4">
        <f t="shared" si="461"/>
        <v>0.8312996209140977</v>
      </c>
      <c r="N2109" s="3">
        <f t="shared" si="462"/>
        <v>11.961897727001796</v>
      </c>
      <c r="O2109">
        <f t="shared" si="467"/>
        <v>9.7376201034737644</v>
      </c>
      <c r="Q2109" s="4">
        <f t="shared" si="468"/>
        <v>9.31305066079295E-2</v>
      </c>
      <c r="T2109" s="6">
        <v>40143.097222222219</v>
      </c>
      <c r="U2109">
        <f t="shared" si="463"/>
        <v>0</v>
      </c>
      <c r="V2109">
        <f t="shared" si="464"/>
        <v>0</v>
      </c>
      <c r="W2109">
        <f t="shared" si="471"/>
        <v>0</v>
      </c>
      <c r="X2109">
        <f t="shared" si="465"/>
        <v>0</v>
      </c>
      <c r="Y2109">
        <f t="shared" si="466"/>
        <v>0</v>
      </c>
      <c r="Z2109">
        <f t="shared" si="469"/>
        <v>0</v>
      </c>
      <c r="AA2109">
        <f t="shared" si="470"/>
        <v>0</v>
      </c>
    </row>
    <row r="2110" spans="1:27">
      <c r="A2110" s="1">
        <v>40143.183333333334</v>
      </c>
      <c r="B2110" s="1" t="s">
        <v>321</v>
      </c>
      <c r="C2110" s="5">
        <v>11</v>
      </c>
      <c r="D2110" s="2">
        <v>7.4999999999999997E-3</v>
      </c>
      <c r="E2110" s="2">
        <v>1.46E-2</v>
      </c>
      <c r="F2110" s="2">
        <v>1E-3</v>
      </c>
      <c r="G2110" s="2">
        <v>3.8999999999999998E-3</v>
      </c>
      <c r="H2110" s="2">
        <v>4.8999999999999998E-3</v>
      </c>
      <c r="I2110" s="2">
        <v>1.87416</v>
      </c>
      <c r="J2110" s="4">
        <f t="shared" si="458"/>
        <v>7.8972307044329781E-2</v>
      </c>
      <c r="K2110" s="4">
        <f t="shared" si="459"/>
        <v>0.80931263858093128</v>
      </c>
      <c r="L2110" s="4">
        <f t="shared" si="460"/>
        <v>7.9032258064516123E-2</v>
      </c>
      <c r="M2110" s="4">
        <f t="shared" si="461"/>
        <v>0.88834489664544736</v>
      </c>
      <c r="N2110" s="3">
        <f t="shared" si="462"/>
        <v>11.248815311255752</v>
      </c>
      <c r="O2110">
        <f t="shared" si="467"/>
        <v>10.240282365717906</v>
      </c>
      <c r="Q2110" s="4">
        <f t="shared" si="468"/>
        <v>8.896573657703935E-2</v>
      </c>
      <c r="T2110" s="6">
        <v>40143.183333333334</v>
      </c>
      <c r="U2110">
        <f t="shared" si="463"/>
        <v>0</v>
      </c>
      <c r="V2110">
        <f t="shared" si="464"/>
        <v>0</v>
      </c>
      <c r="W2110">
        <f t="shared" si="471"/>
        <v>0</v>
      </c>
      <c r="X2110">
        <f t="shared" si="465"/>
        <v>0</v>
      </c>
      <c r="Y2110">
        <f t="shared" si="466"/>
        <v>0</v>
      </c>
      <c r="Z2110">
        <f t="shared" si="469"/>
        <v>0</v>
      </c>
      <c r="AA2110">
        <f t="shared" si="470"/>
        <v>0</v>
      </c>
    </row>
    <row r="2111" spans="1:27">
      <c r="A2111" s="1">
        <v>40143.269444444442</v>
      </c>
      <c r="B2111" s="1" t="s">
        <v>321</v>
      </c>
      <c r="C2111" s="5">
        <v>12</v>
      </c>
      <c r="D2111" s="2">
        <v>8.9999999999999993E-3</v>
      </c>
      <c r="E2111" s="2">
        <v>2.1000000000000001E-2</v>
      </c>
      <c r="F2111" s="2">
        <v>1.2999999999999999E-3</v>
      </c>
      <c r="G2111" s="2">
        <v>5.7999999999999996E-3</v>
      </c>
      <c r="H2111" s="2">
        <v>7.1000000000000004E-3</v>
      </c>
      <c r="I2111" s="2">
        <v>1.2234100000000001</v>
      </c>
      <c r="J2111" s="4">
        <f t="shared" si="458"/>
        <v>9.4766768453195732E-2</v>
      </c>
      <c r="K2111" s="4">
        <f t="shared" si="459"/>
        <v>1.1640798226164082</v>
      </c>
      <c r="L2111" s="4">
        <f t="shared" si="460"/>
        <v>0.11451612903225808</v>
      </c>
      <c r="M2111" s="4">
        <f t="shared" si="461"/>
        <v>1.2785959516486662</v>
      </c>
      <c r="N2111" s="3">
        <f t="shared" si="462"/>
        <v>13.492028614230428</v>
      </c>
      <c r="O2111">
        <f t="shared" si="467"/>
        <v>10.165204084819338</v>
      </c>
      <c r="Q2111" s="4">
        <f t="shared" si="468"/>
        <v>8.9563969668914556E-2</v>
      </c>
      <c r="T2111" s="6">
        <v>40143.269444444442</v>
      </c>
      <c r="U2111">
        <f t="shared" si="463"/>
        <v>0</v>
      </c>
      <c r="V2111">
        <f t="shared" si="464"/>
        <v>0</v>
      </c>
      <c r="W2111">
        <f t="shared" si="471"/>
        <v>0</v>
      </c>
      <c r="X2111">
        <f t="shared" si="465"/>
        <v>0</v>
      </c>
      <c r="Y2111">
        <f t="shared" si="466"/>
        <v>0</v>
      </c>
      <c r="Z2111">
        <f t="shared" si="469"/>
        <v>0</v>
      </c>
      <c r="AA2111">
        <f t="shared" si="470"/>
        <v>0</v>
      </c>
    </row>
    <row r="2112" spans="1:27">
      <c r="A2112" s="1">
        <v>40143.355555555558</v>
      </c>
      <c r="B2112" s="1" t="s">
        <v>321</v>
      </c>
      <c r="C2112" s="5">
        <v>13</v>
      </c>
      <c r="D2112" s="2">
        <v>0.01</v>
      </c>
      <c r="E2112" s="2">
        <v>2.6700000000000002E-2</v>
      </c>
      <c r="F2112" s="2">
        <v>1.6000000000000001E-3</v>
      </c>
      <c r="G2112" s="2">
        <v>5.4999999999999997E-3</v>
      </c>
      <c r="H2112" s="2">
        <v>7.1000000000000004E-3</v>
      </c>
      <c r="I2112" s="2">
        <v>1.4248000000000001</v>
      </c>
      <c r="J2112" s="4">
        <f t="shared" si="458"/>
        <v>0.10529640939243973</v>
      </c>
      <c r="K2112" s="4">
        <f t="shared" si="459"/>
        <v>1.4800443458980044</v>
      </c>
      <c r="L2112" s="4">
        <f t="shared" si="460"/>
        <v>0.11451612903225808</v>
      </c>
      <c r="M2112" s="4">
        <f t="shared" si="461"/>
        <v>1.5945604749302624</v>
      </c>
      <c r="N2112" s="3">
        <f t="shared" si="462"/>
        <v>15.1435408304127</v>
      </c>
      <c r="O2112">
        <f t="shared" si="467"/>
        <v>12.924330907841727</v>
      </c>
      <c r="Q2112" s="4">
        <f t="shared" si="468"/>
        <v>7.181673623088293E-2</v>
      </c>
      <c r="T2112" s="6">
        <v>40143.355555555558</v>
      </c>
      <c r="U2112">
        <f t="shared" si="463"/>
        <v>0</v>
      </c>
      <c r="V2112">
        <f t="shared" si="464"/>
        <v>0</v>
      </c>
      <c r="W2112">
        <f t="shared" si="471"/>
        <v>0</v>
      </c>
      <c r="X2112">
        <f t="shared" si="465"/>
        <v>0</v>
      </c>
      <c r="Y2112">
        <f t="shared" si="466"/>
        <v>0</v>
      </c>
      <c r="Z2112">
        <f t="shared" si="469"/>
        <v>0</v>
      </c>
      <c r="AA2112">
        <f t="shared" si="470"/>
        <v>0</v>
      </c>
    </row>
    <row r="2113" spans="1:27">
      <c r="A2113" s="1">
        <v>40143.356944444444</v>
      </c>
      <c r="B2113" s="1" t="s">
        <v>321</v>
      </c>
      <c r="C2113" s="5">
        <v>13</v>
      </c>
      <c r="D2113" s="2">
        <v>1.0500000000000001E-2</v>
      </c>
      <c r="E2113" s="2">
        <v>2.92E-2</v>
      </c>
      <c r="F2113" s="2">
        <v>1.5E-3</v>
      </c>
      <c r="G2113" s="2">
        <v>5.7000000000000002E-3</v>
      </c>
      <c r="H2113" s="2">
        <v>7.1999999999999998E-3</v>
      </c>
      <c r="I2113" s="2">
        <v>1.33849</v>
      </c>
      <c r="J2113" s="4">
        <f t="shared" si="458"/>
        <v>0.11056122986206172</v>
      </c>
      <c r="K2113" s="4">
        <f t="shared" si="459"/>
        <v>1.6186252771618626</v>
      </c>
      <c r="L2113" s="4">
        <f t="shared" si="460"/>
        <v>0.11612903225806452</v>
      </c>
      <c r="M2113" s="4">
        <f t="shared" si="461"/>
        <v>1.7347543094199271</v>
      </c>
      <c r="N2113" s="3">
        <f t="shared" si="462"/>
        <v>15.690439691962901</v>
      </c>
      <c r="O2113">
        <f t="shared" si="467"/>
        <v>13.938162108893815</v>
      </c>
      <c r="Q2113" s="4">
        <f t="shared" si="468"/>
        <v>6.694263944321667E-2</v>
      </c>
      <c r="T2113" s="6">
        <v>40143.356944444444</v>
      </c>
      <c r="U2113">
        <f t="shared" si="463"/>
        <v>0</v>
      </c>
      <c r="V2113">
        <f t="shared" si="464"/>
        <v>0</v>
      </c>
      <c r="W2113">
        <f t="shared" si="471"/>
        <v>0</v>
      </c>
      <c r="X2113">
        <f t="shared" si="465"/>
        <v>0</v>
      </c>
      <c r="Y2113">
        <f t="shared" si="466"/>
        <v>0</v>
      </c>
      <c r="Z2113">
        <f t="shared" si="469"/>
        <v>0</v>
      </c>
      <c r="AA2113">
        <f t="shared" si="470"/>
        <v>0</v>
      </c>
    </row>
    <row r="2114" spans="1:27">
      <c r="A2114" s="1">
        <v>40143.35833333333</v>
      </c>
      <c r="B2114" s="1" t="s">
        <v>321</v>
      </c>
      <c r="C2114" s="5">
        <v>13</v>
      </c>
      <c r="D2114" s="2">
        <v>1.0200000000000001E-2</v>
      </c>
      <c r="E2114" s="2">
        <v>2.7E-2</v>
      </c>
      <c r="F2114" s="2">
        <v>1E-3</v>
      </c>
      <c r="G2114" s="2">
        <v>6.4999999999999997E-3</v>
      </c>
      <c r="H2114" s="2">
        <v>7.4999999999999997E-3</v>
      </c>
      <c r="I2114" s="2">
        <v>1.4097299999999999</v>
      </c>
      <c r="J2114" s="4">
        <f t="shared" si="458"/>
        <v>0.10740233758028853</v>
      </c>
      <c r="K2114" s="4">
        <f t="shared" si="459"/>
        <v>1.4966740576496675</v>
      </c>
      <c r="L2114" s="4">
        <f t="shared" si="460"/>
        <v>0.12096774193548387</v>
      </c>
      <c r="M2114" s="4">
        <f t="shared" si="461"/>
        <v>1.6176417995851513</v>
      </c>
      <c r="N2114" s="3">
        <f t="shared" si="462"/>
        <v>15.061513892804099</v>
      </c>
      <c r="O2114">
        <f t="shared" si="467"/>
        <v>12.372505543237251</v>
      </c>
      <c r="Q2114" s="4">
        <f t="shared" si="468"/>
        <v>7.4780301774166807E-2</v>
      </c>
      <c r="T2114" s="6">
        <v>40143.35833333333</v>
      </c>
      <c r="U2114">
        <f t="shared" si="463"/>
        <v>0</v>
      </c>
      <c r="V2114">
        <f t="shared" si="464"/>
        <v>0</v>
      </c>
      <c r="W2114">
        <f t="shared" si="471"/>
        <v>0</v>
      </c>
      <c r="X2114">
        <f t="shared" si="465"/>
        <v>0</v>
      </c>
      <c r="Y2114">
        <f t="shared" si="466"/>
        <v>0</v>
      </c>
      <c r="Z2114">
        <f t="shared" si="469"/>
        <v>0</v>
      </c>
      <c r="AA2114">
        <f t="shared" si="470"/>
        <v>0</v>
      </c>
    </row>
    <row r="2115" spans="1:27">
      <c r="A2115" s="1">
        <v>40162.022222222222</v>
      </c>
      <c r="B2115" s="1" t="s">
        <v>353</v>
      </c>
      <c r="C2115" s="5">
        <v>1</v>
      </c>
      <c r="I2115" s="2">
        <v>2.1454200000000001</v>
      </c>
      <c r="J2115" s="4">
        <f t="shared" ref="J2115:J2178" si="472">(D2115/94.97)*1000</f>
        <v>0</v>
      </c>
      <c r="K2115" s="4">
        <f t="shared" ref="K2115:K2178" si="473">(E2115/18.04)*1000</f>
        <v>0</v>
      </c>
      <c r="L2115" s="4">
        <f t="shared" ref="L2115:L2178" si="474">(H2115/62)*1000</f>
        <v>0</v>
      </c>
      <c r="M2115" s="4">
        <f t="shared" ref="M2115:M2178" si="475">K2115+L2115</f>
        <v>0</v>
      </c>
      <c r="N2115" s="3" t="e">
        <f t="shared" ref="N2115:N2178" si="476">M2115/J2115</f>
        <v>#DIV/0!</v>
      </c>
      <c r="T2115" s="6">
        <v>40162.022222222222</v>
      </c>
      <c r="U2115">
        <f t="shared" ref="U2115:U2178" si="477">IF(I2115&gt;15,1,0)</f>
        <v>0</v>
      </c>
      <c r="V2115">
        <f t="shared" ref="V2115:V2178" si="478">IF(I2115&gt;20,1,0)</f>
        <v>0</v>
      </c>
      <c r="X2115">
        <f t="shared" ref="X2115:X2178" si="479">IF(J2115&gt;0.125,1,0)</f>
        <v>0</v>
      </c>
      <c r="Y2115">
        <f t="shared" ref="Y2115:Y2178" si="480">IF(M2115&gt;2,1,0)</f>
        <v>0</v>
      </c>
      <c r="Z2115">
        <f t="shared" si="469"/>
        <v>0</v>
      </c>
      <c r="AA2115">
        <f t="shared" si="470"/>
        <v>0</v>
      </c>
    </row>
    <row r="2116" spans="1:27">
      <c r="A2116" s="1">
        <v>40162.10833333333</v>
      </c>
      <c r="B2116" s="1" t="s">
        <v>353</v>
      </c>
      <c r="C2116" s="5">
        <v>2</v>
      </c>
      <c r="I2116" s="2">
        <v>1.3604099999999999</v>
      </c>
      <c r="J2116" s="4">
        <f t="shared" si="472"/>
        <v>0</v>
      </c>
      <c r="K2116" s="4">
        <f t="shared" si="473"/>
        <v>0</v>
      </c>
      <c r="L2116" s="4">
        <f t="shared" si="474"/>
        <v>0</v>
      </c>
      <c r="M2116" s="4">
        <f t="shared" si="475"/>
        <v>0</v>
      </c>
      <c r="N2116" s="3" t="e">
        <f t="shared" si="476"/>
        <v>#DIV/0!</v>
      </c>
      <c r="T2116" s="6">
        <v>40162.10833333333</v>
      </c>
      <c r="U2116">
        <f t="shared" si="477"/>
        <v>0</v>
      </c>
      <c r="V2116">
        <f t="shared" si="478"/>
        <v>0</v>
      </c>
      <c r="X2116">
        <f t="shared" si="479"/>
        <v>0</v>
      </c>
      <c r="Y2116">
        <f t="shared" si="480"/>
        <v>0</v>
      </c>
      <c r="Z2116">
        <f t="shared" ref="Z2116:Z2179" si="481">IF(O2116&gt;25,1,0)</f>
        <v>0</v>
      </c>
      <c r="AA2116">
        <f t="shared" ref="AA2116:AA2179" si="482">IF(Q2116&gt;0.1,1,0)</f>
        <v>0</v>
      </c>
    </row>
    <row r="2117" spans="1:27">
      <c r="A2117" s="1">
        <v>40162.194444444445</v>
      </c>
      <c r="B2117" s="1" t="s">
        <v>353</v>
      </c>
      <c r="C2117" s="5">
        <v>3</v>
      </c>
      <c r="I2117" s="2">
        <v>1.2891699999999999</v>
      </c>
      <c r="J2117" s="4">
        <f t="shared" si="472"/>
        <v>0</v>
      </c>
      <c r="K2117" s="4">
        <f t="shared" si="473"/>
        <v>0</v>
      </c>
      <c r="L2117" s="4">
        <f t="shared" si="474"/>
        <v>0</v>
      </c>
      <c r="M2117" s="4">
        <f t="shared" si="475"/>
        <v>0</v>
      </c>
      <c r="N2117" s="3" t="e">
        <f t="shared" si="476"/>
        <v>#DIV/0!</v>
      </c>
      <c r="T2117" s="6">
        <v>40162.194444444445</v>
      </c>
      <c r="U2117">
        <f t="shared" si="477"/>
        <v>0</v>
      </c>
      <c r="V2117">
        <f t="shared" si="478"/>
        <v>0</v>
      </c>
      <c r="X2117">
        <f t="shared" si="479"/>
        <v>0</v>
      </c>
      <c r="Y2117">
        <f t="shared" si="480"/>
        <v>0</v>
      </c>
      <c r="Z2117">
        <f t="shared" si="481"/>
        <v>0</v>
      </c>
      <c r="AA2117">
        <f t="shared" si="482"/>
        <v>0</v>
      </c>
    </row>
    <row r="2118" spans="1:27">
      <c r="A2118" s="1">
        <v>40162.280555555553</v>
      </c>
      <c r="B2118" s="1" t="s">
        <v>353</v>
      </c>
      <c r="C2118" s="5">
        <v>4</v>
      </c>
      <c r="I2118" s="2">
        <v>5.3731400000000002</v>
      </c>
      <c r="J2118" s="4">
        <f t="shared" si="472"/>
        <v>0</v>
      </c>
      <c r="K2118" s="4">
        <f t="shared" si="473"/>
        <v>0</v>
      </c>
      <c r="L2118" s="4">
        <f t="shared" si="474"/>
        <v>0</v>
      </c>
      <c r="M2118" s="4">
        <f t="shared" si="475"/>
        <v>0</v>
      </c>
      <c r="N2118" s="3" t="e">
        <f t="shared" si="476"/>
        <v>#DIV/0!</v>
      </c>
      <c r="T2118" s="6">
        <v>40162.280555555553</v>
      </c>
      <c r="U2118">
        <f t="shared" si="477"/>
        <v>0</v>
      </c>
      <c r="V2118">
        <f t="shared" si="478"/>
        <v>0</v>
      </c>
      <c r="X2118">
        <f t="shared" si="479"/>
        <v>0</v>
      </c>
      <c r="Y2118">
        <f t="shared" si="480"/>
        <v>0</v>
      </c>
      <c r="Z2118">
        <f t="shared" si="481"/>
        <v>0</v>
      </c>
      <c r="AA2118">
        <f t="shared" si="482"/>
        <v>0</v>
      </c>
    </row>
    <row r="2119" spans="1:27">
      <c r="A2119" s="1">
        <v>40162.366666666669</v>
      </c>
      <c r="B2119" s="1" t="s">
        <v>353</v>
      </c>
      <c r="C2119" s="5">
        <v>5</v>
      </c>
      <c r="I2119" s="2">
        <v>3.7414700000000001</v>
      </c>
      <c r="J2119" s="4">
        <f t="shared" si="472"/>
        <v>0</v>
      </c>
      <c r="K2119" s="4">
        <f t="shared" si="473"/>
        <v>0</v>
      </c>
      <c r="L2119" s="4">
        <f t="shared" si="474"/>
        <v>0</v>
      </c>
      <c r="M2119" s="4">
        <f t="shared" si="475"/>
        <v>0</v>
      </c>
      <c r="N2119" s="3" t="e">
        <f t="shared" si="476"/>
        <v>#DIV/0!</v>
      </c>
      <c r="T2119" s="6">
        <v>40162.366666666669</v>
      </c>
      <c r="U2119">
        <f t="shared" si="477"/>
        <v>0</v>
      </c>
      <c r="V2119">
        <f t="shared" si="478"/>
        <v>0</v>
      </c>
      <c r="X2119">
        <f t="shared" si="479"/>
        <v>0</v>
      </c>
      <c r="Y2119">
        <f t="shared" si="480"/>
        <v>0</v>
      </c>
      <c r="Z2119">
        <f t="shared" si="481"/>
        <v>0</v>
      </c>
      <c r="AA2119">
        <f t="shared" si="482"/>
        <v>0</v>
      </c>
    </row>
    <row r="2120" spans="1:27">
      <c r="A2120" s="1">
        <v>40162.452777777777</v>
      </c>
      <c r="B2120" s="1" t="s">
        <v>353</v>
      </c>
      <c r="C2120" s="5">
        <v>6</v>
      </c>
      <c r="I2120" s="2">
        <v>1.7645599999999999</v>
      </c>
      <c r="J2120" s="4">
        <f t="shared" si="472"/>
        <v>0</v>
      </c>
      <c r="K2120" s="4">
        <f t="shared" si="473"/>
        <v>0</v>
      </c>
      <c r="L2120" s="4">
        <f t="shared" si="474"/>
        <v>0</v>
      </c>
      <c r="M2120" s="4">
        <f t="shared" si="475"/>
        <v>0</v>
      </c>
      <c r="N2120" s="3" t="e">
        <f t="shared" si="476"/>
        <v>#DIV/0!</v>
      </c>
      <c r="T2120" s="6">
        <v>40162.452777777777</v>
      </c>
      <c r="U2120">
        <f t="shared" si="477"/>
        <v>0</v>
      </c>
      <c r="V2120">
        <f t="shared" si="478"/>
        <v>0</v>
      </c>
      <c r="X2120">
        <f t="shared" si="479"/>
        <v>0</v>
      </c>
      <c r="Y2120">
        <f t="shared" si="480"/>
        <v>0</v>
      </c>
      <c r="Z2120">
        <f t="shared" si="481"/>
        <v>0</v>
      </c>
      <c r="AA2120">
        <f t="shared" si="482"/>
        <v>0</v>
      </c>
    </row>
    <row r="2121" spans="1:27">
      <c r="A2121" s="1">
        <v>40162.538888888892</v>
      </c>
      <c r="B2121" s="1" t="s">
        <v>353</v>
      </c>
      <c r="C2121" s="5">
        <v>7</v>
      </c>
      <c r="I2121" s="2">
        <v>2.6084800000000001</v>
      </c>
      <c r="J2121" s="4">
        <f t="shared" si="472"/>
        <v>0</v>
      </c>
      <c r="K2121" s="4">
        <f t="shared" si="473"/>
        <v>0</v>
      </c>
      <c r="L2121" s="4">
        <f t="shared" si="474"/>
        <v>0</v>
      </c>
      <c r="M2121" s="4">
        <f t="shared" si="475"/>
        <v>0</v>
      </c>
      <c r="N2121" s="3" t="e">
        <f t="shared" si="476"/>
        <v>#DIV/0!</v>
      </c>
      <c r="T2121" s="6">
        <v>40162.538888888892</v>
      </c>
      <c r="U2121">
        <f t="shared" si="477"/>
        <v>0</v>
      </c>
      <c r="V2121">
        <f t="shared" si="478"/>
        <v>0</v>
      </c>
      <c r="X2121">
        <f t="shared" si="479"/>
        <v>0</v>
      </c>
      <c r="Y2121">
        <f t="shared" si="480"/>
        <v>0</v>
      </c>
      <c r="Z2121">
        <f t="shared" si="481"/>
        <v>0</v>
      </c>
      <c r="AA2121">
        <f t="shared" si="482"/>
        <v>0</v>
      </c>
    </row>
    <row r="2122" spans="1:27">
      <c r="A2122" s="1">
        <v>40162.625</v>
      </c>
      <c r="B2122" s="1" t="s">
        <v>353</v>
      </c>
      <c r="C2122" s="5">
        <v>8</v>
      </c>
      <c r="I2122" s="2">
        <v>2.2659799999999999</v>
      </c>
      <c r="J2122" s="4">
        <f t="shared" si="472"/>
        <v>0</v>
      </c>
      <c r="K2122" s="4">
        <f t="shared" si="473"/>
        <v>0</v>
      </c>
      <c r="L2122" s="4">
        <f t="shared" si="474"/>
        <v>0</v>
      </c>
      <c r="M2122" s="4">
        <f t="shared" si="475"/>
        <v>0</v>
      </c>
      <c r="N2122" s="3" t="e">
        <f t="shared" si="476"/>
        <v>#DIV/0!</v>
      </c>
      <c r="T2122" s="6">
        <v>40162.625</v>
      </c>
      <c r="U2122">
        <f t="shared" si="477"/>
        <v>0</v>
      </c>
      <c r="V2122">
        <f t="shared" si="478"/>
        <v>0</v>
      </c>
      <c r="X2122">
        <f t="shared" si="479"/>
        <v>0</v>
      </c>
      <c r="Y2122">
        <f t="shared" si="480"/>
        <v>0</v>
      </c>
      <c r="Z2122">
        <f t="shared" si="481"/>
        <v>0</v>
      </c>
      <c r="AA2122">
        <f t="shared" si="482"/>
        <v>0</v>
      </c>
    </row>
    <row r="2123" spans="1:27">
      <c r="A2123" s="1">
        <v>40162.711111111108</v>
      </c>
      <c r="B2123" s="1" t="s">
        <v>353</v>
      </c>
      <c r="C2123" s="5">
        <v>9</v>
      </c>
      <c r="I2123" s="2">
        <v>1.85772</v>
      </c>
      <c r="J2123" s="4">
        <f t="shared" si="472"/>
        <v>0</v>
      </c>
      <c r="K2123" s="4">
        <f t="shared" si="473"/>
        <v>0</v>
      </c>
      <c r="L2123" s="4">
        <f t="shared" si="474"/>
        <v>0</v>
      </c>
      <c r="M2123" s="4">
        <f t="shared" si="475"/>
        <v>0</v>
      </c>
      <c r="N2123" s="3" t="e">
        <f t="shared" si="476"/>
        <v>#DIV/0!</v>
      </c>
      <c r="T2123" s="6">
        <v>40162.711111111108</v>
      </c>
      <c r="U2123">
        <f t="shared" si="477"/>
        <v>0</v>
      </c>
      <c r="V2123">
        <f t="shared" si="478"/>
        <v>0</v>
      </c>
      <c r="X2123">
        <f t="shared" si="479"/>
        <v>0</v>
      </c>
      <c r="Y2123">
        <f t="shared" si="480"/>
        <v>0</v>
      </c>
      <c r="Z2123">
        <f t="shared" si="481"/>
        <v>0</v>
      </c>
      <c r="AA2123">
        <f t="shared" si="482"/>
        <v>0</v>
      </c>
    </row>
    <row r="2124" spans="1:27">
      <c r="A2124" s="1">
        <v>40162.797222222223</v>
      </c>
      <c r="B2124" s="1" t="s">
        <v>353</v>
      </c>
      <c r="C2124" s="5">
        <v>10</v>
      </c>
      <c r="I2124" s="2">
        <v>2.50299</v>
      </c>
      <c r="J2124" s="4">
        <f t="shared" si="472"/>
        <v>0</v>
      </c>
      <c r="K2124" s="4">
        <f t="shared" si="473"/>
        <v>0</v>
      </c>
      <c r="L2124" s="4">
        <f t="shared" si="474"/>
        <v>0</v>
      </c>
      <c r="M2124" s="4">
        <f t="shared" si="475"/>
        <v>0</v>
      </c>
      <c r="N2124" s="3" t="e">
        <f t="shared" si="476"/>
        <v>#DIV/0!</v>
      </c>
      <c r="T2124" s="6">
        <v>40162.797222222223</v>
      </c>
      <c r="U2124">
        <f t="shared" si="477"/>
        <v>0</v>
      </c>
      <c r="V2124">
        <f t="shared" si="478"/>
        <v>0</v>
      </c>
      <c r="X2124">
        <f t="shared" si="479"/>
        <v>0</v>
      </c>
      <c r="Y2124">
        <f t="shared" si="480"/>
        <v>0</v>
      </c>
      <c r="Z2124">
        <f t="shared" si="481"/>
        <v>0</v>
      </c>
      <c r="AA2124">
        <f t="shared" si="482"/>
        <v>0</v>
      </c>
    </row>
    <row r="2125" spans="1:27">
      <c r="A2125" s="1">
        <v>40162.883333333331</v>
      </c>
      <c r="B2125" s="1" t="s">
        <v>353</v>
      </c>
      <c r="C2125" s="5">
        <v>11</v>
      </c>
      <c r="I2125" s="2">
        <v>1.77278</v>
      </c>
      <c r="J2125" s="4">
        <f t="shared" si="472"/>
        <v>0</v>
      </c>
      <c r="K2125" s="4">
        <f t="shared" si="473"/>
        <v>0</v>
      </c>
      <c r="L2125" s="4">
        <f t="shared" si="474"/>
        <v>0</v>
      </c>
      <c r="M2125" s="4">
        <f t="shared" si="475"/>
        <v>0</v>
      </c>
      <c r="N2125" s="3" t="e">
        <f t="shared" si="476"/>
        <v>#DIV/0!</v>
      </c>
      <c r="T2125" s="6">
        <v>40162.883333333331</v>
      </c>
      <c r="U2125">
        <f t="shared" si="477"/>
        <v>0</v>
      </c>
      <c r="V2125">
        <f t="shared" si="478"/>
        <v>0</v>
      </c>
      <c r="X2125">
        <f t="shared" si="479"/>
        <v>0</v>
      </c>
      <c r="Y2125">
        <f t="shared" si="480"/>
        <v>0</v>
      </c>
      <c r="Z2125">
        <f t="shared" si="481"/>
        <v>0</v>
      </c>
      <c r="AA2125">
        <f t="shared" si="482"/>
        <v>0</v>
      </c>
    </row>
    <row r="2126" spans="1:27">
      <c r="A2126" s="1">
        <v>40162.969444444447</v>
      </c>
      <c r="B2126" s="1" t="s">
        <v>353</v>
      </c>
      <c r="C2126" s="5">
        <v>12</v>
      </c>
      <c r="I2126" s="2">
        <v>1.4028799999999999</v>
      </c>
      <c r="J2126" s="4">
        <f t="shared" si="472"/>
        <v>0</v>
      </c>
      <c r="K2126" s="4">
        <f t="shared" si="473"/>
        <v>0</v>
      </c>
      <c r="L2126" s="4">
        <f t="shared" si="474"/>
        <v>0</v>
      </c>
      <c r="M2126" s="4">
        <f t="shared" si="475"/>
        <v>0</v>
      </c>
      <c r="N2126" s="3" t="e">
        <f t="shared" si="476"/>
        <v>#DIV/0!</v>
      </c>
      <c r="T2126" s="6">
        <v>40162.969444444447</v>
      </c>
      <c r="U2126">
        <f t="shared" si="477"/>
        <v>0</v>
      </c>
      <c r="V2126">
        <f t="shared" si="478"/>
        <v>0</v>
      </c>
      <c r="X2126">
        <f t="shared" si="479"/>
        <v>0</v>
      </c>
      <c r="Y2126">
        <f t="shared" si="480"/>
        <v>0</v>
      </c>
      <c r="Z2126">
        <f t="shared" si="481"/>
        <v>0</v>
      </c>
      <c r="AA2126">
        <f t="shared" si="482"/>
        <v>0</v>
      </c>
    </row>
    <row r="2127" spans="1:27">
      <c r="A2127" s="1">
        <v>40163.055555555555</v>
      </c>
      <c r="B2127" s="1" t="s">
        <v>356</v>
      </c>
      <c r="C2127" s="5">
        <v>13</v>
      </c>
      <c r="I2127" s="2">
        <v>2.3495499999999998</v>
      </c>
      <c r="J2127" s="4">
        <f t="shared" si="472"/>
        <v>0</v>
      </c>
      <c r="K2127" s="4">
        <f t="shared" si="473"/>
        <v>0</v>
      </c>
      <c r="L2127" s="4">
        <f t="shared" si="474"/>
        <v>0</v>
      </c>
      <c r="M2127" s="4">
        <f t="shared" si="475"/>
        <v>0</v>
      </c>
      <c r="N2127" s="3" t="e">
        <f t="shared" si="476"/>
        <v>#DIV/0!</v>
      </c>
      <c r="T2127" s="6">
        <v>40163.055555555555</v>
      </c>
      <c r="U2127">
        <f t="shared" si="477"/>
        <v>0</v>
      </c>
      <c r="V2127">
        <f t="shared" si="478"/>
        <v>0</v>
      </c>
      <c r="X2127">
        <f t="shared" si="479"/>
        <v>0</v>
      </c>
      <c r="Y2127">
        <f t="shared" si="480"/>
        <v>0</v>
      </c>
      <c r="Z2127">
        <f t="shared" si="481"/>
        <v>0</v>
      </c>
      <c r="AA2127">
        <f t="shared" si="482"/>
        <v>0</v>
      </c>
    </row>
    <row r="2128" spans="1:27">
      <c r="A2128" s="1">
        <v>40163.056944444441</v>
      </c>
      <c r="B2128" s="1" t="s">
        <v>356</v>
      </c>
      <c r="C2128" s="5">
        <v>13</v>
      </c>
      <c r="I2128" s="2">
        <v>2.3385899999999999</v>
      </c>
      <c r="J2128" s="4">
        <f t="shared" si="472"/>
        <v>0</v>
      </c>
      <c r="K2128" s="4">
        <f t="shared" si="473"/>
        <v>0</v>
      </c>
      <c r="L2128" s="4">
        <f t="shared" si="474"/>
        <v>0</v>
      </c>
      <c r="M2128" s="4">
        <f t="shared" si="475"/>
        <v>0</v>
      </c>
      <c r="N2128" s="3" t="e">
        <f t="shared" si="476"/>
        <v>#DIV/0!</v>
      </c>
      <c r="T2128" s="6">
        <v>40163.056944444441</v>
      </c>
      <c r="U2128">
        <f t="shared" si="477"/>
        <v>0</v>
      </c>
      <c r="V2128">
        <f t="shared" si="478"/>
        <v>0</v>
      </c>
      <c r="X2128">
        <f t="shared" si="479"/>
        <v>0</v>
      </c>
      <c r="Y2128">
        <f t="shared" si="480"/>
        <v>0</v>
      </c>
      <c r="Z2128">
        <f t="shared" si="481"/>
        <v>0</v>
      </c>
      <c r="AA2128">
        <f t="shared" si="482"/>
        <v>0</v>
      </c>
    </row>
    <row r="2129" spans="1:27">
      <c r="A2129" s="1">
        <v>40163.058333333334</v>
      </c>
      <c r="B2129" s="1" t="s">
        <v>356</v>
      </c>
      <c r="C2129" s="5">
        <v>13</v>
      </c>
      <c r="I2129" s="2">
        <v>2.39202</v>
      </c>
      <c r="J2129" s="4">
        <f t="shared" si="472"/>
        <v>0</v>
      </c>
      <c r="K2129" s="4">
        <f t="shared" si="473"/>
        <v>0</v>
      </c>
      <c r="L2129" s="4">
        <f t="shared" si="474"/>
        <v>0</v>
      </c>
      <c r="M2129" s="4">
        <f t="shared" si="475"/>
        <v>0</v>
      </c>
      <c r="N2129" s="3" t="e">
        <f t="shared" si="476"/>
        <v>#DIV/0!</v>
      </c>
      <c r="T2129" s="6">
        <v>40163.058333333334</v>
      </c>
      <c r="U2129">
        <f t="shared" si="477"/>
        <v>0</v>
      </c>
      <c r="V2129">
        <f t="shared" si="478"/>
        <v>0</v>
      </c>
      <c r="X2129">
        <f t="shared" si="479"/>
        <v>0</v>
      </c>
      <c r="Y2129">
        <f t="shared" si="480"/>
        <v>0</v>
      </c>
      <c r="Z2129">
        <f t="shared" si="481"/>
        <v>0</v>
      </c>
      <c r="AA2129">
        <f t="shared" si="482"/>
        <v>0</v>
      </c>
    </row>
    <row r="2130" spans="1:27">
      <c r="A2130" s="1">
        <v>40182.181250000001</v>
      </c>
      <c r="B2130" s="1" t="s">
        <v>217</v>
      </c>
      <c r="C2130" s="5">
        <v>1</v>
      </c>
      <c r="D2130" s="2">
        <v>7.4999999999999997E-3</v>
      </c>
      <c r="E2130" s="2">
        <v>2.2700000000000001E-2</v>
      </c>
      <c r="F2130" s="2">
        <v>1.9E-3</v>
      </c>
      <c r="G2130" s="2">
        <v>4.4999999999999997E-3</v>
      </c>
      <c r="H2130" s="2">
        <v>6.4000000000000003E-3</v>
      </c>
      <c r="I2130" s="2">
        <v>1.61</v>
      </c>
      <c r="J2130" s="4">
        <f t="shared" si="472"/>
        <v>7.8972307044329781E-2</v>
      </c>
      <c r="K2130" s="4">
        <f t="shared" si="473"/>
        <v>1.2583148558758315</v>
      </c>
      <c r="L2130" s="4">
        <f t="shared" si="474"/>
        <v>0.1032258064516129</v>
      </c>
      <c r="M2130" s="4">
        <f t="shared" si="475"/>
        <v>1.3615406623274444</v>
      </c>
      <c r="N2130" s="3">
        <f t="shared" si="476"/>
        <v>17.240735560164989</v>
      </c>
      <c r="O2130">
        <f t="shared" ref="O2130:O2176" si="483">K2130/L2130</f>
        <v>12.189925166297117</v>
      </c>
      <c r="Q2130" s="4">
        <f t="shared" ref="Q2130:Q2179" si="484">L2130/M2130</f>
        <v>7.5815441512526463E-2</v>
      </c>
      <c r="T2130" s="6">
        <v>40182.181250000001</v>
      </c>
      <c r="U2130">
        <f t="shared" si="477"/>
        <v>0</v>
      </c>
      <c r="V2130">
        <f t="shared" si="478"/>
        <v>0</v>
      </c>
      <c r="W2130">
        <f t="shared" ref="W2130:W2161" si="485">IF(N2130&gt;25,1,0)</f>
        <v>0</v>
      </c>
      <c r="X2130">
        <f t="shared" si="479"/>
        <v>0</v>
      </c>
      <c r="Y2130">
        <f t="shared" si="480"/>
        <v>0</v>
      </c>
      <c r="Z2130">
        <f t="shared" si="481"/>
        <v>0</v>
      </c>
      <c r="AA2130">
        <f t="shared" si="482"/>
        <v>0</v>
      </c>
    </row>
    <row r="2131" spans="1:27">
      <c r="A2131" s="1">
        <v>40182.267361111109</v>
      </c>
      <c r="B2131" s="1" t="s">
        <v>217</v>
      </c>
      <c r="C2131" s="5">
        <v>2</v>
      </c>
      <c r="D2131" s="2">
        <v>7.7999999999999996E-3</v>
      </c>
      <c r="E2131" s="2">
        <v>2.1600000000000001E-2</v>
      </c>
      <c r="F2131" s="2">
        <v>1.6999999999999999E-3</v>
      </c>
      <c r="G2131" s="2">
        <v>3.7000000000000002E-3</v>
      </c>
      <c r="H2131" s="2">
        <v>5.4000000000000003E-3</v>
      </c>
      <c r="I2131" s="2">
        <v>1.37</v>
      </c>
      <c r="J2131" s="4">
        <f t="shared" si="472"/>
        <v>8.213119932610298E-2</v>
      </c>
      <c r="K2131" s="4">
        <f t="shared" si="473"/>
        <v>1.1973392461197341</v>
      </c>
      <c r="L2131" s="4">
        <f t="shared" si="474"/>
        <v>8.7096774193548387E-2</v>
      </c>
      <c r="M2131" s="4">
        <f t="shared" si="475"/>
        <v>1.2844360203132825</v>
      </c>
      <c r="N2131" s="3">
        <f t="shared" si="476"/>
        <v>15.638831903737492</v>
      </c>
      <c r="O2131">
        <f t="shared" si="483"/>
        <v>13.747228381374725</v>
      </c>
      <c r="Q2131" s="4">
        <f t="shared" si="484"/>
        <v>6.7809351977146284E-2</v>
      </c>
      <c r="T2131" s="6">
        <v>40182.267361111109</v>
      </c>
      <c r="U2131">
        <f t="shared" si="477"/>
        <v>0</v>
      </c>
      <c r="V2131">
        <f t="shared" si="478"/>
        <v>0</v>
      </c>
      <c r="W2131">
        <f t="shared" si="485"/>
        <v>0</v>
      </c>
      <c r="X2131">
        <f t="shared" si="479"/>
        <v>0</v>
      </c>
      <c r="Y2131">
        <f t="shared" si="480"/>
        <v>0</v>
      </c>
      <c r="Z2131">
        <f t="shared" si="481"/>
        <v>0</v>
      </c>
      <c r="AA2131">
        <f t="shared" si="482"/>
        <v>0</v>
      </c>
    </row>
    <row r="2132" spans="1:27">
      <c r="A2132" s="1">
        <v>40182.353472222225</v>
      </c>
      <c r="B2132" s="1" t="s">
        <v>217</v>
      </c>
      <c r="C2132" s="5">
        <v>3</v>
      </c>
      <c r="D2132" s="2">
        <v>6.3E-3</v>
      </c>
      <c r="E2132" s="2">
        <v>7.9000000000000008E-3</v>
      </c>
      <c r="F2132" s="2">
        <v>1.1000000000000001E-3</v>
      </c>
      <c r="G2132" s="2">
        <v>4.8999999999999998E-3</v>
      </c>
      <c r="H2132" s="2">
        <v>6.0000000000000001E-3</v>
      </c>
      <c r="I2132" s="2">
        <v>1.78</v>
      </c>
      <c r="J2132" s="4">
        <f t="shared" si="472"/>
        <v>6.6336737917237029E-2</v>
      </c>
      <c r="K2132" s="4">
        <f t="shared" si="473"/>
        <v>0.43791574279379164</v>
      </c>
      <c r="L2132" s="4">
        <f t="shared" si="474"/>
        <v>9.6774193548387094E-2</v>
      </c>
      <c r="M2132" s="4">
        <f t="shared" si="475"/>
        <v>0.53468993634217876</v>
      </c>
      <c r="N2132" s="3">
        <f t="shared" si="476"/>
        <v>8.060238611812176</v>
      </c>
      <c r="O2132">
        <f t="shared" si="483"/>
        <v>4.5251293422025141</v>
      </c>
      <c r="Q2132" s="4">
        <f t="shared" si="484"/>
        <v>0.18099123804427794</v>
      </c>
      <c r="T2132" s="6">
        <v>40182.353472222225</v>
      </c>
      <c r="U2132">
        <f t="shared" si="477"/>
        <v>0</v>
      </c>
      <c r="V2132">
        <f t="shared" si="478"/>
        <v>0</v>
      </c>
      <c r="W2132">
        <f t="shared" si="485"/>
        <v>0</v>
      </c>
      <c r="X2132">
        <f t="shared" si="479"/>
        <v>0</v>
      </c>
      <c r="Y2132">
        <f t="shared" si="480"/>
        <v>0</v>
      </c>
      <c r="Z2132">
        <f t="shared" si="481"/>
        <v>0</v>
      </c>
      <c r="AA2132">
        <f t="shared" si="482"/>
        <v>1</v>
      </c>
    </row>
    <row r="2133" spans="1:27">
      <c r="A2133" s="1">
        <v>40182.439583333333</v>
      </c>
      <c r="B2133" s="1" t="s">
        <v>217</v>
      </c>
      <c r="C2133" s="5">
        <v>4</v>
      </c>
      <c r="D2133" s="2">
        <v>4.7999999999999996E-3</v>
      </c>
      <c r="E2133" s="2">
        <v>5.5999999999999999E-3</v>
      </c>
      <c r="F2133" s="2">
        <v>8.0000000000000004E-4</v>
      </c>
      <c r="G2133" s="2">
        <v>1E-3</v>
      </c>
      <c r="H2133" s="2">
        <v>1.8E-3</v>
      </c>
      <c r="I2133" s="2">
        <v>2.4300000000000002</v>
      </c>
      <c r="J2133" s="4">
        <f t="shared" si="472"/>
        <v>5.0542276508371065E-2</v>
      </c>
      <c r="K2133" s="4">
        <f t="shared" si="473"/>
        <v>0.31042128603104213</v>
      </c>
      <c r="L2133" s="4">
        <f t="shared" si="474"/>
        <v>2.903225806451613E-2</v>
      </c>
      <c r="M2133" s="4">
        <f t="shared" si="475"/>
        <v>0.33945354409555828</v>
      </c>
      <c r="N2133" s="3">
        <f t="shared" si="476"/>
        <v>6.7162298089073271</v>
      </c>
      <c r="O2133">
        <f t="shared" si="483"/>
        <v>10.692288741069229</v>
      </c>
      <c r="Q2133" s="4">
        <f t="shared" si="484"/>
        <v>8.5526454413283048E-2</v>
      </c>
      <c r="T2133" s="6">
        <v>40182.439583333333</v>
      </c>
      <c r="U2133">
        <f t="shared" si="477"/>
        <v>0</v>
      </c>
      <c r="V2133">
        <f t="shared" si="478"/>
        <v>0</v>
      </c>
      <c r="W2133">
        <f t="shared" si="485"/>
        <v>0</v>
      </c>
      <c r="X2133">
        <f t="shared" si="479"/>
        <v>0</v>
      </c>
      <c r="Y2133">
        <f t="shared" si="480"/>
        <v>0</v>
      </c>
      <c r="Z2133">
        <f t="shared" si="481"/>
        <v>0</v>
      </c>
      <c r="AA2133">
        <f t="shared" si="482"/>
        <v>0</v>
      </c>
    </row>
    <row r="2134" spans="1:27">
      <c r="A2134" s="1">
        <v>40182.525694444441</v>
      </c>
      <c r="B2134" s="1" t="s">
        <v>217</v>
      </c>
      <c r="C2134" s="5">
        <v>5</v>
      </c>
      <c r="D2134" s="2">
        <v>5.0000000000000001E-3</v>
      </c>
      <c r="I2134" s="2">
        <v>2.39</v>
      </c>
      <c r="J2134" s="4">
        <f t="shared" si="472"/>
        <v>5.2648204696219864E-2</v>
      </c>
      <c r="K2134" s="4">
        <f t="shared" si="473"/>
        <v>0</v>
      </c>
      <c r="L2134" s="4">
        <f t="shared" si="474"/>
        <v>0</v>
      </c>
      <c r="M2134" s="4">
        <f t="shared" si="475"/>
        <v>0</v>
      </c>
      <c r="N2134" s="3">
        <f t="shared" si="476"/>
        <v>0</v>
      </c>
      <c r="T2134" s="6">
        <v>40182.525694444441</v>
      </c>
      <c r="U2134">
        <f t="shared" si="477"/>
        <v>0</v>
      </c>
      <c r="V2134">
        <f t="shared" si="478"/>
        <v>0</v>
      </c>
      <c r="W2134">
        <f t="shared" si="485"/>
        <v>0</v>
      </c>
      <c r="X2134">
        <f t="shared" si="479"/>
        <v>0</v>
      </c>
      <c r="Y2134">
        <f t="shared" si="480"/>
        <v>0</v>
      </c>
      <c r="Z2134">
        <f t="shared" si="481"/>
        <v>0</v>
      </c>
      <c r="AA2134">
        <f t="shared" si="482"/>
        <v>0</v>
      </c>
    </row>
    <row r="2135" spans="1:27">
      <c r="A2135" s="1">
        <v>40182.611805555556</v>
      </c>
      <c r="B2135" s="1" t="s">
        <v>217</v>
      </c>
      <c r="C2135" s="5">
        <v>6</v>
      </c>
      <c r="D2135" s="2">
        <v>5.4999999999999997E-3</v>
      </c>
      <c r="F2135" s="2">
        <v>8.0000000000000004E-4</v>
      </c>
      <c r="G2135" s="2">
        <v>8.0000000000000004E-4</v>
      </c>
      <c r="H2135" s="2">
        <v>1.6000000000000001E-3</v>
      </c>
      <c r="I2135" s="2">
        <v>1.84</v>
      </c>
      <c r="J2135" s="4">
        <f t="shared" si="472"/>
        <v>5.791302516584184E-2</v>
      </c>
      <c r="K2135" s="4">
        <f t="shared" si="473"/>
        <v>0</v>
      </c>
      <c r="L2135" s="4">
        <f t="shared" si="474"/>
        <v>2.5806451612903226E-2</v>
      </c>
      <c r="M2135" s="4">
        <f t="shared" si="475"/>
        <v>2.5806451612903226E-2</v>
      </c>
      <c r="N2135" s="3">
        <f t="shared" si="476"/>
        <v>0.44560703812316721</v>
      </c>
      <c r="O2135">
        <f t="shared" si="483"/>
        <v>0</v>
      </c>
      <c r="Q2135" s="4">
        <f t="shared" si="484"/>
        <v>1</v>
      </c>
      <c r="T2135" s="6">
        <v>40182.611805555556</v>
      </c>
      <c r="U2135">
        <f t="shared" si="477"/>
        <v>0</v>
      </c>
      <c r="V2135">
        <f t="shared" si="478"/>
        <v>0</v>
      </c>
      <c r="W2135">
        <f t="shared" si="485"/>
        <v>0</v>
      </c>
      <c r="X2135">
        <f t="shared" si="479"/>
        <v>0</v>
      </c>
      <c r="Y2135">
        <f t="shared" si="480"/>
        <v>0</v>
      </c>
      <c r="Z2135">
        <f t="shared" si="481"/>
        <v>0</v>
      </c>
      <c r="AA2135">
        <f t="shared" si="482"/>
        <v>1</v>
      </c>
    </row>
    <row r="2136" spans="1:27">
      <c r="A2136" s="1">
        <v>40182.697916666664</v>
      </c>
      <c r="B2136" s="1" t="s">
        <v>217</v>
      </c>
      <c r="C2136" s="5">
        <v>7</v>
      </c>
      <c r="D2136" s="2">
        <v>6.4000000000000003E-3</v>
      </c>
      <c r="E2136" s="2">
        <v>1.0699999999999999E-2</v>
      </c>
      <c r="F2136" s="2">
        <v>1.1999999999999999E-3</v>
      </c>
      <c r="G2136" s="2">
        <v>2.2000000000000001E-3</v>
      </c>
      <c r="H2136" s="2">
        <v>3.3999999999999998E-3</v>
      </c>
      <c r="I2136" s="2">
        <v>1.7</v>
      </c>
      <c r="J2136" s="4">
        <f t="shared" si="472"/>
        <v>6.7389702011161429E-2</v>
      </c>
      <c r="K2136" s="4">
        <f t="shared" si="473"/>
        <v>0.59312638580931254</v>
      </c>
      <c r="L2136" s="4">
        <f t="shared" si="474"/>
        <v>5.4838709677419356E-2</v>
      </c>
      <c r="M2136" s="4">
        <f t="shared" si="475"/>
        <v>0.64796509548673187</v>
      </c>
      <c r="N2136" s="3">
        <f t="shared" si="476"/>
        <v>9.6151945497460805</v>
      </c>
      <c r="O2136">
        <f t="shared" si="483"/>
        <v>10.815834094169817</v>
      </c>
      <c r="Q2136" s="4">
        <f t="shared" si="484"/>
        <v>8.4632197103497023E-2</v>
      </c>
      <c r="T2136" s="6">
        <v>40182.697916666664</v>
      </c>
      <c r="U2136">
        <f t="shared" si="477"/>
        <v>0</v>
      </c>
      <c r="V2136">
        <f t="shared" si="478"/>
        <v>0</v>
      </c>
      <c r="W2136">
        <f t="shared" si="485"/>
        <v>0</v>
      </c>
      <c r="X2136">
        <f t="shared" si="479"/>
        <v>0</v>
      </c>
      <c r="Y2136">
        <f t="shared" si="480"/>
        <v>0</v>
      </c>
      <c r="Z2136">
        <f t="shared" si="481"/>
        <v>0</v>
      </c>
      <c r="AA2136">
        <f t="shared" si="482"/>
        <v>0</v>
      </c>
    </row>
    <row r="2137" spans="1:27">
      <c r="A2137" s="1">
        <v>40182.78402777778</v>
      </c>
      <c r="B2137" s="1" t="s">
        <v>217</v>
      </c>
      <c r="C2137" s="5">
        <v>8</v>
      </c>
      <c r="D2137" s="2">
        <v>6.4000000000000003E-3</v>
      </c>
      <c r="E2137" s="2">
        <v>2.41E-2</v>
      </c>
      <c r="F2137" s="2">
        <v>1.2999999999999999E-3</v>
      </c>
      <c r="G2137" s="2">
        <v>3.8999999999999998E-3</v>
      </c>
      <c r="H2137" s="2">
        <v>5.1999999999999998E-3</v>
      </c>
      <c r="I2137" s="2">
        <v>1.61</v>
      </c>
      <c r="J2137" s="4">
        <f t="shared" si="472"/>
        <v>6.7389702011161429E-2</v>
      </c>
      <c r="K2137" s="4">
        <f t="shared" si="473"/>
        <v>1.3359201773835923</v>
      </c>
      <c r="L2137" s="4">
        <f t="shared" si="474"/>
        <v>8.3870967741935476E-2</v>
      </c>
      <c r="M2137" s="4">
        <f t="shared" si="475"/>
        <v>1.4197911451255276</v>
      </c>
      <c r="N2137" s="3">
        <f t="shared" si="476"/>
        <v>21.068369539464271</v>
      </c>
      <c r="O2137">
        <f t="shared" si="483"/>
        <v>15.928279038035139</v>
      </c>
      <c r="Q2137" s="4">
        <f t="shared" si="484"/>
        <v>5.9072750263222847E-2</v>
      </c>
      <c r="T2137" s="6">
        <v>40182.78402777778</v>
      </c>
      <c r="U2137">
        <f t="shared" si="477"/>
        <v>0</v>
      </c>
      <c r="V2137">
        <f t="shared" si="478"/>
        <v>0</v>
      </c>
      <c r="W2137">
        <f t="shared" si="485"/>
        <v>0</v>
      </c>
      <c r="X2137">
        <f t="shared" si="479"/>
        <v>0</v>
      </c>
      <c r="Y2137">
        <f t="shared" si="480"/>
        <v>0</v>
      </c>
      <c r="Z2137">
        <f t="shared" si="481"/>
        <v>0</v>
      </c>
      <c r="AA2137">
        <f t="shared" si="482"/>
        <v>0</v>
      </c>
    </row>
    <row r="2138" spans="1:27">
      <c r="A2138" s="1">
        <v>40182.870138888888</v>
      </c>
      <c r="B2138" s="1" t="s">
        <v>217</v>
      </c>
      <c r="C2138" s="5">
        <v>9</v>
      </c>
      <c r="D2138" s="2">
        <v>5.7999999999999996E-3</v>
      </c>
      <c r="E2138" s="2">
        <v>1.15E-2</v>
      </c>
      <c r="F2138" s="2">
        <v>8.9999999999999998E-4</v>
      </c>
      <c r="G2138" s="2">
        <v>2.3999999999999998E-3</v>
      </c>
      <c r="H2138" s="2">
        <v>3.3E-3</v>
      </c>
      <c r="I2138" s="2">
        <v>1.47</v>
      </c>
      <c r="J2138" s="4">
        <f t="shared" si="472"/>
        <v>6.1071917447615032E-2</v>
      </c>
      <c r="K2138" s="4">
        <f t="shared" si="473"/>
        <v>0.63747228381374732</v>
      </c>
      <c r="L2138" s="4">
        <f t="shared" si="474"/>
        <v>5.32258064516129E-2</v>
      </c>
      <c r="M2138" s="4">
        <f t="shared" si="475"/>
        <v>0.69069809026536022</v>
      </c>
      <c r="N2138" s="3">
        <f t="shared" si="476"/>
        <v>11.309585798707115</v>
      </c>
      <c r="O2138">
        <f t="shared" si="483"/>
        <v>11.97675199892495</v>
      </c>
      <c r="Q2138" s="4">
        <f t="shared" si="484"/>
        <v>7.7060885503771992E-2</v>
      </c>
      <c r="T2138" s="6">
        <v>40182.870138888888</v>
      </c>
      <c r="U2138">
        <f t="shared" si="477"/>
        <v>0</v>
      </c>
      <c r="V2138">
        <f t="shared" si="478"/>
        <v>0</v>
      </c>
      <c r="W2138">
        <f t="shared" si="485"/>
        <v>0</v>
      </c>
      <c r="X2138">
        <f t="shared" si="479"/>
        <v>0</v>
      </c>
      <c r="Y2138">
        <f t="shared" si="480"/>
        <v>0</v>
      </c>
      <c r="Z2138">
        <f t="shared" si="481"/>
        <v>0</v>
      </c>
      <c r="AA2138">
        <f t="shared" si="482"/>
        <v>0</v>
      </c>
    </row>
    <row r="2139" spans="1:27">
      <c r="A2139" s="1">
        <v>40182.956250000003</v>
      </c>
      <c r="B2139" s="1" t="s">
        <v>217</v>
      </c>
      <c r="C2139" s="5">
        <v>10</v>
      </c>
      <c r="D2139" s="2">
        <v>5.1999999999999998E-3</v>
      </c>
      <c r="E2139" s="2">
        <v>1.0200000000000001E-2</v>
      </c>
      <c r="H2139" s="2">
        <v>2.0999999999999999E-3</v>
      </c>
      <c r="I2139" s="2">
        <v>2.48</v>
      </c>
      <c r="J2139" s="4">
        <f t="shared" si="472"/>
        <v>5.4754132884068649E-2</v>
      </c>
      <c r="K2139" s="4">
        <f t="shared" si="473"/>
        <v>0.56541019955654115</v>
      </c>
      <c r="L2139" s="4">
        <f t="shared" si="474"/>
        <v>3.387096774193548E-2</v>
      </c>
      <c r="M2139" s="4">
        <f t="shared" si="475"/>
        <v>0.59928116729847658</v>
      </c>
      <c r="N2139" s="3">
        <f t="shared" si="476"/>
        <v>10.944948549680063</v>
      </c>
      <c r="O2139">
        <f t="shared" si="483"/>
        <v>16.693063034526453</v>
      </c>
      <c r="Q2139" s="4">
        <f t="shared" si="484"/>
        <v>5.6519326136383968E-2</v>
      </c>
      <c r="T2139" s="6">
        <v>40182.956250000003</v>
      </c>
      <c r="U2139">
        <f t="shared" si="477"/>
        <v>0</v>
      </c>
      <c r="V2139">
        <f t="shared" si="478"/>
        <v>0</v>
      </c>
      <c r="W2139">
        <f t="shared" si="485"/>
        <v>0</v>
      </c>
      <c r="X2139">
        <f t="shared" si="479"/>
        <v>0</v>
      </c>
      <c r="Y2139">
        <f t="shared" si="480"/>
        <v>0</v>
      </c>
      <c r="Z2139">
        <f t="shared" si="481"/>
        <v>0</v>
      </c>
      <c r="AA2139">
        <f t="shared" si="482"/>
        <v>0</v>
      </c>
    </row>
    <row r="2140" spans="1:27">
      <c r="A2140" s="1">
        <v>40183.042361111111</v>
      </c>
      <c r="B2140" s="1" t="s">
        <v>221</v>
      </c>
      <c r="C2140" s="5">
        <v>11</v>
      </c>
      <c r="D2140" s="2">
        <v>5.1999999999999998E-3</v>
      </c>
      <c r="E2140" s="2">
        <v>7.1000000000000004E-3</v>
      </c>
      <c r="H2140" s="2">
        <v>2.0999999999999999E-3</v>
      </c>
      <c r="I2140" s="2">
        <v>2.29</v>
      </c>
      <c r="J2140" s="4">
        <f t="shared" si="472"/>
        <v>5.4754132884068649E-2</v>
      </c>
      <c r="K2140" s="4">
        <f t="shared" si="473"/>
        <v>0.39356984478935703</v>
      </c>
      <c r="L2140" s="4">
        <f t="shared" si="474"/>
        <v>3.387096774193548E-2</v>
      </c>
      <c r="M2140" s="4">
        <f t="shared" si="475"/>
        <v>0.42744081253129251</v>
      </c>
      <c r="N2140" s="3">
        <f t="shared" si="476"/>
        <v>7.8065488396340106</v>
      </c>
      <c r="O2140">
        <f t="shared" si="483"/>
        <v>11.619681131876256</v>
      </c>
      <c r="Q2140" s="4">
        <f t="shared" si="484"/>
        <v>7.9241304875293864E-2</v>
      </c>
      <c r="T2140" s="6">
        <v>40183.042361111111</v>
      </c>
      <c r="U2140">
        <f t="shared" si="477"/>
        <v>0</v>
      </c>
      <c r="V2140">
        <f t="shared" si="478"/>
        <v>0</v>
      </c>
      <c r="W2140">
        <f t="shared" si="485"/>
        <v>0</v>
      </c>
      <c r="X2140">
        <f t="shared" si="479"/>
        <v>0</v>
      </c>
      <c r="Y2140">
        <f t="shared" si="480"/>
        <v>0</v>
      </c>
      <c r="Z2140">
        <f t="shared" si="481"/>
        <v>0</v>
      </c>
      <c r="AA2140">
        <f t="shared" si="482"/>
        <v>0</v>
      </c>
    </row>
    <row r="2141" spans="1:27">
      <c r="A2141" s="1">
        <v>40183.128472222219</v>
      </c>
      <c r="B2141" s="1" t="s">
        <v>221</v>
      </c>
      <c r="C2141" s="5">
        <v>12</v>
      </c>
      <c r="D2141" s="2">
        <v>6.4999999999999997E-3</v>
      </c>
      <c r="E2141" s="2">
        <v>1.2500000000000001E-2</v>
      </c>
      <c r="H2141" s="2">
        <v>4.1000000000000003E-3</v>
      </c>
      <c r="I2141" s="2">
        <v>1.64</v>
      </c>
      <c r="J2141" s="4">
        <f t="shared" si="472"/>
        <v>6.8442666105085814E-2</v>
      </c>
      <c r="K2141" s="4">
        <f t="shared" si="473"/>
        <v>0.69290465631929055</v>
      </c>
      <c r="L2141" s="4">
        <f t="shared" si="474"/>
        <v>6.6129032258064518E-2</v>
      </c>
      <c r="M2141" s="4">
        <f t="shared" si="475"/>
        <v>0.75903368857735509</v>
      </c>
      <c r="N2141" s="3">
        <f t="shared" si="476"/>
        <v>11.090066062183295</v>
      </c>
      <c r="O2141">
        <f t="shared" si="483"/>
        <v>10.478070412633175</v>
      </c>
      <c r="Q2141" s="4">
        <f t="shared" si="484"/>
        <v>8.7122657733425674E-2</v>
      </c>
      <c r="T2141" s="6">
        <v>40183.128472222219</v>
      </c>
      <c r="U2141">
        <f t="shared" si="477"/>
        <v>0</v>
      </c>
      <c r="V2141">
        <f t="shared" si="478"/>
        <v>0</v>
      </c>
      <c r="W2141">
        <f t="shared" si="485"/>
        <v>0</v>
      </c>
      <c r="X2141">
        <f t="shared" si="479"/>
        <v>0</v>
      </c>
      <c r="Y2141">
        <f t="shared" si="480"/>
        <v>0</v>
      </c>
      <c r="Z2141">
        <f t="shared" si="481"/>
        <v>0</v>
      </c>
      <c r="AA2141">
        <f t="shared" si="482"/>
        <v>0</v>
      </c>
    </row>
    <row r="2142" spans="1:27">
      <c r="A2142" s="1">
        <v>40183.214583333334</v>
      </c>
      <c r="B2142" s="1" t="s">
        <v>221</v>
      </c>
      <c r="C2142" s="5">
        <v>13</v>
      </c>
      <c r="D2142" s="2">
        <v>6.7000000000000002E-3</v>
      </c>
      <c r="E2142" s="2">
        <v>2.3300000000000001E-2</v>
      </c>
      <c r="F2142" s="2">
        <v>1.2999999999999999E-3</v>
      </c>
      <c r="G2142" s="2">
        <v>4.1000000000000003E-3</v>
      </c>
      <c r="H2142" s="2">
        <v>5.4000000000000003E-3</v>
      </c>
      <c r="I2142" s="2">
        <v>1.47</v>
      </c>
      <c r="J2142" s="4">
        <f t="shared" si="472"/>
        <v>7.0548594292934613E-2</v>
      </c>
      <c r="K2142" s="4">
        <f t="shared" si="473"/>
        <v>1.2915742793791576</v>
      </c>
      <c r="L2142" s="4">
        <f t="shared" si="474"/>
        <v>8.7096774193548387E-2</v>
      </c>
      <c r="M2142" s="4">
        <f t="shared" si="475"/>
        <v>1.378671053572706</v>
      </c>
      <c r="N2142" s="3">
        <f t="shared" si="476"/>
        <v>19.542147754895506</v>
      </c>
      <c r="O2142">
        <f t="shared" si="483"/>
        <v>14.829186170649587</v>
      </c>
      <c r="Q2142" s="4">
        <f t="shared" si="484"/>
        <v>6.317444176973519E-2</v>
      </c>
      <c r="T2142" s="6">
        <v>40183.214583333334</v>
      </c>
      <c r="U2142">
        <f t="shared" si="477"/>
        <v>0</v>
      </c>
      <c r="V2142">
        <f t="shared" si="478"/>
        <v>0</v>
      </c>
      <c r="W2142">
        <f t="shared" si="485"/>
        <v>0</v>
      </c>
      <c r="X2142">
        <f t="shared" si="479"/>
        <v>0</v>
      </c>
      <c r="Y2142">
        <f t="shared" si="480"/>
        <v>0</v>
      </c>
      <c r="Z2142">
        <f t="shared" si="481"/>
        <v>0</v>
      </c>
      <c r="AA2142">
        <f t="shared" si="482"/>
        <v>0</v>
      </c>
    </row>
    <row r="2143" spans="1:27">
      <c r="A2143" s="1">
        <v>40183.21597222222</v>
      </c>
      <c r="B2143" s="1" t="s">
        <v>221</v>
      </c>
      <c r="C2143" s="5">
        <v>13</v>
      </c>
      <c r="D2143" s="2">
        <v>6.1000000000000004E-3</v>
      </c>
      <c r="E2143" s="2">
        <v>2.0799999999999999E-2</v>
      </c>
      <c r="F2143" s="2">
        <v>1.2999999999999999E-3</v>
      </c>
      <c r="G2143" s="2">
        <v>3.5999999999999999E-3</v>
      </c>
      <c r="H2143" s="2">
        <v>4.8999999999999998E-3</v>
      </c>
      <c r="I2143" s="2">
        <v>1.39</v>
      </c>
      <c r="J2143" s="4">
        <f t="shared" si="472"/>
        <v>6.423080972938823E-2</v>
      </c>
      <c r="K2143" s="4">
        <f t="shared" si="473"/>
        <v>1.1529933481152994</v>
      </c>
      <c r="L2143" s="4">
        <f t="shared" si="474"/>
        <v>7.9032258064516123E-2</v>
      </c>
      <c r="M2143" s="4">
        <f t="shared" si="475"/>
        <v>1.2320256061798156</v>
      </c>
      <c r="N2143" s="3">
        <f t="shared" si="476"/>
        <v>19.181224888343785</v>
      </c>
      <c r="O2143">
        <f t="shared" si="483"/>
        <v>14.58889542513236</v>
      </c>
      <c r="Q2143" s="4">
        <f t="shared" si="484"/>
        <v>6.4148226845360937E-2</v>
      </c>
      <c r="T2143" s="6">
        <v>40183.21597222222</v>
      </c>
      <c r="U2143">
        <f t="shared" si="477"/>
        <v>0</v>
      </c>
      <c r="V2143">
        <f t="shared" si="478"/>
        <v>0</v>
      </c>
      <c r="W2143">
        <f t="shared" si="485"/>
        <v>0</v>
      </c>
      <c r="X2143">
        <f t="shared" si="479"/>
        <v>0</v>
      </c>
      <c r="Y2143">
        <f t="shared" si="480"/>
        <v>0</v>
      </c>
      <c r="Z2143">
        <f t="shared" si="481"/>
        <v>0</v>
      </c>
      <c r="AA2143">
        <f t="shared" si="482"/>
        <v>0</v>
      </c>
    </row>
    <row r="2144" spans="1:27">
      <c r="A2144" s="1">
        <v>40183.217361111114</v>
      </c>
      <c r="B2144" s="1" t="s">
        <v>221</v>
      </c>
      <c r="C2144" s="5">
        <v>13</v>
      </c>
      <c r="D2144" s="2">
        <v>6.3E-3</v>
      </c>
      <c r="E2144" s="2">
        <v>2.06E-2</v>
      </c>
      <c r="F2144" s="2">
        <v>1.1999999999999999E-3</v>
      </c>
      <c r="G2144" s="2">
        <v>4.4000000000000003E-3</v>
      </c>
      <c r="H2144" s="2">
        <v>5.5999999999999999E-3</v>
      </c>
      <c r="I2144" s="2">
        <v>1.55</v>
      </c>
      <c r="J2144" s="4">
        <f t="shared" si="472"/>
        <v>6.6336737917237029E-2</v>
      </c>
      <c r="K2144" s="4">
        <f t="shared" si="473"/>
        <v>1.1419068736141909</v>
      </c>
      <c r="L2144" s="4">
        <f t="shared" si="474"/>
        <v>9.0322580645161285E-2</v>
      </c>
      <c r="M2144" s="4">
        <f t="shared" si="475"/>
        <v>1.2322294542593522</v>
      </c>
      <c r="N2144" s="3">
        <f t="shared" si="476"/>
        <v>18.575370043017564</v>
      </c>
      <c r="O2144">
        <f t="shared" si="483"/>
        <v>12.642540386442828</v>
      </c>
      <c r="Q2144" s="4">
        <f t="shared" si="484"/>
        <v>7.3300131183319975E-2</v>
      </c>
      <c r="T2144" s="6">
        <v>40183.217361111114</v>
      </c>
      <c r="U2144">
        <f t="shared" si="477"/>
        <v>0</v>
      </c>
      <c r="V2144">
        <f t="shared" si="478"/>
        <v>0</v>
      </c>
      <c r="W2144">
        <f t="shared" si="485"/>
        <v>0</v>
      </c>
      <c r="X2144">
        <f t="shared" si="479"/>
        <v>0</v>
      </c>
      <c r="Y2144">
        <f t="shared" si="480"/>
        <v>0</v>
      </c>
      <c r="Z2144">
        <f t="shared" si="481"/>
        <v>0</v>
      </c>
      <c r="AA2144">
        <f t="shared" si="482"/>
        <v>0</v>
      </c>
    </row>
    <row r="2145" spans="1:27">
      <c r="A2145" s="1">
        <v>40202.347222222219</v>
      </c>
      <c r="B2145" s="1" t="s">
        <v>200</v>
      </c>
      <c r="C2145" s="5">
        <v>1</v>
      </c>
      <c r="D2145" s="2">
        <v>6.3E-3</v>
      </c>
      <c r="E2145" s="2">
        <v>1.9300000000000001E-2</v>
      </c>
      <c r="F2145" s="2">
        <v>1.1999999999999999E-3</v>
      </c>
      <c r="G2145" s="2">
        <v>1.1000000000000001E-3</v>
      </c>
      <c r="H2145" s="2">
        <v>2.3E-3</v>
      </c>
      <c r="I2145" s="2">
        <v>1.78</v>
      </c>
      <c r="J2145" s="4">
        <f t="shared" si="472"/>
        <v>6.6336737917237029E-2</v>
      </c>
      <c r="K2145" s="4">
        <f t="shared" si="473"/>
        <v>1.0698447893569847</v>
      </c>
      <c r="L2145" s="4">
        <f t="shared" si="474"/>
        <v>3.7096774193548385E-2</v>
      </c>
      <c r="M2145" s="4">
        <f t="shared" si="475"/>
        <v>1.1069415635505331</v>
      </c>
      <c r="N2145" s="3">
        <f t="shared" si="476"/>
        <v>16.686704807999067</v>
      </c>
      <c r="O2145">
        <f t="shared" si="483"/>
        <v>28.839294321796981</v>
      </c>
      <c r="Q2145" s="4">
        <f t="shared" si="484"/>
        <v>3.3512856879779521E-2</v>
      </c>
      <c r="T2145" s="6">
        <v>40202.347222222219</v>
      </c>
      <c r="U2145">
        <f t="shared" si="477"/>
        <v>0</v>
      </c>
      <c r="V2145">
        <f t="shared" si="478"/>
        <v>0</v>
      </c>
      <c r="W2145">
        <f t="shared" si="485"/>
        <v>0</v>
      </c>
      <c r="X2145">
        <f t="shared" si="479"/>
        <v>0</v>
      </c>
      <c r="Y2145">
        <f t="shared" si="480"/>
        <v>0</v>
      </c>
      <c r="Z2145">
        <f t="shared" si="481"/>
        <v>1</v>
      </c>
      <c r="AA2145">
        <f t="shared" si="482"/>
        <v>0</v>
      </c>
    </row>
    <row r="2146" spans="1:27">
      <c r="A2146" s="1">
        <v>40202.433333333334</v>
      </c>
      <c r="B2146" s="1" t="s">
        <v>200</v>
      </c>
      <c r="C2146" s="5">
        <v>2</v>
      </c>
      <c r="D2146" s="2">
        <v>4.5999999999999999E-3</v>
      </c>
      <c r="E2146" s="2">
        <v>0.01</v>
      </c>
      <c r="F2146" s="2">
        <v>1.1999999999999999E-3</v>
      </c>
      <c r="G2146" s="2">
        <v>8.9999999999999998E-4</v>
      </c>
      <c r="H2146" s="2">
        <v>2.0999999999999999E-3</v>
      </c>
      <c r="I2146" s="2">
        <v>1.83</v>
      </c>
      <c r="J2146" s="4">
        <f t="shared" si="472"/>
        <v>4.8436348320522266E-2</v>
      </c>
      <c r="K2146" s="4">
        <f t="shared" si="473"/>
        <v>0.55432372505543237</v>
      </c>
      <c r="L2146" s="4">
        <f t="shared" si="474"/>
        <v>3.387096774193548E-2</v>
      </c>
      <c r="M2146" s="4">
        <f t="shared" si="475"/>
        <v>0.5881946927973678</v>
      </c>
      <c r="N2146" s="3">
        <f t="shared" si="476"/>
        <v>12.143663038036092</v>
      </c>
      <c r="O2146">
        <f t="shared" si="483"/>
        <v>16.365748073065149</v>
      </c>
      <c r="Q2146" s="4">
        <f t="shared" si="484"/>
        <v>5.7584619780994828E-2</v>
      </c>
      <c r="T2146" s="6">
        <v>40202.433333333334</v>
      </c>
      <c r="U2146">
        <f t="shared" si="477"/>
        <v>0</v>
      </c>
      <c r="V2146">
        <f t="shared" si="478"/>
        <v>0</v>
      </c>
      <c r="W2146">
        <f t="shared" si="485"/>
        <v>0</v>
      </c>
      <c r="X2146">
        <f t="shared" si="479"/>
        <v>0</v>
      </c>
      <c r="Y2146">
        <f t="shared" si="480"/>
        <v>0</v>
      </c>
      <c r="Z2146">
        <f t="shared" si="481"/>
        <v>0</v>
      </c>
      <c r="AA2146">
        <f t="shared" si="482"/>
        <v>0</v>
      </c>
    </row>
    <row r="2147" spans="1:27">
      <c r="A2147" s="1">
        <v>40202.519444444442</v>
      </c>
      <c r="B2147" s="1" t="s">
        <v>200</v>
      </c>
      <c r="C2147" s="5">
        <v>3</v>
      </c>
      <c r="D2147" s="2">
        <v>4.4000000000000003E-3</v>
      </c>
      <c r="E2147" s="2">
        <v>8.0000000000000002E-3</v>
      </c>
      <c r="F2147" s="2">
        <v>1E-3</v>
      </c>
      <c r="I2147" s="2">
        <v>2.34</v>
      </c>
      <c r="J2147" s="4">
        <f t="shared" si="472"/>
        <v>4.633042013267348E-2</v>
      </c>
      <c r="K2147" s="4">
        <f t="shared" si="473"/>
        <v>0.44345898004434597</v>
      </c>
      <c r="L2147" s="4">
        <f t="shared" si="474"/>
        <v>0</v>
      </c>
      <c r="M2147" s="4">
        <f t="shared" si="475"/>
        <v>0.44345898004434597</v>
      </c>
      <c r="N2147" s="3">
        <f t="shared" si="476"/>
        <v>9.5716589397298932</v>
      </c>
      <c r="Q2147" s="4">
        <f t="shared" si="484"/>
        <v>0</v>
      </c>
      <c r="T2147" s="6">
        <v>40202.519444444442</v>
      </c>
      <c r="U2147">
        <f t="shared" si="477"/>
        <v>0</v>
      </c>
      <c r="V2147">
        <f t="shared" si="478"/>
        <v>0</v>
      </c>
      <c r="W2147">
        <f t="shared" si="485"/>
        <v>0</v>
      </c>
      <c r="X2147">
        <f t="shared" si="479"/>
        <v>0</v>
      </c>
      <c r="Y2147">
        <f t="shared" si="480"/>
        <v>0</v>
      </c>
      <c r="Z2147">
        <f t="shared" si="481"/>
        <v>0</v>
      </c>
      <c r="AA2147">
        <f t="shared" si="482"/>
        <v>0</v>
      </c>
    </row>
    <row r="2148" spans="1:27">
      <c r="A2148" s="1">
        <v>40202.605555555558</v>
      </c>
      <c r="B2148" s="1" t="s">
        <v>200</v>
      </c>
      <c r="C2148" s="5">
        <v>4</v>
      </c>
      <c r="D2148" s="2">
        <v>4.3E-3</v>
      </c>
      <c r="E2148" s="2">
        <v>7.4999999999999997E-3</v>
      </c>
      <c r="F2148" s="2">
        <v>8.9999999999999998E-4</v>
      </c>
      <c r="I2148" s="2">
        <v>3.14</v>
      </c>
      <c r="J2148" s="4">
        <f t="shared" si="472"/>
        <v>4.5277456038749081E-2</v>
      </c>
      <c r="K2148" s="4">
        <f t="shared" si="473"/>
        <v>0.41574279379157431</v>
      </c>
      <c r="L2148" s="4">
        <f t="shared" si="474"/>
        <v>0</v>
      </c>
      <c r="M2148" s="4">
        <f t="shared" si="475"/>
        <v>0.41574279379157431</v>
      </c>
      <c r="N2148" s="3">
        <f t="shared" si="476"/>
        <v>9.1821146805548395</v>
      </c>
      <c r="Q2148" s="4">
        <f t="shared" si="484"/>
        <v>0</v>
      </c>
      <c r="T2148" s="6">
        <v>40202.605555555558</v>
      </c>
      <c r="U2148">
        <f t="shared" si="477"/>
        <v>0</v>
      </c>
      <c r="V2148">
        <f t="shared" si="478"/>
        <v>0</v>
      </c>
      <c r="W2148">
        <f t="shared" si="485"/>
        <v>0</v>
      </c>
      <c r="X2148">
        <f t="shared" si="479"/>
        <v>0</v>
      </c>
      <c r="Y2148">
        <f t="shared" si="480"/>
        <v>0</v>
      </c>
      <c r="Z2148">
        <f t="shared" si="481"/>
        <v>0</v>
      </c>
      <c r="AA2148">
        <f t="shared" si="482"/>
        <v>0</v>
      </c>
    </row>
    <row r="2149" spans="1:27">
      <c r="A2149" s="1">
        <v>40202.691666666666</v>
      </c>
      <c r="B2149" s="1" t="s">
        <v>200</v>
      </c>
      <c r="C2149" s="5">
        <v>5</v>
      </c>
      <c r="D2149" s="2">
        <v>5.1999999999999998E-3</v>
      </c>
      <c r="E2149" s="2">
        <v>7.6E-3</v>
      </c>
      <c r="F2149" s="2">
        <v>1.1000000000000001E-3</v>
      </c>
      <c r="G2149" s="2">
        <v>1.1000000000000001E-3</v>
      </c>
      <c r="H2149" s="2">
        <v>2.2000000000000001E-3</v>
      </c>
      <c r="I2149" s="2">
        <v>1.92</v>
      </c>
      <c r="J2149" s="4">
        <f t="shared" si="472"/>
        <v>5.4754132884068649E-2</v>
      </c>
      <c r="K2149" s="4">
        <f t="shared" si="473"/>
        <v>0.42128603104212858</v>
      </c>
      <c r="L2149" s="4">
        <f t="shared" si="474"/>
        <v>3.5483870967741936E-2</v>
      </c>
      <c r="M2149" s="4">
        <f t="shared" si="475"/>
        <v>0.4567699020098705</v>
      </c>
      <c r="N2149" s="3">
        <f t="shared" si="476"/>
        <v>8.3421995372841167</v>
      </c>
      <c r="O2149">
        <f t="shared" si="483"/>
        <v>11.872606329369079</v>
      </c>
      <c r="Q2149" s="4">
        <f t="shared" si="484"/>
        <v>7.7684345688291773E-2</v>
      </c>
      <c r="T2149" s="6">
        <v>40202.691666666666</v>
      </c>
      <c r="U2149">
        <f t="shared" si="477"/>
        <v>0</v>
      </c>
      <c r="V2149">
        <f t="shared" si="478"/>
        <v>0</v>
      </c>
      <c r="W2149">
        <f t="shared" si="485"/>
        <v>0</v>
      </c>
      <c r="X2149">
        <f t="shared" si="479"/>
        <v>0</v>
      </c>
      <c r="Y2149">
        <f t="shared" si="480"/>
        <v>0</v>
      </c>
      <c r="Z2149">
        <f t="shared" si="481"/>
        <v>0</v>
      </c>
      <c r="AA2149">
        <f t="shared" si="482"/>
        <v>0</v>
      </c>
    </row>
    <row r="2150" spans="1:27">
      <c r="A2150" s="1">
        <v>40202.777777777781</v>
      </c>
      <c r="B2150" s="1" t="s">
        <v>200</v>
      </c>
      <c r="C2150" s="5">
        <v>6</v>
      </c>
      <c r="D2150" s="2">
        <v>4.4000000000000003E-3</v>
      </c>
      <c r="E2150" s="2">
        <v>1.2999999999999999E-2</v>
      </c>
      <c r="F2150" s="2">
        <v>1E-3</v>
      </c>
      <c r="G2150" s="2">
        <v>1.8E-3</v>
      </c>
      <c r="H2150" s="2">
        <v>2.8E-3</v>
      </c>
      <c r="I2150" s="2">
        <v>1.55</v>
      </c>
      <c r="J2150" s="4">
        <f t="shared" si="472"/>
        <v>4.633042013267348E-2</v>
      </c>
      <c r="K2150" s="4">
        <f t="shared" si="473"/>
        <v>0.72062084257206205</v>
      </c>
      <c r="L2150" s="4">
        <f t="shared" si="474"/>
        <v>4.5161290322580643E-2</v>
      </c>
      <c r="M2150" s="4">
        <f t="shared" si="475"/>
        <v>0.7657821328946427</v>
      </c>
      <c r="N2150" s="3">
        <f t="shared" si="476"/>
        <v>16.528711172955504</v>
      </c>
      <c r="O2150">
        <f t="shared" si="483"/>
        <v>15.956604371238518</v>
      </c>
      <c r="Q2150" s="4">
        <f t="shared" si="484"/>
        <v>5.8974071583352015E-2</v>
      </c>
      <c r="T2150" s="6">
        <v>40202.777777777781</v>
      </c>
      <c r="U2150">
        <f t="shared" si="477"/>
        <v>0</v>
      </c>
      <c r="V2150">
        <f t="shared" si="478"/>
        <v>0</v>
      </c>
      <c r="W2150">
        <f t="shared" si="485"/>
        <v>0</v>
      </c>
      <c r="X2150">
        <f t="shared" si="479"/>
        <v>0</v>
      </c>
      <c r="Y2150">
        <f t="shared" si="480"/>
        <v>0</v>
      </c>
      <c r="Z2150">
        <f t="shared" si="481"/>
        <v>0</v>
      </c>
      <c r="AA2150">
        <f t="shared" si="482"/>
        <v>0</v>
      </c>
    </row>
    <row r="2151" spans="1:27">
      <c r="A2151" s="1">
        <v>40202.863888888889</v>
      </c>
      <c r="B2151" s="1" t="s">
        <v>200</v>
      </c>
      <c r="C2151" s="5">
        <v>7</v>
      </c>
      <c r="D2151" s="2">
        <v>5.0000000000000001E-3</v>
      </c>
      <c r="E2151" s="2">
        <v>2.2200000000000001E-2</v>
      </c>
      <c r="F2151" s="2">
        <v>1.2999999999999999E-3</v>
      </c>
      <c r="G2151" s="2">
        <v>3.0999999999999999E-3</v>
      </c>
      <c r="H2151" s="2">
        <v>4.4000000000000003E-3</v>
      </c>
      <c r="I2151" s="2">
        <v>1.77</v>
      </c>
      <c r="J2151" s="4">
        <f t="shared" si="472"/>
        <v>5.2648204696219864E-2</v>
      </c>
      <c r="K2151" s="4">
        <f t="shared" si="473"/>
        <v>1.23059866962306</v>
      </c>
      <c r="L2151" s="4">
        <f t="shared" si="474"/>
        <v>7.0967741935483872E-2</v>
      </c>
      <c r="M2151" s="4">
        <f t="shared" si="475"/>
        <v>1.3015664115585439</v>
      </c>
      <c r="N2151" s="3">
        <f t="shared" si="476"/>
        <v>24.72195242114298</v>
      </c>
      <c r="O2151">
        <f t="shared" si="483"/>
        <v>17.340253981052207</v>
      </c>
      <c r="Q2151" s="4">
        <f t="shared" si="484"/>
        <v>5.452487195832325E-2</v>
      </c>
      <c r="T2151" s="6">
        <v>40202.863888888889</v>
      </c>
      <c r="U2151">
        <f t="shared" si="477"/>
        <v>0</v>
      </c>
      <c r="V2151">
        <f t="shared" si="478"/>
        <v>0</v>
      </c>
      <c r="W2151">
        <f t="shared" si="485"/>
        <v>0</v>
      </c>
      <c r="X2151">
        <f t="shared" si="479"/>
        <v>0</v>
      </c>
      <c r="Y2151">
        <f t="shared" si="480"/>
        <v>0</v>
      </c>
      <c r="Z2151">
        <f t="shared" si="481"/>
        <v>0</v>
      </c>
      <c r="AA2151">
        <f t="shared" si="482"/>
        <v>0</v>
      </c>
    </row>
    <row r="2152" spans="1:27">
      <c r="A2152" s="1">
        <v>40202.949999999997</v>
      </c>
      <c r="B2152" s="1" t="s">
        <v>200</v>
      </c>
      <c r="C2152" s="5">
        <v>8</v>
      </c>
      <c r="D2152" s="2">
        <v>5.4000000000000003E-3</v>
      </c>
      <c r="E2152" s="2">
        <v>1.2800000000000001E-2</v>
      </c>
      <c r="F2152" s="2">
        <v>1E-3</v>
      </c>
      <c r="G2152" s="2">
        <v>1.8E-3</v>
      </c>
      <c r="H2152" s="2">
        <v>2.8E-3</v>
      </c>
      <c r="I2152" s="2">
        <v>1.93</v>
      </c>
      <c r="J2152" s="4">
        <f t="shared" si="472"/>
        <v>5.6860061071917448E-2</v>
      </c>
      <c r="K2152" s="4">
        <f t="shared" si="473"/>
        <v>0.70953436807095349</v>
      </c>
      <c r="L2152" s="4">
        <f t="shared" si="474"/>
        <v>4.5161290322580643E-2</v>
      </c>
      <c r="M2152" s="4">
        <f t="shared" si="475"/>
        <v>0.75469565839353414</v>
      </c>
      <c r="N2152" s="3">
        <f t="shared" si="476"/>
        <v>13.272860495858136</v>
      </c>
      <c r="O2152">
        <f t="shared" si="483"/>
        <v>15.711118150142543</v>
      </c>
      <c r="Q2152" s="4">
        <f t="shared" si="484"/>
        <v>5.9840400326023079E-2</v>
      </c>
      <c r="T2152" s="6">
        <v>40202.949999999997</v>
      </c>
      <c r="U2152">
        <f t="shared" si="477"/>
        <v>0</v>
      </c>
      <c r="V2152">
        <f t="shared" si="478"/>
        <v>0</v>
      </c>
      <c r="W2152">
        <f t="shared" si="485"/>
        <v>0</v>
      </c>
      <c r="X2152">
        <f t="shared" si="479"/>
        <v>0</v>
      </c>
      <c r="Y2152">
        <f t="shared" si="480"/>
        <v>0</v>
      </c>
      <c r="Z2152">
        <f t="shared" si="481"/>
        <v>0</v>
      </c>
      <c r="AA2152">
        <f t="shared" si="482"/>
        <v>0</v>
      </c>
    </row>
    <row r="2153" spans="1:27">
      <c r="A2153" s="1">
        <v>40203.036111111112</v>
      </c>
      <c r="B2153" s="1" t="s">
        <v>203</v>
      </c>
      <c r="C2153" s="5">
        <v>9</v>
      </c>
      <c r="D2153" s="2">
        <v>5.7999999999999996E-3</v>
      </c>
      <c r="E2153" s="2">
        <v>7.4999999999999997E-3</v>
      </c>
      <c r="F2153" s="2">
        <v>8.9999999999999998E-4</v>
      </c>
      <c r="G2153" s="2">
        <v>1.6000000000000001E-3</v>
      </c>
      <c r="H2153" s="2">
        <v>2.5000000000000001E-3</v>
      </c>
      <c r="I2153" s="2">
        <v>2.7</v>
      </c>
      <c r="J2153" s="4">
        <f t="shared" si="472"/>
        <v>6.1071917447615032E-2</v>
      </c>
      <c r="K2153" s="4">
        <f t="shared" si="473"/>
        <v>0.41574279379157431</v>
      </c>
      <c r="L2153" s="4">
        <f t="shared" si="474"/>
        <v>4.0322580645161289E-2</v>
      </c>
      <c r="M2153" s="4">
        <f t="shared" si="475"/>
        <v>0.45606537443673562</v>
      </c>
      <c r="N2153" s="3">
        <f t="shared" si="476"/>
        <v>7.4676773465959974</v>
      </c>
      <c r="O2153">
        <f t="shared" si="483"/>
        <v>10.310421286031042</v>
      </c>
      <c r="Q2153" s="4">
        <f t="shared" si="484"/>
        <v>8.8414036463438525E-2</v>
      </c>
      <c r="T2153" s="6">
        <v>40203.036111111112</v>
      </c>
      <c r="U2153">
        <f t="shared" si="477"/>
        <v>0</v>
      </c>
      <c r="V2153">
        <f t="shared" si="478"/>
        <v>0</v>
      </c>
      <c r="W2153">
        <f t="shared" si="485"/>
        <v>0</v>
      </c>
      <c r="X2153">
        <f t="shared" si="479"/>
        <v>0</v>
      </c>
      <c r="Y2153">
        <f t="shared" si="480"/>
        <v>0</v>
      </c>
      <c r="Z2153">
        <f t="shared" si="481"/>
        <v>0</v>
      </c>
      <c r="AA2153">
        <f t="shared" si="482"/>
        <v>0</v>
      </c>
    </row>
    <row r="2154" spans="1:27">
      <c r="A2154" s="1">
        <v>40203.12222222222</v>
      </c>
      <c r="B2154" s="1" t="s">
        <v>203</v>
      </c>
      <c r="C2154" s="5">
        <v>10</v>
      </c>
      <c r="D2154" s="2">
        <v>5.8999999999999999E-3</v>
      </c>
      <c r="E2154" s="2">
        <v>7.1000000000000004E-3</v>
      </c>
      <c r="F2154" s="2">
        <v>8.9999999999999998E-4</v>
      </c>
      <c r="G2154" s="2">
        <v>1.5E-3</v>
      </c>
      <c r="H2154" s="2">
        <v>2.3999999999999998E-3</v>
      </c>
      <c r="I2154" s="2">
        <v>3.31</v>
      </c>
      <c r="J2154" s="4">
        <f t="shared" si="472"/>
        <v>6.2124881541539438E-2</v>
      </c>
      <c r="K2154" s="4">
        <f t="shared" si="473"/>
        <v>0.39356984478935703</v>
      </c>
      <c r="L2154" s="4">
        <f t="shared" si="474"/>
        <v>3.8709677419354833E-2</v>
      </c>
      <c r="M2154" s="4">
        <f t="shared" si="475"/>
        <v>0.43227952220871185</v>
      </c>
      <c r="N2154" s="3">
        <f t="shared" si="476"/>
        <v>6.9582349532476888</v>
      </c>
      <c r="O2154">
        <f t="shared" si="483"/>
        <v>10.167220990391725</v>
      </c>
      <c r="Q2154" s="4">
        <f t="shared" si="484"/>
        <v>8.9547793570163958E-2</v>
      </c>
      <c r="T2154" s="6">
        <v>40203.12222222222</v>
      </c>
      <c r="U2154">
        <f t="shared" si="477"/>
        <v>0</v>
      </c>
      <c r="V2154">
        <f t="shared" si="478"/>
        <v>0</v>
      </c>
      <c r="W2154">
        <f t="shared" si="485"/>
        <v>0</v>
      </c>
      <c r="X2154">
        <f t="shared" si="479"/>
        <v>0</v>
      </c>
      <c r="Y2154">
        <f t="shared" si="480"/>
        <v>0</v>
      </c>
      <c r="Z2154">
        <f t="shared" si="481"/>
        <v>0</v>
      </c>
      <c r="AA2154">
        <f t="shared" si="482"/>
        <v>0</v>
      </c>
    </row>
    <row r="2155" spans="1:27">
      <c r="A2155" s="1">
        <v>40203.208333333336</v>
      </c>
      <c r="B2155" s="1" t="s">
        <v>203</v>
      </c>
      <c r="C2155" s="5">
        <v>11</v>
      </c>
      <c r="D2155" s="2">
        <v>8.0000000000000002E-3</v>
      </c>
      <c r="E2155" s="2">
        <v>7.7000000000000002E-3</v>
      </c>
      <c r="F2155" s="2">
        <v>8.9999999999999998E-4</v>
      </c>
      <c r="G2155" s="2">
        <v>1.6999999999999999E-3</v>
      </c>
      <c r="H2155" s="2">
        <v>2.5999999999999999E-3</v>
      </c>
      <c r="I2155" s="2">
        <v>3.3</v>
      </c>
      <c r="J2155" s="4">
        <f t="shared" si="472"/>
        <v>8.4237127513951779E-2</v>
      </c>
      <c r="K2155" s="4">
        <f t="shared" si="473"/>
        <v>0.42682926829268297</v>
      </c>
      <c r="L2155" s="4">
        <f t="shared" si="474"/>
        <v>4.1935483870967738E-2</v>
      </c>
      <c r="M2155" s="4">
        <f t="shared" si="475"/>
        <v>0.46876475216365071</v>
      </c>
      <c r="N2155" s="3">
        <f t="shared" si="476"/>
        <v>5.5648235641227384</v>
      </c>
      <c r="O2155">
        <f t="shared" si="483"/>
        <v>10.178236397748595</v>
      </c>
      <c r="Q2155" s="4">
        <f t="shared" si="484"/>
        <v>8.9459550184625702E-2</v>
      </c>
      <c r="T2155" s="6">
        <v>40203.208333333336</v>
      </c>
      <c r="U2155">
        <f t="shared" si="477"/>
        <v>0</v>
      </c>
      <c r="V2155">
        <f t="shared" si="478"/>
        <v>0</v>
      </c>
      <c r="W2155">
        <f t="shared" si="485"/>
        <v>0</v>
      </c>
      <c r="X2155">
        <f t="shared" si="479"/>
        <v>0</v>
      </c>
      <c r="Y2155">
        <f t="shared" si="480"/>
        <v>0</v>
      </c>
      <c r="Z2155">
        <f t="shared" si="481"/>
        <v>0</v>
      </c>
      <c r="AA2155">
        <f t="shared" si="482"/>
        <v>0</v>
      </c>
    </row>
    <row r="2156" spans="1:27">
      <c r="A2156" s="1">
        <v>40203.294444444444</v>
      </c>
      <c r="B2156" s="1" t="s">
        <v>203</v>
      </c>
      <c r="C2156" s="5">
        <v>12</v>
      </c>
      <c r="D2156" s="2">
        <v>4.8999999999999998E-3</v>
      </c>
      <c r="E2156" s="2">
        <v>1.04E-2</v>
      </c>
      <c r="F2156" s="2">
        <v>1.1000000000000001E-3</v>
      </c>
      <c r="G2156" s="2">
        <v>3.7000000000000002E-3</v>
      </c>
      <c r="H2156" s="2">
        <v>4.7999999999999996E-3</v>
      </c>
      <c r="I2156" s="2">
        <v>2.16</v>
      </c>
      <c r="J2156" s="4">
        <f t="shared" si="472"/>
        <v>5.1595240602295464E-2</v>
      </c>
      <c r="K2156" s="4">
        <f t="shared" si="473"/>
        <v>0.57649667405764971</v>
      </c>
      <c r="L2156" s="4">
        <f t="shared" si="474"/>
        <v>7.7419354838709667E-2</v>
      </c>
      <c r="M2156" s="4">
        <f t="shared" si="475"/>
        <v>0.65391602889635936</v>
      </c>
      <c r="N2156" s="3">
        <f t="shared" si="476"/>
        <v>12.673960258017805</v>
      </c>
      <c r="O2156">
        <f t="shared" si="483"/>
        <v>7.4464153732446432</v>
      </c>
      <c r="Q2156" s="4">
        <f t="shared" si="484"/>
        <v>0.11839341967098353</v>
      </c>
      <c r="T2156" s="6">
        <v>40203.294444444444</v>
      </c>
      <c r="U2156">
        <f t="shared" si="477"/>
        <v>0</v>
      </c>
      <c r="V2156">
        <f t="shared" si="478"/>
        <v>0</v>
      </c>
      <c r="W2156">
        <f t="shared" si="485"/>
        <v>0</v>
      </c>
      <c r="X2156">
        <f t="shared" si="479"/>
        <v>0</v>
      </c>
      <c r="Y2156">
        <f t="shared" si="480"/>
        <v>0</v>
      </c>
      <c r="Z2156">
        <f t="shared" si="481"/>
        <v>0</v>
      </c>
      <c r="AA2156">
        <f t="shared" si="482"/>
        <v>1</v>
      </c>
    </row>
    <row r="2157" spans="1:27">
      <c r="A2157" s="1">
        <v>40203.380555555559</v>
      </c>
      <c r="B2157" s="1" t="s">
        <v>203</v>
      </c>
      <c r="C2157" s="5">
        <v>13</v>
      </c>
      <c r="D2157" s="2">
        <v>4.8999999999999998E-3</v>
      </c>
      <c r="E2157" s="2">
        <v>1.67E-2</v>
      </c>
      <c r="F2157" s="2">
        <v>1E-3</v>
      </c>
      <c r="G2157" s="2">
        <v>4.8999999999999998E-3</v>
      </c>
      <c r="H2157" s="2">
        <v>5.8999999999999999E-3</v>
      </c>
      <c r="I2157" s="2">
        <v>2.46</v>
      </c>
      <c r="J2157" s="4">
        <f t="shared" si="472"/>
        <v>5.1595240602295464E-2</v>
      </c>
      <c r="K2157" s="4">
        <f t="shared" si="473"/>
        <v>0.92572062084257212</v>
      </c>
      <c r="L2157" s="4">
        <f t="shared" si="474"/>
        <v>9.5161290322580638E-2</v>
      </c>
      <c r="M2157" s="4">
        <f t="shared" si="475"/>
        <v>1.0208819111651528</v>
      </c>
      <c r="N2157" s="3">
        <f t="shared" si="476"/>
        <v>19.786358184358072</v>
      </c>
      <c r="O2157">
        <f t="shared" si="483"/>
        <v>9.7279116088541482</v>
      </c>
      <c r="Q2157" s="4">
        <f t="shared" si="484"/>
        <v>9.3214787412553096E-2</v>
      </c>
      <c r="T2157" s="6">
        <v>40203.380555555559</v>
      </c>
      <c r="U2157">
        <f t="shared" si="477"/>
        <v>0</v>
      </c>
      <c r="V2157">
        <f t="shared" si="478"/>
        <v>0</v>
      </c>
      <c r="W2157">
        <f t="shared" si="485"/>
        <v>0</v>
      </c>
      <c r="X2157">
        <f t="shared" si="479"/>
        <v>0</v>
      </c>
      <c r="Y2157">
        <f t="shared" si="480"/>
        <v>0</v>
      </c>
      <c r="Z2157">
        <f t="shared" si="481"/>
        <v>0</v>
      </c>
      <c r="AA2157">
        <f t="shared" si="482"/>
        <v>0</v>
      </c>
    </row>
    <row r="2158" spans="1:27">
      <c r="A2158" s="1">
        <v>40203.381944444445</v>
      </c>
      <c r="B2158" s="1" t="s">
        <v>203</v>
      </c>
      <c r="C2158" s="5">
        <v>13</v>
      </c>
      <c r="D2158" s="2">
        <v>5.4999999999999997E-3</v>
      </c>
      <c r="E2158" s="2">
        <v>1.8499999999999999E-2</v>
      </c>
      <c r="H2158" s="2">
        <v>6.1000000000000004E-3</v>
      </c>
      <c r="I2158" s="2">
        <v>2.46</v>
      </c>
      <c r="J2158" s="4">
        <f t="shared" si="472"/>
        <v>5.791302516584184E-2</v>
      </c>
      <c r="K2158" s="4">
        <f t="shared" si="473"/>
        <v>1.0254988913525498</v>
      </c>
      <c r="L2158" s="4">
        <f t="shared" si="474"/>
        <v>9.838709677419355E-2</v>
      </c>
      <c r="M2158" s="4">
        <f t="shared" si="475"/>
        <v>1.1238859881267433</v>
      </c>
      <c r="N2158" s="3">
        <f t="shared" si="476"/>
        <v>19.406445871344879</v>
      </c>
      <c r="O2158">
        <f t="shared" si="483"/>
        <v>10.423103485878375</v>
      </c>
      <c r="Q2158" s="4">
        <f t="shared" si="484"/>
        <v>8.7541883975421717E-2</v>
      </c>
      <c r="T2158" s="6">
        <v>40203.381944444445</v>
      </c>
      <c r="U2158">
        <f t="shared" si="477"/>
        <v>0</v>
      </c>
      <c r="V2158">
        <f t="shared" si="478"/>
        <v>0</v>
      </c>
      <c r="W2158">
        <f t="shared" si="485"/>
        <v>0</v>
      </c>
      <c r="X2158">
        <f t="shared" si="479"/>
        <v>0</v>
      </c>
      <c r="Y2158">
        <f t="shared" si="480"/>
        <v>0</v>
      </c>
      <c r="Z2158">
        <f t="shared" si="481"/>
        <v>0</v>
      </c>
      <c r="AA2158">
        <f t="shared" si="482"/>
        <v>0</v>
      </c>
    </row>
    <row r="2159" spans="1:27">
      <c r="A2159" s="1">
        <v>40203.383333333331</v>
      </c>
      <c r="B2159" s="1" t="s">
        <v>203</v>
      </c>
      <c r="C2159" s="5">
        <v>13</v>
      </c>
      <c r="D2159" s="2">
        <v>5.1999999999999998E-3</v>
      </c>
      <c r="E2159" s="2">
        <v>0.02</v>
      </c>
      <c r="H2159" s="2">
        <v>6.0000000000000001E-3</v>
      </c>
      <c r="I2159" s="2">
        <v>2.46</v>
      </c>
      <c r="J2159" s="4">
        <f t="shared" si="472"/>
        <v>5.4754132884068649E-2</v>
      </c>
      <c r="K2159" s="4">
        <f t="shared" si="473"/>
        <v>1.1086474501108647</v>
      </c>
      <c r="L2159" s="4">
        <f t="shared" si="474"/>
        <v>9.6774193548387094E-2</v>
      </c>
      <c r="M2159" s="4">
        <f t="shared" si="475"/>
        <v>1.2054216436592518</v>
      </c>
      <c r="N2159" s="3">
        <f t="shared" si="476"/>
        <v>22.015171826599836</v>
      </c>
      <c r="O2159">
        <f t="shared" si="483"/>
        <v>11.456023651145603</v>
      </c>
      <c r="Q2159" s="4">
        <f t="shared" si="484"/>
        <v>8.0282442295140338E-2</v>
      </c>
      <c r="T2159" s="6">
        <v>40203.383333333331</v>
      </c>
      <c r="U2159">
        <f t="shared" si="477"/>
        <v>0</v>
      </c>
      <c r="V2159">
        <f t="shared" si="478"/>
        <v>0</v>
      </c>
      <c r="W2159">
        <f t="shared" si="485"/>
        <v>0</v>
      </c>
      <c r="X2159">
        <f t="shared" si="479"/>
        <v>0</v>
      </c>
      <c r="Y2159">
        <f t="shared" si="480"/>
        <v>0</v>
      </c>
      <c r="Z2159">
        <f t="shared" si="481"/>
        <v>0</v>
      </c>
      <c r="AA2159">
        <f t="shared" si="482"/>
        <v>0</v>
      </c>
    </row>
    <row r="2160" spans="1:27">
      <c r="A2160" s="1">
        <v>40222.055555555555</v>
      </c>
      <c r="B2160" s="1" t="s">
        <v>397</v>
      </c>
      <c r="C2160" s="5">
        <v>1</v>
      </c>
      <c r="D2160" s="2">
        <v>6.0000000000000001E-3</v>
      </c>
      <c r="E2160" s="2">
        <v>2.4500000000000001E-2</v>
      </c>
      <c r="F2160" s="2">
        <v>1.6000000000000001E-3</v>
      </c>
      <c r="G2160" s="2">
        <v>2.2599999999999999E-2</v>
      </c>
      <c r="H2160" s="2">
        <v>2.4199999999999999E-2</v>
      </c>
      <c r="I2160" s="2">
        <v>3.28</v>
      </c>
      <c r="J2160" s="4">
        <f t="shared" si="472"/>
        <v>6.3177845635463831E-2</v>
      </c>
      <c r="K2160" s="4">
        <f t="shared" si="473"/>
        <v>1.3580931263858094</v>
      </c>
      <c r="L2160" s="4">
        <f t="shared" si="474"/>
        <v>0.39032258064516123</v>
      </c>
      <c r="M2160" s="4">
        <f t="shared" si="475"/>
        <v>1.7484157070309707</v>
      </c>
      <c r="N2160" s="3">
        <f t="shared" si="476"/>
        <v>27.674506616121882</v>
      </c>
      <c r="O2160">
        <f t="shared" si="483"/>
        <v>3.4794121419801733</v>
      </c>
      <c r="Q2160" s="4">
        <f t="shared" si="484"/>
        <v>0.22324357935904041</v>
      </c>
      <c r="T2160" s="6">
        <v>40222.055555555555</v>
      </c>
      <c r="U2160">
        <f t="shared" si="477"/>
        <v>0</v>
      </c>
      <c r="V2160">
        <f t="shared" si="478"/>
        <v>0</v>
      </c>
      <c r="W2160">
        <f t="shared" si="485"/>
        <v>1</v>
      </c>
      <c r="X2160">
        <f t="shared" si="479"/>
        <v>0</v>
      </c>
      <c r="Y2160">
        <f t="shared" si="480"/>
        <v>0</v>
      </c>
      <c r="Z2160">
        <f t="shared" si="481"/>
        <v>0</v>
      </c>
      <c r="AA2160">
        <f t="shared" si="482"/>
        <v>1</v>
      </c>
    </row>
    <row r="2161" spans="1:27">
      <c r="A2161" s="1">
        <v>40222.14166666667</v>
      </c>
      <c r="B2161" s="1" t="s">
        <v>397</v>
      </c>
      <c r="C2161" s="5">
        <v>2</v>
      </c>
      <c r="D2161" s="2">
        <v>6.1999999999999998E-3</v>
      </c>
      <c r="E2161" s="2">
        <v>2.4899999999999999E-2</v>
      </c>
      <c r="F2161" s="2">
        <v>1.5E-3</v>
      </c>
      <c r="G2161" s="2">
        <v>2.29E-2</v>
      </c>
      <c r="H2161" s="2">
        <v>2.4400000000000002E-2</v>
      </c>
      <c r="I2161" s="2">
        <v>3.29</v>
      </c>
      <c r="J2161" s="4">
        <f t="shared" si="472"/>
        <v>6.528377382331263E-2</v>
      </c>
      <c r="K2161" s="4">
        <f t="shared" si="473"/>
        <v>1.3802660753880265</v>
      </c>
      <c r="L2161" s="4">
        <f t="shared" si="474"/>
        <v>0.3935483870967742</v>
      </c>
      <c r="M2161" s="4">
        <f t="shared" si="475"/>
        <v>1.7738144624848007</v>
      </c>
      <c r="N2161" s="3">
        <f t="shared" si="476"/>
        <v>27.17083217777121</v>
      </c>
      <c r="O2161">
        <f t="shared" si="483"/>
        <v>3.5072334702482642</v>
      </c>
      <c r="Q2161" s="4">
        <f t="shared" si="484"/>
        <v>0.22186558708371473</v>
      </c>
      <c r="T2161" s="6">
        <v>40222.14166666667</v>
      </c>
      <c r="U2161">
        <f t="shared" si="477"/>
        <v>0</v>
      </c>
      <c r="V2161">
        <f t="shared" si="478"/>
        <v>0</v>
      </c>
      <c r="W2161">
        <f t="shared" si="485"/>
        <v>1</v>
      </c>
      <c r="X2161">
        <f t="shared" si="479"/>
        <v>0</v>
      </c>
      <c r="Y2161">
        <f t="shared" si="480"/>
        <v>0</v>
      </c>
      <c r="Z2161">
        <f t="shared" si="481"/>
        <v>0</v>
      </c>
      <c r="AA2161">
        <f t="shared" si="482"/>
        <v>1</v>
      </c>
    </row>
    <row r="2162" spans="1:27">
      <c r="A2162" s="1">
        <v>40222.227777777778</v>
      </c>
      <c r="B2162" s="1" t="s">
        <v>397</v>
      </c>
      <c r="C2162" s="5">
        <v>3</v>
      </c>
      <c r="D2162" s="2">
        <v>5.1999999999999998E-3</v>
      </c>
      <c r="E2162" s="2">
        <v>1.2699999999999999E-2</v>
      </c>
      <c r="F2162" s="2">
        <v>8.9999999999999998E-4</v>
      </c>
      <c r="G2162" s="2">
        <v>2.8299999999999999E-2</v>
      </c>
      <c r="H2162" s="2">
        <v>2.92E-2</v>
      </c>
      <c r="I2162" s="2">
        <v>3.08</v>
      </c>
      <c r="J2162" s="4">
        <f t="shared" si="472"/>
        <v>5.4754132884068649E-2</v>
      </c>
      <c r="K2162" s="4">
        <f t="shared" si="473"/>
        <v>0.70399113082039921</v>
      </c>
      <c r="L2162" s="4">
        <f t="shared" si="474"/>
        <v>0.47096774193548391</v>
      </c>
      <c r="M2162" s="4">
        <f t="shared" si="475"/>
        <v>1.1749588727558831</v>
      </c>
      <c r="N2162" s="3">
        <f t="shared" si="476"/>
        <v>21.458816181851198</v>
      </c>
      <c r="O2162">
        <f t="shared" si="483"/>
        <v>1.4947756887282448</v>
      </c>
      <c r="Q2162" s="4">
        <f t="shared" si="484"/>
        <v>0.40083764024082158</v>
      </c>
      <c r="T2162" s="6">
        <v>40222.227777777778</v>
      </c>
      <c r="U2162">
        <f t="shared" si="477"/>
        <v>0</v>
      </c>
      <c r="V2162">
        <f t="shared" si="478"/>
        <v>0</v>
      </c>
      <c r="W2162">
        <f t="shared" ref="W2162:W2193" si="486">IF(N2162&gt;25,1,0)</f>
        <v>0</v>
      </c>
      <c r="X2162">
        <f t="shared" si="479"/>
        <v>0</v>
      </c>
      <c r="Y2162">
        <f t="shared" si="480"/>
        <v>0</v>
      </c>
      <c r="Z2162">
        <f t="shared" si="481"/>
        <v>0</v>
      </c>
      <c r="AA2162">
        <f t="shared" si="482"/>
        <v>1</v>
      </c>
    </row>
    <row r="2163" spans="1:27">
      <c r="A2163" s="1">
        <v>40222.313888888886</v>
      </c>
      <c r="B2163" s="1" t="s">
        <v>397</v>
      </c>
      <c r="C2163" s="5">
        <v>4</v>
      </c>
      <c r="D2163" s="2">
        <v>4.7999999999999996E-3</v>
      </c>
      <c r="E2163" s="2">
        <v>8.8000000000000005E-3</v>
      </c>
      <c r="H2163" s="2">
        <v>4.7000000000000002E-3</v>
      </c>
      <c r="I2163" s="2">
        <v>3.28</v>
      </c>
      <c r="J2163" s="4">
        <f t="shared" si="472"/>
        <v>5.0542276508371065E-2</v>
      </c>
      <c r="K2163" s="4">
        <f t="shared" si="473"/>
        <v>0.48780487804878053</v>
      </c>
      <c r="L2163" s="4">
        <f t="shared" si="474"/>
        <v>7.5806451612903225E-2</v>
      </c>
      <c r="M2163" s="4">
        <f t="shared" si="475"/>
        <v>0.56361132966168381</v>
      </c>
      <c r="N2163" s="3">
        <f t="shared" si="476"/>
        <v>11.151284995410441</v>
      </c>
      <c r="O2163">
        <f t="shared" si="483"/>
        <v>6.4348728593668918</v>
      </c>
      <c r="Q2163" s="4">
        <f t="shared" si="484"/>
        <v>0.13450129126823476</v>
      </c>
      <c r="T2163" s="6">
        <v>40222.313888888886</v>
      </c>
      <c r="U2163">
        <f t="shared" si="477"/>
        <v>0</v>
      </c>
      <c r="V2163">
        <f t="shared" si="478"/>
        <v>0</v>
      </c>
      <c r="W2163">
        <f t="shared" si="486"/>
        <v>0</v>
      </c>
      <c r="X2163">
        <f t="shared" si="479"/>
        <v>0</v>
      </c>
      <c r="Y2163">
        <f t="shared" si="480"/>
        <v>0</v>
      </c>
      <c r="Z2163">
        <f t="shared" si="481"/>
        <v>0</v>
      </c>
      <c r="AA2163">
        <f t="shared" si="482"/>
        <v>1</v>
      </c>
    </row>
    <row r="2164" spans="1:27">
      <c r="A2164" s="1">
        <v>40222.400000000001</v>
      </c>
      <c r="B2164" s="1" t="s">
        <v>397</v>
      </c>
      <c r="C2164" s="5">
        <v>5</v>
      </c>
      <c r="D2164" s="2">
        <v>4.4000000000000003E-3</v>
      </c>
      <c r="E2164" s="2">
        <v>1.09E-2</v>
      </c>
      <c r="H2164" s="2">
        <v>1.1299999999999999E-2</v>
      </c>
      <c r="I2164" s="2">
        <v>2.84</v>
      </c>
      <c r="J2164" s="4">
        <f t="shared" si="472"/>
        <v>4.633042013267348E-2</v>
      </c>
      <c r="K2164" s="4">
        <f t="shared" si="473"/>
        <v>0.60421286031042132</v>
      </c>
      <c r="L2164" s="4">
        <f t="shared" si="474"/>
        <v>0.18225806451612903</v>
      </c>
      <c r="M2164" s="4">
        <f t="shared" si="475"/>
        <v>0.78647092482655034</v>
      </c>
      <c r="N2164" s="3">
        <f t="shared" si="476"/>
        <v>16.975259938813064</v>
      </c>
      <c r="O2164">
        <f t="shared" si="483"/>
        <v>3.3151502070129313</v>
      </c>
      <c r="Q2164" s="4">
        <f t="shared" si="484"/>
        <v>0.23174164328620861</v>
      </c>
      <c r="T2164" s="6">
        <v>40222.400000000001</v>
      </c>
      <c r="U2164">
        <f t="shared" si="477"/>
        <v>0</v>
      </c>
      <c r="V2164">
        <f t="shared" si="478"/>
        <v>0</v>
      </c>
      <c r="W2164">
        <f t="shared" si="486"/>
        <v>0</v>
      </c>
      <c r="X2164">
        <f t="shared" si="479"/>
        <v>0</v>
      </c>
      <c r="Y2164">
        <f t="shared" si="480"/>
        <v>0</v>
      </c>
      <c r="Z2164">
        <f t="shared" si="481"/>
        <v>0</v>
      </c>
      <c r="AA2164">
        <f t="shared" si="482"/>
        <v>1</v>
      </c>
    </row>
    <row r="2165" spans="1:27">
      <c r="A2165" s="1">
        <v>40222.486111111109</v>
      </c>
      <c r="B2165" s="1" t="s">
        <v>397</v>
      </c>
      <c r="C2165" s="5">
        <v>6</v>
      </c>
      <c r="D2165" s="2">
        <v>3.7000000000000002E-3</v>
      </c>
      <c r="E2165" s="2">
        <v>1.3100000000000001E-2</v>
      </c>
      <c r="H2165" s="2">
        <v>1.6400000000000001E-2</v>
      </c>
      <c r="I2165" s="2">
        <v>2.92</v>
      </c>
      <c r="J2165" s="4">
        <f t="shared" si="472"/>
        <v>3.8959671475202698E-2</v>
      </c>
      <c r="K2165" s="4">
        <f t="shared" si="473"/>
        <v>0.72616407982261644</v>
      </c>
      <c r="L2165" s="4">
        <f t="shared" si="474"/>
        <v>0.26451612903225807</v>
      </c>
      <c r="M2165" s="4">
        <f t="shared" si="475"/>
        <v>0.99068020885487451</v>
      </c>
      <c r="N2165" s="3">
        <f t="shared" si="476"/>
        <v>25.428351198634438</v>
      </c>
      <c r="O2165">
        <f t="shared" si="483"/>
        <v>2.7452544481098915</v>
      </c>
      <c r="Q2165" s="4">
        <f t="shared" si="484"/>
        <v>0.2670045557264254</v>
      </c>
      <c r="T2165" s="6">
        <v>40222.486111111109</v>
      </c>
      <c r="U2165">
        <f t="shared" si="477"/>
        <v>0</v>
      </c>
      <c r="V2165">
        <f t="shared" si="478"/>
        <v>0</v>
      </c>
      <c r="W2165">
        <f t="shared" si="486"/>
        <v>1</v>
      </c>
      <c r="X2165">
        <f t="shared" si="479"/>
        <v>0</v>
      </c>
      <c r="Y2165">
        <f t="shared" si="480"/>
        <v>0</v>
      </c>
      <c r="Z2165">
        <f t="shared" si="481"/>
        <v>0</v>
      </c>
      <c r="AA2165">
        <f t="shared" si="482"/>
        <v>1</v>
      </c>
    </row>
    <row r="2166" spans="1:27">
      <c r="A2166" s="1">
        <v>40222.572222222225</v>
      </c>
      <c r="B2166" s="1" t="s">
        <v>397</v>
      </c>
      <c r="C2166" s="5">
        <v>7</v>
      </c>
      <c r="D2166" s="2">
        <v>4.1000000000000003E-3</v>
      </c>
      <c r="E2166" s="2">
        <v>1.89E-2</v>
      </c>
      <c r="F2166" s="2">
        <v>1E-3</v>
      </c>
      <c r="G2166" s="2">
        <v>1.54E-2</v>
      </c>
      <c r="H2166" s="2">
        <v>1.6400000000000001E-2</v>
      </c>
      <c r="I2166" s="2">
        <v>3.3</v>
      </c>
      <c r="J2166" s="4">
        <f t="shared" si="472"/>
        <v>4.3171527850900289E-2</v>
      </c>
      <c r="K2166" s="4">
        <f t="shared" si="473"/>
        <v>1.0476718403547673</v>
      </c>
      <c r="L2166" s="4">
        <f t="shared" si="474"/>
        <v>0.26451612903225807</v>
      </c>
      <c r="M2166" s="4">
        <f t="shared" si="475"/>
        <v>1.3121879693870255</v>
      </c>
      <c r="N2166" s="3">
        <f t="shared" si="476"/>
        <v>30.394754012850196</v>
      </c>
      <c r="O2166">
        <f t="shared" si="483"/>
        <v>3.9607106159753398</v>
      </c>
      <c r="Q2166" s="4">
        <f t="shared" si="484"/>
        <v>0.20158402241397164</v>
      </c>
      <c r="T2166" s="6">
        <v>40222.572222222225</v>
      </c>
      <c r="U2166">
        <f t="shared" si="477"/>
        <v>0</v>
      </c>
      <c r="V2166">
        <f t="shared" si="478"/>
        <v>0</v>
      </c>
      <c r="W2166">
        <f t="shared" si="486"/>
        <v>1</v>
      </c>
      <c r="X2166">
        <f t="shared" si="479"/>
        <v>0</v>
      </c>
      <c r="Y2166">
        <f t="shared" si="480"/>
        <v>0</v>
      </c>
      <c r="Z2166">
        <f t="shared" si="481"/>
        <v>0</v>
      </c>
      <c r="AA2166">
        <f t="shared" si="482"/>
        <v>1</v>
      </c>
    </row>
    <row r="2167" spans="1:27">
      <c r="A2167" s="1">
        <v>40222.658333333333</v>
      </c>
      <c r="B2167" s="1" t="s">
        <v>397</v>
      </c>
      <c r="C2167" s="5">
        <v>8</v>
      </c>
      <c r="D2167" s="2">
        <v>4.1000000000000003E-3</v>
      </c>
      <c r="E2167" s="2">
        <v>2.75E-2</v>
      </c>
      <c r="F2167" s="2">
        <v>1E-3</v>
      </c>
      <c r="G2167" s="2">
        <v>1.43E-2</v>
      </c>
      <c r="H2167" s="2">
        <v>1.5299999999999999E-2</v>
      </c>
      <c r="I2167" s="2">
        <v>3.35</v>
      </c>
      <c r="J2167" s="4">
        <f t="shared" si="472"/>
        <v>4.3171527850900289E-2</v>
      </c>
      <c r="K2167" s="4">
        <f t="shared" si="473"/>
        <v>1.524390243902439</v>
      </c>
      <c r="L2167" s="4">
        <f t="shared" si="474"/>
        <v>0.24677419354838706</v>
      </c>
      <c r="M2167" s="4">
        <f t="shared" si="475"/>
        <v>1.7711644374508262</v>
      </c>
      <c r="N2167" s="3">
        <f t="shared" si="476"/>
        <v>41.026216249928034</v>
      </c>
      <c r="O2167">
        <f t="shared" si="483"/>
        <v>6.1772676550294925</v>
      </c>
      <c r="Q2167" s="4">
        <f t="shared" si="484"/>
        <v>0.13932878750860669</v>
      </c>
      <c r="T2167" s="6">
        <v>40222.658333333333</v>
      </c>
      <c r="U2167">
        <f t="shared" si="477"/>
        <v>0</v>
      </c>
      <c r="V2167">
        <f t="shared" si="478"/>
        <v>0</v>
      </c>
      <c r="W2167">
        <f t="shared" si="486"/>
        <v>1</v>
      </c>
      <c r="X2167">
        <f t="shared" si="479"/>
        <v>0</v>
      </c>
      <c r="Y2167">
        <f t="shared" si="480"/>
        <v>0</v>
      </c>
      <c r="Z2167">
        <f t="shared" si="481"/>
        <v>0</v>
      </c>
      <c r="AA2167">
        <f t="shared" si="482"/>
        <v>1</v>
      </c>
    </row>
    <row r="2168" spans="1:27">
      <c r="A2168" s="1">
        <v>40222.744444444441</v>
      </c>
      <c r="B2168" s="1" t="s">
        <v>397</v>
      </c>
      <c r="C2168" s="5">
        <v>9</v>
      </c>
      <c r="D2168" s="2">
        <v>3.7000000000000002E-3</v>
      </c>
      <c r="E2168" s="2">
        <v>1.01E-2</v>
      </c>
      <c r="H2168" s="2">
        <v>1.9300000000000001E-2</v>
      </c>
      <c r="I2168" s="2">
        <v>2.86</v>
      </c>
      <c r="J2168" s="4">
        <f t="shared" si="472"/>
        <v>3.8959671475202698E-2</v>
      </c>
      <c r="K2168" s="4">
        <f t="shared" si="473"/>
        <v>0.55986696230598676</v>
      </c>
      <c r="L2168" s="4">
        <f t="shared" si="474"/>
        <v>0.31129032258064515</v>
      </c>
      <c r="M2168" s="4">
        <f t="shared" si="475"/>
        <v>0.87115728488663191</v>
      </c>
      <c r="N2168" s="3">
        <f t="shared" si="476"/>
        <v>22.360488471806331</v>
      </c>
      <c r="O2168">
        <f t="shared" si="483"/>
        <v>1.7985363555943616</v>
      </c>
      <c r="Q2168" s="4">
        <f t="shared" si="484"/>
        <v>0.35732964411949436</v>
      </c>
      <c r="T2168" s="6">
        <v>40222.744444444441</v>
      </c>
      <c r="U2168">
        <f t="shared" si="477"/>
        <v>0</v>
      </c>
      <c r="V2168">
        <f t="shared" si="478"/>
        <v>0</v>
      </c>
      <c r="W2168">
        <f t="shared" si="486"/>
        <v>0</v>
      </c>
      <c r="X2168">
        <f t="shared" si="479"/>
        <v>0</v>
      </c>
      <c r="Y2168">
        <f t="shared" si="480"/>
        <v>0</v>
      </c>
      <c r="Z2168">
        <f t="shared" si="481"/>
        <v>0</v>
      </c>
      <c r="AA2168">
        <f t="shared" si="482"/>
        <v>1</v>
      </c>
    </row>
    <row r="2169" spans="1:27">
      <c r="A2169" s="1">
        <v>40222.830555555556</v>
      </c>
      <c r="B2169" s="1" t="s">
        <v>397</v>
      </c>
      <c r="C2169" s="5">
        <v>10</v>
      </c>
      <c r="D2169" s="2">
        <v>3.8999999999999998E-3</v>
      </c>
      <c r="E2169" s="2">
        <v>9.4999999999999998E-3</v>
      </c>
      <c r="H2169" s="2">
        <v>6.3E-3</v>
      </c>
      <c r="I2169" s="2">
        <v>2.92</v>
      </c>
      <c r="J2169" s="4">
        <f t="shared" si="472"/>
        <v>4.106559966305149E-2</v>
      </c>
      <c r="K2169" s="4">
        <f t="shared" si="473"/>
        <v>0.52660753880266076</v>
      </c>
      <c r="L2169" s="4">
        <f t="shared" si="474"/>
        <v>0.10161290322580645</v>
      </c>
      <c r="M2169" s="4">
        <f t="shared" si="475"/>
        <v>0.62822044202846716</v>
      </c>
      <c r="N2169" s="3">
        <f t="shared" si="476"/>
        <v>15.297973174216288</v>
      </c>
      <c r="O2169">
        <f t="shared" si="483"/>
        <v>5.1824868898039629</v>
      </c>
      <c r="Q2169" s="4">
        <f t="shared" si="484"/>
        <v>0.16174720914478291</v>
      </c>
      <c r="T2169" s="6">
        <v>40222.830555555556</v>
      </c>
      <c r="U2169">
        <f t="shared" si="477"/>
        <v>0</v>
      </c>
      <c r="V2169">
        <f t="shared" si="478"/>
        <v>0</v>
      </c>
      <c r="W2169">
        <f t="shared" si="486"/>
        <v>0</v>
      </c>
      <c r="X2169">
        <f t="shared" si="479"/>
        <v>0</v>
      </c>
      <c r="Y2169">
        <f t="shared" si="480"/>
        <v>0</v>
      </c>
      <c r="Z2169">
        <f t="shared" si="481"/>
        <v>0</v>
      </c>
      <c r="AA2169">
        <f t="shared" si="482"/>
        <v>1</v>
      </c>
    </row>
    <row r="2170" spans="1:27">
      <c r="A2170" s="1">
        <v>40222.916666666664</v>
      </c>
      <c r="B2170" s="1" t="s">
        <v>397</v>
      </c>
      <c r="C2170" s="5">
        <v>11</v>
      </c>
      <c r="D2170" s="2">
        <v>4.0000000000000001E-3</v>
      </c>
      <c r="E2170" s="2">
        <v>1.0699999999999999E-2</v>
      </c>
      <c r="H2170" s="2">
        <v>1.47E-2</v>
      </c>
      <c r="I2170" s="2">
        <v>2.62</v>
      </c>
      <c r="J2170" s="4">
        <f t="shared" si="472"/>
        <v>4.2118563756975889E-2</v>
      </c>
      <c r="K2170" s="4">
        <f t="shared" si="473"/>
        <v>0.59312638580931254</v>
      </c>
      <c r="L2170" s="4">
        <f t="shared" si="474"/>
        <v>0.23709677419354838</v>
      </c>
      <c r="M2170" s="4">
        <f t="shared" si="475"/>
        <v>0.83022316000286089</v>
      </c>
      <c r="N2170" s="3">
        <f t="shared" si="476"/>
        <v>19.711573376367923</v>
      </c>
      <c r="O2170">
        <f t="shared" si="483"/>
        <v>2.5016214911685291</v>
      </c>
      <c r="Q2170" s="4">
        <f t="shared" si="484"/>
        <v>0.28558198038311938</v>
      </c>
      <c r="T2170" s="6">
        <v>40222.916666666664</v>
      </c>
      <c r="U2170">
        <f t="shared" si="477"/>
        <v>0</v>
      </c>
      <c r="V2170">
        <f t="shared" si="478"/>
        <v>0</v>
      </c>
      <c r="W2170">
        <f t="shared" si="486"/>
        <v>0</v>
      </c>
      <c r="X2170">
        <f t="shared" si="479"/>
        <v>0</v>
      </c>
      <c r="Y2170">
        <f t="shared" si="480"/>
        <v>0</v>
      </c>
      <c r="Z2170">
        <f t="shared" si="481"/>
        <v>0</v>
      </c>
      <c r="AA2170">
        <f t="shared" si="482"/>
        <v>1</v>
      </c>
    </row>
    <row r="2171" spans="1:27">
      <c r="A2171" s="1">
        <v>40223.00277777778</v>
      </c>
      <c r="B2171" s="1" t="s">
        <v>400</v>
      </c>
      <c r="C2171" s="5">
        <v>12</v>
      </c>
      <c r="D2171" s="2">
        <v>3.8E-3</v>
      </c>
      <c r="E2171" s="2">
        <v>1.6400000000000001E-2</v>
      </c>
      <c r="F2171" s="2">
        <v>8.0000000000000004E-4</v>
      </c>
      <c r="G2171" s="2">
        <v>1.21E-2</v>
      </c>
      <c r="H2171" s="2">
        <v>1.29E-2</v>
      </c>
      <c r="I2171" s="2">
        <v>3</v>
      </c>
      <c r="J2171" s="4">
        <f t="shared" si="472"/>
        <v>4.0012635569127097E-2</v>
      </c>
      <c r="K2171" s="4">
        <f t="shared" si="473"/>
        <v>0.90909090909090917</v>
      </c>
      <c r="L2171" s="4">
        <f t="shared" si="474"/>
        <v>0.20806451612903223</v>
      </c>
      <c r="M2171" s="4">
        <f t="shared" si="475"/>
        <v>1.1171554252199414</v>
      </c>
      <c r="N2171" s="3">
        <f t="shared" si="476"/>
        <v>27.92006598240469</v>
      </c>
      <c r="O2171">
        <f t="shared" si="483"/>
        <v>4.3692741367159984</v>
      </c>
      <c r="Q2171" s="4">
        <f t="shared" si="484"/>
        <v>0.18624491403071267</v>
      </c>
      <c r="T2171" s="6">
        <v>40223.00277777778</v>
      </c>
      <c r="U2171">
        <f t="shared" si="477"/>
        <v>0</v>
      </c>
      <c r="V2171">
        <f t="shared" si="478"/>
        <v>0</v>
      </c>
      <c r="W2171">
        <f t="shared" si="486"/>
        <v>1</v>
      </c>
      <c r="X2171">
        <f t="shared" si="479"/>
        <v>0</v>
      </c>
      <c r="Y2171">
        <f t="shared" si="480"/>
        <v>0</v>
      </c>
      <c r="Z2171">
        <f t="shared" si="481"/>
        <v>0</v>
      </c>
      <c r="AA2171">
        <f t="shared" si="482"/>
        <v>1</v>
      </c>
    </row>
    <row r="2172" spans="1:27">
      <c r="A2172" s="1">
        <v>40223.088888888888</v>
      </c>
      <c r="B2172" s="1" t="s">
        <v>400</v>
      </c>
      <c r="C2172" s="5">
        <v>13</v>
      </c>
      <c r="D2172" s="2">
        <v>4.1999999999999997E-3</v>
      </c>
      <c r="E2172" s="2">
        <v>2.6800000000000001E-2</v>
      </c>
      <c r="F2172" s="2">
        <v>1.5E-3</v>
      </c>
      <c r="G2172" s="2">
        <v>1.09E-2</v>
      </c>
      <c r="H2172" s="2">
        <v>1.24E-2</v>
      </c>
      <c r="I2172" s="2">
        <v>3.02</v>
      </c>
      <c r="J2172" s="4">
        <f t="shared" si="472"/>
        <v>4.4224491944824681E-2</v>
      </c>
      <c r="K2172" s="4">
        <f t="shared" si="473"/>
        <v>1.485587583148559</v>
      </c>
      <c r="L2172" s="4">
        <f t="shared" si="474"/>
        <v>0.19999999999999998</v>
      </c>
      <c r="M2172" s="4">
        <f t="shared" si="475"/>
        <v>1.6855875831485589</v>
      </c>
      <c r="N2172" s="3">
        <f t="shared" si="476"/>
        <v>38.114345898004437</v>
      </c>
      <c r="O2172">
        <f t="shared" si="483"/>
        <v>7.4279379157427954</v>
      </c>
      <c r="Q2172" s="4">
        <f t="shared" si="484"/>
        <v>0.11865298605630095</v>
      </c>
      <c r="T2172" s="6">
        <v>40223.088888888888</v>
      </c>
      <c r="U2172">
        <f t="shared" si="477"/>
        <v>0</v>
      </c>
      <c r="V2172">
        <f t="shared" si="478"/>
        <v>0</v>
      </c>
      <c r="W2172">
        <f t="shared" si="486"/>
        <v>1</v>
      </c>
      <c r="X2172">
        <f t="shared" si="479"/>
        <v>0</v>
      </c>
      <c r="Y2172">
        <f t="shared" si="480"/>
        <v>0</v>
      </c>
      <c r="Z2172">
        <f t="shared" si="481"/>
        <v>0</v>
      </c>
      <c r="AA2172">
        <f t="shared" si="482"/>
        <v>1</v>
      </c>
    </row>
    <row r="2173" spans="1:27">
      <c r="A2173" s="1">
        <v>40223.090277777781</v>
      </c>
      <c r="B2173" s="1" t="s">
        <v>400</v>
      </c>
      <c r="C2173" s="5">
        <v>13</v>
      </c>
      <c r="D2173" s="2">
        <v>4.7999999999999996E-3</v>
      </c>
      <c r="E2173" s="2">
        <v>2.7900000000000001E-2</v>
      </c>
      <c r="F2173" s="2">
        <v>1.8E-3</v>
      </c>
      <c r="G2173" s="2">
        <v>1.0200000000000001E-2</v>
      </c>
      <c r="H2173" s="2">
        <v>1.2E-2</v>
      </c>
      <c r="I2173" s="2">
        <v>2.93</v>
      </c>
      <c r="J2173" s="4">
        <f t="shared" si="472"/>
        <v>5.0542276508371065E-2</v>
      </c>
      <c r="K2173" s="4">
        <f t="shared" si="473"/>
        <v>1.5465631929046564</v>
      </c>
      <c r="L2173" s="4">
        <f t="shared" si="474"/>
        <v>0.19354838709677419</v>
      </c>
      <c r="M2173" s="4">
        <f t="shared" si="475"/>
        <v>1.7401115800014306</v>
      </c>
      <c r="N2173" s="3">
        <f t="shared" si="476"/>
        <v>34.428832656819971</v>
      </c>
      <c r="O2173">
        <f t="shared" si="483"/>
        <v>7.9905764966740582</v>
      </c>
      <c r="Q2173" s="4">
        <f t="shared" si="484"/>
        <v>0.11122757260003699</v>
      </c>
      <c r="T2173" s="6">
        <v>40223.090277777781</v>
      </c>
      <c r="U2173">
        <f t="shared" si="477"/>
        <v>0</v>
      </c>
      <c r="V2173">
        <f t="shared" si="478"/>
        <v>0</v>
      </c>
      <c r="W2173">
        <f t="shared" si="486"/>
        <v>1</v>
      </c>
      <c r="X2173">
        <f t="shared" si="479"/>
        <v>0</v>
      </c>
      <c r="Y2173">
        <f t="shared" si="480"/>
        <v>0</v>
      </c>
      <c r="Z2173">
        <f t="shared" si="481"/>
        <v>0</v>
      </c>
      <c r="AA2173">
        <f t="shared" si="482"/>
        <v>1</v>
      </c>
    </row>
    <row r="2174" spans="1:27">
      <c r="A2174" s="1">
        <v>40223.091666666667</v>
      </c>
      <c r="B2174" s="1" t="s">
        <v>400</v>
      </c>
      <c r="C2174" s="5">
        <v>13</v>
      </c>
      <c r="D2174" s="2">
        <v>4.7999999999999996E-3</v>
      </c>
      <c r="E2174" s="2">
        <v>2.6800000000000001E-2</v>
      </c>
      <c r="F2174" s="2">
        <v>1.9E-3</v>
      </c>
      <c r="G2174" s="2">
        <v>9.9000000000000008E-3</v>
      </c>
      <c r="H2174" s="2">
        <v>1.18E-2</v>
      </c>
      <c r="I2174" s="2">
        <v>3.03</v>
      </c>
      <c r="J2174" s="4">
        <f t="shared" si="472"/>
        <v>5.0542276508371065E-2</v>
      </c>
      <c r="K2174" s="4">
        <f t="shared" si="473"/>
        <v>1.485587583148559</v>
      </c>
      <c r="L2174" s="4">
        <f t="shared" si="474"/>
        <v>0.19032258064516128</v>
      </c>
      <c r="M2174" s="4">
        <f t="shared" si="475"/>
        <v>1.6759101637937204</v>
      </c>
      <c r="N2174" s="3">
        <f t="shared" si="476"/>
        <v>33.158580886560337</v>
      </c>
      <c r="O2174">
        <f t="shared" si="483"/>
        <v>7.8056296741703957</v>
      </c>
      <c r="Q2174" s="4">
        <f t="shared" si="484"/>
        <v>0.11356371287487887</v>
      </c>
      <c r="T2174" s="6">
        <v>40223.091666666667</v>
      </c>
      <c r="U2174">
        <f t="shared" si="477"/>
        <v>0</v>
      </c>
      <c r="V2174">
        <f t="shared" si="478"/>
        <v>0</v>
      </c>
      <c r="W2174">
        <f t="shared" si="486"/>
        <v>1</v>
      </c>
      <c r="X2174">
        <f t="shared" si="479"/>
        <v>0</v>
      </c>
      <c r="Y2174">
        <f t="shared" si="480"/>
        <v>0</v>
      </c>
      <c r="Z2174">
        <f t="shared" si="481"/>
        <v>0</v>
      </c>
      <c r="AA2174">
        <f t="shared" si="482"/>
        <v>1</v>
      </c>
    </row>
    <row r="2175" spans="1:27">
      <c r="A2175" s="1">
        <v>40242.228472222225</v>
      </c>
      <c r="B2175" s="1" t="s">
        <v>493</v>
      </c>
      <c r="C2175" s="5">
        <v>1</v>
      </c>
      <c r="D2175" s="2">
        <v>5.7000000000000002E-3</v>
      </c>
      <c r="E2175" s="2">
        <v>1.44E-2</v>
      </c>
      <c r="H2175" s="2">
        <v>2.0999999999999999E-3</v>
      </c>
      <c r="I2175" s="2">
        <v>2.65</v>
      </c>
      <c r="J2175" s="4">
        <f t="shared" si="472"/>
        <v>6.0018953353690639E-2</v>
      </c>
      <c r="K2175" s="4">
        <f t="shared" si="473"/>
        <v>0.79822616407982261</v>
      </c>
      <c r="L2175" s="4">
        <f t="shared" si="474"/>
        <v>3.387096774193548E-2</v>
      </c>
      <c r="M2175" s="4">
        <f t="shared" si="475"/>
        <v>0.83209713182175804</v>
      </c>
      <c r="N2175" s="3">
        <f t="shared" si="476"/>
        <v>13.863906071774098</v>
      </c>
      <c r="O2175">
        <f t="shared" si="483"/>
        <v>23.566677225213812</v>
      </c>
      <c r="Q2175" s="4">
        <f t="shared" si="484"/>
        <v>4.0705545598720937E-2</v>
      </c>
      <c r="T2175" s="6">
        <v>40242.228472222225</v>
      </c>
      <c r="U2175">
        <f t="shared" si="477"/>
        <v>0</v>
      </c>
      <c r="V2175">
        <f t="shared" si="478"/>
        <v>0</v>
      </c>
      <c r="W2175">
        <f t="shared" si="486"/>
        <v>0</v>
      </c>
      <c r="X2175">
        <f t="shared" si="479"/>
        <v>0</v>
      </c>
      <c r="Y2175">
        <f t="shared" si="480"/>
        <v>0</v>
      </c>
      <c r="Z2175">
        <f t="shared" si="481"/>
        <v>0</v>
      </c>
      <c r="AA2175">
        <f t="shared" si="482"/>
        <v>0</v>
      </c>
    </row>
    <row r="2176" spans="1:27">
      <c r="A2176" s="1">
        <v>40242.314583333333</v>
      </c>
      <c r="B2176" s="1" t="s">
        <v>493</v>
      </c>
      <c r="C2176" s="5">
        <v>2</v>
      </c>
      <c r="D2176" s="2">
        <v>5.8999999999999999E-3</v>
      </c>
      <c r="E2176" s="2">
        <v>1.4500000000000001E-2</v>
      </c>
      <c r="H2176" s="2">
        <v>2.0999999999999999E-3</v>
      </c>
      <c r="I2176" s="2">
        <v>2.2999999999999998</v>
      </c>
      <c r="J2176" s="4">
        <f t="shared" si="472"/>
        <v>6.2124881541539438E-2</v>
      </c>
      <c r="K2176" s="4">
        <f t="shared" si="473"/>
        <v>0.803769401330377</v>
      </c>
      <c r="L2176" s="4">
        <f t="shared" si="474"/>
        <v>3.387096774193548E-2</v>
      </c>
      <c r="M2176" s="4">
        <f t="shared" si="475"/>
        <v>0.83764036907231243</v>
      </c>
      <c r="N2176" s="3">
        <f t="shared" si="476"/>
        <v>13.483170483186019</v>
      </c>
      <c r="O2176">
        <f t="shared" si="483"/>
        <v>23.730334705944465</v>
      </c>
      <c r="Q2176" s="4">
        <f t="shared" si="484"/>
        <v>4.0436169258947739E-2</v>
      </c>
      <c r="T2176" s="6">
        <v>40242.314583333333</v>
      </c>
      <c r="U2176">
        <f t="shared" si="477"/>
        <v>0</v>
      </c>
      <c r="V2176">
        <f t="shared" si="478"/>
        <v>0</v>
      </c>
      <c r="W2176">
        <f t="shared" si="486"/>
        <v>0</v>
      </c>
      <c r="X2176">
        <f t="shared" si="479"/>
        <v>0</v>
      </c>
      <c r="Y2176">
        <f t="shared" si="480"/>
        <v>0</v>
      </c>
      <c r="Z2176">
        <f t="shared" si="481"/>
        <v>0</v>
      </c>
      <c r="AA2176">
        <f t="shared" si="482"/>
        <v>0</v>
      </c>
    </row>
    <row r="2177" spans="1:27">
      <c r="A2177" s="1">
        <v>40242.400694444441</v>
      </c>
      <c r="B2177" s="1" t="s">
        <v>493</v>
      </c>
      <c r="C2177" s="5">
        <v>3</v>
      </c>
      <c r="D2177" s="2">
        <v>5.1999999999999998E-3</v>
      </c>
      <c r="E2177" s="2">
        <v>7.0000000000000001E-3</v>
      </c>
      <c r="I2177" s="2">
        <v>2.23</v>
      </c>
      <c r="J2177" s="4">
        <f t="shared" si="472"/>
        <v>5.4754132884068649E-2</v>
      </c>
      <c r="K2177" s="4">
        <f t="shared" si="473"/>
        <v>0.38802660753880264</v>
      </c>
      <c r="L2177" s="4">
        <f t="shared" si="474"/>
        <v>0</v>
      </c>
      <c r="M2177" s="4">
        <f t="shared" si="475"/>
        <v>0.38802660753880264</v>
      </c>
      <c r="N2177" s="3">
        <f t="shared" si="476"/>
        <v>7.0867090226846328</v>
      </c>
      <c r="Q2177" s="4">
        <f t="shared" si="484"/>
        <v>0</v>
      </c>
      <c r="T2177" s="6">
        <v>40242.400694444441</v>
      </c>
      <c r="U2177">
        <f t="shared" si="477"/>
        <v>0</v>
      </c>
      <c r="V2177">
        <f t="shared" si="478"/>
        <v>0</v>
      </c>
      <c r="W2177">
        <f t="shared" si="486"/>
        <v>0</v>
      </c>
      <c r="X2177">
        <f t="shared" si="479"/>
        <v>0</v>
      </c>
      <c r="Y2177">
        <f t="shared" si="480"/>
        <v>0</v>
      </c>
      <c r="Z2177">
        <f t="shared" si="481"/>
        <v>0</v>
      </c>
      <c r="AA2177">
        <f t="shared" si="482"/>
        <v>0</v>
      </c>
    </row>
    <row r="2178" spans="1:27">
      <c r="A2178" s="1">
        <v>40242.486805555556</v>
      </c>
      <c r="B2178" s="1" t="s">
        <v>493</v>
      </c>
      <c r="C2178" s="5">
        <v>4</v>
      </c>
      <c r="D2178" s="2">
        <v>4.5999999999999999E-3</v>
      </c>
      <c r="E2178" s="2">
        <v>1.09E-2</v>
      </c>
      <c r="I2178" s="2">
        <v>3.08</v>
      </c>
      <c r="J2178" s="4">
        <f t="shared" si="472"/>
        <v>4.8436348320522266E-2</v>
      </c>
      <c r="K2178" s="4">
        <f t="shared" si="473"/>
        <v>0.60421286031042132</v>
      </c>
      <c r="L2178" s="4">
        <f t="shared" si="474"/>
        <v>0</v>
      </c>
      <c r="M2178" s="4">
        <f t="shared" si="475"/>
        <v>0.60421286031042132</v>
      </c>
      <c r="N2178" s="3">
        <f t="shared" si="476"/>
        <v>12.474368552974068</v>
      </c>
      <c r="Q2178" s="4">
        <f t="shared" si="484"/>
        <v>0</v>
      </c>
      <c r="T2178" s="6">
        <v>40242.486805555556</v>
      </c>
      <c r="U2178">
        <f t="shared" si="477"/>
        <v>0</v>
      </c>
      <c r="V2178">
        <f t="shared" si="478"/>
        <v>0</v>
      </c>
      <c r="W2178">
        <f t="shared" si="486"/>
        <v>0</v>
      </c>
      <c r="X2178">
        <f t="shared" si="479"/>
        <v>0</v>
      </c>
      <c r="Y2178">
        <f t="shared" si="480"/>
        <v>0</v>
      </c>
      <c r="Z2178">
        <f t="shared" si="481"/>
        <v>0</v>
      </c>
      <c r="AA2178">
        <f t="shared" si="482"/>
        <v>0</v>
      </c>
    </row>
    <row r="2179" spans="1:27">
      <c r="A2179" s="1">
        <v>40242.572916666664</v>
      </c>
      <c r="B2179" s="1" t="s">
        <v>493</v>
      </c>
      <c r="C2179" s="5">
        <v>5</v>
      </c>
      <c r="D2179" s="2">
        <v>4.7999999999999996E-3</v>
      </c>
      <c r="E2179" s="2">
        <v>1.1299999999999999E-2</v>
      </c>
      <c r="I2179" s="2">
        <v>2.0699999999999998</v>
      </c>
      <c r="J2179" s="4">
        <f t="shared" ref="J2179:J2242" si="487">(D2179/94.97)*1000</f>
        <v>5.0542276508371065E-2</v>
      </c>
      <c r="K2179" s="4">
        <f t="shared" ref="K2179:K2242" si="488">(E2179/18.04)*1000</f>
        <v>0.62638580931263854</v>
      </c>
      <c r="L2179" s="4">
        <f t="shared" ref="L2179:L2242" si="489">(H2179/62)*1000</f>
        <v>0</v>
      </c>
      <c r="M2179" s="4">
        <f t="shared" ref="M2179:M2242" si="490">K2179+L2179</f>
        <v>0.62638580931263854</v>
      </c>
      <c r="N2179" s="3">
        <f t="shared" ref="N2179:N2242" si="491">M2179/J2179</f>
        <v>12.393304231337767</v>
      </c>
      <c r="Q2179" s="4">
        <f t="shared" si="484"/>
        <v>0</v>
      </c>
      <c r="T2179" s="6">
        <v>40242.572916666664</v>
      </c>
      <c r="U2179">
        <f t="shared" ref="U2179:U2242" si="492">IF(I2179&gt;15,1,0)</f>
        <v>0</v>
      </c>
      <c r="V2179">
        <f t="shared" ref="V2179:V2242" si="493">IF(I2179&gt;20,1,0)</f>
        <v>0</v>
      </c>
      <c r="W2179">
        <f t="shared" si="486"/>
        <v>0</v>
      </c>
      <c r="X2179">
        <f t="shared" ref="X2179:X2242" si="494">IF(J2179&gt;0.125,1,0)</f>
        <v>0</v>
      </c>
      <c r="Y2179">
        <f t="shared" ref="Y2179:Y2242" si="495">IF(M2179&gt;2,1,0)</f>
        <v>0</v>
      </c>
      <c r="Z2179">
        <f t="shared" si="481"/>
        <v>0</v>
      </c>
      <c r="AA2179">
        <f t="shared" si="482"/>
        <v>0</v>
      </c>
    </row>
    <row r="2180" spans="1:27">
      <c r="A2180" s="1">
        <v>40242.65902777778</v>
      </c>
      <c r="B2180" s="1" t="s">
        <v>493</v>
      </c>
      <c r="C2180" s="5">
        <v>6</v>
      </c>
      <c r="D2180" s="2">
        <v>5.1000000000000004E-3</v>
      </c>
      <c r="E2180" s="2">
        <v>8.5000000000000006E-3</v>
      </c>
      <c r="I2180" s="2">
        <v>1.75</v>
      </c>
      <c r="J2180" s="4">
        <f t="shared" si="487"/>
        <v>5.3701168790144263E-2</v>
      </c>
      <c r="K2180" s="4">
        <f t="shared" si="488"/>
        <v>0.47117516629711759</v>
      </c>
      <c r="L2180" s="4">
        <f t="shared" si="489"/>
        <v>0</v>
      </c>
      <c r="M2180" s="4">
        <f t="shared" si="490"/>
        <v>0.47117516629711759</v>
      </c>
      <c r="N2180" s="3">
        <f t="shared" si="491"/>
        <v>8.7740206947524015</v>
      </c>
      <c r="Q2180" s="4">
        <f t="shared" ref="Q2180:Q2243" si="496">L2180/M2180</f>
        <v>0</v>
      </c>
      <c r="T2180" s="6">
        <v>40242.65902777778</v>
      </c>
      <c r="U2180">
        <f t="shared" si="492"/>
        <v>0</v>
      </c>
      <c r="V2180">
        <f t="shared" si="493"/>
        <v>0</v>
      </c>
      <c r="W2180">
        <f t="shared" si="486"/>
        <v>0</v>
      </c>
      <c r="X2180">
        <f t="shared" si="494"/>
        <v>0</v>
      </c>
      <c r="Y2180">
        <f t="shared" si="495"/>
        <v>0</v>
      </c>
      <c r="Z2180">
        <f t="shared" ref="Z2180:Z2243" si="497">IF(O2180&gt;25,1,0)</f>
        <v>0</v>
      </c>
      <c r="AA2180">
        <f t="shared" ref="AA2180:AA2243" si="498">IF(Q2180&gt;0.1,1,0)</f>
        <v>0</v>
      </c>
    </row>
    <row r="2181" spans="1:27">
      <c r="A2181" s="1">
        <v>40242.745138888888</v>
      </c>
      <c r="B2181" s="1" t="s">
        <v>493</v>
      </c>
      <c r="C2181" s="5">
        <v>7</v>
      </c>
      <c r="D2181" s="2">
        <v>5.1999999999999998E-3</v>
      </c>
      <c r="E2181" s="2">
        <v>1.0200000000000001E-2</v>
      </c>
      <c r="H2181" s="2">
        <v>1.6000000000000001E-3</v>
      </c>
      <c r="I2181" s="2">
        <v>3.39</v>
      </c>
      <c r="J2181" s="4">
        <f t="shared" si="487"/>
        <v>5.4754132884068649E-2</v>
      </c>
      <c r="K2181" s="4">
        <f t="shared" si="488"/>
        <v>0.56541019955654115</v>
      </c>
      <c r="L2181" s="4">
        <f t="shared" si="489"/>
        <v>2.5806451612903226E-2</v>
      </c>
      <c r="M2181" s="4">
        <f t="shared" si="490"/>
        <v>0.59121665116944433</v>
      </c>
      <c r="N2181" s="3">
        <f t="shared" si="491"/>
        <v>10.797662569531179</v>
      </c>
      <c r="O2181">
        <f t="shared" ref="O2181:O2243" si="499">K2181/L2181</f>
        <v>21.909645232815969</v>
      </c>
      <c r="Q2181" s="4">
        <f t="shared" si="496"/>
        <v>4.3649737472476947E-2</v>
      </c>
      <c r="T2181" s="6">
        <v>40242.745138888888</v>
      </c>
      <c r="U2181">
        <f t="shared" si="492"/>
        <v>0</v>
      </c>
      <c r="V2181">
        <f t="shared" si="493"/>
        <v>0</v>
      </c>
      <c r="W2181">
        <f t="shared" si="486"/>
        <v>0</v>
      </c>
      <c r="X2181">
        <f t="shared" si="494"/>
        <v>0</v>
      </c>
      <c r="Y2181">
        <f t="shared" si="495"/>
        <v>0</v>
      </c>
      <c r="Z2181">
        <f t="shared" si="497"/>
        <v>0</v>
      </c>
      <c r="AA2181">
        <f t="shared" si="498"/>
        <v>0</v>
      </c>
    </row>
    <row r="2182" spans="1:27">
      <c r="A2182" s="1">
        <v>40242.831250000003</v>
      </c>
      <c r="B2182" s="1" t="s">
        <v>493</v>
      </c>
      <c r="C2182" s="5">
        <v>8</v>
      </c>
      <c r="D2182" s="2">
        <v>5.3E-3</v>
      </c>
      <c r="E2182" s="2">
        <v>9.4000000000000004E-3</v>
      </c>
      <c r="I2182" s="2">
        <v>2.19</v>
      </c>
      <c r="J2182" s="4">
        <f t="shared" si="487"/>
        <v>5.5807096977993048E-2</v>
      </c>
      <c r="K2182" s="4">
        <f t="shared" si="488"/>
        <v>0.52106430155210648</v>
      </c>
      <c r="L2182" s="4">
        <f t="shared" si="489"/>
        <v>0</v>
      </c>
      <c r="M2182" s="4">
        <f t="shared" si="490"/>
        <v>0.52106430155210648</v>
      </c>
      <c r="N2182" s="3">
        <f t="shared" si="491"/>
        <v>9.3368823996987835</v>
      </c>
      <c r="Q2182" s="4">
        <f t="shared" si="496"/>
        <v>0</v>
      </c>
      <c r="T2182" s="6">
        <v>40242.831250000003</v>
      </c>
      <c r="U2182">
        <f t="shared" si="492"/>
        <v>0</v>
      </c>
      <c r="V2182">
        <f t="shared" si="493"/>
        <v>0</v>
      </c>
      <c r="W2182">
        <f t="shared" si="486"/>
        <v>0</v>
      </c>
      <c r="X2182">
        <f t="shared" si="494"/>
        <v>0</v>
      </c>
      <c r="Y2182">
        <f t="shared" si="495"/>
        <v>0</v>
      </c>
      <c r="Z2182">
        <f t="shared" si="497"/>
        <v>0</v>
      </c>
      <c r="AA2182">
        <f t="shared" si="498"/>
        <v>0</v>
      </c>
    </row>
    <row r="2183" spans="1:27">
      <c r="A2183" s="1">
        <v>40242.917361111111</v>
      </c>
      <c r="B2183" s="1" t="s">
        <v>493</v>
      </c>
      <c r="C2183" s="5">
        <v>9</v>
      </c>
      <c r="D2183" s="2">
        <v>5.1000000000000004E-3</v>
      </c>
      <c r="E2183" s="2">
        <v>8.0999999999999996E-3</v>
      </c>
      <c r="I2183" s="2">
        <v>1.67</v>
      </c>
      <c r="J2183" s="4">
        <f t="shared" si="487"/>
        <v>5.3701168790144263E-2</v>
      </c>
      <c r="K2183" s="4">
        <f t="shared" si="488"/>
        <v>0.4490022172949002</v>
      </c>
      <c r="L2183" s="4">
        <f t="shared" si="489"/>
        <v>0</v>
      </c>
      <c r="M2183" s="4">
        <f t="shared" si="490"/>
        <v>0.4490022172949002</v>
      </c>
      <c r="N2183" s="3">
        <f t="shared" si="491"/>
        <v>8.3611256032346404</v>
      </c>
      <c r="Q2183" s="4">
        <f t="shared" si="496"/>
        <v>0</v>
      </c>
      <c r="T2183" s="6">
        <v>40242.917361111111</v>
      </c>
      <c r="U2183">
        <f t="shared" si="492"/>
        <v>0</v>
      </c>
      <c r="V2183">
        <f t="shared" si="493"/>
        <v>0</v>
      </c>
      <c r="W2183">
        <f t="shared" si="486"/>
        <v>0</v>
      </c>
      <c r="X2183">
        <f t="shared" si="494"/>
        <v>0</v>
      </c>
      <c r="Y2183">
        <f t="shared" si="495"/>
        <v>0</v>
      </c>
      <c r="Z2183">
        <f t="shared" si="497"/>
        <v>0</v>
      </c>
      <c r="AA2183">
        <f t="shared" si="498"/>
        <v>0</v>
      </c>
    </row>
    <row r="2184" spans="1:27">
      <c r="A2184" s="1">
        <v>40243.003472222219</v>
      </c>
      <c r="B2184" s="1" t="s">
        <v>496</v>
      </c>
      <c r="C2184" s="5">
        <v>10</v>
      </c>
      <c r="D2184" s="2">
        <v>4.8999999999999998E-3</v>
      </c>
      <c r="E2184" s="2">
        <v>1.23E-2</v>
      </c>
      <c r="I2184" s="2">
        <v>2.4</v>
      </c>
      <c r="J2184" s="4">
        <f t="shared" si="487"/>
        <v>5.1595240602295464E-2</v>
      </c>
      <c r="K2184" s="4">
        <f t="shared" si="488"/>
        <v>0.68181818181818188</v>
      </c>
      <c r="L2184" s="4">
        <f t="shared" si="489"/>
        <v>0</v>
      </c>
      <c r="M2184" s="4">
        <f t="shared" si="490"/>
        <v>0.68181818181818188</v>
      </c>
      <c r="N2184" s="3">
        <f t="shared" si="491"/>
        <v>13.214749536178108</v>
      </c>
      <c r="Q2184" s="4">
        <f t="shared" si="496"/>
        <v>0</v>
      </c>
      <c r="T2184" s="6">
        <v>40243.003472222219</v>
      </c>
      <c r="U2184">
        <f t="shared" si="492"/>
        <v>0</v>
      </c>
      <c r="V2184">
        <f t="shared" si="493"/>
        <v>0</v>
      </c>
      <c r="W2184">
        <f t="shared" si="486"/>
        <v>0</v>
      </c>
      <c r="X2184">
        <f t="shared" si="494"/>
        <v>0</v>
      </c>
      <c r="Y2184">
        <f t="shared" si="495"/>
        <v>0</v>
      </c>
      <c r="Z2184">
        <f t="shared" si="497"/>
        <v>0</v>
      </c>
      <c r="AA2184">
        <f t="shared" si="498"/>
        <v>0</v>
      </c>
    </row>
    <row r="2185" spans="1:27">
      <c r="A2185" s="1">
        <v>40243.089583333334</v>
      </c>
      <c r="B2185" s="1" t="s">
        <v>496</v>
      </c>
      <c r="C2185" s="5">
        <v>11</v>
      </c>
      <c r="D2185" s="2">
        <v>5.1000000000000004E-3</v>
      </c>
      <c r="E2185" s="2">
        <v>7.4000000000000003E-3</v>
      </c>
      <c r="I2185" s="2">
        <v>2.2999999999999998</v>
      </c>
      <c r="J2185" s="4">
        <f t="shared" si="487"/>
        <v>5.3701168790144263E-2</v>
      </c>
      <c r="K2185" s="4">
        <f t="shared" si="488"/>
        <v>0.41019955654102003</v>
      </c>
      <c r="L2185" s="4">
        <f t="shared" si="489"/>
        <v>0</v>
      </c>
      <c r="M2185" s="4">
        <f t="shared" si="490"/>
        <v>0.41019955654102003</v>
      </c>
      <c r="N2185" s="3">
        <f t="shared" si="491"/>
        <v>7.6385591930785619</v>
      </c>
      <c r="Q2185" s="4">
        <f t="shared" si="496"/>
        <v>0</v>
      </c>
      <c r="T2185" s="6">
        <v>40243.089583333334</v>
      </c>
      <c r="U2185">
        <f t="shared" si="492"/>
        <v>0</v>
      </c>
      <c r="V2185">
        <f t="shared" si="493"/>
        <v>0</v>
      </c>
      <c r="W2185">
        <f t="shared" si="486"/>
        <v>0</v>
      </c>
      <c r="X2185">
        <f t="shared" si="494"/>
        <v>0</v>
      </c>
      <c r="Y2185">
        <f t="shared" si="495"/>
        <v>0</v>
      </c>
      <c r="Z2185">
        <f t="shared" si="497"/>
        <v>0</v>
      </c>
      <c r="AA2185">
        <f t="shared" si="498"/>
        <v>0</v>
      </c>
    </row>
    <row r="2186" spans="1:27">
      <c r="A2186" s="1">
        <v>40243.175694444442</v>
      </c>
      <c r="B2186" s="1" t="s">
        <v>496</v>
      </c>
      <c r="C2186" s="5">
        <v>12</v>
      </c>
      <c r="D2186" s="2">
        <v>5.8999999999999999E-3</v>
      </c>
      <c r="E2186" s="2">
        <v>0.01</v>
      </c>
      <c r="H2186" s="2">
        <v>1.6999999999999999E-3</v>
      </c>
      <c r="I2186" s="2">
        <v>1.63</v>
      </c>
      <c r="J2186" s="4">
        <f t="shared" si="487"/>
        <v>6.2124881541539438E-2</v>
      </c>
      <c r="K2186" s="4">
        <f t="shared" si="488"/>
        <v>0.55432372505543237</v>
      </c>
      <c r="L2186" s="4">
        <f t="shared" si="489"/>
        <v>2.7419354838709678E-2</v>
      </c>
      <c r="M2186" s="4">
        <f t="shared" si="490"/>
        <v>0.58174307989414209</v>
      </c>
      <c r="N2186" s="3">
        <f t="shared" si="491"/>
        <v>9.3640915758553671</v>
      </c>
      <c r="O2186">
        <f t="shared" si="499"/>
        <v>20.216512325551061</v>
      </c>
      <c r="Q2186" s="4">
        <f t="shared" si="496"/>
        <v>4.7133100137089878E-2</v>
      </c>
      <c r="T2186" s="6">
        <v>40243.175694444442</v>
      </c>
      <c r="U2186">
        <f t="shared" si="492"/>
        <v>0</v>
      </c>
      <c r="V2186">
        <f t="shared" si="493"/>
        <v>0</v>
      </c>
      <c r="W2186">
        <f t="shared" si="486"/>
        <v>0</v>
      </c>
      <c r="X2186">
        <f t="shared" si="494"/>
        <v>0</v>
      </c>
      <c r="Y2186">
        <f t="shared" si="495"/>
        <v>0</v>
      </c>
      <c r="Z2186">
        <f t="shared" si="497"/>
        <v>0</v>
      </c>
      <c r="AA2186">
        <f t="shared" si="498"/>
        <v>0</v>
      </c>
    </row>
    <row r="2187" spans="1:27">
      <c r="A2187" s="1">
        <v>40243.261805555558</v>
      </c>
      <c r="B2187" s="1" t="s">
        <v>496</v>
      </c>
      <c r="C2187" s="5">
        <v>13</v>
      </c>
      <c r="D2187" s="2">
        <v>6.3E-3</v>
      </c>
      <c r="E2187" s="2">
        <v>1.21E-2</v>
      </c>
      <c r="H2187" s="2">
        <v>2.2000000000000001E-3</v>
      </c>
      <c r="I2187" s="2">
        <v>2.17</v>
      </c>
      <c r="J2187" s="4">
        <f t="shared" si="487"/>
        <v>6.6336737917237029E-2</v>
      </c>
      <c r="K2187" s="4">
        <f t="shared" si="488"/>
        <v>0.67073170731707321</v>
      </c>
      <c r="L2187" s="4">
        <f t="shared" si="489"/>
        <v>3.5483870967741936E-2</v>
      </c>
      <c r="M2187" s="4">
        <f t="shared" si="490"/>
        <v>0.70621557828481518</v>
      </c>
      <c r="N2187" s="3">
        <f t="shared" si="491"/>
        <v>10.64591959836649</v>
      </c>
      <c r="O2187">
        <f t="shared" si="499"/>
        <v>18.902439024390244</v>
      </c>
      <c r="Q2187" s="4">
        <f t="shared" si="496"/>
        <v>5.0245098039215681E-2</v>
      </c>
      <c r="T2187" s="6">
        <v>40243.261805555558</v>
      </c>
      <c r="U2187">
        <f t="shared" si="492"/>
        <v>0</v>
      </c>
      <c r="V2187">
        <f t="shared" si="493"/>
        <v>0</v>
      </c>
      <c r="W2187">
        <f t="shared" si="486"/>
        <v>0</v>
      </c>
      <c r="X2187">
        <f t="shared" si="494"/>
        <v>0</v>
      </c>
      <c r="Y2187">
        <f t="shared" si="495"/>
        <v>0</v>
      </c>
      <c r="Z2187">
        <f t="shared" si="497"/>
        <v>0</v>
      </c>
      <c r="AA2187">
        <f t="shared" si="498"/>
        <v>0</v>
      </c>
    </row>
    <row r="2188" spans="1:27">
      <c r="A2188" s="1">
        <v>40243.263194444444</v>
      </c>
      <c r="B2188" s="1" t="s">
        <v>496</v>
      </c>
      <c r="C2188" s="5">
        <v>13</v>
      </c>
      <c r="D2188" s="2">
        <v>6.7000000000000002E-3</v>
      </c>
      <c r="E2188" s="2">
        <v>1.6E-2</v>
      </c>
      <c r="F2188" s="2">
        <v>8.0000000000000004E-4</v>
      </c>
      <c r="G2188" s="2">
        <v>1.8E-3</v>
      </c>
      <c r="H2188" s="2">
        <v>2.5999999999999999E-3</v>
      </c>
      <c r="I2188" s="2">
        <v>2.14</v>
      </c>
      <c r="J2188" s="4">
        <f t="shared" si="487"/>
        <v>7.0548594292934613E-2</v>
      </c>
      <c r="K2188" s="4">
        <f t="shared" si="488"/>
        <v>0.88691796008869195</v>
      </c>
      <c r="L2188" s="4">
        <f t="shared" si="489"/>
        <v>4.1935483870967738E-2</v>
      </c>
      <c r="M2188" s="4">
        <f t="shared" si="490"/>
        <v>0.92885344395965963</v>
      </c>
      <c r="N2188" s="3">
        <f t="shared" si="491"/>
        <v>13.16615098102222</v>
      </c>
      <c r="O2188">
        <f t="shared" si="499"/>
        <v>21.149582125191888</v>
      </c>
      <c r="Q2188" s="4">
        <f t="shared" si="496"/>
        <v>4.5147578602065246E-2</v>
      </c>
      <c r="T2188" s="6">
        <v>40243.263194444444</v>
      </c>
      <c r="U2188">
        <f t="shared" si="492"/>
        <v>0</v>
      </c>
      <c r="V2188">
        <f t="shared" si="493"/>
        <v>0</v>
      </c>
      <c r="W2188">
        <f t="shared" si="486"/>
        <v>0</v>
      </c>
      <c r="X2188">
        <f t="shared" si="494"/>
        <v>0</v>
      </c>
      <c r="Y2188">
        <f t="shared" si="495"/>
        <v>0</v>
      </c>
      <c r="Z2188">
        <f t="shared" si="497"/>
        <v>0</v>
      </c>
      <c r="AA2188">
        <f t="shared" si="498"/>
        <v>0</v>
      </c>
    </row>
    <row r="2189" spans="1:27">
      <c r="A2189" s="1">
        <v>40243.26458333333</v>
      </c>
      <c r="B2189" s="1" t="s">
        <v>496</v>
      </c>
      <c r="C2189" s="5">
        <v>13</v>
      </c>
      <c r="D2189" s="2">
        <v>5.5999999999999999E-3</v>
      </c>
      <c r="E2189" s="2">
        <v>1.7100000000000001E-2</v>
      </c>
      <c r="F2189" s="2">
        <v>8.9999999999999998E-4</v>
      </c>
      <c r="G2189" s="2">
        <v>1.6999999999999999E-3</v>
      </c>
      <c r="H2189" s="2">
        <v>2.5999999999999999E-3</v>
      </c>
      <c r="I2189" s="2">
        <v>2.1800000000000002</v>
      </c>
      <c r="J2189" s="4">
        <f t="shared" si="487"/>
        <v>5.896598925976624E-2</v>
      </c>
      <c r="K2189" s="4">
        <f t="shared" si="488"/>
        <v>0.94789356984478945</v>
      </c>
      <c r="L2189" s="4">
        <f t="shared" si="489"/>
        <v>4.1935483870967738E-2</v>
      </c>
      <c r="M2189" s="4">
        <f t="shared" si="490"/>
        <v>0.98982905371575725</v>
      </c>
      <c r="N2189" s="3">
        <f t="shared" si="491"/>
        <v>16.786440219890263</v>
      </c>
      <c r="O2189">
        <f t="shared" si="499"/>
        <v>22.603615896298827</v>
      </c>
      <c r="Q2189" s="4">
        <f t="shared" si="496"/>
        <v>4.2366390149434913E-2</v>
      </c>
      <c r="T2189" s="6">
        <v>40243.26458333333</v>
      </c>
      <c r="U2189">
        <f t="shared" si="492"/>
        <v>0</v>
      </c>
      <c r="V2189">
        <f t="shared" si="493"/>
        <v>0</v>
      </c>
      <c r="W2189">
        <f t="shared" si="486"/>
        <v>0</v>
      </c>
      <c r="X2189">
        <f t="shared" si="494"/>
        <v>0</v>
      </c>
      <c r="Y2189">
        <f t="shared" si="495"/>
        <v>0</v>
      </c>
      <c r="Z2189">
        <f t="shared" si="497"/>
        <v>0</v>
      </c>
      <c r="AA2189">
        <f t="shared" si="498"/>
        <v>0</v>
      </c>
    </row>
    <row r="2190" spans="1:27">
      <c r="A2190" s="1">
        <v>40262.40902777778</v>
      </c>
      <c r="B2190" s="1" t="s">
        <v>475</v>
      </c>
      <c r="C2190" s="5">
        <v>1</v>
      </c>
      <c r="D2190" s="2">
        <v>8.0999999999999996E-3</v>
      </c>
      <c r="E2190" s="2">
        <v>2.86E-2</v>
      </c>
      <c r="F2190" s="2">
        <v>1E-3</v>
      </c>
      <c r="G2190" s="2">
        <v>2.5000000000000001E-3</v>
      </c>
      <c r="H2190" s="2">
        <v>3.5000000000000001E-3</v>
      </c>
      <c r="I2190" s="2">
        <v>3.2</v>
      </c>
      <c r="J2190" s="4">
        <f t="shared" si="487"/>
        <v>8.5290091607876165E-2</v>
      </c>
      <c r="K2190" s="4">
        <f t="shared" si="488"/>
        <v>1.5853658536585367</v>
      </c>
      <c r="L2190" s="4">
        <f t="shared" si="489"/>
        <v>5.6451612903225812E-2</v>
      </c>
      <c r="M2190" s="4">
        <f t="shared" si="490"/>
        <v>1.6418174665617624</v>
      </c>
      <c r="N2190" s="3">
        <f t="shared" si="491"/>
        <v>19.249803061650692</v>
      </c>
      <c r="O2190">
        <f t="shared" si="499"/>
        <v>28.083623693379788</v>
      </c>
      <c r="Q2190" s="4">
        <f t="shared" si="496"/>
        <v>3.4383610878159818E-2</v>
      </c>
      <c r="T2190" s="6">
        <v>40262.40902777778</v>
      </c>
      <c r="U2190">
        <f t="shared" si="492"/>
        <v>0</v>
      </c>
      <c r="V2190">
        <f t="shared" si="493"/>
        <v>0</v>
      </c>
      <c r="W2190">
        <f t="shared" si="486"/>
        <v>0</v>
      </c>
      <c r="X2190">
        <f t="shared" si="494"/>
        <v>0</v>
      </c>
      <c r="Y2190">
        <f t="shared" si="495"/>
        <v>0</v>
      </c>
      <c r="Z2190">
        <f t="shared" si="497"/>
        <v>1</v>
      </c>
      <c r="AA2190">
        <f t="shared" si="498"/>
        <v>0</v>
      </c>
    </row>
    <row r="2191" spans="1:27">
      <c r="A2191" s="1">
        <v>40262.495138888888</v>
      </c>
      <c r="B2191" s="1" t="s">
        <v>475</v>
      </c>
      <c r="C2191" s="5">
        <v>2</v>
      </c>
      <c r="D2191" s="2">
        <v>6.4000000000000003E-3</v>
      </c>
      <c r="E2191" s="2">
        <v>1.8800000000000001E-2</v>
      </c>
      <c r="F2191" s="2">
        <v>1.1000000000000001E-3</v>
      </c>
      <c r="G2191" s="2">
        <v>2.3999999999999998E-3</v>
      </c>
      <c r="H2191" s="2">
        <v>3.5000000000000001E-3</v>
      </c>
      <c r="I2191" s="2">
        <v>2.89</v>
      </c>
      <c r="J2191" s="4">
        <f t="shared" si="487"/>
        <v>6.7389702011161429E-2</v>
      </c>
      <c r="K2191" s="4">
        <f t="shared" si="488"/>
        <v>1.042128603104213</v>
      </c>
      <c r="L2191" s="4">
        <f t="shared" si="489"/>
        <v>5.6451612903225812E-2</v>
      </c>
      <c r="M2191" s="4">
        <f t="shared" si="490"/>
        <v>1.0985802160074387</v>
      </c>
      <c r="N2191" s="3">
        <f t="shared" si="491"/>
        <v>16.30190048659788</v>
      </c>
      <c r="O2191">
        <f t="shared" si="499"/>
        <v>18.460563826417484</v>
      </c>
      <c r="Q2191" s="4">
        <f t="shared" si="496"/>
        <v>5.1385972622361123E-2</v>
      </c>
      <c r="T2191" s="6">
        <v>40262.495138888888</v>
      </c>
      <c r="U2191">
        <f t="shared" si="492"/>
        <v>0</v>
      </c>
      <c r="V2191">
        <f t="shared" si="493"/>
        <v>0</v>
      </c>
      <c r="W2191">
        <f t="shared" si="486"/>
        <v>0</v>
      </c>
      <c r="X2191">
        <f t="shared" si="494"/>
        <v>0</v>
      </c>
      <c r="Y2191">
        <f t="shared" si="495"/>
        <v>0</v>
      </c>
      <c r="Z2191">
        <f t="shared" si="497"/>
        <v>0</v>
      </c>
      <c r="AA2191">
        <f t="shared" si="498"/>
        <v>0</v>
      </c>
    </row>
    <row r="2192" spans="1:27">
      <c r="A2192" s="1">
        <v>40262.581250000003</v>
      </c>
      <c r="B2192" s="1" t="s">
        <v>475</v>
      </c>
      <c r="C2192" s="5">
        <v>3</v>
      </c>
      <c r="D2192" s="2">
        <v>4.4000000000000003E-3</v>
      </c>
      <c r="E2192" s="2">
        <v>1.3100000000000001E-2</v>
      </c>
      <c r="I2192" s="2">
        <v>3.52</v>
      </c>
      <c r="J2192" s="4">
        <f t="shared" si="487"/>
        <v>4.633042013267348E-2</v>
      </c>
      <c r="K2192" s="4">
        <f t="shared" si="488"/>
        <v>0.72616407982261644</v>
      </c>
      <c r="L2192" s="4">
        <f t="shared" si="489"/>
        <v>0</v>
      </c>
      <c r="M2192" s="4">
        <f t="shared" si="490"/>
        <v>0.72616407982261644</v>
      </c>
      <c r="N2192" s="3">
        <f t="shared" si="491"/>
        <v>15.673591513807699</v>
      </c>
      <c r="Q2192" s="4">
        <f t="shared" si="496"/>
        <v>0</v>
      </c>
      <c r="T2192" s="6">
        <v>40262.581250000003</v>
      </c>
      <c r="U2192">
        <f t="shared" si="492"/>
        <v>0</v>
      </c>
      <c r="V2192">
        <f t="shared" si="493"/>
        <v>0</v>
      </c>
      <c r="W2192">
        <f t="shared" si="486"/>
        <v>0</v>
      </c>
      <c r="X2192">
        <f t="shared" si="494"/>
        <v>0</v>
      </c>
      <c r="Y2192">
        <f t="shared" si="495"/>
        <v>0</v>
      </c>
      <c r="Z2192">
        <f t="shared" si="497"/>
        <v>0</v>
      </c>
      <c r="AA2192">
        <f t="shared" si="498"/>
        <v>0</v>
      </c>
    </row>
    <row r="2193" spans="1:27">
      <c r="A2193" s="1">
        <v>40262.667361111111</v>
      </c>
      <c r="B2193" s="1" t="s">
        <v>475</v>
      </c>
      <c r="C2193" s="5">
        <v>4</v>
      </c>
      <c r="D2193" s="2">
        <v>3.3999999999999998E-3</v>
      </c>
      <c r="E2193" s="2">
        <v>1.04E-2</v>
      </c>
      <c r="I2193" s="2">
        <v>3.63</v>
      </c>
      <c r="J2193" s="4">
        <f t="shared" si="487"/>
        <v>3.5800779193429499E-2</v>
      </c>
      <c r="K2193" s="4">
        <f t="shared" si="488"/>
        <v>0.57649667405764971</v>
      </c>
      <c r="L2193" s="4">
        <f t="shared" si="489"/>
        <v>0</v>
      </c>
      <c r="M2193" s="4">
        <f t="shared" si="490"/>
        <v>0.57649667405764971</v>
      </c>
      <c r="N2193" s="3">
        <f t="shared" si="491"/>
        <v>16.102908569192646</v>
      </c>
      <c r="Q2193" s="4">
        <f t="shared" si="496"/>
        <v>0</v>
      </c>
      <c r="T2193" s="6">
        <v>40262.667361111111</v>
      </c>
      <c r="U2193">
        <f t="shared" si="492"/>
        <v>0</v>
      </c>
      <c r="V2193">
        <f t="shared" si="493"/>
        <v>0</v>
      </c>
      <c r="W2193">
        <f t="shared" si="486"/>
        <v>0</v>
      </c>
      <c r="X2193">
        <f t="shared" si="494"/>
        <v>0</v>
      </c>
      <c r="Y2193">
        <f t="shared" si="495"/>
        <v>0</v>
      </c>
      <c r="Z2193">
        <f t="shared" si="497"/>
        <v>0</v>
      </c>
      <c r="AA2193">
        <f t="shared" si="498"/>
        <v>0</v>
      </c>
    </row>
    <row r="2194" spans="1:27">
      <c r="A2194" s="1">
        <v>40262.753472222219</v>
      </c>
      <c r="B2194" s="1" t="s">
        <v>475</v>
      </c>
      <c r="C2194" s="5">
        <v>5</v>
      </c>
      <c r="D2194" s="2">
        <v>4.4999999999999997E-3</v>
      </c>
      <c r="E2194" s="2">
        <v>1.35E-2</v>
      </c>
      <c r="I2194" s="2">
        <v>3.29</v>
      </c>
      <c r="J2194" s="4">
        <f t="shared" si="487"/>
        <v>4.7383384226597866E-2</v>
      </c>
      <c r="K2194" s="4">
        <f t="shared" si="488"/>
        <v>0.74833702882483377</v>
      </c>
      <c r="L2194" s="4">
        <f t="shared" si="489"/>
        <v>0</v>
      </c>
      <c r="M2194" s="4">
        <f t="shared" si="490"/>
        <v>0.74833702882483377</v>
      </c>
      <c r="N2194" s="3">
        <f t="shared" si="491"/>
        <v>15.793237250554327</v>
      </c>
      <c r="Q2194" s="4">
        <f t="shared" si="496"/>
        <v>0</v>
      </c>
      <c r="T2194" s="6">
        <v>40262.753472222219</v>
      </c>
      <c r="U2194">
        <f t="shared" si="492"/>
        <v>0</v>
      </c>
      <c r="V2194">
        <f t="shared" si="493"/>
        <v>0</v>
      </c>
      <c r="W2194">
        <f t="shared" ref="W2194:W2225" si="500">IF(N2194&gt;25,1,0)</f>
        <v>0</v>
      </c>
      <c r="X2194">
        <f t="shared" si="494"/>
        <v>0</v>
      </c>
      <c r="Y2194">
        <f t="shared" si="495"/>
        <v>0</v>
      </c>
      <c r="Z2194">
        <f t="shared" si="497"/>
        <v>0</v>
      </c>
      <c r="AA2194">
        <f t="shared" si="498"/>
        <v>0</v>
      </c>
    </row>
    <row r="2195" spans="1:27">
      <c r="A2195" s="1">
        <v>40262.839583333334</v>
      </c>
      <c r="B2195" s="1" t="s">
        <v>475</v>
      </c>
      <c r="C2195" s="5">
        <v>6</v>
      </c>
      <c r="D2195" s="2">
        <v>5.1999999999999998E-3</v>
      </c>
      <c r="E2195" s="2">
        <v>1.8200000000000001E-2</v>
      </c>
      <c r="F2195" s="2">
        <v>8.0000000000000004E-4</v>
      </c>
      <c r="G2195" s="2">
        <v>1.1000000000000001E-3</v>
      </c>
      <c r="H2195" s="2">
        <v>1.9E-3</v>
      </c>
      <c r="I2195" s="2">
        <v>2.66</v>
      </c>
      <c r="J2195" s="4">
        <f t="shared" si="487"/>
        <v>5.4754132884068649E-2</v>
      </c>
      <c r="K2195" s="4">
        <f t="shared" si="488"/>
        <v>1.0088691796008871</v>
      </c>
      <c r="L2195" s="4">
        <f t="shared" si="489"/>
        <v>3.0645161290322579E-2</v>
      </c>
      <c r="M2195" s="4">
        <f t="shared" si="490"/>
        <v>1.0395143408912098</v>
      </c>
      <c r="N2195" s="3">
        <f t="shared" si="491"/>
        <v>18.985130183545806</v>
      </c>
      <c r="O2195">
        <f t="shared" si="499"/>
        <v>32.920994281713156</v>
      </c>
      <c r="Q2195" s="4">
        <f t="shared" si="496"/>
        <v>2.9480267933628963E-2</v>
      </c>
      <c r="T2195" s="6">
        <v>40262.839583333334</v>
      </c>
      <c r="U2195">
        <f t="shared" si="492"/>
        <v>0</v>
      </c>
      <c r="V2195">
        <f t="shared" si="493"/>
        <v>0</v>
      </c>
      <c r="W2195">
        <f t="shared" si="500"/>
        <v>0</v>
      </c>
      <c r="X2195">
        <f t="shared" si="494"/>
        <v>0</v>
      </c>
      <c r="Y2195">
        <f t="shared" si="495"/>
        <v>0</v>
      </c>
      <c r="Z2195">
        <f t="shared" si="497"/>
        <v>1</v>
      </c>
      <c r="AA2195">
        <f t="shared" si="498"/>
        <v>0</v>
      </c>
    </row>
    <row r="2196" spans="1:27">
      <c r="A2196" s="1">
        <v>40262.925694444442</v>
      </c>
      <c r="B2196" s="1" t="s">
        <v>475</v>
      </c>
      <c r="C2196" s="5">
        <v>7</v>
      </c>
      <c r="D2196" s="2">
        <v>5.4999999999999997E-3</v>
      </c>
      <c r="E2196" s="2">
        <v>2.5399999999999999E-2</v>
      </c>
      <c r="F2196" s="2">
        <v>1E-3</v>
      </c>
      <c r="G2196" s="2">
        <v>1.1000000000000001E-3</v>
      </c>
      <c r="H2196" s="2">
        <v>2.0999999999999999E-3</v>
      </c>
      <c r="I2196" s="2">
        <v>2.77</v>
      </c>
      <c r="J2196" s="4">
        <f t="shared" si="487"/>
        <v>5.791302516584184E-2</v>
      </c>
      <c r="K2196" s="4">
        <f t="shared" si="488"/>
        <v>1.4079822616407984</v>
      </c>
      <c r="L2196" s="4">
        <f t="shared" si="489"/>
        <v>3.387096774193548E-2</v>
      </c>
      <c r="M2196" s="4">
        <f t="shared" si="490"/>
        <v>1.441853229382734</v>
      </c>
      <c r="N2196" s="3">
        <f t="shared" si="491"/>
        <v>24.896872944450593</v>
      </c>
      <c r="O2196">
        <f t="shared" si="499"/>
        <v>41.569000105585481</v>
      </c>
      <c r="Q2196" s="4">
        <f t="shared" si="496"/>
        <v>2.3491272933817156E-2</v>
      </c>
      <c r="T2196" s="6">
        <v>40262.925694444442</v>
      </c>
      <c r="U2196">
        <f t="shared" si="492"/>
        <v>0</v>
      </c>
      <c r="V2196">
        <f t="shared" si="493"/>
        <v>0</v>
      </c>
      <c r="W2196">
        <f t="shared" si="500"/>
        <v>0</v>
      </c>
      <c r="X2196">
        <f t="shared" si="494"/>
        <v>0</v>
      </c>
      <c r="Y2196">
        <f t="shared" si="495"/>
        <v>0</v>
      </c>
      <c r="Z2196">
        <f t="shared" si="497"/>
        <v>1</v>
      </c>
      <c r="AA2196">
        <f t="shared" si="498"/>
        <v>0</v>
      </c>
    </row>
    <row r="2197" spans="1:27">
      <c r="A2197" s="1">
        <v>40263.011805555558</v>
      </c>
      <c r="B2197" s="1" t="s">
        <v>478</v>
      </c>
      <c r="C2197" s="5">
        <v>8</v>
      </c>
      <c r="D2197" s="2">
        <v>5.5999999999999999E-3</v>
      </c>
      <c r="E2197" s="2">
        <v>2.1000000000000001E-2</v>
      </c>
      <c r="F2197" s="2">
        <v>8.9999999999999998E-4</v>
      </c>
      <c r="G2197" s="2">
        <v>1.6999999999999999E-3</v>
      </c>
      <c r="H2197" s="2">
        <v>2.5999999999999999E-3</v>
      </c>
      <c r="I2197" s="2">
        <v>2.2200000000000002</v>
      </c>
      <c r="J2197" s="4">
        <f t="shared" si="487"/>
        <v>5.896598925976624E-2</v>
      </c>
      <c r="K2197" s="4">
        <f t="shared" si="488"/>
        <v>1.1640798226164082</v>
      </c>
      <c r="L2197" s="4">
        <f t="shared" si="489"/>
        <v>4.1935483870967738E-2</v>
      </c>
      <c r="M2197" s="4">
        <f t="shared" si="490"/>
        <v>1.206015306487376</v>
      </c>
      <c r="N2197" s="3">
        <f t="shared" si="491"/>
        <v>20.452727438768946</v>
      </c>
      <c r="O2197">
        <f t="shared" si="499"/>
        <v>27.758826539314352</v>
      </c>
      <c r="Q2197" s="4">
        <f t="shared" si="496"/>
        <v>3.4771933362196264E-2</v>
      </c>
      <c r="T2197" s="6">
        <v>40263.011805555558</v>
      </c>
      <c r="U2197">
        <f t="shared" si="492"/>
        <v>0</v>
      </c>
      <c r="V2197">
        <f t="shared" si="493"/>
        <v>0</v>
      </c>
      <c r="W2197">
        <f t="shared" si="500"/>
        <v>0</v>
      </c>
      <c r="X2197">
        <f t="shared" si="494"/>
        <v>0</v>
      </c>
      <c r="Y2197">
        <f t="shared" si="495"/>
        <v>0</v>
      </c>
      <c r="Z2197">
        <f t="shared" si="497"/>
        <v>1</v>
      </c>
      <c r="AA2197">
        <f t="shared" si="498"/>
        <v>0</v>
      </c>
    </row>
    <row r="2198" spans="1:27">
      <c r="A2198" s="1">
        <v>40263.097916666666</v>
      </c>
      <c r="B2198" s="1" t="s">
        <v>478</v>
      </c>
      <c r="C2198" s="5">
        <v>9</v>
      </c>
      <c r="D2198" s="2">
        <v>4.3E-3</v>
      </c>
      <c r="E2198" s="2">
        <v>1.2200000000000001E-2</v>
      </c>
      <c r="F2198" s="2">
        <v>8.0000000000000004E-4</v>
      </c>
      <c r="G2198" s="2">
        <v>2.5999999999999999E-3</v>
      </c>
      <c r="H2198" s="2">
        <v>3.3999999999999998E-3</v>
      </c>
      <c r="I2198" s="2">
        <v>3.71</v>
      </c>
      <c r="J2198" s="4">
        <f t="shared" si="487"/>
        <v>4.5277456038749081E-2</v>
      </c>
      <c r="K2198" s="4">
        <f t="shared" si="488"/>
        <v>0.6762749445676276</v>
      </c>
      <c r="L2198" s="4">
        <f t="shared" si="489"/>
        <v>5.4838709677419356E-2</v>
      </c>
      <c r="M2198" s="4">
        <f t="shared" si="490"/>
        <v>0.73111365424504693</v>
      </c>
      <c r="N2198" s="3">
        <f t="shared" si="491"/>
        <v>16.147410172942351</v>
      </c>
      <c r="O2198">
        <f t="shared" si="499"/>
        <v>12.33207251858615</v>
      </c>
      <c r="Q2198" s="4">
        <f t="shared" si="496"/>
        <v>7.5007092753651541E-2</v>
      </c>
      <c r="T2198" s="6">
        <v>40263.097916666666</v>
      </c>
      <c r="U2198">
        <f t="shared" si="492"/>
        <v>0</v>
      </c>
      <c r="V2198">
        <f t="shared" si="493"/>
        <v>0</v>
      </c>
      <c r="W2198">
        <f t="shared" si="500"/>
        <v>0</v>
      </c>
      <c r="X2198">
        <f t="shared" si="494"/>
        <v>0</v>
      </c>
      <c r="Y2198">
        <f t="shared" si="495"/>
        <v>0</v>
      </c>
      <c r="Z2198">
        <f t="shared" si="497"/>
        <v>0</v>
      </c>
      <c r="AA2198">
        <f t="shared" si="498"/>
        <v>0</v>
      </c>
    </row>
    <row r="2199" spans="1:27">
      <c r="A2199" s="1">
        <v>40263.184027777781</v>
      </c>
      <c r="B2199" s="1" t="s">
        <v>478</v>
      </c>
      <c r="C2199" s="5">
        <v>10</v>
      </c>
      <c r="D2199" s="2">
        <v>3.3E-3</v>
      </c>
      <c r="E2199" s="2">
        <v>1.09E-2</v>
      </c>
      <c r="I2199" s="2">
        <v>6.99</v>
      </c>
      <c r="J2199" s="4">
        <f t="shared" si="487"/>
        <v>3.4747815099505107E-2</v>
      </c>
      <c r="K2199" s="4">
        <f t="shared" si="488"/>
        <v>0.60421286031042132</v>
      </c>
      <c r="L2199" s="4">
        <f t="shared" si="489"/>
        <v>0</v>
      </c>
      <c r="M2199" s="4">
        <f t="shared" si="490"/>
        <v>0.60421286031042132</v>
      </c>
      <c r="N2199" s="3">
        <f t="shared" si="491"/>
        <v>17.388513740509307</v>
      </c>
      <c r="Q2199" s="4">
        <f t="shared" si="496"/>
        <v>0</v>
      </c>
      <c r="T2199" s="6">
        <v>40263.184027777781</v>
      </c>
      <c r="U2199">
        <f t="shared" si="492"/>
        <v>0</v>
      </c>
      <c r="V2199">
        <f t="shared" si="493"/>
        <v>0</v>
      </c>
      <c r="W2199">
        <f t="shared" si="500"/>
        <v>0</v>
      </c>
      <c r="X2199">
        <f t="shared" si="494"/>
        <v>0</v>
      </c>
      <c r="Y2199">
        <f t="shared" si="495"/>
        <v>0</v>
      </c>
      <c r="Z2199">
        <f t="shared" si="497"/>
        <v>0</v>
      </c>
      <c r="AA2199">
        <f t="shared" si="498"/>
        <v>0</v>
      </c>
    </row>
    <row r="2200" spans="1:27">
      <c r="A2200" s="1">
        <v>40263.270138888889</v>
      </c>
      <c r="B2200" s="1" t="s">
        <v>478</v>
      </c>
      <c r="C2200" s="5">
        <v>11</v>
      </c>
      <c r="D2200" s="2">
        <v>3.8E-3</v>
      </c>
      <c r="E2200" s="2">
        <v>1.21E-2</v>
      </c>
      <c r="I2200" s="2">
        <v>4.37</v>
      </c>
      <c r="J2200" s="4">
        <f t="shared" si="487"/>
        <v>4.0012635569127097E-2</v>
      </c>
      <c r="K2200" s="4">
        <f t="shared" si="488"/>
        <v>0.67073170731707321</v>
      </c>
      <c r="L2200" s="4">
        <f t="shared" si="489"/>
        <v>0</v>
      </c>
      <c r="M2200" s="4">
        <f t="shared" si="490"/>
        <v>0.67073170731707321</v>
      </c>
      <c r="N2200" s="3">
        <f t="shared" si="491"/>
        <v>16.762997432605903</v>
      </c>
      <c r="Q2200" s="4">
        <f t="shared" si="496"/>
        <v>0</v>
      </c>
      <c r="T2200" s="6">
        <v>40263.270138888889</v>
      </c>
      <c r="U2200">
        <f t="shared" si="492"/>
        <v>0</v>
      </c>
      <c r="V2200">
        <f t="shared" si="493"/>
        <v>0</v>
      </c>
      <c r="W2200">
        <f t="shared" si="500"/>
        <v>0</v>
      </c>
      <c r="X2200">
        <f t="shared" si="494"/>
        <v>0</v>
      </c>
      <c r="Y2200">
        <f t="shared" si="495"/>
        <v>0</v>
      </c>
      <c r="Z2200">
        <f t="shared" si="497"/>
        <v>0</v>
      </c>
      <c r="AA2200">
        <f t="shared" si="498"/>
        <v>0</v>
      </c>
    </row>
    <row r="2201" spans="1:27">
      <c r="A2201" s="1">
        <v>40263.356249999997</v>
      </c>
      <c r="B2201" s="1" t="s">
        <v>478</v>
      </c>
      <c r="C2201" s="5">
        <v>12</v>
      </c>
      <c r="D2201" s="2">
        <v>4.4000000000000003E-3</v>
      </c>
      <c r="E2201" s="2">
        <v>1.52E-2</v>
      </c>
      <c r="H2201" s="2">
        <v>2.0999999999999999E-3</v>
      </c>
      <c r="I2201" s="2">
        <v>2.52</v>
      </c>
      <c r="J2201" s="4">
        <f t="shared" si="487"/>
        <v>4.633042013267348E-2</v>
      </c>
      <c r="K2201" s="4">
        <f t="shared" si="488"/>
        <v>0.84257206208425717</v>
      </c>
      <c r="L2201" s="4">
        <f t="shared" si="489"/>
        <v>3.387096774193548E-2</v>
      </c>
      <c r="M2201" s="4">
        <f t="shared" si="490"/>
        <v>0.8764430298261926</v>
      </c>
      <c r="N2201" s="3">
        <f t="shared" si="491"/>
        <v>18.917226032407616</v>
      </c>
      <c r="O2201">
        <f t="shared" si="499"/>
        <v>24.875937071059024</v>
      </c>
      <c r="Q2201" s="4">
        <f t="shared" si="496"/>
        <v>3.8645943420478147E-2</v>
      </c>
      <c r="T2201" s="6">
        <v>40263.356249999997</v>
      </c>
      <c r="U2201">
        <f t="shared" si="492"/>
        <v>0</v>
      </c>
      <c r="V2201">
        <f t="shared" si="493"/>
        <v>0</v>
      </c>
      <c r="W2201">
        <f t="shared" si="500"/>
        <v>0</v>
      </c>
      <c r="X2201">
        <f t="shared" si="494"/>
        <v>0</v>
      </c>
      <c r="Y2201">
        <f t="shared" si="495"/>
        <v>0</v>
      </c>
      <c r="Z2201">
        <f t="shared" si="497"/>
        <v>0</v>
      </c>
      <c r="AA2201">
        <f t="shared" si="498"/>
        <v>0</v>
      </c>
    </row>
    <row r="2202" spans="1:27">
      <c r="A2202" s="1">
        <v>40263.442361111112</v>
      </c>
      <c r="B2202" s="1" t="s">
        <v>478</v>
      </c>
      <c r="C2202" s="5">
        <v>13</v>
      </c>
      <c r="D2202" s="2">
        <v>5.4999999999999997E-3</v>
      </c>
      <c r="E2202" s="2">
        <v>2.2499999999999999E-2</v>
      </c>
      <c r="F2202" s="2">
        <v>8.0000000000000004E-4</v>
      </c>
      <c r="G2202" s="2">
        <v>8.0000000000000004E-4</v>
      </c>
      <c r="H2202" s="2">
        <v>1.6000000000000001E-3</v>
      </c>
      <c r="I2202" s="2">
        <v>3.73</v>
      </c>
      <c r="J2202" s="4">
        <f t="shared" si="487"/>
        <v>5.791302516584184E-2</v>
      </c>
      <c r="K2202" s="4">
        <f t="shared" si="488"/>
        <v>1.2472283813747227</v>
      </c>
      <c r="L2202" s="4">
        <f t="shared" si="489"/>
        <v>2.5806451612903226E-2</v>
      </c>
      <c r="M2202" s="4">
        <f t="shared" si="490"/>
        <v>1.273034832987626</v>
      </c>
      <c r="N2202" s="3">
        <f t="shared" si="491"/>
        <v>21.981839652515426</v>
      </c>
      <c r="O2202">
        <f t="shared" si="499"/>
        <v>48.330099778270501</v>
      </c>
      <c r="Q2202" s="4">
        <f t="shared" si="496"/>
        <v>2.0271598972935619E-2</v>
      </c>
      <c r="T2202" s="6">
        <v>40263.442361111112</v>
      </c>
      <c r="U2202">
        <f t="shared" si="492"/>
        <v>0</v>
      </c>
      <c r="V2202">
        <f t="shared" si="493"/>
        <v>0</v>
      </c>
      <c r="W2202">
        <f t="shared" si="500"/>
        <v>0</v>
      </c>
      <c r="X2202">
        <f t="shared" si="494"/>
        <v>0</v>
      </c>
      <c r="Y2202">
        <f t="shared" si="495"/>
        <v>0</v>
      </c>
      <c r="Z2202">
        <f t="shared" si="497"/>
        <v>1</v>
      </c>
      <c r="AA2202">
        <f t="shared" si="498"/>
        <v>0</v>
      </c>
    </row>
    <row r="2203" spans="1:27">
      <c r="A2203" s="1">
        <v>40263.443749999999</v>
      </c>
      <c r="B2203" s="1" t="s">
        <v>478</v>
      </c>
      <c r="C2203" s="5">
        <v>13</v>
      </c>
      <c r="D2203" s="2">
        <v>6.1999999999999998E-3</v>
      </c>
      <c r="E2203" s="2">
        <v>1.9099999999999999E-2</v>
      </c>
      <c r="F2203" s="2">
        <v>8.9999999999999998E-4</v>
      </c>
      <c r="I2203" s="2">
        <v>3.82</v>
      </c>
      <c r="J2203" s="4">
        <f t="shared" si="487"/>
        <v>6.528377382331263E-2</v>
      </c>
      <c r="K2203" s="4">
        <f t="shared" si="488"/>
        <v>1.0587583148558759</v>
      </c>
      <c r="L2203" s="4">
        <f t="shared" si="489"/>
        <v>0</v>
      </c>
      <c r="M2203" s="4">
        <f t="shared" si="490"/>
        <v>1.0587583148558759</v>
      </c>
      <c r="N2203" s="3">
        <f t="shared" si="491"/>
        <v>16.217786639010086</v>
      </c>
      <c r="Q2203" s="4">
        <f t="shared" si="496"/>
        <v>0</v>
      </c>
      <c r="T2203" s="6">
        <v>40263.443749999999</v>
      </c>
      <c r="U2203">
        <f t="shared" si="492"/>
        <v>0</v>
      </c>
      <c r="V2203">
        <f t="shared" si="493"/>
        <v>0</v>
      </c>
      <c r="W2203">
        <f t="shared" si="500"/>
        <v>0</v>
      </c>
      <c r="X2203">
        <f t="shared" si="494"/>
        <v>0</v>
      </c>
      <c r="Y2203">
        <f t="shared" si="495"/>
        <v>0</v>
      </c>
      <c r="Z2203">
        <f t="shared" si="497"/>
        <v>0</v>
      </c>
      <c r="AA2203">
        <f t="shared" si="498"/>
        <v>0</v>
      </c>
    </row>
    <row r="2204" spans="1:27">
      <c r="A2204" s="1">
        <v>40263.445138888892</v>
      </c>
      <c r="B2204" s="1" t="s">
        <v>478</v>
      </c>
      <c r="C2204" s="5">
        <v>13</v>
      </c>
      <c r="D2204" s="2">
        <v>6.6E-3</v>
      </c>
      <c r="E2204" s="2">
        <v>2.4899999999999999E-2</v>
      </c>
      <c r="F2204" s="2">
        <v>8.9999999999999998E-4</v>
      </c>
      <c r="I2204" s="2">
        <v>3.5</v>
      </c>
      <c r="J2204" s="4">
        <f t="shared" si="487"/>
        <v>6.9495630199010214E-2</v>
      </c>
      <c r="K2204" s="4">
        <f t="shared" si="488"/>
        <v>1.3802660753880265</v>
      </c>
      <c r="L2204" s="4">
        <f t="shared" si="489"/>
        <v>0</v>
      </c>
      <c r="M2204" s="4">
        <f t="shared" si="490"/>
        <v>1.3802660753880265</v>
      </c>
      <c r="N2204" s="3">
        <f t="shared" si="491"/>
        <v>19.861192299939525</v>
      </c>
      <c r="Q2204" s="4">
        <f t="shared" si="496"/>
        <v>0</v>
      </c>
      <c r="T2204" s="6">
        <v>40263.445138888892</v>
      </c>
      <c r="U2204">
        <f t="shared" si="492"/>
        <v>0</v>
      </c>
      <c r="V2204">
        <f t="shared" si="493"/>
        <v>0</v>
      </c>
      <c r="W2204">
        <f t="shared" si="500"/>
        <v>0</v>
      </c>
      <c r="X2204">
        <f t="shared" si="494"/>
        <v>0</v>
      </c>
      <c r="Y2204">
        <f t="shared" si="495"/>
        <v>0</v>
      </c>
      <c r="Z2204">
        <f t="shared" si="497"/>
        <v>0</v>
      </c>
      <c r="AA2204">
        <f t="shared" si="498"/>
        <v>0</v>
      </c>
    </row>
    <row r="2205" spans="1:27">
      <c r="A2205" s="1">
        <v>40282.074999999997</v>
      </c>
      <c r="B2205" s="1" t="s">
        <v>512</v>
      </c>
      <c r="C2205" s="5">
        <v>1</v>
      </c>
      <c r="D2205" s="2">
        <v>1.01E-2</v>
      </c>
      <c r="E2205" s="2">
        <v>2.9399999999999999E-2</v>
      </c>
      <c r="F2205" s="2">
        <v>1.4E-3</v>
      </c>
      <c r="G2205" s="2">
        <v>1.4E-3</v>
      </c>
      <c r="H2205" s="2">
        <v>2.8E-3</v>
      </c>
      <c r="I2205" s="2">
        <v>3.89</v>
      </c>
      <c r="J2205" s="4">
        <f t="shared" si="487"/>
        <v>0.10634937348636411</v>
      </c>
      <c r="K2205" s="4">
        <f t="shared" si="488"/>
        <v>1.6297117516629713</v>
      </c>
      <c r="L2205" s="4">
        <f t="shared" si="489"/>
        <v>4.5161290322580643E-2</v>
      </c>
      <c r="M2205" s="4">
        <f t="shared" si="490"/>
        <v>1.674873041985552</v>
      </c>
      <c r="N2205" s="3">
        <f t="shared" si="491"/>
        <v>15.748781465085928</v>
      </c>
      <c r="O2205">
        <f t="shared" si="499"/>
        <v>36.086474501108654</v>
      </c>
      <c r="Q2205" s="4">
        <f t="shared" si="496"/>
        <v>2.6964008131053447E-2</v>
      </c>
      <c r="T2205" s="6">
        <v>40282.074999999997</v>
      </c>
      <c r="U2205">
        <f t="shared" si="492"/>
        <v>0</v>
      </c>
      <c r="V2205">
        <f t="shared" si="493"/>
        <v>0</v>
      </c>
      <c r="W2205">
        <f t="shared" si="500"/>
        <v>0</v>
      </c>
      <c r="X2205">
        <f t="shared" si="494"/>
        <v>0</v>
      </c>
      <c r="Y2205">
        <f t="shared" si="495"/>
        <v>0</v>
      </c>
      <c r="Z2205">
        <f t="shared" si="497"/>
        <v>1</v>
      </c>
      <c r="AA2205">
        <f t="shared" si="498"/>
        <v>0</v>
      </c>
    </row>
    <row r="2206" spans="1:27">
      <c r="A2206" s="1">
        <v>40282.161111111112</v>
      </c>
      <c r="B2206" s="1" t="s">
        <v>512</v>
      </c>
      <c r="C2206" s="5">
        <v>2</v>
      </c>
      <c r="D2206" s="2">
        <v>1.06E-2</v>
      </c>
      <c r="E2206" s="2">
        <v>3.4799999999999998E-2</v>
      </c>
      <c r="F2206" s="2">
        <v>1.5E-3</v>
      </c>
      <c r="G2206" s="2">
        <v>1.2999999999999999E-3</v>
      </c>
      <c r="H2206" s="2">
        <v>2.8E-3</v>
      </c>
      <c r="I2206" s="2">
        <v>2.9</v>
      </c>
      <c r="J2206" s="4">
        <f t="shared" si="487"/>
        <v>0.1116141939559861</v>
      </c>
      <c r="K2206" s="4">
        <f t="shared" si="488"/>
        <v>1.9290465631929046</v>
      </c>
      <c r="L2206" s="4">
        <f t="shared" si="489"/>
        <v>4.5161290322580643E-2</v>
      </c>
      <c r="M2206" s="4">
        <f t="shared" si="490"/>
        <v>1.9742078535154852</v>
      </c>
      <c r="N2206" s="3">
        <f t="shared" si="491"/>
        <v>17.68778489135525</v>
      </c>
      <c r="O2206">
        <f t="shared" si="499"/>
        <v>42.714602470700029</v>
      </c>
      <c r="Q2206" s="4">
        <f t="shared" si="496"/>
        <v>2.2875651235082277E-2</v>
      </c>
      <c r="T2206" s="6">
        <v>40282.161111111112</v>
      </c>
      <c r="U2206">
        <f t="shared" si="492"/>
        <v>0</v>
      </c>
      <c r="V2206">
        <f t="shared" si="493"/>
        <v>0</v>
      </c>
      <c r="W2206">
        <f t="shared" si="500"/>
        <v>0</v>
      </c>
      <c r="X2206">
        <f t="shared" si="494"/>
        <v>0</v>
      </c>
      <c r="Y2206">
        <f t="shared" si="495"/>
        <v>0</v>
      </c>
      <c r="Z2206">
        <f t="shared" si="497"/>
        <v>1</v>
      </c>
      <c r="AA2206">
        <f t="shared" si="498"/>
        <v>0</v>
      </c>
    </row>
    <row r="2207" spans="1:27">
      <c r="A2207" s="1">
        <v>40282.24722222222</v>
      </c>
      <c r="B2207" s="1" t="s">
        <v>512</v>
      </c>
      <c r="C2207" s="5">
        <v>3</v>
      </c>
      <c r="D2207" s="2">
        <v>8.8999999999999999E-3</v>
      </c>
      <c r="E2207" s="2">
        <v>2.2800000000000001E-2</v>
      </c>
      <c r="F2207" s="2">
        <v>1.4E-3</v>
      </c>
      <c r="G2207" s="2">
        <v>8.9999999999999998E-4</v>
      </c>
      <c r="H2207" s="2">
        <v>2.3E-3</v>
      </c>
      <c r="I2207" s="2">
        <v>2.93</v>
      </c>
      <c r="J2207" s="4">
        <f t="shared" si="487"/>
        <v>9.3713804359271347E-2</v>
      </c>
      <c r="K2207" s="4">
        <f t="shared" si="488"/>
        <v>1.2638580931263859</v>
      </c>
      <c r="L2207" s="4">
        <f t="shared" si="489"/>
        <v>3.7096774193548385E-2</v>
      </c>
      <c r="M2207" s="4">
        <f t="shared" si="490"/>
        <v>1.3009548673199343</v>
      </c>
      <c r="N2207" s="3">
        <f t="shared" si="491"/>
        <v>13.882211657233052</v>
      </c>
      <c r="O2207">
        <f t="shared" si="499"/>
        <v>34.069218162537361</v>
      </c>
      <c r="Q2207" s="4">
        <f t="shared" si="496"/>
        <v>2.8515035475420107E-2</v>
      </c>
      <c r="T2207" s="6">
        <v>40282.24722222222</v>
      </c>
      <c r="U2207">
        <f t="shared" si="492"/>
        <v>0</v>
      </c>
      <c r="V2207">
        <f t="shared" si="493"/>
        <v>0</v>
      </c>
      <c r="W2207">
        <f t="shared" si="500"/>
        <v>0</v>
      </c>
      <c r="X2207">
        <f t="shared" si="494"/>
        <v>0</v>
      </c>
      <c r="Y2207">
        <f t="shared" si="495"/>
        <v>0</v>
      </c>
      <c r="Z2207">
        <f t="shared" si="497"/>
        <v>1</v>
      </c>
      <c r="AA2207">
        <f t="shared" si="498"/>
        <v>0</v>
      </c>
    </row>
    <row r="2208" spans="1:27">
      <c r="A2208" s="1">
        <v>40282.333333333336</v>
      </c>
      <c r="B2208" s="1" t="s">
        <v>512</v>
      </c>
      <c r="C2208" s="5">
        <v>4</v>
      </c>
      <c r="D2208" s="2">
        <v>5.1999999999999998E-3</v>
      </c>
      <c r="E2208" s="2">
        <v>1.2200000000000001E-2</v>
      </c>
      <c r="F2208" s="2">
        <v>1.1000000000000001E-3</v>
      </c>
      <c r="I2208" s="2">
        <v>3.79</v>
      </c>
      <c r="J2208" s="4">
        <f t="shared" si="487"/>
        <v>5.4754132884068649E-2</v>
      </c>
      <c r="K2208" s="4">
        <f t="shared" si="488"/>
        <v>0.6762749445676276</v>
      </c>
      <c r="L2208" s="4">
        <f t="shared" si="489"/>
        <v>0</v>
      </c>
      <c r="M2208" s="4">
        <f t="shared" si="490"/>
        <v>0.6762749445676276</v>
      </c>
      <c r="N2208" s="3">
        <f t="shared" si="491"/>
        <v>12.351121439536076</v>
      </c>
      <c r="Q2208" s="4">
        <f t="shared" si="496"/>
        <v>0</v>
      </c>
      <c r="T2208" s="6">
        <v>40282.333333333336</v>
      </c>
      <c r="U2208">
        <f t="shared" si="492"/>
        <v>0</v>
      </c>
      <c r="V2208">
        <f t="shared" si="493"/>
        <v>0</v>
      </c>
      <c r="W2208">
        <f t="shared" si="500"/>
        <v>0</v>
      </c>
      <c r="X2208">
        <f t="shared" si="494"/>
        <v>0</v>
      </c>
      <c r="Y2208">
        <f t="shared" si="495"/>
        <v>0</v>
      </c>
      <c r="Z2208">
        <f t="shared" si="497"/>
        <v>0</v>
      </c>
      <c r="AA2208">
        <f t="shared" si="498"/>
        <v>0</v>
      </c>
    </row>
    <row r="2209" spans="1:27">
      <c r="A2209" s="1">
        <v>40282.419444444444</v>
      </c>
      <c r="B2209" s="1" t="s">
        <v>512</v>
      </c>
      <c r="C2209" s="5">
        <v>5</v>
      </c>
      <c r="D2209" s="2">
        <v>7.6E-3</v>
      </c>
      <c r="E2209" s="2">
        <v>1.4200000000000001E-2</v>
      </c>
      <c r="F2209" s="2">
        <v>1.4E-3</v>
      </c>
      <c r="G2209" s="2">
        <v>1.1000000000000001E-3</v>
      </c>
      <c r="H2209" s="2">
        <v>2.5000000000000001E-3</v>
      </c>
      <c r="I2209" s="2">
        <v>3.97</v>
      </c>
      <c r="J2209" s="4">
        <f t="shared" si="487"/>
        <v>8.0025271138254195E-2</v>
      </c>
      <c r="K2209" s="4">
        <f t="shared" si="488"/>
        <v>0.78713968957871405</v>
      </c>
      <c r="L2209" s="4">
        <f t="shared" si="489"/>
        <v>4.0322580645161289E-2</v>
      </c>
      <c r="M2209" s="4">
        <f t="shared" si="490"/>
        <v>0.82746227022387531</v>
      </c>
      <c r="N2209" s="3">
        <f t="shared" si="491"/>
        <v>10.340012079363346</v>
      </c>
      <c r="O2209">
        <f t="shared" si="499"/>
        <v>19.521064301552109</v>
      </c>
      <c r="Q2209" s="4">
        <f t="shared" si="496"/>
        <v>4.8730415991356017E-2</v>
      </c>
      <c r="T2209" s="6">
        <v>40282.419444444444</v>
      </c>
      <c r="U2209">
        <f t="shared" si="492"/>
        <v>0</v>
      </c>
      <c r="V2209">
        <f t="shared" si="493"/>
        <v>0</v>
      </c>
      <c r="W2209">
        <f t="shared" si="500"/>
        <v>0</v>
      </c>
      <c r="X2209">
        <f t="shared" si="494"/>
        <v>0</v>
      </c>
      <c r="Y2209">
        <f t="shared" si="495"/>
        <v>0</v>
      </c>
      <c r="Z2209">
        <f t="shared" si="497"/>
        <v>0</v>
      </c>
      <c r="AA2209">
        <f t="shared" si="498"/>
        <v>0</v>
      </c>
    </row>
    <row r="2210" spans="1:27">
      <c r="A2210" s="1">
        <v>40282.505555555559</v>
      </c>
      <c r="B2210" s="1" t="s">
        <v>512</v>
      </c>
      <c r="C2210" s="5">
        <v>6</v>
      </c>
      <c r="D2210" s="2">
        <v>8.6999999999999994E-3</v>
      </c>
      <c r="E2210" s="2">
        <v>2.1100000000000001E-2</v>
      </c>
      <c r="F2210" s="2">
        <v>1.6000000000000001E-3</v>
      </c>
      <c r="G2210" s="2">
        <v>1.4E-3</v>
      </c>
      <c r="H2210" s="2">
        <v>3.0000000000000001E-3</v>
      </c>
      <c r="I2210" s="2">
        <v>8.14</v>
      </c>
      <c r="J2210" s="4">
        <f t="shared" si="487"/>
        <v>9.1607876171422548E-2</v>
      </c>
      <c r="K2210" s="4">
        <f t="shared" si="488"/>
        <v>1.1696230598669624</v>
      </c>
      <c r="L2210" s="4">
        <f t="shared" si="489"/>
        <v>4.8387096774193547E-2</v>
      </c>
      <c r="M2210" s="4">
        <f t="shared" si="490"/>
        <v>1.2180101566411559</v>
      </c>
      <c r="N2210" s="3">
        <f t="shared" si="491"/>
        <v>13.295910870828802</v>
      </c>
      <c r="O2210">
        <f t="shared" si="499"/>
        <v>24.172209903917224</v>
      </c>
      <c r="Q2210" s="4">
        <f t="shared" si="496"/>
        <v>3.9726349169064534E-2</v>
      </c>
      <c r="T2210" s="6">
        <v>40282.505555555559</v>
      </c>
      <c r="U2210">
        <f t="shared" si="492"/>
        <v>0</v>
      </c>
      <c r="V2210">
        <f t="shared" si="493"/>
        <v>0</v>
      </c>
      <c r="W2210">
        <f t="shared" si="500"/>
        <v>0</v>
      </c>
      <c r="X2210">
        <f t="shared" si="494"/>
        <v>0</v>
      </c>
      <c r="Y2210">
        <f t="shared" si="495"/>
        <v>0</v>
      </c>
      <c r="Z2210">
        <f t="shared" si="497"/>
        <v>0</v>
      </c>
      <c r="AA2210">
        <f t="shared" si="498"/>
        <v>0</v>
      </c>
    </row>
    <row r="2211" spans="1:27">
      <c r="A2211" s="1">
        <v>40282.591666666667</v>
      </c>
      <c r="B2211" s="1" t="s">
        <v>512</v>
      </c>
      <c r="C2211" s="5">
        <v>7</v>
      </c>
      <c r="D2211" s="2">
        <v>9.1999999999999998E-3</v>
      </c>
      <c r="E2211" s="2">
        <v>1.9E-2</v>
      </c>
      <c r="F2211" s="2">
        <v>1.6000000000000001E-3</v>
      </c>
      <c r="G2211" s="2">
        <v>1.4E-3</v>
      </c>
      <c r="H2211" s="2">
        <v>3.0000000000000001E-3</v>
      </c>
      <c r="I2211" s="2">
        <v>13.34</v>
      </c>
      <c r="J2211" s="4">
        <f t="shared" si="487"/>
        <v>9.6872696641044531E-2</v>
      </c>
      <c r="K2211" s="4">
        <f t="shared" si="488"/>
        <v>1.0532150776053215</v>
      </c>
      <c r="L2211" s="4">
        <f t="shared" si="489"/>
        <v>4.8387096774193547E-2</v>
      </c>
      <c r="M2211" s="4">
        <f t="shared" si="490"/>
        <v>1.101602174379515</v>
      </c>
      <c r="N2211" s="3">
        <f t="shared" si="491"/>
        <v>11.371647663132887</v>
      </c>
      <c r="O2211">
        <f t="shared" si="499"/>
        <v>21.766444937176644</v>
      </c>
      <c r="Q2211" s="4">
        <f t="shared" si="496"/>
        <v>4.392429308833555E-2</v>
      </c>
      <c r="T2211" s="6">
        <v>40282.591666666667</v>
      </c>
      <c r="U2211">
        <f t="shared" si="492"/>
        <v>0</v>
      </c>
      <c r="V2211">
        <f t="shared" si="493"/>
        <v>0</v>
      </c>
      <c r="W2211">
        <f t="shared" si="500"/>
        <v>0</v>
      </c>
      <c r="X2211">
        <f t="shared" si="494"/>
        <v>0</v>
      </c>
      <c r="Y2211">
        <f t="shared" si="495"/>
        <v>0</v>
      </c>
      <c r="Z2211">
        <f t="shared" si="497"/>
        <v>0</v>
      </c>
      <c r="AA2211">
        <f t="shared" si="498"/>
        <v>0</v>
      </c>
    </row>
    <row r="2212" spans="1:27">
      <c r="A2212" s="1">
        <v>40282.677777777775</v>
      </c>
      <c r="B2212" s="1" t="s">
        <v>512</v>
      </c>
      <c r="C2212" s="5">
        <v>8</v>
      </c>
      <c r="D2212" s="2">
        <v>7.9000000000000008E-3</v>
      </c>
      <c r="E2212" s="2">
        <v>1.2999999999999999E-2</v>
      </c>
      <c r="F2212" s="2">
        <v>1.6999999999999999E-3</v>
      </c>
      <c r="G2212" s="2">
        <v>1.4E-3</v>
      </c>
      <c r="H2212" s="2">
        <v>3.0999999999999999E-3</v>
      </c>
      <c r="I2212" s="2">
        <v>8.92</v>
      </c>
      <c r="J2212" s="4">
        <f t="shared" si="487"/>
        <v>8.3184163420027379E-2</v>
      </c>
      <c r="K2212" s="4">
        <f t="shared" si="488"/>
        <v>0.72062084257206205</v>
      </c>
      <c r="L2212" s="4">
        <f t="shared" si="489"/>
        <v>4.9999999999999996E-2</v>
      </c>
      <c r="M2212" s="4">
        <f t="shared" si="490"/>
        <v>0.77062084257206209</v>
      </c>
      <c r="N2212" s="3">
        <f t="shared" si="491"/>
        <v>9.2640330910213589</v>
      </c>
      <c r="O2212">
        <f t="shared" si="499"/>
        <v>14.412416851441241</v>
      </c>
      <c r="Q2212" s="4">
        <f t="shared" si="496"/>
        <v>6.4882750683354903E-2</v>
      </c>
      <c r="T2212" s="6">
        <v>40282.677777777775</v>
      </c>
      <c r="U2212">
        <f t="shared" si="492"/>
        <v>0</v>
      </c>
      <c r="V2212">
        <f t="shared" si="493"/>
        <v>0</v>
      </c>
      <c r="W2212">
        <f t="shared" si="500"/>
        <v>0</v>
      </c>
      <c r="X2212">
        <f t="shared" si="494"/>
        <v>0</v>
      </c>
      <c r="Y2212">
        <f t="shared" si="495"/>
        <v>0</v>
      </c>
      <c r="Z2212">
        <f t="shared" si="497"/>
        <v>0</v>
      </c>
      <c r="AA2212">
        <f t="shared" si="498"/>
        <v>0</v>
      </c>
    </row>
    <row r="2213" spans="1:27">
      <c r="A2213" s="1">
        <v>40282.763888888891</v>
      </c>
      <c r="B2213" s="1" t="s">
        <v>512</v>
      </c>
      <c r="C2213" s="5">
        <v>9</v>
      </c>
      <c r="D2213" s="2">
        <v>4.1000000000000003E-3</v>
      </c>
      <c r="E2213" s="2">
        <v>6.7999999999999996E-3</v>
      </c>
      <c r="F2213" s="2">
        <v>1.1000000000000001E-3</v>
      </c>
      <c r="I2213" s="2">
        <v>6.27</v>
      </c>
      <c r="J2213" s="4">
        <f t="shared" si="487"/>
        <v>4.3171527850900289E-2</v>
      </c>
      <c r="K2213" s="4">
        <f t="shared" si="488"/>
        <v>0.37694013303769403</v>
      </c>
      <c r="L2213" s="4">
        <f t="shared" si="489"/>
        <v>0</v>
      </c>
      <c r="M2213" s="4">
        <f t="shared" si="490"/>
        <v>0.37694013303769403</v>
      </c>
      <c r="N2213" s="3">
        <f t="shared" si="491"/>
        <v>8.731220593802389</v>
      </c>
      <c r="Q2213" s="4">
        <f t="shared" si="496"/>
        <v>0</v>
      </c>
      <c r="T2213" s="6">
        <v>40282.763888888891</v>
      </c>
      <c r="U2213">
        <f t="shared" si="492"/>
        <v>0</v>
      </c>
      <c r="V2213">
        <f t="shared" si="493"/>
        <v>0</v>
      </c>
      <c r="W2213">
        <f t="shared" si="500"/>
        <v>0</v>
      </c>
      <c r="X2213">
        <f t="shared" si="494"/>
        <v>0</v>
      </c>
      <c r="Y2213">
        <f t="shared" si="495"/>
        <v>0</v>
      </c>
      <c r="Z2213">
        <f t="shared" si="497"/>
        <v>0</v>
      </c>
      <c r="AA2213">
        <f t="shared" si="498"/>
        <v>0</v>
      </c>
    </row>
    <row r="2214" spans="1:27">
      <c r="A2214" s="1">
        <v>40282.85</v>
      </c>
      <c r="B2214" s="1" t="s">
        <v>512</v>
      </c>
      <c r="C2214" s="5">
        <v>10</v>
      </c>
      <c r="D2214" s="2">
        <v>5.7999999999999996E-3</v>
      </c>
      <c r="E2214" s="2">
        <v>8.5000000000000006E-3</v>
      </c>
      <c r="F2214" s="2">
        <v>1.1999999999999999E-3</v>
      </c>
      <c r="G2214" s="2">
        <v>4.0000000000000002E-4</v>
      </c>
      <c r="H2214" s="2">
        <v>1.6000000000000001E-3</v>
      </c>
      <c r="I2214" s="2">
        <v>4.62</v>
      </c>
      <c r="J2214" s="4">
        <f t="shared" si="487"/>
        <v>6.1071917447615032E-2</v>
      </c>
      <c r="K2214" s="4">
        <f t="shared" si="488"/>
        <v>0.47117516629711759</v>
      </c>
      <c r="L2214" s="4">
        <f t="shared" si="489"/>
        <v>2.5806451612903226E-2</v>
      </c>
      <c r="M2214" s="4">
        <f t="shared" si="490"/>
        <v>0.49698161791002082</v>
      </c>
      <c r="N2214" s="3">
        <f t="shared" si="491"/>
        <v>8.1376455608473588</v>
      </c>
      <c r="O2214">
        <f t="shared" si="499"/>
        <v>18.258037694013307</v>
      </c>
      <c r="Q2214" s="4">
        <f t="shared" si="496"/>
        <v>5.1926370479109987E-2</v>
      </c>
      <c r="T2214" s="6">
        <v>40282.85</v>
      </c>
      <c r="U2214">
        <f t="shared" si="492"/>
        <v>0</v>
      </c>
      <c r="V2214">
        <f t="shared" si="493"/>
        <v>0</v>
      </c>
      <c r="W2214">
        <f t="shared" si="500"/>
        <v>0</v>
      </c>
      <c r="X2214">
        <f t="shared" si="494"/>
        <v>0</v>
      </c>
      <c r="Y2214">
        <f t="shared" si="495"/>
        <v>0</v>
      </c>
      <c r="Z2214">
        <f t="shared" si="497"/>
        <v>0</v>
      </c>
      <c r="AA2214">
        <f t="shared" si="498"/>
        <v>0</v>
      </c>
    </row>
    <row r="2215" spans="1:27">
      <c r="A2215" s="1">
        <v>40282.936111111114</v>
      </c>
      <c r="B2215" s="1" t="s">
        <v>512</v>
      </c>
      <c r="C2215" s="5">
        <v>11</v>
      </c>
      <c r="D2215" s="2">
        <v>5.8999999999999999E-3</v>
      </c>
      <c r="E2215" s="2">
        <v>8.8000000000000005E-3</v>
      </c>
      <c r="F2215" s="2">
        <v>1.1000000000000001E-3</v>
      </c>
      <c r="I2215" s="2">
        <v>3.52</v>
      </c>
      <c r="J2215" s="4">
        <f t="shared" si="487"/>
        <v>6.2124881541539438E-2</v>
      </c>
      <c r="K2215" s="4">
        <f t="shared" si="488"/>
        <v>0.48780487804878053</v>
      </c>
      <c r="L2215" s="4">
        <f t="shared" si="489"/>
        <v>0</v>
      </c>
      <c r="M2215" s="4">
        <f t="shared" si="490"/>
        <v>0.48780487804878053</v>
      </c>
      <c r="N2215" s="3">
        <f t="shared" si="491"/>
        <v>7.8520049607275739</v>
      </c>
      <c r="Q2215" s="4">
        <f t="shared" si="496"/>
        <v>0</v>
      </c>
      <c r="T2215" s="6">
        <v>40282.936111111114</v>
      </c>
      <c r="U2215">
        <f t="shared" si="492"/>
        <v>0</v>
      </c>
      <c r="V2215">
        <f t="shared" si="493"/>
        <v>0</v>
      </c>
      <c r="W2215">
        <f t="shared" si="500"/>
        <v>0</v>
      </c>
      <c r="X2215">
        <f t="shared" si="494"/>
        <v>0</v>
      </c>
      <c r="Y2215">
        <f t="shared" si="495"/>
        <v>0</v>
      </c>
      <c r="Z2215">
        <f t="shared" si="497"/>
        <v>0</v>
      </c>
      <c r="AA2215">
        <f t="shared" si="498"/>
        <v>0</v>
      </c>
    </row>
    <row r="2216" spans="1:27">
      <c r="A2216" s="1">
        <v>40283.022222222222</v>
      </c>
      <c r="B2216" s="1" t="s">
        <v>515</v>
      </c>
      <c r="C2216" s="5">
        <v>12</v>
      </c>
      <c r="D2216" s="2">
        <v>8.8999999999999999E-3</v>
      </c>
      <c r="E2216" s="2">
        <v>1.8100000000000002E-2</v>
      </c>
      <c r="F2216" s="2">
        <v>1.2999999999999999E-3</v>
      </c>
      <c r="G2216" s="2">
        <v>1.1000000000000001E-3</v>
      </c>
      <c r="H2216" s="2">
        <v>2.3999999999999998E-3</v>
      </c>
      <c r="I2216" s="2">
        <v>3.31</v>
      </c>
      <c r="J2216" s="4">
        <f t="shared" si="487"/>
        <v>9.3713804359271347E-2</v>
      </c>
      <c r="K2216" s="4">
        <f t="shared" si="488"/>
        <v>1.0033259423503327</v>
      </c>
      <c r="L2216" s="4">
        <f t="shared" si="489"/>
        <v>3.8709677419354833E-2</v>
      </c>
      <c r="M2216" s="4">
        <f t="shared" si="490"/>
        <v>1.0420356197696876</v>
      </c>
      <c r="N2216" s="3">
        <f t="shared" si="491"/>
        <v>11.119339641519915</v>
      </c>
      <c r="O2216">
        <f t="shared" si="499"/>
        <v>25.919253510716931</v>
      </c>
      <c r="Q2216" s="4">
        <f t="shared" si="496"/>
        <v>3.714813264052385E-2</v>
      </c>
      <c r="T2216" s="6">
        <v>40283.022222222222</v>
      </c>
      <c r="U2216">
        <f t="shared" si="492"/>
        <v>0</v>
      </c>
      <c r="V2216">
        <f t="shared" si="493"/>
        <v>0</v>
      </c>
      <c r="W2216">
        <f t="shared" si="500"/>
        <v>0</v>
      </c>
      <c r="X2216">
        <f t="shared" si="494"/>
        <v>0</v>
      </c>
      <c r="Y2216">
        <f t="shared" si="495"/>
        <v>0</v>
      </c>
      <c r="Z2216">
        <f t="shared" si="497"/>
        <v>1</v>
      </c>
      <c r="AA2216">
        <f t="shared" si="498"/>
        <v>0</v>
      </c>
    </row>
    <row r="2217" spans="1:27">
      <c r="A2217" s="1">
        <v>40283.10833333333</v>
      </c>
      <c r="B2217" s="1" t="s">
        <v>515</v>
      </c>
      <c r="C2217" s="5">
        <v>13</v>
      </c>
      <c r="D2217" s="2">
        <v>1.1299999999999999E-2</v>
      </c>
      <c r="E2217" s="2">
        <v>3.0200000000000001E-2</v>
      </c>
      <c r="F2217" s="2">
        <v>1.6000000000000001E-3</v>
      </c>
      <c r="G2217" s="2">
        <v>1.6999999999999999E-3</v>
      </c>
      <c r="H2217" s="2">
        <v>3.3E-3</v>
      </c>
      <c r="I2217" s="2">
        <v>3.87</v>
      </c>
      <c r="J2217" s="4">
        <f t="shared" si="487"/>
        <v>0.11898494261345688</v>
      </c>
      <c r="K2217" s="4">
        <f t="shared" si="488"/>
        <v>1.6740576496674058</v>
      </c>
      <c r="L2217" s="4">
        <f t="shared" si="489"/>
        <v>5.32258064516129E-2</v>
      </c>
      <c r="M2217" s="4">
        <f t="shared" si="490"/>
        <v>1.7272834561190187</v>
      </c>
      <c r="N2217" s="3">
        <f t="shared" si="491"/>
        <v>14.516823878550726</v>
      </c>
      <c r="O2217">
        <f t="shared" si="499"/>
        <v>31.451992205872475</v>
      </c>
      <c r="Q2217" s="4">
        <f t="shared" si="496"/>
        <v>3.0814749173366348E-2</v>
      </c>
      <c r="T2217" s="6">
        <v>40283.10833333333</v>
      </c>
      <c r="U2217">
        <f t="shared" si="492"/>
        <v>0</v>
      </c>
      <c r="V2217">
        <f t="shared" si="493"/>
        <v>0</v>
      </c>
      <c r="W2217">
        <f t="shared" si="500"/>
        <v>0</v>
      </c>
      <c r="X2217">
        <f t="shared" si="494"/>
        <v>0</v>
      </c>
      <c r="Y2217">
        <f t="shared" si="495"/>
        <v>0</v>
      </c>
      <c r="Z2217">
        <f t="shared" si="497"/>
        <v>1</v>
      </c>
      <c r="AA2217">
        <f t="shared" si="498"/>
        <v>0</v>
      </c>
    </row>
    <row r="2218" spans="1:27">
      <c r="A2218" s="1">
        <v>40283.109722222223</v>
      </c>
      <c r="B2218" s="1" t="s">
        <v>515</v>
      </c>
      <c r="C2218" s="5">
        <v>13</v>
      </c>
      <c r="D2218" s="2">
        <v>1.1599999999999999E-2</v>
      </c>
      <c r="E2218" s="2">
        <v>3.2300000000000002E-2</v>
      </c>
      <c r="F2218" s="2">
        <v>1.6999999999999999E-3</v>
      </c>
      <c r="G2218" s="2">
        <v>1.5E-3</v>
      </c>
      <c r="H2218" s="2">
        <v>3.2000000000000002E-3</v>
      </c>
      <c r="I2218" s="2">
        <v>3.96</v>
      </c>
      <c r="J2218" s="4">
        <f t="shared" si="487"/>
        <v>0.12214383489523006</v>
      </c>
      <c r="K2218" s="4">
        <f t="shared" si="488"/>
        <v>1.7904656319290468</v>
      </c>
      <c r="L2218" s="4">
        <f t="shared" si="489"/>
        <v>5.1612903225806452E-2</v>
      </c>
      <c r="M2218" s="4">
        <f t="shared" si="490"/>
        <v>1.8420785351548532</v>
      </c>
      <c r="N2218" s="3">
        <f t="shared" si="491"/>
        <v>15.081224007211761</v>
      </c>
      <c r="O2218">
        <f t="shared" si="499"/>
        <v>34.690271618625282</v>
      </c>
      <c r="Q2218" s="4">
        <f t="shared" si="496"/>
        <v>2.8018839718724393E-2</v>
      </c>
      <c r="T2218" s="6">
        <v>40283.109722222223</v>
      </c>
      <c r="U2218">
        <f t="shared" si="492"/>
        <v>0</v>
      </c>
      <c r="V2218">
        <f t="shared" si="493"/>
        <v>0</v>
      </c>
      <c r="W2218">
        <f t="shared" si="500"/>
        <v>0</v>
      </c>
      <c r="X2218">
        <f t="shared" si="494"/>
        <v>0</v>
      </c>
      <c r="Y2218">
        <f t="shared" si="495"/>
        <v>0</v>
      </c>
      <c r="Z2218">
        <f t="shared" si="497"/>
        <v>1</v>
      </c>
      <c r="AA2218">
        <f t="shared" si="498"/>
        <v>0</v>
      </c>
    </row>
    <row r="2219" spans="1:27">
      <c r="A2219" s="1">
        <v>40283.111111111109</v>
      </c>
      <c r="B2219" s="1" t="s">
        <v>515</v>
      </c>
      <c r="C2219" s="5">
        <v>13</v>
      </c>
      <c r="D2219" s="2">
        <v>1.11E-2</v>
      </c>
      <c r="E2219" s="2">
        <v>0.03</v>
      </c>
      <c r="F2219" s="2">
        <v>1.6000000000000001E-3</v>
      </c>
      <c r="G2219" s="2">
        <v>1.6999999999999999E-3</v>
      </c>
      <c r="H2219" s="2">
        <v>3.3E-3</v>
      </c>
      <c r="I2219" s="2">
        <v>4.0999999999999996</v>
      </c>
      <c r="J2219" s="4">
        <f t="shared" si="487"/>
        <v>0.11687901442560809</v>
      </c>
      <c r="K2219" s="4">
        <f t="shared" si="488"/>
        <v>1.6629711751662972</v>
      </c>
      <c r="L2219" s="4">
        <f t="shared" si="489"/>
        <v>5.32258064516129E-2</v>
      </c>
      <c r="M2219" s="4">
        <f t="shared" si="490"/>
        <v>1.7161969816179101</v>
      </c>
      <c r="N2219" s="3">
        <f t="shared" si="491"/>
        <v>14.68353399497774</v>
      </c>
      <c r="O2219">
        <f t="shared" si="499"/>
        <v>31.243700866760737</v>
      </c>
      <c r="Q2219" s="4">
        <f t="shared" si="496"/>
        <v>3.1013809616093919E-2</v>
      </c>
      <c r="T2219" s="6">
        <v>40283.111111111109</v>
      </c>
      <c r="U2219">
        <f t="shared" si="492"/>
        <v>0</v>
      </c>
      <c r="V2219">
        <f t="shared" si="493"/>
        <v>0</v>
      </c>
      <c r="W2219">
        <f t="shared" si="500"/>
        <v>0</v>
      </c>
      <c r="X2219">
        <f t="shared" si="494"/>
        <v>0</v>
      </c>
      <c r="Y2219">
        <f t="shared" si="495"/>
        <v>0</v>
      </c>
      <c r="Z2219">
        <f t="shared" si="497"/>
        <v>1</v>
      </c>
      <c r="AA2219">
        <f t="shared" si="498"/>
        <v>0</v>
      </c>
    </row>
    <row r="2220" spans="1:27">
      <c r="A2220" s="1">
        <v>40302.256944444445</v>
      </c>
      <c r="B2220" s="1" t="s">
        <v>601</v>
      </c>
      <c r="C2220" s="5">
        <v>1</v>
      </c>
      <c r="D2220" s="2">
        <v>1.3899999999999999E-2</v>
      </c>
      <c r="E2220" s="2">
        <v>5.4100000000000002E-2</v>
      </c>
      <c r="F2220" s="2">
        <v>2.0999999999999999E-3</v>
      </c>
      <c r="G2220" s="2">
        <v>4.0000000000000001E-3</v>
      </c>
      <c r="H2220" s="2">
        <v>6.1000000000000004E-3</v>
      </c>
      <c r="I2220" s="2">
        <v>6.62</v>
      </c>
      <c r="J2220" s="4">
        <f t="shared" si="487"/>
        <v>0.14636200905549121</v>
      </c>
      <c r="K2220" s="4">
        <f t="shared" si="488"/>
        <v>2.9988913525498897</v>
      </c>
      <c r="L2220" s="4">
        <f t="shared" si="489"/>
        <v>9.838709677419355E-2</v>
      </c>
      <c r="M2220" s="4">
        <f t="shared" si="490"/>
        <v>3.097278449324083</v>
      </c>
      <c r="N2220" s="3">
        <f t="shared" si="491"/>
        <v>21.161765059878284</v>
      </c>
      <c r="O2220">
        <f t="shared" si="499"/>
        <v>30.480535058703797</v>
      </c>
      <c r="Q2220" s="4">
        <f t="shared" si="496"/>
        <v>3.1765660848369799E-2</v>
      </c>
      <c r="T2220" s="6">
        <v>40302.256944444445</v>
      </c>
      <c r="U2220">
        <f t="shared" si="492"/>
        <v>0</v>
      </c>
      <c r="V2220">
        <f t="shared" si="493"/>
        <v>0</v>
      </c>
      <c r="W2220">
        <f t="shared" si="500"/>
        <v>0</v>
      </c>
      <c r="X2220">
        <f t="shared" si="494"/>
        <v>1</v>
      </c>
      <c r="Y2220">
        <f t="shared" si="495"/>
        <v>1</v>
      </c>
      <c r="Z2220">
        <f t="shared" si="497"/>
        <v>1</v>
      </c>
      <c r="AA2220">
        <f t="shared" si="498"/>
        <v>0</v>
      </c>
    </row>
    <row r="2221" spans="1:27">
      <c r="A2221" s="1">
        <v>40302.343055555553</v>
      </c>
      <c r="B2221" s="1" t="s">
        <v>601</v>
      </c>
      <c r="C2221" s="5">
        <v>2</v>
      </c>
      <c r="D2221" s="2">
        <v>1.3100000000000001E-2</v>
      </c>
      <c r="E2221" s="2">
        <v>5.0500000000000003E-2</v>
      </c>
      <c r="F2221" s="2">
        <v>2.5000000000000001E-3</v>
      </c>
      <c r="G2221" s="2">
        <v>4.5999999999999999E-3</v>
      </c>
      <c r="H2221" s="2">
        <v>7.1000000000000004E-3</v>
      </c>
      <c r="I2221" s="2">
        <v>6.74</v>
      </c>
      <c r="J2221" s="4">
        <f t="shared" si="487"/>
        <v>0.13793829630409601</v>
      </c>
      <c r="K2221" s="4">
        <f t="shared" si="488"/>
        <v>2.7993348115299335</v>
      </c>
      <c r="L2221" s="4">
        <f t="shared" si="489"/>
        <v>0.11451612903225808</v>
      </c>
      <c r="M2221" s="4">
        <f t="shared" si="490"/>
        <v>2.9138509405621917</v>
      </c>
      <c r="N2221" s="3">
        <f t="shared" si="491"/>
        <v>21.124307162228348</v>
      </c>
      <c r="O2221">
        <f t="shared" si="499"/>
        <v>24.444895537303641</v>
      </c>
      <c r="Q2221" s="4">
        <f t="shared" si="496"/>
        <v>3.9300613301160699E-2</v>
      </c>
      <c r="T2221" s="6">
        <v>40302.343055555553</v>
      </c>
      <c r="U2221">
        <f t="shared" si="492"/>
        <v>0</v>
      </c>
      <c r="V2221">
        <f t="shared" si="493"/>
        <v>0</v>
      </c>
      <c r="W2221">
        <f t="shared" si="500"/>
        <v>0</v>
      </c>
      <c r="X2221">
        <f t="shared" si="494"/>
        <v>1</v>
      </c>
      <c r="Y2221">
        <f t="shared" si="495"/>
        <v>1</v>
      </c>
      <c r="Z2221">
        <f t="shared" si="497"/>
        <v>0</v>
      </c>
      <c r="AA2221">
        <f t="shared" si="498"/>
        <v>0</v>
      </c>
    </row>
    <row r="2222" spans="1:27">
      <c r="A2222" s="1">
        <v>40302.429166666669</v>
      </c>
      <c r="B2222" s="1" t="s">
        <v>601</v>
      </c>
      <c r="C2222" s="5">
        <v>3</v>
      </c>
      <c r="D2222" s="2">
        <v>0.01</v>
      </c>
      <c r="E2222" s="2">
        <v>4.2099999999999999E-2</v>
      </c>
      <c r="F2222" s="2">
        <v>2.3999999999999998E-3</v>
      </c>
      <c r="G2222" s="2">
        <v>6.1000000000000004E-3</v>
      </c>
      <c r="H2222" s="2">
        <v>8.5000000000000006E-3</v>
      </c>
      <c r="I2222" s="2">
        <v>8.34</v>
      </c>
      <c r="J2222" s="4">
        <f t="shared" si="487"/>
        <v>0.10529640939243973</v>
      </c>
      <c r="K2222" s="4">
        <f t="shared" si="488"/>
        <v>2.3337028824833701</v>
      </c>
      <c r="L2222" s="4">
        <f t="shared" si="489"/>
        <v>0.1370967741935484</v>
      </c>
      <c r="M2222" s="4">
        <f t="shared" si="490"/>
        <v>2.4707996566769186</v>
      </c>
      <c r="N2222" s="3">
        <f t="shared" si="491"/>
        <v>23.465184339460695</v>
      </c>
      <c r="O2222">
        <f t="shared" si="499"/>
        <v>17.022303378113993</v>
      </c>
      <c r="Q2222" s="4">
        <f t="shared" si="496"/>
        <v>5.5486803158268025E-2</v>
      </c>
      <c r="T2222" s="6">
        <v>40302.429166666669</v>
      </c>
      <c r="U2222">
        <f t="shared" si="492"/>
        <v>0</v>
      </c>
      <c r="V2222">
        <f t="shared" si="493"/>
        <v>0</v>
      </c>
      <c r="W2222">
        <f t="shared" si="500"/>
        <v>0</v>
      </c>
      <c r="X2222">
        <f t="shared" si="494"/>
        <v>0</v>
      </c>
      <c r="Y2222">
        <f t="shared" si="495"/>
        <v>1</v>
      </c>
      <c r="Z2222">
        <f t="shared" si="497"/>
        <v>0</v>
      </c>
      <c r="AA2222">
        <f t="shared" si="498"/>
        <v>0</v>
      </c>
    </row>
    <row r="2223" spans="1:27">
      <c r="A2223" s="1">
        <v>40302.515277777777</v>
      </c>
      <c r="B2223" s="1" t="s">
        <v>601</v>
      </c>
      <c r="C2223" s="5">
        <v>4</v>
      </c>
      <c r="D2223" s="2">
        <v>7.3000000000000001E-3</v>
      </c>
      <c r="E2223" s="2">
        <v>3.0700000000000002E-2</v>
      </c>
      <c r="F2223" s="2">
        <v>2E-3</v>
      </c>
      <c r="G2223" s="2">
        <v>5.0000000000000001E-3</v>
      </c>
      <c r="H2223" s="2">
        <v>7.0000000000000001E-3</v>
      </c>
      <c r="I2223" s="2">
        <v>11.55</v>
      </c>
      <c r="J2223" s="4">
        <f t="shared" si="487"/>
        <v>7.6866378856480996E-2</v>
      </c>
      <c r="K2223" s="4">
        <f t="shared" si="488"/>
        <v>1.7017738359201777</v>
      </c>
      <c r="L2223" s="4">
        <f t="shared" si="489"/>
        <v>0.11290322580645162</v>
      </c>
      <c r="M2223" s="4">
        <f t="shared" si="490"/>
        <v>1.8146770617266292</v>
      </c>
      <c r="N2223" s="3">
        <f t="shared" si="491"/>
        <v>23.608202815366845</v>
      </c>
      <c r="O2223">
        <f t="shared" si="499"/>
        <v>15.072853975293</v>
      </c>
      <c r="Q2223" s="4">
        <f t="shared" si="496"/>
        <v>6.2216704110992865E-2</v>
      </c>
      <c r="T2223" s="6">
        <v>40302.515277777777</v>
      </c>
      <c r="U2223">
        <f t="shared" si="492"/>
        <v>0</v>
      </c>
      <c r="V2223">
        <f t="shared" si="493"/>
        <v>0</v>
      </c>
      <c r="W2223">
        <f t="shared" si="500"/>
        <v>0</v>
      </c>
      <c r="X2223">
        <f t="shared" si="494"/>
        <v>0</v>
      </c>
      <c r="Y2223">
        <f t="shared" si="495"/>
        <v>0</v>
      </c>
      <c r="Z2223">
        <f t="shared" si="497"/>
        <v>0</v>
      </c>
      <c r="AA2223">
        <f t="shared" si="498"/>
        <v>0</v>
      </c>
    </row>
    <row r="2224" spans="1:27">
      <c r="A2224" s="1">
        <v>40302.601388888892</v>
      </c>
      <c r="B2224" s="1" t="s">
        <v>601</v>
      </c>
      <c r="C2224" s="5">
        <v>5</v>
      </c>
      <c r="D2224" s="2">
        <v>7.9000000000000008E-3</v>
      </c>
      <c r="E2224" s="2">
        <v>4.5999999999999999E-2</v>
      </c>
      <c r="F2224" s="2">
        <v>2.2000000000000001E-3</v>
      </c>
      <c r="G2224" s="2">
        <v>6.0000000000000001E-3</v>
      </c>
      <c r="H2224" s="2">
        <v>8.2000000000000007E-3</v>
      </c>
      <c r="I2224" s="2">
        <v>10.55</v>
      </c>
      <c r="J2224" s="4">
        <f t="shared" si="487"/>
        <v>8.3184163420027379E-2</v>
      </c>
      <c r="K2224" s="4">
        <f t="shared" si="488"/>
        <v>2.5498891352549893</v>
      </c>
      <c r="L2224" s="4">
        <f t="shared" si="489"/>
        <v>0.13225806451612904</v>
      </c>
      <c r="M2224" s="4">
        <f t="shared" si="490"/>
        <v>2.6821471997711184</v>
      </c>
      <c r="N2224" s="3">
        <f t="shared" si="491"/>
        <v>32.243483488894064</v>
      </c>
      <c r="O2224">
        <f t="shared" si="499"/>
        <v>19.279649559245041</v>
      </c>
      <c r="Q2224" s="4">
        <f t="shared" si="496"/>
        <v>4.9310516785736183E-2</v>
      </c>
      <c r="T2224" s="6">
        <v>40302.601388888892</v>
      </c>
      <c r="U2224">
        <f t="shared" si="492"/>
        <v>0</v>
      </c>
      <c r="V2224">
        <f t="shared" si="493"/>
        <v>0</v>
      </c>
      <c r="W2224">
        <f t="shared" si="500"/>
        <v>1</v>
      </c>
      <c r="X2224">
        <f t="shared" si="494"/>
        <v>0</v>
      </c>
      <c r="Y2224">
        <f t="shared" si="495"/>
        <v>1</v>
      </c>
      <c r="Z2224">
        <f t="shared" si="497"/>
        <v>0</v>
      </c>
      <c r="AA2224">
        <f t="shared" si="498"/>
        <v>0</v>
      </c>
    </row>
    <row r="2225" spans="1:27">
      <c r="A2225" s="1">
        <v>40302.6875</v>
      </c>
      <c r="B2225" s="1" t="s">
        <v>601</v>
      </c>
      <c r="C2225" s="5">
        <v>6</v>
      </c>
      <c r="D2225" s="2">
        <v>9.1999999999999998E-3</v>
      </c>
      <c r="E2225" s="2">
        <v>6.5799999999999997E-2</v>
      </c>
      <c r="F2225" s="2">
        <v>2.5999999999999999E-3</v>
      </c>
      <c r="G2225" s="2">
        <v>8.6999999999999994E-3</v>
      </c>
      <c r="H2225" s="2">
        <v>1.1299999999999999E-2</v>
      </c>
      <c r="I2225" s="2">
        <v>9.77</v>
      </c>
      <c r="J2225" s="4">
        <f t="shared" si="487"/>
        <v>9.6872696641044531E-2</v>
      </c>
      <c r="K2225" s="4">
        <f t="shared" si="488"/>
        <v>3.647450110864745</v>
      </c>
      <c r="L2225" s="4">
        <f t="shared" si="489"/>
        <v>0.18225806451612903</v>
      </c>
      <c r="M2225" s="4">
        <f t="shared" si="490"/>
        <v>3.8297081753808739</v>
      </c>
      <c r="N2225" s="3">
        <f t="shared" si="491"/>
        <v>39.533411458252353</v>
      </c>
      <c r="O2225">
        <f t="shared" si="499"/>
        <v>20.012558130408337</v>
      </c>
      <c r="Q2225" s="4">
        <f t="shared" si="496"/>
        <v>4.7590588151799063E-2</v>
      </c>
      <c r="T2225" s="6">
        <v>40302.6875</v>
      </c>
      <c r="U2225">
        <f t="shared" si="492"/>
        <v>0</v>
      </c>
      <c r="V2225">
        <f t="shared" si="493"/>
        <v>0</v>
      </c>
      <c r="W2225">
        <f t="shared" si="500"/>
        <v>1</v>
      </c>
      <c r="X2225">
        <f t="shared" si="494"/>
        <v>0</v>
      </c>
      <c r="Y2225">
        <f t="shared" si="495"/>
        <v>1</v>
      </c>
      <c r="Z2225">
        <f t="shared" si="497"/>
        <v>0</v>
      </c>
      <c r="AA2225">
        <f t="shared" si="498"/>
        <v>0</v>
      </c>
    </row>
    <row r="2226" spans="1:27">
      <c r="A2226" s="1">
        <v>40302.773611111108</v>
      </c>
      <c r="B2226" s="1" t="s">
        <v>601</v>
      </c>
      <c r="C2226" s="5">
        <v>7</v>
      </c>
      <c r="D2226" s="2">
        <v>1.04E-2</v>
      </c>
      <c r="E2226" s="2">
        <v>7.9699999999999993E-2</v>
      </c>
      <c r="F2226" s="2">
        <v>2.5999999999999999E-3</v>
      </c>
      <c r="G2226" s="2">
        <v>8.3000000000000001E-3</v>
      </c>
      <c r="H2226" s="2">
        <v>1.09E-2</v>
      </c>
      <c r="I2226" s="2">
        <v>8.81</v>
      </c>
      <c r="J2226" s="4">
        <f t="shared" si="487"/>
        <v>0.1095082657681373</v>
      </c>
      <c r="K2226" s="4">
        <f t="shared" si="488"/>
        <v>4.4179600886917951</v>
      </c>
      <c r="L2226" s="4">
        <f t="shared" si="489"/>
        <v>0.17580645161290323</v>
      </c>
      <c r="M2226" s="4">
        <f t="shared" si="490"/>
        <v>4.5937665403046983</v>
      </c>
      <c r="N2226" s="3">
        <f t="shared" si="491"/>
        <v>41.949039262763193</v>
      </c>
      <c r="O2226">
        <f t="shared" si="499"/>
        <v>25.129681238430393</v>
      </c>
      <c r="Q2226" s="4">
        <f t="shared" si="496"/>
        <v>3.8270654390121062E-2</v>
      </c>
      <c r="T2226" s="6">
        <v>40302.773611111108</v>
      </c>
      <c r="U2226">
        <f t="shared" si="492"/>
        <v>0</v>
      </c>
      <c r="V2226">
        <f t="shared" si="493"/>
        <v>0</v>
      </c>
      <c r="W2226">
        <f t="shared" ref="W2226:W2249" si="501">IF(N2226&gt;25,1,0)</f>
        <v>1</v>
      </c>
      <c r="X2226">
        <f t="shared" si="494"/>
        <v>0</v>
      </c>
      <c r="Y2226">
        <f t="shared" si="495"/>
        <v>1</v>
      </c>
      <c r="Z2226">
        <f t="shared" si="497"/>
        <v>1</v>
      </c>
      <c r="AA2226">
        <f t="shared" si="498"/>
        <v>0</v>
      </c>
    </row>
    <row r="2227" spans="1:27">
      <c r="A2227" s="1">
        <v>40302.859722222223</v>
      </c>
      <c r="B2227" s="1" t="s">
        <v>601</v>
      </c>
      <c r="C2227" s="5">
        <v>8</v>
      </c>
      <c r="D2227" s="2">
        <v>9.4000000000000004E-3</v>
      </c>
      <c r="E2227" s="2">
        <v>7.7399999999999997E-2</v>
      </c>
      <c r="F2227" s="2">
        <v>2.8999999999999998E-3</v>
      </c>
      <c r="G2227" s="2">
        <v>1.01E-2</v>
      </c>
      <c r="H2227" s="2">
        <v>1.2999999999999999E-2</v>
      </c>
      <c r="I2227" s="2">
        <v>5.04</v>
      </c>
      <c r="J2227" s="4">
        <f t="shared" si="487"/>
        <v>9.8978624828893344E-2</v>
      </c>
      <c r="K2227" s="4">
        <f t="shared" si="488"/>
        <v>4.2904656319290471</v>
      </c>
      <c r="L2227" s="4">
        <f t="shared" si="489"/>
        <v>0.20967741935483869</v>
      </c>
      <c r="M2227" s="4">
        <f t="shared" si="490"/>
        <v>4.500143051283886</v>
      </c>
      <c r="N2227" s="3">
        <f t="shared" si="491"/>
        <v>45.465806976641552</v>
      </c>
      <c r="O2227">
        <f t="shared" si="499"/>
        <v>20.462220706123148</v>
      </c>
      <c r="Q2227" s="4">
        <f t="shared" si="496"/>
        <v>4.6593500909936171E-2</v>
      </c>
      <c r="T2227" s="6">
        <v>40302.859722222223</v>
      </c>
      <c r="U2227">
        <f t="shared" si="492"/>
        <v>0</v>
      </c>
      <c r="V2227">
        <f t="shared" si="493"/>
        <v>0</v>
      </c>
      <c r="W2227">
        <f t="shared" si="501"/>
        <v>1</v>
      </c>
      <c r="X2227">
        <f t="shared" si="494"/>
        <v>0</v>
      </c>
      <c r="Y2227">
        <f t="shared" si="495"/>
        <v>1</v>
      </c>
      <c r="Z2227">
        <f t="shared" si="497"/>
        <v>0</v>
      </c>
      <c r="AA2227">
        <f t="shared" si="498"/>
        <v>0</v>
      </c>
    </row>
    <row r="2228" spans="1:27">
      <c r="A2228" s="1">
        <v>40302.945833333331</v>
      </c>
      <c r="B2228" s="1" t="s">
        <v>601</v>
      </c>
      <c r="C2228" s="5">
        <v>9</v>
      </c>
      <c r="D2228" s="2">
        <v>7.7000000000000002E-3</v>
      </c>
      <c r="E2228" s="2">
        <v>5.0299999999999997E-2</v>
      </c>
      <c r="F2228" s="2">
        <v>2.3999999999999998E-3</v>
      </c>
      <c r="G2228" s="2">
        <v>8.3999999999999995E-3</v>
      </c>
      <c r="H2228" s="2">
        <v>1.0800000000000001E-2</v>
      </c>
      <c r="I2228" s="2">
        <v>6.92</v>
      </c>
      <c r="J2228" s="4">
        <f t="shared" si="487"/>
        <v>8.107823523217858E-2</v>
      </c>
      <c r="K2228" s="4">
        <f t="shared" si="488"/>
        <v>2.7882483370288247</v>
      </c>
      <c r="L2228" s="4">
        <f t="shared" si="489"/>
        <v>0.17419354838709677</v>
      </c>
      <c r="M2228" s="4">
        <f t="shared" si="490"/>
        <v>2.9624418854159216</v>
      </c>
      <c r="N2228" s="3">
        <f t="shared" si="491"/>
        <v>36.538065695837673</v>
      </c>
      <c r="O2228">
        <f t="shared" si="499"/>
        <v>16.006610823683992</v>
      </c>
      <c r="Q2228" s="4">
        <f t="shared" si="496"/>
        <v>5.8800663481248447E-2</v>
      </c>
      <c r="T2228" s="6">
        <v>40302.945833333331</v>
      </c>
      <c r="U2228">
        <f t="shared" si="492"/>
        <v>0</v>
      </c>
      <c r="V2228">
        <f t="shared" si="493"/>
        <v>0</v>
      </c>
      <c r="W2228">
        <f t="shared" si="501"/>
        <v>1</v>
      </c>
      <c r="X2228">
        <f t="shared" si="494"/>
        <v>0</v>
      </c>
      <c r="Y2228">
        <f t="shared" si="495"/>
        <v>1</v>
      </c>
      <c r="Z2228">
        <f t="shared" si="497"/>
        <v>0</v>
      </c>
      <c r="AA2228">
        <f t="shared" si="498"/>
        <v>0</v>
      </c>
    </row>
    <row r="2229" spans="1:27">
      <c r="A2229" s="1">
        <v>40303.031944444447</v>
      </c>
      <c r="B2229" s="1" t="s">
        <v>604</v>
      </c>
      <c r="C2229" s="5">
        <v>10</v>
      </c>
      <c r="D2229" s="2">
        <v>5.7999999999999996E-3</v>
      </c>
      <c r="E2229" s="2">
        <v>3.9600000000000003E-2</v>
      </c>
      <c r="F2229" s="2">
        <v>1.9E-3</v>
      </c>
      <c r="G2229" s="2">
        <v>7.0000000000000001E-3</v>
      </c>
      <c r="H2229" s="2">
        <v>8.8999999999999999E-3</v>
      </c>
      <c r="I2229" s="2">
        <v>5.4</v>
      </c>
      <c r="J2229" s="4">
        <f t="shared" si="487"/>
        <v>6.1071917447615032E-2</v>
      </c>
      <c r="K2229" s="4">
        <f t="shared" si="488"/>
        <v>2.1951219512195124</v>
      </c>
      <c r="L2229" s="4">
        <f t="shared" si="489"/>
        <v>0.1435483870967742</v>
      </c>
      <c r="M2229" s="4">
        <f t="shared" si="490"/>
        <v>2.3386703383162866</v>
      </c>
      <c r="N2229" s="3">
        <f t="shared" si="491"/>
        <v>38.29371069480996</v>
      </c>
      <c r="O2229">
        <f t="shared" si="499"/>
        <v>15.291860783776377</v>
      </c>
      <c r="Q2229" s="4">
        <f t="shared" si="496"/>
        <v>6.1380342814849699E-2</v>
      </c>
      <c r="T2229" s="6">
        <v>40303.031944444447</v>
      </c>
      <c r="U2229">
        <f t="shared" si="492"/>
        <v>0</v>
      </c>
      <c r="V2229">
        <f t="shared" si="493"/>
        <v>0</v>
      </c>
      <c r="W2229">
        <f t="shared" si="501"/>
        <v>1</v>
      </c>
      <c r="X2229">
        <f t="shared" si="494"/>
        <v>0</v>
      </c>
      <c r="Y2229">
        <f t="shared" si="495"/>
        <v>1</v>
      </c>
      <c r="Z2229">
        <f t="shared" si="497"/>
        <v>0</v>
      </c>
      <c r="AA2229">
        <f t="shared" si="498"/>
        <v>0</v>
      </c>
    </row>
    <row r="2230" spans="1:27">
      <c r="A2230" s="1">
        <v>40303.118055555555</v>
      </c>
      <c r="B2230" s="1" t="s">
        <v>604</v>
      </c>
      <c r="C2230" s="5">
        <v>11</v>
      </c>
      <c r="D2230" s="2">
        <v>7.0000000000000001E-3</v>
      </c>
      <c r="E2230" s="2">
        <v>5.21E-2</v>
      </c>
      <c r="F2230" s="2">
        <v>2.3E-3</v>
      </c>
      <c r="G2230" s="2">
        <v>8.2000000000000007E-3</v>
      </c>
      <c r="H2230" s="2">
        <v>1.0500000000000001E-2</v>
      </c>
      <c r="I2230" s="2">
        <v>4.63</v>
      </c>
      <c r="J2230" s="4">
        <f t="shared" si="487"/>
        <v>7.3707486574707798E-2</v>
      </c>
      <c r="K2230" s="4">
        <f t="shared" si="488"/>
        <v>2.8880266075388028</v>
      </c>
      <c r="L2230" s="4">
        <f t="shared" si="489"/>
        <v>0.16935483870967744</v>
      </c>
      <c r="M2230" s="4">
        <f t="shared" si="490"/>
        <v>3.0573814462484803</v>
      </c>
      <c r="N2230" s="3">
        <f t="shared" si="491"/>
        <v>41.479930850031167</v>
      </c>
      <c r="O2230">
        <f t="shared" si="499"/>
        <v>17.053109492133881</v>
      </c>
      <c r="Q2230" s="4">
        <f t="shared" si="496"/>
        <v>5.5392119592235396E-2</v>
      </c>
      <c r="T2230" s="6">
        <v>40303.118055555555</v>
      </c>
      <c r="U2230">
        <f t="shared" si="492"/>
        <v>0</v>
      </c>
      <c r="V2230">
        <f t="shared" si="493"/>
        <v>0</v>
      </c>
      <c r="W2230">
        <f t="shared" si="501"/>
        <v>1</v>
      </c>
      <c r="X2230">
        <f t="shared" si="494"/>
        <v>0</v>
      </c>
      <c r="Y2230">
        <f t="shared" si="495"/>
        <v>1</v>
      </c>
      <c r="Z2230">
        <f t="shared" si="497"/>
        <v>0</v>
      </c>
      <c r="AA2230">
        <f t="shared" si="498"/>
        <v>0</v>
      </c>
    </row>
    <row r="2231" spans="1:27">
      <c r="A2231" s="1">
        <v>40303.20416666667</v>
      </c>
      <c r="B2231" s="1" t="s">
        <v>604</v>
      </c>
      <c r="C2231" s="5">
        <v>12</v>
      </c>
      <c r="D2231" s="2">
        <v>9.1000000000000004E-3</v>
      </c>
      <c r="E2231" s="2">
        <v>8.6099999999999996E-2</v>
      </c>
      <c r="F2231" s="2">
        <v>2.5999999999999999E-3</v>
      </c>
      <c r="G2231" s="2">
        <v>9.1999999999999998E-3</v>
      </c>
      <c r="H2231" s="2">
        <v>1.18E-2</v>
      </c>
      <c r="I2231" s="2">
        <v>5.04</v>
      </c>
      <c r="J2231" s="4">
        <f t="shared" si="487"/>
        <v>9.5819732547120146E-2</v>
      </c>
      <c r="K2231" s="4">
        <f t="shared" si="488"/>
        <v>4.7727272727272734</v>
      </c>
      <c r="L2231" s="4">
        <f t="shared" si="489"/>
        <v>0.19032258064516128</v>
      </c>
      <c r="M2231" s="4">
        <f t="shared" si="490"/>
        <v>4.9630498533724348</v>
      </c>
      <c r="N2231" s="3">
        <f t="shared" si="491"/>
        <v>51.795697206019796</v>
      </c>
      <c r="O2231">
        <f t="shared" si="499"/>
        <v>25.077041602465336</v>
      </c>
      <c r="Q2231" s="4">
        <f t="shared" si="496"/>
        <v>3.8347908295911122E-2</v>
      </c>
      <c r="T2231" s="6">
        <v>40303.20416666667</v>
      </c>
      <c r="U2231">
        <f t="shared" si="492"/>
        <v>0</v>
      </c>
      <c r="V2231">
        <f t="shared" si="493"/>
        <v>0</v>
      </c>
      <c r="W2231">
        <f t="shared" si="501"/>
        <v>1</v>
      </c>
      <c r="X2231">
        <f t="shared" si="494"/>
        <v>0</v>
      </c>
      <c r="Y2231">
        <f t="shared" si="495"/>
        <v>1</v>
      </c>
      <c r="Z2231">
        <f t="shared" si="497"/>
        <v>1</v>
      </c>
      <c r="AA2231">
        <f t="shared" si="498"/>
        <v>0</v>
      </c>
    </row>
    <row r="2232" spans="1:27">
      <c r="A2232" s="1">
        <v>40303.290277777778</v>
      </c>
      <c r="B2232" s="1" t="s">
        <v>604</v>
      </c>
      <c r="C2232" s="5">
        <v>13</v>
      </c>
      <c r="D2232" s="2">
        <v>1.09E-2</v>
      </c>
      <c r="E2232" s="2">
        <v>0.12280000000000001</v>
      </c>
      <c r="F2232" s="2">
        <v>2.8E-3</v>
      </c>
      <c r="G2232" s="2">
        <v>8.6999999999999994E-3</v>
      </c>
      <c r="H2232" s="2">
        <v>1.15E-2</v>
      </c>
      <c r="I2232" s="2">
        <v>7.12</v>
      </c>
      <c r="J2232" s="4">
        <f t="shared" si="487"/>
        <v>0.11477308623775929</v>
      </c>
      <c r="K2232" s="4">
        <f t="shared" si="488"/>
        <v>6.8070953436807109</v>
      </c>
      <c r="L2232" s="4">
        <f t="shared" si="489"/>
        <v>0.18548387096774194</v>
      </c>
      <c r="M2232" s="4">
        <f t="shared" si="490"/>
        <v>6.9925792146484529</v>
      </c>
      <c r="N2232" s="3">
        <f t="shared" si="491"/>
        <v>60.925252111482898</v>
      </c>
      <c r="O2232">
        <f t="shared" si="499"/>
        <v>36.699122722452529</v>
      </c>
      <c r="Q2232" s="4">
        <f t="shared" si="496"/>
        <v>2.6525816193712866E-2</v>
      </c>
      <c r="T2232" s="6">
        <v>40303.290277777778</v>
      </c>
      <c r="U2232">
        <f t="shared" si="492"/>
        <v>0</v>
      </c>
      <c r="V2232">
        <f t="shared" si="493"/>
        <v>0</v>
      </c>
      <c r="W2232">
        <f t="shared" si="501"/>
        <v>1</v>
      </c>
      <c r="X2232">
        <f t="shared" si="494"/>
        <v>0</v>
      </c>
      <c r="Y2232">
        <f t="shared" si="495"/>
        <v>1</v>
      </c>
      <c r="Z2232">
        <f t="shared" si="497"/>
        <v>1</v>
      </c>
      <c r="AA2232">
        <f t="shared" si="498"/>
        <v>0</v>
      </c>
    </row>
    <row r="2233" spans="1:27">
      <c r="A2233" s="1">
        <v>40303.291666666664</v>
      </c>
      <c r="B2233" s="1" t="s">
        <v>604</v>
      </c>
      <c r="C2233" s="5">
        <v>13</v>
      </c>
      <c r="D2233" s="2">
        <v>1.3100000000000001E-2</v>
      </c>
      <c r="E2233" s="2">
        <v>0.12659999999999999</v>
      </c>
      <c r="F2233" s="2">
        <v>2.3999999999999998E-3</v>
      </c>
      <c r="G2233" s="2">
        <v>9.2999999999999992E-3</v>
      </c>
      <c r="H2233" s="2">
        <v>1.17E-2</v>
      </c>
      <c r="I2233" s="2">
        <v>7.17</v>
      </c>
      <c r="J2233" s="4">
        <f t="shared" si="487"/>
        <v>0.13793829630409601</v>
      </c>
      <c r="K2233" s="4">
        <f t="shared" si="488"/>
        <v>7.0177383592017737</v>
      </c>
      <c r="L2233" s="4">
        <f t="shared" si="489"/>
        <v>0.18870967741935485</v>
      </c>
      <c r="M2233" s="4">
        <f t="shared" si="490"/>
        <v>7.2064480366211283</v>
      </c>
      <c r="N2233" s="3">
        <f t="shared" si="491"/>
        <v>52.243997712817453</v>
      </c>
      <c r="O2233">
        <f t="shared" si="499"/>
        <v>37.188015236795721</v>
      </c>
      <c r="Q2233" s="4">
        <f t="shared" si="496"/>
        <v>2.6186226065932301E-2</v>
      </c>
      <c r="T2233" s="6">
        <v>40303.291666666664</v>
      </c>
      <c r="U2233">
        <f t="shared" si="492"/>
        <v>0</v>
      </c>
      <c r="V2233">
        <f t="shared" si="493"/>
        <v>0</v>
      </c>
      <c r="W2233">
        <f t="shared" si="501"/>
        <v>1</v>
      </c>
      <c r="X2233">
        <f t="shared" si="494"/>
        <v>1</v>
      </c>
      <c r="Y2233">
        <f t="shared" si="495"/>
        <v>1</v>
      </c>
      <c r="Z2233">
        <f t="shared" si="497"/>
        <v>1</v>
      </c>
      <c r="AA2233">
        <f t="shared" si="498"/>
        <v>0</v>
      </c>
    </row>
    <row r="2234" spans="1:27">
      <c r="A2234" s="1">
        <v>40303.293055555558</v>
      </c>
      <c r="B2234" s="1" t="s">
        <v>604</v>
      </c>
      <c r="C2234" s="5">
        <v>13</v>
      </c>
      <c r="D2234" s="2">
        <v>1.3599999999999999E-2</v>
      </c>
      <c r="E2234" s="2">
        <v>0.12559999999999999</v>
      </c>
      <c r="F2234" s="2">
        <v>2.3E-3</v>
      </c>
      <c r="G2234" s="2">
        <v>9.2999999999999992E-3</v>
      </c>
      <c r="H2234" s="2">
        <v>1.1599999999999999E-2</v>
      </c>
      <c r="I2234" s="2">
        <v>7.35</v>
      </c>
      <c r="J2234" s="4">
        <f t="shared" si="487"/>
        <v>0.143203116773718</v>
      </c>
      <c r="K2234" s="4">
        <f t="shared" si="488"/>
        <v>6.9623059866962302</v>
      </c>
      <c r="L2234" s="4">
        <f t="shared" si="489"/>
        <v>0.18709677419354837</v>
      </c>
      <c r="M2234" s="4">
        <f t="shared" si="490"/>
        <v>7.149402760889779</v>
      </c>
      <c r="N2234" s="3">
        <f t="shared" si="491"/>
        <v>49.924910308948704</v>
      </c>
      <c r="O2234">
        <f t="shared" si="499"/>
        <v>37.212325101307442</v>
      </c>
      <c r="Q2234" s="4">
        <f t="shared" si="496"/>
        <v>2.6169566948591273E-2</v>
      </c>
      <c r="T2234" s="6">
        <v>40303.293055555558</v>
      </c>
      <c r="U2234">
        <f t="shared" si="492"/>
        <v>0</v>
      </c>
      <c r="V2234">
        <f t="shared" si="493"/>
        <v>0</v>
      </c>
      <c r="W2234">
        <f t="shared" si="501"/>
        <v>1</v>
      </c>
      <c r="X2234">
        <f t="shared" si="494"/>
        <v>1</v>
      </c>
      <c r="Y2234">
        <f t="shared" si="495"/>
        <v>1</v>
      </c>
      <c r="Z2234">
        <f t="shared" si="497"/>
        <v>1</v>
      </c>
      <c r="AA2234">
        <f t="shared" si="498"/>
        <v>0</v>
      </c>
    </row>
    <row r="2235" spans="1:27">
      <c r="A2235" s="1">
        <v>40322.451388888891</v>
      </c>
      <c r="B2235" s="1" t="s">
        <v>583</v>
      </c>
      <c r="C2235" s="5">
        <v>1</v>
      </c>
      <c r="D2235" s="2">
        <v>1.46E-2</v>
      </c>
      <c r="E2235" s="2">
        <v>3.8100000000000002E-2</v>
      </c>
      <c r="F2235" s="2">
        <v>2.5999999999999999E-3</v>
      </c>
      <c r="G2235" s="2">
        <v>4.1999999999999997E-3</v>
      </c>
      <c r="H2235" s="2">
        <v>6.7999999999999996E-3</v>
      </c>
      <c r="I2235" s="2">
        <v>6.95</v>
      </c>
      <c r="J2235" s="4">
        <f t="shared" si="487"/>
        <v>0.15373275771296199</v>
      </c>
      <c r="K2235" s="4">
        <f t="shared" si="488"/>
        <v>2.1119733924611976</v>
      </c>
      <c r="L2235" s="4">
        <f t="shared" si="489"/>
        <v>0.10967741935483871</v>
      </c>
      <c r="M2235" s="4">
        <f t="shared" si="490"/>
        <v>2.2216508118160365</v>
      </c>
      <c r="N2235" s="3">
        <f t="shared" si="491"/>
        <v>14.451382027271848</v>
      </c>
      <c r="O2235">
        <f t="shared" si="499"/>
        <v>19.256227990087389</v>
      </c>
      <c r="Q2235" s="4">
        <f t="shared" si="496"/>
        <v>4.9367532814567502E-2</v>
      </c>
      <c r="T2235" s="6">
        <v>40322.451388888891</v>
      </c>
      <c r="U2235">
        <f t="shared" si="492"/>
        <v>0</v>
      </c>
      <c r="V2235">
        <f t="shared" si="493"/>
        <v>0</v>
      </c>
      <c r="W2235">
        <f t="shared" si="501"/>
        <v>0</v>
      </c>
      <c r="X2235">
        <f t="shared" si="494"/>
        <v>1</v>
      </c>
      <c r="Y2235">
        <f t="shared" si="495"/>
        <v>1</v>
      </c>
      <c r="Z2235">
        <f t="shared" si="497"/>
        <v>0</v>
      </c>
      <c r="AA2235">
        <f t="shared" si="498"/>
        <v>0</v>
      </c>
    </row>
    <row r="2236" spans="1:27">
      <c r="A2236" s="1">
        <v>40322.537499999999</v>
      </c>
      <c r="B2236" s="1" t="s">
        <v>583</v>
      </c>
      <c r="C2236" s="5">
        <v>2</v>
      </c>
      <c r="D2236" s="2">
        <v>1.1599999999999999E-2</v>
      </c>
      <c r="E2236" s="2">
        <v>2.64E-2</v>
      </c>
      <c r="F2236" s="2">
        <v>2.5999999999999999E-3</v>
      </c>
      <c r="G2236" s="2">
        <v>4.8999999999999998E-3</v>
      </c>
      <c r="H2236" s="2">
        <v>7.4999999999999997E-3</v>
      </c>
      <c r="I2236" s="2">
        <v>7.97</v>
      </c>
      <c r="J2236" s="4">
        <f t="shared" si="487"/>
        <v>0.12214383489523006</v>
      </c>
      <c r="K2236" s="4">
        <f t="shared" si="488"/>
        <v>1.4634146341463414</v>
      </c>
      <c r="L2236" s="4">
        <f t="shared" si="489"/>
        <v>0.12096774193548387</v>
      </c>
      <c r="M2236" s="4">
        <f t="shared" si="490"/>
        <v>1.5843823760818254</v>
      </c>
      <c r="N2236" s="3">
        <f t="shared" si="491"/>
        <v>12.97144778073198</v>
      </c>
      <c r="O2236">
        <f t="shared" si="499"/>
        <v>12.097560975609756</v>
      </c>
      <c r="Q2236" s="4">
        <f t="shared" si="496"/>
        <v>7.6350093109869649E-2</v>
      </c>
      <c r="T2236" s="6">
        <v>40322.537499999999</v>
      </c>
      <c r="U2236">
        <f t="shared" si="492"/>
        <v>0</v>
      </c>
      <c r="V2236">
        <f t="shared" si="493"/>
        <v>0</v>
      </c>
      <c r="W2236">
        <f t="shared" si="501"/>
        <v>0</v>
      </c>
      <c r="X2236">
        <f t="shared" si="494"/>
        <v>0</v>
      </c>
      <c r="Y2236">
        <f t="shared" si="495"/>
        <v>0</v>
      </c>
      <c r="Z2236">
        <f t="shared" si="497"/>
        <v>0</v>
      </c>
      <c r="AA2236">
        <f t="shared" si="498"/>
        <v>0</v>
      </c>
    </row>
    <row r="2237" spans="1:27">
      <c r="A2237" s="1">
        <v>40322.623611111114</v>
      </c>
      <c r="B2237" s="1" t="s">
        <v>583</v>
      </c>
      <c r="C2237" s="5">
        <v>3</v>
      </c>
      <c r="D2237" s="2">
        <v>8.2000000000000007E-3</v>
      </c>
      <c r="E2237" s="2">
        <v>1.38E-2</v>
      </c>
      <c r="F2237" s="2">
        <v>1.8E-3</v>
      </c>
      <c r="G2237" s="2">
        <v>3.2000000000000002E-3</v>
      </c>
      <c r="H2237" s="2">
        <v>5.0000000000000001E-3</v>
      </c>
      <c r="I2237" s="2">
        <v>10.32</v>
      </c>
      <c r="J2237" s="4">
        <f t="shared" si="487"/>
        <v>8.6343055701800578E-2</v>
      </c>
      <c r="K2237" s="4">
        <f t="shared" si="488"/>
        <v>0.76496674057649672</v>
      </c>
      <c r="L2237" s="4">
        <f t="shared" si="489"/>
        <v>8.0645161290322578E-2</v>
      </c>
      <c r="M2237" s="4">
        <f t="shared" si="490"/>
        <v>0.84561190186681934</v>
      </c>
      <c r="N2237" s="3">
        <f t="shared" si="491"/>
        <v>9.7936295512551013</v>
      </c>
      <c r="O2237">
        <f t="shared" si="499"/>
        <v>9.4855875831485594</v>
      </c>
      <c r="Q2237" s="4">
        <f t="shared" si="496"/>
        <v>9.5368999788538786E-2</v>
      </c>
      <c r="T2237" s="6">
        <v>40322.623611111114</v>
      </c>
      <c r="U2237">
        <f t="shared" si="492"/>
        <v>0</v>
      </c>
      <c r="V2237">
        <f t="shared" si="493"/>
        <v>0</v>
      </c>
      <c r="W2237">
        <f t="shared" si="501"/>
        <v>0</v>
      </c>
      <c r="X2237">
        <f t="shared" si="494"/>
        <v>0</v>
      </c>
      <c r="Y2237">
        <f t="shared" si="495"/>
        <v>0</v>
      </c>
      <c r="Z2237">
        <f t="shared" si="497"/>
        <v>0</v>
      </c>
      <c r="AA2237">
        <f t="shared" si="498"/>
        <v>0</v>
      </c>
    </row>
    <row r="2238" spans="1:27">
      <c r="A2238" s="1">
        <v>40322.709722222222</v>
      </c>
      <c r="B2238" s="1" t="s">
        <v>583</v>
      </c>
      <c r="C2238" s="5">
        <v>4</v>
      </c>
      <c r="D2238" s="2">
        <v>6.0000000000000001E-3</v>
      </c>
      <c r="E2238" s="2">
        <v>1.23E-2</v>
      </c>
      <c r="F2238" s="2">
        <v>1E-3</v>
      </c>
      <c r="G2238" s="2">
        <v>1.4E-3</v>
      </c>
      <c r="H2238" s="2">
        <v>2.3999999999999998E-3</v>
      </c>
      <c r="I2238" s="2">
        <v>9.48</v>
      </c>
      <c r="J2238" s="4">
        <f t="shared" si="487"/>
        <v>6.3177845635463831E-2</v>
      </c>
      <c r="K2238" s="4">
        <f t="shared" si="488"/>
        <v>0.68181818181818188</v>
      </c>
      <c r="L2238" s="4">
        <f t="shared" si="489"/>
        <v>3.8709677419354833E-2</v>
      </c>
      <c r="M2238" s="4">
        <f t="shared" si="490"/>
        <v>0.72052785923753671</v>
      </c>
      <c r="N2238" s="3">
        <f t="shared" si="491"/>
        <v>11.40475513196481</v>
      </c>
      <c r="O2238">
        <f t="shared" si="499"/>
        <v>17.613636363636367</v>
      </c>
      <c r="Q2238" s="4">
        <f t="shared" si="496"/>
        <v>5.3724053724053714E-2</v>
      </c>
      <c r="T2238" s="6">
        <v>40322.709722222222</v>
      </c>
      <c r="U2238">
        <f t="shared" si="492"/>
        <v>0</v>
      </c>
      <c r="V2238">
        <f t="shared" si="493"/>
        <v>0</v>
      </c>
      <c r="W2238">
        <f t="shared" si="501"/>
        <v>0</v>
      </c>
      <c r="X2238">
        <f t="shared" si="494"/>
        <v>0</v>
      </c>
      <c r="Y2238">
        <f t="shared" si="495"/>
        <v>0</v>
      </c>
      <c r="Z2238">
        <f t="shared" si="497"/>
        <v>0</v>
      </c>
      <c r="AA2238">
        <f t="shared" si="498"/>
        <v>0</v>
      </c>
    </row>
    <row r="2239" spans="1:27">
      <c r="A2239" s="1">
        <v>40322.79583333333</v>
      </c>
      <c r="B2239" s="1" t="s">
        <v>583</v>
      </c>
      <c r="C2239" s="5">
        <v>5</v>
      </c>
      <c r="D2239" s="2">
        <v>7.3000000000000001E-3</v>
      </c>
      <c r="E2239" s="2">
        <v>1.2999999999999999E-2</v>
      </c>
      <c r="F2239" s="2">
        <v>1.1000000000000001E-3</v>
      </c>
      <c r="G2239" s="2">
        <v>1.5E-3</v>
      </c>
      <c r="H2239" s="2">
        <v>2.5999999999999999E-3</v>
      </c>
      <c r="I2239" s="2">
        <v>7.22</v>
      </c>
      <c r="J2239" s="4">
        <f t="shared" si="487"/>
        <v>7.6866378856480996E-2</v>
      </c>
      <c r="K2239" s="4">
        <f t="shared" si="488"/>
        <v>0.72062084257206205</v>
      </c>
      <c r="L2239" s="4">
        <f t="shared" si="489"/>
        <v>4.1935483870967738E-2</v>
      </c>
      <c r="M2239" s="4">
        <f t="shared" si="490"/>
        <v>0.76255632644302973</v>
      </c>
      <c r="N2239" s="3">
        <f t="shared" si="491"/>
        <v>9.9205444277115795</v>
      </c>
      <c r="O2239">
        <f t="shared" si="499"/>
        <v>17.184035476718403</v>
      </c>
      <c r="Q2239" s="4">
        <f t="shared" si="496"/>
        <v>5.4993293500792587E-2</v>
      </c>
      <c r="T2239" s="6">
        <v>40322.79583333333</v>
      </c>
      <c r="U2239">
        <f t="shared" si="492"/>
        <v>0</v>
      </c>
      <c r="V2239">
        <f t="shared" si="493"/>
        <v>0</v>
      </c>
      <c r="W2239">
        <f t="shared" si="501"/>
        <v>0</v>
      </c>
      <c r="X2239">
        <f t="shared" si="494"/>
        <v>0</v>
      </c>
      <c r="Y2239">
        <f t="shared" si="495"/>
        <v>0</v>
      </c>
      <c r="Z2239">
        <f t="shared" si="497"/>
        <v>0</v>
      </c>
      <c r="AA2239">
        <f t="shared" si="498"/>
        <v>0</v>
      </c>
    </row>
    <row r="2240" spans="1:27">
      <c r="A2240" s="1">
        <v>40322.881944444445</v>
      </c>
      <c r="B2240" s="1" t="s">
        <v>583</v>
      </c>
      <c r="C2240" s="5">
        <v>6</v>
      </c>
      <c r="D2240" s="2">
        <v>8.2000000000000007E-3</v>
      </c>
      <c r="E2240" s="2">
        <v>1.5599999999999999E-2</v>
      </c>
      <c r="F2240" s="2">
        <v>1.6000000000000001E-3</v>
      </c>
      <c r="G2240" s="2">
        <v>2.7000000000000001E-3</v>
      </c>
      <c r="H2240" s="2">
        <v>4.3E-3</v>
      </c>
      <c r="I2240" s="2">
        <v>5.42</v>
      </c>
      <c r="J2240" s="4">
        <f t="shared" si="487"/>
        <v>8.6343055701800578E-2</v>
      </c>
      <c r="K2240" s="4">
        <f t="shared" si="488"/>
        <v>0.8647450110864745</v>
      </c>
      <c r="L2240" s="4">
        <f t="shared" si="489"/>
        <v>6.9354838709677416E-2</v>
      </c>
      <c r="M2240" s="4">
        <f t="shared" si="490"/>
        <v>0.9340998497961519</v>
      </c>
      <c r="N2240" s="3">
        <f t="shared" si="491"/>
        <v>10.818471065261042</v>
      </c>
      <c r="O2240">
        <f t="shared" si="499"/>
        <v>12.468416438921262</v>
      </c>
      <c r="Q2240" s="4">
        <f t="shared" si="496"/>
        <v>7.4247778462669362E-2</v>
      </c>
      <c r="T2240" s="6">
        <v>40322.881944444445</v>
      </c>
      <c r="U2240">
        <f t="shared" si="492"/>
        <v>0</v>
      </c>
      <c r="V2240">
        <f t="shared" si="493"/>
        <v>0</v>
      </c>
      <c r="W2240">
        <f t="shared" si="501"/>
        <v>0</v>
      </c>
      <c r="X2240">
        <f t="shared" si="494"/>
        <v>0</v>
      </c>
      <c r="Y2240">
        <f t="shared" si="495"/>
        <v>0</v>
      </c>
      <c r="Z2240">
        <f t="shared" si="497"/>
        <v>0</v>
      </c>
      <c r="AA2240">
        <f t="shared" si="498"/>
        <v>0</v>
      </c>
    </row>
    <row r="2241" spans="1:27">
      <c r="A2241" s="1">
        <v>40322.968055555553</v>
      </c>
      <c r="B2241" s="1" t="s">
        <v>583</v>
      </c>
      <c r="C2241" s="5">
        <v>7</v>
      </c>
      <c r="D2241" s="2">
        <v>1.14E-2</v>
      </c>
      <c r="E2241" s="2">
        <v>2.5499999999999998E-2</v>
      </c>
      <c r="F2241" s="2">
        <v>2.2000000000000001E-3</v>
      </c>
      <c r="G2241" s="2">
        <v>3.3999999999999998E-3</v>
      </c>
      <c r="H2241" s="2">
        <v>5.5999999999999999E-3</v>
      </c>
      <c r="I2241" s="2">
        <v>5.97</v>
      </c>
      <c r="J2241" s="4">
        <f t="shared" si="487"/>
        <v>0.12003790670738128</v>
      </c>
      <c r="K2241" s="4">
        <f t="shared" si="488"/>
        <v>1.4135254988913526</v>
      </c>
      <c r="L2241" s="4">
        <f t="shared" si="489"/>
        <v>9.0322580645161285E-2</v>
      </c>
      <c r="M2241" s="4">
        <f t="shared" si="490"/>
        <v>1.5038480795365139</v>
      </c>
      <c r="N2241" s="3">
        <f t="shared" si="491"/>
        <v>12.5281098345248</v>
      </c>
      <c r="O2241">
        <f t="shared" si="499"/>
        <v>15.649746594868548</v>
      </c>
      <c r="Q2241" s="4">
        <f t="shared" si="496"/>
        <v>6.006097415970283E-2</v>
      </c>
      <c r="T2241" s="6">
        <v>40322.968055555553</v>
      </c>
      <c r="U2241">
        <f t="shared" si="492"/>
        <v>0</v>
      </c>
      <c r="V2241">
        <f t="shared" si="493"/>
        <v>0</v>
      </c>
      <c r="W2241">
        <f t="shared" si="501"/>
        <v>0</v>
      </c>
      <c r="X2241">
        <f t="shared" si="494"/>
        <v>0</v>
      </c>
      <c r="Y2241">
        <f t="shared" si="495"/>
        <v>0</v>
      </c>
      <c r="Z2241">
        <f t="shared" si="497"/>
        <v>0</v>
      </c>
      <c r="AA2241">
        <f t="shared" si="498"/>
        <v>0</v>
      </c>
    </row>
    <row r="2242" spans="1:27">
      <c r="A2242" s="1">
        <v>40323.054166666669</v>
      </c>
      <c r="B2242" s="1" t="s">
        <v>586</v>
      </c>
      <c r="C2242" s="5">
        <v>8</v>
      </c>
      <c r="D2242" s="2">
        <v>1.4999999999999999E-2</v>
      </c>
      <c r="E2242" s="2">
        <v>4.3999999999999997E-2</v>
      </c>
      <c r="F2242" s="2">
        <v>2.3E-3</v>
      </c>
      <c r="G2242" s="2">
        <v>4.1999999999999997E-3</v>
      </c>
      <c r="H2242" s="2">
        <v>6.4999999999999997E-3</v>
      </c>
      <c r="I2242" s="2">
        <v>4.38</v>
      </c>
      <c r="J2242" s="4">
        <f t="shared" si="487"/>
        <v>0.15794461408865956</v>
      </c>
      <c r="K2242" s="4">
        <f t="shared" si="488"/>
        <v>2.4390243902439024</v>
      </c>
      <c r="L2242" s="4">
        <f t="shared" si="489"/>
        <v>0.10483870967741934</v>
      </c>
      <c r="M2242" s="4">
        <f t="shared" si="490"/>
        <v>2.5438630999213219</v>
      </c>
      <c r="N2242" s="3">
        <f t="shared" si="491"/>
        <v>16.10604523996853</v>
      </c>
      <c r="O2242">
        <f t="shared" si="499"/>
        <v>23.264540337711072</v>
      </c>
      <c r="Q2242" s="4">
        <f t="shared" si="496"/>
        <v>4.121240238150467E-2</v>
      </c>
      <c r="T2242" s="6">
        <v>40323.054166666669</v>
      </c>
      <c r="U2242">
        <f t="shared" si="492"/>
        <v>0</v>
      </c>
      <c r="V2242">
        <f t="shared" si="493"/>
        <v>0</v>
      </c>
      <c r="W2242">
        <f t="shared" si="501"/>
        <v>0</v>
      </c>
      <c r="X2242">
        <f t="shared" si="494"/>
        <v>1</v>
      </c>
      <c r="Y2242">
        <f t="shared" si="495"/>
        <v>1</v>
      </c>
      <c r="Z2242">
        <f t="shared" si="497"/>
        <v>0</v>
      </c>
      <c r="AA2242">
        <f t="shared" si="498"/>
        <v>0</v>
      </c>
    </row>
    <row r="2243" spans="1:27">
      <c r="A2243" s="1">
        <v>40323.140277777777</v>
      </c>
      <c r="B2243" s="1" t="s">
        <v>586</v>
      </c>
      <c r="C2243" s="5">
        <v>9</v>
      </c>
      <c r="D2243" s="2">
        <v>1.18E-2</v>
      </c>
      <c r="E2243" s="2">
        <v>3.1699999999999999E-2</v>
      </c>
      <c r="F2243" s="2">
        <v>2E-3</v>
      </c>
      <c r="G2243" s="2">
        <v>3.8E-3</v>
      </c>
      <c r="H2243" s="2">
        <v>5.7999999999999996E-3</v>
      </c>
      <c r="I2243" s="2">
        <v>5.0199999999999996</v>
      </c>
      <c r="J2243" s="4">
        <f t="shared" ref="J2243:J2306" si="502">(D2243/94.97)*1000</f>
        <v>0.12424976308307888</v>
      </c>
      <c r="K2243" s="4">
        <f t="shared" ref="K2243:K2306" si="503">(E2243/18.04)*1000</f>
        <v>1.7572062084257205</v>
      </c>
      <c r="L2243" s="4">
        <f t="shared" ref="L2243:L2306" si="504">(H2243/62)*1000</f>
        <v>9.3548387096774183E-2</v>
      </c>
      <c r="M2243" s="4">
        <f t="shared" ref="M2243:M2306" si="505">K2243+L2243</f>
        <v>1.8507545955224947</v>
      </c>
      <c r="N2243" s="3">
        <f t="shared" ref="N2243:N2306" si="506">M2243/J2243</f>
        <v>14.89543762176028</v>
      </c>
      <c r="O2243">
        <f t="shared" si="499"/>
        <v>18.783928434895635</v>
      </c>
      <c r="Q2243" s="4">
        <f t="shared" si="496"/>
        <v>5.0546078514728275E-2</v>
      </c>
      <c r="T2243" s="6">
        <v>40323.140277777777</v>
      </c>
      <c r="U2243">
        <f t="shared" ref="U2243:U2306" si="507">IF(I2243&gt;15,1,0)</f>
        <v>0</v>
      </c>
      <c r="V2243">
        <f t="shared" ref="V2243:V2306" si="508">IF(I2243&gt;20,1,0)</f>
        <v>0</v>
      </c>
      <c r="W2243">
        <f t="shared" si="501"/>
        <v>0</v>
      </c>
      <c r="X2243">
        <f t="shared" ref="X2243:X2306" si="509">IF(J2243&gt;0.125,1,0)</f>
        <v>0</v>
      </c>
      <c r="Y2243">
        <f t="shared" ref="Y2243:Y2306" si="510">IF(M2243&gt;2,1,0)</f>
        <v>0</v>
      </c>
      <c r="Z2243">
        <f t="shared" si="497"/>
        <v>0</v>
      </c>
      <c r="AA2243">
        <f t="shared" si="498"/>
        <v>0</v>
      </c>
    </row>
    <row r="2244" spans="1:27">
      <c r="A2244" s="1">
        <v>40323.226388888892</v>
      </c>
      <c r="B2244" s="1" t="s">
        <v>586</v>
      </c>
      <c r="C2244" s="5">
        <v>10</v>
      </c>
      <c r="D2244" s="2">
        <v>7.1999999999999998E-3</v>
      </c>
      <c r="E2244" s="2">
        <v>1.35E-2</v>
      </c>
      <c r="F2244" s="2">
        <v>1.1999999999999999E-3</v>
      </c>
      <c r="G2244" s="2">
        <v>1.5E-3</v>
      </c>
      <c r="H2244" s="2">
        <v>2.7000000000000001E-3</v>
      </c>
      <c r="I2244" s="2">
        <v>8.02</v>
      </c>
      <c r="J2244" s="4">
        <f t="shared" si="502"/>
        <v>7.5813414762556583E-2</v>
      </c>
      <c r="K2244" s="4">
        <f t="shared" si="503"/>
        <v>0.74833702882483377</v>
      </c>
      <c r="L2244" s="4">
        <f t="shared" si="504"/>
        <v>4.3548387096774194E-2</v>
      </c>
      <c r="M2244" s="4">
        <f t="shared" si="505"/>
        <v>0.79188541592160799</v>
      </c>
      <c r="N2244" s="3">
        <f t="shared" si="506"/>
        <v>10.445188604177101</v>
      </c>
      <c r="O2244">
        <f t="shared" ref="O2244:O2249" si="511">K2244/L2244</f>
        <v>17.184035476718407</v>
      </c>
      <c r="Q2244" s="4">
        <f t="shared" ref="Q2244:Q2249" si="512">L2244/M2244</f>
        <v>5.499329350079258E-2</v>
      </c>
      <c r="T2244" s="6">
        <v>40323.226388888892</v>
      </c>
      <c r="U2244">
        <f t="shared" si="507"/>
        <v>0</v>
      </c>
      <c r="V2244">
        <f t="shared" si="508"/>
        <v>0</v>
      </c>
      <c r="W2244">
        <f t="shared" si="501"/>
        <v>0</v>
      </c>
      <c r="X2244">
        <f t="shared" si="509"/>
        <v>0</v>
      </c>
      <c r="Y2244">
        <f t="shared" si="510"/>
        <v>0</v>
      </c>
      <c r="Z2244">
        <f t="shared" ref="Z2244:Z2307" si="513">IF(O2244&gt;25,1,0)</f>
        <v>0</v>
      </c>
      <c r="AA2244">
        <f t="shared" ref="AA2244:AA2307" si="514">IF(Q2244&gt;0.1,1,0)</f>
        <v>0</v>
      </c>
    </row>
    <row r="2245" spans="1:27">
      <c r="A2245" s="1">
        <v>40323.3125</v>
      </c>
      <c r="B2245" s="1" t="s">
        <v>586</v>
      </c>
      <c r="C2245" s="5">
        <v>11</v>
      </c>
      <c r="D2245" s="2">
        <v>8.0999999999999996E-3</v>
      </c>
      <c r="E2245" s="2">
        <v>2.24E-2</v>
      </c>
      <c r="F2245" s="2">
        <v>1.4E-3</v>
      </c>
      <c r="G2245" s="2">
        <v>2.0999999999999999E-3</v>
      </c>
      <c r="H2245" s="2">
        <v>3.5000000000000001E-3</v>
      </c>
      <c r="I2245" s="2">
        <v>6.89</v>
      </c>
      <c r="J2245" s="4">
        <f t="shared" si="502"/>
        <v>8.5290091607876165E-2</v>
      </c>
      <c r="K2245" s="4">
        <f t="shared" si="503"/>
        <v>1.2416851441241685</v>
      </c>
      <c r="L2245" s="4">
        <f t="shared" si="504"/>
        <v>5.6451612903225812E-2</v>
      </c>
      <c r="M2245" s="4">
        <f t="shared" si="505"/>
        <v>1.2981367570273943</v>
      </c>
      <c r="N2245" s="3">
        <f t="shared" si="506"/>
        <v>15.220252816653289</v>
      </c>
      <c r="O2245">
        <f t="shared" si="511"/>
        <v>21.995565410199553</v>
      </c>
      <c r="Q2245" s="4">
        <f t="shared" si="512"/>
        <v>4.3486645453668892E-2</v>
      </c>
      <c r="T2245" s="6">
        <v>40323.3125</v>
      </c>
      <c r="U2245">
        <f t="shared" si="507"/>
        <v>0</v>
      </c>
      <c r="V2245">
        <f t="shared" si="508"/>
        <v>0</v>
      </c>
      <c r="W2245">
        <f t="shared" si="501"/>
        <v>0</v>
      </c>
      <c r="X2245">
        <f t="shared" si="509"/>
        <v>0</v>
      </c>
      <c r="Y2245">
        <f t="shared" si="510"/>
        <v>0</v>
      </c>
      <c r="Z2245">
        <f t="shared" si="513"/>
        <v>0</v>
      </c>
      <c r="AA2245">
        <f t="shared" si="514"/>
        <v>0</v>
      </c>
    </row>
    <row r="2246" spans="1:27">
      <c r="A2246" s="1">
        <v>40323.398611111108</v>
      </c>
      <c r="B2246" s="1" t="s">
        <v>586</v>
      </c>
      <c r="C2246" s="5">
        <v>12</v>
      </c>
      <c r="D2246" s="2">
        <v>1.04E-2</v>
      </c>
      <c r="E2246" s="2">
        <v>2.6599999999999999E-2</v>
      </c>
      <c r="F2246" s="2">
        <v>2E-3</v>
      </c>
      <c r="G2246" s="2">
        <v>3.3E-3</v>
      </c>
      <c r="H2246" s="2">
        <v>5.3E-3</v>
      </c>
      <c r="I2246" s="2">
        <v>7.2</v>
      </c>
      <c r="J2246" s="4">
        <f t="shared" si="502"/>
        <v>0.1095082657681373</v>
      </c>
      <c r="K2246" s="4">
        <f t="shared" si="503"/>
        <v>1.47450110864745</v>
      </c>
      <c r="L2246" s="4">
        <f t="shared" si="504"/>
        <v>8.5483870967741932E-2</v>
      </c>
      <c r="M2246" s="4">
        <f t="shared" si="505"/>
        <v>1.5599849796151919</v>
      </c>
      <c r="N2246" s="3">
        <f t="shared" si="506"/>
        <v>14.245362837889884</v>
      </c>
      <c r="O2246">
        <f t="shared" si="511"/>
        <v>17.24888089361168</v>
      </c>
      <c r="Q2246" s="4">
        <f t="shared" si="512"/>
        <v>5.4797880803204017E-2</v>
      </c>
      <c r="T2246" s="6">
        <v>40323.398611111108</v>
      </c>
      <c r="U2246">
        <f t="shared" si="507"/>
        <v>0</v>
      </c>
      <c r="V2246">
        <f t="shared" si="508"/>
        <v>0</v>
      </c>
      <c r="W2246">
        <f t="shared" si="501"/>
        <v>0</v>
      </c>
      <c r="X2246">
        <f t="shared" si="509"/>
        <v>0</v>
      </c>
      <c r="Y2246">
        <f t="shared" si="510"/>
        <v>0</v>
      </c>
      <c r="Z2246">
        <f t="shared" si="513"/>
        <v>0</v>
      </c>
      <c r="AA2246">
        <f t="shared" si="514"/>
        <v>0</v>
      </c>
    </row>
    <row r="2247" spans="1:27">
      <c r="A2247" s="1">
        <v>40323.484722222223</v>
      </c>
      <c r="B2247" s="1" t="s">
        <v>586</v>
      </c>
      <c r="C2247" s="5">
        <v>13</v>
      </c>
      <c r="D2247" s="2">
        <v>1.01E-2</v>
      </c>
      <c r="E2247" s="2">
        <v>2.07E-2</v>
      </c>
      <c r="F2247" s="2">
        <v>2.0999999999999999E-3</v>
      </c>
      <c r="G2247" s="2">
        <v>3.3999999999999998E-3</v>
      </c>
      <c r="H2247" s="2">
        <v>5.4999999999999997E-3</v>
      </c>
      <c r="I2247" s="2">
        <v>10.82</v>
      </c>
      <c r="J2247" s="4">
        <f t="shared" si="502"/>
        <v>0.10634937348636411</v>
      </c>
      <c r="K2247" s="4">
        <f t="shared" si="503"/>
        <v>1.147450110864745</v>
      </c>
      <c r="L2247" s="4">
        <f t="shared" si="504"/>
        <v>8.8709677419354829E-2</v>
      </c>
      <c r="M2247" s="4">
        <f t="shared" si="505"/>
        <v>1.2361597882840998</v>
      </c>
      <c r="N2247" s="3">
        <f t="shared" si="506"/>
        <v>11.623573771617917</v>
      </c>
      <c r="O2247">
        <f t="shared" si="511"/>
        <v>12.934892158838945</v>
      </c>
      <c r="Q2247" s="4">
        <f t="shared" si="512"/>
        <v>7.1762306345922955E-2</v>
      </c>
      <c r="T2247" s="6">
        <v>40323.484722222223</v>
      </c>
      <c r="U2247">
        <f t="shared" si="507"/>
        <v>0</v>
      </c>
      <c r="V2247">
        <f t="shared" si="508"/>
        <v>0</v>
      </c>
      <c r="W2247">
        <f t="shared" si="501"/>
        <v>0</v>
      </c>
      <c r="X2247">
        <f t="shared" si="509"/>
        <v>0</v>
      </c>
      <c r="Y2247">
        <f t="shared" si="510"/>
        <v>0</v>
      </c>
      <c r="Z2247">
        <f t="shared" si="513"/>
        <v>0</v>
      </c>
      <c r="AA2247">
        <f t="shared" si="514"/>
        <v>0</v>
      </c>
    </row>
    <row r="2248" spans="1:27">
      <c r="A2248" s="1">
        <v>40323.486111111109</v>
      </c>
      <c r="B2248" s="1" t="s">
        <v>586</v>
      </c>
      <c r="C2248" s="5">
        <v>13</v>
      </c>
      <c r="D2248" s="2">
        <v>1.0699999999999999E-2</v>
      </c>
      <c r="E2248" s="2">
        <v>1.78E-2</v>
      </c>
      <c r="F2248" s="2">
        <v>2.2000000000000001E-3</v>
      </c>
      <c r="G2248" s="2">
        <v>3.5000000000000001E-3</v>
      </c>
      <c r="H2248" s="2">
        <v>5.7000000000000002E-3</v>
      </c>
      <c r="I2248" s="2">
        <v>11</v>
      </c>
      <c r="J2248" s="4">
        <f t="shared" si="502"/>
        <v>0.1126671580499105</v>
      </c>
      <c r="K2248" s="4">
        <f t="shared" si="503"/>
        <v>0.98669623059866973</v>
      </c>
      <c r="L2248" s="4">
        <f t="shared" si="504"/>
        <v>9.1935483870967741E-2</v>
      </c>
      <c r="M2248" s="4">
        <f t="shared" si="505"/>
        <v>1.0786317144696376</v>
      </c>
      <c r="N2248" s="3">
        <f t="shared" si="506"/>
        <v>9.5736125161851859</v>
      </c>
      <c r="O2248">
        <f t="shared" si="511"/>
        <v>10.732485315283776</v>
      </c>
      <c r="Q2248" s="4">
        <f t="shared" si="512"/>
        <v>8.5233432911039853E-2</v>
      </c>
      <c r="T2248" s="6">
        <v>40323.486111111109</v>
      </c>
      <c r="U2248">
        <f t="shared" si="507"/>
        <v>0</v>
      </c>
      <c r="V2248">
        <f t="shared" si="508"/>
        <v>0</v>
      </c>
      <c r="W2248">
        <f t="shared" si="501"/>
        <v>0</v>
      </c>
      <c r="X2248">
        <f t="shared" si="509"/>
        <v>0</v>
      </c>
      <c r="Y2248">
        <f t="shared" si="510"/>
        <v>0</v>
      </c>
      <c r="Z2248">
        <f t="shared" si="513"/>
        <v>0</v>
      </c>
      <c r="AA2248">
        <f t="shared" si="514"/>
        <v>0</v>
      </c>
    </row>
    <row r="2249" spans="1:27">
      <c r="A2249" s="1">
        <v>40323.487500000003</v>
      </c>
      <c r="B2249" s="1" t="s">
        <v>586</v>
      </c>
      <c r="C2249" s="5">
        <v>13</v>
      </c>
      <c r="D2249" s="2">
        <v>1.09E-2</v>
      </c>
      <c r="E2249" s="2">
        <v>2.2599999999999999E-2</v>
      </c>
      <c r="F2249" s="2">
        <v>2.3999999999999998E-3</v>
      </c>
      <c r="G2249" s="2">
        <v>3.3999999999999998E-3</v>
      </c>
      <c r="H2249" s="2">
        <v>5.7999999999999996E-3</v>
      </c>
      <c r="I2249" s="2">
        <v>10.78</v>
      </c>
      <c r="J2249" s="4">
        <f t="shared" si="502"/>
        <v>0.11477308623775929</v>
      </c>
      <c r="K2249" s="4">
        <f t="shared" si="503"/>
        <v>1.2527716186252771</v>
      </c>
      <c r="L2249" s="4">
        <f t="shared" si="504"/>
        <v>9.3548387096774183E-2</v>
      </c>
      <c r="M2249" s="4">
        <f t="shared" si="505"/>
        <v>1.3463200057220512</v>
      </c>
      <c r="N2249" s="3">
        <f t="shared" si="506"/>
        <v>11.730276233341579</v>
      </c>
      <c r="O2249">
        <f t="shared" si="511"/>
        <v>13.391696612890895</v>
      </c>
      <c r="Q2249" s="4">
        <f t="shared" si="512"/>
        <v>6.9484510888332823E-2</v>
      </c>
      <c r="T2249" s="6">
        <v>40323.487500000003</v>
      </c>
      <c r="U2249">
        <f t="shared" si="507"/>
        <v>0</v>
      </c>
      <c r="V2249">
        <f t="shared" si="508"/>
        <v>0</v>
      </c>
      <c r="W2249">
        <f t="shared" si="501"/>
        <v>0</v>
      </c>
      <c r="X2249">
        <f t="shared" si="509"/>
        <v>0</v>
      </c>
      <c r="Y2249">
        <f t="shared" si="510"/>
        <v>0</v>
      </c>
      <c r="Z2249">
        <f t="shared" si="513"/>
        <v>0</v>
      </c>
      <c r="AA2249">
        <f t="shared" si="514"/>
        <v>0</v>
      </c>
    </row>
    <row r="2250" spans="1:27">
      <c r="A2250" s="1">
        <v>40342.102777777778</v>
      </c>
      <c r="B2250" s="1" t="s">
        <v>620</v>
      </c>
      <c r="C2250" s="5">
        <v>1</v>
      </c>
      <c r="J2250" s="4">
        <f t="shared" si="502"/>
        <v>0</v>
      </c>
      <c r="K2250" s="4">
        <f t="shared" si="503"/>
        <v>0</v>
      </c>
      <c r="L2250" s="4">
        <f t="shared" si="504"/>
        <v>0</v>
      </c>
      <c r="M2250" s="4">
        <f t="shared" si="505"/>
        <v>0</v>
      </c>
      <c r="N2250" s="3" t="e">
        <f t="shared" si="506"/>
        <v>#DIV/0!</v>
      </c>
      <c r="T2250" s="6">
        <v>40342.102777777778</v>
      </c>
      <c r="U2250">
        <f t="shared" si="507"/>
        <v>0</v>
      </c>
      <c r="V2250">
        <f t="shared" si="508"/>
        <v>0</v>
      </c>
      <c r="X2250">
        <f t="shared" si="509"/>
        <v>0</v>
      </c>
      <c r="Y2250">
        <f t="shared" si="510"/>
        <v>0</v>
      </c>
      <c r="Z2250">
        <f t="shared" si="513"/>
        <v>0</v>
      </c>
      <c r="AA2250">
        <f t="shared" si="514"/>
        <v>0</v>
      </c>
    </row>
    <row r="2251" spans="1:27">
      <c r="A2251" s="1">
        <v>40342.188888888886</v>
      </c>
      <c r="B2251" s="1" t="s">
        <v>620</v>
      </c>
      <c r="C2251" s="5">
        <v>2</v>
      </c>
      <c r="D2251" s="2">
        <v>2.0799999999999999E-2</v>
      </c>
      <c r="E2251" s="2">
        <v>4.4600000000000001E-2</v>
      </c>
      <c r="F2251" s="2">
        <v>2.8999999999999998E-3</v>
      </c>
      <c r="G2251" s="2">
        <v>1.4E-3</v>
      </c>
      <c r="H2251" s="2">
        <v>4.3E-3</v>
      </c>
      <c r="I2251" s="2">
        <v>4.16</v>
      </c>
      <c r="J2251" s="4">
        <f t="shared" si="502"/>
        <v>0.21901653153627459</v>
      </c>
      <c r="K2251" s="4">
        <f t="shared" si="503"/>
        <v>2.4722838137472283</v>
      </c>
      <c r="L2251" s="4">
        <f t="shared" si="504"/>
        <v>6.9354838709677416E-2</v>
      </c>
      <c r="M2251" s="4">
        <f t="shared" si="505"/>
        <v>2.5416386524569057</v>
      </c>
      <c r="N2251" s="3">
        <f t="shared" si="506"/>
        <v>11.604779943453478</v>
      </c>
      <c r="O2251">
        <f>K2251/L2251</f>
        <v>35.646882895890272</v>
      </c>
      <c r="Q2251" s="4">
        <f>L2251/M2251</f>
        <v>2.7287450418113025E-2</v>
      </c>
      <c r="T2251" s="6">
        <v>40342.188888888886</v>
      </c>
      <c r="U2251">
        <f t="shared" si="507"/>
        <v>0</v>
      </c>
      <c r="V2251">
        <f t="shared" si="508"/>
        <v>0</v>
      </c>
      <c r="W2251">
        <f>IF(N2251&gt;25,1,0)</f>
        <v>0</v>
      </c>
      <c r="X2251">
        <f t="shared" si="509"/>
        <v>1</v>
      </c>
      <c r="Y2251">
        <f t="shared" si="510"/>
        <v>1</v>
      </c>
      <c r="Z2251">
        <f t="shared" si="513"/>
        <v>1</v>
      </c>
      <c r="AA2251">
        <f t="shared" si="514"/>
        <v>0</v>
      </c>
    </row>
    <row r="2252" spans="1:27">
      <c r="A2252" s="1">
        <v>40342.275000000001</v>
      </c>
      <c r="B2252" s="1" t="s">
        <v>620</v>
      </c>
      <c r="C2252" s="5">
        <v>3</v>
      </c>
      <c r="D2252" s="2">
        <v>1.5299999999999999E-2</v>
      </c>
      <c r="E2252" s="2">
        <v>3.1399999999999997E-2</v>
      </c>
      <c r="F2252" s="2">
        <v>2.5999999999999999E-3</v>
      </c>
      <c r="G2252" s="2">
        <v>1E-3</v>
      </c>
      <c r="H2252" s="2">
        <v>3.5999999999999999E-3</v>
      </c>
      <c r="I2252" s="2">
        <v>4.96</v>
      </c>
      <c r="J2252" s="4">
        <f t="shared" si="502"/>
        <v>0.16110350637043275</v>
      </c>
      <c r="K2252" s="4">
        <f t="shared" si="503"/>
        <v>1.7405764966740576</v>
      </c>
      <c r="L2252" s="4">
        <f t="shared" si="504"/>
        <v>5.8064516129032261E-2</v>
      </c>
      <c r="M2252" s="4">
        <f t="shared" si="505"/>
        <v>1.7986410128030899</v>
      </c>
      <c r="N2252" s="3">
        <f t="shared" si="506"/>
        <v>11.164505685353561</v>
      </c>
      <c r="O2252">
        <f>K2252/L2252</f>
        <v>29.976595220497657</v>
      </c>
      <c r="Q2252" s="4">
        <f>L2252/M2252</f>
        <v>3.2282437526842386E-2</v>
      </c>
      <c r="T2252" s="6">
        <v>40342.275000000001</v>
      </c>
      <c r="U2252">
        <f t="shared" si="507"/>
        <v>0</v>
      </c>
      <c r="V2252">
        <f t="shared" si="508"/>
        <v>0</v>
      </c>
      <c r="W2252">
        <f>IF(N2252&gt;25,1,0)</f>
        <v>0</v>
      </c>
      <c r="X2252">
        <f t="shared" si="509"/>
        <v>1</v>
      </c>
      <c r="Y2252">
        <f t="shared" si="510"/>
        <v>0</v>
      </c>
      <c r="Z2252">
        <f t="shared" si="513"/>
        <v>1</v>
      </c>
      <c r="AA2252">
        <f t="shared" si="514"/>
        <v>0</v>
      </c>
    </row>
    <row r="2253" spans="1:27">
      <c r="A2253" s="1">
        <v>40342.361111111109</v>
      </c>
      <c r="B2253" s="1" t="s">
        <v>620</v>
      </c>
      <c r="C2253" s="5">
        <v>4</v>
      </c>
      <c r="D2253" s="2">
        <v>8.8000000000000005E-3</v>
      </c>
      <c r="E2253" s="2">
        <v>1.52E-2</v>
      </c>
      <c r="F2253" s="2">
        <v>1.6999999999999999E-3</v>
      </c>
      <c r="G2253" s="2">
        <v>1E-4</v>
      </c>
      <c r="H2253" s="2">
        <v>1.8E-3</v>
      </c>
      <c r="I2253" s="2">
        <v>6.54</v>
      </c>
      <c r="J2253" s="4">
        <f t="shared" si="502"/>
        <v>9.2660840265346961E-2</v>
      </c>
      <c r="K2253" s="4">
        <f t="shared" si="503"/>
        <v>0.84257206208425717</v>
      </c>
      <c r="L2253" s="4">
        <f t="shared" si="504"/>
        <v>2.903225806451613E-2</v>
      </c>
      <c r="M2253" s="4">
        <f t="shared" si="505"/>
        <v>0.87160432014877331</v>
      </c>
      <c r="N2253" s="3">
        <f t="shared" si="506"/>
        <v>9.4063934414237487</v>
      </c>
      <c r="O2253">
        <f>K2253/L2253</f>
        <v>29.021926582902189</v>
      </c>
      <c r="Q2253" s="4">
        <f>L2253/M2253</f>
        <v>3.3308988256919886E-2</v>
      </c>
      <c r="T2253" s="6">
        <v>40342.361111111109</v>
      </c>
      <c r="U2253">
        <f t="shared" si="507"/>
        <v>0</v>
      </c>
      <c r="V2253">
        <f t="shared" si="508"/>
        <v>0</v>
      </c>
      <c r="W2253">
        <f>IF(N2253&gt;25,1,0)</f>
        <v>0</v>
      </c>
      <c r="X2253">
        <f t="shared" si="509"/>
        <v>0</v>
      </c>
      <c r="Y2253">
        <f t="shared" si="510"/>
        <v>0</v>
      </c>
      <c r="Z2253">
        <f t="shared" si="513"/>
        <v>1</v>
      </c>
      <c r="AA2253">
        <f t="shared" si="514"/>
        <v>0</v>
      </c>
    </row>
    <row r="2254" spans="1:27">
      <c r="A2254" s="1">
        <v>40342.447222222225</v>
      </c>
      <c r="B2254" s="1" t="s">
        <v>620</v>
      </c>
      <c r="C2254" s="5">
        <v>5</v>
      </c>
      <c r="D2254" s="2">
        <v>1.17E-2</v>
      </c>
      <c r="E2254" s="2">
        <v>2.3300000000000001E-2</v>
      </c>
      <c r="F2254" s="2">
        <v>2E-3</v>
      </c>
      <c r="G2254" s="2">
        <v>5.9999999999999995E-4</v>
      </c>
      <c r="H2254" s="2">
        <v>2.5999999999999999E-3</v>
      </c>
      <c r="I2254" s="2">
        <v>8.6199999999999992</v>
      </c>
      <c r="J2254" s="4">
        <f t="shared" si="502"/>
        <v>0.12319679898915446</v>
      </c>
      <c r="K2254" s="4">
        <f t="shared" si="503"/>
        <v>1.2915742793791576</v>
      </c>
      <c r="L2254" s="4">
        <f t="shared" si="504"/>
        <v>4.1935483870967738E-2</v>
      </c>
      <c r="M2254" s="4">
        <f t="shared" si="505"/>
        <v>1.3335097632501254</v>
      </c>
      <c r="N2254" s="3">
        <f t="shared" si="506"/>
        <v>10.824224121014053</v>
      </c>
      <c r="O2254">
        <f>K2254/L2254</f>
        <v>30.799078969810683</v>
      </c>
      <c r="Q2254" s="4">
        <f>L2254/M2254</f>
        <v>3.1447451699760771E-2</v>
      </c>
      <c r="T2254" s="6">
        <v>40342.447222222225</v>
      </c>
      <c r="U2254">
        <f t="shared" si="507"/>
        <v>0</v>
      </c>
      <c r="V2254">
        <f t="shared" si="508"/>
        <v>0</v>
      </c>
      <c r="W2254">
        <f>IF(N2254&gt;25,1,0)</f>
        <v>0</v>
      </c>
      <c r="X2254">
        <f t="shared" si="509"/>
        <v>0</v>
      </c>
      <c r="Y2254">
        <f t="shared" si="510"/>
        <v>0</v>
      </c>
      <c r="Z2254">
        <f t="shared" si="513"/>
        <v>1</v>
      </c>
      <c r="AA2254">
        <f t="shared" si="514"/>
        <v>0</v>
      </c>
    </row>
    <row r="2255" spans="1:27">
      <c r="A2255" s="1">
        <v>40342.533333333333</v>
      </c>
      <c r="B2255" s="1" t="s">
        <v>620</v>
      </c>
      <c r="C2255" s="5">
        <v>6</v>
      </c>
      <c r="D2255" s="2">
        <v>1.2200000000000001E-2</v>
      </c>
      <c r="E2255" s="2">
        <v>1.0500000000000001E-2</v>
      </c>
      <c r="F2255" s="2">
        <v>1.6000000000000001E-3</v>
      </c>
      <c r="I2255" s="2">
        <v>16.739999999999998</v>
      </c>
      <c r="J2255" s="4">
        <f t="shared" si="502"/>
        <v>0.12846161945877646</v>
      </c>
      <c r="K2255" s="4">
        <f t="shared" si="503"/>
        <v>0.58203991130820409</v>
      </c>
      <c r="L2255" s="4">
        <f t="shared" si="504"/>
        <v>0</v>
      </c>
      <c r="M2255" s="4">
        <f t="shared" si="505"/>
        <v>0.58203991130820409</v>
      </c>
      <c r="N2255" s="3">
        <f t="shared" si="506"/>
        <v>4.5308467522082081</v>
      </c>
      <c r="Q2255" s="4">
        <f>L2255/M2255</f>
        <v>0</v>
      </c>
      <c r="T2255" s="6">
        <v>40342.533333333333</v>
      </c>
      <c r="U2255">
        <f t="shared" si="507"/>
        <v>1</v>
      </c>
      <c r="V2255">
        <f t="shared" si="508"/>
        <v>0</v>
      </c>
      <c r="W2255">
        <f>IF(N2255&gt;25,1,0)</f>
        <v>0</v>
      </c>
      <c r="X2255">
        <f t="shared" si="509"/>
        <v>1</v>
      </c>
      <c r="Y2255">
        <f t="shared" si="510"/>
        <v>0</v>
      </c>
      <c r="Z2255">
        <f t="shared" si="513"/>
        <v>0</v>
      </c>
      <c r="AA2255">
        <f t="shared" si="514"/>
        <v>0</v>
      </c>
    </row>
    <row r="2256" spans="1:27">
      <c r="A2256" s="1">
        <v>40342.619444444441</v>
      </c>
      <c r="B2256" s="1" t="s">
        <v>620</v>
      </c>
      <c r="C2256" s="5">
        <v>7</v>
      </c>
      <c r="J2256" s="4">
        <f t="shared" si="502"/>
        <v>0</v>
      </c>
      <c r="K2256" s="4">
        <f t="shared" si="503"/>
        <v>0</v>
      </c>
      <c r="L2256" s="4">
        <f t="shared" si="504"/>
        <v>0</v>
      </c>
      <c r="M2256" s="4">
        <f t="shared" si="505"/>
        <v>0</v>
      </c>
      <c r="N2256" s="3" t="e">
        <f t="shared" si="506"/>
        <v>#DIV/0!</v>
      </c>
      <c r="T2256" s="6">
        <v>40342.619444444441</v>
      </c>
      <c r="U2256">
        <f t="shared" si="507"/>
        <v>0</v>
      </c>
      <c r="V2256">
        <f t="shared" si="508"/>
        <v>0</v>
      </c>
      <c r="X2256">
        <f t="shared" si="509"/>
        <v>0</v>
      </c>
      <c r="Y2256">
        <f t="shared" si="510"/>
        <v>0</v>
      </c>
      <c r="Z2256">
        <f t="shared" si="513"/>
        <v>0</v>
      </c>
      <c r="AA2256">
        <f t="shared" si="514"/>
        <v>0</v>
      </c>
    </row>
    <row r="2257" spans="1:27">
      <c r="A2257" s="1">
        <v>40342.705555555556</v>
      </c>
      <c r="B2257" s="1" t="s">
        <v>620</v>
      </c>
      <c r="C2257" s="5">
        <v>8</v>
      </c>
      <c r="D2257" s="2">
        <v>8.6E-3</v>
      </c>
      <c r="E2257" s="2">
        <v>1.38E-2</v>
      </c>
      <c r="F2257" s="2">
        <v>1.5E-3</v>
      </c>
      <c r="I2257" s="2">
        <v>16.22</v>
      </c>
      <c r="J2257" s="4">
        <f t="shared" si="502"/>
        <v>9.0554912077498162E-2</v>
      </c>
      <c r="K2257" s="4">
        <f t="shared" si="503"/>
        <v>0.76496674057649672</v>
      </c>
      <c r="L2257" s="4">
        <f t="shared" si="504"/>
        <v>0</v>
      </c>
      <c r="M2257" s="4">
        <f t="shared" si="505"/>
        <v>0.76496674057649672</v>
      </c>
      <c r="N2257" s="3">
        <f t="shared" si="506"/>
        <v>8.447545506110453</v>
      </c>
      <c r="Q2257" s="4">
        <f t="shared" ref="Q2257:Q2297" si="515">L2257/M2257</f>
        <v>0</v>
      </c>
      <c r="T2257" s="6">
        <v>40342.705555555556</v>
      </c>
      <c r="U2257">
        <f t="shared" si="507"/>
        <v>1</v>
      </c>
      <c r="V2257">
        <f t="shared" si="508"/>
        <v>0</v>
      </c>
      <c r="W2257">
        <f t="shared" ref="W2257:W2288" si="516">IF(N2257&gt;25,1,0)</f>
        <v>0</v>
      </c>
      <c r="X2257">
        <f t="shared" si="509"/>
        <v>0</v>
      </c>
      <c r="Y2257">
        <f t="shared" si="510"/>
        <v>0</v>
      </c>
      <c r="Z2257">
        <f t="shared" si="513"/>
        <v>0</v>
      </c>
      <c r="AA2257">
        <f t="shared" si="514"/>
        <v>0</v>
      </c>
    </row>
    <row r="2258" spans="1:27">
      <c r="A2258" s="1">
        <v>40342.791666666664</v>
      </c>
      <c r="B2258" s="1" t="s">
        <v>620</v>
      </c>
      <c r="C2258" s="5">
        <v>9</v>
      </c>
      <c r="D2258" s="2">
        <v>6.7999999999999996E-3</v>
      </c>
      <c r="E2258" s="2">
        <v>8.6E-3</v>
      </c>
      <c r="F2258" s="2">
        <v>1.4E-3</v>
      </c>
      <c r="I2258" s="2">
        <v>9.26</v>
      </c>
      <c r="J2258" s="4">
        <f t="shared" si="502"/>
        <v>7.1601558386858999E-2</v>
      </c>
      <c r="K2258" s="4">
        <f t="shared" si="503"/>
        <v>0.47671840354767187</v>
      </c>
      <c r="L2258" s="4">
        <f t="shared" si="504"/>
        <v>0</v>
      </c>
      <c r="M2258" s="4">
        <f t="shared" si="505"/>
        <v>0.47671840354767187</v>
      </c>
      <c r="N2258" s="3">
        <f t="shared" si="506"/>
        <v>6.6579333507238827</v>
      </c>
      <c r="Q2258" s="4">
        <f t="shared" si="515"/>
        <v>0</v>
      </c>
      <c r="T2258" s="6">
        <v>40342.791666666664</v>
      </c>
      <c r="U2258">
        <f t="shared" si="507"/>
        <v>0</v>
      </c>
      <c r="V2258">
        <f t="shared" si="508"/>
        <v>0</v>
      </c>
      <c r="W2258">
        <f t="shared" si="516"/>
        <v>0</v>
      </c>
      <c r="X2258">
        <f t="shared" si="509"/>
        <v>0</v>
      </c>
      <c r="Y2258">
        <f t="shared" si="510"/>
        <v>0</v>
      </c>
      <c r="Z2258">
        <f t="shared" si="513"/>
        <v>0</v>
      </c>
      <c r="AA2258">
        <f t="shared" si="514"/>
        <v>0</v>
      </c>
    </row>
    <row r="2259" spans="1:27">
      <c r="A2259" s="1">
        <v>40342.87777777778</v>
      </c>
      <c r="B2259" s="1" t="s">
        <v>620</v>
      </c>
      <c r="C2259" s="5">
        <v>10</v>
      </c>
      <c r="D2259" s="2">
        <v>6.7000000000000002E-3</v>
      </c>
      <c r="E2259" s="2">
        <v>0.01</v>
      </c>
      <c r="F2259" s="2">
        <v>1.4E-3</v>
      </c>
      <c r="I2259" s="2">
        <v>5.78</v>
      </c>
      <c r="J2259" s="4">
        <f t="shared" si="502"/>
        <v>7.0548594292934613E-2</v>
      </c>
      <c r="K2259" s="4">
        <f t="shared" si="503"/>
        <v>0.55432372505543237</v>
      </c>
      <c r="L2259" s="4">
        <f t="shared" si="504"/>
        <v>0</v>
      </c>
      <c r="M2259" s="4">
        <f t="shared" si="505"/>
        <v>0.55432372505543237</v>
      </c>
      <c r="N2259" s="3">
        <f t="shared" si="506"/>
        <v>7.8573319654499123</v>
      </c>
      <c r="Q2259" s="4">
        <f t="shared" si="515"/>
        <v>0</v>
      </c>
      <c r="T2259" s="6">
        <v>40342.87777777778</v>
      </c>
      <c r="U2259">
        <f t="shared" si="507"/>
        <v>0</v>
      </c>
      <c r="V2259">
        <f t="shared" si="508"/>
        <v>0</v>
      </c>
      <c r="W2259">
        <f t="shared" si="516"/>
        <v>0</v>
      </c>
      <c r="X2259">
        <f t="shared" si="509"/>
        <v>0</v>
      </c>
      <c r="Y2259">
        <f t="shared" si="510"/>
        <v>0</v>
      </c>
      <c r="Z2259">
        <f t="shared" si="513"/>
        <v>0</v>
      </c>
      <c r="AA2259">
        <f t="shared" si="514"/>
        <v>0</v>
      </c>
    </row>
    <row r="2260" spans="1:27">
      <c r="A2260" s="1">
        <v>40342.963888888888</v>
      </c>
      <c r="B2260" s="1" t="s">
        <v>620</v>
      </c>
      <c r="C2260" s="5">
        <v>11</v>
      </c>
      <c r="D2260" s="2">
        <v>7.4999999999999997E-3</v>
      </c>
      <c r="E2260" s="2">
        <v>1.6500000000000001E-2</v>
      </c>
      <c r="F2260" s="2">
        <v>1.8E-3</v>
      </c>
      <c r="G2260" s="2">
        <v>1.4E-3</v>
      </c>
      <c r="H2260" s="2">
        <v>3.2000000000000002E-3</v>
      </c>
      <c r="I2260" s="2">
        <v>5.0999999999999996</v>
      </c>
      <c r="J2260" s="4">
        <f t="shared" si="502"/>
        <v>7.8972307044329781E-2</v>
      </c>
      <c r="K2260" s="4">
        <f t="shared" si="503"/>
        <v>0.91463414634146345</v>
      </c>
      <c r="L2260" s="4">
        <f t="shared" si="504"/>
        <v>5.1612903225806452E-2</v>
      </c>
      <c r="M2260" s="4">
        <f t="shared" si="505"/>
        <v>0.96624704956726992</v>
      </c>
      <c r="N2260" s="3">
        <f t="shared" si="506"/>
        <v>12.235264306320484</v>
      </c>
      <c r="O2260">
        <f t="shared" ref="O2260:O2267" si="517">K2260/L2260</f>
        <v>17.721036585365855</v>
      </c>
      <c r="Q2260" s="4">
        <f t="shared" si="515"/>
        <v>5.3415845615177912E-2</v>
      </c>
      <c r="T2260" s="6">
        <v>40342.963888888888</v>
      </c>
      <c r="U2260">
        <f t="shared" si="507"/>
        <v>0</v>
      </c>
      <c r="V2260">
        <f t="shared" si="508"/>
        <v>0</v>
      </c>
      <c r="W2260">
        <f t="shared" si="516"/>
        <v>0</v>
      </c>
      <c r="X2260">
        <f t="shared" si="509"/>
        <v>0</v>
      </c>
      <c r="Y2260">
        <f t="shared" si="510"/>
        <v>0</v>
      </c>
      <c r="Z2260">
        <f t="shared" si="513"/>
        <v>0</v>
      </c>
      <c r="AA2260">
        <f t="shared" si="514"/>
        <v>0</v>
      </c>
    </row>
    <row r="2261" spans="1:27">
      <c r="A2261" s="1">
        <v>40343.050000000003</v>
      </c>
      <c r="B2261" s="1" t="s">
        <v>623</v>
      </c>
      <c r="C2261" s="5">
        <v>12</v>
      </c>
      <c r="D2261" s="2">
        <v>1.14E-2</v>
      </c>
      <c r="E2261" s="2">
        <v>2.3099999999999999E-2</v>
      </c>
      <c r="F2261" s="2">
        <v>2.2000000000000001E-3</v>
      </c>
      <c r="G2261" s="2">
        <v>2.5999999999999999E-3</v>
      </c>
      <c r="H2261" s="2">
        <v>4.7999999999999996E-3</v>
      </c>
      <c r="I2261" s="2">
        <v>5.51</v>
      </c>
      <c r="J2261" s="4">
        <f t="shared" si="502"/>
        <v>0.12003790670738128</v>
      </c>
      <c r="K2261" s="4">
        <f t="shared" si="503"/>
        <v>1.2804878048780488</v>
      </c>
      <c r="L2261" s="4">
        <f t="shared" si="504"/>
        <v>7.7419354838709667E-2</v>
      </c>
      <c r="M2261" s="4">
        <f t="shared" si="505"/>
        <v>1.3579071597167585</v>
      </c>
      <c r="N2261" s="3">
        <f t="shared" si="506"/>
        <v>11.312319557745662</v>
      </c>
      <c r="O2261">
        <f t="shared" si="517"/>
        <v>16.539634146341466</v>
      </c>
      <c r="Q2261" s="4">
        <f t="shared" si="515"/>
        <v>5.7013731965930813E-2</v>
      </c>
      <c r="T2261" s="6">
        <v>40343.050000000003</v>
      </c>
      <c r="U2261">
        <f t="shared" si="507"/>
        <v>0</v>
      </c>
      <c r="V2261">
        <f t="shared" si="508"/>
        <v>0</v>
      </c>
      <c r="W2261">
        <f t="shared" si="516"/>
        <v>0</v>
      </c>
      <c r="X2261">
        <f t="shared" si="509"/>
        <v>0</v>
      </c>
      <c r="Y2261">
        <f t="shared" si="510"/>
        <v>0</v>
      </c>
      <c r="Z2261">
        <f t="shared" si="513"/>
        <v>0</v>
      </c>
      <c r="AA2261">
        <f t="shared" si="514"/>
        <v>0</v>
      </c>
    </row>
    <row r="2262" spans="1:27">
      <c r="A2262" s="1">
        <v>40343.136111111111</v>
      </c>
      <c r="B2262" s="1" t="s">
        <v>623</v>
      </c>
      <c r="C2262" s="5">
        <v>13</v>
      </c>
      <c r="D2262" s="2">
        <v>1.7899999999999999E-2</v>
      </c>
      <c r="E2262" s="2">
        <v>4.1399999999999999E-2</v>
      </c>
      <c r="F2262" s="2">
        <v>2.0999999999999999E-3</v>
      </c>
      <c r="G2262" s="2">
        <v>3.5999999999999999E-3</v>
      </c>
      <c r="H2262" s="2">
        <v>5.7000000000000002E-3</v>
      </c>
      <c r="I2262" s="2">
        <v>7.8</v>
      </c>
      <c r="J2262" s="4">
        <f t="shared" si="502"/>
        <v>0.18848057281246711</v>
      </c>
      <c r="K2262" s="4">
        <f t="shared" si="503"/>
        <v>2.29490022172949</v>
      </c>
      <c r="L2262" s="4">
        <f t="shared" si="504"/>
        <v>9.1935483870967741E-2</v>
      </c>
      <c r="M2262" s="4">
        <f t="shared" si="505"/>
        <v>2.3868357056004577</v>
      </c>
      <c r="N2262" s="3">
        <f t="shared" si="506"/>
        <v>12.663563517367344</v>
      </c>
      <c r="O2262">
        <f t="shared" si="517"/>
        <v>24.962072587233049</v>
      </c>
      <c r="Q2262" s="4">
        <f t="shared" si="515"/>
        <v>3.8517726065204594E-2</v>
      </c>
      <c r="T2262" s="6">
        <v>40343.136111111111</v>
      </c>
      <c r="U2262">
        <f t="shared" si="507"/>
        <v>0</v>
      </c>
      <c r="V2262">
        <f t="shared" si="508"/>
        <v>0</v>
      </c>
      <c r="W2262">
        <f t="shared" si="516"/>
        <v>0</v>
      </c>
      <c r="X2262">
        <f t="shared" si="509"/>
        <v>1</v>
      </c>
      <c r="Y2262">
        <f t="shared" si="510"/>
        <v>1</v>
      </c>
      <c r="Z2262">
        <f t="shared" si="513"/>
        <v>0</v>
      </c>
      <c r="AA2262">
        <f t="shared" si="514"/>
        <v>0</v>
      </c>
    </row>
    <row r="2263" spans="1:27">
      <c r="A2263" s="1">
        <v>40343.137499999997</v>
      </c>
      <c r="B2263" s="1" t="s">
        <v>623</v>
      </c>
      <c r="C2263" s="5">
        <v>13</v>
      </c>
      <c r="D2263" s="2">
        <v>1.9E-2</v>
      </c>
      <c r="E2263" s="2">
        <v>5.5300000000000002E-2</v>
      </c>
      <c r="F2263" s="2">
        <v>2.0999999999999999E-3</v>
      </c>
      <c r="G2263" s="2">
        <v>3.5999999999999999E-3</v>
      </c>
      <c r="H2263" s="2">
        <v>5.7000000000000002E-3</v>
      </c>
      <c r="I2263" s="2">
        <v>8.1199999999999992</v>
      </c>
      <c r="J2263" s="4">
        <f t="shared" si="502"/>
        <v>0.20006317784563546</v>
      </c>
      <c r="K2263" s="4">
        <f t="shared" si="503"/>
        <v>3.065410199556541</v>
      </c>
      <c r="L2263" s="4">
        <f t="shared" si="504"/>
        <v>9.1935483870967741E-2</v>
      </c>
      <c r="M2263" s="4">
        <f t="shared" si="505"/>
        <v>3.1573456834275087</v>
      </c>
      <c r="N2263" s="3">
        <f t="shared" si="506"/>
        <v>15.7817431344795</v>
      </c>
      <c r="O2263">
        <f t="shared" si="517"/>
        <v>33.343058310965887</v>
      </c>
      <c r="Q2263" s="4">
        <f t="shared" si="515"/>
        <v>2.9117965876693509E-2</v>
      </c>
      <c r="T2263" s="6">
        <v>40343.137499999997</v>
      </c>
      <c r="U2263">
        <f t="shared" si="507"/>
        <v>0</v>
      </c>
      <c r="V2263">
        <f t="shared" si="508"/>
        <v>0</v>
      </c>
      <c r="W2263">
        <f t="shared" si="516"/>
        <v>0</v>
      </c>
      <c r="X2263">
        <f t="shared" si="509"/>
        <v>1</v>
      </c>
      <c r="Y2263">
        <f t="shared" si="510"/>
        <v>1</v>
      </c>
      <c r="Z2263">
        <f t="shared" si="513"/>
        <v>1</v>
      </c>
      <c r="AA2263">
        <f t="shared" si="514"/>
        <v>0</v>
      </c>
    </row>
    <row r="2264" spans="1:27">
      <c r="A2264" s="1">
        <v>40343.138888888891</v>
      </c>
      <c r="B2264" s="1" t="s">
        <v>623</v>
      </c>
      <c r="C2264" s="5">
        <v>13</v>
      </c>
      <c r="D2264" s="2">
        <v>1.8599999999999998E-2</v>
      </c>
      <c r="E2264" s="2">
        <v>3.8699999999999998E-2</v>
      </c>
      <c r="F2264" s="2">
        <v>2.2000000000000001E-3</v>
      </c>
      <c r="G2264" s="2">
        <v>3.5000000000000001E-3</v>
      </c>
      <c r="H2264" s="2">
        <v>5.7000000000000002E-3</v>
      </c>
      <c r="I2264" s="2">
        <v>7.77</v>
      </c>
      <c r="J2264" s="4">
        <f t="shared" si="502"/>
        <v>0.19585132146993786</v>
      </c>
      <c r="K2264" s="4">
        <f t="shared" si="503"/>
        <v>2.1452328159645235</v>
      </c>
      <c r="L2264" s="4">
        <f t="shared" si="504"/>
        <v>9.1935483870967741E-2</v>
      </c>
      <c r="M2264" s="4">
        <f t="shared" si="505"/>
        <v>2.2371682998354911</v>
      </c>
      <c r="N2264" s="3">
        <f t="shared" si="506"/>
        <v>11.422788894375087</v>
      </c>
      <c r="O2264">
        <f t="shared" si="517"/>
        <v>23.334111331543941</v>
      </c>
      <c r="Q2264" s="4">
        <f t="shared" si="515"/>
        <v>4.1094576513411245E-2</v>
      </c>
      <c r="T2264" s="6">
        <v>40343.138888888891</v>
      </c>
      <c r="U2264">
        <f t="shared" si="507"/>
        <v>0</v>
      </c>
      <c r="V2264">
        <f t="shared" si="508"/>
        <v>0</v>
      </c>
      <c r="W2264">
        <f t="shared" si="516"/>
        <v>0</v>
      </c>
      <c r="X2264">
        <f t="shared" si="509"/>
        <v>1</v>
      </c>
      <c r="Y2264">
        <f t="shared" si="510"/>
        <v>1</v>
      </c>
      <c r="Z2264">
        <f t="shared" si="513"/>
        <v>0</v>
      </c>
      <c r="AA2264">
        <f t="shared" si="514"/>
        <v>0</v>
      </c>
    </row>
    <row r="2265" spans="1:27">
      <c r="A2265" s="1">
        <v>40362.261805555558</v>
      </c>
      <c r="B2265" s="1" t="s">
        <v>703</v>
      </c>
      <c r="C2265" s="5">
        <v>1</v>
      </c>
      <c r="D2265" s="2">
        <v>1.52E-2</v>
      </c>
      <c r="E2265" s="2">
        <v>6.9000000000000006E-2</v>
      </c>
      <c r="F2265" s="2">
        <v>3.5999999999999999E-3</v>
      </c>
      <c r="G2265" s="2">
        <v>5.7000000000000002E-3</v>
      </c>
      <c r="H2265" s="2">
        <v>9.2999999999999992E-3</v>
      </c>
      <c r="I2265" s="2">
        <v>8.57</v>
      </c>
      <c r="J2265" s="4">
        <f t="shared" si="502"/>
        <v>0.16005054227650839</v>
      </c>
      <c r="K2265" s="4">
        <f t="shared" si="503"/>
        <v>3.8248337028824837</v>
      </c>
      <c r="L2265" s="4">
        <f t="shared" si="504"/>
        <v>0.15</v>
      </c>
      <c r="M2265" s="4">
        <f t="shared" si="505"/>
        <v>3.9748337028824836</v>
      </c>
      <c r="N2265" s="3">
        <f t="shared" si="506"/>
        <v>24.834865576496671</v>
      </c>
      <c r="O2265">
        <f t="shared" si="517"/>
        <v>25.498891352549894</v>
      </c>
      <c r="Q2265" s="4">
        <f t="shared" si="515"/>
        <v>3.7737427830307084E-2</v>
      </c>
      <c r="T2265" s="6">
        <v>40362.261805555558</v>
      </c>
      <c r="U2265">
        <f t="shared" si="507"/>
        <v>0</v>
      </c>
      <c r="V2265">
        <f t="shared" si="508"/>
        <v>0</v>
      </c>
      <c r="W2265">
        <f t="shared" si="516"/>
        <v>0</v>
      </c>
      <c r="X2265">
        <f t="shared" si="509"/>
        <v>1</v>
      </c>
      <c r="Y2265">
        <f t="shared" si="510"/>
        <v>1</v>
      </c>
      <c r="Z2265">
        <f t="shared" si="513"/>
        <v>1</v>
      </c>
      <c r="AA2265">
        <f t="shared" si="514"/>
        <v>0</v>
      </c>
    </row>
    <row r="2266" spans="1:27">
      <c r="A2266" s="1">
        <v>40362.347916666666</v>
      </c>
      <c r="B2266" s="1" t="s">
        <v>703</v>
      </c>
      <c r="C2266" s="5">
        <v>2</v>
      </c>
      <c r="D2266" s="2">
        <v>1.2999999999999999E-2</v>
      </c>
      <c r="E2266" s="2">
        <v>4.7199999999999999E-2</v>
      </c>
      <c r="F2266" s="2">
        <v>3.5999999999999999E-3</v>
      </c>
      <c r="G2266" s="2">
        <v>5.1999999999999998E-3</v>
      </c>
      <c r="H2266" s="2">
        <v>8.8000000000000005E-3</v>
      </c>
      <c r="I2266" s="2">
        <v>9.52</v>
      </c>
      <c r="J2266" s="4">
        <f t="shared" si="502"/>
        <v>0.13688533221017163</v>
      </c>
      <c r="K2266" s="4">
        <f t="shared" si="503"/>
        <v>2.6164079822616406</v>
      </c>
      <c r="L2266" s="4">
        <f t="shared" si="504"/>
        <v>0.14193548387096774</v>
      </c>
      <c r="M2266" s="4">
        <f t="shared" si="505"/>
        <v>2.7583434661326085</v>
      </c>
      <c r="N2266" s="3">
        <f t="shared" si="506"/>
        <v>20.150759921431835</v>
      </c>
      <c r="O2266">
        <f t="shared" si="517"/>
        <v>18.433783511388832</v>
      </c>
      <c r="Q2266" s="4">
        <f t="shared" si="515"/>
        <v>5.1456783976932097E-2</v>
      </c>
      <c r="T2266" s="6">
        <v>40362.347916666666</v>
      </c>
      <c r="U2266">
        <f t="shared" si="507"/>
        <v>0</v>
      </c>
      <c r="V2266">
        <f t="shared" si="508"/>
        <v>0</v>
      </c>
      <c r="W2266">
        <f t="shared" si="516"/>
        <v>0</v>
      </c>
      <c r="X2266">
        <f t="shared" si="509"/>
        <v>1</v>
      </c>
      <c r="Y2266">
        <f t="shared" si="510"/>
        <v>1</v>
      </c>
      <c r="Z2266">
        <f t="shared" si="513"/>
        <v>0</v>
      </c>
      <c r="AA2266">
        <f t="shared" si="514"/>
        <v>0</v>
      </c>
    </row>
    <row r="2267" spans="1:27">
      <c r="A2267" s="1">
        <v>40362.434027777781</v>
      </c>
      <c r="B2267" s="1" t="s">
        <v>703</v>
      </c>
      <c r="C2267" s="5">
        <v>3</v>
      </c>
      <c r="D2267" s="2">
        <v>1.0800000000000001E-2</v>
      </c>
      <c r="E2267" s="2">
        <v>1.18E-2</v>
      </c>
      <c r="F2267" s="2">
        <v>2.0999999999999999E-3</v>
      </c>
      <c r="G2267" s="2">
        <v>1.1000000000000001E-3</v>
      </c>
      <c r="H2267" s="2">
        <v>3.2000000000000002E-3</v>
      </c>
      <c r="I2267" s="2">
        <v>11.19</v>
      </c>
      <c r="J2267" s="4">
        <f t="shared" si="502"/>
        <v>0.1137201221438349</v>
      </c>
      <c r="K2267" s="4">
        <f t="shared" si="503"/>
        <v>0.65410199556541015</v>
      </c>
      <c r="L2267" s="4">
        <f t="shared" si="504"/>
        <v>5.1612903225806452E-2</v>
      </c>
      <c r="M2267" s="4">
        <f t="shared" si="505"/>
        <v>0.70571489879121663</v>
      </c>
      <c r="N2267" s="3">
        <f t="shared" si="506"/>
        <v>6.2057170313149852</v>
      </c>
      <c r="O2267">
        <f t="shared" si="517"/>
        <v>12.673226164079821</v>
      </c>
      <c r="Q2267" s="4">
        <f t="shared" si="515"/>
        <v>7.3135629294792531E-2</v>
      </c>
      <c r="T2267" s="6">
        <v>40362.434027777781</v>
      </c>
      <c r="U2267">
        <f t="shared" si="507"/>
        <v>0</v>
      </c>
      <c r="V2267">
        <f t="shared" si="508"/>
        <v>0</v>
      </c>
      <c r="W2267">
        <f t="shared" si="516"/>
        <v>0</v>
      </c>
      <c r="X2267">
        <f t="shared" si="509"/>
        <v>0</v>
      </c>
      <c r="Y2267">
        <f t="shared" si="510"/>
        <v>0</v>
      </c>
      <c r="Z2267">
        <f t="shared" si="513"/>
        <v>0</v>
      </c>
      <c r="AA2267">
        <f t="shared" si="514"/>
        <v>0</v>
      </c>
    </row>
    <row r="2268" spans="1:27">
      <c r="A2268" s="1">
        <v>40362.520138888889</v>
      </c>
      <c r="B2268" s="1" t="s">
        <v>703</v>
      </c>
      <c r="C2268" s="5">
        <v>4</v>
      </c>
      <c r="D2268" s="2">
        <v>7.3000000000000001E-3</v>
      </c>
      <c r="E2268" s="2">
        <v>6.4000000000000003E-3</v>
      </c>
      <c r="F2268" s="2">
        <v>1E-3</v>
      </c>
      <c r="I2268" s="2">
        <v>9.49</v>
      </c>
      <c r="J2268" s="4">
        <f t="shared" si="502"/>
        <v>7.6866378856480996E-2</v>
      </c>
      <c r="K2268" s="4">
        <f t="shared" si="503"/>
        <v>0.35476718403547675</v>
      </c>
      <c r="L2268" s="4">
        <f t="shared" si="504"/>
        <v>0</v>
      </c>
      <c r="M2268" s="4">
        <f t="shared" si="505"/>
        <v>0.35476718403547675</v>
      </c>
      <c r="N2268" s="3">
        <f t="shared" si="506"/>
        <v>4.6153752695683874</v>
      </c>
      <c r="Q2268" s="4">
        <f t="shared" si="515"/>
        <v>0</v>
      </c>
      <c r="T2268" s="6">
        <v>40362.520138888889</v>
      </c>
      <c r="U2268">
        <f t="shared" si="507"/>
        <v>0</v>
      </c>
      <c r="V2268">
        <f t="shared" si="508"/>
        <v>0</v>
      </c>
      <c r="W2268">
        <f t="shared" si="516"/>
        <v>0</v>
      </c>
      <c r="X2268">
        <f t="shared" si="509"/>
        <v>0</v>
      </c>
      <c r="Y2268">
        <f t="shared" si="510"/>
        <v>0</v>
      </c>
      <c r="Z2268">
        <f t="shared" si="513"/>
        <v>0</v>
      </c>
      <c r="AA2268">
        <f t="shared" si="514"/>
        <v>0</v>
      </c>
    </row>
    <row r="2269" spans="1:27">
      <c r="A2269" s="1">
        <v>40362.606249999997</v>
      </c>
      <c r="B2269" s="1" t="s">
        <v>703</v>
      </c>
      <c r="C2269" s="5">
        <v>5</v>
      </c>
      <c r="D2269" s="2">
        <v>7.4000000000000003E-3</v>
      </c>
      <c r="E2269" s="2">
        <v>5.7999999999999996E-3</v>
      </c>
      <c r="F2269" s="2">
        <v>1E-3</v>
      </c>
      <c r="I2269" s="2">
        <v>8.44</v>
      </c>
      <c r="J2269" s="4">
        <f t="shared" si="502"/>
        <v>7.7919342950405396E-2</v>
      </c>
      <c r="K2269" s="4">
        <f t="shared" si="503"/>
        <v>0.3215077605321508</v>
      </c>
      <c r="L2269" s="4">
        <f t="shared" si="504"/>
        <v>0</v>
      </c>
      <c r="M2269" s="4">
        <f t="shared" si="505"/>
        <v>0.3215077605321508</v>
      </c>
      <c r="N2269" s="3">
        <f t="shared" si="506"/>
        <v>4.1261610834781566</v>
      </c>
      <c r="Q2269" s="4">
        <f t="shared" si="515"/>
        <v>0</v>
      </c>
      <c r="T2269" s="6">
        <v>40362.606249999997</v>
      </c>
      <c r="U2269">
        <f t="shared" si="507"/>
        <v>0</v>
      </c>
      <c r="V2269">
        <f t="shared" si="508"/>
        <v>0</v>
      </c>
      <c r="W2269">
        <f t="shared" si="516"/>
        <v>0</v>
      </c>
      <c r="X2269">
        <f t="shared" si="509"/>
        <v>0</v>
      </c>
      <c r="Y2269">
        <f t="shared" si="510"/>
        <v>0</v>
      </c>
      <c r="Z2269">
        <f t="shared" si="513"/>
        <v>0</v>
      </c>
      <c r="AA2269">
        <f t="shared" si="514"/>
        <v>0</v>
      </c>
    </row>
    <row r="2270" spans="1:27">
      <c r="A2270" s="1">
        <v>40362.692361111112</v>
      </c>
      <c r="B2270" s="1" t="s">
        <v>703</v>
      </c>
      <c r="C2270" s="5">
        <v>6</v>
      </c>
      <c r="D2270" s="2">
        <v>8.3000000000000001E-3</v>
      </c>
      <c r="E2270" s="2">
        <v>7.4000000000000003E-3</v>
      </c>
      <c r="F2270" s="2">
        <v>1.1000000000000001E-3</v>
      </c>
      <c r="I2270" s="2">
        <v>9.7899999999999991</v>
      </c>
      <c r="J2270" s="4">
        <f t="shared" si="502"/>
        <v>8.7396019795724963E-2</v>
      </c>
      <c r="K2270" s="4">
        <f t="shared" si="503"/>
        <v>0.41019955654102003</v>
      </c>
      <c r="L2270" s="4">
        <f t="shared" si="504"/>
        <v>0</v>
      </c>
      <c r="M2270" s="4">
        <f t="shared" si="505"/>
        <v>0.41019955654102003</v>
      </c>
      <c r="N2270" s="3">
        <f t="shared" si="506"/>
        <v>4.693572516228997</v>
      </c>
      <c r="Q2270" s="4">
        <f t="shared" si="515"/>
        <v>0</v>
      </c>
      <c r="T2270" s="6">
        <v>40362.692361111112</v>
      </c>
      <c r="U2270">
        <f t="shared" si="507"/>
        <v>0</v>
      </c>
      <c r="V2270">
        <f t="shared" si="508"/>
        <v>0</v>
      </c>
      <c r="W2270">
        <f t="shared" si="516"/>
        <v>0</v>
      </c>
      <c r="X2270">
        <f t="shared" si="509"/>
        <v>0</v>
      </c>
      <c r="Y2270">
        <f t="shared" si="510"/>
        <v>0</v>
      </c>
      <c r="Z2270">
        <f t="shared" si="513"/>
        <v>0</v>
      </c>
      <c r="AA2270">
        <f t="shared" si="514"/>
        <v>0</v>
      </c>
    </row>
    <row r="2271" spans="1:27">
      <c r="A2271" s="1">
        <v>40362.77847222222</v>
      </c>
      <c r="B2271" s="1" t="s">
        <v>703</v>
      </c>
      <c r="C2271" s="5">
        <v>7</v>
      </c>
      <c r="D2271" s="2">
        <v>8.0999999999999996E-3</v>
      </c>
      <c r="E2271" s="2">
        <v>1.14E-2</v>
      </c>
      <c r="F2271" s="2">
        <v>1.1000000000000001E-3</v>
      </c>
      <c r="I2271" s="2">
        <v>12.54</v>
      </c>
      <c r="J2271" s="4">
        <f t="shared" si="502"/>
        <v>8.5290091607876165E-2</v>
      </c>
      <c r="K2271" s="4">
        <f t="shared" si="503"/>
        <v>0.63192904656319293</v>
      </c>
      <c r="L2271" s="4">
        <f t="shared" si="504"/>
        <v>0</v>
      </c>
      <c r="M2271" s="4">
        <f t="shared" si="505"/>
        <v>0.63192904656319293</v>
      </c>
      <c r="N2271" s="3">
        <f t="shared" si="506"/>
        <v>7.4091730311242516</v>
      </c>
      <c r="Q2271" s="4">
        <f t="shared" si="515"/>
        <v>0</v>
      </c>
      <c r="T2271" s="6">
        <v>40362.77847222222</v>
      </c>
      <c r="U2271">
        <f t="shared" si="507"/>
        <v>0</v>
      </c>
      <c r="V2271">
        <f t="shared" si="508"/>
        <v>0</v>
      </c>
      <c r="W2271">
        <f t="shared" si="516"/>
        <v>0</v>
      </c>
      <c r="X2271">
        <f t="shared" si="509"/>
        <v>0</v>
      </c>
      <c r="Y2271">
        <f t="shared" si="510"/>
        <v>0</v>
      </c>
      <c r="Z2271">
        <f t="shared" si="513"/>
        <v>0</v>
      </c>
      <c r="AA2271">
        <f t="shared" si="514"/>
        <v>0</v>
      </c>
    </row>
    <row r="2272" spans="1:27">
      <c r="A2272" s="1">
        <v>40362.864583333336</v>
      </c>
      <c r="B2272" s="1" t="s">
        <v>703</v>
      </c>
      <c r="C2272" s="5">
        <v>8</v>
      </c>
      <c r="D2272" s="2">
        <v>8.9999999999999993E-3</v>
      </c>
      <c r="E2272" s="2">
        <v>1.0500000000000001E-2</v>
      </c>
      <c r="F2272" s="2">
        <v>1.4E-3</v>
      </c>
      <c r="I2272" s="2">
        <v>7.73</v>
      </c>
      <c r="J2272" s="4">
        <f t="shared" si="502"/>
        <v>9.4766768453195732E-2</v>
      </c>
      <c r="K2272" s="4">
        <f t="shared" si="503"/>
        <v>0.58203991130820409</v>
      </c>
      <c r="L2272" s="4">
        <f t="shared" si="504"/>
        <v>0</v>
      </c>
      <c r="M2272" s="4">
        <f t="shared" si="505"/>
        <v>0.58203991130820409</v>
      </c>
      <c r="N2272" s="3">
        <f t="shared" si="506"/>
        <v>6.141814486326683</v>
      </c>
      <c r="Q2272" s="4">
        <f t="shared" si="515"/>
        <v>0</v>
      </c>
      <c r="T2272" s="6">
        <v>40362.864583333336</v>
      </c>
      <c r="U2272">
        <f t="shared" si="507"/>
        <v>0</v>
      </c>
      <c r="V2272">
        <f t="shared" si="508"/>
        <v>0</v>
      </c>
      <c r="W2272">
        <f t="shared" si="516"/>
        <v>0</v>
      </c>
      <c r="X2272">
        <f t="shared" si="509"/>
        <v>0</v>
      </c>
      <c r="Y2272">
        <f t="shared" si="510"/>
        <v>0</v>
      </c>
      <c r="Z2272">
        <f t="shared" si="513"/>
        <v>0</v>
      </c>
      <c r="AA2272">
        <f t="shared" si="514"/>
        <v>0</v>
      </c>
    </row>
    <row r="2273" spans="1:27">
      <c r="A2273" s="1">
        <v>40362.950694444444</v>
      </c>
      <c r="B2273" s="1" t="s">
        <v>703</v>
      </c>
      <c r="C2273" s="5">
        <v>9</v>
      </c>
      <c r="D2273" s="2">
        <v>1.06E-2</v>
      </c>
      <c r="E2273" s="2">
        <v>9.1999999999999998E-3</v>
      </c>
      <c r="F2273" s="2">
        <v>1.6000000000000001E-3</v>
      </c>
      <c r="G2273" s="2">
        <v>0</v>
      </c>
      <c r="H2273" s="2">
        <v>1.6000000000000001E-3</v>
      </c>
      <c r="I2273" s="2">
        <v>7.28</v>
      </c>
      <c r="J2273" s="4">
        <f t="shared" si="502"/>
        <v>0.1116141939559861</v>
      </c>
      <c r="K2273" s="4">
        <f t="shared" si="503"/>
        <v>0.50997782705099781</v>
      </c>
      <c r="L2273" s="4">
        <f t="shared" si="504"/>
        <v>2.5806451612903226E-2</v>
      </c>
      <c r="M2273" s="4">
        <f t="shared" si="505"/>
        <v>0.53578427866390099</v>
      </c>
      <c r="N2273" s="3">
        <f t="shared" si="506"/>
        <v>4.8003238627085549</v>
      </c>
      <c r="O2273">
        <f>K2273/L2273</f>
        <v>19.761640798226164</v>
      </c>
      <c r="Q2273" s="4">
        <f t="shared" si="515"/>
        <v>4.816574998665029E-2</v>
      </c>
      <c r="T2273" s="6">
        <v>40362.950694444444</v>
      </c>
      <c r="U2273">
        <f t="shared" si="507"/>
        <v>0</v>
      </c>
      <c r="V2273">
        <f t="shared" si="508"/>
        <v>0</v>
      </c>
      <c r="W2273">
        <f t="shared" si="516"/>
        <v>0</v>
      </c>
      <c r="X2273">
        <f t="shared" si="509"/>
        <v>0</v>
      </c>
      <c r="Y2273">
        <f t="shared" si="510"/>
        <v>0</v>
      </c>
      <c r="Z2273">
        <f t="shared" si="513"/>
        <v>0</v>
      </c>
      <c r="AA2273">
        <f t="shared" si="514"/>
        <v>0</v>
      </c>
    </row>
    <row r="2274" spans="1:27">
      <c r="A2274" s="1">
        <v>40363.036805555559</v>
      </c>
      <c r="B2274" s="1" t="s">
        <v>710</v>
      </c>
      <c r="C2274" s="5">
        <v>10</v>
      </c>
      <c r="D2274" s="2">
        <v>9.4000000000000004E-3</v>
      </c>
      <c r="E2274" s="2">
        <v>5.0000000000000001E-3</v>
      </c>
      <c r="F2274" s="2">
        <v>1.2999999999999999E-3</v>
      </c>
      <c r="I2274" s="2">
        <v>4.51</v>
      </c>
      <c r="J2274" s="4">
        <f t="shared" si="502"/>
        <v>9.8978624828893344E-2</v>
      </c>
      <c r="K2274" s="4">
        <f t="shared" si="503"/>
        <v>0.27716186252771619</v>
      </c>
      <c r="L2274" s="4">
        <f t="shared" si="504"/>
        <v>0</v>
      </c>
      <c r="M2274" s="4">
        <f t="shared" si="505"/>
        <v>0.27716186252771619</v>
      </c>
      <c r="N2274" s="3">
        <f t="shared" si="506"/>
        <v>2.8002193706656602</v>
      </c>
      <c r="Q2274" s="4">
        <f t="shared" si="515"/>
        <v>0</v>
      </c>
      <c r="T2274" s="6">
        <v>40363.036805555559</v>
      </c>
      <c r="U2274">
        <f t="shared" si="507"/>
        <v>0</v>
      </c>
      <c r="V2274">
        <f t="shared" si="508"/>
        <v>0</v>
      </c>
      <c r="W2274">
        <f t="shared" si="516"/>
        <v>0</v>
      </c>
      <c r="X2274">
        <f t="shared" si="509"/>
        <v>0</v>
      </c>
      <c r="Y2274">
        <f t="shared" si="510"/>
        <v>0</v>
      </c>
      <c r="Z2274">
        <f t="shared" si="513"/>
        <v>0</v>
      </c>
      <c r="AA2274">
        <f t="shared" si="514"/>
        <v>0</v>
      </c>
    </row>
    <row r="2275" spans="1:27">
      <c r="A2275" s="1">
        <v>40363.122916666667</v>
      </c>
      <c r="B2275" s="1" t="s">
        <v>710</v>
      </c>
      <c r="C2275" s="5">
        <v>11</v>
      </c>
      <c r="D2275" s="2">
        <v>1.1299999999999999E-2</v>
      </c>
      <c r="E2275" s="2">
        <v>1.5100000000000001E-2</v>
      </c>
      <c r="F2275" s="2">
        <v>1.6000000000000001E-3</v>
      </c>
      <c r="G2275" s="2">
        <v>8.0000000000000004E-4</v>
      </c>
      <c r="H2275" s="2">
        <v>2.3999999999999998E-3</v>
      </c>
      <c r="I2275" s="2">
        <v>3.78</v>
      </c>
      <c r="J2275" s="4">
        <f t="shared" si="502"/>
        <v>0.11898494261345688</v>
      </c>
      <c r="K2275" s="4">
        <f t="shared" si="503"/>
        <v>0.83702882483370289</v>
      </c>
      <c r="L2275" s="4">
        <f t="shared" si="504"/>
        <v>3.8709677419354833E-2</v>
      </c>
      <c r="M2275" s="4">
        <f t="shared" si="505"/>
        <v>0.87573850225305772</v>
      </c>
      <c r="N2275" s="3">
        <f t="shared" si="506"/>
        <v>7.360078368050698</v>
      </c>
      <c r="O2275">
        <f t="shared" ref="O2275:O2280" si="518">K2275/L2275</f>
        <v>21.623244641537326</v>
      </c>
      <c r="Q2275" s="4">
        <f t="shared" si="515"/>
        <v>4.420232446074307E-2</v>
      </c>
      <c r="T2275" s="6">
        <v>40363.122916666667</v>
      </c>
      <c r="U2275">
        <f t="shared" si="507"/>
        <v>0</v>
      </c>
      <c r="V2275">
        <f t="shared" si="508"/>
        <v>0</v>
      </c>
      <c r="W2275">
        <f t="shared" si="516"/>
        <v>0</v>
      </c>
      <c r="X2275">
        <f t="shared" si="509"/>
        <v>0</v>
      </c>
      <c r="Y2275">
        <f t="shared" si="510"/>
        <v>0</v>
      </c>
      <c r="Z2275">
        <f t="shared" si="513"/>
        <v>0</v>
      </c>
      <c r="AA2275">
        <f t="shared" si="514"/>
        <v>0</v>
      </c>
    </row>
    <row r="2276" spans="1:27">
      <c r="A2276" s="1">
        <v>40363.209027777775</v>
      </c>
      <c r="B2276" s="1" t="s">
        <v>710</v>
      </c>
      <c r="C2276" s="5">
        <v>12</v>
      </c>
      <c r="D2276" s="2">
        <v>1.4800000000000001E-2</v>
      </c>
      <c r="E2276" s="2">
        <v>3.6200000000000003E-2</v>
      </c>
      <c r="F2276" s="2">
        <v>2.0999999999999999E-3</v>
      </c>
      <c r="G2276" s="2">
        <v>1.9E-3</v>
      </c>
      <c r="H2276" s="2">
        <v>4.0000000000000001E-3</v>
      </c>
      <c r="I2276" s="2">
        <v>6.7</v>
      </c>
      <c r="J2276" s="4">
        <f t="shared" si="502"/>
        <v>0.15583868590081079</v>
      </c>
      <c r="K2276" s="4">
        <f t="shared" si="503"/>
        <v>2.0066518847006654</v>
      </c>
      <c r="L2276" s="4">
        <f t="shared" si="504"/>
        <v>6.4516129032258063E-2</v>
      </c>
      <c r="M2276" s="4">
        <f t="shared" si="505"/>
        <v>2.0711680137329234</v>
      </c>
      <c r="N2276" s="3">
        <f t="shared" si="506"/>
        <v>13.29046123406863</v>
      </c>
      <c r="O2276">
        <f t="shared" si="518"/>
        <v>31.103104212860313</v>
      </c>
      <c r="Q2276" s="4">
        <f t="shared" si="515"/>
        <v>3.1149635666678176E-2</v>
      </c>
      <c r="T2276" s="6">
        <v>40363.209027777775</v>
      </c>
      <c r="U2276">
        <f t="shared" si="507"/>
        <v>0</v>
      </c>
      <c r="V2276">
        <f t="shared" si="508"/>
        <v>0</v>
      </c>
      <c r="W2276">
        <f t="shared" si="516"/>
        <v>0</v>
      </c>
      <c r="X2276">
        <f t="shared" si="509"/>
        <v>1</v>
      </c>
      <c r="Y2276">
        <f t="shared" si="510"/>
        <v>1</v>
      </c>
      <c r="Z2276">
        <f t="shared" si="513"/>
        <v>1</v>
      </c>
      <c r="AA2276">
        <f t="shared" si="514"/>
        <v>0</v>
      </c>
    </row>
    <row r="2277" spans="1:27">
      <c r="A2277" s="1">
        <v>40363.295138888891</v>
      </c>
      <c r="B2277" s="1" t="s">
        <v>710</v>
      </c>
      <c r="C2277" s="5">
        <v>13</v>
      </c>
      <c r="D2277" s="2">
        <v>1.54E-2</v>
      </c>
      <c r="E2277" s="2">
        <v>4.7199999999999999E-2</v>
      </c>
      <c r="F2277" s="2">
        <v>2.5000000000000001E-3</v>
      </c>
      <c r="G2277" s="2">
        <v>2.2000000000000001E-3</v>
      </c>
      <c r="H2277" s="2">
        <v>4.7000000000000002E-3</v>
      </c>
      <c r="I2277" s="2">
        <v>13.11</v>
      </c>
      <c r="J2277" s="4">
        <f t="shared" si="502"/>
        <v>0.16215647046435716</v>
      </c>
      <c r="K2277" s="4">
        <f t="shared" si="503"/>
        <v>2.6164079822616406</v>
      </c>
      <c r="L2277" s="4">
        <f t="shared" si="504"/>
        <v>7.5806451612903225E-2</v>
      </c>
      <c r="M2277" s="4">
        <f t="shared" si="505"/>
        <v>2.6922144338745437</v>
      </c>
      <c r="N2277" s="3">
        <f t="shared" si="506"/>
        <v>16.602571739289964</v>
      </c>
      <c r="O2277">
        <f t="shared" si="518"/>
        <v>34.514318063876964</v>
      </c>
      <c r="Q2277" s="4">
        <f t="shared" si="515"/>
        <v>2.8157657376424193E-2</v>
      </c>
      <c r="T2277" s="6">
        <v>40363.295138888891</v>
      </c>
      <c r="U2277">
        <f t="shared" si="507"/>
        <v>0</v>
      </c>
      <c r="V2277">
        <f t="shared" si="508"/>
        <v>0</v>
      </c>
      <c r="W2277">
        <f t="shared" si="516"/>
        <v>0</v>
      </c>
      <c r="X2277">
        <f t="shared" si="509"/>
        <v>1</v>
      </c>
      <c r="Y2277">
        <f t="shared" si="510"/>
        <v>1</v>
      </c>
      <c r="Z2277">
        <f t="shared" si="513"/>
        <v>1</v>
      </c>
      <c r="AA2277">
        <f t="shared" si="514"/>
        <v>0</v>
      </c>
    </row>
    <row r="2278" spans="1:27">
      <c r="A2278" s="1">
        <v>40363.296527777777</v>
      </c>
      <c r="B2278" s="1" t="s">
        <v>710</v>
      </c>
      <c r="C2278" s="5">
        <v>13</v>
      </c>
      <c r="D2278" s="2">
        <v>1.52E-2</v>
      </c>
      <c r="E2278" s="2">
        <v>4.99E-2</v>
      </c>
      <c r="F2278" s="2">
        <v>2.3999999999999998E-3</v>
      </c>
      <c r="G2278" s="2">
        <v>2.2000000000000001E-3</v>
      </c>
      <c r="H2278" s="2">
        <v>4.5999999999999999E-3</v>
      </c>
      <c r="I2278" s="2">
        <v>12.29</v>
      </c>
      <c r="J2278" s="4">
        <f t="shared" si="502"/>
        <v>0.16005054227650839</v>
      </c>
      <c r="K2278" s="4">
        <f t="shared" si="503"/>
        <v>2.7660753880266076</v>
      </c>
      <c r="L2278" s="4">
        <f t="shared" si="504"/>
        <v>7.4193548387096769E-2</v>
      </c>
      <c r="M2278" s="4">
        <f t="shared" si="505"/>
        <v>2.8402689364137044</v>
      </c>
      <c r="N2278" s="3">
        <f t="shared" si="506"/>
        <v>17.746075058632201</v>
      </c>
      <c r="O2278">
        <f t="shared" si="518"/>
        <v>37.281885664706451</v>
      </c>
      <c r="Q2278" s="4">
        <f t="shared" si="515"/>
        <v>2.6122015220424174E-2</v>
      </c>
      <c r="T2278" s="6">
        <v>40363.296527777777</v>
      </c>
      <c r="U2278">
        <f t="shared" si="507"/>
        <v>0</v>
      </c>
      <c r="V2278">
        <f t="shared" si="508"/>
        <v>0</v>
      </c>
      <c r="W2278">
        <f t="shared" si="516"/>
        <v>0</v>
      </c>
      <c r="X2278">
        <f t="shared" si="509"/>
        <v>1</v>
      </c>
      <c r="Y2278">
        <f t="shared" si="510"/>
        <v>1</v>
      </c>
      <c r="Z2278">
        <f t="shared" si="513"/>
        <v>1</v>
      </c>
      <c r="AA2278">
        <f t="shared" si="514"/>
        <v>0</v>
      </c>
    </row>
    <row r="2279" spans="1:27">
      <c r="A2279" s="1">
        <v>40363.29791666667</v>
      </c>
      <c r="B2279" s="1" t="s">
        <v>710</v>
      </c>
      <c r="C2279" s="5">
        <v>13</v>
      </c>
      <c r="D2279" s="2">
        <v>1.55E-2</v>
      </c>
      <c r="E2279" s="2">
        <v>5.3400000000000003E-2</v>
      </c>
      <c r="F2279" s="2">
        <v>2E-3</v>
      </c>
      <c r="G2279" s="2">
        <v>2.7000000000000001E-3</v>
      </c>
      <c r="H2279" s="2">
        <v>4.7000000000000002E-3</v>
      </c>
      <c r="I2279" s="2">
        <v>12.57</v>
      </c>
      <c r="J2279" s="4">
        <f t="shared" si="502"/>
        <v>0.16320943455828157</v>
      </c>
      <c r="K2279" s="4">
        <f t="shared" si="503"/>
        <v>2.9600886917960088</v>
      </c>
      <c r="L2279" s="4">
        <f t="shared" si="504"/>
        <v>7.5806451612903225E-2</v>
      </c>
      <c r="M2279" s="4">
        <f t="shared" si="505"/>
        <v>3.0358951434089119</v>
      </c>
      <c r="N2279" s="3">
        <f t="shared" si="506"/>
        <v>18.601223339970602</v>
      </c>
      <c r="O2279">
        <f t="shared" si="518"/>
        <v>39.047978487521817</v>
      </c>
      <c r="Q2279" s="4">
        <f t="shared" si="515"/>
        <v>2.4970049369947123E-2</v>
      </c>
      <c r="T2279" s="6">
        <v>40363.29791666667</v>
      </c>
      <c r="U2279">
        <f t="shared" si="507"/>
        <v>0</v>
      </c>
      <c r="V2279">
        <f t="shared" si="508"/>
        <v>0</v>
      </c>
      <c r="W2279">
        <f t="shared" si="516"/>
        <v>0</v>
      </c>
      <c r="X2279">
        <f t="shared" si="509"/>
        <v>1</v>
      </c>
      <c r="Y2279">
        <f t="shared" si="510"/>
        <v>1</v>
      </c>
      <c r="Z2279">
        <f t="shared" si="513"/>
        <v>1</v>
      </c>
      <c r="AA2279">
        <f t="shared" si="514"/>
        <v>0</v>
      </c>
    </row>
    <row r="2280" spans="1:27">
      <c r="A2280" s="1">
        <v>40382.495833333334</v>
      </c>
      <c r="B2280" s="1" t="s">
        <v>689</v>
      </c>
      <c r="C2280" s="5">
        <v>1</v>
      </c>
      <c r="D2280" s="2">
        <v>1.29E-2</v>
      </c>
      <c r="E2280" s="2">
        <v>3.61E-2</v>
      </c>
      <c r="F2280" s="2">
        <v>2.2000000000000001E-3</v>
      </c>
      <c r="H2280" s="2">
        <v>2E-3</v>
      </c>
      <c r="I2280" s="2">
        <v>22.16</v>
      </c>
      <c r="J2280" s="4">
        <f t="shared" si="502"/>
        <v>0.13583236811624724</v>
      </c>
      <c r="K2280" s="4">
        <f t="shared" si="503"/>
        <v>2.0011086474501112</v>
      </c>
      <c r="L2280" s="4">
        <f t="shared" si="504"/>
        <v>3.2258064516129031E-2</v>
      </c>
      <c r="M2280" s="4">
        <f t="shared" si="505"/>
        <v>2.0333667119662402</v>
      </c>
      <c r="N2280" s="3">
        <f t="shared" si="506"/>
        <v>14.969677258560761</v>
      </c>
      <c r="O2280">
        <f t="shared" si="518"/>
        <v>62.034368070953448</v>
      </c>
      <c r="Q2280" s="4">
        <f t="shared" si="515"/>
        <v>1.5864361468244891E-2</v>
      </c>
      <c r="T2280" s="6">
        <v>40382.495833333334</v>
      </c>
      <c r="U2280">
        <f t="shared" si="507"/>
        <v>1</v>
      </c>
      <c r="V2280">
        <f t="shared" si="508"/>
        <v>1</v>
      </c>
      <c r="W2280">
        <f t="shared" si="516"/>
        <v>0</v>
      </c>
      <c r="X2280">
        <f t="shared" si="509"/>
        <v>1</v>
      </c>
      <c r="Y2280">
        <f t="shared" si="510"/>
        <v>1</v>
      </c>
      <c r="Z2280">
        <f t="shared" si="513"/>
        <v>1</v>
      </c>
      <c r="AA2280">
        <f t="shared" si="514"/>
        <v>0</v>
      </c>
    </row>
    <row r="2281" spans="1:27">
      <c r="A2281" s="1">
        <v>40382.581944444442</v>
      </c>
      <c r="B2281" s="1" t="s">
        <v>689</v>
      </c>
      <c r="C2281" s="5">
        <v>2</v>
      </c>
      <c r="D2281" s="2">
        <v>8.9999999999999993E-3</v>
      </c>
      <c r="E2281" s="2">
        <v>1.2200000000000001E-2</v>
      </c>
      <c r="F2281" s="2">
        <v>1.4E-3</v>
      </c>
      <c r="I2281" s="2">
        <v>29.94</v>
      </c>
      <c r="J2281" s="4">
        <f t="shared" si="502"/>
        <v>9.4766768453195732E-2</v>
      </c>
      <c r="K2281" s="4">
        <f t="shared" si="503"/>
        <v>0.6762749445676276</v>
      </c>
      <c r="L2281" s="4">
        <f t="shared" si="504"/>
        <v>0</v>
      </c>
      <c r="M2281" s="4">
        <f t="shared" si="505"/>
        <v>0.6762749445676276</v>
      </c>
      <c r="N2281" s="3">
        <f t="shared" si="506"/>
        <v>7.1362034983986229</v>
      </c>
      <c r="Q2281" s="4">
        <f t="shared" si="515"/>
        <v>0</v>
      </c>
      <c r="T2281" s="6">
        <v>40382.581944444442</v>
      </c>
      <c r="U2281">
        <f t="shared" si="507"/>
        <v>1</v>
      </c>
      <c r="V2281">
        <f t="shared" si="508"/>
        <v>1</v>
      </c>
      <c r="W2281">
        <f t="shared" si="516"/>
        <v>0</v>
      </c>
      <c r="X2281">
        <f t="shared" si="509"/>
        <v>0</v>
      </c>
      <c r="Y2281">
        <f t="shared" si="510"/>
        <v>0</v>
      </c>
      <c r="Z2281">
        <f t="shared" si="513"/>
        <v>0</v>
      </c>
      <c r="AA2281">
        <f t="shared" si="514"/>
        <v>0</v>
      </c>
    </row>
    <row r="2282" spans="1:27">
      <c r="A2282" s="1">
        <v>40382.668055555558</v>
      </c>
      <c r="B2282" s="1" t="s">
        <v>689</v>
      </c>
      <c r="C2282" s="5">
        <v>3</v>
      </c>
      <c r="D2282" s="2">
        <v>1.0200000000000001E-2</v>
      </c>
      <c r="E2282" s="2">
        <v>9.4000000000000004E-3</v>
      </c>
      <c r="F2282" s="2">
        <v>1.2999999999999999E-3</v>
      </c>
      <c r="I2282" s="2">
        <v>17.11</v>
      </c>
      <c r="J2282" s="4">
        <f t="shared" si="502"/>
        <v>0.10740233758028853</v>
      </c>
      <c r="K2282" s="4">
        <f t="shared" si="503"/>
        <v>0.52106430155210648</v>
      </c>
      <c r="L2282" s="4">
        <f t="shared" si="504"/>
        <v>0</v>
      </c>
      <c r="M2282" s="4">
        <f t="shared" si="505"/>
        <v>0.52106430155210648</v>
      </c>
      <c r="N2282" s="3">
        <f t="shared" si="506"/>
        <v>4.8515173253336812</v>
      </c>
      <c r="Q2282" s="4">
        <f t="shared" si="515"/>
        <v>0</v>
      </c>
      <c r="T2282" s="6">
        <v>40382.668055555558</v>
      </c>
      <c r="U2282">
        <f t="shared" si="507"/>
        <v>1</v>
      </c>
      <c r="V2282">
        <f t="shared" si="508"/>
        <v>0</v>
      </c>
      <c r="W2282">
        <f t="shared" si="516"/>
        <v>0</v>
      </c>
      <c r="X2282">
        <f t="shared" si="509"/>
        <v>0</v>
      </c>
      <c r="Y2282">
        <f t="shared" si="510"/>
        <v>0</v>
      </c>
      <c r="Z2282">
        <f t="shared" si="513"/>
        <v>0</v>
      </c>
      <c r="AA2282">
        <f t="shared" si="514"/>
        <v>0</v>
      </c>
    </row>
    <row r="2283" spans="1:27">
      <c r="A2283" s="1">
        <v>40382.754166666666</v>
      </c>
      <c r="B2283" s="1" t="s">
        <v>689</v>
      </c>
      <c r="C2283" s="5">
        <v>4</v>
      </c>
      <c r="D2283" s="2">
        <v>9.1999999999999998E-3</v>
      </c>
      <c r="E2283" s="2">
        <v>1.0800000000000001E-2</v>
      </c>
      <c r="F2283" s="2">
        <v>1.2999999999999999E-3</v>
      </c>
      <c r="I2283" s="2">
        <v>11.58</v>
      </c>
      <c r="J2283" s="4">
        <f t="shared" si="502"/>
        <v>9.6872696641044531E-2</v>
      </c>
      <c r="K2283" s="4">
        <f t="shared" si="503"/>
        <v>0.59866962305986704</v>
      </c>
      <c r="L2283" s="4">
        <f t="shared" si="504"/>
        <v>0</v>
      </c>
      <c r="M2283" s="4">
        <f t="shared" si="505"/>
        <v>0.59866962305986704</v>
      </c>
      <c r="N2283" s="3">
        <f t="shared" si="506"/>
        <v>6.1799624023908235</v>
      </c>
      <c r="Q2283" s="4">
        <f t="shared" si="515"/>
        <v>0</v>
      </c>
      <c r="T2283" s="6">
        <v>40382.754166666666</v>
      </c>
      <c r="U2283">
        <f t="shared" si="507"/>
        <v>0</v>
      </c>
      <c r="V2283">
        <f t="shared" si="508"/>
        <v>0</v>
      </c>
      <c r="W2283">
        <f t="shared" si="516"/>
        <v>0</v>
      </c>
      <c r="X2283">
        <f t="shared" si="509"/>
        <v>0</v>
      </c>
      <c r="Y2283">
        <f t="shared" si="510"/>
        <v>0</v>
      </c>
      <c r="Z2283">
        <f t="shared" si="513"/>
        <v>0</v>
      </c>
      <c r="AA2283">
        <f t="shared" si="514"/>
        <v>0</v>
      </c>
    </row>
    <row r="2284" spans="1:27">
      <c r="A2284" s="1">
        <v>40382.840277777781</v>
      </c>
      <c r="B2284" s="1" t="s">
        <v>689</v>
      </c>
      <c r="C2284" s="5">
        <v>5</v>
      </c>
      <c r="D2284" s="2">
        <v>1.12E-2</v>
      </c>
      <c r="E2284" s="2">
        <v>1.41E-2</v>
      </c>
      <c r="F2284" s="2">
        <v>1.2999999999999999E-3</v>
      </c>
      <c r="I2284" s="2">
        <v>7.96</v>
      </c>
      <c r="J2284" s="4">
        <f t="shared" si="502"/>
        <v>0.11793197851953248</v>
      </c>
      <c r="K2284" s="4">
        <f t="shared" si="503"/>
        <v>0.78159645232815966</v>
      </c>
      <c r="L2284" s="4">
        <f t="shared" si="504"/>
        <v>0</v>
      </c>
      <c r="M2284" s="4">
        <f t="shared" si="505"/>
        <v>0.78159645232815966</v>
      </c>
      <c r="N2284" s="3">
        <f t="shared" si="506"/>
        <v>6.6275192033576182</v>
      </c>
      <c r="Q2284" s="4">
        <f t="shared" si="515"/>
        <v>0</v>
      </c>
      <c r="T2284" s="6">
        <v>40382.840277777781</v>
      </c>
      <c r="U2284">
        <f t="shared" si="507"/>
        <v>0</v>
      </c>
      <c r="V2284">
        <f t="shared" si="508"/>
        <v>0</v>
      </c>
      <c r="W2284">
        <f t="shared" si="516"/>
        <v>0</v>
      </c>
      <c r="X2284">
        <f t="shared" si="509"/>
        <v>0</v>
      </c>
      <c r="Y2284">
        <f t="shared" si="510"/>
        <v>0</v>
      </c>
      <c r="Z2284">
        <f t="shared" si="513"/>
        <v>0</v>
      </c>
      <c r="AA2284">
        <f t="shared" si="514"/>
        <v>0</v>
      </c>
    </row>
    <row r="2285" spans="1:27">
      <c r="A2285" s="1">
        <v>40382.926388888889</v>
      </c>
      <c r="B2285" s="1" t="s">
        <v>689</v>
      </c>
      <c r="C2285" s="5">
        <v>6</v>
      </c>
      <c r="D2285" s="2">
        <v>1.6799999999999999E-2</v>
      </c>
      <c r="E2285" s="2">
        <v>2.35E-2</v>
      </c>
      <c r="F2285" s="2">
        <v>2E-3</v>
      </c>
      <c r="G2285" s="2">
        <v>4.0000000000000002E-4</v>
      </c>
      <c r="H2285" s="2">
        <v>2.3999999999999998E-3</v>
      </c>
      <c r="I2285" s="2">
        <v>7.16</v>
      </c>
      <c r="J2285" s="4">
        <f t="shared" si="502"/>
        <v>0.17689796777929873</v>
      </c>
      <c r="K2285" s="4">
        <f t="shared" si="503"/>
        <v>1.3026607538802661</v>
      </c>
      <c r="L2285" s="4">
        <f t="shared" si="504"/>
        <v>3.8709677419354833E-2</v>
      </c>
      <c r="M2285" s="4">
        <f t="shared" si="505"/>
        <v>1.3413704312996211</v>
      </c>
      <c r="N2285" s="3">
        <f t="shared" si="506"/>
        <v>7.5827351107455367</v>
      </c>
      <c r="O2285">
        <f t="shared" ref="O2285:O2291" si="519">K2285/L2285</f>
        <v>33.652069475240211</v>
      </c>
      <c r="Q2285" s="4">
        <f t="shared" si="515"/>
        <v>2.8858305294421894E-2</v>
      </c>
      <c r="T2285" s="6">
        <v>40382.926388888889</v>
      </c>
      <c r="U2285">
        <f t="shared" si="507"/>
        <v>0</v>
      </c>
      <c r="V2285">
        <f t="shared" si="508"/>
        <v>0</v>
      </c>
      <c r="W2285">
        <f t="shared" si="516"/>
        <v>0</v>
      </c>
      <c r="X2285">
        <f t="shared" si="509"/>
        <v>1</v>
      </c>
      <c r="Y2285">
        <f t="shared" si="510"/>
        <v>0</v>
      </c>
      <c r="Z2285">
        <f t="shared" si="513"/>
        <v>1</v>
      </c>
      <c r="AA2285">
        <f t="shared" si="514"/>
        <v>0</v>
      </c>
    </row>
    <row r="2286" spans="1:27">
      <c r="A2286" s="1">
        <v>40383.012499999997</v>
      </c>
      <c r="B2286" s="1" t="s">
        <v>692</v>
      </c>
      <c r="C2286" s="5">
        <v>7</v>
      </c>
      <c r="D2286" s="2">
        <v>1.9099999999999999E-2</v>
      </c>
      <c r="E2286" s="2">
        <v>3.8199999999999998E-2</v>
      </c>
      <c r="F2286" s="2">
        <v>2.2000000000000001E-3</v>
      </c>
      <c r="G2286" s="2">
        <v>8.9999999999999998E-4</v>
      </c>
      <c r="H2286" s="2">
        <v>3.0999999999999999E-3</v>
      </c>
      <c r="I2286" s="2">
        <v>9.66</v>
      </c>
      <c r="J2286" s="4">
        <f t="shared" si="502"/>
        <v>0.20111614193955984</v>
      </c>
      <c r="K2286" s="4">
        <f t="shared" si="503"/>
        <v>2.1175166297117518</v>
      </c>
      <c r="L2286" s="4">
        <f t="shared" si="504"/>
        <v>4.9999999999999996E-2</v>
      </c>
      <c r="M2286" s="4">
        <f t="shared" si="505"/>
        <v>2.1675166297117516</v>
      </c>
      <c r="N2286" s="3">
        <f t="shared" si="506"/>
        <v>10.77743739914791</v>
      </c>
      <c r="O2286">
        <f t="shared" si="519"/>
        <v>42.350332594235041</v>
      </c>
      <c r="Q2286" s="4">
        <f t="shared" si="515"/>
        <v>2.306787376604777E-2</v>
      </c>
      <c r="T2286" s="6">
        <v>40383.012499999997</v>
      </c>
      <c r="U2286">
        <f t="shared" si="507"/>
        <v>0</v>
      </c>
      <c r="V2286">
        <f t="shared" si="508"/>
        <v>0</v>
      </c>
      <c r="W2286">
        <f t="shared" si="516"/>
        <v>0</v>
      </c>
      <c r="X2286">
        <f t="shared" si="509"/>
        <v>1</v>
      </c>
      <c r="Y2286">
        <f t="shared" si="510"/>
        <v>1</v>
      </c>
      <c r="Z2286">
        <f t="shared" si="513"/>
        <v>1</v>
      </c>
      <c r="AA2286">
        <f t="shared" si="514"/>
        <v>0</v>
      </c>
    </row>
    <row r="2287" spans="1:27">
      <c r="A2287" s="1">
        <v>40383.098611111112</v>
      </c>
      <c r="B2287" s="1" t="s">
        <v>692</v>
      </c>
      <c r="C2287" s="5">
        <v>8</v>
      </c>
      <c r="D2287" s="2">
        <v>2.2599999999999999E-2</v>
      </c>
      <c r="E2287" s="2">
        <v>5.2400000000000002E-2</v>
      </c>
      <c r="F2287" s="2">
        <v>2.5999999999999999E-3</v>
      </c>
      <c r="G2287" s="2">
        <v>2E-3</v>
      </c>
      <c r="H2287" s="2">
        <v>4.5999999999999999E-3</v>
      </c>
      <c r="I2287" s="2">
        <v>6.9</v>
      </c>
      <c r="J2287" s="4">
        <f t="shared" si="502"/>
        <v>0.23796988522691376</v>
      </c>
      <c r="K2287" s="4">
        <f t="shared" si="503"/>
        <v>2.9046563192904657</v>
      </c>
      <c r="L2287" s="4">
        <f t="shared" si="504"/>
        <v>7.4193548387096769E-2</v>
      </c>
      <c r="M2287" s="4">
        <f t="shared" si="505"/>
        <v>2.9788498676775625</v>
      </c>
      <c r="N2287" s="3">
        <f t="shared" si="506"/>
        <v>12.51775982005921</v>
      </c>
      <c r="O2287">
        <f t="shared" si="519"/>
        <v>39.149715607828021</v>
      </c>
      <c r="Q2287" s="4">
        <f t="shared" si="515"/>
        <v>2.490677666979612E-2</v>
      </c>
      <c r="T2287" s="6">
        <v>40383.098611111112</v>
      </c>
      <c r="U2287">
        <f t="shared" si="507"/>
        <v>0</v>
      </c>
      <c r="V2287">
        <f t="shared" si="508"/>
        <v>0</v>
      </c>
      <c r="W2287">
        <f t="shared" si="516"/>
        <v>0</v>
      </c>
      <c r="X2287">
        <f t="shared" si="509"/>
        <v>1</v>
      </c>
      <c r="Y2287">
        <f t="shared" si="510"/>
        <v>1</v>
      </c>
      <c r="Z2287">
        <f t="shared" si="513"/>
        <v>1</v>
      </c>
      <c r="AA2287">
        <f t="shared" si="514"/>
        <v>0</v>
      </c>
    </row>
    <row r="2288" spans="1:27">
      <c r="A2288" s="1">
        <v>40383.18472222222</v>
      </c>
      <c r="B2288" s="1" t="s">
        <v>692</v>
      </c>
      <c r="C2288" s="5">
        <v>9</v>
      </c>
      <c r="D2288" s="2">
        <v>2.3599999999999999E-2</v>
      </c>
      <c r="E2288" s="2">
        <v>5.0999999999999997E-2</v>
      </c>
      <c r="F2288" s="2">
        <v>2.5999999999999999E-3</v>
      </c>
      <c r="G2288" s="2">
        <v>2E-3</v>
      </c>
      <c r="H2288" s="2">
        <v>4.5999999999999999E-3</v>
      </c>
      <c r="I2288" s="2">
        <v>5.97</v>
      </c>
      <c r="J2288" s="4">
        <f t="shared" si="502"/>
        <v>0.24849952616615775</v>
      </c>
      <c r="K2288" s="4">
        <f t="shared" si="503"/>
        <v>2.8270509977827052</v>
      </c>
      <c r="L2288" s="4">
        <f t="shared" si="504"/>
        <v>7.4193548387096769E-2</v>
      </c>
      <c r="M2288" s="4">
        <f t="shared" si="505"/>
        <v>2.901244546169802</v>
      </c>
      <c r="N2288" s="3">
        <f t="shared" si="506"/>
        <v>11.675050616514664</v>
      </c>
      <c r="O2288">
        <f t="shared" si="519"/>
        <v>38.10373083967994</v>
      </c>
      <c r="Q2288" s="4">
        <f t="shared" si="515"/>
        <v>2.5573007447802512E-2</v>
      </c>
      <c r="T2288" s="6">
        <v>40383.18472222222</v>
      </c>
      <c r="U2288">
        <f t="shared" si="507"/>
        <v>0</v>
      </c>
      <c r="V2288">
        <f t="shared" si="508"/>
        <v>0</v>
      </c>
      <c r="W2288">
        <f t="shared" si="516"/>
        <v>0</v>
      </c>
      <c r="X2288">
        <f t="shared" si="509"/>
        <v>1</v>
      </c>
      <c r="Y2288">
        <f t="shared" si="510"/>
        <v>1</v>
      </c>
      <c r="Z2288">
        <f t="shared" si="513"/>
        <v>1</v>
      </c>
      <c r="AA2288">
        <f t="shared" si="514"/>
        <v>0</v>
      </c>
    </row>
    <row r="2289" spans="1:27">
      <c r="A2289" s="1">
        <v>40383.270833333336</v>
      </c>
      <c r="B2289" s="1" t="s">
        <v>692</v>
      </c>
      <c r="C2289" s="5">
        <v>10</v>
      </c>
      <c r="D2289" s="2">
        <v>1.9300000000000001E-2</v>
      </c>
      <c r="E2289" s="2">
        <v>3.85E-2</v>
      </c>
      <c r="F2289" s="2">
        <v>2.3E-3</v>
      </c>
      <c r="G2289" s="2">
        <v>1.4E-3</v>
      </c>
      <c r="H2289" s="2">
        <v>3.7000000000000002E-3</v>
      </c>
      <c r="I2289" s="2">
        <v>6.03</v>
      </c>
      <c r="J2289" s="4">
        <f t="shared" si="502"/>
        <v>0.20322207012740867</v>
      </c>
      <c r="K2289" s="4">
        <f t="shared" si="503"/>
        <v>2.1341463414634148</v>
      </c>
      <c r="L2289" s="4">
        <f t="shared" si="504"/>
        <v>5.9677419354838716E-2</v>
      </c>
      <c r="M2289" s="4">
        <f t="shared" si="505"/>
        <v>2.1938237608182534</v>
      </c>
      <c r="N2289" s="3">
        <f t="shared" si="506"/>
        <v>10.795204277974586</v>
      </c>
      <c r="O2289">
        <f t="shared" si="519"/>
        <v>35.761371127224784</v>
      </c>
      <c r="Q2289" s="4">
        <f t="shared" si="515"/>
        <v>2.7202467409041191E-2</v>
      </c>
      <c r="T2289" s="6">
        <v>40383.270833333336</v>
      </c>
      <c r="U2289">
        <f t="shared" si="507"/>
        <v>0</v>
      </c>
      <c r="V2289">
        <f t="shared" si="508"/>
        <v>0</v>
      </c>
      <c r="W2289">
        <f t="shared" ref="W2289:W2320" si="520">IF(N2289&gt;25,1,0)</f>
        <v>0</v>
      </c>
      <c r="X2289">
        <f t="shared" si="509"/>
        <v>1</v>
      </c>
      <c r="Y2289">
        <f t="shared" si="510"/>
        <v>1</v>
      </c>
      <c r="Z2289">
        <f t="shared" si="513"/>
        <v>1</v>
      </c>
      <c r="AA2289">
        <f t="shared" si="514"/>
        <v>0</v>
      </c>
    </row>
    <row r="2290" spans="1:27">
      <c r="A2290" s="1">
        <v>40383.356944444444</v>
      </c>
      <c r="B2290" s="1" t="s">
        <v>692</v>
      </c>
      <c r="C2290" s="5">
        <v>11</v>
      </c>
      <c r="D2290" s="2">
        <v>1.84E-2</v>
      </c>
      <c r="E2290" s="2">
        <v>3.5099999999999999E-2</v>
      </c>
      <c r="F2290" s="2">
        <v>2.5000000000000001E-3</v>
      </c>
      <c r="G2290" s="2">
        <v>1.6999999999999999E-3</v>
      </c>
      <c r="H2290" s="2">
        <v>4.1999999999999997E-3</v>
      </c>
      <c r="I2290" s="2">
        <v>9.18</v>
      </c>
      <c r="J2290" s="4">
        <f t="shared" si="502"/>
        <v>0.19374539328208906</v>
      </c>
      <c r="K2290" s="4">
        <f t="shared" si="503"/>
        <v>1.9456762749445677</v>
      </c>
      <c r="L2290" s="4">
        <f t="shared" si="504"/>
        <v>6.774193548387096E-2</v>
      </c>
      <c r="M2290" s="4">
        <f t="shared" si="505"/>
        <v>2.0134182104284388</v>
      </c>
      <c r="N2290" s="3">
        <f t="shared" si="506"/>
        <v>10.392083013282003</v>
      </c>
      <c r="O2290">
        <f t="shared" si="519"/>
        <v>28.721887868229338</v>
      </c>
      <c r="Q2290" s="4">
        <f t="shared" si="515"/>
        <v>3.3645238298235139E-2</v>
      </c>
      <c r="T2290" s="6">
        <v>40383.356944444444</v>
      </c>
      <c r="U2290">
        <f t="shared" si="507"/>
        <v>0</v>
      </c>
      <c r="V2290">
        <f t="shared" si="508"/>
        <v>0</v>
      </c>
      <c r="W2290">
        <f t="shared" si="520"/>
        <v>0</v>
      </c>
      <c r="X2290">
        <f t="shared" si="509"/>
        <v>1</v>
      </c>
      <c r="Y2290">
        <f t="shared" si="510"/>
        <v>1</v>
      </c>
      <c r="Z2290">
        <f t="shared" si="513"/>
        <v>1</v>
      </c>
      <c r="AA2290">
        <f t="shared" si="514"/>
        <v>0</v>
      </c>
    </row>
    <row r="2291" spans="1:27">
      <c r="A2291" s="1">
        <v>40383.443055555559</v>
      </c>
      <c r="B2291" s="1" t="s">
        <v>692</v>
      </c>
      <c r="C2291" s="5">
        <v>12</v>
      </c>
      <c r="D2291" s="2">
        <v>1.5699999999999999E-2</v>
      </c>
      <c r="E2291" s="2">
        <v>1.54E-2</v>
      </c>
      <c r="F2291" s="2">
        <v>2.7000000000000001E-3</v>
      </c>
      <c r="G2291" s="2">
        <v>1.4E-3</v>
      </c>
      <c r="H2291" s="2">
        <v>4.1000000000000003E-3</v>
      </c>
      <c r="I2291" s="2">
        <v>21.49</v>
      </c>
      <c r="J2291" s="4">
        <f t="shared" si="502"/>
        <v>0.16531536274613035</v>
      </c>
      <c r="K2291" s="4">
        <f t="shared" si="503"/>
        <v>0.85365853658536595</v>
      </c>
      <c r="L2291" s="4">
        <f t="shared" si="504"/>
        <v>6.6129032258064518E-2</v>
      </c>
      <c r="M2291" s="4">
        <f t="shared" si="505"/>
        <v>0.91978756884343049</v>
      </c>
      <c r="N2291" s="3">
        <f t="shared" si="506"/>
        <v>5.5638360135707385</v>
      </c>
      <c r="O2291">
        <f t="shared" si="519"/>
        <v>12.908982748364069</v>
      </c>
      <c r="Q2291" s="4">
        <f t="shared" si="515"/>
        <v>7.1895983918566345E-2</v>
      </c>
      <c r="T2291" s="6">
        <v>40383.443055555559</v>
      </c>
      <c r="U2291">
        <f t="shared" si="507"/>
        <v>1</v>
      </c>
      <c r="V2291">
        <f t="shared" si="508"/>
        <v>1</v>
      </c>
      <c r="W2291">
        <f t="shared" si="520"/>
        <v>0</v>
      </c>
      <c r="X2291">
        <f t="shared" si="509"/>
        <v>1</v>
      </c>
      <c r="Y2291">
        <f t="shared" si="510"/>
        <v>0</v>
      </c>
      <c r="Z2291">
        <f t="shared" si="513"/>
        <v>0</v>
      </c>
      <c r="AA2291">
        <f t="shared" si="514"/>
        <v>0</v>
      </c>
    </row>
    <row r="2292" spans="1:27">
      <c r="A2292" s="1">
        <v>40383.529166666667</v>
      </c>
      <c r="B2292" s="1" t="s">
        <v>692</v>
      </c>
      <c r="C2292" s="5">
        <v>13</v>
      </c>
      <c r="D2292" s="2">
        <v>1.2200000000000001E-2</v>
      </c>
      <c r="E2292" s="2">
        <v>9.2999999999999992E-3</v>
      </c>
      <c r="F2292" s="2">
        <v>1.6000000000000001E-3</v>
      </c>
      <c r="I2292" s="2">
        <v>29.3</v>
      </c>
      <c r="J2292" s="4">
        <f t="shared" si="502"/>
        <v>0.12846161945877646</v>
      </c>
      <c r="K2292" s="4">
        <f t="shared" si="503"/>
        <v>0.51552106430155209</v>
      </c>
      <c r="L2292" s="4">
        <f t="shared" si="504"/>
        <v>0</v>
      </c>
      <c r="M2292" s="4">
        <f t="shared" si="505"/>
        <v>0.51552106430155209</v>
      </c>
      <c r="N2292" s="3">
        <f t="shared" si="506"/>
        <v>4.0130356948129835</v>
      </c>
      <c r="Q2292" s="4">
        <f t="shared" si="515"/>
        <v>0</v>
      </c>
      <c r="T2292" s="6">
        <v>40383.529166666667</v>
      </c>
      <c r="U2292">
        <f t="shared" si="507"/>
        <v>1</v>
      </c>
      <c r="V2292">
        <f t="shared" si="508"/>
        <v>1</v>
      </c>
      <c r="W2292">
        <f t="shared" si="520"/>
        <v>0</v>
      </c>
      <c r="X2292">
        <f t="shared" si="509"/>
        <v>1</v>
      </c>
      <c r="Y2292">
        <f t="shared" si="510"/>
        <v>0</v>
      </c>
      <c r="Z2292">
        <f t="shared" si="513"/>
        <v>0</v>
      </c>
      <c r="AA2292">
        <f t="shared" si="514"/>
        <v>0</v>
      </c>
    </row>
    <row r="2293" spans="1:27">
      <c r="A2293" s="1">
        <v>40383.530555555553</v>
      </c>
      <c r="B2293" s="1" t="s">
        <v>692</v>
      </c>
      <c r="C2293" s="5">
        <v>13</v>
      </c>
      <c r="D2293" s="2">
        <v>1.3100000000000001E-2</v>
      </c>
      <c r="E2293" s="2">
        <v>1.12E-2</v>
      </c>
      <c r="F2293" s="2">
        <v>1.1000000000000001E-3</v>
      </c>
      <c r="I2293" s="2">
        <v>29.44</v>
      </c>
      <c r="J2293" s="4">
        <f t="shared" si="502"/>
        <v>0.13793829630409601</v>
      </c>
      <c r="K2293" s="4">
        <f t="shared" si="503"/>
        <v>0.62084257206208426</v>
      </c>
      <c r="L2293" s="4">
        <f t="shared" si="504"/>
        <v>0</v>
      </c>
      <c r="M2293" s="4">
        <f t="shared" si="505"/>
        <v>0.62084257206208426</v>
      </c>
      <c r="N2293" s="3">
        <f t="shared" si="506"/>
        <v>4.5008716846363477</v>
      </c>
      <c r="Q2293" s="4">
        <f t="shared" si="515"/>
        <v>0</v>
      </c>
      <c r="T2293" s="6">
        <v>40383.530555555553</v>
      </c>
      <c r="U2293">
        <f t="shared" si="507"/>
        <v>1</v>
      </c>
      <c r="V2293">
        <f t="shared" si="508"/>
        <v>1</v>
      </c>
      <c r="W2293">
        <f t="shared" si="520"/>
        <v>0</v>
      </c>
      <c r="X2293">
        <f t="shared" si="509"/>
        <v>1</v>
      </c>
      <c r="Y2293">
        <f t="shared" si="510"/>
        <v>0</v>
      </c>
      <c r="Z2293">
        <f t="shared" si="513"/>
        <v>0</v>
      </c>
      <c r="AA2293">
        <f t="shared" si="514"/>
        <v>0</v>
      </c>
    </row>
    <row r="2294" spans="1:27">
      <c r="A2294" s="1">
        <v>40383.531944444447</v>
      </c>
      <c r="B2294" s="1" t="s">
        <v>692</v>
      </c>
      <c r="C2294" s="5">
        <v>13</v>
      </c>
      <c r="D2294" s="2">
        <v>1.26E-2</v>
      </c>
      <c r="E2294" s="2">
        <v>1.2800000000000001E-2</v>
      </c>
      <c r="F2294" s="2">
        <v>1.2999999999999999E-3</v>
      </c>
      <c r="I2294" s="2">
        <v>28.83</v>
      </c>
      <c r="J2294" s="4">
        <f t="shared" si="502"/>
        <v>0.13267347583447406</v>
      </c>
      <c r="K2294" s="4">
        <f t="shared" si="503"/>
        <v>0.70953436807095349</v>
      </c>
      <c r="L2294" s="4">
        <f t="shared" si="504"/>
        <v>0</v>
      </c>
      <c r="M2294" s="4">
        <f t="shared" si="505"/>
        <v>0.70953436807095349</v>
      </c>
      <c r="N2294" s="3">
        <f t="shared" si="506"/>
        <v>5.3479745187062262</v>
      </c>
      <c r="Q2294" s="4">
        <f t="shared" si="515"/>
        <v>0</v>
      </c>
      <c r="T2294" s="6">
        <v>40383.531944444447</v>
      </c>
      <c r="U2294">
        <f t="shared" si="507"/>
        <v>1</v>
      </c>
      <c r="V2294">
        <f t="shared" si="508"/>
        <v>1</v>
      </c>
      <c r="W2294">
        <f t="shared" si="520"/>
        <v>0</v>
      </c>
      <c r="X2294">
        <f t="shared" si="509"/>
        <v>1</v>
      </c>
      <c r="Y2294">
        <f t="shared" si="510"/>
        <v>0</v>
      </c>
      <c r="Z2294">
        <f t="shared" si="513"/>
        <v>0</v>
      </c>
      <c r="AA2294">
        <f t="shared" si="514"/>
        <v>0</v>
      </c>
    </row>
    <row r="2295" spans="1:27">
      <c r="A2295" s="1">
        <v>40402.137499999997</v>
      </c>
      <c r="B2295" s="1" t="s">
        <v>728</v>
      </c>
      <c r="C2295" s="5">
        <v>1</v>
      </c>
      <c r="D2295" s="2">
        <v>2.07E-2</v>
      </c>
      <c r="E2295" s="2">
        <v>3.2199999999999999E-2</v>
      </c>
      <c r="F2295" s="2">
        <v>2.0999999999999999E-3</v>
      </c>
      <c r="G2295" s="2">
        <v>2E-3</v>
      </c>
      <c r="H2295" s="2">
        <v>4.1000000000000003E-3</v>
      </c>
      <c r="I2295" s="2">
        <v>6.89</v>
      </c>
      <c r="J2295" s="4">
        <f t="shared" si="502"/>
        <v>0.21796356744235021</v>
      </c>
      <c r="K2295" s="4">
        <f t="shared" si="503"/>
        <v>1.7849223946784925</v>
      </c>
      <c r="L2295" s="4">
        <f t="shared" si="504"/>
        <v>6.6129032258064518E-2</v>
      </c>
      <c r="M2295" s="4">
        <f t="shared" si="505"/>
        <v>1.851051426936557</v>
      </c>
      <c r="N2295" s="3">
        <f t="shared" si="506"/>
        <v>8.4924808703461263</v>
      </c>
      <c r="O2295">
        <f>K2295/L2295</f>
        <v>26.991509382943054</v>
      </c>
      <c r="Q2295" s="4">
        <f t="shared" si="515"/>
        <v>3.5725118867986495E-2</v>
      </c>
      <c r="T2295" s="6">
        <v>40402.137499999997</v>
      </c>
      <c r="U2295">
        <f t="shared" si="507"/>
        <v>0</v>
      </c>
      <c r="V2295">
        <f t="shared" si="508"/>
        <v>0</v>
      </c>
      <c r="W2295">
        <f t="shared" si="520"/>
        <v>0</v>
      </c>
      <c r="X2295">
        <f t="shared" si="509"/>
        <v>1</v>
      </c>
      <c r="Y2295">
        <f t="shared" si="510"/>
        <v>0</v>
      </c>
      <c r="Z2295">
        <f t="shared" si="513"/>
        <v>1</v>
      </c>
      <c r="AA2295">
        <f t="shared" si="514"/>
        <v>0</v>
      </c>
    </row>
    <row r="2296" spans="1:27">
      <c r="A2296" s="1">
        <v>40402.223611111112</v>
      </c>
      <c r="B2296" s="1" t="s">
        <v>728</v>
      </c>
      <c r="C2296" s="5">
        <v>2</v>
      </c>
      <c r="D2296" s="2">
        <v>2.4500000000000001E-2</v>
      </c>
      <c r="E2296" s="2">
        <v>4.5499999999999999E-2</v>
      </c>
      <c r="F2296" s="2">
        <v>2.3999999999999998E-3</v>
      </c>
      <c r="G2296" s="2">
        <v>2.8999999999999998E-3</v>
      </c>
      <c r="H2296" s="2">
        <v>5.3E-3</v>
      </c>
      <c r="I2296" s="2">
        <v>6.4</v>
      </c>
      <c r="J2296" s="4">
        <f t="shared" si="502"/>
        <v>0.25797620301147728</v>
      </c>
      <c r="K2296" s="4">
        <f t="shared" si="503"/>
        <v>2.5221729490022171</v>
      </c>
      <c r="L2296" s="4">
        <f t="shared" si="504"/>
        <v>8.5483870967741932E-2</v>
      </c>
      <c r="M2296" s="4">
        <f t="shared" si="505"/>
        <v>2.607656819969959</v>
      </c>
      <c r="N2296" s="3">
        <f t="shared" si="506"/>
        <v>10.108129313981511</v>
      </c>
      <c r="O2296">
        <f>K2296/L2296</f>
        <v>29.504664686441032</v>
      </c>
      <c r="Q2296" s="4">
        <f t="shared" si="515"/>
        <v>3.2781871568792836E-2</v>
      </c>
      <c r="T2296" s="6">
        <v>40402.223611111112</v>
      </c>
      <c r="U2296">
        <f t="shared" si="507"/>
        <v>0</v>
      </c>
      <c r="V2296">
        <f t="shared" si="508"/>
        <v>0</v>
      </c>
      <c r="W2296">
        <f t="shared" si="520"/>
        <v>0</v>
      </c>
      <c r="X2296">
        <f t="shared" si="509"/>
        <v>1</v>
      </c>
      <c r="Y2296">
        <f t="shared" si="510"/>
        <v>1</v>
      </c>
      <c r="Z2296">
        <f t="shared" si="513"/>
        <v>1</v>
      </c>
      <c r="AA2296">
        <f t="shared" si="514"/>
        <v>0</v>
      </c>
    </row>
    <row r="2297" spans="1:27">
      <c r="A2297" s="1">
        <v>40402.30972222222</v>
      </c>
      <c r="B2297" s="1" t="s">
        <v>728</v>
      </c>
      <c r="C2297" s="5">
        <v>3</v>
      </c>
      <c r="D2297" s="2">
        <v>1.7600000000000001E-2</v>
      </c>
      <c r="E2297" s="2">
        <v>2.5399999999999999E-2</v>
      </c>
      <c r="F2297" s="2">
        <v>2E-3</v>
      </c>
      <c r="G2297" s="2">
        <v>2.0999999999999999E-3</v>
      </c>
      <c r="H2297" s="2">
        <v>4.1000000000000003E-3</v>
      </c>
      <c r="I2297" s="2">
        <v>8.09</v>
      </c>
      <c r="J2297" s="4">
        <f t="shared" si="502"/>
        <v>0.18532168053069392</v>
      </c>
      <c r="K2297" s="4">
        <f t="shared" si="503"/>
        <v>1.4079822616407984</v>
      </c>
      <c r="L2297" s="4">
        <f t="shared" si="504"/>
        <v>6.6129032258064518E-2</v>
      </c>
      <c r="M2297" s="4">
        <f t="shared" si="505"/>
        <v>1.474111293898863</v>
      </c>
      <c r="N2297" s="3">
        <f t="shared" si="506"/>
        <v>7.9543380444076703</v>
      </c>
      <c r="O2297">
        <f>K2297/L2297</f>
        <v>21.29143907847061</v>
      </c>
      <c r="Q2297" s="4">
        <f t="shared" si="515"/>
        <v>4.4860271087917972E-2</v>
      </c>
      <c r="T2297" s="6">
        <v>40402.30972222222</v>
      </c>
      <c r="U2297">
        <f t="shared" si="507"/>
        <v>0</v>
      </c>
      <c r="V2297">
        <f t="shared" si="508"/>
        <v>0</v>
      </c>
      <c r="W2297">
        <f t="shared" si="520"/>
        <v>0</v>
      </c>
      <c r="X2297">
        <f t="shared" si="509"/>
        <v>1</v>
      </c>
      <c r="Y2297">
        <f t="shared" si="510"/>
        <v>0</v>
      </c>
      <c r="Z2297">
        <f t="shared" si="513"/>
        <v>0</v>
      </c>
      <c r="AA2297">
        <f t="shared" si="514"/>
        <v>0</v>
      </c>
    </row>
    <row r="2298" spans="1:27">
      <c r="A2298" s="1">
        <v>40402.395833333336</v>
      </c>
      <c r="B2298" s="1" t="s">
        <v>728</v>
      </c>
      <c r="C2298" s="5">
        <v>4</v>
      </c>
      <c r="D2298" s="2">
        <v>8.6999999999999994E-3</v>
      </c>
      <c r="F2298" s="2">
        <v>8.0000000000000004E-4</v>
      </c>
      <c r="I2298" s="2">
        <v>10.42</v>
      </c>
      <c r="J2298" s="4">
        <f t="shared" si="502"/>
        <v>9.1607876171422548E-2</v>
      </c>
      <c r="K2298" s="4">
        <f t="shared" si="503"/>
        <v>0</v>
      </c>
      <c r="L2298" s="4">
        <f t="shared" si="504"/>
        <v>0</v>
      </c>
      <c r="M2298" s="4">
        <f t="shared" si="505"/>
        <v>0</v>
      </c>
      <c r="N2298" s="3">
        <f t="shared" si="506"/>
        <v>0</v>
      </c>
      <c r="T2298" s="6">
        <v>40402.395833333336</v>
      </c>
      <c r="U2298">
        <f t="shared" si="507"/>
        <v>0</v>
      </c>
      <c r="V2298">
        <f t="shared" si="508"/>
        <v>0</v>
      </c>
      <c r="W2298">
        <f t="shared" si="520"/>
        <v>0</v>
      </c>
      <c r="X2298">
        <f t="shared" si="509"/>
        <v>0</v>
      </c>
      <c r="Y2298">
        <f t="shared" si="510"/>
        <v>0</v>
      </c>
      <c r="Z2298">
        <f t="shared" si="513"/>
        <v>0</v>
      </c>
      <c r="AA2298">
        <f t="shared" si="514"/>
        <v>0</v>
      </c>
    </row>
    <row r="2299" spans="1:27">
      <c r="A2299" s="1">
        <v>40402.481944444444</v>
      </c>
      <c r="B2299" s="1" t="s">
        <v>728</v>
      </c>
      <c r="C2299" s="5">
        <v>5</v>
      </c>
      <c r="D2299" s="2">
        <v>8.8000000000000005E-3</v>
      </c>
      <c r="F2299" s="2">
        <v>8.9999999999999998E-4</v>
      </c>
      <c r="I2299" s="2">
        <v>9.51</v>
      </c>
      <c r="J2299" s="4">
        <f t="shared" si="502"/>
        <v>9.2660840265346961E-2</v>
      </c>
      <c r="K2299" s="4">
        <f t="shared" si="503"/>
        <v>0</v>
      </c>
      <c r="L2299" s="4">
        <f t="shared" si="504"/>
        <v>0</v>
      </c>
      <c r="M2299" s="4">
        <f t="shared" si="505"/>
        <v>0</v>
      </c>
      <c r="N2299" s="3">
        <f t="shared" si="506"/>
        <v>0</v>
      </c>
      <c r="T2299" s="6">
        <v>40402.481944444444</v>
      </c>
      <c r="U2299">
        <f t="shared" si="507"/>
        <v>0</v>
      </c>
      <c r="V2299">
        <f t="shared" si="508"/>
        <v>0</v>
      </c>
      <c r="W2299">
        <f t="shared" si="520"/>
        <v>0</v>
      </c>
      <c r="X2299">
        <f t="shared" si="509"/>
        <v>0</v>
      </c>
      <c r="Y2299">
        <f t="shared" si="510"/>
        <v>0</v>
      </c>
      <c r="Z2299">
        <f t="shared" si="513"/>
        <v>0</v>
      </c>
      <c r="AA2299">
        <f t="shared" si="514"/>
        <v>0</v>
      </c>
    </row>
    <row r="2300" spans="1:27">
      <c r="A2300" s="1">
        <v>40402.568055555559</v>
      </c>
      <c r="B2300" s="1" t="s">
        <v>728</v>
      </c>
      <c r="C2300" s="5">
        <v>6</v>
      </c>
      <c r="D2300" s="2">
        <v>9.9000000000000008E-3</v>
      </c>
      <c r="F2300" s="2">
        <v>1E-3</v>
      </c>
      <c r="I2300" s="2">
        <v>12.34</v>
      </c>
      <c r="J2300" s="4">
        <f t="shared" si="502"/>
        <v>0.10424344529851533</v>
      </c>
      <c r="K2300" s="4">
        <f t="shared" si="503"/>
        <v>0</v>
      </c>
      <c r="L2300" s="4">
        <f t="shared" si="504"/>
        <v>0</v>
      </c>
      <c r="M2300" s="4">
        <f t="shared" si="505"/>
        <v>0</v>
      </c>
      <c r="N2300" s="3">
        <f t="shared" si="506"/>
        <v>0</v>
      </c>
      <c r="T2300" s="6">
        <v>40402.568055555559</v>
      </c>
      <c r="U2300">
        <f t="shared" si="507"/>
        <v>0</v>
      </c>
      <c r="V2300">
        <f t="shared" si="508"/>
        <v>0</v>
      </c>
      <c r="W2300">
        <f t="shared" si="520"/>
        <v>0</v>
      </c>
      <c r="X2300">
        <f t="shared" si="509"/>
        <v>0</v>
      </c>
      <c r="Y2300">
        <f t="shared" si="510"/>
        <v>0</v>
      </c>
      <c r="Z2300">
        <f t="shared" si="513"/>
        <v>0</v>
      </c>
      <c r="AA2300">
        <f t="shared" si="514"/>
        <v>0</v>
      </c>
    </row>
    <row r="2301" spans="1:27">
      <c r="A2301" s="1">
        <v>40402.654166666667</v>
      </c>
      <c r="B2301" s="1" t="s">
        <v>728</v>
      </c>
      <c r="C2301" s="5">
        <v>7</v>
      </c>
      <c r="D2301" s="2">
        <v>1.11E-2</v>
      </c>
      <c r="E2301" s="2">
        <v>6.0000000000000001E-3</v>
      </c>
      <c r="F2301" s="2">
        <v>1.1000000000000001E-3</v>
      </c>
      <c r="I2301" s="2">
        <v>19.79</v>
      </c>
      <c r="J2301" s="4">
        <f t="shared" si="502"/>
        <v>0.11687901442560809</v>
      </c>
      <c r="K2301" s="4">
        <f t="shared" si="503"/>
        <v>0.33259423503325941</v>
      </c>
      <c r="L2301" s="4">
        <f t="shared" si="504"/>
        <v>0</v>
      </c>
      <c r="M2301" s="4">
        <f t="shared" si="505"/>
        <v>0.33259423503325941</v>
      </c>
      <c r="N2301" s="3">
        <f t="shared" si="506"/>
        <v>2.8456283334332113</v>
      </c>
      <c r="Q2301" s="4">
        <f>L2301/M2301</f>
        <v>0</v>
      </c>
      <c r="T2301" s="6">
        <v>40402.654166666667</v>
      </c>
      <c r="U2301">
        <f t="shared" si="507"/>
        <v>1</v>
      </c>
      <c r="V2301">
        <f t="shared" si="508"/>
        <v>0</v>
      </c>
      <c r="W2301">
        <f t="shared" si="520"/>
        <v>0</v>
      </c>
      <c r="X2301">
        <f t="shared" si="509"/>
        <v>0</v>
      </c>
      <c r="Y2301">
        <f t="shared" si="510"/>
        <v>0</v>
      </c>
      <c r="Z2301">
        <f t="shared" si="513"/>
        <v>0</v>
      </c>
      <c r="AA2301">
        <f t="shared" si="514"/>
        <v>0</v>
      </c>
    </row>
    <row r="2302" spans="1:27">
      <c r="A2302" s="1">
        <v>40402.740277777775</v>
      </c>
      <c r="B2302" s="1" t="s">
        <v>728</v>
      </c>
      <c r="C2302" s="5">
        <v>8</v>
      </c>
      <c r="D2302" s="2">
        <v>1.0999999999999999E-2</v>
      </c>
      <c r="E2302" s="2">
        <v>5.7999999999999996E-3</v>
      </c>
      <c r="F2302" s="2">
        <v>1.1999999999999999E-3</v>
      </c>
      <c r="I2302" s="2">
        <v>17.84</v>
      </c>
      <c r="J2302" s="4">
        <f t="shared" si="502"/>
        <v>0.11582605033168368</v>
      </c>
      <c r="K2302" s="4">
        <f t="shared" si="503"/>
        <v>0.3215077605321508</v>
      </c>
      <c r="L2302" s="4">
        <f t="shared" si="504"/>
        <v>0</v>
      </c>
      <c r="M2302" s="4">
        <f t="shared" si="505"/>
        <v>0.3215077605321508</v>
      </c>
      <c r="N2302" s="3">
        <f t="shared" si="506"/>
        <v>2.7757810925216693</v>
      </c>
      <c r="Q2302" s="4">
        <f>L2302/M2302</f>
        <v>0</v>
      </c>
      <c r="T2302" s="6">
        <v>40402.740277777775</v>
      </c>
      <c r="U2302">
        <f t="shared" si="507"/>
        <v>1</v>
      </c>
      <c r="V2302">
        <f t="shared" si="508"/>
        <v>0</v>
      </c>
      <c r="W2302">
        <f t="shared" si="520"/>
        <v>0</v>
      </c>
      <c r="X2302">
        <f t="shared" si="509"/>
        <v>0</v>
      </c>
      <c r="Y2302">
        <f t="shared" si="510"/>
        <v>0</v>
      </c>
      <c r="Z2302">
        <f t="shared" si="513"/>
        <v>0</v>
      </c>
      <c r="AA2302">
        <f t="shared" si="514"/>
        <v>0</v>
      </c>
    </row>
    <row r="2303" spans="1:27">
      <c r="A2303" s="1">
        <v>40402.826388888891</v>
      </c>
      <c r="B2303" s="1" t="s">
        <v>728</v>
      </c>
      <c r="C2303" s="5">
        <v>9</v>
      </c>
      <c r="D2303" s="2">
        <v>1.06E-2</v>
      </c>
      <c r="F2303" s="2">
        <v>1E-3</v>
      </c>
      <c r="I2303" s="2">
        <v>12.13</v>
      </c>
      <c r="J2303" s="4">
        <f t="shared" si="502"/>
        <v>0.1116141939559861</v>
      </c>
      <c r="K2303" s="4">
        <f t="shared" si="503"/>
        <v>0</v>
      </c>
      <c r="L2303" s="4">
        <f t="shared" si="504"/>
        <v>0</v>
      </c>
      <c r="M2303" s="4">
        <f t="shared" si="505"/>
        <v>0</v>
      </c>
      <c r="N2303" s="3">
        <f t="shared" si="506"/>
        <v>0</v>
      </c>
      <c r="T2303" s="6">
        <v>40402.826388888891</v>
      </c>
      <c r="U2303">
        <f t="shared" si="507"/>
        <v>0</v>
      </c>
      <c r="V2303">
        <f t="shared" si="508"/>
        <v>0</v>
      </c>
      <c r="W2303">
        <f t="shared" si="520"/>
        <v>0</v>
      </c>
      <c r="X2303">
        <f t="shared" si="509"/>
        <v>0</v>
      </c>
      <c r="Y2303">
        <f t="shared" si="510"/>
        <v>0</v>
      </c>
      <c r="Z2303">
        <f t="shared" si="513"/>
        <v>0</v>
      </c>
      <c r="AA2303">
        <f t="shared" si="514"/>
        <v>0</v>
      </c>
    </row>
    <row r="2304" spans="1:27">
      <c r="A2304" s="1">
        <v>40402.912499999999</v>
      </c>
      <c r="B2304" s="1" t="s">
        <v>728</v>
      </c>
      <c r="C2304" s="5">
        <v>10</v>
      </c>
      <c r="D2304" s="2">
        <v>1.12E-2</v>
      </c>
      <c r="F2304" s="2">
        <v>8.9999999999999998E-4</v>
      </c>
      <c r="I2304" s="2">
        <v>9.27</v>
      </c>
      <c r="J2304" s="4">
        <f t="shared" si="502"/>
        <v>0.11793197851953248</v>
      </c>
      <c r="K2304" s="4">
        <f t="shared" si="503"/>
        <v>0</v>
      </c>
      <c r="L2304" s="4">
        <f t="shared" si="504"/>
        <v>0</v>
      </c>
      <c r="M2304" s="4">
        <f t="shared" si="505"/>
        <v>0</v>
      </c>
      <c r="N2304" s="3">
        <f t="shared" si="506"/>
        <v>0</v>
      </c>
      <c r="T2304" s="6">
        <v>40402.912499999999</v>
      </c>
      <c r="U2304">
        <f t="shared" si="507"/>
        <v>0</v>
      </c>
      <c r="V2304">
        <f t="shared" si="508"/>
        <v>0</v>
      </c>
      <c r="W2304">
        <f t="shared" si="520"/>
        <v>0</v>
      </c>
      <c r="X2304">
        <f t="shared" si="509"/>
        <v>0</v>
      </c>
      <c r="Y2304">
        <f t="shared" si="510"/>
        <v>0</v>
      </c>
      <c r="Z2304">
        <f t="shared" si="513"/>
        <v>0</v>
      </c>
      <c r="AA2304">
        <f t="shared" si="514"/>
        <v>0</v>
      </c>
    </row>
    <row r="2305" spans="1:27">
      <c r="A2305" s="1">
        <v>40402.998611111114</v>
      </c>
      <c r="B2305" s="1" t="s">
        <v>728</v>
      </c>
      <c r="C2305" s="5">
        <v>11</v>
      </c>
      <c r="D2305" s="2">
        <v>1.2999999999999999E-2</v>
      </c>
      <c r="F2305" s="2">
        <v>1E-3</v>
      </c>
      <c r="G2305" s="2">
        <v>8.0000000000000004E-4</v>
      </c>
      <c r="H2305" s="2">
        <v>1.8E-3</v>
      </c>
      <c r="I2305" s="2">
        <v>7.37</v>
      </c>
      <c r="J2305" s="4">
        <f t="shared" si="502"/>
        <v>0.13688533221017163</v>
      </c>
      <c r="K2305" s="4">
        <f t="shared" si="503"/>
        <v>0</v>
      </c>
      <c r="L2305" s="4">
        <f t="shared" si="504"/>
        <v>2.903225806451613E-2</v>
      </c>
      <c r="M2305" s="4">
        <f t="shared" si="505"/>
        <v>2.903225806451613E-2</v>
      </c>
      <c r="N2305" s="3">
        <f t="shared" si="506"/>
        <v>0.21209181141439207</v>
      </c>
      <c r="O2305">
        <f t="shared" ref="O2305:O2327" si="521">K2305/L2305</f>
        <v>0</v>
      </c>
      <c r="Q2305" s="4">
        <f t="shared" ref="Q2305:Q2332" si="522">L2305/M2305</f>
        <v>1</v>
      </c>
      <c r="T2305" s="6">
        <v>40402.998611111114</v>
      </c>
      <c r="U2305">
        <f t="shared" si="507"/>
        <v>0</v>
      </c>
      <c r="V2305">
        <f t="shared" si="508"/>
        <v>0</v>
      </c>
      <c r="W2305">
        <f t="shared" si="520"/>
        <v>0</v>
      </c>
      <c r="X2305">
        <f t="shared" si="509"/>
        <v>1</v>
      </c>
      <c r="Y2305">
        <f t="shared" si="510"/>
        <v>0</v>
      </c>
      <c r="Z2305">
        <f t="shared" si="513"/>
        <v>0</v>
      </c>
      <c r="AA2305">
        <f t="shared" si="514"/>
        <v>1</v>
      </c>
    </row>
    <row r="2306" spans="1:27">
      <c r="A2306" s="1">
        <v>40403.084722222222</v>
      </c>
      <c r="B2306" s="1" t="s">
        <v>731</v>
      </c>
      <c r="C2306" s="5">
        <v>12</v>
      </c>
      <c r="D2306" s="2">
        <v>1.6400000000000001E-2</v>
      </c>
      <c r="E2306" s="2">
        <v>1.44E-2</v>
      </c>
      <c r="F2306" s="2">
        <v>1.5E-3</v>
      </c>
      <c r="G2306" s="2">
        <v>1.2999999999999999E-3</v>
      </c>
      <c r="H2306" s="2">
        <v>2.8E-3</v>
      </c>
      <c r="I2306" s="2">
        <v>5.61</v>
      </c>
      <c r="J2306" s="4">
        <f t="shared" si="502"/>
        <v>0.17268611140360116</v>
      </c>
      <c r="K2306" s="4">
        <f t="shared" si="503"/>
        <v>0.79822616407982261</v>
      </c>
      <c r="L2306" s="4">
        <f t="shared" si="504"/>
        <v>4.5161290322580643E-2</v>
      </c>
      <c r="M2306" s="4">
        <f t="shared" si="505"/>
        <v>0.84338745440240326</v>
      </c>
      <c r="N2306" s="3">
        <f t="shared" si="506"/>
        <v>4.8839333258900144</v>
      </c>
      <c r="O2306">
        <f t="shared" si="521"/>
        <v>17.67500791891036</v>
      </c>
      <c r="Q2306" s="4">
        <f t="shared" si="522"/>
        <v>5.3547500720864359E-2</v>
      </c>
      <c r="T2306" s="6">
        <v>40403.084722222222</v>
      </c>
      <c r="U2306">
        <f t="shared" si="507"/>
        <v>0</v>
      </c>
      <c r="V2306">
        <f t="shared" si="508"/>
        <v>0</v>
      </c>
      <c r="W2306">
        <f t="shared" si="520"/>
        <v>0</v>
      </c>
      <c r="X2306">
        <f t="shared" si="509"/>
        <v>1</v>
      </c>
      <c r="Y2306">
        <f t="shared" si="510"/>
        <v>0</v>
      </c>
      <c r="Z2306">
        <f t="shared" si="513"/>
        <v>0</v>
      </c>
      <c r="AA2306">
        <f t="shared" si="514"/>
        <v>0</v>
      </c>
    </row>
    <row r="2307" spans="1:27">
      <c r="A2307" s="1">
        <v>40403.17083333333</v>
      </c>
      <c r="B2307" s="1" t="s">
        <v>731</v>
      </c>
      <c r="C2307" s="5">
        <v>13</v>
      </c>
      <c r="D2307" s="2">
        <v>2.3800000000000002E-2</v>
      </c>
      <c r="E2307" s="2">
        <v>0.04</v>
      </c>
      <c r="F2307" s="2">
        <v>2E-3</v>
      </c>
      <c r="G2307" s="2">
        <v>2.2000000000000001E-3</v>
      </c>
      <c r="H2307" s="2">
        <v>4.1999999999999997E-3</v>
      </c>
      <c r="I2307" s="2">
        <v>8.91</v>
      </c>
      <c r="J2307" s="4">
        <f t="shared" ref="J2307:J2370" si="523">(D2307/94.97)*1000</f>
        <v>0.25060545435400655</v>
      </c>
      <c r="K2307" s="4">
        <f t="shared" ref="K2307:K2370" si="524">(E2307/18.04)*1000</f>
        <v>2.2172949002217295</v>
      </c>
      <c r="L2307" s="4">
        <f t="shared" ref="L2307:L2370" si="525">(H2307/62)*1000</f>
        <v>6.774193548387096E-2</v>
      </c>
      <c r="M2307" s="4">
        <f t="shared" ref="M2307:M2370" si="526">K2307+L2307</f>
        <v>2.2850368357056006</v>
      </c>
      <c r="N2307" s="3">
        <f t="shared" ref="N2307:N2370" si="527">M2307/J2307</f>
        <v>9.1180650540739858</v>
      </c>
      <c r="O2307">
        <f t="shared" si="521"/>
        <v>32.731496146130297</v>
      </c>
      <c r="Q2307" s="4">
        <f t="shared" si="522"/>
        <v>2.9645883350914476E-2</v>
      </c>
      <c r="T2307" s="6">
        <v>40403.17083333333</v>
      </c>
      <c r="U2307">
        <f t="shared" ref="U2307:U2370" si="528">IF(I2307&gt;15,1,0)</f>
        <v>0</v>
      </c>
      <c r="V2307">
        <f t="shared" ref="V2307:V2370" si="529">IF(I2307&gt;20,1,0)</f>
        <v>0</v>
      </c>
      <c r="W2307">
        <f t="shared" si="520"/>
        <v>0</v>
      </c>
      <c r="X2307">
        <f t="shared" ref="X2307:X2370" si="530">IF(J2307&gt;0.125,1,0)</f>
        <v>1</v>
      </c>
      <c r="Y2307">
        <f t="shared" ref="Y2307:Y2370" si="531">IF(M2307&gt;2,1,0)</f>
        <v>1</v>
      </c>
      <c r="Z2307">
        <f t="shared" si="513"/>
        <v>1</v>
      </c>
      <c r="AA2307">
        <f t="shared" si="514"/>
        <v>0</v>
      </c>
    </row>
    <row r="2308" spans="1:27">
      <c r="A2308" s="1">
        <v>40403.172222222223</v>
      </c>
      <c r="B2308" s="1" t="s">
        <v>731</v>
      </c>
      <c r="C2308" s="5">
        <v>13</v>
      </c>
      <c r="D2308" s="2">
        <v>2.4299999999999999E-2</v>
      </c>
      <c r="E2308" s="2">
        <v>4.1300000000000003E-2</v>
      </c>
      <c r="F2308" s="2">
        <v>2.3E-3</v>
      </c>
      <c r="G2308" s="2">
        <v>1.9E-3</v>
      </c>
      <c r="H2308" s="2">
        <v>4.1999999999999997E-3</v>
      </c>
      <c r="I2308" s="2">
        <v>9.32</v>
      </c>
      <c r="J2308" s="4">
        <f t="shared" si="523"/>
        <v>0.25587027482362851</v>
      </c>
      <c r="K2308" s="4">
        <f t="shared" si="524"/>
        <v>2.2893569844789359</v>
      </c>
      <c r="L2308" s="4">
        <f t="shared" si="525"/>
        <v>6.774193548387096E-2</v>
      </c>
      <c r="M2308" s="4">
        <f t="shared" si="526"/>
        <v>2.357098919962807</v>
      </c>
      <c r="N2308" s="3">
        <f t="shared" si="527"/>
        <v>9.2120857789657524</v>
      </c>
      <c r="O2308">
        <f t="shared" si="521"/>
        <v>33.795269770879536</v>
      </c>
      <c r="Q2308" s="4">
        <f t="shared" si="522"/>
        <v>2.8739538638005005E-2</v>
      </c>
      <c r="T2308" s="6">
        <v>40403.172222222223</v>
      </c>
      <c r="U2308">
        <f t="shared" si="528"/>
        <v>0</v>
      </c>
      <c r="V2308">
        <f t="shared" si="529"/>
        <v>0</v>
      </c>
      <c r="W2308">
        <f t="shared" si="520"/>
        <v>0</v>
      </c>
      <c r="X2308">
        <f t="shared" si="530"/>
        <v>1</v>
      </c>
      <c r="Y2308">
        <f t="shared" si="531"/>
        <v>1</v>
      </c>
      <c r="Z2308">
        <f t="shared" ref="Z2308:Z2371" si="532">IF(O2308&gt;25,1,0)</f>
        <v>1</v>
      </c>
      <c r="AA2308">
        <f t="shared" ref="AA2308:AA2371" si="533">IF(Q2308&gt;0.1,1,0)</f>
        <v>0</v>
      </c>
    </row>
    <row r="2309" spans="1:27">
      <c r="A2309" s="1">
        <v>40403.173611111109</v>
      </c>
      <c r="B2309" s="1" t="s">
        <v>731</v>
      </c>
      <c r="C2309" s="5">
        <v>13</v>
      </c>
      <c r="D2309" s="2">
        <v>2.46E-2</v>
      </c>
      <c r="E2309" s="2">
        <v>4.19E-2</v>
      </c>
      <c r="F2309" s="2">
        <v>2.3999999999999998E-3</v>
      </c>
      <c r="G2309" s="2">
        <v>2E-3</v>
      </c>
      <c r="H2309" s="2">
        <v>4.4000000000000003E-3</v>
      </c>
      <c r="I2309" s="2">
        <v>9.24</v>
      </c>
      <c r="J2309" s="4">
        <f t="shared" si="523"/>
        <v>0.25902916710540169</v>
      </c>
      <c r="K2309" s="4">
        <f t="shared" si="524"/>
        <v>2.3226164079822618</v>
      </c>
      <c r="L2309" s="4">
        <f t="shared" si="525"/>
        <v>7.0967741935483872E-2</v>
      </c>
      <c r="M2309" s="4">
        <f t="shared" si="526"/>
        <v>2.3935841499177455</v>
      </c>
      <c r="N2309" s="3">
        <f t="shared" si="527"/>
        <v>9.2405970210442394</v>
      </c>
      <c r="O2309">
        <f t="shared" si="521"/>
        <v>32.727776657931869</v>
      </c>
      <c r="Q2309" s="4">
        <f t="shared" si="522"/>
        <v>2.9649152689251661E-2</v>
      </c>
      <c r="T2309" s="6">
        <v>40403.173611111109</v>
      </c>
      <c r="U2309">
        <f t="shared" si="528"/>
        <v>0</v>
      </c>
      <c r="V2309">
        <f t="shared" si="529"/>
        <v>0</v>
      </c>
      <c r="W2309">
        <f t="shared" si="520"/>
        <v>0</v>
      </c>
      <c r="X2309">
        <f t="shared" si="530"/>
        <v>1</v>
      </c>
      <c r="Y2309">
        <f t="shared" si="531"/>
        <v>1</v>
      </c>
      <c r="Z2309">
        <f t="shared" si="532"/>
        <v>1</v>
      </c>
      <c r="AA2309">
        <f t="shared" si="533"/>
        <v>0</v>
      </c>
    </row>
    <row r="2310" spans="1:27">
      <c r="A2310" s="1">
        <v>40422.270833333336</v>
      </c>
      <c r="B2310" s="1" t="s">
        <v>778</v>
      </c>
      <c r="C2310" s="5">
        <v>1</v>
      </c>
      <c r="D2310" s="2">
        <v>2.1899999999999999E-2</v>
      </c>
      <c r="E2310" s="2">
        <v>7.3499999999999996E-2</v>
      </c>
      <c r="F2310" s="2">
        <v>2.5999999999999999E-3</v>
      </c>
      <c r="G2310" s="2">
        <v>4.4000000000000003E-3</v>
      </c>
      <c r="H2310" s="2">
        <v>7.0000000000000001E-3</v>
      </c>
      <c r="I2310" s="2">
        <v>7.18</v>
      </c>
      <c r="J2310" s="4">
        <f t="shared" si="523"/>
        <v>0.23059913656944298</v>
      </c>
      <c r="K2310" s="4">
        <f t="shared" si="524"/>
        <v>4.0742793791574279</v>
      </c>
      <c r="L2310" s="4">
        <f t="shared" si="525"/>
        <v>0.11290322580645162</v>
      </c>
      <c r="M2310" s="4">
        <f t="shared" si="526"/>
        <v>4.1871826049638798</v>
      </c>
      <c r="N2310" s="3">
        <f t="shared" si="527"/>
        <v>18.157841643535146</v>
      </c>
      <c r="O2310">
        <f t="shared" si="521"/>
        <v>36.086474501108647</v>
      </c>
      <c r="Q2310" s="4">
        <f t="shared" si="522"/>
        <v>2.696400813105345E-2</v>
      </c>
      <c r="T2310" s="6">
        <v>40422.270833333336</v>
      </c>
      <c r="U2310">
        <f t="shared" si="528"/>
        <v>0</v>
      </c>
      <c r="V2310">
        <f t="shared" si="529"/>
        <v>0</v>
      </c>
      <c r="W2310">
        <f t="shared" si="520"/>
        <v>0</v>
      </c>
      <c r="X2310">
        <f t="shared" si="530"/>
        <v>1</v>
      </c>
      <c r="Y2310">
        <f t="shared" si="531"/>
        <v>1</v>
      </c>
      <c r="Z2310">
        <f t="shared" si="532"/>
        <v>1</v>
      </c>
      <c r="AA2310">
        <f t="shared" si="533"/>
        <v>0</v>
      </c>
    </row>
    <row r="2311" spans="1:27">
      <c r="A2311" s="1">
        <v>40422.356944444444</v>
      </c>
      <c r="B2311" s="1" t="s">
        <v>778</v>
      </c>
      <c r="C2311" s="5">
        <v>2</v>
      </c>
      <c r="D2311" s="2">
        <v>1.9099999999999999E-2</v>
      </c>
      <c r="E2311" s="2">
        <v>5.62E-2</v>
      </c>
      <c r="F2311" s="2">
        <v>2.8999999999999998E-3</v>
      </c>
      <c r="G2311" s="2">
        <v>4.7999999999999996E-3</v>
      </c>
      <c r="H2311" s="2">
        <v>7.7000000000000002E-3</v>
      </c>
      <c r="I2311" s="2">
        <v>8.33</v>
      </c>
      <c r="J2311" s="4">
        <f t="shared" si="523"/>
        <v>0.20111614193955984</v>
      </c>
      <c r="K2311" s="4">
        <f t="shared" si="524"/>
        <v>3.1152993348115303</v>
      </c>
      <c r="L2311" s="4">
        <f t="shared" si="525"/>
        <v>0.12419354838709679</v>
      </c>
      <c r="M2311" s="4">
        <f t="shared" si="526"/>
        <v>3.2394928831986269</v>
      </c>
      <c r="N2311" s="3">
        <f t="shared" si="527"/>
        <v>16.107572728658305</v>
      </c>
      <c r="O2311">
        <f t="shared" si="521"/>
        <v>25.084228410170763</v>
      </c>
      <c r="Q2311" s="4">
        <f t="shared" si="522"/>
        <v>3.8337342560996746E-2</v>
      </c>
      <c r="T2311" s="6">
        <v>40422.356944444444</v>
      </c>
      <c r="U2311">
        <f t="shared" si="528"/>
        <v>0</v>
      </c>
      <c r="V2311">
        <f t="shared" si="529"/>
        <v>0</v>
      </c>
      <c r="W2311">
        <f t="shared" si="520"/>
        <v>0</v>
      </c>
      <c r="X2311">
        <f t="shared" si="530"/>
        <v>1</v>
      </c>
      <c r="Y2311">
        <f t="shared" si="531"/>
        <v>1</v>
      </c>
      <c r="Z2311">
        <f t="shared" si="532"/>
        <v>1</v>
      </c>
      <c r="AA2311">
        <f t="shared" si="533"/>
        <v>0</v>
      </c>
    </row>
    <row r="2312" spans="1:27">
      <c r="A2312" s="1">
        <v>40422.443055555559</v>
      </c>
      <c r="B2312" s="1" t="s">
        <v>778</v>
      </c>
      <c r="C2312" s="5">
        <v>3</v>
      </c>
      <c r="D2312" s="2">
        <v>1.4E-2</v>
      </c>
      <c r="E2312" s="2">
        <v>2.8799999999999999E-2</v>
      </c>
      <c r="F2312" s="2">
        <v>2.3999999999999998E-3</v>
      </c>
      <c r="G2312" s="2">
        <v>3.5999999999999999E-3</v>
      </c>
      <c r="H2312" s="2">
        <v>6.0000000000000001E-3</v>
      </c>
      <c r="I2312" s="2">
        <v>10.88</v>
      </c>
      <c r="J2312" s="4">
        <f t="shared" si="523"/>
        <v>0.1474149731494156</v>
      </c>
      <c r="K2312" s="4">
        <f t="shared" si="524"/>
        <v>1.5964523281596452</v>
      </c>
      <c r="L2312" s="4">
        <f t="shared" si="525"/>
        <v>9.6774193548387094E-2</v>
      </c>
      <c r="M2312" s="4">
        <f t="shared" si="526"/>
        <v>1.6932265217080322</v>
      </c>
      <c r="N2312" s="3">
        <f t="shared" si="527"/>
        <v>11.486123054757988</v>
      </c>
      <c r="O2312">
        <f t="shared" si="521"/>
        <v>16.496674057649667</v>
      </c>
      <c r="Q2312" s="4">
        <f t="shared" si="522"/>
        <v>5.7153719427195541E-2</v>
      </c>
      <c r="T2312" s="6">
        <v>40422.443055555559</v>
      </c>
      <c r="U2312">
        <f t="shared" si="528"/>
        <v>0</v>
      </c>
      <c r="V2312">
        <f t="shared" si="529"/>
        <v>0</v>
      </c>
      <c r="W2312">
        <f t="shared" si="520"/>
        <v>0</v>
      </c>
      <c r="X2312">
        <f t="shared" si="530"/>
        <v>1</v>
      </c>
      <c r="Y2312">
        <f t="shared" si="531"/>
        <v>0</v>
      </c>
      <c r="Z2312">
        <f t="shared" si="532"/>
        <v>0</v>
      </c>
      <c r="AA2312">
        <f t="shared" si="533"/>
        <v>0</v>
      </c>
    </row>
    <row r="2313" spans="1:27">
      <c r="A2313" s="1">
        <v>40422.529166666667</v>
      </c>
      <c r="B2313" s="1" t="s">
        <v>778</v>
      </c>
      <c r="C2313" s="5">
        <v>4</v>
      </c>
      <c r="D2313" s="2">
        <v>6.7999999999999996E-3</v>
      </c>
      <c r="E2313" s="2">
        <v>6.7000000000000002E-3</v>
      </c>
      <c r="H2313" s="2">
        <v>2.0999999999999999E-3</v>
      </c>
      <c r="I2313" s="2">
        <v>9.81</v>
      </c>
      <c r="J2313" s="4">
        <f t="shared" si="523"/>
        <v>7.1601558386858999E-2</v>
      </c>
      <c r="K2313" s="4">
        <f t="shared" si="524"/>
        <v>0.37139689578713975</v>
      </c>
      <c r="L2313" s="4">
        <f t="shared" si="525"/>
        <v>3.387096774193548E-2</v>
      </c>
      <c r="M2313" s="4">
        <f t="shared" si="526"/>
        <v>0.40526786352907523</v>
      </c>
      <c r="N2313" s="3">
        <f t="shared" si="527"/>
        <v>5.6600424999053356</v>
      </c>
      <c r="O2313">
        <f t="shared" si="521"/>
        <v>10.965051208953652</v>
      </c>
      <c r="Q2313" s="4">
        <f t="shared" si="522"/>
        <v>8.3576742174883714E-2</v>
      </c>
      <c r="T2313" s="6">
        <v>40422.529166666667</v>
      </c>
      <c r="U2313">
        <f t="shared" si="528"/>
        <v>0</v>
      </c>
      <c r="V2313">
        <f t="shared" si="529"/>
        <v>0</v>
      </c>
      <c r="W2313">
        <f t="shared" si="520"/>
        <v>0</v>
      </c>
      <c r="X2313">
        <f t="shared" si="530"/>
        <v>0</v>
      </c>
      <c r="Y2313">
        <f t="shared" si="531"/>
        <v>0</v>
      </c>
      <c r="Z2313">
        <f t="shared" si="532"/>
        <v>0</v>
      </c>
      <c r="AA2313">
        <f t="shared" si="533"/>
        <v>0</v>
      </c>
    </row>
    <row r="2314" spans="1:27">
      <c r="A2314" s="1">
        <v>40422.615277777775</v>
      </c>
      <c r="B2314" s="1" t="s">
        <v>778</v>
      </c>
      <c r="C2314" s="5">
        <v>5</v>
      </c>
      <c r="D2314" s="2">
        <v>7.3000000000000001E-3</v>
      </c>
      <c r="E2314" s="2">
        <v>7.7999999999999996E-3</v>
      </c>
      <c r="H2314" s="2">
        <v>2.5000000000000001E-3</v>
      </c>
      <c r="I2314" s="2">
        <v>8.6999999999999993</v>
      </c>
      <c r="J2314" s="4">
        <f t="shared" si="523"/>
        <v>7.6866378856480996E-2</v>
      </c>
      <c r="K2314" s="4">
        <f t="shared" si="524"/>
        <v>0.43237250554323725</v>
      </c>
      <c r="L2314" s="4">
        <f t="shared" si="525"/>
        <v>4.0322580645161289E-2</v>
      </c>
      <c r="M2314" s="4">
        <f t="shared" si="526"/>
        <v>0.47269508618839856</v>
      </c>
      <c r="N2314" s="3">
        <f t="shared" si="527"/>
        <v>6.149568813056467</v>
      </c>
      <c r="O2314">
        <f t="shared" si="521"/>
        <v>10.722838137472284</v>
      </c>
      <c r="Q2314" s="4">
        <f t="shared" si="522"/>
        <v>8.5303574806128227E-2</v>
      </c>
      <c r="T2314" s="6">
        <v>40422.615277777775</v>
      </c>
      <c r="U2314">
        <f t="shared" si="528"/>
        <v>0</v>
      </c>
      <c r="V2314">
        <f t="shared" si="529"/>
        <v>0</v>
      </c>
      <c r="W2314">
        <f t="shared" si="520"/>
        <v>0</v>
      </c>
      <c r="X2314">
        <f t="shared" si="530"/>
        <v>0</v>
      </c>
      <c r="Y2314">
        <f t="shared" si="531"/>
        <v>0</v>
      </c>
      <c r="Z2314">
        <f t="shared" si="532"/>
        <v>0</v>
      </c>
      <c r="AA2314">
        <f t="shared" si="533"/>
        <v>0</v>
      </c>
    </row>
    <row r="2315" spans="1:27">
      <c r="A2315" s="1">
        <v>40422.701388888891</v>
      </c>
      <c r="B2315" s="1" t="s">
        <v>778</v>
      </c>
      <c r="C2315" s="5">
        <v>6</v>
      </c>
      <c r="D2315" s="2">
        <v>1.01E-2</v>
      </c>
      <c r="E2315" s="2">
        <v>7.0000000000000001E-3</v>
      </c>
      <c r="F2315" s="2">
        <v>8.0000000000000004E-4</v>
      </c>
      <c r="G2315" s="2">
        <v>8.9999999999999998E-4</v>
      </c>
      <c r="H2315" s="2">
        <v>1.6999999999999999E-3</v>
      </c>
      <c r="I2315" s="2">
        <v>9.82</v>
      </c>
      <c r="J2315" s="4">
        <f t="shared" si="523"/>
        <v>0.10634937348636411</v>
      </c>
      <c r="K2315" s="4">
        <f t="shared" si="524"/>
        <v>0.38802660753880264</v>
      </c>
      <c r="L2315" s="4">
        <f t="shared" si="525"/>
        <v>2.7419354838709678E-2</v>
      </c>
      <c r="M2315" s="4">
        <f t="shared" si="526"/>
        <v>0.4154459623775123</v>
      </c>
      <c r="N2315" s="3">
        <f t="shared" si="527"/>
        <v>3.9064260442566678</v>
      </c>
      <c r="O2315">
        <f t="shared" si="521"/>
        <v>14.151558627885743</v>
      </c>
      <c r="Q2315" s="4">
        <f t="shared" si="522"/>
        <v>6.5999810617473134E-2</v>
      </c>
      <c r="T2315" s="6">
        <v>40422.701388888891</v>
      </c>
      <c r="U2315">
        <f t="shared" si="528"/>
        <v>0</v>
      </c>
      <c r="V2315">
        <f t="shared" si="529"/>
        <v>0</v>
      </c>
      <c r="W2315">
        <f t="shared" si="520"/>
        <v>0</v>
      </c>
      <c r="X2315">
        <f t="shared" si="530"/>
        <v>0</v>
      </c>
      <c r="Y2315">
        <f t="shared" si="531"/>
        <v>0</v>
      </c>
      <c r="Z2315">
        <f t="shared" si="532"/>
        <v>0</v>
      </c>
      <c r="AA2315">
        <f t="shared" si="533"/>
        <v>0</v>
      </c>
    </row>
    <row r="2316" spans="1:27">
      <c r="A2316" s="1">
        <v>40422.787499999999</v>
      </c>
      <c r="B2316" s="1" t="s">
        <v>778</v>
      </c>
      <c r="C2316" s="5">
        <v>7</v>
      </c>
      <c r="D2316" s="2">
        <v>1.18E-2</v>
      </c>
      <c r="E2316" s="2">
        <v>1.0200000000000001E-2</v>
      </c>
      <c r="F2316" s="2">
        <v>1.1000000000000001E-3</v>
      </c>
      <c r="G2316" s="2">
        <v>1.2999999999999999E-3</v>
      </c>
      <c r="H2316" s="2">
        <v>2.3999999999999998E-3</v>
      </c>
      <c r="I2316" s="2">
        <v>9.4700000000000006</v>
      </c>
      <c r="J2316" s="4">
        <f t="shared" si="523"/>
        <v>0.12424976308307888</v>
      </c>
      <c r="K2316" s="4">
        <f t="shared" si="524"/>
        <v>0.56541019955654115</v>
      </c>
      <c r="L2316" s="4">
        <f t="shared" si="525"/>
        <v>3.8709677419354833E-2</v>
      </c>
      <c r="M2316" s="4">
        <f t="shared" si="526"/>
        <v>0.60411987697589598</v>
      </c>
      <c r="N2316" s="3">
        <f t="shared" si="527"/>
        <v>4.8621410776610876</v>
      </c>
      <c r="O2316">
        <f t="shared" si="521"/>
        <v>14.606430155210647</v>
      </c>
      <c r="Q2316" s="4">
        <f t="shared" si="522"/>
        <v>6.4076152589330096E-2</v>
      </c>
      <c r="T2316" s="6">
        <v>40422.787499999999</v>
      </c>
      <c r="U2316">
        <f t="shared" si="528"/>
        <v>0</v>
      </c>
      <c r="V2316">
        <f t="shared" si="529"/>
        <v>0</v>
      </c>
      <c r="W2316">
        <f t="shared" si="520"/>
        <v>0</v>
      </c>
      <c r="X2316">
        <f t="shared" si="530"/>
        <v>0</v>
      </c>
      <c r="Y2316">
        <f t="shared" si="531"/>
        <v>0</v>
      </c>
      <c r="Z2316">
        <f t="shared" si="532"/>
        <v>0</v>
      </c>
      <c r="AA2316">
        <f t="shared" si="533"/>
        <v>0</v>
      </c>
    </row>
    <row r="2317" spans="1:27">
      <c r="A2317" s="1">
        <v>40422.873611111114</v>
      </c>
      <c r="B2317" s="1" t="s">
        <v>778</v>
      </c>
      <c r="C2317" s="5">
        <v>8</v>
      </c>
      <c r="D2317" s="2">
        <v>1.3100000000000001E-2</v>
      </c>
      <c r="E2317" s="2">
        <v>1.5900000000000001E-2</v>
      </c>
      <c r="F2317" s="2">
        <v>1.6999999999999999E-3</v>
      </c>
      <c r="G2317" s="2">
        <v>2.5000000000000001E-3</v>
      </c>
      <c r="H2317" s="2">
        <v>4.1999999999999997E-3</v>
      </c>
      <c r="I2317" s="2">
        <v>6.76</v>
      </c>
      <c r="J2317" s="4">
        <f t="shared" si="523"/>
        <v>0.13793829630409601</v>
      </c>
      <c r="K2317" s="4">
        <f t="shared" si="524"/>
        <v>0.88137472283813756</v>
      </c>
      <c r="L2317" s="4">
        <f t="shared" si="525"/>
        <v>6.774193548387096E-2</v>
      </c>
      <c r="M2317" s="4">
        <f t="shared" si="526"/>
        <v>0.94911665832200853</v>
      </c>
      <c r="N2317" s="3">
        <f t="shared" si="527"/>
        <v>6.8807335145680275</v>
      </c>
      <c r="O2317">
        <f t="shared" si="521"/>
        <v>13.010769718086793</v>
      </c>
      <c r="Q2317" s="4">
        <f t="shared" si="522"/>
        <v>7.137366612407306E-2</v>
      </c>
      <c r="T2317" s="6">
        <v>40422.873611111114</v>
      </c>
      <c r="U2317">
        <f t="shared" si="528"/>
        <v>0</v>
      </c>
      <c r="V2317">
        <f t="shared" si="529"/>
        <v>0</v>
      </c>
      <c r="W2317">
        <f t="shared" si="520"/>
        <v>0</v>
      </c>
      <c r="X2317">
        <f t="shared" si="530"/>
        <v>1</v>
      </c>
      <c r="Y2317">
        <f t="shared" si="531"/>
        <v>0</v>
      </c>
      <c r="Z2317">
        <f t="shared" si="532"/>
        <v>0</v>
      </c>
      <c r="AA2317">
        <f t="shared" si="533"/>
        <v>0</v>
      </c>
    </row>
    <row r="2318" spans="1:27">
      <c r="A2318" s="1">
        <v>40422.959722222222</v>
      </c>
      <c r="B2318" s="1" t="s">
        <v>778</v>
      </c>
      <c r="C2318" s="5">
        <v>9</v>
      </c>
      <c r="D2318" s="2">
        <v>1.35E-2</v>
      </c>
      <c r="E2318" s="2">
        <v>2.01E-2</v>
      </c>
      <c r="F2318" s="2">
        <v>1.6999999999999999E-3</v>
      </c>
      <c r="G2318" s="2">
        <v>2.5000000000000001E-3</v>
      </c>
      <c r="H2318" s="2">
        <v>4.1999999999999997E-3</v>
      </c>
      <c r="I2318" s="2">
        <v>6.45</v>
      </c>
      <c r="J2318" s="4">
        <f t="shared" si="523"/>
        <v>0.14215015267979361</v>
      </c>
      <c r="K2318" s="4">
        <f t="shared" si="524"/>
        <v>1.1141906873614189</v>
      </c>
      <c r="L2318" s="4">
        <f t="shared" si="525"/>
        <v>6.774193548387096E-2</v>
      </c>
      <c r="M2318" s="4">
        <f t="shared" si="526"/>
        <v>1.1819326228452898</v>
      </c>
      <c r="N2318" s="3">
        <f t="shared" si="527"/>
        <v>8.3146771253049767</v>
      </c>
      <c r="O2318">
        <f t="shared" si="521"/>
        <v>16.447576813430473</v>
      </c>
      <c r="Q2318" s="4">
        <f t="shared" si="522"/>
        <v>5.7314549217530236E-2</v>
      </c>
      <c r="T2318" s="6">
        <v>40422.959722222222</v>
      </c>
      <c r="U2318">
        <f t="shared" si="528"/>
        <v>0</v>
      </c>
      <c r="V2318">
        <f t="shared" si="529"/>
        <v>0</v>
      </c>
      <c r="W2318">
        <f t="shared" si="520"/>
        <v>0</v>
      </c>
      <c r="X2318">
        <f t="shared" si="530"/>
        <v>1</v>
      </c>
      <c r="Y2318">
        <f t="shared" si="531"/>
        <v>0</v>
      </c>
      <c r="Z2318">
        <f t="shared" si="532"/>
        <v>0</v>
      </c>
      <c r="AA2318">
        <f t="shared" si="533"/>
        <v>0</v>
      </c>
    </row>
    <row r="2319" spans="1:27">
      <c r="A2319" s="1">
        <v>40423.04583333333</v>
      </c>
      <c r="B2319" s="1" t="s">
        <v>799</v>
      </c>
      <c r="C2319" s="5">
        <v>10</v>
      </c>
      <c r="D2319" s="2">
        <v>0.01</v>
      </c>
      <c r="E2319" s="2">
        <v>6.8999999999999999E-3</v>
      </c>
      <c r="F2319" s="2">
        <v>1.1000000000000001E-3</v>
      </c>
      <c r="G2319" s="2">
        <v>1.1000000000000001E-3</v>
      </c>
      <c r="H2319" s="2">
        <v>2.2000000000000001E-3</v>
      </c>
      <c r="I2319" s="2">
        <v>6.5</v>
      </c>
      <c r="J2319" s="4">
        <f t="shared" si="523"/>
        <v>0.10529640939243973</v>
      </c>
      <c r="K2319" s="4">
        <f t="shared" si="524"/>
        <v>0.38248337028824836</v>
      </c>
      <c r="L2319" s="4">
        <f t="shared" si="525"/>
        <v>3.5483870967741936E-2</v>
      </c>
      <c r="M2319" s="4">
        <f t="shared" si="526"/>
        <v>0.41796724125599027</v>
      </c>
      <c r="N2319" s="3">
        <f t="shared" si="527"/>
        <v>3.9694348902081393</v>
      </c>
      <c r="O2319">
        <f t="shared" si="521"/>
        <v>10.779076799032454</v>
      </c>
      <c r="Q2319" s="4">
        <f t="shared" si="522"/>
        <v>8.4896296803340404E-2</v>
      </c>
      <c r="T2319" s="6">
        <v>40423.04583333333</v>
      </c>
      <c r="U2319">
        <f t="shared" si="528"/>
        <v>0</v>
      </c>
      <c r="V2319">
        <f t="shared" si="529"/>
        <v>0</v>
      </c>
      <c r="W2319">
        <f t="shared" si="520"/>
        <v>0</v>
      </c>
      <c r="X2319">
        <f t="shared" si="530"/>
        <v>0</v>
      </c>
      <c r="Y2319">
        <f t="shared" si="531"/>
        <v>0</v>
      </c>
      <c r="Z2319">
        <f t="shared" si="532"/>
        <v>0</v>
      </c>
      <c r="AA2319">
        <f t="shared" si="533"/>
        <v>0</v>
      </c>
    </row>
    <row r="2320" spans="1:27">
      <c r="A2320" s="1">
        <v>40423.131944444445</v>
      </c>
      <c r="B2320" s="1" t="s">
        <v>799</v>
      </c>
      <c r="C2320" s="5">
        <v>11</v>
      </c>
      <c r="D2320" s="2">
        <v>1.2500000000000001E-2</v>
      </c>
      <c r="E2320" s="2">
        <v>1.9599999999999999E-2</v>
      </c>
      <c r="F2320" s="2">
        <v>1.4E-3</v>
      </c>
      <c r="G2320" s="2">
        <v>1.9E-3</v>
      </c>
      <c r="H2320" s="2">
        <v>3.3E-3</v>
      </c>
      <c r="I2320" s="2">
        <v>5.52</v>
      </c>
      <c r="J2320" s="4">
        <f t="shared" si="523"/>
        <v>0.13162051174054967</v>
      </c>
      <c r="K2320" s="4">
        <f t="shared" si="524"/>
        <v>1.0864745011086474</v>
      </c>
      <c r="L2320" s="4">
        <f t="shared" si="525"/>
        <v>5.32258064516129E-2</v>
      </c>
      <c r="M2320" s="4">
        <f t="shared" si="526"/>
        <v>1.1397003075602603</v>
      </c>
      <c r="N2320" s="3">
        <f t="shared" si="527"/>
        <v>8.6589870567198322</v>
      </c>
      <c r="O2320">
        <f t="shared" si="521"/>
        <v>20.412551232950346</v>
      </c>
      <c r="Q2320" s="4">
        <f t="shared" si="522"/>
        <v>4.6701581195106111E-2</v>
      </c>
      <c r="T2320" s="6">
        <v>40423.131944444445</v>
      </c>
      <c r="U2320">
        <f t="shared" si="528"/>
        <v>0</v>
      </c>
      <c r="V2320">
        <f t="shared" si="529"/>
        <v>0</v>
      </c>
      <c r="W2320">
        <f t="shared" si="520"/>
        <v>0</v>
      </c>
      <c r="X2320">
        <f t="shared" si="530"/>
        <v>1</v>
      </c>
      <c r="Y2320">
        <f t="shared" si="531"/>
        <v>0</v>
      </c>
      <c r="Z2320">
        <f t="shared" si="532"/>
        <v>0</v>
      </c>
      <c r="AA2320">
        <f t="shared" si="533"/>
        <v>0</v>
      </c>
    </row>
    <row r="2321" spans="1:27">
      <c r="A2321" s="1">
        <v>40423.218055555553</v>
      </c>
      <c r="B2321" s="1" t="s">
        <v>799</v>
      </c>
      <c r="C2321" s="5">
        <v>12</v>
      </c>
      <c r="D2321" s="2">
        <v>1.89E-2</v>
      </c>
      <c r="E2321" s="2">
        <v>4.5100000000000001E-2</v>
      </c>
      <c r="F2321" s="2">
        <v>2E-3</v>
      </c>
      <c r="G2321" s="2">
        <v>2.5999999999999999E-3</v>
      </c>
      <c r="H2321" s="2">
        <v>4.5999999999999999E-3</v>
      </c>
      <c r="I2321" s="2">
        <v>6.2</v>
      </c>
      <c r="J2321" s="4">
        <f t="shared" si="523"/>
        <v>0.19901021375171107</v>
      </c>
      <c r="K2321" s="4">
        <f t="shared" si="524"/>
        <v>2.5</v>
      </c>
      <c r="L2321" s="4">
        <f t="shared" si="525"/>
        <v>7.4193548387096769E-2</v>
      </c>
      <c r="M2321" s="4">
        <f t="shared" si="526"/>
        <v>2.5741935483870968</v>
      </c>
      <c r="N2321" s="3">
        <f t="shared" si="527"/>
        <v>12.934982078853047</v>
      </c>
      <c r="O2321">
        <f t="shared" si="521"/>
        <v>33.695652173913047</v>
      </c>
      <c r="Q2321" s="4">
        <f t="shared" si="522"/>
        <v>2.882205513784461E-2</v>
      </c>
      <c r="T2321" s="6">
        <v>40423.218055555553</v>
      </c>
      <c r="U2321">
        <f t="shared" si="528"/>
        <v>0</v>
      </c>
      <c r="V2321">
        <f t="shared" si="529"/>
        <v>0</v>
      </c>
      <c r="W2321">
        <f t="shared" ref="W2321:W2349" si="534">IF(N2321&gt;25,1,0)</f>
        <v>0</v>
      </c>
      <c r="X2321">
        <f t="shared" si="530"/>
        <v>1</v>
      </c>
      <c r="Y2321">
        <f t="shared" si="531"/>
        <v>1</v>
      </c>
      <c r="Z2321">
        <f t="shared" si="532"/>
        <v>1</v>
      </c>
      <c r="AA2321">
        <f t="shared" si="533"/>
        <v>0</v>
      </c>
    </row>
    <row r="2322" spans="1:27">
      <c r="A2322" s="1">
        <v>40423.304166666669</v>
      </c>
      <c r="B2322" s="1" t="s">
        <v>799</v>
      </c>
      <c r="C2322" s="5">
        <v>13</v>
      </c>
      <c r="D2322" s="2">
        <v>2.0400000000000001E-2</v>
      </c>
      <c r="E2322" s="2">
        <v>5.3400000000000003E-2</v>
      </c>
      <c r="F2322" s="2">
        <v>2.3999999999999998E-3</v>
      </c>
      <c r="G2322" s="2">
        <v>2.8E-3</v>
      </c>
      <c r="H2322" s="2">
        <v>5.1999999999999998E-3</v>
      </c>
      <c r="I2322" s="2">
        <v>10.61</v>
      </c>
      <c r="J2322" s="4">
        <f t="shared" si="523"/>
        <v>0.21480467516057705</v>
      </c>
      <c r="K2322" s="4">
        <f t="shared" si="524"/>
        <v>2.9600886917960088</v>
      </c>
      <c r="L2322" s="4">
        <f t="shared" si="525"/>
        <v>8.3870967741935476E-2</v>
      </c>
      <c r="M2322" s="4">
        <f t="shared" si="526"/>
        <v>3.0439596595379443</v>
      </c>
      <c r="N2322" s="3">
        <f t="shared" si="527"/>
        <v>14.170825924819535</v>
      </c>
      <c r="O2322">
        <f t="shared" si="521"/>
        <v>35.293365171413953</v>
      </c>
      <c r="Q2322" s="4">
        <f t="shared" si="522"/>
        <v>2.755324548376788E-2</v>
      </c>
      <c r="T2322" s="6">
        <v>40423.304166666669</v>
      </c>
      <c r="U2322">
        <f t="shared" si="528"/>
        <v>0</v>
      </c>
      <c r="V2322">
        <f t="shared" si="529"/>
        <v>0</v>
      </c>
      <c r="W2322">
        <f t="shared" si="534"/>
        <v>0</v>
      </c>
      <c r="X2322">
        <f t="shared" si="530"/>
        <v>1</v>
      </c>
      <c r="Y2322">
        <f t="shared" si="531"/>
        <v>1</v>
      </c>
      <c r="Z2322">
        <f t="shared" si="532"/>
        <v>1</v>
      </c>
      <c r="AA2322">
        <f t="shared" si="533"/>
        <v>0</v>
      </c>
    </row>
    <row r="2323" spans="1:27">
      <c r="A2323" s="1">
        <v>40423.305555555555</v>
      </c>
      <c r="B2323" s="1" t="s">
        <v>799</v>
      </c>
      <c r="C2323" s="5">
        <v>13</v>
      </c>
      <c r="D2323" s="2">
        <v>2.06E-2</v>
      </c>
      <c r="E2323" s="2">
        <v>5.5500000000000001E-2</v>
      </c>
      <c r="F2323" s="2">
        <v>2.3999999999999998E-3</v>
      </c>
      <c r="G2323" s="2">
        <v>3.0999999999999999E-3</v>
      </c>
      <c r="H2323" s="2">
        <v>5.4999999999999997E-3</v>
      </c>
      <c r="I2323" s="2">
        <v>10.86</v>
      </c>
      <c r="J2323" s="4">
        <f t="shared" si="523"/>
        <v>0.21691060334842582</v>
      </c>
      <c r="K2323" s="4">
        <f t="shared" si="524"/>
        <v>3.0764966740576498</v>
      </c>
      <c r="L2323" s="4">
        <f t="shared" si="525"/>
        <v>8.8709677419354829E-2</v>
      </c>
      <c r="M2323" s="4">
        <f t="shared" si="526"/>
        <v>3.1652063514770048</v>
      </c>
      <c r="N2323" s="3">
        <f t="shared" si="527"/>
        <v>14.592215883484036</v>
      </c>
      <c r="O2323">
        <f t="shared" si="521"/>
        <v>34.680507962104421</v>
      </c>
      <c r="Q2323" s="4">
        <f t="shared" si="522"/>
        <v>2.8026506827259316E-2</v>
      </c>
      <c r="T2323" s="6">
        <v>40423.305555555555</v>
      </c>
      <c r="U2323">
        <f t="shared" si="528"/>
        <v>0</v>
      </c>
      <c r="V2323">
        <f t="shared" si="529"/>
        <v>0</v>
      </c>
      <c r="W2323">
        <f t="shared" si="534"/>
        <v>0</v>
      </c>
      <c r="X2323">
        <f t="shared" si="530"/>
        <v>1</v>
      </c>
      <c r="Y2323">
        <f t="shared" si="531"/>
        <v>1</v>
      </c>
      <c r="Z2323">
        <f t="shared" si="532"/>
        <v>1</v>
      </c>
      <c r="AA2323">
        <f t="shared" si="533"/>
        <v>0</v>
      </c>
    </row>
    <row r="2324" spans="1:27">
      <c r="A2324" s="1">
        <v>40423.306944444441</v>
      </c>
      <c r="B2324" s="1" t="s">
        <v>799</v>
      </c>
      <c r="C2324" s="5">
        <v>13</v>
      </c>
      <c r="D2324" s="2">
        <v>2.0400000000000001E-2</v>
      </c>
      <c r="E2324" s="2">
        <v>5.3600000000000002E-2</v>
      </c>
      <c r="F2324" s="2">
        <v>2.5000000000000001E-3</v>
      </c>
      <c r="G2324" s="2">
        <v>2.8999999999999998E-3</v>
      </c>
      <c r="H2324" s="2">
        <v>5.4000000000000003E-3</v>
      </c>
      <c r="I2324" s="2">
        <v>10.5</v>
      </c>
      <c r="J2324" s="4">
        <f t="shared" si="523"/>
        <v>0.21480467516057705</v>
      </c>
      <c r="K2324" s="4">
        <f t="shared" si="524"/>
        <v>2.971175166297118</v>
      </c>
      <c r="L2324" s="4">
        <f t="shared" si="525"/>
        <v>8.7096774193548387E-2</v>
      </c>
      <c r="M2324" s="4">
        <f t="shared" si="526"/>
        <v>3.0582719404906662</v>
      </c>
      <c r="N2324" s="3">
        <f t="shared" si="527"/>
        <v>14.237455205313653</v>
      </c>
      <c r="O2324">
        <f t="shared" si="521"/>
        <v>34.113492650078022</v>
      </c>
      <c r="Q2324" s="4">
        <f t="shared" si="522"/>
        <v>2.8479080960856169E-2</v>
      </c>
      <c r="T2324" s="6">
        <v>40423.306944444441</v>
      </c>
      <c r="U2324">
        <f t="shared" si="528"/>
        <v>0</v>
      </c>
      <c r="V2324">
        <f t="shared" si="529"/>
        <v>0</v>
      </c>
      <c r="W2324">
        <f t="shared" si="534"/>
        <v>0</v>
      </c>
      <c r="X2324">
        <f t="shared" si="530"/>
        <v>1</v>
      </c>
      <c r="Y2324">
        <f t="shared" si="531"/>
        <v>1</v>
      </c>
      <c r="Z2324">
        <f t="shared" si="532"/>
        <v>1</v>
      </c>
      <c r="AA2324">
        <f t="shared" si="533"/>
        <v>0</v>
      </c>
    </row>
    <row r="2325" spans="1:27">
      <c r="A2325" s="1">
        <v>40442.011111111111</v>
      </c>
      <c r="B2325" s="1" t="s">
        <v>802</v>
      </c>
      <c r="C2325" s="5">
        <v>1</v>
      </c>
      <c r="D2325" s="2">
        <v>2.1999999999999999E-2</v>
      </c>
      <c r="E2325" s="2">
        <v>3.2500000000000001E-2</v>
      </c>
      <c r="F2325" s="2">
        <v>1.6999999999999999E-3</v>
      </c>
      <c r="G2325" s="2">
        <v>8.9999999999999998E-4</v>
      </c>
      <c r="H2325" s="2">
        <v>2.5999999999999999E-3</v>
      </c>
      <c r="I2325" s="2">
        <v>6.59</v>
      </c>
      <c r="J2325" s="4">
        <f t="shared" si="523"/>
        <v>0.23165210066336736</v>
      </c>
      <c r="K2325" s="4">
        <f t="shared" si="524"/>
        <v>1.8015521064301554</v>
      </c>
      <c r="L2325" s="4">
        <f t="shared" si="525"/>
        <v>4.1935483870967738E-2</v>
      </c>
      <c r="M2325" s="4">
        <f t="shared" si="526"/>
        <v>1.8434875903011232</v>
      </c>
      <c r="N2325" s="3">
        <f t="shared" si="527"/>
        <v>7.9580007477680761</v>
      </c>
      <c r="O2325">
        <f t="shared" si="521"/>
        <v>42.960088691796017</v>
      </c>
      <c r="Q2325" s="4">
        <f t="shared" si="522"/>
        <v>2.274790678906486E-2</v>
      </c>
      <c r="T2325" s="6">
        <v>40442.011111111111</v>
      </c>
      <c r="U2325">
        <f t="shared" si="528"/>
        <v>0</v>
      </c>
      <c r="V2325">
        <f t="shared" si="529"/>
        <v>0</v>
      </c>
      <c r="W2325">
        <f t="shared" si="534"/>
        <v>0</v>
      </c>
      <c r="X2325">
        <f t="shared" si="530"/>
        <v>1</v>
      </c>
      <c r="Y2325">
        <f t="shared" si="531"/>
        <v>0</v>
      </c>
      <c r="Z2325">
        <f t="shared" si="532"/>
        <v>1</v>
      </c>
      <c r="AA2325">
        <f t="shared" si="533"/>
        <v>0</v>
      </c>
    </row>
    <row r="2326" spans="1:27">
      <c r="A2326" s="1">
        <v>40442.097222222219</v>
      </c>
      <c r="B2326" s="1" t="s">
        <v>802</v>
      </c>
      <c r="C2326" s="5">
        <v>2</v>
      </c>
      <c r="D2326" s="2">
        <v>2.4299999999999999E-2</v>
      </c>
      <c r="E2326" s="2">
        <v>4.0800000000000003E-2</v>
      </c>
      <c r="F2326" s="2">
        <v>1.9E-3</v>
      </c>
      <c r="G2326" s="2">
        <v>1.2999999999999999E-3</v>
      </c>
      <c r="H2326" s="2">
        <v>3.2000000000000002E-3</v>
      </c>
      <c r="I2326" s="2">
        <v>4.53</v>
      </c>
      <c r="J2326" s="4">
        <f t="shared" si="523"/>
        <v>0.25587027482362851</v>
      </c>
      <c r="K2326" s="4">
        <f t="shared" si="524"/>
        <v>2.2616407982261646</v>
      </c>
      <c r="L2326" s="4">
        <f t="shared" si="525"/>
        <v>5.1612903225806452E-2</v>
      </c>
      <c r="M2326" s="4">
        <f t="shared" si="526"/>
        <v>2.3132537014519712</v>
      </c>
      <c r="N2326" s="3">
        <f t="shared" si="527"/>
        <v>9.0407285607775183</v>
      </c>
      <c r="O2326">
        <f t="shared" si="521"/>
        <v>43.819290465631937</v>
      </c>
      <c r="Q2326" s="4">
        <f t="shared" si="522"/>
        <v>2.2311821307541984E-2</v>
      </c>
      <c r="T2326" s="6">
        <v>40442.097222222219</v>
      </c>
      <c r="U2326">
        <f t="shared" si="528"/>
        <v>0</v>
      </c>
      <c r="V2326">
        <f t="shared" si="529"/>
        <v>0</v>
      </c>
      <c r="W2326">
        <f t="shared" si="534"/>
        <v>0</v>
      </c>
      <c r="X2326">
        <f t="shared" si="530"/>
        <v>1</v>
      </c>
      <c r="Y2326">
        <f t="shared" si="531"/>
        <v>1</v>
      </c>
      <c r="Z2326">
        <f t="shared" si="532"/>
        <v>1</v>
      </c>
      <c r="AA2326">
        <f t="shared" si="533"/>
        <v>0</v>
      </c>
    </row>
    <row r="2327" spans="1:27">
      <c r="A2327" s="1">
        <v>40442.183333333334</v>
      </c>
      <c r="B2327" s="1" t="s">
        <v>802</v>
      </c>
      <c r="C2327" s="5">
        <v>3</v>
      </c>
      <c r="D2327" s="2">
        <v>2.0799999999999999E-2</v>
      </c>
      <c r="E2327" s="2">
        <v>3.7499999999999999E-2</v>
      </c>
      <c r="F2327" s="2">
        <v>1.8E-3</v>
      </c>
      <c r="G2327" s="2">
        <v>1.1000000000000001E-3</v>
      </c>
      <c r="H2327" s="2">
        <v>2.8999999999999998E-3</v>
      </c>
      <c r="I2327" s="2">
        <v>4.42</v>
      </c>
      <c r="J2327" s="4">
        <f t="shared" si="523"/>
        <v>0.21901653153627459</v>
      </c>
      <c r="K2327" s="4">
        <f t="shared" si="524"/>
        <v>2.0787139689578713</v>
      </c>
      <c r="L2327" s="4">
        <f t="shared" si="525"/>
        <v>4.6774193548387091E-2</v>
      </c>
      <c r="M2327" s="4">
        <f t="shared" si="526"/>
        <v>2.1254881625062585</v>
      </c>
      <c r="N2327" s="3">
        <f t="shared" si="527"/>
        <v>9.7046928265970855</v>
      </c>
      <c r="O2327">
        <f t="shared" si="521"/>
        <v>44.441471060478634</v>
      </c>
      <c r="Q2327" s="4">
        <f t="shared" si="522"/>
        <v>2.2006329827418819E-2</v>
      </c>
      <c r="T2327" s="6">
        <v>40442.183333333334</v>
      </c>
      <c r="U2327">
        <f t="shared" si="528"/>
        <v>0</v>
      </c>
      <c r="V2327">
        <f t="shared" si="529"/>
        <v>0</v>
      </c>
      <c r="W2327">
        <f t="shared" si="534"/>
        <v>0</v>
      </c>
      <c r="X2327">
        <f t="shared" si="530"/>
        <v>1</v>
      </c>
      <c r="Y2327">
        <f t="shared" si="531"/>
        <v>1</v>
      </c>
      <c r="Z2327">
        <f t="shared" si="532"/>
        <v>1</v>
      </c>
      <c r="AA2327">
        <f t="shared" si="533"/>
        <v>0</v>
      </c>
    </row>
    <row r="2328" spans="1:27">
      <c r="A2328" s="1">
        <v>40442.269444444442</v>
      </c>
      <c r="B2328" s="1" t="s">
        <v>802</v>
      </c>
      <c r="C2328" s="5">
        <v>4</v>
      </c>
      <c r="D2328" s="2">
        <v>1.0699999999999999E-2</v>
      </c>
      <c r="E2328" s="2">
        <v>1.1299999999999999E-2</v>
      </c>
      <c r="F2328" s="2">
        <v>1.1000000000000001E-3</v>
      </c>
      <c r="I2328" s="2">
        <v>5.72</v>
      </c>
      <c r="J2328" s="4">
        <f t="shared" si="523"/>
        <v>0.1126671580499105</v>
      </c>
      <c r="K2328" s="4">
        <f t="shared" si="524"/>
        <v>0.62638580931263854</v>
      </c>
      <c r="L2328" s="4">
        <f t="shared" si="525"/>
        <v>0</v>
      </c>
      <c r="M2328" s="4">
        <f t="shared" si="526"/>
        <v>0.62638580931263854</v>
      </c>
      <c r="N2328" s="3">
        <f t="shared" si="527"/>
        <v>5.5596131131234845</v>
      </c>
      <c r="Q2328" s="4">
        <f t="shared" si="522"/>
        <v>0</v>
      </c>
      <c r="T2328" s="6">
        <v>40442.269444444442</v>
      </c>
      <c r="U2328">
        <f t="shared" si="528"/>
        <v>0</v>
      </c>
      <c r="V2328">
        <f t="shared" si="529"/>
        <v>0</v>
      </c>
      <c r="W2328">
        <f t="shared" si="534"/>
        <v>0</v>
      </c>
      <c r="X2328">
        <f t="shared" si="530"/>
        <v>0</v>
      </c>
      <c r="Y2328">
        <f t="shared" si="531"/>
        <v>0</v>
      </c>
      <c r="Z2328">
        <f t="shared" si="532"/>
        <v>0</v>
      </c>
      <c r="AA2328">
        <f t="shared" si="533"/>
        <v>0</v>
      </c>
    </row>
    <row r="2329" spans="1:27">
      <c r="A2329" s="1">
        <v>40442.355555555558</v>
      </c>
      <c r="B2329" s="1" t="s">
        <v>802</v>
      </c>
      <c r="C2329" s="5">
        <v>5</v>
      </c>
      <c r="D2329" s="2">
        <v>1.3599999999999999E-2</v>
      </c>
      <c r="E2329" s="2">
        <v>2.29E-2</v>
      </c>
      <c r="F2329" s="2">
        <v>1.5E-3</v>
      </c>
      <c r="G2329" s="2">
        <v>5.0000000000000001E-4</v>
      </c>
      <c r="H2329" s="2">
        <v>2E-3</v>
      </c>
      <c r="I2329" s="2">
        <v>6.62</v>
      </c>
      <c r="J2329" s="4">
        <f t="shared" si="523"/>
        <v>0.143203116773718</v>
      </c>
      <c r="K2329" s="4">
        <f t="shared" si="524"/>
        <v>1.2694013303769403</v>
      </c>
      <c r="L2329" s="4">
        <f t="shared" si="525"/>
        <v>3.2258064516129031E-2</v>
      </c>
      <c r="M2329" s="4">
        <f t="shared" si="526"/>
        <v>1.3016593948930693</v>
      </c>
      <c r="N2329" s="3">
        <f t="shared" si="527"/>
        <v>9.0896024068378534</v>
      </c>
      <c r="O2329">
        <f>K2329/L2329</f>
        <v>39.351441241685151</v>
      </c>
      <c r="Q2329" s="4">
        <f t="shared" si="522"/>
        <v>2.4782262274363271E-2</v>
      </c>
      <c r="T2329" s="6">
        <v>40442.355555555558</v>
      </c>
      <c r="U2329">
        <f t="shared" si="528"/>
        <v>0</v>
      </c>
      <c r="V2329">
        <f t="shared" si="529"/>
        <v>0</v>
      </c>
      <c r="W2329">
        <f t="shared" si="534"/>
        <v>0</v>
      </c>
      <c r="X2329">
        <f t="shared" si="530"/>
        <v>1</v>
      </c>
      <c r="Y2329">
        <f t="shared" si="531"/>
        <v>0</v>
      </c>
      <c r="Z2329">
        <f t="shared" si="532"/>
        <v>1</v>
      </c>
      <c r="AA2329">
        <f t="shared" si="533"/>
        <v>0</v>
      </c>
    </row>
    <row r="2330" spans="1:27">
      <c r="A2330" s="1">
        <v>40442.441666666666</v>
      </c>
      <c r="B2330" s="1" t="s">
        <v>802</v>
      </c>
      <c r="C2330" s="5">
        <v>6</v>
      </c>
      <c r="D2330" s="2">
        <v>1.7899999999999999E-2</v>
      </c>
      <c r="E2330" s="2">
        <v>2.5700000000000001E-2</v>
      </c>
      <c r="F2330" s="2">
        <v>1.9E-3</v>
      </c>
      <c r="G2330" s="2">
        <v>8.0000000000000004E-4</v>
      </c>
      <c r="H2330" s="2">
        <v>2.7000000000000001E-3</v>
      </c>
      <c r="I2330" s="2">
        <v>11.17</v>
      </c>
      <c r="J2330" s="4">
        <f t="shared" si="523"/>
        <v>0.18848057281246711</v>
      </c>
      <c r="K2330" s="4">
        <f t="shared" si="524"/>
        <v>1.4246119733924614</v>
      </c>
      <c r="L2330" s="4">
        <f t="shared" si="525"/>
        <v>4.3548387096774194E-2</v>
      </c>
      <c r="M2330" s="4">
        <f t="shared" si="526"/>
        <v>1.4681603604892355</v>
      </c>
      <c r="N2330" s="3">
        <f t="shared" si="527"/>
        <v>7.7894519237800379</v>
      </c>
      <c r="O2330">
        <f>K2330/L2330</f>
        <v>32.713311981604669</v>
      </c>
      <c r="Q2330" s="4">
        <f t="shared" si="522"/>
        <v>2.9661873640467008E-2</v>
      </c>
      <c r="T2330" s="6">
        <v>40442.441666666666</v>
      </c>
      <c r="U2330">
        <f t="shared" si="528"/>
        <v>0</v>
      </c>
      <c r="V2330">
        <f t="shared" si="529"/>
        <v>0</v>
      </c>
      <c r="W2330">
        <f t="shared" si="534"/>
        <v>0</v>
      </c>
      <c r="X2330">
        <f t="shared" si="530"/>
        <v>1</v>
      </c>
      <c r="Y2330">
        <f t="shared" si="531"/>
        <v>0</v>
      </c>
      <c r="Z2330">
        <f t="shared" si="532"/>
        <v>1</v>
      </c>
      <c r="AA2330">
        <f t="shared" si="533"/>
        <v>0</v>
      </c>
    </row>
    <row r="2331" spans="1:27">
      <c r="A2331" s="1">
        <v>40442.527777777781</v>
      </c>
      <c r="B2331" s="1" t="s">
        <v>802</v>
      </c>
      <c r="C2331" s="5">
        <v>7</v>
      </c>
      <c r="D2331" s="2">
        <v>1.8700000000000001E-2</v>
      </c>
      <c r="E2331" s="2">
        <v>1.4800000000000001E-2</v>
      </c>
      <c r="F2331" s="2">
        <v>1.8E-3</v>
      </c>
      <c r="G2331" s="2">
        <v>8.9999999999999998E-4</v>
      </c>
      <c r="H2331" s="2">
        <v>2.7000000000000001E-3</v>
      </c>
      <c r="I2331" s="2">
        <v>15.73</v>
      </c>
      <c r="J2331" s="4">
        <f t="shared" si="523"/>
        <v>0.1969042855638623</v>
      </c>
      <c r="K2331" s="4">
        <f t="shared" si="524"/>
        <v>0.82039911308204005</v>
      </c>
      <c r="L2331" s="4">
        <f t="shared" si="525"/>
        <v>4.3548387096774194E-2</v>
      </c>
      <c r="M2331" s="4">
        <f t="shared" si="526"/>
        <v>0.86394750017881428</v>
      </c>
      <c r="N2331" s="3">
        <f t="shared" si="527"/>
        <v>4.3876520904803193</v>
      </c>
      <c r="O2331">
        <f>K2331/L2331</f>
        <v>18.838794448550548</v>
      </c>
      <c r="Q2331" s="4">
        <f t="shared" si="522"/>
        <v>5.0406288678144021E-2</v>
      </c>
      <c r="T2331" s="6">
        <v>40442.527777777781</v>
      </c>
      <c r="U2331">
        <f t="shared" si="528"/>
        <v>1</v>
      </c>
      <c r="V2331">
        <f t="shared" si="529"/>
        <v>0</v>
      </c>
      <c r="W2331">
        <f t="shared" si="534"/>
        <v>0</v>
      </c>
      <c r="X2331">
        <f t="shared" si="530"/>
        <v>1</v>
      </c>
      <c r="Y2331">
        <f t="shared" si="531"/>
        <v>0</v>
      </c>
      <c r="Z2331">
        <f t="shared" si="532"/>
        <v>0</v>
      </c>
      <c r="AA2331">
        <f t="shared" si="533"/>
        <v>0</v>
      </c>
    </row>
    <row r="2332" spans="1:27">
      <c r="A2332" s="1">
        <v>40442.613888888889</v>
      </c>
      <c r="B2332" s="1" t="s">
        <v>802</v>
      </c>
      <c r="C2332" s="5">
        <v>8</v>
      </c>
      <c r="D2332" s="2">
        <v>1.5100000000000001E-2</v>
      </c>
      <c r="E2332" s="2">
        <v>6.4999999999999997E-3</v>
      </c>
      <c r="F2332" s="2">
        <v>1.4E-3</v>
      </c>
      <c r="I2332" s="2">
        <v>19.34</v>
      </c>
      <c r="J2332" s="4">
        <f t="shared" si="523"/>
        <v>0.15899757818258398</v>
      </c>
      <c r="K2332" s="4">
        <f t="shared" si="524"/>
        <v>0.36031042128603102</v>
      </c>
      <c r="L2332" s="4">
        <f t="shared" si="525"/>
        <v>0</v>
      </c>
      <c r="M2332" s="4">
        <f t="shared" si="526"/>
        <v>0.36031042128603102</v>
      </c>
      <c r="N2332" s="3">
        <f t="shared" si="527"/>
        <v>2.2661377953334019</v>
      </c>
      <c r="Q2332" s="4">
        <f t="shared" si="522"/>
        <v>0</v>
      </c>
      <c r="T2332" s="6">
        <v>40442.613888888889</v>
      </c>
      <c r="U2332">
        <f t="shared" si="528"/>
        <v>1</v>
      </c>
      <c r="V2332">
        <f t="shared" si="529"/>
        <v>0</v>
      </c>
      <c r="W2332">
        <f t="shared" si="534"/>
        <v>0</v>
      </c>
      <c r="X2332">
        <f t="shared" si="530"/>
        <v>1</v>
      </c>
      <c r="Y2332">
        <f t="shared" si="531"/>
        <v>0</v>
      </c>
      <c r="Z2332">
        <f t="shared" si="532"/>
        <v>0</v>
      </c>
      <c r="AA2332">
        <f t="shared" si="533"/>
        <v>0</v>
      </c>
    </row>
    <row r="2333" spans="1:27">
      <c r="A2333" s="1">
        <v>40442.699999999997</v>
      </c>
      <c r="B2333" s="1" t="s">
        <v>802</v>
      </c>
      <c r="C2333" s="5">
        <v>9</v>
      </c>
      <c r="D2333" s="2">
        <v>1.09E-2</v>
      </c>
      <c r="F2333" s="2">
        <v>1E-3</v>
      </c>
      <c r="I2333" s="2">
        <v>16.25</v>
      </c>
      <c r="J2333" s="4">
        <f t="shared" si="523"/>
        <v>0.11477308623775929</v>
      </c>
      <c r="K2333" s="4">
        <f t="shared" si="524"/>
        <v>0</v>
      </c>
      <c r="L2333" s="4">
        <f t="shared" si="525"/>
        <v>0</v>
      </c>
      <c r="M2333" s="4">
        <f t="shared" si="526"/>
        <v>0</v>
      </c>
      <c r="N2333" s="3">
        <f t="shared" si="527"/>
        <v>0</v>
      </c>
      <c r="T2333" s="6">
        <v>40442.699999999997</v>
      </c>
      <c r="U2333">
        <f t="shared" si="528"/>
        <v>1</v>
      </c>
      <c r="V2333">
        <f t="shared" si="529"/>
        <v>0</v>
      </c>
      <c r="W2333">
        <f t="shared" si="534"/>
        <v>0</v>
      </c>
      <c r="X2333">
        <f t="shared" si="530"/>
        <v>0</v>
      </c>
      <c r="Y2333">
        <f t="shared" si="531"/>
        <v>0</v>
      </c>
      <c r="Z2333">
        <f t="shared" si="532"/>
        <v>0</v>
      </c>
      <c r="AA2333">
        <f t="shared" si="533"/>
        <v>0</v>
      </c>
    </row>
    <row r="2334" spans="1:27">
      <c r="A2334" s="1">
        <v>40442.786111111112</v>
      </c>
      <c r="B2334" s="1" t="s">
        <v>802</v>
      </c>
      <c r="C2334" s="5">
        <v>10</v>
      </c>
      <c r="D2334" s="2">
        <v>8.2000000000000007E-3</v>
      </c>
      <c r="E2334" s="2">
        <v>5.0000000000000001E-3</v>
      </c>
      <c r="I2334" s="2">
        <v>6.98</v>
      </c>
      <c r="J2334" s="4">
        <f t="shared" si="523"/>
        <v>8.6343055701800578E-2</v>
      </c>
      <c r="K2334" s="4">
        <f t="shared" si="524"/>
        <v>0.27716186252771619</v>
      </c>
      <c r="L2334" s="4">
        <f t="shared" si="525"/>
        <v>0</v>
      </c>
      <c r="M2334" s="4">
        <f t="shared" si="526"/>
        <v>0.27716186252771619</v>
      </c>
      <c r="N2334" s="3">
        <f t="shared" si="527"/>
        <v>3.2100075712508787</v>
      </c>
      <c r="Q2334" s="4">
        <f t="shared" ref="Q2334:Q2349" si="535">L2334/M2334</f>
        <v>0</v>
      </c>
      <c r="T2334" s="6">
        <v>40442.786111111112</v>
      </c>
      <c r="U2334">
        <f t="shared" si="528"/>
        <v>0</v>
      </c>
      <c r="V2334">
        <f t="shared" si="529"/>
        <v>0</v>
      </c>
      <c r="W2334">
        <f t="shared" si="534"/>
        <v>0</v>
      </c>
      <c r="X2334">
        <f t="shared" si="530"/>
        <v>0</v>
      </c>
      <c r="Y2334">
        <f t="shared" si="531"/>
        <v>0</v>
      </c>
      <c r="Z2334">
        <f t="shared" si="532"/>
        <v>0</v>
      </c>
      <c r="AA2334">
        <f t="shared" si="533"/>
        <v>0</v>
      </c>
    </row>
    <row r="2335" spans="1:27">
      <c r="A2335" s="1">
        <v>40442.87222222222</v>
      </c>
      <c r="B2335" s="1" t="s">
        <v>802</v>
      </c>
      <c r="C2335" s="5">
        <v>11</v>
      </c>
      <c r="D2335" s="2">
        <v>9.7000000000000003E-3</v>
      </c>
      <c r="E2335" s="2">
        <v>9.9000000000000008E-3</v>
      </c>
      <c r="F2335" s="2">
        <v>8.9999999999999998E-4</v>
      </c>
      <c r="I2335" s="2">
        <v>6.98</v>
      </c>
      <c r="J2335" s="4">
        <f t="shared" si="523"/>
        <v>0.10213751711066653</v>
      </c>
      <c r="K2335" s="4">
        <f t="shared" si="524"/>
        <v>0.54878048780487809</v>
      </c>
      <c r="L2335" s="4">
        <f t="shared" si="525"/>
        <v>0</v>
      </c>
      <c r="M2335" s="4">
        <f t="shared" si="526"/>
        <v>0.54878048780487809</v>
      </c>
      <c r="N2335" s="3">
        <f t="shared" si="527"/>
        <v>5.3729570027659044</v>
      </c>
      <c r="Q2335" s="4">
        <f t="shared" si="535"/>
        <v>0</v>
      </c>
      <c r="T2335" s="6">
        <v>40442.87222222222</v>
      </c>
      <c r="U2335">
        <f t="shared" si="528"/>
        <v>0</v>
      </c>
      <c r="V2335">
        <f t="shared" si="529"/>
        <v>0</v>
      </c>
      <c r="W2335">
        <f t="shared" si="534"/>
        <v>0</v>
      </c>
      <c r="X2335">
        <f t="shared" si="530"/>
        <v>0</v>
      </c>
      <c r="Y2335">
        <f t="shared" si="531"/>
        <v>0</v>
      </c>
      <c r="Z2335">
        <f t="shared" si="532"/>
        <v>0</v>
      </c>
      <c r="AA2335">
        <f t="shared" si="533"/>
        <v>0</v>
      </c>
    </row>
    <row r="2336" spans="1:27">
      <c r="A2336" s="1">
        <v>40442.958333333336</v>
      </c>
      <c r="B2336" s="1" t="s">
        <v>802</v>
      </c>
      <c r="C2336" s="5">
        <v>12</v>
      </c>
      <c r="D2336" s="2">
        <v>1.5800000000000002E-2</v>
      </c>
      <c r="E2336" s="2">
        <v>2.35E-2</v>
      </c>
      <c r="F2336" s="2">
        <v>1.4E-3</v>
      </c>
      <c r="G2336" s="2">
        <v>4.0000000000000002E-4</v>
      </c>
      <c r="H2336" s="2">
        <v>1.8E-3</v>
      </c>
      <c r="I2336" s="2">
        <v>5.68</v>
      </c>
      <c r="J2336" s="4">
        <f t="shared" si="523"/>
        <v>0.16636832684005476</v>
      </c>
      <c r="K2336" s="4">
        <f t="shared" si="524"/>
        <v>1.3026607538802661</v>
      </c>
      <c r="L2336" s="4">
        <f t="shared" si="525"/>
        <v>2.903225806451613E-2</v>
      </c>
      <c r="M2336" s="4">
        <f t="shared" si="526"/>
        <v>1.3316930119447823</v>
      </c>
      <c r="N2336" s="3">
        <f t="shared" si="527"/>
        <v>8.004486414202276</v>
      </c>
      <c r="O2336">
        <f t="shared" ref="O2336:O2349" si="536">K2336/L2336</f>
        <v>44.869425966986945</v>
      </c>
      <c r="Q2336" s="4">
        <f t="shared" si="535"/>
        <v>2.1801014050616595E-2</v>
      </c>
      <c r="T2336" s="6">
        <v>40442.958333333336</v>
      </c>
      <c r="U2336">
        <f t="shared" si="528"/>
        <v>0</v>
      </c>
      <c r="V2336">
        <f t="shared" si="529"/>
        <v>0</v>
      </c>
      <c r="W2336">
        <f t="shared" si="534"/>
        <v>0</v>
      </c>
      <c r="X2336">
        <f t="shared" si="530"/>
        <v>1</v>
      </c>
      <c r="Y2336">
        <f t="shared" si="531"/>
        <v>0</v>
      </c>
      <c r="Z2336">
        <f t="shared" si="532"/>
        <v>1</v>
      </c>
      <c r="AA2336">
        <f t="shared" si="533"/>
        <v>0</v>
      </c>
    </row>
    <row r="2337" spans="1:27">
      <c r="A2337" s="1">
        <v>40443.044444444444</v>
      </c>
      <c r="B2337" s="1" t="s">
        <v>805</v>
      </c>
      <c r="C2337" s="5">
        <v>13</v>
      </c>
      <c r="D2337" s="2">
        <v>2.2200000000000001E-2</v>
      </c>
      <c r="E2337" s="2">
        <v>4.3200000000000002E-2</v>
      </c>
      <c r="F2337" s="2">
        <v>2E-3</v>
      </c>
      <c r="G2337" s="2">
        <v>5.9999999999999995E-4</v>
      </c>
      <c r="H2337" s="2">
        <v>2.5999999999999999E-3</v>
      </c>
      <c r="I2337" s="2">
        <v>6.93</v>
      </c>
      <c r="J2337" s="4">
        <f t="shared" si="523"/>
        <v>0.23375802885121619</v>
      </c>
      <c r="K2337" s="4">
        <f t="shared" si="524"/>
        <v>2.3946784922394682</v>
      </c>
      <c r="L2337" s="4">
        <f t="shared" si="525"/>
        <v>4.1935483870967738E-2</v>
      </c>
      <c r="M2337" s="4">
        <f t="shared" si="526"/>
        <v>2.436613976110436</v>
      </c>
      <c r="N2337" s="3">
        <f t="shared" si="527"/>
        <v>10.423658977982347</v>
      </c>
      <c r="O2337">
        <f t="shared" si="536"/>
        <v>57.103871738018093</v>
      </c>
      <c r="Q2337" s="4">
        <f t="shared" si="535"/>
        <v>1.7210557060790277E-2</v>
      </c>
      <c r="T2337" s="6">
        <v>40443.044444444444</v>
      </c>
      <c r="U2337">
        <f t="shared" si="528"/>
        <v>0</v>
      </c>
      <c r="V2337">
        <f t="shared" si="529"/>
        <v>0</v>
      </c>
      <c r="W2337">
        <f t="shared" si="534"/>
        <v>0</v>
      </c>
      <c r="X2337">
        <f t="shared" si="530"/>
        <v>1</v>
      </c>
      <c r="Y2337">
        <f t="shared" si="531"/>
        <v>1</v>
      </c>
      <c r="Z2337">
        <f t="shared" si="532"/>
        <v>1</v>
      </c>
      <c r="AA2337">
        <f t="shared" si="533"/>
        <v>0</v>
      </c>
    </row>
    <row r="2338" spans="1:27">
      <c r="A2338" s="1">
        <v>40443.04583333333</v>
      </c>
      <c r="B2338" s="1" t="s">
        <v>805</v>
      </c>
      <c r="C2338" s="5">
        <v>13</v>
      </c>
      <c r="D2338" s="2">
        <v>2.2700000000000001E-2</v>
      </c>
      <c r="E2338" s="2">
        <v>3.8699999999999998E-2</v>
      </c>
      <c r="F2338" s="2">
        <v>2.2000000000000001E-3</v>
      </c>
      <c r="G2338" s="2">
        <v>5.9999999999999995E-4</v>
      </c>
      <c r="H2338" s="2">
        <v>2.8E-3</v>
      </c>
      <c r="I2338" s="2">
        <v>6.98</v>
      </c>
      <c r="J2338" s="4">
        <f t="shared" si="523"/>
        <v>0.2390228493208382</v>
      </c>
      <c r="K2338" s="4">
        <f t="shared" si="524"/>
        <v>2.1452328159645235</v>
      </c>
      <c r="L2338" s="4">
        <f t="shared" si="525"/>
        <v>4.5161290322580643E-2</v>
      </c>
      <c r="M2338" s="4">
        <f t="shared" si="526"/>
        <v>2.190394106287104</v>
      </c>
      <c r="N2338" s="3">
        <f t="shared" si="527"/>
        <v>9.1639527874046802</v>
      </c>
      <c r="O2338">
        <f t="shared" si="536"/>
        <v>47.501583782071599</v>
      </c>
      <c r="Q2338" s="4">
        <f t="shared" si="535"/>
        <v>2.0617883417853373E-2</v>
      </c>
      <c r="T2338" s="6">
        <v>40443.04583333333</v>
      </c>
      <c r="U2338">
        <f t="shared" si="528"/>
        <v>0</v>
      </c>
      <c r="V2338">
        <f t="shared" si="529"/>
        <v>0</v>
      </c>
      <c r="W2338">
        <f t="shared" si="534"/>
        <v>0</v>
      </c>
      <c r="X2338">
        <f t="shared" si="530"/>
        <v>1</v>
      </c>
      <c r="Y2338">
        <f t="shared" si="531"/>
        <v>1</v>
      </c>
      <c r="Z2338">
        <f t="shared" si="532"/>
        <v>1</v>
      </c>
      <c r="AA2338">
        <f t="shared" si="533"/>
        <v>0</v>
      </c>
    </row>
    <row r="2339" spans="1:27">
      <c r="A2339" s="1">
        <v>40443.047222222223</v>
      </c>
      <c r="B2339" s="1" t="s">
        <v>805</v>
      </c>
      <c r="C2339" s="5">
        <v>13</v>
      </c>
      <c r="D2339" s="2">
        <v>2.3099999999999999E-2</v>
      </c>
      <c r="E2339" s="2">
        <v>3.7900000000000003E-2</v>
      </c>
      <c r="F2339" s="2">
        <v>2.3999999999999998E-3</v>
      </c>
      <c r="G2339" s="2">
        <v>5.0000000000000001E-4</v>
      </c>
      <c r="H2339" s="2">
        <v>2.8999999999999998E-3</v>
      </c>
      <c r="I2339" s="2">
        <v>6.69</v>
      </c>
      <c r="J2339" s="4">
        <f t="shared" si="523"/>
        <v>0.24323470569653574</v>
      </c>
      <c r="K2339" s="4">
        <f t="shared" si="524"/>
        <v>2.1008869179600893</v>
      </c>
      <c r="L2339" s="4">
        <f t="shared" si="525"/>
        <v>4.6774193548387091E-2</v>
      </c>
      <c r="M2339" s="4">
        <f t="shared" si="526"/>
        <v>2.1476611115084765</v>
      </c>
      <c r="N2339" s="3">
        <f t="shared" si="527"/>
        <v>8.8295833662320362</v>
      </c>
      <c r="O2339">
        <f t="shared" si="536"/>
        <v>44.915513418457088</v>
      </c>
      <c r="Q2339" s="4">
        <f t="shared" si="535"/>
        <v>2.1779131399149741E-2</v>
      </c>
      <c r="T2339" s="6">
        <v>40443.047222222223</v>
      </c>
      <c r="U2339">
        <f t="shared" si="528"/>
        <v>0</v>
      </c>
      <c r="V2339">
        <f t="shared" si="529"/>
        <v>0</v>
      </c>
      <c r="W2339">
        <f t="shared" si="534"/>
        <v>0</v>
      </c>
      <c r="X2339">
        <f t="shared" si="530"/>
        <v>1</v>
      </c>
      <c r="Y2339">
        <f t="shared" si="531"/>
        <v>1</v>
      </c>
      <c r="Z2339">
        <f t="shared" si="532"/>
        <v>1</v>
      </c>
      <c r="AA2339">
        <f t="shared" si="533"/>
        <v>0</v>
      </c>
    </row>
    <row r="2340" spans="1:27">
      <c r="A2340" s="1">
        <v>40462.167361111111</v>
      </c>
      <c r="B2340" s="1" t="s">
        <v>235</v>
      </c>
      <c r="C2340" s="5">
        <v>1</v>
      </c>
      <c r="D2340" s="2">
        <v>1.46E-2</v>
      </c>
      <c r="E2340" s="2">
        <v>4.2099999999999999E-2</v>
      </c>
      <c r="F2340" s="2">
        <v>2.3999999999999998E-3</v>
      </c>
      <c r="G2340" s="2">
        <v>4.0000000000000001E-3</v>
      </c>
      <c r="H2340" s="2">
        <v>6.4000000000000003E-3</v>
      </c>
      <c r="I2340" s="2">
        <v>6.38</v>
      </c>
      <c r="J2340" s="4">
        <f t="shared" si="523"/>
        <v>0.15373275771296199</v>
      </c>
      <c r="K2340" s="4">
        <f t="shared" si="524"/>
        <v>2.3337028824833701</v>
      </c>
      <c r="L2340" s="4">
        <f t="shared" si="525"/>
        <v>0.1032258064516129</v>
      </c>
      <c r="M2340" s="4">
        <f t="shared" si="526"/>
        <v>2.4369286889349828</v>
      </c>
      <c r="N2340" s="3">
        <f t="shared" si="527"/>
        <v>15.851720382750363</v>
      </c>
      <c r="O2340">
        <f t="shared" si="536"/>
        <v>22.607746674057648</v>
      </c>
      <c r="Q2340" s="4">
        <f t="shared" si="535"/>
        <v>4.2358977068272748E-2</v>
      </c>
      <c r="T2340" s="6">
        <v>40462.167361111111</v>
      </c>
      <c r="U2340">
        <f t="shared" si="528"/>
        <v>0</v>
      </c>
      <c r="V2340">
        <f t="shared" si="529"/>
        <v>0</v>
      </c>
      <c r="W2340">
        <f t="shared" si="534"/>
        <v>0</v>
      </c>
      <c r="X2340">
        <f t="shared" si="530"/>
        <v>1</v>
      </c>
      <c r="Y2340">
        <f t="shared" si="531"/>
        <v>1</v>
      </c>
      <c r="Z2340">
        <f t="shared" si="532"/>
        <v>0</v>
      </c>
      <c r="AA2340">
        <f t="shared" si="533"/>
        <v>0</v>
      </c>
    </row>
    <row r="2341" spans="1:27">
      <c r="A2341" s="1">
        <v>40462.253472222219</v>
      </c>
      <c r="B2341" s="1" t="s">
        <v>235</v>
      </c>
      <c r="C2341" s="5">
        <v>2</v>
      </c>
      <c r="D2341" s="2">
        <v>1.6899999999999998E-2</v>
      </c>
      <c r="E2341" s="2">
        <v>4.9500000000000002E-2</v>
      </c>
      <c r="F2341" s="2">
        <v>2.5999999999999999E-3</v>
      </c>
      <c r="G2341" s="2">
        <v>4.1999999999999997E-3</v>
      </c>
      <c r="H2341" s="2">
        <v>6.7999999999999996E-3</v>
      </c>
      <c r="I2341" s="2">
        <v>5.78</v>
      </c>
      <c r="J2341" s="4">
        <f t="shared" si="523"/>
        <v>0.17795093187322311</v>
      </c>
      <c r="K2341" s="4">
        <f t="shared" si="524"/>
        <v>2.7439024390243905</v>
      </c>
      <c r="L2341" s="4">
        <f t="shared" si="525"/>
        <v>0.10967741935483871</v>
      </c>
      <c r="M2341" s="4">
        <f t="shared" si="526"/>
        <v>2.8535798583792293</v>
      </c>
      <c r="N2341" s="3">
        <f t="shared" si="527"/>
        <v>16.035767997057718</v>
      </c>
      <c r="O2341">
        <f t="shared" si="536"/>
        <v>25.017934002869442</v>
      </c>
      <c r="Q2341" s="4">
        <f t="shared" si="535"/>
        <v>3.8435027158179154E-2</v>
      </c>
      <c r="T2341" s="6">
        <v>40462.253472222219</v>
      </c>
      <c r="U2341">
        <f t="shared" si="528"/>
        <v>0</v>
      </c>
      <c r="V2341">
        <f t="shared" si="529"/>
        <v>0</v>
      </c>
      <c r="W2341">
        <f t="shared" si="534"/>
        <v>0</v>
      </c>
      <c r="X2341">
        <f t="shared" si="530"/>
        <v>1</v>
      </c>
      <c r="Y2341">
        <f t="shared" si="531"/>
        <v>1</v>
      </c>
      <c r="Z2341">
        <f t="shared" si="532"/>
        <v>1</v>
      </c>
      <c r="AA2341">
        <f t="shared" si="533"/>
        <v>0</v>
      </c>
    </row>
    <row r="2342" spans="1:27">
      <c r="A2342" s="1">
        <v>40462.339583333334</v>
      </c>
      <c r="B2342" s="1" t="s">
        <v>235</v>
      </c>
      <c r="C2342" s="5">
        <v>3</v>
      </c>
      <c r="D2342" s="2">
        <v>1.5299999999999999E-2</v>
      </c>
      <c r="E2342" s="2">
        <v>3.4099999999999998E-2</v>
      </c>
      <c r="F2342" s="2">
        <v>2.2000000000000001E-3</v>
      </c>
      <c r="G2342" s="2">
        <v>3.5000000000000001E-3</v>
      </c>
      <c r="H2342" s="2">
        <v>5.7000000000000002E-3</v>
      </c>
      <c r="I2342" s="2">
        <v>4.87</v>
      </c>
      <c r="J2342" s="4">
        <f t="shared" si="523"/>
        <v>0.16110350637043275</v>
      </c>
      <c r="K2342" s="4">
        <f t="shared" si="524"/>
        <v>1.8902439024390243</v>
      </c>
      <c r="L2342" s="4">
        <f t="shared" si="525"/>
        <v>9.1935483870967741E-2</v>
      </c>
      <c r="M2342" s="4">
        <f t="shared" si="526"/>
        <v>1.9821793863099921</v>
      </c>
      <c r="N2342" s="3">
        <f t="shared" si="527"/>
        <v>12.303763158030064</v>
      </c>
      <c r="O2342">
        <f t="shared" si="536"/>
        <v>20.560547710740263</v>
      </c>
      <c r="Q2342" s="4">
        <f t="shared" si="535"/>
        <v>4.6381010975053087E-2</v>
      </c>
      <c r="T2342" s="6">
        <v>40462.339583333334</v>
      </c>
      <c r="U2342">
        <f t="shared" si="528"/>
        <v>0</v>
      </c>
      <c r="V2342">
        <f t="shared" si="529"/>
        <v>0</v>
      </c>
      <c r="W2342">
        <f t="shared" si="534"/>
        <v>0</v>
      </c>
      <c r="X2342">
        <f t="shared" si="530"/>
        <v>1</v>
      </c>
      <c r="Y2342">
        <f t="shared" si="531"/>
        <v>0</v>
      </c>
      <c r="Z2342">
        <f t="shared" si="532"/>
        <v>0</v>
      </c>
      <c r="AA2342">
        <f t="shared" si="533"/>
        <v>0</v>
      </c>
    </row>
    <row r="2343" spans="1:27">
      <c r="A2343" s="1">
        <v>40462.425694444442</v>
      </c>
      <c r="B2343" s="1" t="s">
        <v>235</v>
      </c>
      <c r="C2343" s="5">
        <v>4</v>
      </c>
      <c r="D2343" s="2">
        <v>9.4000000000000004E-3</v>
      </c>
      <c r="E2343" s="2">
        <v>9.9000000000000008E-3</v>
      </c>
      <c r="F2343" s="2">
        <v>1.2999999999999999E-3</v>
      </c>
      <c r="G2343" s="2">
        <v>2.9999999999999997E-4</v>
      </c>
      <c r="H2343" s="2">
        <v>1.6000000000000001E-3</v>
      </c>
      <c r="I2343" s="2">
        <v>7.36</v>
      </c>
      <c r="J2343" s="4">
        <f t="shared" si="523"/>
        <v>9.8978624828893344E-2</v>
      </c>
      <c r="K2343" s="4">
        <f t="shared" si="524"/>
        <v>0.54878048780487809</v>
      </c>
      <c r="L2343" s="4">
        <f t="shared" si="525"/>
        <v>2.5806451612903226E-2</v>
      </c>
      <c r="M2343" s="4">
        <f t="shared" si="526"/>
        <v>0.57458693941778127</v>
      </c>
      <c r="N2343" s="3">
        <f t="shared" si="527"/>
        <v>5.8051618762241155</v>
      </c>
      <c r="O2343">
        <f t="shared" si="536"/>
        <v>21.265243902439025</v>
      </c>
      <c r="Q2343" s="4">
        <f t="shared" si="535"/>
        <v>4.4913049431740383E-2</v>
      </c>
      <c r="T2343" s="6">
        <v>40462.425694444442</v>
      </c>
      <c r="U2343">
        <f t="shared" si="528"/>
        <v>0</v>
      </c>
      <c r="V2343">
        <f t="shared" si="529"/>
        <v>0</v>
      </c>
      <c r="W2343">
        <f t="shared" si="534"/>
        <v>0</v>
      </c>
      <c r="X2343">
        <f t="shared" si="530"/>
        <v>0</v>
      </c>
      <c r="Y2343">
        <f t="shared" si="531"/>
        <v>0</v>
      </c>
      <c r="Z2343">
        <f t="shared" si="532"/>
        <v>0</v>
      </c>
      <c r="AA2343">
        <f t="shared" si="533"/>
        <v>0</v>
      </c>
    </row>
    <row r="2344" spans="1:27">
      <c r="A2344" s="1">
        <v>40462.511805555558</v>
      </c>
      <c r="B2344" s="1" t="s">
        <v>235</v>
      </c>
      <c r="C2344" s="5">
        <v>5</v>
      </c>
      <c r="D2344" s="2">
        <v>9.4999999999999998E-3</v>
      </c>
      <c r="E2344" s="2">
        <v>1.2200000000000001E-2</v>
      </c>
      <c r="F2344" s="2">
        <v>1.4E-3</v>
      </c>
      <c r="G2344" s="2">
        <v>5.0000000000000001E-4</v>
      </c>
      <c r="H2344" s="2">
        <v>1.9E-3</v>
      </c>
      <c r="I2344" s="2">
        <v>6.89</v>
      </c>
      <c r="J2344" s="4">
        <f t="shared" si="523"/>
        <v>0.10003158892281773</v>
      </c>
      <c r="K2344" s="4">
        <f t="shared" si="524"/>
        <v>0.6762749445676276</v>
      </c>
      <c r="L2344" s="4">
        <f t="shared" si="525"/>
        <v>3.0645161290322579E-2</v>
      </c>
      <c r="M2344" s="4">
        <f t="shared" si="526"/>
        <v>0.70692010585795018</v>
      </c>
      <c r="N2344" s="3">
        <f t="shared" si="527"/>
        <v>7.0669686792978457</v>
      </c>
      <c r="O2344">
        <f t="shared" si="536"/>
        <v>22.067919243785745</v>
      </c>
      <c r="Q2344" s="4">
        <f t="shared" si="535"/>
        <v>4.3350247130303679E-2</v>
      </c>
      <c r="T2344" s="6">
        <v>40462.511805555558</v>
      </c>
      <c r="U2344">
        <f t="shared" si="528"/>
        <v>0</v>
      </c>
      <c r="V2344">
        <f t="shared" si="529"/>
        <v>0</v>
      </c>
      <c r="W2344">
        <f t="shared" si="534"/>
        <v>0</v>
      </c>
      <c r="X2344">
        <f t="shared" si="530"/>
        <v>0</v>
      </c>
      <c r="Y2344">
        <f t="shared" si="531"/>
        <v>0</v>
      </c>
      <c r="Z2344">
        <f t="shared" si="532"/>
        <v>0</v>
      </c>
      <c r="AA2344">
        <f t="shared" si="533"/>
        <v>0</v>
      </c>
    </row>
    <row r="2345" spans="1:27">
      <c r="A2345" s="1">
        <v>40462.597916666666</v>
      </c>
      <c r="B2345" s="1" t="s">
        <v>235</v>
      </c>
      <c r="C2345" s="5">
        <v>6</v>
      </c>
      <c r="D2345" s="2">
        <v>1.01E-2</v>
      </c>
      <c r="E2345" s="2">
        <v>6.7999999999999996E-3</v>
      </c>
      <c r="F2345" s="2">
        <v>1.2999999999999999E-3</v>
      </c>
      <c r="G2345" s="2">
        <v>1.5E-3</v>
      </c>
      <c r="H2345" s="2">
        <v>2.8E-3</v>
      </c>
      <c r="I2345" s="2">
        <v>6.4</v>
      </c>
      <c r="J2345" s="4">
        <f t="shared" si="523"/>
        <v>0.10634937348636411</v>
      </c>
      <c r="K2345" s="4">
        <f t="shared" si="524"/>
        <v>0.37694013303769403</v>
      </c>
      <c r="L2345" s="4">
        <f t="shared" si="525"/>
        <v>4.5161290322580643E-2</v>
      </c>
      <c r="M2345" s="4">
        <f t="shared" si="526"/>
        <v>0.42210142336027467</v>
      </c>
      <c r="N2345" s="3">
        <f t="shared" si="527"/>
        <v>3.9690071461906222</v>
      </c>
      <c r="O2345">
        <f t="shared" si="536"/>
        <v>8.3465315172632248</v>
      </c>
      <c r="Q2345" s="4">
        <f t="shared" si="535"/>
        <v>0.10699156132443148</v>
      </c>
      <c r="T2345" s="6">
        <v>40462.597916666666</v>
      </c>
      <c r="U2345">
        <f t="shared" si="528"/>
        <v>0</v>
      </c>
      <c r="V2345">
        <f t="shared" si="529"/>
        <v>0</v>
      </c>
      <c r="W2345">
        <f t="shared" si="534"/>
        <v>0</v>
      </c>
      <c r="X2345">
        <f t="shared" si="530"/>
        <v>0</v>
      </c>
      <c r="Y2345">
        <f t="shared" si="531"/>
        <v>0</v>
      </c>
      <c r="Z2345">
        <f t="shared" si="532"/>
        <v>0</v>
      </c>
      <c r="AA2345">
        <f t="shared" si="533"/>
        <v>1</v>
      </c>
    </row>
    <row r="2346" spans="1:27">
      <c r="A2346" s="1">
        <v>40462.684027777781</v>
      </c>
      <c r="B2346" s="1" t="s">
        <v>235</v>
      </c>
      <c r="C2346" s="5">
        <v>7</v>
      </c>
      <c r="D2346" s="2">
        <v>1.09E-2</v>
      </c>
      <c r="E2346" s="2">
        <v>1.23E-2</v>
      </c>
      <c r="F2346" s="2">
        <v>1.6000000000000001E-3</v>
      </c>
      <c r="G2346" s="2">
        <v>6.9999999999999999E-4</v>
      </c>
      <c r="H2346" s="2">
        <v>2.3E-3</v>
      </c>
      <c r="I2346" s="2">
        <v>11.72</v>
      </c>
      <c r="J2346" s="4">
        <f t="shared" si="523"/>
        <v>0.11477308623775929</v>
      </c>
      <c r="K2346" s="4">
        <f t="shared" si="524"/>
        <v>0.68181818181818188</v>
      </c>
      <c r="L2346" s="4">
        <f t="shared" si="525"/>
        <v>3.7096774193548385E-2</v>
      </c>
      <c r="M2346" s="4">
        <f t="shared" si="526"/>
        <v>0.71891495601173028</v>
      </c>
      <c r="N2346" s="3">
        <f t="shared" si="527"/>
        <v>6.2637938873792685</v>
      </c>
      <c r="O2346">
        <f t="shared" si="536"/>
        <v>18.379446640316207</v>
      </c>
      <c r="Q2346" s="4">
        <f t="shared" si="535"/>
        <v>5.1601060575158057E-2</v>
      </c>
      <c r="T2346" s="6">
        <v>40462.684027777781</v>
      </c>
      <c r="U2346">
        <f t="shared" si="528"/>
        <v>0</v>
      </c>
      <c r="V2346">
        <f t="shared" si="529"/>
        <v>0</v>
      </c>
      <c r="W2346">
        <f t="shared" si="534"/>
        <v>0</v>
      </c>
      <c r="X2346">
        <f t="shared" si="530"/>
        <v>0</v>
      </c>
      <c r="Y2346">
        <f t="shared" si="531"/>
        <v>0</v>
      </c>
      <c r="Z2346">
        <f t="shared" si="532"/>
        <v>0</v>
      </c>
      <c r="AA2346">
        <f t="shared" si="533"/>
        <v>0</v>
      </c>
    </row>
    <row r="2347" spans="1:27">
      <c r="A2347" s="1">
        <v>40462.770138888889</v>
      </c>
      <c r="B2347" s="1" t="s">
        <v>235</v>
      </c>
      <c r="C2347" s="5">
        <v>8</v>
      </c>
      <c r="D2347" s="2">
        <v>1.18E-2</v>
      </c>
      <c r="E2347" s="2">
        <v>2.18E-2</v>
      </c>
      <c r="F2347" s="2">
        <v>2.2000000000000001E-3</v>
      </c>
      <c r="G2347" s="2">
        <v>2.3999999999999998E-3</v>
      </c>
      <c r="H2347" s="2">
        <v>4.5999999999999999E-3</v>
      </c>
      <c r="I2347" s="2">
        <v>9.39</v>
      </c>
      <c r="J2347" s="4">
        <f t="shared" si="523"/>
        <v>0.12424976308307888</v>
      </c>
      <c r="K2347" s="4">
        <f t="shared" si="524"/>
        <v>1.2084257206208426</v>
      </c>
      <c r="L2347" s="4">
        <f t="shared" si="525"/>
        <v>7.4193548387096769E-2</v>
      </c>
      <c r="M2347" s="4">
        <f t="shared" si="526"/>
        <v>1.2826192690079394</v>
      </c>
      <c r="N2347" s="3">
        <f t="shared" si="527"/>
        <v>10.322911184549492</v>
      </c>
      <c r="O2347">
        <f t="shared" si="536"/>
        <v>16.287477104020056</v>
      </c>
      <c r="Q2347" s="4">
        <f t="shared" si="535"/>
        <v>5.7845340530774073E-2</v>
      </c>
      <c r="T2347" s="6">
        <v>40462.770138888889</v>
      </c>
      <c r="U2347">
        <f t="shared" si="528"/>
        <v>0</v>
      </c>
      <c r="V2347">
        <f t="shared" si="529"/>
        <v>0</v>
      </c>
      <c r="W2347">
        <f t="shared" si="534"/>
        <v>0</v>
      </c>
      <c r="X2347">
        <f t="shared" si="530"/>
        <v>0</v>
      </c>
      <c r="Y2347">
        <f t="shared" si="531"/>
        <v>0</v>
      </c>
      <c r="Z2347">
        <f t="shared" si="532"/>
        <v>0</v>
      </c>
      <c r="AA2347">
        <f t="shared" si="533"/>
        <v>0</v>
      </c>
    </row>
    <row r="2348" spans="1:27">
      <c r="A2348" s="1">
        <v>40462.856249999997</v>
      </c>
      <c r="B2348" s="1" t="s">
        <v>235</v>
      </c>
      <c r="C2348" s="5">
        <v>9</v>
      </c>
      <c r="D2348" s="2">
        <v>1.14E-2</v>
      </c>
      <c r="E2348" s="2">
        <v>5.7999999999999996E-3</v>
      </c>
      <c r="F2348" s="2">
        <v>1.4E-3</v>
      </c>
      <c r="G2348" s="2">
        <v>2.7000000000000001E-3</v>
      </c>
      <c r="H2348" s="2">
        <v>4.1000000000000003E-3</v>
      </c>
      <c r="I2348" s="2">
        <v>7</v>
      </c>
      <c r="J2348" s="4">
        <f t="shared" si="523"/>
        <v>0.12003790670738128</v>
      </c>
      <c r="K2348" s="4">
        <f t="shared" si="524"/>
        <v>0.3215077605321508</v>
      </c>
      <c r="L2348" s="4">
        <f t="shared" si="525"/>
        <v>6.6129032258064518E-2</v>
      </c>
      <c r="M2348" s="4">
        <f t="shared" si="526"/>
        <v>0.38763679279021535</v>
      </c>
      <c r="N2348" s="3">
        <f t="shared" si="527"/>
        <v>3.2292865097619958</v>
      </c>
      <c r="O2348">
        <f t="shared" si="536"/>
        <v>4.8618246714617923</v>
      </c>
      <c r="Q2348" s="4">
        <f t="shared" si="535"/>
        <v>0.17059534463193438</v>
      </c>
      <c r="T2348" s="6">
        <v>40462.856249999997</v>
      </c>
      <c r="U2348">
        <f t="shared" si="528"/>
        <v>0</v>
      </c>
      <c r="V2348">
        <f t="shared" si="529"/>
        <v>0</v>
      </c>
      <c r="W2348">
        <f t="shared" si="534"/>
        <v>0</v>
      </c>
      <c r="X2348">
        <f t="shared" si="530"/>
        <v>0</v>
      </c>
      <c r="Y2348">
        <f t="shared" si="531"/>
        <v>0</v>
      </c>
      <c r="Z2348">
        <f t="shared" si="532"/>
        <v>0</v>
      </c>
      <c r="AA2348">
        <f t="shared" si="533"/>
        <v>1</v>
      </c>
    </row>
    <row r="2349" spans="1:27">
      <c r="A2349" s="1">
        <v>40462.942361111112</v>
      </c>
      <c r="B2349" s="1" t="s">
        <v>235</v>
      </c>
      <c r="C2349" s="5">
        <v>10</v>
      </c>
      <c r="D2349" s="2">
        <v>9.4000000000000004E-3</v>
      </c>
      <c r="E2349" s="2">
        <v>1.18E-2</v>
      </c>
      <c r="F2349" s="2">
        <v>1.8E-3</v>
      </c>
      <c r="G2349" s="2">
        <v>8.0000000000000004E-4</v>
      </c>
      <c r="H2349" s="2">
        <v>2.5999999999999999E-3</v>
      </c>
      <c r="I2349" s="2">
        <v>5.17</v>
      </c>
      <c r="J2349" s="4">
        <f t="shared" si="523"/>
        <v>9.8978624828893344E-2</v>
      </c>
      <c r="K2349" s="4">
        <f t="shared" si="524"/>
        <v>0.65410199556541015</v>
      </c>
      <c r="L2349" s="4">
        <f t="shared" si="525"/>
        <v>4.1935483870967738E-2</v>
      </c>
      <c r="M2349" s="4">
        <f t="shared" si="526"/>
        <v>0.69603747943637795</v>
      </c>
      <c r="N2349" s="3">
        <f t="shared" si="527"/>
        <v>7.0321999385183842</v>
      </c>
      <c r="O2349">
        <f t="shared" si="536"/>
        <v>15.597816817329013</v>
      </c>
      <c r="Q2349" s="4">
        <f t="shared" si="535"/>
        <v>6.0248887610082923E-2</v>
      </c>
      <c r="T2349" s="6">
        <v>40462.942361111112</v>
      </c>
      <c r="U2349">
        <f t="shared" si="528"/>
        <v>0</v>
      </c>
      <c r="V2349">
        <f t="shared" si="529"/>
        <v>0</v>
      </c>
      <c r="W2349">
        <f t="shared" si="534"/>
        <v>0</v>
      </c>
      <c r="X2349">
        <f t="shared" si="530"/>
        <v>0</v>
      </c>
      <c r="Y2349">
        <f t="shared" si="531"/>
        <v>0</v>
      </c>
      <c r="Z2349">
        <f t="shared" si="532"/>
        <v>0</v>
      </c>
      <c r="AA2349">
        <f t="shared" si="533"/>
        <v>0</v>
      </c>
    </row>
    <row r="2350" spans="1:27">
      <c r="A2350" s="1">
        <v>40463.02847222222</v>
      </c>
      <c r="B2350" s="1" t="s">
        <v>238</v>
      </c>
      <c r="C2350" s="5">
        <v>11</v>
      </c>
      <c r="J2350" s="4">
        <f t="shared" si="523"/>
        <v>0</v>
      </c>
      <c r="K2350" s="4">
        <f t="shared" si="524"/>
        <v>0</v>
      </c>
      <c r="L2350" s="4">
        <f t="shared" si="525"/>
        <v>0</v>
      </c>
      <c r="M2350" s="4">
        <f t="shared" si="526"/>
        <v>0</v>
      </c>
      <c r="N2350" s="3" t="e">
        <f t="shared" si="527"/>
        <v>#DIV/0!</v>
      </c>
      <c r="T2350" s="6">
        <v>40463.02847222222</v>
      </c>
      <c r="U2350">
        <f t="shared" si="528"/>
        <v>0</v>
      </c>
      <c r="V2350">
        <f t="shared" si="529"/>
        <v>0</v>
      </c>
      <c r="X2350">
        <f t="shared" si="530"/>
        <v>0</v>
      </c>
      <c r="Y2350">
        <f t="shared" si="531"/>
        <v>0</v>
      </c>
      <c r="Z2350">
        <f t="shared" si="532"/>
        <v>0</v>
      </c>
      <c r="AA2350">
        <f t="shared" si="533"/>
        <v>0</v>
      </c>
    </row>
    <row r="2351" spans="1:27">
      <c r="A2351" s="1">
        <v>40463.114583333336</v>
      </c>
      <c r="B2351" s="1" t="s">
        <v>238</v>
      </c>
      <c r="C2351" s="5">
        <v>12</v>
      </c>
      <c r="J2351" s="4">
        <f t="shared" si="523"/>
        <v>0</v>
      </c>
      <c r="K2351" s="4">
        <f t="shared" si="524"/>
        <v>0</v>
      </c>
      <c r="L2351" s="4">
        <f t="shared" si="525"/>
        <v>0</v>
      </c>
      <c r="M2351" s="4">
        <f t="shared" si="526"/>
        <v>0</v>
      </c>
      <c r="N2351" s="3" t="e">
        <f t="shared" si="527"/>
        <v>#DIV/0!</v>
      </c>
      <c r="T2351" s="6">
        <v>40463.114583333336</v>
      </c>
      <c r="U2351">
        <f t="shared" si="528"/>
        <v>0</v>
      </c>
      <c r="V2351">
        <f t="shared" si="529"/>
        <v>0</v>
      </c>
      <c r="X2351">
        <f t="shared" si="530"/>
        <v>0</v>
      </c>
      <c r="Y2351">
        <f t="shared" si="531"/>
        <v>0</v>
      </c>
      <c r="Z2351">
        <f t="shared" si="532"/>
        <v>0</v>
      </c>
      <c r="AA2351">
        <f t="shared" si="533"/>
        <v>0</v>
      </c>
    </row>
    <row r="2352" spans="1:27">
      <c r="A2352" s="1">
        <v>40463.200694444444</v>
      </c>
      <c r="B2352" s="1" t="s">
        <v>238</v>
      </c>
      <c r="C2352" s="5">
        <v>13</v>
      </c>
      <c r="J2352" s="4">
        <f t="shared" si="523"/>
        <v>0</v>
      </c>
      <c r="K2352" s="4">
        <f t="shared" si="524"/>
        <v>0</v>
      </c>
      <c r="L2352" s="4">
        <f t="shared" si="525"/>
        <v>0</v>
      </c>
      <c r="M2352" s="4">
        <f t="shared" si="526"/>
        <v>0</v>
      </c>
      <c r="N2352" s="3" t="e">
        <f t="shared" si="527"/>
        <v>#DIV/0!</v>
      </c>
      <c r="T2352" s="6">
        <v>40463.200694444444</v>
      </c>
      <c r="U2352">
        <f t="shared" si="528"/>
        <v>0</v>
      </c>
      <c r="V2352">
        <f t="shared" si="529"/>
        <v>0</v>
      </c>
      <c r="X2352">
        <f t="shared" si="530"/>
        <v>0</v>
      </c>
      <c r="Y2352">
        <f t="shared" si="531"/>
        <v>0</v>
      </c>
      <c r="Z2352">
        <f t="shared" si="532"/>
        <v>0</v>
      </c>
      <c r="AA2352">
        <f t="shared" si="533"/>
        <v>0</v>
      </c>
    </row>
    <row r="2353" spans="1:27">
      <c r="A2353" s="1">
        <v>40463.20208333333</v>
      </c>
      <c r="B2353" s="1" t="s">
        <v>238</v>
      </c>
      <c r="C2353" s="5">
        <v>13</v>
      </c>
      <c r="J2353" s="4">
        <f t="shared" si="523"/>
        <v>0</v>
      </c>
      <c r="K2353" s="4">
        <f t="shared" si="524"/>
        <v>0</v>
      </c>
      <c r="L2353" s="4">
        <f t="shared" si="525"/>
        <v>0</v>
      </c>
      <c r="M2353" s="4">
        <f t="shared" si="526"/>
        <v>0</v>
      </c>
      <c r="N2353" s="3" t="e">
        <f t="shared" si="527"/>
        <v>#DIV/0!</v>
      </c>
      <c r="T2353" s="6">
        <v>40463.20208333333</v>
      </c>
      <c r="U2353">
        <f t="shared" si="528"/>
        <v>0</v>
      </c>
      <c r="V2353">
        <f t="shared" si="529"/>
        <v>0</v>
      </c>
      <c r="X2353">
        <f t="shared" si="530"/>
        <v>0</v>
      </c>
      <c r="Y2353">
        <f t="shared" si="531"/>
        <v>0</v>
      </c>
      <c r="Z2353">
        <f t="shared" si="532"/>
        <v>0</v>
      </c>
      <c r="AA2353">
        <f t="shared" si="533"/>
        <v>0</v>
      </c>
    </row>
    <row r="2354" spans="1:27">
      <c r="A2354" s="1">
        <v>40463.203472222223</v>
      </c>
      <c r="B2354" s="1" t="s">
        <v>238</v>
      </c>
      <c r="C2354" s="5">
        <v>13</v>
      </c>
      <c r="J2354" s="4">
        <f t="shared" si="523"/>
        <v>0</v>
      </c>
      <c r="K2354" s="4">
        <f t="shared" si="524"/>
        <v>0</v>
      </c>
      <c r="L2354" s="4">
        <f t="shared" si="525"/>
        <v>0</v>
      </c>
      <c r="M2354" s="4">
        <f t="shared" si="526"/>
        <v>0</v>
      </c>
      <c r="N2354" s="3" t="e">
        <f t="shared" si="527"/>
        <v>#DIV/0!</v>
      </c>
      <c r="T2354" s="6">
        <v>40463.203472222223</v>
      </c>
      <c r="U2354">
        <f t="shared" si="528"/>
        <v>0</v>
      </c>
      <c r="V2354">
        <f t="shared" si="529"/>
        <v>0</v>
      </c>
      <c r="X2354">
        <f t="shared" si="530"/>
        <v>0</v>
      </c>
      <c r="Y2354">
        <f t="shared" si="531"/>
        <v>0</v>
      </c>
      <c r="Z2354">
        <f t="shared" si="532"/>
        <v>0</v>
      </c>
      <c r="AA2354">
        <f t="shared" si="533"/>
        <v>0</v>
      </c>
    </row>
    <row r="2355" spans="1:27">
      <c r="A2355" s="1">
        <v>40482.334722222222</v>
      </c>
      <c r="B2355" s="1" t="s">
        <v>276</v>
      </c>
      <c r="C2355" s="5">
        <v>1</v>
      </c>
      <c r="D2355" s="2">
        <v>1.9900000000000001E-2</v>
      </c>
      <c r="E2355" s="2">
        <v>7.8799999999999995E-2</v>
      </c>
      <c r="F2355" s="2">
        <v>3.0999999999999999E-3</v>
      </c>
      <c r="G2355" s="2">
        <v>1.06E-2</v>
      </c>
      <c r="H2355" s="2">
        <v>1.37E-2</v>
      </c>
      <c r="I2355" s="2">
        <v>8.1999999999999993</v>
      </c>
      <c r="J2355" s="4">
        <f t="shared" si="523"/>
        <v>0.20953985469095504</v>
      </c>
      <c r="K2355" s="4">
        <f t="shared" si="524"/>
        <v>4.3680709534368072</v>
      </c>
      <c r="L2355" s="4">
        <f t="shared" si="525"/>
        <v>0.22096774193548388</v>
      </c>
      <c r="M2355" s="4">
        <f t="shared" si="526"/>
        <v>4.5890386953722908</v>
      </c>
      <c r="N2355" s="3">
        <f t="shared" si="527"/>
        <v>21.900553010025451</v>
      </c>
      <c r="O2355">
        <f>K2355/L2355</f>
        <v>19.767912344020587</v>
      </c>
      <c r="Q2355" s="4">
        <f t="shared" ref="Q2355:Q2399" si="537">L2355/M2355</f>
        <v>4.8151204773739138E-2</v>
      </c>
      <c r="T2355" s="6">
        <v>40482.334722222222</v>
      </c>
      <c r="U2355">
        <f t="shared" si="528"/>
        <v>0</v>
      </c>
      <c r="V2355">
        <f t="shared" si="529"/>
        <v>0</v>
      </c>
      <c r="W2355">
        <f t="shared" ref="W2355:W2399" si="538">IF(N2355&gt;25,1,0)</f>
        <v>0</v>
      </c>
      <c r="X2355">
        <f t="shared" si="530"/>
        <v>1</v>
      </c>
      <c r="Y2355">
        <f t="shared" si="531"/>
        <v>1</v>
      </c>
      <c r="Z2355">
        <f t="shared" si="532"/>
        <v>0</v>
      </c>
      <c r="AA2355">
        <f t="shared" si="533"/>
        <v>0</v>
      </c>
    </row>
    <row r="2356" spans="1:27">
      <c r="A2356" s="1">
        <v>40482.42083333333</v>
      </c>
      <c r="B2356" s="1" t="s">
        <v>276</v>
      </c>
      <c r="C2356" s="5">
        <v>2</v>
      </c>
      <c r="D2356" s="2">
        <v>1.9400000000000001E-2</v>
      </c>
      <c r="E2356" s="2">
        <v>7.9299999999999995E-2</v>
      </c>
      <c r="F2356" s="2">
        <v>3.2000000000000002E-3</v>
      </c>
      <c r="G2356" s="2">
        <v>1.38E-2</v>
      </c>
      <c r="H2356" s="2">
        <v>1.7000000000000001E-2</v>
      </c>
      <c r="I2356" s="2">
        <v>8.6999999999999993</v>
      </c>
      <c r="J2356" s="4">
        <f t="shared" si="523"/>
        <v>0.20427503422133306</v>
      </c>
      <c r="K2356" s="4">
        <f t="shared" si="524"/>
        <v>4.3957871396895785</v>
      </c>
      <c r="L2356" s="4">
        <f t="shared" si="525"/>
        <v>0.27419354838709681</v>
      </c>
      <c r="M2356" s="4">
        <f t="shared" si="526"/>
        <v>4.6699806880766754</v>
      </c>
      <c r="N2356" s="3">
        <f t="shared" si="527"/>
        <v>22.861240512713497</v>
      </c>
      <c r="O2356">
        <f>K2356/L2356</f>
        <v>16.031694274161989</v>
      </c>
      <c r="Q2356" s="4">
        <f t="shared" si="537"/>
        <v>5.8714064725613031E-2</v>
      </c>
      <c r="T2356" s="6">
        <v>40482.42083333333</v>
      </c>
      <c r="U2356">
        <f t="shared" si="528"/>
        <v>0</v>
      </c>
      <c r="V2356">
        <f t="shared" si="529"/>
        <v>0</v>
      </c>
      <c r="W2356">
        <f t="shared" si="538"/>
        <v>0</v>
      </c>
      <c r="X2356">
        <f t="shared" si="530"/>
        <v>1</v>
      </c>
      <c r="Y2356">
        <f t="shared" si="531"/>
        <v>1</v>
      </c>
      <c r="Z2356">
        <f t="shared" si="532"/>
        <v>0</v>
      </c>
      <c r="AA2356">
        <f t="shared" si="533"/>
        <v>0</v>
      </c>
    </row>
    <row r="2357" spans="1:27">
      <c r="A2357" s="1">
        <v>40482.506944444445</v>
      </c>
      <c r="B2357" s="1" t="s">
        <v>276</v>
      </c>
      <c r="C2357" s="5">
        <v>3</v>
      </c>
      <c r="D2357" s="2">
        <v>1.6400000000000001E-2</v>
      </c>
      <c r="E2357" s="2">
        <v>3.78E-2</v>
      </c>
      <c r="F2357" s="2">
        <v>2.3999999999999998E-3</v>
      </c>
      <c r="G2357" s="2">
        <v>1.6E-2</v>
      </c>
      <c r="H2357" s="2">
        <v>1.84E-2</v>
      </c>
      <c r="I2357" s="2">
        <v>8.73</v>
      </c>
      <c r="J2357" s="4">
        <f t="shared" si="523"/>
        <v>0.17268611140360116</v>
      </c>
      <c r="K2357" s="4">
        <f t="shared" si="524"/>
        <v>2.0953436807095347</v>
      </c>
      <c r="L2357" s="4">
        <f t="shared" si="525"/>
        <v>0.29677419354838708</v>
      </c>
      <c r="M2357" s="4">
        <f t="shared" si="526"/>
        <v>2.3921178742579219</v>
      </c>
      <c r="N2357" s="3">
        <f t="shared" si="527"/>
        <v>13.852404543797245</v>
      </c>
      <c r="O2357">
        <f>K2357/L2357</f>
        <v>7.0603971849995197</v>
      </c>
      <c r="Q2357" s="4">
        <f t="shared" si="537"/>
        <v>0.12406336524718782</v>
      </c>
      <c r="T2357" s="6">
        <v>40482.506944444445</v>
      </c>
      <c r="U2357">
        <f t="shared" si="528"/>
        <v>0</v>
      </c>
      <c r="V2357">
        <f t="shared" si="529"/>
        <v>0</v>
      </c>
      <c r="W2357">
        <f t="shared" si="538"/>
        <v>0</v>
      </c>
      <c r="X2357">
        <f t="shared" si="530"/>
        <v>1</v>
      </c>
      <c r="Y2357">
        <f t="shared" si="531"/>
        <v>1</v>
      </c>
      <c r="Z2357">
        <f t="shared" si="532"/>
        <v>0</v>
      </c>
      <c r="AA2357">
        <f t="shared" si="533"/>
        <v>1</v>
      </c>
    </row>
    <row r="2358" spans="1:27">
      <c r="A2358" s="1">
        <v>40482.593055555553</v>
      </c>
      <c r="B2358" s="1" t="s">
        <v>276</v>
      </c>
      <c r="C2358" s="5">
        <v>4</v>
      </c>
      <c r="D2358" s="2">
        <v>8.3000000000000001E-3</v>
      </c>
      <c r="E2358" s="2">
        <v>1.0800000000000001E-2</v>
      </c>
      <c r="I2358" s="2">
        <v>8.61</v>
      </c>
      <c r="J2358" s="4">
        <f t="shared" si="523"/>
        <v>8.7396019795724963E-2</v>
      </c>
      <c r="K2358" s="4">
        <f t="shared" si="524"/>
        <v>0.59866962305986704</v>
      </c>
      <c r="L2358" s="4">
        <f t="shared" si="525"/>
        <v>0</v>
      </c>
      <c r="M2358" s="4">
        <f t="shared" si="526"/>
        <v>0.59866962305986704</v>
      </c>
      <c r="N2358" s="3">
        <f t="shared" si="527"/>
        <v>6.8500788074693464</v>
      </c>
      <c r="Q2358" s="4">
        <f t="shared" si="537"/>
        <v>0</v>
      </c>
      <c r="T2358" s="6">
        <v>40482.593055555553</v>
      </c>
      <c r="U2358">
        <f t="shared" si="528"/>
        <v>0</v>
      </c>
      <c r="V2358">
        <f t="shared" si="529"/>
        <v>0</v>
      </c>
      <c r="W2358">
        <f t="shared" si="538"/>
        <v>0</v>
      </c>
      <c r="X2358">
        <f t="shared" si="530"/>
        <v>0</v>
      </c>
      <c r="Y2358">
        <f t="shared" si="531"/>
        <v>0</v>
      </c>
      <c r="Z2358">
        <f t="shared" si="532"/>
        <v>0</v>
      </c>
      <c r="AA2358">
        <f t="shared" si="533"/>
        <v>0</v>
      </c>
    </row>
    <row r="2359" spans="1:27">
      <c r="A2359" s="1">
        <v>40482.679166666669</v>
      </c>
      <c r="B2359" s="1" t="s">
        <v>276</v>
      </c>
      <c r="C2359" s="5">
        <v>5</v>
      </c>
      <c r="D2359" s="2">
        <v>8.9999999999999993E-3</v>
      </c>
      <c r="E2359" s="2">
        <v>2.3400000000000001E-2</v>
      </c>
      <c r="I2359" s="2">
        <v>7.69</v>
      </c>
      <c r="J2359" s="4">
        <f t="shared" si="523"/>
        <v>9.4766768453195732E-2</v>
      </c>
      <c r="K2359" s="4">
        <f t="shared" si="524"/>
        <v>1.2971175166297118</v>
      </c>
      <c r="L2359" s="4">
        <f t="shared" si="525"/>
        <v>0</v>
      </c>
      <c r="M2359" s="4">
        <f t="shared" si="526"/>
        <v>1.2971175166297118</v>
      </c>
      <c r="N2359" s="3">
        <f t="shared" si="527"/>
        <v>13.687472283813749</v>
      </c>
      <c r="Q2359" s="4">
        <f t="shared" si="537"/>
        <v>0</v>
      </c>
      <c r="T2359" s="6">
        <v>40482.679166666669</v>
      </c>
      <c r="U2359">
        <f t="shared" si="528"/>
        <v>0</v>
      </c>
      <c r="V2359">
        <f t="shared" si="529"/>
        <v>0</v>
      </c>
      <c r="W2359">
        <f t="shared" si="538"/>
        <v>0</v>
      </c>
      <c r="X2359">
        <f t="shared" si="530"/>
        <v>0</v>
      </c>
      <c r="Y2359">
        <f t="shared" si="531"/>
        <v>0</v>
      </c>
      <c r="Z2359">
        <f t="shared" si="532"/>
        <v>0</v>
      </c>
      <c r="AA2359">
        <f t="shared" si="533"/>
        <v>0</v>
      </c>
    </row>
    <row r="2360" spans="1:27">
      <c r="A2360" s="1">
        <v>40482.765277777777</v>
      </c>
      <c r="B2360" s="1" t="s">
        <v>276</v>
      </c>
      <c r="C2360" s="5">
        <v>6</v>
      </c>
      <c r="D2360" s="2">
        <v>1.66E-2</v>
      </c>
      <c r="E2360" s="2">
        <v>3.6299999999999999E-2</v>
      </c>
      <c r="F2360" s="2">
        <v>2.0999999999999999E-3</v>
      </c>
      <c r="G2360" s="2">
        <v>4.8999999999999998E-3</v>
      </c>
      <c r="H2360" s="2">
        <v>7.0000000000000001E-3</v>
      </c>
      <c r="I2360" s="2">
        <v>5.85</v>
      </c>
      <c r="J2360" s="4">
        <f t="shared" si="523"/>
        <v>0.17479203959144993</v>
      </c>
      <c r="K2360" s="4">
        <f t="shared" si="524"/>
        <v>2.0121951219512195</v>
      </c>
      <c r="L2360" s="4">
        <f t="shared" si="525"/>
        <v>0.11290322580645162</v>
      </c>
      <c r="M2360" s="4">
        <f t="shared" si="526"/>
        <v>2.125098347757671</v>
      </c>
      <c r="N2360" s="3">
        <f t="shared" si="527"/>
        <v>12.157866872683496</v>
      </c>
      <c r="O2360">
        <f t="shared" ref="O2360:O2387" si="539">K2360/L2360</f>
        <v>17.822299651567942</v>
      </c>
      <c r="Q2360" s="4">
        <f t="shared" si="537"/>
        <v>5.3128470936690125E-2</v>
      </c>
      <c r="T2360" s="6">
        <v>40482.765277777777</v>
      </c>
      <c r="U2360">
        <f t="shared" si="528"/>
        <v>0</v>
      </c>
      <c r="V2360">
        <f t="shared" si="529"/>
        <v>0</v>
      </c>
      <c r="W2360">
        <f t="shared" si="538"/>
        <v>0</v>
      </c>
      <c r="X2360">
        <f t="shared" si="530"/>
        <v>1</v>
      </c>
      <c r="Y2360">
        <f t="shared" si="531"/>
        <v>1</v>
      </c>
      <c r="Z2360">
        <f t="shared" si="532"/>
        <v>0</v>
      </c>
      <c r="AA2360">
        <f t="shared" si="533"/>
        <v>0</v>
      </c>
    </row>
    <row r="2361" spans="1:27">
      <c r="A2361" s="1">
        <v>40482.851388888892</v>
      </c>
      <c r="B2361" s="1" t="s">
        <v>276</v>
      </c>
      <c r="C2361" s="5">
        <v>7</v>
      </c>
      <c r="D2361" s="2">
        <v>1.9E-2</v>
      </c>
      <c r="E2361" s="2">
        <v>6.9599999999999995E-2</v>
      </c>
      <c r="F2361" s="2">
        <v>2.8999999999999998E-3</v>
      </c>
      <c r="G2361" s="2">
        <v>7.4999999999999997E-3</v>
      </c>
      <c r="H2361" s="2">
        <v>1.04E-2</v>
      </c>
      <c r="I2361" s="2">
        <v>4.57</v>
      </c>
      <c r="J2361" s="4">
        <f t="shared" si="523"/>
        <v>0.20006317784563546</v>
      </c>
      <c r="K2361" s="4">
        <f t="shared" si="524"/>
        <v>3.8580931263858091</v>
      </c>
      <c r="L2361" s="4">
        <f t="shared" si="525"/>
        <v>0.16774193548387095</v>
      </c>
      <c r="M2361" s="4">
        <f t="shared" si="526"/>
        <v>4.0258350618696799</v>
      </c>
      <c r="N2361" s="3">
        <f t="shared" si="527"/>
        <v>20.122818727671763</v>
      </c>
      <c r="O2361">
        <f t="shared" si="539"/>
        <v>23.000170561146174</v>
      </c>
      <c r="Q2361" s="4">
        <f t="shared" si="537"/>
        <v>4.1666370555670053E-2</v>
      </c>
      <c r="T2361" s="6">
        <v>40482.851388888892</v>
      </c>
      <c r="U2361">
        <f t="shared" si="528"/>
        <v>0</v>
      </c>
      <c r="V2361">
        <f t="shared" si="529"/>
        <v>0</v>
      </c>
      <c r="W2361">
        <f t="shared" si="538"/>
        <v>0</v>
      </c>
      <c r="X2361">
        <f t="shared" si="530"/>
        <v>1</v>
      </c>
      <c r="Y2361">
        <f t="shared" si="531"/>
        <v>1</v>
      </c>
      <c r="Z2361">
        <f t="shared" si="532"/>
        <v>0</v>
      </c>
      <c r="AA2361">
        <f t="shared" si="533"/>
        <v>0</v>
      </c>
    </row>
    <row r="2362" spans="1:27">
      <c r="A2362" s="1">
        <v>40482.9375</v>
      </c>
      <c r="B2362" s="1" t="s">
        <v>276</v>
      </c>
      <c r="C2362" s="5">
        <v>8</v>
      </c>
      <c r="D2362" s="2">
        <v>2.12E-2</v>
      </c>
      <c r="E2362" s="2">
        <v>6.9599999999999995E-2</v>
      </c>
      <c r="F2362" s="2">
        <v>3.2000000000000002E-3</v>
      </c>
      <c r="G2362" s="2">
        <v>9.4000000000000004E-3</v>
      </c>
      <c r="H2362" s="2">
        <v>1.26E-2</v>
      </c>
      <c r="I2362" s="2">
        <v>3.17</v>
      </c>
      <c r="J2362" s="4">
        <f t="shared" si="523"/>
        <v>0.22322838791197219</v>
      </c>
      <c r="K2362" s="4">
        <f t="shared" si="524"/>
        <v>3.8580931263858091</v>
      </c>
      <c r="L2362" s="4">
        <f t="shared" si="525"/>
        <v>0.20322580645161289</v>
      </c>
      <c r="M2362" s="4">
        <f t="shared" si="526"/>
        <v>4.0613189328374224</v>
      </c>
      <c r="N2362" s="3">
        <f t="shared" si="527"/>
        <v>18.193559389225001</v>
      </c>
      <c r="O2362">
        <f t="shared" si="539"/>
        <v>18.984267764755568</v>
      </c>
      <c r="Q2362" s="4">
        <f t="shared" si="537"/>
        <v>5.0039361550369574E-2</v>
      </c>
      <c r="T2362" s="6">
        <v>40482.9375</v>
      </c>
      <c r="U2362">
        <f t="shared" si="528"/>
        <v>0</v>
      </c>
      <c r="V2362">
        <f t="shared" si="529"/>
        <v>0</v>
      </c>
      <c r="W2362">
        <f t="shared" si="538"/>
        <v>0</v>
      </c>
      <c r="X2362">
        <f t="shared" si="530"/>
        <v>1</v>
      </c>
      <c r="Y2362">
        <f t="shared" si="531"/>
        <v>1</v>
      </c>
      <c r="Z2362">
        <f t="shared" si="532"/>
        <v>0</v>
      </c>
      <c r="AA2362">
        <f t="shared" si="533"/>
        <v>0</v>
      </c>
    </row>
    <row r="2363" spans="1:27">
      <c r="A2363" s="1">
        <v>40483.023611111108</v>
      </c>
      <c r="B2363" s="1" t="s">
        <v>289</v>
      </c>
      <c r="C2363" s="5">
        <v>9</v>
      </c>
      <c r="D2363" s="2">
        <v>1.9300000000000001E-2</v>
      </c>
      <c r="E2363" s="2">
        <v>4.82E-2</v>
      </c>
      <c r="F2363" s="2">
        <v>2.7000000000000001E-3</v>
      </c>
      <c r="G2363" s="2">
        <v>2.23E-2</v>
      </c>
      <c r="H2363" s="2">
        <v>2.5000000000000001E-2</v>
      </c>
      <c r="I2363" s="2">
        <v>3.58</v>
      </c>
      <c r="J2363" s="4">
        <f t="shared" si="523"/>
        <v>0.20322207012740867</v>
      </c>
      <c r="K2363" s="4">
        <f t="shared" si="524"/>
        <v>2.6718403547671845</v>
      </c>
      <c r="L2363" s="4">
        <f t="shared" si="525"/>
        <v>0.40322580645161288</v>
      </c>
      <c r="M2363" s="4">
        <f t="shared" si="526"/>
        <v>3.0750661612187975</v>
      </c>
      <c r="N2363" s="3">
        <f t="shared" si="527"/>
        <v>15.131556131137263</v>
      </c>
      <c r="O2363">
        <f t="shared" si="539"/>
        <v>6.626164079822618</v>
      </c>
      <c r="Q2363" s="4">
        <f t="shared" si="537"/>
        <v>0.13112752224225152</v>
      </c>
      <c r="T2363" s="6">
        <v>40483.023611111108</v>
      </c>
      <c r="U2363">
        <f t="shared" si="528"/>
        <v>0</v>
      </c>
      <c r="V2363">
        <f t="shared" si="529"/>
        <v>0</v>
      </c>
      <c r="W2363">
        <f t="shared" si="538"/>
        <v>0</v>
      </c>
      <c r="X2363">
        <f t="shared" si="530"/>
        <v>1</v>
      </c>
      <c r="Y2363">
        <f t="shared" si="531"/>
        <v>1</v>
      </c>
      <c r="Z2363">
        <f t="shared" si="532"/>
        <v>0</v>
      </c>
      <c r="AA2363">
        <f t="shared" si="533"/>
        <v>1</v>
      </c>
    </row>
    <row r="2364" spans="1:27">
      <c r="A2364" s="1">
        <v>40483.109722222223</v>
      </c>
      <c r="B2364" s="1" t="s">
        <v>289</v>
      </c>
      <c r="C2364" s="5">
        <v>10</v>
      </c>
      <c r="D2364" s="2">
        <v>1.46E-2</v>
      </c>
      <c r="E2364" s="2">
        <v>2.29E-2</v>
      </c>
      <c r="F2364" s="2">
        <v>2.2000000000000001E-3</v>
      </c>
      <c r="G2364" s="2">
        <v>2.3E-3</v>
      </c>
      <c r="H2364" s="2">
        <v>4.4999999999999997E-3</v>
      </c>
      <c r="I2364" s="2">
        <v>4.53</v>
      </c>
      <c r="J2364" s="4">
        <f t="shared" si="523"/>
        <v>0.15373275771296199</v>
      </c>
      <c r="K2364" s="4">
        <f t="shared" si="524"/>
        <v>1.2694013303769403</v>
      </c>
      <c r="L2364" s="4">
        <f t="shared" si="525"/>
        <v>7.2580645161290314E-2</v>
      </c>
      <c r="M2364" s="4">
        <f t="shared" si="526"/>
        <v>1.3419819755382305</v>
      </c>
      <c r="N2364" s="3">
        <f t="shared" si="527"/>
        <v>8.7293170011551879</v>
      </c>
      <c r="O2364">
        <f t="shared" si="539"/>
        <v>17.489529440748957</v>
      </c>
      <c r="Q2364" s="4">
        <f t="shared" si="537"/>
        <v>5.4084664685738644E-2</v>
      </c>
      <c r="T2364" s="6">
        <v>40483.109722222223</v>
      </c>
      <c r="U2364">
        <f t="shared" si="528"/>
        <v>0</v>
      </c>
      <c r="V2364">
        <f t="shared" si="529"/>
        <v>0</v>
      </c>
      <c r="W2364">
        <f t="shared" si="538"/>
        <v>0</v>
      </c>
      <c r="X2364">
        <f t="shared" si="530"/>
        <v>1</v>
      </c>
      <c r="Y2364">
        <f t="shared" si="531"/>
        <v>0</v>
      </c>
      <c r="Z2364">
        <f t="shared" si="532"/>
        <v>0</v>
      </c>
      <c r="AA2364">
        <f t="shared" si="533"/>
        <v>0</v>
      </c>
    </row>
    <row r="2365" spans="1:27">
      <c r="A2365" s="1">
        <v>40483.195833333331</v>
      </c>
      <c r="B2365" s="1" t="s">
        <v>289</v>
      </c>
      <c r="C2365" s="5">
        <v>11</v>
      </c>
      <c r="D2365" s="2">
        <v>1.5900000000000001E-2</v>
      </c>
      <c r="E2365" s="2">
        <v>2.9000000000000001E-2</v>
      </c>
      <c r="F2365" s="2">
        <v>1.6999999999999999E-3</v>
      </c>
      <c r="G2365" s="2">
        <v>5.4000000000000003E-3</v>
      </c>
      <c r="H2365" s="2">
        <v>7.1000000000000004E-3</v>
      </c>
      <c r="I2365" s="2">
        <v>4.8499999999999996</v>
      </c>
      <c r="J2365" s="4">
        <f t="shared" si="523"/>
        <v>0.16742129093397917</v>
      </c>
      <c r="K2365" s="4">
        <f t="shared" si="524"/>
        <v>1.607538802660754</v>
      </c>
      <c r="L2365" s="4">
        <f t="shared" si="525"/>
        <v>0.11451612903225808</v>
      </c>
      <c r="M2365" s="4">
        <f t="shared" si="526"/>
        <v>1.722054931693012</v>
      </c>
      <c r="N2365" s="3">
        <f t="shared" si="527"/>
        <v>10.285758293263228</v>
      </c>
      <c r="O2365">
        <f t="shared" si="539"/>
        <v>14.037662783798131</v>
      </c>
      <c r="Q2365" s="4">
        <f t="shared" si="537"/>
        <v>6.6499695755740662E-2</v>
      </c>
      <c r="T2365" s="6">
        <v>40483.195833333331</v>
      </c>
      <c r="U2365">
        <f t="shared" si="528"/>
        <v>0</v>
      </c>
      <c r="V2365">
        <f t="shared" si="529"/>
        <v>0</v>
      </c>
      <c r="W2365">
        <f t="shared" si="538"/>
        <v>0</v>
      </c>
      <c r="X2365">
        <f t="shared" si="530"/>
        <v>1</v>
      </c>
      <c r="Y2365">
        <f t="shared" si="531"/>
        <v>0</v>
      </c>
      <c r="Z2365">
        <f t="shared" si="532"/>
        <v>0</v>
      </c>
      <c r="AA2365">
        <f t="shared" si="533"/>
        <v>0</v>
      </c>
    </row>
    <row r="2366" spans="1:27">
      <c r="A2366" s="1">
        <v>40483.281944444447</v>
      </c>
      <c r="B2366" s="1" t="s">
        <v>289</v>
      </c>
      <c r="C2366" s="5">
        <v>12</v>
      </c>
      <c r="D2366" s="2">
        <v>2.0199999999999999E-2</v>
      </c>
      <c r="E2366" s="2">
        <v>4.7800000000000002E-2</v>
      </c>
      <c r="F2366" s="2">
        <v>2.2000000000000001E-3</v>
      </c>
      <c r="G2366" s="2">
        <v>2.3300000000000001E-2</v>
      </c>
      <c r="H2366" s="2">
        <v>2.5499999999999998E-2</v>
      </c>
      <c r="I2366" s="2">
        <v>4.63</v>
      </c>
      <c r="J2366" s="4">
        <f t="shared" si="523"/>
        <v>0.21269874697272823</v>
      </c>
      <c r="K2366" s="4">
        <f t="shared" si="524"/>
        <v>2.649667405764967</v>
      </c>
      <c r="L2366" s="4">
        <f t="shared" si="525"/>
        <v>0.41129032258064513</v>
      </c>
      <c r="M2366" s="4">
        <f t="shared" si="526"/>
        <v>3.060957728345612</v>
      </c>
      <c r="N2366" s="3">
        <f t="shared" si="527"/>
        <v>14.391047300048653</v>
      </c>
      <c r="O2366">
        <f t="shared" si="539"/>
        <v>6.4423285944089397</v>
      </c>
      <c r="Q2366" s="4">
        <f t="shared" si="537"/>
        <v>0.13436654768928794</v>
      </c>
      <c r="T2366" s="6">
        <v>40483.281944444447</v>
      </c>
      <c r="U2366">
        <f t="shared" si="528"/>
        <v>0</v>
      </c>
      <c r="V2366">
        <f t="shared" si="529"/>
        <v>0</v>
      </c>
      <c r="W2366">
        <f t="shared" si="538"/>
        <v>0</v>
      </c>
      <c r="X2366">
        <f t="shared" si="530"/>
        <v>1</v>
      </c>
      <c r="Y2366">
        <f t="shared" si="531"/>
        <v>1</v>
      </c>
      <c r="Z2366">
        <f t="shared" si="532"/>
        <v>0</v>
      </c>
      <c r="AA2366">
        <f t="shared" si="533"/>
        <v>1</v>
      </c>
    </row>
    <row r="2367" spans="1:27">
      <c r="A2367" s="1">
        <v>40483.368055555555</v>
      </c>
      <c r="B2367" s="1" t="s">
        <v>289</v>
      </c>
      <c r="C2367" s="5">
        <v>13</v>
      </c>
      <c r="D2367" s="2">
        <v>2.2499999999999999E-2</v>
      </c>
      <c r="E2367" s="2">
        <v>7.6700000000000004E-2</v>
      </c>
      <c r="F2367" s="2">
        <v>3.0999999999999999E-3</v>
      </c>
      <c r="G2367" s="2">
        <v>8.5000000000000006E-3</v>
      </c>
      <c r="H2367" s="2">
        <v>1.1599999999999999E-2</v>
      </c>
      <c r="I2367" s="2">
        <v>8.9499999999999993</v>
      </c>
      <c r="J2367" s="4">
        <f t="shared" si="523"/>
        <v>0.23691692113298934</v>
      </c>
      <c r="K2367" s="4">
        <f t="shared" si="524"/>
        <v>4.2516629711751666</v>
      </c>
      <c r="L2367" s="4">
        <f t="shared" si="525"/>
        <v>0.18709677419354837</v>
      </c>
      <c r="M2367" s="4">
        <f t="shared" si="526"/>
        <v>4.4387597453687153</v>
      </c>
      <c r="N2367" s="3">
        <f t="shared" si="527"/>
        <v>18.735511689674087</v>
      </c>
      <c r="O2367">
        <f t="shared" si="539"/>
        <v>22.724405535591409</v>
      </c>
      <c r="Q2367" s="4">
        <f t="shared" si="537"/>
        <v>4.2150687337551937E-2</v>
      </c>
      <c r="T2367" s="6">
        <v>40483.368055555555</v>
      </c>
      <c r="U2367">
        <f t="shared" si="528"/>
        <v>0</v>
      </c>
      <c r="V2367">
        <f t="shared" si="529"/>
        <v>0</v>
      </c>
      <c r="W2367">
        <f t="shared" si="538"/>
        <v>0</v>
      </c>
      <c r="X2367">
        <f t="shared" si="530"/>
        <v>1</v>
      </c>
      <c r="Y2367">
        <f t="shared" si="531"/>
        <v>1</v>
      </c>
      <c r="Z2367">
        <f t="shared" si="532"/>
        <v>0</v>
      </c>
      <c r="AA2367">
        <f t="shared" si="533"/>
        <v>0</v>
      </c>
    </row>
    <row r="2368" spans="1:27">
      <c r="A2368" s="1">
        <v>40483.369444444441</v>
      </c>
      <c r="B2368" s="1" t="s">
        <v>289</v>
      </c>
      <c r="C2368" s="5">
        <v>13</v>
      </c>
      <c r="D2368" s="2">
        <v>2.2800000000000001E-2</v>
      </c>
      <c r="E2368" s="2">
        <v>7.4499999999999997E-2</v>
      </c>
      <c r="F2368" s="2">
        <v>3.3E-3</v>
      </c>
      <c r="G2368" s="2">
        <v>7.6E-3</v>
      </c>
      <c r="H2368" s="2">
        <v>1.09E-2</v>
      </c>
      <c r="I2368" s="2">
        <v>8.93</v>
      </c>
      <c r="J2368" s="4">
        <f t="shared" si="523"/>
        <v>0.24007581341476256</v>
      </c>
      <c r="K2368" s="4">
        <f t="shared" si="524"/>
        <v>4.1297117516629713</v>
      </c>
      <c r="L2368" s="4">
        <f t="shared" si="525"/>
        <v>0.17580645161290323</v>
      </c>
      <c r="M2368" s="4">
        <f t="shared" si="526"/>
        <v>4.3055182032758745</v>
      </c>
      <c r="N2368" s="3">
        <f t="shared" si="527"/>
        <v>17.933994024785516</v>
      </c>
      <c r="O2368">
        <f t="shared" si="539"/>
        <v>23.490103541569194</v>
      </c>
      <c r="Q2368" s="4">
        <f t="shared" si="537"/>
        <v>4.0832820420812536E-2</v>
      </c>
      <c r="T2368" s="6">
        <v>40483.369444444441</v>
      </c>
      <c r="U2368">
        <f t="shared" si="528"/>
        <v>0</v>
      </c>
      <c r="V2368">
        <f t="shared" si="529"/>
        <v>0</v>
      </c>
      <c r="W2368">
        <f t="shared" si="538"/>
        <v>0</v>
      </c>
      <c r="X2368">
        <f t="shared" si="530"/>
        <v>1</v>
      </c>
      <c r="Y2368">
        <f t="shared" si="531"/>
        <v>1</v>
      </c>
      <c r="Z2368">
        <f t="shared" si="532"/>
        <v>0</v>
      </c>
      <c r="AA2368">
        <f t="shared" si="533"/>
        <v>0</v>
      </c>
    </row>
    <row r="2369" spans="1:27">
      <c r="A2369" s="1">
        <v>40483.370833333334</v>
      </c>
      <c r="B2369" s="1" t="s">
        <v>289</v>
      </c>
      <c r="C2369" s="5">
        <v>13</v>
      </c>
      <c r="D2369" s="2">
        <v>2.24E-2</v>
      </c>
      <c r="E2369" s="2">
        <v>9.4299999999999995E-2</v>
      </c>
      <c r="F2369" s="2">
        <v>3.3E-3</v>
      </c>
      <c r="G2369" s="2">
        <v>7.4999999999999997E-3</v>
      </c>
      <c r="H2369" s="2">
        <v>1.0800000000000001E-2</v>
      </c>
      <c r="I2369" s="2">
        <v>8.66</v>
      </c>
      <c r="J2369" s="4">
        <f t="shared" si="523"/>
        <v>0.23586395703906496</v>
      </c>
      <c r="K2369" s="4">
        <f t="shared" si="524"/>
        <v>5.2272727272727275</v>
      </c>
      <c r="L2369" s="4">
        <f t="shared" si="525"/>
        <v>0.17419354838709677</v>
      </c>
      <c r="M2369" s="4">
        <f t="shared" si="526"/>
        <v>5.401466275659824</v>
      </c>
      <c r="N2369" s="3">
        <f t="shared" si="527"/>
        <v>22.900770187473817</v>
      </c>
      <c r="O2369">
        <f t="shared" si="539"/>
        <v>30.008417508417509</v>
      </c>
      <c r="Q2369" s="4">
        <f t="shared" si="537"/>
        <v>3.224930778000977E-2</v>
      </c>
      <c r="T2369" s="6">
        <v>40483.370833333334</v>
      </c>
      <c r="U2369">
        <f t="shared" si="528"/>
        <v>0</v>
      </c>
      <c r="V2369">
        <f t="shared" si="529"/>
        <v>0</v>
      </c>
      <c r="W2369">
        <f t="shared" si="538"/>
        <v>0</v>
      </c>
      <c r="X2369">
        <f t="shared" si="530"/>
        <v>1</v>
      </c>
      <c r="Y2369">
        <f t="shared" si="531"/>
        <v>1</v>
      </c>
      <c r="Z2369">
        <f t="shared" si="532"/>
        <v>1</v>
      </c>
      <c r="AA2369">
        <f t="shared" si="533"/>
        <v>0</v>
      </c>
    </row>
    <row r="2370" spans="1:27">
      <c r="A2370" s="1">
        <v>40502.009722222225</v>
      </c>
      <c r="B2370" s="1" t="s">
        <v>308</v>
      </c>
      <c r="C2370" s="5">
        <v>1</v>
      </c>
      <c r="D2370" s="2">
        <v>2.06E-2</v>
      </c>
      <c r="E2370" s="2">
        <v>3.5799999999999998E-2</v>
      </c>
      <c r="F2370" s="2">
        <v>2.2000000000000001E-3</v>
      </c>
      <c r="G2370" s="2">
        <v>4.4000000000000003E-3</v>
      </c>
      <c r="H2370" s="2">
        <v>6.6E-3</v>
      </c>
      <c r="I2370" s="2">
        <v>2.13</v>
      </c>
      <c r="J2370" s="4">
        <f t="shared" si="523"/>
        <v>0.21691060334842582</v>
      </c>
      <c r="K2370" s="4">
        <f t="shared" si="524"/>
        <v>1.984478935698448</v>
      </c>
      <c r="L2370" s="4">
        <f t="shared" si="525"/>
        <v>0.1064516129032258</v>
      </c>
      <c r="M2370" s="4">
        <f t="shared" si="526"/>
        <v>2.0909305486016736</v>
      </c>
      <c r="N2370" s="3">
        <f t="shared" si="527"/>
        <v>9.6395958349854816</v>
      </c>
      <c r="O2370">
        <f t="shared" si="539"/>
        <v>18.642074850500574</v>
      </c>
      <c r="Q2370" s="4">
        <f t="shared" si="537"/>
        <v>5.0911118484741717E-2</v>
      </c>
      <c r="T2370" s="6">
        <v>40502.009722222225</v>
      </c>
      <c r="U2370">
        <f t="shared" si="528"/>
        <v>0</v>
      </c>
      <c r="V2370">
        <f t="shared" si="529"/>
        <v>0</v>
      </c>
      <c r="W2370">
        <f t="shared" si="538"/>
        <v>0</v>
      </c>
      <c r="X2370">
        <f t="shared" si="530"/>
        <v>1</v>
      </c>
      <c r="Y2370">
        <f t="shared" si="531"/>
        <v>1</v>
      </c>
      <c r="Z2370">
        <f t="shared" si="532"/>
        <v>0</v>
      </c>
      <c r="AA2370">
        <f t="shared" si="533"/>
        <v>0</v>
      </c>
    </row>
    <row r="2371" spans="1:27">
      <c r="A2371" s="1">
        <v>40502.095833333333</v>
      </c>
      <c r="B2371" s="1" t="s">
        <v>308</v>
      </c>
      <c r="C2371" s="5">
        <v>2</v>
      </c>
      <c r="D2371" s="2">
        <v>1.9599999999999999E-2</v>
      </c>
      <c r="E2371" s="2">
        <v>3.5000000000000003E-2</v>
      </c>
      <c r="F2371" s="2">
        <v>2.3E-3</v>
      </c>
      <c r="G2371" s="2">
        <v>6.1999999999999998E-3</v>
      </c>
      <c r="H2371" s="2">
        <v>8.5000000000000006E-3</v>
      </c>
      <c r="I2371" s="2">
        <v>1.67</v>
      </c>
      <c r="J2371" s="4">
        <f t="shared" ref="J2371:J2434" si="540">(D2371/94.97)*1000</f>
        <v>0.20638096240918186</v>
      </c>
      <c r="K2371" s="4">
        <f t="shared" ref="K2371:K2434" si="541">(E2371/18.04)*1000</f>
        <v>1.9401330376940136</v>
      </c>
      <c r="L2371" s="4">
        <f t="shared" ref="L2371:L2434" si="542">(H2371/62)*1000</f>
        <v>0.1370967741935484</v>
      </c>
      <c r="M2371" s="4">
        <f t="shared" ref="M2371:M2434" si="543">K2371+L2371</f>
        <v>2.0772298118875621</v>
      </c>
      <c r="N2371" s="3">
        <f t="shared" ref="N2371:N2434" si="544">M2371/J2371</f>
        <v>10.06502628749805</v>
      </c>
      <c r="O2371">
        <f t="shared" si="539"/>
        <v>14.151558627885745</v>
      </c>
      <c r="Q2371" s="4">
        <f t="shared" si="537"/>
        <v>6.599981061747312E-2</v>
      </c>
      <c r="T2371" s="6">
        <v>40502.095833333333</v>
      </c>
      <c r="U2371">
        <f t="shared" ref="U2371:U2434" si="545">IF(I2371&gt;15,1,0)</f>
        <v>0</v>
      </c>
      <c r="V2371">
        <f t="shared" ref="V2371:V2434" si="546">IF(I2371&gt;20,1,0)</f>
        <v>0</v>
      </c>
      <c r="W2371">
        <f t="shared" si="538"/>
        <v>0</v>
      </c>
      <c r="X2371">
        <f t="shared" ref="X2371:X2434" si="547">IF(J2371&gt;0.125,1,0)</f>
        <v>1</v>
      </c>
      <c r="Y2371">
        <f t="shared" ref="Y2371:Y2434" si="548">IF(M2371&gt;2,1,0)</f>
        <v>1</v>
      </c>
      <c r="Z2371">
        <f t="shared" si="532"/>
        <v>0</v>
      </c>
      <c r="AA2371">
        <f t="shared" si="533"/>
        <v>0</v>
      </c>
    </row>
    <row r="2372" spans="1:27">
      <c r="A2372" s="1">
        <v>40502.181944444441</v>
      </c>
      <c r="B2372" s="1" t="s">
        <v>308</v>
      </c>
      <c r="C2372" s="5">
        <v>3</v>
      </c>
      <c r="D2372" s="2">
        <v>1.5100000000000001E-2</v>
      </c>
      <c r="E2372" s="2">
        <v>2.3400000000000001E-2</v>
      </c>
      <c r="F2372" s="2">
        <v>1.8E-3</v>
      </c>
      <c r="G2372" s="2">
        <v>2.8999999999999998E-3</v>
      </c>
      <c r="H2372" s="2">
        <v>4.7000000000000002E-3</v>
      </c>
      <c r="I2372" s="2">
        <v>2.2400000000000002</v>
      </c>
      <c r="J2372" s="4">
        <f t="shared" si="540"/>
        <v>0.15899757818258398</v>
      </c>
      <c r="K2372" s="4">
        <f t="shared" si="541"/>
        <v>1.2971175166297118</v>
      </c>
      <c r="L2372" s="4">
        <f t="shared" si="542"/>
        <v>7.5806451612903225E-2</v>
      </c>
      <c r="M2372" s="4">
        <f t="shared" si="543"/>
        <v>1.3729239682426151</v>
      </c>
      <c r="N2372" s="3">
        <f t="shared" si="544"/>
        <v>8.6348734611921287</v>
      </c>
      <c r="O2372">
        <f t="shared" si="539"/>
        <v>17.110911921498325</v>
      </c>
      <c r="Q2372" s="4">
        <f t="shared" si="537"/>
        <v>5.5215331195607148E-2</v>
      </c>
      <c r="T2372" s="6">
        <v>40502.181944444441</v>
      </c>
      <c r="U2372">
        <f t="shared" si="545"/>
        <v>0</v>
      </c>
      <c r="V2372">
        <f t="shared" si="546"/>
        <v>0</v>
      </c>
      <c r="W2372">
        <f t="shared" si="538"/>
        <v>0</v>
      </c>
      <c r="X2372">
        <f t="shared" si="547"/>
        <v>1</v>
      </c>
      <c r="Y2372">
        <f t="shared" si="548"/>
        <v>0</v>
      </c>
      <c r="Z2372">
        <f t="shared" ref="Z2372:Z2435" si="549">IF(O2372&gt;25,1,0)</f>
        <v>0</v>
      </c>
      <c r="AA2372">
        <f t="shared" ref="AA2372:AA2435" si="550">IF(Q2372&gt;0.1,1,0)</f>
        <v>0</v>
      </c>
    </row>
    <row r="2373" spans="1:27">
      <c r="A2373" s="1">
        <v>40502.268055555556</v>
      </c>
      <c r="B2373" s="1" t="s">
        <v>308</v>
      </c>
      <c r="C2373" s="5">
        <v>4</v>
      </c>
      <c r="D2373" s="2">
        <v>7.9000000000000008E-3</v>
      </c>
      <c r="E2373" s="2">
        <v>8.8999999999999999E-3</v>
      </c>
      <c r="F2373" s="2">
        <v>1.1000000000000001E-3</v>
      </c>
      <c r="G2373" s="2">
        <v>8.0000000000000004E-4</v>
      </c>
      <c r="H2373" s="2">
        <v>1.9E-3</v>
      </c>
      <c r="I2373" s="2">
        <v>3.63</v>
      </c>
      <c r="J2373" s="4">
        <f t="shared" si="540"/>
        <v>8.3184163420027379E-2</v>
      </c>
      <c r="K2373" s="4">
        <f t="shared" si="541"/>
        <v>0.49334811529933487</v>
      </c>
      <c r="L2373" s="4">
        <f t="shared" si="542"/>
        <v>3.0645161290322579E-2</v>
      </c>
      <c r="M2373" s="4">
        <f t="shared" si="543"/>
        <v>0.52399327658965744</v>
      </c>
      <c r="N2373" s="3">
        <f t="shared" si="544"/>
        <v>6.2991951237619954</v>
      </c>
      <c r="O2373">
        <f t="shared" si="539"/>
        <v>16.098727972925666</v>
      </c>
      <c r="Q2373" s="4">
        <f t="shared" si="537"/>
        <v>5.8483882636381622E-2</v>
      </c>
      <c r="T2373" s="6">
        <v>40502.268055555556</v>
      </c>
      <c r="U2373">
        <f t="shared" si="545"/>
        <v>0</v>
      </c>
      <c r="V2373">
        <f t="shared" si="546"/>
        <v>0</v>
      </c>
      <c r="W2373">
        <f t="shared" si="538"/>
        <v>0</v>
      </c>
      <c r="X2373">
        <f t="shared" si="547"/>
        <v>0</v>
      </c>
      <c r="Y2373">
        <f t="shared" si="548"/>
        <v>0</v>
      </c>
      <c r="Z2373">
        <f t="shared" si="549"/>
        <v>0</v>
      </c>
      <c r="AA2373">
        <f t="shared" si="550"/>
        <v>0</v>
      </c>
    </row>
    <row r="2374" spans="1:27">
      <c r="A2374" s="1">
        <v>40502.354166666664</v>
      </c>
      <c r="B2374" s="1" t="s">
        <v>308</v>
      </c>
      <c r="C2374" s="5">
        <v>5</v>
      </c>
      <c r="D2374" s="2">
        <v>9.1000000000000004E-3</v>
      </c>
      <c r="E2374" s="2">
        <v>0.01</v>
      </c>
      <c r="F2374" s="2">
        <v>1.1999999999999999E-3</v>
      </c>
      <c r="G2374" s="2">
        <v>5.9999999999999995E-4</v>
      </c>
      <c r="H2374" s="2">
        <v>1.8E-3</v>
      </c>
      <c r="I2374" s="2">
        <v>2.94</v>
      </c>
      <c r="J2374" s="4">
        <f t="shared" si="540"/>
        <v>9.5819732547120146E-2</v>
      </c>
      <c r="K2374" s="4">
        <f t="shared" si="541"/>
        <v>0.55432372505543237</v>
      </c>
      <c r="L2374" s="4">
        <f t="shared" si="542"/>
        <v>2.903225806451613E-2</v>
      </c>
      <c r="M2374" s="4">
        <f t="shared" si="543"/>
        <v>0.58335598311994852</v>
      </c>
      <c r="N2374" s="3">
        <f t="shared" si="544"/>
        <v>6.0880568919671987</v>
      </c>
      <c r="O2374">
        <f t="shared" si="539"/>
        <v>19.093372751909335</v>
      </c>
      <c r="Q2374" s="4">
        <f t="shared" si="537"/>
        <v>4.9767652864797264E-2</v>
      </c>
      <c r="T2374" s="6">
        <v>40502.354166666664</v>
      </c>
      <c r="U2374">
        <f t="shared" si="545"/>
        <v>0</v>
      </c>
      <c r="V2374">
        <f t="shared" si="546"/>
        <v>0</v>
      </c>
      <c r="W2374">
        <f t="shared" si="538"/>
        <v>0</v>
      </c>
      <c r="X2374">
        <f t="shared" si="547"/>
        <v>0</v>
      </c>
      <c r="Y2374">
        <f t="shared" si="548"/>
        <v>0</v>
      </c>
      <c r="Z2374">
        <f t="shared" si="549"/>
        <v>0</v>
      </c>
      <c r="AA2374">
        <f t="shared" si="550"/>
        <v>0</v>
      </c>
    </row>
    <row r="2375" spans="1:27">
      <c r="A2375" s="1">
        <v>40502.44027777778</v>
      </c>
      <c r="B2375" s="1" t="s">
        <v>308</v>
      </c>
      <c r="C2375" s="5">
        <v>6</v>
      </c>
      <c r="D2375" s="2">
        <v>1.4800000000000001E-2</v>
      </c>
      <c r="E2375" s="2">
        <v>1.9300000000000001E-2</v>
      </c>
      <c r="F2375" s="2">
        <v>1.6999999999999999E-3</v>
      </c>
      <c r="G2375" s="2">
        <v>2E-3</v>
      </c>
      <c r="H2375" s="2">
        <v>3.7000000000000002E-3</v>
      </c>
      <c r="I2375" s="2">
        <v>2.21</v>
      </c>
      <c r="J2375" s="4">
        <f t="shared" si="540"/>
        <v>0.15583868590081079</v>
      </c>
      <c r="K2375" s="4">
        <f t="shared" si="541"/>
        <v>1.0698447893569847</v>
      </c>
      <c r="L2375" s="4">
        <f t="shared" si="542"/>
        <v>5.9677419354838716E-2</v>
      </c>
      <c r="M2375" s="4">
        <f t="shared" si="543"/>
        <v>1.1295222087118233</v>
      </c>
      <c r="N2375" s="3">
        <f t="shared" si="544"/>
        <v>7.2480219027947195</v>
      </c>
      <c r="O2375">
        <f t="shared" si="539"/>
        <v>17.927128902738659</v>
      </c>
      <c r="Q2375" s="4">
        <f t="shared" si="537"/>
        <v>5.2834215117291514E-2</v>
      </c>
      <c r="T2375" s="6">
        <v>40502.44027777778</v>
      </c>
      <c r="U2375">
        <f t="shared" si="545"/>
        <v>0</v>
      </c>
      <c r="V2375">
        <f t="shared" si="546"/>
        <v>0</v>
      </c>
      <c r="W2375">
        <f t="shared" si="538"/>
        <v>0</v>
      </c>
      <c r="X2375">
        <f t="shared" si="547"/>
        <v>1</v>
      </c>
      <c r="Y2375">
        <f t="shared" si="548"/>
        <v>0</v>
      </c>
      <c r="Z2375">
        <f t="shared" si="549"/>
        <v>0</v>
      </c>
      <c r="AA2375">
        <f t="shared" si="550"/>
        <v>0</v>
      </c>
    </row>
    <row r="2376" spans="1:27">
      <c r="A2376" s="1">
        <v>40502.526388888888</v>
      </c>
      <c r="B2376" s="1" t="s">
        <v>308</v>
      </c>
      <c r="C2376" s="5">
        <v>7</v>
      </c>
      <c r="D2376" s="2">
        <v>1.7399999999999999E-2</v>
      </c>
      <c r="E2376" s="2">
        <v>2.7900000000000001E-2</v>
      </c>
      <c r="F2376" s="2">
        <v>2.0999999999999999E-3</v>
      </c>
      <c r="G2376" s="2">
        <v>3.8999999999999998E-3</v>
      </c>
      <c r="H2376" s="2">
        <v>6.0000000000000001E-3</v>
      </c>
      <c r="I2376" s="2">
        <v>2.81</v>
      </c>
      <c r="J2376" s="4">
        <f t="shared" si="540"/>
        <v>0.1832157523428451</v>
      </c>
      <c r="K2376" s="4">
        <f t="shared" si="541"/>
        <v>1.5465631929046564</v>
      </c>
      <c r="L2376" s="4">
        <f t="shared" si="542"/>
        <v>9.6774193548387094E-2</v>
      </c>
      <c r="M2376" s="4">
        <f t="shared" si="543"/>
        <v>1.6433373864530434</v>
      </c>
      <c r="N2376" s="3">
        <f t="shared" si="544"/>
        <v>8.9694110110026166</v>
      </c>
      <c r="O2376">
        <f t="shared" si="539"/>
        <v>15.981152993348116</v>
      </c>
      <c r="Q2376" s="4">
        <f t="shared" si="537"/>
        <v>5.8888816347848795E-2</v>
      </c>
      <c r="T2376" s="6">
        <v>40502.526388888888</v>
      </c>
      <c r="U2376">
        <f t="shared" si="545"/>
        <v>0</v>
      </c>
      <c r="V2376">
        <f t="shared" si="546"/>
        <v>0</v>
      </c>
      <c r="W2376">
        <f t="shared" si="538"/>
        <v>0</v>
      </c>
      <c r="X2376">
        <f t="shared" si="547"/>
        <v>1</v>
      </c>
      <c r="Y2376">
        <f t="shared" si="548"/>
        <v>0</v>
      </c>
      <c r="Z2376">
        <f t="shared" si="549"/>
        <v>0</v>
      </c>
      <c r="AA2376">
        <f t="shared" si="550"/>
        <v>0</v>
      </c>
    </row>
    <row r="2377" spans="1:27">
      <c r="A2377" s="1">
        <v>40502.612500000003</v>
      </c>
      <c r="B2377" s="1" t="s">
        <v>308</v>
      </c>
      <c r="C2377" s="5">
        <v>8</v>
      </c>
      <c r="D2377" s="2">
        <v>1.78E-2</v>
      </c>
      <c r="E2377" s="2">
        <v>2.6599999999999999E-2</v>
      </c>
      <c r="F2377" s="2">
        <v>2.0999999999999999E-3</v>
      </c>
      <c r="G2377" s="2">
        <v>3.8E-3</v>
      </c>
      <c r="H2377" s="2">
        <v>5.8999999999999999E-3</v>
      </c>
      <c r="I2377" s="2">
        <v>2.4900000000000002</v>
      </c>
      <c r="J2377" s="4">
        <f t="shared" si="540"/>
        <v>0.18742760871854269</v>
      </c>
      <c r="K2377" s="4">
        <f t="shared" si="541"/>
        <v>1.47450110864745</v>
      </c>
      <c r="L2377" s="4">
        <f t="shared" si="542"/>
        <v>9.5161290322580638E-2</v>
      </c>
      <c r="M2377" s="4">
        <f t="shared" si="543"/>
        <v>1.5696623989700307</v>
      </c>
      <c r="N2377" s="3">
        <f t="shared" si="544"/>
        <v>8.374766181471001</v>
      </c>
      <c r="O2377">
        <f t="shared" si="539"/>
        <v>15.494757412905408</v>
      </c>
      <c r="Q2377" s="4">
        <f t="shared" si="537"/>
        <v>6.06253232446817E-2</v>
      </c>
      <c r="T2377" s="6">
        <v>40502.612500000003</v>
      </c>
      <c r="U2377">
        <f t="shared" si="545"/>
        <v>0</v>
      </c>
      <c r="V2377">
        <f t="shared" si="546"/>
        <v>0</v>
      </c>
      <c r="W2377">
        <f t="shared" si="538"/>
        <v>0</v>
      </c>
      <c r="X2377">
        <f t="shared" si="547"/>
        <v>1</v>
      </c>
      <c r="Y2377">
        <f t="shared" si="548"/>
        <v>0</v>
      </c>
      <c r="Z2377">
        <f t="shared" si="549"/>
        <v>0</v>
      </c>
      <c r="AA2377">
        <f t="shared" si="550"/>
        <v>0</v>
      </c>
    </row>
    <row r="2378" spans="1:27">
      <c r="A2378" s="1">
        <v>40502.698611111111</v>
      </c>
      <c r="B2378" s="1" t="s">
        <v>308</v>
      </c>
      <c r="C2378" s="5">
        <v>9</v>
      </c>
      <c r="D2378" s="2">
        <v>1.5599999999999999E-2</v>
      </c>
      <c r="E2378" s="2">
        <v>1.9199999999999998E-2</v>
      </c>
      <c r="F2378" s="2">
        <v>1.9E-3</v>
      </c>
      <c r="G2378" s="2">
        <v>2.0999999999999999E-3</v>
      </c>
      <c r="H2378" s="2">
        <v>4.0000000000000001E-3</v>
      </c>
      <c r="I2378" s="2">
        <v>3.02</v>
      </c>
      <c r="J2378" s="4">
        <f t="shared" si="540"/>
        <v>0.16426239865220596</v>
      </c>
      <c r="K2378" s="4">
        <f t="shared" si="541"/>
        <v>1.0643015521064301</v>
      </c>
      <c r="L2378" s="4">
        <f t="shared" si="542"/>
        <v>6.4516129032258063E-2</v>
      </c>
      <c r="M2378" s="4">
        <f t="shared" si="543"/>
        <v>1.1288176811386881</v>
      </c>
      <c r="N2378" s="3">
        <f t="shared" si="544"/>
        <v>6.8720394344705902</v>
      </c>
      <c r="O2378">
        <f t="shared" si="539"/>
        <v>16.496674057649667</v>
      </c>
      <c r="Q2378" s="4">
        <f t="shared" si="537"/>
        <v>5.7153719427195541E-2</v>
      </c>
      <c r="T2378" s="6">
        <v>40502.698611111111</v>
      </c>
      <c r="U2378">
        <f t="shared" si="545"/>
        <v>0</v>
      </c>
      <c r="V2378">
        <f t="shared" si="546"/>
        <v>0</v>
      </c>
      <c r="W2378">
        <f t="shared" si="538"/>
        <v>0</v>
      </c>
      <c r="X2378">
        <f t="shared" si="547"/>
        <v>1</v>
      </c>
      <c r="Y2378">
        <f t="shared" si="548"/>
        <v>0</v>
      </c>
      <c r="Z2378">
        <f t="shared" si="549"/>
        <v>0</v>
      </c>
      <c r="AA2378">
        <f t="shared" si="550"/>
        <v>0</v>
      </c>
    </row>
    <row r="2379" spans="1:27">
      <c r="A2379" s="1">
        <v>40502.784722222219</v>
      </c>
      <c r="B2379" s="1" t="s">
        <v>308</v>
      </c>
      <c r="C2379" s="5">
        <v>10</v>
      </c>
      <c r="D2379" s="2">
        <v>1.0500000000000001E-2</v>
      </c>
      <c r="E2379" s="2">
        <v>8.0000000000000002E-3</v>
      </c>
      <c r="F2379" s="2">
        <v>1.2999999999999999E-3</v>
      </c>
      <c r="G2379" s="2">
        <v>5.9999999999999995E-4</v>
      </c>
      <c r="H2379" s="2">
        <v>1.9E-3</v>
      </c>
      <c r="I2379" s="2">
        <v>2.86</v>
      </c>
      <c r="J2379" s="4">
        <f t="shared" si="540"/>
        <v>0.11056122986206172</v>
      </c>
      <c r="K2379" s="4">
        <f t="shared" si="541"/>
        <v>0.44345898004434597</v>
      </c>
      <c r="L2379" s="4">
        <f t="shared" si="542"/>
        <v>3.0645161290322579E-2</v>
      </c>
      <c r="M2379" s="4">
        <f t="shared" si="543"/>
        <v>0.47410414133466855</v>
      </c>
      <c r="N2379" s="3">
        <f t="shared" si="544"/>
        <v>4.2881590764336632</v>
      </c>
      <c r="O2379">
        <f t="shared" si="539"/>
        <v>14.470766717236554</v>
      </c>
      <c r="Q2379" s="4">
        <f t="shared" si="537"/>
        <v>6.4638037550256836E-2</v>
      </c>
      <c r="T2379" s="6">
        <v>40502.784722222219</v>
      </c>
      <c r="U2379">
        <f t="shared" si="545"/>
        <v>0</v>
      </c>
      <c r="V2379">
        <f t="shared" si="546"/>
        <v>0</v>
      </c>
      <c r="W2379">
        <f t="shared" si="538"/>
        <v>0</v>
      </c>
      <c r="X2379">
        <f t="shared" si="547"/>
        <v>0</v>
      </c>
      <c r="Y2379">
        <f t="shared" si="548"/>
        <v>0</v>
      </c>
      <c r="Z2379">
        <f t="shared" si="549"/>
        <v>0</v>
      </c>
      <c r="AA2379">
        <f t="shared" si="550"/>
        <v>0</v>
      </c>
    </row>
    <row r="2380" spans="1:27">
      <c r="A2380" s="1">
        <v>40502.870833333334</v>
      </c>
      <c r="B2380" s="1" t="s">
        <v>308</v>
      </c>
      <c r="C2380" s="5">
        <v>11</v>
      </c>
      <c r="D2380" s="2">
        <v>1.34E-2</v>
      </c>
      <c r="E2380" s="2">
        <v>1.6199999999999999E-2</v>
      </c>
      <c r="F2380" s="2">
        <v>1.8E-3</v>
      </c>
      <c r="G2380" s="2">
        <v>2.0999999999999999E-3</v>
      </c>
      <c r="H2380" s="2">
        <v>3.8999999999999998E-3</v>
      </c>
      <c r="I2380" s="2">
        <v>2.4</v>
      </c>
      <c r="J2380" s="4">
        <f t="shared" si="540"/>
        <v>0.14109718858586923</v>
      </c>
      <c r="K2380" s="4">
        <f t="shared" si="541"/>
        <v>0.89800443458980039</v>
      </c>
      <c r="L2380" s="4">
        <f t="shared" si="542"/>
        <v>6.2903225806451607E-2</v>
      </c>
      <c r="M2380" s="4">
        <f t="shared" si="543"/>
        <v>0.96090766039625197</v>
      </c>
      <c r="N2380" s="3">
        <f t="shared" si="544"/>
        <v>6.8102537692411973</v>
      </c>
      <c r="O2380">
        <f t="shared" si="539"/>
        <v>14.27596793450452</v>
      </c>
      <c r="Q2380" s="4">
        <f t="shared" si="537"/>
        <v>6.5462300280249658E-2</v>
      </c>
      <c r="T2380" s="6">
        <v>40502.870833333334</v>
      </c>
      <c r="U2380">
        <f t="shared" si="545"/>
        <v>0</v>
      </c>
      <c r="V2380">
        <f t="shared" si="546"/>
        <v>0</v>
      </c>
      <c r="W2380">
        <f t="shared" si="538"/>
        <v>0</v>
      </c>
      <c r="X2380">
        <f t="shared" si="547"/>
        <v>1</v>
      </c>
      <c r="Y2380">
        <f t="shared" si="548"/>
        <v>0</v>
      </c>
      <c r="Z2380">
        <f t="shared" si="549"/>
        <v>0</v>
      </c>
      <c r="AA2380">
        <f t="shared" si="550"/>
        <v>0</v>
      </c>
    </row>
    <row r="2381" spans="1:27">
      <c r="A2381" s="1">
        <v>40502.956944444442</v>
      </c>
      <c r="B2381" s="1" t="s">
        <v>308</v>
      </c>
      <c r="C2381" s="5">
        <v>12</v>
      </c>
      <c r="D2381" s="2">
        <v>1.84E-2</v>
      </c>
      <c r="E2381" s="2">
        <v>3.0099999999999998E-2</v>
      </c>
      <c r="F2381" s="2">
        <v>2E-3</v>
      </c>
      <c r="G2381" s="2">
        <v>4.1000000000000003E-3</v>
      </c>
      <c r="H2381" s="2">
        <v>6.1000000000000004E-3</v>
      </c>
      <c r="I2381" s="2">
        <v>2.38</v>
      </c>
      <c r="J2381" s="4">
        <f t="shared" si="540"/>
        <v>0.19374539328208906</v>
      </c>
      <c r="K2381" s="4">
        <f t="shared" si="541"/>
        <v>1.6685144124168514</v>
      </c>
      <c r="L2381" s="4">
        <f t="shared" si="542"/>
        <v>9.838709677419355E-2</v>
      </c>
      <c r="M2381" s="4">
        <f t="shared" si="543"/>
        <v>1.7669015091910449</v>
      </c>
      <c r="N2381" s="3">
        <f t="shared" si="544"/>
        <v>9.1197084960800847</v>
      </c>
      <c r="O2381">
        <f t="shared" si="539"/>
        <v>16.958671077023734</v>
      </c>
      <c r="Q2381" s="4">
        <f t="shared" si="537"/>
        <v>5.5683407514456718E-2</v>
      </c>
      <c r="T2381" s="6">
        <v>40502.956944444442</v>
      </c>
      <c r="U2381">
        <f t="shared" si="545"/>
        <v>0</v>
      </c>
      <c r="V2381">
        <f t="shared" si="546"/>
        <v>0</v>
      </c>
      <c r="W2381">
        <f t="shared" si="538"/>
        <v>0</v>
      </c>
      <c r="X2381">
        <f t="shared" si="547"/>
        <v>1</v>
      </c>
      <c r="Y2381">
        <f t="shared" si="548"/>
        <v>0</v>
      </c>
      <c r="Z2381">
        <f t="shared" si="549"/>
        <v>0</v>
      </c>
      <c r="AA2381">
        <f t="shared" si="550"/>
        <v>0</v>
      </c>
    </row>
    <row r="2382" spans="1:27">
      <c r="A2382" s="1">
        <v>40503.043055555558</v>
      </c>
      <c r="B2382" s="1" t="s">
        <v>311</v>
      </c>
      <c r="C2382" s="5">
        <v>13</v>
      </c>
      <c r="D2382" s="2">
        <v>2.1700000000000001E-2</v>
      </c>
      <c r="E2382" s="2">
        <v>4.1599999999999998E-2</v>
      </c>
      <c r="F2382" s="2">
        <v>2.3E-3</v>
      </c>
      <c r="G2382" s="2">
        <v>4.7000000000000002E-3</v>
      </c>
      <c r="H2382" s="2">
        <v>7.0000000000000001E-3</v>
      </c>
      <c r="I2382" s="2">
        <v>2.23</v>
      </c>
      <c r="J2382" s="4">
        <f t="shared" si="540"/>
        <v>0.2284932083815942</v>
      </c>
      <c r="K2382" s="4">
        <f t="shared" si="541"/>
        <v>2.3059866962305988</v>
      </c>
      <c r="L2382" s="4">
        <f t="shared" si="542"/>
        <v>0.11290322580645162</v>
      </c>
      <c r="M2382" s="4">
        <f t="shared" si="543"/>
        <v>2.4188899220370503</v>
      </c>
      <c r="N2382" s="3">
        <f t="shared" si="544"/>
        <v>10.586266170316067</v>
      </c>
      <c r="O2382">
        <f t="shared" si="539"/>
        <v>20.424453595185302</v>
      </c>
      <c r="Q2382" s="4">
        <f t="shared" si="537"/>
        <v>4.6675636116326864E-2</v>
      </c>
      <c r="T2382" s="6">
        <v>40503.043055555558</v>
      </c>
      <c r="U2382">
        <f t="shared" si="545"/>
        <v>0</v>
      </c>
      <c r="V2382">
        <f t="shared" si="546"/>
        <v>0</v>
      </c>
      <c r="W2382">
        <f t="shared" si="538"/>
        <v>0</v>
      </c>
      <c r="X2382">
        <f t="shared" si="547"/>
        <v>1</v>
      </c>
      <c r="Y2382">
        <f t="shared" si="548"/>
        <v>1</v>
      </c>
      <c r="Z2382">
        <f t="shared" si="549"/>
        <v>0</v>
      </c>
      <c r="AA2382">
        <f t="shared" si="550"/>
        <v>0</v>
      </c>
    </row>
    <row r="2383" spans="1:27">
      <c r="A2383" s="1">
        <v>40503.044444444444</v>
      </c>
      <c r="B2383" s="1" t="s">
        <v>311</v>
      </c>
      <c r="C2383" s="5">
        <v>13</v>
      </c>
      <c r="D2383" s="2">
        <v>2.18E-2</v>
      </c>
      <c r="E2383" s="2">
        <v>4.2000000000000003E-2</v>
      </c>
      <c r="F2383" s="2">
        <v>1.6999999999999999E-3</v>
      </c>
      <c r="G2383" s="2">
        <v>6.1999999999999998E-3</v>
      </c>
      <c r="H2383" s="2">
        <v>7.9000000000000008E-3</v>
      </c>
      <c r="I2383" s="2">
        <v>2.1800000000000002</v>
      </c>
      <c r="J2383" s="4">
        <f t="shared" si="540"/>
        <v>0.22954617247551859</v>
      </c>
      <c r="K2383" s="4">
        <f t="shared" si="541"/>
        <v>2.3281596452328164</v>
      </c>
      <c r="L2383" s="4">
        <f t="shared" si="542"/>
        <v>0.1274193548387097</v>
      </c>
      <c r="M2383" s="4">
        <f t="shared" si="543"/>
        <v>2.4555790000715261</v>
      </c>
      <c r="N2383" s="3">
        <f t="shared" si="544"/>
        <v>10.697538423706092</v>
      </c>
      <c r="O2383">
        <f t="shared" si="539"/>
        <v>18.271632658789191</v>
      </c>
      <c r="Q2383" s="4">
        <f t="shared" si="537"/>
        <v>5.1889739582802359E-2</v>
      </c>
      <c r="T2383" s="6">
        <v>40503.044444444444</v>
      </c>
      <c r="U2383">
        <f t="shared" si="545"/>
        <v>0</v>
      </c>
      <c r="V2383">
        <f t="shared" si="546"/>
        <v>0</v>
      </c>
      <c r="W2383">
        <f t="shared" si="538"/>
        <v>0</v>
      </c>
      <c r="X2383">
        <f t="shared" si="547"/>
        <v>1</v>
      </c>
      <c r="Y2383">
        <f t="shared" si="548"/>
        <v>1</v>
      </c>
      <c r="Z2383">
        <f t="shared" si="549"/>
        <v>0</v>
      </c>
      <c r="AA2383">
        <f t="shared" si="550"/>
        <v>0</v>
      </c>
    </row>
    <row r="2384" spans="1:27">
      <c r="A2384" s="1">
        <v>40503.04583333333</v>
      </c>
      <c r="B2384" s="1" t="s">
        <v>311</v>
      </c>
      <c r="C2384" s="5">
        <v>13</v>
      </c>
      <c r="D2384" s="2">
        <v>2.18E-2</v>
      </c>
      <c r="E2384" s="2">
        <v>4.1599999999999998E-2</v>
      </c>
      <c r="F2384" s="2">
        <v>1.5E-3</v>
      </c>
      <c r="G2384" s="2">
        <v>5.1999999999999998E-3</v>
      </c>
      <c r="H2384" s="2">
        <v>6.7000000000000002E-3</v>
      </c>
      <c r="I2384" s="2">
        <v>2.1800000000000002</v>
      </c>
      <c r="J2384" s="4">
        <f t="shared" si="540"/>
        <v>0.22954617247551859</v>
      </c>
      <c r="K2384" s="4">
        <f t="shared" si="541"/>
        <v>2.3059866962305988</v>
      </c>
      <c r="L2384" s="4">
        <f t="shared" si="542"/>
        <v>0.10806451612903227</v>
      </c>
      <c r="M2384" s="4">
        <f t="shared" si="543"/>
        <v>2.4140512123596309</v>
      </c>
      <c r="N2384" s="3">
        <f t="shared" si="544"/>
        <v>10.516625854944685</v>
      </c>
      <c r="O2384">
        <f t="shared" si="539"/>
        <v>21.338981368104047</v>
      </c>
      <c r="Q2384" s="4">
        <f t="shared" si="537"/>
        <v>4.4764798516185526E-2</v>
      </c>
      <c r="T2384" s="6">
        <v>40503.04583333333</v>
      </c>
      <c r="U2384">
        <f t="shared" si="545"/>
        <v>0</v>
      </c>
      <c r="V2384">
        <f t="shared" si="546"/>
        <v>0</v>
      </c>
      <c r="W2384">
        <f t="shared" si="538"/>
        <v>0</v>
      </c>
      <c r="X2384">
        <f t="shared" si="547"/>
        <v>1</v>
      </c>
      <c r="Y2384">
        <f t="shared" si="548"/>
        <v>1</v>
      </c>
      <c r="Z2384">
        <f t="shared" si="549"/>
        <v>0</v>
      </c>
      <c r="AA2384">
        <f t="shared" si="550"/>
        <v>0</v>
      </c>
    </row>
    <row r="2385" spans="1:27">
      <c r="A2385" s="1">
        <v>40522.197222222225</v>
      </c>
      <c r="B2385" s="1" t="s">
        <v>343</v>
      </c>
      <c r="C2385" s="5">
        <v>1</v>
      </c>
      <c r="D2385" s="2">
        <v>1.7600000000000001E-2</v>
      </c>
      <c r="E2385" s="2">
        <v>9.2999999999999999E-2</v>
      </c>
      <c r="F2385" s="2">
        <v>1.1999999999999999E-3</v>
      </c>
      <c r="G2385" s="2">
        <v>2.3999999999999998E-3</v>
      </c>
      <c r="H2385" s="2">
        <v>3.5999999999999999E-3</v>
      </c>
      <c r="I2385" s="2">
        <v>1.06</v>
      </c>
      <c r="J2385" s="4">
        <f t="shared" si="540"/>
        <v>0.18532168053069392</v>
      </c>
      <c r="K2385" s="4">
        <f t="shared" si="541"/>
        <v>5.1552106430155211</v>
      </c>
      <c r="L2385" s="4">
        <f t="shared" si="542"/>
        <v>5.8064516129032261E-2</v>
      </c>
      <c r="M2385" s="4">
        <f t="shared" si="543"/>
        <v>5.213275159144553</v>
      </c>
      <c r="N2385" s="3">
        <f t="shared" si="544"/>
        <v>28.130951242270349</v>
      </c>
      <c r="O2385">
        <f t="shared" si="539"/>
        <v>88.784183296378416</v>
      </c>
      <c r="Q2385" s="4">
        <f t="shared" si="537"/>
        <v>1.1137819193598842E-2</v>
      </c>
      <c r="T2385" s="6">
        <v>40522.197222222225</v>
      </c>
      <c r="U2385">
        <f t="shared" si="545"/>
        <v>0</v>
      </c>
      <c r="V2385">
        <f t="shared" si="546"/>
        <v>0</v>
      </c>
      <c r="W2385">
        <f t="shared" si="538"/>
        <v>1</v>
      </c>
      <c r="X2385">
        <f t="shared" si="547"/>
        <v>1</v>
      </c>
      <c r="Y2385">
        <f t="shared" si="548"/>
        <v>1</v>
      </c>
      <c r="Z2385">
        <f t="shared" si="549"/>
        <v>1</v>
      </c>
      <c r="AA2385">
        <f t="shared" si="550"/>
        <v>0</v>
      </c>
    </row>
    <row r="2386" spans="1:27">
      <c r="A2386" s="1">
        <v>40522.283333333333</v>
      </c>
      <c r="B2386" s="1" t="s">
        <v>343</v>
      </c>
      <c r="C2386" s="5">
        <v>2</v>
      </c>
      <c r="D2386" s="2">
        <v>1.6199999999999999E-2</v>
      </c>
      <c r="E2386" s="2">
        <v>2.7099999999999999E-2</v>
      </c>
      <c r="F2386" s="2">
        <v>8.9999999999999998E-4</v>
      </c>
      <c r="G2386" s="2">
        <v>2.8E-3</v>
      </c>
      <c r="H2386" s="2">
        <v>3.7000000000000002E-3</v>
      </c>
      <c r="I2386" s="2">
        <v>1.04</v>
      </c>
      <c r="J2386" s="4">
        <f t="shared" si="540"/>
        <v>0.17058018321575233</v>
      </c>
      <c r="K2386" s="4">
        <f t="shared" si="541"/>
        <v>1.5022172949002217</v>
      </c>
      <c r="L2386" s="4">
        <f t="shared" si="542"/>
        <v>5.9677419354838716E-2</v>
      </c>
      <c r="M2386" s="4">
        <f t="shared" si="543"/>
        <v>1.5618947142550603</v>
      </c>
      <c r="N2386" s="3">
        <f t="shared" si="544"/>
        <v>9.1563667291853754</v>
      </c>
      <c r="O2386">
        <f t="shared" si="539"/>
        <v>25.172289806436144</v>
      </c>
      <c r="Q2386" s="4">
        <f t="shared" si="537"/>
        <v>3.8208349647499529E-2</v>
      </c>
      <c r="T2386" s="6">
        <v>40522.283333333333</v>
      </c>
      <c r="U2386">
        <f t="shared" si="545"/>
        <v>0</v>
      </c>
      <c r="V2386">
        <f t="shared" si="546"/>
        <v>0</v>
      </c>
      <c r="W2386">
        <f t="shared" si="538"/>
        <v>0</v>
      </c>
      <c r="X2386">
        <f t="shared" si="547"/>
        <v>1</v>
      </c>
      <c r="Y2386">
        <f t="shared" si="548"/>
        <v>0</v>
      </c>
      <c r="Z2386">
        <f t="shared" si="549"/>
        <v>1</v>
      </c>
      <c r="AA2386">
        <f t="shared" si="550"/>
        <v>0</v>
      </c>
    </row>
    <row r="2387" spans="1:27">
      <c r="A2387" s="1">
        <v>40522.369444444441</v>
      </c>
      <c r="B2387" s="1" t="s">
        <v>343</v>
      </c>
      <c r="C2387" s="5">
        <v>3</v>
      </c>
      <c r="D2387" s="2">
        <v>1.2699999999999999E-2</v>
      </c>
      <c r="E2387" s="2">
        <v>1.4999999999999999E-2</v>
      </c>
      <c r="H2387" s="2">
        <v>1.9E-3</v>
      </c>
      <c r="I2387" s="2">
        <v>1.4</v>
      </c>
      <c r="J2387" s="4">
        <f t="shared" si="540"/>
        <v>0.13372643992839842</v>
      </c>
      <c r="K2387" s="4">
        <f t="shared" si="541"/>
        <v>0.83148558758314861</v>
      </c>
      <c r="L2387" s="4">
        <f t="shared" si="542"/>
        <v>3.0645161290322579E-2</v>
      </c>
      <c r="M2387" s="4">
        <f t="shared" si="543"/>
        <v>0.86213074887347119</v>
      </c>
      <c r="N2387" s="3">
        <f t="shared" si="544"/>
        <v>6.4469730094892581</v>
      </c>
      <c r="O2387">
        <f t="shared" si="539"/>
        <v>27.132687594818535</v>
      </c>
      <c r="Q2387" s="4">
        <f t="shared" si="537"/>
        <v>3.554583957290236E-2</v>
      </c>
      <c r="T2387" s="6">
        <v>40522.369444444441</v>
      </c>
      <c r="U2387">
        <f t="shared" si="545"/>
        <v>0</v>
      </c>
      <c r="V2387">
        <f t="shared" si="546"/>
        <v>0</v>
      </c>
      <c r="W2387">
        <f t="shared" si="538"/>
        <v>0</v>
      </c>
      <c r="X2387">
        <f t="shared" si="547"/>
        <v>1</v>
      </c>
      <c r="Y2387">
        <f t="shared" si="548"/>
        <v>0</v>
      </c>
      <c r="Z2387">
        <f t="shared" si="549"/>
        <v>1</v>
      </c>
      <c r="AA2387">
        <f t="shared" si="550"/>
        <v>0</v>
      </c>
    </row>
    <row r="2388" spans="1:27">
      <c r="A2388" s="1">
        <v>40522.455555555556</v>
      </c>
      <c r="B2388" s="1" t="s">
        <v>343</v>
      </c>
      <c r="C2388" s="5">
        <v>4</v>
      </c>
      <c r="D2388" s="2">
        <v>7.4999999999999997E-3</v>
      </c>
      <c r="E2388" s="2">
        <v>8.0000000000000002E-3</v>
      </c>
      <c r="I2388" s="2">
        <v>3.2</v>
      </c>
      <c r="J2388" s="4">
        <f t="shared" si="540"/>
        <v>7.8972307044329781E-2</v>
      </c>
      <c r="K2388" s="4">
        <f t="shared" si="541"/>
        <v>0.44345898004434597</v>
      </c>
      <c r="L2388" s="4">
        <f t="shared" si="542"/>
        <v>0</v>
      </c>
      <c r="M2388" s="4">
        <f t="shared" si="543"/>
        <v>0.44345898004434597</v>
      </c>
      <c r="N2388" s="3">
        <f t="shared" si="544"/>
        <v>5.615373244641539</v>
      </c>
      <c r="Q2388" s="4">
        <f t="shared" si="537"/>
        <v>0</v>
      </c>
      <c r="T2388" s="6">
        <v>40522.455555555556</v>
      </c>
      <c r="U2388">
        <f t="shared" si="545"/>
        <v>0</v>
      </c>
      <c r="V2388">
        <f t="shared" si="546"/>
        <v>0</v>
      </c>
      <c r="W2388">
        <f t="shared" si="538"/>
        <v>0</v>
      </c>
      <c r="X2388">
        <f t="shared" si="547"/>
        <v>0</v>
      </c>
      <c r="Y2388">
        <f t="shared" si="548"/>
        <v>0</v>
      </c>
      <c r="Z2388">
        <f t="shared" si="549"/>
        <v>0</v>
      </c>
      <c r="AA2388">
        <f t="shared" si="550"/>
        <v>0</v>
      </c>
    </row>
    <row r="2389" spans="1:27">
      <c r="A2389" s="1">
        <v>40522.541666666664</v>
      </c>
      <c r="B2389" s="1" t="s">
        <v>343</v>
      </c>
      <c r="C2389" s="5">
        <v>5</v>
      </c>
      <c r="D2389" s="2">
        <v>7.7999999999999996E-3</v>
      </c>
      <c r="E2389" s="2">
        <v>3.1099999999999999E-2</v>
      </c>
      <c r="I2389" s="2">
        <v>2.96</v>
      </c>
      <c r="J2389" s="4">
        <f t="shared" si="540"/>
        <v>8.213119932610298E-2</v>
      </c>
      <c r="K2389" s="4">
        <f t="shared" si="541"/>
        <v>1.7239467849223948</v>
      </c>
      <c r="L2389" s="4">
        <f t="shared" si="542"/>
        <v>0</v>
      </c>
      <c r="M2389" s="4">
        <f t="shared" si="543"/>
        <v>1.7239467849223948</v>
      </c>
      <c r="N2389" s="3">
        <f t="shared" si="544"/>
        <v>20.990157200523058</v>
      </c>
      <c r="Q2389" s="4">
        <f t="shared" si="537"/>
        <v>0</v>
      </c>
      <c r="T2389" s="6">
        <v>40522.541666666664</v>
      </c>
      <c r="U2389">
        <f t="shared" si="545"/>
        <v>0</v>
      </c>
      <c r="V2389">
        <f t="shared" si="546"/>
        <v>0</v>
      </c>
      <c r="W2389">
        <f t="shared" si="538"/>
        <v>0</v>
      </c>
      <c r="X2389">
        <f t="shared" si="547"/>
        <v>0</v>
      </c>
      <c r="Y2389">
        <f t="shared" si="548"/>
        <v>0</v>
      </c>
      <c r="Z2389">
        <f t="shared" si="549"/>
        <v>0</v>
      </c>
      <c r="AA2389">
        <f t="shared" si="550"/>
        <v>0</v>
      </c>
    </row>
    <row r="2390" spans="1:27">
      <c r="A2390" s="1">
        <v>40522.62777777778</v>
      </c>
      <c r="B2390" s="1" t="s">
        <v>343</v>
      </c>
      <c r="C2390" s="5">
        <v>6</v>
      </c>
      <c r="D2390" s="2">
        <v>1.12E-2</v>
      </c>
      <c r="E2390" s="2">
        <v>1.6500000000000001E-2</v>
      </c>
      <c r="I2390" s="2">
        <v>1.59</v>
      </c>
      <c r="J2390" s="4">
        <f t="shared" si="540"/>
        <v>0.11793197851953248</v>
      </c>
      <c r="K2390" s="4">
        <f t="shared" si="541"/>
        <v>0.91463414634146345</v>
      </c>
      <c r="L2390" s="4">
        <f t="shared" si="542"/>
        <v>0</v>
      </c>
      <c r="M2390" s="4">
        <f t="shared" si="543"/>
        <v>0.91463414634146345</v>
      </c>
      <c r="N2390" s="3">
        <f t="shared" si="544"/>
        <v>7.7556075783972132</v>
      </c>
      <c r="Q2390" s="4">
        <f t="shared" si="537"/>
        <v>0</v>
      </c>
      <c r="T2390" s="6">
        <v>40522.62777777778</v>
      </c>
      <c r="U2390">
        <f t="shared" si="545"/>
        <v>0</v>
      </c>
      <c r="V2390">
        <f t="shared" si="546"/>
        <v>0</v>
      </c>
      <c r="W2390">
        <f t="shared" si="538"/>
        <v>0</v>
      </c>
      <c r="X2390">
        <f t="shared" si="547"/>
        <v>0</v>
      </c>
      <c r="Y2390">
        <f t="shared" si="548"/>
        <v>0</v>
      </c>
      <c r="Z2390">
        <f t="shared" si="549"/>
        <v>0</v>
      </c>
      <c r="AA2390">
        <f t="shared" si="550"/>
        <v>0</v>
      </c>
    </row>
    <row r="2391" spans="1:27">
      <c r="A2391" s="1">
        <v>40522.713888888888</v>
      </c>
      <c r="B2391" s="1" t="s">
        <v>343</v>
      </c>
      <c r="C2391" s="5">
        <v>7</v>
      </c>
      <c r="D2391" s="2">
        <v>1.55E-2</v>
      </c>
      <c r="E2391" s="2">
        <v>3.95E-2</v>
      </c>
      <c r="F2391" s="2">
        <v>8.0000000000000004E-4</v>
      </c>
      <c r="G2391" s="2">
        <v>1.6000000000000001E-3</v>
      </c>
      <c r="H2391" s="2">
        <v>2.3999999999999998E-3</v>
      </c>
      <c r="I2391" s="2">
        <v>1.25</v>
      </c>
      <c r="J2391" s="4">
        <f t="shared" si="540"/>
        <v>0.16320943455828157</v>
      </c>
      <c r="K2391" s="4">
        <f t="shared" si="541"/>
        <v>2.1895787139689578</v>
      </c>
      <c r="L2391" s="4">
        <f t="shared" si="542"/>
        <v>3.8709677419354833E-2</v>
      </c>
      <c r="M2391" s="4">
        <f t="shared" si="543"/>
        <v>2.2282883913883125</v>
      </c>
      <c r="N2391" s="3">
        <f t="shared" si="544"/>
        <v>13.65293861484826</v>
      </c>
      <c r="O2391">
        <f>K2391/L2391</f>
        <v>56.564116777531417</v>
      </c>
      <c r="Q2391" s="4">
        <f t="shared" si="537"/>
        <v>1.7371933349810777E-2</v>
      </c>
      <c r="T2391" s="6">
        <v>40522.713888888888</v>
      </c>
      <c r="U2391">
        <f t="shared" si="545"/>
        <v>0</v>
      </c>
      <c r="V2391">
        <f t="shared" si="546"/>
        <v>0</v>
      </c>
      <c r="W2391">
        <f t="shared" si="538"/>
        <v>0</v>
      </c>
      <c r="X2391">
        <f t="shared" si="547"/>
        <v>1</v>
      </c>
      <c r="Y2391">
        <f t="shared" si="548"/>
        <v>1</v>
      </c>
      <c r="Z2391">
        <f t="shared" si="549"/>
        <v>1</v>
      </c>
      <c r="AA2391">
        <f t="shared" si="550"/>
        <v>0</v>
      </c>
    </row>
    <row r="2392" spans="1:27">
      <c r="A2392" s="1">
        <v>40522.800000000003</v>
      </c>
      <c r="B2392" s="1" t="s">
        <v>343</v>
      </c>
      <c r="C2392" s="5">
        <v>8</v>
      </c>
      <c r="D2392" s="2">
        <v>1.5699999999999999E-2</v>
      </c>
      <c r="E2392" s="2">
        <v>5.0999999999999997E-2</v>
      </c>
      <c r="F2392" s="2">
        <v>8.0000000000000004E-4</v>
      </c>
      <c r="G2392" s="2">
        <v>1.6000000000000001E-3</v>
      </c>
      <c r="H2392" s="2">
        <v>2.3999999999999998E-3</v>
      </c>
      <c r="I2392" s="2">
        <v>1.26</v>
      </c>
      <c r="J2392" s="4">
        <f t="shared" si="540"/>
        <v>0.16531536274613035</v>
      </c>
      <c r="K2392" s="4">
        <f t="shared" si="541"/>
        <v>2.8270509977827052</v>
      </c>
      <c r="L2392" s="4">
        <f t="shared" si="542"/>
        <v>3.8709677419354833E-2</v>
      </c>
      <c r="M2392" s="4">
        <f t="shared" si="543"/>
        <v>2.8657606752020599</v>
      </c>
      <c r="N2392" s="3">
        <f t="shared" si="544"/>
        <v>17.335114097066221</v>
      </c>
      <c r="O2392">
        <f>K2392/L2392</f>
        <v>73.032150776053228</v>
      </c>
      <c r="Q2392" s="4">
        <f t="shared" si="537"/>
        <v>1.3507644847776928E-2</v>
      </c>
      <c r="T2392" s="6">
        <v>40522.800000000003</v>
      </c>
      <c r="U2392">
        <f t="shared" si="545"/>
        <v>0</v>
      </c>
      <c r="V2392">
        <f t="shared" si="546"/>
        <v>0</v>
      </c>
      <c r="W2392">
        <f t="shared" si="538"/>
        <v>0</v>
      </c>
      <c r="X2392">
        <f t="shared" si="547"/>
        <v>1</v>
      </c>
      <c r="Y2392">
        <f t="shared" si="548"/>
        <v>1</v>
      </c>
      <c r="Z2392">
        <f t="shared" si="549"/>
        <v>1</v>
      </c>
      <c r="AA2392">
        <f t="shared" si="550"/>
        <v>0</v>
      </c>
    </row>
    <row r="2393" spans="1:27">
      <c r="A2393" s="1">
        <v>40522.886111111111</v>
      </c>
      <c r="B2393" s="1" t="s">
        <v>343</v>
      </c>
      <c r="C2393" s="5">
        <v>9</v>
      </c>
      <c r="D2393" s="2">
        <v>1.35E-2</v>
      </c>
      <c r="E2393" s="2">
        <v>1.9400000000000001E-2</v>
      </c>
      <c r="I2393" s="2">
        <v>1.23</v>
      </c>
      <c r="J2393" s="4">
        <f t="shared" si="540"/>
        <v>0.14215015267979361</v>
      </c>
      <c r="K2393" s="4">
        <f t="shared" si="541"/>
        <v>1.0753880266075388</v>
      </c>
      <c r="L2393" s="4">
        <f t="shared" si="542"/>
        <v>0</v>
      </c>
      <c r="M2393" s="4">
        <f t="shared" si="543"/>
        <v>1.0753880266075388</v>
      </c>
      <c r="N2393" s="3">
        <f t="shared" si="544"/>
        <v>7.565155621253183</v>
      </c>
      <c r="Q2393" s="4">
        <f t="shared" si="537"/>
        <v>0</v>
      </c>
      <c r="T2393" s="6">
        <v>40522.886111111111</v>
      </c>
      <c r="U2393">
        <f t="shared" si="545"/>
        <v>0</v>
      </c>
      <c r="V2393">
        <f t="shared" si="546"/>
        <v>0</v>
      </c>
      <c r="W2393">
        <f t="shared" si="538"/>
        <v>0</v>
      </c>
      <c r="X2393">
        <f t="shared" si="547"/>
        <v>1</v>
      </c>
      <c r="Y2393">
        <f t="shared" si="548"/>
        <v>0</v>
      </c>
      <c r="Z2393">
        <f t="shared" si="549"/>
        <v>0</v>
      </c>
      <c r="AA2393">
        <f t="shared" si="550"/>
        <v>0</v>
      </c>
    </row>
    <row r="2394" spans="1:27">
      <c r="A2394" s="1">
        <v>40522.972222222219</v>
      </c>
      <c r="B2394" s="1" t="s">
        <v>343</v>
      </c>
      <c r="C2394" s="5">
        <v>10</v>
      </c>
      <c r="D2394" s="2">
        <v>9.4000000000000004E-3</v>
      </c>
      <c r="E2394" s="2">
        <v>1.9E-2</v>
      </c>
      <c r="I2394" s="2">
        <v>1.74</v>
      </c>
      <c r="J2394" s="4">
        <f t="shared" si="540"/>
        <v>9.8978624828893344E-2</v>
      </c>
      <c r="K2394" s="4">
        <f t="shared" si="541"/>
        <v>1.0532150776053215</v>
      </c>
      <c r="L2394" s="4">
        <f t="shared" si="542"/>
        <v>0</v>
      </c>
      <c r="M2394" s="4">
        <f t="shared" si="543"/>
        <v>1.0532150776053215</v>
      </c>
      <c r="N2394" s="3">
        <f t="shared" si="544"/>
        <v>10.640833608529508</v>
      </c>
      <c r="Q2394" s="4">
        <f t="shared" si="537"/>
        <v>0</v>
      </c>
      <c r="T2394" s="6">
        <v>40522.972222222219</v>
      </c>
      <c r="U2394">
        <f t="shared" si="545"/>
        <v>0</v>
      </c>
      <c r="V2394">
        <f t="shared" si="546"/>
        <v>0</v>
      </c>
      <c r="W2394">
        <f t="shared" si="538"/>
        <v>0</v>
      </c>
      <c r="X2394">
        <f t="shared" si="547"/>
        <v>0</v>
      </c>
      <c r="Y2394">
        <f t="shared" si="548"/>
        <v>0</v>
      </c>
      <c r="Z2394">
        <f t="shared" si="549"/>
        <v>0</v>
      </c>
      <c r="AA2394">
        <f t="shared" si="550"/>
        <v>0</v>
      </c>
    </row>
    <row r="2395" spans="1:27">
      <c r="A2395" s="1">
        <v>40523.058333333334</v>
      </c>
      <c r="B2395" s="1" t="s">
        <v>346</v>
      </c>
      <c r="C2395" s="5">
        <v>11</v>
      </c>
      <c r="D2395" s="2">
        <v>1.03E-2</v>
      </c>
      <c r="E2395" s="2">
        <v>3.5200000000000002E-2</v>
      </c>
      <c r="I2395" s="2">
        <v>1.57</v>
      </c>
      <c r="J2395" s="4">
        <f t="shared" si="540"/>
        <v>0.10845530167421291</v>
      </c>
      <c r="K2395" s="4">
        <f t="shared" si="541"/>
        <v>1.9512195121951221</v>
      </c>
      <c r="L2395" s="4">
        <f t="shared" si="542"/>
        <v>0</v>
      </c>
      <c r="M2395" s="4">
        <f t="shared" si="543"/>
        <v>1.9512195121951221</v>
      </c>
      <c r="N2395" s="3">
        <f t="shared" si="544"/>
        <v>17.991001657589393</v>
      </c>
      <c r="Q2395" s="4">
        <f t="shared" si="537"/>
        <v>0</v>
      </c>
      <c r="T2395" s="6">
        <v>40523.058333333334</v>
      </c>
      <c r="U2395">
        <f t="shared" si="545"/>
        <v>0</v>
      </c>
      <c r="V2395">
        <f t="shared" si="546"/>
        <v>0</v>
      </c>
      <c r="W2395">
        <f t="shared" si="538"/>
        <v>0</v>
      </c>
      <c r="X2395">
        <f t="shared" si="547"/>
        <v>0</v>
      </c>
      <c r="Y2395">
        <f t="shared" si="548"/>
        <v>0</v>
      </c>
      <c r="Z2395">
        <f t="shared" si="549"/>
        <v>0</v>
      </c>
      <c r="AA2395">
        <f t="shared" si="550"/>
        <v>0</v>
      </c>
    </row>
    <row r="2396" spans="1:27">
      <c r="A2396" s="1">
        <v>40523.144444444442</v>
      </c>
      <c r="B2396" s="1" t="s">
        <v>346</v>
      </c>
      <c r="C2396" s="5">
        <v>12</v>
      </c>
      <c r="D2396" s="2">
        <v>1.38E-2</v>
      </c>
      <c r="E2396" s="2">
        <v>2.1499999999999998E-2</v>
      </c>
      <c r="H2396" s="2">
        <v>2.0999999999999999E-3</v>
      </c>
      <c r="I2396" s="2">
        <v>0.95</v>
      </c>
      <c r="J2396" s="4">
        <f t="shared" si="540"/>
        <v>0.14530904496156682</v>
      </c>
      <c r="K2396" s="4">
        <f t="shared" si="541"/>
        <v>1.1917960088691797</v>
      </c>
      <c r="L2396" s="4">
        <f t="shared" si="542"/>
        <v>3.387096774193548E-2</v>
      </c>
      <c r="M2396" s="4">
        <f t="shared" si="543"/>
        <v>1.2256669766111152</v>
      </c>
      <c r="N2396" s="3">
        <f t="shared" si="544"/>
        <v>8.4348980267215659</v>
      </c>
      <c r="O2396">
        <f>K2396/L2396</f>
        <v>35.186358357090072</v>
      </c>
      <c r="Q2396" s="4">
        <f t="shared" si="537"/>
        <v>2.7634723288038954E-2</v>
      </c>
      <c r="T2396" s="6">
        <v>40523.144444444442</v>
      </c>
      <c r="U2396">
        <f t="shared" si="545"/>
        <v>0</v>
      </c>
      <c r="V2396">
        <f t="shared" si="546"/>
        <v>0</v>
      </c>
      <c r="W2396">
        <f t="shared" si="538"/>
        <v>0</v>
      </c>
      <c r="X2396">
        <f t="shared" si="547"/>
        <v>1</v>
      </c>
      <c r="Y2396">
        <f t="shared" si="548"/>
        <v>0</v>
      </c>
      <c r="Z2396">
        <f t="shared" si="549"/>
        <v>1</v>
      </c>
      <c r="AA2396">
        <f t="shared" si="550"/>
        <v>0</v>
      </c>
    </row>
    <row r="2397" spans="1:27">
      <c r="A2397" s="1">
        <v>40523.230555555558</v>
      </c>
      <c r="B2397" s="1" t="s">
        <v>346</v>
      </c>
      <c r="C2397" s="5">
        <v>13</v>
      </c>
      <c r="D2397" s="2">
        <v>1.5800000000000002E-2</v>
      </c>
      <c r="E2397" s="2">
        <v>3.6400000000000002E-2</v>
      </c>
      <c r="F2397" s="2">
        <v>1.1000000000000001E-3</v>
      </c>
      <c r="G2397" s="2">
        <v>2.3999999999999998E-3</v>
      </c>
      <c r="H2397" s="2">
        <v>3.5000000000000001E-3</v>
      </c>
      <c r="I2397" s="2">
        <v>0.92</v>
      </c>
      <c r="J2397" s="4">
        <f t="shared" si="540"/>
        <v>0.16636832684005476</v>
      </c>
      <c r="K2397" s="4">
        <f t="shared" si="541"/>
        <v>2.0177383592017741</v>
      </c>
      <c r="L2397" s="4">
        <f t="shared" si="542"/>
        <v>5.6451612903225812E-2</v>
      </c>
      <c r="M2397" s="4">
        <f t="shared" si="543"/>
        <v>2.0741899721050001</v>
      </c>
      <c r="N2397" s="3">
        <f t="shared" si="544"/>
        <v>12.46745706650708</v>
      </c>
      <c r="O2397">
        <f>K2397/L2397</f>
        <v>35.742793791574279</v>
      </c>
      <c r="Q2397" s="4">
        <f t="shared" si="537"/>
        <v>2.7216221109166612E-2</v>
      </c>
      <c r="T2397" s="6">
        <v>40523.230555555558</v>
      </c>
      <c r="U2397">
        <f t="shared" si="545"/>
        <v>0</v>
      </c>
      <c r="V2397">
        <f t="shared" si="546"/>
        <v>0</v>
      </c>
      <c r="W2397">
        <f t="shared" si="538"/>
        <v>0</v>
      </c>
      <c r="X2397">
        <f t="shared" si="547"/>
        <v>1</v>
      </c>
      <c r="Y2397">
        <f t="shared" si="548"/>
        <v>1</v>
      </c>
      <c r="Z2397">
        <f t="shared" si="549"/>
        <v>1</v>
      </c>
      <c r="AA2397">
        <f t="shared" si="550"/>
        <v>0</v>
      </c>
    </row>
    <row r="2398" spans="1:27">
      <c r="A2398" s="1">
        <v>40523.231944444444</v>
      </c>
      <c r="B2398" s="1" t="s">
        <v>346</v>
      </c>
      <c r="C2398" s="5">
        <v>13</v>
      </c>
      <c r="D2398" s="2">
        <v>1.61E-2</v>
      </c>
      <c r="E2398" s="2">
        <v>3.4200000000000001E-2</v>
      </c>
      <c r="F2398" s="2">
        <v>1.2999999999999999E-3</v>
      </c>
      <c r="G2398" s="2">
        <v>2.0999999999999999E-3</v>
      </c>
      <c r="H2398" s="2">
        <v>3.3999999999999998E-3</v>
      </c>
      <c r="I2398" s="2">
        <v>1.07</v>
      </c>
      <c r="J2398" s="4">
        <f t="shared" si="540"/>
        <v>0.16952721912182794</v>
      </c>
      <c r="K2398" s="4">
        <f t="shared" si="541"/>
        <v>1.8957871396895789</v>
      </c>
      <c r="L2398" s="4">
        <f t="shared" si="542"/>
        <v>5.4838709677419356E-2</v>
      </c>
      <c r="M2398" s="4">
        <f t="shared" si="543"/>
        <v>1.9506258493669983</v>
      </c>
      <c r="N2398" s="3">
        <f t="shared" si="544"/>
        <v>11.506269373564214</v>
      </c>
      <c r="O2398">
        <f>K2398/L2398</f>
        <v>34.570236076692318</v>
      </c>
      <c r="Q2398" s="4">
        <f t="shared" si="537"/>
        <v>2.8113392271108876E-2</v>
      </c>
      <c r="T2398" s="6">
        <v>40523.231944444444</v>
      </c>
      <c r="U2398">
        <f t="shared" si="545"/>
        <v>0</v>
      </c>
      <c r="V2398">
        <f t="shared" si="546"/>
        <v>0</v>
      </c>
      <c r="W2398">
        <f t="shared" si="538"/>
        <v>0</v>
      </c>
      <c r="X2398">
        <f t="shared" si="547"/>
        <v>1</v>
      </c>
      <c r="Y2398">
        <f t="shared" si="548"/>
        <v>0</v>
      </c>
      <c r="Z2398">
        <f t="shared" si="549"/>
        <v>1</v>
      </c>
      <c r="AA2398">
        <f t="shared" si="550"/>
        <v>0</v>
      </c>
    </row>
    <row r="2399" spans="1:27">
      <c r="A2399" s="1">
        <v>40523.23333333333</v>
      </c>
      <c r="B2399" s="1" t="s">
        <v>346</v>
      </c>
      <c r="C2399" s="5">
        <v>13</v>
      </c>
      <c r="D2399" s="2">
        <v>1.7000000000000001E-2</v>
      </c>
      <c r="E2399" s="2">
        <v>3.6900000000000002E-2</v>
      </c>
      <c r="F2399" s="2">
        <v>1.6000000000000001E-3</v>
      </c>
      <c r="G2399" s="2">
        <v>1.6000000000000001E-3</v>
      </c>
      <c r="H2399" s="2">
        <v>3.2000000000000002E-3</v>
      </c>
      <c r="I2399" s="2">
        <v>0.94</v>
      </c>
      <c r="J2399" s="4">
        <f t="shared" si="540"/>
        <v>0.17900389596714755</v>
      </c>
      <c r="K2399" s="4">
        <f t="shared" si="541"/>
        <v>2.0454545454545454</v>
      </c>
      <c r="L2399" s="4">
        <f t="shared" si="542"/>
        <v>5.1612903225806452E-2</v>
      </c>
      <c r="M2399" s="4">
        <f t="shared" si="543"/>
        <v>2.097067448680352</v>
      </c>
      <c r="N2399" s="3">
        <f t="shared" si="544"/>
        <v>11.715205623598411</v>
      </c>
      <c r="O2399">
        <f>K2399/L2399</f>
        <v>39.63068181818182</v>
      </c>
      <c r="Q2399" s="4">
        <f t="shared" si="537"/>
        <v>2.4611942385680322E-2</v>
      </c>
      <c r="T2399" s="6">
        <v>40523.23333333333</v>
      </c>
      <c r="U2399">
        <f t="shared" si="545"/>
        <v>0</v>
      </c>
      <c r="V2399">
        <f t="shared" si="546"/>
        <v>0</v>
      </c>
      <c r="W2399">
        <f t="shared" si="538"/>
        <v>0</v>
      </c>
      <c r="X2399">
        <f t="shared" si="547"/>
        <v>1</v>
      </c>
      <c r="Y2399">
        <f t="shared" si="548"/>
        <v>1</v>
      </c>
      <c r="Z2399">
        <f t="shared" si="549"/>
        <v>1</v>
      </c>
      <c r="AA2399">
        <f t="shared" si="550"/>
        <v>0</v>
      </c>
    </row>
    <row r="2400" spans="1:27">
      <c r="A2400" s="1">
        <v>40563.072916666664</v>
      </c>
      <c r="B2400" s="1" t="s">
        <v>193</v>
      </c>
      <c r="C2400" s="5">
        <v>1</v>
      </c>
      <c r="J2400" s="4">
        <f t="shared" si="540"/>
        <v>0</v>
      </c>
      <c r="K2400" s="4">
        <f t="shared" si="541"/>
        <v>0</v>
      </c>
      <c r="L2400" s="4">
        <f t="shared" si="542"/>
        <v>0</v>
      </c>
      <c r="M2400" s="4">
        <f t="shared" si="543"/>
        <v>0</v>
      </c>
      <c r="N2400" s="3" t="e">
        <f t="shared" si="544"/>
        <v>#DIV/0!</v>
      </c>
      <c r="T2400" s="6">
        <v>40563.072916666664</v>
      </c>
      <c r="U2400">
        <f t="shared" si="545"/>
        <v>0</v>
      </c>
      <c r="V2400">
        <f t="shared" si="546"/>
        <v>0</v>
      </c>
      <c r="X2400">
        <f t="shared" si="547"/>
        <v>0</v>
      </c>
      <c r="Y2400">
        <f t="shared" si="548"/>
        <v>0</v>
      </c>
      <c r="Z2400">
        <f t="shared" si="549"/>
        <v>0</v>
      </c>
      <c r="AA2400">
        <f t="shared" si="550"/>
        <v>0</v>
      </c>
    </row>
    <row r="2401" spans="1:27">
      <c r="A2401" s="1">
        <v>40563.074305555558</v>
      </c>
      <c r="B2401" s="1" t="s">
        <v>193</v>
      </c>
      <c r="C2401" s="5">
        <v>2</v>
      </c>
      <c r="J2401" s="4">
        <f t="shared" si="540"/>
        <v>0</v>
      </c>
      <c r="K2401" s="4">
        <f t="shared" si="541"/>
        <v>0</v>
      </c>
      <c r="L2401" s="4">
        <f t="shared" si="542"/>
        <v>0</v>
      </c>
      <c r="M2401" s="4">
        <f t="shared" si="543"/>
        <v>0</v>
      </c>
      <c r="N2401" s="3" t="e">
        <f t="shared" si="544"/>
        <v>#DIV/0!</v>
      </c>
      <c r="T2401" s="6">
        <v>40563.074305555558</v>
      </c>
      <c r="U2401">
        <f t="shared" si="545"/>
        <v>0</v>
      </c>
      <c r="V2401">
        <f t="shared" si="546"/>
        <v>0</v>
      </c>
      <c r="X2401">
        <f t="shared" si="547"/>
        <v>0</v>
      </c>
      <c r="Y2401">
        <f t="shared" si="548"/>
        <v>0</v>
      </c>
      <c r="Z2401">
        <f t="shared" si="549"/>
        <v>0</v>
      </c>
      <c r="AA2401">
        <f t="shared" si="550"/>
        <v>0</v>
      </c>
    </row>
    <row r="2402" spans="1:27">
      <c r="A2402" s="1">
        <v>40582.211805555555</v>
      </c>
      <c r="B2402" s="1" t="s">
        <v>440</v>
      </c>
      <c r="C2402" s="5">
        <v>1</v>
      </c>
      <c r="D2402" s="2">
        <v>3.7000000000000002E-3</v>
      </c>
      <c r="E2402" s="2">
        <v>7.0099999999999996E-2</v>
      </c>
      <c r="F2402" s="2">
        <v>3.0000000000000001E-3</v>
      </c>
      <c r="G2402" s="2">
        <v>9.5999999999999992E-3</v>
      </c>
      <c r="H2402" s="2">
        <v>1.26E-2</v>
      </c>
      <c r="I2402" s="2">
        <v>7.4</v>
      </c>
      <c r="J2402" s="4">
        <f t="shared" si="540"/>
        <v>3.8959671475202698E-2</v>
      </c>
      <c r="K2402" s="4">
        <f t="shared" si="541"/>
        <v>3.8858093126385809</v>
      </c>
      <c r="L2402" s="4">
        <f t="shared" si="542"/>
        <v>0.20322580645161289</v>
      </c>
      <c r="M2402" s="4">
        <f t="shared" si="543"/>
        <v>4.0890351190901937</v>
      </c>
      <c r="N2402" s="3">
        <f t="shared" si="544"/>
        <v>104.95558520540423</v>
      </c>
      <c r="O2402">
        <f t="shared" ref="O2402:O2409" si="551">K2402/L2402</f>
        <v>19.120648998697781</v>
      </c>
      <c r="Q2402" s="4">
        <f t="shared" ref="Q2402:Q2435" si="552">L2402/M2402</f>
        <v>4.9700186115503558E-2</v>
      </c>
      <c r="T2402" s="6">
        <v>40582.211805555555</v>
      </c>
      <c r="U2402">
        <f t="shared" si="545"/>
        <v>0</v>
      </c>
      <c r="V2402">
        <f t="shared" si="546"/>
        <v>0</v>
      </c>
      <c r="W2402">
        <f t="shared" ref="W2402:W2433" si="553">IF(N2402&gt;25,1,0)</f>
        <v>1</v>
      </c>
      <c r="X2402">
        <f t="shared" si="547"/>
        <v>0</v>
      </c>
      <c r="Y2402">
        <f t="shared" si="548"/>
        <v>1</v>
      </c>
      <c r="Z2402">
        <f t="shared" si="549"/>
        <v>0</v>
      </c>
      <c r="AA2402">
        <f t="shared" si="550"/>
        <v>0</v>
      </c>
    </row>
    <row r="2403" spans="1:27">
      <c r="A2403" s="1">
        <v>40582.29791666667</v>
      </c>
      <c r="B2403" s="1" t="s">
        <v>440</v>
      </c>
      <c r="C2403" s="5">
        <v>2</v>
      </c>
      <c r="D2403" s="2">
        <v>5.0000000000000001E-3</v>
      </c>
      <c r="E2403" s="2">
        <v>5.2200000000000003E-2</v>
      </c>
      <c r="F2403" s="2">
        <v>2.5999999999999999E-3</v>
      </c>
      <c r="G2403" s="2">
        <v>7.0000000000000001E-3</v>
      </c>
      <c r="H2403" s="2">
        <v>9.5999999999999992E-3</v>
      </c>
      <c r="I2403" s="2">
        <v>5.75</v>
      </c>
      <c r="J2403" s="4">
        <f t="shared" si="540"/>
        <v>5.2648204696219864E-2</v>
      </c>
      <c r="K2403" s="4">
        <f t="shared" si="541"/>
        <v>2.8935698447893574</v>
      </c>
      <c r="L2403" s="4">
        <f t="shared" si="542"/>
        <v>0.15483870967741933</v>
      </c>
      <c r="M2403" s="4">
        <f t="shared" si="543"/>
        <v>3.0484085544667767</v>
      </c>
      <c r="N2403" s="3">
        <f t="shared" si="544"/>
        <v>57.901472083541954</v>
      </c>
      <c r="O2403">
        <f t="shared" si="551"/>
        <v>18.687638580931271</v>
      </c>
      <c r="Q2403" s="4">
        <f t="shared" si="552"/>
        <v>5.0793293258063144E-2</v>
      </c>
      <c r="T2403" s="6">
        <v>40582.29791666667</v>
      </c>
      <c r="U2403">
        <f t="shared" si="545"/>
        <v>0</v>
      </c>
      <c r="V2403">
        <f t="shared" si="546"/>
        <v>0</v>
      </c>
      <c r="W2403">
        <f t="shared" si="553"/>
        <v>1</v>
      </c>
      <c r="X2403">
        <f t="shared" si="547"/>
        <v>0</v>
      </c>
      <c r="Y2403">
        <f t="shared" si="548"/>
        <v>1</v>
      </c>
      <c r="Z2403">
        <f t="shared" si="549"/>
        <v>0</v>
      </c>
      <c r="AA2403">
        <f t="shared" si="550"/>
        <v>0</v>
      </c>
    </row>
    <row r="2404" spans="1:27">
      <c r="A2404" s="1">
        <v>40582.384027777778</v>
      </c>
      <c r="B2404" s="1" t="s">
        <v>440</v>
      </c>
      <c r="C2404" s="5">
        <v>3</v>
      </c>
      <c r="D2404" s="2">
        <v>5.4000000000000003E-3</v>
      </c>
      <c r="E2404" s="2">
        <v>3.1E-2</v>
      </c>
      <c r="F2404" s="2">
        <v>1.9E-3</v>
      </c>
      <c r="G2404" s="2">
        <v>2.0999999999999999E-3</v>
      </c>
      <c r="H2404" s="2">
        <v>4.0000000000000001E-3</v>
      </c>
      <c r="I2404" s="2">
        <v>4.97</v>
      </c>
      <c r="J2404" s="4">
        <f t="shared" si="540"/>
        <v>5.6860061071917448E-2</v>
      </c>
      <c r="K2404" s="4">
        <f t="shared" si="541"/>
        <v>1.7184035476718404</v>
      </c>
      <c r="L2404" s="4">
        <f t="shared" si="542"/>
        <v>6.4516129032258063E-2</v>
      </c>
      <c r="M2404" s="4">
        <f t="shared" si="543"/>
        <v>1.7829196767040985</v>
      </c>
      <c r="N2404" s="3">
        <f t="shared" si="544"/>
        <v>31.356274388257081</v>
      </c>
      <c r="O2404">
        <f t="shared" si="551"/>
        <v>26.635254988913527</v>
      </c>
      <c r="Q2404" s="4">
        <f t="shared" si="552"/>
        <v>3.6185662133429615E-2</v>
      </c>
      <c r="T2404" s="6">
        <v>40582.384027777778</v>
      </c>
      <c r="U2404">
        <f t="shared" si="545"/>
        <v>0</v>
      </c>
      <c r="V2404">
        <f t="shared" si="546"/>
        <v>0</v>
      </c>
      <c r="W2404">
        <f t="shared" si="553"/>
        <v>1</v>
      </c>
      <c r="X2404">
        <f t="shared" si="547"/>
        <v>0</v>
      </c>
      <c r="Y2404">
        <f t="shared" si="548"/>
        <v>0</v>
      </c>
      <c r="Z2404">
        <f t="shared" si="549"/>
        <v>1</v>
      </c>
      <c r="AA2404">
        <f t="shared" si="550"/>
        <v>0</v>
      </c>
    </row>
    <row r="2405" spans="1:27">
      <c r="A2405" s="1">
        <v>40582.470138888886</v>
      </c>
      <c r="B2405" s="1" t="s">
        <v>440</v>
      </c>
      <c r="C2405" s="5">
        <v>4</v>
      </c>
      <c r="D2405" s="2">
        <v>5.0000000000000001E-3</v>
      </c>
      <c r="E2405" s="2">
        <v>2.2100000000000002E-2</v>
      </c>
      <c r="F2405" s="2">
        <v>1.6999999999999999E-3</v>
      </c>
      <c r="G2405" s="2">
        <v>0</v>
      </c>
      <c r="H2405" s="2">
        <v>1.6999999999999999E-3</v>
      </c>
      <c r="I2405" s="2">
        <v>4.03</v>
      </c>
      <c r="J2405" s="4">
        <f t="shared" si="540"/>
        <v>5.2648204696219864E-2</v>
      </c>
      <c r="K2405" s="4">
        <f t="shared" si="541"/>
        <v>1.2250554323725058</v>
      </c>
      <c r="L2405" s="4">
        <f t="shared" si="542"/>
        <v>2.7419354838709678E-2</v>
      </c>
      <c r="M2405" s="4">
        <f t="shared" si="543"/>
        <v>1.2524747872112154</v>
      </c>
      <c r="N2405" s="3">
        <f t="shared" si="544"/>
        <v>23.789506108289824</v>
      </c>
      <c r="O2405">
        <f t="shared" si="551"/>
        <v>44.678492239467857</v>
      </c>
      <c r="Q2405" s="4">
        <f t="shared" si="552"/>
        <v>2.18921411581962E-2</v>
      </c>
      <c r="T2405" s="6">
        <v>40582.470138888886</v>
      </c>
      <c r="U2405">
        <f t="shared" si="545"/>
        <v>0</v>
      </c>
      <c r="V2405">
        <f t="shared" si="546"/>
        <v>0</v>
      </c>
      <c r="W2405">
        <f t="shared" si="553"/>
        <v>0</v>
      </c>
      <c r="X2405">
        <f t="shared" si="547"/>
        <v>0</v>
      </c>
      <c r="Y2405">
        <f t="shared" si="548"/>
        <v>0</v>
      </c>
      <c r="Z2405">
        <f t="shared" si="549"/>
        <v>1</v>
      </c>
      <c r="AA2405">
        <f t="shared" si="550"/>
        <v>0</v>
      </c>
    </row>
    <row r="2406" spans="1:27">
      <c r="A2406" s="1">
        <v>40582.556250000001</v>
      </c>
      <c r="B2406" s="1" t="s">
        <v>440</v>
      </c>
      <c r="C2406" s="5">
        <v>5</v>
      </c>
      <c r="D2406" s="2">
        <v>5.0000000000000001E-3</v>
      </c>
      <c r="E2406" s="2">
        <v>1.8200000000000001E-2</v>
      </c>
      <c r="F2406" s="2">
        <v>1.6999999999999999E-3</v>
      </c>
      <c r="G2406" s="2">
        <v>1.1999999999999999E-3</v>
      </c>
      <c r="H2406" s="2">
        <v>2.8999999999999998E-3</v>
      </c>
      <c r="I2406" s="2">
        <v>4.45</v>
      </c>
      <c r="J2406" s="4">
        <f t="shared" si="540"/>
        <v>5.2648204696219864E-2</v>
      </c>
      <c r="K2406" s="4">
        <f t="shared" si="541"/>
        <v>1.0088691796008871</v>
      </c>
      <c r="L2406" s="4">
        <f t="shared" si="542"/>
        <v>4.6774193548387091E-2</v>
      </c>
      <c r="M2406" s="4">
        <f t="shared" si="543"/>
        <v>1.0556433731492743</v>
      </c>
      <c r="N2406" s="3">
        <f t="shared" si="544"/>
        <v>20.050890229597314</v>
      </c>
      <c r="O2406">
        <f t="shared" si="551"/>
        <v>21.568927288018969</v>
      </c>
      <c r="Q2406" s="4">
        <f t="shared" si="552"/>
        <v>4.4308707597762696E-2</v>
      </c>
      <c r="T2406" s="6">
        <v>40582.556250000001</v>
      </c>
      <c r="U2406">
        <f t="shared" si="545"/>
        <v>0</v>
      </c>
      <c r="V2406">
        <f t="shared" si="546"/>
        <v>0</v>
      </c>
      <c r="W2406">
        <f t="shared" si="553"/>
        <v>0</v>
      </c>
      <c r="X2406">
        <f t="shared" si="547"/>
        <v>0</v>
      </c>
      <c r="Y2406">
        <f t="shared" si="548"/>
        <v>0</v>
      </c>
      <c r="Z2406">
        <f t="shared" si="549"/>
        <v>0</v>
      </c>
      <c r="AA2406">
        <f t="shared" si="550"/>
        <v>0</v>
      </c>
    </row>
    <row r="2407" spans="1:27">
      <c r="A2407" s="1">
        <v>40582.642361111109</v>
      </c>
      <c r="B2407" s="1" t="s">
        <v>440</v>
      </c>
      <c r="C2407" s="5">
        <v>6</v>
      </c>
      <c r="D2407" s="2">
        <v>2.8999999999999998E-3</v>
      </c>
      <c r="E2407" s="2">
        <v>4.7300000000000002E-2</v>
      </c>
      <c r="F2407" s="2">
        <v>2.8999999999999998E-3</v>
      </c>
      <c r="G2407" s="2">
        <v>8.9999999999999993E-3</v>
      </c>
      <c r="H2407" s="2">
        <v>1.1900000000000001E-2</v>
      </c>
      <c r="I2407" s="2">
        <v>7.83</v>
      </c>
      <c r="J2407" s="4">
        <f t="shared" si="540"/>
        <v>3.0535958723807516E-2</v>
      </c>
      <c r="K2407" s="4">
        <f t="shared" si="541"/>
        <v>2.6219512195121952</v>
      </c>
      <c r="L2407" s="4">
        <f t="shared" si="542"/>
        <v>0.19193548387096773</v>
      </c>
      <c r="M2407" s="4">
        <f t="shared" si="543"/>
        <v>2.8138867033831629</v>
      </c>
      <c r="N2407" s="3">
        <f t="shared" si="544"/>
        <v>92.149938006999662</v>
      </c>
      <c r="O2407">
        <f t="shared" si="551"/>
        <v>13.660586185693791</v>
      </c>
      <c r="Q2407" s="4">
        <f t="shared" si="552"/>
        <v>6.8210096604174528E-2</v>
      </c>
      <c r="T2407" s="6">
        <v>40582.642361111109</v>
      </c>
      <c r="U2407">
        <f t="shared" si="545"/>
        <v>0</v>
      </c>
      <c r="V2407">
        <f t="shared" si="546"/>
        <v>0</v>
      </c>
      <c r="W2407">
        <f t="shared" si="553"/>
        <v>1</v>
      </c>
      <c r="X2407">
        <f t="shared" si="547"/>
        <v>0</v>
      </c>
      <c r="Y2407">
        <f t="shared" si="548"/>
        <v>1</v>
      </c>
      <c r="Z2407">
        <f t="shared" si="549"/>
        <v>0</v>
      </c>
      <c r="AA2407">
        <f t="shared" si="550"/>
        <v>0</v>
      </c>
    </row>
    <row r="2408" spans="1:27">
      <c r="A2408" s="1">
        <v>40582.728472222225</v>
      </c>
      <c r="B2408" s="1" t="s">
        <v>440</v>
      </c>
      <c r="C2408" s="5">
        <v>7</v>
      </c>
      <c r="D2408" s="2">
        <v>2.2000000000000001E-3</v>
      </c>
      <c r="E2408" s="2">
        <v>0.1119</v>
      </c>
      <c r="F2408" s="2">
        <v>5.1000000000000004E-3</v>
      </c>
      <c r="G2408" s="2">
        <v>1.8499999999999999E-2</v>
      </c>
      <c r="H2408" s="2">
        <v>2.3599999999999999E-2</v>
      </c>
      <c r="I2408" s="2">
        <v>11.98</v>
      </c>
      <c r="J2408" s="4">
        <f t="shared" si="540"/>
        <v>2.316521006633674E-2</v>
      </c>
      <c r="K2408" s="4">
        <f t="shared" si="541"/>
        <v>6.2028824833702885</v>
      </c>
      <c r="L2408" s="4">
        <f t="shared" si="542"/>
        <v>0.38064516129032255</v>
      </c>
      <c r="M2408" s="4">
        <f t="shared" si="543"/>
        <v>6.5835276446606112</v>
      </c>
      <c r="N2408" s="3">
        <f t="shared" si="544"/>
        <v>284.19891836973557</v>
      </c>
      <c r="O2408">
        <f t="shared" si="551"/>
        <v>16.295708219023641</v>
      </c>
      <c r="Q2408" s="4">
        <f t="shared" si="552"/>
        <v>5.7817811640699088E-2</v>
      </c>
      <c r="T2408" s="6">
        <v>40582.728472222225</v>
      </c>
      <c r="U2408">
        <f t="shared" si="545"/>
        <v>0</v>
      </c>
      <c r="V2408">
        <f t="shared" si="546"/>
        <v>0</v>
      </c>
      <c r="W2408">
        <f t="shared" si="553"/>
        <v>1</v>
      </c>
      <c r="X2408">
        <f t="shared" si="547"/>
        <v>0</v>
      </c>
      <c r="Y2408">
        <f t="shared" si="548"/>
        <v>1</v>
      </c>
      <c r="Z2408">
        <f t="shared" si="549"/>
        <v>0</v>
      </c>
      <c r="AA2408">
        <f t="shared" si="550"/>
        <v>0</v>
      </c>
    </row>
    <row r="2409" spans="1:27">
      <c r="A2409" s="1">
        <v>40582.814583333333</v>
      </c>
      <c r="B2409" s="1" t="s">
        <v>440</v>
      </c>
      <c r="C2409" s="5">
        <v>8</v>
      </c>
      <c r="D2409" s="2">
        <v>2.5999999999999999E-3</v>
      </c>
      <c r="E2409" s="2">
        <v>5.4199999999999998E-2</v>
      </c>
      <c r="F2409" s="2">
        <v>3.2000000000000002E-3</v>
      </c>
      <c r="G2409" s="2">
        <v>0.01</v>
      </c>
      <c r="H2409" s="2">
        <v>1.32E-2</v>
      </c>
      <c r="I2409" s="2">
        <v>8.5</v>
      </c>
      <c r="J2409" s="4">
        <f t="shared" si="540"/>
        <v>2.7377066442034324E-2</v>
      </c>
      <c r="K2409" s="4">
        <f t="shared" si="541"/>
        <v>3.0044345898004434</v>
      </c>
      <c r="L2409" s="4">
        <f t="shared" si="542"/>
        <v>0.2129032258064516</v>
      </c>
      <c r="M2409" s="4">
        <f t="shared" si="543"/>
        <v>3.217337815606895</v>
      </c>
      <c r="N2409" s="3">
        <f t="shared" si="544"/>
        <v>117.51945090314879</v>
      </c>
      <c r="O2409">
        <f t="shared" si="551"/>
        <v>14.111738224820265</v>
      </c>
      <c r="Q2409" s="4">
        <f t="shared" si="552"/>
        <v>6.6173724367296849E-2</v>
      </c>
      <c r="T2409" s="6">
        <v>40582.814583333333</v>
      </c>
      <c r="U2409">
        <f t="shared" si="545"/>
        <v>0</v>
      </c>
      <c r="V2409">
        <f t="shared" si="546"/>
        <v>0</v>
      </c>
      <c r="W2409">
        <f t="shared" si="553"/>
        <v>1</v>
      </c>
      <c r="X2409">
        <f t="shared" si="547"/>
        <v>0</v>
      </c>
      <c r="Y2409">
        <f t="shared" si="548"/>
        <v>1</v>
      </c>
      <c r="Z2409">
        <f t="shared" si="549"/>
        <v>0</v>
      </c>
      <c r="AA2409">
        <f t="shared" si="550"/>
        <v>0</v>
      </c>
    </row>
    <row r="2410" spans="1:27">
      <c r="A2410" s="1">
        <v>40582.900694444441</v>
      </c>
      <c r="B2410" s="1" t="s">
        <v>440</v>
      </c>
      <c r="C2410" s="5">
        <v>9</v>
      </c>
      <c r="D2410" s="2">
        <v>6.1000000000000004E-3</v>
      </c>
      <c r="E2410" s="2">
        <v>1.44E-2</v>
      </c>
      <c r="F2410" s="2">
        <v>1.2999999999999999E-3</v>
      </c>
      <c r="I2410" s="2">
        <v>3.01</v>
      </c>
      <c r="J2410" s="4">
        <f t="shared" si="540"/>
        <v>6.423080972938823E-2</v>
      </c>
      <c r="K2410" s="4">
        <f t="shared" si="541"/>
        <v>0.79822616407982261</v>
      </c>
      <c r="L2410" s="4">
        <f t="shared" si="542"/>
        <v>0</v>
      </c>
      <c r="M2410" s="4">
        <f t="shared" si="543"/>
        <v>0.79822616407982261</v>
      </c>
      <c r="N2410" s="3">
        <f t="shared" si="544"/>
        <v>12.427465377485369</v>
      </c>
      <c r="Q2410" s="4">
        <f t="shared" si="552"/>
        <v>0</v>
      </c>
      <c r="T2410" s="6">
        <v>40582.900694444441</v>
      </c>
      <c r="U2410">
        <f t="shared" si="545"/>
        <v>0</v>
      </c>
      <c r="V2410">
        <f t="shared" si="546"/>
        <v>0</v>
      </c>
      <c r="W2410">
        <f t="shared" si="553"/>
        <v>0</v>
      </c>
      <c r="X2410">
        <f t="shared" si="547"/>
        <v>0</v>
      </c>
      <c r="Y2410">
        <f t="shared" si="548"/>
        <v>0</v>
      </c>
      <c r="Z2410">
        <f t="shared" si="549"/>
        <v>0</v>
      </c>
      <c r="AA2410">
        <f t="shared" si="550"/>
        <v>0</v>
      </c>
    </row>
    <row r="2411" spans="1:27">
      <c r="A2411" s="1">
        <v>40582.986805555556</v>
      </c>
      <c r="B2411" s="1" t="s">
        <v>440</v>
      </c>
      <c r="C2411" s="5">
        <v>10</v>
      </c>
      <c r="D2411" s="2">
        <v>5.5999999999999999E-3</v>
      </c>
      <c r="E2411" s="2">
        <v>1.5100000000000001E-2</v>
      </c>
      <c r="F2411" s="2">
        <v>1.2999999999999999E-3</v>
      </c>
      <c r="I2411" s="2">
        <v>2.42</v>
      </c>
      <c r="J2411" s="4">
        <f t="shared" si="540"/>
        <v>5.896598925976624E-2</v>
      </c>
      <c r="K2411" s="4">
        <f t="shared" si="541"/>
        <v>0.83702882483370289</v>
      </c>
      <c r="L2411" s="4">
        <f t="shared" si="542"/>
        <v>0</v>
      </c>
      <c r="M2411" s="4">
        <f t="shared" si="543"/>
        <v>0.83702882483370289</v>
      </c>
      <c r="N2411" s="3">
        <f t="shared" si="544"/>
        <v>14.195112052581566</v>
      </c>
      <c r="Q2411" s="4">
        <f t="shared" si="552"/>
        <v>0</v>
      </c>
      <c r="T2411" s="6">
        <v>40582.986805555556</v>
      </c>
      <c r="U2411">
        <f t="shared" si="545"/>
        <v>0</v>
      </c>
      <c r="V2411">
        <f t="shared" si="546"/>
        <v>0</v>
      </c>
      <c r="W2411">
        <f t="shared" si="553"/>
        <v>0</v>
      </c>
      <c r="X2411">
        <f t="shared" si="547"/>
        <v>0</v>
      </c>
      <c r="Y2411">
        <f t="shared" si="548"/>
        <v>0</v>
      </c>
      <c r="Z2411">
        <f t="shared" si="549"/>
        <v>0</v>
      </c>
      <c r="AA2411">
        <f t="shared" si="550"/>
        <v>0</v>
      </c>
    </row>
    <row r="2412" spans="1:27">
      <c r="A2412" s="1">
        <v>40583.072916666664</v>
      </c>
      <c r="B2412" s="1" t="s">
        <v>443</v>
      </c>
      <c r="C2412" s="5">
        <v>11</v>
      </c>
      <c r="D2412" s="2">
        <v>5.4000000000000003E-3</v>
      </c>
      <c r="E2412" s="2">
        <v>1.5599999999999999E-2</v>
      </c>
      <c r="F2412" s="2">
        <v>1.6000000000000001E-3</v>
      </c>
      <c r="G2412" s="2">
        <v>2.0000000000000001E-4</v>
      </c>
      <c r="H2412" s="2">
        <v>1.8E-3</v>
      </c>
      <c r="I2412" s="2">
        <v>3.74</v>
      </c>
      <c r="J2412" s="4">
        <f t="shared" si="540"/>
        <v>5.6860061071917448E-2</v>
      </c>
      <c r="K2412" s="4">
        <f t="shared" si="541"/>
        <v>0.8647450110864745</v>
      </c>
      <c r="L2412" s="4">
        <f t="shared" si="542"/>
        <v>2.903225806451613E-2</v>
      </c>
      <c r="M2412" s="4">
        <f t="shared" si="543"/>
        <v>0.89377726915099065</v>
      </c>
      <c r="N2412" s="3">
        <f t="shared" si="544"/>
        <v>15.718893935420294</v>
      </c>
      <c r="O2412">
        <f t="shared" ref="O2412:O2418" si="554">K2412/L2412</f>
        <v>29.785661492978566</v>
      </c>
      <c r="Q2412" s="4">
        <f t="shared" si="552"/>
        <v>3.2482654310613882E-2</v>
      </c>
      <c r="T2412" s="6">
        <v>40583.072916666664</v>
      </c>
      <c r="U2412">
        <f t="shared" si="545"/>
        <v>0</v>
      </c>
      <c r="V2412">
        <f t="shared" si="546"/>
        <v>0</v>
      </c>
      <c r="W2412">
        <f t="shared" si="553"/>
        <v>0</v>
      </c>
      <c r="X2412">
        <f t="shared" si="547"/>
        <v>0</v>
      </c>
      <c r="Y2412">
        <f t="shared" si="548"/>
        <v>0</v>
      </c>
      <c r="Z2412">
        <f t="shared" si="549"/>
        <v>1</v>
      </c>
      <c r="AA2412">
        <f t="shared" si="550"/>
        <v>0</v>
      </c>
    </row>
    <row r="2413" spans="1:27">
      <c r="A2413" s="1">
        <v>40583.15902777778</v>
      </c>
      <c r="B2413" s="1" t="s">
        <v>443</v>
      </c>
      <c r="C2413" s="5">
        <v>12</v>
      </c>
      <c r="D2413" s="2">
        <v>3.7000000000000002E-3</v>
      </c>
      <c r="E2413" s="2">
        <v>3.6700000000000003E-2</v>
      </c>
      <c r="F2413" s="2">
        <v>2.8E-3</v>
      </c>
      <c r="G2413" s="2">
        <v>6.1000000000000004E-3</v>
      </c>
      <c r="H2413" s="2">
        <v>8.8999999999999999E-3</v>
      </c>
      <c r="I2413" s="2">
        <v>6.87</v>
      </c>
      <c r="J2413" s="4">
        <f t="shared" si="540"/>
        <v>3.8959671475202698E-2</v>
      </c>
      <c r="K2413" s="4">
        <f t="shared" si="541"/>
        <v>2.0343680709534371</v>
      </c>
      <c r="L2413" s="4">
        <f t="shared" si="542"/>
        <v>0.1435483870967742</v>
      </c>
      <c r="M2413" s="4">
        <f t="shared" si="543"/>
        <v>2.1779164580502113</v>
      </c>
      <c r="N2413" s="3">
        <f t="shared" si="544"/>
        <v>55.901817843521229</v>
      </c>
      <c r="O2413">
        <f t="shared" si="554"/>
        <v>14.172002292035179</v>
      </c>
      <c r="Q2413" s="4">
        <f t="shared" si="552"/>
        <v>6.5910878521615326E-2</v>
      </c>
      <c r="T2413" s="6">
        <v>40583.15902777778</v>
      </c>
      <c r="U2413">
        <f t="shared" si="545"/>
        <v>0</v>
      </c>
      <c r="V2413">
        <f t="shared" si="546"/>
        <v>0</v>
      </c>
      <c r="W2413">
        <f t="shared" si="553"/>
        <v>1</v>
      </c>
      <c r="X2413">
        <f t="shared" si="547"/>
        <v>0</v>
      </c>
      <c r="Y2413">
        <f t="shared" si="548"/>
        <v>1</v>
      </c>
      <c r="Z2413">
        <f t="shared" si="549"/>
        <v>0</v>
      </c>
      <c r="AA2413">
        <f t="shared" si="550"/>
        <v>0</v>
      </c>
    </row>
    <row r="2414" spans="1:27">
      <c r="A2414" s="1">
        <v>40583.245138888888</v>
      </c>
      <c r="B2414" s="1" t="s">
        <v>443</v>
      </c>
      <c r="C2414" s="5">
        <v>13</v>
      </c>
      <c r="D2414" s="2">
        <v>3.8999999999999998E-3</v>
      </c>
      <c r="E2414" s="2">
        <v>6.88E-2</v>
      </c>
      <c r="F2414" s="2">
        <v>3.8E-3</v>
      </c>
      <c r="G2414" s="2">
        <v>1.18E-2</v>
      </c>
      <c r="H2414" s="2">
        <v>1.5599999999999999E-2</v>
      </c>
      <c r="I2414" s="2">
        <v>6.94</v>
      </c>
      <c r="J2414" s="4">
        <f t="shared" si="540"/>
        <v>4.106559966305149E-2</v>
      </c>
      <c r="K2414" s="4">
        <f t="shared" si="541"/>
        <v>3.8137472283813749</v>
      </c>
      <c r="L2414" s="4">
        <f t="shared" si="542"/>
        <v>0.25161290322580643</v>
      </c>
      <c r="M2414" s="4">
        <f t="shared" si="543"/>
        <v>4.0653601316071812</v>
      </c>
      <c r="N2414" s="3">
        <f t="shared" si="544"/>
        <v>98.996731204803595</v>
      </c>
      <c r="O2414">
        <f t="shared" si="554"/>
        <v>15.157200523054184</v>
      </c>
      <c r="Q2414" s="4">
        <f t="shared" si="552"/>
        <v>6.1891909961328546E-2</v>
      </c>
      <c r="T2414" s="6">
        <v>40583.245138888888</v>
      </c>
      <c r="U2414">
        <f t="shared" si="545"/>
        <v>0</v>
      </c>
      <c r="V2414">
        <f t="shared" si="546"/>
        <v>0</v>
      </c>
      <c r="W2414">
        <f t="shared" si="553"/>
        <v>1</v>
      </c>
      <c r="X2414">
        <f t="shared" si="547"/>
        <v>0</v>
      </c>
      <c r="Y2414">
        <f t="shared" si="548"/>
        <v>1</v>
      </c>
      <c r="Z2414">
        <f t="shared" si="549"/>
        <v>0</v>
      </c>
      <c r="AA2414">
        <f t="shared" si="550"/>
        <v>0</v>
      </c>
    </row>
    <row r="2415" spans="1:27">
      <c r="A2415" s="1">
        <v>40583.246527777781</v>
      </c>
      <c r="B2415" s="1" t="s">
        <v>443</v>
      </c>
      <c r="C2415" s="5">
        <v>13</v>
      </c>
      <c r="D2415" s="2">
        <v>3.5999999999999999E-3</v>
      </c>
      <c r="E2415" s="2">
        <v>7.3800000000000004E-2</v>
      </c>
      <c r="F2415" s="2">
        <v>3.5999999999999999E-3</v>
      </c>
      <c r="G2415" s="2">
        <v>1.32E-2</v>
      </c>
      <c r="H2415" s="2">
        <v>1.6799999999999999E-2</v>
      </c>
      <c r="I2415" s="2">
        <v>7.07</v>
      </c>
      <c r="J2415" s="4">
        <f t="shared" si="540"/>
        <v>3.7906707381278291E-2</v>
      </c>
      <c r="K2415" s="4">
        <f t="shared" si="541"/>
        <v>4.0909090909090908</v>
      </c>
      <c r="L2415" s="4">
        <f t="shared" si="542"/>
        <v>0.27096774193548384</v>
      </c>
      <c r="M2415" s="4">
        <f t="shared" si="543"/>
        <v>4.3618768328445743</v>
      </c>
      <c r="N2415" s="3">
        <f t="shared" si="544"/>
        <v>115.06873411534703</v>
      </c>
      <c r="O2415">
        <f t="shared" si="554"/>
        <v>15.097402597402599</v>
      </c>
      <c r="Q2415" s="4">
        <f t="shared" si="552"/>
        <v>6.212182331585317E-2</v>
      </c>
      <c r="T2415" s="6">
        <v>40583.246527777781</v>
      </c>
      <c r="U2415">
        <f t="shared" si="545"/>
        <v>0</v>
      </c>
      <c r="V2415">
        <f t="shared" si="546"/>
        <v>0</v>
      </c>
      <c r="W2415">
        <f t="shared" si="553"/>
        <v>1</v>
      </c>
      <c r="X2415">
        <f t="shared" si="547"/>
        <v>0</v>
      </c>
      <c r="Y2415">
        <f t="shared" si="548"/>
        <v>1</v>
      </c>
      <c r="Z2415">
        <f t="shared" si="549"/>
        <v>0</v>
      </c>
      <c r="AA2415">
        <f t="shared" si="550"/>
        <v>0</v>
      </c>
    </row>
    <row r="2416" spans="1:27">
      <c r="A2416" s="1">
        <v>40583.247916666667</v>
      </c>
      <c r="B2416" s="1" t="s">
        <v>443</v>
      </c>
      <c r="C2416" s="5">
        <v>13</v>
      </c>
      <c r="D2416" s="2">
        <v>4.1000000000000003E-3</v>
      </c>
      <c r="E2416" s="2">
        <v>6.8099999999999994E-2</v>
      </c>
      <c r="F2416" s="2">
        <v>3.5000000000000001E-3</v>
      </c>
      <c r="G2416" s="2">
        <v>1.32E-2</v>
      </c>
      <c r="H2416" s="2">
        <v>1.67E-2</v>
      </c>
      <c r="I2416" s="2">
        <v>6.93</v>
      </c>
      <c r="J2416" s="4">
        <f t="shared" si="540"/>
        <v>4.3171527850900289E-2</v>
      </c>
      <c r="K2416" s="4">
        <f t="shared" si="541"/>
        <v>3.774944567627494</v>
      </c>
      <c r="L2416" s="4">
        <f t="shared" si="542"/>
        <v>0.26935483870967741</v>
      </c>
      <c r="M2416" s="4">
        <f t="shared" si="543"/>
        <v>4.0442994063371716</v>
      </c>
      <c r="N2416" s="3">
        <f t="shared" si="544"/>
        <v>93.679784053619784</v>
      </c>
      <c r="O2416">
        <f t="shared" si="554"/>
        <v>14.014764263048182</v>
      </c>
      <c r="Q2416" s="4">
        <f t="shared" si="552"/>
        <v>6.6601112243968572E-2</v>
      </c>
      <c r="T2416" s="6">
        <v>40583.247916666667</v>
      </c>
      <c r="U2416">
        <f t="shared" si="545"/>
        <v>0</v>
      </c>
      <c r="V2416">
        <f t="shared" si="546"/>
        <v>0</v>
      </c>
      <c r="W2416">
        <f t="shared" si="553"/>
        <v>1</v>
      </c>
      <c r="X2416">
        <f t="shared" si="547"/>
        <v>0</v>
      </c>
      <c r="Y2416">
        <f t="shared" si="548"/>
        <v>1</v>
      </c>
      <c r="Z2416">
        <f t="shared" si="549"/>
        <v>0</v>
      </c>
      <c r="AA2416">
        <f t="shared" si="550"/>
        <v>0</v>
      </c>
    </row>
    <row r="2417" spans="1:27">
      <c r="A2417" s="1">
        <v>40602.467361111114</v>
      </c>
      <c r="B2417" s="1" t="s">
        <v>427</v>
      </c>
      <c r="C2417" s="5">
        <v>1</v>
      </c>
      <c r="D2417" s="2">
        <v>8.6E-3</v>
      </c>
      <c r="E2417" s="2">
        <v>1.49E-2</v>
      </c>
      <c r="F2417" s="2">
        <v>1.4E-3</v>
      </c>
      <c r="G2417" s="2">
        <v>1.4E-3</v>
      </c>
      <c r="H2417" s="2">
        <v>2.8E-3</v>
      </c>
      <c r="I2417" s="2">
        <v>2.87</v>
      </c>
      <c r="J2417" s="4">
        <f t="shared" si="540"/>
        <v>9.0554912077498162E-2</v>
      </c>
      <c r="K2417" s="4">
        <f t="shared" si="541"/>
        <v>0.82594235033259433</v>
      </c>
      <c r="L2417" s="4">
        <f t="shared" si="542"/>
        <v>4.5161290322580643E-2</v>
      </c>
      <c r="M2417" s="4">
        <f t="shared" si="543"/>
        <v>0.87110364065517498</v>
      </c>
      <c r="N2417" s="3">
        <f t="shared" si="544"/>
        <v>9.6196177619792973</v>
      </c>
      <c r="O2417">
        <f t="shared" si="554"/>
        <v>18.288723471650304</v>
      </c>
      <c r="Q2417" s="4">
        <f t="shared" si="552"/>
        <v>5.1843762572974558E-2</v>
      </c>
      <c r="T2417" s="6">
        <v>40602.467361111114</v>
      </c>
      <c r="U2417">
        <f t="shared" si="545"/>
        <v>0</v>
      </c>
      <c r="V2417">
        <f t="shared" si="546"/>
        <v>0</v>
      </c>
      <c r="W2417">
        <f t="shared" si="553"/>
        <v>0</v>
      </c>
      <c r="X2417">
        <f t="shared" si="547"/>
        <v>0</v>
      </c>
      <c r="Y2417">
        <f t="shared" si="548"/>
        <v>0</v>
      </c>
      <c r="Z2417">
        <f t="shared" si="549"/>
        <v>0</v>
      </c>
      <c r="AA2417">
        <f t="shared" si="550"/>
        <v>0</v>
      </c>
    </row>
    <row r="2418" spans="1:27">
      <c r="A2418" s="1">
        <v>40602.553472222222</v>
      </c>
      <c r="B2418" s="1" t="s">
        <v>427</v>
      </c>
      <c r="C2418" s="5">
        <v>2</v>
      </c>
      <c r="D2418" s="2">
        <v>8.6E-3</v>
      </c>
      <c r="E2418" s="2">
        <v>1.8200000000000001E-2</v>
      </c>
      <c r="F2418" s="2">
        <v>1.2999999999999999E-3</v>
      </c>
      <c r="G2418" s="2">
        <v>1.1000000000000001E-3</v>
      </c>
      <c r="H2418" s="2">
        <v>2.3999999999999998E-3</v>
      </c>
      <c r="I2418" s="2">
        <v>2.97</v>
      </c>
      <c r="J2418" s="4">
        <f t="shared" si="540"/>
        <v>9.0554912077498162E-2</v>
      </c>
      <c r="K2418" s="4">
        <f t="shared" si="541"/>
        <v>1.0088691796008871</v>
      </c>
      <c r="L2418" s="4">
        <f t="shared" si="542"/>
        <v>3.8709677419354833E-2</v>
      </c>
      <c r="M2418" s="4">
        <f t="shared" si="543"/>
        <v>1.047578857020242</v>
      </c>
      <c r="N2418" s="3">
        <f t="shared" si="544"/>
        <v>11.568437680373533</v>
      </c>
      <c r="O2418">
        <f t="shared" si="554"/>
        <v>26.062453806356253</v>
      </c>
      <c r="Q2418" s="4">
        <f t="shared" si="552"/>
        <v>3.6951564228263969E-2</v>
      </c>
      <c r="T2418" s="6">
        <v>40602.553472222222</v>
      </c>
      <c r="U2418">
        <f t="shared" si="545"/>
        <v>0</v>
      </c>
      <c r="V2418">
        <f t="shared" si="546"/>
        <v>0</v>
      </c>
      <c r="W2418">
        <f t="shared" si="553"/>
        <v>0</v>
      </c>
      <c r="X2418">
        <f t="shared" si="547"/>
        <v>0</v>
      </c>
      <c r="Y2418">
        <f t="shared" si="548"/>
        <v>0</v>
      </c>
      <c r="Z2418">
        <f t="shared" si="549"/>
        <v>1</v>
      </c>
      <c r="AA2418">
        <f t="shared" si="550"/>
        <v>0</v>
      </c>
    </row>
    <row r="2419" spans="1:27">
      <c r="A2419" s="1">
        <v>40602.63958333333</v>
      </c>
      <c r="B2419" s="1" t="s">
        <v>427</v>
      </c>
      <c r="C2419" s="5">
        <v>3</v>
      </c>
      <c r="D2419" s="2">
        <v>1.0200000000000001E-2</v>
      </c>
      <c r="E2419" s="2">
        <v>1.3599999999999999E-2</v>
      </c>
      <c r="F2419" s="2">
        <v>1E-3</v>
      </c>
      <c r="I2419" s="2">
        <v>3.02</v>
      </c>
      <c r="J2419" s="4">
        <f t="shared" si="540"/>
        <v>0.10740233758028853</v>
      </c>
      <c r="K2419" s="4">
        <f t="shared" si="541"/>
        <v>0.75388026607538805</v>
      </c>
      <c r="L2419" s="4">
        <f t="shared" si="542"/>
        <v>0</v>
      </c>
      <c r="M2419" s="4">
        <f t="shared" si="543"/>
        <v>0.75388026607538805</v>
      </c>
      <c r="N2419" s="3">
        <f t="shared" si="544"/>
        <v>7.0192165558019211</v>
      </c>
      <c r="Q2419" s="4">
        <f t="shared" si="552"/>
        <v>0</v>
      </c>
      <c r="T2419" s="6">
        <v>40602.63958333333</v>
      </c>
      <c r="U2419">
        <f t="shared" si="545"/>
        <v>0</v>
      </c>
      <c r="V2419">
        <f t="shared" si="546"/>
        <v>0</v>
      </c>
      <c r="W2419">
        <f t="shared" si="553"/>
        <v>0</v>
      </c>
      <c r="X2419">
        <f t="shared" si="547"/>
        <v>0</v>
      </c>
      <c r="Y2419">
        <f t="shared" si="548"/>
        <v>0</v>
      </c>
      <c r="Z2419">
        <f t="shared" si="549"/>
        <v>0</v>
      </c>
      <c r="AA2419">
        <f t="shared" si="550"/>
        <v>0</v>
      </c>
    </row>
    <row r="2420" spans="1:27">
      <c r="A2420" s="1">
        <v>40602.725694444445</v>
      </c>
      <c r="B2420" s="1" t="s">
        <v>427</v>
      </c>
      <c r="C2420" s="5">
        <v>4</v>
      </c>
      <c r="D2420" s="2">
        <v>9.1999999999999998E-3</v>
      </c>
      <c r="E2420" s="2">
        <v>1.5599999999999999E-2</v>
      </c>
      <c r="F2420" s="2">
        <v>8.0000000000000004E-4</v>
      </c>
      <c r="I2420" s="2">
        <v>2.82</v>
      </c>
      <c r="J2420" s="4">
        <f t="shared" si="540"/>
        <v>9.6872696641044531E-2</v>
      </c>
      <c r="K2420" s="4">
        <f t="shared" si="541"/>
        <v>0.8647450110864745</v>
      </c>
      <c r="L2420" s="4">
        <f t="shared" si="542"/>
        <v>0</v>
      </c>
      <c r="M2420" s="4">
        <f t="shared" si="543"/>
        <v>0.8647450110864745</v>
      </c>
      <c r="N2420" s="3">
        <f t="shared" si="544"/>
        <v>8.926612359008967</v>
      </c>
      <c r="Q2420" s="4">
        <f t="shared" si="552"/>
        <v>0</v>
      </c>
      <c r="T2420" s="6">
        <v>40602.725694444445</v>
      </c>
      <c r="U2420">
        <f t="shared" si="545"/>
        <v>0</v>
      </c>
      <c r="V2420">
        <f t="shared" si="546"/>
        <v>0</v>
      </c>
      <c r="W2420">
        <f t="shared" si="553"/>
        <v>0</v>
      </c>
      <c r="X2420">
        <f t="shared" si="547"/>
        <v>0</v>
      </c>
      <c r="Y2420">
        <f t="shared" si="548"/>
        <v>0</v>
      </c>
      <c r="Z2420">
        <f t="shared" si="549"/>
        <v>0</v>
      </c>
      <c r="AA2420">
        <f t="shared" si="550"/>
        <v>0</v>
      </c>
    </row>
    <row r="2421" spans="1:27">
      <c r="A2421" s="1">
        <v>40602.811805555553</v>
      </c>
      <c r="B2421" s="1" t="s">
        <v>427</v>
      </c>
      <c r="C2421" s="5">
        <v>5</v>
      </c>
      <c r="D2421" s="2">
        <v>1.03E-2</v>
      </c>
      <c r="E2421" s="2">
        <v>1.23E-2</v>
      </c>
      <c r="F2421" s="2">
        <v>1.1000000000000001E-3</v>
      </c>
      <c r="I2421" s="2">
        <v>2.64</v>
      </c>
      <c r="J2421" s="4">
        <f t="shared" si="540"/>
        <v>0.10845530167421291</v>
      </c>
      <c r="K2421" s="4">
        <f t="shared" si="541"/>
        <v>0.68181818181818188</v>
      </c>
      <c r="L2421" s="4">
        <f t="shared" si="542"/>
        <v>0</v>
      </c>
      <c r="M2421" s="4">
        <f t="shared" si="543"/>
        <v>0.68181818181818188</v>
      </c>
      <c r="N2421" s="3">
        <f t="shared" si="544"/>
        <v>6.2866284201235665</v>
      </c>
      <c r="Q2421" s="4">
        <f t="shared" si="552"/>
        <v>0</v>
      </c>
      <c r="T2421" s="6">
        <v>40602.811805555553</v>
      </c>
      <c r="U2421">
        <f t="shared" si="545"/>
        <v>0</v>
      </c>
      <c r="V2421">
        <f t="shared" si="546"/>
        <v>0</v>
      </c>
      <c r="W2421">
        <f t="shared" si="553"/>
        <v>0</v>
      </c>
      <c r="X2421">
        <f t="shared" si="547"/>
        <v>0</v>
      </c>
      <c r="Y2421">
        <f t="shared" si="548"/>
        <v>0</v>
      </c>
      <c r="Z2421">
        <f t="shared" si="549"/>
        <v>0</v>
      </c>
      <c r="AA2421">
        <f t="shared" si="550"/>
        <v>0</v>
      </c>
    </row>
    <row r="2422" spans="1:27">
      <c r="A2422" s="1">
        <v>40602.897916666669</v>
      </c>
      <c r="B2422" s="1" t="s">
        <v>427</v>
      </c>
      <c r="C2422" s="5">
        <v>6</v>
      </c>
      <c r="D2422" s="2">
        <v>9.9000000000000008E-3</v>
      </c>
      <c r="E2422" s="2">
        <v>1.4200000000000001E-2</v>
      </c>
      <c r="F2422" s="2">
        <v>1.2999999999999999E-3</v>
      </c>
      <c r="G2422" s="2">
        <v>1.5E-3</v>
      </c>
      <c r="H2422" s="2">
        <v>2.8E-3</v>
      </c>
      <c r="I2422" s="2">
        <v>2.68</v>
      </c>
      <c r="J2422" s="4">
        <f t="shared" si="540"/>
        <v>0.10424344529851533</v>
      </c>
      <c r="K2422" s="4">
        <f t="shared" si="541"/>
        <v>0.78713968957871405</v>
      </c>
      <c r="L2422" s="4">
        <f t="shared" si="542"/>
        <v>4.5161290322580643E-2</v>
      </c>
      <c r="M2422" s="4">
        <f t="shared" si="543"/>
        <v>0.8323009799012947</v>
      </c>
      <c r="N2422" s="3">
        <f t="shared" si="544"/>
        <v>7.9842044506288845</v>
      </c>
      <c r="O2422">
        <f>K2422/L2422</f>
        <v>17.429521697814383</v>
      </c>
      <c r="Q2422" s="4">
        <f t="shared" si="552"/>
        <v>5.4260767935100193E-2</v>
      </c>
      <c r="T2422" s="6">
        <v>40602.897916666669</v>
      </c>
      <c r="U2422">
        <f t="shared" si="545"/>
        <v>0</v>
      </c>
      <c r="V2422">
        <f t="shared" si="546"/>
        <v>0</v>
      </c>
      <c r="W2422">
        <f t="shared" si="553"/>
        <v>0</v>
      </c>
      <c r="X2422">
        <f t="shared" si="547"/>
        <v>0</v>
      </c>
      <c r="Y2422">
        <f t="shared" si="548"/>
        <v>0</v>
      </c>
      <c r="Z2422">
        <f t="shared" si="549"/>
        <v>0</v>
      </c>
      <c r="AA2422">
        <f t="shared" si="550"/>
        <v>0</v>
      </c>
    </row>
    <row r="2423" spans="1:27">
      <c r="A2423" s="1">
        <v>40602.984027777777</v>
      </c>
      <c r="B2423" s="1" t="s">
        <v>427</v>
      </c>
      <c r="C2423" s="5">
        <v>7</v>
      </c>
      <c r="D2423" s="2">
        <v>1.1599999999999999E-2</v>
      </c>
      <c r="E2423" s="2">
        <v>3.1099999999999999E-2</v>
      </c>
      <c r="F2423" s="2">
        <v>1.6999999999999999E-3</v>
      </c>
      <c r="G2423" s="2">
        <v>2.8E-3</v>
      </c>
      <c r="H2423" s="2">
        <v>4.4999999999999997E-3</v>
      </c>
      <c r="I2423" s="2">
        <v>2.86</v>
      </c>
      <c r="J2423" s="4">
        <f t="shared" si="540"/>
        <v>0.12214383489523006</v>
      </c>
      <c r="K2423" s="4">
        <f t="shared" si="541"/>
        <v>1.7239467849223948</v>
      </c>
      <c r="L2423" s="4">
        <f t="shared" si="542"/>
        <v>7.2580645161290314E-2</v>
      </c>
      <c r="M2423" s="4">
        <f t="shared" si="543"/>
        <v>1.7965274300836851</v>
      </c>
      <c r="N2423" s="3">
        <f t="shared" si="544"/>
        <v>14.708293968538586</v>
      </c>
      <c r="O2423">
        <f>K2423/L2423</f>
        <v>23.75215570337522</v>
      </c>
      <c r="Q2423" s="4">
        <f t="shared" si="552"/>
        <v>4.0400521553912147E-2</v>
      </c>
      <c r="T2423" s="6">
        <v>40602.984027777777</v>
      </c>
      <c r="U2423">
        <f t="shared" si="545"/>
        <v>0</v>
      </c>
      <c r="V2423">
        <f t="shared" si="546"/>
        <v>0</v>
      </c>
      <c r="W2423">
        <f t="shared" si="553"/>
        <v>0</v>
      </c>
      <c r="X2423">
        <f t="shared" si="547"/>
        <v>0</v>
      </c>
      <c r="Y2423">
        <f t="shared" si="548"/>
        <v>0</v>
      </c>
      <c r="Z2423">
        <f t="shared" si="549"/>
        <v>0</v>
      </c>
      <c r="AA2423">
        <f t="shared" si="550"/>
        <v>0</v>
      </c>
    </row>
    <row r="2424" spans="1:27">
      <c r="A2424" s="1">
        <v>40603.070138888892</v>
      </c>
      <c r="B2424" s="1" t="s">
        <v>445</v>
      </c>
      <c r="C2424" s="5">
        <v>8</v>
      </c>
      <c r="D2424" s="2">
        <v>1.17E-2</v>
      </c>
      <c r="E2424" s="2">
        <v>2.1100000000000001E-2</v>
      </c>
      <c r="F2424" s="2">
        <v>1.2999999999999999E-3</v>
      </c>
      <c r="G2424" s="2">
        <v>2.3999999999999998E-3</v>
      </c>
      <c r="H2424" s="2">
        <v>3.7000000000000002E-3</v>
      </c>
      <c r="I2424" s="2">
        <v>2.56</v>
      </c>
      <c r="J2424" s="4">
        <f t="shared" si="540"/>
        <v>0.12319679898915446</v>
      </c>
      <c r="K2424" s="4">
        <f t="shared" si="541"/>
        <v>1.1696230598669624</v>
      </c>
      <c r="L2424" s="4">
        <f t="shared" si="542"/>
        <v>5.9677419354838716E-2</v>
      </c>
      <c r="M2424" s="4">
        <f t="shared" si="543"/>
        <v>1.229300479221801</v>
      </c>
      <c r="N2424" s="3">
        <f t="shared" si="544"/>
        <v>9.978347565102089</v>
      </c>
      <c r="O2424">
        <f>K2424/L2424</f>
        <v>19.599089111284233</v>
      </c>
      <c r="Q2424" s="4">
        <f t="shared" si="552"/>
        <v>4.8545835915249164E-2</v>
      </c>
      <c r="T2424" s="6">
        <v>40603.070138888892</v>
      </c>
      <c r="U2424">
        <f t="shared" si="545"/>
        <v>0</v>
      </c>
      <c r="V2424">
        <f t="shared" si="546"/>
        <v>0</v>
      </c>
      <c r="W2424">
        <f t="shared" si="553"/>
        <v>0</v>
      </c>
      <c r="X2424">
        <f t="shared" si="547"/>
        <v>0</v>
      </c>
      <c r="Y2424">
        <f t="shared" si="548"/>
        <v>0</v>
      </c>
      <c r="Z2424">
        <f t="shared" si="549"/>
        <v>0</v>
      </c>
      <c r="AA2424">
        <f t="shared" si="550"/>
        <v>0</v>
      </c>
    </row>
    <row r="2425" spans="1:27">
      <c r="A2425" s="1">
        <v>40603.15625</v>
      </c>
      <c r="B2425" s="1" t="s">
        <v>445</v>
      </c>
      <c r="C2425" s="5">
        <v>9</v>
      </c>
      <c r="D2425" s="2">
        <v>1.06E-2</v>
      </c>
      <c r="E2425" s="2">
        <v>1.5800000000000002E-2</v>
      </c>
      <c r="F2425" s="2">
        <v>1E-3</v>
      </c>
      <c r="G2425" s="2">
        <v>4.5999999999999999E-3</v>
      </c>
      <c r="H2425" s="2">
        <v>5.5999999999999999E-3</v>
      </c>
      <c r="I2425" s="2">
        <v>2.68</v>
      </c>
      <c r="J2425" s="4">
        <f t="shared" si="540"/>
        <v>0.1116141939559861</v>
      </c>
      <c r="K2425" s="4">
        <f t="shared" si="541"/>
        <v>0.87583148558758328</v>
      </c>
      <c r="L2425" s="4">
        <f t="shared" si="542"/>
        <v>9.0322580645161285E-2</v>
      </c>
      <c r="M2425" s="4">
        <f t="shared" si="543"/>
        <v>0.96615406623274458</v>
      </c>
      <c r="N2425" s="3">
        <f t="shared" si="544"/>
        <v>8.6561935537852595</v>
      </c>
      <c r="O2425">
        <f>K2425/L2425</f>
        <v>9.6967057332911004</v>
      </c>
      <c r="Q2425" s="4">
        <f t="shared" si="552"/>
        <v>9.34867261878322E-2</v>
      </c>
      <c r="T2425" s="6">
        <v>40603.15625</v>
      </c>
      <c r="U2425">
        <f t="shared" si="545"/>
        <v>0</v>
      </c>
      <c r="V2425">
        <f t="shared" si="546"/>
        <v>0</v>
      </c>
      <c r="W2425">
        <f t="shared" si="553"/>
        <v>0</v>
      </c>
      <c r="X2425">
        <f t="shared" si="547"/>
        <v>0</v>
      </c>
      <c r="Y2425">
        <f t="shared" si="548"/>
        <v>0</v>
      </c>
      <c r="Z2425">
        <f t="shared" si="549"/>
        <v>0</v>
      </c>
      <c r="AA2425">
        <f t="shared" si="550"/>
        <v>0</v>
      </c>
    </row>
    <row r="2426" spans="1:27">
      <c r="A2426" s="1">
        <v>40603.242361111108</v>
      </c>
      <c r="B2426" s="1" t="s">
        <v>445</v>
      </c>
      <c r="C2426" s="5">
        <v>10</v>
      </c>
      <c r="D2426" s="2">
        <v>6.7999999999999996E-3</v>
      </c>
      <c r="E2426" s="2">
        <v>9.7999999999999997E-3</v>
      </c>
      <c r="F2426" s="2">
        <v>6.9999999999999999E-4</v>
      </c>
      <c r="I2426" s="2">
        <v>3.87</v>
      </c>
      <c r="J2426" s="4">
        <f t="shared" si="540"/>
        <v>7.1601558386858999E-2</v>
      </c>
      <c r="K2426" s="4">
        <f t="shared" si="541"/>
        <v>0.5432372505543237</v>
      </c>
      <c r="L2426" s="4">
        <f t="shared" si="542"/>
        <v>0</v>
      </c>
      <c r="M2426" s="4">
        <f t="shared" si="543"/>
        <v>0.5432372505543237</v>
      </c>
      <c r="N2426" s="3">
        <f t="shared" si="544"/>
        <v>7.5869473066388426</v>
      </c>
      <c r="Q2426" s="4">
        <f t="shared" si="552"/>
        <v>0</v>
      </c>
      <c r="T2426" s="6">
        <v>40603.242361111108</v>
      </c>
      <c r="U2426">
        <f t="shared" si="545"/>
        <v>0</v>
      </c>
      <c r="V2426">
        <f t="shared" si="546"/>
        <v>0</v>
      </c>
      <c r="W2426">
        <f t="shared" si="553"/>
        <v>0</v>
      </c>
      <c r="X2426">
        <f t="shared" si="547"/>
        <v>0</v>
      </c>
      <c r="Y2426">
        <f t="shared" si="548"/>
        <v>0</v>
      </c>
      <c r="Z2426">
        <f t="shared" si="549"/>
        <v>0</v>
      </c>
      <c r="AA2426">
        <f t="shared" si="550"/>
        <v>0</v>
      </c>
    </row>
    <row r="2427" spans="1:27">
      <c r="A2427" s="1">
        <v>40603.328472222223</v>
      </c>
      <c r="B2427" s="1" t="s">
        <v>445</v>
      </c>
      <c r="C2427" s="5">
        <v>11</v>
      </c>
      <c r="D2427" s="2">
        <v>8.3000000000000001E-3</v>
      </c>
      <c r="E2427" s="2">
        <v>1.1599999999999999E-2</v>
      </c>
      <c r="F2427" s="2">
        <v>8.9999999999999998E-4</v>
      </c>
      <c r="G2427" s="2">
        <v>1E-3</v>
      </c>
      <c r="H2427" s="2">
        <v>1.9E-3</v>
      </c>
      <c r="I2427" s="2">
        <v>3.16</v>
      </c>
      <c r="J2427" s="4">
        <f t="shared" si="540"/>
        <v>8.7396019795724963E-2</v>
      </c>
      <c r="K2427" s="4">
        <f t="shared" si="541"/>
        <v>0.6430155210643016</v>
      </c>
      <c r="L2427" s="4">
        <f t="shared" si="542"/>
        <v>3.0645161290322579E-2</v>
      </c>
      <c r="M2427" s="4">
        <f t="shared" si="543"/>
        <v>0.67366068235462417</v>
      </c>
      <c r="N2427" s="3">
        <f t="shared" si="544"/>
        <v>7.7081391570142967</v>
      </c>
      <c r="O2427">
        <f t="shared" ref="O2427:O2464" si="555">K2427/L2427</f>
        <v>20.982611739993001</v>
      </c>
      <c r="Q2427" s="4">
        <f t="shared" si="552"/>
        <v>4.5490500029198008E-2</v>
      </c>
      <c r="T2427" s="6">
        <v>40603.328472222223</v>
      </c>
      <c r="U2427">
        <f t="shared" si="545"/>
        <v>0</v>
      </c>
      <c r="V2427">
        <f t="shared" si="546"/>
        <v>0</v>
      </c>
      <c r="W2427">
        <f t="shared" si="553"/>
        <v>0</v>
      </c>
      <c r="X2427">
        <f t="shared" si="547"/>
        <v>0</v>
      </c>
      <c r="Y2427">
        <f t="shared" si="548"/>
        <v>0</v>
      </c>
      <c r="Z2427">
        <f t="shared" si="549"/>
        <v>0</v>
      </c>
      <c r="AA2427">
        <f t="shared" si="550"/>
        <v>0</v>
      </c>
    </row>
    <row r="2428" spans="1:27">
      <c r="A2428" s="1">
        <v>40603.414583333331</v>
      </c>
      <c r="B2428" s="1" t="s">
        <v>445</v>
      </c>
      <c r="C2428" s="5">
        <v>12</v>
      </c>
      <c r="D2428" s="2">
        <v>1.11E-2</v>
      </c>
      <c r="E2428" s="2">
        <v>2.0199999999999999E-2</v>
      </c>
      <c r="F2428" s="2">
        <v>1.1999999999999999E-3</v>
      </c>
      <c r="G2428" s="2">
        <v>2E-3</v>
      </c>
      <c r="H2428" s="2">
        <v>3.2000000000000002E-3</v>
      </c>
      <c r="I2428" s="2">
        <v>3.38</v>
      </c>
      <c r="J2428" s="4">
        <f t="shared" si="540"/>
        <v>0.11687901442560809</v>
      </c>
      <c r="K2428" s="4">
        <f t="shared" si="541"/>
        <v>1.1197339246119735</v>
      </c>
      <c r="L2428" s="4">
        <f t="shared" si="542"/>
        <v>5.1612903225806452E-2</v>
      </c>
      <c r="M2428" s="4">
        <f t="shared" si="543"/>
        <v>1.1713468278377799</v>
      </c>
      <c r="N2428" s="3">
        <f t="shared" si="544"/>
        <v>10.021874616194049</v>
      </c>
      <c r="O2428">
        <f t="shared" si="555"/>
        <v>21.694844789356988</v>
      </c>
      <c r="Q2428" s="4">
        <f t="shared" si="552"/>
        <v>4.4062870192836119E-2</v>
      </c>
      <c r="T2428" s="6">
        <v>40603.414583333331</v>
      </c>
      <c r="U2428">
        <f t="shared" si="545"/>
        <v>0</v>
      </c>
      <c r="V2428">
        <f t="shared" si="546"/>
        <v>0</v>
      </c>
      <c r="W2428">
        <f t="shared" si="553"/>
        <v>0</v>
      </c>
      <c r="X2428">
        <f t="shared" si="547"/>
        <v>0</v>
      </c>
      <c r="Y2428">
        <f t="shared" si="548"/>
        <v>0</v>
      </c>
      <c r="Z2428">
        <f t="shared" si="549"/>
        <v>0</v>
      </c>
      <c r="AA2428">
        <f t="shared" si="550"/>
        <v>0</v>
      </c>
    </row>
    <row r="2429" spans="1:27">
      <c r="A2429" s="1">
        <v>40603.500694444447</v>
      </c>
      <c r="B2429" s="1" t="s">
        <v>445</v>
      </c>
      <c r="C2429" s="5">
        <v>13</v>
      </c>
      <c r="D2429" s="2">
        <v>1.14E-2</v>
      </c>
      <c r="E2429" s="2">
        <v>1.8700000000000001E-2</v>
      </c>
      <c r="F2429" s="2">
        <v>1.4E-3</v>
      </c>
      <c r="G2429" s="2">
        <v>1.8E-3</v>
      </c>
      <c r="H2429" s="2">
        <v>3.2000000000000002E-3</v>
      </c>
      <c r="I2429" s="2">
        <v>3.28</v>
      </c>
      <c r="J2429" s="4">
        <f t="shared" si="540"/>
        <v>0.12003790670738128</v>
      </c>
      <c r="K2429" s="4">
        <f t="shared" si="541"/>
        <v>1.0365853658536586</v>
      </c>
      <c r="L2429" s="4">
        <f t="shared" si="542"/>
        <v>5.1612903225806452E-2</v>
      </c>
      <c r="M2429" s="4">
        <f t="shared" si="543"/>
        <v>1.0881982690794649</v>
      </c>
      <c r="N2429" s="3">
        <f t="shared" si="544"/>
        <v>9.0654552293400688</v>
      </c>
      <c r="O2429">
        <f t="shared" si="555"/>
        <v>20.083841463414636</v>
      </c>
      <c r="Q2429" s="4">
        <f t="shared" si="552"/>
        <v>4.7429686935145689E-2</v>
      </c>
      <c r="T2429" s="6">
        <v>40603.500694444447</v>
      </c>
      <c r="U2429">
        <f t="shared" si="545"/>
        <v>0</v>
      </c>
      <c r="V2429">
        <f t="shared" si="546"/>
        <v>0</v>
      </c>
      <c r="W2429">
        <f t="shared" si="553"/>
        <v>0</v>
      </c>
      <c r="X2429">
        <f t="shared" si="547"/>
        <v>0</v>
      </c>
      <c r="Y2429">
        <f t="shared" si="548"/>
        <v>0</v>
      </c>
      <c r="Z2429">
        <f t="shared" si="549"/>
        <v>0</v>
      </c>
      <c r="AA2429">
        <f t="shared" si="550"/>
        <v>0</v>
      </c>
    </row>
    <row r="2430" spans="1:27">
      <c r="A2430" s="1">
        <v>40603.502083333333</v>
      </c>
      <c r="B2430" s="1" t="s">
        <v>445</v>
      </c>
      <c r="C2430" s="5">
        <v>13</v>
      </c>
      <c r="D2430" s="2">
        <v>1.11E-2</v>
      </c>
      <c r="E2430" s="2">
        <v>2.3599999999999999E-2</v>
      </c>
      <c r="F2430" s="2">
        <v>8.0000000000000004E-4</v>
      </c>
      <c r="G2430" s="2">
        <v>2.5000000000000001E-3</v>
      </c>
      <c r="H2430" s="2">
        <v>3.3E-3</v>
      </c>
      <c r="I2430" s="2">
        <v>3.47</v>
      </c>
      <c r="J2430" s="4">
        <f t="shared" si="540"/>
        <v>0.11687901442560809</v>
      </c>
      <c r="K2430" s="4">
        <f t="shared" si="541"/>
        <v>1.3082039911308203</v>
      </c>
      <c r="L2430" s="4">
        <f t="shared" si="542"/>
        <v>5.32258064516129E-2</v>
      </c>
      <c r="M2430" s="4">
        <f t="shared" si="543"/>
        <v>1.3614297975824332</v>
      </c>
      <c r="N2430" s="3">
        <f t="shared" si="544"/>
        <v>11.648197105982312</v>
      </c>
      <c r="O2430">
        <f t="shared" si="555"/>
        <v>24.578378015185109</v>
      </c>
      <c r="Q2430" s="4">
        <f t="shared" si="552"/>
        <v>3.9095520419876906E-2</v>
      </c>
      <c r="T2430" s="6">
        <v>40603.502083333333</v>
      </c>
      <c r="U2430">
        <f t="shared" si="545"/>
        <v>0</v>
      </c>
      <c r="V2430">
        <f t="shared" si="546"/>
        <v>0</v>
      </c>
      <c r="W2430">
        <f t="shared" si="553"/>
        <v>0</v>
      </c>
      <c r="X2430">
        <f t="shared" si="547"/>
        <v>0</v>
      </c>
      <c r="Y2430">
        <f t="shared" si="548"/>
        <v>0</v>
      </c>
      <c r="Z2430">
        <f t="shared" si="549"/>
        <v>0</v>
      </c>
      <c r="AA2430">
        <f t="shared" si="550"/>
        <v>0</v>
      </c>
    </row>
    <row r="2431" spans="1:27">
      <c r="A2431" s="1">
        <v>40603.503472222219</v>
      </c>
      <c r="B2431" s="1" t="s">
        <v>445</v>
      </c>
      <c r="C2431" s="5">
        <v>13</v>
      </c>
      <c r="D2431" s="2">
        <v>1.0999999999999999E-2</v>
      </c>
      <c r="E2431" s="2">
        <v>2.5700000000000001E-2</v>
      </c>
      <c r="F2431" s="2">
        <v>1E-3</v>
      </c>
      <c r="G2431" s="2">
        <v>2.3E-3</v>
      </c>
      <c r="H2431" s="2">
        <v>3.3E-3</v>
      </c>
      <c r="I2431" s="2">
        <v>3.43</v>
      </c>
      <c r="J2431" s="4">
        <f t="shared" si="540"/>
        <v>0.11582605033168368</v>
      </c>
      <c r="K2431" s="4">
        <f t="shared" si="541"/>
        <v>1.4246119733924614</v>
      </c>
      <c r="L2431" s="4">
        <f t="shared" si="542"/>
        <v>5.32258064516129E-2</v>
      </c>
      <c r="M2431" s="4">
        <f t="shared" si="543"/>
        <v>1.4778377798440743</v>
      </c>
      <c r="N2431" s="3">
        <f t="shared" si="544"/>
        <v>12.759113995617431</v>
      </c>
      <c r="O2431">
        <f t="shared" si="555"/>
        <v>26.765437075858365</v>
      </c>
      <c r="Q2431" s="4">
        <f t="shared" si="552"/>
        <v>3.6016000658224287E-2</v>
      </c>
      <c r="T2431" s="6">
        <v>40603.503472222219</v>
      </c>
      <c r="U2431">
        <f t="shared" si="545"/>
        <v>0</v>
      </c>
      <c r="V2431">
        <f t="shared" si="546"/>
        <v>0</v>
      </c>
      <c r="W2431">
        <f t="shared" si="553"/>
        <v>0</v>
      </c>
      <c r="X2431">
        <f t="shared" si="547"/>
        <v>0</v>
      </c>
      <c r="Y2431">
        <f t="shared" si="548"/>
        <v>0</v>
      </c>
      <c r="Z2431">
        <f t="shared" si="549"/>
        <v>1</v>
      </c>
      <c r="AA2431">
        <f t="shared" si="550"/>
        <v>0</v>
      </c>
    </row>
    <row r="2432" spans="1:27">
      <c r="A2432" s="1">
        <v>40622.086111111108</v>
      </c>
      <c r="B2432" s="1" t="s">
        <v>465</v>
      </c>
      <c r="C2432" s="5">
        <v>1</v>
      </c>
      <c r="D2432" s="2">
        <v>1.04E-2</v>
      </c>
      <c r="E2432" s="2">
        <v>2.2599999999999999E-2</v>
      </c>
      <c r="F2432" s="2">
        <v>1.4E-3</v>
      </c>
      <c r="G2432" s="2">
        <v>1.6000000000000001E-3</v>
      </c>
      <c r="H2432" s="2">
        <v>3.0000000000000001E-3</v>
      </c>
      <c r="I2432" s="2">
        <v>2.87</v>
      </c>
      <c r="J2432" s="4">
        <f t="shared" si="540"/>
        <v>0.1095082657681373</v>
      </c>
      <c r="K2432" s="4">
        <f t="shared" si="541"/>
        <v>1.2527716186252771</v>
      </c>
      <c r="L2432" s="4">
        <f t="shared" si="542"/>
        <v>4.8387096774193547E-2</v>
      </c>
      <c r="M2432" s="4">
        <f t="shared" si="543"/>
        <v>1.3011587153994706</v>
      </c>
      <c r="N2432" s="3">
        <f t="shared" si="544"/>
        <v>11.881831077066128</v>
      </c>
      <c r="O2432">
        <f t="shared" si="555"/>
        <v>25.890613451589061</v>
      </c>
      <c r="Q2432" s="4">
        <f t="shared" si="552"/>
        <v>3.7187697551054069E-2</v>
      </c>
      <c r="T2432" s="6">
        <v>40622.086111111108</v>
      </c>
      <c r="U2432">
        <f t="shared" si="545"/>
        <v>0</v>
      </c>
      <c r="V2432">
        <f t="shared" si="546"/>
        <v>0</v>
      </c>
      <c r="W2432">
        <f t="shared" si="553"/>
        <v>0</v>
      </c>
      <c r="X2432">
        <f t="shared" si="547"/>
        <v>0</v>
      </c>
      <c r="Y2432">
        <f t="shared" si="548"/>
        <v>0</v>
      </c>
      <c r="Z2432">
        <f t="shared" si="549"/>
        <v>1</v>
      </c>
      <c r="AA2432">
        <f t="shared" si="550"/>
        <v>0</v>
      </c>
    </row>
    <row r="2433" spans="1:27">
      <c r="A2433" s="1">
        <v>40622.172222222223</v>
      </c>
      <c r="B2433" s="1" t="s">
        <v>465</v>
      </c>
      <c r="C2433" s="5">
        <v>2</v>
      </c>
      <c r="D2433" s="2">
        <v>1.24E-2</v>
      </c>
      <c r="E2433" s="2">
        <v>2.92E-2</v>
      </c>
      <c r="F2433" s="2">
        <v>1.2999999999999999E-3</v>
      </c>
      <c r="G2433" s="2">
        <v>2.2000000000000001E-3</v>
      </c>
      <c r="H2433" s="2">
        <v>3.5000000000000001E-3</v>
      </c>
      <c r="I2433" s="2">
        <v>3.28</v>
      </c>
      <c r="J2433" s="4">
        <f t="shared" si="540"/>
        <v>0.13056754764662526</v>
      </c>
      <c r="K2433" s="4">
        <f t="shared" si="541"/>
        <v>1.6186252771618626</v>
      </c>
      <c r="L2433" s="4">
        <f t="shared" si="542"/>
        <v>5.6451612903225812E-2</v>
      </c>
      <c r="M2433" s="4">
        <f t="shared" si="543"/>
        <v>1.6750768900650883</v>
      </c>
      <c r="N2433" s="3">
        <f t="shared" si="544"/>
        <v>12.829197762054953</v>
      </c>
      <c r="O2433">
        <f t="shared" si="555"/>
        <v>28.672790624010133</v>
      </c>
      <c r="Q2433" s="4">
        <f t="shared" si="552"/>
        <v>3.3700908440705835E-2</v>
      </c>
      <c r="T2433" s="6">
        <v>40622.172222222223</v>
      </c>
      <c r="U2433">
        <f t="shared" si="545"/>
        <v>0</v>
      </c>
      <c r="V2433">
        <f t="shared" si="546"/>
        <v>0</v>
      </c>
      <c r="W2433">
        <f t="shared" si="553"/>
        <v>0</v>
      </c>
      <c r="X2433">
        <f t="shared" si="547"/>
        <v>1</v>
      </c>
      <c r="Y2433">
        <f t="shared" si="548"/>
        <v>0</v>
      </c>
      <c r="Z2433">
        <f t="shared" si="549"/>
        <v>1</v>
      </c>
      <c r="AA2433">
        <f t="shared" si="550"/>
        <v>0</v>
      </c>
    </row>
    <row r="2434" spans="1:27">
      <c r="A2434" s="1">
        <v>40622.258333333331</v>
      </c>
      <c r="B2434" s="1" t="s">
        <v>465</v>
      </c>
      <c r="C2434" s="5">
        <v>3</v>
      </c>
      <c r="D2434" s="2">
        <v>1.01E-2</v>
      </c>
      <c r="E2434" s="2">
        <v>1.7999999999999999E-2</v>
      </c>
      <c r="F2434" s="2">
        <v>1E-3</v>
      </c>
      <c r="G2434" s="2">
        <v>1.9E-3</v>
      </c>
      <c r="H2434" s="2">
        <v>2.8999999999999998E-3</v>
      </c>
      <c r="I2434" s="2">
        <v>2.95</v>
      </c>
      <c r="J2434" s="4">
        <f t="shared" si="540"/>
        <v>0.10634937348636411</v>
      </c>
      <c r="K2434" s="4">
        <f t="shared" si="541"/>
        <v>0.99778270509977829</v>
      </c>
      <c r="L2434" s="4">
        <f t="shared" si="542"/>
        <v>4.6774193548387091E-2</v>
      </c>
      <c r="M2434" s="4">
        <f t="shared" si="543"/>
        <v>1.0445568986481655</v>
      </c>
      <c r="N2434" s="3">
        <f t="shared" si="544"/>
        <v>9.8219374915461657</v>
      </c>
      <c r="O2434">
        <f t="shared" si="555"/>
        <v>21.331906109029745</v>
      </c>
      <c r="Q2434" s="4">
        <f t="shared" si="552"/>
        <v>4.477898102910513E-2</v>
      </c>
      <c r="T2434" s="6">
        <v>40622.258333333331</v>
      </c>
      <c r="U2434">
        <f t="shared" si="545"/>
        <v>0</v>
      </c>
      <c r="V2434">
        <f t="shared" si="546"/>
        <v>0</v>
      </c>
      <c r="W2434">
        <f t="shared" ref="W2434:W2465" si="556">IF(N2434&gt;25,1,0)</f>
        <v>0</v>
      </c>
      <c r="X2434">
        <f t="shared" si="547"/>
        <v>0</v>
      </c>
      <c r="Y2434">
        <f t="shared" si="548"/>
        <v>0</v>
      </c>
      <c r="Z2434">
        <f t="shared" si="549"/>
        <v>0</v>
      </c>
      <c r="AA2434">
        <f t="shared" si="550"/>
        <v>0</v>
      </c>
    </row>
    <row r="2435" spans="1:27">
      <c r="A2435" s="1">
        <v>40622.344444444447</v>
      </c>
      <c r="B2435" s="1" t="s">
        <v>465</v>
      </c>
      <c r="C2435" s="5">
        <v>4</v>
      </c>
      <c r="D2435" s="2">
        <v>6.6E-3</v>
      </c>
      <c r="E2435" s="2">
        <v>1.37E-2</v>
      </c>
      <c r="F2435" s="2">
        <v>8.9999999999999998E-4</v>
      </c>
      <c r="G2435" s="2">
        <v>1.2999999999999999E-3</v>
      </c>
      <c r="H2435" s="2">
        <v>2.2000000000000001E-3</v>
      </c>
      <c r="I2435" s="2">
        <v>5.28</v>
      </c>
      <c r="J2435" s="4">
        <f t="shared" ref="J2435:J2498" si="557">(D2435/94.97)*1000</f>
        <v>6.9495630199010214E-2</v>
      </c>
      <c r="K2435" s="4">
        <f t="shared" ref="K2435:K2498" si="558">(E2435/18.04)*1000</f>
        <v>0.75942350332594244</v>
      </c>
      <c r="L2435" s="4">
        <f t="shared" ref="L2435:L2498" si="559">(H2435/62)*1000</f>
        <v>3.5483870967741936E-2</v>
      </c>
      <c r="M2435" s="4">
        <f t="shared" ref="M2435:M2498" si="560">K2435+L2435</f>
        <v>0.79490737429368441</v>
      </c>
      <c r="N2435" s="3">
        <f t="shared" ref="N2435:N2498" si="561">M2435/J2435</f>
        <v>11.438235354041092</v>
      </c>
      <c r="O2435">
        <f t="shared" si="555"/>
        <v>21.401935093731105</v>
      </c>
      <c r="Q2435" s="4">
        <f t="shared" si="552"/>
        <v>4.4639000863806504E-2</v>
      </c>
      <c r="T2435" s="6">
        <v>40622.344444444447</v>
      </c>
      <c r="U2435">
        <f t="shared" ref="U2435:U2498" si="562">IF(I2435&gt;15,1,0)</f>
        <v>0</v>
      </c>
      <c r="V2435">
        <f t="shared" ref="V2435:V2498" si="563">IF(I2435&gt;20,1,0)</f>
        <v>0</v>
      </c>
      <c r="W2435">
        <f t="shared" si="556"/>
        <v>0</v>
      </c>
      <c r="X2435">
        <f t="shared" ref="X2435:X2498" si="564">IF(J2435&gt;0.125,1,0)</f>
        <v>0</v>
      </c>
      <c r="Y2435">
        <f t="shared" ref="Y2435:Y2498" si="565">IF(M2435&gt;2,1,0)</f>
        <v>0</v>
      </c>
      <c r="Z2435">
        <f t="shared" si="549"/>
        <v>0</v>
      </c>
      <c r="AA2435">
        <f t="shared" si="550"/>
        <v>0</v>
      </c>
    </row>
    <row r="2436" spans="1:27">
      <c r="A2436" s="1">
        <v>40622.430555555555</v>
      </c>
      <c r="B2436" s="1" t="s">
        <v>465</v>
      </c>
      <c r="C2436" s="5">
        <v>5</v>
      </c>
      <c r="D2436" s="2">
        <v>6.8999999999999999E-3</v>
      </c>
      <c r="E2436" s="2">
        <v>0.01</v>
      </c>
      <c r="F2436" s="2">
        <v>1E-3</v>
      </c>
      <c r="G2436" s="2">
        <v>1.5E-3</v>
      </c>
      <c r="H2436" s="2">
        <v>2.5000000000000001E-3</v>
      </c>
      <c r="I2436" s="2">
        <v>4.17</v>
      </c>
      <c r="J2436" s="4">
        <f t="shared" si="557"/>
        <v>7.2654522480783412E-2</v>
      </c>
      <c r="K2436" s="4">
        <f t="shared" si="558"/>
        <v>0.55432372505543237</v>
      </c>
      <c r="L2436" s="4">
        <f t="shared" si="559"/>
        <v>4.0322580645161289E-2</v>
      </c>
      <c r="M2436" s="4">
        <f t="shared" si="560"/>
        <v>0.59464630570059362</v>
      </c>
      <c r="N2436" s="3">
        <f t="shared" si="561"/>
        <v>8.1845738626645463</v>
      </c>
      <c r="O2436">
        <f t="shared" si="555"/>
        <v>13.747228381374724</v>
      </c>
      <c r="Q2436" s="4">
        <f t="shared" ref="Q2436:Q2499" si="566">L2436/M2436</f>
        <v>6.7809351977146298E-2</v>
      </c>
      <c r="T2436" s="6">
        <v>40622.430555555555</v>
      </c>
      <c r="U2436">
        <f t="shared" si="562"/>
        <v>0</v>
      </c>
      <c r="V2436">
        <f t="shared" si="563"/>
        <v>0</v>
      </c>
      <c r="W2436">
        <f t="shared" si="556"/>
        <v>0</v>
      </c>
      <c r="X2436">
        <f t="shared" si="564"/>
        <v>0</v>
      </c>
      <c r="Y2436">
        <f t="shared" si="565"/>
        <v>0</v>
      </c>
      <c r="Z2436">
        <f t="shared" ref="Z2436:Z2499" si="567">IF(O2436&gt;25,1,0)</f>
        <v>0</v>
      </c>
      <c r="AA2436">
        <f t="shared" ref="AA2436:AA2499" si="568">IF(Q2436&gt;0.1,1,0)</f>
        <v>0</v>
      </c>
    </row>
    <row r="2437" spans="1:27">
      <c r="A2437" s="1">
        <v>40622.51666666667</v>
      </c>
      <c r="B2437" s="1" t="s">
        <v>465</v>
      </c>
      <c r="C2437" s="5">
        <v>6</v>
      </c>
      <c r="D2437" s="2">
        <v>8.8999999999999999E-3</v>
      </c>
      <c r="E2437" s="2">
        <v>1.83E-2</v>
      </c>
      <c r="F2437" s="2">
        <v>1.1000000000000001E-3</v>
      </c>
      <c r="G2437" s="2">
        <v>2E-3</v>
      </c>
      <c r="H2437" s="2">
        <v>3.0999999999999999E-3</v>
      </c>
      <c r="I2437" s="2">
        <v>2.59</v>
      </c>
      <c r="J2437" s="4">
        <f t="shared" si="557"/>
        <v>9.3713804359271347E-2</v>
      </c>
      <c r="K2437" s="4">
        <f t="shared" si="558"/>
        <v>1.0144124168514412</v>
      </c>
      <c r="L2437" s="4">
        <f t="shared" si="559"/>
        <v>4.9999999999999996E-2</v>
      </c>
      <c r="M2437" s="4">
        <f t="shared" si="560"/>
        <v>1.0644124168514413</v>
      </c>
      <c r="N2437" s="3">
        <f t="shared" si="561"/>
        <v>11.358117666110267</v>
      </c>
      <c r="O2437">
        <f t="shared" si="555"/>
        <v>20.288248337028826</v>
      </c>
      <c r="Q2437" s="4">
        <f t="shared" si="566"/>
        <v>4.6974273513175707E-2</v>
      </c>
      <c r="T2437" s="6">
        <v>40622.51666666667</v>
      </c>
      <c r="U2437">
        <f t="shared" si="562"/>
        <v>0</v>
      </c>
      <c r="V2437">
        <f t="shared" si="563"/>
        <v>0</v>
      </c>
      <c r="W2437">
        <f t="shared" si="556"/>
        <v>0</v>
      </c>
      <c r="X2437">
        <f t="shared" si="564"/>
        <v>0</v>
      </c>
      <c r="Y2437">
        <f t="shared" si="565"/>
        <v>0</v>
      </c>
      <c r="Z2437">
        <f t="shared" si="567"/>
        <v>0</v>
      </c>
      <c r="AA2437">
        <f t="shared" si="568"/>
        <v>0</v>
      </c>
    </row>
    <row r="2438" spans="1:27">
      <c r="A2438" s="1">
        <v>40622.602777777778</v>
      </c>
      <c r="B2438" s="1" t="s">
        <v>465</v>
      </c>
      <c r="C2438" s="5">
        <v>7</v>
      </c>
      <c r="D2438" s="2">
        <v>1.04E-2</v>
      </c>
      <c r="E2438" s="2">
        <v>1.9800000000000002E-2</v>
      </c>
      <c r="F2438" s="2">
        <v>1.1999999999999999E-3</v>
      </c>
      <c r="G2438" s="2">
        <v>2.2000000000000001E-3</v>
      </c>
      <c r="H2438" s="2">
        <v>3.3999999999999998E-3</v>
      </c>
      <c r="I2438" s="2">
        <v>4.18</v>
      </c>
      <c r="J2438" s="4">
        <f t="shared" si="557"/>
        <v>0.1095082657681373</v>
      </c>
      <c r="K2438" s="4">
        <f t="shared" si="558"/>
        <v>1.0975609756097562</v>
      </c>
      <c r="L2438" s="4">
        <f t="shared" si="559"/>
        <v>5.4838709677419356E-2</v>
      </c>
      <c r="M2438" s="4">
        <f t="shared" si="560"/>
        <v>1.1523996852871756</v>
      </c>
      <c r="N2438" s="3">
        <f t="shared" si="561"/>
        <v>10.523403664588757</v>
      </c>
      <c r="O2438">
        <f t="shared" si="555"/>
        <v>20.014347202295554</v>
      </c>
      <c r="Q2438" s="4">
        <f t="shared" si="566"/>
        <v>4.7586536492114417E-2</v>
      </c>
      <c r="T2438" s="6">
        <v>40622.602777777778</v>
      </c>
      <c r="U2438">
        <f t="shared" si="562"/>
        <v>0</v>
      </c>
      <c r="V2438">
        <f t="shared" si="563"/>
        <v>0</v>
      </c>
      <c r="W2438">
        <f t="shared" si="556"/>
        <v>0</v>
      </c>
      <c r="X2438">
        <f t="shared" si="564"/>
        <v>0</v>
      </c>
      <c r="Y2438">
        <f t="shared" si="565"/>
        <v>0</v>
      </c>
      <c r="Z2438">
        <f t="shared" si="567"/>
        <v>0</v>
      </c>
      <c r="AA2438">
        <f t="shared" si="568"/>
        <v>0</v>
      </c>
    </row>
    <row r="2439" spans="1:27">
      <c r="A2439" s="1">
        <v>40622.688888888886</v>
      </c>
      <c r="B2439" s="1" t="s">
        <v>465</v>
      </c>
      <c r="C2439" s="5">
        <v>8</v>
      </c>
      <c r="D2439" s="2">
        <v>1.11E-2</v>
      </c>
      <c r="E2439" s="2">
        <v>2.0199999999999999E-2</v>
      </c>
      <c r="F2439" s="2">
        <v>1.1000000000000001E-3</v>
      </c>
      <c r="G2439" s="2">
        <v>2.7000000000000001E-3</v>
      </c>
      <c r="H2439" s="2">
        <v>3.8E-3</v>
      </c>
      <c r="I2439" s="2">
        <v>3.94</v>
      </c>
      <c r="J2439" s="4">
        <f t="shared" si="557"/>
        <v>0.11687901442560809</v>
      </c>
      <c r="K2439" s="4">
        <f t="shared" si="558"/>
        <v>1.1197339246119735</v>
      </c>
      <c r="L2439" s="4">
        <f t="shared" si="559"/>
        <v>6.1290322580645158E-2</v>
      </c>
      <c r="M2439" s="4">
        <f t="shared" si="560"/>
        <v>1.1810242471926187</v>
      </c>
      <c r="N2439" s="3">
        <f t="shared" si="561"/>
        <v>10.104673221250719</v>
      </c>
      <c r="O2439">
        <f t="shared" si="555"/>
        <v>18.269342980511148</v>
      </c>
      <c r="Q2439" s="4">
        <f t="shared" si="566"/>
        <v>5.1895905377333913E-2</v>
      </c>
      <c r="T2439" s="6">
        <v>40622.688888888886</v>
      </c>
      <c r="U2439">
        <f t="shared" si="562"/>
        <v>0</v>
      </c>
      <c r="V2439">
        <f t="shared" si="563"/>
        <v>0</v>
      </c>
      <c r="W2439">
        <f t="shared" si="556"/>
        <v>0</v>
      </c>
      <c r="X2439">
        <f t="shared" si="564"/>
        <v>0</v>
      </c>
      <c r="Y2439">
        <f t="shared" si="565"/>
        <v>0</v>
      </c>
      <c r="Z2439">
        <f t="shared" si="567"/>
        <v>0</v>
      </c>
      <c r="AA2439">
        <f t="shared" si="568"/>
        <v>0</v>
      </c>
    </row>
    <row r="2440" spans="1:27">
      <c r="A2440" s="1">
        <v>40622.775000000001</v>
      </c>
      <c r="B2440" s="1" t="s">
        <v>465</v>
      </c>
      <c r="C2440" s="5">
        <v>9</v>
      </c>
      <c r="D2440" s="2">
        <v>8.0000000000000002E-3</v>
      </c>
      <c r="E2440" s="2">
        <v>9.2999999999999992E-3</v>
      </c>
      <c r="F2440" s="2">
        <v>1E-3</v>
      </c>
      <c r="G2440" s="2">
        <v>2.3999999999999998E-3</v>
      </c>
      <c r="H2440" s="2">
        <v>3.3999999999999998E-3</v>
      </c>
      <c r="I2440" s="2">
        <v>4.7699999999999996</v>
      </c>
      <c r="J2440" s="4">
        <f t="shared" si="557"/>
        <v>8.4237127513951779E-2</v>
      </c>
      <c r="K2440" s="4">
        <f t="shared" si="558"/>
        <v>0.51552106430155209</v>
      </c>
      <c r="L2440" s="4">
        <f t="shared" si="559"/>
        <v>5.4838709677419356E-2</v>
      </c>
      <c r="M2440" s="4">
        <f t="shared" si="560"/>
        <v>0.57035977397897142</v>
      </c>
      <c r="N2440" s="3">
        <f t="shared" si="561"/>
        <v>6.7708834668478639</v>
      </c>
      <c r="O2440">
        <f t="shared" si="555"/>
        <v>9.400678231381244</v>
      </c>
      <c r="Q2440" s="4">
        <f t="shared" si="566"/>
        <v>9.6147575932381935E-2</v>
      </c>
      <c r="T2440" s="6">
        <v>40622.775000000001</v>
      </c>
      <c r="U2440">
        <f t="shared" si="562"/>
        <v>0</v>
      </c>
      <c r="V2440">
        <f t="shared" si="563"/>
        <v>0</v>
      </c>
      <c r="W2440">
        <f t="shared" si="556"/>
        <v>0</v>
      </c>
      <c r="X2440">
        <f t="shared" si="564"/>
        <v>0</v>
      </c>
      <c r="Y2440">
        <f t="shared" si="565"/>
        <v>0</v>
      </c>
      <c r="Z2440">
        <f t="shared" si="567"/>
        <v>0</v>
      </c>
      <c r="AA2440">
        <f t="shared" si="568"/>
        <v>0</v>
      </c>
    </row>
    <row r="2441" spans="1:27">
      <c r="A2441" s="1">
        <v>40622.861111111109</v>
      </c>
      <c r="B2441" s="1" t="s">
        <v>465</v>
      </c>
      <c r="C2441" s="5">
        <v>10</v>
      </c>
      <c r="D2441" s="2">
        <v>7.6E-3</v>
      </c>
      <c r="E2441" s="2">
        <v>1.8100000000000002E-2</v>
      </c>
      <c r="F2441" s="2">
        <v>8.9999999999999998E-4</v>
      </c>
      <c r="G2441" s="2">
        <v>2.8999999999999998E-3</v>
      </c>
      <c r="H2441" s="2">
        <v>3.8E-3</v>
      </c>
      <c r="I2441" s="2">
        <v>5.23</v>
      </c>
      <c r="J2441" s="4">
        <f t="shared" si="557"/>
        <v>8.0025271138254195E-2</v>
      </c>
      <c r="K2441" s="4">
        <f t="shared" si="558"/>
        <v>1.0033259423503327</v>
      </c>
      <c r="L2441" s="4">
        <f t="shared" si="559"/>
        <v>6.1290322580645158E-2</v>
      </c>
      <c r="M2441" s="4">
        <f t="shared" si="560"/>
        <v>1.0646162649309778</v>
      </c>
      <c r="N2441" s="3">
        <f t="shared" si="561"/>
        <v>13.303500879012494</v>
      </c>
      <c r="O2441">
        <f t="shared" si="555"/>
        <v>16.370054848873849</v>
      </c>
      <c r="Q2441" s="4">
        <f t="shared" si="566"/>
        <v>5.757034210314154E-2</v>
      </c>
      <c r="T2441" s="6">
        <v>40622.861111111109</v>
      </c>
      <c r="U2441">
        <f t="shared" si="562"/>
        <v>0</v>
      </c>
      <c r="V2441">
        <f t="shared" si="563"/>
        <v>0</v>
      </c>
      <c r="W2441">
        <f t="shared" si="556"/>
        <v>0</v>
      </c>
      <c r="X2441">
        <f t="shared" si="564"/>
        <v>0</v>
      </c>
      <c r="Y2441">
        <f t="shared" si="565"/>
        <v>0</v>
      </c>
      <c r="Z2441">
        <f t="shared" si="567"/>
        <v>0</v>
      </c>
      <c r="AA2441">
        <f t="shared" si="568"/>
        <v>0</v>
      </c>
    </row>
    <row r="2442" spans="1:27">
      <c r="A2442" s="1">
        <v>40622.947222222225</v>
      </c>
      <c r="B2442" s="1" t="s">
        <v>465</v>
      </c>
      <c r="C2442" s="5">
        <v>11</v>
      </c>
      <c r="D2442" s="2">
        <v>9.5999999999999992E-3</v>
      </c>
      <c r="E2442" s="2">
        <v>1.47E-2</v>
      </c>
      <c r="F2442" s="2">
        <v>1E-3</v>
      </c>
      <c r="G2442" s="2">
        <v>2.5999999999999999E-3</v>
      </c>
      <c r="H2442" s="2">
        <v>3.5999999999999999E-3</v>
      </c>
      <c r="I2442" s="2">
        <v>4.7</v>
      </c>
      <c r="J2442" s="4">
        <f t="shared" si="557"/>
        <v>0.10108455301674213</v>
      </c>
      <c r="K2442" s="4">
        <f t="shared" si="558"/>
        <v>0.81485587583148567</v>
      </c>
      <c r="L2442" s="4">
        <f t="shared" si="559"/>
        <v>5.8064516129032261E-2</v>
      </c>
      <c r="M2442" s="4">
        <f t="shared" si="560"/>
        <v>0.87292039196051796</v>
      </c>
      <c r="N2442" s="3">
        <f t="shared" si="561"/>
        <v>8.6355468358844156</v>
      </c>
      <c r="O2442">
        <f t="shared" si="555"/>
        <v>14.033628972653364</v>
      </c>
      <c r="Q2442" s="4">
        <f t="shared" si="566"/>
        <v>6.6517538900223688E-2</v>
      </c>
      <c r="T2442" s="6">
        <v>40622.947222222225</v>
      </c>
      <c r="U2442">
        <f t="shared" si="562"/>
        <v>0</v>
      </c>
      <c r="V2442">
        <f t="shared" si="563"/>
        <v>0</v>
      </c>
      <c r="W2442">
        <f t="shared" si="556"/>
        <v>0</v>
      </c>
      <c r="X2442">
        <f t="shared" si="564"/>
        <v>0</v>
      </c>
      <c r="Y2442">
        <f t="shared" si="565"/>
        <v>0</v>
      </c>
      <c r="Z2442">
        <f t="shared" si="567"/>
        <v>0</v>
      </c>
      <c r="AA2442">
        <f t="shared" si="568"/>
        <v>0</v>
      </c>
    </row>
    <row r="2443" spans="1:27">
      <c r="A2443" s="1">
        <v>40623.033333333333</v>
      </c>
      <c r="B2443" s="1" t="s">
        <v>468</v>
      </c>
      <c r="C2443" s="5">
        <v>12</v>
      </c>
      <c r="D2443" s="2">
        <v>8.9999999999999993E-3</v>
      </c>
      <c r="E2443" s="2">
        <v>1.6400000000000001E-2</v>
      </c>
      <c r="F2443" s="2">
        <v>1E-3</v>
      </c>
      <c r="G2443" s="2">
        <v>2.8E-3</v>
      </c>
      <c r="H2443" s="2">
        <v>3.8E-3</v>
      </c>
      <c r="I2443" s="2">
        <v>2.54</v>
      </c>
      <c r="J2443" s="4">
        <f t="shared" si="557"/>
        <v>9.4766768453195732E-2</v>
      </c>
      <c r="K2443" s="4">
        <f t="shared" si="558"/>
        <v>0.90909090909090917</v>
      </c>
      <c r="L2443" s="4">
        <f t="shared" si="559"/>
        <v>6.1290322580645158E-2</v>
      </c>
      <c r="M2443" s="4">
        <f t="shared" si="560"/>
        <v>0.97038123167155432</v>
      </c>
      <c r="N2443" s="3">
        <f t="shared" si="561"/>
        <v>10.239678396871948</v>
      </c>
      <c r="O2443">
        <f t="shared" si="555"/>
        <v>14.832535885167466</v>
      </c>
      <c r="Q2443" s="4">
        <f t="shared" si="566"/>
        <v>6.3161075853732235E-2</v>
      </c>
      <c r="T2443" s="6">
        <v>40623.033333333333</v>
      </c>
      <c r="U2443">
        <f t="shared" si="562"/>
        <v>0</v>
      </c>
      <c r="V2443">
        <f t="shared" si="563"/>
        <v>0</v>
      </c>
      <c r="W2443">
        <f t="shared" si="556"/>
        <v>0</v>
      </c>
      <c r="X2443">
        <f t="shared" si="564"/>
        <v>0</v>
      </c>
      <c r="Y2443">
        <f t="shared" si="565"/>
        <v>0</v>
      </c>
      <c r="Z2443">
        <f t="shared" si="567"/>
        <v>0</v>
      </c>
      <c r="AA2443">
        <f t="shared" si="568"/>
        <v>0</v>
      </c>
    </row>
    <row r="2444" spans="1:27">
      <c r="A2444" s="1">
        <v>40623.119444444441</v>
      </c>
      <c r="B2444" s="1" t="s">
        <v>468</v>
      </c>
      <c r="C2444" s="5">
        <v>13</v>
      </c>
      <c r="D2444" s="2">
        <v>1.12E-2</v>
      </c>
      <c r="E2444" s="2">
        <v>1.9800000000000002E-2</v>
      </c>
      <c r="F2444" s="2">
        <v>1.1000000000000001E-3</v>
      </c>
      <c r="G2444" s="2">
        <v>3.5000000000000001E-3</v>
      </c>
      <c r="H2444" s="2">
        <v>4.5999999999999999E-3</v>
      </c>
      <c r="I2444" s="2">
        <v>3.02</v>
      </c>
      <c r="J2444" s="4">
        <f t="shared" si="557"/>
        <v>0.11793197851953248</v>
      </c>
      <c r="K2444" s="4">
        <f t="shared" si="558"/>
        <v>1.0975609756097562</v>
      </c>
      <c r="L2444" s="4">
        <f t="shared" si="559"/>
        <v>7.4193548387096769E-2</v>
      </c>
      <c r="M2444" s="4">
        <f t="shared" si="560"/>
        <v>1.171754523996853</v>
      </c>
      <c r="N2444" s="3">
        <f t="shared" si="561"/>
        <v>9.9358506378554576</v>
      </c>
      <c r="O2444">
        <f t="shared" si="555"/>
        <v>14.793213149522801</v>
      </c>
      <c r="Q2444" s="4">
        <f t="shared" si="566"/>
        <v>6.3318337473981051E-2</v>
      </c>
      <c r="T2444" s="6">
        <v>40623.119444444441</v>
      </c>
      <c r="U2444">
        <f t="shared" si="562"/>
        <v>0</v>
      </c>
      <c r="V2444">
        <f t="shared" si="563"/>
        <v>0</v>
      </c>
      <c r="W2444">
        <f t="shared" si="556"/>
        <v>0</v>
      </c>
      <c r="X2444">
        <f t="shared" si="564"/>
        <v>0</v>
      </c>
      <c r="Y2444">
        <f t="shared" si="565"/>
        <v>0</v>
      </c>
      <c r="Z2444">
        <f t="shared" si="567"/>
        <v>0</v>
      </c>
      <c r="AA2444">
        <f t="shared" si="568"/>
        <v>0</v>
      </c>
    </row>
    <row r="2445" spans="1:27">
      <c r="A2445" s="1">
        <v>40623.120833333334</v>
      </c>
      <c r="B2445" s="1" t="s">
        <v>468</v>
      </c>
      <c r="C2445" s="5">
        <v>13</v>
      </c>
      <c r="D2445" s="2">
        <v>1.09E-2</v>
      </c>
      <c r="E2445" s="2">
        <v>2.4E-2</v>
      </c>
      <c r="F2445" s="2">
        <v>1.4E-3</v>
      </c>
      <c r="G2445" s="2">
        <v>3.0000000000000001E-3</v>
      </c>
      <c r="H2445" s="2">
        <v>4.4000000000000003E-3</v>
      </c>
      <c r="I2445" s="2">
        <v>2.92</v>
      </c>
      <c r="J2445" s="4">
        <f t="shared" si="557"/>
        <v>0.11477308623775929</v>
      </c>
      <c r="K2445" s="4">
        <f t="shared" si="558"/>
        <v>1.3303769401330376</v>
      </c>
      <c r="L2445" s="4">
        <f t="shared" si="559"/>
        <v>7.0967741935483872E-2</v>
      </c>
      <c r="M2445" s="4">
        <f t="shared" si="560"/>
        <v>1.4013446820685216</v>
      </c>
      <c r="N2445" s="3">
        <f t="shared" si="561"/>
        <v>12.209697656518118</v>
      </c>
      <c r="O2445">
        <f t="shared" si="555"/>
        <v>18.74622052005644</v>
      </c>
      <c r="Q2445" s="4">
        <f t="shared" si="566"/>
        <v>5.0642602668408858E-2</v>
      </c>
      <c r="T2445" s="6">
        <v>40623.120833333334</v>
      </c>
      <c r="U2445">
        <f t="shared" si="562"/>
        <v>0</v>
      </c>
      <c r="V2445">
        <f t="shared" si="563"/>
        <v>0</v>
      </c>
      <c r="W2445">
        <f t="shared" si="556"/>
        <v>0</v>
      </c>
      <c r="X2445">
        <f t="shared" si="564"/>
        <v>0</v>
      </c>
      <c r="Y2445">
        <f t="shared" si="565"/>
        <v>0</v>
      </c>
      <c r="Z2445">
        <f t="shared" si="567"/>
        <v>0</v>
      </c>
      <c r="AA2445">
        <f t="shared" si="568"/>
        <v>0</v>
      </c>
    </row>
    <row r="2446" spans="1:27">
      <c r="A2446" s="1">
        <v>40623.12222222222</v>
      </c>
      <c r="B2446" s="1" t="s">
        <v>468</v>
      </c>
      <c r="C2446" s="5">
        <v>13</v>
      </c>
      <c r="D2446" s="2">
        <v>1.1299999999999999E-2</v>
      </c>
      <c r="E2446" s="2">
        <v>1.8700000000000001E-2</v>
      </c>
      <c r="F2446" s="2">
        <v>1.2999999999999999E-3</v>
      </c>
      <c r="G2446" s="2">
        <v>2.5999999999999999E-3</v>
      </c>
      <c r="H2446" s="2">
        <v>3.8999999999999998E-3</v>
      </c>
      <c r="I2446" s="2">
        <v>2.67</v>
      </c>
      <c r="J2446" s="4">
        <f t="shared" si="557"/>
        <v>0.11898494261345688</v>
      </c>
      <c r="K2446" s="4">
        <f t="shared" si="558"/>
        <v>1.0365853658536586</v>
      </c>
      <c r="L2446" s="4">
        <f t="shared" si="559"/>
        <v>6.2903225806451607E-2</v>
      </c>
      <c r="M2446" s="4">
        <f t="shared" si="560"/>
        <v>1.0994885916601103</v>
      </c>
      <c r="N2446" s="3">
        <f t="shared" si="561"/>
        <v>9.2405691637133334</v>
      </c>
      <c r="O2446">
        <f t="shared" si="555"/>
        <v>16.479049405878676</v>
      </c>
      <c r="Q2446" s="4">
        <f t="shared" si="566"/>
        <v>5.7211349243264507E-2</v>
      </c>
      <c r="T2446" s="6">
        <v>40623.12222222222</v>
      </c>
      <c r="U2446">
        <f t="shared" si="562"/>
        <v>0</v>
      </c>
      <c r="V2446">
        <f t="shared" si="563"/>
        <v>0</v>
      </c>
      <c r="W2446">
        <f t="shared" si="556"/>
        <v>0</v>
      </c>
      <c r="X2446">
        <f t="shared" si="564"/>
        <v>0</v>
      </c>
      <c r="Y2446">
        <f t="shared" si="565"/>
        <v>0</v>
      </c>
      <c r="Z2446">
        <f t="shared" si="567"/>
        <v>0</v>
      </c>
      <c r="AA2446">
        <f t="shared" si="568"/>
        <v>0</v>
      </c>
    </row>
    <row r="2447" spans="1:27">
      <c r="A2447" s="1">
        <v>40642.234027777777</v>
      </c>
      <c r="B2447" s="1" t="s">
        <v>555</v>
      </c>
      <c r="C2447" s="5">
        <v>1</v>
      </c>
      <c r="D2447" s="2">
        <v>8.6E-3</v>
      </c>
      <c r="E2447" s="2">
        <v>4.7500000000000001E-2</v>
      </c>
      <c r="F2447" s="2">
        <v>2.2000000000000001E-3</v>
      </c>
      <c r="G2447" s="2">
        <v>8.8999999999999999E-3</v>
      </c>
      <c r="H2447" s="2">
        <v>1.11E-2</v>
      </c>
      <c r="I2447" s="2">
        <v>4.71</v>
      </c>
      <c r="J2447" s="4">
        <f t="shared" si="557"/>
        <v>9.0554912077498162E-2</v>
      </c>
      <c r="K2447" s="4">
        <f t="shared" si="558"/>
        <v>2.633037694013304</v>
      </c>
      <c r="L2447" s="4">
        <f t="shared" si="559"/>
        <v>0.17903225806451614</v>
      </c>
      <c r="M2447" s="4">
        <f t="shared" si="560"/>
        <v>2.8120699520778203</v>
      </c>
      <c r="N2447" s="3">
        <f t="shared" si="561"/>
        <v>31.053753877770998</v>
      </c>
      <c r="O2447">
        <f t="shared" si="555"/>
        <v>14.70705738998422</v>
      </c>
      <c r="Q2447" s="4">
        <f t="shared" si="566"/>
        <v>6.3665648833603997E-2</v>
      </c>
      <c r="T2447" s="6">
        <v>40642.234027777777</v>
      </c>
      <c r="U2447">
        <f t="shared" si="562"/>
        <v>0</v>
      </c>
      <c r="V2447">
        <f t="shared" si="563"/>
        <v>0</v>
      </c>
      <c r="W2447">
        <f t="shared" si="556"/>
        <v>1</v>
      </c>
      <c r="X2447">
        <f t="shared" si="564"/>
        <v>0</v>
      </c>
      <c r="Y2447">
        <f t="shared" si="565"/>
        <v>1</v>
      </c>
      <c r="Z2447">
        <f t="shared" si="567"/>
        <v>0</v>
      </c>
      <c r="AA2447">
        <f t="shared" si="568"/>
        <v>0</v>
      </c>
    </row>
    <row r="2448" spans="1:27">
      <c r="A2448" s="1">
        <v>40642.320138888892</v>
      </c>
      <c r="B2448" s="1" t="s">
        <v>555</v>
      </c>
      <c r="C2448" s="5">
        <v>2</v>
      </c>
      <c r="D2448" s="2">
        <v>1.06E-2</v>
      </c>
      <c r="E2448" s="2">
        <v>4.7199999999999999E-2</v>
      </c>
      <c r="F2448" s="2">
        <v>2E-3</v>
      </c>
      <c r="G2448" s="2">
        <v>9.1000000000000004E-3</v>
      </c>
      <c r="H2448" s="2">
        <v>1.11E-2</v>
      </c>
      <c r="I2448" s="2">
        <v>5.6</v>
      </c>
      <c r="J2448" s="4">
        <f t="shared" si="557"/>
        <v>0.1116141939559861</v>
      </c>
      <c r="K2448" s="4">
        <f t="shared" si="558"/>
        <v>2.6164079822616406</v>
      </c>
      <c r="L2448" s="4">
        <f t="shared" si="559"/>
        <v>0.17903225806451614</v>
      </c>
      <c r="M2448" s="4">
        <f t="shared" si="560"/>
        <v>2.7954402403261569</v>
      </c>
      <c r="N2448" s="3">
        <f t="shared" si="561"/>
        <v>25.045562228658032</v>
      </c>
      <c r="O2448">
        <f t="shared" si="555"/>
        <v>14.614170711731685</v>
      </c>
      <c r="Q2448" s="4">
        <f t="shared" si="566"/>
        <v>6.4044387528608956E-2</v>
      </c>
      <c r="T2448" s="6">
        <v>40642.320138888892</v>
      </c>
      <c r="U2448">
        <f t="shared" si="562"/>
        <v>0</v>
      </c>
      <c r="V2448">
        <f t="shared" si="563"/>
        <v>0</v>
      </c>
      <c r="W2448">
        <f t="shared" si="556"/>
        <v>1</v>
      </c>
      <c r="X2448">
        <f t="shared" si="564"/>
        <v>0</v>
      </c>
      <c r="Y2448">
        <f t="shared" si="565"/>
        <v>1</v>
      </c>
      <c r="Z2448">
        <f t="shared" si="567"/>
        <v>0</v>
      </c>
      <c r="AA2448">
        <f t="shared" si="568"/>
        <v>0</v>
      </c>
    </row>
    <row r="2449" spans="1:27">
      <c r="A2449" s="1">
        <v>40642.40625</v>
      </c>
      <c r="B2449" s="1" t="s">
        <v>555</v>
      </c>
      <c r="C2449" s="5">
        <v>3</v>
      </c>
      <c r="D2449" s="2">
        <v>7.4999999999999997E-3</v>
      </c>
      <c r="E2449" s="2">
        <v>2.7400000000000001E-2</v>
      </c>
      <c r="F2449" s="2">
        <v>1.8E-3</v>
      </c>
      <c r="G2449" s="2">
        <v>8.2000000000000007E-3</v>
      </c>
      <c r="H2449" s="2">
        <v>0.01</v>
      </c>
      <c r="I2449" s="2">
        <v>6.68</v>
      </c>
      <c r="J2449" s="4">
        <f t="shared" si="557"/>
        <v>7.8972307044329781E-2</v>
      </c>
      <c r="K2449" s="4">
        <f t="shared" si="558"/>
        <v>1.5188470066518849</v>
      </c>
      <c r="L2449" s="4">
        <f t="shared" si="559"/>
        <v>0.16129032258064516</v>
      </c>
      <c r="M2449" s="4">
        <f t="shared" si="560"/>
        <v>1.6801373292325301</v>
      </c>
      <c r="N2449" s="3">
        <f t="shared" si="561"/>
        <v>21.27501895429512</v>
      </c>
      <c r="O2449">
        <f t="shared" si="555"/>
        <v>9.4168514412416862</v>
      </c>
      <c r="Q2449" s="4">
        <f t="shared" si="566"/>
        <v>9.5998297147722414E-2</v>
      </c>
      <c r="T2449" s="6">
        <v>40642.40625</v>
      </c>
      <c r="U2449">
        <f t="shared" si="562"/>
        <v>0</v>
      </c>
      <c r="V2449">
        <f t="shared" si="563"/>
        <v>0</v>
      </c>
      <c r="W2449">
        <f t="shared" si="556"/>
        <v>0</v>
      </c>
      <c r="X2449">
        <f t="shared" si="564"/>
        <v>0</v>
      </c>
      <c r="Y2449">
        <f t="shared" si="565"/>
        <v>0</v>
      </c>
      <c r="Z2449">
        <f t="shared" si="567"/>
        <v>0</v>
      </c>
      <c r="AA2449">
        <f t="shared" si="568"/>
        <v>0</v>
      </c>
    </row>
    <row r="2450" spans="1:27">
      <c r="A2450" s="1">
        <v>40642.492361111108</v>
      </c>
      <c r="B2450" s="1" t="s">
        <v>555</v>
      </c>
      <c r="C2450" s="5">
        <v>4</v>
      </c>
      <c r="D2450" s="2">
        <v>5.3E-3</v>
      </c>
      <c r="E2450" s="2">
        <v>3.4700000000000002E-2</v>
      </c>
      <c r="F2450" s="2">
        <v>1.2999999999999999E-3</v>
      </c>
      <c r="G2450" s="2">
        <v>3.8E-3</v>
      </c>
      <c r="H2450" s="2">
        <v>5.1000000000000004E-3</v>
      </c>
      <c r="I2450" s="2">
        <v>6.84</v>
      </c>
      <c r="J2450" s="4">
        <f t="shared" si="557"/>
        <v>5.5807096977993048E-2</v>
      </c>
      <c r="K2450" s="4">
        <f t="shared" si="558"/>
        <v>1.9235033259423506</v>
      </c>
      <c r="L2450" s="4">
        <f t="shared" si="559"/>
        <v>8.2258064516129034E-2</v>
      </c>
      <c r="M2450" s="4">
        <f t="shared" si="560"/>
        <v>2.0057613904584795</v>
      </c>
      <c r="N2450" s="3">
        <f t="shared" si="561"/>
        <v>35.940973443743736</v>
      </c>
      <c r="O2450">
        <f t="shared" si="555"/>
        <v>23.383765923220732</v>
      </c>
      <c r="Q2450" s="4">
        <f t="shared" si="566"/>
        <v>4.1010892376049969E-2</v>
      </c>
      <c r="T2450" s="6">
        <v>40642.492361111108</v>
      </c>
      <c r="U2450">
        <f t="shared" si="562"/>
        <v>0</v>
      </c>
      <c r="V2450">
        <f t="shared" si="563"/>
        <v>0</v>
      </c>
      <c r="W2450">
        <f t="shared" si="556"/>
        <v>1</v>
      </c>
      <c r="X2450">
        <f t="shared" si="564"/>
        <v>0</v>
      </c>
      <c r="Y2450">
        <f t="shared" si="565"/>
        <v>1</v>
      </c>
      <c r="Z2450">
        <f t="shared" si="567"/>
        <v>0</v>
      </c>
      <c r="AA2450">
        <f t="shared" si="568"/>
        <v>0</v>
      </c>
    </row>
    <row r="2451" spans="1:27">
      <c r="A2451" s="1">
        <v>40642.578472222223</v>
      </c>
      <c r="B2451" s="1" t="s">
        <v>555</v>
      </c>
      <c r="C2451" s="5">
        <v>5</v>
      </c>
      <c r="D2451" s="2">
        <v>5.7999999999999996E-3</v>
      </c>
      <c r="E2451" s="2">
        <v>2.4299999999999999E-2</v>
      </c>
      <c r="F2451" s="2">
        <v>1.6999999999999999E-3</v>
      </c>
      <c r="G2451" s="2">
        <v>4.7000000000000002E-3</v>
      </c>
      <c r="H2451" s="2">
        <v>6.4000000000000003E-3</v>
      </c>
      <c r="I2451" s="2">
        <v>6.69</v>
      </c>
      <c r="J2451" s="4">
        <f t="shared" si="557"/>
        <v>6.1071917447615032E-2</v>
      </c>
      <c r="K2451" s="4">
        <f t="shared" si="558"/>
        <v>1.3470066518847008</v>
      </c>
      <c r="L2451" s="4">
        <f t="shared" si="559"/>
        <v>0.1032258064516129</v>
      </c>
      <c r="M2451" s="4">
        <f t="shared" si="560"/>
        <v>1.4502324583363138</v>
      </c>
      <c r="N2451" s="3">
        <f t="shared" si="561"/>
        <v>23.746306304862021</v>
      </c>
      <c r="O2451">
        <f t="shared" si="555"/>
        <v>13.049126940133039</v>
      </c>
      <c r="Q2451" s="4">
        <f t="shared" si="566"/>
        <v>7.1178800238709386E-2</v>
      </c>
      <c r="T2451" s="6">
        <v>40642.578472222223</v>
      </c>
      <c r="U2451">
        <f t="shared" si="562"/>
        <v>0</v>
      </c>
      <c r="V2451">
        <f t="shared" si="563"/>
        <v>0</v>
      </c>
      <c r="W2451">
        <f t="shared" si="556"/>
        <v>0</v>
      </c>
      <c r="X2451">
        <f t="shared" si="564"/>
        <v>0</v>
      </c>
      <c r="Y2451">
        <f t="shared" si="565"/>
        <v>0</v>
      </c>
      <c r="Z2451">
        <f t="shared" si="567"/>
        <v>0</v>
      </c>
      <c r="AA2451">
        <f t="shared" si="568"/>
        <v>0</v>
      </c>
    </row>
    <row r="2452" spans="1:27">
      <c r="A2452" s="1">
        <v>40642.664583333331</v>
      </c>
      <c r="B2452" s="1" t="s">
        <v>555</v>
      </c>
      <c r="C2452" s="5">
        <v>6</v>
      </c>
      <c r="D2452" s="2">
        <v>7.0000000000000001E-3</v>
      </c>
      <c r="E2452" s="2">
        <v>2.1600000000000001E-2</v>
      </c>
      <c r="F2452" s="2">
        <v>1.6999999999999999E-3</v>
      </c>
      <c r="G2452" s="2">
        <v>3.2000000000000002E-3</v>
      </c>
      <c r="H2452" s="2">
        <v>4.8999999999999998E-3</v>
      </c>
      <c r="I2452" s="2">
        <v>8.18</v>
      </c>
      <c r="J2452" s="4">
        <f t="shared" si="557"/>
        <v>7.3707486574707798E-2</v>
      </c>
      <c r="K2452" s="4">
        <f t="shared" si="558"/>
        <v>1.1973392461197341</v>
      </c>
      <c r="L2452" s="4">
        <f t="shared" si="559"/>
        <v>7.9032258064516123E-2</v>
      </c>
      <c r="M2452" s="4">
        <f t="shared" si="560"/>
        <v>1.2763715041842503</v>
      </c>
      <c r="N2452" s="3">
        <f t="shared" si="561"/>
        <v>17.316714536054036</v>
      </c>
      <c r="O2452">
        <f t="shared" si="555"/>
        <v>15.150006787637453</v>
      </c>
      <c r="Q2452" s="4">
        <f t="shared" si="566"/>
        <v>6.1919478620001724E-2</v>
      </c>
      <c r="T2452" s="6">
        <v>40642.664583333331</v>
      </c>
      <c r="U2452">
        <f t="shared" si="562"/>
        <v>0</v>
      </c>
      <c r="V2452">
        <f t="shared" si="563"/>
        <v>0</v>
      </c>
      <c r="W2452">
        <f t="shared" si="556"/>
        <v>0</v>
      </c>
      <c r="X2452">
        <f t="shared" si="564"/>
        <v>0</v>
      </c>
      <c r="Y2452">
        <f t="shared" si="565"/>
        <v>0</v>
      </c>
      <c r="Z2452">
        <f t="shared" si="567"/>
        <v>0</v>
      </c>
      <c r="AA2452">
        <f t="shared" si="568"/>
        <v>0</v>
      </c>
    </row>
    <row r="2453" spans="1:27">
      <c r="A2453" s="1">
        <v>40642.750694444447</v>
      </c>
      <c r="B2453" s="1" t="s">
        <v>555</v>
      </c>
      <c r="C2453" s="5">
        <v>7</v>
      </c>
      <c r="D2453" s="2">
        <v>6.7999999999999996E-3</v>
      </c>
      <c r="E2453" s="2">
        <v>0.02</v>
      </c>
      <c r="F2453" s="2">
        <v>1.8E-3</v>
      </c>
      <c r="G2453" s="2">
        <v>3.5000000000000001E-3</v>
      </c>
      <c r="H2453" s="2">
        <v>5.3E-3</v>
      </c>
      <c r="I2453" s="2">
        <v>9.2899999999999991</v>
      </c>
      <c r="J2453" s="4">
        <f t="shared" si="557"/>
        <v>7.1601558386858999E-2</v>
      </c>
      <c r="K2453" s="4">
        <f t="shared" si="558"/>
        <v>1.1086474501108647</v>
      </c>
      <c r="L2453" s="4">
        <f t="shared" si="559"/>
        <v>8.5483870967741932E-2</v>
      </c>
      <c r="M2453" s="4">
        <f t="shared" si="560"/>
        <v>1.1941313210786066</v>
      </c>
      <c r="N2453" s="3">
        <f t="shared" si="561"/>
        <v>16.677448759240484</v>
      </c>
      <c r="O2453">
        <f t="shared" si="555"/>
        <v>12.9690833786554</v>
      </c>
      <c r="Q2453" s="4">
        <f t="shared" si="566"/>
        <v>7.1586658400793049E-2</v>
      </c>
      <c r="T2453" s="6">
        <v>40642.750694444447</v>
      </c>
      <c r="U2453">
        <f t="shared" si="562"/>
        <v>0</v>
      </c>
      <c r="V2453">
        <f t="shared" si="563"/>
        <v>0</v>
      </c>
      <c r="W2453">
        <f t="shared" si="556"/>
        <v>0</v>
      </c>
      <c r="X2453">
        <f t="shared" si="564"/>
        <v>0</v>
      </c>
      <c r="Y2453">
        <f t="shared" si="565"/>
        <v>0</v>
      </c>
      <c r="Z2453">
        <f t="shared" si="567"/>
        <v>0</v>
      </c>
      <c r="AA2453">
        <f t="shared" si="568"/>
        <v>0</v>
      </c>
    </row>
    <row r="2454" spans="1:27">
      <c r="A2454" s="1">
        <v>40642.836805555555</v>
      </c>
      <c r="B2454" s="1" t="s">
        <v>555</v>
      </c>
      <c r="C2454" s="5">
        <v>8</v>
      </c>
      <c r="D2454" s="2">
        <v>7.7999999999999996E-3</v>
      </c>
      <c r="E2454" s="2">
        <v>3.0300000000000001E-2</v>
      </c>
      <c r="F2454" s="2">
        <v>1.6000000000000001E-3</v>
      </c>
      <c r="G2454" s="2">
        <v>3.3999999999999998E-3</v>
      </c>
      <c r="H2454" s="2">
        <v>5.0000000000000001E-3</v>
      </c>
      <c r="I2454" s="2">
        <v>6.04</v>
      </c>
      <c r="J2454" s="4">
        <f t="shared" si="557"/>
        <v>8.213119932610298E-2</v>
      </c>
      <c r="K2454" s="4">
        <f t="shared" si="558"/>
        <v>1.6796008869179602</v>
      </c>
      <c r="L2454" s="4">
        <f t="shared" si="559"/>
        <v>8.0645161290322578E-2</v>
      </c>
      <c r="M2454" s="4">
        <f t="shared" si="560"/>
        <v>1.7602460482082827</v>
      </c>
      <c r="N2454" s="3">
        <f t="shared" si="561"/>
        <v>21.432123999787258</v>
      </c>
      <c r="O2454">
        <f t="shared" si="555"/>
        <v>20.827050997782706</v>
      </c>
      <c r="Q2454" s="4">
        <f t="shared" si="566"/>
        <v>4.5814709467696058E-2</v>
      </c>
      <c r="T2454" s="6">
        <v>40642.836805555555</v>
      </c>
      <c r="U2454">
        <f t="shared" si="562"/>
        <v>0</v>
      </c>
      <c r="V2454">
        <f t="shared" si="563"/>
        <v>0</v>
      </c>
      <c r="W2454">
        <f t="shared" si="556"/>
        <v>0</v>
      </c>
      <c r="X2454">
        <f t="shared" si="564"/>
        <v>0</v>
      </c>
      <c r="Y2454">
        <f t="shared" si="565"/>
        <v>0</v>
      </c>
      <c r="Z2454">
        <f t="shared" si="567"/>
        <v>0</v>
      </c>
      <c r="AA2454">
        <f t="shared" si="568"/>
        <v>0</v>
      </c>
    </row>
    <row r="2455" spans="1:27">
      <c r="A2455" s="1">
        <v>40642.92291666667</v>
      </c>
      <c r="B2455" s="1" t="s">
        <v>555</v>
      </c>
      <c r="C2455" s="5">
        <v>9</v>
      </c>
      <c r="D2455" s="2">
        <v>4.0000000000000001E-3</v>
      </c>
      <c r="E2455" s="2">
        <v>1.6199999999999999E-2</v>
      </c>
      <c r="F2455" s="2">
        <v>1.1000000000000001E-3</v>
      </c>
      <c r="G2455" s="2">
        <v>8.9999999999999998E-4</v>
      </c>
      <c r="H2455" s="2">
        <v>2E-3</v>
      </c>
      <c r="I2455" s="2">
        <v>6.59</v>
      </c>
      <c r="J2455" s="4">
        <f t="shared" si="557"/>
        <v>4.2118563756975889E-2</v>
      </c>
      <c r="K2455" s="4">
        <f t="shared" si="558"/>
        <v>0.89800443458980039</v>
      </c>
      <c r="L2455" s="4">
        <f t="shared" si="559"/>
        <v>3.2258064516129031E-2</v>
      </c>
      <c r="M2455" s="4">
        <f t="shared" si="560"/>
        <v>0.9302624991059294</v>
      </c>
      <c r="N2455" s="3">
        <f t="shared" si="561"/>
        <v>22.086757385022526</v>
      </c>
      <c r="O2455">
        <f t="shared" si="555"/>
        <v>27.838137472283812</v>
      </c>
      <c r="Q2455" s="4">
        <f t="shared" si="566"/>
        <v>3.4676303244656315E-2</v>
      </c>
      <c r="T2455" s="6">
        <v>40642.92291666667</v>
      </c>
      <c r="U2455">
        <f t="shared" si="562"/>
        <v>0</v>
      </c>
      <c r="V2455">
        <f t="shared" si="563"/>
        <v>0</v>
      </c>
      <c r="W2455">
        <f t="shared" si="556"/>
        <v>0</v>
      </c>
      <c r="X2455">
        <f t="shared" si="564"/>
        <v>0</v>
      </c>
      <c r="Y2455">
        <f t="shared" si="565"/>
        <v>0</v>
      </c>
      <c r="Z2455">
        <f t="shared" si="567"/>
        <v>1</v>
      </c>
      <c r="AA2455">
        <f t="shared" si="568"/>
        <v>0</v>
      </c>
    </row>
    <row r="2456" spans="1:27">
      <c r="A2456" s="1">
        <v>40643.009027777778</v>
      </c>
      <c r="B2456" s="1" t="s">
        <v>505</v>
      </c>
      <c r="C2456" s="5">
        <v>10</v>
      </c>
      <c r="D2456" s="2">
        <v>3.7000000000000002E-3</v>
      </c>
      <c r="E2456" s="2">
        <v>1.5599999999999999E-2</v>
      </c>
      <c r="F2456" s="2">
        <v>8.9999999999999998E-4</v>
      </c>
      <c r="G2456" s="2">
        <v>8.9999999999999998E-4</v>
      </c>
      <c r="H2456" s="2">
        <v>1.8E-3</v>
      </c>
      <c r="I2456" s="2">
        <v>5.36</v>
      </c>
      <c r="J2456" s="4">
        <f t="shared" si="557"/>
        <v>3.8959671475202698E-2</v>
      </c>
      <c r="K2456" s="4">
        <f t="shared" si="558"/>
        <v>0.8647450110864745</v>
      </c>
      <c r="L2456" s="4">
        <f t="shared" si="559"/>
        <v>2.903225806451613E-2</v>
      </c>
      <c r="M2456" s="4">
        <f t="shared" si="560"/>
        <v>0.89377726915099065</v>
      </c>
      <c r="N2456" s="3">
        <f t="shared" si="561"/>
        <v>22.941088446289076</v>
      </c>
      <c r="O2456">
        <f t="shared" si="555"/>
        <v>29.785661492978566</v>
      </c>
      <c r="Q2456" s="4">
        <f t="shared" si="566"/>
        <v>3.2482654310613882E-2</v>
      </c>
      <c r="T2456" s="6">
        <v>40643.009027777778</v>
      </c>
      <c r="U2456">
        <f t="shared" si="562"/>
        <v>0</v>
      </c>
      <c r="V2456">
        <f t="shared" si="563"/>
        <v>0</v>
      </c>
      <c r="W2456">
        <f t="shared" si="556"/>
        <v>0</v>
      </c>
      <c r="X2456">
        <f t="shared" si="564"/>
        <v>0</v>
      </c>
      <c r="Y2456">
        <f t="shared" si="565"/>
        <v>0</v>
      </c>
      <c r="Z2456">
        <f t="shared" si="567"/>
        <v>1</v>
      </c>
      <c r="AA2456">
        <f t="shared" si="568"/>
        <v>0</v>
      </c>
    </row>
    <row r="2457" spans="1:27">
      <c r="A2457" s="1">
        <v>40643.095138888886</v>
      </c>
      <c r="B2457" s="1" t="s">
        <v>505</v>
      </c>
      <c r="C2457" s="5">
        <v>11</v>
      </c>
      <c r="D2457" s="2">
        <v>5.1000000000000004E-3</v>
      </c>
      <c r="E2457" s="2">
        <v>2.2599999999999999E-2</v>
      </c>
      <c r="F2457" s="2">
        <v>1.1000000000000001E-3</v>
      </c>
      <c r="G2457" s="2">
        <v>5.7000000000000002E-3</v>
      </c>
      <c r="H2457" s="2">
        <v>6.7999999999999996E-3</v>
      </c>
      <c r="I2457" s="2">
        <v>4.3</v>
      </c>
      <c r="J2457" s="4">
        <f t="shared" si="557"/>
        <v>5.3701168790144263E-2</v>
      </c>
      <c r="K2457" s="4">
        <f t="shared" si="558"/>
        <v>1.2527716186252771</v>
      </c>
      <c r="L2457" s="4">
        <f t="shared" si="559"/>
        <v>0.10967741935483871</v>
      </c>
      <c r="M2457" s="4">
        <f t="shared" si="560"/>
        <v>1.3624490379801157</v>
      </c>
      <c r="N2457" s="3">
        <f t="shared" si="561"/>
        <v>25.370938262151288</v>
      </c>
      <c r="O2457">
        <f t="shared" si="555"/>
        <v>11.42232946393635</v>
      </c>
      <c r="Q2457" s="4">
        <f t="shared" si="566"/>
        <v>8.0500199491820842E-2</v>
      </c>
      <c r="T2457" s="6">
        <v>40643.095138888886</v>
      </c>
      <c r="U2457">
        <f t="shared" si="562"/>
        <v>0</v>
      </c>
      <c r="V2457">
        <f t="shared" si="563"/>
        <v>0</v>
      </c>
      <c r="W2457">
        <f t="shared" si="556"/>
        <v>1</v>
      </c>
      <c r="X2457">
        <f t="shared" si="564"/>
        <v>0</v>
      </c>
      <c r="Y2457">
        <f t="shared" si="565"/>
        <v>0</v>
      </c>
      <c r="Z2457">
        <f t="shared" si="567"/>
        <v>0</v>
      </c>
      <c r="AA2457">
        <f t="shared" si="568"/>
        <v>0</v>
      </c>
    </row>
    <row r="2458" spans="1:27">
      <c r="A2458" s="1">
        <v>40643.181250000001</v>
      </c>
      <c r="B2458" s="1" t="s">
        <v>505</v>
      </c>
      <c r="C2458" s="5">
        <v>12</v>
      </c>
      <c r="D2458" s="2">
        <v>6.7000000000000002E-3</v>
      </c>
      <c r="E2458" s="2">
        <v>2.7300000000000001E-2</v>
      </c>
      <c r="F2458" s="2">
        <v>1.2999999999999999E-3</v>
      </c>
      <c r="G2458" s="2">
        <v>8.8000000000000005E-3</v>
      </c>
      <c r="H2458" s="2">
        <v>1.01E-2</v>
      </c>
      <c r="I2458" s="2">
        <v>3.52</v>
      </c>
      <c r="J2458" s="4">
        <f t="shared" si="557"/>
        <v>7.0548594292934613E-2</v>
      </c>
      <c r="K2458" s="4">
        <f t="shared" si="558"/>
        <v>1.5133037694013305</v>
      </c>
      <c r="L2458" s="4">
        <f t="shared" si="559"/>
        <v>0.16290322580645161</v>
      </c>
      <c r="M2458" s="4">
        <f t="shared" si="560"/>
        <v>1.676206995207782</v>
      </c>
      <c r="N2458" s="3">
        <f t="shared" si="561"/>
        <v>23.759608706698963</v>
      </c>
      <c r="O2458">
        <f t="shared" si="555"/>
        <v>9.2895874953348994</v>
      </c>
      <c r="Q2458" s="4">
        <f t="shared" si="566"/>
        <v>9.7185625804084047E-2</v>
      </c>
      <c r="T2458" s="6">
        <v>40643.181250000001</v>
      </c>
      <c r="U2458">
        <f t="shared" si="562"/>
        <v>0</v>
      </c>
      <c r="V2458">
        <f t="shared" si="563"/>
        <v>0</v>
      </c>
      <c r="W2458">
        <f t="shared" si="556"/>
        <v>0</v>
      </c>
      <c r="X2458">
        <f t="shared" si="564"/>
        <v>0</v>
      </c>
      <c r="Y2458">
        <f t="shared" si="565"/>
        <v>0</v>
      </c>
      <c r="Z2458">
        <f t="shared" si="567"/>
        <v>0</v>
      </c>
      <c r="AA2458">
        <f t="shared" si="568"/>
        <v>0</v>
      </c>
    </row>
    <row r="2459" spans="1:27">
      <c r="A2459" s="1">
        <v>40643.267361111109</v>
      </c>
      <c r="B2459" s="1" t="s">
        <v>505</v>
      </c>
      <c r="C2459" s="5">
        <v>13</v>
      </c>
      <c r="D2459" s="2">
        <v>7.7000000000000002E-3</v>
      </c>
      <c r="E2459" s="2">
        <v>6.5799999999999997E-2</v>
      </c>
      <c r="F2459" s="2">
        <v>1.6999999999999999E-3</v>
      </c>
      <c r="G2459" s="2">
        <v>1.4999999999999999E-2</v>
      </c>
      <c r="H2459" s="2">
        <v>1.67E-2</v>
      </c>
      <c r="I2459" s="2">
        <v>6.51</v>
      </c>
      <c r="J2459" s="4">
        <f t="shared" si="557"/>
        <v>8.107823523217858E-2</v>
      </c>
      <c r="K2459" s="4">
        <f t="shared" si="558"/>
        <v>3.647450110864745</v>
      </c>
      <c r="L2459" s="4">
        <f t="shared" si="559"/>
        <v>0.26935483870967741</v>
      </c>
      <c r="M2459" s="4">
        <f t="shared" si="560"/>
        <v>3.9168049495744226</v>
      </c>
      <c r="N2459" s="3">
        <f t="shared" si="561"/>
        <v>48.308956631309471</v>
      </c>
      <c r="O2459">
        <f t="shared" si="555"/>
        <v>13.541431549318215</v>
      </c>
      <c r="Q2459" s="4">
        <f t="shared" si="566"/>
        <v>6.8769020203302167E-2</v>
      </c>
      <c r="T2459" s="6">
        <v>40643.267361111109</v>
      </c>
      <c r="U2459">
        <f t="shared" si="562"/>
        <v>0</v>
      </c>
      <c r="V2459">
        <f t="shared" si="563"/>
        <v>0</v>
      </c>
      <c r="W2459">
        <f t="shared" si="556"/>
        <v>1</v>
      </c>
      <c r="X2459">
        <f t="shared" si="564"/>
        <v>0</v>
      </c>
      <c r="Y2459">
        <f t="shared" si="565"/>
        <v>1</v>
      </c>
      <c r="Z2459">
        <f t="shared" si="567"/>
        <v>0</v>
      </c>
      <c r="AA2459">
        <f t="shared" si="568"/>
        <v>0</v>
      </c>
    </row>
    <row r="2460" spans="1:27">
      <c r="A2460" s="1">
        <v>40643.268750000003</v>
      </c>
      <c r="B2460" s="1" t="s">
        <v>505</v>
      </c>
      <c r="C2460" s="5">
        <v>13</v>
      </c>
      <c r="D2460" s="2">
        <v>8.0999999999999996E-3</v>
      </c>
      <c r="E2460" s="2">
        <v>4.3799999999999999E-2</v>
      </c>
      <c r="F2460" s="2">
        <v>1.9E-3</v>
      </c>
      <c r="G2460" s="2">
        <v>1.4E-2</v>
      </c>
      <c r="H2460" s="2">
        <v>1.5900000000000001E-2</v>
      </c>
      <c r="I2460" s="2">
        <v>6.75</v>
      </c>
      <c r="J2460" s="4">
        <f t="shared" si="557"/>
        <v>8.5290091607876165E-2</v>
      </c>
      <c r="K2460" s="4">
        <f t="shared" si="558"/>
        <v>2.4279379157427941</v>
      </c>
      <c r="L2460" s="4">
        <f t="shared" si="559"/>
        <v>0.25645161290322582</v>
      </c>
      <c r="M2460" s="4">
        <f t="shared" si="560"/>
        <v>2.6843895286460198</v>
      </c>
      <c r="N2460" s="3">
        <f t="shared" si="561"/>
        <v>31.473638708087964</v>
      </c>
      <c r="O2460">
        <f t="shared" si="555"/>
        <v>9.4674308664184412</v>
      </c>
      <c r="Q2460" s="4">
        <f t="shared" si="566"/>
        <v>9.5534426046050613E-2</v>
      </c>
      <c r="T2460" s="6">
        <v>40643.268750000003</v>
      </c>
      <c r="U2460">
        <f t="shared" si="562"/>
        <v>0</v>
      </c>
      <c r="V2460">
        <f t="shared" si="563"/>
        <v>0</v>
      </c>
      <c r="W2460">
        <f t="shared" si="556"/>
        <v>1</v>
      </c>
      <c r="X2460">
        <f t="shared" si="564"/>
        <v>0</v>
      </c>
      <c r="Y2460">
        <f t="shared" si="565"/>
        <v>1</v>
      </c>
      <c r="Z2460">
        <f t="shared" si="567"/>
        <v>0</v>
      </c>
      <c r="AA2460">
        <f t="shared" si="568"/>
        <v>0</v>
      </c>
    </row>
    <row r="2461" spans="1:27">
      <c r="A2461" s="1">
        <v>40643.270138888889</v>
      </c>
      <c r="B2461" s="1" t="s">
        <v>505</v>
      </c>
      <c r="C2461" s="5">
        <v>13</v>
      </c>
      <c r="D2461" s="2">
        <v>7.4999999999999997E-3</v>
      </c>
      <c r="E2461" s="2">
        <v>4.8000000000000001E-2</v>
      </c>
      <c r="F2461" s="2">
        <v>1.8E-3</v>
      </c>
      <c r="G2461" s="2">
        <v>1.35E-2</v>
      </c>
      <c r="H2461" s="2">
        <v>1.5299999999999999E-2</v>
      </c>
      <c r="I2461" s="2">
        <v>6.96</v>
      </c>
      <c r="J2461" s="4">
        <f t="shared" si="557"/>
        <v>7.8972307044329781E-2</v>
      </c>
      <c r="K2461" s="4">
        <f t="shared" si="558"/>
        <v>2.6607538802660753</v>
      </c>
      <c r="L2461" s="4">
        <f t="shared" si="559"/>
        <v>0.24677419354838706</v>
      </c>
      <c r="M2461" s="4">
        <f t="shared" si="560"/>
        <v>2.9075280738144622</v>
      </c>
      <c r="N2461" s="3">
        <f t="shared" si="561"/>
        <v>36.817058822687933</v>
      </c>
      <c r="O2461">
        <f t="shared" si="555"/>
        <v>10.782139906960568</v>
      </c>
      <c r="Q2461" s="4">
        <f t="shared" si="566"/>
        <v>8.4874225556363259E-2</v>
      </c>
      <c r="T2461" s="6">
        <v>40643.270138888889</v>
      </c>
      <c r="U2461">
        <f t="shared" si="562"/>
        <v>0</v>
      </c>
      <c r="V2461">
        <f t="shared" si="563"/>
        <v>0</v>
      </c>
      <c r="W2461">
        <f t="shared" si="556"/>
        <v>1</v>
      </c>
      <c r="X2461">
        <f t="shared" si="564"/>
        <v>0</v>
      </c>
      <c r="Y2461">
        <f t="shared" si="565"/>
        <v>1</v>
      </c>
      <c r="Z2461">
        <f t="shared" si="567"/>
        <v>0</v>
      </c>
      <c r="AA2461">
        <f t="shared" si="568"/>
        <v>0</v>
      </c>
    </row>
    <row r="2462" spans="1:27">
      <c r="A2462" s="1">
        <v>40662.470138888886</v>
      </c>
      <c r="B2462" s="1" t="s">
        <v>541</v>
      </c>
      <c r="C2462" s="5">
        <v>1</v>
      </c>
      <c r="D2462" s="2">
        <v>4.1999999999999997E-3</v>
      </c>
      <c r="E2462" s="2">
        <v>6.1499999999999999E-2</v>
      </c>
      <c r="F2462" s="2">
        <v>3.0999999999999999E-3</v>
      </c>
      <c r="G2462" s="2">
        <v>8.3999999999999995E-3</v>
      </c>
      <c r="H2462" s="2">
        <v>1.15E-2</v>
      </c>
      <c r="I2462" s="2">
        <v>15.62</v>
      </c>
      <c r="J2462" s="4">
        <f t="shared" si="557"/>
        <v>4.4224491944824681E-2</v>
      </c>
      <c r="K2462" s="4">
        <f t="shared" si="558"/>
        <v>3.4090909090909092</v>
      </c>
      <c r="L2462" s="4">
        <f t="shared" si="559"/>
        <v>0.18548387096774194</v>
      </c>
      <c r="M2462" s="4">
        <f t="shared" si="560"/>
        <v>3.5945747800586512</v>
      </c>
      <c r="N2462" s="3">
        <f t="shared" si="561"/>
        <v>81.280182586230978</v>
      </c>
      <c r="O2462">
        <f t="shared" si="555"/>
        <v>18.379446640316207</v>
      </c>
      <c r="Q2462" s="4">
        <f t="shared" si="566"/>
        <v>5.1601060575158064E-2</v>
      </c>
      <c r="T2462" s="6">
        <v>40662.470138888886</v>
      </c>
      <c r="U2462">
        <f t="shared" si="562"/>
        <v>1</v>
      </c>
      <c r="V2462">
        <f t="shared" si="563"/>
        <v>0</v>
      </c>
      <c r="W2462">
        <f t="shared" si="556"/>
        <v>1</v>
      </c>
      <c r="X2462">
        <f t="shared" si="564"/>
        <v>0</v>
      </c>
      <c r="Y2462">
        <f t="shared" si="565"/>
        <v>1</v>
      </c>
      <c r="Z2462">
        <f t="shared" si="567"/>
        <v>0</v>
      </c>
      <c r="AA2462">
        <f t="shared" si="568"/>
        <v>0</v>
      </c>
    </row>
    <row r="2463" spans="1:27">
      <c r="A2463" s="1">
        <v>40662.556250000001</v>
      </c>
      <c r="B2463" s="1" t="s">
        <v>541</v>
      </c>
      <c r="C2463" s="5">
        <v>2</v>
      </c>
      <c r="D2463" s="2">
        <v>3.8999999999999998E-3</v>
      </c>
      <c r="E2463" s="2">
        <v>2.6499999999999999E-2</v>
      </c>
      <c r="F2463" s="2">
        <v>3.3999999999999998E-3</v>
      </c>
      <c r="G2463" s="2">
        <v>1.0200000000000001E-2</v>
      </c>
      <c r="H2463" s="2">
        <v>1.3599999999999999E-2</v>
      </c>
      <c r="I2463" s="2">
        <v>19.21</v>
      </c>
      <c r="J2463" s="4">
        <f t="shared" si="557"/>
        <v>4.106559966305149E-2</v>
      </c>
      <c r="K2463" s="4">
        <f t="shared" si="558"/>
        <v>1.4689578713968958</v>
      </c>
      <c r="L2463" s="4">
        <f t="shared" si="559"/>
        <v>0.21935483870967742</v>
      </c>
      <c r="M2463" s="4">
        <f t="shared" si="560"/>
        <v>1.6883127101065734</v>
      </c>
      <c r="N2463" s="3">
        <f t="shared" si="561"/>
        <v>41.11257899456956</v>
      </c>
      <c r="O2463">
        <f t="shared" si="555"/>
        <v>6.6967197078387892</v>
      </c>
      <c r="Q2463" s="4">
        <f t="shared" si="566"/>
        <v>0.1299254796795499</v>
      </c>
      <c r="T2463" s="6">
        <v>40662.556250000001</v>
      </c>
      <c r="U2463">
        <f t="shared" si="562"/>
        <v>1</v>
      </c>
      <c r="V2463">
        <f t="shared" si="563"/>
        <v>0</v>
      </c>
      <c r="W2463">
        <f t="shared" si="556"/>
        <v>1</v>
      </c>
      <c r="X2463">
        <f t="shared" si="564"/>
        <v>0</v>
      </c>
      <c r="Y2463">
        <f t="shared" si="565"/>
        <v>0</v>
      </c>
      <c r="Z2463">
        <f t="shared" si="567"/>
        <v>0</v>
      </c>
      <c r="AA2463">
        <f t="shared" si="568"/>
        <v>1</v>
      </c>
    </row>
    <row r="2464" spans="1:27">
      <c r="A2464" s="1">
        <v>40662.642361111109</v>
      </c>
      <c r="B2464" s="1" t="s">
        <v>541</v>
      </c>
      <c r="C2464" s="5">
        <v>3</v>
      </c>
      <c r="D2464" s="2">
        <v>3.7000000000000002E-3</v>
      </c>
      <c r="E2464" s="2">
        <v>2.98E-2</v>
      </c>
      <c r="F2464" s="2">
        <v>4.4000000000000003E-3</v>
      </c>
      <c r="G2464" s="2">
        <v>2.98E-2</v>
      </c>
      <c r="H2464" s="2">
        <v>3.4200000000000001E-2</v>
      </c>
      <c r="I2464" s="2">
        <v>17.68</v>
      </c>
      <c r="J2464" s="4">
        <f t="shared" si="557"/>
        <v>3.8959671475202698E-2</v>
      </c>
      <c r="K2464" s="4">
        <f t="shared" si="558"/>
        <v>1.6518847006651887</v>
      </c>
      <c r="L2464" s="4">
        <f t="shared" si="559"/>
        <v>0.55161290322580647</v>
      </c>
      <c r="M2464" s="4">
        <f t="shared" si="560"/>
        <v>2.203497603890995</v>
      </c>
      <c r="N2464" s="3">
        <f t="shared" si="561"/>
        <v>56.558423632845347</v>
      </c>
      <c r="O2464">
        <f t="shared" si="555"/>
        <v>2.9946447789836754</v>
      </c>
      <c r="Q2464" s="4">
        <f t="shared" si="566"/>
        <v>0.2503351500141201</v>
      </c>
      <c r="T2464" s="6">
        <v>40662.642361111109</v>
      </c>
      <c r="U2464">
        <f t="shared" si="562"/>
        <v>1</v>
      </c>
      <c r="V2464">
        <f t="shared" si="563"/>
        <v>0</v>
      </c>
      <c r="W2464">
        <f t="shared" si="556"/>
        <v>1</v>
      </c>
      <c r="X2464">
        <f t="shared" si="564"/>
        <v>0</v>
      </c>
      <c r="Y2464">
        <f t="shared" si="565"/>
        <v>1</v>
      </c>
      <c r="Z2464">
        <f t="shared" si="567"/>
        <v>0</v>
      </c>
      <c r="AA2464">
        <f t="shared" si="568"/>
        <v>1</v>
      </c>
    </row>
    <row r="2465" spans="1:27">
      <c r="A2465" s="1">
        <v>40662.728472222225</v>
      </c>
      <c r="B2465" s="1" t="s">
        <v>541</v>
      </c>
      <c r="C2465" s="5">
        <v>4</v>
      </c>
      <c r="D2465" s="2">
        <v>2.5000000000000001E-3</v>
      </c>
      <c r="E2465" s="2">
        <v>1.5100000000000001E-2</v>
      </c>
      <c r="F2465" s="2">
        <v>8.0000000000000004E-4</v>
      </c>
      <c r="I2465" s="2">
        <v>11.26</v>
      </c>
      <c r="J2465" s="4">
        <f t="shared" si="557"/>
        <v>2.6324102348109932E-2</v>
      </c>
      <c r="K2465" s="4">
        <f t="shared" si="558"/>
        <v>0.83702882483370289</v>
      </c>
      <c r="L2465" s="4">
        <f t="shared" si="559"/>
        <v>0</v>
      </c>
      <c r="M2465" s="4">
        <f t="shared" si="560"/>
        <v>0.83702882483370289</v>
      </c>
      <c r="N2465" s="3">
        <f t="shared" si="561"/>
        <v>31.797050997782701</v>
      </c>
      <c r="Q2465" s="4">
        <f t="shared" si="566"/>
        <v>0</v>
      </c>
      <c r="T2465" s="6">
        <v>40662.728472222225</v>
      </c>
      <c r="U2465">
        <f t="shared" si="562"/>
        <v>0</v>
      </c>
      <c r="V2465">
        <f t="shared" si="563"/>
        <v>0</v>
      </c>
      <c r="W2465">
        <f t="shared" si="556"/>
        <v>1</v>
      </c>
      <c r="X2465">
        <f t="shared" si="564"/>
        <v>0</v>
      </c>
      <c r="Y2465">
        <f t="shared" si="565"/>
        <v>0</v>
      </c>
      <c r="Z2465">
        <f t="shared" si="567"/>
        <v>0</v>
      </c>
      <c r="AA2465">
        <f t="shared" si="568"/>
        <v>0</v>
      </c>
    </row>
    <row r="2466" spans="1:27">
      <c r="A2466" s="1">
        <v>40662.814583333333</v>
      </c>
      <c r="B2466" s="1" t="s">
        <v>541</v>
      </c>
      <c r="C2466" s="5">
        <v>5</v>
      </c>
      <c r="D2466" s="2">
        <v>2.8E-3</v>
      </c>
      <c r="E2466" s="2">
        <v>1.3899999999999999E-2</v>
      </c>
      <c r="F2466" s="2">
        <v>1.5E-3</v>
      </c>
      <c r="G2466" s="2">
        <v>3.5999999999999999E-3</v>
      </c>
      <c r="H2466" s="2">
        <v>5.1000000000000004E-3</v>
      </c>
      <c r="I2466" s="2">
        <v>9.0299999999999994</v>
      </c>
      <c r="J2466" s="4">
        <f t="shared" si="557"/>
        <v>2.948299462988312E-2</v>
      </c>
      <c r="K2466" s="4">
        <f t="shared" si="558"/>
        <v>0.770509977827051</v>
      </c>
      <c r="L2466" s="4">
        <f t="shared" si="559"/>
        <v>8.2258064516129034E-2</v>
      </c>
      <c r="M2466" s="4">
        <f t="shared" si="560"/>
        <v>0.85276804234318004</v>
      </c>
      <c r="N2466" s="3">
        <f t="shared" si="561"/>
        <v>28.924064636189932</v>
      </c>
      <c r="O2466">
        <f t="shared" ref="O2466:O2494" si="569">K2466/L2466</f>
        <v>9.3669840441719927</v>
      </c>
      <c r="Q2466" s="4">
        <f t="shared" si="566"/>
        <v>9.6460069364355777E-2</v>
      </c>
      <c r="T2466" s="6">
        <v>40662.814583333333</v>
      </c>
      <c r="U2466">
        <f t="shared" si="562"/>
        <v>0</v>
      </c>
      <c r="V2466">
        <f t="shared" si="563"/>
        <v>0</v>
      </c>
      <c r="W2466">
        <f t="shared" ref="W2466:W2497" si="570">IF(N2466&gt;25,1,0)</f>
        <v>1</v>
      </c>
      <c r="X2466">
        <f t="shared" si="564"/>
        <v>0</v>
      </c>
      <c r="Y2466">
        <f t="shared" si="565"/>
        <v>0</v>
      </c>
      <c r="Z2466">
        <f t="shared" si="567"/>
        <v>0</v>
      </c>
      <c r="AA2466">
        <f t="shared" si="568"/>
        <v>0</v>
      </c>
    </row>
    <row r="2467" spans="1:27">
      <c r="A2467" s="1">
        <v>40662.900694444441</v>
      </c>
      <c r="B2467" s="1" t="s">
        <v>541</v>
      </c>
      <c r="C2467" s="5">
        <v>6</v>
      </c>
      <c r="D2467" s="2">
        <v>6.1999999999999998E-3</v>
      </c>
      <c r="E2467" s="2">
        <v>3.7199999999999997E-2</v>
      </c>
      <c r="F2467" s="2">
        <v>3.3999999999999998E-3</v>
      </c>
      <c r="G2467" s="2">
        <v>1.6199999999999999E-2</v>
      </c>
      <c r="H2467" s="2">
        <v>1.9599999999999999E-2</v>
      </c>
      <c r="I2467" s="2">
        <v>8.4499999999999993</v>
      </c>
      <c r="J2467" s="4">
        <f t="shared" si="557"/>
        <v>6.528377382331263E-2</v>
      </c>
      <c r="K2467" s="4">
        <f t="shared" si="558"/>
        <v>2.0620842572062084</v>
      </c>
      <c r="L2467" s="4">
        <f t="shared" si="559"/>
        <v>0.31612903225806449</v>
      </c>
      <c r="M2467" s="4">
        <f t="shared" si="560"/>
        <v>2.3782132894642727</v>
      </c>
      <c r="N2467" s="3">
        <f t="shared" si="561"/>
        <v>36.428857435551926</v>
      </c>
      <c r="O2467">
        <f t="shared" si="569"/>
        <v>6.5229195891216802</v>
      </c>
      <c r="Q2467" s="4">
        <f t="shared" si="566"/>
        <v>0.1329271153510698</v>
      </c>
      <c r="T2467" s="6">
        <v>40662.900694444441</v>
      </c>
      <c r="U2467">
        <f t="shared" si="562"/>
        <v>0</v>
      </c>
      <c r="V2467">
        <f t="shared" si="563"/>
        <v>0</v>
      </c>
      <c r="W2467">
        <f t="shared" si="570"/>
        <v>1</v>
      </c>
      <c r="X2467">
        <f t="shared" si="564"/>
        <v>0</v>
      </c>
      <c r="Y2467">
        <f t="shared" si="565"/>
        <v>1</v>
      </c>
      <c r="Z2467">
        <f t="shared" si="567"/>
        <v>0</v>
      </c>
      <c r="AA2467">
        <f t="shared" si="568"/>
        <v>1</v>
      </c>
    </row>
    <row r="2468" spans="1:27">
      <c r="A2468" s="1">
        <v>40662.986805555556</v>
      </c>
      <c r="B2468" s="1" t="s">
        <v>541</v>
      </c>
      <c r="C2468" s="5">
        <v>7</v>
      </c>
      <c r="D2468" s="2">
        <v>7.1000000000000004E-3</v>
      </c>
      <c r="E2468" s="2">
        <v>5.0900000000000001E-2</v>
      </c>
      <c r="F2468" s="2">
        <v>2.8E-3</v>
      </c>
      <c r="G2468" s="2">
        <v>7.7999999999999996E-3</v>
      </c>
      <c r="H2468" s="2">
        <v>1.06E-2</v>
      </c>
      <c r="I2468" s="2">
        <v>9.36</v>
      </c>
      <c r="J2468" s="4">
        <f t="shared" si="557"/>
        <v>7.4760450668632211E-2</v>
      </c>
      <c r="K2468" s="4">
        <f t="shared" si="558"/>
        <v>2.821507760532151</v>
      </c>
      <c r="L2468" s="4">
        <f t="shared" si="559"/>
        <v>0.17096774193548386</v>
      </c>
      <c r="M2468" s="4">
        <f t="shared" si="560"/>
        <v>2.9924755024676348</v>
      </c>
      <c r="N2468" s="3">
        <f t="shared" si="561"/>
        <v>40.027520911176232</v>
      </c>
      <c r="O2468">
        <f t="shared" si="569"/>
        <v>16.503158599338999</v>
      </c>
      <c r="Q2468" s="4">
        <f t="shared" si="566"/>
        <v>5.7132545210312198E-2</v>
      </c>
      <c r="T2468" s="6">
        <v>40662.986805555556</v>
      </c>
      <c r="U2468">
        <f t="shared" si="562"/>
        <v>0</v>
      </c>
      <c r="V2468">
        <f t="shared" si="563"/>
        <v>0</v>
      </c>
      <c r="W2468">
        <f t="shared" si="570"/>
        <v>1</v>
      </c>
      <c r="X2468">
        <f t="shared" si="564"/>
        <v>0</v>
      </c>
      <c r="Y2468">
        <f t="shared" si="565"/>
        <v>1</v>
      </c>
      <c r="Z2468">
        <f t="shared" si="567"/>
        <v>0</v>
      </c>
      <c r="AA2468">
        <f t="shared" si="568"/>
        <v>0</v>
      </c>
    </row>
    <row r="2469" spans="1:27">
      <c r="A2469" s="1">
        <v>40663.072916666664</v>
      </c>
      <c r="B2469" s="1" t="s">
        <v>546</v>
      </c>
      <c r="C2469" s="5">
        <v>8</v>
      </c>
      <c r="D2469" s="2">
        <v>8.8000000000000005E-3</v>
      </c>
      <c r="E2469" s="2">
        <v>0.06</v>
      </c>
      <c r="F2469" s="2">
        <v>3.0000000000000001E-3</v>
      </c>
      <c r="G2469" s="2">
        <v>9.4000000000000004E-3</v>
      </c>
      <c r="H2469" s="2">
        <v>1.24E-2</v>
      </c>
      <c r="I2469" s="2">
        <v>7.82</v>
      </c>
      <c r="J2469" s="4">
        <f t="shared" si="557"/>
        <v>9.2660840265346961E-2</v>
      </c>
      <c r="K2469" s="4">
        <f t="shared" si="558"/>
        <v>3.3259423503325944</v>
      </c>
      <c r="L2469" s="4">
        <f t="shared" si="559"/>
        <v>0.19999999999999998</v>
      </c>
      <c r="M2469" s="4">
        <f t="shared" si="560"/>
        <v>3.5259423503325946</v>
      </c>
      <c r="N2469" s="3">
        <f t="shared" si="561"/>
        <v>38.052130114896194</v>
      </c>
      <c r="O2469">
        <f t="shared" si="569"/>
        <v>16.629711751662974</v>
      </c>
      <c r="Q2469" s="4">
        <f t="shared" si="566"/>
        <v>5.6722424852219837E-2</v>
      </c>
      <c r="T2469" s="6">
        <v>40663.072916666664</v>
      </c>
      <c r="U2469">
        <f t="shared" si="562"/>
        <v>0</v>
      </c>
      <c r="V2469">
        <f t="shared" si="563"/>
        <v>0</v>
      </c>
      <c r="W2469">
        <f t="shared" si="570"/>
        <v>1</v>
      </c>
      <c r="X2469">
        <f t="shared" si="564"/>
        <v>0</v>
      </c>
      <c r="Y2469">
        <f t="shared" si="565"/>
        <v>1</v>
      </c>
      <c r="Z2469">
        <f t="shared" si="567"/>
        <v>0</v>
      </c>
      <c r="AA2469">
        <f t="shared" si="568"/>
        <v>0</v>
      </c>
    </row>
    <row r="2470" spans="1:27">
      <c r="A2470" s="1">
        <v>40663.15902777778</v>
      </c>
      <c r="B2470" s="1" t="s">
        <v>546</v>
      </c>
      <c r="C2470" s="5">
        <v>9</v>
      </c>
      <c r="D2470" s="2">
        <v>8.9999999999999993E-3</v>
      </c>
      <c r="E2470" s="2">
        <v>6.0600000000000001E-2</v>
      </c>
      <c r="F2470" s="2">
        <v>3.5999999999999999E-3</v>
      </c>
      <c r="G2470" s="2">
        <v>1.47E-2</v>
      </c>
      <c r="H2470" s="2">
        <v>1.83E-2</v>
      </c>
      <c r="I2470" s="2">
        <v>6.88</v>
      </c>
      <c r="J2470" s="4">
        <f t="shared" si="557"/>
        <v>9.4766768453195732E-2</v>
      </c>
      <c r="K2470" s="4">
        <f t="shared" si="558"/>
        <v>3.3592017738359203</v>
      </c>
      <c r="L2470" s="4">
        <f t="shared" si="559"/>
        <v>0.29516129032258065</v>
      </c>
      <c r="M2470" s="4">
        <f t="shared" si="560"/>
        <v>3.6543630641585008</v>
      </c>
      <c r="N2470" s="3">
        <f t="shared" si="561"/>
        <v>38.56165113368143</v>
      </c>
      <c r="O2470">
        <f t="shared" si="569"/>
        <v>11.380902184580714</v>
      </c>
      <c r="Q2470" s="4">
        <f t="shared" si="566"/>
        <v>8.0769558235054065E-2</v>
      </c>
      <c r="T2470" s="6">
        <v>40663.15902777778</v>
      </c>
      <c r="U2470">
        <f t="shared" si="562"/>
        <v>0</v>
      </c>
      <c r="V2470">
        <f t="shared" si="563"/>
        <v>0</v>
      </c>
      <c r="W2470">
        <f t="shared" si="570"/>
        <v>1</v>
      </c>
      <c r="X2470">
        <f t="shared" si="564"/>
        <v>0</v>
      </c>
      <c r="Y2470">
        <f t="shared" si="565"/>
        <v>1</v>
      </c>
      <c r="Z2470">
        <f t="shared" si="567"/>
        <v>0</v>
      </c>
      <c r="AA2470">
        <f t="shared" si="568"/>
        <v>0</v>
      </c>
    </row>
    <row r="2471" spans="1:27">
      <c r="A2471" s="1">
        <v>40663.245138888888</v>
      </c>
      <c r="B2471" s="1" t="s">
        <v>546</v>
      </c>
      <c r="C2471" s="5">
        <v>10</v>
      </c>
      <c r="D2471" s="2">
        <v>6.4000000000000003E-3</v>
      </c>
      <c r="E2471" s="2">
        <v>4.1300000000000003E-2</v>
      </c>
      <c r="F2471" s="2">
        <v>2.8E-3</v>
      </c>
      <c r="G2471" s="2">
        <v>1.2800000000000001E-2</v>
      </c>
      <c r="H2471" s="2">
        <v>1.5599999999999999E-2</v>
      </c>
      <c r="I2471" s="2">
        <v>6.43</v>
      </c>
      <c r="J2471" s="4">
        <f t="shared" si="557"/>
        <v>6.7389702011161429E-2</v>
      </c>
      <c r="K2471" s="4">
        <f t="shared" si="558"/>
        <v>2.2893569844789359</v>
      </c>
      <c r="L2471" s="4">
        <f t="shared" si="559"/>
        <v>0.25161290322580643</v>
      </c>
      <c r="M2471" s="4">
        <f t="shared" si="560"/>
        <v>2.5409698877047422</v>
      </c>
      <c r="N2471" s="3">
        <f t="shared" si="561"/>
        <v>37.705610974268644</v>
      </c>
      <c r="O2471">
        <f t="shared" si="569"/>
        <v>9.0987264767752585</v>
      </c>
      <c r="Q2471" s="4">
        <f t="shared" si="566"/>
        <v>9.9022386862320649E-2</v>
      </c>
      <c r="T2471" s="6">
        <v>40663.245138888888</v>
      </c>
      <c r="U2471">
        <f t="shared" si="562"/>
        <v>0</v>
      </c>
      <c r="V2471">
        <f t="shared" si="563"/>
        <v>0</v>
      </c>
      <c r="W2471">
        <f t="shared" si="570"/>
        <v>1</v>
      </c>
      <c r="X2471">
        <f t="shared" si="564"/>
        <v>0</v>
      </c>
      <c r="Y2471">
        <f t="shared" si="565"/>
        <v>1</v>
      </c>
      <c r="Z2471">
        <f t="shared" si="567"/>
        <v>0</v>
      </c>
      <c r="AA2471">
        <f t="shared" si="568"/>
        <v>0</v>
      </c>
    </row>
    <row r="2472" spans="1:27">
      <c r="A2472" s="1">
        <v>40663.331250000003</v>
      </c>
      <c r="B2472" s="1" t="s">
        <v>546</v>
      </c>
      <c r="C2472" s="5">
        <v>11</v>
      </c>
      <c r="D2472" s="2">
        <v>8.0999999999999996E-3</v>
      </c>
      <c r="E2472" s="2">
        <v>8.0799999999999997E-2</v>
      </c>
      <c r="F2472" s="2">
        <v>3.2000000000000002E-3</v>
      </c>
      <c r="G2472" s="2">
        <v>1.49E-2</v>
      </c>
      <c r="H2472" s="2">
        <v>1.8100000000000002E-2</v>
      </c>
      <c r="I2472" s="2">
        <v>7.01</v>
      </c>
      <c r="J2472" s="4">
        <f t="shared" si="557"/>
        <v>8.5290091607876165E-2</v>
      </c>
      <c r="K2472" s="4">
        <f t="shared" si="558"/>
        <v>4.4789356984478941</v>
      </c>
      <c r="L2472" s="4">
        <f t="shared" si="559"/>
        <v>0.29193548387096774</v>
      </c>
      <c r="M2472" s="4">
        <f t="shared" si="560"/>
        <v>4.7708711823188619</v>
      </c>
      <c r="N2472" s="3">
        <f t="shared" si="561"/>
        <v>55.936992121583003</v>
      </c>
      <c r="O2472">
        <f t="shared" si="569"/>
        <v>15.342210679766268</v>
      </c>
      <c r="Q2472" s="4">
        <f t="shared" si="566"/>
        <v>6.1191231688019238E-2</v>
      </c>
      <c r="T2472" s="6">
        <v>40663.331250000003</v>
      </c>
      <c r="U2472">
        <f t="shared" si="562"/>
        <v>0</v>
      </c>
      <c r="V2472">
        <f t="shared" si="563"/>
        <v>0</v>
      </c>
      <c r="W2472">
        <f t="shared" si="570"/>
        <v>1</v>
      </c>
      <c r="X2472">
        <f t="shared" si="564"/>
        <v>0</v>
      </c>
      <c r="Y2472">
        <f t="shared" si="565"/>
        <v>1</v>
      </c>
      <c r="Z2472">
        <f t="shared" si="567"/>
        <v>0</v>
      </c>
      <c r="AA2472">
        <f t="shared" si="568"/>
        <v>0</v>
      </c>
    </row>
    <row r="2473" spans="1:27">
      <c r="A2473" s="1">
        <v>40663.417361111111</v>
      </c>
      <c r="B2473" s="1" t="s">
        <v>546</v>
      </c>
      <c r="C2473" s="5">
        <v>12</v>
      </c>
      <c r="D2473" s="2">
        <v>7.9000000000000008E-3</v>
      </c>
      <c r="E2473" s="2">
        <v>8.3500000000000005E-2</v>
      </c>
      <c r="F2473" s="2">
        <v>3.0999999999999999E-3</v>
      </c>
      <c r="G2473" s="2">
        <v>1.15E-2</v>
      </c>
      <c r="H2473" s="2">
        <v>1.46E-2</v>
      </c>
      <c r="I2473" s="2">
        <v>12.53</v>
      </c>
      <c r="J2473" s="4">
        <f t="shared" si="557"/>
        <v>8.3184163420027379E-2</v>
      </c>
      <c r="K2473" s="4">
        <f t="shared" si="558"/>
        <v>4.6286031042128606</v>
      </c>
      <c r="L2473" s="4">
        <f t="shared" si="559"/>
        <v>0.23548387096774195</v>
      </c>
      <c r="M2473" s="4">
        <f t="shared" si="560"/>
        <v>4.8640869751806024</v>
      </c>
      <c r="N2473" s="3">
        <f t="shared" si="561"/>
        <v>58.473713928215417</v>
      </c>
      <c r="O2473">
        <f t="shared" si="569"/>
        <v>19.655711812410775</v>
      </c>
      <c r="Q2473" s="4">
        <f t="shared" si="566"/>
        <v>4.8412759099357695E-2</v>
      </c>
      <c r="T2473" s="6">
        <v>40663.417361111111</v>
      </c>
      <c r="U2473">
        <f t="shared" si="562"/>
        <v>0</v>
      </c>
      <c r="V2473">
        <f t="shared" si="563"/>
        <v>0</v>
      </c>
      <c r="W2473">
        <f t="shared" si="570"/>
        <v>1</v>
      </c>
      <c r="X2473">
        <f t="shared" si="564"/>
        <v>0</v>
      </c>
      <c r="Y2473">
        <f t="shared" si="565"/>
        <v>1</v>
      </c>
      <c r="Z2473">
        <f t="shared" si="567"/>
        <v>0</v>
      </c>
      <c r="AA2473">
        <f t="shared" si="568"/>
        <v>0</v>
      </c>
    </row>
    <row r="2474" spans="1:27">
      <c r="A2474" s="1">
        <v>40663.503472222219</v>
      </c>
      <c r="B2474" s="1" t="s">
        <v>546</v>
      </c>
      <c r="C2474" s="5">
        <v>13</v>
      </c>
      <c r="D2474" s="2">
        <v>5.0000000000000001E-3</v>
      </c>
      <c r="E2474" s="2">
        <v>3.5200000000000002E-2</v>
      </c>
      <c r="F2474" s="2">
        <v>3.0000000000000001E-3</v>
      </c>
      <c r="G2474" s="2">
        <v>7.4000000000000003E-3</v>
      </c>
      <c r="H2474" s="2">
        <v>1.04E-2</v>
      </c>
      <c r="I2474" s="2">
        <v>18.62</v>
      </c>
      <c r="J2474" s="4">
        <f t="shared" si="557"/>
        <v>5.2648204696219864E-2</v>
      </c>
      <c r="K2474" s="4">
        <f t="shared" si="558"/>
        <v>1.9512195121951221</v>
      </c>
      <c r="L2474" s="4">
        <f t="shared" si="559"/>
        <v>0.16774193548387095</v>
      </c>
      <c r="M2474" s="4">
        <f t="shared" si="560"/>
        <v>2.1189614476789931</v>
      </c>
      <c r="N2474" s="3">
        <f t="shared" si="561"/>
        <v>40.247553737214794</v>
      </c>
      <c r="O2474">
        <f t="shared" si="569"/>
        <v>11.632270168855538</v>
      </c>
      <c r="Q2474" s="4">
        <f t="shared" si="566"/>
        <v>7.9162334769047965E-2</v>
      </c>
      <c r="T2474" s="6">
        <v>40663.503472222219</v>
      </c>
      <c r="U2474">
        <f t="shared" si="562"/>
        <v>1</v>
      </c>
      <c r="V2474">
        <f t="shared" si="563"/>
        <v>0</v>
      </c>
      <c r="W2474">
        <f t="shared" si="570"/>
        <v>1</v>
      </c>
      <c r="X2474">
        <f t="shared" si="564"/>
        <v>0</v>
      </c>
      <c r="Y2474">
        <f t="shared" si="565"/>
        <v>1</v>
      </c>
      <c r="Z2474">
        <f t="shared" si="567"/>
        <v>0</v>
      </c>
      <c r="AA2474">
        <f t="shared" si="568"/>
        <v>0</v>
      </c>
    </row>
    <row r="2475" spans="1:27">
      <c r="A2475" s="1">
        <v>40663.504861111112</v>
      </c>
      <c r="B2475" s="1" t="s">
        <v>546</v>
      </c>
      <c r="C2475" s="5">
        <v>13</v>
      </c>
      <c r="D2475" s="2">
        <v>5.1000000000000004E-3</v>
      </c>
      <c r="E2475" s="2">
        <v>3.4799999999999998E-2</v>
      </c>
      <c r="F2475" s="2">
        <v>2.8999999999999998E-3</v>
      </c>
      <c r="G2475" s="2">
        <v>7.1999999999999998E-3</v>
      </c>
      <c r="H2475" s="2">
        <v>1.01E-2</v>
      </c>
      <c r="I2475" s="2">
        <v>18.79</v>
      </c>
      <c r="J2475" s="4">
        <f t="shared" si="557"/>
        <v>5.3701168790144263E-2</v>
      </c>
      <c r="K2475" s="4">
        <f t="shared" si="558"/>
        <v>1.9290465631929046</v>
      </c>
      <c r="L2475" s="4">
        <f t="shared" si="559"/>
        <v>0.16290322580645161</v>
      </c>
      <c r="M2475" s="4">
        <f t="shared" si="560"/>
        <v>2.0919497889993561</v>
      </c>
      <c r="N2475" s="3">
        <f t="shared" si="561"/>
        <v>38.955386561033102</v>
      </c>
      <c r="O2475">
        <f t="shared" si="569"/>
        <v>11.841671972075256</v>
      </c>
      <c r="Q2475" s="4">
        <f t="shared" si="566"/>
        <v>7.7871479833353574E-2</v>
      </c>
      <c r="T2475" s="6">
        <v>40663.504861111112</v>
      </c>
      <c r="U2475">
        <f t="shared" si="562"/>
        <v>1</v>
      </c>
      <c r="V2475">
        <f t="shared" si="563"/>
        <v>0</v>
      </c>
      <c r="W2475">
        <f t="shared" si="570"/>
        <v>1</v>
      </c>
      <c r="X2475">
        <f t="shared" si="564"/>
        <v>0</v>
      </c>
      <c r="Y2475">
        <f t="shared" si="565"/>
        <v>1</v>
      </c>
      <c r="Z2475">
        <f t="shared" si="567"/>
        <v>0</v>
      </c>
      <c r="AA2475">
        <f t="shared" si="568"/>
        <v>0</v>
      </c>
    </row>
    <row r="2476" spans="1:27">
      <c r="A2476" s="1">
        <v>40663.506249999999</v>
      </c>
      <c r="B2476" s="1" t="s">
        <v>546</v>
      </c>
      <c r="C2476" s="5">
        <v>13</v>
      </c>
      <c r="D2476" s="2">
        <v>5.0000000000000001E-3</v>
      </c>
      <c r="E2476" s="2">
        <v>3.73E-2</v>
      </c>
      <c r="F2476" s="2">
        <v>3.0000000000000001E-3</v>
      </c>
      <c r="G2476" s="2">
        <v>7.7999999999999996E-3</v>
      </c>
      <c r="H2476" s="2">
        <v>1.0800000000000001E-2</v>
      </c>
      <c r="I2476" s="2">
        <v>19.27</v>
      </c>
      <c r="J2476" s="4">
        <f t="shared" si="557"/>
        <v>5.2648204696219864E-2</v>
      </c>
      <c r="K2476" s="4">
        <f t="shared" si="558"/>
        <v>2.0676274944567625</v>
      </c>
      <c r="L2476" s="4">
        <f t="shared" si="559"/>
        <v>0.17419354838709677</v>
      </c>
      <c r="M2476" s="4">
        <f t="shared" si="560"/>
        <v>2.2418210428438594</v>
      </c>
      <c r="N2476" s="3">
        <f t="shared" si="561"/>
        <v>42.581148887776259</v>
      </c>
      <c r="O2476">
        <f t="shared" si="569"/>
        <v>11.869713394103636</v>
      </c>
      <c r="Q2476" s="4">
        <f t="shared" si="566"/>
        <v>7.7701808064984418E-2</v>
      </c>
      <c r="T2476" s="6">
        <v>40663.506249999999</v>
      </c>
      <c r="U2476">
        <f t="shared" si="562"/>
        <v>1</v>
      </c>
      <c r="V2476">
        <f t="shared" si="563"/>
        <v>0</v>
      </c>
      <c r="W2476">
        <f t="shared" si="570"/>
        <v>1</v>
      </c>
      <c r="X2476">
        <f t="shared" si="564"/>
        <v>0</v>
      </c>
      <c r="Y2476">
        <f t="shared" si="565"/>
        <v>1</v>
      </c>
      <c r="Z2476">
        <f t="shared" si="567"/>
        <v>0</v>
      </c>
      <c r="AA2476">
        <f t="shared" si="568"/>
        <v>0</v>
      </c>
    </row>
    <row r="2477" spans="1:27">
      <c r="A2477" s="1">
        <v>40682.135416666664</v>
      </c>
      <c r="B2477" s="1" t="s">
        <v>571</v>
      </c>
      <c r="C2477" s="5">
        <v>1</v>
      </c>
      <c r="D2477" s="2">
        <v>7.6E-3</v>
      </c>
      <c r="E2477" s="2">
        <v>1.7299999999999999E-2</v>
      </c>
      <c r="F2477" s="2">
        <v>1.6000000000000001E-3</v>
      </c>
      <c r="G2477" s="2">
        <v>4.1000000000000003E-3</v>
      </c>
      <c r="H2477" s="2">
        <v>5.7000000000000002E-3</v>
      </c>
      <c r="I2477" s="2">
        <v>8.74</v>
      </c>
      <c r="J2477" s="4">
        <f t="shared" si="557"/>
        <v>8.0025271138254195E-2</v>
      </c>
      <c r="K2477" s="4">
        <f t="shared" si="558"/>
        <v>0.95898004434589801</v>
      </c>
      <c r="L2477" s="4">
        <f t="shared" si="559"/>
        <v>9.1935483870967741E-2</v>
      </c>
      <c r="M2477" s="4">
        <f t="shared" si="560"/>
        <v>1.0509155282168658</v>
      </c>
      <c r="N2477" s="3">
        <f t="shared" si="561"/>
        <v>13.132295751941545</v>
      </c>
      <c r="O2477">
        <f t="shared" si="569"/>
        <v>10.43101100867468</v>
      </c>
      <c r="Q2477" s="4">
        <f t="shared" si="566"/>
        <v>8.7481325951057815E-2</v>
      </c>
      <c r="T2477" s="6">
        <v>40682.135416666664</v>
      </c>
      <c r="U2477">
        <f t="shared" si="562"/>
        <v>0</v>
      </c>
      <c r="V2477">
        <f t="shared" si="563"/>
        <v>0</v>
      </c>
      <c r="W2477">
        <f t="shared" si="570"/>
        <v>0</v>
      </c>
      <c r="X2477">
        <f t="shared" si="564"/>
        <v>0</v>
      </c>
      <c r="Y2477">
        <f t="shared" si="565"/>
        <v>0</v>
      </c>
      <c r="Z2477">
        <f t="shared" si="567"/>
        <v>0</v>
      </c>
      <c r="AA2477">
        <f t="shared" si="568"/>
        <v>0</v>
      </c>
    </row>
    <row r="2478" spans="1:27">
      <c r="A2478" s="1">
        <v>40682.22152777778</v>
      </c>
      <c r="B2478" s="1" t="s">
        <v>571</v>
      </c>
      <c r="C2478" s="5">
        <v>2</v>
      </c>
      <c r="D2478" s="2">
        <v>1.01E-2</v>
      </c>
      <c r="E2478" s="2">
        <v>3.0300000000000001E-2</v>
      </c>
      <c r="F2478" s="2">
        <v>1.6999999999999999E-3</v>
      </c>
      <c r="G2478" s="2">
        <v>3.5000000000000001E-3</v>
      </c>
      <c r="H2478" s="2">
        <v>5.1999999999999998E-3</v>
      </c>
      <c r="I2478" s="2">
        <v>7.64</v>
      </c>
      <c r="J2478" s="4">
        <f t="shared" si="557"/>
        <v>0.10634937348636411</v>
      </c>
      <c r="K2478" s="4">
        <f t="shared" si="558"/>
        <v>1.6796008869179602</v>
      </c>
      <c r="L2478" s="4">
        <f t="shared" si="559"/>
        <v>8.3870967741935476E-2</v>
      </c>
      <c r="M2478" s="4">
        <f t="shared" si="560"/>
        <v>1.7634718546598958</v>
      </c>
      <c r="N2478" s="3">
        <f t="shared" si="561"/>
        <v>16.58187346901488</v>
      </c>
      <c r="O2478">
        <f t="shared" si="569"/>
        <v>20.026010574791066</v>
      </c>
      <c r="Q2478" s="4">
        <f t="shared" si="566"/>
        <v>4.7560139687123547E-2</v>
      </c>
      <c r="T2478" s="6">
        <v>40682.22152777778</v>
      </c>
      <c r="U2478">
        <f t="shared" si="562"/>
        <v>0</v>
      </c>
      <c r="V2478">
        <f t="shared" si="563"/>
        <v>0</v>
      </c>
      <c r="W2478">
        <f t="shared" si="570"/>
        <v>0</v>
      </c>
      <c r="X2478">
        <f t="shared" si="564"/>
        <v>0</v>
      </c>
      <c r="Y2478">
        <f t="shared" si="565"/>
        <v>0</v>
      </c>
      <c r="Z2478">
        <f t="shared" si="567"/>
        <v>0</v>
      </c>
      <c r="AA2478">
        <f t="shared" si="568"/>
        <v>0</v>
      </c>
    </row>
    <row r="2479" spans="1:27">
      <c r="A2479" s="1">
        <v>40682.307638888888</v>
      </c>
      <c r="B2479" s="1" t="s">
        <v>571</v>
      </c>
      <c r="C2479" s="5">
        <v>3</v>
      </c>
      <c r="D2479" s="2">
        <v>8.6999999999999994E-3</v>
      </c>
      <c r="E2479" s="2">
        <v>2.75E-2</v>
      </c>
      <c r="F2479" s="2">
        <v>1.6000000000000001E-3</v>
      </c>
      <c r="G2479" s="2">
        <v>3.5999999999999999E-3</v>
      </c>
      <c r="H2479" s="2">
        <v>5.1999999999999998E-3</v>
      </c>
      <c r="I2479" s="2">
        <v>6.7</v>
      </c>
      <c r="J2479" s="4">
        <f t="shared" si="557"/>
        <v>9.1607876171422548E-2</v>
      </c>
      <c r="K2479" s="4">
        <f t="shared" si="558"/>
        <v>1.524390243902439</v>
      </c>
      <c r="L2479" s="4">
        <f t="shared" si="559"/>
        <v>8.3870967741935476E-2</v>
      </c>
      <c r="M2479" s="4">
        <f t="shared" si="560"/>
        <v>1.6082612116443746</v>
      </c>
      <c r="N2479" s="3">
        <f t="shared" si="561"/>
        <v>17.555927272398421</v>
      </c>
      <c r="O2479">
        <f t="shared" si="569"/>
        <v>18.175422138836776</v>
      </c>
      <c r="Q2479" s="4">
        <f t="shared" si="566"/>
        <v>5.2150090504378445E-2</v>
      </c>
      <c r="T2479" s="6">
        <v>40682.307638888888</v>
      </c>
      <c r="U2479">
        <f t="shared" si="562"/>
        <v>0</v>
      </c>
      <c r="V2479">
        <f t="shared" si="563"/>
        <v>0</v>
      </c>
      <c r="W2479">
        <f t="shared" si="570"/>
        <v>0</v>
      </c>
      <c r="X2479">
        <f t="shared" si="564"/>
        <v>0</v>
      </c>
      <c r="Y2479">
        <f t="shared" si="565"/>
        <v>0</v>
      </c>
      <c r="Z2479">
        <f t="shared" si="567"/>
        <v>0</v>
      </c>
      <c r="AA2479">
        <f t="shared" si="568"/>
        <v>0</v>
      </c>
    </row>
    <row r="2480" spans="1:27">
      <c r="A2480" s="1">
        <v>40682.393750000003</v>
      </c>
      <c r="B2480" s="1" t="s">
        <v>571</v>
      </c>
      <c r="C2480" s="5">
        <v>4</v>
      </c>
      <c r="D2480" s="2">
        <v>5.5999999999999999E-3</v>
      </c>
      <c r="E2480" s="2">
        <v>1.8800000000000001E-2</v>
      </c>
      <c r="F2480" s="2">
        <v>1.2999999999999999E-3</v>
      </c>
      <c r="G2480" s="2">
        <v>2.5999999999999999E-3</v>
      </c>
      <c r="H2480" s="2">
        <v>3.8999999999999998E-3</v>
      </c>
      <c r="I2480" s="2">
        <v>5.42</v>
      </c>
      <c r="J2480" s="4">
        <f t="shared" si="557"/>
        <v>5.896598925976624E-2</v>
      </c>
      <c r="K2480" s="4">
        <f t="shared" si="558"/>
        <v>1.042128603104213</v>
      </c>
      <c r="L2480" s="4">
        <f t="shared" si="559"/>
        <v>6.2903225806451607E-2</v>
      </c>
      <c r="M2480" s="4">
        <f t="shared" si="560"/>
        <v>1.1050318289106646</v>
      </c>
      <c r="N2480" s="3">
        <f t="shared" si="561"/>
        <v>18.740155855651039</v>
      </c>
      <c r="O2480">
        <f t="shared" si="569"/>
        <v>16.567172664733643</v>
      </c>
      <c r="Q2480" s="4">
        <f t="shared" si="566"/>
        <v>5.6924356530491362E-2</v>
      </c>
      <c r="T2480" s="6">
        <v>40682.393750000003</v>
      </c>
      <c r="U2480">
        <f t="shared" si="562"/>
        <v>0</v>
      </c>
      <c r="V2480">
        <f t="shared" si="563"/>
        <v>0</v>
      </c>
      <c r="W2480">
        <f t="shared" si="570"/>
        <v>0</v>
      </c>
      <c r="X2480">
        <f t="shared" si="564"/>
        <v>0</v>
      </c>
      <c r="Y2480">
        <f t="shared" si="565"/>
        <v>0</v>
      </c>
      <c r="Z2480">
        <f t="shared" si="567"/>
        <v>0</v>
      </c>
      <c r="AA2480">
        <f t="shared" si="568"/>
        <v>0</v>
      </c>
    </row>
    <row r="2481" spans="1:27">
      <c r="A2481" s="1">
        <v>40682.479861111111</v>
      </c>
      <c r="B2481" s="1" t="s">
        <v>571</v>
      </c>
      <c r="C2481" s="5">
        <v>5</v>
      </c>
      <c r="D2481" s="2">
        <v>6.7999999999999996E-3</v>
      </c>
      <c r="E2481" s="2">
        <v>2.0400000000000001E-2</v>
      </c>
      <c r="F2481" s="2">
        <v>1.1000000000000001E-3</v>
      </c>
      <c r="G2481" s="2">
        <v>5.4000000000000003E-3</v>
      </c>
      <c r="H2481" s="2">
        <v>6.4999999999999997E-3</v>
      </c>
      <c r="I2481" s="2">
        <v>6.29</v>
      </c>
      <c r="J2481" s="4">
        <f t="shared" si="557"/>
        <v>7.1601558386858999E-2</v>
      </c>
      <c r="K2481" s="4">
        <f t="shared" si="558"/>
        <v>1.1308203991130823</v>
      </c>
      <c r="L2481" s="4">
        <f t="shared" si="559"/>
        <v>0.10483870967741934</v>
      </c>
      <c r="M2481" s="4">
        <f t="shared" si="560"/>
        <v>1.2356591087905016</v>
      </c>
      <c r="N2481" s="3">
        <f t="shared" si="561"/>
        <v>17.257433170857933</v>
      </c>
      <c r="O2481">
        <f t="shared" si="569"/>
        <v>10.786286883847863</v>
      </c>
      <c r="Q2481" s="4">
        <f t="shared" si="566"/>
        <v>8.4844362762832276E-2</v>
      </c>
      <c r="T2481" s="6">
        <v>40682.479861111111</v>
      </c>
      <c r="U2481">
        <f t="shared" si="562"/>
        <v>0</v>
      </c>
      <c r="V2481">
        <f t="shared" si="563"/>
        <v>0</v>
      </c>
      <c r="W2481">
        <f t="shared" si="570"/>
        <v>0</v>
      </c>
      <c r="X2481">
        <f t="shared" si="564"/>
        <v>0</v>
      </c>
      <c r="Y2481">
        <f t="shared" si="565"/>
        <v>0</v>
      </c>
      <c r="Z2481">
        <f t="shared" si="567"/>
        <v>0</v>
      </c>
      <c r="AA2481">
        <f t="shared" si="568"/>
        <v>0</v>
      </c>
    </row>
    <row r="2482" spans="1:27">
      <c r="A2482" s="1">
        <v>40682.565972222219</v>
      </c>
      <c r="B2482" s="1" t="s">
        <v>571</v>
      </c>
      <c r="C2482" s="5">
        <v>6</v>
      </c>
      <c r="D2482" s="2">
        <v>6.0000000000000001E-3</v>
      </c>
      <c r="E2482" s="2">
        <v>1.4800000000000001E-2</v>
      </c>
      <c r="F2482" s="2">
        <v>1.1999999999999999E-3</v>
      </c>
      <c r="G2482" s="2">
        <v>2.2000000000000001E-3</v>
      </c>
      <c r="H2482" s="2">
        <v>3.3999999999999998E-3</v>
      </c>
      <c r="I2482" s="2">
        <v>10.09</v>
      </c>
      <c r="J2482" s="4">
        <f t="shared" si="557"/>
        <v>6.3177845635463831E-2</v>
      </c>
      <c r="K2482" s="4">
        <f t="shared" si="558"/>
        <v>0.82039911308204005</v>
      </c>
      <c r="L2482" s="4">
        <f t="shared" si="559"/>
        <v>5.4838709677419356E-2</v>
      </c>
      <c r="M2482" s="4">
        <f t="shared" si="560"/>
        <v>0.87523782275945938</v>
      </c>
      <c r="N2482" s="3">
        <f t="shared" si="561"/>
        <v>13.853556004577642</v>
      </c>
      <c r="O2482">
        <f t="shared" si="569"/>
        <v>14.960219120907789</v>
      </c>
      <c r="Q2482" s="4">
        <f t="shared" si="566"/>
        <v>6.2655781378966546E-2</v>
      </c>
      <c r="T2482" s="6">
        <v>40682.565972222219</v>
      </c>
      <c r="U2482">
        <f t="shared" si="562"/>
        <v>0</v>
      </c>
      <c r="V2482">
        <f t="shared" si="563"/>
        <v>0</v>
      </c>
      <c r="W2482">
        <f t="shared" si="570"/>
        <v>0</v>
      </c>
      <c r="X2482">
        <f t="shared" si="564"/>
        <v>0</v>
      </c>
      <c r="Y2482">
        <f t="shared" si="565"/>
        <v>0</v>
      </c>
      <c r="Z2482">
        <f t="shared" si="567"/>
        <v>0</v>
      </c>
      <c r="AA2482">
        <f t="shared" si="568"/>
        <v>0</v>
      </c>
    </row>
    <row r="2483" spans="1:27">
      <c r="A2483" s="1">
        <v>40682.652083333334</v>
      </c>
      <c r="B2483" s="1" t="s">
        <v>571</v>
      </c>
      <c r="C2483" s="5">
        <v>7</v>
      </c>
      <c r="D2483" s="2">
        <v>6.1999999999999998E-3</v>
      </c>
      <c r="E2483" s="2">
        <v>2.2599999999999999E-2</v>
      </c>
      <c r="F2483" s="2">
        <v>1.1000000000000001E-3</v>
      </c>
      <c r="G2483" s="2">
        <v>4.4999999999999997E-3</v>
      </c>
      <c r="H2483" s="2">
        <v>5.5999999999999999E-3</v>
      </c>
      <c r="I2483" s="2">
        <v>14.5</v>
      </c>
      <c r="J2483" s="4">
        <f t="shared" si="557"/>
        <v>6.528377382331263E-2</v>
      </c>
      <c r="K2483" s="4">
        <f t="shared" si="558"/>
        <v>1.2527716186252771</v>
      </c>
      <c r="L2483" s="4">
        <f t="shared" si="559"/>
        <v>9.0322580645161285E-2</v>
      </c>
      <c r="M2483" s="4">
        <f t="shared" si="560"/>
        <v>1.3430941992704384</v>
      </c>
      <c r="N2483" s="3">
        <f t="shared" si="561"/>
        <v>20.573170339469922</v>
      </c>
      <c r="O2483">
        <f t="shared" si="569"/>
        <v>13.869971491922712</v>
      </c>
      <c r="Q2483" s="4">
        <f t="shared" si="566"/>
        <v>6.7249624556657325E-2</v>
      </c>
      <c r="T2483" s="6">
        <v>40682.652083333334</v>
      </c>
      <c r="U2483">
        <f t="shared" si="562"/>
        <v>0</v>
      </c>
      <c r="V2483">
        <f t="shared" si="563"/>
        <v>0</v>
      </c>
      <c r="W2483">
        <f t="shared" si="570"/>
        <v>0</v>
      </c>
      <c r="X2483">
        <f t="shared" si="564"/>
        <v>0</v>
      </c>
      <c r="Y2483">
        <f t="shared" si="565"/>
        <v>0</v>
      </c>
      <c r="Z2483">
        <f t="shared" si="567"/>
        <v>0</v>
      </c>
      <c r="AA2483">
        <f t="shared" si="568"/>
        <v>0</v>
      </c>
    </row>
    <row r="2484" spans="1:27">
      <c r="A2484" s="1">
        <v>40682.738194444442</v>
      </c>
      <c r="B2484" s="1" t="s">
        <v>571</v>
      </c>
      <c r="C2484" s="5">
        <v>8</v>
      </c>
      <c r="D2484" s="2">
        <v>5.1000000000000004E-3</v>
      </c>
      <c r="E2484" s="2">
        <v>1.4200000000000001E-2</v>
      </c>
      <c r="F2484" s="2">
        <v>1.1999999999999999E-3</v>
      </c>
      <c r="G2484" s="2">
        <v>4.7000000000000002E-3</v>
      </c>
      <c r="H2484" s="2">
        <v>5.8999999999999999E-3</v>
      </c>
      <c r="I2484" s="2">
        <v>9.2200000000000006</v>
      </c>
      <c r="J2484" s="4">
        <f t="shared" si="557"/>
        <v>5.3701168790144263E-2</v>
      </c>
      <c r="K2484" s="4">
        <f t="shared" si="558"/>
        <v>0.78713968957871405</v>
      </c>
      <c r="L2484" s="4">
        <f t="shared" si="559"/>
        <v>9.5161290322580638E-2</v>
      </c>
      <c r="M2484" s="4">
        <f t="shared" si="560"/>
        <v>0.88230097990129464</v>
      </c>
      <c r="N2484" s="3">
        <f t="shared" si="561"/>
        <v>16.429828247299206</v>
      </c>
      <c r="O2484">
        <f t="shared" si="569"/>
        <v>8.2716374159119113</v>
      </c>
      <c r="Q2484" s="4">
        <f t="shared" si="566"/>
        <v>0.10785581393463553</v>
      </c>
      <c r="T2484" s="6">
        <v>40682.738194444442</v>
      </c>
      <c r="U2484">
        <f t="shared" si="562"/>
        <v>0</v>
      </c>
      <c r="V2484">
        <f t="shared" si="563"/>
        <v>0</v>
      </c>
      <c r="W2484">
        <f t="shared" si="570"/>
        <v>0</v>
      </c>
      <c r="X2484">
        <f t="shared" si="564"/>
        <v>0</v>
      </c>
      <c r="Y2484">
        <f t="shared" si="565"/>
        <v>0</v>
      </c>
      <c r="Z2484">
        <f t="shared" si="567"/>
        <v>0</v>
      </c>
      <c r="AA2484">
        <f t="shared" si="568"/>
        <v>1</v>
      </c>
    </row>
    <row r="2485" spans="1:27">
      <c r="A2485" s="1">
        <v>40682.824305555558</v>
      </c>
      <c r="B2485" s="1" t="s">
        <v>571</v>
      </c>
      <c r="C2485" s="5">
        <v>9</v>
      </c>
      <c r="D2485" s="2">
        <v>4.8999999999999998E-3</v>
      </c>
      <c r="E2485" s="2">
        <v>1.89E-2</v>
      </c>
      <c r="F2485" s="2">
        <v>1.1000000000000001E-3</v>
      </c>
      <c r="G2485" s="2">
        <v>2.8E-3</v>
      </c>
      <c r="H2485" s="2">
        <v>3.8999999999999998E-3</v>
      </c>
      <c r="I2485" s="2">
        <v>6.96</v>
      </c>
      <c r="J2485" s="4">
        <f t="shared" si="557"/>
        <v>5.1595240602295464E-2</v>
      </c>
      <c r="K2485" s="4">
        <f t="shared" si="558"/>
        <v>1.0476718403547673</v>
      </c>
      <c r="L2485" s="4">
        <f t="shared" si="559"/>
        <v>6.2903225806451607E-2</v>
      </c>
      <c r="M2485" s="4">
        <f t="shared" si="560"/>
        <v>1.110575066161219</v>
      </c>
      <c r="N2485" s="3">
        <f t="shared" si="561"/>
        <v>21.524757965985913</v>
      </c>
      <c r="O2485">
        <f t="shared" si="569"/>
        <v>16.655295923588611</v>
      </c>
      <c r="Q2485" s="4">
        <f t="shared" si="566"/>
        <v>5.6640228763536929E-2</v>
      </c>
      <c r="T2485" s="6">
        <v>40682.824305555558</v>
      </c>
      <c r="U2485">
        <f t="shared" si="562"/>
        <v>0</v>
      </c>
      <c r="V2485">
        <f t="shared" si="563"/>
        <v>0</v>
      </c>
      <c r="W2485">
        <f t="shared" si="570"/>
        <v>0</v>
      </c>
      <c r="X2485">
        <f t="shared" si="564"/>
        <v>0</v>
      </c>
      <c r="Y2485">
        <f t="shared" si="565"/>
        <v>0</v>
      </c>
      <c r="Z2485">
        <f t="shared" si="567"/>
        <v>0</v>
      </c>
      <c r="AA2485">
        <f t="shared" si="568"/>
        <v>0</v>
      </c>
    </row>
    <row r="2486" spans="1:27">
      <c r="A2486" s="1">
        <v>40682.910416666666</v>
      </c>
      <c r="B2486" s="1" t="s">
        <v>571</v>
      </c>
      <c r="C2486" s="5">
        <v>10</v>
      </c>
      <c r="D2486" s="2">
        <v>6.6E-3</v>
      </c>
      <c r="E2486" s="2">
        <v>1.4800000000000001E-2</v>
      </c>
      <c r="F2486" s="2">
        <v>1E-3</v>
      </c>
      <c r="G2486" s="2">
        <v>3.3999999999999998E-3</v>
      </c>
      <c r="H2486" s="2">
        <v>4.4000000000000003E-3</v>
      </c>
      <c r="I2486" s="2">
        <v>6.42</v>
      </c>
      <c r="J2486" s="4">
        <f t="shared" si="557"/>
        <v>6.9495630199010214E-2</v>
      </c>
      <c r="K2486" s="4">
        <f t="shared" si="558"/>
        <v>0.82039911308204005</v>
      </c>
      <c r="L2486" s="4">
        <f t="shared" si="559"/>
        <v>7.0967741935483872E-2</v>
      </c>
      <c r="M2486" s="4">
        <f t="shared" si="560"/>
        <v>0.89136685501752388</v>
      </c>
      <c r="N2486" s="3">
        <f t="shared" si="561"/>
        <v>12.826228821365794</v>
      </c>
      <c r="O2486">
        <f t="shared" si="569"/>
        <v>11.560169320701473</v>
      </c>
      <c r="Q2486" s="4">
        <f t="shared" si="566"/>
        <v>7.9616761085522611E-2</v>
      </c>
      <c r="T2486" s="6">
        <v>40682.910416666666</v>
      </c>
      <c r="U2486">
        <f t="shared" si="562"/>
        <v>0</v>
      </c>
      <c r="V2486">
        <f t="shared" si="563"/>
        <v>0</v>
      </c>
      <c r="W2486">
        <f t="shared" si="570"/>
        <v>0</v>
      </c>
      <c r="X2486">
        <f t="shared" si="564"/>
        <v>0</v>
      </c>
      <c r="Y2486">
        <f t="shared" si="565"/>
        <v>0</v>
      </c>
      <c r="Z2486">
        <f t="shared" si="567"/>
        <v>0</v>
      </c>
      <c r="AA2486">
        <f t="shared" si="568"/>
        <v>0</v>
      </c>
    </row>
    <row r="2487" spans="1:27">
      <c r="A2487" s="1">
        <v>40682.996527777781</v>
      </c>
      <c r="B2487" s="1" t="s">
        <v>571</v>
      </c>
      <c r="C2487" s="5">
        <v>11</v>
      </c>
      <c r="D2487" s="2">
        <v>7.0000000000000001E-3</v>
      </c>
      <c r="E2487" s="2">
        <v>1.7100000000000001E-2</v>
      </c>
      <c r="F2487" s="2">
        <v>1.1999999999999999E-3</v>
      </c>
      <c r="G2487" s="2">
        <v>2.3E-3</v>
      </c>
      <c r="H2487" s="2">
        <v>3.5000000000000001E-3</v>
      </c>
      <c r="I2487" s="2">
        <v>5.55</v>
      </c>
      <c r="J2487" s="4">
        <f t="shared" si="557"/>
        <v>7.3707486574707798E-2</v>
      </c>
      <c r="K2487" s="4">
        <f t="shared" si="558"/>
        <v>0.94789356984478945</v>
      </c>
      <c r="L2487" s="4">
        <f t="shared" si="559"/>
        <v>5.6451612903225812E-2</v>
      </c>
      <c r="M2487" s="4">
        <f t="shared" si="560"/>
        <v>1.0043451827480152</v>
      </c>
      <c r="N2487" s="3">
        <f t="shared" si="561"/>
        <v>13.626094572225574</v>
      </c>
      <c r="O2487">
        <f t="shared" si="569"/>
        <v>16.791257522964841</v>
      </c>
      <c r="Q2487" s="4">
        <f t="shared" si="566"/>
        <v>5.6207381558566423E-2</v>
      </c>
      <c r="T2487" s="6">
        <v>40682.996527777781</v>
      </c>
      <c r="U2487">
        <f t="shared" si="562"/>
        <v>0</v>
      </c>
      <c r="V2487">
        <f t="shared" si="563"/>
        <v>0</v>
      </c>
      <c r="W2487">
        <f t="shared" si="570"/>
        <v>0</v>
      </c>
      <c r="X2487">
        <f t="shared" si="564"/>
        <v>0</v>
      </c>
      <c r="Y2487">
        <f t="shared" si="565"/>
        <v>0</v>
      </c>
      <c r="Z2487">
        <f t="shared" si="567"/>
        <v>0</v>
      </c>
      <c r="AA2487">
        <f t="shared" si="568"/>
        <v>0</v>
      </c>
    </row>
    <row r="2488" spans="1:27">
      <c r="A2488" s="1">
        <v>40683.082638888889</v>
      </c>
      <c r="B2488" s="1" t="s">
        <v>576</v>
      </c>
      <c r="C2488" s="5">
        <v>12</v>
      </c>
      <c r="D2488" s="2">
        <v>7.0000000000000001E-3</v>
      </c>
      <c r="E2488" s="2">
        <v>2.1399999999999999E-2</v>
      </c>
      <c r="F2488" s="2">
        <v>1.4E-3</v>
      </c>
      <c r="G2488" s="2">
        <v>2.5999999999999999E-3</v>
      </c>
      <c r="H2488" s="2">
        <v>4.0000000000000001E-3</v>
      </c>
      <c r="I2488" s="2">
        <v>6.6</v>
      </c>
      <c r="J2488" s="4">
        <f t="shared" si="557"/>
        <v>7.3707486574707798E-2</v>
      </c>
      <c r="K2488" s="4">
        <f t="shared" si="558"/>
        <v>1.1862527716186251</v>
      </c>
      <c r="L2488" s="4">
        <f t="shared" si="559"/>
        <v>6.4516129032258063E-2</v>
      </c>
      <c r="M2488" s="4">
        <f t="shared" si="560"/>
        <v>1.2507689006508831</v>
      </c>
      <c r="N2488" s="3">
        <f t="shared" si="561"/>
        <v>16.969360356402053</v>
      </c>
      <c r="O2488">
        <f t="shared" si="569"/>
        <v>18.386917960088688</v>
      </c>
      <c r="Q2488" s="4">
        <f t="shared" si="566"/>
        <v>5.1581174586835941E-2</v>
      </c>
      <c r="T2488" s="6">
        <v>40683.082638888889</v>
      </c>
      <c r="U2488">
        <f t="shared" si="562"/>
        <v>0</v>
      </c>
      <c r="V2488">
        <f t="shared" si="563"/>
        <v>0</v>
      </c>
      <c r="W2488">
        <f t="shared" si="570"/>
        <v>0</v>
      </c>
      <c r="X2488">
        <f t="shared" si="564"/>
        <v>0</v>
      </c>
      <c r="Y2488">
        <f t="shared" si="565"/>
        <v>0</v>
      </c>
      <c r="Z2488">
        <f t="shared" si="567"/>
        <v>0</v>
      </c>
      <c r="AA2488">
        <f t="shared" si="568"/>
        <v>0</v>
      </c>
    </row>
    <row r="2489" spans="1:27">
      <c r="A2489" s="1">
        <v>40683.168749999997</v>
      </c>
      <c r="B2489" s="1" t="s">
        <v>576</v>
      </c>
      <c r="C2489" s="5">
        <v>13</v>
      </c>
      <c r="D2489" s="2">
        <v>1.0500000000000001E-2</v>
      </c>
      <c r="E2489" s="2">
        <v>2.5700000000000001E-2</v>
      </c>
      <c r="F2489" s="2">
        <v>1.6999999999999999E-3</v>
      </c>
      <c r="G2489" s="2">
        <v>3.5999999999999999E-3</v>
      </c>
      <c r="H2489" s="2">
        <v>5.3E-3</v>
      </c>
      <c r="I2489" s="2">
        <v>8.91</v>
      </c>
      <c r="J2489" s="4">
        <f t="shared" si="557"/>
        <v>0.11056122986206172</v>
      </c>
      <c r="K2489" s="4">
        <f t="shared" si="558"/>
        <v>1.4246119733924614</v>
      </c>
      <c r="L2489" s="4">
        <f t="shared" si="559"/>
        <v>8.5483870967741932E-2</v>
      </c>
      <c r="M2489" s="4">
        <f t="shared" si="560"/>
        <v>1.5100958443602033</v>
      </c>
      <c r="N2489" s="3">
        <f t="shared" si="561"/>
        <v>13.658457365608426</v>
      </c>
      <c r="O2489">
        <f t="shared" si="569"/>
        <v>16.665272141572192</v>
      </c>
      <c r="Q2489" s="4">
        <f t="shared" si="566"/>
        <v>5.6608241978150529E-2</v>
      </c>
      <c r="T2489" s="6">
        <v>40683.168749999997</v>
      </c>
      <c r="U2489">
        <f t="shared" si="562"/>
        <v>0</v>
      </c>
      <c r="V2489">
        <f t="shared" si="563"/>
        <v>0</v>
      </c>
      <c r="W2489">
        <f t="shared" si="570"/>
        <v>0</v>
      </c>
      <c r="X2489">
        <f t="shared" si="564"/>
        <v>0</v>
      </c>
      <c r="Y2489">
        <f t="shared" si="565"/>
        <v>0</v>
      </c>
      <c r="Z2489">
        <f t="shared" si="567"/>
        <v>0</v>
      </c>
      <c r="AA2489">
        <f t="shared" si="568"/>
        <v>0</v>
      </c>
    </row>
    <row r="2490" spans="1:27">
      <c r="A2490" s="1">
        <v>40683.170138888891</v>
      </c>
      <c r="B2490" s="1" t="s">
        <v>576</v>
      </c>
      <c r="C2490" s="5">
        <v>13</v>
      </c>
      <c r="D2490" s="2">
        <v>1.01E-2</v>
      </c>
      <c r="E2490" s="2">
        <v>3.09E-2</v>
      </c>
      <c r="F2490" s="2">
        <v>1.2999999999999999E-3</v>
      </c>
      <c r="G2490" s="2">
        <v>3.8999999999999998E-3</v>
      </c>
      <c r="H2490" s="2">
        <v>5.1999999999999998E-3</v>
      </c>
      <c r="I2490" s="2">
        <v>8.6199999999999992</v>
      </c>
      <c r="J2490" s="4">
        <f t="shared" si="557"/>
        <v>0.10634937348636411</v>
      </c>
      <c r="K2490" s="4">
        <f t="shared" si="558"/>
        <v>1.7128603104212863</v>
      </c>
      <c r="L2490" s="4">
        <f t="shared" si="559"/>
        <v>8.3870967741935476E-2</v>
      </c>
      <c r="M2490" s="4">
        <f t="shared" si="560"/>
        <v>1.7967312781632216</v>
      </c>
      <c r="N2490" s="3">
        <f t="shared" si="561"/>
        <v>16.894610840312986</v>
      </c>
      <c r="O2490">
        <f t="shared" si="569"/>
        <v>20.422565239638416</v>
      </c>
      <c r="Q2490" s="4">
        <f t="shared" si="566"/>
        <v>4.6679750478700315E-2</v>
      </c>
      <c r="T2490" s="6">
        <v>40683.170138888891</v>
      </c>
      <c r="U2490">
        <f t="shared" si="562"/>
        <v>0</v>
      </c>
      <c r="V2490">
        <f t="shared" si="563"/>
        <v>0</v>
      </c>
      <c r="W2490">
        <f t="shared" si="570"/>
        <v>0</v>
      </c>
      <c r="X2490">
        <f t="shared" si="564"/>
        <v>0</v>
      </c>
      <c r="Y2490">
        <f t="shared" si="565"/>
        <v>0</v>
      </c>
      <c r="Z2490">
        <f t="shared" si="567"/>
        <v>0</v>
      </c>
      <c r="AA2490">
        <f t="shared" si="568"/>
        <v>0</v>
      </c>
    </row>
    <row r="2491" spans="1:27">
      <c r="A2491" s="1">
        <v>40683.171527777777</v>
      </c>
      <c r="B2491" s="1" t="s">
        <v>576</v>
      </c>
      <c r="C2491" s="5">
        <v>13</v>
      </c>
      <c r="D2491" s="2">
        <v>9.5999999999999992E-3</v>
      </c>
      <c r="E2491" s="2">
        <v>4.6600000000000003E-2</v>
      </c>
      <c r="F2491" s="2">
        <v>1.6999999999999999E-3</v>
      </c>
      <c r="G2491" s="2">
        <v>4.8999999999999998E-3</v>
      </c>
      <c r="H2491" s="2">
        <v>6.6E-3</v>
      </c>
      <c r="I2491" s="2">
        <v>8.5399999999999991</v>
      </c>
      <c r="J2491" s="4">
        <f t="shared" si="557"/>
        <v>0.10108455301674213</v>
      </c>
      <c r="K2491" s="4">
        <f t="shared" si="558"/>
        <v>2.5831485587583152</v>
      </c>
      <c r="L2491" s="4">
        <f t="shared" si="559"/>
        <v>0.1064516129032258</v>
      </c>
      <c r="M2491" s="4">
        <f t="shared" si="560"/>
        <v>2.689600171661541</v>
      </c>
      <c r="N2491" s="3">
        <f t="shared" si="561"/>
        <v>26.607430031530889</v>
      </c>
      <c r="O2491">
        <f t="shared" si="569"/>
        <v>24.265941006517508</v>
      </c>
      <c r="Q2491" s="4">
        <f t="shared" si="566"/>
        <v>3.9578973122039812E-2</v>
      </c>
      <c r="T2491" s="6">
        <v>40683.171527777777</v>
      </c>
      <c r="U2491">
        <f t="shared" si="562"/>
        <v>0</v>
      </c>
      <c r="V2491">
        <f t="shared" si="563"/>
        <v>0</v>
      </c>
      <c r="W2491">
        <f t="shared" si="570"/>
        <v>1</v>
      </c>
      <c r="X2491">
        <f t="shared" si="564"/>
        <v>0</v>
      </c>
      <c r="Y2491">
        <f t="shared" si="565"/>
        <v>1</v>
      </c>
      <c r="Z2491">
        <f t="shared" si="567"/>
        <v>0</v>
      </c>
      <c r="AA2491">
        <f t="shared" si="568"/>
        <v>0</v>
      </c>
    </row>
    <row r="2492" spans="1:27">
      <c r="A2492" s="1">
        <v>40702.27847222222</v>
      </c>
      <c r="B2492" s="1" t="s">
        <v>660</v>
      </c>
      <c r="C2492" s="5">
        <v>1</v>
      </c>
      <c r="D2492" s="2">
        <v>1.5800000000000002E-2</v>
      </c>
      <c r="E2492" s="2">
        <v>4.2200000000000001E-2</v>
      </c>
      <c r="F2492" s="2">
        <v>4.7000000000000002E-3</v>
      </c>
      <c r="H2492" s="2">
        <v>2.7000000000000001E-3</v>
      </c>
      <c r="I2492" s="2">
        <v>6.3</v>
      </c>
      <c r="J2492" s="4">
        <f t="shared" si="557"/>
        <v>0.16636832684005476</v>
      </c>
      <c r="K2492" s="4">
        <f t="shared" si="558"/>
        <v>2.3392461197339247</v>
      </c>
      <c r="L2492" s="4">
        <f t="shared" si="559"/>
        <v>4.3548387096774194E-2</v>
      </c>
      <c r="M2492" s="4">
        <f t="shared" si="560"/>
        <v>2.3827945068306988</v>
      </c>
      <c r="N2492" s="3">
        <f t="shared" si="561"/>
        <v>14.32240470339946</v>
      </c>
      <c r="O2492">
        <f t="shared" si="569"/>
        <v>53.71602200870494</v>
      </c>
      <c r="Q2492" s="4">
        <f t="shared" si="566"/>
        <v>1.8276182428629533E-2</v>
      </c>
      <c r="T2492" s="6">
        <v>40702.27847222222</v>
      </c>
      <c r="U2492">
        <f t="shared" si="562"/>
        <v>0</v>
      </c>
      <c r="V2492">
        <f t="shared" si="563"/>
        <v>0</v>
      </c>
      <c r="W2492">
        <f t="shared" si="570"/>
        <v>0</v>
      </c>
      <c r="X2492">
        <f t="shared" si="564"/>
        <v>1</v>
      </c>
      <c r="Y2492">
        <f t="shared" si="565"/>
        <v>1</v>
      </c>
      <c r="Z2492">
        <f t="shared" si="567"/>
        <v>1</v>
      </c>
      <c r="AA2492">
        <f t="shared" si="568"/>
        <v>0</v>
      </c>
    </row>
    <row r="2493" spans="1:27">
      <c r="A2493" s="1">
        <v>40702.364583333336</v>
      </c>
      <c r="B2493" s="1" t="s">
        <v>660</v>
      </c>
      <c r="C2493" s="5">
        <v>2</v>
      </c>
      <c r="D2493" s="2">
        <v>1.5800000000000002E-2</v>
      </c>
      <c r="E2493" s="2">
        <v>4.2999999999999997E-2</v>
      </c>
      <c r="F2493" s="2">
        <v>3.3999999999999998E-3</v>
      </c>
      <c r="H2493" s="2">
        <v>2.7000000000000001E-3</v>
      </c>
      <c r="I2493" s="2">
        <v>7.09</v>
      </c>
      <c r="J2493" s="4">
        <f t="shared" si="557"/>
        <v>0.16636832684005476</v>
      </c>
      <c r="K2493" s="4">
        <f t="shared" si="558"/>
        <v>2.3835920177383594</v>
      </c>
      <c r="L2493" s="4">
        <f t="shared" si="559"/>
        <v>4.3548387096774194E-2</v>
      </c>
      <c r="M2493" s="4">
        <f t="shared" si="560"/>
        <v>2.4271404048351335</v>
      </c>
      <c r="N2493" s="3">
        <f t="shared" si="561"/>
        <v>14.588957230834977</v>
      </c>
      <c r="O2493">
        <f t="shared" si="569"/>
        <v>54.734335222140103</v>
      </c>
      <c r="Q2493" s="4">
        <f t="shared" si="566"/>
        <v>1.7942261193469058E-2</v>
      </c>
      <c r="T2493" s="6">
        <v>40702.364583333336</v>
      </c>
      <c r="U2493">
        <f t="shared" si="562"/>
        <v>0</v>
      </c>
      <c r="V2493">
        <f t="shared" si="563"/>
        <v>0</v>
      </c>
      <c r="W2493">
        <f t="shared" si="570"/>
        <v>0</v>
      </c>
      <c r="X2493">
        <f t="shared" si="564"/>
        <v>1</v>
      </c>
      <c r="Y2493">
        <f t="shared" si="565"/>
        <v>1</v>
      </c>
      <c r="Z2493">
        <f t="shared" si="567"/>
        <v>1</v>
      </c>
      <c r="AA2493">
        <f t="shared" si="568"/>
        <v>0</v>
      </c>
    </row>
    <row r="2494" spans="1:27">
      <c r="A2494" s="1">
        <v>40702.450694444444</v>
      </c>
      <c r="B2494" s="1" t="s">
        <v>660</v>
      </c>
      <c r="C2494" s="5">
        <v>3</v>
      </c>
      <c r="D2494" s="2">
        <v>1.0200000000000001E-2</v>
      </c>
      <c r="E2494" s="2">
        <v>1.6199999999999999E-2</v>
      </c>
      <c r="F2494" s="2">
        <v>1.1000000000000001E-3</v>
      </c>
      <c r="G2494" s="2">
        <v>8.9999999999999998E-4</v>
      </c>
      <c r="H2494" s="2">
        <v>2E-3</v>
      </c>
      <c r="I2494" s="2">
        <v>10.050000000000001</v>
      </c>
      <c r="J2494" s="4">
        <f t="shared" si="557"/>
        <v>0.10740233758028853</v>
      </c>
      <c r="K2494" s="4">
        <f t="shared" si="558"/>
        <v>0.89800443458980039</v>
      </c>
      <c r="L2494" s="4">
        <f t="shared" si="559"/>
        <v>3.2258064516129031E-2</v>
      </c>
      <c r="M2494" s="4">
        <f t="shared" si="560"/>
        <v>0.9302624991059294</v>
      </c>
      <c r="N2494" s="3">
        <f t="shared" si="561"/>
        <v>8.6614734843225598</v>
      </c>
      <c r="O2494">
        <f t="shared" si="569"/>
        <v>27.838137472283812</v>
      </c>
      <c r="Q2494" s="4">
        <f t="shared" si="566"/>
        <v>3.4676303244656315E-2</v>
      </c>
      <c r="T2494" s="6">
        <v>40702.450694444444</v>
      </c>
      <c r="U2494">
        <f t="shared" si="562"/>
        <v>0</v>
      </c>
      <c r="V2494">
        <f t="shared" si="563"/>
        <v>0</v>
      </c>
      <c r="W2494">
        <f t="shared" si="570"/>
        <v>0</v>
      </c>
      <c r="X2494">
        <f t="shared" si="564"/>
        <v>0</v>
      </c>
      <c r="Y2494">
        <f t="shared" si="565"/>
        <v>0</v>
      </c>
      <c r="Z2494">
        <f t="shared" si="567"/>
        <v>1</v>
      </c>
      <c r="AA2494">
        <f t="shared" si="568"/>
        <v>0</v>
      </c>
    </row>
    <row r="2495" spans="1:27">
      <c r="A2495" s="1">
        <v>40702.536805555559</v>
      </c>
      <c r="B2495" s="1" t="s">
        <v>660</v>
      </c>
      <c r="C2495" s="5">
        <v>4</v>
      </c>
      <c r="D2495" s="2">
        <v>5.4000000000000003E-3</v>
      </c>
      <c r="E2495" s="2">
        <v>1.7899999999999999E-2</v>
      </c>
      <c r="F2495" s="2">
        <v>5.9999999999999995E-4</v>
      </c>
      <c r="I2495" s="2">
        <v>10.01</v>
      </c>
      <c r="J2495" s="4">
        <f t="shared" si="557"/>
        <v>5.6860061071917448E-2</v>
      </c>
      <c r="K2495" s="4">
        <f t="shared" si="558"/>
        <v>0.99223946784922401</v>
      </c>
      <c r="L2495" s="4">
        <f t="shared" si="559"/>
        <v>0</v>
      </c>
      <c r="M2495" s="4">
        <f t="shared" si="560"/>
        <v>0.99223946784922401</v>
      </c>
      <c r="N2495" s="3">
        <f t="shared" si="561"/>
        <v>17.450552270674223</v>
      </c>
      <c r="Q2495" s="4">
        <f t="shared" si="566"/>
        <v>0</v>
      </c>
      <c r="T2495" s="6">
        <v>40702.536805555559</v>
      </c>
      <c r="U2495">
        <f t="shared" si="562"/>
        <v>0</v>
      </c>
      <c r="V2495">
        <f t="shared" si="563"/>
        <v>0</v>
      </c>
      <c r="W2495">
        <f t="shared" si="570"/>
        <v>0</v>
      </c>
      <c r="X2495">
        <f t="shared" si="564"/>
        <v>0</v>
      </c>
      <c r="Y2495">
        <f t="shared" si="565"/>
        <v>0</v>
      </c>
      <c r="Z2495">
        <f t="shared" si="567"/>
        <v>0</v>
      </c>
      <c r="AA2495">
        <f t="shared" si="568"/>
        <v>0</v>
      </c>
    </row>
    <row r="2496" spans="1:27">
      <c r="A2496" s="1">
        <v>40702.622916666667</v>
      </c>
      <c r="B2496" s="1" t="s">
        <v>660</v>
      </c>
      <c r="C2496" s="5">
        <v>5</v>
      </c>
      <c r="D2496" s="2">
        <v>4.8999999999999998E-3</v>
      </c>
      <c r="E2496" s="2">
        <v>1.7399999999999999E-2</v>
      </c>
      <c r="F2496" s="2">
        <v>5.0000000000000001E-4</v>
      </c>
      <c r="I2496" s="2">
        <v>9.26</v>
      </c>
      <c r="J2496" s="4">
        <f t="shared" si="557"/>
        <v>5.1595240602295464E-2</v>
      </c>
      <c r="K2496" s="4">
        <f t="shared" si="558"/>
        <v>0.96452328159645229</v>
      </c>
      <c r="L2496" s="4">
        <f t="shared" si="559"/>
        <v>0</v>
      </c>
      <c r="M2496" s="4">
        <f t="shared" si="560"/>
        <v>0.96452328159645229</v>
      </c>
      <c r="N2496" s="3">
        <f t="shared" si="561"/>
        <v>18.694035929227564</v>
      </c>
      <c r="Q2496" s="4">
        <f t="shared" si="566"/>
        <v>0</v>
      </c>
      <c r="T2496" s="6">
        <v>40702.622916666667</v>
      </c>
      <c r="U2496">
        <f t="shared" si="562"/>
        <v>0</v>
      </c>
      <c r="V2496">
        <f t="shared" si="563"/>
        <v>0</v>
      </c>
      <c r="W2496">
        <f t="shared" si="570"/>
        <v>0</v>
      </c>
      <c r="X2496">
        <f t="shared" si="564"/>
        <v>0</v>
      </c>
      <c r="Y2496">
        <f t="shared" si="565"/>
        <v>0</v>
      </c>
      <c r="Z2496">
        <f t="shared" si="567"/>
        <v>0</v>
      </c>
      <c r="AA2496">
        <f t="shared" si="568"/>
        <v>0</v>
      </c>
    </row>
    <row r="2497" spans="1:27">
      <c r="A2497" s="1">
        <v>40702.709027777775</v>
      </c>
      <c r="B2497" s="1" t="s">
        <v>660</v>
      </c>
      <c r="C2497" s="5">
        <v>6</v>
      </c>
      <c r="D2497" s="2">
        <v>9.9000000000000008E-3</v>
      </c>
      <c r="E2497" s="2">
        <v>1.6500000000000001E-2</v>
      </c>
      <c r="F2497" s="2">
        <v>1E-3</v>
      </c>
      <c r="G2497" s="2">
        <v>8.9999999999999998E-4</v>
      </c>
      <c r="H2497" s="2">
        <v>1.9E-3</v>
      </c>
      <c r="I2497" s="2">
        <v>7.87</v>
      </c>
      <c r="J2497" s="4">
        <f t="shared" si="557"/>
        <v>0.10424344529851533</v>
      </c>
      <c r="K2497" s="4">
        <f t="shared" si="558"/>
        <v>0.91463414634146345</v>
      </c>
      <c r="L2497" s="4">
        <f t="shared" si="559"/>
        <v>3.0645161290322579E-2</v>
      </c>
      <c r="M2497" s="4">
        <f t="shared" si="560"/>
        <v>0.94527930763178603</v>
      </c>
      <c r="N2497" s="3">
        <f t="shared" si="561"/>
        <v>9.0679975601808795</v>
      </c>
      <c r="O2497">
        <f t="shared" ref="O2497:O2504" si="571">K2497/L2497</f>
        <v>29.845956354300387</v>
      </c>
      <c r="Q2497" s="4">
        <f t="shared" si="566"/>
        <v>3.2419160181447415E-2</v>
      </c>
      <c r="T2497" s="6">
        <v>40702.709027777775</v>
      </c>
      <c r="U2497">
        <f t="shared" si="562"/>
        <v>0</v>
      </c>
      <c r="V2497">
        <f t="shared" si="563"/>
        <v>0</v>
      </c>
      <c r="W2497">
        <f t="shared" si="570"/>
        <v>0</v>
      </c>
      <c r="X2497">
        <f t="shared" si="564"/>
        <v>0</v>
      </c>
      <c r="Y2497">
        <f t="shared" si="565"/>
        <v>0</v>
      </c>
      <c r="Z2497">
        <f t="shared" si="567"/>
        <v>1</v>
      </c>
      <c r="AA2497">
        <f t="shared" si="568"/>
        <v>0</v>
      </c>
    </row>
    <row r="2498" spans="1:27">
      <c r="A2498" s="1">
        <v>40702.795138888891</v>
      </c>
      <c r="B2498" s="1" t="s">
        <v>660</v>
      </c>
      <c r="C2498" s="5">
        <v>7</v>
      </c>
      <c r="D2498" s="2">
        <v>1.2699999999999999E-2</v>
      </c>
      <c r="E2498" s="2">
        <v>1.6500000000000001E-2</v>
      </c>
      <c r="F2498" s="2">
        <v>5.0000000000000001E-4</v>
      </c>
      <c r="G2498" s="2">
        <v>1.6000000000000001E-3</v>
      </c>
      <c r="H2498" s="2">
        <v>2.0999999999999999E-3</v>
      </c>
      <c r="I2498" s="2">
        <v>8.64</v>
      </c>
      <c r="J2498" s="4">
        <f t="shared" si="557"/>
        <v>0.13372643992839842</v>
      </c>
      <c r="K2498" s="4">
        <f t="shared" si="558"/>
        <v>0.91463414634146345</v>
      </c>
      <c r="L2498" s="4">
        <f t="shared" si="559"/>
        <v>3.387096774193548E-2</v>
      </c>
      <c r="M2498" s="4">
        <f t="shared" si="560"/>
        <v>0.94850511408339888</v>
      </c>
      <c r="N2498" s="3">
        <f t="shared" si="561"/>
        <v>7.092876431850426</v>
      </c>
      <c r="O2498">
        <f t="shared" si="571"/>
        <v>27.003484320557494</v>
      </c>
      <c r="Q2498" s="4">
        <f t="shared" si="566"/>
        <v>3.5709841980838618E-2</v>
      </c>
      <c r="T2498" s="6">
        <v>40702.795138888891</v>
      </c>
      <c r="U2498">
        <f t="shared" si="562"/>
        <v>0</v>
      </c>
      <c r="V2498">
        <f t="shared" si="563"/>
        <v>0</v>
      </c>
      <c r="W2498">
        <f t="shared" ref="W2498:W2504" si="572">IF(N2498&gt;25,1,0)</f>
        <v>0</v>
      </c>
      <c r="X2498">
        <f t="shared" si="564"/>
        <v>1</v>
      </c>
      <c r="Y2498">
        <f t="shared" si="565"/>
        <v>0</v>
      </c>
      <c r="Z2498">
        <f t="shared" si="567"/>
        <v>1</v>
      </c>
      <c r="AA2498">
        <f t="shared" si="568"/>
        <v>0</v>
      </c>
    </row>
    <row r="2499" spans="1:27">
      <c r="A2499" s="1">
        <v>40702.881249999999</v>
      </c>
      <c r="B2499" s="1" t="s">
        <v>660</v>
      </c>
      <c r="C2499" s="5">
        <v>8</v>
      </c>
      <c r="D2499" s="2">
        <v>1.3299999999999999E-2</v>
      </c>
      <c r="E2499" s="2">
        <v>1.72E-2</v>
      </c>
      <c r="F2499" s="2">
        <v>1.8E-3</v>
      </c>
      <c r="G2499" s="2">
        <v>5.9999999999999995E-4</v>
      </c>
      <c r="H2499" s="2">
        <v>2.3999999999999998E-3</v>
      </c>
      <c r="I2499" s="2">
        <v>6.69</v>
      </c>
      <c r="J2499" s="4">
        <f t="shared" ref="J2499:J2562" si="573">(D2499/94.97)*1000</f>
        <v>0.14004422449194481</v>
      </c>
      <c r="K2499" s="4">
        <f t="shared" ref="K2499:K2562" si="574">(E2499/18.04)*1000</f>
        <v>0.95343680709534373</v>
      </c>
      <c r="L2499" s="4">
        <f t="shared" ref="L2499:L2562" si="575">(H2499/62)*1000</f>
        <v>3.8709677419354833E-2</v>
      </c>
      <c r="M2499" s="4">
        <f t="shared" ref="M2499:M2562" si="576">K2499+L2499</f>
        <v>0.99214648451469856</v>
      </c>
      <c r="N2499" s="3">
        <f t="shared" ref="N2499:N2562" si="577">M2499/J2499</f>
        <v>7.084522679275258</v>
      </c>
      <c r="O2499">
        <f t="shared" si="571"/>
        <v>24.630450849963051</v>
      </c>
      <c r="Q2499" s="4">
        <f t="shared" si="566"/>
        <v>3.9016090893361777E-2</v>
      </c>
      <c r="T2499" s="6">
        <v>40702.881249999999</v>
      </c>
      <c r="U2499">
        <f t="shared" ref="U2499:U2562" si="578">IF(I2499&gt;15,1,0)</f>
        <v>0</v>
      </c>
      <c r="V2499">
        <f t="shared" ref="V2499:V2562" si="579">IF(I2499&gt;20,1,0)</f>
        <v>0</v>
      </c>
      <c r="W2499">
        <f t="shared" si="572"/>
        <v>0</v>
      </c>
      <c r="X2499">
        <f t="shared" ref="X2499:X2562" si="580">IF(J2499&gt;0.125,1,0)</f>
        <v>1</v>
      </c>
      <c r="Y2499">
        <f t="shared" ref="Y2499:Y2562" si="581">IF(M2499&gt;2,1,0)</f>
        <v>0</v>
      </c>
      <c r="Z2499">
        <f t="shared" si="567"/>
        <v>0</v>
      </c>
      <c r="AA2499">
        <f t="shared" si="568"/>
        <v>0</v>
      </c>
    </row>
    <row r="2500" spans="1:27">
      <c r="A2500" s="1">
        <v>40702.967361111114</v>
      </c>
      <c r="B2500" s="1" t="s">
        <v>660</v>
      </c>
      <c r="C2500" s="5">
        <v>9</v>
      </c>
      <c r="D2500" s="2">
        <v>1.14E-2</v>
      </c>
      <c r="E2500" s="2">
        <v>1.5699999999999999E-2</v>
      </c>
      <c r="F2500" s="2">
        <v>1.2999999999999999E-3</v>
      </c>
      <c r="G2500" s="2">
        <v>1E-3</v>
      </c>
      <c r="H2500" s="2">
        <v>2.3E-3</v>
      </c>
      <c r="I2500" s="2">
        <v>5.33</v>
      </c>
      <c r="J2500" s="4">
        <f t="shared" si="573"/>
        <v>0.12003790670738128</v>
      </c>
      <c r="K2500" s="4">
        <f t="shared" si="574"/>
        <v>0.87028824833702878</v>
      </c>
      <c r="L2500" s="4">
        <f t="shared" si="575"/>
        <v>3.7096774193548385E-2</v>
      </c>
      <c r="M2500" s="4">
        <f t="shared" si="576"/>
        <v>0.90738502253057718</v>
      </c>
      <c r="N2500" s="3">
        <f t="shared" si="577"/>
        <v>7.5591539990990277</v>
      </c>
      <c r="O2500">
        <f t="shared" si="571"/>
        <v>23.459944085606864</v>
      </c>
      <c r="Q2500" s="4">
        <f>L2500/M2500</f>
        <v>4.0883167864166826E-2</v>
      </c>
      <c r="T2500" s="6">
        <v>40702.967361111114</v>
      </c>
      <c r="U2500">
        <f t="shared" si="578"/>
        <v>0</v>
      </c>
      <c r="V2500">
        <f t="shared" si="579"/>
        <v>0</v>
      </c>
      <c r="W2500">
        <f t="shared" si="572"/>
        <v>0</v>
      </c>
      <c r="X2500">
        <f t="shared" si="580"/>
        <v>0</v>
      </c>
      <c r="Y2500">
        <f t="shared" si="581"/>
        <v>0</v>
      </c>
      <c r="Z2500">
        <f t="shared" ref="Z2500:Z2563" si="582">IF(O2500&gt;25,1,0)</f>
        <v>0</v>
      </c>
      <c r="AA2500">
        <f t="shared" ref="AA2500:AA2563" si="583">IF(Q2500&gt;0.1,1,0)</f>
        <v>0</v>
      </c>
    </row>
    <row r="2501" spans="1:27">
      <c r="A2501" s="1">
        <v>40703.053472222222</v>
      </c>
      <c r="B2501" s="1" t="s">
        <v>663</v>
      </c>
      <c r="C2501" s="5">
        <v>10</v>
      </c>
      <c r="D2501" s="2">
        <v>5.3E-3</v>
      </c>
      <c r="E2501" s="2">
        <v>1.9199999999999998E-2</v>
      </c>
      <c r="F2501" s="2">
        <v>1E-3</v>
      </c>
      <c r="G2501" s="2">
        <v>8.0000000000000004E-4</v>
      </c>
      <c r="H2501" s="2">
        <v>1.8E-3</v>
      </c>
      <c r="I2501" s="2">
        <v>7.43</v>
      </c>
      <c r="J2501" s="4">
        <f t="shared" si="573"/>
        <v>5.5807096977993048E-2</v>
      </c>
      <c r="K2501" s="4">
        <f t="shared" si="574"/>
        <v>1.0643015521064301</v>
      </c>
      <c r="L2501" s="4">
        <f t="shared" si="575"/>
        <v>2.903225806451613E-2</v>
      </c>
      <c r="M2501" s="4">
        <f t="shared" si="576"/>
        <v>1.0933338101709462</v>
      </c>
      <c r="N2501" s="3">
        <f t="shared" si="577"/>
        <v>19.591304141874485</v>
      </c>
      <c r="O2501">
        <f t="shared" si="571"/>
        <v>36.659275683665925</v>
      </c>
      <c r="Q2501" s="4">
        <f>L2501/M2501</f>
        <v>2.6553882990206664E-2</v>
      </c>
      <c r="T2501" s="6">
        <v>40703.053472222222</v>
      </c>
      <c r="U2501">
        <f t="shared" si="578"/>
        <v>0</v>
      </c>
      <c r="V2501">
        <f t="shared" si="579"/>
        <v>0</v>
      </c>
      <c r="W2501">
        <f t="shared" si="572"/>
        <v>0</v>
      </c>
      <c r="X2501">
        <f t="shared" si="580"/>
        <v>0</v>
      </c>
      <c r="Y2501">
        <f t="shared" si="581"/>
        <v>0</v>
      </c>
      <c r="Z2501">
        <f t="shared" si="582"/>
        <v>1</v>
      </c>
      <c r="AA2501">
        <f t="shared" si="583"/>
        <v>0</v>
      </c>
    </row>
    <row r="2502" spans="1:27">
      <c r="A2502" s="1">
        <v>40703.13958333333</v>
      </c>
      <c r="B2502" s="1" t="s">
        <v>663</v>
      </c>
      <c r="C2502" s="5">
        <v>11</v>
      </c>
      <c r="D2502" s="2">
        <v>6.4999999999999997E-3</v>
      </c>
      <c r="E2502" s="2">
        <v>1.6500000000000001E-2</v>
      </c>
      <c r="F2502" s="2">
        <v>1.6000000000000001E-3</v>
      </c>
      <c r="G2502" s="2">
        <v>5.9999999999999995E-4</v>
      </c>
      <c r="H2502" s="2">
        <v>2.2000000000000001E-3</v>
      </c>
      <c r="I2502" s="2">
        <v>5.23</v>
      </c>
      <c r="J2502" s="4">
        <f t="shared" si="573"/>
        <v>6.8442666105085814E-2</v>
      </c>
      <c r="K2502" s="4">
        <f t="shared" si="574"/>
        <v>0.91463414634146345</v>
      </c>
      <c r="L2502" s="4">
        <f t="shared" si="575"/>
        <v>3.5483870967741936E-2</v>
      </c>
      <c r="M2502" s="4">
        <f t="shared" si="576"/>
        <v>0.95011801730920542</v>
      </c>
      <c r="N2502" s="3">
        <f t="shared" si="577"/>
        <v>13.881955092900807</v>
      </c>
      <c r="O2502">
        <f t="shared" si="571"/>
        <v>25.776053215077606</v>
      </c>
      <c r="Q2502" s="4">
        <f>L2502/M2502</f>
        <v>3.734680357734349E-2</v>
      </c>
      <c r="T2502" s="6">
        <v>40703.13958333333</v>
      </c>
      <c r="U2502">
        <f t="shared" si="578"/>
        <v>0</v>
      </c>
      <c r="V2502">
        <f t="shared" si="579"/>
        <v>0</v>
      </c>
      <c r="W2502">
        <f t="shared" si="572"/>
        <v>0</v>
      </c>
      <c r="X2502">
        <f t="shared" si="580"/>
        <v>0</v>
      </c>
      <c r="Y2502">
        <f t="shared" si="581"/>
        <v>0</v>
      </c>
      <c r="Z2502">
        <f t="shared" si="582"/>
        <v>1</v>
      </c>
      <c r="AA2502">
        <f t="shared" si="583"/>
        <v>0</v>
      </c>
    </row>
    <row r="2503" spans="1:27">
      <c r="A2503" s="1">
        <v>40703.225694444445</v>
      </c>
      <c r="B2503" s="1" t="s">
        <v>663</v>
      </c>
      <c r="C2503" s="5">
        <v>12</v>
      </c>
      <c r="D2503" s="2">
        <v>1.4999999999999999E-2</v>
      </c>
      <c r="E2503" s="2">
        <v>3.7900000000000003E-2</v>
      </c>
      <c r="F2503" s="2">
        <v>3.8E-3</v>
      </c>
      <c r="H2503" s="2">
        <v>3.2000000000000002E-3</v>
      </c>
      <c r="I2503" s="2">
        <v>6.36</v>
      </c>
      <c r="J2503" s="4">
        <f t="shared" si="573"/>
        <v>0.15794461408865956</v>
      </c>
      <c r="K2503" s="4">
        <f t="shared" si="574"/>
        <v>2.1008869179600893</v>
      </c>
      <c r="L2503" s="4">
        <f t="shared" si="575"/>
        <v>5.1612903225806452E-2</v>
      </c>
      <c r="M2503" s="4">
        <f t="shared" si="576"/>
        <v>2.1524998211858959</v>
      </c>
      <c r="N2503" s="3">
        <f t="shared" si="577"/>
        <v>13.628193867868303</v>
      </c>
      <c r="O2503">
        <f t="shared" si="571"/>
        <v>40.704684035476731</v>
      </c>
      <c r="Q2503" s="4">
        <f>L2503/M2503</f>
        <v>2.3978121957460092E-2</v>
      </c>
      <c r="T2503" s="6">
        <v>40703.225694444445</v>
      </c>
      <c r="U2503">
        <f t="shared" si="578"/>
        <v>0</v>
      </c>
      <c r="V2503">
        <f t="shared" si="579"/>
        <v>0</v>
      </c>
      <c r="W2503">
        <f t="shared" si="572"/>
        <v>0</v>
      </c>
      <c r="X2503">
        <f t="shared" si="580"/>
        <v>1</v>
      </c>
      <c r="Y2503">
        <f t="shared" si="581"/>
        <v>1</v>
      </c>
      <c r="Z2503">
        <f t="shared" si="582"/>
        <v>1</v>
      </c>
      <c r="AA2503">
        <f t="shared" si="583"/>
        <v>0</v>
      </c>
    </row>
    <row r="2504" spans="1:27">
      <c r="A2504" s="1">
        <v>40703.311805555553</v>
      </c>
      <c r="B2504" s="1" t="s">
        <v>663</v>
      </c>
      <c r="C2504" s="5">
        <v>13</v>
      </c>
      <c r="D2504" s="2">
        <v>1.89E-2</v>
      </c>
      <c r="E2504" s="2">
        <v>3.9399999999999998E-2</v>
      </c>
      <c r="F2504" s="2">
        <v>3.5000000000000001E-3</v>
      </c>
      <c r="G2504" s="2">
        <v>0</v>
      </c>
      <c r="H2504" s="2">
        <v>3.5000000000000001E-3</v>
      </c>
      <c r="I2504" s="2">
        <v>9.5299999999999994</v>
      </c>
      <c r="J2504" s="4">
        <f t="shared" si="573"/>
        <v>0.19901021375171107</v>
      </c>
      <c r="K2504" s="4">
        <f t="shared" si="574"/>
        <v>2.1840354767184036</v>
      </c>
      <c r="L2504" s="4">
        <f t="shared" si="575"/>
        <v>5.6451612903225812E-2</v>
      </c>
      <c r="M2504" s="4">
        <f t="shared" si="576"/>
        <v>2.2404870896216296</v>
      </c>
      <c r="N2504" s="3">
        <f t="shared" si="577"/>
        <v>11.258151264622548</v>
      </c>
      <c r="O2504">
        <f t="shared" si="571"/>
        <v>38.688628444726</v>
      </c>
      <c r="Q2504" s="4">
        <f>L2504/M2504</f>
        <v>2.5196133985650095E-2</v>
      </c>
      <c r="T2504" s="6">
        <v>40703.311805555553</v>
      </c>
      <c r="U2504">
        <f t="shared" si="578"/>
        <v>0</v>
      </c>
      <c r="V2504">
        <f t="shared" si="579"/>
        <v>0</v>
      </c>
      <c r="W2504">
        <f t="shared" si="572"/>
        <v>0</v>
      </c>
      <c r="X2504">
        <f t="shared" si="580"/>
        <v>1</v>
      </c>
      <c r="Y2504">
        <f t="shared" si="581"/>
        <v>1</v>
      </c>
      <c r="Z2504">
        <f t="shared" si="582"/>
        <v>1</v>
      </c>
      <c r="AA2504">
        <f t="shared" si="583"/>
        <v>0</v>
      </c>
    </row>
    <row r="2505" spans="1:27">
      <c r="A2505" s="1">
        <v>40703.313194444447</v>
      </c>
      <c r="B2505" s="1" t="s">
        <v>663</v>
      </c>
      <c r="C2505" s="5">
        <v>13</v>
      </c>
      <c r="J2505" s="4">
        <f t="shared" si="573"/>
        <v>0</v>
      </c>
      <c r="K2505" s="4">
        <f t="shared" si="574"/>
        <v>0</v>
      </c>
      <c r="L2505" s="4">
        <f t="shared" si="575"/>
        <v>0</v>
      </c>
      <c r="M2505" s="4">
        <f t="shared" si="576"/>
        <v>0</v>
      </c>
      <c r="N2505" s="3" t="e">
        <f t="shared" si="577"/>
        <v>#DIV/0!</v>
      </c>
      <c r="T2505" s="6">
        <v>40703.313194444447</v>
      </c>
      <c r="U2505">
        <f t="shared" si="578"/>
        <v>0</v>
      </c>
      <c r="V2505">
        <f t="shared" si="579"/>
        <v>0</v>
      </c>
      <c r="X2505">
        <f t="shared" si="580"/>
        <v>0</v>
      </c>
      <c r="Y2505">
        <f t="shared" si="581"/>
        <v>0</v>
      </c>
      <c r="Z2505">
        <f t="shared" si="582"/>
        <v>0</v>
      </c>
      <c r="AA2505">
        <f t="shared" si="583"/>
        <v>0</v>
      </c>
    </row>
    <row r="2506" spans="1:27">
      <c r="A2506" s="1">
        <v>40703.314583333333</v>
      </c>
      <c r="B2506" s="1" t="s">
        <v>663</v>
      </c>
      <c r="C2506" s="5">
        <v>13</v>
      </c>
      <c r="J2506" s="4">
        <f t="shared" si="573"/>
        <v>0</v>
      </c>
      <c r="K2506" s="4">
        <f t="shared" si="574"/>
        <v>0</v>
      </c>
      <c r="L2506" s="4">
        <f t="shared" si="575"/>
        <v>0</v>
      </c>
      <c r="M2506" s="4">
        <f t="shared" si="576"/>
        <v>0</v>
      </c>
      <c r="N2506" s="3" t="e">
        <f t="shared" si="577"/>
        <v>#DIV/0!</v>
      </c>
      <c r="T2506" s="6">
        <v>40703.314583333333</v>
      </c>
      <c r="U2506">
        <f t="shared" si="578"/>
        <v>0</v>
      </c>
      <c r="V2506">
        <f t="shared" si="579"/>
        <v>0</v>
      </c>
      <c r="X2506">
        <f t="shared" si="580"/>
        <v>0</v>
      </c>
      <c r="Y2506">
        <f t="shared" si="581"/>
        <v>0</v>
      </c>
      <c r="Z2506">
        <f t="shared" si="582"/>
        <v>0</v>
      </c>
      <c r="AA2506">
        <f t="shared" si="583"/>
        <v>0</v>
      </c>
    </row>
    <row r="2507" spans="1:27">
      <c r="A2507" s="1">
        <v>40722.472916666666</v>
      </c>
      <c r="B2507" s="1" t="s">
        <v>647</v>
      </c>
      <c r="C2507" s="5">
        <v>1</v>
      </c>
      <c r="D2507" s="2">
        <v>1.5100000000000001E-2</v>
      </c>
      <c r="E2507" s="2">
        <v>3.8399999999999997E-2</v>
      </c>
      <c r="F2507" s="2">
        <v>2E-3</v>
      </c>
      <c r="G2507" s="2">
        <v>2.9999999999999997E-4</v>
      </c>
      <c r="H2507" s="2">
        <v>2.3E-3</v>
      </c>
      <c r="I2507" s="2">
        <v>13.82</v>
      </c>
      <c r="J2507" s="4">
        <f t="shared" si="573"/>
        <v>0.15899757818258398</v>
      </c>
      <c r="K2507" s="4">
        <f t="shared" si="574"/>
        <v>2.1286031042128601</v>
      </c>
      <c r="L2507" s="4">
        <f t="shared" si="575"/>
        <v>3.7096774193548385E-2</v>
      </c>
      <c r="M2507" s="4">
        <f t="shared" si="576"/>
        <v>2.1656998784064085</v>
      </c>
      <c r="N2507" s="3">
        <f t="shared" si="577"/>
        <v>13.620961420679246</v>
      </c>
      <c r="O2507">
        <f>K2507/L2507</f>
        <v>57.379735852694495</v>
      </c>
      <c r="Q2507" s="4">
        <f t="shared" ref="Q2507:Q2523" si="584">L2507/M2507</f>
        <v>1.7129231323060969E-2</v>
      </c>
      <c r="T2507" s="6">
        <v>40722.472916666666</v>
      </c>
      <c r="U2507">
        <f t="shared" si="578"/>
        <v>0</v>
      </c>
      <c r="V2507">
        <f t="shared" si="579"/>
        <v>0</v>
      </c>
      <c r="W2507">
        <f t="shared" ref="W2507:W2523" si="585">IF(N2507&gt;25,1,0)</f>
        <v>0</v>
      </c>
      <c r="X2507">
        <f t="shared" si="580"/>
        <v>1</v>
      </c>
      <c r="Y2507">
        <f t="shared" si="581"/>
        <v>1</v>
      </c>
      <c r="Z2507">
        <f t="shared" si="582"/>
        <v>1</v>
      </c>
      <c r="AA2507">
        <f t="shared" si="583"/>
        <v>0</v>
      </c>
    </row>
    <row r="2508" spans="1:27">
      <c r="A2508" s="1">
        <v>40722.559027777781</v>
      </c>
      <c r="B2508" s="1" t="s">
        <v>647</v>
      </c>
      <c r="C2508" s="5">
        <v>2</v>
      </c>
      <c r="D2508" s="2">
        <v>1.18E-2</v>
      </c>
      <c r="E2508" s="2">
        <v>0.03</v>
      </c>
      <c r="F2508" s="2">
        <v>1.4E-3</v>
      </c>
      <c r="I2508" s="2">
        <v>13.97</v>
      </c>
      <c r="J2508" s="4">
        <f t="shared" si="573"/>
        <v>0.12424976308307888</v>
      </c>
      <c r="K2508" s="4">
        <f t="shared" si="574"/>
        <v>1.6629711751662972</v>
      </c>
      <c r="L2508" s="4">
        <f t="shared" si="575"/>
        <v>0</v>
      </c>
      <c r="M2508" s="4">
        <f t="shared" si="576"/>
        <v>1.6629711751662972</v>
      </c>
      <c r="N2508" s="3">
        <f t="shared" si="577"/>
        <v>13.384099364876546</v>
      </c>
      <c r="Q2508" s="4">
        <f t="shared" si="584"/>
        <v>0</v>
      </c>
      <c r="T2508" s="6">
        <v>40722.559027777781</v>
      </c>
      <c r="U2508">
        <f t="shared" si="578"/>
        <v>0</v>
      </c>
      <c r="V2508">
        <f t="shared" si="579"/>
        <v>0</v>
      </c>
      <c r="W2508">
        <f t="shared" si="585"/>
        <v>0</v>
      </c>
      <c r="X2508">
        <f t="shared" si="580"/>
        <v>0</v>
      </c>
      <c r="Y2508">
        <f t="shared" si="581"/>
        <v>0</v>
      </c>
      <c r="Z2508">
        <f t="shared" si="582"/>
        <v>0</v>
      </c>
      <c r="AA2508">
        <f t="shared" si="583"/>
        <v>0</v>
      </c>
    </row>
    <row r="2509" spans="1:27">
      <c r="A2509" s="1">
        <v>40722.645138888889</v>
      </c>
      <c r="B2509" s="1" t="s">
        <v>647</v>
      </c>
      <c r="C2509" s="5">
        <v>3</v>
      </c>
      <c r="D2509" s="2">
        <v>9.5999999999999992E-3</v>
      </c>
      <c r="E2509" s="2">
        <v>2.3699999999999999E-2</v>
      </c>
      <c r="F2509" s="2">
        <v>1.1000000000000001E-3</v>
      </c>
      <c r="I2509" s="2">
        <v>10.53</v>
      </c>
      <c r="J2509" s="4">
        <f t="shared" si="573"/>
        <v>0.10108455301674213</v>
      </c>
      <c r="K2509" s="4">
        <f t="shared" si="574"/>
        <v>1.3137472283813747</v>
      </c>
      <c r="L2509" s="4">
        <f t="shared" si="575"/>
        <v>0</v>
      </c>
      <c r="M2509" s="4">
        <f t="shared" si="576"/>
        <v>1.3137472283813747</v>
      </c>
      <c r="N2509" s="3">
        <f t="shared" si="577"/>
        <v>12.996518154101995</v>
      </c>
      <c r="Q2509" s="4">
        <f t="shared" si="584"/>
        <v>0</v>
      </c>
      <c r="T2509" s="6">
        <v>40722.645138888889</v>
      </c>
      <c r="U2509">
        <f t="shared" si="578"/>
        <v>0</v>
      </c>
      <c r="V2509">
        <f t="shared" si="579"/>
        <v>0</v>
      </c>
      <c r="W2509">
        <f t="shared" si="585"/>
        <v>0</v>
      </c>
      <c r="X2509">
        <f t="shared" si="580"/>
        <v>0</v>
      </c>
      <c r="Y2509">
        <f t="shared" si="581"/>
        <v>0</v>
      </c>
      <c r="Z2509">
        <f t="shared" si="582"/>
        <v>0</v>
      </c>
      <c r="AA2509">
        <f t="shared" si="583"/>
        <v>0</v>
      </c>
    </row>
    <row r="2510" spans="1:27">
      <c r="A2510" s="1">
        <v>40722.731249999997</v>
      </c>
      <c r="B2510" s="1" t="s">
        <v>647</v>
      </c>
      <c r="C2510" s="5">
        <v>4</v>
      </c>
      <c r="D2510" s="2">
        <v>6.0000000000000001E-3</v>
      </c>
      <c r="E2510" s="2">
        <v>2.2800000000000001E-2</v>
      </c>
      <c r="F2510" s="2">
        <v>8.9999999999999998E-4</v>
      </c>
      <c r="I2510" s="2">
        <v>14.34</v>
      </c>
      <c r="J2510" s="4">
        <f t="shared" si="573"/>
        <v>6.3177845635463831E-2</v>
      </c>
      <c r="K2510" s="4">
        <f t="shared" si="574"/>
        <v>1.2638580931263859</v>
      </c>
      <c r="L2510" s="4">
        <f t="shared" si="575"/>
        <v>0</v>
      </c>
      <c r="M2510" s="4">
        <f t="shared" si="576"/>
        <v>1.2638580931263859</v>
      </c>
      <c r="N2510" s="3">
        <f t="shared" si="577"/>
        <v>20.004767184035476</v>
      </c>
      <c r="Q2510" s="4">
        <f t="shared" si="584"/>
        <v>0</v>
      </c>
      <c r="T2510" s="6">
        <v>40722.731249999997</v>
      </c>
      <c r="U2510">
        <f t="shared" si="578"/>
        <v>0</v>
      </c>
      <c r="V2510">
        <f t="shared" si="579"/>
        <v>0</v>
      </c>
      <c r="W2510">
        <f t="shared" si="585"/>
        <v>0</v>
      </c>
      <c r="X2510">
        <f t="shared" si="580"/>
        <v>0</v>
      </c>
      <c r="Y2510">
        <f t="shared" si="581"/>
        <v>0</v>
      </c>
      <c r="Z2510">
        <f t="shared" si="582"/>
        <v>0</v>
      </c>
      <c r="AA2510">
        <f t="shared" si="583"/>
        <v>0</v>
      </c>
    </row>
    <row r="2511" spans="1:27">
      <c r="A2511" s="1">
        <v>40722.817361111112</v>
      </c>
      <c r="B2511" s="1" t="s">
        <v>647</v>
      </c>
      <c r="C2511" s="5">
        <v>5</v>
      </c>
      <c r="D2511" s="2">
        <v>5.7999999999999996E-3</v>
      </c>
      <c r="E2511" s="2">
        <v>5.5199999999999999E-2</v>
      </c>
      <c r="F2511" s="2">
        <v>8.9999999999999998E-4</v>
      </c>
      <c r="I2511" s="2">
        <v>11.34</v>
      </c>
      <c r="J2511" s="4">
        <f t="shared" si="573"/>
        <v>6.1071917447615032E-2</v>
      </c>
      <c r="K2511" s="4">
        <f t="shared" si="574"/>
        <v>3.0598669623059869</v>
      </c>
      <c r="L2511" s="4">
        <f t="shared" si="575"/>
        <v>0</v>
      </c>
      <c r="M2511" s="4">
        <f t="shared" si="576"/>
        <v>3.0598669623059869</v>
      </c>
      <c r="N2511" s="3">
        <f t="shared" si="577"/>
        <v>50.102683691413723</v>
      </c>
      <c r="Q2511" s="4">
        <f t="shared" si="584"/>
        <v>0</v>
      </c>
      <c r="T2511" s="6">
        <v>40722.817361111112</v>
      </c>
      <c r="U2511">
        <f t="shared" si="578"/>
        <v>0</v>
      </c>
      <c r="V2511">
        <f t="shared" si="579"/>
        <v>0</v>
      </c>
      <c r="W2511">
        <f t="shared" si="585"/>
        <v>1</v>
      </c>
      <c r="X2511">
        <f t="shared" si="580"/>
        <v>0</v>
      </c>
      <c r="Y2511">
        <f t="shared" si="581"/>
        <v>1</v>
      </c>
      <c r="Z2511">
        <f t="shared" si="582"/>
        <v>0</v>
      </c>
      <c r="AA2511">
        <f t="shared" si="583"/>
        <v>0</v>
      </c>
    </row>
    <row r="2512" spans="1:27">
      <c r="A2512" s="1">
        <v>40722.90347222222</v>
      </c>
      <c r="B2512" s="1" t="s">
        <v>647</v>
      </c>
      <c r="C2512" s="5">
        <v>6</v>
      </c>
      <c r="D2512" s="2">
        <v>1.3899999999999999E-2</v>
      </c>
      <c r="E2512" s="2">
        <v>5.0799999999999998E-2</v>
      </c>
      <c r="F2512" s="2">
        <v>1.4E-3</v>
      </c>
      <c r="G2512" s="2">
        <v>8.9999999999999998E-4</v>
      </c>
      <c r="H2512" s="2">
        <v>2.3E-3</v>
      </c>
      <c r="I2512" s="2">
        <v>6.56</v>
      </c>
      <c r="J2512" s="4">
        <f t="shared" si="573"/>
        <v>0.14636200905549121</v>
      </c>
      <c r="K2512" s="4">
        <f t="shared" si="574"/>
        <v>2.8159645232815969</v>
      </c>
      <c r="L2512" s="4">
        <f t="shared" si="575"/>
        <v>3.7096774193548385E-2</v>
      </c>
      <c r="M2512" s="4">
        <f t="shared" si="576"/>
        <v>2.8530612974751453</v>
      </c>
      <c r="N2512" s="3">
        <f t="shared" si="577"/>
        <v>19.493182116634138</v>
      </c>
      <c r="O2512">
        <f t="shared" ref="O2512:O2518" si="586">K2512/L2512</f>
        <v>75.908608888460435</v>
      </c>
      <c r="Q2512" s="4">
        <f t="shared" si="584"/>
        <v>1.3002445557821584E-2</v>
      </c>
      <c r="T2512" s="6">
        <v>40722.90347222222</v>
      </c>
      <c r="U2512">
        <f t="shared" si="578"/>
        <v>0</v>
      </c>
      <c r="V2512">
        <f t="shared" si="579"/>
        <v>0</v>
      </c>
      <c r="W2512">
        <f t="shared" si="585"/>
        <v>0</v>
      </c>
      <c r="X2512">
        <f t="shared" si="580"/>
        <v>1</v>
      </c>
      <c r="Y2512">
        <f t="shared" si="581"/>
        <v>1</v>
      </c>
      <c r="Z2512">
        <f t="shared" si="582"/>
        <v>1</v>
      </c>
      <c r="AA2512">
        <f t="shared" si="583"/>
        <v>0</v>
      </c>
    </row>
    <row r="2513" spans="1:27">
      <c r="A2513" s="1">
        <v>40722.989583333336</v>
      </c>
      <c r="B2513" s="1" t="s">
        <v>647</v>
      </c>
      <c r="C2513" s="5">
        <v>7</v>
      </c>
      <c r="D2513" s="2">
        <v>1.9199999999999998E-2</v>
      </c>
      <c r="E2513" s="2">
        <v>5.0599999999999999E-2</v>
      </c>
      <c r="F2513" s="2">
        <v>1.6999999999999999E-3</v>
      </c>
      <c r="G2513" s="2">
        <v>1.1000000000000001E-3</v>
      </c>
      <c r="H2513" s="2">
        <v>2.8E-3</v>
      </c>
      <c r="I2513" s="2">
        <v>7.21</v>
      </c>
      <c r="J2513" s="4">
        <f t="shared" si="573"/>
        <v>0.20216910603348426</v>
      </c>
      <c r="K2513" s="4">
        <f t="shared" si="574"/>
        <v>2.8048780487804876</v>
      </c>
      <c r="L2513" s="4">
        <f t="shared" si="575"/>
        <v>4.5161290322580643E-2</v>
      </c>
      <c r="M2513" s="4">
        <f t="shared" si="576"/>
        <v>2.8500393391030681</v>
      </c>
      <c r="N2513" s="3">
        <f t="shared" si="577"/>
        <v>14.097303960136374</v>
      </c>
      <c r="O2513">
        <f t="shared" si="586"/>
        <v>62.10801393728223</v>
      </c>
      <c r="Q2513" s="4">
        <f t="shared" si="584"/>
        <v>1.5845848056537104E-2</v>
      </c>
      <c r="T2513" s="6">
        <v>40722.989583333336</v>
      </c>
      <c r="U2513">
        <f t="shared" si="578"/>
        <v>0</v>
      </c>
      <c r="V2513">
        <f t="shared" si="579"/>
        <v>0</v>
      </c>
      <c r="W2513">
        <f t="shared" si="585"/>
        <v>0</v>
      </c>
      <c r="X2513">
        <f t="shared" si="580"/>
        <v>1</v>
      </c>
      <c r="Y2513">
        <f t="shared" si="581"/>
        <v>1</v>
      </c>
      <c r="Z2513">
        <f t="shared" si="582"/>
        <v>1</v>
      </c>
      <c r="AA2513">
        <f t="shared" si="583"/>
        <v>0</v>
      </c>
    </row>
    <row r="2514" spans="1:27">
      <c r="A2514" s="1">
        <v>40723.075694444444</v>
      </c>
      <c r="B2514" s="1" t="s">
        <v>650</v>
      </c>
      <c r="C2514" s="5">
        <v>8</v>
      </c>
      <c r="D2514" s="2">
        <v>2.1899999999999999E-2</v>
      </c>
      <c r="E2514" s="2">
        <v>5.7599999999999998E-2</v>
      </c>
      <c r="F2514" s="2">
        <v>2.0999999999999999E-3</v>
      </c>
      <c r="G2514" s="2">
        <v>1.8E-3</v>
      </c>
      <c r="H2514" s="2">
        <v>3.8999999999999998E-3</v>
      </c>
      <c r="I2514" s="2">
        <v>5.21</v>
      </c>
      <c r="J2514" s="4">
        <f t="shared" si="573"/>
        <v>0.23059913656944298</v>
      </c>
      <c r="K2514" s="4">
        <f t="shared" si="574"/>
        <v>3.1929046563192904</v>
      </c>
      <c r="L2514" s="4">
        <f t="shared" si="575"/>
        <v>6.2903225806451607E-2</v>
      </c>
      <c r="M2514" s="4">
        <f t="shared" si="576"/>
        <v>3.2558078821257421</v>
      </c>
      <c r="N2514" s="3">
        <f t="shared" si="577"/>
        <v>14.118907514405558</v>
      </c>
      <c r="O2514">
        <f t="shared" si="586"/>
        <v>50.758997100460519</v>
      </c>
      <c r="Q2514" s="4">
        <f t="shared" si="584"/>
        <v>1.9320312525744489E-2</v>
      </c>
      <c r="T2514" s="6">
        <v>40723.075694444444</v>
      </c>
      <c r="U2514">
        <f t="shared" si="578"/>
        <v>0</v>
      </c>
      <c r="V2514">
        <f t="shared" si="579"/>
        <v>0</v>
      </c>
      <c r="W2514">
        <f t="shared" si="585"/>
        <v>0</v>
      </c>
      <c r="X2514">
        <f t="shared" si="580"/>
        <v>1</v>
      </c>
      <c r="Y2514">
        <f t="shared" si="581"/>
        <v>1</v>
      </c>
      <c r="Z2514">
        <f t="shared" si="582"/>
        <v>1</v>
      </c>
      <c r="AA2514">
        <f t="shared" si="583"/>
        <v>0</v>
      </c>
    </row>
    <row r="2515" spans="1:27">
      <c r="A2515" s="1">
        <v>40723.161805555559</v>
      </c>
      <c r="B2515" s="1" t="s">
        <v>650</v>
      </c>
      <c r="C2515" s="5">
        <v>9</v>
      </c>
      <c r="D2515" s="2">
        <v>2.0799999999999999E-2</v>
      </c>
      <c r="E2515" s="2">
        <v>5.2999999999999999E-2</v>
      </c>
      <c r="F2515" s="2">
        <v>2.0999999999999999E-3</v>
      </c>
      <c r="G2515" s="2">
        <v>2E-3</v>
      </c>
      <c r="H2515" s="2">
        <v>4.1000000000000003E-3</v>
      </c>
      <c r="I2515" s="2">
        <v>4.7</v>
      </c>
      <c r="J2515" s="4">
        <f t="shared" si="573"/>
        <v>0.21901653153627459</v>
      </c>
      <c r="K2515" s="4">
        <f t="shared" si="574"/>
        <v>2.9379157427937916</v>
      </c>
      <c r="L2515" s="4">
        <f t="shared" si="575"/>
        <v>6.6129032258064518E-2</v>
      </c>
      <c r="M2515" s="4">
        <f t="shared" si="576"/>
        <v>3.004044775051856</v>
      </c>
      <c r="N2515" s="3">
        <f t="shared" si="577"/>
        <v>13.716064052243979</v>
      </c>
      <c r="O2515">
        <f t="shared" si="586"/>
        <v>44.42701854956465</v>
      </c>
      <c r="Q2515" s="4">
        <f t="shared" si="584"/>
        <v>2.2013331095214118E-2</v>
      </c>
      <c r="T2515" s="6">
        <v>40723.161805555559</v>
      </c>
      <c r="U2515">
        <f t="shared" si="578"/>
        <v>0</v>
      </c>
      <c r="V2515">
        <f t="shared" si="579"/>
        <v>0</v>
      </c>
      <c r="W2515">
        <f t="shared" si="585"/>
        <v>0</v>
      </c>
      <c r="X2515">
        <f t="shared" si="580"/>
        <v>1</v>
      </c>
      <c r="Y2515">
        <f t="shared" si="581"/>
        <v>1</v>
      </c>
      <c r="Z2515">
        <f t="shared" si="582"/>
        <v>1</v>
      </c>
      <c r="AA2515">
        <f t="shared" si="583"/>
        <v>0</v>
      </c>
    </row>
    <row r="2516" spans="1:27">
      <c r="A2516" s="1">
        <v>40723.247916666667</v>
      </c>
      <c r="B2516" s="1" t="s">
        <v>650</v>
      </c>
      <c r="C2516" s="5">
        <v>10</v>
      </c>
      <c r="D2516" s="2">
        <v>1.6199999999999999E-2</v>
      </c>
      <c r="E2516" s="2">
        <v>5.1299999999999998E-2</v>
      </c>
      <c r="F2516" s="2">
        <v>1.6000000000000001E-3</v>
      </c>
      <c r="G2516" s="2">
        <v>2.0999999999999999E-3</v>
      </c>
      <c r="H2516" s="2">
        <v>3.7000000000000002E-3</v>
      </c>
      <c r="I2516" s="2">
        <v>5.39</v>
      </c>
      <c r="J2516" s="4">
        <f t="shared" si="573"/>
        <v>0.17058018321575233</v>
      </c>
      <c r="K2516" s="4">
        <f t="shared" si="574"/>
        <v>2.8436807095343681</v>
      </c>
      <c r="L2516" s="4">
        <f t="shared" si="575"/>
        <v>5.9677419354838716E-2</v>
      </c>
      <c r="M2516" s="4">
        <f t="shared" si="576"/>
        <v>2.9033581288892067</v>
      </c>
      <c r="N2516" s="3">
        <f t="shared" si="577"/>
        <v>17.020488981519012</v>
      </c>
      <c r="O2516">
        <f t="shared" si="586"/>
        <v>47.650865943548865</v>
      </c>
      <c r="Q2516" s="4">
        <f t="shared" si="584"/>
        <v>2.0554618722723898E-2</v>
      </c>
      <c r="T2516" s="6">
        <v>40723.247916666667</v>
      </c>
      <c r="U2516">
        <f t="shared" si="578"/>
        <v>0</v>
      </c>
      <c r="V2516">
        <f t="shared" si="579"/>
        <v>0</v>
      </c>
      <c r="W2516">
        <f t="shared" si="585"/>
        <v>0</v>
      </c>
      <c r="X2516">
        <f t="shared" si="580"/>
        <v>1</v>
      </c>
      <c r="Y2516">
        <f t="shared" si="581"/>
        <v>1</v>
      </c>
      <c r="Z2516">
        <f t="shared" si="582"/>
        <v>1</v>
      </c>
      <c r="AA2516">
        <f t="shared" si="583"/>
        <v>0</v>
      </c>
    </row>
    <row r="2517" spans="1:27">
      <c r="A2517" s="1">
        <v>40723.334027777775</v>
      </c>
      <c r="B2517" s="1" t="s">
        <v>650</v>
      </c>
      <c r="C2517" s="5">
        <v>11</v>
      </c>
      <c r="D2517" s="2">
        <v>1.5699999999999999E-2</v>
      </c>
      <c r="E2517" s="2">
        <v>4.5600000000000002E-2</v>
      </c>
      <c r="F2517" s="2">
        <v>1.8E-3</v>
      </c>
      <c r="G2517" s="2">
        <v>2E-3</v>
      </c>
      <c r="H2517" s="2">
        <v>3.8E-3</v>
      </c>
      <c r="I2517" s="2">
        <v>6.82</v>
      </c>
      <c r="J2517" s="4">
        <f t="shared" si="573"/>
        <v>0.16531536274613035</v>
      </c>
      <c r="K2517" s="4">
        <f t="shared" si="574"/>
        <v>2.5277161862527717</v>
      </c>
      <c r="L2517" s="4">
        <f t="shared" si="575"/>
        <v>6.1290322580645158E-2</v>
      </c>
      <c r="M2517" s="4">
        <f t="shared" si="576"/>
        <v>2.5890065088334171</v>
      </c>
      <c r="N2517" s="3">
        <f t="shared" si="577"/>
        <v>15.661015805344563</v>
      </c>
      <c r="O2517">
        <f t="shared" si="586"/>
        <v>41.241685144124169</v>
      </c>
      <c r="Q2517" s="4">
        <f t="shared" si="584"/>
        <v>2.367329798960684E-2</v>
      </c>
      <c r="T2517" s="6">
        <v>40723.334027777775</v>
      </c>
      <c r="U2517">
        <f t="shared" si="578"/>
        <v>0</v>
      </c>
      <c r="V2517">
        <f t="shared" si="579"/>
        <v>0</v>
      </c>
      <c r="W2517">
        <f t="shared" si="585"/>
        <v>0</v>
      </c>
      <c r="X2517">
        <f t="shared" si="580"/>
        <v>1</v>
      </c>
      <c r="Y2517">
        <f t="shared" si="581"/>
        <v>1</v>
      </c>
      <c r="Z2517">
        <f t="shared" si="582"/>
        <v>1</v>
      </c>
      <c r="AA2517">
        <f t="shared" si="583"/>
        <v>0</v>
      </c>
    </row>
    <row r="2518" spans="1:27">
      <c r="A2518" s="1">
        <v>40723.420138888891</v>
      </c>
      <c r="B2518" s="1" t="s">
        <v>650</v>
      </c>
      <c r="C2518" s="5">
        <v>12</v>
      </c>
      <c r="D2518" s="2">
        <v>1.7600000000000001E-2</v>
      </c>
      <c r="E2518" s="2">
        <v>3.4799999999999998E-2</v>
      </c>
      <c r="F2518" s="2">
        <v>2E-3</v>
      </c>
      <c r="G2518" s="2">
        <v>1.5E-3</v>
      </c>
      <c r="H2518" s="2">
        <v>3.5000000000000001E-3</v>
      </c>
      <c r="I2518" s="2">
        <v>14.45</v>
      </c>
      <c r="J2518" s="4">
        <f t="shared" si="573"/>
        <v>0.18532168053069392</v>
      </c>
      <c r="K2518" s="4">
        <f t="shared" si="574"/>
        <v>1.9290465631929046</v>
      </c>
      <c r="L2518" s="4">
        <f t="shared" si="575"/>
        <v>5.6451612903225812E-2</v>
      </c>
      <c r="M2518" s="4">
        <f t="shared" si="576"/>
        <v>1.9854981760961303</v>
      </c>
      <c r="N2518" s="3">
        <f t="shared" si="577"/>
        <v>10.713793283173265</v>
      </c>
      <c r="O2518">
        <f t="shared" si="586"/>
        <v>34.171681976560023</v>
      </c>
      <c r="Q2518" s="4">
        <f t="shared" si="584"/>
        <v>2.8431964120068091E-2</v>
      </c>
      <c r="T2518" s="6">
        <v>40723.420138888891</v>
      </c>
      <c r="U2518">
        <f t="shared" si="578"/>
        <v>0</v>
      </c>
      <c r="V2518">
        <f t="shared" si="579"/>
        <v>0</v>
      </c>
      <c r="W2518">
        <f t="shared" si="585"/>
        <v>0</v>
      </c>
      <c r="X2518">
        <f t="shared" si="580"/>
        <v>1</v>
      </c>
      <c r="Y2518">
        <f t="shared" si="581"/>
        <v>0</v>
      </c>
      <c r="Z2518">
        <f t="shared" si="582"/>
        <v>1</v>
      </c>
      <c r="AA2518">
        <f t="shared" si="583"/>
        <v>0</v>
      </c>
    </row>
    <row r="2519" spans="1:27">
      <c r="A2519" s="1">
        <v>40723.506249999999</v>
      </c>
      <c r="B2519" s="1" t="s">
        <v>650</v>
      </c>
      <c r="C2519" s="5">
        <v>13</v>
      </c>
      <c r="D2519" s="2">
        <v>1.9E-2</v>
      </c>
      <c r="E2519" s="2">
        <v>2.98E-2</v>
      </c>
      <c r="F2519" s="2">
        <v>1.5E-3</v>
      </c>
      <c r="I2519" s="2">
        <v>20.99</v>
      </c>
      <c r="J2519" s="4">
        <f t="shared" si="573"/>
        <v>0.20006317784563546</v>
      </c>
      <c r="K2519" s="4">
        <f t="shared" si="574"/>
        <v>1.6518847006651887</v>
      </c>
      <c r="L2519" s="4">
        <f t="shared" si="575"/>
        <v>0</v>
      </c>
      <c r="M2519" s="4">
        <f t="shared" si="576"/>
        <v>1.6518847006651887</v>
      </c>
      <c r="N2519" s="3">
        <f t="shared" si="577"/>
        <v>8.256815264324894</v>
      </c>
      <c r="Q2519" s="4">
        <f t="shared" si="584"/>
        <v>0</v>
      </c>
      <c r="T2519" s="6">
        <v>40723.506249999999</v>
      </c>
      <c r="U2519">
        <f t="shared" si="578"/>
        <v>1</v>
      </c>
      <c r="V2519">
        <f t="shared" si="579"/>
        <v>1</v>
      </c>
      <c r="W2519">
        <f t="shared" si="585"/>
        <v>0</v>
      </c>
      <c r="X2519">
        <f t="shared" si="580"/>
        <v>1</v>
      </c>
      <c r="Y2519">
        <f t="shared" si="581"/>
        <v>0</v>
      </c>
      <c r="Z2519">
        <f t="shared" si="582"/>
        <v>0</v>
      </c>
      <c r="AA2519">
        <f t="shared" si="583"/>
        <v>0</v>
      </c>
    </row>
    <row r="2520" spans="1:27">
      <c r="A2520" s="1">
        <v>40723.507638888892</v>
      </c>
      <c r="B2520" s="1" t="s">
        <v>650</v>
      </c>
      <c r="C2520" s="5">
        <v>13</v>
      </c>
      <c r="D2520" s="2">
        <v>1.54E-2</v>
      </c>
      <c r="E2520" s="2">
        <v>2.46E-2</v>
      </c>
      <c r="F2520" s="2">
        <v>1.6999999999999999E-3</v>
      </c>
      <c r="G2520" s="2">
        <v>2.0000000000000001E-4</v>
      </c>
      <c r="H2520" s="2">
        <v>1.9E-3</v>
      </c>
      <c r="I2520" s="2">
        <v>21.44</v>
      </c>
      <c r="J2520" s="4">
        <f t="shared" si="573"/>
        <v>0.16215647046435716</v>
      </c>
      <c r="K2520" s="4">
        <f t="shared" si="574"/>
        <v>1.3636363636363638</v>
      </c>
      <c r="L2520" s="4">
        <f t="shared" si="575"/>
        <v>3.0645161290322579E-2</v>
      </c>
      <c r="M2520" s="4">
        <f t="shared" si="576"/>
        <v>1.3942815249266864</v>
      </c>
      <c r="N2520" s="3">
        <f t="shared" si="577"/>
        <v>8.5983711962524296</v>
      </c>
      <c r="O2520">
        <f>K2520/L2520</f>
        <v>44.497607655502399</v>
      </c>
      <c r="Q2520" s="4">
        <f t="shared" si="584"/>
        <v>2.1979177621200961E-2</v>
      </c>
      <c r="T2520" s="6">
        <v>40723.507638888892</v>
      </c>
      <c r="U2520">
        <f t="shared" si="578"/>
        <v>1</v>
      </c>
      <c r="V2520">
        <f t="shared" si="579"/>
        <v>1</v>
      </c>
      <c r="W2520">
        <f t="shared" si="585"/>
        <v>0</v>
      </c>
      <c r="X2520">
        <f t="shared" si="580"/>
        <v>1</v>
      </c>
      <c r="Y2520">
        <f t="shared" si="581"/>
        <v>0</v>
      </c>
      <c r="Z2520">
        <f t="shared" si="582"/>
        <v>1</v>
      </c>
      <c r="AA2520">
        <f t="shared" si="583"/>
        <v>0</v>
      </c>
    </row>
    <row r="2521" spans="1:27">
      <c r="A2521" s="1">
        <v>40723.509027777778</v>
      </c>
      <c r="B2521" s="1" t="s">
        <v>650</v>
      </c>
      <c r="C2521" s="5">
        <v>13</v>
      </c>
      <c r="D2521" s="2">
        <v>1.7600000000000001E-2</v>
      </c>
      <c r="E2521" s="2">
        <v>3.2599999999999997E-2</v>
      </c>
      <c r="F2521" s="2">
        <v>1.9E-3</v>
      </c>
      <c r="G2521" s="2">
        <v>1E-4</v>
      </c>
      <c r="H2521" s="2">
        <v>2E-3</v>
      </c>
      <c r="I2521" s="2">
        <v>20.83</v>
      </c>
      <c r="J2521" s="4">
        <f t="shared" si="573"/>
        <v>0.18532168053069392</v>
      </c>
      <c r="K2521" s="4">
        <f t="shared" si="574"/>
        <v>1.8070953436807093</v>
      </c>
      <c r="L2521" s="4">
        <f t="shared" si="575"/>
        <v>3.2258064516129031E-2</v>
      </c>
      <c r="M2521" s="4">
        <f t="shared" si="576"/>
        <v>1.8393534081968383</v>
      </c>
      <c r="N2521" s="3">
        <f t="shared" si="577"/>
        <v>9.925192794116688</v>
      </c>
      <c r="O2521">
        <f>K2521/L2521</f>
        <v>56.019955654101992</v>
      </c>
      <c r="Q2521" s="4">
        <f t="shared" si="584"/>
        <v>1.7537719707575051E-2</v>
      </c>
      <c r="T2521" s="6">
        <v>40723.509027777778</v>
      </c>
      <c r="U2521">
        <f t="shared" si="578"/>
        <v>1</v>
      </c>
      <c r="V2521">
        <f t="shared" si="579"/>
        <v>1</v>
      </c>
      <c r="W2521">
        <f t="shared" si="585"/>
        <v>0</v>
      </c>
      <c r="X2521">
        <f t="shared" si="580"/>
        <v>1</v>
      </c>
      <c r="Y2521">
        <f t="shared" si="581"/>
        <v>0</v>
      </c>
      <c r="Z2521">
        <f t="shared" si="582"/>
        <v>1</v>
      </c>
      <c r="AA2521">
        <f t="shared" si="583"/>
        <v>0</v>
      </c>
    </row>
    <row r="2522" spans="1:27">
      <c r="A2522" s="1">
        <v>40742.161805555559</v>
      </c>
      <c r="B2522" s="1" t="s">
        <v>677</v>
      </c>
      <c r="C2522" s="5">
        <v>1</v>
      </c>
      <c r="D2522" s="2">
        <v>1.44E-2</v>
      </c>
      <c r="E2522" s="2">
        <v>5.7000000000000002E-2</v>
      </c>
      <c r="F2522" s="2">
        <v>2.3E-3</v>
      </c>
      <c r="G2522" s="2">
        <v>2.2000000000000001E-3</v>
      </c>
      <c r="H2522" s="2">
        <v>4.4999999999999997E-3</v>
      </c>
      <c r="I2522" s="2">
        <v>6.46</v>
      </c>
      <c r="J2522" s="4">
        <f t="shared" si="573"/>
        <v>0.15162682952511317</v>
      </c>
      <c r="K2522" s="4">
        <f t="shared" si="574"/>
        <v>3.159645232815965</v>
      </c>
      <c r="L2522" s="4">
        <f t="shared" si="575"/>
        <v>7.2580645161290314E-2</v>
      </c>
      <c r="M2522" s="4">
        <f t="shared" si="576"/>
        <v>3.2322258779772555</v>
      </c>
      <c r="N2522" s="3">
        <f t="shared" si="577"/>
        <v>21.316978585520832</v>
      </c>
      <c r="O2522">
        <f>K2522/L2522</f>
        <v>43.532889874353302</v>
      </c>
      <c r="Q2522" s="4">
        <f t="shared" si="584"/>
        <v>2.2455313428377002E-2</v>
      </c>
      <c r="T2522" s="6">
        <v>40742.161805555559</v>
      </c>
      <c r="U2522">
        <f t="shared" si="578"/>
        <v>0</v>
      </c>
      <c r="V2522">
        <f t="shared" si="579"/>
        <v>0</v>
      </c>
      <c r="W2522">
        <f t="shared" si="585"/>
        <v>0</v>
      </c>
      <c r="X2522">
        <f t="shared" si="580"/>
        <v>1</v>
      </c>
      <c r="Y2522">
        <f t="shared" si="581"/>
        <v>1</v>
      </c>
      <c r="Z2522">
        <f t="shared" si="582"/>
        <v>1</v>
      </c>
      <c r="AA2522">
        <f t="shared" si="583"/>
        <v>0</v>
      </c>
    </row>
    <row r="2523" spans="1:27">
      <c r="A2523" s="1">
        <v>40742.247916666667</v>
      </c>
      <c r="B2523" s="1" t="s">
        <v>677</v>
      </c>
      <c r="C2523" s="5">
        <v>2</v>
      </c>
      <c r="D2523" s="2">
        <v>1.52E-2</v>
      </c>
      <c r="E2523" s="2">
        <v>5.74E-2</v>
      </c>
      <c r="F2523" s="2">
        <v>3.0000000000000001E-3</v>
      </c>
      <c r="G2523" s="2">
        <v>4.7999999999999996E-3</v>
      </c>
      <c r="H2523" s="2">
        <v>7.7999999999999996E-3</v>
      </c>
      <c r="I2523" s="2">
        <v>6.17</v>
      </c>
      <c r="J2523" s="4">
        <f t="shared" si="573"/>
        <v>0.16005054227650839</v>
      </c>
      <c r="K2523" s="4">
        <f t="shared" si="574"/>
        <v>3.1818181818181821</v>
      </c>
      <c r="L2523" s="4">
        <f t="shared" si="575"/>
        <v>0.12580645161290321</v>
      </c>
      <c r="M2523" s="4">
        <f t="shared" si="576"/>
        <v>3.3076246334310855</v>
      </c>
      <c r="N2523" s="3">
        <f t="shared" si="577"/>
        <v>20.666125752430933</v>
      </c>
      <c r="O2523">
        <f>K2523/L2523</f>
        <v>25.291375291375296</v>
      </c>
      <c r="Q2523" s="4">
        <f t="shared" si="584"/>
        <v>3.8035286816207103E-2</v>
      </c>
      <c r="T2523" s="6">
        <v>40742.247916666667</v>
      </c>
      <c r="U2523">
        <f t="shared" si="578"/>
        <v>0</v>
      </c>
      <c r="V2523">
        <f t="shared" si="579"/>
        <v>0</v>
      </c>
      <c r="W2523">
        <f t="shared" si="585"/>
        <v>0</v>
      </c>
      <c r="X2523">
        <f t="shared" si="580"/>
        <v>1</v>
      </c>
      <c r="Y2523">
        <f t="shared" si="581"/>
        <v>1</v>
      </c>
      <c r="Z2523">
        <f t="shared" si="582"/>
        <v>1</v>
      </c>
      <c r="AA2523">
        <f t="shared" si="583"/>
        <v>0</v>
      </c>
    </row>
    <row r="2524" spans="1:27">
      <c r="A2524" s="1">
        <v>40742.334027777775</v>
      </c>
      <c r="B2524" s="1" t="s">
        <v>677</v>
      </c>
      <c r="C2524" s="5">
        <v>3</v>
      </c>
      <c r="J2524" s="4">
        <f t="shared" si="573"/>
        <v>0</v>
      </c>
      <c r="K2524" s="4">
        <f t="shared" si="574"/>
        <v>0</v>
      </c>
      <c r="L2524" s="4">
        <f t="shared" si="575"/>
        <v>0</v>
      </c>
      <c r="M2524" s="4">
        <f t="shared" si="576"/>
        <v>0</v>
      </c>
      <c r="N2524" s="3" t="e">
        <f t="shared" si="577"/>
        <v>#DIV/0!</v>
      </c>
      <c r="T2524" s="6">
        <v>40742.334027777775</v>
      </c>
      <c r="U2524">
        <f t="shared" si="578"/>
        <v>0</v>
      </c>
      <c r="V2524">
        <f t="shared" si="579"/>
        <v>0</v>
      </c>
      <c r="X2524">
        <f t="shared" si="580"/>
        <v>0</v>
      </c>
      <c r="Y2524">
        <f t="shared" si="581"/>
        <v>0</v>
      </c>
      <c r="Z2524">
        <f t="shared" si="582"/>
        <v>0</v>
      </c>
      <c r="AA2524">
        <f t="shared" si="583"/>
        <v>0</v>
      </c>
    </row>
    <row r="2525" spans="1:27">
      <c r="A2525" s="1">
        <v>40742.420138888891</v>
      </c>
      <c r="B2525" s="1" t="s">
        <v>677</v>
      </c>
      <c r="C2525" s="5">
        <v>4</v>
      </c>
      <c r="D2525" s="2">
        <v>4.5999999999999999E-3</v>
      </c>
      <c r="E2525" s="2">
        <v>2.5600000000000001E-2</v>
      </c>
      <c r="F2525" s="2">
        <v>1.6000000000000001E-3</v>
      </c>
      <c r="G2525" s="2">
        <v>1.1999999999999999E-3</v>
      </c>
      <c r="H2525" s="2">
        <v>2.8E-3</v>
      </c>
      <c r="I2525" s="2">
        <v>6.41</v>
      </c>
      <c r="J2525" s="4">
        <f t="shared" si="573"/>
        <v>4.8436348320522266E-2</v>
      </c>
      <c r="K2525" s="4">
        <f t="shared" si="574"/>
        <v>1.419068736141907</v>
      </c>
      <c r="L2525" s="4">
        <f t="shared" si="575"/>
        <v>4.5161290322580643E-2</v>
      </c>
      <c r="M2525" s="4">
        <f t="shared" si="576"/>
        <v>1.4642300264644876</v>
      </c>
      <c r="N2525" s="3">
        <f t="shared" si="577"/>
        <v>30.229983828985304</v>
      </c>
      <c r="O2525">
        <f>K2525/L2525</f>
        <v>31.422236300285086</v>
      </c>
      <c r="Q2525" s="4">
        <f t="shared" ref="Q2525:Q2551" si="587">L2525/M2525</f>
        <v>3.0843029787899212E-2</v>
      </c>
      <c r="T2525" s="6">
        <v>40742.420138888891</v>
      </c>
      <c r="U2525">
        <f t="shared" si="578"/>
        <v>0</v>
      </c>
      <c r="V2525">
        <f t="shared" si="579"/>
        <v>0</v>
      </c>
      <c r="W2525">
        <f t="shared" ref="W2525:W2551" si="588">IF(N2525&gt;25,1,0)</f>
        <v>1</v>
      </c>
      <c r="X2525">
        <f t="shared" si="580"/>
        <v>0</v>
      </c>
      <c r="Y2525">
        <f t="shared" si="581"/>
        <v>0</v>
      </c>
      <c r="Z2525">
        <f t="shared" si="582"/>
        <v>1</v>
      </c>
      <c r="AA2525">
        <f t="shared" si="583"/>
        <v>0</v>
      </c>
    </row>
    <row r="2526" spans="1:27">
      <c r="A2526" s="1">
        <v>40742.506249999999</v>
      </c>
      <c r="B2526" s="1" t="s">
        <v>677</v>
      </c>
      <c r="C2526" s="5">
        <v>5</v>
      </c>
      <c r="D2526" s="2">
        <v>6.1999999999999998E-3</v>
      </c>
      <c r="E2526" s="2">
        <v>2.3699999999999999E-2</v>
      </c>
      <c r="F2526" s="2">
        <v>1.6999999999999999E-3</v>
      </c>
      <c r="I2526" s="2">
        <v>6.93</v>
      </c>
      <c r="J2526" s="4">
        <f t="shared" si="573"/>
        <v>6.528377382331263E-2</v>
      </c>
      <c r="K2526" s="4">
        <f t="shared" si="574"/>
        <v>1.3137472283813747</v>
      </c>
      <c r="L2526" s="4">
        <f t="shared" si="575"/>
        <v>0</v>
      </c>
      <c r="M2526" s="4">
        <f t="shared" si="576"/>
        <v>1.3137472283813747</v>
      </c>
      <c r="N2526" s="3">
        <f t="shared" si="577"/>
        <v>20.123641012803088</v>
      </c>
      <c r="Q2526" s="4">
        <f t="shared" si="587"/>
        <v>0</v>
      </c>
      <c r="T2526" s="6">
        <v>40742.506249999999</v>
      </c>
      <c r="U2526">
        <f t="shared" si="578"/>
        <v>0</v>
      </c>
      <c r="V2526">
        <f t="shared" si="579"/>
        <v>0</v>
      </c>
      <c r="W2526">
        <f t="shared" si="588"/>
        <v>0</v>
      </c>
      <c r="X2526">
        <f t="shared" si="580"/>
        <v>0</v>
      </c>
      <c r="Y2526">
        <f t="shared" si="581"/>
        <v>0</v>
      </c>
      <c r="Z2526">
        <f t="shared" si="582"/>
        <v>0</v>
      </c>
      <c r="AA2526">
        <f t="shared" si="583"/>
        <v>0</v>
      </c>
    </row>
    <row r="2527" spans="1:27">
      <c r="A2527" s="1">
        <v>40742.592361111114</v>
      </c>
      <c r="B2527" s="1" t="s">
        <v>677</v>
      </c>
      <c r="C2527" s="5">
        <v>6</v>
      </c>
      <c r="D2527" s="2">
        <v>7.9000000000000008E-3</v>
      </c>
      <c r="E2527" s="2">
        <v>2.24E-2</v>
      </c>
      <c r="F2527" s="2">
        <v>1.8E-3</v>
      </c>
      <c r="I2527" s="2">
        <v>9.14</v>
      </c>
      <c r="J2527" s="4">
        <f t="shared" si="573"/>
        <v>8.3184163420027379E-2</v>
      </c>
      <c r="K2527" s="4">
        <f t="shared" si="574"/>
        <v>1.2416851441241685</v>
      </c>
      <c r="L2527" s="4">
        <f t="shared" si="575"/>
        <v>0</v>
      </c>
      <c r="M2527" s="4">
        <f t="shared" si="576"/>
        <v>1.2416851441241685</v>
      </c>
      <c r="N2527" s="3">
        <f t="shared" si="577"/>
        <v>14.926941536388897</v>
      </c>
      <c r="Q2527" s="4">
        <f t="shared" si="587"/>
        <v>0</v>
      </c>
      <c r="T2527" s="6">
        <v>40742.592361111114</v>
      </c>
      <c r="U2527">
        <f t="shared" si="578"/>
        <v>0</v>
      </c>
      <c r="V2527">
        <f t="shared" si="579"/>
        <v>0</v>
      </c>
      <c r="W2527">
        <f t="shared" si="588"/>
        <v>0</v>
      </c>
      <c r="X2527">
        <f t="shared" si="580"/>
        <v>0</v>
      </c>
      <c r="Y2527">
        <f t="shared" si="581"/>
        <v>0</v>
      </c>
      <c r="Z2527">
        <f t="shared" si="582"/>
        <v>0</v>
      </c>
      <c r="AA2527">
        <f t="shared" si="583"/>
        <v>0</v>
      </c>
    </row>
    <row r="2528" spans="1:27">
      <c r="A2528" s="1">
        <v>40742.678472222222</v>
      </c>
      <c r="B2528" s="1" t="s">
        <v>677</v>
      </c>
      <c r="C2528" s="5">
        <v>7</v>
      </c>
      <c r="D2528" s="2">
        <v>9.7000000000000003E-3</v>
      </c>
      <c r="E2528" s="2">
        <v>2.3099999999999999E-2</v>
      </c>
      <c r="F2528" s="2">
        <v>1.6000000000000001E-3</v>
      </c>
      <c r="G2528" s="2">
        <v>5.3E-3</v>
      </c>
      <c r="H2528" s="2">
        <v>6.8999999999999999E-3</v>
      </c>
      <c r="I2528" s="2">
        <v>11.25</v>
      </c>
      <c r="J2528" s="4">
        <f t="shared" si="573"/>
        <v>0.10213751711066653</v>
      </c>
      <c r="K2528" s="4">
        <f t="shared" si="574"/>
        <v>1.2804878048780488</v>
      </c>
      <c r="L2528" s="4">
        <f t="shared" si="575"/>
        <v>0.11129032258064517</v>
      </c>
      <c r="M2528" s="4">
        <f t="shared" si="576"/>
        <v>1.391778127458694</v>
      </c>
      <c r="N2528" s="3">
        <f t="shared" si="577"/>
        <v>13.626512243788882</v>
      </c>
      <c r="O2528">
        <f>K2528/L2528</f>
        <v>11.505832449628844</v>
      </c>
      <c r="Q2528" s="4">
        <f t="shared" si="587"/>
        <v>7.9962689731196468E-2</v>
      </c>
      <c r="T2528" s="6">
        <v>40742.678472222222</v>
      </c>
      <c r="U2528">
        <f t="shared" si="578"/>
        <v>0</v>
      </c>
      <c r="V2528">
        <f t="shared" si="579"/>
        <v>0</v>
      </c>
      <c r="W2528">
        <f t="shared" si="588"/>
        <v>0</v>
      </c>
      <c r="X2528">
        <f t="shared" si="580"/>
        <v>0</v>
      </c>
      <c r="Y2528">
        <f t="shared" si="581"/>
        <v>0</v>
      </c>
      <c r="Z2528">
        <f t="shared" si="582"/>
        <v>0</v>
      </c>
      <c r="AA2528">
        <f t="shared" si="583"/>
        <v>0</v>
      </c>
    </row>
    <row r="2529" spans="1:27">
      <c r="A2529" s="1">
        <v>40742.76458333333</v>
      </c>
      <c r="B2529" s="1" t="s">
        <v>677</v>
      </c>
      <c r="C2529" s="5">
        <v>8</v>
      </c>
      <c r="D2529" s="2">
        <v>7.4000000000000003E-3</v>
      </c>
      <c r="E2529" s="2">
        <v>2.0500000000000001E-2</v>
      </c>
      <c r="F2529" s="2">
        <v>1.6000000000000001E-3</v>
      </c>
      <c r="G2529" s="2">
        <v>2.9999999999999997E-4</v>
      </c>
      <c r="H2529" s="2">
        <v>1.9E-3</v>
      </c>
      <c r="I2529" s="2">
        <v>10.01</v>
      </c>
      <c r="J2529" s="4">
        <f t="shared" si="573"/>
        <v>7.7919342950405396E-2</v>
      </c>
      <c r="K2529" s="4">
        <f t="shared" si="574"/>
        <v>1.1363636363636365</v>
      </c>
      <c r="L2529" s="4">
        <f t="shared" si="575"/>
        <v>3.0645161290322579E-2</v>
      </c>
      <c r="M2529" s="4">
        <f t="shared" si="576"/>
        <v>1.1670087976539592</v>
      </c>
      <c r="N2529" s="3">
        <f t="shared" si="577"/>
        <v>14.977138582864391</v>
      </c>
      <c r="O2529">
        <f>K2529/L2529</f>
        <v>37.081339712918663</v>
      </c>
      <c r="Q2529" s="4">
        <f t="shared" si="587"/>
        <v>2.6259580349290105E-2</v>
      </c>
      <c r="T2529" s="6">
        <v>40742.76458333333</v>
      </c>
      <c r="U2529">
        <f t="shared" si="578"/>
        <v>0</v>
      </c>
      <c r="V2529">
        <f t="shared" si="579"/>
        <v>0</v>
      </c>
      <c r="W2529">
        <f t="shared" si="588"/>
        <v>0</v>
      </c>
      <c r="X2529">
        <f t="shared" si="580"/>
        <v>0</v>
      </c>
      <c r="Y2529">
        <f t="shared" si="581"/>
        <v>0</v>
      </c>
      <c r="Z2529">
        <f t="shared" si="582"/>
        <v>1</v>
      </c>
      <c r="AA2529">
        <f t="shared" si="583"/>
        <v>0</v>
      </c>
    </row>
    <row r="2530" spans="1:27">
      <c r="A2530" s="1">
        <v>40742.850694444445</v>
      </c>
      <c r="B2530" s="1" t="s">
        <v>677</v>
      </c>
      <c r="C2530" s="5">
        <v>9</v>
      </c>
      <c r="D2530" s="2">
        <v>5.5999999999999999E-3</v>
      </c>
      <c r="E2530" s="2">
        <v>2.0400000000000001E-2</v>
      </c>
      <c r="F2530" s="2">
        <v>1.6999999999999999E-3</v>
      </c>
      <c r="I2530" s="2">
        <v>8.4600000000000009</v>
      </c>
      <c r="J2530" s="4">
        <f t="shared" si="573"/>
        <v>5.896598925976624E-2</v>
      </c>
      <c r="K2530" s="4">
        <f t="shared" si="574"/>
        <v>1.1308203991130823</v>
      </c>
      <c r="L2530" s="4">
        <f t="shared" si="575"/>
        <v>0</v>
      </c>
      <c r="M2530" s="4">
        <f t="shared" si="576"/>
        <v>1.1308203991130823</v>
      </c>
      <c r="N2530" s="3">
        <f t="shared" si="577"/>
        <v>19.177502375673111</v>
      </c>
      <c r="Q2530" s="4">
        <f t="shared" si="587"/>
        <v>0</v>
      </c>
      <c r="T2530" s="6">
        <v>40742.850694444445</v>
      </c>
      <c r="U2530">
        <f t="shared" si="578"/>
        <v>0</v>
      </c>
      <c r="V2530">
        <f t="shared" si="579"/>
        <v>0</v>
      </c>
      <c r="W2530">
        <f t="shared" si="588"/>
        <v>0</v>
      </c>
      <c r="X2530">
        <f t="shared" si="580"/>
        <v>0</v>
      </c>
      <c r="Y2530">
        <f t="shared" si="581"/>
        <v>0</v>
      </c>
      <c r="Z2530">
        <f t="shared" si="582"/>
        <v>0</v>
      </c>
      <c r="AA2530">
        <f t="shared" si="583"/>
        <v>0</v>
      </c>
    </row>
    <row r="2531" spans="1:27">
      <c r="A2531" s="1">
        <v>40742.936805555553</v>
      </c>
      <c r="B2531" s="1" t="s">
        <v>677</v>
      </c>
      <c r="C2531" s="5">
        <v>10</v>
      </c>
      <c r="D2531" s="2">
        <v>5.1000000000000004E-3</v>
      </c>
      <c r="E2531" s="2">
        <v>2.2599999999999999E-2</v>
      </c>
      <c r="F2531" s="2">
        <v>1.6000000000000001E-3</v>
      </c>
      <c r="I2531" s="2">
        <v>4.13</v>
      </c>
      <c r="J2531" s="4">
        <f t="shared" si="573"/>
        <v>5.3701168790144263E-2</v>
      </c>
      <c r="K2531" s="4">
        <f t="shared" si="574"/>
        <v>1.2527716186252771</v>
      </c>
      <c r="L2531" s="4">
        <f t="shared" si="575"/>
        <v>0</v>
      </c>
      <c r="M2531" s="4">
        <f t="shared" si="576"/>
        <v>1.2527716186252771</v>
      </c>
      <c r="N2531" s="3">
        <f t="shared" si="577"/>
        <v>23.328572670753442</v>
      </c>
      <c r="Q2531" s="4">
        <f t="shared" si="587"/>
        <v>0</v>
      </c>
      <c r="T2531" s="6">
        <v>40742.936805555553</v>
      </c>
      <c r="U2531">
        <f t="shared" si="578"/>
        <v>0</v>
      </c>
      <c r="V2531">
        <f t="shared" si="579"/>
        <v>0</v>
      </c>
      <c r="W2531">
        <f t="shared" si="588"/>
        <v>0</v>
      </c>
      <c r="X2531">
        <f t="shared" si="580"/>
        <v>0</v>
      </c>
      <c r="Y2531">
        <f t="shared" si="581"/>
        <v>0</v>
      </c>
      <c r="Z2531">
        <f t="shared" si="582"/>
        <v>0</v>
      </c>
      <c r="AA2531">
        <f t="shared" si="583"/>
        <v>0</v>
      </c>
    </row>
    <row r="2532" spans="1:27">
      <c r="A2532" s="1">
        <v>40743.022916666669</v>
      </c>
      <c r="B2532" s="1" t="s">
        <v>680</v>
      </c>
      <c r="C2532" s="5">
        <v>11</v>
      </c>
      <c r="D2532" s="2">
        <v>7.1000000000000004E-3</v>
      </c>
      <c r="E2532" s="2">
        <v>0.04</v>
      </c>
      <c r="F2532" s="2">
        <v>1.9E-3</v>
      </c>
      <c r="G2532" s="2">
        <v>0</v>
      </c>
      <c r="H2532" s="2">
        <v>1.9E-3</v>
      </c>
      <c r="I2532" s="2">
        <v>4.1900000000000004</v>
      </c>
      <c r="J2532" s="4">
        <f t="shared" si="573"/>
        <v>7.4760450668632211E-2</v>
      </c>
      <c r="K2532" s="4">
        <f t="shared" si="574"/>
        <v>2.2172949002217295</v>
      </c>
      <c r="L2532" s="4">
        <f t="shared" si="575"/>
        <v>3.0645161290322579E-2</v>
      </c>
      <c r="M2532" s="4">
        <f t="shared" si="576"/>
        <v>2.2479400615120522</v>
      </c>
      <c r="N2532" s="3">
        <f t="shared" si="577"/>
        <v>30.068572907295714</v>
      </c>
      <c r="O2532">
        <f t="shared" ref="O2532:O2551" si="589">K2532/L2532</f>
        <v>72.353833586182759</v>
      </c>
      <c r="Q2532" s="4">
        <f t="shared" si="587"/>
        <v>1.3632552671226228E-2</v>
      </c>
      <c r="T2532" s="6">
        <v>40743.022916666669</v>
      </c>
      <c r="U2532">
        <f t="shared" si="578"/>
        <v>0</v>
      </c>
      <c r="V2532">
        <f t="shared" si="579"/>
        <v>0</v>
      </c>
      <c r="W2532">
        <f t="shared" si="588"/>
        <v>1</v>
      </c>
      <c r="X2532">
        <f t="shared" si="580"/>
        <v>0</v>
      </c>
      <c r="Y2532">
        <f t="shared" si="581"/>
        <v>1</v>
      </c>
      <c r="Z2532">
        <f t="shared" si="582"/>
        <v>1</v>
      </c>
      <c r="AA2532">
        <f t="shared" si="583"/>
        <v>0</v>
      </c>
    </row>
    <row r="2533" spans="1:27">
      <c r="A2533" s="1">
        <v>40743.109027777777</v>
      </c>
      <c r="B2533" s="1" t="s">
        <v>680</v>
      </c>
      <c r="C2533" s="5">
        <v>12</v>
      </c>
      <c r="D2533" s="2">
        <v>1.11E-2</v>
      </c>
      <c r="E2533" s="2">
        <v>3.5299999999999998E-2</v>
      </c>
      <c r="F2533" s="2">
        <v>2E-3</v>
      </c>
      <c r="G2533" s="2">
        <v>6.9999999999999999E-4</v>
      </c>
      <c r="H2533" s="2">
        <v>2.7000000000000001E-3</v>
      </c>
      <c r="I2533" s="2">
        <v>5.0199999999999996</v>
      </c>
      <c r="J2533" s="4">
        <f t="shared" si="573"/>
        <v>0.11687901442560809</v>
      </c>
      <c r="K2533" s="4">
        <f t="shared" si="574"/>
        <v>1.9567627494456765</v>
      </c>
      <c r="L2533" s="4">
        <f t="shared" si="575"/>
        <v>4.3548387096774194E-2</v>
      </c>
      <c r="M2533" s="4">
        <f t="shared" si="576"/>
        <v>2.0003111365424506</v>
      </c>
      <c r="N2533" s="3">
        <f t="shared" si="577"/>
        <v>17.114373751120407</v>
      </c>
      <c r="O2533">
        <f t="shared" si="589"/>
        <v>44.933070542826648</v>
      </c>
      <c r="Q2533" s="4">
        <f t="shared" si="587"/>
        <v>2.1770806701625345E-2</v>
      </c>
      <c r="T2533" s="6">
        <v>40743.109027777777</v>
      </c>
      <c r="U2533">
        <f t="shared" si="578"/>
        <v>0</v>
      </c>
      <c r="V2533">
        <f t="shared" si="579"/>
        <v>0</v>
      </c>
      <c r="W2533">
        <f t="shared" si="588"/>
        <v>0</v>
      </c>
      <c r="X2533">
        <f t="shared" si="580"/>
        <v>0</v>
      </c>
      <c r="Y2533">
        <f t="shared" si="581"/>
        <v>1</v>
      </c>
      <c r="Z2533">
        <f t="shared" si="582"/>
        <v>1</v>
      </c>
      <c r="AA2533">
        <f t="shared" si="583"/>
        <v>0</v>
      </c>
    </row>
    <row r="2534" spans="1:27">
      <c r="A2534" s="1">
        <v>40743.195138888892</v>
      </c>
      <c r="B2534" s="1" t="s">
        <v>680</v>
      </c>
      <c r="C2534" s="5">
        <v>13</v>
      </c>
      <c r="D2534" s="2">
        <v>1.7600000000000001E-2</v>
      </c>
      <c r="E2534" s="2">
        <v>5.4300000000000001E-2</v>
      </c>
      <c r="F2534" s="2">
        <v>2.3999999999999998E-3</v>
      </c>
      <c r="G2534" s="2">
        <v>1.1999999999999999E-3</v>
      </c>
      <c r="H2534" s="2">
        <v>3.5999999999999999E-3</v>
      </c>
      <c r="I2534" s="2">
        <v>7.38</v>
      </c>
      <c r="J2534" s="4">
        <f t="shared" si="573"/>
        <v>0.18532168053069392</v>
      </c>
      <c r="K2534" s="4">
        <f t="shared" si="574"/>
        <v>3.009977827050998</v>
      </c>
      <c r="L2534" s="4">
        <f t="shared" si="575"/>
        <v>5.8064516129032261E-2</v>
      </c>
      <c r="M2534" s="4">
        <f t="shared" si="576"/>
        <v>3.0680423431800303</v>
      </c>
      <c r="N2534" s="3">
        <f t="shared" si="577"/>
        <v>16.555226212034515</v>
      </c>
      <c r="O2534">
        <f t="shared" si="589"/>
        <v>51.838507021433855</v>
      </c>
      <c r="Q2534" s="4">
        <f t="shared" si="587"/>
        <v>1.8925591512158956E-2</v>
      </c>
      <c r="T2534" s="6">
        <v>40743.195138888892</v>
      </c>
      <c r="U2534">
        <f t="shared" si="578"/>
        <v>0</v>
      </c>
      <c r="V2534">
        <f t="shared" si="579"/>
        <v>0</v>
      </c>
      <c r="W2534">
        <f t="shared" si="588"/>
        <v>0</v>
      </c>
      <c r="X2534">
        <f t="shared" si="580"/>
        <v>1</v>
      </c>
      <c r="Y2534">
        <f t="shared" si="581"/>
        <v>1</v>
      </c>
      <c r="Z2534">
        <f t="shared" si="582"/>
        <v>1</v>
      </c>
      <c r="AA2534">
        <f t="shared" si="583"/>
        <v>0</v>
      </c>
    </row>
    <row r="2535" spans="1:27">
      <c r="A2535" s="1">
        <v>40743.196527777778</v>
      </c>
      <c r="B2535" s="1" t="s">
        <v>680</v>
      </c>
      <c r="C2535" s="5">
        <v>13</v>
      </c>
      <c r="D2535" s="2">
        <v>1.9099999999999999E-2</v>
      </c>
      <c r="E2535" s="2">
        <v>7.9500000000000001E-2</v>
      </c>
      <c r="F2535" s="2">
        <v>2.2000000000000001E-3</v>
      </c>
      <c r="G2535" s="2">
        <v>1E-3</v>
      </c>
      <c r="H2535" s="2">
        <v>3.2000000000000002E-3</v>
      </c>
      <c r="I2535" s="2">
        <v>7.16</v>
      </c>
      <c r="J2535" s="4">
        <f t="shared" si="573"/>
        <v>0.20111614193955984</v>
      </c>
      <c r="K2535" s="4">
        <f t="shared" si="574"/>
        <v>4.4068736141906877</v>
      </c>
      <c r="L2535" s="4">
        <f t="shared" si="575"/>
        <v>5.1612903225806452E-2</v>
      </c>
      <c r="M2535" s="4">
        <f t="shared" si="576"/>
        <v>4.4584865174164943</v>
      </c>
      <c r="N2535" s="3">
        <f t="shared" si="577"/>
        <v>22.168715421939503</v>
      </c>
      <c r="O2535">
        <f t="shared" si="589"/>
        <v>85.383176274944574</v>
      </c>
      <c r="Q2535" s="4">
        <f t="shared" si="587"/>
        <v>1.1576328205588914E-2</v>
      </c>
      <c r="T2535" s="6">
        <v>40743.196527777778</v>
      </c>
      <c r="U2535">
        <f t="shared" si="578"/>
        <v>0</v>
      </c>
      <c r="V2535">
        <f t="shared" si="579"/>
        <v>0</v>
      </c>
      <c r="W2535">
        <f t="shared" si="588"/>
        <v>0</v>
      </c>
      <c r="X2535">
        <f t="shared" si="580"/>
        <v>1</v>
      </c>
      <c r="Y2535">
        <f t="shared" si="581"/>
        <v>1</v>
      </c>
      <c r="Z2535">
        <f t="shared" si="582"/>
        <v>1</v>
      </c>
      <c r="AA2535">
        <f t="shared" si="583"/>
        <v>0</v>
      </c>
    </row>
    <row r="2536" spans="1:27">
      <c r="A2536" s="1">
        <v>40743.197916666664</v>
      </c>
      <c r="B2536" s="1" t="s">
        <v>680</v>
      </c>
      <c r="C2536" s="5">
        <v>13</v>
      </c>
      <c r="D2536" s="2">
        <v>1.89E-2</v>
      </c>
      <c r="E2536" s="2">
        <v>6.0100000000000001E-2</v>
      </c>
      <c r="F2536" s="2">
        <v>2E-3</v>
      </c>
      <c r="G2536" s="2">
        <v>1.6999999999999999E-3</v>
      </c>
      <c r="H2536" s="2">
        <v>3.7000000000000002E-3</v>
      </c>
      <c r="I2536" s="2">
        <v>7.09</v>
      </c>
      <c r="J2536" s="4">
        <f t="shared" si="573"/>
        <v>0.19901021375171107</v>
      </c>
      <c r="K2536" s="4">
        <f t="shared" si="574"/>
        <v>3.3314855875831486</v>
      </c>
      <c r="L2536" s="4">
        <f t="shared" si="575"/>
        <v>5.9677419354838716E-2</v>
      </c>
      <c r="M2536" s="4">
        <f t="shared" si="576"/>
        <v>3.3911630069379872</v>
      </c>
      <c r="N2536" s="3">
        <f t="shared" si="577"/>
        <v>17.040145543328077</v>
      </c>
      <c r="O2536">
        <f t="shared" si="589"/>
        <v>55.824893629771672</v>
      </c>
      <c r="Q2536" s="4">
        <f t="shared" si="587"/>
        <v>1.7597921194806784E-2</v>
      </c>
      <c r="T2536" s="6">
        <v>40743.197916666664</v>
      </c>
      <c r="U2536">
        <f t="shared" si="578"/>
        <v>0</v>
      </c>
      <c r="V2536">
        <f t="shared" si="579"/>
        <v>0</v>
      </c>
      <c r="W2536">
        <f t="shared" si="588"/>
        <v>0</v>
      </c>
      <c r="X2536">
        <f t="shared" si="580"/>
        <v>1</v>
      </c>
      <c r="Y2536">
        <f t="shared" si="581"/>
        <v>1</v>
      </c>
      <c r="Z2536">
        <f t="shared" si="582"/>
        <v>1</v>
      </c>
      <c r="AA2536">
        <f t="shared" si="583"/>
        <v>0</v>
      </c>
    </row>
    <row r="2537" spans="1:27">
      <c r="A2537" s="1">
        <v>40762.330555555556</v>
      </c>
      <c r="B2537" s="1" t="s">
        <v>771</v>
      </c>
      <c r="C2537" s="5">
        <v>1</v>
      </c>
      <c r="D2537" s="2">
        <v>2.3E-2</v>
      </c>
      <c r="E2537" s="2">
        <v>0.20469999999999999</v>
      </c>
      <c r="F2537" s="2">
        <v>4.8999999999999998E-3</v>
      </c>
      <c r="G2537" s="2">
        <v>2.06E-2</v>
      </c>
      <c r="H2537" s="2">
        <v>2.5499999999999998E-2</v>
      </c>
      <c r="I2537" s="2">
        <v>8.27</v>
      </c>
      <c r="J2537" s="4">
        <f t="shared" si="573"/>
        <v>0.24218174160261136</v>
      </c>
      <c r="K2537" s="4">
        <f t="shared" si="574"/>
        <v>11.347006651884701</v>
      </c>
      <c r="L2537" s="4">
        <f t="shared" si="575"/>
        <v>0.41129032258064513</v>
      </c>
      <c r="M2537" s="4">
        <f t="shared" si="576"/>
        <v>11.758296974465347</v>
      </c>
      <c r="N2537" s="3">
        <f t="shared" si="577"/>
        <v>48.551541898477133</v>
      </c>
      <c r="O2537">
        <f t="shared" si="589"/>
        <v>27.588800486935355</v>
      </c>
      <c r="Q2537" s="4">
        <f t="shared" si="587"/>
        <v>3.4978732334607208E-2</v>
      </c>
      <c r="T2537" s="6">
        <v>40762.330555555556</v>
      </c>
      <c r="U2537">
        <f t="shared" si="578"/>
        <v>0</v>
      </c>
      <c r="V2537">
        <f t="shared" si="579"/>
        <v>0</v>
      </c>
      <c r="W2537">
        <f t="shared" si="588"/>
        <v>1</v>
      </c>
      <c r="X2537">
        <f t="shared" si="580"/>
        <v>1</v>
      </c>
      <c r="Y2537">
        <f t="shared" si="581"/>
        <v>1</v>
      </c>
      <c r="Z2537">
        <f t="shared" si="582"/>
        <v>1</v>
      </c>
      <c r="AA2537">
        <f t="shared" si="583"/>
        <v>0</v>
      </c>
    </row>
    <row r="2538" spans="1:27">
      <c r="A2538" s="1">
        <v>40762.416666666664</v>
      </c>
      <c r="B2538" s="1" t="s">
        <v>771</v>
      </c>
      <c r="C2538" s="5">
        <v>2</v>
      </c>
      <c r="D2538" s="2">
        <v>1.8100000000000002E-2</v>
      </c>
      <c r="E2538" s="2">
        <v>0.14449999999999999</v>
      </c>
      <c r="F2538" s="2">
        <v>5.0000000000000001E-3</v>
      </c>
      <c r="G2538" s="2">
        <v>1.7899999999999999E-2</v>
      </c>
      <c r="H2538" s="2">
        <v>2.29E-2</v>
      </c>
      <c r="I2538" s="2">
        <v>10.94</v>
      </c>
      <c r="J2538" s="4">
        <f t="shared" si="573"/>
        <v>0.19058650100031591</v>
      </c>
      <c r="K2538" s="4">
        <f t="shared" si="574"/>
        <v>8.0099778270509976</v>
      </c>
      <c r="L2538" s="4">
        <f t="shared" si="575"/>
        <v>0.36935483870967739</v>
      </c>
      <c r="M2538" s="4">
        <f t="shared" si="576"/>
        <v>8.3793326657606748</v>
      </c>
      <c r="N2538" s="3">
        <f t="shared" si="577"/>
        <v>43.966034434656976</v>
      </c>
      <c r="O2538">
        <f t="shared" si="589"/>
        <v>21.686402850531088</v>
      </c>
      <c r="Q2538" s="4">
        <f t="shared" si="587"/>
        <v>4.4079266624527477E-2</v>
      </c>
      <c r="T2538" s="6">
        <v>40762.416666666664</v>
      </c>
      <c r="U2538">
        <f t="shared" si="578"/>
        <v>0</v>
      </c>
      <c r="V2538">
        <f t="shared" si="579"/>
        <v>0</v>
      </c>
      <c r="W2538">
        <f t="shared" si="588"/>
        <v>1</v>
      </c>
      <c r="X2538">
        <f t="shared" si="580"/>
        <v>1</v>
      </c>
      <c r="Y2538">
        <f t="shared" si="581"/>
        <v>1</v>
      </c>
      <c r="Z2538">
        <f t="shared" si="582"/>
        <v>0</v>
      </c>
      <c r="AA2538">
        <f t="shared" si="583"/>
        <v>0</v>
      </c>
    </row>
    <row r="2539" spans="1:27">
      <c r="A2539" s="1">
        <v>40762.50277777778</v>
      </c>
      <c r="B2539" s="1" t="s">
        <v>771</v>
      </c>
      <c r="C2539" s="5">
        <v>3</v>
      </c>
      <c r="D2539" s="2">
        <v>1.0999999999999999E-2</v>
      </c>
      <c r="E2539" s="2">
        <v>3.7600000000000001E-2</v>
      </c>
      <c r="F2539" s="2">
        <v>4.1000000000000003E-3</v>
      </c>
      <c r="G2539" s="2">
        <v>1.09E-2</v>
      </c>
      <c r="H2539" s="2">
        <v>1.4999999999999999E-2</v>
      </c>
      <c r="I2539" s="2">
        <v>14.33</v>
      </c>
      <c r="J2539" s="4">
        <f t="shared" si="573"/>
        <v>0.11582605033168368</v>
      </c>
      <c r="K2539" s="4">
        <f t="shared" si="574"/>
        <v>2.0842572062084259</v>
      </c>
      <c r="L2539" s="4">
        <f t="shared" si="575"/>
        <v>0.24193548387096775</v>
      </c>
      <c r="M2539" s="4">
        <f t="shared" si="576"/>
        <v>2.3261926900793934</v>
      </c>
      <c r="N2539" s="3">
        <f t="shared" si="577"/>
        <v>20.083501797894545</v>
      </c>
      <c r="O2539">
        <f t="shared" si="589"/>
        <v>8.6149297856614933</v>
      </c>
      <c r="Q2539" s="4">
        <f t="shared" si="587"/>
        <v>0.10400491967099701</v>
      </c>
      <c r="T2539" s="6">
        <v>40762.50277777778</v>
      </c>
      <c r="U2539">
        <f t="shared" si="578"/>
        <v>0</v>
      </c>
      <c r="V2539">
        <f t="shared" si="579"/>
        <v>0</v>
      </c>
      <c r="W2539">
        <f t="shared" si="588"/>
        <v>0</v>
      </c>
      <c r="X2539">
        <f t="shared" si="580"/>
        <v>0</v>
      </c>
      <c r="Y2539">
        <f t="shared" si="581"/>
        <v>1</v>
      </c>
      <c r="Z2539">
        <f t="shared" si="582"/>
        <v>0</v>
      </c>
      <c r="AA2539">
        <f t="shared" si="583"/>
        <v>1</v>
      </c>
    </row>
    <row r="2540" spans="1:27">
      <c r="A2540" s="1">
        <v>40762.588888888888</v>
      </c>
      <c r="B2540" s="1" t="s">
        <v>771</v>
      </c>
      <c r="C2540" s="5">
        <v>4</v>
      </c>
      <c r="D2540" s="2">
        <v>7.9000000000000008E-3</v>
      </c>
      <c r="E2540" s="2">
        <v>1.5800000000000002E-2</v>
      </c>
      <c r="F2540" s="2">
        <v>1.9E-3</v>
      </c>
      <c r="G2540" s="2">
        <v>3.2000000000000002E-3</v>
      </c>
      <c r="H2540" s="2">
        <v>5.1000000000000004E-3</v>
      </c>
      <c r="I2540" s="2">
        <v>14.59</v>
      </c>
      <c r="J2540" s="4">
        <f t="shared" si="573"/>
        <v>8.3184163420027379E-2</v>
      </c>
      <c r="K2540" s="4">
        <f t="shared" si="574"/>
        <v>0.87583148558758328</v>
      </c>
      <c r="L2540" s="4">
        <f t="shared" si="575"/>
        <v>8.2258064516129034E-2</v>
      </c>
      <c r="M2540" s="4">
        <f t="shared" si="576"/>
        <v>0.95808955010371233</v>
      </c>
      <c r="N2540" s="3">
        <f t="shared" si="577"/>
        <v>11.517691718145514</v>
      </c>
      <c r="O2540">
        <f t="shared" si="589"/>
        <v>10.647363158123561</v>
      </c>
      <c r="Q2540" s="4">
        <f t="shared" si="587"/>
        <v>8.5856342454862039E-2</v>
      </c>
      <c r="T2540" s="6">
        <v>40762.588888888888</v>
      </c>
      <c r="U2540">
        <f t="shared" si="578"/>
        <v>0</v>
      </c>
      <c r="V2540">
        <f t="shared" si="579"/>
        <v>0</v>
      </c>
      <c r="W2540">
        <f t="shared" si="588"/>
        <v>0</v>
      </c>
      <c r="X2540">
        <f t="shared" si="580"/>
        <v>0</v>
      </c>
      <c r="Y2540">
        <f t="shared" si="581"/>
        <v>0</v>
      </c>
      <c r="Z2540">
        <f t="shared" si="582"/>
        <v>0</v>
      </c>
      <c r="AA2540">
        <f t="shared" si="583"/>
        <v>0</v>
      </c>
    </row>
    <row r="2541" spans="1:27">
      <c r="A2541" s="1">
        <v>40762.675000000003</v>
      </c>
      <c r="B2541" s="1" t="s">
        <v>771</v>
      </c>
      <c r="C2541" s="5">
        <v>5</v>
      </c>
      <c r="D2541" s="2">
        <v>8.8999999999999999E-3</v>
      </c>
      <c r="E2541" s="2">
        <v>3.1199999999999999E-2</v>
      </c>
      <c r="F2541" s="2">
        <v>1.9E-3</v>
      </c>
      <c r="G2541" s="2">
        <v>3.0999999999999999E-3</v>
      </c>
      <c r="H2541" s="2">
        <v>5.0000000000000001E-3</v>
      </c>
      <c r="I2541" s="2">
        <v>12.13</v>
      </c>
      <c r="J2541" s="4">
        <f t="shared" si="573"/>
        <v>9.3713804359271347E-2</v>
      </c>
      <c r="K2541" s="4">
        <f t="shared" si="574"/>
        <v>1.729490022172949</v>
      </c>
      <c r="L2541" s="4">
        <f t="shared" si="575"/>
        <v>8.0645161290322578E-2</v>
      </c>
      <c r="M2541" s="4">
        <f t="shared" si="576"/>
        <v>1.8101351834632715</v>
      </c>
      <c r="N2541" s="3">
        <f t="shared" si="577"/>
        <v>19.315566109382797</v>
      </c>
      <c r="O2541">
        <f t="shared" si="589"/>
        <v>21.445676274944567</v>
      </c>
      <c r="Q2541" s="4">
        <f t="shared" si="587"/>
        <v>4.4552010273634299E-2</v>
      </c>
      <c r="T2541" s="6">
        <v>40762.675000000003</v>
      </c>
      <c r="U2541">
        <f t="shared" si="578"/>
        <v>0</v>
      </c>
      <c r="V2541">
        <f t="shared" si="579"/>
        <v>0</v>
      </c>
      <c r="W2541">
        <f t="shared" si="588"/>
        <v>0</v>
      </c>
      <c r="X2541">
        <f t="shared" si="580"/>
        <v>0</v>
      </c>
      <c r="Y2541">
        <f t="shared" si="581"/>
        <v>0</v>
      </c>
      <c r="Z2541">
        <f t="shared" si="582"/>
        <v>0</v>
      </c>
      <c r="AA2541">
        <f t="shared" si="583"/>
        <v>0</v>
      </c>
    </row>
    <row r="2542" spans="1:27">
      <c r="A2542" s="1">
        <v>40762.761111111111</v>
      </c>
      <c r="B2542" s="1" t="s">
        <v>771</v>
      </c>
      <c r="C2542" s="5">
        <v>6</v>
      </c>
      <c r="D2542" s="2">
        <v>1.0800000000000001E-2</v>
      </c>
      <c r="E2542" s="2">
        <v>1.7100000000000001E-2</v>
      </c>
      <c r="F2542" s="2">
        <v>2E-3</v>
      </c>
      <c r="G2542" s="2">
        <v>3.3E-3</v>
      </c>
      <c r="H2542" s="2">
        <v>5.3E-3</v>
      </c>
      <c r="I2542" s="2">
        <v>10.76</v>
      </c>
      <c r="J2542" s="4">
        <f t="shared" si="573"/>
        <v>0.1137201221438349</v>
      </c>
      <c r="K2542" s="4">
        <f t="shared" si="574"/>
        <v>0.94789356984478945</v>
      </c>
      <c r="L2542" s="4">
        <f t="shared" si="575"/>
        <v>8.5483870967741932E-2</v>
      </c>
      <c r="M2542" s="4">
        <f t="shared" si="576"/>
        <v>1.0333774408125314</v>
      </c>
      <c r="N2542" s="3">
        <f t="shared" si="577"/>
        <v>9.0870236624042686</v>
      </c>
      <c r="O2542">
        <f t="shared" si="589"/>
        <v>11.088566288750368</v>
      </c>
      <c r="Q2542" s="4">
        <f t="shared" si="587"/>
        <v>8.2722795748789588E-2</v>
      </c>
      <c r="T2542" s="6">
        <v>40762.761111111111</v>
      </c>
      <c r="U2542">
        <f t="shared" si="578"/>
        <v>0</v>
      </c>
      <c r="V2542">
        <f t="shared" si="579"/>
        <v>0</v>
      </c>
      <c r="W2542">
        <f t="shared" si="588"/>
        <v>0</v>
      </c>
      <c r="X2542">
        <f t="shared" si="580"/>
        <v>0</v>
      </c>
      <c r="Y2542">
        <f t="shared" si="581"/>
        <v>0</v>
      </c>
      <c r="Z2542">
        <f t="shared" si="582"/>
        <v>0</v>
      </c>
      <c r="AA2542">
        <f t="shared" si="583"/>
        <v>0</v>
      </c>
    </row>
    <row r="2543" spans="1:27">
      <c r="A2543" s="1">
        <v>40762.847222222219</v>
      </c>
      <c r="B2543" s="1" t="s">
        <v>771</v>
      </c>
      <c r="C2543" s="5">
        <v>7</v>
      </c>
      <c r="D2543" s="2">
        <v>1.35E-2</v>
      </c>
      <c r="E2543" s="2">
        <v>4.2200000000000001E-2</v>
      </c>
      <c r="F2543" s="2">
        <v>3.8E-3</v>
      </c>
      <c r="G2543" s="2">
        <v>7.4000000000000003E-3</v>
      </c>
      <c r="H2543" s="2">
        <v>1.12E-2</v>
      </c>
      <c r="I2543" s="2">
        <v>9.25</v>
      </c>
      <c r="J2543" s="4">
        <f t="shared" si="573"/>
        <v>0.14215015267979361</v>
      </c>
      <c r="K2543" s="4">
        <f t="shared" si="574"/>
        <v>2.3392461197339247</v>
      </c>
      <c r="L2543" s="4">
        <f t="shared" si="575"/>
        <v>0.18064516129032257</v>
      </c>
      <c r="M2543" s="4">
        <f t="shared" si="576"/>
        <v>2.5198912810242473</v>
      </c>
      <c r="N2543" s="3">
        <f t="shared" si="577"/>
        <v>17.726968515472059</v>
      </c>
      <c r="O2543">
        <f t="shared" si="589"/>
        <v>12.949398162812798</v>
      </c>
      <c r="Q2543" s="4">
        <f t="shared" si="587"/>
        <v>7.1687680595845654E-2</v>
      </c>
      <c r="T2543" s="6">
        <v>40762.847222222219</v>
      </c>
      <c r="U2543">
        <f t="shared" si="578"/>
        <v>0</v>
      </c>
      <c r="V2543">
        <f t="shared" si="579"/>
        <v>0</v>
      </c>
      <c r="W2543">
        <f t="shared" si="588"/>
        <v>0</v>
      </c>
      <c r="X2543">
        <f t="shared" si="580"/>
        <v>1</v>
      </c>
      <c r="Y2543">
        <f t="shared" si="581"/>
        <v>1</v>
      </c>
      <c r="Z2543">
        <f t="shared" si="582"/>
        <v>0</v>
      </c>
      <c r="AA2543">
        <f t="shared" si="583"/>
        <v>0</v>
      </c>
    </row>
    <row r="2544" spans="1:27">
      <c r="A2544" s="1">
        <v>40762.933333333334</v>
      </c>
      <c r="B2544" s="1" t="s">
        <v>771</v>
      </c>
      <c r="C2544" s="5">
        <v>8</v>
      </c>
      <c r="D2544" s="2">
        <v>1.7500000000000002E-2</v>
      </c>
      <c r="E2544" s="2">
        <v>7.1999999999999995E-2</v>
      </c>
      <c r="F2544" s="2">
        <v>4.4000000000000003E-3</v>
      </c>
      <c r="G2544" s="2">
        <v>1.04E-2</v>
      </c>
      <c r="H2544" s="2">
        <v>1.4800000000000001E-2</v>
      </c>
      <c r="I2544" s="2">
        <v>6.19</v>
      </c>
      <c r="J2544" s="4">
        <f t="shared" si="573"/>
        <v>0.18426871643676951</v>
      </c>
      <c r="K2544" s="4">
        <f t="shared" si="574"/>
        <v>3.9911308203991132</v>
      </c>
      <c r="L2544" s="4">
        <f t="shared" si="575"/>
        <v>0.23870967741935487</v>
      </c>
      <c r="M2544" s="4">
        <f t="shared" si="576"/>
        <v>4.2298404978184676</v>
      </c>
      <c r="N2544" s="3">
        <f t="shared" si="577"/>
        <v>22.954740118732563</v>
      </c>
      <c r="O2544">
        <f t="shared" si="589"/>
        <v>16.719602085455744</v>
      </c>
      <c r="Q2544" s="4">
        <f t="shared" si="587"/>
        <v>5.6434675856564552E-2</v>
      </c>
      <c r="T2544" s="6">
        <v>40762.933333333334</v>
      </c>
      <c r="U2544">
        <f t="shared" si="578"/>
        <v>0</v>
      </c>
      <c r="V2544">
        <f t="shared" si="579"/>
        <v>0</v>
      </c>
      <c r="W2544">
        <f t="shared" si="588"/>
        <v>0</v>
      </c>
      <c r="X2544">
        <f t="shared" si="580"/>
        <v>1</v>
      </c>
      <c r="Y2544">
        <f t="shared" si="581"/>
        <v>1</v>
      </c>
      <c r="Z2544">
        <f t="shared" si="582"/>
        <v>0</v>
      </c>
      <c r="AA2544">
        <f t="shared" si="583"/>
        <v>0</v>
      </c>
    </row>
    <row r="2545" spans="1:27">
      <c r="A2545" s="1">
        <v>40763.019444444442</v>
      </c>
      <c r="B2545" s="1" t="s">
        <v>774</v>
      </c>
      <c r="C2545" s="5">
        <v>9</v>
      </c>
      <c r="D2545" s="2">
        <v>1.67E-2</v>
      </c>
      <c r="E2545" s="2">
        <v>8.2100000000000006E-2</v>
      </c>
      <c r="F2545" s="2">
        <v>4.1999999999999997E-3</v>
      </c>
      <c r="G2545" s="2">
        <v>8.0999999999999996E-3</v>
      </c>
      <c r="H2545" s="2">
        <v>1.23E-2</v>
      </c>
      <c r="I2545" s="2">
        <v>6.2</v>
      </c>
      <c r="J2545" s="4">
        <f t="shared" si="573"/>
        <v>0.17584500368537431</v>
      </c>
      <c r="K2545" s="4">
        <f t="shared" si="574"/>
        <v>4.5509977827051005</v>
      </c>
      <c r="L2545" s="4">
        <f t="shared" si="575"/>
        <v>0.19838709677419353</v>
      </c>
      <c r="M2545" s="4">
        <f t="shared" si="576"/>
        <v>4.7493848794792939</v>
      </c>
      <c r="N2545" s="3">
        <f t="shared" si="577"/>
        <v>27.00892706611668</v>
      </c>
      <c r="O2545">
        <f t="shared" si="589"/>
        <v>22.939988823391566</v>
      </c>
      <c r="Q2545" s="4">
        <f t="shared" si="587"/>
        <v>4.1771113903900751E-2</v>
      </c>
      <c r="T2545" s="6">
        <v>40763.019444444442</v>
      </c>
      <c r="U2545">
        <f t="shared" si="578"/>
        <v>0</v>
      </c>
      <c r="V2545">
        <f t="shared" si="579"/>
        <v>0</v>
      </c>
      <c r="W2545">
        <f t="shared" si="588"/>
        <v>1</v>
      </c>
      <c r="X2545">
        <f t="shared" si="580"/>
        <v>1</v>
      </c>
      <c r="Y2545">
        <f t="shared" si="581"/>
        <v>1</v>
      </c>
      <c r="Z2545">
        <f t="shared" si="582"/>
        <v>0</v>
      </c>
      <c r="AA2545">
        <f t="shared" si="583"/>
        <v>0</v>
      </c>
    </row>
    <row r="2546" spans="1:27">
      <c r="A2546" s="1">
        <v>40763.105555555558</v>
      </c>
      <c r="B2546" s="1" t="s">
        <v>774</v>
      </c>
      <c r="C2546" s="5">
        <v>10</v>
      </c>
      <c r="D2546" s="2">
        <v>1.4999999999999999E-2</v>
      </c>
      <c r="E2546" s="2">
        <v>2.9100000000000001E-2</v>
      </c>
      <c r="F2546" s="2">
        <v>3.2000000000000002E-3</v>
      </c>
      <c r="G2546" s="2">
        <v>4.7999999999999996E-3</v>
      </c>
      <c r="H2546" s="2">
        <v>8.0000000000000002E-3</v>
      </c>
      <c r="I2546" s="2">
        <v>7.32</v>
      </c>
      <c r="J2546" s="4">
        <f t="shared" si="573"/>
        <v>0.15794461408865956</v>
      </c>
      <c r="K2546" s="4">
        <f t="shared" si="574"/>
        <v>1.6130820399113082</v>
      </c>
      <c r="L2546" s="4">
        <f t="shared" si="575"/>
        <v>0.12903225806451613</v>
      </c>
      <c r="M2546" s="4">
        <f t="shared" si="576"/>
        <v>1.7421142979758244</v>
      </c>
      <c r="N2546" s="3">
        <f t="shared" si="577"/>
        <v>11.029906325250938</v>
      </c>
      <c r="O2546">
        <f t="shared" si="589"/>
        <v>12.501385809312639</v>
      </c>
      <c r="Q2546" s="4">
        <f t="shared" si="587"/>
        <v>7.4066470962576722E-2</v>
      </c>
      <c r="T2546" s="6">
        <v>40763.105555555558</v>
      </c>
      <c r="U2546">
        <f t="shared" si="578"/>
        <v>0</v>
      </c>
      <c r="V2546">
        <f t="shared" si="579"/>
        <v>0</v>
      </c>
      <c r="W2546">
        <f t="shared" si="588"/>
        <v>0</v>
      </c>
      <c r="X2546">
        <f t="shared" si="580"/>
        <v>1</v>
      </c>
      <c r="Y2546">
        <f t="shared" si="581"/>
        <v>0</v>
      </c>
      <c r="Z2546">
        <f t="shared" si="582"/>
        <v>0</v>
      </c>
      <c r="AA2546">
        <f t="shared" si="583"/>
        <v>0</v>
      </c>
    </row>
    <row r="2547" spans="1:27">
      <c r="A2547" s="1">
        <v>40763.191666666666</v>
      </c>
      <c r="B2547" s="1" t="s">
        <v>774</v>
      </c>
      <c r="C2547" s="5">
        <v>11</v>
      </c>
      <c r="D2547" s="2">
        <v>1.6500000000000001E-2</v>
      </c>
      <c r="E2547" s="2">
        <v>3.2899999999999999E-2</v>
      </c>
      <c r="F2547" s="2">
        <v>3.2000000000000002E-3</v>
      </c>
      <c r="G2547" s="2">
        <v>5.3E-3</v>
      </c>
      <c r="H2547" s="2">
        <v>8.5000000000000006E-3</v>
      </c>
      <c r="I2547" s="2">
        <v>5.76</v>
      </c>
      <c r="J2547" s="4">
        <f t="shared" si="573"/>
        <v>0.17373907549752554</v>
      </c>
      <c r="K2547" s="4">
        <f t="shared" si="574"/>
        <v>1.8237250554323725</v>
      </c>
      <c r="L2547" s="4">
        <f t="shared" si="575"/>
        <v>0.1370967741935484</v>
      </c>
      <c r="M2547" s="4">
        <f t="shared" si="576"/>
        <v>1.960821829625921</v>
      </c>
      <c r="N2547" s="3">
        <f t="shared" si="577"/>
        <v>11.286015100580224</v>
      </c>
      <c r="O2547">
        <f t="shared" si="589"/>
        <v>13.302465110212598</v>
      </c>
      <c r="Q2547" s="4">
        <f t="shared" si="587"/>
        <v>6.9918017089652285E-2</v>
      </c>
      <c r="T2547" s="6">
        <v>40763.191666666666</v>
      </c>
      <c r="U2547">
        <f t="shared" si="578"/>
        <v>0</v>
      </c>
      <c r="V2547">
        <f t="shared" si="579"/>
        <v>0</v>
      </c>
      <c r="W2547">
        <f t="shared" si="588"/>
        <v>0</v>
      </c>
      <c r="X2547">
        <f t="shared" si="580"/>
        <v>1</v>
      </c>
      <c r="Y2547">
        <f t="shared" si="581"/>
        <v>0</v>
      </c>
      <c r="Z2547">
        <f t="shared" si="582"/>
        <v>0</v>
      </c>
      <c r="AA2547">
        <f t="shared" si="583"/>
        <v>0</v>
      </c>
    </row>
    <row r="2548" spans="1:27">
      <c r="A2548" s="1">
        <v>40763.277777777781</v>
      </c>
      <c r="B2548" s="1" t="s">
        <v>774</v>
      </c>
      <c r="C2548" s="5">
        <v>12</v>
      </c>
      <c r="D2548" s="2">
        <v>2.0199999999999999E-2</v>
      </c>
      <c r="E2548" s="2">
        <v>0.1205</v>
      </c>
      <c r="F2548" s="2">
        <v>4.4999999999999997E-3</v>
      </c>
      <c r="G2548" s="2">
        <v>8.2000000000000007E-3</v>
      </c>
      <c r="H2548" s="2">
        <v>1.2699999999999999E-2</v>
      </c>
      <c r="I2548" s="2">
        <v>10.27</v>
      </c>
      <c r="J2548" s="4">
        <f t="shared" si="573"/>
        <v>0.21269874697272823</v>
      </c>
      <c r="K2548" s="4">
        <f t="shared" si="574"/>
        <v>6.6796008869179602</v>
      </c>
      <c r="L2548" s="4">
        <f t="shared" si="575"/>
        <v>0.20483870967741932</v>
      </c>
      <c r="M2548" s="4">
        <f t="shared" si="576"/>
        <v>6.8844395965953797</v>
      </c>
      <c r="N2548" s="3">
        <f t="shared" si="577"/>
        <v>32.367090519240755</v>
      </c>
      <c r="O2548">
        <f t="shared" si="589"/>
        <v>32.609075195977447</v>
      </c>
      <c r="Q2548" s="4">
        <f t="shared" si="587"/>
        <v>2.9753868387300535E-2</v>
      </c>
      <c r="T2548" s="6">
        <v>40763.277777777781</v>
      </c>
      <c r="U2548">
        <f t="shared" si="578"/>
        <v>0</v>
      </c>
      <c r="V2548">
        <f t="shared" si="579"/>
        <v>0</v>
      </c>
      <c r="W2548">
        <f t="shared" si="588"/>
        <v>1</v>
      </c>
      <c r="X2548">
        <f t="shared" si="580"/>
        <v>1</v>
      </c>
      <c r="Y2548">
        <f t="shared" si="581"/>
        <v>1</v>
      </c>
      <c r="Z2548">
        <f t="shared" si="582"/>
        <v>1</v>
      </c>
      <c r="AA2548">
        <f t="shared" si="583"/>
        <v>0</v>
      </c>
    </row>
    <row r="2549" spans="1:27">
      <c r="A2549" s="1">
        <v>40763.363888888889</v>
      </c>
      <c r="B2549" s="1" t="s">
        <v>774</v>
      </c>
      <c r="C2549" s="5">
        <v>13</v>
      </c>
      <c r="D2549" s="2">
        <v>1.54E-2</v>
      </c>
      <c r="E2549" s="2">
        <v>0.1598</v>
      </c>
      <c r="F2549" s="2">
        <v>5.1000000000000004E-3</v>
      </c>
      <c r="G2549" s="2">
        <v>1.06E-2</v>
      </c>
      <c r="H2549" s="2">
        <v>1.5699999999999999E-2</v>
      </c>
      <c r="I2549" s="2">
        <v>16.16</v>
      </c>
      <c r="J2549" s="4">
        <f t="shared" si="573"/>
        <v>0.16215647046435716</v>
      </c>
      <c r="K2549" s="4">
        <f t="shared" si="574"/>
        <v>8.8580931263858087</v>
      </c>
      <c r="L2549" s="4">
        <f t="shared" si="575"/>
        <v>0.25322580645161291</v>
      </c>
      <c r="M2549" s="4">
        <f t="shared" si="576"/>
        <v>9.1113189328374222</v>
      </c>
      <c r="N2549" s="3">
        <f t="shared" si="577"/>
        <v>56.188438899452599</v>
      </c>
      <c r="O2549">
        <f t="shared" si="589"/>
        <v>34.981004702924849</v>
      </c>
      <c r="Q2549" s="4">
        <f t="shared" si="587"/>
        <v>2.779244238054062E-2</v>
      </c>
      <c r="T2549" s="6">
        <v>40763.363888888889</v>
      </c>
      <c r="U2549">
        <f t="shared" si="578"/>
        <v>1</v>
      </c>
      <c r="V2549">
        <f t="shared" si="579"/>
        <v>0</v>
      </c>
      <c r="W2549">
        <f t="shared" si="588"/>
        <v>1</v>
      </c>
      <c r="X2549">
        <f t="shared" si="580"/>
        <v>1</v>
      </c>
      <c r="Y2549">
        <f t="shared" si="581"/>
        <v>1</v>
      </c>
      <c r="Z2549">
        <f t="shared" si="582"/>
        <v>1</v>
      </c>
      <c r="AA2549">
        <f t="shared" si="583"/>
        <v>0</v>
      </c>
    </row>
    <row r="2550" spans="1:27">
      <c r="A2550" s="1">
        <v>40763.365277777775</v>
      </c>
      <c r="B2550" s="1" t="s">
        <v>774</v>
      </c>
      <c r="C2550" s="5">
        <v>13</v>
      </c>
      <c r="D2550" s="2">
        <v>1.5800000000000002E-2</v>
      </c>
      <c r="E2550" s="2">
        <v>0.14169999999999999</v>
      </c>
      <c r="F2550" s="2">
        <v>4.7999999999999996E-3</v>
      </c>
      <c r="G2550" s="2">
        <v>1.0999999999999999E-2</v>
      </c>
      <c r="H2550" s="2">
        <v>1.5800000000000002E-2</v>
      </c>
      <c r="I2550" s="2">
        <v>16.73</v>
      </c>
      <c r="J2550" s="4">
        <f t="shared" si="573"/>
        <v>0.16636832684005476</v>
      </c>
      <c r="K2550" s="4">
        <f t="shared" si="574"/>
        <v>7.8547671840354765</v>
      </c>
      <c r="L2550" s="4">
        <f t="shared" si="575"/>
        <v>0.25483870967741939</v>
      </c>
      <c r="M2550" s="4">
        <f t="shared" si="576"/>
        <v>8.1096058937128959</v>
      </c>
      <c r="N2550" s="3">
        <f t="shared" si="577"/>
        <v>48.744890615564159</v>
      </c>
      <c r="O2550">
        <f t="shared" si="589"/>
        <v>30.822504139886043</v>
      </c>
      <c r="Q2550" s="4">
        <f t="shared" si="587"/>
        <v>3.1424302613150074E-2</v>
      </c>
      <c r="T2550" s="6">
        <v>40763.365277777775</v>
      </c>
      <c r="U2550">
        <f t="shared" si="578"/>
        <v>1</v>
      </c>
      <c r="V2550">
        <f t="shared" si="579"/>
        <v>0</v>
      </c>
      <c r="W2550">
        <f t="shared" si="588"/>
        <v>1</v>
      </c>
      <c r="X2550">
        <f t="shared" si="580"/>
        <v>1</v>
      </c>
      <c r="Y2550">
        <f t="shared" si="581"/>
        <v>1</v>
      </c>
      <c r="Z2550">
        <f t="shared" si="582"/>
        <v>1</v>
      </c>
      <c r="AA2550">
        <f t="shared" si="583"/>
        <v>0</v>
      </c>
    </row>
    <row r="2551" spans="1:27">
      <c r="A2551" s="1">
        <v>40763.366666666669</v>
      </c>
      <c r="B2551" s="1" t="s">
        <v>774</v>
      </c>
      <c r="C2551" s="5">
        <v>13</v>
      </c>
      <c r="D2551" s="2">
        <v>1.6400000000000001E-2</v>
      </c>
      <c r="E2551" s="2">
        <v>0.14319999999999999</v>
      </c>
      <c r="F2551" s="2">
        <v>4.5999999999999999E-3</v>
      </c>
      <c r="G2551" s="2">
        <v>1.14E-2</v>
      </c>
      <c r="H2551" s="2">
        <v>1.6E-2</v>
      </c>
      <c r="I2551" s="2">
        <v>15.44</v>
      </c>
      <c r="J2551" s="4">
        <f t="shared" si="573"/>
        <v>0.17268611140360116</v>
      </c>
      <c r="K2551" s="4">
        <f t="shared" si="574"/>
        <v>7.9379157427937921</v>
      </c>
      <c r="L2551" s="4">
        <f t="shared" si="575"/>
        <v>0.25806451612903225</v>
      </c>
      <c r="M2551" s="4">
        <f t="shared" si="576"/>
        <v>8.195980258922825</v>
      </c>
      <c r="N2551" s="3">
        <f t="shared" si="577"/>
        <v>47.461722267676869</v>
      </c>
      <c r="O2551">
        <f t="shared" si="589"/>
        <v>30.759423503325944</v>
      </c>
      <c r="Q2551" s="4">
        <f t="shared" si="587"/>
        <v>3.1486717631863718E-2</v>
      </c>
      <c r="T2551" s="6">
        <v>40763.366666666669</v>
      </c>
      <c r="U2551">
        <f t="shared" si="578"/>
        <v>1</v>
      </c>
      <c r="V2551">
        <f t="shared" si="579"/>
        <v>0</v>
      </c>
      <c r="W2551">
        <f t="shared" si="588"/>
        <v>1</v>
      </c>
      <c r="X2551">
        <f t="shared" si="580"/>
        <v>1</v>
      </c>
      <c r="Y2551">
        <f t="shared" si="581"/>
        <v>1</v>
      </c>
      <c r="Z2551">
        <f t="shared" si="582"/>
        <v>1</v>
      </c>
      <c r="AA2551">
        <f t="shared" si="583"/>
        <v>0</v>
      </c>
    </row>
    <row r="2552" spans="1:27">
      <c r="A2552" s="1">
        <v>40783.036111111112</v>
      </c>
      <c r="B2552" s="1" t="s">
        <v>759</v>
      </c>
      <c r="C2552" s="5">
        <v>1</v>
      </c>
      <c r="J2552" s="4">
        <f t="shared" si="573"/>
        <v>0</v>
      </c>
      <c r="K2552" s="4">
        <f t="shared" si="574"/>
        <v>0</v>
      </c>
      <c r="L2552" s="4">
        <f t="shared" si="575"/>
        <v>0</v>
      </c>
      <c r="M2552" s="4">
        <f t="shared" si="576"/>
        <v>0</v>
      </c>
      <c r="N2552" s="3" t="e">
        <f t="shared" si="577"/>
        <v>#DIV/0!</v>
      </c>
      <c r="T2552" s="6">
        <v>40783.036111111112</v>
      </c>
      <c r="U2552">
        <f t="shared" si="578"/>
        <v>0</v>
      </c>
      <c r="V2552">
        <f t="shared" si="579"/>
        <v>0</v>
      </c>
      <c r="X2552">
        <f t="shared" si="580"/>
        <v>0</v>
      </c>
      <c r="Y2552">
        <f t="shared" si="581"/>
        <v>0</v>
      </c>
      <c r="Z2552">
        <f t="shared" si="582"/>
        <v>0</v>
      </c>
      <c r="AA2552">
        <f t="shared" si="583"/>
        <v>0</v>
      </c>
    </row>
    <row r="2553" spans="1:27">
      <c r="A2553" s="1">
        <v>40783.037499999999</v>
      </c>
      <c r="B2553" s="1" t="s">
        <v>759</v>
      </c>
      <c r="C2553" s="5">
        <v>2</v>
      </c>
      <c r="J2553" s="4">
        <f t="shared" si="573"/>
        <v>0</v>
      </c>
      <c r="K2553" s="4">
        <f t="shared" si="574"/>
        <v>0</v>
      </c>
      <c r="L2553" s="4">
        <f t="shared" si="575"/>
        <v>0</v>
      </c>
      <c r="M2553" s="4">
        <f t="shared" si="576"/>
        <v>0</v>
      </c>
      <c r="N2553" s="3" t="e">
        <f t="shared" si="577"/>
        <v>#DIV/0!</v>
      </c>
      <c r="T2553" s="6">
        <v>40783.037499999999</v>
      </c>
      <c r="U2553">
        <f t="shared" si="578"/>
        <v>0</v>
      </c>
      <c r="V2553">
        <f t="shared" si="579"/>
        <v>0</v>
      </c>
      <c r="X2553">
        <f t="shared" si="580"/>
        <v>0</v>
      </c>
      <c r="Y2553">
        <f t="shared" si="581"/>
        <v>0</v>
      </c>
      <c r="Z2553">
        <f t="shared" si="582"/>
        <v>0</v>
      </c>
      <c r="AA2553">
        <f t="shared" si="583"/>
        <v>0</v>
      </c>
    </row>
    <row r="2554" spans="1:27">
      <c r="A2554" s="1">
        <v>40802.161111111112</v>
      </c>
      <c r="B2554" s="1" t="s">
        <v>790</v>
      </c>
      <c r="C2554" s="5">
        <v>1</v>
      </c>
      <c r="D2554" s="2">
        <v>2.0500000000000001E-2</v>
      </c>
      <c r="E2554" s="2">
        <v>8.1199999999999994E-2</v>
      </c>
      <c r="F2554" s="2">
        <v>3.2000000000000002E-3</v>
      </c>
      <c r="G2554" s="2">
        <v>2.2000000000000001E-3</v>
      </c>
      <c r="H2554" s="2">
        <v>5.4000000000000003E-3</v>
      </c>
      <c r="I2554" s="2">
        <v>6.87</v>
      </c>
      <c r="J2554" s="4">
        <f t="shared" si="573"/>
        <v>0.21585763925450144</v>
      </c>
      <c r="K2554" s="4">
        <f t="shared" si="574"/>
        <v>4.5011086474501107</v>
      </c>
      <c r="L2554" s="4">
        <f t="shared" si="575"/>
        <v>8.7096774193548387E-2</v>
      </c>
      <c r="M2554" s="4">
        <f t="shared" si="576"/>
        <v>4.588205421643659</v>
      </c>
      <c r="N2554" s="3">
        <f t="shared" si="577"/>
        <v>21.255700921634062</v>
      </c>
      <c r="O2554">
        <f t="shared" ref="O2554:O2570" si="590">K2554/L2554</f>
        <v>51.679395581834605</v>
      </c>
      <c r="Q2554" s="4">
        <f t="shared" ref="Q2554:Q2563" si="591">L2554/M2554</f>
        <v>1.898275386334974E-2</v>
      </c>
      <c r="T2554" s="6">
        <v>40802.161111111112</v>
      </c>
      <c r="U2554">
        <f t="shared" si="578"/>
        <v>0</v>
      </c>
      <c r="V2554">
        <f t="shared" si="579"/>
        <v>0</v>
      </c>
      <c r="W2554">
        <f t="shared" ref="W2554:W2585" si="592">IF(N2554&gt;25,1,0)</f>
        <v>0</v>
      </c>
      <c r="X2554">
        <f t="shared" si="580"/>
        <v>1</v>
      </c>
      <c r="Y2554">
        <f t="shared" si="581"/>
        <v>1</v>
      </c>
      <c r="Z2554">
        <f t="shared" si="582"/>
        <v>1</v>
      </c>
      <c r="AA2554">
        <f t="shared" si="583"/>
        <v>0</v>
      </c>
    </row>
    <row r="2555" spans="1:27">
      <c r="A2555" s="1">
        <v>40802.24722222222</v>
      </c>
      <c r="B2555" s="1" t="s">
        <v>790</v>
      </c>
      <c r="C2555" s="5">
        <v>2</v>
      </c>
      <c r="D2555" s="2">
        <v>2.0299999999999999E-2</v>
      </c>
      <c r="E2555" s="2">
        <v>0.1153</v>
      </c>
      <c r="F2555" s="2">
        <v>3.2000000000000002E-3</v>
      </c>
      <c r="G2555" s="2">
        <v>2.5000000000000001E-3</v>
      </c>
      <c r="H2555" s="2">
        <v>5.7000000000000002E-3</v>
      </c>
      <c r="I2555" s="2">
        <v>6.36</v>
      </c>
      <c r="J2555" s="4">
        <f t="shared" si="573"/>
        <v>0.21375171106665261</v>
      </c>
      <c r="K2555" s="4">
        <f t="shared" si="574"/>
        <v>6.3913525498891355</v>
      </c>
      <c r="L2555" s="4">
        <f t="shared" si="575"/>
        <v>9.1935483870967741E-2</v>
      </c>
      <c r="M2555" s="4">
        <f t="shared" si="576"/>
        <v>6.4832880337601031</v>
      </c>
      <c r="N2555" s="3">
        <f t="shared" si="577"/>
        <v>30.330929288975224</v>
      </c>
      <c r="O2555">
        <f t="shared" si="590"/>
        <v>69.519975104057266</v>
      </c>
      <c r="Q2555" s="4">
        <f t="shared" si="591"/>
        <v>1.4180379368036199E-2</v>
      </c>
      <c r="T2555" s="6">
        <v>40802.24722222222</v>
      </c>
      <c r="U2555">
        <f t="shared" si="578"/>
        <v>0</v>
      </c>
      <c r="V2555">
        <f t="shared" si="579"/>
        <v>0</v>
      </c>
      <c r="W2555">
        <f t="shared" si="592"/>
        <v>1</v>
      </c>
      <c r="X2555">
        <f t="shared" si="580"/>
        <v>1</v>
      </c>
      <c r="Y2555">
        <f t="shared" si="581"/>
        <v>1</v>
      </c>
      <c r="Z2555">
        <f t="shared" si="582"/>
        <v>1</v>
      </c>
      <c r="AA2555">
        <f t="shared" si="583"/>
        <v>0</v>
      </c>
    </row>
    <row r="2556" spans="1:27">
      <c r="A2556" s="1">
        <v>40802.333333333336</v>
      </c>
      <c r="B2556" s="1" t="s">
        <v>790</v>
      </c>
      <c r="C2556" s="5">
        <v>3</v>
      </c>
      <c r="D2556" s="2">
        <v>1.54E-2</v>
      </c>
      <c r="E2556" s="2">
        <v>6.3299999999999995E-2</v>
      </c>
      <c r="F2556" s="2">
        <v>2.8999999999999998E-3</v>
      </c>
      <c r="G2556" s="2">
        <v>1.9E-3</v>
      </c>
      <c r="H2556" s="2">
        <v>4.7999999999999996E-3</v>
      </c>
      <c r="I2556" s="2">
        <v>9.17</v>
      </c>
      <c r="J2556" s="4">
        <f t="shared" si="573"/>
        <v>0.16215647046435716</v>
      </c>
      <c r="K2556" s="4">
        <f t="shared" si="574"/>
        <v>3.5088691796008868</v>
      </c>
      <c r="L2556" s="4">
        <f t="shared" si="575"/>
        <v>7.7419354838709667E-2</v>
      </c>
      <c r="M2556" s="4">
        <f t="shared" si="576"/>
        <v>3.5862885344395967</v>
      </c>
      <c r="N2556" s="3">
        <f t="shared" si="577"/>
        <v>22.116222215307047</v>
      </c>
      <c r="O2556">
        <f t="shared" si="590"/>
        <v>45.322893569844794</v>
      </c>
      <c r="Q2556" s="4">
        <f t="shared" si="591"/>
        <v>2.1587597901072796E-2</v>
      </c>
      <c r="T2556" s="6">
        <v>40802.333333333336</v>
      </c>
      <c r="U2556">
        <f t="shared" si="578"/>
        <v>0</v>
      </c>
      <c r="V2556">
        <f t="shared" si="579"/>
        <v>0</v>
      </c>
      <c r="W2556">
        <f t="shared" si="592"/>
        <v>0</v>
      </c>
      <c r="X2556">
        <f t="shared" si="580"/>
        <v>1</v>
      </c>
      <c r="Y2556">
        <f t="shared" si="581"/>
        <v>1</v>
      </c>
      <c r="Z2556">
        <f t="shared" si="582"/>
        <v>1</v>
      </c>
      <c r="AA2556">
        <f t="shared" si="583"/>
        <v>0</v>
      </c>
    </row>
    <row r="2557" spans="1:27">
      <c r="A2557" s="1">
        <v>40802.419444444444</v>
      </c>
      <c r="B2557" s="1" t="s">
        <v>790</v>
      </c>
      <c r="C2557" s="5">
        <v>4</v>
      </c>
      <c r="D2557" s="2">
        <v>9.4000000000000004E-3</v>
      </c>
      <c r="E2557" s="2">
        <v>2.76E-2</v>
      </c>
      <c r="F2557" s="2">
        <v>2E-3</v>
      </c>
      <c r="G2557" s="2">
        <v>2.9999999999999997E-4</v>
      </c>
      <c r="H2557" s="2">
        <v>2.3E-3</v>
      </c>
      <c r="I2557" s="2">
        <v>13.16</v>
      </c>
      <c r="J2557" s="4">
        <f t="shared" si="573"/>
        <v>9.8978624828893344E-2</v>
      </c>
      <c r="K2557" s="4">
        <f t="shared" si="574"/>
        <v>1.5299334811529934</v>
      </c>
      <c r="L2557" s="4">
        <f t="shared" si="575"/>
        <v>3.7096774193548385E-2</v>
      </c>
      <c r="M2557" s="4">
        <f t="shared" si="576"/>
        <v>1.5670302553465418</v>
      </c>
      <c r="N2557" s="3">
        <f t="shared" si="577"/>
        <v>15.832006739389476</v>
      </c>
      <c r="O2557">
        <f t="shared" si="590"/>
        <v>41.241685144124176</v>
      </c>
      <c r="Q2557" s="4">
        <f t="shared" si="591"/>
        <v>2.367329798960684E-2</v>
      </c>
      <c r="T2557" s="6">
        <v>40802.419444444444</v>
      </c>
      <c r="U2557">
        <f t="shared" si="578"/>
        <v>0</v>
      </c>
      <c r="V2557">
        <f t="shared" si="579"/>
        <v>0</v>
      </c>
      <c r="W2557">
        <f t="shared" si="592"/>
        <v>0</v>
      </c>
      <c r="X2557">
        <f t="shared" si="580"/>
        <v>0</v>
      </c>
      <c r="Y2557">
        <f t="shared" si="581"/>
        <v>0</v>
      </c>
      <c r="Z2557">
        <f t="shared" si="582"/>
        <v>1</v>
      </c>
      <c r="AA2557">
        <f t="shared" si="583"/>
        <v>0</v>
      </c>
    </row>
    <row r="2558" spans="1:27">
      <c r="A2558" s="1">
        <v>40802.505555555559</v>
      </c>
      <c r="B2558" s="1" t="s">
        <v>790</v>
      </c>
      <c r="C2558" s="5">
        <v>5</v>
      </c>
      <c r="D2558" s="2">
        <v>9.5999999999999992E-3</v>
      </c>
      <c r="E2558" s="2">
        <v>2.87E-2</v>
      </c>
      <c r="F2558" s="2">
        <v>2.0999999999999999E-3</v>
      </c>
      <c r="G2558" s="2">
        <v>5.0000000000000001E-4</v>
      </c>
      <c r="H2558" s="2">
        <v>2.5999999999999999E-3</v>
      </c>
      <c r="I2558" s="2">
        <v>13.26</v>
      </c>
      <c r="J2558" s="4">
        <f t="shared" si="573"/>
        <v>0.10108455301674213</v>
      </c>
      <c r="K2558" s="4">
        <f t="shared" si="574"/>
        <v>1.5909090909090911</v>
      </c>
      <c r="L2558" s="4">
        <f t="shared" si="575"/>
        <v>4.1935483870967738E-2</v>
      </c>
      <c r="M2558" s="4">
        <f t="shared" si="576"/>
        <v>1.6328445747800588</v>
      </c>
      <c r="N2558" s="3">
        <f t="shared" si="577"/>
        <v>16.153255131964812</v>
      </c>
      <c r="O2558">
        <f t="shared" si="590"/>
        <v>37.937062937062947</v>
      </c>
      <c r="Q2558" s="4">
        <f t="shared" si="591"/>
        <v>2.5682471264367811E-2</v>
      </c>
      <c r="T2558" s="6">
        <v>40802.505555555559</v>
      </c>
      <c r="U2558">
        <f t="shared" si="578"/>
        <v>0</v>
      </c>
      <c r="V2558">
        <f t="shared" si="579"/>
        <v>0</v>
      </c>
      <c r="W2558">
        <f t="shared" si="592"/>
        <v>0</v>
      </c>
      <c r="X2558">
        <f t="shared" si="580"/>
        <v>0</v>
      </c>
      <c r="Y2558">
        <f t="shared" si="581"/>
        <v>0</v>
      </c>
      <c r="Z2558">
        <f t="shared" si="582"/>
        <v>1</v>
      </c>
      <c r="AA2558">
        <f t="shared" si="583"/>
        <v>0</v>
      </c>
    </row>
    <row r="2559" spans="1:27">
      <c r="A2559" s="1">
        <v>40802.591666666667</v>
      </c>
      <c r="B2559" s="1" t="s">
        <v>790</v>
      </c>
      <c r="C2559" s="5">
        <v>6</v>
      </c>
      <c r="D2559" s="2">
        <v>1.03E-2</v>
      </c>
      <c r="E2559" s="2">
        <v>2.7300000000000001E-2</v>
      </c>
      <c r="F2559" s="2">
        <v>2.3E-3</v>
      </c>
      <c r="G2559" s="2">
        <v>8.0000000000000004E-4</v>
      </c>
      <c r="H2559" s="2">
        <v>3.0999999999999999E-3</v>
      </c>
      <c r="I2559" s="2">
        <v>11.37</v>
      </c>
      <c r="J2559" s="4">
        <f t="shared" si="573"/>
        <v>0.10845530167421291</v>
      </c>
      <c r="K2559" s="4">
        <f t="shared" si="574"/>
        <v>1.5133037694013305</v>
      </c>
      <c r="L2559" s="4">
        <f t="shared" si="575"/>
        <v>4.9999999999999996E-2</v>
      </c>
      <c r="M2559" s="4">
        <f t="shared" si="576"/>
        <v>1.5633037694013305</v>
      </c>
      <c r="N2559" s="3">
        <f t="shared" si="577"/>
        <v>14.414267862140228</v>
      </c>
      <c r="O2559">
        <f t="shared" si="590"/>
        <v>30.266075388026611</v>
      </c>
      <c r="Q2559" s="4">
        <f t="shared" si="591"/>
        <v>3.1983547266151331E-2</v>
      </c>
      <c r="T2559" s="6">
        <v>40802.591666666667</v>
      </c>
      <c r="U2559">
        <f t="shared" si="578"/>
        <v>0</v>
      </c>
      <c r="V2559">
        <f t="shared" si="579"/>
        <v>0</v>
      </c>
      <c r="W2559">
        <f t="shared" si="592"/>
        <v>0</v>
      </c>
      <c r="X2559">
        <f t="shared" si="580"/>
        <v>0</v>
      </c>
      <c r="Y2559">
        <f t="shared" si="581"/>
        <v>0</v>
      </c>
      <c r="Z2559">
        <f t="shared" si="582"/>
        <v>1</v>
      </c>
      <c r="AA2559">
        <f t="shared" si="583"/>
        <v>0</v>
      </c>
    </row>
    <row r="2560" spans="1:27">
      <c r="A2560" s="1">
        <v>40802.677777777775</v>
      </c>
      <c r="B2560" s="1" t="s">
        <v>790</v>
      </c>
      <c r="C2560" s="5">
        <v>7</v>
      </c>
      <c r="D2560" s="2">
        <v>1.2699999999999999E-2</v>
      </c>
      <c r="E2560" s="2">
        <v>4.7399999999999998E-2</v>
      </c>
      <c r="F2560" s="2">
        <v>2.7000000000000001E-3</v>
      </c>
      <c r="G2560" s="2">
        <v>2.8E-3</v>
      </c>
      <c r="H2560" s="2">
        <v>5.4999999999999997E-3</v>
      </c>
      <c r="I2560" s="2">
        <v>12.28</v>
      </c>
      <c r="J2560" s="4">
        <f t="shared" si="573"/>
        <v>0.13372643992839842</v>
      </c>
      <c r="K2560" s="4">
        <f t="shared" si="574"/>
        <v>2.6274944567627494</v>
      </c>
      <c r="L2560" s="4">
        <f t="shared" si="575"/>
        <v>8.8709677419354829E-2</v>
      </c>
      <c r="M2560" s="4">
        <f t="shared" si="576"/>
        <v>2.7162041341821044</v>
      </c>
      <c r="N2560" s="3">
        <f t="shared" si="577"/>
        <v>20.311646190809014</v>
      </c>
      <c r="O2560">
        <f t="shared" si="590"/>
        <v>29.61902842168918</v>
      </c>
      <c r="Q2560" s="4">
        <f t="shared" si="591"/>
        <v>3.2659429496843334E-2</v>
      </c>
      <c r="T2560" s="6">
        <v>40802.677777777775</v>
      </c>
      <c r="U2560">
        <f t="shared" si="578"/>
        <v>0</v>
      </c>
      <c r="V2560">
        <f t="shared" si="579"/>
        <v>0</v>
      </c>
      <c r="W2560">
        <f t="shared" si="592"/>
        <v>0</v>
      </c>
      <c r="X2560">
        <f t="shared" si="580"/>
        <v>1</v>
      </c>
      <c r="Y2560">
        <f t="shared" si="581"/>
        <v>1</v>
      </c>
      <c r="Z2560">
        <f t="shared" si="582"/>
        <v>1</v>
      </c>
      <c r="AA2560">
        <f t="shared" si="583"/>
        <v>0</v>
      </c>
    </row>
    <row r="2561" spans="1:27">
      <c r="A2561" s="1">
        <v>40802.763888888891</v>
      </c>
      <c r="B2561" s="1" t="s">
        <v>790</v>
      </c>
      <c r="C2561" s="5">
        <v>8</v>
      </c>
      <c r="D2561" s="2">
        <v>1.41E-2</v>
      </c>
      <c r="E2561" s="2">
        <v>4.0800000000000003E-2</v>
      </c>
      <c r="F2561" s="2">
        <v>3.0000000000000001E-3</v>
      </c>
      <c r="G2561" s="2">
        <v>2.0999999999999999E-3</v>
      </c>
      <c r="H2561" s="2">
        <v>5.1000000000000004E-3</v>
      </c>
      <c r="I2561" s="2">
        <v>10.43</v>
      </c>
      <c r="J2561" s="4">
        <f t="shared" si="573"/>
        <v>0.14846793724334001</v>
      </c>
      <c r="K2561" s="4">
        <f t="shared" si="574"/>
        <v>2.2616407982261646</v>
      </c>
      <c r="L2561" s="4">
        <f t="shared" si="575"/>
        <v>8.2258064516129034E-2</v>
      </c>
      <c r="M2561" s="4">
        <f t="shared" si="576"/>
        <v>2.3438988627422934</v>
      </c>
      <c r="N2561" s="3">
        <f t="shared" si="577"/>
        <v>15.787239361321673</v>
      </c>
      <c r="O2561">
        <f t="shared" si="590"/>
        <v>27.494456762749451</v>
      </c>
      <c r="Q2561" s="4">
        <f t="shared" si="591"/>
        <v>3.5094545171581976E-2</v>
      </c>
      <c r="T2561" s="6">
        <v>40802.763888888891</v>
      </c>
      <c r="U2561">
        <f t="shared" si="578"/>
        <v>0</v>
      </c>
      <c r="V2561">
        <f t="shared" si="579"/>
        <v>0</v>
      </c>
      <c r="W2561">
        <f t="shared" si="592"/>
        <v>0</v>
      </c>
      <c r="X2561">
        <f t="shared" si="580"/>
        <v>1</v>
      </c>
      <c r="Y2561">
        <f t="shared" si="581"/>
        <v>1</v>
      </c>
      <c r="Z2561">
        <f t="shared" si="582"/>
        <v>1</v>
      </c>
      <c r="AA2561">
        <f t="shared" si="583"/>
        <v>0</v>
      </c>
    </row>
    <row r="2562" spans="1:27">
      <c r="A2562" s="1">
        <v>40802.85</v>
      </c>
      <c r="B2562" s="1" t="s">
        <v>790</v>
      </c>
      <c r="C2562" s="5">
        <v>9</v>
      </c>
      <c r="D2562" s="2">
        <v>1.2200000000000001E-2</v>
      </c>
      <c r="E2562" s="2">
        <v>4.3400000000000001E-2</v>
      </c>
      <c r="F2562" s="2">
        <v>2.8E-3</v>
      </c>
      <c r="G2562" s="2">
        <v>2.5999999999999999E-3</v>
      </c>
      <c r="H2562" s="2">
        <v>5.4000000000000003E-3</v>
      </c>
      <c r="I2562" s="2">
        <v>10.28</v>
      </c>
      <c r="J2562" s="4">
        <f t="shared" si="573"/>
        <v>0.12846161945877646</v>
      </c>
      <c r="K2562" s="4">
        <f t="shared" si="574"/>
        <v>2.4057649667405769</v>
      </c>
      <c r="L2562" s="4">
        <f t="shared" si="575"/>
        <v>8.7096774193548387E-2</v>
      </c>
      <c r="M2562" s="4">
        <f t="shared" si="576"/>
        <v>2.4928617409341252</v>
      </c>
      <c r="N2562" s="3">
        <f t="shared" si="577"/>
        <v>19.405498322665071</v>
      </c>
      <c r="O2562">
        <f t="shared" si="590"/>
        <v>27.621745914428846</v>
      </c>
      <c r="Q2562" s="4">
        <f t="shared" si="591"/>
        <v>3.4938469616414218E-2</v>
      </c>
      <c r="T2562" s="6">
        <v>40802.85</v>
      </c>
      <c r="U2562">
        <f t="shared" si="578"/>
        <v>0</v>
      </c>
      <c r="V2562">
        <f t="shared" si="579"/>
        <v>0</v>
      </c>
      <c r="W2562">
        <f t="shared" si="592"/>
        <v>0</v>
      </c>
      <c r="X2562">
        <f t="shared" si="580"/>
        <v>1</v>
      </c>
      <c r="Y2562">
        <f t="shared" si="581"/>
        <v>1</v>
      </c>
      <c r="Z2562">
        <f t="shared" si="582"/>
        <v>1</v>
      </c>
      <c r="AA2562">
        <f t="shared" si="583"/>
        <v>0</v>
      </c>
    </row>
    <row r="2563" spans="1:27">
      <c r="A2563" s="1">
        <v>40802.936111111114</v>
      </c>
      <c r="B2563" s="1" t="s">
        <v>790</v>
      </c>
      <c r="C2563" s="5">
        <v>10</v>
      </c>
      <c r="D2563" s="2">
        <v>8.2000000000000007E-3</v>
      </c>
      <c r="E2563" s="2">
        <v>2.4400000000000002E-2</v>
      </c>
      <c r="F2563" s="2">
        <v>2E-3</v>
      </c>
      <c r="G2563" s="2">
        <v>2.9999999999999997E-4</v>
      </c>
      <c r="H2563" s="2">
        <v>2.3E-3</v>
      </c>
      <c r="I2563" s="2">
        <v>11.14</v>
      </c>
      <c r="J2563" s="4">
        <f t="shared" ref="J2563:J2626" si="593">(D2563/94.97)*1000</f>
        <v>8.6343055701800578E-2</v>
      </c>
      <c r="K2563" s="4">
        <f t="shared" ref="K2563:K2626" si="594">(E2563/18.04)*1000</f>
        <v>1.3525498891352552</v>
      </c>
      <c r="L2563" s="4">
        <f t="shared" ref="L2563:L2626" si="595">(H2563/62)*1000</f>
        <v>3.7096774193548385E-2</v>
      </c>
      <c r="M2563" s="4">
        <f t="shared" ref="M2563:M2626" si="596">K2563+L2563</f>
        <v>1.3896466633288036</v>
      </c>
      <c r="N2563" s="3">
        <f t="shared" ref="N2563:N2626" si="597">M2563/J2563</f>
        <v>16.094480928821518</v>
      </c>
      <c r="O2563">
        <f t="shared" si="590"/>
        <v>36.460040489732968</v>
      </c>
      <c r="Q2563" s="4">
        <f t="shared" si="591"/>
        <v>2.669511263005921E-2</v>
      </c>
      <c r="T2563" s="6">
        <v>40802.936111111114</v>
      </c>
      <c r="U2563">
        <f t="shared" ref="U2563:U2626" si="598">IF(I2563&gt;15,1,0)</f>
        <v>0</v>
      </c>
      <c r="V2563">
        <f t="shared" ref="V2563:V2626" si="599">IF(I2563&gt;20,1,0)</f>
        <v>0</v>
      </c>
      <c r="W2563">
        <f t="shared" si="592"/>
        <v>0</v>
      </c>
      <c r="X2563">
        <f t="shared" ref="X2563:X2626" si="600">IF(J2563&gt;0.125,1,0)</f>
        <v>0</v>
      </c>
      <c r="Y2563">
        <f t="shared" ref="Y2563:Y2626" si="601">IF(M2563&gt;2,1,0)</f>
        <v>0</v>
      </c>
      <c r="Z2563">
        <f t="shared" si="582"/>
        <v>1</v>
      </c>
      <c r="AA2563">
        <f t="shared" si="583"/>
        <v>0</v>
      </c>
    </row>
    <row r="2564" spans="1:27">
      <c r="A2564" s="1">
        <v>40803.022222222222</v>
      </c>
      <c r="B2564" s="1" t="s">
        <v>793</v>
      </c>
      <c r="C2564" s="5">
        <v>11</v>
      </c>
      <c r="D2564" s="2">
        <v>1.06E-2</v>
      </c>
      <c r="E2564" s="2">
        <v>6.1600000000000002E-2</v>
      </c>
      <c r="F2564" s="2">
        <v>2.3999999999999998E-3</v>
      </c>
      <c r="G2564" s="2">
        <v>1.4E-3</v>
      </c>
      <c r="H2564" s="2">
        <v>3.8E-3</v>
      </c>
      <c r="I2564" s="2">
        <v>8.1199999999999992</v>
      </c>
      <c r="J2564" s="4">
        <f t="shared" si="593"/>
        <v>0.1116141939559861</v>
      </c>
      <c r="K2564" s="4">
        <f t="shared" si="594"/>
        <v>3.4146341463414638</v>
      </c>
      <c r="L2564" s="4">
        <f t="shared" si="595"/>
        <v>6.1290322580645158E-2</v>
      </c>
      <c r="M2564" s="4">
        <f t="shared" si="596"/>
        <v>3.4759244689221092</v>
      </c>
      <c r="N2564" s="3">
        <f t="shared" si="597"/>
        <v>31.142315737125728</v>
      </c>
      <c r="O2564">
        <f t="shared" si="590"/>
        <v>55.712451861360726</v>
      </c>
      <c r="Q2564" s="4">
        <f t="shared" ref="Q2564:Q2627" si="602">L2564/M2564</f>
        <v>1.7632811969487763E-2</v>
      </c>
      <c r="T2564" s="6">
        <v>40803.022222222222</v>
      </c>
      <c r="U2564">
        <f t="shared" si="598"/>
        <v>0</v>
      </c>
      <c r="V2564">
        <f t="shared" si="599"/>
        <v>0</v>
      </c>
      <c r="W2564">
        <f t="shared" si="592"/>
        <v>1</v>
      </c>
      <c r="X2564">
        <f t="shared" si="600"/>
        <v>0</v>
      </c>
      <c r="Y2564">
        <f t="shared" si="601"/>
        <v>1</v>
      </c>
      <c r="Z2564">
        <f t="shared" ref="Z2564:Z2627" si="603">IF(O2564&gt;25,1,0)</f>
        <v>1</v>
      </c>
      <c r="AA2564">
        <f t="shared" ref="AA2564:AA2627" si="604">IF(Q2564&gt;0.1,1,0)</f>
        <v>0</v>
      </c>
    </row>
    <row r="2565" spans="1:27">
      <c r="A2565" s="1">
        <v>40803.10833333333</v>
      </c>
      <c r="B2565" s="1" t="s">
        <v>793</v>
      </c>
      <c r="C2565" s="5">
        <v>12</v>
      </c>
      <c r="D2565" s="2">
        <v>1.5299999999999999E-2</v>
      </c>
      <c r="E2565" s="2">
        <v>6.9900000000000004E-2</v>
      </c>
      <c r="F2565" s="2">
        <v>2.8999999999999998E-3</v>
      </c>
      <c r="G2565" s="2">
        <v>2.3999999999999998E-3</v>
      </c>
      <c r="H2565" s="2">
        <v>5.3E-3</v>
      </c>
      <c r="I2565" s="2">
        <v>6.03</v>
      </c>
      <c r="J2565" s="4">
        <f t="shared" si="593"/>
        <v>0.16110350637043275</v>
      </c>
      <c r="K2565" s="4">
        <f t="shared" si="594"/>
        <v>3.874722838137473</v>
      </c>
      <c r="L2565" s="4">
        <f t="shared" si="595"/>
        <v>8.5483870967741932E-2</v>
      </c>
      <c r="M2565" s="4">
        <f t="shared" si="596"/>
        <v>3.9602067091052149</v>
      </c>
      <c r="N2565" s="3">
        <f t="shared" si="597"/>
        <v>24.581753670831525</v>
      </c>
      <c r="O2565">
        <f t="shared" si="590"/>
        <v>45.32694640840063</v>
      </c>
      <c r="Q2565" s="4">
        <f t="shared" si="602"/>
        <v>2.1585709344716632E-2</v>
      </c>
      <c r="T2565" s="6">
        <v>40803.10833333333</v>
      </c>
      <c r="U2565">
        <f t="shared" si="598"/>
        <v>0</v>
      </c>
      <c r="V2565">
        <f t="shared" si="599"/>
        <v>0</v>
      </c>
      <c r="W2565">
        <f t="shared" si="592"/>
        <v>0</v>
      </c>
      <c r="X2565">
        <f t="shared" si="600"/>
        <v>1</v>
      </c>
      <c r="Y2565">
        <f t="shared" si="601"/>
        <v>1</v>
      </c>
      <c r="Z2565">
        <f t="shared" si="603"/>
        <v>1</v>
      </c>
      <c r="AA2565">
        <f t="shared" si="604"/>
        <v>0</v>
      </c>
    </row>
    <row r="2566" spans="1:27">
      <c r="A2566" s="1">
        <v>40803.194444444445</v>
      </c>
      <c r="B2566" s="1" t="s">
        <v>793</v>
      </c>
      <c r="C2566" s="5">
        <v>13</v>
      </c>
      <c r="D2566" s="2">
        <v>1.9E-2</v>
      </c>
      <c r="E2566" s="2">
        <v>9.1399999999999995E-2</v>
      </c>
      <c r="F2566" s="2">
        <v>3.2000000000000002E-3</v>
      </c>
      <c r="G2566" s="2">
        <v>2.5000000000000001E-3</v>
      </c>
      <c r="H2566" s="2">
        <v>5.7000000000000002E-3</v>
      </c>
      <c r="I2566" s="2">
        <v>7.24</v>
      </c>
      <c r="J2566" s="4">
        <f t="shared" si="593"/>
        <v>0.20006317784563546</v>
      </c>
      <c r="K2566" s="4">
        <f t="shared" si="594"/>
        <v>5.0665188470066518</v>
      </c>
      <c r="L2566" s="4">
        <f t="shared" si="595"/>
        <v>9.1935483870967741E-2</v>
      </c>
      <c r="M2566" s="4">
        <f t="shared" si="596"/>
        <v>5.1584543308776194</v>
      </c>
      <c r="N2566" s="3">
        <f t="shared" si="597"/>
        <v>25.784126726497238</v>
      </c>
      <c r="O2566">
        <f t="shared" si="590"/>
        <v>55.109503248142531</v>
      </c>
      <c r="Q2566" s="4">
        <f t="shared" si="602"/>
        <v>1.7822292875727865E-2</v>
      </c>
      <c r="T2566" s="6">
        <v>40803.194444444445</v>
      </c>
      <c r="U2566">
        <f t="shared" si="598"/>
        <v>0</v>
      </c>
      <c r="V2566">
        <f t="shared" si="599"/>
        <v>0</v>
      </c>
      <c r="W2566">
        <f t="shared" si="592"/>
        <v>1</v>
      </c>
      <c r="X2566">
        <f t="shared" si="600"/>
        <v>1</v>
      </c>
      <c r="Y2566">
        <f t="shared" si="601"/>
        <v>1</v>
      </c>
      <c r="Z2566">
        <f t="shared" si="603"/>
        <v>1</v>
      </c>
      <c r="AA2566">
        <f t="shared" si="604"/>
        <v>0</v>
      </c>
    </row>
    <row r="2567" spans="1:27">
      <c r="A2567" s="1">
        <v>40803.195833333331</v>
      </c>
      <c r="B2567" s="1" t="s">
        <v>793</v>
      </c>
      <c r="C2567" s="5">
        <v>13</v>
      </c>
      <c r="D2567" s="2">
        <v>1.72E-2</v>
      </c>
      <c r="E2567" s="2">
        <v>0.1103</v>
      </c>
      <c r="F2567" s="2">
        <v>3.2000000000000002E-3</v>
      </c>
      <c r="G2567" s="2">
        <v>4.4000000000000003E-3</v>
      </c>
      <c r="H2567" s="2">
        <v>7.6E-3</v>
      </c>
      <c r="I2567" s="2">
        <v>6.96</v>
      </c>
      <c r="J2567" s="4">
        <f t="shared" si="593"/>
        <v>0.18110982415499632</v>
      </c>
      <c r="K2567" s="4">
        <f t="shared" si="594"/>
        <v>6.1141906873614191</v>
      </c>
      <c r="L2567" s="4">
        <f t="shared" si="595"/>
        <v>0.12258064516129032</v>
      </c>
      <c r="M2567" s="4">
        <f t="shared" si="596"/>
        <v>6.2367713325227099</v>
      </c>
      <c r="N2567" s="3">
        <f t="shared" si="597"/>
        <v>34.436405433121031</v>
      </c>
      <c r="O2567">
        <f t="shared" si="590"/>
        <v>49.878924028474735</v>
      </c>
      <c r="Q2567" s="4">
        <f t="shared" si="602"/>
        <v>1.9654503688803306E-2</v>
      </c>
      <c r="T2567" s="6">
        <v>40803.195833333331</v>
      </c>
      <c r="U2567">
        <f t="shared" si="598"/>
        <v>0</v>
      </c>
      <c r="V2567">
        <f t="shared" si="599"/>
        <v>0</v>
      </c>
      <c r="W2567">
        <f t="shared" si="592"/>
        <v>1</v>
      </c>
      <c r="X2567">
        <f t="shared" si="600"/>
        <v>1</v>
      </c>
      <c r="Y2567">
        <f t="shared" si="601"/>
        <v>1</v>
      </c>
      <c r="Z2567">
        <f t="shared" si="603"/>
        <v>1</v>
      </c>
      <c r="AA2567">
        <f t="shared" si="604"/>
        <v>0</v>
      </c>
    </row>
    <row r="2568" spans="1:27">
      <c r="A2568" s="1">
        <v>40803.197222222225</v>
      </c>
      <c r="B2568" s="1" t="s">
        <v>793</v>
      </c>
      <c r="C2568" s="5">
        <v>13</v>
      </c>
      <c r="D2568" s="2">
        <v>1.8599999999999998E-2</v>
      </c>
      <c r="E2568" s="2">
        <v>8.2500000000000004E-2</v>
      </c>
      <c r="F2568" s="2">
        <v>2.5000000000000001E-3</v>
      </c>
      <c r="G2568" s="2">
        <v>3.3E-3</v>
      </c>
      <c r="H2568" s="2">
        <v>5.7999999999999996E-3</v>
      </c>
      <c r="I2568" s="2">
        <v>7.02</v>
      </c>
      <c r="J2568" s="4">
        <f t="shared" si="593"/>
        <v>0.19585132146993786</v>
      </c>
      <c r="K2568" s="4">
        <f t="shared" si="594"/>
        <v>4.573170731707318</v>
      </c>
      <c r="L2568" s="4">
        <f t="shared" si="595"/>
        <v>9.3548387096774183E-2</v>
      </c>
      <c r="M2568" s="4">
        <f t="shared" si="596"/>
        <v>4.6667191188040924</v>
      </c>
      <c r="N2568" s="3">
        <f t="shared" si="597"/>
        <v>23.82786638240993</v>
      </c>
      <c r="O2568">
        <f t="shared" si="590"/>
        <v>48.885618166526505</v>
      </c>
      <c r="Q2568" s="4">
        <f t="shared" si="602"/>
        <v>2.004585763900596E-2</v>
      </c>
      <c r="T2568" s="6">
        <v>40803.197222222225</v>
      </c>
      <c r="U2568">
        <f t="shared" si="598"/>
        <v>0</v>
      </c>
      <c r="V2568">
        <f t="shared" si="599"/>
        <v>0</v>
      </c>
      <c r="W2568">
        <f t="shared" si="592"/>
        <v>0</v>
      </c>
      <c r="X2568">
        <f t="shared" si="600"/>
        <v>1</v>
      </c>
      <c r="Y2568">
        <f t="shared" si="601"/>
        <v>1</v>
      </c>
      <c r="Z2568">
        <f t="shared" si="603"/>
        <v>1</v>
      </c>
      <c r="AA2568">
        <f t="shared" si="604"/>
        <v>0</v>
      </c>
    </row>
    <row r="2569" spans="1:27">
      <c r="A2569" s="1">
        <v>40822.40625</v>
      </c>
      <c r="B2569" s="1" t="s">
        <v>280</v>
      </c>
      <c r="C2569" s="5">
        <v>1</v>
      </c>
      <c r="D2569" s="2">
        <v>1.41E-2</v>
      </c>
      <c r="E2569" s="2">
        <v>5.5300000000000002E-2</v>
      </c>
      <c r="F2569" s="2">
        <v>2.8999999999999998E-3</v>
      </c>
      <c r="G2569" s="2">
        <v>3.0000000000000001E-3</v>
      </c>
      <c r="H2569" s="2">
        <v>5.8999999999999999E-3</v>
      </c>
      <c r="I2569" s="2">
        <v>7.94</v>
      </c>
      <c r="J2569" s="4">
        <f t="shared" si="593"/>
        <v>0.14846793724334001</v>
      </c>
      <c r="K2569" s="4">
        <f t="shared" si="594"/>
        <v>3.065410199556541</v>
      </c>
      <c r="L2569" s="4">
        <f t="shared" si="595"/>
        <v>9.5161290322580638E-2</v>
      </c>
      <c r="M2569" s="4">
        <f t="shared" si="596"/>
        <v>3.1605714898791217</v>
      </c>
      <c r="N2569" s="3">
        <f t="shared" si="597"/>
        <v>21.287905985377318</v>
      </c>
      <c r="O2569">
        <f t="shared" si="590"/>
        <v>32.2127851478823</v>
      </c>
      <c r="Q2569" s="4">
        <f t="shared" si="602"/>
        <v>3.0108887151361396E-2</v>
      </c>
      <c r="T2569" s="6">
        <v>40822.40625</v>
      </c>
      <c r="U2569">
        <f t="shared" si="598"/>
        <v>0</v>
      </c>
      <c r="V2569">
        <f t="shared" si="599"/>
        <v>0</v>
      </c>
      <c r="W2569">
        <f t="shared" si="592"/>
        <v>0</v>
      </c>
      <c r="X2569">
        <f t="shared" si="600"/>
        <v>1</v>
      </c>
      <c r="Y2569">
        <f t="shared" si="601"/>
        <v>1</v>
      </c>
      <c r="Z2569">
        <f t="shared" si="603"/>
        <v>1</v>
      </c>
      <c r="AA2569">
        <f t="shared" si="604"/>
        <v>0</v>
      </c>
    </row>
    <row r="2570" spans="1:27">
      <c r="A2570" s="1">
        <v>40822.492361111108</v>
      </c>
      <c r="B2570" s="1" t="s">
        <v>280</v>
      </c>
      <c r="C2570" s="5">
        <v>2</v>
      </c>
      <c r="D2570" s="2">
        <v>1.15E-2</v>
      </c>
      <c r="E2570" s="2">
        <v>2.2100000000000002E-2</v>
      </c>
      <c r="F2570" s="2">
        <v>2.8999999999999998E-3</v>
      </c>
      <c r="G2570" s="2">
        <v>1.6999999999999999E-3</v>
      </c>
      <c r="H2570" s="2">
        <v>4.5999999999999999E-3</v>
      </c>
      <c r="I2570" s="2">
        <v>6.62</v>
      </c>
      <c r="J2570" s="4">
        <f t="shared" si="593"/>
        <v>0.12109087080130568</v>
      </c>
      <c r="K2570" s="4">
        <f t="shared" si="594"/>
        <v>1.2250554323725058</v>
      </c>
      <c r="L2570" s="4">
        <f t="shared" si="595"/>
        <v>7.4193548387096769E-2</v>
      </c>
      <c r="M2570" s="4">
        <f t="shared" si="596"/>
        <v>1.2992489807596026</v>
      </c>
      <c r="N2570" s="3">
        <f t="shared" si="597"/>
        <v>10.729537017629518</v>
      </c>
      <c r="O2570">
        <f t="shared" si="590"/>
        <v>16.511616697194643</v>
      </c>
      <c r="Q2570" s="4">
        <f t="shared" si="602"/>
        <v>5.7104950233418467E-2</v>
      </c>
      <c r="T2570" s="6">
        <v>40822.492361111108</v>
      </c>
      <c r="U2570">
        <f t="shared" si="598"/>
        <v>0</v>
      </c>
      <c r="V2570">
        <f t="shared" si="599"/>
        <v>0</v>
      </c>
      <c r="W2570">
        <f t="shared" si="592"/>
        <v>0</v>
      </c>
      <c r="X2570">
        <f t="shared" si="600"/>
        <v>0</v>
      </c>
      <c r="Y2570">
        <f t="shared" si="601"/>
        <v>0</v>
      </c>
      <c r="Z2570">
        <f t="shared" si="603"/>
        <v>0</v>
      </c>
      <c r="AA2570">
        <f t="shared" si="604"/>
        <v>0</v>
      </c>
    </row>
    <row r="2571" spans="1:27">
      <c r="A2571" s="1">
        <v>40822.578472222223</v>
      </c>
      <c r="B2571" s="1" t="s">
        <v>280</v>
      </c>
      <c r="C2571" s="5">
        <v>3</v>
      </c>
      <c r="D2571" s="2">
        <v>7.7000000000000002E-3</v>
      </c>
      <c r="E2571" s="2">
        <v>1.3299999999999999E-2</v>
      </c>
      <c r="F2571" s="2">
        <v>1.8E-3</v>
      </c>
      <c r="I2571" s="2">
        <v>7.8</v>
      </c>
      <c r="J2571" s="4">
        <f t="shared" si="593"/>
        <v>8.107823523217858E-2</v>
      </c>
      <c r="K2571" s="4">
        <f t="shared" si="594"/>
        <v>0.73725055432372499</v>
      </c>
      <c r="L2571" s="4">
        <f t="shared" si="595"/>
        <v>0</v>
      </c>
      <c r="M2571" s="4">
        <f t="shared" si="596"/>
        <v>0.73725055432372499</v>
      </c>
      <c r="N2571" s="3">
        <f t="shared" si="597"/>
        <v>9.0930759927433975</v>
      </c>
      <c r="Q2571" s="4">
        <f t="shared" si="602"/>
        <v>0</v>
      </c>
      <c r="T2571" s="6">
        <v>40822.578472222223</v>
      </c>
      <c r="U2571">
        <f t="shared" si="598"/>
        <v>0</v>
      </c>
      <c r="V2571">
        <f t="shared" si="599"/>
        <v>0</v>
      </c>
      <c r="W2571">
        <f t="shared" si="592"/>
        <v>0</v>
      </c>
      <c r="X2571">
        <f t="shared" si="600"/>
        <v>0</v>
      </c>
      <c r="Y2571">
        <f t="shared" si="601"/>
        <v>0</v>
      </c>
      <c r="Z2571">
        <f t="shared" si="603"/>
        <v>0</v>
      </c>
      <c r="AA2571">
        <f t="shared" si="604"/>
        <v>0</v>
      </c>
    </row>
    <row r="2572" spans="1:27">
      <c r="A2572" s="1">
        <v>40822.664583333331</v>
      </c>
      <c r="B2572" s="1" t="s">
        <v>280</v>
      </c>
      <c r="C2572" s="5">
        <v>4</v>
      </c>
      <c r="D2572" s="2">
        <v>3.8E-3</v>
      </c>
      <c r="E2572" s="2">
        <v>2.5600000000000001E-2</v>
      </c>
      <c r="F2572" s="2">
        <v>1.6000000000000001E-3</v>
      </c>
      <c r="I2572" s="2">
        <v>5.95</v>
      </c>
      <c r="J2572" s="4">
        <f t="shared" si="593"/>
        <v>4.0012635569127097E-2</v>
      </c>
      <c r="K2572" s="4">
        <f t="shared" si="594"/>
        <v>1.419068736141907</v>
      </c>
      <c r="L2572" s="4">
        <f t="shared" si="595"/>
        <v>0</v>
      </c>
      <c r="M2572" s="4">
        <f t="shared" si="596"/>
        <v>1.419068736141907</v>
      </c>
      <c r="N2572" s="3">
        <f t="shared" si="597"/>
        <v>35.465515229314974</v>
      </c>
      <c r="Q2572" s="4">
        <f t="shared" si="602"/>
        <v>0</v>
      </c>
      <c r="T2572" s="6">
        <v>40822.664583333331</v>
      </c>
      <c r="U2572">
        <f t="shared" si="598"/>
        <v>0</v>
      </c>
      <c r="V2572">
        <f t="shared" si="599"/>
        <v>0</v>
      </c>
      <c r="W2572">
        <f t="shared" si="592"/>
        <v>1</v>
      </c>
      <c r="X2572">
        <f t="shared" si="600"/>
        <v>0</v>
      </c>
      <c r="Y2572">
        <f t="shared" si="601"/>
        <v>0</v>
      </c>
      <c r="Z2572">
        <f t="shared" si="603"/>
        <v>0</v>
      </c>
      <c r="AA2572">
        <f t="shared" si="604"/>
        <v>0</v>
      </c>
    </row>
    <row r="2573" spans="1:27">
      <c r="A2573" s="1">
        <v>40822.750694444447</v>
      </c>
      <c r="B2573" s="1" t="s">
        <v>280</v>
      </c>
      <c r="C2573" s="5">
        <v>5</v>
      </c>
      <c r="D2573" s="2">
        <v>4.1999999999999997E-3</v>
      </c>
      <c r="E2573" s="2">
        <v>1.3299999999999999E-2</v>
      </c>
      <c r="F2573" s="2">
        <v>1.6000000000000001E-3</v>
      </c>
      <c r="I2573" s="2">
        <v>5.68</v>
      </c>
      <c r="J2573" s="4">
        <f t="shared" si="593"/>
        <v>4.4224491944824681E-2</v>
      </c>
      <c r="K2573" s="4">
        <f t="shared" si="594"/>
        <v>0.73725055432372499</v>
      </c>
      <c r="L2573" s="4">
        <f t="shared" si="595"/>
        <v>0</v>
      </c>
      <c r="M2573" s="4">
        <f t="shared" si="596"/>
        <v>0.73725055432372499</v>
      </c>
      <c r="N2573" s="3">
        <f t="shared" si="597"/>
        <v>16.670639320029562</v>
      </c>
      <c r="Q2573" s="4">
        <f t="shared" si="602"/>
        <v>0</v>
      </c>
      <c r="T2573" s="6">
        <v>40822.750694444447</v>
      </c>
      <c r="U2573">
        <f t="shared" si="598"/>
        <v>0</v>
      </c>
      <c r="V2573">
        <f t="shared" si="599"/>
        <v>0</v>
      </c>
      <c r="W2573">
        <f t="shared" si="592"/>
        <v>0</v>
      </c>
      <c r="X2573">
        <f t="shared" si="600"/>
        <v>0</v>
      </c>
      <c r="Y2573">
        <f t="shared" si="601"/>
        <v>0</v>
      </c>
      <c r="Z2573">
        <f t="shared" si="603"/>
        <v>0</v>
      </c>
      <c r="AA2573">
        <f t="shared" si="604"/>
        <v>0</v>
      </c>
    </row>
    <row r="2574" spans="1:27">
      <c r="A2574" s="1">
        <v>40822.836805555555</v>
      </c>
      <c r="B2574" s="1" t="s">
        <v>280</v>
      </c>
      <c r="C2574" s="5">
        <v>6</v>
      </c>
      <c r="D2574" s="2">
        <v>8.9999999999999993E-3</v>
      </c>
      <c r="E2574" s="2">
        <v>1.72E-2</v>
      </c>
      <c r="F2574" s="2">
        <v>1.8E-3</v>
      </c>
      <c r="G2574" s="2">
        <v>2.9999999999999997E-4</v>
      </c>
      <c r="H2574" s="2">
        <v>2.0999999999999999E-3</v>
      </c>
      <c r="I2574" s="2">
        <v>5.31</v>
      </c>
      <c r="J2574" s="4">
        <f t="shared" si="593"/>
        <v>9.4766768453195732E-2</v>
      </c>
      <c r="K2574" s="4">
        <f t="shared" si="594"/>
        <v>0.95343680709534373</v>
      </c>
      <c r="L2574" s="4">
        <f t="shared" si="595"/>
        <v>3.387096774193548E-2</v>
      </c>
      <c r="M2574" s="4">
        <f t="shared" si="596"/>
        <v>0.98730777483727916</v>
      </c>
      <c r="N2574" s="3">
        <f t="shared" si="597"/>
        <v>10.418291041810713</v>
      </c>
      <c r="O2574">
        <f>K2574/L2574</f>
        <v>28.149086685672057</v>
      </c>
      <c r="Q2574" s="4">
        <f t="shared" si="602"/>
        <v>3.4306392196210393E-2</v>
      </c>
      <c r="T2574" s="6">
        <v>40822.836805555555</v>
      </c>
      <c r="U2574">
        <f t="shared" si="598"/>
        <v>0</v>
      </c>
      <c r="V2574">
        <f t="shared" si="599"/>
        <v>0</v>
      </c>
      <c r="W2574">
        <f t="shared" si="592"/>
        <v>0</v>
      </c>
      <c r="X2574">
        <f t="shared" si="600"/>
        <v>0</v>
      </c>
      <c r="Y2574">
        <f t="shared" si="601"/>
        <v>0</v>
      </c>
      <c r="Z2574">
        <f t="shared" si="603"/>
        <v>1</v>
      </c>
      <c r="AA2574">
        <f t="shared" si="604"/>
        <v>0</v>
      </c>
    </row>
    <row r="2575" spans="1:27">
      <c r="A2575" s="1">
        <v>40822.92291666667</v>
      </c>
      <c r="B2575" s="1" t="s">
        <v>280</v>
      </c>
      <c r="C2575" s="5">
        <v>7</v>
      </c>
      <c r="D2575" s="2">
        <v>1.32E-2</v>
      </c>
      <c r="E2575" s="2">
        <v>3.0300000000000001E-2</v>
      </c>
      <c r="F2575" s="2">
        <v>2.5000000000000001E-3</v>
      </c>
      <c r="G2575" s="2">
        <v>1.4E-3</v>
      </c>
      <c r="H2575" s="2">
        <v>3.8999999999999998E-3</v>
      </c>
      <c r="I2575" s="2">
        <v>5.61</v>
      </c>
      <c r="J2575" s="4">
        <f t="shared" si="593"/>
        <v>0.13899126039802043</v>
      </c>
      <c r="K2575" s="4">
        <f t="shared" si="594"/>
        <v>1.6796008869179602</v>
      </c>
      <c r="L2575" s="4">
        <f t="shared" si="595"/>
        <v>6.2903225806451607E-2</v>
      </c>
      <c r="M2575" s="4">
        <f t="shared" si="596"/>
        <v>1.7425041127244119</v>
      </c>
      <c r="N2575" s="3">
        <f t="shared" si="597"/>
        <v>12.536789059502834</v>
      </c>
      <c r="O2575">
        <f>K2575/L2575</f>
        <v>26.701347433054753</v>
      </c>
      <c r="Q2575" s="4">
        <f t="shared" si="602"/>
        <v>3.6099327024314551E-2</v>
      </c>
      <c r="T2575" s="6">
        <v>40822.92291666667</v>
      </c>
      <c r="U2575">
        <f t="shared" si="598"/>
        <v>0</v>
      </c>
      <c r="V2575">
        <f t="shared" si="599"/>
        <v>0</v>
      </c>
      <c r="W2575">
        <f t="shared" si="592"/>
        <v>0</v>
      </c>
      <c r="X2575">
        <f t="shared" si="600"/>
        <v>1</v>
      </c>
      <c r="Y2575">
        <f t="shared" si="601"/>
        <v>0</v>
      </c>
      <c r="Z2575">
        <f t="shared" si="603"/>
        <v>1</v>
      </c>
      <c r="AA2575">
        <f t="shared" si="604"/>
        <v>0</v>
      </c>
    </row>
    <row r="2576" spans="1:27">
      <c r="A2576" s="1">
        <v>40823.009027777778</v>
      </c>
      <c r="B2576" s="1" t="s">
        <v>282</v>
      </c>
      <c r="C2576" s="5">
        <v>8</v>
      </c>
      <c r="D2576" s="2">
        <v>1.3899999999999999E-2</v>
      </c>
      <c r="E2576" s="2">
        <v>5.8000000000000003E-2</v>
      </c>
      <c r="F2576" s="2">
        <v>2.5999999999999999E-3</v>
      </c>
      <c r="G2576" s="2">
        <v>1.8E-3</v>
      </c>
      <c r="H2576" s="2">
        <v>4.4000000000000003E-3</v>
      </c>
      <c r="I2576" s="2">
        <v>4.34</v>
      </c>
      <c r="J2576" s="4">
        <f t="shared" si="593"/>
        <v>0.14636200905549121</v>
      </c>
      <c r="K2576" s="4">
        <f t="shared" si="594"/>
        <v>3.215077605321508</v>
      </c>
      <c r="L2576" s="4">
        <f t="shared" si="595"/>
        <v>7.0967741935483872E-2</v>
      </c>
      <c r="M2576" s="4">
        <f t="shared" si="596"/>
        <v>3.2860453472569917</v>
      </c>
      <c r="N2576" s="3">
        <f t="shared" si="597"/>
        <v>22.451491124388237</v>
      </c>
      <c r="O2576">
        <f>K2576/L2576</f>
        <v>45.303366256803066</v>
      </c>
      <c r="Q2576" s="4">
        <f t="shared" si="602"/>
        <v>2.1596701942876047E-2</v>
      </c>
      <c r="T2576" s="6">
        <v>40823.009027777778</v>
      </c>
      <c r="U2576">
        <f t="shared" si="598"/>
        <v>0</v>
      </c>
      <c r="V2576">
        <f t="shared" si="599"/>
        <v>0</v>
      </c>
      <c r="W2576">
        <f t="shared" si="592"/>
        <v>0</v>
      </c>
      <c r="X2576">
        <f t="shared" si="600"/>
        <v>1</v>
      </c>
      <c r="Y2576">
        <f t="shared" si="601"/>
        <v>1</v>
      </c>
      <c r="Z2576">
        <f t="shared" si="603"/>
        <v>1</v>
      </c>
      <c r="AA2576">
        <f t="shared" si="604"/>
        <v>0</v>
      </c>
    </row>
    <row r="2577" spans="1:27">
      <c r="A2577" s="1">
        <v>40823.095138888886</v>
      </c>
      <c r="B2577" s="1" t="s">
        <v>282</v>
      </c>
      <c r="C2577" s="5">
        <v>9</v>
      </c>
      <c r="D2577" s="2">
        <v>1.06E-2</v>
      </c>
      <c r="E2577" s="2">
        <v>2.3099999999999999E-2</v>
      </c>
      <c r="F2577" s="2">
        <v>2.2000000000000001E-3</v>
      </c>
      <c r="G2577" s="2">
        <v>1.1999999999999999E-3</v>
      </c>
      <c r="H2577" s="2">
        <v>3.3999999999999998E-3</v>
      </c>
      <c r="I2577" s="2">
        <v>4.88</v>
      </c>
      <c r="J2577" s="4">
        <f t="shared" si="593"/>
        <v>0.1116141939559861</v>
      </c>
      <c r="K2577" s="4">
        <f t="shared" si="594"/>
        <v>1.2804878048780488</v>
      </c>
      <c r="L2577" s="4">
        <f t="shared" si="595"/>
        <v>5.4838709677419356E-2</v>
      </c>
      <c r="M2577" s="4">
        <f t="shared" si="596"/>
        <v>1.3353265145554682</v>
      </c>
      <c r="N2577" s="3">
        <f t="shared" si="597"/>
        <v>11.963769725220077</v>
      </c>
      <c r="O2577">
        <f>K2577/L2577</f>
        <v>23.350071736011479</v>
      </c>
      <c r="Q2577" s="4">
        <f t="shared" si="602"/>
        <v>4.1067640820174403E-2</v>
      </c>
      <c r="T2577" s="6">
        <v>40823.095138888886</v>
      </c>
      <c r="U2577">
        <f t="shared" si="598"/>
        <v>0</v>
      </c>
      <c r="V2577">
        <f t="shared" si="599"/>
        <v>0</v>
      </c>
      <c r="W2577">
        <f t="shared" si="592"/>
        <v>0</v>
      </c>
      <c r="X2577">
        <f t="shared" si="600"/>
        <v>0</v>
      </c>
      <c r="Y2577">
        <f t="shared" si="601"/>
        <v>0</v>
      </c>
      <c r="Z2577">
        <f t="shared" si="603"/>
        <v>0</v>
      </c>
      <c r="AA2577">
        <f t="shared" si="604"/>
        <v>0</v>
      </c>
    </row>
    <row r="2578" spans="1:27">
      <c r="A2578" s="1">
        <v>40823.181250000001</v>
      </c>
      <c r="B2578" s="1" t="s">
        <v>282</v>
      </c>
      <c r="C2578" s="5">
        <v>10</v>
      </c>
      <c r="D2578" s="2">
        <v>6.1999999999999998E-3</v>
      </c>
      <c r="E2578" s="2">
        <v>1.1299999999999999E-2</v>
      </c>
      <c r="F2578" s="2">
        <v>1.6999999999999999E-3</v>
      </c>
      <c r="I2578" s="2">
        <v>6.47</v>
      </c>
      <c r="J2578" s="4">
        <f t="shared" si="593"/>
        <v>6.528377382331263E-2</v>
      </c>
      <c r="K2578" s="4">
        <f t="shared" si="594"/>
        <v>0.62638580931263854</v>
      </c>
      <c r="L2578" s="4">
        <f t="shared" si="595"/>
        <v>0</v>
      </c>
      <c r="M2578" s="4">
        <f t="shared" si="596"/>
        <v>0.62638580931263854</v>
      </c>
      <c r="N2578" s="3">
        <f t="shared" si="597"/>
        <v>9.5948161791002065</v>
      </c>
      <c r="Q2578" s="4">
        <f t="shared" si="602"/>
        <v>0</v>
      </c>
      <c r="T2578" s="6">
        <v>40823.181250000001</v>
      </c>
      <c r="U2578">
        <f t="shared" si="598"/>
        <v>0</v>
      </c>
      <c r="V2578">
        <f t="shared" si="599"/>
        <v>0</v>
      </c>
      <c r="W2578">
        <f t="shared" si="592"/>
        <v>0</v>
      </c>
      <c r="X2578">
        <f t="shared" si="600"/>
        <v>0</v>
      </c>
      <c r="Y2578">
        <f t="shared" si="601"/>
        <v>0</v>
      </c>
      <c r="Z2578">
        <f t="shared" si="603"/>
        <v>0</v>
      </c>
      <c r="AA2578">
        <f t="shared" si="604"/>
        <v>0</v>
      </c>
    </row>
    <row r="2579" spans="1:27">
      <c r="A2579" s="1">
        <v>40823.267361111109</v>
      </c>
      <c r="B2579" s="1" t="s">
        <v>282</v>
      </c>
      <c r="C2579" s="5">
        <v>11</v>
      </c>
      <c r="D2579" s="2">
        <v>6.6E-3</v>
      </c>
      <c r="E2579" s="2">
        <v>1.7500000000000002E-2</v>
      </c>
      <c r="F2579" s="2">
        <v>1.8E-3</v>
      </c>
      <c r="G2579" s="2">
        <v>0</v>
      </c>
      <c r="H2579" s="2">
        <v>1.8E-3</v>
      </c>
      <c r="I2579" s="2">
        <v>5.57</v>
      </c>
      <c r="J2579" s="4">
        <f t="shared" si="593"/>
        <v>6.9495630199010214E-2</v>
      </c>
      <c r="K2579" s="4">
        <f t="shared" si="594"/>
        <v>0.97006651884700679</v>
      </c>
      <c r="L2579" s="4">
        <f t="shared" si="595"/>
        <v>2.903225806451613E-2</v>
      </c>
      <c r="M2579" s="4">
        <f t="shared" si="596"/>
        <v>0.99909877691152293</v>
      </c>
      <c r="N2579" s="3">
        <f t="shared" si="597"/>
        <v>14.376425885346565</v>
      </c>
      <c r="O2579">
        <f t="shared" ref="O2579:O2586" si="605">K2579/L2579</f>
        <v>33.413402315841346</v>
      </c>
      <c r="Q2579" s="4">
        <f t="shared" si="602"/>
        <v>2.9058446207153286E-2</v>
      </c>
      <c r="T2579" s="6">
        <v>40823.267361111109</v>
      </c>
      <c r="U2579">
        <f t="shared" si="598"/>
        <v>0</v>
      </c>
      <c r="V2579">
        <f t="shared" si="599"/>
        <v>0</v>
      </c>
      <c r="W2579">
        <f t="shared" si="592"/>
        <v>0</v>
      </c>
      <c r="X2579">
        <f t="shared" si="600"/>
        <v>0</v>
      </c>
      <c r="Y2579">
        <f t="shared" si="601"/>
        <v>0</v>
      </c>
      <c r="Z2579">
        <f t="shared" si="603"/>
        <v>1</v>
      </c>
      <c r="AA2579">
        <f t="shared" si="604"/>
        <v>0</v>
      </c>
    </row>
    <row r="2580" spans="1:27">
      <c r="A2580" s="1">
        <v>40823.353472222225</v>
      </c>
      <c r="B2580" s="1" t="s">
        <v>282</v>
      </c>
      <c r="C2580" s="5">
        <v>12</v>
      </c>
      <c r="D2580" s="2">
        <v>1.0500000000000001E-2</v>
      </c>
      <c r="E2580" s="2">
        <v>4.4600000000000001E-2</v>
      </c>
      <c r="F2580" s="2">
        <v>1.8E-3</v>
      </c>
      <c r="G2580" s="2">
        <v>1.2999999999999999E-3</v>
      </c>
      <c r="H2580" s="2">
        <v>3.0999999999999999E-3</v>
      </c>
      <c r="I2580" s="2">
        <v>5.61</v>
      </c>
      <c r="J2580" s="4">
        <f t="shared" si="593"/>
        <v>0.11056122986206172</v>
      </c>
      <c r="K2580" s="4">
        <f t="shared" si="594"/>
        <v>2.4722838137472283</v>
      </c>
      <c r="L2580" s="4">
        <f t="shared" si="595"/>
        <v>4.9999999999999996E-2</v>
      </c>
      <c r="M2580" s="4">
        <f t="shared" si="596"/>
        <v>2.5222838137472281</v>
      </c>
      <c r="N2580" s="3">
        <f t="shared" si="597"/>
        <v>22.813456551578497</v>
      </c>
      <c r="O2580">
        <f t="shared" si="605"/>
        <v>49.445676274944567</v>
      </c>
      <c r="Q2580" s="4">
        <f t="shared" si="602"/>
        <v>1.9823304470133182E-2</v>
      </c>
      <c r="T2580" s="6">
        <v>40823.353472222225</v>
      </c>
      <c r="U2580">
        <f t="shared" si="598"/>
        <v>0</v>
      </c>
      <c r="V2580">
        <f t="shared" si="599"/>
        <v>0</v>
      </c>
      <c r="W2580">
        <f t="shared" si="592"/>
        <v>0</v>
      </c>
      <c r="X2580">
        <f t="shared" si="600"/>
        <v>0</v>
      </c>
      <c r="Y2580">
        <f t="shared" si="601"/>
        <v>1</v>
      </c>
      <c r="Z2580">
        <f t="shared" si="603"/>
        <v>1</v>
      </c>
      <c r="AA2580">
        <f t="shared" si="604"/>
        <v>0</v>
      </c>
    </row>
    <row r="2581" spans="1:27">
      <c r="A2581" s="1">
        <v>40823.439583333333</v>
      </c>
      <c r="B2581" s="1" t="s">
        <v>282</v>
      </c>
      <c r="C2581" s="5">
        <v>13</v>
      </c>
      <c r="D2581" s="2">
        <v>1.46E-2</v>
      </c>
      <c r="E2581" s="2">
        <v>3.5299999999999998E-2</v>
      </c>
      <c r="F2581" s="2">
        <v>2.8E-3</v>
      </c>
      <c r="G2581" s="2">
        <v>1.8E-3</v>
      </c>
      <c r="H2581" s="2">
        <v>4.5999999999999999E-3</v>
      </c>
      <c r="I2581" s="2">
        <v>9.01</v>
      </c>
      <c r="J2581" s="4">
        <f t="shared" si="593"/>
        <v>0.15373275771296199</v>
      </c>
      <c r="K2581" s="4">
        <f t="shared" si="594"/>
        <v>1.9567627494456765</v>
      </c>
      <c r="L2581" s="4">
        <f t="shared" si="595"/>
        <v>7.4193548387096769E-2</v>
      </c>
      <c r="M2581" s="4">
        <f t="shared" si="596"/>
        <v>2.0309562978327733</v>
      </c>
      <c r="N2581" s="3">
        <f t="shared" si="597"/>
        <v>13.210953397614965</v>
      </c>
      <c r="O2581">
        <f t="shared" si="605"/>
        <v>26.373758796876512</v>
      </c>
      <c r="Q2581" s="4">
        <f t="shared" si="602"/>
        <v>3.6531336723625449E-2</v>
      </c>
      <c r="T2581" s="6">
        <v>40823.439583333333</v>
      </c>
      <c r="U2581">
        <f t="shared" si="598"/>
        <v>0</v>
      </c>
      <c r="V2581">
        <f t="shared" si="599"/>
        <v>0</v>
      </c>
      <c r="W2581">
        <f t="shared" si="592"/>
        <v>0</v>
      </c>
      <c r="X2581">
        <f t="shared" si="600"/>
        <v>1</v>
      </c>
      <c r="Y2581">
        <f t="shared" si="601"/>
        <v>1</v>
      </c>
      <c r="Z2581">
        <f t="shared" si="603"/>
        <v>1</v>
      </c>
      <c r="AA2581">
        <f t="shared" si="604"/>
        <v>0</v>
      </c>
    </row>
    <row r="2582" spans="1:27">
      <c r="A2582" s="1">
        <v>40823.440972222219</v>
      </c>
      <c r="B2582" s="1" t="s">
        <v>282</v>
      </c>
      <c r="C2582" s="5">
        <v>13</v>
      </c>
      <c r="D2582" s="2">
        <v>1.23E-2</v>
      </c>
      <c r="E2582" s="2">
        <v>3.15E-2</v>
      </c>
      <c r="F2582" s="2">
        <v>2.7000000000000001E-3</v>
      </c>
      <c r="G2582" s="2">
        <v>2.0999999999999999E-3</v>
      </c>
      <c r="H2582" s="2">
        <v>4.7999999999999996E-3</v>
      </c>
      <c r="I2582" s="2">
        <v>8.89</v>
      </c>
      <c r="J2582" s="4">
        <f t="shared" si="593"/>
        <v>0.12951458355270085</v>
      </c>
      <c r="K2582" s="4">
        <f t="shared" si="594"/>
        <v>1.7461197339246119</v>
      </c>
      <c r="L2582" s="4">
        <f t="shared" si="595"/>
        <v>7.7419354838709667E-2</v>
      </c>
      <c r="M2582" s="4">
        <f t="shared" si="596"/>
        <v>1.8235390887633216</v>
      </c>
      <c r="N2582" s="3">
        <f t="shared" si="597"/>
        <v>14.079797338199404</v>
      </c>
      <c r="O2582">
        <f t="shared" si="605"/>
        <v>22.554046563192909</v>
      </c>
      <c r="Q2582" s="4">
        <f t="shared" si="602"/>
        <v>4.2455549933516114E-2</v>
      </c>
      <c r="T2582" s="6">
        <v>40823.440972222219</v>
      </c>
      <c r="U2582">
        <f t="shared" si="598"/>
        <v>0</v>
      </c>
      <c r="V2582">
        <f t="shared" si="599"/>
        <v>0</v>
      </c>
      <c r="W2582">
        <f t="shared" si="592"/>
        <v>0</v>
      </c>
      <c r="X2582">
        <f t="shared" si="600"/>
        <v>1</v>
      </c>
      <c r="Y2582">
        <f t="shared" si="601"/>
        <v>0</v>
      </c>
      <c r="Z2582">
        <f t="shared" si="603"/>
        <v>0</v>
      </c>
      <c r="AA2582">
        <f t="shared" si="604"/>
        <v>0</v>
      </c>
    </row>
    <row r="2583" spans="1:27">
      <c r="A2583" s="1">
        <v>40823.442361111112</v>
      </c>
      <c r="B2583" s="1" t="s">
        <v>282</v>
      </c>
      <c r="C2583" s="5">
        <v>13</v>
      </c>
      <c r="D2583" s="2">
        <v>1.32E-2</v>
      </c>
      <c r="E2583" s="2">
        <v>4.58E-2</v>
      </c>
      <c r="F2583" s="2">
        <v>1.9E-3</v>
      </c>
      <c r="G2583" s="2">
        <v>3.0000000000000001E-3</v>
      </c>
      <c r="H2583" s="2">
        <v>4.8999999999999998E-3</v>
      </c>
      <c r="I2583" s="2">
        <v>9.32</v>
      </c>
      <c r="J2583" s="4">
        <f t="shared" si="593"/>
        <v>0.13899126039802043</v>
      </c>
      <c r="K2583" s="4">
        <f t="shared" si="594"/>
        <v>2.5388026607538805</v>
      </c>
      <c r="L2583" s="4">
        <f t="shared" si="595"/>
        <v>7.9032258064516123E-2</v>
      </c>
      <c r="M2583" s="4">
        <f t="shared" si="596"/>
        <v>2.6178349188183967</v>
      </c>
      <c r="N2583" s="3">
        <f t="shared" si="597"/>
        <v>18.834528957589633</v>
      </c>
      <c r="O2583">
        <f t="shared" si="605"/>
        <v>32.123625503416449</v>
      </c>
      <c r="Q2583" s="4">
        <f t="shared" si="602"/>
        <v>3.0189931953458947E-2</v>
      </c>
      <c r="T2583" s="6">
        <v>40823.442361111112</v>
      </c>
      <c r="U2583">
        <f t="shared" si="598"/>
        <v>0</v>
      </c>
      <c r="V2583">
        <f t="shared" si="599"/>
        <v>0</v>
      </c>
      <c r="W2583">
        <f t="shared" si="592"/>
        <v>0</v>
      </c>
      <c r="X2583">
        <f t="shared" si="600"/>
        <v>1</v>
      </c>
      <c r="Y2583">
        <f t="shared" si="601"/>
        <v>1</v>
      </c>
      <c r="Z2583">
        <f t="shared" si="603"/>
        <v>1</v>
      </c>
      <c r="AA2583">
        <f t="shared" si="604"/>
        <v>0</v>
      </c>
    </row>
    <row r="2584" spans="1:27">
      <c r="A2584" s="1">
        <v>40842.025694444441</v>
      </c>
      <c r="B2584" s="1" t="s">
        <v>265</v>
      </c>
      <c r="C2584" s="5">
        <v>1</v>
      </c>
      <c r="D2584" s="2">
        <v>1.29E-2</v>
      </c>
      <c r="E2584" s="2">
        <v>5.2499999999999998E-2</v>
      </c>
      <c r="F2584" s="2">
        <v>2.3999999999999998E-3</v>
      </c>
      <c r="G2584" s="2">
        <v>5.5999999999999999E-3</v>
      </c>
      <c r="H2584" s="2">
        <v>8.0000000000000002E-3</v>
      </c>
      <c r="I2584" s="2">
        <v>3.88</v>
      </c>
      <c r="J2584" s="4">
        <f t="shared" si="593"/>
        <v>0.13583236811624724</v>
      </c>
      <c r="K2584" s="4">
        <f t="shared" si="594"/>
        <v>2.9101995565410199</v>
      </c>
      <c r="L2584" s="4">
        <f t="shared" si="595"/>
        <v>0.12903225806451613</v>
      </c>
      <c r="M2584" s="4">
        <f t="shared" si="596"/>
        <v>3.0392318146055359</v>
      </c>
      <c r="N2584" s="3">
        <f t="shared" si="597"/>
        <v>22.374871738999047</v>
      </c>
      <c r="O2584">
        <f t="shared" si="605"/>
        <v>22.554046563192905</v>
      </c>
      <c r="Q2584" s="4">
        <f t="shared" si="602"/>
        <v>4.2455549933516114E-2</v>
      </c>
      <c r="T2584" s="6">
        <v>40842.025694444441</v>
      </c>
      <c r="U2584">
        <f t="shared" si="598"/>
        <v>0</v>
      </c>
      <c r="V2584">
        <f t="shared" si="599"/>
        <v>0</v>
      </c>
      <c r="W2584">
        <f t="shared" si="592"/>
        <v>0</v>
      </c>
      <c r="X2584">
        <f t="shared" si="600"/>
        <v>1</v>
      </c>
      <c r="Y2584">
        <f t="shared" si="601"/>
        <v>1</v>
      </c>
      <c r="Z2584">
        <f t="shared" si="603"/>
        <v>0</v>
      </c>
      <c r="AA2584">
        <f t="shared" si="604"/>
        <v>0</v>
      </c>
    </row>
    <row r="2585" spans="1:27">
      <c r="A2585" s="1">
        <v>40842.111805555556</v>
      </c>
      <c r="B2585" s="1" t="s">
        <v>265</v>
      </c>
      <c r="C2585" s="5">
        <v>2</v>
      </c>
      <c r="D2585" s="2">
        <v>1.54E-2</v>
      </c>
      <c r="E2585" s="2">
        <v>6.7799999999999999E-2</v>
      </c>
      <c r="F2585" s="2">
        <v>3.0999999999999999E-3</v>
      </c>
      <c r="G2585" s="2">
        <v>6.4000000000000003E-3</v>
      </c>
      <c r="H2585" s="2">
        <v>9.4999999999999998E-3</v>
      </c>
      <c r="I2585" s="2">
        <v>3.07</v>
      </c>
      <c r="J2585" s="4">
        <f t="shared" si="593"/>
        <v>0.16215647046435716</v>
      </c>
      <c r="K2585" s="4">
        <f t="shared" si="594"/>
        <v>3.7583148558758315</v>
      </c>
      <c r="L2585" s="4">
        <f t="shared" si="595"/>
        <v>0.15322580645161291</v>
      </c>
      <c r="M2585" s="4">
        <f t="shared" si="596"/>
        <v>3.9115406623274445</v>
      </c>
      <c r="N2585" s="3">
        <f t="shared" si="597"/>
        <v>24.122014071508922</v>
      </c>
      <c r="O2585">
        <f t="shared" si="605"/>
        <v>24.527949585715952</v>
      </c>
      <c r="Q2585" s="4">
        <f t="shared" si="602"/>
        <v>3.9172750504002304E-2</v>
      </c>
      <c r="T2585" s="6">
        <v>40842.111805555556</v>
      </c>
      <c r="U2585">
        <f t="shared" si="598"/>
        <v>0</v>
      </c>
      <c r="V2585">
        <f t="shared" si="599"/>
        <v>0</v>
      </c>
      <c r="W2585">
        <f t="shared" si="592"/>
        <v>0</v>
      </c>
      <c r="X2585">
        <f t="shared" si="600"/>
        <v>1</v>
      </c>
      <c r="Y2585">
        <f t="shared" si="601"/>
        <v>1</v>
      </c>
      <c r="Z2585">
        <f t="shared" si="603"/>
        <v>0</v>
      </c>
      <c r="AA2585">
        <f t="shared" si="604"/>
        <v>0</v>
      </c>
    </row>
    <row r="2586" spans="1:27">
      <c r="A2586" s="1">
        <v>40842.197916666664</v>
      </c>
      <c r="B2586" s="1" t="s">
        <v>265</v>
      </c>
      <c r="C2586" s="5">
        <v>3</v>
      </c>
      <c r="D2586" s="2">
        <v>0.01</v>
      </c>
      <c r="E2586" s="2">
        <v>3.56E-2</v>
      </c>
      <c r="F2586" s="2">
        <v>2.2000000000000001E-3</v>
      </c>
      <c r="G2586" s="2">
        <v>2.5000000000000001E-3</v>
      </c>
      <c r="H2586" s="2">
        <v>4.7000000000000002E-3</v>
      </c>
      <c r="I2586" s="2">
        <v>3.82</v>
      </c>
      <c r="J2586" s="4">
        <f t="shared" si="593"/>
        <v>0.10529640939243973</v>
      </c>
      <c r="K2586" s="4">
        <f t="shared" si="594"/>
        <v>1.9733924611973395</v>
      </c>
      <c r="L2586" s="4">
        <f t="shared" si="595"/>
        <v>7.5806451612903225E-2</v>
      </c>
      <c r="M2586" s="4">
        <f t="shared" si="596"/>
        <v>2.0491989128102426</v>
      </c>
      <c r="N2586" s="3">
        <f t="shared" si="597"/>
        <v>19.461242074958871</v>
      </c>
      <c r="O2586">
        <f t="shared" si="605"/>
        <v>26.031985658347882</v>
      </c>
      <c r="Q2586" s="4">
        <f t="shared" si="602"/>
        <v>3.69932128789505E-2</v>
      </c>
      <c r="T2586" s="6">
        <v>40842.197916666664</v>
      </c>
      <c r="U2586">
        <f t="shared" si="598"/>
        <v>0</v>
      </c>
      <c r="V2586">
        <f t="shared" si="599"/>
        <v>0</v>
      </c>
      <c r="W2586">
        <f t="shared" ref="W2586:W2617" si="606">IF(N2586&gt;25,1,0)</f>
        <v>0</v>
      </c>
      <c r="X2586">
        <f t="shared" si="600"/>
        <v>0</v>
      </c>
      <c r="Y2586">
        <f t="shared" si="601"/>
        <v>1</v>
      </c>
      <c r="Z2586">
        <f t="shared" si="603"/>
        <v>1</v>
      </c>
      <c r="AA2586">
        <f t="shared" si="604"/>
        <v>0</v>
      </c>
    </row>
    <row r="2587" spans="1:27">
      <c r="A2587" s="1">
        <v>40842.28402777778</v>
      </c>
      <c r="B2587" s="1" t="s">
        <v>265</v>
      </c>
      <c r="C2587" s="5">
        <v>4</v>
      </c>
      <c r="D2587" s="2">
        <v>4.5999999999999999E-3</v>
      </c>
      <c r="E2587" s="2">
        <v>1.9400000000000001E-2</v>
      </c>
      <c r="F2587" s="2">
        <v>1E-3</v>
      </c>
      <c r="I2587" s="2">
        <v>4.5199999999999996</v>
      </c>
      <c r="J2587" s="4">
        <f t="shared" si="593"/>
        <v>4.8436348320522266E-2</v>
      </c>
      <c r="K2587" s="4">
        <f t="shared" si="594"/>
        <v>1.0753880266075388</v>
      </c>
      <c r="L2587" s="4">
        <f t="shared" si="595"/>
        <v>0</v>
      </c>
      <c r="M2587" s="4">
        <f t="shared" si="596"/>
        <v>1.0753880266075388</v>
      </c>
      <c r="N2587" s="3">
        <f t="shared" si="597"/>
        <v>22.202087149329994</v>
      </c>
      <c r="Q2587" s="4">
        <f t="shared" si="602"/>
        <v>0</v>
      </c>
      <c r="T2587" s="6">
        <v>40842.28402777778</v>
      </c>
      <c r="U2587">
        <f t="shared" si="598"/>
        <v>0</v>
      </c>
      <c r="V2587">
        <f t="shared" si="599"/>
        <v>0</v>
      </c>
      <c r="W2587">
        <f t="shared" si="606"/>
        <v>0</v>
      </c>
      <c r="X2587">
        <f t="shared" si="600"/>
        <v>0</v>
      </c>
      <c r="Y2587">
        <f t="shared" si="601"/>
        <v>0</v>
      </c>
      <c r="Z2587">
        <f t="shared" si="603"/>
        <v>0</v>
      </c>
      <c r="AA2587">
        <f t="shared" si="604"/>
        <v>0</v>
      </c>
    </row>
    <row r="2588" spans="1:27">
      <c r="A2588" s="1">
        <v>40842.370138888888</v>
      </c>
      <c r="B2588" s="1" t="s">
        <v>265</v>
      </c>
      <c r="C2588" s="5">
        <v>5</v>
      </c>
      <c r="D2588" s="2">
        <v>5.7999999999999996E-3</v>
      </c>
      <c r="E2588" s="2">
        <v>2.5600000000000001E-2</v>
      </c>
      <c r="F2588" s="2">
        <v>1E-3</v>
      </c>
      <c r="G2588" s="2">
        <v>1.6000000000000001E-3</v>
      </c>
      <c r="H2588" s="2">
        <v>2.5999999999999999E-3</v>
      </c>
      <c r="I2588" s="2">
        <v>3.96</v>
      </c>
      <c r="J2588" s="4">
        <f t="shared" si="593"/>
        <v>6.1071917447615032E-2</v>
      </c>
      <c r="K2588" s="4">
        <f t="shared" si="594"/>
        <v>1.419068736141907</v>
      </c>
      <c r="L2588" s="4">
        <f t="shared" si="595"/>
        <v>4.1935483870967738E-2</v>
      </c>
      <c r="M2588" s="4">
        <f t="shared" si="596"/>
        <v>1.4610042200128748</v>
      </c>
      <c r="N2588" s="3">
        <f t="shared" si="597"/>
        <v>23.922684616314264</v>
      </c>
      <c r="O2588">
        <f>K2588/L2588</f>
        <v>33.839331400307017</v>
      </c>
      <c r="Q2588" s="4">
        <f t="shared" si="602"/>
        <v>2.8703191473737285E-2</v>
      </c>
      <c r="T2588" s="6">
        <v>40842.370138888888</v>
      </c>
      <c r="U2588">
        <f t="shared" si="598"/>
        <v>0</v>
      </c>
      <c r="V2588">
        <f t="shared" si="599"/>
        <v>0</v>
      </c>
      <c r="W2588">
        <f t="shared" si="606"/>
        <v>0</v>
      </c>
      <c r="X2588">
        <f t="shared" si="600"/>
        <v>0</v>
      </c>
      <c r="Y2588">
        <f t="shared" si="601"/>
        <v>0</v>
      </c>
      <c r="Z2588">
        <f t="shared" si="603"/>
        <v>1</v>
      </c>
      <c r="AA2588">
        <f t="shared" si="604"/>
        <v>0</v>
      </c>
    </row>
    <row r="2589" spans="1:27">
      <c r="A2589" s="1">
        <v>40842.456250000003</v>
      </c>
      <c r="B2589" s="1" t="s">
        <v>265</v>
      </c>
      <c r="C2589" s="5">
        <v>6</v>
      </c>
      <c r="D2589" s="2">
        <v>6.1999999999999998E-3</v>
      </c>
      <c r="E2589" s="2">
        <v>2.4400000000000002E-2</v>
      </c>
      <c r="F2589" s="2">
        <v>1.6999999999999999E-3</v>
      </c>
      <c r="G2589" s="2">
        <v>6.9999999999999999E-4</v>
      </c>
      <c r="H2589" s="2">
        <v>2.3999999999999998E-3</v>
      </c>
      <c r="I2589" s="2">
        <v>3.67</v>
      </c>
      <c r="J2589" s="4">
        <f t="shared" si="593"/>
        <v>6.528377382331263E-2</v>
      </c>
      <c r="K2589" s="4">
        <f t="shared" si="594"/>
        <v>1.3525498891352552</v>
      </c>
      <c r="L2589" s="4">
        <f t="shared" si="595"/>
        <v>3.8709677419354833E-2</v>
      </c>
      <c r="M2589" s="4">
        <f t="shared" si="596"/>
        <v>1.3912595665546101</v>
      </c>
      <c r="N2589" s="3">
        <f t="shared" si="597"/>
        <v>21.310955005756664</v>
      </c>
      <c r="O2589">
        <f>K2589/L2589</f>
        <v>34.940872135994098</v>
      </c>
      <c r="Q2589" s="4">
        <f t="shared" si="602"/>
        <v>2.7823476186559174E-2</v>
      </c>
      <c r="T2589" s="6">
        <v>40842.456250000003</v>
      </c>
      <c r="U2589">
        <f t="shared" si="598"/>
        <v>0</v>
      </c>
      <c r="V2589">
        <f t="shared" si="599"/>
        <v>0</v>
      </c>
      <c r="W2589">
        <f t="shared" si="606"/>
        <v>0</v>
      </c>
      <c r="X2589">
        <f t="shared" si="600"/>
        <v>0</v>
      </c>
      <c r="Y2589">
        <f t="shared" si="601"/>
        <v>0</v>
      </c>
      <c r="Z2589">
        <f t="shared" si="603"/>
        <v>1</v>
      </c>
      <c r="AA2589">
        <f t="shared" si="604"/>
        <v>0</v>
      </c>
    </row>
    <row r="2590" spans="1:27">
      <c r="A2590" s="1">
        <v>40842.542361111111</v>
      </c>
      <c r="B2590" s="1" t="s">
        <v>265</v>
      </c>
      <c r="C2590" s="5">
        <v>7</v>
      </c>
      <c r="D2590" s="2">
        <v>1.06E-2</v>
      </c>
      <c r="E2590" s="2">
        <v>3.4000000000000002E-2</v>
      </c>
      <c r="F2590" s="2">
        <v>2.3999999999999998E-3</v>
      </c>
      <c r="G2590" s="2">
        <v>3.0999999999999999E-3</v>
      </c>
      <c r="H2590" s="2">
        <v>5.4999999999999997E-3</v>
      </c>
      <c r="I2590" s="2">
        <v>5.54</v>
      </c>
      <c r="J2590" s="4">
        <f t="shared" si="593"/>
        <v>0.1116141939559861</v>
      </c>
      <c r="K2590" s="4">
        <f t="shared" si="594"/>
        <v>1.8847006651884703</v>
      </c>
      <c r="L2590" s="4">
        <f t="shared" si="595"/>
        <v>8.8709677419354829E-2</v>
      </c>
      <c r="M2590" s="4">
        <f t="shared" si="596"/>
        <v>1.9734103426078251</v>
      </c>
      <c r="N2590" s="3">
        <f t="shared" si="597"/>
        <v>17.680639645043883</v>
      </c>
      <c r="O2590">
        <f>K2590/L2590</f>
        <v>21.245716589397304</v>
      </c>
      <c r="Q2590" s="4">
        <f t="shared" si="602"/>
        <v>4.495247415300694E-2</v>
      </c>
      <c r="T2590" s="6">
        <v>40842.542361111111</v>
      </c>
      <c r="U2590">
        <f t="shared" si="598"/>
        <v>0</v>
      </c>
      <c r="V2590">
        <f t="shared" si="599"/>
        <v>0</v>
      </c>
      <c r="W2590">
        <f t="shared" si="606"/>
        <v>0</v>
      </c>
      <c r="X2590">
        <f t="shared" si="600"/>
        <v>0</v>
      </c>
      <c r="Y2590">
        <f t="shared" si="601"/>
        <v>0</v>
      </c>
      <c r="Z2590">
        <f t="shared" si="603"/>
        <v>0</v>
      </c>
      <c r="AA2590">
        <f t="shared" si="604"/>
        <v>0</v>
      </c>
    </row>
    <row r="2591" spans="1:27">
      <c r="A2591" s="1">
        <v>40842.628472222219</v>
      </c>
      <c r="B2591" s="1" t="s">
        <v>265</v>
      </c>
      <c r="C2591" s="5">
        <v>8</v>
      </c>
      <c r="D2591" s="2">
        <v>1.2500000000000001E-2</v>
      </c>
      <c r="E2591" s="2">
        <v>4.2000000000000003E-2</v>
      </c>
      <c r="F2591" s="2">
        <v>2.8E-3</v>
      </c>
      <c r="G2591" s="2">
        <v>5.1000000000000004E-3</v>
      </c>
      <c r="H2591" s="2">
        <v>7.9000000000000008E-3</v>
      </c>
      <c r="I2591" s="2">
        <v>6.83</v>
      </c>
      <c r="J2591" s="4">
        <f t="shared" si="593"/>
        <v>0.13162051174054967</v>
      </c>
      <c r="K2591" s="4">
        <f t="shared" si="594"/>
        <v>2.3281596452328164</v>
      </c>
      <c r="L2591" s="4">
        <f t="shared" si="595"/>
        <v>0.1274193548387097</v>
      </c>
      <c r="M2591" s="4">
        <f t="shared" si="596"/>
        <v>2.4555790000715261</v>
      </c>
      <c r="N2591" s="3">
        <f t="shared" si="597"/>
        <v>18.656507010943422</v>
      </c>
      <c r="O2591">
        <f>K2591/L2591</f>
        <v>18.271632658789191</v>
      </c>
      <c r="Q2591" s="4">
        <f t="shared" si="602"/>
        <v>5.1889739582802359E-2</v>
      </c>
      <c r="T2591" s="6">
        <v>40842.628472222219</v>
      </c>
      <c r="U2591">
        <f t="shared" si="598"/>
        <v>0</v>
      </c>
      <c r="V2591">
        <f t="shared" si="599"/>
        <v>0</v>
      </c>
      <c r="W2591">
        <f t="shared" si="606"/>
        <v>0</v>
      </c>
      <c r="X2591">
        <f t="shared" si="600"/>
        <v>1</v>
      </c>
      <c r="Y2591">
        <f t="shared" si="601"/>
        <v>1</v>
      </c>
      <c r="Z2591">
        <f t="shared" si="603"/>
        <v>0</v>
      </c>
      <c r="AA2591">
        <f t="shared" si="604"/>
        <v>0</v>
      </c>
    </row>
    <row r="2592" spans="1:27">
      <c r="A2592" s="1">
        <v>40842.714583333334</v>
      </c>
      <c r="B2592" s="1" t="s">
        <v>265</v>
      </c>
      <c r="C2592" s="5">
        <v>9</v>
      </c>
      <c r="D2592" s="2">
        <v>8.0999999999999996E-3</v>
      </c>
      <c r="E2592" s="2">
        <v>2.06E-2</v>
      </c>
      <c r="F2592" s="2">
        <v>2.0999999999999999E-3</v>
      </c>
      <c r="G2592" s="2">
        <v>2.0999999999999999E-3</v>
      </c>
      <c r="H2592" s="2">
        <v>4.1999999999999997E-3</v>
      </c>
      <c r="I2592" s="2">
        <v>6.47</v>
      </c>
      <c r="J2592" s="4">
        <f t="shared" si="593"/>
        <v>8.5290091607876165E-2</v>
      </c>
      <c r="K2592" s="4">
        <f t="shared" si="594"/>
        <v>1.1419068736141909</v>
      </c>
      <c r="L2592" s="4">
        <f t="shared" si="595"/>
        <v>6.774193548387096E-2</v>
      </c>
      <c r="M2592" s="4">
        <f t="shared" si="596"/>
        <v>1.2096488090980617</v>
      </c>
      <c r="N2592" s="3">
        <f t="shared" si="597"/>
        <v>14.182758938276905</v>
      </c>
      <c r="O2592">
        <f>K2592/L2592</f>
        <v>16.856720515257106</v>
      </c>
      <c r="Q2592" s="4">
        <f t="shared" si="602"/>
        <v>5.6001324495479558E-2</v>
      </c>
      <c r="T2592" s="6">
        <v>40842.714583333334</v>
      </c>
      <c r="U2592">
        <f t="shared" si="598"/>
        <v>0</v>
      </c>
      <c r="V2592">
        <f t="shared" si="599"/>
        <v>0</v>
      </c>
      <c r="W2592">
        <f t="shared" si="606"/>
        <v>0</v>
      </c>
      <c r="X2592">
        <f t="shared" si="600"/>
        <v>0</v>
      </c>
      <c r="Y2592">
        <f t="shared" si="601"/>
        <v>0</v>
      </c>
      <c r="Z2592">
        <f t="shared" si="603"/>
        <v>0</v>
      </c>
      <c r="AA2592">
        <f t="shared" si="604"/>
        <v>0</v>
      </c>
    </row>
    <row r="2593" spans="1:27">
      <c r="A2593" s="1">
        <v>40842.800694444442</v>
      </c>
      <c r="B2593" s="1" t="s">
        <v>265</v>
      </c>
      <c r="C2593" s="5">
        <v>10</v>
      </c>
      <c r="D2593" s="2">
        <v>3.8E-3</v>
      </c>
      <c r="E2593" s="2">
        <v>2.2800000000000001E-2</v>
      </c>
      <c r="F2593" s="2">
        <v>1E-3</v>
      </c>
      <c r="I2593" s="2">
        <v>5.91</v>
      </c>
      <c r="J2593" s="4">
        <f t="shared" si="593"/>
        <v>4.0012635569127097E-2</v>
      </c>
      <c r="K2593" s="4">
        <f t="shared" si="594"/>
        <v>1.2638580931263859</v>
      </c>
      <c r="L2593" s="4">
        <f t="shared" si="595"/>
        <v>0</v>
      </c>
      <c r="M2593" s="4">
        <f t="shared" si="596"/>
        <v>1.2638580931263859</v>
      </c>
      <c r="N2593" s="3">
        <f t="shared" si="597"/>
        <v>31.586474501108643</v>
      </c>
      <c r="Q2593" s="4">
        <f t="shared" si="602"/>
        <v>0</v>
      </c>
      <c r="T2593" s="6">
        <v>40842.800694444442</v>
      </c>
      <c r="U2593">
        <f t="shared" si="598"/>
        <v>0</v>
      </c>
      <c r="V2593">
        <f t="shared" si="599"/>
        <v>0</v>
      </c>
      <c r="W2593">
        <f t="shared" si="606"/>
        <v>1</v>
      </c>
      <c r="X2593">
        <f t="shared" si="600"/>
        <v>0</v>
      </c>
      <c r="Y2593">
        <f t="shared" si="601"/>
        <v>0</v>
      </c>
      <c r="Z2593">
        <f t="shared" si="603"/>
        <v>0</v>
      </c>
      <c r="AA2593">
        <f t="shared" si="604"/>
        <v>0</v>
      </c>
    </row>
    <row r="2594" spans="1:27">
      <c r="A2594" s="1">
        <v>40842.886805555558</v>
      </c>
      <c r="B2594" s="1" t="s">
        <v>265</v>
      </c>
      <c r="C2594" s="5">
        <v>11</v>
      </c>
      <c r="D2594" s="2">
        <v>5.4999999999999997E-3</v>
      </c>
      <c r="E2594" s="2">
        <v>2.06E-2</v>
      </c>
      <c r="F2594" s="2">
        <v>1.5E-3</v>
      </c>
      <c r="G2594" s="2">
        <v>2.9999999999999997E-4</v>
      </c>
      <c r="H2594" s="2">
        <v>1.8E-3</v>
      </c>
      <c r="I2594" s="2">
        <v>3.99</v>
      </c>
      <c r="J2594" s="4">
        <f t="shared" si="593"/>
        <v>5.791302516584184E-2</v>
      </c>
      <c r="K2594" s="4">
        <f t="shared" si="594"/>
        <v>1.1419068736141909</v>
      </c>
      <c r="L2594" s="4">
        <f t="shared" si="595"/>
        <v>2.903225806451613E-2</v>
      </c>
      <c r="M2594" s="4">
        <f t="shared" si="596"/>
        <v>1.170939131678707</v>
      </c>
      <c r="N2594" s="3">
        <f t="shared" si="597"/>
        <v>20.218925333732148</v>
      </c>
      <c r="O2594">
        <f t="shared" ref="O2594:O2601" si="607">K2594/L2594</f>
        <v>39.33234786893324</v>
      </c>
      <c r="Q2594" s="4">
        <f t="shared" si="602"/>
        <v>2.4793994221453917E-2</v>
      </c>
      <c r="T2594" s="6">
        <v>40842.886805555558</v>
      </c>
      <c r="U2594">
        <f t="shared" si="598"/>
        <v>0</v>
      </c>
      <c r="V2594">
        <f t="shared" si="599"/>
        <v>0</v>
      </c>
      <c r="W2594">
        <f t="shared" si="606"/>
        <v>0</v>
      </c>
      <c r="X2594">
        <f t="shared" si="600"/>
        <v>0</v>
      </c>
      <c r="Y2594">
        <f t="shared" si="601"/>
        <v>0</v>
      </c>
      <c r="Z2594">
        <f t="shared" si="603"/>
        <v>1</v>
      </c>
      <c r="AA2594">
        <f t="shared" si="604"/>
        <v>0</v>
      </c>
    </row>
    <row r="2595" spans="1:27">
      <c r="A2595" s="1">
        <v>40842.972916666666</v>
      </c>
      <c r="B2595" s="1" t="s">
        <v>265</v>
      </c>
      <c r="C2595" s="5">
        <v>12</v>
      </c>
      <c r="D2595" s="2">
        <v>9.9000000000000008E-3</v>
      </c>
      <c r="E2595" s="2">
        <v>4.5900000000000003E-2</v>
      </c>
      <c r="F2595" s="2">
        <v>1.2999999999999999E-3</v>
      </c>
      <c r="G2595" s="2">
        <v>2.5999999999999999E-3</v>
      </c>
      <c r="H2595" s="2">
        <v>3.8999999999999998E-3</v>
      </c>
      <c r="I2595" s="2">
        <v>3.07</v>
      </c>
      <c r="J2595" s="4">
        <f t="shared" si="593"/>
        <v>0.10424344529851533</v>
      </c>
      <c r="K2595" s="4">
        <f t="shared" si="594"/>
        <v>2.5443458980044351</v>
      </c>
      <c r="L2595" s="4">
        <f t="shared" si="595"/>
        <v>6.2903225806451607E-2</v>
      </c>
      <c r="M2595" s="4">
        <f t="shared" si="596"/>
        <v>2.6072491238108868</v>
      </c>
      <c r="N2595" s="3">
        <f t="shared" si="597"/>
        <v>25.011156493769686</v>
      </c>
      <c r="O2595">
        <f t="shared" si="607"/>
        <v>40.448575814429482</v>
      </c>
      <c r="Q2595" s="4">
        <f t="shared" si="602"/>
        <v>2.4126281310053364E-2</v>
      </c>
      <c r="T2595" s="6">
        <v>40842.972916666666</v>
      </c>
      <c r="U2595">
        <f t="shared" si="598"/>
        <v>0</v>
      </c>
      <c r="V2595">
        <f t="shared" si="599"/>
        <v>0</v>
      </c>
      <c r="W2595">
        <f t="shared" si="606"/>
        <v>1</v>
      </c>
      <c r="X2595">
        <f t="shared" si="600"/>
        <v>0</v>
      </c>
      <c r="Y2595">
        <f t="shared" si="601"/>
        <v>1</v>
      </c>
      <c r="Z2595">
        <f t="shared" si="603"/>
        <v>1</v>
      </c>
      <c r="AA2595">
        <f t="shared" si="604"/>
        <v>0</v>
      </c>
    </row>
    <row r="2596" spans="1:27">
      <c r="A2596" s="1">
        <v>40843.059027777781</v>
      </c>
      <c r="B2596" s="1" t="s">
        <v>268</v>
      </c>
      <c r="C2596" s="5">
        <v>13</v>
      </c>
      <c r="D2596" s="2">
        <v>1.44E-2</v>
      </c>
      <c r="E2596" s="2">
        <v>5.28E-2</v>
      </c>
      <c r="F2596" s="2">
        <v>2.5999999999999999E-3</v>
      </c>
      <c r="G2596" s="2">
        <v>4.4000000000000003E-3</v>
      </c>
      <c r="H2596" s="2">
        <v>7.0000000000000001E-3</v>
      </c>
      <c r="I2596" s="2">
        <v>3.75</v>
      </c>
      <c r="J2596" s="4">
        <f t="shared" si="593"/>
        <v>0.15162682952511317</v>
      </c>
      <c r="K2596" s="4">
        <f t="shared" si="594"/>
        <v>2.9268292682926829</v>
      </c>
      <c r="L2596" s="4">
        <f t="shared" si="595"/>
        <v>0.11290322580645162</v>
      </c>
      <c r="M2596" s="4">
        <f t="shared" si="596"/>
        <v>3.0397324940991344</v>
      </c>
      <c r="N2596" s="3">
        <f t="shared" si="597"/>
        <v>20.047457983652421</v>
      </c>
      <c r="O2596">
        <f t="shared" si="607"/>
        <v>25.923344947735188</v>
      </c>
      <c r="Q2596" s="4">
        <f t="shared" si="602"/>
        <v>3.7142487381907605E-2</v>
      </c>
      <c r="T2596" s="6">
        <v>40843.059027777781</v>
      </c>
      <c r="U2596">
        <f t="shared" si="598"/>
        <v>0</v>
      </c>
      <c r="V2596">
        <f t="shared" si="599"/>
        <v>0</v>
      </c>
      <c r="W2596">
        <f t="shared" si="606"/>
        <v>0</v>
      </c>
      <c r="X2596">
        <f t="shared" si="600"/>
        <v>1</v>
      </c>
      <c r="Y2596">
        <f t="shared" si="601"/>
        <v>1</v>
      </c>
      <c r="Z2596">
        <f t="shared" si="603"/>
        <v>1</v>
      </c>
      <c r="AA2596">
        <f t="shared" si="604"/>
        <v>0</v>
      </c>
    </row>
    <row r="2597" spans="1:27">
      <c r="A2597" s="1">
        <v>40843.060416666667</v>
      </c>
      <c r="B2597" s="1" t="s">
        <v>268</v>
      </c>
      <c r="C2597" s="5">
        <v>13</v>
      </c>
      <c r="D2597" s="2">
        <v>1.4E-2</v>
      </c>
      <c r="E2597" s="2">
        <v>5.5899999999999998E-2</v>
      </c>
      <c r="F2597" s="2">
        <v>2.5000000000000001E-3</v>
      </c>
      <c r="G2597" s="2">
        <v>4.7999999999999996E-3</v>
      </c>
      <c r="H2597" s="2">
        <v>7.3000000000000001E-3</v>
      </c>
      <c r="I2597" s="2">
        <v>3.74</v>
      </c>
      <c r="J2597" s="4">
        <f t="shared" si="593"/>
        <v>0.1474149731494156</v>
      </c>
      <c r="K2597" s="4">
        <f t="shared" si="594"/>
        <v>3.0986696230598674</v>
      </c>
      <c r="L2597" s="4">
        <f t="shared" si="595"/>
        <v>0.11774193548387098</v>
      </c>
      <c r="M2597" s="4">
        <f t="shared" si="596"/>
        <v>3.2164115585437383</v>
      </c>
      <c r="N2597" s="3">
        <f t="shared" si="597"/>
        <v>21.818757551064202</v>
      </c>
      <c r="O2597">
        <f t="shared" si="607"/>
        <v>26.317468031467364</v>
      </c>
      <c r="Q2597" s="4">
        <f t="shared" si="602"/>
        <v>3.6606613718668447E-2</v>
      </c>
      <c r="T2597" s="6">
        <v>40843.060416666667</v>
      </c>
      <c r="U2597">
        <f t="shared" si="598"/>
        <v>0</v>
      </c>
      <c r="V2597">
        <f t="shared" si="599"/>
        <v>0</v>
      </c>
      <c r="W2597">
        <f t="shared" si="606"/>
        <v>0</v>
      </c>
      <c r="X2597">
        <f t="shared" si="600"/>
        <v>1</v>
      </c>
      <c r="Y2597">
        <f t="shared" si="601"/>
        <v>1</v>
      </c>
      <c r="Z2597">
        <f t="shared" si="603"/>
        <v>1</v>
      </c>
      <c r="AA2597">
        <f t="shared" si="604"/>
        <v>0</v>
      </c>
    </row>
    <row r="2598" spans="1:27">
      <c r="A2598" s="1">
        <v>40843.061805555553</v>
      </c>
      <c r="B2598" s="1" t="s">
        <v>268</v>
      </c>
      <c r="C2598" s="5">
        <v>13</v>
      </c>
      <c r="D2598" s="2">
        <v>1.52E-2</v>
      </c>
      <c r="E2598" s="2">
        <v>5.9499999999999997E-2</v>
      </c>
      <c r="F2598" s="2">
        <v>2E-3</v>
      </c>
      <c r="G2598" s="2">
        <v>5.4000000000000003E-3</v>
      </c>
      <c r="H2598" s="2">
        <v>7.4000000000000003E-3</v>
      </c>
      <c r="I2598" s="2">
        <v>3.8</v>
      </c>
      <c r="J2598" s="4">
        <f t="shared" si="593"/>
        <v>0.16005054227650839</v>
      </c>
      <c r="K2598" s="4">
        <f t="shared" si="594"/>
        <v>3.2982261640798227</v>
      </c>
      <c r="L2598" s="4">
        <f t="shared" si="595"/>
        <v>0.11935483870967743</v>
      </c>
      <c r="M2598" s="4">
        <f t="shared" si="596"/>
        <v>3.4175810027894999</v>
      </c>
      <c r="N2598" s="3">
        <f t="shared" si="597"/>
        <v>21.353136041770973</v>
      </c>
      <c r="O2598">
        <f t="shared" si="607"/>
        <v>27.63378678012824</v>
      </c>
      <c r="Q2598" s="4">
        <f t="shared" si="602"/>
        <v>3.4923777552677629E-2</v>
      </c>
      <c r="T2598" s="6">
        <v>40843.061805555553</v>
      </c>
      <c r="U2598">
        <f t="shared" si="598"/>
        <v>0</v>
      </c>
      <c r="V2598">
        <f t="shared" si="599"/>
        <v>0</v>
      </c>
      <c r="W2598">
        <f t="shared" si="606"/>
        <v>0</v>
      </c>
      <c r="X2598">
        <f t="shared" si="600"/>
        <v>1</v>
      </c>
      <c r="Y2598">
        <f t="shared" si="601"/>
        <v>1</v>
      </c>
      <c r="Z2598">
        <f t="shared" si="603"/>
        <v>1</v>
      </c>
      <c r="AA2598">
        <f t="shared" si="604"/>
        <v>0</v>
      </c>
    </row>
    <row r="2599" spans="1:27">
      <c r="A2599" s="1">
        <v>40862.178472222222</v>
      </c>
      <c r="B2599" s="1" t="s">
        <v>298</v>
      </c>
      <c r="C2599" s="5">
        <v>1</v>
      </c>
      <c r="D2599" s="2">
        <v>2.1100000000000001E-2</v>
      </c>
      <c r="E2599" s="2">
        <v>7.9100000000000004E-2</v>
      </c>
      <c r="F2599" s="2">
        <v>2.2000000000000001E-3</v>
      </c>
      <c r="G2599" s="2">
        <v>8.0999999999999996E-3</v>
      </c>
      <c r="H2599" s="2">
        <v>1.03E-2</v>
      </c>
      <c r="I2599" s="2">
        <v>1.57</v>
      </c>
      <c r="J2599" s="4">
        <f t="shared" si="593"/>
        <v>0.22217542381804781</v>
      </c>
      <c r="K2599" s="4">
        <f t="shared" si="594"/>
        <v>4.3847006651884701</v>
      </c>
      <c r="L2599" s="4">
        <f t="shared" si="595"/>
        <v>0.16612903225806452</v>
      </c>
      <c r="M2599" s="4">
        <f t="shared" si="596"/>
        <v>4.5508296974465345</v>
      </c>
      <c r="N2599" s="3">
        <f t="shared" si="597"/>
        <v>20.483047221161012</v>
      </c>
      <c r="O2599">
        <f t="shared" si="607"/>
        <v>26.393343809872345</v>
      </c>
      <c r="Q2599" s="4">
        <f t="shared" si="602"/>
        <v>3.6505218455280659E-2</v>
      </c>
      <c r="T2599" s="6">
        <v>40862.178472222222</v>
      </c>
      <c r="U2599">
        <f t="shared" si="598"/>
        <v>0</v>
      </c>
      <c r="V2599">
        <f t="shared" si="599"/>
        <v>0</v>
      </c>
      <c r="W2599">
        <f t="shared" si="606"/>
        <v>0</v>
      </c>
      <c r="X2599">
        <f t="shared" si="600"/>
        <v>1</v>
      </c>
      <c r="Y2599">
        <f t="shared" si="601"/>
        <v>1</v>
      </c>
      <c r="Z2599">
        <f t="shared" si="603"/>
        <v>1</v>
      </c>
      <c r="AA2599">
        <f t="shared" si="604"/>
        <v>0</v>
      </c>
    </row>
    <row r="2600" spans="1:27">
      <c r="A2600" s="1">
        <v>40862.26458333333</v>
      </c>
      <c r="B2600" s="1" t="s">
        <v>298</v>
      </c>
      <c r="C2600" s="5">
        <v>2</v>
      </c>
      <c r="D2600" s="2">
        <v>1.9400000000000001E-2</v>
      </c>
      <c r="E2600" s="2">
        <v>6.6400000000000001E-2</v>
      </c>
      <c r="F2600" s="2">
        <v>1.8E-3</v>
      </c>
      <c r="G2600" s="2">
        <v>9.9000000000000008E-3</v>
      </c>
      <c r="H2600" s="2">
        <v>1.17E-2</v>
      </c>
      <c r="I2600" s="2">
        <v>1.48</v>
      </c>
      <c r="J2600" s="4">
        <f t="shared" si="593"/>
        <v>0.20427503422133306</v>
      </c>
      <c r="K2600" s="4">
        <f t="shared" si="594"/>
        <v>3.6807095343680709</v>
      </c>
      <c r="L2600" s="4">
        <f t="shared" si="595"/>
        <v>0.18870967741935485</v>
      </c>
      <c r="M2600" s="4">
        <f t="shared" si="596"/>
        <v>3.8694192117874255</v>
      </c>
      <c r="N2600" s="3">
        <f t="shared" si="597"/>
        <v>18.942203223889269</v>
      </c>
      <c r="O2600">
        <f t="shared" si="607"/>
        <v>19.504614626565846</v>
      </c>
      <c r="Q2600" s="4">
        <f t="shared" si="602"/>
        <v>4.8769509606115535E-2</v>
      </c>
      <c r="T2600" s="6">
        <v>40862.26458333333</v>
      </c>
      <c r="U2600">
        <f t="shared" si="598"/>
        <v>0</v>
      </c>
      <c r="V2600">
        <f t="shared" si="599"/>
        <v>0</v>
      </c>
      <c r="W2600">
        <f t="shared" si="606"/>
        <v>0</v>
      </c>
      <c r="X2600">
        <f t="shared" si="600"/>
        <v>1</v>
      </c>
      <c r="Y2600">
        <f t="shared" si="601"/>
        <v>1</v>
      </c>
      <c r="Z2600">
        <f t="shared" si="603"/>
        <v>0</v>
      </c>
      <c r="AA2600">
        <f t="shared" si="604"/>
        <v>0</v>
      </c>
    </row>
    <row r="2601" spans="1:27">
      <c r="A2601" s="1">
        <v>40862.350694444445</v>
      </c>
      <c r="B2601" s="1" t="s">
        <v>298</v>
      </c>
      <c r="C2601" s="5">
        <v>3</v>
      </c>
      <c r="D2601" s="2">
        <v>1.3100000000000001E-2</v>
      </c>
      <c r="E2601" s="2">
        <v>4.1000000000000002E-2</v>
      </c>
      <c r="F2601" s="2">
        <v>1.1999999999999999E-3</v>
      </c>
      <c r="G2601" s="2">
        <v>5.4000000000000003E-3</v>
      </c>
      <c r="H2601" s="2">
        <v>6.6E-3</v>
      </c>
      <c r="I2601" s="2">
        <v>2.74</v>
      </c>
      <c r="J2601" s="4">
        <f t="shared" si="593"/>
        <v>0.13793829630409601</v>
      </c>
      <c r="K2601" s="4">
        <f t="shared" si="594"/>
        <v>2.2727272727272729</v>
      </c>
      <c r="L2601" s="4">
        <f t="shared" si="595"/>
        <v>0.1064516129032258</v>
      </c>
      <c r="M2601" s="4">
        <f t="shared" si="596"/>
        <v>2.3791788856304987</v>
      </c>
      <c r="N2601" s="3">
        <f t="shared" si="597"/>
        <v>17.248138837276983</v>
      </c>
      <c r="O2601">
        <f t="shared" si="607"/>
        <v>21.34986225895317</v>
      </c>
      <c r="Q2601" s="4">
        <f t="shared" si="602"/>
        <v>4.4743005053617647E-2</v>
      </c>
      <c r="T2601" s="6">
        <v>40862.350694444445</v>
      </c>
      <c r="U2601">
        <f t="shared" si="598"/>
        <v>0</v>
      </c>
      <c r="V2601">
        <f t="shared" si="599"/>
        <v>0</v>
      </c>
      <c r="W2601">
        <f t="shared" si="606"/>
        <v>0</v>
      </c>
      <c r="X2601">
        <f t="shared" si="600"/>
        <v>1</v>
      </c>
      <c r="Y2601">
        <f t="shared" si="601"/>
        <v>1</v>
      </c>
      <c r="Z2601">
        <f t="shared" si="603"/>
        <v>0</v>
      </c>
      <c r="AA2601">
        <f t="shared" si="604"/>
        <v>0</v>
      </c>
    </row>
    <row r="2602" spans="1:27">
      <c r="A2602" s="1">
        <v>40862.436805555553</v>
      </c>
      <c r="B2602" s="1" t="s">
        <v>298</v>
      </c>
      <c r="C2602" s="5">
        <v>4</v>
      </c>
      <c r="D2602" s="2">
        <v>4.4000000000000003E-3</v>
      </c>
      <c r="E2602" s="2">
        <v>0.04</v>
      </c>
      <c r="I2602" s="2">
        <v>16.75</v>
      </c>
      <c r="J2602" s="4">
        <f t="shared" si="593"/>
        <v>4.633042013267348E-2</v>
      </c>
      <c r="K2602" s="4">
        <f t="shared" si="594"/>
        <v>2.2172949002217295</v>
      </c>
      <c r="L2602" s="4">
        <f t="shared" si="595"/>
        <v>0</v>
      </c>
      <c r="M2602" s="4">
        <f t="shared" si="596"/>
        <v>2.2172949002217295</v>
      </c>
      <c r="N2602" s="3">
        <f t="shared" si="597"/>
        <v>47.858294698649459</v>
      </c>
      <c r="Q2602" s="4">
        <f t="shared" si="602"/>
        <v>0</v>
      </c>
      <c r="T2602" s="6">
        <v>40862.436805555553</v>
      </c>
      <c r="U2602">
        <f t="shared" si="598"/>
        <v>1</v>
      </c>
      <c r="V2602">
        <f t="shared" si="599"/>
        <v>0</v>
      </c>
      <c r="W2602">
        <f t="shared" si="606"/>
        <v>1</v>
      </c>
      <c r="X2602">
        <f t="shared" si="600"/>
        <v>0</v>
      </c>
      <c r="Y2602">
        <f t="shared" si="601"/>
        <v>1</v>
      </c>
      <c r="Z2602">
        <f t="shared" si="603"/>
        <v>0</v>
      </c>
      <c r="AA2602">
        <f t="shared" si="604"/>
        <v>0</v>
      </c>
    </row>
    <row r="2603" spans="1:27">
      <c r="A2603" s="1">
        <v>40862.522916666669</v>
      </c>
      <c r="B2603" s="1" t="s">
        <v>298</v>
      </c>
      <c r="C2603" s="5">
        <v>5</v>
      </c>
      <c r="D2603" s="2">
        <v>4.7000000000000002E-3</v>
      </c>
      <c r="E2603" s="2">
        <v>3.9800000000000002E-2</v>
      </c>
      <c r="F2603" s="2">
        <v>5.0000000000000001E-4</v>
      </c>
      <c r="G2603" s="2">
        <v>1.4E-3</v>
      </c>
      <c r="H2603" s="2">
        <v>1.9E-3</v>
      </c>
      <c r="I2603" s="2">
        <v>11.57</v>
      </c>
      <c r="J2603" s="4">
        <f t="shared" si="593"/>
        <v>4.9489312414446672E-2</v>
      </c>
      <c r="K2603" s="4">
        <f t="shared" si="594"/>
        <v>2.2062084257206211</v>
      </c>
      <c r="L2603" s="4">
        <f t="shared" si="595"/>
        <v>3.0645161290322579E-2</v>
      </c>
      <c r="M2603" s="4">
        <f t="shared" si="596"/>
        <v>2.2368535870109438</v>
      </c>
      <c r="N2603" s="3">
        <f t="shared" si="597"/>
        <v>45.198720246474323</v>
      </c>
      <c r="O2603">
        <f t="shared" ref="O2603:O2616" si="608">K2603/L2603</f>
        <v>71.992064418251857</v>
      </c>
      <c r="Q2603" s="4">
        <f t="shared" si="602"/>
        <v>1.3700119430379441E-2</v>
      </c>
      <c r="T2603" s="6">
        <v>40862.522916666669</v>
      </c>
      <c r="U2603">
        <f t="shared" si="598"/>
        <v>0</v>
      </c>
      <c r="V2603">
        <f t="shared" si="599"/>
        <v>0</v>
      </c>
      <c r="W2603">
        <f t="shared" si="606"/>
        <v>1</v>
      </c>
      <c r="X2603">
        <f t="shared" si="600"/>
        <v>0</v>
      </c>
      <c r="Y2603">
        <f t="shared" si="601"/>
        <v>1</v>
      </c>
      <c r="Z2603">
        <f t="shared" si="603"/>
        <v>1</v>
      </c>
      <c r="AA2603">
        <f t="shared" si="604"/>
        <v>0</v>
      </c>
    </row>
    <row r="2604" spans="1:27">
      <c r="A2604" s="1">
        <v>40862.609027777777</v>
      </c>
      <c r="B2604" s="1" t="s">
        <v>298</v>
      </c>
      <c r="C2604" s="5">
        <v>6</v>
      </c>
      <c r="D2604" s="2">
        <v>1.21E-2</v>
      </c>
      <c r="E2604" s="2">
        <v>7.3099999999999998E-2</v>
      </c>
      <c r="F2604" s="2">
        <v>1.1000000000000001E-3</v>
      </c>
      <c r="G2604" s="2">
        <v>4.0000000000000001E-3</v>
      </c>
      <c r="H2604" s="2">
        <v>5.1000000000000004E-3</v>
      </c>
      <c r="I2604" s="2">
        <v>3.75</v>
      </c>
      <c r="J2604" s="4">
        <f t="shared" si="593"/>
        <v>0.12740865536485207</v>
      </c>
      <c r="K2604" s="4">
        <f t="shared" si="594"/>
        <v>4.0521064301552103</v>
      </c>
      <c r="L2604" s="4">
        <f t="shared" si="595"/>
        <v>8.2258064516129034E-2</v>
      </c>
      <c r="M2604" s="4">
        <f t="shared" si="596"/>
        <v>4.1343644946713392</v>
      </c>
      <c r="N2604" s="3">
        <f t="shared" si="597"/>
        <v>32.449636037928677</v>
      </c>
      <c r="O2604">
        <f t="shared" si="608"/>
        <v>49.260901699926087</v>
      </c>
      <c r="Q2604" s="4">
        <f t="shared" si="602"/>
        <v>1.9896181050835994E-2</v>
      </c>
      <c r="T2604" s="6">
        <v>40862.609027777777</v>
      </c>
      <c r="U2604">
        <f t="shared" si="598"/>
        <v>0</v>
      </c>
      <c r="V2604">
        <f t="shared" si="599"/>
        <v>0</v>
      </c>
      <c r="W2604">
        <f t="shared" si="606"/>
        <v>1</v>
      </c>
      <c r="X2604">
        <f t="shared" si="600"/>
        <v>1</v>
      </c>
      <c r="Y2604">
        <f t="shared" si="601"/>
        <v>1</v>
      </c>
      <c r="Z2604">
        <f t="shared" si="603"/>
        <v>1</v>
      </c>
      <c r="AA2604">
        <f t="shared" si="604"/>
        <v>0</v>
      </c>
    </row>
    <row r="2605" spans="1:27">
      <c r="A2605" s="1">
        <v>40862.695138888892</v>
      </c>
      <c r="B2605" s="1" t="s">
        <v>298</v>
      </c>
      <c r="C2605" s="5">
        <v>7</v>
      </c>
      <c r="D2605" s="2">
        <v>1.7899999999999999E-2</v>
      </c>
      <c r="E2605" s="2">
        <v>8.1699999999999995E-2</v>
      </c>
      <c r="F2605" s="2">
        <v>1.8E-3</v>
      </c>
      <c r="G2605" s="2">
        <v>8.2000000000000007E-3</v>
      </c>
      <c r="H2605" s="2">
        <v>0.01</v>
      </c>
      <c r="I2605" s="2">
        <v>3.45</v>
      </c>
      <c r="J2605" s="4">
        <f t="shared" si="593"/>
        <v>0.18848057281246711</v>
      </c>
      <c r="K2605" s="4">
        <f t="shared" si="594"/>
        <v>4.5288248337028829</v>
      </c>
      <c r="L2605" s="4">
        <f t="shared" si="595"/>
        <v>0.16129032258064516</v>
      </c>
      <c r="M2605" s="4">
        <f t="shared" si="596"/>
        <v>4.6901151562835279</v>
      </c>
      <c r="N2605" s="3">
        <f t="shared" si="597"/>
        <v>24.883812088952325</v>
      </c>
      <c r="O2605">
        <f t="shared" si="608"/>
        <v>28.078713968957874</v>
      </c>
      <c r="Q2605" s="4">
        <f t="shared" si="602"/>
        <v>3.438941629494071E-2</v>
      </c>
      <c r="T2605" s="6">
        <v>40862.695138888892</v>
      </c>
      <c r="U2605">
        <f t="shared" si="598"/>
        <v>0</v>
      </c>
      <c r="V2605">
        <f t="shared" si="599"/>
        <v>0</v>
      </c>
      <c r="W2605">
        <f t="shared" si="606"/>
        <v>0</v>
      </c>
      <c r="X2605">
        <f t="shared" si="600"/>
        <v>1</v>
      </c>
      <c r="Y2605">
        <f t="shared" si="601"/>
        <v>1</v>
      </c>
      <c r="Z2605">
        <f t="shared" si="603"/>
        <v>1</v>
      </c>
      <c r="AA2605">
        <f t="shared" si="604"/>
        <v>0</v>
      </c>
    </row>
    <row r="2606" spans="1:27">
      <c r="A2606" s="1">
        <v>40862.78125</v>
      </c>
      <c r="B2606" s="1" t="s">
        <v>298</v>
      </c>
      <c r="C2606" s="5">
        <v>8</v>
      </c>
      <c r="D2606" s="2">
        <v>1.7299999999999999E-2</v>
      </c>
      <c r="E2606" s="2">
        <v>8.9399999999999993E-2</v>
      </c>
      <c r="F2606" s="2">
        <v>1.6999999999999999E-3</v>
      </c>
      <c r="G2606" s="2">
        <v>6.7999999999999996E-3</v>
      </c>
      <c r="H2606" s="2">
        <v>8.5000000000000006E-3</v>
      </c>
      <c r="I2606" s="2">
        <v>2.61</v>
      </c>
      <c r="J2606" s="4">
        <f t="shared" si="593"/>
        <v>0.18216278824892071</v>
      </c>
      <c r="K2606" s="4">
        <f t="shared" si="594"/>
        <v>4.9556541019955649</v>
      </c>
      <c r="L2606" s="4">
        <f t="shared" si="595"/>
        <v>0.1370967741935484</v>
      </c>
      <c r="M2606" s="4">
        <f t="shared" si="596"/>
        <v>5.0927508761891129</v>
      </c>
      <c r="N2606" s="3">
        <f t="shared" si="597"/>
        <v>27.957141659634686</v>
      </c>
      <c r="O2606">
        <f t="shared" si="608"/>
        <v>36.147124038085295</v>
      </c>
      <c r="Q2606" s="4">
        <f t="shared" si="602"/>
        <v>2.6919984410495538E-2</v>
      </c>
      <c r="T2606" s="6">
        <v>40862.78125</v>
      </c>
      <c r="U2606">
        <f t="shared" si="598"/>
        <v>0</v>
      </c>
      <c r="V2606">
        <f t="shared" si="599"/>
        <v>0</v>
      </c>
      <c r="W2606">
        <f t="shared" si="606"/>
        <v>1</v>
      </c>
      <c r="X2606">
        <f t="shared" si="600"/>
        <v>1</v>
      </c>
      <c r="Y2606">
        <f t="shared" si="601"/>
        <v>1</v>
      </c>
      <c r="Z2606">
        <f t="shared" si="603"/>
        <v>1</v>
      </c>
      <c r="AA2606">
        <f t="shared" si="604"/>
        <v>0</v>
      </c>
    </row>
    <row r="2607" spans="1:27">
      <c r="A2607" s="1">
        <v>40862.867361111108</v>
      </c>
      <c r="B2607" s="1" t="s">
        <v>298</v>
      </c>
      <c r="C2607" s="5">
        <v>9</v>
      </c>
      <c r="D2607" s="2">
        <v>1.4500000000000001E-2</v>
      </c>
      <c r="E2607" s="2">
        <v>5.6500000000000002E-2</v>
      </c>
      <c r="F2607" s="2">
        <v>1.6000000000000001E-3</v>
      </c>
      <c r="G2607" s="2">
        <v>5.1999999999999998E-3</v>
      </c>
      <c r="H2607" s="2">
        <v>6.7999999999999996E-3</v>
      </c>
      <c r="I2607" s="2">
        <v>3.4</v>
      </c>
      <c r="J2607" s="4">
        <f t="shared" si="593"/>
        <v>0.15267979361903761</v>
      </c>
      <c r="K2607" s="4">
        <f t="shared" si="594"/>
        <v>3.1319290465631933</v>
      </c>
      <c r="L2607" s="4">
        <f t="shared" si="595"/>
        <v>0.10967741935483871</v>
      </c>
      <c r="M2607" s="4">
        <f t="shared" si="596"/>
        <v>3.2416064659180321</v>
      </c>
      <c r="N2607" s="3">
        <f t="shared" si="597"/>
        <v>21.231404556430032</v>
      </c>
      <c r="O2607">
        <f t="shared" si="608"/>
        <v>28.555823659840879</v>
      </c>
      <c r="Q2607" s="4">
        <f t="shared" si="602"/>
        <v>3.3834279548729168E-2</v>
      </c>
      <c r="T2607" s="6">
        <v>40862.867361111108</v>
      </c>
      <c r="U2607">
        <f t="shared" si="598"/>
        <v>0</v>
      </c>
      <c r="V2607">
        <f t="shared" si="599"/>
        <v>0</v>
      </c>
      <c r="W2607">
        <f t="shared" si="606"/>
        <v>0</v>
      </c>
      <c r="X2607">
        <f t="shared" si="600"/>
        <v>1</v>
      </c>
      <c r="Y2607">
        <f t="shared" si="601"/>
        <v>1</v>
      </c>
      <c r="Z2607">
        <f t="shared" si="603"/>
        <v>1</v>
      </c>
      <c r="AA2607">
        <f t="shared" si="604"/>
        <v>0</v>
      </c>
    </row>
    <row r="2608" spans="1:27">
      <c r="A2608" s="1">
        <v>40862.953472222223</v>
      </c>
      <c r="B2608" s="1" t="s">
        <v>298</v>
      </c>
      <c r="C2608" s="5">
        <v>10</v>
      </c>
      <c r="D2608" s="2">
        <v>1.15E-2</v>
      </c>
      <c r="E2608" s="2">
        <v>3.2000000000000001E-2</v>
      </c>
      <c r="F2608" s="2">
        <v>1.6999999999999999E-3</v>
      </c>
      <c r="G2608" s="2">
        <v>2.8E-3</v>
      </c>
      <c r="H2608" s="2">
        <v>4.4999999999999997E-3</v>
      </c>
      <c r="I2608" s="2">
        <v>5.04</v>
      </c>
      <c r="J2608" s="4">
        <f t="shared" si="593"/>
        <v>0.12109087080130568</v>
      </c>
      <c r="K2608" s="4">
        <f t="shared" si="594"/>
        <v>1.7738359201773839</v>
      </c>
      <c r="L2608" s="4">
        <f t="shared" si="595"/>
        <v>7.2580645161290314E-2</v>
      </c>
      <c r="M2608" s="4">
        <f t="shared" si="596"/>
        <v>1.8464165653386742</v>
      </c>
      <c r="N2608" s="3">
        <f t="shared" si="597"/>
        <v>15.248189670453382</v>
      </c>
      <c r="O2608">
        <f t="shared" si="608"/>
        <v>24.439517122443959</v>
      </c>
      <c r="Q2608" s="4">
        <f t="shared" si="602"/>
        <v>3.9308922224697111E-2</v>
      </c>
      <c r="T2608" s="6">
        <v>40862.953472222223</v>
      </c>
      <c r="U2608">
        <f t="shared" si="598"/>
        <v>0</v>
      </c>
      <c r="V2608">
        <f t="shared" si="599"/>
        <v>0</v>
      </c>
      <c r="W2608">
        <f t="shared" si="606"/>
        <v>0</v>
      </c>
      <c r="X2608">
        <f t="shared" si="600"/>
        <v>0</v>
      </c>
      <c r="Y2608">
        <f t="shared" si="601"/>
        <v>0</v>
      </c>
      <c r="Z2608">
        <f t="shared" si="603"/>
        <v>0</v>
      </c>
      <c r="AA2608">
        <f t="shared" si="604"/>
        <v>0</v>
      </c>
    </row>
    <row r="2609" spans="1:27">
      <c r="A2609" s="1">
        <v>40863.039583333331</v>
      </c>
      <c r="B2609" s="1" t="s">
        <v>300</v>
      </c>
      <c r="C2609" s="5">
        <v>11</v>
      </c>
      <c r="D2609" s="2">
        <v>1.17E-2</v>
      </c>
      <c r="E2609" s="2">
        <v>3.5900000000000001E-2</v>
      </c>
      <c r="F2609" s="2">
        <v>1.4E-3</v>
      </c>
      <c r="G2609" s="2">
        <v>4.4000000000000003E-3</v>
      </c>
      <c r="H2609" s="2">
        <v>5.7999999999999996E-3</v>
      </c>
      <c r="I2609" s="2">
        <v>3.2</v>
      </c>
      <c r="J2609" s="4">
        <f t="shared" si="593"/>
        <v>0.12319679898915446</v>
      </c>
      <c r="K2609" s="4">
        <f t="shared" si="594"/>
        <v>1.9900221729490024</v>
      </c>
      <c r="L2609" s="4">
        <f t="shared" si="595"/>
        <v>9.3548387096774183E-2</v>
      </c>
      <c r="M2609" s="4">
        <f t="shared" si="596"/>
        <v>2.0835705600457768</v>
      </c>
      <c r="N2609" s="3">
        <f t="shared" si="597"/>
        <v>16.912538127140806</v>
      </c>
      <c r="O2609">
        <f t="shared" si="608"/>
        <v>21.272650814282443</v>
      </c>
      <c r="Q2609" s="4">
        <f t="shared" si="602"/>
        <v>4.4898113311180057E-2</v>
      </c>
      <c r="T2609" s="6">
        <v>40863.039583333331</v>
      </c>
      <c r="U2609">
        <f t="shared" si="598"/>
        <v>0</v>
      </c>
      <c r="V2609">
        <f t="shared" si="599"/>
        <v>0</v>
      </c>
      <c r="W2609">
        <f t="shared" si="606"/>
        <v>0</v>
      </c>
      <c r="X2609">
        <f t="shared" si="600"/>
        <v>0</v>
      </c>
      <c r="Y2609">
        <f t="shared" si="601"/>
        <v>1</v>
      </c>
      <c r="Z2609">
        <f t="shared" si="603"/>
        <v>0</v>
      </c>
      <c r="AA2609">
        <f t="shared" si="604"/>
        <v>0</v>
      </c>
    </row>
    <row r="2610" spans="1:27">
      <c r="A2610" s="1">
        <v>40863.125694444447</v>
      </c>
      <c r="B2610" s="1" t="s">
        <v>300</v>
      </c>
      <c r="C2610" s="5">
        <v>12</v>
      </c>
      <c r="D2610" s="2">
        <v>1.8700000000000001E-2</v>
      </c>
      <c r="E2610" s="2">
        <v>6.3799999999999996E-2</v>
      </c>
      <c r="F2610" s="2">
        <v>2.3E-3</v>
      </c>
      <c r="G2610" s="2">
        <v>6.4000000000000003E-3</v>
      </c>
      <c r="H2610" s="2">
        <v>8.6999999999999994E-3</v>
      </c>
      <c r="I2610" s="2">
        <v>2.17</v>
      </c>
      <c r="J2610" s="4">
        <f t="shared" si="593"/>
        <v>0.1969042855638623</v>
      </c>
      <c r="K2610" s="4">
        <f t="shared" si="594"/>
        <v>3.5365853658536586</v>
      </c>
      <c r="L2610" s="4">
        <f t="shared" si="595"/>
        <v>0.14032258064516129</v>
      </c>
      <c r="M2610" s="4">
        <f t="shared" si="596"/>
        <v>3.6769079464988197</v>
      </c>
      <c r="N2610" s="3">
        <f t="shared" si="597"/>
        <v>18.673580089785712</v>
      </c>
      <c r="O2610">
        <f t="shared" si="608"/>
        <v>25.203252032520325</v>
      </c>
      <c r="Q2610" s="4">
        <f t="shared" si="602"/>
        <v>3.8163201985727584E-2</v>
      </c>
      <c r="T2610" s="6">
        <v>40863.125694444447</v>
      </c>
      <c r="U2610">
        <f t="shared" si="598"/>
        <v>0</v>
      </c>
      <c r="V2610">
        <f t="shared" si="599"/>
        <v>0</v>
      </c>
      <c r="W2610">
        <f t="shared" si="606"/>
        <v>0</v>
      </c>
      <c r="X2610">
        <f t="shared" si="600"/>
        <v>1</v>
      </c>
      <c r="Y2610">
        <f t="shared" si="601"/>
        <v>1</v>
      </c>
      <c r="Z2610">
        <f t="shared" si="603"/>
        <v>1</v>
      </c>
      <c r="AA2610">
        <f t="shared" si="604"/>
        <v>0</v>
      </c>
    </row>
    <row r="2611" spans="1:27">
      <c r="A2611" s="1">
        <v>40863.211805555555</v>
      </c>
      <c r="B2611" s="1" t="s">
        <v>300</v>
      </c>
      <c r="C2611" s="5">
        <v>13</v>
      </c>
      <c r="D2611" s="2">
        <v>2.3400000000000001E-2</v>
      </c>
      <c r="E2611" s="2">
        <v>9.5500000000000002E-2</v>
      </c>
      <c r="F2611" s="2">
        <v>3.2000000000000002E-3</v>
      </c>
      <c r="G2611" s="2">
        <v>8.5000000000000006E-3</v>
      </c>
      <c r="H2611" s="2">
        <v>1.17E-2</v>
      </c>
      <c r="I2611" s="2">
        <v>2.39</v>
      </c>
      <c r="J2611" s="4">
        <f t="shared" si="593"/>
        <v>0.24639359797830893</v>
      </c>
      <c r="K2611" s="4">
        <f t="shared" si="594"/>
        <v>5.2937915742793793</v>
      </c>
      <c r="L2611" s="4">
        <f t="shared" si="595"/>
        <v>0.18870967741935485</v>
      </c>
      <c r="M2611" s="4">
        <f t="shared" si="596"/>
        <v>5.4825012516987339</v>
      </c>
      <c r="N2611" s="3">
        <f t="shared" si="597"/>
        <v>22.250989054437127</v>
      </c>
      <c r="O2611">
        <f t="shared" si="608"/>
        <v>28.052570735497564</v>
      </c>
      <c r="Q2611" s="4">
        <f t="shared" si="602"/>
        <v>3.4420361939887165E-2</v>
      </c>
      <c r="T2611" s="6">
        <v>40863.211805555555</v>
      </c>
      <c r="U2611">
        <f t="shared" si="598"/>
        <v>0</v>
      </c>
      <c r="V2611">
        <f t="shared" si="599"/>
        <v>0</v>
      </c>
      <c r="W2611">
        <f t="shared" si="606"/>
        <v>0</v>
      </c>
      <c r="X2611">
        <f t="shared" si="600"/>
        <v>1</v>
      </c>
      <c r="Y2611">
        <f t="shared" si="601"/>
        <v>1</v>
      </c>
      <c r="Z2611">
        <f t="shared" si="603"/>
        <v>1</v>
      </c>
      <c r="AA2611">
        <f t="shared" si="604"/>
        <v>0</v>
      </c>
    </row>
    <row r="2612" spans="1:27">
      <c r="A2612" s="1">
        <v>40863.213194444441</v>
      </c>
      <c r="B2612" s="1" t="s">
        <v>300</v>
      </c>
      <c r="C2612" s="5">
        <v>13</v>
      </c>
      <c r="D2612" s="2">
        <v>2.2700000000000001E-2</v>
      </c>
      <c r="E2612" s="2">
        <v>0.11020000000000001</v>
      </c>
      <c r="F2612" s="2">
        <v>2.3999999999999998E-3</v>
      </c>
      <c r="G2612" s="2">
        <v>1.0500000000000001E-2</v>
      </c>
      <c r="H2612" s="2">
        <v>1.29E-2</v>
      </c>
      <c r="I2612" s="2">
        <v>2.2400000000000002</v>
      </c>
      <c r="J2612" s="4">
        <f t="shared" si="593"/>
        <v>0.2390228493208382</v>
      </c>
      <c r="K2612" s="4">
        <f t="shared" si="594"/>
        <v>6.1086474501108654</v>
      </c>
      <c r="L2612" s="4">
        <f t="shared" si="595"/>
        <v>0.20806451612903223</v>
      </c>
      <c r="M2612" s="4">
        <f t="shared" si="596"/>
        <v>6.3167119662398976</v>
      </c>
      <c r="N2612" s="3">
        <f t="shared" si="597"/>
        <v>26.42723063585035</v>
      </c>
      <c r="O2612">
        <f t="shared" si="608"/>
        <v>29.359390845494087</v>
      </c>
      <c r="Q2612" s="4">
        <f t="shared" si="602"/>
        <v>3.2938737311602517E-2</v>
      </c>
      <c r="T2612" s="6">
        <v>40863.213194444441</v>
      </c>
      <c r="U2612">
        <f t="shared" si="598"/>
        <v>0</v>
      </c>
      <c r="V2612">
        <f t="shared" si="599"/>
        <v>0</v>
      </c>
      <c r="W2612">
        <f t="shared" si="606"/>
        <v>1</v>
      </c>
      <c r="X2612">
        <f t="shared" si="600"/>
        <v>1</v>
      </c>
      <c r="Y2612">
        <f t="shared" si="601"/>
        <v>1</v>
      </c>
      <c r="Z2612">
        <f t="shared" si="603"/>
        <v>1</v>
      </c>
      <c r="AA2612">
        <f t="shared" si="604"/>
        <v>0</v>
      </c>
    </row>
    <row r="2613" spans="1:27">
      <c r="A2613" s="1">
        <v>40863.214583333334</v>
      </c>
      <c r="B2613" s="1" t="s">
        <v>300</v>
      </c>
      <c r="C2613" s="5">
        <v>13</v>
      </c>
      <c r="D2613" s="2">
        <v>2.3E-2</v>
      </c>
      <c r="E2613" s="2">
        <v>9.9299999999999999E-2</v>
      </c>
      <c r="F2613" s="2">
        <v>2.3999999999999998E-3</v>
      </c>
      <c r="G2613" s="2">
        <v>9.2999999999999992E-3</v>
      </c>
      <c r="H2613" s="2">
        <v>1.17E-2</v>
      </c>
      <c r="I2613" s="2">
        <v>2.23</v>
      </c>
      <c r="J2613" s="4">
        <f t="shared" si="593"/>
        <v>0.24218174160261136</v>
      </c>
      <c r="K2613" s="4">
        <f t="shared" si="594"/>
        <v>5.5044345898004439</v>
      </c>
      <c r="L2613" s="4">
        <f t="shared" si="595"/>
        <v>0.18870967741935485</v>
      </c>
      <c r="M2613" s="4">
        <f t="shared" si="596"/>
        <v>5.6931442672197985</v>
      </c>
      <c r="N2613" s="3">
        <f t="shared" si="597"/>
        <v>23.507735263385403</v>
      </c>
      <c r="O2613">
        <f t="shared" si="608"/>
        <v>29.168798680993802</v>
      </c>
      <c r="Q2613" s="4">
        <f t="shared" si="602"/>
        <v>3.3146828634909989E-2</v>
      </c>
      <c r="T2613" s="6">
        <v>40863.214583333334</v>
      </c>
      <c r="U2613">
        <f t="shared" si="598"/>
        <v>0</v>
      </c>
      <c r="V2613">
        <f t="shared" si="599"/>
        <v>0</v>
      </c>
      <c r="W2613">
        <f t="shared" si="606"/>
        <v>0</v>
      </c>
      <c r="X2613">
        <f t="shared" si="600"/>
        <v>1</v>
      </c>
      <c r="Y2613">
        <f t="shared" si="601"/>
        <v>1</v>
      </c>
      <c r="Z2613">
        <f t="shared" si="603"/>
        <v>1</v>
      </c>
      <c r="AA2613">
        <f t="shared" si="604"/>
        <v>0</v>
      </c>
    </row>
    <row r="2614" spans="1:27">
      <c r="A2614" s="1">
        <v>40882.436805555553</v>
      </c>
      <c r="B2614" s="1" t="s">
        <v>380</v>
      </c>
      <c r="C2614" s="5">
        <v>1</v>
      </c>
      <c r="D2614" s="2">
        <v>1.11E-2</v>
      </c>
      <c r="E2614" s="2">
        <v>5.8099999999999999E-2</v>
      </c>
      <c r="F2614" s="2">
        <v>1.8E-3</v>
      </c>
      <c r="G2614" s="2">
        <v>4.7999999999999996E-3</v>
      </c>
      <c r="H2614" s="2">
        <v>6.6E-3</v>
      </c>
      <c r="I2614" s="2">
        <v>1.76</v>
      </c>
      <c r="J2614" s="4">
        <f t="shared" si="593"/>
        <v>0.11687901442560809</v>
      </c>
      <c r="K2614" s="4">
        <f t="shared" si="594"/>
        <v>3.2206208425720622</v>
      </c>
      <c r="L2614" s="4">
        <f t="shared" si="595"/>
        <v>0.1064516129032258</v>
      </c>
      <c r="M2614" s="4">
        <f t="shared" si="596"/>
        <v>3.327072455475288</v>
      </c>
      <c r="N2614" s="3">
        <f t="shared" si="597"/>
        <v>28.465952351034961</v>
      </c>
      <c r="O2614">
        <f t="shared" si="608"/>
        <v>30.254317005979978</v>
      </c>
      <c r="Q2614" s="4">
        <f t="shared" si="602"/>
        <v>3.1995579996474316E-2</v>
      </c>
      <c r="T2614" s="6">
        <v>40882.436805555553</v>
      </c>
      <c r="U2614">
        <f t="shared" si="598"/>
        <v>0</v>
      </c>
      <c r="V2614">
        <f t="shared" si="599"/>
        <v>0</v>
      </c>
      <c r="W2614">
        <f t="shared" si="606"/>
        <v>1</v>
      </c>
      <c r="X2614">
        <f t="shared" si="600"/>
        <v>0</v>
      </c>
      <c r="Y2614">
        <f t="shared" si="601"/>
        <v>1</v>
      </c>
      <c r="Z2614">
        <f t="shared" si="603"/>
        <v>1</v>
      </c>
      <c r="AA2614">
        <f t="shared" si="604"/>
        <v>0</v>
      </c>
    </row>
    <row r="2615" spans="1:27">
      <c r="A2615" s="1">
        <v>40882.522916666669</v>
      </c>
      <c r="B2615" s="1" t="s">
        <v>380</v>
      </c>
      <c r="C2615" s="5">
        <v>2</v>
      </c>
      <c r="D2615" s="2">
        <v>1.12E-2</v>
      </c>
      <c r="E2615" s="2">
        <v>5.0900000000000001E-2</v>
      </c>
      <c r="F2615" s="2">
        <v>1.6999999999999999E-3</v>
      </c>
      <c r="G2615" s="2">
        <v>3.5999999999999999E-3</v>
      </c>
      <c r="H2615" s="2">
        <v>5.3E-3</v>
      </c>
      <c r="I2615" s="2">
        <v>1.7</v>
      </c>
      <c r="J2615" s="4">
        <f t="shared" si="593"/>
        <v>0.11793197851953248</v>
      </c>
      <c r="K2615" s="4">
        <f t="shared" si="594"/>
        <v>2.821507760532151</v>
      </c>
      <c r="L2615" s="4">
        <f t="shared" si="595"/>
        <v>8.5483870967741932E-2</v>
      </c>
      <c r="M2615" s="4">
        <f t="shared" si="596"/>
        <v>2.9069916314998929</v>
      </c>
      <c r="N2615" s="3">
        <f t="shared" si="597"/>
        <v>24.649731718173648</v>
      </c>
      <c r="O2615">
        <f t="shared" si="608"/>
        <v>33.006317198677998</v>
      </c>
      <c r="Q2615" s="4">
        <f t="shared" si="602"/>
        <v>2.9406301016296914E-2</v>
      </c>
      <c r="T2615" s="6">
        <v>40882.522916666669</v>
      </c>
      <c r="U2615">
        <f t="shared" si="598"/>
        <v>0</v>
      </c>
      <c r="V2615">
        <f t="shared" si="599"/>
        <v>0</v>
      </c>
      <c r="W2615">
        <f t="shared" si="606"/>
        <v>0</v>
      </c>
      <c r="X2615">
        <f t="shared" si="600"/>
        <v>0</v>
      </c>
      <c r="Y2615">
        <f t="shared" si="601"/>
        <v>1</v>
      </c>
      <c r="Z2615">
        <f t="shared" si="603"/>
        <v>1</v>
      </c>
      <c r="AA2615">
        <f t="shared" si="604"/>
        <v>0</v>
      </c>
    </row>
    <row r="2616" spans="1:27">
      <c r="A2616" s="1">
        <v>40882.609027777777</v>
      </c>
      <c r="B2616" s="1" t="s">
        <v>380</v>
      </c>
      <c r="C2616" s="5">
        <v>3</v>
      </c>
      <c r="D2616" s="2">
        <v>9.1999999999999998E-3</v>
      </c>
      <c r="E2616" s="2">
        <v>7.4700000000000003E-2</v>
      </c>
      <c r="F2616" s="2">
        <v>1.4E-3</v>
      </c>
      <c r="G2616" s="2">
        <v>2.5999999999999999E-3</v>
      </c>
      <c r="H2616" s="2">
        <v>4.0000000000000001E-3</v>
      </c>
      <c r="I2616" s="2">
        <v>3.09</v>
      </c>
      <c r="J2616" s="4">
        <f t="shared" si="593"/>
        <v>9.6872696641044531E-2</v>
      </c>
      <c r="K2616" s="4">
        <f t="shared" si="594"/>
        <v>4.1407982261640797</v>
      </c>
      <c r="L2616" s="4">
        <f t="shared" si="595"/>
        <v>6.4516129032258063E-2</v>
      </c>
      <c r="M2616" s="4">
        <f t="shared" si="596"/>
        <v>4.2053143551963377</v>
      </c>
      <c r="N2616" s="3">
        <f t="shared" si="597"/>
        <v>43.410728729673501</v>
      </c>
      <c r="O2616">
        <f t="shared" si="608"/>
        <v>64.182372505543242</v>
      </c>
      <c r="Q2616" s="4">
        <f t="shared" si="602"/>
        <v>1.5341571065320737E-2</v>
      </c>
      <c r="T2616" s="6">
        <v>40882.609027777777</v>
      </c>
      <c r="U2616">
        <f t="shared" si="598"/>
        <v>0</v>
      </c>
      <c r="V2616">
        <f t="shared" si="599"/>
        <v>0</v>
      </c>
      <c r="W2616">
        <f t="shared" si="606"/>
        <v>1</v>
      </c>
      <c r="X2616">
        <f t="shared" si="600"/>
        <v>0</v>
      </c>
      <c r="Y2616">
        <f t="shared" si="601"/>
        <v>1</v>
      </c>
      <c r="Z2616">
        <f t="shared" si="603"/>
        <v>1</v>
      </c>
      <c r="AA2616">
        <f t="shared" si="604"/>
        <v>0</v>
      </c>
    </row>
    <row r="2617" spans="1:27">
      <c r="A2617" s="1">
        <v>40882.695138888892</v>
      </c>
      <c r="B2617" s="1" t="s">
        <v>380</v>
      </c>
      <c r="C2617" s="5">
        <v>4</v>
      </c>
      <c r="D2617" s="2">
        <v>5.8999999999999999E-3</v>
      </c>
      <c r="E2617" s="2">
        <v>2.2599999999999999E-2</v>
      </c>
      <c r="F2617" s="2">
        <v>1E-3</v>
      </c>
      <c r="I2617" s="2">
        <v>5.51</v>
      </c>
      <c r="J2617" s="4">
        <f t="shared" si="593"/>
        <v>6.2124881541539438E-2</v>
      </c>
      <c r="K2617" s="4">
        <f t="shared" si="594"/>
        <v>1.2527716186252771</v>
      </c>
      <c r="L2617" s="4">
        <f t="shared" si="595"/>
        <v>0</v>
      </c>
      <c r="M2617" s="4">
        <f t="shared" si="596"/>
        <v>1.2527716186252771</v>
      </c>
      <c r="N2617" s="3">
        <f t="shared" si="597"/>
        <v>20.165376376413992</v>
      </c>
      <c r="Q2617" s="4">
        <f t="shared" si="602"/>
        <v>0</v>
      </c>
      <c r="T2617" s="6">
        <v>40882.695138888892</v>
      </c>
      <c r="U2617">
        <f t="shared" si="598"/>
        <v>0</v>
      </c>
      <c r="V2617">
        <f t="shared" si="599"/>
        <v>0</v>
      </c>
      <c r="W2617">
        <f t="shared" si="606"/>
        <v>0</v>
      </c>
      <c r="X2617">
        <f t="shared" si="600"/>
        <v>0</v>
      </c>
      <c r="Y2617">
        <f t="shared" si="601"/>
        <v>0</v>
      </c>
      <c r="Z2617">
        <f t="shared" si="603"/>
        <v>0</v>
      </c>
      <c r="AA2617">
        <f t="shared" si="604"/>
        <v>0</v>
      </c>
    </row>
    <row r="2618" spans="1:27">
      <c r="A2618" s="1">
        <v>40882.78125</v>
      </c>
      <c r="B2618" s="1" t="s">
        <v>380</v>
      </c>
      <c r="C2618" s="5">
        <v>5</v>
      </c>
      <c r="D2618" s="2">
        <v>8.0000000000000002E-3</v>
      </c>
      <c r="E2618" s="2">
        <v>5.2999999999999999E-2</v>
      </c>
      <c r="F2618" s="2">
        <v>1.2999999999999999E-3</v>
      </c>
      <c r="G2618" s="2">
        <v>2.8999999999999998E-3</v>
      </c>
      <c r="H2618" s="2">
        <v>4.1999999999999997E-3</v>
      </c>
      <c r="I2618" s="2">
        <v>2.66</v>
      </c>
      <c r="J2618" s="4">
        <f t="shared" si="593"/>
        <v>8.4237127513951779E-2</v>
      </c>
      <c r="K2618" s="4">
        <f t="shared" si="594"/>
        <v>2.9379157427937916</v>
      </c>
      <c r="L2618" s="4">
        <f t="shared" si="595"/>
        <v>6.774193548387096E-2</v>
      </c>
      <c r="M2618" s="4">
        <f t="shared" si="596"/>
        <v>3.0056576782776627</v>
      </c>
      <c r="N2618" s="3">
        <f t="shared" si="597"/>
        <v>35.680913713253702</v>
      </c>
      <c r="O2618">
        <f t="shared" ref="O2618:O2631" si="609">K2618/L2618</f>
        <v>43.369232393622646</v>
      </c>
      <c r="Q2618" s="4">
        <f t="shared" si="602"/>
        <v>2.2538140645041532E-2</v>
      </c>
      <c r="T2618" s="6">
        <v>40882.78125</v>
      </c>
      <c r="U2618">
        <f t="shared" si="598"/>
        <v>0</v>
      </c>
      <c r="V2618">
        <f t="shared" si="599"/>
        <v>0</v>
      </c>
      <c r="W2618">
        <f t="shared" ref="W2618:W2649" si="610">IF(N2618&gt;25,1,0)</f>
        <v>1</v>
      </c>
      <c r="X2618">
        <f t="shared" si="600"/>
        <v>0</v>
      </c>
      <c r="Y2618">
        <f t="shared" si="601"/>
        <v>1</v>
      </c>
      <c r="Z2618">
        <f t="shared" si="603"/>
        <v>1</v>
      </c>
      <c r="AA2618">
        <f t="shared" si="604"/>
        <v>0</v>
      </c>
    </row>
    <row r="2619" spans="1:27">
      <c r="A2619" s="1">
        <v>40882.867361111108</v>
      </c>
      <c r="B2619" s="1" t="s">
        <v>380</v>
      </c>
      <c r="C2619" s="5">
        <v>6</v>
      </c>
      <c r="D2619" s="2">
        <v>1.11E-2</v>
      </c>
      <c r="E2619" s="2">
        <v>6.7299999999999999E-2</v>
      </c>
      <c r="F2619" s="2">
        <v>1.5E-3</v>
      </c>
      <c r="G2619" s="2">
        <v>4.1999999999999997E-3</v>
      </c>
      <c r="H2619" s="2">
        <v>5.7000000000000002E-3</v>
      </c>
      <c r="I2619" s="2">
        <v>1.9</v>
      </c>
      <c r="J2619" s="4">
        <f t="shared" si="593"/>
        <v>0.11687901442560809</v>
      </c>
      <c r="K2619" s="4">
        <f t="shared" si="594"/>
        <v>3.7305986696230602</v>
      </c>
      <c r="L2619" s="4">
        <f t="shared" si="595"/>
        <v>9.1935483870967741E-2</v>
      </c>
      <c r="M2619" s="4">
        <f t="shared" si="596"/>
        <v>3.8225341534940278</v>
      </c>
      <c r="N2619" s="3">
        <f t="shared" si="597"/>
        <v>32.705051221380884</v>
      </c>
      <c r="O2619">
        <f t="shared" si="609"/>
        <v>40.578441669584166</v>
      </c>
      <c r="Q2619" s="4">
        <f t="shared" si="602"/>
        <v>2.4050925427816817E-2</v>
      </c>
      <c r="T2619" s="6">
        <v>40882.867361111108</v>
      </c>
      <c r="U2619">
        <f t="shared" si="598"/>
        <v>0</v>
      </c>
      <c r="V2619">
        <f t="shared" si="599"/>
        <v>0</v>
      </c>
      <c r="W2619">
        <f t="shared" si="610"/>
        <v>1</v>
      </c>
      <c r="X2619">
        <f t="shared" si="600"/>
        <v>0</v>
      </c>
      <c r="Y2619">
        <f t="shared" si="601"/>
        <v>1</v>
      </c>
      <c r="Z2619">
        <f t="shared" si="603"/>
        <v>1</v>
      </c>
      <c r="AA2619">
        <f t="shared" si="604"/>
        <v>0</v>
      </c>
    </row>
    <row r="2620" spans="1:27">
      <c r="A2620" s="1">
        <v>40882.953472222223</v>
      </c>
      <c r="B2620" s="1" t="s">
        <v>380</v>
      </c>
      <c r="C2620" s="5">
        <v>7</v>
      </c>
      <c r="D2620" s="2">
        <v>1.4E-2</v>
      </c>
      <c r="E2620" s="2">
        <v>7.1199999999999999E-2</v>
      </c>
      <c r="F2620" s="2">
        <v>2E-3</v>
      </c>
      <c r="G2620" s="2">
        <v>7.1000000000000004E-3</v>
      </c>
      <c r="H2620" s="2">
        <v>9.1000000000000004E-3</v>
      </c>
      <c r="I2620" s="2">
        <v>1.65</v>
      </c>
      <c r="J2620" s="4">
        <f t="shared" si="593"/>
        <v>0.1474149731494156</v>
      </c>
      <c r="K2620" s="4">
        <f t="shared" si="594"/>
        <v>3.9467849223946789</v>
      </c>
      <c r="L2620" s="4">
        <f t="shared" si="595"/>
        <v>0.14677419354838711</v>
      </c>
      <c r="M2620" s="4">
        <f t="shared" si="596"/>
        <v>4.0935591159430658</v>
      </c>
      <c r="N2620" s="3">
        <f t="shared" si="597"/>
        <v>27.768950660079497</v>
      </c>
      <c r="O2620">
        <f t="shared" si="609"/>
        <v>26.890182987743962</v>
      </c>
      <c r="Q2620" s="4">
        <f t="shared" si="602"/>
        <v>3.5854909967404626E-2</v>
      </c>
      <c r="T2620" s="6">
        <v>40882.953472222223</v>
      </c>
      <c r="U2620">
        <f t="shared" si="598"/>
        <v>0</v>
      </c>
      <c r="V2620">
        <f t="shared" si="599"/>
        <v>0</v>
      </c>
      <c r="W2620">
        <f t="shared" si="610"/>
        <v>1</v>
      </c>
      <c r="X2620">
        <f t="shared" si="600"/>
        <v>1</v>
      </c>
      <c r="Y2620">
        <f t="shared" si="601"/>
        <v>1</v>
      </c>
      <c r="Z2620">
        <f t="shared" si="603"/>
        <v>1</v>
      </c>
      <c r="AA2620">
        <f t="shared" si="604"/>
        <v>0</v>
      </c>
    </row>
    <row r="2621" spans="1:27">
      <c r="A2621" s="1">
        <v>40883.039583333331</v>
      </c>
      <c r="B2621" s="1" t="s">
        <v>384</v>
      </c>
      <c r="C2621" s="5">
        <v>8</v>
      </c>
      <c r="D2621" s="2">
        <v>1.17E-2</v>
      </c>
      <c r="E2621" s="2">
        <v>5.3999999999999999E-2</v>
      </c>
      <c r="F2621" s="2">
        <v>1.6999999999999999E-3</v>
      </c>
      <c r="G2621" s="2">
        <v>4.4999999999999997E-3</v>
      </c>
      <c r="H2621" s="2">
        <v>6.1999999999999998E-3</v>
      </c>
      <c r="I2621" s="2">
        <v>1.52</v>
      </c>
      <c r="J2621" s="4">
        <f t="shared" si="593"/>
        <v>0.12319679898915446</v>
      </c>
      <c r="K2621" s="4">
        <f t="shared" si="594"/>
        <v>2.9933481152993351</v>
      </c>
      <c r="L2621" s="4">
        <f t="shared" si="595"/>
        <v>9.9999999999999992E-2</v>
      </c>
      <c r="M2621" s="4">
        <f t="shared" si="596"/>
        <v>3.0933481152993352</v>
      </c>
      <c r="N2621" s="3">
        <f t="shared" si="597"/>
        <v>25.108997479485289</v>
      </c>
      <c r="O2621">
        <f t="shared" si="609"/>
        <v>29.933481152993352</v>
      </c>
      <c r="Q2621" s="4">
        <f t="shared" si="602"/>
        <v>3.2327431725324346E-2</v>
      </c>
      <c r="T2621" s="6">
        <v>40883.039583333331</v>
      </c>
      <c r="U2621">
        <f t="shared" si="598"/>
        <v>0</v>
      </c>
      <c r="V2621">
        <f t="shared" si="599"/>
        <v>0</v>
      </c>
      <c r="W2621">
        <f t="shared" si="610"/>
        <v>1</v>
      </c>
      <c r="X2621">
        <f t="shared" si="600"/>
        <v>0</v>
      </c>
      <c r="Y2621">
        <f t="shared" si="601"/>
        <v>1</v>
      </c>
      <c r="Z2621">
        <f t="shared" si="603"/>
        <v>1</v>
      </c>
      <c r="AA2621">
        <f t="shared" si="604"/>
        <v>0</v>
      </c>
    </row>
    <row r="2622" spans="1:27">
      <c r="A2622" s="1">
        <v>40883.125694444447</v>
      </c>
      <c r="B2622" s="1" t="s">
        <v>384</v>
      </c>
      <c r="C2622" s="5">
        <v>9</v>
      </c>
      <c r="D2622" s="2">
        <v>7.6E-3</v>
      </c>
      <c r="E2622" s="2">
        <v>2.4199999999999999E-2</v>
      </c>
      <c r="F2622" s="2">
        <v>1.2999999999999999E-3</v>
      </c>
      <c r="G2622" s="2">
        <v>2.3E-3</v>
      </c>
      <c r="H2622" s="2">
        <v>3.5999999999999999E-3</v>
      </c>
      <c r="I2622" s="2">
        <v>3.42</v>
      </c>
      <c r="J2622" s="4">
        <f t="shared" si="593"/>
        <v>8.0025271138254195E-2</v>
      </c>
      <c r="K2622" s="4">
        <f t="shared" si="594"/>
        <v>1.3414634146341464</v>
      </c>
      <c r="L2622" s="4">
        <f t="shared" si="595"/>
        <v>5.8064516129032261E-2</v>
      </c>
      <c r="M2622" s="4">
        <f t="shared" si="596"/>
        <v>1.3995279307631787</v>
      </c>
      <c r="N2622" s="3">
        <f t="shared" si="597"/>
        <v>17.488574682181458</v>
      </c>
      <c r="O2622">
        <f t="shared" si="609"/>
        <v>23.102981029810298</v>
      </c>
      <c r="Q2622" s="4">
        <f t="shared" si="602"/>
        <v>4.1488644029682928E-2</v>
      </c>
      <c r="T2622" s="6">
        <v>40883.125694444447</v>
      </c>
      <c r="U2622">
        <f t="shared" si="598"/>
        <v>0</v>
      </c>
      <c r="V2622">
        <f t="shared" si="599"/>
        <v>0</v>
      </c>
      <c r="W2622">
        <f t="shared" si="610"/>
        <v>0</v>
      </c>
      <c r="X2622">
        <f t="shared" si="600"/>
        <v>0</v>
      </c>
      <c r="Y2622">
        <f t="shared" si="601"/>
        <v>0</v>
      </c>
      <c r="Z2622">
        <f t="shared" si="603"/>
        <v>0</v>
      </c>
      <c r="AA2622">
        <f t="shared" si="604"/>
        <v>0</v>
      </c>
    </row>
    <row r="2623" spans="1:27">
      <c r="A2623" s="1">
        <v>40883.211805555555</v>
      </c>
      <c r="B2623" s="1" t="s">
        <v>384</v>
      </c>
      <c r="C2623" s="5">
        <v>10</v>
      </c>
      <c r="D2623" s="2">
        <v>6.1000000000000004E-3</v>
      </c>
      <c r="E2623" s="2">
        <v>1.7500000000000002E-2</v>
      </c>
      <c r="F2623" s="2">
        <v>1.1000000000000001E-3</v>
      </c>
      <c r="G2623" s="2">
        <v>1.1999999999999999E-3</v>
      </c>
      <c r="H2623" s="2">
        <v>2.3E-3</v>
      </c>
      <c r="I2623" s="2">
        <v>4.6500000000000004</v>
      </c>
      <c r="J2623" s="4">
        <f t="shared" si="593"/>
        <v>6.423080972938823E-2</v>
      </c>
      <c r="K2623" s="4">
        <f t="shared" si="594"/>
        <v>0.97006651884700679</v>
      </c>
      <c r="L2623" s="4">
        <f t="shared" si="595"/>
        <v>3.7096774193548385E-2</v>
      </c>
      <c r="M2623" s="4">
        <f t="shared" si="596"/>
        <v>1.0071632930405552</v>
      </c>
      <c r="N2623" s="3">
        <f t="shared" si="597"/>
        <v>15.680376711485495</v>
      </c>
      <c r="O2623">
        <f t="shared" si="609"/>
        <v>26.149619203701924</v>
      </c>
      <c r="Q2623" s="4">
        <f t="shared" si="602"/>
        <v>3.6832929128657807E-2</v>
      </c>
      <c r="T2623" s="6">
        <v>40883.211805555555</v>
      </c>
      <c r="U2623">
        <f t="shared" si="598"/>
        <v>0</v>
      </c>
      <c r="V2623">
        <f t="shared" si="599"/>
        <v>0</v>
      </c>
      <c r="W2623">
        <f t="shared" si="610"/>
        <v>0</v>
      </c>
      <c r="X2623">
        <f t="shared" si="600"/>
        <v>0</v>
      </c>
      <c r="Y2623">
        <f t="shared" si="601"/>
        <v>0</v>
      </c>
      <c r="Z2623">
        <f t="shared" si="603"/>
        <v>1</v>
      </c>
      <c r="AA2623">
        <f t="shared" si="604"/>
        <v>0</v>
      </c>
    </row>
    <row r="2624" spans="1:27">
      <c r="A2624" s="1">
        <v>40883.29791666667</v>
      </c>
      <c r="B2624" s="1" t="s">
        <v>384</v>
      </c>
      <c r="C2624" s="5">
        <v>11</v>
      </c>
      <c r="D2624" s="2">
        <v>6.4999999999999997E-3</v>
      </c>
      <c r="E2624" s="2">
        <v>2.8400000000000002E-2</v>
      </c>
      <c r="F2624" s="2">
        <v>1.1000000000000001E-3</v>
      </c>
      <c r="G2624" s="2">
        <v>1.5E-3</v>
      </c>
      <c r="H2624" s="2">
        <v>2.5999999999999999E-3</v>
      </c>
      <c r="I2624" s="2">
        <v>3.32</v>
      </c>
      <c r="J2624" s="4">
        <f t="shared" si="593"/>
        <v>6.8442666105085814E-2</v>
      </c>
      <c r="K2624" s="4">
        <f t="shared" si="594"/>
        <v>1.5742793791574281</v>
      </c>
      <c r="L2624" s="4">
        <f t="shared" si="595"/>
        <v>4.1935483870967738E-2</v>
      </c>
      <c r="M2624" s="4">
        <f t="shared" si="596"/>
        <v>1.6162148630283959</v>
      </c>
      <c r="N2624" s="3">
        <f t="shared" si="597"/>
        <v>23.614142391047196</v>
      </c>
      <c r="O2624">
        <f t="shared" si="609"/>
        <v>37.540508272215597</v>
      </c>
      <c r="Q2624" s="4">
        <f t="shared" si="602"/>
        <v>2.594672579139062E-2</v>
      </c>
      <c r="T2624" s="6">
        <v>40883.29791666667</v>
      </c>
      <c r="U2624">
        <f t="shared" si="598"/>
        <v>0</v>
      </c>
      <c r="V2624">
        <f t="shared" si="599"/>
        <v>0</v>
      </c>
      <c r="W2624">
        <f t="shared" si="610"/>
        <v>0</v>
      </c>
      <c r="X2624">
        <f t="shared" si="600"/>
        <v>0</v>
      </c>
      <c r="Y2624">
        <f t="shared" si="601"/>
        <v>0</v>
      </c>
      <c r="Z2624">
        <f t="shared" si="603"/>
        <v>1</v>
      </c>
      <c r="AA2624">
        <f t="shared" si="604"/>
        <v>0</v>
      </c>
    </row>
    <row r="2625" spans="1:27">
      <c r="A2625" s="1">
        <v>40883.384027777778</v>
      </c>
      <c r="B2625" s="1" t="s">
        <v>384</v>
      </c>
      <c r="C2625" s="5">
        <v>12</v>
      </c>
      <c r="D2625" s="2">
        <v>1.03E-2</v>
      </c>
      <c r="E2625" s="2">
        <v>3.5400000000000001E-2</v>
      </c>
      <c r="F2625" s="2">
        <v>1.2999999999999999E-3</v>
      </c>
      <c r="G2625" s="2">
        <v>3.2000000000000002E-3</v>
      </c>
      <c r="H2625" s="2">
        <v>4.4999999999999997E-3</v>
      </c>
      <c r="I2625" s="2">
        <v>2.04</v>
      </c>
      <c r="J2625" s="4">
        <f t="shared" si="593"/>
        <v>0.10845530167421291</v>
      </c>
      <c r="K2625" s="4">
        <f t="shared" si="594"/>
        <v>1.9623059866962309</v>
      </c>
      <c r="L2625" s="4">
        <f t="shared" si="595"/>
        <v>7.2580645161290314E-2</v>
      </c>
      <c r="M2625" s="4">
        <f t="shared" si="596"/>
        <v>2.0348866318575212</v>
      </c>
      <c r="N2625" s="3">
        <f t="shared" si="597"/>
        <v>18.762444992962017</v>
      </c>
      <c r="O2625">
        <f t="shared" si="609"/>
        <v>27.036215816703628</v>
      </c>
      <c r="Q2625" s="4">
        <f t="shared" si="602"/>
        <v>3.5668151741227949E-2</v>
      </c>
      <c r="T2625" s="6">
        <v>40883.384027777778</v>
      </c>
      <c r="U2625">
        <f t="shared" si="598"/>
        <v>0</v>
      </c>
      <c r="V2625">
        <f t="shared" si="599"/>
        <v>0</v>
      </c>
      <c r="W2625">
        <f t="shared" si="610"/>
        <v>0</v>
      </c>
      <c r="X2625">
        <f t="shared" si="600"/>
        <v>0</v>
      </c>
      <c r="Y2625">
        <f t="shared" si="601"/>
        <v>1</v>
      </c>
      <c r="Z2625">
        <f t="shared" si="603"/>
        <v>1</v>
      </c>
      <c r="AA2625">
        <f t="shared" si="604"/>
        <v>0</v>
      </c>
    </row>
    <row r="2626" spans="1:27">
      <c r="A2626" s="1">
        <v>40883.470138888886</v>
      </c>
      <c r="B2626" s="1" t="s">
        <v>384</v>
      </c>
      <c r="C2626" s="5">
        <v>13</v>
      </c>
      <c r="D2626" s="2">
        <v>1.32E-2</v>
      </c>
      <c r="E2626" s="2">
        <v>5.2699999999999997E-2</v>
      </c>
      <c r="F2626" s="2">
        <v>1.9E-3</v>
      </c>
      <c r="G2626" s="2">
        <v>5.0000000000000001E-3</v>
      </c>
      <c r="H2626" s="2">
        <v>6.8999999999999999E-3</v>
      </c>
      <c r="I2626" s="2">
        <v>2.27</v>
      </c>
      <c r="J2626" s="4">
        <f t="shared" si="593"/>
        <v>0.13899126039802043</v>
      </c>
      <c r="K2626" s="4">
        <f t="shared" si="594"/>
        <v>2.9212860310421283</v>
      </c>
      <c r="L2626" s="4">
        <f t="shared" si="595"/>
        <v>0.11129032258064517</v>
      </c>
      <c r="M2626" s="4">
        <f t="shared" si="596"/>
        <v>3.0325763536227734</v>
      </c>
      <c r="N2626" s="3">
        <f t="shared" si="597"/>
        <v>21.818467901784455</v>
      </c>
      <c r="O2626">
        <f t="shared" si="609"/>
        <v>26.249236800668399</v>
      </c>
      <c r="Q2626" s="4">
        <f t="shared" si="602"/>
        <v>3.6698275526581753E-2</v>
      </c>
      <c r="T2626" s="6">
        <v>40883.470138888886</v>
      </c>
      <c r="U2626">
        <f t="shared" si="598"/>
        <v>0</v>
      </c>
      <c r="V2626">
        <f t="shared" si="599"/>
        <v>0</v>
      </c>
      <c r="W2626">
        <f t="shared" si="610"/>
        <v>0</v>
      </c>
      <c r="X2626">
        <f t="shared" si="600"/>
        <v>1</v>
      </c>
      <c r="Y2626">
        <f t="shared" si="601"/>
        <v>1</v>
      </c>
      <c r="Z2626">
        <f t="shared" si="603"/>
        <v>1</v>
      </c>
      <c r="AA2626">
        <f t="shared" si="604"/>
        <v>0</v>
      </c>
    </row>
    <row r="2627" spans="1:27">
      <c r="A2627" s="1">
        <v>40883.47152777778</v>
      </c>
      <c r="B2627" s="1" t="s">
        <v>384</v>
      </c>
      <c r="C2627" s="5">
        <v>13</v>
      </c>
      <c r="D2627" s="2">
        <v>1.26E-2</v>
      </c>
      <c r="E2627" s="2">
        <v>5.7700000000000001E-2</v>
      </c>
      <c r="F2627" s="2">
        <v>2.0999999999999999E-3</v>
      </c>
      <c r="G2627" s="2">
        <v>5.7999999999999996E-3</v>
      </c>
      <c r="H2627" s="2">
        <v>7.9000000000000008E-3</v>
      </c>
      <c r="I2627" s="2">
        <v>2.16</v>
      </c>
      <c r="J2627" s="4">
        <f t="shared" ref="J2627:J2690" si="611">(D2627/94.97)*1000</f>
        <v>0.13267347583447406</v>
      </c>
      <c r="K2627" s="4">
        <f t="shared" ref="K2627:K2690" si="612">(E2627/18.04)*1000</f>
        <v>3.198447893569845</v>
      </c>
      <c r="L2627" s="4">
        <f t="shared" ref="L2627:L2690" si="613">(H2627/62)*1000</f>
        <v>0.1274193548387097</v>
      </c>
      <c r="M2627" s="4">
        <f t="shared" ref="M2627:M2690" si="614">K2627+L2627</f>
        <v>3.3258672484085547</v>
      </c>
      <c r="N2627" s="3">
        <f t="shared" ref="N2627:N2690" si="615">M2627/J2627</f>
        <v>25.06806449058416</v>
      </c>
      <c r="O2627">
        <f t="shared" si="609"/>
        <v>25.101742962193718</v>
      </c>
      <c r="Q2627" s="4">
        <f t="shared" si="602"/>
        <v>3.8311617789218898E-2</v>
      </c>
      <c r="T2627" s="6">
        <v>40883.47152777778</v>
      </c>
      <c r="U2627">
        <f t="shared" ref="U2627:U2690" si="616">IF(I2627&gt;15,1,0)</f>
        <v>0</v>
      </c>
      <c r="V2627">
        <f t="shared" ref="V2627:V2690" si="617">IF(I2627&gt;20,1,0)</f>
        <v>0</v>
      </c>
      <c r="W2627">
        <f t="shared" si="610"/>
        <v>1</v>
      </c>
      <c r="X2627">
        <f t="shared" ref="X2627:X2690" si="618">IF(J2627&gt;0.125,1,0)</f>
        <v>1</v>
      </c>
      <c r="Y2627">
        <f t="shared" ref="Y2627:Y2690" si="619">IF(M2627&gt;2,1,0)</f>
        <v>1</v>
      </c>
      <c r="Z2627">
        <f t="shared" si="603"/>
        <v>1</v>
      </c>
      <c r="AA2627">
        <f t="shared" si="604"/>
        <v>0</v>
      </c>
    </row>
    <row r="2628" spans="1:27">
      <c r="A2628" s="1">
        <v>40883.472916666666</v>
      </c>
      <c r="B2628" s="1" t="s">
        <v>384</v>
      </c>
      <c r="C2628" s="5">
        <v>13</v>
      </c>
      <c r="D2628" s="2">
        <v>1.2500000000000001E-2</v>
      </c>
      <c r="E2628" s="2">
        <v>5.2200000000000003E-2</v>
      </c>
      <c r="F2628" s="2">
        <v>2.5999999999999999E-3</v>
      </c>
      <c r="G2628" s="2">
        <v>5.1000000000000004E-3</v>
      </c>
      <c r="H2628" s="2">
        <v>7.7000000000000002E-3</v>
      </c>
      <c r="I2628" s="2">
        <v>2.06</v>
      </c>
      <c r="J2628" s="4">
        <f t="shared" si="611"/>
        <v>0.13162051174054967</v>
      </c>
      <c r="K2628" s="4">
        <f t="shared" si="612"/>
        <v>2.8935698447893574</v>
      </c>
      <c r="L2628" s="4">
        <f t="shared" si="613"/>
        <v>0.12419354838709679</v>
      </c>
      <c r="M2628" s="4">
        <f t="shared" si="614"/>
        <v>3.017763393176454</v>
      </c>
      <c r="N2628" s="3">
        <f t="shared" si="615"/>
        <v>22.927759155997421</v>
      </c>
      <c r="O2628">
        <f t="shared" si="609"/>
        <v>23.298874074927291</v>
      </c>
      <c r="Q2628" s="4">
        <f t="shared" ref="Q2628:Q2691" si="620">L2628/M2628</f>
        <v>4.1154170226835596E-2</v>
      </c>
      <c r="T2628" s="6">
        <v>40883.472916666666</v>
      </c>
      <c r="U2628">
        <f t="shared" si="616"/>
        <v>0</v>
      </c>
      <c r="V2628">
        <f t="shared" si="617"/>
        <v>0</v>
      </c>
      <c r="W2628">
        <f t="shared" si="610"/>
        <v>0</v>
      </c>
      <c r="X2628">
        <f t="shared" si="618"/>
        <v>1</v>
      </c>
      <c r="Y2628">
        <f t="shared" si="619"/>
        <v>1</v>
      </c>
      <c r="Z2628">
        <f t="shared" ref="Z2628:Z2691" si="621">IF(O2628&gt;25,1,0)</f>
        <v>0</v>
      </c>
      <c r="AA2628">
        <f t="shared" ref="AA2628:AA2691" si="622">IF(Q2628&gt;0.1,1,0)</f>
        <v>0</v>
      </c>
    </row>
    <row r="2629" spans="1:27">
      <c r="A2629" s="1">
        <v>40922.22152777778</v>
      </c>
      <c r="B2629" s="1" t="s">
        <v>178</v>
      </c>
      <c r="C2629" s="5">
        <v>1</v>
      </c>
      <c r="D2629" s="2">
        <v>1.46E-2</v>
      </c>
      <c r="E2629" s="2">
        <v>4.6399999999999997E-2</v>
      </c>
      <c r="F2629" s="2">
        <v>2.3E-3</v>
      </c>
      <c r="G2629" s="2">
        <v>4.1000000000000003E-3</v>
      </c>
      <c r="H2629" s="2">
        <v>6.4000000000000003E-3</v>
      </c>
      <c r="I2629" s="2">
        <v>0.96</v>
      </c>
      <c r="J2629" s="4">
        <f t="shared" si="611"/>
        <v>0.15373275771296199</v>
      </c>
      <c r="K2629" s="4">
        <f t="shared" si="612"/>
        <v>2.5720620842572064</v>
      </c>
      <c r="L2629" s="4">
        <f t="shared" si="613"/>
        <v>0.1032258064516129</v>
      </c>
      <c r="M2629" s="4">
        <f t="shared" si="614"/>
        <v>2.6752878907088191</v>
      </c>
      <c r="N2629" s="3">
        <f t="shared" si="615"/>
        <v>17.402198012370995</v>
      </c>
      <c r="O2629">
        <f t="shared" si="609"/>
        <v>24.916851441241686</v>
      </c>
      <c r="Q2629" s="4">
        <f t="shared" si="620"/>
        <v>3.8584933909398128E-2</v>
      </c>
      <c r="T2629" s="6">
        <v>40922.22152777778</v>
      </c>
      <c r="U2629">
        <f t="shared" si="616"/>
        <v>0</v>
      </c>
      <c r="V2629">
        <f t="shared" si="617"/>
        <v>0</v>
      </c>
      <c r="W2629">
        <f t="shared" si="610"/>
        <v>0</v>
      </c>
      <c r="X2629">
        <f t="shared" si="618"/>
        <v>1</v>
      </c>
      <c r="Y2629">
        <f t="shared" si="619"/>
        <v>1</v>
      </c>
      <c r="Z2629">
        <f t="shared" si="621"/>
        <v>0</v>
      </c>
      <c r="AA2629">
        <f t="shared" si="622"/>
        <v>0</v>
      </c>
    </row>
    <row r="2630" spans="1:27">
      <c r="A2630" s="1">
        <v>40922.307638888888</v>
      </c>
      <c r="B2630" s="1" t="s">
        <v>178</v>
      </c>
      <c r="C2630" s="5">
        <v>2</v>
      </c>
      <c r="D2630" s="2">
        <v>1.6E-2</v>
      </c>
      <c r="E2630" s="2">
        <v>3.9300000000000002E-2</v>
      </c>
      <c r="F2630" s="2">
        <v>2.2000000000000001E-3</v>
      </c>
      <c r="G2630" s="2">
        <v>3.8E-3</v>
      </c>
      <c r="H2630" s="2">
        <v>6.0000000000000001E-3</v>
      </c>
      <c r="I2630" s="2">
        <v>1</v>
      </c>
      <c r="J2630" s="4">
        <f t="shared" si="611"/>
        <v>0.16847425502790356</v>
      </c>
      <c r="K2630" s="4">
        <f t="shared" si="612"/>
        <v>2.1784922394678494</v>
      </c>
      <c r="L2630" s="4">
        <f t="shared" si="613"/>
        <v>9.6774193548387094E-2</v>
      </c>
      <c r="M2630" s="4">
        <f t="shared" si="614"/>
        <v>2.2752664330162364</v>
      </c>
      <c r="N2630" s="3">
        <f t="shared" si="615"/>
        <v>13.505128321471998</v>
      </c>
      <c r="O2630">
        <f t="shared" si="609"/>
        <v>22.511086474501113</v>
      </c>
      <c r="Q2630" s="4">
        <f t="shared" si="620"/>
        <v>4.2533125854670624E-2</v>
      </c>
      <c r="T2630" s="6">
        <v>40922.307638888888</v>
      </c>
      <c r="U2630">
        <f t="shared" si="616"/>
        <v>0</v>
      </c>
      <c r="V2630">
        <f t="shared" si="617"/>
        <v>0</v>
      </c>
      <c r="W2630">
        <f t="shared" si="610"/>
        <v>0</v>
      </c>
      <c r="X2630">
        <f t="shared" si="618"/>
        <v>1</v>
      </c>
      <c r="Y2630">
        <f t="shared" si="619"/>
        <v>1</v>
      </c>
      <c r="Z2630">
        <f t="shared" si="621"/>
        <v>0</v>
      </c>
      <c r="AA2630">
        <f t="shared" si="622"/>
        <v>0</v>
      </c>
    </row>
    <row r="2631" spans="1:27">
      <c r="A2631" s="1">
        <v>40922.393750000003</v>
      </c>
      <c r="B2631" s="1" t="s">
        <v>178</v>
      </c>
      <c r="C2631" s="5">
        <v>3</v>
      </c>
      <c r="D2631" s="2">
        <v>1.12E-2</v>
      </c>
      <c r="E2631" s="2">
        <v>2.29E-2</v>
      </c>
      <c r="F2631" s="2">
        <v>1.6000000000000001E-3</v>
      </c>
      <c r="G2631" s="2">
        <v>5.1000000000000004E-3</v>
      </c>
      <c r="H2631" s="2">
        <v>6.7000000000000002E-3</v>
      </c>
      <c r="I2631" s="2">
        <v>1.6</v>
      </c>
      <c r="J2631" s="4">
        <f t="shared" si="611"/>
        <v>0.11793197851953248</v>
      </c>
      <c r="K2631" s="4">
        <f t="shared" si="612"/>
        <v>1.2694013303769403</v>
      </c>
      <c r="L2631" s="4">
        <f t="shared" si="613"/>
        <v>0.10806451612903227</v>
      </c>
      <c r="M2631" s="4">
        <f t="shared" si="614"/>
        <v>1.3774658465059726</v>
      </c>
      <c r="N2631" s="3">
        <f t="shared" si="615"/>
        <v>11.680172450238592</v>
      </c>
      <c r="O2631">
        <f t="shared" si="609"/>
        <v>11.746698878114968</v>
      </c>
      <c r="Q2631" s="4">
        <f t="shared" si="620"/>
        <v>7.8451684593955351E-2</v>
      </c>
      <c r="T2631" s="6">
        <v>40922.393750000003</v>
      </c>
      <c r="U2631">
        <f t="shared" si="616"/>
        <v>0</v>
      </c>
      <c r="V2631">
        <f t="shared" si="617"/>
        <v>0</v>
      </c>
      <c r="W2631">
        <f t="shared" si="610"/>
        <v>0</v>
      </c>
      <c r="X2631">
        <f t="shared" si="618"/>
        <v>0</v>
      </c>
      <c r="Y2631">
        <f t="shared" si="619"/>
        <v>0</v>
      </c>
      <c r="Z2631">
        <f t="shared" si="621"/>
        <v>0</v>
      </c>
      <c r="AA2631">
        <f t="shared" si="622"/>
        <v>0</v>
      </c>
    </row>
    <row r="2632" spans="1:27">
      <c r="A2632" s="1">
        <v>40922.479861111111</v>
      </c>
      <c r="B2632" s="1" t="s">
        <v>178</v>
      </c>
      <c r="C2632" s="5">
        <v>4</v>
      </c>
      <c r="D2632" s="2">
        <v>2.0999999999999999E-3</v>
      </c>
      <c r="E2632" s="2">
        <v>1.2999999999999999E-2</v>
      </c>
      <c r="F2632" s="2">
        <v>1.1999999999999999E-3</v>
      </c>
      <c r="I2632" s="2">
        <v>6.2</v>
      </c>
      <c r="J2632" s="4">
        <f t="shared" si="611"/>
        <v>2.2112245972412341E-2</v>
      </c>
      <c r="K2632" s="4">
        <f t="shared" si="612"/>
        <v>0.72062084257206205</v>
      </c>
      <c r="L2632" s="4">
        <f t="shared" si="613"/>
        <v>0</v>
      </c>
      <c r="M2632" s="4">
        <f t="shared" si="614"/>
        <v>0.72062084257206205</v>
      </c>
      <c r="N2632" s="3">
        <f t="shared" si="615"/>
        <v>32.589219723366064</v>
      </c>
      <c r="Q2632" s="4">
        <f t="shared" si="620"/>
        <v>0</v>
      </c>
      <c r="T2632" s="6">
        <v>40922.479861111111</v>
      </c>
      <c r="U2632">
        <f t="shared" si="616"/>
        <v>0</v>
      </c>
      <c r="V2632">
        <f t="shared" si="617"/>
        <v>0</v>
      </c>
      <c r="W2632">
        <f t="shared" si="610"/>
        <v>1</v>
      </c>
      <c r="X2632">
        <f t="shared" si="618"/>
        <v>0</v>
      </c>
      <c r="Y2632">
        <f t="shared" si="619"/>
        <v>0</v>
      </c>
      <c r="Z2632">
        <f t="shared" si="621"/>
        <v>0</v>
      </c>
      <c r="AA2632">
        <f t="shared" si="622"/>
        <v>0</v>
      </c>
    </row>
    <row r="2633" spans="1:27">
      <c r="A2633" s="1">
        <v>40922.565972222219</v>
      </c>
      <c r="B2633" s="1" t="s">
        <v>178</v>
      </c>
      <c r="C2633" s="5">
        <v>5</v>
      </c>
      <c r="D2633" s="2">
        <v>3.5999999999999999E-3</v>
      </c>
      <c r="E2633" s="2">
        <v>1.5299999999999999E-2</v>
      </c>
      <c r="F2633" s="2">
        <v>1.4E-3</v>
      </c>
      <c r="G2633" s="2">
        <v>8.0000000000000004E-4</v>
      </c>
      <c r="H2633" s="2">
        <v>2.2000000000000001E-3</v>
      </c>
      <c r="I2633" s="2">
        <v>3.12</v>
      </c>
      <c r="J2633" s="4">
        <f t="shared" si="611"/>
        <v>3.7906707381278291E-2</v>
      </c>
      <c r="K2633" s="4">
        <f t="shared" si="612"/>
        <v>0.84811529933481156</v>
      </c>
      <c r="L2633" s="4">
        <f t="shared" si="613"/>
        <v>3.5483870967741936E-2</v>
      </c>
      <c r="M2633" s="4">
        <f t="shared" si="614"/>
        <v>0.88359917030255353</v>
      </c>
      <c r="N2633" s="3">
        <f t="shared" si="615"/>
        <v>23.309837001009313</v>
      </c>
      <c r="O2633">
        <f>K2633/L2633</f>
        <v>23.901431163071962</v>
      </c>
      <c r="Q2633" s="4">
        <f t="shared" si="620"/>
        <v>4.0158334412640849E-2</v>
      </c>
      <c r="T2633" s="6">
        <v>40922.565972222219</v>
      </c>
      <c r="U2633">
        <f t="shared" si="616"/>
        <v>0</v>
      </c>
      <c r="V2633">
        <f t="shared" si="617"/>
        <v>0</v>
      </c>
      <c r="W2633">
        <f t="shared" si="610"/>
        <v>0</v>
      </c>
      <c r="X2633">
        <f t="shared" si="618"/>
        <v>0</v>
      </c>
      <c r="Y2633">
        <f t="shared" si="619"/>
        <v>0</v>
      </c>
      <c r="Z2633">
        <f t="shared" si="621"/>
        <v>0</v>
      </c>
      <c r="AA2633">
        <f t="shared" si="622"/>
        <v>0</v>
      </c>
    </row>
    <row r="2634" spans="1:27">
      <c r="A2634" s="1">
        <v>40922.652083333334</v>
      </c>
      <c r="B2634" s="1" t="s">
        <v>178</v>
      </c>
      <c r="C2634" s="5">
        <v>6</v>
      </c>
      <c r="D2634" s="2">
        <v>1.17E-2</v>
      </c>
      <c r="E2634" s="2">
        <v>2.4199999999999999E-2</v>
      </c>
      <c r="F2634" s="2">
        <v>1.6999999999999999E-3</v>
      </c>
      <c r="G2634" s="2">
        <v>7.7000000000000002E-3</v>
      </c>
      <c r="H2634" s="2">
        <v>9.4000000000000004E-3</v>
      </c>
      <c r="I2634" s="2">
        <v>1.3</v>
      </c>
      <c r="J2634" s="4">
        <f t="shared" si="611"/>
        <v>0.12319679898915446</v>
      </c>
      <c r="K2634" s="4">
        <f t="shared" si="612"/>
        <v>1.3414634146341464</v>
      </c>
      <c r="L2634" s="4">
        <f t="shared" si="613"/>
        <v>0.15161290322580645</v>
      </c>
      <c r="M2634" s="4">
        <f t="shared" si="614"/>
        <v>1.4930763178599529</v>
      </c>
      <c r="N2634" s="3">
        <f t="shared" si="615"/>
        <v>12.119440846765789</v>
      </c>
      <c r="O2634">
        <f>K2634/L2634</f>
        <v>8.8479501816294768</v>
      </c>
      <c r="Q2634" s="4">
        <f t="shared" si="620"/>
        <v>0.10154397428466037</v>
      </c>
      <c r="T2634" s="6">
        <v>40922.652083333334</v>
      </c>
      <c r="U2634">
        <f t="shared" si="616"/>
        <v>0</v>
      </c>
      <c r="V2634">
        <f t="shared" si="617"/>
        <v>0</v>
      </c>
      <c r="W2634">
        <f t="shared" si="610"/>
        <v>0</v>
      </c>
      <c r="X2634">
        <f t="shared" si="618"/>
        <v>0</v>
      </c>
      <c r="Y2634">
        <f t="shared" si="619"/>
        <v>0</v>
      </c>
      <c r="Z2634">
        <f t="shared" si="621"/>
        <v>0</v>
      </c>
      <c r="AA2634">
        <f t="shared" si="622"/>
        <v>1</v>
      </c>
    </row>
    <row r="2635" spans="1:27">
      <c r="A2635" s="1">
        <v>40922.738194444442</v>
      </c>
      <c r="B2635" s="1" t="s">
        <v>178</v>
      </c>
      <c r="C2635" s="5">
        <v>7</v>
      </c>
      <c r="D2635" s="2">
        <v>1.49E-2</v>
      </c>
      <c r="E2635" s="2">
        <v>3.6999999999999998E-2</v>
      </c>
      <c r="F2635" s="2">
        <v>2E-3</v>
      </c>
      <c r="G2635" s="2">
        <v>4.8999999999999998E-3</v>
      </c>
      <c r="H2635" s="2">
        <v>6.8999999999999999E-3</v>
      </c>
      <c r="I2635" s="2">
        <v>1.22</v>
      </c>
      <c r="J2635" s="4">
        <f t="shared" si="611"/>
        <v>0.15689164999473518</v>
      </c>
      <c r="K2635" s="4">
        <f t="shared" si="612"/>
        <v>2.0509977827050996</v>
      </c>
      <c r="L2635" s="4">
        <f t="shared" si="613"/>
        <v>0.11129032258064517</v>
      </c>
      <c r="M2635" s="4">
        <f t="shared" si="614"/>
        <v>2.1622881052857448</v>
      </c>
      <c r="N2635" s="3">
        <f t="shared" si="615"/>
        <v>13.782047071072965</v>
      </c>
      <c r="O2635">
        <f>K2635/L2635</f>
        <v>18.429255438799444</v>
      </c>
      <c r="Q2635" s="4">
        <f t="shared" si="620"/>
        <v>5.1468776204518889E-2</v>
      </c>
      <c r="T2635" s="6">
        <v>40922.738194444442</v>
      </c>
      <c r="U2635">
        <f t="shared" si="616"/>
        <v>0</v>
      </c>
      <c r="V2635">
        <f t="shared" si="617"/>
        <v>0</v>
      </c>
      <c r="W2635">
        <f t="shared" si="610"/>
        <v>0</v>
      </c>
      <c r="X2635">
        <f t="shared" si="618"/>
        <v>1</v>
      </c>
      <c r="Y2635">
        <f t="shared" si="619"/>
        <v>1</v>
      </c>
      <c r="Z2635">
        <f t="shared" si="621"/>
        <v>0</v>
      </c>
      <c r="AA2635">
        <f t="shared" si="622"/>
        <v>0</v>
      </c>
    </row>
    <row r="2636" spans="1:27">
      <c r="A2636" s="1">
        <v>40922.824305555558</v>
      </c>
      <c r="B2636" s="1" t="s">
        <v>178</v>
      </c>
      <c r="C2636" s="5">
        <v>8</v>
      </c>
      <c r="D2636" s="2">
        <v>1.46E-2</v>
      </c>
      <c r="E2636" s="2">
        <v>2.6599999999999999E-2</v>
      </c>
      <c r="F2636" s="2">
        <v>1.9E-3</v>
      </c>
      <c r="G2636" s="2">
        <v>2.8E-3</v>
      </c>
      <c r="H2636" s="2">
        <v>4.7000000000000002E-3</v>
      </c>
      <c r="I2636" s="2">
        <v>1.1499999999999999</v>
      </c>
      <c r="J2636" s="4">
        <f t="shared" si="611"/>
        <v>0.15373275771296199</v>
      </c>
      <c r="K2636" s="4">
        <f t="shared" si="612"/>
        <v>1.47450110864745</v>
      </c>
      <c r="L2636" s="4">
        <f t="shared" si="613"/>
        <v>7.5806451612903225E-2</v>
      </c>
      <c r="M2636" s="4">
        <f t="shared" si="614"/>
        <v>1.5503075602603533</v>
      </c>
      <c r="N2636" s="3">
        <f t="shared" si="615"/>
        <v>10.0844321231456</v>
      </c>
      <c r="O2636">
        <f>K2636/L2636</f>
        <v>19.45086568854083</v>
      </c>
      <c r="Q2636" s="4">
        <f t="shared" si="620"/>
        <v>4.8897685566451438E-2</v>
      </c>
      <c r="T2636" s="6">
        <v>40922.824305555558</v>
      </c>
      <c r="U2636">
        <f t="shared" si="616"/>
        <v>0</v>
      </c>
      <c r="V2636">
        <f t="shared" si="617"/>
        <v>0</v>
      </c>
      <c r="W2636">
        <f t="shared" si="610"/>
        <v>0</v>
      </c>
      <c r="X2636">
        <f t="shared" si="618"/>
        <v>1</v>
      </c>
      <c r="Y2636">
        <f t="shared" si="619"/>
        <v>0</v>
      </c>
      <c r="Z2636">
        <f t="shared" si="621"/>
        <v>0</v>
      </c>
      <c r="AA2636">
        <f t="shared" si="622"/>
        <v>0</v>
      </c>
    </row>
    <row r="2637" spans="1:27">
      <c r="A2637" s="1">
        <v>40922.910416666666</v>
      </c>
      <c r="B2637" s="1" t="s">
        <v>178</v>
      </c>
      <c r="C2637" s="5">
        <v>9</v>
      </c>
      <c r="D2637" s="2">
        <v>1.1900000000000001E-2</v>
      </c>
      <c r="E2637" s="2">
        <v>1.7999999999999999E-2</v>
      </c>
      <c r="F2637" s="2">
        <v>1.6999999999999999E-3</v>
      </c>
      <c r="G2637" s="2">
        <v>1.6999999999999999E-3</v>
      </c>
      <c r="H2637" s="2">
        <v>3.3999999999999998E-3</v>
      </c>
      <c r="I2637" s="2">
        <v>1.23</v>
      </c>
      <c r="J2637" s="4">
        <f t="shared" si="611"/>
        <v>0.12530272717700328</v>
      </c>
      <c r="K2637" s="4">
        <f t="shared" si="612"/>
        <v>0.99778270509977829</v>
      </c>
      <c r="L2637" s="4">
        <f t="shared" si="613"/>
        <v>5.4838709677419356E-2</v>
      </c>
      <c r="M2637" s="4">
        <f t="shared" si="614"/>
        <v>1.0526214147771977</v>
      </c>
      <c r="N2637" s="3">
        <f t="shared" si="615"/>
        <v>8.4006265345706268</v>
      </c>
      <c r="O2637">
        <f>K2637/L2637</f>
        <v>18.194861092995957</v>
      </c>
      <c r="Q2637" s="4">
        <f t="shared" si="620"/>
        <v>5.2097277242860146E-2</v>
      </c>
      <c r="T2637" s="6">
        <v>40922.910416666666</v>
      </c>
      <c r="U2637">
        <f t="shared" si="616"/>
        <v>0</v>
      </c>
      <c r="V2637">
        <f t="shared" si="617"/>
        <v>0</v>
      </c>
      <c r="W2637">
        <f t="shared" si="610"/>
        <v>0</v>
      </c>
      <c r="X2637">
        <f t="shared" si="618"/>
        <v>1</v>
      </c>
      <c r="Y2637">
        <f t="shared" si="619"/>
        <v>0</v>
      </c>
      <c r="Z2637">
        <f t="shared" si="621"/>
        <v>0</v>
      </c>
      <c r="AA2637">
        <f t="shared" si="622"/>
        <v>0</v>
      </c>
    </row>
    <row r="2638" spans="1:27">
      <c r="A2638" s="1">
        <v>40922.996527777781</v>
      </c>
      <c r="B2638" s="1" t="s">
        <v>178</v>
      </c>
      <c r="C2638" s="5">
        <v>10</v>
      </c>
      <c r="D2638" s="2">
        <v>5.0000000000000001E-3</v>
      </c>
      <c r="E2638" s="2">
        <v>1.34E-2</v>
      </c>
      <c r="F2638" s="2">
        <v>1.4E-3</v>
      </c>
      <c r="I2638" s="2">
        <v>3.51</v>
      </c>
      <c r="J2638" s="4">
        <f t="shared" si="611"/>
        <v>5.2648204696219864E-2</v>
      </c>
      <c r="K2638" s="4">
        <f t="shared" si="612"/>
        <v>0.74279379157427949</v>
      </c>
      <c r="L2638" s="4">
        <f t="shared" si="613"/>
        <v>0</v>
      </c>
      <c r="M2638" s="4">
        <f t="shared" si="614"/>
        <v>0.74279379157427949</v>
      </c>
      <c r="N2638" s="3">
        <f t="shared" si="615"/>
        <v>14.108625277161863</v>
      </c>
      <c r="Q2638" s="4">
        <f t="shared" si="620"/>
        <v>0</v>
      </c>
      <c r="T2638" s="6">
        <v>40922.996527777781</v>
      </c>
      <c r="U2638">
        <f t="shared" si="616"/>
        <v>0</v>
      </c>
      <c r="V2638">
        <f t="shared" si="617"/>
        <v>0</v>
      </c>
      <c r="W2638">
        <f t="shared" si="610"/>
        <v>0</v>
      </c>
      <c r="X2638">
        <f t="shared" si="618"/>
        <v>0</v>
      </c>
      <c r="Y2638">
        <f t="shared" si="619"/>
        <v>0</v>
      </c>
      <c r="Z2638">
        <f t="shared" si="621"/>
        <v>0</v>
      </c>
      <c r="AA2638">
        <f t="shared" si="622"/>
        <v>0</v>
      </c>
    </row>
    <row r="2639" spans="1:27">
      <c r="A2639" s="1">
        <v>40923.082638888889</v>
      </c>
      <c r="B2639" s="1" t="s">
        <v>181</v>
      </c>
      <c r="C2639" s="5">
        <v>11</v>
      </c>
      <c r="D2639" s="2">
        <v>4.5999999999999999E-3</v>
      </c>
      <c r="E2639" s="2">
        <v>1.7299999999999999E-2</v>
      </c>
      <c r="F2639" s="2">
        <v>1.1999999999999999E-3</v>
      </c>
      <c r="I2639" s="2">
        <v>3.78</v>
      </c>
      <c r="J2639" s="4">
        <f t="shared" si="611"/>
        <v>4.8436348320522266E-2</v>
      </c>
      <c r="K2639" s="4">
        <f t="shared" si="612"/>
        <v>0.95898004434589801</v>
      </c>
      <c r="L2639" s="4">
        <f t="shared" si="613"/>
        <v>0</v>
      </c>
      <c r="M2639" s="4">
        <f t="shared" si="614"/>
        <v>0.95898004434589801</v>
      </c>
      <c r="N2639" s="3">
        <f t="shared" si="615"/>
        <v>19.79876843728912</v>
      </c>
      <c r="Q2639" s="4">
        <f t="shared" si="620"/>
        <v>0</v>
      </c>
      <c r="T2639" s="6">
        <v>40923.082638888889</v>
      </c>
      <c r="U2639">
        <f t="shared" si="616"/>
        <v>0</v>
      </c>
      <c r="V2639">
        <f t="shared" si="617"/>
        <v>0</v>
      </c>
      <c r="W2639">
        <f t="shared" si="610"/>
        <v>0</v>
      </c>
      <c r="X2639">
        <f t="shared" si="618"/>
        <v>0</v>
      </c>
      <c r="Y2639">
        <f t="shared" si="619"/>
        <v>0</v>
      </c>
      <c r="Z2639">
        <f t="shared" si="621"/>
        <v>0</v>
      </c>
      <c r="AA2639">
        <f t="shared" si="622"/>
        <v>0</v>
      </c>
    </row>
    <row r="2640" spans="1:27">
      <c r="A2640" s="1">
        <v>40923.168749999997</v>
      </c>
      <c r="B2640" s="1" t="s">
        <v>181</v>
      </c>
      <c r="C2640" s="5">
        <v>12</v>
      </c>
      <c r="D2640" s="2">
        <v>1.03E-2</v>
      </c>
      <c r="E2640" s="2">
        <v>2.1100000000000001E-2</v>
      </c>
      <c r="F2640" s="2">
        <v>1.8E-3</v>
      </c>
      <c r="G2640" s="2">
        <v>2.8E-3</v>
      </c>
      <c r="H2640" s="2">
        <v>4.5999999999999999E-3</v>
      </c>
      <c r="I2640" s="2">
        <v>1.1100000000000001</v>
      </c>
      <c r="J2640" s="4">
        <f t="shared" si="611"/>
        <v>0.10845530167421291</v>
      </c>
      <c r="K2640" s="4">
        <f t="shared" si="612"/>
        <v>1.1696230598669624</v>
      </c>
      <c r="L2640" s="4">
        <f t="shared" si="613"/>
        <v>7.4193548387096769E-2</v>
      </c>
      <c r="M2640" s="4">
        <f t="shared" si="614"/>
        <v>1.2438166082540592</v>
      </c>
      <c r="N2640" s="3">
        <f t="shared" si="615"/>
        <v>11.468472163678447</v>
      </c>
      <c r="O2640">
        <f t="shared" ref="O2640:O2671" si="623">K2640/L2640</f>
        <v>15.764484719946015</v>
      </c>
      <c r="Q2640" s="4">
        <f t="shared" si="620"/>
        <v>5.964990971719053E-2</v>
      </c>
      <c r="T2640" s="6">
        <v>40923.168749999997</v>
      </c>
      <c r="U2640">
        <f t="shared" si="616"/>
        <v>0</v>
      </c>
      <c r="V2640">
        <f t="shared" si="617"/>
        <v>0</v>
      </c>
      <c r="W2640">
        <f t="shared" si="610"/>
        <v>0</v>
      </c>
      <c r="X2640">
        <f t="shared" si="618"/>
        <v>0</v>
      </c>
      <c r="Y2640">
        <f t="shared" si="619"/>
        <v>0</v>
      </c>
      <c r="Z2640">
        <f t="shared" si="621"/>
        <v>0</v>
      </c>
      <c r="AA2640">
        <f t="shared" si="622"/>
        <v>0</v>
      </c>
    </row>
    <row r="2641" spans="1:27">
      <c r="A2641" s="1">
        <v>40923.254861111112</v>
      </c>
      <c r="B2641" s="1" t="s">
        <v>181</v>
      </c>
      <c r="C2641" s="5">
        <v>13</v>
      </c>
      <c r="D2641" s="2">
        <v>1.67E-2</v>
      </c>
      <c r="E2641" s="2">
        <v>3.8699999999999998E-2</v>
      </c>
      <c r="F2641" s="2">
        <v>2.3999999999999998E-3</v>
      </c>
      <c r="G2641" s="2">
        <v>2.0999999999999999E-3</v>
      </c>
      <c r="H2641" s="2">
        <v>4.4999999999999997E-3</v>
      </c>
      <c r="I2641" s="2">
        <v>1.1399999999999999</v>
      </c>
      <c r="J2641" s="4">
        <f t="shared" si="611"/>
        <v>0.17584500368537431</v>
      </c>
      <c r="K2641" s="4">
        <f t="shared" si="612"/>
        <v>2.1452328159645235</v>
      </c>
      <c r="L2641" s="4">
        <f t="shared" si="613"/>
        <v>7.2580645161290314E-2</v>
      </c>
      <c r="M2641" s="4">
        <f t="shared" si="614"/>
        <v>2.217813461125814</v>
      </c>
      <c r="N2641" s="3">
        <f t="shared" si="615"/>
        <v>12.612320024138837</v>
      </c>
      <c r="O2641">
        <f t="shared" si="623"/>
        <v>29.55654101995566</v>
      </c>
      <c r="Q2641" s="4">
        <f t="shared" si="620"/>
        <v>3.2726217255641815E-2</v>
      </c>
      <c r="T2641" s="6">
        <v>40923.254861111112</v>
      </c>
      <c r="U2641">
        <f t="shared" si="616"/>
        <v>0</v>
      </c>
      <c r="V2641">
        <f t="shared" si="617"/>
        <v>0</v>
      </c>
      <c r="W2641">
        <f t="shared" si="610"/>
        <v>0</v>
      </c>
      <c r="X2641">
        <f t="shared" si="618"/>
        <v>1</v>
      </c>
      <c r="Y2641">
        <f t="shared" si="619"/>
        <v>1</v>
      </c>
      <c r="Z2641">
        <f t="shared" si="621"/>
        <v>1</v>
      </c>
      <c r="AA2641">
        <f t="shared" si="622"/>
        <v>0</v>
      </c>
    </row>
    <row r="2642" spans="1:27">
      <c r="A2642" s="1">
        <v>40923.256249999999</v>
      </c>
      <c r="B2642" s="1" t="s">
        <v>181</v>
      </c>
      <c r="C2642" s="5">
        <v>13</v>
      </c>
      <c r="D2642" s="2">
        <v>1.54E-2</v>
      </c>
      <c r="E2642" s="2">
        <v>7.2599999999999998E-2</v>
      </c>
      <c r="F2642" s="2">
        <v>2.0999999999999999E-3</v>
      </c>
      <c r="G2642" s="2">
        <v>3.3999999999999998E-3</v>
      </c>
      <c r="H2642" s="2">
        <v>5.4999999999999997E-3</v>
      </c>
      <c r="I2642" s="2">
        <v>1.05</v>
      </c>
      <c r="J2642" s="4">
        <f t="shared" si="611"/>
        <v>0.16215647046435716</v>
      </c>
      <c r="K2642" s="4">
        <f t="shared" si="612"/>
        <v>4.024390243902439</v>
      </c>
      <c r="L2642" s="4">
        <f t="shared" si="613"/>
        <v>8.8709677419354829E-2</v>
      </c>
      <c r="M2642" s="4">
        <f t="shared" si="614"/>
        <v>4.113099921321794</v>
      </c>
      <c r="N2642" s="3">
        <f t="shared" si="615"/>
        <v>25.365006462852648</v>
      </c>
      <c r="O2642">
        <f t="shared" si="623"/>
        <v>45.365853658536594</v>
      </c>
      <c r="Q2642" s="4">
        <f t="shared" si="620"/>
        <v>2.1567596002104152E-2</v>
      </c>
      <c r="T2642" s="6">
        <v>40923.256249999999</v>
      </c>
      <c r="U2642">
        <f t="shared" si="616"/>
        <v>0</v>
      </c>
      <c r="V2642">
        <f t="shared" si="617"/>
        <v>0</v>
      </c>
      <c r="W2642">
        <f t="shared" si="610"/>
        <v>1</v>
      </c>
      <c r="X2642">
        <f t="shared" si="618"/>
        <v>1</v>
      </c>
      <c r="Y2642">
        <f t="shared" si="619"/>
        <v>1</v>
      </c>
      <c r="Z2642">
        <f t="shared" si="621"/>
        <v>1</v>
      </c>
      <c r="AA2642">
        <f t="shared" si="622"/>
        <v>0</v>
      </c>
    </row>
    <row r="2643" spans="1:27">
      <c r="A2643" s="1">
        <v>40923.257638888892</v>
      </c>
      <c r="B2643" s="1" t="s">
        <v>181</v>
      </c>
      <c r="C2643" s="5">
        <v>13</v>
      </c>
      <c r="D2643" s="2">
        <v>1.6199999999999999E-2</v>
      </c>
      <c r="E2643" s="2">
        <v>3.7900000000000003E-2</v>
      </c>
      <c r="F2643" s="2">
        <v>1.6999999999999999E-3</v>
      </c>
      <c r="G2643" s="2">
        <v>2.7000000000000001E-3</v>
      </c>
      <c r="H2643" s="2">
        <v>4.4000000000000003E-3</v>
      </c>
      <c r="I2643" s="2">
        <v>1.1200000000000001</v>
      </c>
      <c r="J2643" s="4">
        <f t="shared" si="611"/>
        <v>0.17058018321575233</v>
      </c>
      <c r="K2643" s="4">
        <f t="shared" si="612"/>
        <v>2.1008869179600893</v>
      </c>
      <c r="L2643" s="4">
        <f t="shared" si="613"/>
        <v>7.0967741935483872E-2</v>
      </c>
      <c r="M2643" s="4">
        <f t="shared" si="614"/>
        <v>2.171854659895573</v>
      </c>
      <c r="N2643" s="3">
        <f t="shared" si="615"/>
        <v>12.732162780881641</v>
      </c>
      <c r="O2643">
        <f t="shared" si="623"/>
        <v>29.603406571255803</v>
      </c>
      <c r="Q2643" s="4">
        <f t="shared" si="620"/>
        <v>3.2676100867125309E-2</v>
      </c>
      <c r="T2643" s="6">
        <v>40923.257638888892</v>
      </c>
      <c r="U2643">
        <f t="shared" si="616"/>
        <v>0</v>
      </c>
      <c r="V2643">
        <f t="shared" si="617"/>
        <v>0</v>
      </c>
      <c r="W2643">
        <f t="shared" si="610"/>
        <v>0</v>
      </c>
      <c r="X2643">
        <f t="shared" si="618"/>
        <v>1</v>
      </c>
      <c r="Y2643">
        <f t="shared" si="619"/>
        <v>1</v>
      </c>
      <c r="Z2643">
        <f t="shared" si="621"/>
        <v>1</v>
      </c>
      <c r="AA2643">
        <f t="shared" si="622"/>
        <v>0</v>
      </c>
    </row>
    <row r="2644" spans="1:27">
      <c r="A2644" s="1">
        <v>40942.449999999997</v>
      </c>
      <c r="B2644" s="1" t="s">
        <v>429</v>
      </c>
      <c r="C2644" s="5">
        <v>1</v>
      </c>
      <c r="D2644" s="2">
        <v>1.18E-2</v>
      </c>
      <c r="E2644" s="2">
        <v>4.5699999999999998E-2</v>
      </c>
      <c r="F2644" s="2">
        <v>1.9E-3</v>
      </c>
      <c r="G2644" s="2">
        <v>3.8999999999999998E-3</v>
      </c>
      <c r="H2644" s="2">
        <v>5.7999999999999996E-3</v>
      </c>
      <c r="I2644" s="2">
        <v>1.46</v>
      </c>
      <c r="J2644" s="4">
        <f t="shared" si="611"/>
        <v>0.12424976308307888</v>
      </c>
      <c r="K2644" s="4">
        <f t="shared" si="612"/>
        <v>2.5332594235033259</v>
      </c>
      <c r="L2644" s="4">
        <f t="shared" si="613"/>
        <v>9.3548387096774183E-2</v>
      </c>
      <c r="M2644" s="4">
        <f t="shared" si="614"/>
        <v>2.6268078106001003</v>
      </c>
      <c r="N2644" s="3">
        <f t="shared" si="615"/>
        <v>21.14135065870267</v>
      </c>
      <c r="O2644">
        <f t="shared" si="623"/>
        <v>27.079669699518316</v>
      </c>
      <c r="Q2644" s="4">
        <f t="shared" si="620"/>
        <v>3.5612954521938488E-2</v>
      </c>
      <c r="T2644" s="6">
        <v>40942.449999999997</v>
      </c>
      <c r="U2644">
        <f t="shared" si="616"/>
        <v>0</v>
      </c>
      <c r="V2644">
        <f t="shared" si="617"/>
        <v>0</v>
      </c>
      <c r="W2644">
        <f t="shared" si="610"/>
        <v>0</v>
      </c>
      <c r="X2644">
        <f t="shared" si="618"/>
        <v>0</v>
      </c>
      <c r="Y2644">
        <f t="shared" si="619"/>
        <v>1</v>
      </c>
      <c r="Z2644">
        <f t="shared" si="621"/>
        <v>1</v>
      </c>
      <c r="AA2644">
        <f t="shared" si="622"/>
        <v>0</v>
      </c>
    </row>
    <row r="2645" spans="1:27">
      <c r="A2645" s="1">
        <v>40942.536111111112</v>
      </c>
      <c r="B2645" s="1" t="s">
        <v>429</v>
      </c>
      <c r="C2645" s="5">
        <v>2</v>
      </c>
      <c r="D2645" s="2">
        <v>1.54E-2</v>
      </c>
      <c r="E2645" s="2">
        <v>6.0100000000000001E-2</v>
      </c>
      <c r="F2645" s="2">
        <v>1.6999999999999999E-3</v>
      </c>
      <c r="G2645" s="2">
        <v>4.1999999999999997E-3</v>
      </c>
      <c r="H2645" s="2">
        <v>5.8999999999999999E-3</v>
      </c>
      <c r="I2645" s="2">
        <v>27.31</v>
      </c>
      <c r="J2645" s="4">
        <f t="shared" si="611"/>
        <v>0.16215647046435716</v>
      </c>
      <c r="K2645" s="4">
        <f t="shared" si="612"/>
        <v>3.3314855875831486</v>
      </c>
      <c r="L2645" s="4">
        <f t="shared" si="613"/>
        <v>9.5161290322580638E-2</v>
      </c>
      <c r="M2645" s="4">
        <f t="shared" si="614"/>
        <v>3.4266468779057293</v>
      </c>
      <c r="N2645" s="3">
        <f t="shared" si="615"/>
        <v>21.131730778877085</v>
      </c>
      <c r="O2645">
        <f t="shared" si="623"/>
        <v>35.008831598331398</v>
      </c>
      <c r="Q2645" s="4">
        <f t="shared" si="620"/>
        <v>2.7770964944231591E-2</v>
      </c>
      <c r="T2645" s="6">
        <v>40942.536111111112</v>
      </c>
      <c r="U2645">
        <f t="shared" si="616"/>
        <v>1</v>
      </c>
      <c r="V2645">
        <f t="shared" si="617"/>
        <v>1</v>
      </c>
      <c r="W2645">
        <f t="shared" si="610"/>
        <v>0</v>
      </c>
      <c r="X2645">
        <f t="shared" si="618"/>
        <v>1</v>
      </c>
      <c r="Y2645">
        <f t="shared" si="619"/>
        <v>1</v>
      </c>
      <c r="Z2645">
        <f t="shared" si="621"/>
        <v>1</v>
      </c>
      <c r="AA2645">
        <f t="shared" si="622"/>
        <v>0</v>
      </c>
    </row>
    <row r="2646" spans="1:27">
      <c r="A2646" s="1">
        <v>40942.62222222222</v>
      </c>
      <c r="B2646" s="1" t="s">
        <v>429</v>
      </c>
      <c r="C2646" s="5">
        <v>3</v>
      </c>
      <c r="D2646" s="2">
        <v>6.1999999999999998E-3</v>
      </c>
      <c r="E2646" s="2">
        <v>4.6600000000000003E-2</v>
      </c>
      <c r="F2646" s="2">
        <v>1.4E-3</v>
      </c>
      <c r="G2646" s="2">
        <v>1.4E-3</v>
      </c>
      <c r="H2646" s="2">
        <v>2.8E-3</v>
      </c>
      <c r="I2646" s="2">
        <v>2.37</v>
      </c>
      <c r="J2646" s="4">
        <f t="shared" si="611"/>
        <v>6.528377382331263E-2</v>
      </c>
      <c r="K2646" s="4">
        <f t="shared" si="612"/>
        <v>2.5831485587583152</v>
      </c>
      <c r="L2646" s="4">
        <f t="shared" si="613"/>
        <v>4.5161290322580643E-2</v>
      </c>
      <c r="M2646" s="4">
        <f t="shared" si="614"/>
        <v>2.6283098490808956</v>
      </c>
      <c r="N2646" s="3">
        <f t="shared" si="615"/>
        <v>40.259771994711713</v>
      </c>
      <c r="O2646">
        <f t="shared" si="623"/>
        <v>57.198289515362696</v>
      </c>
      <c r="Q2646" s="4">
        <f t="shared" si="620"/>
        <v>1.718263557790695E-2</v>
      </c>
      <c r="T2646" s="6">
        <v>40942.62222222222</v>
      </c>
      <c r="U2646">
        <f t="shared" si="616"/>
        <v>0</v>
      </c>
      <c r="V2646">
        <f t="shared" si="617"/>
        <v>0</v>
      </c>
      <c r="W2646">
        <f t="shared" si="610"/>
        <v>1</v>
      </c>
      <c r="X2646">
        <f t="shared" si="618"/>
        <v>0</v>
      </c>
      <c r="Y2646">
        <f t="shared" si="619"/>
        <v>1</v>
      </c>
      <c r="Z2646">
        <f t="shared" si="621"/>
        <v>1</v>
      </c>
      <c r="AA2646">
        <f t="shared" si="622"/>
        <v>0</v>
      </c>
    </row>
    <row r="2647" spans="1:27">
      <c r="A2647" s="1">
        <v>40942.708333333336</v>
      </c>
      <c r="B2647" s="1" t="s">
        <v>429</v>
      </c>
      <c r="C2647" s="5">
        <v>4</v>
      </c>
      <c r="D2647" s="2">
        <v>2.8999999999999998E-3</v>
      </c>
      <c r="E2647" s="2">
        <v>3.39E-2</v>
      </c>
      <c r="F2647" s="2">
        <v>1.1000000000000001E-3</v>
      </c>
      <c r="G2647" s="2">
        <v>1.4E-3</v>
      </c>
      <c r="H2647" s="2">
        <v>2.5000000000000001E-3</v>
      </c>
      <c r="I2647" s="2">
        <v>3.62</v>
      </c>
      <c r="J2647" s="4">
        <f t="shared" si="611"/>
        <v>3.0535958723807516E-2</v>
      </c>
      <c r="K2647" s="4">
        <f t="shared" si="612"/>
        <v>1.8791574279379157</v>
      </c>
      <c r="L2647" s="4">
        <f t="shared" si="613"/>
        <v>4.0322580645161289E-2</v>
      </c>
      <c r="M2647" s="4">
        <f t="shared" si="614"/>
        <v>1.919480008583077</v>
      </c>
      <c r="N2647" s="3">
        <f t="shared" si="615"/>
        <v>62.859660832805119</v>
      </c>
      <c r="O2647">
        <f t="shared" si="623"/>
        <v>46.603104212860309</v>
      </c>
      <c r="Q2647" s="4">
        <f t="shared" si="620"/>
        <v>2.1007033396991011E-2</v>
      </c>
      <c r="T2647" s="6">
        <v>40942.708333333336</v>
      </c>
      <c r="U2647">
        <f t="shared" si="616"/>
        <v>0</v>
      </c>
      <c r="V2647">
        <f t="shared" si="617"/>
        <v>0</v>
      </c>
      <c r="W2647">
        <f t="shared" si="610"/>
        <v>1</v>
      </c>
      <c r="X2647">
        <f t="shared" si="618"/>
        <v>0</v>
      </c>
      <c r="Y2647">
        <f t="shared" si="619"/>
        <v>0</v>
      </c>
      <c r="Z2647">
        <f t="shared" si="621"/>
        <v>1</v>
      </c>
      <c r="AA2647">
        <f t="shared" si="622"/>
        <v>0</v>
      </c>
    </row>
    <row r="2648" spans="1:27">
      <c r="A2648" s="1">
        <v>40942.794444444444</v>
      </c>
      <c r="B2648" s="1" t="s">
        <v>429</v>
      </c>
      <c r="C2648" s="5">
        <v>5</v>
      </c>
      <c r="D2648" s="2">
        <v>6.3E-3</v>
      </c>
      <c r="E2648" s="2">
        <v>5.0200000000000002E-2</v>
      </c>
      <c r="F2648" s="2">
        <v>1.2999999999999999E-3</v>
      </c>
      <c r="G2648" s="2">
        <v>2E-3</v>
      </c>
      <c r="H2648" s="2">
        <v>3.3E-3</v>
      </c>
      <c r="I2648" s="2">
        <v>2.04</v>
      </c>
      <c r="J2648" s="4">
        <f t="shared" si="611"/>
        <v>6.6336737917237029E-2</v>
      </c>
      <c r="K2648" s="4">
        <f t="shared" si="612"/>
        <v>2.7827050997782705</v>
      </c>
      <c r="L2648" s="4">
        <f t="shared" si="613"/>
        <v>5.32258064516129E-2</v>
      </c>
      <c r="M2648" s="4">
        <f t="shared" si="614"/>
        <v>2.8359309062298834</v>
      </c>
      <c r="N2648" s="3">
        <f t="shared" si="615"/>
        <v>42.750533042008257</v>
      </c>
      <c r="O2648">
        <f t="shared" si="623"/>
        <v>52.281126117046298</v>
      </c>
      <c r="Q2648" s="4">
        <f t="shared" si="620"/>
        <v>1.8768372083638615E-2</v>
      </c>
      <c r="T2648" s="6">
        <v>40942.794444444444</v>
      </c>
      <c r="U2648">
        <f t="shared" si="616"/>
        <v>0</v>
      </c>
      <c r="V2648">
        <f t="shared" si="617"/>
        <v>0</v>
      </c>
      <c r="W2648">
        <f t="shared" si="610"/>
        <v>1</v>
      </c>
      <c r="X2648">
        <f t="shared" si="618"/>
        <v>0</v>
      </c>
      <c r="Y2648">
        <f t="shared" si="619"/>
        <v>1</v>
      </c>
      <c r="Z2648">
        <f t="shared" si="621"/>
        <v>1</v>
      </c>
      <c r="AA2648">
        <f t="shared" si="622"/>
        <v>0</v>
      </c>
    </row>
    <row r="2649" spans="1:27">
      <c r="A2649" s="1">
        <v>40942.880555555559</v>
      </c>
      <c r="B2649" s="1" t="s">
        <v>429</v>
      </c>
      <c r="C2649" s="5">
        <v>6</v>
      </c>
      <c r="D2649" s="2">
        <v>1.14E-2</v>
      </c>
      <c r="E2649" s="2">
        <v>4.9799999999999997E-2</v>
      </c>
      <c r="F2649" s="2">
        <v>1.6000000000000001E-3</v>
      </c>
      <c r="G2649" s="2">
        <v>3.5000000000000001E-3</v>
      </c>
      <c r="H2649" s="2">
        <v>5.1000000000000004E-3</v>
      </c>
      <c r="I2649" s="2">
        <v>1.36</v>
      </c>
      <c r="J2649" s="4">
        <f t="shared" si="611"/>
        <v>0.12003790670738128</v>
      </c>
      <c r="K2649" s="4">
        <f t="shared" si="612"/>
        <v>2.760532150776053</v>
      </c>
      <c r="L2649" s="4">
        <f t="shared" si="613"/>
        <v>8.2258064516129034E-2</v>
      </c>
      <c r="M2649" s="4">
        <f t="shared" si="614"/>
        <v>2.8427902152921818</v>
      </c>
      <c r="N2649" s="3">
        <f t="shared" si="615"/>
        <v>23.682437433885834</v>
      </c>
      <c r="O2649">
        <f t="shared" si="623"/>
        <v>33.55941046041476</v>
      </c>
      <c r="Q2649" s="4">
        <f t="shared" si="620"/>
        <v>2.8935678782640861E-2</v>
      </c>
      <c r="T2649" s="6">
        <v>40942.880555555559</v>
      </c>
      <c r="U2649">
        <f t="shared" si="616"/>
        <v>0</v>
      </c>
      <c r="V2649">
        <f t="shared" si="617"/>
        <v>0</v>
      </c>
      <c r="W2649">
        <f t="shared" si="610"/>
        <v>0</v>
      </c>
      <c r="X2649">
        <f t="shared" si="618"/>
        <v>0</v>
      </c>
      <c r="Y2649">
        <f t="shared" si="619"/>
        <v>1</v>
      </c>
      <c r="Z2649">
        <f t="shared" si="621"/>
        <v>1</v>
      </c>
      <c r="AA2649">
        <f t="shared" si="622"/>
        <v>0</v>
      </c>
    </row>
    <row r="2650" spans="1:27">
      <c r="A2650" s="1">
        <v>40942.966666666667</v>
      </c>
      <c r="B2650" s="1" t="s">
        <v>429</v>
      </c>
      <c r="C2650" s="5">
        <v>7</v>
      </c>
      <c r="D2650" s="2">
        <v>1.38E-2</v>
      </c>
      <c r="E2650" s="2">
        <v>6.0400000000000002E-2</v>
      </c>
      <c r="F2650" s="2">
        <v>1.8E-3</v>
      </c>
      <c r="G2650" s="2">
        <v>4.4999999999999997E-3</v>
      </c>
      <c r="H2650" s="2">
        <v>6.3E-3</v>
      </c>
      <c r="I2650" s="2">
        <v>1.28</v>
      </c>
      <c r="J2650" s="4">
        <f t="shared" si="611"/>
        <v>0.14530904496156682</v>
      </c>
      <c r="K2650" s="4">
        <f t="shared" si="612"/>
        <v>3.3481152993348116</v>
      </c>
      <c r="L2650" s="4">
        <f t="shared" si="613"/>
        <v>0.10161290322580645</v>
      </c>
      <c r="M2650" s="4">
        <f t="shared" si="614"/>
        <v>3.449728202560618</v>
      </c>
      <c r="N2650" s="3">
        <f t="shared" si="615"/>
        <v>23.740629521534917</v>
      </c>
      <c r="O2650">
        <f t="shared" si="623"/>
        <v>32.949706120437831</v>
      </c>
      <c r="Q2650" s="4">
        <f t="shared" si="620"/>
        <v>2.9455335974116044E-2</v>
      </c>
      <c r="T2650" s="6">
        <v>40942.966666666667</v>
      </c>
      <c r="U2650">
        <f t="shared" si="616"/>
        <v>0</v>
      </c>
      <c r="V2650">
        <f t="shared" si="617"/>
        <v>0</v>
      </c>
      <c r="W2650">
        <f t="shared" ref="W2650:W2681" si="624">IF(N2650&gt;25,1,0)</f>
        <v>0</v>
      </c>
      <c r="X2650">
        <f t="shared" si="618"/>
        <v>1</v>
      </c>
      <c r="Y2650">
        <f t="shared" si="619"/>
        <v>1</v>
      </c>
      <c r="Z2650">
        <f t="shared" si="621"/>
        <v>1</v>
      </c>
      <c r="AA2650">
        <f t="shared" si="622"/>
        <v>0</v>
      </c>
    </row>
    <row r="2651" spans="1:27">
      <c r="A2651" s="1">
        <v>40943.052777777775</v>
      </c>
      <c r="B2651" s="1" t="s">
        <v>432</v>
      </c>
      <c r="C2651" s="5">
        <v>8</v>
      </c>
      <c r="D2651" s="2">
        <v>1.14E-2</v>
      </c>
      <c r="E2651" s="2">
        <v>5.5899999999999998E-2</v>
      </c>
      <c r="F2651" s="2">
        <v>1.6999999999999999E-3</v>
      </c>
      <c r="G2651" s="2">
        <v>3.3E-3</v>
      </c>
      <c r="H2651" s="2">
        <v>5.0000000000000001E-3</v>
      </c>
      <c r="I2651" s="2">
        <v>1.2</v>
      </c>
      <c r="J2651" s="4">
        <f t="shared" si="611"/>
        <v>0.12003790670738128</v>
      </c>
      <c r="K2651" s="4">
        <f t="shared" si="612"/>
        <v>3.0986696230598674</v>
      </c>
      <c r="L2651" s="4">
        <f t="shared" si="613"/>
        <v>8.0645161290322578E-2</v>
      </c>
      <c r="M2651" s="4">
        <f t="shared" si="614"/>
        <v>3.1793147843501899</v>
      </c>
      <c r="N2651" s="3">
        <f t="shared" si="615"/>
        <v>26.485923251731364</v>
      </c>
      <c r="O2651">
        <f t="shared" si="623"/>
        <v>38.423503325942356</v>
      </c>
      <c r="Q2651" s="4">
        <f t="shared" si="620"/>
        <v>2.5365579302587173E-2</v>
      </c>
      <c r="T2651" s="6">
        <v>40943.052777777775</v>
      </c>
      <c r="U2651">
        <f t="shared" si="616"/>
        <v>0</v>
      </c>
      <c r="V2651">
        <f t="shared" si="617"/>
        <v>0</v>
      </c>
      <c r="W2651">
        <f t="shared" si="624"/>
        <v>1</v>
      </c>
      <c r="X2651">
        <f t="shared" si="618"/>
        <v>0</v>
      </c>
      <c r="Y2651">
        <f t="shared" si="619"/>
        <v>1</v>
      </c>
      <c r="Z2651">
        <f t="shared" si="621"/>
        <v>1</v>
      </c>
      <c r="AA2651">
        <f t="shared" si="622"/>
        <v>0</v>
      </c>
    </row>
    <row r="2652" spans="1:27">
      <c r="A2652" s="1">
        <v>40943.138888888891</v>
      </c>
      <c r="B2652" s="1" t="s">
        <v>432</v>
      </c>
      <c r="C2652" s="5">
        <v>9</v>
      </c>
      <c r="D2652" s="2">
        <v>5.1999999999999998E-3</v>
      </c>
      <c r="E2652" s="2">
        <v>4.9700000000000001E-2</v>
      </c>
      <c r="F2652" s="2">
        <v>1.4E-3</v>
      </c>
      <c r="G2652" s="2">
        <v>1.8E-3</v>
      </c>
      <c r="H2652" s="2">
        <v>3.2000000000000002E-3</v>
      </c>
      <c r="I2652" s="2">
        <v>2.37</v>
      </c>
      <c r="J2652" s="4">
        <f t="shared" si="611"/>
        <v>5.4754132884068649E-2</v>
      </c>
      <c r="K2652" s="4">
        <f t="shared" si="612"/>
        <v>2.7549889135254992</v>
      </c>
      <c r="L2652" s="4">
        <f t="shared" si="613"/>
        <v>5.1612903225806452E-2</v>
      </c>
      <c r="M2652" s="4">
        <f t="shared" si="614"/>
        <v>2.8066018167513058</v>
      </c>
      <c r="N2652" s="3">
        <f t="shared" si="615"/>
        <v>51.258264334013759</v>
      </c>
      <c r="O2652">
        <f t="shared" si="623"/>
        <v>53.377910199556545</v>
      </c>
      <c r="Q2652" s="4">
        <f t="shared" si="620"/>
        <v>1.8389820357755399E-2</v>
      </c>
      <c r="T2652" s="6">
        <v>40943.138888888891</v>
      </c>
      <c r="U2652">
        <f t="shared" si="616"/>
        <v>0</v>
      </c>
      <c r="V2652">
        <f t="shared" si="617"/>
        <v>0</v>
      </c>
      <c r="W2652">
        <f t="shared" si="624"/>
        <v>1</v>
      </c>
      <c r="X2652">
        <f t="shared" si="618"/>
        <v>0</v>
      </c>
      <c r="Y2652">
        <f t="shared" si="619"/>
        <v>1</v>
      </c>
      <c r="Z2652">
        <f t="shared" si="621"/>
        <v>1</v>
      </c>
      <c r="AA2652">
        <f t="shared" si="622"/>
        <v>0</v>
      </c>
    </row>
    <row r="2653" spans="1:27">
      <c r="A2653" s="1">
        <v>40943.224999999999</v>
      </c>
      <c r="B2653" s="1" t="s">
        <v>432</v>
      </c>
      <c r="C2653" s="5">
        <v>10</v>
      </c>
      <c r="D2653" s="2">
        <v>3.3E-3</v>
      </c>
      <c r="E2653" s="2">
        <v>5.0500000000000003E-2</v>
      </c>
      <c r="F2653" s="2">
        <v>1.1999999999999999E-3</v>
      </c>
      <c r="G2653" s="2">
        <v>2.0999999999999999E-3</v>
      </c>
      <c r="H2653" s="2">
        <v>3.3E-3</v>
      </c>
      <c r="I2653" s="2">
        <v>4.91</v>
      </c>
      <c r="J2653" s="4">
        <f t="shared" si="611"/>
        <v>3.4747815099505107E-2</v>
      </c>
      <c r="K2653" s="4">
        <f t="shared" si="612"/>
        <v>2.7993348115299335</v>
      </c>
      <c r="L2653" s="4">
        <f t="shared" si="613"/>
        <v>5.32258064516129E-2</v>
      </c>
      <c r="M2653" s="4">
        <f t="shared" si="614"/>
        <v>2.8525606179815464</v>
      </c>
      <c r="N2653" s="3">
        <f t="shared" si="615"/>
        <v>82.093236936274991</v>
      </c>
      <c r="O2653">
        <f t="shared" si="623"/>
        <v>52.593563125713906</v>
      </c>
      <c r="Q2653" s="4">
        <f t="shared" si="620"/>
        <v>1.8658957189584682E-2</v>
      </c>
      <c r="T2653" s="6">
        <v>40943.224999999999</v>
      </c>
      <c r="U2653">
        <f t="shared" si="616"/>
        <v>0</v>
      </c>
      <c r="V2653">
        <f t="shared" si="617"/>
        <v>0</v>
      </c>
      <c r="W2653">
        <f t="shared" si="624"/>
        <v>1</v>
      </c>
      <c r="X2653">
        <f t="shared" si="618"/>
        <v>0</v>
      </c>
      <c r="Y2653">
        <f t="shared" si="619"/>
        <v>1</v>
      </c>
      <c r="Z2653">
        <f t="shared" si="621"/>
        <v>1</v>
      </c>
      <c r="AA2653">
        <f t="shared" si="622"/>
        <v>0</v>
      </c>
    </row>
    <row r="2654" spans="1:27">
      <c r="A2654" s="1">
        <v>40943.311111111114</v>
      </c>
      <c r="B2654" s="1" t="s">
        <v>432</v>
      </c>
      <c r="C2654" s="5">
        <v>11</v>
      </c>
      <c r="D2654" s="2">
        <v>4.4000000000000003E-3</v>
      </c>
      <c r="E2654" s="2">
        <v>3.6799999999999999E-2</v>
      </c>
      <c r="F2654" s="2">
        <v>1.1999999999999999E-3</v>
      </c>
      <c r="G2654" s="2">
        <v>2.3999999999999998E-3</v>
      </c>
      <c r="H2654" s="2">
        <v>3.5999999999999999E-3</v>
      </c>
      <c r="I2654" s="2">
        <v>3.21</v>
      </c>
      <c r="J2654" s="4">
        <f t="shared" si="611"/>
        <v>4.633042013267348E-2</v>
      </c>
      <c r="K2654" s="4">
        <f t="shared" si="612"/>
        <v>2.0399113082039912</v>
      </c>
      <c r="L2654" s="4">
        <f t="shared" si="613"/>
        <v>5.8064516129032261E-2</v>
      </c>
      <c r="M2654" s="4">
        <f t="shared" si="614"/>
        <v>2.0979758243330235</v>
      </c>
      <c r="N2654" s="3">
        <f t="shared" si="615"/>
        <v>45.282900917478912</v>
      </c>
      <c r="O2654">
        <f t="shared" si="623"/>
        <v>35.131805863513179</v>
      </c>
      <c r="Q2654" s="4">
        <f t="shared" si="620"/>
        <v>2.7676446723351449E-2</v>
      </c>
      <c r="T2654" s="6">
        <v>40943.311111111114</v>
      </c>
      <c r="U2654">
        <f t="shared" si="616"/>
        <v>0</v>
      </c>
      <c r="V2654">
        <f t="shared" si="617"/>
        <v>0</v>
      </c>
      <c r="W2654">
        <f t="shared" si="624"/>
        <v>1</v>
      </c>
      <c r="X2654">
        <f t="shared" si="618"/>
        <v>0</v>
      </c>
      <c r="Y2654">
        <f t="shared" si="619"/>
        <v>1</v>
      </c>
      <c r="Z2654">
        <f t="shared" si="621"/>
        <v>1</v>
      </c>
      <c r="AA2654">
        <f t="shared" si="622"/>
        <v>0</v>
      </c>
    </row>
    <row r="2655" spans="1:27">
      <c r="A2655" s="1">
        <v>40943.397222222222</v>
      </c>
      <c r="B2655" s="1" t="s">
        <v>432</v>
      </c>
      <c r="C2655" s="5">
        <v>12</v>
      </c>
      <c r="D2655" s="2">
        <v>8.9999999999999993E-3</v>
      </c>
      <c r="E2655" s="2">
        <v>5.0799999999999998E-2</v>
      </c>
      <c r="F2655" s="2">
        <v>1.2999999999999999E-3</v>
      </c>
      <c r="G2655" s="2">
        <v>3.2000000000000002E-3</v>
      </c>
      <c r="H2655" s="2">
        <v>4.4999999999999997E-3</v>
      </c>
      <c r="I2655" s="2">
        <v>1.68</v>
      </c>
      <c r="J2655" s="4">
        <f t="shared" si="611"/>
        <v>9.4766768453195732E-2</v>
      </c>
      <c r="K2655" s="4">
        <f t="shared" si="612"/>
        <v>2.8159645232815969</v>
      </c>
      <c r="L2655" s="4">
        <f t="shared" si="613"/>
        <v>7.2580645161290314E-2</v>
      </c>
      <c r="M2655" s="4">
        <f t="shared" si="614"/>
        <v>2.8885451684428873</v>
      </c>
      <c r="N2655" s="3">
        <f t="shared" si="615"/>
        <v>30.480570516335671</v>
      </c>
      <c r="O2655">
        <f t="shared" si="623"/>
        <v>38.797733431879784</v>
      </c>
      <c r="Q2655" s="4">
        <f t="shared" si="620"/>
        <v>2.5127059100279181E-2</v>
      </c>
      <c r="T2655" s="6">
        <v>40943.397222222222</v>
      </c>
      <c r="U2655">
        <f t="shared" si="616"/>
        <v>0</v>
      </c>
      <c r="V2655">
        <f t="shared" si="617"/>
        <v>0</v>
      </c>
      <c r="W2655">
        <f t="shared" si="624"/>
        <v>1</v>
      </c>
      <c r="X2655">
        <f t="shared" si="618"/>
        <v>0</v>
      </c>
      <c r="Y2655">
        <f t="shared" si="619"/>
        <v>1</v>
      </c>
      <c r="Z2655">
        <f t="shared" si="621"/>
        <v>1</v>
      </c>
      <c r="AA2655">
        <f t="shared" si="622"/>
        <v>0</v>
      </c>
    </row>
    <row r="2656" spans="1:27">
      <c r="A2656" s="1">
        <v>40943.48333333333</v>
      </c>
      <c r="B2656" s="1" t="s">
        <v>432</v>
      </c>
      <c r="C2656" s="5">
        <v>13</v>
      </c>
      <c r="D2656" s="2">
        <v>1.29E-2</v>
      </c>
      <c r="E2656" s="2">
        <v>4.5100000000000001E-2</v>
      </c>
      <c r="F2656" s="2">
        <v>1.6999999999999999E-3</v>
      </c>
      <c r="G2656" s="2">
        <v>4.1999999999999997E-3</v>
      </c>
      <c r="H2656" s="2">
        <v>5.8999999999999999E-3</v>
      </c>
      <c r="I2656" s="2">
        <v>1.7</v>
      </c>
      <c r="J2656" s="4">
        <f t="shared" si="611"/>
        <v>0.13583236811624724</v>
      </c>
      <c r="K2656" s="4">
        <f t="shared" si="612"/>
        <v>2.5</v>
      </c>
      <c r="L2656" s="4">
        <f t="shared" si="613"/>
        <v>9.5161290322580638E-2</v>
      </c>
      <c r="M2656" s="4">
        <f t="shared" si="614"/>
        <v>2.5951612903225807</v>
      </c>
      <c r="N2656" s="3">
        <f t="shared" si="615"/>
        <v>19.105617654413603</v>
      </c>
      <c r="O2656">
        <f t="shared" si="623"/>
        <v>26.271186440677969</v>
      </c>
      <c r="Q2656" s="4">
        <f t="shared" si="620"/>
        <v>3.6668738346799248E-2</v>
      </c>
      <c r="T2656" s="6">
        <v>40943.48333333333</v>
      </c>
      <c r="U2656">
        <f t="shared" si="616"/>
        <v>0</v>
      </c>
      <c r="V2656">
        <f t="shared" si="617"/>
        <v>0</v>
      </c>
      <c r="W2656">
        <f t="shared" si="624"/>
        <v>0</v>
      </c>
      <c r="X2656">
        <f t="shared" si="618"/>
        <v>1</v>
      </c>
      <c r="Y2656">
        <f t="shared" si="619"/>
        <v>1</v>
      </c>
      <c r="Z2656">
        <f t="shared" si="621"/>
        <v>1</v>
      </c>
      <c r="AA2656">
        <f t="shared" si="622"/>
        <v>0</v>
      </c>
    </row>
    <row r="2657" spans="1:27">
      <c r="A2657" s="1">
        <v>40943.484722222223</v>
      </c>
      <c r="B2657" s="1" t="s">
        <v>432</v>
      </c>
      <c r="C2657" s="5">
        <v>13</v>
      </c>
      <c r="D2657" s="2">
        <v>1.34E-2</v>
      </c>
      <c r="E2657" s="2">
        <v>6.7400000000000002E-2</v>
      </c>
      <c r="F2657" s="2">
        <v>1.8E-3</v>
      </c>
      <c r="G2657" s="2">
        <v>4.3E-3</v>
      </c>
      <c r="H2657" s="2">
        <v>6.1000000000000004E-3</v>
      </c>
      <c r="I2657" s="2">
        <v>1.69</v>
      </c>
      <c r="J2657" s="4">
        <f t="shared" si="611"/>
        <v>0.14109718858586923</v>
      </c>
      <c r="K2657" s="4">
        <f t="shared" si="612"/>
        <v>3.7361419068736144</v>
      </c>
      <c r="L2657" s="4">
        <f t="shared" si="613"/>
        <v>9.838709677419355E-2</v>
      </c>
      <c r="M2657" s="4">
        <f t="shared" si="614"/>
        <v>3.8345290036478081</v>
      </c>
      <c r="N2657" s="3">
        <f t="shared" si="615"/>
        <v>27.176508916151665</v>
      </c>
      <c r="O2657">
        <f t="shared" si="623"/>
        <v>37.973901348551493</v>
      </c>
      <c r="Q2657" s="4">
        <f t="shared" si="620"/>
        <v>2.5658196008061844E-2</v>
      </c>
      <c r="T2657" s="6">
        <v>40943.484722222223</v>
      </c>
      <c r="U2657">
        <f t="shared" si="616"/>
        <v>0</v>
      </c>
      <c r="V2657">
        <f t="shared" si="617"/>
        <v>0</v>
      </c>
      <c r="W2657">
        <f t="shared" si="624"/>
        <v>1</v>
      </c>
      <c r="X2657">
        <f t="shared" si="618"/>
        <v>1</v>
      </c>
      <c r="Y2657">
        <f t="shared" si="619"/>
        <v>1</v>
      </c>
      <c r="Z2657">
        <f t="shared" si="621"/>
        <v>1</v>
      </c>
      <c r="AA2657">
        <f t="shared" si="622"/>
        <v>0</v>
      </c>
    </row>
    <row r="2658" spans="1:27">
      <c r="A2658" s="1">
        <v>40943.486111111109</v>
      </c>
      <c r="B2658" s="1" t="s">
        <v>432</v>
      </c>
      <c r="C2658" s="5">
        <v>13</v>
      </c>
      <c r="D2658" s="2">
        <v>1.47E-2</v>
      </c>
      <c r="E2658" s="2">
        <v>5.0099999999999999E-2</v>
      </c>
      <c r="F2658" s="2">
        <v>1.8E-3</v>
      </c>
      <c r="G2658" s="2">
        <v>4.1999999999999997E-3</v>
      </c>
      <c r="H2658" s="2">
        <v>6.0000000000000001E-3</v>
      </c>
      <c r="I2658" s="2">
        <v>1.55</v>
      </c>
      <c r="J2658" s="4">
        <f t="shared" si="611"/>
        <v>0.15478572180688638</v>
      </c>
      <c r="K2658" s="4">
        <f t="shared" si="612"/>
        <v>2.7771618625277164</v>
      </c>
      <c r="L2658" s="4">
        <f t="shared" si="613"/>
        <v>9.6774193548387094E-2</v>
      </c>
      <c r="M2658" s="4">
        <f t="shared" si="614"/>
        <v>2.8739360560761034</v>
      </c>
      <c r="N2658" s="3">
        <f t="shared" si="615"/>
        <v>18.567190969084866</v>
      </c>
      <c r="O2658">
        <f t="shared" si="623"/>
        <v>28.697339246119736</v>
      </c>
      <c r="Q2658" s="4">
        <f t="shared" si="620"/>
        <v>3.3673050360249375E-2</v>
      </c>
      <c r="T2658" s="6">
        <v>40943.486111111109</v>
      </c>
      <c r="U2658">
        <f t="shared" si="616"/>
        <v>0</v>
      </c>
      <c r="V2658">
        <f t="shared" si="617"/>
        <v>0</v>
      </c>
      <c r="W2658">
        <f t="shared" si="624"/>
        <v>0</v>
      </c>
      <c r="X2658">
        <f t="shared" si="618"/>
        <v>1</v>
      </c>
      <c r="Y2658">
        <f t="shared" si="619"/>
        <v>1</v>
      </c>
      <c r="Z2658">
        <f t="shared" si="621"/>
        <v>1</v>
      </c>
      <c r="AA2658">
        <f t="shared" si="622"/>
        <v>0</v>
      </c>
    </row>
    <row r="2659" spans="1:27">
      <c r="A2659" s="1">
        <v>40962.116666666669</v>
      </c>
      <c r="B2659" s="1" t="s">
        <v>417</v>
      </c>
      <c r="C2659" s="5">
        <v>1</v>
      </c>
      <c r="D2659" s="2">
        <v>8.0999999999999996E-3</v>
      </c>
      <c r="E2659" s="2">
        <v>5.3699999999999998E-2</v>
      </c>
      <c r="F2659" s="2">
        <v>1.2999999999999999E-3</v>
      </c>
      <c r="G2659" s="2">
        <v>1.2999999999999999E-3</v>
      </c>
      <c r="H2659" s="2">
        <v>2.5999999999999999E-3</v>
      </c>
      <c r="I2659" s="2">
        <v>1.31</v>
      </c>
      <c r="J2659" s="4">
        <f t="shared" si="611"/>
        <v>8.5290091607876165E-2</v>
      </c>
      <c r="K2659" s="4">
        <f t="shared" si="612"/>
        <v>2.9767184035476721</v>
      </c>
      <c r="L2659" s="4">
        <f t="shared" si="613"/>
        <v>4.1935483870967738E-2</v>
      </c>
      <c r="M2659" s="4">
        <f t="shared" si="614"/>
        <v>3.0186538874186399</v>
      </c>
      <c r="N2659" s="3">
        <f t="shared" si="615"/>
        <v>35.392785146684972</v>
      </c>
      <c r="O2659">
        <f t="shared" si="623"/>
        <v>70.983285007675264</v>
      </c>
      <c r="Q2659" s="4">
        <f t="shared" si="620"/>
        <v>1.3892113980257699E-2</v>
      </c>
      <c r="T2659" s="6">
        <v>40962.116666666669</v>
      </c>
      <c r="U2659">
        <f t="shared" si="616"/>
        <v>0</v>
      </c>
      <c r="V2659">
        <f t="shared" si="617"/>
        <v>0</v>
      </c>
      <c r="W2659">
        <f t="shared" si="624"/>
        <v>1</v>
      </c>
      <c r="X2659">
        <f t="shared" si="618"/>
        <v>0</v>
      </c>
      <c r="Y2659">
        <f t="shared" si="619"/>
        <v>1</v>
      </c>
      <c r="Z2659">
        <f t="shared" si="621"/>
        <v>1</v>
      </c>
      <c r="AA2659">
        <f t="shared" si="622"/>
        <v>0</v>
      </c>
    </row>
    <row r="2660" spans="1:27">
      <c r="A2660" s="1">
        <v>40962.202777777777</v>
      </c>
      <c r="B2660" s="1" t="s">
        <v>417</v>
      </c>
      <c r="C2660" s="5">
        <v>2</v>
      </c>
      <c r="D2660" s="2">
        <v>9.4999999999999998E-3</v>
      </c>
      <c r="E2660" s="2">
        <v>5.3400000000000003E-2</v>
      </c>
      <c r="F2660" s="2">
        <v>1.2999999999999999E-3</v>
      </c>
      <c r="G2660" s="2">
        <v>1.5E-3</v>
      </c>
      <c r="H2660" s="2">
        <v>2.8E-3</v>
      </c>
      <c r="I2660" s="2">
        <v>1.17</v>
      </c>
      <c r="J2660" s="4">
        <f t="shared" si="611"/>
        <v>0.10003158892281773</v>
      </c>
      <c r="K2660" s="4">
        <f t="shared" si="612"/>
        <v>2.9600886917960088</v>
      </c>
      <c r="L2660" s="4">
        <f t="shared" si="613"/>
        <v>4.5161290322580643E-2</v>
      </c>
      <c r="M2660" s="4">
        <f t="shared" si="614"/>
        <v>3.0052499821185892</v>
      </c>
      <c r="N2660" s="3">
        <f t="shared" si="615"/>
        <v>30.043009558084464</v>
      </c>
      <c r="O2660">
        <f t="shared" si="623"/>
        <v>65.544821032625919</v>
      </c>
      <c r="Q2660" s="4">
        <f t="shared" si="620"/>
        <v>1.5027465465865711E-2</v>
      </c>
      <c r="T2660" s="6">
        <v>40962.202777777777</v>
      </c>
      <c r="U2660">
        <f t="shared" si="616"/>
        <v>0</v>
      </c>
      <c r="V2660">
        <f t="shared" si="617"/>
        <v>0</v>
      </c>
      <c r="W2660">
        <f t="shared" si="624"/>
        <v>1</v>
      </c>
      <c r="X2660">
        <f t="shared" si="618"/>
        <v>0</v>
      </c>
      <c r="Y2660">
        <f t="shared" si="619"/>
        <v>1</v>
      </c>
      <c r="Z2660">
        <f t="shared" si="621"/>
        <v>1</v>
      </c>
      <c r="AA2660">
        <f t="shared" si="622"/>
        <v>0</v>
      </c>
    </row>
    <row r="2661" spans="1:27">
      <c r="A2661" s="1">
        <v>40962.288888888892</v>
      </c>
      <c r="B2661" s="1" t="s">
        <v>417</v>
      </c>
      <c r="C2661" s="5">
        <v>3</v>
      </c>
      <c r="D2661" s="2">
        <v>8.0000000000000002E-3</v>
      </c>
      <c r="E2661" s="2">
        <v>5.6399999999999999E-2</v>
      </c>
      <c r="F2661" s="2">
        <v>1.1000000000000001E-3</v>
      </c>
      <c r="G2661" s="2">
        <v>1.1000000000000001E-3</v>
      </c>
      <c r="H2661" s="2">
        <v>2.2000000000000001E-3</v>
      </c>
      <c r="I2661" s="2">
        <v>1.26</v>
      </c>
      <c r="J2661" s="4">
        <f t="shared" si="611"/>
        <v>8.4237127513951779E-2</v>
      </c>
      <c r="K2661" s="4">
        <f t="shared" si="612"/>
        <v>3.1263858093126387</v>
      </c>
      <c r="L2661" s="4">
        <f t="shared" si="613"/>
        <v>3.5483870967741936E-2</v>
      </c>
      <c r="M2661" s="4">
        <f t="shared" si="614"/>
        <v>3.1618696802803807</v>
      </c>
      <c r="N2661" s="3">
        <f t="shared" si="615"/>
        <v>37.535345442028465</v>
      </c>
      <c r="O2661">
        <f t="shared" si="623"/>
        <v>88.107236444265268</v>
      </c>
      <c r="Q2661" s="4">
        <f t="shared" si="620"/>
        <v>1.1222433103123776E-2</v>
      </c>
      <c r="T2661" s="6">
        <v>40962.288888888892</v>
      </c>
      <c r="U2661">
        <f t="shared" si="616"/>
        <v>0</v>
      </c>
      <c r="V2661">
        <f t="shared" si="617"/>
        <v>0</v>
      </c>
      <c r="W2661">
        <f t="shared" si="624"/>
        <v>1</v>
      </c>
      <c r="X2661">
        <f t="shared" si="618"/>
        <v>0</v>
      </c>
      <c r="Y2661">
        <f t="shared" si="619"/>
        <v>1</v>
      </c>
      <c r="Z2661">
        <f t="shared" si="621"/>
        <v>1</v>
      </c>
      <c r="AA2661">
        <f t="shared" si="622"/>
        <v>0</v>
      </c>
    </row>
    <row r="2662" spans="1:27">
      <c r="A2662" s="1">
        <v>40962.375</v>
      </c>
      <c r="B2662" s="1" t="s">
        <v>417</v>
      </c>
      <c r="C2662" s="5">
        <v>4</v>
      </c>
      <c r="D2662" s="2">
        <v>5.7000000000000002E-3</v>
      </c>
      <c r="E2662" s="2">
        <v>3.0800000000000001E-2</v>
      </c>
      <c r="F2662" s="2">
        <v>1E-3</v>
      </c>
      <c r="G2662" s="2">
        <v>1.4E-3</v>
      </c>
      <c r="H2662" s="2">
        <v>2.3999999999999998E-3</v>
      </c>
      <c r="I2662" s="2">
        <v>2.2999999999999998</v>
      </c>
      <c r="J2662" s="4">
        <f t="shared" si="611"/>
        <v>6.0018953353690639E-2</v>
      </c>
      <c r="K2662" s="4">
        <f t="shared" si="612"/>
        <v>1.7073170731707319</v>
      </c>
      <c r="L2662" s="4">
        <f t="shared" si="613"/>
        <v>3.8709677419354833E-2</v>
      </c>
      <c r="M2662" s="4">
        <f t="shared" si="614"/>
        <v>1.7460267505900868</v>
      </c>
      <c r="N2662" s="3">
        <f t="shared" si="615"/>
        <v>29.091256228691325</v>
      </c>
      <c r="O2662">
        <f t="shared" si="623"/>
        <v>44.10569105691058</v>
      </c>
      <c r="Q2662" s="4">
        <f t="shared" si="620"/>
        <v>2.2170151405912032E-2</v>
      </c>
      <c r="T2662" s="6">
        <v>40962.375</v>
      </c>
      <c r="U2662">
        <f t="shared" si="616"/>
        <v>0</v>
      </c>
      <c r="V2662">
        <f t="shared" si="617"/>
        <v>0</v>
      </c>
      <c r="W2662">
        <f t="shared" si="624"/>
        <v>1</v>
      </c>
      <c r="X2662">
        <f t="shared" si="618"/>
        <v>0</v>
      </c>
      <c r="Y2662">
        <f t="shared" si="619"/>
        <v>0</v>
      </c>
      <c r="Z2662">
        <f t="shared" si="621"/>
        <v>1</v>
      </c>
      <c r="AA2662">
        <f t="shared" si="622"/>
        <v>0</v>
      </c>
    </row>
    <row r="2663" spans="1:27">
      <c r="A2663" s="1">
        <v>40962.461111111108</v>
      </c>
      <c r="B2663" s="1" t="s">
        <v>417</v>
      </c>
      <c r="C2663" s="5">
        <v>5</v>
      </c>
      <c r="D2663" s="2">
        <v>5.7000000000000002E-3</v>
      </c>
      <c r="E2663" s="2">
        <v>3.4000000000000002E-2</v>
      </c>
      <c r="F2663" s="2">
        <v>1.1000000000000001E-3</v>
      </c>
      <c r="G2663" s="2">
        <v>2.0000000000000001E-4</v>
      </c>
      <c r="H2663" s="2">
        <v>1.2999999999999999E-3</v>
      </c>
      <c r="I2663" s="2">
        <v>1.98</v>
      </c>
      <c r="J2663" s="4">
        <f t="shared" si="611"/>
        <v>6.0018953353690639E-2</v>
      </c>
      <c r="K2663" s="4">
        <f t="shared" si="612"/>
        <v>1.8847006651884703</v>
      </c>
      <c r="L2663" s="4">
        <f t="shared" si="613"/>
        <v>2.0967741935483869E-2</v>
      </c>
      <c r="M2663" s="4">
        <f t="shared" si="614"/>
        <v>1.9056684071239542</v>
      </c>
      <c r="N2663" s="3">
        <f t="shared" si="615"/>
        <v>31.751110285010867</v>
      </c>
      <c r="O2663">
        <f t="shared" si="623"/>
        <v>89.885724032065511</v>
      </c>
      <c r="Q2663" s="4">
        <f t="shared" si="620"/>
        <v>1.1002828119047483E-2</v>
      </c>
      <c r="T2663" s="6">
        <v>40962.461111111108</v>
      </c>
      <c r="U2663">
        <f t="shared" si="616"/>
        <v>0</v>
      </c>
      <c r="V2663">
        <f t="shared" si="617"/>
        <v>0</v>
      </c>
      <c r="W2663">
        <f t="shared" si="624"/>
        <v>1</v>
      </c>
      <c r="X2663">
        <f t="shared" si="618"/>
        <v>0</v>
      </c>
      <c r="Y2663">
        <f t="shared" si="619"/>
        <v>0</v>
      </c>
      <c r="Z2663">
        <f t="shared" si="621"/>
        <v>1</v>
      </c>
      <c r="AA2663">
        <f t="shared" si="622"/>
        <v>0</v>
      </c>
    </row>
    <row r="2664" spans="1:27">
      <c r="A2664" s="1">
        <v>40962.547222222223</v>
      </c>
      <c r="B2664" s="1" t="s">
        <v>417</v>
      </c>
      <c r="C2664" s="5">
        <v>6</v>
      </c>
      <c r="D2664" s="2">
        <v>8.0000000000000002E-3</v>
      </c>
      <c r="E2664" s="2">
        <v>3.7400000000000003E-2</v>
      </c>
      <c r="F2664" s="2">
        <v>1.1000000000000001E-3</v>
      </c>
      <c r="G2664" s="2">
        <v>1.2999999999999999E-3</v>
      </c>
      <c r="H2664" s="2">
        <v>2.3999999999999998E-3</v>
      </c>
      <c r="I2664" s="2">
        <v>1.59</v>
      </c>
      <c r="J2664" s="4">
        <f t="shared" si="611"/>
        <v>8.4237127513951779E-2</v>
      </c>
      <c r="K2664" s="4">
        <f t="shared" si="612"/>
        <v>2.0731707317073171</v>
      </c>
      <c r="L2664" s="4">
        <f t="shared" si="613"/>
        <v>3.8709677419354833E-2</v>
      </c>
      <c r="M2664" s="4">
        <f t="shared" si="614"/>
        <v>2.1118804091266719</v>
      </c>
      <c r="N2664" s="3">
        <f t="shared" si="615"/>
        <v>25.070660306845003</v>
      </c>
      <c r="O2664">
        <f t="shared" si="623"/>
        <v>53.556910569105703</v>
      </c>
      <c r="Q2664" s="4">
        <f t="shared" si="620"/>
        <v>1.8329483645033898E-2</v>
      </c>
      <c r="T2664" s="6">
        <v>40962.547222222223</v>
      </c>
      <c r="U2664">
        <f t="shared" si="616"/>
        <v>0</v>
      </c>
      <c r="V2664">
        <f t="shared" si="617"/>
        <v>0</v>
      </c>
      <c r="W2664">
        <f t="shared" si="624"/>
        <v>1</v>
      </c>
      <c r="X2664">
        <f t="shared" si="618"/>
        <v>0</v>
      </c>
      <c r="Y2664">
        <f t="shared" si="619"/>
        <v>1</v>
      </c>
      <c r="Z2664">
        <f t="shared" si="621"/>
        <v>1</v>
      </c>
      <c r="AA2664">
        <f t="shared" si="622"/>
        <v>0</v>
      </c>
    </row>
    <row r="2665" spans="1:27">
      <c r="A2665" s="1">
        <v>40962.633333333331</v>
      </c>
      <c r="B2665" s="1" t="s">
        <v>417</v>
      </c>
      <c r="C2665" s="5">
        <v>7</v>
      </c>
      <c r="D2665" s="2">
        <v>9.1999999999999998E-3</v>
      </c>
      <c r="E2665" s="2">
        <v>8.3900000000000002E-2</v>
      </c>
      <c r="F2665" s="2">
        <v>1.2999999999999999E-3</v>
      </c>
      <c r="G2665" s="2">
        <v>1.5E-3</v>
      </c>
      <c r="H2665" s="2">
        <v>2.8E-3</v>
      </c>
      <c r="I2665" s="2">
        <v>2.34</v>
      </c>
      <c r="J2665" s="4">
        <f t="shared" si="611"/>
        <v>9.6872696641044531E-2</v>
      </c>
      <c r="K2665" s="4">
        <f t="shared" si="612"/>
        <v>4.6507760532150781</v>
      </c>
      <c r="L2665" s="4">
        <f t="shared" si="613"/>
        <v>4.5161290322580643E-2</v>
      </c>
      <c r="M2665" s="4">
        <f t="shared" si="614"/>
        <v>4.6959373435376586</v>
      </c>
      <c r="N2665" s="3">
        <f t="shared" si="615"/>
        <v>48.47534451258386</v>
      </c>
      <c r="O2665">
        <f t="shared" si="623"/>
        <v>102.98146974976245</v>
      </c>
      <c r="Q2665" s="4">
        <f t="shared" si="620"/>
        <v>9.617098146492439E-3</v>
      </c>
      <c r="T2665" s="6">
        <v>40962.633333333331</v>
      </c>
      <c r="U2665">
        <f t="shared" si="616"/>
        <v>0</v>
      </c>
      <c r="V2665">
        <f t="shared" si="617"/>
        <v>0</v>
      </c>
      <c r="W2665">
        <f t="shared" si="624"/>
        <v>1</v>
      </c>
      <c r="X2665">
        <f t="shared" si="618"/>
        <v>0</v>
      </c>
      <c r="Y2665">
        <f t="shared" si="619"/>
        <v>1</v>
      </c>
      <c r="Z2665">
        <f t="shared" si="621"/>
        <v>1</v>
      </c>
      <c r="AA2665">
        <f t="shared" si="622"/>
        <v>0</v>
      </c>
    </row>
    <row r="2666" spans="1:27">
      <c r="A2666" s="1">
        <v>40962.719444444447</v>
      </c>
      <c r="B2666" s="1" t="s">
        <v>417</v>
      </c>
      <c r="C2666" s="5">
        <v>8</v>
      </c>
      <c r="D2666" s="2">
        <v>9.4000000000000004E-3</v>
      </c>
      <c r="E2666" s="2">
        <v>5.5300000000000002E-2</v>
      </c>
      <c r="F2666" s="2">
        <v>1.4E-3</v>
      </c>
      <c r="G2666" s="2">
        <v>1.6000000000000001E-3</v>
      </c>
      <c r="H2666" s="2">
        <v>3.0000000000000001E-3</v>
      </c>
      <c r="I2666" s="2">
        <v>1.94</v>
      </c>
      <c r="J2666" s="4">
        <f t="shared" si="611"/>
        <v>9.8978624828893344E-2</v>
      </c>
      <c r="K2666" s="4">
        <f t="shared" si="612"/>
        <v>3.065410199556541</v>
      </c>
      <c r="L2666" s="4">
        <f t="shared" si="613"/>
        <v>4.8387096774193547E-2</v>
      </c>
      <c r="M2666" s="4">
        <f t="shared" si="614"/>
        <v>3.1137972963307345</v>
      </c>
      <c r="N2666" s="3">
        <f t="shared" si="615"/>
        <v>31.459290343886153</v>
      </c>
      <c r="O2666">
        <f t="shared" si="623"/>
        <v>63.351810790835181</v>
      </c>
      <c r="Q2666" s="4">
        <f t="shared" si="620"/>
        <v>1.5539578260669821E-2</v>
      </c>
      <c r="T2666" s="6">
        <v>40962.719444444447</v>
      </c>
      <c r="U2666">
        <f t="shared" si="616"/>
        <v>0</v>
      </c>
      <c r="V2666">
        <f t="shared" si="617"/>
        <v>0</v>
      </c>
      <c r="W2666">
        <f t="shared" si="624"/>
        <v>1</v>
      </c>
      <c r="X2666">
        <f t="shared" si="618"/>
        <v>0</v>
      </c>
      <c r="Y2666">
        <f t="shared" si="619"/>
        <v>1</v>
      </c>
      <c r="Z2666">
        <f t="shared" si="621"/>
        <v>1</v>
      </c>
      <c r="AA2666">
        <f t="shared" si="622"/>
        <v>0</v>
      </c>
    </row>
    <row r="2667" spans="1:27">
      <c r="A2667" s="1">
        <v>40962.805555555555</v>
      </c>
      <c r="B2667" s="1" t="s">
        <v>417</v>
      </c>
      <c r="C2667" s="5">
        <v>9</v>
      </c>
      <c r="D2667" s="2">
        <v>7.3000000000000001E-3</v>
      </c>
      <c r="E2667" s="2">
        <v>3.9399999999999998E-2</v>
      </c>
      <c r="F2667" s="2">
        <v>1.1999999999999999E-3</v>
      </c>
      <c r="G2667" s="2">
        <v>5.9999999999999995E-4</v>
      </c>
      <c r="H2667" s="2">
        <v>1.8E-3</v>
      </c>
      <c r="I2667" s="2">
        <v>2.34</v>
      </c>
      <c r="J2667" s="4">
        <f t="shared" si="611"/>
        <v>7.6866378856480996E-2</v>
      </c>
      <c r="K2667" s="4">
        <f t="shared" si="612"/>
        <v>2.1840354767184036</v>
      </c>
      <c r="L2667" s="4">
        <f t="shared" si="613"/>
        <v>2.903225806451613E-2</v>
      </c>
      <c r="M2667" s="4">
        <f t="shared" si="614"/>
        <v>2.2130677347829195</v>
      </c>
      <c r="N2667" s="3">
        <f t="shared" si="615"/>
        <v>28.791101749634777</v>
      </c>
      <c r="O2667">
        <f t="shared" si="623"/>
        <v>75.227888642522785</v>
      </c>
      <c r="Q2667" s="4">
        <f t="shared" si="620"/>
        <v>1.3118558283695693E-2</v>
      </c>
      <c r="T2667" s="6">
        <v>40962.805555555555</v>
      </c>
      <c r="U2667">
        <f t="shared" si="616"/>
        <v>0</v>
      </c>
      <c r="V2667">
        <f t="shared" si="617"/>
        <v>0</v>
      </c>
      <c r="W2667">
        <f t="shared" si="624"/>
        <v>1</v>
      </c>
      <c r="X2667">
        <f t="shared" si="618"/>
        <v>0</v>
      </c>
      <c r="Y2667">
        <f t="shared" si="619"/>
        <v>1</v>
      </c>
      <c r="Z2667">
        <f t="shared" si="621"/>
        <v>1</v>
      </c>
      <c r="AA2667">
        <f t="shared" si="622"/>
        <v>0</v>
      </c>
    </row>
    <row r="2668" spans="1:27">
      <c r="A2668" s="1">
        <v>40962.89166666667</v>
      </c>
      <c r="B2668" s="1" t="s">
        <v>417</v>
      </c>
      <c r="C2668" s="5">
        <v>10</v>
      </c>
      <c r="D2668" s="2">
        <v>5.5999999999999999E-3</v>
      </c>
      <c r="E2668" s="2">
        <v>4.8599999999999997E-2</v>
      </c>
      <c r="F2668" s="2">
        <v>1E-3</v>
      </c>
      <c r="H2668" s="2">
        <v>8.9999999999999998E-4</v>
      </c>
      <c r="I2668" s="2">
        <v>3.4</v>
      </c>
      <c r="J2668" s="4">
        <f t="shared" si="611"/>
        <v>5.896598925976624E-2</v>
      </c>
      <c r="K2668" s="4">
        <f t="shared" si="612"/>
        <v>2.6940133037694016</v>
      </c>
      <c r="L2668" s="4">
        <f t="shared" si="613"/>
        <v>1.4516129032258065E-2</v>
      </c>
      <c r="M2668" s="4">
        <f t="shared" si="614"/>
        <v>2.7085294328016598</v>
      </c>
      <c r="N2668" s="3">
        <f t="shared" si="615"/>
        <v>45.933757184495292</v>
      </c>
      <c r="O2668">
        <f t="shared" si="623"/>
        <v>185.58758314855876</v>
      </c>
      <c r="Q2668" s="4">
        <f t="shared" si="620"/>
        <v>5.3594134353721285E-3</v>
      </c>
      <c r="T2668" s="6">
        <v>40962.89166666667</v>
      </c>
      <c r="U2668">
        <f t="shared" si="616"/>
        <v>0</v>
      </c>
      <c r="V2668">
        <f t="shared" si="617"/>
        <v>0</v>
      </c>
      <c r="W2668">
        <f t="shared" si="624"/>
        <v>1</v>
      </c>
      <c r="X2668">
        <f t="shared" si="618"/>
        <v>0</v>
      </c>
      <c r="Y2668">
        <f t="shared" si="619"/>
        <v>1</v>
      </c>
      <c r="Z2668">
        <f t="shared" si="621"/>
        <v>1</v>
      </c>
      <c r="AA2668">
        <f t="shared" si="622"/>
        <v>0</v>
      </c>
    </row>
    <row r="2669" spans="1:27">
      <c r="A2669" s="1">
        <v>40962.977777777778</v>
      </c>
      <c r="B2669" s="1" t="s">
        <v>417</v>
      </c>
      <c r="C2669" s="5">
        <v>11</v>
      </c>
      <c r="D2669" s="2">
        <v>6.6E-3</v>
      </c>
      <c r="E2669" s="2">
        <v>5.5800000000000002E-2</v>
      </c>
      <c r="F2669" s="2">
        <v>1.1000000000000001E-3</v>
      </c>
      <c r="G2669" s="2">
        <v>2.0000000000000001E-4</v>
      </c>
      <c r="H2669" s="2">
        <v>1.2999999999999999E-3</v>
      </c>
      <c r="I2669" s="2">
        <v>1.96</v>
      </c>
      <c r="J2669" s="4">
        <f t="shared" si="611"/>
        <v>6.9495630199010214E-2</v>
      </c>
      <c r="K2669" s="4">
        <f t="shared" si="612"/>
        <v>3.0931263858093128</v>
      </c>
      <c r="L2669" s="4">
        <f t="shared" si="613"/>
        <v>2.0967741935483869E-2</v>
      </c>
      <c r="M2669" s="4">
        <f t="shared" si="614"/>
        <v>3.1140941277447967</v>
      </c>
      <c r="N2669" s="3">
        <f t="shared" si="615"/>
        <v>44.80992716847323</v>
      </c>
      <c r="O2669">
        <f t="shared" si="623"/>
        <v>147.51833532321339</v>
      </c>
      <c r="Q2669" s="4">
        <f t="shared" si="620"/>
        <v>6.7331753875624015E-3</v>
      </c>
      <c r="T2669" s="6">
        <v>40962.977777777778</v>
      </c>
      <c r="U2669">
        <f t="shared" si="616"/>
        <v>0</v>
      </c>
      <c r="V2669">
        <f t="shared" si="617"/>
        <v>0</v>
      </c>
      <c r="W2669">
        <f t="shared" si="624"/>
        <v>1</v>
      </c>
      <c r="X2669">
        <f t="shared" si="618"/>
        <v>0</v>
      </c>
      <c r="Y2669">
        <f t="shared" si="619"/>
        <v>1</v>
      </c>
      <c r="Z2669">
        <f t="shared" si="621"/>
        <v>1</v>
      </c>
      <c r="AA2669">
        <f t="shared" si="622"/>
        <v>0</v>
      </c>
    </row>
    <row r="2670" spans="1:27">
      <c r="A2670" s="1">
        <v>40963.063888888886</v>
      </c>
      <c r="B2670" s="1" t="s">
        <v>420</v>
      </c>
      <c r="C2670" s="5">
        <v>12</v>
      </c>
      <c r="D2670" s="2">
        <v>9.1000000000000004E-3</v>
      </c>
      <c r="E2670" s="2">
        <v>3.9199999999999999E-2</v>
      </c>
      <c r="F2670" s="2">
        <v>1.1999999999999999E-3</v>
      </c>
      <c r="G2670" s="2">
        <v>8.0000000000000004E-4</v>
      </c>
      <c r="H2670" s="2">
        <v>2E-3</v>
      </c>
      <c r="I2670" s="2">
        <v>1.55</v>
      </c>
      <c r="J2670" s="4">
        <f t="shared" si="611"/>
        <v>9.5819732547120146E-2</v>
      </c>
      <c r="K2670" s="4">
        <f t="shared" si="612"/>
        <v>2.1729490022172948</v>
      </c>
      <c r="L2670" s="4">
        <f t="shared" si="613"/>
        <v>3.2258064516129031E-2</v>
      </c>
      <c r="M2670" s="4">
        <f t="shared" si="614"/>
        <v>2.2052070667334238</v>
      </c>
      <c r="N2670" s="3">
        <f t="shared" si="615"/>
        <v>23.014122541502555</v>
      </c>
      <c r="O2670">
        <f t="shared" si="623"/>
        <v>67.36141906873614</v>
      </c>
      <c r="Q2670" s="4">
        <f t="shared" si="620"/>
        <v>1.4628134020952937E-2</v>
      </c>
      <c r="T2670" s="6">
        <v>40963.063888888886</v>
      </c>
      <c r="U2670">
        <f t="shared" si="616"/>
        <v>0</v>
      </c>
      <c r="V2670">
        <f t="shared" si="617"/>
        <v>0</v>
      </c>
      <c r="W2670">
        <f t="shared" si="624"/>
        <v>0</v>
      </c>
      <c r="X2670">
        <f t="shared" si="618"/>
        <v>0</v>
      </c>
      <c r="Y2670">
        <f t="shared" si="619"/>
        <v>1</v>
      </c>
      <c r="Z2670">
        <f t="shared" si="621"/>
        <v>1</v>
      </c>
      <c r="AA2670">
        <f t="shared" si="622"/>
        <v>0</v>
      </c>
    </row>
    <row r="2671" spans="1:27">
      <c r="A2671" s="1">
        <v>40963.15</v>
      </c>
      <c r="B2671" s="1" t="s">
        <v>420</v>
      </c>
      <c r="C2671" s="5">
        <v>13</v>
      </c>
      <c r="D2671" s="2">
        <v>1.0999999999999999E-2</v>
      </c>
      <c r="E2671" s="2">
        <v>5.67E-2</v>
      </c>
      <c r="F2671" s="2">
        <v>1.4E-3</v>
      </c>
      <c r="G2671" s="2">
        <v>1.5E-3</v>
      </c>
      <c r="H2671" s="2">
        <v>2.8999999999999998E-3</v>
      </c>
      <c r="I2671" s="2">
        <v>1.95</v>
      </c>
      <c r="J2671" s="4">
        <f t="shared" si="611"/>
        <v>0.11582605033168368</v>
      </c>
      <c r="K2671" s="4">
        <f t="shared" si="612"/>
        <v>3.143015521064302</v>
      </c>
      <c r="L2671" s="4">
        <f t="shared" si="613"/>
        <v>4.6774193548387091E-2</v>
      </c>
      <c r="M2671" s="4">
        <f t="shared" si="614"/>
        <v>3.1897897146126892</v>
      </c>
      <c r="N2671" s="3">
        <f t="shared" si="615"/>
        <v>27.539484472433376</v>
      </c>
      <c r="O2671">
        <f t="shared" si="623"/>
        <v>67.195504243443708</v>
      </c>
      <c r="Q2671" s="4">
        <f t="shared" si="620"/>
        <v>1.4663723233575763E-2</v>
      </c>
      <c r="T2671" s="6">
        <v>40963.15</v>
      </c>
      <c r="U2671">
        <f t="shared" si="616"/>
        <v>0</v>
      </c>
      <c r="V2671">
        <f t="shared" si="617"/>
        <v>0</v>
      </c>
      <c r="W2671">
        <f t="shared" si="624"/>
        <v>1</v>
      </c>
      <c r="X2671">
        <f t="shared" si="618"/>
        <v>0</v>
      </c>
      <c r="Y2671">
        <f t="shared" si="619"/>
        <v>1</v>
      </c>
      <c r="Z2671">
        <f t="shared" si="621"/>
        <v>1</v>
      </c>
      <c r="AA2671">
        <f t="shared" si="622"/>
        <v>0</v>
      </c>
    </row>
    <row r="2672" spans="1:27">
      <c r="A2672" s="1">
        <v>40963.151388888888</v>
      </c>
      <c r="B2672" s="1" t="s">
        <v>420</v>
      </c>
      <c r="C2672" s="5">
        <v>13</v>
      </c>
      <c r="D2672" s="2">
        <v>1.12E-2</v>
      </c>
      <c r="E2672" s="2">
        <v>5.5E-2</v>
      </c>
      <c r="F2672" s="2">
        <v>1.5E-3</v>
      </c>
      <c r="G2672" s="2">
        <v>1.4E-3</v>
      </c>
      <c r="H2672" s="2">
        <v>2.8999999999999998E-3</v>
      </c>
      <c r="I2672" s="2">
        <v>1.84</v>
      </c>
      <c r="J2672" s="4">
        <f t="shared" si="611"/>
        <v>0.11793197851953248</v>
      </c>
      <c r="K2672" s="4">
        <f t="shared" si="612"/>
        <v>3.0487804878048781</v>
      </c>
      <c r="L2672" s="4">
        <f t="shared" si="613"/>
        <v>4.6774193548387091E-2</v>
      </c>
      <c r="M2672" s="4">
        <f t="shared" si="614"/>
        <v>3.0955546813532653</v>
      </c>
      <c r="N2672" s="3">
        <f t="shared" si="615"/>
        <v>26.248645365010681</v>
      </c>
      <c r="O2672">
        <f t="shared" ref="O2672:O2703" si="625">K2672/L2672</f>
        <v>65.180824222035326</v>
      </c>
      <c r="Q2672" s="4">
        <f t="shared" si="620"/>
        <v>1.5110117043042862E-2</v>
      </c>
      <c r="T2672" s="6">
        <v>40963.151388888888</v>
      </c>
      <c r="U2672">
        <f t="shared" si="616"/>
        <v>0</v>
      </c>
      <c r="V2672">
        <f t="shared" si="617"/>
        <v>0</v>
      </c>
      <c r="W2672">
        <f t="shared" si="624"/>
        <v>1</v>
      </c>
      <c r="X2672">
        <f t="shared" si="618"/>
        <v>0</v>
      </c>
      <c r="Y2672">
        <f t="shared" si="619"/>
        <v>1</v>
      </c>
      <c r="Z2672">
        <f t="shared" si="621"/>
        <v>1</v>
      </c>
      <c r="AA2672">
        <f t="shared" si="622"/>
        <v>0</v>
      </c>
    </row>
    <row r="2673" spans="1:27">
      <c r="A2673" s="1">
        <v>40963.152777777781</v>
      </c>
      <c r="B2673" s="1" t="s">
        <v>420</v>
      </c>
      <c r="C2673" s="5">
        <v>13</v>
      </c>
      <c r="D2673" s="2">
        <v>1.06E-2</v>
      </c>
      <c r="E2673" s="2">
        <v>5.7099999999999998E-2</v>
      </c>
      <c r="F2673" s="2">
        <v>1.5E-3</v>
      </c>
      <c r="G2673" s="2">
        <v>1.5E-3</v>
      </c>
      <c r="H2673" s="2">
        <v>3.0000000000000001E-3</v>
      </c>
      <c r="I2673" s="2">
        <v>1.96</v>
      </c>
      <c r="J2673" s="4">
        <f t="shared" si="611"/>
        <v>0.1116141939559861</v>
      </c>
      <c r="K2673" s="4">
        <f t="shared" si="612"/>
        <v>3.1651884700665187</v>
      </c>
      <c r="L2673" s="4">
        <f t="shared" si="613"/>
        <v>4.8387096774193547E-2</v>
      </c>
      <c r="M2673" s="4">
        <f t="shared" si="614"/>
        <v>3.2135755668407122</v>
      </c>
      <c r="N2673" s="3">
        <f t="shared" si="615"/>
        <v>28.791818073854948</v>
      </c>
      <c r="O2673">
        <f t="shared" si="625"/>
        <v>65.413895048041383</v>
      </c>
      <c r="Q2673" s="4">
        <f t="shared" si="620"/>
        <v>1.5057090075452381E-2</v>
      </c>
      <c r="T2673" s="6">
        <v>40963.152777777781</v>
      </c>
      <c r="U2673">
        <f t="shared" si="616"/>
        <v>0</v>
      </c>
      <c r="V2673">
        <f t="shared" si="617"/>
        <v>0</v>
      </c>
      <c r="W2673">
        <f t="shared" si="624"/>
        <v>1</v>
      </c>
      <c r="X2673">
        <f t="shared" si="618"/>
        <v>0</v>
      </c>
      <c r="Y2673">
        <f t="shared" si="619"/>
        <v>1</v>
      </c>
      <c r="Z2673">
        <f t="shared" si="621"/>
        <v>1</v>
      </c>
      <c r="AA2673">
        <f t="shared" si="622"/>
        <v>0</v>
      </c>
    </row>
    <row r="2674" spans="1:27">
      <c r="A2674" s="1">
        <v>40982.283333333333</v>
      </c>
      <c r="B2674" s="1" t="s">
        <v>453</v>
      </c>
      <c r="C2674" s="5">
        <v>1</v>
      </c>
      <c r="D2674" s="2">
        <v>9.7999999999999997E-3</v>
      </c>
      <c r="E2674" s="2">
        <v>5.0599999999999999E-2</v>
      </c>
      <c r="F2674" s="2">
        <v>1.5E-3</v>
      </c>
      <c r="G2674" s="2">
        <v>5.5999999999999999E-3</v>
      </c>
      <c r="H2674" s="2">
        <v>7.1000000000000004E-3</v>
      </c>
      <c r="I2674" s="2">
        <v>2.21</v>
      </c>
      <c r="J2674" s="4">
        <f t="shared" si="611"/>
        <v>0.10319048120459093</v>
      </c>
      <c r="K2674" s="4">
        <f t="shared" si="612"/>
        <v>2.8048780487804876</v>
      </c>
      <c r="L2674" s="4">
        <f t="shared" si="613"/>
        <v>0.11451612903225808</v>
      </c>
      <c r="M2674" s="4">
        <f t="shared" si="614"/>
        <v>2.9193941778127459</v>
      </c>
      <c r="N2674" s="3">
        <f t="shared" si="615"/>
        <v>28.291312761926172</v>
      </c>
      <c r="O2674">
        <f t="shared" si="625"/>
        <v>24.493301271040874</v>
      </c>
      <c r="Q2674" s="4">
        <f t="shared" si="620"/>
        <v>3.9225990756087376E-2</v>
      </c>
      <c r="T2674" s="6">
        <v>40982.283333333333</v>
      </c>
      <c r="U2674">
        <f t="shared" si="616"/>
        <v>0</v>
      </c>
      <c r="V2674">
        <f t="shared" si="617"/>
        <v>0</v>
      </c>
      <c r="W2674">
        <f t="shared" si="624"/>
        <v>1</v>
      </c>
      <c r="X2674">
        <f t="shared" si="618"/>
        <v>0</v>
      </c>
      <c r="Y2674">
        <f t="shared" si="619"/>
        <v>1</v>
      </c>
      <c r="Z2674">
        <f t="shared" si="621"/>
        <v>0</v>
      </c>
      <c r="AA2674">
        <f t="shared" si="622"/>
        <v>0</v>
      </c>
    </row>
    <row r="2675" spans="1:27">
      <c r="A2675" s="1">
        <v>40982.369444444441</v>
      </c>
      <c r="B2675" s="1" t="s">
        <v>453</v>
      </c>
      <c r="C2675" s="5">
        <v>2</v>
      </c>
      <c r="D2675" s="2">
        <v>1.0200000000000001E-2</v>
      </c>
      <c r="E2675" s="2">
        <v>4.5600000000000002E-2</v>
      </c>
      <c r="F2675" s="2">
        <v>1.4E-3</v>
      </c>
      <c r="G2675" s="2">
        <v>6.1999999999999998E-3</v>
      </c>
      <c r="H2675" s="2">
        <v>7.6E-3</v>
      </c>
      <c r="I2675" s="2">
        <v>2.04</v>
      </c>
      <c r="J2675" s="4">
        <f t="shared" si="611"/>
        <v>0.10740233758028853</v>
      </c>
      <c r="K2675" s="4">
        <f t="shared" si="612"/>
        <v>2.5277161862527717</v>
      </c>
      <c r="L2675" s="4">
        <f t="shared" si="613"/>
        <v>0.12258064516129032</v>
      </c>
      <c r="M2675" s="4">
        <f t="shared" si="614"/>
        <v>2.650296831414062</v>
      </c>
      <c r="N2675" s="3">
        <f t="shared" si="615"/>
        <v>24.676342164646414</v>
      </c>
      <c r="O2675">
        <f t="shared" si="625"/>
        <v>20.620842572062084</v>
      </c>
      <c r="Q2675" s="4">
        <f t="shared" si="620"/>
        <v>4.6251666495744019E-2</v>
      </c>
      <c r="T2675" s="6">
        <v>40982.369444444441</v>
      </c>
      <c r="U2675">
        <f t="shared" si="616"/>
        <v>0</v>
      </c>
      <c r="V2675">
        <f t="shared" si="617"/>
        <v>0</v>
      </c>
      <c r="W2675">
        <f t="shared" si="624"/>
        <v>0</v>
      </c>
      <c r="X2675">
        <f t="shared" si="618"/>
        <v>0</v>
      </c>
      <c r="Y2675">
        <f t="shared" si="619"/>
        <v>1</v>
      </c>
      <c r="Z2675">
        <f t="shared" si="621"/>
        <v>0</v>
      </c>
      <c r="AA2675">
        <f t="shared" si="622"/>
        <v>0</v>
      </c>
    </row>
    <row r="2676" spans="1:27">
      <c r="A2676" s="1">
        <v>40982.455555555556</v>
      </c>
      <c r="B2676" s="1" t="s">
        <v>453</v>
      </c>
      <c r="C2676" s="5">
        <v>3</v>
      </c>
      <c r="D2676" s="2">
        <v>8.9999999999999993E-3</v>
      </c>
      <c r="E2676" s="2">
        <v>3.2099999999999997E-2</v>
      </c>
      <c r="F2676" s="2">
        <v>1.2999999999999999E-3</v>
      </c>
      <c r="G2676" s="2">
        <v>5.4999999999999997E-3</v>
      </c>
      <c r="H2676" s="2">
        <v>6.7999999999999996E-3</v>
      </c>
      <c r="I2676" s="2">
        <v>2.0299999999999998</v>
      </c>
      <c r="J2676" s="4">
        <f t="shared" si="611"/>
        <v>9.4766768453195732E-2</v>
      </c>
      <c r="K2676" s="4">
        <f t="shared" si="612"/>
        <v>1.7793791574279378</v>
      </c>
      <c r="L2676" s="4">
        <f t="shared" si="613"/>
        <v>0.10967741935483871</v>
      </c>
      <c r="M2676" s="4">
        <f t="shared" si="614"/>
        <v>1.8890565767827765</v>
      </c>
      <c r="N2676" s="3">
        <f t="shared" si="615"/>
        <v>19.933744788562258</v>
      </c>
      <c r="O2676">
        <f t="shared" si="625"/>
        <v>16.223751141254727</v>
      </c>
      <c r="Q2676" s="4">
        <f t="shared" si="620"/>
        <v>5.8059361854385885E-2</v>
      </c>
      <c r="T2676" s="6">
        <v>40982.455555555556</v>
      </c>
      <c r="U2676">
        <f t="shared" si="616"/>
        <v>0</v>
      </c>
      <c r="V2676">
        <f t="shared" si="617"/>
        <v>0</v>
      </c>
      <c r="W2676">
        <f t="shared" si="624"/>
        <v>0</v>
      </c>
      <c r="X2676">
        <f t="shared" si="618"/>
        <v>0</v>
      </c>
      <c r="Y2676">
        <f t="shared" si="619"/>
        <v>0</v>
      </c>
      <c r="Z2676">
        <f t="shared" si="621"/>
        <v>0</v>
      </c>
      <c r="AA2676">
        <f t="shared" si="622"/>
        <v>0</v>
      </c>
    </row>
    <row r="2677" spans="1:27">
      <c r="A2677" s="1">
        <v>40982.541666666664</v>
      </c>
      <c r="B2677" s="1" t="s">
        <v>453</v>
      </c>
      <c r="C2677" s="5">
        <v>4</v>
      </c>
      <c r="D2677" s="2">
        <v>5.7999999999999996E-3</v>
      </c>
      <c r="E2677" s="2">
        <v>2.3699999999999999E-2</v>
      </c>
      <c r="F2677" s="2">
        <v>1E-3</v>
      </c>
      <c r="G2677" s="2">
        <v>4.4000000000000003E-3</v>
      </c>
      <c r="H2677" s="2">
        <v>5.4000000000000003E-3</v>
      </c>
      <c r="I2677" s="2">
        <v>3.25</v>
      </c>
      <c r="J2677" s="4">
        <f t="shared" si="611"/>
        <v>6.1071917447615032E-2</v>
      </c>
      <c r="K2677" s="4">
        <f t="shared" si="612"/>
        <v>1.3137472283813747</v>
      </c>
      <c r="L2677" s="4">
        <f t="shared" si="613"/>
        <v>8.7096774193548387E-2</v>
      </c>
      <c r="M2677" s="4">
        <f t="shared" si="614"/>
        <v>1.4008440025749231</v>
      </c>
      <c r="N2677" s="3">
        <f t="shared" si="615"/>
        <v>22.937612918024218</v>
      </c>
      <c r="O2677">
        <f t="shared" si="625"/>
        <v>15.083764474008376</v>
      </c>
      <c r="Q2677" s="4">
        <f t="shared" si="620"/>
        <v>6.2174499111574043E-2</v>
      </c>
      <c r="T2677" s="6">
        <v>40982.541666666664</v>
      </c>
      <c r="U2677">
        <f t="shared" si="616"/>
        <v>0</v>
      </c>
      <c r="V2677">
        <f t="shared" si="617"/>
        <v>0</v>
      </c>
      <c r="W2677">
        <f t="shared" si="624"/>
        <v>0</v>
      </c>
      <c r="X2677">
        <f t="shared" si="618"/>
        <v>0</v>
      </c>
      <c r="Y2677">
        <f t="shared" si="619"/>
        <v>0</v>
      </c>
      <c r="Z2677">
        <f t="shared" si="621"/>
        <v>0</v>
      </c>
      <c r="AA2677">
        <f t="shared" si="622"/>
        <v>0</v>
      </c>
    </row>
    <row r="2678" spans="1:27">
      <c r="A2678" s="1">
        <v>40982.62777777778</v>
      </c>
      <c r="B2678" s="1" t="s">
        <v>453</v>
      </c>
      <c r="C2678" s="5">
        <v>5</v>
      </c>
      <c r="D2678" s="2">
        <v>6.6E-3</v>
      </c>
      <c r="E2678" s="2">
        <v>2.1600000000000001E-2</v>
      </c>
      <c r="F2678" s="2">
        <v>1.1999999999999999E-3</v>
      </c>
      <c r="G2678" s="2">
        <v>5.1999999999999998E-3</v>
      </c>
      <c r="H2678" s="2">
        <v>6.4000000000000003E-3</v>
      </c>
      <c r="I2678" s="2">
        <v>2.82</v>
      </c>
      <c r="J2678" s="4">
        <f t="shared" si="611"/>
        <v>6.9495630199010214E-2</v>
      </c>
      <c r="K2678" s="4">
        <f t="shared" si="612"/>
        <v>1.1973392461197341</v>
      </c>
      <c r="L2678" s="4">
        <f t="shared" si="613"/>
        <v>0.1032258064516129</v>
      </c>
      <c r="M2678" s="4">
        <f t="shared" si="614"/>
        <v>1.300565052571347</v>
      </c>
      <c r="N2678" s="3">
        <f t="shared" si="615"/>
        <v>18.7143428852577</v>
      </c>
      <c r="O2678">
        <f t="shared" si="625"/>
        <v>11.599223946784925</v>
      </c>
      <c r="Q2678" s="4">
        <f t="shared" si="620"/>
        <v>7.9369967882440925E-2</v>
      </c>
      <c r="T2678" s="6">
        <v>40982.62777777778</v>
      </c>
      <c r="U2678">
        <f t="shared" si="616"/>
        <v>0</v>
      </c>
      <c r="V2678">
        <f t="shared" si="617"/>
        <v>0</v>
      </c>
      <c r="W2678">
        <f t="shared" si="624"/>
        <v>0</v>
      </c>
      <c r="X2678">
        <f t="shared" si="618"/>
        <v>0</v>
      </c>
      <c r="Y2678">
        <f t="shared" si="619"/>
        <v>0</v>
      </c>
      <c r="Z2678">
        <f t="shared" si="621"/>
        <v>0</v>
      </c>
      <c r="AA2678">
        <f t="shared" si="622"/>
        <v>0</v>
      </c>
    </row>
    <row r="2679" spans="1:27">
      <c r="A2679" s="1">
        <v>40982.713888888888</v>
      </c>
      <c r="B2679" s="1" t="s">
        <v>453</v>
      </c>
      <c r="C2679" s="5">
        <v>6</v>
      </c>
      <c r="D2679" s="2">
        <v>9.4999999999999998E-3</v>
      </c>
      <c r="E2679" s="2">
        <v>2.8199999999999999E-2</v>
      </c>
      <c r="F2679" s="2">
        <v>1.5E-3</v>
      </c>
      <c r="G2679" s="2">
        <v>6.4999999999999997E-3</v>
      </c>
      <c r="H2679" s="2">
        <v>8.0000000000000002E-3</v>
      </c>
      <c r="I2679" s="2">
        <v>2.89</v>
      </c>
      <c r="J2679" s="4">
        <f t="shared" si="611"/>
        <v>0.10003158892281773</v>
      </c>
      <c r="K2679" s="4">
        <f t="shared" si="612"/>
        <v>1.5631929046563193</v>
      </c>
      <c r="L2679" s="4">
        <f t="shared" si="613"/>
        <v>0.12903225806451613</v>
      </c>
      <c r="M2679" s="4">
        <f t="shared" si="614"/>
        <v>1.6922251627208356</v>
      </c>
      <c r="N2679" s="3">
        <f t="shared" si="615"/>
        <v>16.91690775827345</v>
      </c>
      <c r="O2679">
        <f t="shared" si="625"/>
        <v>12.114745011086475</v>
      </c>
      <c r="Q2679" s="4">
        <f t="shared" si="620"/>
        <v>7.6250052834016646E-2</v>
      </c>
      <c r="T2679" s="6">
        <v>40982.713888888888</v>
      </c>
      <c r="U2679">
        <f t="shared" si="616"/>
        <v>0</v>
      </c>
      <c r="V2679">
        <f t="shared" si="617"/>
        <v>0</v>
      </c>
      <c r="W2679">
        <f t="shared" si="624"/>
        <v>0</v>
      </c>
      <c r="X2679">
        <f t="shared" si="618"/>
        <v>0</v>
      </c>
      <c r="Y2679">
        <f t="shared" si="619"/>
        <v>0</v>
      </c>
      <c r="Z2679">
        <f t="shared" si="621"/>
        <v>0</v>
      </c>
      <c r="AA2679">
        <f t="shared" si="622"/>
        <v>0</v>
      </c>
    </row>
    <row r="2680" spans="1:27">
      <c r="A2680" s="1">
        <v>40982.800000000003</v>
      </c>
      <c r="B2680" s="1" t="s">
        <v>453</v>
      </c>
      <c r="C2680" s="5">
        <v>7</v>
      </c>
      <c r="D2680" s="2">
        <v>8.6E-3</v>
      </c>
      <c r="E2680" s="2">
        <v>5.2400000000000002E-2</v>
      </c>
      <c r="F2680" s="2">
        <v>1.8E-3</v>
      </c>
      <c r="G2680" s="2">
        <v>7.4999999999999997E-3</v>
      </c>
      <c r="H2680" s="2">
        <v>9.2999999999999992E-3</v>
      </c>
      <c r="I2680" s="2">
        <v>3.29</v>
      </c>
      <c r="J2680" s="4">
        <f t="shared" si="611"/>
        <v>9.0554912077498162E-2</v>
      </c>
      <c r="K2680" s="4">
        <f t="shared" si="612"/>
        <v>2.9046563192904657</v>
      </c>
      <c r="L2680" s="4">
        <f t="shared" si="613"/>
        <v>0.15</v>
      </c>
      <c r="M2680" s="4">
        <f t="shared" si="614"/>
        <v>3.0546563192904657</v>
      </c>
      <c r="N2680" s="3">
        <f t="shared" si="615"/>
        <v>33.732640772443666</v>
      </c>
      <c r="O2680">
        <f t="shared" si="625"/>
        <v>19.36437546193644</v>
      </c>
      <c r="Q2680" s="4">
        <f t="shared" si="620"/>
        <v>4.910536057779552E-2</v>
      </c>
      <c r="T2680" s="6">
        <v>40982.800000000003</v>
      </c>
      <c r="U2680">
        <f t="shared" si="616"/>
        <v>0</v>
      </c>
      <c r="V2680">
        <f t="shared" si="617"/>
        <v>0</v>
      </c>
      <c r="W2680">
        <f t="shared" si="624"/>
        <v>1</v>
      </c>
      <c r="X2680">
        <f t="shared" si="618"/>
        <v>0</v>
      </c>
      <c r="Y2680">
        <f t="shared" si="619"/>
        <v>1</v>
      </c>
      <c r="Z2680">
        <f t="shared" si="621"/>
        <v>0</v>
      </c>
      <c r="AA2680">
        <f t="shared" si="622"/>
        <v>0</v>
      </c>
    </row>
    <row r="2681" spans="1:27">
      <c r="A2681" s="1">
        <v>40982.886111111111</v>
      </c>
      <c r="B2681" s="1" t="s">
        <v>453</v>
      </c>
      <c r="C2681" s="5">
        <v>8</v>
      </c>
      <c r="D2681" s="2">
        <v>1.11E-2</v>
      </c>
      <c r="E2681" s="2">
        <v>4.1300000000000003E-2</v>
      </c>
      <c r="F2681" s="2">
        <v>1.8E-3</v>
      </c>
      <c r="G2681" s="2">
        <v>7.1999999999999998E-3</v>
      </c>
      <c r="H2681" s="2">
        <v>8.9999999999999993E-3</v>
      </c>
      <c r="I2681" s="2">
        <v>2.16</v>
      </c>
      <c r="J2681" s="4">
        <f t="shared" si="611"/>
        <v>0.11687901442560809</v>
      </c>
      <c r="K2681" s="4">
        <f t="shared" si="612"/>
        <v>2.2893569844789359</v>
      </c>
      <c r="L2681" s="4">
        <f t="shared" si="613"/>
        <v>0.14516129032258063</v>
      </c>
      <c r="M2681" s="4">
        <f t="shared" si="614"/>
        <v>2.4345182748015164</v>
      </c>
      <c r="N2681" s="3">
        <f t="shared" si="615"/>
        <v>20.829387437648649</v>
      </c>
      <c r="O2681">
        <f t="shared" si="625"/>
        <v>15.771125893077116</v>
      </c>
      <c r="Q2681" s="4">
        <f t="shared" si="620"/>
        <v>5.962628903839938E-2</v>
      </c>
      <c r="T2681" s="6">
        <v>40982.886111111111</v>
      </c>
      <c r="U2681">
        <f t="shared" si="616"/>
        <v>0</v>
      </c>
      <c r="V2681">
        <f t="shared" si="617"/>
        <v>0</v>
      </c>
      <c r="W2681">
        <f t="shared" si="624"/>
        <v>0</v>
      </c>
      <c r="X2681">
        <f t="shared" si="618"/>
        <v>0</v>
      </c>
      <c r="Y2681">
        <f t="shared" si="619"/>
        <v>1</v>
      </c>
      <c r="Z2681">
        <f t="shared" si="621"/>
        <v>0</v>
      </c>
      <c r="AA2681">
        <f t="shared" si="622"/>
        <v>0</v>
      </c>
    </row>
    <row r="2682" spans="1:27">
      <c r="A2682" s="1">
        <v>40982.972222222219</v>
      </c>
      <c r="B2682" s="1" t="s">
        <v>453</v>
      </c>
      <c r="C2682" s="5">
        <v>9</v>
      </c>
      <c r="D2682" s="2">
        <v>1.12E-2</v>
      </c>
      <c r="E2682" s="2">
        <v>3.2000000000000001E-2</v>
      </c>
      <c r="F2682" s="2">
        <v>1.5E-3</v>
      </c>
      <c r="G2682" s="2">
        <v>5.4000000000000003E-3</v>
      </c>
      <c r="H2682" s="2">
        <v>6.8999999999999999E-3</v>
      </c>
      <c r="I2682" s="2">
        <v>2.76</v>
      </c>
      <c r="J2682" s="4">
        <f t="shared" si="611"/>
        <v>0.11793197851953248</v>
      </c>
      <c r="K2682" s="4">
        <f t="shared" si="612"/>
        <v>1.7738359201773839</v>
      </c>
      <c r="L2682" s="4">
        <f t="shared" si="613"/>
        <v>0.11129032258064517</v>
      </c>
      <c r="M2682" s="4">
        <f t="shared" si="614"/>
        <v>1.8851262427580291</v>
      </c>
      <c r="N2682" s="3">
        <f t="shared" si="615"/>
        <v>15.984860649529466</v>
      </c>
      <c r="O2682">
        <f t="shared" si="625"/>
        <v>15.938815514637362</v>
      </c>
      <c r="Q2682" s="4">
        <f t="shared" si="620"/>
        <v>5.9036005152536708E-2</v>
      </c>
      <c r="T2682" s="6">
        <v>40982.972222222219</v>
      </c>
      <c r="U2682">
        <f t="shared" si="616"/>
        <v>0</v>
      </c>
      <c r="V2682">
        <f t="shared" si="617"/>
        <v>0</v>
      </c>
      <c r="W2682">
        <f t="shared" ref="W2682:W2713" si="626">IF(N2682&gt;25,1,0)</f>
        <v>0</v>
      </c>
      <c r="X2682">
        <f t="shared" si="618"/>
        <v>0</v>
      </c>
      <c r="Y2682">
        <f t="shared" si="619"/>
        <v>0</v>
      </c>
      <c r="Z2682">
        <f t="shared" si="621"/>
        <v>0</v>
      </c>
      <c r="AA2682">
        <f t="shared" si="622"/>
        <v>0</v>
      </c>
    </row>
    <row r="2683" spans="1:27">
      <c r="A2683" s="1">
        <v>40983.058333333334</v>
      </c>
      <c r="B2683" s="1" t="s">
        <v>456</v>
      </c>
      <c r="C2683" s="5">
        <v>10</v>
      </c>
      <c r="D2683" s="2">
        <v>4.1000000000000003E-3</v>
      </c>
      <c r="E2683" s="2">
        <v>2.63E-2</v>
      </c>
      <c r="F2683" s="2">
        <v>8.0000000000000004E-4</v>
      </c>
      <c r="G2683" s="2">
        <v>3.5999999999999999E-3</v>
      </c>
      <c r="H2683" s="2">
        <v>4.4000000000000003E-3</v>
      </c>
      <c r="I2683" s="2">
        <v>3.5</v>
      </c>
      <c r="J2683" s="4">
        <f t="shared" si="611"/>
        <v>4.3171527850900289E-2</v>
      </c>
      <c r="K2683" s="4">
        <f t="shared" si="612"/>
        <v>1.4578713968957873</v>
      </c>
      <c r="L2683" s="4">
        <f t="shared" si="613"/>
        <v>7.0967741935483872E-2</v>
      </c>
      <c r="M2683" s="4">
        <f t="shared" si="614"/>
        <v>1.5288391388312712</v>
      </c>
      <c r="N2683" s="3">
        <f t="shared" si="615"/>
        <v>35.413134881659957</v>
      </c>
      <c r="O2683">
        <f t="shared" si="625"/>
        <v>20.542733319895184</v>
      </c>
      <c r="Q2683" s="4">
        <f t="shared" si="620"/>
        <v>4.6419364950151344E-2</v>
      </c>
      <c r="T2683" s="6">
        <v>40983.058333333334</v>
      </c>
      <c r="U2683">
        <f t="shared" si="616"/>
        <v>0</v>
      </c>
      <c r="V2683">
        <f t="shared" si="617"/>
        <v>0</v>
      </c>
      <c r="W2683">
        <f t="shared" si="626"/>
        <v>1</v>
      </c>
      <c r="X2683">
        <f t="shared" si="618"/>
        <v>0</v>
      </c>
      <c r="Y2683">
        <f t="shared" si="619"/>
        <v>0</v>
      </c>
      <c r="Z2683">
        <f t="shared" si="621"/>
        <v>0</v>
      </c>
      <c r="AA2683">
        <f t="shared" si="622"/>
        <v>0</v>
      </c>
    </row>
    <row r="2684" spans="1:27">
      <c r="A2684" s="1">
        <v>40983.144444444442</v>
      </c>
      <c r="B2684" s="1" t="s">
        <v>456</v>
      </c>
      <c r="C2684" s="5">
        <v>11</v>
      </c>
      <c r="D2684" s="2">
        <v>4.1999999999999997E-3</v>
      </c>
      <c r="E2684" s="2">
        <v>1.8599999999999998E-2</v>
      </c>
      <c r="F2684" s="2">
        <v>8.9999999999999998E-4</v>
      </c>
      <c r="G2684" s="2">
        <v>3.3999999999999998E-3</v>
      </c>
      <c r="H2684" s="2">
        <v>4.3E-3</v>
      </c>
      <c r="I2684" s="2">
        <v>3.15</v>
      </c>
      <c r="J2684" s="4">
        <f t="shared" si="611"/>
        <v>4.4224491944824681E-2</v>
      </c>
      <c r="K2684" s="4">
        <f t="shared" si="612"/>
        <v>1.0310421286031042</v>
      </c>
      <c r="L2684" s="4">
        <f t="shared" si="613"/>
        <v>6.9354838709677416E-2</v>
      </c>
      <c r="M2684" s="4">
        <f t="shared" si="614"/>
        <v>1.1003969673127816</v>
      </c>
      <c r="N2684" s="3">
        <f t="shared" si="615"/>
        <v>24.882071425165446</v>
      </c>
      <c r="O2684">
        <f t="shared" si="625"/>
        <v>14.866188831021503</v>
      </c>
      <c r="Q2684" s="4">
        <f t="shared" si="620"/>
        <v>6.3027108189006573E-2</v>
      </c>
      <c r="T2684" s="6">
        <v>40983.144444444442</v>
      </c>
      <c r="U2684">
        <f t="shared" si="616"/>
        <v>0</v>
      </c>
      <c r="V2684">
        <f t="shared" si="617"/>
        <v>0</v>
      </c>
      <c r="W2684">
        <f t="shared" si="626"/>
        <v>0</v>
      </c>
      <c r="X2684">
        <f t="shared" si="618"/>
        <v>0</v>
      </c>
      <c r="Y2684">
        <f t="shared" si="619"/>
        <v>0</v>
      </c>
      <c r="Z2684">
        <f t="shared" si="621"/>
        <v>0</v>
      </c>
      <c r="AA2684">
        <f t="shared" si="622"/>
        <v>0</v>
      </c>
    </row>
    <row r="2685" spans="1:27">
      <c r="A2685" s="1">
        <v>40983.230555555558</v>
      </c>
      <c r="B2685" s="1" t="s">
        <v>456</v>
      </c>
      <c r="C2685" s="5">
        <v>12</v>
      </c>
      <c r="D2685" s="2">
        <v>8.9999999999999993E-3</v>
      </c>
      <c r="E2685" s="2">
        <v>3.7100000000000001E-2</v>
      </c>
      <c r="F2685" s="2">
        <v>1.2999999999999999E-3</v>
      </c>
      <c r="G2685" s="2">
        <v>4.8999999999999998E-3</v>
      </c>
      <c r="H2685" s="2">
        <v>6.1999999999999998E-3</v>
      </c>
      <c r="I2685" s="2">
        <v>2.21</v>
      </c>
      <c r="J2685" s="4">
        <f t="shared" si="611"/>
        <v>9.4766768453195732E-2</v>
      </c>
      <c r="K2685" s="4">
        <f t="shared" si="612"/>
        <v>2.0565410199556542</v>
      </c>
      <c r="L2685" s="4">
        <f t="shared" si="613"/>
        <v>9.9999999999999992E-2</v>
      </c>
      <c r="M2685" s="4">
        <f t="shared" si="614"/>
        <v>2.1565410199556543</v>
      </c>
      <c r="N2685" s="3">
        <f t="shared" si="615"/>
        <v>22.756300073909834</v>
      </c>
      <c r="O2685">
        <f t="shared" si="625"/>
        <v>20.565410199556542</v>
      </c>
      <c r="Q2685" s="4">
        <f t="shared" si="620"/>
        <v>4.6370553156487755E-2</v>
      </c>
      <c r="T2685" s="6">
        <v>40983.230555555558</v>
      </c>
      <c r="U2685">
        <f t="shared" si="616"/>
        <v>0</v>
      </c>
      <c r="V2685">
        <f t="shared" si="617"/>
        <v>0</v>
      </c>
      <c r="W2685">
        <f t="shared" si="626"/>
        <v>0</v>
      </c>
      <c r="X2685">
        <f t="shared" si="618"/>
        <v>0</v>
      </c>
      <c r="Y2685">
        <f t="shared" si="619"/>
        <v>1</v>
      </c>
      <c r="Z2685">
        <f t="shared" si="621"/>
        <v>0</v>
      </c>
      <c r="AA2685">
        <f t="shared" si="622"/>
        <v>0</v>
      </c>
    </row>
    <row r="2686" spans="1:27">
      <c r="A2686" s="1">
        <v>40983.316666666666</v>
      </c>
      <c r="B2686" s="1" t="s">
        <v>456</v>
      </c>
      <c r="C2686" s="5">
        <v>13</v>
      </c>
      <c r="D2686" s="2">
        <v>1.0999999999999999E-2</v>
      </c>
      <c r="E2686" s="2">
        <v>6.3700000000000007E-2</v>
      </c>
      <c r="F2686" s="2">
        <v>1.6999999999999999E-3</v>
      </c>
      <c r="G2686" s="2">
        <v>6.0000000000000001E-3</v>
      </c>
      <c r="H2686" s="2">
        <v>7.7000000000000002E-3</v>
      </c>
      <c r="I2686" s="2">
        <v>2.85</v>
      </c>
      <c r="J2686" s="4">
        <f t="shared" si="611"/>
        <v>0.11582605033168368</v>
      </c>
      <c r="K2686" s="4">
        <f t="shared" si="612"/>
        <v>3.5310421286031044</v>
      </c>
      <c r="L2686" s="4">
        <f t="shared" si="613"/>
        <v>0.12419354838709679</v>
      </c>
      <c r="M2686" s="4">
        <f t="shared" si="614"/>
        <v>3.655235676990201</v>
      </c>
      <c r="N2686" s="3">
        <f t="shared" si="615"/>
        <v>31.557975658523585</v>
      </c>
      <c r="O2686">
        <f t="shared" si="625"/>
        <v>28.431767788752268</v>
      </c>
      <c r="Q2686" s="4">
        <f t="shared" si="620"/>
        <v>3.3976892151961154E-2</v>
      </c>
      <c r="T2686" s="6">
        <v>40983.316666666666</v>
      </c>
      <c r="U2686">
        <f t="shared" si="616"/>
        <v>0</v>
      </c>
      <c r="V2686">
        <f t="shared" si="617"/>
        <v>0</v>
      </c>
      <c r="W2686">
        <f t="shared" si="626"/>
        <v>1</v>
      </c>
      <c r="X2686">
        <f t="shared" si="618"/>
        <v>0</v>
      </c>
      <c r="Y2686">
        <f t="shared" si="619"/>
        <v>1</v>
      </c>
      <c r="Z2686">
        <f t="shared" si="621"/>
        <v>1</v>
      </c>
      <c r="AA2686">
        <f t="shared" si="622"/>
        <v>0</v>
      </c>
    </row>
    <row r="2687" spans="1:27">
      <c r="A2687" s="1">
        <v>40983.318055555559</v>
      </c>
      <c r="B2687" s="1" t="s">
        <v>456</v>
      </c>
      <c r="C2687" s="5">
        <v>13</v>
      </c>
      <c r="D2687" s="2">
        <v>1.15E-2</v>
      </c>
      <c r="E2687" s="2">
        <v>4.4999999999999998E-2</v>
      </c>
      <c r="F2687" s="2">
        <v>1.8E-3</v>
      </c>
      <c r="G2687" s="2">
        <v>5.7000000000000002E-3</v>
      </c>
      <c r="H2687" s="2">
        <v>7.4999999999999997E-3</v>
      </c>
      <c r="I2687" s="2">
        <v>2.92</v>
      </c>
      <c r="J2687" s="4">
        <f t="shared" si="611"/>
        <v>0.12109087080130568</v>
      </c>
      <c r="K2687" s="4">
        <f t="shared" si="612"/>
        <v>2.4944567627494454</v>
      </c>
      <c r="L2687" s="4">
        <f t="shared" si="613"/>
        <v>0.12096774193548387</v>
      </c>
      <c r="M2687" s="4">
        <f t="shared" si="614"/>
        <v>2.6154245046849294</v>
      </c>
      <c r="N2687" s="3">
        <f t="shared" si="615"/>
        <v>21.598857844341541</v>
      </c>
      <c r="O2687">
        <f t="shared" si="625"/>
        <v>20.620842572062081</v>
      </c>
      <c r="Q2687" s="4">
        <f t="shared" si="620"/>
        <v>4.6251666495744033E-2</v>
      </c>
      <c r="T2687" s="6">
        <v>40983.318055555559</v>
      </c>
      <c r="U2687">
        <f t="shared" si="616"/>
        <v>0</v>
      </c>
      <c r="V2687">
        <f t="shared" si="617"/>
        <v>0</v>
      </c>
      <c r="W2687">
        <f t="shared" si="626"/>
        <v>0</v>
      </c>
      <c r="X2687">
        <f t="shared" si="618"/>
        <v>0</v>
      </c>
      <c r="Y2687">
        <f t="shared" si="619"/>
        <v>1</v>
      </c>
      <c r="Z2687">
        <f t="shared" si="621"/>
        <v>0</v>
      </c>
      <c r="AA2687">
        <f t="shared" si="622"/>
        <v>0</v>
      </c>
    </row>
    <row r="2688" spans="1:27">
      <c r="A2688" s="1">
        <v>40983.319444444445</v>
      </c>
      <c r="B2688" s="1" t="s">
        <v>456</v>
      </c>
      <c r="C2688" s="5">
        <v>13</v>
      </c>
      <c r="D2688" s="2">
        <v>1.0800000000000001E-2</v>
      </c>
      <c r="E2688" s="2">
        <v>4.9500000000000002E-2</v>
      </c>
      <c r="F2688" s="2">
        <v>1.8E-3</v>
      </c>
      <c r="G2688" s="2">
        <v>5.7999999999999996E-3</v>
      </c>
      <c r="H2688" s="2">
        <v>7.6E-3</v>
      </c>
      <c r="I2688" s="2">
        <v>2.89</v>
      </c>
      <c r="J2688" s="4">
        <f t="shared" si="611"/>
        <v>0.1137201221438349</v>
      </c>
      <c r="K2688" s="4">
        <f t="shared" si="612"/>
        <v>2.7439024390243905</v>
      </c>
      <c r="L2688" s="4">
        <f t="shared" si="613"/>
        <v>0.12258064516129032</v>
      </c>
      <c r="M2688" s="4">
        <f t="shared" si="614"/>
        <v>2.8664830841856808</v>
      </c>
      <c r="N2688" s="3">
        <f t="shared" si="615"/>
        <v>25.206472083806862</v>
      </c>
      <c r="O2688">
        <f t="shared" si="625"/>
        <v>22.384467265725291</v>
      </c>
      <c r="Q2688" s="4">
        <f t="shared" si="620"/>
        <v>4.2763428759640981E-2</v>
      </c>
      <c r="T2688" s="6">
        <v>40983.319444444445</v>
      </c>
      <c r="U2688">
        <f t="shared" si="616"/>
        <v>0</v>
      </c>
      <c r="V2688">
        <f t="shared" si="617"/>
        <v>0</v>
      </c>
      <c r="W2688">
        <f t="shared" si="626"/>
        <v>1</v>
      </c>
      <c r="X2688">
        <f t="shared" si="618"/>
        <v>0</v>
      </c>
      <c r="Y2688">
        <f t="shared" si="619"/>
        <v>1</v>
      </c>
      <c r="Z2688">
        <f t="shared" si="621"/>
        <v>0</v>
      </c>
      <c r="AA2688">
        <f t="shared" si="622"/>
        <v>0</v>
      </c>
    </row>
    <row r="2689" spans="1:27">
      <c r="A2689" s="1">
        <v>41002.459722222222</v>
      </c>
      <c r="B2689" s="1" t="s">
        <v>543</v>
      </c>
      <c r="C2689" s="5">
        <v>1</v>
      </c>
      <c r="D2689" s="2">
        <v>8.0999999999999996E-3</v>
      </c>
      <c r="E2689" s="2">
        <v>4.5900000000000003E-2</v>
      </c>
      <c r="F2689" s="2">
        <v>1.6000000000000001E-3</v>
      </c>
      <c r="G2689" s="2">
        <v>5.5999999999999999E-3</v>
      </c>
      <c r="H2689" s="2">
        <v>7.1999999999999998E-3</v>
      </c>
      <c r="I2689" s="2">
        <v>4.6900000000000004</v>
      </c>
      <c r="J2689" s="4">
        <f t="shared" si="611"/>
        <v>8.5290091607876165E-2</v>
      </c>
      <c r="K2689" s="4">
        <f t="shared" si="612"/>
        <v>2.5443458980044351</v>
      </c>
      <c r="L2689" s="4">
        <f t="shared" si="613"/>
        <v>0.11612903225806452</v>
      </c>
      <c r="M2689" s="4">
        <f t="shared" si="614"/>
        <v>2.6604749302624997</v>
      </c>
      <c r="N2689" s="3">
        <f t="shared" si="615"/>
        <v>31.193247423090074</v>
      </c>
      <c r="O2689">
        <f t="shared" si="625"/>
        <v>21.909645232815969</v>
      </c>
      <c r="Q2689" s="4">
        <f t="shared" si="620"/>
        <v>4.3649737472476947E-2</v>
      </c>
      <c r="T2689" s="6">
        <v>41002.459722222222</v>
      </c>
      <c r="U2689">
        <f t="shared" si="616"/>
        <v>0</v>
      </c>
      <c r="V2689">
        <f t="shared" si="617"/>
        <v>0</v>
      </c>
      <c r="W2689">
        <f t="shared" si="626"/>
        <v>1</v>
      </c>
      <c r="X2689">
        <f t="shared" si="618"/>
        <v>0</v>
      </c>
      <c r="Y2689">
        <f t="shared" si="619"/>
        <v>1</v>
      </c>
      <c r="Z2689">
        <f t="shared" si="621"/>
        <v>0</v>
      </c>
      <c r="AA2689">
        <f t="shared" si="622"/>
        <v>0</v>
      </c>
    </row>
    <row r="2690" spans="1:27">
      <c r="A2690" s="1">
        <v>41002.54583333333</v>
      </c>
      <c r="B2690" s="1" t="s">
        <v>543</v>
      </c>
      <c r="C2690" s="5">
        <v>2</v>
      </c>
      <c r="D2690" s="2">
        <v>6.7000000000000002E-3</v>
      </c>
      <c r="E2690" s="2">
        <v>4.0500000000000001E-2</v>
      </c>
      <c r="F2690" s="2">
        <v>1.6000000000000001E-3</v>
      </c>
      <c r="G2690" s="2">
        <v>5.4000000000000003E-3</v>
      </c>
      <c r="H2690" s="2">
        <v>7.0000000000000001E-3</v>
      </c>
      <c r="I2690" s="2">
        <v>5.69</v>
      </c>
      <c r="J2690" s="4">
        <f t="shared" si="611"/>
        <v>7.0548594292934613E-2</v>
      </c>
      <c r="K2690" s="4">
        <f t="shared" si="612"/>
        <v>2.2450110864745016</v>
      </c>
      <c r="L2690" s="4">
        <f t="shared" si="613"/>
        <v>0.11290322580645162</v>
      </c>
      <c r="M2690" s="4">
        <f t="shared" si="614"/>
        <v>2.3579143122809532</v>
      </c>
      <c r="N2690" s="3">
        <f t="shared" si="615"/>
        <v>33.422555557809268</v>
      </c>
      <c r="O2690">
        <f t="shared" si="625"/>
        <v>19.884383908774154</v>
      </c>
      <c r="Q2690" s="4">
        <f t="shared" si="620"/>
        <v>4.7882666990232359E-2</v>
      </c>
      <c r="T2690" s="6">
        <v>41002.54583333333</v>
      </c>
      <c r="U2690">
        <f t="shared" si="616"/>
        <v>0</v>
      </c>
      <c r="V2690">
        <f t="shared" si="617"/>
        <v>0</v>
      </c>
      <c r="W2690">
        <f t="shared" si="626"/>
        <v>1</v>
      </c>
      <c r="X2690">
        <f t="shared" si="618"/>
        <v>0</v>
      </c>
      <c r="Y2690">
        <f t="shared" si="619"/>
        <v>1</v>
      </c>
      <c r="Z2690">
        <f t="shared" si="621"/>
        <v>0</v>
      </c>
      <c r="AA2690">
        <f t="shared" si="622"/>
        <v>0</v>
      </c>
    </row>
    <row r="2691" spans="1:27">
      <c r="A2691" s="1">
        <v>41002.631944444445</v>
      </c>
      <c r="B2691" s="1" t="s">
        <v>543</v>
      </c>
      <c r="C2691" s="5">
        <v>3</v>
      </c>
      <c r="D2691" s="2">
        <v>6.4000000000000003E-3</v>
      </c>
      <c r="E2691" s="2">
        <v>3.2599999999999997E-2</v>
      </c>
      <c r="F2691" s="2">
        <v>1E-3</v>
      </c>
      <c r="G2691" s="2">
        <v>4.0000000000000001E-3</v>
      </c>
      <c r="H2691" s="2">
        <v>5.0000000000000001E-3</v>
      </c>
      <c r="I2691" s="2">
        <v>6.62</v>
      </c>
      <c r="J2691" s="4">
        <f t="shared" ref="J2691:J2754" si="627">(D2691/94.97)*1000</f>
        <v>6.7389702011161429E-2</v>
      </c>
      <c r="K2691" s="4">
        <f t="shared" ref="K2691:K2754" si="628">(E2691/18.04)*1000</f>
        <v>1.8070953436807093</v>
      </c>
      <c r="L2691" s="4">
        <f t="shared" ref="L2691:L2754" si="629">(H2691/62)*1000</f>
        <v>8.0645161290322578E-2</v>
      </c>
      <c r="M2691" s="4">
        <f t="shared" ref="M2691:M2754" si="630">K2691+L2691</f>
        <v>1.8877405049710319</v>
      </c>
      <c r="N2691" s="3">
        <f t="shared" ref="N2691:N2754" si="631">M2691/J2691</f>
        <v>28.012299337046699</v>
      </c>
      <c r="O2691">
        <f t="shared" si="625"/>
        <v>22.407982261640797</v>
      </c>
      <c r="Q2691" s="4">
        <f t="shared" si="620"/>
        <v>4.2720469830444259E-2</v>
      </c>
      <c r="T2691" s="6">
        <v>41002.631944444445</v>
      </c>
      <c r="U2691">
        <f t="shared" ref="U2691:U2754" si="632">IF(I2691&gt;15,1,0)</f>
        <v>0</v>
      </c>
      <c r="V2691">
        <f t="shared" ref="V2691:V2754" si="633">IF(I2691&gt;20,1,0)</f>
        <v>0</v>
      </c>
      <c r="W2691">
        <f t="shared" si="626"/>
        <v>1</v>
      </c>
      <c r="X2691">
        <f t="shared" ref="X2691:X2754" si="634">IF(J2691&gt;0.125,1,0)</f>
        <v>0</v>
      </c>
      <c r="Y2691">
        <f t="shared" ref="Y2691:Y2754" si="635">IF(M2691&gt;2,1,0)</f>
        <v>0</v>
      </c>
      <c r="Z2691">
        <f t="shared" si="621"/>
        <v>0</v>
      </c>
      <c r="AA2691">
        <f t="shared" si="622"/>
        <v>0</v>
      </c>
    </row>
    <row r="2692" spans="1:27">
      <c r="A2692" s="1">
        <v>41002.718055555553</v>
      </c>
      <c r="B2692" s="1" t="s">
        <v>543</v>
      </c>
      <c r="C2692" s="5">
        <v>4</v>
      </c>
      <c r="D2692" s="2">
        <v>2.3999999999999998E-3</v>
      </c>
      <c r="E2692" s="2">
        <v>0.03</v>
      </c>
      <c r="F2692" s="2">
        <v>5.9999999999999995E-4</v>
      </c>
      <c r="G2692" s="2">
        <v>2.8999999999999998E-3</v>
      </c>
      <c r="H2692" s="2">
        <v>3.5000000000000001E-3</v>
      </c>
      <c r="I2692" s="2">
        <v>5.07</v>
      </c>
      <c r="J2692" s="4">
        <f t="shared" si="627"/>
        <v>2.5271138254185532E-2</v>
      </c>
      <c r="K2692" s="4">
        <f t="shared" si="628"/>
        <v>1.6629711751662972</v>
      </c>
      <c r="L2692" s="4">
        <f t="shared" si="629"/>
        <v>5.6451612903225812E-2</v>
      </c>
      <c r="M2692" s="4">
        <f t="shared" si="630"/>
        <v>1.719422788069523</v>
      </c>
      <c r="N2692" s="3">
        <f t="shared" si="631"/>
        <v>68.038992576234421</v>
      </c>
      <c r="O2692">
        <f t="shared" si="625"/>
        <v>29.458346531517261</v>
      </c>
      <c r="Q2692" s="4">
        <f t="shared" ref="Q2692:Q2713" si="636">L2692/M2692</f>
        <v>3.2831723119481682E-2</v>
      </c>
      <c r="T2692" s="6">
        <v>41002.718055555553</v>
      </c>
      <c r="U2692">
        <f t="shared" si="632"/>
        <v>0</v>
      </c>
      <c r="V2692">
        <f t="shared" si="633"/>
        <v>0</v>
      </c>
      <c r="W2692">
        <f t="shared" si="626"/>
        <v>1</v>
      </c>
      <c r="X2692">
        <f t="shared" si="634"/>
        <v>0</v>
      </c>
      <c r="Y2692">
        <f t="shared" si="635"/>
        <v>0</v>
      </c>
      <c r="Z2692">
        <f t="shared" ref="Z2692:Z2755" si="637">IF(O2692&gt;25,1,0)</f>
        <v>1</v>
      </c>
      <c r="AA2692">
        <f t="shared" ref="AA2692:AA2755" si="638">IF(Q2692&gt;0.1,1,0)</f>
        <v>0</v>
      </c>
    </row>
    <row r="2693" spans="1:27">
      <c r="A2693" s="1">
        <v>41002.804166666669</v>
      </c>
      <c r="B2693" s="1" t="s">
        <v>543</v>
      </c>
      <c r="C2693" s="5">
        <v>5</v>
      </c>
      <c r="D2693" s="2">
        <v>3.7000000000000002E-3</v>
      </c>
      <c r="E2693" s="2">
        <v>4.1500000000000002E-2</v>
      </c>
      <c r="F2693" s="2">
        <v>6.9999999999999999E-4</v>
      </c>
      <c r="G2693" s="2">
        <v>3.0999999999999999E-3</v>
      </c>
      <c r="H2693" s="2">
        <v>3.8E-3</v>
      </c>
      <c r="I2693" s="2">
        <v>4.34</v>
      </c>
      <c r="J2693" s="4">
        <f t="shared" si="627"/>
        <v>3.8959671475202698E-2</v>
      </c>
      <c r="K2693" s="4">
        <f t="shared" si="628"/>
        <v>2.3004434589800447</v>
      </c>
      <c r="L2693" s="4">
        <f t="shared" si="629"/>
        <v>6.1290322580645158E-2</v>
      </c>
      <c r="M2693" s="4">
        <f t="shared" si="630"/>
        <v>2.36173378156069</v>
      </c>
      <c r="N2693" s="3">
        <f t="shared" si="631"/>
        <v>60.619961414815869</v>
      </c>
      <c r="O2693">
        <f t="shared" si="625"/>
        <v>37.533551172832311</v>
      </c>
      <c r="Q2693" s="4">
        <f t="shared" si="636"/>
        <v>2.5951410382986963E-2</v>
      </c>
      <c r="T2693" s="6">
        <v>41002.804166666669</v>
      </c>
      <c r="U2693">
        <f t="shared" si="632"/>
        <v>0</v>
      </c>
      <c r="V2693">
        <f t="shared" si="633"/>
        <v>0</v>
      </c>
      <c r="W2693">
        <f t="shared" si="626"/>
        <v>1</v>
      </c>
      <c r="X2693">
        <f t="shared" si="634"/>
        <v>0</v>
      </c>
      <c r="Y2693">
        <f t="shared" si="635"/>
        <v>1</v>
      </c>
      <c r="Z2693">
        <f t="shared" si="637"/>
        <v>1</v>
      </c>
      <c r="AA2693">
        <f t="shared" si="638"/>
        <v>0</v>
      </c>
    </row>
    <row r="2694" spans="1:27">
      <c r="A2694" s="1">
        <v>41002.890277777777</v>
      </c>
      <c r="B2694" s="1" t="s">
        <v>543</v>
      </c>
      <c r="C2694" s="5">
        <v>6</v>
      </c>
      <c r="D2694" s="2">
        <v>5.0000000000000001E-3</v>
      </c>
      <c r="E2694" s="2">
        <v>4.4999999999999998E-2</v>
      </c>
      <c r="F2694" s="2">
        <v>1.1000000000000001E-3</v>
      </c>
      <c r="G2694" s="2">
        <v>3.8999999999999998E-3</v>
      </c>
      <c r="H2694" s="2">
        <v>5.0000000000000001E-3</v>
      </c>
      <c r="I2694" s="2">
        <v>3.66</v>
      </c>
      <c r="J2694" s="4">
        <f t="shared" si="627"/>
        <v>5.2648204696219864E-2</v>
      </c>
      <c r="K2694" s="4">
        <f t="shared" si="628"/>
        <v>2.4944567627494454</v>
      </c>
      <c r="L2694" s="4">
        <f t="shared" si="629"/>
        <v>8.0645161290322578E-2</v>
      </c>
      <c r="M2694" s="4">
        <f t="shared" si="630"/>
        <v>2.5751019240397679</v>
      </c>
      <c r="N2694" s="3">
        <f t="shared" si="631"/>
        <v>48.911485945211346</v>
      </c>
      <c r="O2694">
        <f t="shared" si="625"/>
        <v>30.931263858093125</v>
      </c>
      <c r="Q2694" s="4">
        <f t="shared" si="636"/>
        <v>3.1317269634053194E-2</v>
      </c>
      <c r="T2694" s="6">
        <v>41002.890277777777</v>
      </c>
      <c r="U2694">
        <f t="shared" si="632"/>
        <v>0</v>
      </c>
      <c r="V2694">
        <f t="shared" si="633"/>
        <v>0</v>
      </c>
      <c r="W2694">
        <f t="shared" si="626"/>
        <v>1</v>
      </c>
      <c r="X2694">
        <f t="shared" si="634"/>
        <v>0</v>
      </c>
      <c r="Y2694">
        <f t="shared" si="635"/>
        <v>1</v>
      </c>
      <c r="Z2694">
        <f t="shared" si="637"/>
        <v>1</v>
      </c>
      <c r="AA2694">
        <f t="shared" si="638"/>
        <v>0</v>
      </c>
    </row>
    <row r="2695" spans="1:27">
      <c r="A2695" s="1">
        <v>41002.976388888892</v>
      </c>
      <c r="B2695" s="1" t="s">
        <v>543</v>
      </c>
      <c r="C2695" s="5">
        <v>7</v>
      </c>
      <c r="D2695" s="2">
        <v>8.6E-3</v>
      </c>
      <c r="E2695" s="2">
        <v>4.8000000000000001E-2</v>
      </c>
      <c r="F2695" s="2">
        <v>1.2999999999999999E-3</v>
      </c>
      <c r="G2695" s="2">
        <v>5.0000000000000001E-3</v>
      </c>
      <c r="H2695" s="2">
        <v>6.3E-3</v>
      </c>
      <c r="I2695" s="2">
        <v>4.0199999999999996</v>
      </c>
      <c r="J2695" s="4">
        <f t="shared" si="627"/>
        <v>9.0554912077498162E-2</v>
      </c>
      <c r="K2695" s="4">
        <f t="shared" si="628"/>
        <v>2.6607538802660753</v>
      </c>
      <c r="L2695" s="4">
        <f t="shared" si="629"/>
        <v>0.10161290322580645</v>
      </c>
      <c r="M2695" s="4">
        <f t="shared" si="630"/>
        <v>2.7623667834918817</v>
      </c>
      <c r="N2695" s="3">
        <f t="shared" si="631"/>
        <v>30.504880631188836</v>
      </c>
      <c r="O2695">
        <f t="shared" si="625"/>
        <v>26.185196916904236</v>
      </c>
      <c r="Q2695" s="4">
        <f t="shared" si="636"/>
        <v>3.6784725270030412E-2</v>
      </c>
      <c r="T2695" s="6">
        <v>41002.976388888892</v>
      </c>
      <c r="U2695">
        <f t="shared" si="632"/>
        <v>0</v>
      </c>
      <c r="V2695">
        <f t="shared" si="633"/>
        <v>0</v>
      </c>
      <c r="W2695">
        <f t="shared" si="626"/>
        <v>1</v>
      </c>
      <c r="X2695">
        <f t="shared" si="634"/>
        <v>0</v>
      </c>
      <c r="Y2695">
        <f t="shared" si="635"/>
        <v>1</v>
      </c>
      <c r="Z2695">
        <f t="shared" si="637"/>
        <v>1</v>
      </c>
      <c r="AA2695">
        <f t="shared" si="638"/>
        <v>0</v>
      </c>
    </row>
    <row r="2696" spans="1:27">
      <c r="A2696" s="1">
        <v>41003.0625</v>
      </c>
      <c r="B2696" s="1" t="s">
        <v>548</v>
      </c>
      <c r="C2696" s="5">
        <v>8</v>
      </c>
      <c r="D2696" s="2">
        <v>9.4999999999999998E-3</v>
      </c>
      <c r="E2696" s="2">
        <v>5.6399999999999999E-2</v>
      </c>
      <c r="F2696" s="2">
        <v>1.4E-3</v>
      </c>
      <c r="G2696" s="2">
        <v>5.5999999999999999E-3</v>
      </c>
      <c r="H2696" s="2">
        <v>7.0000000000000001E-3</v>
      </c>
      <c r="I2696" s="2">
        <v>3.25</v>
      </c>
      <c r="J2696" s="4">
        <f t="shared" si="627"/>
        <v>0.10003158892281773</v>
      </c>
      <c r="K2696" s="4">
        <f t="shared" si="628"/>
        <v>3.1263858093126387</v>
      </c>
      <c r="L2696" s="4">
        <f t="shared" si="629"/>
        <v>0.11290322580645162</v>
      </c>
      <c r="M2696" s="4">
        <f t="shared" si="630"/>
        <v>3.2392890351190902</v>
      </c>
      <c r="N2696" s="3">
        <f t="shared" si="631"/>
        <v>32.38266101739579</v>
      </c>
      <c r="O2696">
        <f t="shared" si="625"/>
        <v>27.690845739626226</v>
      </c>
      <c r="Q2696" s="4">
        <f t="shared" si="636"/>
        <v>3.4854322841339415E-2</v>
      </c>
      <c r="T2696" s="6">
        <v>41003.0625</v>
      </c>
      <c r="U2696">
        <f t="shared" si="632"/>
        <v>0</v>
      </c>
      <c r="V2696">
        <f t="shared" si="633"/>
        <v>0</v>
      </c>
      <c r="W2696">
        <f t="shared" si="626"/>
        <v>1</v>
      </c>
      <c r="X2696">
        <f t="shared" si="634"/>
        <v>0</v>
      </c>
      <c r="Y2696">
        <f t="shared" si="635"/>
        <v>1</v>
      </c>
      <c r="Z2696">
        <f t="shared" si="637"/>
        <v>1</v>
      </c>
      <c r="AA2696">
        <f t="shared" si="638"/>
        <v>0</v>
      </c>
    </row>
    <row r="2697" spans="1:27">
      <c r="A2697" s="1">
        <v>41003.148611111108</v>
      </c>
      <c r="B2697" s="1" t="s">
        <v>548</v>
      </c>
      <c r="C2697" s="5">
        <v>9</v>
      </c>
      <c r="D2697" s="2">
        <v>6.7999999999999996E-3</v>
      </c>
      <c r="E2697" s="2">
        <v>6.54E-2</v>
      </c>
      <c r="F2697" s="2">
        <v>1.1999999999999999E-3</v>
      </c>
      <c r="G2697" s="2">
        <v>5.0000000000000001E-3</v>
      </c>
      <c r="H2697" s="2">
        <v>6.1999999999999998E-3</v>
      </c>
      <c r="I2697" s="2">
        <v>3.14</v>
      </c>
      <c r="J2697" s="4">
        <f t="shared" si="627"/>
        <v>7.1601558386858999E-2</v>
      </c>
      <c r="K2697" s="4">
        <f t="shared" si="628"/>
        <v>3.6252771618625279</v>
      </c>
      <c r="L2697" s="4">
        <f t="shared" si="629"/>
        <v>9.9999999999999992E-2</v>
      </c>
      <c r="M2697" s="4">
        <f t="shared" si="630"/>
        <v>3.725277161862528</v>
      </c>
      <c r="N2697" s="3">
        <f t="shared" si="631"/>
        <v>52.027878244424166</v>
      </c>
      <c r="O2697">
        <f t="shared" si="625"/>
        <v>36.252771618625282</v>
      </c>
      <c r="Q2697" s="4">
        <f t="shared" si="636"/>
        <v>2.6843640259508358E-2</v>
      </c>
      <c r="T2697" s="6">
        <v>41003.148611111108</v>
      </c>
      <c r="U2697">
        <f t="shared" si="632"/>
        <v>0</v>
      </c>
      <c r="V2697">
        <f t="shared" si="633"/>
        <v>0</v>
      </c>
      <c r="W2697">
        <f t="shared" si="626"/>
        <v>1</v>
      </c>
      <c r="X2697">
        <f t="shared" si="634"/>
        <v>0</v>
      </c>
      <c r="Y2697">
        <f t="shared" si="635"/>
        <v>1</v>
      </c>
      <c r="Z2697">
        <f t="shared" si="637"/>
        <v>1</v>
      </c>
      <c r="AA2697">
        <f t="shared" si="638"/>
        <v>0</v>
      </c>
    </row>
    <row r="2698" spans="1:27">
      <c r="A2698" s="1">
        <v>41003.234722222223</v>
      </c>
      <c r="B2698" s="1" t="s">
        <v>548</v>
      </c>
      <c r="C2698" s="5">
        <v>10</v>
      </c>
      <c r="D2698" s="2">
        <v>3.3999999999999998E-3</v>
      </c>
      <c r="E2698" s="2">
        <v>3.9300000000000002E-2</v>
      </c>
      <c r="F2698" s="2">
        <v>5.9999999999999995E-4</v>
      </c>
      <c r="G2698" s="2">
        <v>3.5999999999999999E-3</v>
      </c>
      <c r="H2698" s="2">
        <v>4.1999999999999997E-3</v>
      </c>
      <c r="I2698" s="2">
        <v>3.02</v>
      </c>
      <c r="J2698" s="4">
        <f t="shared" si="627"/>
        <v>3.5800779193429499E-2</v>
      </c>
      <c r="K2698" s="4">
        <f t="shared" si="628"/>
        <v>2.1784922394678494</v>
      </c>
      <c r="L2698" s="4">
        <f t="shared" si="629"/>
        <v>6.774193548387096E-2</v>
      </c>
      <c r="M2698" s="4">
        <f t="shared" si="630"/>
        <v>2.2462341749517205</v>
      </c>
      <c r="N2698" s="3">
        <f t="shared" si="631"/>
        <v>62.742605763283798</v>
      </c>
      <c r="O2698">
        <f t="shared" si="625"/>
        <v>32.158694963573019</v>
      </c>
      <c r="Q2698" s="4">
        <f t="shared" si="636"/>
        <v>3.0158002330868718E-2</v>
      </c>
      <c r="T2698" s="6">
        <v>41003.234722222223</v>
      </c>
      <c r="U2698">
        <f t="shared" si="632"/>
        <v>0</v>
      </c>
      <c r="V2698">
        <f t="shared" si="633"/>
        <v>0</v>
      </c>
      <c r="W2698">
        <f t="shared" si="626"/>
        <v>1</v>
      </c>
      <c r="X2698">
        <f t="shared" si="634"/>
        <v>0</v>
      </c>
      <c r="Y2698">
        <f t="shared" si="635"/>
        <v>1</v>
      </c>
      <c r="Z2698">
        <f t="shared" si="637"/>
        <v>1</v>
      </c>
      <c r="AA2698">
        <f t="shared" si="638"/>
        <v>0</v>
      </c>
    </row>
    <row r="2699" spans="1:27">
      <c r="A2699" s="1">
        <v>41003.320833333331</v>
      </c>
      <c r="B2699" s="1" t="s">
        <v>548</v>
      </c>
      <c r="C2699" s="5">
        <v>11</v>
      </c>
      <c r="D2699" s="2">
        <v>5.1999999999999998E-3</v>
      </c>
      <c r="E2699" s="2">
        <v>5.3699999999999998E-2</v>
      </c>
      <c r="F2699" s="2">
        <v>6.9999999999999999E-4</v>
      </c>
      <c r="G2699" s="2">
        <v>4.1999999999999997E-3</v>
      </c>
      <c r="H2699" s="2">
        <v>4.8999999999999998E-3</v>
      </c>
      <c r="I2699" s="2">
        <v>2.99</v>
      </c>
      <c r="J2699" s="4">
        <f t="shared" si="627"/>
        <v>5.4754132884068649E-2</v>
      </c>
      <c r="K2699" s="4">
        <f t="shared" si="628"/>
        <v>2.9767184035476721</v>
      </c>
      <c r="L2699" s="4">
        <f t="shared" si="629"/>
        <v>7.9032258064516123E-2</v>
      </c>
      <c r="M2699" s="4">
        <f t="shared" si="630"/>
        <v>3.0557506616121883</v>
      </c>
      <c r="N2699" s="3">
        <f t="shared" si="631"/>
        <v>55.808584679482607</v>
      </c>
      <c r="O2699">
        <f t="shared" si="625"/>
        <v>37.664600208154219</v>
      </c>
      <c r="Q2699" s="4">
        <f t="shared" si="636"/>
        <v>2.5863451183160135E-2</v>
      </c>
      <c r="T2699" s="6">
        <v>41003.320833333331</v>
      </c>
      <c r="U2699">
        <f t="shared" si="632"/>
        <v>0</v>
      </c>
      <c r="V2699">
        <f t="shared" si="633"/>
        <v>0</v>
      </c>
      <c r="W2699">
        <f t="shared" si="626"/>
        <v>1</v>
      </c>
      <c r="X2699">
        <f t="shared" si="634"/>
        <v>0</v>
      </c>
      <c r="Y2699">
        <f t="shared" si="635"/>
        <v>1</v>
      </c>
      <c r="Z2699">
        <f t="shared" si="637"/>
        <v>1</v>
      </c>
      <c r="AA2699">
        <f t="shared" si="638"/>
        <v>0</v>
      </c>
    </row>
    <row r="2700" spans="1:27">
      <c r="A2700" s="1">
        <v>41003.406944444447</v>
      </c>
      <c r="B2700" s="1" t="s">
        <v>548</v>
      </c>
      <c r="C2700" s="5">
        <v>12</v>
      </c>
      <c r="D2700" s="2">
        <v>6.7999999999999996E-3</v>
      </c>
      <c r="E2700" s="2">
        <v>7.8200000000000006E-2</v>
      </c>
      <c r="F2700" s="2">
        <v>1.1000000000000001E-3</v>
      </c>
      <c r="G2700" s="2">
        <v>5.1000000000000004E-3</v>
      </c>
      <c r="H2700" s="2">
        <v>6.1999999999999998E-3</v>
      </c>
      <c r="I2700" s="2">
        <v>4.05</v>
      </c>
      <c r="J2700" s="4">
        <f t="shared" si="627"/>
        <v>7.1601558386858999E-2</v>
      </c>
      <c r="K2700" s="4">
        <f t="shared" si="628"/>
        <v>4.3348115299334813</v>
      </c>
      <c r="L2700" s="4">
        <f t="shared" si="629"/>
        <v>9.9999999999999992E-2</v>
      </c>
      <c r="M2700" s="4">
        <f t="shared" si="630"/>
        <v>4.4348115299334809</v>
      </c>
      <c r="N2700" s="3">
        <f t="shared" si="631"/>
        <v>61.937360440850405</v>
      </c>
      <c r="O2700">
        <f t="shared" si="625"/>
        <v>43.348115299334815</v>
      </c>
      <c r="Q2700" s="4">
        <f t="shared" si="636"/>
        <v>2.2548872556372182E-2</v>
      </c>
      <c r="T2700" s="6">
        <v>41003.406944444447</v>
      </c>
      <c r="U2700">
        <f t="shared" si="632"/>
        <v>0</v>
      </c>
      <c r="V2700">
        <f t="shared" si="633"/>
        <v>0</v>
      </c>
      <c r="W2700">
        <f t="shared" si="626"/>
        <v>1</v>
      </c>
      <c r="X2700">
        <f t="shared" si="634"/>
        <v>0</v>
      </c>
      <c r="Y2700">
        <f t="shared" si="635"/>
        <v>1</v>
      </c>
      <c r="Z2700">
        <f t="shared" si="637"/>
        <v>1</v>
      </c>
      <c r="AA2700">
        <f t="shared" si="638"/>
        <v>0</v>
      </c>
    </row>
    <row r="2701" spans="1:27">
      <c r="A2701" s="1">
        <v>41003.493055555555</v>
      </c>
      <c r="B2701" s="1" t="s">
        <v>548</v>
      </c>
      <c r="C2701" s="5">
        <v>13</v>
      </c>
      <c r="D2701" s="2">
        <v>9.5999999999999992E-3</v>
      </c>
      <c r="E2701" s="2">
        <v>4.8800000000000003E-2</v>
      </c>
      <c r="F2701" s="2">
        <v>1.4E-3</v>
      </c>
      <c r="G2701" s="2">
        <v>5.7999999999999996E-3</v>
      </c>
      <c r="H2701" s="2">
        <v>7.1999999999999998E-3</v>
      </c>
      <c r="I2701" s="2">
        <v>6.13</v>
      </c>
      <c r="J2701" s="4">
        <f t="shared" si="627"/>
        <v>0.10108455301674213</v>
      </c>
      <c r="K2701" s="4">
        <f t="shared" si="628"/>
        <v>2.7050997782705104</v>
      </c>
      <c r="L2701" s="4">
        <f t="shared" si="629"/>
        <v>0.11612903225806452</v>
      </c>
      <c r="M2701" s="4">
        <f t="shared" si="630"/>
        <v>2.821228810528575</v>
      </c>
      <c r="N2701" s="3">
        <f t="shared" si="631"/>
        <v>27.909593764156121</v>
      </c>
      <c r="O2701">
        <f t="shared" si="625"/>
        <v>23.293914757329393</v>
      </c>
      <c r="Q2701" s="4">
        <f t="shared" si="636"/>
        <v>4.1162571367725047E-2</v>
      </c>
      <c r="T2701" s="6">
        <v>41003.493055555555</v>
      </c>
      <c r="U2701">
        <f t="shared" si="632"/>
        <v>0</v>
      </c>
      <c r="V2701">
        <f t="shared" si="633"/>
        <v>0</v>
      </c>
      <c r="W2701">
        <f t="shared" si="626"/>
        <v>1</v>
      </c>
      <c r="X2701">
        <f t="shared" si="634"/>
        <v>0</v>
      </c>
      <c r="Y2701">
        <f t="shared" si="635"/>
        <v>1</v>
      </c>
      <c r="Z2701">
        <f t="shared" si="637"/>
        <v>0</v>
      </c>
      <c r="AA2701">
        <f t="shared" si="638"/>
        <v>0</v>
      </c>
    </row>
    <row r="2702" spans="1:27">
      <c r="A2702" s="1">
        <v>41003.494444444441</v>
      </c>
      <c r="B2702" s="1" t="s">
        <v>548</v>
      </c>
      <c r="C2702" s="5">
        <v>13</v>
      </c>
      <c r="D2702" s="2">
        <v>9.5999999999999992E-3</v>
      </c>
      <c r="E2702" s="2">
        <v>4.1399999999999999E-2</v>
      </c>
      <c r="F2702" s="2">
        <v>1.4E-3</v>
      </c>
      <c r="G2702" s="2">
        <v>5.4999999999999997E-3</v>
      </c>
      <c r="H2702" s="2">
        <v>6.8999999999999999E-3</v>
      </c>
      <c r="I2702" s="2">
        <v>5.87</v>
      </c>
      <c r="J2702" s="4">
        <f t="shared" si="627"/>
        <v>0.10108455301674213</v>
      </c>
      <c r="K2702" s="4">
        <f t="shared" si="628"/>
        <v>2.29490022172949</v>
      </c>
      <c r="L2702" s="4">
        <f t="shared" si="629"/>
        <v>0.11129032258064517</v>
      </c>
      <c r="M2702" s="4">
        <f t="shared" si="630"/>
        <v>2.4061905443101352</v>
      </c>
      <c r="N2702" s="3">
        <f t="shared" si="631"/>
        <v>23.803741249284744</v>
      </c>
      <c r="O2702">
        <f t="shared" si="625"/>
        <v>20.620842572062084</v>
      </c>
      <c r="Q2702" s="4">
        <f t="shared" si="636"/>
        <v>4.6251666495744026E-2</v>
      </c>
      <c r="T2702" s="6">
        <v>41003.494444444441</v>
      </c>
      <c r="U2702">
        <f t="shared" si="632"/>
        <v>0</v>
      </c>
      <c r="V2702">
        <f t="shared" si="633"/>
        <v>0</v>
      </c>
      <c r="W2702">
        <f t="shared" si="626"/>
        <v>0</v>
      </c>
      <c r="X2702">
        <f t="shared" si="634"/>
        <v>0</v>
      </c>
      <c r="Y2702">
        <f t="shared" si="635"/>
        <v>1</v>
      </c>
      <c r="Z2702">
        <f t="shared" si="637"/>
        <v>0</v>
      </c>
      <c r="AA2702">
        <f t="shared" si="638"/>
        <v>0</v>
      </c>
    </row>
    <row r="2703" spans="1:27">
      <c r="A2703" s="1">
        <v>41003.495833333334</v>
      </c>
      <c r="B2703" s="1" t="s">
        <v>548</v>
      </c>
      <c r="C2703" s="5">
        <v>13</v>
      </c>
      <c r="D2703" s="2">
        <v>1.0200000000000001E-2</v>
      </c>
      <c r="E2703" s="2">
        <v>5.6899999999999999E-2</v>
      </c>
      <c r="F2703" s="2">
        <v>1.6000000000000001E-3</v>
      </c>
      <c r="G2703" s="2">
        <v>5.4000000000000003E-3</v>
      </c>
      <c r="H2703" s="2">
        <v>7.0000000000000001E-3</v>
      </c>
      <c r="I2703" s="2">
        <v>6.04</v>
      </c>
      <c r="J2703" s="4">
        <f t="shared" si="627"/>
        <v>0.10740233758028853</v>
      </c>
      <c r="K2703" s="4">
        <f t="shared" si="628"/>
        <v>3.1541019955654104</v>
      </c>
      <c r="L2703" s="4">
        <f t="shared" si="629"/>
        <v>0.11290322580645162</v>
      </c>
      <c r="M2703" s="4">
        <f t="shared" si="630"/>
        <v>3.2670052213718619</v>
      </c>
      <c r="N2703" s="3">
        <f t="shared" si="631"/>
        <v>30.4183809680084</v>
      </c>
      <c r="O2703">
        <f t="shared" si="625"/>
        <v>27.936331960722203</v>
      </c>
      <c r="Q2703" s="4">
        <f t="shared" si="636"/>
        <v>3.4558630352920575E-2</v>
      </c>
      <c r="T2703" s="6">
        <v>41003.495833333334</v>
      </c>
      <c r="U2703">
        <f t="shared" si="632"/>
        <v>0</v>
      </c>
      <c r="V2703">
        <f t="shared" si="633"/>
        <v>0</v>
      </c>
      <c r="W2703">
        <f t="shared" si="626"/>
        <v>1</v>
      </c>
      <c r="X2703">
        <f t="shared" si="634"/>
        <v>0</v>
      </c>
      <c r="Y2703">
        <f t="shared" si="635"/>
        <v>1</v>
      </c>
      <c r="Z2703">
        <f t="shared" si="637"/>
        <v>1</v>
      </c>
      <c r="AA2703">
        <f t="shared" si="638"/>
        <v>0</v>
      </c>
    </row>
    <row r="2704" spans="1:27">
      <c r="A2704" s="1">
        <v>41022.135416666664</v>
      </c>
      <c r="B2704" s="1" t="s">
        <v>531</v>
      </c>
      <c r="C2704" s="5">
        <v>1</v>
      </c>
      <c r="D2704" s="2">
        <v>8.2000000000000007E-3</v>
      </c>
      <c r="E2704" s="2">
        <v>0.1072</v>
      </c>
      <c r="F2704" s="2">
        <v>3.0999999999999999E-3</v>
      </c>
      <c r="G2704" s="2">
        <v>1.2E-2</v>
      </c>
      <c r="H2704" s="2">
        <v>1.5100000000000001E-2</v>
      </c>
      <c r="I2704" s="2">
        <v>4.33</v>
      </c>
      <c r="J2704" s="4">
        <f t="shared" si="627"/>
        <v>8.6343055701800578E-2</v>
      </c>
      <c r="K2704" s="4">
        <f t="shared" si="628"/>
        <v>5.942350332594236</v>
      </c>
      <c r="L2704" s="4">
        <f t="shared" si="629"/>
        <v>0.2435483870967742</v>
      </c>
      <c r="M2704" s="4">
        <f t="shared" si="630"/>
        <v>6.1858987196910098</v>
      </c>
      <c r="N2704" s="3">
        <f t="shared" si="631"/>
        <v>71.643268464518925</v>
      </c>
      <c r="O2704">
        <f t="shared" ref="O2704:O2713" si="639">K2704/L2704</f>
        <v>24.399054345751168</v>
      </c>
      <c r="Q2704" s="4">
        <f t="shared" si="636"/>
        <v>3.9371544561747955E-2</v>
      </c>
      <c r="T2704" s="6">
        <v>41022.135416666664</v>
      </c>
      <c r="U2704">
        <f t="shared" si="632"/>
        <v>0</v>
      </c>
      <c r="V2704">
        <f t="shared" si="633"/>
        <v>0</v>
      </c>
      <c r="W2704">
        <f t="shared" si="626"/>
        <v>1</v>
      </c>
      <c r="X2704">
        <f t="shared" si="634"/>
        <v>0</v>
      </c>
      <c r="Y2704">
        <f t="shared" si="635"/>
        <v>1</v>
      </c>
      <c r="Z2704">
        <f t="shared" si="637"/>
        <v>0</v>
      </c>
      <c r="AA2704">
        <f t="shared" si="638"/>
        <v>0</v>
      </c>
    </row>
    <row r="2705" spans="1:27">
      <c r="A2705" s="1">
        <v>41022.22152777778</v>
      </c>
      <c r="B2705" s="1" t="s">
        <v>531</v>
      </c>
      <c r="C2705" s="5">
        <v>2</v>
      </c>
      <c r="D2705" s="2">
        <v>9.2999999999999992E-3</v>
      </c>
      <c r="E2705" s="2">
        <v>0.1188</v>
      </c>
      <c r="F2705" s="2">
        <v>3.2000000000000002E-3</v>
      </c>
      <c r="G2705" s="2">
        <v>1.2200000000000001E-2</v>
      </c>
      <c r="H2705" s="2">
        <v>1.54E-2</v>
      </c>
      <c r="I2705" s="2">
        <v>3.16</v>
      </c>
      <c r="J2705" s="4">
        <f t="shared" si="627"/>
        <v>9.7925660734968931E-2</v>
      </c>
      <c r="K2705" s="4">
        <f t="shared" si="628"/>
        <v>6.5853658536585371</v>
      </c>
      <c r="L2705" s="4">
        <f t="shared" si="629"/>
        <v>0.24838709677419357</v>
      </c>
      <c r="M2705" s="4">
        <f t="shared" si="630"/>
        <v>6.8337529504327303</v>
      </c>
      <c r="N2705" s="3">
        <f t="shared" si="631"/>
        <v>69.785109430386711</v>
      </c>
      <c r="O2705">
        <f t="shared" si="639"/>
        <v>26.512511878365537</v>
      </c>
      <c r="Q2705" s="4">
        <f t="shared" si="636"/>
        <v>3.6347099255097465E-2</v>
      </c>
      <c r="T2705" s="6">
        <v>41022.22152777778</v>
      </c>
      <c r="U2705">
        <f t="shared" si="632"/>
        <v>0</v>
      </c>
      <c r="V2705">
        <f t="shared" si="633"/>
        <v>0</v>
      </c>
      <c r="W2705">
        <f t="shared" si="626"/>
        <v>1</v>
      </c>
      <c r="X2705">
        <f t="shared" si="634"/>
        <v>0</v>
      </c>
      <c r="Y2705">
        <f t="shared" si="635"/>
        <v>1</v>
      </c>
      <c r="Z2705">
        <f t="shared" si="637"/>
        <v>1</v>
      </c>
      <c r="AA2705">
        <f t="shared" si="638"/>
        <v>0</v>
      </c>
    </row>
    <row r="2706" spans="1:27">
      <c r="A2706" s="1">
        <v>41022.307638888888</v>
      </c>
      <c r="B2706" s="1" t="s">
        <v>531</v>
      </c>
      <c r="C2706" s="5">
        <v>3</v>
      </c>
      <c r="D2706" s="2">
        <v>1.04E-2</v>
      </c>
      <c r="E2706" s="2">
        <v>0.1076</v>
      </c>
      <c r="F2706" s="2">
        <v>3.0999999999999999E-3</v>
      </c>
      <c r="G2706" s="2">
        <v>1.0200000000000001E-2</v>
      </c>
      <c r="H2706" s="2">
        <v>1.3299999999999999E-2</v>
      </c>
      <c r="I2706" s="2">
        <v>3.16</v>
      </c>
      <c r="J2706" s="4">
        <f t="shared" si="627"/>
        <v>0.1095082657681373</v>
      </c>
      <c r="K2706" s="4">
        <f t="shared" si="628"/>
        <v>5.9645232815964526</v>
      </c>
      <c r="L2706" s="4">
        <f t="shared" si="629"/>
        <v>0.21451612903225803</v>
      </c>
      <c r="M2706" s="4">
        <f t="shared" si="630"/>
        <v>6.179039410628711</v>
      </c>
      <c r="N2706" s="3">
        <f t="shared" si="631"/>
        <v>56.42532431032776</v>
      </c>
      <c r="O2706">
        <f t="shared" si="639"/>
        <v>27.80454462097595</v>
      </c>
      <c r="Q2706" s="4">
        <f t="shared" si="636"/>
        <v>3.4716743942960419E-2</v>
      </c>
      <c r="T2706" s="6">
        <v>41022.307638888888</v>
      </c>
      <c r="U2706">
        <f t="shared" si="632"/>
        <v>0</v>
      </c>
      <c r="V2706">
        <f t="shared" si="633"/>
        <v>0</v>
      </c>
      <c r="W2706">
        <f t="shared" si="626"/>
        <v>1</v>
      </c>
      <c r="X2706">
        <f t="shared" si="634"/>
        <v>0</v>
      </c>
      <c r="Y2706">
        <f t="shared" si="635"/>
        <v>1</v>
      </c>
      <c r="Z2706">
        <f t="shared" si="637"/>
        <v>1</v>
      </c>
      <c r="AA2706">
        <f t="shared" si="638"/>
        <v>0</v>
      </c>
    </row>
    <row r="2707" spans="1:27">
      <c r="A2707" s="1">
        <v>41022.393750000003</v>
      </c>
      <c r="B2707" s="1" t="s">
        <v>531</v>
      </c>
      <c r="C2707" s="5">
        <v>4</v>
      </c>
      <c r="D2707" s="2">
        <v>7.1000000000000004E-3</v>
      </c>
      <c r="E2707" s="2">
        <v>8.8700000000000001E-2</v>
      </c>
      <c r="F2707" s="2">
        <v>2.5999999999999999E-3</v>
      </c>
      <c r="G2707" s="2">
        <v>6.4000000000000003E-3</v>
      </c>
      <c r="H2707" s="2">
        <v>8.9999999999999993E-3</v>
      </c>
      <c r="I2707" s="2">
        <v>4.18</v>
      </c>
      <c r="J2707" s="4">
        <f t="shared" si="627"/>
        <v>7.4760450668632211E-2</v>
      </c>
      <c r="K2707" s="4">
        <f t="shared" si="628"/>
        <v>4.9168514412416853</v>
      </c>
      <c r="L2707" s="4">
        <f t="shared" si="629"/>
        <v>0.14516129032258063</v>
      </c>
      <c r="M2707" s="4">
        <f t="shared" si="630"/>
        <v>5.0620127315642662</v>
      </c>
      <c r="N2707" s="3">
        <f t="shared" si="631"/>
        <v>67.709767481219473</v>
      </c>
      <c r="O2707">
        <f t="shared" si="639"/>
        <v>33.871643261887172</v>
      </c>
      <c r="Q2707" s="4">
        <f t="shared" si="636"/>
        <v>2.867659526366359E-2</v>
      </c>
      <c r="T2707" s="6">
        <v>41022.393750000003</v>
      </c>
      <c r="U2707">
        <f t="shared" si="632"/>
        <v>0</v>
      </c>
      <c r="V2707">
        <f t="shared" si="633"/>
        <v>0</v>
      </c>
      <c r="W2707">
        <f t="shared" si="626"/>
        <v>1</v>
      </c>
      <c r="X2707">
        <f t="shared" si="634"/>
        <v>0</v>
      </c>
      <c r="Y2707">
        <f t="shared" si="635"/>
        <v>1</v>
      </c>
      <c r="Z2707">
        <f t="shared" si="637"/>
        <v>1</v>
      </c>
      <c r="AA2707">
        <f t="shared" si="638"/>
        <v>0</v>
      </c>
    </row>
    <row r="2708" spans="1:27">
      <c r="A2708" s="1">
        <v>41022.479861111111</v>
      </c>
      <c r="B2708" s="1" t="s">
        <v>531</v>
      </c>
      <c r="C2708" s="5">
        <v>5</v>
      </c>
      <c r="D2708" s="2">
        <v>8.2000000000000007E-3</v>
      </c>
      <c r="E2708" s="2">
        <v>7.5200000000000003E-2</v>
      </c>
      <c r="F2708" s="2">
        <v>2.8E-3</v>
      </c>
      <c r="G2708" s="2">
        <v>8.2000000000000007E-3</v>
      </c>
      <c r="H2708" s="2">
        <v>1.0999999999999999E-2</v>
      </c>
      <c r="I2708" s="2">
        <v>3.54</v>
      </c>
      <c r="J2708" s="4">
        <f t="shared" si="627"/>
        <v>8.6343055701800578E-2</v>
      </c>
      <c r="K2708" s="4">
        <f t="shared" si="628"/>
        <v>4.1685144124168518</v>
      </c>
      <c r="L2708" s="4">
        <f t="shared" si="629"/>
        <v>0.17741935483870966</v>
      </c>
      <c r="M2708" s="4">
        <f t="shared" si="630"/>
        <v>4.3459337672555618</v>
      </c>
      <c r="N2708" s="3">
        <f t="shared" si="631"/>
        <v>50.333332911739106</v>
      </c>
      <c r="O2708">
        <f t="shared" si="639"/>
        <v>23.495263051804077</v>
      </c>
      <c r="Q2708" s="4">
        <f t="shared" si="636"/>
        <v>4.0824219682194837E-2</v>
      </c>
      <c r="T2708" s="6">
        <v>41022.479861111111</v>
      </c>
      <c r="U2708">
        <f t="shared" si="632"/>
        <v>0</v>
      </c>
      <c r="V2708">
        <f t="shared" si="633"/>
        <v>0</v>
      </c>
      <c r="W2708">
        <f t="shared" si="626"/>
        <v>1</v>
      </c>
      <c r="X2708">
        <f t="shared" si="634"/>
        <v>0</v>
      </c>
      <c r="Y2708">
        <f t="shared" si="635"/>
        <v>1</v>
      </c>
      <c r="Z2708">
        <f t="shared" si="637"/>
        <v>0</v>
      </c>
      <c r="AA2708">
        <f t="shared" si="638"/>
        <v>0</v>
      </c>
    </row>
    <row r="2709" spans="1:27">
      <c r="A2709" s="1">
        <v>41022.565972222219</v>
      </c>
      <c r="B2709" s="1" t="s">
        <v>531</v>
      </c>
      <c r="C2709" s="5">
        <v>6</v>
      </c>
      <c r="D2709" s="2">
        <v>8.6999999999999994E-3</v>
      </c>
      <c r="E2709" s="2">
        <v>8.8400000000000006E-2</v>
      </c>
      <c r="F2709" s="2">
        <v>3.0000000000000001E-3</v>
      </c>
      <c r="G2709" s="2">
        <v>0.01</v>
      </c>
      <c r="H2709" s="2">
        <v>1.2999999999999999E-2</v>
      </c>
      <c r="I2709" s="2">
        <v>5.21</v>
      </c>
      <c r="J2709" s="4">
        <f t="shared" si="627"/>
        <v>9.1607876171422548E-2</v>
      </c>
      <c r="K2709" s="4">
        <f t="shared" si="628"/>
        <v>4.9002217294900232</v>
      </c>
      <c r="L2709" s="4">
        <f t="shared" si="629"/>
        <v>0.20967741935483869</v>
      </c>
      <c r="M2709" s="4">
        <f t="shared" si="630"/>
        <v>5.1098991488448622</v>
      </c>
      <c r="N2709" s="3">
        <f t="shared" si="631"/>
        <v>55.780128984574318</v>
      </c>
      <c r="O2709">
        <f t="shared" si="639"/>
        <v>23.370288248337037</v>
      </c>
      <c r="Q2709" s="4">
        <f t="shared" si="636"/>
        <v>4.1033572923300871E-2</v>
      </c>
      <c r="T2709" s="6">
        <v>41022.565972222219</v>
      </c>
      <c r="U2709">
        <f t="shared" si="632"/>
        <v>0</v>
      </c>
      <c r="V2709">
        <f t="shared" si="633"/>
        <v>0</v>
      </c>
      <c r="W2709">
        <f t="shared" si="626"/>
        <v>1</v>
      </c>
      <c r="X2709">
        <f t="shared" si="634"/>
        <v>0</v>
      </c>
      <c r="Y2709">
        <f t="shared" si="635"/>
        <v>1</v>
      </c>
      <c r="Z2709">
        <f t="shared" si="637"/>
        <v>0</v>
      </c>
      <c r="AA2709">
        <f t="shared" si="638"/>
        <v>0</v>
      </c>
    </row>
    <row r="2710" spans="1:27">
      <c r="A2710" s="1">
        <v>41022.652083333334</v>
      </c>
      <c r="B2710" s="1" t="s">
        <v>531</v>
      </c>
      <c r="C2710" s="5">
        <v>7</v>
      </c>
      <c r="D2710" s="2">
        <v>5.5999999999999999E-3</v>
      </c>
      <c r="E2710" s="2">
        <v>0.11219999999999999</v>
      </c>
      <c r="F2710" s="2">
        <v>3.0999999999999999E-3</v>
      </c>
      <c r="G2710" s="2">
        <v>1.09E-2</v>
      </c>
      <c r="H2710" s="2">
        <v>1.4E-2</v>
      </c>
      <c r="I2710" s="2">
        <v>6.53</v>
      </c>
      <c r="J2710" s="4">
        <f t="shared" si="627"/>
        <v>5.896598925976624E-2</v>
      </c>
      <c r="K2710" s="4">
        <f t="shared" si="628"/>
        <v>6.2195121951219514</v>
      </c>
      <c r="L2710" s="4">
        <f t="shared" si="629"/>
        <v>0.22580645161290325</v>
      </c>
      <c r="M2710" s="4">
        <f t="shared" si="630"/>
        <v>6.4453186467348544</v>
      </c>
      <c r="N2710" s="3">
        <f t="shared" si="631"/>
        <v>109.30569855007306</v>
      </c>
      <c r="O2710">
        <f t="shared" si="639"/>
        <v>27.543554006968641</v>
      </c>
      <c r="Q2710" s="4">
        <f t="shared" si="636"/>
        <v>3.50341796875E-2</v>
      </c>
      <c r="T2710" s="6">
        <v>41022.652083333334</v>
      </c>
      <c r="U2710">
        <f t="shared" si="632"/>
        <v>0</v>
      </c>
      <c r="V2710">
        <f t="shared" si="633"/>
        <v>0</v>
      </c>
      <c r="W2710">
        <f t="shared" si="626"/>
        <v>1</v>
      </c>
      <c r="X2710">
        <f t="shared" si="634"/>
        <v>0</v>
      </c>
      <c r="Y2710">
        <f t="shared" si="635"/>
        <v>1</v>
      </c>
      <c r="Z2710">
        <f t="shared" si="637"/>
        <v>1</v>
      </c>
      <c r="AA2710">
        <f t="shared" si="638"/>
        <v>0</v>
      </c>
    </row>
    <row r="2711" spans="1:27">
      <c r="A2711" s="1">
        <v>41022.738194444442</v>
      </c>
      <c r="B2711" s="1" t="s">
        <v>531</v>
      </c>
      <c r="C2711" s="5">
        <v>8</v>
      </c>
      <c r="D2711" s="2">
        <v>7.7999999999999996E-3</v>
      </c>
      <c r="E2711" s="2">
        <v>8.7099999999999997E-2</v>
      </c>
      <c r="F2711" s="2">
        <v>3.3E-3</v>
      </c>
      <c r="G2711" s="2">
        <v>1.14E-2</v>
      </c>
      <c r="H2711" s="2">
        <v>1.47E-2</v>
      </c>
      <c r="I2711" s="2">
        <v>5.22</v>
      </c>
      <c r="J2711" s="4">
        <f t="shared" si="627"/>
        <v>8.213119932610298E-2</v>
      </c>
      <c r="K2711" s="4">
        <f t="shared" si="628"/>
        <v>4.8281596452328159</v>
      </c>
      <c r="L2711" s="4">
        <f t="shared" si="629"/>
        <v>0.23709677419354838</v>
      </c>
      <c r="M2711" s="4">
        <f t="shared" si="630"/>
        <v>5.0652564194263645</v>
      </c>
      <c r="N2711" s="3">
        <f t="shared" si="631"/>
        <v>61.672743865759209</v>
      </c>
      <c r="O2711">
        <f t="shared" si="639"/>
        <v>20.363666530913918</v>
      </c>
      <c r="Q2711" s="4">
        <f t="shared" si="636"/>
        <v>4.6808444540779905E-2</v>
      </c>
      <c r="T2711" s="6">
        <v>41022.738194444442</v>
      </c>
      <c r="U2711">
        <f t="shared" si="632"/>
        <v>0</v>
      </c>
      <c r="V2711">
        <f t="shared" si="633"/>
        <v>0</v>
      </c>
      <c r="W2711">
        <f t="shared" si="626"/>
        <v>1</v>
      </c>
      <c r="X2711">
        <f t="shared" si="634"/>
        <v>0</v>
      </c>
      <c r="Y2711">
        <f t="shared" si="635"/>
        <v>1</v>
      </c>
      <c r="Z2711">
        <f t="shared" si="637"/>
        <v>0</v>
      </c>
      <c r="AA2711">
        <f t="shared" si="638"/>
        <v>0</v>
      </c>
    </row>
    <row r="2712" spans="1:27">
      <c r="A2712" s="1">
        <v>41022.824305555558</v>
      </c>
      <c r="B2712" s="1" t="s">
        <v>531</v>
      </c>
      <c r="C2712" s="5">
        <v>9</v>
      </c>
      <c r="D2712" s="2">
        <v>8.3999999999999995E-3</v>
      </c>
      <c r="E2712" s="2">
        <v>7.7600000000000002E-2</v>
      </c>
      <c r="F2712" s="2">
        <v>2.5000000000000001E-3</v>
      </c>
      <c r="G2712" s="2">
        <v>1.01E-2</v>
      </c>
      <c r="H2712" s="2">
        <v>1.26E-2</v>
      </c>
      <c r="I2712" s="2">
        <v>5.0199999999999996</v>
      </c>
      <c r="J2712" s="4">
        <f t="shared" si="627"/>
        <v>8.8448983889649363E-2</v>
      </c>
      <c r="K2712" s="4">
        <f t="shared" si="628"/>
        <v>4.3015521064301554</v>
      </c>
      <c r="L2712" s="4">
        <f t="shared" si="629"/>
        <v>0.20322580645161289</v>
      </c>
      <c r="M2712" s="4">
        <f t="shared" si="630"/>
        <v>4.5047779128817682</v>
      </c>
      <c r="N2712" s="3">
        <f t="shared" si="631"/>
        <v>50.930804569807322</v>
      </c>
      <c r="O2712">
        <f t="shared" si="639"/>
        <v>21.166367507830923</v>
      </c>
      <c r="Q2712" s="4">
        <f t="shared" si="636"/>
        <v>4.5113390800126385E-2</v>
      </c>
      <c r="T2712" s="6">
        <v>41022.824305555558</v>
      </c>
      <c r="U2712">
        <f t="shared" si="632"/>
        <v>0</v>
      </c>
      <c r="V2712">
        <f t="shared" si="633"/>
        <v>0</v>
      </c>
      <c r="W2712">
        <f t="shared" si="626"/>
        <v>1</v>
      </c>
      <c r="X2712">
        <f t="shared" si="634"/>
        <v>0</v>
      </c>
      <c r="Y2712">
        <f t="shared" si="635"/>
        <v>1</v>
      </c>
      <c r="Z2712">
        <f t="shared" si="637"/>
        <v>0</v>
      </c>
      <c r="AA2712">
        <f t="shared" si="638"/>
        <v>0</v>
      </c>
    </row>
    <row r="2713" spans="1:27">
      <c r="A2713" s="1">
        <v>41022.910416666666</v>
      </c>
      <c r="B2713" s="1" t="s">
        <v>531</v>
      </c>
      <c r="C2713" s="5">
        <v>10</v>
      </c>
      <c r="D2713" s="2">
        <v>5.5999999999999999E-3</v>
      </c>
      <c r="E2713" s="2">
        <v>3.4500000000000003E-2</v>
      </c>
      <c r="F2713" s="2">
        <v>2.3E-3</v>
      </c>
      <c r="G2713" s="2">
        <v>3.2000000000000002E-3</v>
      </c>
      <c r="H2713" s="2">
        <v>5.4999999999999997E-3</v>
      </c>
      <c r="I2713" s="2">
        <v>5.85</v>
      </c>
      <c r="J2713" s="4">
        <f t="shared" si="627"/>
        <v>5.896598925976624E-2</v>
      </c>
      <c r="K2713" s="4">
        <f t="shared" si="628"/>
        <v>1.9124168514412418</v>
      </c>
      <c r="L2713" s="4">
        <f t="shared" si="629"/>
        <v>8.8709677419354829E-2</v>
      </c>
      <c r="M2713" s="4">
        <f t="shared" si="630"/>
        <v>2.0011265288605968</v>
      </c>
      <c r="N2713" s="3">
        <f t="shared" si="631"/>
        <v>33.936961865337658</v>
      </c>
      <c r="O2713">
        <f t="shared" si="639"/>
        <v>21.558153598064912</v>
      </c>
      <c r="Q2713" s="4">
        <f t="shared" si="636"/>
        <v>4.4329869271117213E-2</v>
      </c>
      <c r="T2713" s="6">
        <v>41022.910416666666</v>
      </c>
      <c r="U2713">
        <f t="shared" si="632"/>
        <v>0</v>
      </c>
      <c r="V2713">
        <f t="shared" si="633"/>
        <v>0</v>
      </c>
      <c r="W2713">
        <f t="shared" si="626"/>
        <v>1</v>
      </c>
      <c r="X2713">
        <f t="shared" si="634"/>
        <v>0</v>
      </c>
      <c r="Y2713">
        <f t="shared" si="635"/>
        <v>1</v>
      </c>
      <c r="Z2713">
        <f t="shared" si="637"/>
        <v>0</v>
      </c>
      <c r="AA2713">
        <f t="shared" si="638"/>
        <v>0</v>
      </c>
    </row>
    <row r="2714" spans="1:27">
      <c r="A2714" s="1">
        <v>41022.996527777781</v>
      </c>
      <c r="B2714" s="1" t="s">
        <v>531</v>
      </c>
      <c r="C2714" s="5">
        <v>11</v>
      </c>
      <c r="J2714" s="4">
        <f t="shared" si="627"/>
        <v>0</v>
      </c>
      <c r="K2714" s="4">
        <f t="shared" si="628"/>
        <v>0</v>
      </c>
      <c r="L2714" s="4">
        <f t="shared" si="629"/>
        <v>0</v>
      </c>
      <c r="M2714" s="4">
        <f t="shared" si="630"/>
        <v>0</v>
      </c>
      <c r="N2714" s="3" t="e">
        <f t="shared" si="631"/>
        <v>#DIV/0!</v>
      </c>
      <c r="T2714" s="6">
        <v>41022.996527777781</v>
      </c>
      <c r="U2714">
        <f t="shared" si="632"/>
        <v>0</v>
      </c>
      <c r="V2714">
        <f t="shared" si="633"/>
        <v>0</v>
      </c>
      <c r="X2714">
        <f t="shared" si="634"/>
        <v>0</v>
      </c>
      <c r="Y2714">
        <f t="shared" si="635"/>
        <v>0</v>
      </c>
      <c r="Z2714">
        <f t="shared" si="637"/>
        <v>0</v>
      </c>
      <c r="AA2714">
        <f t="shared" si="638"/>
        <v>0</v>
      </c>
    </row>
    <row r="2715" spans="1:27">
      <c r="A2715" s="1">
        <v>41023.082638888889</v>
      </c>
      <c r="B2715" s="1" t="s">
        <v>534</v>
      </c>
      <c r="C2715" s="5">
        <v>12</v>
      </c>
      <c r="J2715" s="4">
        <f t="shared" si="627"/>
        <v>0</v>
      </c>
      <c r="K2715" s="4">
        <f t="shared" si="628"/>
        <v>0</v>
      </c>
      <c r="L2715" s="4">
        <f t="shared" si="629"/>
        <v>0</v>
      </c>
      <c r="M2715" s="4">
        <f t="shared" si="630"/>
        <v>0</v>
      </c>
      <c r="N2715" s="3" t="e">
        <f t="shared" si="631"/>
        <v>#DIV/0!</v>
      </c>
      <c r="T2715" s="6">
        <v>41023.082638888889</v>
      </c>
      <c r="U2715">
        <f t="shared" si="632"/>
        <v>0</v>
      </c>
      <c r="V2715">
        <f t="shared" si="633"/>
        <v>0</v>
      </c>
      <c r="X2715">
        <f t="shared" si="634"/>
        <v>0</v>
      </c>
      <c r="Y2715">
        <f t="shared" si="635"/>
        <v>0</v>
      </c>
      <c r="Z2715">
        <f t="shared" si="637"/>
        <v>0</v>
      </c>
      <c r="AA2715">
        <f t="shared" si="638"/>
        <v>0</v>
      </c>
    </row>
    <row r="2716" spans="1:27">
      <c r="A2716" s="1">
        <v>41023.168749999997</v>
      </c>
      <c r="B2716" s="1" t="s">
        <v>534</v>
      </c>
      <c r="C2716" s="5">
        <v>13</v>
      </c>
      <c r="J2716" s="4">
        <f t="shared" si="627"/>
        <v>0</v>
      </c>
      <c r="K2716" s="4">
        <f t="shared" si="628"/>
        <v>0</v>
      </c>
      <c r="L2716" s="4">
        <f t="shared" si="629"/>
        <v>0</v>
      </c>
      <c r="M2716" s="4">
        <f t="shared" si="630"/>
        <v>0</v>
      </c>
      <c r="N2716" s="3" t="e">
        <f t="shared" si="631"/>
        <v>#DIV/0!</v>
      </c>
      <c r="T2716" s="6">
        <v>41023.168749999997</v>
      </c>
      <c r="U2716">
        <f t="shared" si="632"/>
        <v>0</v>
      </c>
      <c r="V2716">
        <f t="shared" si="633"/>
        <v>0</v>
      </c>
      <c r="X2716">
        <f t="shared" si="634"/>
        <v>0</v>
      </c>
      <c r="Y2716">
        <f t="shared" si="635"/>
        <v>0</v>
      </c>
      <c r="Z2716">
        <f t="shared" si="637"/>
        <v>0</v>
      </c>
      <c r="AA2716">
        <f t="shared" si="638"/>
        <v>0</v>
      </c>
    </row>
    <row r="2717" spans="1:27">
      <c r="A2717" s="1">
        <v>41023.170138888891</v>
      </c>
      <c r="B2717" s="1" t="s">
        <v>534</v>
      </c>
      <c r="C2717" s="5">
        <v>13</v>
      </c>
      <c r="J2717" s="4">
        <f t="shared" si="627"/>
        <v>0</v>
      </c>
      <c r="K2717" s="4">
        <f t="shared" si="628"/>
        <v>0</v>
      </c>
      <c r="L2717" s="4">
        <f t="shared" si="629"/>
        <v>0</v>
      </c>
      <c r="M2717" s="4">
        <f t="shared" si="630"/>
        <v>0</v>
      </c>
      <c r="N2717" s="3" t="e">
        <f t="shared" si="631"/>
        <v>#DIV/0!</v>
      </c>
      <c r="T2717" s="6">
        <v>41023.170138888891</v>
      </c>
      <c r="U2717">
        <f t="shared" si="632"/>
        <v>0</v>
      </c>
      <c r="V2717">
        <f t="shared" si="633"/>
        <v>0</v>
      </c>
      <c r="X2717">
        <f t="shared" si="634"/>
        <v>0</v>
      </c>
      <c r="Y2717">
        <f t="shared" si="635"/>
        <v>0</v>
      </c>
      <c r="Z2717">
        <f t="shared" si="637"/>
        <v>0</v>
      </c>
      <c r="AA2717">
        <f t="shared" si="638"/>
        <v>0</v>
      </c>
    </row>
    <row r="2718" spans="1:27">
      <c r="A2718" s="1">
        <v>41023.171527777777</v>
      </c>
      <c r="B2718" s="1" t="s">
        <v>534</v>
      </c>
      <c r="C2718" s="5">
        <v>13</v>
      </c>
      <c r="J2718" s="4">
        <f t="shared" si="627"/>
        <v>0</v>
      </c>
      <c r="K2718" s="4">
        <f t="shared" si="628"/>
        <v>0</v>
      </c>
      <c r="L2718" s="4">
        <f t="shared" si="629"/>
        <v>0</v>
      </c>
      <c r="M2718" s="4">
        <f t="shared" si="630"/>
        <v>0</v>
      </c>
      <c r="N2718" s="3" t="e">
        <f t="shared" si="631"/>
        <v>#DIV/0!</v>
      </c>
      <c r="T2718" s="6">
        <v>41023.171527777777</v>
      </c>
      <c r="U2718">
        <f t="shared" si="632"/>
        <v>0</v>
      </c>
      <c r="V2718">
        <f t="shared" si="633"/>
        <v>0</v>
      </c>
      <c r="X2718">
        <f t="shared" si="634"/>
        <v>0</v>
      </c>
      <c r="Y2718">
        <f t="shared" si="635"/>
        <v>0</v>
      </c>
      <c r="Z2718">
        <f t="shared" si="637"/>
        <v>0</v>
      </c>
      <c r="AA2718">
        <f t="shared" si="638"/>
        <v>0</v>
      </c>
    </row>
    <row r="2719" spans="1:27">
      <c r="A2719" s="1">
        <v>41122.040277777778</v>
      </c>
      <c r="B2719" s="1" t="s">
        <v>721</v>
      </c>
      <c r="C2719" s="5">
        <v>1</v>
      </c>
      <c r="D2719" s="2">
        <v>1.4200000000000001E-2</v>
      </c>
      <c r="E2719" s="2">
        <v>9.7600000000000006E-2</v>
      </c>
      <c r="F2719" s="2">
        <v>4.1999999999999997E-3</v>
      </c>
      <c r="G2719" s="2">
        <v>7.4000000000000003E-3</v>
      </c>
      <c r="H2719" s="2">
        <v>1.1599999999999999E-2</v>
      </c>
      <c r="I2719" s="2">
        <v>4.62</v>
      </c>
      <c r="J2719" s="4">
        <f t="shared" si="627"/>
        <v>0.14952090133726442</v>
      </c>
      <c r="K2719" s="4">
        <f t="shared" si="628"/>
        <v>5.4101995565410208</v>
      </c>
      <c r="L2719" s="4">
        <f t="shared" si="629"/>
        <v>0.18709677419354837</v>
      </c>
      <c r="M2719" s="4">
        <f t="shared" si="630"/>
        <v>5.5972963307345696</v>
      </c>
      <c r="N2719" s="3">
        <f t="shared" si="631"/>
        <v>37.434875530271974</v>
      </c>
      <c r="O2719">
        <f t="shared" ref="O2719:O2752" si="640">K2719/L2719</f>
        <v>28.916583836684769</v>
      </c>
      <c r="Q2719" s="4">
        <f t="shared" ref="Q2719:Q2755" si="641">L2719/M2719</f>
        <v>3.3426276391015093E-2</v>
      </c>
      <c r="T2719" s="6">
        <v>41122.040277777778</v>
      </c>
      <c r="U2719">
        <f t="shared" si="632"/>
        <v>0</v>
      </c>
      <c r="V2719">
        <f t="shared" si="633"/>
        <v>0</v>
      </c>
      <c r="W2719">
        <f t="shared" ref="W2719:W2750" si="642">IF(N2719&gt;25,1,0)</f>
        <v>1</v>
      </c>
      <c r="X2719">
        <f t="shared" si="634"/>
        <v>1</v>
      </c>
      <c r="Y2719">
        <f t="shared" si="635"/>
        <v>1</v>
      </c>
      <c r="Z2719">
        <f t="shared" si="637"/>
        <v>1</v>
      </c>
      <c r="AA2719">
        <f t="shared" si="638"/>
        <v>0</v>
      </c>
    </row>
    <row r="2720" spans="1:27">
      <c r="A2720" s="1">
        <v>41122.126388888886</v>
      </c>
      <c r="B2720" s="1" t="s">
        <v>721</v>
      </c>
      <c r="C2720" s="5">
        <v>2</v>
      </c>
      <c r="D2720" s="2">
        <v>1.95E-2</v>
      </c>
      <c r="E2720" s="2">
        <v>0.12770000000000001</v>
      </c>
      <c r="F2720" s="2">
        <v>4.4999999999999997E-3</v>
      </c>
      <c r="G2720" s="2">
        <v>8.0999999999999996E-3</v>
      </c>
      <c r="H2720" s="2">
        <v>1.26E-2</v>
      </c>
      <c r="I2720" s="2">
        <v>3.39</v>
      </c>
      <c r="J2720" s="4">
        <f t="shared" si="627"/>
        <v>0.20532799831525744</v>
      </c>
      <c r="K2720" s="4">
        <f t="shared" si="628"/>
        <v>7.0787139689578717</v>
      </c>
      <c r="L2720" s="4">
        <f t="shared" si="629"/>
        <v>0.20322580645161289</v>
      </c>
      <c r="M2720" s="4">
        <f t="shared" si="630"/>
        <v>7.2819397754094846</v>
      </c>
      <c r="N2720" s="3">
        <f t="shared" si="631"/>
        <v>35.464913870289166</v>
      </c>
      <c r="O2720">
        <f t="shared" si="640"/>
        <v>34.831767148840321</v>
      </c>
      <c r="Q2720" s="4">
        <f t="shared" si="641"/>
        <v>2.7908196540966986E-2</v>
      </c>
      <c r="T2720" s="6">
        <v>41122.126388888886</v>
      </c>
      <c r="U2720">
        <f t="shared" si="632"/>
        <v>0</v>
      </c>
      <c r="V2720">
        <f t="shared" si="633"/>
        <v>0</v>
      </c>
      <c r="W2720">
        <f t="shared" si="642"/>
        <v>1</v>
      </c>
      <c r="X2720">
        <f t="shared" si="634"/>
        <v>1</v>
      </c>
      <c r="Y2720">
        <f t="shared" si="635"/>
        <v>1</v>
      </c>
      <c r="Z2720">
        <f t="shared" si="637"/>
        <v>1</v>
      </c>
      <c r="AA2720">
        <f t="shared" si="638"/>
        <v>0</v>
      </c>
    </row>
    <row r="2721" spans="1:27">
      <c r="A2721" s="1">
        <v>41122.212500000001</v>
      </c>
      <c r="B2721" s="1" t="s">
        <v>721</v>
      </c>
      <c r="C2721" s="5">
        <v>3</v>
      </c>
      <c r="D2721" s="2">
        <v>1.6299999999999999E-2</v>
      </c>
      <c r="E2721" s="2">
        <v>0.1045</v>
      </c>
      <c r="F2721" s="2">
        <v>3.8999999999999998E-3</v>
      </c>
      <c r="G2721" s="2">
        <v>5.1000000000000004E-3</v>
      </c>
      <c r="H2721" s="2">
        <v>8.9999999999999993E-3</v>
      </c>
      <c r="I2721" s="2">
        <v>4.0199999999999996</v>
      </c>
      <c r="J2721" s="4">
        <f t="shared" si="627"/>
        <v>0.17163314730967671</v>
      </c>
      <c r="K2721" s="4">
        <f t="shared" si="628"/>
        <v>5.7926829268292686</v>
      </c>
      <c r="L2721" s="4">
        <f t="shared" si="629"/>
        <v>0.14516129032258063</v>
      </c>
      <c r="M2721" s="4">
        <f t="shared" si="630"/>
        <v>5.9378442171518495</v>
      </c>
      <c r="N2721" s="3">
        <f t="shared" si="631"/>
        <v>34.596138975638723</v>
      </c>
      <c r="O2721">
        <f t="shared" si="640"/>
        <v>39.905149051490518</v>
      </c>
      <c r="Q2721" s="4">
        <f t="shared" si="641"/>
        <v>2.4446800053001188E-2</v>
      </c>
      <c r="T2721" s="6">
        <v>41122.212500000001</v>
      </c>
      <c r="U2721">
        <f t="shared" si="632"/>
        <v>0</v>
      </c>
      <c r="V2721">
        <f t="shared" si="633"/>
        <v>0</v>
      </c>
      <c r="W2721">
        <f t="shared" si="642"/>
        <v>1</v>
      </c>
      <c r="X2721">
        <f t="shared" si="634"/>
        <v>1</v>
      </c>
      <c r="Y2721">
        <f t="shared" si="635"/>
        <v>1</v>
      </c>
      <c r="Z2721">
        <f t="shared" si="637"/>
        <v>1</v>
      </c>
      <c r="AA2721">
        <f t="shared" si="638"/>
        <v>0</v>
      </c>
    </row>
    <row r="2722" spans="1:27">
      <c r="A2722" s="1">
        <v>41122.298611111109</v>
      </c>
      <c r="B2722" s="1" t="s">
        <v>721</v>
      </c>
      <c r="C2722" s="5">
        <v>4</v>
      </c>
      <c r="D2722" s="2">
        <v>1.0500000000000001E-2</v>
      </c>
      <c r="E2722" s="2">
        <v>4.8899999999999999E-2</v>
      </c>
      <c r="F2722" s="2">
        <v>2.8E-3</v>
      </c>
      <c r="G2722" s="2">
        <v>1.4E-3</v>
      </c>
      <c r="H2722" s="2">
        <v>4.1999999999999997E-3</v>
      </c>
      <c r="I2722" s="2">
        <v>6.87</v>
      </c>
      <c r="J2722" s="4">
        <f t="shared" si="627"/>
        <v>0.11056122986206172</v>
      </c>
      <c r="K2722" s="4">
        <f t="shared" si="628"/>
        <v>2.7106430155210646</v>
      </c>
      <c r="L2722" s="4">
        <f t="shared" si="629"/>
        <v>6.774193548387096E-2</v>
      </c>
      <c r="M2722" s="4">
        <f t="shared" si="630"/>
        <v>2.7783849510049357</v>
      </c>
      <c r="N2722" s="3">
        <f t="shared" si="631"/>
        <v>25.129830361613209</v>
      </c>
      <c r="O2722">
        <f t="shared" si="640"/>
        <v>40.014254038644289</v>
      </c>
      <c r="Q2722" s="4">
        <f t="shared" si="641"/>
        <v>2.4381767349901912E-2</v>
      </c>
      <c r="T2722" s="6">
        <v>41122.298611111109</v>
      </c>
      <c r="U2722">
        <f t="shared" si="632"/>
        <v>0</v>
      </c>
      <c r="V2722">
        <f t="shared" si="633"/>
        <v>0</v>
      </c>
      <c r="W2722">
        <f t="shared" si="642"/>
        <v>1</v>
      </c>
      <c r="X2722">
        <f t="shared" si="634"/>
        <v>0</v>
      </c>
      <c r="Y2722">
        <f t="shared" si="635"/>
        <v>1</v>
      </c>
      <c r="Z2722">
        <f t="shared" si="637"/>
        <v>1</v>
      </c>
      <c r="AA2722">
        <f t="shared" si="638"/>
        <v>0</v>
      </c>
    </row>
    <row r="2723" spans="1:27">
      <c r="A2723" s="1">
        <v>41122.384722222225</v>
      </c>
      <c r="B2723" s="1" t="s">
        <v>721</v>
      </c>
      <c r="C2723" s="5">
        <v>5</v>
      </c>
      <c r="D2723" s="2">
        <v>1.21E-2</v>
      </c>
      <c r="E2723" s="2">
        <v>8.09E-2</v>
      </c>
      <c r="F2723" s="2">
        <v>3.2000000000000002E-3</v>
      </c>
      <c r="G2723" s="2">
        <v>2E-3</v>
      </c>
      <c r="H2723" s="2">
        <v>5.1999999999999998E-3</v>
      </c>
      <c r="I2723" s="2">
        <v>6.77</v>
      </c>
      <c r="J2723" s="4">
        <f t="shared" si="627"/>
        <v>0.12740865536485207</v>
      </c>
      <c r="K2723" s="4">
        <f t="shared" si="628"/>
        <v>4.4844789356984487</v>
      </c>
      <c r="L2723" s="4">
        <f t="shared" si="629"/>
        <v>8.3870967741935476E-2</v>
      </c>
      <c r="M2723" s="4">
        <f t="shared" si="630"/>
        <v>4.5683499034403843</v>
      </c>
      <c r="N2723" s="3">
        <f t="shared" si="631"/>
        <v>35.855883498325063</v>
      </c>
      <c r="O2723">
        <f t="shared" si="640"/>
        <v>53.46878731025074</v>
      </c>
      <c r="Q2723" s="4">
        <f t="shared" si="641"/>
        <v>1.835913831354577E-2</v>
      </c>
      <c r="T2723" s="6">
        <v>41122.384722222225</v>
      </c>
      <c r="U2723">
        <f t="shared" si="632"/>
        <v>0</v>
      </c>
      <c r="V2723">
        <f t="shared" si="633"/>
        <v>0</v>
      </c>
      <c r="W2723">
        <f t="shared" si="642"/>
        <v>1</v>
      </c>
      <c r="X2723">
        <f t="shared" si="634"/>
        <v>1</v>
      </c>
      <c r="Y2723">
        <f t="shared" si="635"/>
        <v>1</v>
      </c>
      <c r="Z2723">
        <f t="shared" si="637"/>
        <v>1</v>
      </c>
      <c r="AA2723">
        <f t="shared" si="638"/>
        <v>0</v>
      </c>
    </row>
    <row r="2724" spans="1:27">
      <c r="A2724" s="1">
        <v>41122.470833333333</v>
      </c>
      <c r="B2724" s="1" t="s">
        <v>721</v>
      </c>
      <c r="C2724" s="5">
        <v>6</v>
      </c>
      <c r="D2724" s="2">
        <v>1.0999999999999999E-2</v>
      </c>
      <c r="E2724" s="2">
        <v>6.7000000000000004E-2</v>
      </c>
      <c r="F2724" s="2">
        <v>4.0000000000000001E-3</v>
      </c>
      <c r="G2724" s="2">
        <v>4.5999999999999999E-3</v>
      </c>
      <c r="H2724" s="2">
        <v>8.6E-3</v>
      </c>
      <c r="I2724" s="2">
        <v>11.54</v>
      </c>
      <c r="J2724" s="4">
        <f t="shared" si="627"/>
        <v>0.11582605033168368</v>
      </c>
      <c r="K2724" s="4">
        <f t="shared" si="628"/>
        <v>3.7139689578713972</v>
      </c>
      <c r="L2724" s="4">
        <f t="shared" si="629"/>
        <v>0.13870967741935483</v>
      </c>
      <c r="M2724" s="4">
        <f t="shared" si="630"/>
        <v>3.8526786352907521</v>
      </c>
      <c r="N2724" s="3">
        <f t="shared" si="631"/>
        <v>33.262626363051162</v>
      </c>
      <c r="O2724">
        <f t="shared" si="640"/>
        <v>26.775125045119378</v>
      </c>
      <c r="Q2724" s="4">
        <f t="shared" si="641"/>
        <v>3.6003438269874476E-2</v>
      </c>
      <c r="T2724" s="6">
        <v>41122.470833333333</v>
      </c>
      <c r="U2724">
        <f t="shared" si="632"/>
        <v>0</v>
      </c>
      <c r="V2724">
        <f t="shared" si="633"/>
        <v>0</v>
      </c>
      <c r="W2724">
        <f t="shared" si="642"/>
        <v>1</v>
      </c>
      <c r="X2724">
        <f t="shared" si="634"/>
        <v>0</v>
      </c>
      <c r="Y2724">
        <f t="shared" si="635"/>
        <v>1</v>
      </c>
      <c r="Z2724">
        <f t="shared" si="637"/>
        <v>1</v>
      </c>
      <c r="AA2724">
        <f t="shared" si="638"/>
        <v>0</v>
      </c>
    </row>
    <row r="2725" spans="1:27">
      <c r="A2725" s="1">
        <v>41122.556944444441</v>
      </c>
      <c r="B2725" s="1" t="s">
        <v>721</v>
      </c>
      <c r="C2725" s="5">
        <v>7</v>
      </c>
      <c r="D2725" s="2">
        <v>1.3299999999999999E-2</v>
      </c>
      <c r="E2725" s="2">
        <v>8.0699999999999994E-2</v>
      </c>
      <c r="F2725" s="2">
        <v>4.5999999999999999E-3</v>
      </c>
      <c r="G2725" s="2">
        <v>8.5000000000000006E-3</v>
      </c>
      <c r="H2725" s="2">
        <v>1.3100000000000001E-2</v>
      </c>
      <c r="I2725" s="2">
        <v>17.920000000000002</v>
      </c>
      <c r="J2725" s="4">
        <f t="shared" si="627"/>
        <v>0.14004422449194481</v>
      </c>
      <c r="K2725" s="4">
        <f t="shared" si="628"/>
        <v>4.4733924611973395</v>
      </c>
      <c r="L2725" s="4">
        <f t="shared" si="629"/>
        <v>0.21129032258064515</v>
      </c>
      <c r="M2725" s="4">
        <f t="shared" si="630"/>
        <v>4.6846827837779843</v>
      </c>
      <c r="N2725" s="3">
        <f t="shared" si="631"/>
        <v>33.451452930480841</v>
      </c>
      <c r="O2725">
        <f t="shared" si="640"/>
        <v>21.171781114063744</v>
      </c>
      <c r="Q2725" s="4">
        <f t="shared" si="641"/>
        <v>4.510237562131135E-2</v>
      </c>
      <c r="T2725" s="6">
        <v>41122.556944444441</v>
      </c>
      <c r="U2725">
        <f t="shared" si="632"/>
        <v>1</v>
      </c>
      <c r="V2725">
        <f t="shared" si="633"/>
        <v>0</v>
      </c>
      <c r="W2725">
        <f t="shared" si="642"/>
        <v>1</v>
      </c>
      <c r="X2725">
        <f t="shared" si="634"/>
        <v>1</v>
      </c>
      <c r="Y2725">
        <f t="shared" si="635"/>
        <v>1</v>
      </c>
      <c r="Z2725">
        <f t="shared" si="637"/>
        <v>0</v>
      </c>
      <c r="AA2725">
        <f t="shared" si="638"/>
        <v>0</v>
      </c>
    </row>
    <row r="2726" spans="1:27">
      <c r="A2726" s="1">
        <v>41122.643055555556</v>
      </c>
      <c r="B2726" s="1" t="s">
        <v>721</v>
      </c>
      <c r="C2726" s="5">
        <v>8</v>
      </c>
      <c r="D2726" s="2">
        <v>1.0200000000000001E-2</v>
      </c>
      <c r="E2726" s="2">
        <v>4.82E-2</v>
      </c>
      <c r="F2726" s="2">
        <v>4.8999999999999998E-3</v>
      </c>
      <c r="G2726" s="2">
        <v>8.6E-3</v>
      </c>
      <c r="H2726" s="2">
        <v>1.35E-2</v>
      </c>
      <c r="I2726" s="2">
        <v>18.66</v>
      </c>
      <c r="J2726" s="4">
        <f t="shared" si="627"/>
        <v>0.10740233758028853</v>
      </c>
      <c r="K2726" s="4">
        <f t="shared" si="628"/>
        <v>2.6718403547671845</v>
      </c>
      <c r="L2726" s="4">
        <f t="shared" si="629"/>
        <v>0.21774193548387097</v>
      </c>
      <c r="M2726" s="4">
        <f t="shared" si="630"/>
        <v>2.8895822902510555</v>
      </c>
      <c r="N2726" s="3">
        <f t="shared" si="631"/>
        <v>26.904277461288501</v>
      </c>
      <c r="O2726">
        <f t="shared" si="640"/>
        <v>12.270674221893737</v>
      </c>
      <c r="Q2726" s="4">
        <f t="shared" si="641"/>
        <v>7.5354121673050847E-2</v>
      </c>
      <c r="T2726" s="6">
        <v>41122.643055555556</v>
      </c>
      <c r="U2726">
        <f t="shared" si="632"/>
        <v>1</v>
      </c>
      <c r="V2726">
        <f t="shared" si="633"/>
        <v>0</v>
      </c>
      <c r="W2726">
        <f t="shared" si="642"/>
        <v>1</v>
      </c>
      <c r="X2726">
        <f t="shared" si="634"/>
        <v>0</v>
      </c>
      <c r="Y2726">
        <f t="shared" si="635"/>
        <v>1</v>
      </c>
      <c r="Z2726">
        <f t="shared" si="637"/>
        <v>0</v>
      </c>
      <c r="AA2726">
        <f t="shared" si="638"/>
        <v>0</v>
      </c>
    </row>
    <row r="2727" spans="1:27">
      <c r="A2727" s="1">
        <v>41122.729166666664</v>
      </c>
      <c r="B2727" s="1" t="s">
        <v>721</v>
      </c>
      <c r="C2727" s="5">
        <v>9</v>
      </c>
      <c r="D2727" s="2">
        <v>6.1999999999999998E-3</v>
      </c>
      <c r="E2727" s="2">
        <v>2.47E-2</v>
      </c>
      <c r="F2727" s="2">
        <v>2.2000000000000001E-3</v>
      </c>
      <c r="H2727" s="2">
        <v>1.6000000000000001E-3</v>
      </c>
      <c r="I2727" s="2">
        <v>15.5</v>
      </c>
      <c r="J2727" s="4">
        <f t="shared" si="627"/>
        <v>6.528377382331263E-2</v>
      </c>
      <c r="K2727" s="4">
        <f t="shared" si="628"/>
        <v>1.3691796008869179</v>
      </c>
      <c r="L2727" s="4">
        <f t="shared" si="629"/>
        <v>2.5806451612903226E-2</v>
      </c>
      <c r="M2727" s="4">
        <f t="shared" si="630"/>
        <v>1.3949860524998212</v>
      </c>
      <c r="N2727" s="3">
        <f t="shared" si="631"/>
        <v>21.368036355791613</v>
      </c>
      <c r="O2727">
        <f t="shared" si="640"/>
        <v>53.05570953436807</v>
      </c>
      <c r="Q2727" s="4">
        <f t="shared" si="641"/>
        <v>1.8499433429214542E-2</v>
      </c>
      <c r="T2727" s="6">
        <v>41122.729166666664</v>
      </c>
      <c r="U2727">
        <f t="shared" si="632"/>
        <v>1</v>
      </c>
      <c r="V2727">
        <f t="shared" si="633"/>
        <v>0</v>
      </c>
      <c r="W2727">
        <f t="shared" si="642"/>
        <v>0</v>
      </c>
      <c r="X2727">
        <f t="shared" si="634"/>
        <v>0</v>
      </c>
      <c r="Y2727">
        <f t="shared" si="635"/>
        <v>0</v>
      </c>
      <c r="Z2727">
        <f t="shared" si="637"/>
        <v>1</v>
      </c>
      <c r="AA2727">
        <f t="shared" si="638"/>
        <v>0</v>
      </c>
    </row>
    <row r="2728" spans="1:27">
      <c r="A2728" s="1">
        <v>41122.81527777778</v>
      </c>
      <c r="B2728" s="1" t="s">
        <v>721</v>
      </c>
      <c r="C2728" s="5">
        <v>10</v>
      </c>
      <c r="D2728" s="2">
        <v>8.3999999999999995E-3</v>
      </c>
      <c r="E2728" s="2">
        <v>2.53E-2</v>
      </c>
      <c r="F2728" s="2">
        <v>2.8999999999999998E-3</v>
      </c>
      <c r="G2728" s="2">
        <v>1.2999999999999999E-3</v>
      </c>
      <c r="H2728" s="2">
        <v>4.1999999999999997E-3</v>
      </c>
      <c r="I2728" s="2">
        <v>7.32</v>
      </c>
      <c r="J2728" s="4">
        <f t="shared" si="627"/>
        <v>8.8448983889649363E-2</v>
      </c>
      <c r="K2728" s="4">
        <f t="shared" si="628"/>
        <v>1.4024390243902438</v>
      </c>
      <c r="L2728" s="4">
        <f t="shared" si="629"/>
        <v>6.774193548387096E-2</v>
      </c>
      <c r="M2728" s="4">
        <f t="shared" si="630"/>
        <v>1.4701809598741147</v>
      </c>
      <c r="N2728" s="3">
        <f t="shared" si="631"/>
        <v>16.621795923719603</v>
      </c>
      <c r="O2728">
        <f t="shared" si="640"/>
        <v>20.702671312427412</v>
      </c>
      <c r="Q2728" s="4">
        <f t="shared" si="641"/>
        <v>4.6077277105854651E-2</v>
      </c>
      <c r="T2728" s="6">
        <v>41122.81527777778</v>
      </c>
      <c r="U2728">
        <f t="shared" si="632"/>
        <v>0</v>
      </c>
      <c r="V2728">
        <f t="shared" si="633"/>
        <v>0</v>
      </c>
      <c r="W2728">
        <f t="shared" si="642"/>
        <v>0</v>
      </c>
      <c r="X2728">
        <f t="shared" si="634"/>
        <v>0</v>
      </c>
      <c r="Y2728">
        <f t="shared" si="635"/>
        <v>0</v>
      </c>
      <c r="Z2728">
        <f t="shared" si="637"/>
        <v>0</v>
      </c>
      <c r="AA2728">
        <f t="shared" si="638"/>
        <v>0</v>
      </c>
    </row>
    <row r="2729" spans="1:27">
      <c r="A2729" s="1">
        <v>41122.901388888888</v>
      </c>
      <c r="B2729" s="1" t="s">
        <v>721</v>
      </c>
      <c r="C2729" s="5">
        <v>11</v>
      </c>
      <c r="D2729" s="2">
        <v>8.8999999999999999E-3</v>
      </c>
      <c r="E2729" s="2">
        <v>3.1699999999999999E-2</v>
      </c>
      <c r="F2729" s="2">
        <v>2.8999999999999998E-3</v>
      </c>
      <c r="G2729" s="2">
        <v>1.2999999999999999E-3</v>
      </c>
      <c r="H2729" s="2">
        <v>4.1999999999999997E-3</v>
      </c>
      <c r="I2729" s="2">
        <v>5.18</v>
      </c>
      <c r="J2729" s="4">
        <f t="shared" si="627"/>
        <v>9.3713804359271347E-2</v>
      </c>
      <c r="K2729" s="4">
        <f t="shared" si="628"/>
        <v>1.7572062084257205</v>
      </c>
      <c r="L2729" s="4">
        <f t="shared" si="629"/>
        <v>6.774193548387096E-2</v>
      </c>
      <c r="M2729" s="4">
        <f t="shared" si="630"/>
        <v>1.8249481439095914</v>
      </c>
      <c r="N2729" s="3">
        <f t="shared" si="631"/>
        <v>19.47363204798808</v>
      </c>
      <c r="O2729">
        <f t="shared" si="640"/>
        <v>25.939710695808259</v>
      </c>
      <c r="Q2729" s="4">
        <f t="shared" si="641"/>
        <v>3.711992349478338E-2</v>
      </c>
      <c r="T2729" s="6">
        <v>41122.901388888888</v>
      </c>
      <c r="U2729">
        <f t="shared" si="632"/>
        <v>0</v>
      </c>
      <c r="V2729">
        <f t="shared" si="633"/>
        <v>0</v>
      </c>
      <c r="W2729">
        <f t="shared" si="642"/>
        <v>0</v>
      </c>
      <c r="X2729">
        <f t="shared" si="634"/>
        <v>0</v>
      </c>
      <c r="Y2729">
        <f t="shared" si="635"/>
        <v>0</v>
      </c>
      <c r="Z2729">
        <f t="shared" si="637"/>
        <v>1</v>
      </c>
      <c r="AA2729">
        <f t="shared" si="638"/>
        <v>0</v>
      </c>
    </row>
    <row r="2730" spans="1:27">
      <c r="A2730" s="1">
        <v>41122.987500000003</v>
      </c>
      <c r="B2730" s="1" t="s">
        <v>721</v>
      </c>
      <c r="C2730" s="5">
        <v>12</v>
      </c>
      <c r="D2730" s="2">
        <v>1.0699999999999999E-2</v>
      </c>
      <c r="E2730" s="2">
        <v>5.16E-2</v>
      </c>
      <c r="F2730" s="2">
        <v>3.3E-3</v>
      </c>
      <c r="G2730" s="2">
        <v>2.5000000000000001E-3</v>
      </c>
      <c r="H2730" s="2">
        <v>5.7999999999999996E-3</v>
      </c>
      <c r="I2730" s="2">
        <v>4.17</v>
      </c>
      <c r="J2730" s="4">
        <f t="shared" si="627"/>
        <v>0.1126671580499105</v>
      </c>
      <c r="K2730" s="4">
        <f t="shared" si="628"/>
        <v>2.8603104212860311</v>
      </c>
      <c r="L2730" s="4">
        <f t="shared" si="629"/>
        <v>9.3548387096774183E-2</v>
      </c>
      <c r="M2730" s="4">
        <f t="shared" si="630"/>
        <v>2.9538588083828055</v>
      </c>
      <c r="N2730" s="3">
        <f t="shared" si="631"/>
        <v>26.217567386178974</v>
      </c>
      <c r="O2730">
        <f t="shared" si="640"/>
        <v>30.5757320896093</v>
      </c>
      <c r="Q2730" s="4">
        <f t="shared" si="641"/>
        <v>3.1669891205121807E-2</v>
      </c>
      <c r="T2730" s="6">
        <v>41122.987500000003</v>
      </c>
      <c r="U2730">
        <f t="shared" si="632"/>
        <v>0</v>
      </c>
      <c r="V2730">
        <f t="shared" si="633"/>
        <v>0</v>
      </c>
      <c r="W2730">
        <f t="shared" si="642"/>
        <v>1</v>
      </c>
      <c r="X2730">
        <f t="shared" si="634"/>
        <v>0</v>
      </c>
      <c r="Y2730">
        <f t="shared" si="635"/>
        <v>1</v>
      </c>
      <c r="Z2730">
        <f t="shared" si="637"/>
        <v>1</v>
      </c>
      <c r="AA2730">
        <f t="shared" si="638"/>
        <v>0</v>
      </c>
    </row>
    <row r="2731" spans="1:27">
      <c r="A2731" s="1">
        <v>41123.073611111111</v>
      </c>
      <c r="B2731" s="1" t="s">
        <v>745</v>
      </c>
      <c r="C2731" s="5">
        <v>13</v>
      </c>
      <c r="D2731" s="2">
        <v>1.4800000000000001E-2</v>
      </c>
      <c r="E2731" s="2">
        <v>8.3400000000000002E-2</v>
      </c>
      <c r="F2731" s="2">
        <v>4.1999999999999997E-3</v>
      </c>
      <c r="G2731" s="2">
        <v>5.4000000000000003E-3</v>
      </c>
      <c r="H2731" s="2">
        <v>9.5999999999999992E-3</v>
      </c>
      <c r="I2731" s="2">
        <v>6.22</v>
      </c>
      <c r="J2731" s="4">
        <f t="shared" si="627"/>
        <v>0.15583868590081079</v>
      </c>
      <c r="K2731" s="4">
        <f t="shared" si="628"/>
        <v>4.623059866962306</v>
      </c>
      <c r="L2731" s="4">
        <f t="shared" si="629"/>
        <v>0.15483870967741933</v>
      </c>
      <c r="M2731" s="4">
        <f t="shared" si="630"/>
        <v>4.7778985766397257</v>
      </c>
      <c r="N2731" s="3">
        <f t="shared" si="631"/>
        <v>30.659258636721265</v>
      </c>
      <c r="O2731">
        <f t="shared" si="640"/>
        <v>29.857261640798232</v>
      </c>
      <c r="Q2731" s="4">
        <f t="shared" si="641"/>
        <v>3.2407282656534891E-2</v>
      </c>
      <c r="T2731" s="6">
        <v>41123.073611111111</v>
      </c>
      <c r="U2731">
        <f t="shared" si="632"/>
        <v>0</v>
      </c>
      <c r="V2731">
        <f t="shared" si="633"/>
        <v>0</v>
      </c>
      <c r="W2731">
        <f t="shared" si="642"/>
        <v>1</v>
      </c>
      <c r="X2731">
        <f t="shared" si="634"/>
        <v>1</v>
      </c>
      <c r="Y2731">
        <f t="shared" si="635"/>
        <v>1</v>
      </c>
      <c r="Z2731">
        <f t="shared" si="637"/>
        <v>1</v>
      </c>
      <c r="AA2731">
        <f t="shared" si="638"/>
        <v>0</v>
      </c>
    </row>
    <row r="2732" spans="1:27">
      <c r="A2732" s="1">
        <v>41123.074999999997</v>
      </c>
      <c r="B2732" s="1" t="s">
        <v>745</v>
      </c>
      <c r="C2732" s="5">
        <v>13</v>
      </c>
      <c r="D2732" s="2">
        <v>1.5100000000000001E-2</v>
      </c>
      <c r="E2732" s="2">
        <v>8.3000000000000004E-2</v>
      </c>
      <c r="F2732" s="2">
        <v>3.7000000000000002E-3</v>
      </c>
      <c r="G2732" s="2">
        <v>6.1999999999999998E-3</v>
      </c>
      <c r="H2732" s="2">
        <v>9.9000000000000008E-3</v>
      </c>
      <c r="I2732" s="2">
        <v>6.36</v>
      </c>
      <c r="J2732" s="4">
        <f t="shared" si="627"/>
        <v>0.15899757818258398</v>
      </c>
      <c r="K2732" s="4">
        <f t="shared" si="628"/>
        <v>4.6008869179600893</v>
      </c>
      <c r="L2732" s="4">
        <f t="shared" si="629"/>
        <v>0.15967741935483873</v>
      </c>
      <c r="M2732" s="4">
        <f t="shared" si="630"/>
        <v>4.7605643373149285</v>
      </c>
      <c r="N2732" s="3">
        <f t="shared" si="631"/>
        <v>29.941112259258194</v>
      </c>
      <c r="O2732">
        <f t="shared" si="640"/>
        <v>28.813635243790454</v>
      </c>
      <c r="Q2732" s="4">
        <f t="shared" si="641"/>
        <v>3.3541699689516348E-2</v>
      </c>
      <c r="T2732" s="6">
        <v>41123.074999999997</v>
      </c>
      <c r="U2732">
        <f t="shared" si="632"/>
        <v>0</v>
      </c>
      <c r="V2732">
        <f t="shared" si="633"/>
        <v>0</v>
      </c>
      <c r="W2732">
        <f t="shared" si="642"/>
        <v>1</v>
      </c>
      <c r="X2732">
        <f t="shared" si="634"/>
        <v>1</v>
      </c>
      <c r="Y2732">
        <f t="shared" si="635"/>
        <v>1</v>
      </c>
      <c r="Z2732">
        <f t="shared" si="637"/>
        <v>1</v>
      </c>
      <c r="AA2732">
        <f t="shared" si="638"/>
        <v>0</v>
      </c>
    </row>
    <row r="2733" spans="1:27">
      <c r="A2733" s="1">
        <v>41123.076388888891</v>
      </c>
      <c r="B2733" s="1" t="s">
        <v>745</v>
      </c>
      <c r="C2733" s="5">
        <v>13</v>
      </c>
      <c r="D2733" s="2">
        <v>1.5800000000000002E-2</v>
      </c>
      <c r="E2733" s="2">
        <v>0.10680000000000001</v>
      </c>
      <c r="F2733" s="2">
        <v>3.8E-3</v>
      </c>
      <c r="G2733" s="2">
        <v>6.1000000000000004E-3</v>
      </c>
      <c r="H2733" s="2">
        <v>9.9000000000000008E-3</v>
      </c>
      <c r="I2733" s="2">
        <v>5.84</v>
      </c>
      <c r="J2733" s="4">
        <f t="shared" si="627"/>
        <v>0.16636832684005476</v>
      </c>
      <c r="K2733" s="4">
        <f t="shared" si="628"/>
        <v>5.9201773835920175</v>
      </c>
      <c r="L2733" s="4">
        <f t="shared" si="629"/>
        <v>0.15967741935483873</v>
      </c>
      <c r="M2733" s="4">
        <f t="shared" si="630"/>
        <v>6.0798548029468567</v>
      </c>
      <c r="N2733" s="3">
        <f t="shared" si="631"/>
        <v>36.544544976953354</v>
      </c>
      <c r="O2733">
        <f t="shared" si="640"/>
        <v>37.075858361889395</v>
      </c>
      <c r="Q2733" s="4">
        <f t="shared" si="641"/>
        <v>2.6263360644310844E-2</v>
      </c>
      <c r="T2733" s="6">
        <v>41123.076388888891</v>
      </c>
      <c r="U2733">
        <f t="shared" si="632"/>
        <v>0</v>
      </c>
      <c r="V2733">
        <f t="shared" si="633"/>
        <v>0</v>
      </c>
      <c r="W2733">
        <f t="shared" si="642"/>
        <v>1</v>
      </c>
      <c r="X2733">
        <f t="shared" si="634"/>
        <v>1</v>
      </c>
      <c r="Y2733">
        <f t="shared" si="635"/>
        <v>1</v>
      </c>
      <c r="Z2733">
        <f t="shared" si="637"/>
        <v>1</v>
      </c>
      <c r="AA2733">
        <f t="shared" si="638"/>
        <v>0</v>
      </c>
    </row>
    <row r="2734" spans="1:27">
      <c r="A2734" s="1">
        <v>41142.17291666667</v>
      </c>
      <c r="B2734" s="1" t="s">
        <v>748</v>
      </c>
      <c r="C2734" s="5">
        <v>1</v>
      </c>
      <c r="D2734" s="2">
        <v>1.77E-2</v>
      </c>
      <c r="E2734" s="2">
        <v>0.1003</v>
      </c>
      <c r="F2734" s="2">
        <v>2.3999999999999998E-3</v>
      </c>
      <c r="G2734" s="2">
        <v>3.0999999999999999E-3</v>
      </c>
      <c r="H2734" s="2">
        <v>5.4999999999999997E-3</v>
      </c>
      <c r="I2734" s="2">
        <v>7.7</v>
      </c>
      <c r="J2734" s="4">
        <f t="shared" si="627"/>
        <v>0.18637464462461831</v>
      </c>
      <c r="K2734" s="4">
        <f t="shared" si="628"/>
        <v>5.5598669623059864</v>
      </c>
      <c r="L2734" s="4">
        <f t="shared" si="629"/>
        <v>8.8709677419354829E-2</v>
      </c>
      <c r="M2734" s="4">
        <f t="shared" si="630"/>
        <v>5.6485766397253414</v>
      </c>
      <c r="N2734" s="3">
        <f t="shared" si="631"/>
        <v>30.307645394051733</v>
      </c>
      <c r="O2734">
        <f t="shared" si="640"/>
        <v>62.674863938722034</v>
      </c>
      <c r="Q2734" s="4">
        <f t="shared" si="641"/>
        <v>1.57047842451985E-2</v>
      </c>
      <c r="T2734" s="6">
        <v>41142.17291666667</v>
      </c>
      <c r="U2734">
        <f t="shared" si="632"/>
        <v>0</v>
      </c>
      <c r="V2734">
        <f t="shared" si="633"/>
        <v>0</v>
      </c>
      <c r="W2734">
        <f t="shared" si="642"/>
        <v>1</v>
      </c>
      <c r="X2734">
        <f t="shared" si="634"/>
        <v>1</v>
      </c>
      <c r="Y2734">
        <f t="shared" si="635"/>
        <v>1</v>
      </c>
      <c r="Z2734">
        <f t="shared" si="637"/>
        <v>1</v>
      </c>
      <c r="AA2734">
        <f t="shared" si="638"/>
        <v>0</v>
      </c>
    </row>
    <row r="2735" spans="1:27">
      <c r="A2735" s="1">
        <v>41142.259027777778</v>
      </c>
      <c r="B2735" s="1" t="s">
        <v>748</v>
      </c>
      <c r="C2735" s="5">
        <v>2</v>
      </c>
      <c r="D2735" s="2">
        <v>1.89E-2</v>
      </c>
      <c r="E2735" s="2">
        <v>0.1106</v>
      </c>
      <c r="F2735" s="2">
        <v>2.8E-3</v>
      </c>
      <c r="G2735" s="2">
        <v>3.5000000000000001E-3</v>
      </c>
      <c r="H2735" s="2">
        <v>6.3E-3</v>
      </c>
      <c r="I2735" s="2">
        <v>7.22</v>
      </c>
      <c r="J2735" s="4">
        <f t="shared" si="627"/>
        <v>0.19901021375171107</v>
      </c>
      <c r="K2735" s="4">
        <f t="shared" si="628"/>
        <v>6.1308203991130821</v>
      </c>
      <c r="L2735" s="4">
        <f t="shared" si="629"/>
        <v>0.10161290322580645</v>
      </c>
      <c r="M2735" s="4">
        <f t="shared" si="630"/>
        <v>6.2324333023388885</v>
      </c>
      <c r="N2735" s="3">
        <f t="shared" si="631"/>
        <v>31.317152948313449</v>
      </c>
      <c r="O2735">
        <f t="shared" si="640"/>
        <v>60.335057896033511</v>
      </c>
      <c r="Q2735" s="4">
        <f t="shared" si="641"/>
        <v>1.6303889395442622E-2</v>
      </c>
      <c r="T2735" s="6">
        <v>41142.259027777778</v>
      </c>
      <c r="U2735">
        <f t="shared" si="632"/>
        <v>0</v>
      </c>
      <c r="V2735">
        <f t="shared" si="633"/>
        <v>0</v>
      </c>
      <c r="W2735">
        <f t="shared" si="642"/>
        <v>1</v>
      </c>
      <c r="X2735">
        <f t="shared" si="634"/>
        <v>1</v>
      </c>
      <c r="Y2735">
        <f t="shared" si="635"/>
        <v>1</v>
      </c>
      <c r="Z2735">
        <f t="shared" si="637"/>
        <v>1</v>
      </c>
      <c r="AA2735">
        <f t="shared" si="638"/>
        <v>0</v>
      </c>
    </row>
    <row r="2736" spans="1:27">
      <c r="A2736" s="1">
        <v>41142.345138888886</v>
      </c>
      <c r="B2736" s="1" t="s">
        <v>748</v>
      </c>
      <c r="C2736" s="5">
        <v>3</v>
      </c>
      <c r="D2736" s="2">
        <v>8.9999999999999993E-3</v>
      </c>
      <c r="E2736" s="2">
        <v>4.0300000000000002E-2</v>
      </c>
      <c r="F2736" s="2">
        <v>2E-3</v>
      </c>
      <c r="G2736" s="2">
        <v>1.4E-3</v>
      </c>
      <c r="H2736" s="2">
        <v>3.3999999999999998E-3</v>
      </c>
      <c r="I2736" s="2">
        <v>12.51</v>
      </c>
      <c r="J2736" s="4">
        <f t="shared" si="627"/>
        <v>9.4766768453195732E-2</v>
      </c>
      <c r="K2736" s="4">
        <f t="shared" si="628"/>
        <v>2.2339246119733924</v>
      </c>
      <c r="L2736" s="4">
        <f t="shared" si="629"/>
        <v>5.4838709677419356E-2</v>
      </c>
      <c r="M2736" s="4">
        <f t="shared" si="630"/>
        <v>2.2887633216508116</v>
      </c>
      <c r="N2736" s="3">
        <f t="shared" si="631"/>
        <v>24.151539184130847</v>
      </c>
      <c r="O2736">
        <f t="shared" si="640"/>
        <v>40.73627233598539</v>
      </c>
      <c r="Q2736" s="4">
        <f t="shared" si="641"/>
        <v>2.3959973999349987E-2</v>
      </c>
      <c r="T2736" s="6">
        <v>41142.345138888886</v>
      </c>
      <c r="U2736">
        <f t="shared" si="632"/>
        <v>0</v>
      </c>
      <c r="V2736">
        <f t="shared" si="633"/>
        <v>0</v>
      </c>
      <c r="W2736">
        <f t="shared" si="642"/>
        <v>0</v>
      </c>
      <c r="X2736">
        <f t="shared" si="634"/>
        <v>0</v>
      </c>
      <c r="Y2736">
        <f t="shared" si="635"/>
        <v>1</v>
      </c>
      <c r="Z2736">
        <f t="shared" si="637"/>
        <v>1</v>
      </c>
      <c r="AA2736">
        <f t="shared" si="638"/>
        <v>0</v>
      </c>
    </row>
    <row r="2737" spans="1:27">
      <c r="A2737" s="1">
        <v>41142.431250000001</v>
      </c>
      <c r="B2737" s="1" t="s">
        <v>748</v>
      </c>
      <c r="C2737" s="5">
        <v>4</v>
      </c>
      <c r="D2737" s="2">
        <v>4.8999999999999998E-3</v>
      </c>
      <c r="E2737" s="2">
        <v>2.1899999999999999E-2</v>
      </c>
      <c r="F2737" s="2">
        <v>1.1999999999999999E-3</v>
      </c>
      <c r="G2737" s="2">
        <v>4.0000000000000002E-4</v>
      </c>
      <c r="H2737" s="2">
        <v>1.6000000000000001E-3</v>
      </c>
      <c r="I2737" s="2">
        <v>15.24</v>
      </c>
      <c r="J2737" s="4">
        <f t="shared" si="627"/>
        <v>5.1595240602295464E-2</v>
      </c>
      <c r="K2737" s="4">
        <f t="shared" si="628"/>
        <v>1.213968957871397</v>
      </c>
      <c r="L2737" s="4">
        <f t="shared" si="629"/>
        <v>2.5806451612903226E-2</v>
      </c>
      <c r="M2737" s="4">
        <f t="shared" si="630"/>
        <v>1.2397754094843003</v>
      </c>
      <c r="N2737" s="3">
        <f t="shared" si="631"/>
        <v>24.028871558923264</v>
      </c>
      <c r="O2737">
        <f t="shared" si="640"/>
        <v>47.041297117516635</v>
      </c>
      <c r="Q2737" s="4">
        <f t="shared" si="641"/>
        <v>2.081542464504739E-2</v>
      </c>
      <c r="T2737" s="6">
        <v>41142.431250000001</v>
      </c>
      <c r="U2737">
        <f t="shared" si="632"/>
        <v>1</v>
      </c>
      <c r="V2737">
        <f t="shared" si="633"/>
        <v>0</v>
      </c>
      <c r="W2737">
        <f t="shared" si="642"/>
        <v>0</v>
      </c>
      <c r="X2737">
        <f t="shared" si="634"/>
        <v>0</v>
      </c>
      <c r="Y2737">
        <f t="shared" si="635"/>
        <v>0</v>
      </c>
      <c r="Z2737">
        <f t="shared" si="637"/>
        <v>1</v>
      </c>
      <c r="AA2737">
        <f t="shared" si="638"/>
        <v>0</v>
      </c>
    </row>
    <row r="2738" spans="1:27">
      <c r="A2738" s="1">
        <v>41142.517361111109</v>
      </c>
      <c r="B2738" s="1" t="s">
        <v>748</v>
      </c>
      <c r="C2738" s="5">
        <v>5</v>
      </c>
      <c r="D2738" s="2">
        <v>4.4000000000000003E-3</v>
      </c>
      <c r="E2738" s="2">
        <v>2.3E-2</v>
      </c>
      <c r="F2738" s="2">
        <v>1.1000000000000001E-3</v>
      </c>
      <c r="G2738" s="2">
        <v>1.1999999999999999E-3</v>
      </c>
      <c r="H2738" s="2">
        <v>2.3E-3</v>
      </c>
      <c r="I2738" s="2">
        <v>14.87</v>
      </c>
      <c r="J2738" s="4">
        <f t="shared" si="627"/>
        <v>4.633042013267348E-2</v>
      </c>
      <c r="K2738" s="4">
        <f t="shared" si="628"/>
        <v>1.2749445676274946</v>
      </c>
      <c r="L2738" s="4">
        <f t="shared" si="629"/>
        <v>3.7096774193548385E-2</v>
      </c>
      <c r="M2738" s="4">
        <f t="shared" si="630"/>
        <v>1.312041341821043</v>
      </c>
      <c r="N2738" s="3">
        <f t="shared" si="631"/>
        <v>28.319219598351012</v>
      </c>
      <c r="O2738">
        <f t="shared" si="640"/>
        <v>34.368070953436813</v>
      </c>
      <c r="Q2738" s="4">
        <f t="shared" si="641"/>
        <v>2.8274089398783769E-2</v>
      </c>
      <c r="T2738" s="6">
        <v>41142.517361111109</v>
      </c>
      <c r="U2738">
        <f t="shared" si="632"/>
        <v>0</v>
      </c>
      <c r="V2738">
        <f t="shared" si="633"/>
        <v>0</v>
      </c>
      <c r="W2738">
        <f t="shared" si="642"/>
        <v>1</v>
      </c>
      <c r="X2738">
        <f t="shared" si="634"/>
        <v>0</v>
      </c>
      <c r="Y2738">
        <f t="shared" si="635"/>
        <v>0</v>
      </c>
      <c r="Z2738">
        <f t="shared" si="637"/>
        <v>1</v>
      </c>
      <c r="AA2738">
        <f t="shared" si="638"/>
        <v>0</v>
      </c>
    </row>
    <row r="2739" spans="1:27">
      <c r="A2739" s="1">
        <v>41142.603472222225</v>
      </c>
      <c r="B2739" s="1" t="s">
        <v>748</v>
      </c>
      <c r="C2739" s="5">
        <v>6</v>
      </c>
      <c r="D2739" s="2">
        <v>6.6E-3</v>
      </c>
      <c r="E2739" s="2">
        <v>1.6199999999999999E-2</v>
      </c>
      <c r="F2739" s="2">
        <v>1.1000000000000001E-3</v>
      </c>
      <c r="G2739" s="2">
        <v>5.0000000000000001E-4</v>
      </c>
      <c r="H2739" s="2">
        <v>1.6000000000000001E-3</v>
      </c>
      <c r="I2739" s="2">
        <v>14.95</v>
      </c>
      <c r="J2739" s="4">
        <f t="shared" si="627"/>
        <v>6.9495630199010214E-2</v>
      </c>
      <c r="K2739" s="4">
        <f t="shared" si="628"/>
        <v>0.89800443458980039</v>
      </c>
      <c r="L2739" s="4">
        <f t="shared" si="629"/>
        <v>2.5806451612903226E-2</v>
      </c>
      <c r="M2739" s="4">
        <f t="shared" si="630"/>
        <v>0.92381088620270357</v>
      </c>
      <c r="N2739" s="3">
        <f t="shared" si="631"/>
        <v>13.293078767071327</v>
      </c>
      <c r="O2739">
        <f t="shared" si="640"/>
        <v>34.797671840354766</v>
      </c>
      <c r="Q2739" s="4">
        <f t="shared" si="641"/>
        <v>2.7934777559268497E-2</v>
      </c>
      <c r="T2739" s="6">
        <v>41142.603472222225</v>
      </c>
      <c r="U2739">
        <f t="shared" si="632"/>
        <v>0</v>
      </c>
      <c r="V2739">
        <f t="shared" si="633"/>
        <v>0</v>
      </c>
      <c r="W2739">
        <f t="shared" si="642"/>
        <v>0</v>
      </c>
      <c r="X2739">
        <f t="shared" si="634"/>
        <v>0</v>
      </c>
      <c r="Y2739">
        <f t="shared" si="635"/>
        <v>0</v>
      </c>
      <c r="Z2739">
        <f t="shared" si="637"/>
        <v>1</v>
      </c>
      <c r="AA2739">
        <f t="shared" si="638"/>
        <v>0</v>
      </c>
    </row>
    <row r="2740" spans="1:27">
      <c r="A2740" s="1">
        <v>41142.689583333333</v>
      </c>
      <c r="B2740" s="1" t="s">
        <v>748</v>
      </c>
      <c r="C2740" s="5">
        <v>7</v>
      </c>
      <c r="D2740" s="2">
        <v>7.7000000000000002E-3</v>
      </c>
      <c r="E2740" s="2">
        <v>1.9400000000000001E-2</v>
      </c>
      <c r="F2740" s="2">
        <v>1.5E-3</v>
      </c>
      <c r="G2740" s="2">
        <v>6.9999999999999999E-4</v>
      </c>
      <c r="H2740" s="2">
        <v>2.2000000000000001E-3</v>
      </c>
      <c r="I2740" s="2">
        <v>17.52</v>
      </c>
      <c r="J2740" s="4">
        <f t="shared" si="627"/>
        <v>8.107823523217858E-2</v>
      </c>
      <c r="K2740" s="4">
        <f t="shared" si="628"/>
        <v>1.0753880266075388</v>
      </c>
      <c r="L2740" s="4">
        <f t="shared" si="629"/>
        <v>3.5483870967741936E-2</v>
      </c>
      <c r="M2740" s="4">
        <f t="shared" si="630"/>
        <v>1.1108718975752807</v>
      </c>
      <c r="N2740" s="3">
        <f t="shared" si="631"/>
        <v>13.70123430035382</v>
      </c>
      <c r="O2740">
        <f t="shared" si="640"/>
        <v>30.306389840757912</v>
      </c>
      <c r="Q2740" s="4">
        <f t="shared" si="641"/>
        <v>3.194236081153299E-2</v>
      </c>
      <c r="T2740" s="6">
        <v>41142.689583333333</v>
      </c>
      <c r="U2740">
        <f t="shared" si="632"/>
        <v>1</v>
      </c>
      <c r="V2740">
        <f t="shared" si="633"/>
        <v>0</v>
      </c>
      <c r="W2740">
        <f t="shared" si="642"/>
        <v>0</v>
      </c>
      <c r="X2740">
        <f t="shared" si="634"/>
        <v>0</v>
      </c>
      <c r="Y2740">
        <f t="shared" si="635"/>
        <v>0</v>
      </c>
      <c r="Z2740">
        <f t="shared" si="637"/>
        <v>1</v>
      </c>
      <c r="AA2740">
        <f t="shared" si="638"/>
        <v>0</v>
      </c>
    </row>
    <row r="2741" spans="1:27">
      <c r="A2741" s="1">
        <v>41142.775694444441</v>
      </c>
      <c r="B2741" s="1" t="s">
        <v>748</v>
      </c>
      <c r="C2741" s="5">
        <v>8</v>
      </c>
      <c r="D2741" s="2">
        <v>8.6E-3</v>
      </c>
      <c r="E2741" s="2">
        <v>2.98E-2</v>
      </c>
      <c r="F2741" s="2">
        <v>1.9E-3</v>
      </c>
      <c r="G2741" s="2">
        <v>1.5E-3</v>
      </c>
      <c r="H2741" s="2">
        <v>3.3999999999999998E-3</v>
      </c>
      <c r="I2741" s="2">
        <v>12.87</v>
      </c>
      <c r="J2741" s="4">
        <f t="shared" si="627"/>
        <v>9.0554912077498162E-2</v>
      </c>
      <c r="K2741" s="4">
        <f t="shared" si="628"/>
        <v>1.6518847006651887</v>
      </c>
      <c r="L2741" s="4">
        <f t="shared" si="629"/>
        <v>5.4838709677419356E-2</v>
      </c>
      <c r="M2741" s="4">
        <f t="shared" si="630"/>
        <v>1.7067234103426081</v>
      </c>
      <c r="N2741" s="3">
        <f t="shared" si="631"/>
        <v>18.847386311655523</v>
      </c>
      <c r="O2741">
        <f t="shared" si="640"/>
        <v>30.122603365071086</v>
      </c>
      <c r="Q2741" s="4">
        <f t="shared" si="641"/>
        <v>3.2130988152562469E-2</v>
      </c>
      <c r="T2741" s="6">
        <v>41142.775694444441</v>
      </c>
      <c r="U2741">
        <f t="shared" si="632"/>
        <v>0</v>
      </c>
      <c r="V2741">
        <f t="shared" si="633"/>
        <v>0</v>
      </c>
      <c r="W2741">
        <f t="shared" si="642"/>
        <v>0</v>
      </c>
      <c r="X2741">
        <f t="shared" si="634"/>
        <v>0</v>
      </c>
      <c r="Y2741">
        <f t="shared" si="635"/>
        <v>0</v>
      </c>
      <c r="Z2741">
        <f t="shared" si="637"/>
        <v>1</v>
      </c>
      <c r="AA2741">
        <f t="shared" si="638"/>
        <v>0</v>
      </c>
    </row>
    <row r="2742" spans="1:27">
      <c r="A2742" s="1">
        <v>41142.861805555556</v>
      </c>
      <c r="B2742" s="1" t="s">
        <v>748</v>
      </c>
      <c r="C2742" s="5">
        <v>9</v>
      </c>
      <c r="D2742" s="2">
        <v>5.3E-3</v>
      </c>
      <c r="E2742" s="2">
        <v>2.75E-2</v>
      </c>
      <c r="F2742" s="2">
        <v>1.1999999999999999E-3</v>
      </c>
      <c r="G2742" s="2">
        <v>8.0000000000000004E-4</v>
      </c>
      <c r="H2742" s="2">
        <v>2E-3</v>
      </c>
      <c r="I2742" s="2">
        <v>15.67</v>
      </c>
      <c r="J2742" s="4">
        <f t="shared" si="627"/>
        <v>5.5807096977993048E-2</v>
      </c>
      <c r="K2742" s="4">
        <f t="shared" si="628"/>
        <v>1.524390243902439</v>
      </c>
      <c r="L2742" s="4">
        <f t="shared" si="629"/>
        <v>3.2258064516129031E-2</v>
      </c>
      <c r="M2742" s="4">
        <f t="shared" si="630"/>
        <v>1.556648308418568</v>
      </c>
      <c r="N2742" s="3">
        <f t="shared" si="631"/>
        <v>27.893375443492719</v>
      </c>
      <c r="O2742">
        <f t="shared" si="640"/>
        <v>47.256097560975611</v>
      </c>
      <c r="Q2742" s="4">
        <f t="shared" si="641"/>
        <v>2.0722769775082132E-2</v>
      </c>
      <c r="T2742" s="6">
        <v>41142.861805555556</v>
      </c>
      <c r="U2742">
        <f t="shared" si="632"/>
        <v>1</v>
      </c>
      <c r="V2742">
        <f t="shared" si="633"/>
        <v>0</v>
      </c>
      <c r="W2742">
        <f t="shared" si="642"/>
        <v>1</v>
      </c>
      <c r="X2742">
        <f t="shared" si="634"/>
        <v>0</v>
      </c>
      <c r="Y2742">
        <f t="shared" si="635"/>
        <v>0</v>
      </c>
      <c r="Z2742">
        <f t="shared" si="637"/>
        <v>1</v>
      </c>
      <c r="AA2742">
        <f t="shared" si="638"/>
        <v>0</v>
      </c>
    </row>
    <row r="2743" spans="1:27">
      <c r="A2743" s="1">
        <v>41142.947916666664</v>
      </c>
      <c r="B2743" s="1" t="s">
        <v>748</v>
      </c>
      <c r="C2743" s="5">
        <v>10</v>
      </c>
      <c r="D2743" s="2">
        <v>4.1000000000000003E-3</v>
      </c>
      <c r="E2743" s="2">
        <v>2.53E-2</v>
      </c>
      <c r="F2743" s="2">
        <v>1E-3</v>
      </c>
      <c r="G2743" s="2">
        <v>1.2999999999999999E-3</v>
      </c>
      <c r="H2743" s="2">
        <v>2.3E-3</v>
      </c>
      <c r="I2743" s="2">
        <v>13.76</v>
      </c>
      <c r="J2743" s="4">
        <f t="shared" si="627"/>
        <v>4.3171527850900289E-2</v>
      </c>
      <c r="K2743" s="4">
        <f t="shared" si="628"/>
        <v>1.4024390243902438</v>
      </c>
      <c r="L2743" s="4">
        <f t="shared" si="629"/>
        <v>3.7096774193548385E-2</v>
      </c>
      <c r="M2743" s="4">
        <f t="shared" si="630"/>
        <v>1.4395357985837922</v>
      </c>
      <c r="N2743" s="3">
        <f t="shared" si="631"/>
        <v>33.344564583293348</v>
      </c>
      <c r="O2743">
        <f t="shared" si="640"/>
        <v>37.804878048780488</v>
      </c>
      <c r="Q2743" s="4">
        <f t="shared" si="641"/>
        <v>2.5769956002514142E-2</v>
      </c>
      <c r="T2743" s="6">
        <v>41142.947916666664</v>
      </c>
      <c r="U2743">
        <f t="shared" si="632"/>
        <v>0</v>
      </c>
      <c r="V2743">
        <f t="shared" si="633"/>
        <v>0</v>
      </c>
      <c r="W2743">
        <f t="shared" si="642"/>
        <v>1</v>
      </c>
      <c r="X2743">
        <f t="shared" si="634"/>
        <v>0</v>
      </c>
      <c r="Y2743">
        <f t="shared" si="635"/>
        <v>0</v>
      </c>
      <c r="Z2743">
        <f t="shared" si="637"/>
        <v>1</v>
      </c>
      <c r="AA2743">
        <f t="shared" si="638"/>
        <v>0</v>
      </c>
    </row>
    <row r="2744" spans="1:27">
      <c r="A2744" s="1">
        <v>41143.03402777778</v>
      </c>
      <c r="B2744" s="1" t="s">
        <v>751</v>
      </c>
      <c r="C2744" s="5">
        <v>11</v>
      </c>
      <c r="D2744" s="2">
        <v>4.7000000000000002E-3</v>
      </c>
      <c r="E2744" s="2">
        <v>3.1099999999999999E-2</v>
      </c>
      <c r="F2744" s="2">
        <v>1.5E-3</v>
      </c>
      <c r="G2744" s="2">
        <v>1E-4</v>
      </c>
      <c r="H2744" s="2">
        <v>1.6000000000000001E-3</v>
      </c>
      <c r="I2744" s="2">
        <v>12.28</v>
      </c>
      <c r="J2744" s="4">
        <f t="shared" si="627"/>
        <v>4.9489312414446672E-2</v>
      </c>
      <c r="K2744" s="4">
        <f t="shared" si="628"/>
        <v>1.7239467849223948</v>
      </c>
      <c r="L2744" s="4">
        <f t="shared" si="629"/>
        <v>2.5806451612903226E-2</v>
      </c>
      <c r="M2744" s="4">
        <f t="shared" si="630"/>
        <v>1.7497532365352981</v>
      </c>
      <c r="N2744" s="3">
        <f t="shared" si="631"/>
        <v>35.356184015693032</v>
      </c>
      <c r="O2744">
        <f t="shared" si="640"/>
        <v>66.802937915742802</v>
      </c>
      <c r="Q2744" s="4">
        <f t="shared" si="641"/>
        <v>1.4748623448185647E-2</v>
      </c>
      <c r="T2744" s="6">
        <v>41143.03402777778</v>
      </c>
      <c r="U2744">
        <f t="shared" si="632"/>
        <v>0</v>
      </c>
      <c r="V2744">
        <f t="shared" si="633"/>
        <v>0</v>
      </c>
      <c r="W2744">
        <f t="shared" si="642"/>
        <v>1</v>
      </c>
      <c r="X2744">
        <f t="shared" si="634"/>
        <v>0</v>
      </c>
      <c r="Y2744">
        <f t="shared" si="635"/>
        <v>0</v>
      </c>
      <c r="Z2744">
        <f t="shared" si="637"/>
        <v>1</v>
      </c>
      <c r="AA2744">
        <f t="shared" si="638"/>
        <v>0</v>
      </c>
    </row>
    <row r="2745" spans="1:27">
      <c r="A2745" s="1">
        <v>41143.120138888888</v>
      </c>
      <c r="B2745" s="1" t="s">
        <v>751</v>
      </c>
      <c r="C2745" s="5">
        <v>12</v>
      </c>
      <c r="D2745" s="2">
        <v>9.9000000000000008E-3</v>
      </c>
      <c r="E2745" s="2">
        <v>3.7999999999999999E-2</v>
      </c>
      <c r="F2745" s="2">
        <v>1.8E-3</v>
      </c>
      <c r="G2745" s="2">
        <v>1.8E-3</v>
      </c>
      <c r="H2745" s="2">
        <v>3.5999999999999999E-3</v>
      </c>
      <c r="I2745" s="2">
        <v>7.94</v>
      </c>
      <c r="J2745" s="4">
        <f t="shared" si="627"/>
        <v>0.10424344529851533</v>
      </c>
      <c r="K2745" s="4">
        <f t="shared" si="628"/>
        <v>2.106430155210643</v>
      </c>
      <c r="L2745" s="4">
        <f t="shared" si="629"/>
        <v>5.8064516129032261E-2</v>
      </c>
      <c r="M2745" s="4">
        <f t="shared" si="630"/>
        <v>2.1644946713396753</v>
      </c>
      <c r="N2745" s="3">
        <f t="shared" si="631"/>
        <v>20.763844337083732</v>
      </c>
      <c r="O2745">
        <f t="shared" si="640"/>
        <v>36.277408228627742</v>
      </c>
      <c r="Q2745" s="4">
        <f t="shared" si="641"/>
        <v>2.6825899318612904E-2</v>
      </c>
      <c r="T2745" s="6">
        <v>41143.120138888888</v>
      </c>
      <c r="U2745">
        <f t="shared" si="632"/>
        <v>0</v>
      </c>
      <c r="V2745">
        <f t="shared" si="633"/>
        <v>0</v>
      </c>
      <c r="W2745">
        <f t="shared" si="642"/>
        <v>0</v>
      </c>
      <c r="X2745">
        <f t="shared" si="634"/>
        <v>0</v>
      </c>
      <c r="Y2745">
        <f t="shared" si="635"/>
        <v>1</v>
      </c>
      <c r="Z2745">
        <f t="shared" si="637"/>
        <v>1</v>
      </c>
      <c r="AA2745">
        <f t="shared" si="638"/>
        <v>0</v>
      </c>
    </row>
    <row r="2746" spans="1:27">
      <c r="A2746" s="1">
        <v>41143.206250000003</v>
      </c>
      <c r="B2746" s="1" t="s">
        <v>751</v>
      </c>
      <c r="C2746" s="5">
        <v>13</v>
      </c>
      <c r="D2746" s="2">
        <v>1.6799999999999999E-2</v>
      </c>
      <c r="E2746" s="2">
        <v>7.5800000000000006E-2</v>
      </c>
      <c r="F2746" s="2">
        <v>2.3999999999999998E-3</v>
      </c>
      <c r="G2746" s="2">
        <v>4.4999999999999997E-3</v>
      </c>
      <c r="H2746" s="2">
        <v>6.8999999999999999E-3</v>
      </c>
      <c r="I2746" s="2">
        <v>8.5</v>
      </c>
      <c r="J2746" s="4">
        <f t="shared" si="627"/>
        <v>0.17689796777929873</v>
      </c>
      <c r="K2746" s="4">
        <f t="shared" si="628"/>
        <v>4.2017738359201786</v>
      </c>
      <c r="L2746" s="4">
        <f t="shared" si="629"/>
        <v>0.11129032258064517</v>
      </c>
      <c r="M2746" s="4">
        <f t="shared" si="630"/>
        <v>4.3130641585008238</v>
      </c>
      <c r="N2746" s="3">
        <f t="shared" si="631"/>
        <v>24.381648996001385</v>
      </c>
      <c r="O2746">
        <f t="shared" si="640"/>
        <v>37.755069250297254</v>
      </c>
      <c r="Q2746" s="4">
        <f t="shared" si="641"/>
        <v>2.5803076070940834E-2</v>
      </c>
      <c r="T2746" s="6">
        <v>41143.206250000003</v>
      </c>
      <c r="U2746">
        <f t="shared" si="632"/>
        <v>0</v>
      </c>
      <c r="V2746">
        <f t="shared" si="633"/>
        <v>0</v>
      </c>
      <c r="W2746">
        <f t="shared" si="642"/>
        <v>0</v>
      </c>
      <c r="X2746">
        <f t="shared" si="634"/>
        <v>1</v>
      </c>
      <c r="Y2746">
        <f t="shared" si="635"/>
        <v>1</v>
      </c>
      <c r="Z2746">
        <f t="shared" si="637"/>
        <v>1</v>
      </c>
      <c r="AA2746">
        <f t="shared" si="638"/>
        <v>0</v>
      </c>
    </row>
    <row r="2747" spans="1:27">
      <c r="A2747" s="1">
        <v>41143.207638888889</v>
      </c>
      <c r="B2747" s="1" t="s">
        <v>751</v>
      </c>
      <c r="C2747" s="5">
        <v>13</v>
      </c>
      <c r="D2747" s="2">
        <v>1.6500000000000001E-2</v>
      </c>
      <c r="E2747" s="2">
        <v>0.1207</v>
      </c>
      <c r="F2747" s="2">
        <v>2.3E-3</v>
      </c>
      <c r="G2747" s="2">
        <v>4.5999999999999999E-3</v>
      </c>
      <c r="H2747" s="2">
        <v>6.8999999999999999E-3</v>
      </c>
      <c r="I2747" s="2">
        <v>8.5399999999999991</v>
      </c>
      <c r="J2747" s="4">
        <f t="shared" si="627"/>
        <v>0.17373907549752554</v>
      </c>
      <c r="K2747" s="4">
        <f t="shared" si="628"/>
        <v>6.6906873614190694</v>
      </c>
      <c r="L2747" s="4">
        <f t="shared" si="629"/>
        <v>0.11129032258064517</v>
      </c>
      <c r="M2747" s="4">
        <f t="shared" si="630"/>
        <v>6.8019776839997146</v>
      </c>
      <c r="N2747" s="3">
        <f t="shared" si="631"/>
        <v>39.150534584815325</v>
      </c>
      <c r="O2747">
        <f t="shared" si="640"/>
        <v>60.119219769272796</v>
      </c>
      <c r="Q2747" s="4">
        <f t="shared" si="641"/>
        <v>1.6361465407690661E-2</v>
      </c>
      <c r="T2747" s="6">
        <v>41143.207638888889</v>
      </c>
      <c r="U2747">
        <f t="shared" si="632"/>
        <v>0</v>
      </c>
      <c r="V2747">
        <f t="shared" si="633"/>
        <v>0</v>
      </c>
      <c r="W2747">
        <f t="shared" si="642"/>
        <v>1</v>
      </c>
      <c r="X2747">
        <f t="shared" si="634"/>
        <v>1</v>
      </c>
      <c r="Y2747">
        <f t="shared" si="635"/>
        <v>1</v>
      </c>
      <c r="Z2747">
        <f t="shared" si="637"/>
        <v>1</v>
      </c>
      <c r="AA2747">
        <f t="shared" si="638"/>
        <v>0</v>
      </c>
    </row>
    <row r="2748" spans="1:27">
      <c r="A2748" s="1">
        <v>41143.209027777775</v>
      </c>
      <c r="B2748" s="1" t="s">
        <v>751</v>
      </c>
      <c r="C2748" s="5">
        <v>13</v>
      </c>
      <c r="D2748" s="2">
        <v>1.5699999999999999E-2</v>
      </c>
      <c r="E2748" s="2">
        <v>8.0600000000000005E-2</v>
      </c>
      <c r="F2748" s="2">
        <v>2.2000000000000001E-3</v>
      </c>
      <c r="G2748" s="2">
        <v>4.7000000000000002E-3</v>
      </c>
      <c r="H2748" s="2">
        <v>6.8999999999999999E-3</v>
      </c>
      <c r="I2748" s="2">
        <v>8.69</v>
      </c>
      <c r="J2748" s="4">
        <f t="shared" si="627"/>
        <v>0.16531536274613035</v>
      </c>
      <c r="K2748" s="4">
        <f t="shared" si="628"/>
        <v>4.4678492239467849</v>
      </c>
      <c r="L2748" s="4">
        <f t="shared" si="629"/>
        <v>0.11129032258064517</v>
      </c>
      <c r="M2748" s="4">
        <f t="shared" si="630"/>
        <v>4.57913954652743</v>
      </c>
      <c r="N2748" s="3">
        <f t="shared" si="631"/>
        <v>27.699419282401916</v>
      </c>
      <c r="O2748">
        <f t="shared" si="640"/>
        <v>40.145891577492847</v>
      </c>
      <c r="Q2748" s="4">
        <f t="shared" si="641"/>
        <v>2.4303763065059172E-2</v>
      </c>
      <c r="T2748" s="6">
        <v>41143.209027777775</v>
      </c>
      <c r="U2748">
        <f t="shared" si="632"/>
        <v>0</v>
      </c>
      <c r="V2748">
        <f t="shared" si="633"/>
        <v>0</v>
      </c>
      <c r="W2748">
        <f t="shared" si="642"/>
        <v>1</v>
      </c>
      <c r="X2748">
        <f t="shared" si="634"/>
        <v>1</v>
      </c>
      <c r="Y2748">
        <f t="shared" si="635"/>
        <v>1</v>
      </c>
      <c r="Z2748">
        <f t="shared" si="637"/>
        <v>1</v>
      </c>
      <c r="AA2748">
        <f t="shared" si="638"/>
        <v>0</v>
      </c>
    </row>
    <row r="2749" spans="1:27">
      <c r="A2749" s="1">
        <v>41162.365277777775</v>
      </c>
      <c r="B2749" s="1" t="s">
        <v>780</v>
      </c>
      <c r="C2749" s="5">
        <v>1</v>
      </c>
      <c r="D2749" s="2">
        <v>2.1299999999999999E-2</v>
      </c>
      <c r="E2749" s="2">
        <v>0.15809999999999999</v>
      </c>
      <c r="F2749" s="2">
        <v>4.7999999999999996E-3</v>
      </c>
      <c r="G2749" s="2">
        <v>7.9000000000000008E-3</v>
      </c>
      <c r="H2749" s="2">
        <v>1.2699999999999999E-2</v>
      </c>
      <c r="I2749" s="2">
        <v>7.81</v>
      </c>
      <c r="J2749" s="4">
        <f t="shared" si="627"/>
        <v>0.22428135200589661</v>
      </c>
      <c r="K2749" s="4">
        <f t="shared" si="628"/>
        <v>8.7638580931263856</v>
      </c>
      <c r="L2749" s="4">
        <f t="shared" si="629"/>
        <v>0.20483870967741932</v>
      </c>
      <c r="M2749" s="4">
        <f t="shared" si="630"/>
        <v>8.9686968028038052</v>
      </c>
      <c r="N2749" s="3">
        <f t="shared" si="631"/>
        <v>39.988597904332273</v>
      </c>
      <c r="O2749">
        <f t="shared" si="640"/>
        <v>42.784189116050079</v>
      </c>
      <c r="Q2749" s="4">
        <f t="shared" si="641"/>
        <v>2.2839294736040402E-2</v>
      </c>
      <c r="T2749" s="6">
        <v>41162.365277777775</v>
      </c>
      <c r="U2749">
        <f t="shared" si="632"/>
        <v>0</v>
      </c>
      <c r="V2749">
        <f t="shared" si="633"/>
        <v>0</v>
      </c>
      <c r="W2749">
        <f t="shared" si="642"/>
        <v>1</v>
      </c>
      <c r="X2749">
        <f t="shared" si="634"/>
        <v>1</v>
      </c>
      <c r="Y2749">
        <f t="shared" si="635"/>
        <v>1</v>
      </c>
      <c r="Z2749">
        <f t="shared" si="637"/>
        <v>1</v>
      </c>
      <c r="AA2749">
        <f t="shared" si="638"/>
        <v>0</v>
      </c>
    </row>
    <row r="2750" spans="1:27">
      <c r="A2750" s="1">
        <v>41162.451388888891</v>
      </c>
      <c r="B2750" s="1" t="s">
        <v>780</v>
      </c>
      <c r="C2750" s="5">
        <v>2</v>
      </c>
      <c r="D2750" s="2">
        <v>1.61E-2</v>
      </c>
      <c r="E2750" s="2">
        <v>0.10929999999999999</v>
      </c>
      <c r="F2750" s="2">
        <v>4.7999999999999996E-3</v>
      </c>
      <c r="G2750" s="2">
        <v>8.3999999999999995E-3</v>
      </c>
      <c r="H2750" s="2">
        <v>1.32E-2</v>
      </c>
      <c r="I2750" s="2">
        <v>8.91</v>
      </c>
      <c r="J2750" s="4">
        <f t="shared" si="627"/>
        <v>0.16952721912182794</v>
      </c>
      <c r="K2750" s="4">
        <f t="shared" si="628"/>
        <v>6.0587583148558757</v>
      </c>
      <c r="L2750" s="4">
        <f t="shared" si="629"/>
        <v>0.2129032258064516</v>
      </c>
      <c r="M2750" s="4">
        <f t="shared" si="630"/>
        <v>6.2716615406623273</v>
      </c>
      <c r="N2750" s="3">
        <f t="shared" si="631"/>
        <v>36.995012206006287</v>
      </c>
      <c r="O2750">
        <f t="shared" si="640"/>
        <v>28.457804206141237</v>
      </c>
      <c r="Q2750" s="4">
        <f t="shared" si="641"/>
        <v>3.3946861517652575E-2</v>
      </c>
      <c r="T2750" s="6">
        <v>41162.451388888891</v>
      </c>
      <c r="U2750">
        <f t="shared" si="632"/>
        <v>0</v>
      </c>
      <c r="V2750">
        <f t="shared" si="633"/>
        <v>0</v>
      </c>
      <c r="W2750">
        <f t="shared" si="642"/>
        <v>1</v>
      </c>
      <c r="X2750">
        <f t="shared" si="634"/>
        <v>1</v>
      </c>
      <c r="Y2750">
        <f t="shared" si="635"/>
        <v>1</v>
      </c>
      <c r="Z2750">
        <f t="shared" si="637"/>
        <v>1</v>
      </c>
      <c r="AA2750">
        <f t="shared" si="638"/>
        <v>0</v>
      </c>
    </row>
    <row r="2751" spans="1:27">
      <c r="A2751" s="1">
        <v>41162.537499999999</v>
      </c>
      <c r="B2751" s="1" t="s">
        <v>780</v>
      </c>
      <c r="C2751" s="5">
        <v>3</v>
      </c>
      <c r="D2751" s="2">
        <v>7.4000000000000003E-3</v>
      </c>
      <c r="E2751" s="2">
        <v>1.4200000000000001E-2</v>
      </c>
      <c r="F2751" s="2">
        <v>2.8999999999999998E-3</v>
      </c>
      <c r="G2751" s="2">
        <v>3.0999999999999999E-3</v>
      </c>
      <c r="H2751" s="2">
        <v>6.0000000000000001E-3</v>
      </c>
      <c r="I2751" s="2">
        <v>13.64</v>
      </c>
      <c r="J2751" s="4">
        <f t="shared" si="627"/>
        <v>7.7919342950405396E-2</v>
      </c>
      <c r="K2751" s="4">
        <f t="shared" si="628"/>
        <v>0.78713968957871405</v>
      </c>
      <c r="L2751" s="4">
        <f t="shared" si="629"/>
        <v>9.6774193548387094E-2</v>
      </c>
      <c r="M2751" s="4">
        <f t="shared" si="630"/>
        <v>0.88391388312710117</v>
      </c>
      <c r="N2751" s="3">
        <f t="shared" si="631"/>
        <v>11.343959659537946</v>
      </c>
      <c r="O2751">
        <f t="shared" si="640"/>
        <v>8.1337767923133786</v>
      </c>
      <c r="Q2751" s="4">
        <f t="shared" si="641"/>
        <v>0.10948373523223821</v>
      </c>
      <c r="T2751" s="6">
        <v>41162.537499999999</v>
      </c>
      <c r="U2751">
        <f t="shared" si="632"/>
        <v>0</v>
      </c>
      <c r="V2751">
        <f t="shared" si="633"/>
        <v>0</v>
      </c>
      <c r="W2751">
        <f t="shared" ref="W2751:W2782" si="643">IF(N2751&gt;25,1,0)</f>
        <v>0</v>
      </c>
      <c r="X2751">
        <f t="shared" si="634"/>
        <v>0</v>
      </c>
      <c r="Y2751">
        <f t="shared" si="635"/>
        <v>0</v>
      </c>
      <c r="Z2751">
        <f t="shared" si="637"/>
        <v>0</v>
      </c>
      <c r="AA2751">
        <f t="shared" si="638"/>
        <v>1</v>
      </c>
    </row>
    <row r="2752" spans="1:27">
      <c r="A2752" s="1">
        <v>41162.623611111114</v>
      </c>
      <c r="B2752" s="1" t="s">
        <v>780</v>
      </c>
      <c r="C2752" s="5">
        <v>4</v>
      </c>
      <c r="D2752" s="2">
        <v>6.7999999999999996E-3</v>
      </c>
      <c r="E2752" s="2">
        <v>2.0299999999999999E-2</v>
      </c>
      <c r="F2752" s="2">
        <v>1.1000000000000001E-3</v>
      </c>
      <c r="G2752" s="2">
        <v>1.1999999999999999E-3</v>
      </c>
      <c r="H2752" s="2">
        <v>2.3E-3</v>
      </c>
      <c r="I2752" s="2">
        <v>10.28</v>
      </c>
      <c r="J2752" s="4">
        <f t="shared" si="627"/>
        <v>7.1601558386858999E-2</v>
      </c>
      <c r="K2752" s="4">
        <f t="shared" si="628"/>
        <v>1.1252771618625277</v>
      </c>
      <c r="L2752" s="4">
        <f t="shared" si="629"/>
        <v>3.7096774193548385E-2</v>
      </c>
      <c r="M2752" s="4">
        <f t="shared" si="630"/>
        <v>1.1623739360560761</v>
      </c>
      <c r="N2752" s="3">
        <f t="shared" si="631"/>
        <v>16.233919515771404</v>
      </c>
      <c r="O2752">
        <f t="shared" si="640"/>
        <v>30.333558276294227</v>
      </c>
      <c r="Q2752" s="4">
        <f t="shared" si="641"/>
        <v>3.1914664500666108E-2</v>
      </c>
      <c r="T2752" s="6">
        <v>41162.623611111114</v>
      </c>
      <c r="U2752">
        <f t="shared" si="632"/>
        <v>0</v>
      </c>
      <c r="V2752">
        <f t="shared" si="633"/>
        <v>0</v>
      </c>
      <c r="W2752">
        <f t="shared" si="643"/>
        <v>0</v>
      </c>
      <c r="X2752">
        <f t="shared" si="634"/>
        <v>0</v>
      </c>
      <c r="Y2752">
        <f t="shared" si="635"/>
        <v>0</v>
      </c>
      <c r="Z2752">
        <f t="shared" si="637"/>
        <v>1</v>
      </c>
      <c r="AA2752">
        <f t="shared" si="638"/>
        <v>0</v>
      </c>
    </row>
    <row r="2753" spans="1:27">
      <c r="A2753" s="1">
        <v>41162.709722222222</v>
      </c>
      <c r="B2753" s="1" t="s">
        <v>780</v>
      </c>
      <c r="C2753" s="5">
        <v>5</v>
      </c>
      <c r="D2753" s="2">
        <v>6.0000000000000001E-3</v>
      </c>
      <c r="E2753" s="2">
        <v>2.3699999999999999E-2</v>
      </c>
      <c r="F2753" s="2">
        <v>8.9999999999999998E-4</v>
      </c>
      <c r="I2753" s="2">
        <v>9.07</v>
      </c>
      <c r="J2753" s="4">
        <f t="shared" si="627"/>
        <v>6.3177845635463831E-2</v>
      </c>
      <c r="K2753" s="4">
        <f t="shared" si="628"/>
        <v>1.3137472283813747</v>
      </c>
      <c r="L2753" s="4">
        <f t="shared" si="629"/>
        <v>0</v>
      </c>
      <c r="M2753" s="4">
        <f t="shared" si="630"/>
        <v>1.3137472283813747</v>
      </c>
      <c r="N2753" s="3">
        <f t="shared" si="631"/>
        <v>20.794429046563192</v>
      </c>
      <c r="Q2753" s="4">
        <f t="shared" si="641"/>
        <v>0</v>
      </c>
      <c r="T2753" s="6">
        <v>41162.709722222222</v>
      </c>
      <c r="U2753">
        <f t="shared" si="632"/>
        <v>0</v>
      </c>
      <c r="V2753">
        <f t="shared" si="633"/>
        <v>0</v>
      </c>
      <c r="W2753">
        <f t="shared" si="643"/>
        <v>0</v>
      </c>
      <c r="X2753">
        <f t="shared" si="634"/>
        <v>0</v>
      </c>
      <c r="Y2753">
        <f t="shared" si="635"/>
        <v>0</v>
      </c>
      <c r="Z2753">
        <f t="shared" si="637"/>
        <v>0</v>
      </c>
      <c r="AA2753">
        <f t="shared" si="638"/>
        <v>0</v>
      </c>
    </row>
    <row r="2754" spans="1:27">
      <c r="A2754" s="1">
        <v>41162.79583333333</v>
      </c>
      <c r="B2754" s="1" t="s">
        <v>780</v>
      </c>
      <c r="C2754" s="5">
        <v>6</v>
      </c>
      <c r="D2754" s="2">
        <v>8.0999999999999996E-3</v>
      </c>
      <c r="E2754" s="2">
        <v>2.1000000000000001E-2</v>
      </c>
      <c r="F2754" s="2">
        <v>1.5E-3</v>
      </c>
      <c r="G2754" s="2">
        <v>1E-3</v>
      </c>
      <c r="H2754" s="2">
        <v>2.5000000000000001E-3</v>
      </c>
      <c r="I2754" s="2">
        <v>9</v>
      </c>
      <c r="J2754" s="4">
        <f t="shared" si="627"/>
        <v>8.5290091607876165E-2</v>
      </c>
      <c r="K2754" s="4">
        <f t="shared" si="628"/>
        <v>1.1640798226164082</v>
      </c>
      <c r="L2754" s="4">
        <f t="shared" si="629"/>
        <v>4.0322580645161289E-2</v>
      </c>
      <c r="M2754" s="4">
        <f t="shared" si="630"/>
        <v>1.2044024032615694</v>
      </c>
      <c r="N2754" s="3">
        <f t="shared" si="631"/>
        <v>14.121246449105094</v>
      </c>
      <c r="O2754">
        <f t="shared" ref="O2754:O2781" si="644">K2754/L2754</f>
        <v>28.869179600886923</v>
      </c>
      <c r="Q2754" s="4">
        <f t="shared" si="641"/>
        <v>3.3479325959468481E-2</v>
      </c>
      <c r="T2754" s="6">
        <v>41162.79583333333</v>
      </c>
      <c r="U2754">
        <f t="shared" si="632"/>
        <v>0</v>
      </c>
      <c r="V2754">
        <f t="shared" si="633"/>
        <v>0</v>
      </c>
      <c r="W2754">
        <f t="shared" si="643"/>
        <v>0</v>
      </c>
      <c r="X2754">
        <f t="shared" si="634"/>
        <v>0</v>
      </c>
      <c r="Y2754">
        <f t="shared" si="635"/>
        <v>0</v>
      </c>
      <c r="Z2754">
        <f t="shared" si="637"/>
        <v>1</v>
      </c>
      <c r="AA2754">
        <f t="shared" si="638"/>
        <v>0</v>
      </c>
    </row>
    <row r="2755" spans="1:27">
      <c r="A2755" s="1">
        <v>41162.881944444445</v>
      </c>
      <c r="B2755" s="1" t="s">
        <v>780</v>
      </c>
      <c r="C2755" s="5">
        <v>7</v>
      </c>
      <c r="D2755" s="2">
        <v>1.14E-2</v>
      </c>
      <c r="E2755" s="2">
        <v>6.83E-2</v>
      </c>
      <c r="F2755" s="2">
        <v>3.7000000000000002E-3</v>
      </c>
      <c r="G2755" s="2">
        <v>6.0000000000000001E-3</v>
      </c>
      <c r="H2755" s="2">
        <v>9.7000000000000003E-3</v>
      </c>
      <c r="I2755" s="2">
        <v>8.3699999999999992</v>
      </c>
      <c r="J2755" s="4">
        <f t="shared" ref="J2755:J2818" si="645">(D2755/94.97)*1000</f>
        <v>0.12003790670738128</v>
      </c>
      <c r="K2755" s="4">
        <f t="shared" ref="K2755:K2818" si="646">(E2755/18.04)*1000</f>
        <v>3.7860310421286032</v>
      </c>
      <c r="L2755" s="4">
        <f t="shared" ref="L2755:L2818" si="647">(H2755/62)*1000</f>
        <v>0.15645161290322582</v>
      </c>
      <c r="M2755" s="4">
        <f t="shared" ref="M2755:M2818" si="648">K2755+L2755</f>
        <v>3.9424826550318288</v>
      </c>
      <c r="N2755" s="3">
        <f t="shared" ref="N2755:N2818" si="649">M2755/J2755</f>
        <v>32.843647170909897</v>
      </c>
      <c r="O2755">
        <f t="shared" si="644"/>
        <v>24.199373671337462</v>
      </c>
      <c r="Q2755" s="4">
        <f t="shared" si="641"/>
        <v>3.9683525989276103E-2</v>
      </c>
      <c r="T2755" s="6">
        <v>41162.881944444445</v>
      </c>
      <c r="U2755">
        <f t="shared" ref="U2755:U2818" si="650">IF(I2755&gt;15,1,0)</f>
        <v>0</v>
      </c>
      <c r="V2755">
        <f t="shared" ref="V2755:V2818" si="651">IF(I2755&gt;20,1,0)</f>
        <v>0</v>
      </c>
      <c r="W2755">
        <f t="shared" si="643"/>
        <v>1</v>
      </c>
      <c r="X2755">
        <f t="shared" ref="X2755:X2818" si="652">IF(J2755&gt;0.125,1,0)</f>
        <v>0</v>
      </c>
      <c r="Y2755">
        <f t="shared" ref="Y2755:Y2818" si="653">IF(M2755&gt;2,1,0)</f>
        <v>1</v>
      </c>
      <c r="Z2755">
        <f t="shared" si="637"/>
        <v>0</v>
      </c>
      <c r="AA2755">
        <f t="shared" si="638"/>
        <v>0</v>
      </c>
    </row>
    <row r="2756" spans="1:27">
      <c r="A2756" s="1">
        <v>41162.968055555553</v>
      </c>
      <c r="B2756" s="1" t="s">
        <v>780</v>
      </c>
      <c r="C2756" s="5">
        <v>8</v>
      </c>
      <c r="D2756" s="2">
        <v>1.4800000000000001E-2</v>
      </c>
      <c r="E2756" s="2">
        <v>6.7100000000000007E-2</v>
      </c>
      <c r="F2756" s="2">
        <v>4.1000000000000003E-3</v>
      </c>
      <c r="G2756" s="2">
        <v>7.0000000000000001E-3</v>
      </c>
      <c r="H2756" s="2">
        <v>1.11E-2</v>
      </c>
      <c r="I2756" s="2">
        <v>5.7</v>
      </c>
      <c r="J2756" s="4">
        <f t="shared" si="645"/>
        <v>0.15583868590081079</v>
      </c>
      <c r="K2756" s="4">
        <f t="shared" si="646"/>
        <v>3.7195121951219519</v>
      </c>
      <c r="L2756" s="4">
        <f t="shared" si="647"/>
        <v>0.17903225806451614</v>
      </c>
      <c r="M2756" s="4">
        <f t="shared" si="648"/>
        <v>3.8985444531864681</v>
      </c>
      <c r="N2756" s="3">
        <f t="shared" si="649"/>
        <v>25.016538291832354</v>
      </c>
      <c r="O2756">
        <f t="shared" si="644"/>
        <v>20.775653702482973</v>
      </c>
      <c r="Q2756" s="4">
        <f t="shared" ref="Q2756:Q2819" si="654">L2756/M2756</f>
        <v>4.5922846389037437E-2</v>
      </c>
      <c r="T2756" s="6">
        <v>41162.968055555553</v>
      </c>
      <c r="U2756">
        <f t="shared" si="650"/>
        <v>0</v>
      </c>
      <c r="V2756">
        <f t="shared" si="651"/>
        <v>0</v>
      </c>
      <c r="W2756">
        <f t="shared" si="643"/>
        <v>1</v>
      </c>
      <c r="X2756">
        <f t="shared" si="652"/>
        <v>1</v>
      </c>
      <c r="Y2756">
        <f t="shared" si="653"/>
        <v>1</v>
      </c>
      <c r="Z2756">
        <f t="shared" ref="Z2756:Z2819" si="655">IF(O2756&gt;25,1,0)</f>
        <v>0</v>
      </c>
      <c r="AA2756">
        <f t="shared" ref="AA2756:AA2819" si="656">IF(Q2756&gt;0.1,1,0)</f>
        <v>0</v>
      </c>
    </row>
    <row r="2757" spans="1:27">
      <c r="A2757" s="1">
        <v>41163.054166666669</v>
      </c>
      <c r="B2757" s="1" t="s">
        <v>783</v>
      </c>
      <c r="C2757" s="5">
        <v>9</v>
      </c>
      <c r="D2757" s="2">
        <v>1.4200000000000001E-2</v>
      </c>
      <c r="E2757" s="2">
        <v>0.1114</v>
      </c>
      <c r="F2757" s="2">
        <v>3.5999999999999999E-3</v>
      </c>
      <c r="G2757" s="2">
        <v>5.0000000000000001E-3</v>
      </c>
      <c r="H2757" s="2">
        <v>8.6E-3</v>
      </c>
      <c r="I2757" s="2">
        <v>6.4</v>
      </c>
      <c r="J2757" s="4">
        <f t="shared" si="645"/>
        <v>0.14952090133726442</v>
      </c>
      <c r="K2757" s="4">
        <f t="shared" si="646"/>
        <v>6.1751662971175163</v>
      </c>
      <c r="L2757" s="4">
        <f t="shared" si="647"/>
        <v>0.13870967741935483</v>
      </c>
      <c r="M2757" s="4">
        <f t="shared" si="648"/>
        <v>6.3138759745368711</v>
      </c>
      <c r="N2757" s="3">
        <f t="shared" si="649"/>
        <v>42.227380373363843</v>
      </c>
      <c r="O2757">
        <f t="shared" si="644"/>
        <v>44.518640746661163</v>
      </c>
      <c r="Q2757" s="4">
        <f t="shared" si="654"/>
        <v>2.1969021561201844E-2</v>
      </c>
      <c r="T2757" s="6">
        <v>41163.054166666669</v>
      </c>
      <c r="U2757">
        <f t="shared" si="650"/>
        <v>0</v>
      </c>
      <c r="V2757">
        <f t="shared" si="651"/>
        <v>0</v>
      </c>
      <c r="W2757">
        <f t="shared" si="643"/>
        <v>1</v>
      </c>
      <c r="X2757">
        <f t="shared" si="652"/>
        <v>1</v>
      </c>
      <c r="Y2757">
        <f t="shared" si="653"/>
        <v>1</v>
      </c>
      <c r="Z2757">
        <f t="shared" si="655"/>
        <v>1</v>
      </c>
      <c r="AA2757">
        <f t="shared" si="656"/>
        <v>0</v>
      </c>
    </row>
    <row r="2758" spans="1:27">
      <c r="A2758" s="1">
        <v>41163.140277777777</v>
      </c>
      <c r="B2758" s="1" t="s">
        <v>783</v>
      </c>
      <c r="C2758" s="5">
        <v>10</v>
      </c>
      <c r="D2758" s="2">
        <v>1.14E-2</v>
      </c>
      <c r="E2758" s="2">
        <v>4.0099999999999997E-2</v>
      </c>
      <c r="F2758" s="2">
        <v>2.5000000000000001E-3</v>
      </c>
      <c r="G2758" s="2">
        <v>2.5999999999999999E-3</v>
      </c>
      <c r="H2758" s="2">
        <v>5.1000000000000004E-3</v>
      </c>
      <c r="I2758" s="2">
        <v>5.66</v>
      </c>
      <c r="J2758" s="4">
        <f t="shared" si="645"/>
        <v>0.12003790670738128</v>
      </c>
      <c r="K2758" s="4">
        <f t="shared" si="646"/>
        <v>2.2228381374722836</v>
      </c>
      <c r="L2758" s="4">
        <f t="shared" si="647"/>
        <v>8.2258064516129034E-2</v>
      </c>
      <c r="M2758" s="4">
        <f t="shared" si="648"/>
        <v>2.3050962019884125</v>
      </c>
      <c r="N2758" s="3">
        <f t="shared" si="649"/>
        <v>19.203068973933291</v>
      </c>
      <c r="O2758">
        <f t="shared" si="644"/>
        <v>27.022738141819918</v>
      </c>
      <c r="Q2758" s="4">
        <f t="shared" si="654"/>
        <v>3.5685306515698532E-2</v>
      </c>
      <c r="T2758" s="6">
        <v>41163.140277777777</v>
      </c>
      <c r="U2758">
        <f t="shared" si="650"/>
        <v>0</v>
      </c>
      <c r="V2758">
        <f t="shared" si="651"/>
        <v>0</v>
      </c>
      <c r="W2758">
        <f t="shared" si="643"/>
        <v>0</v>
      </c>
      <c r="X2758">
        <f t="shared" si="652"/>
        <v>0</v>
      </c>
      <c r="Y2758">
        <f t="shared" si="653"/>
        <v>1</v>
      </c>
      <c r="Z2758">
        <f t="shared" si="655"/>
        <v>1</v>
      </c>
      <c r="AA2758">
        <f t="shared" si="656"/>
        <v>0</v>
      </c>
    </row>
    <row r="2759" spans="1:27">
      <c r="A2759" s="1">
        <v>41163.226388888892</v>
      </c>
      <c r="B2759" s="1" t="s">
        <v>783</v>
      </c>
      <c r="C2759" s="5">
        <v>11</v>
      </c>
      <c r="D2759" s="2">
        <v>1.2500000000000001E-2</v>
      </c>
      <c r="E2759" s="2">
        <v>4.8000000000000001E-2</v>
      </c>
      <c r="F2759" s="2">
        <v>2.5000000000000001E-3</v>
      </c>
      <c r="G2759" s="2">
        <v>2.8999999999999998E-3</v>
      </c>
      <c r="H2759" s="2">
        <v>5.4000000000000003E-3</v>
      </c>
      <c r="I2759" s="2">
        <v>5.23</v>
      </c>
      <c r="J2759" s="4">
        <f t="shared" si="645"/>
        <v>0.13162051174054967</v>
      </c>
      <c r="K2759" s="4">
        <f t="shared" si="646"/>
        <v>2.6607538802660753</v>
      </c>
      <c r="L2759" s="4">
        <f t="shared" si="647"/>
        <v>8.7096774193548387E-2</v>
      </c>
      <c r="M2759" s="4">
        <f t="shared" si="648"/>
        <v>2.7478506544596235</v>
      </c>
      <c r="N2759" s="3">
        <f t="shared" si="649"/>
        <v>20.87707013232243</v>
      </c>
      <c r="O2759">
        <f t="shared" si="644"/>
        <v>30.549396403054939</v>
      </c>
      <c r="Q2759" s="4">
        <f t="shared" si="654"/>
        <v>3.1696327474054931E-2</v>
      </c>
      <c r="T2759" s="6">
        <v>41163.226388888892</v>
      </c>
      <c r="U2759">
        <f t="shared" si="650"/>
        <v>0</v>
      </c>
      <c r="V2759">
        <f t="shared" si="651"/>
        <v>0</v>
      </c>
      <c r="W2759">
        <f t="shared" si="643"/>
        <v>0</v>
      </c>
      <c r="X2759">
        <f t="shared" si="652"/>
        <v>1</v>
      </c>
      <c r="Y2759">
        <f t="shared" si="653"/>
        <v>1</v>
      </c>
      <c r="Z2759">
        <f t="shared" si="655"/>
        <v>1</v>
      </c>
      <c r="AA2759">
        <f t="shared" si="656"/>
        <v>0</v>
      </c>
    </row>
    <row r="2760" spans="1:27">
      <c r="A2760" s="1">
        <v>41163.3125</v>
      </c>
      <c r="B2760" s="1" t="s">
        <v>783</v>
      </c>
      <c r="C2760" s="5">
        <v>12</v>
      </c>
      <c r="D2760" s="2">
        <v>1.66E-2</v>
      </c>
      <c r="E2760" s="2">
        <v>7.3200000000000001E-2</v>
      </c>
      <c r="F2760" s="2">
        <v>3.3999999999999998E-3</v>
      </c>
      <c r="G2760" s="2">
        <v>5.1999999999999998E-3</v>
      </c>
      <c r="H2760" s="2">
        <v>8.6E-3</v>
      </c>
      <c r="I2760" s="2">
        <v>7.89</v>
      </c>
      <c r="J2760" s="4">
        <f t="shared" si="645"/>
        <v>0.17479203959144993</v>
      </c>
      <c r="K2760" s="4">
        <f t="shared" si="646"/>
        <v>4.0576496674057649</v>
      </c>
      <c r="L2760" s="4">
        <f t="shared" si="647"/>
        <v>0.13870967741935483</v>
      </c>
      <c r="M2760" s="4">
        <f t="shared" si="648"/>
        <v>4.1963593448251197</v>
      </c>
      <c r="N2760" s="3">
        <f t="shared" si="649"/>
        <v>24.007725721568772</v>
      </c>
      <c r="O2760">
        <f t="shared" si="644"/>
        <v>29.252823183622958</v>
      </c>
      <c r="Q2760" s="4">
        <f t="shared" si="654"/>
        <v>3.3054766291740312E-2</v>
      </c>
      <c r="T2760" s="6">
        <v>41163.3125</v>
      </c>
      <c r="U2760">
        <f t="shared" si="650"/>
        <v>0</v>
      </c>
      <c r="V2760">
        <f t="shared" si="651"/>
        <v>0</v>
      </c>
      <c r="W2760">
        <f t="shared" si="643"/>
        <v>0</v>
      </c>
      <c r="X2760">
        <f t="shared" si="652"/>
        <v>1</v>
      </c>
      <c r="Y2760">
        <f t="shared" si="653"/>
        <v>1</v>
      </c>
      <c r="Z2760">
        <f t="shared" si="655"/>
        <v>1</v>
      </c>
      <c r="AA2760">
        <f t="shared" si="656"/>
        <v>0</v>
      </c>
    </row>
    <row r="2761" spans="1:27">
      <c r="A2761" s="1">
        <v>41163.398611111108</v>
      </c>
      <c r="B2761" s="1" t="s">
        <v>783</v>
      </c>
      <c r="C2761" s="5">
        <v>13</v>
      </c>
      <c r="D2761" s="2">
        <v>1.7600000000000001E-2</v>
      </c>
      <c r="E2761" s="2">
        <v>8.4699999999999998E-2</v>
      </c>
      <c r="F2761" s="2">
        <v>3.5000000000000001E-3</v>
      </c>
      <c r="G2761" s="2">
        <v>6.7000000000000002E-3</v>
      </c>
      <c r="H2761" s="2">
        <v>1.0200000000000001E-2</v>
      </c>
      <c r="I2761" s="2">
        <v>12.09</v>
      </c>
      <c r="J2761" s="4">
        <f t="shared" si="645"/>
        <v>0.18532168053069392</v>
      </c>
      <c r="K2761" s="4">
        <f t="shared" si="646"/>
        <v>4.6951219512195124</v>
      </c>
      <c r="L2761" s="4">
        <f t="shared" si="647"/>
        <v>0.16451612903225807</v>
      </c>
      <c r="M2761" s="4">
        <f t="shared" si="648"/>
        <v>4.85963808025177</v>
      </c>
      <c r="N2761" s="3">
        <f t="shared" si="649"/>
        <v>26.222717527358554</v>
      </c>
      <c r="O2761">
        <f t="shared" si="644"/>
        <v>28.538976566236251</v>
      </c>
      <c r="Q2761" s="4">
        <f t="shared" si="654"/>
        <v>3.3853576401256358E-2</v>
      </c>
      <c r="T2761" s="6">
        <v>41163.398611111108</v>
      </c>
      <c r="U2761">
        <f t="shared" si="650"/>
        <v>0</v>
      </c>
      <c r="V2761">
        <f t="shared" si="651"/>
        <v>0</v>
      </c>
      <c r="W2761">
        <f t="shared" si="643"/>
        <v>1</v>
      </c>
      <c r="X2761">
        <f t="shared" si="652"/>
        <v>1</v>
      </c>
      <c r="Y2761">
        <f t="shared" si="653"/>
        <v>1</v>
      </c>
      <c r="Z2761">
        <f t="shared" si="655"/>
        <v>1</v>
      </c>
      <c r="AA2761">
        <f t="shared" si="656"/>
        <v>0</v>
      </c>
    </row>
    <row r="2762" spans="1:27">
      <c r="A2762" s="1">
        <v>41163.4</v>
      </c>
      <c r="B2762" s="1" t="s">
        <v>783</v>
      </c>
      <c r="C2762" s="5">
        <v>13</v>
      </c>
      <c r="D2762" s="2">
        <v>1.9E-2</v>
      </c>
      <c r="E2762" s="2">
        <v>0.1123</v>
      </c>
      <c r="F2762" s="2">
        <v>3.8E-3</v>
      </c>
      <c r="G2762" s="2">
        <v>6.4000000000000003E-3</v>
      </c>
      <c r="H2762" s="2">
        <v>1.0200000000000001E-2</v>
      </c>
      <c r="I2762" s="2">
        <v>11.6</v>
      </c>
      <c r="J2762" s="4">
        <f t="shared" si="645"/>
        <v>0.20006317784563546</v>
      </c>
      <c r="K2762" s="4">
        <f t="shared" si="646"/>
        <v>6.225055432372506</v>
      </c>
      <c r="L2762" s="4">
        <f t="shared" si="647"/>
        <v>0.16451612903225807</v>
      </c>
      <c r="M2762" s="4">
        <f t="shared" si="648"/>
        <v>6.3895715614047637</v>
      </c>
      <c r="N2762" s="3">
        <f t="shared" si="649"/>
        <v>31.937769009821601</v>
      </c>
      <c r="O2762">
        <f t="shared" si="644"/>
        <v>37.838572235989744</v>
      </c>
      <c r="Q2762" s="4">
        <f t="shared" si="654"/>
        <v>2.5747599420592258E-2</v>
      </c>
      <c r="T2762" s="6">
        <v>41163.4</v>
      </c>
      <c r="U2762">
        <f t="shared" si="650"/>
        <v>0</v>
      </c>
      <c r="V2762">
        <f t="shared" si="651"/>
        <v>0</v>
      </c>
      <c r="W2762">
        <f t="shared" si="643"/>
        <v>1</v>
      </c>
      <c r="X2762">
        <f t="shared" si="652"/>
        <v>1</v>
      </c>
      <c r="Y2762">
        <f t="shared" si="653"/>
        <v>1</v>
      </c>
      <c r="Z2762">
        <f t="shared" si="655"/>
        <v>1</v>
      </c>
      <c r="AA2762">
        <f t="shared" si="656"/>
        <v>0</v>
      </c>
    </row>
    <row r="2763" spans="1:27">
      <c r="A2763" s="1">
        <v>41163.401388888888</v>
      </c>
      <c r="B2763" s="1" t="s">
        <v>783</v>
      </c>
      <c r="C2763" s="5">
        <v>13</v>
      </c>
      <c r="D2763" s="2">
        <v>1.7299999999999999E-2</v>
      </c>
      <c r="E2763" s="2">
        <v>9.1600000000000001E-2</v>
      </c>
      <c r="F2763" s="2">
        <v>3.8999999999999998E-3</v>
      </c>
      <c r="G2763" s="2">
        <v>6.3E-3</v>
      </c>
      <c r="H2763" s="2">
        <v>1.0200000000000001E-2</v>
      </c>
      <c r="I2763" s="2">
        <v>11.51</v>
      </c>
      <c r="J2763" s="4">
        <f t="shared" si="645"/>
        <v>0.18216278824892071</v>
      </c>
      <c r="K2763" s="4">
        <f t="shared" si="646"/>
        <v>5.077605321507761</v>
      </c>
      <c r="L2763" s="4">
        <f t="shared" si="647"/>
        <v>0.16451612903225807</v>
      </c>
      <c r="M2763" s="4">
        <f t="shared" si="648"/>
        <v>5.2421214505400187</v>
      </c>
      <c r="N2763" s="3">
        <f t="shared" si="649"/>
        <v>28.777125673860439</v>
      </c>
      <c r="O2763">
        <f t="shared" si="644"/>
        <v>30.863875483674626</v>
      </c>
      <c r="Q2763" s="4">
        <f t="shared" si="654"/>
        <v>3.1383502000952378E-2</v>
      </c>
      <c r="T2763" s="6">
        <v>41163.401388888888</v>
      </c>
      <c r="U2763">
        <f t="shared" si="650"/>
        <v>0</v>
      </c>
      <c r="V2763">
        <f t="shared" si="651"/>
        <v>0</v>
      </c>
      <c r="W2763">
        <f t="shared" si="643"/>
        <v>1</v>
      </c>
      <c r="X2763">
        <f t="shared" si="652"/>
        <v>1</v>
      </c>
      <c r="Y2763">
        <f t="shared" si="653"/>
        <v>1</v>
      </c>
      <c r="Z2763">
        <f t="shared" si="655"/>
        <v>1</v>
      </c>
      <c r="AA2763">
        <f t="shared" si="656"/>
        <v>0</v>
      </c>
    </row>
    <row r="2764" spans="1:27">
      <c r="A2764" s="1">
        <v>41182.063888888886</v>
      </c>
      <c r="B2764" s="1" t="s">
        <v>822</v>
      </c>
      <c r="C2764" s="5">
        <v>1</v>
      </c>
      <c r="D2764" s="2">
        <v>1.7899999999999999E-2</v>
      </c>
      <c r="E2764" s="2">
        <v>8.9499999999999996E-2</v>
      </c>
      <c r="F2764" s="2">
        <v>3.8999999999999998E-3</v>
      </c>
      <c r="G2764" s="2">
        <v>1.46E-2</v>
      </c>
      <c r="H2764" s="2">
        <v>1.8499999999999999E-2</v>
      </c>
      <c r="I2764" s="2">
        <v>4.32</v>
      </c>
      <c r="J2764" s="4">
        <f t="shared" si="645"/>
        <v>0.18848057281246711</v>
      </c>
      <c r="K2764" s="4">
        <f t="shared" si="646"/>
        <v>4.9611973392461195</v>
      </c>
      <c r="L2764" s="4">
        <f t="shared" si="647"/>
        <v>0.29838709677419351</v>
      </c>
      <c r="M2764" s="4">
        <f t="shared" si="648"/>
        <v>5.2595844360203134</v>
      </c>
      <c r="N2764" s="3">
        <f t="shared" si="649"/>
        <v>27.905180664181515</v>
      </c>
      <c r="O2764">
        <f t="shared" si="644"/>
        <v>16.626715407203214</v>
      </c>
      <c r="Q2764" s="4">
        <f t="shared" si="654"/>
        <v>5.6732067029989418E-2</v>
      </c>
      <c r="T2764" s="6">
        <v>41182.063888888886</v>
      </c>
      <c r="U2764">
        <f t="shared" si="650"/>
        <v>0</v>
      </c>
      <c r="V2764">
        <f t="shared" si="651"/>
        <v>0</v>
      </c>
      <c r="W2764">
        <f t="shared" si="643"/>
        <v>1</v>
      </c>
      <c r="X2764">
        <f t="shared" si="652"/>
        <v>1</v>
      </c>
      <c r="Y2764">
        <f t="shared" si="653"/>
        <v>1</v>
      </c>
      <c r="Z2764">
        <f t="shared" si="655"/>
        <v>0</v>
      </c>
      <c r="AA2764">
        <f t="shared" si="656"/>
        <v>0</v>
      </c>
    </row>
    <row r="2765" spans="1:27">
      <c r="A2765" s="1">
        <v>41182.15</v>
      </c>
      <c r="B2765" s="1" t="s">
        <v>822</v>
      </c>
      <c r="C2765" s="5">
        <v>2</v>
      </c>
      <c r="D2765" s="2">
        <v>1.9699999999999999E-2</v>
      </c>
      <c r="E2765" s="2">
        <v>9.8199999999999996E-2</v>
      </c>
      <c r="F2765" s="2">
        <v>4.3E-3</v>
      </c>
      <c r="G2765" s="2">
        <v>1.4200000000000001E-2</v>
      </c>
      <c r="H2765" s="2">
        <v>1.8499999999999999E-2</v>
      </c>
      <c r="I2765" s="2">
        <v>3.31</v>
      </c>
      <c r="J2765" s="4">
        <f t="shared" si="645"/>
        <v>0.20743392650310621</v>
      </c>
      <c r="K2765" s="4">
        <f t="shared" si="646"/>
        <v>5.4434589800443458</v>
      </c>
      <c r="L2765" s="4">
        <f t="shared" si="647"/>
        <v>0.29838709677419351</v>
      </c>
      <c r="M2765" s="4">
        <f t="shared" si="648"/>
        <v>5.7418460768185398</v>
      </c>
      <c r="N2765" s="3">
        <f t="shared" si="649"/>
        <v>27.680361518551106</v>
      </c>
      <c r="O2765">
        <f t="shared" si="644"/>
        <v>18.242943608797269</v>
      </c>
      <c r="Q2765" s="4">
        <f t="shared" si="654"/>
        <v>5.1967101308909483E-2</v>
      </c>
      <c r="T2765" s="6">
        <v>41182.15</v>
      </c>
      <c r="U2765">
        <f t="shared" si="650"/>
        <v>0</v>
      </c>
      <c r="V2765">
        <f t="shared" si="651"/>
        <v>0</v>
      </c>
      <c r="W2765">
        <f t="shared" si="643"/>
        <v>1</v>
      </c>
      <c r="X2765">
        <f t="shared" si="652"/>
        <v>1</v>
      </c>
      <c r="Y2765">
        <f t="shared" si="653"/>
        <v>1</v>
      </c>
      <c r="Z2765">
        <f t="shared" si="655"/>
        <v>0</v>
      </c>
      <c r="AA2765">
        <f t="shared" si="656"/>
        <v>0</v>
      </c>
    </row>
    <row r="2766" spans="1:27">
      <c r="A2766" s="1">
        <v>41182.236111111109</v>
      </c>
      <c r="B2766" s="1" t="s">
        <v>822</v>
      </c>
      <c r="C2766" s="5">
        <v>3</v>
      </c>
      <c r="D2766" s="2">
        <v>1.6E-2</v>
      </c>
      <c r="E2766" s="2">
        <v>8.48E-2</v>
      </c>
      <c r="F2766" s="2">
        <v>3.5999999999999999E-3</v>
      </c>
      <c r="G2766" s="2">
        <v>9.7000000000000003E-3</v>
      </c>
      <c r="H2766" s="2">
        <v>1.3299999999999999E-2</v>
      </c>
      <c r="I2766" s="2">
        <v>4.6100000000000003</v>
      </c>
      <c r="J2766" s="4">
        <f t="shared" si="645"/>
        <v>0.16847425502790356</v>
      </c>
      <c r="K2766" s="4">
        <f t="shared" si="646"/>
        <v>4.7006651884700661</v>
      </c>
      <c r="L2766" s="4">
        <f t="shared" si="647"/>
        <v>0.21451612903225803</v>
      </c>
      <c r="M2766" s="4">
        <f t="shared" si="648"/>
        <v>4.9151813175023245</v>
      </c>
      <c r="N2766" s="3">
        <f t="shared" si="649"/>
        <v>29.174673107699732</v>
      </c>
      <c r="O2766">
        <f t="shared" si="644"/>
        <v>21.91287531467249</v>
      </c>
      <c r="Q2766" s="4">
        <f t="shared" si="654"/>
        <v>4.3643584066450178E-2</v>
      </c>
      <c r="T2766" s="6">
        <v>41182.236111111109</v>
      </c>
      <c r="U2766">
        <f t="shared" si="650"/>
        <v>0</v>
      </c>
      <c r="V2766">
        <f t="shared" si="651"/>
        <v>0</v>
      </c>
      <c r="W2766">
        <f t="shared" si="643"/>
        <v>1</v>
      </c>
      <c r="X2766">
        <f t="shared" si="652"/>
        <v>1</v>
      </c>
      <c r="Y2766">
        <f t="shared" si="653"/>
        <v>1</v>
      </c>
      <c r="Z2766">
        <f t="shared" si="655"/>
        <v>0</v>
      </c>
      <c r="AA2766">
        <f t="shared" si="656"/>
        <v>0</v>
      </c>
    </row>
    <row r="2767" spans="1:27">
      <c r="A2767" s="1">
        <v>41182.322222222225</v>
      </c>
      <c r="B2767" s="1" t="s">
        <v>822</v>
      </c>
      <c r="C2767" s="5">
        <v>4</v>
      </c>
      <c r="D2767" s="2">
        <v>7.3000000000000001E-3</v>
      </c>
      <c r="E2767" s="2">
        <v>3.78E-2</v>
      </c>
      <c r="F2767" s="2">
        <v>2E-3</v>
      </c>
      <c r="G2767" s="2">
        <v>1.9E-3</v>
      </c>
      <c r="H2767" s="2">
        <v>3.8999999999999998E-3</v>
      </c>
      <c r="I2767" s="2">
        <v>9.64</v>
      </c>
      <c r="J2767" s="4">
        <f t="shared" si="645"/>
        <v>7.6866378856480996E-2</v>
      </c>
      <c r="K2767" s="4">
        <f t="shared" si="646"/>
        <v>2.0953436807095347</v>
      </c>
      <c r="L2767" s="4">
        <f t="shared" si="647"/>
        <v>6.2903225806451607E-2</v>
      </c>
      <c r="M2767" s="4">
        <f t="shared" si="648"/>
        <v>2.1582469065159864</v>
      </c>
      <c r="N2767" s="3">
        <f t="shared" si="649"/>
        <v>28.077905302989482</v>
      </c>
      <c r="O2767">
        <f t="shared" si="644"/>
        <v>33.310591847177221</v>
      </c>
      <c r="Q2767" s="4">
        <f t="shared" si="654"/>
        <v>2.914551880813071E-2</v>
      </c>
      <c r="T2767" s="6">
        <v>41182.322222222225</v>
      </c>
      <c r="U2767">
        <f t="shared" si="650"/>
        <v>0</v>
      </c>
      <c r="V2767">
        <f t="shared" si="651"/>
        <v>0</v>
      </c>
      <c r="W2767">
        <f t="shared" si="643"/>
        <v>1</v>
      </c>
      <c r="X2767">
        <f t="shared" si="652"/>
        <v>0</v>
      </c>
      <c r="Y2767">
        <f t="shared" si="653"/>
        <v>1</v>
      </c>
      <c r="Z2767">
        <f t="shared" si="655"/>
        <v>1</v>
      </c>
      <c r="AA2767">
        <f t="shared" si="656"/>
        <v>0</v>
      </c>
    </row>
    <row r="2768" spans="1:27">
      <c r="A2768" s="1">
        <v>41182.408333333333</v>
      </c>
      <c r="B2768" s="1" t="s">
        <v>822</v>
      </c>
      <c r="C2768" s="5">
        <v>5</v>
      </c>
      <c r="D2768" s="2">
        <v>8.5000000000000006E-3</v>
      </c>
      <c r="E2768" s="2">
        <v>5.1200000000000002E-2</v>
      </c>
      <c r="F2768" s="2">
        <v>2.3E-3</v>
      </c>
      <c r="G2768" s="2">
        <v>3.0000000000000001E-3</v>
      </c>
      <c r="H2768" s="2">
        <v>5.3E-3</v>
      </c>
      <c r="I2768" s="2">
        <v>9.15</v>
      </c>
      <c r="J2768" s="4">
        <f t="shared" si="645"/>
        <v>8.9501947983573776E-2</v>
      </c>
      <c r="K2768" s="4">
        <f t="shared" si="646"/>
        <v>2.838137472283814</v>
      </c>
      <c r="L2768" s="4">
        <f t="shared" si="647"/>
        <v>8.5483870967741932E-2</v>
      </c>
      <c r="M2768" s="4">
        <f t="shared" si="648"/>
        <v>2.9236213432515559</v>
      </c>
      <c r="N2768" s="3">
        <f t="shared" si="649"/>
        <v>32.665449290423552</v>
      </c>
      <c r="O2768">
        <f t="shared" si="644"/>
        <v>33.200853449357822</v>
      </c>
      <c r="Q2768" s="4">
        <f t="shared" si="654"/>
        <v>2.9239036431670584E-2</v>
      </c>
      <c r="T2768" s="6">
        <v>41182.408333333333</v>
      </c>
      <c r="U2768">
        <f t="shared" si="650"/>
        <v>0</v>
      </c>
      <c r="V2768">
        <f t="shared" si="651"/>
        <v>0</v>
      </c>
      <c r="W2768">
        <f t="shared" si="643"/>
        <v>1</v>
      </c>
      <c r="X2768">
        <f t="shared" si="652"/>
        <v>0</v>
      </c>
      <c r="Y2768">
        <f t="shared" si="653"/>
        <v>1</v>
      </c>
      <c r="Z2768">
        <f t="shared" si="655"/>
        <v>1</v>
      </c>
      <c r="AA2768">
        <f t="shared" si="656"/>
        <v>0</v>
      </c>
    </row>
    <row r="2769" spans="1:27">
      <c r="A2769" s="1">
        <v>41182.494444444441</v>
      </c>
      <c r="B2769" s="1" t="s">
        <v>822</v>
      </c>
      <c r="C2769" s="5">
        <v>6</v>
      </c>
      <c r="D2769" s="2">
        <v>1.18E-2</v>
      </c>
      <c r="E2769" s="2">
        <v>4.8899999999999999E-2</v>
      </c>
      <c r="H2769" s="2">
        <v>9.1999999999999998E-3</v>
      </c>
      <c r="I2769" s="2">
        <v>8.73</v>
      </c>
      <c r="J2769" s="4">
        <f t="shared" si="645"/>
        <v>0.12424976308307888</v>
      </c>
      <c r="K2769" s="4">
        <f t="shared" si="646"/>
        <v>2.7106430155210646</v>
      </c>
      <c r="L2769" s="4">
        <f t="shared" si="647"/>
        <v>0.14838709677419354</v>
      </c>
      <c r="M2769" s="4">
        <f t="shared" si="648"/>
        <v>2.8590301122952582</v>
      </c>
      <c r="N2769" s="3">
        <f t="shared" si="649"/>
        <v>23.010346590227172</v>
      </c>
      <c r="O2769">
        <f t="shared" si="644"/>
        <v>18.267376843728915</v>
      </c>
      <c r="Q2769" s="4">
        <f t="shared" si="654"/>
        <v>5.1901201087758704E-2</v>
      </c>
      <c r="T2769" s="6">
        <v>41182.494444444441</v>
      </c>
      <c r="U2769">
        <f t="shared" si="650"/>
        <v>0</v>
      </c>
      <c r="V2769">
        <f t="shared" si="651"/>
        <v>0</v>
      </c>
      <c r="W2769">
        <f t="shared" si="643"/>
        <v>0</v>
      </c>
      <c r="X2769">
        <f t="shared" si="652"/>
        <v>0</v>
      </c>
      <c r="Y2769">
        <f t="shared" si="653"/>
        <v>1</v>
      </c>
      <c r="Z2769">
        <f t="shared" si="655"/>
        <v>0</v>
      </c>
      <c r="AA2769">
        <f t="shared" si="656"/>
        <v>0</v>
      </c>
    </row>
    <row r="2770" spans="1:27">
      <c r="A2770" s="1">
        <v>41182.580555555556</v>
      </c>
      <c r="B2770" s="1" t="s">
        <v>822</v>
      </c>
      <c r="C2770" s="5">
        <v>7</v>
      </c>
      <c r="D2770" s="2">
        <v>1.5299999999999999E-2</v>
      </c>
      <c r="E2770" s="2">
        <v>6.08E-2</v>
      </c>
      <c r="F2770" s="2">
        <v>3.8999999999999998E-3</v>
      </c>
      <c r="G2770" s="2">
        <v>8.8999999999999999E-3</v>
      </c>
      <c r="H2770" s="2">
        <v>1.2800000000000001E-2</v>
      </c>
      <c r="I2770" s="2">
        <v>13.48</v>
      </c>
      <c r="J2770" s="4">
        <f t="shared" si="645"/>
        <v>0.16110350637043275</v>
      </c>
      <c r="K2770" s="4">
        <f t="shared" si="646"/>
        <v>3.3702882483370287</v>
      </c>
      <c r="L2770" s="4">
        <f t="shared" si="647"/>
        <v>0.20645161290322581</v>
      </c>
      <c r="M2770" s="4">
        <f t="shared" si="648"/>
        <v>3.5767398612402546</v>
      </c>
      <c r="N2770" s="3">
        <f t="shared" si="649"/>
        <v>22.201502262874968</v>
      </c>
      <c r="O2770">
        <f t="shared" si="644"/>
        <v>16.324833702882483</v>
      </c>
      <c r="Q2770" s="4">
        <f t="shared" si="654"/>
        <v>5.7720611761694504E-2</v>
      </c>
      <c r="T2770" s="6">
        <v>41182.580555555556</v>
      </c>
      <c r="U2770">
        <f t="shared" si="650"/>
        <v>0</v>
      </c>
      <c r="V2770">
        <f t="shared" si="651"/>
        <v>0</v>
      </c>
      <c r="W2770">
        <f t="shared" si="643"/>
        <v>0</v>
      </c>
      <c r="X2770">
        <f t="shared" si="652"/>
        <v>1</v>
      </c>
      <c r="Y2770">
        <f t="shared" si="653"/>
        <v>1</v>
      </c>
      <c r="Z2770">
        <f t="shared" si="655"/>
        <v>0</v>
      </c>
      <c r="AA2770">
        <f t="shared" si="656"/>
        <v>0</v>
      </c>
    </row>
    <row r="2771" spans="1:27">
      <c r="A2771" s="1">
        <v>41182.666666666664</v>
      </c>
      <c r="B2771" s="1" t="s">
        <v>822</v>
      </c>
      <c r="C2771" s="5">
        <v>8</v>
      </c>
      <c r="D2771" s="2">
        <v>1.54E-2</v>
      </c>
      <c r="E2771" s="2">
        <v>6.83E-2</v>
      </c>
      <c r="F2771" s="2">
        <v>4.0000000000000001E-3</v>
      </c>
      <c r="G2771" s="2">
        <v>9.4000000000000004E-3</v>
      </c>
      <c r="H2771" s="2">
        <v>1.34E-2</v>
      </c>
      <c r="I2771" s="2">
        <v>12.29</v>
      </c>
      <c r="J2771" s="4">
        <f t="shared" si="645"/>
        <v>0.16215647046435716</v>
      </c>
      <c r="K2771" s="4">
        <f t="shared" si="646"/>
        <v>3.7860310421286032</v>
      </c>
      <c r="L2771" s="4">
        <f t="shared" si="647"/>
        <v>0.21612903225806454</v>
      </c>
      <c r="M2771" s="4">
        <f t="shared" si="648"/>
        <v>4.0021600743866674</v>
      </c>
      <c r="N2771" s="3">
        <f t="shared" si="649"/>
        <v>24.68085339379882</v>
      </c>
      <c r="O2771">
        <f t="shared" si="644"/>
        <v>17.517457060595028</v>
      </c>
      <c r="Q2771" s="4">
        <f t="shared" si="654"/>
        <v>5.4003095388728647E-2</v>
      </c>
      <c r="T2771" s="6">
        <v>41182.666666666664</v>
      </c>
      <c r="U2771">
        <f t="shared" si="650"/>
        <v>0</v>
      </c>
      <c r="V2771">
        <f t="shared" si="651"/>
        <v>0</v>
      </c>
      <c r="W2771">
        <f t="shared" si="643"/>
        <v>0</v>
      </c>
      <c r="X2771">
        <f t="shared" si="652"/>
        <v>1</v>
      </c>
      <c r="Y2771">
        <f t="shared" si="653"/>
        <v>1</v>
      </c>
      <c r="Z2771">
        <f t="shared" si="655"/>
        <v>0</v>
      </c>
      <c r="AA2771">
        <f t="shared" si="656"/>
        <v>0</v>
      </c>
    </row>
    <row r="2772" spans="1:27">
      <c r="A2772" s="1">
        <v>41182.75277777778</v>
      </c>
      <c r="B2772" s="1" t="s">
        <v>822</v>
      </c>
      <c r="C2772" s="5">
        <v>9</v>
      </c>
      <c r="D2772" s="2">
        <v>1.0699999999999999E-2</v>
      </c>
      <c r="E2772" s="2">
        <v>3.9699999999999999E-2</v>
      </c>
      <c r="F2772" s="2">
        <v>3.3E-3</v>
      </c>
      <c r="G2772" s="2">
        <v>6.3E-3</v>
      </c>
      <c r="H2772" s="2">
        <v>9.5999999999999992E-3</v>
      </c>
      <c r="I2772" s="2">
        <v>12.44</v>
      </c>
      <c r="J2772" s="4">
        <f t="shared" si="645"/>
        <v>0.1126671580499105</v>
      </c>
      <c r="K2772" s="4">
        <f t="shared" si="646"/>
        <v>2.2006651884700665</v>
      </c>
      <c r="L2772" s="4">
        <f t="shared" si="647"/>
        <v>0.15483870967741933</v>
      </c>
      <c r="M2772" s="4">
        <f t="shared" si="648"/>
        <v>2.3555038981474858</v>
      </c>
      <c r="N2772" s="3">
        <f t="shared" si="649"/>
        <v>20.906748150193152</v>
      </c>
      <c r="O2772">
        <f t="shared" si="644"/>
        <v>14.212629342202515</v>
      </c>
      <c r="Q2772" s="4">
        <f t="shared" si="654"/>
        <v>6.573485605317575E-2</v>
      </c>
      <c r="T2772" s="6">
        <v>41182.75277777778</v>
      </c>
      <c r="U2772">
        <f t="shared" si="650"/>
        <v>0</v>
      </c>
      <c r="V2772">
        <f t="shared" si="651"/>
        <v>0</v>
      </c>
      <c r="W2772">
        <f t="shared" si="643"/>
        <v>0</v>
      </c>
      <c r="X2772">
        <f t="shared" si="652"/>
        <v>0</v>
      </c>
      <c r="Y2772">
        <f t="shared" si="653"/>
        <v>1</v>
      </c>
      <c r="Z2772">
        <f t="shared" si="655"/>
        <v>0</v>
      </c>
      <c r="AA2772">
        <f t="shared" si="656"/>
        <v>0</v>
      </c>
    </row>
    <row r="2773" spans="1:27">
      <c r="A2773" s="1">
        <v>41182.838888888888</v>
      </c>
      <c r="B2773" s="1" t="s">
        <v>822</v>
      </c>
      <c r="C2773" s="5">
        <v>10</v>
      </c>
      <c r="D2773" s="2">
        <v>8.9999999999999993E-3</v>
      </c>
      <c r="E2773" s="2">
        <v>3.15E-2</v>
      </c>
      <c r="F2773" s="2">
        <v>2.0999999999999999E-3</v>
      </c>
      <c r="G2773" s="2">
        <v>2.3E-3</v>
      </c>
      <c r="H2773" s="2">
        <v>4.4000000000000003E-3</v>
      </c>
      <c r="I2773" s="2">
        <v>7.25</v>
      </c>
      <c r="J2773" s="4">
        <f t="shared" si="645"/>
        <v>9.4766768453195732E-2</v>
      </c>
      <c r="K2773" s="4">
        <f t="shared" si="646"/>
        <v>1.7461197339246119</v>
      </c>
      <c r="L2773" s="4">
        <f t="shared" si="647"/>
        <v>7.0967741935483872E-2</v>
      </c>
      <c r="M2773" s="4">
        <f t="shared" si="648"/>
        <v>1.8170874758600959</v>
      </c>
      <c r="N2773" s="3">
        <f t="shared" si="649"/>
        <v>19.174310842492591</v>
      </c>
      <c r="O2773">
        <f t="shared" si="644"/>
        <v>24.604414432574078</v>
      </c>
      <c r="Q2773" s="4">
        <f t="shared" si="654"/>
        <v>3.9055765271780417E-2</v>
      </c>
      <c r="T2773" s="6">
        <v>41182.838888888888</v>
      </c>
      <c r="U2773">
        <f t="shared" si="650"/>
        <v>0</v>
      </c>
      <c r="V2773">
        <f t="shared" si="651"/>
        <v>0</v>
      </c>
      <c r="W2773">
        <f t="shared" si="643"/>
        <v>0</v>
      </c>
      <c r="X2773">
        <f t="shared" si="652"/>
        <v>0</v>
      </c>
      <c r="Y2773">
        <f t="shared" si="653"/>
        <v>0</v>
      </c>
      <c r="Z2773">
        <f t="shared" si="655"/>
        <v>0</v>
      </c>
      <c r="AA2773">
        <f t="shared" si="656"/>
        <v>0</v>
      </c>
    </row>
    <row r="2774" spans="1:27">
      <c r="A2774" s="1">
        <v>41182.925000000003</v>
      </c>
      <c r="B2774" s="1" t="s">
        <v>822</v>
      </c>
      <c r="C2774" s="5">
        <v>11</v>
      </c>
      <c r="D2774" s="2">
        <v>9.2999999999999992E-3</v>
      </c>
      <c r="E2774" s="2">
        <v>3.8800000000000001E-2</v>
      </c>
      <c r="F2774" s="2">
        <v>2.3E-3</v>
      </c>
      <c r="G2774" s="2">
        <v>2.7000000000000001E-3</v>
      </c>
      <c r="H2774" s="2">
        <v>5.0000000000000001E-3</v>
      </c>
      <c r="I2774" s="2">
        <v>5.45</v>
      </c>
      <c r="J2774" s="4">
        <f t="shared" si="645"/>
        <v>9.7925660734968931E-2</v>
      </c>
      <c r="K2774" s="4">
        <f t="shared" si="646"/>
        <v>2.1507760532150777</v>
      </c>
      <c r="L2774" s="4">
        <f t="shared" si="647"/>
        <v>8.0645161290322578E-2</v>
      </c>
      <c r="M2774" s="4">
        <f t="shared" si="648"/>
        <v>2.2314212145054002</v>
      </c>
      <c r="N2774" s="3">
        <f t="shared" si="649"/>
        <v>22.786889542105147</v>
      </c>
      <c r="O2774">
        <f t="shared" si="644"/>
        <v>26.669623059866964</v>
      </c>
      <c r="Q2774" s="4">
        <f t="shared" si="654"/>
        <v>3.6140716403557975E-2</v>
      </c>
      <c r="T2774" s="6">
        <v>41182.925000000003</v>
      </c>
      <c r="U2774">
        <f t="shared" si="650"/>
        <v>0</v>
      </c>
      <c r="V2774">
        <f t="shared" si="651"/>
        <v>0</v>
      </c>
      <c r="W2774">
        <f t="shared" si="643"/>
        <v>0</v>
      </c>
      <c r="X2774">
        <f t="shared" si="652"/>
        <v>0</v>
      </c>
      <c r="Y2774">
        <f t="shared" si="653"/>
        <v>1</v>
      </c>
      <c r="Z2774">
        <f t="shared" si="655"/>
        <v>1</v>
      </c>
      <c r="AA2774">
        <f t="shared" si="656"/>
        <v>0</v>
      </c>
    </row>
    <row r="2775" spans="1:27">
      <c r="A2775" s="1">
        <v>41183.011111111111</v>
      </c>
      <c r="B2775" s="1" t="s">
        <v>232</v>
      </c>
      <c r="C2775" s="5">
        <v>12</v>
      </c>
      <c r="D2775" s="2">
        <v>1.49E-2</v>
      </c>
      <c r="E2775" s="2">
        <v>7.1400000000000005E-2</v>
      </c>
      <c r="F2775" s="2">
        <v>3.3999999999999998E-3</v>
      </c>
      <c r="G2775" s="2">
        <v>6.3E-3</v>
      </c>
      <c r="H2775" s="2">
        <v>9.7000000000000003E-3</v>
      </c>
      <c r="I2775" s="2">
        <v>4.49</v>
      </c>
      <c r="J2775" s="4">
        <f t="shared" si="645"/>
        <v>0.15689164999473518</v>
      </c>
      <c r="K2775" s="4">
        <f t="shared" si="646"/>
        <v>3.9578713968957877</v>
      </c>
      <c r="L2775" s="4">
        <f t="shared" si="647"/>
        <v>0.15645161290322582</v>
      </c>
      <c r="M2775" s="4">
        <f t="shared" si="648"/>
        <v>4.1143230097990138</v>
      </c>
      <c r="N2775" s="3">
        <f t="shared" si="649"/>
        <v>26.223976928900157</v>
      </c>
      <c r="O2775">
        <f t="shared" si="644"/>
        <v>25.297734701808125</v>
      </c>
      <c r="Q2775" s="4">
        <f t="shared" si="654"/>
        <v>3.8026088989757886E-2</v>
      </c>
      <c r="T2775" s="6">
        <v>41183.011111111111</v>
      </c>
      <c r="U2775">
        <f t="shared" si="650"/>
        <v>0</v>
      </c>
      <c r="V2775">
        <f t="shared" si="651"/>
        <v>0</v>
      </c>
      <c r="W2775">
        <f t="shared" si="643"/>
        <v>1</v>
      </c>
      <c r="X2775">
        <f t="shared" si="652"/>
        <v>1</v>
      </c>
      <c r="Y2775">
        <f t="shared" si="653"/>
        <v>1</v>
      </c>
      <c r="Z2775">
        <f t="shared" si="655"/>
        <v>1</v>
      </c>
      <c r="AA2775">
        <f t="shared" si="656"/>
        <v>0</v>
      </c>
    </row>
    <row r="2776" spans="1:27">
      <c r="A2776" s="1">
        <v>41183.097222222219</v>
      </c>
      <c r="B2776" s="1" t="s">
        <v>232</v>
      </c>
      <c r="C2776" s="5">
        <v>13</v>
      </c>
      <c r="D2776" s="2">
        <v>1.8499999999999999E-2</v>
      </c>
      <c r="E2776" s="2">
        <v>0.1075</v>
      </c>
      <c r="F2776" s="2">
        <v>4.0000000000000001E-3</v>
      </c>
      <c r="G2776" s="2">
        <v>0.01</v>
      </c>
      <c r="H2776" s="2">
        <v>1.4E-2</v>
      </c>
      <c r="I2776" s="2">
        <v>4.8099999999999996</v>
      </c>
      <c r="J2776" s="4">
        <f t="shared" si="645"/>
        <v>0.19479835737601348</v>
      </c>
      <c r="K2776" s="4">
        <f t="shared" si="646"/>
        <v>5.9589800443458989</v>
      </c>
      <c r="L2776" s="4">
        <f t="shared" si="647"/>
        <v>0.22580645161290325</v>
      </c>
      <c r="M2776" s="4">
        <f t="shared" si="648"/>
        <v>6.1847864959588019</v>
      </c>
      <c r="N2776" s="3">
        <f t="shared" si="649"/>
        <v>31.749685055200402</v>
      </c>
      <c r="O2776">
        <f t="shared" si="644"/>
        <v>26.38976876781755</v>
      </c>
      <c r="Q2776" s="4">
        <f t="shared" si="654"/>
        <v>3.6509983288905333E-2</v>
      </c>
      <c r="T2776" s="6">
        <v>41183.097222222219</v>
      </c>
      <c r="U2776">
        <f t="shared" si="650"/>
        <v>0</v>
      </c>
      <c r="V2776">
        <f t="shared" si="651"/>
        <v>0</v>
      </c>
      <c r="W2776">
        <f t="shared" si="643"/>
        <v>1</v>
      </c>
      <c r="X2776">
        <f t="shared" si="652"/>
        <v>1</v>
      </c>
      <c r="Y2776">
        <f t="shared" si="653"/>
        <v>1</v>
      </c>
      <c r="Z2776">
        <f t="shared" si="655"/>
        <v>1</v>
      </c>
      <c r="AA2776">
        <f t="shared" si="656"/>
        <v>0</v>
      </c>
    </row>
    <row r="2777" spans="1:27">
      <c r="A2777" s="1">
        <v>41183.098611111112</v>
      </c>
      <c r="B2777" s="1" t="s">
        <v>232</v>
      </c>
      <c r="C2777" s="5">
        <v>13</v>
      </c>
      <c r="D2777" s="2">
        <v>1.9800000000000002E-2</v>
      </c>
      <c r="E2777" s="2">
        <v>0.1087</v>
      </c>
      <c r="F2777" s="2">
        <v>3.8E-3</v>
      </c>
      <c r="G2777" s="2">
        <v>1.04E-2</v>
      </c>
      <c r="H2777" s="2">
        <v>1.4200000000000001E-2</v>
      </c>
      <c r="I2777" s="2">
        <v>4.5199999999999996</v>
      </c>
      <c r="J2777" s="4">
        <f t="shared" si="645"/>
        <v>0.20848689059703066</v>
      </c>
      <c r="K2777" s="4">
        <f t="shared" si="646"/>
        <v>6.0254988913525507</v>
      </c>
      <c r="L2777" s="4">
        <f t="shared" si="647"/>
        <v>0.22903225806451616</v>
      </c>
      <c r="M2777" s="4">
        <f t="shared" si="648"/>
        <v>6.2545311494170672</v>
      </c>
      <c r="N2777" s="3">
        <f t="shared" si="649"/>
        <v>29.99963753839085</v>
      </c>
      <c r="O2777">
        <f t="shared" si="644"/>
        <v>26.308516286187189</v>
      </c>
      <c r="Q2777" s="4">
        <f t="shared" si="654"/>
        <v>3.6618613384931713E-2</v>
      </c>
      <c r="T2777" s="6">
        <v>41183.098611111112</v>
      </c>
      <c r="U2777">
        <f t="shared" si="650"/>
        <v>0</v>
      </c>
      <c r="V2777">
        <f t="shared" si="651"/>
        <v>0</v>
      </c>
      <c r="W2777">
        <f t="shared" si="643"/>
        <v>1</v>
      </c>
      <c r="X2777">
        <f t="shared" si="652"/>
        <v>1</v>
      </c>
      <c r="Y2777">
        <f t="shared" si="653"/>
        <v>1</v>
      </c>
      <c r="Z2777">
        <f t="shared" si="655"/>
        <v>1</v>
      </c>
      <c r="AA2777">
        <f t="shared" si="656"/>
        <v>0</v>
      </c>
    </row>
    <row r="2778" spans="1:27">
      <c r="A2778" s="1">
        <v>41183.1</v>
      </c>
      <c r="B2778" s="1" t="s">
        <v>232</v>
      </c>
      <c r="C2778" s="5">
        <v>13</v>
      </c>
      <c r="D2778" s="2">
        <v>1.89E-2</v>
      </c>
      <c r="E2778" s="2">
        <v>0.1113</v>
      </c>
      <c r="F2778" s="2">
        <v>3.7000000000000002E-3</v>
      </c>
      <c r="G2778" s="2">
        <v>1.06E-2</v>
      </c>
      <c r="H2778" s="2">
        <v>1.43E-2</v>
      </c>
      <c r="I2778" s="2">
        <v>4.53</v>
      </c>
      <c r="J2778" s="4">
        <f t="shared" si="645"/>
        <v>0.19901021375171107</v>
      </c>
      <c r="K2778" s="4">
        <f t="shared" si="646"/>
        <v>6.1696230598669617</v>
      </c>
      <c r="L2778" s="4">
        <f t="shared" si="647"/>
        <v>0.23064516129032259</v>
      </c>
      <c r="M2778" s="4">
        <f t="shared" si="648"/>
        <v>6.4002682211572841</v>
      </c>
      <c r="N2778" s="3">
        <f t="shared" si="649"/>
        <v>32.1605012149898</v>
      </c>
      <c r="O2778">
        <f t="shared" si="644"/>
        <v>26.749414665157456</v>
      </c>
      <c r="Q2778" s="4">
        <f t="shared" si="654"/>
        <v>3.6036796165492227E-2</v>
      </c>
      <c r="T2778" s="6">
        <v>41183.1</v>
      </c>
      <c r="U2778">
        <f t="shared" si="650"/>
        <v>0</v>
      </c>
      <c r="V2778">
        <f t="shared" si="651"/>
        <v>0</v>
      </c>
      <c r="W2778">
        <f t="shared" si="643"/>
        <v>1</v>
      </c>
      <c r="X2778">
        <f t="shared" si="652"/>
        <v>1</v>
      </c>
      <c r="Y2778">
        <f t="shared" si="653"/>
        <v>1</v>
      </c>
      <c r="Z2778">
        <f t="shared" si="655"/>
        <v>1</v>
      </c>
      <c r="AA2778">
        <f t="shared" si="656"/>
        <v>0</v>
      </c>
    </row>
    <row r="2779" spans="1:27">
      <c r="A2779" s="1">
        <v>41202.21875</v>
      </c>
      <c r="B2779" s="1" t="s">
        <v>255</v>
      </c>
      <c r="C2779" s="5">
        <v>1</v>
      </c>
      <c r="D2779" s="2">
        <v>1.66E-2</v>
      </c>
      <c r="E2779" s="2">
        <v>6.9199999999999998E-2</v>
      </c>
      <c r="F2779" s="2">
        <v>2.7000000000000001E-3</v>
      </c>
      <c r="G2779" s="2">
        <v>5.1000000000000004E-3</v>
      </c>
      <c r="H2779" s="2">
        <v>7.7999999999999996E-3</v>
      </c>
      <c r="I2779" s="2">
        <v>4.09</v>
      </c>
      <c r="J2779" s="4">
        <f t="shared" si="645"/>
        <v>0.17479203959144993</v>
      </c>
      <c r="K2779" s="4">
        <f t="shared" si="646"/>
        <v>3.835920177383592</v>
      </c>
      <c r="L2779" s="4">
        <f t="shared" si="647"/>
        <v>0.12580645161290321</v>
      </c>
      <c r="M2779" s="4">
        <f t="shared" si="648"/>
        <v>3.9617266289964954</v>
      </c>
      <c r="N2779" s="3">
        <f t="shared" si="649"/>
        <v>22.665372166011878</v>
      </c>
      <c r="O2779">
        <f t="shared" si="644"/>
        <v>30.4906475638183</v>
      </c>
      <c r="Q2779" s="4">
        <f t="shared" si="654"/>
        <v>3.1755460028994972E-2</v>
      </c>
      <c r="T2779" s="6">
        <v>41202.21875</v>
      </c>
      <c r="U2779">
        <f t="shared" si="650"/>
        <v>0</v>
      </c>
      <c r="V2779">
        <f t="shared" si="651"/>
        <v>0</v>
      </c>
      <c r="W2779">
        <f t="shared" si="643"/>
        <v>0</v>
      </c>
      <c r="X2779">
        <f t="shared" si="652"/>
        <v>1</v>
      </c>
      <c r="Y2779">
        <f t="shared" si="653"/>
        <v>1</v>
      </c>
      <c r="Z2779">
        <f t="shared" si="655"/>
        <v>1</v>
      </c>
      <c r="AA2779">
        <f t="shared" si="656"/>
        <v>0</v>
      </c>
    </row>
    <row r="2780" spans="1:27">
      <c r="A2780" s="1">
        <v>41202.304861111108</v>
      </c>
      <c r="B2780" s="1" t="s">
        <v>255</v>
      </c>
      <c r="C2780" s="5">
        <v>2</v>
      </c>
      <c r="D2780" s="2">
        <v>1.9699999999999999E-2</v>
      </c>
      <c r="E2780" s="2">
        <v>8.4000000000000005E-2</v>
      </c>
      <c r="F2780" s="2">
        <v>3.0000000000000001E-3</v>
      </c>
      <c r="G2780" s="2">
        <v>6.3E-3</v>
      </c>
      <c r="H2780" s="2">
        <v>9.2999999999999992E-3</v>
      </c>
      <c r="I2780" s="2">
        <v>3.28</v>
      </c>
      <c r="J2780" s="4">
        <f t="shared" si="645"/>
        <v>0.20743392650310621</v>
      </c>
      <c r="K2780" s="4">
        <f t="shared" si="646"/>
        <v>4.6563192904656328</v>
      </c>
      <c r="L2780" s="4">
        <f t="shared" si="647"/>
        <v>0.15</v>
      </c>
      <c r="M2780" s="4">
        <f t="shared" si="648"/>
        <v>4.8063192904656331</v>
      </c>
      <c r="N2780" s="3">
        <f t="shared" si="649"/>
        <v>23.170362589620368</v>
      </c>
      <c r="O2780">
        <f t="shared" si="644"/>
        <v>31.042128603104221</v>
      </c>
      <c r="Q2780" s="4">
        <f t="shared" si="654"/>
        <v>3.1208912878001514E-2</v>
      </c>
      <c r="T2780" s="6">
        <v>41202.304861111108</v>
      </c>
      <c r="U2780">
        <f t="shared" si="650"/>
        <v>0</v>
      </c>
      <c r="V2780">
        <f t="shared" si="651"/>
        <v>0</v>
      </c>
      <c r="W2780">
        <f t="shared" si="643"/>
        <v>0</v>
      </c>
      <c r="X2780">
        <f t="shared" si="652"/>
        <v>1</v>
      </c>
      <c r="Y2780">
        <f t="shared" si="653"/>
        <v>1</v>
      </c>
      <c r="Z2780">
        <f t="shared" si="655"/>
        <v>1</v>
      </c>
      <c r="AA2780">
        <f t="shared" si="656"/>
        <v>0</v>
      </c>
    </row>
    <row r="2781" spans="1:27">
      <c r="A2781" s="1">
        <v>41202.390972222223</v>
      </c>
      <c r="B2781" s="1" t="s">
        <v>255</v>
      </c>
      <c r="C2781" s="5">
        <v>3</v>
      </c>
      <c r="D2781" s="2">
        <v>1.37E-2</v>
      </c>
      <c r="E2781" s="2">
        <v>5.0999999999999997E-2</v>
      </c>
      <c r="F2781" s="2">
        <v>2.5999999999999999E-3</v>
      </c>
      <c r="G2781" s="2">
        <v>4.8999999999999998E-3</v>
      </c>
      <c r="H2781" s="2">
        <v>7.4999999999999997E-3</v>
      </c>
      <c r="I2781" s="2">
        <v>4.34</v>
      </c>
      <c r="J2781" s="4">
        <f t="shared" si="645"/>
        <v>0.14425608086764241</v>
      </c>
      <c r="K2781" s="4">
        <f t="shared" si="646"/>
        <v>2.8270509977827052</v>
      </c>
      <c r="L2781" s="4">
        <f t="shared" si="647"/>
        <v>0.12096774193548387</v>
      </c>
      <c r="M2781" s="4">
        <f t="shared" si="648"/>
        <v>2.9480187397181892</v>
      </c>
      <c r="N2781" s="3">
        <f t="shared" si="649"/>
        <v>20.436010197885871</v>
      </c>
      <c r="O2781">
        <f t="shared" si="644"/>
        <v>23.37028824833703</v>
      </c>
      <c r="Q2781" s="4">
        <f t="shared" si="654"/>
        <v>4.1033572923300878E-2</v>
      </c>
      <c r="T2781" s="6">
        <v>41202.390972222223</v>
      </c>
      <c r="U2781">
        <f t="shared" si="650"/>
        <v>0</v>
      </c>
      <c r="V2781">
        <f t="shared" si="651"/>
        <v>0</v>
      </c>
      <c r="W2781">
        <f t="shared" si="643"/>
        <v>0</v>
      </c>
      <c r="X2781">
        <f t="shared" si="652"/>
        <v>1</v>
      </c>
      <c r="Y2781">
        <f t="shared" si="653"/>
        <v>1</v>
      </c>
      <c r="Z2781">
        <f t="shared" si="655"/>
        <v>0</v>
      </c>
      <c r="AA2781">
        <f t="shared" si="656"/>
        <v>0</v>
      </c>
    </row>
    <row r="2782" spans="1:27">
      <c r="A2782" s="1">
        <v>41202.477083333331</v>
      </c>
      <c r="B2782" s="1" t="s">
        <v>255</v>
      </c>
      <c r="C2782" s="5">
        <v>4</v>
      </c>
      <c r="D2782" s="2">
        <v>6.6E-3</v>
      </c>
      <c r="E2782" s="2">
        <v>3.32E-2</v>
      </c>
      <c r="F2782" s="2">
        <v>1.1000000000000001E-3</v>
      </c>
      <c r="I2782" s="2">
        <v>7.85</v>
      </c>
      <c r="J2782" s="4">
        <f t="shared" si="645"/>
        <v>6.9495630199010214E-2</v>
      </c>
      <c r="K2782" s="4">
        <f t="shared" si="646"/>
        <v>1.8403547671840355</v>
      </c>
      <c r="L2782" s="4">
        <f t="shared" si="647"/>
        <v>0</v>
      </c>
      <c r="M2782" s="4">
        <f t="shared" si="648"/>
        <v>1.8403547671840355</v>
      </c>
      <c r="N2782" s="3">
        <f t="shared" si="649"/>
        <v>26.481589733252704</v>
      </c>
      <c r="Q2782" s="4">
        <f t="shared" si="654"/>
        <v>0</v>
      </c>
      <c r="T2782" s="6">
        <v>41202.477083333331</v>
      </c>
      <c r="U2782">
        <f t="shared" si="650"/>
        <v>0</v>
      </c>
      <c r="V2782">
        <f t="shared" si="651"/>
        <v>0</v>
      </c>
      <c r="W2782">
        <f t="shared" si="643"/>
        <v>1</v>
      </c>
      <c r="X2782">
        <f t="shared" si="652"/>
        <v>0</v>
      </c>
      <c r="Y2782">
        <f t="shared" si="653"/>
        <v>0</v>
      </c>
      <c r="Z2782">
        <f t="shared" si="655"/>
        <v>0</v>
      </c>
      <c r="AA2782">
        <f t="shared" si="656"/>
        <v>0</v>
      </c>
    </row>
    <row r="2783" spans="1:27">
      <c r="A2783" s="1">
        <v>41202.563194444447</v>
      </c>
      <c r="B2783" s="1" t="s">
        <v>255</v>
      </c>
      <c r="C2783" s="5">
        <v>5</v>
      </c>
      <c r="D2783" s="2">
        <v>8.0000000000000002E-3</v>
      </c>
      <c r="E2783" s="2">
        <v>2.06E-2</v>
      </c>
      <c r="F2783" s="2">
        <v>1.4E-3</v>
      </c>
      <c r="G2783" s="2">
        <v>5.9999999999999995E-4</v>
      </c>
      <c r="H2783" s="2">
        <v>2E-3</v>
      </c>
      <c r="I2783" s="2">
        <v>7.24</v>
      </c>
      <c r="J2783" s="4">
        <f t="shared" si="645"/>
        <v>8.4237127513951779E-2</v>
      </c>
      <c r="K2783" s="4">
        <f t="shared" si="646"/>
        <v>1.1419068736141909</v>
      </c>
      <c r="L2783" s="4">
        <f t="shared" si="647"/>
        <v>3.2258064516129031E-2</v>
      </c>
      <c r="M2783" s="4">
        <f t="shared" si="648"/>
        <v>1.1741649381303199</v>
      </c>
      <c r="N2783" s="3">
        <f t="shared" si="649"/>
        <v>13.938805521779559</v>
      </c>
      <c r="O2783">
        <f t="shared" ref="O2783:O2796" si="657">K2783/L2783</f>
        <v>35.399113082039918</v>
      </c>
      <c r="Q2783" s="4">
        <f t="shared" si="654"/>
        <v>2.7473196881091615E-2</v>
      </c>
      <c r="T2783" s="6">
        <v>41202.563194444447</v>
      </c>
      <c r="U2783">
        <f t="shared" si="650"/>
        <v>0</v>
      </c>
      <c r="V2783">
        <f t="shared" si="651"/>
        <v>0</v>
      </c>
      <c r="W2783">
        <f t="shared" ref="W2783:W2814" si="658">IF(N2783&gt;25,1,0)</f>
        <v>0</v>
      </c>
      <c r="X2783">
        <f t="shared" si="652"/>
        <v>0</v>
      </c>
      <c r="Y2783">
        <f t="shared" si="653"/>
        <v>0</v>
      </c>
      <c r="Z2783">
        <f t="shared" si="655"/>
        <v>1</v>
      </c>
      <c r="AA2783">
        <f t="shared" si="656"/>
        <v>0</v>
      </c>
    </row>
    <row r="2784" spans="1:27">
      <c r="A2784" s="1">
        <v>41202.649305555555</v>
      </c>
      <c r="B2784" s="1" t="s">
        <v>255</v>
      </c>
      <c r="C2784" s="5">
        <v>6</v>
      </c>
      <c r="D2784" s="2">
        <v>8.3000000000000001E-3</v>
      </c>
      <c r="E2784" s="2">
        <v>3.0499999999999999E-2</v>
      </c>
      <c r="F2784" s="2">
        <v>1.4E-3</v>
      </c>
      <c r="G2784" s="2">
        <v>4.0000000000000002E-4</v>
      </c>
      <c r="H2784" s="2">
        <v>1.8E-3</v>
      </c>
      <c r="I2784" s="2">
        <v>5.92</v>
      </c>
      <c r="J2784" s="4">
        <f t="shared" si="645"/>
        <v>8.7396019795724963E-2</v>
      </c>
      <c r="K2784" s="4">
        <f t="shared" si="646"/>
        <v>1.6906873614190687</v>
      </c>
      <c r="L2784" s="4">
        <f t="shared" si="647"/>
        <v>2.903225806451613E-2</v>
      </c>
      <c r="M2784" s="4">
        <f t="shared" si="648"/>
        <v>1.7197196194835849</v>
      </c>
      <c r="N2784" s="3">
        <f t="shared" si="649"/>
        <v>19.677321959320007</v>
      </c>
      <c r="O2784">
        <f t="shared" si="657"/>
        <v>58.234786893323474</v>
      </c>
      <c r="Q2784" s="4">
        <f t="shared" si="654"/>
        <v>1.6881971767720039E-2</v>
      </c>
      <c r="T2784" s="6">
        <v>41202.649305555555</v>
      </c>
      <c r="U2784">
        <f t="shared" si="650"/>
        <v>0</v>
      </c>
      <c r="V2784">
        <f t="shared" si="651"/>
        <v>0</v>
      </c>
      <c r="W2784">
        <f t="shared" si="658"/>
        <v>0</v>
      </c>
      <c r="X2784">
        <f t="shared" si="652"/>
        <v>0</v>
      </c>
      <c r="Y2784">
        <f t="shared" si="653"/>
        <v>0</v>
      </c>
      <c r="Z2784">
        <f t="shared" si="655"/>
        <v>1</v>
      </c>
      <c r="AA2784">
        <f t="shared" si="656"/>
        <v>0</v>
      </c>
    </row>
    <row r="2785" spans="1:27">
      <c r="A2785" s="1">
        <v>41202.73541666667</v>
      </c>
      <c r="B2785" s="1" t="s">
        <v>255</v>
      </c>
      <c r="C2785" s="5">
        <v>7</v>
      </c>
      <c r="D2785" s="2">
        <v>1.2E-2</v>
      </c>
      <c r="E2785" s="2">
        <v>2.2700000000000001E-2</v>
      </c>
      <c r="F2785" s="2">
        <v>2.2000000000000001E-3</v>
      </c>
      <c r="G2785" s="2">
        <v>2.8999999999999998E-3</v>
      </c>
      <c r="H2785" s="2">
        <v>5.1000000000000004E-3</v>
      </c>
      <c r="I2785" s="2">
        <v>6.66</v>
      </c>
      <c r="J2785" s="4">
        <f t="shared" si="645"/>
        <v>0.12635569127092766</v>
      </c>
      <c r="K2785" s="4">
        <f t="shared" si="646"/>
        <v>1.2583148558758315</v>
      </c>
      <c r="L2785" s="4">
        <f t="shared" si="647"/>
        <v>8.2258064516129034E-2</v>
      </c>
      <c r="M2785" s="4">
        <f t="shared" si="648"/>
        <v>1.3405729203919605</v>
      </c>
      <c r="N2785" s="3">
        <f t="shared" si="649"/>
        <v>10.60951752080204</v>
      </c>
      <c r="O2785">
        <f t="shared" si="657"/>
        <v>15.297160993000304</v>
      </c>
      <c r="Q2785" s="4">
        <f t="shared" si="654"/>
        <v>6.1360380524528413E-2</v>
      </c>
      <c r="T2785" s="6">
        <v>41202.73541666667</v>
      </c>
      <c r="U2785">
        <f t="shared" si="650"/>
        <v>0</v>
      </c>
      <c r="V2785">
        <f t="shared" si="651"/>
        <v>0</v>
      </c>
      <c r="W2785">
        <f t="shared" si="658"/>
        <v>0</v>
      </c>
      <c r="X2785">
        <f t="shared" si="652"/>
        <v>1</v>
      </c>
      <c r="Y2785">
        <f t="shared" si="653"/>
        <v>0</v>
      </c>
      <c r="Z2785">
        <f t="shared" si="655"/>
        <v>0</v>
      </c>
      <c r="AA2785">
        <f t="shared" si="656"/>
        <v>0</v>
      </c>
    </row>
    <row r="2786" spans="1:27">
      <c r="A2786" s="1">
        <v>41202.821527777778</v>
      </c>
      <c r="B2786" s="1" t="s">
        <v>255</v>
      </c>
      <c r="C2786" s="5">
        <v>8</v>
      </c>
      <c r="D2786" s="2">
        <v>1.4999999999999999E-2</v>
      </c>
      <c r="E2786" s="2">
        <v>3.7499999999999999E-2</v>
      </c>
      <c r="F2786" s="2">
        <v>2.3999999999999998E-3</v>
      </c>
      <c r="G2786" s="2">
        <v>4.5999999999999999E-3</v>
      </c>
      <c r="H2786" s="2">
        <v>7.0000000000000001E-3</v>
      </c>
      <c r="I2786" s="2">
        <v>4.21</v>
      </c>
      <c r="J2786" s="4">
        <f t="shared" si="645"/>
        <v>0.15794461408865956</v>
      </c>
      <c r="K2786" s="4">
        <f t="shared" si="646"/>
        <v>2.0787139689578713</v>
      </c>
      <c r="L2786" s="4">
        <f t="shared" si="647"/>
        <v>0.11290322580645162</v>
      </c>
      <c r="M2786" s="4">
        <f t="shared" si="648"/>
        <v>2.1916171947643228</v>
      </c>
      <c r="N2786" s="3">
        <f t="shared" si="649"/>
        <v>13.875858999117851</v>
      </c>
      <c r="O2786">
        <f t="shared" si="657"/>
        <v>18.411466582198287</v>
      </c>
      <c r="Q2786" s="4">
        <f t="shared" si="654"/>
        <v>5.1515942691165439E-2</v>
      </c>
      <c r="T2786" s="6">
        <v>41202.821527777778</v>
      </c>
      <c r="U2786">
        <f t="shared" si="650"/>
        <v>0</v>
      </c>
      <c r="V2786">
        <f t="shared" si="651"/>
        <v>0</v>
      </c>
      <c r="W2786">
        <f t="shared" si="658"/>
        <v>0</v>
      </c>
      <c r="X2786">
        <f t="shared" si="652"/>
        <v>1</v>
      </c>
      <c r="Y2786">
        <f t="shared" si="653"/>
        <v>1</v>
      </c>
      <c r="Z2786">
        <f t="shared" si="655"/>
        <v>0</v>
      </c>
      <c r="AA2786">
        <f t="shared" si="656"/>
        <v>0</v>
      </c>
    </row>
    <row r="2787" spans="1:27">
      <c r="A2787" s="1">
        <v>41202.907638888886</v>
      </c>
      <c r="B2787" s="1" t="s">
        <v>255</v>
      </c>
      <c r="C2787" s="5">
        <v>9</v>
      </c>
      <c r="D2787" s="2">
        <v>1.2500000000000001E-2</v>
      </c>
      <c r="E2787" s="2">
        <v>2.6599999999999999E-2</v>
      </c>
      <c r="F2787" s="2">
        <v>2.3999999999999998E-3</v>
      </c>
      <c r="G2787" s="2">
        <v>4.1999999999999997E-3</v>
      </c>
      <c r="H2787" s="2">
        <v>6.6E-3</v>
      </c>
      <c r="I2787" s="2">
        <v>4.4800000000000004</v>
      </c>
      <c r="J2787" s="4">
        <f t="shared" si="645"/>
        <v>0.13162051174054967</v>
      </c>
      <c r="K2787" s="4">
        <f t="shared" si="646"/>
        <v>1.47450110864745</v>
      </c>
      <c r="L2787" s="4">
        <f t="shared" si="647"/>
        <v>0.1064516129032258</v>
      </c>
      <c r="M2787" s="4">
        <f t="shared" si="648"/>
        <v>1.5809527215506758</v>
      </c>
      <c r="N2787" s="3">
        <f t="shared" si="649"/>
        <v>12.011446397253412</v>
      </c>
      <c r="O2787">
        <f t="shared" si="657"/>
        <v>13.851374050930591</v>
      </c>
      <c r="Q2787" s="4">
        <f t="shared" si="654"/>
        <v>6.733383702885995E-2</v>
      </c>
      <c r="T2787" s="6">
        <v>41202.907638888886</v>
      </c>
      <c r="U2787">
        <f t="shared" si="650"/>
        <v>0</v>
      </c>
      <c r="V2787">
        <f t="shared" si="651"/>
        <v>0</v>
      </c>
      <c r="W2787">
        <f t="shared" si="658"/>
        <v>0</v>
      </c>
      <c r="X2787">
        <f t="shared" si="652"/>
        <v>1</v>
      </c>
      <c r="Y2787">
        <f t="shared" si="653"/>
        <v>0</v>
      </c>
      <c r="Z2787">
        <f t="shared" si="655"/>
        <v>0</v>
      </c>
      <c r="AA2787">
        <f t="shared" si="656"/>
        <v>0</v>
      </c>
    </row>
    <row r="2788" spans="1:27">
      <c r="A2788" s="1">
        <v>41202.993750000001</v>
      </c>
      <c r="B2788" s="1" t="s">
        <v>255</v>
      </c>
      <c r="C2788" s="5">
        <v>10</v>
      </c>
      <c r="D2788" s="2">
        <v>8.6E-3</v>
      </c>
      <c r="E2788" s="2">
        <v>2.9000000000000001E-2</v>
      </c>
      <c r="F2788" s="2">
        <v>1.6000000000000001E-3</v>
      </c>
      <c r="G2788" s="2">
        <v>1.1000000000000001E-3</v>
      </c>
      <c r="H2788" s="2">
        <v>2.7000000000000001E-3</v>
      </c>
      <c r="I2788" s="2">
        <v>5.77</v>
      </c>
      <c r="J2788" s="4">
        <f t="shared" si="645"/>
        <v>9.0554912077498162E-2</v>
      </c>
      <c r="K2788" s="4">
        <f t="shared" si="646"/>
        <v>1.607538802660754</v>
      </c>
      <c r="L2788" s="4">
        <f t="shared" si="647"/>
        <v>4.3548387096774194E-2</v>
      </c>
      <c r="M2788" s="4">
        <f t="shared" si="648"/>
        <v>1.6510871897575281</v>
      </c>
      <c r="N2788" s="3">
        <f t="shared" si="649"/>
        <v>18.232994233868887</v>
      </c>
      <c r="O2788">
        <f t="shared" si="657"/>
        <v>36.913853987024723</v>
      </c>
      <c r="Q2788" s="4">
        <f t="shared" si="654"/>
        <v>2.6375582929190754E-2</v>
      </c>
      <c r="T2788" s="6">
        <v>41202.993750000001</v>
      </c>
      <c r="U2788">
        <f t="shared" si="650"/>
        <v>0</v>
      </c>
      <c r="V2788">
        <f t="shared" si="651"/>
        <v>0</v>
      </c>
      <c r="W2788">
        <f t="shared" si="658"/>
        <v>0</v>
      </c>
      <c r="X2788">
        <f t="shared" si="652"/>
        <v>0</v>
      </c>
      <c r="Y2788">
        <f t="shared" si="653"/>
        <v>0</v>
      </c>
      <c r="Z2788">
        <f t="shared" si="655"/>
        <v>1</v>
      </c>
      <c r="AA2788">
        <f t="shared" si="656"/>
        <v>0</v>
      </c>
    </row>
    <row r="2789" spans="1:27">
      <c r="A2789" s="1">
        <v>41203.079861111109</v>
      </c>
      <c r="B2789" s="1" t="s">
        <v>258</v>
      </c>
      <c r="C2789" s="5">
        <v>11</v>
      </c>
      <c r="D2789" s="2">
        <v>8.3999999999999995E-3</v>
      </c>
      <c r="E2789" s="2">
        <v>0.04</v>
      </c>
      <c r="F2789" s="2">
        <v>1.4E-3</v>
      </c>
      <c r="G2789" s="2">
        <v>1E-3</v>
      </c>
      <c r="H2789" s="2">
        <v>2.3999999999999998E-3</v>
      </c>
      <c r="I2789" s="2">
        <v>4.8</v>
      </c>
      <c r="J2789" s="4">
        <f t="shared" si="645"/>
        <v>8.8448983889649363E-2</v>
      </c>
      <c r="K2789" s="4">
        <f t="shared" si="646"/>
        <v>2.2172949002217295</v>
      </c>
      <c r="L2789" s="4">
        <f t="shared" si="647"/>
        <v>3.8709677419354833E-2</v>
      </c>
      <c r="M2789" s="4">
        <f t="shared" si="648"/>
        <v>2.2560045776410842</v>
      </c>
      <c r="N2789" s="3">
        <f t="shared" si="649"/>
        <v>25.506280326020686</v>
      </c>
      <c r="O2789">
        <f t="shared" si="657"/>
        <v>57.28011825572802</v>
      </c>
      <c r="Q2789" s="4">
        <f t="shared" si="654"/>
        <v>1.7158510139119627E-2</v>
      </c>
      <c r="T2789" s="6">
        <v>41203.079861111109</v>
      </c>
      <c r="U2789">
        <f t="shared" si="650"/>
        <v>0</v>
      </c>
      <c r="V2789">
        <f t="shared" si="651"/>
        <v>0</v>
      </c>
      <c r="W2789">
        <f t="shared" si="658"/>
        <v>1</v>
      </c>
      <c r="X2789">
        <f t="shared" si="652"/>
        <v>0</v>
      </c>
      <c r="Y2789">
        <f t="shared" si="653"/>
        <v>1</v>
      </c>
      <c r="Z2789">
        <f t="shared" si="655"/>
        <v>1</v>
      </c>
      <c r="AA2789">
        <f t="shared" si="656"/>
        <v>0</v>
      </c>
    </row>
    <row r="2790" spans="1:27">
      <c r="A2790" s="1">
        <v>41203.165972222225</v>
      </c>
      <c r="B2790" s="1" t="s">
        <v>258</v>
      </c>
      <c r="C2790" s="5">
        <v>12</v>
      </c>
      <c r="D2790" s="2">
        <v>1.3100000000000001E-2</v>
      </c>
      <c r="E2790" s="2">
        <v>4.9200000000000001E-2</v>
      </c>
      <c r="F2790" s="2">
        <v>2.2000000000000001E-3</v>
      </c>
      <c r="G2790" s="2">
        <v>3.7000000000000002E-3</v>
      </c>
      <c r="H2790" s="2">
        <v>5.8999999999999999E-3</v>
      </c>
      <c r="I2790" s="2">
        <v>3.72</v>
      </c>
      <c r="J2790" s="4">
        <f t="shared" si="645"/>
        <v>0.13793829630409601</v>
      </c>
      <c r="K2790" s="4">
        <f t="shared" si="646"/>
        <v>2.7272727272727275</v>
      </c>
      <c r="L2790" s="4">
        <f t="shared" si="647"/>
        <v>9.5161290322580638E-2</v>
      </c>
      <c r="M2790" s="4">
        <f t="shared" si="648"/>
        <v>2.8224340175953082</v>
      </c>
      <c r="N2790" s="3">
        <f t="shared" si="649"/>
        <v>20.461569362673774</v>
      </c>
      <c r="O2790">
        <f t="shared" si="657"/>
        <v>28.659476117103239</v>
      </c>
      <c r="Q2790" s="4">
        <f t="shared" si="654"/>
        <v>3.3716037196737485E-2</v>
      </c>
      <c r="T2790" s="6">
        <v>41203.165972222225</v>
      </c>
      <c r="U2790">
        <f t="shared" si="650"/>
        <v>0</v>
      </c>
      <c r="V2790">
        <f t="shared" si="651"/>
        <v>0</v>
      </c>
      <c r="W2790">
        <f t="shared" si="658"/>
        <v>0</v>
      </c>
      <c r="X2790">
        <f t="shared" si="652"/>
        <v>1</v>
      </c>
      <c r="Y2790">
        <f t="shared" si="653"/>
        <v>1</v>
      </c>
      <c r="Z2790">
        <f t="shared" si="655"/>
        <v>1</v>
      </c>
      <c r="AA2790">
        <f t="shared" si="656"/>
        <v>0</v>
      </c>
    </row>
    <row r="2791" spans="1:27">
      <c r="A2791" s="1">
        <v>41203.252083333333</v>
      </c>
      <c r="B2791" s="1" t="s">
        <v>258</v>
      </c>
      <c r="C2791" s="5">
        <v>13</v>
      </c>
      <c r="D2791" s="2">
        <v>1.7600000000000001E-2</v>
      </c>
      <c r="E2791" s="2">
        <v>8.1000000000000003E-2</v>
      </c>
      <c r="F2791" s="2">
        <v>2.5999999999999999E-3</v>
      </c>
      <c r="G2791" s="2">
        <v>4.7999999999999996E-3</v>
      </c>
      <c r="H2791" s="2">
        <v>7.4000000000000003E-3</v>
      </c>
      <c r="I2791" s="2">
        <v>4.47</v>
      </c>
      <c r="J2791" s="4">
        <f t="shared" si="645"/>
        <v>0.18532168053069392</v>
      </c>
      <c r="K2791" s="4">
        <f t="shared" si="646"/>
        <v>4.4900221729490033</v>
      </c>
      <c r="L2791" s="4">
        <f t="shared" si="647"/>
        <v>0.11935483870967743</v>
      </c>
      <c r="M2791" s="4">
        <f t="shared" si="648"/>
        <v>4.6093770116586805</v>
      </c>
      <c r="N2791" s="3">
        <f t="shared" si="649"/>
        <v>24.872303113478683</v>
      </c>
      <c r="O2791">
        <f t="shared" si="657"/>
        <v>37.619104692275428</v>
      </c>
      <c r="Q2791" s="4">
        <f t="shared" si="654"/>
        <v>2.5893919809073653E-2</v>
      </c>
      <c r="T2791" s="6">
        <v>41203.252083333333</v>
      </c>
      <c r="U2791">
        <f t="shared" si="650"/>
        <v>0</v>
      </c>
      <c r="V2791">
        <f t="shared" si="651"/>
        <v>0</v>
      </c>
      <c r="W2791">
        <f t="shared" si="658"/>
        <v>0</v>
      </c>
      <c r="X2791">
        <f t="shared" si="652"/>
        <v>1</v>
      </c>
      <c r="Y2791">
        <f t="shared" si="653"/>
        <v>1</v>
      </c>
      <c r="Z2791">
        <f t="shared" si="655"/>
        <v>1</v>
      </c>
      <c r="AA2791">
        <f t="shared" si="656"/>
        <v>0</v>
      </c>
    </row>
    <row r="2792" spans="1:27">
      <c r="A2792" s="1">
        <v>41203.253472222219</v>
      </c>
      <c r="B2792" s="1" t="s">
        <v>258</v>
      </c>
      <c r="C2792" s="5">
        <v>13</v>
      </c>
      <c r="D2792" s="2">
        <v>1.7000000000000001E-2</v>
      </c>
      <c r="E2792" s="2">
        <v>6.1199999999999997E-2</v>
      </c>
      <c r="F2792" s="2">
        <v>2.5999999999999999E-3</v>
      </c>
      <c r="G2792" s="2">
        <v>5.4999999999999997E-3</v>
      </c>
      <c r="H2792" s="2">
        <v>8.0999999999999996E-3</v>
      </c>
      <c r="I2792" s="2">
        <v>4.51</v>
      </c>
      <c r="J2792" s="4">
        <f t="shared" si="645"/>
        <v>0.17900389596714755</v>
      </c>
      <c r="K2792" s="4">
        <f t="shared" si="646"/>
        <v>3.3924611973392462</v>
      </c>
      <c r="L2792" s="4">
        <f t="shared" si="647"/>
        <v>0.13064516129032258</v>
      </c>
      <c r="M2792" s="4">
        <f t="shared" si="648"/>
        <v>3.523106358629569</v>
      </c>
      <c r="N2792" s="3">
        <f t="shared" si="649"/>
        <v>19.681730051708829</v>
      </c>
      <c r="O2792">
        <f t="shared" si="657"/>
        <v>25.966986942596698</v>
      </c>
      <c r="Q2792" s="4">
        <f t="shared" si="654"/>
        <v>3.7082377876647872E-2</v>
      </c>
      <c r="T2792" s="6">
        <v>41203.253472222219</v>
      </c>
      <c r="U2792">
        <f t="shared" si="650"/>
        <v>0</v>
      </c>
      <c r="V2792">
        <f t="shared" si="651"/>
        <v>0</v>
      </c>
      <c r="W2792">
        <f t="shared" si="658"/>
        <v>0</v>
      </c>
      <c r="X2792">
        <f t="shared" si="652"/>
        <v>1</v>
      </c>
      <c r="Y2792">
        <f t="shared" si="653"/>
        <v>1</v>
      </c>
      <c r="Z2792">
        <f t="shared" si="655"/>
        <v>1</v>
      </c>
      <c r="AA2792">
        <f t="shared" si="656"/>
        <v>0</v>
      </c>
    </row>
    <row r="2793" spans="1:27">
      <c r="A2793" s="1">
        <v>41203.254861111112</v>
      </c>
      <c r="B2793" s="1" t="s">
        <v>258</v>
      </c>
      <c r="C2793" s="5">
        <v>13</v>
      </c>
      <c r="D2793" s="2">
        <v>1.7299999999999999E-2</v>
      </c>
      <c r="E2793" s="2">
        <v>8.6800000000000002E-2</v>
      </c>
      <c r="F2793" s="2">
        <v>2.5000000000000001E-3</v>
      </c>
      <c r="G2793" s="2">
        <v>5.1999999999999998E-3</v>
      </c>
      <c r="H2793" s="2">
        <v>7.7000000000000002E-3</v>
      </c>
      <c r="I2793" s="2">
        <v>4.3</v>
      </c>
      <c r="J2793" s="4">
        <f t="shared" si="645"/>
        <v>0.18216278824892071</v>
      </c>
      <c r="K2793" s="4">
        <f t="shared" si="646"/>
        <v>4.8115299334811539</v>
      </c>
      <c r="L2793" s="4">
        <f t="shared" si="647"/>
        <v>0.12419354838709679</v>
      </c>
      <c r="M2793" s="4">
        <f t="shared" si="648"/>
        <v>4.9357234818682505</v>
      </c>
      <c r="N2793" s="3">
        <f t="shared" si="649"/>
        <v>27.095124801909119</v>
      </c>
      <c r="O2793">
        <f t="shared" si="657"/>
        <v>38.742189074783312</v>
      </c>
      <c r="Q2793" s="4">
        <f t="shared" si="654"/>
        <v>2.5162177103991153E-2</v>
      </c>
      <c r="T2793" s="6">
        <v>41203.254861111112</v>
      </c>
      <c r="U2793">
        <f t="shared" si="650"/>
        <v>0</v>
      </c>
      <c r="V2793">
        <f t="shared" si="651"/>
        <v>0</v>
      </c>
      <c r="W2793">
        <f t="shared" si="658"/>
        <v>1</v>
      </c>
      <c r="X2793">
        <f t="shared" si="652"/>
        <v>1</v>
      </c>
      <c r="Y2793">
        <f t="shared" si="653"/>
        <v>1</v>
      </c>
      <c r="Z2793">
        <f t="shared" si="655"/>
        <v>1</v>
      </c>
      <c r="AA2793">
        <f t="shared" si="656"/>
        <v>0</v>
      </c>
    </row>
    <row r="2794" spans="1:27">
      <c r="A2794" s="1">
        <v>41222.399305555555</v>
      </c>
      <c r="B2794" s="1" t="s">
        <v>339</v>
      </c>
      <c r="C2794" s="5">
        <v>1</v>
      </c>
      <c r="D2794" s="2">
        <v>1.0500000000000001E-2</v>
      </c>
      <c r="E2794" s="2">
        <v>3.09E-2</v>
      </c>
      <c r="F2794" s="2">
        <v>2E-3</v>
      </c>
      <c r="G2794" s="2">
        <v>5.9999999999999995E-4</v>
      </c>
      <c r="H2794" s="2">
        <v>2.5999999999999999E-3</v>
      </c>
      <c r="I2794" s="2">
        <v>1.46</v>
      </c>
      <c r="J2794" s="4">
        <f t="shared" si="645"/>
        <v>0.11056122986206172</v>
      </c>
      <c r="K2794" s="4">
        <f t="shared" si="646"/>
        <v>1.7128603104212863</v>
      </c>
      <c r="L2794" s="4">
        <f t="shared" si="647"/>
        <v>4.1935483870967738E-2</v>
      </c>
      <c r="M2794" s="4">
        <f t="shared" si="648"/>
        <v>1.7547957942922541</v>
      </c>
      <c r="N2794" s="3">
        <f t="shared" si="649"/>
        <v>15.871710150850985</v>
      </c>
      <c r="O2794">
        <f t="shared" si="657"/>
        <v>40.845130479276833</v>
      </c>
      <c r="Q2794" s="4">
        <f t="shared" si="654"/>
        <v>2.389764325135119E-2</v>
      </c>
      <c r="T2794" s="6">
        <v>41222.399305555555</v>
      </c>
      <c r="U2794">
        <f t="shared" si="650"/>
        <v>0</v>
      </c>
      <c r="V2794">
        <f t="shared" si="651"/>
        <v>0</v>
      </c>
      <c r="W2794">
        <f t="shared" si="658"/>
        <v>0</v>
      </c>
      <c r="X2794">
        <f t="shared" si="652"/>
        <v>0</v>
      </c>
      <c r="Y2794">
        <f t="shared" si="653"/>
        <v>0</v>
      </c>
      <c r="Z2794">
        <f t="shared" si="655"/>
        <v>1</v>
      </c>
      <c r="AA2794">
        <f t="shared" si="656"/>
        <v>0</v>
      </c>
    </row>
    <row r="2795" spans="1:27">
      <c r="A2795" s="1">
        <v>41222.48541666667</v>
      </c>
      <c r="B2795" s="1" t="s">
        <v>339</v>
      </c>
      <c r="C2795" s="5">
        <v>2</v>
      </c>
      <c r="D2795" s="2">
        <v>9.9000000000000008E-3</v>
      </c>
      <c r="E2795" s="2">
        <v>3.8600000000000002E-2</v>
      </c>
      <c r="F2795" s="2">
        <v>2.0999999999999999E-3</v>
      </c>
      <c r="G2795" s="2">
        <v>5.9999999999999995E-4</v>
      </c>
      <c r="H2795" s="2">
        <v>2.7000000000000001E-3</v>
      </c>
      <c r="I2795" s="2">
        <v>1.38</v>
      </c>
      <c r="J2795" s="4">
        <f t="shared" si="645"/>
        <v>0.10424344529851533</v>
      </c>
      <c r="K2795" s="4">
        <f t="shared" si="646"/>
        <v>2.1396895787139694</v>
      </c>
      <c r="L2795" s="4">
        <f t="shared" si="647"/>
        <v>4.3548387096774194E-2</v>
      </c>
      <c r="M2795" s="4">
        <f t="shared" si="648"/>
        <v>2.1832379658107435</v>
      </c>
      <c r="N2795" s="3">
        <f t="shared" si="649"/>
        <v>20.943647435661241</v>
      </c>
      <c r="O2795">
        <f t="shared" si="657"/>
        <v>49.133612548246703</v>
      </c>
      <c r="Q2795" s="4">
        <f t="shared" si="654"/>
        <v>1.9946697418575961E-2</v>
      </c>
      <c r="T2795" s="6">
        <v>41222.48541666667</v>
      </c>
      <c r="U2795">
        <f t="shared" si="650"/>
        <v>0</v>
      </c>
      <c r="V2795">
        <f t="shared" si="651"/>
        <v>0</v>
      </c>
      <c r="W2795">
        <f t="shared" si="658"/>
        <v>0</v>
      </c>
      <c r="X2795">
        <f t="shared" si="652"/>
        <v>0</v>
      </c>
      <c r="Y2795">
        <f t="shared" si="653"/>
        <v>1</v>
      </c>
      <c r="Z2795">
        <f t="shared" si="655"/>
        <v>1</v>
      </c>
      <c r="AA2795">
        <f t="shared" si="656"/>
        <v>0</v>
      </c>
    </row>
    <row r="2796" spans="1:27">
      <c r="A2796" s="1">
        <v>41222.571527777778</v>
      </c>
      <c r="B2796" s="1" t="s">
        <v>339</v>
      </c>
      <c r="C2796" s="5">
        <v>3</v>
      </c>
      <c r="D2796" s="2">
        <v>7.3000000000000001E-3</v>
      </c>
      <c r="E2796" s="2">
        <v>2.6499999999999999E-2</v>
      </c>
      <c r="F2796" s="2">
        <v>1.8E-3</v>
      </c>
      <c r="H2796" s="2">
        <v>1.6000000000000001E-3</v>
      </c>
      <c r="I2796" s="2">
        <v>2.15</v>
      </c>
      <c r="J2796" s="4">
        <f t="shared" si="645"/>
        <v>7.6866378856480996E-2</v>
      </c>
      <c r="K2796" s="4">
        <f t="shared" si="646"/>
        <v>1.4689578713968958</v>
      </c>
      <c r="L2796" s="4">
        <f t="shared" si="647"/>
        <v>2.5806451612903226E-2</v>
      </c>
      <c r="M2796" s="4">
        <f t="shared" si="648"/>
        <v>1.4947643230097991</v>
      </c>
      <c r="N2796" s="3">
        <f t="shared" si="649"/>
        <v>19.446269555649401</v>
      </c>
      <c r="O2796">
        <f t="shared" si="657"/>
        <v>56.922117516629712</v>
      </c>
      <c r="Q2796" s="4">
        <f t="shared" si="654"/>
        <v>1.7264562189268983E-2</v>
      </c>
      <c r="T2796" s="6">
        <v>41222.571527777778</v>
      </c>
      <c r="U2796">
        <f t="shared" si="650"/>
        <v>0</v>
      </c>
      <c r="V2796">
        <f t="shared" si="651"/>
        <v>0</v>
      </c>
      <c r="W2796">
        <f t="shared" si="658"/>
        <v>0</v>
      </c>
      <c r="X2796">
        <f t="shared" si="652"/>
        <v>0</v>
      </c>
      <c r="Y2796">
        <f t="shared" si="653"/>
        <v>0</v>
      </c>
      <c r="Z2796">
        <f t="shared" si="655"/>
        <v>1</v>
      </c>
      <c r="AA2796">
        <f t="shared" si="656"/>
        <v>0</v>
      </c>
    </row>
    <row r="2797" spans="1:27">
      <c r="A2797" s="1">
        <v>41222.657638888886</v>
      </c>
      <c r="B2797" s="1" t="s">
        <v>339</v>
      </c>
      <c r="C2797" s="5">
        <v>4</v>
      </c>
      <c r="D2797" s="2">
        <v>4.7999999999999996E-3</v>
      </c>
      <c r="E2797" s="2">
        <v>1.55E-2</v>
      </c>
      <c r="F2797" s="2">
        <v>1.6000000000000001E-3</v>
      </c>
      <c r="I2797" s="2">
        <v>2.66</v>
      </c>
      <c r="J2797" s="4">
        <f t="shared" si="645"/>
        <v>5.0542276508371065E-2</v>
      </c>
      <c r="K2797" s="4">
        <f t="shared" si="646"/>
        <v>0.85920177383592022</v>
      </c>
      <c r="L2797" s="4">
        <f t="shared" si="647"/>
        <v>0</v>
      </c>
      <c r="M2797" s="4">
        <f t="shared" si="648"/>
        <v>0.85920177383592022</v>
      </c>
      <c r="N2797" s="3">
        <f t="shared" si="649"/>
        <v>16.999665096082779</v>
      </c>
      <c r="Q2797" s="4">
        <f t="shared" si="654"/>
        <v>0</v>
      </c>
      <c r="T2797" s="6">
        <v>41222.657638888886</v>
      </c>
      <c r="U2797">
        <f t="shared" si="650"/>
        <v>0</v>
      </c>
      <c r="V2797">
        <f t="shared" si="651"/>
        <v>0</v>
      </c>
      <c r="W2797">
        <f t="shared" si="658"/>
        <v>0</v>
      </c>
      <c r="X2797">
        <f t="shared" si="652"/>
        <v>0</v>
      </c>
      <c r="Y2797">
        <f t="shared" si="653"/>
        <v>0</v>
      </c>
      <c r="Z2797">
        <f t="shared" si="655"/>
        <v>0</v>
      </c>
      <c r="AA2797">
        <f t="shared" si="656"/>
        <v>0</v>
      </c>
    </row>
    <row r="2798" spans="1:27">
      <c r="A2798" s="1">
        <v>41222.743750000001</v>
      </c>
      <c r="B2798" s="1" t="s">
        <v>339</v>
      </c>
      <c r="C2798" s="5">
        <v>5</v>
      </c>
      <c r="D2798" s="2">
        <v>5.5999999999999999E-3</v>
      </c>
      <c r="E2798" s="2">
        <v>2.5999999999999999E-2</v>
      </c>
      <c r="F2798" s="2">
        <v>1.6999999999999999E-3</v>
      </c>
      <c r="I2798" s="2">
        <v>2.36</v>
      </c>
      <c r="J2798" s="4">
        <f t="shared" si="645"/>
        <v>5.896598925976624E-2</v>
      </c>
      <c r="K2798" s="4">
        <f t="shared" si="646"/>
        <v>1.4412416851441241</v>
      </c>
      <c r="L2798" s="4">
        <f t="shared" si="647"/>
        <v>0</v>
      </c>
      <c r="M2798" s="4">
        <f t="shared" si="648"/>
        <v>1.4412416851441241</v>
      </c>
      <c r="N2798" s="3">
        <f t="shared" si="649"/>
        <v>24.44191479252455</v>
      </c>
      <c r="Q2798" s="4">
        <f t="shared" si="654"/>
        <v>0</v>
      </c>
      <c r="T2798" s="6">
        <v>41222.743750000001</v>
      </c>
      <c r="U2798">
        <f t="shared" si="650"/>
        <v>0</v>
      </c>
      <c r="V2798">
        <f t="shared" si="651"/>
        <v>0</v>
      </c>
      <c r="W2798">
        <f t="shared" si="658"/>
        <v>0</v>
      </c>
      <c r="X2798">
        <f t="shared" si="652"/>
        <v>0</v>
      </c>
      <c r="Y2798">
        <f t="shared" si="653"/>
        <v>0</v>
      </c>
      <c r="Z2798">
        <f t="shared" si="655"/>
        <v>0</v>
      </c>
      <c r="AA2798">
        <f t="shared" si="656"/>
        <v>0</v>
      </c>
    </row>
    <row r="2799" spans="1:27">
      <c r="A2799" s="1">
        <v>41222.829861111109</v>
      </c>
      <c r="B2799" s="1" t="s">
        <v>339</v>
      </c>
      <c r="C2799" s="5">
        <v>6</v>
      </c>
      <c r="D2799" s="2">
        <v>8.0999999999999996E-3</v>
      </c>
      <c r="E2799" s="2">
        <v>2.3800000000000002E-2</v>
      </c>
      <c r="F2799" s="2">
        <v>1.8E-3</v>
      </c>
      <c r="H2799" s="2">
        <v>1.5E-3</v>
      </c>
      <c r="I2799" s="2">
        <v>1.5</v>
      </c>
      <c r="J2799" s="4">
        <f t="shared" si="645"/>
        <v>8.5290091607876165E-2</v>
      </c>
      <c r="K2799" s="4">
        <f t="shared" si="646"/>
        <v>1.3192904656319291</v>
      </c>
      <c r="L2799" s="4">
        <f t="shared" si="647"/>
        <v>2.4193548387096774E-2</v>
      </c>
      <c r="M2799" s="4">
        <f t="shared" si="648"/>
        <v>1.3434840140190258</v>
      </c>
      <c r="N2799" s="3">
        <f t="shared" si="649"/>
        <v>15.751935408813196</v>
      </c>
      <c r="O2799">
        <f>K2799/L2799</f>
        <v>54.530672579453068</v>
      </c>
      <c r="Q2799" s="4">
        <f t="shared" si="654"/>
        <v>1.8008065696830951E-2</v>
      </c>
      <c r="T2799" s="6">
        <v>41222.829861111109</v>
      </c>
      <c r="U2799">
        <f t="shared" si="650"/>
        <v>0</v>
      </c>
      <c r="V2799">
        <f t="shared" si="651"/>
        <v>0</v>
      </c>
      <c r="W2799">
        <f t="shared" si="658"/>
        <v>0</v>
      </c>
      <c r="X2799">
        <f t="shared" si="652"/>
        <v>0</v>
      </c>
      <c r="Y2799">
        <f t="shared" si="653"/>
        <v>0</v>
      </c>
      <c r="Z2799">
        <f t="shared" si="655"/>
        <v>1</v>
      </c>
      <c r="AA2799">
        <f t="shared" si="656"/>
        <v>0</v>
      </c>
    </row>
    <row r="2800" spans="1:27">
      <c r="A2800" s="1">
        <v>41222.915972222225</v>
      </c>
      <c r="B2800" s="1" t="s">
        <v>339</v>
      </c>
      <c r="C2800" s="5">
        <v>7</v>
      </c>
      <c r="D2800" s="2">
        <v>1.04E-2</v>
      </c>
      <c r="E2800" s="2">
        <v>3.5200000000000002E-2</v>
      </c>
      <c r="F2800" s="2">
        <v>1.8E-3</v>
      </c>
      <c r="G2800" s="2">
        <v>5.9999999999999995E-4</v>
      </c>
      <c r="H2800" s="2">
        <v>2.3999999999999998E-3</v>
      </c>
      <c r="I2800" s="2">
        <v>1.1499999999999999</v>
      </c>
      <c r="J2800" s="4">
        <f t="shared" si="645"/>
        <v>0.1095082657681373</v>
      </c>
      <c r="K2800" s="4">
        <f t="shared" si="646"/>
        <v>1.9512195121951221</v>
      </c>
      <c r="L2800" s="4">
        <f t="shared" si="647"/>
        <v>3.8709677419354833E-2</v>
      </c>
      <c r="M2800" s="4">
        <f t="shared" si="648"/>
        <v>1.9899291896144771</v>
      </c>
      <c r="N2800" s="3">
        <f t="shared" si="649"/>
        <v>18.171497609392972</v>
      </c>
      <c r="O2800">
        <f>K2800/L2800</f>
        <v>50.406504065040664</v>
      </c>
      <c r="Q2800" s="4">
        <f t="shared" si="654"/>
        <v>1.9452791396489002E-2</v>
      </c>
      <c r="T2800" s="6">
        <v>41222.915972222225</v>
      </c>
      <c r="U2800">
        <f t="shared" si="650"/>
        <v>0</v>
      </c>
      <c r="V2800">
        <f t="shared" si="651"/>
        <v>0</v>
      </c>
      <c r="W2800">
        <f t="shared" si="658"/>
        <v>0</v>
      </c>
      <c r="X2800">
        <f t="shared" si="652"/>
        <v>0</v>
      </c>
      <c r="Y2800">
        <f t="shared" si="653"/>
        <v>0</v>
      </c>
      <c r="Z2800">
        <f t="shared" si="655"/>
        <v>1</v>
      </c>
      <c r="AA2800">
        <f t="shared" si="656"/>
        <v>0</v>
      </c>
    </row>
    <row r="2801" spans="1:27">
      <c r="A2801" s="1">
        <v>41223.002083333333</v>
      </c>
      <c r="B2801" s="1" t="s">
        <v>291</v>
      </c>
      <c r="C2801" s="5">
        <v>8</v>
      </c>
      <c r="D2801" s="2">
        <v>1.0699999999999999E-2</v>
      </c>
      <c r="E2801" s="2">
        <v>4.5900000000000003E-2</v>
      </c>
      <c r="F2801" s="2">
        <v>2E-3</v>
      </c>
      <c r="G2801" s="2">
        <v>6.9999999999999999E-4</v>
      </c>
      <c r="H2801" s="2">
        <v>2.7000000000000001E-3</v>
      </c>
      <c r="I2801" s="2">
        <v>1.03</v>
      </c>
      <c r="J2801" s="4">
        <f t="shared" si="645"/>
        <v>0.1126671580499105</v>
      </c>
      <c r="K2801" s="4">
        <f t="shared" si="646"/>
        <v>2.5443458980044351</v>
      </c>
      <c r="L2801" s="4">
        <f t="shared" si="647"/>
        <v>4.3548387096774194E-2</v>
      </c>
      <c r="M2801" s="4">
        <f t="shared" si="648"/>
        <v>2.5878942851012092</v>
      </c>
      <c r="N2801" s="3">
        <f t="shared" si="649"/>
        <v>22.969375724865593</v>
      </c>
      <c r="O2801">
        <f>K2801/L2801</f>
        <v>58.425720620842583</v>
      </c>
      <c r="Q2801" s="4">
        <f t="shared" si="654"/>
        <v>1.6827730308570574E-2</v>
      </c>
      <c r="T2801" s="6">
        <v>41223.002083333333</v>
      </c>
      <c r="U2801">
        <f t="shared" si="650"/>
        <v>0</v>
      </c>
      <c r="V2801">
        <f t="shared" si="651"/>
        <v>0</v>
      </c>
      <c r="W2801">
        <f t="shared" si="658"/>
        <v>0</v>
      </c>
      <c r="X2801">
        <f t="shared" si="652"/>
        <v>0</v>
      </c>
      <c r="Y2801">
        <f t="shared" si="653"/>
        <v>1</v>
      </c>
      <c r="Z2801">
        <f t="shared" si="655"/>
        <v>1</v>
      </c>
      <c r="AA2801">
        <f t="shared" si="656"/>
        <v>0</v>
      </c>
    </row>
    <row r="2802" spans="1:27">
      <c r="A2802" s="1">
        <v>41223.088194444441</v>
      </c>
      <c r="B2802" s="1" t="s">
        <v>291</v>
      </c>
      <c r="C2802" s="5">
        <v>9</v>
      </c>
      <c r="D2802" s="2">
        <v>7.9000000000000008E-3</v>
      </c>
      <c r="E2802" s="2">
        <v>2.7400000000000001E-2</v>
      </c>
      <c r="F2802" s="2">
        <v>1.9E-3</v>
      </c>
      <c r="H2802" s="2">
        <v>1.6000000000000001E-3</v>
      </c>
      <c r="I2802" s="2">
        <v>1.69</v>
      </c>
      <c r="J2802" s="4">
        <f t="shared" si="645"/>
        <v>8.3184163420027379E-2</v>
      </c>
      <c r="K2802" s="4">
        <f t="shared" si="646"/>
        <v>1.5188470066518849</v>
      </c>
      <c r="L2802" s="4">
        <f t="shared" si="647"/>
        <v>2.5806451612903226E-2</v>
      </c>
      <c r="M2802" s="4">
        <f t="shared" si="648"/>
        <v>1.5446534582647882</v>
      </c>
      <c r="N2802" s="3">
        <f t="shared" si="649"/>
        <v>18.569080877393283</v>
      </c>
      <c r="O2802">
        <f>K2802/L2802</f>
        <v>58.855321507760536</v>
      </c>
      <c r="Q2802" s="4">
        <f t="shared" si="654"/>
        <v>1.670695227775771E-2</v>
      </c>
      <c r="T2802" s="6">
        <v>41223.088194444441</v>
      </c>
      <c r="U2802">
        <f t="shared" si="650"/>
        <v>0</v>
      </c>
      <c r="V2802">
        <f t="shared" si="651"/>
        <v>0</v>
      </c>
      <c r="W2802">
        <f t="shared" si="658"/>
        <v>0</v>
      </c>
      <c r="X2802">
        <f t="shared" si="652"/>
        <v>0</v>
      </c>
      <c r="Y2802">
        <f t="shared" si="653"/>
        <v>0</v>
      </c>
      <c r="Z2802">
        <f t="shared" si="655"/>
        <v>1</v>
      </c>
      <c r="AA2802">
        <f t="shared" si="656"/>
        <v>0</v>
      </c>
    </row>
    <row r="2803" spans="1:27">
      <c r="A2803" s="1">
        <v>41223.174305555556</v>
      </c>
      <c r="B2803" s="1" t="s">
        <v>291</v>
      </c>
      <c r="C2803" s="5">
        <v>10</v>
      </c>
      <c r="D2803" s="2">
        <v>4.5999999999999999E-3</v>
      </c>
      <c r="E2803" s="2">
        <v>1.7000000000000001E-2</v>
      </c>
      <c r="F2803" s="2">
        <v>1.6000000000000001E-3</v>
      </c>
      <c r="I2803" s="2">
        <v>3.04</v>
      </c>
      <c r="J2803" s="4">
        <f t="shared" si="645"/>
        <v>4.8436348320522266E-2</v>
      </c>
      <c r="K2803" s="4">
        <f t="shared" si="646"/>
        <v>0.94235033259423517</v>
      </c>
      <c r="L2803" s="4">
        <f t="shared" si="647"/>
        <v>0</v>
      </c>
      <c r="M2803" s="4">
        <f t="shared" si="648"/>
        <v>0.94235033259423517</v>
      </c>
      <c r="N2803" s="3">
        <f t="shared" si="649"/>
        <v>19.455437192711852</v>
      </c>
      <c r="Q2803" s="4">
        <f t="shared" si="654"/>
        <v>0</v>
      </c>
      <c r="T2803" s="6">
        <v>41223.174305555556</v>
      </c>
      <c r="U2803">
        <f t="shared" si="650"/>
        <v>0</v>
      </c>
      <c r="V2803">
        <f t="shared" si="651"/>
        <v>0</v>
      </c>
      <c r="W2803">
        <f t="shared" si="658"/>
        <v>0</v>
      </c>
      <c r="X2803">
        <f t="shared" si="652"/>
        <v>0</v>
      </c>
      <c r="Y2803">
        <f t="shared" si="653"/>
        <v>0</v>
      </c>
      <c r="Z2803">
        <f t="shared" si="655"/>
        <v>0</v>
      </c>
      <c r="AA2803">
        <f t="shared" si="656"/>
        <v>0</v>
      </c>
    </row>
    <row r="2804" spans="1:27">
      <c r="A2804" s="1">
        <v>41223.260416666664</v>
      </c>
      <c r="B2804" s="1" t="s">
        <v>291</v>
      </c>
      <c r="C2804" s="5">
        <v>11</v>
      </c>
      <c r="D2804" s="2">
        <v>5.5999999999999999E-3</v>
      </c>
      <c r="E2804" s="2">
        <v>2.3300000000000001E-2</v>
      </c>
      <c r="F2804" s="2">
        <v>1.2999999999999999E-3</v>
      </c>
      <c r="I2804" s="2">
        <v>2.75</v>
      </c>
      <c r="J2804" s="4">
        <f t="shared" si="645"/>
        <v>5.896598925976624E-2</v>
      </c>
      <c r="K2804" s="4">
        <f t="shared" si="646"/>
        <v>1.2915742793791576</v>
      </c>
      <c r="L2804" s="4">
        <f t="shared" si="647"/>
        <v>0</v>
      </c>
      <c r="M2804" s="4">
        <f t="shared" si="648"/>
        <v>1.2915742793791576</v>
      </c>
      <c r="N2804" s="3">
        <f t="shared" si="649"/>
        <v>21.903715948685463</v>
      </c>
      <c r="Q2804" s="4">
        <f t="shared" si="654"/>
        <v>0</v>
      </c>
      <c r="T2804" s="6">
        <v>41223.260416666664</v>
      </c>
      <c r="U2804">
        <f t="shared" si="650"/>
        <v>0</v>
      </c>
      <c r="V2804">
        <f t="shared" si="651"/>
        <v>0</v>
      </c>
      <c r="W2804">
        <f t="shared" si="658"/>
        <v>0</v>
      </c>
      <c r="X2804">
        <f t="shared" si="652"/>
        <v>0</v>
      </c>
      <c r="Y2804">
        <f t="shared" si="653"/>
        <v>0</v>
      </c>
      <c r="Z2804">
        <f t="shared" si="655"/>
        <v>0</v>
      </c>
      <c r="AA2804">
        <f t="shared" si="656"/>
        <v>0</v>
      </c>
    </row>
    <row r="2805" spans="1:27">
      <c r="A2805" s="1">
        <v>41223.34652777778</v>
      </c>
      <c r="B2805" s="1" t="s">
        <v>291</v>
      </c>
      <c r="C2805" s="5">
        <v>12</v>
      </c>
      <c r="D2805" s="2">
        <v>7.9000000000000008E-3</v>
      </c>
      <c r="E2805" s="2">
        <v>3.4500000000000003E-2</v>
      </c>
      <c r="F2805" s="2">
        <v>1.6999999999999999E-3</v>
      </c>
      <c r="I2805" s="2">
        <v>1.88</v>
      </c>
      <c r="J2805" s="4">
        <f t="shared" si="645"/>
        <v>8.3184163420027379E-2</v>
      </c>
      <c r="K2805" s="4">
        <f t="shared" si="646"/>
        <v>1.9124168514412418</v>
      </c>
      <c r="L2805" s="4">
        <f t="shared" si="647"/>
        <v>0</v>
      </c>
      <c r="M2805" s="4">
        <f t="shared" si="648"/>
        <v>1.9124168514412418</v>
      </c>
      <c r="N2805" s="3">
        <f t="shared" si="649"/>
        <v>22.990155491313256</v>
      </c>
      <c r="Q2805" s="4">
        <f t="shared" si="654"/>
        <v>0</v>
      </c>
      <c r="T2805" s="6">
        <v>41223.34652777778</v>
      </c>
      <c r="U2805">
        <f t="shared" si="650"/>
        <v>0</v>
      </c>
      <c r="V2805">
        <f t="shared" si="651"/>
        <v>0</v>
      </c>
      <c r="W2805">
        <f t="shared" si="658"/>
        <v>0</v>
      </c>
      <c r="X2805">
        <f t="shared" si="652"/>
        <v>0</v>
      </c>
      <c r="Y2805">
        <f t="shared" si="653"/>
        <v>0</v>
      </c>
      <c r="Z2805">
        <f t="shared" si="655"/>
        <v>0</v>
      </c>
      <c r="AA2805">
        <f t="shared" si="656"/>
        <v>0</v>
      </c>
    </row>
    <row r="2806" spans="1:27">
      <c r="A2806" s="1">
        <v>41223.432638888888</v>
      </c>
      <c r="B2806" s="1" t="s">
        <v>291</v>
      </c>
      <c r="C2806" s="5">
        <v>13</v>
      </c>
      <c r="D2806" s="2">
        <v>1.06E-2</v>
      </c>
      <c r="E2806" s="2">
        <v>3.2800000000000003E-2</v>
      </c>
      <c r="F2806" s="2">
        <v>1.6999999999999999E-3</v>
      </c>
      <c r="G2806" s="2">
        <v>2.0000000000000001E-4</v>
      </c>
      <c r="H2806" s="2">
        <v>1.9E-3</v>
      </c>
      <c r="I2806" s="2">
        <v>1.62</v>
      </c>
      <c r="J2806" s="4">
        <f t="shared" si="645"/>
        <v>0.1116141939559861</v>
      </c>
      <c r="K2806" s="4">
        <f t="shared" si="646"/>
        <v>1.8181818181818183</v>
      </c>
      <c r="L2806" s="4">
        <f t="shared" si="647"/>
        <v>3.0645161290322579E-2</v>
      </c>
      <c r="M2806" s="4">
        <f t="shared" si="648"/>
        <v>1.848826979472141</v>
      </c>
      <c r="N2806" s="3">
        <f t="shared" si="649"/>
        <v>16.564443230232946</v>
      </c>
      <c r="O2806">
        <f t="shared" ref="O2806:O2822" si="659">K2806/L2806</f>
        <v>59.330143540669866</v>
      </c>
      <c r="Q2806" s="4">
        <f t="shared" si="654"/>
        <v>1.6575461971607579E-2</v>
      </c>
      <c r="T2806" s="6">
        <v>41223.432638888888</v>
      </c>
      <c r="U2806">
        <f t="shared" si="650"/>
        <v>0</v>
      </c>
      <c r="V2806">
        <f t="shared" si="651"/>
        <v>0</v>
      </c>
      <c r="W2806">
        <f t="shared" si="658"/>
        <v>0</v>
      </c>
      <c r="X2806">
        <f t="shared" si="652"/>
        <v>0</v>
      </c>
      <c r="Y2806">
        <f t="shared" si="653"/>
        <v>0</v>
      </c>
      <c r="Z2806">
        <f t="shared" si="655"/>
        <v>1</v>
      </c>
      <c r="AA2806">
        <f t="shared" si="656"/>
        <v>0</v>
      </c>
    </row>
    <row r="2807" spans="1:27">
      <c r="A2807" s="1">
        <v>41223.434027777781</v>
      </c>
      <c r="B2807" s="1" t="s">
        <v>291</v>
      </c>
      <c r="C2807" s="5">
        <v>13</v>
      </c>
      <c r="D2807" s="2">
        <v>1.0800000000000001E-2</v>
      </c>
      <c r="E2807" s="2">
        <v>2.7799999999999998E-2</v>
      </c>
      <c r="F2807" s="2">
        <v>2.0999999999999999E-3</v>
      </c>
      <c r="H2807" s="2">
        <v>1.6999999999999999E-3</v>
      </c>
      <c r="I2807" s="2">
        <v>1.53</v>
      </c>
      <c r="J2807" s="4">
        <f t="shared" si="645"/>
        <v>0.1137201221438349</v>
      </c>
      <c r="K2807" s="4">
        <f t="shared" si="646"/>
        <v>1.541019955654102</v>
      </c>
      <c r="L2807" s="4">
        <f t="shared" si="647"/>
        <v>2.7419354838709678E-2</v>
      </c>
      <c r="M2807" s="4">
        <f t="shared" si="648"/>
        <v>1.5684393104928116</v>
      </c>
      <c r="N2807" s="3">
        <f t="shared" si="649"/>
        <v>13.792100121990956</v>
      </c>
      <c r="O2807">
        <f t="shared" si="659"/>
        <v>56.201904265031956</v>
      </c>
      <c r="Q2807" s="4">
        <f t="shared" si="654"/>
        <v>1.7481935485342034E-2</v>
      </c>
      <c r="T2807" s="6">
        <v>41223.434027777781</v>
      </c>
      <c r="U2807">
        <f t="shared" si="650"/>
        <v>0</v>
      </c>
      <c r="V2807">
        <f t="shared" si="651"/>
        <v>0</v>
      </c>
      <c r="W2807">
        <f t="shared" si="658"/>
        <v>0</v>
      </c>
      <c r="X2807">
        <f t="shared" si="652"/>
        <v>0</v>
      </c>
      <c r="Y2807">
        <f t="shared" si="653"/>
        <v>0</v>
      </c>
      <c r="Z2807">
        <f t="shared" si="655"/>
        <v>1</v>
      </c>
      <c r="AA2807">
        <f t="shared" si="656"/>
        <v>0</v>
      </c>
    </row>
    <row r="2808" spans="1:27">
      <c r="A2808" s="1">
        <v>41223.435416666667</v>
      </c>
      <c r="B2808" s="1" t="s">
        <v>291</v>
      </c>
      <c r="C2808" s="5">
        <v>13</v>
      </c>
      <c r="D2808" s="2">
        <v>1.1299999999999999E-2</v>
      </c>
      <c r="E2808" s="2">
        <v>3.1199999999999999E-2</v>
      </c>
      <c r="F2808" s="2">
        <v>1.9E-3</v>
      </c>
      <c r="H2808" s="2">
        <v>1.2999999999999999E-3</v>
      </c>
      <c r="I2808" s="2">
        <v>1.56</v>
      </c>
      <c r="J2808" s="4">
        <f t="shared" si="645"/>
        <v>0.11898494261345688</v>
      </c>
      <c r="K2808" s="4">
        <f t="shared" si="646"/>
        <v>1.729490022172949</v>
      </c>
      <c r="L2808" s="4">
        <f t="shared" si="647"/>
        <v>2.0967741935483869E-2</v>
      </c>
      <c r="M2808" s="4">
        <f t="shared" si="648"/>
        <v>1.7504577641084329</v>
      </c>
      <c r="N2808" s="3">
        <f t="shared" si="649"/>
        <v>14.711590606847599</v>
      </c>
      <c r="O2808">
        <f t="shared" si="659"/>
        <v>82.483370288248338</v>
      </c>
      <c r="Q2808" s="4">
        <f t="shared" si="654"/>
        <v>1.1978433507742157E-2</v>
      </c>
      <c r="T2808" s="6">
        <v>41223.435416666667</v>
      </c>
      <c r="U2808">
        <f t="shared" si="650"/>
        <v>0</v>
      </c>
      <c r="V2808">
        <f t="shared" si="651"/>
        <v>0</v>
      </c>
      <c r="W2808">
        <f t="shared" si="658"/>
        <v>0</v>
      </c>
      <c r="X2808">
        <f t="shared" si="652"/>
        <v>0</v>
      </c>
      <c r="Y2808">
        <f t="shared" si="653"/>
        <v>0</v>
      </c>
      <c r="Z2808">
        <f t="shared" si="655"/>
        <v>1</v>
      </c>
      <c r="AA2808">
        <f t="shared" si="656"/>
        <v>0</v>
      </c>
    </row>
    <row r="2809" spans="1:27">
      <c r="A2809" s="1">
        <v>41242.075694444444</v>
      </c>
      <c r="B2809" s="1" t="s">
        <v>324</v>
      </c>
      <c r="C2809" s="5">
        <v>1</v>
      </c>
      <c r="D2809" s="2">
        <v>1.6400000000000001E-2</v>
      </c>
      <c r="E2809" s="2">
        <v>7.1400000000000005E-2</v>
      </c>
      <c r="F2809" s="2">
        <v>1.6000000000000001E-3</v>
      </c>
      <c r="G2809" s="2">
        <v>5.5999999999999999E-3</v>
      </c>
      <c r="H2809" s="2">
        <v>7.1999999999999998E-3</v>
      </c>
      <c r="I2809" s="2">
        <v>0.97</v>
      </c>
      <c r="J2809" s="4">
        <f t="shared" si="645"/>
        <v>0.17268611140360116</v>
      </c>
      <c r="K2809" s="4">
        <f t="shared" si="646"/>
        <v>3.9578713968957877</v>
      </c>
      <c r="L2809" s="4">
        <f t="shared" si="647"/>
        <v>0.11612903225806452</v>
      </c>
      <c r="M2809" s="4">
        <f t="shared" si="648"/>
        <v>4.0740004291538519</v>
      </c>
      <c r="N2809" s="3">
        <f t="shared" si="649"/>
        <v>23.591940290045198</v>
      </c>
      <c r="O2809">
        <f t="shared" si="659"/>
        <v>34.081670362158171</v>
      </c>
      <c r="Q2809" s="4">
        <f t="shared" si="654"/>
        <v>2.8504914095500943E-2</v>
      </c>
      <c r="T2809" s="6">
        <v>41242.075694444444</v>
      </c>
      <c r="U2809">
        <f t="shared" si="650"/>
        <v>0</v>
      </c>
      <c r="V2809">
        <f t="shared" si="651"/>
        <v>0</v>
      </c>
      <c r="W2809">
        <f t="shared" si="658"/>
        <v>0</v>
      </c>
      <c r="X2809">
        <f t="shared" si="652"/>
        <v>1</v>
      </c>
      <c r="Y2809">
        <f t="shared" si="653"/>
        <v>1</v>
      </c>
      <c r="Z2809">
        <f t="shared" si="655"/>
        <v>1</v>
      </c>
      <c r="AA2809">
        <f t="shared" si="656"/>
        <v>0</v>
      </c>
    </row>
    <row r="2810" spans="1:27">
      <c r="A2810" s="1">
        <v>41242.161805555559</v>
      </c>
      <c r="B2810" s="1" t="s">
        <v>324</v>
      </c>
      <c r="C2810" s="5">
        <v>2</v>
      </c>
      <c r="D2810" s="2">
        <v>1.54E-2</v>
      </c>
      <c r="E2810" s="2">
        <v>6.9699999999999998E-2</v>
      </c>
      <c r="F2810" s="2">
        <v>1.4E-3</v>
      </c>
      <c r="G2810" s="2">
        <v>5.3E-3</v>
      </c>
      <c r="H2810" s="2">
        <v>6.7000000000000002E-3</v>
      </c>
      <c r="I2810" s="2">
        <v>0.75</v>
      </c>
      <c r="J2810" s="4">
        <f t="shared" si="645"/>
        <v>0.16215647046435716</v>
      </c>
      <c r="K2810" s="4">
        <f t="shared" si="646"/>
        <v>3.8636363636363638</v>
      </c>
      <c r="L2810" s="4">
        <f t="shared" si="647"/>
        <v>0.10806451612903227</v>
      </c>
      <c r="M2810" s="4">
        <f t="shared" si="648"/>
        <v>3.9717008797653959</v>
      </c>
      <c r="N2810" s="3">
        <f t="shared" si="649"/>
        <v>24.493015100735043</v>
      </c>
      <c r="O2810">
        <f t="shared" si="659"/>
        <v>35.753052917232019</v>
      </c>
      <c r="Q2810" s="4">
        <f t="shared" si="654"/>
        <v>2.7208624063203755E-2</v>
      </c>
      <c r="T2810" s="6">
        <v>41242.161805555559</v>
      </c>
      <c r="U2810">
        <f t="shared" si="650"/>
        <v>0</v>
      </c>
      <c r="V2810">
        <f t="shared" si="651"/>
        <v>0</v>
      </c>
      <c r="W2810">
        <f t="shared" si="658"/>
        <v>0</v>
      </c>
      <c r="X2810">
        <f t="shared" si="652"/>
        <v>1</v>
      </c>
      <c r="Y2810">
        <f t="shared" si="653"/>
        <v>1</v>
      </c>
      <c r="Z2810">
        <f t="shared" si="655"/>
        <v>1</v>
      </c>
      <c r="AA2810">
        <f t="shared" si="656"/>
        <v>0</v>
      </c>
    </row>
    <row r="2811" spans="1:27">
      <c r="A2811" s="1">
        <v>41242.247916666667</v>
      </c>
      <c r="B2811" s="1" t="s">
        <v>324</v>
      </c>
      <c r="C2811" s="5">
        <v>3</v>
      </c>
      <c r="D2811" s="2">
        <v>1.0500000000000001E-2</v>
      </c>
      <c r="E2811" s="2">
        <v>5.0200000000000002E-2</v>
      </c>
      <c r="F2811" s="2">
        <v>1.1000000000000001E-3</v>
      </c>
      <c r="G2811" s="2">
        <v>3.0999999999999999E-3</v>
      </c>
      <c r="H2811" s="2">
        <v>4.1999999999999997E-3</v>
      </c>
      <c r="I2811" s="2">
        <v>1.3</v>
      </c>
      <c r="J2811" s="4">
        <f t="shared" si="645"/>
        <v>0.11056122986206172</v>
      </c>
      <c r="K2811" s="4">
        <f t="shared" si="646"/>
        <v>2.7827050997782705</v>
      </c>
      <c r="L2811" s="4">
        <f t="shared" si="647"/>
        <v>6.774193548387096E-2</v>
      </c>
      <c r="M2811" s="4">
        <f t="shared" si="648"/>
        <v>2.8504470352621416</v>
      </c>
      <c r="N2811" s="3">
        <f t="shared" si="649"/>
        <v>25.781614756080529</v>
      </c>
      <c r="O2811">
        <f t="shared" si="659"/>
        <v>41.07802766339352</v>
      </c>
      <c r="Q2811" s="4">
        <f t="shared" si="654"/>
        <v>2.376537246468818E-2</v>
      </c>
      <c r="T2811" s="6">
        <v>41242.247916666667</v>
      </c>
      <c r="U2811">
        <f t="shared" si="650"/>
        <v>0</v>
      </c>
      <c r="V2811">
        <f t="shared" si="651"/>
        <v>0</v>
      </c>
      <c r="W2811">
        <f t="shared" si="658"/>
        <v>1</v>
      </c>
      <c r="X2811">
        <f t="shared" si="652"/>
        <v>0</v>
      </c>
      <c r="Y2811">
        <f t="shared" si="653"/>
        <v>1</v>
      </c>
      <c r="Z2811">
        <f t="shared" si="655"/>
        <v>1</v>
      </c>
      <c r="AA2811">
        <f t="shared" si="656"/>
        <v>0</v>
      </c>
    </row>
    <row r="2812" spans="1:27">
      <c r="A2812" s="1">
        <v>41242.334027777775</v>
      </c>
      <c r="B2812" s="1" t="s">
        <v>324</v>
      </c>
      <c r="C2812" s="5">
        <v>4</v>
      </c>
      <c r="D2812" s="2">
        <v>6.0000000000000001E-3</v>
      </c>
      <c r="E2812" s="2">
        <v>5.8400000000000001E-2</v>
      </c>
      <c r="F2812" s="2">
        <v>8.0000000000000004E-4</v>
      </c>
      <c r="G2812" s="2">
        <v>2.9999999999999997E-4</v>
      </c>
      <c r="H2812" s="2">
        <v>1.1000000000000001E-3</v>
      </c>
      <c r="I2812" s="2">
        <v>2.59</v>
      </c>
      <c r="J2812" s="4">
        <f t="shared" si="645"/>
        <v>6.3177845635463831E-2</v>
      </c>
      <c r="K2812" s="4">
        <f t="shared" si="646"/>
        <v>3.2372505543237251</v>
      </c>
      <c r="L2812" s="4">
        <f t="shared" si="647"/>
        <v>1.7741935483870968E-2</v>
      </c>
      <c r="M2812" s="4">
        <f t="shared" si="648"/>
        <v>3.2549924898075959</v>
      </c>
      <c r="N2812" s="3">
        <f t="shared" si="649"/>
        <v>51.521106126171233</v>
      </c>
      <c r="O2812">
        <f t="shared" si="659"/>
        <v>182.4632130618827</v>
      </c>
      <c r="Q2812" s="4">
        <f t="shared" si="654"/>
        <v>5.4506839998637608E-3</v>
      </c>
      <c r="T2812" s="6">
        <v>41242.334027777775</v>
      </c>
      <c r="U2812">
        <f t="shared" si="650"/>
        <v>0</v>
      </c>
      <c r="V2812">
        <f t="shared" si="651"/>
        <v>0</v>
      </c>
      <c r="W2812">
        <f t="shared" si="658"/>
        <v>1</v>
      </c>
      <c r="X2812">
        <f t="shared" si="652"/>
        <v>0</v>
      </c>
      <c r="Y2812">
        <f t="shared" si="653"/>
        <v>1</v>
      </c>
      <c r="Z2812">
        <f t="shared" si="655"/>
        <v>1</v>
      </c>
      <c r="AA2812">
        <f t="shared" si="656"/>
        <v>0</v>
      </c>
    </row>
    <row r="2813" spans="1:27">
      <c r="A2813" s="1">
        <v>41242.420138888891</v>
      </c>
      <c r="B2813" s="1" t="s">
        <v>324</v>
      </c>
      <c r="C2813" s="5">
        <v>5</v>
      </c>
      <c r="D2813" s="2">
        <v>5.7000000000000002E-3</v>
      </c>
      <c r="E2813" s="2">
        <v>3.0700000000000002E-2</v>
      </c>
      <c r="F2813" s="2">
        <v>8.0000000000000004E-4</v>
      </c>
      <c r="G2813" s="2">
        <v>1E-4</v>
      </c>
      <c r="H2813" s="2">
        <v>8.9999999999999998E-4</v>
      </c>
      <c r="I2813" s="2">
        <v>2.6</v>
      </c>
      <c r="J2813" s="4">
        <f t="shared" si="645"/>
        <v>6.0018953353690639E-2</v>
      </c>
      <c r="K2813" s="4">
        <f t="shared" si="646"/>
        <v>1.7017738359201777</v>
      </c>
      <c r="L2813" s="4">
        <f t="shared" si="647"/>
        <v>1.4516129032258065E-2</v>
      </c>
      <c r="M2813" s="4">
        <f t="shared" si="648"/>
        <v>1.7162899649524357</v>
      </c>
      <c r="N2813" s="3">
        <f t="shared" si="649"/>
        <v>28.595799644128565</v>
      </c>
      <c r="O2813">
        <f t="shared" si="659"/>
        <v>117.23330869672336</v>
      </c>
      <c r="Q2813" s="4">
        <f t="shared" si="654"/>
        <v>8.4578534680533179E-3</v>
      </c>
      <c r="T2813" s="6">
        <v>41242.420138888891</v>
      </c>
      <c r="U2813">
        <f t="shared" si="650"/>
        <v>0</v>
      </c>
      <c r="V2813">
        <f t="shared" si="651"/>
        <v>0</v>
      </c>
      <c r="W2813">
        <f t="shared" si="658"/>
        <v>1</v>
      </c>
      <c r="X2813">
        <f t="shared" si="652"/>
        <v>0</v>
      </c>
      <c r="Y2813">
        <f t="shared" si="653"/>
        <v>0</v>
      </c>
      <c r="Z2813">
        <f t="shared" si="655"/>
        <v>1</v>
      </c>
      <c r="AA2813">
        <f t="shared" si="656"/>
        <v>0</v>
      </c>
    </row>
    <row r="2814" spans="1:27">
      <c r="A2814" s="1">
        <v>41242.506249999999</v>
      </c>
      <c r="B2814" s="1" t="s">
        <v>324</v>
      </c>
      <c r="C2814" s="5">
        <v>6</v>
      </c>
      <c r="D2814" s="2">
        <v>8.6E-3</v>
      </c>
      <c r="E2814" s="2">
        <v>2.6200000000000001E-2</v>
      </c>
      <c r="F2814" s="2">
        <v>1E-3</v>
      </c>
      <c r="G2814" s="2">
        <v>1.2999999999999999E-3</v>
      </c>
      <c r="H2814" s="2">
        <v>2.3E-3</v>
      </c>
      <c r="I2814" s="2">
        <v>1.57</v>
      </c>
      <c r="J2814" s="4">
        <f t="shared" si="645"/>
        <v>9.0554912077498162E-2</v>
      </c>
      <c r="K2814" s="4">
        <f t="shared" si="646"/>
        <v>1.4523281596452329</v>
      </c>
      <c r="L2814" s="4">
        <f t="shared" si="647"/>
        <v>3.7096774193548385E-2</v>
      </c>
      <c r="M2814" s="4">
        <f t="shared" si="648"/>
        <v>1.4894249338387813</v>
      </c>
      <c r="N2814" s="3">
        <f t="shared" si="649"/>
        <v>16.447754182170819</v>
      </c>
      <c r="O2814">
        <f t="shared" si="659"/>
        <v>39.149715607828021</v>
      </c>
      <c r="Q2814" s="4">
        <f t="shared" si="654"/>
        <v>2.490677666979612E-2</v>
      </c>
      <c r="T2814" s="6">
        <v>41242.506249999999</v>
      </c>
      <c r="U2814">
        <f t="shared" si="650"/>
        <v>0</v>
      </c>
      <c r="V2814">
        <f t="shared" si="651"/>
        <v>0</v>
      </c>
      <c r="W2814">
        <f t="shared" si="658"/>
        <v>0</v>
      </c>
      <c r="X2814">
        <f t="shared" si="652"/>
        <v>0</v>
      </c>
      <c r="Y2814">
        <f t="shared" si="653"/>
        <v>0</v>
      </c>
      <c r="Z2814">
        <f t="shared" si="655"/>
        <v>1</v>
      </c>
      <c r="AA2814">
        <f t="shared" si="656"/>
        <v>0</v>
      </c>
    </row>
    <row r="2815" spans="1:27">
      <c r="A2815" s="1">
        <v>41242.592361111114</v>
      </c>
      <c r="B2815" s="1" t="s">
        <v>324</v>
      </c>
      <c r="C2815" s="5">
        <v>7</v>
      </c>
      <c r="D2815" s="2">
        <v>1.37E-2</v>
      </c>
      <c r="E2815" s="2">
        <v>5.2499999999999998E-2</v>
      </c>
      <c r="F2815" s="2">
        <v>1.1999999999999999E-3</v>
      </c>
      <c r="G2815" s="2">
        <v>4.1999999999999997E-3</v>
      </c>
      <c r="H2815" s="2">
        <v>5.4000000000000003E-3</v>
      </c>
      <c r="I2815" s="2">
        <v>1.25</v>
      </c>
      <c r="J2815" s="4">
        <f t="shared" si="645"/>
        <v>0.14425608086764241</v>
      </c>
      <c r="K2815" s="4">
        <f t="shared" si="646"/>
        <v>2.9101995565410199</v>
      </c>
      <c r="L2815" s="4">
        <f t="shared" si="647"/>
        <v>8.7096774193548387E-2</v>
      </c>
      <c r="M2815" s="4">
        <f t="shared" si="648"/>
        <v>2.9972963307345681</v>
      </c>
      <c r="N2815" s="3">
        <f t="shared" si="649"/>
        <v>20.777608213858535</v>
      </c>
      <c r="O2815">
        <f t="shared" si="659"/>
        <v>33.413402315841338</v>
      </c>
      <c r="Q2815" s="4">
        <f t="shared" si="654"/>
        <v>2.9058446207153289E-2</v>
      </c>
      <c r="T2815" s="6">
        <v>41242.592361111114</v>
      </c>
      <c r="U2815">
        <f t="shared" si="650"/>
        <v>0</v>
      </c>
      <c r="V2815">
        <f t="shared" si="651"/>
        <v>0</v>
      </c>
      <c r="W2815">
        <f t="shared" ref="W2815:W2822" si="660">IF(N2815&gt;25,1,0)</f>
        <v>0</v>
      </c>
      <c r="X2815">
        <f t="shared" si="652"/>
        <v>1</v>
      </c>
      <c r="Y2815">
        <f t="shared" si="653"/>
        <v>1</v>
      </c>
      <c r="Z2815">
        <f t="shared" si="655"/>
        <v>1</v>
      </c>
      <c r="AA2815">
        <f t="shared" si="656"/>
        <v>0</v>
      </c>
    </row>
    <row r="2816" spans="1:27">
      <c r="A2816" s="1">
        <v>41242.678472222222</v>
      </c>
      <c r="B2816" s="1" t="s">
        <v>324</v>
      </c>
      <c r="C2816" s="5">
        <v>8</v>
      </c>
      <c r="D2816" s="2">
        <v>1.4500000000000001E-2</v>
      </c>
      <c r="E2816" s="2">
        <v>5.6800000000000003E-2</v>
      </c>
      <c r="F2816" s="2">
        <v>1.4E-3</v>
      </c>
      <c r="G2816" s="2">
        <v>4.3E-3</v>
      </c>
      <c r="H2816" s="2">
        <v>5.7000000000000002E-3</v>
      </c>
      <c r="I2816" s="2">
        <v>1.07</v>
      </c>
      <c r="J2816" s="4">
        <f t="shared" si="645"/>
        <v>0.15267979361903761</v>
      </c>
      <c r="K2816" s="4">
        <f t="shared" si="646"/>
        <v>3.1485587583148562</v>
      </c>
      <c r="L2816" s="4">
        <f t="shared" si="647"/>
        <v>9.1935483870967741E-2</v>
      </c>
      <c r="M2816" s="4">
        <f t="shared" si="648"/>
        <v>3.2404942421858238</v>
      </c>
      <c r="N2816" s="3">
        <f t="shared" si="649"/>
        <v>21.224119874509494</v>
      </c>
      <c r="O2816">
        <f t="shared" si="659"/>
        <v>34.24748123079317</v>
      </c>
      <c r="Q2816" s="4">
        <f t="shared" si="654"/>
        <v>2.8370821547565574E-2</v>
      </c>
      <c r="T2816" s="6">
        <v>41242.678472222222</v>
      </c>
      <c r="U2816">
        <f t="shared" si="650"/>
        <v>0</v>
      </c>
      <c r="V2816">
        <f t="shared" si="651"/>
        <v>0</v>
      </c>
      <c r="W2816">
        <f t="shared" si="660"/>
        <v>0</v>
      </c>
      <c r="X2816">
        <f t="shared" si="652"/>
        <v>1</v>
      </c>
      <c r="Y2816">
        <f t="shared" si="653"/>
        <v>1</v>
      </c>
      <c r="Z2816">
        <f t="shared" si="655"/>
        <v>1</v>
      </c>
      <c r="AA2816">
        <f t="shared" si="656"/>
        <v>0</v>
      </c>
    </row>
    <row r="2817" spans="1:27">
      <c r="A2817" s="1">
        <v>41242.76458333333</v>
      </c>
      <c r="B2817" s="1" t="s">
        <v>324</v>
      </c>
      <c r="C2817" s="5">
        <v>9</v>
      </c>
      <c r="D2817" s="2">
        <v>1.15E-2</v>
      </c>
      <c r="E2817" s="2">
        <v>4.6300000000000001E-2</v>
      </c>
      <c r="F2817" s="2">
        <v>1.1999999999999999E-3</v>
      </c>
      <c r="G2817" s="2">
        <v>3.0000000000000001E-3</v>
      </c>
      <c r="H2817" s="2">
        <v>4.1999999999999997E-3</v>
      </c>
      <c r="I2817" s="2">
        <v>1.23</v>
      </c>
      <c r="J2817" s="4">
        <f t="shared" si="645"/>
        <v>0.12109087080130568</v>
      </c>
      <c r="K2817" s="4">
        <f t="shared" si="646"/>
        <v>2.5665188470066522</v>
      </c>
      <c r="L2817" s="4">
        <f t="shared" si="647"/>
        <v>6.774193548387096E-2</v>
      </c>
      <c r="M2817" s="4">
        <f t="shared" si="648"/>
        <v>2.6342607824905233</v>
      </c>
      <c r="N2817" s="3">
        <f t="shared" si="649"/>
        <v>21.754412740271739</v>
      </c>
      <c r="O2817">
        <f t="shared" si="659"/>
        <v>37.886706789145826</v>
      </c>
      <c r="Q2817" s="4">
        <f t="shared" si="654"/>
        <v>2.5715728653039938E-2</v>
      </c>
      <c r="T2817" s="6">
        <v>41242.76458333333</v>
      </c>
      <c r="U2817">
        <f t="shared" si="650"/>
        <v>0</v>
      </c>
      <c r="V2817">
        <f t="shared" si="651"/>
        <v>0</v>
      </c>
      <c r="W2817">
        <f t="shared" si="660"/>
        <v>0</v>
      </c>
      <c r="X2817">
        <f t="shared" si="652"/>
        <v>0</v>
      </c>
      <c r="Y2817">
        <f t="shared" si="653"/>
        <v>1</v>
      </c>
      <c r="Z2817">
        <f t="shared" si="655"/>
        <v>1</v>
      </c>
      <c r="AA2817">
        <f t="shared" si="656"/>
        <v>0</v>
      </c>
    </row>
    <row r="2818" spans="1:27">
      <c r="A2818" s="1">
        <v>41242.850694444445</v>
      </c>
      <c r="B2818" s="1" t="s">
        <v>324</v>
      </c>
      <c r="C2818" s="5">
        <v>10</v>
      </c>
      <c r="D2818" s="2">
        <v>6.1000000000000004E-3</v>
      </c>
      <c r="E2818" s="2">
        <v>2.9700000000000001E-2</v>
      </c>
      <c r="F2818" s="2">
        <v>8.0000000000000004E-4</v>
      </c>
      <c r="G2818" s="2">
        <v>1.4E-3</v>
      </c>
      <c r="H2818" s="2">
        <v>2.2000000000000001E-3</v>
      </c>
      <c r="I2818" s="2">
        <v>2.27</v>
      </c>
      <c r="J2818" s="4">
        <f t="shared" si="645"/>
        <v>6.423080972938823E-2</v>
      </c>
      <c r="K2818" s="4">
        <f t="shared" si="646"/>
        <v>1.6463414634146343</v>
      </c>
      <c r="L2818" s="4">
        <f t="shared" si="647"/>
        <v>3.5483870967741936E-2</v>
      </c>
      <c r="M2818" s="4">
        <f t="shared" si="648"/>
        <v>1.6818253343823761</v>
      </c>
      <c r="N2818" s="3">
        <f t="shared" si="649"/>
        <v>26.184090492835125</v>
      </c>
      <c r="O2818">
        <f t="shared" si="659"/>
        <v>46.396895787139691</v>
      </c>
      <c r="Q2818" s="4">
        <f t="shared" si="654"/>
        <v>2.1098428143712575E-2</v>
      </c>
      <c r="T2818" s="6">
        <v>41242.850694444445</v>
      </c>
      <c r="U2818">
        <f t="shared" si="650"/>
        <v>0</v>
      </c>
      <c r="V2818">
        <f t="shared" si="651"/>
        <v>0</v>
      </c>
      <c r="W2818">
        <f t="shared" si="660"/>
        <v>1</v>
      </c>
      <c r="X2818">
        <f t="shared" si="652"/>
        <v>0</v>
      </c>
      <c r="Y2818">
        <f t="shared" si="653"/>
        <v>0</v>
      </c>
      <c r="Z2818">
        <f t="shared" si="655"/>
        <v>1</v>
      </c>
      <c r="AA2818">
        <f t="shared" si="656"/>
        <v>0</v>
      </c>
    </row>
    <row r="2819" spans="1:27">
      <c r="A2819" s="1">
        <v>41242.936805555553</v>
      </c>
      <c r="B2819" s="1" t="s">
        <v>324</v>
      </c>
      <c r="C2819" s="5">
        <v>11</v>
      </c>
      <c r="D2819" s="2">
        <v>9.1000000000000004E-3</v>
      </c>
      <c r="E2819" s="2">
        <v>3.8600000000000002E-2</v>
      </c>
      <c r="F2819" s="2">
        <v>1E-3</v>
      </c>
      <c r="G2819" s="2">
        <v>2.3999999999999998E-3</v>
      </c>
      <c r="H2819" s="2">
        <v>3.3999999999999998E-3</v>
      </c>
      <c r="I2819" s="2">
        <v>1.65</v>
      </c>
      <c r="J2819" s="4">
        <f t="shared" ref="J2819:J2882" si="661">(D2819/94.97)*1000</f>
        <v>9.5819732547120146E-2</v>
      </c>
      <c r="K2819" s="4">
        <f t="shared" ref="K2819:K2882" si="662">(E2819/18.04)*1000</f>
        <v>2.1396895787139694</v>
      </c>
      <c r="L2819" s="4">
        <f t="shared" ref="L2819:L2882" si="663">(H2819/62)*1000</f>
        <v>5.4838709677419356E-2</v>
      </c>
      <c r="M2819" s="4">
        <f t="shared" ref="M2819:M2882" si="664">K2819+L2819</f>
        <v>2.1945282883913886</v>
      </c>
      <c r="N2819" s="3">
        <f t="shared" ref="N2819:N2882" si="665">M2819/J2819</f>
        <v>22.902675994343973</v>
      </c>
      <c r="O2819">
        <f t="shared" si="659"/>
        <v>39.017868788313557</v>
      </c>
      <c r="Q2819" s="4">
        <f t="shared" si="654"/>
        <v>2.4988836994038789E-2</v>
      </c>
      <c r="T2819" s="6">
        <v>41242.936805555553</v>
      </c>
      <c r="U2819">
        <f t="shared" ref="U2819:U2882" si="666">IF(I2819&gt;15,1,0)</f>
        <v>0</v>
      </c>
      <c r="V2819">
        <f t="shared" ref="V2819:V2882" si="667">IF(I2819&gt;20,1,0)</f>
        <v>0</v>
      </c>
      <c r="W2819">
        <f t="shared" si="660"/>
        <v>0</v>
      </c>
      <c r="X2819">
        <f t="shared" ref="X2819:X2882" si="668">IF(J2819&gt;0.125,1,0)</f>
        <v>0</v>
      </c>
      <c r="Y2819">
        <f t="shared" ref="Y2819:Y2882" si="669">IF(M2819&gt;2,1,0)</f>
        <v>1</v>
      </c>
      <c r="Z2819">
        <f t="shared" si="655"/>
        <v>1</v>
      </c>
      <c r="AA2819">
        <f t="shared" si="656"/>
        <v>0</v>
      </c>
    </row>
    <row r="2820" spans="1:27">
      <c r="A2820" s="1">
        <v>41243.022916666669</v>
      </c>
      <c r="B2820" s="1" t="s">
        <v>328</v>
      </c>
      <c r="C2820" s="5">
        <v>12</v>
      </c>
      <c r="D2820" s="2">
        <v>1.4E-2</v>
      </c>
      <c r="E2820" s="2">
        <v>3.2599999999999997E-2</v>
      </c>
      <c r="F2820" s="2">
        <v>1.6999999999999999E-3</v>
      </c>
      <c r="G2820" s="2">
        <v>2.2000000000000001E-3</v>
      </c>
      <c r="H2820" s="2">
        <v>3.8999999999999998E-3</v>
      </c>
      <c r="I2820" s="2">
        <v>0.96</v>
      </c>
      <c r="J2820" s="4">
        <f t="shared" si="661"/>
        <v>0.1474149731494156</v>
      </c>
      <c r="K2820" s="4">
        <f t="shared" si="662"/>
        <v>1.8070953436807093</v>
      </c>
      <c r="L2820" s="4">
        <f t="shared" si="663"/>
        <v>6.2903225806451607E-2</v>
      </c>
      <c r="M2820" s="4">
        <f t="shared" si="664"/>
        <v>1.869998569487161</v>
      </c>
      <c r="N2820" s="3">
        <f t="shared" si="665"/>
        <v>12.68526886744255</v>
      </c>
      <c r="O2820">
        <f t="shared" si="659"/>
        <v>28.72818238671897</v>
      </c>
      <c r="Q2820" s="4">
        <f>L2820/M2820</f>
        <v>3.3638114399040714E-2</v>
      </c>
      <c r="T2820" s="6">
        <v>41243.022916666669</v>
      </c>
      <c r="U2820">
        <f t="shared" si="666"/>
        <v>0</v>
      </c>
      <c r="V2820">
        <f t="shared" si="667"/>
        <v>0</v>
      </c>
      <c r="W2820">
        <f t="shared" si="660"/>
        <v>0</v>
      </c>
      <c r="X2820">
        <f t="shared" si="668"/>
        <v>1</v>
      </c>
      <c r="Y2820">
        <f t="shared" si="669"/>
        <v>0</v>
      </c>
      <c r="Z2820">
        <f t="shared" ref="Z2820:Z2883" si="670">IF(O2820&gt;25,1,0)</f>
        <v>1</v>
      </c>
      <c r="AA2820">
        <f t="shared" ref="AA2820:AA2883" si="671">IF(Q2820&gt;0.1,1,0)</f>
        <v>0</v>
      </c>
    </row>
    <row r="2821" spans="1:27">
      <c r="A2821" s="1">
        <v>41243.109027777777</v>
      </c>
      <c r="B2821" s="1" t="s">
        <v>328</v>
      </c>
      <c r="C2821" s="5">
        <v>13</v>
      </c>
      <c r="D2821" s="2">
        <v>1.6899999999999998E-2</v>
      </c>
      <c r="E2821" s="2">
        <v>5.1299999999999998E-2</v>
      </c>
      <c r="F2821" s="2">
        <v>1.6000000000000001E-3</v>
      </c>
      <c r="G2821" s="2">
        <v>3.0999999999999999E-3</v>
      </c>
      <c r="H2821" s="2">
        <v>4.7000000000000002E-3</v>
      </c>
      <c r="I2821" s="2">
        <v>1.01</v>
      </c>
      <c r="J2821" s="4">
        <f t="shared" si="661"/>
        <v>0.17795093187322311</v>
      </c>
      <c r="K2821" s="4">
        <f t="shared" si="662"/>
        <v>2.8436807095343681</v>
      </c>
      <c r="L2821" s="4">
        <f t="shared" si="663"/>
        <v>7.5806451612903225E-2</v>
      </c>
      <c r="M2821" s="4">
        <f t="shared" si="664"/>
        <v>2.9194871611472712</v>
      </c>
      <c r="N2821" s="3">
        <f t="shared" si="665"/>
        <v>16.406135839890908</v>
      </c>
      <c r="O2821">
        <f t="shared" si="659"/>
        <v>37.512383827900173</v>
      </c>
      <c r="Q2821" s="4">
        <f>L2821/M2821</f>
        <v>2.596567391072669E-2</v>
      </c>
      <c r="T2821" s="6">
        <v>41243.109027777777</v>
      </c>
      <c r="U2821">
        <f t="shared" si="666"/>
        <v>0</v>
      </c>
      <c r="V2821">
        <f t="shared" si="667"/>
        <v>0</v>
      </c>
      <c r="W2821">
        <f t="shared" si="660"/>
        <v>0</v>
      </c>
      <c r="X2821">
        <f t="shared" si="668"/>
        <v>1</v>
      </c>
      <c r="Y2821">
        <f t="shared" si="669"/>
        <v>1</v>
      </c>
      <c r="Z2821">
        <f t="shared" si="670"/>
        <v>1</v>
      </c>
      <c r="AA2821">
        <f t="shared" si="671"/>
        <v>0</v>
      </c>
    </row>
    <row r="2822" spans="1:27">
      <c r="A2822" s="1">
        <v>41243.11041666667</v>
      </c>
      <c r="B2822" s="1" t="s">
        <v>328</v>
      </c>
      <c r="C2822" s="5">
        <v>13</v>
      </c>
      <c r="D2822" s="2">
        <v>1.7399999999999999E-2</v>
      </c>
      <c r="E2822" s="2">
        <v>4.5100000000000001E-2</v>
      </c>
      <c r="F2822" s="2">
        <v>1.6999999999999999E-3</v>
      </c>
      <c r="G2822" s="2">
        <v>3.5999999999999999E-3</v>
      </c>
      <c r="H2822" s="2">
        <v>5.3E-3</v>
      </c>
      <c r="I2822" s="2">
        <v>0.94</v>
      </c>
      <c r="J2822" s="4">
        <f t="shared" si="661"/>
        <v>0.1832157523428451</v>
      </c>
      <c r="K2822" s="4">
        <f t="shared" si="662"/>
        <v>2.5</v>
      </c>
      <c r="L2822" s="4">
        <f t="shared" si="663"/>
        <v>8.5483870967741932E-2</v>
      </c>
      <c r="M2822" s="4">
        <f t="shared" si="664"/>
        <v>2.5854838709677419</v>
      </c>
      <c r="N2822" s="3">
        <f t="shared" si="665"/>
        <v>14.11168984056359</v>
      </c>
      <c r="O2822">
        <f t="shared" si="659"/>
        <v>29.245283018867926</v>
      </c>
      <c r="Q2822" s="4">
        <f>L2822/M2822</f>
        <v>3.3063006862133495E-2</v>
      </c>
      <c r="T2822" s="6">
        <v>41243.11041666667</v>
      </c>
      <c r="U2822">
        <f t="shared" si="666"/>
        <v>0</v>
      </c>
      <c r="V2822">
        <f t="shared" si="667"/>
        <v>0</v>
      </c>
      <c r="W2822">
        <f t="shared" si="660"/>
        <v>0</v>
      </c>
      <c r="X2822">
        <f t="shared" si="668"/>
        <v>1</v>
      </c>
      <c r="Y2822">
        <f t="shared" si="669"/>
        <v>1</v>
      </c>
      <c r="Z2822">
        <f t="shared" si="670"/>
        <v>1</v>
      </c>
      <c r="AA2822">
        <f t="shared" si="671"/>
        <v>0</v>
      </c>
    </row>
    <row r="2823" spans="1:27">
      <c r="A2823" s="1">
        <v>41243.111805555556</v>
      </c>
      <c r="B2823" s="1" t="s">
        <v>328</v>
      </c>
      <c r="C2823" s="5">
        <v>13</v>
      </c>
      <c r="J2823" s="4">
        <f t="shared" si="661"/>
        <v>0</v>
      </c>
      <c r="K2823" s="4">
        <f t="shared" si="662"/>
        <v>0</v>
      </c>
      <c r="L2823" s="4">
        <f t="shared" si="663"/>
        <v>0</v>
      </c>
      <c r="M2823" s="4">
        <f t="shared" si="664"/>
        <v>0</v>
      </c>
      <c r="N2823" s="3" t="e">
        <f t="shared" si="665"/>
        <v>#DIV/0!</v>
      </c>
      <c r="T2823" s="6">
        <v>41243.111805555556</v>
      </c>
      <c r="U2823">
        <f t="shared" si="666"/>
        <v>0</v>
      </c>
      <c r="V2823">
        <f t="shared" si="667"/>
        <v>0</v>
      </c>
      <c r="X2823">
        <f t="shared" si="668"/>
        <v>0</v>
      </c>
      <c r="Y2823">
        <f t="shared" si="669"/>
        <v>0</v>
      </c>
      <c r="Z2823">
        <f t="shared" si="670"/>
        <v>0</v>
      </c>
      <c r="AA2823">
        <f t="shared" si="671"/>
        <v>0</v>
      </c>
    </row>
    <row r="2824" spans="1:27">
      <c r="A2824" s="1">
        <v>41262.277777777781</v>
      </c>
      <c r="B2824" s="1" t="s">
        <v>361</v>
      </c>
      <c r="C2824" s="5">
        <v>1</v>
      </c>
      <c r="D2824" s="2">
        <v>1.2200000000000001E-2</v>
      </c>
      <c r="E2824" s="2">
        <v>5.2499999999999998E-2</v>
      </c>
      <c r="F2824" s="2">
        <v>1.9E-3</v>
      </c>
      <c r="G2824" s="2">
        <v>4.1000000000000003E-3</v>
      </c>
      <c r="H2824" s="2">
        <v>6.0000000000000001E-3</v>
      </c>
      <c r="I2824" s="2">
        <v>1.28</v>
      </c>
      <c r="J2824" s="4">
        <f t="shared" si="661"/>
        <v>0.12846161945877646</v>
      </c>
      <c r="K2824" s="4">
        <f t="shared" si="662"/>
        <v>2.9101995565410199</v>
      </c>
      <c r="L2824" s="4">
        <f t="shared" si="663"/>
        <v>9.6774193548387094E-2</v>
      </c>
      <c r="M2824" s="4">
        <f t="shared" si="664"/>
        <v>3.0069737500894069</v>
      </c>
      <c r="N2824" s="3">
        <f t="shared" si="665"/>
        <v>23.407565331638605</v>
      </c>
      <c r="O2824">
        <f t="shared" ref="O2824:O2841" si="672">K2824/L2824</f>
        <v>30.072062084257208</v>
      </c>
      <c r="Q2824" s="4">
        <f t="shared" ref="Q2824:Q2855" si="673">L2824/M2824</f>
        <v>3.2183251864273739E-2</v>
      </c>
      <c r="T2824" s="6">
        <v>41262.277777777781</v>
      </c>
      <c r="U2824">
        <f t="shared" si="666"/>
        <v>0</v>
      </c>
      <c r="V2824">
        <f t="shared" si="667"/>
        <v>0</v>
      </c>
      <c r="W2824">
        <f t="shared" ref="W2824:W2855" si="674">IF(N2824&gt;25,1,0)</f>
        <v>0</v>
      </c>
      <c r="X2824">
        <f t="shared" si="668"/>
        <v>1</v>
      </c>
      <c r="Y2824">
        <f t="shared" si="669"/>
        <v>1</v>
      </c>
      <c r="Z2824">
        <f t="shared" si="670"/>
        <v>1</v>
      </c>
      <c r="AA2824">
        <f t="shared" si="671"/>
        <v>0</v>
      </c>
    </row>
    <row r="2825" spans="1:27">
      <c r="A2825" s="1">
        <v>41262.363888888889</v>
      </c>
      <c r="B2825" s="1" t="s">
        <v>361</v>
      </c>
      <c r="C2825" s="5">
        <v>2</v>
      </c>
      <c r="D2825" s="2">
        <v>1.2E-2</v>
      </c>
      <c r="E2825" s="2">
        <v>5.8900000000000001E-2</v>
      </c>
      <c r="F2825" s="2">
        <v>1.8E-3</v>
      </c>
      <c r="G2825" s="2">
        <v>4.4000000000000003E-3</v>
      </c>
      <c r="H2825" s="2">
        <v>6.1999999999999998E-3</v>
      </c>
      <c r="I2825" s="2">
        <v>1.1200000000000001</v>
      </c>
      <c r="J2825" s="4">
        <f t="shared" si="661"/>
        <v>0.12635569127092766</v>
      </c>
      <c r="K2825" s="4">
        <f t="shared" si="662"/>
        <v>3.2649667405764973</v>
      </c>
      <c r="L2825" s="4">
        <f t="shared" si="663"/>
        <v>9.9999999999999992E-2</v>
      </c>
      <c r="M2825" s="4">
        <f t="shared" si="664"/>
        <v>3.3649667405764974</v>
      </c>
      <c r="N2825" s="3">
        <f t="shared" si="665"/>
        <v>26.630907612712495</v>
      </c>
      <c r="O2825">
        <f t="shared" si="672"/>
        <v>32.649667405764973</v>
      </c>
      <c r="Q2825" s="4">
        <f t="shared" si="673"/>
        <v>2.9717975751186076E-2</v>
      </c>
      <c r="T2825" s="6">
        <v>41262.363888888889</v>
      </c>
      <c r="U2825">
        <f t="shared" si="666"/>
        <v>0</v>
      </c>
      <c r="V2825">
        <f t="shared" si="667"/>
        <v>0</v>
      </c>
      <c r="W2825">
        <f t="shared" si="674"/>
        <v>1</v>
      </c>
      <c r="X2825">
        <f t="shared" si="668"/>
        <v>1</v>
      </c>
      <c r="Y2825">
        <f t="shared" si="669"/>
        <v>1</v>
      </c>
      <c r="Z2825">
        <f t="shared" si="670"/>
        <v>1</v>
      </c>
      <c r="AA2825">
        <f t="shared" si="671"/>
        <v>0</v>
      </c>
    </row>
    <row r="2826" spans="1:27">
      <c r="A2826" s="1">
        <v>41262.449999999997</v>
      </c>
      <c r="B2826" s="1" t="s">
        <v>361</v>
      </c>
      <c r="C2826" s="5">
        <v>3</v>
      </c>
      <c r="D2826" s="2">
        <v>1.0200000000000001E-2</v>
      </c>
      <c r="E2826" s="2">
        <v>6.5699999999999995E-2</v>
      </c>
      <c r="F2826" s="2">
        <v>1.6000000000000001E-3</v>
      </c>
      <c r="G2826" s="2">
        <v>3.5000000000000001E-3</v>
      </c>
      <c r="H2826" s="2">
        <v>5.1000000000000004E-3</v>
      </c>
      <c r="I2826" s="2">
        <v>1.36</v>
      </c>
      <c r="J2826" s="4">
        <f t="shared" si="661"/>
        <v>0.10740233758028853</v>
      </c>
      <c r="K2826" s="4">
        <f t="shared" si="662"/>
        <v>3.6419068736141904</v>
      </c>
      <c r="L2826" s="4">
        <f t="shared" si="663"/>
        <v>8.2258064516129034E-2</v>
      </c>
      <c r="M2826" s="4">
        <f t="shared" si="664"/>
        <v>3.7241649381303192</v>
      </c>
      <c r="N2826" s="3">
        <f t="shared" si="665"/>
        <v>34.674896487670232</v>
      </c>
      <c r="O2826">
        <f t="shared" si="672"/>
        <v>44.27416199295682</v>
      </c>
      <c r="Q2826" s="4">
        <f t="shared" si="673"/>
        <v>2.208765344249922E-2</v>
      </c>
      <c r="T2826" s="6">
        <v>41262.449999999997</v>
      </c>
      <c r="U2826">
        <f t="shared" si="666"/>
        <v>0</v>
      </c>
      <c r="V2826">
        <f t="shared" si="667"/>
        <v>0</v>
      </c>
      <c r="W2826">
        <f t="shared" si="674"/>
        <v>1</v>
      </c>
      <c r="X2826">
        <f t="shared" si="668"/>
        <v>0</v>
      </c>
      <c r="Y2826">
        <f t="shared" si="669"/>
        <v>1</v>
      </c>
      <c r="Z2826">
        <f t="shared" si="670"/>
        <v>1</v>
      </c>
      <c r="AA2826">
        <f t="shared" si="671"/>
        <v>0</v>
      </c>
    </row>
    <row r="2827" spans="1:27">
      <c r="A2827" s="1">
        <v>41262.536111111112</v>
      </c>
      <c r="B2827" s="1" t="s">
        <v>361</v>
      </c>
      <c r="C2827" s="5">
        <v>4</v>
      </c>
      <c r="D2827" s="2">
        <v>5.8999999999999999E-3</v>
      </c>
      <c r="E2827" s="2">
        <v>3.4599999999999999E-2</v>
      </c>
      <c r="F2827" s="2">
        <v>1.1999999999999999E-3</v>
      </c>
      <c r="G2827" s="2">
        <v>1.1000000000000001E-3</v>
      </c>
      <c r="H2827" s="2">
        <v>2.3E-3</v>
      </c>
      <c r="I2827" s="2">
        <v>2.99</v>
      </c>
      <c r="J2827" s="4">
        <f t="shared" si="661"/>
        <v>6.2124881541539438E-2</v>
      </c>
      <c r="K2827" s="4">
        <f t="shared" si="662"/>
        <v>1.917960088691796</v>
      </c>
      <c r="L2827" s="4">
        <f t="shared" si="663"/>
        <v>3.7096774193548385E-2</v>
      </c>
      <c r="M2827" s="4">
        <f t="shared" si="664"/>
        <v>1.9550568628853444</v>
      </c>
      <c r="N2827" s="3">
        <f t="shared" si="665"/>
        <v>31.469788181054433</v>
      </c>
      <c r="O2827">
        <f t="shared" si="672"/>
        <v>51.701532825604943</v>
      </c>
      <c r="Q2827" s="4">
        <f t="shared" si="673"/>
        <v>1.8974780170229733E-2</v>
      </c>
      <c r="T2827" s="6">
        <v>41262.536111111112</v>
      </c>
      <c r="U2827">
        <f t="shared" si="666"/>
        <v>0</v>
      </c>
      <c r="V2827">
        <f t="shared" si="667"/>
        <v>0</v>
      </c>
      <c r="W2827">
        <f t="shared" si="674"/>
        <v>1</v>
      </c>
      <c r="X2827">
        <f t="shared" si="668"/>
        <v>0</v>
      </c>
      <c r="Y2827">
        <f t="shared" si="669"/>
        <v>0</v>
      </c>
      <c r="Z2827">
        <f t="shared" si="670"/>
        <v>1</v>
      </c>
      <c r="AA2827">
        <f t="shared" si="671"/>
        <v>0</v>
      </c>
    </row>
    <row r="2828" spans="1:27">
      <c r="A2828" s="1">
        <v>41262.62222222222</v>
      </c>
      <c r="B2828" s="1" t="s">
        <v>361</v>
      </c>
      <c r="C2828" s="5">
        <v>5</v>
      </c>
      <c r="D2828" s="2">
        <v>6.4000000000000003E-3</v>
      </c>
      <c r="E2828" s="2">
        <v>3.5999999999999997E-2</v>
      </c>
      <c r="F2828" s="2">
        <v>1.1999999999999999E-3</v>
      </c>
      <c r="G2828" s="2">
        <v>1.2999999999999999E-3</v>
      </c>
      <c r="H2828" s="2">
        <v>2.5000000000000001E-3</v>
      </c>
      <c r="I2828" s="2">
        <v>2.54</v>
      </c>
      <c r="J2828" s="4">
        <f t="shared" si="661"/>
        <v>6.7389702011161429E-2</v>
      </c>
      <c r="K2828" s="4">
        <f t="shared" si="662"/>
        <v>1.9955654101995566</v>
      </c>
      <c r="L2828" s="4">
        <f t="shared" si="663"/>
        <v>4.0322580645161289E-2</v>
      </c>
      <c r="M2828" s="4">
        <f t="shared" si="664"/>
        <v>2.0358879908447181</v>
      </c>
      <c r="N2828" s="3">
        <f t="shared" si="665"/>
        <v>30.210669139144194</v>
      </c>
      <c r="O2828">
        <f t="shared" si="672"/>
        <v>49.490022172949004</v>
      </c>
      <c r="Q2828" s="4">
        <f t="shared" si="673"/>
        <v>1.9805893460981071E-2</v>
      </c>
      <c r="T2828" s="6">
        <v>41262.62222222222</v>
      </c>
      <c r="U2828">
        <f t="shared" si="666"/>
        <v>0</v>
      </c>
      <c r="V2828">
        <f t="shared" si="667"/>
        <v>0</v>
      </c>
      <c r="W2828">
        <f t="shared" si="674"/>
        <v>1</v>
      </c>
      <c r="X2828">
        <f t="shared" si="668"/>
        <v>0</v>
      </c>
      <c r="Y2828">
        <f t="shared" si="669"/>
        <v>1</v>
      </c>
      <c r="Z2828">
        <f t="shared" si="670"/>
        <v>1</v>
      </c>
      <c r="AA2828">
        <f t="shared" si="671"/>
        <v>0</v>
      </c>
    </row>
    <row r="2829" spans="1:27">
      <c r="A2829" s="1">
        <v>41262.708333333336</v>
      </c>
      <c r="B2829" s="1" t="s">
        <v>361</v>
      </c>
      <c r="C2829" s="5">
        <v>6</v>
      </c>
      <c r="D2829" s="2">
        <v>0.01</v>
      </c>
      <c r="E2829" s="2">
        <v>4.2099999999999999E-2</v>
      </c>
      <c r="F2829" s="2">
        <v>1.2999999999999999E-3</v>
      </c>
      <c r="G2829" s="2">
        <v>3.0999999999999999E-3</v>
      </c>
      <c r="H2829" s="2">
        <v>4.4000000000000003E-3</v>
      </c>
      <c r="I2829" s="2">
        <v>1.54</v>
      </c>
      <c r="J2829" s="4">
        <f t="shared" si="661"/>
        <v>0.10529640939243973</v>
      </c>
      <c r="K2829" s="4">
        <f t="shared" si="662"/>
        <v>2.3337028824833701</v>
      </c>
      <c r="L2829" s="4">
        <f t="shared" si="663"/>
        <v>7.0967741935483872E-2</v>
      </c>
      <c r="M2829" s="4">
        <f t="shared" si="664"/>
        <v>2.4046706244188538</v>
      </c>
      <c r="N2829" s="3">
        <f t="shared" si="665"/>
        <v>22.837156920105851</v>
      </c>
      <c r="O2829">
        <f t="shared" si="672"/>
        <v>32.88399516226567</v>
      </c>
      <c r="Q2829" s="4">
        <f t="shared" si="673"/>
        <v>2.9512458469290331E-2</v>
      </c>
      <c r="T2829" s="6">
        <v>41262.708333333336</v>
      </c>
      <c r="U2829">
        <f t="shared" si="666"/>
        <v>0</v>
      </c>
      <c r="V2829">
        <f t="shared" si="667"/>
        <v>0</v>
      </c>
      <c r="W2829">
        <f t="shared" si="674"/>
        <v>0</v>
      </c>
      <c r="X2829">
        <f t="shared" si="668"/>
        <v>0</v>
      </c>
      <c r="Y2829">
        <f t="shared" si="669"/>
        <v>1</v>
      </c>
      <c r="Z2829">
        <f t="shared" si="670"/>
        <v>1</v>
      </c>
      <c r="AA2829">
        <f t="shared" si="671"/>
        <v>0</v>
      </c>
    </row>
    <row r="2830" spans="1:27">
      <c r="A2830" s="1">
        <v>41262.794444444444</v>
      </c>
      <c r="B2830" s="1" t="s">
        <v>361</v>
      </c>
      <c r="C2830" s="5">
        <v>7</v>
      </c>
      <c r="D2830" s="2">
        <v>1.2699999999999999E-2</v>
      </c>
      <c r="E2830" s="2">
        <v>7.22E-2</v>
      </c>
      <c r="F2830" s="2">
        <v>1.6000000000000001E-3</v>
      </c>
      <c r="G2830" s="2">
        <v>4.5999999999999999E-3</v>
      </c>
      <c r="H2830" s="2">
        <v>6.1999999999999998E-3</v>
      </c>
      <c r="I2830" s="2">
        <v>1.36</v>
      </c>
      <c r="J2830" s="4">
        <f t="shared" si="661"/>
        <v>0.13372643992839842</v>
      </c>
      <c r="K2830" s="4">
        <f t="shared" si="662"/>
        <v>4.0022172949002224</v>
      </c>
      <c r="L2830" s="4">
        <f t="shared" si="663"/>
        <v>9.9999999999999992E-2</v>
      </c>
      <c r="M2830" s="4">
        <f t="shared" si="664"/>
        <v>4.102217294900222</v>
      </c>
      <c r="N2830" s="3">
        <f t="shared" si="665"/>
        <v>30.676187125722375</v>
      </c>
      <c r="O2830">
        <f t="shared" si="672"/>
        <v>40.022172949002226</v>
      </c>
      <c r="Q2830" s="4">
        <f t="shared" si="673"/>
        <v>2.4377060699421648E-2</v>
      </c>
      <c r="T2830" s="6">
        <v>41262.794444444444</v>
      </c>
      <c r="U2830">
        <f t="shared" si="666"/>
        <v>0</v>
      </c>
      <c r="V2830">
        <f t="shared" si="667"/>
        <v>0</v>
      </c>
      <c r="W2830">
        <f t="shared" si="674"/>
        <v>1</v>
      </c>
      <c r="X2830">
        <f t="shared" si="668"/>
        <v>1</v>
      </c>
      <c r="Y2830">
        <f t="shared" si="669"/>
        <v>1</v>
      </c>
      <c r="Z2830">
        <f t="shared" si="670"/>
        <v>1</v>
      </c>
      <c r="AA2830">
        <f t="shared" si="671"/>
        <v>0</v>
      </c>
    </row>
    <row r="2831" spans="1:27">
      <c r="A2831" s="1">
        <v>41262.880555555559</v>
      </c>
      <c r="B2831" s="1" t="s">
        <v>361</v>
      </c>
      <c r="C2831" s="5">
        <v>8</v>
      </c>
      <c r="D2831" s="2">
        <v>1.2800000000000001E-2</v>
      </c>
      <c r="E2831" s="2">
        <v>9.0200000000000002E-2</v>
      </c>
      <c r="F2831" s="2">
        <v>1.8E-3</v>
      </c>
      <c r="G2831" s="2">
        <v>4.7999999999999996E-3</v>
      </c>
      <c r="H2831" s="2">
        <v>6.6E-3</v>
      </c>
      <c r="I2831" s="2">
        <v>1.05</v>
      </c>
      <c r="J2831" s="4">
        <f t="shared" si="661"/>
        <v>0.13477940402232286</v>
      </c>
      <c r="K2831" s="4">
        <f t="shared" si="662"/>
        <v>5</v>
      </c>
      <c r="L2831" s="4">
        <f t="shared" si="663"/>
        <v>0.1064516129032258</v>
      </c>
      <c r="M2831" s="4">
        <f t="shared" si="664"/>
        <v>5.1064516129032258</v>
      </c>
      <c r="N2831" s="3">
        <f t="shared" si="665"/>
        <v>37.887477318548385</v>
      </c>
      <c r="O2831">
        <f t="shared" si="672"/>
        <v>46.969696969696969</v>
      </c>
      <c r="Q2831" s="4">
        <f t="shared" si="673"/>
        <v>2.0846493998736577E-2</v>
      </c>
      <c r="T2831" s="6">
        <v>41262.880555555559</v>
      </c>
      <c r="U2831">
        <f t="shared" si="666"/>
        <v>0</v>
      </c>
      <c r="V2831">
        <f t="shared" si="667"/>
        <v>0</v>
      </c>
      <c r="W2831">
        <f t="shared" si="674"/>
        <v>1</v>
      </c>
      <c r="X2831">
        <f t="shared" si="668"/>
        <v>1</v>
      </c>
      <c r="Y2831">
        <f t="shared" si="669"/>
        <v>1</v>
      </c>
      <c r="Z2831">
        <f t="shared" si="670"/>
        <v>1</v>
      </c>
      <c r="AA2831">
        <f t="shared" si="671"/>
        <v>0</v>
      </c>
    </row>
    <row r="2832" spans="1:27">
      <c r="A2832" s="1">
        <v>41262.966666666667</v>
      </c>
      <c r="B2832" s="1" t="s">
        <v>361</v>
      </c>
      <c r="C2832" s="5">
        <v>9</v>
      </c>
      <c r="D2832" s="2">
        <v>1.04E-2</v>
      </c>
      <c r="E2832" s="2">
        <v>4.9000000000000002E-2</v>
      </c>
      <c r="F2832" s="2">
        <v>1.6000000000000001E-3</v>
      </c>
      <c r="G2832" s="2">
        <v>3.5999999999999999E-3</v>
      </c>
      <c r="H2832" s="2">
        <v>5.1999999999999998E-3</v>
      </c>
      <c r="I2832" s="2">
        <v>1.3</v>
      </c>
      <c r="J2832" s="4">
        <f t="shared" si="661"/>
        <v>0.1095082657681373</v>
      </c>
      <c r="K2832" s="4">
        <f t="shared" si="662"/>
        <v>2.7161862527716187</v>
      </c>
      <c r="L2832" s="4">
        <f t="shared" si="663"/>
        <v>8.3870967741935476E-2</v>
      </c>
      <c r="M2832" s="4">
        <f t="shared" si="664"/>
        <v>2.8000572205135543</v>
      </c>
      <c r="N2832" s="3">
        <f t="shared" si="665"/>
        <v>25.569368676170413</v>
      </c>
      <c r="O2832">
        <f t="shared" si="672"/>
        <v>32.385297629200075</v>
      </c>
      <c r="Q2832" s="4">
        <f t="shared" si="673"/>
        <v>2.9953304928016015E-2</v>
      </c>
      <c r="T2832" s="6">
        <v>41262.966666666667</v>
      </c>
      <c r="U2832">
        <f t="shared" si="666"/>
        <v>0</v>
      </c>
      <c r="V2832">
        <f t="shared" si="667"/>
        <v>0</v>
      </c>
      <c r="W2832">
        <f t="shared" si="674"/>
        <v>1</v>
      </c>
      <c r="X2832">
        <f t="shared" si="668"/>
        <v>0</v>
      </c>
      <c r="Y2832">
        <f t="shared" si="669"/>
        <v>1</v>
      </c>
      <c r="Z2832">
        <f t="shared" si="670"/>
        <v>1</v>
      </c>
      <c r="AA2832">
        <f t="shared" si="671"/>
        <v>0</v>
      </c>
    </row>
    <row r="2833" spans="1:27">
      <c r="A2833" s="1">
        <v>41263.052777777775</v>
      </c>
      <c r="B2833" s="1" t="s">
        <v>366</v>
      </c>
      <c r="C2833" s="5">
        <v>10</v>
      </c>
      <c r="D2833" s="2">
        <v>6.7000000000000002E-3</v>
      </c>
      <c r="E2833" s="2">
        <v>3.7400000000000003E-2</v>
      </c>
      <c r="F2833" s="2">
        <v>1.1999999999999999E-3</v>
      </c>
      <c r="G2833" s="2">
        <v>1.2999999999999999E-3</v>
      </c>
      <c r="H2833" s="2">
        <v>2.5000000000000001E-3</v>
      </c>
      <c r="I2833" s="2">
        <v>2.52</v>
      </c>
      <c r="J2833" s="4">
        <f t="shared" si="661"/>
        <v>7.0548594292934613E-2</v>
      </c>
      <c r="K2833" s="4">
        <f t="shared" si="662"/>
        <v>2.0731707317073171</v>
      </c>
      <c r="L2833" s="4">
        <f t="shared" si="663"/>
        <v>4.0322580645161289E-2</v>
      </c>
      <c r="M2833" s="4">
        <f t="shared" si="664"/>
        <v>2.1134933123524786</v>
      </c>
      <c r="N2833" s="3">
        <f t="shared" si="665"/>
        <v>29.957979085688788</v>
      </c>
      <c r="O2833">
        <f t="shared" si="672"/>
        <v>51.41463414634147</v>
      </c>
      <c r="Q2833" s="4">
        <f t="shared" si="673"/>
        <v>1.9078641228478358E-2</v>
      </c>
      <c r="T2833" s="6">
        <v>41263.052777777775</v>
      </c>
      <c r="U2833">
        <f t="shared" si="666"/>
        <v>0</v>
      </c>
      <c r="V2833">
        <f t="shared" si="667"/>
        <v>0</v>
      </c>
      <c r="W2833">
        <f t="shared" si="674"/>
        <v>1</v>
      </c>
      <c r="X2833">
        <f t="shared" si="668"/>
        <v>0</v>
      </c>
      <c r="Y2833">
        <f t="shared" si="669"/>
        <v>1</v>
      </c>
      <c r="Z2833">
        <f t="shared" si="670"/>
        <v>1</v>
      </c>
      <c r="AA2833">
        <f t="shared" si="671"/>
        <v>0</v>
      </c>
    </row>
    <row r="2834" spans="1:27">
      <c r="A2834" s="1">
        <v>41263.138888888891</v>
      </c>
      <c r="B2834" s="1" t="s">
        <v>366</v>
      </c>
      <c r="C2834" s="5">
        <v>11</v>
      </c>
      <c r="D2834" s="2">
        <v>5.1000000000000004E-3</v>
      </c>
      <c r="E2834" s="2">
        <v>3.5200000000000002E-2</v>
      </c>
      <c r="F2834" s="2">
        <v>1.4E-3</v>
      </c>
      <c r="G2834" s="2">
        <v>5.0000000000000001E-4</v>
      </c>
      <c r="H2834" s="2">
        <v>1.9E-3</v>
      </c>
      <c r="I2834" s="2">
        <v>2.5499999999999998</v>
      </c>
      <c r="J2834" s="4">
        <f t="shared" si="661"/>
        <v>5.3701168790144263E-2</v>
      </c>
      <c r="K2834" s="4">
        <f t="shared" si="662"/>
        <v>1.9512195121951221</v>
      </c>
      <c r="L2834" s="4">
        <f t="shared" si="663"/>
        <v>3.0645161290322579E-2</v>
      </c>
      <c r="M2834" s="4">
        <f t="shared" si="664"/>
        <v>1.9818646734854448</v>
      </c>
      <c r="N2834" s="3">
        <f t="shared" si="665"/>
        <v>36.905429027629935</v>
      </c>
      <c r="O2834">
        <f t="shared" si="672"/>
        <v>63.67137355584083</v>
      </c>
      <c r="Q2834" s="4">
        <f t="shared" si="673"/>
        <v>1.5462792036364355E-2</v>
      </c>
      <c r="T2834" s="6">
        <v>41263.138888888891</v>
      </c>
      <c r="U2834">
        <f t="shared" si="666"/>
        <v>0</v>
      </c>
      <c r="V2834">
        <f t="shared" si="667"/>
        <v>0</v>
      </c>
      <c r="W2834">
        <f t="shared" si="674"/>
        <v>1</v>
      </c>
      <c r="X2834">
        <f t="shared" si="668"/>
        <v>0</v>
      </c>
      <c r="Y2834">
        <f t="shared" si="669"/>
        <v>0</v>
      </c>
      <c r="Z2834">
        <f t="shared" si="670"/>
        <v>1</v>
      </c>
      <c r="AA2834">
        <f t="shared" si="671"/>
        <v>0</v>
      </c>
    </row>
    <row r="2835" spans="1:27">
      <c r="A2835" s="1">
        <v>41263.224999999999</v>
      </c>
      <c r="B2835" s="1" t="s">
        <v>366</v>
      </c>
      <c r="C2835" s="5">
        <v>12</v>
      </c>
      <c r="D2835" s="2">
        <v>1.0699999999999999E-2</v>
      </c>
      <c r="E2835" s="2">
        <v>5.0799999999999998E-2</v>
      </c>
      <c r="F2835" s="2">
        <v>1.4E-3</v>
      </c>
      <c r="G2835" s="2">
        <v>2.8999999999999998E-3</v>
      </c>
      <c r="H2835" s="2">
        <v>4.3E-3</v>
      </c>
      <c r="I2835" s="2">
        <v>1.23</v>
      </c>
      <c r="J2835" s="4">
        <f t="shared" si="661"/>
        <v>0.1126671580499105</v>
      </c>
      <c r="K2835" s="4">
        <f t="shared" si="662"/>
        <v>2.8159645232815969</v>
      </c>
      <c r="L2835" s="4">
        <f t="shared" si="663"/>
        <v>6.9354838709677416E-2</v>
      </c>
      <c r="M2835" s="4">
        <f t="shared" si="664"/>
        <v>2.8853193619912743</v>
      </c>
      <c r="N2835" s="3">
        <f t="shared" si="665"/>
        <v>25.609231757786105</v>
      </c>
      <c r="O2835">
        <f t="shared" si="672"/>
        <v>40.602279172897447</v>
      </c>
      <c r="Q2835" s="4">
        <f t="shared" si="673"/>
        <v>2.4037144595949637E-2</v>
      </c>
      <c r="T2835" s="6">
        <v>41263.224999999999</v>
      </c>
      <c r="U2835">
        <f t="shared" si="666"/>
        <v>0</v>
      </c>
      <c r="V2835">
        <f t="shared" si="667"/>
        <v>0</v>
      </c>
      <c r="W2835">
        <f t="shared" si="674"/>
        <v>1</v>
      </c>
      <c r="X2835">
        <f t="shared" si="668"/>
        <v>0</v>
      </c>
      <c r="Y2835">
        <f t="shared" si="669"/>
        <v>1</v>
      </c>
      <c r="Z2835">
        <f t="shared" si="670"/>
        <v>1</v>
      </c>
      <c r="AA2835">
        <f t="shared" si="671"/>
        <v>0</v>
      </c>
    </row>
    <row r="2836" spans="1:27">
      <c r="A2836" s="1">
        <v>41263.311111111114</v>
      </c>
      <c r="B2836" s="1" t="s">
        <v>366</v>
      </c>
      <c r="C2836" s="5">
        <v>13</v>
      </c>
      <c r="D2836" s="2">
        <v>1.38E-2</v>
      </c>
      <c r="E2836" s="2">
        <v>7.7600000000000002E-2</v>
      </c>
      <c r="F2836" s="2">
        <v>1.8E-3</v>
      </c>
      <c r="G2836" s="2">
        <v>4.4000000000000003E-3</v>
      </c>
      <c r="H2836" s="2">
        <v>6.1999999999999998E-3</v>
      </c>
      <c r="I2836" s="2">
        <v>1.36</v>
      </c>
      <c r="J2836" s="4">
        <f t="shared" si="661"/>
        <v>0.14530904496156682</v>
      </c>
      <c r="K2836" s="4">
        <f t="shared" si="662"/>
        <v>4.3015521064301554</v>
      </c>
      <c r="L2836" s="4">
        <f t="shared" si="663"/>
        <v>9.9999999999999992E-2</v>
      </c>
      <c r="M2836" s="4">
        <f t="shared" si="664"/>
        <v>4.401552106430155</v>
      </c>
      <c r="N2836" s="3">
        <f t="shared" si="665"/>
        <v>30.29097127157042</v>
      </c>
      <c r="O2836">
        <f t="shared" si="672"/>
        <v>43.015521064301559</v>
      </c>
      <c r="Q2836" s="4">
        <f t="shared" si="673"/>
        <v>2.2719258475643545E-2</v>
      </c>
      <c r="T2836" s="6">
        <v>41263.311111111114</v>
      </c>
      <c r="U2836">
        <f t="shared" si="666"/>
        <v>0</v>
      </c>
      <c r="V2836">
        <f t="shared" si="667"/>
        <v>0</v>
      </c>
      <c r="W2836">
        <f t="shared" si="674"/>
        <v>1</v>
      </c>
      <c r="X2836">
        <f t="shared" si="668"/>
        <v>1</v>
      </c>
      <c r="Y2836">
        <f t="shared" si="669"/>
        <v>1</v>
      </c>
      <c r="Z2836">
        <f t="shared" si="670"/>
        <v>1</v>
      </c>
      <c r="AA2836">
        <f t="shared" si="671"/>
        <v>0</v>
      </c>
    </row>
    <row r="2837" spans="1:27">
      <c r="A2837" s="1">
        <v>41263.3125</v>
      </c>
      <c r="B2837" s="1" t="s">
        <v>366</v>
      </c>
      <c r="C2837" s="5">
        <v>13</v>
      </c>
      <c r="D2837" s="2">
        <v>1.34E-2</v>
      </c>
      <c r="E2837" s="2">
        <v>5.3100000000000001E-2</v>
      </c>
      <c r="F2837" s="2">
        <v>1.9E-3</v>
      </c>
      <c r="G2837" s="2">
        <v>4.1000000000000003E-3</v>
      </c>
      <c r="H2837" s="2">
        <v>6.0000000000000001E-3</v>
      </c>
      <c r="I2837" s="2">
        <v>1.3</v>
      </c>
      <c r="J2837" s="4">
        <f t="shared" si="661"/>
        <v>0.14109718858586923</v>
      </c>
      <c r="K2837" s="4">
        <f t="shared" si="662"/>
        <v>2.9434589800443458</v>
      </c>
      <c r="L2837" s="4">
        <f t="shared" si="663"/>
        <v>9.6774193548387094E-2</v>
      </c>
      <c r="M2837" s="4">
        <f t="shared" si="664"/>
        <v>3.0402331735927328</v>
      </c>
      <c r="N2837" s="3">
        <f t="shared" si="665"/>
        <v>21.547085410156853</v>
      </c>
      <c r="O2837">
        <f t="shared" si="672"/>
        <v>30.415742793791573</v>
      </c>
      <c r="Q2837" s="4">
        <f t="shared" si="673"/>
        <v>3.1831174789144934E-2</v>
      </c>
      <c r="T2837" s="6">
        <v>41263.3125</v>
      </c>
      <c r="U2837">
        <f t="shared" si="666"/>
        <v>0</v>
      </c>
      <c r="V2837">
        <f t="shared" si="667"/>
        <v>0</v>
      </c>
      <c r="W2837">
        <f t="shared" si="674"/>
        <v>0</v>
      </c>
      <c r="X2837">
        <f t="shared" si="668"/>
        <v>1</v>
      </c>
      <c r="Y2837">
        <f t="shared" si="669"/>
        <v>1</v>
      </c>
      <c r="Z2837">
        <f t="shared" si="670"/>
        <v>1</v>
      </c>
      <c r="AA2837">
        <f t="shared" si="671"/>
        <v>0</v>
      </c>
    </row>
    <row r="2838" spans="1:27">
      <c r="A2838" s="1">
        <v>41263.313888888886</v>
      </c>
      <c r="B2838" s="1" t="s">
        <v>366</v>
      </c>
      <c r="C2838" s="5">
        <v>13</v>
      </c>
      <c r="D2838" s="2">
        <v>1.3899999999999999E-2</v>
      </c>
      <c r="E2838" s="2">
        <v>7.6700000000000004E-2</v>
      </c>
      <c r="F2838" s="2">
        <v>2E-3</v>
      </c>
      <c r="G2838" s="2">
        <v>4.1999999999999997E-3</v>
      </c>
      <c r="H2838" s="2">
        <v>6.1999999999999998E-3</v>
      </c>
      <c r="I2838" s="2">
        <v>1.31</v>
      </c>
      <c r="J2838" s="4">
        <f t="shared" si="661"/>
        <v>0.14636200905549121</v>
      </c>
      <c r="K2838" s="4">
        <f t="shared" si="662"/>
        <v>4.2516629711751666</v>
      </c>
      <c r="L2838" s="4">
        <f t="shared" si="663"/>
        <v>9.9999999999999992E-2</v>
      </c>
      <c r="M2838" s="4">
        <f t="shared" si="664"/>
        <v>4.3516629711751662</v>
      </c>
      <c r="N2838" s="3">
        <f t="shared" si="665"/>
        <v>29.732189379316946</v>
      </c>
      <c r="O2838">
        <f t="shared" si="672"/>
        <v>42.516629711751669</v>
      </c>
      <c r="Q2838" s="4">
        <f t="shared" si="673"/>
        <v>2.2979720778559053E-2</v>
      </c>
      <c r="T2838" s="6">
        <v>41263.313888888886</v>
      </c>
      <c r="U2838">
        <f t="shared" si="666"/>
        <v>0</v>
      </c>
      <c r="V2838">
        <f t="shared" si="667"/>
        <v>0</v>
      </c>
      <c r="W2838">
        <f t="shared" si="674"/>
        <v>1</v>
      </c>
      <c r="X2838">
        <f t="shared" si="668"/>
        <v>1</v>
      </c>
      <c r="Y2838">
        <f t="shared" si="669"/>
        <v>1</v>
      </c>
      <c r="Z2838">
        <f t="shared" si="670"/>
        <v>1</v>
      </c>
      <c r="AA2838">
        <f t="shared" si="671"/>
        <v>0</v>
      </c>
    </row>
    <row r="2839" spans="1:27">
      <c r="A2839" s="1">
        <v>41282.452777777777</v>
      </c>
      <c r="B2839" s="1" t="s">
        <v>227</v>
      </c>
      <c r="C2839" s="5">
        <v>1</v>
      </c>
      <c r="D2839" s="2">
        <v>8.0000000000000002E-3</v>
      </c>
      <c r="E2839" s="2">
        <v>3.27E-2</v>
      </c>
      <c r="F2839" s="2">
        <v>1.6000000000000001E-3</v>
      </c>
      <c r="G2839" s="2">
        <v>2.3E-3</v>
      </c>
      <c r="H2839" s="2">
        <v>3.8999999999999998E-3</v>
      </c>
      <c r="I2839" s="2">
        <v>2.2400000000000002</v>
      </c>
      <c r="J2839" s="4">
        <f t="shared" si="661"/>
        <v>8.4237127513951779E-2</v>
      </c>
      <c r="K2839" s="4">
        <f t="shared" si="662"/>
        <v>1.812638580931264</v>
      </c>
      <c r="L2839" s="4">
        <f t="shared" si="663"/>
        <v>6.2903225806451607E-2</v>
      </c>
      <c r="M2839" s="4">
        <f t="shared" si="664"/>
        <v>1.8755418067377156</v>
      </c>
      <c r="N2839" s="3">
        <f t="shared" si="665"/>
        <v>22.265025673235105</v>
      </c>
      <c r="O2839">
        <f t="shared" si="672"/>
        <v>28.816305645573941</v>
      </c>
      <c r="Q2839" s="4">
        <f t="shared" si="673"/>
        <v>3.3538695634763999E-2</v>
      </c>
      <c r="T2839" s="6">
        <v>41282.452777777777</v>
      </c>
      <c r="U2839">
        <f t="shared" si="666"/>
        <v>0</v>
      </c>
      <c r="V2839">
        <f t="shared" si="667"/>
        <v>0</v>
      </c>
      <c r="W2839">
        <f t="shared" si="674"/>
        <v>0</v>
      </c>
      <c r="X2839">
        <f t="shared" si="668"/>
        <v>0</v>
      </c>
      <c r="Y2839">
        <f t="shared" si="669"/>
        <v>0</v>
      </c>
      <c r="Z2839">
        <f t="shared" si="670"/>
        <v>1</v>
      </c>
      <c r="AA2839">
        <f t="shared" si="671"/>
        <v>0</v>
      </c>
    </row>
    <row r="2840" spans="1:27">
      <c r="A2840" s="1">
        <v>41282.538888888892</v>
      </c>
      <c r="B2840" s="1" t="s">
        <v>227</v>
      </c>
      <c r="C2840" s="5">
        <v>2</v>
      </c>
      <c r="D2840" s="2">
        <v>8.0999999999999996E-3</v>
      </c>
      <c r="E2840" s="2">
        <v>1.4200000000000001E-2</v>
      </c>
      <c r="F2840" s="2">
        <v>1.6999999999999999E-3</v>
      </c>
      <c r="G2840" s="2">
        <v>1.9E-3</v>
      </c>
      <c r="H2840" s="2">
        <v>3.5999999999999999E-3</v>
      </c>
      <c r="I2840" s="2">
        <v>1.86</v>
      </c>
      <c r="J2840" s="4">
        <f t="shared" si="661"/>
        <v>8.5290091607876165E-2</v>
      </c>
      <c r="K2840" s="4">
        <f t="shared" si="662"/>
        <v>0.78713968957871405</v>
      </c>
      <c r="L2840" s="4">
        <f t="shared" si="663"/>
        <v>5.8064516129032261E-2</v>
      </c>
      <c r="M2840" s="4">
        <f t="shared" si="664"/>
        <v>0.84520420570774635</v>
      </c>
      <c r="N2840" s="3">
        <f t="shared" si="665"/>
        <v>9.9097584464277375</v>
      </c>
      <c r="O2840">
        <f t="shared" si="672"/>
        <v>13.55629465385563</v>
      </c>
      <c r="Q2840" s="4">
        <f t="shared" si="673"/>
        <v>6.8698801706045629E-2</v>
      </c>
      <c r="T2840" s="6">
        <v>41282.538888888892</v>
      </c>
      <c r="U2840">
        <f t="shared" si="666"/>
        <v>0</v>
      </c>
      <c r="V2840">
        <f t="shared" si="667"/>
        <v>0</v>
      </c>
      <c r="W2840">
        <f t="shared" si="674"/>
        <v>0</v>
      </c>
      <c r="X2840">
        <f t="shared" si="668"/>
        <v>0</v>
      </c>
      <c r="Y2840">
        <f t="shared" si="669"/>
        <v>0</v>
      </c>
      <c r="Z2840">
        <f t="shared" si="670"/>
        <v>0</v>
      </c>
      <c r="AA2840">
        <f t="shared" si="671"/>
        <v>0</v>
      </c>
    </row>
    <row r="2841" spans="1:27">
      <c r="A2841" s="1">
        <v>41282.625</v>
      </c>
      <c r="B2841" s="1" t="s">
        <v>227</v>
      </c>
      <c r="C2841" s="5">
        <v>3</v>
      </c>
      <c r="D2841" s="2">
        <v>6.4000000000000003E-3</v>
      </c>
      <c r="E2841" s="2">
        <v>8.0799999999999997E-2</v>
      </c>
      <c r="F2841" s="2">
        <v>1.4E-3</v>
      </c>
      <c r="G2841" s="2">
        <v>2.9999999999999997E-4</v>
      </c>
      <c r="H2841" s="2">
        <v>1.6999999999999999E-3</v>
      </c>
      <c r="I2841" s="2">
        <v>2.72</v>
      </c>
      <c r="J2841" s="4">
        <f t="shared" si="661"/>
        <v>6.7389702011161429E-2</v>
      </c>
      <c r="K2841" s="4">
        <f t="shared" si="662"/>
        <v>4.4789356984478941</v>
      </c>
      <c r="L2841" s="4">
        <f t="shared" si="663"/>
        <v>2.7419354838709678E-2</v>
      </c>
      <c r="M2841" s="4">
        <f t="shared" si="664"/>
        <v>4.5063550532866037</v>
      </c>
      <c r="N2841" s="3">
        <f t="shared" si="665"/>
        <v>66.870084282910739</v>
      </c>
      <c r="O2841">
        <f t="shared" si="672"/>
        <v>163.34941959045261</v>
      </c>
      <c r="Q2841" s="4">
        <f t="shared" si="673"/>
        <v>6.0845970888849556E-3</v>
      </c>
      <c r="T2841" s="6">
        <v>41282.625</v>
      </c>
      <c r="U2841">
        <f t="shared" si="666"/>
        <v>0</v>
      </c>
      <c r="V2841">
        <f t="shared" si="667"/>
        <v>0</v>
      </c>
      <c r="W2841">
        <f t="shared" si="674"/>
        <v>1</v>
      </c>
      <c r="X2841">
        <f t="shared" si="668"/>
        <v>0</v>
      </c>
      <c r="Y2841">
        <f t="shared" si="669"/>
        <v>1</v>
      </c>
      <c r="Z2841">
        <f t="shared" si="670"/>
        <v>1</v>
      </c>
      <c r="AA2841">
        <f t="shared" si="671"/>
        <v>0</v>
      </c>
    </row>
    <row r="2842" spans="1:27">
      <c r="A2842" s="1">
        <v>41282.711111111108</v>
      </c>
      <c r="B2842" s="1" t="s">
        <v>227</v>
      </c>
      <c r="C2842" s="5">
        <v>4</v>
      </c>
      <c r="D2842" s="2">
        <v>4.1000000000000003E-3</v>
      </c>
      <c r="E2842" s="2">
        <v>1.55E-2</v>
      </c>
      <c r="F2842" s="2">
        <v>1.1000000000000001E-3</v>
      </c>
      <c r="I2842" s="2">
        <v>4.07</v>
      </c>
      <c r="J2842" s="4">
        <f t="shared" si="661"/>
        <v>4.3171527850900289E-2</v>
      </c>
      <c r="K2842" s="4">
        <f t="shared" si="662"/>
        <v>0.85920177383592022</v>
      </c>
      <c r="L2842" s="4">
        <f t="shared" si="663"/>
        <v>0</v>
      </c>
      <c r="M2842" s="4">
        <f t="shared" si="664"/>
        <v>0.85920177383592022</v>
      </c>
      <c r="N2842" s="3">
        <f t="shared" si="665"/>
        <v>19.902046941755447</v>
      </c>
      <c r="Q2842" s="4">
        <f t="shared" si="673"/>
        <v>0</v>
      </c>
      <c r="T2842" s="6">
        <v>41282.711111111108</v>
      </c>
      <c r="U2842">
        <f t="shared" si="666"/>
        <v>0</v>
      </c>
      <c r="V2842">
        <f t="shared" si="667"/>
        <v>0</v>
      </c>
      <c r="W2842">
        <f t="shared" si="674"/>
        <v>0</v>
      </c>
      <c r="X2842">
        <f t="shared" si="668"/>
        <v>0</v>
      </c>
      <c r="Y2842">
        <f t="shared" si="669"/>
        <v>0</v>
      </c>
      <c r="Z2842">
        <f t="shared" si="670"/>
        <v>0</v>
      </c>
      <c r="AA2842">
        <f t="shared" si="671"/>
        <v>0</v>
      </c>
    </row>
    <row r="2843" spans="1:27">
      <c r="A2843" s="1">
        <v>41282.797222222223</v>
      </c>
      <c r="B2843" s="1" t="s">
        <v>227</v>
      </c>
      <c r="C2843" s="5">
        <v>5</v>
      </c>
      <c r="D2843" s="2">
        <v>5.1999999999999998E-3</v>
      </c>
      <c r="E2843" s="2">
        <v>1.3100000000000001E-2</v>
      </c>
      <c r="F2843" s="2">
        <v>1.1999999999999999E-3</v>
      </c>
      <c r="I2843" s="2">
        <v>3.18</v>
      </c>
      <c r="J2843" s="4">
        <f t="shared" si="661"/>
        <v>5.4754132884068649E-2</v>
      </c>
      <c r="K2843" s="4">
        <f t="shared" si="662"/>
        <v>0.72616407982261644</v>
      </c>
      <c r="L2843" s="4">
        <f t="shared" si="663"/>
        <v>0</v>
      </c>
      <c r="M2843" s="4">
        <f t="shared" si="664"/>
        <v>0.72616407982261644</v>
      </c>
      <c r="N2843" s="3">
        <f t="shared" si="665"/>
        <v>13.262269742452672</v>
      </c>
      <c r="Q2843" s="4">
        <f t="shared" si="673"/>
        <v>0</v>
      </c>
      <c r="T2843" s="6">
        <v>41282.797222222223</v>
      </c>
      <c r="U2843">
        <f t="shared" si="666"/>
        <v>0</v>
      </c>
      <c r="V2843">
        <f t="shared" si="667"/>
        <v>0</v>
      </c>
      <c r="W2843">
        <f t="shared" si="674"/>
        <v>0</v>
      </c>
      <c r="X2843">
        <f t="shared" si="668"/>
        <v>0</v>
      </c>
      <c r="Y2843">
        <f t="shared" si="669"/>
        <v>0</v>
      </c>
      <c r="Z2843">
        <f t="shared" si="670"/>
        <v>0</v>
      </c>
      <c r="AA2843">
        <f t="shared" si="671"/>
        <v>0</v>
      </c>
    </row>
    <row r="2844" spans="1:27">
      <c r="A2844" s="1">
        <v>41282.883333333331</v>
      </c>
      <c r="B2844" s="1" t="s">
        <v>227</v>
      </c>
      <c r="C2844" s="5">
        <v>6</v>
      </c>
      <c r="D2844" s="2">
        <v>8.0999999999999996E-3</v>
      </c>
      <c r="E2844" s="2">
        <v>7.0300000000000001E-2</v>
      </c>
      <c r="F2844" s="2">
        <v>1.6000000000000001E-3</v>
      </c>
      <c r="G2844" s="2">
        <v>1E-3</v>
      </c>
      <c r="H2844" s="2">
        <v>2.5999999999999999E-3</v>
      </c>
      <c r="I2844" s="2">
        <v>1.74</v>
      </c>
      <c r="J2844" s="4">
        <f t="shared" si="661"/>
        <v>8.5290091607876165E-2</v>
      </c>
      <c r="K2844" s="4">
        <f t="shared" si="662"/>
        <v>3.8968957871396896</v>
      </c>
      <c r="L2844" s="4">
        <f t="shared" si="663"/>
        <v>4.1935483870967738E-2</v>
      </c>
      <c r="M2844" s="4">
        <f t="shared" si="664"/>
        <v>3.9388312710106574</v>
      </c>
      <c r="N2844" s="3">
        <f t="shared" si="665"/>
        <v>46.181580963936071</v>
      </c>
      <c r="O2844">
        <f>K2844/L2844</f>
        <v>92.925976462561835</v>
      </c>
      <c r="Q2844" s="4">
        <f t="shared" si="673"/>
        <v>1.0646681968737288E-2</v>
      </c>
      <c r="T2844" s="6">
        <v>41282.883333333331</v>
      </c>
      <c r="U2844">
        <f t="shared" si="666"/>
        <v>0</v>
      </c>
      <c r="V2844">
        <f t="shared" si="667"/>
        <v>0</v>
      </c>
      <c r="W2844">
        <f t="shared" si="674"/>
        <v>1</v>
      </c>
      <c r="X2844">
        <f t="shared" si="668"/>
        <v>0</v>
      </c>
      <c r="Y2844">
        <f t="shared" si="669"/>
        <v>1</v>
      </c>
      <c r="Z2844">
        <f t="shared" si="670"/>
        <v>1</v>
      </c>
      <c r="AA2844">
        <f t="shared" si="671"/>
        <v>0</v>
      </c>
    </row>
    <row r="2845" spans="1:27">
      <c r="A2845" s="1">
        <v>41282.969444444447</v>
      </c>
      <c r="B2845" s="1" t="s">
        <v>227</v>
      </c>
      <c r="C2845" s="5">
        <v>7</v>
      </c>
      <c r="D2845" s="2">
        <v>9.2999999999999992E-3</v>
      </c>
      <c r="E2845" s="2">
        <v>2.1399999999999999E-2</v>
      </c>
      <c r="F2845" s="2">
        <v>1.9E-3</v>
      </c>
      <c r="G2845" s="2">
        <v>2E-3</v>
      </c>
      <c r="H2845" s="2">
        <v>3.8999999999999998E-3</v>
      </c>
      <c r="I2845" s="2">
        <v>1.97</v>
      </c>
      <c r="J2845" s="4">
        <f t="shared" si="661"/>
        <v>9.7925660734968931E-2</v>
      </c>
      <c r="K2845" s="4">
        <f t="shared" si="662"/>
        <v>1.1862527716186251</v>
      </c>
      <c r="L2845" s="4">
        <f t="shared" si="663"/>
        <v>6.2903225806451607E-2</v>
      </c>
      <c r="M2845" s="4">
        <f t="shared" si="664"/>
        <v>1.2491559974250768</v>
      </c>
      <c r="N2845" s="3">
        <f t="shared" si="665"/>
        <v>12.756166137146188</v>
      </c>
      <c r="O2845">
        <f>K2845/L2845</f>
        <v>18.858377394962758</v>
      </c>
      <c r="Q2845" s="4">
        <f t="shared" si="673"/>
        <v>5.0356581512730147E-2</v>
      </c>
      <c r="T2845" s="6">
        <v>41282.969444444447</v>
      </c>
      <c r="U2845">
        <f t="shared" si="666"/>
        <v>0</v>
      </c>
      <c r="V2845">
        <f t="shared" si="667"/>
        <v>0</v>
      </c>
      <c r="W2845">
        <f t="shared" si="674"/>
        <v>0</v>
      </c>
      <c r="X2845">
        <f t="shared" si="668"/>
        <v>0</v>
      </c>
      <c r="Y2845">
        <f t="shared" si="669"/>
        <v>0</v>
      </c>
      <c r="Z2845">
        <f t="shared" si="670"/>
        <v>0</v>
      </c>
      <c r="AA2845">
        <f t="shared" si="671"/>
        <v>0</v>
      </c>
    </row>
    <row r="2846" spans="1:27">
      <c r="A2846" s="1">
        <v>41283.055555555555</v>
      </c>
      <c r="B2846" s="1" t="s">
        <v>230</v>
      </c>
      <c r="C2846" s="5">
        <v>8</v>
      </c>
      <c r="D2846" s="2">
        <v>8.8000000000000005E-3</v>
      </c>
      <c r="E2846" s="2">
        <v>2.64E-2</v>
      </c>
      <c r="F2846" s="2">
        <v>1.6000000000000001E-3</v>
      </c>
      <c r="G2846" s="2">
        <v>1.1999999999999999E-3</v>
      </c>
      <c r="H2846" s="2">
        <v>2.8E-3</v>
      </c>
      <c r="I2846" s="2">
        <v>1.54</v>
      </c>
      <c r="J2846" s="4">
        <f t="shared" si="661"/>
        <v>9.2660840265346961E-2</v>
      </c>
      <c r="K2846" s="4">
        <f t="shared" si="662"/>
        <v>1.4634146341463414</v>
      </c>
      <c r="L2846" s="4">
        <f t="shared" si="663"/>
        <v>4.5161290322580643E-2</v>
      </c>
      <c r="M2846" s="4">
        <f t="shared" si="664"/>
        <v>1.5085759244689221</v>
      </c>
      <c r="N2846" s="3">
        <f t="shared" si="665"/>
        <v>16.280619948501535</v>
      </c>
      <c r="O2846">
        <f>K2846/L2846</f>
        <v>32.404181184668992</v>
      </c>
      <c r="Q2846" s="4">
        <f t="shared" si="673"/>
        <v>2.9936372170647752E-2</v>
      </c>
      <c r="T2846" s="6">
        <v>41283.055555555555</v>
      </c>
      <c r="U2846">
        <f t="shared" si="666"/>
        <v>0</v>
      </c>
      <c r="V2846">
        <f t="shared" si="667"/>
        <v>0</v>
      </c>
      <c r="W2846">
        <f t="shared" si="674"/>
        <v>0</v>
      </c>
      <c r="X2846">
        <f t="shared" si="668"/>
        <v>0</v>
      </c>
      <c r="Y2846">
        <f t="shared" si="669"/>
        <v>0</v>
      </c>
      <c r="Z2846">
        <f t="shared" si="670"/>
        <v>1</v>
      </c>
      <c r="AA2846">
        <f t="shared" si="671"/>
        <v>0</v>
      </c>
    </row>
    <row r="2847" spans="1:27">
      <c r="A2847" s="1">
        <v>41283.14166666667</v>
      </c>
      <c r="B2847" s="1" t="s">
        <v>230</v>
      </c>
      <c r="C2847" s="5">
        <v>9</v>
      </c>
      <c r="D2847" s="2">
        <v>5.0000000000000001E-3</v>
      </c>
      <c r="E2847" s="2">
        <v>7.4000000000000003E-3</v>
      </c>
      <c r="F2847" s="2">
        <v>1.2999999999999999E-3</v>
      </c>
      <c r="I2847" s="2">
        <v>3.86</v>
      </c>
      <c r="J2847" s="4">
        <f t="shared" si="661"/>
        <v>5.2648204696219864E-2</v>
      </c>
      <c r="K2847" s="4">
        <f t="shared" si="662"/>
        <v>0.41019955654102003</v>
      </c>
      <c r="L2847" s="4">
        <f t="shared" si="663"/>
        <v>0</v>
      </c>
      <c r="M2847" s="4">
        <f t="shared" si="664"/>
        <v>0.41019955654102003</v>
      </c>
      <c r="N2847" s="3">
        <f t="shared" si="665"/>
        <v>7.7913303769401336</v>
      </c>
      <c r="Q2847" s="4">
        <f t="shared" si="673"/>
        <v>0</v>
      </c>
      <c r="T2847" s="6">
        <v>41283.14166666667</v>
      </c>
      <c r="U2847">
        <f t="shared" si="666"/>
        <v>0</v>
      </c>
      <c r="V2847">
        <f t="shared" si="667"/>
        <v>0</v>
      </c>
      <c r="W2847">
        <f t="shared" si="674"/>
        <v>0</v>
      </c>
      <c r="X2847">
        <f t="shared" si="668"/>
        <v>0</v>
      </c>
      <c r="Y2847">
        <f t="shared" si="669"/>
        <v>0</v>
      </c>
      <c r="Z2847">
        <f t="shared" si="670"/>
        <v>0</v>
      </c>
      <c r="AA2847">
        <f t="shared" si="671"/>
        <v>0</v>
      </c>
    </row>
    <row r="2848" spans="1:27">
      <c r="A2848" s="1">
        <v>41283.227777777778</v>
      </c>
      <c r="B2848" s="1" t="s">
        <v>230</v>
      </c>
      <c r="C2848" s="5">
        <v>10</v>
      </c>
      <c r="D2848" s="2">
        <v>5.1999999999999998E-3</v>
      </c>
      <c r="E2848" s="2">
        <v>7.0999999999999994E-2</v>
      </c>
      <c r="F2848" s="2">
        <v>1.2999999999999999E-3</v>
      </c>
      <c r="I2848" s="2">
        <v>3.71</v>
      </c>
      <c r="J2848" s="4">
        <f t="shared" si="661"/>
        <v>5.4754132884068649E-2</v>
      </c>
      <c r="K2848" s="4">
        <f t="shared" si="662"/>
        <v>3.9356984478935702</v>
      </c>
      <c r="L2848" s="4">
        <f t="shared" si="663"/>
        <v>0</v>
      </c>
      <c r="M2848" s="4">
        <f t="shared" si="664"/>
        <v>3.9356984478935702</v>
      </c>
      <c r="N2848" s="3">
        <f t="shared" si="665"/>
        <v>71.879477230086991</v>
      </c>
      <c r="Q2848" s="4">
        <f t="shared" si="673"/>
        <v>0</v>
      </c>
      <c r="T2848" s="6">
        <v>41283.227777777778</v>
      </c>
      <c r="U2848">
        <f t="shared" si="666"/>
        <v>0</v>
      </c>
      <c r="V2848">
        <f t="shared" si="667"/>
        <v>0</v>
      </c>
      <c r="W2848">
        <f t="shared" si="674"/>
        <v>1</v>
      </c>
      <c r="X2848">
        <f t="shared" si="668"/>
        <v>0</v>
      </c>
      <c r="Y2848">
        <f t="shared" si="669"/>
        <v>1</v>
      </c>
      <c r="Z2848">
        <f t="shared" si="670"/>
        <v>0</v>
      </c>
      <c r="AA2848">
        <f t="shared" si="671"/>
        <v>0</v>
      </c>
    </row>
    <row r="2849" spans="1:27">
      <c r="A2849" s="1">
        <v>41283.313888888886</v>
      </c>
      <c r="B2849" s="1" t="s">
        <v>230</v>
      </c>
      <c r="C2849" s="5">
        <v>11</v>
      </c>
      <c r="D2849" s="2">
        <v>5.1000000000000004E-3</v>
      </c>
      <c r="E2849" s="2">
        <v>1.3599999999999999E-2</v>
      </c>
      <c r="F2849" s="2">
        <v>1.2999999999999999E-3</v>
      </c>
      <c r="I2849" s="2">
        <v>3.41</v>
      </c>
      <c r="J2849" s="4">
        <f t="shared" si="661"/>
        <v>5.3701168790144263E-2</v>
      </c>
      <c r="K2849" s="4">
        <f t="shared" si="662"/>
        <v>0.75388026607538805</v>
      </c>
      <c r="L2849" s="4">
        <f t="shared" si="663"/>
        <v>0</v>
      </c>
      <c r="M2849" s="4">
        <f t="shared" si="664"/>
        <v>0.75388026607538805</v>
      </c>
      <c r="N2849" s="3">
        <f t="shared" si="665"/>
        <v>14.038433111603842</v>
      </c>
      <c r="Q2849" s="4">
        <f t="shared" si="673"/>
        <v>0</v>
      </c>
      <c r="T2849" s="6">
        <v>41283.313888888886</v>
      </c>
      <c r="U2849">
        <f t="shared" si="666"/>
        <v>0</v>
      </c>
      <c r="V2849">
        <f t="shared" si="667"/>
        <v>0</v>
      </c>
      <c r="W2849">
        <f t="shared" si="674"/>
        <v>0</v>
      </c>
      <c r="X2849">
        <f t="shared" si="668"/>
        <v>0</v>
      </c>
      <c r="Y2849">
        <f t="shared" si="669"/>
        <v>0</v>
      </c>
      <c r="Z2849">
        <f t="shared" si="670"/>
        <v>0</v>
      </c>
      <c r="AA2849">
        <f t="shared" si="671"/>
        <v>0</v>
      </c>
    </row>
    <row r="2850" spans="1:27">
      <c r="A2850" s="1">
        <v>41283.4</v>
      </c>
      <c r="B2850" s="1" t="s">
        <v>230</v>
      </c>
      <c r="C2850" s="5">
        <v>12</v>
      </c>
      <c r="D2850" s="2">
        <v>6.1999999999999998E-3</v>
      </c>
      <c r="E2850" s="2">
        <v>2.6800000000000001E-2</v>
      </c>
      <c r="F2850" s="2">
        <v>1.2999999999999999E-3</v>
      </c>
      <c r="H2850" s="2">
        <v>1E-3</v>
      </c>
      <c r="I2850" s="2">
        <v>2.4700000000000002</v>
      </c>
      <c r="J2850" s="4">
        <f t="shared" si="661"/>
        <v>6.528377382331263E-2</v>
      </c>
      <c r="K2850" s="4">
        <f t="shared" si="662"/>
        <v>1.485587583148559</v>
      </c>
      <c r="L2850" s="4">
        <f t="shared" si="663"/>
        <v>1.6129032258064516E-2</v>
      </c>
      <c r="M2850" s="4">
        <f t="shared" si="664"/>
        <v>1.5017166154066235</v>
      </c>
      <c r="N2850" s="3">
        <f t="shared" si="665"/>
        <v>23.002907575026939</v>
      </c>
      <c r="O2850">
        <f t="shared" ref="O2850:O2883" si="675">K2850/L2850</f>
        <v>92.10643015521066</v>
      </c>
      <c r="Q2850" s="4">
        <f t="shared" si="673"/>
        <v>1.0740396751684884E-2</v>
      </c>
      <c r="T2850" s="6">
        <v>41283.4</v>
      </c>
      <c r="U2850">
        <f t="shared" si="666"/>
        <v>0</v>
      </c>
      <c r="V2850">
        <f t="shared" si="667"/>
        <v>0</v>
      </c>
      <c r="W2850">
        <f t="shared" si="674"/>
        <v>0</v>
      </c>
      <c r="X2850">
        <f t="shared" si="668"/>
        <v>0</v>
      </c>
      <c r="Y2850">
        <f t="shared" si="669"/>
        <v>0</v>
      </c>
      <c r="Z2850">
        <f t="shared" si="670"/>
        <v>1</v>
      </c>
      <c r="AA2850">
        <f t="shared" si="671"/>
        <v>0</v>
      </c>
    </row>
    <row r="2851" spans="1:27">
      <c r="A2851" s="1">
        <v>41283.486111111109</v>
      </c>
      <c r="B2851" s="1" t="s">
        <v>230</v>
      </c>
      <c r="C2851" s="5">
        <v>13</v>
      </c>
      <c r="D2851" s="2">
        <v>8.6E-3</v>
      </c>
      <c r="E2851" s="2">
        <v>5.0700000000000002E-2</v>
      </c>
      <c r="F2851" s="2">
        <v>1.6000000000000001E-3</v>
      </c>
      <c r="G2851" s="2">
        <v>5.0000000000000001E-4</v>
      </c>
      <c r="H2851" s="2">
        <v>2.0999999999999999E-3</v>
      </c>
      <c r="I2851" s="2">
        <v>2.5499999999999998</v>
      </c>
      <c r="J2851" s="4">
        <f t="shared" si="661"/>
        <v>9.0554912077498162E-2</v>
      </c>
      <c r="K2851" s="4">
        <f t="shared" si="662"/>
        <v>2.8104212860310422</v>
      </c>
      <c r="L2851" s="4">
        <f t="shared" si="663"/>
        <v>3.387096774193548E-2</v>
      </c>
      <c r="M2851" s="4">
        <f t="shared" si="664"/>
        <v>2.8442922537729776</v>
      </c>
      <c r="N2851" s="3">
        <f t="shared" si="665"/>
        <v>31.409585504746474</v>
      </c>
      <c r="O2851">
        <f t="shared" si="675"/>
        <v>82.974342730440299</v>
      </c>
      <c r="Q2851" s="4">
        <f t="shared" si="673"/>
        <v>1.1908399250114103E-2</v>
      </c>
      <c r="T2851" s="6">
        <v>41283.486111111109</v>
      </c>
      <c r="U2851">
        <f t="shared" si="666"/>
        <v>0</v>
      </c>
      <c r="V2851">
        <f t="shared" si="667"/>
        <v>0</v>
      </c>
      <c r="W2851">
        <f t="shared" si="674"/>
        <v>1</v>
      </c>
      <c r="X2851">
        <f t="shared" si="668"/>
        <v>0</v>
      </c>
      <c r="Y2851">
        <f t="shared" si="669"/>
        <v>1</v>
      </c>
      <c r="Z2851">
        <f t="shared" si="670"/>
        <v>1</v>
      </c>
      <c r="AA2851">
        <f t="shared" si="671"/>
        <v>0</v>
      </c>
    </row>
    <row r="2852" spans="1:27">
      <c r="A2852" s="1">
        <v>41283.487500000003</v>
      </c>
      <c r="B2852" s="1" t="s">
        <v>230</v>
      </c>
      <c r="C2852" s="5">
        <v>13</v>
      </c>
      <c r="D2852" s="2">
        <v>9.4000000000000004E-3</v>
      </c>
      <c r="E2852" s="2">
        <v>4.0899999999999999E-2</v>
      </c>
      <c r="F2852" s="2">
        <v>1.6999999999999999E-3</v>
      </c>
      <c r="G2852" s="2">
        <v>4.0000000000000002E-4</v>
      </c>
      <c r="H2852" s="2">
        <v>2.0999999999999999E-3</v>
      </c>
      <c r="I2852" s="2">
        <v>2.41</v>
      </c>
      <c r="J2852" s="4">
        <f t="shared" si="661"/>
        <v>9.8978624828893344E-2</v>
      </c>
      <c r="K2852" s="4">
        <f t="shared" si="662"/>
        <v>2.2671840354767188</v>
      </c>
      <c r="L2852" s="4">
        <f t="shared" si="663"/>
        <v>3.387096774193548E-2</v>
      </c>
      <c r="M2852" s="4">
        <f t="shared" si="664"/>
        <v>2.3010550032186541</v>
      </c>
      <c r="N2852" s="3">
        <f t="shared" si="665"/>
        <v>23.247999325071866</v>
      </c>
      <c r="O2852">
        <f t="shared" si="675"/>
        <v>66.935909618836462</v>
      </c>
      <c r="Q2852" s="4">
        <f t="shared" si="673"/>
        <v>1.4719755805296995E-2</v>
      </c>
      <c r="T2852" s="6">
        <v>41283.487500000003</v>
      </c>
      <c r="U2852">
        <f t="shared" si="666"/>
        <v>0</v>
      </c>
      <c r="V2852">
        <f t="shared" si="667"/>
        <v>0</v>
      </c>
      <c r="W2852">
        <f t="shared" si="674"/>
        <v>0</v>
      </c>
      <c r="X2852">
        <f t="shared" si="668"/>
        <v>0</v>
      </c>
      <c r="Y2852">
        <f t="shared" si="669"/>
        <v>1</v>
      </c>
      <c r="Z2852">
        <f t="shared" si="670"/>
        <v>1</v>
      </c>
      <c r="AA2852">
        <f t="shared" si="671"/>
        <v>0</v>
      </c>
    </row>
    <row r="2853" spans="1:27">
      <c r="A2853" s="1">
        <v>41283.488888888889</v>
      </c>
      <c r="B2853" s="1" t="s">
        <v>230</v>
      </c>
      <c r="C2853" s="5">
        <v>13</v>
      </c>
      <c r="D2853" s="2">
        <v>9.1999999999999998E-3</v>
      </c>
      <c r="E2853" s="2">
        <v>6.2799999999999995E-2</v>
      </c>
      <c r="F2853" s="2">
        <v>1.6999999999999999E-3</v>
      </c>
      <c r="G2853" s="2">
        <v>5.0000000000000001E-4</v>
      </c>
      <c r="H2853" s="2">
        <v>2.2000000000000001E-3</v>
      </c>
      <c r="I2853" s="2">
        <v>2.25</v>
      </c>
      <c r="J2853" s="4">
        <f t="shared" si="661"/>
        <v>9.6872696641044531E-2</v>
      </c>
      <c r="K2853" s="4">
        <f t="shared" si="662"/>
        <v>3.4811529933481151</v>
      </c>
      <c r="L2853" s="4">
        <f t="shared" si="663"/>
        <v>3.5483870967741936E-2</v>
      </c>
      <c r="M2853" s="4">
        <f t="shared" si="664"/>
        <v>3.5166368643158572</v>
      </c>
      <c r="N2853" s="3">
        <f t="shared" si="665"/>
        <v>36.301630761312715</v>
      </c>
      <c r="O2853">
        <f t="shared" si="675"/>
        <v>98.105220721628697</v>
      </c>
      <c r="Q2853" s="4">
        <f t="shared" si="673"/>
        <v>1.0090285786344657E-2</v>
      </c>
      <c r="T2853" s="6">
        <v>41283.488888888889</v>
      </c>
      <c r="U2853">
        <f t="shared" si="666"/>
        <v>0</v>
      </c>
      <c r="V2853">
        <f t="shared" si="667"/>
        <v>0</v>
      </c>
      <c r="W2853">
        <f t="shared" si="674"/>
        <v>1</v>
      </c>
      <c r="X2853">
        <f t="shared" si="668"/>
        <v>0</v>
      </c>
      <c r="Y2853">
        <f t="shared" si="669"/>
        <v>1</v>
      </c>
      <c r="Z2853">
        <f t="shared" si="670"/>
        <v>1</v>
      </c>
      <c r="AA2853">
        <f t="shared" si="671"/>
        <v>0</v>
      </c>
    </row>
    <row r="2854" spans="1:27">
      <c r="A2854" s="1">
        <v>41302.1</v>
      </c>
      <c r="B2854" s="1" t="s">
        <v>208</v>
      </c>
      <c r="C2854" s="5">
        <v>1</v>
      </c>
      <c r="D2854" s="2">
        <v>1.2E-2</v>
      </c>
      <c r="E2854" s="2">
        <v>4.9000000000000002E-2</v>
      </c>
      <c r="F2854" s="2">
        <v>8.0000000000000004E-4</v>
      </c>
      <c r="G2854" s="2">
        <v>1.9E-3</v>
      </c>
      <c r="H2854" s="2">
        <v>2.7000000000000001E-3</v>
      </c>
      <c r="I2854" s="2">
        <v>1.23</v>
      </c>
      <c r="J2854" s="4">
        <f t="shared" si="661"/>
        <v>0.12635569127092766</v>
      </c>
      <c r="K2854" s="4">
        <f t="shared" si="662"/>
        <v>2.7161862527716187</v>
      </c>
      <c r="L2854" s="4">
        <f t="shared" si="663"/>
        <v>4.3548387096774194E-2</v>
      </c>
      <c r="M2854" s="4">
        <f t="shared" si="664"/>
        <v>2.7597346398683928</v>
      </c>
      <c r="N2854" s="3">
        <f t="shared" si="665"/>
        <v>21.840999895691773</v>
      </c>
      <c r="O2854">
        <f t="shared" si="675"/>
        <v>62.371684322903839</v>
      </c>
      <c r="Q2854" s="4">
        <f t="shared" si="673"/>
        <v>1.5779918281871818E-2</v>
      </c>
      <c r="T2854" s="6">
        <v>41302.1</v>
      </c>
      <c r="U2854">
        <f t="shared" si="666"/>
        <v>0</v>
      </c>
      <c r="V2854">
        <f t="shared" si="667"/>
        <v>0</v>
      </c>
      <c r="W2854">
        <f t="shared" si="674"/>
        <v>0</v>
      </c>
      <c r="X2854">
        <f t="shared" si="668"/>
        <v>1</v>
      </c>
      <c r="Y2854">
        <f t="shared" si="669"/>
        <v>1</v>
      </c>
      <c r="Z2854">
        <f t="shared" si="670"/>
        <v>1</v>
      </c>
      <c r="AA2854">
        <f t="shared" si="671"/>
        <v>0</v>
      </c>
    </row>
    <row r="2855" spans="1:27">
      <c r="A2855" s="1">
        <v>41302.186111111114</v>
      </c>
      <c r="B2855" s="1" t="s">
        <v>208</v>
      </c>
      <c r="C2855" s="5">
        <v>2</v>
      </c>
      <c r="D2855" s="2">
        <v>1.1299999999999999E-2</v>
      </c>
      <c r="E2855" s="2">
        <v>4.4999999999999998E-2</v>
      </c>
      <c r="F2855" s="2">
        <v>8.0000000000000004E-4</v>
      </c>
      <c r="G2855" s="2">
        <v>1.9E-3</v>
      </c>
      <c r="H2855" s="2">
        <v>2.7000000000000001E-3</v>
      </c>
      <c r="I2855" s="2">
        <v>1.1100000000000001</v>
      </c>
      <c r="J2855" s="4">
        <f t="shared" si="661"/>
        <v>0.11898494261345688</v>
      </c>
      <c r="K2855" s="4">
        <f t="shared" si="662"/>
        <v>2.4944567627494454</v>
      </c>
      <c r="L2855" s="4">
        <f t="shared" si="663"/>
        <v>4.3548387096774194E-2</v>
      </c>
      <c r="M2855" s="4">
        <f t="shared" si="664"/>
        <v>2.5380051498462195</v>
      </c>
      <c r="N2855" s="3">
        <f t="shared" si="665"/>
        <v>21.330473369990749</v>
      </c>
      <c r="O2855">
        <f t="shared" si="675"/>
        <v>57.280118255728006</v>
      </c>
      <c r="Q2855" s="4">
        <f t="shared" si="673"/>
        <v>1.7158510139119631E-2</v>
      </c>
      <c r="T2855" s="6">
        <v>41302.186111111114</v>
      </c>
      <c r="U2855">
        <f t="shared" si="666"/>
        <v>0</v>
      </c>
      <c r="V2855">
        <f t="shared" si="667"/>
        <v>0</v>
      </c>
      <c r="W2855">
        <f t="shared" si="674"/>
        <v>0</v>
      </c>
      <c r="X2855">
        <f t="shared" si="668"/>
        <v>0</v>
      </c>
      <c r="Y2855">
        <f t="shared" si="669"/>
        <v>1</v>
      </c>
      <c r="Z2855">
        <f t="shared" si="670"/>
        <v>1</v>
      </c>
      <c r="AA2855">
        <f t="shared" si="671"/>
        <v>0</v>
      </c>
    </row>
    <row r="2856" spans="1:27">
      <c r="A2856" s="1">
        <v>41302.272222222222</v>
      </c>
      <c r="B2856" s="1" t="s">
        <v>208</v>
      </c>
      <c r="C2856" s="5">
        <v>3</v>
      </c>
      <c r="D2856" s="2">
        <v>9.9000000000000008E-3</v>
      </c>
      <c r="E2856" s="2">
        <v>3.6700000000000003E-2</v>
      </c>
      <c r="F2856" s="2">
        <v>5.9999999999999995E-4</v>
      </c>
      <c r="G2856" s="2">
        <v>1.6000000000000001E-3</v>
      </c>
      <c r="H2856" s="2">
        <v>2.2000000000000001E-3</v>
      </c>
      <c r="I2856" s="2">
        <v>1.29</v>
      </c>
      <c r="J2856" s="4">
        <f t="shared" si="661"/>
        <v>0.10424344529851533</v>
      </c>
      <c r="K2856" s="4">
        <f t="shared" si="662"/>
        <v>2.0343680709534371</v>
      </c>
      <c r="L2856" s="4">
        <f t="shared" si="663"/>
        <v>3.5483870967741936E-2</v>
      </c>
      <c r="M2856" s="4">
        <f t="shared" si="664"/>
        <v>2.0698519419211792</v>
      </c>
      <c r="N2856" s="3">
        <f t="shared" si="665"/>
        <v>19.855943325682262</v>
      </c>
      <c r="O2856">
        <f t="shared" si="675"/>
        <v>57.332191090505951</v>
      </c>
      <c r="Q2856" s="4">
        <f t="shared" ref="Q2856:Q2883" si="676">L2856/M2856</f>
        <v>1.7143192828955094E-2</v>
      </c>
      <c r="T2856" s="6">
        <v>41302.272222222222</v>
      </c>
      <c r="U2856">
        <f t="shared" si="666"/>
        <v>0</v>
      </c>
      <c r="V2856">
        <f t="shared" si="667"/>
        <v>0</v>
      </c>
      <c r="W2856">
        <f t="shared" ref="W2856:W2887" si="677">IF(N2856&gt;25,1,0)</f>
        <v>0</v>
      </c>
      <c r="X2856">
        <f t="shared" si="668"/>
        <v>0</v>
      </c>
      <c r="Y2856">
        <f t="shared" si="669"/>
        <v>1</v>
      </c>
      <c r="Z2856">
        <f t="shared" si="670"/>
        <v>1</v>
      </c>
      <c r="AA2856">
        <f t="shared" si="671"/>
        <v>0</v>
      </c>
    </row>
    <row r="2857" spans="1:27">
      <c r="A2857" s="1">
        <v>41302.35833333333</v>
      </c>
      <c r="B2857" s="1" t="s">
        <v>208</v>
      </c>
      <c r="C2857" s="5">
        <v>4</v>
      </c>
      <c r="D2857" s="2">
        <v>7.7999999999999996E-3</v>
      </c>
      <c r="E2857" s="2">
        <v>4.7399999999999998E-2</v>
      </c>
      <c r="F2857" s="2">
        <v>5.9999999999999995E-4</v>
      </c>
      <c r="G2857" s="2">
        <v>1.2999999999999999E-3</v>
      </c>
      <c r="H2857" s="2">
        <v>1.9E-3</v>
      </c>
      <c r="I2857" s="2">
        <v>2.48</v>
      </c>
      <c r="J2857" s="4">
        <f t="shared" si="661"/>
        <v>8.213119932610298E-2</v>
      </c>
      <c r="K2857" s="4">
        <f t="shared" si="662"/>
        <v>2.6274944567627494</v>
      </c>
      <c r="L2857" s="4">
        <f t="shared" si="663"/>
        <v>3.0645161290322579E-2</v>
      </c>
      <c r="M2857" s="4">
        <f t="shared" si="664"/>
        <v>2.6581396180530721</v>
      </c>
      <c r="N2857" s="3">
        <f t="shared" si="665"/>
        <v>32.364553785448749</v>
      </c>
      <c r="O2857">
        <f t="shared" si="675"/>
        <v>85.739292799626568</v>
      </c>
      <c r="Q2857" s="4">
        <f t="shared" si="676"/>
        <v>1.1528800474659914E-2</v>
      </c>
      <c r="T2857" s="6">
        <v>41302.35833333333</v>
      </c>
      <c r="U2857">
        <f t="shared" si="666"/>
        <v>0</v>
      </c>
      <c r="V2857">
        <f t="shared" si="667"/>
        <v>0</v>
      </c>
      <c r="W2857">
        <f t="shared" si="677"/>
        <v>1</v>
      </c>
      <c r="X2857">
        <f t="shared" si="668"/>
        <v>0</v>
      </c>
      <c r="Y2857">
        <f t="shared" si="669"/>
        <v>1</v>
      </c>
      <c r="Z2857">
        <f t="shared" si="670"/>
        <v>1</v>
      </c>
      <c r="AA2857">
        <f t="shared" si="671"/>
        <v>0</v>
      </c>
    </row>
    <row r="2858" spans="1:27">
      <c r="A2858" s="1">
        <v>41302.444444444445</v>
      </c>
      <c r="B2858" s="1" t="s">
        <v>208</v>
      </c>
      <c r="C2858" s="5">
        <v>5</v>
      </c>
      <c r="D2858" s="2">
        <v>8.0999999999999996E-3</v>
      </c>
      <c r="E2858" s="2">
        <v>2.9600000000000001E-2</v>
      </c>
      <c r="F2858" s="2">
        <v>5.0000000000000001E-4</v>
      </c>
      <c r="G2858" s="2">
        <v>1.4E-3</v>
      </c>
      <c r="H2858" s="2">
        <v>1.9E-3</v>
      </c>
      <c r="I2858" s="2">
        <v>2.08</v>
      </c>
      <c r="J2858" s="4">
        <f t="shared" si="661"/>
        <v>8.5290091607876165E-2</v>
      </c>
      <c r="K2858" s="4">
        <f t="shared" si="662"/>
        <v>1.6407982261640801</v>
      </c>
      <c r="L2858" s="4">
        <f t="shared" si="663"/>
        <v>3.0645161290322579E-2</v>
      </c>
      <c r="M2858" s="4">
        <f t="shared" si="664"/>
        <v>1.6714433874544028</v>
      </c>
      <c r="N2858" s="3">
        <f t="shared" si="665"/>
        <v>19.597157840314154</v>
      </c>
      <c r="O2858">
        <f t="shared" si="675"/>
        <v>53.541836853775251</v>
      </c>
      <c r="Q2858" s="4">
        <f t="shared" si="676"/>
        <v>1.8334549360355518E-2</v>
      </c>
      <c r="T2858" s="6">
        <v>41302.444444444445</v>
      </c>
      <c r="U2858">
        <f t="shared" si="666"/>
        <v>0</v>
      </c>
      <c r="V2858">
        <f t="shared" si="667"/>
        <v>0</v>
      </c>
      <c r="W2858">
        <f t="shared" si="677"/>
        <v>0</v>
      </c>
      <c r="X2858">
        <f t="shared" si="668"/>
        <v>0</v>
      </c>
      <c r="Y2858">
        <f t="shared" si="669"/>
        <v>0</v>
      </c>
      <c r="Z2858">
        <f t="shared" si="670"/>
        <v>1</v>
      </c>
      <c r="AA2858">
        <f t="shared" si="671"/>
        <v>0</v>
      </c>
    </row>
    <row r="2859" spans="1:27">
      <c r="A2859" s="1">
        <v>41302.530555555553</v>
      </c>
      <c r="B2859" s="1" t="s">
        <v>208</v>
      </c>
      <c r="C2859" s="5">
        <v>6</v>
      </c>
      <c r="D2859" s="2">
        <v>9.4000000000000004E-3</v>
      </c>
      <c r="E2859" s="2">
        <v>4.48E-2</v>
      </c>
      <c r="F2859" s="2">
        <v>5.9999999999999995E-4</v>
      </c>
      <c r="G2859" s="2">
        <v>1.6000000000000001E-3</v>
      </c>
      <c r="H2859" s="2">
        <v>2.2000000000000001E-3</v>
      </c>
      <c r="I2859" s="2">
        <v>1.52</v>
      </c>
      <c r="J2859" s="4">
        <f t="shared" si="661"/>
        <v>9.8978624828893344E-2</v>
      </c>
      <c r="K2859" s="4">
        <f t="shared" si="662"/>
        <v>2.4833702882483371</v>
      </c>
      <c r="L2859" s="4">
        <f t="shared" si="663"/>
        <v>3.5483870967741936E-2</v>
      </c>
      <c r="M2859" s="4">
        <f t="shared" si="664"/>
        <v>2.5188541592160791</v>
      </c>
      <c r="N2859" s="3">
        <f t="shared" si="665"/>
        <v>25.448465904335215</v>
      </c>
      <c r="O2859">
        <f t="shared" si="675"/>
        <v>69.985889941544045</v>
      </c>
      <c r="Q2859" s="4">
        <f t="shared" si="676"/>
        <v>1.4087306658034251E-2</v>
      </c>
      <c r="T2859" s="6">
        <v>41302.530555555553</v>
      </c>
      <c r="U2859">
        <f t="shared" si="666"/>
        <v>0</v>
      </c>
      <c r="V2859">
        <f t="shared" si="667"/>
        <v>0</v>
      </c>
      <c r="W2859">
        <f t="shared" si="677"/>
        <v>1</v>
      </c>
      <c r="X2859">
        <f t="shared" si="668"/>
        <v>0</v>
      </c>
      <c r="Y2859">
        <f t="shared" si="669"/>
        <v>1</v>
      </c>
      <c r="Z2859">
        <f t="shared" si="670"/>
        <v>1</v>
      </c>
      <c r="AA2859">
        <f t="shared" si="671"/>
        <v>0</v>
      </c>
    </row>
    <row r="2860" spans="1:27">
      <c r="A2860" s="1">
        <v>41302.616666666669</v>
      </c>
      <c r="B2860" s="1" t="s">
        <v>208</v>
      </c>
      <c r="C2860" s="5">
        <v>7</v>
      </c>
      <c r="D2860" s="2">
        <v>1.17E-2</v>
      </c>
      <c r="E2860" s="2">
        <v>5.0299999999999997E-2</v>
      </c>
      <c r="F2860" s="2">
        <v>6.9999999999999999E-4</v>
      </c>
      <c r="G2860" s="2">
        <v>2.0999999999999999E-3</v>
      </c>
      <c r="H2860" s="2">
        <v>2.8E-3</v>
      </c>
      <c r="I2860" s="2">
        <v>1.5</v>
      </c>
      <c r="J2860" s="4">
        <f t="shared" si="661"/>
        <v>0.12319679898915446</v>
      </c>
      <c r="K2860" s="4">
        <f t="shared" si="662"/>
        <v>2.7882483370288247</v>
      </c>
      <c r="L2860" s="4">
        <f t="shared" si="663"/>
        <v>4.5161290322580643E-2</v>
      </c>
      <c r="M2860" s="4">
        <f t="shared" si="664"/>
        <v>2.8334096273514051</v>
      </c>
      <c r="N2860" s="3">
        <f t="shared" si="665"/>
        <v>22.999052334150679</v>
      </c>
      <c r="O2860">
        <f t="shared" si="675"/>
        <v>61.739784605638263</v>
      </c>
      <c r="Q2860" s="4">
        <f t="shared" si="676"/>
        <v>1.5938849747184701E-2</v>
      </c>
      <c r="T2860" s="6">
        <v>41302.616666666669</v>
      </c>
      <c r="U2860">
        <f t="shared" si="666"/>
        <v>0</v>
      </c>
      <c r="V2860">
        <f t="shared" si="667"/>
        <v>0</v>
      </c>
      <c r="W2860">
        <f t="shared" si="677"/>
        <v>0</v>
      </c>
      <c r="X2860">
        <f t="shared" si="668"/>
        <v>0</v>
      </c>
      <c r="Y2860">
        <f t="shared" si="669"/>
        <v>1</v>
      </c>
      <c r="Z2860">
        <f t="shared" si="670"/>
        <v>1</v>
      </c>
      <c r="AA2860">
        <f t="shared" si="671"/>
        <v>0</v>
      </c>
    </row>
    <row r="2861" spans="1:27">
      <c r="A2861" s="1">
        <v>41302.702777777777</v>
      </c>
      <c r="B2861" s="1" t="s">
        <v>208</v>
      </c>
      <c r="C2861" s="5">
        <v>8</v>
      </c>
      <c r="D2861" s="2">
        <v>1.1299999999999999E-2</v>
      </c>
      <c r="E2861" s="2">
        <v>5.7099999999999998E-2</v>
      </c>
      <c r="F2861" s="2">
        <v>6.9999999999999999E-4</v>
      </c>
      <c r="G2861" s="2">
        <v>1.9E-3</v>
      </c>
      <c r="H2861" s="2">
        <v>2.5999999999999999E-3</v>
      </c>
      <c r="I2861" s="2">
        <v>1.41</v>
      </c>
      <c r="J2861" s="4">
        <f t="shared" si="661"/>
        <v>0.11898494261345688</v>
      </c>
      <c r="K2861" s="4">
        <f t="shared" si="662"/>
        <v>3.1651884700665187</v>
      </c>
      <c r="L2861" s="4">
        <f t="shared" si="663"/>
        <v>4.1935483870967738E-2</v>
      </c>
      <c r="M2861" s="4">
        <f t="shared" si="664"/>
        <v>3.2071239539374865</v>
      </c>
      <c r="N2861" s="3">
        <f t="shared" si="665"/>
        <v>26.954032027030362</v>
      </c>
      <c r="O2861">
        <f t="shared" si="675"/>
        <v>75.477571209278537</v>
      </c>
      <c r="Q2861" s="4">
        <f t="shared" si="676"/>
        <v>1.3075729056085355E-2</v>
      </c>
      <c r="T2861" s="6">
        <v>41302.702777777777</v>
      </c>
      <c r="U2861">
        <f t="shared" si="666"/>
        <v>0</v>
      </c>
      <c r="V2861">
        <f t="shared" si="667"/>
        <v>0</v>
      </c>
      <c r="W2861">
        <f t="shared" si="677"/>
        <v>1</v>
      </c>
      <c r="X2861">
        <f t="shared" si="668"/>
        <v>0</v>
      </c>
      <c r="Y2861">
        <f t="shared" si="669"/>
        <v>1</v>
      </c>
      <c r="Z2861">
        <f t="shared" si="670"/>
        <v>1</v>
      </c>
      <c r="AA2861">
        <f t="shared" si="671"/>
        <v>0</v>
      </c>
    </row>
    <row r="2862" spans="1:27">
      <c r="A2862" s="1">
        <v>41302.788888888892</v>
      </c>
      <c r="B2862" s="1" t="s">
        <v>208</v>
      </c>
      <c r="C2862" s="5">
        <v>9</v>
      </c>
      <c r="D2862" s="2">
        <v>9.9000000000000008E-3</v>
      </c>
      <c r="E2862" s="2">
        <v>5.8700000000000002E-2</v>
      </c>
      <c r="F2862" s="2">
        <v>5.9999999999999995E-4</v>
      </c>
      <c r="G2862" s="2">
        <v>1.8E-3</v>
      </c>
      <c r="H2862" s="2">
        <v>2.3999999999999998E-3</v>
      </c>
      <c r="I2862" s="2">
        <v>1.42</v>
      </c>
      <c r="J2862" s="4">
        <f t="shared" si="661"/>
        <v>0.10424344529851533</v>
      </c>
      <c r="K2862" s="4">
        <f t="shared" si="662"/>
        <v>3.2538802660753885</v>
      </c>
      <c r="L2862" s="4">
        <f t="shared" si="663"/>
        <v>3.8709677419354833E-2</v>
      </c>
      <c r="M2862" s="4">
        <f t="shared" si="664"/>
        <v>3.2925899434947432</v>
      </c>
      <c r="N2862" s="3">
        <f t="shared" si="665"/>
        <v>31.585582518555125</v>
      </c>
      <c r="O2862">
        <f t="shared" si="675"/>
        <v>84.058573540280875</v>
      </c>
      <c r="Q2862" s="4">
        <f t="shared" si="676"/>
        <v>1.1756604400689057E-2</v>
      </c>
      <c r="T2862" s="6">
        <v>41302.788888888892</v>
      </c>
      <c r="U2862">
        <f t="shared" si="666"/>
        <v>0</v>
      </c>
      <c r="V2862">
        <f t="shared" si="667"/>
        <v>0</v>
      </c>
      <c r="W2862">
        <f t="shared" si="677"/>
        <v>1</v>
      </c>
      <c r="X2862">
        <f t="shared" si="668"/>
        <v>0</v>
      </c>
      <c r="Y2862">
        <f t="shared" si="669"/>
        <v>1</v>
      </c>
      <c r="Z2862">
        <f t="shared" si="670"/>
        <v>1</v>
      </c>
      <c r="AA2862">
        <f t="shared" si="671"/>
        <v>0</v>
      </c>
    </row>
    <row r="2863" spans="1:27">
      <c r="A2863" s="1">
        <v>41302.875</v>
      </c>
      <c r="B2863" s="1" t="s">
        <v>208</v>
      </c>
      <c r="C2863" s="5">
        <v>10</v>
      </c>
      <c r="D2863" s="2">
        <v>7.6E-3</v>
      </c>
      <c r="E2863" s="2">
        <v>4.7899999999999998E-2</v>
      </c>
      <c r="F2863" s="2">
        <v>5.0000000000000001E-4</v>
      </c>
      <c r="G2863" s="2">
        <v>1.2999999999999999E-3</v>
      </c>
      <c r="H2863" s="2">
        <v>1.8E-3</v>
      </c>
      <c r="I2863" s="2">
        <v>2.14</v>
      </c>
      <c r="J2863" s="4">
        <f t="shared" si="661"/>
        <v>8.0025271138254195E-2</v>
      </c>
      <c r="K2863" s="4">
        <f t="shared" si="662"/>
        <v>2.6552106430155211</v>
      </c>
      <c r="L2863" s="4">
        <f t="shared" si="663"/>
        <v>2.903225806451613E-2</v>
      </c>
      <c r="M2863" s="4">
        <f t="shared" si="664"/>
        <v>2.684242901080037</v>
      </c>
      <c r="N2863" s="3">
        <f t="shared" si="665"/>
        <v>33.542440567838298</v>
      </c>
      <c r="O2863">
        <f t="shared" si="675"/>
        <v>91.457255481645717</v>
      </c>
      <c r="Q2863" s="4">
        <f t="shared" si="676"/>
        <v>1.0815808827448014E-2</v>
      </c>
      <c r="T2863" s="6">
        <v>41302.875</v>
      </c>
      <c r="U2863">
        <f t="shared" si="666"/>
        <v>0</v>
      </c>
      <c r="V2863">
        <f t="shared" si="667"/>
        <v>0</v>
      </c>
      <c r="W2863">
        <f t="shared" si="677"/>
        <v>1</v>
      </c>
      <c r="X2863">
        <f t="shared" si="668"/>
        <v>0</v>
      </c>
      <c r="Y2863">
        <f t="shared" si="669"/>
        <v>1</v>
      </c>
      <c r="Z2863">
        <f t="shared" si="670"/>
        <v>1</v>
      </c>
      <c r="AA2863">
        <f t="shared" si="671"/>
        <v>0</v>
      </c>
    </row>
    <row r="2864" spans="1:27">
      <c r="A2864" s="1">
        <v>41302.961111111108</v>
      </c>
      <c r="B2864" s="1" t="s">
        <v>208</v>
      </c>
      <c r="C2864" s="5">
        <v>11</v>
      </c>
      <c r="D2864" s="2">
        <v>8.8000000000000005E-3</v>
      </c>
      <c r="E2864" s="2">
        <v>0.03</v>
      </c>
      <c r="F2864" s="2">
        <v>5.9999999999999995E-4</v>
      </c>
      <c r="G2864" s="2">
        <v>1.5E-3</v>
      </c>
      <c r="H2864" s="2">
        <v>2.0999999999999999E-3</v>
      </c>
      <c r="I2864" s="2">
        <v>1.76</v>
      </c>
      <c r="J2864" s="4">
        <f t="shared" si="661"/>
        <v>9.2660840265346961E-2</v>
      </c>
      <c r="K2864" s="4">
        <f t="shared" si="662"/>
        <v>1.6629711751662972</v>
      </c>
      <c r="L2864" s="4">
        <f t="shared" si="663"/>
        <v>3.387096774193548E-2</v>
      </c>
      <c r="M2864" s="4">
        <f t="shared" si="664"/>
        <v>1.6968421429082328</v>
      </c>
      <c r="N2864" s="3">
        <f t="shared" si="665"/>
        <v>18.312397535453961</v>
      </c>
      <c r="O2864">
        <f t="shared" si="675"/>
        <v>49.097244219195446</v>
      </c>
      <c r="Q2864" s="4">
        <f t="shared" si="676"/>
        <v>1.9961177816979328E-2</v>
      </c>
      <c r="T2864" s="6">
        <v>41302.961111111108</v>
      </c>
      <c r="U2864">
        <f t="shared" si="666"/>
        <v>0</v>
      </c>
      <c r="V2864">
        <f t="shared" si="667"/>
        <v>0</v>
      </c>
      <c r="W2864">
        <f t="shared" si="677"/>
        <v>0</v>
      </c>
      <c r="X2864">
        <f t="shared" si="668"/>
        <v>0</v>
      </c>
      <c r="Y2864">
        <f t="shared" si="669"/>
        <v>0</v>
      </c>
      <c r="Z2864">
        <f t="shared" si="670"/>
        <v>1</v>
      </c>
      <c r="AA2864">
        <f t="shared" si="671"/>
        <v>0</v>
      </c>
    </row>
    <row r="2865" spans="1:27">
      <c r="A2865" s="1">
        <v>41303.047222222223</v>
      </c>
      <c r="B2865" s="1" t="s">
        <v>211</v>
      </c>
      <c r="C2865" s="5">
        <v>12</v>
      </c>
      <c r="D2865" s="2">
        <v>1.03E-2</v>
      </c>
      <c r="E2865" s="2">
        <v>4.9599999999999998E-2</v>
      </c>
      <c r="F2865" s="2">
        <v>6.9999999999999999E-4</v>
      </c>
      <c r="G2865" s="2">
        <v>1.9E-3</v>
      </c>
      <c r="H2865" s="2">
        <v>2.5999999999999999E-3</v>
      </c>
      <c r="I2865" s="2">
        <v>1.17</v>
      </c>
      <c r="J2865" s="4">
        <f t="shared" si="661"/>
        <v>0.10845530167421291</v>
      </c>
      <c r="K2865" s="4">
        <f t="shared" si="662"/>
        <v>2.7494456762749446</v>
      </c>
      <c r="L2865" s="4">
        <f t="shared" si="663"/>
        <v>4.1935483870967738E-2</v>
      </c>
      <c r="M2865" s="4">
        <f t="shared" si="664"/>
        <v>2.7913811601459124</v>
      </c>
      <c r="N2865" s="3">
        <f t="shared" si="665"/>
        <v>25.737618328063814</v>
      </c>
      <c r="O2865">
        <f t="shared" si="675"/>
        <v>65.563704588094836</v>
      </c>
      <c r="Q2865" s="4">
        <f t="shared" si="676"/>
        <v>1.5023202302037342E-2</v>
      </c>
      <c r="T2865" s="6">
        <v>41303.047222222223</v>
      </c>
      <c r="U2865">
        <f t="shared" si="666"/>
        <v>0</v>
      </c>
      <c r="V2865">
        <f t="shared" si="667"/>
        <v>0</v>
      </c>
      <c r="W2865">
        <f t="shared" si="677"/>
        <v>1</v>
      </c>
      <c r="X2865">
        <f t="shared" si="668"/>
        <v>0</v>
      </c>
      <c r="Y2865">
        <f t="shared" si="669"/>
        <v>1</v>
      </c>
      <c r="Z2865">
        <f t="shared" si="670"/>
        <v>1</v>
      </c>
      <c r="AA2865">
        <f t="shared" si="671"/>
        <v>0</v>
      </c>
    </row>
    <row r="2866" spans="1:27">
      <c r="A2866" s="1">
        <v>41303.133333333331</v>
      </c>
      <c r="B2866" s="1" t="s">
        <v>211</v>
      </c>
      <c r="C2866" s="5">
        <v>13</v>
      </c>
      <c r="D2866" s="2">
        <v>1.11E-2</v>
      </c>
      <c r="E2866" s="2">
        <v>3.5099999999999999E-2</v>
      </c>
      <c r="F2866" s="2">
        <v>8.0000000000000004E-4</v>
      </c>
      <c r="G2866" s="2">
        <v>2.5999999999999999E-3</v>
      </c>
      <c r="H2866" s="2">
        <v>3.3999999999999998E-3</v>
      </c>
      <c r="I2866" s="2">
        <v>1.37</v>
      </c>
      <c r="J2866" s="4">
        <f t="shared" si="661"/>
        <v>0.11687901442560809</v>
      </c>
      <c r="K2866" s="4">
        <f t="shared" si="662"/>
        <v>1.9456762749445677</v>
      </c>
      <c r="L2866" s="4">
        <f t="shared" si="663"/>
        <v>5.4838709677419356E-2</v>
      </c>
      <c r="M2866" s="4">
        <f t="shared" si="664"/>
        <v>2.000514984621987</v>
      </c>
      <c r="N2866" s="3">
        <f t="shared" si="665"/>
        <v>17.116117845905414</v>
      </c>
      <c r="O2866">
        <f t="shared" si="675"/>
        <v>35.47997913134212</v>
      </c>
      <c r="Q2866" s="4">
        <f t="shared" si="676"/>
        <v>2.741229638316434E-2</v>
      </c>
      <c r="T2866" s="6">
        <v>41303.133333333331</v>
      </c>
      <c r="U2866">
        <f t="shared" si="666"/>
        <v>0</v>
      </c>
      <c r="V2866">
        <f t="shared" si="667"/>
        <v>0</v>
      </c>
      <c r="W2866">
        <f t="shared" si="677"/>
        <v>0</v>
      </c>
      <c r="X2866">
        <f t="shared" si="668"/>
        <v>0</v>
      </c>
      <c r="Y2866">
        <f t="shared" si="669"/>
        <v>1</v>
      </c>
      <c r="Z2866">
        <f t="shared" si="670"/>
        <v>1</v>
      </c>
      <c r="AA2866">
        <f t="shared" si="671"/>
        <v>0</v>
      </c>
    </row>
    <row r="2867" spans="1:27">
      <c r="A2867" s="1">
        <v>41303.134722222225</v>
      </c>
      <c r="B2867" s="1" t="s">
        <v>211</v>
      </c>
      <c r="C2867" s="5">
        <v>13</v>
      </c>
      <c r="D2867" s="2">
        <v>1.1599999999999999E-2</v>
      </c>
      <c r="E2867" s="2">
        <v>3.9899999999999998E-2</v>
      </c>
      <c r="F2867" s="2">
        <v>8.0000000000000004E-4</v>
      </c>
      <c r="G2867" s="2">
        <v>2.5999999999999999E-3</v>
      </c>
      <c r="H2867" s="2">
        <v>3.3999999999999998E-3</v>
      </c>
      <c r="I2867" s="2">
        <v>1.24</v>
      </c>
      <c r="J2867" s="4">
        <f t="shared" si="661"/>
        <v>0.12214383489523006</v>
      </c>
      <c r="K2867" s="4">
        <f t="shared" si="662"/>
        <v>2.2117516629711749</v>
      </c>
      <c r="L2867" s="4">
        <f t="shared" si="663"/>
        <v>5.4838709677419356E-2</v>
      </c>
      <c r="M2867" s="4">
        <f t="shared" si="664"/>
        <v>2.2665903726485941</v>
      </c>
      <c r="N2867" s="3">
        <f t="shared" si="665"/>
        <v>18.556731697451465</v>
      </c>
      <c r="O2867">
        <f t="shared" si="675"/>
        <v>40.331942089474367</v>
      </c>
      <c r="Q2867" s="4">
        <f t="shared" si="676"/>
        <v>2.4194362748191818E-2</v>
      </c>
      <c r="T2867" s="6">
        <v>41303.134722222225</v>
      </c>
      <c r="U2867">
        <f t="shared" si="666"/>
        <v>0</v>
      </c>
      <c r="V2867">
        <f t="shared" si="667"/>
        <v>0</v>
      </c>
      <c r="W2867">
        <f t="shared" si="677"/>
        <v>0</v>
      </c>
      <c r="X2867">
        <f t="shared" si="668"/>
        <v>0</v>
      </c>
      <c r="Y2867">
        <f t="shared" si="669"/>
        <v>1</v>
      </c>
      <c r="Z2867">
        <f t="shared" si="670"/>
        <v>1</v>
      </c>
      <c r="AA2867">
        <f t="shared" si="671"/>
        <v>0</v>
      </c>
    </row>
    <row r="2868" spans="1:27">
      <c r="A2868" s="1">
        <v>41303.136111111111</v>
      </c>
      <c r="B2868" s="1" t="s">
        <v>211</v>
      </c>
      <c r="C2868" s="5">
        <v>13</v>
      </c>
      <c r="D2868" s="2">
        <v>1.06E-2</v>
      </c>
      <c r="E2868" s="2">
        <v>4.6899999999999997E-2</v>
      </c>
      <c r="F2868" s="2">
        <v>8.9999999999999998E-4</v>
      </c>
      <c r="G2868" s="2">
        <v>3.0000000000000001E-3</v>
      </c>
      <c r="H2868" s="2">
        <v>3.8999999999999998E-3</v>
      </c>
      <c r="I2868" s="2">
        <v>1.37</v>
      </c>
      <c r="J2868" s="4">
        <f t="shared" si="661"/>
        <v>0.1116141939559861</v>
      </c>
      <c r="K2868" s="4">
        <f t="shared" si="662"/>
        <v>2.5997782705099777</v>
      </c>
      <c r="L2868" s="4">
        <f t="shared" si="663"/>
        <v>6.2903225806451607E-2</v>
      </c>
      <c r="M2868" s="4">
        <f t="shared" si="664"/>
        <v>2.6626814963164294</v>
      </c>
      <c r="N2868" s="3">
        <f t="shared" si="665"/>
        <v>23.856119028789745</v>
      </c>
      <c r="O2868">
        <f t="shared" si="675"/>
        <v>41.329808402979133</v>
      </c>
      <c r="Q2868" s="4">
        <f t="shared" si="676"/>
        <v>2.3624014322956889E-2</v>
      </c>
      <c r="T2868" s="6">
        <v>41303.136111111111</v>
      </c>
      <c r="U2868">
        <f t="shared" si="666"/>
        <v>0</v>
      </c>
      <c r="V2868">
        <f t="shared" si="667"/>
        <v>0</v>
      </c>
      <c r="W2868">
        <f t="shared" si="677"/>
        <v>0</v>
      </c>
      <c r="X2868">
        <f t="shared" si="668"/>
        <v>0</v>
      </c>
      <c r="Y2868">
        <f t="shared" si="669"/>
        <v>1</v>
      </c>
      <c r="Z2868">
        <f t="shared" si="670"/>
        <v>1</v>
      </c>
      <c r="AA2868">
        <f t="shared" si="671"/>
        <v>0</v>
      </c>
    </row>
    <row r="2869" spans="1:27">
      <c r="A2869" s="1">
        <v>41322.300694444442</v>
      </c>
      <c r="B2869" s="1" t="s">
        <v>405</v>
      </c>
      <c r="C2869" s="5">
        <v>1</v>
      </c>
      <c r="D2869" s="2">
        <v>8.0999999999999996E-3</v>
      </c>
      <c r="E2869" s="2">
        <v>3.1300000000000001E-2</v>
      </c>
      <c r="F2869" s="2">
        <v>1.5E-3</v>
      </c>
      <c r="G2869" s="2">
        <v>3.3E-3</v>
      </c>
      <c r="H2869" s="2">
        <v>4.7999999999999996E-3</v>
      </c>
      <c r="I2869" s="2">
        <v>1.34</v>
      </c>
      <c r="J2869" s="4">
        <f t="shared" si="661"/>
        <v>8.5290091607876165E-2</v>
      </c>
      <c r="K2869" s="4">
        <f t="shared" si="662"/>
        <v>1.7350332594235034</v>
      </c>
      <c r="L2869" s="4">
        <f t="shared" si="663"/>
        <v>7.7419354838709667E-2</v>
      </c>
      <c r="M2869" s="4">
        <f t="shared" si="664"/>
        <v>1.812452614262213</v>
      </c>
      <c r="N2869" s="3">
        <f t="shared" si="665"/>
        <v>21.250447503269431</v>
      </c>
      <c r="O2869">
        <f t="shared" si="675"/>
        <v>22.410846267553588</v>
      </c>
      <c r="Q2869" s="4">
        <f t="shared" si="676"/>
        <v>4.2715243548711708E-2</v>
      </c>
      <c r="T2869" s="6">
        <v>41322.300694444442</v>
      </c>
      <c r="U2869">
        <f t="shared" si="666"/>
        <v>0</v>
      </c>
      <c r="V2869">
        <f t="shared" si="667"/>
        <v>0</v>
      </c>
      <c r="W2869">
        <f t="shared" si="677"/>
        <v>0</v>
      </c>
      <c r="X2869">
        <f t="shared" si="668"/>
        <v>0</v>
      </c>
      <c r="Y2869">
        <f t="shared" si="669"/>
        <v>0</v>
      </c>
      <c r="Z2869">
        <f t="shared" si="670"/>
        <v>0</v>
      </c>
      <c r="AA2869">
        <f t="shared" si="671"/>
        <v>0</v>
      </c>
    </row>
    <row r="2870" spans="1:27">
      <c r="A2870" s="1">
        <v>41322.386805555558</v>
      </c>
      <c r="B2870" s="1" t="s">
        <v>405</v>
      </c>
      <c r="C2870" s="5">
        <v>2</v>
      </c>
      <c r="D2870" s="2">
        <v>8.3999999999999995E-3</v>
      </c>
      <c r="E2870" s="2">
        <v>2.9399999999999999E-2</v>
      </c>
      <c r="F2870" s="2">
        <v>1.5E-3</v>
      </c>
      <c r="G2870" s="2">
        <v>3.5000000000000001E-3</v>
      </c>
      <c r="H2870" s="2">
        <v>5.0000000000000001E-3</v>
      </c>
      <c r="I2870" s="2">
        <v>1.71</v>
      </c>
      <c r="J2870" s="4">
        <f t="shared" si="661"/>
        <v>8.8448983889649363E-2</v>
      </c>
      <c r="K2870" s="4">
        <f t="shared" si="662"/>
        <v>1.6297117516629713</v>
      </c>
      <c r="L2870" s="4">
        <f t="shared" si="663"/>
        <v>8.0645161290322578E-2</v>
      </c>
      <c r="M2870" s="4">
        <f t="shared" si="664"/>
        <v>1.7103569129532938</v>
      </c>
      <c r="N2870" s="3">
        <f t="shared" si="665"/>
        <v>19.337213812282656</v>
      </c>
      <c r="O2870">
        <f t="shared" si="675"/>
        <v>20.208425720620845</v>
      </c>
      <c r="Q2870" s="4">
        <f t="shared" si="676"/>
        <v>4.7151071615263981E-2</v>
      </c>
      <c r="T2870" s="6">
        <v>41322.386805555558</v>
      </c>
      <c r="U2870">
        <f t="shared" si="666"/>
        <v>0</v>
      </c>
      <c r="V2870">
        <f t="shared" si="667"/>
        <v>0</v>
      </c>
      <c r="W2870">
        <f t="shared" si="677"/>
        <v>0</v>
      </c>
      <c r="X2870">
        <f t="shared" si="668"/>
        <v>0</v>
      </c>
      <c r="Y2870">
        <f t="shared" si="669"/>
        <v>0</v>
      </c>
      <c r="Z2870">
        <f t="shared" si="670"/>
        <v>0</v>
      </c>
      <c r="AA2870">
        <f t="shared" si="671"/>
        <v>0</v>
      </c>
    </row>
    <row r="2871" spans="1:27">
      <c r="A2871" s="1">
        <v>41322.472916666666</v>
      </c>
      <c r="B2871" s="1" t="s">
        <v>405</v>
      </c>
      <c r="C2871" s="5">
        <v>3</v>
      </c>
      <c r="D2871" s="2">
        <v>8.0000000000000002E-3</v>
      </c>
      <c r="E2871" s="2">
        <v>2.4199999999999999E-2</v>
      </c>
      <c r="F2871" s="2">
        <v>1.2999999999999999E-3</v>
      </c>
      <c r="G2871" s="2">
        <v>1.5E-3</v>
      </c>
      <c r="H2871" s="2">
        <v>2.8E-3</v>
      </c>
      <c r="I2871" s="2">
        <v>1.1399999999999999</v>
      </c>
      <c r="J2871" s="4">
        <f t="shared" si="661"/>
        <v>8.4237127513951779E-2</v>
      </c>
      <c r="K2871" s="4">
        <f t="shared" si="662"/>
        <v>1.3414634146341464</v>
      </c>
      <c r="L2871" s="4">
        <f t="shared" si="663"/>
        <v>4.5161290322580643E-2</v>
      </c>
      <c r="M2871" s="4">
        <f t="shared" si="664"/>
        <v>1.3866247049567271</v>
      </c>
      <c r="N2871" s="3">
        <f t="shared" si="665"/>
        <v>16.460968528717544</v>
      </c>
      <c r="O2871">
        <f t="shared" si="675"/>
        <v>29.703832752613245</v>
      </c>
      <c r="Q2871" s="4">
        <f t="shared" si="676"/>
        <v>3.2569223785746705E-2</v>
      </c>
      <c r="T2871" s="6">
        <v>41322.472916666666</v>
      </c>
      <c r="U2871">
        <f t="shared" si="666"/>
        <v>0</v>
      </c>
      <c r="V2871">
        <f t="shared" si="667"/>
        <v>0</v>
      </c>
      <c r="W2871">
        <f t="shared" si="677"/>
        <v>0</v>
      </c>
      <c r="X2871">
        <f t="shared" si="668"/>
        <v>0</v>
      </c>
      <c r="Y2871">
        <f t="shared" si="669"/>
        <v>0</v>
      </c>
      <c r="Z2871">
        <f t="shared" si="670"/>
        <v>1</v>
      </c>
      <c r="AA2871">
        <f t="shared" si="671"/>
        <v>0</v>
      </c>
    </row>
    <row r="2872" spans="1:27">
      <c r="A2872" s="1">
        <v>41322.559027777781</v>
      </c>
      <c r="B2872" s="1" t="s">
        <v>405</v>
      </c>
      <c r="C2872" s="5">
        <v>4</v>
      </c>
      <c r="D2872" s="2">
        <v>8.5000000000000006E-3</v>
      </c>
      <c r="E2872" s="2">
        <v>1.5800000000000002E-2</v>
      </c>
      <c r="F2872" s="2">
        <v>1.2999999999999999E-3</v>
      </c>
      <c r="G2872" s="2">
        <v>4.0000000000000002E-4</v>
      </c>
      <c r="H2872" s="2">
        <v>1.6999999999999999E-3</v>
      </c>
      <c r="I2872" s="2">
        <v>1.21</v>
      </c>
      <c r="J2872" s="4">
        <f t="shared" si="661"/>
        <v>8.9501947983573776E-2</v>
      </c>
      <c r="K2872" s="4">
        <f t="shared" si="662"/>
        <v>0.87583148558758328</v>
      </c>
      <c r="L2872" s="4">
        <f t="shared" si="663"/>
        <v>2.7419354838709678E-2</v>
      </c>
      <c r="M2872" s="4">
        <f t="shared" si="664"/>
        <v>0.903250840426293</v>
      </c>
      <c r="N2872" s="3">
        <f t="shared" si="665"/>
        <v>10.091968507680592</v>
      </c>
      <c r="O2872">
        <f t="shared" si="675"/>
        <v>31.942089474370682</v>
      </c>
      <c r="Q2872" s="4">
        <f t="shared" si="676"/>
        <v>3.0356301496236637E-2</v>
      </c>
      <c r="T2872" s="6">
        <v>41322.559027777781</v>
      </c>
      <c r="U2872">
        <f t="shared" si="666"/>
        <v>0</v>
      </c>
      <c r="V2872">
        <f t="shared" si="667"/>
        <v>0</v>
      </c>
      <c r="W2872">
        <f t="shared" si="677"/>
        <v>0</v>
      </c>
      <c r="X2872">
        <f t="shared" si="668"/>
        <v>0</v>
      </c>
      <c r="Y2872">
        <f t="shared" si="669"/>
        <v>0</v>
      </c>
      <c r="Z2872">
        <f t="shared" si="670"/>
        <v>1</v>
      </c>
      <c r="AA2872">
        <f t="shared" si="671"/>
        <v>0</v>
      </c>
    </row>
    <row r="2873" spans="1:27">
      <c r="A2873" s="1">
        <v>41322.645138888889</v>
      </c>
      <c r="B2873" s="1" t="s">
        <v>405</v>
      </c>
      <c r="C2873" s="5">
        <v>5</v>
      </c>
      <c r="D2873" s="2">
        <v>7.6E-3</v>
      </c>
      <c r="E2873" s="2">
        <v>2.2499999999999999E-2</v>
      </c>
      <c r="F2873" s="2">
        <v>1.2999999999999999E-3</v>
      </c>
      <c r="G2873" s="2">
        <v>1E-3</v>
      </c>
      <c r="H2873" s="2">
        <v>2.3E-3</v>
      </c>
      <c r="I2873" s="2">
        <v>0.91</v>
      </c>
      <c r="J2873" s="4">
        <f t="shared" si="661"/>
        <v>8.0025271138254195E-2</v>
      </c>
      <c r="K2873" s="4">
        <f t="shared" si="662"/>
        <v>1.2472283813747227</v>
      </c>
      <c r="L2873" s="4">
        <f t="shared" si="663"/>
        <v>3.7096774193548385E-2</v>
      </c>
      <c r="M2873" s="4">
        <f t="shared" si="664"/>
        <v>1.2843251555682711</v>
      </c>
      <c r="N2873" s="3">
        <f t="shared" si="665"/>
        <v>16.048994740041934</v>
      </c>
      <c r="O2873">
        <f t="shared" si="675"/>
        <v>33.620938976188178</v>
      </c>
      <c r="Q2873" s="4">
        <f t="shared" si="676"/>
        <v>2.8884254141338762E-2</v>
      </c>
      <c r="T2873" s="6">
        <v>41322.645138888889</v>
      </c>
      <c r="U2873">
        <f t="shared" si="666"/>
        <v>0</v>
      </c>
      <c r="V2873">
        <f t="shared" si="667"/>
        <v>0</v>
      </c>
      <c r="W2873">
        <f t="shared" si="677"/>
        <v>0</v>
      </c>
      <c r="X2873">
        <f t="shared" si="668"/>
        <v>0</v>
      </c>
      <c r="Y2873">
        <f t="shared" si="669"/>
        <v>0</v>
      </c>
      <c r="Z2873">
        <f t="shared" si="670"/>
        <v>1</v>
      </c>
      <c r="AA2873">
        <f t="shared" si="671"/>
        <v>0</v>
      </c>
    </row>
    <row r="2874" spans="1:27">
      <c r="A2874" s="1">
        <v>41322.731249999997</v>
      </c>
      <c r="B2874" s="1" t="s">
        <v>405</v>
      </c>
      <c r="C2874" s="5">
        <v>6</v>
      </c>
      <c r="D2874" s="2">
        <v>8.3000000000000001E-3</v>
      </c>
      <c r="E2874" s="2">
        <v>2.5999999999999999E-2</v>
      </c>
      <c r="F2874" s="2">
        <v>1.4E-3</v>
      </c>
      <c r="G2874" s="2">
        <v>2.2000000000000001E-3</v>
      </c>
      <c r="H2874" s="2">
        <v>3.5999999999999999E-3</v>
      </c>
      <c r="I2874" s="2">
        <v>1.3</v>
      </c>
      <c r="J2874" s="4">
        <f t="shared" si="661"/>
        <v>8.7396019795724963E-2</v>
      </c>
      <c r="K2874" s="4">
        <f t="shared" si="662"/>
        <v>1.4412416851441241</v>
      </c>
      <c r="L2874" s="4">
        <f t="shared" si="663"/>
        <v>5.8064516129032261E-2</v>
      </c>
      <c r="M2874" s="4">
        <f t="shared" si="664"/>
        <v>1.4993062012731564</v>
      </c>
      <c r="N2874" s="3">
        <f t="shared" si="665"/>
        <v>17.155314449989358</v>
      </c>
      <c r="O2874">
        <f t="shared" si="675"/>
        <v>24.821384577482135</v>
      </c>
      <c r="Q2874" s="4">
        <f t="shared" si="676"/>
        <v>3.8727590187865549E-2</v>
      </c>
      <c r="T2874" s="6">
        <v>41322.731249999997</v>
      </c>
      <c r="U2874">
        <f t="shared" si="666"/>
        <v>0</v>
      </c>
      <c r="V2874">
        <f t="shared" si="667"/>
        <v>0</v>
      </c>
      <c r="W2874">
        <f t="shared" si="677"/>
        <v>0</v>
      </c>
      <c r="X2874">
        <f t="shared" si="668"/>
        <v>0</v>
      </c>
      <c r="Y2874">
        <f t="shared" si="669"/>
        <v>0</v>
      </c>
      <c r="Z2874">
        <f t="shared" si="670"/>
        <v>0</v>
      </c>
      <c r="AA2874">
        <f t="shared" si="671"/>
        <v>0</v>
      </c>
    </row>
    <row r="2875" spans="1:27">
      <c r="A2875" s="1">
        <v>41322.817361111112</v>
      </c>
      <c r="B2875" s="1" t="s">
        <v>405</v>
      </c>
      <c r="C2875" s="5">
        <v>7</v>
      </c>
      <c r="D2875" s="2">
        <v>7.1999999999999998E-3</v>
      </c>
      <c r="E2875" s="2">
        <v>2.6499999999999999E-2</v>
      </c>
      <c r="F2875" s="2">
        <v>1.5E-3</v>
      </c>
      <c r="G2875" s="2">
        <v>2.5000000000000001E-3</v>
      </c>
      <c r="H2875" s="2">
        <v>4.0000000000000001E-3</v>
      </c>
      <c r="I2875" s="2">
        <v>1.1399999999999999</v>
      </c>
      <c r="J2875" s="4">
        <f t="shared" si="661"/>
        <v>7.5813414762556583E-2</v>
      </c>
      <c r="K2875" s="4">
        <f t="shared" si="662"/>
        <v>1.4689578713968958</v>
      </c>
      <c r="L2875" s="4">
        <f t="shared" si="663"/>
        <v>6.4516129032258063E-2</v>
      </c>
      <c r="M2875" s="4">
        <f t="shared" si="664"/>
        <v>1.5334740004291538</v>
      </c>
      <c r="N2875" s="3">
        <f t="shared" si="665"/>
        <v>20.226948030660662</v>
      </c>
      <c r="O2875">
        <f t="shared" si="675"/>
        <v>22.768847006651885</v>
      </c>
      <c r="Q2875" s="4">
        <f t="shared" si="676"/>
        <v>4.2071876676228456E-2</v>
      </c>
      <c r="T2875" s="6">
        <v>41322.817361111112</v>
      </c>
      <c r="U2875">
        <f t="shared" si="666"/>
        <v>0</v>
      </c>
      <c r="V2875">
        <f t="shared" si="667"/>
        <v>0</v>
      </c>
      <c r="W2875">
        <f t="shared" si="677"/>
        <v>0</v>
      </c>
      <c r="X2875">
        <f t="shared" si="668"/>
        <v>0</v>
      </c>
      <c r="Y2875">
        <f t="shared" si="669"/>
        <v>0</v>
      </c>
      <c r="Z2875">
        <f t="shared" si="670"/>
        <v>0</v>
      </c>
      <c r="AA2875">
        <f t="shared" si="671"/>
        <v>0</v>
      </c>
    </row>
    <row r="2876" spans="1:27">
      <c r="A2876" s="1">
        <v>41322.90347222222</v>
      </c>
      <c r="B2876" s="1" t="s">
        <v>405</v>
      </c>
      <c r="C2876" s="5">
        <v>8</v>
      </c>
      <c r="D2876" s="2">
        <v>7.4999999999999997E-3</v>
      </c>
      <c r="E2876" s="2">
        <v>2.1600000000000001E-2</v>
      </c>
      <c r="F2876" s="2">
        <v>1.2999999999999999E-3</v>
      </c>
      <c r="G2876" s="2">
        <v>1.5E-3</v>
      </c>
      <c r="H2876" s="2">
        <v>2.8E-3</v>
      </c>
      <c r="I2876" s="2">
        <v>0.92</v>
      </c>
      <c r="J2876" s="4">
        <f t="shared" si="661"/>
        <v>7.8972307044329781E-2</v>
      </c>
      <c r="K2876" s="4">
        <f t="shared" si="662"/>
        <v>1.1973392461197341</v>
      </c>
      <c r="L2876" s="4">
        <f t="shared" si="663"/>
        <v>4.5161290322580643E-2</v>
      </c>
      <c r="M2876" s="4">
        <f t="shared" si="664"/>
        <v>1.2425005364423147</v>
      </c>
      <c r="N2876" s="3">
        <f t="shared" si="665"/>
        <v>15.733370126123551</v>
      </c>
      <c r="O2876">
        <f t="shared" si="675"/>
        <v>26.51251187836554</v>
      </c>
      <c r="Q2876" s="4">
        <f t="shared" si="676"/>
        <v>3.6347099255097451E-2</v>
      </c>
      <c r="T2876" s="6">
        <v>41322.90347222222</v>
      </c>
      <c r="U2876">
        <f t="shared" si="666"/>
        <v>0</v>
      </c>
      <c r="V2876">
        <f t="shared" si="667"/>
        <v>0</v>
      </c>
      <c r="W2876">
        <f t="shared" si="677"/>
        <v>0</v>
      </c>
      <c r="X2876">
        <f t="shared" si="668"/>
        <v>0</v>
      </c>
      <c r="Y2876">
        <f t="shared" si="669"/>
        <v>0</v>
      </c>
      <c r="Z2876">
        <f t="shared" si="670"/>
        <v>1</v>
      </c>
      <c r="AA2876">
        <f t="shared" si="671"/>
        <v>0</v>
      </c>
    </row>
    <row r="2877" spans="1:27">
      <c r="A2877" s="1">
        <v>41322.989583333336</v>
      </c>
      <c r="B2877" s="1" t="s">
        <v>405</v>
      </c>
      <c r="C2877" s="5">
        <v>9</v>
      </c>
      <c r="D2877" s="2">
        <v>7.4000000000000003E-3</v>
      </c>
      <c r="E2877" s="2">
        <v>1.6799999999999999E-2</v>
      </c>
      <c r="F2877" s="2">
        <v>1.2999999999999999E-3</v>
      </c>
      <c r="G2877" s="2">
        <v>4.0000000000000002E-4</v>
      </c>
      <c r="H2877" s="2">
        <v>1.6999999999999999E-3</v>
      </c>
      <c r="I2877" s="2">
        <v>0.76</v>
      </c>
      <c r="J2877" s="4">
        <f t="shared" si="661"/>
        <v>7.7919342950405396E-2</v>
      </c>
      <c r="K2877" s="4">
        <f t="shared" si="662"/>
        <v>0.9312638580931264</v>
      </c>
      <c r="L2877" s="4">
        <f t="shared" si="663"/>
        <v>2.7419354838709678E-2</v>
      </c>
      <c r="M2877" s="4">
        <f t="shared" si="664"/>
        <v>0.95868321293183612</v>
      </c>
      <c r="N2877" s="3">
        <f t="shared" si="665"/>
        <v>12.303533071910334</v>
      </c>
      <c r="O2877">
        <f t="shared" si="675"/>
        <v>33.963740706925783</v>
      </c>
      <c r="Q2877" s="4">
        <f t="shared" si="676"/>
        <v>2.8601058690551243E-2</v>
      </c>
      <c r="T2877" s="6">
        <v>41322.989583333336</v>
      </c>
      <c r="U2877">
        <f t="shared" si="666"/>
        <v>0</v>
      </c>
      <c r="V2877">
        <f t="shared" si="667"/>
        <v>0</v>
      </c>
      <c r="W2877">
        <f t="shared" si="677"/>
        <v>0</v>
      </c>
      <c r="X2877">
        <f t="shared" si="668"/>
        <v>0</v>
      </c>
      <c r="Y2877">
        <f t="shared" si="669"/>
        <v>0</v>
      </c>
      <c r="Z2877">
        <f t="shared" si="670"/>
        <v>1</v>
      </c>
      <c r="AA2877">
        <f t="shared" si="671"/>
        <v>0</v>
      </c>
    </row>
    <row r="2878" spans="1:27">
      <c r="A2878" s="1">
        <v>41323.075694444444</v>
      </c>
      <c r="B2878" s="1" t="s">
        <v>408</v>
      </c>
      <c r="C2878" s="5">
        <v>10</v>
      </c>
      <c r="D2878" s="2">
        <v>8.0000000000000002E-3</v>
      </c>
      <c r="E2878" s="2">
        <v>2.0799999999999999E-2</v>
      </c>
      <c r="F2878" s="2">
        <v>1.1999999999999999E-3</v>
      </c>
      <c r="G2878" s="2">
        <v>1E-4</v>
      </c>
      <c r="H2878" s="2">
        <v>1.2999999999999999E-3</v>
      </c>
      <c r="I2878" s="2">
        <v>1.47</v>
      </c>
      <c r="J2878" s="4">
        <f t="shared" si="661"/>
        <v>8.4237127513951779E-2</v>
      </c>
      <c r="K2878" s="4">
        <f t="shared" si="662"/>
        <v>1.1529933481152994</v>
      </c>
      <c r="L2878" s="4">
        <f t="shared" si="663"/>
        <v>2.0967741935483869E-2</v>
      </c>
      <c r="M2878" s="4">
        <f t="shared" si="664"/>
        <v>1.1739610900507833</v>
      </c>
      <c r="N2878" s="3">
        <f t="shared" si="665"/>
        <v>13.93638559026536</v>
      </c>
      <c r="O2878">
        <f t="shared" si="675"/>
        <v>54.988913525498901</v>
      </c>
      <c r="Q2878" s="4">
        <f t="shared" si="676"/>
        <v>1.7860678784998609E-2</v>
      </c>
      <c r="T2878" s="6">
        <v>41323.075694444444</v>
      </c>
      <c r="U2878">
        <f t="shared" si="666"/>
        <v>0</v>
      </c>
      <c r="V2878">
        <f t="shared" si="667"/>
        <v>0</v>
      </c>
      <c r="W2878">
        <f t="shared" si="677"/>
        <v>0</v>
      </c>
      <c r="X2878">
        <f t="shared" si="668"/>
        <v>0</v>
      </c>
      <c r="Y2878">
        <f t="shared" si="669"/>
        <v>0</v>
      </c>
      <c r="Z2878">
        <f t="shared" si="670"/>
        <v>1</v>
      </c>
      <c r="AA2878">
        <f t="shared" si="671"/>
        <v>0</v>
      </c>
    </row>
    <row r="2879" spans="1:27">
      <c r="A2879" s="1">
        <v>41323.161805555559</v>
      </c>
      <c r="B2879" s="1" t="s">
        <v>408</v>
      </c>
      <c r="C2879" s="5">
        <v>11</v>
      </c>
      <c r="D2879" s="2">
        <v>6.4000000000000003E-3</v>
      </c>
      <c r="E2879" s="2">
        <v>1.5900000000000001E-2</v>
      </c>
      <c r="F2879" s="2">
        <v>1.1999999999999999E-3</v>
      </c>
      <c r="G2879" s="2">
        <v>2.0000000000000001E-4</v>
      </c>
      <c r="H2879" s="2">
        <v>1.4E-3</v>
      </c>
      <c r="I2879" s="2">
        <v>1.23</v>
      </c>
      <c r="J2879" s="4">
        <f t="shared" si="661"/>
        <v>6.7389702011161429E-2</v>
      </c>
      <c r="K2879" s="4">
        <f t="shared" si="662"/>
        <v>0.88137472283813756</v>
      </c>
      <c r="L2879" s="4">
        <f t="shared" si="663"/>
        <v>2.2580645161290321E-2</v>
      </c>
      <c r="M2879" s="4">
        <f t="shared" si="664"/>
        <v>0.90395536799942788</v>
      </c>
      <c r="N2879" s="3">
        <f t="shared" si="665"/>
        <v>13.413850202954009</v>
      </c>
      <c r="O2879">
        <f t="shared" si="675"/>
        <v>39.032309154260382</v>
      </c>
      <c r="Q2879" s="4">
        <f t="shared" si="676"/>
        <v>2.4979823076070957E-2</v>
      </c>
      <c r="T2879" s="6">
        <v>41323.161805555559</v>
      </c>
      <c r="U2879">
        <f t="shared" si="666"/>
        <v>0</v>
      </c>
      <c r="V2879">
        <f t="shared" si="667"/>
        <v>0</v>
      </c>
      <c r="W2879">
        <f t="shared" si="677"/>
        <v>0</v>
      </c>
      <c r="X2879">
        <f t="shared" si="668"/>
        <v>0</v>
      </c>
      <c r="Y2879">
        <f t="shared" si="669"/>
        <v>0</v>
      </c>
      <c r="Z2879">
        <f t="shared" si="670"/>
        <v>1</v>
      </c>
      <c r="AA2879">
        <f t="shared" si="671"/>
        <v>0</v>
      </c>
    </row>
    <row r="2880" spans="1:27">
      <c r="A2880" s="1">
        <v>41323.247916666667</v>
      </c>
      <c r="B2880" s="1" t="s">
        <v>408</v>
      </c>
      <c r="C2880" s="5">
        <v>12</v>
      </c>
      <c r="D2880" s="2">
        <v>8.5000000000000006E-3</v>
      </c>
      <c r="E2880" s="2">
        <v>1.9400000000000001E-2</v>
      </c>
      <c r="F2880" s="2">
        <v>1.2999999999999999E-3</v>
      </c>
      <c r="G2880" s="2">
        <v>1.4E-3</v>
      </c>
      <c r="H2880" s="2">
        <v>2.7000000000000001E-3</v>
      </c>
      <c r="I2880" s="2">
        <v>0.98</v>
      </c>
      <c r="J2880" s="4">
        <f t="shared" si="661"/>
        <v>8.9501947983573776E-2</v>
      </c>
      <c r="K2880" s="4">
        <f t="shared" si="662"/>
        <v>1.0753880266075388</v>
      </c>
      <c r="L2880" s="4">
        <f t="shared" si="663"/>
        <v>4.3548387096774194E-2</v>
      </c>
      <c r="M2880" s="4">
        <f t="shared" si="664"/>
        <v>1.118936413704313</v>
      </c>
      <c r="N2880" s="3">
        <f t="shared" si="665"/>
        <v>12.501810730529245</v>
      </c>
      <c r="O2880">
        <f t="shared" si="675"/>
        <v>24.694095425802743</v>
      </c>
      <c r="Q2880" s="4">
        <f t="shared" si="676"/>
        <v>3.8919447578441367E-2</v>
      </c>
      <c r="T2880" s="6">
        <v>41323.247916666667</v>
      </c>
      <c r="U2880">
        <f t="shared" si="666"/>
        <v>0</v>
      </c>
      <c r="V2880">
        <f t="shared" si="667"/>
        <v>0</v>
      </c>
      <c r="W2880">
        <f t="shared" si="677"/>
        <v>0</v>
      </c>
      <c r="X2880">
        <f t="shared" si="668"/>
        <v>0</v>
      </c>
      <c r="Y2880">
        <f t="shared" si="669"/>
        <v>0</v>
      </c>
      <c r="Z2880">
        <f t="shared" si="670"/>
        <v>0</v>
      </c>
      <c r="AA2880">
        <f t="shared" si="671"/>
        <v>0</v>
      </c>
    </row>
    <row r="2881" spans="1:27">
      <c r="A2881" s="1">
        <v>41323.334027777775</v>
      </c>
      <c r="B2881" s="1" t="s">
        <v>408</v>
      </c>
      <c r="C2881" s="5">
        <v>13</v>
      </c>
      <c r="D2881" s="2">
        <v>6.8999999999999999E-3</v>
      </c>
      <c r="E2881" s="2">
        <v>2.4500000000000001E-2</v>
      </c>
      <c r="F2881" s="2">
        <v>1.5E-3</v>
      </c>
      <c r="G2881" s="2">
        <v>2.7000000000000001E-3</v>
      </c>
      <c r="H2881" s="2">
        <v>4.1999999999999997E-3</v>
      </c>
      <c r="I2881" s="2">
        <v>1.81</v>
      </c>
      <c r="J2881" s="4">
        <f t="shared" si="661"/>
        <v>7.2654522480783412E-2</v>
      </c>
      <c r="K2881" s="4">
        <f t="shared" si="662"/>
        <v>1.3580931263858094</v>
      </c>
      <c r="L2881" s="4">
        <f t="shared" si="663"/>
        <v>6.774193548387096E-2</v>
      </c>
      <c r="M2881" s="4">
        <f t="shared" si="664"/>
        <v>1.4258350618696802</v>
      </c>
      <c r="N2881" s="3">
        <f t="shared" si="665"/>
        <v>19.624863163154131</v>
      </c>
      <c r="O2881">
        <f t="shared" si="675"/>
        <v>20.048041389504807</v>
      </c>
      <c r="Q2881" s="4">
        <f t="shared" si="676"/>
        <v>4.7510358873516394E-2</v>
      </c>
      <c r="T2881" s="6">
        <v>41323.334027777775</v>
      </c>
      <c r="U2881">
        <f t="shared" si="666"/>
        <v>0</v>
      </c>
      <c r="V2881">
        <f t="shared" si="667"/>
        <v>0</v>
      </c>
      <c r="W2881">
        <f t="shared" si="677"/>
        <v>0</v>
      </c>
      <c r="X2881">
        <f t="shared" si="668"/>
        <v>0</v>
      </c>
      <c r="Y2881">
        <f t="shared" si="669"/>
        <v>0</v>
      </c>
      <c r="Z2881">
        <f t="shared" si="670"/>
        <v>0</v>
      </c>
      <c r="AA2881">
        <f t="shared" si="671"/>
        <v>0</v>
      </c>
    </row>
    <row r="2882" spans="1:27">
      <c r="A2882" s="1">
        <v>41323.335416666669</v>
      </c>
      <c r="B2882" s="1" t="s">
        <v>408</v>
      </c>
      <c r="C2882" s="5">
        <v>13</v>
      </c>
      <c r="D2882" s="2">
        <v>6.1999999999999998E-3</v>
      </c>
      <c r="E2882" s="2">
        <v>3.1699999999999999E-2</v>
      </c>
      <c r="F2882" s="2">
        <v>1.1000000000000001E-3</v>
      </c>
      <c r="G2882" s="2">
        <v>3.3999999999999998E-3</v>
      </c>
      <c r="H2882" s="2">
        <v>4.4999999999999997E-3</v>
      </c>
      <c r="I2882" s="2">
        <v>1.72</v>
      </c>
      <c r="J2882" s="4">
        <f t="shared" si="661"/>
        <v>6.528377382331263E-2</v>
      </c>
      <c r="K2882" s="4">
        <f t="shared" si="662"/>
        <v>1.7572062084257205</v>
      </c>
      <c r="L2882" s="4">
        <f t="shared" si="663"/>
        <v>7.2580645161290314E-2</v>
      </c>
      <c r="M2882" s="4">
        <f t="shared" si="664"/>
        <v>1.8297868535870108</v>
      </c>
      <c r="N2882" s="3">
        <f t="shared" si="665"/>
        <v>28.028202820186838</v>
      </c>
      <c r="O2882">
        <f t="shared" si="675"/>
        <v>24.210396649421043</v>
      </c>
      <c r="Q2882" s="4">
        <f t="shared" si="676"/>
        <v>3.9666174789160451E-2</v>
      </c>
      <c r="T2882" s="6">
        <v>41323.335416666669</v>
      </c>
      <c r="U2882">
        <f t="shared" si="666"/>
        <v>0</v>
      </c>
      <c r="V2882">
        <f t="shared" si="667"/>
        <v>0</v>
      </c>
      <c r="W2882">
        <f t="shared" si="677"/>
        <v>1</v>
      </c>
      <c r="X2882">
        <f t="shared" si="668"/>
        <v>0</v>
      </c>
      <c r="Y2882">
        <f t="shared" si="669"/>
        <v>0</v>
      </c>
      <c r="Z2882">
        <f t="shared" si="670"/>
        <v>0</v>
      </c>
      <c r="AA2882">
        <f t="shared" si="671"/>
        <v>0</v>
      </c>
    </row>
    <row r="2883" spans="1:27">
      <c r="A2883" s="1">
        <v>41323.336805555555</v>
      </c>
      <c r="B2883" s="1" t="s">
        <v>408</v>
      </c>
      <c r="C2883" s="5">
        <v>13</v>
      </c>
      <c r="D2883" s="2">
        <v>5.7000000000000002E-3</v>
      </c>
      <c r="E2883" s="2">
        <v>2.63E-2</v>
      </c>
      <c r="F2883" s="2">
        <v>1E-3</v>
      </c>
      <c r="G2883" s="2">
        <v>3.5000000000000001E-3</v>
      </c>
      <c r="H2883" s="2">
        <v>4.4999999999999997E-3</v>
      </c>
      <c r="I2883" s="2">
        <v>1.6</v>
      </c>
      <c r="J2883" s="4">
        <f t="shared" ref="J2883:J2946" si="678">(D2883/94.97)*1000</f>
        <v>6.0018953353690639E-2</v>
      </c>
      <c r="K2883" s="4">
        <f t="shared" ref="K2883:K2946" si="679">(E2883/18.04)*1000</f>
        <v>1.4578713968957873</v>
      </c>
      <c r="L2883" s="4">
        <f t="shared" ref="L2883:L2946" si="680">(H2883/62)*1000</f>
        <v>7.2580645161290314E-2</v>
      </c>
      <c r="M2883" s="4">
        <f t="shared" ref="M2883:M2946" si="681">K2883+L2883</f>
        <v>1.5304520420570775</v>
      </c>
      <c r="N2883" s="3">
        <f t="shared" ref="N2883:N2946" si="682">M2883/J2883</f>
        <v>25.499479023536956</v>
      </c>
      <c r="O2883">
        <f t="shared" si="675"/>
        <v>20.086228135008628</v>
      </c>
      <c r="Q2883" s="4">
        <f t="shared" si="676"/>
        <v>4.742431854560749E-2</v>
      </c>
      <c r="T2883" s="6">
        <v>41323.336805555555</v>
      </c>
      <c r="U2883">
        <f t="shared" ref="U2883:U2946" si="683">IF(I2883&gt;15,1,0)</f>
        <v>0</v>
      </c>
      <c r="V2883">
        <f t="shared" ref="V2883:V2946" si="684">IF(I2883&gt;20,1,0)</f>
        <v>0</v>
      </c>
      <c r="W2883">
        <f t="shared" si="677"/>
        <v>1</v>
      </c>
      <c r="X2883">
        <f t="shared" ref="X2883:X2946" si="685">IF(J2883&gt;0.125,1,0)</f>
        <v>0</v>
      </c>
      <c r="Y2883">
        <f t="shared" ref="Y2883:Y2946" si="686">IF(M2883&gt;2,1,0)</f>
        <v>0</v>
      </c>
      <c r="Z2883">
        <f t="shared" si="670"/>
        <v>0</v>
      </c>
      <c r="AA2883">
        <f t="shared" si="671"/>
        <v>0</v>
      </c>
    </row>
    <row r="2884" spans="1:27">
      <c r="A2884" s="1">
        <v>41342.507638888892</v>
      </c>
      <c r="B2884" s="1" t="s">
        <v>501</v>
      </c>
      <c r="C2884" s="5">
        <v>1</v>
      </c>
      <c r="D2884" s="2">
        <v>5.7000000000000002E-3</v>
      </c>
      <c r="E2884" s="2">
        <v>2.23E-2</v>
      </c>
      <c r="F2884" s="2">
        <v>1.1999999999999999E-3</v>
      </c>
      <c r="G2884" s="2">
        <v>8.9999999999999998E-4</v>
      </c>
      <c r="H2884" s="2">
        <v>2.0999999999999999E-3</v>
      </c>
      <c r="I2884" s="2">
        <v>1.7</v>
      </c>
      <c r="J2884" s="4">
        <f t="shared" si="678"/>
        <v>6.0018953353690639E-2</v>
      </c>
      <c r="K2884" s="4">
        <f t="shared" si="679"/>
        <v>1.2361419068736141</v>
      </c>
      <c r="L2884" s="4">
        <f t="shared" si="680"/>
        <v>3.387096774193548E-2</v>
      </c>
      <c r="M2884" s="4">
        <f t="shared" si="681"/>
        <v>1.2700128746155497</v>
      </c>
      <c r="N2884" s="3">
        <f t="shared" si="682"/>
        <v>21.160196965305044</v>
      </c>
      <c r="O2884">
        <f t="shared" ref="O2884:O2947" si="687">K2884/L2884</f>
        <v>36.495618202935276</v>
      </c>
      <c r="Q2884" s="4">
        <f t="shared" ref="Q2884:Q2947" si="688">L2884/M2884</f>
        <v>2.6669782975380221E-2</v>
      </c>
      <c r="T2884" s="6">
        <v>41342.507638888892</v>
      </c>
      <c r="U2884">
        <f t="shared" si="683"/>
        <v>0</v>
      </c>
      <c r="V2884">
        <f t="shared" si="684"/>
        <v>0</v>
      </c>
      <c r="W2884">
        <f t="shared" si="677"/>
        <v>0</v>
      </c>
      <c r="X2884">
        <f t="shared" si="685"/>
        <v>0</v>
      </c>
      <c r="Y2884">
        <f t="shared" si="686"/>
        <v>0</v>
      </c>
      <c r="Z2884">
        <f t="shared" ref="Z2884:Z2947" si="689">IF(O2884&gt;25,1,0)</f>
        <v>1</v>
      </c>
      <c r="AA2884">
        <f t="shared" ref="AA2884:AA2947" si="690">IF(Q2884&gt;0.1,1,0)</f>
        <v>0</v>
      </c>
    </row>
    <row r="2885" spans="1:27">
      <c r="A2885" s="1">
        <v>41342.59375</v>
      </c>
      <c r="B2885" s="1" t="s">
        <v>501</v>
      </c>
      <c r="C2885" s="5">
        <v>2</v>
      </c>
      <c r="D2885" s="2">
        <v>4.8999999999999998E-3</v>
      </c>
      <c r="E2885" s="2">
        <v>1.8700000000000001E-2</v>
      </c>
      <c r="F2885" s="2">
        <v>1E-3</v>
      </c>
      <c r="G2885" s="2">
        <v>8.9999999999999998E-4</v>
      </c>
      <c r="H2885" s="2">
        <v>1.9E-3</v>
      </c>
      <c r="I2885" s="2">
        <v>1.88</v>
      </c>
      <c r="J2885" s="4">
        <f t="shared" si="678"/>
        <v>5.1595240602295464E-2</v>
      </c>
      <c r="K2885" s="4">
        <f t="shared" si="679"/>
        <v>1.0365853658536586</v>
      </c>
      <c r="L2885" s="4">
        <f t="shared" si="680"/>
        <v>3.0645161290322579E-2</v>
      </c>
      <c r="M2885" s="4">
        <f t="shared" si="681"/>
        <v>1.0672305271439813</v>
      </c>
      <c r="N2885" s="3">
        <f t="shared" si="682"/>
        <v>20.684670033237531</v>
      </c>
      <c r="O2885">
        <f t="shared" si="687"/>
        <v>33.825417201540439</v>
      </c>
      <c r="Q2885" s="4">
        <f t="shared" si="688"/>
        <v>2.8714659589369303E-2</v>
      </c>
      <c r="T2885" s="6">
        <v>41342.59375</v>
      </c>
      <c r="U2885">
        <f t="shared" si="683"/>
        <v>0</v>
      </c>
      <c r="V2885">
        <f t="shared" si="684"/>
        <v>0</v>
      </c>
      <c r="W2885">
        <f t="shared" si="677"/>
        <v>0</v>
      </c>
      <c r="X2885">
        <f t="shared" si="685"/>
        <v>0</v>
      </c>
      <c r="Y2885">
        <f t="shared" si="686"/>
        <v>0</v>
      </c>
      <c r="Z2885">
        <f t="shared" si="689"/>
        <v>1</v>
      </c>
      <c r="AA2885">
        <f t="shared" si="690"/>
        <v>0</v>
      </c>
    </row>
    <row r="2886" spans="1:27">
      <c r="A2886" s="1">
        <v>41342.679861111108</v>
      </c>
      <c r="B2886" s="1" t="s">
        <v>501</v>
      </c>
      <c r="C2886" s="5">
        <v>3</v>
      </c>
      <c r="D2886" s="2">
        <v>4.4000000000000003E-3</v>
      </c>
      <c r="E2886" s="2">
        <v>9.1999999999999998E-3</v>
      </c>
      <c r="F2886" s="2">
        <v>8.0000000000000004E-4</v>
      </c>
      <c r="G2886" s="2">
        <v>4.0000000000000002E-4</v>
      </c>
      <c r="H2886" s="2">
        <v>1.1999999999999999E-3</v>
      </c>
      <c r="I2886" s="2">
        <v>1.9</v>
      </c>
      <c r="J2886" s="4">
        <f t="shared" si="678"/>
        <v>4.633042013267348E-2</v>
      </c>
      <c r="K2886" s="4">
        <f t="shared" si="679"/>
        <v>0.50997782705099781</v>
      </c>
      <c r="L2886" s="4">
        <f t="shared" si="680"/>
        <v>1.9354838709677417E-2</v>
      </c>
      <c r="M2886" s="4">
        <f t="shared" si="681"/>
        <v>0.52933266576067528</v>
      </c>
      <c r="N2886" s="3">
        <f t="shared" si="682"/>
        <v>11.425164378929846</v>
      </c>
      <c r="O2886">
        <f t="shared" si="687"/>
        <v>26.348854397634891</v>
      </c>
      <c r="Q2886" s="4">
        <f t="shared" si="688"/>
        <v>3.6564602870037557E-2</v>
      </c>
      <c r="T2886" s="6">
        <v>41342.679861111108</v>
      </c>
      <c r="U2886">
        <f t="shared" si="683"/>
        <v>0</v>
      </c>
      <c r="V2886">
        <f t="shared" si="684"/>
        <v>0</v>
      </c>
      <c r="W2886">
        <f t="shared" si="677"/>
        <v>0</v>
      </c>
      <c r="X2886">
        <f t="shared" si="685"/>
        <v>0</v>
      </c>
      <c r="Y2886">
        <f t="shared" si="686"/>
        <v>0</v>
      </c>
      <c r="Z2886">
        <f t="shared" si="689"/>
        <v>1</v>
      </c>
      <c r="AA2886">
        <f t="shared" si="690"/>
        <v>0</v>
      </c>
    </row>
    <row r="2887" spans="1:27">
      <c r="A2887" s="1">
        <v>41342.765972222223</v>
      </c>
      <c r="B2887" s="1" t="s">
        <v>501</v>
      </c>
      <c r="C2887" s="5">
        <v>4</v>
      </c>
      <c r="D2887" s="2">
        <v>3.5999999999999999E-3</v>
      </c>
      <c r="E2887" s="2">
        <v>3.1099999999999999E-2</v>
      </c>
      <c r="F2887" s="2">
        <v>6.9999999999999999E-4</v>
      </c>
      <c r="G2887" s="2">
        <v>2.9999999999999997E-4</v>
      </c>
      <c r="H2887" s="2">
        <v>1E-3</v>
      </c>
      <c r="I2887" s="2">
        <v>2.73</v>
      </c>
      <c r="J2887" s="4">
        <f t="shared" si="678"/>
        <v>3.7906707381278291E-2</v>
      </c>
      <c r="K2887" s="4">
        <f t="shared" si="679"/>
        <v>1.7239467849223948</v>
      </c>
      <c r="L2887" s="4">
        <f t="shared" si="680"/>
        <v>1.6129032258064516E-2</v>
      </c>
      <c r="M2887" s="4">
        <f t="shared" si="681"/>
        <v>1.7400758171804593</v>
      </c>
      <c r="N2887" s="3">
        <f t="shared" si="682"/>
        <v>45.904166766007847</v>
      </c>
      <c r="O2887">
        <f t="shared" si="687"/>
        <v>106.88470066518849</v>
      </c>
      <c r="Q2887" s="4">
        <f t="shared" si="688"/>
        <v>9.2691548832620832E-3</v>
      </c>
      <c r="T2887" s="6">
        <v>41342.765972222223</v>
      </c>
      <c r="U2887">
        <f t="shared" si="683"/>
        <v>0</v>
      </c>
      <c r="V2887">
        <f t="shared" si="684"/>
        <v>0</v>
      </c>
      <c r="W2887">
        <f t="shared" si="677"/>
        <v>1</v>
      </c>
      <c r="X2887">
        <f t="shared" si="685"/>
        <v>0</v>
      </c>
      <c r="Y2887">
        <f t="shared" si="686"/>
        <v>0</v>
      </c>
      <c r="Z2887">
        <f t="shared" si="689"/>
        <v>1</v>
      </c>
      <c r="AA2887">
        <f t="shared" si="690"/>
        <v>0</v>
      </c>
    </row>
    <row r="2888" spans="1:27">
      <c r="A2888" s="1">
        <v>41342.852083333331</v>
      </c>
      <c r="B2888" s="1" t="s">
        <v>501</v>
      </c>
      <c r="C2888" s="5">
        <v>5</v>
      </c>
      <c r="D2888" s="2">
        <v>3.8999999999999998E-3</v>
      </c>
      <c r="E2888" s="2">
        <v>2.9700000000000001E-2</v>
      </c>
      <c r="F2888" s="2">
        <v>5.9999999999999995E-4</v>
      </c>
      <c r="G2888" s="2">
        <v>4.0000000000000002E-4</v>
      </c>
      <c r="H2888" s="2">
        <v>1E-3</v>
      </c>
      <c r="I2888" s="2">
        <v>2.29</v>
      </c>
      <c r="J2888" s="4">
        <f t="shared" si="678"/>
        <v>4.106559966305149E-2</v>
      </c>
      <c r="K2888" s="4">
        <f t="shared" si="679"/>
        <v>1.6463414634146343</v>
      </c>
      <c r="L2888" s="4">
        <f t="shared" si="680"/>
        <v>1.6129032258064516E-2</v>
      </c>
      <c r="M2888" s="4">
        <f t="shared" si="681"/>
        <v>1.6624704956726988</v>
      </c>
      <c r="N2888" s="3">
        <f t="shared" si="682"/>
        <v>40.483287942060564</v>
      </c>
      <c r="O2888">
        <f t="shared" si="687"/>
        <v>102.07317073170732</v>
      </c>
      <c r="Q2888" s="4">
        <f t="shared" si="688"/>
        <v>9.7018457169900599E-3</v>
      </c>
      <c r="T2888" s="6">
        <v>41342.852083333331</v>
      </c>
      <c r="U2888">
        <f t="shared" si="683"/>
        <v>0</v>
      </c>
      <c r="V2888">
        <f t="shared" si="684"/>
        <v>0</v>
      </c>
      <c r="W2888">
        <f t="shared" ref="W2888:W2919" si="691">IF(N2888&gt;25,1,0)</f>
        <v>1</v>
      </c>
      <c r="X2888">
        <f t="shared" si="685"/>
        <v>0</v>
      </c>
      <c r="Y2888">
        <f t="shared" si="686"/>
        <v>0</v>
      </c>
      <c r="Z2888">
        <f t="shared" si="689"/>
        <v>1</v>
      </c>
      <c r="AA2888">
        <f t="shared" si="690"/>
        <v>0</v>
      </c>
    </row>
    <row r="2889" spans="1:27">
      <c r="A2889" s="1">
        <v>41342.938194444447</v>
      </c>
      <c r="B2889" s="1" t="s">
        <v>501</v>
      </c>
      <c r="C2889" s="5">
        <v>6</v>
      </c>
      <c r="D2889" s="2">
        <v>4.4999999999999997E-3</v>
      </c>
      <c r="E2889" s="2">
        <v>1.32E-2</v>
      </c>
      <c r="F2889" s="2">
        <v>8.0000000000000004E-4</v>
      </c>
      <c r="G2889" s="2">
        <v>6.9999999999999999E-4</v>
      </c>
      <c r="H2889" s="2">
        <v>1.5E-3</v>
      </c>
      <c r="I2889" s="2">
        <v>1.64</v>
      </c>
      <c r="J2889" s="4">
        <f t="shared" si="678"/>
        <v>4.7383384226597866E-2</v>
      </c>
      <c r="K2889" s="4">
        <f t="shared" si="679"/>
        <v>0.73170731707317072</v>
      </c>
      <c r="L2889" s="4">
        <f t="shared" si="680"/>
        <v>2.4193548387096774E-2</v>
      </c>
      <c r="M2889" s="4">
        <f t="shared" si="681"/>
        <v>0.75590086546026747</v>
      </c>
      <c r="N2889" s="3">
        <f t="shared" si="682"/>
        <v>15.952867820613692</v>
      </c>
      <c r="O2889">
        <f t="shared" si="687"/>
        <v>30.243902439024389</v>
      </c>
      <c r="Q2889" s="4">
        <f t="shared" si="688"/>
        <v>3.200624512099922E-2</v>
      </c>
      <c r="T2889" s="6">
        <v>41342.938194444447</v>
      </c>
      <c r="U2889">
        <f t="shared" si="683"/>
        <v>0</v>
      </c>
      <c r="V2889">
        <f t="shared" si="684"/>
        <v>0</v>
      </c>
      <c r="W2889">
        <f t="shared" si="691"/>
        <v>0</v>
      </c>
      <c r="X2889">
        <f t="shared" si="685"/>
        <v>0</v>
      </c>
      <c r="Y2889">
        <f t="shared" si="686"/>
        <v>0</v>
      </c>
      <c r="Z2889">
        <f t="shared" si="689"/>
        <v>1</v>
      </c>
      <c r="AA2889">
        <f t="shared" si="690"/>
        <v>0</v>
      </c>
    </row>
    <row r="2890" spans="1:27">
      <c r="A2890" s="1">
        <v>41343.024305555555</v>
      </c>
      <c r="B2890" s="1" t="s">
        <v>447</v>
      </c>
      <c r="C2890" s="5">
        <v>7</v>
      </c>
      <c r="D2890" s="2">
        <v>6.0000000000000001E-3</v>
      </c>
      <c r="E2890" s="2">
        <v>2.1600000000000001E-2</v>
      </c>
      <c r="F2890" s="2">
        <v>8.0000000000000004E-4</v>
      </c>
      <c r="G2890" s="2">
        <v>1.8E-3</v>
      </c>
      <c r="H2890" s="2">
        <v>2.5999999999999999E-3</v>
      </c>
      <c r="I2890" s="2">
        <v>1.63</v>
      </c>
      <c r="J2890" s="4">
        <f t="shared" si="678"/>
        <v>6.3177845635463831E-2</v>
      </c>
      <c r="K2890" s="4">
        <f t="shared" si="679"/>
        <v>1.1973392461197341</v>
      </c>
      <c r="L2890" s="4">
        <f t="shared" si="680"/>
        <v>4.1935483870967738E-2</v>
      </c>
      <c r="M2890" s="4">
        <f t="shared" si="681"/>
        <v>1.2392747299907019</v>
      </c>
      <c r="N2890" s="3">
        <f t="shared" si="682"/>
        <v>19.615653517869493</v>
      </c>
      <c r="O2890">
        <f t="shared" si="687"/>
        <v>28.551935869009046</v>
      </c>
      <c r="Q2890" s="4">
        <f t="shared" si="688"/>
        <v>3.3838730715732721E-2</v>
      </c>
      <c r="T2890" s="6">
        <v>41343.024305555555</v>
      </c>
      <c r="U2890">
        <f t="shared" si="683"/>
        <v>0</v>
      </c>
      <c r="V2890">
        <f t="shared" si="684"/>
        <v>0</v>
      </c>
      <c r="W2890">
        <f t="shared" si="691"/>
        <v>0</v>
      </c>
      <c r="X2890">
        <f t="shared" si="685"/>
        <v>0</v>
      </c>
      <c r="Y2890">
        <f t="shared" si="686"/>
        <v>0</v>
      </c>
      <c r="Z2890">
        <f t="shared" si="689"/>
        <v>1</v>
      </c>
      <c r="AA2890">
        <f t="shared" si="690"/>
        <v>0</v>
      </c>
    </row>
    <row r="2891" spans="1:27">
      <c r="A2891" s="1">
        <v>41343.11041666667</v>
      </c>
      <c r="B2891" s="1" t="s">
        <v>447</v>
      </c>
      <c r="C2891" s="5">
        <v>8</v>
      </c>
      <c r="D2891" s="2">
        <v>6.1999999999999998E-3</v>
      </c>
      <c r="E2891" s="2">
        <v>3.73E-2</v>
      </c>
      <c r="F2891" s="2">
        <v>8.0000000000000004E-4</v>
      </c>
      <c r="G2891" s="2">
        <v>1.1999999999999999E-3</v>
      </c>
      <c r="H2891" s="2">
        <v>2E-3</v>
      </c>
      <c r="I2891" s="2">
        <v>1.3</v>
      </c>
      <c r="J2891" s="4">
        <f t="shared" si="678"/>
        <v>6.528377382331263E-2</v>
      </c>
      <c r="K2891" s="4">
        <f t="shared" si="679"/>
        <v>2.0676274944567625</v>
      </c>
      <c r="L2891" s="4">
        <f t="shared" si="680"/>
        <v>3.2258064516129031E-2</v>
      </c>
      <c r="M2891" s="4">
        <f t="shared" si="681"/>
        <v>2.0998855589728915</v>
      </c>
      <c r="N2891" s="3">
        <f t="shared" si="682"/>
        <v>32.165505086396045</v>
      </c>
      <c r="O2891">
        <f t="shared" si="687"/>
        <v>64.096452328159643</v>
      </c>
      <c r="Q2891" s="4">
        <f t="shared" si="688"/>
        <v>1.5361820256484495E-2</v>
      </c>
      <c r="T2891" s="6">
        <v>41343.11041666667</v>
      </c>
      <c r="U2891">
        <f t="shared" si="683"/>
        <v>0</v>
      </c>
      <c r="V2891">
        <f t="shared" si="684"/>
        <v>0</v>
      </c>
      <c r="W2891">
        <f t="shared" si="691"/>
        <v>1</v>
      </c>
      <c r="X2891">
        <f t="shared" si="685"/>
        <v>0</v>
      </c>
      <c r="Y2891">
        <f t="shared" si="686"/>
        <v>1</v>
      </c>
      <c r="Z2891">
        <f t="shared" si="689"/>
        <v>1</v>
      </c>
      <c r="AA2891">
        <f t="shared" si="690"/>
        <v>0</v>
      </c>
    </row>
    <row r="2892" spans="1:27">
      <c r="A2892" s="1">
        <v>41343.196527777778</v>
      </c>
      <c r="B2892" s="1" t="s">
        <v>447</v>
      </c>
      <c r="C2892" s="5">
        <v>9</v>
      </c>
      <c r="D2892" s="2">
        <v>4.5999999999999999E-3</v>
      </c>
      <c r="E2892" s="2">
        <v>2.98E-2</v>
      </c>
      <c r="F2892" s="2">
        <v>6.9999999999999999E-4</v>
      </c>
      <c r="G2892" s="2">
        <v>8.0000000000000004E-4</v>
      </c>
      <c r="H2892" s="2">
        <v>1.5E-3</v>
      </c>
      <c r="I2892" s="2">
        <v>1.77</v>
      </c>
      <c r="J2892" s="4">
        <f t="shared" si="678"/>
        <v>4.8436348320522266E-2</v>
      </c>
      <c r="K2892" s="4">
        <f t="shared" si="679"/>
        <v>1.6518847006651887</v>
      </c>
      <c r="L2892" s="4">
        <f t="shared" si="680"/>
        <v>2.4193548387096774E-2</v>
      </c>
      <c r="M2892" s="4">
        <f t="shared" si="681"/>
        <v>1.6760782490522854</v>
      </c>
      <c r="N2892" s="3">
        <f t="shared" si="682"/>
        <v>34.603728546194688</v>
      </c>
      <c r="O2892">
        <f t="shared" si="687"/>
        <v>68.277900960827793</v>
      </c>
      <c r="Q2892" s="4">
        <f t="shared" si="688"/>
        <v>1.4434617477302548E-2</v>
      </c>
      <c r="T2892" s="6">
        <v>41343.196527777778</v>
      </c>
      <c r="U2892">
        <f t="shared" si="683"/>
        <v>0</v>
      </c>
      <c r="V2892">
        <f t="shared" si="684"/>
        <v>0</v>
      </c>
      <c r="W2892">
        <f t="shared" si="691"/>
        <v>1</v>
      </c>
      <c r="X2892">
        <f t="shared" si="685"/>
        <v>0</v>
      </c>
      <c r="Y2892">
        <f t="shared" si="686"/>
        <v>0</v>
      </c>
      <c r="Z2892">
        <f t="shared" si="689"/>
        <v>1</v>
      </c>
      <c r="AA2892">
        <f t="shared" si="690"/>
        <v>0</v>
      </c>
    </row>
    <row r="2893" spans="1:27">
      <c r="A2893" s="1">
        <v>41343.282638888886</v>
      </c>
      <c r="B2893" s="1" t="s">
        <v>447</v>
      </c>
      <c r="C2893" s="5">
        <v>10</v>
      </c>
      <c r="D2893" s="2">
        <v>3.5000000000000001E-3</v>
      </c>
      <c r="E2893" s="2">
        <v>6.0000000000000001E-3</v>
      </c>
      <c r="F2893" s="2">
        <v>5.9999999999999995E-4</v>
      </c>
      <c r="G2893" s="2">
        <v>4.0000000000000002E-4</v>
      </c>
      <c r="H2893" s="2">
        <v>1E-3</v>
      </c>
      <c r="I2893" s="2">
        <v>4.25</v>
      </c>
      <c r="J2893" s="4">
        <f t="shared" si="678"/>
        <v>3.6853743287353899E-2</v>
      </c>
      <c r="K2893" s="4">
        <f t="shared" si="679"/>
        <v>0.33259423503325941</v>
      </c>
      <c r="L2893" s="4">
        <f t="shared" si="680"/>
        <v>1.6129032258064516E-2</v>
      </c>
      <c r="M2893" s="4">
        <f t="shared" si="681"/>
        <v>0.34872326729132391</v>
      </c>
      <c r="N2893" s="3">
        <f t="shared" si="682"/>
        <v>9.4623567699020104</v>
      </c>
      <c r="O2893">
        <f t="shared" si="687"/>
        <v>20.620842572062084</v>
      </c>
      <c r="Q2893" s="4">
        <f t="shared" si="688"/>
        <v>4.6251666495744026E-2</v>
      </c>
      <c r="T2893" s="6">
        <v>41343.282638888886</v>
      </c>
      <c r="U2893">
        <f t="shared" si="683"/>
        <v>0</v>
      </c>
      <c r="V2893">
        <f t="shared" si="684"/>
        <v>0</v>
      </c>
      <c r="W2893">
        <f t="shared" si="691"/>
        <v>0</v>
      </c>
      <c r="X2893">
        <f t="shared" si="685"/>
        <v>0</v>
      </c>
      <c r="Y2893">
        <f t="shared" si="686"/>
        <v>0</v>
      </c>
      <c r="Z2893">
        <f t="shared" si="689"/>
        <v>0</v>
      </c>
      <c r="AA2893">
        <f t="shared" si="690"/>
        <v>0</v>
      </c>
    </row>
    <row r="2894" spans="1:27">
      <c r="A2894" s="1">
        <v>41343.368750000001</v>
      </c>
      <c r="B2894" s="1" t="s">
        <v>447</v>
      </c>
      <c r="C2894" s="5">
        <v>11</v>
      </c>
      <c r="D2894" s="2">
        <v>3.5999999999999999E-3</v>
      </c>
      <c r="E2894" s="2">
        <v>2.8199999999999999E-2</v>
      </c>
      <c r="F2894" s="2">
        <v>5.9999999999999995E-4</v>
      </c>
      <c r="G2894" s="2">
        <v>5.0000000000000001E-4</v>
      </c>
      <c r="H2894" s="2">
        <v>1.1000000000000001E-3</v>
      </c>
      <c r="I2894" s="2">
        <v>3.28</v>
      </c>
      <c r="J2894" s="4">
        <f t="shared" si="678"/>
        <v>3.7906707381278291E-2</v>
      </c>
      <c r="K2894" s="4">
        <f t="shared" si="679"/>
        <v>1.5631929046563193</v>
      </c>
      <c r="L2894" s="4">
        <f t="shared" si="680"/>
        <v>1.7741935483870968E-2</v>
      </c>
      <c r="M2894" s="4">
        <f t="shared" si="681"/>
        <v>1.5809348401401904</v>
      </c>
      <c r="N2894" s="3">
        <f t="shared" si="682"/>
        <v>41.705939380031644</v>
      </c>
      <c r="O2894">
        <f t="shared" si="687"/>
        <v>88.107236444265268</v>
      </c>
      <c r="Q2894" s="4">
        <f t="shared" si="688"/>
        <v>1.1222433103123776E-2</v>
      </c>
      <c r="T2894" s="6">
        <v>41343.368750000001</v>
      </c>
      <c r="U2894">
        <f t="shared" si="683"/>
        <v>0</v>
      </c>
      <c r="V2894">
        <f t="shared" si="684"/>
        <v>0</v>
      </c>
      <c r="W2894">
        <f t="shared" si="691"/>
        <v>1</v>
      </c>
      <c r="X2894">
        <f t="shared" si="685"/>
        <v>0</v>
      </c>
      <c r="Y2894">
        <f t="shared" si="686"/>
        <v>0</v>
      </c>
      <c r="Z2894">
        <f t="shared" si="689"/>
        <v>1</v>
      </c>
      <c r="AA2894">
        <f t="shared" si="690"/>
        <v>0</v>
      </c>
    </row>
    <row r="2895" spans="1:27">
      <c r="A2895" s="1">
        <v>41343.454861111109</v>
      </c>
      <c r="B2895" s="1" t="s">
        <v>447</v>
      </c>
      <c r="C2895" s="5">
        <v>12</v>
      </c>
      <c r="D2895" s="2">
        <v>4.8999999999999998E-3</v>
      </c>
      <c r="E2895" s="2">
        <v>2.9600000000000001E-2</v>
      </c>
      <c r="F2895" s="2">
        <v>5.9999999999999995E-4</v>
      </c>
      <c r="G2895" s="2">
        <v>6.9999999999999999E-4</v>
      </c>
      <c r="H2895" s="2">
        <v>1.2999999999999999E-3</v>
      </c>
      <c r="I2895" s="2">
        <v>1.86</v>
      </c>
      <c r="J2895" s="4">
        <f t="shared" si="678"/>
        <v>5.1595240602295464E-2</v>
      </c>
      <c r="K2895" s="4">
        <f t="shared" si="679"/>
        <v>1.6407982261640801</v>
      </c>
      <c r="L2895" s="4">
        <f t="shared" si="680"/>
        <v>2.0967741935483869E-2</v>
      </c>
      <c r="M2895" s="4">
        <f t="shared" si="681"/>
        <v>1.661765968099564</v>
      </c>
      <c r="N2895" s="3">
        <f t="shared" si="682"/>
        <v>32.207737549064404</v>
      </c>
      <c r="O2895">
        <f t="shared" si="687"/>
        <v>78.253453863209984</v>
      </c>
      <c r="Q2895" s="4">
        <f t="shared" si="688"/>
        <v>1.2617746624973364E-2</v>
      </c>
      <c r="T2895" s="6">
        <v>41343.454861111109</v>
      </c>
      <c r="U2895">
        <f t="shared" si="683"/>
        <v>0</v>
      </c>
      <c r="V2895">
        <f t="shared" si="684"/>
        <v>0</v>
      </c>
      <c r="W2895">
        <f t="shared" si="691"/>
        <v>1</v>
      </c>
      <c r="X2895">
        <f t="shared" si="685"/>
        <v>0</v>
      </c>
      <c r="Y2895">
        <f t="shared" si="686"/>
        <v>0</v>
      </c>
      <c r="Z2895">
        <f t="shared" si="689"/>
        <v>1</v>
      </c>
      <c r="AA2895">
        <f t="shared" si="690"/>
        <v>0</v>
      </c>
    </row>
    <row r="2896" spans="1:27">
      <c r="A2896" s="1">
        <v>41343.540972222225</v>
      </c>
      <c r="B2896" s="1" t="s">
        <v>447</v>
      </c>
      <c r="C2896" s="5">
        <v>13</v>
      </c>
      <c r="D2896" s="2">
        <v>5.3E-3</v>
      </c>
      <c r="E2896" s="2">
        <v>2.8400000000000002E-2</v>
      </c>
      <c r="F2896" s="2">
        <v>6.9999999999999999E-4</v>
      </c>
      <c r="G2896" s="2">
        <v>1.2999999999999999E-3</v>
      </c>
      <c r="H2896" s="2">
        <v>2E-3</v>
      </c>
      <c r="I2896" s="2">
        <v>1.8</v>
      </c>
      <c r="J2896" s="4">
        <f t="shared" si="678"/>
        <v>5.5807096977993048E-2</v>
      </c>
      <c r="K2896" s="4">
        <f t="shared" si="679"/>
        <v>1.5742793791574281</v>
      </c>
      <c r="L2896" s="4">
        <f t="shared" si="680"/>
        <v>3.2258064516129031E-2</v>
      </c>
      <c r="M2896" s="4">
        <f t="shared" si="681"/>
        <v>1.6065374436735571</v>
      </c>
      <c r="N2896" s="3">
        <f t="shared" si="682"/>
        <v>28.787332268995797</v>
      </c>
      <c r="O2896">
        <f t="shared" si="687"/>
        <v>48.802660753880275</v>
      </c>
      <c r="Q2896" s="4">
        <f t="shared" si="688"/>
        <v>2.0079248475134676E-2</v>
      </c>
      <c r="T2896" s="6">
        <v>41343.540972222225</v>
      </c>
      <c r="U2896">
        <f t="shared" si="683"/>
        <v>0</v>
      </c>
      <c r="V2896">
        <f t="shared" si="684"/>
        <v>0</v>
      </c>
      <c r="W2896">
        <f t="shared" si="691"/>
        <v>1</v>
      </c>
      <c r="X2896">
        <f t="shared" si="685"/>
        <v>0</v>
      </c>
      <c r="Y2896">
        <f t="shared" si="686"/>
        <v>0</v>
      </c>
      <c r="Z2896">
        <f t="shared" si="689"/>
        <v>1</v>
      </c>
      <c r="AA2896">
        <f t="shared" si="690"/>
        <v>0</v>
      </c>
    </row>
    <row r="2897" spans="1:27">
      <c r="A2897" s="1">
        <v>41343.542361111111</v>
      </c>
      <c r="B2897" s="1" t="s">
        <v>447</v>
      </c>
      <c r="C2897" s="5">
        <v>13</v>
      </c>
      <c r="D2897" s="2">
        <v>6.4000000000000003E-3</v>
      </c>
      <c r="E2897" s="2">
        <v>1.46E-2</v>
      </c>
      <c r="F2897" s="2">
        <v>8.0000000000000004E-4</v>
      </c>
      <c r="G2897" s="2">
        <v>1.1999999999999999E-3</v>
      </c>
      <c r="H2897" s="2">
        <v>2E-3</v>
      </c>
      <c r="I2897" s="2">
        <v>1.81</v>
      </c>
      <c r="J2897" s="4">
        <f t="shared" si="678"/>
        <v>6.7389702011161429E-2</v>
      </c>
      <c r="K2897" s="4">
        <f t="shared" si="679"/>
        <v>0.80931263858093128</v>
      </c>
      <c r="L2897" s="4">
        <f t="shared" si="680"/>
        <v>3.2258064516129031E-2</v>
      </c>
      <c r="M2897" s="4">
        <f t="shared" si="681"/>
        <v>0.84157070309706028</v>
      </c>
      <c r="N2897" s="3">
        <f t="shared" si="682"/>
        <v>12.48812026142622</v>
      </c>
      <c r="O2897">
        <f t="shared" si="687"/>
        <v>25.08869179600887</v>
      </c>
      <c r="Q2897" s="4">
        <f t="shared" si="688"/>
        <v>3.8330783613802481E-2</v>
      </c>
      <c r="T2897" s="6">
        <v>41343.542361111111</v>
      </c>
      <c r="U2897">
        <f t="shared" si="683"/>
        <v>0</v>
      </c>
      <c r="V2897">
        <f t="shared" si="684"/>
        <v>0</v>
      </c>
      <c r="W2897">
        <f t="shared" si="691"/>
        <v>0</v>
      </c>
      <c r="X2897">
        <f t="shared" si="685"/>
        <v>0</v>
      </c>
      <c r="Y2897">
        <f t="shared" si="686"/>
        <v>0</v>
      </c>
      <c r="Z2897">
        <f t="shared" si="689"/>
        <v>1</v>
      </c>
      <c r="AA2897">
        <f t="shared" si="690"/>
        <v>0</v>
      </c>
    </row>
    <row r="2898" spans="1:27">
      <c r="A2898" s="1">
        <v>41343.543749999997</v>
      </c>
      <c r="B2898" s="1" t="s">
        <v>447</v>
      </c>
      <c r="C2898" s="5">
        <v>13</v>
      </c>
      <c r="D2898" s="2">
        <v>5.1999999999999998E-3</v>
      </c>
      <c r="E2898" s="2">
        <v>2.5899999999999999E-2</v>
      </c>
      <c r="F2898" s="2">
        <v>8.0000000000000004E-4</v>
      </c>
      <c r="G2898" s="2">
        <v>1.1000000000000001E-3</v>
      </c>
      <c r="H2898" s="2">
        <v>1.9E-3</v>
      </c>
      <c r="I2898" s="2">
        <v>1.62</v>
      </c>
      <c r="J2898" s="4">
        <f t="shared" si="678"/>
        <v>5.4754132884068649E-2</v>
      </c>
      <c r="K2898" s="4">
        <f t="shared" si="679"/>
        <v>1.4356984478935699</v>
      </c>
      <c r="L2898" s="4">
        <f t="shared" si="680"/>
        <v>3.0645161290322579E-2</v>
      </c>
      <c r="M2898" s="4">
        <f t="shared" si="681"/>
        <v>1.4663436091838926</v>
      </c>
      <c r="N2898" s="3">
        <f t="shared" si="682"/>
        <v>26.780510108498902</v>
      </c>
      <c r="O2898">
        <f t="shared" si="687"/>
        <v>46.84910724705334</v>
      </c>
      <c r="Q2898" s="4">
        <f t="shared" si="688"/>
        <v>2.0899031508295952E-2</v>
      </c>
      <c r="T2898" s="6">
        <v>41343.543749999997</v>
      </c>
      <c r="U2898">
        <f t="shared" si="683"/>
        <v>0</v>
      </c>
      <c r="V2898">
        <f t="shared" si="684"/>
        <v>0</v>
      </c>
      <c r="W2898">
        <f t="shared" si="691"/>
        <v>1</v>
      </c>
      <c r="X2898">
        <f t="shared" si="685"/>
        <v>0</v>
      </c>
      <c r="Y2898">
        <f t="shared" si="686"/>
        <v>0</v>
      </c>
      <c r="Z2898">
        <f t="shared" si="689"/>
        <v>1</v>
      </c>
      <c r="AA2898">
        <f t="shared" si="690"/>
        <v>0</v>
      </c>
    </row>
    <row r="2899" spans="1:27">
      <c r="A2899" s="1">
        <v>41362.132638888892</v>
      </c>
      <c r="B2899" s="1" t="s">
        <v>483</v>
      </c>
      <c r="C2899" s="5">
        <v>1</v>
      </c>
      <c r="D2899" s="2">
        <v>6.0000000000000001E-3</v>
      </c>
      <c r="E2899" s="2">
        <v>3.8800000000000001E-2</v>
      </c>
      <c r="F2899" s="2">
        <v>1.6000000000000001E-3</v>
      </c>
      <c r="G2899" s="2">
        <v>1.2999999999999999E-3</v>
      </c>
      <c r="H2899" s="2">
        <v>2.8999999999999998E-3</v>
      </c>
      <c r="I2899" s="2">
        <v>2.69</v>
      </c>
      <c r="J2899" s="4">
        <f t="shared" si="678"/>
        <v>6.3177845635463831E-2</v>
      </c>
      <c r="K2899" s="4">
        <f t="shared" si="679"/>
        <v>2.1507760532150777</v>
      </c>
      <c r="L2899" s="4">
        <f t="shared" si="680"/>
        <v>4.6774193548387091E-2</v>
      </c>
      <c r="M2899" s="4">
        <f t="shared" si="681"/>
        <v>2.1975502467634649</v>
      </c>
      <c r="N2899" s="3">
        <f t="shared" si="682"/>
        <v>34.783557822521047</v>
      </c>
      <c r="O2899">
        <f t="shared" si="687"/>
        <v>45.98210872390856</v>
      </c>
      <c r="Q2899" s="4">
        <f t="shared" si="688"/>
        <v>2.1284698093832332E-2</v>
      </c>
      <c r="T2899" s="6">
        <v>41362.132638888892</v>
      </c>
      <c r="U2899">
        <f t="shared" si="683"/>
        <v>0</v>
      </c>
      <c r="V2899">
        <f t="shared" si="684"/>
        <v>0</v>
      </c>
      <c r="W2899">
        <f t="shared" si="691"/>
        <v>1</v>
      </c>
      <c r="X2899">
        <f t="shared" si="685"/>
        <v>0</v>
      </c>
      <c r="Y2899">
        <f t="shared" si="686"/>
        <v>1</v>
      </c>
      <c r="Z2899">
        <f t="shared" si="689"/>
        <v>1</v>
      </c>
      <c r="AA2899">
        <f t="shared" si="690"/>
        <v>0</v>
      </c>
    </row>
    <row r="2900" spans="1:27">
      <c r="A2900" s="1">
        <v>41362.21875</v>
      </c>
      <c r="B2900" s="1" t="s">
        <v>483</v>
      </c>
      <c r="C2900" s="5">
        <v>2</v>
      </c>
      <c r="D2900" s="2">
        <v>6.1999999999999998E-3</v>
      </c>
      <c r="E2900" s="2">
        <v>2.8299999999999999E-2</v>
      </c>
      <c r="F2900" s="2">
        <v>1.6000000000000001E-3</v>
      </c>
      <c r="G2900" s="2">
        <v>6.9999999999999999E-4</v>
      </c>
      <c r="H2900" s="2">
        <v>2.3E-3</v>
      </c>
      <c r="I2900" s="2">
        <v>2.16</v>
      </c>
      <c r="J2900" s="4">
        <f t="shared" si="678"/>
        <v>6.528377382331263E-2</v>
      </c>
      <c r="K2900" s="4">
        <f t="shared" si="679"/>
        <v>1.5687361419068737</v>
      </c>
      <c r="L2900" s="4">
        <f t="shared" si="680"/>
        <v>3.7096774193548385E-2</v>
      </c>
      <c r="M2900" s="4">
        <f t="shared" si="681"/>
        <v>1.6058329161004221</v>
      </c>
      <c r="N2900" s="3">
        <f t="shared" si="682"/>
        <v>24.597734200331786</v>
      </c>
      <c r="O2900">
        <f t="shared" si="687"/>
        <v>42.28766991227225</v>
      </c>
      <c r="Q2900" s="4">
        <f t="shared" si="688"/>
        <v>2.3101266527549812E-2</v>
      </c>
      <c r="T2900" s="6">
        <v>41362.21875</v>
      </c>
      <c r="U2900">
        <f t="shared" si="683"/>
        <v>0</v>
      </c>
      <c r="V2900">
        <f t="shared" si="684"/>
        <v>0</v>
      </c>
      <c r="W2900">
        <f t="shared" si="691"/>
        <v>0</v>
      </c>
      <c r="X2900">
        <f t="shared" si="685"/>
        <v>0</v>
      </c>
      <c r="Y2900">
        <f t="shared" si="686"/>
        <v>0</v>
      </c>
      <c r="Z2900">
        <f t="shared" si="689"/>
        <v>1</v>
      </c>
      <c r="AA2900">
        <f t="shared" si="690"/>
        <v>0</v>
      </c>
    </row>
    <row r="2901" spans="1:27">
      <c r="A2901" s="1">
        <v>41362.304861111108</v>
      </c>
      <c r="B2901" s="1" t="s">
        <v>483</v>
      </c>
      <c r="C2901" s="5">
        <v>3</v>
      </c>
      <c r="D2901" s="2">
        <v>4.1999999999999997E-3</v>
      </c>
      <c r="E2901" s="2">
        <v>9.4999999999999998E-3</v>
      </c>
      <c r="F2901" s="2">
        <v>1.5E-3</v>
      </c>
      <c r="H2901" s="2">
        <v>1E-3</v>
      </c>
      <c r="I2901" s="2">
        <v>3.2</v>
      </c>
      <c r="J2901" s="4">
        <f t="shared" si="678"/>
        <v>4.4224491944824681E-2</v>
      </c>
      <c r="K2901" s="4">
        <f t="shared" si="679"/>
        <v>0.52660753880266076</v>
      </c>
      <c r="L2901" s="4">
        <f t="shared" si="680"/>
        <v>1.6129032258064516E-2</v>
      </c>
      <c r="M2901" s="4">
        <f t="shared" si="681"/>
        <v>0.54273657106072526</v>
      </c>
      <c r="N2901" s="3">
        <f t="shared" si="682"/>
        <v>12.272307655627875</v>
      </c>
      <c r="O2901">
        <f t="shared" si="687"/>
        <v>32.649667405764966</v>
      </c>
      <c r="Q2901" s="4">
        <f t="shared" si="688"/>
        <v>2.9717975751186083E-2</v>
      </c>
      <c r="T2901" s="6">
        <v>41362.304861111108</v>
      </c>
      <c r="U2901">
        <f t="shared" si="683"/>
        <v>0</v>
      </c>
      <c r="V2901">
        <f t="shared" si="684"/>
        <v>0</v>
      </c>
      <c r="W2901">
        <f t="shared" si="691"/>
        <v>0</v>
      </c>
      <c r="X2901">
        <f t="shared" si="685"/>
        <v>0</v>
      </c>
      <c r="Y2901">
        <f t="shared" si="686"/>
        <v>0</v>
      </c>
      <c r="Z2901">
        <f t="shared" si="689"/>
        <v>1</v>
      </c>
      <c r="AA2901">
        <f t="shared" si="690"/>
        <v>0</v>
      </c>
    </row>
    <row r="2902" spans="1:27">
      <c r="A2902" s="1">
        <v>41362.390972222223</v>
      </c>
      <c r="B2902" s="1" t="s">
        <v>483</v>
      </c>
      <c r="C2902" s="5">
        <v>4</v>
      </c>
      <c r="D2902" s="2">
        <v>2.5000000000000001E-3</v>
      </c>
      <c r="E2902" s="2">
        <v>0.01</v>
      </c>
      <c r="F2902" s="2">
        <v>1.2999999999999999E-3</v>
      </c>
      <c r="H2902" s="2">
        <v>6.9999999999999999E-4</v>
      </c>
      <c r="I2902" s="2">
        <v>8.02</v>
      </c>
      <c r="J2902" s="4">
        <f t="shared" si="678"/>
        <v>2.6324102348109932E-2</v>
      </c>
      <c r="K2902" s="4">
        <f t="shared" si="679"/>
        <v>0.55432372505543237</v>
      </c>
      <c r="L2902" s="4">
        <f t="shared" si="680"/>
        <v>1.1290322580645161E-2</v>
      </c>
      <c r="M2902" s="4">
        <f t="shared" si="681"/>
        <v>0.56561404763607748</v>
      </c>
      <c r="N2902" s="3">
        <f t="shared" si="682"/>
        <v>21.486546441599309</v>
      </c>
      <c r="O2902">
        <f t="shared" si="687"/>
        <v>49.097244219195439</v>
      </c>
      <c r="Q2902" s="4">
        <f t="shared" si="688"/>
        <v>1.9961177816979331E-2</v>
      </c>
      <c r="T2902" s="6">
        <v>41362.390972222223</v>
      </c>
      <c r="U2902">
        <f t="shared" si="683"/>
        <v>0</v>
      </c>
      <c r="V2902">
        <f t="shared" si="684"/>
        <v>0</v>
      </c>
      <c r="W2902">
        <f t="shared" si="691"/>
        <v>0</v>
      </c>
      <c r="X2902">
        <f t="shared" si="685"/>
        <v>0</v>
      </c>
      <c r="Y2902">
        <f t="shared" si="686"/>
        <v>0</v>
      </c>
      <c r="Z2902">
        <f t="shared" si="689"/>
        <v>1</v>
      </c>
      <c r="AA2902">
        <f t="shared" si="690"/>
        <v>0</v>
      </c>
    </row>
    <row r="2903" spans="1:27">
      <c r="A2903" s="1">
        <v>41362.477083333331</v>
      </c>
      <c r="B2903" s="1" t="s">
        <v>483</v>
      </c>
      <c r="C2903" s="5">
        <v>5</v>
      </c>
      <c r="D2903" s="2">
        <v>2.5000000000000001E-3</v>
      </c>
      <c r="E2903" s="2">
        <v>1.6299999999999999E-2</v>
      </c>
      <c r="F2903" s="2">
        <v>1.2999999999999999E-3</v>
      </c>
      <c r="H2903" s="2">
        <v>5.9999999999999995E-4</v>
      </c>
      <c r="I2903" s="2">
        <v>5.2</v>
      </c>
      <c r="J2903" s="4">
        <f t="shared" si="678"/>
        <v>2.6324102348109932E-2</v>
      </c>
      <c r="K2903" s="4">
        <f t="shared" si="679"/>
        <v>0.90354767184035467</v>
      </c>
      <c r="L2903" s="4">
        <f t="shared" si="680"/>
        <v>9.6774193548387084E-3</v>
      </c>
      <c r="M2903" s="4">
        <f t="shared" si="681"/>
        <v>0.91322509119519335</v>
      </c>
      <c r="N2903" s="3">
        <f t="shared" si="682"/>
        <v>34.691594764323</v>
      </c>
      <c r="O2903">
        <f t="shared" si="687"/>
        <v>93.366592756836667</v>
      </c>
      <c r="Q2903" s="4">
        <f t="shared" si="688"/>
        <v>1.0596970503923935E-2</v>
      </c>
      <c r="T2903" s="6">
        <v>41362.477083333331</v>
      </c>
      <c r="U2903">
        <f t="shared" si="683"/>
        <v>0</v>
      </c>
      <c r="V2903">
        <f t="shared" si="684"/>
        <v>0</v>
      </c>
      <c r="W2903">
        <f t="shared" si="691"/>
        <v>1</v>
      </c>
      <c r="X2903">
        <f t="shared" si="685"/>
        <v>0</v>
      </c>
      <c r="Y2903">
        <f t="shared" si="686"/>
        <v>0</v>
      </c>
      <c r="Z2903">
        <f t="shared" si="689"/>
        <v>1</v>
      </c>
      <c r="AA2903">
        <f t="shared" si="690"/>
        <v>0</v>
      </c>
    </row>
    <row r="2904" spans="1:27">
      <c r="A2904" s="1">
        <v>41362.563194444447</v>
      </c>
      <c r="B2904" s="1" t="s">
        <v>483</v>
      </c>
      <c r="C2904" s="5">
        <v>6</v>
      </c>
      <c r="D2904" s="2">
        <v>4.4000000000000003E-3</v>
      </c>
      <c r="E2904" s="2">
        <v>1.26E-2</v>
      </c>
      <c r="F2904" s="2">
        <v>1.4E-3</v>
      </c>
      <c r="H2904" s="2">
        <v>1.1999999999999999E-3</v>
      </c>
      <c r="I2904" s="2">
        <v>3.03</v>
      </c>
      <c r="J2904" s="4">
        <f t="shared" si="678"/>
        <v>4.633042013267348E-2</v>
      </c>
      <c r="K2904" s="4">
        <f t="shared" si="679"/>
        <v>0.69844789356984482</v>
      </c>
      <c r="L2904" s="4">
        <f t="shared" si="680"/>
        <v>1.9354838709677417E-2</v>
      </c>
      <c r="M2904" s="4">
        <f t="shared" si="681"/>
        <v>0.71780273227952229</v>
      </c>
      <c r="N2904" s="3">
        <f t="shared" si="682"/>
        <v>15.493119428315051</v>
      </c>
      <c r="O2904">
        <f t="shared" si="687"/>
        <v>36.086474501108654</v>
      </c>
      <c r="Q2904" s="4">
        <f t="shared" si="688"/>
        <v>2.6964008131053444E-2</v>
      </c>
      <c r="T2904" s="6">
        <v>41362.563194444447</v>
      </c>
      <c r="U2904">
        <f t="shared" si="683"/>
        <v>0</v>
      </c>
      <c r="V2904">
        <f t="shared" si="684"/>
        <v>0</v>
      </c>
      <c r="W2904">
        <f t="shared" si="691"/>
        <v>0</v>
      </c>
      <c r="X2904">
        <f t="shared" si="685"/>
        <v>0</v>
      </c>
      <c r="Y2904">
        <f t="shared" si="686"/>
        <v>0</v>
      </c>
      <c r="Z2904">
        <f t="shared" si="689"/>
        <v>1</v>
      </c>
      <c r="AA2904">
        <f t="shared" si="690"/>
        <v>0</v>
      </c>
    </row>
    <row r="2905" spans="1:27">
      <c r="A2905" s="1">
        <v>41362.649305555555</v>
      </c>
      <c r="B2905" s="1" t="s">
        <v>483</v>
      </c>
      <c r="C2905" s="5">
        <v>7</v>
      </c>
      <c r="D2905" s="2">
        <v>5.4999999999999997E-3</v>
      </c>
      <c r="E2905" s="2">
        <v>2.6599999999999999E-2</v>
      </c>
      <c r="F2905" s="2">
        <v>1.5E-3</v>
      </c>
      <c r="G2905" s="2">
        <v>0</v>
      </c>
      <c r="H2905" s="2">
        <v>1.5E-3</v>
      </c>
      <c r="I2905" s="2">
        <v>4.13</v>
      </c>
      <c r="J2905" s="4">
        <f t="shared" si="678"/>
        <v>5.791302516584184E-2</v>
      </c>
      <c r="K2905" s="4">
        <f t="shared" si="679"/>
        <v>1.47450110864745</v>
      </c>
      <c r="L2905" s="4">
        <f t="shared" si="680"/>
        <v>2.4193548387096774E-2</v>
      </c>
      <c r="M2905" s="4">
        <f t="shared" si="681"/>
        <v>1.4986946570345467</v>
      </c>
      <c r="N2905" s="3">
        <f t="shared" si="682"/>
        <v>25.878369377921985</v>
      </c>
      <c r="O2905">
        <f t="shared" si="687"/>
        <v>60.946045824094604</v>
      </c>
      <c r="Q2905" s="4">
        <f t="shared" si="688"/>
        <v>1.6143080429050386E-2</v>
      </c>
      <c r="T2905" s="6">
        <v>41362.649305555555</v>
      </c>
      <c r="U2905">
        <f t="shared" si="683"/>
        <v>0</v>
      </c>
      <c r="V2905">
        <f t="shared" si="684"/>
        <v>0</v>
      </c>
      <c r="W2905">
        <f t="shared" si="691"/>
        <v>1</v>
      </c>
      <c r="X2905">
        <f t="shared" si="685"/>
        <v>0</v>
      </c>
      <c r="Y2905">
        <f t="shared" si="686"/>
        <v>0</v>
      </c>
      <c r="Z2905">
        <f t="shared" si="689"/>
        <v>1</v>
      </c>
      <c r="AA2905">
        <f t="shared" si="690"/>
        <v>0</v>
      </c>
    </row>
    <row r="2906" spans="1:27">
      <c r="A2906" s="1">
        <v>41362.73541666667</v>
      </c>
      <c r="B2906" s="1" t="s">
        <v>483</v>
      </c>
      <c r="C2906" s="5">
        <v>8</v>
      </c>
      <c r="D2906" s="2">
        <v>5.4999999999999997E-3</v>
      </c>
      <c r="E2906" s="2">
        <v>1.8499999999999999E-2</v>
      </c>
      <c r="F2906" s="2">
        <v>1.5E-3</v>
      </c>
      <c r="G2906" s="2">
        <v>0</v>
      </c>
      <c r="H2906" s="2">
        <v>1.5E-3</v>
      </c>
      <c r="I2906" s="2">
        <v>3</v>
      </c>
      <c r="J2906" s="4">
        <f t="shared" si="678"/>
        <v>5.791302516584184E-2</v>
      </c>
      <c r="K2906" s="4">
        <f t="shared" si="679"/>
        <v>1.0254988913525498</v>
      </c>
      <c r="L2906" s="4">
        <f t="shared" si="680"/>
        <v>2.4193548387096774E-2</v>
      </c>
      <c r="M2906" s="4">
        <f t="shared" si="681"/>
        <v>1.0496924397396465</v>
      </c>
      <c r="N2906" s="3">
        <f t="shared" si="682"/>
        <v>18.125325636740772</v>
      </c>
      <c r="O2906">
        <f t="shared" si="687"/>
        <v>42.387287509238725</v>
      </c>
      <c r="Q2906" s="4">
        <f t="shared" si="688"/>
        <v>2.3048225814694311E-2</v>
      </c>
      <c r="T2906" s="6">
        <v>41362.73541666667</v>
      </c>
      <c r="U2906">
        <f t="shared" si="683"/>
        <v>0</v>
      </c>
      <c r="V2906">
        <f t="shared" si="684"/>
        <v>0</v>
      </c>
      <c r="W2906">
        <f t="shared" si="691"/>
        <v>0</v>
      </c>
      <c r="X2906">
        <f t="shared" si="685"/>
        <v>0</v>
      </c>
      <c r="Y2906">
        <f t="shared" si="686"/>
        <v>0</v>
      </c>
      <c r="Z2906">
        <f t="shared" si="689"/>
        <v>1</v>
      </c>
      <c r="AA2906">
        <f t="shared" si="690"/>
        <v>0</v>
      </c>
    </row>
    <row r="2907" spans="1:27">
      <c r="A2907" s="1">
        <v>41362.821527777778</v>
      </c>
      <c r="B2907" s="1" t="s">
        <v>483</v>
      </c>
      <c r="C2907" s="5">
        <v>9</v>
      </c>
      <c r="D2907" s="2">
        <v>3.0000000000000001E-3</v>
      </c>
      <c r="E2907" s="2">
        <v>1.26E-2</v>
      </c>
      <c r="F2907" s="2">
        <v>1.4E-3</v>
      </c>
      <c r="H2907" s="2">
        <v>6.9999999999999999E-4</v>
      </c>
      <c r="I2907" s="2">
        <v>4.2300000000000004</v>
      </c>
      <c r="J2907" s="4">
        <f t="shared" si="678"/>
        <v>3.1588922817731915E-2</v>
      </c>
      <c r="K2907" s="4">
        <f t="shared" si="679"/>
        <v>0.69844789356984482</v>
      </c>
      <c r="L2907" s="4">
        <f t="shared" si="680"/>
        <v>1.1290322580645161E-2</v>
      </c>
      <c r="M2907" s="4">
        <f t="shared" si="681"/>
        <v>0.70973821615048993</v>
      </c>
      <c r="N2907" s="3">
        <f t="shared" si="682"/>
        <v>22.467946129270675</v>
      </c>
      <c r="O2907">
        <f t="shared" si="687"/>
        <v>61.862527716186257</v>
      </c>
      <c r="Q2907" s="4">
        <f t="shared" si="688"/>
        <v>1.5907728122464816E-2</v>
      </c>
      <c r="T2907" s="6">
        <v>41362.821527777778</v>
      </c>
      <c r="U2907">
        <f t="shared" si="683"/>
        <v>0</v>
      </c>
      <c r="V2907">
        <f t="shared" si="684"/>
        <v>0</v>
      </c>
      <c r="W2907">
        <f t="shared" si="691"/>
        <v>0</v>
      </c>
      <c r="X2907">
        <f t="shared" si="685"/>
        <v>0</v>
      </c>
      <c r="Y2907">
        <f t="shared" si="686"/>
        <v>0</v>
      </c>
      <c r="Z2907">
        <f t="shared" si="689"/>
        <v>1</v>
      </c>
      <c r="AA2907">
        <f t="shared" si="690"/>
        <v>0</v>
      </c>
    </row>
    <row r="2908" spans="1:27">
      <c r="A2908" s="1">
        <v>41362.907638888886</v>
      </c>
      <c r="B2908" s="1" t="s">
        <v>483</v>
      </c>
      <c r="C2908" s="5">
        <v>10</v>
      </c>
      <c r="D2908" s="2">
        <v>2.5000000000000001E-3</v>
      </c>
      <c r="E2908" s="2">
        <v>1.04E-2</v>
      </c>
      <c r="F2908" s="2">
        <v>1.4E-3</v>
      </c>
      <c r="H2908" s="2">
        <v>8.9999999999999998E-4</v>
      </c>
      <c r="I2908" s="2">
        <v>7.37</v>
      </c>
      <c r="J2908" s="4">
        <f t="shared" si="678"/>
        <v>2.6324102348109932E-2</v>
      </c>
      <c r="K2908" s="4">
        <f t="shared" si="679"/>
        <v>0.57649667405764971</v>
      </c>
      <c r="L2908" s="4">
        <f t="shared" si="680"/>
        <v>1.4516129032258065E-2</v>
      </c>
      <c r="M2908" s="4">
        <f t="shared" si="681"/>
        <v>0.59101280308990778</v>
      </c>
      <c r="N2908" s="3">
        <f t="shared" si="682"/>
        <v>22.451394363779414</v>
      </c>
      <c r="O2908">
        <f t="shared" si="687"/>
        <v>39.714215323971423</v>
      </c>
      <c r="Q2908" s="4">
        <f t="shared" si="688"/>
        <v>2.4561445972685298E-2</v>
      </c>
      <c r="T2908" s="6">
        <v>41362.907638888886</v>
      </c>
      <c r="U2908">
        <f t="shared" si="683"/>
        <v>0</v>
      </c>
      <c r="V2908">
        <f t="shared" si="684"/>
        <v>0</v>
      </c>
      <c r="W2908">
        <f t="shared" si="691"/>
        <v>0</v>
      </c>
      <c r="X2908">
        <f t="shared" si="685"/>
        <v>0</v>
      </c>
      <c r="Y2908">
        <f t="shared" si="686"/>
        <v>0</v>
      </c>
      <c r="Z2908">
        <f t="shared" si="689"/>
        <v>1</v>
      </c>
      <c r="AA2908">
        <f t="shared" si="690"/>
        <v>0</v>
      </c>
    </row>
    <row r="2909" spans="1:27">
      <c r="A2909" s="1">
        <v>41362.993750000001</v>
      </c>
      <c r="B2909" s="1" t="s">
        <v>483</v>
      </c>
      <c r="C2909" s="5">
        <v>11</v>
      </c>
      <c r="D2909" s="2">
        <v>2.7000000000000001E-3</v>
      </c>
      <c r="E2909" s="2">
        <v>9.7000000000000003E-3</v>
      </c>
      <c r="F2909" s="2">
        <v>1.2999999999999999E-3</v>
      </c>
      <c r="H2909" s="2">
        <v>5.9999999999999995E-4</v>
      </c>
      <c r="I2909" s="2">
        <v>5.28</v>
      </c>
      <c r="J2909" s="4">
        <f t="shared" si="678"/>
        <v>2.8430030535958724E-2</v>
      </c>
      <c r="K2909" s="4">
        <f t="shared" si="679"/>
        <v>0.53769401330376942</v>
      </c>
      <c r="L2909" s="4">
        <f t="shared" si="680"/>
        <v>9.6774193548387084E-3</v>
      </c>
      <c r="M2909" s="4">
        <f t="shared" si="681"/>
        <v>0.5473714326586081</v>
      </c>
      <c r="N2909" s="3">
        <f t="shared" si="682"/>
        <v>19.253283318365931</v>
      </c>
      <c r="O2909">
        <f t="shared" si="687"/>
        <v>55.561714708056179</v>
      </c>
      <c r="Q2909" s="4">
        <f t="shared" si="688"/>
        <v>1.767980347062513E-2</v>
      </c>
      <c r="T2909" s="6">
        <v>41362.993750000001</v>
      </c>
      <c r="U2909">
        <f t="shared" si="683"/>
        <v>0</v>
      </c>
      <c r="V2909">
        <f t="shared" si="684"/>
        <v>0</v>
      </c>
      <c r="W2909">
        <f t="shared" si="691"/>
        <v>0</v>
      </c>
      <c r="X2909">
        <f t="shared" si="685"/>
        <v>0</v>
      </c>
      <c r="Y2909">
        <f t="shared" si="686"/>
        <v>0</v>
      </c>
      <c r="Z2909">
        <f t="shared" si="689"/>
        <v>1</v>
      </c>
      <c r="AA2909">
        <f t="shared" si="690"/>
        <v>0</v>
      </c>
    </row>
    <row r="2910" spans="1:27">
      <c r="A2910" s="1">
        <v>41363.079861111109</v>
      </c>
      <c r="B2910" s="1" t="s">
        <v>488</v>
      </c>
      <c r="C2910" s="5">
        <v>12</v>
      </c>
      <c r="D2910" s="2">
        <v>4.3E-3</v>
      </c>
      <c r="E2910" s="2">
        <v>4.4999999999999997E-3</v>
      </c>
      <c r="F2910" s="2">
        <v>1.5E-3</v>
      </c>
      <c r="H2910" s="2">
        <v>8.9999999999999998E-4</v>
      </c>
      <c r="I2910" s="2">
        <v>2.77</v>
      </c>
      <c r="J2910" s="4">
        <f t="shared" si="678"/>
        <v>4.5277456038749081E-2</v>
      </c>
      <c r="K2910" s="4">
        <f t="shared" si="679"/>
        <v>0.24944567627494457</v>
      </c>
      <c r="L2910" s="4">
        <f t="shared" si="680"/>
        <v>1.4516129032258065E-2</v>
      </c>
      <c r="M2910" s="4">
        <f t="shared" si="681"/>
        <v>0.26396180530720265</v>
      </c>
      <c r="N2910" s="3">
        <f t="shared" si="682"/>
        <v>5.8298727093081473</v>
      </c>
      <c r="O2910">
        <f t="shared" si="687"/>
        <v>17.184035476718403</v>
      </c>
      <c r="Q2910" s="4">
        <f t="shared" si="688"/>
        <v>5.4993293500792587E-2</v>
      </c>
      <c r="T2910" s="6">
        <v>41363.079861111109</v>
      </c>
      <c r="U2910">
        <f t="shared" si="683"/>
        <v>0</v>
      </c>
      <c r="V2910">
        <f t="shared" si="684"/>
        <v>0</v>
      </c>
      <c r="W2910">
        <f t="shared" si="691"/>
        <v>0</v>
      </c>
      <c r="X2910">
        <f t="shared" si="685"/>
        <v>0</v>
      </c>
      <c r="Y2910">
        <f t="shared" si="686"/>
        <v>0</v>
      </c>
      <c r="Z2910">
        <f t="shared" si="689"/>
        <v>0</v>
      </c>
      <c r="AA2910">
        <f t="shared" si="690"/>
        <v>0</v>
      </c>
    </row>
    <row r="2911" spans="1:27">
      <c r="A2911" s="1">
        <v>41363.165972222225</v>
      </c>
      <c r="B2911" s="1" t="s">
        <v>488</v>
      </c>
      <c r="C2911" s="5">
        <v>13</v>
      </c>
      <c r="D2911" s="2">
        <v>7.1999999999999998E-3</v>
      </c>
      <c r="E2911" s="2">
        <v>2.1399999999999999E-2</v>
      </c>
      <c r="F2911" s="2">
        <v>1.5E-3</v>
      </c>
      <c r="G2911" s="2">
        <v>4.0000000000000002E-4</v>
      </c>
      <c r="H2911" s="2">
        <v>1.9E-3</v>
      </c>
      <c r="I2911" s="2">
        <v>2.81</v>
      </c>
      <c r="J2911" s="4">
        <f t="shared" si="678"/>
        <v>7.5813414762556583E-2</v>
      </c>
      <c r="K2911" s="4">
        <f t="shared" si="679"/>
        <v>1.1862527716186251</v>
      </c>
      <c r="L2911" s="4">
        <f t="shared" si="680"/>
        <v>3.0645161290322579E-2</v>
      </c>
      <c r="M2911" s="4">
        <f t="shared" si="681"/>
        <v>1.2168979329089478</v>
      </c>
      <c r="N2911" s="3">
        <f t="shared" si="682"/>
        <v>16.051221762272611</v>
      </c>
      <c r="O2911">
        <f t="shared" si="687"/>
        <v>38.709300968607771</v>
      </c>
      <c r="Q2911" s="4">
        <f t="shared" si="688"/>
        <v>2.5183016965988674E-2</v>
      </c>
      <c r="T2911" s="6">
        <v>41363.165972222225</v>
      </c>
      <c r="U2911">
        <f t="shared" si="683"/>
        <v>0</v>
      </c>
      <c r="V2911">
        <f t="shared" si="684"/>
        <v>0</v>
      </c>
      <c r="W2911">
        <f t="shared" si="691"/>
        <v>0</v>
      </c>
      <c r="X2911">
        <f t="shared" si="685"/>
        <v>0</v>
      </c>
      <c r="Y2911">
        <f t="shared" si="686"/>
        <v>0</v>
      </c>
      <c r="Z2911">
        <f t="shared" si="689"/>
        <v>1</v>
      </c>
      <c r="AA2911">
        <f t="shared" si="690"/>
        <v>0</v>
      </c>
    </row>
    <row r="2912" spans="1:27">
      <c r="A2912" s="1">
        <v>41363.167361111111</v>
      </c>
      <c r="B2912" s="1" t="s">
        <v>488</v>
      </c>
      <c r="C2912" s="5">
        <v>13</v>
      </c>
      <c r="D2912" s="2">
        <v>6.6E-3</v>
      </c>
      <c r="E2912" s="2">
        <v>2.35E-2</v>
      </c>
      <c r="F2912" s="2">
        <v>1.1999999999999999E-3</v>
      </c>
      <c r="G2912" s="2">
        <v>6.9999999999999999E-4</v>
      </c>
      <c r="H2912" s="2">
        <v>1.9E-3</v>
      </c>
      <c r="I2912" s="2">
        <v>2.64</v>
      </c>
      <c r="J2912" s="4">
        <f t="shared" si="678"/>
        <v>6.9495630199010214E-2</v>
      </c>
      <c r="K2912" s="4">
        <f t="shared" si="679"/>
        <v>1.3026607538802661</v>
      </c>
      <c r="L2912" s="4">
        <f t="shared" si="680"/>
        <v>3.0645161290322579E-2</v>
      </c>
      <c r="M2912" s="4">
        <f t="shared" si="681"/>
        <v>1.3333059151705888</v>
      </c>
      <c r="N2912" s="3">
        <f t="shared" si="682"/>
        <v>19.185464055113762</v>
      </c>
      <c r="O2912">
        <f t="shared" si="687"/>
        <v>42.507877231882368</v>
      </c>
      <c r="Q2912" s="4">
        <f t="shared" si="688"/>
        <v>2.2984343609097173E-2</v>
      </c>
      <c r="T2912" s="6">
        <v>41363.167361111111</v>
      </c>
      <c r="U2912">
        <f t="shared" si="683"/>
        <v>0</v>
      </c>
      <c r="V2912">
        <f t="shared" si="684"/>
        <v>0</v>
      </c>
      <c r="W2912">
        <f t="shared" si="691"/>
        <v>0</v>
      </c>
      <c r="X2912">
        <f t="shared" si="685"/>
        <v>0</v>
      </c>
      <c r="Y2912">
        <f t="shared" si="686"/>
        <v>0</v>
      </c>
      <c r="Z2912">
        <f t="shared" si="689"/>
        <v>1</v>
      </c>
      <c r="AA2912">
        <f t="shared" si="690"/>
        <v>0</v>
      </c>
    </row>
    <row r="2913" spans="1:27">
      <c r="A2913" s="1">
        <v>41363.168749999997</v>
      </c>
      <c r="B2913" s="1" t="s">
        <v>488</v>
      </c>
      <c r="C2913" s="5">
        <v>13</v>
      </c>
      <c r="D2913" s="2">
        <v>6.7999999999999996E-3</v>
      </c>
      <c r="E2913" s="2">
        <v>2.41E-2</v>
      </c>
      <c r="F2913" s="2">
        <v>1.4E-3</v>
      </c>
      <c r="G2913" s="2">
        <v>5.9999999999999995E-4</v>
      </c>
      <c r="H2913" s="2">
        <v>2E-3</v>
      </c>
      <c r="I2913" s="2">
        <v>2.76</v>
      </c>
      <c r="J2913" s="4">
        <f t="shared" si="678"/>
        <v>7.1601558386858999E-2</v>
      </c>
      <c r="K2913" s="4">
        <f t="shared" si="679"/>
        <v>1.3359201773835923</v>
      </c>
      <c r="L2913" s="4">
        <f t="shared" si="680"/>
        <v>3.2258064516129031E-2</v>
      </c>
      <c r="M2913" s="4">
        <f t="shared" si="681"/>
        <v>1.3681782418997213</v>
      </c>
      <c r="N2913" s="3">
        <f t="shared" si="682"/>
        <v>19.108218769590668</v>
      </c>
      <c r="O2913">
        <f t="shared" si="687"/>
        <v>41.41352549889136</v>
      </c>
      <c r="Q2913" s="4">
        <f t="shared" si="688"/>
        <v>2.3577384530935511E-2</v>
      </c>
      <c r="T2913" s="6">
        <v>41363.168749999997</v>
      </c>
      <c r="U2913">
        <f t="shared" si="683"/>
        <v>0</v>
      </c>
      <c r="V2913">
        <f t="shared" si="684"/>
        <v>0</v>
      </c>
      <c r="W2913">
        <f t="shared" si="691"/>
        <v>0</v>
      </c>
      <c r="X2913">
        <f t="shared" si="685"/>
        <v>0</v>
      </c>
      <c r="Y2913">
        <f t="shared" si="686"/>
        <v>0</v>
      </c>
      <c r="Z2913">
        <f t="shared" si="689"/>
        <v>1</v>
      </c>
      <c r="AA2913">
        <f t="shared" si="690"/>
        <v>0</v>
      </c>
    </row>
    <row r="2914" spans="1:27">
      <c r="A2914" s="1">
        <v>41382.313888888886</v>
      </c>
      <c r="B2914" s="1" t="s">
        <v>520</v>
      </c>
      <c r="C2914" s="5">
        <v>1</v>
      </c>
      <c r="D2914" s="2">
        <v>4.0000000000000001E-3</v>
      </c>
      <c r="E2914" s="2">
        <v>9.98E-2</v>
      </c>
      <c r="F2914" s="2">
        <v>2E-3</v>
      </c>
      <c r="G2914" s="2">
        <v>5.0000000000000001E-3</v>
      </c>
      <c r="H2914" s="2">
        <v>7.0000000000000001E-3</v>
      </c>
      <c r="I2914" s="2">
        <v>14.68</v>
      </c>
      <c r="J2914" s="4">
        <f t="shared" si="678"/>
        <v>4.2118563756975889E-2</v>
      </c>
      <c r="K2914" s="4">
        <f t="shared" si="679"/>
        <v>5.5321507760532151</v>
      </c>
      <c r="L2914" s="4">
        <f t="shared" si="680"/>
        <v>0.11290322580645162</v>
      </c>
      <c r="M2914" s="4">
        <f t="shared" si="681"/>
        <v>5.6450540018596671</v>
      </c>
      <c r="N2914" s="3">
        <f t="shared" si="682"/>
        <v>134.02769463915314</v>
      </c>
      <c r="O2914">
        <f t="shared" si="687"/>
        <v>48.999049730757044</v>
      </c>
      <c r="Q2914" s="4">
        <f t="shared" si="688"/>
        <v>2.0000380114921411E-2</v>
      </c>
      <c r="T2914" s="6">
        <v>41382.313888888886</v>
      </c>
      <c r="U2914">
        <f t="shared" si="683"/>
        <v>0</v>
      </c>
      <c r="V2914">
        <f t="shared" si="684"/>
        <v>0</v>
      </c>
      <c r="W2914">
        <f t="shared" si="691"/>
        <v>1</v>
      </c>
      <c r="X2914">
        <f t="shared" si="685"/>
        <v>0</v>
      </c>
      <c r="Y2914">
        <f t="shared" si="686"/>
        <v>1</v>
      </c>
      <c r="Z2914">
        <f t="shared" si="689"/>
        <v>1</v>
      </c>
      <c r="AA2914">
        <f t="shared" si="690"/>
        <v>0</v>
      </c>
    </row>
    <row r="2915" spans="1:27">
      <c r="A2915" s="1">
        <v>41382.400000000001</v>
      </c>
      <c r="B2915" s="1" t="s">
        <v>520</v>
      </c>
      <c r="C2915" s="5">
        <v>2</v>
      </c>
      <c r="D2915" s="2">
        <v>3.5000000000000001E-3</v>
      </c>
      <c r="E2915" s="2">
        <v>5.1499999999999997E-2</v>
      </c>
      <c r="F2915" s="2">
        <v>1.9E-3</v>
      </c>
      <c r="G2915" s="2">
        <v>3.5999999999999999E-3</v>
      </c>
      <c r="H2915" s="2">
        <v>5.4999999999999997E-3</v>
      </c>
      <c r="I2915" s="2">
        <v>19.97</v>
      </c>
      <c r="J2915" s="4">
        <f t="shared" si="678"/>
        <v>3.6853743287353899E-2</v>
      </c>
      <c r="K2915" s="4">
        <f t="shared" si="679"/>
        <v>2.8547671840354769</v>
      </c>
      <c r="L2915" s="4">
        <f t="shared" si="680"/>
        <v>8.8709677419354829E-2</v>
      </c>
      <c r="M2915" s="4">
        <f t="shared" si="681"/>
        <v>2.9434768614548319</v>
      </c>
      <c r="N2915" s="3">
        <f t="shared" si="682"/>
        <v>79.869142152104402</v>
      </c>
      <c r="O2915">
        <f t="shared" si="687"/>
        <v>32.181011892763564</v>
      </c>
      <c r="Q2915" s="4">
        <f t="shared" si="688"/>
        <v>3.0137718621477294E-2</v>
      </c>
      <c r="T2915" s="6">
        <v>41382.400000000001</v>
      </c>
      <c r="U2915">
        <f t="shared" si="683"/>
        <v>1</v>
      </c>
      <c r="V2915">
        <f t="shared" si="684"/>
        <v>0</v>
      </c>
      <c r="W2915">
        <f t="shared" si="691"/>
        <v>1</v>
      </c>
      <c r="X2915">
        <f t="shared" si="685"/>
        <v>0</v>
      </c>
      <c r="Y2915">
        <f t="shared" si="686"/>
        <v>1</v>
      </c>
      <c r="Z2915">
        <f t="shared" si="689"/>
        <v>1</v>
      </c>
      <c r="AA2915">
        <f t="shared" si="690"/>
        <v>0</v>
      </c>
    </row>
    <row r="2916" spans="1:27">
      <c r="A2916" s="1">
        <v>41382.486111111109</v>
      </c>
      <c r="B2916" s="1" t="s">
        <v>520</v>
      </c>
      <c r="C2916" s="5">
        <v>3</v>
      </c>
      <c r="D2916" s="2">
        <v>5.8999999999999999E-3</v>
      </c>
      <c r="E2916" s="2">
        <v>3.3099999999999997E-2</v>
      </c>
      <c r="F2916" s="2">
        <v>1.8E-3</v>
      </c>
      <c r="G2916" s="2">
        <v>4.1000000000000003E-3</v>
      </c>
      <c r="H2916" s="2">
        <v>5.8999999999999999E-3</v>
      </c>
      <c r="I2916" s="2">
        <v>9.14</v>
      </c>
      <c r="J2916" s="4">
        <f t="shared" si="678"/>
        <v>6.2124881541539438E-2</v>
      </c>
      <c r="K2916" s="4">
        <f t="shared" si="679"/>
        <v>1.8348115299334813</v>
      </c>
      <c r="L2916" s="4">
        <f t="shared" si="680"/>
        <v>9.5161290322580638E-2</v>
      </c>
      <c r="M2916" s="4">
        <f t="shared" si="681"/>
        <v>1.929972820256062</v>
      </c>
      <c r="N2916" s="3">
        <f t="shared" si="682"/>
        <v>31.066020125375964</v>
      </c>
      <c r="O2916">
        <f t="shared" si="687"/>
        <v>19.28107031455523</v>
      </c>
      <c r="Q2916" s="4">
        <f t="shared" si="688"/>
        <v>4.9307062422752138E-2</v>
      </c>
      <c r="T2916" s="6">
        <v>41382.486111111109</v>
      </c>
      <c r="U2916">
        <f t="shared" si="683"/>
        <v>0</v>
      </c>
      <c r="V2916">
        <f t="shared" si="684"/>
        <v>0</v>
      </c>
      <c r="W2916">
        <f t="shared" si="691"/>
        <v>1</v>
      </c>
      <c r="X2916">
        <f t="shared" si="685"/>
        <v>0</v>
      </c>
      <c r="Y2916">
        <f t="shared" si="686"/>
        <v>0</v>
      </c>
      <c r="Z2916">
        <f t="shared" si="689"/>
        <v>0</v>
      </c>
      <c r="AA2916">
        <f t="shared" si="690"/>
        <v>0</v>
      </c>
    </row>
    <row r="2917" spans="1:27">
      <c r="A2917" s="1">
        <v>41382.572222222225</v>
      </c>
      <c r="B2917" s="1" t="s">
        <v>520</v>
      </c>
      <c r="C2917" s="5">
        <v>4</v>
      </c>
      <c r="D2917" s="2">
        <v>6.6E-3</v>
      </c>
      <c r="E2917" s="2">
        <v>2.1000000000000001E-2</v>
      </c>
      <c r="F2917" s="2">
        <v>1.1999999999999999E-3</v>
      </c>
      <c r="G2917" s="2">
        <v>3.5000000000000001E-3</v>
      </c>
      <c r="H2917" s="2">
        <v>4.7000000000000002E-3</v>
      </c>
      <c r="I2917" s="2">
        <v>8.7100000000000009</v>
      </c>
      <c r="J2917" s="4">
        <f t="shared" si="678"/>
        <v>6.9495630199010214E-2</v>
      </c>
      <c r="K2917" s="4">
        <f t="shared" si="679"/>
        <v>1.1640798226164082</v>
      </c>
      <c r="L2917" s="4">
        <f t="shared" si="680"/>
        <v>7.5806451612903225E-2</v>
      </c>
      <c r="M2917" s="4">
        <f t="shared" si="681"/>
        <v>1.2398862742293115</v>
      </c>
      <c r="N2917" s="3">
        <f t="shared" si="682"/>
        <v>17.841212039932987</v>
      </c>
      <c r="O2917">
        <f t="shared" si="687"/>
        <v>15.355946596216448</v>
      </c>
      <c r="Q2917" s="4">
        <f t="shared" si="688"/>
        <v>6.113984257146729E-2</v>
      </c>
      <c r="T2917" s="6">
        <v>41382.572222222225</v>
      </c>
      <c r="U2917">
        <f t="shared" si="683"/>
        <v>0</v>
      </c>
      <c r="V2917">
        <f t="shared" si="684"/>
        <v>0</v>
      </c>
      <c r="W2917">
        <f t="shared" si="691"/>
        <v>0</v>
      </c>
      <c r="X2917">
        <f t="shared" si="685"/>
        <v>0</v>
      </c>
      <c r="Y2917">
        <f t="shared" si="686"/>
        <v>0</v>
      </c>
      <c r="Z2917">
        <f t="shared" si="689"/>
        <v>0</v>
      </c>
      <c r="AA2917">
        <f t="shared" si="690"/>
        <v>0</v>
      </c>
    </row>
    <row r="2918" spans="1:27">
      <c r="A2918" s="1">
        <v>41382.658333333333</v>
      </c>
      <c r="B2918" s="1" t="s">
        <v>520</v>
      </c>
      <c r="C2918" s="5">
        <v>5</v>
      </c>
      <c r="D2918" s="2">
        <v>5.1000000000000004E-3</v>
      </c>
      <c r="E2918" s="2">
        <v>1.5299999999999999E-2</v>
      </c>
      <c r="F2918" s="2">
        <v>1.4E-3</v>
      </c>
      <c r="G2918" s="2">
        <v>2.8E-3</v>
      </c>
      <c r="H2918" s="2">
        <v>4.1999999999999997E-3</v>
      </c>
      <c r="I2918" s="2">
        <v>11.86</v>
      </c>
      <c r="J2918" s="4">
        <f t="shared" si="678"/>
        <v>5.3701168790144263E-2</v>
      </c>
      <c r="K2918" s="4">
        <f t="shared" si="679"/>
        <v>0.84811529933481156</v>
      </c>
      <c r="L2918" s="4">
        <f t="shared" si="680"/>
        <v>6.774193548387096E-2</v>
      </c>
      <c r="M2918" s="4">
        <f t="shared" si="681"/>
        <v>0.91585723481868253</v>
      </c>
      <c r="N2918" s="3">
        <f t="shared" si="682"/>
        <v>17.054698351123584</v>
      </c>
      <c r="O2918">
        <f t="shared" si="687"/>
        <v>12.519797275894838</v>
      </c>
      <c r="Q2918" s="4">
        <f t="shared" si="688"/>
        <v>7.3965606110304102E-2</v>
      </c>
      <c r="T2918" s="6">
        <v>41382.658333333333</v>
      </c>
      <c r="U2918">
        <f t="shared" si="683"/>
        <v>0</v>
      </c>
      <c r="V2918">
        <f t="shared" si="684"/>
        <v>0</v>
      </c>
      <c r="W2918">
        <f t="shared" si="691"/>
        <v>0</v>
      </c>
      <c r="X2918">
        <f t="shared" si="685"/>
        <v>0</v>
      </c>
      <c r="Y2918">
        <f t="shared" si="686"/>
        <v>0</v>
      </c>
      <c r="Z2918">
        <f t="shared" si="689"/>
        <v>0</v>
      </c>
      <c r="AA2918">
        <f t="shared" si="690"/>
        <v>0</v>
      </c>
    </row>
    <row r="2919" spans="1:27">
      <c r="A2919" s="1">
        <v>41382.744444444441</v>
      </c>
      <c r="B2919" s="1" t="s">
        <v>520</v>
      </c>
      <c r="C2919" s="5">
        <v>6</v>
      </c>
      <c r="D2919" s="2">
        <v>2.5999999999999999E-3</v>
      </c>
      <c r="E2919" s="2">
        <v>1.0699999999999999E-2</v>
      </c>
      <c r="F2919" s="2">
        <v>8.0000000000000004E-4</v>
      </c>
      <c r="G2919" s="2">
        <v>1.2999999999999999E-3</v>
      </c>
      <c r="H2919" s="2">
        <v>2.0999999999999999E-3</v>
      </c>
      <c r="I2919" s="2">
        <v>17.36</v>
      </c>
      <c r="J2919" s="4">
        <f t="shared" si="678"/>
        <v>2.7377066442034324E-2</v>
      </c>
      <c r="K2919" s="4">
        <f t="shared" si="679"/>
        <v>0.59312638580931254</v>
      </c>
      <c r="L2919" s="4">
        <f t="shared" si="680"/>
        <v>3.387096774193548E-2</v>
      </c>
      <c r="M2919" s="4">
        <f t="shared" si="681"/>
        <v>0.62699735355124797</v>
      </c>
      <c r="N2919" s="3">
        <f t="shared" si="682"/>
        <v>22.902284102600778</v>
      </c>
      <c r="O2919">
        <f t="shared" si="687"/>
        <v>17.511350438179704</v>
      </c>
      <c r="Q2919" s="4">
        <f t="shared" si="688"/>
        <v>5.4020910216117872E-2</v>
      </c>
      <c r="T2919" s="6">
        <v>41382.744444444441</v>
      </c>
      <c r="U2919">
        <f t="shared" si="683"/>
        <v>1</v>
      </c>
      <c r="V2919">
        <f t="shared" si="684"/>
        <v>0</v>
      </c>
      <c r="W2919">
        <f t="shared" si="691"/>
        <v>0</v>
      </c>
      <c r="X2919">
        <f t="shared" si="685"/>
        <v>0</v>
      </c>
      <c r="Y2919">
        <f t="shared" si="686"/>
        <v>0</v>
      </c>
      <c r="Z2919">
        <f t="shared" si="689"/>
        <v>0</v>
      </c>
      <c r="AA2919">
        <f t="shared" si="690"/>
        <v>0</v>
      </c>
    </row>
    <row r="2920" spans="1:27">
      <c r="A2920" s="1">
        <v>41382.830555555556</v>
      </c>
      <c r="B2920" s="1" t="s">
        <v>520</v>
      </c>
      <c r="C2920" s="5">
        <v>7</v>
      </c>
      <c r="D2920" s="2">
        <v>2.8E-3</v>
      </c>
      <c r="E2920" s="2">
        <v>1.83E-2</v>
      </c>
      <c r="F2920" s="2">
        <v>1.6000000000000001E-3</v>
      </c>
      <c r="G2920" s="2">
        <v>2.5999999999999999E-3</v>
      </c>
      <c r="H2920" s="2">
        <v>4.1999999999999997E-3</v>
      </c>
      <c r="I2920" s="2">
        <v>24.46</v>
      </c>
      <c r="J2920" s="4">
        <f t="shared" si="678"/>
        <v>2.948299462988312E-2</v>
      </c>
      <c r="K2920" s="4">
        <f t="shared" si="679"/>
        <v>1.0144124168514412</v>
      </c>
      <c r="L2920" s="4">
        <f t="shared" si="680"/>
        <v>6.774193548387096E-2</v>
      </c>
      <c r="M2920" s="4">
        <f t="shared" si="681"/>
        <v>1.0821543523353121</v>
      </c>
      <c r="N2920" s="3">
        <f t="shared" si="682"/>
        <v>36.704356729030209</v>
      </c>
      <c r="O2920">
        <f t="shared" si="687"/>
        <v>14.974659486854611</v>
      </c>
      <c r="Q2920" s="4">
        <f t="shared" si="688"/>
        <v>6.2599143401015231E-2</v>
      </c>
      <c r="T2920" s="6">
        <v>41382.830555555556</v>
      </c>
      <c r="U2920">
        <f t="shared" si="683"/>
        <v>1</v>
      </c>
      <c r="V2920">
        <f t="shared" si="684"/>
        <v>1</v>
      </c>
      <c r="W2920">
        <f t="shared" ref="W2920:W2951" si="692">IF(N2920&gt;25,1,0)</f>
        <v>1</v>
      </c>
      <c r="X2920">
        <f t="shared" si="685"/>
        <v>0</v>
      </c>
      <c r="Y2920">
        <f t="shared" si="686"/>
        <v>0</v>
      </c>
      <c r="Z2920">
        <f t="shared" si="689"/>
        <v>0</v>
      </c>
      <c r="AA2920">
        <f t="shared" si="690"/>
        <v>0</v>
      </c>
    </row>
    <row r="2921" spans="1:27">
      <c r="A2921" s="1">
        <v>41382.916666666664</v>
      </c>
      <c r="B2921" s="1" t="s">
        <v>520</v>
      </c>
      <c r="C2921" s="5">
        <v>8</v>
      </c>
      <c r="D2921" s="2">
        <v>3.3E-3</v>
      </c>
      <c r="E2921" s="2">
        <v>4.5100000000000001E-2</v>
      </c>
      <c r="F2921" s="2">
        <v>1.8E-3</v>
      </c>
      <c r="G2921" s="2">
        <v>4.0000000000000001E-3</v>
      </c>
      <c r="H2921" s="2">
        <v>5.7999999999999996E-3</v>
      </c>
      <c r="I2921" s="2">
        <v>4.38</v>
      </c>
      <c r="J2921" s="4">
        <f t="shared" si="678"/>
        <v>3.4747815099505107E-2</v>
      </c>
      <c r="K2921" s="4">
        <f t="shared" si="679"/>
        <v>2.5</v>
      </c>
      <c r="L2921" s="4">
        <f t="shared" si="680"/>
        <v>9.3548387096774183E-2</v>
      </c>
      <c r="M2921" s="4">
        <f t="shared" si="681"/>
        <v>2.5935483870967744</v>
      </c>
      <c r="N2921" s="3">
        <f t="shared" si="682"/>
        <v>74.6391788856305</v>
      </c>
      <c r="O2921">
        <f t="shared" si="687"/>
        <v>26.724137931034488</v>
      </c>
      <c r="Q2921" s="4">
        <f t="shared" si="688"/>
        <v>3.6069651741293528E-2</v>
      </c>
      <c r="T2921" s="6">
        <v>41382.916666666664</v>
      </c>
      <c r="U2921">
        <f t="shared" si="683"/>
        <v>0</v>
      </c>
      <c r="V2921">
        <f t="shared" si="684"/>
        <v>0</v>
      </c>
      <c r="W2921">
        <f t="shared" si="692"/>
        <v>1</v>
      </c>
      <c r="X2921">
        <f t="shared" si="685"/>
        <v>0</v>
      </c>
      <c r="Y2921">
        <f t="shared" si="686"/>
        <v>1</v>
      </c>
      <c r="Z2921">
        <f t="shared" si="689"/>
        <v>1</v>
      </c>
      <c r="AA2921">
        <f t="shared" si="690"/>
        <v>0</v>
      </c>
    </row>
    <row r="2922" spans="1:27">
      <c r="A2922" s="1">
        <v>41383.00277777778</v>
      </c>
      <c r="B2922" s="1" t="s">
        <v>523</v>
      </c>
      <c r="C2922" s="5">
        <v>9</v>
      </c>
      <c r="D2922" s="2">
        <v>6.8999999999999999E-3</v>
      </c>
      <c r="E2922" s="2">
        <v>4.5999999999999999E-2</v>
      </c>
      <c r="F2922" s="2">
        <v>1.6000000000000001E-3</v>
      </c>
      <c r="G2922" s="2">
        <v>3.7000000000000002E-3</v>
      </c>
      <c r="H2922" s="2">
        <v>5.3E-3</v>
      </c>
      <c r="I2922" s="2">
        <v>5.76</v>
      </c>
      <c r="J2922" s="4">
        <f t="shared" si="678"/>
        <v>7.2654522480783412E-2</v>
      </c>
      <c r="K2922" s="4">
        <f t="shared" si="679"/>
        <v>2.5498891352549893</v>
      </c>
      <c r="L2922" s="4">
        <f t="shared" si="680"/>
        <v>8.5483870967741932E-2</v>
      </c>
      <c r="M2922" s="4">
        <f t="shared" si="681"/>
        <v>2.6353730062227312</v>
      </c>
      <c r="N2922" s="3">
        <f t="shared" si="682"/>
        <v>36.272662956662721</v>
      </c>
      <c r="O2922">
        <f t="shared" si="687"/>
        <v>29.828891770907422</v>
      </c>
      <c r="Q2922" s="4">
        <f t="shared" si="688"/>
        <v>3.2437105019249478E-2</v>
      </c>
      <c r="T2922" s="6">
        <v>41383.00277777778</v>
      </c>
      <c r="U2922">
        <f t="shared" si="683"/>
        <v>0</v>
      </c>
      <c r="V2922">
        <f t="shared" si="684"/>
        <v>0</v>
      </c>
      <c r="W2922">
        <f t="shared" si="692"/>
        <v>1</v>
      </c>
      <c r="X2922">
        <f t="shared" si="685"/>
        <v>0</v>
      </c>
      <c r="Y2922">
        <f t="shared" si="686"/>
        <v>1</v>
      </c>
      <c r="Z2922">
        <f t="shared" si="689"/>
        <v>1</v>
      </c>
      <c r="AA2922">
        <f t="shared" si="690"/>
        <v>0</v>
      </c>
    </row>
    <row r="2923" spans="1:27">
      <c r="A2923" s="1">
        <v>41383.088888888888</v>
      </c>
      <c r="B2923" s="1" t="s">
        <v>523</v>
      </c>
      <c r="C2923" s="5">
        <v>10</v>
      </c>
      <c r="D2923" s="2">
        <v>3.3E-3</v>
      </c>
      <c r="E2923" s="2">
        <v>3.7699999999999997E-2</v>
      </c>
      <c r="F2923" s="2">
        <v>5.9999999999999995E-4</v>
      </c>
      <c r="G2923" s="2">
        <v>1.5E-3</v>
      </c>
      <c r="H2923" s="2">
        <v>2.0999999999999999E-3</v>
      </c>
      <c r="I2923" s="2">
        <v>6.68</v>
      </c>
      <c r="J2923" s="4">
        <f t="shared" si="678"/>
        <v>3.4747815099505107E-2</v>
      </c>
      <c r="K2923" s="4">
        <f t="shared" si="679"/>
        <v>2.0898004434589801</v>
      </c>
      <c r="L2923" s="4">
        <f t="shared" si="680"/>
        <v>3.387096774193548E-2</v>
      </c>
      <c r="M2923" s="4">
        <f t="shared" si="681"/>
        <v>2.1236714112009154</v>
      </c>
      <c r="N2923" s="3">
        <f t="shared" si="682"/>
        <v>61.116689067197257</v>
      </c>
      <c r="O2923">
        <f t="shared" si="687"/>
        <v>61.698870235455608</v>
      </c>
      <c r="Q2923" s="4">
        <f t="shared" si="688"/>
        <v>1.5949250700126805E-2</v>
      </c>
      <c r="T2923" s="6">
        <v>41383.088888888888</v>
      </c>
      <c r="U2923">
        <f t="shared" si="683"/>
        <v>0</v>
      </c>
      <c r="V2923">
        <f t="shared" si="684"/>
        <v>0</v>
      </c>
      <c r="W2923">
        <f t="shared" si="692"/>
        <v>1</v>
      </c>
      <c r="X2923">
        <f t="shared" si="685"/>
        <v>0</v>
      </c>
      <c r="Y2923">
        <f t="shared" si="686"/>
        <v>1</v>
      </c>
      <c r="Z2923">
        <f t="shared" si="689"/>
        <v>1</v>
      </c>
      <c r="AA2923">
        <f t="shared" si="690"/>
        <v>0</v>
      </c>
    </row>
    <row r="2924" spans="1:27">
      <c r="A2924" s="1">
        <v>41383.175000000003</v>
      </c>
      <c r="B2924" s="1" t="s">
        <v>523</v>
      </c>
      <c r="C2924" s="5">
        <v>11</v>
      </c>
      <c r="D2924" s="2">
        <v>8.3000000000000001E-3</v>
      </c>
      <c r="E2924" s="2">
        <v>4.4499999999999998E-2</v>
      </c>
      <c r="F2924" s="2">
        <v>1.2999999999999999E-3</v>
      </c>
      <c r="G2924" s="2">
        <v>4.0000000000000001E-3</v>
      </c>
      <c r="H2924" s="2">
        <v>5.3E-3</v>
      </c>
      <c r="I2924" s="2">
        <v>4.04</v>
      </c>
      <c r="J2924" s="4">
        <f t="shared" si="678"/>
        <v>8.7396019795724963E-2</v>
      </c>
      <c r="K2924" s="4">
        <f t="shared" si="679"/>
        <v>2.4667405764966741</v>
      </c>
      <c r="L2924" s="4">
        <f t="shared" si="680"/>
        <v>8.5483870967741932E-2</v>
      </c>
      <c r="M2924" s="4">
        <f t="shared" si="681"/>
        <v>2.552224447464416</v>
      </c>
      <c r="N2924" s="3">
        <f t="shared" si="682"/>
        <v>29.202982623577782</v>
      </c>
      <c r="O2924">
        <f t="shared" si="687"/>
        <v>28.856210517508263</v>
      </c>
      <c r="Q2924" s="4">
        <f t="shared" si="688"/>
        <v>3.3493868869044201E-2</v>
      </c>
      <c r="T2924" s="6">
        <v>41383.175000000003</v>
      </c>
      <c r="U2924">
        <f t="shared" si="683"/>
        <v>0</v>
      </c>
      <c r="V2924">
        <f t="shared" si="684"/>
        <v>0</v>
      </c>
      <c r="W2924">
        <f t="shared" si="692"/>
        <v>1</v>
      </c>
      <c r="X2924">
        <f t="shared" si="685"/>
        <v>0</v>
      </c>
      <c r="Y2924">
        <f t="shared" si="686"/>
        <v>1</v>
      </c>
      <c r="Z2924">
        <f t="shared" si="689"/>
        <v>1</v>
      </c>
      <c r="AA2924">
        <f t="shared" si="690"/>
        <v>0</v>
      </c>
    </row>
    <row r="2925" spans="1:27">
      <c r="A2925" s="1">
        <v>41383.261111111111</v>
      </c>
      <c r="B2925" s="1" t="s">
        <v>523</v>
      </c>
      <c r="C2925" s="5">
        <v>12</v>
      </c>
      <c r="D2925" s="2">
        <v>8.3000000000000001E-3</v>
      </c>
      <c r="E2925" s="2">
        <v>5.2200000000000003E-2</v>
      </c>
      <c r="F2925" s="2">
        <v>1.6000000000000001E-3</v>
      </c>
      <c r="G2925" s="2">
        <v>4.7999999999999996E-3</v>
      </c>
      <c r="H2925" s="2">
        <v>6.4000000000000003E-3</v>
      </c>
      <c r="I2925" s="2">
        <v>4.7699999999999996</v>
      </c>
      <c r="J2925" s="4">
        <f t="shared" si="678"/>
        <v>8.7396019795724963E-2</v>
      </c>
      <c r="K2925" s="4">
        <f t="shared" si="679"/>
        <v>2.8935698447893574</v>
      </c>
      <c r="L2925" s="4">
        <f t="shared" si="680"/>
        <v>0.1032258064516129</v>
      </c>
      <c r="M2925" s="4">
        <f t="shared" si="681"/>
        <v>2.9967956512409701</v>
      </c>
      <c r="N2925" s="3">
        <f t="shared" si="682"/>
        <v>34.289841325103005</v>
      </c>
      <c r="O2925">
        <f t="shared" si="687"/>
        <v>28.031457871396899</v>
      </c>
      <c r="Q2925" s="4">
        <f t="shared" si="688"/>
        <v>3.4445393835534695E-2</v>
      </c>
      <c r="T2925" s="6">
        <v>41383.261111111111</v>
      </c>
      <c r="U2925">
        <f t="shared" si="683"/>
        <v>0</v>
      </c>
      <c r="V2925">
        <f t="shared" si="684"/>
        <v>0</v>
      </c>
      <c r="W2925">
        <f t="shared" si="692"/>
        <v>1</v>
      </c>
      <c r="X2925">
        <f t="shared" si="685"/>
        <v>0</v>
      </c>
      <c r="Y2925">
        <f t="shared" si="686"/>
        <v>1</v>
      </c>
      <c r="Z2925">
        <f t="shared" si="689"/>
        <v>1</v>
      </c>
      <c r="AA2925">
        <f t="shared" si="690"/>
        <v>0</v>
      </c>
    </row>
    <row r="2926" spans="1:27">
      <c r="A2926" s="1">
        <v>41383.347222222219</v>
      </c>
      <c r="B2926" s="1" t="s">
        <v>523</v>
      </c>
      <c r="C2926" s="5">
        <v>13</v>
      </c>
      <c r="D2926" s="2">
        <v>4.4000000000000003E-3</v>
      </c>
      <c r="E2926" s="2">
        <v>4.2200000000000001E-2</v>
      </c>
      <c r="F2926" s="2">
        <v>1.6000000000000001E-3</v>
      </c>
      <c r="G2926" s="2">
        <v>4.4999999999999997E-3</v>
      </c>
      <c r="H2926" s="2">
        <v>6.1000000000000004E-3</v>
      </c>
      <c r="I2926" s="2">
        <v>12.38</v>
      </c>
      <c r="J2926" s="4">
        <f t="shared" si="678"/>
        <v>4.633042013267348E-2</v>
      </c>
      <c r="K2926" s="4">
        <f t="shared" si="679"/>
        <v>2.3392461197339247</v>
      </c>
      <c r="L2926" s="4">
        <f t="shared" si="680"/>
        <v>9.838709677419355E-2</v>
      </c>
      <c r="M2926" s="4">
        <f t="shared" si="681"/>
        <v>2.437633216508118</v>
      </c>
      <c r="N2926" s="3">
        <f t="shared" si="682"/>
        <v>52.6140969481309</v>
      </c>
      <c r="O2926">
        <f t="shared" si="687"/>
        <v>23.775944167787433</v>
      </c>
      <c r="Q2926" s="4">
        <f t="shared" si="688"/>
        <v>4.0361731251402931E-2</v>
      </c>
      <c r="T2926" s="6">
        <v>41383.347222222219</v>
      </c>
      <c r="U2926">
        <f t="shared" si="683"/>
        <v>0</v>
      </c>
      <c r="V2926">
        <f t="shared" si="684"/>
        <v>0</v>
      </c>
      <c r="W2926">
        <f t="shared" si="692"/>
        <v>1</v>
      </c>
      <c r="X2926">
        <f t="shared" si="685"/>
        <v>0</v>
      </c>
      <c r="Y2926">
        <f t="shared" si="686"/>
        <v>1</v>
      </c>
      <c r="Z2926">
        <f t="shared" si="689"/>
        <v>0</v>
      </c>
      <c r="AA2926">
        <f t="shared" si="690"/>
        <v>0</v>
      </c>
    </row>
    <row r="2927" spans="1:27">
      <c r="A2927" s="1">
        <v>41383.348611111112</v>
      </c>
      <c r="B2927" s="1" t="s">
        <v>523</v>
      </c>
      <c r="C2927" s="5">
        <v>13</v>
      </c>
      <c r="D2927" s="2">
        <v>4.0000000000000001E-3</v>
      </c>
      <c r="E2927" s="2">
        <v>4.5600000000000002E-2</v>
      </c>
      <c r="F2927" s="2">
        <v>1.8E-3</v>
      </c>
      <c r="G2927" s="2">
        <v>4.5999999999999999E-3</v>
      </c>
      <c r="H2927" s="2">
        <v>6.4000000000000003E-3</v>
      </c>
      <c r="I2927" s="2">
        <v>12.59</v>
      </c>
      <c r="J2927" s="4">
        <f t="shared" si="678"/>
        <v>4.2118563756975889E-2</v>
      </c>
      <c r="K2927" s="4">
        <f t="shared" si="679"/>
        <v>2.5277161862527717</v>
      </c>
      <c r="L2927" s="4">
        <f t="shared" si="680"/>
        <v>0.1032258064516129</v>
      </c>
      <c r="M2927" s="4">
        <f t="shared" si="681"/>
        <v>2.6309419927043844</v>
      </c>
      <c r="N2927" s="3">
        <f t="shared" si="682"/>
        <v>62.465140261783844</v>
      </c>
      <c r="O2927">
        <f t="shared" si="687"/>
        <v>24.487250554323726</v>
      </c>
      <c r="Q2927" s="4">
        <f t="shared" si="688"/>
        <v>3.9235303073142089E-2</v>
      </c>
      <c r="T2927" s="6">
        <v>41383.348611111112</v>
      </c>
      <c r="U2927">
        <f t="shared" si="683"/>
        <v>0</v>
      </c>
      <c r="V2927">
        <f t="shared" si="684"/>
        <v>0</v>
      </c>
      <c r="W2927">
        <f t="shared" si="692"/>
        <v>1</v>
      </c>
      <c r="X2927">
        <f t="shared" si="685"/>
        <v>0</v>
      </c>
      <c r="Y2927">
        <f t="shared" si="686"/>
        <v>1</v>
      </c>
      <c r="Z2927">
        <f t="shared" si="689"/>
        <v>0</v>
      </c>
      <c r="AA2927">
        <f t="shared" si="690"/>
        <v>0</v>
      </c>
    </row>
    <row r="2928" spans="1:27">
      <c r="A2928" s="1">
        <v>41383.35</v>
      </c>
      <c r="B2928" s="1" t="s">
        <v>523</v>
      </c>
      <c r="C2928" s="5">
        <v>13</v>
      </c>
      <c r="D2928" s="2">
        <v>4.5999999999999999E-3</v>
      </c>
      <c r="E2928" s="2">
        <v>4.7800000000000002E-2</v>
      </c>
      <c r="F2928" s="2">
        <v>2E-3</v>
      </c>
      <c r="G2928" s="2">
        <v>4.5999999999999999E-3</v>
      </c>
      <c r="H2928" s="2">
        <v>6.6E-3</v>
      </c>
      <c r="I2928" s="2">
        <v>12.55</v>
      </c>
      <c r="J2928" s="4">
        <f t="shared" si="678"/>
        <v>4.8436348320522266E-2</v>
      </c>
      <c r="K2928" s="4">
        <f t="shared" si="679"/>
        <v>2.649667405764967</v>
      </c>
      <c r="L2928" s="4">
        <f t="shared" si="680"/>
        <v>0.1064516129032258</v>
      </c>
      <c r="M2928" s="4">
        <f t="shared" si="681"/>
        <v>2.7561190186681928</v>
      </c>
      <c r="N2928" s="3">
        <f t="shared" si="682"/>
        <v>56.901874609330065</v>
      </c>
      <c r="O2928">
        <f t="shared" si="687"/>
        <v>24.890815023852721</v>
      </c>
      <c r="Q2928" s="4">
        <f t="shared" si="688"/>
        <v>3.8623735833681512E-2</v>
      </c>
      <c r="T2928" s="6">
        <v>41383.35</v>
      </c>
      <c r="U2928">
        <f t="shared" si="683"/>
        <v>0</v>
      </c>
      <c r="V2928">
        <f t="shared" si="684"/>
        <v>0</v>
      </c>
      <c r="W2928">
        <f t="shared" si="692"/>
        <v>1</v>
      </c>
      <c r="X2928">
        <f t="shared" si="685"/>
        <v>0</v>
      </c>
      <c r="Y2928">
        <f t="shared" si="686"/>
        <v>1</v>
      </c>
      <c r="Z2928">
        <f t="shared" si="689"/>
        <v>0</v>
      </c>
      <c r="AA2928">
        <f t="shared" si="690"/>
        <v>0</v>
      </c>
    </row>
    <row r="2929" spans="1:27">
      <c r="A2929" s="1">
        <v>41402.036805555559</v>
      </c>
      <c r="B2929" s="1" t="s">
        <v>609</v>
      </c>
      <c r="C2929" s="5">
        <v>1</v>
      </c>
      <c r="D2929" s="2">
        <v>4.3E-3</v>
      </c>
      <c r="E2929" s="2">
        <v>5.6300000000000003E-2</v>
      </c>
      <c r="F2929" s="2">
        <v>2.3E-3</v>
      </c>
      <c r="G2929" s="2">
        <v>6.6E-3</v>
      </c>
      <c r="H2929" s="2">
        <v>8.8999999999999999E-3</v>
      </c>
      <c r="I2929" s="2">
        <v>3.54</v>
      </c>
      <c r="J2929" s="4">
        <f t="shared" si="678"/>
        <v>4.5277456038749081E-2</v>
      </c>
      <c r="K2929" s="4">
        <f t="shared" si="679"/>
        <v>3.1208425720620849</v>
      </c>
      <c r="L2929" s="4">
        <f t="shared" si="680"/>
        <v>0.1435483870967742</v>
      </c>
      <c r="M2929" s="4">
        <f t="shared" si="681"/>
        <v>3.2643909591588591</v>
      </c>
      <c r="N2929" s="3">
        <f t="shared" si="682"/>
        <v>72.097490556120192</v>
      </c>
      <c r="O2929">
        <f t="shared" si="687"/>
        <v>21.740701063803286</v>
      </c>
      <c r="Q2929" s="4">
        <f t="shared" si="688"/>
        <v>4.3974018091804339E-2</v>
      </c>
      <c r="T2929" s="6">
        <v>41402.036805555559</v>
      </c>
      <c r="U2929">
        <f t="shared" si="683"/>
        <v>0</v>
      </c>
      <c r="V2929">
        <f t="shared" si="684"/>
        <v>0</v>
      </c>
      <c r="W2929">
        <f t="shared" si="692"/>
        <v>1</v>
      </c>
      <c r="X2929">
        <f t="shared" si="685"/>
        <v>0</v>
      </c>
      <c r="Y2929">
        <f t="shared" si="686"/>
        <v>1</v>
      </c>
      <c r="Z2929">
        <f t="shared" si="689"/>
        <v>0</v>
      </c>
      <c r="AA2929">
        <f t="shared" si="690"/>
        <v>0</v>
      </c>
    </row>
    <row r="2930" spans="1:27">
      <c r="A2930" s="1">
        <v>41402.122916666667</v>
      </c>
      <c r="B2930" s="1" t="s">
        <v>609</v>
      </c>
      <c r="C2930" s="5">
        <v>2</v>
      </c>
      <c r="D2930" s="2">
        <v>7.3000000000000001E-3</v>
      </c>
      <c r="E2930" s="2">
        <v>7.8299999999999995E-2</v>
      </c>
      <c r="F2930" s="2">
        <v>2E-3</v>
      </c>
      <c r="G2930" s="2">
        <v>7.1999999999999998E-3</v>
      </c>
      <c r="H2930" s="2">
        <v>9.1999999999999998E-3</v>
      </c>
      <c r="I2930" s="2">
        <v>2.71</v>
      </c>
      <c r="J2930" s="4">
        <f t="shared" si="678"/>
        <v>7.6866378856480996E-2</v>
      </c>
      <c r="K2930" s="4">
        <f t="shared" si="679"/>
        <v>4.340354767184035</v>
      </c>
      <c r="L2930" s="4">
        <f t="shared" si="680"/>
        <v>0.14838709677419354</v>
      </c>
      <c r="M2930" s="4">
        <f t="shared" si="681"/>
        <v>4.4887418639582286</v>
      </c>
      <c r="N2930" s="3">
        <f t="shared" si="682"/>
        <v>58.396686961659306</v>
      </c>
      <c r="O2930">
        <f t="shared" si="687"/>
        <v>29.250216909283715</v>
      </c>
      <c r="Q2930" s="4">
        <f t="shared" si="688"/>
        <v>3.3057614198234143E-2</v>
      </c>
      <c r="T2930" s="6">
        <v>41402.122916666667</v>
      </c>
      <c r="U2930">
        <f t="shared" si="683"/>
        <v>0</v>
      </c>
      <c r="V2930">
        <f t="shared" si="684"/>
        <v>0</v>
      </c>
      <c r="W2930">
        <f t="shared" si="692"/>
        <v>1</v>
      </c>
      <c r="X2930">
        <f t="shared" si="685"/>
        <v>0</v>
      </c>
      <c r="Y2930">
        <f t="shared" si="686"/>
        <v>1</v>
      </c>
      <c r="Z2930">
        <f t="shared" si="689"/>
        <v>1</v>
      </c>
      <c r="AA2930">
        <f t="shared" si="690"/>
        <v>0</v>
      </c>
    </row>
    <row r="2931" spans="1:27">
      <c r="A2931" s="1">
        <v>41402.209027777775</v>
      </c>
      <c r="B2931" s="1" t="s">
        <v>609</v>
      </c>
      <c r="C2931" s="5">
        <v>3</v>
      </c>
      <c r="D2931" s="2">
        <v>7.4000000000000003E-3</v>
      </c>
      <c r="E2931" s="2">
        <v>6.1400000000000003E-2</v>
      </c>
      <c r="F2931" s="2">
        <v>1.5E-3</v>
      </c>
      <c r="G2931" s="2">
        <v>5.4000000000000003E-3</v>
      </c>
      <c r="H2931" s="2">
        <v>6.8999999999999999E-3</v>
      </c>
      <c r="I2931" s="2">
        <v>2.75</v>
      </c>
      <c r="J2931" s="4">
        <f t="shared" si="678"/>
        <v>7.7919342950405396E-2</v>
      </c>
      <c r="K2931" s="4">
        <f t="shared" si="679"/>
        <v>3.4035476718403554</v>
      </c>
      <c r="L2931" s="4">
        <f t="shared" si="680"/>
        <v>0.11129032258064517</v>
      </c>
      <c r="M2931" s="4">
        <f t="shared" si="681"/>
        <v>3.5148379944210006</v>
      </c>
      <c r="N2931" s="3">
        <f t="shared" si="682"/>
        <v>45.108670855427356</v>
      </c>
      <c r="O2931">
        <f t="shared" si="687"/>
        <v>30.582602268710438</v>
      </c>
      <c r="Q2931" s="4">
        <f t="shared" si="688"/>
        <v>3.1663002038015135E-2</v>
      </c>
      <c r="T2931" s="6">
        <v>41402.209027777775</v>
      </c>
      <c r="U2931">
        <f t="shared" si="683"/>
        <v>0</v>
      </c>
      <c r="V2931">
        <f t="shared" si="684"/>
        <v>0</v>
      </c>
      <c r="W2931">
        <f t="shared" si="692"/>
        <v>1</v>
      </c>
      <c r="X2931">
        <f t="shared" si="685"/>
        <v>0</v>
      </c>
      <c r="Y2931">
        <f t="shared" si="686"/>
        <v>1</v>
      </c>
      <c r="Z2931">
        <f t="shared" si="689"/>
        <v>1</v>
      </c>
      <c r="AA2931">
        <f t="shared" si="690"/>
        <v>0</v>
      </c>
    </row>
    <row r="2932" spans="1:27">
      <c r="A2932" s="1">
        <v>41402.295138888891</v>
      </c>
      <c r="B2932" s="1" t="s">
        <v>609</v>
      </c>
      <c r="C2932" s="5">
        <v>4</v>
      </c>
      <c r="D2932" s="2">
        <v>4.5999999999999999E-3</v>
      </c>
      <c r="E2932" s="2">
        <v>6.6000000000000003E-2</v>
      </c>
      <c r="F2932" s="2">
        <v>1E-3</v>
      </c>
      <c r="G2932" s="2">
        <v>3.0999999999999999E-3</v>
      </c>
      <c r="H2932" s="2">
        <v>4.1000000000000003E-3</v>
      </c>
      <c r="I2932" s="2">
        <v>4.91</v>
      </c>
      <c r="J2932" s="4">
        <f t="shared" si="678"/>
        <v>4.8436348320522266E-2</v>
      </c>
      <c r="K2932" s="4">
        <f t="shared" si="679"/>
        <v>3.6585365853658538</v>
      </c>
      <c r="L2932" s="4">
        <f t="shared" si="680"/>
        <v>6.6129032258064518E-2</v>
      </c>
      <c r="M2932" s="4">
        <f t="shared" si="681"/>
        <v>3.7246656176239181</v>
      </c>
      <c r="N2932" s="3">
        <f t="shared" si="682"/>
        <v>76.898150805596416</v>
      </c>
      <c r="O2932">
        <f t="shared" si="687"/>
        <v>55.324211778703152</v>
      </c>
      <c r="Q2932" s="4">
        <f t="shared" si="688"/>
        <v>1.775435409427446E-2</v>
      </c>
      <c r="T2932" s="6">
        <v>41402.295138888891</v>
      </c>
      <c r="U2932">
        <f t="shared" si="683"/>
        <v>0</v>
      </c>
      <c r="V2932">
        <f t="shared" si="684"/>
        <v>0</v>
      </c>
      <c r="W2932">
        <f t="shared" si="692"/>
        <v>1</v>
      </c>
      <c r="X2932">
        <f t="shared" si="685"/>
        <v>0</v>
      </c>
      <c r="Y2932">
        <f t="shared" si="686"/>
        <v>1</v>
      </c>
      <c r="Z2932">
        <f t="shared" si="689"/>
        <v>1</v>
      </c>
      <c r="AA2932">
        <f t="shared" si="690"/>
        <v>0</v>
      </c>
    </row>
    <row r="2933" spans="1:27">
      <c r="A2933" s="1">
        <v>41402.381249999999</v>
      </c>
      <c r="B2933" s="1" t="s">
        <v>609</v>
      </c>
      <c r="C2933" s="5">
        <v>5</v>
      </c>
      <c r="D2933" s="2">
        <v>6.3E-3</v>
      </c>
      <c r="E2933" s="2">
        <v>5.04E-2</v>
      </c>
      <c r="F2933" s="2">
        <v>1.4E-3</v>
      </c>
      <c r="G2933" s="2">
        <v>4.7999999999999996E-3</v>
      </c>
      <c r="H2933" s="2">
        <v>6.1999999999999998E-3</v>
      </c>
      <c r="I2933" s="2">
        <v>3.57</v>
      </c>
      <c r="J2933" s="4">
        <f t="shared" si="678"/>
        <v>6.6336737917237029E-2</v>
      </c>
      <c r="K2933" s="4">
        <f t="shared" si="679"/>
        <v>2.7937915742793793</v>
      </c>
      <c r="L2933" s="4">
        <f t="shared" si="680"/>
        <v>9.9999999999999992E-2</v>
      </c>
      <c r="M2933" s="4">
        <f t="shared" si="681"/>
        <v>2.8937915742793794</v>
      </c>
      <c r="N2933" s="3">
        <f t="shared" si="682"/>
        <v>43.622759652271846</v>
      </c>
      <c r="O2933">
        <f t="shared" si="687"/>
        <v>27.937915742793795</v>
      </c>
      <c r="Q2933" s="4">
        <f t="shared" si="688"/>
        <v>3.4556738947207108E-2</v>
      </c>
      <c r="T2933" s="6">
        <v>41402.381249999999</v>
      </c>
      <c r="U2933">
        <f t="shared" si="683"/>
        <v>0</v>
      </c>
      <c r="V2933">
        <f t="shared" si="684"/>
        <v>0</v>
      </c>
      <c r="W2933">
        <f t="shared" si="692"/>
        <v>1</v>
      </c>
      <c r="X2933">
        <f t="shared" si="685"/>
        <v>0</v>
      </c>
      <c r="Y2933">
        <f t="shared" si="686"/>
        <v>1</v>
      </c>
      <c r="Z2933">
        <f t="shared" si="689"/>
        <v>1</v>
      </c>
      <c r="AA2933">
        <f t="shared" si="690"/>
        <v>0</v>
      </c>
    </row>
    <row r="2934" spans="1:27">
      <c r="A2934" s="1">
        <v>41402.467361111114</v>
      </c>
      <c r="B2934" s="1" t="s">
        <v>609</v>
      </c>
      <c r="C2934" s="5">
        <v>6</v>
      </c>
      <c r="D2934" s="2">
        <v>6.1000000000000004E-3</v>
      </c>
      <c r="E2934" s="2">
        <v>6.7900000000000002E-2</v>
      </c>
      <c r="F2934" s="2">
        <v>1.9E-3</v>
      </c>
      <c r="G2934" s="2">
        <v>6.0000000000000001E-3</v>
      </c>
      <c r="H2934" s="2">
        <v>7.9000000000000008E-3</v>
      </c>
      <c r="I2934" s="2">
        <v>6.34</v>
      </c>
      <c r="J2934" s="4">
        <f t="shared" si="678"/>
        <v>6.423080972938823E-2</v>
      </c>
      <c r="K2934" s="4">
        <f t="shared" si="679"/>
        <v>3.7638580931263861</v>
      </c>
      <c r="L2934" s="4">
        <f t="shared" si="680"/>
        <v>0.1274193548387097</v>
      </c>
      <c r="M2934" s="4">
        <f t="shared" si="681"/>
        <v>3.8912774479650958</v>
      </c>
      <c r="N2934" s="3">
        <f t="shared" si="682"/>
        <v>60.582724464466416</v>
      </c>
      <c r="O2934">
        <f t="shared" si="687"/>
        <v>29.539139465042521</v>
      </c>
      <c r="Q2934" s="4">
        <f t="shared" si="688"/>
        <v>3.2744865032777952E-2</v>
      </c>
      <c r="T2934" s="6">
        <v>41402.467361111114</v>
      </c>
      <c r="U2934">
        <f t="shared" si="683"/>
        <v>0</v>
      </c>
      <c r="V2934">
        <f t="shared" si="684"/>
        <v>0</v>
      </c>
      <c r="W2934">
        <f t="shared" si="692"/>
        <v>1</v>
      </c>
      <c r="X2934">
        <f t="shared" si="685"/>
        <v>0</v>
      </c>
      <c r="Y2934">
        <f t="shared" si="686"/>
        <v>1</v>
      </c>
      <c r="Z2934">
        <f t="shared" si="689"/>
        <v>1</v>
      </c>
      <c r="AA2934">
        <f t="shared" si="690"/>
        <v>0</v>
      </c>
    </row>
    <row r="2935" spans="1:27">
      <c r="A2935" s="1">
        <v>41402.553472222222</v>
      </c>
      <c r="B2935" s="1" t="s">
        <v>609</v>
      </c>
      <c r="C2935" s="5">
        <v>7</v>
      </c>
      <c r="D2935" s="2">
        <v>5.4000000000000003E-3</v>
      </c>
      <c r="E2935" s="2">
        <v>6.9400000000000003E-2</v>
      </c>
      <c r="F2935" s="2">
        <v>2.3999999999999998E-3</v>
      </c>
      <c r="G2935" s="2">
        <v>7.6E-3</v>
      </c>
      <c r="H2935" s="2">
        <v>0.01</v>
      </c>
      <c r="I2935" s="2">
        <v>8.49</v>
      </c>
      <c r="J2935" s="4">
        <f t="shared" si="678"/>
        <v>5.6860061071917448E-2</v>
      </c>
      <c r="K2935" s="4">
        <f t="shared" si="679"/>
        <v>3.8470066518847013</v>
      </c>
      <c r="L2935" s="4">
        <f t="shared" si="680"/>
        <v>0.16129032258064516</v>
      </c>
      <c r="M2935" s="4">
        <f t="shared" si="681"/>
        <v>4.0082969744653463</v>
      </c>
      <c r="N2935" s="3">
        <f t="shared" si="682"/>
        <v>70.494067345365551</v>
      </c>
      <c r="O2935">
        <f t="shared" si="687"/>
        <v>23.851441241685148</v>
      </c>
      <c r="Q2935" s="4">
        <f t="shared" si="688"/>
        <v>4.0239114917915771E-2</v>
      </c>
      <c r="T2935" s="6">
        <v>41402.553472222222</v>
      </c>
      <c r="U2935">
        <f t="shared" si="683"/>
        <v>0</v>
      </c>
      <c r="V2935">
        <f t="shared" si="684"/>
        <v>0</v>
      </c>
      <c r="W2935">
        <f t="shared" si="692"/>
        <v>1</v>
      </c>
      <c r="X2935">
        <f t="shared" si="685"/>
        <v>0</v>
      </c>
      <c r="Y2935">
        <f t="shared" si="686"/>
        <v>1</v>
      </c>
      <c r="Z2935">
        <f t="shared" si="689"/>
        <v>0</v>
      </c>
      <c r="AA2935">
        <f t="shared" si="690"/>
        <v>0</v>
      </c>
    </row>
    <row r="2936" spans="1:27">
      <c r="A2936" s="1">
        <v>41402.63958333333</v>
      </c>
      <c r="B2936" s="1" t="s">
        <v>609</v>
      </c>
      <c r="C2936" s="5">
        <v>8</v>
      </c>
      <c r="D2936" s="2">
        <v>4.8999999999999998E-3</v>
      </c>
      <c r="E2936" s="2">
        <v>4.8399999999999999E-2</v>
      </c>
      <c r="F2936" s="2">
        <v>2.2000000000000001E-3</v>
      </c>
      <c r="G2936" s="2">
        <v>7.4999999999999997E-3</v>
      </c>
      <c r="H2936" s="2">
        <v>9.7000000000000003E-3</v>
      </c>
      <c r="I2936" s="2">
        <v>8.67</v>
      </c>
      <c r="J2936" s="4">
        <f t="shared" si="678"/>
        <v>5.1595240602295464E-2</v>
      </c>
      <c r="K2936" s="4">
        <f t="shared" si="679"/>
        <v>2.6829268292682928</v>
      </c>
      <c r="L2936" s="4">
        <f t="shared" si="680"/>
        <v>0.15645161290322582</v>
      </c>
      <c r="M2936" s="4">
        <f t="shared" si="681"/>
        <v>2.8393784421715185</v>
      </c>
      <c r="N2936" s="3">
        <f t="shared" si="682"/>
        <v>55.031789929189614</v>
      </c>
      <c r="O2936">
        <f t="shared" si="687"/>
        <v>17.148604475735478</v>
      </c>
      <c r="Q2936" s="4">
        <f t="shared" si="688"/>
        <v>5.5100655333416466E-2</v>
      </c>
      <c r="T2936" s="6">
        <v>41402.63958333333</v>
      </c>
      <c r="U2936">
        <f t="shared" si="683"/>
        <v>0</v>
      </c>
      <c r="V2936">
        <f t="shared" si="684"/>
        <v>0</v>
      </c>
      <c r="W2936">
        <f t="shared" si="692"/>
        <v>1</v>
      </c>
      <c r="X2936">
        <f t="shared" si="685"/>
        <v>0</v>
      </c>
      <c r="Y2936">
        <f t="shared" si="686"/>
        <v>1</v>
      </c>
      <c r="Z2936">
        <f t="shared" si="689"/>
        <v>0</v>
      </c>
      <c r="AA2936">
        <f t="shared" si="690"/>
        <v>0</v>
      </c>
    </row>
    <row r="2937" spans="1:27">
      <c r="A2937" s="1">
        <v>41402.725694444445</v>
      </c>
      <c r="B2937" s="1" t="s">
        <v>609</v>
      </c>
      <c r="C2937" s="5">
        <v>9</v>
      </c>
      <c r="D2937" s="2">
        <v>4.5999999999999999E-3</v>
      </c>
      <c r="E2937" s="2">
        <v>4.3999999999999997E-2</v>
      </c>
      <c r="F2937" s="2">
        <v>1.6000000000000001E-3</v>
      </c>
      <c r="G2937" s="2">
        <v>9.2999999999999992E-3</v>
      </c>
      <c r="H2937" s="2">
        <v>1.09E-2</v>
      </c>
      <c r="I2937" s="2">
        <v>7.54</v>
      </c>
      <c r="J2937" s="4">
        <f t="shared" si="678"/>
        <v>4.8436348320522266E-2</v>
      </c>
      <c r="K2937" s="4">
        <f t="shared" si="679"/>
        <v>2.4390243902439024</v>
      </c>
      <c r="L2937" s="4">
        <f t="shared" si="680"/>
        <v>0.17580645161290323</v>
      </c>
      <c r="M2937" s="4">
        <f t="shared" si="681"/>
        <v>2.6148308418568056</v>
      </c>
      <c r="N2937" s="3">
        <f t="shared" si="682"/>
        <v>53.984888054595835</v>
      </c>
      <c r="O2937">
        <f t="shared" si="687"/>
        <v>13.873349742671738</v>
      </c>
      <c r="Q2937" s="4">
        <f t="shared" si="688"/>
        <v>6.7234349847297245E-2</v>
      </c>
      <c r="T2937" s="6">
        <v>41402.725694444445</v>
      </c>
      <c r="U2937">
        <f t="shared" si="683"/>
        <v>0</v>
      </c>
      <c r="V2937">
        <f t="shared" si="684"/>
        <v>0</v>
      </c>
      <c r="W2937">
        <f t="shared" si="692"/>
        <v>1</v>
      </c>
      <c r="X2937">
        <f t="shared" si="685"/>
        <v>0</v>
      </c>
      <c r="Y2937">
        <f t="shared" si="686"/>
        <v>1</v>
      </c>
      <c r="Z2937">
        <f t="shared" si="689"/>
        <v>0</v>
      </c>
      <c r="AA2937">
        <f t="shared" si="690"/>
        <v>0</v>
      </c>
    </row>
    <row r="2938" spans="1:27">
      <c r="A2938" s="1">
        <v>41402.811805555553</v>
      </c>
      <c r="B2938" s="1" t="s">
        <v>609</v>
      </c>
      <c r="C2938" s="5">
        <v>10</v>
      </c>
      <c r="D2938" s="2">
        <v>3.5999999999999999E-3</v>
      </c>
      <c r="E2938" s="2">
        <v>3.7900000000000003E-2</v>
      </c>
      <c r="F2938" s="2">
        <v>5.9999999999999995E-4</v>
      </c>
      <c r="G2938" s="2">
        <v>2E-3</v>
      </c>
      <c r="H2938" s="2">
        <v>2.5999999999999999E-3</v>
      </c>
      <c r="I2938" s="2">
        <v>6.89</v>
      </c>
      <c r="J2938" s="4">
        <f t="shared" si="678"/>
        <v>3.7906707381278291E-2</v>
      </c>
      <c r="K2938" s="4">
        <f t="shared" si="679"/>
        <v>2.1008869179600893</v>
      </c>
      <c r="L2938" s="4">
        <f t="shared" si="680"/>
        <v>4.1935483870967738E-2</v>
      </c>
      <c r="M2938" s="4">
        <f t="shared" si="681"/>
        <v>2.1428224018310571</v>
      </c>
      <c r="N2938" s="3">
        <f t="shared" si="682"/>
        <v>56.528845417193203</v>
      </c>
      <c r="O2938">
        <f t="shared" si="687"/>
        <v>50.098072659048292</v>
      </c>
      <c r="Q2938" s="4">
        <f t="shared" si="688"/>
        <v>1.9570209754729822E-2</v>
      </c>
      <c r="T2938" s="6">
        <v>41402.811805555553</v>
      </c>
      <c r="U2938">
        <f t="shared" si="683"/>
        <v>0</v>
      </c>
      <c r="V2938">
        <f t="shared" si="684"/>
        <v>0</v>
      </c>
      <c r="W2938">
        <f t="shared" si="692"/>
        <v>1</v>
      </c>
      <c r="X2938">
        <f t="shared" si="685"/>
        <v>0</v>
      </c>
      <c r="Y2938">
        <f t="shared" si="686"/>
        <v>1</v>
      </c>
      <c r="Z2938">
        <f t="shared" si="689"/>
        <v>1</v>
      </c>
      <c r="AA2938">
        <f t="shared" si="690"/>
        <v>0</v>
      </c>
    </row>
    <row r="2939" spans="1:27">
      <c r="A2939" s="1">
        <v>41402.897916666669</v>
      </c>
      <c r="B2939" s="1" t="s">
        <v>609</v>
      </c>
      <c r="C2939" s="5">
        <v>11</v>
      </c>
      <c r="D2939" s="2">
        <v>5.7999999999999996E-3</v>
      </c>
      <c r="E2939" s="2">
        <v>3.95E-2</v>
      </c>
      <c r="F2939" s="2">
        <v>1.1000000000000001E-3</v>
      </c>
      <c r="G2939" s="2">
        <v>3.5999999999999999E-3</v>
      </c>
      <c r="H2939" s="2">
        <v>4.7000000000000002E-3</v>
      </c>
      <c r="I2939" s="2">
        <v>4.01</v>
      </c>
      <c r="J2939" s="4">
        <f t="shared" si="678"/>
        <v>6.1071917447615032E-2</v>
      </c>
      <c r="K2939" s="4">
        <f t="shared" si="679"/>
        <v>2.1895787139689578</v>
      </c>
      <c r="L2939" s="4">
        <f t="shared" si="680"/>
        <v>7.5806451612903225E-2</v>
      </c>
      <c r="M2939" s="4">
        <f t="shared" si="681"/>
        <v>2.2653851655818609</v>
      </c>
      <c r="N2939" s="3">
        <f t="shared" si="682"/>
        <v>37.093729168156784</v>
      </c>
      <c r="O2939">
        <f t="shared" si="687"/>
        <v>28.883804311930934</v>
      </c>
      <c r="Q2939" s="4">
        <f t="shared" si="688"/>
        <v>3.3462941650998432E-2</v>
      </c>
      <c r="T2939" s="6">
        <v>41402.897916666669</v>
      </c>
      <c r="U2939">
        <f t="shared" si="683"/>
        <v>0</v>
      </c>
      <c r="V2939">
        <f t="shared" si="684"/>
        <v>0</v>
      </c>
      <c r="W2939">
        <f t="shared" si="692"/>
        <v>1</v>
      </c>
      <c r="X2939">
        <f t="shared" si="685"/>
        <v>0</v>
      </c>
      <c r="Y2939">
        <f t="shared" si="686"/>
        <v>1</v>
      </c>
      <c r="Z2939">
        <f t="shared" si="689"/>
        <v>1</v>
      </c>
      <c r="AA2939">
        <f t="shared" si="690"/>
        <v>0</v>
      </c>
    </row>
    <row r="2940" spans="1:27">
      <c r="A2940" s="1">
        <v>41402.984027777777</v>
      </c>
      <c r="B2940" s="1" t="s">
        <v>609</v>
      </c>
      <c r="C2940" s="5">
        <v>12</v>
      </c>
      <c r="D2940" s="2">
        <v>8.6999999999999994E-3</v>
      </c>
      <c r="E2940" s="2">
        <v>6.7599999999999993E-2</v>
      </c>
      <c r="F2940" s="2">
        <v>1.8E-3</v>
      </c>
      <c r="G2940" s="2">
        <v>6.7999999999999996E-3</v>
      </c>
      <c r="H2940" s="2">
        <v>8.6E-3</v>
      </c>
      <c r="I2940" s="2">
        <v>4.04</v>
      </c>
      <c r="J2940" s="4">
        <f t="shared" si="678"/>
        <v>9.1607876171422548E-2</v>
      </c>
      <c r="K2940" s="4">
        <f t="shared" si="679"/>
        <v>3.7472283813747227</v>
      </c>
      <c r="L2940" s="4">
        <f t="shared" si="680"/>
        <v>0.13870967741935483</v>
      </c>
      <c r="M2940" s="4">
        <f t="shared" si="681"/>
        <v>3.8859380587940775</v>
      </c>
      <c r="N2940" s="3">
        <f t="shared" si="682"/>
        <v>42.419257177433742</v>
      </c>
      <c r="O2940">
        <f t="shared" si="687"/>
        <v>27.014902284329398</v>
      </c>
      <c r="Q2940" s="4">
        <f t="shared" si="688"/>
        <v>3.569528780970857E-2</v>
      </c>
      <c r="T2940" s="6">
        <v>41402.984027777777</v>
      </c>
      <c r="U2940">
        <f t="shared" si="683"/>
        <v>0</v>
      </c>
      <c r="V2940">
        <f t="shared" si="684"/>
        <v>0</v>
      </c>
      <c r="W2940">
        <f t="shared" si="692"/>
        <v>1</v>
      </c>
      <c r="X2940">
        <f t="shared" si="685"/>
        <v>0</v>
      </c>
      <c r="Y2940">
        <f t="shared" si="686"/>
        <v>1</v>
      </c>
      <c r="Z2940">
        <f t="shared" si="689"/>
        <v>1</v>
      </c>
      <c r="AA2940">
        <f t="shared" si="690"/>
        <v>0</v>
      </c>
    </row>
    <row r="2941" spans="1:27">
      <c r="A2941" s="1">
        <v>41403.070138888892</v>
      </c>
      <c r="B2941" s="1" t="s">
        <v>612</v>
      </c>
      <c r="C2941" s="5">
        <v>13</v>
      </c>
      <c r="D2941" s="2">
        <v>1.0500000000000001E-2</v>
      </c>
      <c r="E2941" s="2">
        <v>9.7000000000000003E-2</v>
      </c>
      <c r="F2941" s="2">
        <v>2.2000000000000001E-3</v>
      </c>
      <c r="G2941" s="2">
        <v>8.3999999999999995E-3</v>
      </c>
      <c r="H2941" s="2">
        <v>1.06E-2</v>
      </c>
      <c r="I2941" s="2">
        <v>4.3899999999999997</v>
      </c>
      <c r="J2941" s="4">
        <f t="shared" si="678"/>
        <v>0.11056122986206172</v>
      </c>
      <c r="K2941" s="4">
        <f t="shared" si="679"/>
        <v>5.3769401330376949</v>
      </c>
      <c r="L2941" s="4">
        <f t="shared" si="680"/>
        <v>0.17096774193548386</v>
      </c>
      <c r="M2941" s="4">
        <f t="shared" si="681"/>
        <v>5.5479078749731787</v>
      </c>
      <c r="N2941" s="3">
        <f t="shared" si="682"/>
        <v>50.179505798685973</v>
      </c>
      <c r="O2941">
        <f t="shared" si="687"/>
        <v>31.45002719323935</v>
      </c>
      <c r="Q2941" s="4">
        <f t="shared" si="688"/>
        <v>3.0816615161676671E-2</v>
      </c>
      <c r="T2941" s="6">
        <v>41403.070138888892</v>
      </c>
      <c r="U2941">
        <f t="shared" si="683"/>
        <v>0</v>
      </c>
      <c r="V2941">
        <f t="shared" si="684"/>
        <v>0</v>
      </c>
      <c r="W2941">
        <f t="shared" si="692"/>
        <v>1</v>
      </c>
      <c r="X2941">
        <f t="shared" si="685"/>
        <v>0</v>
      </c>
      <c r="Y2941">
        <f t="shared" si="686"/>
        <v>1</v>
      </c>
      <c r="Z2941">
        <f t="shared" si="689"/>
        <v>1</v>
      </c>
      <c r="AA2941">
        <f t="shared" si="690"/>
        <v>0</v>
      </c>
    </row>
    <row r="2942" spans="1:27">
      <c r="A2942" s="1">
        <v>41403.071527777778</v>
      </c>
      <c r="B2942" s="1" t="s">
        <v>612</v>
      </c>
      <c r="C2942" s="5">
        <v>13</v>
      </c>
      <c r="D2942" s="2">
        <v>1.0500000000000001E-2</v>
      </c>
      <c r="E2942" s="2">
        <v>9.1800000000000007E-2</v>
      </c>
      <c r="F2942" s="2">
        <v>2.3E-3</v>
      </c>
      <c r="G2942" s="2">
        <v>8.0999999999999996E-3</v>
      </c>
      <c r="H2942" s="2">
        <v>1.04E-2</v>
      </c>
      <c r="I2942" s="2">
        <v>4.24</v>
      </c>
      <c r="J2942" s="4">
        <f t="shared" si="678"/>
        <v>0.11056122986206172</v>
      </c>
      <c r="K2942" s="4">
        <f t="shared" si="679"/>
        <v>5.0886917960088702</v>
      </c>
      <c r="L2942" s="4">
        <f t="shared" si="680"/>
        <v>0.16774193548387095</v>
      </c>
      <c r="M2942" s="4">
        <f t="shared" si="681"/>
        <v>5.2564337314927414</v>
      </c>
      <c r="N2942" s="3">
        <f t="shared" si="682"/>
        <v>47.543191569511002</v>
      </c>
      <c r="O2942">
        <f t="shared" si="687"/>
        <v>30.336431860822113</v>
      </c>
      <c r="Q2942" s="4">
        <f t="shared" si="688"/>
        <v>3.191173789158281E-2</v>
      </c>
      <c r="T2942" s="6">
        <v>41403.071527777778</v>
      </c>
      <c r="U2942">
        <f t="shared" si="683"/>
        <v>0</v>
      </c>
      <c r="V2942">
        <f t="shared" si="684"/>
        <v>0</v>
      </c>
      <c r="W2942">
        <f t="shared" si="692"/>
        <v>1</v>
      </c>
      <c r="X2942">
        <f t="shared" si="685"/>
        <v>0</v>
      </c>
      <c r="Y2942">
        <f t="shared" si="686"/>
        <v>1</v>
      </c>
      <c r="Z2942">
        <f t="shared" si="689"/>
        <v>1</v>
      </c>
      <c r="AA2942">
        <f t="shared" si="690"/>
        <v>0</v>
      </c>
    </row>
    <row r="2943" spans="1:27">
      <c r="A2943" s="1">
        <v>41403.072916666664</v>
      </c>
      <c r="B2943" s="1" t="s">
        <v>612</v>
      </c>
      <c r="C2943" s="5">
        <v>13</v>
      </c>
      <c r="D2943" s="2">
        <v>1.0200000000000001E-2</v>
      </c>
      <c r="E2943" s="2">
        <v>9.4299999999999995E-2</v>
      </c>
      <c r="F2943" s="2">
        <v>2.3999999999999998E-3</v>
      </c>
      <c r="G2943" s="2">
        <v>8.2000000000000007E-3</v>
      </c>
      <c r="H2943" s="2">
        <v>1.06E-2</v>
      </c>
      <c r="I2943" s="2">
        <v>4.25</v>
      </c>
      <c r="J2943" s="4">
        <f t="shared" si="678"/>
        <v>0.10740233758028853</v>
      </c>
      <c r="K2943" s="4">
        <f t="shared" si="679"/>
        <v>5.2272727272727275</v>
      </c>
      <c r="L2943" s="4">
        <f t="shared" si="680"/>
        <v>0.17096774193548386</v>
      </c>
      <c r="M2943" s="4">
        <f t="shared" si="681"/>
        <v>5.3982404692082113</v>
      </c>
      <c r="N2943" s="3">
        <f t="shared" si="682"/>
        <v>50.261852682421939</v>
      </c>
      <c r="O2943">
        <f t="shared" si="687"/>
        <v>30.574614065180107</v>
      </c>
      <c r="Q2943" s="4">
        <f t="shared" si="688"/>
        <v>3.1671012603215989E-2</v>
      </c>
      <c r="T2943" s="6">
        <v>41403.072916666664</v>
      </c>
      <c r="U2943">
        <f t="shared" si="683"/>
        <v>0</v>
      </c>
      <c r="V2943">
        <f t="shared" si="684"/>
        <v>0</v>
      </c>
      <c r="W2943">
        <f t="shared" si="692"/>
        <v>1</v>
      </c>
      <c r="X2943">
        <f t="shared" si="685"/>
        <v>0</v>
      </c>
      <c r="Y2943">
        <f t="shared" si="686"/>
        <v>1</v>
      </c>
      <c r="Z2943">
        <f t="shared" si="689"/>
        <v>1</v>
      </c>
      <c r="AA2943">
        <f t="shared" si="690"/>
        <v>0</v>
      </c>
    </row>
    <row r="2944" spans="1:27">
      <c r="A2944" s="1">
        <v>41422.182638888888</v>
      </c>
      <c r="B2944" s="1" t="s">
        <v>591</v>
      </c>
      <c r="C2944" s="5">
        <v>1</v>
      </c>
      <c r="D2944" s="2">
        <v>1.01E-2</v>
      </c>
      <c r="E2944" s="2">
        <v>4.7300000000000002E-2</v>
      </c>
      <c r="F2944" s="2">
        <v>1.2999999999999999E-3</v>
      </c>
      <c r="G2944" s="2">
        <v>3.3E-3</v>
      </c>
      <c r="H2944" s="2">
        <v>4.5999999999999999E-3</v>
      </c>
      <c r="I2944" s="2">
        <v>4.9000000000000004</v>
      </c>
      <c r="J2944" s="4">
        <f t="shared" si="678"/>
        <v>0.10634937348636411</v>
      </c>
      <c r="K2944" s="4">
        <f t="shared" si="679"/>
        <v>2.6219512195121952</v>
      </c>
      <c r="L2944" s="4">
        <f t="shared" si="680"/>
        <v>7.4193548387096769E-2</v>
      </c>
      <c r="M2944" s="4">
        <f t="shared" si="681"/>
        <v>2.696144767899292</v>
      </c>
      <c r="N2944" s="3">
        <f t="shared" si="682"/>
        <v>25.351769169049085</v>
      </c>
      <c r="O2944">
        <f t="shared" si="687"/>
        <v>35.339342523860026</v>
      </c>
      <c r="Q2944" s="4">
        <f t="shared" si="688"/>
        <v>2.7518384498657636E-2</v>
      </c>
      <c r="T2944" s="6">
        <v>41422.182638888888</v>
      </c>
      <c r="U2944">
        <f t="shared" si="683"/>
        <v>0</v>
      </c>
      <c r="V2944">
        <f t="shared" si="684"/>
        <v>0</v>
      </c>
      <c r="W2944">
        <f t="shared" si="692"/>
        <v>1</v>
      </c>
      <c r="X2944">
        <f t="shared" si="685"/>
        <v>0</v>
      </c>
      <c r="Y2944">
        <f t="shared" si="686"/>
        <v>1</v>
      </c>
      <c r="Z2944">
        <f t="shared" si="689"/>
        <v>1</v>
      </c>
      <c r="AA2944">
        <f t="shared" si="690"/>
        <v>0</v>
      </c>
    </row>
    <row r="2945" spans="1:27">
      <c r="A2945" s="1">
        <v>41422.268750000003</v>
      </c>
      <c r="B2945" s="1" t="s">
        <v>591</v>
      </c>
      <c r="C2945" s="5">
        <v>2</v>
      </c>
      <c r="D2945" s="2">
        <v>1.2699999999999999E-2</v>
      </c>
      <c r="E2945" s="2">
        <v>5.5800000000000002E-2</v>
      </c>
      <c r="F2945" s="2">
        <v>1.5E-3</v>
      </c>
      <c r="G2945" s="2">
        <v>4.4999999999999997E-3</v>
      </c>
      <c r="H2945" s="2">
        <v>6.0000000000000001E-3</v>
      </c>
      <c r="I2945" s="2">
        <v>4.49</v>
      </c>
      <c r="J2945" s="4">
        <f t="shared" si="678"/>
        <v>0.13372643992839842</v>
      </c>
      <c r="K2945" s="4">
        <f t="shared" si="679"/>
        <v>3.0931263858093128</v>
      </c>
      <c r="L2945" s="4">
        <f t="shared" si="680"/>
        <v>9.6774193548387094E-2</v>
      </c>
      <c r="M2945" s="4">
        <f t="shared" si="681"/>
        <v>3.1899005793576998</v>
      </c>
      <c r="N2945" s="3">
        <f t="shared" si="682"/>
        <v>23.853925828472505</v>
      </c>
      <c r="O2945">
        <f t="shared" si="687"/>
        <v>31.962305986696233</v>
      </c>
      <c r="Q2945" s="4">
        <f t="shared" si="688"/>
        <v>3.0337683304184043E-2</v>
      </c>
      <c r="T2945" s="6">
        <v>41422.268750000003</v>
      </c>
      <c r="U2945">
        <f t="shared" si="683"/>
        <v>0</v>
      </c>
      <c r="V2945">
        <f t="shared" si="684"/>
        <v>0</v>
      </c>
      <c r="W2945">
        <f t="shared" si="692"/>
        <v>0</v>
      </c>
      <c r="X2945">
        <f t="shared" si="685"/>
        <v>1</v>
      </c>
      <c r="Y2945">
        <f t="shared" si="686"/>
        <v>1</v>
      </c>
      <c r="Z2945">
        <f t="shared" si="689"/>
        <v>1</v>
      </c>
      <c r="AA2945">
        <f t="shared" si="690"/>
        <v>0</v>
      </c>
    </row>
    <row r="2946" spans="1:27">
      <c r="A2946" s="1">
        <v>41422.354861111111</v>
      </c>
      <c r="B2946" s="1" t="s">
        <v>591</v>
      </c>
      <c r="C2946" s="5">
        <v>3</v>
      </c>
      <c r="D2946" s="2">
        <v>7.7000000000000002E-3</v>
      </c>
      <c r="E2946" s="2">
        <v>5.0200000000000002E-2</v>
      </c>
      <c r="F2946" s="2">
        <v>1.1999999999999999E-3</v>
      </c>
      <c r="G2946" s="2">
        <v>3.8E-3</v>
      </c>
      <c r="H2946" s="2">
        <v>5.0000000000000001E-3</v>
      </c>
      <c r="I2946" s="2">
        <v>4.83</v>
      </c>
      <c r="J2946" s="4">
        <f t="shared" si="678"/>
        <v>8.107823523217858E-2</v>
      </c>
      <c r="K2946" s="4">
        <f t="shared" si="679"/>
        <v>2.7827050997782705</v>
      </c>
      <c r="L2946" s="4">
        <f t="shared" si="680"/>
        <v>8.0645161290322578E-2</v>
      </c>
      <c r="M2946" s="4">
        <f t="shared" si="681"/>
        <v>2.863350261068593</v>
      </c>
      <c r="N2946" s="3">
        <f t="shared" si="682"/>
        <v>35.315892765413544</v>
      </c>
      <c r="O2946">
        <f t="shared" si="687"/>
        <v>34.505543237250556</v>
      </c>
      <c r="Q2946" s="4">
        <f t="shared" si="688"/>
        <v>2.8164616249297447E-2</v>
      </c>
      <c r="T2946" s="6">
        <v>41422.354861111111</v>
      </c>
      <c r="U2946">
        <f t="shared" si="683"/>
        <v>0</v>
      </c>
      <c r="V2946">
        <f t="shared" si="684"/>
        <v>0</v>
      </c>
      <c r="W2946">
        <f t="shared" si="692"/>
        <v>1</v>
      </c>
      <c r="X2946">
        <f t="shared" si="685"/>
        <v>0</v>
      </c>
      <c r="Y2946">
        <f t="shared" si="686"/>
        <v>1</v>
      </c>
      <c r="Z2946">
        <f t="shared" si="689"/>
        <v>1</v>
      </c>
      <c r="AA2946">
        <f t="shared" si="690"/>
        <v>0</v>
      </c>
    </row>
    <row r="2947" spans="1:27">
      <c r="A2947" s="1">
        <v>41422.440972222219</v>
      </c>
      <c r="B2947" s="1" t="s">
        <v>591</v>
      </c>
      <c r="C2947" s="5">
        <v>4</v>
      </c>
      <c r="D2947" s="2">
        <v>2.8E-3</v>
      </c>
      <c r="E2947" s="2">
        <v>2.64E-2</v>
      </c>
      <c r="F2947" s="2">
        <v>4.0000000000000002E-4</v>
      </c>
      <c r="G2947" s="2">
        <v>1.8E-3</v>
      </c>
      <c r="H2947" s="2">
        <v>2.2000000000000001E-3</v>
      </c>
      <c r="I2947" s="2">
        <v>10.38</v>
      </c>
      <c r="J2947" s="4">
        <f t="shared" ref="J2947:J3010" si="693">(D2947/94.97)*1000</f>
        <v>2.948299462988312E-2</v>
      </c>
      <c r="K2947" s="4">
        <f t="shared" ref="K2947:K3010" si="694">(E2947/18.04)*1000</f>
        <v>1.4634146341463414</v>
      </c>
      <c r="L2947" s="4">
        <f t="shared" ref="L2947:L3010" si="695">(H2947/62)*1000</f>
        <v>3.5483870967741936E-2</v>
      </c>
      <c r="M2947" s="4">
        <f t="shared" ref="M2947:M3010" si="696">K2947+L2947</f>
        <v>1.4988985051140833</v>
      </c>
      <c r="N2947" s="3">
        <f t="shared" ref="N2947:N3010" si="697">M2947/J2947</f>
        <v>50.839425368101608</v>
      </c>
      <c r="O2947">
        <f t="shared" si="687"/>
        <v>41.241685144124169</v>
      </c>
      <c r="Q2947" s="4">
        <f t="shared" si="688"/>
        <v>2.3673297989606847E-2</v>
      </c>
      <c r="T2947" s="6">
        <v>41422.440972222219</v>
      </c>
      <c r="U2947">
        <f t="shared" ref="U2947:U3010" si="698">IF(I2947&gt;15,1,0)</f>
        <v>0</v>
      </c>
      <c r="V2947">
        <f t="shared" ref="V2947:V3010" si="699">IF(I2947&gt;20,1,0)</f>
        <v>0</v>
      </c>
      <c r="W2947">
        <f t="shared" si="692"/>
        <v>1</v>
      </c>
      <c r="X2947">
        <f t="shared" ref="X2947:X3010" si="700">IF(J2947&gt;0.125,1,0)</f>
        <v>0</v>
      </c>
      <c r="Y2947">
        <f t="shared" ref="Y2947:Y3010" si="701">IF(M2947&gt;2,1,0)</f>
        <v>0</v>
      </c>
      <c r="Z2947">
        <f t="shared" si="689"/>
        <v>1</v>
      </c>
      <c r="AA2947">
        <f t="shared" si="690"/>
        <v>0</v>
      </c>
    </row>
    <row r="2948" spans="1:27">
      <c r="A2948" s="1">
        <v>41422.527083333334</v>
      </c>
      <c r="B2948" s="1" t="s">
        <v>591</v>
      </c>
      <c r="C2948" s="5">
        <v>5</v>
      </c>
      <c r="D2948" s="2">
        <v>3.3E-3</v>
      </c>
      <c r="E2948" s="2">
        <v>1.0200000000000001E-2</v>
      </c>
      <c r="F2948" s="2">
        <v>4.0000000000000002E-4</v>
      </c>
      <c r="G2948" s="2">
        <v>1.4E-3</v>
      </c>
      <c r="H2948" s="2">
        <v>1.8E-3</v>
      </c>
      <c r="I2948" s="2">
        <v>8.64</v>
      </c>
      <c r="J2948" s="4">
        <f t="shared" si="693"/>
        <v>3.4747815099505107E-2</v>
      </c>
      <c r="K2948" s="4">
        <f t="shared" si="694"/>
        <v>0.56541019955654115</v>
      </c>
      <c r="L2948" s="4">
        <f t="shared" si="695"/>
        <v>2.903225806451613E-2</v>
      </c>
      <c r="M2948" s="4">
        <f t="shared" si="696"/>
        <v>0.5944424576210573</v>
      </c>
      <c r="N2948" s="3">
        <f t="shared" si="697"/>
        <v>17.107333394021762</v>
      </c>
      <c r="O2948">
        <f t="shared" ref="O2948:O2961" si="702">K2948/L2948</f>
        <v>19.475240206947529</v>
      </c>
      <c r="Q2948" s="4">
        <f t="shared" ref="Q2948:Q2988" si="703">L2948/M2948</f>
        <v>4.8839475869039445E-2</v>
      </c>
      <c r="T2948" s="6">
        <v>41422.527083333334</v>
      </c>
      <c r="U2948">
        <f t="shared" si="698"/>
        <v>0</v>
      </c>
      <c r="V2948">
        <f t="shared" si="699"/>
        <v>0</v>
      </c>
      <c r="W2948">
        <f t="shared" si="692"/>
        <v>0</v>
      </c>
      <c r="X2948">
        <f t="shared" si="700"/>
        <v>0</v>
      </c>
      <c r="Y2948">
        <f t="shared" si="701"/>
        <v>0</v>
      </c>
      <c r="Z2948">
        <f t="shared" ref="Z2948:Z3011" si="704">IF(O2948&gt;25,1,0)</f>
        <v>0</v>
      </c>
      <c r="AA2948">
        <f t="shared" ref="AA2948:AA3011" si="705">IF(Q2948&gt;0.1,1,0)</f>
        <v>0</v>
      </c>
    </row>
    <row r="2949" spans="1:27">
      <c r="A2949" s="1">
        <v>41422.613194444442</v>
      </c>
      <c r="B2949" s="1" t="s">
        <v>591</v>
      </c>
      <c r="C2949" s="5">
        <v>6</v>
      </c>
      <c r="D2949" s="2">
        <v>5.7999999999999996E-3</v>
      </c>
      <c r="E2949" s="2">
        <v>1.4999999999999999E-2</v>
      </c>
      <c r="F2949" s="2">
        <v>5.9999999999999995E-4</v>
      </c>
      <c r="G2949" s="2">
        <v>1.4E-3</v>
      </c>
      <c r="H2949" s="2">
        <v>2E-3</v>
      </c>
      <c r="I2949" s="2">
        <v>8.35</v>
      </c>
      <c r="J2949" s="4">
        <f t="shared" si="693"/>
        <v>6.1071917447615032E-2</v>
      </c>
      <c r="K2949" s="4">
        <f t="shared" si="694"/>
        <v>0.83148558758314861</v>
      </c>
      <c r="L2949" s="4">
        <f t="shared" si="695"/>
        <v>3.2258064516129031E-2</v>
      </c>
      <c r="M2949" s="4">
        <f t="shared" si="696"/>
        <v>0.86374365209927761</v>
      </c>
      <c r="N2949" s="3">
        <f t="shared" si="697"/>
        <v>14.143057696529034</v>
      </c>
      <c r="O2949">
        <f t="shared" si="702"/>
        <v>25.776053215077606</v>
      </c>
      <c r="Q2949" s="4">
        <f t="shared" si="703"/>
        <v>3.734680357734349E-2</v>
      </c>
      <c r="T2949" s="6">
        <v>41422.613194444442</v>
      </c>
      <c r="U2949">
        <f t="shared" si="698"/>
        <v>0</v>
      </c>
      <c r="V2949">
        <f t="shared" si="699"/>
        <v>0</v>
      </c>
      <c r="W2949">
        <f t="shared" si="692"/>
        <v>0</v>
      </c>
      <c r="X2949">
        <f t="shared" si="700"/>
        <v>0</v>
      </c>
      <c r="Y2949">
        <f t="shared" si="701"/>
        <v>0</v>
      </c>
      <c r="Z2949">
        <f t="shared" si="704"/>
        <v>1</v>
      </c>
      <c r="AA2949">
        <f t="shared" si="705"/>
        <v>0</v>
      </c>
    </row>
    <row r="2950" spans="1:27">
      <c r="A2950" s="1">
        <v>41422.699305555558</v>
      </c>
      <c r="B2950" s="1" t="s">
        <v>591</v>
      </c>
      <c r="C2950" s="5">
        <v>7</v>
      </c>
      <c r="D2950" s="2">
        <v>6.6E-3</v>
      </c>
      <c r="E2950" s="2">
        <v>1.6E-2</v>
      </c>
      <c r="F2950" s="2">
        <v>5.0000000000000001E-4</v>
      </c>
      <c r="G2950" s="2">
        <v>1.1999999999999999E-3</v>
      </c>
      <c r="H2950" s="2">
        <v>1.6999999999999999E-3</v>
      </c>
      <c r="I2950" s="2">
        <v>12.27</v>
      </c>
      <c r="J2950" s="4">
        <f t="shared" si="693"/>
        <v>6.9495630199010214E-2</v>
      </c>
      <c r="K2950" s="4">
        <f t="shared" si="694"/>
        <v>0.88691796008869195</v>
      </c>
      <c r="L2950" s="4">
        <f t="shared" si="695"/>
        <v>2.7419354838709678E-2</v>
      </c>
      <c r="M2950" s="4">
        <f t="shared" si="696"/>
        <v>0.91433731492740167</v>
      </c>
      <c r="N2950" s="3">
        <f t="shared" si="697"/>
        <v>13.156759817978081</v>
      </c>
      <c r="O2950">
        <f t="shared" si="702"/>
        <v>32.346419720881705</v>
      </c>
      <c r="Q2950" s="4">
        <f t="shared" si="703"/>
        <v>2.9988226873237447E-2</v>
      </c>
      <c r="T2950" s="6">
        <v>41422.699305555558</v>
      </c>
      <c r="U2950">
        <f t="shared" si="698"/>
        <v>0</v>
      </c>
      <c r="V2950">
        <f t="shared" si="699"/>
        <v>0</v>
      </c>
      <c r="W2950">
        <f t="shared" si="692"/>
        <v>0</v>
      </c>
      <c r="X2950">
        <f t="shared" si="700"/>
        <v>0</v>
      </c>
      <c r="Y2950">
        <f t="shared" si="701"/>
        <v>0</v>
      </c>
      <c r="Z2950">
        <f t="shared" si="704"/>
        <v>1</v>
      </c>
      <c r="AA2950">
        <f t="shared" si="705"/>
        <v>0</v>
      </c>
    </row>
    <row r="2951" spans="1:27">
      <c r="A2951" s="1">
        <v>41422.785416666666</v>
      </c>
      <c r="B2951" s="1" t="s">
        <v>591</v>
      </c>
      <c r="C2951" s="5">
        <v>8</v>
      </c>
      <c r="D2951" s="2">
        <v>7.3000000000000001E-3</v>
      </c>
      <c r="E2951" s="2">
        <v>3.85E-2</v>
      </c>
      <c r="F2951" s="2">
        <v>4.0000000000000002E-4</v>
      </c>
      <c r="G2951" s="2">
        <v>1.2999999999999999E-3</v>
      </c>
      <c r="H2951" s="2">
        <v>1.6999999999999999E-3</v>
      </c>
      <c r="I2951" s="2">
        <v>10.44</v>
      </c>
      <c r="J2951" s="4">
        <f t="shared" si="693"/>
        <v>7.6866378856480996E-2</v>
      </c>
      <c r="K2951" s="4">
        <f t="shared" si="694"/>
        <v>2.1341463414634148</v>
      </c>
      <c r="L2951" s="4">
        <f t="shared" si="695"/>
        <v>2.7419354838709678E-2</v>
      </c>
      <c r="M2951" s="4">
        <f t="shared" si="696"/>
        <v>2.1615656963021244</v>
      </c>
      <c r="N2951" s="3">
        <f t="shared" si="697"/>
        <v>28.121081394220923</v>
      </c>
      <c r="O2951">
        <f t="shared" si="702"/>
        <v>77.833572453371602</v>
      </c>
      <c r="Q2951" s="4">
        <f t="shared" si="703"/>
        <v>1.2684950952736274E-2</v>
      </c>
      <c r="T2951" s="6">
        <v>41422.785416666666</v>
      </c>
      <c r="U2951">
        <f t="shared" si="698"/>
        <v>0</v>
      </c>
      <c r="V2951">
        <f t="shared" si="699"/>
        <v>0</v>
      </c>
      <c r="W2951">
        <f t="shared" si="692"/>
        <v>1</v>
      </c>
      <c r="X2951">
        <f t="shared" si="700"/>
        <v>0</v>
      </c>
      <c r="Y2951">
        <f t="shared" si="701"/>
        <v>1</v>
      </c>
      <c r="Z2951">
        <f t="shared" si="704"/>
        <v>1</v>
      </c>
      <c r="AA2951">
        <f t="shared" si="705"/>
        <v>0</v>
      </c>
    </row>
    <row r="2952" spans="1:27">
      <c r="A2952" s="1">
        <v>41422.871527777781</v>
      </c>
      <c r="B2952" s="1" t="s">
        <v>591</v>
      </c>
      <c r="C2952" s="5">
        <v>9</v>
      </c>
      <c r="D2952" s="2">
        <v>4.4999999999999997E-3</v>
      </c>
      <c r="E2952" s="2">
        <v>3.1300000000000001E-2</v>
      </c>
      <c r="F2952" s="2">
        <v>4.0000000000000002E-4</v>
      </c>
      <c r="G2952" s="2">
        <v>1E-3</v>
      </c>
      <c r="H2952" s="2">
        <v>1.4E-3</v>
      </c>
      <c r="I2952" s="2">
        <v>9.39</v>
      </c>
      <c r="J2952" s="4">
        <f t="shared" si="693"/>
        <v>4.7383384226597866E-2</v>
      </c>
      <c r="K2952" s="4">
        <f t="shared" si="694"/>
        <v>1.7350332594235034</v>
      </c>
      <c r="L2952" s="4">
        <f t="shared" si="695"/>
        <v>2.2580645161290321E-2</v>
      </c>
      <c r="M2952" s="4">
        <f t="shared" si="696"/>
        <v>1.7576139045847936</v>
      </c>
      <c r="N2952" s="3">
        <f t="shared" si="697"/>
        <v>37.093465004092863</v>
      </c>
      <c r="O2952">
        <f t="shared" si="702"/>
        <v>76.83718720304087</v>
      </c>
      <c r="Q2952" s="4">
        <f t="shared" si="703"/>
        <v>1.2847329611121058E-2</v>
      </c>
      <c r="T2952" s="6">
        <v>41422.871527777781</v>
      </c>
      <c r="U2952">
        <f t="shared" si="698"/>
        <v>0</v>
      </c>
      <c r="V2952">
        <f t="shared" si="699"/>
        <v>0</v>
      </c>
      <c r="W2952">
        <f t="shared" ref="W2952:W2988" si="706">IF(N2952&gt;25,1,0)</f>
        <v>1</v>
      </c>
      <c r="X2952">
        <f t="shared" si="700"/>
        <v>0</v>
      </c>
      <c r="Y2952">
        <f t="shared" si="701"/>
        <v>0</v>
      </c>
      <c r="Z2952">
        <f t="shared" si="704"/>
        <v>1</v>
      </c>
      <c r="AA2952">
        <f t="shared" si="705"/>
        <v>0</v>
      </c>
    </row>
    <row r="2953" spans="1:27">
      <c r="A2953" s="1">
        <v>41422.957638888889</v>
      </c>
      <c r="B2953" s="1" t="s">
        <v>591</v>
      </c>
      <c r="C2953" s="5">
        <v>10</v>
      </c>
      <c r="D2953" s="2">
        <v>2.8E-3</v>
      </c>
      <c r="E2953" s="2">
        <v>3.0700000000000002E-2</v>
      </c>
      <c r="F2953" s="2">
        <v>2.9999999999999997E-4</v>
      </c>
      <c r="G2953" s="2">
        <v>1.1000000000000001E-3</v>
      </c>
      <c r="H2953" s="2">
        <v>1.4E-3</v>
      </c>
      <c r="I2953" s="2">
        <v>6.39</v>
      </c>
      <c r="J2953" s="4">
        <f t="shared" si="693"/>
        <v>2.948299462988312E-2</v>
      </c>
      <c r="K2953" s="4">
        <f t="shared" si="694"/>
        <v>1.7017738359201777</v>
      </c>
      <c r="L2953" s="4">
        <f t="shared" si="695"/>
        <v>2.2580645161290321E-2</v>
      </c>
      <c r="M2953" s="4">
        <f t="shared" si="696"/>
        <v>1.7243544810814679</v>
      </c>
      <c r="N2953" s="3">
        <f t="shared" si="697"/>
        <v>58.486408952966791</v>
      </c>
      <c r="O2953">
        <f t="shared" si="702"/>
        <v>75.364269876465016</v>
      </c>
      <c r="Q2953" s="4">
        <f t="shared" si="703"/>
        <v>1.3095129458026726E-2</v>
      </c>
      <c r="T2953" s="6">
        <v>41422.957638888889</v>
      </c>
      <c r="U2953">
        <f t="shared" si="698"/>
        <v>0</v>
      </c>
      <c r="V2953">
        <f t="shared" si="699"/>
        <v>0</v>
      </c>
      <c r="W2953">
        <f t="shared" si="706"/>
        <v>1</v>
      </c>
      <c r="X2953">
        <f t="shared" si="700"/>
        <v>0</v>
      </c>
      <c r="Y2953">
        <f t="shared" si="701"/>
        <v>0</v>
      </c>
      <c r="Z2953">
        <f t="shared" si="704"/>
        <v>1</v>
      </c>
      <c r="AA2953">
        <f t="shared" si="705"/>
        <v>0</v>
      </c>
    </row>
    <row r="2954" spans="1:27">
      <c r="A2954" s="1">
        <v>41423.043749999997</v>
      </c>
      <c r="B2954" s="1" t="s">
        <v>594</v>
      </c>
      <c r="C2954" s="5">
        <v>11</v>
      </c>
      <c r="D2954" s="2">
        <v>4.4000000000000003E-3</v>
      </c>
      <c r="E2954" s="2">
        <v>3.1300000000000001E-2</v>
      </c>
      <c r="F2954" s="2">
        <v>4.0000000000000002E-4</v>
      </c>
      <c r="G2954" s="2">
        <v>1.4E-3</v>
      </c>
      <c r="H2954" s="2">
        <v>1.8E-3</v>
      </c>
      <c r="I2954" s="2">
        <v>5.38</v>
      </c>
      <c r="J2954" s="4">
        <f t="shared" si="693"/>
        <v>4.633042013267348E-2</v>
      </c>
      <c r="K2954" s="4">
        <f t="shared" si="694"/>
        <v>1.7350332594235034</v>
      </c>
      <c r="L2954" s="4">
        <f t="shared" si="695"/>
        <v>2.903225806451613E-2</v>
      </c>
      <c r="M2954" s="4">
        <f t="shared" si="696"/>
        <v>1.7640655174880195</v>
      </c>
      <c r="N2954" s="3">
        <f t="shared" si="697"/>
        <v>38.07575049905391</v>
      </c>
      <c r="O2954">
        <f t="shared" si="702"/>
        <v>59.762256713476226</v>
      </c>
      <c r="Q2954" s="4">
        <f t="shared" si="703"/>
        <v>1.6457584923408777E-2</v>
      </c>
      <c r="T2954" s="6">
        <v>41423.043749999997</v>
      </c>
      <c r="U2954">
        <f t="shared" si="698"/>
        <v>0</v>
      </c>
      <c r="V2954">
        <f t="shared" si="699"/>
        <v>0</v>
      </c>
      <c r="W2954">
        <f t="shared" si="706"/>
        <v>1</v>
      </c>
      <c r="X2954">
        <f t="shared" si="700"/>
        <v>0</v>
      </c>
      <c r="Y2954">
        <f t="shared" si="701"/>
        <v>0</v>
      </c>
      <c r="Z2954">
        <f t="shared" si="704"/>
        <v>1</v>
      </c>
      <c r="AA2954">
        <f t="shared" si="705"/>
        <v>0</v>
      </c>
    </row>
    <row r="2955" spans="1:27">
      <c r="A2955" s="1">
        <v>41423.129861111112</v>
      </c>
      <c r="B2955" s="1" t="s">
        <v>594</v>
      </c>
      <c r="C2955" s="5">
        <v>12</v>
      </c>
      <c r="D2955" s="2">
        <v>6.8999999999999999E-3</v>
      </c>
      <c r="E2955" s="2">
        <v>5.04E-2</v>
      </c>
      <c r="F2955" s="2">
        <v>5.9999999999999995E-4</v>
      </c>
      <c r="G2955" s="2">
        <v>1.6999999999999999E-3</v>
      </c>
      <c r="H2955" s="2">
        <v>2.3E-3</v>
      </c>
      <c r="I2955" s="2">
        <v>4.6900000000000004</v>
      </c>
      <c r="J2955" s="4">
        <f t="shared" si="693"/>
        <v>7.2654522480783412E-2</v>
      </c>
      <c r="K2955" s="4">
        <f t="shared" si="694"/>
        <v>2.7937915742793793</v>
      </c>
      <c r="L2955" s="4">
        <f t="shared" si="695"/>
        <v>3.7096774193548385E-2</v>
      </c>
      <c r="M2955" s="4">
        <f t="shared" si="696"/>
        <v>2.8308883484729277</v>
      </c>
      <c r="N2955" s="3">
        <f t="shared" si="697"/>
        <v>38.963690790503463</v>
      </c>
      <c r="O2955">
        <f t="shared" si="702"/>
        <v>75.31090330666153</v>
      </c>
      <c r="Q2955" s="4">
        <f t="shared" si="703"/>
        <v>1.3104287286201019E-2</v>
      </c>
      <c r="T2955" s="6">
        <v>41423.129861111112</v>
      </c>
      <c r="U2955">
        <f t="shared" si="698"/>
        <v>0</v>
      </c>
      <c r="V2955">
        <f t="shared" si="699"/>
        <v>0</v>
      </c>
      <c r="W2955">
        <f t="shared" si="706"/>
        <v>1</v>
      </c>
      <c r="X2955">
        <f t="shared" si="700"/>
        <v>0</v>
      </c>
      <c r="Y2955">
        <f t="shared" si="701"/>
        <v>1</v>
      </c>
      <c r="Z2955">
        <f t="shared" si="704"/>
        <v>1</v>
      </c>
      <c r="AA2955">
        <f t="shared" si="705"/>
        <v>0</v>
      </c>
    </row>
    <row r="2956" spans="1:27">
      <c r="A2956" s="1">
        <v>41423.21597222222</v>
      </c>
      <c r="B2956" s="1" t="s">
        <v>594</v>
      </c>
      <c r="C2956" s="5">
        <v>13</v>
      </c>
      <c r="D2956" s="2">
        <v>1.2699999999999999E-2</v>
      </c>
      <c r="E2956" s="2">
        <v>4.8500000000000001E-2</v>
      </c>
      <c r="F2956" s="2">
        <v>1E-3</v>
      </c>
      <c r="G2956" s="2">
        <v>2.5999999999999999E-3</v>
      </c>
      <c r="H2956" s="2">
        <v>3.5999999999999999E-3</v>
      </c>
      <c r="I2956" s="2">
        <v>7.19</v>
      </c>
      <c r="J2956" s="4">
        <f t="shared" si="693"/>
        <v>0.13372643992839842</v>
      </c>
      <c r="K2956" s="4">
        <f t="shared" si="694"/>
        <v>2.6884700665188475</v>
      </c>
      <c r="L2956" s="4">
        <f t="shared" si="695"/>
        <v>5.8064516129032261E-2</v>
      </c>
      <c r="M2956" s="4">
        <f t="shared" si="696"/>
        <v>2.7465345826478798</v>
      </c>
      <c r="N2956" s="3">
        <f t="shared" si="697"/>
        <v>20.53845585150151</v>
      </c>
      <c r="O2956">
        <f t="shared" si="702"/>
        <v>46.301428923380151</v>
      </c>
      <c r="Q2956" s="4">
        <f t="shared" si="703"/>
        <v>2.1141010383001771E-2</v>
      </c>
      <c r="T2956" s="6">
        <v>41423.21597222222</v>
      </c>
      <c r="U2956">
        <f t="shared" si="698"/>
        <v>0</v>
      </c>
      <c r="V2956">
        <f t="shared" si="699"/>
        <v>0</v>
      </c>
      <c r="W2956">
        <f t="shared" si="706"/>
        <v>0</v>
      </c>
      <c r="X2956">
        <f t="shared" si="700"/>
        <v>1</v>
      </c>
      <c r="Y2956">
        <f t="shared" si="701"/>
        <v>1</v>
      </c>
      <c r="Z2956">
        <f t="shared" si="704"/>
        <v>1</v>
      </c>
      <c r="AA2956">
        <f t="shared" si="705"/>
        <v>0</v>
      </c>
    </row>
    <row r="2957" spans="1:27">
      <c r="A2957" s="1">
        <v>41423.217361111114</v>
      </c>
      <c r="B2957" s="1" t="s">
        <v>594</v>
      </c>
      <c r="C2957" s="5">
        <v>13</v>
      </c>
      <c r="D2957" s="2">
        <v>1.3599999999999999E-2</v>
      </c>
      <c r="E2957" s="2">
        <v>4.2099999999999999E-2</v>
      </c>
      <c r="F2957" s="2">
        <v>1E-3</v>
      </c>
      <c r="G2957" s="2">
        <v>2.7000000000000001E-3</v>
      </c>
      <c r="H2957" s="2">
        <v>3.7000000000000002E-3</v>
      </c>
      <c r="I2957" s="2">
        <v>6.75</v>
      </c>
      <c r="J2957" s="4">
        <f t="shared" si="693"/>
        <v>0.143203116773718</v>
      </c>
      <c r="K2957" s="4">
        <f t="shared" si="694"/>
        <v>2.3337028824833701</v>
      </c>
      <c r="L2957" s="4">
        <f t="shared" si="695"/>
        <v>5.9677419354838716E-2</v>
      </c>
      <c r="M2957" s="4">
        <f t="shared" si="696"/>
        <v>2.3933803018382087</v>
      </c>
      <c r="N2957" s="3">
        <f t="shared" si="697"/>
        <v>16.713185828351083</v>
      </c>
      <c r="O2957">
        <f t="shared" si="702"/>
        <v>39.105291544315925</v>
      </c>
      <c r="Q2957" s="4">
        <f t="shared" si="703"/>
        <v>2.4934365553608069E-2</v>
      </c>
      <c r="T2957" s="6">
        <v>41423.217361111114</v>
      </c>
      <c r="U2957">
        <f t="shared" si="698"/>
        <v>0</v>
      </c>
      <c r="V2957">
        <f t="shared" si="699"/>
        <v>0</v>
      </c>
      <c r="W2957">
        <f t="shared" si="706"/>
        <v>0</v>
      </c>
      <c r="X2957">
        <f t="shared" si="700"/>
        <v>1</v>
      </c>
      <c r="Y2957">
        <f t="shared" si="701"/>
        <v>1</v>
      </c>
      <c r="Z2957">
        <f t="shared" si="704"/>
        <v>1</v>
      </c>
      <c r="AA2957">
        <f t="shared" si="705"/>
        <v>0</v>
      </c>
    </row>
    <row r="2958" spans="1:27">
      <c r="A2958" s="1">
        <v>41423.21875</v>
      </c>
      <c r="B2958" s="1" t="s">
        <v>594</v>
      </c>
      <c r="C2958" s="5">
        <v>13</v>
      </c>
      <c r="D2958" s="2">
        <v>1.2500000000000001E-2</v>
      </c>
      <c r="E2958" s="2">
        <v>7.2499999999999995E-2</v>
      </c>
      <c r="F2958" s="2">
        <v>1E-3</v>
      </c>
      <c r="G2958" s="2">
        <v>2.8999999999999998E-3</v>
      </c>
      <c r="H2958" s="2">
        <v>3.8999999999999998E-3</v>
      </c>
      <c r="I2958" s="2">
        <v>6.92</v>
      </c>
      <c r="J2958" s="4">
        <f t="shared" si="693"/>
        <v>0.13162051174054967</v>
      </c>
      <c r="K2958" s="4">
        <f t="shared" si="694"/>
        <v>4.0188470066518844</v>
      </c>
      <c r="L2958" s="4">
        <f t="shared" si="695"/>
        <v>6.2903225806451607E-2</v>
      </c>
      <c r="M2958" s="4">
        <f t="shared" si="696"/>
        <v>4.0817502324583357</v>
      </c>
      <c r="N2958" s="3">
        <f t="shared" si="697"/>
        <v>31.011505566125447</v>
      </c>
      <c r="O2958">
        <f t="shared" si="702"/>
        <v>63.889362669850478</v>
      </c>
      <c r="Q2958" s="4">
        <f t="shared" si="703"/>
        <v>1.5410846383064104E-2</v>
      </c>
      <c r="T2958" s="6">
        <v>41423.21875</v>
      </c>
      <c r="U2958">
        <f t="shared" si="698"/>
        <v>0</v>
      </c>
      <c r="V2958">
        <f t="shared" si="699"/>
        <v>0</v>
      </c>
      <c r="W2958">
        <f t="shared" si="706"/>
        <v>1</v>
      </c>
      <c r="X2958">
        <f t="shared" si="700"/>
        <v>1</v>
      </c>
      <c r="Y2958">
        <f t="shared" si="701"/>
        <v>1</v>
      </c>
      <c r="Z2958">
        <f t="shared" si="704"/>
        <v>1</v>
      </c>
      <c r="AA2958">
        <f t="shared" si="705"/>
        <v>0</v>
      </c>
    </row>
    <row r="2959" spans="1:27">
      <c r="A2959" s="1">
        <v>41442.325694444444</v>
      </c>
      <c r="B2959" s="1" t="s">
        <v>628</v>
      </c>
      <c r="C2959" s="5">
        <v>1</v>
      </c>
      <c r="D2959" s="2">
        <v>1.47E-2</v>
      </c>
      <c r="E2959" s="2">
        <v>4.6100000000000002E-2</v>
      </c>
      <c r="F2959" s="2">
        <v>2.2000000000000001E-3</v>
      </c>
      <c r="G2959" s="2">
        <v>2.2000000000000001E-3</v>
      </c>
      <c r="H2959" s="2">
        <v>4.4000000000000003E-3</v>
      </c>
      <c r="I2959" s="2">
        <v>9.6999999999999993</v>
      </c>
      <c r="J2959" s="4">
        <f t="shared" si="693"/>
        <v>0.15478572180688638</v>
      </c>
      <c r="K2959" s="4">
        <f t="shared" si="694"/>
        <v>2.5554323725055434</v>
      </c>
      <c r="L2959" s="4">
        <f t="shared" si="695"/>
        <v>7.0967741935483872E-2</v>
      </c>
      <c r="M2959" s="4">
        <f t="shared" si="696"/>
        <v>2.6264001144410272</v>
      </c>
      <c r="N2959" s="3">
        <f t="shared" si="697"/>
        <v>16.967974072684651</v>
      </c>
      <c r="O2959">
        <f t="shared" si="702"/>
        <v>36.00836524894175</v>
      </c>
      <c r="Q2959" s="4">
        <f t="shared" si="703"/>
        <v>2.702091792688938E-2</v>
      </c>
      <c r="T2959" s="6">
        <v>41442.325694444444</v>
      </c>
      <c r="U2959">
        <f t="shared" si="698"/>
        <v>0</v>
      </c>
      <c r="V2959">
        <f t="shared" si="699"/>
        <v>0</v>
      </c>
      <c r="W2959">
        <f t="shared" si="706"/>
        <v>0</v>
      </c>
      <c r="X2959">
        <f t="shared" si="700"/>
        <v>1</v>
      </c>
      <c r="Y2959">
        <f t="shared" si="701"/>
        <v>1</v>
      </c>
      <c r="Z2959">
        <f t="shared" si="704"/>
        <v>1</v>
      </c>
      <c r="AA2959">
        <f t="shared" si="705"/>
        <v>0</v>
      </c>
    </row>
    <row r="2960" spans="1:27">
      <c r="A2960" s="1">
        <v>41442.411805555559</v>
      </c>
      <c r="B2960" s="1" t="s">
        <v>628</v>
      </c>
      <c r="C2960" s="5">
        <v>2</v>
      </c>
      <c r="D2960" s="2">
        <v>1.18E-2</v>
      </c>
      <c r="E2960" s="2">
        <v>2.0400000000000001E-2</v>
      </c>
      <c r="F2960" s="2">
        <v>2.0999999999999999E-3</v>
      </c>
      <c r="G2960" s="2">
        <v>1E-3</v>
      </c>
      <c r="H2960" s="2">
        <v>3.0999999999999999E-3</v>
      </c>
      <c r="I2960" s="2">
        <v>13.48</v>
      </c>
      <c r="J2960" s="4">
        <f t="shared" si="693"/>
        <v>0.12424976308307888</v>
      </c>
      <c r="K2960" s="4">
        <f t="shared" si="694"/>
        <v>1.1308203991130823</v>
      </c>
      <c r="L2960" s="4">
        <f t="shared" si="695"/>
        <v>4.9999999999999996E-2</v>
      </c>
      <c r="M2960" s="4">
        <f t="shared" si="696"/>
        <v>1.1808203991130823</v>
      </c>
      <c r="N2960" s="3">
        <f t="shared" si="697"/>
        <v>9.50360282235334</v>
      </c>
      <c r="O2960">
        <f t="shared" si="702"/>
        <v>22.616407982261649</v>
      </c>
      <c r="Q2960" s="4">
        <f t="shared" si="703"/>
        <v>4.2343441930335166E-2</v>
      </c>
      <c r="T2960" s="6">
        <v>41442.411805555559</v>
      </c>
      <c r="U2960">
        <f t="shared" si="698"/>
        <v>0</v>
      </c>
      <c r="V2960">
        <f t="shared" si="699"/>
        <v>0</v>
      </c>
      <c r="W2960">
        <f t="shared" si="706"/>
        <v>0</v>
      </c>
      <c r="X2960">
        <f t="shared" si="700"/>
        <v>0</v>
      </c>
      <c r="Y2960">
        <f t="shared" si="701"/>
        <v>0</v>
      </c>
      <c r="Z2960">
        <f t="shared" si="704"/>
        <v>0</v>
      </c>
      <c r="AA2960">
        <f t="shared" si="705"/>
        <v>0</v>
      </c>
    </row>
    <row r="2961" spans="1:27">
      <c r="A2961" s="1">
        <v>41442.497916666667</v>
      </c>
      <c r="B2961" s="1" t="s">
        <v>628</v>
      </c>
      <c r="C2961" s="5">
        <v>3</v>
      </c>
      <c r="D2961" s="2">
        <v>6.4999999999999997E-3</v>
      </c>
      <c r="E2961" s="2">
        <v>9.7999999999999997E-3</v>
      </c>
      <c r="F2961" s="2">
        <v>1E-3</v>
      </c>
      <c r="H2961" s="2">
        <v>5.9999999999999995E-4</v>
      </c>
      <c r="I2961" s="2">
        <v>11.93</v>
      </c>
      <c r="J2961" s="4">
        <f t="shared" si="693"/>
        <v>6.8442666105085814E-2</v>
      </c>
      <c r="K2961" s="4">
        <f t="shared" si="694"/>
        <v>0.5432372505543237</v>
      </c>
      <c r="L2961" s="4">
        <f t="shared" si="695"/>
        <v>9.6774193548387084E-3</v>
      </c>
      <c r="M2961" s="4">
        <f t="shared" si="696"/>
        <v>0.55291466990916238</v>
      </c>
      <c r="N2961" s="3">
        <f t="shared" si="697"/>
        <v>8.0785086463497162</v>
      </c>
      <c r="O2961">
        <f t="shared" si="702"/>
        <v>56.134515890613457</v>
      </c>
      <c r="Q2961" s="4">
        <f t="shared" si="703"/>
        <v>1.7502554881440563E-2</v>
      </c>
      <c r="T2961" s="6">
        <v>41442.497916666667</v>
      </c>
      <c r="U2961">
        <f t="shared" si="698"/>
        <v>0</v>
      </c>
      <c r="V2961">
        <f t="shared" si="699"/>
        <v>0</v>
      </c>
      <c r="W2961">
        <f t="shared" si="706"/>
        <v>0</v>
      </c>
      <c r="X2961">
        <f t="shared" si="700"/>
        <v>0</v>
      </c>
      <c r="Y2961">
        <f t="shared" si="701"/>
        <v>0</v>
      </c>
      <c r="Z2961">
        <f t="shared" si="704"/>
        <v>1</v>
      </c>
      <c r="AA2961">
        <f t="shared" si="705"/>
        <v>0</v>
      </c>
    </row>
    <row r="2962" spans="1:27">
      <c r="A2962" s="1">
        <v>41442.584027777775</v>
      </c>
      <c r="B2962" s="1" t="s">
        <v>628</v>
      </c>
      <c r="C2962" s="5">
        <v>4</v>
      </c>
      <c r="D2962" s="2">
        <v>4.7999999999999996E-3</v>
      </c>
      <c r="E2962" s="2">
        <v>1.14E-2</v>
      </c>
      <c r="F2962" s="2">
        <v>8.0000000000000004E-4</v>
      </c>
      <c r="I2962" s="2">
        <v>14.7</v>
      </c>
      <c r="J2962" s="4">
        <f t="shared" si="693"/>
        <v>5.0542276508371065E-2</v>
      </c>
      <c r="K2962" s="4">
        <f t="shared" si="694"/>
        <v>0.63192904656319293</v>
      </c>
      <c r="L2962" s="4">
        <f t="shared" si="695"/>
        <v>0</v>
      </c>
      <c r="M2962" s="4">
        <f t="shared" si="696"/>
        <v>0.63192904656319293</v>
      </c>
      <c r="N2962" s="3">
        <f t="shared" si="697"/>
        <v>12.502979490022174</v>
      </c>
      <c r="Q2962" s="4">
        <f t="shared" si="703"/>
        <v>0</v>
      </c>
      <c r="T2962" s="6">
        <v>41442.584027777775</v>
      </c>
      <c r="U2962">
        <f t="shared" si="698"/>
        <v>0</v>
      </c>
      <c r="V2962">
        <f t="shared" si="699"/>
        <v>0</v>
      </c>
      <c r="W2962">
        <f t="shared" si="706"/>
        <v>0</v>
      </c>
      <c r="X2962">
        <f t="shared" si="700"/>
        <v>0</v>
      </c>
      <c r="Y2962">
        <f t="shared" si="701"/>
        <v>0</v>
      </c>
      <c r="Z2962">
        <f t="shared" si="704"/>
        <v>0</v>
      </c>
      <c r="AA2962">
        <f t="shared" si="705"/>
        <v>0</v>
      </c>
    </row>
    <row r="2963" spans="1:27">
      <c r="A2963" s="1">
        <v>41442.670138888891</v>
      </c>
      <c r="B2963" s="1" t="s">
        <v>628</v>
      </c>
      <c r="C2963" s="5">
        <v>5</v>
      </c>
      <c r="D2963" s="2">
        <v>4.4999999999999997E-3</v>
      </c>
      <c r="E2963" s="2">
        <v>1.47E-2</v>
      </c>
      <c r="F2963" s="2">
        <v>8.0000000000000004E-4</v>
      </c>
      <c r="I2963" s="2">
        <v>8.49</v>
      </c>
      <c r="J2963" s="4">
        <f t="shared" si="693"/>
        <v>4.7383384226597866E-2</v>
      </c>
      <c r="K2963" s="4">
        <f t="shared" si="694"/>
        <v>0.81485587583148567</v>
      </c>
      <c r="L2963" s="4">
        <f t="shared" si="695"/>
        <v>0</v>
      </c>
      <c r="M2963" s="4">
        <f t="shared" si="696"/>
        <v>0.81485587583148567</v>
      </c>
      <c r="N2963" s="3">
        <f t="shared" si="697"/>
        <v>17.197080561714714</v>
      </c>
      <c r="Q2963" s="4">
        <f t="shared" si="703"/>
        <v>0</v>
      </c>
      <c r="T2963" s="6">
        <v>41442.670138888891</v>
      </c>
      <c r="U2963">
        <f t="shared" si="698"/>
        <v>0</v>
      </c>
      <c r="V2963">
        <f t="shared" si="699"/>
        <v>0</v>
      </c>
      <c r="W2963">
        <f t="shared" si="706"/>
        <v>0</v>
      </c>
      <c r="X2963">
        <f t="shared" si="700"/>
        <v>0</v>
      </c>
      <c r="Y2963">
        <f t="shared" si="701"/>
        <v>0</v>
      </c>
      <c r="Z2963">
        <f t="shared" si="704"/>
        <v>0</v>
      </c>
      <c r="AA2963">
        <f t="shared" si="705"/>
        <v>0</v>
      </c>
    </row>
    <row r="2964" spans="1:27">
      <c r="A2964" s="1">
        <v>41442.756249999999</v>
      </c>
      <c r="B2964" s="1" t="s">
        <v>628</v>
      </c>
      <c r="C2964" s="5">
        <v>6</v>
      </c>
      <c r="D2964" s="2">
        <v>7.0000000000000001E-3</v>
      </c>
      <c r="E2964" s="2">
        <v>1.34E-2</v>
      </c>
      <c r="F2964" s="2">
        <v>8.9999999999999998E-4</v>
      </c>
      <c r="I2964" s="2">
        <v>9.2100000000000009</v>
      </c>
      <c r="J2964" s="4">
        <f t="shared" si="693"/>
        <v>7.3707486574707798E-2</v>
      </c>
      <c r="K2964" s="4">
        <f t="shared" si="694"/>
        <v>0.74279379157427949</v>
      </c>
      <c r="L2964" s="4">
        <f t="shared" si="695"/>
        <v>0</v>
      </c>
      <c r="M2964" s="4">
        <f t="shared" si="696"/>
        <v>0.74279379157427949</v>
      </c>
      <c r="N2964" s="3">
        <f t="shared" si="697"/>
        <v>10.077589483687047</v>
      </c>
      <c r="Q2964" s="4">
        <f t="shared" si="703"/>
        <v>0</v>
      </c>
      <c r="T2964" s="6">
        <v>41442.756249999999</v>
      </c>
      <c r="U2964">
        <f t="shared" si="698"/>
        <v>0</v>
      </c>
      <c r="V2964">
        <f t="shared" si="699"/>
        <v>0</v>
      </c>
      <c r="W2964">
        <f t="shared" si="706"/>
        <v>0</v>
      </c>
      <c r="X2964">
        <f t="shared" si="700"/>
        <v>0</v>
      </c>
      <c r="Y2964">
        <f t="shared" si="701"/>
        <v>0</v>
      </c>
      <c r="Z2964">
        <f t="shared" si="704"/>
        <v>0</v>
      </c>
      <c r="AA2964">
        <f t="shared" si="705"/>
        <v>0</v>
      </c>
    </row>
    <row r="2965" spans="1:27">
      <c r="A2965" s="1">
        <v>41442.842361111114</v>
      </c>
      <c r="B2965" s="1" t="s">
        <v>628</v>
      </c>
      <c r="C2965" s="5">
        <v>7</v>
      </c>
      <c r="D2965" s="2">
        <v>9.5999999999999992E-3</v>
      </c>
      <c r="E2965" s="2">
        <v>1.2699999999999999E-2</v>
      </c>
      <c r="F2965" s="2">
        <v>1.2999999999999999E-3</v>
      </c>
      <c r="H2965" s="2">
        <v>1.1999999999999999E-3</v>
      </c>
      <c r="I2965" s="2">
        <v>9.1999999999999993</v>
      </c>
      <c r="J2965" s="4">
        <f t="shared" si="693"/>
        <v>0.10108455301674213</v>
      </c>
      <c r="K2965" s="4">
        <f t="shared" si="694"/>
        <v>0.70399113082039921</v>
      </c>
      <c r="L2965" s="4">
        <f t="shared" si="695"/>
        <v>1.9354838709677417E-2</v>
      </c>
      <c r="M2965" s="4">
        <f t="shared" si="696"/>
        <v>0.72334596953007668</v>
      </c>
      <c r="N2965" s="3">
        <f t="shared" si="697"/>
        <v>7.1558507006532688</v>
      </c>
      <c r="O2965">
        <f t="shared" ref="O2965:O2988" si="707">K2965/L2965</f>
        <v>36.372875092387297</v>
      </c>
      <c r="Q2965" s="4">
        <f t="shared" si="703"/>
        <v>2.6757374098940967E-2</v>
      </c>
      <c r="T2965" s="6">
        <v>41442.842361111114</v>
      </c>
      <c r="U2965">
        <f t="shared" si="698"/>
        <v>0</v>
      </c>
      <c r="V2965">
        <f t="shared" si="699"/>
        <v>0</v>
      </c>
      <c r="W2965">
        <f t="shared" si="706"/>
        <v>0</v>
      </c>
      <c r="X2965">
        <f t="shared" si="700"/>
        <v>0</v>
      </c>
      <c r="Y2965">
        <f t="shared" si="701"/>
        <v>0</v>
      </c>
      <c r="Z2965">
        <f t="shared" si="704"/>
        <v>1</v>
      </c>
      <c r="AA2965">
        <f t="shared" si="705"/>
        <v>0</v>
      </c>
    </row>
    <row r="2966" spans="1:27">
      <c r="A2966" s="1">
        <v>41442.928472222222</v>
      </c>
      <c r="B2966" s="1" t="s">
        <v>628</v>
      </c>
      <c r="C2966" s="5">
        <v>8</v>
      </c>
      <c r="D2966" s="2">
        <v>1.12E-2</v>
      </c>
      <c r="E2966" s="2">
        <v>2.2700000000000001E-2</v>
      </c>
      <c r="F2966" s="2">
        <v>1.6999999999999999E-3</v>
      </c>
      <c r="G2966" s="2">
        <v>1E-3</v>
      </c>
      <c r="H2966" s="2">
        <v>2.7000000000000001E-3</v>
      </c>
      <c r="I2966" s="2">
        <v>5.74</v>
      </c>
      <c r="J2966" s="4">
        <f t="shared" si="693"/>
        <v>0.11793197851953248</v>
      </c>
      <c r="K2966" s="4">
        <f t="shared" si="694"/>
        <v>1.2583148558758315</v>
      </c>
      <c r="L2966" s="4">
        <f t="shared" si="695"/>
        <v>4.3548387096774194E-2</v>
      </c>
      <c r="M2966" s="4">
        <f t="shared" si="696"/>
        <v>1.3018632429726056</v>
      </c>
      <c r="N2966" s="3">
        <f t="shared" si="697"/>
        <v>11.039102873670389</v>
      </c>
      <c r="O2966">
        <f t="shared" si="707"/>
        <v>28.894637431222797</v>
      </c>
      <c r="Q2966" s="4">
        <f t="shared" si="703"/>
        <v>3.3450815461490493E-2</v>
      </c>
      <c r="T2966" s="6">
        <v>41442.928472222222</v>
      </c>
      <c r="U2966">
        <f t="shared" si="698"/>
        <v>0</v>
      </c>
      <c r="V2966">
        <f t="shared" si="699"/>
        <v>0</v>
      </c>
      <c r="W2966">
        <f t="shared" si="706"/>
        <v>0</v>
      </c>
      <c r="X2966">
        <f t="shared" si="700"/>
        <v>0</v>
      </c>
      <c r="Y2966">
        <f t="shared" si="701"/>
        <v>0</v>
      </c>
      <c r="Z2966">
        <f t="shared" si="704"/>
        <v>1</v>
      </c>
      <c r="AA2966">
        <f t="shared" si="705"/>
        <v>0</v>
      </c>
    </row>
    <row r="2967" spans="1:27">
      <c r="A2967" s="1">
        <v>41443.01458333333</v>
      </c>
      <c r="B2967" s="1" t="s">
        <v>631</v>
      </c>
      <c r="C2967" s="5">
        <v>9</v>
      </c>
      <c r="D2967" s="2">
        <v>9.4999999999999998E-3</v>
      </c>
      <c r="E2967" s="2">
        <v>1.9400000000000001E-2</v>
      </c>
      <c r="F2967" s="2">
        <v>1.8E-3</v>
      </c>
      <c r="G2967" s="2">
        <v>1E-3</v>
      </c>
      <c r="H2967" s="2">
        <v>2.8E-3</v>
      </c>
      <c r="I2967" s="2">
        <v>6.1</v>
      </c>
      <c r="J2967" s="4">
        <f t="shared" si="693"/>
        <v>0.10003158892281773</v>
      </c>
      <c r="K2967" s="4">
        <f t="shared" si="694"/>
        <v>1.0753880266075388</v>
      </c>
      <c r="L2967" s="4">
        <f t="shared" si="695"/>
        <v>4.5161290322580643E-2</v>
      </c>
      <c r="M2967" s="4">
        <f t="shared" si="696"/>
        <v>1.1205493169301195</v>
      </c>
      <c r="N2967" s="3">
        <f t="shared" si="697"/>
        <v>11.201954592510889</v>
      </c>
      <c r="O2967">
        <f t="shared" si="707"/>
        <v>23.812163446309789</v>
      </c>
      <c r="Q2967" s="4">
        <f t="shared" si="703"/>
        <v>4.0302813664913444E-2</v>
      </c>
      <c r="T2967" s="6">
        <v>41443.01458333333</v>
      </c>
      <c r="U2967">
        <f t="shared" si="698"/>
        <v>0</v>
      </c>
      <c r="V2967">
        <f t="shared" si="699"/>
        <v>0</v>
      </c>
      <c r="W2967">
        <f t="shared" si="706"/>
        <v>0</v>
      </c>
      <c r="X2967">
        <f t="shared" si="700"/>
        <v>0</v>
      </c>
      <c r="Y2967">
        <f t="shared" si="701"/>
        <v>0</v>
      </c>
      <c r="Z2967">
        <f t="shared" si="704"/>
        <v>0</v>
      </c>
      <c r="AA2967">
        <f t="shared" si="705"/>
        <v>0</v>
      </c>
    </row>
    <row r="2968" spans="1:27">
      <c r="A2968" s="1">
        <v>41443.100694444445</v>
      </c>
      <c r="B2968" s="1" t="s">
        <v>631</v>
      </c>
      <c r="C2968" s="5">
        <v>10</v>
      </c>
      <c r="D2968" s="2">
        <v>7.7000000000000002E-3</v>
      </c>
      <c r="E2968" s="2">
        <v>2.29E-2</v>
      </c>
      <c r="F2968" s="2">
        <v>1.5E-3</v>
      </c>
      <c r="G2968" s="2">
        <v>1.4E-3</v>
      </c>
      <c r="H2968" s="2">
        <v>2.8999999999999998E-3</v>
      </c>
      <c r="I2968" s="2">
        <v>6.11</v>
      </c>
      <c r="J2968" s="4">
        <f t="shared" si="693"/>
        <v>8.107823523217858E-2</v>
      </c>
      <c r="K2968" s="4">
        <f t="shared" si="694"/>
        <v>1.2694013303769403</v>
      </c>
      <c r="L2968" s="4">
        <f t="shared" si="695"/>
        <v>4.6774193548387091E-2</v>
      </c>
      <c r="M2968" s="4">
        <f t="shared" si="696"/>
        <v>1.3161755239253274</v>
      </c>
      <c r="N2968" s="3">
        <f t="shared" si="697"/>
        <v>16.233401234699787</v>
      </c>
      <c r="O2968">
        <f t="shared" si="707"/>
        <v>27.138924994265622</v>
      </c>
      <c r="Q2968" s="4">
        <f t="shared" si="703"/>
        <v>3.5537960323778824E-2</v>
      </c>
      <c r="T2968" s="6">
        <v>41443.100694444445</v>
      </c>
      <c r="U2968">
        <f t="shared" si="698"/>
        <v>0</v>
      </c>
      <c r="V2968">
        <f t="shared" si="699"/>
        <v>0</v>
      </c>
      <c r="W2968">
        <f t="shared" si="706"/>
        <v>0</v>
      </c>
      <c r="X2968">
        <f t="shared" si="700"/>
        <v>0</v>
      </c>
      <c r="Y2968">
        <f t="shared" si="701"/>
        <v>0</v>
      </c>
      <c r="Z2968">
        <f t="shared" si="704"/>
        <v>1</v>
      </c>
      <c r="AA2968">
        <f t="shared" si="705"/>
        <v>0</v>
      </c>
    </row>
    <row r="2969" spans="1:27">
      <c r="A2969" s="1">
        <v>41443.186805555553</v>
      </c>
      <c r="B2969" s="1" t="s">
        <v>631</v>
      </c>
      <c r="C2969" s="5">
        <v>11</v>
      </c>
      <c r="D2969" s="2">
        <v>1.0800000000000001E-2</v>
      </c>
      <c r="E2969" s="2">
        <v>4.2900000000000001E-2</v>
      </c>
      <c r="F2969" s="2">
        <v>1.9E-3</v>
      </c>
      <c r="G2969" s="2">
        <v>3.2000000000000002E-3</v>
      </c>
      <c r="H2969" s="2">
        <v>5.1000000000000004E-3</v>
      </c>
      <c r="I2969" s="2">
        <v>4.93</v>
      </c>
      <c r="J2969" s="4">
        <f t="shared" si="693"/>
        <v>0.1137201221438349</v>
      </c>
      <c r="K2969" s="4">
        <f t="shared" si="694"/>
        <v>2.3780487804878048</v>
      </c>
      <c r="L2969" s="4">
        <f t="shared" si="695"/>
        <v>8.2258064516129034E-2</v>
      </c>
      <c r="M2969" s="4">
        <f t="shared" si="696"/>
        <v>2.4603068450039336</v>
      </c>
      <c r="N2969" s="3">
        <f t="shared" si="697"/>
        <v>21.634753802779962</v>
      </c>
      <c r="O2969">
        <f t="shared" si="707"/>
        <v>28.909612625538017</v>
      </c>
      <c r="Q2969" s="4">
        <f t="shared" si="703"/>
        <v>3.3434067251882769E-2</v>
      </c>
      <c r="T2969" s="6">
        <v>41443.186805555553</v>
      </c>
      <c r="U2969">
        <f t="shared" si="698"/>
        <v>0</v>
      </c>
      <c r="V2969">
        <f t="shared" si="699"/>
        <v>0</v>
      </c>
      <c r="W2969">
        <f t="shared" si="706"/>
        <v>0</v>
      </c>
      <c r="X2969">
        <f t="shared" si="700"/>
        <v>0</v>
      </c>
      <c r="Y2969">
        <f t="shared" si="701"/>
        <v>1</v>
      </c>
      <c r="Z2969">
        <f t="shared" si="704"/>
        <v>1</v>
      </c>
      <c r="AA2969">
        <f t="shared" si="705"/>
        <v>0</v>
      </c>
    </row>
    <row r="2970" spans="1:27">
      <c r="A2970" s="1">
        <v>41443.272916666669</v>
      </c>
      <c r="B2970" s="1" t="s">
        <v>631</v>
      </c>
      <c r="C2970" s="5">
        <v>12</v>
      </c>
      <c r="D2970" s="2">
        <v>1.6299999999999999E-2</v>
      </c>
      <c r="E2970" s="2">
        <v>5.7500000000000002E-2</v>
      </c>
      <c r="F2970" s="2">
        <v>2.2000000000000001E-3</v>
      </c>
      <c r="G2970" s="2">
        <v>4.1999999999999997E-3</v>
      </c>
      <c r="H2970" s="2">
        <v>6.4000000000000003E-3</v>
      </c>
      <c r="I2970" s="2">
        <v>11.2</v>
      </c>
      <c r="J2970" s="4">
        <f t="shared" si="693"/>
        <v>0.17163314730967671</v>
      </c>
      <c r="K2970" s="4">
        <f t="shared" si="694"/>
        <v>3.1873614190687363</v>
      </c>
      <c r="L2970" s="4">
        <f t="shared" si="695"/>
        <v>0.1032258064516129</v>
      </c>
      <c r="M2970" s="4">
        <f t="shared" si="696"/>
        <v>3.290587225520349</v>
      </c>
      <c r="N2970" s="3">
        <f t="shared" si="697"/>
        <v>19.172212810286354</v>
      </c>
      <c r="O2970">
        <f t="shared" si="707"/>
        <v>30.877563747228383</v>
      </c>
      <c r="Q2970" s="4">
        <f t="shared" si="703"/>
        <v>3.1370025888096474E-2</v>
      </c>
      <c r="T2970" s="6">
        <v>41443.272916666669</v>
      </c>
      <c r="U2970">
        <f t="shared" si="698"/>
        <v>0</v>
      </c>
      <c r="V2970">
        <f t="shared" si="699"/>
        <v>0</v>
      </c>
      <c r="W2970">
        <f t="shared" si="706"/>
        <v>0</v>
      </c>
      <c r="X2970">
        <f t="shared" si="700"/>
        <v>1</v>
      </c>
      <c r="Y2970">
        <f t="shared" si="701"/>
        <v>1</v>
      </c>
      <c r="Z2970">
        <f t="shared" si="704"/>
        <v>1</v>
      </c>
      <c r="AA2970">
        <f t="shared" si="705"/>
        <v>0</v>
      </c>
    </row>
    <row r="2971" spans="1:27">
      <c r="A2971" s="1">
        <v>41443.359027777777</v>
      </c>
      <c r="B2971" s="1" t="s">
        <v>631</v>
      </c>
      <c r="C2971" s="5">
        <v>13</v>
      </c>
      <c r="D2971" s="2">
        <v>1.72E-2</v>
      </c>
      <c r="E2971" s="2">
        <v>5.8500000000000003E-2</v>
      </c>
      <c r="F2971" s="2">
        <v>2.2000000000000001E-3</v>
      </c>
      <c r="G2971" s="2">
        <v>4.1000000000000003E-3</v>
      </c>
      <c r="H2971" s="2">
        <v>6.3E-3</v>
      </c>
      <c r="I2971" s="2">
        <v>13.51</v>
      </c>
      <c r="J2971" s="4">
        <f t="shared" si="693"/>
        <v>0.18110982415499632</v>
      </c>
      <c r="K2971" s="4">
        <f t="shared" si="694"/>
        <v>3.2427937915742797</v>
      </c>
      <c r="L2971" s="4">
        <f t="shared" si="695"/>
        <v>0.10161290322580645</v>
      </c>
      <c r="M2971" s="4">
        <f t="shared" si="696"/>
        <v>3.3444066948000861</v>
      </c>
      <c r="N2971" s="3">
        <f t="shared" si="697"/>
        <v>18.466180453788613</v>
      </c>
      <c r="O2971">
        <f t="shared" si="707"/>
        <v>31.913208742477039</v>
      </c>
      <c r="Q2971" s="4">
        <f t="shared" si="703"/>
        <v>3.0382938589315442E-2</v>
      </c>
      <c r="T2971" s="6">
        <v>41443.359027777777</v>
      </c>
      <c r="U2971">
        <f t="shared" si="698"/>
        <v>0</v>
      </c>
      <c r="V2971">
        <f t="shared" si="699"/>
        <v>0</v>
      </c>
      <c r="W2971">
        <f t="shared" si="706"/>
        <v>0</v>
      </c>
      <c r="X2971">
        <f t="shared" si="700"/>
        <v>1</v>
      </c>
      <c r="Y2971">
        <f t="shared" si="701"/>
        <v>1</v>
      </c>
      <c r="Z2971">
        <f t="shared" si="704"/>
        <v>1</v>
      </c>
      <c r="AA2971">
        <f t="shared" si="705"/>
        <v>0</v>
      </c>
    </row>
    <row r="2972" spans="1:27">
      <c r="A2972" s="1">
        <v>41443.36041666667</v>
      </c>
      <c r="B2972" s="1" t="s">
        <v>631</v>
      </c>
      <c r="C2972" s="5">
        <v>13</v>
      </c>
      <c r="D2972" s="2">
        <v>1.7000000000000001E-2</v>
      </c>
      <c r="E2972" s="2">
        <v>5.8400000000000001E-2</v>
      </c>
      <c r="F2972" s="2">
        <v>2.3999999999999998E-3</v>
      </c>
      <c r="G2972" s="2">
        <v>3.8999999999999998E-3</v>
      </c>
      <c r="H2972" s="2">
        <v>6.3E-3</v>
      </c>
      <c r="I2972" s="2">
        <v>13.59</v>
      </c>
      <c r="J2972" s="4">
        <f t="shared" si="693"/>
        <v>0.17900389596714755</v>
      </c>
      <c r="K2972" s="4">
        <f t="shared" si="694"/>
        <v>3.2372505543237251</v>
      </c>
      <c r="L2972" s="4">
        <f t="shared" si="695"/>
        <v>0.10161290322580645</v>
      </c>
      <c r="M2972" s="4">
        <f t="shared" si="696"/>
        <v>3.3388634575495315</v>
      </c>
      <c r="N2972" s="3">
        <f t="shared" si="697"/>
        <v>18.652462503734057</v>
      </c>
      <c r="O2972">
        <f t="shared" si="707"/>
        <v>31.858656248900154</v>
      </c>
      <c r="Q2972" s="4">
        <f t="shared" si="703"/>
        <v>3.0433380854808147E-2</v>
      </c>
      <c r="T2972" s="6">
        <v>41443.36041666667</v>
      </c>
      <c r="U2972">
        <f t="shared" si="698"/>
        <v>0</v>
      </c>
      <c r="V2972">
        <f t="shared" si="699"/>
        <v>0</v>
      </c>
      <c r="W2972">
        <f t="shared" si="706"/>
        <v>0</v>
      </c>
      <c r="X2972">
        <f t="shared" si="700"/>
        <v>1</v>
      </c>
      <c r="Y2972">
        <f t="shared" si="701"/>
        <v>1</v>
      </c>
      <c r="Z2972">
        <f t="shared" si="704"/>
        <v>1</v>
      </c>
      <c r="AA2972">
        <f t="shared" si="705"/>
        <v>0</v>
      </c>
    </row>
    <row r="2973" spans="1:27">
      <c r="A2973" s="1">
        <v>41443.361805555556</v>
      </c>
      <c r="B2973" s="1" t="s">
        <v>631</v>
      </c>
      <c r="C2973" s="5">
        <v>13</v>
      </c>
      <c r="D2973" s="2">
        <v>1.7600000000000001E-2</v>
      </c>
      <c r="E2973" s="2">
        <v>5.9799999999999999E-2</v>
      </c>
      <c r="F2973" s="2">
        <v>2.3E-3</v>
      </c>
      <c r="G2973" s="2">
        <v>4.0000000000000001E-3</v>
      </c>
      <c r="H2973" s="2">
        <v>6.3E-3</v>
      </c>
      <c r="I2973" s="2">
        <v>13.94</v>
      </c>
      <c r="J2973" s="4">
        <f t="shared" si="693"/>
        <v>0.18532168053069392</v>
      </c>
      <c r="K2973" s="4">
        <f t="shared" si="694"/>
        <v>3.3148558758314857</v>
      </c>
      <c r="L2973" s="4">
        <f t="shared" si="695"/>
        <v>0.10161290322580645</v>
      </c>
      <c r="M2973" s="4">
        <f t="shared" si="696"/>
        <v>3.4164687790572921</v>
      </c>
      <c r="N2973" s="3">
        <f t="shared" si="697"/>
        <v>18.435343178810854</v>
      </c>
      <c r="O2973">
        <f t="shared" si="707"/>
        <v>32.622391158976527</v>
      </c>
      <c r="Q2973" s="4">
        <f t="shared" si="703"/>
        <v>2.9742084531457227E-2</v>
      </c>
      <c r="T2973" s="6">
        <v>41443.361805555556</v>
      </c>
      <c r="U2973">
        <f t="shared" si="698"/>
        <v>0</v>
      </c>
      <c r="V2973">
        <f t="shared" si="699"/>
        <v>0</v>
      </c>
      <c r="W2973">
        <f t="shared" si="706"/>
        <v>0</v>
      </c>
      <c r="X2973">
        <f t="shared" si="700"/>
        <v>1</v>
      </c>
      <c r="Y2973">
        <f t="shared" si="701"/>
        <v>1</v>
      </c>
      <c r="Z2973">
        <f t="shared" si="704"/>
        <v>1</v>
      </c>
      <c r="AA2973">
        <f t="shared" si="705"/>
        <v>0</v>
      </c>
    </row>
    <row r="2974" spans="1:27">
      <c r="A2974" s="1">
        <v>41462.058333333334</v>
      </c>
      <c r="B2974" s="1" t="s">
        <v>715</v>
      </c>
      <c r="C2974" s="5">
        <v>1</v>
      </c>
      <c r="D2974" s="2">
        <v>3.5999999999999999E-3</v>
      </c>
      <c r="E2974" s="2">
        <v>4.2200000000000001E-2</v>
      </c>
      <c r="F2974" s="2">
        <v>2.2000000000000001E-3</v>
      </c>
      <c r="G2974" s="2">
        <v>4.7999999999999996E-3</v>
      </c>
      <c r="H2974" s="2">
        <v>7.0000000000000001E-3</v>
      </c>
      <c r="I2974" s="2">
        <v>13.73</v>
      </c>
      <c r="J2974" s="4">
        <f t="shared" si="693"/>
        <v>3.7906707381278291E-2</v>
      </c>
      <c r="K2974" s="4">
        <f t="shared" si="694"/>
        <v>2.3392461197339247</v>
      </c>
      <c r="L2974" s="4">
        <f t="shared" si="695"/>
        <v>0.11290322580645162</v>
      </c>
      <c r="M2974" s="4">
        <f t="shared" si="696"/>
        <v>2.4521493455403762</v>
      </c>
      <c r="N2974" s="3">
        <f t="shared" si="697"/>
        <v>64.6890620405471</v>
      </c>
      <c r="O2974">
        <f t="shared" si="707"/>
        <v>20.719037060500472</v>
      </c>
      <c r="Q2974" s="4">
        <f t="shared" si="703"/>
        <v>4.6042556915134106E-2</v>
      </c>
      <c r="T2974" s="6">
        <v>41462.058333333334</v>
      </c>
      <c r="U2974">
        <f t="shared" si="698"/>
        <v>0</v>
      </c>
      <c r="V2974">
        <f t="shared" si="699"/>
        <v>0</v>
      </c>
      <c r="W2974">
        <f t="shared" si="706"/>
        <v>1</v>
      </c>
      <c r="X2974">
        <f t="shared" si="700"/>
        <v>0</v>
      </c>
      <c r="Y2974">
        <f t="shared" si="701"/>
        <v>1</v>
      </c>
      <c r="Z2974">
        <f t="shared" si="704"/>
        <v>0</v>
      </c>
      <c r="AA2974">
        <f t="shared" si="705"/>
        <v>0</v>
      </c>
    </row>
    <row r="2975" spans="1:27">
      <c r="A2975" s="1">
        <v>41462.144444444442</v>
      </c>
      <c r="B2975" s="1" t="s">
        <v>715</v>
      </c>
      <c r="C2975" s="5">
        <v>2</v>
      </c>
      <c r="D2975" s="2">
        <v>6.4999999999999997E-3</v>
      </c>
      <c r="E2975" s="2">
        <v>5.8700000000000002E-2</v>
      </c>
      <c r="F2975" s="2">
        <v>2.7000000000000001E-3</v>
      </c>
      <c r="G2975" s="2">
        <v>5.8999999999999999E-3</v>
      </c>
      <c r="H2975" s="2">
        <v>8.6E-3</v>
      </c>
      <c r="I2975" s="2">
        <v>9.32</v>
      </c>
      <c r="J2975" s="4">
        <f t="shared" si="693"/>
        <v>6.8442666105085814E-2</v>
      </c>
      <c r="K2975" s="4">
        <f t="shared" si="694"/>
        <v>3.2538802660753885</v>
      </c>
      <c r="L2975" s="4">
        <f t="shared" si="695"/>
        <v>0.13870967741935483</v>
      </c>
      <c r="M2975" s="4">
        <f t="shared" si="696"/>
        <v>3.3925899434947433</v>
      </c>
      <c r="N2975" s="3">
        <f t="shared" si="697"/>
        <v>49.568348759030123</v>
      </c>
      <c r="O2975">
        <f t="shared" si="707"/>
        <v>23.45820656938071</v>
      </c>
      <c r="Q2975" s="4">
        <f t="shared" si="703"/>
        <v>4.0886072213156564E-2</v>
      </c>
      <c r="T2975" s="6">
        <v>41462.144444444442</v>
      </c>
      <c r="U2975">
        <f t="shared" si="698"/>
        <v>0</v>
      </c>
      <c r="V2975">
        <f t="shared" si="699"/>
        <v>0</v>
      </c>
      <c r="W2975">
        <f t="shared" si="706"/>
        <v>1</v>
      </c>
      <c r="X2975">
        <f t="shared" si="700"/>
        <v>0</v>
      </c>
      <c r="Y2975">
        <f t="shared" si="701"/>
        <v>1</v>
      </c>
      <c r="Z2975">
        <f t="shared" si="704"/>
        <v>0</v>
      </c>
      <c r="AA2975">
        <f t="shared" si="705"/>
        <v>0</v>
      </c>
    </row>
    <row r="2976" spans="1:27">
      <c r="A2976" s="1">
        <v>41462.230555555558</v>
      </c>
      <c r="B2976" s="1" t="s">
        <v>715</v>
      </c>
      <c r="C2976" s="5">
        <v>3</v>
      </c>
      <c r="D2976" s="2">
        <v>9.2999999999999992E-3</v>
      </c>
      <c r="E2976" s="2">
        <v>6.1499999999999999E-2</v>
      </c>
      <c r="F2976" s="2">
        <v>3.3999999999999998E-3</v>
      </c>
      <c r="G2976" s="2">
        <v>8.8000000000000005E-3</v>
      </c>
      <c r="H2976" s="2">
        <v>1.2200000000000001E-2</v>
      </c>
      <c r="I2976" s="2">
        <v>8.3000000000000007</v>
      </c>
      <c r="J2976" s="4">
        <f t="shared" si="693"/>
        <v>9.7925660734968931E-2</v>
      </c>
      <c r="K2976" s="4">
        <f t="shared" si="694"/>
        <v>3.4090909090909092</v>
      </c>
      <c r="L2976" s="4">
        <f t="shared" si="695"/>
        <v>0.1967741935483871</v>
      </c>
      <c r="M2976" s="4">
        <f t="shared" si="696"/>
        <v>3.6058651026392963</v>
      </c>
      <c r="N2976" s="3">
        <f t="shared" si="697"/>
        <v>36.822474064263872</v>
      </c>
      <c r="O2976">
        <f t="shared" si="707"/>
        <v>17.32488822652757</v>
      </c>
      <c r="Q2976" s="4">
        <f t="shared" si="703"/>
        <v>5.4570592062459337E-2</v>
      </c>
      <c r="T2976" s="6">
        <v>41462.230555555558</v>
      </c>
      <c r="U2976">
        <f t="shared" si="698"/>
        <v>0</v>
      </c>
      <c r="V2976">
        <f t="shared" si="699"/>
        <v>0</v>
      </c>
      <c r="W2976">
        <f t="shared" si="706"/>
        <v>1</v>
      </c>
      <c r="X2976">
        <f t="shared" si="700"/>
        <v>0</v>
      </c>
      <c r="Y2976">
        <f t="shared" si="701"/>
        <v>1</v>
      </c>
      <c r="Z2976">
        <f t="shared" si="704"/>
        <v>0</v>
      </c>
      <c r="AA2976">
        <f t="shared" si="705"/>
        <v>0</v>
      </c>
    </row>
    <row r="2977" spans="1:27">
      <c r="A2977" s="1">
        <v>41462.316666666666</v>
      </c>
      <c r="B2977" s="1" t="s">
        <v>715</v>
      </c>
      <c r="C2977" s="5">
        <v>4</v>
      </c>
      <c r="D2977" s="2">
        <v>9.4999999999999998E-3</v>
      </c>
      <c r="E2977" s="2">
        <v>5.96E-2</v>
      </c>
      <c r="F2977" s="2">
        <v>4.1999999999999997E-3</v>
      </c>
      <c r="G2977" s="2">
        <v>1.5699999999999999E-2</v>
      </c>
      <c r="H2977" s="2">
        <v>1.9900000000000001E-2</v>
      </c>
      <c r="I2977" s="2">
        <v>8.08</v>
      </c>
      <c r="J2977" s="4">
        <f t="shared" si="693"/>
        <v>0.10003158892281773</v>
      </c>
      <c r="K2977" s="4">
        <f t="shared" si="694"/>
        <v>3.3037694013303773</v>
      </c>
      <c r="L2977" s="4">
        <f t="shared" si="695"/>
        <v>0.32096774193548389</v>
      </c>
      <c r="M2977" s="4">
        <f t="shared" si="696"/>
        <v>3.6247371432658611</v>
      </c>
      <c r="N2977" s="3">
        <f t="shared" si="697"/>
        <v>36.235924894311459</v>
      </c>
      <c r="O2977">
        <f t="shared" si="707"/>
        <v>10.293150898617256</v>
      </c>
      <c r="Q2977" s="4">
        <f t="shared" si="703"/>
        <v>8.8549246262390871E-2</v>
      </c>
      <c r="T2977" s="6">
        <v>41462.316666666666</v>
      </c>
      <c r="U2977">
        <f t="shared" si="698"/>
        <v>0</v>
      </c>
      <c r="V2977">
        <f t="shared" si="699"/>
        <v>0</v>
      </c>
      <c r="W2977">
        <f t="shared" si="706"/>
        <v>1</v>
      </c>
      <c r="X2977">
        <f t="shared" si="700"/>
        <v>0</v>
      </c>
      <c r="Y2977">
        <f t="shared" si="701"/>
        <v>1</v>
      </c>
      <c r="Z2977">
        <f t="shared" si="704"/>
        <v>0</v>
      </c>
      <c r="AA2977">
        <f t="shared" si="705"/>
        <v>0</v>
      </c>
    </row>
    <row r="2978" spans="1:27">
      <c r="A2978" s="1">
        <v>41462.402777777781</v>
      </c>
      <c r="B2978" s="1" t="s">
        <v>715</v>
      </c>
      <c r="C2978" s="5">
        <v>5</v>
      </c>
      <c r="D2978" s="2">
        <v>9.1000000000000004E-3</v>
      </c>
      <c r="E2978" s="2">
        <v>5.8099999999999999E-2</v>
      </c>
      <c r="F2978" s="2">
        <v>4.1000000000000003E-3</v>
      </c>
      <c r="G2978" s="2">
        <v>1.21E-2</v>
      </c>
      <c r="H2978" s="2">
        <v>1.6199999999999999E-2</v>
      </c>
      <c r="I2978" s="2">
        <v>15.28</v>
      </c>
      <c r="J2978" s="4">
        <f t="shared" si="693"/>
        <v>9.5819732547120146E-2</v>
      </c>
      <c r="K2978" s="4">
        <f t="shared" si="694"/>
        <v>3.2206208425720622</v>
      </c>
      <c r="L2978" s="4">
        <f t="shared" si="695"/>
        <v>0.26129032258064516</v>
      </c>
      <c r="M2978" s="4">
        <f t="shared" si="696"/>
        <v>3.4819111651527073</v>
      </c>
      <c r="N2978" s="3">
        <f t="shared" si="697"/>
        <v>36.338143225775013</v>
      </c>
      <c r="O2978">
        <f t="shared" si="707"/>
        <v>12.325832854288139</v>
      </c>
      <c r="Q2978" s="4">
        <f t="shared" si="703"/>
        <v>7.5042213941487981E-2</v>
      </c>
      <c r="T2978" s="6">
        <v>41462.402777777781</v>
      </c>
      <c r="U2978">
        <f t="shared" si="698"/>
        <v>1</v>
      </c>
      <c r="V2978">
        <f t="shared" si="699"/>
        <v>0</v>
      </c>
      <c r="W2978">
        <f t="shared" si="706"/>
        <v>1</v>
      </c>
      <c r="X2978">
        <f t="shared" si="700"/>
        <v>0</v>
      </c>
      <c r="Y2978">
        <f t="shared" si="701"/>
        <v>1</v>
      </c>
      <c r="Z2978">
        <f t="shared" si="704"/>
        <v>0</v>
      </c>
      <c r="AA2978">
        <f t="shared" si="705"/>
        <v>0</v>
      </c>
    </row>
    <row r="2979" spans="1:27">
      <c r="A2979" s="1">
        <v>41462.488888888889</v>
      </c>
      <c r="B2979" s="1" t="s">
        <v>715</v>
      </c>
      <c r="C2979" s="5">
        <v>6</v>
      </c>
      <c r="D2979" s="2">
        <v>2.8E-3</v>
      </c>
      <c r="E2979" s="2">
        <v>1.2500000000000001E-2</v>
      </c>
      <c r="F2979" s="2">
        <v>1.6999999999999999E-3</v>
      </c>
      <c r="G2979" s="2">
        <v>2.3E-3</v>
      </c>
      <c r="H2979" s="2">
        <v>4.0000000000000001E-3</v>
      </c>
      <c r="I2979" s="2">
        <v>31.99</v>
      </c>
      <c r="J2979" s="4">
        <f t="shared" si="693"/>
        <v>2.948299462988312E-2</v>
      </c>
      <c r="K2979" s="4">
        <f t="shared" si="694"/>
        <v>0.69290465631929055</v>
      </c>
      <c r="L2979" s="4">
        <f t="shared" si="695"/>
        <v>6.4516129032258063E-2</v>
      </c>
      <c r="M2979" s="4">
        <f t="shared" si="696"/>
        <v>0.75742078535154866</v>
      </c>
      <c r="N2979" s="3">
        <f t="shared" si="697"/>
        <v>25.690089994584493</v>
      </c>
      <c r="O2979">
        <f t="shared" si="707"/>
        <v>10.740022172949004</v>
      </c>
      <c r="Q2979" s="4">
        <f t="shared" si="703"/>
        <v>8.5178714764625324E-2</v>
      </c>
      <c r="T2979" s="6">
        <v>41462.488888888889</v>
      </c>
      <c r="U2979">
        <f t="shared" si="698"/>
        <v>1</v>
      </c>
      <c r="V2979">
        <f t="shared" si="699"/>
        <v>1</v>
      </c>
      <c r="W2979">
        <f t="shared" si="706"/>
        <v>1</v>
      </c>
      <c r="X2979">
        <f t="shared" si="700"/>
        <v>0</v>
      </c>
      <c r="Y2979">
        <f t="shared" si="701"/>
        <v>0</v>
      </c>
      <c r="Z2979">
        <f t="shared" si="704"/>
        <v>0</v>
      </c>
      <c r="AA2979">
        <f t="shared" si="705"/>
        <v>0</v>
      </c>
    </row>
    <row r="2980" spans="1:27">
      <c r="A2980" s="1">
        <v>41462.574999999997</v>
      </c>
      <c r="B2980" s="1" t="s">
        <v>715</v>
      </c>
      <c r="C2980" s="5">
        <v>7</v>
      </c>
      <c r="D2980" s="2">
        <v>2.8999999999999998E-3</v>
      </c>
      <c r="E2980" s="2">
        <v>1.23E-2</v>
      </c>
      <c r="F2980" s="2">
        <v>1.1999999999999999E-3</v>
      </c>
      <c r="G2980" s="2">
        <v>8.0000000000000004E-4</v>
      </c>
      <c r="H2980" s="2">
        <v>2E-3</v>
      </c>
      <c r="I2980" s="2">
        <v>39.659999999999997</v>
      </c>
      <c r="J2980" s="4">
        <f t="shared" si="693"/>
        <v>3.0535958723807516E-2</v>
      </c>
      <c r="K2980" s="4">
        <f t="shared" si="694"/>
        <v>0.68181818181818188</v>
      </c>
      <c r="L2980" s="4">
        <f t="shared" si="695"/>
        <v>3.2258064516129031E-2</v>
      </c>
      <c r="M2980" s="4">
        <f t="shared" si="696"/>
        <v>0.71407624633431088</v>
      </c>
      <c r="N2980" s="3">
        <f t="shared" si="697"/>
        <v>23.384765901506729</v>
      </c>
      <c r="O2980">
        <f t="shared" si="707"/>
        <v>21.13636363636364</v>
      </c>
      <c r="Q2980" s="4">
        <f t="shared" si="703"/>
        <v>4.5174537987679668E-2</v>
      </c>
      <c r="T2980" s="6">
        <v>41462.574999999997</v>
      </c>
      <c r="U2980">
        <f t="shared" si="698"/>
        <v>1</v>
      </c>
      <c r="V2980">
        <f t="shared" si="699"/>
        <v>1</v>
      </c>
      <c r="W2980">
        <f t="shared" si="706"/>
        <v>0</v>
      </c>
      <c r="X2980">
        <f t="shared" si="700"/>
        <v>0</v>
      </c>
      <c r="Y2980">
        <f t="shared" si="701"/>
        <v>0</v>
      </c>
      <c r="Z2980">
        <f t="shared" si="704"/>
        <v>0</v>
      </c>
      <c r="AA2980">
        <f t="shared" si="705"/>
        <v>0</v>
      </c>
    </row>
    <row r="2981" spans="1:27">
      <c r="A2981" s="1">
        <v>41462.661111111112</v>
      </c>
      <c r="B2981" s="1" t="s">
        <v>715</v>
      </c>
      <c r="C2981" s="5">
        <v>8</v>
      </c>
      <c r="D2981" s="2">
        <v>3.0999999999999999E-3</v>
      </c>
      <c r="E2981" s="2">
        <v>1.24E-2</v>
      </c>
      <c r="F2981" s="2">
        <v>1E-3</v>
      </c>
      <c r="G2981" s="2">
        <v>5.9999999999999995E-4</v>
      </c>
      <c r="H2981" s="2">
        <v>1.6000000000000001E-3</v>
      </c>
      <c r="I2981" s="2">
        <v>35.06</v>
      </c>
      <c r="J2981" s="4">
        <f t="shared" si="693"/>
        <v>3.2641886911656315E-2</v>
      </c>
      <c r="K2981" s="4">
        <f t="shared" si="694"/>
        <v>0.68736141906873616</v>
      </c>
      <c r="L2981" s="4">
        <f t="shared" si="695"/>
        <v>2.5806451612903226E-2</v>
      </c>
      <c r="M2981" s="4">
        <f t="shared" si="696"/>
        <v>0.71316787068163934</v>
      </c>
      <c r="N2981" s="3">
        <f t="shared" si="697"/>
        <v>21.84824279955977</v>
      </c>
      <c r="O2981">
        <f t="shared" si="707"/>
        <v>26.635254988913527</v>
      </c>
      <c r="Q2981" s="4">
        <f t="shared" si="703"/>
        <v>3.6185662133429615E-2</v>
      </c>
      <c r="T2981" s="6">
        <v>41462.661111111112</v>
      </c>
      <c r="U2981">
        <f t="shared" si="698"/>
        <v>1</v>
      </c>
      <c r="V2981">
        <f t="shared" si="699"/>
        <v>1</v>
      </c>
      <c r="W2981">
        <f t="shared" si="706"/>
        <v>0</v>
      </c>
      <c r="X2981">
        <f t="shared" si="700"/>
        <v>0</v>
      </c>
      <c r="Y2981">
        <f t="shared" si="701"/>
        <v>0</v>
      </c>
      <c r="Z2981">
        <f t="shared" si="704"/>
        <v>1</v>
      </c>
      <c r="AA2981">
        <f t="shared" si="705"/>
        <v>0</v>
      </c>
    </row>
    <row r="2982" spans="1:27">
      <c r="A2982" s="1">
        <v>41462.74722222222</v>
      </c>
      <c r="B2982" s="1" t="s">
        <v>715</v>
      </c>
      <c r="C2982" s="5">
        <v>9</v>
      </c>
      <c r="D2982" s="2">
        <v>2.8E-3</v>
      </c>
      <c r="E2982" s="2">
        <v>1.1299999999999999E-2</v>
      </c>
      <c r="F2982" s="2">
        <v>1.6000000000000001E-3</v>
      </c>
      <c r="G2982" s="2">
        <v>2.5000000000000001E-3</v>
      </c>
      <c r="H2982" s="2">
        <v>4.1000000000000003E-3</v>
      </c>
      <c r="I2982" s="2">
        <v>28.77</v>
      </c>
      <c r="J2982" s="4">
        <f t="shared" si="693"/>
        <v>2.948299462988312E-2</v>
      </c>
      <c r="K2982" s="4">
        <f t="shared" si="694"/>
        <v>0.62638580931263854</v>
      </c>
      <c r="L2982" s="4">
        <f t="shared" si="695"/>
        <v>6.6129032258064518E-2</v>
      </c>
      <c r="M2982" s="4">
        <f t="shared" si="696"/>
        <v>0.69251484157070309</v>
      </c>
      <c r="N2982" s="3">
        <f t="shared" si="697"/>
        <v>23.488619465703454</v>
      </c>
      <c r="O2982">
        <f t="shared" si="707"/>
        <v>9.472175653020388</v>
      </c>
      <c r="Q2982" s="4">
        <f t="shared" si="703"/>
        <v>9.5491140822449791E-2</v>
      </c>
      <c r="T2982" s="6">
        <v>41462.74722222222</v>
      </c>
      <c r="U2982">
        <f t="shared" si="698"/>
        <v>1</v>
      </c>
      <c r="V2982">
        <f t="shared" si="699"/>
        <v>1</v>
      </c>
      <c r="W2982">
        <f t="shared" si="706"/>
        <v>0</v>
      </c>
      <c r="X2982">
        <f t="shared" si="700"/>
        <v>0</v>
      </c>
      <c r="Y2982">
        <f t="shared" si="701"/>
        <v>0</v>
      </c>
      <c r="Z2982">
        <f t="shared" si="704"/>
        <v>0</v>
      </c>
      <c r="AA2982">
        <f t="shared" si="705"/>
        <v>0</v>
      </c>
    </row>
    <row r="2983" spans="1:27">
      <c r="A2983" s="1">
        <v>41462.833333333336</v>
      </c>
      <c r="B2983" s="1" t="s">
        <v>715</v>
      </c>
      <c r="C2983" s="5">
        <v>10</v>
      </c>
      <c r="D2983" s="2">
        <v>4.4000000000000003E-3</v>
      </c>
      <c r="E2983" s="2">
        <v>1.0500000000000001E-2</v>
      </c>
      <c r="F2983" s="2">
        <v>2.0999999999999999E-3</v>
      </c>
      <c r="G2983" s="2">
        <v>1E-4</v>
      </c>
      <c r="H2983" s="2">
        <v>2.2000000000000001E-3</v>
      </c>
      <c r="I2983" s="2">
        <v>9.5399999999999991</v>
      </c>
      <c r="J2983" s="4">
        <f t="shared" si="693"/>
        <v>4.633042013267348E-2</v>
      </c>
      <c r="K2983" s="4">
        <f t="shared" si="694"/>
        <v>0.58203991130820409</v>
      </c>
      <c r="L2983" s="4">
        <f t="shared" si="695"/>
        <v>3.5483870967741936E-2</v>
      </c>
      <c r="M2983" s="4">
        <f t="shared" si="696"/>
        <v>0.61752378227594606</v>
      </c>
      <c r="N2983" s="3">
        <f t="shared" si="697"/>
        <v>13.32868945516968</v>
      </c>
      <c r="O2983">
        <f t="shared" si="707"/>
        <v>16.402942955049387</v>
      </c>
      <c r="Q2983" s="4">
        <f t="shared" si="703"/>
        <v>5.7461545589325411E-2</v>
      </c>
      <c r="T2983" s="6">
        <v>41462.833333333336</v>
      </c>
      <c r="U2983">
        <f t="shared" si="698"/>
        <v>0</v>
      </c>
      <c r="V2983">
        <f t="shared" si="699"/>
        <v>0</v>
      </c>
      <c r="W2983">
        <f t="shared" si="706"/>
        <v>0</v>
      </c>
      <c r="X2983">
        <f t="shared" si="700"/>
        <v>0</v>
      </c>
      <c r="Y2983">
        <f t="shared" si="701"/>
        <v>0</v>
      </c>
      <c r="Z2983">
        <f t="shared" si="704"/>
        <v>0</v>
      </c>
      <c r="AA2983">
        <f t="shared" si="705"/>
        <v>0</v>
      </c>
    </row>
    <row r="2984" spans="1:27">
      <c r="A2984" s="1">
        <v>41462.919444444444</v>
      </c>
      <c r="B2984" s="1" t="s">
        <v>715</v>
      </c>
      <c r="C2984" s="5">
        <v>11</v>
      </c>
      <c r="D2984" s="2">
        <v>6.1000000000000004E-3</v>
      </c>
      <c r="E2984" s="2">
        <v>1.52E-2</v>
      </c>
      <c r="F2984" s="2">
        <v>2E-3</v>
      </c>
      <c r="G2984" s="2">
        <v>4.5999999999999999E-3</v>
      </c>
      <c r="H2984" s="2">
        <v>6.6E-3</v>
      </c>
      <c r="I2984" s="2">
        <v>8.91</v>
      </c>
      <c r="J2984" s="4">
        <f t="shared" si="693"/>
        <v>6.423080972938823E-2</v>
      </c>
      <c r="K2984" s="4">
        <f t="shared" si="694"/>
        <v>0.84257206208425717</v>
      </c>
      <c r="L2984" s="4">
        <f t="shared" si="695"/>
        <v>0.1064516129032258</v>
      </c>
      <c r="M2984" s="4">
        <f t="shared" si="696"/>
        <v>0.94902367498748297</v>
      </c>
      <c r="N2984" s="3">
        <f t="shared" si="697"/>
        <v>14.775209575993648</v>
      </c>
      <c r="O2984">
        <f t="shared" si="707"/>
        <v>7.9150708862460526</v>
      </c>
      <c r="Q2984" s="4">
        <f t="shared" si="703"/>
        <v>0.11216960725940776</v>
      </c>
      <c r="T2984" s="6">
        <v>41462.919444444444</v>
      </c>
      <c r="U2984">
        <f t="shared" si="698"/>
        <v>0</v>
      </c>
      <c r="V2984">
        <f t="shared" si="699"/>
        <v>0</v>
      </c>
      <c r="W2984">
        <f t="shared" si="706"/>
        <v>0</v>
      </c>
      <c r="X2984">
        <f t="shared" si="700"/>
        <v>0</v>
      </c>
      <c r="Y2984">
        <f t="shared" si="701"/>
        <v>0</v>
      </c>
      <c r="Z2984">
        <f t="shared" si="704"/>
        <v>0</v>
      </c>
      <c r="AA2984">
        <f t="shared" si="705"/>
        <v>1</v>
      </c>
    </row>
    <row r="2985" spans="1:27">
      <c r="A2985" s="1">
        <v>41463.005555555559</v>
      </c>
      <c r="B2985" s="1" t="s">
        <v>718</v>
      </c>
      <c r="C2985" s="5">
        <v>12</v>
      </c>
      <c r="D2985" s="2">
        <v>6.4000000000000003E-3</v>
      </c>
      <c r="E2985" s="2">
        <v>3.2099999999999997E-2</v>
      </c>
      <c r="F2985" s="2">
        <v>2.3999999999999998E-3</v>
      </c>
      <c r="G2985" s="2">
        <v>4.5999999999999999E-3</v>
      </c>
      <c r="H2985" s="2">
        <v>7.0000000000000001E-3</v>
      </c>
      <c r="I2985" s="2">
        <v>13.06</v>
      </c>
      <c r="J2985" s="4">
        <f t="shared" si="693"/>
        <v>6.7389702011161429E-2</v>
      </c>
      <c r="K2985" s="4">
        <f t="shared" si="694"/>
        <v>1.7793791574279378</v>
      </c>
      <c r="L2985" s="4">
        <f t="shared" si="695"/>
        <v>0.11290322580645162</v>
      </c>
      <c r="M2985" s="4">
        <f t="shared" si="696"/>
        <v>1.8922823832343894</v>
      </c>
      <c r="N2985" s="3">
        <f t="shared" si="697"/>
        <v>28.079696552464053</v>
      </c>
      <c r="O2985">
        <f t="shared" si="707"/>
        <v>15.760215394361733</v>
      </c>
      <c r="Q2985" s="4">
        <f t="shared" si="703"/>
        <v>5.9665104324160882E-2</v>
      </c>
      <c r="T2985" s="6">
        <v>41463.005555555559</v>
      </c>
      <c r="U2985">
        <f t="shared" si="698"/>
        <v>0</v>
      </c>
      <c r="V2985">
        <f t="shared" si="699"/>
        <v>0</v>
      </c>
      <c r="W2985">
        <f t="shared" si="706"/>
        <v>1</v>
      </c>
      <c r="X2985">
        <f t="shared" si="700"/>
        <v>0</v>
      </c>
      <c r="Y2985">
        <f t="shared" si="701"/>
        <v>0</v>
      </c>
      <c r="Z2985">
        <f t="shared" si="704"/>
        <v>0</v>
      </c>
      <c r="AA2985">
        <f t="shared" si="705"/>
        <v>0</v>
      </c>
    </row>
    <row r="2986" spans="1:27">
      <c r="A2986" s="1">
        <v>41463.091666666667</v>
      </c>
      <c r="B2986" s="1" t="s">
        <v>718</v>
      </c>
      <c r="C2986" s="5">
        <v>13</v>
      </c>
      <c r="D2986" s="2">
        <v>8.8999999999999999E-3</v>
      </c>
      <c r="E2986" s="2">
        <v>5.6300000000000003E-2</v>
      </c>
      <c r="F2986" s="2">
        <v>2.0999999999999999E-3</v>
      </c>
      <c r="G2986" s="2">
        <v>5.4999999999999997E-3</v>
      </c>
      <c r="H2986" s="2">
        <v>7.6E-3</v>
      </c>
      <c r="I2986" s="2">
        <v>13.45</v>
      </c>
      <c r="J2986" s="4">
        <f t="shared" si="693"/>
        <v>9.3713804359271347E-2</v>
      </c>
      <c r="K2986" s="4">
        <f t="shared" si="694"/>
        <v>3.1208425720620849</v>
      </c>
      <c r="L2986" s="4">
        <f t="shared" si="695"/>
        <v>0.12258064516129032</v>
      </c>
      <c r="M2986" s="4">
        <f t="shared" si="696"/>
        <v>3.2434232172233752</v>
      </c>
      <c r="N2986" s="3">
        <f t="shared" si="697"/>
        <v>34.609876734798199</v>
      </c>
      <c r="O2986">
        <f t="shared" si="707"/>
        <v>25.459505193138064</v>
      </c>
      <c r="Q2986" s="4">
        <f t="shared" si="703"/>
        <v>3.7793601683048003E-2</v>
      </c>
      <c r="T2986" s="6">
        <v>41463.091666666667</v>
      </c>
      <c r="U2986">
        <f t="shared" si="698"/>
        <v>0</v>
      </c>
      <c r="V2986">
        <f t="shared" si="699"/>
        <v>0</v>
      </c>
      <c r="W2986">
        <f t="shared" si="706"/>
        <v>1</v>
      </c>
      <c r="X2986">
        <f t="shared" si="700"/>
        <v>0</v>
      </c>
      <c r="Y2986">
        <f t="shared" si="701"/>
        <v>1</v>
      </c>
      <c r="Z2986">
        <f t="shared" si="704"/>
        <v>1</v>
      </c>
      <c r="AA2986">
        <f t="shared" si="705"/>
        <v>0</v>
      </c>
    </row>
    <row r="2987" spans="1:27">
      <c r="A2987" s="1">
        <v>41463.093055555553</v>
      </c>
      <c r="B2987" s="1" t="s">
        <v>718</v>
      </c>
      <c r="C2987" s="5">
        <v>13</v>
      </c>
      <c r="D2987" s="2">
        <v>9.7999999999999997E-3</v>
      </c>
      <c r="E2987" s="2">
        <v>6.6199999999999995E-2</v>
      </c>
      <c r="F2987" s="2">
        <v>1.6000000000000001E-3</v>
      </c>
      <c r="G2987" s="2">
        <v>6.1000000000000004E-3</v>
      </c>
      <c r="H2987" s="2">
        <v>7.7000000000000002E-3</v>
      </c>
      <c r="I2987" s="2">
        <v>13.41</v>
      </c>
      <c r="J2987" s="4">
        <f t="shared" si="693"/>
        <v>0.10319048120459093</v>
      </c>
      <c r="K2987" s="4">
        <f t="shared" si="694"/>
        <v>3.6696230598669626</v>
      </c>
      <c r="L2987" s="4">
        <f t="shared" si="695"/>
        <v>0.12419354838709679</v>
      </c>
      <c r="M2987" s="4">
        <f t="shared" si="696"/>
        <v>3.7938166082540592</v>
      </c>
      <c r="N2987" s="3">
        <f t="shared" si="697"/>
        <v>36.765179927131427</v>
      </c>
      <c r="O2987">
        <f t="shared" si="707"/>
        <v>29.547614248279437</v>
      </c>
      <c r="Q2987" s="4">
        <f t="shared" si="703"/>
        <v>3.2735780669232592E-2</v>
      </c>
      <c r="T2987" s="6">
        <v>41463.093055555553</v>
      </c>
      <c r="U2987">
        <f t="shared" si="698"/>
        <v>0</v>
      </c>
      <c r="V2987">
        <f t="shared" si="699"/>
        <v>0</v>
      </c>
      <c r="W2987">
        <f t="shared" si="706"/>
        <v>1</v>
      </c>
      <c r="X2987">
        <f t="shared" si="700"/>
        <v>0</v>
      </c>
      <c r="Y2987">
        <f t="shared" si="701"/>
        <v>1</v>
      </c>
      <c r="Z2987">
        <f t="shared" si="704"/>
        <v>1</v>
      </c>
      <c r="AA2987">
        <f t="shared" si="705"/>
        <v>0</v>
      </c>
    </row>
    <row r="2988" spans="1:27">
      <c r="A2988" s="1">
        <v>41463.094444444447</v>
      </c>
      <c r="B2988" s="1" t="s">
        <v>718</v>
      </c>
      <c r="C2988" s="5">
        <v>13</v>
      </c>
      <c r="D2988" s="2">
        <v>1.0500000000000001E-2</v>
      </c>
      <c r="E2988" s="2">
        <v>6.1499999999999999E-2</v>
      </c>
      <c r="F2988" s="2">
        <v>1.5E-3</v>
      </c>
      <c r="G2988" s="2">
        <v>5.8999999999999999E-3</v>
      </c>
      <c r="H2988" s="2">
        <v>7.4000000000000003E-3</v>
      </c>
      <c r="I2988" s="2">
        <v>13.56</v>
      </c>
      <c r="J2988" s="4">
        <f t="shared" si="693"/>
        <v>0.11056122986206172</v>
      </c>
      <c r="K2988" s="4">
        <f t="shared" si="694"/>
        <v>3.4090909090909092</v>
      </c>
      <c r="L2988" s="4">
        <f t="shared" si="695"/>
        <v>0.11935483870967743</v>
      </c>
      <c r="M2988" s="4">
        <f t="shared" si="696"/>
        <v>3.5284457478005864</v>
      </c>
      <c r="N2988" s="3">
        <f t="shared" si="697"/>
        <v>31.91395168272587</v>
      </c>
      <c r="O2988">
        <f t="shared" si="707"/>
        <v>28.562653562653558</v>
      </c>
      <c r="Q2988" s="4">
        <f t="shared" si="703"/>
        <v>3.3826462765957452E-2</v>
      </c>
      <c r="T2988" s="6">
        <v>41463.094444444447</v>
      </c>
      <c r="U2988">
        <f t="shared" si="698"/>
        <v>0</v>
      </c>
      <c r="V2988">
        <f t="shared" si="699"/>
        <v>0</v>
      </c>
      <c r="W2988">
        <f t="shared" si="706"/>
        <v>1</v>
      </c>
      <c r="X2988">
        <f t="shared" si="700"/>
        <v>0</v>
      </c>
      <c r="Y2988">
        <f t="shared" si="701"/>
        <v>1</v>
      </c>
      <c r="Z2988">
        <f t="shared" si="704"/>
        <v>1</v>
      </c>
      <c r="AA2988">
        <f t="shared" si="705"/>
        <v>0</v>
      </c>
    </row>
    <row r="2989" spans="1:27">
      <c r="A2989" s="1">
        <v>41482.219444444447</v>
      </c>
      <c r="B2989" s="1" t="s">
        <v>697</v>
      </c>
      <c r="C2989" s="5">
        <v>1</v>
      </c>
      <c r="I2989" s="2">
        <v>7.98</v>
      </c>
      <c r="J2989" s="4">
        <f t="shared" si="693"/>
        <v>0</v>
      </c>
      <c r="K2989" s="4">
        <f t="shared" si="694"/>
        <v>0</v>
      </c>
      <c r="L2989" s="4">
        <f t="shared" si="695"/>
        <v>0</v>
      </c>
      <c r="M2989" s="4">
        <f t="shared" si="696"/>
        <v>0</v>
      </c>
      <c r="N2989" s="3" t="e">
        <f t="shared" si="697"/>
        <v>#DIV/0!</v>
      </c>
      <c r="T2989" s="6">
        <v>41482.219444444447</v>
      </c>
      <c r="U2989">
        <f t="shared" si="698"/>
        <v>0</v>
      </c>
      <c r="V2989">
        <f t="shared" si="699"/>
        <v>0</v>
      </c>
      <c r="X2989">
        <f t="shared" si="700"/>
        <v>0</v>
      </c>
      <c r="Y2989">
        <f t="shared" si="701"/>
        <v>0</v>
      </c>
      <c r="Z2989">
        <f t="shared" si="704"/>
        <v>0</v>
      </c>
      <c r="AA2989">
        <f t="shared" si="705"/>
        <v>0</v>
      </c>
    </row>
    <row r="2990" spans="1:27">
      <c r="A2990" s="1">
        <v>41482.305555555555</v>
      </c>
      <c r="B2990" s="1" t="s">
        <v>697</v>
      </c>
      <c r="C2990" s="5">
        <v>2</v>
      </c>
      <c r="D2990" s="2">
        <v>1.35E-2</v>
      </c>
      <c r="E2990" s="2">
        <v>6.6199999999999995E-2</v>
      </c>
      <c r="F2990" s="2">
        <v>2.7000000000000001E-3</v>
      </c>
      <c r="G2990" s="2">
        <v>5.1999999999999998E-3</v>
      </c>
      <c r="H2990" s="2">
        <v>7.9000000000000008E-3</v>
      </c>
      <c r="I2990" s="2">
        <v>7.76</v>
      </c>
      <c r="J2990" s="4">
        <f t="shared" si="693"/>
        <v>0.14215015267979361</v>
      </c>
      <c r="K2990" s="4">
        <f t="shared" si="694"/>
        <v>3.6696230598669626</v>
      </c>
      <c r="L2990" s="4">
        <f t="shared" si="695"/>
        <v>0.1274193548387097</v>
      </c>
      <c r="M2990" s="4">
        <f t="shared" si="696"/>
        <v>3.7970424147056723</v>
      </c>
      <c r="N2990" s="3">
        <f t="shared" si="697"/>
        <v>26.711490231451684</v>
      </c>
      <c r="O2990">
        <f t="shared" ref="O2990:O3026" si="708">K2990/L2990</f>
        <v>28.799573381234385</v>
      </c>
      <c r="Q2990" s="4">
        <f t="shared" ref="Q2990:Q3011" si="709">L2990/M2990</f>
        <v>3.3557527391641376E-2</v>
      </c>
      <c r="T2990" s="6">
        <v>41482.305555555555</v>
      </c>
      <c r="U2990">
        <f t="shared" si="698"/>
        <v>0</v>
      </c>
      <c r="V2990">
        <f t="shared" si="699"/>
        <v>0</v>
      </c>
      <c r="W2990">
        <f t="shared" ref="W2990:W3021" si="710">IF(N2990&gt;25,1,0)</f>
        <v>1</v>
      </c>
      <c r="X2990">
        <f t="shared" si="700"/>
        <v>1</v>
      </c>
      <c r="Y2990">
        <f t="shared" si="701"/>
        <v>1</v>
      </c>
      <c r="Z2990">
        <f t="shared" si="704"/>
        <v>1</v>
      </c>
      <c r="AA2990">
        <f t="shared" si="705"/>
        <v>0</v>
      </c>
    </row>
    <row r="2991" spans="1:27">
      <c r="A2991" s="1">
        <v>41482.39166666667</v>
      </c>
      <c r="B2991" s="1" t="s">
        <v>697</v>
      </c>
      <c r="C2991" s="5">
        <v>3</v>
      </c>
      <c r="D2991" s="2">
        <v>6.8999999999999999E-3</v>
      </c>
      <c r="E2991" s="2">
        <v>4.5199999999999997E-2</v>
      </c>
      <c r="F2991" s="2">
        <v>2.5999999999999999E-3</v>
      </c>
      <c r="G2991" s="2">
        <v>6.1999999999999998E-3</v>
      </c>
      <c r="H2991" s="2">
        <v>8.8000000000000005E-3</v>
      </c>
      <c r="I2991" s="2">
        <v>9.64</v>
      </c>
      <c r="J2991" s="4">
        <f t="shared" si="693"/>
        <v>7.2654522480783412E-2</v>
      </c>
      <c r="K2991" s="4">
        <f t="shared" si="694"/>
        <v>2.5055432372505542</v>
      </c>
      <c r="L2991" s="4">
        <f t="shared" si="695"/>
        <v>0.14193548387096774</v>
      </c>
      <c r="M2991" s="4">
        <f t="shared" si="696"/>
        <v>2.647478721121522</v>
      </c>
      <c r="N2991" s="3">
        <f t="shared" si="697"/>
        <v>36.439283209407378</v>
      </c>
      <c r="O2991">
        <f t="shared" si="708"/>
        <v>17.652690989719812</v>
      </c>
      <c r="Q2991" s="4">
        <f t="shared" si="709"/>
        <v>5.3611567389988762E-2</v>
      </c>
      <c r="T2991" s="6">
        <v>41482.39166666667</v>
      </c>
      <c r="U2991">
        <f t="shared" si="698"/>
        <v>0</v>
      </c>
      <c r="V2991">
        <f t="shared" si="699"/>
        <v>0</v>
      </c>
      <c r="W2991">
        <f t="shared" si="710"/>
        <v>1</v>
      </c>
      <c r="X2991">
        <f t="shared" si="700"/>
        <v>0</v>
      </c>
      <c r="Y2991">
        <f t="shared" si="701"/>
        <v>1</v>
      </c>
      <c r="Z2991">
        <f t="shared" si="704"/>
        <v>0</v>
      </c>
      <c r="AA2991">
        <f t="shared" si="705"/>
        <v>0</v>
      </c>
    </row>
    <row r="2992" spans="1:27">
      <c r="A2992" s="1">
        <v>41482.477777777778</v>
      </c>
      <c r="B2992" s="1" t="s">
        <v>697</v>
      </c>
      <c r="C2992" s="5">
        <v>4</v>
      </c>
      <c r="D2992" s="2">
        <v>1.6999999999999999E-3</v>
      </c>
      <c r="E2992" s="2">
        <v>1.3599999999999999E-2</v>
      </c>
      <c r="F2992" s="2">
        <v>8.0000000000000004E-4</v>
      </c>
      <c r="G2992" s="2">
        <v>1E-3</v>
      </c>
      <c r="H2992" s="2">
        <v>1.8E-3</v>
      </c>
      <c r="I2992" s="2">
        <v>14.67</v>
      </c>
      <c r="J2992" s="4">
        <f t="shared" si="693"/>
        <v>1.790038959671475E-2</v>
      </c>
      <c r="K2992" s="4">
        <f t="shared" si="694"/>
        <v>0.75388026607538805</v>
      </c>
      <c r="L2992" s="4">
        <f t="shared" si="695"/>
        <v>2.903225806451613E-2</v>
      </c>
      <c r="M2992" s="4">
        <f t="shared" si="696"/>
        <v>0.7829125241399042</v>
      </c>
      <c r="N2992" s="3">
        <f t="shared" si="697"/>
        <v>43.737177892686297</v>
      </c>
      <c r="O2992">
        <f t="shared" si="708"/>
        <v>25.966986942596698</v>
      </c>
      <c r="Q2992" s="4">
        <f t="shared" si="709"/>
        <v>3.7082377876647879E-2</v>
      </c>
      <c r="T2992" s="6">
        <v>41482.477777777778</v>
      </c>
      <c r="U2992">
        <f t="shared" si="698"/>
        <v>0</v>
      </c>
      <c r="V2992">
        <f t="shared" si="699"/>
        <v>0</v>
      </c>
      <c r="W2992">
        <f t="shared" si="710"/>
        <v>1</v>
      </c>
      <c r="X2992">
        <f t="shared" si="700"/>
        <v>0</v>
      </c>
      <c r="Y2992">
        <f t="shared" si="701"/>
        <v>0</v>
      </c>
      <c r="Z2992">
        <f t="shared" si="704"/>
        <v>1</v>
      </c>
      <c r="AA2992">
        <f t="shared" si="705"/>
        <v>0</v>
      </c>
    </row>
    <row r="2993" spans="1:27">
      <c r="A2993" s="1">
        <v>41482.563888888886</v>
      </c>
      <c r="B2993" s="1" t="s">
        <v>697</v>
      </c>
      <c r="C2993" s="5">
        <v>5</v>
      </c>
      <c r="D2993" s="2">
        <v>2.2000000000000001E-3</v>
      </c>
      <c r="E2993" s="2">
        <v>1.7899999999999999E-2</v>
      </c>
      <c r="F2993" s="2">
        <v>8.9999999999999998E-4</v>
      </c>
      <c r="G2993" s="2">
        <v>1E-4</v>
      </c>
      <c r="H2993" s="2">
        <v>1E-3</v>
      </c>
      <c r="I2993" s="2">
        <v>12.48</v>
      </c>
      <c r="J2993" s="4">
        <f t="shared" si="693"/>
        <v>2.316521006633674E-2</v>
      </c>
      <c r="K2993" s="4">
        <f t="shared" si="694"/>
        <v>0.99223946784922401</v>
      </c>
      <c r="L2993" s="4">
        <f t="shared" si="695"/>
        <v>1.6129032258064516E-2</v>
      </c>
      <c r="M2993" s="4">
        <f t="shared" si="696"/>
        <v>1.0083685001072886</v>
      </c>
      <c r="N2993" s="3">
        <f t="shared" si="697"/>
        <v>43.529434752358725</v>
      </c>
      <c r="O2993">
        <f t="shared" si="708"/>
        <v>61.518847006651889</v>
      </c>
      <c r="Q2993" s="4">
        <f t="shared" si="709"/>
        <v>1.5995176620797275E-2</v>
      </c>
      <c r="T2993" s="6">
        <v>41482.563888888886</v>
      </c>
      <c r="U2993">
        <f t="shared" si="698"/>
        <v>0</v>
      </c>
      <c r="V2993">
        <f t="shared" si="699"/>
        <v>0</v>
      </c>
      <c r="W2993">
        <f t="shared" si="710"/>
        <v>1</v>
      </c>
      <c r="X2993">
        <f t="shared" si="700"/>
        <v>0</v>
      </c>
      <c r="Y2993">
        <f t="shared" si="701"/>
        <v>0</v>
      </c>
      <c r="Z2993">
        <f t="shared" si="704"/>
        <v>1</v>
      </c>
      <c r="AA2993">
        <f t="shared" si="705"/>
        <v>0</v>
      </c>
    </row>
    <row r="2994" spans="1:27">
      <c r="A2994" s="1">
        <v>41482.65</v>
      </c>
      <c r="B2994" s="1" t="s">
        <v>697</v>
      </c>
      <c r="C2994" s="5">
        <v>6</v>
      </c>
      <c r="D2994" s="2">
        <v>2.3999999999999998E-3</v>
      </c>
      <c r="E2994" s="2">
        <v>1.8200000000000001E-2</v>
      </c>
      <c r="F2994" s="2">
        <v>8.9999999999999998E-4</v>
      </c>
      <c r="G2994" s="2">
        <v>2.9999999999999997E-4</v>
      </c>
      <c r="H2994" s="2">
        <v>1.1999999999999999E-3</v>
      </c>
      <c r="I2994" s="2">
        <v>11.93</v>
      </c>
      <c r="J2994" s="4">
        <f t="shared" si="693"/>
        <v>2.5271138254185532E-2</v>
      </c>
      <c r="K2994" s="4">
        <f t="shared" si="694"/>
        <v>1.0088691796008871</v>
      </c>
      <c r="L2994" s="4">
        <f t="shared" si="695"/>
        <v>1.9354838709677417E-2</v>
      </c>
      <c r="M2994" s="4">
        <f t="shared" si="696"/>
        <v>1.0282240183105644</v>
      </c>
      <c r="N2994" s="3">
        <f t="shared" si="697"/>
        <v>40.68768125789763</v>
      </c>
      <c r="O2994">
        <f t="shared" si="708"/>
        <v>52.124907612712505</v>
      </c>
      <c r="Q2994" s="4">
        <f t="shared" si="709"/>
        <v>1.8823562146971253E-2</v>
      </c>
      <c r="T2994" s="6">
        <v>41482.65</v>
      </c>
      <c r="U2994">
        <f t="shared" si="698"/>
        <v>0</v>
      </c>
      <c r="V2994">
        <f t="shared" si="699"/>
        <v>0</v>
      </c>
      <c r="W2994">
        <f t="shared" si="710"/>
        <v>1</v>
      </c>
      <c r="X2994">
        <f t="shared" si="700"/>
        <v>0</v>
      </c>
      <c r="Y2994">
        <f t="shared" si="701"/>
        <v>0</v>
      </c>
      <c r="Z2994">
        <f t="shared" si="704"/>
        <v>1</v>
      </c>
      <c r="AA2994">
        <f t="shared" si="705"/>
        <v>0</v>
      </c>
    </row>
    <row r="2995" spans="1:27">
      <c r="A2995" s="1">
        <v>41482.736111111109</v>
      </c>
      <c r="B2995" s="1" t="s">
        <v>697</v>
      </c>
      <c r="C2995" s="5">
        <v>7</v>
      </c>
      <c r="D2995" s="2">
        <v>3.8E-3</v>
      </c>
      <c r="E2995" s="2">
        <v>1.4E-2</v>
      </c>
      <c r="F2995" s="2">
        <v>1E-3</v>
      </c>
      <c r="G2995" s="2">
        <v>8.9999999999999998E-4</v>
      </c>
      <c r="H2995" s="2">
        <v>1.9E-3</v>
      </c>
      <c r="I2995" s="2">
        <v>13.78</v>
      </c>
      <c r="J2995" s="4">
        <f t="shared" si="693"/>
        <v>4.0012635569127097E-2</v>
      </c>
      <c r="K2995" s="4">
        <f t="shared" si="694"/>
        <v>0.77605321507760527</v>
      </c>
      <c r="L2995" s="4">
        <f t="shared" si="695"/>
        <v>3.0645161290322579E-2</v>
      </c>
      <c r="M2995" s="4">
        <f t="shared" si="696"/>
        <v>0.80669837636792785</v>
      </c>
      <c r="N2995" s="3">
        <f t="shared" si="697"/>
        <v>20.161090737805814</v>
      </c>
      <c r="O2995">
        <f t="shared" si="708"/>
        <v>25.323841755163961</v>
      </c>
      <c r="Q2995" s="4">
        <f t="shared" si="709"/>
        <v>3.7988376062313527E-2</v>
      </c>
      <c r="T2995" s="6">
        <v>41482.736111111109</v>
      </c>
      <c r="U2995">
        <f t="shared" si="698"/>
        <v>0</v>
      </c>
      <c r="V2995">
        <f t="shared" si="699"/>
        <v>0</v>
      </c>
      <c r="W2995">
        <f t="shared" si="710"/>
        <v>0</v>
      </c>
      <c r="X2995">
        <f t="shared" si="700"/>
        <v>0</v>
      </c>
      <c r="Y2995">
        <f t="shared" si="701"/>
        <v>0</v>
      </c>
      <c r="Z2995">
        <f t="shared" si="704"/>
        <v>1</v>
      </c>
      <c r="AA2995">
        <f t="shared" si="705"/>
        <v>0</v>
      </c>
    </row>
    <row r="2996" spans="1:27">
      <c r="A2996" s="1">
        <v>41482.822222222225</v>
      </c>
      <c r="B2996" s="1" t="s">
        <v>697</v>
      </c>
      <c r="C2996" s="5">
        <v>8</v>
      </c>
      <c r="D2996" s="2">
        <v>4.7000000000000002E-3</v>
      </c>
      <c r="E2996" s="2">
        <v>1.5800000000000002E-2</v>
      </c>
      <c r="F2996" s="2">
        <v>1.5E-3</v>
      </c>
      <c r="G2996" s="2">
        <v>2.0999999999999999E-3</v>
      </c>
      <c r="H2996" s="2">
        <v>3.5999999999999999E-3</v>
      </c>
      <c r="I2996" s="2">
        <v>9.0500000000000007</v>
      </c>
      <c r="J2996" s="4">
        <f t="shared" si="693"/>
        <v>4.9489312414446672E-2</v>
      </c>
      <c r="K2996" s="4">
        <f t="shared" si="694"/>
        <v>0.87583148558758328</v>
      </c>
      <c r="L2996" s="4">
        <f t="shared" si="695"/>
        <v>5.8064516129032261E-2</v>
      </c>
      <c r="M2996" s="4">
        <f t="shared" si="696"/>
        <v>0.93389600171661558</v>
      </c>
      <c r="N2996" s="3">
        <f t="shared" si="697"/>
        <v>18.870660272984463</v>
      </c>
      <c r="O2996">
        <f t="shared" si="708"/>
        <v>15.083764474008378</v>
      </c>
      <c r="Q2996" s="4">
        <f t="shared" si="709"/>
        <v>6.2174499111574036E-2</v>
      </c>
      <c r="T2996" s="6">
        <v>41482.822222222225</v>
      </c>
      <c r="U2996">
        <f t="shared" si="698"/>
        <v>0</v>
      </c>
      <c r="V2996">
        <f t="shared" si="699"/>
        <v>0</v>
      </c>
      <c r="W2996">
        <f t="shared" si="710"/>
        <v>0</v>
      </c>
      <c r="X2996">
        <f t="shared" si="700"/>
        <v>0</v>
      </c>
      <c r="Y2996">
        <f t="shared" si="701"/>
        <v>0</v>
      </c>
      <c r="Z2996">
        <f t="shared" si="704"/>
        <v>0</v>
      </c>
      <c r="AA2996">
        <f t="shared" si="705"/>
        <v>0</v>
      </c>
    </row>
    <row r="2997" spans="1:27">
      <c r="A2997" s="1">
        <v>41482.908333333333</v>
      </c>
      <c r="B2997" s="1" t="s">
        <v>697</v>
      </c>
      <c r="C2997" s="5">
        <v>9</v>
      </c>
      <c r="D2997" s="2">
        <v>3.2000000000000002E-3</v>
      </c>
      <c r="E2997" s="2">
        <v>1.0500000000000001E-2</v>
      </c>
      <c r="F2997" s="2">
        <v>1.2999999999999999E-3</v>
      </c>
      <c r="G2997" s="2">
        <v>2.7000000000000001E-3</v>
      </c>
      <c r="H2997" s="2">
        <v>4.0000000000000001E-3</v>
      </c>
      <c r="I2997" s="2">
        <v>8.59</v>
      </c>
      <c r="J2997" s="4">
        <f t="shared" si="693"/>
        <v>3.3694851005580714E-2</v>
      </c>
      <c r="K2997" s="4">
        <f t="shared" si="694"/>
        <v>0.58203991130820409</v>
      </c>
      <c r="L2997" s="4">
        <f t="shared" si="695"/>
        <v>6.4516129032258063E-2</v>
      </c>
      <c r="M2997" s="4">
        <f t="shared" si="696"/>
        <v>0.64655604034046221</v>
      </c>
      <c r="N2997" s="3">
        <f t="shared" si="697"/>
        <v>19.188570984729278</v>
      </c>
      <c r="O2997">
        <f t="shared" si="708"/>
        <v>9.0216186252771635</v>
      </c>
      <c r="Q2997" s="4">
        <f t="shared" si="709"/>
        <v>9.9784280103988029E-2</v>
      </c>
      <c r="T2997" s="6">
        <v>41482.908333333333</v>
      </c>
      <c r="U2997">
        <f t="shared" si="698"/>
        <v>0</v>
      </c>
      <c r="V2997">
        <f t="shared" si="699"/>
        <v>0</v>
      </c>
      <c r="W2997">
        <f t="shared" si="710"/>
        <v>0</v>
      </c>
      <c r="X2997">
        <f t="shared" si="700"/>
        <v>0</v>
      </c>
      <c r="Y2997">
        <f t="shared" si="701"/>
        <v>0</v>
      </c>
      <c r="Z2997">
        <f t="shared" si="704"/>
        <v>0</v>
      </c>
      <c r="AA2997">
        <f t="shared" si="705"/>
        <v>0</v>
      </c>
    </row>
    <row r="2998" spans="1:27">
      <c r="A2998" s="1">
        <v>41482.994444444441</v>
      </c>
      <c r="B2998" s="1" t="s">
        <v>697</v>
      </c>
      <c r="C2998" s="5">
        <v>10</v>
      </c>
      <c r="D2998" s="2">
        <v>1.6999999999999999E-3</v>
      </c>
      <c r="E2998" s="2">
        <v>2.18E-2</v>
      </c>
      <c r="F2998" s="2">
        <v>1E-3</v>
      </c>
      <c r="G2998" s="2">
        <v>1.1999999999999999E-3</v>
      </c>
      <c r="H2998" s="2">
        <v>2.2000000000000001E-3</v>
      </c>
      <c r="I2998" s="2">
        <v>6.38</v>
      </c>
      <c r="J2998" s="4">
        <f t="shared" si="693"/>
        <v>1.790038959671475E-2</v>
      </c>
      <c r="K2998" s="4">
        <f t="shared" si="694"/>
        <v>1.2084257206208426</v>
      </c>
      <c r="L2998" s="4">
        <f t="shared" si="695"/>
        <v>3.5483870967741936E-2</v>
      </c>
      <c r="M2998" s="4">
        <f t="shared" si="696"/>
        <v>1.2439095915885845</v>
      </c>
      <c r="N2998" s="3">
        <f t="shared" si="697"/>
        <v>69.49064347833405</v>
      </c>
      <c r="O2998">
        <f t="shared" si="708"/>
        <v>34.055633944769198</v>
      </c>
      <c r="Q2998" s="4">
        <f t="shared" si="709"/>
        <v>2.8526085181500883E-2</v>
      </c>
      <c r="T2998" s="6">
        <v>41482.994444444441</v>
      </c>
      <c r="U2998">
        <f t="shared" si="698"/>
        <v>0</v>
      </c>
      <c r="V2998">
        <f t="shared" si="699"/>
        <v>0</v>
      </c>
      <c r="W2998">
        <f t="shared" si="710"/>
        <v>1</v>
      </c>
      <c r="X2998">
        <f t="shared" si="700"/>
        <v>0</v>
      </c>
      <c r="Y2998">
        <f t="shared" si="701"/>
        <v>0</v>
      </c>
      <c r="Z2998">
        <f t="shared" si="704"/>
        <v>1</v>
      </c>
      <c r="AA2998">
        <f t="shared" si="705"/>
        <v>0</v>
      </c>
    </row>
    <row r="2999" spans="1:27">
      <c r="A2999" s="1">
        <v>41483.080555555556</v>
      </c>
      <c r="B2999" s="1" t="s">
        <v>700</v>
      </c>
      <c r="C2999" s="5">
        <v>11</v>
      </c>
      <c r="D2999" s="2">
        <v>4.0000000000000001E-3</v>
      </c>
      <c r="E2999" s="2">
        <v>1.84E-2</v>
      </c>
      <c r="F2999" s="2">
        <v>1.5E-3</v>
      </c>
      <c r="G2999" s="2">
        <v>2.8E-3</v>
      </c>
      <c r="H2999" s="2">
        <v>4.3E-3</v>
      </c>
      <c r="I2999" s="2">
        <v>4.83</v>
      </c>
      <c r="J2999" s="4">
        <f t="shared" si="693"/>
        <v>4.2118563756975889E-2</v>
      </c>
      <c r="K2999" s="4">
        <f t="shared" si="694"/>
        <v>1.0199556541019956</v>
      </c>
      <c r="L2999" s="4">
        <f t="shared" si="695"/>
        <v>6.9354838709677416E-2</v>
      </c>
      <c r="M2999" s="4">
        <f t="shared" si="696"/>
        <v>1.089310492811673</v>
      </c>
      <c r="N2999" s="3">
        <f t="shared" si="697"/>
        <v>25.862954375581147</v>
      </c>
      <c r="O2999">
        <f t="shared" si="708"/>
        <v>14.706337338214821</v>
      </c>
      <c r="Q2999" s="4">
        <f t="shared" si="709"/>
        <v>6.3668567563929565E-2</v>
      </c>
      <c r="T2999" s="6">
        <v>41483.080555555556</v>
      </c>
      <c r="U2999">
        <f t="shared" si="698"/>
        <v>0</v>
      </c>
      <c r="V2999">
        <f t="shared" si="699"/>
        <v>0</v>
      </c>
      <c r="W2999">
        <f t="shared" si="710"/>
        <v>1</v>
      </c>
      <c r="X2999">
        <f t="shared" si="700"/>
        <v>0</v>
      </c>
      <c r="Y2999">
        <f t="shared" si="701"/>
        <v>0</v>
      </c>
      <c r="Z2999">
        <f t="shared" si="704"/>
        <v>0</v>
      </c>
      <c r="AA2999">
        <f t="shared" si="705"/>
        <v>0</v>
      </c>
    </row>
    <row r="3000" spans="1:27">
      <c r="A3000" s="1">
        <v>41483.166666666664</v>
      </c>
      <c r="B3000" s="1" t="s">
        <v>700</v>
      </c>
      <c r="C3000" s="5">
        <v>12</v>
      </c>
      <c r="D3000" s="2">
        <v>8.2000000000000007E-3</v>
      </c>
      <c r="E3000" s="2">
        <v>4.2200000000000001E-2</v>
      </c>
      <c r="F3000" s="2">
        <v>1.9E-3</v>
      </c>
      <c r="G3000" s="2">
        <v>4.7000000000000002E-3</v>
      </c>
      <c r="H3000" s="2">
        <v>6.6E-3</v>
      </c>
      <c r="I3000" s="2">
        <v>6.16</v>
      </c>
      <c r="J3000" s="4">
        <f t="shared" si="693"/>
        <v>8.6343055701800578E-2</v>
      </c>
      <c r="K3000" s="4">
        <f t="shared" si="694"/>
        <v>2.3392461197339247</v>
      </c>
      <c r="L3000" s="4">
        <f t="shared" si="695"/>
        <v>0.1064516129032258</v>
      </c>
      <c r="M3000" s="4">
        <f t="shared" si="696"/>
        <v>2.4456977326371505</v>
      </c>
      <c r="N3000" s="3">
        <f t="shared" si="697"/>
        <v>28.325355325432945</v>
      </c>
      <c r="O3000">
        <f t="shared" si="708"/>
        <v>21.974736276288386</v>
      </c>
      <c r="Q3000" s="4">
        <f t="shared" si="709"/>
        <v>4.35260708969301E-2</v>
      </c>
      <c r="T3000" s="6">
        <v>41483.166666666664</v>
      </c>
      <c r="U3000">
        <f t="shared" si="698"/>
        <v>0</v>
      </c>
      <c r="V3000">
        <f t="shared" si="699"/>
        <v>0</v>
      </c>
      <c r="W3000">
        <f t="shared" si="710"/>
        <v>1</v>
      </c>
      <c r="X3000">
        <f t="shared" si="700"/>
        <v>0</v>
      </c>
      <c r="Y3000">
        <f t="shared" si="701"/>
        <v>1</v>
      </c>
      <c r="Z3000">
        <f t="shared" si="704"/>
        <v>0</v>
      </c>
      <c r="AA3000">
        <f t="shared" si="705"/>
        <v>0</v>
      </c>
    </row>
    <row r="3001" spans="1:27">
      <c r="A3001" s="1">
        <v>41483.25277777778</v>
      </c>
      <c r="B3001" s="1" t="s">
        <v>700</v>
      </c>
      <c r="C3001" s="5">
        <v>13</v>
      </c>
      <c r="D3001" s="2">
        <v>1.29E-2</v>
      </c>
      <c r="E3001" s="2">
        <v>6.3700000000000007E-2</v>
      </c>
      <c r="F3001" s="2">
        <v>2E-3</v>
      </c>
      <c r="G3001" s="2">
        <v>5.4000000000000003E-3</v>
      </c>
      <c r="H3001" s="2">
        <v>7.4000000000000003E-3</v>
      </c>
      <c r="I3001" s="2">
        <v>10.220000000000001</v>
      </c>
      <c r="J3001" s="4">
        <f t="shared" si="693"/>
        <v>0.13583236811624724</v>
      </c>
      <c r="K3001" s="4">
        <f t="shared" si="694"/>
        <v>3.5310421286031044</v>
      </c>
      <c r="L3001" s="4">
        <f t="shared" si="695"/>
        <v>0.11935483870967743</v>
      </c>
      <c r="M3001" s="4">
        <f t="shared" si="696"/>
        <v>3.6503969673127816</v>
      </c>
      <c r="N3001" s="3">
        <f t="shared" si="697"/>
        <v>26.874279068658517</v>
      </c>
      <c r="O3001">
        <f t="shared" si="708"/>
        <v>29.58440702343141</v>
      </c>
      <c r="Q3001" s="4">
        <f t="shared" si="709"/>
        <v>3.2696399810330713E-2</v>
      </c>
      <c r="T3001" s="6">
        <v>41483.25277777778</v>
      </c>
      <c r="U3001">
        <f t="shared" si="698"/>
        <v>0</v>
      </c>
      <c r="V3001">
        <f t="shared" si="699"/>
        <v>0</v>
      </c>
      <c r="W3001">
        <f t="shared" si="710"/>
        <v>1</v>
      </c>
      <c r="X3001">
        <f t="shared" si="700"/>
        <v>1</v>
      </c>
      <c r="Y3001">
        <f t="shared" si="701"/>
        <v>1</v>
      </c>
      <c r="Z3001">
        <f t="shared" si="704"/>
        <v>1</v>
      </c>
      <c r="AA3001">
        <f t="shared" si="705"/>
        <v>0</v>
      </c>
    </row>
    <row r="3002" spans="1:27">
      <c r="A3002" s="1">
        <v>41483.254166666666</v>
      </c>
      <c r="B3002" s="1" t="s">
        <v>700</v>
      </c>
      <c r="C3002" s="5">
        <v>13</v>
      </c>
      <c r="D3002" s="2">
        <v>1.2999999999999999E-2</v>
      </c>
      <c r="E3002" s="2">
        <v>6.9500000000000006E-2</v>
      </c>
      <c r="F3002" s="2">
        <v>1.9E-3</v>
      </c>
      <c r="G3002" s="2">
        <v>5.8999999999999999E-3</v>
      </c>
      <c r="H3002" s="2">
        <v>7.7999999999999996E-3</v>
      </c>
      <c r="I3002" s="2">
        <v>9.89</v>
      </c>
      <c r="J3002" s="4">
        <f t="shared" si="693"/>
        <v>0.13688533221017163</v>
      </c>
      <c r="K3002" s="4">
        <f t="shared" si="694"/>
        <v>3.8525498891352559</v>
      </c>
      <c r="L3002" s="4">
        <f t="shared" si="695"/>
        <v>0.12580645161290321</v>
      </c>
      <c r="M3002" s="4">
        <f t="shared" si="696"/>
        <v>3.9783563407481592</v>
      </c>
      <c r="N3002" s="3">
        <f t="shared" si="697"/>
        <v>29.063423206219436</v>
      </c>
      <c r="O3002">
        <f t="shared" si="708"/>
        <v>30.622832452100756</v>
      </c>
      <c r="Q3002" s="4">
        <f t="shared" si="709"/>
        <v>3.162272075136547E-2</v>
      </c>
      <c r="T3002" s="6">
        <v>41483.254166666666</v>
      </c>
      <c r="U3002">
        <f t="shared" si="698"/>
        <v>0</v>
      </c>
      <c r="V3002">
        <f t="shared" si="699"/>
        <v>0</v>
      </c>
      <c r="W3002">
        <f t="shared" si="710"/>
        <v>1</v>
      </c>
      <c r="X3002">
        <f t="shared" si="700"/>
        <v>1</v>
      </c>
      <c r="Y3002">
        <f t="shared" si="701"/>
        <v>1</v>
      </c>
      <c r="Z3002">
        <f t="shared" si="704"/>
        <v>1</v>
      </c>
      <c r="AA3002">
        <f t="shared" si="705"/>
        <v>0</v>
      </c>
    </row>
    <row r="3003" spans="1:27">
      <c r="A3003" s="1">
        <v>41483.255555555559</v>
      </c>
      <c r="B3003" s="1" t="s">
        <v>700</v>
      </c>
      <c r="C3003" s="5">
        <v>13</v>
      </c>
      <c r="D3003" s="2">
        <v>1.38E-2</v>
      </c>
      <c r="E3003" s="2">
        <v>7.0800000000000002E-2</v>
      </c>
      <c r="F3003" s="2">
        <v>2.7000000000000001E-3</v>
      </c>
      <c r="G3003" s="2">
        <v>5.3E-3</v>
      </c>
      <c r="H3003" s="2">
        <v>8.0000000000000002E-3</v>
      </c>
      <c r="I3003" s="2">
        <v>9.16</v>
      </c>
      <c r="J3003" s="4">
        <f t="shared" si="693"/>
        <v>0.14530904496156682</v>
      </c>
      <c r="K3003" s="4">
        <f t="shared" si="694"/>
        <v>3.9246119733924618</v>
      </c>
      <c r="L3003" s="4">
        <f t="shared" si="695"/>
        <v>0.12903225806451613</v>
      </c>
      <c r="M3003" s="4">
        <f t="shared" si="696"/>
        <v>4.0536442314569783</v>
      </c>
      <c r="N3003" s="3">
        <f t="shared" si="697"/>
        <v>27.896709613149941</v>
      </c>
      <c r="O3003">
        <f t="shared" si="708"/>
        <v>30.41574279379158</v>
      </c>
      <c r="Q3003" s="4">
        <f t="shared" si="709"/>
        <v>3.1831174789144927E-2</v>
      </c>
      <c r="T3003" s="6">
        <v>41483.255555555559</v>
      </c>
      <c r="U3003">
        <f t="shared" si="698"/>
        <v>0</v>
      </c>
      <c r="V3003">
        <f t="shared" si="699"/>
        <v>0</v>
      </c>
      <c r="W3003">
        <f t="shared" si="710"/>
        <v>1</v>
      </c>
      <c r="X3003">
        <f t="shared" si="700"/>
        <v>1</v>
      </c>
      <c r="Y3003">
        <f t="shared" si="701"/>
        <v>1</v>
      </c>
      <c r="Z3003">
        <f t="shared" si="704"/>
        <v>1</v>
      </c>
      <c r="AA3003">
        <f t="shared" si="705"/>
        <v>0</v>
      </c>
    </row>
    <row r="3004" spans="1:27">
      <c r="A3004" s="1">
        <v>41502.375694444447</v>
      </c>
      <c r="B3004" s="1" t="s">
        <v>736</v>
      </c>
      <c r="C3004" s="5">
        <v>1</v>
      </c>
      <c r="D3004" s="2">
        <v>1.0800000000000001E-2</v>
      </c>
      <c r="E3004" s="2">
        <v>0.13200000000000001</v>
      </c>
      <c r="F3004" s="2">
        <v>3.7000000000000002E-3</v>
      </c>
      <c r="G3004" s="2">
        <v>1.21E-2</v>
      </c>
      <c r="H3004" s="2">
        <v>1.5800000000000002E-2</v>
      </c>
      <c r="I3004" s="2">
        <v>0.43</v>
      </c>
      <c r="J3004" s="4">
        <f t="shared" si="693"/>
        <v>0.1137201221438349</v>
      </c>
      <c r="K3004" s="4">
        <f t="shared" si="694"/>
        <v>7.3170731707317076</v>
      </c>
      <c r="L3004" s="4">
        <f t="shared" si="695"/>
        <v>0.25483870967741939</v>
      </c>
      <c r="M3004" s="4">
        <f t="shared" si="696"/>
        <v>7.571911880409127</v>
      </c>
      <c r="N3004" s="3">
        <f t="shared" si="697"/>
        <v>66.583747340968031</v>
      </c>
      <c r="O3004">
        <f t="shared" si="708"/>
        <v>28.712565606668722</v>
      </c>
      <c r="Q3004" s="4">
        <f t="shared" si="709"/>
        <v>3.3655794428454164E-2</v>
      </c>
      <c r="T3004" s="6">
        <v>41502.375694444447</v>
      </c>
      <c r="U3004">
        <f t="shared" si="698"/>
        <v>0</v>
      </c>
      <c r="V3004">
        <f t="shared" si="699"/>
        <v>0</v>
      </c>
      <c r="W3004">
        <f t="shared" si="710"/>
        <v>1</v>
      </c>
      <c r="X3004">
        <f t="shared" si="700"/>
        <v>0</v>
      </c>
      <c r="Y3004">
        <f t="shared" si="701"/>
        <v>1</v>
      </c>
      <c r="Z3004">
        <f t="shared" si="704"/>
        <v>1</v>
      </c>
      <c r="AA3004">
        <f t="shared" si="705"/>
        <v>0</v>
      </c>
    </row>
    <row r="3005" spans="1:27">
      <c r="A3005" s="1">
        <v>41502.461805555555</v>
      </c>
      <c r="B3005" s="1" t="s">
        <v>736</v>
      </c>
      <c r="C3005" s="5">
        <v>2</v>
      </c>
      <c r="D3005" s="2">
        <v>1.2E-2</v>
      </c>
      <c r="E3005" s="2">
        <v>0.1268</v>
      </c>
      <c r="F3005" s="2">
        <v>3.8E-3</v>
      </c>
      <c r="G3005" s="2">
        <v>1.2999999999999999E-2</v>
      </c>
      <c r="H3005" s="2">
        <v>1.6799999999999999E-2</v>
      </c>
      <c r="I3005" s="2">
        <v>0.41</v>
      </c>
      <c r="J3005" s="4">
        <f t="shared" si="693"/>
        <v>0.12635569127092766</v>
      </c>
      <c r="K3005" s="4">
        <f t="shared" si="694"/>
        <v>7.028824833702882</v>
      </c>
      <c r="L3005" s="4">
        <f t="shared" si="695"/>
        <v>0.27096774193548384</v>
      </c>
      <c r="M3005" s="4">
        <f t="shared" si="696"/>
        <v>7.2997925756383655</v>
      </c>
      <c r="N3005" s="3">
        <f t="shared" si="697"/>
        <v>57.771775075697967</v>
      </c>
      <c r="O3005">
        <f t="shared" si="708"/>
        <v>25.939710695808259</v>
      </c>
      <c r="Q3005" s="4">
        <f t="shared" si="709"/>
        <v>3.711992349478338E-2</v>
      </c>
      <c r="T3005" s="6">
        <v>41502.461805555555</v>
      </c>
      <c r="U3005">
        <f t="shared" si="698"/>
        <v>0</v>
      </c>
      <c r="V3005">
        <f t="shared" si="699"/>
        <v>0</v>
      </c>
      <c r="W3005">
        <f t="shared" si="710"/>
        <v>1</v>
      </c>
      <c r="X3005">
        <f t="shared" si="700"/>
        <v>1</v>
      </c>
      <c r="Y3005">
        <f t="shared" si="701"/>
        <v>1</v>
      </c>
      <c r="Z3005">
        <f t="shared" si="704"/>
        <v>1</v>
      </c>
      <c r="AA3005">
        <f t="shared" si="705"/>
        <v>0</v>
      </c>
    </row>
    <row r="3006" spans="1:27">
      <c r="A3006" s="1">
        <v>41502.54791666667</v>
      </c>
      <c r="B3006" s="1" t="s">
        <v>736</v>
      </c>
      <c r="C3006" s="5">
        <v>3</v>
      </c>
      <c r="D3006" s="2">
        <v>8.2000000000000007E-3</v>
      </c>
      <c r="E3006" s="2">
        <v>6.2100000000000002E-2</v>
      </c>
      <c r="F3006" s="2">
        <v>3.3999999999999998E-3</v>
      </c>
      <c r="G3006" s="2">
        <v>7.7999999999999996E-3</v>
      </c>
      <c r="H3006" s="2">
        <v>1.12E-2</v>
      </c>
      <c r="I3006" s="2">
        <v>0.55000000000000004</v>
      </c>
      <c r="J3006" s="4">
        <f t="shared" si="693"/>
        <v>8.6343055701800578E-2</v>
      </c>
      <c r="K3006" s="4">
        <f t="shared" si="694"/>
        <v>3.4423503325942355</v>
      </c>
      <c r="L3006" s="4">
        <f t="shared" si="695"/>
        <v>0.18064516129032257</v>
      </c>
      <c r="M3006" s="4">
        <f t="shared" si="696"/>
        <v>3.6229954938845581</v>
      </c>
      <c r="N3006" s="3">
        <f t="shared" si="697"/>
        <v>41.960473421245908</v>
      </c>
      <c r="O3006">
        <f t="shared" si="708"/>
        <v>19.055867912575234</v>
      </c>
      <c r="Q3006" s="4">
        <f t="shared" si="709"/>
        <v>4.9860719284703196E-2</v>
      </c>
      <c r="T3006" s="6">
        <v>41502.54791666667</v>
      </c>
      <c r="U3006">
        <f t="shared" si="698"/>
        <v>0</v>
      </c>
      <c r="V3006">
        <f t="shared" si="699"/>
        <v>0</v>
      </c>
      <c r="W3006">
        <f t="shared" si="710"/>
        <v>1</v>
      </c>
      <c r="X3006">
        <f t="shared" si="700"/>
        <v>0</v>
      </c>
      <c r="Y3006">
        <f t="shared" si="701"/>
        <v>1</v>
      </c>
      <c r="Z3006">
        <f t="shared" si="704"/>
        <v>0</v>
      </c>
      <c r="AA3006">
        <f t="shared" si="705"/>
        <v>0</v>
      </c>
    </row>
    <row r="3007" spans="1:27">
      <c r="A3007" s="1">
        <v>41502.634027777778</v>
      </c>
      <c r="B3007" s="1" t="s">
        <v>736</v>
      </c>
      <c r="C3007" s="5">
        <v>4</v>
      </c>
      <c r="D3007" s="2">
        <v>6.1000000000000004E-3</v>
      </c>
      <c r="E3007" s="2">
        <v>1.12E-2</v>
      </c>
      <c r="F3007" s="2">
        <v>1.6000000000000001E-3</v>
      </c>
      <c r="G3007" s="2">
        <v>2.5000000000000001E-3</v>
      </c>
      <c r="H3007" s="2">
        <v>4.1000000000000003E-3</v>
      </c>
      <c r="I3007" s="2">
        <v>0.71</v>
      </c>
      <c r="J3007" s="4">
        <f t="shared" si="693"/>
        <v>6.423080972938823E-2</v>
      </c>
      <c r="K3007" s="4">
        <f t="shared" si="694"/>
        <v>0.62084257206208426</v>
      </c>
      <c r="L3007" s="4">
        <f t="shared" si="695"/>
        <v>6.6129032258064518E-2</v>
      </c>
      <c r="M3007" s="4">
        <f t="shared" si="696"/>
        <v>0.68697160432014881</v>
      </c>
      <c r="N3007" s="3">
        <f t="shared" si="697"/>
        <v>10.695359551194185</v>
      </c>
      <c r="O3007">
        <f t="shared" si="708"/>
        <v>9.3883510897193219</v>
      </c>
      <c r="Q3007" s="4">
        <f t="shared" si="709"/>
        <v>9.6261667647104754E-2</v>
      </c>
      <c r="T3007" s="6">
        <v>41502.634027777778</v>
      </c>
      <c r="U3007">
        <f t="shared" si="698"/>
        <v>0</v>
      </c>
      <c r="V3007">
        <f t="shared" si="699"/>
        <v>0</v>
      </c>
      <c r="W3007">
        <f t="shared" si="710"/>
        <v>0</v>
      </c>
      <c r="X3007">
        <f t="shared" si="700"/>
        <v>0</v>
      </c>
      <c r="Y3007">
        <f t="shared" si="701"/>
        <v>0</v>
      </c>
      <c r="Z3007">
        <f t="shared" si="704"/>
        <v>0</v>
      </c>
      <c r="AA3007">
        <f t="shared" si="705"/>
        <v>0</v>
      </c>
    </row>
    <row r="3008" spans="1:27">
      <c r="A3008" s="1">
        <v>41502.720138888886</v>
      </c>
      <c r="B3008" s="1" t="s">
        <v>736</v>
      </c>
      <c r="C3008" s="5">
        <v>5</v>
      </c>
      <c r="D3008" s="2">
        <v>6.1999999999999998E-3</v>
      </c>
      <c r="E3008" s="2">
        <v>1.8100000000000002E-2</v>
      </c>
      <c r="F3008" s="2">
        <v>2E-3</v>
      </c>
      <c r="G3008" s="2">
        <v>3.8E-3</v>
      </c>
      <c r="H3008" s="2">
        <v>5.7999999999999996E-3</v>
      </c>
      <c r="I3008" s="2">
        <v>0.62</v>
      </c>
      <c r="J3008" s="4">
        <f t="shared" si="693"/>
        <v>6.528377382331263E-2</v>
      </c>
      <c r="K3008" s="4">
        <f t="shared" si="694"/>
        <v>1.0033259423503327</v>
      </c>
      <c r="L3008" s="4">
        <f t="shared" si="695"/>
        <v>9.3548387096774183E-2</v>
      </c>
      <c r="M3008" s="4">
        <f t="shared" si="696"/>
        <v>1.0968743294471068</v>
      </c>
      <c r="N3008" s="3">
        <f t="shared" si="697"/>
        <v>16.801637914127699</v>
      </c>
      <c r="O3008">
        <f t="shared" si="708"/>
        <v>10.725208349262179</v>
      </c>
      <c r="Q3008" s="4">
        <f t="shared" si="709"/>
        <v>8.5286330972781918E-2</v>
      </c>
      <c r="T3008" s="6">
        <v>41502.720138888886</v>
      </c>
      <c r="U3008">
        <f t="shared" si="698"/>
        <v>0</v>
      </c>
      <c r="V3008">
        <f t="shared" si="699"/>
        <v>0</v>
      </c>
      <c r="W3008">
        <f t="shared" si="710"/>
        <v>0</v>
      </c>
      <c r="X3008">
        <f t="shared" si="700"/>
        <v>0</v>
      </c>
      <c r="Y3008">
        <f t="shared" si="701"/>
        <v>0</v>
      </c>
      <c r="Z3008">
        <f t="shared" si="704"/>
        <v>0</v>
      </c>
      <c r="AA3008">
        <f t="shared" si="705"/>
        <v>0</v>
      </c>
    </row>
    <row r="3009" spans="1:27">
      <c r="A3009" s="1">
        <v>41502.806250000001</v>
      </c>
      <c r="B3009" s="1" t="s">
        <v>736</v>
      </c>
      <c r="C3009" s="5">
        <v>6</v>
      </c>
      <c r="D3009" s="2">
        <v>7.4000000000000003E-3</v>
      </c>
      <c r="E3009" s="2">
        <v>1.8800000000000001E-2</v>
      </c>
      <c r="F3009" s="2">
        <v>2.0999999999999999E-3</v>
      </c>
      <c r="G3009" s="2">
        <v>5.1000000000000004E-3</v>
      </c>
      <c r="H3009" s="2">
        <v>7.1999999999999998E-3</v>
      </c>
      <c r="I3009" s="2">
        <v>0.53</v>
      </c>
      <c r="J3009" s="4">
        <f t="shared" si="693"/>
        <v>7.7919342950405396E-2</v>
      </c>
      <c r="K3009" s="4">
        <f t="shared" si="694"/>
        <v>1.042128603104213</v>
      </c>
      <c r="L3009" s="4">
        <f t="shared" si="695"/>
        <v>0.11612903225806452</v>
      </c>
      <c r="M3009" s="4">
        <f t="shared" si="696"/>
        <v>1.1582576353622775</v>
      </c>
      <c r="N3009" s="3">
        <f t="shared" si="697"/>
        <v>14.864828058156148</v>
      </c>
      <c r="O3009">
        <f t="shared" si="708"/>
        <v>8.9738851933973898</v>
      </c>
      <c r="Q3009" s="4">
        <f t="shared" si="709"/>
        <v>0.10026183183479892</v>
      </c>
      <c r="T3009" s="6">
        <v>41502.806250000001</v>
      </c>
      <c r="U3009">
        <f t="shared" si="698"/>
        <v>0</v>
      </c>
      <c r="V3009">
        <f t="shared" si="699"/>
        <v>0</v>
      </c>
      <c r="W3009">
        <f t="shared" si="710"/>
        <v>0</v>
      </c>
      <c r="X3009">
        <f t="shared" si="700"/>
        <v>0</v>
      </c>
      <c r="Y3009">
        <f t="shared" si="701"/>
        <v>0</v>
      </c>
      <c r="Z3009">
        <f t="shared" si="704"/>
        <v>0</v>
      </c>
      <c r="AA3009">
        <f t="shared" si="705"/>
        <v>1</v>
      </c>
    </row>
    <row r="3010" spans="1:27">
      <c r="A3010" s="1">
        <v>41502.892361111109</v>
      </c>
      <c r="B3010" s="1" t="s">
        <v>736</v>
      </c>
      <c r="C3010" s="5">
        <v>7</v>
      </c>
      <c r="D3010" s="2">
        <v>9.4000000000000004E-3</v>
      </c>
      <c r="E3010" s="2">
        <v>7.9500000000000001E-2</v>
      </c>
      <c r="F3010" s="2">
        <v>3.2000000000000002E-3</v>
      </c>
      <c r="G3010" s="2">
        <v>1.24E-2</v>
      </c>
      <c r="H3010" s="2">
        <v>1.5599999999999999E-2</v>
      </c>
      <c r="I3010" s="2">
        <v>0.38</v>
      </c>
      <c r="J3010" s="4">
        <f t="shared" si="693"/>
        <v>9.8978624828893344E-2</v>
      </c>
      <c r="K3010" s="4">
        <f t="shared" si="694"/>
        <v>4.4068736141906877</v>
      </c>
      <c r="L3010" s="4">
        <f t="shared" si="695"/>
        <v>0.25161290322580643</v>
      </c>
      <c r="M3010" s="4">
        <f t="shared" si="696"/>
        <v>4.6584865174164944</v>
      </c>
      <c r="N3010" s="3">
        <f t="shared" si="697"/>
        <v>47.065581336068554</v>
      </c>
      <c r="O3010">
        <f t="shared" si="708"/>
        <v>17.514497697424531</v>
      </c>
      <c r="Q3010" s="4">
        <f t="shared" si="709"/>
        <v>5.4011727260583772E-2</v>
      </c>
      <c r="T3010" s="6">
        <v>41502.892361111109</v>
      </c>
      <c r="U3010">
        <f t="shared" si="698"/>
        <v>0</v>
      </c>
      <c r="V3010">
        <f t="shared" si="699"/>
        <v>0</v>
      </c>
      <c r="W3010">
        <f t="shared" si="710"/>
        <v>1</v>
      </c>
      <c r="X3010">
        <f t="shared" si="700"/>
        <v>0</v>
      </c>
      <c r="Y3010">
        <f t="shared" si="701"/>
        <v>1</v>
      </c>
      <c r="Z3010">
        <f t="shared" si="704"/>
        <v>0</v>
      </c>
      <c r="AA3010">
        <f t="shared" si="705"/>
        <v>0</v>
      </c>
    </row>
    <row r="3011" spans="1:27">
      <c r="A3011" s="1">
        <v>41502.978472222225</v>
      </c>
      <c r="B3011" s="1" t="s">
        <v>736</v>
      </c>
      <c r="C3011" s="5">
        <v>8</v>
      </c>
      <c r="D3011" s="2">
        <v>1.0800000000000001E-2</v>
      </c>
      <c r="E3011" s="2">
        <v>0.1106</v>
      </c>
      <c r="F3011" s="2">
        <v>3.5999999999999999E-3</v>
      </c>
      <c r="G3011" s="2">
        <v>1.5599999999999999E-2</v>
      </c>
      <c r="H3011" s="2">
        <v>1.9199999999999998E-2</v>
      </c>
      <c r="I3011" s="2">
        <v>0.34</v>
      </c>
      <c r="J3011" s="4">
        <f t="shared" ref="J3011:J3074" si="711">(D3011/94.97)*1000</f>
        <v>0.1137201221438349</v>
      </c>
      <c r="K3011" s="4">
        <f t="shared" ref="K3011:K3074" si="712">(E3011/18.04)*1000</f>
        <v>6.1308203991130821</v>
      </c>
      <c r="L3011" s="4">
        <f t="shared" ref="L3011:L3074" si="713">(H3011/62)*1000</f>
        <v>0.30967741935483867</v>
      </c>
      <c r="M3011" s="4">
        <f t="shared" ref="M3011:M3074" si="714">K3011+L3011</f>
        <v>6.4404978184679207</v>
      </c>
      <c r="N3011" s="3">
        <f t="shared" ref="N3011:N3074" si="715">M3011/J3011</f>
        <v>56.634636835175783</v>
      </c>
      <c r="O3011">
        <f t="shared" si="708"/>
        <v>19.797440872135997</v>
      </c>
      <c r="Q3011" s="4">
        <f t="shared" si="709"/>
        <v>4.8082838948698747E-2</v>
      </c>
      <c r="T3011" s="6">
        <v>41502.978472222225</v>
      </c>
      <c r="U3011">
        <f t="shared" ref="U3011:U3074" si="716">IF(I3011&gt;15,1,0)</f>
        <v>0</v>
      </c>
      <c r="V3011">
        <f t="shared" ref="V3011:V3074" si="717">IF(I3011&gt;20,1,0)</f>
        <v>0</v>
      </c>
      <c r="W3011">
        <f t="shared" si="710"/>
        <v>1</v>
      </c>
      <c r="X3011">
        <f t="shared" ref="X3011:X3074" si="718">IF(J3011&gt;0.125,1,0)</f>
        <v>0</v>
      </c>
      <c r="Y3011">
        <f t="shared" ref="Y3011:Y3074" si="719">IF(M3011&gt;2,1,0)</f>
        <v>1</v>
      </c>
      <c r="Z3011">
        <f t="shared" si="704"/>
        <v>0</v>
      </c>
      <c r="AA3011">
        <f t="shared" si="705"/>
        <v>0</v>
      </c>
    </row>
    <row r="3012" spans="1:27">
      <c r="A3012" s="1">
        <v>41503.064583333333</v>
      </c>
      <c r="B3012" s="1" t="s">
        <v>739</v>
      </c>
      <c r="C3012" s="5">
        <v>9</v>
      </c>
      <c r="D3012" s="2">
        <v>9.1000000000000004E-3</v>
      </c>
      <c r="E3012" s="2">
        <v>6.2E-2</v>
      </c>
      <c r="F3012" s="2">
        <v>3.2000000000000002E-3</v>
      </c>
      <c r="G3012" s="2">
        <v>8.9999999999999993E-3</v>
      </c>
      <c r="H3012" s="2">
        <v>1.2200000000000001E-2</v>
      </c>
      <c r="I3012" s="2">
        <v>0.48</v>
      </c>
      <c r="J3012" s="4">
        <f t="shared" si="711"/>
        <v>9.5819732547120146E-2</v>
      </c>
      <c r="K3012" s="4">
        <f t="shared" si="712"/>
        <v>3.4368070953436809</v>
      </c>
      <c r="L3012" s="4">
        <f t="shared" si="713"/>
        <v>0.1967741935483871</v>
      </c>
      <c r="M3012" s="4">
        <f t="shared" si="714"/>
        <v>3.633581288892068</v>
      </c>
      <c r="N3012" s="3">
        <f t="shared" si="715"/>
        <v>37.921012638030732</v>
      </c>
      <c r="O3012">
        <f t="shared" si="708"/>
        <v>17.46574097633674</v>
      </c>
      <c r="Q3012" s="4">
        <f t="shared" ref="Q3012:Q3075" si="720">L3012/M3012</f>
        <v>5.4154339177694973E-2</v>
      </c>
      <c r="T3012" s="6">
        <v>41503.064583333333</v>
      </c>
      <c r="U3012">
        <f t="shared" si="716"/>
        <v>0</v>
      </c>
      <c r="V3012">
        <f t="shared" si="717"/>
        <v>0</v>
      </c>
      <c r="W3012">
        <f t="shared" si="710"/>
        <v>1</v>
      </c>
      <c r="X3012">
        <f t="shared" si="718"/>
        <v>0</v>
      </c>
      <c r="Y3012">
        <f t="shared" si="719"/>
        <v>1</v>
      </c>
      <c r="Z3012">
        <f t="shared" ref="Z3012:Z3075" si="721">IF(O3012&gt;25,1,0)</f>
        <v>0</v>
      </c>
      <c r="AA3012">
        <f t="shared" ref="AA3012:AA3075" si="722">IF(Q3012&gt;0.1,1,0)</f>
        <v>0</v>
      </c>
    </row>
    <row r="3013" spans="1:27">
      <c r="A3013" s="1">
        <v>41503.150694444441</v>
      </c>
      <c r="B3013" s="1" t="s">
        <v>739</v>
      </c>
      <c r="C3013" s="5">
        <v>10</v>
      </c>
      <c r="D3013" s="2">
        <v>5.7000000000000002E-3</v>
      </c>
      <c r="E3013" s="2">
        <v>1.89E-2</v>
      </c>
      <c r="F3013" s="2">
        <v>1.8E-3</v>
      </c>
      <c r="G3013" s="2">
        <v>3.2000000000000002E-3</v>
      </c>
      <c r="H3013" s="2">
        <v>5.0000000000000001E-3</v>
      </c>
      <c r="I3013" s="2">
        <v>0.65</v>
      </c>
      <c r="J3013" s="4">
        <f t="shared" si="711"/>
        <v>6.0018953353690639E-2</v>
      </c>
      <c r="K3013" s="4">
        <f t="shared" si="712"/>
        <v>1.0476718403547673</v>
      </c>
      <c r="L3013" s="4">
        <f t="shared" si="713"/>
        <v>8.0645161290322578E-2</v>
      </c>
      <c r="M3013" s="4">
        <f t="shared" si="714"/>
        <v>1.1283170016450899</v>
      </c>
      <c r="N3013" s="3">
        <f t="shared" si="715"/>
        <v>18.799344850216524</v>
      </c>
      <c r="O3013">
        <f t="shared" si="708"/>
        <v>12.991130820399116</v>
      </c>
      <c r="Q3013" s="4">
        <f t="shared" si="720"/>
        <v>7.1473851030110933E-2</v>
      </c>
      <c r="T3013" s="6">
        <v>41503.150694444441</v>
      </c>
      <c r="U3013">
        <f t="shared" si="716"/>
        <v>0</v>
      </c>
      <c r="V3013">
        <f t="shared" si="717"/>
        <v>0</v>
      </c>
      <c r="W3013">
        <f t="shared" si="710"/>
        <v>0</v>
      </c>
      <c r="X3013">
        <f t="shared" si="718"/>
        <v>0</v>
      </c>
      <c r="Y3013">
        <f t="shared" si="719"/>
        <v>0</v>
      </c>
      <c r="Z3013">
        <f t="shared" si="721"/>
        <v>0</v>
      </c>
      <c r="AA3013">
        <f t="shared" si="722"/>
        <v>0</v>
      </c>
    </row>
    <row r="3014" spans="1:27">
      <c r="A3014" s="1">
        <v>41503.236805555556</v>
      </c>
      <c r="B3014" s="1" t="s">
        <v>739</v>
      </c>
      <c r="C3014" s="5">
        <v>11</v>
      </c>
      <c r="D3014" s="2">
        <v>7.7999999999999996E-3</v>
      </c>
      <c r="E3014" s="2">
        <v>4.4400000000000002E-2</v>
      </c>
      <c r="F3014" s="2">
        <v>2E-3</v>
      </c>
      <c r="G3014" s="2">
        <v>4.3E-3</v>
      </c>
      <c r="H3014" s="2">
        <v>6.3E-3</v>
      </c>
      <c r="I3014" s="2">
        <v>0.56999999999999995</v>
      </c>
      <c r="J3014" s="4">
        <f t="shared" si="711"/>
        <v>8.213119932610298E-2</v>
      </c>
      <c r="K3014" s="4">
        <f t="shared" si="712"/>
        <v>2.4611973392461199</v>
      </c>
      <c r="L3014" s="4">
        <f t="shared" si="713"/>
        <v>0.10161290322580645</v>
      </c>
      <c r="M3014" s="4">
        <f t="shared" si="714"/>
        <v>2.5628102424719263</v>
      </c>
      <c r="N3014" s="3">
        <f t="shared" si="715"/>
        <v>31.203857529174211</v>
      </c>
      <c r="O3014">
        <f t="shared" si="708"/>
        <v>24.221307148136418</v>
      </c>
      <c r="Q3014" s="4">
        <f t="shared" si="720"/>
        <v>3.9649015577445559E-2</v>
      </c>
      <c r="T3014" s="6">
        <v>41503.236805555556</v>
      </c>
      <c r="U3014">
        <f t="shared" si="716"/>
        <v>0</v>
      </c>
      <c r="V3014">
        <f t="shared" si="717"/>
        <v>0</v>
      </c>
      <c r="W3014">
        <f t="shared" si="710"/>
        <v>1</v>
      </c>
      <c r="X3014">
        <f t="shared" si="718"/>
        <v>0</v>
      </c>
      <c r="Y3014">
        <f t="shared" si="719"/>
        <v>1</v>
      </c>
      <c r="Z3014">
        <f t="shared" si="721"/>
        <v>0</v>
      </c>
      <c r="AA3014">
        <f t="shared" si="722"/>
        <v>0</v>
      </c>
    </row>
    <row r="3015" spans="1:27">
      <c r="A3015" s="1">
        <v>41503.322916666664</v>
      </c>
      <c r="B3015" s="1" t="s">
        <v>739</v>
      </c>
      <c r="C3015" s="5">
        <v>12</v>
      </c>
      <c r="D3015" s="2">
        <v>1.1599999999999999E-2</v>
      </c>
      <c r="E3015" s="2">
        <v>7.2400000000000006E-2</v>
      </c>
      <c r="F3015" s="2">
        <v>3.2000000000000002E-3</v>
      </c>
      <c r="G3015" s="2">
        <v>0.01</v>
      </c>
      <c r="H3015" s="2">
        <v>1.32E-2</v>
      </c>
      <c r="I3015" s="2">
        <v>0.44</v>
      </c>
      <c r="J3015" s="4">
        <f t="shared" si="711"/>
        <v>0.12214383489523006</v>
      </c>
      <c r="K3015" s="4">
        <f t="shared" si="712"/>
        <v>4.0133037694013307</v>
      </c>
      <c r="L3015" s="4">
        <f t="shared" si="713"/>
        <v>0.2129032258064516</v>
      </c>
      <c r="M3015" s="4">
        <f t="shared" si="714"/>
        <v>4.2262069952077823</v>
      </c>
      <c r="N3015" s="3">
        <f t="shared" si="715"/>
        <v>34.60024813231751</v>
      </c>
      <c r="O3015">
        <f t="shared" si="708"/>
        <v>18.850366189612313</v>
      </c>
      <c r="Q3015" s="4">
        <f t="shared" si="720"/>
        <v>5.0376904408106063E-2</v>
      </c>
      <c r="T3015" s="6">
        <v>41503.322916666664</v>
      </c>
      <c r="U3015">
        <f t="shared" si="716"/>
        <v>0</v>
      </c>
      <c r="V3015">
        <f t="shared" si="717"/>
        <v>0</v>
      </c>
      <c r="W3015">
        <f t="shared" si="710"/>
        <v>1</v>
      </c>
      <c r="X3015">
        <f t="shared" si="718"/>
        <v>0</v>
      </c>
      <c r="Y3015">
        <f t="shared" si="719"/>
        <v>1</v>
      </c>
      <c r="Z3015">
        <f t="shared" si="721"/>
        <v>0</v>
      </c>
      <c r="AA3015">
        <f t="shared" si="722"/>
        <v>0</v>
      </c>
    </row>
    <row r="3016" spans="1:27">
      <c r="A3016" s="1">
        <v>41503.40902777778</v>
      </c>
      <c r="B3016" s="1" t="s">
        <v>739</v>
      </c>
      <c r="C3016" s="5">
        <v>13</v>
      </c>
      <c r="D3016" s="2">
        <v>1.26E-2</v>
      </c>
      <c r="E3016" s="2">
        <v>0.11</v>
      </c>
      <c r="F3016" s="2">
        <v>3.5999999999999999E-3</v>
      </c>
      <c r="G3016" s="2">
        <v>1.6799999999999999E-2</v>
      </c>
      <c r="H3016" s="2">
        <v>2.0400000000000001E-2</v>
      </c>
      <c r="I3016" s="2">
        <v>0.32</v>
      </c>
      <c r="J3016" s="4">
        <f t="shared" si="711"/>
        <v>0.13267347583447406</v>
      </c>
      <c r="K3016" s="4">
        <f t="shared" si="712"/>
        <v>6.0975609756097562</v>
      </c>
      <c r="L3016" s="4">
        <f t="shared" si="713"/>
        <v>0.32903225806451614</v>
      </c>
      <c r="M3016" s="4">
        <f t="shared" si="714"/>
        <v>6.4265932336742724</v>
      </c>
      <c r="N3016" s="3">
        <f t="shared" si="715"/>
        <v>48.439171381114726</v>
      </c>
      <c r="O3016">
        <f t="shared" si="708"/>
        <v>18.531802965088474</v>
      </c>
      <c r="Q3016" s="4">
        <f t="shared" si="720"/>
        <v>5.1198550476237115E-2</v>
      </c>
      <c r="T3016" s="6">
        <v>41503.40902777778</v>
      </c>
      <c r="U3016">
        <f t="shared" si="716"/>
        <v>0</v>
      </c>
      <c r="V3016">
        <f t="shared" si="717"/>
        <v>0</v>
      </c>
      <c r="W3016">
        <f t="shared" si="710"/>
        <v>1</v>
      </c>
      <c r="X3016">
        <f t="shared" si="718"/>
        <v>1</v>
      </c>
      <c r="Y3016">
        <f t="shared" si="719"/>
        <v>1</v>
      </c>
      <c r="Z3016">
        <f t="shared" si="721"/>
        <v>0</v>
      </c>
      <c r="AA3016">
        <f t="shared" si="722"/>
        <v>0</v>
      </c>
    </row>
    <row r="3017" spans="1:27">
      <c r="A3017" s="1">
        <v>41503.410416666666</v>
      </c>
      <c r="B3017" s="1" t="s">
        <v>739</v>
      </c>
      <c r="C3017" s="5">
        <v>13</v>
      </c>
      <c r="D3017" s="2">
        <v>1.1599999999999999E-2</v>
      </c>
      <c r="E3017" s="2">
        <v>0.1091</v>
      </c>
      <c r="F3017" s="2">
        <v>3.7000000000000002E-3</v>
      </c>
      <c r="G3017" s="2">
        <v>1.7100000000000001E-2</v>
      </c>
      <c r="H3017" s="2">
        <v>2.0799999999999999E-2</v>
      </c>
      <c r="I3017" s="2">
        <v>0.33</v>
      </c>
      <c r="J3017" s="4">
        <f t="shared" si="711"/>
        <v>0.12214383489523006</v>
      </c>
      <c r="K3017" s="4">
        <f t="shared" si="712"/>
        <v>6.0476718403547673</v>
      </c>
      <c r="L3017" s="4">
        <f t="shared" si="713"/>
        <v>0.3354838709677419</v>
      </c>
      <c r="M3017" s="4">
        <f t="shared" si="714"/>
        <v>6.3831557113225088</v>
      </c>
      <c r="N3017" s="3">
        <f t="shared" si="715"/>
        <v>52.259336026232646</v>
      </c>
      <c r="O3017">
        <f t="shared" si="708"/>
        <v>18.026714139519019</v>
      </c>
      <c r="Q3017" s="4">
        <f t="shared" si="720"/>
        <v>5.2557682459893167E-2</v>
      </c>
      <c r="T3017" s="6">
        <v>41503.410416666666</v>
      </c>
      <c r="U3017">
        <f t="shared" si="716"/>
        <v>0</v>
      </c>
      <c r="V3017">
        <f t="shared" si="717"/>
        <v>0</v>
      </c>
      <c r="W3017">
        <f t="shared" si="710"/>
        <v>1</v>
      </c>
      <c r="X3017">
        <f t="shared" si="718"/>
        <v>0</v>
      </c>
      <c r="Y3017">
        <f t="shared" si="719"/>
        <v>1</v>
      </c>
      <c r="Z3017">
        <f t="shared" si="721"/>
        <v>0</v>
      </c>
      <c r="AA3017">
        <f t="shared" si="722"/>
        <v>0</v>
      </c>
    </row>
    <row r="3018" spans="1:27">
      <c r="A3018" s="1">
        <v>41503.411805555559</v>
      </c>
      <c r="B3018" s="1" t="s">
        <v>739</v>
      </c>
      <c r="C3018" s="5">
        <v>13</v>
      </c>
      <c r="D3018" s="2">
        <v>1.41E-2</v>
      </c>
      <c r="E3018" s="2">
        <v>0.1201</v>
      </c>
      <c r="F3018" s="2">
        <v>3.8E-3</v>
      </c>
      <c r="G3018" s="2">
        <v>1.7100000000000001E-2</v>
      </c>
      <c r="H3018" s="2">
        <v>2.0899999999999998E-2</v>
      </c>
      <c r="I3018" s="2">
        <v>0.33</v>
      </c>
      <c r="J3018" s="4">
        <f t="shared" si="711"/>
        <v>0.14846793724334001</v>
      </c>
      <c r="K3018" s="4">
        <f t="shared" si="712"/>
        <v>6.6574279379157426</v>
      </c>
      <c r="L3018" s="4">
        <f t="shared" si="713"/>
        <v>0.33709677419354833</v>
      </c>
      <c r="M3018" s="4">
        <f t="shared" si="714"/>
        <v>6.9945247121092908</v>
      </c>
      <c r="N3018" s="3">
        <f t="shared" si="715"/>
        <v>47.111348362341793</v>
      </c>
      <c r="O3018">
        <f t="shared" si="708"/>
        <v>19.749307758410339</v>
      </c>
      <c r="Q3018" s="4">
        <f t="shared" si="720"/>
        <v>4.8194378898962012E-2</v>
      </c>
      <c r="T3018" s="6">
        <v>41503.411805555559</v>
      </c>
      <c r="U3018">
        <f t="shared" si="716"/>
        <v>0</v>
      </c>
      <c r="V3018">
        <f t="shared" si="717"/>
        <v>0</v>
      </c>
      <c r="W3018">
        <f t="shared" si="710"/>
        <v>1</v>
      </c>
      <c r="X3018">
        <f t="shared" si="718"/>
        <v>1</v>
      </c>
      <c r="Y3018">
        <f t="shared" si="719"/>
        <v>1</v>
      </c>
      <c r="Z3018">
        <f t="shared" si="721"/>
        <v>0</v>
      </c>
      <c r="AA3018">
        <f t="shared" si="722"/>
        <v>0</v>
      </c>
    </row>
    <row r="3019" spans="1:27">
      <c r="A3019" s="1">
        <v>41522.0625</v>
      </c>
      <c r="B3019" s="1" t="s">
        <v>826</v>
      </c>
      <c r="C3019" s="5">
        <v>1</v>
      </c>
      <c r="D3019" s="2">
        <v>1.4200000000000001E-2</v>
      </c>
      <c r="E3019" s="2">
        <v>5.57E-2</v>
      </c>
      <c r="F3019" s="2">
        <v>2.5999999999999999E-3</v>
      </c>
      <c r="G3019" s="2">
        <v>1.8E-3</v>
      </c>
      <c r="H3019" s="2">
        <v>4.4000000000000003E-3</v>
      </c>
      <c r="I3019" s="2">
        <v>5.38</v>
      </c>
      <c r="J3019" s="4">
        <f t="shared" si="711"/>
        <v>0.14952090133726442</v>
      </c>
      <c r="K3019" s="4">
        <f t="shared" si="712"/>
        <v>3.0875831485587582</v>
      </c>
      <c r="L3019" s="4">
        <f t="shared" si="713"/>
        <v>7.0967741935483872E-2</v>
      </c>
      <c r="M3019" s="4">
        <f t="shared" si="714"/>
        <v>3.1585508904942419</v>
      </c>
      <c r="N3019" s="3">
        <f t="shared" si="715"/>
        <v>21.124477328890006</v>
      </c>
      <c r="O3019">
        <f t="shared" si="708"/>
        <v>43.506853456964322</v>
      </c>
      <c r="Q3019" s="4">
        <f t="shared" si="720"/>
        <v>2.2468449740374145E-2</v>
      </c>
      <c r="T3019" s="6">
        <v>41522.0625</v>
      </c>
      <c r="U3019">
        <f t="shared" si="716"/>
        <v>0</v>
      </c>
      <c r="V3019">
        <f t="shared" si="717"/>
        <v>0</v>
      </c>
      <c r="W3019">
        <f t="shared" si="710"/>
        <v>0</v>
      </c>
      <c r="X3019">
        <f t="shared" si="718"/>
        <v>1</v>
      </c>
      <c r="Y3019">
        <f t="shared" si="719"/>
        <v>1</v>
      </c>
      <c r="Z3019">
        <f t="shared" si="721"/>
        <v>1</v>
      </c>
      <c r="AA3019">
        <f t="shared" si="722"/>
        <v>0</v>
      </c>
    </row>
    <row r="3020" spans="1:27">
      <c r="A3020" s="1">
        <v>41522.148611111108</v>
      </c>
      <c r="B3020" s="1" t="s">
        <v>826</v>
      </c>
      <c r="C3020" s="5">
        <v>2</v>
      </c>
      <c r="D3020" s="2">
        <v>1.9199999999999998E-2</v>
      </c>
      <c r="E3020" s="2">
        <v>7.3300000000000004E-2</v>
      </c>
      <c r="F3020" s="2">
        <v>2.8999999999999998E-3</v>
      </c>
      <c r="G3020" s="2">
        <v>2.5999999999999999E-3</v>
      </c>
      <c r="H3020" s="2">
        <v>5.4999999999999997E-3</v>
      </c>
      <c r="I3020" s="2">
        <v>3.9</v>
      </c>
      <c r="J3020" s="4">
        <f t="shared" si="711"/>
        <v>0.20216910603348426</v>
      </c>
      <c r="K3020" s="4">
        <f t="shared" si="712"/>
        <v>4.0631929046563195</v>
      </c>
      <c r="L3020" s="4">
        <f t="shared" si="713"/>
        <v>8.8709677419354829E-2</v>
      </c>
      <c r="M3020" s="4">
        <f t="shared" si="714"/>
        <v>4.1519025820756745</v>
      </c>
      <c r="N3020" s="3">
        <f t="shared" si="715"/>
        <v>20.536780636444103</v>
      </c>
      <c r="O3020">
        <f t="shared" si="708"/>
        <v>45.803265470671242</v>
      </c>
      <c r="Q3020" s="4">
        <f t="shared" si="720"/>
        <v>2.1366030552433121E-2</v>
      </c>
      <c r="T3020" s="6">
        <v>41522.148611111108</v>
      </c>
      <c r="U3020">
        <f t="shared" si="716"/>
        <v>0</v>
      </c>
      <c r="V3020">
        <f t="shared" si="717"/>
        <v>0</v>
      </c>
      <c r="W3020">
        <f t="shared" si="710"/>
        <v>0</v>
      </c>
      <c r="X3020">
        <f t="shared" si="718"/>
        <v>1</v>
      </c>
      <c r="Y3020">
        <f t="shared" si="719"/>
        <v>1</v>
      </c>
      <c r="Z3020">
        <f t="shared" si="721"/>
        <v>1</v>
      </c>
      <c r="AA3020">
        <f t="shared" si="722"/>
        <v>0</v>
      </c>
    </row>
    <row r="3021" spans="1:27">
      <c r="A3021" s="1">
        <v>41522.234722222223</v>
      </c>
      <c r="B3021" s="1" t="s">
        <v>826</v>
      </c>
      <c r="C3021" s="5">
        <v>3</v>
      </c>
      <c r="D3021" s="2">
        <v>1.47E-2</v>
      </c>
      <c r="E3021" s="2">
        <v>5.3699999999999998E-2</v>
      </c>
      <c r="F3021" s="2">
        <v>2.8E-3</v>
      </c>
      <c r="G3021" s="2">
        <v>2.0999999999999999E-3</v>
      </c>
      <c r="H3021" s="2">
        <v>4.8999999999999998E-3</v>
      </c>
      <c r="I3021" s="2">
        <v>5.15</v>
      </c>
      <c r="J3021" s="4">
        <f t="shared" si="711"/>
        <v>0.15478572180688638</v>
      </c>
      <c r="K3021" s="4">
        <f t="shared" si="712"/>
        <v>2.9767184035476721</v>
      </c>
      <c r="L3021" s="4">
        <f t="shared" si="713"/>
        <v>7.9032258064516123E-2</v>
      </c>
      <c r="M3021" s="4">
        <f t="shared" si="714"/>
        <v>3.0557506616121883</v>
      </c>
      <c r="N3021" s="3">
        <f t="shared" si="715"/>
        <v>19.741812267572076</v>
      </c>
      <c r="O3021">
        <f t="shared" si="708"/>
        <v>37.664600208154219</v>
      </c>
      <c r="Q3021" s="4">
        <f t="shared" si="720"/>
        <v>2.5863451183160135E-2</v>
      </c>
      <c r="T3021" s="6">
        <v>41522.234722222223</v>
      </c>
      <c r="U3021">
        <f t="shared" si="716"/>
        <v>0</v>
      </c>
      <c r="V3021">
        <f t="shared" si="717"/>
        <v>0</v>
      </c>
      <c r="W3021">
        <f t="shared" si="710"/>
        <v>0</v>
      </c>
      <c r="X3021">
        <f t="shared" si="718"/>
        <v>1</v>
      </c>
      <c r="Y3021">
        <f t="shared" si="719"/>
        <v>1</v>
      </c>
      <c r="Z3021">
        <f t="shared" si="721"/>
        <v>1</v>
      </c>
      <c r="AA3021">
        <f t="shared" si="722"/>
        <v>0</v>
      </c>
    </row>
    <row r="3022" spans="1:27">
      <c r="A3022" s="1">
        <v>41522.320833333331</v>
      </c>
      <c r="B3022" s="1" t="s">
        <v>826</v>
      </c>
      <c r="C3022" s="5">
        <v>4</v>
      </c>
      <c r="D3022" s="2">
        <v>5.0000000000000001E-3</v>
      </c>
      <c r="E3022" s="2">
        <v>1.47E-2</v>
      </c>
      <c r="F3022" s="2">
        <v>1.5E-3</v>
      </c>
      <c r="H3022" s="2">
        <v>8.0000000000000004E-4</v>
      </c>
      <c r="I3022" s="2">
        <v>7.83</v>
      </c>
      <c r="J3022" s="4">
        <f t="shared" si="711"/>
        <v>5.2648204696219864E-2</v>
      </c>
      <c r="K3022" s="4">
        <f t="shared" si="712"/>
        <v>0.81485587583148567</v>
      </c>
      <c r="L3022" s="4">
        <f t="shared" si="713"/>
        <v>1.2903225806451613E-2</v>
      </c>
      <c r="M3022" s="4">
        <f t="shared" si="714"/>
        <v>0.82775910163793731</v>
      </c>
      <c r="N3022" s="3">
        <f t="shared" si="715"/>
        <v>15.72245637651098</v>
      </c>
      <c r="O3022">
        <f t="shared" si="708"/>
        <v>63.151330376940138</v>
      </c>
      <c r="Q3022" s="4">
        <f t="shared" si="720"/>
        <v>1.5588141261049519E-2</v>
      </c>
      <c r="T3022" s="6">
        <v>41522.320833333331</v>
      </c>
      <c r="U3022">
        <f t="shared" si="716"/>
        <v>0</v>
      </c>
      <c r="V3022">
        <f t="shared" si="717"/>
        <v>0</v>
      </c>
      <c r="W3022">
        <f t="shared" ref="W3022:W3053" si="723">IF(N3022&gt;25,1,0)</f>
        <v>0</v>
      </c>
      <c r="X3022">
        <f t="shared" si="718"/>
        <v>0</v>
      </c>
      <c r="Y3022">
        <f t="shared" si="719"/>
        <v>0</v>
      </c>
      <c r="Z3022">
        <f t="shared" si="721"/>
        <v>1</v>
      </c>
      <c r="AA3022">
        <f t="shared" si="722"/>
        <v>0</v>
      </c>
    </row>
    <row r="3023" spans="1:27">
      <c r="A3023" s="1">
        <v>41522.406944444447</v>
      </c>
      <c r="B3023" s="1" t="s">
        <v>826</v>
      </c>
      <c r="C3023" s="5">
        <v>5</v>
      </c>
      <c r="D3023" s="2">
        <v>8.0000000000000002E-3</v>
      </c>
      <c r="E3023" s="2">
        <v>2.2100000000000002E-2</v>
      </c>
      <c r="F3023" s="2">
        <v>1.9E-3</v>
      </c>
      <c r="G3023" s="2">
        <v>2.9999999999999997E-4</v>
      </c>
      <c r="H3023" s="2">
        <v>2.2000000000000001E-3</v>
      </c>
      <c r="I3023" s="2">
        <v>7.79</v>
      </c>
      <c r="J3023" s="4">
        <f t="shared" si="711"/>
        <v>8.4237127513951779E-2</v>
      </c>
      <c r="K3023" s="4">
        <f t="shared" si="712"/>
        <v>1.2250554323725058</v>
      </c>
      <c r="L3023" s="4">
        <f t="shared" si="713"/>
        <v>3.5483870967741936E-2</v>
      </c>
      <c r="M3023" s="4">
        <f t="shared" si="714"/>
        <v>1.2605393033402477</v>
      </c>
      <c r="N3023" s="3">
        <f t="shared" si="715"/>
        <v>14.964177204777915</v>
      </c>
      <c r="O3023">
        <f t="shared" si="708"/>
        <v>34.524289457770621</v>
      </c>
      <c r="Q3023" s="4">
        <f t="shared" si="720"/>
        <v>2.8149753739304111E-2</v>
      </c>
      <c r="T3023" s="6">
        <v>41522.406944444447</v>
      </c>
      <c r="U3023">
        <f t="shared" si="716"/>
        <v>0</v>
      </c>
      <c r="V3023">
        <f t="shared" si="717"/>
        <v>0</v>
      </c>
      <c r="W3023">
        <f t="shared" si="723"/>
        <v>0</v>
      </c>
      <c r="X3023">
        <f t="shared" si="718"/>
        <v>0</v>
      </c>
      <c r="Y3023">
        <f t="shared" si="719"/>
        <v>0</v>
      </c>
      <c r="Z3023">
        <f t="shared" si="721"/>
        <v>1</v>
      </c>
      <c r="AA3023">
        <f t="shared" si="722"/>
        <v>0</v>
      </c>
    </row>
    <row r="3024" spans="1:27">
      <c r="A3024" s="1">
        <v>41522.493055555555</v>
      </c>
      <c r="B3024" s="1" t="s">
        <v>826</v>
      </c>
      <c r="C3024" s="5">
        <v>6</v>
      </c>
      <c r="D3024" s="2">
        <v>9.1000000000000004E-3</v>
      </c>
      <c r="E3024" s="2">
        <v>1.44E-2</v>
      </c>
      <c r="F3024" s="2">
        <v>1.9E-3</v>
      </c>
      <c r="G3024" s="2">
        <v>0</v>
      </c>
      <c r="H3024" s="2">
        <v>1.9E-3</v>
      </c>
      <c r="I3024" s="2">
        <v>11.53</v>
      </c>
      <c r="J3024" s="4">
        <f t="shared" si="711"/>
        <v>9.5819732547120146E-2</v>
      </c>
      <c r="K3024" s="4">
        <f t="shared" si="712"/>
        <v>0.79822616407982261</v>
      </c>
      <c r="L3024" s="4">
        <f t="shared" si="713"/>
        <v>3.0645161290322579E-2</v>
      </c>
      <c r="M3024" s="4">
        <f t="shared" si="714"/>
        <v>0.82887132537014518</v>
      </c>
      <c r="N3024" s="3">
        <f t="shared" si="715"/>
        <v>8.6503197549893063</v>
      </c>
      <c r="O3024">
        <f t="shared" si="708"/>
        <v>26.04738009102579</v>
      </c>
      <c r="Q3024" s="4">
        <f t="shared" si="720"/>
        <v>3.697215762246029E-2</v>
      </c>
      <c r="T3024" s="6">
        <v>41522.493055555555</v>
      </c>
      <c r="U3024">
        <f t="shared" si="716"/>
        <v>0</v>
      </c>
      <c r="V3024">
        <f t="shared" si="717"/>
        <v>0</v>
      </c>
      <c r="W3024">
        <f t="shared" si="723"/>
        <v>0</v>
      </c>
      <c r="X3024">
        <f t="shared" si="718"/>
        <v>0</v>
      </c>
      <c r="Y3024">
        <f t="shared" si="719"/>
        <v>0</v>
      </c>
      <c r="Z3024">
        <f t="shared" si="721"/>
        <v>1</v>
      </c>
      <c r="AA3024">
        <f t="shared" si="722"/>
        <v>0</v>
      </c>
    </row>
    <row r="3025" spans="1:27">
      <c r="A3025" s="1">
        <v>41522.57916666667</v>
      </c>
      <c r="B3025" s="1" t="s">
        <v>826</v>
      </c>
      <c r="C3025" s="5">
        <v>7</v>
      </c>
      <c r="D3025" s="2">
        <v>1.17E-2</v>
      </c>
      <c r="E3025" s="2">
        <v>3.3700000000000001E-2</v>
      </c>
      <c r="F3025" s="2">
        <v>2.7000000000000001E-3</v>
      </c>
      <c r="G3025" s="2">
        <v>2.5999999999999999E-3</v>
      </c>
      <c r="H3025" s="2">
        <v>5.3E-3</v>
      </c>
      <c r="I3025" s="2">
        <v>13.95</v>
      </c>
      <c r="J3025" s="4">
        <f t="shared" si="711"/>
        <v>0.12319679898915446</v>
      </c>
      <c r="K3025" s="4">
        <f t="shared" si="712"/>
        <v>1.8680709534368072</v>
      </c>
      <c r="L3025" s="4">
        <f t="shared" si="713"/>
        <v>8.5483870967741932E-2</v>
      </c>
      <c r="M3025" s="4">
        <f t="shared" si="714"/>
        <v>1.9535548244045491</v>
      </c>
      <c r="N3025" s="3">
        <f t="shared" si="715"/>
        <v>15.857188177239319</v>
      </c>
      <c r="O3025">
        <f t="shared" si="708"/>
        <v>21.852905493034349</v>
      </c>
      <c r="Q3025" s="4">
        <f t="shared" si="720"/>
        <v>4.3758112083594959E-2</v>
      </c>
      <c r="T3025" s="6">
        <v>41522.57916666667</v>
      </c>
      <c r="U3025">
        <f t="shared" si="716"/>
        <v>0</v>
      </c>
      <c r="V3025">
        <f t="shared" si="717"/>
        <v>0</v>
      </c>
      <c r="W3025">
        <f t="shared" si="723"/>
        <v>0</v>
      </c>
      <c r="X3025">
        <f t="shared" si="718"/>
        <v>0</v>
      </c>
      <c r="Y3025">
        <f t="shared" si="719"/>
        <v>0</v>
      </c>
      <c r="Z3025">
        <f t="shared" si="721"/>
        <v>0</v>
      </c>
      <c r="AA3025">
        <f t="shared" si="722"/>
        <v>0</v>
      </c>
    </row>
    <row r="3026" spans="1:27">
      <c r="A3026" s="1">
        <v>41522.665277777778</v>
      </c>
      <c r="B3026" s="1" t="s">
        <v>826</v>
      </c>
      <c r="C3026" s="5">
        <v>8</v>
      </c>
      <c r="D3026" s="2">
        <v>9.4000000000000004E-3</v>
      </c>
      <c r="E3026" s="2">
        <v>1.7600000000000001E-2</v>
      </c>
      <c r="F3026" s="2">
        <v>2.0999999999999999E-3</v>
      </c>
      <c r="G3026" s="2">
        <v>4.0000000000000002E-4</v>
      </c>
      <c r="H3026" s="2">
        <v>2.5000000000000001E-3</v>
      </c>
      <c r="I3026" s="2">
        <v>15.22</v>
      </c>
      <c r="J3026" s="4">
        <f t="shared" si="711"/>
        <v>9.8978624828893344E-2</v>
      </c>
      <c r="K3026" s="4">
        <f t="shared" si="712"/>
        <v>0.97560975609756106</v>
      </c>
      <c r="L3026" s="4">
        <f t="shared" si="713"/>
        <v>4.0322580645161289E-2</v>
      </c>
      <c r="M3026" s="4">
        <f t="shared" si="714"/>
        <v>1.0159323367427224</v>
      </c>
      <c r="N3026" s="3">
        <f t="shared" si="715"/>
        <v>10.264158938346419</v>
      </c>
      <c r="O3026">
        <f t="shared" si="708"/>
        <v>24.195121951219516</v>
      </c>
      <c r="Q3026" s="4">
        <f t="shared" si="720"/>
        <v>3.9690222652468528E-2</v>
      </c>
      <c r="T3026" s="6">
        <v>41522.665277777778</v>
      </c>
      <c r="U3026">
        <f t="shared" si="716"/>
        <v>1</v>
      </c>
      <c r="V3026">
        <f t="shared" si="717"/>
        <v>0</v>
      </c>
      <c r="W3026">
        <f t="shared" si="723"/>
        <v>0</v>
      </c>
      <c r="X3026">
        <f t="shared" si="718"/>
        <v>0</v>
      </c>
      <c r="Y3026">
        <f t="shared" si="719"/>
        <v>0</v>
      </c>
      <c r="Z3026">
        <f t="shared" si="721"/>
        <v>0</v>
      </c>
      <c r="AA3026">
        <f t="shared" si="722"/>
        <v>0</v>
      </c>
    </row>
    <row r="3027" spans="1:27">
      <c r="A3027" s="1">
        <v>41522.751388888886</v>
      </c>
      <c r="B3027" s="1" t="s">
        <v>826</v>
      </c>
      <c r="C3027" s="5">
        <v>9</v>
      </c>
      <c r="D3027" s="2">
        <v>7.0000000000000001E-3</v>
      </c>
      <c r="E3027" s="2">
        <v>1.6899999999999998E-2</v>
      </c>
      <c r="F3027" s="2">
        <v>1.1999999999999999E-3</v>
      </c>
      <c r="I3027" s="2">
        <v>12.97</v>
      </c>
      <c r="J3027" s="4">
        <f t="shared" si="711"/>
        <v>7.3707486574707798E-2</v>
      </c>
      <c r="K3027" s="4">
        <f t="shared" si="712"/>
        <v>0.93680709534368067</v>
      </c>
      <c r="L3027" s="4">
        <f t="shared" si="713"/>
        <v>0</v>
      </c>
      <c r="M3027" s="4">
        <f t="shared" si="714"/>
        <v>0.93680709534368067</v>
      </c>
      <c r="N3027" s="3">
        <f t="shared" si="715"/>
        <v>12.709795692112765</v>
      </c>
      <c r="Q3027" s="4">
        <f t="shared" si="720"/>
        <v>0</v>
      </c>
      <c r="T3027" s="6">
        <v>41522.751388888886</v>
      </c>
      <c r="U3027">
        <f t="shared" si="716"/>
        <v>0</v>
      </c>
      <c r="V3027">
        <f t="shared" si="717"/>
        <v>0</v>
      </c>
      <c r="W3027">
        <f t="shared" si="723"/>
        <v>0</v>
      </c>
      <c r="X3027">
        <f t="shared" si="718"/>
        <v>0</v>
      </c>
      <c r="Y3027">
        <f t="shared" si="719"/>
        <v>0</v>
      </c>
      <c r="Z3027">
        <f t="shared" si="721"/>
        <v>0</v>
      </c>
      <c r="AA3027">
        <f t="shared" si="722"/>
        <v>0</v>
      </c>
    </row>
    <row r="3028" spans="1:27">
      <c r="A3028" s="1">
        <v>41522.837500000001</v>
      </c>
      <c r="B3028" s="1" t="s">
        <v>826</v>
      </c>
      <c r="C3028" s="5">
        <v>10</v>
      </c>
      <c r="D3028" s="2">
        <v>5.5999999999999999E-3</v>
      </c>
      <c r="E3028" s="2">
        <v>1.18E-2</v>
      </c>
      <c r="F3028" s="2">
        <v>1.1999999999999999E-3</v>
      </c>
      <c r="I3028" s="2">
        <v>7.3</v>
      </c>
      <c r="J3028" s="4">
        <f t="shared" si="711"/>
        <v>5.896598925976624E-2</v>
      </c>
      <c r="K3028" s="4">
        <f t="shared" si="712"/>
        <v>0.65410199556541015</v>
      </c>
      <c r="L3028" s="4">
        <f t="shared" si="713"/>
        <v>0</v>
      </c>
      <c r="M3028" s="4">
        <f t="shared" si="714"/>
        <v>0.65410199556541015</v>
      </c>
      <c r="N3028" s="3">
        <f t="shared" si="715"/>
        <v>11.092869021222679</v>
      </c>
      <c r="Q3028" s="4">
        <f t="shared" si="720"/>
        <v>0</v>
      </c>
      <c r="T3028" s="6">
        <v>41522.837500000001</v>
      </c>
      <c r="U3028">
        <f t="shared" si="716"/>
        <v>0</v>
      </c>
      <c r="V3028">
        <f t="shared" si="717"/>
        <v>0</v>
      </c>
      <c r="W3028">
        <f t="shared" si="723"/>
        <v>0</v>
      </c>
      <c r="X3028">
        <f t="shared" si="718"/>
        <v>0</v>
      </c>
      <c r="Y3028">
        <f t="shared" si="719"/>
        <v>0</v>
      </c>
      <c r="Z3028">
        <f t="shared" si="721"/>
        <v>0</v>
      </c>
      <c r="AA3028">
        <f t="shared" si="722"/>
        <v>0</v>
      </c>
    </row>
    <row r="3029" spans="1:27">
      <c r="A3029" s="1">
        <v>41522.923611111109</v>
      </c>
      <c r="B3029" s="1" t="s">
        <v>826</v>
      </c>
      <c r="C3029" s="5">
        <v>11</v>
      </c>
      <c r="D3029" s="2">
        <v>5.8999999999999999E-3</v>
      </c>
      <c r="E3029" s="2">
        <v>1.17E-2</v>
      </c>
      <c r="F3029" s="2">
        <v>1.4E-3</v>
      </c>
      <c r="H3029" s="2">
        <v>1.1000000000000001E-3</v>
      </c>
      <c r="I3029" s="2">
        <v>5.1100000000000003</v>
      </c>
      <c r="J3029" s="4">
        <f t="shared" si="711"/>
        <v>6.2124881541539438E-2</v>
      </c>
      <c r="K3029" s="4">
        <f t="shared" si="712"/>
        <v>0.64855875831485588</v>
      </c>
      <c r="L3029" s="4">
        <f t="shared" si="713"/>
        <v>1.7741935483870968E-2</v>
      </c>
      <c r="M3029" s="4">
        <f t="shared" si="714"/>
        <v>0.66630069379872681</v>
      </c>
      <c r="N3029" s="3">
        <f t="shared" si="715"/>
        <v>10.725182523739845</v>
      </c>
      <c r="O3029">
        <f t="shared" ref="O3029:O3060" si="724">K3029/L3029</f>
        <v>36.555130014110055</v>
      </c>
      <c r="Q3029" s="4">
        <f t="shared" si="720"/>
        <v>2.6627520650954587E-2</v>
      </c>
      <c r="T3029" s="6">
        <v>41522.923611111109</v>
      </c>
      <c r="U3029">
        <f t="shared" si="716"/>
        <v>0</v>
      </c>
      <c r="V3029">
        <f t="shared" si="717"/>
        <v>0</v>
      </c>
      <c r="W3029">
        <f t="shared" si="723"/>
        <v>0</v>
      </c>
      <c r="X3029">
        <f t="shared" si="718"/>
        <v>0</v>
      </c>
      <c r="Y3029">
        <f t="shared" si="719"/>
        <v>0</v>
      </c>
      <c r="Z3029">
        <f t="shared" si="721"/>
        <v>1</v>
      </c>
      <c r="AA3029">
        <f t="shared" si="722"/>
        <v>0</v>
      </c>
    </row>
    <row r="3030" spans="1:27">
      <c r="A3030" s="1">
        <v>41523.009722222225</v>
      </c>
      <c r="B3030" s="1" t="s">
        <v>829</v>
      </c>
      <c r="C3030" s="5">
        <v>12</v>
      </c>
      <c r="D3030" s="2">
        <v>1.3100000000000001E-2</v>
      </c>
      <c r="E3030" s="2">
        <v>3.9800000000000002E-2</v>
      </c>
      <c r="F3030" s="2">
        <v>2.0999999999999999E-3</v>
      </c>
      <c r="G3030" s="2">
        <v>1.4E-3</v>
      </c>
      <c r="H3030" s="2">
        <v>3.5000000000000001E-3</v>
      </c>
      <c r="I3030" s="2">
        <v>4.97</v>
      </c>
      <c r="J3030" s="4">
        <f t="shared" si="711"/>
        <v>0.13793829630409601</v>
      </c>
      <c r="K3030" s="4">
        <f t="shared" si="712"/>
        <v>2.2062084257206211</v>
      </c>
      <c r="L3030" s="4">
        <f t="shared" si="713"/>
        <v>5.6451612903225812E-2</v>
      </c>
      <c r="M3030" s="4">
        <f t="shared" si="714"/>
        <v>2.2626600386238471</v>
      </c>
      <c r="N3030" s="3">
        <f t="shared" si="715"/>
        <v>16.40342166932113</v>
      </c>
      <c r="O3030">
        <f t="shared" si="724"/>
        <v>39.081406398479572</v>
      </c>
      <c r="Q3030" s="4">
        <f t="shared" si="720"/>
        <v>2.4949224337545536E-2</v>
      </c>
      <c r="T3030" s="6">
        <v>41523.009722222225</v>
      </c>
      <c r="U3030">
        <f t="shared" si="716"/>
        <v>0</v>
      </c>
      <c r="V3030">
        <f t="shared" si="717"/>
        <v>0</v>
      </c>
      <c r="W3030">
        <f t="shared" si="723"/>
        <v>0</v>
      </c>
      <c r="X3030">
        <f t="shared" si="718"/>
        <v>1</v>
      </c>
      <c r="Y3030">
        <f t="shared" si="719"/>
        <v>1</v>
      </c>
      <c r="Z3030">
        <f t="shared" si="721"/>
        <v>1</v>
      </c>
      <c r="AA3030">
        <f t="shared" si="722"/>
        <v>0</v>
      </c>
    </row>
    <row r="3031" spans="1:27">
      <c r="A3031" s="1">
        <v>41523.095833333333</v>
      </c>
      <c r="B3031" s="1" t="s">
        <v>829</v>
      </c>
      <c r="C3031" s="5">
        <v>13</v>
      </c>
      <c r="D3031" s="2">
        <v>1.9099999999999999E-2</v>
      </c>
      <c r="E3031" s="2">
        <v>7.5600000000000001E-2</v>
      </c>
      <c r="F3031" s="2">
        <v>2.7000000000000001E-3</v>
      </c>
      <c r="G3031" s="2">
        <v>3.3999999999999998E-3</v>
      </c>
      <c r="H3031" s="2">
        <v>6.1000000000000004E-3</v>
      </c>
      <c r="I3031" s="2">
        <v>6.27</v>
      </c>
      <c r="J3031" s="4">
        <f t="shared" si="711"/>
        <v>0.20111614193955984</v>
      </c>
      <c r="K3031" s="4">
        <f t="shared" si="712"/>
        <v>4.1906873614190694</v>
      </c>
      <c r="L3031" s="4">
        <f t="shared" si="713"/>
        <v>9.838709677419355E-2</v>
      </c>
      <c r="M3031" s="4">
        <f t="shared" si="714"/>
        <v>4.2890744581932632</v>
      </c>
      <c r="N3031" s="3">
        <f t="shared" si="715"/>
        <v>21.326356088723259</v>
      </c>
      <c r="O3031">
        <f t="shared" si="724"/>
        <v>42.593871542292177</v>
      </c>
      <c r="Q3031" s="4">
        <f t="shared" si="720"/>
        <v>2.2939004144879847E-2</v>
      </c>
      <c r="T3031" s="6">
        <v>41523.095833333333</v>
      </c>
      <c r="U3031">
        <f t="shared" si="716"/>
        <v>0</v>
      </c>
      <c r="V3031">
        <f t="shared" si="717"/>
        <v>0</v>
      </c>
      <c r="W3031">
        <f t="shared" si="723"/>
        <v>0</v>
      </c>
      <c r="X3031">
        <f t="shared" si="718"/>
        <v>1</v>
      </c>
      <c r="Y3031">
        <f t="shared" si="719"/>
        <v>1</v>
      </c>
      <c r="Z3031">
        <f t="shared" si="721"/>
        <v>1</v>
      </c>
      <c r="AA3031">
        <f t="shared" si="722"/>
        <v>0</v>
      </c>
    </row>
    <row r="3032" spans="1:27">
      <c r="A3032" s="1">
        <v>41523.097222222219</v>
      </c>
      <c r="B3032" s="1" t="s">
        <v>829</v>
      </c>
      <c r="C3032" s="5">
        <v>13</v>
      </c>
      <c r="D3032" s="2">
        <v>1.9099999999999999E-2</v>
      </c>
      <c r="E3032" s="2">
        <v>8.4000000000000005E-2</v>
      </c>
      <c r="F3032" s="2">
        <v>2.8E-3</v>
      </c>
      <c r="G3032" s="2">
        <v>3.3999999999999998E-3</v>
      </c>
      <c r="H3032" s="2">
        <v>6.1999999999999998E-3</v>
      </c>
      <c r="I3032" s="2">
        <v>5.62</v>
      </c>
      <c r="J3032" s="4">
        <f t="shared" si="711"/>
        <v>0.20111614193955984</v>
      </c>
      <c r="K3032" s="4">
        <f t="shared" si="712"/>
        <v>4.6563192904656328</v>
      </c>
      <c r="L3032" s="4">
        <f t="shared" si="713"/>
        <v>9.9999999999999992E-2</v>
      </c>
      <c r="M3032" s="4">
        <f t="shared" si="714"/>
        <v>4.7563192904656324</v>
      </c>
      <c r="N3032" s="3">
        <f t="shared" si="715"/>
        <v>23.649614817566551</v>
      </c>
      <c r="O3032">
        <f t="shared" si="724"/>
        <v>46.563192904656333</v>
      </c>
      <c r="Q3032" s="4">
        <f t="shared" si="720"/>
        <v>2.1024660854971792E-2</v>
      </c>
      <c r="T3032" s="6">
        <v>41523.097222222219</v>
      </c>
      <c r="U3032">
        <f t="shared" si="716"/>
        <v>0</v>
      </c>
      <c r="V3032">
        <f t="shared" si="717"/>
        <v>0</v>
      </c>
      <c r="W3032">
        <f t="shared" si="723"/>
        <v>0</v>
      </c>
      <c r="X3032">
        <f t="shared" si="718"/>
        <v>1</v>
      </c>
      <c r="Y3032">
        <f t="shared" si="719"/>
        <v>1</v>
      </c>
      <c r="Z3032">
        <f t="shared" si="721"/>
        <v>1</v>
      </c>
      <c r="AA3032">
        <f t="shared" si="722"/>
        <v>0</v>
      </c>
    </row>
    <row r="3033" spans="1:27">
      <c r="A3033" s="1">
        <v>41523.098611111112</v>
      </c>
      <c r="B3033" s="1" t="s">
        <v>829</v>
      </c>
      <c r="C3033" s="5">
        <v>13</v>
      </c>
      <c r="D3033" s="2">
        <v>0.02</v>
      </c>
      <c r="E3033" s="2">
        <v>0.1024</v>
      </c>
      <c r="F3033" s="2">
        <v>2.8E-3</v>
      </c>
      <c r="G3033" s="2">
        <v>3.5999999999999999E-3</v>
      </c>
      <c r="H3033" s="2">
        <v>6.4000000000000003E-3</v>
      </c>
      <c r="I3033" s="2">
        <v>5.48</v>
      </c>
      <c r="J3033" s="4">
        <f t="shared" si="711"/>
        <v>0.21059281878487945</v>
      </c>
      <c r="K3033" s="4">
        <f t="shared" si="712"/>
        <v>5.6762749445676279</v>
      </c>
      <c r="L3033" s="4">
        <f t="shared" si="713"/>
        <v>0.1032258064516129</v>
      </c>
      <c r="M3033" s="4">
        <f t="shared" si="714"/>
        <v>5.7795007510192411</v>
      </c>
      <c r="N3033" s="3">
        <f t="shared" si="715"/>
        <v>27.443959316214865</v>
      </c>
      <c r="O3033">
        <f t="shared" si="724"/>
        <v>54.988913525498894</v>
      </c>
      <c r="Q3033" s="4">
        <f t="shared" si="720"/>
        <v>1.7860678784998613E-2</v>
      </c>
      <c r="T3033" s="6">
        <v>41523.098611111112</v>
      </c>
      <c r="U3033">
        <f t="shared" si="716"/>
        <v>0</v>
      </c>
      <c r="V3033">
        <f t="shared" si="717"/>
        <v>0</v>
      </c>
      <c r="W3033">
        <f t="shared" si="723"/>
        <v>1</v>
      </c>
      <c r="X3033">
        <f t="shared" si="718"/>
        <v>1</v>
      </c>
      <c r="Y3033">
        <f t="shared" si="719"/>
        <v>1</v>
      </c>
      <c r="Z3033">
        <f t="shared" si="721"/>
        <v>1</v>
      </c>
      <c r="AA3033">
        <f t="shared" si="722"/>
        <v>0</v>
      </c>
    </row>
    <row r="3034" spans="1:27">
      <c r="A3034" s="1">
        <v>41542.231944444444</v>
      </c>
      <c r="B3034" s="1" t="s">
        <v>810</v>
      </c>
      <c r="C3034" s="5">
        <v>1</v>
      </c>
      <c r="D3034" s="2">
        <v>6.1999999999999998E-3</v>
      </c>
      <c r="E3034" s="2">
        <v>3.7600000000000001E-2</v>
      </c>
      <c r="F3034" s="2">
        <v>2E-3</v>
      </c>
      <c r="G3034" s="2">
        <v>3.8999999999999998E-3</v>
      </c>
      <c r="H3034" s="2">
        <v>5.8999999999999999E-3</v>
      </c>
      <c r="I3034" s="2">
        <v>4.59</v>
      </c>
      <c r="J3034" s="4">
        <f t="shared" si="711"/>
        <v>6.528377382331263E-2</v>
      </c>
      <c r="K3034" s="4">
        <f t="shared" si="712"/>
        <v>2.0842572062084259</v>
      </c>
      <c r="L3034" s="4">
        <f t="shared" si="713"/>
        <v>9.5161290322580638E-2</v>
      </c>
      <c r="M3034" s="4">
        <f t="shared" si="714"/>
        <v>2.1794184965310066</v>
      </c>
      <c r="N3034" s="3">
        <f t="shared" si="715"/>
        <v>33.383770099282209</v>
      </c>
      <c r="O3034">
        <f t="shared" si="724"/>
        <v>21.902363861851256</v>
      </c>
      <c r="Q3034" s="4">
        <f t="shared" si="720"/>
        <v>4.3663615076245992E-2</v>
      </c>
      <c r="T3034" s="6">
        <v>41542.231944444444</v>
      </c>
      <c r="U3034">
        <f t="shared" si="716"/>
        <v>0</v>
      </c>
      <c r="V3034">
        <f t="shared" si="717"/>
        <v>0</v>
      </c>
      <c r="W3034">
        <f t="shared" si="723"/>
        <v>1</v>
      </c>
      <c r="X3034">
        <f t="shared" si="718"/>
        <v>0</v>
      </c>
      <c r="Y3034">
        <f t="shared" si="719"/>
        <v>1</v>
      </c>
      <c r="Z3034">
        <f t="shared" si="721"/>
        <v>0</v>
      </c>
      <c r="AA3034">
        <f t="shared" si="722"/>
        <v>0</v>
      </c>
    </row>
    <row r="3035" spans="1:27">
      <c r="A3035" s="1">
        <v>41542.318055555559</v>
      </c>
      <c r="B3035" s="1" t="s">
        <v>810</v>
      </c>
      <c r="C3035" s="5">
        <v>2</v>
      </c>
      <c r="D3035" s="2">
        <v>8.6999999999999994E-3</v>
      </c>
      <c r="E3035" s="2">
        <v>5.0299999999999997E-2</v>
      </c>
      <c r="F3035" s="2">
        <v>2.0999999999999999E-3</v>
      </c>
      <c r="G3035" s="2">
        <v>4.4999999999999997E-3</v>
      </c>
      <c r="H3035" s="2">
        <v>6.6E-3</v>
      </c>
      <c r="I3035" s="2">
        <v>4.41</v>
      </c>
      <c r="J3035" s="4">
        <f t="shared" si="711"/>
        <v>9.1607876171422548E-2</v>
      </c>
      <c r="K3035" s="4">
        <f t="shared" si="712"/>
        <v>2.7882483370288247</v>
      </c>
      <c r="L3035" s="4">
        <f t="shared" si="713"/>
        <v>0.1064516129032258</v>
      </c>
      <c r="M3035" s="4">
        <f t="shared" si="714"/>
        <v>2.8946999499320505</v>
      </c>
      <c r="N3035" s="3">
        <f t="shared" si="715"/>
        <v>31.598810832764006</v>
      </c>
      <c r="O3035">
        <f t="shared" si="724"/>
        <v>26.19263589330108</v>
      </c>
      <c r="Q3035" s="4">
        <f t="shared" si="720"/>
        <v>3.6774662225604632E-2</v>
      </c>
      <c r="T3035" s="6">
        <v>41542.318055555559</v>
      </c>
      <c r="U3035">
        <f t="shared" si="716"/>
        <v>0</v>
      </c>
      <c r="V3035">
        <f t="shared" si="717"/>
        <v>0</v>
      </c>
      <c r="W3035">
        <f t="shared" si="723"/>
        <v>1</v>
      </c>
      <c r="X3035">
        <f t="shared" si="718"/>
        <v>0</v>
      </c>
      <c r="Y3035">
        <f t="shared" si="719"/>
        <v>1</v>
      </c>
      <c r="Z3035">
        <f t="shared" si="721"/>
        <v>1</v>
      </c>
      <c r="AA3035">
        <f t="shared" si="722"/>
        <v>0</v>
      </c>
    </row>
    <row r="3036" spans="1:27">
      <c r="A3036" s="1">
        <v>41542.404166666667</v>
      </c>
      <c r="B3036" s="1" t="s">
        <v>810</v>
      </c>
      <c r="C3036" s="5">
        <v>3</v>
      </c>
      <c r="D3036" s="2">
        <v>5.4999999999999997E-3</v>
      </c>
      <c r="E3036" s="2">
        <v>2.5100000000000001E-2</v>
      </c>
      <c r="F3036" s="2">
        <v>2E-3</v>
      </c>
      <c r="G3036" s="2">
        <v>4.3E-3</v>
      </c>
      <c r="H3036" s="2">
        <v>6.3E-3</v>
      </c>
      <c r="I3036" s="2">
        <v>5.92</v>
      </c>
      <c r="J3036" s="4">
        <f t="shared" si="711"/>
        <v>5.791302516584184E-2</v>
      </c>
      <c r="K3036" s="4">
        <f t="shared" si="712"/>
        <v>1.3913525498891353</v>
      </c>
      <c r="L3036" s="4">
        <f t="shared" si="713"/>
        <v>0.10161290322580645</v>
      </c>
      <c r="M3036" s="4">
        <f t="shared" si="714"/>
        <v>1.4929654531149417</v>
      </c>
      <c r="N3036" s="3">
        <f t="shared" si="715"/>
        <v>25.779441651332004</v>
      </c>
      <c r="O3036">
        <f t="shared" si="724"/>
        <v>13.69267588779784</v>
      </c>
      <c r="Q3036" s="4">
        <f t="shared" si="720"/>
        <v>6.8061121584427842E-2</v>
      </c>
      <c r="T3036" s="6">
        <v>41542.404166666667</v>
      </c>
      <c r="U3036">
        <f t="shared" si="716"/>
        <v>0</v>
      </c>
      <c r="V3036">
        <f t="shared" si="717"/>
        <v>0</v>
      </c>
      <c r="W3036">
        <f t="shared" si="723"/>
        <v>1</v>
      </c>
      <c r="X3036">
        <f t="shared" si="718"/>
        <v>0</v>
      </c>
      <c r="Y3036">
        <f t="shared" si="719"/>
        <v>0</v>
      </c>
      <c r="Z3036">
        <f t="shared" si="721"/>
        <v>0</v>
      </c>
      <c r="AA3036">
        <f t="shared" si="722"/>
        <v>0</v>
      </c>
    </row>
    <row r="3037" spans="1:27">
      <c r="A3037" s="1">
        <v>41542.490277777775</v>
      </c>
      <c r="B3037" s="1" t="s">
        <v>810</v>
      </c>
      <c r="C3037" s="5">
        <v>4</v>
      </c>
      <c r="D3037" s="2">
        <v>2.5000000000000001E-3</v>
      </c>
      <c r="E3037" s="2">
        <v>1.52E-2</v>
      </c>
      <c r="F3037" s="2">
        <v>5.9999999999999995E-4</v>
      </c>
      <c r="G3037" s="2">
        <v>2.9999999999999997E-4</v>
      </c>
      <c r="H3037" s="2">
        <v>8.9999999999999998E-4</v>
      </c>
      <c r="I3037" s="2">
        <v>7.69</v>
      </c>
      <c r="J3037" s="4">
        <f t="shared" si="711"/>
        <v>2.6324102348109932E-2</v>
      </c>
      <c r="K3037" s="4">
        <f t="shared" si="712"/>
        <v>0.84257206208425717</v>
      </c>
      <c r="L3037" s="4">
        <f t="shared" si="713"/>
        <v>1.4516129032258065E-2</v>
      </c>
      <c r="M3037" s="4">
        <f t="shared" si="714"/>
        <v>0.85708819111651524</v>
      </c>
      <c r="N3037" s="3">
        <f t="shared" si="715"/>
        <v>32.559066204134176</v>
      </c>
      <c r="O3037">
        <f t="shared" si="724"/>
        <v>58.043853165804379</v>
      </c>
      <c r="Q3037" s="4">
        <f t="shared" si="720"/>
        <v>1.6936564034732683E-2</v>
      </c>
      <c r="T3037" s="6">
        <v>41542.490277777775</v>
      </c>
      <c r="U3037">
        <f t="shared" si="716"/>
        <v>0</v>
      </c>
      <c r="V3037">
        <f t="shared" si="717"/>
        <v>0</v>
      </c>
      <c r="W3037">
        <f t="shared" si="723"/>
        <v>1</v>
      </c>
      <c r="X3037">
        <f t="shared" si="718"/>
        <v>0</v>
      </c>
      <c r="Y3037">
        <f t="shared" si="719"/>
        <v>0</v>
      </c>
      <c r="Z3037">
        <f t="shared" si="721"/>
        <v>1</v>
      </c>
      <c r="AA3037">
        <f t="shared" si="722"/>
        <v>0</v>
      </c>
    </row>
    <row r="3038" spans="1:27">
      <c r="A3038" s="1">
        <v>41542.576388888891</v>
      </c>
      <c r="B3038" s="1" t="s">
        <v>810</v>
      </c>
      <c r="C3038" s="5">
        <v>5</v>
      </c>
      <c r="D3038" s="2">
        <v>2.3999999999999998E-3</v>
      </c>
      <c r="E3038" s="2">
        <v>1.4200000000000001E-2</v>
      </c>
      <c r="F3038" s="2">
        <v>5.9999999999999995E-4</v>
      </c>
      <c r="G3038" s="2">
        <v>2.9999999999999997E-4</v>
      </c>
      <c r="H3038" s="2">
        <v>8.9999999999999998E-4</v>
      </c>
      <c r="I3038" s="2">
        <v>7.37</v>
      </c>
      <c r="J3038" s="4">
        <f t="shared" si="711"/>
        <v>2.5271138254185532E-2</v>
      </c>
      <c r="K3038" s="4">
        <f t="shared" si="712"/>
        <v>0.78713968957871405</v>
      </c>
      <c r="L3038" s="4">
        <f t="shared" si="713"/>
        <v>1.4516129032258065E-2</v>
      </c>
      <c r="M3038" s="4">
        <f t="shared" si="714"/>
        <v>0.80165581861097213</v>
      </c>
      <c r="N3038" s="3">
        <f t="shared" si="715"/>
        <v>31.722188788951676</v>
      </c>
      <c r="O3038">
        <f t="shared" si="724"/>
        <v>54.225178615422521</v>
      </c>
      <c r="Q3038" s="4">
        <f t="shared" si="720"/>
        <v>1.8107682493230252E-2</v>
      </c>
      <c r="T3038" s="6">
        <v>41542.576388888891</v>
      </c>
      <c r="U3038">
        <f t="shared" si="716"/>
        <v>0</v>
      </c>
      <c r="V3038">
        <f t="shared" si="717"/>
        <v>0</v>
      </c>
      <c r="W3038">
        <f t="shared" si="723"/>
        <v>1</v>
      </c>
      <c r="X3038">
        <f t="shared" si="718"/>
        <v>0</v>
      </c>
      <c r="Y3038">
        <f t="shared" si="719"/>
        <v>0</v>
      </c>
      <c r="Z3038">
        <f t="shared" si="721"/>
        <v>1</v>
      </c>
      <c r="AA3038">
        <f t="shared" si="722"/>
        <v>0</v>
      </c>
    </row>
    <row r="3039" spans="1:27">
      <c r="A3039" s="1">
        <v>41542.662499999999</v>
      </c>
      <c r="B3039" s="1" t="s">
        <v>810</v>
      </c>
      <c r="C3039" s="5">
        <v>6</v>
      </c>
      <c r="D3039" s="2">
        <v>2.0999999999999999E-3</v>
      </c>
      <c r="E3039" s="2">
        <v>1.2E-2</v>
      </c>
      <c r="F3039" s="2">
        <v>8.9999999999999998E-4</v>
      </c>
      <c r="G3039" s="2">
        <v>4.0000000000000002E-4</v>
      </c>
      <c r="H3039" s="2">
        <v>1.2999999999999999E-3</v>
      </c>
      <c r="I3039" s="2">
        <v>7.93</v>
      </c>
      <c r="J3039" s="4">
        <f t="shared" si="711"/>
        <v>2.2112245972412341E-2</v>
      </c>
      <c r="K3039" s="4">
        <f t="shared" si="712"/>
        <v>0.66518847006651882</v>
      </c>
      <c r="L3039" s="4">
        <f t="shared" si="713"/>
        <v>2.0967741935483869E-2</v>
      </c>
      <c r="M3039" s="4">
        <f t="shared" si="714"/>
        <v>0.68615621200200272</v>
      </c>
      <c r="N3039" s="3">
        <f t="shared" si="715"/>
        <v>31.030597835157238</v>
      </c>
      <c r="O3039">
        <f t="shared" si="724"/>
        <v>31.724373187787823</v>
      </c>
      <c r="Q3039" s="4">
        <f t="shared" si="720"/>
        <v>3.0558262927192839E-2</v>
      </c>
      <c r="T3039" s="6">
        <v>41542.662499999999</v>
      </c>
      <c r="U3039">
        <f t="shared" si="716"/>
        <v>0</v>
      </c>
      <c r="V3039">
        <f t="shared" si="717"/>
        <v>0</v>
      </c>
      <c r="W3039">
        <f t="shared" si="723"/>
        <v>1</v>
      </c>
      <c r="X3039">
        <f t="shared" si="718"/>
        <v>0</v>
      </c>
      <c r="Y3039">
        <f t="shared" si="719"/>
        <v>0</v>
      </c>
      <c r="Z3039">
        <f t="shared" si="721"/>
        <v>1</v>
      </c>
      <c r="AA3039">
        <f t="shared" si="722"/>
        <v>0</v>
      </c>
    </row>
    <row r="3040" spans="1:27">
      <c r="A3040" s="1">
        <v>41542.748611111114</v>
      </c>
      <c r="B3040" s="1" t="s">
        <v>810</v>
      </c>
      <c r="C3040" s="5">
        <v>7</v>
      </c>
      <c r="D3040" s="2">
        <v>4.4999999999999997E-3</v>
      </c>
      <c r="E3040" s="2">
        <v>1.7000000000000001E-2</v>
      </c>
      <c r="F3040" s="2">
        <v>1.4E-3</v>
      </c>
      <c r="G3040" s="2">
        <v>1.1000000000000001E-3</v>
      </c>
      <c r="H3040" s="2">
        <v>2.5000000000000001E-3</v>
      </c>
      <c r="I3040" s="2">
        <v>7.56</v>
      </c>
      <c r="J3040" s="4">
        <f t="shared" si="711"/>
        <v>4.7383384226597866E-2</v>
      </c>
      <c r="K3040" s="4">
        <f t="shared" si="712"/>
        <v>0.94235033259423517</v>
      </c>
      <c r="L3040" s="4">
        <f t="shared" si="713"/>
        <v>4.0322580645161289E-2</v>
      </c>
      <c r="M3040" s="4">
        <f t="shared" si="714"/>
        <v>0.98267291323939643</v>
      </c>
      <c r="N3040" s="3">
        <f t="shared" si="715"/>
        <v>20.73876590452122</v>
      </c>
      <c r="O3040">
        <f t="shared" si="724"/>
        <v>23.370288248337033</v>
      </c>
      <c r="Q3040" s="4">
        <f t="shared" si="720"/>
        <v>4.1033572923300878E-2</v>
      </c>
      <c r="T3040" s="6">
        <v>41542.748611111114</v>
      </c>
      <c r="U3040">
        <f t="shared" si="716"/>
        <v>0</v>
      </c>
      <c r="V3040">
        <f t="shared" si="717"/>
        <v>0</v>
      </c>
      <c r="W3040">
        <f t="shared" si="723"/>
        <v>0</v>
      </c>
      <c r="X3040">
        <f t="shared" si="718"/>
        <v>0</v>
      </c>
      <c r="Y3040">
        <f t="shared" si="719"/>
        <v>0</v>
      </c>
      <c r="Z3040">
        <f t="shared" si="721"/>
        <v>0</v>
      </c>
      <c r="AA3040">
        <f t="shared" si="722"/>
        <v>0</v>
      </c>
    </row>
    <row r="3041" spans="1:27">
      <c r="A3041" s="1">
        <v>41542.834722222222</v>
      </c>
      <c r="B3041" s="1" t="s">
        <v>810</v>
      </c>
      <c r="C3041" s="5">
        <v>8</v>
      </c>
      <c r="D3041" s="2">
        <v>6.3E-3</v>
      </c>
      <c r="E3041" s="2">
        <v>2.07E-2</v>
      </c>
      <c r="F3041" s="2">
        <v>1.5E-3</v>
      </c>
      <c r="G3041" s="2">
        <v>2.7000000000000001E-3</v>
      </c>
      <c r="H3041" s="2">
        <v>4.1999999999999997E-3</v>
      </c>
      <c r="I3041" s="2">
        <v>4.72</v>
      </c>
      <c r="J3041" s="4">
        <f t="shared" si="711"/>
        <v>6.6336737917237029E-2</v>
      </c>
      <c r="K3041" s="4">
        <f t="shared" si="712"/>
        <v>1.147450110864745</v>
      </c>
      <c r="L3041" s="4">
        <f t="shared" si="713"/>
        <v>6.774193548387096E-2</v>
      </c>
      <c r="M3041" s="4">
        <f t="shared" si="714"/>
        <v>1.2151920463486159</v>
      </c>
      <c r="N3041" s="3">
        <f t="shared" si="715"/>
        <v>18.318537879639372</v>
      </c>
      <c r="O3041">
        <f t="shared" si="724"/>
        <v>16.93854925562243</v>
      </c>
      <c r="Q3041" s="4">
        <f t="shared" si="720"/>
        <v>5.5745868060460516E-2</v>
      </c>
      <c r="T3041" s="6">
        <v>41542.834722222222</v>
      </c>
      <c r="U3041">
        <f t="shared" si="716"/>
        <v>0</v>
      </c>
      <c r="V3041">
        <f t="shared" si="717"/>
        <v>0</v>
      </c>
      <c r="W3041">
        <f t="shared" si="723"/>
        <v>0</v>
      </c>
      <c r="X3041">
        <f t="shared" si="718"/>
        <v>0</v>
      </c>
      <c r="Y3041">
        <f t="shared" si="719"/>
        <v>0</v>
      </c>
      <c r="Z3041">
        <f t="shared" si="721"/>
        <v>0</v>
      </c>
      <c r="AA3041">
        <f t="shared" si="722"/>
        <v>0</v>
      </c>
    </row>
    <row r="3042" spans="1:27">
      <c r="A3042" s="1">
        <v>41542.92083333333</v>
      </c>
      <c r="B3042" s="1" t="s">
        <v>810</v>
      </c>
      <c r="C3042" s="5">
        <v>9</v>
      </c>
      <c r="D3042" s="2">
        <v>5.7000000000000002E-3</v>
      </c>
      <c r="E3042" s="2">
        <v>2.1999999999999999E-2</v>
      </c>
      <c r="F3042" s="2">
        <v>1.4E-3</v>
      </c>
      <c r="G3042" s="2">
        <v>3.5999999999999999E-3</v>
      </c>
      <c r="H3042" s="2">
        <v>5.0000000000000001E-3</v>
      </c>
      <c r="I3042" s="2">
        <v>4.9400000000000004</v>
      </c>
      <c r="J3042" s="4">
        <f t="shared" si="711"/>
        <v>6.0018953353690639E-2</v>
      </c>
      <c r="K3042" s="4">
        <f t="shared" si="712"/>
        <v>1.2195121951219512</v>
      </c>
      <c r="L3042" s="4">
        <f t="shared" si="713"/>
        <v>8.0645161290322578E-2</v>
      </c>
      <c r="M3042" s="4">
        <f t="shared" si="714"/>
        <v>1.3001573564122737</v>
      </c>
      <c r="N3042" s="3">
        <f t="shared" si="715"/>
        <v>21.662446340083093</v>
      </c>
      <c r="O3042">
        <f t="shared" si="724"/>
        <v>15.121951219512194</v>
      </c>
      <c r="Q3042" s="4">
        <f t="shared" si="720"/>
        <v>6.2027231467473527E-2</v>
      </c>
      <c r="T3042" s="6">
        <v>41542.92083333333</v>
      </c>
      <c r="U3042">
        <f t="shared" si="716"/>
        <v>0</v>
      </c>
      <c r="V3042">
        <f t="shared" si="717"/>
        <v>0</v>
      </c>
      <c r="W3042">
        <f t="shared" si="723"/>
        <v>0</v>
      </c>
      <c r="X3042">
        <f t="shared" si="718"/>
        <v>0</v>
      </c>
      <c r="Y3042">
        <f t="shared" si="719"/>
        <v>0</v>
      </c>
      <c r="Z3042">
        <f t="shared" si="721"/>
        <v>0</v>
      </c>
      <c r="AA3042">
        <f t="shared" si="722"/>
        <v>0</v>
      </c>
    </row>
    <row r="3043" spans="1:27">
      <c r="A3043" s="1">
        <v>41543.006944444445</v>
      </c>
      <c r="B3043" s="1" t="s">
        <v>813</v>
      </c>
      <c r="C3043" s="5">
        <v>10</v>
      </c>
      <c r="D3043" s="2">
        <v>3.7000000000000002E-3</v>
      </c>
      <c r="E3043" s="2">
        <v>1.6299999999999999E-2</v>
      </c>
      <c r="F3043" s="2">
        <v>8.0000000000000004E-4</v>
      </c>
      <c r="G3043" s="2">
        <v>1.6999999999999999E-3</v>
      </c>
      <c r="H3043" s="2">
        <v>2.5000000000000001E-3</v>
      </c>
      <c r="I3043" s="2">
        <v>5.12</v>
      </c>
      <c r="J3043" s="4">
        <f t="shared" si="711"/>
        <v>3.8959671475202698E-2</v>
      </c>
      <c r="K3043" s="4">
        <f t="shared" si="712"/>
        <v>0.90354767184035467</v>
      </c>
      <c r="L3043" s="4">
        <f t="shared" si="713"/>
        <v>4.0322580645161289E-2</v>
      </c>
      <c r="M3043" s="4">
        <f t="shared" si="714"/>
        <v>0.94387025248551593</v>
      </c>
      <c r="N3043" s="3">
        <f t="shared" si="715"/>
        <v>24.226853480689037</v>
      </c>
      <c r="O3043">
        <f t="shared" si="724"/>
        <v>22.407982261640797</v>
      </c>
      <c r="Q3043" s="4">
        <f t="shared" si="720"/>
        <v>4.2720469830444259E-2</v>
      </c>
      <c r="T3043" s="6">
        <v>41543.006944444445</v>
      </c>
      <c r="U3043">
        <f t="shared" si="716"/>
        <v>0</v>
      </c>
      <c r="V3043">
        <f t="shared" si="717"/>
        <v>0</v>
      </c>
      <c r="W3043">
        <f t="shared" si="723"/>
        <v>0</v>
      </c>
      <c r="X3043">
        <f t="shared" si="718"/>
        <v>0</v>
      </c>
      <c r="Y3043">
        <f t="shared" si="719"/>
        <v>0</v>
      </c>
      <c r="Z3043">
        <f t="shared" si="721"/>
        <v>0</v>
      </c>
      <c r="AA3043">
        <f t="shared" si="722"/>
        <v>0</v>
      </c>
    </row>
    <row r="3044" spans="1:27">
      <c r="A3044" s="1">
        <v>41543.093055555553</v>
      </c>
      <c r="B3044" s="1" t="s">
        <v>813</v>
      </c>
      <c r="C3044" s="5">
        <v>11</v>
      </c>
      <c r="D3044" s="2">
        <v>4.4999999999999997E-3</v>
      </c>
      <c r="E3044" s="2">
        <v>2.1399999999999999E-2</v>
      </c>
      <c r="F3044" s="2">
        <v>1.1000000000000001E-3</v>
      </c>
      <c r="G3044" s="2">
        <v>2.8E-3</v>
      </c>
      <c r="H3044" s="2">
        <v>3.8999999999999998E-3</v>
      </c>
      <c r="I3044" s="2">
        <v>3.92</v>
      </c>
      <c r="J3044" s="4">
        <f t="shared" si="711"/>
        <v>4.7383384226597866E-2</v>
      </c>
      <c r="K3044" s="4">
        <f t="shared" si="712"/>
        <v>1.1862527716186251</v>
      </c>
      <c r="L3044" s="4">
        <f t="shared" si="713"/>
        <v>6.2903225806451607E-2</v>
      </c>
      <c r="M3044" s="4">
        <f t="shared" si="714"/>
        <v>1.2491559974250768</v>
      </c>
      <c r="N3044" s="3">
        <f t="shared" si="715"/>
        <v>26.362743350102125</v>
      </c>
      <c r="O3044">
        <f t="shared" si="724"/>
        <v>18.858377394962758</v>
      </c>
      <c r="Q3044" s="4">
        <f t="shared" si="720"/>
        <v>5.0356581512730147E-2</v>
      </c>
      <c r="T3044" s="6">
        <v>41543.093055555553</v>
      </c>
      <c r="U3044">
        <f t="shared" si="716"/>
        <v>0</v>
      </c>
      <c r="V3044">
        <f t="shared" si="717"/>
        <v>0</v>
      </c>
      <c r="W3044">
        <f t="shared" si="723"/>
        <v>1</v>
      </c>
      <c r="X3044">
        <f t="shared" si="718"/>
        <v>0</v>
      </c>
      <c r="Y3044">
        <f t="shared" si="719"/>
        <v>0</v>
      </c>
      <c r="Z3044">
        <f t="shared" si="721"/>
        <v>0</v>
      </c>
      <c r="AA3044">
        <f t="shared" si="722"/>
        <v>0</v>
      </c>
    </row>
    <row r="3045" spans="1:27">
      <c r="A3045" s="1">
        <v>41543.179166666669</v>
      </c>
      <c r="B3045" s="1" t="s">
        <v>813</v>
      </c>
      <c r="C3045" s="5">
        <v>12</v>
      </c>
      <c r="D3045" s="2">
        <v>8.6999999999999994E-3</v>
      </c>
      <c r="E3045" s="2">
        <v>3.6400000000000002E-2</v>
      </c>
      <c r="F3045" s="2">
        <v>1.6999999999999999E-3</v>
      </c>
      <c r="G3045" s="2">
        <v>5.0000000000000001E-3</v>
      </c>
      <c r="H3045" s="2">
        <v>6.7000000000000002E-3</v>
      </c>
      <c r="I3045" s="2">
        <v>3.84</v>
      </c>
      <c r="J3045" s="4">
        <f t="shared" si="711"/>
        <v>9.1607876171422548E-2</v>
      </c>
      <c r="K3045" s="4">
        <f t="shared" si="712"/>
        <v>2.0177383592017741</v>
      </c>
      <c r="L3045" s="4">
        <f t="shared" si="713"/>
        <v>0.10806451612903227</v>
      </c>
      <c r="M3045" s="4">
        <f t="shared" si="714"/>
        <v>2.1258028753308063</v>
      </c>
      <c r="N3045" s="3">
        <f t="shared" si="715"/>
        <v>23.205459663237551</v>
      </c>
      <c r="O3045">
        <f t="shared" si="724"/>
        <v>18.671608697091042</v>
      </c>
      <c r="Q3045" s="4">
        <f t="shared" si="720"/>
        <v>5.0834683395663313E-2</v>
      </c>
      <c r="T3045" s="6">
        <v>41543.179166666669</v>
      </c>
      <c r="U3045">
        <f t="shared" si="716"/>
        <v>0</v>
      </c>
      <c r="V3045">
        <f t="shared" si="717"/>
        <v>0</v>
      </c>
      <c r="W3045">
        <f t="shared" si="723"/>
        <v>0</v>
      </c>
      <c r="X3045">
        <f t="shared" si="718"/>
        <v>0</v>
      </c>
      <c r="Y3045">
        <f t="shared" si="719"/>
        <v>1</v>
      </c>
      <c r="Z3045">
        <f t="shared" si="721"/>
        <v>0</v>
      </c>
      <c r="AA3045">
        <f t="shared" si="722"/>
        <v>0</v>
      </c>
    </row>
    <row r="3046" spans="1:27">
      <c r="A3046" s="1">
        <v>41543.265277777777</v>
      </c>
      <c r="B3046" s="1" t="s">
        <v>813</v>
      </c>
      <c r="C3046" s="5">
        <v>13</v>
      </c>
      <c r="D3046" s="2">
        <v>1.09E-2</v>
      </c>
      <c r="E3046" s="2">
        <v>5.3999999999999999E-2</v>
      </c>
      <c r="F3046" s="2">
        <v>1.9E-3</v>
      </c>
      <c r="G3046" s="2">
        <v>5.7999999999999996E-3</v>
      </c>
      <c r="H3046" s="2">
        <v>7.7000000000000002E-3</v>
      </c>
      <c r="I3046" s="2">
        <v>5.45</v>
      </c>
      <c r="J3046" s="4">
        <f t="shared" si="711"/>
        <v>0.11477308623775929</v>
      </c>
      <c r="K3046" s="4">
        <f t="shared" si="712"/>
        <v>2.9933481152993351</v>
      </c>
      <c r="L3046" s="4">
        <f t="shared" si="713"/>
        <v>0.12419354838709679</v>
      </c>
      <c r="M3046" s="4">
        <f t="shared" si="714"/>
        <v>3.1175416636864317</v>
      </c>
      <c r="N3046" s="3">
        <f t="shared" si="715"/>
        <v>27.162654293605542</v>
      </c>
      <c r="O3046">
        <f t="shared" si="724"/>
        <v>24.102283525786852</v>
      </c>
      <c r="Q3046" s="4">
        <f t="shared" si="720"/>
        <v>3.9837013193350673E-2</v>
      </c>
      <c r="T3046" s="6">
        <v>41543.265277777777</v>
      </c>
      <c r="U3046">
        <f t="shared" si="716"/>
        <v>0</v>
      </c>
      <c r="V3046">
        <f t="shared" si="717"/>
        <v>0</v>
      </c>
      <c r="W3046">
        <f t="shared" si="723"/>
        <v>1</v>
      </c>
      <c r="X3046">
        <f t="shared" si="718"/>
        <v>0</v>
      </c>
      <c r="Y3046">
        <f t="shared" si="719"/>
        <v>1</v>
      </c>
      <c r="Z3046">
        <f t="shared" si="721"/>
        <v>0</v>
      </c>
      <c r="AA3046">
        <f t="shared" si="722"/>
        <v>0</v>
      </c>
    </row>
    <row r="3047" spans="1:27">
      <c r="A3047" s="1">
        <v>41543.26666666667</v>
      </c>
      <c r="B3047" s="1" t="s">
        <v>813</v>
      </c>
      <c r="C3047" s="5">
        <v>13</v>
      </c>
      <c r="D3047" s="2">
        <v>1.15E-2</v>
      </c>
      <c r="E3047" s="2">
        <v>5.5399999999999998E-2</v>
      </c>
      <c r="F3047" s="2">
        <v>2E-3</v>
      </c>
      <c r="G3047" s="2">
        <v>5.8999999999999999E-3</v>
      </c>
      <c r="H3047" s="2">
        <v>7.9000000000000008E-3</v>
      </c>
      <c r="I3047" s="2">
        <v>5.36</v>
      </c>
      <c r="J3047" s="4">
        <f t="shared" si="711"/>
        <v>0.12109087080130568</v>
      </c>
      <c r="K3047" s="4">
        <f t="shared" si="712"/>
        <v>3.0709534368070952</v>
      </c>
      <c r="L3047" s="4">
        <f t="shared" si="713"/>
        <v>0.1274193548387097</v>
      </c>
      <c r="M3047" s="4">
        <f t="shared" si="714"/>
        <v>3.1983727916458049</v>
      </c>
      <c r="N3047" s="3">
        <f t="shared" si="715"/>
        <v>26.412996871530616</v>
      </c>
      <c r="O3047">
        <f t="shared" si="724"/>
        <v>24.10115355468859</v>
      </c>
      <c r="Q3047" s="4">
        <f t="shared" si="720"/>
        <v>3.9838806524220963E-2</v>
      </c>
      <c r="T3047" s="6">
        <v>41543.26666666667</v>
      </c>
      <c r="U3047">
        <f t="shared" si="716"/>
        <v>0</v>
      </c>
      <c r="V3047">
        <f t="shared" si="717"/>
        <v>0</v>
      </c>
      <c r="W3047">
        <f t="shared" si="723"/>
        <v>1</v>
      </c>
      <c r="X3047">
        <f t="shared" si="718"/>
        <v>0</v>
      </c>
      <c r="Y3047">
        <f t="shared" si="719"/>
        <v>1</v>
      </c>
      <c r="Z3047">
        <f t="shared" si="721"/>
        <v>0</v>
      </c>
      <c r="AA3047">
        <f t="shared" si="722"/>
        <v>0</v>
      </c>
    </row>
    <row r="3048" spans="1:27">
      <c r="A3048" s="1">
        <v>41543.268055555556</v>
      </c>
      <c r="B3048" s="1" t="s">
        <v>813</v>
      </c>
      <c r="C3048" s="5">
        <v>13</v>
      </c>
      <c r="D3048" s="2">
        <v>1.1900000000000001E-2</v>
      </c>
      <c r="E3048" s="2">
        <v>8.4199999999999997E-2</v>
      </c>
      <c r="F3048" s="2">
        <v>2E-3</v>
      </c>
      <c r="G3048" s="2">
        <v>5.7999999999999996E-3</v>
      </c>
      <c r="H3048" s="2">
        <v>7.7999999999999996E-3</v>
      </c>
      <c r="I3048" s="2">
        <v>5.14</v>
      </c>
      <c r="J3048" s="4">
        <f t="shared" si="711"/>
        <v>0.12530272717700328</v>
      </c>
      <c r="K3048" s="4">
        <f t="shared" si="712"/>
        <v>4.6674057649667402</v>
      </c>
      <c r="L3048" s="4">
        <f t="shared" si="713"/>
        <v>0.12580645161290321</v>
      </c>
      <c r="M3048" s="4">
        <f t="shared" si="714"/>
        <v>4.7932122165796436</v>
      </c>
      <c r="N3048" s="3">
        <f t="shared" si="715"/>
        <v>38.25305581584611</v>
      </c>
      <c r="O3048">
        <f t="shared" si="724"/>
        <v>37.099891977940757</v>
      </c>
      <c r="Q3048" s="4">
        <f t="shared" si="720"/>
        <v>2.6246793575661169E-2</v>
      </c>
      <c r="T3048" s="6">
        <v>41543.268055555556</v>
      </c>
      <c r="U3048">
        <f t="shared" si="716"/>
        <v>0</v>
      </c>
      <c r="V3048">
        <f t="shared" si="717"/>
        <v>0</v>
      </c>
      <c r="W3048">
        <f t="shared" si="723"/>
        <v>1</v>
      </c>
      <c r="X3048">
        <f t="shared" si="718"/>
        <v>1</v>
      </c>
      <c r="Y3048">
        <f t="shared" si="719"/>
        <v>1</v>
      </c>
      <c r="Z3048">
        <f t="shared" si="721"/>
        <v>1</v>
      </c>
      <c r="AA3048">
        <f t="shared" si="722"/>
        <v>0</v>
      </c>
    </row>
    <row r="3049" spans="1:27">
      <c r="A3049" s="1">
        <v>41562.456944444442</v>
      </c>
      <c r="B3049" s="1" t="s">
        <v>243</v>
      </c>
      <c r="C3049" s="5">
        <v>1</v>
      </c>
      <c r="D3049" s="2">
        <v>8.8000000000000005E-3</v>
      </c>
      <c r="E3049" s="2">
        <v>6.9699999999999998E-2</v>
      </c>
      <c r="F3049" s="2">
        <v>2E-3</v>
      </c>
      <c r="G3049" s="2">
        <v>2.5000000000000001E-3</v>
      </c>
      <c r="H3049" s="2">
        <v>4.4999999999999997E-3</v>
      </c>
      <c r="I3049" s="2">
        <v>4.16</v>
      </c>
      <c r="J3049" s="4">
        <f t="shared" si="711"/>
        <v>9.2660840265346961E-2</v>
      </c>
      <c r="K3049" s="4">
        <f t="shared" si="712"/>
        <v>3.8636363636363638</v>
      </c>
      <c r="L3049" s="4">
        <f t="shared" si="713"/>
        <v>7.2580645161290314E-2</v>
      </c>
      <c r="M3049" s="4">
        <f t="shared" si="714"/>
        <v>3.9362170087976542</v>
      </c>
      <c r="N3049" s="3">
        <f t="shared" si="715"/>
        <v>42.479832877899227</v>
      </c>
      <c r="O3049">
        <f t="shared" si="724"/>
        <v>53.232323232323239</v>
      </c>
      <c r="Q3049" s="4">
        <f t="shared" si="720"/>
        <v>1.8439187930713349E-2</v>
      </c>
      <c r="T3049" s="6">
        <v>41562.456944444442</v>
      </c>
      <c r="U3049">
        <f t="shared" si="716"/>
        <v>0</v>
      </c>
      <c r="V3049">
        <f t="shared" si="717"/>
        <v>0</v>
      </c>
      <c r="W3049">
        <f t="shared" si="723"/>
        <v>1</v>
      </c>
      <c r="X3049">
        <f t="shared" si="718"/>
        <v>0</v>
      </c>
      <c r="Y3049">
        <f t="shared" si="719"/>
        <v>1</v>
      </c>
      <c r="Z3049">
        <f t="shared" si="721"/>
        <v>1</v>
      </c>
      <c r="AA3049">
        <f t="shared" si="722"/>
        <v>0</v>
      </c>
    </row>
    <row r="3050" spans="1:27">
      <c r="A3050" s="1">
        <v>41562.543055555558</v>
      </c>
      <c r="B3050" s="1" t="s">
        <v>243</v>
      </c>
      <c r="C3050" s="5">
        <v>2</v>
      </c>
      <c r="D3050" s="2">
        <v>1.03E-2</v>
      </c>
      <c r="E3050" s="2">
        <v>5.7500000000000002E-2</v>
      </c>
      <c r="F3050" s="2">
        <v>2.2000000000000001E-3</v>
      </c>
      <c r="G3050" s="2">
        <v>3.8999999999999998E-3</v>
      </c>
      <c r="H3050" s="2">
        <v>6.1000000000000004E-3</v>
      </c>
      <c r="I3050" s="2">
        <v>4.46</v>
      </c>
      <c r="J3050" s="4">
        <f t="shared" si="711"/>
        <v>0.10845530167421291</v>
      </c>
      <c r="K3050" s="4">
        <f t="shared" si="712"/>
        <v>3.1873614190687363</v>
      </c>
      <c r="L3050" s="4">
        <f t="shared" si="713"/>
        <v>9.838709677419355E-2</v>
      </c>
      <c r="M3050" s="4">
        <f t="shared" si="714"/>
        <v>3.28574851584293</v>
      </c>
      <c r="N3050" s="3">
        <f t="shared" si="715"/>
        <v>30.29587733491292</v>
      </c>
      <c r="O3050">
        <f t="shared" si="724"/>
        <v>32.396132456108468</v>
      </c>
      <c r="Q3050" s="4">
        <f t="shared" si="720"/>
        <v>2.9943587069977934E-2</v>
      </c>
      <c r="T3050" s="6">
        <v>41562.543055555558</v>
      </c>
      <c r="U3050">
        <f t="shared" si="716"/>
        <v>0</v>
      </c>
      <c r="V3050">
        <f t="shared" si="717"/>
        <v>0</v>
      </c>
      <c r="W3050">
        <f t="shared" si="723"/>
        <v>1</v>
      </c>
      <c r="X3050">
        <f t="shared" si="718"/>
        <v>0</v>
      </c>
      <c r="Y3050">
        <f t="shared" si="719"/>
        <v>1</v>
      </c>
      <c r="Z3050">
        <f t="shared" si="721"/>
        <v>1</v>
      </c>
      <c r="AA3050">
        <f t="shared" si="722"/>
        <v>0</v>
      </c>
    </row>
    <row r="3051" spans="1:27">
      <c r="A3051" s="1">
        <v>41562.629166666666</v>
      </c>
      <c r="B3051" s="1" t="s">
        <v>243</v>
      </c>
      <c r="C3051" s="5">
        <v>3</v>
      </c>
      <c r="D3051" s="2">
        <v>8.0999999999999996E-3</v>
      </c>
      <c r="E3051" s="2">
        <v>3.1300000000000001E-2</v>
      </c>
      <c r="F3051" s="2">
        <v>2.0999999999999999E-3</v>
      </c>
      <c r="G3051" s="2">
        <v>3.5000000000000001E-3</v>
      </c>
      <c r="H3051" s="2">
        <v>5.5999999999999999E-3</v>
      </c>
      <c r="I3051" s="2">
        <v>4.58</v>
      </c>
      <c r="J3051" s="4">
        <f t="shared" si="711"/>
        <v>8.5290091607876165E-2</v>
      </c>
      <c r="K3051" s="4">
        <f t="shared" si="712"/>
        <v>1.7350332594235034</v>
      </c>
      <c r="L3051" s="4">
        <f t="shared" si="713"/>
        <v>9.0322580645161285E-2</v>
      </c>
      <c r="M3051" s="4">
        <f t="shared" si="714"/>
        <v>1.8253558400686647</v>
      </c>
      <c r="N3051" s="3">
        <f t="shared" si="715"/>
        <v>21.401733843372977</v>
      </c>
      <c r="O3051">
        <f t="shared" si="724"/>
        <v>19.209296800760217</v>
      </c>
      <c r="Q3051" s="4">
        <f t="shared" si="720"/>
        <v>4.9482176933656731E-2</v>
      </c>
      <c r="T3051" s="6">
        <v>41562.629166666666</v>
      </c>
      <c r="U3051">
        <f t="shared" si="716"/>
        <v>0</v>
      </c>
      <c r="V3051">
        <f t="shared" si="717"/>
        <v>0</v>
      </c>
      <c r="W3051">
        <f t="shared" si="723"/>
        <v>0</v>
      </c>
      <c r="X3051">
        <f t="shared" si="718"/>
        <v>0</v>
      </c>
      <c r="Y3051">
        <f t="shared" si="719"/>
        <v>0</v>
      </c>
      <c r="Z3051">
        <f t="shared" si="721"/>
        <v>0</v>
      </c>
      <c r="AA3051">
        <f t="shared" si="722"/>
        <v>0</v>
      </c>
    </row>
    <row r="3052" spans="1:27">
      <c r="A3052" s="1">
        <v>41562.715277777781</v>
      </c>
      <c r="B3052" s="1" t="s">
        <v>243</v>
      </c>
      <c r="C3052" s="5">
        <v>4</v>
      </c>
      <c r="D3052" s="2">
        <v>6.4999999999999997E-3</v>
      </c>
      <c r="E3052" s="2">
        <v>2.7699999999999999E-2</v>
      </c>
      <c r="F3052" s="2">
        <v>1.8E-3</v>
      </c>
      <c r="G3052" s="2">
        <v>1E-3</v>
      </c>
      <c r="H3052" s="2">
        <v>2.8E-3</v>
      </c>
      <c r="I3052" s="2">
        <v>5.41</v>
      </c>
      <c r="J3052" s="4">
        <f t="shared" si="711"/>
        <v>6.8442666105085814E-2</v>
      </c>
      <c r="K3052" s="4">
        <f t="shared" si="712"/>
        <v>1.5354767184035476</v>
      </c>
      <c r="L3052" s="4">
        <f t="shared" si="713"/>
        <v>4.5161290322580643E-2</v>
      </c>
      <c r="M3052" s="4">
        <f t="shared" si="714"/>
        <v>1.5806380087261283</v>
      </c>
      <c r="N3052" s="3">
        <f t="shared" si="715"/>
        <v>23.094337182880061</v>
      </c>
      <c r="O3052">
        <f t="shared" si="724"/>
        <v>33.999841621792839</v>
      </c>
      <c r="Q3052" s="4">
        <f t="shared" si="720"/>
        <v>2.857155786034599E-2</v>
      </c>
      <c r="T3052" s="6">
        <v>41562.715277777781</v>
      </c>
      <c r="U3052">
        <f t="shared" si="716"/>
        <v>0</v>
      </c>
      <c r="V3052">
        <f t="shared" si="717"/>
        <v>0</v>
      </c>
      <c r="W3052">
        <f t="shared" si="723"/>
        <v>0</v>
      </c>
      <c r="X3052">
        <f t="shared" si="718"/>
        <v>0</v>
      </c>
      <c r="Y3052">
        <f t="shared" si="719"/>
        <v>0</v>
      </c>
      <c r="Z3052">
        <f t="shared" si="721"/>
        <v>1</v>
      </c>
      <c r="AA3052">
        <f t="shared" si="722"/>
        <v>0</v>
      </c>
    </row>
    <row r="3053" spans="1:27">
      <c r="A3053" s="1">
        <v>41562.801388888889</v>
      </c>
      <c r="B3053" s="1" t="s">
        <v>243</v>
      </c>
      <c r="C3053" s="5">
        <v>5</v>
      </c>
      <c r="D3053" s="2">
        <v>6.4000000000000003E-3</v>
      </c>
      <c r="E3053" s="2">
        <v>4.6300000000000001E-2</v>
      </c>
      <c r="F3053" s="2">
        <v>1.9E-3</v>
      </c>
      <c r="G3053" s="2">
        <v>1.2999999999999999E-3</v>
      </c>
      <c r="H3053" s="2">
        <v>3.2000000000000002E-3</v>
      </c>
      <c r="I3053" s="2">
        <v>3.9</v>
      </c>
      <c r="J3053" s="4">
        <f t="shared" si="711"/>
        <v>6.7389702011161429E-2</v>
      </c>
      <c r="K3053" s="4">
        <f t="shared" si="712"/>
        <v>2.5665188470066522</v>
      </c>
      <c r="L3053" s="4">
        <f t="shared" si="713"/>
        <v>5.1612903225806452E-2</v>
      </c>
      <c r="M3053" s="4">
        <f t="shared" si="714"/>
        <v>2.6181317502324588</v>
      </c>
      <c r="N3053" s="3">
        <f t="shared" si="715"/>
        <v>38.850620674933843</v>
      </c>
      <c r="O3053">
        <f t="shared" si="724"/>
        <v>49.726302660753888</v>
      </c>
      <c r="Q3053" s="4">
        <f t="shared" si="720"/>
        <v>1.9713638636109067E-2</v>
      </c>
      <c r="T3053" s="6">
        <v>41562.801388888889</v>
      </c>
      <c r="U3053">
        <f t="shared" si="716"/>
        <v>0</v>
      </c>
      <c r="V3053">
        <f t="shared" si="717"/>
        <v>0</v>
      </c>
      <c r="W3053">
        <f t="shared" si="723"/>
        <v>1</v>
      </c>
      <c r="X3053">
        <f t="shared" si="718"/>
        <v>0</v>
      </c>
      <c r="Y3053">
        <f t="shared" si="719"/>
        <v>1</v>
      </c>
      <c r="Z3053">
        <f t="shared" si="721"/>
        <v>1</v>
      </c>
      <c r="AA3053">
        <f t="shared" si="722"/>
        <v>0</v>
      </c>
    </row>
    <row r="3054" spans="1:27">
      <c r="A3054" s="1">
        <v>41562.887499999997</v>
      </c>
      <c r="B3054" s="1" t="s">
        <v>243</v>
      </c>
      <c r="C3054" s="5">
        <v>6</v>
      </c>
      <c r="D3054" s="2">
        <v>8.2000000000000007E-3</v>
      </c>
      <c r="E3054" s="2">
        <v>7.5700000000000003E-2</v>
      </c>
      <c r="F3054" s="2">
        <v>1.9E-3</v>
      </c>
      <c r="G3054" s="2">
        <v>1.5E-3</v>
      </c>
      <c r="H3054" s="2">
        <v>3.3999999999999998E-3</v>
      </c>
      <c r="I3054" s="2">
        <v>2.62</v>
      </c>
      <c r="J3054" s="4">
        <f t="shared" si="711"/>
        <v>8.6343055701800578E-2</v>
      </c>
      <c r="K3054" s="4">
        <f t="shared" si="712"/>
        <v>4.196230598669624</v>
      </c>
      <c r="L3054" s="4">
        <f t="shared" si="713"/>
        <v>5.4838709677419356E-2</v>
      </c>
      <c r="M3054" s="4">
        <f t="shared" si="714"/>
        <v>4.2510693083470432</v>
      </c>
      <c r="N3054" s="3">
        <f t="shared" si="715"/>
        <v>49.234640513868129</v>
      </c>
      <c r="O3054">
        <f t="shared" si="724"/>
        <v>76.519499152210784</v>
      </c>
      <c r="Q3054" s="4">
        <f t="shared" si="720"/>
        <v>1.289998014611116E-2</v>
      </c>
      <c r="T3054" s="6">
        <v>41562.887499999997</v>
      </c>
      <c r="U3054">
        <f t="shared" si="716"/>
        <v>0</v>
      </c>
      <c r="V3054">
        <f t="shared" si="717"/>
        <v>0</v>
      </c>
      <c r="W3054">
        <f t="shared" ref="W3054:W3085" si="725">IF(N3054&gt;25,1,0)</f>
        <v>1</v>
      </c>
      <c r="X3054">
        <f t="shared" si="718"/>
        <v>0</v>
      </c>
      <c r="Y3054">
        <f t="shared" si="719"/>
        <v>1</v>
      </c>
      <c r="Z3054">
        <f t="shared" si="721"/>
        <v>1</v>
      </c>
      <c r="AA3054">
        <f t="shared" si="722"/>
        <v>0</v>
      </c>
    </row>
    <row r="3055" spans="1:27">
      <c r="A3055" s="1">
        <v>41562.973611111112</v>
      </c>
      <c r="B3055" s="1" t="s">
        <v>243</v>
      </c>
      <c r="C3055" s="5">
        <v>7</v>
      </c>
      <c r="D3055" s="2">
        <v>1.15E-2</v>
      </c>
      <c r="E3055" s="2">
        <v>5.4100000000000002E-2</v>
      </c>
      <c r="F3055" s="2">
        <v>2E-3</v>
      </c>
      <c r="G3055" s="2">
        <v>1.5E-3</v>
      </c>
      <c r="H3055" s="2">
        <v>3.5000000000000001E-3</v>
      </c>
      <c r="I3055" s="2">
        <v>2.72</v>
      </c>
      <c r="J3055" s="4">
        <f t="shared" si="711"/>
        <v>0.12109087080130568</v>
      </c>
      <c r="K3055" s="4">
        <f t="shared" si="712"/>
        <v>2.9988913525498897</v>
      </c>
      <c r="L3055" s="4">
        <f t="shared" si="713"/>
        <v>5.6451612903225812E-2</v>
      </c>
      <c r="M3055" s="4">
        <f t="shared" si="714"/>
        <v>3.0553429654531157</v>
      </c>
      <c r="N3055" s="3">
        <f t="shared" si="715"/>
        <v>25.231819254702817</v>
      </c>
      <c r="O3055">
        <f t="shared" si="724"/>
        <v>53.123218245169468</v>
      </c>
      <c r="Q3055" s="4">
        <f t="shared" si="720"/>
        <v>1.8476358805386645E-2</v>
      </c>
      <c r="T3055" s="6">
        <v>41562.973611111112</v>
      </c>
      <c r="U3055">
        <f t="shared" si="716"/>
        <v>0</v>
      </c>
      <c r="V3055">
        <f t="shared" si="717"/>
        <v>0</v>
      </c>
      <c r="W3055">
        <f t="shared" si="725"/>
        <v>1</v>
      </c>
      <c r="X3055">
        <f t="shared" si="718"/>
        <v>0</v>
      </c>
      <c r="Y3055">
        <f t="shared" si="719"/>
        <v>1</v>
      </c>
      <c r="Z3055">
        <f t="shared" si="721"/>
        <v>1</v>
      </c>
      <c r="AA3055">
        <f t="shared" si="722"/>
        <v>0</v>
      </c>
    </row>
    <row r="3056" spans="1:27">
      <c r="A3056" s="1">
        <v>41563.05972222222</v>
      </c>
      <c r="B3056" s="1" t="s">
        <v>246</v>
      </c>
      <c r="C3056" s="5">
        <v>8</v>
      </c>
      <c r="D3056" s="2">
        <v>1.23E-2</v>
      </c>
      <c r="E3056" s="2">
        <v>5.2999999999999999E-2</v>
      </c>
      <c r="F3056" s="2">
        <v>2.2000000000000001E-3</v>
      </c>
      <c r="G3056" s="2">
        <v>2.5000000000000001E-3</v>
      </c>
      <c r="H3056" s="2">
        <v>4.7000000000000002E-3</v>
      </c>
      <c r="I3056" s="2">
        <v>2.63</v>
      </c>
      <c r="J3056" s="4">
        <f t="shared" si="711"/>
        <v>0.12951458355270085</v>
      </c>
      <c r="K3056" s="4">
        <f t="shared" si="712"/>
        <v>2.9379157427937916</v>
      </c>
      <c r="L3056" s="4">
        <f t="shared" si="713"/>
        <v>7.5806451612903225E-2</v>
      </c>
      <c r="M3056" s="4">
        <f t="shared" si="714"/>
        <v>3.0137221944066948</v>
      </c>
      <c r="N3056" s="3">
        <f t="shared" si="715"/>
        <v>23.269365593723887</v>
      </c>
      <c r="O3056">
        <f t="shared" si="724"/>
        <v>38.75548426664151</v>
      </c>
      <c r="Q3056" s="4">
        <f t="shared" si="720"/>
        <v>2.5153762265677938E-2</v>
      </c>
      <c r="T3056" s="6">
        <v>41563.05972222222</v>
      </c>
      <c r="U3056">
        <f t="shared" si="716"/>
        <v>0</v>
      </c>
      <c r="V3056">
        <f t="shared" si="717"/>
        <v>0</v>
      </c>
      <c r="W3056">
        <f t="shared" si="725"/>
        <v>0</v>
      </c>
      <c r="X3056">
        <f t="shared" si="718"/>
        <v>1</v>
      </c>
      <c r="Y3056">
        <f t="shared" si="719"/>
        <v>1</v>
      </c>
      <c r="Z3056">
        <f t="shared" si="721"/>
        <v>1</v>
      </c>
      <c r="AA3056">
        <f t="shared" si="722"/>
        <v>0</v>
      </c>
    </row>
    <row r="3057" spans="1:27">
      <c r="A3057" s="1">
        <v>41563.145833333336</v>
      </c>
      <c r="B3057" s="1" t="s">
        <v>246</v>
      </c>
      <c r="C3057" s="5">
        <v>9</v>
      </c>
      <c r="D3057" s="2">
        <v>9.4000000000000004E-3</v>
      </c>
      <c r="E3057" s="2">
        <v>4.8800000000000003E-2</v>
      </c>
      <c r="F3057" s="2">
        <v>2.2000000000000001E-3</v>
      </c>
      <c r="G3057" s="2">
        <v>2.3E-3</v>
      </c>
      <c r="H3057" s="2">
        <v>4.4999999999999997E-3</v>
      </c>
      <c r="I3057" s="2">
        <v>2.86</v>
      </c>
      <c r="J3057" s="4">
        <f t="shared" si="711"/>
        <v>9.8978624828893344E-2</v>
      </c>
      <c r="K3057" s="4">
        <f t="shared" si="712"/>
        <v>2.7050997782705104</v>
      </c>
      <c r="L3057" s="4">
        <f t="shared" si="713"/>
        <v>7.2580645161290314E-2</v>
      </c>
      <c r="M3057" s="4">
        <f t="shared" si="714"/>
        <v>2.7776804234318009</v>
      </c>
      <c r="N3057" s="3">
        <f t="shared" si="715"/>
        <v>28.063437214182777</v>
      </c>
      <c r="O3057">
        <f t="shared" si="724"/>
        <v>37.270263611727039</v>
      </c>
      <c r="Q3057" s="4">
        <f t="shared" si="720"/>
        <v>2.6129948049105498E-2</v>
      </c>
      <c r="T3057" s="6">
        <v>41563.145833333336</v>
      </c>
      <c r="U3057">
        <f t="shared" si="716"/>
        <v>0</v>
      </c>
      <c r="V3057">
        <f t="shared" si="717"/>
        <v>0</v>
      </c>
      <c r="W3057">
        <f t="shared" si="725"/>
        <v>1</v>
      </c>
      <c r="X3057">
        <f t="shared" si="718"/>
        <v>0</v>
      </c>
      <c r="Y3057">
        <f t="shared" si="719"/>
        <v>1</v>
      </c>
      <c r="Z3057">
        <f t="shared" si="721"/>
        <v>1</v>
      </c>
      <c r="AA3057">
        <f t="shared" si="722"/>
        <v>0</v>
      </c>
    </row>
    <row r="3058" spans="1:27">
      <c r="A3058" s="1">
        <v>41563.231944444444</v>
      </c>
      <c r="B3058" s="1" t="s">
        <v>246</v>
      </c>
      <c r="C3058" s="5">
        <v>10</v>
      </c>
      <c r="D3058" s="2">
        <v>7.4999999999999997E-3</v>
      </c>
      <c r="E3058" s="2">
        <v>4.9500000000000002E-2</v>
      </c>
      <c r="F3058" s="2">
        <v>2.2000000000000001E-3</v>
      </c>
      <c r="G3058" s="2">
        <v>3.5999999999999999E-3</v>
      </c>
      <c r="H3058" s="2">
        <v>5.7999999999999996E-3</v>
      </c>
      <c r="I3058" s="2">
        <v>3.68</v>
      </c>
      <c r="J3058" s="4">
        <f t="shared" si="711"/>
        <v>7.8972307044329781E-2</v>
      </c>
      <c r="K3058" s="4">
        <f t="shared" si="712"/>
        <v>2.7439024390243905</v>
      </c>
      <c r="L3058" s="4">
        <f t="shared" si="713"/>
        <v>9.3548387096774183E-2</v>
      </c>
      <c r="M3058" s="4">
        <f t="shared" si="714"/>
        <v>2.8374508261211648</v>
      </c>
      <c r="N3058" s="3">
        <f t="shared" si="715"/>
        <v>35.92969399423027</v>
      </c>
      <c r="O3058">
        <f t="shared" si="724"/>
        <v>29.3313708999159</v>
      </c>
      <c r="Q3058" s="4">
        <f t="shared" si="720"/>
        <v>3.2969165927240453E-2</v>
      </c>
      <c r="T3058" s="6">
        <v>41563.231944444444</v>
      </c>
      <c r="U3058">
        <f t="shared" si="716"/>
        <v>0</v>
      </c>
      <c r="V3058">
        <f t="shared" si="717"/>
        <v>0</v>
      </c>
      <c r="W3058">
        <f t="shared" si="725"/>
        <v>1</v>
      </c>
      <c r="X3058">
        <f t="shared" si="718"/>
        <v>0</v>
      </c>
      <c r="Y3058">
        <f t="shared" si="719"/>
        <v>1</v>
      </c>
      <c r="Z3058">
        <f t="shared" si="721"/>
        <v>1</v>
      </c>
      <c r="AA3058">
        <f t="shared" si="722"/>
        <v>0</v>
      </c>
    </row>
    <row r="3059" spans="1:27">
      <c r="A3059" s="1">
        <v>41563.318055555559</v>
      </c>
      <c r="B3059" s="1" t="s">
        <v>246</v>
      </c>
      <c r="C3059" s="5">
        <v>11</v>
      </c>
      <c r="D3059" s="2">
        <v>8.9999999999999993E-3</v>
      </c>
      <c r="E3059" s="2">
        <v>4.82E-2</v>
      </c>
      <c r="F3059" s="2">
        <v>2.3999999999999998E-3</v>
      </c>
      <c r="G3059" s="2">
        <v>3.8E-3</v>
      </c>
      <c r="H3059" s="2">
        <v>6.1999999999999998E-3</v>
      </c>
      <c r="I3059" s="2">
        <v>3.12</v>
      </c>
      <c r="J3059" s="4">
        <f t="shared" si="711"/>
        <v>9.4766768453195732E-2</v>
      </c>
      <c r="K3059" s="4">
        <f t="shared" si="712"/>
        <v>2.6718403547671845</v>
      </c>
      <c r="L3059" s="4">
        <f t="shared" si="713"/>
        <v>9.9999999999999992E-2</v>
      </c>
      <c r="M3059" s="4">
        <f t="shared" si="714"/>
        <v>2.7718403547671846</v>
      </c>
      <c r="N3059" s="3">
        <f t="shared" si="715"/>
        <v>29.249075388026618</v>
      </c>
      <c r="O3059">
        <f t="shared" si="724"/>
        <v>26.718403547671848</v>
      </c>
      <c r="Q3059" s="4">
        <f t="shared" si="720"/>
        <v>3.6077113830893522E-2</v>
      </c>
      <c r="T3059" s="6">
        <v>41563.318055555559</v>
      </c>
      <c r="U3059">
        <f t="shared" si="716"/>
        <v>0</v>
      </c>
      <c r="V3059">
        <f t="shared" si="717"/>
        <v>0</v>
      </c>
      <c r="W3059">
        <f t="shared" si="725"/>
        <v>1</v>
      </c>
      <c r="X3059">
        <f t="shared" si="718"/>
        <v>0</v>
      </c>
      <c r="Y3059">
        <f t="shared" si="719"/>
        <v>1</v>
      </c>
      <c r="Z3059">
        <f t="shared" si="721"/>
        <v>1</v>
      </c>
      <c r="AA3059">
        <f t="shared" si="722"/>
        <v>0</v>
      </c>
    </row>
    <row r="3060" spans="1:27">
      <c r="A3060" s="1">
        <v>41563.404166666667</v>
      </c>
      <c r="B3060" s="1" t="s">
        <v>246</v>
      </c>
      <c r="C3060" s="5">
        <v>12</v>
      </c>
      <c r="D3060" s="2">
        <v>1.01E-2</v>
      </c>
      <c r="E3060" s="2">
        <v>5.3699999999999998E-2</v>
      </c>
      <c r="F3060" s="2">
        <v>2.0999999999999999E-3</v>
      </c>
      <c r="G3060" s="2">
        <v>2.5999999999999999E-3</v>
      </c>
      <c r="H3060" s="2">
        <v>4.7000000000000002E-3</v>
      </c>
      <c r="I3060" s="2">
        <v>3.49</v>
      </c>
      <c r="J3060" s="4">
        <f t="shared" si="711"/>
        <v>0.10634937348636411</v>
      </c>
      <c r="K3060" s="4">
        <f t="shared" si="712"/>
        <v>2.9767184035476721</v>
      </c>
      <c r="L3060" s="4">
        <f t="shared" si="713"/>
        <v>7.5806451612903225E-2</v>
      </c>
      <c r="M3060" s="4">
        <f t="shared" si="714"/>
        <v>3.0525248551605753</v>
      </c>
      <c r="N3060" s="3">
        <f t="shared" si="715"/>
        <v>28.702800544019787</v>
      </c>
      <c r="O3060">
        <f t="shared" si="724"/>
        <v>39.26734915318206</v>
      </c>
      <c r="Q3060" s="4">
        <f t="shared" si="720"/>
        <v>2.4834016170169889E-2</v>
      </c>
      <c r="T3060" s="6">
        <v>41563.404166666667</v>
      </c>
      <c r="U3060">
        <f t="shared" si="716"/>
        <v>0</v>
      </c>
      <c r="V3060">
        <f t="shared" si="717"/>
        <v>0</v>
      </c>
      <c r="W3060">
        <f t="shared" si="725"/>
        <v>1</v>
      </c>
      <c r="X3060">
        <f t="shared" si="718"/>
        <v>0</v>
      </c>
      <c r="Y3060">
        <f t="shared" si="719"/>
        <v>1</v>
      </c>
      <c r="Z3060">
        <f t="shared" si="721"/>
        <v>1</v>
      </c>
      <c r="AA3060">
        <f t="shared" si="722"/>
        <v>0</v>
      </c>
    </row>
    <row r="3061" spans="1:27">
      <c r="A3061" s="1">
        <v>41563.490277777775</v>
      </c>
      <c r="B3061" s="1" t="s">
        <v>246</v>
      </c>
      <c r="C3061" s="5">
        <v>13</v>
      </c>
      <c r="D3061" s="2">
        <v>1.0999999999999999E-2</v>
      </c>
      <c r="E3061" s="2">
        <v>5.8200000000000002E-2</v>
      </c>
      <c r="F3061" s="2">
        <v>2E-3</v>
      </c>
      <c r="G3061" s="2">
        <v>2.3999999999999998E-3</v>
      </c>
      <c r="H3061" s="2">
        <v>4.4000000000000003E-3</v>
      </c>
      <c r="I3061" s="2">
        <v>4.47</v>
      </c>
      <c r="J3061" s="4">
        <f t="shared" si="711"/>
        <v>0.11582605033168368</v>
      </c>
      <c r="K3061" s="4">
        <f t="shared" si="712"/>
        <v>3.2261640798226163</v>
      </c>
      <c r="L3061" s="4">
        <f t="shared" si="713"/>
        <v>7.0967741935483872E-2</v>
      </c>
      <c r="M3061" s="4">
        <f t="shared" si="714"/>
        <v>3.2971318217581</v>
      </c>
      <c r="N3061" s="3">
        <f t="shared" si="715"/>
        <v>28.466237192033343</v>
      </c>
      <c r="O3061">
        <f t="shared" ref="O3061:O3092" si="726">K3061/L3061</f>
        <v>45.459584761136867</v>
      </c>
      <c r="Q3061" s="4">
        <f t="shared" si="720"/>
        <v>2.1524083892297149E-2</v>
      </c>
      <c r="T3061" s="6">
        <v>41563.490277777775</v>
      </c>
      <c r="U3061">
        <f t="shared" si="716"/>
        <v>0</v>
      </c>
      <c r="V3061">
        <f t="shared" si="717"/>
        <v>0</v>
      </c>
      <c r="W3061">
        <f t="shared" si="725"/>
        <v>1</v>
      </c>
      <c r="X3061">
        <f t="shared" si="718"/>
        <v>0</v>
      </c>
      <c r="Y3061">
        <f t="shared" si="719"/>
        <v>1</v>
      </c>
      <c r="Z3061">
        <f t="shared" si="721"/>
        <v>1</v>
      </c>
      <c r="AA3061">
        <f t="shared" si="722"/>
        <v>0</v>
      </c>
    </row>
    <row r="3062" spans="1:27">
      <c r="A3062" s="1">
        <v>41563.491666666669</v>
      </c>
      <c r="B3062" s="1" t="s">
        <v>246</v>
      </c>
      <c r="C3062" s="5">
        <v>13</v>
      </c>
      <c r="D3062" s="2">
        <v>1.21E-2</v>
      </c>
      <c r="E3062" s="2">
        <v>4.6800000000000001E-2</v>
      </c>
      <c r="F3062" s="2">
        <v>2E-3</v>
      </c>
      <c r="G3062" s="2">
        <v>2.5000000000000001E-3</v>
      </c>
      <c r="H3062" s="2">
        <v>4.4999999999999997E-3</v>
      </c>
      <c r="I3062" s="2">
        <v>4.8099999999999996</v>
      </c>
      <c r="J3062" s="4">
        <f t="shared" si="711"/>
        <v>0.12740865536485207</v>
      </c>
      <c r="K3062" s="4">
        <f t="shared" si="712"/>
        <v>2.5942350332594235</v>
      </c>
      <c r="L3062" s="4">
        <f t="shared" si="713"/>
        <v>7.2580645161290314E-2</v>
      </c>
      <c r="M3062" s="4">
        <f t="shared" si="714"/>
        <v>2.666815678420714</v>
      </c>
      <c r="N3062" s="3">
        <f t="shared" si="715"/>
        <v>20.93119710575332</v>
      </c>
      <c r="O3062">
        <f t="shared" si="726"/>
        <v>35.742793791574286</v>
      </c>
      <c r="Q3062" s="4">
        <f t="shared" si="720"/>
        <v>2.7216221109166612E-2</v>
      </c>
      <c r="T3062" s="6">
        <v>41563.491666666669</v>
      </c>
      <c r="U3062">
        <f t="shared" si="716"/>
        <v>0</v>
      </c>
      <c r="V3062">
        <f t="shared" si="717"/>
        <v>0</v>
      </c>
      <c r="W3062">
        <f t="shared" si="725"/>
        <v>0</v>
      </c>
      <c r="X3062">
        <f t="shared" si="718"/>
        <v>1</v>
      </c>
      <c r="Y3062">
        <f t="shared" si="719"/>
        <v>1</v>
      </c>
      <c r="Z3062">
        <f t="shared" si="721"/>
        <v>1</v>
      </c>
      <c r="AA3062">
        <f t="shared" si="722"/>
        <v>0</v>
      </c>
    </row>
    <row r="3063" spans="1:27">
      <c r="A3063" s="1">
        <v>41563.493055555555</v>
      </c>
      <c r="B3063" s="1" t="s">
        <v>246</v>
      </c>
      <c r="C3063" s="5">
        <v>13</v>
      </c>
      <c r="D3063" s="2">
        <v>1.15E-2</v>
      </c>
      <c r="E3063" s="2">
        <v>6.6100000000000006E-2</v>
      </c>
      <c r="F3063" s="2">
        <v>2E-3</v>
      </c>
      <c r="G3063" s="2">
        <v>2.3999999999999998E-3</v>
      </c>
      <c r="H3063" s="2">
        <v>4.4000000000000003E-3</v>
      </c>
      <c r="I3063" s="2">
        <v>4.6399999999999997</v>
      </c>
      <c r="J3063" s="4">
        <f t="shared" si="711"/>
        <v>0.12109087080130568</v>
      </c>
      <c r="K3063" s="4">
        <f t="shared" si="712"/>
        <v>3.6640798226164084</v>
      </c>
      <c r="L3063" s="4">
        <f t="shared" si="713"/>
        <v>7.0967741935483872E-2</v>
      </c>
      <c r="M3063" s="4">
        <f t="shared" si="714"/>
        <v>3.7350475645518921</v>
      </c>
      <c r="N3063" s="3">
        <f t="shared" si="715"/>
        <v>30.844997148303754</v>
      </c>
      <c r="O3063">
        <f t="shared" si="726"/>
        <v>51.630215682322117</v>
      </c>
      <c r="Q3063" s="4">
        <f t="shared" si="720"/>
        <v>1.9000492151429439E-2</v>
      </c>
      <c r="T3063" s="6">
        <v>41563.493055555555</v>
      </c>
      <c r="U3063">
        <f t="shared" si="716"/>
        <v>0</v>
      </c>
      <c r="V3063">
        <f t="shared" si="717"/>
        <v>0</v>
      </c>
      <c r="W3063">
        <f t="shared" si="725"/>
        <v>1</v>
      </c>
      <c r="X3063">
        <f t="shared" si="718"/>
        <v>0</v>
      </c>
      <c r="Y3063">
        <f t="shared" si="719"/>
        <v>1</v>
      </c>
      <c r="Z3063">
        <f t="shared" si="721"/>
        <v>1</v>
      </c>
      <c r="AA3063">
        <f t="shared" si="722"/>
        <v>0</v>
      </c>
    </row>
    <row r="3064" spans="1:27">
      <c r="A3064" s="1">
        <v>41582.072916666664</v>
      </c>
      <c r="B3064" s="1" t="s">
        <v>329</v>
      </c>
      <c r="C3064" s="5">
        <v>1</v>
      </c>
      <c r="D3064" s="2">
        <v>1.3899999999999999E-2</v>
      </c>
      <c r="E3064" s="2">
        <v>6.2799999999999995E-2</v>
      </c>
      <c r="F3064" s="2">
        <v>2E-3</v>
      </c>
      <c r="G3064" s="2">
        <v>7.1000000000000004E-3</v>
      </c>
      <c r="H3064" s="2">
        <v>9.1000000000000004E-3</v>
      </c>
      <c r="I3064" s="2">
        <v>2.16</v>
      </c>
      <c r="J3064" s="4">
        <f t="shared" si="711"/>
        <v>0.14636200905549121</v>
      </c>
      <c r="K3064" s="4">
        <f t="shared" si="712"/>
        <v>3.4811529933481151</v>
      </c>
      <c r="L3064" s="4">
        <f t="shared" si="713"/>
        <v>0.14677419354838711</v>
      </c>
      <c r="M3064" s="4">
        <f t="shared" si="714"/>
        <v>3.6279271868965024</v>
      </c>
      <c r="N3064" s="3">
        <f t="shared" si="715"/>
        <v>24.787355751047542</v>
      </c>
      <c r="O3064">
        <f t="shared" si="726"/>
        <v>23.717745668965179</v>
      </c>
      <c r="Q3064" s="4">
        <f t="shared" si="720"/>
        <v>4.0456763872911292E-2</v>
      </c>
      <c r="T3064" s="6">
        <v>41582.072916666664</v>
      </c>
      <c r="U3064">
        <f t="shared" si="716"/>
        <v>0</v>
      </c>
      <c r="V3064">
        <f t="shared" si="717"/>
        <v>0</v>
      </c>
      <c r="W3064">
        <f t="shared" si="725"/>
        <v>0</v>
      </c>
      <c r="X3064">
        <f t="shared" si="718"/>
        <v>1</v>
      </c>
      <c r="Y3064">
        <f t="shared" si="719"/>
        <v>1</v>
      </c>
      <c r="Z3064">
        <f t="shared" si="721"/>
        <v>0</v>
      </c>
      <c r="AA3064">
        <f t="shared" si="722"/>
        <v>0</v>
      </c>
    </row>
    <row r="3065" spans="1:27">
      <c r="A3065" s="1">
        <v>41582.15902777778</v>
      </c>
      <c r="B3065" s="1" t="s">
        <v>329</v>
      </c>
      <c r="C3065" s="5">
        <v>2</v>
      </c>
      <c r="D3065" s="2">
        <v>1.43E-2</v>
      </c>
      <c r="E3065" s="2">
        <v>7.6799999999999993E-2</v>
      </c>
      <c r="F3065" s="2">
        <v>2.2000000000000001E-3</v>
      </c>
      <c r="G3065" s="2">
        <v>7.1999999999999998E-3</v>
      </c>
      <c r="H3065" s="2">
        <v>9.4000000000000004E-3</v>
      </c>
      <c r="I3065" s="2">
        <v>1.65</v>
      </c>
      <c r="J3065" s="4">
        <f t="shared" si="711"/>
        <v>0.15057386543118881</v>
      </c>
      <c r="K3065" s="4">
        <f t="shared" si="712"/>
        <v>4.2572062084257203</v>
      </c>
      <c r="L3065" s="4">
        <f t="shared" si="713"/>
        <v>0.15161290322580645</v>
      </c>
      <c r="M3065" s="4">
        <f t="shared" si="714"/>
        <v>4.4088191116515265</v>
      </c>
      <c r="N3065" s="3">
        <f t="shared" si="715"/>
        <v>29.280108463884297</v>
      </c>
      <c r="O3065">
        <f t="shared" si="726"/>
        <v>28.079445204510069</v>
      </c>
      <c r="Q3065" s="4">
        <f t="shared" si="720"/>
        <v>3.4388551534157374E-2</v>
      </c>
      <c r="T3065" s="6">
        <v>41582.15902777778</v>
      </c>
      <c r="U3065">
        <f t="shared" si="716"/>
        <v>0</v>
      </c>
      <c r="V3065">
        <f t="shared" si="717"/>
        <v>0</v>
      </c>
      <c r="W3065">
        <f t="shared" si="725"/>
        <v>1</v>
      </c>
      <c r="X3065">
        <f t="shared" si="718"/>
        <v>1</v>
      </c>
      <c r="Y3065">
        <f t="shared" si="719"/>
        <v>1</v>
      </c>
      <c r="Z3065">
        <f t="shared" si="721"/>
        <v>1</v>
      </c>
      <c r="AA3065">
        <f t="shared" si="722"/>
        <v>0</v>
      </c>
    </row>
    <row r="3066" spans="1:27">
      <c r="A3066" s="1">
        <v>41582.245138888888</v>
      </c>
      <c r="B3066" s="1" t="s">
        <v>329</v>
      </c>
      <c r="C3066" s="5">
        <v>3</v>
      </c>
      <c r="D3066" s="2">
        <v>1.12E-2</v>
      </c>
      <c r="E3066" s="2">
        <v>3.9399999999999998E-2</v>
      </c>
      <c r="F3066" s="2">
        <v>2.0999999999999999E-3</v>
      </c>
      <c r="G3066" s="2">
        <v>5.5999999999999999E-3</v>
      </c>
      <c r="H3066" s="2">
        <v>7.7000000000000002E-3</v>
      </c>
      <c r="I3066" s="2">
        <v>2.65</v>
      </c>
      <c r="J3066" s="4">
        <f t="shared" si="711"/>
        <v>0.11793197851953248</v>
      </c>
      <c r="K3066" s="4">
        <f t="shared" si="712"/>
        <v>2.1840354767184036</v>
      </c>
      <c r="L3066" s="4">
        <f t="shared" si="713"/>
        <v>0.12419354838709679</v>
      </c>
      <c r="M3066" s="4">
        <f t="shared" si="714"/>
        <v>2.3082290251055002</v>
      </c>
      <c r="N3066" s="3">
        <f t="shared" si="715"/>
        <v>19.572545581631193</v>
      </c>
      <c r="O3066">
        <f t="shared" si="726"/>
        <v>17.585740202148184</v>
      </c>
      <c r="Q3066" s="4">
        <f t="shared" si="720"/>
        <v>5.3804690538201846E-2</v>
      </c>
      <c r="T3066" s="6">
        <v>41582.245138888888</v>
      </c>
      <c r="U3066">
        <f t="shared" si="716"/>
        <v>0</v>
      </c>
      <c r="V3066">
        <f t="shared" si="717"/>
        <v>0</v>
      </c>
      <c r="W3066">
        <f t="shared" si="725"/>
        <v>0</v>
      </c>
      <c r="X3066">
        <f t="shared" si="718"/>
        <v>0</v>
      </c>
      <c r="Y3066">
        <f t="shared" si="719"/>
        <v>1</v>
      </c>
      <c r="Z3066">
        <f t="shared" si="721"/>
        <v>0</v>
      </c>
      <c r="AA3066">
        <f t="shared" si="722"/>
        <v>0</v>
      </c>
    </row>
    <row r="3067" spans="1:27">
      <c r="A3067" s="1">
        <v>41582.331250000003</v>
      </c>
      <c r="B3067" s="1" t="s">
        <v>329</v>
      </c>
      <c r="C3067" s="5">
        <v>4</v>
      </c>
      <c r="D3067" s="2">
        <v>6.6E-3</v>
      </c>
      <c r="E3067" s="2">
        <v>6.59E-2</v>
      </c>
      <c r="F3067" s="2">
        <v>1.8E-3</v>
      </c>
      <c r="G3067" s="2">
        <v>2.5999999999999999E-3</v>
      </c>
      <c r="H3067" s="2">
        <v>4.4000000000000003E-3</v>
      </c>
      <c r="I3067" s="2">
        <v>5.81</v>
      </c>
      <c r="J3067" s="4">
        <f t="shared" si="711"/>
        <v>6.9495630199010214E-2</v>
      </c>
      <c r="K3067" s="4">
        <f t="shared" si="712"/>
        <v>3.6529933481152992</v>
      </c>
      <c r="L3067" s="4">
        <f t="shared" si="713"/>
        <v>7.0967741935483872E-2</v>
      </c>
      <c r="M3067" s="4">
        <f t="shared" si="714"/>
        <v>3.7239610900507829</v>
      </c>
      <c r="N3067" s="3">
        <f t="shared" si="715"/>
        <v>53.585543139715583</v>
      </c>
      <c r="O3067">
        <f t="shared" si="726"/>
        <v>51.473997177988309</v>
      </c>
      <c r="Q3067" s="4">
        <f t="shared" si="720"/>
        <v>1.9057057853017496E-2</v>
      </c>
      <c r="T3067" s="6">
        <v>41582.331250000003</v>
      </c>
      <c r="U3067">
        <f t="shared" si="716"/>
        <v>0</v>
      </c>
      <c r="V3067">
        <f t="shared" si="717"/>
        <v>0</v>
      </c>
      <c r="W3067">
        <f t="shared" si="725"/>
        <v>1</v>
      </c>
      <c r="X3067">
        <f t="shared" si="718"/>
        <v>0</v>
      </c>
      <c r="Y3067">
        <f t="shared" si="719"/>
        <v>1</v>
      </c>
      <c r="Z3067">
        <f t="shared" si="721"/>
        <v>1</v>
      </c>
      <c r="AA3067">
        <f t="shared" si="722"/>
        <v>0</v>
      </c>
    </row>
    <row r="3068" spans="1:27">
      <c r="A3068" s="1">
        <v>41582.417361111111</v>
      </c>
      <c r="B3068" s="1" t="s">
        <v>329</v>
      </c>
      <c r="C3068" s="5">
        <v>5</v>
      </c>
      <c r="D3068" s="2">
        <v>8.5000000000000006E-3</v>
      </c>
      <c r="E3068" s="2">
        <v>2.7699999999999999E-2</v>
      </c>
      <c r="F3068" s="2">
        <v>1.9E-3</v>
      </c>
      <c r="G3068" s="2">
        <v>3.5999999999999999E-3</v>
      </c>
      <c r="H3068" s="2">
        <v>5.4999999999999997E-3</v>
      </c>
      <c r="I3068" s="2">
        <v>4.1100000000000003</v>
      </c>
      <c r="J3068" s="4">
        <f t="shared" si="711"/>
        <v>8.9501947983573776E-2</v>
      </c>
      <c r="K3068" s="4">
        <f t="shared" si="712"/>
        <v>1.5354767184035476</v>
      </c>
      <c r="L3068" s="4">
        <f t="shared" si="713"/>
        <v>8.8709677419354829E-2</v>
      </c>
      <c r="M3068" s="4">
        <f t="shared" si="714"/>
        <v>1.6241863958229024</v>
      </c>
      <c r="N3068" s="3">
        <f t="shared" si="715"/>
        <v>18.146939060153059</v>
      </c>
      <c r="O3068">
        <f t="shared" si="726"/>
        <v>17.309010280185447</v>
      </c>
      <c r="Q3068" s="4">
        <f t="shared" si="720"/>
        <v>5.4617916790523059E-2</v>
      </c>
      <c r="T3068" s="6">
        <v>41582.417361111111</v>
      </c>
      <c r="U3068">
        <f t="shared" si="716"/>
        <v>0</v>
      </c>
      <c r="V3068">
        <f t="shared" si="717"/>
        <v>0</v>
      </c>
      <c r="W3068">
        <f t="shared" si="725"/>
        <v>0</v>
      </c>
      <c r="X3068">
        <f t="shared" si="718"/>
        <v>0</v>
      </c>
      <c r="Y3068">
        <f t="shared" si="719"/>
        <v>0</v>
      </c>
      <c r="Z3068">
        <f t="shared" si="721"/>
        <v>0</v>
      </c>
      <c r="AA3068">
        <f t="shared" si="722"/>
        <v>0</v>
      </c>
    </row>
    <row r="3069" spans="1:27">
      <c r="A3069" s="1">
        <v>41582.503472222219</v>
      </c>
      <c r="B3069" s="1" t="s">
        <v>329</v>
      </c>
      <c r="C3069" s="5">
        <v>6</v>
      </c>
      <c r="D3069" s="2">
        <v>8.0000000000000002E-3</v>
      </c>
      <c r="E3069" s="2">
        <v>3.8100000000000002E-2</v>
      </c>
      <c r="F3069" s="2">
        <v>1.9E-3</v>
      </c>
      <c r="G3069" s="2">
        <v>2.8999999999999998E-3</v>
      </c>
      <c r="H3069" s="2">
        <v>4.7999999999999996E-3</v>
      </c>
      <c r="I3069" s="2">
        <v>3.4</v>
      </c>
      <c r="J3069" s="4">
        <f t="shared" si="711"/>
        <v>8.4237127513951779E-2</v>
      </c>
      <c r="K3069" s="4">
        <f t="shared" si="712"/>
        <v>2.1119733924611976</v>
      </c>
      <c r="L3069" s="4">
        <f t="shared" si="713"/>
        <v>7.7419354838709667E-2</v>
      </c>
      <c r="M3069" s="4">
        <f t="shared" si="714"/>
        <v>2.1893927472999075</v>
      </c>
      <c r="N3069" s="3">
        <f t="shared" si="715"/>
        <v>25.990828651384025</v>
      </c>
      <c r="O3069">
        <f t="shared" si="726"/>
        <v>27.279656319290474</v>
      </c>
      <c r="Q3069" s="4">
        <f t="shared" si="720"/>
        <v>3.5361108660923415E-2</v>
      </c>
      <c r="T3069" s="6">
        <v>41582.503472222219</v>
      </c>
      <c r="U3069">
        <f t="shared" si="716"/>
        <v>0</v>
      </c>
      <c r="V3069">
        <f t="shared" si="717"/>
        <v>0</v>
      </c>
      <c r="W3069">
        <f t="shared" si="725"/>
        <v>1</v>
      </c>
      <c r="X3069">
        <f t="shared" si="718"/>
        <v>0</v>
      </c>
      <c r="Y3069">
        <f t="shared" si="719"/>
        <v>1</v>
      </c>
      <c r="Z3069">
        <f t="shared" si="721"/>
        <v>1</v>
      </c>
      <c r="AA3069">
        <f t="shared" si="722"/>
        <v>0</v>
      </c>
    </row>
    <row r="3070" spans="1:27">
      <c r="A3070" s="1">
        <v>41582.589583333334</v>
      </c>
      <c r="B3070" s="1" t="s">
        <v>329</v>
      </c>
      <c r="C3070" s="5">
        <v>7</v>
      </c>
      <c r="D3070" s="2">
        <v>1.09E-2</v>
      </c>
      <c r="E3070" s="2">
        <v>5.0900000000000001E-2</v>
      </c>
      <c r="F3070" s="2">
        <v>2E-3</v>
      </c>
      <c r="G3070" s="2">
        <v>3.8999999999999998E-3</v>
      </c>
      <c r="H3070" s="2">
        <v>5.8999999999999999E-3</v>
      </c>
      <c r="I3070" s="2">
        <v>3.36</v>
      </c>
      <c r="J3070" s="4">
        <f t="shared" si="711"/>
        <v>0.11477308623775929</v>
      </c>
      <c r="K3070" s="4">
        <f t="shared" si="712"/>
        <v>2.821507760532151</v>
      </c>
      <c r="L3070" s="4">
        <f t="shared" si="713"/>
        <v>9.5161290322580638E-2</v>
      </c>
      <c r="M3070" s="4">
        <f t="shared" si="714"/>
        <v>2.9166690508547317</v>
      </c>
      <c r="N3070" s="3">
        <f t="shared" si="715"/>
        <v>25.412482546759069</v>
      </c>
      <c r="O3070">
        <f t="shared" si="726"/>
        <v>29.649742568303964</v>
      </c>
      <c r="Q3070" s="4">
        <f t="shared" si="720"/>
        <v>3.2626701440361762E-2</v>
      </c>
      <c r="T3070" s="6">
        <v>41582.589583333334</v>
      </c>
      <c r="U3070">
        <f t="shared" si="716"/>
        <v>0</v>
      </c>
      <c r="V3070">
        <f t="shared" si="717"/>
        <v>0</v>
      </c>
      <c r="W3070">
        <f t="shared" si="725"/>
        <v>1</v>
      </c>
      <c r="X3070">
        <f t="shared" si="718"/>
        <v>0</v>
      </c>
      <c r="Y3070">
        <f t="shared" si="719"/>
        <v>1</v>
      </c>
      <c r="Z3070">
        <f t="shared" si="721"/>
        <v>1</v>
      </c>
      <c r="AA3070">
        <f t="shared" si="722"/>
        <v>0</v>
      </c>
    </row>
    <row r="3071" spans="1:27">
      <c r="A3071" s="1">
        <v>41582.675694444442</v>
      </c>
      <c r="B3071" s="1" t="s">
        <v>329</v>
      </c>
      <c r="C3071" s="5">
        <v>8</v>
      </c>
      <c r="D3071" s="2">
        <v>1.32E-2</v>
      </c>
      <c r="E3071" s="2">
        <v>3.4500000000000003E-2</v>
      </c>
      <c r="F3071" s="2">
        <v>2.2000000000000001E-3</v>
      </c>
      <c r="G3071" s="2">
        <v>4.8999999999999998E-3</v>
      </c>
      <c r="H3071" s="2">
        <v>7.1000000000000004E-3</v>
      </c>
      <c r="I3071" s="2">
        <v>2.84</v>
      </c>
      <c r="J3071" s="4">
        <f t="shared" si="711"/>
        <v>0.13899126039802043</v>
      </c>
      <c r="K3071" s="4">
        <f t="shared" si="712"/>
        <v>1.9124168514412418</v>
      </c>
      <c r="L3071" s="4">
        <f t="shared" si="713"/>
        <v>0.11451612903225808</v>
      </c>
      <c r="M3071" s="4">
        <f t="shared" si="714"/>
        <v>2.0269329804735001</v>
      </c>
      <c r="N3071" s="3">
        <f t="shared" si="715"/>
        <v>14.583168572391539</v>
      </c>
      <c r="O3071">
        <f t="shared" si="726"/>
        <v>16.699978139346054</v>
      </c>
      <c r="Q3071" s="4">
        <f t="shared" si="720"/>
        <v>5.6497244919023727E-2</v>
      </c>
      <c r="T3071" s="6">
        <v>41582.675694444442</v>
      </c>
      <c r="U3071">
        <f t="shared" si="716"/>
        <v>0</v>
      </c>
      <c r="V3071">
        <f t="shared" si="717"/>
        <v>0</v>
      </c>
      <c r="W3071">
        <f t="shared" si="725"/>
        <v>0</v>
      </c>
      <c r="X3071">
        <f t="shared" si="718"/>
        <v>1</v>
      </c>
      <c r="Y3071">
        <f t="shared" si="719"/>
        <v>1</v>
      </c>
      <c r="Z3071">
        <f t="shared" si="721"/>
        <v>0</v>
      </c>
      <c r="AA3071">
        <f t="shared" si="722"/>
        <v>0</v>
      </c>
    </row>
    <row r="3072" spans="1:27">
      <c r="A3072" s="1">
        <v>41582.761805555558</v>
      </c>
      <c r="B3072" s="1" t="s">
        <v>329</v>
      </c>
      <c r="C3072" s="5">
        <v>9</v>
      </c>
      <c r="D3072" s="2">
        <v>0.01</v>
      </c>
      <c r="E3072" s="2">
        <v>3.3099999999999997E-2</v>
      </c>
      <c r="F3072" s="2">
        <v>2.2000000000000001E-3</v>
      </c>
      <c r="G3072" s="2">
        <v>3.7000000000000002E-3</v>
      </c>
      <c r="H3072" s="2">
        <v>5.8999999999999999E-3</v>
      </c>
      <c r="I3072" s="2">
        <v>3.29</v>
      </c>
      <c r="J3072" s="4">
        <f t="shared" si="711"/>
        <v>0.10529640939243973</v>
      </c>
      <c r="K3072" s="4">
        <f t="shared" si="712"/>
        <v>1.8348115299334813</v>
      </c>
      <c r="L3072" s="4">
        <f t="shared" si="713"/>
        <v>9.5161290322580638E-2</v>
      </c>
      <c r="M3072" s="4">
        <f t="shared" si="714"/>
        <v>1.929972820256062</v>
      </c>
      <c r="N3072" s="3">
        <f t="shared" si="715"/>
        <v>18.328951873971818</v>
      </c>
      <c r="O3072">
        <f t="shared" si="726"/>
        <v>19.28107031455523</v>
      </c>
      <c r="Q3072" s="4">
        <f t="shared" si="720"/>
        <v>4.9307062422752138E-2</v>
      </c>
      <c r="T3072" s="6">
        <v>41582.761805555558</v>
      </c>
      <c r="U3072">
        <f t="shared" si="716"/>
        <v>0</v>
      </c>
      <c r="V3072">
        <f t="shared" si="717"/>
        <v>0</v>
      </c>
      <c r="W3072">
        <f t="shared" si="725"/>
        <v>0</v>
      </c>
      <c r="X3072">
        <f t="shared" si="718"/>
        <v>0</v>
      </c>
      <c r="Y3072">
        <f t="shared" si="719"/>
        <v>0</v>
      </c>
      <c r="Z3072">
        <f t="shared" si="721"/>
        <v>0</v>
      </c>
      <c r="AA3072">
        <f t="shared" si="722"/>
        <v>0</v>
      </c>
    </row>
    <row r="3073" spans="1:27">
      <c r="A3073" s="1">
        <v>41582.847916666666</v>
      </c>
      <c r="B3073" s="1" t="s">
        <v>329</v>
      </c>
      <c r="C3073" s="5">
        <v>10</v>
      </c>
      <c r="D3073" s="2">
        <v>5.1999999999999998E-3</v>
      </c>
      <c r="E3073" s="2">
        <v>2.1000000000000001E-2</v>
      </c>
      <c r="F3073" s="2">
        <v>2.2000000000000001E-3</v>
      </c>
      <c r="G3073" s="2">
        <v>5.9999999999999995E-4</v>
      </c>
      <c r="H3073" s="2">
        <v>2.8E-3</v>
      </c>
      <c r="I3073" s="2">
        <v>6.05</v>
      </c>
      <c r="J3073" s="4">
        <f t="shared" si="711"/>
        <v>5.4754132884068649E-2</v>
      </c>
      <c r="K3073" s="4">
        <f t="shared" si="712"/>
        <v>1.1640798226164082</v>
      </c>
      <c r="L3073" s="4">
        <f t="shared" si="713"/>
        <v>4.5161290322580643E-2</v>
      </c>
      <c r="M3073" s="4">
        <f t="shared" si="714"/>
        <v>1.2092411129389888</v>
      </c>
      <c r="N3073" s="3">
        <f t="shared" si="715"/>
        <v>22.08492855688765</v>
      </c>
      <c r="O3073">
        <f t="shared" si="726"/>
        <v>25.77605321507761</v>
      </c>
      <c r="Q3073" s="4">
        <f t="shared" si="720"/>
        <v>3.7346803577343483E-2</v>
      </c>
      <c r="T3073" s="6">
        <v>41582.847916666666</v>
      </c>
      <c r="U3073">
        <f t="shared" si="716"/>
        <v>0</v>
      </c>
      <c r="V3073">
        <f t="shared" si="717"/>
        <v>0</v>
      </c>
      <c r="W3073">
        <f t="shared" si="725"/>
        <v>0</v>
      </c>
      <c r="X3073">
        <f t="shared" si="718"/>
        <v>0</v>
      </c>
      <c r="Y3073">
        <f t="shared" si="719"/>
        <v>0</v>
      </c>
      <c r="Z3073">
        <f t="shared" si="721"/>
        <v>1</v>
      </c>
      <c r="AA3073">
        <f t="shared" si="722"/>
        <v>0</v>
      </c>
    </row>
    <row r="3074" spans="1:27">
      <c r="A3074" s="1">
        <v>41582.934027777781</v>
      </c>
      <c r="B3074" s="1" t="s">
        <v>329</v>
      </c>
      <c r="C3074" s="5">
        <v>11</v>
      </c>
      <c r="D3074" s="2">
        <v>6.4999999999999997E-3</v>
      </c>
      <c r="E3074" s="2">
        <v>2.12E-2</v>
      </c>
      <c r="F3074" s="2">
        <v>2.3999999999999998E-3</v>
      </c>
      <c r="G3074" s="2">
        <v>1.5E-3</v>
      </c>
      <c r="H3074" s="2">
        <v>3.8999999999999998E-3</v>
      </c>
      <c r="I3074" s="2">
        <v>3.92</v>
      </c>
      <c r="J3074" s="4">
        <f t="shared" si="711"/>
        <v>6.8442666105085814E-2</v>
      </c>
      <c r="K3074" s="4">
        <f t="shared" si="712"/>
        <v>1.1751662971175165</v>
      </c>
      <c r="L3074" s="4">
        <f t="shared" si="713"/>
        <v>6.2903225806451607E-2</v>
      </c>
      <c r="M3074" s="4">
        <f t="shared" si="714"/>
        <v>1.2380695229239682</v>
      </c>
      <c r="N3074" s="3">
        <f t="shared" si="715"/>
        <v>18.089148091090657</v>
      </c>
      <c r="O3074">
        <f t="shared" si="726"/>
        <v>18.682130877252828</v>
      </c>
      <c r="Q3074" s="4">
        <f t="shared" si="720"/>
        <v>5.0807506882078864E-2</v>
      </c>
      <c r="T3074" s="6">
        <v>41582.934027777781</v>
      </c>
      <c r="U3074">
        <f t="shared" si="716"/>
        <v>0</v>
      </c>
      <c r="V3074">
        <f t="shared" si="717"/>
        <v>0</v>
      </c>
      <c r="W3074">
        <f t="shared" si="725"/>
        <v>0</v>
      </c>
      <c r="X3074">
        <f t="shared" si="718"/>
        <v>0</v>
      </c>
      <c r="Y3074">
        <f t="shared" si="719"/>
        <v>0</v>
      </c>
      <c r="Z3074">
        <f t="shared" si="721"/>
        <v>0</v>
      </c>
      <c r="AA3074">
        <f t="shared" si="722"/>
        <v>0</v>
      </c>
    </row>
    <row r="3075" spans="1:27">
      <c r="A3075" s="1">
        <v>41583.020138888889</v>
      </c>
      <c r="B3075" s="1" t="s">
        <v>332</v>
      </c>
      <c r="C3075" s="5">
        <v>12</v>
      </c>
      <c r="D3075" s="2">
        <v>9.9000000000000008E-3</v>
      </c>
      <c r="E3075" s="2">
        <v>2.7900000000000001E-2</v>
      </c>
      <c r="F3075" s="2">
        <v>2.0999999999999999E-3</v>
      </c>
      <c r="G3075" s="2">
        <v>2.3999999999999998E-3</v>
      </c>
      <c r="H3075" s="2">
        <v>4.4999999999999997E-3</v>
      </c>
      <c r="I3075" s="2">
        <v>2</v>
      </c>
      <c r="J3075" s="4">
        <f t="shared" ref="J3075:J3138" si="727">(D3075/94.97)*1000</f>
        <v>0.10424344529851533</v>
      </c>
      <c r="K3075" s="4">
        <f t="shared" ref="K3075:K3138" si="728">(E3075/18.04)*1000</f>
        <v>1.5465631929046564</v>
      </c>
      <c r="L3075" s="4">
        <f t="shared" ref="L3075:L3138" si="729">(H3075/62)*1000</f>
        <v>7.2580645161290314E-2</v>
      </c>
      <c r="M3075" s="4">
        <f t="shared" ref="M3075:M3138" si="730">K3075+L3075</f>
        <v>1.6191438380659466</v>
      </c>
      <c r="N3075" s="3">
        <f t="shared" ref="N3075:N3138" si="731">M3075/J3075</f>
        <v>15.532332353648782</v>
      </c>
      <c r="O3075">
        <f t="shared" si="726"/>
        <v>21.308203991130824</v>
      </c>
      <c r="Q3075" s="4">
        <f t="shared" si="720"/>
        <v>4.4826557996223031E-2</v>
      </c>
      <c r="T3075" s="6">
        <v>41583.020138888889</v>
      </c>
      <c r="U3075">
        <f t="shared" ref="U3075:U3138" si="732">IF(I3075&gt;15,1,0)</f>
        <v>0</v>
      </c>
      <c r="V3075">
        <f t="shared" ref="V3075:V3138" si="733">IF(I3075&gt;20,1,0)</f>
        <v>0</v>
      </c>
      <c r="W3075">
        <f t="shared" si="725"/>
        <v>0</v>
      </c>
      <c r="X3075">
        <f t="shared" ref="X3075:X3138" si="734">IF(J3075&gt;0.125,1,0)</f>
        <v>0</v>
      </c>
      <c r="Y3075">
        <f t="shared" ref="Y3075:Y3138" si="735">IF(M3075&gt;2,1,0)</f>
        <v>0</v>
      </c>
      <c r="Z3075">
        <f t="shared" si="721"/>
        <v>0</v>
      </c>
      <c r="AA3075">
        <f t="shared" si="722"/>
        <v>0</v>
      </c>
    </row>
    <row r="3076" spans="1:27">
      <c r="A3076" s="1">
        <v>41583.106249999997</v>
      </c>
      <c r="B3076" s="1" t="s">
        <v>332</v>
      </c>
      <c r="C3076" s="5">
        <v>13</v>
      </c>
      <c r="D3076" s="2">
        <v>1.38E-2</v>
      </c>
      <c r="E3076" s="2">
        <v>3.7699999999999997E-2</v>
      </c>
      <c r="F3076" s="2">
        <v>2E-3</v>
      </c>
      <c r="G3076" s="2">
        <v>3.8E-3</v>
      </c>
      <c r="H3076" s="2">
        <v>5.7999999999999996E-3</v>
      </c>
      <c r="I3076" s="2">
        <v>2.09</v>
      </c>
      <c r="J3076" s="4">
        <f t="shared" si="727"/>
        <v>0.14530904496156682</v>
      </c>
      <c r="K3076" s="4">
        <f t="shared" si="728"/>
        <v>2.0898004434589801</v>
      </c>
      <c r="L3076" s="4">
        <f t="shared" si="729"/>
        <v>9.3548387096774183E-2</v>
      </c>
      <c r="M3076" s="4">
        <f t="shared" si="730"/>
        <v>2.1833488305557545</v>
      </c>
      <c r="N3076" s="3">
        <f t="shared" si="731"/>
        <v>15.025553509991303</v>
      </c>
      <c r="O3076">
        <f t="shared" si="726"/>
        <v>22.339246119733929</v>
      </c>
      <c r="Q3076" s="4">
        <f t="shared" ref="Q3076:Q3107" si="736">L3076/M3076</f>
        <v>4.2846285388561646E-2</v>
      </c>
      <c r="T3076" s="6">
        <v>41583.106249999997</v>
      </c>
      <c r="U3076">
        <f t="shared" si="732"/>
        <v>0</v>
      </c>
      <c r="V3076">
        <f t="shared" si="733"/>
        <v>0</v>
      </c>
      <c r="W3076">
        <f t="shared" si="725"/>
        <v>0</v>
      </c>
      <c r="X3076">
        <f t="shared" si="734"/>
        <v>1</v>
      </c>
      <c r="Y3076">
        <f t="shared" si="735"/>
        <v>1</v>
      </c>
      <c r="Z3076">
        <f t="shared" ref="Z3076:Z3139" si="737">IF(O3076&gt;25,1,0)</f>
        <v>0</v>
      </c>
      <c r="AA3076">
        <f t="shared" ref="AA3076:AA3139" si="738">IF(Q3076&gt;0.1,1,0)</f>
        <v>0</v>
      </c>
    </row>
    <row r="3077" spans="1:27">
      <c r="A3077" s="1">
        <v>41583.107638888891</v>
      </c>
      <c r="B3077" s="1" t="s">
        <v>332</v>
      </c>
      <c r="C3077" s="5">
        <v>13</v>
      </c>
      <c r="D3077" s="2">
        <v>1.35E-2</v>
      </c>
      <c r="E3077" s="2">
        <v>4.1399999999999999E-2</v>
      </c>
      <c r="F3077" s="2">
        <v>2E-3</v>
      </c>
      <c r="G3077" s="2">
        <v>3.5999999999999999E-3</v>
      </c>
      <c r="H3077" s="2">
        <v>5.5999999999999999E-3</v>
      </c>
      <c r="I3077" s="2">
        <v>2.08</v>
      </c>
      <c r="J3077" s="4">
        <f t="shared" si="727"/>
        <v>0.14215015267979361</v>
      </c>
      <c r="K3077" s="4">
        <f t="shared" si="728"/>
        <v>2.29490022172949</v>
      </c>
      <c r="L3077" s="4">
        <f t="shared" si="729"/>
        <v>9.0322580645161285E-2</v>
      </c>
      <c r="M3077" s="4">
        <f t="shared" si="730"/>
        <v>2.3852228023746513</v>
      </c>
      <c r="N3077" s="3">
        <f t="shared" si="731"/>
        <v>16.779600706779306</v>
      </c>
      <c r="O3077">
        <f t="shared" si="726"/>
        <v>25.40782388343364</v>
      </c>
      <c r="Q3077" s="4">
        <f t="shared" si="736"/>
        <v>3.7867565476583161E-2</v>
      </c>
      <c r="T3077" s="6">
        <v>41583.107638888891</v>
      </c>
      <c r="U3077">
        <f t="shared" si="732"/>
        <v>0</v>
      </c>
      <c r="V3077">
        <f t="shared" si="733"/>
        <v>0</v>
      </c>
      <c r="W3077">
        <f t="shared" si="725"/>
        <v>0</v>
      </c>
      <c r="X3077">
        <f t="shared" si="734"/>
        <v>1</v>
      </c>
      <c r="Y3077">
        <f t="shared" si="735"/>
        <v>1</v>
      </c>
      <c r="Z3077">
        <f t="shared" si="737"/>
        <v>1</v>
      </c>
      <c r="AA3077">
        <f t="shared" si="738"/>
        <v>0</v>
      </c>
    </row>
    <row r="3078" spans="1:27">
      <c r="A3078" s="1">
        <v>41583.109027777777</v>
      </c>
      <c r="B3078" s="1" t="s">
        <v>332</v>
      </c>
      <c r="C3078" s="5">
        <v>13</v>
      </c>
      <c r="D3078" s="2">
        <v>1.38E-2</v>
      </c>
      <c r="E3078" s="2">
        <v>5.2900000000000003E-2</v>
      </c>
      <c r="F3078" s="2">
        <v>2E-3</v>
      </c>
      <c r="G3078" s="2">
        <v>3.8E-3</v>
      </c>
      <c r="H3078" s="2">
        <v>5.7999999999999996E-3</v>
      </c>
      <c r="I3078" s="2">
        <v>1.92</v>
      </c>
      <c r="J3078" s="4">
        <f t="shared" si="727"/>
        <v>0.14530904496156682</v>
      </c>
      <c r="K3078" s="4">
        <f t="shared" si="728"/>
        <v>2.9323725055432375</v>
      </c>
      <c r="L3078" s="4">
        <f t="shared" si="729"/>
        <v>9.3548387096774183E-2</v>
      </c>
      <c r="M3078" s="4">
        <f t="shared" si="730"/>
        <v>3.0259208926400119</v>
      </c>
      <c r="N3078" s="3">
        <f t="shared" si="731"/>
        <v>20.824036751740717</v>
      </c>
      <c r="O3078">
        <f t="shared" si="726"/>
        <v>31.346050921324267</v>
      </c>
      <c r="Q3078" s="4">
        <f t="shared" si="736"/>
        <v>3.0915675067485465E-2</v>
      </c>
      <c r="T3078" s="6">
        <v>41583.109027777777</v>
      </c>
      <c r="U3078">
        <f t="shared" si="732"/>
        <v>0</v>
      </c>
      <c r="V3078">
        <f t="shared" si="733"/>
        <v>0</v>
      </c>
      <c r="W3078">
        <f t="shared" si="725"/>
        <v>0</v>
      </c>
      <c r="X3078">
        <f t="shared" si="734"/>
        <v>1</v>
      </c>
      <c r="Y3078">
        <f t="shared" si="735"/>
        <v>1</v>
      </c>
      <c r="Z3078">
        <f t="shared" si="737"/>
        <v>1</v>
      </c>
      <c r="AA3078">
        <f t="shared" si="738"/>
        <v>0</v>
      </c>
    </row>
    <row r="3079" spans="1:27">
      <c r="A3079" s="1">
        <v>41602.247916666667</v>
      </c>
      <c r="B3079" s="1" t="s">
        <v>316</v>
      </c>
      <c r="C3079" s="5">
        <v>1</v>
      </c>
      <c r="D3079" s="2">
        <v>1.35E-2</v>
      </c>
      <c r="E3079" s="2">
        <v>5.1499999999999997E-2</v>
      </c>
      <c r="F3079" s="2">
        <v>1.4E-3</v>
      </c>
      <c r="G3079" s="2">
        <v>7.0000000000000001E-3</v>
      </c>
      <c r="H3079" s="2">
        <v>8.3999999999999995E-3</v>
      </c>
      <c r="I3079" s="2">
        <v>1.48</v>
      </c>
      <c r="J3079" s="4">
        <f t="shared" si="727"/>
        <v>0.14215015267979361</v>
      </c>
      <c r="K3079" s="4">
        <f t="shared" si="728"/>
        <v>2.8547671840354769</v>
      </c>
      <c r="L3079" s="4">
        <f t="shared" si="729"/>
        <v>0.13548387096774192</v>
      </c>
      <c r="M3079" s="4">
        <f t="shared" si="730"/>
        <v>2.9902510550032186</v>
      </c>
      <c r="N3079" s="3">
        <f t="shared" si="731"/>
        <v>21.035862421752274</v>
      </c>
      <c r="O3079">
        <f t="shared" si="726"/>
        <v>21.070900644071379</v>
      </c>
      <c r="Q3079" s="4">
        <f t="shared" si="736"/>
        <v>4.5308527102115206E-2</v>
      </c>
      <c r="T3079" s="6">
        <v>41602.247916666667</v>
      </c>
      <c r="U3079">
        <f t="shared" si="732"/>
        <v>0</v>
      </c>
      <c r="V3079">
        <f t="shared" si="733"/>
        <v>0</v>
      </c>
      <c r="W3079">
        <f t="shared" si="725"/>
        <v>0</v>
      </c>
      <c r="X3079">
        <f t="shared" si="734"/>
        <v>1</v>
      </c>
      <c r="Y3079">
        <f t="shared" si="735"/>
        <v>1</v>
      </c>
      <c r="Z3079">
        <f t="shared" si="737"/>
        <v>0</v>
      </c>
      <c r="AA3079">
        <f t="shared" si="738"/>
        <v>0</v>
      </c>
    </row>
    <row r="3080" spans="1:27">
      <c r="A3080" s="1">
        <v>41602.334027777775</v>
      </c>
      <c r="B3080" s="1" t="s">
        <v>316</v>
      </c>
      <c r="C3080" s="5">
        <v>2</v>
      </c>
      <c r="D3080" s="2">
        <v>1.61E-2</v>
      </c>
      <c r="E3080" s="2">
        <v>4.1099999999999998E-2</v>
      </c>
      <c r="F3080" s="2">
        <v>1.5E-3</v>
      </c>
      <c r="G3080" s="2">
        <v>1.01E-2</v>
      </c>
      <c r="H3080" s="2">
        <v>1.1599999999999999E-2</v>
      </c>
      <c r="I3080" s="2">
        <v>1.27</v>
      </c>
      <c r="J3080" s="4">
        <f t="shared" si="727"/>
        <v>0.16952721912182794</v>
      </c>
      <c r="K3080" s="4">
        <f t="shared" si="728"/>
        <v>2.2782705099778271</v>
      </c>
      <c r="L3080" s="4">
        <f t="shared" si="729"/>
        <v>0.18709677419354837</v>
      </c>
      <c r="M3080" s="4">
        <f t="shared" si="730"/>
        <v>2.4653672841713754</v>
      </c>
      <c r="N3080" s="3">
        <f t="shared" si="731"/>
        <v>14.542604408556244</v>
      </c>
      <c r="O3080">
        <f t="shared" si="726"/>
        <v>12.176963070571146</v>
      </c>
      <c r="Q3080" s="4">
        <f t="shared" si="736"/>
        <v>7.5890020685673493E-2</v>
      </c>
      <c r="T3080" s="6">
        <v>41602.334027777775</v>
      </c>
      <c r="U3080">
        <f t="shared" si="732"/>
        <v>0</v>
      </c>
      <c r="V3080">
        <f t="shared" si="733"/>
        <v>0</v>
      </c>
      <c r="W3080">
        <f t="shared" si="725"/>
        <v>0</v>
      </c>
      <c r="X3080">
        <f t="shared" si="734"/>
        <v>1</v>
      </c>
      <c r="Y3080">
        <f t="shared" si="735"/>
        <v>1</v>
      </c>
      <c r="Z3080">
        <f t="shared" si="737"/>
        <v>0</v>
      </c>
      <c r="AA3080">
        <f t="shared" si="738"/>
        <v>0</v>
      </c>
    </row>
    <row r="3081" spans="1:27">
      <c r="A3081" s="1">
        <v>41602.420138888891</v>
      </c>
      <c r="B3081" s="1" t="s">
        <v>316</v>
      </c>
      <c r="C3081" s="5">
        <v>3</v>
      </c>
      <c r="D3081" s="2">
        <v>2.64E-2</v>
      </c>
      <c r="E3081" s="2">
        <v>3.3799999999999997E-2</v>
      </c>
      <c r="F3081" s="2">
        <v>1.2999999999999999E-3</v>
      </c>
      <c r="G3081" s="2">
        <v>1.21E-2</v>
      </c>
      <c r="H3081" s="2">
        <v>1.34E-2</v>
      </c>
      <c r="I3081" s="2">
        <v>1.7</v>
      </c>
      <c r="J3081" s="4">
        <f t="shared" si="727"/>
        <v>0.27798252079604086</v>
      </c>
      <c r="K3081" s="4">
        <f t="shared" si="728"/>
        <v>1.8736141906873613</v>
      </c>
      <c r="L3081" s="4">
        <f t="shared" si="729"/>
        <v>0.21612903225806454</v>
      </c>
      <c r="M3081" s="4">
        <f t="shared" si="730"/>
        <v>2.089743222945426</v>
      </c>
      <c r="N3081" s="3">
        <f t="shared" si="731"/>
        <v>7.5175346167851176</v>
      </c>
      <c r="O3081">
        <f t="shared" si="726"/>
        <v>8.6689611807922677</v>
      </c>
      <c r="Q3081" s="4">
        <f t="shared" si="736"/>
        <v>0.10342372684115592</v>
      </c>
      <c r="T3081" s="6">
        <v>41602.420138888891</v>
      </c>
      <c r="U3081">
        <f t="shared" si="732"/>
        <v>0</v>
      </c>
      <c r="V3081">
        <f t="shared" si="733"/>
        <v>0</v>
      </c>
      <c r="W3081">
        <f t="shared" si="725"/>
        <v>0</v>
      </c>
      <c r="X3081">
        <f t="shared" si="734"/>
        <v>1</v>
      </c>
      <c r="Y3081">
        <f t="shared" si="735"/>
        <v>1</v>
      </c>
      <c r="Z3081">
        <f t="shared" si="737"/>
        <v>0</v>
      </c>
      <c r="AA3081">
        <f t="shared" si="738"/>
        <v>1</v>
      </c>
    </row>
    <row r="3082" spans="1:27">
      <c r="A3082" s="1">
        <v>41602.506249999999</v>
      </c>
      <c r="B3082" s="1" t="s">
        <v>316</v>
      </c>
      <c r="C3082" s="5">
        <v>4</v>
      </c>
      <c r="D3082" s="2">
        <v>5.4000000000000003E-3</v>
      </c>
      <c r="E3082" s="2">
        <v>2.07E-2</v>
      </c>
      <c r="F3082" s="2">
        <v>6.9999999999999999E-4</v>
      </c>
      <c r="G3082" s="2">
        <v>4.7000000000000002E-3</v>
      </c>
      <c r="H3082" s="2">
        <v>5.4000000000000003E-3</v>
      </c>
      <c r="I3082" s="2">
        <v>3.17</v>
      </c>
      <c r="J3082" s="4">
        <f t="shared" si="727"/>
        <v>5.6860061071917448E-2</v>
      </c>
      <c r="K3082" s="4">
        <f t="shared" si="728"/>
        <v>1.147450110864745</v>
      </c>
      <c r="L3082" s="4">
        <f t="shared" si="729"/>
        <v>8.7096774193548387E-2</v>
      </c>
      <c r="M3082" s="4">
        <f t="shared" si="730"/>
        <v>1.2345468850582935</v>
      </c>
      <c r="N3082" s="3">
        <f t="shared" si="731"/>
        <v>21.712021791478914</v>
      </c>
      <c r="O3082">
        <f t="shared" si="726"/>
        <v>13.174427198817442</v>
      </c>
      <c r="Q3082" s="4">
        <f t="shared" si="736"/>
        <v>7.0549588069663147E-2</v>
      </c>
      <c r="T3082" s="6">
        <v>41602.506249999999</v>
      </c>
      <c r="U3082">
        <f t="shared" si="732"/>
        <v>0</v>
      </c>
      <c r="V3082">
        <f t="shared" si="733"/>
        <v>0</v>
      </c>
      <c r="W3082">
        <f t="shared" si="725"/>
        <v>0</v>
      </c>
      <c r="X3082">
        <f t="shared" si="734"/>
        <v>0</v>
      </c>
      <c r="Y3082">
        <f t="shared" si="735"/>
        <v>0</v>
      </c>
      <c r="Z3082">
        <f t="shared" si="737"/>
        <v>0</v>
      </c>
      <c r="AA3082">
        <f t="shared" si="738"/>
        <v>0</v>
      </c>
    </row>
    <row r="3083" spans="1:27">
      <c r="A3083" s="1">
        <v>41602.592361111114</v>
      </c>
      <c r="B3083" s="1" t="s">
        <v>316</v>
      </c>
      <c r="C3083" s="5">
        <v>5</v>
      </c>
      <c r="D3083" s="2">
        <v>5.4999999999999997E-3</v>
      </c>
      <c r="E3083" s="2">
        <v>2.1600000000000001E-2</v>
      </c>
      <c r="F3083" s="2">
        <v>6.9999999999999999E-4</v>
      </c>
      <c r="G3083" s="2">
        <v>6.1000000000000004E-3</v>
      </c>
      <c r="H3083" s="2">
        <v>6.7999999999999996E-3</v>
      </c>
      <c r="I3083" s="2">
        <v>2.89</v>
      </c>
      <c r="J3083" s="4">
        <f t="shared" si="727"/>
        <v>5.791302516584184E-2</v>
      </c>
      <c r="K3083" s="4">
        <f t="shared" si="728"/>
        <v>1.1973392461197341</v>
      </c>
      <c r="L3083" s="4">
        <f t="shared" si="729"/>
        <v>0.10967741935483871</v>
      </c>
      <c r="M3083" s="4">
        <f t="shared" si="730"/>
        <v>1.3070166654745727</v>
      </c>
      <c r="N3083" s="3">
        <f t="shared" si="731"/>
        <v>22.568613221840032</v>
      </c>
      <c r="O3083">
        <f t="shared" si="726"/>
        <v>10.916916655797575</v>
      </c>
      <c r="Q3083" s="4">
        <f t="shared" si="736"/>
        <v>8.3914323552267231E-2</v>
      </c>
      <c r="T3083" s="6">
        <v>41602.592361111114</v>
      </c>
      <c r="U3083">
        <f t="shared" si="732"/>
        <v>0</v>
      </c>
      <c r="V3083">
        <f t="shared" si="733"/>
        <v>0</v>
      </c>
      <c r="W3083">
        <f t="shared" si="725"/>
        <v>0</v>
      </c>
      <c r="X3083">
        <f t="shared" si="734"/>
        <v>0</v>
      </c>
      <c r="Y3083">
        <f t="shared" si="735"/>
        <v>0</v>
      </c>
      <c r="Z3083">
        <f t="shared" si="737"/>
        <v>0</v>
      </c>
      <c r="AA3083">
        <f t="shared" si="738"/>
        <v>0</v>
      </c>
    </row>
    <row r="3084" spans="1:27">
      <c r="A3084" s="1">
        <v>41602.678472222222</v>
      </c>
      <c r="B3084" s="1" t="s">
        <v>316</v>
      </c>
      <c r="C3084" s="5">
        <v>6</v>
      </c>
      <c r="D3084" s="2">
        <v>1.01E-2</v>
      </c>
      <c r="E3084" s="2">
        <v>5.5899999999999998E-2</v>
      </c>
      <c r="F3084" s="2">
        <v>1.1000000000000001E-3</v>
      </c>
      <c r="G3084" s="2">
        <v>7.1000000000000004E-3</v>
      </c>
      <c r="H3084" s="2">
        <v>8.2000000000000007E-3</v>
      </c>
      <c r="I3084" s="2">
        <v>1.52</v>
      </c>
      <c r="J3084" s="4">
        <f t="shared" si="727"/>
        <v>0.10634937348636411</v>
      </c>
      <c r="K3084" s="4">
        <f t="shared" si="728"/>
        <v>3.0986696230598674</v>
      </c>
      <c r="L3084" s="4">
        <f t="shared" si="729"/>
        <v>0.13225806451612904</v>
      </c>
      <c r="M3084" s="4">
        <f t="shared" si="730"/>
        <v>3.2309276875759965</v>
      </c>
      <c r="N3084" s="3">
        <f t="shared" si="731"/>
        <v>30.380317078127959</v>
      </c>
      <c r="O3084">
        <f t="shared" si="726"/>
        <v>23.428965442647776</v>
      </c>
      <c r="Q3084" s="4">
        <f t="shared" si="736"/>
        <v>4.0935012264343075E-2</v>
      </c>
      <c r="T3084" s="6">
        <v>41602.678472222222</v>
      </c>
      <c r="U3084">
        <f t="shared" si="732"/>
        <v>0</v>
      </c>
      <c r="V3084">
        <f t="shared" si="733"/>
        <v>0</v>
      </c>
      <c r="W3084">
        <f t="shared" si="725"/>
        <v>1</v>
      </c>
      <c r="X3084">
        <f t="shared" si="734"/>
        <v>0</v>
      </c>
      <c r="Y3084">
        <f t="shared" si="735"/>
        <v>1</v>
      </c>
      <c r="Z3084">
        <f t="shared" si="737"/>
        <v>0</v>
      </c>
      <c r="AA3084">
        <f t="shared" si="738"/>
        <v>0</v>
      </c>
    </row>
    <row r="3085" spans="1:27">
      <c r="A3085" s="1">
        <v>41602.76458333333</v>
      </c>
      <c r="B3085" s="1" t="s">
        <v>316</v>
      </c>
      <c r="C3085" s="5">
        <v>7</v>
      </c>
      <c r="D3085" s="2">
        <v>1.38E-2</v>
      </c>
      <c r="E3085" s="2">
        <v>5.5399999999999998E-2</v>
      </c>
      <c r="F3085" s="2">
        <v>1.2999999999999999E-3</v>
      </c>
      <c r="G3085" s="2">
        <v>7.7999999999999996E-3</v>
      </c>
      <c r="H3085" s="2">
        <v>9.1000000000000004E-3</v>
      </c>
      <c r="I3085" s="2">
        <v>1.35</v>
      </c>
      <c r="J3085" s="4">
        <f t="shared" si="727"/>
        <v>0.14530904496156682</v>
      </c>
      <c r="K3085" s="4">
        <f t="shared" si="728"/>
        <v>3.0709534368070952</v>
      </c>
      <c r="L3085" s="4">
        <f t="shared" si="729"/>
        <v>0.14677419354838711</v>
      </c>
      <c r="M3085" s="4">
        <f t="shared" si="730"/>
        <v>3.2177276303554825</v>
      </c>
      <c r="N3085" s="3">
        <f t="shared" si="731"/>
        <v>22.144028482236241</v>
      </c>
      <c r="O3085">
        <f t="shared" si="726"/>
        <v>20.922979459564822</v>
      </c>
      <c r="Q3085" s="4">
        <f t="shared" si="736"/>
        <v>4.5614237875121845E-2</v>
      </c>
      <c r="T3085" s="6">
        <v>41602.76458333333</v>
      </c>
      <c r="U3085">
        <f t="shared" si="732"/>
        <v>0</v>
      </c>
      <c r="V3085">
        <f t="shared" si="733"/>
        <v>0</v>
      </c>
      <c r="W3085">
        <f t="shared" si="725"/>
        <v>0</v>
      </c>
      <c r="X3085">
        <f t="shared" si="734"/>
        <v>1</v>
      </c>
      <c r="Y3085">
        <f t="shared" si="735"/>
        <v>1</v>
      </c>
      <c r="Z3085">
        <f t="shared" si="737"/>
        <v>0</v>
      </c>
      <c r="AA3085">
        <f t="shared" si="738"/>
        <v>0</v>
      </c>
    </row>
    <row r="3086" spans="1:27">
      <c r="A3086" s="1">
        <v>41602.850694444445</v>
      </c>
      <c r="B3086" s="1" t="s">
        <v>316</v>
      </c>
      <c r="C3086" s="5">
        <v>8</v>
      </c>
      <c r="D3086" s="2">
        <v>1.2999999999999999E-2</v>
      </c>
      <c r="E3086" s="2">
        <v>3.5900000000000001E-2</v>
      </c>
      <c r="F3086" s="2">
        <v>1.2999999999999999E-3</v>
      </c>
      <c r="G3086" s="2">
        <v>7.6E-3</v>
      </c>
      <c r="H3086" s="2">
        <v>8.8999999999999999E-3</v>
      </c>
      <c r="I3086" s="2">
        <v>1.02</v>
      </c>
      <c r="J3086" s="4">
        <f t="shared" si="727"/>
        <v>0.13688533221017163</v>
      </c>
      <c r="K3086" s="4">
        <f t="shared" si="728"/>
        <v>1.9900221729490024</v>
      </c>
      <c r="L3086" s="4">
        <f t="shared" si="729"/>
        <v>0.1435483870967742</v>
      </c>
      <c r="M3086" s="4">
        <f t="shared" si="730"/>
        <v>2.1335705600457766</v>
      </c>
      <c r="N3086" s="3">
        <f t="shared" si="731"/>
        <v>15.586553545195954</v>
      </c>
      <c r="O3086">
        <f t="shared" si="726"/>
        <v>13.863075811554848</v>
      </c>
      <c r="Q3086" s="4">
        <f t="shared" si="736"/>
        <v>6.7280824822448945E-2</v>
      </c>
      <c r="T3086" s="6">
        <v>41602.850694444445</v>
      </c>
      <c r="U3086">
        <f t="shared" si="732"/>
        <v>0</v>
      </c>
      <c r="V3086">
        <f t="shared" si="733"/>
        <v>0</v>
      </c>
      <c r="W3086">
        <f t="shared" ref="W3086:W3117" si="739">IF(N3086&gt;25,1,0)</f>
        <v>0</v>
      </c>
      <c r="X3086">
        <f t="shared" si="734"/>
        <v>1</v>
      </c>
      <c r="Y3086">
        <f t="shared" si="735"/>
        <v>1</v>
      </c>
      <c r="Z3086">
        <f t="shared" si="737"/>
        <v>0</v>
      </c>
      <c r="AA3086">
        <f t="shared" si="738"/>
        <v>0</v>
      </c>
    </row>
    <row r="3087" spans="1:27">
      <c r="A3087" s="1">
        <v>41602.936805555553</v>
      </c>
      <c r="B3087" s="1" t="s">
        <v>316</v>
      </c>
      <c r="C3087" s="5">
        <v>9</v>
      </c>
      <c r="D3087" s="2">
        <v>1.12E-2</v>
      </c>
      <c r="E3087" s="2">
        <v>2.9000000000000001E-2</v>
      </c>
      <c r="F3087" s="2">
        <v>1.1999999999999999E-3</v>
      </c>
      <c r="G3087" s="2">
        <v>7.9000000000000008E-3</v>
      </c>
      <c r="H3087" s="2">
        <v>9.1000000000000004E-3</v>
      </c>
      <c r="I3087" s="2">
        <v>1.1599999999999999</v>
      </c>
      <c r="J3087" s="4">
        <f t="shared" si="727"/>
        <v>0.11793197851953248</v>
      </c>
      <c r="K3087" s="4">
        <f t="shared" si="728"/>
        <v>1.607538802660754</v>
      </c>
      <c r="L3087" s="4">
        <f t="shared" si="729"/>
        <v>0.14677419354838711</v>
      </c>
      <c r="M3087" s="4">
        <f t="shared" si="730"/>
        <v>1.7543129962091411</v>
      </c>
      <c r="N3087" s="3">
        <f t="shared" si="731"/>
        <v>14.875634397319834</v>
      </c>
      <c r="O3087">
        <f t="shared" si="726"/>
        <v>10.952462171974366</v>
      </c>
      <c r="Q3087" s="4">
        <f t="shared" si="736"/>
        <v>8.3664770121151963E-2</v>
      </c>
      <c r="T3087" s="6">
        <v>41602.936805555553</v>
      </c>
      <c r="U3087">
        <f t="shared" si="732"/>
        <v>0</v>
      </c>
      <c r="V3087">
        <f t="shared" si="733"/>
        <v>0</v>
      </c>
      <c r="W3087">
        <f t="shared" si="739"/>
        <v>0</v>
      </c>
      <c r="X3087">
        <f t="shared" si="734"/>
        <v>0</v>
      </c>
      <c r="Y3087">
        <f t="shared" si="735"/>
        <v>0</v>
      </c>
      <c r="Z3087">
        <f t="shared" si="737"/>
        <v>0</v>
      </c>
      <c r="AA3087">
        <f t="shared" si="738"/>
        <v>0</v>
      </c>
    </row>
    <row r="3088" spans="1:27">
      <c r="A3088" s="1">
        <v>41603.022916666669</v>
      </c>
      <c r="B3088" s="1" t="s">
        <v>319</v>
      </c>
      <c r="C3088" s="5">
        <v>10</v>
      </c>
      <c r="D3088" s="2">
        <v>6.8999999999999999E-3</v>
      </c>
      <c r="E3088" s="2">
        <v>2.0199999999999999E-2</v>
      </c>
      <c r="F3088" s="2">
        <v>8.9999999999999998E-4</v>
      </c>
      <c r="G3088" s="2">
        <v>5.7000000000000002E-3</v>
      </c>
      <c r="H3088" s="2">
        <v>6.6E-3</v>
      </c>
      <c r="I3088" s="2">
        <v>1.97</v>
      </c>
      <c r="J3088" s="4">
        <f t="shared" si="727"/>
        <v>7.2654522480783412E-2</v>
      </c>
      <c r="K3088" s="4">
        <f t="shared" si="728"/>
        <v>1.1197339246119735</v>
      </c>
      <c r="L3088" s="4">
        <f t="shared" si="729"/>
        <v>0.1064516129032258</v>
      </c>
      <c r="M3088" s="4">
        <f t="shared" si="730"/>
        <v>1.2261855375151993</v>
      </c>
      <c r="N3088" s="3">
        <f t="shared" si="731"/>
        <v>16.876933405480937</v>
      </c>
      <c r="O3088">
        <f t="shared" si="726"/>
        <v>10.518712625142783</v>
      </c>
      <c r="Q3088" s="4">
        <f t="shared" si="736"/>
        <v>8.6815257272520444E-2</v>
      </c>
      <c r="T3088" s="6">
        <v>41603.022916666669</v>
      </c>
      <c r="U3088">
        <f t="shared" si="732"/>
        <v>0</v>
      </c>
      <c r="V3088">
        <f t="shared" si="733"/>
        <v>0</v>
      </c>
      <c r="W3088">
        <f t="shared" si="739"/>
        <v>0</v>
      </c>
      <c r="X3088">
        <f t="shared" si="734"/>
        <v>0</v>
      </c>
      <c r="Y3088">
        <f t="shared" si="735"/>
        <v>0</v>
      </c>
      <c r="Z3088">
        <f t="shared" si="737"/>
        <v>0</v>
      </c>
      <c r="AA3088">
        <f t="shared" si="738"/>
        <v>0</v>
      </c>
    </row>
    <row r="3089" spans="1:27">
      <c r="A3089" s="1">
        <v>41603.109027777777</v>
      </c>
      <c r="B3089" s="1" t="s">
        <v>319</v>
      </c>
      <c r="C3089" s="5">
        <v>11</v>
      </c>
      <c r="D3089" s="2">
        <v>5.4000000000000003E-3</v>
      </c>
      <c r="E3089" s="2">
        <v>6.88E-2</v>
      </c>
      <c r="F3089" s="2">
        <v>8.0000000000000004E-4</v>
      </c>
      <c r="G3089" s="2">
        <v>5.0000000000000001E-3</v>
      </c>
      <c r="H3089" s="2">
        <v>5.7999999999999996E-3</v>
      </c>
      <c r="I3089" s="2">
        <v>2.38</v>
      </c>
      <c r="J3089" s="4">
        <f t="shared" si="727"/>
        <v>5.6860061071917448E-2</v>
      </c>
      <c r="K3089" s="4">
        <f t="shared" si="728"/>
        <v>3.8137472283813749</v>
      </c>
      <c r="L3089" s="4">
        <f t="shared" si="729"/>
        <v>9.3548387096774183E-2</v>
      </c>
      <c r="M3089" s="4">
        <f t="shared" si="730"/>
        <v>3.9072956154781493</v>
      </c>
      <c r="N3089" s="3">
        <f t="shared" si="731"/>
        <v>68.71775270406664</v>
      </c>
      <c r="O3089">
        <f t="shared" si="726"/>
        <v>40.767642786145736</v>
      </c>
      <c r="Q3089" s="4">
        <f t="shared" si="736"/>
        <v>2.3941978366365899E-2</v>
      </c>
      <c r="T3089" s="6">
        <v>41603.109027777777</v>
      </c>
      <c r="U3089">
        <f t="shared" si="732"/>
        <v>0</v>
      </c>
      <c r="V3089">
        <f t="shared" si="733"/>
        <v>0</v>
      </c>
      <c r="W3089">
        <f t="shared" si="739"/>
        <v>1</v>
      </c>
      <c r="X3089">
        <f t="shared" si="734"/>
        <v>0</v>
      </c>
      <c r="Y3089">
        <f t="shared" si="735"/>
        <v>1</v>
      </c>
      <c r="Z3089">
        <f t="shared" si="737"/>
        <v>1</v>
      </c>
      <c r="AA3089">
        <f t="shared" si="738"/>
        <v>0</v>
      </c>
    </row>
    <row r="3090" spans="1:27">
      <c r="A3090" s="1">
        <v>41603.195138888892</v>
      </c>
      <c r="B3090" s="1" t="s">
        <v>319</v>
      </c>
      <c r="C3090" s="5">
        <v>12</v>
      </c>
      <c r="D3090" s="2">
        <v>9.9000000000000008E-3</v>
      </c>
      <c r="E3090" s="2">
        <v>4.3499999999999997E-2</v>
      </c>
      <c r="F3090" s="2">
        <v>1.1000000000000001E-3</v>
      </c>
      <c r="G3090" s="2">
        <v>6.1999999999999998E-3</v>
      </c>
      <c r="H3090" s="2">
        <v>7.3000000000000001E-3</v>
      </c>
      <c r="I3090" s="2">
        <v>1.07</v>
      </c>
      <c r="J3090" s="4">
        <f t="shared" si="727"/>
        <v>0.10424344529851533</v>
      </c>
      <c r="K3090" s="4">
        <f t="shared" si="728"/>
        <v>2.4113082039911307</v>
      </c>
      <c r="L3090" s="4">
        <f t="shared" si="729"/>
        <v>0.11774193548387098</v>
      </c>
      <c r="M3090" s="4">
        <f t="shared" si="730"/>
        <v>2.5290501394750016</v>
      </c>
      <c r="N3090" s="3">
        <f t="shared" si="731"/>
        <v>24.260999166256656</v>
      </c>
      <c r="O3090">
        <f t="shared" si="726"/>
        <v>20.479603924308233</v>
      </c>
      <c r="Q3090" s="4">
        <f t="shared" si="736"/>
        <v>4.655579327830673E-2</v>
      </c>
      <c r="T3090" s="6">
        <v>41603.195138888892</v>
      </c>
      <c r="U3090">
        <f t="shared" si="732"/>
        <v>0</v>
      </c>
      <c r="V3090">
        <f t="shared" si="733"/>
        <v>0</v>
      </c>
      <c r="W3090">
        <f t="shared" si="739"/>
        <v>0</v>
      </c>
      <c r="X3090">
        <f t="shared" si="734"/>
        <v>0</v>
      </c>
      <c r="Y3090">
        <f t="shared" si="735"/>
        <v>1</v>
      </c>
      <c r="Z3090">
        <f t="shared" si="737"/>
        <v>0</v>
      </c>
      <c r="AA3090">
        <f t="shared" si="738"/>
        <v>0</v>
      </c>
    </row>
    <row r="3091" spans="1:27">
      <c r="A3091" s="1">
        <v>41603.28125</v>
      </c>
      <c r="B3091" s="1" t="s">
        <v>319</v>
      </c>
      <c r="C3091" s="5">
        <v>13</v>
      </c>
      <c r="D3091" s="2">
        <v>1.2500000000000001E-2</v>
      </c>
      <c r="E3091" s="2">
        <v>2.86E-2</v>
      </c>
      <c r="F3091" s="2">
        <v>1.1999999999999999E-3</v>
      </c>
      <c r="G3091" s="2">
        <v>7.3000000000000001E-3</v>
      </c>
      <c r="H3091" s="2">
        <v>8.5000000000000006E-3</v>
      </c>
      <c r="I3091" s="2">
        <v>0.95</v>
      </c>
      <c r="J3091" s="4">
        <f t="shared" si="727"/>
        <v>0.13162051174054967</v>
      </c>
      <c r="K3091" s="4">
        <f t="shared" si="728"/>
        <v>1.5853658536585367</v>
      </c>
      <c r="L3091" s="4">
        <f t="shared" si="729"/>
        <v>0.1370967741935484</v>
      </c>
      <c r="M3091" s="4">
        <f t="shared" si="730"/>
        <v>1.7224626278520851</v>
      </c>
      <c r="N3091" s="3">
        <f t="shared" si="731"/>
        <v>13.086582061368999</v>
      </c>
      <c r="O3091">
        <f t="shared" si="726"/>
        <v>11.563845050215207</v>
      </c>
      <c r="Q3091" s="4">
        <f t="shared" si="736"/>
        <v>7.9593468082676713E-2</v>
      </c>
      <c r="T3091" s="6">
        <v>41603.28125</v>
      </c>
      <c r="U3091">
        <f t="shared" si="732"/>
        <v>0</v>
      </c>
      <c r="V3091">
        <f t="shared" si="733"/>
        <v>0</v>
      </c>
      <c r="W3091">
        <f t="shared" si="739"/>
        <v>0</v>
      </c>
      <c r="X3091">
        <f t="shared" si="734"/>
        <v>1</v>
      </c>
      <c r="Y3091">
        <f t="shared" si="735"/>
        <v>0</v>
      </c>
      <c r="Z3091">
        <f t="shared" si="737"/>
        <v>0</v>
      </c>
      <c r="AA3091">
        <f t="shared" si="738"/>
        <v>0</v>
      </c>
    </row>
    <row r="3092" spans="1:27">
      <c r="A3092" s="1">
        <v>41603.282638888886</v>
      </c>
      <c r="B3092" s="1" t="s">
        <v>319</v>
      </c>
      <c r="C3092" s="5">
        <v>13</v>
      </c>
      <c r="D3092" s="2">
        <v>1.23E-2</v>
      </c>
      <c r="E3092" s="2">
        <v>2.92E-2</v>
      </c>
      <c r="F3092" s="2">
        <v>1.1999999999999999E-3</v>
      </c>
      <c r="G3092" s="2">
        <v>7.9000000000000008E-3</v>
      </c>
      <c r="H3092" s="2">
        <v>9.1000000000000004E-3</v>
      </c>
      <c r="I3092" s="2">
        <v>0.96</v>
      </c>
      <c r="J3092" s="4">
        <f t="shared" si="727"/>
        <v>0.12951458355270085</v>
      </c>
      <c r="K3092" s="4">
        <f t="shared" si="728"/>
        <v>1.6186252771618626</v>
      </c>
      <c r="L3092" s="4">
        <f t="shared" si="729"/>
        <v>0.14677419354838711</v>
      </c>
      <c r="M3092" s="4">
        <f t="shared" si="730"/>
        <v>1.7653994707102496</v>
      </c>
      <c r="N3092" s="3">
        <f t="shared" si="731"/>
        <v>13.630893311654669</v>
      </c>
      <c r="O3092">
        <f t="shared" si="726"/>
        <v>11.027996393850051</v>
      </c>
      <c r="Q3092" s="4">
        <f t="shared" si="736"/>
        <v>8.3139366462672268E-2</v>
      </c>
      <c r="T3092" s="6">
        <v>41603.282638888886</v>
      </c>
      <c r="U3092">
        <f t="shared" si="732"/>
        <v>0</v>
      </c>
      <c r="V3092">
        <f t="shared" si="733"/>
        <v>0</v>
      </c>
      <c r="W3092">
        <f t="shared" si="739"/>
        <v>0</v>
      </c>
      <c r="X3092">
        <f t="shared" si="734"/>
        <v>1</v>
      </c>
      <c r="Y3092">
        <f t="shared" si="735"/>
        <v>0</v>
      </c>
      <c r="Z3092">
        <f t="shared" si="737"/>
        <v>0</v>
      </c>
      <c r="AA3092">
        <f t="shared" si="738"/>
        <v>0</v>
      </c>
    </row>
    <row r="3093" spans="1:27">
      <c r="A3093" s="1">
        <v>41603.28402777778</v>
      </c>
      <c r="B3093" s="1" t="s">
        <v>319</v>
      </c>
      <c r="C3093" s="5">
        <v>13</v>
      </c>
      <c r="D3093" s="2">
        <v>1.2699999999999999E-2</v>
      </c>
      <c r="E3093" s="2">
        <v>2.86E-2</v>
      </c>
      <c r="F3093" s="2">
        <v>1.2999999999999999E-3</v>
      </c>
      <c r="G3093" s="2">
        <v>8.0000000000000002E-3</v>
      </c>
      <c r="H3093" s="2">
        <v>9.2999999999999992E-3</v>
      </c>
      <c r="I3093" s="2">
        <v>0.98</v>
      </c>
      <c r="J3093" s="4">
        <f t="shared" si="727"/>
        <v>0.13372643992839842</v>
      </c>
      <c r="K3093" s="4">
        <f t="shared" si="728"/>
        <v>1.5853658536585367</v>
      </c>
      <c r="L3093" s="4">
        <f t="shared" si="729"/>
        <v>0.15</v>
      </c>
      <c r="M3093" s="4">
        <f t="shared" si="730"/>
        <v>1.7353658536585366</v>
      </c>
      <c r="N3093" s="3">
        <f t="shared" si="731"/>
        <v>12.976983867870176</v>
      </c>
      <c r="O3093">
        <f t="shared" ref="O3093:O3112" si="740">K3093/L3093</f>
        <v>10.569105691056912</v>
      </c>
      <c r="Q3093" s="4">
        <f t="shared" si="736"/>
        <v>8.6437104708362605E-2</v>
      </c>
      <c r="T3093" s="6">
        <v>41603.28402777778</v>
      </c>
      <c r="U3093">
        <f t="shared" si="732"/>
        <v>0</v>
      </c>
      <c r="V3093">
        <f t="shared" si="733"/>
        <v>0</v>
      </c>
      <c r="W3093">
        <f t="shared" si="739"/>
        <v>0</v>
      </c>
      <c r="X3093">
        <f t="shared" si="734"/>
        <v>1</v>
      </c>
      <c r="Y3093">
        <f t="shared" si="735"/>
        <v>0</v>
      </c>
      <c r="Z3093">
        <f t="shared" si="737"/>
        <v>0</v>
      </c>
      <c r="AA3093">
        <f t="shared" si="738"/>
        <v>0</v>
      </c>
    </row>
    <row r="3094" spans="1:27">
      <c r="A3094" s="1">
        <v>41622.508333333331</v>
      </c>
      <c r="B3094" s="1" t="s">
        <v>351</v>
      </c>
      <c r="C3094" s="5">
        <v>1</v>
      </c>
      <c r="D3094" s="2">
        <v>1.01E-2</v>
      </c>
      <c r="E3094" s="2">
        <v>3.3599999999999998E-2</v>
      </c>
      <c r="F3094" s="2">
        <v>1.5E-3</v>
      </c>
      <c r="G3094" s="2">
        <v>3.5000000000000001E-3</v>
      </c>
      <c r="H3094" s="2">
        <v>5.0000000000000001E-3</v>
      </c>
      <c r="I3094" s="2">
        <v>1.07</v>
      </c>
      <c r="J3094" s="4">
        <f t="shared" si="727"/>
        <v>0.10634937348636411</v>
      </c>
      <c r="K3094" s="4">
        <f t="shared" si="728"/>
        <v>1.8625277161862528</v>
      </c>
      <c r="L3094" s="4">
        <f t="shared" si="729"/>
        <v>8.0645161290322578E-2</v>
      </c>
      <c r="M3094" s="4">
        <f t="shared" si="730"/>
        <v>1.9431728774765753</v>
      </c>
      <c r="N3094" s="3">
        <f t="shared" si="731"/>
        <v>18.271596848905975</v>
      </c>
      <c r="O3094">
        <f t="shared" si="740"/>
        <v>23.095343680709536</v>
      </c>
      <c r="Q3094" s="4">
        <f t="shared" si="736"/>
        <v>4.1501794423483944E-2</v>
      </c>
      <c r="T3094" s="6">
        <v>41622.508333333331</v>
      </c>
      <c r="U3094">
        <f t="shared" si="732"/>
        <v>0</v>
      </c>
      <c r="V3094">
        <f t="shared" si="733"/>
        <v>0</v>
      </c>
      <c r="W3094">
        <f t="shared" si="739"/>
        <v>0</v>
      </c>
      <c r="X3094">
        <f t="shared" si="734"/>
        <v>0</v>
      </c>
      <c r="Y3094">
        <f t="shared" si="735"/>
        <v>0</v>
      </c>
      <c r="Z3094">
        <f t="shared" si="737"/>
        <v>0</v>
      </c>
      <c r="AA3094">
        <f t="shared" si="738"/>
        <v>0</v>
      </c>
    </row>
    <row r="3095" spans="1:27">
      <c r="A3095" s="1">
        <v>41622.594444444447</v>
      </c>
      <c r="B3095" s="1" t="s">
        <v>351</v>
      </c>
      <c r="C3095" s="5">
        <v>2</v>
      </c>
      <c r="D3095" s="2">
        <v>9.5999999999999992E-3</v>
      </c>
      <c r="E3095" s="2">
        <v>3.9800000000000002E-2</v>
      </c>
      <c r="F3095" s="2">
        <v>1.4E-3</v>
      </c>
      <c r="G3095" s="2">
        <v>3.3999999999999998E-3</v>
      </c>
      <c r="H3095" s="2">
        <v>4.7999999999999996E-3</v>
      </c>
      <c r="I3095" s="2">
        <v>1.01</v>
      </c>
      <c r="J3095" s="4">
        <f t="shared" si="727"/>
        <v>0.10108455301674213</v>
      </c>
      <c r="K3095" s="4">
        <f t="shared" si="728"/>
        <v>2.2062084257206211</v>
      </c>
      <c r="L3095" s="4">
        <f t="shared" si="729"/>
        <v>7.7419354838709667E-2</v>
      </c>
      <c r="M3095" s="4">
        <f t="shared" si="730"/>
        <v>2.283627780559331</v>
      </c>
      <c r="N3095" s="3">
        <f t="shared" si="731"/>
        <v>22.5912635749708</v>
      </c>
      <c r="O3095">
        <f t="shared" si="740"/>
        <v>28.496858832224692</v>
      </c>
      <c r="Q3095" s="4">
        <f t="shared" si="736"/>
        <v>3.3901914969587242E-2</v>
      </c>
      <c r="T3095" s="6">
        <v>41622.594444444447</v>
      </c>
      <c r="U3095">
        <f t="shared" si="732"/>
        <v>0</v>
      </c>
      <c r="V3095">
        <f t="shared" si="733"/>
        <v>0</v>
      </c>
      <c r="W3095">
        <f t="shared" si="739"/>
        <v>0</v>
      </c>
      <c r="X3095">
        <f t="shared" si="734"/>
        <v>0</v>
      </c>
      <c r="Y3095">
        <f t="shared" si="735"/>
        <v>1</v>
      </c>
      <c r="Z3095">
        <f t="shared" si="737"/>
        <v>1</v>
      </c>
      <c r="AA3095">
        <f t="shared" si="738"/>
        <v>0</v>
      </c>
    </row>
    <row r="3096" spans="1:27">
      <c r="A3096" s="1">
        <v>41622.680555555555</v>
      </c>
      <c r="B3096" s="1" t="s">
        <v>351</v>
      </c>
      <c r="C3096" s="5">
        <v>3</v>
      </c>
      <c r="D3096" s="2">
        <v>6.7999999999999996E-3</v>
      </c>
      <c r="E3096" s="2">
        <v>8.48E-2</v>
      </c>
      <c r="F3096" s="2">
        <v>1.2999999999999999E-3</v>
      </c>
      <c r="G3096" s="2">
        <v>2.5000000000000001E-3</v>
      </c>
      <c r="H3096" s="2">
        <v>3.8E-3</v>
      </c>
      <c r="I3096" s="2">
        <v>1.96</v>
      </c>
      <c r="J3096" s="4">
        <f t="shared" si="727"/>
        <v>7.1601558386858999E-2</v>
      </c>
      <c r="K3096" s="4">
        <f t="shared" si="728"/>
        <v>4.7006651884700661</v>
      </c>
      <c r="L3096" s="4">
        <f t="shared" si="729"/>
        <v>6.1290322580645158E-2</v>
      </c>
      <c r="M3096" s="4">
        <f t="shared" si="730"/>
        <v>4.7619555110507115</v>
      </c>
      <c r="N3096" s="3">
        <f t="shared" si="731"/>
        <v>66.506311012424433</v>
      </c>
      <c r="O3096">
        <f t="shared" si="740"/>
        <v>76.695063601353709</v>
      </c>
      <c r="Q3096" s="4">
        <f t="shared" si="736"/>
        <v>1.2870830573367039E-2</v>
      </c>
      <c r="T3096" s="6">
        <v>41622.680555555555</v>
      </c>
      <c r="U3096">
        <f t="shared" si="732"/>
        <v>0</v>
      </c>
      <c r="V3096">
        <f t="shared" si="733"/>
        <v>0</v>
      </c>
      <c r="W3096">
        <f t="shared" si="739"/>
        <v>1</v>
      </c>
      <c r="X3096">
        <f t="shared" si="734"/>
        <v>0</v>
      </c>
      <c r="Y3096">
        <f t="shared" si="735"/>
        <v>1</v>
      </c>
      <c r="Z3096">
        <f t="shared" si="737"/>
        <v>1</v>
      </c>
      <c r="AA3096">
        <f t="shared" si="738"/>
        <v>0</v>
      </c>
    </row>
    <row r="3097" spans="1:27">
      <c r="A3097" s="1">
        <v>41622.76666666667</v>
      </c>
      <c r="B3097" s="1" t="s">
        <v>351</v>
      </c>
      <c r="C3097" s="5">
        <v>4</v>
      </c>
      <c r="D3097" s="2">
        <v>2.3999999999999998E-3</v>
      </c>
      <c r="E3097" s="2">
        <v>0.01</v>
      </c>
      <c r="F3097" s="2">
        <v>1E-3</v>
      </c>
      <c r="G3097" s="2">
        <v>4.0000000000000002E-4</v>
      </c>
      <c r="H3097" s="2">
        <v>1.4E-3</v>
      </c>
      <c r="I3097" s="2">
        <v>3.42</v>
      </c>
      <c r="J3097" s="4">
        <f t="shared" si="727"/>
        <v>2.5271138254185532E-2</v>
      </c>
      <c r="K3097" s="4">
        <f t="shared" si="728"/>
        <v>0.55432372505543237</v>
      </c>
      <c r="L3097" s="4">
        <f t="shared" si="729"/>
        <v>2.2580645161290321E-2</v>
      </c>
      <c r="M3097" s="4">
        <f t="shared" si="730"/>
        <v>0.5769043702167227</v>
      </c>
      <c r="N3097" s="3">
        <f t="shared" si="731"/>
        <v>22.828586683117564</v>
      </c>
      <c r="O3097">
        <f t="shared" si="740"/>
        <v>24.548622109597719</v>
      </c>
      <c r="Q3097" s="4">
        <f t="shared" si="736"/>
        <v>3.914105409325911E-2</v>
      </c>
      <c r="T3097" s="6">
        <v>41622.76666666667</v>
      </c>
      <c r="U3097">
        <f t="shared" si="732"/>
        <v>0</v>
      </c>
      <c r="V3097">
        <f t="shared" si="733"/>
        <v>0</v>
      </c>
      <c r="W3097">
        <f t="shared" si="739"/>
        <v>0</v>
      </c>
      <c r="X3097">
        <f t="shared" si="734"/>
        <v>0</v>
      </c>
      <c r="Y3097">
        <f t="shared" si="735"/>
        <v>0</v>
      </c>
      <c r="Z3097">
        <f t="shared" si="737"/>
        <v>0</v>
      </c>
      <c r="AA3097">
        <f t="shared" si="738"/>
        <v>0</v>
      </c>
    </row>
    <row r="3098" spans="1:27">
      <c r="A3098" s="1">
        <v>41622.852777777778</v>
      </c>
      <c r="B3098" s="1" t="s">
        <v>351</v>
      </c>
      <c r="C3098" s="5">
        <v>5</v>
      </c>
      <c r="D3098" s="2">
        <v>5.4000000000000003E-3</v>
      </c>
      <c r="E3098" s="2">
        <v>1.09E-2</v>
      </c>
      <c r="F3098" s="2">
        <v>1.1000000000000001E-3</v>
      </c>
      <c r="G3098" s="2">
        <v>2E-3</v>
      </c>
      <c r="H3098" s="2">
        <v>3.0999999999999999E-3</v>
      </c>
      <c r="I3098" s="2">
        <v>2.13</v>
      </c>
      <c r="J3098" s="4">
        <f t="shared" si="727"/>
        <v>5.6860061071917448E-2</v>
      </c>
      <c r="K3098" s="4">
        <f t="shared" si="728"/>
        <v>0.60421286031042132</v>
      </c>
      <c r="L3098" s="4">
        <f t="shared" si="729"/>
        <v>4.9999999999999996E-2</v>
      </c>
      <c r="M3098" s="4">
        <f t="shared" si="730"/>
        <v>0.65421286031042136</v>
      </c>
      <c r="N3098" s="3">
        <f t="shared" si="731"/>
        <v>11.505665804385318</v>
      </c>
      <c r="O3098">
        <f t="shared" si="740"/>
        <v>12.084257206208427</v>
      </c>
      <c r="Q3098" s="4">
        <f t="shared" si="736"/>
        <v>7.6427724114556839E-2</v>
      </c>
      <c r="T3098" s="6">
        <v>41622.852777777778</v>
      </c>
      <c r="U3098">
        <f t="shared" si="732"/>
        <v>0</v>
      </c>
      <c r="V3098">
        <f t="shared" si="733"/>
        <v>0</v>
      </c>
      <c r="W3098">
        <f t="shared" si="739"/>
        <v>0</v>
      </c>
      <c r="X3098">
        <f t="shared" si="734"/>
        <v>0</v>
      </c>
      <c r="Y3098">
        <f t="shared" si="735"/>
        <v>0</v>
      </c>
      <c r="Z3098">
        <f t="shared" si="737"/>
        <v>0</v>
      </c>
      <c r="AA3098">
        <f t="shared" si="738"/>
        <v>0</v>
      </c>
    </row>
    <row r="3099" spans="1:27">
      <c r="A3099" s="1">
        <v>41622.938888888886</v>
      </c>
      <c r="B3099" s="1" t="s">
        <v>351</v>
      </c>
      <c r="C3099" s="5">
        <v>6</v>
      </c>
      <c r="D3099" s="2">
        <v>1.01E-2</v>
      </c>
      <c r="E3099" s="2">
        <v>1.7600000000000001E-2</v>
      </c>
      <c r="F3099" s="2">
        <v>1.2999999999999999E-3</v>
      </c>
      <c r="G3099" s="2">
        <v>4.8999999999999998E-3</v>
      </c>
      <c r="H3099" s="2">
        <v>6.1999999999999998E-3</v>
      </c>
      <c r="I3099" s="2">
        <v>1.31</v>
      </c>
      <c r="J3099" s="4">
        <f t="shared" si="727"/>
        <v>0.10634937348636411</v>
      </c>
      <c r="K3099" s="4">
        <f t="shared" si="728"/>
        <v>0.97560975609756106</v>
      </c>
      <c r="L3099" s="4">
        <f t="shared" si="729"/>
        <v>9.9999999999999992E-2</v>
      </c>
      <c r="M3099" s="4">
        <f t="shared" si="730"/>
        <v>1.075609756097561</v>
      </c>
      <c r="N3099" s="3">
        <f t="shared" si="731"/>
        <v>10.11392658778073</v>
      </c>
      <c r="O3099">
        <f t="shared" si="740"/>
        <v>9.7560975609756113</v>
      </c>
      <c r="Q3099" s="4">
        <f t="shared" si="736"/>
        <v>9.2970521541950096E-2</v>
      </c>
      <c r="T3099" s="6">
        <v>41622.938888888886</v>
      </c>
      <c r="U3099">
        <f t="shared" si="732"/>
        <v>0</v>
      </c>
      <c r="V3099">
        <f t="shared" si="733"/>
        <v>0</v>
      </c>
      <c r="W3099">
        <f t="shared" si="739"/>
        <v>0</v>
      </c>
      <c r="X3099">
        <f t="shared" si="734"/>
        <v>0</v>
      </c>
      <c r="Y3099">
        <f t="shared" si="735"/>
        <v>0</v>
      </c>
      <c r="Z3099">
        <f t="shared" si="737"/>
        <v>0</v>
      </c>
      <c r="AA3099">
        <f t="shared" si="738"/>
        <v>0</v>
      </c>
    </row>
    <row r="3100" spans="1:27">
      <c r="A3100" s="1">
        <v>41623.025000000001</v>
      </c>
      <c r="B3100" s="1" t="s">
        <v>354</v>
      </c>
      <c r="C3100" s="5">
        <v>7</v>
      </c>
      <c r="D3100" s="2">
        <v>1.35E-2</v>
      </c>
      <c r="E3100" s="2">
        <v>2.5899999999999999E-2</v>
      </c>
      <c r="F3100" s="2">
        <v>1.4E-3</v>
      </c>
      <c r="G3100" s="2">
        <v>6.7999999999999996E-3</v>
      </c>
      <c r="H3100" s="2">
        <v>8.2000000000000007E-3</v>
      </c>
      <c r="I3100" s="2">
        <v>1.64</v>
      </c>
      <c r="J3100" s="4">
        <f t="shared" si="727"/>
        <v>0.14215015267979361</v>
      </c>
      <c r="K3100" s="4">
        <f t="shared" si="728"/>
        <v>1.4356984478935699</v>
      </c>
      <c r="L3100" s="4">
        <f t="shared" si="729"/>
        <v>0.13225806451612904</v>
      </c>
      <c r="M3100" s="4">
        <f t="shared" si="730"/>
        <v>1.567956512409699</v>
      </c>
      <c r="N3100" s="3">
        <f t="shared" si="731"/>
        <v>11.03028370248512</v>
      </c>
      <c r="O3100">
        <f t="shared" si="740"/>
        <v>10.855280947487968</v>
      </c>
      <c r="Q3100" s="4">
        <f t="shared" si="736"/>
        <v>8.4350594847091453E-2</v>
      </c>
      <c r="T3100" s="6">
        <v>41623.025000000001</v>
      </c>
      <c r="U3100">
        <f t="shared" si="732"/>
        <v>0</v>
      </c>
      <c r="V3100">
        <f t="shared" si="733"/>
        <v>0</v>
      </c>
      <c r="W3100">
        <f t="shared" si="739"/>
        <v>0</v>
      </c>
      <c r="X3100">
        <f t="shared" si="734"/>
        <v>1</v>
      </c>
      <c r="Y3100">
        <f t="shared" si="735"/>
        <v>0</v>
      </c>
      <c r="Z3100">
        <f t="shared" si="737"/>
        <v>0</v>
      </c>
      <c r="AA3100">
        <f t="shared" si="738"/>
        <v>0</v>
      </c>
    </row>
    <row r="3101" spans="1:27">
      <c r="A3101" s="1">
        <v>41623.111111111109</v>
      </c>
      <c r="B3101" s="1" t="s">
        <v>354</v>
      </c>
      <c r="C3101" s="5">
        <v>8</v>
      </c>
      <c r="D3101" s="2">
        <v>1.2500000000000001E-2</v>
      </c>
      <c r="E3101" s="2">
        <v>2.4199999999999999E-2</v>
      </c>
      <c r="F3101" s="2">
        <v>1.4E-3</v>
      </c>
      <c r="G3101" s="2">
        <v>8.6999999999999994E-3</v>
      </c>
      <c r="H3101" s="2">
        <v>1.01E-2</v>
      </c>
      <c r="I3101" s="2">
        <v>1.28</v>
      </c>
      <c r="J3101" s="4">
        <f t="shared" si="727"/>
        <v>0.13162051174054967</v>
      </c>
      <c r="K3101" s="4">
        <f t="shared" si="728"/>
        <v>1.3414634146341464</v>
      </c>
      <c r="L3101" s="4">
        <f t="shared" si="729"/>
        <v>0.16290322580645161</v>
      </c>
      <c r="M3101" s="4">
        <f t="shared" si="730"/>
        <v>1.504366640440598</v>
      </c>
      <c r="N3101" s="3">
        <f t="shared" si="731"/>
        <v>11.429575987411486</v>
      </c>
      <c r="O3101">
        <f t="shared" si="740"/>
        <v>8.234725911615552</v>
      </c>
      <c r="Q3101" s="4">
        <f t="shared" si="736"/>
        <v>0.10828691718312805</v>
      </c>
      <c r="T3101" s="6">
        <v>41623.111111111109</v>
      </c>
      <c r="U3101">
        <f t="shared" si="732"/>
        <v>0</v>
      </c>
      <c r="V3101">
        <f t="shared" si="733"/>
        <v>0</v>
      </c>
      <c r="W3101">
        <f t="shared" si="739"/>
        <v>0</v>
      </c>
      <c r="X3101">
        <f t="shared" si="734"/>
        <v>1</v>
      </c>
      <c r="Y3101">
        <f t="shared" si="735"/>
        <v>0</v>
      </c>
      <c r="Z3101">
        <f t="shared" si="737"/>
        <v>0</v>
      </c>
      <c r="AA3101">
        <f t="shared" si="738"/>
        <v>1</v>
      </c>
    </row>
    <row r="3102" spans="1:27">
      <c r="A3102" s="1">
        <v>41623.197222222225</v>
      </c>
      <c r="B3102" s="1" t="s">
        <v>354</v>
      </c>
      <c r="C3102" s="5">
        <v>9</v>
      </c>
      <c r="D3102" s="2">
        <v>1.0200000000000001E-2</v>
      </c>
      <c r="E3102" s="2">
        <v>4.3099999999999999E-2</v>
      </c>
      <c r="F3102" s="2">
        <v>1.1999999999999999E-3</v>
      </c>
      <c r="G3102" s="2">
        <v>6.6E-3</v>
      </c>
      <c r="H3102" s="2">
        <v>7.7999999999999996E-3</v>
      </c>
      <c r="I3102" s="2">
        <v>1.45</v>
      </c>
      <c r="J3102" s="4">
        <f t="shared" si="727"/>
        <v>0.10740233758028853</v>
      </c>
      <c r="K3102" s="4">
        <f t="shared" si="728"/>
        <v>2.389135254988914</v>
      </c>
      <c r="L3102" s="4">
        <f t="shared" si="729"/>
        <v>0.12580645161290321</v>
      </c>
      <c r="M3102" s="4">
        <f t="shared" si="730"/>
        <v>2.5149417066018174</v>
      </c>
      <c r="N3102" s="3">
        <f t="shared" si="731"/>
        <v>23.416079791762211</v>
      </c>
      <c r="O3102">
        <f t="shared" si="740"/>
        <v>18.990562283245215</v>
      </c>
      <c r="Q3102" s="4">
        <f t="shared" si="736"/>
        <v>5.002360543095552E-2</v>
      </c>
      <c r="T3102" s="6">
        <v>41623.197222222225</v>
      </c>
      <c r="U3102">
        <f t="shared" si="732"/>
        <v>0</v>
      </c>
      <c r="V3102">
        <f t="shared" si="733"/>
        <v>0</v>
      </c>
      <c r="W3102">
        <f t="shared" si="739"/>
        <v>0</v>
      </c>
      <c r="X3102">
        <f t="shared" si="734"/>
        <v>0</v>
      </c>
      <c r="Y3102">
        <f t="shared" si="735"/>
        <v>1</v>
      </c>
      <c r="Z3102">
        <f t="shared" si="737"/>
        <v>0</v>
      </c>
      <c r="AA3102">
        <f t="shared" si="738"/>
        <v>0</v>
      </c>
    </row>
    <row r="3103" spans="1:27">
      <c r="A3103" s="1">
        <v>41623.283333333333</v>
      </c>
      <c r="B3103" s="1" t="s">
        <v>354</v>
      </c>
      <c r="C3103" s="5">
        <v>10</v>
      </c>
      <c r="D3103" s="2">
        <v>6.1000000000000004E-3</v>
      </c>
      <c r="E3103" s="2">
        <v>2.4799999999999999E-2</v>
      </c>
      <c r="F3103" s="2">
        <v>1.1000000000000001E-3</v>
      </c>
      <c r="G3103" s="2">
        <v>2.7000000000000001E-3</v>
      </c>
      <c r="H3103" s="2">
        <v>3.8E-3</v>
      </c>
      <c r="I3103" s="2">
        <v>2.2599999999999998</v>
      </c>
      <c r="J3103" s="4">
        <f t="shared" si="727"/>
        <v>6.423080972938823E-2</v>
      </c>
      <c r="K3103" s="4">
        <f t="shared" si="728"/>
        <v>1.3747228381374723</v>
      </c>
      <c r="L3103" s="4">
        <f t="shared" si="729"/>
        <v>6.1290322580645158E-2</v>
      </c>
      <c r="M3103" s="4">
        <f t="shared" si="730"/>
        <v>1.4360131607181175</v>
      </c>
      <c r="N3103" s="3">
        <f t="shared" si="731"/>
        <v>22.357077028426165</v>
      </c>
      <c r="O3103">
        <f t="shared" si="740"/>
        <v>22.429688411716654</v>
      </c>
      <c r="Q3103" s="4">
        <f t="shared" si="736"/>
        <v>4.2680891970373912E-2</v>
      </c>
      <c r="T3103" s="6">
        <v>41623.283333333333</v>
      </c>
      <c r="U3103">
        <f t="shared" si="732"/>
        <v>0</v>
      </c>
      <c r="V3103">
        <f t="shared" si="733"/>
        <v>0</v>
      </c>
      <c r="W3103">
        <f t="shared" si="739"/>
        <v>0</v>
      </c>
      <c r="X3103">
        <f t="shared" si="734"/>
        <v>0</v>
      </c>
      <c r="Y3103">
        <f t="shared" si="735"/>
        <v>0</v>
      </c>
      <c r="Z3103">
        <f t="shared" si="737"/>
        <v>0</v>
      </c>
      <c r="AA3103">
        <f t="shared" si="738"/>
        <v>0</v>
      </c>
    </row>
    <row r="3104" spans="1:27">
      <c r="A3104" s="1">
        <v>41623.369444444441</v>
      </c>
      <c r="B3104" s="1" t="s">
        <v>354</v>
      </c>
      <c r="C3104" s="5">
        <v>11</v>
      </c>
      <c r="D3104" s="2">
        <v>7.0000000000000001E-3</v>
      </c>
      <c r="E3104" s="2">
        <v>2.35E-2</v>
      </c>
      <c r="F3104" s="2">
        <v>1.1999999999999999E-3</v>
      </c>
      <c r="G3104" s="2">
        <v>3.0000000000000001E-3</v>
      </c>
      <c r="H3104" s="2">
        <v>4.1999999999999997E-3</v>
      </c>
      <c r="I3104" s="2">
        <v>1.64</v>
      </c>
      <c r="J3104" s="4">
        <f t="shared" si="727"/>
        <v>7.3707486574707798E-2</v>
      </c>
      <c r="K3104" s="4">
        <f t="shared" si="728"/>
        <v>1.3026607538802661</v>
      </c>
      <c r="L3104" s="4">
        <f t="shared" si="729"/>
        <v>6.774193548387096E-2</v>
      </c>
      <c r="M3104" s="4">
        <f t="shared" si="730"/>
        <v>1.370402689364137</v>
      </c>
      <c r="N3104" s="3">
        <f t="shared" si="731"/>
        <v>18.592449058416015</v>
      </c>
      <c r="O3104">
        <f t="shared" si="740"/>
        <v>19.229753985851548</v>
      </c>
      <c r="Q3104" s="4">
        <f t="shared" si="736"/>
        <v>4.9432138458005384E-2</v>
      </c>
      <c r="T3104" s="6">
        <v>41623.369444444441</v>
      </c>
      <c r="U3104">
        <f t="shared" si="732"/>
        <v>0</v>
      </c>
      <c r="V3104">
        <f t="shared" si="733"/>
        <v>0</v>
      </c>
      <c r="W3104">
        <f t="shared" si="739"/>
        <v>0</v>
      </c>
      <c r="X3104">
        <f t="shared" si="734"/>
        <v>0</v>
      </c>
      <c r="Y3104">
        <f t="shared" si="735"/>
        <v>0</v>
      </c>
      <c r="Z3104">
        <f t="shared" si="737"/>
        <v>0</v>
      </c>
      <c r="AA3104">
        <f t="shared" si="738"/>
        <v>0</v>
      </c>
    </row>
    <row r="3105" spans="1:27">
      <c r="A3105" s="1">
        <v>41623.455555555556</v>
      </c>
      <c r="B3105" s="1" t="s">
        <v>354</v>
      </c>
      <c r="C3105" s="5">
        <v>12</v>
      </c>
      <c r="D3105" s="2">
        <v>1.12E-2</v>
      </c>
      <c r="E3105" s="2">
        <v>2.8500000000000001E-2</v>
      </c>
      <c r="F3105" s="2">
        <v>1.2999999999999999E-3</v>
      </c>
      <c r="G3105" s="2">
        <v>4.5999999999999999E-3</v>
      </c>
      <c r="H3105" s="2">
        <v>5.8999999999999999E-3</v>
      </c>
      <c r="I3105" s="2">
        <v>1.37</v>
      </c>
      <c r="J3105" s="4">
        <f t="shared" si="727"/>
        <v>0.11793197851953248</v>
      </c>
      <c r="K3105" s="4">
        <f t="shared" si="728"/>
        <v>1.5798226164079825</v>
      </c>
      <c r="L3105" s="4">
        <f t="shared" si="729"/>
        <v>9.5161290322580638E-2</v>
      </c>
      <c r="M3105" s="4">
        <f t="shared" si="730"/>
        <v>1.6749839067305632</v>
      </c>
      <c r="N3105" s="3">
        <f t="shared" si="731"/>
        <v>14.202966216267999</v>
      </c>
      <c r="O3105">
        <f t="shared" si="740"/>
        <v>16.601525799541513</v>
      </c>
      <c r="Q3105" s="4">
        <f t="shared" si="736"/>
        <v>5.6813256497686593E-2</v>
      </c>
      <c r="T3105" s="6">
        <v>41623.455555555556</v>
      </c>
      <c r="U3105">
        <f t="shared" si="732"/>
        <v>0</v>
      </c>
      <c r="V3105">
        <f t="shared" si="733"/>
        <v>0</v>
      </c>
      <c r="W3105">
        <f t="shared" si="739"/>
        <v>0</v>
      </c>
      <c r="X3105">
        <f t="shared" si="734"/>
        <v>0</v>
      </c>
      <c r="Y3105">
        <f t="shared" si="735"/>
        <v>0</v>
      </c>
      <c r="Z3105">
        <f t="shared" si="737"/>
        <v>0</v>
      </c>
      <c r="AA3105">
        <f t="shared" si="738"/>
        <v>0</v>
      </c>
    </row>
    <row r="3106" spans="1:27">
      <c r="A3106" s="1">
        <v>41623.541666666664</v>
      </c>
      <c r="B3106" s="1" t="s">
        <v>354</v>
      </c>
      <c r="C3106" s="5">
        <v>13</v>
      </c>
      <c r="D3106" s="2">
        <v>1.43E-2</v>
      </c>
      <c r="E3106" s="2">
        <v>5.5E-2</v>
      </c>
      <c r="F3106" s="2">
        <v>1.5E-3</v>
      </c>
      <c r="G3106" s="2">
        <v>5.3E-3</v>
      </c>
      <c r="H3106" s="2">
        <v>6.7999999999999996E-3</v>
      </c>
      <c r="I3106" s="2">
        <v>2.0699999999999998</v>
      </c>
      <c r="J3106" s="4">
        <f t="shared" si="727"/>
        <v>0.15057386543118881</v>
      </c>
      <c r="K3106" s="4">
        <f t="shared" si="728"/>
        <v>3.0487804878048781</v>
      </c>
      <c r="L3106" s="4">
        <f t="shared" si="729"/>
        <v>0.10967741935483871</v>
      </c>
      <c r="M3106" s="4">
        <f t="shared" si="730"/>
        <v>3.158457907159717</v>
      </c>
      <c r="N3106" s="3">
        <f t="shared" si="731"/>
        <v>20.976136184822259</v>
      </c>
      <c r="O3106">
        <f t="shared" si="740"/>
        <v>27.797704447632711</v>
      </c>
      <c r="Q3106" s="4">
        <f t="shared" si="736"/>
        <v>3.4724990035870866E-2</v>
      </c>
      <c r="T3106" s="6">
        <v>41623.541666666664</v>
      </c>
      <c r="U3106">
        <f t="shared" si="732"/>
        <v>0</v>
      </c>
      <c r="V3106">
        <f t="shared" si="733"/>
        <v>0</v>
      </c>
      <c r="W3106">
        <f t="shared" si="739"/>
        <v>0</v>
      </c>
      <c r="X3106">
        <f t="shared" si="734"/>
        <v>1</v>
      </c>
      <c r="Y3106">
        <f t="shared" si="735"/>
        <v>1</v>
      </c>
      <c r="Z3106">
        <f t="shared" si="737"/>
        <v>1</v>
      </c>
      <c r="AA3106">
        <f t="shared" si="738"/>
        <v>0</v>
      </c>
    </row>
    <row r="3107" spans="1:27">
      <c r="A3107" s="1">
        <v>41623.543055555558</v>
      </c>
      <c r="B3107" s="1" t="s">
        <v>354</v>
      </c>
      <c r="C3107" s="5">
        <v>13</v>
      </c>
      <c r="D3107" s="2">
        <v>1.37E-2</v>
      </c>
      <c r="E3107" s="2">
        <v>5.16E-2</v>
      </c>
      <c r="F3107" s="2">
        <v>1.5E-3</v>
      </c>
      <c r="G3107" s="2">
        <v>5.4000000000000003E-3</v>
      </c>
      <c r="H3107" s="2">
        <v>6.8999999999999999E-3</v>
      </c>
      <c r="I3107" s="2">
        <v>2.39</v>
      </c>
      <c r="J3107" s="4">
        <f t="shared" si="727"/>
        <v>0.14425608086764241</v>
      </c>
      <c r="K3107" s="4">
        <f t="shared" si="728"/>
        <v>2.8603104212860311</v>
      </c>
      <c r="L3107" s="4">
        <f t="shared" si="729"/>
        <v>0.11129032258064517</v>
      </c>
      <c r="M3107" s="4">
        <f t="shared" si="730"/>
        <v>2.9716007438666763</v>
      </c>
      <c r="N3107" s="3">
        <f t="shared" si="731"/>
        <v>20.599483404745857</v>
      </c>
      <c r="O3107">
        <f t="shared" si="740"/>
        <v>25.701340017352742</v>
      </c>
      <c r="Q3107" s="4">
        <f t="shared" si="736"/>
        <v>3.7451303917710392E-2</v>
      </c>
      <c r="T3107" s="6">
        <v>41623.543055555558</v>
      </c>
      <c r="U3107">
        <f t="shared" si="732"/>
        <v>0</v>
      </c>
      <c r="V3107">
        <f t="shared" si="733"/>
        <v>0</v>
      </c>
      <c r="W3107">
        <f t="shared" si="739"/>
        <v>0</v>
      </c>
      <c r="X3107">
        <f t="shared" si="734"/>
        <v>1</v>
      </c>
      <c r="Y3107">
        <f t="shared" si="735"/>
        <v>1</v>
      </c>
      <c r="Z3107">
        <f t="shared" si="737"/>
        <v>1</v>
      </c>
      <c r="AA3107">
        <f t="shared" si="738"/>
        <v>0</v>
      </c>
    </row>
    <row r="3108" spans="1:27">
      <c r="A3108" s="1">
        <v>41623.544444444444</v>
      </c>
      <c r="B3108" s="1" t="s">
        <v>354</v>
      </c>
      <c r="C3108" s="5">
        <v>13</v>
      </c>
      <c r="D3108" s="2">
        <v>1.41E-2</v>
      </c>
      <c r="E3108" s="2">
        <v>3.3799999999999997E-2</v>
      </c>
      <c r="F3108" s="2">
        <v>1.6999999999999999E-3</v>
      </c>
      <c r="G3108" s="2">
        <v>5.1999999999999998E-3</v>
      </c>
      <c r="H3108" s="2">
        <v>6.8999999999999999E-3</v>
      </c>
      <c r="I3108" s="2">
        <v>2.2799999999999998</v>
      </c>
      <c r="J3108" s="4">
        <f t="shared" si="727"/>
        <v>0.14846793724334001</v>
      </c>
      <c r="K3108" s="4">
        <f t="shared" si="728"/>
        <v>1.8736141906873613</v>
      </c>
      <c r="L3108" s="4">
        <f t="shared" si="729"/>
        <v>0.11129032258064517</v>
      </c>
      <c r="M3108" s="4">
        <f t="shared" si="730"/>
        <v>1.9849045132680065</v>
      </c>
      <c r="N3108" s="3">
        <f t="shared" si="731"/>
        <v>13.369246923763303</v>
      </c>
      <c r="O3108">
        <f t="shared" si="740"/>
        <v>16.835373887335709</v>
      </c>
      <c r="Q3108" s="4">
        <f t="shared" ref="Q3108:Q3138" si="741">L3108/M3108</f>
        <v>5.6068350813215408E-2</v>
      </c>
      <c r="T3108" s="6">
        <v>41623.544444444444</v>
      </c>
      <c r="U3108">
        <f t="shared" si="732"/>
        <v>0</v>
      </c>
      <c r="V3108">
        <f t="shared" si="733"/>
        <v>0</v>
      </c>
      <c r="W3108">
        <f t="shared" si="739"/>
        <v>0</v>
      </c>
      <c r="X3108">
        <f t="shared" si="734"/>
        <v>1</v>
      </c>
      <c r="Y3108">
        <f t="shared" si="735"/>
        <v>0</v>
      </c>
      <c r="Z3108">
        <f t="shared" si="737"/>
        <v>0</v>
      </c>
      <c r="AA3108">
        <f t="shared" si="738"/>
        <v>0</v>
      </c>
    </row>
    <row r="3109" spans="1:27">
      <c r="A3109" s="1">
        <v>41642.122916666667</v>
      </c>
      <c r="B3109" s="1" t="s">
        <v>212</v>
      </c>
      <c r="C3109" s="5">
        <v>1</v>
      </c>
      <c r="D3109" s="2">
        <v>1.12E-2</v>
      </c>
      <c r="E3109" s="2">
        <v>5.3100000000000001E-2</v>
      </c>
      <c r="F3109" s="2">
        <v>1.5E-3</v>
      </c>
      <c r="G3109" s="2">
        <v>2.3E-3</v>
      </c>
      <c r="H3109" s="2">
        <v>3.8E-3</v>
      </c>
      <c r="I3109" s="2">
        <v>1.63</v>
      </c>
      <c r="J3109" s="4">
        <f t="shared" si="727"/>
        <v>0.11793197851953248</v>
      </c>
      <c r="K3109" s="4">
        <f t="shared" si="728"/>
        <v>2.9434589800443458</v>
      </c>
      <c r="L3109" s="4">
        <f t="shared" si="729"/>
        <v>6.1290322580645158E-2</v>
      </c>
      <c r="M3109" s="4">
        <f t="shared" si="730"/>
        <v>3.0047493026249912</v>
      </c>
      <c r="N3109" s="3">
        <f t="shared" si="731"/>
        <v>25.478664399133521</v>
      </c>
      <c r="O3109">
        <f t="shared" si="740"/>
        <v>48.024857042828799</v>
      </c>
      <c r="Q3109" s="4">
        <f t="shared" si="741"/>
        <v>2.0397815726956346E-2</v>
      </c>
      <c r="T3109" s="6">
        <v>41642.122916666667</v>
      </c>
      <c r="U3109">
        <f t="shared" si="732"/>
        <v>0</v>
      </c>
      <c r="V3109">
        <f t="shared" si="733"/>
        <v>0</v>
      </c>
      <c r="W3109">
        <f t="shared" si="739"/>
        <v>1</v>
      </c>
      <c r="X3109">
        <f t="shared" si="734"/>
        <v>0</v>
      </c>
      <c r="Y3109">
        <f t="shared" si="735"/>
        <v>1</v>
      </c>
      <c r="Z3109">
        <f t="shared" si="737"/>
        <v>1</v>
      </c>
      <c r="AA3109">
        <f t="shared" si="738"/>
        <v>0</v>
      </c>
    </row>
    <row r="3110" spans="1:27">
      <c r="A3110" s="1">
        <v>41642.209027777775</v>
      </c>
      <c r="B3110" s="1" t="s">
        <v>212</v>
      </c>
      <c r="C3110" s="5">
        <v>2</v>
      </c>
      <c r="D3110" s="2">
        <v>1.3599999999999999E-2</v>
      </c>
      <c r="E3110" s="2">
        <v>7.7700000000000005E-2</v>
      </c>
      <c r="F3110" s="2">
        <v>1.6000000000000001E-3</v>
      </c>
      <c r="G3110" s="2">
        <v>3.0000000000000001E-3</v>
      </c>
      <c r="H3110" s="2">
        <v>4.5999999999999999E-3</v>
      </c>
      <c r="I3110" s="2">
        <v>2.09</v>
      </c>
      <c r="J3110" s="4">
        <f t="shared" si="727"/>
        <v>0.143203116773718</v>
      </c>
      <c r="K3110" s="4">
        <f t="shared" si="728"/>
        <v>4.30709534368071</v>
      </c>
      <c r="L3110" s="4">
        <f t="shared" si="729"/>
        <v>7.4193548387096769E-2</v>
      </c>
      <c r="M3110" s="4">
        <f t="shared" si="730"/>
        <v>4.3812888920678068</v>
      </c>
      <c r="N3110" s="3">
        <f t="shared" si="731"/>
        <v>30.594926917623503</v>
      </c>
      <c r="O3110">
        <f t="shared" si="740"/>
        <v>58.052154632218269</v>
      </c>
      <c r="Q3110" s="4">
        <f t="shared" si="741"/>
        <v>1.6934183117078169E-2</v>
      </c>
      <c r="T3110" s="6">
        <v>41642.209027777775</v>
      </c>
      <c r="U3110">
        <f t="shared" si="732"/>
        <v>0</v>
      </c>
      <c r="V3110">
        <f t="shared" si="733"/>
        <v>0</v>
      </c>
      <c r="W3110">
        <f t="shared" si="739"/>
        <v>1</v>
      </c>
      <c r="X3110">
        <f t="shared" si="734"/>
        <v>1</v>
      </c>
      <c r="Y3110">
        <f t="shared" si="735"/>
        <v>1</v>
      </c>
      <c r="Z3110">
        <f t="shared" si="737"/>
        <v>1</v>
      </c>
      <c r="AA3110">
        <f t="shared" si="738"/>
        <v>0</v>
      </c>
    </row>
    <row r="3111" spans="1:27">
      <c r="A3111" s="1">
        <v>41642.295138888891</v>
      </c>
      <c r="B3111" s="1" t="s">
        <v>212</v>
      </c>
      <c r="C3111" s="5">
        <v>3</v>
      </c>
      <c r="D3111" s="2">
        <v>1.0699999999999999E-2</v>
      </c>
      <c r="E3111" s="2">
        <v>3.9300000000000002E-2</v>
      </c>
      <c r="F3111" s="2">
        <v>1.4E-3</v>
      </c>
      <c r="G3111" s="2">
        <v>1.9E-3</v>
      </c>
      <c r="H3111" s="2">
        <v>3.3E-3</v>
      </c>
      <c r="I3111" s="2">
        <v>1.73</v>
      </c>
      <c r="J3111" s="4">
        <f t="shared" si="727"/>
        <v>0.1126671580499105</v>
      </c>
      <c r="K3111" s="4">
        <f t="shared" si="728"/>
        <v>2.1784922394678494</v>
      </c>
      <c r="L3111" s="4">
        <f t="shared" si="729"/>
        <v>5.32258064516129E-2</v>
      </c>
      <c r="M3111" s="4">
        <f t="shared" si="730"/>
        <v>2.2317180459194623</v>
      </c>
      <c r="N3111" s="3">
        <f t="shared" si="731"/>
        <v>19.808061945885171</v>
      </c>
      <c r="O3111">
        <f t="shared" si="740"/>
        <v>40.929248135456568</v>
      </c>
      <c r="Q3111" s="4">
        <f t="shared" si="741"/>
        <v>2.3849700256236447E-2</v>
      </c>
      <c r="T3111" s="6">
        <v>41642.295138888891</v>
      </c>
      <c r="U3111">
        <f t="shared" si="732"/>
        <v>0</v>
      </c>
      <c r="V3111">
        <f t="shared" si="733"/>
        <v>0</v>
      </c>
      <c r="W3111">
        <f t="shared" si="739"/>
        <v>0</v>
      </c>
      <c r="X3111">
        <f t="shared" si="734"/>
        <v>0</v>
      </c>
      <c r="Y3111">
        <f t="shared" si="735"/>
        <v>1</v>
      </c>
      <c r="Z3111">
        <f t="shared" si="737"/>
        <v>1</v>
      </c>
      <c r="AA3111">
        <f t="shared" si="738"/>
        <v>0</v>
      </c>
    </row>
    <row r="3112" spans="1:27">
      <c r="A3112" s="1">
        <v>41642.381249999999</v>
      </c>
      <c r="B3112" s="1" t="s">
        <v>212</v>
      </c>
      <c r="C3112" s="5">
        <v>4</v>
      </c>
      <c r="D3112" s="2">
        <v>4.4999999999999997E-3</v>
      </c>
      <c r="E3112" s="2">
        <v>2.64E-2</v>
      </c>
      <c r="F3112" s="2">
        <v>1.1000000000000001E-3</v>
      </c>
      <c r="H3112" s="2">
        <v>8.0000000000000004E-4</v>
      </c>
      <c r="I3112" s="2">
        <v>3.45</v>
      </c>
      <c r="J3112" s="4">
        <f t="shared" si="727"/>
        <v>4.7383384226597866E-2</v>
      </c>
      <c r="K3112" s="4">
        <f t="shared" si="728"/>
        <v>1.4634146341463414</v>
      </c>
      <c r="L3112" s="4">
        <f t="shared" si="729"/>
        <v>1.2903225806451613E-2</v>
      </c>
      <c r="M3112" s="4">
        <f t="shared" si="730"/>
        <v>1.4763178599527931</v>
      </c>
      <c r="N3112" s="3">
        <f t="shared" si="731"/>
        <v>31.156868257714841</v>
      </c>
      <c r="O3112">
        <f t="shared" si="740"/>
        <v>113.41463414634146</v>
      </c>
      <c r="Q3112" s="4">
        <f t="shared" si="741"/>
        <v>8.7401406949477716E-3</v>
      </c>
      <c r="T3112" s="6">
        <v>41642.381249999999</v>
      </c>
      <c r="U3112">
        <f t="shared" si="732"/>
        <v>0</v>
      </c>
      <c r="V3112">
        <f t="shared" si="733"/>
        <v>0</v>
      </c>
      <c r="W3112">
        <f t="shared" si="739"/>
        <v>1</v>
      </c>
      <c r="X3112">
        <f t="shared" si="734"/>
        <v>0</v>
      </c>
      <c r="Y3112">
        <f t="shared" si="735"/>
        <v>0</v>
      </c>
      <c r="Z3112">
        <f t="shared" si="737"/>
        <v>1</v>
      </c>
      <c r="AA3112">
        <f t="shared" si="738"/>
        <v>0</v>
      </c>
    </row>
    <row r="3113" spans="1:27">
      <c r="A3113" s="1">
        <v>41642.467361111114</v>
      </c>
      <c r="B3113" s="1" t="s">
        <v>212</v>
      </c>
      <c r="C3113" s="5">
        <v>5</v>
      </c>
      <c r="D3113" s="2">
        <v>2.7000000000000001E-3</v>
      </c>
      <c r="E3113" s="2">
        <v>2.4400000000000002E-2</v>
      </c>
      <c r="F3113" s="2">
        <v>8.9999999999999998E-4</v>
      </c>
      <c r="I3113" s="2">
        <v>3.66</v>
      </c>
      <c r="J3113" s="4">
        <f t="shared" si="727"/>
        <v>2.8430030535958724E-2</v>
      </c>
      <c r="K3113" s="4">
        <f t="shared" si="728"/>
        <v>1.3525498891352552</v>
      </c>
      <c r="L3113" s="4">
        <f t="shared" si="729"/>
        <v>0</v>
      </c>
      <c r="M3113" s="4">
        <f t="shared" si="730"/>
        <v>1.3525498891352552</v>
      </c>
      <c r="N3113" s="3">
        <f t="shared" si="731"/>
        <v>47.574689989324142</v>
      </c>
      <c r="Q3113" s="4">
        <f t="shared" si="741"/>
        <v>0</v>
      </c>
      <c r="T3113" s="6">
        <v>41642.467361111114</v>
      </c>
      <c r="U3113">
        <f t="shared" si="732"/>
        <v>0</v>
      </c>
      <c r="V3113">
        <f t="shared" si="733"/>
        <v>0</v>
      </c>
      <c r="W3113">
        <f t="shared" si="739"/>
        <v>1</v>
      </c>
      <c r="X3113">
        <f t="shared" si="734"/>
        <v>0</v>
      </c>
      <c r="Y3113">
        <f t="shared" si="735"/>
        <v>0</v>
      </c>
      <c r="Z3113">
        <f t="shared" si="737"/>
        <v>0</v>
      </c>
      <c r="AA3113">
        <f t="shared" si="738"/>
        <v>0</v>
      </c>
    </row>
    <row r="3114" spans="1:27">
      <c r="A3114" s="1">
        <v>41642.553472222222</v>
      </c>
      <c r="B3114" s="1" t="s">
        <v>212</v>
      </c>
      <c r="C3114" s="5">
        <v>6</v>
      </c>
      <c r="D3114" s="2">
        <v>7.7999999999999996E-3</v>
      </c>
      <c r="E3114" s="2">
        <v>3.1099999999999999E-2</v>
      </c>
      <c r="F3114" s="2">
        <v>1.1000000000000001E-3</v>
      </c>
      <c r="G3114" s="2">
        <v>5.0000000000000001E-4</v>
      </c>
      <c r="H3114" s="2">
        <v>1.6000000000000001E-3</v>
      </c>
      <c r="I3114" s="2">
        <v>1.76</v>
      </c>
      <c r="J3114" s="4">
        <f t="shared" si="727"/>
        <v>8.213119932610298E-2</v>
      </c>
      <c r="K3114" s="4">
        <f t="shared" si="728"/>
        <v>1.7239467849223948</v>
      </c>
      <c r="L3114" s="4">
        <f t="shared" si="729"/>
        <v>2.5806451612903226E-2</v>
      </c>
      <c r="M3114" s="4">
        <f t="shared" si="730"/>
        <v>1.7497532365352981</v>
      </c>
      <c r="N3114" s="3">
        <f t="shared" si="731"/>
        <v>21.30436729150734</v>
      </c>
      <c r="O3114">
        <f>K3114/L3114</f>
        <v>66.802937915742802</v>
      </c>
      <c r="Q3114" s="4">
        <f t="shared" si="741"/>
        <v>1.4748623448185647E-2</v>
      </c>
      <c r="T3114" s="6">
        <v>41642.553472222222</v>
      </c>
      <c r="U3114">
        <f t="shared" si="732"/>
        <v>0</v>
      </c>
      <c r="V3114">
        <f t="shared" si="733"/>
        <v>0</v>
      </c>
      <c r="W3114">
        <f t="shared" si="739"/>
        <v>0</v>
      </c>
      <c r="X3114">
        <f t="shared" si="734"/>
        <v>0</v>
      </c>
      <c r="Y3114">
        <f t="shared" si="735"/>
        <v>0</v>
      </c>
      <c r="Z3114">
        <f t="shared" si="737"/>
        <v>1</v>
      </c>
      <c r="AA3114">
        <f t="shared" si="738"/>
        <v>0</v>
      </c>
    </row>
    <row r="3115" spans="1:27">
      <c r="A3115" s="1">
        <v>41642.63958333333</v>
      </c>
      <c r="B3115" s="1" t="s">
        <v>212</v>
      </c>
      <c r="C3115" s="5">
        <v>7</v>
      </c>
      <c r="D3115" s="2">
        <v>1.2E-2</v>
      </c>
      <c r="E3115" s="2">
        <v>3.7900000000000003E-2</v>
      </c>
      <c r="F3115" s="2">
        <v>1.2999999999999999E-3</v>
      </c>
      <c r="G3115" s="2">
        <v>2E-3</v>
      </c>
      <c r="H3115" s="2">
        <v>3.3E-3</v>
      </c>
      <c r="I3115" s="2">
        <v>1.56</v>
      </c>
      <c r="J3115" s="4">
        <f t="shared" si="727"/>
        <v>0.12635569127092766</v>
      </c>
      <c r="K3115" s="4">
        <f t="shared" si="728"/>
        <v>2.1008869179600893</v>
      </c>
      <c r="L3115" s="4">
        <f t="shared" si="729"/>
        <v>5.32258064516129E-2</v>
      </c>
      <c r="M3115" s="4">
        <f t="shared" si="730"/>
        <v>2.1541127244117022</v>
      </c>
      <c r="N3115" s="3">
        <f t="shared" si="731"/>
        <v>17.048007119781612</v>
      </c>
      <c r="O3115">
        <f>K3115/L3115</f>
        <v>39.471208761674404</v>
      </c>
      <c r="Q3115" s="4">
        <f t="shared" si="741"/>
        <v>2.4708923469243749E-2</v>
      </c>
      <c r="T3115" s="6">
        <v>41642.63958333333</v>
      </c>
      <c r="U3115">
        <f t="shared" si="732"/>
        <v>0</v>
      </c>
      <c r="V3115">
        <f t="shared" si="733"/>
        <v>0</v>
      </c>
      <c r="W3115">
        <f t="shared" si="739"/>
        <v>0</v>
      </c>
      <c r="X3115">
        <f t="shared" si="734"/>
        <v>1</v>
      </c>
      <c r="Y3115">
        <f t="shared" si="735"/>
        <v>1</v>
      </c>
      <c r="Z3115">
        <f t="shared" si="737"/>
        <v>1</v>
      </c>
      <c r="AA3115">
        <f t="shared" si="738"/>
        <v>0</v>
      </c>
    </row>
    <row r="3116" spans="1:27">
      <c r="A3116" s="1">
        <v>41642.725694444445</v>
      </c>
      <c r="B3116" s="1" t="s">
        <v>212</v>
      </c>
      <c r="C3116" s="5">
        <v>8</v>
      </c>
      <c r="D3116" s="2">
        <v>1.3299999999999999E-2</v>
      </c>
      <c r="E3116" s="2">
        <v>4.99E-2</v>
      </c>
      <c r="F3116" s="2">
        <v>1.5E-3</v>
      </c>
      <c r="G3116" s="2">
        <v>2.5000000000000001E-3</v>
      </c>
      <c r="H3116" s="2">
        <v>4.0000000000000001E-3</v>
      </c>
      <c r="I3116" s="2">
        <v>1.33</v>
      </c>
      <c r="J3116" s="4">
        <f t="shared" si="727"/>
        <v>0.14004422449194481</v>
      </c>
      <c r="K3116" s="4">
        <f t="shared" si="728"/>
        <v>2.7660753880266076</v>
      </c>
      <c r="L3116" s="4">
        <f t="shared" si="729"/>
        <v>6.4516129032258063E-2</v>
      </c>
      <c r="M3116" s="4">
        <f t="shared" si="730"/>
        <v>2.8305915170588656</v>
      </c>
      <c r="N3116" s="3">
        <f t="shared" si="731"/>
        <v>20.212126043239135</v>
      </c>
      <c r="O3116">
        <f>K3116/L3116</f>
        <v>42.874168514412418</v>
      </c>
      <c r="Q3116" s="4">
        <f t="shared" si="741"/>
        <v>2.2792454737267685E-2</v>
      </c>
      <c r="T3116" s="6">
        <v>41642.725694444445</v>
      </c>
      <c r="U3116">
        <f t="shared" si="732"/>
        <v>0</v>
      </c>
      <c r="V3116">
        <f t="shared" si="733"/>
        <v>0</v>
      </c>
      <c r="W3116">
        <f t="shared" si="739"/>
        <v>0</v>
      </c>
      <c r="X3116">
        <f t="shared" si="734"/>
        <v>1</v>
      </c>
      <c r="Y3116">
        <f t="shared" si="735"/>
        <v>1</v>
      </c>
      <c r="Z3116">
        <f t="shared" si="737"/>
        <v>1</v>
      </c>
      <c r="AA3116">
        <f t="shared" si="738"/>
        <v>0</v>
      </c>
    </row>
    <row r="3117" spans="1:27">
      <c r="A3117" s="1">
        <v>41642.811805555553</v>
      </c>
      <c r="B3117" s="1" t="s">
        <v>212</v>
      </c>
      <c r="C3117" s="5">
        <v>9</v>
      </c>
      <c r="D3117" s="2">
        <v>8.3999999999999995E-3</v>
      </c>
      <c r="E3117" s="2">
        <v>3.44E-2</v>
      </c>
      <c r="F3117" s="2">
        <v>1.1000000000000001E-3</v>
      </c>
      <c r="G3117" s="2">
        <v>2.0000000000000001E-4</v>
      </c>
      <c r="H3117" s="2">
        <v>1.2999999999999999E-3</v>
      </c>
      <c r="I3117" s="2">
        <v>1.74</v>
      </c>
      <c r="J3117" s="4">
        <f t="shared" si="727"/>
        <v>8.8448983889649363E-2</v>
      </c>
      <c r="K3117" s="4">
        <f t="shared" si="728"/>
        <v>1.9068736141906875</v>
      </c>
      <c r="L3117" s="4">
        <f t="shared" si="729"/>
        <v>2.0967741935483869E-2</v>
      </c>
      <c r="M3117" s="4">
        <f t="shared" si="730"/>
        <v>1.9278413561261714</v>
      </c>
      <c r="N3117" s="3">
        <f t="shared" si="731"/>
        <v>21.796082570393153</v>
      </c>
      <c r="O3117">
        <f>K3117/L3117</f>
        <v>90.943203138325103</v>
      </c>
      <c r="Q3117" s="4">
        <f t="shared" si="741"/>
        <v>1.087627976692891E-2</v>
      </c>
      <c r="T3117" s="6">
        <v>41642.811805555553</v>
      </c>
      <c r="U3117">
        <f t="shared" si="732"/>
        <v>0</v>
      </c>
      <c r="V3117">
        <f t="shared" si="733"/>
        <v>0</v>
      </c>
      <c r="W3117">
        <f t="shared" si="739"/>
        <v>0</v>
      </c>
      <c r="X3117">
        <f t="shared" si="734"/>
        <v>0</v>
      </c>
      <c r="Y3117">
        <f t="shared" si="735"/>
        <v>0</v>
      </c>
      <c r="Z3117">
        <f t="shared" si="737"/>
        <v>1</v>
      </c>
      <c r="AA3117">
        <f t="shared" si="738"/>
        <v>0</v>
      </c>
    </row>
    <row r="3118" spans="1:27">
      <c r="A3118" s="1">
        <v>41642.897916666669</v>
      </c>
      <c r="B3118" s="1" t="s">
        <v>212</v>
      </c>
      <c r="C3118" s="5">
        <v>10</v>
      </c>
      <c r="D3118" s="2">
        <v>2.0999999999999999E-3</v>
      </c>
      <c r="E3118" s="2">
        <v>2.4E-2</v>
      </c>
      <c r="F3118" s="2">
        <v>8.0000000000000004E-4</v>
      </c>
      <c r="I3118" s="2">
        <v>3.62</v>
      </c>
      <c r="J3118" s="4">
        <f t="shared" si="727"/>
        <v>2.2112245972412341E-2</v>
      </c>
      <c r="K3118" s="4">
        <f t="shared" si="728"/>
        <v>1.3303769401330376</v>
      </c>
      <c r="L3118" s="4">
        <f t="shared" si="729"/>
        <v>0</v>
      </c>
      <c r="M3118" s="4">
        <f t="shared" si="730"/>
        <v>1.3303769401330376</v>
      </c>
      <c r="N3118" s="3">
        <f t="shared" si="731"/>
        <v>60.164713335445043</v>
      </c>
      <c r="Q3118" s="4">
        <f t="shared" si="741"/>
        <v>0</v>
      </c>
      <c r="T3118" s="6">
        <v>41642.897916666669</v>
      </c>
      <c r="U3118">
        <f t="shared" si="732"/>
        <v>0</v>
      </c>
      <c r="V3118">
        <f t="shared" si="733"/>
        <v>0</v>
      </c>
      <c r="W3118">
        <f t="shared" ref="W3118:W3138" si="742">IF(N3118&gt;25,1,0)</f>
        <v>1</v>
      </c>
      <c r="X3118">
        <f t="shared" si="734"/>
        <v>0</v>
      </c>
      <c r="Y3118">
        <f t="shared" si="735"/>
        <v>0</v>
      </c>
      <c r="Z3118">
        <f t="shared" si="737"/>
        <v>0</v>
      </c>
      <c r="AA3118">
        <f t="shared" si="738"/>
        <v>0</v>
      </c>
    </row>
    <row r="3119" spans="1:27">
      <c r="A3119" s="1">
        <v>41642.984027777777</v>
      </c>
      <c r="B3119" s="1" t="s">
        <v>212</v>
      </c>
      <c r="C3119" s="5">
        <v>11</v>
      </c>
      <c r="D3119" s="2">
        <v>2.7000000000000001E-3</v>
      </c>
      <c r="E3119" s="2">
        <v>2.6200000000000001E-2</v>
      </c>
      <c r="F3119" s="2">
        <v>8.0000000000000004E-4</v>
      </c>
      <c r="I3119" s="2">
        <v>2.9</v>
      </c>
      <c r="J3119" s="4">
        <f t="shared" si="727"/>
        <v>2.8430030535958724E-2</v>
      </c>
      <c r="K3119" s="4">
        <f t="shared" si="728"/>
        <v>1.4523281596452329</v>
      </c>
      <c r="L3119" s="4">
        <f t="shared" si="729"/>
        <v>0</v>
      </c>
      <c r="M3119" s="4">
        <f t="shared" si="730"/>
        <v>1.4523281596452329</v>
      </c>
      <c r="N3119" s="3">
        <f t="shared" si="731"/>
        <v>51.084298267225101</v>
      </c>
      <c r="Q3119" s="4">
        <f t="shared" si="741"/>
        <v>0</v>
      </c>
      <c r="T3119" s="6">
        <v>41642.984027777777</v>
      </c>
      <c r="U3119">
        <f t="shared" si="732"/>
        <v>0</v>
      </c>
      <c r="V3119">
        <f t="shared" si="733"/>
        <v>0</v>
      </c>
      <c r="W3119">
        <f t="shared" si="742"/>
        <v>1</v>
      </c>
      <c r="X3119">
        <f t="shared" si="734"/>
        <v>0</v>
      </c>
      <c r="Y3119">
        <f t="shared" si="735"/>
        <v>0</v>
      </c>
      <c r="Z3119">
        <f t="shared" si="737"/>
        <v>0</v>
      </c>
      <c r="AA3119">
        <f t="shared" si="738"/>
        <v>0</v>
      </c>
    </row>
    <row r="3120" spans="1:27">
      <c r="A3120" s="1">
        <v>41643.070138888892</v>
      </c>
      <c r="B3120" s="1" t="s">
        <v>218</v>
      </c>
      <c r="C3120" s="5">
        <v>12</v>
      </c>
      <c r="D3120" s="2">
        <v>6.7000000000000002E-3</v>
      </c>
      <c r="E3120" s="2">
        <v>2.8400000000000002E-2</v>
      </c>
      <c r="F3120" s="2">
        <v>1E-3</v>
      </c>
      <c r="G3120" s="2">
        <v>0</v>
      </c>
      <c r="H3120" s="2">
        <v>1E-3</v>
      </c>
      <c r="I3120" s="2">
        <v>1.63</v>
      </c>
      <c r="J3120" s="4">
        <f t="shared" si="727"/>
        <v>7.0548594292934613E-2</v>
      </c>
      <c r="K3120" s="4">
        <f t="shared" si="728"/>
        <v>1.5742793791574281</v>
      </c>
      <c r="L3120" s="4">
        <f t="shared" si="729"/>
        <v>1.6129032258064516E-2</v>
      </c>
      <c r="M3120" s="4">
        <f t="shared" si="730"/>
        <v>1.5904084114154926</v>
      </c>
      <c r="N3120" s="3">
        <f t="shared" si="731"/>
        <v>22.543445795840199</v>
      </c>
      <c r="O3120">
        <f t="shared" ref="O3120:O3138" si="743">K3120/L3120</f>
        <v>97.60532150776055</v>
      </c>
      <c r="Q3120" s="4">
        <f t="shared" si="741"/>
        <v>1.0141440489307638E-2</v>
      </c>
      <c r="T3120" s="6">
        <v>41643.070138888892</v>
      </c>
      <c r="U3120">
        <f t="shared" si="732"/>
        <v>0</v>
      </c>
      <c r="V3120">
        <f t="shared" si="733"/>
        <v>0</v>
      </c>
      <c r="W3120">
        <f t="shared" si="742"/>
        <v>0</v>
      </c>
      <c r="X3120">
        <f t="shared" si="734"/>
        <v>0</v>
      </c>
      <c r="Y3120">
        <f t="shared" si="735"/>
        <v>0</v>
      </c>
      <c r="Z3120">
        <f t="shared" si="737"/>
        <v>1</v>
      </c>
      <c r="AA3120">
        <f t="shared" si="738"/>
        <v>0</v>
      </c>
    </row>
    <row r="3121" spans="1:27">
      <c r="A3121" s="1">
        <v>41643.15625</v>
      </c>
      <c r="B3121" s="1" t="s">
        <v>218</v>
      </c>
      <c r="C3121" s="5">
        <v>13</v>
      </c>
      <c r="D3121" s="2">
        <v>1.11E-2</v>
      </c>
      <c r="E3121" s="2">
        <v>3.44E-2</v>
      </c>
      <c r="F3121" s="2">
        <v>1.1999999999999999E-3</v>
      </c>
      <c r="G3121" s="2">
        <v>2E-3</v>
      </c>
      <c r="H3121" s="2">
        <v>3.2000000000000002E-3</v>
      </c>
      <c r="I3121" s="2">
        <v>1.1200000000000001</v>
      </c>
      <c r="J3121" s="4">
        <f t="shared" si="727"/>
        <v>0.11687901442560809</v>
      </c>
      <c r="K3121" s="4">
        <f t="shared" si="728"/>
        <v>1.9068736141906875</v>
      </c>
      <c r="L3121" s="4">
        <f t="shared" si="729"/>
        <v>5.1612903225806452E-2</v>
      </c>
      <c r="M3121" s="4">
        <f t="shared" si="730"/>
        <v>1.9584865174164938</v>
      </c>
      <c r="N3121" s="3">
        <f t="shared" si="731"/>
        <v>16.75652833865265</v>
      </c>
      <c r="O3121">
        <f t="shared" si="743"/>
        <v>36.945676274944567</v>
      </c>
      <c r="Q3121" s="4">
        <f t="shared" si="741"/>
        <v>2.635346363981652E-2</v>
      </c>
      <c r="T3121" s="6">
        <v>41643.15625</v>
      </c>
      <c r="U3121">
        <f t="shared" si="732"/>
        <v>0</v>
      </c>
      <c r="V3121">
        <f t="shared" si="733"/>
        <v>0</v>
      </c>
      <c r="W3121">
        <f t="shared" si="742"/>
        <v>0</v>
      </c>
      <c r="X3121">
        <f t="shared" si="734"/>
        <v>0</v>
      </c>
      <c r="Y3121">
        <f t="shared" si="735"/>
        <v>0</v>
      </c>
      <c r="Z3121">
        <f t="shared" si="737"/>
        <v>1</v>
      </c>
      <c r="AA3121">
        <f t="shared" si="738"/>
        <v>0</v>
      </c>
    </row>
    <row r="3122" spans="1:27">
      <c r="A3122" s="1">
        <v>41643.157638888886</v>
      </c>
      <c r="B3122" s="1" t="s">
        <v>218</v>
      </c>
      <c r="C3122" s="5">
        <v>13</v>
      </c>
      <c r="D3122" s="2">
        <v>1.18E-2</v>
      </c>
      <c r="E3122" s="2">
        <v>3.7199999999999997E-2</v>
      </c>
      <c r="F3122" s="2">
        <v>1E-3</v>
      </c>
      <c r="G3122" s="2">
        <v>2.0999999999999999E-3</v>
      </c>
      <c r="H3122" s="2">
        <v>3.0999999999999999E-3</v>
      </c>
      <c r="I3122" s="2">
        <v>1.2</v>
      </c>
      <c r="J3122" s="4">
        <f t="shared" si="727"/>
        <v>0.12424976308307888</v>
      </c>
      <c r="K3122" s="4">
        <f t="shared" si="728"/>
        <v>2.0620842572062084</v>
      </c>
      <c r="L3122" s="4">
        <f t="shared" si="729"/>
        <v>4.9999999999999996E-2</v>
      </c>
      <c r="M3122" s="4">
        <f t="shared" si="730"/>
        <v>2.1120842572062082</v>
      </c>
      <c r="N3122" s="3">
        <f t="shared" si="731"/>
        <v>16.9986984666842</v>
      </c>
      <c r="O3122">
        <f t="shared" si="743"/>
        <v>41.241685144124169</v>
      </c>
      <c r="Q3122" s="4">
        <f t="shared" si="741"/>
        <v>2.3673297989606847E-2</v>
      </c>
      <c r="T3122" s="6">
        <v>41643.157638888886</v>
      </c>
      <c r="U3122">
        <f t="shared" si="732"/>
        <v>0</v>
      </c>
      <c r="V3122">
        <f t="shared" si="733"/>
        <v>0</v>
      </c>
      <c r="W3122">
        <f t="shared" si="742"/>
        <v>0</v>
      </c>
      <c r="X3122">
        <f t="shared" si="734"/>
        <v>0</v>
      </c>
      <c r="Y3122">
        <f t="shared" si="735"/>
        <v>1</v>
      </c>
      <c r="Z3122">
        <f t="shared" si="737"/>
        <v>1</v>
      </c>
      <c r="AA3122">
        <f t="shared" si="738"/>
        <v>0</v>
      </c>
    </row>
    <row r="3123" spans="1:27">
      <c r="A3123" s="1">
        <v>41643.15902777778</v>
      </c>
      <c r="B3123" s="1" t="s">
        <v>218</v>
      </c>
      <c r="C3123" s="5">
        <v>13</v>
      </c>
      <c r="D3123" s="2">
        <v>1.14E-2</v>
      </c>
      <c r="E3123" s="2">
        <v>3.4099999999999998E-2</v>
      </c>
      <c r="F3123" s="2">
        <v>6.9999999999999999E-4</v>
      </c>
      <c r="G3123" s="2">
        <v>2.3E-3</v>
      </c>
      <c r="H3123" s="2">
        <v>3.0000000000000001E-3</v>
      </c>
      <c r="I3123" s="2">
        <v>1.1200000000000001</v>
      </c>
      <c r="J3123" s="4">
        <f t="shared" si="727"/>
        <v>0.12003790670738128</v>
      </c>
      <c r="K3123" s="4">
        <f t="shared" si="728"/>
        <v>1.8902439024390243</v>
      </c>
      <c r="L3123" s="4">
        <f t="shared" si="729"/>
        <v>4.8387096774193547E-2</v>
      </c>
      <c r="M3123" s="4">
        <f t="shared" si="730"/>
        <v>1.9386309992132178</v>
      </c>
      <c r="N3123" s="3">
        <f t="shared" si="731"/>
        <v>16.15015666625257</v>
      </c>
      <c r="O3123">
        <f t="shared" si="743"/>
        <v>39.065040650406502</v>
      </c>
      <c r="Q3123" s="4">
        <f t="shared" si="741"/>
        <v>2.4959415584415584E-2</v>
      </c>
      <c r="T3123" s="6">
        <v>41643.15902777778</v>
      </c>
      <c r="U3123">
        <f t="shared" si="732"/>
        <v>0</v>
      </c>
      <c r="V3123">
        <f t="shared" si="733"/>
        <v>0</v>
      </c>
      <c r="W3123">
        <f t="shared" si="742"/>
        <v>0</v>
      </c>
      <c r="X3123">
        <f t="shared" si="734"/>
        <v>0</v>
      </c>
      <c r="Y3123">
        <f t="shared" si="735"/>
        <v>0</v>
      </c>
      <c r="Z3123">
        <f t="shared" si="737"/>
        <v>1</v>
      </c>
      <c r="AA3123">
        <f t="shared" si="738"/>
        <v>0</v>
      </c>
    </row>
    <row r="3124" spans="1:27">
      <c r="A3124" s="1">
        <v>41662.272222222222</v>
      </c>
      <c r="B3124" s="1" t="s">
        <v>198</v>
      </c>
      <c r="C3124" s="5">
        <v>1</v>
      </c>
      <c r="D3124" s="2">
        <v>8.5000000000000006E-3</v>
      </c>
      <c r="E3124" s="2">
        <v>1.47E-2</v>
      </c>
      <c r="F3124" s="2">
        <v>5.9999999999999995E-4</v>
      </c>
      <c r="G3124" s="2">
        <v>2.5000000000000001E-3</v>
      </c>
      <c r="H3124" s="2">
        <v>3.0999999999999999E-3</v>
      </c>
      <c r="I3124" s="2">
        <v>0.87</v>
      </c>
      <c r="J3124" s="4">
        <f t="shared" si="727"/>
        <v>8.9501947983573776E-2</v>
      </c>
      <c r="K3124" s="4">
        <f t="shared" si="728"/>
        <v>0.81485587583148567</v>
      </c>
      <c r="L3124" s="4">
        <f t="shared" si="729"/>
        <v>4.9999999999999996E-2</v>
      </c>
      <c r="M3124" s="4">
        <f t="shared" si="730"/>
        <v>0.86485587583148571</v>
      </c>
      <c r="N3124" s="3">
        <f t="shared" si="731"/>
        <v>9.6629838267901391</v>
      </c>
      <c r="O3124">
        <f t="shared" si="743"/>
        <v>16.297117516629715</v>
      </c>
      <c r="Q3124" s="4">
        <f t="shared" si="741"/>
        <v>5.7813100884501971E-2</v>
      </c>
      <c r="T3124" s="6">
        <v>41662.272222222222</v>
      </c>
      <c r="U3124">
        <f t="shared" si="732"/>
        <v>0</v>
      </c>
      <c r="V3124">
        <f t="shared" si="733"/>
        <v>0</v>
      </c>
      <c r="W3124">
        <f t="shared" si="742"/>
        <v>0</v>
      </c>
      <c r="X3124">
        <f t="shared" si="734"/>
        <v>0</v>
      </c>
      <c r="Y3124">
        <f t="shared" si="735"/>
        <v>0</v>
      </c>
      <c r="Z3124">
        <f t="shared" si="737"/>
        <v>0</v>
      </c>
      <c r="AA3124">
        <f t="shared" si="738"/>
        <v>0</v>
      </c>
    </row>
    <row r="3125" spans="1:27">
      <c r="A3125" s="1">
        <v>41662.35833333333</v>
      </c>
      <c r="B3125" s="1" t="s">
        <v>198</v>
      </c>
      <c r="C3125" s="5">
        <v>2</v>
      </c>
      <c r="D3125" s="2">
        <v>7.1999999999999998E-3</v>
      </c>
      <c r="E3125" s="2">
        <v>1.3599999999999999E-2</v>
      </c>
      <c r="F3125" s="2">
        <v>5.9999999999999995E-4</v>
      </c>
      <c r="G3125" s="2">
        <v>2.3E-3</v>
      </c>
      <c r="H3125" s="2">
        <v>2.8999999999999998E-3</v>
      </c>
      <c r="I3125" s="2">
        <v>0.93</v>
      </c>
      <c r="J3125" s="4">
        <f t="shared" si="727"/>
        <v>7.5813414762556583E-2</v>
      </c>
      <c r="K3125" s="4">
        <f t="shared" si="728"/>
        <v>0.75388026607538805</v>
      </c>
      <c r="L3125" s="4">
        <f t="shared" si="729"/>
        <v>4.6774193548387091E-2</v>
      </c>
      <c r="M3125" s="4">
        <f t="shared" si="730"/>
        <v>0.80065445962377513</v>
      </c>
      <c r="N3125" s="3">
        <f t="shared" si="731"/>
        <v>10.560854726454158</v>
      </c>
      <c r="O3125">
        <f t="shared" si="743"/>
        <v>16.117440171266917</v>
      </c>
      <c r="Q3125" s="4">
        <f t="shared" si="741"/>
        <v>5.841995006231044E-2</v>
      </c>
      <c r="T3125" s="6">
        <v>41662.35833333333</v>
      </c>
      <c r="U3125">
        <f t="shared" si="732"/>
        <v>0</v>
      </c>
      <c r="V3125">
        <f t="shared" si="733"/>
        <v>0</v>
      </c>
      <c r="W3125">
        <f t="shared" si="742"/>
        <v>0</v>
      </c>
      <c r="X3125">
        <f t="shared" si="734"/>
        <v>0</v>
      </c>
      <c r="Y3125">
        <f t="shared" si="735"/>
        <v>0</v>
      </c>
      <c r="Z3125">
        <f t="shared" si="737"/>
        <v>0</v>
      </c>
      <c r="AA3125">
        <f t="shared" si="738"/>
        <v>0</v>
      </c>
    </row>
    <row r="3126" spans="1:27">
      <c r="A3126" s="1">
        <v>41662.444444444445</v>
      </c>
      <c r="B3126" s="1" t="s">
        <v>198</v>
      </c>
      <c r="C3126" s="5">
        <v>3</v>
      </c>
      <c r="D3126" s="2">
        <v>5.4999999999999997E-3</v>
      </c>
      <c r="E3126" s="2">
        <v>1.9199999999999998E-2</v>
      </c>
      <c r="F3126" s="2">
        <v>5.9999999999999995E-4</v>
      </c>
      <c r="G3126" s="2">
        <v>6.3E-3</v>
      </c>
      <c r="H3126" s="2">
        <v>6.8999999999999999E-3</v>
      </c>
      <c r="I3126" s="2">
        <v>1.29</v>
      </c>
      <c r="J3126" s="4">
        <f t="shared" si="727"/>
        <v>5.791302516584184E-2</v>
      </c>
      <c r="K3126" s="4">
        <f t="shared" si="728"/>
        <v>1.0643015521064301</v>
      </c>
      <c r="L3126" s="4">
        <f t="shared" si="729"/>
        <v>0.11129032258064517</v>
      </c>
      <c r="M3126" s="4">
        <f t="shared" si="730"/>
        <v>1.1755918746870753</v>
      </c>
      <c r="N3126" s="3">
        <f t="shared" si="731"/>
        <v>20.299265516187553</v>
      </c>
      <c r="O3126">
        <f t="shared" si="743"/>
        <v>9.563289308782414</v>
      </c>
      <c r="Q3126" s="4">
        <f t="shared" si="741"/>
        <v>9.4667481952670829E-2</v>
      </c>
      <c r="T3126" s="6">
        <v>41662.444444444445</v>
      </c>
      <c r="U3126">
        <f t="shared" si="732"/>
        <v>0</v>
      </c>
      <c r="V3126">
        <f t="shared" si="733"/>
        <v>0</v>
      </c>
      <c r="W3126">
        <f t="shared" si="742"/>
        <v>0</v>
      </c>
      <c r="X3126">
        <f t="shared" si="734"/>
        <v>0</v>
      </c>
      <c r="Y3126">
        <f t="shared" si="735"/>
        <v>0</v>
      </c>
      <c r="Z3126">
        <f t="shared" si="737"/>
        <v>0</v>
      </c>
      <c r="AA3126">
        <f t="shared" si="738"/>
        <v>0</v>
      </c>
    </row>
    <row r="3127" spans="1:27">
      <c r="A3127" s="1">
        <v>41662.530555555553</v>
      </c>
      <c r="B3127" s="1" t="s">
        <v>198</v>
      </c>
      <c r="C3127" s="5">
        <v>4</v>
      </c>
      <c r="D3127" s="2">
        <v>3.0999999999999999E-3</v>
      </c>
      <c r="E3127" s="2">
        <v>2.1899999999999999E-2</v>
      </c>
      <c r="F3127" s="2">
        <v>5.0000000000000001E-4</v>
      </c>
      <c r="G3127" s="2">
        <v>3.3E-3</v>
      </c>
      <c r="H3127" s="2">
        <v>3.8E-3</v>
      </c>
      <c r="I3127" s="2">
        <v>3.06</v>
      </c>
      <c r="J3127" s="4">
        <f t="shared" si="727"/>
        <v>3.2641886911656315E-2</v>
      </c>
      <c r="K3127" s="4">
        <f t="shared" si="728"/>
        <v>1.213968957871397</v>
      </c>
      <c r="L3127" s="4">
        <f t="shared" si="729"/>
        <v>6.1290322580645158E-2</v>
      </c>
      <c r="M3127" s="4">
        <f t="shared" si="730"/>
        <v>1.2752592804520422</v>
      </c>
      <c r="N3127" s="3">
        <f t="shared" si="731"/>
        <v>39.068185117590467</v>
      </c>
      <c r="O3127">
        <f t="shared" si="743"/>
        <v>19.80686194421753</v>
      </c>
      <c r="Q3127" s="4">
        <f t="shared" si="741"/>
        <v>4.8061067674739472E-2</v>
      </c>
      <c r="T3127" s="6">
        <v>41662.530555555553</v>
      </c>
      <c r="U3127">
        <f t="shared" si="732"/>
        <v>0</v>
      </c>
      <c r="V3127">
        <f t="shared" si="733"/>
        <v>0</v>
      </c>
      <c r="W3127">
        <f t="shared" si="742"/>
        <v>1</v>
      </c>
      <c r="X3127">
        <f t="shared" si="734"/>
        <v>0</v>
      </c>
      <c r="Y3127">
        <f t="shared" si="735"/>
        <v>0</v>
      </c>
      <c r="Z3127">
        <f t="shared" si="737"/>
        <v>0</v>
      </c>
      <c r="AA3127">
        <f t="shared" si="738"/>
        <v>0</v>
      </c>
    </row>
    <row r="3128" spans="1:27">
      <c r="A3128" s="1">
        <v>41662.616666666669</v>
      </c>
      <c r="B3128" s="1" t="s">
        <v>198</v>
      </c>
      <c r="C3128" s="5">
        <v>5</v>
      </c>
      <c r="D3128" s="2">
        <v>3.8E-3</v>
      </c>
      <c r="E3128" s="2">
        <v>3.3500000000000002E-2</v>
      </c>
      <c r="F3128" s="2">
        <v>5.9999999999999995E-4</v>
      </c>
      <c r="G3128" s="2">
        <v>8.8999999999999999E-3</v>
      </c>
      <c r="H3128" s="2">
        <v>9.4999999999999998E-3</v>
      </c>
      <c r="I3128" s="2">
        <v>1.85</v>
      </c>
      <c r="J3128" s="4">
        <f t="shared" si="727"/>
        <v>4.0012635569127097E-2</v>
      </c>
      <c r="K3128" s="4">
        <f t="shared" si="728"/>
        <v>1.8569844789356986</v>
      </c>
      <c r="L3128" s="4">
        <f t="shared" si="729"/>
        <v>0.15322580645161291</v>
      </c>
      <c r="M3128" s="4">
        <f t="shared" si="730"/>
        <v>2.0102102853873114</v>
      </c>
      <c r="N3128" s="3">
        <f t="shared" si="731"/>
        <v>50.239387053482353</v>
      </c>
      <c r="O3128">
        <f t="shared" si="743"/>
        <v>12.119267125685612</v>
      </c>
      <c r="Q3128" s="4">
        <f t="shared" si="741"/>
        <v>7.6223770003291252E-2</v>
      </c>
      <c r="T3128" s="6">
        <v>41662.616666666669</v>
      </c>
      <c r="U3128">
        <f t="shared" si="732"/>
        <v>0</v>
      </c>
      <c r="V3128">
        <f t="shared" si="733"/>
        <v>0</v>
      </c>
      <c r="W3128">
        <f t="shared" si="742"/>
        <v>1</v>
      </c>
      <c r="X3128">
        <f t="shared" si="734"/>
        <v>0</v>
      </c>
      <c r="Y3128">
        <f t="shared" si="735"/>
        <v>1</v>
      </c>
      <c r="Z3128">
        <f t="shared" si="737"/>
        <v>0</v>
      </c>
      <c r="AA3128">
        <f t="shared" si="738"/>
        <v>0</v>
      </c>
    </row>
    <row r="3129" spans="1:27">
      <c r="A3129" s="1">
        <v>41662.702777777777</v>
      </c>
      <c r="B3129" s="1" t="s">
        <v>198</v>
      </c>
      <c r="C3129" s="5">
        <v>6</v>
      </c>
      <c r="D3129" s="2">
        <v>5.1000000000000004E-3</v>
      </c>
      <c r="E3129" s="2">
        <v>2.75E-2</v>
      </c>
      <c r="F3129" s="2">
        <v>4.0000000000000002E-4</v>
      </c>
      <c r="G3129" s="2">
        <v>3.3E-3</v>
      </c>
      <c r="H3129" s="2">
        <v>3.7000000000000002E-3</v>
      </c>
      <c r="I3129" s="2">
        <v>0.93</v>
      </c>
      <c r="J3129" s="4">
        <f t="shared" si="727"/>
        <v>5.3701168790144263E-2</v>
      </c>
      <c r="K3129" s="4">
        <f t="shared" si="728"/>
        <v>1.524390243902439</v>
      </c>
      <c r="L3129" s="4">
        <f t="shared" si="729"/>
        <v>5.9677419354838716E-2</v>
      </c>
      <c r="M3129" s="4">
        <f t="shared" si="730"/>
        <v>1.5840676632572777</v>
      </c>
      <c r="N3129" s="3">
        <f t="shared" si="731"/>
        <v>29.497824701871302</v>
      </c>
      <c r="O3129">
        <f t="shared" si="743"/>
        <v>25.543836519446273</v>
      </c>
      <c r="Q3129" s="4">
        <f t="shared" si="741"/>
        <v>3.7673529192639138E-2</v>
      </c>
      <c r="T3129" s="6">
        <v>41662.702777777777</v>
      </c>
      <c r="U3129">
        <f t="shared" si="732"/>
        <v>0</v>
      </c>
      <c r="V3129">
        <f t="shared" si="733"/>
        <v>0</v>
      </c>
      <c r="W3129">
        <f t="shared" si="742"/>
        <v>1</v>
      </c>
      <c r="X3129">
        <f t="shared" si="734"/>
        <v>0</v>
      </c>
      <c r="Y3129">
        <f t="shared" si="735"/>
        <v>0</v>
      </c>
      <c r="Z3129">
        <f t="shared" si="737"/>
        <v>1</v>
      </c>
      <c r="AA3129">
        <f t="shared" si="738"/>
        <v>0</v>
      </c>
    </row>
    <row r="3130" spans="1:27">
      <c r="A3130" s="1">
        <v>41662.788888888892</v>
      </c>
      <c r="B3130" s="1" t="s">
        <v>198</v>
      </c>
      <c r="C3130" s="5">
        <v>7</v>
      </c>
      <c r="D3130" s="2">
        <v>6.6E-3</v>
      </c>
      <c r="E3130" s="2">
        <v>2.6499999999999999E-2</v>
      </c>
      <c r="F3130" s="2">
        <v>5.0000000000000001E-4</v>
      </c>
      <c r="G3130" s="2">
        <v>2.3E-3</v>
      </c>
      <c r="H3130" s="2">
        <v>2.8E-3</v>
      </c>
      <c r="I3130" s="2">
        <v>1.06</v>
      </c>
      <c r="J3130" s="4">
        <f t="shared" si="727"/>
        <v>6.9495630199010214E-2</v>
      </c>
      <c r="K3130" s="4">
        <f t="shared" si="728"/>
        <v>1.4689578713968958</v>
      </c>
      <c r="L3130" s="4">
        <f t="shared" si="729"/>
        <v>4.5161290322580643E-2</v>
      </c>
      <c r="M3130" s="4">
        <f t="shared" si="730"/>
        <v>1.5141191617194765</v>
      </c>
      <c r="N3130" s="3">
        <f t="shared" si="731"/>
        <v>21.787257089166467</v>
      </c>
      <c r="O3130">
        <f t="shared" si="743"/>
        <v>32.526924295216979</v>
      </c>
      <c r="Q3130" s="4">
        <f t="shared" si="741"/>
        <v>2.9826774182881488E-2</v>
      </c>
      <c r="T3130" s="6">
        <v>41662.788888888892</v>
      </c>
      <c r="U3130">
        <f t="shared" si="732"/>
        <v>0</v>
      </c>
      <c r="V3130">
        <f t="shared" si="733"/>
        <v>0</v>
      </c>
      <c r="W3130">
        <f t="shared" si="742"/>
        <v>0</v>
      </c>
      <c r="X3130">
        <f t="shared" si="734"/>
        <v>0</v>
      </c>
      <c r="Y3130">
        <f t="shared" si="735"/>
        <v>0</v>
      </c>
      <c r="Z3130">
        <f t="shared" si="737"/>
        <v>1</v>
      </c>
      <c r="AA3130">
        <f t="shared" si="738"/>
        <v>0</v>
      </c>
    </row>
    <row r="3131" spans="1:27">
      <c r="A3131" s="1">
        <v>41662.875</v>
      </c>
      <c r="B3131" s="1" t="s">
        <v>198</v>
      </c>
      <c r="C3131" s="5">
        <v>8</v>
      </c>
      <c r="D3131" s="2">
        <v>5.1000000000000004E-3</v>
      </c>
      <c r="E3131" s="2">
        <v>3.09E-2</v>
      </c>
      <c r="F3131" s="2">
        <v>5.0000000000000001E-4</v>
      </c>
      <c r="G3131" s="2">
        <v>2E-3</v>
      </c>
      <c r="H3131" s="2">
        <v>2.5000000000000001E-3</v>
      </c>
      <c r="I3131" s="2">
        <v>0.88</v>
      </c>
      <c r="J3131" s="4">
        <f t="shared" si="727"/>
        <v>5.3701168790144263E-2</v>
      </c>
      <c r="K3131" s="4">
        <f t="shared" si="728"/>
        <v>1.7128603104212863</v>
      </c>
      <c r="L3131" s="4">
        <f t="shared" si="729"/>
        <v>4.0322580645161289E-2</v>
      </c>
      <c r="M3131" s="4">
        <f t="shared" si="730"/>
        <v>1.7531828910664475</v>
      </c>
      <c r="N3131" s="3">
        <f t="shared" si="731"/>
        <v>32.647015522466766</v>
      </c>
      <c r="O3131">
        <f t="shared" si="743"/>
        <v>42.478935698447899</v>
      </c>
      <c r="Q3131" s="4">
        <f t="shared" si="741"/>
        <v>2.2999643021061753E-2</v>
      </c>
      <c r="T3131" s="6">
        <v>41662.875</v>
      </c>
      <c r="U3131">
        <f t="shared" si="732"/>
        <v>0</v>
      </c>
      <c r="V3131">
        <f t="shared" si="733"/>
        <v>0</v>
      </c>
      <c r="W3131">
        <f t="shared" si="742"/>
        <v>1</v>
      </c>
      <c r="X3131">
        <f t="shared" si="734"/>
        <v>0</v>
      </c>
      <c r="Y3131">
        <f t="shared" si="735"/>
        <v>0</v>
      </c>
      <c r="Z3131">
        <f t="shared" si="737"/>
        <v>1</v>
      </c>
      <c r="AA3131">
        <f t="shared" si="738"/>
        <v>0</v>
      </c>
    </row>
    <row r="3132" spans="1:27">
      <c r="A3132" s="1">
        <v>41662.961111111108</v>
      </c>
      <c r="B3132" s="1" t="s">
        <v>198</v>
      </c>
      <c r="C3132" s="5">
        <v>9</v>
      </c>
      <c r="D3132" s="2">
        <v>4.1999999999999997E-3</v>
      </c>
      <c r="E3132" s="2">
        <v>2.9000000000000001E-2</v>
      </c>
      <c r="F3132" s="2">
        <v>5.0000000000000001E-4</v>
      </c>
      <c r="G3132" s="2">
        <v>7.1999999999999998E-3</v>
      </c>
      <c r="H3132" s="2">
        <v>7.7000000000000002E-3</v>
      </c>
      <c r="I3132" s="2">
        <v>1.03</v>
      </c>
      <c r="J3132" s="4">
        <f t="shared" si="727"/>
        <v>4.4224491944824681E-2</v>
      </c>
      <c r="K3132" s="4">
        <f t="shared" si="728"/>
        <v>1.607538802660754</v>
      </c>
      <c r="L3132" s="4">
        <f t="shared" si="729"/>
        <v>0.12419354838709679</v>
      </c>
      <c r="M3132" s="4">
        <f t="shared" si="730"/>
        <v>1.7317323510478508</v>
      </c>
      <c r="N3132" s="3">
        <f t="shared" si="731"/>
        <v>39.157766995003428</v>
      </c>
      <c r="O3132">
        <f t="shared" si="743"/>
        <v>12.94381893051516</v>
      </c>
      <c r="Q3132" s="4">
        <f t="shared" si="741"/>
        <v>7.1716364432383981E-2</v>
      </c>
      <c r="T3132" s="6">
        <v>41662.961111111108</v>
      </c>
      <c r="U3132">
        <f t="shared" si="732"/>
        <v>0</v>
      </c>
      <c r="V3132">
        <f t="shared" si="733"/>
        <v>0</v>
      </c>
      <c r="W3132">
        <f t="shared" si="742"/>
        <v>1</v>
      </c>
      <c r="X3132">
        <f t="shared" si="734"/>
        <v>0</v>
      </c>
      <c r="Y3132">
        <f t="shared" si="735"/>
        <v>0</v>
      </c>
      <c r="Z3132">
        <f t="shared" si="737"/>
        <v>0</v>
      </c>
      <c r="AA3132">
        <f t="shared" si="738"/>
        <v>0</v>
      </c>
    </row>
    <row r="3133" spans="1:27">
      <c r="A3133" s="1">
        <v>41663.047222222223</v>
      </c>
      <c r="B3133" s="1" t="s">
        <v>201</v>
      </c>
      <c r="C3133" s="5">
        <v>10</v>
      </c>
      <c r="D3133" s="2">
        <v>3.3999999999999998E-3</v>
      </c>
      <c r="E3133" s="2">
        <v>2.7300000000000001E-2</v>
      </c>
      <c r="F3133" s="2">
        <v>5.9999999999999995E-4</v>
      </c>
      <c r="G3133" s="2">
        <v>1.1299999999999999E-2</v>
      </c>
      <c r="H3133" s="2">
        <v>1.1900000000000001E-2</v>
      </c>
      <c r="I3133" s="2">
        <v>2.39</v>
      </c>
      <c r="J3133" s="4">
        <f t="shared" si="727"/>
        <v>3.5800779193429499E-2</v>
      </c>
      <c r="K3133" s="4">
        <f t="shared" si="728"/>
        <v>1.5133037694013305</v>
      </c>
      <c r="L3133" s="4">
        <f t="shared" si="729"/>
        <v>0.19193548387096773</v>
      </c>
      <c r="M3133" s="4">
        <f t="shared" si="730"/>
        <v>1.7052392532722982</v>
      </c>
      <c r="N3133" s="3">
        <f t="shared" si="731"/>
        <v>47.631344671550053</v>
      </c>
      <c r="O3133">
        <f t="shared" si="743"/>
        <v>7.8844398069649158</v>
      </c>
      <c r="Q3133" s="4">
        <f t="shared" si="741"/>
        <v>0.11255633689093764</v>
      </c>
      <c r="T3133" s="6">
        <v>41663.047222222223</v>
      </c>
      <c r="U3133">
        <f t="shared" si="732"/>
        <v>0</v>
      </c>
      <c r="V3133">
        <f t="shared" si="733"/>
        <v>0</v>
      </c>
      <c r="W3133">
        <f t="shared" si="742"/>
        <v>1</v>
      </c>
      <c r="X3133">
        <f t="shared" si="734"/>
        <v>0</v>
      </c>
      <c r="Y3133">
        <f t="shared" si="735"/>
        <v>0</v>
      </c>
      <c r="Z3133">
        <f t="shared" si="737"/>
        <v>0</v>
      </c>
      <c r="AA3133">
        <f t="shared" si="738"/>
        <v>1</v>
      </c>
    </row>
    <row r="3134" spans="1:27">
      <c r="A3134" s="1">
        <v>41663.133333333331</v>
      </c>
      <c r="B3134" s="1" t="s">
        <v>201</v>
      </c>
      <c r="C3134" s="5">
        <v>11</v>
      </c>
      <c r="D3134" s="2">
        <v>3.2000000000000002E-3</v>
      </c>
      <c r="E3134" s="2">
        <v>2.92E-2</v>
      </c>
      <c r="F3134" s="2">
        <v>5.0000000000000001E-4</v>
      </c>
      <c r="G3134" s="2">
        <v>6.7999999999999996E-3</v>
      </c>
      <c r="H3134" s="2">
        <v>7.3000000000000001E-3</v>
      </c>
      <c r="I3134" s="2">
        <v>2.4900000000000002</v>
      </c>
      <c r="J3134" s="4">
        <f t="shared" si="727"/>
        <v>3.3694851005580714E-2</v>
      </c>
      <c r="K3134" s="4">
        <f t="shared" si="728"/>
        <v>1.6186252771618626</v>
      </c>
      <c r="L3134" s="4">
        <f t="shared" si="729"/>
        <v>0.11774193548387098</v>
      </c>
      <c r="M3134" s="4">
        <f t="shared" si="730"/>
        <v>1.7363672126457335</v>
      </c>
      <c r="N3134" s="3">
        <f t="shared" si="731"/>
        <v>51.532123182801648</v>
      </c>
      <c r="O3134">
        <f t="shared" si="743"/>
        <v>13.747228381374722</v>
      </c>
      <c r="Q3134" s="4">
        <f t="shared" si="741"/>
        <v>6.7809351977146298E-2</v>
      </c>
      <c r="T3134" s="6">
        <v>41663.133333333331</v>
      </c>
      <c r="U3134">
        <f t="shared" si="732"/>
        <v>0</v>
      </c>
      <c r="V3134">
        <f t="shared" si="733"/>
        <v>0</v>
      </c>
      <c r="W3134">
        <f t="shared" si="742"/>
        <v>1</v>
      </c>
      <c r="X3134">
        <f t="shared" si="734"/>
        <v>0</v>
      </c>
      <c r="Y3134">
        <f t="shared" si="735"/>
        <v>0</v>
      </c>
      <c r="Z3134">
        <f t="shared" si="737"/>
        <v>0</v>
      </c>
      <c r="AA3134">
        <f t="shared" si="738"/>
        <v>0</v>
      </c>
    </row>
    <row r="3135" spans="1:27">
      <c r="A3135" s="1">
        <v>41663.219444444447</v>
      </c>
      <c r="B3135" s="1" t="s">
        <v>201</v>
      </c>
      <c r="C3135" s="5">
        <v>12</v>
      </c>
      <c r="D3135" s="2">
        <v>4.8999999999999998E-3</v>
      </c>
      <c r="E3135" s="2">
        <v>2.1299999999999999E-2</v>
      </c>
      <c r="F3135" s="2">
        <v>4.0000000000000002E-4</v>
      </c>
      <c r="G3135" s="2">
        <v>7.3000000000000001E-3</v>
      </c>
      <c r="H3135" s="2">
        <v>7.7000000000000002E-3</v>
      </c>
      <c r="I3135" s="2">
        <v>1.07</v>
      </c>
      <c r="J3135" s="4">
        <f t="shared" si="727"/>
        <v>5.1595240602295464E-2</v>
      </c>
      <c r="K3135" s="4">
        <f t="shared" si="728"/>
        <v>1.1807095343680709</v>
      </c>
      <c r="L3135" s="4">
        <f t="shared" si="729"/>
        <v>0.12419354838709679</v>
      </c>
      <c r="M3135" s="4">
        <f t="shared" si="730"/>
        <v>1.3049030827551678</v>
      </c>
      <c r="N3135" s="3">
        <f t="shared" si="731"/>
        <v>25.291152197807811</v>
      </c>
      <c r="O3135">
        <f t="shared" si="743"/>
        <v>9.507011835171479</v>
      </c>
      <c r="Q3135" s="4">
        <f t="shared" si="741"/>
        <v>9.5174538269060541E-2</v>
      </c>
      <c r="T3135" s="6">
        <v>41663.219444444447</v>
      </c>
      <c r="U3135">
        <f t="shared" si="732"/>
        <v>0</v>
      </c>
      <c r="V3135">
        <f t="shared" si="733"/>
        <v>0</v>
      </c>
      <c r="W3135">
        <f t="shared" si="742"/>
        <v>1</v>
      </c>
      <c r="X3135">
        <f t="shared" si="734"/>
        <v>0</v>
      </c>
      <c r="Y3135">
        <f t="shared" si="735"/>
        <v>0</v>
      </c>
      <c r="Z3135">
        <f t="shared" si="737"/>
        <v>0</v>
      </c>
      <c r="AA3135">
        <f t="shared" si="738"/>
        <v>0</v>
      </c>
    </row>
    <row r="3136" spans="1:27">
      <c r="A3136" s="1">
        <v>41663.305555555555</v>
      </c>
      <c r="B3136" s="1" t="s">
        <v>201</v>
      </c>
      <c r="C3136" s="5">
        <v>13</v>
      </c>
      <c r="D3136" s="2">
        <v>7.0000000000000001E-3</v>
      </c>
      <c r="E3136" s="2">
        <v>3.0700000000000002E-2</v>
      </c>
      <c r="F3136" s="2">
        <v>4.0000000000000002E-4</v>
      </c>
      <c r="G3136" s="2">
        <v>2.3999999999999998E-3</v>
      </c>
      <c r="H3136" s="2">
        <v>2.8E-3</v>
      </c>
      <c r="I3136" s="2">
        <v>1.07</v>
      </c>
      <c r="J3136" s="4">
        <f t="shared" si="727"/>
        <v>7.3707486574707798E-2</v>
      </c>
      <c r="K3136" s="4">
        <f t="shared" si="728"/>
        <v>1.7017738359201777</v>
      </c>
      <c r="L3136" s="4">
        <f t="shared" si="729"/>
        <v>4.5161290322580643E-2</v>
      </c>
      <c r="M3136" s="4">
        <f t="shared" si="730"/>
        <v>1.7469351262427584</v>
      </c>
      <c r="N3136" s="3">
        <f t="shared" si="731"/>
        <v>23.700918419896396</v>
      </c>
      <c r="O3136">
        <f t="shared" si="743"/>
        <v>37.682134938232508</v>
      </c>
      <c r="Q3136" s="4">
        <f t="shared" si="741"/>
        <v>2.5851727201634457E-2</v>
      </c>
      <c r="T3136" s="6">
        <v>41663.305555555555</v>
      </c>
      <c r="U3136">
        <f t="shared" si="732"/>
        <v>0</v>
      </c>
      <c r="V3136">
        <f t="shared" si="733"/>
        <v>0</v>
      </c>
      <c r="W3136">
        <f t="shared" si="742"/>
        <v>0</v>
      </c>
      <c r="X3136">
        <f t="shared" si="734"/>
        <v>0</v>
      </c>
      <c r="Y3136">
        <f t="shared" si="735"/>
        <v>0</v>
      </c>
      <c r="Z3136">
        <f t="shared" si="737"/>
        <v>1</v>
      </c>
      <c r="AA3136">
        <f t="shared" si="738"/>
        <v>0</v>
      </c>
    </row>
    <row r="3137" spans="1:27">
      <c r="A3137" s="1">
        <v>41663.306944444441</v>
      </c>
      <c r="B3137" s="1" t="s">
        <v>201</v>
      </c>
      <c r="C3137" s="5">
        <v>13</v>
      </c>
      <c r="D3137" s="2">
        <v>7.4000000000000003E-3</v>
      </c>
      <c r="E3137" s="2">
        <v>2.5499999999999998E-2</v>
      </c>
      <c r="F3137" s="2">
        <v>4.0000000000000002E-4</v>
      </c>
      <c r="G3137" s="2">
        <v>2.2000000000000001E-3</v>
      </c>
      <c r="H3137" s="2">
        <v>2.5999999999999999E-3</v>
      </c>
      <c r="I3137" s="2">
        <v>1</v>
      </c>
      <c r="J3137" s="4">
        <f t="shared" si="727"/>
        <v>7.7919342950405396E-2</v>
      </c>
      <c r="K3137" s="4">
        <f t="shared" si="728"/>
        <v>1.4135254988913526</v>
      </c>
      <c r="L3137" s="4">
        <f t="shared" si="729"/>
        <v>4.1935483870967738E-2</v>
      </c>
      <c r="M3137" s="4">
        <f t="shared" si="730"/>
        <v>1.4554609827623204</v>
      </c>
      <c r="N3137" s="3">
        <f t="shared" si="731"/>
        <v>18.679071558505076</v>
      </c>
      <c r="O3137">
        <f t="shared" si="743"/>
        <v>33.707146512024565</v>
      </c>
      <c r="Q3137" s="4">
        <f t="shared" si="741"/>
        <v>2.8812509828589395E-2</v>
      </c>
      <c r="T3137" s="6">
        <v>41663.306944444441</v>
      </c>
      <c r="U3137">
        <f t="shared" si="732"/>
        <v>0</v>
      </c>
      <c r="V3137">
        <f t="shared" si="733"/>
        <v>0</v>
      </c>
      <c r="W3137">
        <f t="shared" si="742"/>
        <v>0</v>
      </c>
      <c r="X3137">
        <f t="shared" si="734"/>
        <v>0</v>
      </c>
      <c r="Y3137">
        <f t="shared" si="735"/>
        <v>0</v>
      </c>
      <c r="Z3137">
        <f t="shared" si="737"/>
        <v>1</v>
      </c>
      <c r="AA3137">
        <f t="shared" si="738"/>
        <v>0</v>
      </c>
    </row>
    <row r="3138" spans="1:27">
      <c r="A3138" s="1">
        <v>41663.308333333334</v>
      </c>
      <c r="B3138" s="1" t="s">
        <v>201</v>
      </c>
      <c r="C3138" s="5">
        <v>13</v>
      </c>
      <c r="D3138" s="2">
        <v>7.4999999999999997E-3</v>
      </c>
      <c r="E3138" s="2">
        <v>1.6799999999999999E-2</v>
      </c>
      <c r="F3138" s="2">
        <v>4.0000000000000002E-4</v>
      </c>
      <c r="G3138" s="2">
        <v>2.3E-3</v>
      </c>
      <c r="H3138" s="2">
        <v>2.7000000000000001E-3</v>
      </c>
      <c r="I3138" s="2">
        <v>1.02</v>
      </c>
      <c r="J3138" s="4">
        <f t="shared" si="727"/>
        <v>7.8972307044329781E-2</v>
      </c>
      <c r="K3138" s="4">
        <f t="shared" si="728"/>
        <v>0.9312638580931264</v>
      </c>
      <c r="L3138" s="4">
        <f t="shared" si="729"/>
        <v>4.3548387096774194E-2</v>
      </c>
      <c r="M3138" s="4">
        <f t="shared" si="730"/>
        <v>0.97481224518990062</v>
      </c>
      <c r="N3138" s="3">
        <f t="shared" si="731"/>
        <v>12.343722523424649</v>
      </c>
      <c r="O3138">
        <f t="shared" si="743"/>
        <v>21.384577482138457</v>
      </c>
      <c r="Q3138" s="4">
        <f t="shared" si="741"/>
        <v>4.4673615161954235E-2</v>
      </c>
      <c r="T3138" s="6">
        <v>41663.308333333334</v>
      </c>
      <c r="U3138">
        <f t="shared" si="732"/>
        <v>0</v>
      </c>
      <c r="V3138">
        <f t="shared" si="733"/>
        <v>0</v>
      </c>
      <c r="W3138">
        <f t="shared" si="742"/>
        <v>0</v>
      </c>
      <c r="X3138">
        <f t="shared" si="734"/>
        <v>0</v>
      </c>
      <c r="Y3138">
        <f t="shared" si="735"/>
        <v>0</v>
      </c>
      <c r="Z3138">
        <f t="shared" si="737"/>
        <v>0</v>
      </c>
      <c r="AA3138">
        <f t="shared" si="738"/>
        <v>0</v>
      </c>
    </row>
    <row r="3139" spans="1:27">
      <c r="A3139" s="1">
        <v>41682.529166666667</v>
      </c>
      <c r="B3139" s="1" t="s">
        <v>395</v>
      </c>
      <c r="C3139" s="5">
        <v>1</v>
      </c>
      <c r="J3139" s="4">
        <f t="shared" ref="J3139:J3202" si="744">(D3139/94.97)*1000</f>
        <v>0</v>
      </c>
      <c r="K3139" s="4">
        <f t="shared" ref="K3139:K3202" si="745">(E3139/18.04)*1000</f>
        <v>0</v>
      </c>
      <c r="L3139" s="4">
        <f t="shared" ref="L3139:L3202" si="746">(H3139/62)*1000</f>
        <v>0</v>
      </c>
      <c r="M3139" s="4">
        <f t="shared" ref="M3139:M3202" si="747">K3139+L3139</f>
        <v>0</v>
      </c>
      <c r="N3139" s="3" t="e">
        <f t="shared" ref="N3139:N3202" si="748">M3139/J3139</f>
        <v>#DIV/0!</v>
      </c>
      <c r="T3139" s="6">
        <v>41682.529166666667</v>
      </c>
      <c r="U3139">
        <f t="shared" ref="U3139:U3202" si="749">IF(I3139&gt;15,1,0)</f>
        <v>0</v>
      </c>
      <c r="V3139">
        <f t="shared" ref="V3139:V3202" si="750">IF(I3139&gt;20,1,0)</f>
        <v>0</v>
      </c>
      <c r="X3139">
        <f t="shared" ref="X3139:X3202" si="751">IF(J3139&gt;0.125,1,0)</f>
        <v>0</v>
      </c>
      <c r="Y3139">
        <f t="shared" ref="Y3139:Y3202" si="752">IF(M3139&gt;2,1,0)</f>
        <v>0</v>
      </c>
      <c r="Z3139">
        <f t="shared" si="737"/>
        <v>0</v>
      </c>
      <c r="AA3139">
        <f t="shared" si="738"/>
        <v>0</v>
      </c>
    </row>
    <row r="3140" spans="1:27">
      <c r="A3140" s="1">
        <v>41682.615277777775</v>
      </c>
      <c r="B3140" s="1" t="s">
        <v>395</v>
      </c>
      <c r="C3140" s="5">
        <v>2</v>
      </c>
      <c r="J3140" s="4">
        <f t="shared" si="744"/>
        <v>0</v>
      </c>
      <c r="K3140" s="4">
        <f t="shared" si="745"/>
        <v>0</v>
      </c>
      <c r="L3140" s="4">
        <f t="shared" si="746"/>
        <v>0</v>
      </c>
      <c r="M3140" s="4">
        <f t="shared" si="747"/>
        <v>0</v>
      </c>
      <c r="N3140" s="3" t="e">
        <f t="shared" si="748"/>
        <v>#DIV/0!</v>
      </c>
      <c r="T3140" s="6">
        <v>41682.615277777775</v>
      </c>
      <c r="U3140">
        <f t="shared" si="749"/>
        <v>0</v>
      </c>
      <c r="V3140">
        <f t="shared" si="750"/>
        <v>0</v>
      </c>
      <c r="X3140">
        <f t="shared" si="751"/>
        <v>0</v>
      </c>
      <c r="Y3140">
        <f t="shared" si="752"/>
        <v>0</v>
      </c>
      <c r="Z3140">
        <f t="shared" ref="Z3140:Z3203" si="753">IF(O3140&gt;25,1,0)</f>
        <v>0</v>
      </c>
      <c r="AA3140">
        <f t="shared" ref="AA3140:AA3203" si="754">IF(Q3140&gt;0.1,1,0)</f>
        <v>0</v>
      </c>
    </row>
    <row r="3141" spans="1:27">
      <c r="A3141" s="1">
        <v>41682.701388888891</v>
      </c>
      <c r="B3141" s="1" t="s">
        <v>395</v>
      </c>
      <c r="C3141" s="5">
        <v>3</v>
      </c>
      <c r="J3141" s="4">
        <f t="shared" si="744"/>
        <v>0</v>
      </c>
      <c r="K3141" s="4">
        <f t="shared" si="745"/>
        <v>0</v>
      </c>
      <c r="L3141" s="4">
        <f t="shared" si="746"/>
        <v>0</v>
      </c>
      <c r="M3141" s="4">
        <f t="shared" si="747"/>
        <v>0</v>
      </c>
      <c r="N3141" s="3" t="e">
        <f t="shared" si="748"/>
        <v>#DIV/0!</v>
      </c>
      <c r="T3141" s="6">
        <v>41682.701388888891</v>
      </c>
      <c r="U3141">
        <f t="shared" si="749"/>
        <v>0</v>
      </c>
      <c r="V3141">
        <f t="shared" si="750"/>
        <v>0</v>
      </c>
      <c r="X3141">
        <f t="shared" si="751"/>
        <v>0</v>
      </c>
      <c r="Y3141">
        <f t="shared" si="752"/>
        <v>0</v>
      </c>
      <c r="Z3141">
        <f t="shared" si="753"/>
        <v>0</v>
      </c>
      <c r="AA3141">
        <f t="shared" si="754"/>
        <v>0</v>
      </c>
    </row>
    <row r="3142" spans="1:27">
      <c r="A3142" s="1">
        <v>41682.787499999999</v>
      </c>
      <c r="B3142" s="1" t="s">
        <v>395</v>
      </c>
      <c r="C3142" s="5">
        <v>4</v>
      </c>
      <c r="J3142" s="4">
        <f t="shared" si="744"/>
        <v>0</v>
      </c>
      <c r="K3142" s="4">
        <f t="shared" si="745"/>
        <v>0</v>
      </c>
      <c r="L3142" s="4">
        <f t="shared" si="746"/>
        <v>0</v>
      </c>
      <c r="M3142" s="4">
        <f t="shared" si="747"/>
        <v>0</v>
      </c>
      <c r="N3142" s="3" t="e">
        <f t="shared" si="748"/>
        <v>#DIV/0!</v>
      </c>
      <c r="T3142" s="6">
        <v>41682.787499999999</v>
      </c>
      <c r="U3142">
        <f t="shared" si="749"/>
        <v>0</v>
      </c>
      <c r="V3142">
        <f t="shared" si="750"/>
        <v>0</v>
      </c>
      <c r="X3142">
        <f t="shared" si="751"/>
        <v>0</v>
      </c>
      <c r="Y3142">
        <f t="shared" si="752"/>
        <v>0</v>
      </c>
      <c r="Z3142">
        <f t="shared" si="753"/>
        <v>0</v>
      </c>
      <c r="AA3142">
        <f t="shared" si="754"/>
        <v>0</v>
      </c>
    </row>
    <row r="3143" spans="1:27">
      <c r="A3143" s="1">
        <v>41682.873611111114</v>
      </c>
      <c r="B3143" s="1" t="s">
        <v>395</v>
      </c>
      <c r="C3143" s="5">
        <v>5</v>
      </c>
      <c r="J3143" s="4">
        <f t="shared" si="744"/>
        <v>0</v>
      </c>
      <c r="K3143" s="4">
        <f t="shared" si="745"/>
        <v>0</v>
      </c>
      <c r="L3143" s="4">
        <f t="shared" si="746"/>
        <v>0</v>
      </c>
      <c r="M3143" s="4">
        <f t="shared" si="747"/>
        <v>0</v>
      </c>
      <c r="N3143" s="3" t="e">
        <f t="shared" si="748"/>
        <v>#DIV/0!</v>
      </c>
      <c r="T3143" s="6">
        <v>41682.873611111114</v>
      </c>
      <c r="U3143">
        <f t="shared" si="749"/>
        <v>0</v>
      </c>
      <c r="V3143">
        <f t="shared" si="750"/>
        <v>0</v>
      </c>
      <c r="X3143">
        <f t="shared" si="751"/>
        <v>0</v>
      </c>
      <c r="Y3143">
        <f t="shared" si="752"/>
        <v>0</v>
      </c>
      <c r="Z3143">
        <f t="shared" si="753"/>
        <v>0</v>
      </c>
      <c r="AA3143">
        <f t="shared" si="754"/>
        <v>0</v>
      </c>
    </row>
    <row r="3144" spans="1:27">
      <c r="A3144" s="1">
        <v>41682.959722222222</v>
      </c>
      <c r="B3144" s="1" t="s">
        <v>395</v>
      </c>
      <c r="C3144" s="5">
        <v>6</v>
      </c>
      <c r="J3144" s="4">
        <f t="shared" si="744"/>
        <v>0</v>
      </c>
      <c r="K3144" s="4">
        <f t="shared" si="745"/>
        <v>0</v>
      </c>
      <c r="L3144" s="4">
        <f t="shared" si="746"/>
        <v>0</v>
      </c>
      <c r="M3144" s="4">
        <f t="shared" si="747"/>
        <v>0</v>
      </c>
      <c r="N3144" s="3" t="e">
        <f t="shared" si="748"/>
        <v>#DIV/0!</v>
      </c>
      <c r="T3144" s="6">
        <v>41682.959722222222</v>
      </c>
      <c r="U3144">
        <f t="shared" si="749"/>
        <v>0</v>
      </c>
      <c r="V3144">
        <f t="shared" si="750"/>
        <v>0</v>
      </c>
      <c r="X3144">
        <f t="shared" si="751"/>
        <v>0</v>
      </c>
      <c r="Y3144">
        <f t="shared" si="752"/>
        <v>0</v>
      </c>
      <c r="Z3144">
        <f t="shared" si="753"/>
        <v>0</v>
      </c>
      <c r="AA3144">
        <f t="shared" si="754"/>
        <v>0</v>
      </c>
    </row>
    <row r="3145" spans="1:27">
      <c r="A3145" s="1">
        <v>41683.04583333333</v>
      </c>
      <c r="B3145" s="1" t="s">
        <v>398</v>
      </c>
      <c r="C3145" s="5">
        <v>7</v>
      </c>
      <c r="J3145" s="4">
        <f t="shared" si="744"/>
        <v>0</v>
      </c>
      <c r="K3145" s="4">
        <f t="shared" si="745"/>
        <v>0</v>
      </c>
      <c r="L3145" s="4">
        <f t="shared" si="746"/>
        <v>0</v>
      </c>
      <c r="M3145" s="4">
        <f t="shared" si="747"/>
        <v>0</v>
      </c>
      <c r="N3145" s="3" t="e">
        <f t="shared" si="748"/>
        <v>#DIV/0!</v>
      </c>
      <c r="T3145" s="6">
        <v>41683.04583333333</v>
      </c>
      <c r="U3145">
        <f t="shared" si="749"/>
        <v>0</v>
      </c>
      <c r="V3145">
        <f t="shared" si="750"/>
        <v>0</v>
      </c>
      <c r="X3145">
        <f t="shared" si="751"/>
        <v>0</v>
      </c>
      <c r="Y3145">
        <f t="shared" si="752"/>
        <v>0</v>
      </c>
      <c r="Z3145">
        <f t="shared" si="753"/>
        <v>0</v>
      </c>
      <c r="AA3145">
        <f t="shared" si="754"/>
        <v>0</v>
      </c>
    </row>
    <row r="3146" spans="1:27">
      <c r="A3146" s="1">
        <v>41683.131944444445</v>
      </c>
      <c r="B3146" s="1" t="s">
        <v>398</v>
      </c>
      <c r="C3146" s="5">
        <v>8</v>
      </c>
      <c r="J3146" s="4">
        <f t="shared" si="744"/>
        <v>0</v>
      </c>
      <c r="K3146" s="4">
        <f t="shared" si="745"/>
        <v>0</v>
      </c>
      <c r="L3146" s="4">
        <f t="shared" si="746"/>
        <v>0</v>
      </c>
      <c r="M3146" s="4">
        <f t="shared" si="747"/>
        <v>0</v>
      </c>
      <c r="N3146" s="3" t="e">
        <f t="shared" si="748"/>
        <v>#DIV/0!</v>
      </c>
      <c r="T3146" s="6">
        <v>41683.131944444445</v>
      </c>
      <c r="U3146">
        <f t="shared" si="749"/>
        <v>0</v>
      </c>
      <c r="V3146">
        <f t="shared" si="750"/>
        <v>0</v>
      </c>
      <c r="X3146">
        <f t="shared" si="751"/>
        <v>0</v>
      </c>
      <c r="Y3146">
        <f t="shared" si="752"/>
        <v>0</v>
      </c>
      <c r="Z3146">
        <f t="shared" si="753"/>
        <v>0</v>
      </c>
      <c r="AA3146">
        <f t="shared" si="754"/>
        <v>0</v>
      </c>
    </row>
    <row r="3147" spans="1:27">
      <c r="A3147" s="1">
        <v>41683.218055555553</v>
      </c>
      <c r="B3147" s="1" t="s">
        <v>398</v>
      </c>
      <c r="C3147" s="5">
        <v>9</v>
      </c>
      <c r="J3147" s="4">
        <f t="shared" si="744"/>
        <v>0</v>
      </c>
      <c r="K3147" s="4">
        <f t="shared" si="745"/>
        <v>0</v>
      </c>
      <c r="L3147" s="4">
        <f t="shared" si="746"/>
        <v>0</v>
      </c>
      <c r="M3147" s="4">
        <f t="shared" si="747"/>
        <v>0</v>
      </c>
      <c r="N3147" s="3" t="e">
        <f t="shared" si="748"/>
        <v>#DIV/0!</v>
      </c>
      <c r="T3147" s="6">
        <v>41683.218055555553</v>
      </c>
      <c r="U3147">
        <f t="shared" si="749"/>
        <v>0</v>
      </c>
      <c r="V3147">
        <f t="shared" si="750"/>
        <v>0</v>
      </c>
      <c r="X3147">
        <f t="shared" si="751"/>
        <v>0</v>
      </c>
      <c r="Y3147">
        <f t="shared" si="752"/>
        <v>0</v>
      </c>
      <c r="Z3147">
        <f t="shared" si="753"/>
        <v>0</v>
      </c>
      <c r="AA3147">
        <f t="shared" si="754"/>
        <v>0</v>
      </c>
    </row>
    <row r="3148" spans="1:27">
      <c r="A3148" s="1">
        <v>41683.304166666669</v>
      </c>
      <c r="B3148" s="1" t="s">
        <v>398</v>
      </c>
      <c r="C3148" s="5">
        <v>10</v>
      </c>
      <c r="J3148" s="4">
        <f t="shared" si="744"/>
        <v>0</v>
      </c>
      <c r="K3148" s="4">
        <f t="shared" si="745"/>
        <v>0</v>
      </c>
      <c r="L3148" s="4">
        <f t="shared" si="746"/>
        <v>0</v>
      </c>
      <c r="M3148" s="4">
        <f t="shared" si="747"/>
        <v>0</v>
      </c>
      <c r="N3148" s="3" t="e">
        <f t="shared" si="748"/>
        <v>#DIV/0!</v>
      </c>
      <c r="T3148" s="6">
        <v>41683.304166666669</v>
      </c>
      <c r="U3148">
        <f t="shared" si="749"/>
        <v>0</v>
      </c>
      <c r="V3148">
        <f t="shared" si="750"/>
        <v>0</v>
      </c>
      <c r="X3148">
        <f t="shared" si="751"/>
        <v>0</v>
      </c>
      <c r="Y3148">
        <f t="shared" si="752"/>
        <v>0</v>
      </c>
      <c r="Z3148">
        <f t="shared" si="753"/>
        <v>0</v>
      </c>
      <c r="AA3148">
        <f t="shared" si="754"/>
        <v>0</v>
      </c>
    </row>
    <row r="3149" spans="1:27">
      <c r="A3149" s="1">
        <v>41683.390277777777</v>
      </c>
      <c r="B3149" s="1" t="s">
        <v>398</v>
      </c>
      <c r="C3149" s="5">
        <v>11</v>
      </c>
      <c r="J3149" s="4">
        <f t="shared" si="744"/>
        <v>0</v>
      </c>
      <c r="K3149" s="4">
        <f t="shared" si="745"/>
        <v>0</v>
      </c>
      <c r="L3149" s="4">
        <f t="shared" si="746"/>
        <v>0</v>
      </c>
      <c r="M3149" s="4">
        <f t="shared" si="747"/>
        <v>0</v>
      </c>
      <c r="N3149" s="3" t="e">
        <f t="shared" si="748"/>
        <v>#DIV/0!</v>
      </c>
      <c r="T3149" s="6">
        <v>41683.390277777777</v>
      </c>
      <c r="U3149">
        <f t="shared" si="749"/>
        <v>0</v>
      </c>
      <c r="V3149">
        <f t="shared" si="750"/>
        <v>0</v>
      </c>
      <c r="X3149">
        <f t="shared" si="751"/>
        <v>0</v>
      </c>
      <c r="Y3149">
        <f t="shared" si="752"/>
        <v>0</v>
      </c>
      <c r="Z3149">
        <f t="shared" si="753"/>
        <v>0</v>
      </c>
      <c r="AA3149">
        <f t="shared" si="754"/>
        <v>0</v>
      </c>
    </row>
    <row r="3150" spans="1:27">
      <c r="A3150" s="1">
        <v>41683.476388888892</v>
      </c>
      <c r="B3150" s="1" t="s">
        <v>398</v>
      </c>
      <c r="C3150" s="5">
        <v>12</v>
      </c>
      <c r="J3150" s="4">
        <f t="shared" si="744"/>
        <v>0</v>
      </c>
      <c r="K3150" s="4">
        <f t="shared" si="745"/>
        <v>0</v>
      </c>
      <c r="L3150" s="4">
        <f t="shared" si="746"/>
        <v>0</v>
      </c>
      <c r="M3150" s="4">
        <f t="shared" si="747"/>
        <v>0</v>
      </c>
      <c r="N3150" s="3" t="e">
        <f t="shared" si="748"/>
        <v>#DIV/0!</v>
      </c>
      <c r="T3150" s="6">
        <v>41683.476388888892</v>
      </c>
      <c r="U3150">
        <f t="shared" si="749"/>
        <v>0</v>
      </c>
      <c r="V3150">
        <f t="shared" si="750"/>
        <v>0</v>
      </c>
      <c r="X3150">
        <f t="shared" si="751"/>
        <v>0</v>
      </c>
      <c r="Y3150">
        <f t="shared" si="752"/>
        <v>0</v>
      </c>
      <c r="Z3150">
        <f t="shared" si="753"/>
        <v>0</v>
      </c>
      <c r="AA3150">
        <f t="shared" si="754"/>
        <v>0</v>
      </c>
    </row>
    <row r="3151" spans="1:27">
      <c r="A3151" s="1">
        <v>41683.5625</v>
      </c>
      <c r="B3151" s="1" t="s">
        <v>398</v>
      </c>
      <c r="C3151" s="5">
        <v>13</v>
      </c>
      <c r="J3151" s="4">
        <f t="shared" si="744"/>
        <v>0</v>
      </c>
      <c r="K3151" s="4">
        <f t="shared" si="745"/>
        <v>0</v>
      </c>
      <c r="L3151" s="4">
        <f t="shared" si="746"/>
        <v>0</v>
      </c>
      <c r="M3151" s="4">
        <f t="shared" si="747"/>
        <v>0</v>
      </c>
      <c r="N3151" s="3" t="e">
        <f t="shared" si="748"/>
        <v>#DIV/0!</v>
      </c>
      <c r="T3151" s="6">
        <v>41683.5625</v>
      </c>
      <c r="U3151">
        <f t="shared" si="749"/>
        <v>0</v>
      </c>
      <c r="V3151">
        <f t="shared" si="750"/>
        <v>0</v>
      </c>
      <c r="X3151">
        <f t="shared" si="751"/>
        <v>0</v>
      </c>
      <c r="Y3151">
        <f t="shared" si="752"/>
        <v>0</v>
      </c>
      <c r="Z3151">
        <f t="shared" si="753"/>
        <v>0</v>
      </c>
      <c r="AA3151">
        <f t="shared" si="754"/>
        <v>0</v>
      </c>
    </row>
    <row r="3152" spans="1:27">
      <c r="A3152" s="1">
        <v>41683.563888888886</v>
      </c>
      <c r="B3152" s="1" t="s">
        <v>398</v>
      </c>
      <c r="C3152" s="5">
        <v>13</v>
      </c>
      <c r="J3152" s="4">
        <f t="shared" si="744"/>
        <v>0</v>
      </c>
      <c r="K3152" s="4">
        <f t="shared" si="745"/>
        <v>0</v>
      </c>
      <c r="L3152" s="4">
        <f t="shared" si="746"/>
        <v>0</v>
      </c>
      <c r="M3152" s="4">
        <f t="shared" si="747"/>
        <v>0</v>
      </c>
      <c r="N3152" s="3" t="e">
        <f t="shared" si="748"/>
        <v>#DIV/0!</v>
      </c>
      <c r="T3152" s="6">
        <v>41683.563888888886</v>
      </c>
      <c r="U3152">
        <f t="shared" si="749"/>
        <v>0</v>
      </c>
      <c r="V3152">
        <f t="shared" si="750"/>
        <v>0</v>
      </c>
      <c r="X3152">
        <f t="shared" si="751"/>
        <v>0</v>
      </c>
      <c r="Y3152">
        <f t="shared" si="752"/>
        <v>0</v>
      </c>
      <c r="Z3152">
        <f t="shared" si="753"/>
        <v>0</v>
      </c>
      <c r="AA3152">
        <f t="shared" si="754"/>
        <v>0</v>
      </c>
    </row>
    <row r="3153" spans="1:27">
      <c r="A3153" s="1">
        <v>41683.56527777778</v>
      </c>
      <c r="B3153" s="1" t="s">
        <v>398</v>
      </c>
      <c r="C3153" s="5">
        <v>13</v>
      </c>
      <c r="J3153" s="4">
        <f t="shared" si="744"/>
        <v>0</v>
      </c>
      <c r="K3153" s="4">
        <f t="shared" si="745"/>
        <v>0</v>
      </c>
      <c r="L3153" s="4">
        <f t="shared" si="746"/>
        <v>0</v>
      </c>
      <c r="M3153" s="4">
        <f t="shared" si="747"/>
        <v>0</v>
      </c>
      <c r="N3153" s="3" t="e">
        <f t="shared" si="748"/>
        <v>#DIV/0!</v>
      </c>
      <c r="T3153" s="6">
        <v>41683.56527777778</v>
      </c>
      <c r="U3153">
        <f t="shared" si="749"/>
        <v>0</v>
      </c>
      <c r="V3153">
        <f t="shared" si="750"/>
        <v>0</v>
      </c>
      <c r="X3153">
        <f t="shared" si="751"/>
        <v>0</v>
      </c>
      <c r="Y3153">
        <f t="shared" si="752"/>
        <v>0</v>
      </c>
      <c r="Z3153">
        <f t="shared" si="753"/>
        <v>0</v>
      </c>
      <c r="AA3153">
        <f t="shared" si="754"/>
        <v>0</v>
      </c>
    </row>
    <row r="3154" spans="1:27">
      <c r="A3154" s="1">
        <v>41702.17291666667</v>
      </c>
      <c r="B3154" s="1" t="s">
        <v>491</v>
      </c>
      <c r="C3154" s="5">
        <v>1</v>
      </c>
      <c r="D3154" s="2">
        <v>8.0000000000000002E-3</v>
      </c>
      <c r="E3154" s="2">
        <v>2.98E-2</v>
      </c>
      <c r="F3154" s="2">
        <v>6.9999999999999999E-4</v>
      </c>
      <c r="G3154" s="2">
        <v>4.4000000000000003E-3</v>
      </c>
      <c r="H3154" s="2">
        <v>5.1000000000000004E-3</v>
      </c>
      <c r="I3154" s="2">
        <v>1.23</v>
      </c>
      <c r="J3154" s="4">
        <f t="shared" si="744"/>
        <v>8.4237127513951779E-2</v>
      </c>
      <c r="K3154" s="4">
        <f t="shared" si="745"/>
        <v>1.6518847006651887</v>
      </c>
      <c r="L3154" s="4">
        <f t="shared" si="746"/>
        <v>8.2258064516129034E-2</v>
      </c>
      <c r="M3154" s="4">
        <f t="shared" si="747"/>
        <v>1.7341427651813177</v>
      </c>
      <c r="N3154" s="3">
        <f t="shared" si="748"/>
        <v>20.586442301158716</v>
      </c>
      <c r="O3154">
        <f t="shared" ref="O3154:O3171" si="755">K3154/L3154</f>
        <v>20.081735576714056</v>
      </c>
      <c r="Q3154" s="4">
        <f t="shared" ref="Q3154:Q3181" si="756">L3154/M3154</f>
        <v>4.7434424758868297E-2</v>
      </c>
      <c r="T3154" s="6">
        <v>41702.17291666667</v>
      </c>
      <c r="U3154">
        <f t="shared" si="749"/>
        <v>0</v>
      </c>
      <c r="V3154">
        <f t="shared" si="750"/>
        <v>0</v>
      </c>
      <c r="W3154">
        <f t="shared" ref="W3154:W3181" si="757">IF(N3154&gt;25,1,0)</f>
        <v>0</v>
      </c>
      <c r="X3154">
        <f t="shared" si="751"/>
        <v>0</v>
      </c>
      <c r="Y3154">
        <f t="shared" si="752"/>
        <v>0</v>
      </c>
      <c r="Z3154">
        <f t="shared" si="753"/>
        <v>0</v>
      </c>
      <c r="AA3154">
        <f t="shared" si="754"/>
        <v>0</v>
      </c>
    </row>
    <row r="3155" spans="1:27">
      <c r="A3155" s="1">
        <v>41702.259027777778</v>
      </c>
      <c r="B3155" s="1" t="s">
        <v>491</v>
      </c>
      <c r="C3155" s="5">
        <v>2</v>
      </c>
      <c r="D3155" s="2">
        <v>7.7000000000000002E-3</v>
      </c>
      <c r="E3155" s="2">
        <v>1.6299999999999999E-2</v>
      </c>
      <c r="F3155" s="2">
        <v>5.9999999999999995E-4</v>
      </c>
      <c r="G3155" s="2">
        <v>4.7999999999999996E-3</v>
      </c>
      <c r="H3155" s="2">
        <v>5.4000000000000003E-3</v>
      </c>
      <c r="I3155" s="2">
        <v>1.1200000000000001</v>
      </c>
      <c r="J3155" s="4">
        <f t="shared" si="744"/>
        <v>8.107823523217858E-2</v>
      </c>
      <c r="K3155" s="4">
        <f t="shared" si="745"/>
        <v>0.90354767184035467</v>
      </c>
      <c r="L3155" s="4">
        <f t="shared" si="746"/>
        <v>8.7096774193548387E-2</v>
      </c>
      <c r="M3155" s="4">
        <f t="shared" si="747"/>
        <v>0.990644446033903</v>
      </c>
      <c r="N3155" s="3">
        <f t="shared" si="748"/>
        <v>12.218377018161009</v>
      </c>
      <c r="O3155">
        <f t="shared" si="755"/>
        <v>10.374065861870738</v>
      </c>
      <c r="Q3155" s="4">
        <f t="shared" si="756"/>
        <v>8.7919308024432874E-2</v>
      </c>
      <c r="T3155" s="6">
        <v>41702.259027777778</v>
      </c>
      <c r="U3155">
        <f t="shared" si="749"/>
        <v>0</v>
      </c>
      <c r="V3155">
        <f t="shared" si="750"/>
        <v>0</v>
      </c>
      <c r="W3155">
        <f t="shared" si="757"/>
        <v>0</v>
      </c>
      <c r="X3155">
        <f t="shared" si="751"/>
        <v>0</v>
      </c>
      <c r="Y3155">
        <f t="shared" si="752"/>
        <v>0</v>
      </c>
      <c r="Z3155">
        <f t="shared" si="753"/>
        <v>0</v>
      </c>
      <c r="AA3155">
        <f t="shared" si="754"/>
        <v>0</v>
      </c>
    </row>
    <row r="3156" spans="1:27">
      <c r="A3156" s="1">
        <v>41702.345138888886</v>
      </c>
      <c r="B3156" s="1" t="s">
        <v>491</v>
      </c>
      <c r="C3156" s="5">
        <v>3</v>
      </c>
      <c r="D3156" s="2">
        <v>5.5999999999999999E-3</v>
      </c>
      <c r="E3156" s="2">
        <v>1.15E-2</v>
      </c>
      <c r="F3156" s="2">
        <v>4.0000000000000002E-4</v>
      </c>
      <c r="G3156" s="2">
        <v>4.4000000000000003E-3</v>
      </c>
      <c r="H3156" s="2">
        <v>4.7999999999999996E-3</v>
      </c>
      <c r="I3156" s="2">
        <v>1.43</v>
      </c>
      <c r="J3156" s="4">
        <f t="shared" si="744"/>
        <v>5.896598925976624E-2</v>
      </c>
      <c r="K3156" s="4">
        <f t="shared" si="745"/>
        <v>0.63747228381374732</v>
      </c>
      <c r="L3156" s="4">
        <f t="shared" si="746"/>
        <v>7.7419354838709667E-2</v>
      </c>
      <c r="M3156" s="4">
        <f t="shared" si="747"/>
        <v>0.71489163865245697</v>
      </c>
      <c r="N3156" s="3">
        <f t="shared" si="748"/>
        <v>12.123796236218544</v>
      </c>
      <c r="O3156">
        <f t="shared" si="755"/>
        <v>8.2340169992609038</v>
      </c>
      <c r="Q3156" s="4">
        <f t="shared" si="756"/>
        <v>0.10829523056758944</v>
      </c>
      <c r="T3156" s="6">
        <v>41702.345138888886</v>
      </c>
      <c r="U3156">
        <f t="shared" si="749"/>
        <v>0</v>
      </c>
      <c r="V3156">
        <f t="shared" si="750"/>
        <v>0</v>
      </c>
      <c r="W3156">
        <f t="shared" si="757"/>
        <v>0</v>
      </c>
      <c r="X3156">
        <f t="shared" si="751"/>
        <v>0</v>
      </c>
      <c r="Y3156">
        <f t="shared" si="752"/>
        <v>0</v>
      </c>
      <c r="Z3156">
        <f t="shared" si="753"/>
        <v>0</v>
      </c>
      <c r="AA3156">
        <f t="shared" si="754"/>
        <v>1</v>
      </c>
    </row>
    <row r="3157" spans="1:27">
      <c r="A3157" s="1">
        <v>41702.431250000001</v>
      </c>
      <c r="B3157" s="1" t="s">
        <v>491</v>
      </c>
      <c r="C3157" s="5">
        <v>4</v>
      </c>
      <c r="D3157" s="2">
        <v>4.1000000000000003E-3</v>
      </c>
      <c r="E3157" s="2">
        <v>9.7999999999999997E-3</v>
      </c>
      <c r="F3157" s="2">
        <v>2.0000000000000001E-4</v>
      </c>
      <c r="G3157" s="2">
        <v>3.2000000000000002E-3</v>
      </c>
      <c r="H3157" s="2">
        <v>3.3999999999999998E-3</v>
      </c>
      <c r="I3157" s="2">
        <v>3.68</v>
      </c>
      <c r="J3157" s="4">
        <f t="shared" si="744"/>
        <v>4.3171527850900289E-2</v>
      </c>
      <c r="K3157" s="4">
        <f t="shared" si="745"/>
        <v>0.5432372505543237</v>
      </c>
      <c r="L3157" s="4">
        <f t="shared" si="746"/>
        <v>5.4838709677419356E-2</v>
      </c>
      <c r="M3157" s="4">
        <f t="shared" si="747"/>
        <v>0.59807596023174303</v>
      </c>
      <c r="N3157" s="3">
        <f t="shared" si="748"/>
        <v>13.85348144956308</v>
      </c>
      <c r="O3157">
        <f t="shared" si="755"/>
        <v>9.906091039520021</v>
      </c>
      <c r="Q3157" s="4">
        <f t="shared" si="756"/>
        <v>9.169188083762872E-2</v>
      </c>
      <c r="T3157" s="6">
        <v>41702.431250000001</v>
      </c>
      <c r="U3157">
        <f t="shared" si="749"/>
        <v>0</v>
      </c>
      <c r="V3157">
        <f t="shared" si="750"/>
        <v>0</v>
      </c>
      <c r="W3157">
        <f t="shared" si="757"/>
        <v>0</v>
      </c>
      <c r="X3157">
        <f t="shared" si="751"/>
        <v>0</v>
      </c>
      <c r="Y3157">
        <f t="shared" si="752"/>
        <v>0</v>
      </c>
      <c r="Z3157">
        <f t="shared" si="753"/>
        <v>0</v>
      </c>
      <c r="AA3157">
        <f t="shared" si="754"/>
        <v>0</v>
      </c>
    </row>
    <row r="3158" spans="1:27">
      <c r="A3158" s="1">
        <v>41702.517361111109</v>
      </c>
      <c r="B3158" s="1" t="s">
        <v>491</v>
      </c>
      <c r="C3158" s="5">
        <v>5</v>
      </c>
      <c r="D3158" s="2">
        <v>4.7000000000000002E-3</v>
      </c>
      <c r="E3158" s="2">
        <v>1.4800000000000001E-2</v>
      </c>
      <c r="F3158" s="2">
        <v>2.0000000000000001E-4</v>
      </c>
      <c r="G3158" s="2">
        <v>3.3999999999999998E-3</v>
      </c>
      <c r="H3158" s="2">
        <v>3.5999999999999999E-3</v>
      </c>
      <c r="I3158" s="2">
        <v>2.69</v>
      </c>
      <c r="J3158" s="4">
        <f t="shared" si="744"/>
        <v>4.9489312414446672E-2</v>
      </c>
      <c r="K3158" s="4">
        <f t="shared" si="745"/>
        <v>0.82039911308204005</v>
      </c>
      <c r="L3158" s="4">
        <f t="shared" si="746"/>
        <v>5.8064516129032261E-2</v>
      </c>
      <c r="M3158" s="4">
        <f t="shared" si="747"/>
        <v>0.87846362921107235</v>
      </c>
      <c r="N3158" s="3">
        <f t="shared" si="748"/>
        <v>17.750572524718198</v>
      </c>
      <c r="O3158">
        <f t="shared" si="755"/>
        <v>14.129095836412912</v>
      </c>
      <c r="Q3158" s="4">
        <f t="shared" si="756"/>
        <v>6.6097803253594739E-2</v>
      </c>
      <c r="T3158" s="6">
        <v>41702.517361111109</v>
      </c>
      <c r="U3158">
        <f t="shared" si="749"/>
        <v>0</v>
      </c>
      <c r="V3158">
        <f t="shared" si="750"/>
        <v>0</v>
      </c>
      <c r="W3158">
        <f t="shared" si="757"/>
        <v>0</v>
      </c>
      <c r="X3158">
        <f t="shared" si="751"/>
        <v>0</v>
      </c>
      <c r="Y3158">
        <f t="shared" si="752"/>
        <v>0</v>
      </c>
      <c r="Z3158">
        <f t="shared" si="753"/>
        <v>0</v>
      </c>
      <c r="AA3158">
        <f t="shared" si="754"/>
        <v>0</v>
      </c>
    </row>
    <row r="3159" spans="1:27">
      <c r="A3159" s="1">
        <v>41702.603472222225</v>
      </c>
      <c r="B3159" s="1" t="s">
        <v>491</v>
      </c>
      <c r="C3159" s="5">
        <v>6</v>
      </c>
      <c r="D3159" s="2">
        <v>4.1999999999999997E-3</v>
      </c>
      <c r="E3159" s="2">
        <v>1.78E-2</v>
      </c>
      <c r="F3159" s="2">
        <v>2.9999999999999997E-4</v>
      </c>
      <c r="G3159" s="2">
        <v>3.7000000000000002E-3</v>
      </c>
      <c r="H3159" s="2">
        <v>4.0000000000000001E-3</v>
      </c>
      <c r="I3159" s="2">
        <v>1.82</v>
      </c>
      <c r="J3159" s="4">
        <f t="shared" si="744"/>
        <v>4.4224491944824681E-2</v>
      </c>
      <c r="K3159" s="4">
        <f t="shared" si="745"/>
        <v>0.98669623059866973</v>
      </c>
      <c r="L3159" s="4">
        <f t="shared" si="746"/>
        <v>6.4516129032258063E-2</v>
      </c>
      <c r="M3159" s="4">
        <f t="shared" si="747"/>
        <v>1.0512123596309277</v>
      </c>
      <c r="N3159" s="3">
        <f t="shared" si="748"/>
        <v>23.769913760511717</v>
      </c>
      <c r="O3159">
        <f t="shared" si="755"/>
        <v>15.293791574279382</v>
      </c>
      <c r="Q3159" s="4">
        <f t="shared" si="756"/>
        <v>6.1373069333877657E-2</v>
      </c>
      <c r="T3159" s="6">
        <v>41702.603472222225</v>
      </c>
      <c r="U3159">
        <f t="shared" si="749"/>
        <v>0</v>
      </c>
      <c r="V3159">
        <f t="shared" si="750"/>
        <v>0</v>
      </c>
      <c r="W3159">
        <f t="shared" si="757"/>
        <v>0</v>
      </c>
      <c r="X3159">
        <f t="shared" si="751"/>
        <v>0</v>
      </c>
      <c r="Y3159">
        <f t="shared" si="752"/>
        <v>0</v>
      </c>
      <c r="Z3159">
        <f t="shared" si="753"/>
        <v>0</v>
      </c>
      <c r="AA3159">
        <f t="shared" si="754"/>
        <v>0</v>
      </c>
    </row>
    <row r="3160" spans="1:27">
      <c r="A3160" s="1">
        <v>41702.689583333333</v>
      </c>
      <c r="B3160" s="1" t="s">
        <v>491</v>
      </c>
      <c r="C3160" s="5">
        <v>7</v>
      </c>
      <c r="D3160" s="2">
        <v>5.7000000000000002E-3</v>
      </c>
      <c r="E3160" s="2">
        <v>3.7900000000000003E-2</v>
      </c>
      <c r="F3160" s="2">
        <v>4.0000000000000002E-4</v>
      </c>
      <c r="G3160" s="2">
        <v>4.4000000000000003E-3</v>
      </c>
      <c r="H3160" s="2">
        <v>4.7999999999999996E-3</v>
      </c>
      <c r="I3160" s="2">
        <v>1.36</v>
      </c>
      <c r="J3160" s="4">
        <f t="shared" si="744"/>
        <v>6.0018953353690639E-2</v>
      </c>
      <c r="K3160" s="4">
        <f t="shared" si="745"/>
        <v>2.1008869179600893</v>
      </c>
      <c r="L3160" s="4">
        <f t="shared" si="746"/>
        <v>7.7419354838709667E-2</v>
      </c>
      <c r="M3160" s="4">
        <f t="shared" si="747"/>
        <v>2.1783062727987992</v>
      </c>
      <c r="N3160" s="3">
        <f t="shared" si="748"/>
        <v>36.293639776789817</v>
      </c>
      <c r="O3160">
        <f t="shared" si="755"/>
        <v>27.136456023651156</v>
      </c>
      <c r="Q3160" s="4">
        <f t="shared" si="756"/>
        <v>3.5541078775500806E-2</v>
      </c>
      <c r="T3160" s="6">
        <v>41702.689583333333</v>
      </c>
      <c r="U3160">
        <f t="shared" si="749"/>
        <v>0</v>
      </c>
      <c r="V3160">
        <f t="shared" si="750"/>
        <v>0</v>
      </c>
      <c r="W3160">
        <f t="shared" si="757"/>
        <v>1</v>
      </c>
      <c r="X3160">
        <f t="shared" si="751"/>
        <v>0</v>
      </c>
      <c r="Y3160">
        <f t="shared" si="752"/>
        <v>1</v>
      </c>
      <c r="Z3160">
        <f t="shared" si="753"/>
        <v>1</v>
      </c>
      <c r="AA3160">
        <f t="shared" si="754"/>
        <v>0</v>
      </c>
    </row>
    <row r="3161" spans="1:27">
      <c r="A3161" s="1">
        <v>41702.775694444441</v>
      </c>
      <c r="B3161" s="1" t="s">
        <v>491</v>
      </c>
      <c r="C3161" s="5">
        <v>8</v>
      </c>
      <c r="D3161" s="2">
        <v>5.4999999999999997E-3</v>
      </c>
      <c r="E3161" s="2">
        <v>1.7100000000000001E-2</v>
      </c>
      <c r="F3161" s="2">
        <v>4.0000000000000002E-4</v>
      </c>
      <c r="G3161" s="2">
        <v>4.1999999999999997E-3</v>
      </c>
      <c r="H3161" s="2">
        <v>4.5999999999999999E-3</v>
      </c>
      <c r="I3161" s="2">
        <v>1.32</v>
      </c>
      <c r="J3161" s="4">
        <f t="shared" si="744"/>
        <v>5.791302516584184E-2</v>
      </c>
      <c r="K3161" s="4">
        <f t="shared" si="745"/>
        <v>0.94789356984478945</v>
      </c>
      <c r="L3161" s="4">
        <f t="shared" si="746"/>
        <v>7.4193548387096769E-2</v>
      </c>
      <c r="M3161" s="4">
        <f t="shared" si="747"/>
        <v>1.0220871182318862</v>
      </c>
      <c r="N3161" s="3">
        <f t="shared" si="748"/>
        <v>17.648657021542228</v>
      </c>
      <c r="O3161">
        <f t="shared" si="755"/>
        <v>12.775956810951511</v>
      </c>
      <c r="Q3161" s="4">
        <f t="shared" si="756"/>
        <v>7.2590239191591188E-2</v>
      </c>
      <c r="T3161" s="6">
        <v>41702.775694444441</v>
      </c>
      <c r="U3161">
        <f t="shared" si="749"/>
        <v>0</v>
      </c>
      <c r="V3161">
        <f t="shared" si="750"/>
        <v>0</v>
      </c>
      <c r="W3161">
        <f t="shared" si="757"/>
        <v>0</v>
      </c>
      <c r="X3161">
        <f t="shared" si="751"/>
        <v>0</v>
      </c>
      <c r="Y3161">
        <f t="shared" si="752"/>
        <v>0</v>
      </c>
      <c r="Z3161">
        <f t="shared" si="753"/>
        <v>0</v>
      </c>
      <c r="AA3161">
        <f t="shared" si="754"/>
        <v>0</v>
      </c>
    </row>
    <row r="3162" spans="1:27">
      <c r="A3162" s="1">
        <v>41702.861805555556</v>
      </c>
      <c r="B3162" s="1" t="s">
        <v>491</v>
      </c>
      <c r="C3162" s="5">
        <v>9</v>
      </c>
      <c r="D3162" s="2">
        <v>3.7000000000000002E-3</v>
      </c>
      <c r="E3162" s="2">
        <v>1.61E-2</v>
      </c>
      <c r="F3162" s="2">
        <v>2.9999999999999997E-4</v>
      </c>
      <c r="G3162" s="2">
        <v>3.5000000000000001E-3</v>
      </c>
      <c r="H3162" s="2">
        <v>3.8E-3</v>
      </c>
      <c r="I3162" s="2">
        <v>2.13</v>
      </c>
      <c r="J3162" s="4">
        <f t="shared" si="744"/>
        <v>3.8959671475202698E-2</v>
      </c>
      <c r="K3162" s="4">
        <f t="shared" si="745"/>
        <v>0.89246119733924623</v>
      </c>
      <c r="L3162" s="4">
        <f t="shared" si="746"/>
        <v>6.1290322580645158E-2</v>
      </c>
      <c r="M3162" s="4">
        <f t="shared" si="747"/>
        <v>0.95375151991989138</v>
      </c>
      <c r="N3162" s="3">
        <f t="shared" si="748"/>
        <v>24.480481580214075</v>
      </c>
      <c r="O3162">
        <f t="shared" si="755"/>
        <v>14.561209009219281</v>
      </c>
      <c r="Q3162" s="4">
        <f t="shared" si="756"/>
        <v>6.4262359011279094E-2</v>
      </c>
      <c r="T3162" s="6">
        <v>41702.861805555556</v>
      </c>
      <c r="U3162">
        <f t="shared" si="749"/>
        <v>0</v>
      </c>
      <c r="V3162">
        <f t="shared" si="750"/>
        <v>0</v>
      </c>
      <c r="W3162">
        <f t="shared" si="757"/>
        <v>0</v>
      </c>
      <c r="X3162">
        <f t="shared" si="751"/>
        <v>0</v>
      </c>
      <c r="Y3162">
        <f t="shared" si="752"/>
        <v>0</v>
      </c>
      <c r="Z3162">
        <f t="shared" si="753"/>
        <v>0</v>
      </c>
      <c r="AA3162">
        <f t="shared" si="754"/>
        <v>0</v>
      </c>
    </row>
    <row r="3163" spans="1:27">
      <c r="A3163" s="1">
        <v>41702.947916666664</v>
      </c>
      <c r="B3163" s="1" t="s">
        <v>491</v>
      </c>
      <c r="C3163" s="5">
        <v>10</v>
      </c>
      <c r="D3163" s="2">
        <v>3.0000000000000001E-3</v>
      </c>
      <c r="E3163" s="2">
        <v>1.6E-2</v>
      </c>
      <c r="H3163" s="2">
        <v>3.5999999999999999E-3</v>
      </c>
      <c r="I3163" s="2">
        <v>2.74</v>
      </c>
      <c r="J3163" s="4">
        <f t="shared" si="744"/>
        <v>3.1588922817731915E-2</v>
      </c>
      <c r="K3163" s="4">
        <f t="shared" si="745"/>
        <v>0.88691796008869195</v>
      </c>
      <c r="L3163" s="4">
        <f t="shared" si="746"/>
        <v>5.8064516129032261E-2</v>
      </c>
      <c r="M3163" s="4">
        <f t="shared" si="747"/>
        <v>0.94498247621772424</v>
      </c>
      <c r="N3163" s="3">
        <f t="shared" si="748"/>
        <v>29.914995255465758</v>
      </c>
      <c r="O3163">
        <f t="shared" si="755"/>
        <v>15.274698201527471</v>
      </c>
      <c r="Q3163" s="4">
        <f t="shared" si="756"/>
        <v>6.1445071829727964E-2</v>
      </c>
      <c r="T3163" s="6">
        <v>41702.947916666664</v>
      </c>
      <c r="U3163">
        <f t="shared" si="749"/>
        <v>0</v>
      </c>
      <c r="V3163">
        <f t="shared" si="750"/>
        <v>0</v>
      </c>
      <c r="W3163">
        <f t="shared" si="757"/>
        <v>1</v>
      </c>
      <c r="X3163">
        <f t="shared" si="751"/>
        <v>0</v>
      </c>
      <c r="Y3163">
        <f t="shared" si="752"/>
        <v>0</v>
      </c>
      <c r="Z3163">
        <f t="shared" si="753"/>
        <v>0</v>
      </c>
      <c r="AA3163">
        <f t="shared" si="754"/>
        <v>0</v>
      </c>
    </row>
    <row r="3164" spans="1:27">
      <c r="A3164" s="1">
        <v>41703.03402777778</v>
      </c>
      <c r="B3164" s="1" t="s">
        <v>494</v>
      </c>
      <c r="C3164" s="5">
        <v>11</v>
      </c>
      <c r="D3164" s="2">
        <v>4.1000000000000003E-3</v>
      </c>
      <c r="E3164" s="2">
        <v>1.66E-2</v>
      </c>
      <c r="F3164" s="2">
        <v>2.0000000000000001E-4</v>
      </c>
      <c r="G3164" s="2">
        <v>3.5999999999999999E-3</v>
      </c>
      <c r="H3164" s="2">
        <v>3.8E-3</v>
      </c>
      <c r="I3164" s="2">
        <v>2.0099999999999998</v>
      </c>
      <c r="J3164" s="4">
        <f t="shared" si="744"/>
        <v>4.3171527850900289E-2</v>
      </c>
      <c r="K3164" s="4">
        <f t="shared" si="745"/>
        <v>0.92017738359201773</v>
      </c>
      <c r="L3164" s="4">
        <f t="shared" si="746"/>
        <v>6.1290322580645158E-2</v>
      </c>
      <c r="M3164" s="4">
        <f t="shared" si="747"/>
        <v>0.98146770617266288</v>
      </c>
      <c r="N3164" s="3">
        <f t="shared" si="748"/>
        <v>22.734143428101898</v>
      </c>
      <c r="O3164">
        <f t="shared" si="755"/>
        <v>15.013420469132921</v>
      </c>
      <c r="Q3164" s="4">
        <f t="shared" si="756"/>
        <v>6.2447620227519512E-2</v>
      </c>
      <c r="T3164" s="6">
        <v>41703.03402777778</v>
      </c>
      <c r="U3164">
        <f t="shared" si="749"/>
        <v>0</v>
      </c>
      <c r="V3164">
        <f t="shared" si="750"/>
        <v>0</v>
      </c>
      <c r="W3164">
        <f t="shared" si="757"/>
        <v>0</v>
      </c>
      <c r="X3164">
        <f t="shared" si="751"/>
        <v>0</v>
      </c>
      <c r="Y3164">
        <f t="shared" si="752"/>
        <v>0</v>
      </c>
      <c r="Z3164">
        <f t="shared" si="753"/>
        <v>0</v>
      </c>
      <c r="AA3164">
        <f t="shared" si="754"/>
        <v>0</v>
      </c>
    </row>
    <row r="3165" spans="1:27">
      <c r="A3165" s="1">
        <v>41703.120138888888</v>
      </c>
      <c r="B3165" s="1" t="s">
        <v>494</v>
      </c>
      <c r="C3165" s="5">
        <v>12</v>
      </c>
      <c r="D3165" s="2">
        <v>4.4000000000000003E-3</v>
      </c>
      <c r="E3165" s="2">
        <v>2.29E-2</v>
      </c>
      <c r="F3165" s="2">
        <v>2.9999999999999997E-4</v>
      </c>
      <c r="G3165" s="2">
        <v>3.8E-3</v>
      </c>
      <c r="H3165" s="2">
        <v>4.1000000000000003E-3</v>
      </c>
      <c r="I3165" s="2">
        <v>1.55</v>
      </c>
      <c r="J3165" s="4">
        <f t="shared" si="744"/>
        <v>4.633042013267348E-2</v>
      </c>
      <c r="K3165" s="4">
        <f t="shared" si="745"/>
        <v>1.2694013303769403</v>
      </c>
      <c r="L3165" s="4">
        <f t="shared" si="746"/>
        <v>6.6129032258064518E-2</v>
      </c>
      <c r="M3165" s="4">
        <f t="shared" si="747"/>
        <v>1.3355303626350048</v>
      </c>
      <c r="N3165" s="3">
        <f t="shared" si="748"/>
        <v>28.826208758965091</v>
      </c>
      <c r="O3165">
        <f t="shared" si="755"/>
        <v>19.195824995943973</v>
      </c>
      <c r="Q3165" s="4">
        <f t="shared" si="756"/>
        <v>4.951518446019585E-2</v>
      </c>
      <c r="T3165" s="6">
        <v>41703.120138888888</v>
      </c>
      <c r="U3165">
        <f t="shared" si="749"/>
        <v>0</v>
      </c>
      <c r="V3165">
        <f t="shared" si="750"/>
        <v>0</v>
      </c>
      <c r="W3165">
        <f t="shared" si="757"/>
        <v>1</v>
      </c>
      <c r="X3165">
        <f t="shared" si="751"/>
        <v>0</v>
      </c>
      <c r="Y3165">
        <f t="shared" si="752"/>
        <v>0</v>
      </c>
      <c r="Z3165">
        <f t="shared" si="753"/>
        <v>0</v>
      </c>
      <c r="AA3165">
        <f t="shared" si="754"/>
        <v>0</v>
      </c>
    </row>
    <row r="3166" spans="1:27">
      <c r="A3166" s="1">
        <v>41703.206250000003</v>
      </c>
      <c r="B3166" s="1" t="s">
        <v>494</v>
      </c>
      <c r="C3166" s="5">
        <v>13</v>
      </c>
      <c r="D3166" s="2">
        <v>6.7000000000000002E-3</v>
      </c>
      <c r="E3166" s="2">
        <v>1.46E-2</v>
      </c>
      <c r="F3166" s="2">
        <v>2.9999999999999997E-4</v>
      </c>
      <c r="G3166" s="2">
        <v>4.3E-3</v>
      </c>
      <c r="H3166" s="2">
        <v>4.5999999999999999E-3</v>
      </c>
      <c r="I3166" s="2">
        <v>1.1299999999999999</v>
      </c>
      <c r="J3166" s="4">
        <f t="shared" si="744"/>
        <v>7.0548594292934613E-2</v>
      </c>
      <c r="K3166" s="4">
        <f t="shared" si="745"/>
        <v>0.80931263858093128</v>
      </c>
      <c r="L3166" s="4">
        <f t="shared" si="746"/>
        <v>7.4193548387096769E-2</v>
      </c>
      <c r="M3166" s="4">
        <f t="shared" si="747"/>
        <v>0.88350618696802807</v>
      </c>
      <c r="N3166" s="3">
        <f t="shared" si="748"/>
        <v>12.523370533784123</v>
      </c>
      <c r="O3166">
        <f t="shared" si="755"/>
        <v>10.908126867829944</v>
      </c>
      <c r="Q3166" s="4">
        <f t="shared" si="756"/>
        <v>8.3976263529868922E-2</v>
      </c>
      <c r="T3166" s="6">
        <v>41703.206250000003</v>
      </c>
      <c r="U3166">
        <f t="shared" si="749"/>
        <v>0</v>
      </c>
      <c r="V3166">
        <f t="shared" si="750"/>
        <v>0</v>
      </c>
      <c r="W3166">
        <f t="shared" si="757"/>
        <v>0</v>
      </c>
      <c r="X3166">
        <f t="shared" si="751"/>
        <v>0</v>
      </c>
      <c r="Y3166">
        <f t="shared" si="752"/>
        <v>0</v>
      </c>
      <c r="Z3166">
        <f t="shared" si="753"/>
        <v>0</v>
      </c>
      <c r="AA3166">
        <f t="shared" si="754"/>
        <v>0</v>
      </c>
    </row>
    <row r="3167" spans="1:27">
      <c r="A3167" s="1">
        <v>41703.207638888889</v>
      </c>
      <c r="B3167" s="1" t="s">
        <v>494</v>
      </c>
      <c r="C3167" s="5">
        <v>13</v>
      </c>
      <c r="D3167" s="2">
        <v>6.1000000000000004E-3</v>
      </c>
      <c r="E3167" s="2">
        <v>2.1999999999999999E-2</v>
      </c>
      <c r="F3167" s="2">
        <v>5.0000000000000001E-4</v>
      </c>
      <c r="G3167" s="2">
        <v>4.1999999999999997E-3</v>
      </c>
      <c r="H3167" s="2">
        <v>4.7000000000000002E-3</v>
      </c>
      <c r="I3167" s="2">
        <v>1.1299999999999999</v>
      </c>
      <c r="J3167" s="4">
        <f t="shared" si="744"/>
        <v>6.423080972938823E-2</v>
      </c>
      <c r="K3167" s="4">
        <f t="shared" si="745"/>
        <v>1.2195121951219512</v>
      </c>
      <c r="L3167" s="4">
        <f t="shared" si="746"/>
        <v>7.5806451612903225E-2</v>
      </c>
      <c r="M3167" s="4">
        <f t="shared" si="747"/>
        <v>1.2953186467348545</v>
      </c>
      <c r="N3167" s="3">
        <f t="shared" si="748"/>
        <v>20.166624898427727</v>
      </c>
      <c r="O3167">
        <f t="shared" si="755"/>
        <v>16.087182148417227</v>
      </c>
      <c r="Q3167" s="4">
        <f t="shared" si="756"/>
        <v>5.852340024903574E-2</v>
      </c>
      <c r="T3167" s="6">
        <v>41703.207638888889</v>
      </c>
      <c r="U3167">
        <f t="shared" si="749"/>
        <v>0</v>
      </c>
      <c r="V3167">
        <f t="shared" si="750"/>
        <v>0</v>
      </c>
      <c r="W3167">
        <f t="shared" si="757"/>
        <v>0</v>
      </c>
      <c r="X3167">
        <f t="shared" si="751"/>
        <v>0</v>
      </c>
      <c r="Y3167">
        <f t="shared" si="752"/>
        <v>0</v>
      </c>
      <c r="Z3167">
        <f t="shared" si="753"/>
        <v>0</v>
      </c>
      <c r="AA3167">
        <f t="shared" si="754"/>
        <v>0</v>
      </c>
    </row>
    <row r="3168" spans="1:27">
      <c r="A3168" s="1">
        <v>41703.209027777775</v>
      </c>
      <c r="B3168" s="1" t="s">
        <v>494</v>
      </c>
      <c r="C3168" s="5">
        <v>13</v>
      </c>
      <c r="D3168" s="2">
        <v>6.7000000000000002E-3</v>
      </c>
      <c r="E3168" s="2">
        <v>1.24E-2</v>
      </c>
      <c r="F3168" s="2">
        <v>5.9999999999999995E-4</v>
      </c>
      <c r="G3168" s="2">
        <v>4.4000000000000003E-3</v>
      </c>
      <c r="H3168" s="2">
        <v>5.0000000000000001E-3</v>
      </c>
      <c r="I3168" s="2">
        <v>1.06</v>
      </c>
      <c r="J3168" s="4">
        <f t="shared" si="744"/>
        <v>7.0548594292934613E-2</v>
      </c>
      <c r="K3168" s="4">
        <f t="shared" si="745"/>
        <v>0.68736141906873616</v>
      </c>
      <c r="L3168" s="4">
        <f t="shared" si="746"/>
        <v>8.0645161290322578E-2</v>
      </c>
      <c r="M3168" s="4">
        <f t="shared" si="747"/>
        <v>0.76800658035905878</v>
      </c>
      <c r="N3168" s="3">
        <f t="shared" si="748"/>
        <v>10.886206706970121</v>
      </c>
      <c r="O3168">
        <f t="shared" si="755"/>
        <v>8.5232815964523283</v>
      </c>
      <c r="Q3168" s="4">
        <f t="shared" si="756"/>
        <v>0.10500582072176949</v>
      </c>
      <c r="T3168" s="6">
        <v>41703.209027777775</v>
      </c>
      <c r="U3168">
        <f t="shared" si="749"/>
        <v>0</v>
      </c>
      <c r="V3168">
        <f t="shared" si="750"/>
        <v>0</v>
      </c>
      <c r="W3168">
        <f t="shared" si="757"/>
        <v>0</v>
      </c>
      <c r="X3168">
        <f t="shared" si="751"/>
        <v>0</v>
      </c>
      <c r="Y3168">
        <f t="shared" si="752"/>
        <v>0</v>
      </c>
      <c r="Z3168">
        <f t="shared" si="753"/>
        <v>0</v>
      </c>
      <c r="AA3168">
        <f t="shared" si="754"/>
        <v>1</v>
      </c>
    </row>
    <row r="3169" spans="1:27">
      <c r="A3169" s="1">
        <v>41722.328472222223</v>
      </c>
      <c r="B3169" s="1" t="s">
        <v>473</v>
      </c>
      <c r="C3169" s="5">
        <v>1</v>
      </c>
      <c r="D3169" s="2">
        <v>7.6E-3</v>
      </c>
      <c r="E3169" s="2">
        <v>6.2799999999999995E-2</v>
      </c>
      <c r="F3169" s="2">
        <v>1.1000000000000001E-3</v>
      </c>
      <c r="G3169" s="2">
        <v>8.0000000000000002E-3</v>
      </c>
      <c r="H3169" s="2">
        <v>9.1000000000000004E-3</v>
      </c>
      <c r="I3169" s="2">
        <v>1.9</v>
      </c>
      <c r="J3169" s="4">
        <f t="shared" si="744"/>
        <v>8.0025271138254195E-2</v>
      </c>
      <c r="K3169" s="4">
        <f t="shared" si="745"/>
        <v>3.4811529933481151</v>
      </c>
      <c r="L3169" s="4">
        <f t="shared" si="746"/>
        <v>0.14677419354838711</v>
      </c>
      <c r="M3169" s="4">
        <f t="shared" si="747"/>
        <v>3.6279271868965024</v>
      </c>
      <c r="N3169" s="3">
        <f t="shared" si="748"/>
        <v>45.334769070994838</v>
      </c>
      <c r="O3169">
        <f t="shared" si="755"/>
        <v>23.717745668965179</v>
      </c>
      <c r="Q3169" s="4">
        <f t="shared" si="756"/>
        <v>4.0456763872911292E-2</v>
      </c>
      <c r="T3169" s="6">
        <v>41722.328472222223</v>
      </c>
      <c r="U3169">
        <f t="shared" si="749"/>
        <v>0</v>
      </c>
      <c r="V3169">
        <f t="shared" si="750"/>
        <v>0</v>
      </c>
      <c r="W3169">
        <f t="shared" si="757"/>
        <v>1</v>
      </c>
      <c r="X3169">
        <f t="shared" si="751"/>
        <v>0</v>
      </c>
      <c r="Y3169">
        <f t="shared" si="752"/>
        <v>1</v>
      </c>
      <c r="Z3169">
        <f t="shared" si="753"/>
        <v>0</v>
      </c>
      <c r="AA3169">
        <f t="shared" si="754"/>
        <v>0</v>
      </c>
    </row>
    <row r="3170" spans="1:27">
      <c r="A3170" s="1">
        <v>41722.414583333331</v>
      </c>
      <c r="B3170" s="1" t="s">
        <v>473</v>
      </c>
      <c r="C3170" s="5">
        <v>2</v>
      </c>
      <c r="D3170" s="2">
        <v>6.4000000000000003E-3</v>
      </c>
      <c r="E3170" s="2">
        <v>5.28E-2</v>
      </c>
      <c r="F3170" s="2">
        <v>1.1000000000000001E-3</v>
      </c>
      <c r="G3170" s="2">
        <v>8.2000000000000007E-3</v>
      </c>
      <c r="H3170" s="2">
        <v>9.2999999999999992E-3</v>
      </c>
      <c r="I3170" s="2">
        <v>2</v>
      </c>
      <c r="J3170" s="4">
        <f t="shared" si="744"/>
        <v>6.7389702011161429E-2</v>
      </c>
      <c r="K3170" s="4">
        <f t="shared" si="745"/>
        <v>2.9268292682926829</v>
      </c>
      <c r="L3170" s="4">
        <f t="shared" si="746"/>
        <v>0.15</v>
      </c>
      <c r="M3170" s="4">
        <f t="shared" si="747"/>
        <v>3.0768292682926828</v>
      </c>
      <c r="N3170" s="3">
        <f t="shared" si="748"/>
        <v>45.65726181402438</v>
      </c>
      <c r="O3170">
        <f t="shared" si="755"/>
        <v>19.512195121951219</v>
      </c>
      <c r="Q3170" s="4">
        <f t="shared" si="756"/>
        <v>4.8751486325802618E-2</v>
      </c>
      <c r="T3170" s="6">
        <v>41722.414583333331</v>
      </c>
      <c r="U3170">
        <f t="shared" si="749"/>
        <v>0</v>
      </c>
      <c r="V3170">
        <f t="shared" si="750"/>
        <v>0</v>
      </c>
      <c r="W3170">
        <f t="shared" si="757"/>
        <v>1</v>
      </c>
      <c r="X3170">
        <f t="shared" si="751"/>
        <v>0</v>
      </c>
      <c r="Y3170">
        <f t="shared" si="752"/>
        <v>1</v>
      </c>
      <c r="Z3170">
        <f t="shared" si="753"/>
        <v>0</v>
      </c>
      <c r="AA3170">
        <f t="shared" si="754"/>
        <v>0</v>
      </c>
    </row>
    <row r="3171" spans="1:27">
      <c r="A3171" s="1">
        <v>41722.500694444447</v>
      </c>
      <c r="B3171" s="1" t="s">
        <v>473</v>
      </c>
      <c r="C3171" s="5">
        <v>3</v>
      </c>
      <c r="D3171" s="2">
        <v>5.1000000000000004E-3</v>
      </c>
      <c r="E3171" s="2">
        <v>3.3000000000000002E-2</v>
      </c>
      <c r="F3171" s="2">
        <v>8.9999999999999998E-4</v>
      </c>
      <c r="G3171" s="2">
        <v>7.1999999999999998E-3</v>
      </c>
      <c r="H3171" s="2">
        <v>8.0999999999999996E-3</v>
      </c>
      <c r="I3171" s="2">
        <v>2.4</v>
      </c>
      <c r="J3171" s="4">
        <f t="shared" si="744"/>
        <v>5.3701168790144263E-2</v>
      </c>
      <c r="K3171" s="4">
        <f t="shared" si="745"/>
        <v>1.8292682926829269</v>
      </c>
      <c r="L3171" s="4">
        <f t="shared" si="746"/>
        <v>0.13064516129032258</v>
      </c>
      <c r="M3171" s="4">
        <f t="shared" si="747"/>
        <v>1.9599134539732495</v>
      </c>
      <c r="N3171" s="3">
        <f t="shared" si="748"/>
        <v>36.496662887027348</v>
      </c>
      <c r="O3171">
        <f t="shared" si="755"/>
        <v>14.001806684733515</v>
      </c>
      <c r="Q3171" s="4">
        <f t="shared" si="756"/>
        <v>6.6658637923767083E-2</v>
      </c>
      <c r="T3171" s="6">
        <v>41722.500694444447</v>
      </c>
      <c r="U3171">
        <f t="shared" si="749"/>
        <v>0</v>
      </c>
      <c r="V3171">
        <f t="shared" si="750"/>
        <v>0</v>
      </c>
      <c r="W3171">
        <f t="shared" si="757"/>
        <v>1</v>
      </c>
      <c r="X3171">
        <f t="shared" si="751"/>
        <v>0</v>
      </c>
      <c r="Y3171">
        <f t="shared" si="752"/>
        <v>0</v>
      </c>
      <c r="Z3171">
        <f t="shared" si="753"/>
        <v>0</v>
      </c>
      <c r="AA3171">
        <f t="shared" si="754"/>
        <v>0</v>
      </c>
    </row>
    <row r="3172" spans="1:27">
      <c r="A3172" s="1">
        <v>41722.586805555555</v>
      </c>
      <c r="B3172" s="1" t="s">
        <v>473</v>
      </c>
      <c r="C3172" s="5">
        <v>4</v>
      </c>
      <c r="D3172" s="2">
        <v>3.8E-3</v>
      </c>
      <c r="E3172" s="2">
        <v>3.9899999999999998E-2</v>
      </c>
      <c r="F3172" s="2">
        <v>4.0000000000000002E-4</v>
      </c>
      <c r="I3172" s="2">
        <v>3.18</v>
      </c>
      <c r="J3172" s="4">
        <f t="shared" si="744"/>
        <v>4.0012635569127097E-2</v>
      </c>
      <c r="K3172" s="4">
        <f t="shared" si="745"/>
        <v>2.2117516629711749</v>
      </c>
      <c r="L3172" s="4">
        <f t="shared" si="746"/>
        <v>0</v>
      </c>
      <c r="M3172" s="4">
        <f t="shared" si="747"/>
        <v>2.2117516629711749</v>
      </c>
      <c r="N3172" s="3">
        <f t="shared" si="748"/>
        <v>55.276330376940116</v>
      </c>
      <c r="Q3172" s="4">
        <f t="shared" si="756"/>
        <v>0</v>
      </c>
      <c r="T3172" s="6">
        <v>41722.586805555555</v>
      </c>
      <c r="U3172">
        <f t="shared" si="749"/>
        <v>0</v>
      </c>
      <c r="V3172">
        <f t="shared" si="750"/>
        <v>0</v>
      </c>
      <c r="W3172">
        <f t="shared" si="757"/>
        <v>1</v>
      </c>
      <c r="X3172">
        <f t="shared" si="751"/>
        <v>0</v>
      </c>
      <c r="Y3172">
        <f t="shared" si="752"/>
        <v>1</v>
      </c>
      <c r="Z3172">
        <f t="shared" si="753"/>
        <v>0</v>
      </c>
      <c r="AA3172">
        <f t="shared" si="754"/>
        <v>0</v>
      </c>
    </row>
    <row r="3173" spans="1:27">
      <c r="A3173" s="1">
        <v>41722.67291666667</v>
      </c>
      <c r="B3173" s="1" t="s">
        <v>473</v>
      </c>
      <c r="C3173" s="5">
        <v>5</v>
      </c>
      <c r="D3173" s="2">
        <v>4.3E-3</v>
      </c>
      <c r="E3173" s="2">
        <v>2.64E-2</v>
      </c>
      <c r="F3173" s="2">
        <v>5.9999999999999995E-4</v>
      </c>
      <c r="G3173" s="2">
        <v>1.9E-3</v>
      </c>
      <c r="H3173" s="2">
        <v>2.5000000000000001E-3</v>
      </c>
      <c r="I3173" s="2">
        <v>2.25</v>
      </c>
      <c r="J3173" s="4">
        <f t="shared" si="744"/>
        <v>4.5277456038749081E-2</v>
      </c>
      <c r="K3173" s="4">
        <f t="shared" si="745"/>
        <v>1.4634146341463414</v>
      </c>
      <c r="L3173" s="4">
        <f t="shared" si="746"/>
        <v>4.0322580645161289E-2</v>
      </c>
      <c r="M3173" s="4">
        <f t="shared" si="747"/>
        <v>1.5037372147915027</v>
      </c>
      <c r="N3173" s="3">
        <f t="shared" si="748"/>
        <v>33.211610067150929</v>
      </c>
      <c r="O3173">
        <f t="shared" ref="O3173:O3181" si="758">K3173/L3173</f>
        <v>36.292682926829265</v>
      </c>
      <c r="Q3173" s="4">
        <f t="shared" si="756"/>
        <v>2.6814911706998037E-2</v>
      </c>
      <c r="T3173" s="6">
        <v>41722.67291666667</v>
      </c>
      <c r="U3173">
        <f t="shared" si="749"/>
        <v>0</v>
      </c>
      <c r="V3173">
        <f t="shared" si="750"/>
        <v>0</v>
      </c>
      <c r="W3173">
        <f t="shared" si="757"/>
        <v>1</v>
      </c>
      <c r="X3173">
        <f t="shared" si="751"/>
        <v>0</v>
      </c>
      <c r="Y3173">
        <f t="shared" si="752"/>
        <v>0</v>
      </c>
      <c r="Z3173">
        <f t="shared" si="753"/>
        <v>1</v>
      </c>
      <c r="AA3173">
        <f t="shared" si="754"/>
        <v>0</v>
      </c>
    </row>
    <row r="3174" spans="1:27">
      <c r="A3174" s="1">
        <v>41722.759027777778</v>
      </c>
      <c r="B3174" s="1" t="s">
        <v>473</v>
      </c>
      <c r="C3174" s="5">
        <v>6</v>
      </c>
      <c r="D3174" s="2">
        <v>5.3E-3</v>
      </c>
      <c r="E3174" s="2">
        <v>4.6199999999999998E-2</v>
      </c>
      <c r="F3174" s="2">
        <v>8.9999999999999998E-4</v>
      </c>
      <c r="G3174" s="2">
        <v>4.1999999999999997E-3</v>
      </c>
      <c r="H3174" s="2">
        <v>5.1000000000000004E-3</v>
      </c>
      <c r="I3174" s="2">
        <v>1.86</v>
      </c>
      <c r="J3174" s="4">
        <f t="shared" si="744"/>
        <v>5.5807096977993048E-2</v>
      </c>
      <c r="K3174" s="4">
        <f t="shared" si="745"/>
        <v>2.5609756097560976</v>
      </c>
      <c r="L3174" s="4">
        <f t="shared" si="746"/>
        <v>8.2258064516129034E-2</v>
      </c>
      <c r="M3174" s="4">
        <f t="shared" si="747"/>
        <v>2.6432336742722264</v>
      </c>
      <c r="N3174" s="3">
        <f t="shared" si="748"/>
        <v>47.363755102949689</v>
      </c>
      <c r="O3174">
        <f t="shared" si="758"/>
        <v>31.133428981348636</v>
      </c>
      <c r="Q3174" s="4">
        <f t="shared" si="756"/>
        <v>3.1120239317765776E-2</v>
      </c>
      <c r="T3174" s="6">
        <v>41722.759027777778</v>
      </c>
      <c r="U3174">
        <f t="shared" si="749"/>
        <v>0</v>
      </c>
      <c r="V3174">
        <f t="shared" si="750"/>
        <v>0</v>
      </c>
      <c r="W3174">
        <f t="shared" si="757"/>
        <v>1</v>
      </c>
      <c r="X3174">
        <f t="shared" si="751"/>
        <v>0</v>
      </c>
      <c r="Y3174">
        <f t="shared" si="752"/>
        <v>1</v>
      </c>
      <c r="Z3174">
        <f t="shared" si="753"/>
        <v>1</v>
      </c>
      <c r="AA3174">
        <f t="shared" si="754"/>
        <v>0</v>
      </c>
    </row>
    <row r="3175" spans="1:27">
      <c r="A3175" s="1">
        <v>41722.845138888886</v>
      </c>
      <c r="B3175" s="1" t="s">
        <v>473</v>
      </c>
      <c r="C3175" s="5">
        <v>7</v>
      </c>
      <c r="D3175" s="2">
        <v>5.8999999999999999E-3</v>
      </c>
      <c r="E3175" s="2">
        <v>4.9799999999999997E-2</v>
      </c>
      <c r="F3175" s="2">
        <v>1.2999999999999999E-3</v>
      </c>
      <c r="G3175" s="2">
        <v>5.0000000000000001E-3</v>
      </c>
      <c r="H3175" s="2">
        <v>6.3E-3</v>
      </c>
      <c r="I3175" s="2">
        <v>1.96</v>
      </c>
      <c r="J3175" s="4">
        <f t="shared" si="744"/>
        <v>6.2124881541539438E-2</v>
      </c>
      <c r="K3175" s="4">
        <f t="shared" si="745"/>
        <v>2.760532150776053</v>
      </c>
      <c r="L3175" s="4">
        <f t="shared" si="746"/>
        <v>0.10161290322580645</v>
      </c>
      <c r="M3175" s="4">
        <f t="shared" si="747"/>
        <v>2.8621450540018594</v>
      </c>
      <c r="N3175" s="3">
        <f t="shared" si="748"/>
        <v>46.070833182806197</v>
      </c>
      <c r="O3175">
        <f t="shared" si="758"/>
        <v>27.167141801288142</v>
      </c>
      <c r="Q3175" s="4">
        <f t="shared" si="756"/>
        <v>3.5502359701766684E-2</v>
      </c>
      <c r="T3175" s="6">
        <v>41722.845138888886</v>
      </c>
      <c r="U3175">
        <f t="shared" si="749"/>
        <v>0</v>
      </c>
      <c r="V3175">
        <f t="shared" si="750"/>
        <v>0</v>
      </c>
      <c r="W3175">
        <f t="shared" si="757"/>
        <v>1</v>
      </c>
      <c r="X3175">
        <f t="shared" si="751"/>
        <v>0</v>
      </c>
      <c r="Y3175">
        <f t="shared" si="752"/>
        <v>1</v>
      </c>
      <c r="Z3175">
        <f t="shared" si="753"/>
        <v>1</v>
      </c>
      <c r="AA3175">
        <f t="shared" si="754"/>
        <v>0</v>
      </c>
    </row>
    <row r="3176" spans="1:27">
      <c r="A3176" s="1">
        <v>41722.931250000001</v>
      </c>
      <c r="B3176" s="1" t="s">
        <v>473</v>
      </c>
      <c r="C3176" s="5">
        <v>8</v>
      </c>
      <c r="D3176" s="2">
        <v>5.5999999999999999E-3</v>
      </c>
      <c r="E3176" s="2">
        <v>4.0099999999999997E-2</v>
      </c>
      <c r="F3176" s="2">
        <v>1.2999999999999999E-3</v>
      </c>
      <c r="G3176" s="2">
        <v>4.5999999999999999E-3</v>
      </c>
      <c r="H3176" s="2">
        <v>5.8999999999999999E-3</v>
      </c>
      <c r="I3176" s="2">
        <v>1.86</v>
      </c>
      <c r="J3176" s="4">
        <f t="shared" si="744"/>
        <v>5.896598925976624E-2</v>
      </c>
      <c r="K3176" s="4">
        <f t="shared" si="745"/>
        <v>2.2228381374722836</v>
      </c>
      <c r="L3176" s="4">
        <f t="shared" si="746"/>
        <v>9.5161290322580638E-2</v>
      </c>
      <c r="M3176" s="4">
        <f t="shared" si="747"/>
        <v>2.3179994277948643</v>
      </c>
      <c r="N3176" s="3">
        <f t="shared" si="748"/>
        <v>39.310786724585405</v>
      </c>
      <c r="O3176">
        <f t="shared" si="758"/>
        <v>23.358638054793492</v>
      </c>
      <c r="Q3176" s="4">
        <f t="shared" si="756"/>
        <v>4.105319836645021E-2</v>
      </c>
      <c r="T3176" s="6">
        <v>41722.931250000001</v>
      </c>
      <c r="U3176">
        <f t="shared" si="749"/>
        <v>0</v>
      </c>
      <c r="V3176">
        <f t="shared" si="750"/>
        <v>0</v>
      </c>
      <c r="W3176">
        <f t="shared" si="757"/>
        <v>1</v>
      </c>
      <c r="X3176">
        <f t="shared" si="751"/>
        <v>0</v>
      </c>
      <c r="Y3176">
        <f t="shared" si="752"/>
        <v>1</v>
      </c>
      <c r="Z3176">
        <f t="shared" si="753"/>
        <v>0</v>
      </c>
      <c r="AA3176">
        <f t="shared" si="754"/>
        <v>0</v>
      </c>
    </row>
    <row r="3177" spans="1:27">
      <c r="A3177" s="1">
        <v>41723.017361111109</v>
      </c>
      <c r="B3177" s="1" t="s">
        <v>476</v>
      </c>
      <c r="C3177" s="5">
        <v>9</v>
      </c>
      <c r="D3177" s="2">
        <v>5.1999999999999998E-3</v>
      </c>
      <c r="E3177" s="2">
        <v>3.6600000000000001E-2</v>
      </c>
      <c r="F3177" s="2">
        <v>1E-3</v>
      </c>
      <c r="G3177" s="2">
        <v>6.1000000000000004E-3</v>
      </c>
      <c r="H3177" s="2">
        <v>7.1000000000000004E-3</v>
      </c>
      <c r="I3177" s="2">
        <v>2.2200000000000002</v>
      </c>
      <c r="J3177" s="4">
        <f t="shared" si="744"/>
        <v>5.4754132884068649E-2</v>
      </c>
      <c r="K3177" s="4">
        <f t="shared" si="745"/>
        <v>2.0288248337028825</v>
      </c>
      <c r="L3177" s="4">
        <f t="shared" si="746"/>
        <v>0.11451612903225808</v>
      </c>
      <c r="M3177" s="4">
        <f t="shared" si="747"/>
        <v>2.1433409627351407</v>
      </c>
      <c r="N3177" s="3">
        <f t="shared" si="748"/>
        <v>39.144825236722369</v>
      </c>
      <c r="O3177">
        <f t="shared" si="758"/>
        <v>17.716498547827985</v>
      </c>
      <c r="Q3177" s="4">
        <f t="shared" si="756"/>
        <v>5.3428796921849896E-2</v>
      </c>
      <c r="T3177" s="6">
        <v>41723.017361111109</v>
      </c>
      <c r="U3177">
        <f t="shared" si="749"/>
        <v>0</v>
      </c>
      <c r="V3177">
        <f t="shared" si="750"/>
        <v>0</v>
      </c>
      <c r="W3177">
        <f t="shared" si="757"/>
        <v>1</v>
      </c>
      <c r="X3177">
        <f t="shared" si="751"/>
        <v>0</v>
      </c>
      <c r="Y3177">
        <f t="shared" si="752"/>
        <v>1</v>
      </c>
      <c r="Z3177">
        <f t="shared" si="753"/>
        <v>0</v>
      </c>
      <c r="AA3177">
        <f t="shared" si="754"/>
        <v>0</v>
      </c>
    </row>
    <row r="3178" spans="1:27">
      <c r="A3178" s="1">
        <v>41723.103472222225</v>
      </c>
      <c r="B3178" s="1" t="s">
        <v>476</v>
      </c>
      <c r="C3178" s="5">
        <v>10</v>
      </c>
      <c r="D3178" s="2">
        <v>4.0000000000000001E-3</v>
      </c>
      <c r="E3178" s="2">
        <v>3.0700000000000002E-2</v>
      </c>
      <c r="F3178" s="2">
        <v>5.0000000000000001E-4</v>
      </c>
      <c r="G3178" s="2">
        <v>1.6999999999999999E-3</v>
      </c>
      <c r="H3178" s="2">
        <v>2.2000000000000001E-3</v>
      </c>
      <c r="I3178" s="2">
        <v>3.01</v>
      </c>
      <c r="J3178" s="4">
        <f t="shared" si="744"/>
        <v>4.2118563756975889E-2</v>
      </c>
      <c r="K3178" s="4">
        <f t="shared" si="745"/>
        <v>1.7017738359201777</v>
      </c>
      <c r="L3178" s="4">
        <f t="shared" si="746"/>
        <v>3.5483870967741936E-2</v>
      </c>
      <c r="M3178" s="4">
        <f t="shared" si="747"/>
        <v>1.7372577068879196</v>
      </c>
      <c r="N3178" s="3">
        <f t="shared" si="748"/>
        <v>41.24684110578643</v>
      </c>
      <c r="O3178">
        <f t="shared" si="758"/>
        <v>47.959080830477738</v>
      </c>
      <c r="Q3178" s="4">
        <f t="shared" si="756"/>
        <v>2.0425220062086736E-2</v>
      </c>
      <c r="T3178" s="6">
        <v>41723.103472222225</v>
      </c>
      <c r="U3178">
        <f t="shared" si="749"/>
        <v>0</v>
      </c>
      <c r="V3178">
        <f t="shared" si="750"/>
        <v>0</v>
      </c>
      <c r="W3178">
        <f t="shared" si="757"/>
        <v>1</v>
      </c>
      <c r="X3178">
        <f t="shared" si="751"/>
        <v>0</v>
      </c>
      <c r="Y3178">
        <f t="shared" si="752"/>
        <v>0</v>
      </c>
      <c r="Z3178">
        <f t="shared" si="753"/>
        <v>1</v>
      </c>
      <c r="AA3178">
        <f t="shared" si="754"/>
        <v>0</v>
      </c>
    </row>
    <row r="3179" spans="1:27">
      <c r="A3179" s="1">
        <v>41723.189583333333</v>
      </c>
      <c r="B3179" s="1" t="s">
        <v>476</v>
      </c>
      <c r="C3179" s="5">
        <v>11</v>
      </c>
      <c r="D3179" s="2">
        <v>4.3E-3</v>
      </c>
      <c r="E3179" s="2">
        <v>3.8399999999999997E-2</v>
      </c>
      <c r="F3179" s="2">
        <v>5.9999999999999995E-4</v>
      </c>
      <c r="G3179" s="2">
        <v>2.5999999999999999E-3</v>
      </c>
      <c r="H3179" s="2">
        <v>3.2000000000000002E-3</v>
      </c>
      <c r="I3179" s="2">
        <v>2.0699999999999998</v>
      </c>
      <c r="J3179" s="4">
        <f t="shared" si="744"/>
        <v>4.5277456038749081E-2</v>
      </c>
      <c r="K3179" s="4">
        <f t="shared" si="745"/>
        <v>2.1286031042128601</v>
      </c>
      <c r="L3179" s="4">
        <f t="shared" si="746"/>
        <v>5.1612903225806452E-2</v>
      </c>
      <c r="M3179" s="4">
        <f t="shared" si="747"/>
        <v>2.1802160074386667</v>
      </c>
      <c r="N3179" s="3">
        <f t="shared" si="748"/>
        <v>48.152352145686088</v>
      </c>
      <c r="O3179">
        <f t="shared" si="758"/>
        <v>41.241685144124162</v>
      </c>
      <c r="Q3179" s="4">
        <f t="shared" si="756"/>
        <v>2.3673297989606844E-2</v>
      </c>
      <c r="T3179" s="6">
        <v>41723.189583333333</v>
      </c>
      <c r="U3179">
        <f t="shared" si="749"/>
        <v>0</v>
      </c>
      <c r="V3179">
        <f t="shared" si="750"/>
        <v>0</v>
      </c>
      <c r="W3179">
        <f t="shared" si="757"/>
        <v>1</v>
      </c>
      <c r="X3179">
        <f t="shared" si="751"/>
        <v>0</v>
      </c>
      <c r="Y3179">
        <f t="shared" si="752"/>
        <v>1</v>
      </c>
      <c r="Z3179">
        <f t="shared" si="753"/>
        <v>1</v>
      </c>
      <c r="AA3179">
        <f t="shared" si="754"/>
        <v>0</v>
      </c>
    </row>
    <row r="3180" spans="1:27">
      <c r="A3180" s="1">
        <v>41723.275694444441</v>
      </c>
      <c r="B3180" s="1" t="s">
        <v>476</v>
      </c>
      <c r="C3180" s="5">
        <v>12</v>
      </c>
      <c r="D3180" s="2">
        <v>5.0000000000000001E-3</v>
      </c>
      <c r="E3180" s="2">
        <v>2.8299999999999999E-2</v>
      </c>
      <c r="F3180" s="2">
        <v>1E-3</v>
      </c>
      <c r="G3180" s="2">
        <v>3.5000000000000001E-3</v>
      </c>
      <c r="H3180" s="2">
        <v>4.4999999999999997E-3</v>
      </c>
      <c r="I3180" s="2">
        <v>1.73</v>
      </c>
      <c r="J3180" s="4">
        <f t="shared" si="744"/>
        <v>5.2648204696219864E-2</v>
      </c>
      <c r="K3180" s="4">
        <f t="shared" si="745"/>
        <v>1.5687361419068737</v>
      </c>
      <c r="L3180" s="4">
        <f t="shared" si="746"/>
        <v>7.2580645161290314E-2</v>
      </c>
      <c r="M3180" s="4">
        <f t="shared" si="747"/>
        <v>1.641316787068164</v>
      </c>
      <c r="N3180" s="3">
        <f t="shared" si="748"/>
        <v>31.175171053572704</v>
      </c>
      <c r="O3180">
        <f t="shared" si="758"/>
        <v>21.613697955161374</v>
      </c>
      <c r="Q3180" s="4">
        <f t="shared" si="756"/>
        <v>4.4220985085358808E-2</v>
      </c>
      <c r="T3180" s="6">
        <v>41723.275694444441</v>
      </c>
      <c r="U3180">
        <f t="shared" si="749"/>
        <v>0</v>
      </c>
      <c r="V3180">
        <f t="shared" si="750"/>
        <v>0</v>
      </c>
      <c r="W3180">
        <f t="shared" si="757"/>
        <v>1</v>
      </c>
      <c r="X3180">
        <f t="shared" si="751"/>
        <v>0</v>
      </c>
      <c r="Y3180">
        <f t="shared" si="752"/>
        <v>0</v>
      </c>
      <c r="Z3180">
        <f t="shared" si="753"/>
        <v>0</v>
      </c>
      <c r="AA3180">
        <f t="shared" si="754"/>
        <v>0</v>
      </c>
    </row>
    <row r="3181" spans="1:27">
      <c r="A3181" s="1">
        <v>41723.361805555556</v>
      </c>
      <c r="B3181" s="1" t="s">
        <v>476</v>
      </c>
      <c r="C3181" s="5">
        <v>13</v>
      </c>
      <c r="D3181" s="2">
        <v>6.8999999999999999E-3</v>
      </c>
      <c r="E3181" s="2">
        <v>5.16E-2</v>
      </c>
      <c r="F3181" s="2">
        <v>8.9999999999999998E-4</v>
      </c>
      <c r="G3181" s="2">
        <v>5.1000000000000004E-3</v>
      </c>
      <c r="H3181" s="2">
        <v>6.0000000000000001E-3</v>
      </c>
      <c r="I3181" s="2">
        <v>1.85</v>
      </c>
      <c r="J3181" s="4">
        <f t="shared" si="744"/>
        <v>7.2654522480783412E-2</v>
      </c>
      <c r="K3181" s="4">
        <f t="shared" si="745"/>
        <v>2.8603104212860311</v>
      </c>
      <c r="L3181" s="4">
        <f t="shared" si="746"/>
        <v>9.6774193548387094E-2</v>
      </c>
      <c r="M3181" s="4">
        <f t="shared" si="747"/>
        <v>2.9570846148344181</v>
      </c>
      <c r="N3181" s="3">
        <f t="shared" si="748"/>
        <v>40.700626937800678</v>
      </c>
      <c r="O3181">
        <f t="shared" si="758"/>
        <v>29.556541019955656</v>
      </c>
      <c r="Q3181" s="4">
        <f t="shared" si="756"/>
        <v>3.2726217255641822E-2</v>
      </c>
      <c r="T3181" s="6">
        <v>41723.361805555556</v>
      </c>
      <c r="U3181">
        <f t="shared" si="749"/>
        <v>0</v>
      </c>
      <c r="V3181">
        <f t="shared" si="750"/>
        <v>0</v>
      </c>
      <c r="W3181">
        <f t="shared" si="757"/>
        <v>1</v>
      </c>
      <c r="X3181">
        <f t="shared" si="751"/>
        <v>0</v>
      </c>
      <c r="Y3181">
        <f t="shared" si="752"/>
        <v>1</v>
      </c>
      <c r="Z3181">
        <f t="shared" si="753"/>
        <v>1</v>
      </c>
      <c r="AA3181">
        <f t="shared" si="754"/>
        <v>0</v>
      </c>
    </row>
    <row r="3182" spans="1:27">
      <c r="A3182" s="1">
        <v>41723.363194444442</v>
      </c>
      <c r="B3182" s="1" t="s">
        <v>476</v>
      </c>
      <c r="C3182" s="5">
        <v>13</v>
      </c>
      <c r="J3182" s="4">
        <f t="shared" si="744"/>
        <v>0</v>
      </c>
      <c r="K3182" s="4">
        <f t="shared" si="745"/>
        <v>0</v>
      </c>
      <c r="L3182" s="4">
        <f t="shared" si="746"/>
        <v>0</v>
      </c>
      <c r="M3182" s="4">
        <f t="shared" si="747"/>
        <v>0</v>
      </c>
      <c r="N3182" s="3" t="e">
        <f t="shared" si="748"/>
        <v>#DIV/0!</v>
      </c>
      <c r="T3182" s="6">
        <v>41723.363194444442</v>
      </c>
      <c r="U3182">
        <f t="shared" si="749"/>
        <v>0</v>
      </c>
      <c r="V3182">
        <f t="shared" si="750"/>
        <v>0</v>
      </c>
      <c r="X3182">
        <f t="shared" si="751"/>
        <v>0</v>
      </c>
      <c r="Y3182">
        <f t="shared" si="752"/>
        <v>0</v>
      </c>
      <c r="Z3182">
        <f t="shared" si="753"/>
        <v>0</v>
      </c>
      <c r="AA3182">
        <f t="shared" si="754"/>
        <v>0</v>
      </c>
    </row>
    <row r="3183" spans="1:27">
      <c r="A3183" s="1">
        <v>41723.364583333336</v>
      </c>
      <c r="B3183" s="1" t="s">
        <v>476</v>
      </c>
      <c r="C3183" s="5">
        <v>13</v>
      </c>
      <c r="J3183" s="4">
        <f t="shared" si="744"/>
        <v>0</v>
      </c>
      <c r="K3183" s="4">
        <f t="shared" si="745"/>
        <v>0</v>
      </c>
      <c r="L3183" s="4">
        <f t="shared" si="746"/>
        <v>0</v>
      </c>
      <c r="M3183" s="4">
        <f t="shared" si="747"/>
        <v>0</v>
      </c>
      <c r="N3183" s="3" t="e">
        <f t="shared" si="748"/>
        <v>#DIV/0!</v>
      </c>
      <c r="T3183" s="6">
        <v>41723.364583333336</v>
      </c>
      <c r="U3183">
        <f t="shared" si="749"/>
        <v>0</v>
      </c>
      <c r="V3183">
        <f t="shared" si="750"/>
        <v>0</v>
      </c>
      <c r="X3183">
        <f t="shared" si="751"/>
        <v>0</v>
      </c>
      <c r="Y3183">
        <f t="shared" si="752"/>
        <v>0</v>
      </c>
      <c r="Z3183">
        <f t="shared" si="753"/>
        <v>0</v>
      </c>
      <c r="AA3183">
        <f t="shared" si="754"/>
        <v>0</v>
      </c>
    </row>
    <row r="3184" spans="1:27">
      <c r="A3184" s="1">
        <v>41742.01666666667</v>
      </c>
      <c r="B3184" s="1" t="s">
        <v>510</v>
      </c>
      <c r="C3184" s="5">
        <v>1</v>
      </c>
      <c r="D3184" s="2">
        <v>7.7000000000000002E-3</v>
      </c>
      <c r="E3184" s="2">
        <v>5.6500000000000002E-2</v>
      </c>
      <c r="F3184" s="2">
        <v>1.6999999999999999E-3</v>
      </c>
      <c r="G3184" s="2">
        <v>3.3999999999999998E-3</v>
      </c>
      <c r="H3184" s="2">
        <v>5.1000000000000004E-3</v>
      </c>
      <c r="I3184" s="2">
        <v>2.48</v>
      </c>
      <c r="J3184" s="4">
        <f t="shared" si="744"/>
        <v>8.107823523217858E-2</v>
      </c>
      <c r="K3184" s="4">
        <f t="shared" si="745"/>
        <v>3.1319290465631933</v>
      </c>
      <c r="L3184" s="4">
        <f t="shared" si="746"/>
        <v>8.2258064516129034E-2</v>
      </c>
      <c r="M3184" s="4">
        <f t="shared" si="747"/>
        <v>3.2141871110793221</v>
      </c>
      <c r="N3184" s="3">
        <f t="shared" si="748"/>
        <v>39.643032459636785</v>
      </c>
      <c r="O3184">
        <f>K3184/L3184</f>
        <v>38.074431546454505</v>
      </c>
      <c r="Q3184" s="4">
        <f t="shared" ref="Q3184:Q3203" si="759">L3184/M3184</f>
        <v>2.5592182929420941E-2</v>
      </c>
      <c r="T3184" s="6">
        <v>41742.01666666667</v>
      </c>
      <c r="U3184">
        <f t="shared" si="749"/>
        <v>0</v>
      </c>
      <c r="V3184">
        <f t="shared" si="750"/>
        <v>0</v>
      </c>
      <c r="W3184">
        <f t="shared" ref="W3184:W3247" si="760">IF(N3184&gt;25,1,0)</f>
        <v>1</v>
      </c>
      <c r="X3184">
        <f t="shared" si="751"/>
        <v>0</v>
      </c>
      <c r="Y3184">
        <f t="shared" si="752"/>
        <v>1</v>
      </c>
      <c r="Z3184">
        <f t="shared" si="753"/>
        <v>1</v>
      </c>
      <c r="AA3184">
        <f t="shared" si="754"/>
        <v>0</v>
      </c>
    </row>
    <row r="3185" spans="1:27">
      <c r="A3185" s="1">
        <v>41742.102777777778</v>
      </c>
      <c r="B3185" s="1" t="s">
        <v>510</v>
      </c>
      <c r="C3185" s="5">
        <v>2</v>
      </c>
      <c r="D3185" s="2">
        <v>7.0000000000000001E-3</v>
      </c>
      <c r="E3185" s="2">
        <v>4.8000000000000001E-2</v>
      </c>
      <c r="F3185" s="2">
        <v>1.6000000000000001E-3</v>
      </c>
      <c r="G3185" s="2">
        <v>3.3999999999999998E-3</v>
      </c>
      <c r="H3185" s="2">
        <v>5.0000000000000001E-3</v>
      </c>
      <c r="I3185" s="2">
        <v>2.17</v>
      </c>
      <c r="J3185" s="4">
        <f t="shared" si="744"/>
        <v>7.3707486574707798E-2</v>
      </c>
      <c r="K3185" s="4">
        <f t="shared" si="745"/>
        <v>2.6607538802660753</v>
      </c>
      <c r="L3185" s="4">
        <f t="shared" si="746"/>
        <v>8.0645161290322578E-2</v>
      </c>
      <c r="M3185" s="4">
        <f t="shared" si="747"/>
        <v>2.7413990415563978</v>
      </c>
      <c r="N3185" s="3">
        <f t="shared" si="748"/>
        <v>37.19295242523016</v>
      </c>
      <c r="O3185">
        <f>K3185/L3185</f>
        <v>32.993348115299334</v>
      </c>
      <c r="Q3185" s="4">
        <f t="shared" si="759"/>
        <v>2.9417520057400039E-2</v>
      </c>
      <c r="T3185" s="6">
        <v>41742.102777777778</v>
      </c>
      <c r="U3185">
        <f t="shared" si="749"/>
        <v>0</v>
      </c>
      <c r="V3185">
        <f t="shared" si="750"/>
        <v>0</v>
      </c>
      <c r="W3185">
        <f t="shared" si="760"/>
        <v>1</v>
      </c>
      <c r="X3185">
        <f t="shared" si="751"/>
        <v>0</v>
      </c>
      <c r="Y3185">
        <f t="shared" si="752"/>
        <v>1</v>
      </c>
      <c r="Z3185">
        <f t="shared" si="753"/>
        <v>1</v>
      </c>
      <c r="AA3185">
        <f t="shared" si="754"/>
        <v>0</v>
      </c>
    </row>
    <row r="3186" spans="1:27">
      <c r="A3186" s="1">
        <v>41742.188888888886</v>
      </c>
      <c r="B3186" s="1" t="s">
        <v>510</v>
      </c>
      <c r="C3186" s="5">
        <v>3</v>
      </c>
      <c r="D3186" s="2">
        <v>5.7999999999999996E-3</v>
      </c>
      <c r="E3186" s="2">
        <v>3.4700000000000002E-2</v>
      </c>
      <c r="F3186" s="2">
        <v>1E-3</v>
      </c>
      <c r="G3186" s="2">
        <v>4.1000000000000003E-3</v>
      </c>
      <c r="H3186" s="2">
        <v>5.1000000000000004E-3</v>
      </c>
      <c r="I3186" s="2">
        <v>3.03</v>
      </c>
      <c r="J3186" s="4">
        <f t="shared" si="744"/>
        <v>6.1071917447615032E-2</v>
      </c>
      <c r="K3186" s="4">
        <f t="shared" si="745"/>
        <v>1.9235033259423506</v>
      </c>
      <c r="L3186" s="4">
        <f t="shared" si="746"/>
        <v>8.2258064516129034E-2</v>
      </c>
      <c r="M3186" s="4">
        <f t="shared" si="747"/>
        <v>2.0057613904584795</v>
      </c>
      <c r="N3186" s="3">
        <f t="shared" si="748"/>
        <v>32.842613664110658</v>
      </c>
      <c r="O3186">
        <f>K3186/L3186</f>
        <v>23.383765923220732</v>
      </c>
      <c r="Q3186" s="4">
        <f t="shared" si="759"/>
        <v>4.1010892376049969E-2</v>
      </c>
      <c r="T3186" s="6">
        <v>41742.188888888886</v>
      </c>
      <c r="U3186">
        <f t="shared" si="749"/>
        <v>0</v>
      </c>
      <c r="V3186">
        <f t="shared" si="750"/>
        <v>0</v>
      </c>
      <c r="W3186">
        <f t="shared" si="760"/>
        <v>1</v>
      </c>
      <c r="X3186">
        <f t="shared" si="751"/>
        <v>0</v>
      </c>
      <c r="Y3186">
        <f t="shared" si="752"/>
        <v>1</v>
      </c>
      <c r="Z3186">
        <f t="shared" si="753"/>
        <v>0</v>
      </c>
      <c r="AA3186">
        <f t="shared" si="754"/>
        <v>0</v>
      </c>
    </row>
    <row r="3187" spans="1:27">
      <c r="A3187" s="1">
        <v>41742.275000000001</v>
      </c>
      <c r="B3187" s="1" t="s">
        <v>510</v>
      </c>
      <c r="C3187" s="5">
        <v>4</v>
      </c>
      <c r="D3187" s="2">
        <v>3.5000000000000001E-3</v>
      </c>
      <c r="E3187" s="2">
        <v>4.0800000000000003E-2</v>
      </c>
      <c r="F3187" s="2">
        <v>5.9999999999999995E-4</v>
      </c>
      <c r="I3187" s="2">
        <v>5.31</v>
      </c>
      <c r="J3187" s="4">
        <f t="shared" si="744"/>
        <v>3.6853743287353899E-2</v>
      </c>
      <c r="K3187" s="4">
        <f t="shared" si="745"/>
        <v>2.2616407982261646</v>
      </c>
      <c r="L3187" s="4">
        <f t="shared" si="746"/>
        <v>0</v>
      </c>
      <c r="M3187" s="4">
        <f t="shared" si="747"/>
        <v>2.2616407982261646</v>
      </c>
      <c r="N3187" s="3">
        <f t="shared" si="748"/>
        <v>61.368007602153959</v>
      </c>
      <c r="Q3187" s="4">
        <f t="shared" si="759"/>
        <v>0</v>
      </c>
      <c r="T3187" s="6">
        <v>41742.275000000001</v>
      </c>
      <c r="U3187">
        <f t="shared" si="749"/>
        <v>0</v>
      </c>
      <c r="V3187">
        <f t="shared" si="750"/>
        <v>0</v>
      </c>
      <c r="W3187">
        <f t="shared" si="760"/>
        <v>1</v>
      </c>
      <c r="X3187">
        <f t="shared" si="751"/>
        <v>0</v>
      </c>
      <c r="Y3187">
        <f t="shared" si="752"/>
        <v>1</v>
      </c>
      <c r="Z3187">
        <f t="shared" si="753"/>
        <v>0</v>
      </c>
      <c r="AA3187">
        <f t="shared" si="754"/>
        <v>0</v>
      </c>
    </row>
    <row r="3188" spans="1:27">
      <c r="A3188" s="1">
        <v>41742.361111111109</v>
      </c>
      <c r="B3188" s="1" t="s">
        <v>510</v>
      </c>
      <c r="C3188" s="5">
        <v>5</v>
      </c>
      <c r="D3188" s="2">
        <v>5.4999999999999997E-3</v>
      </c>
      <c r="E3188" s="2">
        <v>3.2399999999999998E-2</v>
      </c>
      <c r="F3188" s="2">
        <v>8.9999999999999998E-4</v>
      </c>
      <c r="G3188" s="2">
        <v>2E-3</v>
      </c>
      <c r="H3188" s="2">
        <v>2.8999999999999998E-3</v>
      </c>
      <c r="I3188" s="2">
        <v>3.4</v>
      </c>
      <c r="J3188" s="4">
        <f t="shared" si="744"/>
        <v>5.791302516584184E-2</v>
      </c>
      <c r="K3188" s="4">
        <f t="shared" si="745"/>
        <v>1.7960088691796008</v>
      </c>
      <c r="L3188" s="4">
        <f t="shared" si="746"/>
        <v>4.6774193548387091E-2</v>
      </c>
      <c r="M3188" s="4">
        <f t="shared" si="747"/>
        <v>1.842783062727988</v>
      </c>
      <c r="N3188" s="3">
        <f t="shared" si="748"/>
        <v>31.819837721323097</v>
      </c>
      <c r="O3188">
        <f>K3188/L3188</f>
        <v>38.39743099625354</v>
      </c>
      <c r="Q3188" s="4">
        <f t="shared" si="759"/>
        <v>2.5382365669860404E-2</v>
      </c>
      <c r="T3188" s="6">
        <v>41742.361111111109</v>
      </c>
      <c r="U3188">
        <f t="shared" si="749"/>
        <v>0</v>
      </c>
      <c r="V3188">
        <f t="shared" si="750"/>
        <v>0</v>
      </c>
      <c r="W3188">
        <f t="shared" si="760"/>
        <v>1</v>
      </c>
      <c r="X3188">
        <f t="shared" si="751"/>
        <v>0</v>
      </c>
      <c r="Y3188">
        <f t="shared" si="752"/>
        <v>0</v>
      </c>
      <c r="Z3188">
        <f t="shared" si="753"/>
        <v>1</v>
      </c>
      <c r="AA3188">
        <f t="shared" si="754"/>
        <v>0</v>
      </c>
    </row>
    <row r="3189" spans="1:27">
      <c r="A3189" s="1">
        <v>41742.447222222225</v>
      </c>
      <c r="B3189" s="1" t="s">
        <v>510</v>
      </c>
      <c r="C3189" s="5">
        <v>6</v>
      </c>
      <c r="D3189" s="2">
        <v>4.4999999999999997E-3</v>
      </c>
      <c r="E3189" s="2">
        <v>4.8300000000000003E-2</v>
      </c>
      <c r="F3189" s="2">
        <v>1.1000000000000001E-3</v>
      </c>
      <c r="G3189" s="2">
        <v>3.7000000000000002E-3</v>
      </c>
      <c r="H3189" s="2">
        <v>4.7999999999999996E-3</v>
      </c>
      <c r="I3189" s="2">
        <v>6.77</v>
      </c>
      <c r="J3189" s="4">
        <f t="shared" si="744"/>
        <v>4.7383384226597866E-2</v>
      </c>
      <c r="K3189" s="4">
        <f t="shared" si="745"/>
        <v>2.6773835920177387</v>
      </c>
      <c r="L3189" s="4">
        <f t="shared" si="746"/>
        <v>7.7419354838709667E-2</v>
      </c>
      <c r="M3189" s="4">
        <f t="shared" si="747"/>
        <v>2.7548029468564486</v>
      </c>
      <c r="N3189" s="3">
        <f t="shared" si="748"/>
        <v>58.138585747323766</v>
      </c>
      <c r="O3189">
        <f>K3189/L3189</f>
        <v>34.582871396895797</v>
      </c>
      <c r="Q3189" s="4">
        <f t="shared" si="759"/>
        <v>2.8103409329895693E-2</v>
      </c>
      <c r="T3189" s="6">
        <v>41742.447222222225</v>
      </c>
      <c r="U3189">
        <f t="shared" si="749"/>
        <v>0</v>
      </c>
      <c r="V3189">
        <f t="shared" si="750"/>
        <v>0</v>
      </c>
      <c r="W3189">
        <f t="shared" si="760"/>
        <v>1</v>
      </c>
      <c r="X3189">
        <f t="shared" si="751"/>
        <v>0</v>
      </c>
      <c r="Y3189">
        <f t="shared" si="752"/>
        <v>1</v>
      </c>
      <c r="Z3189">
        <f t="shared" si="753"/>
        <v>1</v>
      </c>
      <c r="AA3189">
        <f t="shared" si="754"/>
        <v>0</v>
      </c>
    </row>
    <row r="3190" spans="1:27">
      <c r="A3190" s="1">
        <v>41742.533333333333</v>
      </c>
      <c r="B3190" s="1" t="s">
        <v>510</v>
      </c>
      <c r="C3190" s="5">
        <v>7</v>
      </c>
      <c r="D3190" s="2">
        <v>3.7000000000000002E-3</v>
      </c>
      <c r="E3190" s="2">
        <v>6.88E-2</v>
      </c>
      <c r="F3190" s="2">
        <v>5.0000000000000001E-4</v>
      </c>
      <c r="I3190" s="2">
        <v>17.52</v>
      </c>
      <c r="J3190" s="4">
        <f t="shared" si="744"/>
        <v>3.8959671475202698E-2</v>
      </c>
      <c r="K3190" s="4">
        <f t="shared" si="745"/>
        <v>3.8137472283813749</v>
      </c>
      <c r="L3190" s="4">
        <f t="shared" si="746"/>
        <v>0</v>
      </c>
      <c r="M3190" s="4">
        <f t="shared" si="747"/>
        <v>3.8137472283813749</v>
      </c>
      <c r="N3190" s="3">
        <f t="shared" si="748"/>
        <v>97.889614670102475</v>
      </c>
      <c r="Q3190" s="4">
        <f t="shared" si="759"/>
        <v>0</v>
      </c>
      <c r="T3190" s="6">
        <v>41742.533333333333</v>
      </c>
      <c r="U3190">
        <f t="shared" si="749"/>
        <v>1</v>
      </c>
      <c r="V3190">
        <f t="shared" si="750"/>
        <v>0</v>
      </c>
      <c r="W3190">
        <f t="shared" si="760"/>
        <v>1</v>
      </c>
      <c r="X3190">
        <f t="shared" si="751"/>
        <v>0</v>
      </c>
      <c r="Y3190">
        <f t="shared" si="752"/>
        <v>1</v>
      </c>
      <c r="Z3190">
        <f t="shared" si="753"/>
        <v>0</v>
      </c>
      <c r="AA3190">
        <f t="shared" si="754"/>
        <v>0</v>
      </c>
    </row>
    <row r="3191" spans="1:27">
      <c r="A3191" s="1">
        <v>41742.619444444441</v>
      </c>
      <c r="B3191" s="1" t="s">
        <v>510</v>
      </c>
      <c r="C3191" s="5">
        <v>8</v>
      </c>
      <c r="D3191" s="2">
        <v>4.3E-3</v>
      </c>
      <c r="E3191" s="2">
        <v>2.3800000000000002E-2</v>
      </c>
      <c r="F3191" s="2">
        <v>4.0000000000000002E-4</v>
      </c>
      <c r="I3191" s="2">
        <v>10.11</v>
      </c>
      <c r="J3191" s="4">
        <f t="shared" si="744"/>
        <v>4.5277456038749081E-2</v>
      </c>
      <c r="K3191" s="4">
        <f t="shared" si="745"/>
        <v>1.3192904656319291</v>
      </c>
      <c r="L3191" s="4">
        <f t="shared" si="746"/>
        <v>0</v>
      </c>
      <c r="M3191" s="4">
        <f t="shared" si="747"/>
        <v>1.3192904656319291</v>
      </c>
      <c r="N3191" s="3">
        <f t="shared" si="748"/>
        <v>29.137910586294023</v>
      </c>
      <c r="Q3191" s="4">
        <f t="shared" si="759"/>
        <v>0</v>
      </c>
      <c r="T3191" s="6">
        <v>41742.619444444441</v>
      </c>
      <c r="U3191">
        <f t="shared" si="749"/>
        <v>0</v>
      </c>
      <c r="V3191">
        <f t="shared" si="750"/>
        <v>0</v>
      </c>
      <c r="W3191">
        <f t="shared" si="760"/>
        <v>1</v>
      </c>
      <c r="X3191">
        <f t="shared" si="751"/>
        <v>0</v>
      </c>
      <c r="Y3191">
        <f t="shared" si="752"/>
        <v>0</v>
      </c>
      <c r="Z3191">
        <f t="shared" si="753"/>
        <v>0</v>
      </c>
      <c r="AA3191">
        <f t="shared" si="754"/>
        <v>0</v>
      </c>
    </row>
    <row r="3192" spans="1:27">
      <c r="A3192" s="1">
        <v>41742.705555555556</v>
      </c>
      <c r="B3192" s="1" t="s">
        <v>510</v>
      </c>
      <c r="C3192" s="5">
        <v>9</v>
      </c>
      <c r="D3192" s="2">
        <v>4.5999999999999999E-3</v>
      </c>
      <c r="E3192" s="2">
        <v>3.2599999999999997E-2</v>
      </c>
      <c r="F3192" s="2">
        <v>4.0000000000000002E-4</v>
      </c>
      <c r="I3192" s="2">
        <v>6.5</v>
      </c>
      <c r="J3192" s="4">
        <f t="shared" si="744"/>
        <v>4.8436348320522266E-2</v>
      </c>
      <c r="K3192" s="4">
        <f t="shared" si="745"/>
        <v>1.8070953436807093</v>
      </c>
      <c r="L3192" s="4">
        <f t="shared" si="746"/>
        <v>0</v>
      </c>
      <c r="M3192" s="4">
        <f t="shared" si="747"/>
        <v>1.8070953436807093</v>
      </c>
      <c r="N3192" s="3">
        <f t="shared" si="748"/>
        <v>37.308661910729782</v>
      </c>
      <c r="Q3192" s="4">
        <f t="shared" si="759"/>
        <v>0</v>
      </c>
      <c r="T3192" s="6">
        <v>41742.705555555556</v>
      </c>
      <c r="U3192">
        <f t="shared" si="749"/>
        <v>0</v>
      </c>
      <c r="V3192">
        <f t="shared" si="750"/>
        <v>0</v>
      </c>
      <c r="W3192">
        <f t="shared" si="760"/>
        <v>1</v>
      </c>
      <c r="X3192">
        <f t="shared" si="751"/>
        <v>0</v>
      </c>
      <c r="Y3192">
        <f t="shared" si="752"/>
        <v>0</v>
      </c>
      <c r="Z3192">
        <f t="shared" si="753"/>
        <v>0</v>
      </c>
      <c r="AA3192">
        <f t="shared" si="754"/>
        <v>0</v>
      </c>
    </row>
    <row r="3193" spans="1:27">
      <c r="A3193" s="1">
        <v>41742.791666666664</v>
      </c>
      <c r="B3193" s="1" t="s">
        <v>510</v>
      </c>
      <c r="C3193" s="5">
        <v>10</v>
      </c>
      <c r="D3193" s="2">
        <v>2.7000000000000001E-3</v>
      </c>
      <c r="E3193" s="2">
        <v>2.35E-2</v>
      </c>
      <c r="F3193" s="2">
        <v>5.0000000000000001E-4</v>
      </c>
      <c r="I3193" s="2">
        <v>4.92</v>
      </c>
      <c r="J3193" s="4">
        <f t="shared" si="744"/>
        <v>2.8430030535958724E-2</v>
      </c>
      <c r="K3193" s="4">
        <f t="shared" si="745"/>
        <v>1.3026607538802661</v>
      </c>
      <c r="L3193" s="4">
        <f t="shared" si="746"/>
        <v>0</v>
      </c>
      <c r="M3193" s="4">
        <f t="shared" si="747"/>
        <v>1.3026607538802661</v>
      </c>
      <c r="N3193" s="3">
        <f t="shared" si="748"/>
        <v>45.819885850373659</v>
      </c>
      <c r="Q3193" s="4">
        <f t="shared" si="759"/>
        <v>0</v>
      </c>
      <c r="T3193" s="6">
        <v>41742.791666666664</v>
      </c>
      <c r="U3193">
        <f t="shared" si="749"/>
        <v>0</v>
      </c>
      <c r="V3193">
        <f t="shared" si="750"/>
        <v>0</v>
      </c>
      <c r="W3193">
        <f t="shared" si="760"/>
        <v>1</v>
      </c>
      <c r="X3193">
        <f t="shared" si="751"/>
        <v>0</v>
      </c>
      <c r="Y3193">
        <f t="shared" si="752"/>
        <v>0</v>
      </c>
      <c r="Z3193">
        <f t="shared" si="753"/>
        <v>0</v>
      </c>
      <c r="AA3193">
        <f t="shared" si="754"/>
        <v>0</v>
      </c>
    </row>
    <row r="3194" spans="1:27">
      <c r="A3194" s="1">
        <v>41742.87777777778</v>
      </c>
      <c r="B3194" s="1" t="s">
        <v>510</v>
      </c>
      <c r="C3194" s="5">
        <v>11</v>
      </c>
      <c r="D3194" s="2">
        <v>3.7000000000000002E-3</v>
      </c>
      <c r="E3194" s="2">
        <v>5.3999999999999999E-2</v>
      </c>
      <c r="F3194" s="2">
        <v>5.0000000000000001E-4</v>
      </c>
      <c r="I3194" s="2">
        <v>4.1399999999999997</v>
      </c>
      <c r="J3194" s="4">
        <f t="shared" si="744"/>
        <v>3.8959671475202698E-2</v>
      </c>
      <c r="K3194" s="4">
        <f t="shared" si="745"/>
        <v>2.9933481152993351</v>
      </c>
      <c r="L3194" s="4">
        <f t="shared" si="746"/>
        <v>0</v>
      </c>
      <c r="M3194" s="4">
        <f t="shared" si="747"/>
        <v>2.9933481152993351</v>
      </c>
      <c r="N3194" s="3">
        <f t="shared" si="748"/>
        <v>76.83196500269672</v>
      </c>
      <c r="Q3194" s="4">
        <f t="shared" si="759"/>
        <v>0</v>
      </c>
      <c r="T3194" s="6">
        <v>41742.87777777778</v>
      </c>
      <c r="U3194">
        <f t="shared" si="749"/>
        <v>0</v>
      </c>
      <c r="V3194">
        <f t="shared" si="750"/>
        <v>0</v>
      </c>
      <c r="W3194">
        <f t="shared" si="760"/>
        <v>1</v>
      </c>
      <c r="X3194">
        <f t="shared" si="751"/>
        <v>0</v>
      </c>
      <c r="Y3194">
        <f t="shared" si="752"/>
        <v>1</v>
      </c>
      <c r="Z3194">
        <f t="shared" si="753"/>
        <v>0</v>
      </c>
      <c r="AA3194">
        <f t="shared" si="754"/>
        <v>0</v>
      </c>
    </row>
    <row r="3195" spans="1:27">
      <c r="A3195" s="1">
        <v>41742.963888888888</v>
      </c>
      <c r="B3195" s="1" t="s">
        <v>510</v>
      </c>
      <c r="C3195" s="5">
        <v>12</v>
      </c>
      <c r="D3195" s="2">
        <v>6.6E-3</v>
      </c>
      <c r="E3195" s="2">
        <v>3.5299999999999998E-2</v>
      </c>
      <c r="F3195" s="2">
        <v>8.9999999999999998E-4</v>
      </c>
      <c r="G3195" s="2">
        <v>1.2999999999999999E-3</v>
      </c>
      <c r="H3195" s="2">
        <v>2.2000000000000001E-3</v>
      </c>
      <c r="I3195" s="2">
        <v>3.48</v>
      </c>
      <c r="J3195" s="4">
        <f t="shared" si="744"/>
        <v>6.9495630199010214E-2</v>
      </c>
      <c r="K3195" s="4">
        <f t="shared" si="745"/>
        <v>1.9567627494456765</v>
      </c>
      <c r="L3195" s="4">
        <f t="shared" si="746"/>
        <v>3.5483870967741936E-2</v>
      </c>
      <c r="M3195" s="4">
        <f t="shared" si="747"/>
        <v>1.9922466204134184</v>
      </c>
      <c r="N3195" s="3">
        <f t="shared" si="748"/>
        <v>28.667221445554901</v>
      </c>
      <c r="O3195">
        <f t="shared" ref="O3195:O3203" si="761">K3195/L3195</f>
        <v>55.145132029832702</v>
      </c>
      <c r="Q3195" s="4">
        <f t="shared" si="759"/>
        <v>1.7810983140419907E-2</v>
      </c>
      <c r="T3195" s="6">
        <v>41742.963888888888</v>
      </c>
      <c r="U3195">
        <f t="shared" si="749"/>
        <v>0</v>
      </c>
      <c r="V3195">
        <f t="shared" si="750"/>
        <v>0</v>
      </c>
      <c r="W3195">
        <f t="shared" si="760"/>
        <v>1</v>
      </c>
      <c r="X3195">
        <f t="shared" si="751"/>
        <v>0</v>
      </c>
      <c r="Y3195">
        <f t="shared" si="752"/>
        <v>0</v>
      </c>
      <c r="Z3195">
        <f t="shared" si="753"/>
        <v>1</v>
      </c>
      <c r="AA3195">
        <f t="shared" si="754"/>
        <v>0</v>
      </c>
    </row>
    <row r="3196" spans="1:27">
      <c r="A3196" s="1">
        <v>41743.050000000003</v>
      </c>
      <c r="B3196" s="1" t="s">
        <v>513</v>
      </c>
      <c r="C3196" s="5">
        <v>13</v>
      </c>
      <c r="D3196" s="2">
        <v>7.4999999999999997E-3</v>
      </c>
      <c r="E3196" s="2">
        <v>4.9299999999999997E-2</v>
      </c>
      <c r="F3196" s="2">
        <v>1.1000000000000001E-3</v>
      </c>
      <c r="G3196" s="2">
        <v>2.2000000000000001E-3</v>
      </c>
      <c r="H3196" s="2">
        <v>3.3E-3</v>
      </c>
      <c r="I3196" s="2">
        <v>3.21</v>
      </c>
      <c r="J3196" s="4">
        <f t="shared" si="744"/>
        <v>7.8972307044329781E-2</v>
      </c>
      <c r="K3196" s="4">
        <f t="shared" si="745"/>
        <v>2.7328159645232817</v>
      </c>
      <c r="L3196" s="4">
        <f t="shared" si="746"/>
        <v>5.32258064516129E-2</v>
      </c>
      <c r="M3196" s="4">
        <f t="shared" si="747"/>
        <v>2.7860417709748946</v>
      </c>
      <c r="N3196" s="3">
        <f t="shared" si="748"/>
        <v>35.278718265264772</v>
      </c>
      <c r="O3196">
        <f t="shared" si="761"/>
        <v>51.343815091043474</v>
      </c>
      <c r="Q3196" s="4">
        <f t="shared" si="759"/>
        <v>1.9104453854971483E-2</v>
      </c>
      <c r="T3196" s="6">
        <v>41743.050000000003</v>
      </c>
      <c r="U3196">
        <f t="shared" si="749"/>
        <v>0</v>
      </c>
      <c r="V3196">
        <f t="shared" si="750"/>
        <v>0</v>
      </c>
      <c r="W3196">
        <f t="shared" si="760"/>
        <v>1</v>
      </c>
      <c r="X3196">
        <f t="shared" si="751"/>
        <v>0</v>
      </c>
      <c r="Y3196">
        <f t="shared" si="752"/>
        <v>1</v>
      </c>
      <c r="Z3196">
        <f t="shared" si="753"/>
        <v>1</v>
      </c>
      <c r="AA3196">
        <f t="shared" si="754"/>
        <v>0</v>
      </c>
    </row>
    <row r="3197" spans="1:27">
      <c r="A3197" s="1">
        <v>41743.051388888889</v>
      </c>
      <c r="B3197" s="1" t="s">
        <v>513</v>
      </c>
      <c r="C3197" s="5">
        <v>13</v>
      </c>
      <c r="D3197" s="2">
        <v>9.1000000000000004E-3</v>
      </c>
      <c r="E3197" s="2">
        <v>5.0099999999999999E-2</v>
      </c>
      <c r="F3197" s="2">
        <v>1E-3</v>
      </c>
      <c r="G3197" s="2">
        <v>2.3999999999999998E-3</v>
      </c>
      <c r="H3197" s="2">
        <v>3.3999999999999998E-3</v>
      </c>
      <c r="I3197" s="2">
        <v>3.18</v>
      </c>
      <c r="J3197" s="4">
        <f t="shared" si="744"/>
        <v>9.5819732547120146E-2</v>
      </c>
      <c r="K3197" s="4">
        <f t="shared" si="745"/>
        <v>2.7771618625277164</v>
      </c>
      <c r="L3197" s="4">
        <f t="shared" si="746"/>
        <v>5.4838709677419356E-2</v>
      </c>
      <c r="M3197" s="4">
        <f t="shared" si="747"/>
        <v>2.8320005722051356</v>
      </c>
      <c r="N3197" s="3">
        <f t="shared" si="748"/>
        <v>29.555504872782606</v>
      </c>
      <c r="O3197">
        <f t="shared" si="761"/>
        <v>50.642363375505411</v>
      </c>
      <c r="Q3197" s="4">
        <f t="shared" si="759"/>
        <v>1.936394724479848E-2</v>
      </c>
      <c r="T3197" s="6">
        <v>41743.051388888889</v>
      </c>
      <c r="U3197">
        <f t="shared" si="749"/>
        <v>0</v>
      </c>
      <c r="V3197">
        <f t="shared" si="750"/>
        <v>0</v>
      </c>
      <c r="W3197">
        <f t="shared" si="760"/>
        <v>1</v>
      </c>
      <c r="X3197">
        <f t="shared" si="751"/>
        <v>0</v>
      </c>
      <c r="Y3197">
        <f t="shared" si="752"/>
        <v>1</v>
      </c>
      <c r="Z3197">
        <f t="shared" si="753"/>
        <v>1</v>
      </c>
      <c r="AA3197">
        <f t="shared" si="754"/>
        <v>0</v>
      </c>
    </row>
    <row r="3198" spans="1:27">
      <c r="A3198" s="1">
        <v>41743.052777777775</v>
      </c>
      <c r="B3198" s="1" t="s">
        <v>513</v>
      </c>
      <c r="C3198" s="5">
        <v>13</v>
      </c>
      <c r="D3198" s="2">
        <v>8.2000000000000007E-3</v>
      </c>
      <c r="E3198" s="2">
        <v>4.48E-2</v>
      </c>
      <c r="F3198" s="2">
        <v>1E-3</v>
      </c>
      <c r="G3198" s="2">
        <v>2.5999999999999999E-3</v>
      </c>
      <c r="H3198" s="2">
        <v>3.5999999999999999E-3</v>
      </c>
      <c r="I3198" s="2">
        <v>2.99</v>
      </c>
      <c r="J3198" s="4">
        <f t="shared" si="744"/>
        <v>8.6343055701800578E-2</v>
      </c>
      <c r="K3198" s="4">
        <f t="shared" si="745"/>
        <v>2.4833702882483371</v>
      </c>
      <c r="L3198" s="4">
        <f t="shared" si="746"/>
        <v>5.8064516129032261E-2</v>
      </c>
      <c r="M3198" s="4">
        <f t="shared" si="747"/>
        <v>2.5414348043773693</v>
      </c>
      <c r="N3198" s="3">
        <f t="shared" si="748"/>
        <v>29.434154069721799</v>
      </c>
      <c r="O3198">
        <f t="shared" si="761"/>
        <v>42.769154964276915</v>
      </c>
      <c r="Q3198" s="4">
        <f t="shared" si="759"/>
        <v>2.284713974524229E-2</v>
      </c>
      <c r="T3198" s="6">
        <v>41743.052777777775</v>
      </c>
      <c r="U3198">
        <f t="shared" si="749"/>
        <v>0</v>
      </c>
      <c r="V3198">
        <f t="shared" si="750"/>
        <v>0</v>
      </c>
      <c r="W3198">
        <f t="shared" si="760"/>
        <v>1</v>
      </c>
      <c r="X3198">
        <f t="shared" si="751"/>
        <v>0</v>
      </c>
      <c r="Y3198">
        <f t="shared" si="752"/>
        <v>1</v>
      </c>
      <c r="Z3198">
        <f t="shared" si="753"/>
        <v>1</v>
      </c>
      <c r="AA3198">
        <f t="shared" si="754"/>
        <v>0</v>
      </c>
    </row>
    <row r="3199" spans="1:27">
      <c r="A3199" s="1">
        <v>41762.201388888891</v>
      </c>
      <c r="B3199" s="1" t="s">
        <v>595</v>
      </c>
      <c r="C3199" s="5">
        <v>1</v>
      </c>
      <c r="D3199" s="2">
        <v>5.8999999999999999E-3</v>
      </c>
      <c r="E3199" s="2">
        <v>3.9399999999999998E-2</v>
      </c>
      <c r="F3199" s="2">
        <v>1.9E-3</v>
      </c>
      <c r="G3199" s="2">
        <v>8.6E-3</v>
      </c>
      <c r="H3199" s="2">
        <v>1.0500000000000001E-2</v>
      </c>
      <c r="I3199" s="2">
        <v>8.52</v>
      </c>
      <c r="J3199" s="4">
        <f t="shared" si="744"/>
        <v>6.2124881541539438E-2</v>
      </c>
      <c r="K3199" s="4">
        <f t="shared" si="745"/>
        <v>2.1840354767184036</v>
      </c>
      <c r="L3199" s="4">
        <f t="shared" si="746"/>
        <v>0.16935483870967744</v>
      </c>
      <c r="M3199" s="4">
        <f t="shared" si="747"/>
        <v>2.3533903154280811</v>
      </c>
      <c r="N3199" s="3">
        <f t="shared" si="748"/>
        <v>37.881606484102512</v>
      </c>
      <c r="O3199">
        <f t="shared" si="761"/>
        <v>12.896209481575335</v>
      </c>
      <c r="Q3199" s="4">
        <f t="shared" si="759"/>
        <v>7.1962070039738327E-2</v>
      </c>
      <c r="T3199" s="6">
        <v>41762.201388888891</v>
      </c>
      <c r="U3199">
        <f t="shared" si="749"/>
        <v>0</v>
      </c>
      <c r="V3199">
        <f t="shared" si="750"/>
        <v>0</v>
      </c>
      <c r="W3199">
        <f t="shared" si="760"/>
        <v>1</v>
      </c>
      <c r="X3199">
        <f t="shared" si="751"/>
        <v>0</v>
      </c>
      <c r="Y3199">
        <f t="shared" si="752"/>
        <v>1</v>
      </c>
      <c r="Z3199">
        <f t="shared" si="753"/>
        <v>0</v>
      </c>
      <c r="AA3199">
        <f t="shared" si="754"/>
        <v>0</v>
      </c>
    </row>
    <row r="3200" spans="1:27">
      <c r="A3200" s="1">
        <v>41762.287499999999</v>
      </c>
      <c r="B3200" s="1" t="s">
        <v>595</v>
      </c>
      <c r="C3200" s="5">
        <v>2</v>
      </c>
      <c r="D3200" s="2">
        <v>5.4000000000000003E-3</v>
      </c>
      <c r="E3200" s="2">
        <v>4.07E-2</v>
      </c>
      <c r="F3200" s="2">
        <v>1.9E-3</v>
      </c>
      <c r="G3200" s="2">
        <v>8.9999999999999993E-3</v>
      </c>
      <c r="H3200" s="2">
        <v>1.09E-2</v>
      </c>
      <c r="I3200" s="2">
        <v>7.3</v>
      </c>
      <c r="J3200" s="4">
        <f t="shared" si="744"/>
        <v>5.6860061071917448E-2</v>
      </c>
      <c r="K3200" s="4">
        <f t="shared" si="745"/>
        <v>2.25609756097561</v>
      </c>
      <c r="L3200" s="4">
        <f t="shared" si="746"/>
        <v>0.17580645161290323</v>
      </c>
      <c r="M3200" s="4">
        <f t="shared" si="747"/>
        <v>2.4319040125885132</v>
      </c>
      <c r="N3200" s="3">
        <f t="shared" si="748"/>
        <v>42.76998593991317</v>
      </c>
      <c r="O3200">
        <f t="shared" si="761"/>
        <v>12.83284851197136</v>
      </c>
      <c r="Q3200" s="4">
        <f t="shared" si="759"/>
        <v>7.2291690257040714E-2</v>
      </c>
      <c r="T3200" s="6">
        <v>41762.287499999999</v>
      </c>
      <c r="U3200">
        <f t="shared" si="749"/>
        <v>0</v>
      </c>
      <c r="V3200">
        <f t="shared" si="750"/>
        <v>0</v>
      </c>
      <c r="W3200">
        <f t="shared" si="760"/>
        <v>1</v>
      </c>
      <c r="X3200">
        <f t="shared" si="751"/>
        <v>0</v>
      </c>
      <c r="Y3200">
        <f t="shared" si="752"/>
        <v>1</v>
      </c>
      <c r="Z3200">
        <f t="shared" si="753"/>
        <v>0</v>
      </c>
      <c r="AA3200">
        <f t="shared" si="754"/>
        <v>0</v>
      </c>
    </row>
    <row r="3201" spans="1:27">
      <c r="A3201" s="1">
        <v>41762.373611111114</v>
      </c>
      <c r="B3201" s="1" t="s">
        <v>595</v>
      </c>
      <c r="C3201" s="5">
        <v>3</v>
      </c>
      <c r="D3201" s="2">
        <v>3.8999999999999998E-3</v>
      </c>
      <c r="E3201" s="2">
        <v>3.5000000000000003E-2</v>
      </c>
      <c r="F3201" s="2">
        <v>1.8E-3</v>
      </c>
      <c r="G3201" s="2">
        <v>1.24E-2</v>
      </c>
      <c r="H3201" s="2">
        <v>1.4200000000000001E-2</v>
      </c>
      <c r="I3201" s="2">
        <v>7.14</v>
      </c>
      <c r="J3201" s="4">
        <f t="shared" si="744"/>
        <v>4.106559966305149E-2</v>
      </c>
      <c r="K3201" s="4">
        <f t="shared" si="745"/>
        <v>1.9401330376940136</v>
      </c>
      <c r="L3201" s="4">
        <f t="shared" si="746"/>
        <v>0.22903225806451616</v>
      </c>
      <c r="M3201" s="4">
        <f t="shared" si="747"/>
        <v>2.1691652957585297</v>
      </c>
      <c r="N3201" s="3">
        <f t="shared" si="748"/>
        <v>52.821955932868605</v>
      </c>
      <c r="O3201">
        <f t="shared" si="761"/>
        <v>8.4710034040161144</v>
      </c>
      <c r="Q3201" s="4">
        <f t="shared" si="759"/>
        <v>0.10558543349017875</v>
      </c>
      <c r="T3201" s="6">
        <v>41762.373611111114</v>
      </c>
      <c r="U3201">
        <f t="shared" si="749"/>
        <v>0</v>
      </c>
      <c r="V3201">
        <f t="shared" si="750"/>
        <v>0</v>
      </c>
      <c r="W3201">
        <f t="shared" si="760"/>
        <v>1</v>
      </c>
      <c r="X3201">
        <f t="shared" si="751"/>
        <v>0</v>
      </c>
      <c r="Y3201">
        <f t="shared" si="752"/>
        <v>1</v>
      </c>
      <c r="Z3201">
        <f t="shared" si="753"/>
        <v>0</v>
      </c>
      <c r="AA3201">
        <f t="shared" si="754"/>
        <v>1</v>
      </c>
    </row>
    <row r="3202" spans="1:27">
      <c r="A3202" s="1">
        <v>41762.459722222222</v>
      </c>
      <c r="B3202" s="1" t="s">
        <v>595</v>
      </c>
      <c r="C3202" s="5">
        <v>4</v>
      </c>
      <c r="D3202" s="2">
        <v>2E-3</v>
      </c>
      <c r="E3202" s="2">
        <v>1.06E-2</v>
      </c>
      <c r="F3202" s="2">
        <v>1.1999999999999999E-3</v>
      </c>
      <c r="G3202" s="2">
        <v>4.1999999999999997E-3</v>
      </c>
      <c r="H3202" s="2">
        <v>5.4000000000000003E-3</v>
      </c>
      <c r="I3202" s="2">
        <v>5.48</v>
      </c>
      <c r="J3202" s="4">
        <f t="shared" si="744"/>
        <v>2.1059281878487945E-2</v>
      </c>
      <c r="K3202" s="4">
        <f t="shared" si="745"/>
        <v>0.58758314855875826</v>
      </c>
      <c r="L3202" s="4">
        <f t="shared" si="746"/>
        <v>8.7096774193548387E-2</v>
      </c>
      <c r="M3202" s="4">
        <f t="shared" si="747"/>
        <v>0.67467992275230659</v>
      </c>
      <c r="N3202" s="3">
        <f t="shared" si="748"/>
        <v>32.037176131893276</v>
      </c>
      <c r="O3202">
        <f t="shared" si="761"/>
        <v>6.7463250390079654</v>
      </c>
      <c r="Q3202" s="4">
        <f t="shared" si="759"/>
        <v>0.12909347270664817</v>
      </c>
      <c r="T3202" s="6">
        <v>41762.459722222222</v>
      </c>
      <c r="U3202">
        <f t="shared" si="749"/>
        <v>0</v>
      </c>
      <c r="V3202">
        <f t="shared" si="750"/>
        <v>0</v>
      </c>
      <c r="W3202">
        <f t="shared" si="760"/>
        <v>1</v>
      </c>
      <c r="X3202">
        <f t="shared" si="751"/>
        <v>0</v>
      </c>
      <c r="Y3202">
        <f t="shared" si="752"/>
        <v>0</v>
      </c>
      <c r="Z3202">
        <f t="shared" si="753"/>
        <v>0</v>
      </c>
      <c r="AA3202">
        <f t="shared" si="754"/>
        <v>1</v>
      </c>
    </row>
    <row r="3203" spans="1:27">
      <c r="A3203" s="1">
        <v>41762.54583333333</v>
      </c>
      <c r="B3203" s="1" t="s">
        <v>595</v>
      </c>
      <c r="C3203" s="5">
        <v>5</v>
      </c>
      <c r="D3203" s="2">
        <v>3.3E-3</v>
      </c>
      <c r="E3203" s="2">
        <v>1.38E-2</v>
      </c>
      <c r="F3203" s="2">
        <v>1.5E-3</v>
      </c>
      <c r="G3203" s="2">
        <v>8.3999999999999995E-3</v>
      </c>
      <c r="H3203" s="2">
        <v>9.9000000000000008E-3</v>
      </c>
      <c r="I3203" s="2">
        <v>4.38</v>
      </c>
      <c r="J3203" s="4">
        <f t="shared" ref="J3203:J3266" si="762">(D3203/94.97)*1000</f>
        <v>3.4747815099505107E-2</v>
      </c>
      <c r="K3203" s="4">
        <f t="shared" ref="K3203:K3266" si="763">(E3203/18.04)*1000</f>
        <v>0.76496674057649672</v>
      </c>
      <c r="L3203" s="4">
        <f t="shared" ref="L3203:L3266" si="764">(H3203/62)*1000</f>
        <v>0.15967741935483873</v>
      </c>
      <c r="M3203" s="4">
        <f t="shared" ref="M3203:M3266" si="765">K3203+L3203</f>
        <v>0.92464415993133542</v>
      </c>
      <c r="N3203" s="3">
        <f t="shared" ref="N3203:N3266" si="766">M3203/J3203</f>
        <v>26.610138142023917</v>
      </c>
      <c r="O3203">
        <f t="shared" si="761"/>
        <v>4.7907007995699793</v>
      </c>
      <c r="Q3203" s="4">
        <f t="shared" si="759"/>
        <v>0.17269066985368345</v>
      </c>
      <c r="T3203" s="6">
        <v>41762.54583333333</v>
      </c>
      <c r="U3203">
        <f t="shared" ref="U3203:U3266" si="767">IF(I3203&gt;15,1,0)</f>
        <v>0</v>
      </c>
      <c r="V3203">
        <f t="shared" ref="V3203:V3266" si="768">IF(I3203&gt;20,1,0)</f>
        <v>0</v>
      </c>
      <c r="W3203">
        <f t="shared" si="760"/>
        <v>1</v>
      </c>
      <c r="X3203">
        <f t="shared" ref="X3203:X3266" si="769">IF(J3203&gt;0.125,1,0)</f>
        <v>0</v>
      </c>
      <c r="Y3203">
        <f t="shared" ref="Y3203:Y3266" si="770">IF(M3203&gt;2,1,0)</f>
        <v>0</v>
      </c>
      <c r="Z3203">
        <f t="shared" si="753"/>
        <v>0</v>
      </c>
      <c r="AA3203">
        <f t="shared" si="754"/>
        <v>1</v>
      </c>
    </row>
    <row r="3204" spans="1:27">
      <c r="A3204" s="1">
        <v>41762.631944444445</v>
      </c>
      <c r="B3204" s="1" t="s">
        <v>595</v>
      </c>
      <c r="C3204" s="5">
        <v>6</v>
      </c>
      <c r="D3204" s="2">
        <v>3.8999999999999998E-3</v>
      </c>
      <c r="E3204" s="2">
        <v>1.5900000000000001E-2</v>
      </c>
      <c r="F3204" s="2">
        <v>1.6999999999999999E-3</v>
      </c>
      <c r="G3204" s="2">
        <v>6.7000000000000002E-3</v>
      </c>
      <c r="H3204" s="2">
        <v>8.3999999999999995E-3</v>
      </c>
      <c r="I3204" s="2">
        <v>6.12</v>
      </c>
      <c r="J3204" s="4">
        <f t="shared" si="762"/>
        <v>4.106559966305149E-2</v>
      </c>
      <c r="K3204" s="4">
        <f t="shared" si="763"/>
        <v>0.88137472283813756</v>
      </c>
      <c r="L3204" s="4">
        <f t="shared" si="764"/>
        <v>0.13548387096774192</v>
      </c>
      <c r="M3204" s="4">
        <f t="shared" si="765"/>
        <v>1.0168585938058794</v>
      </c>
      <c r="N3204" s="3">
        <f t="shared" si="766"/>
        <v>24.761810424037016</v>
      </c>
      <c r="O3204">
        <f t="shared" ref="O3204:O3267" si="771">K3204/L3204</f>
        <v>6.5053848590433967</v>
      </c>
      <c r="Q3204" s="4">
        <f t="shared" ref="Q3204:Q3267" si="772">L3204/M3204</f>
        <v>0.13323767118951654</v>
      </c>
      <c r="T3204" s="6">
        <v>41762.631944444445</v>
      </c>
      <c r="U3204">
        <f t="shared" si="767"/>
        <v>0</v>
      </c>
      <c r="V3204">
        <f t="shared" si="768"/>
        <v>0</v>
      </c>
      <c r="W3204">
        <f t="shared" si="760"/>
        <v>0</v>
      </c>
      <c r="X3204">
        <f t="shared" si="769"/>
        <v>0</v>
      </c>
      <c r="Y3204">
        <f t="shared" si="770"/>
        <v>0</v>
      </c>
      <c r="Z3204">
        <f t="shared" ref="Z3204:Z3267" si="773">IF(O3204&gt;25,1,0)</f>
        <v>0</v>
      </c>
      <c r="AA3204">
        <f t="shared" ref="AA3204:AA3267" si="774">IF(Q3204&gt;0.1,1,0)</f>
        <v>1</v>
      </c>
    </row>
    <row r="3205" spans="1:27">
      <c r="A3205" s="1">
        <v>41762.718055555553</v>
      </c>
      <c r="B3205" s="1" t="s">
        <v>595</v>
      </c>
      <c r="C3205" s="5">
        <v>7</v>
      </c>
      <c r="D3205" s="2">
        <v>3.5999999999999999E-3</v>
      </c>
      <c r="E3205" s="2">
        <v>1.8599999999999998E-2</v>
      </c>
      <c r="F3205" s="2">
        <v>2E-3</v>
      </c>
      <c r="G3205" s="2">
        <v>5.7000000000000002E-3</v>
      </c>
      <c r="H3205" s="2">
        <v>7.7000000000000002E-3</v>
      </c>
      <c r="I3205" s="2">
        <v>7.09</v>
      </c>
      <c r="J3205" s="4">
        <f t="shared" si="762"/>
        <v>3.7906707381278291E-2</v>
      </c>
      <c r="K3205" s="4">
        <f t="shared" si="763"/>
        <v>1.0310421286031042</v>
      </c>
      <c r="L3205" s="4">
        <f t="shared" si="764"/>
        <v>0.12419354838709679</v>
      </c>
      <c r="M3205" s="4">
        <f t="shared" si="765"/>
        <v>1.155235676990201</v>
      </c>
      <c r="N3205" s="3">
        <f t="shared" si="766"/>
        <v>30.475758956599837</v>
      </c>
      <c r="O3205">
        <f t="shared" si="771"/>
        <v>8.3018976588821367</v>
      </c>
      <c r="Q3205" s="4">
        <f t="shared" si="772"/>
        <v>0.10750494540704028</v>
      </c>
      <c r="T3205" s="6">
        <v>41762.718055555553</v>
      </c>
      <c r="U3205">
        <f t="shared" si="767"/>
        <v>0</v>
      </c>
      <c r="V3205">
        <f t="shared" si="768"/>
        <v>0</v>
      </c>
      <c r="W3205">
        <f t="shared" si="760"/>
        <v>1</v>
      </c>
      <c r="X3205">
        <f t="shared" si="769"/>
        <v>0</v>
      </c>
      <c r="Y3205">
        <f t="shared" si="770"/>
        <v>0</v>
      </c>
      <c r="Z3205">
        <f t="shared" si="773"/>
        <v>0</v>
      </c>
      <c r="AA3205">
        <f t="shared" si="774"/>
        <v>1</v>
      </c>
    </row>
    <row r="3206" spans="1:27">
      <c r="A3206" s="1">
        <v>41762.804166666669</v>
      </c>
      <c r="B3206" s="1" t="s">
        <v>595</v>
      </c>
      <c r="C3206" s="5">
        <v>8</v>
      </c>
      <c r="D3206" s="2">
        <v>3.8999999999999998E-3</v>
      </c>
      <c r="E3206" s="2">
        <v>1.67E-2</v>
      </c>
      <c r="F3206" s="2">
        <v>1.8E-3</v>
      </c>
      <c r="G3206" s="2">
        <v>6.8999999999999999E-3</v>
      </c>
      <c r="H3206" s="2">
        <v>8.6999999999999994E-3</v>
      </c>
      <c r="I3206" s="2">
        <v>7.58</v>
      </c>
      <c r="J3206" s="4">
        <f t="shared" si="762"/>
        <v>4.106559966305149E-2</v>
      </c>
      <c r="K3206" s="4">
        <f t="shared" si="763"/>
        <v>0.92572062084257212</v>
      </c>
      <c r="L3206" s="4">
        <f t="shared" si="764"/>
        <v>0.14032258064516129</v>
      </c>
      <c r="M3206" s="4">
        <f t="shared" si="765"/>
        <v>1.0660432014877335</v>
      </c>
      <c r="N3206" s="3">
        <f t="shared" si="766"/>
        <v>25.959518678279498</v>
      </c>
      <c r="O3206">
        <f t="shared" si="771"/>
        <v>6.5970894818666057</v>
      </c>
      <c r="Q3206" s="4">
        <f t="shared" si="772"/>
        <v>0.13162935653014052</v>
      </c>
      <c r="T3206" s="6">
        <v>41762.804166666669</v>
      </c>
      <c r="U3206">
        <f t="shared" si="767"/>
        <v>0</v>
      </c>
      <c r="V3206">
        <f t="shared" si="768"/>
        <v>0</v>
      </c>
      <c r="W3206">
        <f t="shared" si="760"/>
        <v>1</v>
      </c>
      <c r="X3206">
        <f t="shared" si="769"/>
        <v>0</v>
      </c>
      <c r="Y3206">
        <f t="shared" si="770"/>
        <v>0</v>
      </c>
      <c r="Z3206">
        <f t="shared" si="773"/>
        <v>0</v>
      </c>
      <c r="AA3206">
        <f t="shared" si="774"/>
        <v>1</v>
      </c>
    </row>
    <row r="3207" spans="1:27">
      <c r="A3207" s="1">
        <v>41762.890277777777</v>
      </c>
      <c r="B3207" s="1" t="s">
        <v>595</v>
      </c>
      <c r="C3207" s="5">
        <v>9</v>
      </c>
      <c r="D3207" s="2">
        <v>4.1000000000000003E-3</v>
      </c>
      <c r="E3207" s="2">
        <v>2.0199999999999999E-2</v>
      </c>
      <c r="F3207" s="2">
        <v>1.8E-3</v>
      </c>
      <c r="G3207" s="2">
        <v>1.8200000000000001E-2</v>
      </c>
      <c r="H3207" s="2">
        <v>0.02</v>
      </c>
      <c r="I3207" s="2">
        <v>5.71</v>
      </c>
      <c r="J3207" s="4">
        <f t="shared" si="762"/>
        <v>4.3171527850900289E-2</v>
      </c>
      <c r="K3207" s="4">
        <f t="shared" si="763"/>
        <v>1.1197339246119735</v>
      </c>
      <c r="L3207" s="4">
        <f t="shared" si="764"/>
        <v>0.32258064516129031</v>
      </c>
      <c r="M3207" s="4">
        <f t="shared" si="765"/>
        <v>1.4423145697732638</v>
      </c>
      <c r="N3207" s="3">
        <f t="shared" si="766"/>
        <v>33.408930412528498</v>
      </c>
      <c r="O3207">
        <f t="shared" si="771"/>
        <v>3.471175166297118</v>
      </c>
      <c r="Q3207" s="4">
        <f t="shared" si="772"/>
        <v>0.2236548475080585</v>
      </c>
      <c r="T3207" s="6">
        <v>41762.890277777777</v>
      </c>
      <c r="U3207">
        <f t="shared" si="767"/>
        <v>0</v>
      </c>
      <c r="V3207">
        <f t="shared" si="768"/>
        <v>0</v>
      </c>
      <c r="W3207">
        <f t="shared" si="760"/>
        <v>1</v>
      </c>
      <c r="X3207">
        <f t="shared" si="769"/>
        <v>0</v>
      </c>
      <c r="Y3207">
        <f t="shared" si="770"/>
        <v>0</v>
      </c>
      <c r="Z3207">
        <f t="shared" si="773"/>
        <v>0</v>
      </c>
      <c r="AA3207">
        <f t="shared" si="774"/>
        <v>1</v>
      </c>
    </row>
    <row r="3208" spans="1:27">
      <c r="A3208" s="1">
        <v>41762.976388888892</v>
      </c>
      <c r="B3208" s="1" t="s">
        <v>595</v>
      </c>
      <c r="C3208" s="5">
        <v>10</v>
      </c>
      <c r="D3208" s="2">
        <v>3.0000000000000001E-3</v>
      </c>
      <c r="E3208" s="2">
        <v>1.61E-2</v>
      </c>
      <c r="F3208" s="2">
        <v>6.9999999999999999E-4</v>
      </c>
      <c r="G3208" s="2">
        <v>1.8E-3</v>
      </c>
      <c r="H3208" s="2">
        <v>2.5000000000000001E-3</v>
      </c>
      <c r="I3208" s="2">
        <v>5.38</v>
      </c>
      <c r="J3208" s="4">
        <f t="shared" si="762"/>
        <v>3.1588922817731915E-2</v>
      </c>
      <c r="K3208" s="4">
        <f t="shared" si="763"/>
        <v>0.89246119733924623</v>
      </c>
      <c r="L3208" s="4">
        <f t="shared" si="764"/>
        <v>4.0322580645161289E-2</v>
      </c>
      <c r="M3208" s="4">
        <f t="shared" si="765"/>
        <v>0.93278377798440748</v>
      </c>
      <c r="N3208" s="3">
        <f t="shared" si="766"/>
        <v>29.528825131726393</v>
      </c>
      <c r="O3208">
        <f t="shared" si="771"/>
        <v>22.133037694013307</v>
      </c>
      <c r="Q3208" s="4">
        <f t="shared" si="772"/>
        <v>4.3228218153934628E-2</v>
      </c>
      <c r="T3208" s="6">
        <v>41762.976388888892</v>
      </c>
      <c r="U3208">
        <f t="shared" si="767"/>
        <v>0</v>
      </c>
      <c r="V3208">
        <f t="shared" si="768"/>
        <v>0</v>
      </c>
      <c r="W3208">
        <f t="shared" si="760"/>
        <v>1</v>
      </c>
      <c r="X3208">
        <f t="shared" si="769"/>
        <v>0</v>
      </c>
      <c r="Y3208">
        <f t="shared" si="770"/>
        <v>0</v>
      </c>
      <c r="Z3208">
        <f t="shared" si="773"/>
        <v>0</v>
      </c>
      <c r="AA3208">
        <f t="shared" si="774"/>
        <v>0</v>
      </c>
    </row>
    <row r="3209" spans="1:27">
      <c r="A3209" s="1">
        <v>41763.0625</v>
      </c>
      <c r="B3209" s="1" t="s">
        <v>602</v>
      </c>
      <c r="C3209" s="5">
        <v>11</v>
      </c>
      <c r="D3209" s="2">
        <v>4.4000000000000003E-3</v>
      </c>
      <c r="E3209" s="2">
        <v>0.02</v>
      </c>
      <c r="F3209" s="2">
        <v>1.2999999999999999E-3</v>
      </c>
      <c r="G3209" s="2">
        <v>7.9000000000000008E-3</v>
      </c>
      <c r="H3209" s="2">
        <v>9.1999999999999998E-3</v>
      </c>
      <c r="I3209" s="2">
        <v>6.82</v>
      </c>
      <c r="J3209" s="4">
        <f t="shared" si="762"/>
        <v>4.633042013267348E-2</v>
      </c>
      <c r="K3209" s="4">
        <f t="shared" si="763"/>
        <v>1.1086474501108647</v>
      </c>
      <c r="L3209" s="4">
        <f t="shared" si="764"/>
        <v>0.14838709677419354</v>
      </c>
      <c r="M3209" s="4">
        <f t="shared" si="765"/>
        <v>1.2570345468850583</v>
      </c>
      <c r="N3209" s="3">
        <f t="shared" si="766"/>
        <v>27.131947935834994</v>
      </c>
      <c r="O3209">
        <f t="shared" si="771"/>
        <v>7.4713197724862628</v>
      </c>
      <c r="Q3209" s="4">
        <f t="shared" si="772"/>
        <v>0.11804536091859842</v>
      </c>
      <c r="T3209" s="6">
        <v>41763.0625</v>
      </c>
      <c r="U3209">
        <f t="shared" si="767"/>
        <v>0</v>
      </c>
      <c r="V3209">
        <f t="shared" si="768"/>
        <v>0</v>
      </c>
      <c r="W3209">
        <f t="shared" si="760"/>
        <v>1</v>
      </c>
      <c r="X3209">
        <f t="shared" si="769"/>
        <v>0</v>
      </c>
      <c r="Y3209">
        <f t="shared" si="770"/>
        <v>0</v>
      </c>
      <c r="Z3209">
        <f t="shared" si="773"/>
        <v>0</v>
      </c>
      <c r="AA3209">
        <f t="shared" si="774"/>
        <v>1</v>
      </c>
    </row>
    <row r="3210" spans="1:27">
      <c r="A3210" s="1">
        <v>41763.148611111108</v>
      </c>
      <c r="B3210" s="1" t="s">
        <v>602</v>
      </c>
      <c r="C3210" s="5">
        <v>12</v>
      </c>
      <c r="D3210" s="2">
        <v>6.0000000000000001E-3</v>
      </c>
      <c r="E3210" s="2">
        <v>3.9100000000000003E-2</v>
      </c>
      <c r="F3210" s="2">
        <v>1.5E-3</v>
      </c>
      <c r="G3210" s="2">
        <v>8.8999999999999999E-3</v>
      </c>
      <c r="H3210" s="2">
        <v>1.04E-2</v>
      </c>
      <c r="I3210" s="2">
        <v>6.39</v>
      </c>
      <c r="J3210" s="4">
        <f t="shared" si="762"/>
        <v>6.3177845635463831E-2</v>
      </c>
      <c r="K3210" s="4">
        <f t="shared" si="763"/>
        <v>2.1674057649667406</v>
      </c>
      <c r="L3210" s="4">
        <f t="shared" si="764"/>
        <v>0.16774193548387095</v>
      </c>
      <c r="M3210" s="4">
        <f t="shared" si="765"/>
        <v>2.3351477004506114</v>
      </c>
      <c r="N3210" s="3">
        <f t="shared" si="766"/>
        <v>36.96149618529909</v>
      </c>
      <c r="O3210">
        <f t="shared" si="771"/>
        <v>12.921072829609416</v>
      </c>
      <c r="Q3210" s="4">
        <f t="shared" si="772"/>
        <v>7.1833544170033417E-2</v>
      </c>
      <c r="T3210" s="6">
        <v>41763.148611111108</v>
      </c>
      <c r="U3210">
        <f t="shared" si="767"/>
        <v>0</v>
      </c>
      <c r="V3210">
        <f t="shared" si="768"/>
        <v>0</v>
      </c>
      <c r="W3210">
        <f t="shared" si="760"/>
        <v>1</v>
      </c>
      <c r="X3210">
        <f t="shared" si="769"/>
        <v>0</v>
      </c>
      <c r="Y3210">
        <f t="shared" si="770"/>
        <v>1</v>
      </c>
      <c r="Z3210">
        <f t="shared" si="773"/>
        <v>0</v>
      </c>
      <c r="AA3210">
        <f t="shared" si="774"/>
        <v>0</v>
      </c>
    </row>
    <row r="3211" spans="1:27">
      <c r="A3211" s="1">
        <v>41763.234722222223</v>
      </c>
      <c r="B3211" s="1" t="s">
        <v>602</v>
      </c>
      <c r="C3211" s="5">
        <v>13</v>
      </c>
      <c r="D3211" s="2">
        <v>5.3E-3</v>
      </c>
      <c r="E3211" s="2">
        <v>4.58E-2</v>
      </c>
      <c r="F3211" s="2">
        <v>1.9E-3</v>
      </c>
      <c r="G3211" s="2">
        <v>8.0000000000000002E-3</v>
      </c>
      <c r="H3211" s="2">
        <v>9.9000000000000008E-3</v>
      </c>
      <c r="I3211" s="2">
        <v>5.0199999999999996</v>
      </c>
      <c r="J3211" s="4">
        <f t="shared" si="762"/>
        <v>5.5807096977993048E-2</v>
      </c>
      <c r="K3211" s="4">
        <f t="shared" si="763"/>
        <v>2.5388026607538805</v>
      </c>
      <c r="L3211" s="4">
        <f t="shared" si="764"/>
        <v>0.15967741935483873</v>
      </c>
      <c r="M3211" s="4">
        <f t="shared" si="765"/>
        <v>2.6984800801087192</v>
      </c>
      <c r="N3211" s="3">
        <f t="shared" si="766"/>
        <v>48.353708152438692</v>
      </c>
      <c r="O3211">
        <f t="shared" si="771"/>
        <v>15.899572218862684</v>
      </c>
      <c r="Q3211" s="4">
        <f t="shared" si="772"/>
        <v>5.917309545172017E-2</v>
      </c>
      <c r="T3211" s="6">
        <v>41763.234722222223</v>
      </c>
      <c r="U3211">
        <f t="shared" si="767"/>
        <v>0</v>
      </c>
      <c r="V3211">
        <f t="shared" si="768"/>
        <v>0</v>
      </c>
      <c r="W3211">
        <f t="shared" si="760"/>
        <v>1</v>
      </c>
      <c r="X3211">
        <f t="shared" si="769"/>
        <v>0</v>
      </c>
      <c r="Y3211">
        <f t="shared" si="770"/>
        <v>1</v>
      </c>
      <c r="Z3211">
        <f t="shared" si="773"/>
        <v>0</v>
      </c>
      <c r="AA3211">
        <f t="shared" si="774"/>
        <v>0</v>
      </c>
    </row>
    <row r="3212" spans="1:27">
      <c r="A3212" s="1">
        <v>41763.236111111109</v>
      </c>
      <c r="B3212" s="1" t="s">
        <v>602</v>
      </c>
      <c r="C3212" s="5">
        <v>13</v>
      </c>
      <c r="D3212" s="2">
        <v>7.4999999999999997E-3</v>
      </c>
      <c r="E3212" s="2">
        <v>4.7199999999999999E-2</v>
      </c>
      <c r="F3212" s="2">
        <v>2E-3</v>
      </c>
      <c r="G3212" s="2">
        <v>8.0000000000000002E-3</v>
      </c>
      <c r="H3212" s="2">
        <v>0.01</v>
      </c>
      <c r="I3212" s="2">
        <v>6.74</v>
      </c>
      <c r="J3212" s="4">
        <f t="shared" si="762"/>
        <v>7.8972307044329781E-2</v>
      </c>
      <c r="K3212" s="4">
        <f t="shared" si="763"/>
        <v>2.6164079822616406</v>
      </c>
      <c r="L3212" s="4">
        <f t="shared" si="764"/>
        <v>0.16129032258064516</v>
      </c>
      <c r="M3212" s="4">
        <f t="shared" si="765"/>
        <v>2.7776983048422856</v>
      </c>
      <c r="N3212" s="3">
        <f t="shared" si="766"/>
        <v>35.173067734782919</v>
      </c>
      <c r="O3212">
        <f t="shared" si="771"/>
        <v>16.221729490022174</v>
      </c>
      <c r="Q3212" s="4">
        <f t="shared" si="772"/>
        <v>5.8066177417278236E-2</v>
      </c>
      <c r="T3212" s="6">
        <v>41763.236111111109</v>
      </c>
      <c r="U3212">
        <f t="shared" si="767"/>
        <v>0</v>
      </c>
      <c r="V3212">
        <f t="shared" si="768"/>
        <v>0</v>
      </c>
      <c r="W3212">
        <f t="shared" si="760"/>
        <v>1</v>
      </c>
      <c r="X3212">
        <f t="shared" si="769"/>
        <v>0</v>
      </c>
      <c r="Y3212">
        <f t="shared" si="770"/>
        <v>1</v>
      </c>
      <c r="Z3212">
        <f t="shared" si="773"/>
        <v>0</v>
      </c>
      <c r="AA3212">
        <f t="shared" si="774"/>
        <v>0</v>
      </c>
    </row>
    <row r="3213" spans="1:27">
      <c r="A3213" s="1">
        <v>41763.237500000003</v>
      </c>
      <c r="B3213" s="1" t="s">
        <v>602</v>
      </c>
      <c r="C3213" s="5">
        <v>13</v>
      </c>
      <c r="D3213" s="2">
        <v>6.4999999999999997E-3</v>
      </c>
      <c r="E3213" s="2">
        <v>0.05</v>
      </c>
      <c r="F3213" s="2">
        <v>2.0999999999999999E-3</v>
      </c>
      <c r="G3213" s="2">
        <v>7.7000000000000002E-3</v>
      </c>
      <c r="H3213" s="2">
        <v>9.7999999999999997E-3</v>
      </c>
      <c r="I3213" s="2">
        <v>5.61</v>
      </c>
      <c r="J3213" s="4">
        <f t="shared" si="762"/>
        <v>6.8442666105085814E-2</v>
      </c>
      <c r="K3213" s="4">
        <f t="shared" si="763"/>
        <v>2.7716186252771622</v>
      </c>
      <c r="L3213" s="4">
        <f t="shared" si="764"/>
        <v>0.15806451612903225</v>
      </c>
      <c r="M3213" s="4">
        <f t="shared" si="765"/>
        <v>2.9296831414061946</v>
      </c>
      <c r="N3213" s="3">
        <f t="shared" si="766"/>
        <v>42.804924298360973</v>
      </c>
      <c r="O3213">
        <f t="shared" si="771"/>
        <v>17.534730078284088</v>
      </c>
      <c r="Q3213" s="4">
        <f t="shared" si="772"/>
        <v>5.3952768439376061E-2</v>
      </c>
      <c r="T3213" s="6">
        <v>41763.237500000003</v>
      </c>
      <c r="U3213">
        <f t="shared" si="767"/>
        <v>0</v>
      </c>
      <c r="V3213">
        <f t="shared" si="768"/>
        <v>0</v>
      </c>
      <c r="W3213">
        <f t="shared" si="760"/>
        <v>1</v>
      </c>
      <c r="X3213">
        <f t="shared" si="769"/>
        <v>0</v>
      </c>
      <c r="Y3213">
        <f t="shared" si="770"/>
        <v>1</v>
      </c>
      <c r="Z3213">
        <f t="shared" si="773"/>
        <v>0</v>
      </c>
      <c r="AA3213">
        <f t="shared" si="774"/>
        <v>0</v>
      </c>
    </row>
    <row r="3214" spans="1:27">
      <c r="A3214" s="1">
        <v>41782.390972222223</v>
      </c>
      <c r="B3214" s="1" t="s">
        <v>581</v>
      </c>
      <c r="C3214" s="5">
        <v>1</v>
      </c>
      <c r="D3214" s="2">
        <v>1.3899999999999999E-2</v>
      </c>
      <c r="E3214" s="2">
        <v>8.5699999999999998E-2</v>
      </c>
      <c r="F3214" s="2">
        <v>2.7000000000000001E-3</v>
      </c>
      <c r="G3214" s="2">
        <v>3.5000000000000001E-3</v>
      </c>
      <c r="H3214" s="2">
        <v>6.1999999999999998E-3</v>
      </c>
      <c r="I3214" s="2">
        <v>4.5199999999999996</v>
      </c>
      <c r="J3214" s="4">
        <f t="shared" si="762"/>
        <v>0.14636200905549121</v>
      </c>
      <c r="K3214" s="4">
        <f t="shared" si="763"/>
        <v>4.7505543237250549</v>
      </c>
      <c r="L3214" s="4">
        <f t="shared" si="764"/>
        <v>9.9999999999999992E-2</v>
      </c>
      <c r="M3214" s="4">
        <f t="shared" si="765"/>
        <v>4.8505543237250546</v>
      </c>
      <c r="N3214" s="3">
        <f t="shared" si="766"/>
        <v>33.140801735551683</v>
      </c>
      <c r="O3214">
        <f t="shared" si="771"/>
        <v>47.505543237250556</v>
      </c>
      <c r="Q3214" s="4">
        <f t="shared" si="772"/>
        <v>2.0616200402267328E-2</v>
      </c>
      <c r="T3214" s="6">
        <v>41782.390972222223</v>
      </c>
      <c r="U3214">
        <f t="shared" si="767"/>
        <v>0</v>
      </c>
      <c r="V3214">
        <f t="shared" si="768"/>
        <v>0</v>
      </c>
      <c r="W3214">
        <f t="shared" si="760"/>
        <v>1</v>
      </c>
      <c r="X3214">
        <f t="shared" si="769"/>
        <v>1</v>
      </c>
      <c r="Y3214">
        <f t="shared" si="770"/>
        <v>1</v>
      </c>
      <c r="Z3214">
        <f t="shared" si="773"/>
        <v>1</v>
      </c>
      <c r="AA3214">
        <f t="shared" si="774"/>
        <v>0</v>
      </c>
    </row>
    <row r="3215" spans="1:27">
      <c r="A3215" s="1">
        <v>41782.477083333331</v>
      </c>
      <c r="B3215" s="1" t="s">
        <v>581</v>
      </c>
      <c r="C3215" s="5">
        <v>2</v>
      </c>
      <c r="D3215" s="2">
        <v>9.9000000000000008E-3</v>
      </c>
      <c r="E3215" s="2">
        <v>4.2799999999999998E-2</v>
      </c>
      <c r="F3215" s="2">
        <v>2.8E-3</v>
      </c>
      <c r="G3215" s="2">
        <v>3.8E-3</v>
      </c>
      <c r="H3215" s="2">
        <v>6.6E-3</v>
      </c>
      <c r="I3215" s="2">
        <v>4.7</v>
      </c>
      <c r="J3215" s="4">
        <f t="shared" si="762"/>
        <v>0.10424344529851533</v>
      </c>
      <c r="K3215" s="4">
        <f t="shared" si="763"/>
        <v>2.3725055432372502</v>
      </c>
      <c r="L3215" s="4">
        <f t="shared" si="764"/>
        <v>0.1064516129032258</v>
      </c>
      <c r="M3215" s="4">
        <f t="shared" si="765"/>
        <v>2.478957156140476</v>
      </c>
      <c r="N3215" s="3">
        <f t="shared" si="766"/>
        <v>23.780460719056666</v>
      </c>
      <c r="O3215">
        <f t="shared" si="771"/>
        <v>22.287173284955987</v>
      </c>
      <c r="Q3215" s="4">
        <f t="shared" si="772"/>
        <v>4.2942094678619556E-2</v>
      </c>
      <c r="T3215" s="6">
        <v>41782.477083333331</v>
      </c>
      <c r="U3215">
        <f t="shared" si="767"/>
        <v>0</v>
      </c>
      <c r="V3215">
        <f t="shared" si="768"/>
        <v>0</v>
      </c>
      <c r="W3215">
        <f t="shared" si="760"/>
        <v>0</v>
      </c>
      <c r="X3215">
        <f t="shared" si="769"/>
        <v>0</v>
      </c>
      <c r="Y3215">
        <f t="shared" si="770"/>
        <v>1</v>
      </c>
      <c r="Z3215">
        <f t="shared" si="773"/>
        <v>0</v>
      </c>
      <c r="AA3215">
        <f t="shared" si="774"/>
        <v>0</v>
      </c>
    </row>
    <row r="3216" spans="1:27">
      <c r="A3216" s="1">
        <v>41782.563194444447</v>
      </c>
      <c r="B3216" s="1" t="s">
        <v>581</v>
      </c>
      <c r="C3216" s="5">
        <v>3</v>
      </c>
      <c r="D3216" s="2">
        <v>4.5999999999999999E-3</v>
      </c>
      <c r="E3216" s="2">
        <v>2.9700000000000001E-2</v>
      </c>
      <c r="F3216" s="2">
        <v>1.4E-3</v>
      </c>
      <c r="G3216" s="2">
        <v>4.0000000000000002E-4</v>
      </c>
      <c r="H3216" s="2">
        <v>1.8E-3</v>
      </c>
      <c r="I3216" s="2">
        <v>6.27</v>
      </c>
      <c r="J3216" s="4">
        <f t="shared" si="762"/>
        <v>4.8436348320522266E-2</v>
      </c>
      <c r="K3216" s="4">
        <f t="shared" si="763"/>
        <v>1.6463414634146343</v>
      </c>
      <c r="L3216" s="4">
        <f t="shared" si="764"/>
        <v>2.903225806451613E-2</v>
      </c>
      <c r="M3216" s="4">
        <f t="shared" si="765"/>
        <v>1.6753737214791504</v>
      </c>
      <c r="N3216" s="3">
        <f t="shared" si="766"/>
        <v>34.589183114972812</v>
      </c>
      <c r="O3216">
        <f t="shared" si="771"/>
        <v>56.707317073170735</v>
      </c>
      <c r="Q3216" s="4">
        <f t="shared" si="772"/>
        <v>1.7328825021132713E-2</v>
      </c>
      <c r="T3216" s="6">
        <v>41782.563194444447</v>
      </c>
      <c r="U3216">
        <f t="shared" si="767"/>
        <v>0</v>
      </c>
      <c r="V3216">
        <f t="shared" si="768"/>
        <v>0</v>
      </c>
      <c r="W3216">
        <f t="shared" si="760"/>
        <v>1</v>
      </c>
      <c r="X3216">
        <f t="shared" si="769"/>
        <v>0</v>
      </c>
      <c r="Y3216">
        <f t="shared" si="770"/>
        <v>0</v>
      </c>
      <c r="Z3216">
        <f t="shared" si="773"/>
        <v>1</v>
      </c>
      <c r="AA3216">
        <f t="shared" si="774"/>
        <v>0</v>
      </c>
    </row>
    <row r="3217" spans="1:27">
      <c r="A3217" s="1">
        <v>41782.649305555555</v>
      </c>
      <c r="B3217" s="1" t="s">
        <v>581</v>
      </c>
      <c r="C3217" s="5">
        <v>4</v>
      </c>
      <c r="D3217" s="2">
        <v>2.5999999999999999E-3</v>
      </c>
      <c r="E3217" s="2">
        <v>3.7499999999999999E-2</v>
      </c>
      <c r="F3217" s="2">
        <v>1.1999999999999999E-3</v>
      </c>
      <c r="G3217" s="2">
        <v>2.0000000000000001E-4</v>
      </c>
      <c r="H3217" s="2">
        <v>1.4E-3</v>
      </c>
      <c r="I3217" s="2">
        <v>3.34</v>
      </c>
      <c r="J3217" s="4">
        <f t="shared" si="762"/>
        <v>2.7377066442034324E-2</v>
      </c>
      <c r="K3217" s="4">
        <f t="shared" si="763"/>
        <v>2.0787139689578713</v>
      </c>
      <c r="L3217" s="4">
        <f t="shared" si="764"/>
        <v>2.2580645161290321E-2</v>
      </c>
      <c r="M3217" s="4">
        <f t="shared" si="765"/>
        <v>2.1012946141191615</v>
      </c>
      <c r="N3217" s="3">
        <f t="shared" si="766"/>
        <v>76.753826731883379</v>
      </c>
      <c r="O3217">
        <f t="shared" si="771"/>
        <v>92.057332910991448</v>
      </c>
      <c r="Q3217" s="4">
        <f t="shared" si="772"/>
        <v>1.0746063407560709E-2</v>
      </c>
      <c r="T3217" s="6">
        <v>41782.649305555555</v>
      </c>
      <c r="U3217">
        <f t="shared" si="767"/>
        <v>0</v>
      </c>
      <c r="V3217">
        <f t="shared" si="768"/>
        <v>0</v>
      </c>
      <c r="W3217">
        <f t="shared" si="760"/>
        <v>1</v>
      </c>
      <c r="X3217">
        <f t="shared" si="769"/>
        <v>0</v>
      </c>
      <c r="Y3217">
        <f t="shared" si="770"/>
        <v>1</v>
      </c>
      <c r="Z3217">
        <f t="shared" si="773"/>
        <v>1</v>
      </c>
      <c r="AA3217">
        <f t="shared" si="774"/>
        <v>0</v>
      </c>
    </row>
    <row r="3218" spans="1:27">
      <c r="A3218" s="1">
        <v>41782.73541666667</v>
      </c>
      <c r="B3218" s="1" t="s">
        <v>581</v>
      </c>
      <c r="C3218" s="5">
        <v>5</v>
      </c>
      <c r="D3218" s="2">
        <v>3.0999999999999999E-3</v>
      </c>
      <c r="E3218" s="2">
        <v>2.29E-2</v>
      </c>
      <c r="F3218" s="2">
        <v>1.1000000000000001E-3</v>
      </c>
      <c r="G3218" s="2">
        <v>6.9999999999999999E-4</v>
      </c>
      <c r="H3218" s="2">
        <v>1.8E-3</v>
      </c>
      <c r="I3218" s="2">
        <v>3.97</v>
      </c>
      <c r="J3218" s="4">
        <f t="shared" si="762"/>
        <v>3.2641886911656315E-2</v>
      </c>
      <c r="K3218" s="4">
        <f t="shared" si="763"/>
        <v>1.2694013303769403</v>
      </c>
      <c r="L3218" s="4">
        <f t="shared" si="764"/>
        <v>2.903225806451613E-2</v>
      </c>
      <c r="M3218" s="4">
        <f t="shared" si="765"/>
        <v>1.2984335884414564</v>
      </c>
      <c r="N3218" s="3">
        <f t="shared" si="766"/>
        <v>39.778141256221005</v>
      </c>
      <c r="O3218">
        <f t="shared" si="771"/>
        <v>43.723823601872382</v>
      </c>
      <c r="Q3218" s="4">
        <f t="shared" si="772"/>
        <v>2.2359447816937873E-2</v>
      </c>
      <c r="T3218" s="6">
        <v>41782.73541666667</v>
      </c>
      <c r="U3218">
        <f t="shared" si="767"/>
        <v>0</v>
      </c>
      <c r="V3218">
        <f t="shared" si="768"/>
        <v>0</v>
      </c>
      <c r="W3218">
        <f t="shared" si="760"/>
        <v>1</v>
      </c>
      <c r="X3218">
        <f t="shared" si="769"/>
        <v>0</v>
      </c>
      <c r="Y3218">
        <f t="shared" si="770"/>
        <v>0</v>
      </c>
      <c r="Z3218">
        <f t="shared" si="773"/>
        <v>1</v>
      </c>
      <c r="AA3218">
        <f t="shared" si="774"/>
        <v>0</v>
      </c>
    </row>
    <row r="3219" spans="1:27">
      <c r="A3219" s="1">
        <v>41782.821527777778</v>
      </c>
      <c r="B3219" s="1" t="s">
        <v>581</v>
      </c>
      <c r="C3219" s="5">
        <v>6</v>
      </c>
      <c r="D3219" s="2">
        <v>5.5999999999999999E-3</v>
      </c>
      <c r="E3219" s="2">
        <v>2.23E-2</v>
      </c>
      <c r="F3219" s="2">
        <v>1.2999999999999999E-3</v>
      </c>
      <c r="G3219" s="2">
        <v>1.2999999999999999E-3</v>
      </c>
      <c r="H3219" s="2">
        <v>2.5999999999999999E-3</v>
      </c>
      <c r="I3219" s="2">
        <v>3.94</v>
      </c>
      <c r="J3219" s="4">
        <f t="shared" si="762"/>
        <v>5.896598925976624E-2</v>
      </c>
      <c r="K3219" s="4">
        <f t="shared" si="763"/>
        <v>1.2361419068736141</v>
      </c>
      <c r="L3219" s="4">
        <f t="shared" si="764"/>
        <v>4.1935483870967738E-2</v>
      </c>
      <c r="M3219" s="4">
        <f t="shared" si="765"/>
        <v>1.2780773907445819</v>
      </c>
      <c r="N3219" s="3">
        <f t="shared" si="766"/>
        <v>21.674823178395169</v>
      </c>
      <c r="O3219">
        <f t="shared" si="771"/>
        <v>29.477230086986186</v>
      </c>
      <c r="Q3219" s="4">
        <f t="shared" si="772"/>
        <v>3.281138073065902E-2</v>
      </c>
      <c r="T3219" s="6">
        <v>41782.821527777778</v>
      </c>
      <c r="U3219">
        <f t="shared" si="767"/>
        <v>0</v>
      </c>
      <c r="V3219">
        <f t="shared" si="768"/>
        <v>0</v>
      </c>
      <c r="W3219">
        <f t="shared" si="760"/>
        <v>0</v>
      </c>
      <c r="X3219">
        <f t="shared" si="769"/>
        <v>0</v>
      </c>
      <c r="Y3219">
        <f t="shared" si="770"/>
        <v>0</v>
      </c>
      <c r="Z3219">
        <f t="shared" si="773"/>
        <v>1</v>
      </c>
      <c r="AA3219">
        <f t="shared" si="774"/>
        <v>0</v>
      </c>
    </row>
    <row r="3220" spans="1:27">
      <c r="A3220" s="1">
        <v>41782.907638888886</v>
      </c>
      <c r="B3220" s="1" t="s">
        <v>581</v>
      </c>
      <c r="C3220" s="5">
        <v>7</v>
      </c>
      <c r="D3220" s="2">
        <v>8.6E-3</v>
      </c>
      <c r="E3220" s="2">
        <v>5.7000000000000002E-2</v>
      </c>
      <c r="F3220" s="2">
        <v>2.3999999999999998E-3</v>
      </c>
      <c r="G3220" s="2">
        <v>1.14E-2</v>
      </c>
      <c r="H3220" s="2">
        <v>1.38E-2</v>
      </c>
      <c r="I3220" s="2">
        <v>8.3699999999999992</v>
      </c>
      <c r="J3220" s="4">
        <f t="shared" si="762"/>
        <v>9.0554912077498162E-2</v>
      </c>
      <c r="K3220" s="4">
        <f t="shared" si="763"/>
        <v>3.159645232815965</v>
      </c>
      <c r="L3220" s="4">
        <f t="shared" si="764"/>
        <v>0.22258064516129034</v>
      </c>
      <c r="M3220" s="4">
        <f t="shared" si="765"/>
        <v>3.3822258779772554</v>
      </c>
      <c r="N3220" s="3">
        <f t="shared" si="766"/>
        <v>37.349999026918596</v>
      </c>
      <c r="O3220">
        <f t="shared" si="771"/>
        <v>14.195507567723899</v>
      </c>
      <c r="Q3220" s="4">
        <f t="shared" si="772"/>
        <v>6.5808923824568738E-2</v>
      </c>
      <c r="T3220" s="6">
        <v>41782.907638888886</v>
      </c>
      <c r="U3220">
        <f t="shared" si="767"/>
        <v>0</v>
      </c>
      <c r="V3220">
        <f t="shared" si="768"/>
        <v>0</v>
      </c>
      <c r="W3220">
        <f t="shared" si="760"/>
        <v>1</v>
      </c>
      <c r="X3220">
        <f t="shared" si="769"/>
        <v>0</v>
      </c>
      <c r="Y3220">
        <f t="shared" si="770"/>
        <v>1</v>
      </c>
      <c r="Z3220">
        <f t="shared" si="773"/>
        <v>0</v>
      </c>
      <c r="AA3220">
        <f t="shared" si="774"/>
        <v>0</v>
      </c>
    </row>
    <row r="3221" spans="1:27">
      <c r="A3221" s="1">
        <v>41782.993750000001</v>
      </c>
      <c r="B3221" s="1" t="s">
        <v>581</v>
      </c>
      <c r="C3221" s="5">
        <v>8</v>
      </c>
      <c r="D3221" s="2">
        <v>7.7999999999999996E-3</v>
      </c>
      <c r="E3221" s="2">
        <v>8.14E-2</v>
      </c>
      <c r="F3221" s="2">
        <v>3.3999999999999998E-3</v>
      </c>
      <c r="G3221" s="2">
        <v>2.8199999999999999E-2</v>
      </c>
      <c r="H3221" s="2">
        <v>3.1600000000000003E-2</v>
      </c>
      <c r="I3221" s="2">
        <v>4.05</v>
      </c>
      <c r="J3221" s="4">
        <f t="shared" si="762"/>
        <v>8.213119932610298E-2</v>
      </c>
      <c r="K3221" s="4">
        <f t="shared" si="763"/>
        <v>4.51219512195122</v>
      </c>
      <c r="L3221" s="4">
        <f t="shared" si="764"/>
        <v>0.50967741935483879</v>
      </c>
      <c r="M3221" s="4">
        <f t="shared" si="765"/>
        <v>5.0218725413060588</v>
      </c>
      <c r="N3221" s="3">
        <f t="shared" si="766"/>
        <v>61.144517339466205</v>
      </c>
      <c r="O3221">
        <f t="shared" si="771"/>
        <v>8.8530410620561906</v>
      </c>
      <c r="Q3221" s="4">
        <f t="shared" si="772"/>
        <v>0.10149150842890269</v>
      </c>
      <c r="T3221" s="6">
        <v>41782.993750000001</v>
      </c>
      <c r="U3221">
        <f t="shared" si="767"/>
        <v>0</v>
      </c>
      <c r="V3221">
        <f t="shared" si="768"/>
        <v>0</v>
      </c>
      <c r="W3221">
        <f t="shared" si="760"/>
        <v>1</v>
      </c>
      <c r="X3221">
        <f t="shared" si="769"/>
        <v>0</v>
      </c>
      <c r="Y3221">
        <f t="shared" si="770"/>
        <v>1</v>
      </c>
      <c r="Z3221">
        <f t="shared" si="773"/>
        <v>0</v>
      </c>
      <c r="AA3221">
        <f t="shared" si="774"/>
        <v>1</v>
      </c>
    </row>
    <row r="3222" spans="1:27">
      <c r="A3222" s="1">
        <v>41783.079861111109</v>
      </c>
      <c r="B3222" s="1" t="s">
        <v>584</v>
      </c>
      <c r="C3222" s="5">
        <v>9</v>
      </c>
      <c r="D3222" s="2">
        <v>6.4000000000000003E-3</v>
      </c>
      <c r="E3222" s="2">
        <v>5.2600000000000001E-2</v>
      </c>
      <c r="F3222" s="2">
        <v>2.5000000000000001E-3</v>
      </c>
      <c r="G3222" s="2">
        <v>1.4800000000000001E-2</v>
      </c>
      <c r="H3222" s="2">
        <v>1.7299999999999999E-2</v>
      </c>
      <c r="I3222" s="2">
        <v>5.27</v>
      </c>
      <c r="J3222" s="4">
        <f t="shared" si="762"/>
        <v>6.7389702011161429E-2</v>
      </c>
      <c r="K3222" s="4">
        <f t="shared" si="763"/>
        <v>2.9157427937915745</v>
      </c>
      <c r="L3222" s="4">
        <f t="shared" si="764"/>
        <v>0.27903225806451615</v>
      </c>
      <c r="M3222" s="4">
        <f t="shared" si="765"/>
        <v>3.1947750518560909</v>
      </c>
      <c r="N3222" s="3">
        <f t="shared" si="766"/>
        <v>47.407466667933271</v>
      </c>
      <c r="O3222">
        <f t="shared" si="771"/>
        <v>10.449482844802175</v>
      </c>
      <c r="Q3222" s="4">
        <f t="shared" si="772"/>
        <v>8.7340189382787634E-2</v>
      </c>
      <c r="T3222" s="6">
        <v>41783.079861111109</v>
      </c>
      <c r="U3222">
        <f t="shared" si="767"/>
        <v>0</v>
      </c>
      <c r="V3222">
        <f t="shared" si="768"/>
        <v>0</v>
      </c>
      <c r="W3222">
        <f t="shared" si="760"/>
        <v>1</v>
      </c>
      <c r="X3222">
        <f t="shared" si="769"/>
        <v>0</v>
      </c>
      <c r="Y3222">
        <f t="shared" si="770"/>
        <v>1</v>
      </c>
      <c r="Z3222">
        <f t="shared" si="773"/>
        <v>0</v>
      </c>
      <c r="AA3222">
        <f t="shared" si="774"/>
        <v>0</v>
      </c>
    </row>
    <row r="3223" spans="1:27">
      <c r="A3223" s="1">
        <v>41783.165972222225</v>
      </c>
      <c r="B3223" s="1" t="s">
        <v>584</v>
      </c>
      <c r="C3223" s="5">
        <v>10</v>
      </c>
      <c r="D3223" s="2">
        <v>2.0999999999999999E-3</v>
      </c>
      <c r="E3223" s="2">
        <v>3.1E-2</v>
      </c>
      <c r="F3223" s="2">
        <v>1.1999999999999999E-3</v>
      </c>
      <c r="G3223" s="2">
        <v>2.2000000000000001E-3</v>
      </c>
      <c r="H3223" s="2">
        <v>3.3999999999999998E-3</v>
      </c>
      <c r="I3223" s="2">
        <v>4</v>
      </c>
      <c r="J3223" s="4">
        <f t="shared" si="762"/>
        <v>2.2112245972412341E-2</v>
      </c>
      <c r="K3223" s="4">
        <f t="shared" si="763"/>
        <v>1.7184035476718404</v>
      </c>
      <c r="L3223" s="4">
        <f t="shared" si="764"/>
        <v>5.4838709677419356E-2</v>
      </c>
      <c r="M3223" s="4">
        <f t="shared" si="765"/>
        <v>1.7732422573492599</v>
      </c>
      <c r="N3223" s="3">
        <f t="shared" si="766"/>
        <v>80.192770085932963</v>
      </c>
      <c r="O3223">
        <f t="shared" si="771"/>
        <v>31.335594104604148</v>
      </c>
      <c r="Q3223" s="4">
        <f t="shared" si="772"/>
        <v>3.0925672704977872E-2</v>
      </c>
      <c r="T3223" s="6">
        <v>41783.165972222225</v>
      </c>
      <c r="U3223">
        <f t="shared" si="767"/>
        <v>0</v>
      </c>
      <c r="V3223">
        <f t="shared" si="768"/>
        <v>0</v>
      </c>
      <c r="W3223">
        <f t="shared" si="760"/>
        <v>1</v>
      </c>
      <c r="X3223">
        <f t="shared" si="769"/>
        <v>0</v>
      </c>
      <c r="Y3223">
        <f t="shared" si="770"/>
        <v>0</v>
      </c>
      <c r="Z3223">
        <f t="shared" si="773"/>
        <v>1</v>
      </c>
      <c r="AA3223">
        <f t="shared" si="774"/>
        <v>0</v>
      </c>
    </row>
    <row r="3224" spans="1:27">
      <c r="A3224" s="1">
        <v>41783.252083333333</v>
      </c>
      <c r="B3224" s="1" t="s">
        <v>584</v>
      </c>
      <c r="C3224" s="5">
        <v>11</v>
      </c>
      <c r="D3224" s="2">
        <v>3.0000000000000001E-3</v>
      </c>
      <c r="E3224" s="2">
        <v>3.4099999999999998E-2</v>
      </c>
      <c r="F3224" s="2">
        <v>1.4E-3</v>
      </c>
      <c r="G3224" s="2">
        <v>2.3999999999999998E-3</v>
      </c>
      <c r="H3224" s="2">
        <v>3.8E-3</v>
      </c>
      <c r="I3224" s="2">
        <v>3.92</v>
      </c>
      <c r="J3224" s="4">
        <f t="shared" si="762"/>
        <v>3.1588922817731915E-2</v>
      </c>
      <c r="K3224" s="4">
        <f t="shared" si="763"/>
        <v>1.8902439024390243</v>
      </c>
      <c r="L3224" s="4">
        <f t="shared" si="764"/>
        <v>6.1290322580645158E-2</v>
      </c>
      <c r="M3224" s="4">
        <f t="shared" si="765"/>
        <v>1.9515342250196694</v>
      </c>
      <c r="N3224" s="3">
        <f t="shared" si="766"/>
        <v>61.779068450039333</v>
      </c>
      <c r="O3224">
        <f t="shared" si="771"/>
        <v>30.840821566110399</v>
      </c>
      <c r="Q3224" s="4">
        <f t="shared" si="772"/>
        <v>3.140622480245122E-2</v>
      </c>
      <c r="T3224" s="6">
        <v>41783.252083333333</v>
      </c>
      <c r="U3224">
        <f t="shared" si="767"/>
        <v>0</v>
      </c>
      <c r="V3224">
        <f t="shared" si="768"/>
        <v>0</v>
      </c>
      <c r="W3224">
        <f t="shared" si="760"/>
        <v>1</v>
      </c>
      <c r="X3224">
        <f t="shared" si="769"/>
        <v>0</v>
      </c>
      <c r="Y3224">
        <f t="shared" si="770"/>
        <v>0</v>
      </c>
      <c r="Z3224">
        <f t="shared" si="773"/>
        <v>1</v>
      </c>
      <c r="AA3224">
        <f t="shared" si="774"/>
        <v>0</v>
      </c>
    </row>
    <row r="3225" spans="1:27">
      <c r="A3225" s="1">
        <v>41783.338194444441</v>
      </c>
      <c r="B3225" s="1" t="s">
        <v>584</v>
      </c>
      <c r="C3225" s="5">
        <v>12</v>
      </c>
      <c r="D3225" s="2">
        <v>8.5000000000000006E-3</v>
      </c>
      <c r="E3225" s="2">
        <v>5.6899999999999999E-2</v>
      </c>
      <c r="F3225" s="2">
        <v>2.3999999999999998E-3</v>
      </c>
      <c r="G3225" s="2">
        <v>8.2000000000000007E-3</v>
      </c>
      <c r="H3225" s="2">
        <v>1.06E-2</v>
      </c>
      <c r="I3225" s="2">
        <v>4.62</v>
      </c>
      <c r="J3225" s="4">
        <f t="shared" si="762"/>
        <v>8.9501947983573776E-2</v>
      </c>
      <c r="K3225" s="4">
        <f t="shared" si="763"/>
        <v>3.1541019955654104</v>
      </c>
      <c r="L3225" s="4">
        <f t="shared" si="764"/>
        <v>0.17096774193548386</v>
      </c>
      <c r="M3225" s="4">
        <f t="shared" si="765"/>
        <v>3.3250697375008942</v>
      </c>
      <c r="N3225" s="3">
        <f t="shared" si="766"/>
        <v>37.150808584759986</v>
      </c>
      <c r="O3225">
        <f t="shared" si="771"/>
        <v>18.448521106137306</v>
      </c>
      <c r="Q3225" s="4">
        <f t="shared" si="772"/>
        <v>5.1417791334500661E-2</v>
      </c>
      <c r="T3225" s="6">
        <v>41783.338194444441</v>
      </c>
      <c r="U3225">
        <f t="shared" si="767"/>
        <v>0</v>
      </c>
      <c r="V3225">
        <f t="shared" si="768"/>
        <v>0</v>
      </c>
      <c r="W3225">
        <f t="shared" si="760"/>
        <v>1</v>
      </c>
      <c r="X3225">
        <f t="shared" si="769"/>
        <v>0</v>
      </c>
      <c r="Y3225">
        <f t="shared" si="770"/>
        <v>1</v>
      </c>
      <c r="Z3225">
        <f t="shared" si="773"/>
        <v>0</v>
      </c>
      <c r="AA3225">
        <f t="shared" si="774"/>
        <v>0</v>
      </c>
    </row>
    <row r="3226" spans="1:27">
      <c r="A3226" s="1">
        <v>41783.424305555556</v>
      </c>
      <c r="B3226" s="1" t="s">
        <v>584</v>
      </c>
      <c r="C3226" s="5">
        <v>13</v>
      </c>
      <c r="D3226" s="2">
        <v>8.9999999999999993E-3</v>
      </c>
      <c r="E3226" s="2">
        <v>6.83E-2</v>
      </c>
      <c r="F3226" s="2">
        <v>3.0999999999999999E-3</v>
      </c>
      <c r="G3226" s="2">
        <v>1.4200000000000001E-2</v>
      </c>
      <c r="H3226" s="2">
        <v>1.7299999999999999E-2</v>
      </c>
      <c r="I3226" s="2">
        <v>7.72</v>
      </c>
      <c r="J3226" s="4">
        <f t="shared" si="762"/>
        <v>9.4766768453195732E-2</v>
      </c>
      <c r="K3226" s="4">
        <f t="shared" si="763"/>
        <v>3.7860310421286032</v>
      </c>
      <c r="L3226" s="4">
        <f t="shared" si="764"/>
        <v>0.27903225806451615</v>
      </c>
      <c r="M3226" s="4">
        <f t="shared" si="765"/>
        <v>4.0650633001931196</v>
      </c>
      <c r="N3226" s="3">
        <f t="shared" si="766"/>
        <v>42.895451291037844</v>
      </c>
      <c r="O3226">
        <f t="shared" si="771"/>
        <v>13.568434948668981</v>
      </c>
      <c r="Q3226" s="4">
        <f t="shared" si="772"/>
        <v>6.8641553023604848E-2</v>
      </c>
      <c r="T3226" s="6">
        <v>41783.424305555556</v>
      </c>
      <c r="U3226">
        <f t="shared" si="767"/>
        <v>0</v>
      </c>
      <c r="V3226">
        <f t="shared" si="768"/>
        <v>0</v>
      </c>
      <c r="W3226">
        <f t="shared" si="760"/>
        <v>1</v>
      </c>
      <c r="X3226">
        <f t="shared" si="769"/>
        <v>0</v>
      </c>
      <c r="Y3226">
        <f t="shared" si="770"/>
        <v>1</v>
      </c>
      <c r="Z3226">
        <f t="shared" si="773"/>
        <v>0</v>
      </c>
      <c r="AA3226">
        <f t="shared" si="774"/>
        <v>0</v>
      </c>
    </row>
    <row r="3227" spans="1:27">
      <c r="A3227" s="1">
        <v>41783.425694444442</v>
      </c>
      <c r="B3227" s="1" t="s">
        <v>584</v>
      </c>
      <c r="C3227" s="5">
        <v>13</v>
      </c>
      <c r="D3227" s="2">
        <v>9.4000000000000004E-3</v>
      </c>
      <c r="E3227" s="2">
        <v>8.09E-2</v>
      </c>
      <c r="F3227" s="2">
        <v>3.2000000000000002E-3</v>
      </c>
      <c r="G3227" s="2">
        <v>1.4800000000000001E-2</v>
      </c>
      <c r="H3227" s="2">
        <v>1.7999999999999999E-2</v>
      </c>
      <c r="I3227" s="2">
        <v>7.52</v>
      </c>
      <c r="J3227" s="4">
        <f t="shared" si="762"/>
        <v>9.8978624828893344E-2</v>
      </c>
      <c r="K3227" s="4">
        <f t="shared" si="763"/>
        <v>4.4844789356984487</v>
      </c>
      <c r="L3227" s="4">
        <f t="shared" si="764"/>
        <v>0.29032258064516125</v>
      </c>
      <c r="M3227" s="4">
        <f t="shared" si="765"/>
        <v>4.7748015163436097</v>
      </c>
      <c r="N3227" s="3">
        <f t="shared" si="766"/>
        <v>48.240734043314106</v>
      </c>
      <c r="O3227">
        <f t="shared" si="771"/>
        <v>15.446538556294659</v>
      </c>
      <c r="Q3227" s="4">
        <f t="shared" si="772"/>
        <v>6.0803067866050484E-2</v>
      </c>
      <c r="T3227" s="6">
        <v>41783.425694444442</v>
      </c>
      <c r="U3227">
        <f t="shared" si="767"/>
        <v>0</v>
      </c>
      <c r="V3227">
        <f t="shared" si="768"/>
        <v>0</v>
      </c>
      <c r="W3227">
        <f t="shared" si="760"/>
        <v>1</v>
      </c>
      <c r="X3227">
        <f t="shared" si="769"/>
        <v>0</v>
      </c>
      <c r="Y3227">
        <f t="shared" si="770"/>
        <v>1</v>
      </c>
      <c r="Z3227">
        <f t="shared" si="773"/>
        <v>0</v>
      </c>
      <c r="AA3227">
        <f t="shared" si="774"/>
        <v>0</v>
      </c>
    </row>
    <row r="3228" spans="1:27">
      <c r="A3228" s="1">
        <v>41783.427083333336</v>
      </c>
      <c r="B3228" s="1" t="s">
        <v>584</v>
      </c>
      <c r="C3228" s="5">
        <v>13</v>
      </c>
      <c r="D3228" s="2">
        <v>9.7000000000000003E-3</v>
      </c>
      <c r="E3228" s="2">
        <v>7.3899999999999993E-2</v>
      </c>
      <c r="F3228" s="2">
        <v>3.2000000000000002E-3</v>
      </c>
      <c r="G3228" s="2">
        <v>1.44E-2</v>
      </c>
      <c r="H3228" s="2">
        <v>1.7600000000000001E-2</v>
      </c>
      <c r="I3228" s="2">
        <v>7.58</v>
      </c>
      <c r="J3228" s="4">
        <f t="shared" si="762"/>
        <v>0.10213751711066653</v>
      </c>
      <c r="K3228" s="4">
        <f t="shared" si="763"/>
        <v>4.0964523281596446</v>
      </c>
      <c r="L3228" s="4">
        <f t="shared" si="764"/>
        <v>0.28387096774193549</v>
      </c>
      <c r="M3228" s="4">
        <f t="shared" si="765"/>
        <v>4.3803232959015803</v>
      </c>
      <c r="N3228" s="3">
        <f t="shared" si="766"/>
        <v>42.886526124925062</v>
      </c>
      <c r="O3228">
        <f t="shared" si="771"/>
        <v>14.430684337835112</v>
      </c>
      <c r="Q3228" s="4">
        <f t="shared" si="772"/>
        <v>6.480593978246707E-2</v>
      </c>
      <c r="T3228" s="6">
        <v>41783.427083333336</v>
      </c>
      <c r="U3228">
        <f t="shared" si="767"/>
        <v>0</v>
      </c>
      <c r="V3228">
        <f t="shared" si="768"/>
        <v>0</v>
      </c>
      <c r="W3228">
        <f t="shared" si="760"/>
        <v>1</v>
      </c>
      <c r="X3228">
        <f t="shared" si="769"/>
        <v>0</v>
      </c>
      <c r="Y3228">
        <f t="shared" si="770"/>
        <v>1</v>
      </c>
      <c r="Z3228">
        <f t="shared" si="773"/>
        <v>0</v>
      </c>
      <c r="AA3228">
        <f t="shared" si="774"/>
        <v>0</v>
      </c>
    </row>
    <row r="3229" spans="1:27">
      <c r="A3229" s="1">
        <v>41802.040277777778</v>
      </c>
      <c r="B3229" s="1" t="s">
        <v>618</v>
      </c>
      <c r="C3229" s="5">
        <v>1</v>
      </c>
      <c r="D3229" s="2">
        <v>1.7999999999999999E-2</v>
      </c>
      <c r="E3229" s="2">
        <v>3.2099999999999997E-2</v>
      </c>
      <c r="F3229" s="2">
        <v>2.3999999999999998E-3</v>
      </c>
      <c r="G3229" s="2">
        <v>3.5999999999999999E-3</v>
      </c>
      <c r="H3229" s="2">
        <v>6.0000000000000001E-3</v>
      </c>
      <c r="I3229" s="2">
        <v>5.72</v>
      </c>
      <c r="J3229" s="4">
        <f t="shared" si="762"/>
        <v>0.18953353690639146</v>
      </c>
      <c r="K3229" s="4">
        <f t="shared" si="763"/>
        <v>1.7793791574279378</v>
      </c>
      <c r="L3229" s="4">
        <f t="shared" si="764"/>
        <v>9.6774193548387094E-2</v>
      </c>
      <c r="M3229" s="4">
        <f t="shared" si="765"/>
        <v>1.8761533509763249</v>
      </c>
      <c r="N3229" s="3">
        <f t="shared" si="766"/>
        <v>9.898793541234534</v>
      </c>
      <c r="O3229">
        <f t="shared" si="771"/>
        <v>18.386917960088692</v>
      </c>
      <c r="Q3229" s="4">
        <f t="shared" si="772"/>
        <v>5.1581174586835941E-2</v>
      </c>
      <c r="T3229" s="6">
        <v>41802.040277777778</v>
      </c>
      <c r="U3229">
        <f t="shared" si="767"/>
        <v>0</v>
      </c>
      <c r="V3229">
        <f t="shared" si="768"/>
        <v>0</v>
      </c>
      <c r="W3229">
        <f t="shared" si="760"/>
        <v>0</v>
      </c>
      <c r="X3229">
        <f t="shared" si="769"/>
        <v>1</v>
      </c>
      <c r="Y3229">
        <f t="shared" si="770"/>
        <v>0</v>
      </c>
      <c r="Z3229">
        <f t="shared" si="773"/>
        <v>0</v>
      </c>
      <c r="AA3229">
        <f t="shared" si="774"/>
        <v>0</v>
      </c>
    </row>
    <row r="3230" spans="1:27">
      <c r="A3230" s="1">
        <v>41802.126388888886</v>
      </c>
      <c r="B3230" s="1" t="s">
        <v>618</v>
      </c>
      <c r="C3230" s="5">
        <v>2</v>
      </c>
      <c r="D3230" s="2">
        <v>1.9300000000000001E-2</v>
      </c>
      <c r="E3230" s="2">
        <v>3.85E-2</v>
      </c>
      <c r="F3230" s="2">
        <v>2.5999999999999999E-3</v>
      </c>
      <c r="G3230" s="2">
        <v>4.3E-3</v>
      </c>
      <c r="H3230" s="2">
        <v>6.8999999999999999E-3</v>
      </c>
      <c r="I3230" s="2">
        <v>3.61</v>
      </c>
      <c r="J3230" s="4">
        <f t="shared" si="762"/>
        <v>0.20322207012740867</v>
      </c>
      <c r="K3230" s="4">
        <f t="shared" si="763"/>
        <v>2.1341463414634148</v>
      </c>
      <c r="L3230" s="4">
        <f t="shared" si="764"/>
        <v>0.11129032258064517</v>
      </c>
      <c r="M3230" s="4">
        <f t="shared" si="765"/>
        <v>2.2454366640440599</v>
      </c>
      <c r="N3230" s="3">
        <f t="shared" si="766"/>
        <v>11.049177201257221</v>
      </c>
      <c r="O3230">
        <f t="shared" si="771"/>
        <v>19.176387416048073</v>
      </c>
      <c r="Q3230" s="4">
        <f t="shared" si="772"/>
        <v>4.9562886525692462E-2</v>
      </c>
      <c r="T3230" s="6">
        <v>41802.126388888886</v>
      </c>
      <c r="U3230">
        <f t="shared" si="767"/>
        <v>0</v>
      </c>
      <c r="V3230">
        <f t="shared" si="768"/>
        <v>0</v>
      </c>
      <c r="W3230">
        <f t="shared" si="760"/>
        <v>0</v>
      </c>
      <c r="X3230">
        <f t="shared" si="769"/>
        <v>1</v>
      </c>
      <c r="Y3230">
        <f t="shared" si="770"/>
        <v>1</v>
      </c>
      <c r="Z3230">
        <f t="shared" si="773"/>
        <v>0</v>
      </c>
      <c r="AA3230">
        <f t="shared" si="774"/>
        <v>0</v>
      </c>
    </row>
    <row r="3231" spans="1:27">
      <c r="A3231" s="1">
        <v>41802.212500000001</v>
      </c>
      <c r="B3231" s="1" t="s">
        <v>618</v>
      </c>
      <c r="C3231" s="5">
        <v>3</v>
      </c>
      <c r="D3231" s="2">
        <v>1.24E-2</v>
      </c>
      <c r="E3231" s="2">
        <v>2.6800000000000001E-2</v>
      </c>
      <c r="F3231" s="2">
        <v>2.3E-3</v>
      </c>
      <c r="G3231" s="2">
        <v>3.5999999999999999E-3</v>
      </c>
      <c r="H3231" s="2">
        <v>5.8999999999999999E-3</v>
      </c>
      <c r="I3231" s="2">
        <v>5.46</v>
      </c>
      <c r="J3231" s="4">
        <f t="shared" si="762"/>
        <v>0.13056754764662526</v>
      </c>
      <c r="K3231" s="4">
        <f t="shared" si="763"/>
        <v>1.485587583148559</v>
      </c>
      <c r="L3231" s="4">
        <f t="shared" si="764"/>
        <v>9.5161290322580638E-2</v>
      </c>
      <c r="M3231" s="4">
        <f t="shared" si="765"/>
        <v>1.5807488734711397</v>
      </c>
      <c r="N3231" s="3">
        <f t="shared" si="766"/>
        <v>12.106751654318881</v>
      </c>
      <c r="O3231">
        <f t="shared" si="771"/>
        <v>15.611259348340791</v>
      </c>
      <c r="Q3231" s="4">
        <f t="shared" si="772"/>
        <v>6.0200131671527032E-2</v>
      </c>
      <c r="T3231" s="6">
        <v>41802.212500000001</v>
      </c>
      <c r="U3231">
        <f t="shared" si="767"/>
        <v>0</v>
      </c>
      <c r="V3231">
        <f t="shared" si="768"/>
        <v>0</v>
      </c>
      <c r="W3231">
        <f t="shared" si="760"/>
        <v>0</v>
      </c>
      <c r="X3231">
        <f t="shared" si="769"/>
        <v>1</v>
      </c>
      <c r="Y3231">
        <f t="shared" si="770"/>
        <v>0</v>
      </c>
      <c r="Z3231">
        <f t="shared" si="773"/>
        <v>0</v>
      </c>
      <c r="AA3231">
        <f t="shared" si="774"/>
        <v>0</v>
      </c>
    </row>
    <row r="3232" spans="1:27">
      <c r="A3232" s="1">
        <v>41802.298611111109</v>
      </c>
      <c r="B3232" s="1" t="s">
        <v>618</v>
      </c>
      <c r="C3232" s="5">
        <v>4</v>
      </c>
      <c r="D3232" s="2">
        <v>4.5999999999999999E-3</v>
      </c>
      <c r="E3232" s="2">
        <v>1.41E-2</v>
      </c>
      <c r="F3232" s="2">
        <v>1.5E-3</v>
      </c>
      <c r="G3232" s="2">
        <v>2.2000000000000001E-3</v>
      </c>
      <c r="H3232" s="2">
        <v>3.7000000000000002E-3</v>
      </c>
      <c r="I3232" s="2">
        <v>8.11</v>
      </c>
      <c r="J3232" s="4">
        <f t="shared" si="762"/>
        <v>4.8436348320522266E-2</v>
      </c>
      <c r="K3232" s="4">
        <f t="shared" si="763"/>
        <v>0.78159645232815966</v>
      </c>
      <c r="L3232" s="4">
        <f t="shared" si="764"/>
        <v>5.9677419354838716E-2</v>
      </c>
      <c r="M3232" s="4">
        <f t="shared" si="765"/>
        <v>0.84127387168299839</v>
      </c>
      <c r="N3232" s="3">
        <f t="shared" si="766"/>
        <v>17.368647737768342</v>
      </c>
      <c r="O3232">
        <f t="shared" si="771"/>
        <v>13.097021633606998</v>
      </c>
      <c r="Q3232" s="4">
        <f t="shared" si="772"/>
        <v>7.0936969949455239E-2</v>
      </c>
      <c r="T3232" s="6">
        <v>41802.298611111109</v>
      </c>
      <c r="U3232">
        <f t="shared" si="767"/>
        <v>0</v>
      </c>
      <c r="V3232">
        <f t="shared" si="768"/>
        <v>0</v>
      </c>
      <c r="W3232">
        <f t="shared" si="760"/>
        <v>0</v>
      </c>
      <c r="X3232">
        <f t="shared" si="769"/>
        <v>0</v>
      </c>
      <c r="Y3232">
        <f t="shared" si="770"/>
        <v>0</v>
      </c>
      <c r="Z3232">
        <f t="shared" si="773"/>
        <v>0</v>
      </c>
      <c r="AA3232">
        <f t="shared" si="774"/>
        <v>0</v>
      </c>
    </row>
    <row r="3233" spans="1:27">
      <c r="A3233" s="1">
        <v>41802.384722222225</v>
      </c>
      <c r="B3233" s="1" t="s">
        <v>618</v>
      </c>
      <c r="C3233" s="5">
        <v>5</v>
      </c>
      <c r="D3233" s="2">
        <v>6.7999999999999996E-3</v>
      </c>
      <c r="E3233" s="2">
        <v>1.4800000000000001E-2</v>
      </c>
      <c r="F3233" s="2">
        <v>1.6999999999999999E-3</v>
      </c>
      <c r="G3233" s="2">
        <v>2.5000000000000001E-3</v>
      </c>
      <c r="H3233" s="2">
        <v>4.1999999999999997E-3</v>
      </c>
      <c r="I3233" s="2">
        <v>8.1999999999999993</v>
      </c>
      <c r="J3233" s="4">
        <f t="shared" si="762"/>
        <v>7.1601558386858999E-2</v>
      </c>
      <c r="K3233" s="4">
        <f t="shared" si="763"/>
        <v>0.82039911308204005</v>
      </c>
      <c r="L3233" s="4">
        <f t="shared" si="764"/>
        <v>6.774193548387096E-2</v>
      </c>
      <c r="M3233" s="4">
        <f t="shared" si="765"/>
        <v>0.88814104856591103</v>
      </c>
      <c r="N3233" s="3">
        <f t="shared" si="766"/>
        <v>12.403934615044792</v>
      </c>
      <c r="O3233">
        <f t="shared" si="771"/>
        <v>12.110653574068211</v>
      </c>
      <c r="Q3233" s="4">
        <f t="shared" si="772"/>
        <v>7.6273848161003757E-2</v>
      </c>
      <c r="T3233" s="6">
        <v>41802.384722222225</v>
      </c>
      <c r="U3233">
        <f t="shared" si="767"/>
        <v>0</v>
      </c>
      <c r="V3233">
        <f t="shared" si="768"/>
        <v>0</v>
      </c>
      <c r="W3233">
        <f t="shared" si="760"/>
        <v>0</v>
      </c>
      <c r="X3233">
        <f t="shared" si="769"/>
        <v>0</v>
      </c>
      <c r="Y3233">
        <f t="shared" si="770"/>
        <v>0</v>
      </c>
      <c r="Z3233">
        <f t="shared" si="773"/>
        <v>0</v>
      </c>
      <c r="AA3233">
        <f t="shared" si="774"/>
        <v>0</v>
      </c>
    </row>
    <row r="3234" spans="1:27">
      <c r="A3234" s="1">
        <v>41802.470833333333</v>
      </c>
      <c r="B3234" s="1" t="s">
        <v>618</v>
      </c>
      <c r="C3234" s="5">
        <v>6</v>
      </c>
      <c r="D3234" s="2">
        <v>1.04E-2</v>
      </c>
      <c r="E3234" s="2">
        <v>1.5800000000000002E-2</v>
      </c>
      <c r="F3234" s="2">
        <v>1.8E-3</v>
      </c>
      <c r="G3234" s="2">
        <v>2.0999999999999999E-3</v>
      </c>
      <c r="H3234" s="2">
        <v>3.8999999999999998E-3</v>
      </c>
      <c r="I3234" s="2">
        <v>13.27</v>
      </c>
      <c r="J3234" s="4">
        <f t="shared" si="762"/>
        <v>0.1095082657681373</v>
      </c>
      <c r="K3234" s="4">
        <f t="shared" si="763"/>
        <v>0.87583148558758328</v>
      </c>
      <c r="L3234" s="4">
        <f t="shared" si="764"/>
        <v>6.2903225806451607E-2</v>
      </c>
      <c r="M3234" s="4">
        <f t="shared" si="765"/>
        <v>0.93873471139403486</v>
      </c>
      <c r="N3234" s="3">
        <f t="shared" si="766"/>
        <v>8.5722726481818743</v>
      </c>
      <c r="O3234">
        <f t="shared" si="771"/>
        <v>13.923474899084658</v>
      </c>
      <c r="Q3234" s="4">
        <f t="shared" si="772"/>
        <v>6.7008522261885251E-2</v>
      </c>
      <c r="T3234" s="6">
        <v>41802.470833333333</v>
      </c>
      <c r="U3234">
        <f t="shared" si="767"/>
        <v>0</v>
      </c>
      <c r="V3234">
        <f t="shared" si="768"/>
        <v>0</v>
      </c>
      <c r="W3234">
        <f t="shared" si="760"/>
        <v>0</v>
      </c>
      <c r="X3234">
        <f t="shared" si="769"/>
        <v>0</v>
      </c>
      <c r="Y3234">
        <f t="shared" si="770"/>
        <v>0</v>
      </c>
      <c r="Z3234">
        <f t="shared" si="773"/>
        <v>0</v>
      </c>
      <c r="AA3234">
        <f t="shared" si="774"/>
        <v>0</v>
      </c>
    </row>
    <row r="3235" spans="1:27">
      <c r="A3235" s="1">
        <v>41802.556944444441</v>
      </c>
      <c r="B3235" s="1" t="s">
        <v>618</v>
      </c>
      <c r="C3235" s="5">
        <v>7</v>
      </c>
      <c r="D3235" s="2">
        <v>1.37E-2</v>
      </c>
      <c r="E3235" s="2">
        <v>1.89E-2</v>
      </c>
      <c r="F3235" s="2">
        <v>2.3999999999999998E-3</v>
      </c>
      <c r="G3235" s="2">
        <v>5.8999999999999999E-3</v>
      </c>
      <c r="H3235" s="2">
        <v>8.3000000000000001E-3</v>
      </c>
      <c r="I3235" s="2">
        <v>16.14</v>
      </c>
      <c r="J3235" s="4">
        <f t="shared" si="762"/>
        <v>0.14425608086764241</v>
      </c>
      <c r="K3235" s="4">
        <f t="shared" si="763"/>
        <v>1.0476718403547673</v>
      </c>
      <c r="L3235" s="4">
        <f t="shared" si="764"/>
        <v>0.13387096774193549</v>
      </c>
      <c r="M3235" s="4">
        <f t="shared" si="765"/>
        <v>1.1815428080967028</v>
      </c>
      <c r="N3235" s="3">
        <f t="shared" si="766"/>
        <v>8.1905927361272894</v>
      </c>
      <c r="O3235">
        <f t="shared" si="771"/>
        <v>7.8259824219271774</v>
      </c>
      <c r="Q3235" s="4">
        <f t="shared" si="772"/>
        <v>0.11330183453749133</v>
      </c>
      <c r="T3235" s="6">
        <v>41802.556944444441</v>
      </c>
      <c r="U3235">
        <f t="shared" si="767"/>
        <v>1</v>
      </c>
      <c r="V3235">
        <f t="shared" si="768"/>
        <v>0</v>
      </c>
      <c r="W3235">
        <f t="shared" si="760"/>
        <v>0</v>
      </c>
      <c r="X3235">
        <f t="shared" si="769"/>
        <v>1</v>
      </c>
      <c r="Y3235">
        <f t="shared" si="770"/>
        <v>0</v>
      </c>
      <c r="Z3235">
        <f t="shared" si="773"/>
        <v>0</v>
      </c>
      <c r="AA3235">
        <f t="shared" si="774"/>
        <v>1</v>
      </c>
    </row>
    <row r="3236" spans="1:27">
      <c r="A3236" s="1">
        <v>41802.643055555556</v>
      </c>
      <c r="B3236" s="1" t="s">
        <v>618</v>
      </c>
      <c r="C3236" s="5">
        <v>8</v>
      </c>
      <c r="D3236" s="2">
        <v>8.8000000000000005E-3</v>
      </c>
      <c r="E3236" s="2">
        <v>1.4200000000000001E-2</v>
      </c>
      <c r="F3236" s="2">
        <v>1.6999999999999999E-3</v>
      </c>
      <c r="G3236" s="2">
        <v>4.4999999999999997E-3</v>
      </c>
      <c r="H3236" s="2">
        <v>6.1999999999999998E-3</v>
      </c>
      <c r="I3236" s="2">
        <v>14.36</v>
      </c>
      <c r="J3236" s="4">
        <f t="shared" si="762"/>
        <v>9.2660840265346961E-2</v>
      </c>
      <c r="K3236" s="4">
        <f t="shared" si="763"/>
        <v>0.78713968957871405</v>
      </c>
      <c r="L3236" s="4">
        <f t="shared" si="764"/>
        <v>9.9999999999999992E-2</v>
      </c>
      <c r="M3236" s="4">
        <f t="shared" si="765"/>
        <v>0.88713968957871403</v>
      </c>
      <c r="N3236" s="3">
        <f t="shared" si="766"/>
        <v>9.574051854464825</v>
      </c>
      <c r="O3236">
        <f t="shared" si="771"/>
        <v>7.8713968957871412</v>
      </c>
      <c r="Q3236" s="4">
        <f t="shared" si="772"/>
        <v>0.11272181954511371</v>
      </c>
      <c r="T3236" s="6">
        <v>41802.643055555556</v>
      </c>
      <c r="U3236">
        <f t="shared" si="767"/>
        <v>0</v>
      </c>
      <c r="V3236">
        <f t="shared" si="768"/>
        <v>0</v>
      </c>
      <c r="W3236">
        <f t="shared" si="760"/>
        <v>0</v>
      </c>
      <c r="X3236">
        <f t="shared" si="769"/>
        <v>0</v>
      </c>
      <c r="Y3236">
        <f t="shared" si="770"/>
        <v>0</v>
      </c>
      <c r="Z3236">
        <f t="shared" si="773"/>
        <v>0</v>
      </c>
      <c r="AA3236">
        <f t="shared" si="774"/>
        <v>1</v>
      </c>
    </row>
    <row r="3237" spans="1:27">
      <c r="A3237" s="1">
        <v>41802.729166666664</v>
      </c>
      <c r="B3237" s="1" t="s">
        <v>618</v>
      </c>
      <c r="C3237" s="5">
        <v>9</v>
      </c>
      <c r="D3237" s="2">
        <v>3.7000000000000002E-3</v>
      </c>
      <c r="E3237" s="2">
        <v>1.7299999999999999E-2</v>
      </c>
      <c r="F3237" s="2">
        <v>1.5E-3</v>
      </c>
      <c r="G3237" s="2">
        <v>6.4000000000000003E-3</v>
      </c>
      <c r="H3237" s="2">
        <v>7.9000000000000008E-3</v>
      </c>
      <c r="I3237" s="2">
        <v>10.58</v>
      </c>
      <c r="J3237" s="4">
        <f t="shared" si="762"/>
        <v>3.8959671475202698E-2</v>
      </c>
      <c r="K3237" s="4">
        <f t="shared" si="763"/>
        <v>0.95898004434589801</v>
      </c>
      <c r="L3237" s="4">
        <f t="shared" si="764"/>
        <v>0.1274193548387097</v>
      </c>
      <c r="M3237" s="4">
        <f t="shared" si="765"/>
        <v>1.0863993991846077</v>
      </c>
      <c r="N3237" s="3">
        <f t="shared" si="766"/>
        <v>27.885229983935726</v>
      </c>
      <c r="O3237">
        <f t="shared" si="771"/>
        <v>7.5261724999298316</v>
      </c>
      <c r="Q3237" s="4">
        <f t="shared" si="772"/>
        <v>0.11728592167332173</v>
      </c>
      <c r="T3237" s="6">
        <v>41802.729166666664</v>
      </c>
      <c r="U3237">
        <f t="shared" si="767"/>
        <v>0</v>
      </c>
      <c r="V3237">
        <f t="shared" si="768"/>
        <v>0</v>
      </c>
      <c r="W3237">
        <f t="shared" si="760"/>
        <v>1</v>
      </c>
      <c r="X3237">
        <f t="shared" si="769"/>
        <v>0</v>
      </c>
      <c r="Y3237">
        <f t="shared" si="770"/>
        <v>0</v>
      </c>
      <c r="Z3237">
        <f t="shared" si="773"/>
        <v>0</v>
      </c>
      <c r="AA3237">
        <f t="shared" si="774"/>
        <v>1</v>
      </c>
    </row>
    <row r="3238" spans="1:27">
      <c r="A3238" s="1">
        <v>41802.81527777778</v>
      </c>
      <c r="B3238" s="1" t="s">
        <v>618</v>
      </c>
      <c r="C3238" s="5">
        <v>10</v>
      </c>
      <c r="D3238" s="2">
        <v>3.3E-3</v>
      </c>
      <c r="E3238" s="2">
        <v>1.12E-2</v>
      </c>
      <c r="F3238" s="2">
        <v>1.2999999999999999E-3</v>
      </c>
      <c r="G3238" s="2">
        <v>2.3999999999999998E-3</v>
      </c>
      <c r="H3238" s="2">
        <v>3.7000000000000002E-3</v>
      </c>
      <c r="I3238" s="2">
        <v>9.3800000000000008</v>
      </c>
      <c r="J3238" s="4">
        <f t="shared" si="762"/>
        <v>3.4747815099505107E-2</v>
      </c>
      <c r="K3238" s="4">
        <f t="shared" si="763"/>
        <v>0.62084257206208426</v>
      </c>
      <c r="L3238" s="4">
        <f t="shared" si="764"/>
        <v>5.9677419354838716E-2</v>
      </c>
      <c r="M3238" s="4">
        <f t="shared" si="765"/>
        <v>0.68051999141692299</v>
      </c>
      <c r="N3238" s="3">
        <f t="shared" si="766"/>
        <v>19.584540480262174</v>
      </c>
      <c r="O3238">
        <f t="shared" si="771"/>
        <v>10.403307964283574</v>
      </c>
      <c r="Q3238" s="4">
        <f t="shared" si="772"/>
        <v>8.769385191841797E-2</v>
      </c>
      <c r="T3238" s="6">
        <v>41802.81527777778</v>
      </c>
      <c r="U3238">
        <f t="shared" si="767"/>
        <v>0</v>
      </c>
      <c r="V3238">
        <f t="shared" si="768"/>
        <v>0</v>
      </c>
      <c r="W3238">
        <f t="shared" si="760"/>
        <v>0</v>
      </c>
      <c r="X3238">
        <f t="shared" si="769"/>
        <v>0</v>
      </c>
      <c r="Y3238">
        <f t="shared" si="770"/>
        <v>0</v>
      </c>
      <c r="Z3238">
        <f t="shared" si="773"/>
        <v>0</v>
      </c>
      <c r="AA3238">
        <f t="shared" si="774"/>
        <v>0</v>
      </c>
    </row>
    <row r="3239" spans="1:27">
      <c r="A3239" s="1">
        <v>41802.901388888888</v>
      </c>
      <c r="B3239" s="1" t="s">
        <v>618</v>
      </c>
      <c r="C3239" s="5">
        <v>11</v>
      </c>
      <c r="D3239" s="2">
        <v>3.8E-3</v>
      </c>
      <c r="E3239" s="2">
        <v>1.26E-2</v>
      </c>
      <c r="F3239" s="2">
        <v>1.4E-3</v>
      </c>
      <c r="G3239" s="2">
        <v>2.3E-3</v>
      </c>
      <c r="H3239" s="2">
        <v>3.7000000000000002E-3</v>
      </c>
      <c r="I3239" s="2">
        <v>7.05</v>
      </c>
      <c r="J3239" s="4">
        <f t="shared" si="762"/>
        <v>4.0012635569127097E-2</v>
      </c>
      <c r="K3239" s="4">
        <f t="shared" si="763"/>
        <v>0.69844789356984482</v>
      </c>
      <c r="L3239" s="4">
        <f t="shared" si="764"/>
        <v>5.9677419354838716E-2</v>
      </c>
      <c r="M3239" s="4">
        <f t="shared" si="765"/>
        <v>0.75812531292468355</v>
      </c>
      <c r="N3239" s="3">
        <f t="shared" si="766"/>
        <v>18.947147623278209</v>
      </c>
      <c r="O3239">
        <f t="shared" si="771"/>
        <v>11.70372145981902</v>
      </c>
      <c r="Q3239" s="4">
        <f t="shared" si="772"/>
        <v>7.8717091142381374E-2</v>
      </c>
      <c r="T3239" s="6">
        <v>41802.901388888888</v>
      </c>
      <c r="U3239">
        <f t="shared" si="767"/>
        <v>0</v>
      </c>
      <c r="V3239">
        <f t="shared" si="768"/>
        <v>0</v>
      </c>
      <c r="W3239">
        <f t="shared" si="760"/>
        <v>0</v>
      </c>
      <c r="X3239">
        <f t="shared" si="769"/>
        <v>0</v>
      </c>
      <c r="Y3239">
        <f t="shared" si="770"/>
        <v>0</v>
      </c>
      <c r="Z3239">
        <f t="shared" si="773"/>
        <v>0</v>
      </c>
      <c r="AA3239">
        <f t="shared" si="774"/>
        <v>0</v>
      </c>
    </row>
    <row r="3240" spans="1:27">
      <c r="A3240" s="1">
        <v>41802.987500000003</v>
      </c>
      <c r="B3240" s="1" t="s">
        <v>618</v>
      </c>
      <c r="C3240" s="5">
        <v>12</v>
      </c>
      <c r="D3240" s="2">
        <v>8.3000000000000001E-3</v>
      </c>
      <c r="E3240" s="2">
        <v>1.1599999999999999E-2</v>
      </c>
      <c r="F3240" s="2">
        <v>1.6999999999999999E-3</v>
      </c>
      <c r="G3240" s="2">
        <v>2.3999999999999998E-3</v>
      </c>
      <c r="H3240" s="2">
        <v>4.1000000000000003E-3</v>
      </c>
      <c r="I3240" s="2">
        <v>5.8</v>
      </c>
      <c r="J3240" s="4">
        <f t="shared" si="762"/>
        <v>8.7396019795724963E-2</v>
      </c>
      <c r="K3240" s="4">
        <f t="shared" si="763"/>
        <v>0.6430155210643016</v>
      </c>
      <c r="L3240" s="4">
        <f t="shared" si="764"/>
        <v>6.6129032258064518E-2</v>
      </c>
      <c r="M3240" s="4">
        <f t="shared" si="765"/>
        <v>0.70914455332236614</v>
      </c>
      <c r="N3240" s="3">
        <f t="shared" si="766"/>
        <v>8.1141515938584483</v>
      </c>
      <c r="O3240">
        <f t="shared" si="771"/>
        <v>9.7236493429235846</v>
      </c>
      <c r="Q3240" s="4">
        <f t="shared" si="772"/>
        <v>9.3251836946709632E-2</v>
      </c>
      <c r="T3240" s="6">
        <v>41802.987500000003</v>
      </c>
      <c r="U3240">
        <f t="shared" si="767"/>
        <v>0</v>
      </c>
      <c r="V3240">
        <f t="shared" si="768"/>
        <v>0</v>
      </c>
      <c r="W3240">
        <f t="shared" si="760"/>
        <v>0</v>
      </c>
      <c r="X3240">
        <f t="shared" si="769"/>
        <v>0</v>
      </c>
      <c r="Y3240">
        <f t="shared" si="770"/>
        <v>0</v>
      </c>
      <c r="Z3240">
        <f t="shared" si="773"/>
        <v>0</v>
      </c>
      <c r="AA3240">
        <f t="shared" si="774"/>
        <v>0</v>
      </c>
    </row>
    <row r="3241" spans="1:27">
      <c r="A3241" s="1">
        <v>41803.073611111111</v>
      </c>
      <c r="B3241" s="1" t="s">
        <v>621</v>
      </c>
      <c r="C3241" s="5">
        <v>13</v>
      </c>
      <c r="D3241" s="2">
        <v>1.67E-2</v>
      </c>
      <c r="E3241" s="2">
        <v>2.5600000000000001E-2</v>
      </c>
      <c r="F3241" s="2">
        <v>2E-3</v>
      </c>
      <c r="G3241" s="2">
        <v>3.5999999999999999E-3</v>
      </c>
      <c r="H3241" s="2">
        <v>5.5999999999999999E-3</v>
      </c>
      <c r="I3241" s="2">
        <v>7.61</v>
      </c>
      <c r="J3241" s="4">
        <f t="shared" si="762"/>
        <v>0.17584500368537431</v>
      </c>
      <c r="K3241" s="4">
        <f t="shared" si="763"/>
        <v>1.419068736141907</v>
      </c>
      <c r="L3241" s="4">
        <f t="shared" si="764"/>
        <v>9.0322580645161285E-2</v>
      </c>
      <c r="M3241" s="4">
        <f t="shared" si="765"/>
        <v>1.5093913167870683</v>
      </c>
      <c r="N3241" s="3">
        <f t="shared" si="766"/>
        <v>8.5836463086986754</v>
      </c>
      <c r="O3241">
        <f t="shared" si="771"/>
        <v>15.711118150142543</v>
      </c>
      <c r="Q3241" s="4">
        <f t="shared" si="772"/>
        <v>5.9840400326023079E-2</v>
      </c>
      <c r="T3241" s="6">
        <v>41803.073611111111</v>
      </c>
      <c r="U3241">
        <f t="shared" si="767"/>
        <v>0</v>
      </c>
      <c r="V3241">
        <f t="shared" si="768"/>
        <v>0</v>
      </c>
      <c r="W3241">
        <f t="shared" si="760"/>
        <v>0</v>
      </c>
      <c r="X3241">
        <f t="shared" si="769"/>
        <v>1</v>
      </c>
      <c r="Y3241">
        <f t="shared" si="770"/>
        <v>0</v>
      </c>
      <c r="Z3241">
        <f t="shared" si="773"/>
        <v>0</v>
      </c>
      <c r="AA3241">
        <f t="shared" si="774"/>
        <v>0</v>
      </c>
    </row>
    <row r="3242" spans="1:27">
      <c r="A3242" s="1">
        <v>41803.074999999997</v>
      </c>
      <c r="B3242" s="1" t="s">
        <v>621</v>
      </c>
      <c r="C3242" s="5">
        <v>13</v>
      </c>
      <c r="D3242" s="2">
        <v>1.6899999999999998E-2</v>
      </c>
      <c r="E3242" s="2">
        <v>4.0800000000000003E-2</v>
      </c>
      <c r="F3242" s="2">
        <v>2.3E-3</v>
      </c>
      <c r="G3242" s="2">
        <v>3.2000000000000002E-3</v>
      </c>
      <c r="H3242" s="2">
        <v>5.4999999999999997E-3</v>
      </c>
      <c r="I3242" s="2">
        <v>7.18</v>
      </c>
      <c r="J3242" s="4">
        <f t="shared" si="762"/>
        <v>0.17795093187322311</v>
      </c>
      <c r="K3242" s="4">
        <f t="shared" si="763"/>
        <v>2.2616407982261646</v>
      </c>
      <c r="L3242" s="4">
        <f t="shared" si="764"/>
        <v>8.8709677419354829E-2</v>
      </c>
      <c r="M3242" s="4">
        <f t="shared" si="765"/>
        <v>2.3503504756455196</v>
      </c>
      <c r="N3242" s="3">
        <f t="shared" si="766"/>
        <v>13.207857081186686</v>
      </c>
      <c r="O3242">
        <f t="shared" si="771"/>
        <v>25.494859907276766</v>
      </c>
      <c r="Q3242" s="4">
        <f t="shared" si="772"/>
        <v>3.7743169939364413E-2</v>
      </c>
      <c r="T3242" s="6">
        <v>41803.074999999997</v>
      </c>
      <c r="U3242">
        <f t="shared" si="767"/>
        <v>0</v>
      </c>
      <c r="V3242">
        <f t="shared" si="768"/>
        <v>0</v>
      </c>
      <c r="W3242">
        <f t="shared" si="760"/>
        <v>0</v>
      </c>
      <c r="X3242">
        <f t="shared" si="769"/>
        <v>1</v>
      </c>
      <c r="Y3242">
        <f t="shared" si="770"/>
        <v>1</v>
      </c>
      <c r="Z3242">
        <f t="shared" si="773"/>
        <v>1</v>
      </c>
      <c r="AA3242">
        <f t="shared" si="774"/>
        <v>0</v>
      </c>
    </row>
    <row r="3243" spans="1:27">
      <c r="A3243" s="1">
        <v>41803.076388888891</v>
      </c>
      <c r="B3243" s="1" t="s">
        <v>621</v>
      </c>
      <c r="C3243" s="5">
        <v>13</v>
      </c>
      <c r="D3243" s="2">
        <v>1.7500000000000002E-2</v>
      </c>
      <c r="E3243" s="2">
        <v>2.6800000000000001E-2</v>
      </c>
      <c r="F3243" s="2">
        <v>2.3E-3</v>
      </c>
      <c r="G3243" s="2">
        <v>3.0999999999999999E-3</v>
      </c>
      <c r="H3243" s="2">
        <v>5.4000000000000003E-3</v>
      </c>
      <c r="I3243" s="2">
        <v>7.12</v>
      </c>
      <c r="J3243" s="4">
        <f t="shared" si="762"/>
        <v>0.18426871643676951</v>
      </c>
      <c r="K3243" s="4">
        <f t="shared" si="763"/>
        <v>1.485587583148559</v>
      </c>
      <c r="L3243" s="4">
        <f t="shared" si="764"/>
        <v>8.7096774193548387E-2</v>
      </c>
      <c r="M3243" s="4">
        <f t="shared" si="765"/>
        <v>1.5726843573421074</v>
      </c>
      <c r="N3243" s="3">
        <f t="shared" si="766"/>
        <v>8.5347333381017112</v>
      </c>
      <c r="O3243">
        <f t="shared" si="771"/>
        <v>17.056746325039011</v>
      </c>
      <c r="Q3243" s="4">
        <f t="shared" si="772"/>
        <v>5.5380962992946044E-2</v>
      </c>
      <c r="T3243" s="6">
        <v>41803.076388888891</v>
      </c>
      <c r="U3243">
        <f t="shared" si="767"/>
        <v>0</v>
      </c>
      <c r="V3243">
        <f t="shared" si="768"/>
        <v>0</v>
      </c>
      <c r="W3243">
        <f t="shared" si="760"/>
        <v>0</v>
      </c>
      <c r="X3243">
        <f t="shared" si="769"/>
        <v>1</v>
      </c>
      <c r="Y3243">
        <f t="shared" si="770"/>
        <v>0</v>
      </c>
      <c r="Z3243">
        <f t="shared" si="773"/>
        <v>0</v>
      </c>
      <c r="AA3243">
        <f t="shared" si="774"/>
        <v>0</v>
      </c>
    </row>
    <row r="3244" spans="1:27">
      <c r="A3244" s="1">
        <v>41822.212500000001</v>
      </c>
      <c r="B3244" s="1" t="s">
        <v>681</v>
      </c>
      <c r="C3244" s="5">
        <v>1</v>
      </c>
      <c r="D3244" s="2">
        <v>2.12E-2</v>
      </c>
      <c r="E3244" s="2">
        <v>4.4699999999999997E-2</v>
      </c>
      <c r="F3244" s="2">
        <v>2.2000000000000001E-3</v>
      </c>
      <c r="G3244" s="2">
        <v>4.7000000000000002E-3</v>
      </c>
      <c r="H3244" s="2">
        <v>6.8999999999999999E-3</v>
      </c>
      <c r="I3244" s="2">
        <v>5.96</v>
      </c>
      <c r="J3244" s="4">
        <f t="shared" si="762"/>
        <v>0.22322838791197219</v>
      </c>
      <c r="K3244" s="4">
        <f t="shared" si="763"/>
        <v>2.4778270509977824</v>
      </c>
      <c r="L3244" s="4">
        <f t="shared" si="764"/>
        <v>0.11129032258064517</v>
      </c>
      <c r="M3244" s="4">
        <f t="shared" si="765"/>
        <v>2.5891173735784276</v>
      </c>
      <c r="N3244" s="3">
        <f t="shared" si="766"/>
        <v>11.598513064563363</v>
      </c>
      <c r="O3244">
        <f t="shared" si="771"/>
        <v>22.264532922009057</v>
      </c>
      <c r="Q3244" s="4">
        <f t="shared" si="772"/>
        <v>4.2983884669094953E-2</v>
      </c>
      <c r="T3244" s="6">
        <v>41822.212500000001</v>
      </c>
      <c r="U3244">
        <f t="shared" si="767"/>
        <v>0</v>
      </c>
      <c r="V3244">
        <f t="shared" si="768"/>
        <v>0</v>
      </c>
      <c r="W3244">
        <f t="shared" si="760"/>
        <v>0</v>
      </c>
      <c r="X3244">
        <f t="shared" si="769"/>
        <v>1</v>
      </c>
      <c r="Y3244">
        <f t="shared" si="770"/>
        <v>1</v>
      </c>
      <c r="Z3244">
        <f t="shared" si="773"/>
        <v>0</v>
      </c>
      <c r="AA3244">
        <f t="shared" si="774"/>
        <v>0</v>
      </c>
    </row>
    <row r="3245" spans="1:27">
      <c r="A3245" s="1">
        <v>41822.298611111109</v>
      </c>
      <c r="B3245" s="1" t="s">
        <v>681</v>
      </c>
      <c r="C3245" s="5">
        <v>2</v>
      </c>
      <c r="D3245" s="2">
        <v>2.0400000000000001E-2</v>
      </c>
      <c r="E3245" s="2">
        <v>4.4900000000000002E-2</v>
      </c>
      <c r="F3245" s="2">
        <v>1.9E-3</v>
      </c>
      <c r="G3245" s="2">
        <v>5.0000000000000001E-3</v>
      </c>
      <c r="H3245" s="2">
        <v>6.8999999999999999E-3</v>
      </c>
      <c r="I3245" s="2">
        <v>6.52</v>
      </c>
      <c r="J3245" s="4">
        <f t="shared" si="762"/>
        <v>0.21480467516057705</v>
      </c>
      <c r="K3245" s="4">
        <f t="shared" si="763"/>
        <v>2.4889135254988917</v>
      </c>
      <c r="L3245" s="4">
        <f t="shared" si="764"/>
        <v>0.11129032258064517</v>
      </c>
      <c r="M3245" s="4">
        <f t="shared" si="765"/>
        <v>2.6002038480795369</v>
      </c>
      <c r="N3245" s="3">
        <f t="shared" si="766"/>
        <v>12.104968600593804</v>
      </c>
      <c r="O3245">
        <f t="shared" si="771"/>
        <v>22.364150518975546</v>
      </c>
      <c r="Q3245" s="4">
        <f t="shared" si="772"/>
        <v>4.280061452214301E-2</v>
      </c>
      <c r="T3245" s="6">
        <v>41822.298611111109</v>
      </c>
      <c r="U3245">
        <f t="shared" si="767"/>
        <v>0</v>
      </c>
      <c r="V3245">
        <f t="shared" si="768"/>
        <v>0</v>
      </c>
      <c r="W3245">
        <f t="shared" si="760"/>
        <v>0</v>
      </c>
      <c r="X3245">
        <f t="shared" si="769"/>
        <v>1</v>
      </c>
      <c r="Y3245">
        <f t="shared" si="770"/>
        <v>1</v>
      </c>
      <c r="Z3245">
        <f t="shared" si="773"/>
        <v>0</v>
      </c>
      <c r="AA3245">
        <f t="shared" si="774"/>
        <v>0</v>
      </c>
    </row>
    <row r="3246" spans="1:27">
      <c r="A3246" s="1">
        <v>41822.384722222225</v>
      </c>
      <c r="B3246" s="1" t="s">
        <v>681</v>
      </c>
      <c r="C3246" s="5">
        <v>3</v>
      </c>
      <c r="D3246" s="2">
        <v>1.21E-2</v>
      </c>
      <c r="E3246" s="2">
        <v>1.2999999999999999E-2</v>
      </c>
      <c r="F3246" s="2">
        <v>1E-3</v>
      </c>
      <c r="G3246" s="2">
        <v>3.0999999999999999E-3</v>
      </c>
      <c r="H3246" s="2">
        <v>4.1000000000000003E-3</v>
      </c>
      <c r="I3246" s="2">
        <v>10.85</v>
      </c>
      <c r="J3246" s="4">
        <f t="shared" si="762"/>
        <v>0.12740865536485207</v>
      </c>
      <c r="K3246" s="4">
        <f t="shared" si="763"/>
        <v>0.72062084257206205</v>
      </c>
      <c r="L3246" s="4">
        <f t="shared" si="764"/>
        <v>6.6129032258064518E-2</v>
      </c>
      <c r="M3246" s="4">
        <f t="shared" si="765"/>
        <v>0.78674987483012659</v>
      </c>
      <c r="N3246" s="3">
        <f t="shared" si="766"/>
        <v>6.1750112076543067</v>
      </c>
      <c r="O3246">
        <f t="shared" si="771"/>
        <v>10.897193229138498</v>
      </c>
      <c r="Q3246" s="4">
        <f t="shared" si="772"/>
        <v>8.4053438549758858E-2</v>
      </c>
      <c r="T3246" s="6">
        <v>41822.384722222225</v>
      </c>
      <c r="U3246">
        <f t="shared" si="767"/>
        <v>0</v>
      </c>
      <c r="V3246">
        <f t="shared" si="768"/>
        <v>0</v>
      </c>
      <c r="W3246">
        <f t="shared" si="760"/>
        <v>0</v>
      </c>
      <c r="X3246">
        <f t="shared" si="769"/>
        <v>1</v>
      </c>
      <c r="Y3246">
        <f t="shared" si="770"/>
        <v>0</v>
      </c>
      <c r="Z3246">
        <f t="shared" si="773"/>
        <v>0</v>
      </c>
      <c r="AA3246">
        <f t="shared" si="774"/>
        <v>0</v>
      </c>
    </row>
    <row r="3247" spans="1:27">
      <c r="A3247" s="1">
        <v>41822.470833333333</v>
      </c>
      <c r="B3247" s="1" t="s">
        <v>681</v>
      </c>
      <c r="C3247" s="5">
        <v>4</v>
      </c>
      <c r="D3247" s="2">
        <v>4.7000000000000002E-3</v>
      </c>
      <c r="E3247" s="2">
        <v>1.09E-2</v>
      </c>
      <c r="F3247" s="2">
        <v>5.9999999999999995E-4</v>
      </c>
      <c r="G3247" s="2">
        <v>2.8E-3</v>
      </c>
      <c r="H3247" s="2">
        <v>3.3999999999999998E-3</v>
      </c>
      <c r="I3247" s="2">
        <v>10.06</v>
      </c>
      <c r="J3247" s="4">
        <f t="shared" si="762"/>
        <v>4.9489312414446672E-2</v>
      </c>
      <c r="K3247" s="4">
        <f t="shared" si="763"/>
        <v>0.60421286031042132</v>
      </c>
      <c r="L3247" s="4">
        <f t="shared" si="764"/>
        <v>5.4838709677419356E-2</v>
      </c>
      <c r="M3247" s="4">
        <f t="shared" si="765"/>
        <v>0.65905156998784065</v>
      </c>
      <c r="N3247" s="3">
        <f t="shared" si="766"/>
        <v>13.317048425903238</v>
      </c>
      <c r="O3247">
        <f t="shared" si="771"/>
        <v>11.017999217425329</v>
      </c>
      <c r="Q3247" s="4">
        <f t="shared" si="772"/>
        <v>8.3208525970784222E-2</v>
      </c>
      <c r="T3247" s="6">
        <v>41822.470833333333</v>
      </c>
      <c r="U3247">
        <f t="shared" si="767"/>
        <v>0</v>
      </c>
      <c r="V3247">
        <f t="shared" si="768"/>
        <v>0</v>
      </c>
      <c r="W3247">
        <f t="shared" si="760"/>
        <v>0</v>
      </c>
      <c r="X3247">
        <f t="shared" si="769"/>
        <v>0</v>
      </c>
      <c r="Y3247">
        <f t="shared" si="770"/>
        <v>0</v>
      </c>
      <c r="Z3247">
        <f t="shared" si="773"/>
        <v>0</v>
      </c>
      <c r="AA3247">
        <f t="shared" si="774"/>
        <v>0</v>
      </c>
    </row>
    <row r="3248" spans="1:27">
      <c r="A3248" s="1">
        <v>41822.556944444441</v>
      </c>
      <c r="B3248" s="1" t="s">
        <v>681</v>
      </c>
      <c r="C3248" s="5">
        <v>5</v>
      </c>
      <c r="D3248" s="2">
        <v>5.8999999999999999E-3</v>
      </c>
      <c r="E3248" s="2">
        <v>1.17E-2</v>
      </c>
      <c r="F3248" s="2">
        <v>1E-3</v>
      </c>
      <c r="G3248" s="2">
        <v>2.0999999999999999E-3</v>
      </c>
      <c r="H3248" s="2">
        <v>3.0999999999999999E-3</v>
      </c>
      <c r="I3248" s="2">
        <v>10.28</v>
      </c>
      <c r="J3248" s="4">
        <f t="shared" si="762"/>
        <v>6.2124881541539438E-2</v>
      </c>
      <c r="K3248" s="4">
        <f t="shared" si="763"/>
        <v>0.64855875831485588</v>
      </c>
      <c r="L3248" s="4">
        <f t="shared" si="764"/>
        <v>4.9999999999999996E-2</v>
      </c>
      <c r="M3248" s="4">
        <f t="shared" si="765"/>
        <v>0.69855875831485592</v>
      </c>
      <c r="N3248" s="3">
        <f t="shared" si="766"/>
        <v>11.244428013078283</v>
      </c>
      <c r="O3248">
        <f t="shared" si="771"/>
        <v>12.971175166297119</v>
      </c>
      <c r="Q3248" s="4">
        <f t="shared" si="772"/>
        <v>7.1575940326932222E-2</v>
      </c>
      <c r="T3248" s="6">
        <v>41822.556944444441</v>
      </c>
      <c r="U3248">
        <f t="shared" si="767"/>
        <v>0</v>
      </c>
      <c r="V3248">
        <f t="shared" si="768"/>
        <v>0</v>
      </c>
      <c r="W3248">
        <f t="shared" ref="W3248:W3311" si="775">IF(N3248&gt;25,1,0)</f>
        <v>0</v>
      </c>
      <c r="X3248">
        <f t="shared" si="769"/>
        <v>0</v>
      </c>
      <c r="Y3248">
        <f t="shared" si="770"/>
        <v>0</v>
      </c>
      <c r="Z3248">
        <f t="shared" si="773"/>
        <v>0</v>
      </c>
      <c r="AA3248">
        <f t="shared" si="774"/>
        <v>0</v>
      </c>
    </row>
    <row r="3249" spans="1:27">
      <c r="A3249" s="1">
        <v>41822.643055555556</v>
      </c>
      <c r="B3249" s="1" t="s">
        <v>681</v>
      </c>
      <c r="C3249" s="5">
        <v>6</v>
      </c>
      <c r="D3249" s="2">
        <v>1.09E-2</v>
      </c>
      <c r="E3249" s="2">
        <v>1.26E-2</v>
      </c>
      <c r="F3249" s="2">
        <v>1E-3</v>
      </c>
      <c r="G3249" s="2">
        <v>2.2000000000000001E-3</v>
      </c>
      <c r="H3249" s="2">
        <v>3.2000000000000002E-3</v>
      </c>
      <c r="I3249" s="2">
        <v>11.78</v>
      </c>
      <c r="J3249" s="4">
        <f t="shared" si="762"/>
        <v>0.11477308623775929</v>
      </c>
      <c r="K3249" s="4">
        <f t="shared" si="763"/>
        <v>0.69844789356984482</v>
      </c>
      <c r="L3249" s="4">
        <f t="shared" si="764"/>
        <v>5.1612903225806452E-2</v>
      </c>
      <c r="M3249" s="4">
        <f t="shared" si="765"/>
        <v>0.7500607967956513</v>
      </c>
      <c r="N3249" s="3">
        <f t="shared" si="766"/>
        <v>6.5351627405213764</v>
      </c>
      <c r="O3249">
        <f t="shared" si="771"/>
        <v>13.532427937915743</v>
      </c>
      <c r="Q3249" s="4">
        <f t="shared" si="772"/>
        <v>6.8811626265901246E-2</v>
      </c>
      <c r="T3249" s="6">
        <v>41822.643055555556</v>
      </c>
      <c r="U3249">
        <f t="shared" si="767"/>
        <v>0</v>
      </c>
      <c r="V3249">
        <f t="shared" si="768"/>
        <v>0</v>
      </c>
      <c r="W3249">
        <f t="shared" si="775"/>
        <v>0</v>
      </c>
      <c r="X3249">
        <f t="shared" si="769"/>
        <v>0</v>
      </c>
      <c r="Y3249">
        <f t="shared" si="770"/>
        <v>0</v>
      </c>
      <c r="Z3249">
        <f t="shared" si="773"/>
        <v>0</v>
      </c>
      <c r="AA3249">
        <f t="shared" si="774"/>
        <v>0</v>
      </c>
    </row>
    <row r="3250" spans="1:27">
      <c r="A3250" s="1">
        <v>41822.729166666664</v>
      </c>
      <c r="B3250" s="1" t="s">
        <v>681</v>
      </c>
      <c r="C3250" s="5">
        <v>7</v>
      </c>
      <c r="D3250" s="2">
        <v>1.43E-2</v>
      </c>
      <c r="E3250" s="2">
        <v>1.49E-2</v>
      </c>
      <c r="F3250" s="2">
        <v>1.1000000000000001E-3</v>
      </c>
      <c r="G3250" s="2">
        <v>2.3E-3</v>
      </c>
      <c r="H3250" s="2">
        <v>3.3999999999999998E-3</v>
      </c>
      <c r="I3250" s="2">
        <v>11.54</v>
      </c>
      <c r="J3250" s="4">
        <f t="shared" si="762"/>
        <v>0.15057386543118881</v>
      </c>
      <c r="K3250" s="4">
        <f t="shared" si="763"/>
        <v>0.82594235033259433</v>
      </c>
      <c r="L3250" s="4">
        <f t="shared" si="764"/>
        <v>5.4838709677419356E-2</v>
      </c>
      <c r="M3250" s="4">
        <f t="shared" si="765"/>
        <v>0.88078106001001366</v>
      </c>
      <c r="N3250" s="3">
        <f t="shared" si="766"/>
        <v>5.8494949139266428</v>
      </c>
      <c r="O3250">
        <f t="shared" si="771"/>
        <v>15.061301682535543</v>
      </c>
      <c r="Q3250" s="4">
        <f t="shared" si="772"/>
        <v>6.2261454256062103E-2</v>
      </c>
      <c r="T3250" s="6">
        <v>41822.729166666664</v>
      </c>
      <c r="U3250">
        <f t="shared" si="767"/>
        <v>0</v>
      </c>
      <c r="V3250">
        <f t="shared" si="768"/>
        <v>0</v>
      </c>
      <c r="W3250">
        <f t="shared" si="775"/>
        <v>0</v>
      </c>
      <c r="X3250">
        <f t="shared" si="769"/>
        <v>1</v>
      </c>
      <c r="Y3250">
        <f t="shared" si="770"/>
        <v>0</v>
      </c>
      <c r="Z3250">
        <f t="shared" si="773"/>
        <v>0</v>
      </c>
      <c r="AA3250">
        <f t="shared" si="774"/>
        <v>0</v>
      </c>
    </row>
    <row r="3251" spans="1:27">
      <c r="A3251" s="1">
        <v>41822.81527777778</v>
      </c>
      <c r="B3251" s="1" t="s">
        <v>681</v>
      </c>
      <c r="C3251" s="5">
        <v>8</v>
      </c>
      <c r="D3251" s="2">
        <v>1.26E-2</v>
      </c>
      <c r="E3251" s="2">
        <v>1.4999999999999999E-2</v>
      </c>
      <c r="F3251" s="2">
        <v>1E-3</v>
      </c>
      <c r="G3251" s="2">
        <v>2.3999999999999998E-3</v>
      </c>
      <c r="H3251" s="2">
        <v>3.3999999999999998E-3</v>
      </c>
      <c r="I3251" s="2">
        <v>9.76</v>
      </c>
      <c r="J3251" s="4">
        <f t="shared" si="762"/>
        <v>0.13267347583447406</v>
      </c>
      <c r="K3251" s="4">
        <f t="shared" si="763"/>
        <v>0.83148558758314861</v>
      </c>
      <c r="L3251" s="4">
        <f t="shared" si="764"/>
        <v>5.4838709677419356E-2</v>
      </c>
      <c r="M3251" s="4">
        <f t="shared" si="765"/>
        <v>0.88632429726056794</v>
      </c>
      <c r="N3251" s="3">
        <f t="shared" si="766"/>
        <v>6.6804935326060422</v>
      </c>
      <c r="O3251">
        <f t="shared" si="771"/>
        <v>15.162384244163297</v>
      </c>
      <c r="Q3251" s="4">
        <f t="shared" si="772"/>
        <v>6.1872059523713455E-2</v>
      </c>
      <c r="T3251" s="6">
        <v>41822.81527777778</v>
      </c>
      <c r="U3251">
        <f t="shared" si="767"/>
        <v>0</v>
      </c>
      <c r="V3251">
        <f t="shared" si="768"/>
        <v>0</v>
      </c>
      <c r="W3251">
        <f t="shared" si="775"/>
        <v>0</v>
      </c>
      <c r="X3251">
        <f t="shared" si="769"/>
        <v>1</v>
      </c>
      <c r="Y3251">
        <f t="shared" si="770"/>
        <v>0</v>
      </c>
      <c r="Z3251">
        <f t="shared" si="773"/>
        <v>0</v>
      </c>
      <c r="AA3251">
        <f t="shared" si="774"/>
        <v>0</v>
      </c>
    </row>
    <row r="3252" spans="1:27">
      <c r="A3252" s="1">
        <v>41822.901388888888</v>
      </c>
      <c r="B3252" s="1" t="s">
        <v>681</v>
      </c>
      <c r="C3252" s="5">
        <v>9</v>
      </c>
      <c r="D3252" s="2">
        <v>6.4000000000000003E-3</v>
      </c>
      <c r="E3252" s="2">
        <v>1.3899999999999999E-2</v>
      </c>
      <c r="F3252" s="2">
        <v>8.9999999999999998E-4</v>
      </c>
      <c r="G3252" s="2">
        <v>2.5999999999999999E-3</v>
      </c>
      <c r="H3252" s="2">
        <v>3.5000000000000001E-3</v>
      </c>
      <c r="I3252" s="2">
        <v>10.76</v>
      </c>
      <c r="J3252" s="4">
        <f t="shared" si="762"/>
        <v>6.7389702011161429E-2</v>
      </c>
      <c r="K3252" s="4">
        <f t="shared" si="763"/>
        <v>0.770509977827051</v>
      </c>
      <c r="L3252" s="4">
        <f t="shared" si="764"/>
        <v>5.6451612903225812E-2</v>
      </c>
      <c r="M3252" s="4">
        <f t="shared" si="765"/>
        <v>0.82696159073027675</v>
      </c>
      <c r="N3252" s="3">
        <f t="shared" si="766"/>
        <v>12.271334729945997</v>
      </c>
      <c r="O3252">
        <f t="shared" si="771"/>
        <v>13.64903389293633</v>
      </c>
      <c r="Q3252" s="4">
        <f t="shared" si="772"/>
        <v>6.8263887387290001E-2</v>
      </c>
      <c r="T3252" s="6">
        <v>41822.901388888888</v>
      </c>
      <c r="U3252">
        <f t="shared" si="767"/>
        <v>0</v>
      </c>
      <c r="V3252">
        <f t="shared" si="768"/>
        <v>0</v>
      </c>
      <c r="W3252">
        <f t="shared" si="775"/>
        <v>0</v>
      </c>
      <c r="X3252">
        <f t="shared" si="769"/>
        <v>0</v>
      </c>
      <c r="Y3252">
        <f t="shared" si="770"/>
        <v>0</v>
      </c>
      <c r="Z3252">
        <f t="shared" si="773"/>
        <v>0</v>
      </c>
      <c r="AA3252">
        <f t="shared" si="774"/>
        <v>0</v>
      </c>
    </row>
    <row r="3253" spans="1:27">
      <c r="A3253" s="1">
        <v>41822.987500000003</v>
      </c>
      <c r="B3253" s="1" t="s">
        <v>681</v>
      </c>
      <c r="C3253" s="5">
        <v>10</v>
      </c>
      <c r="D3253" s="2">
        <v>7.1999999999999998E-3</v>
      </c>
      <c r="E3253" s="2">
        <v>1.6199999999999999E-2</v>
      </c>
      <c r="F3253" s="2">
        <v>8.9999999999999998E-4</v>
      </c>
      <c r="G3253" s="2">
        <v>3.0000000000000001E-3</v>
      </c>
      <c r="H3253" s="2">
        <v>3.8999999999999998E-3</v>
      </c>
      <c r="I3253" s="2">
        <v>7.01</v>
      </c>
      <c r="J3253" s="4">
        <f t="shared" si="762"/>
        <v>7.5813414762556583E-2</v>
      </c>
      <c r="K3253" s="4">
        <f t="shared" si="763"/>
        <v>0.89800443458980039</v>
      </c>
      <c r="L3253" s="4">
        <f t="shared" si="764"/>
        <v>6.2903225806451607E-2</v>
      </c>
      <c r="M3253" s="4">
        <f t="shared" si="765"/>
        <v>0.96090766039625197</v>
      </c>
      <c r="N3253" s="3">
        <f t="shared" si="766"/>
        <v>12.67463895942112</v>
      </c>
      <c r="O3253">
        <f t="shared" si="771"/>
        <v>14.27596793450452</v>
      </c>
      <c r="Q3253" s="4">
        <f t="shared" si="772"/>
        <v>6.5462300280249658E-2</v>
      </c>
      <c r="T3253" s="6">
        <v>41822.987500000003</v>
      </c>
      <c r="U3253">
        <f t="shared" si="767"/>
        <v>0</v>
      </c>
      <c r="V3253">
        <f t="shared" si="768"/>
        <v>0</v>
      </c>
      <c r="W3253">
        <f t="shared" si="775"/>
        <v>0</v>
      </c>
      <c r="X3253">
        <f t="shared" si="769"/>
        <v>0</v>
      </c>
      <c r="Y3253">
        <f t="shared" si="770"/>
        <v>0</v>
      </c>
      <c r="Z3253">
        <f t="shared" si="773"/>
        <v>0</v>
      </c>
      <c r="AA3253">
        <f t="shared" si="774"/>
        <v>0</v>
      </c>
    </row>
    <row r="3254" spans="1:27">
      <c r="A3254" s="1">
        <v>41823.073611111111</v>
      </c>
      <c r="B3254" s="1" t="s">
        <v>704</v>
      </c>
      <c r="C3254" s="5">
        <v>11</v>
      </c>
      <c r="D3254" s="2">
        <v>9.2999999999999992E-3</v>
      </c>
      <c r="E3254" s="2">
        <v>1.7399999999999999E-2</v>
      </c>
      <c r="F3254" s="2">
        <v>1E-3</v>
      </c>
      <c r="G3254" s="2">
        <v>3.2000000000000002E-3</v>
      </c>
      <c r="H3254" s="2">
        <v>4.1999999999999997E-3</v>
      </c>
      <c r="I3254" s="2">
        <v>4.7300000000000004</v>
      </c>
      <c r="J3254" s="4">
        <f t="shared" si="762"/>
        <v>9.7925660734968931E-2</v>
      </c>
      <c r="K3254" s="4">
        <f t="shared" si="763"/>
        <v>0.96452328159645229</v>
      </c>
      <c r="L3254" s="4">
        <f t="shared" si="764"/>
        <v>6.774193548387096E-2</v>
      </c>
      <c r="M3254" s="4">
        <f t="shared" si="765"/>
        <v>1.0322652170803233</v>
      </c>
      <c r="N3254" s="3">
        <f t="shared" si="766"/>
        <v>10.54131480280842</v>
      </c>
      <c r="O3254">
        <f t="shared" si="771"/>
        <v>14.238200823566679</v>
      </c>
      <c r="Q3254" s="4">
        <f t="shared" si="772"/>
        <v>6.5624545284470037E-2</v>
      </c>
      <c r="T3254" s="6">
        <v>41823.073611111111</v>
      </c>
      <c r="U3254">
        <f t="shared" si="767"/>
        <v>0</v>
      </c>
      <c r="V3254">
        <f t="shared" si="768"/>
        <v>0</v>
      </c>
      <c r="W3254">
        <f t="shared" si="775"/>
        <v>0</v>
      </c>
      <c r="X3254">
        <f t="shared" si="769"/>
        <v>0</v>
      </c>
      <c r="Y3254">
        <f t="shared" si="770"/>
        <v>0</v>
      </c>
      <c r="Z3254">
        <f t="shared" si="773"/>
        <v>0</v>
      </c>
      <c r="AA3254">
        <f t="shared" si="774"/>
        <v>0</v>
      </c>
    </row>
    <row r="3255" spans="1:27">
      <c r="A3255" s="1">
        <v>41823.159722222219</v>
      </c>
      <c r="B3255" s="1" t="s">
        <v>704</v>
      </c>
      <c r="C3255" s="5">
        <v>12</v>
      </c>
      <c r="D3255" s="2">
        <v>1.6899999999999998E-2</v>
      </c>
      <c r="E3255" s="2">
        <v>3.6200000000000003E-2</v>
      </c>
      <c r="F3255" s="2">
        <v>1.4E-3</v>
      </c>
      <c r="G3255" s="2">
        <v>4.3E-3</v>
      </c>
      <c r="H3255" s="2">
        <v>5.7000000000000002E-3</v>
      </c>
      <c r="I3255" s="2">
        <v>6.27</v>
      </c>
      <c r="J3255" s="4">
        <f t="shared" si="762"/>
        <v>0.17795093187322311</v>
      </c>
      <c r="K3255" s="4">
        <f t="shared" si="763"/>
        <v>2.0066518847006654</v>
      </c>
      <c r="L3255" s="4">
        <f t="shared" si="764"/>
        <v>9.1935483870967741E-2</v>
      </c>
      <c r="M3255" s="4">
        <f t="shared" si="765"/>
        <v>2.098587368571633</v>
      </c>
      <c r="N3255" s="3">
        <f t="shared" si="766"/>
        <v>11.793067597233609</v>
      </c>
      <c r="O3255">
        <f t="shared" si="771"/>
        <v>21.826739798498465</v>
      </c>
      <c r="Q3255" s="4">
        <f t="shared" si="772"/>
        <v>4.3808270862481187E-2</v>
      </c>
      <c r="T3255" s="6">
        <v>41823.159722222219</v>
      </c>
      <c r="U3255">
        <f t="shared" si="767"/>
        <v>0</v>
      </c>
      <c r="V3255">
        <f t="shared" si="768"/>
        <v>0</v>
      </c>
      <c r="W3255">
        <f t="shared" si="775"/>
        <v>0</v>
      </c>
      <c r="X3255">
        <f t="shared" si="769"/>
        <v>1</v>
      </c>
      <c r="Y3255">
        <f t="shared" si="770"/>
        <v>1</v>
      </c>
      <c r="Z3255">
        <f t="shared" si="773"/>
        <v>0</v>
      </c>
      <c r="AA3255">
        <f t="shared" si="774"/>
        <v>0</v>
      </c>
    </row>
    <row r="3256" spans="1:27">
      <c r="A3256" s="1">
        <v>41823.245833333334</v>
      </c>
      <c r="B3256" s="1" t="s">
        <v>704</v>
      </c>
      <c r="C3256" s="5">
        <v>13</v>
      </c>
      <c r="D3256" s="2">
        <v>2.2700000000000001E-2</v>
      </c>
      <c r="E3256" s="2">
        <v>5.4600000000000003E-2</v>
      </c>
      <c r="F3256" s="2">
        <v>1.8E-3</v>
      </c>
      <c r="G3256" s="2">
        <v>5.5999999999999999E-3</v>
      </c>
      <c r="H3256" s="2">
        <v>7.4000000000000003E-3</v>
      </c>
      <c r="I3256" s="2">
        <v>8.09</v>
      </c>
      <c r="J3256" s="4">
        <f t="shared" si="762"/>
        <v>0.2390228493208382</v>
      </c>
      <c r="K3256" s="4">
        <f t="shared" si="763"/>
        <v>3.026607538802661</v>
      </c>
      <c r="L3256" s="4">
        <f t="shared" si="764"/>
        <v>0.11935483870967743</v>
      </c>
      <c r="M3256" s="4">
        <f t="shared" si="765"/>
        <v>3.1459623775123382</v>
      </c>
      <c r="N3256" s="3">
        <f t="shared" si="766"/>
        <v>13.161764184684877</v>
      </c>
      <c r="O3256">
        <f t="shared" si="771"/>
        <v>25.35806316294121</v>
      </c>
      <c r="Q3256" s="4">
        <f t="shared" si="772"/>
        <v>3.7939054695262112E-2</v>
      </c>
      <c r="T3256" s="6">
        <v>41823.245833333334</v>
      </c>
      <c r="U3256">
        <f t="shared" si="767"/>
        <v>0</v>
      </c>
      <c r="V3256">
        <f t="shared" si="768"/>
        <v>0</v>
      </c>
      <c r="W3256">
        <f t="shared" si="775"/>
        <v>0</v>
      </c>
      <c r="X3256">
        <f t="shared" si="769"/>
        <v>1</v>
      </c>
      <c r="Y3256">
        <f t="shared" si="770"/>
        <v>1</v>
      </c>
      <c r="Z3256">
        <f t="shared" si="773"/>
        <v>1</v>
      </c>
      <c r="AA3256">
        <f t="shared" si="774"/>
        <v>0</v>
      </c>
    </row>
    <row r="3257" spans="1:27">
      <c r="A3257" s="1">
        <v>41823.24722222222</v>
      </c>
      <c r="B3257" s="1" t="s">
        <v>704</v>
      </c>
      <c r="C3257" s="5">
        <v>13</v>
      </c>
      <c r="D3257" s="2">
        <v>2.2499999999999999E-2</v>
      </c>
      <c r="E3257" s="2">
        <v>5.7000000000000002E-2</v>
      </c>
      <c r="F3257" s="2">
        <v>1.8E-3</v>
      </c>
      <c r="G3257" s="2">
        <v>5.5999999999999999E-3</v>
      </c>
      <c r="H3257" s="2">
        <v>7.4000000000000003E-3</v>
      </c>
      <c r="I3257" s="2">
        <v>7.89</v>
      </c>
      <c r="J3257" s="4">
        <f t="shared" si="762"/>
        <v>0.23691692113298934</v>
      </c>
      <c r="K3257" s="4">
        <f t="shared" si="763"/>
        <v>3.159645232815965</v>
      </c>
      <c r="L3257" s="4">
        <f t="shared" si="764"/>
        <v>0.11935483870967743</v>
      </c>
      <c r="M3257" s="4">
        <f t="shared" si="765"/>
        <v>3.2790000715256422</v>
      </c>
      <c r="N3257" s="3">
        <f t="shared" si="766"/>
        <v>13.840294968568456</v>
      </c>
      <c r="O3257">
        <f t="shared" si="771"/>
        <v>26.472703301971595</v>
      </c>
      <c r="Q3257" s="4">
        <f t="shared" si="772"/>
        <v>3.6399767034510741E-2</v>
      </c>
      <c r="T3257" s="6">
        <v>41823.24722222222</v>
      </c>
      <c r="U3257">
        <f t="shared" si="767"/>
        <v>0</v>
      </c>
      <c r="V3257">
        <f t="shared" si="768"/>
        <v>0</v>
      </c>
      <c r="W3257">
        <f t="shared" si="775"/>
        <v>0</v>
      </c>
      <c r="X3257">
        <f t="shared" si="769"/>
        <v>1</v>
      </c>
      <c r="Y3257">
        <f t="shared" si="770"/>
        <v>1</v>
      </c>
      <c r="Z3257">
        <f t="shared" si="773"/>
        <v>1</v>
      </c>
      <c r="AA3257">
        <f t="shared" si="774"/>
        <v>0</v>
      </c>
    </row>
    <row r="3258" spans="1:27">
      <c r="A3258" s="1">
        <v>41823.248611111114</v>
      </c>
      <c r="B3258" s="1" t="s">
        <v>704</v>
      </c>
      <c r="C3258" s="5">
        <v>13</v>
      </c>
      <c r="D3258" s="2">
        <v>2.3099999999999999E-2</v>
      </c>
      <c r="E3258" s="2">
        <v>6.4299999999999996E-2</v>
      </c>
      <c r="F3258" s="2">
        <v>2.0999999999999999E-3</v>
      </c>
      <c r="G3258" s="2">
        <v>5.3E-3</v>
      </c>
      <c r="H3258" s="2">
        <v>7.4000000000000003E-3</v>
      </c>
      <c r="I3258" s="2">
        <v>8.26</v>
      </c>
      <c r="J3258" s="4">
        <f t="shared" si="762"/>
        <v>0.24323470569653574</v>
      </c>
      <c r="K3258" s="4">
        <f t="shared" si="763"/>
        <v>3.5643015521064303</v>
      </c>
      <c r="L3258" s="4">
        <f t="shared" si="764"/>
        <v>0.11935483870967743</v>
      </c>
      <c r="M3258" s="4">
        <f t="shared" si="765"/>
        <v>3.6836563908161075</v>
      </c>
      <c r="N3258" s="3">
        <f t="shared" si="766"/>
        <v>15.144452269948301</v>
      </c>
      <c r="O3258">
        <f t="shared" si="771"/>
        <v>29.863067058189007</v>
      </c>
      <c r="Q3258" s="4">
        <f t="shared" si="772"/>
        <v>3.2401186768463652E-2</v>
      </c>
      <c r="T3258" s="6">
        <v>41823.248611111114</v>
      </c>
      <c r="U3258">
        <f t="shared" si="767"/>
        <v>0</v>
      </c>
      <c r="V3258">
        <f t="shared" si="768"/>
        <v>0</v>
      </c>
      <c r="W3258">
        <f t="shared" si="775"/>
        <v>0</v>
      </c>
      <c r="X3258">
        <f t="shared" si="769"/>
        <v>1</v>
      </c>
      <c r="Y3258">
        <f t="shared" si="770"/>
        <v>1</v>
      </c>
      <c r="Z3258">
        <f t="shared" si="773"/>
        <v>1</v>
      </c>
      <c r="AA3258">
        <f t="shared" si="774"/>
        <v>0</v>
      </c>
    </row>
    <row r="3259" spans="1:27">
      <c r="A3259" s="1">
        <v>41842.432638888888</v>
      </c>
      <c r="B3259" s="1" t="s">
        <v>687</v>
      </c>
      <c r="C3259" s="5">
        <v>1</v>
      </c>
      <c r="D3259" s="2">
        <v>9.1000000000000004E-3</v>
      </c>
      <c r="E3259" s="2">
        <v>2.76E-2</v>
      </c>
      <c r="F3259" s="2">
        <v>2.8999999999999998E-3</v>
      </c>
      <c r="G3259" s="2">
        <v>5.5999999999999999E-3</v>
      </c>
      <c r="H3259" s="2">
        <v>8.5000000000000006E-3</v>
      </c>
      <c r="I3259" s="2">
        <v>9.2200000000000006</v>
      </c>
      <c r="J3259" s="4">
        <f t="shared" si="762"/>
        <v>9.5819732547120146E-2</v>
      </c>
      <c r="K3259" s="4">
        <f t="shared" si="763"/>
        <v>1.5299334811529934</v>
      </c>
      <c r="L3259" s="4">
        <f t="shared" si="764"/>
        <v>0.1370967741935484</v>
      </c>
      <c r="M3259" s="4">
        <f t="shared" si="765"/>
        <v>1.6670302553465419</v>
      </c>
      <c r="N3259" s="3">
        <f t="shared" si="766"/>
        <v>17.397567401127592</v>
      </c>
      <c r="O3259">
        <f t="shared" si="771"/>
        <v>11.159514803704186</v>
      </c>
      <c r="Q3259" s="4">
        <f t="shared" si="772"/>
        <v>8.224012356935223E-2</v>
      </c>
      <c r="T3259" s="6">
        <v>41842.432638888888</v>
      </c>
      <c r="U3259">
        <f t="shared" si="767"/>
        <v>0</v>
      </c>
      <c r="V3259">
        <f t="shared" si="768"/>
        <v>0</v>
      </c>
      <c r="W3259">
        <f t="shared" si="775"/>
        <v>0</v>
      </c>
      <c r="X3259">
        <f t="shared" si="769"/>
        <v>0</v>
      </c>
      <c r="Y3259">
        <f t="shared" si="770"/>
        <v>0</v>
      </c>
      <c r="Z3259">
        <f t="shared" si="773"/>
        <v>0</v>
      </c>
      <c r="AA3259">
        <f t="shared" si="774"/>
        <v>0</v>
      </c>
    </row>
    <row r="3260" spans="1:27">
      <c r="A3260" s="1">
        <v>41842.518750000003</v>
      </c>
      <c r="B3260" s="1" t="s">
        <v>687</v>
      </c>
      <c r="C3260" s="5">
        <v>2</v>
      </c>
      <c r="D3260" s="2">
        <v>1.0200000000000001E-2</v>
      </c>
      <c r="E3260" s="2">
        <v>2.58E-2</v>
      </c>
      <c r="F3260" s="2">
        <v>2.5999999999999999E-3</v>
      </c>
      <c r="G3260" s="2">
        <v>4.1000000000000003E-3</v>
      </c>
      <c r="H3260" s="2">
        <v>6.7000000000000002E-3</v>
      </c>
      <c r="I3260" s="2">
        <v>10.28</v>
      </c>
      <c r="J3260" s="4">
        <f t="shared" si="762"/>
        <v>0.10740233758028853</v>
      </c>
      <c r="K3260" s="4">
        <f t="shared" si="763"/>
        <v>1.4301552106430155</v>
      </c>
      <c r="L3260" s="4">
        <f t="shared" si="764"/>
        <v>0.10806451612903227</v>
      </c>
      <c r="M3260" s="4">
        <f t="shared" si="765"/>
        <v>1.5382197267720479</v>
      </c>
      <c r="N3260" s="3">
        <f t="shared" si="766"/>
        <v>14.32203210309229</v>
      </c>
      <c r="O3260">
        <f t="shared" si="771"/>
        <v>13.234272098487605</v>
      </c>
      <c r="Q3260" s="4">
        <f t="shared" si="772"/>
        <v>7.0252977678166642E-2</v>
      </c>
      <c r="T3260" s="6">
        <v>41842.518750000003</v>
      </c>
      <c r="U3260">
        <f t="shared" si="767"/>
        <v>0</v>
      </c>
      <c r="V3260">
        <f t="shared" si="768"/>
        <v>0</v>
      </c>
      <c r="W3260">
        <f t="shared" si="775"/>
        <v>0</v>
      </c>
      <c r="X3260">
        <f t="shared" si="769"/>
        <v>0</v>
      </c>
      <c r="Y3260">
        <f t="shared" si="770"/>
        <v>0</v>
      </c>
      <c r="Z3260">
        <f t="shared" si="773"/>
        <v>0</v>
      </c>
      <c r="AA3260">
        <f t="shared" si="774"/>
        <v>0</v>
      </c>
    </row>
    <row r="3261" spans="1:27">
      <c r="A3261" s="1">
        <v>41842.604861111111</v>
      </c>
      <c r="B3261" s="1" t="s">
        <v>687</v>
      </c>
      <c r="C3261" s="5">
        <v>3</v>
      </c>
      <c r="D3261" s="2">
        <v>6.3E-3</v>
      </c>
      <c r="E3261" s="2">
        <v>2.3800000000000002E-2</v>
      </c>
      <c r="F3261" s="2">
        <v>1E-3</v>
      </c>
      <c r="G3261" s="2">
        <v>1.2999999999999999E-3</v>
      </c>
      <c r="H3261" s="2">
        <v>2.3E-3</v>
      </c>
      <c r="I3261" s="2">
        <v>10.14</v>
      </c>
      <c r="J3261" s="4">
        <f t="shared" si="762"/>
        <v>6.6336737917237029E-2</v>
      </c>
      <c r="K3261" s="4">
        <f t="shared" si="763"/>
        <v>1.3192904656319291</v>
      </c>
      <c r="L3261" s="4">
        <f t="shared" si="764"/>
        <v>3.7096774193548385E-2</v>
      </c>
      <c r="M3261" s="4">
        <f t="shared" si="765"/>
        <v>1.3563872398254775</v>
      </c>
      <c r="N3261" s="3">
        <f t="shared" si="766"/>
        <v>20.446999391464377</v>
      </c>
      <c r="O3261">
        <f t="shared" si="771"/>
        <v>35.56348211703461</v>
      </c>
      <c r="Q3261" s="4">
        <f t="shared" si="772"/>
        <v>2.734969270156325E-2</v>
      </c>
      <c r="T3261" s="6">
        <v>41842.604861111111</v>
      </c>
      <c r="U3261">
        <f t="shared" si="767"/>
        <v>0</v>
      </c>
      <c r="V3261">
        <f t="shared" si="768"/>
        <v>0</v>
      </c>
      <c r="W3261">
        <f t="shared" si="775"/>
        <v>0</v>
      </c>
      <c r="X3261">
        <f t="shared" si="769"/>
        <v>0</v>
      </c>
      <c r="Y3261">
        <f t="shared" si="770"/>
        <v>0</v>
      </c>
      <c r="Z3261">
        <f t="shared" si="773"/>
        <v>1</v>
      </c>
      <c r="AA3261">
        <f t="shared" si="774"/>
        <v>0</v>
      </c>
    </row>
    <row r="3262" spans="1:27">
      <c r="A3262" s="1">
        <v>41842.690972222219</v>
      </c>
      <c r="B3262" s="1" t="s">
        <v>687</v>
      </c>
      <c r="C3262" s="5">
        <v>4</v>
      </c>
      <c r="D3262" s="2">
        <v>4.0000000000000001E-3</v>
      </c>
      <c r="E3262" s="2">
        <v>4.0399999999999998E-2</v>
      </c>
      <c r="F3262" s="2">
        <v>8.9999999999999998E-4</v>
      </c>
      <c r="G3262" s="2">
        <v>1.1999999999999999E-3</v>
      </c>
      <c r="H3262" s="2">
        <v>2.0999999999999999E-3</v>
      </c>
      <c r="I3262" s="2">
        <v>9.24</v>
      </c>
      <c r="J3262" s="4">
        <f t="shared" si="762"/>
        <v>4.2118563756975889E-2</v>
      </c>
      <c r="K3262" s="4">
        <f t="shared" si="763"/>
        <v>2.239467849223947</v>
      </c>
      <c r="L3262" s="4">
        <f t="shared" si="764"/>
        <v>3.387096774193548E-2</v>
      </c>
      <c r="M3262" s="4">
        <f t="shared" si="765"/>
        <v>2.2733388169658824</v>
      </c>
      <c r="N3262" s="3">
        <f t="shared" si="766"/>
        <v>53.974746861812456</v>
      </c>
      <c r="O3262">
        <f t="shared" si="771"/>
        <v>66.117622215183204</v>
      </c>
      <c r="Q3262" s="4">
        <f t="shared" si="772"/>
        <v>1.4899216733184303E-2</v>
      </c>
      <c r="T3262" s="6">
        <v>41842.690972222219</v>
      </c>
      <c r="U3262">
        <f t="shared" si="767"/>
        <v>0</v>
      </c>
      <c r="V3262">
        <f t="shared" si="768"/>
        <v>0</v>
      </c>
      <c r="W3262">
        <f t="shared" si="775"/>
        <v>1</v>
      </c>
      <c r="X3262">
        <f t="shared" si="769"/>
        <v>0</v>
      </c>
      <c r="Y3262">
        <f t="shared" si="770"/>
        <v>1</v>
      </c>
      <c r="Z3262">
        <f t="shared" si="773"/>
        <v>1</v>
      </c>
      <c r="AA3262">
        <f t="shared" si="774"/>
        <v>0</v>
      </c>
    </row>
    <row r="3263" spans="1:27">
      <c r="A3263" s="1">
        <v>41842.777083333334</v>
      </c>
      <c r="B3263" s="1" t="s">
        <v>687</v>
      </c>
      <c r="C3263" s="5">
        <v>5</v>
      </c>
      <c r="D3263" s="2">
        <v>4.1000000000000003E-3</v>
      </c>
      <c r="E3263" s="2">
        <v>0.05</v>
      </c>
      <c r="F3263" s="2">
        <v>1E-3</v>
      </c>
      <c r="G3263" s="2">
        <v>8.9999999999999998E-4</v>
      </c>
      <c r="H3263" s="2">
        <v>1.9E-3</v>
      </c>
      <c r="I3263" s="2">
        <v>7.21</v>
      </c>
      <c r="J3263" s="4">
        <f t="shared" si="762"/>
        <v>4.3171527850900289E-2</v>
      </c>
      <c r="K3263" s="4">
        <f t="shared" si="763"/>
        <v>2.7716186252771622</v>
      </c>
      <c r="L3263" s="4">
        <f t="shared" si="764"/>
        <v>3.0645161290322579E-2</v>
      </c>
      <c r="M3263" s="4">
        <f t="shared" si="765"/>
        <v>2.8022637865674849</v>
      </c>
      <c r="N3263" s="3">
        <f t="shared" si="766"/>
        <v>64.909998002515607</v>
      </c>
      <c r="O3263">
        <f t="shared" si="771"/>
        <v>90.442291982728449</v>
      </c>
      <c r="Q3263" s="4">
        <f t="shared" si="772"/>
        <v>1.0935858871394859E-2</v>
      </c>
      <c r="T3263" s="6">
        <v>41842.777083333334</v>
      </c>
      <c r="U3263">
        <f t="shared" si="767"/>
        <v>0</v>
      </c>
      <c r="V3263">
        <f t="shared" si="768"/>
        <v>0</v>
      </c>
      <c r="W3263">
        <f t="shared" si="775"/>
        <v>1</v>
      </c>
      <c r="X3263">
        <f t="shared" si="769"/>
        <v>0</v>
      </c>
      <c r="Y3263">
        <f t="shared" si="770"/>
        <v>1</v>
      </c>
      <c r="Z3263">
        <f t="shared" si="773"/>
        <v>1</v>
      </c>
      <c r="AA3263">
        <f t="shared" si="774"/>
        <v>0</v>
      </c>
    </row>
    <row r="3264" spans="1:27">
      <c r="A3264" s="1">
        <v>41842.863194444442</v>
      </c>
      <c r="B3264" s="1" t="s">
        <v>687</v>
      </c>
      <c r="C3264" s="5">
        <v>6</v>
      </c>
      <c r="D3264" s="2">
        <v>6.6E-3</v>
      </c>
      <c r="E3264" s="2">
        <v>3.8800000000000001E-2</v>
      </c>
      <c r="F3264" s="2">
        <v>1.1999999999999999E-3</v>
      </c>
      <c r="G3264" s="2">
        <v>1.1999999999999999E-3</v>
      </c>
      <c r="H3264" s="2">
        <v>2.3999999999999998E-3</v>
      </c>
      <c r="I3264" s="2">
        <v>10.039999999999999</v>
      </c>
      <c r="J3264" s="4">
        <f t="shared" si="762"/>
        <v>6.9495630199010214E-2</v>
      </c>
      <c r="K3264" s="4">
        <f t="shared" si="763"/>
        <v>2.1507760532150777</v>
      </c>
      <c r="L3264" s="4">
        <f t="shared" si="764"/>
        <v>3.8709677419354833E-2</v>
      </c>
      <c r="M3264" s="4">
        <f t="shared" si="765"/>
        <v>2.1894857306344324</v>
      </c>
      <c r="N3264" s="3">
        <f t="shared" si="766"/>
        <v>31.505372702780612</v>
      </c>
      <c r="O3264">
        <f t="shared" si="771"/>
        <v>55.561714708056179</v>
      </c>
      <c r="Q3264" s="4">
        <f t="shared" si="772"/>
        <v>1.767980347062513E-2</v>
      </c>
      <c r="T3264" s="6">
        <v>41842.863194444442</v>
      </c>
      <c r="U3264">
        <f t="shared" si="767"/>
        <v>0</v>
      </c>
      <c r="V3264">
        <f t="shared" si="768"/>
        <v>0</v>
      </c>
      <c r="W3264">
        <f t="shared" si="775"/>
        <v>1</v>
      </c>
      <c r="X3264">
        <f t="shared" si="769"/>
        <v>0</v>
      </c>
      <c r="Y3264">
        <f t="shared" si="770"/>
        <v>1</v>
      </c>
      <c r="Z3264">
        <f t="shared" si="773"/>
        <v>1</v>
      </c>
      <c r="AA3264">
        <f t="shared" si="774"/>
        <v>0</v>
      </c>
    </row>
    <row r="3265" spans="1:27">
      <c r="A3265" s="1">
        <v>41842.949305555558</v>
      </c>
      <c r="B3265" s="1" t="s">
        <v>687</v>
      </c>
      <c r="C3265" s="5">
        <v>7</v>
      </c>
      <c r="D3265" s="2">
        <v>1.24E-2</v>
      </c>
      <c r="E3265" s="2">
        <v>4.8800000000000003E-2</v>
      </c>
      <c r="F3265" s="2">
        <v>1.9E-3</v>
      </c>
      <c r="G3265" s="2">
        <v>2.8999999999999998E-3</v>
      </c>
      <c r="H3265" s="2">
        <v>4.7999999999999996E-3</v>
      </c>
      <c r="I3265" s="2">
        <v>10.74</v>
      </c>
      <c r="J3265" s="4">
        <f t="shared" si="762"/>
        <v>0.13056754764662526</v>
      </c>
      <c r="K3265" s="4">
        <f t="shared" si="763"/>
        <v>2.7050997782705104</v>
      </c>
      <c r="L3265" s="4">
        <f t="shared" si="764"/>
        <v>7.7419354838709667E-2</v>
      </c>
      <c r="M3265" s="4">
        <f t="shared" si="765"/>
        <v>2.7825191331092203</v>
      </c>
      <c r="N3265" s="3">
        <f t="shared" si="766"/>
        <v>21.310955005756664</v>
      </c>
      <c r="O3265">
        <f t="shared" si="771"/>
        <v>34.940872135994098</v>
      </c>
      <c r="Q3265" s="4">
        <f t="shared" si="772"/>
        <v>2.7823476186559174E-2</v>
      </c>
      <c r="T3265" s="6">
        <v>41842.949305555558</v>
      </c>
      <c r="U3265">
        <f t="shared" si="767"/>
        <v>0</v>
      </c>
      <c r="V3265">
        <f t="shared" si="768"/>
        <v>0</v>
      </c>
      <c r="W3265">
        <f t="shared" si="775"/>
        <v>0</v>
      </c>
      <c r="X3265">
        <f t="shared" si="769"/>
        <v>1</v>
      </c>
      <c r="Y3265">
        <f t="shared" si="770"/>
        <v>1</v>
      </c>
      <c r="Z3265">
        <f t="shared" si="773"/>
        <v>1</v>
      </c>
      <c r="AA3265">
        <f t="shared" si="774"/>
        <v>0</v>
      </c>
    </row>
    <row r="3266" spans="1:27">
      <c r="A3266" s="1">
        <v>41843.035416666666</v>
      </c>
      <c r="B3266" s="1" t="s">
        <v>690</v>
      </c>
      <c r="C3266" s="5">
        <v>8</v>
      </c>
      <c r="D3266" s="2">
        <v>1.5800000000000002E-2</v>
      </c>
      <c r="E3266" s="2">
        <v>5.1799999999999999E-2</v>
      </c>
      <c r="F3266" s="2">
        <v>2.2000000000000001E-3</v>
      </c>
      <c r="G3266" s="2">
        <v>4.0000000000000001E-3</v>
      </c>
      <c r="H3266" s="2">
        <v>6.1999999999999998E-3</v>
      </c>
      <c r="I3266" s="2">
        <v>10.199999999999999</v>
      </c>
      <c r="J3266" s="4">
        <f t="shared" si="762"/>
        <v>0.16636832684005476</v>
      </c>
      <c r="K3266" s="4">
        <f t="shared" si="763"/>
        <v>2.8713968957871399</v>
      </c>
      <c r="L3266" s="4">
        <f t="shared" si="764"/>
        <v>9.9999999999999992E-2</v>
      </c>
      <c r="M3266" s="4">
        <f t="shared" si="765"/>
        <v>2.9713968957871399</v>
      </c>
      <c r="N3266" s="3">
        <f t="shared" si="766"/>
        <v>17.860352100816751</v>
      </c>
      <c r="O3266">
        <f t="shared" si="771"/>
        <v>28.713968957871401</v>
      </c>
      <c r="Q3266" s="4">
        <f t="shared" si="772"/>
        <v>3.365420491008133E-2</v>
      </c>
      <c r="T3266" s="6">
        <v>41843.035416666666</v>
      </c>
      <c r="U3266">
        <f t="shared" si="767"/>
        <v>0</v>
      </c>
      <c r="V3266">
        <f t="shared" si="768"/>
        <v>0</v>
      </c>
      <c r="W3266">
        <f t="shared" si="775"/>
        <v>0</v>
      </c>
      <c r="X3266">
        <f t="shared" si="769"/>
        <v>1</v>
      </c>
      <c r="Y3266">
        <f t="shared" si="770"/>
        <v>1</v>
      </c>
      <c r="Z3266">
        <f t="shared" si="773"/>
        <v>1</v>
      </c>
      <c r="AA3266">
        <f t="shared" si="774"/>
        <v>0</v>
      </c>
    </row>
    <row r="3267" spans="1:27">
      <c r="A3267" s="1">
        <v>41843.121527777781</v>
      </c>
      <c r="B3267" s="1" t="s">
        <v>690</v>
      </c>
      <c r="C3267" s="5">
        <v>9</v>
      </c>
      <c r="D3267" s="2">
        <v>1.0999999999999999E-2</v>
      </c>
      <c r="E3267" s="2">
        <v>3.6600000000000001E-2</v>
      </c>
      <c r="F3267" s="2">
        <v>2E-3</v>
      </c>
      <c r="G3267" s="2">
        <v>3.8999999999999998E-3</v>
      </c>
      <c r="H3267" s="2">
        <v>5.8999999999999999E-3</v>
      </c>
      <c r="I3267" s="2">
        <v>9.24</v>
      </c>
      <c r="J3267" s="4">
        <f t="shared" ref="J3267:J3330" si="776">(D3267/94.97)*1000</f>
        <v>0.11582605033168368</v>
      </c>
      <c r="K3267" s="4">
        <f t="shared" ref="K3267:K3330" si="777">(E3267/18.04)*1000</f>
        <v>2.0288248337028825</v>
      </c>
      <c r="L3267" s="4">
        <f t="shared" ref="L3267:L3330" si="778">(H3267/62)*1000</f>
        <v>9.5161290322580638E-2</v>
      </c>
      <c r="M3267" s="4">
        <f t="shared" ref="M3267:M3330" si="779">K3267+L3267</f>
        <v>2.1239861240254632</v>
      </c>
      <c r="N3267" s="3">
        <f t="shared" ref="N3267:N3330" si="780">M3267/J3267</f>
        <v>18.337723836245296</v>
      </c>
      <c r="O3267">
        <f t="shared" si="771"/>
        <v>21.319854184674359</v>
      </c>
      <c r="Q3267" s="4">
        <f t="shared" si="772"/>
        <v>4.4803160080079604E-2</v>
      </c>
      <c r="T3267" s="6">
        <v>41843.121527777781</v>
      </c>
      <c r="U3267">
        <f t="shared" ref="U3267:U3330" si="781">IF(I3267&gt;15,1,0)</f>
        <v>0</v>
      </c>
      <c r="V3267">
        <f t="shared" ref="V3267:V3330" si="782">IF(I3267&gt;20,1,0)</f>
        <v>0</v>
      </c>
      <c r="W3267">
        <f t="shared" si="775"/>
        <v>0</v>
      </c>
      <c r="X3267">
        <f t="shared" ref="X3267:X3330" si="783">IF(J3267&gt;0.125,1,0)</f>
        <v>0</v>
      </c>
      <c r="Y3267">
        <f t="shared" ref="Y3267:Y3330" si="784">IF(M3267&gt;2,1,0)</f>
        <v>1</v>
      </c>
      <c r="Z3267">
        <f t="shared" si="773"/>
        <v>0</v>
      </c>
      <c r="AA3267">
        <f t="shared" si="774"/>
        <v>0</v>
      </c>
    </row>
    <row r="3268" spans="1:27">
      <c r="A3268" s="1">
        <v>41843.207638888889</v>
      </c>
      <c r="B3268" s="1" t="s">
        <v>690</v>
      </c>
      <c r="C3268" s="5">
        <v>10</v>
      </c>
      <c r="D3268" s="2">
        <v>9.4999999999999998E-3</v>
      </c>
      <c r="E3268" s="2">
        <v>2.8299999999999999E-2</v>
      </c>
      <c r="F3268" s="2">
        <v>1.8E-3</v>
      </c>
      <c r="G3268" s="2">
        <v>3.0000000000000001E-3</v>
      </c>
      <c r="H3268" s="2">
        <v>4.7999999999999996E-3</v>
      </c>
      <c r="I3268" s="2">
        <v>10.93</v>
      </c>
      <c r="J3268" s="4">
        <f t="shared" si="776"/>
        <v>0.10003158892281773</v>
      </c>
      <c r="K3268" s="4">
        <f t="shared" si="777"/>
        <v>1.5687361419068737</v>
      </c>
      <c r="L3268" s="4">
        <f t="shared" si="778"/>
        <v>7.7419354838709667E-2</v>
      </c>
      <c r="M3268" s="4">
        <f t="shared" si="779"/>
        <v>1.6461554967455834</v>
      </c>
      <c r="N3268" s="3">
        <f t="shared" si="780"/>
        <v>16.456356581676637</v>
      </c>
      <c r="O3268">
        <f t="shared" ref="O3268:O3291" si="785">K3268/L3268</f>
        <v>20.262841832963787</v>
      </c>
      <c r="Q3268" s="4">
        <f t="shared" ref="Q3268:Q3331" si="786">L3268/M3268</f>
        <v>4.7030402043893298E-2</v>
      </c>
      <c r="T3268" s="6">
        <v>41843.207638888889</v>
      </c>
      <c r="U3268">
        <f t="shared" si="781"/>
        <v>0</v>
      </c>
      <c r="V3268">
        <f t="shared" si="782"/>
        <v>0</v>
      </c>
      <c r="W3268">
        <f t="shared" si="775"/>
        <v>0</v>
      </c>
      <c r="X3268">
        <f t="shared" si="783"/>
        <v>0</v>
      </c>
      <c r="Y3268">
        <f t="shared" si="784"/>
        <v>0</v>
      </c>
      <c r="Z3268">
        <f t="shared" ref="Z3268:Z3331" si="787">IF(O3268&gt;25,1,0)</f>
        <v>0</v>
      </c>
      <c r="AA3268">
        <f t="shared" ref="AA3268:AA3331" si="788">IF(Q3268&gt;0.1,1,0)</f>
        <v>0</v>
      </c>
    </row>
    <row r="3269" spans="1:27">
      <c r="A3269" s="1">
        <v>41843.293749999997</v>
      </c>
      <c r="B3269" s="1" t="s">
        <v>690</v>
      </c>
      <c r="C3269" s="5">
        <v>11</v>
      </c>
      <c r="D3269" s="2">
        <v>1.0200000000000001E-2</v>
      </c>
      <c r="E3269" s="2">
        <v>4.1399999999999999E-2</v>
      </c>
      <c r="F3269" s="2">
        <v>2E-3</v>
      </c>
      <c r="G3269" s="2">
        <v>3.5999999999999999E-3</v>
      </c>
      <c r="H3269" s="2">
        <v>5.5999999999999999E-3</v>
      </c>
      <c r="I3269" s="2">
        <v>8.5</v>
      </c>
      <c r="J3269" s="4">
        <f t="shared" si="776"/>
        <v>0.10740233758028853</v>
      </c>
      <c r="K3269" s="4">
        <f t="shared" si="777"/>
        <v>2.29490022172949</v>
      </c>
      <c r="L3269" s="4">
        <f t="shared" si="778"/>
        <v>9.0322580645161285E-2</v>
      </c>
      <c r="M3269" s="4">
        <f t="shared" si="779"/>
        <v>2.3852228023746513</v>
      </c>
      <c r="N3269" s="3">
        <f t="shared" si="780"/>
        <v>22.208295053090257</v>
      </c>
      <c r="O3269">
        <f t="shared" si="785"/>
        <v>25.40782388343364</v>
      </c>
      <c r="Q3269" s="4">
        <f t="shared" si="786"/>
        <v>3.7867565476583161E-2</v>
      </c>
      <c r="T3269" s="6">
        <v>41843.293749999997</v>
      </c>
      <c r="U3269">
        <f t="shared" si="781"/>
        <v>0</v>
      </c>
      <c r="V3269">
        <f t="shared" si="782"/>
        <v>0</v>
      </c>
      <c r="W3269">
        <f t="shared" si="775"/>
        <v>0</v>
      </c>
      <c r="X3269">
        <f t="shared" si="783"/>
        <v>0</v>
      </c>
      <c r="Y3269">
        <f t="shared" si="784"/>
        <v>1</v>
      </c>
      <c r="Z3269">
        <f t="shared" si="787"/>
        <v>1</v>
      </c>
      <c r="AA3269">
        <f t="shared" si="788"/>
        <v>0</v>
      </c>
    </row>
    <row r="3270" spans="1:27">
      <c r="A3270" s="1">
        <v>41843.379861111112</v>
      </c>
      <c r="B3270" s="1" t="s">
        <v>690</v>
      </c>
      <c r="C3270" s="5">
        <v>12</v>
      </c>
      <c r="D3270" s="2">
        <v>1.29E-2</v>
      </c>
      <c r="E3270" s="2">
        <v>4.5900000000000003E-2</v>
      </c>
      <c r="F3270" s="2">
        <v>2.3999999999999998E-3</v>
      </c>
      <c r="G3270" s="2">
        <v>3.8999999999999998E-3</v>
      </c>
      <c r="H3270" s="2">
        <v>6.3E-3</v>
      </c>
      <c r="I3270" s="2">
        <v>9.34</v>
      </c>
      <c r="J3270" s="4">
        <f t="shared" si="776"/>
        <v>0.13583236811624724</v>
      </c>
      <c r="K3270" s="4">
        <f t="shared" si="777"/>
        <v>2.5443458980044351</v>
      </c>
      <c r="L3270" s="4">
        <f t="shared" si="778"/>
        <v>0.10161290322580645</v>
      </c>
      <c r="M3270" s="4">
        <f t="shared" si="779"/>
        <v>2.6459588012302415</v>
      </c>
      <c r="N3270" s="3">
        <f t="shared" si="780"/>
        <v>19.479589717274109</v>
      </c>
      <c r="O3270">
        <f t="shared" si="785"/>
        <v>25.03959455178968</v>
      </c>
      <c r="Q3270" s="4">
        <f t="shared" si="786"/>
        <v>3.8403055700852715E-2</v>
      </c>
      <c r="T3270" s="6">
        <v>41843.379861111112</v>
      </c>
      <c r="U3270">
        <f t="shared" si="781"/>
        <v>0</v>
      </c>
      <c r="V3270">
        <f t="shared" si="782"/>
        <v>0</v>
      </c>
      <c r="W3270">
        <f t="shared" si="775"/>
        <v>0</v>
      </c>
      <c r="X3270">
        <f t="shared" si="783"/>
        <v>1</v>
      </c>
      <c r="Y3270">
        <f t="shared" si="784"/>
        <v>1</v>
      </c>
      <c r="Z3270">
        <f t="shared" si="787"/>
        <v>1</v>
      </c>
      <c r="AA3270">
        <f t="shared" si="788"/>
        <v>0</v>
      </c>
    </row>
    <row r="3271" spans="1:27">
      <c r="A3271" s="1">
        <v>41843.46597222222</v>
      </c>
      <c r="B3271" s="1" t="s">
        <v>690</v>
      </c>
      <c r="C3271" s="5">
        <v>13</v>
      </c>
      <c r="D3271" s="2">
        <v>1.41E-2</v>
      </c>
      <c r="E3271" s="2">
        <v>4.02E-2</v>
      </c>
      <c r="F3271" s="2">
        <v>2.5999999999999999E-3</v>
      </c>
      <c r="G3271" s="2">
        <v>4.3E-3</v>
      </c>
      <c r="H3271" s="2">
        <v>6.8999999999999999E-3</v>
      </c>
      <c r="I3271" s="2">
        <v>12.24</v>
      </c>
      <c r="J3271" s="4">
        <f t="shared" si="776"/>
        <v>0.14846793724334001</v>
      </c>
      <c r="K3271" s="4">
        <f t="shared" si="777"/>
        <v>2.2283813747228378</v>
      </c>
      <c r="L3271" s="4">
        <f t="shared" si="778"/>
        <v>0.11129032258064517</v>
      </c>
      <c r="M3271" s="4">
        <f t="shared" si="779"/>
        <v>2.339671697303483</v>
      </c>
      <c r="N3271" s="3">
        <f t="shared" si="780"/>
        <v>15.758767453397997</v>
      </c>
      <c r="O3271">
        <f t="shared" si="785"/>
        <v>20.023136990263179</v>
      </c>
      <c r="Q3271" s="4">
        <f t="shared" si="786"/>
        <v>4.7566640528630327E-2</v>
      </c>
      <c r="T3271" s="6">
        <v>41843.46597222222</v>
      </c>
      <c r="U3271">
        <f t="shared" si="781"/>
        <v>0</v>
      </c>
      <c r="V3271">
        <f t="shared" si="782"/>
        <v>0</v>
      </c>
      <c r="W3271">
        <f t="shared" si="775"/>
        <v>0</v>
      </c>
      <c r="X3271">
        <f t="shared" si="783"/>
        <v>1</v>
      </c>
      <c r="Y3271">
        <f t="shared" si="784"/>
        <v>1</v>
      </c>
      <c r="Z3271">
        <f t="shared" si="787"/>
        <v>0</v>
      </c>
      <c r="AA3271">
        <f t="shared" si="788"/>
        <v>0</v>
      </c>
    </row>
    <row r="3272" spans="1:27">
      <c r="A3272" s="1">
        <v>41843.467361111114</v>
      </c>
      <c r="B3272" s="1" t="s">
        <v>690</v>
      </c>
      <c r="C3272" s="5">
        <v>13</v>
      </c>
      <c r="D3272" s="2">
        <v>1.47E-2</v>
      </c>
      <c r="E3272" s="2">
        <v>5.16E-2</v>
      </c>
      <c r="F3272" s="2">
        <v>2.3999999999999998E-3</v>
      </c>
      <c r="G3272" s="2">
        <v>4.8999999999999998E-3</v>
      </c>
      <c r="H3272" s="2">
        <v>7.3000000000000001E-3</v>
      </c>
      <c r="I3272" s="2">
        <v>8.39</v>
      </c>
      <c r="J3272" s="4">
        <f t="shared" si="776"/>
        <v>0.15478572180688638</v>
      </c>
      <c r="K3272" s="4">
        <f t="shared" si="777"/>
        <v>2.8603104212860311</v>
      </c>
      <c r="L3272" s="4">
        <f t="shared" si="778"/>
        <v>0.11774193548387098</v>
      </c>
      <c r="M3272" s="4">
        <f t="shared" si="779"/>
        <v>2.978052356769902</v>
      </c>
      <c r="N3272" s="3">
        <f t="shared" si="780"/>
        <v>19.239838933499158</v>
      </c>
      <c r="O3272">
        <f t="shared" si="785"/>
        <v>24.29304741366218</v>
      </c>
      <c r="Q3272" s="4">
        <f t="shared" si="786"/>
        <v>3.9536556574034827E-2</v>
      </c>
      <c r="T3272" s="6">
        <v>41843.467361111114</v>
      </c>
      <c r="U3272">
        <f t="shared" si="781"/>
        <v>0</v>
      </c>
      <c r="V3272">
        <f t="shared" si="782"/>
        <v>0</v>
      </c>
      <c r="W3272">
        <f t="shared" si="775"/>
        <v>0</v>
      </c>
      <c r="X3272">
        <f t="shared" si="783"/>
        <v>1</v>
      </c>
      <c r="Y3272">
        <f t="shared" si="784"/>
        <v>1</v>
      </c>
      <c r="Z3272">
        <f t="shared" si="787"/>
        <v>0</v>
      </c>
      <c r="AA3272">
        <f t="shared" si="788"/>
        <v>0</v>
      </c>
    </row>
    <row r="3273" spans="1:27">
      <c r="A3273" s="1">
        <v>41843.46875</v>
      </c>
      <c r="B3273" s="1" t="s">
        <v>690</v>
      </c>
      <c r="C3273" s="5">
        <v>13</v>
      </c>
      <c r="D3273" s="2">
        <v>1.46E-2</v>
      </c>
      <c r="E3273" s="2">
        <v>4.5600000000000002E-2</v>
      </c>
      <c r="F3273" s="2">
        <v>2.3999999999999998E-3</v>
      </c>
      <c r="G3273" s="2">
        <v>4.5999999999999999E-3</v>
      </c>
      <c r="H3273" s="2">
        <v>7.0000000000000001E-3</v>
      </c>
      <c r="I3273" s="2">
        <v>9.02</v>
      </c>
      <c r="J3273" s="4">
        <f t="shared" si="776"/>
        <v>0.15373275771296199</v>
      </c>
      <c r="K3273" s="4">
        <f t="shared" si="777"/>
        <v>2.5277161862527717</v>
      </c>
      <c r="L3273" s="4">
        <f t="shared" si="778"/>
        <v>0.11290322580645162</v>
      </c>
      <c r="M3273" s="4">
        <f t="shared" si="779"/>
        <v>2.6406194120592232</v>
      </c>
      <c r="N3273" s="3">
        <f t="shared" si="780"/>
        <v>17.176686682415372</v>
      </c>
      <c r="O3273">
        <f t="shared" si="785"/>
        <v>22.388343363953119</v>
      </c>
      <c r="Q3273" s="4">
        <f t="shared" si="786"/>
        <v>4.2756341671519704E-2</v>
      </c>
      <c r="T3273" s="6">
        <v>41843.46875</v>
      </c>
      <c r="U3273">
        <f t="shared" si="781"/>
        <v>0</v>
      </c>
      <c r="V3273">
        <f t="shared" si="782"/>
        <v>0</v>
      </c>
      <c r="W3273">
        <f t="shared" si="775"/>
        <v>0</v>
      </c>
      <c r="X3273">
        <f t="shared" si="783"/>
        <v>1</v>
      </c>
      <c r="Y3273">
        <f t="shared" si="784"/>
        <v>1</v>
      </c>
      <c r="Z3273">
        <f t="shared" si="787"/>
        <v>0</v>
      </c>
      <c r="AA3273">
        <f t="shared" si="788"/>
        <v>0</v>
      </c>
    </row>
    <row r="3274" spans="1:27">
      <c r="A3274" s="1">
        <v>41862.080555555556</v>
      </c>
      <c r="B3274" s="1" t="s">
        <v>725</v>
      </c>
      <c r="C3274" s="5">
        <v>1</v>
      </c>
      <c r="D3274" s="2">
        <v>1.49E-2</v>
      </c>
      <c r="E3274" s="2">
        <v>6.0299999999999999E-2</v>
      </c>
      <c r="F3274" s="2">
        <v>2.5999999999999999E-3</v>
      </c>
      <c r="G3274" s="2">
        <v>3.8E-3</v>
      </c>
      <c r="H3274" s="2">
        <v>6.4000000000000003E-3</v>
      </c>
      <c r="I3274" s="2">
        <v>4.8600000000000003</v>
      </c>
      <c r="J3274" s="4">
        <f t="shared" si="776"/>
        <v>0.15689164999473518</v>
      </c>
      <c r="K3274" s="4">
        <f t="shared" si="777"/>
        <v>3.3425720620842574</v>
      </c>
      <c r="L3274" s="4">
        <f t="shared" si="778"/>
        <v>0.1032258064516129</v>
      </c>
      <c r="M3274" s="4">
        <f t="shared" si="779"/>
        <v>3.4457978685358701</v>
      </c>
      <c r="N3274" s="3">
        <f t="shared" si="780"/>
        <v>21.962914333882658</v>
      </c>
      <c r="O3274">
        <f t="shared" si="785"/>
        <v>32.381166851441243</v>
      </c>
      <c r="Q3274" s="4">
        <f t="shared" si="786"/>
        <v>2.9957011522406523E-2</v>
      </c>
      <c r="T3274" s="6">
        <v>41862.080555555556</v>
      </c>
      <c r="U3274">
        <f t="shared" si="781"/>
        <v>0</v>
      </c>
      <c r="V3274">
        <f t="shared" si="782"/>
        <v>0</v>
      </c>
      <c r="W3274">
        <f t="shared" si="775"/>
        <v>0</v>
      </c>
      <c r="X3274">
        <f t="shared" si="783"/>
        <v>1</v>
      </c>
      <c r="Y3274">
        <f t="shared" si="784"/>
        <v>1</v>
      </c>
      <c r="Z3274">
        <f t="shared" si="787"/>
        <v>1</v>
      </c>
      <c r="AA3274">
        <f t="shared" si="788"/>
        <v>0</v>
      </c>
    </row>
    <row r="3275" spans="1:27">
      <c r="A3275" s="1">
        <v>41862.166666666664</v>
      </c>
      <c r="B3275" s="1" t="s">
        <v>725</v>
      </c>
      <c r="C3275" s="5">
        <v>2</v>
      </c>
      <c r="D3275" s="2">
        <v>1.8599999999999998E-2</v>
      </c>
      <c r="E3275" s="2">
        <v>7.5800000000000006E-2</v>
      </c>
      <c r="F3275" s="2">
        <v>2.8999999999999998E-3</v>
      </c>
      <c r="G3275" s="2">
        <v>4.7999999999999996E-3</v>
      </c>
      <c r="H3275" s="2">
        <v>7.7000000000000002E-3</v>
      </c>
      <c r="I3275" s="2">
        <v>3.85</v>
      </c>
      <c r="J3275" s="4">
        <f t="shared" si="776"/>
        <v>0.19585132146993786</v>
      </c>
      <c r="K3275" s="4">
        <f t="shared" si="777"/>
        <v>4.2017738359201786</v>
      </c>
      <c r="L3275" s="4">
        <f t="shared" si="778"/>
        <v>0.12419354838709679</v>
      </c>
      <c r="M3275" s="4">
        <f t="shared" si="779"/>
        <v>4.3259673843072752</v>
      </c>
      <c r="N3275" s="3">
        <f t="shared" si="780"/>
        <v>22.088017338046342</v>
      </c>
      <c r="O3275">
        <f t="shared" si="785"/>
        <v>33.83246465286377</v>
      </c>
      <c r="Q3275" s="4">
        <f t="shared" si="786"/>
        <v>2.8708849918197919E-2</v>
      </c>
      <c r="T3275" s="6">
        <v>41862.166666666664</v>
      </c>
      <c r="U3275">
        <f t="shared" si="781"/>
        <v>0</v>
      </c>
      <c r="V3275">
        <f t="shared" si="782"/>
        <v>0</v>
      </c>
      <c r="W3275">
        <f t="shared" si="775"/>
        <v>0</v>
      </c>
      <c r="X3275">
        <f t="shared" si="783"/>
        <v>1</v>
      </c>
      <c r="Y3275">
        <f t="shared" si="784"/>
        <v>1</v>
      </c>
      <c r="Z3275">
        <f t="shared" si="787"/>
        <v>1</v>
      </c>
      <c r="AA3275">
        <f t="shared" si="788"/>
        <v>0</v>
      </c>
    </row>
    <row r="3276" spans="1:27">
      <c r="A3276" s="1">
        <v>41862.25277777778</v>
      </c>
      <c r="B3276" s="1" t="s">
        <v>725</v>
      </c>
      <c r="C3276" s="5">
        <v>3</v>
      </c>
      <c r="D3276" s="2">
        <v>1.29E-2</v>
      </c>
      <c r="E3276" s="2">
        <v>4.3400000000000001E-2</v>
      </c>
      <c r="F3276" s="2">
        <v>2.5000000000000001E-3</v>
      </c>
      <c r="G3276" s="2">
        <v>3.0999999999999999E-3</v>
      </c>
      <c r="H3276" s="2">
        <v>5.5999999999999999E-3</v>
      </c>
      <c r="I3276" s="2">
        <v>4.95</v>
      </c>
      <c r="J3276" s="4">
        <f t="shared" si="776"/>
        <v>0.13583236811624724</v>
      </c>
      <c r="K3276" s="4">
        <f t="shared" si="777"/>
        <v>2.4057649667405769</v>
      </c>
      <c r="L3276" s="4">
        <f t="shared" si="778"/>
        <v>9.0322580645161285E-2</v>
      </c>
      <c r="M3276" s="4">
        <f t="shared" si="779"/>
        <v>2.4960875473857382</v>
      </c>
      <c r="N3276" s="3">
        <f t="shared" si="780"/>
        <v>18.376235222885548</v>
      </c>
      <c r="O3276">
        <f t="shared" si="785"/>
        <v>26.63525498891353</v>
      </c>
      <c r="Q3276" s="4">
        <f t="shared" si="786"/>
        <v>3.6185662133429608E-2</v>
      </c>
      <c r="T3276" s="6">
        <v>41862.25277777778</v>
      </c>
      <c r="U3276">
        <f t="shared" si="781"/>
        <v>0</v>
      </c>
      <c r="V3276">
        <f t="shared" si="782"/>
        <v>0</v>
      </c>
      <c r="W3276">
        <f t="shared" si="775"/>
        <v>0</v>
      </c>
      <c r="X3276">
        <f t="shared" si="783"/>
        <v>1</v>
      </c>
      <c r="Y3276">
        <f t="shared" si="784"/>
        <v>1</v>
      </c>
      <c r="Z3276">
        <f t="shared" si="787"/>
        <v>1</v>
      </c>
      <c r="AA3276">
        <f t="shared" si="788"/>
        <v>0</v>
      </c>
    </row>
    <row r="3277" spans="1:27">
      <c r="A3277" s="1">
        <v>41862.338888888888</v>
      </c>
      <c r="B3277" s="1" t="s">
        <v>725</v>
      </c>
      <c r="C3277" s="5">
        <v>4</v>
      </c>
      <c r="D3277" s="2">
        <v>1.06E-2</v>
      </c>
      <c r="E3277" s="2">
        <v>3.6900000000000002E-2</v>
      </c>
      <c r="F3277" s="2">
        <v>2.2000000000000001E-3</v>
      </c>
      <c r="G3277" s="2">
        <v>2.3E-3</v>
      </c>
      <c r="H3277" s="2">
        <v>4.4999999999999997E-3</v>
      </c>
      <c r="I3277" s="2">
        <v>7.65</v>
      </c>
      <c r="J3277" s="4">
        <f t="shared" si="776"/>
        <v>0.1116141939559861</v>
      </c>
      <c r="K3277" s="4">
        <f t="shared" si="777"/>
        <v>2.0454545454545454</v>
      </c>
      <c r="L3277" s="4">
        <f t="shared" si="778"/>
        <v>7.2580645161290314E-2</v>
      </c>
      <c r="M3277" s="4">
        <f t="shared" si="779"/>
        <v>2.1180351906158359</v>
      </c>
      <c r="N3277" s="3">
        <f t="shared" si="780"/>
        <v>18.976396420074146</v>
      </c>
      <c r="O3277">
        <f t="shared" si="785"/>
        <v>28.181818181818183</v>
      </c>
      <c r="Q3277" s="4">
        <f t="shared" si="786"/>
        <v>3.4267912772585667E-2</v>
      </c>
      <c r="T3277" s="6">
        <v>41862.338888888888</v>
      </c>
      <c r="U3277">
        <f t="shared" si="781"/>
        <v>0</v>
      </c>
      <c r="V3277">
        <f t="shared" si="782"/>
        <v>0</v>
      </c>
      <c r="W3277">
        <f t="shared" si="775"/>
        <v>0</v>
      </c>
      <c r="X3277">
        <f t="shared" si="783"/>
        <v>0</v>
      </c>
      <c r="Y3277">
        <f t="shared" si="784"/>
        <v>1</v>
      </c>
      <c r="Z3277">
        <f t="shared" si="787"/>
        <v>1</v>
      </c>
      <c r="AA3277">
        <f t="shared" si="788"/>
        <v>0</v>
      </c>
    </row>
    <row r="3278" spans="1:27">
      <c r="A3278" s="1">
        <v>41862.425000000003</v>
      </c>
      <c r="B3278" s="1" t="s">
        <v>725</v>
      </c>
      <c r="C3278" s="5">
        <v>5</v>
      </c>
      <c r="D3278" s="2">
        <v>1.12E-2</v>
      </c>
      <c r="E3278" s="2">
        <v>4.6100000000000002E-2</v>
      </c>
      <c r="F3278" s="2">
        <v>2.3E-3</v>
      </c>
      <c r="G3278" s="2">
        <v>4.7000000000000002E-3</v>
      </c>
      <c r="H3278" s="2">
        <v>7.0000000000000001E-3</v>
      </c>
      <c r="I3278" s="2">
        <v>6.78</v>
      </c>
      <c r="J3278" s="4">
        <f t="shared" si="776"/>
        <v>0.11793197851953248</v>
      </c>
      <c r="K3278" s="4">
        <f t="shared" si="777"/>
        <v>2.5554323725055434</v>
      </c>
      <c r="L3278" s="4">
        <f t="shared" si="778"/>
        <v>0.11290322580645162</v>
      </c>
      <c r="M3278" s="4">
        <f t="shared" si="779"/>
        <v>2.668335598311995</v>
      </c>
      <c r="N3278" s="3">
        <f t="shared" si="780"/>
        <v>22.626056408186621</v>
      </c>
      <c r="O3278">
        <f t="shared" si="785"/>
        <v>22.633829585049096</v>
      </c>
      <c r="Q3278" s="4">
        <f t="shared" si="786"/>
        <v>4.2312228595936315E-2</v>
      </c>
      <c r="T3278" s="6">
        <v>41862.425000000003</v>
      </c>
      <c r="U3278">
        <f t="shared" si="781"/>
        <v>0</v>
      </c>
      <c r="V3278">
        <f t="shared" si="782"/>
        <v>0</v>
      </c>
      <c r="W3278">
        <f t="shared" si="775"/>
        <v>0</v>
      </c>
      <c r="X3278">
        <f t="shared" si="783"/>
        <v>0</v>
      </c>
      <c r="Y3278">
        <f t="shared" si="784"/>
        <v>1</v>
      </c>
      <c r="Z3278">
        <f t="shared" si="787"/>
        <v>0</v>
      </c>
      <c r="AA3278">
        <f t="shared" si="788"/>
        <v>0</v>
      </c>
    </row>
    <row r="3279" spans="1:27">
      <c r="A3279" s="1">
        <v>41862.511111111111</v>
      </c>
      <c r="B3279" s="1" t="s">
        <v>725</v>
      </c>
      <c r="C3279" s="5">
        <v>6</v>
      </c>
      <c r="D3279" s="2">
        <v>8.0000000000000002E-3</v>
      </c>
      <c r="E3279" s="2">
        <v>2.2599999999999999E-2</v>
      </c>
      <c r="F3279" s="2">
        <v>2.3999999999999998E-3</v>
      </c>
      <c r="G3279" s="2">
        <v>5.1999999999999998E-3</v>
      </c>
      <c r="H3279" s="2">
        <v>7.6E-3</v>
      </c>
      <c r="I3279" s="2">
        <v>8.49</v>
      </c>
      <c r="J3279" s="4">
        <f t="shared" si="776"/>
        <v>8.4237127513951779E-2</v>
      </c>
      <c r="K3279" s="4">
        <f t="shared" si="777"/>
        <v>1.2527716186252771</v>
      </c>
      <c r="L3279" s="4">
        <f t="shared" si="778"/>
        <v>0.12258064516129032</v>
      </c>
      <c r="M3279" s="4">
        <f t="shared" si="779"/>
        <v>1.3753522637865674</v>
      </c>
      <c r="N3279" s="3">
        <f t="shared" si="780"/>
        <v>16.327150561476287</v>
      </c>
      <c r="O3279">
        <f t="shared" si="785"/>
        <v>10.219978994048313</v>
      </c>
      <c r="Q3279" s="4">
        <f t="shared" si="786"/>
        <v>8.9126726576801471E-2</v>
      </c>
      <c r="T3279" s="6">
        <v>41862.511111111111</v>
      </c>
      <c r="U3279">
        <f t="shared" si="781"/>
        <v>0</v>
      </c>
      <c r="V3279">
        <f t="shared" si="782"/>
        <v>0</v>
      </c>
      <c r="W3279">
        <f t="shared" si="775"/>
        <v>0</v>
      </c>
      <c r="X3279">
        <f t="shared" si="783"/>
        <v>0</v>
      </c>
      <c r="Y3279">
        <f t="shared" si="784"/>
        <v>0</v>
      </c>
      <c r="Z3279">
        <f t="shared" si="787"/>
        <v>0</v>
      </c>
      <c r="AA3279">
        <f t="shared" si="788"/>
        <v>0</v>
      </c>
    </row>
    <row r="3280" spans="1:27">
      <c r="A3280" s="1">
        <v>41862.597222222219</v>
      </c>
      <c r="B3280" s="1" t="s">
        <v>725</v>
      </c>
      <c r="C3280" s="5">
        <v>7</v>
      </c>
      <c r="D3280" s="2">
        <v>1.0500000000000001E-2</v>
      </c>
      <c r="E3280" s="2">
        <v>5.4600000000000003E-2</v>
      </c>
      <c r="F3280" s="2">
        <v>2.8999999999999998E-3</v>
      </c>
      <c r="G3280" s="2">
        <v>7.3000000000000001E-3</v>
      </c>
      <c r="H3280" s="2">
        <v>1.0200000000000001E-2</v>
      </c>
      <c r="I3280" s="2">
        <v>14.21</v>
      </c>
      <c r="J3280" s="4">
        <f t="shared" si="776"/>
        <v>0.11056122986206172</v>
      </c>
      <c r="K3280" s="4">
        <f t="shared" si="777"/>
        <v>3.026607538802661</v>
      </c>
      <c r="L3280" s="4">
        <f t="shared" si="778"/>
        <v>0.16451612903225807</v>
      </c>
      <c r="M3280" s="4">
        <f t="shared" si="779"/>
        <v>3.1911236678349191</v>
      </c>
      <c r="N3280" s="3">
        <f t="shared" si="780"/>
        <v>28.862953784217353</v>
      </c>
      <c r="O3280">
        <f t="shared" si="785"/>
        <v>18.397026216251469</v>
      </c>
      <c r="Q3280" s="4">
        <f t="shared" si="786"/>
        <v>5.1554294398084947E-2</v>
      </c>
      <c r="T3280" s="6">
        <v>41862.597222222219</v>
      </c>
      <c r="U3280">
        <f t="shared" si="781"/>
        <v>0</v>
      </c>
      <c r="V3280">
        <f t="shared" si="782"/>
        <v>0</v>
      </c>
      <c r="W3280">
        <f t="shared" si="775"/>
        <v>1</v>
      </c>
      <c r="X3280">
        <f t="shared" si="783"/>
        <v>0</v>
      </c>
      <c r="Y3280">
        <f t="shared" si="784"/>
        <v>1</v>
      </c>
      <c r="Z3280">
        <f t="shared" si="787"/>
        <v>0</v>
      </c>
      <c r="AA3280">
        <f t="shared" si="788"/>
        <v>0</v>
      </c>
    </row>
    <row r="3281" spans="1:27">
      <c r="A3281" s="1">
        <v>41862.683333333334</v>
      </c>
      <c r="B3281" s="1" t="s">
        <v>725</v>
      </c>
      <c r="C3281" s="5">
        <v>8</v>
      </c>
      <c r="D3281" s="2">
        <v>9.4000000000000004E-3</v>
      </c>
      <c r="E3281" s="2">
        <v>3.8399999999999997E-2</v>
      </c>
      <c r="F3281" s="2">
        <v>3.2000000000000002E-3</v>
      </c>
      <c r="G3281" s="2">
        <v>8.5000000000000006E-3</v>
      </c>
      <c r="H3281" s="2">
        <v>1.17E-2</v>
      </c>
      <c r="I3281" s="2">
        <v>14.39</v>
      </c>
      <c r="J3281" s="4">
        <f t="shared" si="776"/>
        <v>9.8978624828893344E-2</v>
      </c>
      <c r="K3281" s="4">
        <f t="shared" si="777"/>
        <v>2.1286031042128601</v>
      </c>
      <c r="L3281" s="4">
        <f t="shared" si="778"/>
        <v>0.18870967741935485</v>
      </c>
      <c r="M3281" s="4">
        <f t="shared" si="779"/>
        <v>2.3173127816322152</v>
      </c>
      <c r="N3281" s="3">
        <f t="shared" si="780"/>
        <v>23.412254773575686</v>
      </c>
      <c r="O3281">
        <f t="shared" si="785"/>
        <v>11.279777133435669</v>
      </c>
      <c r="Q3281" s="4">
        <f t="shared" si="786"/>
        <v>8.1434702693192709E-2</v>
      </c>
      <c r="T3281" s="6">
        <v>41862.683333333334</v>
      </c>
      <c r="U3281">
        <f t="shared" si="781"/>
        <v>0</v>
      </c>
      <c r="V3281">
        <f t="shared" si="782"/>
        <v>0</v>
      </c>
      <c r="W3281">
        <f t="shared" si="775"/>
        <v>0</v>
      </c>
      <c r="X3281">
        <f t="shared" si="783"/>
        <v>0</v>
      </c>
      <c r="Y3281">
        <f t="shared" si="784"/>
        <v>1</v>
      </c>
      <c r="Z3281">
        <f t="shared" si="787"/>
        <v>0</v>
      </c>
      <c r="AA3281">
        <f t="shared" si="788"/>
        <v>0</v>
      </c>
    </row>
    <row r="3282" spans="1:27">
      <c r="A3282" s="1">
        <v>41862.769444444442</v>
      </c>
      <c r="B3282" s="1" t="s">
        <v>725</v>
      </c>
      <c r="C3282" s="5">
        <v>9</v>
      </c>
      <c r="D3282" s="2">
        <v>4.1000000000000003E-3</v>
      </c>
      <c r="E3282" s="2">
        <v>1.9E-2</v>
      </c>
      <c r="F3282" s="2">
        <v>1.1999999999999999E-3</v>
      </c>
      <c r="G3282" s="2">
        <v>4.0000000000000002E-4</v>
      </c>
      <c r="H3282" s="2">
        <v>1.6000000000000001E-3</v>
      </c>
      <c r="I3282" s="2">
        <v>10.65</v>
      </c>
      <c r="J3282" s="4">
        <f t="shared" si="776"/>
        <v>4.3171527850900289E-2</v>
      </c>
      <c r="K3282" s="4">
        <f t="shared" si="777"/>
        <v>1.0532150776053215</v>
      </c>
      <c r="L3282" s="4">
        <f t="shared" si="778"/>
        <v>2.5806451612903226E-2</v>
      </c>
      <c r="M3282" s="4">
        <f t="shared" si="779"/>
        <v>1.0790215292182248</v>
      </c>
      <c r="N3282" s="3">
        <f t="shared" si="780"/>
        <v>24.99382308045239</v>
      </c>
      <c r="O3282">
        <f t="shared" si="785"/>
        <v>40.812084257206209</v>
      </c>
      <c r="Q3282" s="4">
        <f t="shared" si="786"/>
        <v>2.391653077728725E-2</v>
      </c>
      <c r="T3282" s="6">
        <v>41862.769444444442</v>
      </c>
      <c r="U3282">
        <f t="shared" si="781"/>
        <v>0</v>
      </c>
      <c r="V3282">
        <f t="shared" si="782"/>
        <v>0</v>
      </c>
      <c r="W3282">
        <f t="shared" si="775"/>
        <v>0</v>
      </c>
      <c r="X3282">
        <f t="shared" si="783"/>
        <v>0</v>
      </c>
      <c r="Y3282">
        <f t="shared" si="784"/>
        <v>0</v>
      </c>
      <c r="Z3282">
        <f t="shared" si="787"/>
        <v>1</v>
      </c>
      <c r="AA3282">
        <f t="shared" si="788"/>
        <v>0</v>
      </c>
    </row>
    <row r="3283" spans="1:27">
      <c r="A3283" s="1">
        <v>41862.855555555558</v>
      </c>
      <c r="B3283" s="1" t="s">
        <v>725</v>
      </c>
      <c r="C3283" s="5">
        <v>10</v>
      </c>
      <c r="D3283" s="2">
        <v>5.4000000000000003E-3</v>
      </c>
      <c r="E3283" s="2">
        <v>1.0699999999999999E-2</v>
      </c>
      <c r="F3283" s="2">
        <v>1.4E-3</v>
      </c>
      <c r="G3283" s="2">
        <v>8.0000000000000004E-4</v>
      </c>
      <c r="H3283" s="2">
        <v>2.2000000000000001E-3</v>
      </c>
      <c r="I3283" s="2">
        <v>6.13</v>
      </c>
      <c r="J3283" s="4">
        <f t="shared" si="776"/>
        <v>5.6860061071917448E-2</v>
      </c>
      <c r="K3283" s="4">
        <f t="shared" si="777"/>
        <v>0.59312638580931254</v>
      </c>
      <c r="L3283" s="4">
        <f t="shared" si="778"/>
        <v>3.5483870967741936E-2</v>
      </c>
      <c r="M3283" s="4">
        <f t="shared" si="779"/>
        <v>0.62861025677705451</v>
      </c>
      <c r="N3283" s="3">
        <f t="shared" si="780"/>
        <v>11.05539186779942</v>
      </c>
      <c r="O3283">
        <f t="shared" si="785"/>
        <v>16.715379963716991</v>
      </c>
      <c r="Q3283" s="4">
        <f t="shared" si="786"/>
        <v>5.6448125981384982E-2</v>
      </c>
      <c r="T3283" s="6">
        <v>41862.855555555558</v>
      </c>
      <c r="U3283">
        <f t="shared" si="781"/>
        <v>0</v>
      </c>
      <c r="V3283">
        <f t="shared" si="782"/>
        <v>0</v>
      </c>
      <c r="W3283">
        <f t="shared" si="775"/>
        <v>0</v>
      </c>
      <c r="X3283">
        <f t="shared" si="783"/>
        <v>0</v>
      </c>
      <c r="Y3283">
        <f t="shared" si="784"/>
        <v>0</v>
      </c>
      <c r="Z3283">
        <f t="shared" si="787"/>
        <v>0</v>
      </c>
      <c r="AA3283">
        <f t="shared" si="788"/>
        <v>0</v>
      </c>
    </row>
    <row r="3284" spans="1:27">
      <c r="A3284" s="1">
        <v>41862.941666666666</v>
      </c>
      <c r="B3284" s="1" t="s">
        <v>725</v>
      </c>
      <c r="C3284" s="5">
        <v>11</v>
      </c>
      <c r="D3284" s="2">
        <v>8.3999999999999995E-3</v>
      </c>
      <c r="E3284" s="2">
        <v>1.9800000000000002E-2</v>
      </c>
      <c r="F3284" s="2">
        <v>2E-3</v>
      </c>
      <c r="G3284" s="2">
        <v>3.2000000000000002E-3</v>
      </c>
      <c r="H3284" s="2">
        <v>5.1999999999999998E-3</v>
      </c>
      <c r="I3284" s="2">
        <v>4.2300000000000004</v>
      </c>
      <c r="J3284" s="4">
        <f t="shared" si="776"/>
        <v>8.8448983889649363E-2</v>
      </c>
      <c r="K3284" s="4">
        <f t="shared" si="777"/>
        <v>1.0975609756097562</v>
      </c>
      <c r="L3284" s="4">
        <f t="shared" si="778"/>
        <v>8.3870967741935476E-2</v>
      </c>
      <c r="M3284" s="4">
        <f t="shared" si="779"/>
        <v>1.1814319433516918</v>
      </c>
      <c r="N3284" s="3">
        <f t="shared" si="780"/>
        <v>13.357213292870258</v>
      </c>
      <c r="O3284">
        <f t="shared" si="785"/>
        <v>13.086303939962479</v>
      </c>
      <c r="Q3284" s="4">
        <f t="shared" si="786"/>
        <v>7.0990942994139564E-2</v>
      </c>
      <c r="T3284" s="6">
        <v>41862.941666666666</v>
      </c>
      <c r="U3284">
        <f t="shared" si="781"/>
        <v>0</v>
      </c>
      <c r="V3284">
        <f t="shared" si="782"/>
        <v>0</v>
      </c>
      <c r="W3284">
        <f t="shared" si="775"/>
        <v>0</v>
      </c>
      <c r="X3284">
        <f t="shared" si="783"/>
        <v>0</v>
      </c>
      <c r="Y3284">
        <f t="shared" si="784"/>
        <v>0</v>
      </c>
      <c r="Z3284">
        <f t="shared" si="787"/>
        <v>0</v>
      </c>
      <c r="AA3284">
        <f t="shared" si="788"/>
        <v>0</v>
      </c>
    </row>
    <row r="3285" spans="1:27">
      <c r="A3285" s="1">
        <v>41863.027777777781</v>
      </c>
      <c r="B3285" s="1" t="s">
        <v>729</v>
      </c>
      <c r="C3285" s="5">
        <v>12</v>
      </c>
      <c r="D3285" s="2">
        <v>1.12E-2</v>
      </c>
      <c r="E3285" s="2">
        <v>4.4699999999999997E-2</v>
      </c>
      <c r="F3285" s="2">
        <v>2.2000000000000001E-3</v>
      </c>
      <c r="G3285" s="2">
        <v>3.0000000000000001E-3</v>
      </c>
      <c r="H3285" s="2">
        <v>5.1999999999999998E-3</v>
      </c>
      <c r="I3285" s="2">
        <v>3.78</v>
      </c>
      <c r="J3285" s="4">
        <f t="shared" si="776"/>
        <v>0.11793197851953248</v>
      </c>
      <c r="K3285" s="4">
        <f t="shared" si="777"/>
        <v>2.4778270509977824</v>
      </c>
      <c r="L3285" s="4">
        <f t="shared" si="778"/>
        <v>8.3870967741935476E-2</v>
      </c>
      <c r="M3285" s="4">
        <f t="shared" si="779"/>
        <v>2.561698018739718</v>
      </c>
      <c r="N3285" s="3">
        <f t="shared" si="780"/>
        <v>21.721826860688484</v>
      </c>
      <c r="O3285">
        <f t="shared" si="785"/>
        <v>29.543322531127409</v>
      </c>
      <c r="Q3285" s="4">
        <f t="shared" si="786"/>
        <v>3.2740380454054294E-2</v>
      </c>
      <c r="T3285" s="6">
        <v>41863.027777777781</v>
      </c>
      <c r="U3285">
        <f t="shared" si="781"/>
        <v>0</v>
      </c>
      <c r="V3285">
        <f t="shared" si="782"/>
        <v>0</v>
      </c>
      <c r="W3285">
        <f t="shared" si="775"/>
        <v>0</v>
      </c>
      <c r="X3285">
        <f t="shared" si="783"/>
        <v>0</v>
      </c>
      <c r="Y3285">
        <f t="shared" si="784"/>
        <v>1</v>
      </c>
      <c r="Z3285">
        <f t="shared" si="787"/>
        <v>1</v>
      </c>
      <c r="AA3285">
        <f t="shared" si="788"/>
        <v>0</v>
      </c>
    </row>
    <row r="3286" spans="1:27">
      <c r="A3286" s="1">
        <v>41863.113888888889</v>
      </c>
      <c r="B3286" s="1" t="s">
        <v>729</v>
      </c>
      <c r="C3286" s="5">
        <v>13</v>
      </c>
      <c r="D3286" s="2">
        <v>1.6899999999999998E-2</v>
      </c>
      <c r="E3286" s="2">
        <v>7.0000000000000007E-2</v>
      </c>
      <c r="F3286" s="2">
        <v>2.8999999999999998E-3</v>
      </c>
      <c r="G3286" s="2">
        <v>6.0000000000000001E-3</v>
      </c>
      <c r="H3286" s="2">
        <v>8.8999999999999999E-3</v>
      </c>
      <c r="I3286" s="2">
        <v>5.5</v>
      </c>
      <c r="J3286" s="4">
        <f t="shared" si="776"/>
        <v>0.17795093187322311</v>
      </c>
      <c r="K3286" s="4">
        <f t="shared" si="777"/>
        <v>3.8802660753880271</v>
      </c>
      <c r="L3286" s="4">
        <f t="shared" si="778"/>
        <v>0.1435483870967742</v>
      </c>
      <c r="M3286" s="4">
        <f t="shared" si="779"/>
        <v>4.0238144624848013</v>
      </c>
      <c r="N3286" s="3">
        <f t="shared" si="780"/>
        <v>22.611932514921989</v>
      </c>
      <c r="O3286">
        <f t="shared" si="785"/>
        <v>27.031067042028951</v>
      </c>
      <c r="Q3286" s="4">
        <f t="shared" si="786"/>
        <v>3.5674703303325186E-2</v>
      </c>
      <c r="T3286" s="6">
        <v>41863.113888888889</v>
      </c>
      <c r="U3286">
        <f t="shared" si="781"/>
        <v>0</v>
      </c>
      <c r="V3286">
        <f t="shared" si="782"/>
        <v>0</v>
      </c>
      <c r="W3286">
        <f t="shared" si="775"/>
        <v>0</v>
      </c>
      <c r="X3286">
        <f t="shared" si="783"/>
        <v>1</v>
      </c>
      <c r="Y3286">
        <f t="shared" si="784"/>
        <v>1</v>
      </c>
      <c r="Z3286">
        <f t="shared" si="787"/>
        <v>1</v>
      </c>
      <c r="AA3286">
        <f t="shared" si="788"/>
        <v>0</v>
      </c>
    </row>
    <row r="3287" spans="1:27">
      <c r="A3287" s="1">
        <v>41863.115277777775</v>
      </c>
      <c r="B3287" s="1" t="s">
        <v>729</v>
      </c>
      <c r="C3287" s="5">
        <v>13</v>
      </c>
      <c r="D3287" s="2">
        <v>1.7600000000000001E-2</v>
      </c>
      <c r="E3287" s="2">
        <v>7.8399999999999997E-2</v>
      </c>
      <c r="F3287" s="2">
        <v>3.0999999999999999E-3</v>
      </c>
      <c r="G3287" s="2">
        <v>6.3E-3</v>
      </c>
      <c r="H3287" s="2">
        <v>9.4000000000000004E-3</v>
      </c>
      <c r="I3287" s="2">
        <v>5.56</v>
      </c>
      <c r="J3287" s="4">
        <f t="shared" si="776"/>
        <v>0.18532168053069392</v>
      </c>
      <c r="K3287" s="4">
        <f t="shared" si="777"/>
        <v>4.3458980044345896</v>
      </c>
      <c r="L3287" s="4">
        <f t="shared" si="778"/>
        <v>0.15161290322580645</v>
      </c>
      <c r="M3287" s="4">
        <f t="shared" si="779"/>
        <v>4.4975109076603959</v>
      </c>
      <c r="N3287" s="3">
        <f t="shared" si="780"/>
        <v>24.268671073892484</v>
      </c>
      <c r="O3287">
        <f t="shared" si="785"/>
        <v>28.664433646270698</v>
      </c>
      <c r="Q3287" s="4">
        <f t="shared" si="786"/>
        <v>3.3710402562353192E-2</v>
      </c>
      <c r="T3287" s="6">
        <v>41863.115277777775</v>
      </c>
      <c r="U3287">
        <f t="shared" si="781"/>
        <v>0</v>
      </c>
      <c r="V3287">
        <f t="shared" si="782"/>
        <v>0</v>
      </c>
      <c r="W3287">
        <f t="shared" si="775"/>
        <v>0</v>
      </c>
      <c r="X3287">
        <f t="shared" si="783"/>
        <v>1</v>
      </c>
      <c r="Y3287">
        <f t="shared" si="784"/>
        <v>1</v>
      </c>
      <c r="Z3287">
        <f t="shared" si="787"/>
        <v>1</v>
      </c>
      <c r="AA3287">
        <f t="shared" si="788"/>
        <v>0</v>
      </c>
    </row>
    <row r="3288" spans="1:27">
      <c r="A3288" s="1">
        <v>41863.116666666669</v>
      </c>
      <c r="B3288" s="1" t="s">
        <v>729</v>
      </c>
      <c r="C3288" s="5">
        <v>13</v>
      </c>
      <c r="D3288" s="2">
        <v>1.7100000000000001E-2</v>
      </c>
      <c r="E3288" s="2">
        <v>7.7700000000000005E-2</v>
      </c>
      <c r="F3288" s="2">
        <v>3.0000000000000001E-3</v>
      </c>
      <c r="G3288" s="2">
        <v>6.3E-3</v>
      </c>
      <c r="H3288" s="2">
        <v>9.2999999999999992E-3</v>
      </c>
      <c r="I3288" s="2">
        <v>5.72</v>
      </c>
      <c r="J3288" s="4">
        <f t="shared" si="776"/>
        <v>0.18005686006107191</v>
      </c>
      <c r="K3288" s="4">
        <f t="shared" si="777"/>
        <v>4.30709534368071</v>
      </c>
      <c r="L3288" s="4">
        <f t="shared" si="778"/>
        <v>0.15</v>
      </c>
      <c r="M3288" s="4">
        <f t="shared" si="779"/>
        <v>4.4570953436807104</v>
      </c>
      <c r="N3288" s="3">
        <f t="shared" si="780"/>
        <v>24.753821332710942</v>
      </c>
      <c r="O3288">
        <f t="shared" si="785"/>
        <v>28.713968957871401</v>
      </c>
      <c r="Q3288" s="4">
        <f t="shared" si="786"/>
        <v>3.365420491008133E-2</v>
      </c>
      <c r="T3288" s="6">
        <v>41863.116666666669</v>
      </c>
      <c r="U3288">
        <f t="shared" si="781"/>
        <v>0</v>
      </c>
      <c r="V3288">
        <f t="shared" si="782"/>
        <v>0</v>
      </c>
      <c r="W3288">
        <f t="shared" si="775"/>
        <v>0</v>
      </c>
      <c r="X3288">
        <f t="shared" si="783"/>
        <v>1</v>
      </c>
      <c r="Y3288">
        <f t="shared" si="784"/>
        <v>1</v>
      </c>
      <c r="Z3288">
        <f t="shared" si="787"/>
        <v>1</v>
      </c>
      <c r="AA3288">
        <f t="shared" si="788"/>
        <v>0</v>
      </c>
    </row>
    <row r="3289" spans="1:27">
      <c r="A3289" s="1">
        <v>41882.21597222222</v>
      </c>
      <c r="B3289" s="1" t="s">
        <v>765</v>
      </c>
      <c r="C3289" s="5">
        <v>1</v>
      </c>
      <c r="D3289" s="2">
        <v>2.01E-2</v>
      </c>
      <c r="E3289" s="2">
        <v>6.8599999999999994E-2</v>
      </c>
      <c r="F3289" s="2">
        <v>3.0000000000000001E-3</v>
      </c>
      <c r="G3289" s="2">
        <v>2.8E-3</v>
      </c>
      <c r="H3289" s="2">
        <v>5.7999999999999996E-3</v>
      </c>
      <c r="I3289" s="2">
        <v>3.93</v>
      </c>
      <c r="J3289" s="4">
        <f t="shared" si="776"/>
        <v>0.21164578287880384</v>
      </c>
      <c r="K3289" s="4">
        <f t="shared" si="777"/>
        <v>3.8026607538802657</v>
      </c>
      <c r="L3289" s="4">
        <f t="shared" si="778"/>
        <v>9.3548387096774183E-2</v>
      </c>
      <c r="M3289" s="4">
        <f t="shared" si="779"/>
        <v>3.8962091409770401</v>
      </c>
      <c r="N3289" s="3">
        <f t="shared" si="780"/>
        <v>18.409103587989527</v>
      </c>
      <c r="O3289">
        <f t="shared" si="785"/>
        <v>40.649132196651124</v>
      </c>
      <c r="Q3289" s="4">
        <f t="shared" si="786"/>
        <v>2.4010104106812744E-2</v>
      </c>
      <c r="T3289" s="6">
        <v>41882.21597222222</v>
      </c>
      <c r="U3289">
        <f t="shared" si="781"/>
        <v>0</v>
      </c>
      <c r="V3289">
        <f t="shared" si="782"/>
        <v>0</v>
      </c>
      <c r="W3289">
        <f t="shared" si="775"/>
        <v>0</v>
      </c>
      <c r="X3289">
        <f t="shared" si="783"/>
        <v>1</v>
      </c>
      <c r="Y3289">
        <f t="shared" si="784"/>
        <v>1</v>
      </c>
      <c r="Z3289">
        <f t="shared" si="787"/>
        <v>1</v>
      </c>
      <c r="AA3289">
        <f t="shared" si="788"/>
        <v>0</v>
      </c>
    </row>
    <row r="3290" spans="1:27">
      <c r="A3290" s="1">
        <v>41882.302083333336</v>
      </c>
      <c r="B3290" s="1" t="s">
        <v>765</v>
      </c>
      <c r="C3290" s="5">
        <v>2</v>
      </c>
      <c r="D3290" s="2">
        <v>2.0799999999999999E-2</v>
      </c>
      <c r="E3290" s="2">
        <v>8.1000000000000003E-2</v>
      </c>
      <c r="F3290" s="2">
        <v>3.3E-3</v>
      </c>
      <c r="G3290" s="2">
        <v>2.8999999999999998E-3</v>
      </c>
      <c r="H3290" s="2">
        <v>6.1999999999999998E-3</v>
      </c>
      <c r="I3290" s="2">
        <v>4.2699999999999996</v>
      </c>
      <c r="J3290" s="4">
        <f t="shared" si="776"/>
        <v>0.21901653153627459</v>
      </c>
      <c r="K3290" s="4">
        <f t="shared" si="777"/>
        <v>4.4900221729490033</v>
      </c>
      <c r="L3290" s="4">
        <f t="shared" si="778"/>
        <v>9.9999999999999992E-2</v>
      </c>
      <c r="M3290" s="4">
        <f t="shared" si="779"/>
        <v>4.5900221729490029</v>
      </c>
      <c r="N3290" s="3">
        <f t="shared" si="780"/>
        <v>20.957423354084945</v>
      </c>
      <c r="O3290">
        <f t="shared" si="785"/>
        <v>44.900221729490035</v>
      </c>
      <c r="Q3290" s="4">
        <f t="shared" si="786"/>
        <v>2.1786387131056465E-2</v>
      </c>
      <c r="T3290" s="6">
        <v>41882.302083333336</v>
      </c>
      <c r="U3290">
        <f t="shared" si="781"/>
        <v>0</v>
      </c>
      <c r="V3290">
        <f t="shared" si="782"/>
        <v>0</v>
      </c>
      <c r="W3290">
        <f t="shared" si="775"/>
        <v>0</v>
      </c>
      <c r="X3290">
        <f t="shared" si="783"/>
        <v>1</v>
      </c>
      <c r="Y3290">
        <f t="shared" si="784"/>
        <v>1</v>
      </c>
      <c r="Z3290">
        <f t="shared" si="787"/>
        <v>1</v>
      </c>
      <c r="AA3290">
        <f t="shared" si="788"/>
        <v>0</v>
      </c>
    </row>
    <row r="3291" spans="1:27">
      <c r="A3291" s="1">
        <v>41882.388194444444</v>
      </c>
      <c r="B3291" s="1" t="s">
        <v>765</v>
      </c>
      <c r="C3291" s="5">
        <v>3</v>
      </c>
      <c r="D3291" s="2">
        <v>1.5100000000000001E-2</v>
      </c>
      <c r="E3291" s="2">
        <v>5.0799999999999998E-2</v>
      </c>
      <c r="F3291" s="2">
        <v>2.8999999999999998E-3</v>
      </c>
      <c r="G3291" s="2">
        <v>2.2000000000000001E-3</v>
      </c>
      <c r="H3291" s="2">
        <v>5.1000000000000004E-3</v>
      </c>
      <c r="I3291" s="2">
        <v>6.43</v>
      </c>
      <c r="J3291" s="4">
        <f t="shared" si="776"/>
        <v>0.15899757818258398</v>
      </c>
      <c r="K3291" s="4">
        <f t="shared" si="777"/>
        <v>2.8159645232815969</v>
      </c>
      <c r="L3291" s="4">
        <f t="shared" si="778"/>
        <v>8.2258064516129034E-2</v>
      </c>
      <c r="M3291" s="4">
        <f t="shared" si="779"/>
        <v>2.8982225877977257</v>
      </c>
      <c r="N3291" s="3">
        <f t="shared" si="780"/>
        <v>18.22809265981126</v>
      </c>
      <c r="O3291">
        <f t="shared" si="785"/>
        <v>34.233294204599801</v>
      </c>
      <c r="Q3291" s="4">
        <f t="shared" si="786"/>
        <v>2.8382245332866075E-2</v>
      </c>
      <c r="T3291" s="6">
        <v>41882.388194444444</v>
      </c>
      <c r="U3291">
        <f t="shared" si="781"/>
        <v>0</v>
      </c>
      <c r="V3291">
        <f t="shared" si="782"/>
        <v>0</v>
      </c>
      <c r="W3291">
        <f t="shared" si="775"/>
        <v>0</v>
      </c>
      <c r="X3291">
        <f t="shared" si="783"/>
        <v>1</v>
      </c>
      <c r="Y3291">
        <f t="shared" si="784"/>
        <v>1</v>
      </c>
      <c r="Z3291">
        <f t="shared" si="787"/>
        <v>1</v>
      </c>
      <c r="AA3291">
        <f t="shared" si="788"/>
        <v>0</v>
      </c>
    </row>
    <row r="3292" spans="1:27">
      <c r="A3292" s="1">
        <v>41882.474305555559</v>
      </c>
      <c r="B3292" s="1" t="s">
        <v>765</v>
      </c>
      <c r="C3292" s="5">
        <v>4</v>
      </c>
      <c r="D3292" s="2">
        <v>5.4999999999999997E-3</v>
      </c>
      <c r="E3292" s="2">
        <v>2.0899999999999998E-2</v>
      </c>
      <c r="F3292" s="2">
        <v>1.2999999999999999E-3</v>
      </c>
      <c r="I3292" s="2">
        <v>8.85</v>
      </c>
      <c r="J3292" s="4">
        <f t="shared" si="776"/>
        <v>5.791302516584184E-2</v>
      </c>
      <c r="K3292" s="4">
        <f t="shared" si="777"/>
        <v>1.1585365853658536</v>
      </c>
      <c r="L3292" s="4">
        <f t="shared" si="778"/>
        <v>0</v>
      </c>
      <c r="M3292" s="4">
        <f t="shared" si="779"/>
        <v>1.1585365853658536</v>
      </c>
      <c r="N3292" s="3">
        <f t="shared" si="780"/>
        <v>20.004767184035476</v>
      </c>
      <c r="Q3292" s="4">
        <f t="shared" si="786"/>
        <v>0</v>
      </c>
      <c r="T3292" s="6">
        <v>41882.474305555559</v>
      </c>
      <c r="U3292">
        <f t="shared" si="781"/>
        <v>0</v>
      </c>
      <c r="V3292">
        <f t="shared" si="782"/>
        <v>0</v>
      </c>
      <c r="W3292">
        <f t="shared" si="775"/>
        <v>0</v>
      </c>
      <c r="X3292">
        <f t="shared" si="783"/>
        <v>0</v>
      </c>
      <c r="Y3292">
        <f t="shared" si="784"/>
        <v>0</v>
      </c>
      <c r="Z3292">
        <f t="shared" si="787"/>
        <v>0</v>
      </c>
      <c r="AA3292">
        <f t="shared" si="788"/>
        <v>0</v>
      </c>
    </row>
    <row r="3293" spans="1:27">
      <c r="A3293" s="1">
        <v>41882.560416666667</v>
      </c>
      <c r="B3293" s="1" t="s">
        <v>765</v>
      </c>
      <c r="C3293" s="5">
        <v>5</v>
      </c>
      <c r="D3293" s="2">
        <v>5.4999999999999997E-3</v>
      </c>
      <c r="E3293" s="2">
        <v>1.9E-2</v>
      </c>
      <c r="F3293" s="2">
        <v>1.1999999999999999E-3</v>
      </c>
      <c r="H3293" s="2">
        <v>1.1000000000000001E-3</v>
      </c>
      <c r="I3293" s="2">
        <v>8</v>
      </c>
      <c r="J3293" s="4">
        <f t="shared" si="776"/>
        <v>5.791302516584184E-2</v>
      </c>
      <c r="K3293" s="4">
        <f t="shared" si="777"/>
        <v>1.0532150776053215</v>
      </c>
      <c r="L3293" s="4">
        <f t="shared" si="778"/>
        <v>1.7741935483870968E-2</v>
      </c>
      <c r="M3293" s="4">
        <f t="shared" si="779"/>
        <v>1.0709570130891926</v>
      </c>
      <c r="N3293" s="3">
        <f t="shared" si="780"/>
        <v>18.492506824196479</v>
      </c>
      <c r="O3293">
        <f t="shared" ref="O3293:O3331" si="789">K3293/L3293</f>
        <v>59.363031646845393</v>
      </c>
      <c r="Q3293" s="4">
        <f t="shared" si="786"/>
        <v>1.6566431021067852E-2</v>
      </c>
      <c r="T3293" s="6">
        <v>41882.560416666667</v>
      </c>
      <c r="U3293">
        <f t="shared" si="781"/>
        <v>0</v>
      </c>
      <c r="V3293">
        <f t="shared" si="782"/>
        <v>0</v>
      </c>
      <c r="W3293">
        <f t="shared" si="775"/>
        <v>0</v>
      </c>
      <c r="X3293">
        <f t="shared" si="783"/>
        <v>0</v>
      </c>
      <c r="Y3293">
        <f t="shared" si="784"/>
        <v>0</v>
      </c>
      <c r="Z3293">
        <f t="shared" si="787"/>
        <v>1</v>
      </c>
      <c r="AA3293">
        <f t="shared" si="788"/>
        <v>0</v>
      </c>
    </row>
    <row r="3294" spans="1:27">
      <c r="A3294" s="1">
        <v>41882.646527777775</v>
      </c>
      <c r="B3294" s="1" t="s">
        <v>765</v>
      </c>
      <c r="C3294" s="5">
        <v>6</v>
      </c>
      <c r="D3294" s="2">
        <v>7.7000000000000002E-3</v>
      </c>
      <c r="E3294" s="2">
        <v>0.02</v>
      </c>
      <c r="F3294" s="2">
        <v>1.1999999999999999E-3</v>
      </c>
      <c r="H3294" s="2">
        <v>1E-3</v>
      </c>
      <c r="I3294" s="2">
        <v>8.23</v>
      </c>
      <c r="J3294" s="4">
        <f t="shared" si="776"/>
        <v>8.107823523217858E-2</v>
      </c>
      <c r="K3294" s="4">
        <f t="shared" si="777"/>
        <v>1.1086474501108647</v>
      </c>
      <c r="L3294" s="4">
        <f t="shared" si="778"/>
        <v>1.6129032258064516E-2</v>
      </c>
      <c r="M3294" s="4">
        <f t="shared" si="779"/>
        <v>1.1247764823689292</v>
      </c>
      <c r="N3294" s="3">
        <f t="shared" si="780"/>
        <v>13.872730198776262</v>
      </c>
      <c r="O3294">
        <f t="shared" si="789"/>
        <v>68.736141906873613</v>
      </c>
      <c r="Q3294" s="4">
        <f t="shared" si="786"/>
        <v>1.4339766621093129E-2</v>
      </c>
      <c r="T3294" s="6">
        <v>41882.646527777775</v>
      </c>
      <c r="U3294">
        <f t="shared" si="781"/>
        <v>0</v>
      </c>
      <c r="V3294">
        <f t="shared" si="782"/>
        <v>0</v>
      </c>
      <c r="W3294">
        <f t="shared" si="775"/>
        <v>0</v>
      </c>
      <c r="X3294">
        <f t="shared" si="783"/>
        <v>0</v>
      </c>
      <c r="Y3294">
        <f t="shared" si="784"/>
        <v>0</v>
      </c>
      <c r="Z3294">
        <f t="shared" si="787"/>
        <v>1</v>
      </c>
      <c r="AA3294">
        <f t="shared" si="788"/>
        <v>0</v>
      </c>
    </row>
    <row r="3295" spans="1:27">
      <c r="A3295" s="1">
        <v>41882.732638888891</v>
      </c>
      <c r="B3295" s="1" t="s">
        <v>765</v>
      </c>
      <c r="C3295" s="5">
        <v>7</v>
      </c>
      <c r="D3295" s="2">
        <v>9.9000000000000008E-3</v>
      </c>
      <c r="E3295" s="2">
        <v>1.84E-2</v>
      </c>
      <c r="F3295" s="2">
        <v>1.6000000000000001E-3</v>
      </c>
      <c r="G3295" s="2">
        <v>0</v>
      </c>
      <c r="H3295" s="2">
        <v>1.6000000000000001E-3</v>
      </c>
      <c r="I3295" s="2">
        <v>8.99</v>
      </c>
      <c r="J3295" s="4">
        <f t="shared" si="776"/>
        <v>0.10424344529851533</v>
      </c>
      <c r="K3295" s="4">
        <f t="shared" si="777"/>
        <v>1.0199556541019956</v>
      </c>
      <c r="L3295" s="4">
        <f t="shared" si="778"/>
        <v>2.5806451612903226E-2</v>
      </c>
      <c r="M3295" s="4">
        <f t="shared" si="779"/>
        <v>1.0457621057148989</v>
      </c>
      <c r="N3295" s="3">
        <f t="shared" si="780"/>
        <v>10.031921937347873</v>
      </c>
      <c r="O3295">
        <f t="shared" si="789"/>
        <v>39.523281596452328</v>
      </c>
      <c r="Q3295" s="4">
        <f t="shared" si="786"/>
        <v>2.4677172247756618E-2</v>
      </c>
      <c r="T3295" s="6">
        <v>41882.732638888891</v>
      </c>
      <c r="U3295">
        <f t="shared" si="781"/>
        <v>0</v>
      </c>
      <c r="V3295">
        <f t="shared" si="782"/>
        <v>0</v>
      </c>
      <c r="W3295">
        <f t="shared" si="775"/>
        <v>0</v>
      </c>
      <c r="X3295">
        <f t="shared" si="783"/>
        <v>0</v>
      </c>
      <c r="Y3295">
        <f t="shared" si="784"/>
        <v>0</v>
      </c>
      <c r="Z3295">
        <f t="shared" si="787"/>
        <v>1</v>
      </c>
      <c r="AA3295">
        <f t="shared" si="788"/>
        <v>0</v>
      </c>
    </row>
    <row r="3296" spans="1:27">
      <c r="A3296" s="1">
        <v>41882.818749999999</v>
      </c>
      <c r="B3296" s="1" t="s">
        <v>765</v>
      </c>
      <c r="C3296" s="5">
        <v>8</v>
      </c>
      <c r="D3296" s="2">
        <v>1.09E-2</v>
      </c>
      <c r="E3296" s="2">
        <v>3.2300000000000002E-2</v>
      </c>
      <c r="F3296" s="2">
        <v>2.0999999999999999E-3</v>
      </c>
      <c r="G3296" s="2">
        <v>1.1000000000000001E-3</v>
      </c>
      <c r="H3296" s="2">
        <v>3.2000000000000002E-3</v>
      </c>
      <c r="I3296" s="2">
        <v>6.05</v>
      </c>
      <c r="J3296" s="4">
        <f t="shared" si="776"/>
        <v>0.11477308623775929</v>
      </c>
      <c r="K3296" s="4">
        <f t="shared" si="777"/>
        <v>1.7904656319290468</v>
      </c>
      <c r="L3296" s="4">
        <f t="shared" si="778"/>
        <v>5.1612903225806452E-2</v>
      </c>
      <c r="M3296" s="4">
        <f t="shared" si="779"/>
        <v>1.8420785351548532</v>
      </c>
      <c r="N3296" s="3">
        <f t="shared" si="780"/>
        <v>16.049742980151965</v>
      </c>
      <c r="O3296">
        <f t="shared" si="789"/>
        <v>34.690271618625282</v>
      </c>
      <c r="Q3296" s="4">
        <f t="shared" si="786"/>
        <v>2.8018839718724393E-2</v>
      </c>
      <c r="T3296" s="6">
        <v>41882.818749999999</v>
      </c>
      <c r="U3296">
        <f t="shared" si="781"/>
        <v>0</v>
      </c>
      <c r="V3296">
        <f t="shared" si="782"/>
        <v>0</v>
      </c>
      <c r="W3296">
        <f t="shared" si="775"/>
        <v>0</v>
      </c>
      <c r="X3296">
        <f t="shared" si="783"/>
        <v>0</v>
      </c>
      <c r="Y3296">
        <f t="shared" si="784"/>
        <v>0</v>
      </c>
      <c r="Z3296">
        <f t="shared" si="787"/>
        <v>1</v>
      </c>
      <c r="AA3296">
        <f t="shared" si="788"/>
        <v>0</v>
      </c>
    </row>
    <row r="3297" spans="1:27">
      <c r="A3297" s="1">
        <v>41882.904861111114</v>
      </c>
      <c r="B3297" s="1" t="s">
        <v>765</v>
      </c>
      <c r="C3297" s="5">
        <v>9</v>
      </c>
      <c r="D3297" s="2">
        <v>8.8999999999999999E-3</v>
      </c>
      <c r="E3297" s="2">
        <v>2.8000000000000001E-2</v>
      </c>
      <c r="F3297" s="2">
        <v>1.5E-3</v>
      </c>
      <c r="G3297" s="2">
        <v>2.9999999999999997E-4</v>
      </c>
      <c r="H3297" s="2">
        <v>1.8E-3</v>
      </c>
      <c r="I3297" s="2">
        <v>5.38</v>
      </c>
      <c r="J3297" s="4">
        <f t="shared" si="776"/>
        <v>9.3713804359271347E-2</v>
      </c>
      <c r="K3297" s="4">
        <f t="shared" si="777"/>
        <v>1.5521064301552105</v>
      </c>
      <c r="L3297" s="4">
        <f t="shared" si="778"/>
        <v>2.903225806451613E-2</v>
      </c>
      <c r="M3297" s="4">
        <f t="shared" si="779"/>
        <v>1.5811386882197267</v>
      </c>
      <c r="N3297" s="3">
        <f t="shared" si="780"/>
        <v>16.871993395531174</v>
      </c>
      <c r="O3297">
        <f t="shared" si="789"/>
        <v>53.461443705346142</v>
      </c>
      <c r="Q3297" s="4">
        <f t="shared" si="786"/>
        <v>1.8361613867790953E-2</v>
      </c>
      <c r="T3297" s="6">
        <v>41882.904861111114</v>
      </c>
      <c r="U3297">
        <f t="shared" si="781"/>
        <v>0</v>
      </c>
      <c r="V3297">
        <f t="shared" si="782"/>
        <v>0</v>
      </c>
      <c r="W3297">
        <f t="shared" si="775"/>
        <v>0</v>
      </c>
      <c r="X3297">
        <f t="shared" si="783"/>
        <v>0</v>
      </c>
      <c r="Y3297">
        <f t="shared" si="784"/>
        <v>0</v>
      </c>
      <c r="Z3297">
        <f t="shared" si="787"/>
        <v>1</v>
      </c>
      <c r="AA3297">
        <f t="shared" si="788"/>
        <v>0</v>
      </c>
    </row>
    <row r="3298" spans="1:27">
      <c r="A3298" s="1">
        <v>41882.990972222222</v>
      </c>
      <c r="B3298" s="1" t="s">
        <v>765</v>
      </c>
      <c r="C3298" s="5">
        <v>10</v>
      </c>
      <c r="D3298" s="2">
        <v>7.1000000000000004E-3</v>
      </c>
      <c r="E3298" s="2">
        <v>2.29E-2</v>
      </c>
      <c r="F3298" s="2">
        <v>1.2999999999999999E-3</v>
      </c>
      <c r="G3298" s="2">
        <v>5.9999999999999995E-4</v>
      </c>
      <c r="H3298" s="2">
        <v>1.9E-3</v>
      </c>
      <c r="I3298" s="2">
        <v>5.2</v>
      </c>
      <c r="J3298" s="4">
        <f t="shared" si="776"/>
        <v>7.4760450668632211E-2</v>
      </c>
      <c r="K3298" s="4">
        <f t="shared" si="777"/>
        <v>1.2694013303769403</v>
      </c>
      <c r="L3298" s="4">
        <f t="shared" si="778"/>
        <v>3.0645161290322579E-2</v>
      </c>
      <c r="M3298" s="4">
        <f t="shared" si="779"/>
        <v>1.3000464916672629</v>
      </c>
      <c r="N3298" s="3">
        <f t="shared" si="780"/>
        <v>17.389495114597175</v>
      </c>
      <c r="O3298">
        <f t="shared" si="789"/>
        <v>41.422569728089634</v>
      </c>
      <c r="Q3298" s="4">
        <f t="shared" si="786"/>
        <v>2.3572357978537569E-2</v>
      </c>
      <c r="T3298" s="6">
        <v>41882.990972222222</v>
      </c>
      <c r="U3298">
        <f t="shared" si="781"/>
        <v>0</v>
      </c>
      <c r="V3298">
        <f t="shared" si="782"/>
        <v>0</v>
      </c>
      <c r="W3298">
        <f t="shared" si="775"/>
        <v>0</v>
      </c>
      <c r="X3298">
        <f t="shared" si="783"/>
        <v>0</v>
      </c>
      <c r="Y3298">
        <f t="shared" si="784"/>
        <v>0</v>
      </c>
      <c r="Z3298">
        <f t="shared" si="787"/>
        <v>1</v>
      </c>
      <c r="AA3298">
        <f t="shared" si="788"/>
        <v>0</v>
      </c>
    </row>
    <row r="3299" spans="1:27">
      <c r="A3299" s="1">
        <v>41883.07708333333</v>
      </c>
      <c r="B3299" s="1" t="s">
        <v>779</v>
      </c>
      <c r="C3299" s="5">
        <v>11</v>
      </c>
      <c r="D3299" s="2">
        <v>1.09E-2</v>
      </c>
      <c r="E3299" s="2">
        <v>2.4400000000000002E-2</v>
      </c>
      <c r="F3299" s="2">
        <v>2E-3</v>
      </c>
      <c r="G3299" s="2">
        <v>2.0999999999999999E-3</v>
      </c>
      <c r="H3299" s="2">
        <v>4.1000000000000003E-3</v>
      </c>
      <c r="I3299" s="2">
        <v>3.69</v>
      </c>
      <c r="J3299" s="4">
        <f t="shared" si="776"/>
        <v>0.11477308623775929</v>
      </c>
      <c r="K3299" s="4">
        <f t="shared" si="777"/>
        <v>1.3525498891352552</v>
      </c>
      <c r="L3299" s="4">
        <f t="shared" si="778"/>
        <v>6.6129032258064518E-2</v>
      </c>
      <c r="M3299" s="4">
        <f t="shared" si="779"/>
        <v>1.4186789213933197</v>
      </c>
      <c r="N3299" s="3">
        <f t="shared" si="780"/>
        <v>12.360728180249868</v>
      </c>
      <c r="O3299">
        <f t="shared" si="789"/>
        <v>20.453193445459956</v>
      </c>
      <c r="Q3299" s="4">
        <f t="shared" si="786"/>
        <v>4.6613106927054046E-2</v>
      </c>
      <c r="T3299" s="6">
        <v>41883.07708333333</v>
      </c>
      <c r="U3299">
        <f t="shared" si="781"/>
        <v>0</v>
      </c>
      <c r="V3299">
        <f t="shared" si="782"/>
        <v>0</v>
      </c>
      <c r="W3299">
        <f t="shared" si="775"/>
        <v>0</v>
      </c>
      <c r="X3299">
        <f t="shared" si="783"/>
        <v>0</v>
      </c>
      <c r="Y3299">
        <f t="shared" si="784"/>
        <v>0</v>
      </c>
      <c r="Z3299">
        <f t="shared" si="787"/>
        <v>0</v>
      </c>
      <c r="AA3299">
        <f t="shared" si="788"/>
        <v>0</v>
      </c>
    </row>
    <row r="3300" spans="1:27">
      <c r="A3300" s="1">
        <v>41883.163194444445</v>
      </c>
      <c r="B3300" s="1" t="s">
        <v>779</v>
      </c>
      <c r="C3300" s="5">
        <v>12</v>
      </c>
      <c r="D3300" s="2">
        <v>1.7299999999999999E-2</v>
      </c>
      <c r="E3300" s="2">
        <v>6.6799999999999998E-2</v>
      </c>
      <c r="F3300" s="2">
        <v>2.5999999999999999E-3</v>
      </c>
      <c r="G3300" s="2">
        <v>2.8999999999999998E-3</v>
      </c>
      <c r="H3300" s="2">
        <v>5.4999999999999997E-3</v>
      </c>
      <c r="I3300" s="2">
        <v>4.51</v>
      </c>
      <c r="J3300" s="4">
        <f t="shared" si="776"/>
        <v>0.18216278824892071</v>
      </c>
      <c r="K3300" s="4">
        <f t="shared" si="777"/>
        <v>3.7028824833702885</v>
      </c>
      <c r="L3300" s="4">
        <f t="shared" si="778"/>
        <v>8.8709677419354829E-2</v>
      </c>
      <c r="M3300" s="4">
        <f t="shared" si="779"/>
        <v>3.7915921607896435</v>
      </c>
      <c r="N3300" s="3">
        <f t="shared" si="780"/>
        <v>20.814306792496673</v>
      </c>
      <c r="O3300">
        <f t="shared" si="789"/>
        <v>41.741584357992345</v>
      </c>
      <c r="Q3300" s="4">
        <f t="shared" si="786"/>
        <v>2.3396418617154226E-2</v>
      </c>
      <c r="T3300" s="6">
        <v>41883.163194444445</v>
      </c>
      <c r="U3300">
        <f t="shared" si="781"/>
        <v>0</v>
      </c>
      <c r="V3300">
        <f t="shared" si="782"/>
        <v>0</v>
      </c>
      <c r="W3300">
        <f t="shared" si="775"/>
        <v>0</v>
      </c>
      <c r="X3300">
        <f t="shared" si="783"/>
        <v>1</v>
      </c>
      <c r="Y3300">
        <f t="shared" si="784"/>
        <v>1</v>
      </c>
      <c r="Z3300">
        <f t="shared" si="787"/>
        <v>1</v>
      </c>
      <c r="AA3300">
        <f t="shared" si="788"/>
        <v>0</v>
      </c>
    </row>
    <row r="3301" spans="1:27">
      <c r="A3301" s="1">
        <v>41883.249305555553</v>
      </c>
      <c r="B3301" s="1" t="s">
        <v>779</v>
      </c>
      <c r="C3301" s="5">
        <v>13</v>
      </c>
      <c r="D3301" s="2">
        <v>2.29E-2</v>
      </c>
      <c r="E3301" s="2">
        <v>9.0999999999999998E-2</v>
      </c>
      <c r="F3301" s="2">
        <v>2.5999999999999999E-3</v>
      </c>
      <c r="G3301" s="2">
        <v>3.7000000000000002E-3</v>
      </c>
      <c r="H3301" s="2">
        <v>6.3E-3</v>
      </c>
      <c r="I3301" s="2">
        <v>5.8</v>
      </c>
      <c r="J3301" s="4">
        <f t="shared" si="776"/>
        <v>0.24112877750868694</v>
      </c>
      <c r="K3301" s="4">
        <f t="shared" si="777"/>
        <v>5.0443458980044342</v>
      </c>
      <c r="L3301" s="4">
        <f t="shared" si="778"/>
        <v>0.10161290322580645</v>
      </c>
      <c r="M3301" s="4">
        <f t="shared" si="779"/>
        <v>5.1459588012302406</v>
      </c>
      <c r="N3301" s="3">
        <f t="shared" si="780"/>
        <v>21.341122591826899</v>
      </c>
      <c r="O3301">
        <f t="shared" si="789"/>
        <v>49.642769154964277</v>
      </c>
      <c r="Q3301" s="4">
        <f t="shared" si="786"/>
        <v>1.9746155604960135E-2</v>
      </c>
      <c r="T3301" s="6">
        <v>41883.249305555553</v>
      </c>
      <c r="U3301">
        <f t="shared" si="781"/>
        <v>0</v>
      </c>
      <c r="V3301">
        <f t="shared" si="782"/>
        <v>0</v>
      </c>
      <c r="W3301">
        <f t="shared" si="775"/>
        <v>0</v>
      </c>
      <c r="X3301">
        <f t="shared" si="783"/>
        <v>1</v>
      </c>
      <c r="Y3301">
        <f t="shared" si="784"/>
        <v>1</v>
      </c>
      <c r="Z3301">
        <f t="shared" si="787"/>
        <v>1</v>
      </c>
      <c r="AA3301">
        <f t="shared" si="788"/>
        <v>0</v>
      </c>
    </row>
    <row r="3302" spans="1:27">
      <c r="A3302" s="1">
        <v>41883.250694444447</v>
      </c>
      <c r="B3302" s="1" t="s">
        <v>779</v>
      </c>
      <c r="C3302" s="5">
        <v>13</v>
      </c>
      <c r="D3302" s="2">
        <v>2.4299999999999999E-2</v>
      </c>
      <c r="E3302" s="2">
        <v>8.1199999999999994E-2</v>
      </c>
      <c r="F3302" s="2">
        <v>2.8999999999999998E-3</v>
      </c>
      <c r="G3302" s="2">
        <v>3.5000000000000001E-3</v>
      </c>
      <c r="H3302" s="2">
        <v>6.4000000000000003E-3</v>
      </c>
      <c r="I3302" s="2">
        <v>4.59</v>
      </c>
      <c r="J3302" s="4">
        <f t="shared" si="776"/>
        <v>0.25587027482362851</v>
      </c>
      <c r="K3302" s="4">
        <f t="shared" si="777"/>
        <v>4.5011086474501107</v>
      </c>
      <c r="L3302" s="4">
        <f t="shared" si="778"/>
        <v>0.1032258064516129</v>
      </c>
      <c r="M3302" s="4">
        <f t="shared" si="779"/>
        <v>4.6043344539017239</v>
      </c>
      <c r="N3302" s="3">
        <f t="shared" si="780"/>
        <v>17.99480012703896</v>
      </c>
      <c r="O3302">
        <f t="shared" si="789"/>
        <v>43.604490022172946</v>
      </c>
      <c r="Q3302" s="4">
        <f t="shared" si="786"/>
        <v>2.2419267645541932E-2</v>
      </c>
      <c r="T3302" s="6">
        <v>41883.250694444447</v>
      </c>
      <c r="U3302">
        <f t="shared" si="781"/>
        <v>0</v>
      </c>
      <c r="V3302">
        <f t="shared" si="782"/>
        <v>0</v>
      </c>
      <c r="W3302">
        <f t="shared" si="775"/>
        <v>0</v>
      </c>
      <c r="X3302">
        <f t="shared" si="783"/>
        <v>1</v>
      </c>
      <c r="Y3302">
        <f t="shared" si="784"/>
        <v>1</v>
      </c>
      <c r="Z3302">
        <f t="shared" si="787"/>
        <v>1</v>
      </c>
      <c r="AA3302">
        <f t="shared" si="788"/>
        <v>0</v>
      </c>
    </row>
    <row r="3303" spans="1:27">
      <c r="A3303" s="1">
        <v>41883.252083333333</v>
      </c>
      <c r="B3303" s="1" t="s">
        <v>779</v>
      </c>
      <c r="C3303" s="5">
        <v>13</v>
      </c>
      <c r="D3303" s="2">
        <v>2.4299999999999999E-2</v>
      </c>
      <c r="E3303" s="2">
        <v>9.5000000000000001E-2</v>
      </c>
      <c r="F3303" s="2">
        <v>2.7000000000000001E-3</v>
      </c>
      <c r="G3303" s="2">
        <v>3.5999999999999999E-3</v>
      </c>
      <c r="H3303" s="2">
        <v>6.3E-3</v>
      </c>
      <c r="I3303" s="2">
        <v>5.92</v>
      </c>
      <c r="J3303" s="4">
        <f t="shared" si="776"/>
        <v>0.25587027482362851</v>
      </c>
      <c r="K3303" s="4">
        <f t="shared" si="777"/>
        <v>5.266075388026608</v>
      </c>
      <c r="L3303" s="4">
        <f t="shared" si="778"/>
        <v>0.10161290322580645</v>
      </c>
      <c r="M3303" s="4">
        <f t="shared" si="779"/>
        <v>5.3676882912524144</v>
      </c>
      <c r="N3303" s="3">
        <f t="shared" si="780"/>
        <v>20.97816284033917</v>
      </c>
      <c r="O3303">
        <f t="shared" si="789"/>
        <v>51.824868898039639</v>
      </c>
      <c r="Q3303" s="4">
        <f t="shared" si="786"/>
        <v>1.8930477649270808E-2</v>
      </c>
      <c r="T3303" s="6">
        <v>41883.252083333333</v>
      </c>
      <c r="U3303">
        <f t="shared" si="781"/>
        <v>0</v>
      </c>
      <c r="V3303">
        <f t="shared" si="782"/>
        <v>0</v>
      </c>
      <c r="W3303">
        <f t="shared" si="775"/>
        <v>0</v>
      </c>
      <c r="X3303">
        <f t="shared" si="783"/>
        <v>1</v>
      </c>
      <c r="Y3303">
        <f t="shared" si="784"/>
        <v>1</v>
      </c>
      <c r="Z3303">
        <f t="shared" si="787"/>
        <v>1</v>
      </c>
      <c r="AA3303">
        <f t="shared" si="788"/>
        <v>0</v>
      </c>
    </row>
    <row r="3304" spans="1:27">
      <c r="A3304" s="1">
        <v>41902.463194444441</v>
      </c>
      <c r="B3304" s="1" t="s">
        <v>800</v>
      </c>
      <c r="C3304" s="5">
        <v>1</v>
      </c>
      <c r="D3304" s="2">
        <v>1.46E-2</v>
      </c>
      <c r="E3304" s="2">
        <v>4.5400000000000003E-2</v>
      </c>
      <c r="F3304" s="2">
        <v>2.5000000000000001E-3</v>
      </c>
      <c r="G3304" s="2">
        <v>3.0000000000000001E-3</v>
      </c>
      <c r="H3304" s="2">
        <v>5.4999999999999997E-3</v>
      </c>
      <c r="I3304" s="2">
        <v>7.1</v>
      </c>
      <c r="J3304" s="4">
        <f t="shared" si="776"/>
        <v>0.15373275771296199</v>
      </c>
      <c r="K3304" s="4">
        <f t="shared" si="777"/>
        <v>2.5166297117516629</v>
      </c>
      <c r="L3304" s="4">
        <f t="shared" si="778"/>
        <v>8.8709677419354829E-2</v>
      </c>
      <c r="M3304" s="4">
        <f t="shared" si="779"/>
        <v>2.6053393891710179</v>
      </c>
      <c r="N3304" s="3">
        <f t="shared" si="780"/>
        <v>16.947197382847367</v>
      </c>
      <c r="O3304">
        <f t="shared" si="789"/>
        <v>28.369280387018748</v>
      </c>
      <c r="Q3304" s="4">
        <f t="shared" si="786"/>
        <v>3.404918291569721E-2</v>
      </c>
      <c r="T3304" s="6">
        <v>41902.463194444441</v>
      </c>
      <c r="U3304">
        <f t="shared" si="781"/>
        <v>0</v>
      </c>
      <c r="V3304">
        <f t="shared" si="782"/>
        <v>0</v>
      </c>
      <c r="W3304">
        <f t="shared" si="775"/>
        <v>0</v>
      </c>
      <c r="X3304">
        <f t="shared" si="783"/>
        <v>1</v>
      </c>
      <c r="Y3304">
        <f t="shared" si="784"/>
        <v>1</v>
      </c>
      <c r="Z3304">
        <f t="shared" si="787"/>
        <v>1</v>
      </c>
      <c r="AA3304">
        <f t="shared" si="788"/>
        <v>0</v>
      </c>
    </row>
    <row r="3305" spans="1:27">
      <c r="A3305" s="1">
        <v>41902.549305555556</v>
      </c>
      <c r="B3305" s="1" t="s">
        <v>800</v>
      </c>
      <c r="C3305" s="5">
        <v>2</v>
      </c>
      <c r="D3305" s="2">
        <v>1.41E-2</v>
      </c>
      <c r="E3305" s="2">
        <v>4.2200000000000001E-2</v>
      </c>
      <c r="F3305" s="2">
        <v>2.5999999999999999E-3</v>
      </c>
      <c r="G3305" s="2">
        <v>4.0000000000000001E-3</v>
      </c>
      <c r="H3305" s="2">
        <v>6.6E-3</v>
      </c>
      <c r="I3305" s="2">
        <v>7.66</v>
      </c>
      <c r="J3305" s="4">
        <f t="shared" si="776"/>
        <v>0.14846793724334001</v>
      </c>
      <c r="K3305" s="4">
        <f t="shared" si="777"/>
        <v>2.3392461197339247</v>
      </c>
      <c r="L3305" s="4">
        <f t="shared" si="778"/>
        <v>0.1064516129032258</v>
      </c>
      <c r="M3305" s="4">
        <f t="shared" si="779"/>
        <v>2.4456977326371505</v>
      </c>
      <c r="N3305" s="3">
        <f t="shared" si="780"/>
        <v>16.47290167862058</v>
      </c>
      <c r="O3305">
        <f t="shared" si="789"/>
        <v>21.974736276288386</v>
      </c>
      <c r="Q3305" s="4">
        <f t="shared" si="786"/>
        <v>4.35260708969301E-2</v>
      </c>
      <c r="T3305" s="6">
        <v>41902.549305555556</v>
      </c>
      <c r="U3305">
        <f t="shared" si="781"/>
        <v>0</v>
      </c>
      <c r="V3305">
        <f t="shared" si="782"/>
        <v>0</v>
      </c>
      <c r="W3305">
        <f t="shared" si="775"/>
        <v>0</v>
      </c>
      <c r="X3305">
        <f t="shared" si="783"/>
        <v>1</v>
      </c>
      <c r="Y3305">
        <f t="shared" si="784"/>
        <v>1</v>
      </c>
      <c r="Z3305">
        <f t="shared" si="787"/>
        <v>0</v>
      </c>
      <c r="AA3305">
        <f t="shared" si="788"/>
        <v>0</v>
      </c>
    </row>
    <row r="3306" spans="1:27">
      <c r="A3306" s="1">
        <v>41902.635416666664</v>
      </c>
      <c r="B3306" s="1" t="s">
        <v>800</v>
      </c>
      <c r="C3306" s="5">
        <v>3</v>
      </c>
      <c r="D3306" s="2">
        <v>1.0699999999999999E-2</v>
      </c>
      <c r="E3306" s="2">
        <v>2.2499999999999999E-2</v>
      </c>
      <c r="F3306" s="2">
        <v>2.7000000000000001E-3</v>
      </c>
      <c r="G3306" s="2">
        <v>2.5000000000000001E-3</v>
      </c>
      <c r="H3306" s="2">
        <v>5.1999999999999998E-3</v>
      </c>
      <c r="I3306" s="2">
        <v>10.14</v>
      </c>
      <c r="J3306" s="4">
        <f t="shared" si="776"/>
        <v>0.1126671580499105</v>
      </c>
      <c r="K3306" s="4">
        <f t="shared" si="777"/>
        <v>1.2472283813747227</v>
      </c>
      <c r="L3306" s="4">
        <f t="shared" si="778"/>
        <v>8.3870967741935476E-2</v>
      </c>
      <c r="M3306" s="4">
        <f t="shared" si="779"/>
        <v>1.3310993491166583</v>
      </c>
      <c r="N3306" s="3">
        <f t="shared" si="780"/>
        <v>11.814439736972808</v>
      </c>
      <c r="O3306">
        <f t="shared" si="789"/>
        <v>14.870799931775542</v>
      </c>
      <c r="Q3306" s="4">
        <f t="shared" si="786"/>
        <v>6.3008796298783989E-2</v>
      </c>
      <c r="T3306" s="6">
        <v>41902.635416666664</v>
      </c>
      <c r="U3306">
        <f t="shared" si="781"/>
        <v>0</v>
      </c>
      <c r="V3306">
        <f t="shared" si="782"/>
        <v>0</v>
      </c>
      <c r="W3306">
        <f t="shared" si="775"/>
        <v>0</v>
      </c>
      <c r="X3306">
        <f t="shared" si="783"/>
        <v>0</v>
      </c>
      <c r="Y3306">
        <f t="shared" si="784"/>
        <v>0</v>
      </c>
      <c r="Z3306">
        <f t="shared" si="787"/>
        <v>0</v>
      </c>
      <c r="AA3306">
        <f t="shared" si="788"/>
        <v>0</v>
      </c>
    </row>
    <row r="3307" spans="1:27">
      <c r="A3307" s="1">
        <v>41902.72152777778</v>
      </c>
      <c r="B3307" s="1" t="s">
        <v>800</v>
      </c>
      <c r="C3307" s="5">
        <v>4</v>
      </c>
      <c r="D3307" s="2">
        <v>9.4999999999999998E-3</v>
      </c>
      <c r="E3307" s="2">
        <v>2.07E-2</v>
      </c>
      <c r="F3307" s="2">
        <v>2.2000000000000001E-3</v>
      </c>
      <c r="G3307" s="2">
        <v>1.4E-3</v>
      </c>
      <c r="H3307" s="2">
        <v>3.5999999999999999E-3</v>
      </c>
      <c r="I3307" s="2">
        <v>8.1199999999999992</v>
      </c>
      <c r="J3307" s="4">
        <f t="shared" si="776"/>
        <v>0.10003158892281773</v>
      </c>
      <c r="K3307" s="4">
        <f t="shared" si="777"/>
        <v>1.147450110864745</v>
      </c>
      <c r="L3307" s="4">
        <f t="shared" si="778"/>
        <v>5.8064516129032261E-2</v>
      </c>
      <c r="M3307" s="4">
        <f t="shared" si="779"/>
        <v>1.2055146269937773</v>
      </c>
      <c r="N3307" s="3">
        <f t="shared" si="780"/>
        <v>12.051339381642004</v>
      </c>
      <c r="O3307">
        <f t="shared" si="789"/>
        <v>19.761640798226164</v>
      </c>
      <c r="Q3307" s="4">
        <f t="shared" si="786"/>
        <v>4.816574998665029E-2</v>
      </c>
      <c r="T3307" s="6">
        <v>41902.72152777778</v>
      </c>
      <c r="U3307">
        <f t="shared" si="781"/>
        <v>0</v>
      </c>
      <c r="V3307">
        <f t="shared" si="782"/>
        <v>0</v>
      </c>
      <c r="W3307">
        <f t="shared" si="775"/>
        <v>0</v>
      </c>
      <c r="X3307">
        <f t="shared" si="783"/>
        <v>0</v>
      </c>
      <c r="Y3307">
        <f t="shared" si="784"/>
        <v>0</v>
      </c>
      <c r="Z3307">
        <f t="shared" si="787"/>
        <v>0</v>
      </c>
      <c r="AA3307">
        <f t="shared" si="788"/>
        <v>0</v>
      </c>
    </row>
    <row r="3308" spans="1:27">
      <c r="A3308" s="1">
        <v>41902.807638888888</v>
      </c>
      <c r="B3308" s="1" t="s">
        <v>800</v>
      </c>
      <c r="C3308" s="5">
        <v>5</v>
      </c>
      <c r="D3308" s="2">
        <v>8.9999999999999993E-3</v>
      </c>
      <c r="E3308" s="2">
        <v>2.46E-2</v>
      </c>
      <c r="F3308" s="2">
        <v>1.9E-3</v>
      </c>
      <c r="G3308" s="2">
        <v>8.9999999999999998E-4</v>
      </c>
      <c r="H3308" s="2">
        <v>2.8E-3</v>
      </c>
      <c r="I3308" s="2">
        <v>7.65</v>
      </c>
      <c r="J3308" s="4">
        <f t="shared" si="776"/>
        <v>9.4766768453195732E-2</v>
      </c>
      <c r="K3308" s="4">
        <f t="shared" si="777"/>
        <v>1.3636363636363638</v>
      </c>
      <c r="L3308" s="4">
        <f t="shared" si="778"/>
        <v>4.5161290322580643E-2</v>
      </c>
      <c r="M3308" s="4">
        <f t="shared" si="779"/>
        <v>1.4087976539589444</v>
      </c>
      <c r="N3308" s="3">
        <f t="shared" si="780"/>
        <v>14.865945910720107</v>
      </c>
      <c r="O3308">
        <f t="shared" si="789"/>
        <v>30.194805194805198</v>
      </c>
      <c r="Q3308" s="4">
        <f t="shared" si="786"/>
        <v>3.2056619483763524E-2</v>
      </c>
      <c r="T3308" s="6">
        <v>41902.807638888888</v>
      </c>
      <c r="U3308">
        <f t="shared" si="781"/>
        <v>0</v>
      </c>
      <c r="V3308">
        <f t="shared" si="782"/>
        <v>0</v>
      </c>
      <c r="W3308">
        <f t="shared" si="775"/>
        <v>0</v>
      </c>
      <c r="X3308">
        <f t="shared" si="783"/>
        <v>0</v>
      </c>
      <c r="Y3308">
        <f t="shared" si="784"/>
        <v>0</v>
      </c>
      <c r="Z3308">
        <f t="shared" si="787"/>
        <v>1</v>
      </c>
      <c r="AA3308">
        <f t="shared" si="788"/>
        <v>0</v>
      </c>
    </row>
    <row r="3309" spans="1:27">
      <c r="A3309" s="1">
        <v>41902.893750000003</v>
      </c>
      <c r="B3309" s="1" t="s">
        <v>800</v>
      </c>
      <c r="C3309" s="5">
        <v>6</v>
      </c>
      <c r="D3309" s="2">
        <v>1.12E-2</v>
      </c>
      <c r="E3309" s="2">
        <v>3.0700000000000002E-2</v>
      </c>
      <c r="F3309" s="2">
        <v>2.3E-3</v>
      </c>
      <c r="G3309" s="2">
        <v>1.5E-3</v>
      </c>
      <c r="H3309" s="2">
        <v>3.8E-3</v>
      </c>
      <c r="I3309" s="2">
        <v>4.33</v>
      </c>
      <c r="J3309" s="4">
        <f t="shared" si="776"/>
        <v>0.11793197851953248</v>
      </c>
      <c r="K3309" s="4">
        <f t="shared" si="777"/>
        <v>1.7017738359201777</v>
      </c>
      <c r="L3309" s="4">
        <f t="shared" si="778"/>
        <v>6.1290322580645158E-2</v>
      </c>
      <c r="M3309" s="4">
        <f t="shared" si="779"/>
        <v>1.7630641585008229</v>
      </c>
      <c r="N3309" s="3">
        <f t="shared" si="780"/>
        <v>14.949839565430638</v>
      </c>
      <c r="O3309">
        <f t="shared" si="789"/>
        <v>27.765783638697638</v>
      </c>
      <c r="Q3309" s="4">
        <f t="shared" si="786"/>
        <v>3.4763523655748203E-2</v>
      </c>
      <c r="T3309" s="6">
        <v>41902.893750000003</v>
      </c>
      <c r="U3309">
        <f t="shared" si="781"/>
        <v>0</v>
      </c>
      <c r="V3309">
        <f t="shared" si="782"/>
        <v>0</v>
      </c>
      <c r="W3309">
        <f t="shared" si="775"/>
        <v>0</v>
      </c>
      <c r="X3309">
        <f t="shared" si="783"/>
        <v>0</v>
      </c>
      <c r="Y3309">
        <f t="shared" si="784"/>
        <v>0</v>
      </c>
      <c r="Z3309">
        <f t="shared" si="787"/>
        <v>1</v>
      </c>
      <c r="AA3309">
        <f t="shared" si="788"/>
        <v>0</v>
      </c>
    </row>
    <row r="3310" spans="1:27">
      <c r="A3310" s="1">
        <v>41902.979861111111</v>
      </c>
      <c r="B3310" s="1" t="s">
        <v>800</v>
      </c>
      <c r="C3310" s="5">
        <v>7</v>
      </c>
      <c r="D3310" s="2">
        <v>1.6500000000000001E-2</v>
      </c>
      <c r="E3310" s="2">
        <v>5.57E-2</v>
      </c>
      <c r="F3310" s="2">
        <v>2.8E-3</v>
      </c>
      <c r="G3310" s="2">
        <v>2.8E-3</v>
      </c>
      <c r="H3310" s="2">
        <v>5.5999999999999999E-3</v>
      </c>
      <c r="I3310" s="2">
        <v>3.59</v>
      </c>
      <c r="J3310" s="4">
        <f t="shared" si="776"/>
        <v>0.17373907549752554</v>
      </c>
      <c r="K3310" s="4">
        <f t="shared" si="777"/>
        <v>3.0875831485587582</v>
      </c>
      <c r="L3310" s="4">
        <f t="shared" si="778"/>
        <v>9.0322580645161285E-2</v>
      </c>
      <c r="M3310" s="4">
        <f t="shared" si="779"/>
        <v>3.1779057292039194</v>
      </c>
      <c r="N3310" s="3">
        <f t="shared" si="780"/>
        <v>18.291254975908863</v>
      </c>
      <c r="O3310">
        <f t="shared" si="789"/>
        <v>34.183956287614826</v>
      </c>
      <c r="Q3310" s="4">
        <f t="shared" si="786"/>
        <v>2.8422045315921792E-2</v>
      </c>
      <c r="T3310" s="6">
        <v>41902.979861111111</v>
      </c>
      <c r="U3310">
        <f t="shared" si="781"/>
        <v>0</v>
      </c>
      <c r="V3310">
        <f t="shared" si="782"/>
        <v>0</v>
      </c>
      <c r="W3310">
        <f t="shared" si="775"/>
        <v>0</v>
      </c>
      <c r="X3310">
        <f t="shared" si="783"/>
        <v>1</v>
      </c>
      <c r="Y3310">
        <f t="shared" si="784"/>
        <v>1</v>
      </c>
      <c r="Z3310">
        <f t="shared" si="787"/>
        <v>1</v>
      </c>
      <c r="AA3310">
        <f t="shared" si="788"/>
        <v>0</v>
      </c>
    </row>
    <row r="3311" spans="1:27">
      <c r="A3311" s="1">
        <v>41903.065972222219</v>
      </c>
      <c r="B3311" s="1" t="s">
        <v>803</v>
      </c>
      <c r="C3311" s="5">
        <v>8</v>
      </c>
      <c r="D3311" s="2">
        <v>1.8599999999999998E-2</v>
      </c>
      <c r="E3311" s="2">
        <v>6.9199999999999998E-2</v>
      </c>
      <c r="F3311" s="2">
        <v>3.0999999999999999E-3</v>
      </c>
      <c r="G3311" s="2">
        <v>4.1999999999999997E-3</v>
      </c>
      <c r="H3311" s="2">
        <v>7.3000000000000001E-3</v>
      </c>
      <c r="I3311" s="2">
        <v>2.9</v>
      </c>
      <c r="J3311" s="4">
        <f t="shared" si="776"/>
        <v>0.19585132146993786</v>
      </c>
      <c r="K3311" s="4">
        <f t="shared" si="777"/>
        <v>3.835920177383592</v>
      </c>
      <c r="L3311" s="4">
        <f t="shared" si="778"/>
        <v>0.11774193548387098</v>
      </c>
      <c r="M3311" s="4">
        <f t="shared" si="779"/>
        <v>3.9536621128674629</v>
      </c>
      <c r="N3311" s="3">
        <f t="shared" si="780"/>
        <v>20.18705864833457</v>
      </c>
      <c r="O3311">
        <f t="shared" si="789"/>
        <v>32.57904808188804</v>
      </c>
      <c r="Q3311" s="4">
        <f t="shared" si="786"/>
        <v>2.9780474942628966E-2</v>
      </c>
      <c r="T3311" s="6">
        <v>41903.065972222219</v>
      </c>
      <c r="U3311">
        <f t="shared" si="781"/>
        <v>0</v>
      </c>
      <c r="V3311">
        <f t="shared" si="782"/>
        <v>0</v>
      </c>
      <c r="W3311">
        <f t="shared" si="775"/>
        <v>0</v>
      </c>
      <c r="X3311">
        <f t="shared" si="783"/>
        <v>1</v>
      </c>
      <c r="Y3311">
        <f t="shared" si="784"/>
        <v>1</v>
      </c>
      <c r="Z3311">
        <f t="shared" si="787"/>
        <v>1</v>
      </c>
      <c r="AA3311">
        <f t="shared" si="788"/>
        <v>0</v>
      </c>
    </row>
    <row r="3312" spans="1:27">
      <c r="A3312" s="1">
        <v>41903.152083333334</v>
      </c>
      <c r="B3312" s="1" t="s">
        <v>803</v>
      </c>
      <c r="C3312" s="5">
        <v>9</v>
      </c>
      <c r="D3312" s="2">
        <v>1.6400000000000001E-2</v>
      </c>
      <c r="E3312" s="2">
        <v>5.6599999999999998E-2</v>
      </c>
      <c r="F3312" s="2">
        <v>3.0000000000000001E-3</v>
      </c>
      <c r="G3312" s="2">
        <v>3.5999999999999999E-3</v>
      </c>
      <c r="H3312" s="2">
        <v>6.6E-3</v>
      </c>
      <c r="I3312" s="2">
        <v>3.16</v>
      </c>
      <c r="J3312" s="4">
        <f t="shared" si="776"/>
        <v>0.17268611140360116</v>
      </c>
      <c r="K3312" s="4">
        <f t="shared" si="777"/>
        <v>3.1374722838137474</v>
      </c>
      <c r="L3312" s="4">
        <f t="shared" si="778"/>
        <v>0.1064516129032258</v>
      </c>
      <c r="M3312" s="4">
        <f t="shared" si="779"/>
        <v>3.2439238967169732</v>
      </c>
      <c r="N3312" s="3">
        <f t="shared" si="780"/>
        <v>18.785088565317739</v>
      </c>
      <c r="O3312">
        <f t="shared" si="789"/>
        <v>29.473224484310961</v>
      </c>
      <c r="Q3312" s="4">
        <f t="shared" si="786"/>
        <v>3.2815693676094125E-2</v>
      </c>
      <c r="T3312" s="6">
        <v>41903.152083333334</v>
      </c>
      <c r="U3312">
        <f t="shared" si="781"/>
        <v>0</v>
      </c>
      <c r="V3312">
        <f t="shared" si="782"/>
        <v>0</v>
      </c>
      <c r="W3312">
        <f t="shared" ref="W3312:W3375" si="790">IF(N3312&gt;25,1,0)</f>
        <v>0</v>
      </c>
      <c r="X3312">
        <f t="shared" si="783"/>
        <v>1</v>
      </c>
      <c r="Y3312">
        <f t="shared" si="784"/>
        <v>1</v>
      </c>
      <c r="Z3312">
        <f t="shared" si="787"/>
        <v>1</v>
      </c>
      <c r="AA3312">
        <f t="shared" si="788"/>
        <v>0</v>
      </c>
    </row>
    <row r="3313" spans="1:27">
      <c r="A3313" s="1">
        <v>41903.238194444442</v>
      </c>
      <c r="B3313" s="1" t="s">
        <v>803</v>
      </c>
      <c r="C3313" s="5">
        <v>10</v>
      </c>
      <c r="D3313" s="2">
        <v>1.0699999999999999E-2</v>
      </c>
      <c r="E3313" s="2">
        <v>3.4500000000000003E-2</v>
      </c>
      <c r="F3313" s="2">
        <v>2.3999999999999998E-3</v>
      </c>
      <c r="G3313" s="2">
        <v>1.6999999999999999E-3</v>
      </c>
      <c r="H3313" s="2">
        <v>4.1000000000000003E-3</v>
      </c>
      <c r="I3313" s="2">
        <v>6.62</v>
      </c>
      <c r="J3313" s="4">
        <f t="shared" si="776"/>
        <v>0.1126671580499105</v>
      </c>
      <c r="K3313" s="4">
        <f t="shared" si="777"/>
        <v>1.9124168514412418</v>
      </c>
      <c r="L3313" s="4">
        <f t="shared" si="778"/>
        <v>6.6129032258064518E-2</v>
      </c>
      <c r="M3313" s="4">
        <f t="shared" si="779"/>
        <v>1.9785458836993064</v>
      </c>
      <c r="N3313" s="3">
        <f t="shared" si="780"/>
        <v>17.560981549058237</v>
      </c>
      <c r="O3313">
        <f t="shared" si="789"/>
        <v>28.919474338867559</v>
      </c>
      <c r="Q3313" s="4">
        <f t="shared" si="786"/>
        <v>3.3423047098823114E-2</v>
      </c>
      <c r="T3313" s="6">
        <v>41903.238194444442</v>
      </c>
      <c r="U3313">
        <f t="shared" si="781"/>
        <v>0</v>
      </c>
      <c r="V3313">
        <f t="shared" si="782"/>
        <v>0</v>
      </c>
      <c r="W3313">
        <f t="shared" si="790"/>
        <v>0</v>
      </c>
      <c r="X3313">
        <f t="shared" si="783"/>
        <v>0</v>
      </c>
      <c r="Y3313">
        <f t="shared" si="784"/>
        <v>0</v>
      </c>
      <c r="Z3313">
        <f t="shared" si="787"/>
        <v>1</v>
      </c>
      <c r="AA3313">
        <f t="shared" si="788"/>
        <v>0</v>
      </c>
    </row>
    <row r="3314" spans="1:27">
      <c r="A3314" s="1">
        <v>41903.324305555558</v>
      </c>
      <c r="B3314" s="1" t="s">
        <v>803</v>
      </c>
      <c r="C3314" s="5">
        <v>11</v>
      </c>
      <c r="D3314" s="2">
        <v>1.0500000000000001E-2</v>
      </c>
      <c r="E3314" s="2">
        <v>3.5799999999999998E-2</v>
      </c>
      <c r="F3314" s="2">
        <v>2.3999999999999998E-3</v>
      </c>
      <c r="G3314" s="2">
        <v>2.2000000000000001E-3</v>
      </c>
      <c r="H3314" s="2">
        <v>4.5999999999999999E-3</v>
      </c>
      <c r="I3314" s="2">
        <v>7.48</v>
      </c>
      <c r="J3314" s="4">
        <f t="shared" si="776"/>
        <v>0.11056122986206172</v>
      </c>
      <c r="K3314" s="4">
        <f t="shared" si="777"/>
        <v>1.984478935698448</v>
      </c>
      <c r="L3314" s="4">
        <f t="shared" si="778"/>
        <v>7.4193548387096769E-2</v>
      </c>
      <c r="M3314" s="4">
        <f t="shared" si="779"/>
        <v>2.0586724840855446</v>
      </c>
      <c r="N3314" s="3">
        <f t="shared" si="780"/>
        <v>18.620202458438488</v>
      </c>
      <c r="O3314">
        <f t="shared" si="789"/>
        <v>26.747324785500822</v>
      </c>
      <c r="Q3314" s="4">
        <f t="shared" si="786"/>
        <v>3.6039510393540475E-2</v>
      </c>
      <c r="T3314" s="6">
        <v>41903.324305555558</v>
      </c>
      <c r="U3314">
        <f t="shared" si="781"/>
        <v>0</v>
      </c>
      <c r="V3314">
        <f t="shared" si="782"/>
        <v>0</v>
      </c>
      <c r="W3314">
        <f t="shared" si="790"/>
        <v>0</v>
      </c>
      <c r="X3314">
        <f t="shared" si="783"/>
        <v>0</v>
      </c>
      <c r="Y3314">
        <f t="shared" si="784"/>
        <v>1</v>
      </c>
      <c r="Z3314">
        <f t="shared" si="787"/>
        <v>1</v>
      </c>
      <c r="AA3314">
        <f t="shared" si="788"/>
        <v>0</v>
      </c>
    </row>
    <row r="3315" spans="1:27">
      <c r="A3315" s="1">
        <v>41903.410416666666</v>
      </c>
      <c r="B3315" s="1" t="s">
        <v>803</v>
      </c>
      <c r="C3315" s="5">
        <v>12</v>
      </c>
      <c r="D3315" s="2">
        <v>1.44E-2</v>
      </c>
      <c r="E3315" s="2">
        <v>4.3900000000000002E-2</v>
      </c>
      <c r="F3315" s="2">
        <v>2.8999999999999998E-3</v>
      </c>
      <c r="G3315" s="2">
        <v>3.0999999999999999E-3</v>
      </c>
      <c r="H3315" s="2">
        <v>6.0000000000000001E-3</v>
      </c>
      <c r="I3315" s="2">
        <v>6.01</v>
      </c>
      <c r="J3315" s="4">
        <f t="shared" si="776"/>
        <v>0.15162682952511317</v>
      </c>
      <c r="K3315" s="4">
        <f t="shared" si="777"/>
        <v>2.4334811529933482</v>
      </c>
      <c r="L3315" s="4">
        <f t="shared" si="778"/>
        <v>9.6774193548387094E-2</v>
      </c>
      <c r="M3315" s="4">
        <f t="shared" si="779"/>
        <v>2.5302553465417352</v>
      </c>
      <c r="N3315" s="3">
        <f t="shared" si="780"/>
        <v>16.687385434796433</v>
      </c>
      <c r="O3315">
        <f t="shared" si="789"/>
        <v>25.145971914264599</v>
      </c>
      <c r="Q3315" s="4">
        <f t="shared" si="786"/>
        <v>3.8246809232378338E-2</v>
      </c>
      <c r="T3315" s="6">
        <v>41903.410416666666</v>
      </c>
      <c r="U3315">
        <f t="shared" si="781"/>
        <v>0</v>
      </c>
      <c r="V3315">
        <f t="shared" si="782"/>
        <v>0</v>
      </c>
      <c r="W3315">
        <f t="shared" si="790"/>
        <v>0</v>
      </c>
      <c r="X3315">
        <f t="shared" si="783"/>
        <v>1</v>
      </c>
      <c r="Y3315">
        <f t="shared" si="784"/>
        <v>1</v>
      </c>
      <c r="Z3315">
        <f t="shared" si="787"/>
        <v>1</v>
      </c>
      <c r="AA3315">
        <f t="shared" si="788"/>
        <v>0</v>
      </c>
    </row>
    <row r="3316" spans="1:27">
      <c r="A3316" s="1">
        <v>41903.496527777781</v>
      </c>
      <c r="B3316" s="1" t="s">
        <v>803</v>
      </c>
      <c r="C3316" s="5">
        <v>13</v>
      </c>
      <c r="D3316" s="2">
        <v>1.4E-2</v>
      </c>
      <c r="E3316" s="2">
        <v>4.9299999999999997E-2</v>
      </c>
      <c r="F3316" s="2">
        <v>3.0000000000000001E-3</v>
      </c>
      <c r="G3316" s="2">
        <v>3.3999999999999998E-3</v>
      </c>
      <c r="H3316" s="2">
        <v>6.4000000000000003E-3</v>
      </c>
      <c r="I3316" s="2">
        <v>8.9600000000000009</v>
      </c>
      <c r="J3316" s="4">
        <f t="shared" si="776"/>
        <v>0.1474149731494156</v>
      </c>
      <c r="K3316" s="4">
        <f t="shared" si="777"/>
        <v>2.7328159645232817</v>
      </c>
      <c r="L3316" s="4">
        <f t="shared" si="778"/>
        <v>0.1032258064516129</v>
      </c>
      <c r="M3316" s="4">
        <f t="shared" si="779"/>
        <v>2.8360417709748944</v>
      </c>
      <c r="N3316" s="3">
        <f t="shared" si="780"/>
        <v>19.238491927820409</v>
      </c>
      <c r="O3316">
        <f t="shared" si="789"/>
        <v>26.474154656319293</v>
      </c>
      <c r="Q3316" s="4">
        <f t="shared" si="786"/>
        <v>3.6397844174251653E-2</v>
      </c>
      <c r="T3316" s="6">
        <v>41903.496527777781</v>
      </c>
      <c r="U3316">
        <f t="shared" si="781"/>
        <v>0</v>
      </c>
      <c r="V3316">
        <f t="shared" si="782"/>
        <v>0</v>
      </c>
      <c r="W3316">
        <f t="shared" si="790"/>
        <v>0</v>
      </c>
      <c r="X3316">
        <f t="shared" si="783"/>
        <v>1</v>
      </c>
      <c r="Y3316">
        <f t="shared" si="784"/>
        <v>1</v>
      </c>
      <c r="Z3316">
        <f t="shared" si="787"/>
        <v>1</v>
      </c>
      <c r="AA3316">
        <f t="shared" si="788"/>
        <v>0</v>
      </c>
    </row>
    <row r="3317" spans="1:27">
      <c r="A3317" s="1">
        <v>41903.497916666667</v>
      </c>
      <c r="B3317" s="1" t="s">
        <v>803</v>
      </c>
      <c r="C3317" s="5">
        <v>13</v>
      </c>
      <c r="D3317" s="2">
        <v>1.52E-2</v>
      </c>
      <c r="E3317" s="2">
        <v>4.5999999999999999E-2</v>
      </c>
      <c r="F3317" s="2">
        <v>2.7000000000000001E-3</v>
      </c>
      <c r="G3317" s="2">
        <v>3.7000000000000002E-3</v>
      </c>
      <c r="H3317" s="2">
        <v>6.4000000000000003E-3</v>
      </c>
      <c r="I3317" s="2">
        <v>9.0399999999999991</v>
      </c>
      <c r="J3317" s="4">
        <f t="shared" si="776"/>
        <v>0.16005054227650839</v>
      </c>
      <c r="K3317" s="4">
        <f t="shared" si="777"/>
        <v>2.5498891352549893</v>
      </c>
      <c r="L3317" s="4">
        <f t="shared" si="778"/>
        <v>0.1032258064516129</v>
      </c>
      <c r="M3317" s="4">
        <f t="shared" si="779"/>
        <v>2.653114941706602</v>
      </c>
      <c r="N3317" s="3">
        <f t="shared" si="780"/>
        <v>16.576731974597102</v>
      </c>
      <c r="O3317">
        <f t="shared" si="789"/>
        <v>24.70205099778271</v>
      </c>
      <c r="Q3317" s="4">
        <f t="shared" si="786"/>
        <v>3.8907400817400489E-2</v>
      </c>
      <c r="T3317" s="6">
        <v>41903.497916666667</v>
      </c>
      <c r="U3317">
        <f t="shared" si="781"/>
        <v>0</v>
      </c>
      <c r="V3317">
        <f t="shared" si="782"/>
        <v>0</v>
      </c>
      <c r="W3317">
        <f t="shared" si="790"/>
        <v>0</v>
      </c>
      <c r="X3317">
        <f t="shared" si="783"/>
        <v>1</v>
      </c>
      <c r="Y3317">
        <f t="shared" si="784"/>
        <v>1</v>
      </c>
      <c r="Z3317">
        <f t="shared" si="787"/>
        <v>0</v>
      </c>
      <c r="AA3317">
        <f t="shared" si="788"/>
        <v>0</v>
      </c>
    </row>
    <row r="3318" spans="1:27">
      <c r="A3318" s="1">
        <v>41903.499305555553</v>
      </c>
      <c r="B3318" s="1" t="s">
        <v>803</v>
      </c>
      <c r="C3318" s="5">
        <v>13</v>
      </c>
      <c r="D3318" s="2">
        <v>1.46E-2</v>
      </c>
      <c r="E3318" s="2">
        <v>5.3499999999999999E-2</v>
      </c>
      <c r="F3318" s="2">
        <v>2.3999999999999998E-3</v>
      </c>
      <c r="G3318" s="2">
        <v>3.8E-3</v>
      </c>
      <c r="H3318" s="2">
        <v>6.1999999999999998E-3</v>
      </c>
      <c r="I3318" s="2">
        <v>9.01</v>
      </c>
      <c r="J3318" s="4">
        <f t="shared" si="776"/>
        <v>0.15373275771296199</v>
      </c>
      <c r="K3318" s="4">
        <f t="shared" si="777"/>
        <v>2.9656319290465634</v>
      </c>
      <c r="L3318" s="4">
        <f t="shared" si="778"/>
        <v>9.9999999999999992E-2</v>
      </c>
      <c r="M3318" s="4">
        <f t="shared" si="779"/>
        <v>3.0656319290465635</v>
      </c>
      <c r="N3318" s="3">
        <f t="shared" si="780"/>
        <v>19.941305774078913</v>
      </c>
      <c r="O3318">
        <f t="shared" si="789"/>
        <v>29.656319290465635</v>
      </c>
      <c r="Q3318" s="4">
        <f t="shared" si="786"/>
        <v>3.2619702010704466E-2</v>
      </c>
      <c r="T3318" s="6">
        <v>41903.499305555553</v>
      </c>
      <c r="U3318">
        <f t="shared" si="781"/>
        <v>0</v>
      </c>
      <c r="V3318">
        <f t="shared" si="782"/>
        <v>0</v>
      </c>
      <c r="W3318">
        <f t="shared" si="790"/>
        <v>0</v>
      </c>
      <c r="X3318">
        <f t="shared" si="783"/>
        <v>1</v>
      </c>
      <c r="Y3318">
        <f t="shared" si="784"/>
        <v>1</v>
      </c>
      <c r="Z3318">
        <f t="shared" si="787"/>
        <v>1</v>
      </c>
      <c r="AA3318">
        <f t="shared" si="788"/>
        <v>0</v>
      </c>
    </row>
    <row r="3319" spans="1:27">
      <c r="A3319" s="1">
        <v>41922.112500000003</v>
      </c>
      <c r="B3319" s="1" t="s">
        <v>233</v>
      </c>
      <c r="C3319" s="5">
        <v>1</v>
      </c>
      <c r="D3319" s="2">
        <v>1.72E-2</v>
      </c>
      <c r="E3319" s="2">
        <v>4.4499999999999998E-2</v>
      </c>
      <c r="F3319" s="2">
        <v>1.8E-3</v>
      </c>
      <c r="G3319" s="2">
        <v>5.0000000000000001E-3</v>
      </c>
      <c r="H3319" s="2">
        <v>6.7999999999999996E-3</v>
      </c>
      <c r="I3319" s="2">
        <v>3.13</v>
      </c>
      <c r="J3319" s="4">
        <f t="shared" si="776"/>
        <v>0.18110982415499632</v>
      </c>
      <c r="K3319" s="4">
        <f t="shared" si="777"/>
        <v>2.4667405764966741</v>
      </c>
      <c r="L3319" s="4">
        <f t="shared" si="778"/>
        <v>0.10967741935483871</v>
      </c>
      <c r="M3319" s="4">
        <f t="shared" si="779"/>
        <v>2.576417995851513</v>
      </c>
      <c r="N3319" s="3">
        <f t="shared" si="780"/>
        <v>14.225721922442917</v>
      </c>
      <c r="O3319">
        <f t="shared" si="789"/>
        <v>22.490869962175559</v>
      </c>
      <c r="Q3319" s="4">
        <f t="shared" si="786"/>
        <v>4.2569730350990674E-2</v>
      </c>
      <c r="T3319" s="6">
        <v>41922.112500000003</v>
      </c>
      <c r="U3319">
        <f t="shared" si="781"/>
        <v>0</v>
      </c>
      <c r="V3319">
        <f t="shared" si="782"/>
        <v>0</v>
      </c>
      <c r="W3319">
        <f t="shared" si="790"/>
        <v>0</v>
      </c>
      <c r="X3319">
        <f t="shared" si="783"/>
        <v>1</v>
      </c>
      <c r="Y3319">
        <f t="shared" si="784"/>
        <v>1</v>
      </c>
      <c r="Z3319">
        <f t="shared" si="787"/>
        <v>0</v>
      </c>
      <c r="AA3319">
        <f t="shared" si="788"/>
        <v>0</v>
      </c>
    </row>
    <row r="3320" spans="1:27">
      <c r="A3320" s="1">
        <v>41922.198611111111</v>
      </c>
      <c r="B3320" s="1" t="s">
        <v>233</v>
      </c>
      <c r="C3320" s="5">
        <v>2</v>
      </c>
      <c r="D3320" s="2">
        <v>1.9199999999999998E-2</v>
      </c>
      <c r="E3320" s="2">
        <v>5.2400000000000002E-2</v>
      </c>
      <c r="F3320" s="2">
        <v>2E-3</v>
      </c>
      <c r="G3320" s="2">
        <v>6.4000000000000003E-3</v>
      </c>
      <c r="H3320" s="2">
        <v>8.3999999999999995E-3</v>
      </c>
      <c r="I3320" s="2">
        <v>2.38</v>
      </c>
      <c r="J3320" s="4">
        <f t="shared" si="776"/>
        <v>0.20216910603348426</v>
      </c>
      <c r="K3320" s="4">
        <f t="shared" si="777"/>
        <v>2.9046563192904657</v>
      </c>
      <c r="L3320" s="4">
        <f t="shared" si="778"/>
        <v>0.13548387096774192</v>
      </c>
      <c r="M3320" s="4">
        <f t="shared" si="779"/>
        <v>3.0401401902582075</v>
      </c>
      <c r="N3320" s="3">
        <f t="shared" si="780"/>
        <v>15.037610097334477</v>
      </c>
      <c r="O3320">
        <f t="shared" si="789"/>
        <v>21.439129975715346</v>
      </c>
      <c r="Q3320" s="4">
        <f t="shared" si="786"/>
        <v>4.4565007693357361E-2</v>
      </c>
      <c r="T3320" s="6">
        <v>41922.198611111111</v>
      </c>
      <c r="U3320">
        <f t="shared" si="781"/>
        <v>0</v>
      </c>
      <c r="V3320">
        <f t="shared" si="782"/>
        <v>0</v>
      </c>
      <c r="W3320">
        <f t="shared" si="790"/>
        <v>0</v>
      </c>
      <c r="X3320">
        <f t="shared" si="783"/>
        <v>1</v>
      </c>
      <c r="Y3320">
        <f t="shared" si="784"/>
        <v>1</v>
      </c>
      <c r="Z3320">
        <f t="shared" si="787"/>
        <v>0</v>
      </c>
      <c r="AA3320">
        <f t="shared" si="788"/>
        <v>0</v>
      </c>
    </row>
    <row r="3321" spans="1:27">
      <c r="A3321" s="1">
        <v>41922.284722222219</v>
      </c>
      <c r="B3321" s="1" t="s">
        <v>233</v>
      </c>
      <c r="C3321" s="5">
        <v>3</v>
      </c>
      <c r="D3321" s="2">
        <v>1.3899999999999999E-2</v>
      </c>
      <c r="E3321" s="2">
        <v>3.4000000000000002E-2</v>
      </c>
      <c r="F3321" s="2">
        <v>1.2999999999999999E-3</v>
      </c>
      <c r="G3321" s="2">
        <v>4.0000000000000001E-3</v>
      </c>
      <c r="H3321" s="2">
        <v>5.3E-3</v>
      </c>
      <c r="I3321" s="2">
        <v>3.05</v>
      </c>
      <c r="J3321" s="4">
        <f t="shared" si="776"/>
        <v>0.14636200905549121</v>
      </c>
      <c r="K3321" s="4">
        <f t="shared" si="777"/>
        <v>1.8847006651884703</v>
      </c>
      <c r="L3321" s="4">
        <f t="shared" si="778"/>
        <v>8.5483870967741932E-2</v>
      </c>
      <c r="M3321" s="4">
        <f t="shared" si="779"/>
        <v>1.9701845361562123</v>
      </c>
      <c r="N3321" s="3">
        <f t="shared" si="780"/>
        <v>13.461037798471617</v>
      </c>
      <c r="O3321">
        <f t="shared" si="789"/>
        <v>22.047441743714181</v>
      </c>
      <c r="Q3321" s="4">
        <f t="shared" si="786"/>
        <v>4.3388763539134831E-2</v>
      </c>
      <c r="T3321" s="6">
        <v>41922.284722222219</v>
      </c>
      <c r="U3321">
        <f t="shared" si="781"/>
        <v>0</v>
      </c>
      <c r="V3321">
        <f t="shared" si="782"/>
        <v>0</v>
      </c>
      <c r="W3321">
        <f t="shared" si="790"/>
        <v>0</v>
      </c>
      <c r="X3321">
        <f t="shared" si="783"/>
        <v>1</v>
      </c>
      <c r="Y3321">
        <f t="shared" si="784"/>
        <v>0</v>
      </c>
      <c r="Z3321">
        <f t="shared" si="787"/>
        <v>0</v>
      </c>
      <c r="AA3321">
        <f t="shared" si="788"/>
        <v>0</v>
      </c>
    </row>
    <row r="3322" spans="1:27">
      <c r="A3322" s="1">
        <v>41922.370833333334</v>
      </c>
      <c r="B3322" s="1" t="s">
        <v>233</v>
      </c>
      <c r="C3322" s="5">
        <v>4</v>
      </c>
      <c r="D3322" s="2">
        <v>6.7999999999999996E-3</v>
      </c>
      <c r="E3322" s="2">
        <v>1.3299999999999999E-2</v>
      </c>
      <c r="H3322" s="2">
        <v>2.2000000000000001E-3</v>
      </c>
      <c r="I3322" s="2">
        <v>5.34</v>
      </c>
      <c r="J3322" s="4">
        <f t="shared" si="776"/>
        <v>7.1601558386858999E-2</v>
      </c>
      <c r="K3322" s="4">
        <f t="shared" si="777"/>
        <v>0.73725055432372499</v>
      </c>
      <c r="L3322" s="4">
        <f t="shared" si="778"/>
        <v>3.5483870967741936E-2</v>
      </c>
      <c r="M3322" s="4">
        <f t="shared" si="779"/>
        <v>0.77273442529146696</v>
      </c>
      <c r="N3322" s="3">
        <f t="shared" si="780"/>
        <v>10.79214534851921</v>
      </c>
      <c r="O3322">
        <f t="shared" si="789"/>
        <v>20.777061076395885</v>
      </c>
      <c r="Q3322" s="4">
        <f t="shared" si="786"/>
        <v>4.5919878558998851E-2</v>
      </c>
      <c r="T3322" s="6">
        <v>41922.370833333334</v>
      </c>
      <c r="U3322">
        <f t="shared" si="781"/>
        <v>0</v>
      </c>
      <c r="V3322">
        <f t="shared" si="782"/>
        <v>0</v>
      </c>
      <c r="W3322">
        <f t="shared" si="790"/>
        <v>0</v>
      </c>
      <c r="X3322">
        <f t="shared" si="783"/>
        <v>0</v>
      </c>
      <c r="Y3322">
        <f t="shared" si="784"/>
        <v>0</v>
      </c>
      <c r="Z3322">
        <f t="shared" si="787"/>
        <v>0</v>
      </c>
      <c r="AA3322">
        <f t="shared" si="788"/>
        <v>0</v>
      </c>
    </row>
    <row r="3323" spans="1:27">
      <c r="A3323" s="1">
        <v>41922.456944444442</v>
      </c>
      <c r="B3323" s="1" t="s">
        <v>233</v>
      </c>
      <c r="C3323" s="5">
        <v>5</v>
      </c>
      <c r="D3323" s="2">
        <v>7.0000000000000001E-3</v>
      </c>
      <c r="E3323" s="2">
        <v>7.7999999999999996E-3</v>
      </c>
      <c r="H3323" s="2">
        <v>1.9E-3</v>
      </c>
      <c r="I3323" s="2">
        <v>5.5</v>
      </c>
      <c r="J3323" s="4">
        <f t="shared" si="776"/>
        <v>7.3707486574707798E-2</v>
      </c>
      <c r="K3323" s="4">
        <f t="shared" si="777"/>
        <v>0.43237250554323725</v>
      </c>
      <c r="L3323" s="4">
        <f t="shared" si="778"/>
        <v>3.0645161290322579E-2</v>
      </c>
      <c r="M3323" s="4">
        <f t="shared" si="779"/>
        <v>0.46301766683355983</v>
      </c>
      <c r="N3323" s="3">
        <f t="shared" si="780"/>
        <v>6.281826831311883</v>
      </c>
      <c r="O3323">
        <f t="shared" si="789"/>
        <v>14.108997549305638</v>
      </c>
      <c r="Q3323" s="4">
        <f t="shared" si="786"/>
        <v>6.6185727857633866E-2</v>
      </c>
      <c r="T3323" s="6">
        <v>41922.456944444442</v>
      </c>
      <c r="U3323">
        <f t="shared" si="781"/>
        <v>0</v>
      </c>
      <c r="V3323">
        <f t="shared" si="782"/>
        <v>0</v>
      </c>
      <c r="W3323">
        <f t="shared" si="790"/>
        <v>0</v>
      </c>
      <c r="X3323">
        <f t="shared" si="783"/>
        <v>0</v>
      </c>
      <c r="Y3323">
        <f t="shared" si="784"/>
        <v>0</v>
      </c>
      <c r="Z3323">
        <f t="shared" si="787"/>
        <v>0</v>
      </c>
      <c r="AA3323">
        <f t="shared" si="788"/>
        <v>0</v>
      </c>
    </row>
    <row r="3324" spans="1:27">
      <c r="A3324" s="1">
        <v>41922.543055555558</v>
      </c>
      <c r="B3324" s="1" t="s">
        <v>233</v>
      </c>
      <c r="C3324" s="5">
        <v>6</v>
      </c>
      <c r="D3324" s="2">
        <v>8.3000000000000001E-3</v>
      </c>
      <c r="E3324" s="2">
        <v>1.0800000000000001E-2</v>
      </c>
      <c r="F3324" s="2">
        <v>4.0000000000000002E-4</v>
      </c>
      <c r="G3324" s="2">
        <v>1.5E-3</v>
      </c>
      <c r="H3324" s="2">
        <v>1.9E-3</v>
      </c>
      <c r="I3324" s="2">
        <v>5.68</v>
      </c>
      <c r="J3324" s="4">
        <f t="shared" si="776"/>
        <v>8.7396019795724963E-2</v>
      </c>
      <c r="K3324" s="4">
        <f t="shared" si="777"/>
        <v>0.59866962305986704</v>
      </c>
      <c r="L3324" s="4">
        <f t="shared" si="778"/>
        <v>3.0645161290322579E-2</v>
      </c>
      <c r="M3324" s="4">
        <f t="shared" si="779"/>
        <v>0.62931478435018962</v>
      </c>
      <c r="N3324" s="3">
        <f t="shared" si="780"/>
        <v>7.2007259120165674</v>
      </c>
      <c r="O3324">
        <f t="shared" si="789"/>
        <v>19.535535068269347</v>
      </c>
      <c r="Q3324" s="4">
        <f t="shared" si="786"/>
        <v>4.8696077149952541E-2</v>
      </c>
      <c r="T3324" s="6">
        <v>41922.543055555558</v>
      </c>
      <c r="U3324">
        <f t="shared" si="781"/>
        <v>0</v>
      </c>
      <c r="V3324">
        <f t="shared" si="782"/>
        <v>0</v>
      </c>
      <c r="W3324">
        <f t="shared" si="790"/>
        <v>0</v>
      </c>
      <c r="X3324">
        <f t="shared" si="783"/>
        <v>0</v>
      </c>
      <c r="Y3324">
        <f t="shared" si="784"/>
        <v>0</v>
      </c>
      <c r="Z3324">
        <f t="shared" si="787"/>
        <v>0</v>
      </c>
      <c r="AA3324">
        <f t="shared" si="788"/>
        <v>0</v>
      </c>
    </row>
    <row r="3325" spans="1:27">
      <c r="A3325" s="1">
        <v>41922.629166666666</v>
      </c>
      <c r="B3325" s="1" t="s">
        <v>233</v>
      </c>
      <c r="C3325" s="5">
        <v>7</v>
      </c>
      <c r="D3325" s="2">
        <v>1.15E-2</v>
      </c>
      <c r="E3325" s="2">
        <v>2.41E-2</v>
      </c>
      <c r="F3325" s="2">
        <v>1E-3</v>
      </c>
      <c r="G3325" s="2">
        <v>2.8E-3</v>
      </c>
      <c r="H3325" s="2">
        <v>3.8E-3</v>
      </c>
      <c r="I3325" s="2">
        <v>7.9</v>
      </c>
      <c r="J3325" s="4">
        <f t="shared" si="776"/>
        <v>0.12109087080130568</v>
      </c>
      <c r="K3325" s="4">
        <f t="shared" si="777"/>
        <v>1.3359201773835923</v>
      </c>
      <c r="L3325" s="4">
        <f t="shared" si="778"/>
        <v>6.1290322580645158E-2</v>
      </c>
      <c r="M3325" s="4">
        <f t="shared" si="779"/>
        <v>1.3972104999642374</v>
      </c>
      <c r="N3325" s="3">
        <f t="shared" si="780"/>
        <v>11.538528798400316</v>
      </c>
      <c r="O3325">
        <f t="shared" si="789"/>
        <v>21.796592367837558</v>
      </c>
      <c r="Q3325" s="4">
        <f t="shared" si="786"/>
        <v>4.3866205258415912E-2</v>
      </c>
      <c r="T3325" s="6">
        <v>41922.629166666666</v>
      </c>
      <c r="U3325">
        <f t="shared" si="781"/>
        <v>0</v>
      </c>
      <c r="V3325">
        <f t="shared" si="782"/>
        <v>0</v>
      </c>
      <c r="W3325">
        <f t="shared" si="790"/>
        <v>0</v>
      </c>
      <c r="X3325">
        <f t="shared" si="783"/>
        <v>0</v>
      </c>
      <c r="Y3325">
        <f t="shared" si="784"/>
        <v>0</v>
      </c>
      <c r="Z3325">
        <f t="shared" si="787"/>
        <v>0</v>
      </c>
      <c r="AA3325">
        <f t="shared" si="788"/>
        <v>0</v>
      </c>
    </row>
    <row r="3326" spans="1:27">
      <c r="A3326" s="1">
        <v>41922.715277777781</v>
      </c>
      <c r="B3326" s="1" t="s">
        <v>233</v>
      </c>
      <c r="C3326" s="5">
        <v>8</v>
      </c>
      <c r="D3326" s="2">
        <v>1.24E-2</v>
      </c>
      <c r="E3326" s="2">
        <v>1.4E-2</v>
      </c>
      <c r="F3326" s="2">
        <v>1.4E-3</v>
      </c>
      <c r="G3326" s="2">
        <v>4.3E-3</v>
      </c>
      <c r="H3326" s="2">
        <v>5.7000000000000002E-3</v>
      </c>
      <c r="I3326" s="2">
        <v>6.92</v>
      </c>
      <c r="J3326" s="4">
        <f t="shared" si="776"/>
        <v>0.13056754764662526</v>
      </c>
      <c r="K3326" s="4">
        <f t="shared" si="777"/>
        <v>0.77605321507760527</v>
      </c>
      <c r="L3326" s="4">
        <f t="shared" si="778"/>
        <v>9.1935483870967741E-2</v>
      </c>
      <c r="M3326" s="4">
        <f t="shared" si="779"/>
        <v>0.867988698948573</v>
      </c>
      <c r="N3326" s="3">
        <f t="shared" si="780"/>
        <v>6.64781344670532</v>
      </c>
      <c r="O3326">
        <f t="shared" si="789"/>
        <v>8.4412805850546544</v>
      </c>
      <c r="Q3326" s="4">
        <f t="shared" si="786"/>
        <v>0.10591783508510262</v>
      </c>
      <c r="T3326" s="6">
        <v>41922.715277777781</v>
      </c>
      <c r="U3326">
        <f t="shared" si="781"/>
        <v>0</v>
      </c>
      <c r="V3326">
        <f t="shared" si="782"/>
        <v>0</v>
      </c>
      <c r="W3326">
        <f t="shared" si="790"/>
        <v>0</v>
      </c>
      <c r="X3326">
        <f t="shared" si="783"/>
        <v>1</v>
      </c>
      <c r="Y3326">
        <f t="shared" si="784"/>
        <v>0</v>
      </c>
      <c r="Z3326">
        <f t="shared" si="787"/>
        <v>0</v>
      </c>
      <c r="AA3326">
        <f t="shared" si="788"/>
        <v>1</v>
      </c>
    </row>
    <row r="3327" spans="1:27">
      <c r="A3327" s="1">
        <v>41922.801388888889</v>
      </c>
      <c r="B3327" s="1" t="s">
        <v>233</v>
      </c>
      <c r="C3327" s="5">
        <v>9</v>
      </c>
      <c r="D3327" s="2">
        <v>8.3999999999999995E-3</v>
      </c>
      <c r="E3327" s="2">
        <v>3.0599999999999999E-2</v>
      </c>
      <c r="F3327" s="2">
        <v>6.9999999999999999E-4</v>
      </c>
      <c r="G3327" s="2">
        <v>1.6999999999999999E-3</v>
      </c>
      <c r="H3327" s="2">
        <v>2.3999999999999998E-3</v>
      </c>
      <c r="I3327" s="2">
        <v>6.68</v>
      </c>
      <c r="J3327" s="4">
        <f t="shared" si="776"/>
        <v>8.8448983889649363E-2</v>
      </c>
      <c r="K3327" s="4">
        <f t="shared" si="777"/>
        <v>1.6962305986696231</v>
      </c>
      <c r="L3327" s="4">
        <f t="shared" si="778"/>
        <v>3.8709677419354833E-2</v>
      </c>
      <c r="M3327" s="4">
        <f t="shared" si="779"/>
        <v>1.7349402760889781</v>
      </c>
      <c r="N3327" s="3">
        <f t="shared" si="780"/>
        <v>19.615152145258364</v>
      </c>
      <c r="O3327">
        <f t="shared" si="789"/>
        <v>43.819290465631937</v>
      </c>
      <c r="Q3327" s="4">
        <f t="shared" si="786"/>
        <v>2.2311821307541984E-2</v>
      </c>
      <c r="T3327" s="6">
        <v>41922.801388888889</v>
      </c>
      <c r="U3327">
        <f t="shared" si="781"/>
        <v>0</v>
      </c>
      <c r="V3327">
        <f t="shared" si="782"/>
        <v>0</v>
      </c>
      <c r="W3327">
        <f t="shared" si="790"/>
        <v>0</v>
      </c>
      <c r="X3327">
        <f t="shared" si="783"/>
        <v>0</v>
      </c>
      <c r="Y3327">
        <f t="shared" si="784"/>
        <v>0</v>
      </c>
      <c r="Z3327">
        <f t="shared" si="787"/>
        <v>1</v>
      </c>
      <c r="AA3327">
        <f t="shared" si="788"/>
        <v>0</v>
      </c>
    </row>
    <row r="3328" spans="1:27">
      <c r="A3328" s="1">
        <v>41922.887499999997</v>
      </c>
      <c r="B3328" s="1" t="s">
        <v>233</v>
      </c>
      <c r="C3328" s="5">
        <v>10</v>
      </c>
      <c r="D3328" s="2">
        <v>5.7999999999999996E-3</v>
      </c>
      <c r="E3328" s="2">
        <v>1.0200000000000001E-2</v>
      </c>
      <c r="F3328" s="2">
        <v>5.0000000000000001E-4</v>
      </c>
      <c r="G3328" s="2">
        <v>1.4E-3</v>
      </c>
      <c r="H3328" s="2">
        <v>1.9E-3</v>
      </c>
      <c r="I3328" s="2">
        <v>4.71</v>
      </c>
      <c r="J3328" s="4">
        <f t="shared" si="776"/>
        <v>6.1071917447615032E-2</v>
      </c>
      <c r="K3328" s="4">
        <f t="shared" si="777"/>
        <v>0.56541019955654115</v>
      </c>
      <c r="L3328" s="4">
        <f t="shared" si="778"/>
        <v>3.0645161290322579E-2</v>
      </c>
      <c r="M3328" s="4">
        <f t="shared" si="779"/>
        <v>0.59605536084686372</v>
      </c>
      <c r="N3328" s="3">
        <f t="shared" si="780"/>
        <v>9.7598926930390775</v>
      </c>
      <c r="O3328">
        <f t="shared" si="789"/>
        <v>18.450227564476606</v>
      </c>
      <c r="Q3328" s="4">
        <f t="shared" si="786"/>
        <v>5.1413280214076991E-2</v>
      </c>
      <c r="T3328" s="6">
        <v>41922.887499999997</v>
      </c>
      <c r="U3328">
        <f t="shared" si="781"/>
        <v>0</v>
      </c>
      <c r="V3328">
        <f t="shared" si="782"/>
        <v>0</v>
      </c>
      <c r="W3328">
        <f t="shared" si="790"/>
        <v>0</v>
      </c>
      <c r="X3328">
        <f t="shared" si="783"/>
        <v>0</v>
      </c>
      <c r="Y3328">
        <f t="shared" si="784"/>
        <v>0</v>
      </c>
      <c r="Z3328">
        <f t="shared" si="787"/>
        <v>0</v>
      </c>
      <c r="AA3328">
        <f t="shared" si="788"/>
        <v>0</v>
      </c>
    </row>
    <row r="3329" spans="1:27">
      <c r="A3329" s="1">
        <v>41922.973611111112</v>
      </c>
      <c r="B3329" s="1" t="s">
        <v>233</v>
      </c>
      <c r="C3329" s="5">
        <v>11</v>
      </c>
      <c r="D3329" s="2">
        <v>6.8999999999999999E-3</v>
      </c>
      <c r="E3329" s="2">
        <v>1.38E-2</v>
      </c>
      <c r="F3329" s="2">
        <v>5.9999999999999995E-4</v>
      </c>
      <c r="G3329" s="2">
        <v>1.9E-3</v>
      </c>
      <c r="H3329" s="2">
        <v>2.5000000000000001E-3</v>
      </c>
      <c r="I3329" s="2">
        <v>3.94</v>
      </c>
      <c r="J3329" s="4">
        <f t="shared" si="776"/>
        <v>7.2654522480783412E-2</v>
      </c>
      <c r="K3329" s="4">
        <f t="shared" si="777"/>
        <v>0.76496674057649672</v>
      </c>
      <c r="L3329" s="4">
        <f t="shared" si="778"/>
        <v>4.0322580645161289E-2</v>
      </c>
      <c r="M3329" s="4">
        <f t="shared" si="779"/>
        <v>0.80528932122165797</v>
      </c>
      <c r="N3329" s="3">
        <f t="shared" si="780"/>
        <v>11.083815483539254</v>
      </c>
      <c r="O3329">
        <f t="shared" si="789"/>
        <v>18.971175166297119</v>
      </c>
      <c r="Q3329" s="4">
        <f t="shared" si="786"/>
        <v>5.0072166093038745E-2</v>
      </c>
      <c r="T3329" s="6">
        <v>41922.973611111112</v>
      </c>
      <c r="U3329">
        <f t="shared" si="781"/>
        <v>0</v>
      </c>
      <c r="V3329">
        <f t="shared" si="782"/>
        <v>0</v>
      </c>
      <c r="W3329">
        <f t="shared" si="790"/>
        <v>0</v>
      </c>
      <c r="X3329">
        <f t="shared" si="783"/>
        <v>0</v>
      </c>
      <c r="Y3329">
        <f t="shared" si="784"/>
        <v>0</v>
      </c>
      <c r="Z3329">
        <f t="shared" si="787"/>
        <v>0</v>
      </c>
      <c r="AA3329">
        <f t="shared" si="788"/>
        <v>0</v>
      </c>
    </row>
    <row r="3330" spans="1:27">
      <c r="A3330" s="1">
        <v>41923.05972222222</v>
      </c>
      <c r="B3330" s="1" t="s">
        <v>236</v>
      </c>
      <c r="C3330" s="5">
        <v>12</v>
      </c>
      <c r="D3330" s="2">
        <v>1.2800000000000001E-2</v>
      </c>
      <c r="E3330" s="2">
        <v>3.85E-2</v>
      </c>
      <c r="F3330" s="2">
        <v>1.1000000000000001E-3</v>
      </c>
      <c r="G3330" s="2">
        <v>3.3E-3</v>
      </c>
      <c r="H3330" s="2">
        <v>4.4000000000000003E-3</v>
      </c>
      <c r="I3330" s="2">
        <v>2.89</v>
      </c>
      <c r="J3330" s="4">
        <f t="shared" si="776"/>
        <v>0.13477940402232286</v>
      </c>
      <c r="K3330" s="4">
        <f t="shared" si="777"/>
        <v>2.1341463414634148</v>
      </c>
      <c r="L3330" s="4">
        <f t="shared" si="778"/>
        <v>7.0967741935483872E-2</v>
      </c>
      <c r="M3330" s="4">
        <f t="shared" si="779"/>
        <v>2.2051140833988985</v>
      </c>
      <c r="N3330" s="3">
        <f t="shared" si="780"/>
        <v>16.36091285159323</v>
      </c>
      <c r="O3330">
        <f t="shared" si="789"/>
        <v>30.072062084257208</v>
      </c>
      <c r="Q3330" s="4">
        <f t="shared" si="786"/>
        <v>3.2183251864273739E-2</v>
      </c>
      <c r="T3330" s="6">
        <v>41923.05972222222</v>
      </c>
      <c r="U3330">
        <f t="shared" si="781"/>
        <v>0</v>
      </c>
      <c r="V3330">
        <f t="shared" si="782"/>
        <v>0</v>
      </c>
      <c r="W3330">
        <f t="shared" si="790"/>
        <v>0</v>
      </c>
      <c r="X3330">
        <f t="shared" si="783"/>
        <v>1</v>
      </c>
      <c r="Y3330">
        <f t="shared" si="784"/>
        <v>1</v>
      </c>
      <c r="Z3330">
        <f t="shared" si="787"/>
        <v>1</v>
      </c>
      <c r="AA3330">
        <f t="shared" si="788"/>
        <v>0</v>
      </c>
    </row>
    <row r="3331" spans="1:27">
      <c r="A3331" s="1">
        <v>41923.145833333336</v>
      </c>
      <c r="B3331" s="1" t="s">
        <v>236</v>
      </c>
      <c r="C3331" s="5">
        <v>13</v>
      </c>
      <c r="D3331" s="2">
        <v>1.83E-2</v>
      </c>
      <c r="E3331" s="2">
        <v>5.7000000000000002E-2</v>
      </c>
      <c r="F3331" s="2">
        <v>1.6000000000000001E-3</v>
      </c>
      <c r="G3331" s="2">
        <v>5.0000000000000001E-3</v>
      </c>
      <c r="H3331" s="2">
        <v>6.6E-3</v>
      </c>
      <c r="I3331" s="2">
        <v>3.73</v>
      </c>
      <c r="J3331" s="4">
        <f t="shared" ref="J3331:J3394" si="791">(D3331/94.97)*1000</f>
        <v>0.1926924291881647</v>
      </c>
      <c r="K3331" s="4">
        <f t="shared" ref="K3331:K3394" si="792">(E3331/18.04)*1000</f>
        <v>3.159645232815965</v>
      </c>
      <c r="L3331" s="4">
        <f t="shared" ref="L3331:L3394" si="793">(H3331/62)*1000</f>
        <v>0.1064516129032258</v>
      </c>
      <c r="M3331" s="4">
        <f t="shared" ref="M3331:M3394" si="794">K3331+L3331</f>
        <v>3.2660968457191908</v>
      </c>
      <c r="N3331" s="3">
        <f t="shared" ref="N3331:N3394" si="795">M3331/J3331</f>
        <v>16.9497933026203</v>
      </c>
      <c r="O3331">
        <f t="shared" si="789"/>
        <v>29.681515823422703</v>
      </c>
      <c r="Q3331" s="4">
        <f t="shared" si="786"/>
        <v>3.2592913784154881E-2</v>
      </c>
      <c r="T3331" s="6">
        <v>41923.145833333336</v>
      </c>
      <c r="U3331">
        <f t="shared" ref="U3331:U3394" si="796">IF(I3331&gt;15,1,0)</f>
        <v>0</v>
      </c>
      <c r="V3331">
        <f t="shared" ref="V3331:V3394" si="797">IF(I3331&gt;20,1,0)</f>
        <v>0</v>
      </c>
      <c r="W3331">
        <f t="shared" si="790"/>
        <v>0</v>
      </c>
      <c r="X3331">
        <f t="shared" ref="X3331:X3394" si="798">IF(J3331&gt;0.125,1,0)</f>
        <v>1</v>
      </c>
      <c r="Y3331">
        <f t="shared" ref="Y3331:Y3394" si="799">IF(M3331&gt;2,1,0)</f>
        <v>1</v>
      </c>
      <c r="Z3331">
        <f t="shared" si="787"/>
        <v>1</v>
      </c>
      <c r="AA3331">
        <f t="shared" si="788"/>
        <v>0</v>
      </c>
    </row>
    <row r="3332" spans="1:27">
      <c r="A3332" s="1">
        <v>41923.147222222222</v>
      </c>
      <c r="B3332" s="1" t="s">
        <v>236</v>
      </c>
      <c r="C3332" s="5">
        <v>13</v>
      </c>
      <c r="D3332" s="2">
        <v>1.8100000000000002E-2</v>
      </c>
      <c r="E3332" s="2">
        <v>6.1199999999999997E-2</v>
      </c>
      <c r="F3332" s="2">
        <v>2E-3</v>
      </c>
      <c r="G3332" s="2">
        <v>5.0000000000000001E-3</v>
      </c>
      <c r="H3332" s="2">
        <v>7.0000000000000001E-3</v>
      </c>
      <c r="I3332" s="2">
        <v>3.87</v>
      </c>
      <c r="J3332" s="4">
        <f t="shared" si="791"/>
        <v>0.19058650100031591</v>
      </c>
      <c r="K3332" s="4">
        <f t="shared" si="792"/>
        <v>3.3924611973392462</v>
      </c>
      <c r="L3332" s="4">
        <f t="shared" si="793"/>
        <v>0.11290322580645162</v>
      </c>
      <c r="M3332" s="4">
        <f t="shared" si="794"/>
        <v>3.5053644231456977</v>
      </c>
      <c r="N3332" s="3">
        <f t="shared" si="795"/>
        <v>18.392511561665575</v>
      </c>
      <c r="O3332">
        <f t="shared" ref="O3332:O3395" si="800">K3332/L3332</f>
        <v>30.047513462147606</v>
      </c>
      <c r="Q3332" s="4">
        <f t="shared" ref="Q3332:Q3395" si="801">L3332/M3332</f>
        <v>3.2208698491078082E-2</v>
      </c>
      <c r="T3332" s="6">
        <v>41923.147222222222</v>
      </c>
      <c r="U3332">
        <f t="shared" si="796"/>
        <v>0</v>
      </c>
      <c r="V3332">
        <f t="shared" si="797"/>
        <v>0</v>
      </c>
      <c r="W3332">
        <f t="shared" si="790"/>
        <v>0</v>
      </c>
      <c r="X3332">
        <f t="shared" si="798"/>
        <v>1</v>
      </c>
      <c r="Y3332">
        <f t="shared" si="799"/>
        <v>1</v>
      </c>
      <c r="Z3332">
        <f t="shared" ref="Z3332:Z3395" si="802">IF(O3332&gt;25,1,0)</f>
        <v>1</v>
      </c>
      <c r="AA3332">
        <f t="shared" ref="AA3332:AA3395" si="803">IF(Q3332&gt;0.1,1,0)</f>
        <v>0</v>
      </c>
    </row>
    <row r="3333" spans="1:27">
      <c r="A3333" s="1">
        <v>41923.148611111108</v>
      </c>
      <c r="B3333" s="1" t="s">
        <v>236</v>
      </c>
      <c r="C3333" s="5">
        <v>13</v>
      </c>
      <c r="D3333" s="2">
        <v>1.89E-2</v>
      </c>
      <c r="E3333" s="2">
        <v>5.11E-2</v>
      </c>
      <c r="F3333" s="2">
        <v>2.0999999999999999E-3</v>
      </c>
      <c r="G3333" s="2">
        <v>4.7999999999999996E-3</v>
      </c>
      <c r="H3333" s="2">
        <v>6.8999999999999999E-3</v>
      </c>
      <c r="I3333" s="2">
        <v>3.87</v>
      </c>
      <c r="J3333" s="4">
        <f t="shared" si="791"/>
        <v>0.19901021375171107</v>
      </c>
      <c r="K3333" s="4">
        <f t="shared" si="792"/>
        <v>2.8325942350332598</v>
      </c>
      <c r="L3333" s="4">
        <f t="shared" si="793"/>
        <v>0.11129032258064517</v>
      </c>
      <c r="M3333" s="4">
        <f t="shared" si="794"/>
        <v>2.943884557613905</v>
      </c>
      <c r="N3333" s="3">
        <f t="shared" si="795"/>
        <v>14.792630499290611</v>
      </c>
      <c r="O3333">
        <f t="shared" si="800"/>
        <v>25.452296024936537</v>
      </c>
      <c r="Q3333" s="4">
        <f t="shared" si="801"/>
        <v>3.7803901750430344E-2</v>
      </c>
      <c r="T3333" s="6">
        <v>41923.148611111108</v>
      </c>
      <c r="U3333">
        <f t="shared" si="796"/>
        <v>0</v>
      </c>
      <c r="V3333">
        <f t="shared" si="797"/>
        <v>0</v>
      </c>
      <c r="W3333">
        <f t="shared" si="790"/>
        <v>0</v>
      </c>
      <c r="X3333">
        <f t="shared" si="798"/>
        <v>1</v>
      </c>
      <c r="Y3333">
        <f t="shared" si="799"/>
        <v>1</v>
      </c>
      <c r="Z3333">
        <f t="shared" si="802"/>
        <v>1</v>
      </c>
      <c r="AA3333">
        <f t="shared" si="803"/>
        <v>0</v>
      </c>
    </row>
    <row r="3334" spans="1:27">
      <c r="A3334" s="1">
        <v>41942.261111111111</v>
      </c>
      <c r="B3334" s="1" t="s">
        <v>274</v>
      </c>
      <c r="C3334" s="5">
        <v>1</v>
      </c>
      <c r="D3334" s="2">
        <v>1.6799999999999999E-2</v>
      </c>
      <c r="E3334" s="2">
        <v>6.8000000000000005E-2</v>
      </c>
      <c r="F3334" s="2">
        <v>1.8E-3</v>
      </c>
      <c r="G3334" s="2">
        <v>6.7000000000000002E-3</v>
      </c>
      <c r="H3334" s="2">
        <v>8.5000000000000006E-3</v>
      </c>
      <c r="I3334" s="2">
        <v>3.3</v>
      </c>
      <c r="J3334" s="4">
        <f t="shared" si="791"/>
        <v>0.17689796777929873</v>
      </c>
      <c r="K3334" s="4">
        <f t="shared" si="792"/>
        <v>3.7694013303769407</v>
      </c>
      <c r="L3334" s="4">
        <f t="shared" si="793"/>
        <v>0.1370967741935484</v>
      </c>
      <c r="M3334" s="4">
        <f t="shared" si="794"/>
        <v>3.9064981045704892</v>
      </c>
      <c r="N3334" s="3">
        <f t="shared" si="795"/>
        <v>22.083340773277342</v>
      </c>
      <c r="O3334">
        <f t="shared" si="800"/>
        <v>27.494456762749447</v>
      </c>
      <c r="Q3334" s="4">
        <f t="shared" si="801"/>
        <v>3.5094545171581976E-2</v>
      </c>
      <c r="T3334" s="6">
        <v>41942.261111111111</v>
      </c>
      <c r="U3334">
        <f t="shared" si="796"/>
        <v>0</v>
      </c>
      <c r="V3334">
        <f t="shared" si="797"/>
        <v>0</v>
      </c>
      <c r="W3334">
        <f t="shared" si="790"/>
        <v>0</v>
      </c>
      <c r="X3334">
        <f t="shared" si="798"/>
        <v>1</v>
      </c>
      <c r="Y3334">
        <f t="shared" si="799"/>
        <v>1</v>
      </c>
      <c r="Z3334">
        <f t="shared" si="802"/>
        <v>1</v>
      </c>
      <c r="AA3334">
        <f t="shared" si="803"/>
        <v>0</v>
      </c>
    </row>
    <row r="3335" spans="1:27">
      <c r="A3335" s="1">
        <v>41942.347222222219</v>
      </c>
      <c r="B3335" s="1" t="s">
        <v>274</v>
      </c>
      <c r="C3335" s="5">
        <v>2</v>
      </c>
      <c r="D3335" s="2">
        <v>1.66E-2</v>
      </c>
      <c r="E3335" s="2">
        <v>6.2700000000000006E-2</v>
      </c>
      <c r="F3335" s="2">
        <v>2E-3</v>
      </c>
      <c r="G3335" s="2">
        <v>8.0000000000000002E-3</v>
      </c>
      <c r="H3335" s="2">
        <v>0.01</v>
      </c>
      <c r="I3335" s="2">
        <v>3.65</v>
      </c>
      <c r="J3335" s="4">
        <f t="shared" si="791"/>
        <v>0.17479203959144993</v>
      </c>
      <c r="K3335" s="4">
        <f t="shared" si="792"/>
        <v>3.4756097560975614</v>
      </c>
      <c r="L3335" s="4">
        <f t="shared" si="793"/>
        <v>0.16129032258064516</v>
      </c>
      <c r="M3335" s="4">
        <f t="shared" si="794"/>
        <v>3.6369000786782064</v>
      </c>
      <c r="N3335" s="3">
        <f t="shared" si="795"/>
        <v>20.807012076630681</v>
      </c>
      <c r="O3335">
        <f t="shared" si="800"/>
        <v>21.54878048780488</v>
      </c>
      <c r="Q3335" s="4">
        <f t="shared" si="801"/>
        <v>4.4348296376419682E-2</v>
      </c>
      <c r="T3335" s="6">
        <v>41942.347222222219</v>
      </c>
      <c r="U3335">
        <f t="shared" si="796"/>
        <v>0</v>
      </c>
      <c r="V3335">
        <f t="shared" si="797"/>
        <v>0</v>
      </c>
      <c r="W3335">
        <f t="shared" si="790"/>
        <v>0</v>
      </c>
      <c r="X3335">
        <f t="shared" si="798"/>
        <v>1</v>
      </c>
      <c r="Y3335">
        <f t="shared" si="799"/>
        <v>1</v>
      </c>
      <c r="Z3335">
        <f t="shared" si="802"/>
        <v>0</v>
      </c>
      <c r="AA3335">
        <f t="shared" si="803"/>
        <v>0</v>
      </c>
    </row>
    <row r="3336" spans="1:27">
      <c r="A3336" s="1">
        <v>41942.433333333334</v>
      </c>
      <c r="B3336" s="1" t="s">
        <v>274</v>
      </c>
      <c r="C3336" s="5">
        <v>3</v>
      </c>
      <c r="D3336" s="2">
        <v>1.2E-2</v>
      </c>
      <c r="E3336" s="2">
        <v>4.6600000000000003E-2</v>
      </c>
      <c r="F3336" s="2">
        <v>1.6999999999999999E-3</v>
      </c>
      <c r="G3336" s="2">
        <v>6.7999999999999996E-3</v>
      </c>
      <c r="H3336" s="2">
        <v>8.5000000000000006E-3</v>
      </c>
      <c r="I3336" s="2">
        <v>4.7</v>
      </c>
      <c r="J3336" s="4">
        <f t="shared" si="791"/>
        <v>0.12635569127092766</v>
      </c>
      <c r="K3336" s="4">
        <f t="shared" si="792"/>
        <v>2.5831485587583152</v>
      </c>
      <c r="L3336" s="4">
        <f t="shared" si="793"/>
        <v>0.1370967741935484</v>
      </c>
      <c r="M3336" s="4">
        <f t="shared" si="794"/>
        <v>2.7202453329518637</v>
      </c>
      <c r="N3336" s="3">
        <f t="shared" si="795"/>
        <v>21.528474939203207</v>
      </c>
      <c r="O3336">
        <f t="shared" si="800"/>
        <v>18.841789487413589</v>
      </c>
      <c r="Q3336" s="4">
        <f t="shared" si="801"/>
        <v>5.0398680050221197E-2</v>
      </c>
      <c r="T3336" s="6">
        <v>41942.433333333334</v>
      </c>
      <c r="U3336">
        <f t="shared" si="796"/>
        <v>0</v>
      </c>
      <c r="V3336">
        <f t="shared" si="797"/>
        <v>0</v>
      </c>
      <c r="W3336">
        <f t="shared" si="790"/>
        <v>0</v>
      </c>
      <c r="X3336">
        <f t="shared" si="798"/>
        <v>1</v>
      </c>
      <c r="Y3336">
        <f t="shared" si="799"/>
        <v>1</v>
      </c>
      <c r="Z3336">
        <f t="shared" si="802"/>
        <v>0</v>
      </c>
      <c r="AA3336">
        <f t="shared" si="803"/>
        <v>0</v>
      </c>
    </row>
    <row r="3337" spans="1:27">
      <c r="A3337" s="1">
        <v>41942.519444444442</v>
      </c>
      <c r="B3337" s="1" t="s">
        <v>274</v>
      </c>
      <c r="C3337" s="5">
        <v>4</v>
      </c>
      <c r="D3337" s="2">
        <v>5.8999999999999999E-3</v>
      </c>
      <c r="E3337" s="2">
        <v>2.58E-2</v>
      </c>
      <c r="F3337" s="2">
        <v>8.0000000000000004E-4</v>
      </c>
      <c r="G3337" s="2">
        <v>3.0000000000000001E-3</v>
      </c>
      <c r="H3337" s="2">
        <v>3.8E-3</v>
      </c>
      <c r="I3337" s="2">
        <v>8.7100000000000009</v>
      </c>
      <c r="J3337" s="4">
        <f t="shared" si="791"/>
        <v>6.2124881541539438E-2</v>
      </c>
      <c r="K3337" s="4">
        <f t="shared" si="792"/>
        <v>1.4301552106430155</v>
      </c>
      <c r="L3337" s="4">
        <f t="shared" si="793"/>
        <v>6.1290322580645158E-2</v>
      </c>
      <c r="M3337" s="4">
        <f t="shared" si="794"/>
        <v>1.4914455332236607</v>
      </c>
      <c r="N3337" s="3">
        <f t="shared" si="795"/>
        <v>24.007217337330687</v>
      </c>
      <c r="O3337">
        <f t="shared" si="800"/>
        <v>23.334111331543937</v>
      </c>
      <c r="Q3337" s="4">
        <f t="shared" si="801"/>
        <v>4.1094576513411245E-2</v>
      </c>
      <c r="T3337" s="6">
        <v>41942.519444444442</v>
      </c>
      <c r="U3337">
        <f t="shared" si="796"/>
        <v>0</v>
      </c>
      <c r="V3337">
        <f t="shared" si="797"/>
        <v>0</v>
      </c>
      <c r="W3337">
        <f t="shared" si="790"/>
        <v>0</v>
      </c>
      <c r="X3337">
        <f t="shared" si="798"/>
        <v>0</v>
      </c>
      <c r="Y3337">
        <f t="shared" si="799"/>
        <v>0</v>
      </c>
      <c r="Z3337">
        <f t="shared" si="802"/>
        <v>0</v>
      </c>
      <c r="AA3337">
        <f t="shared" si="803"/>
        <v>0</v>
      </c>
    </row>
    <row r="3338" spans="1:27">
      <c r="A3338" s="1">
        <v>41942.605555555558</v>
      </c>
      <c r="B3338" s="1" t="s">
        <v>274</v>
      </c>
      <c r="C3338" s="5">
        <v>5</v>
      </c>
      <c r="D3338" s="2">
        <v>6.6E-3</v>
      </c>
      <c r="E3338" s="2">
        <v>2.6800000000000001E-2</v>
      </c>
      <c r="F3338" s="2">
        <v>8.9999999999999998E-4</v>
      </c>
      <c r="G3338" s="2">
        <v>3.3E-3</v>
      </c>
      <c r="H3338" s="2">
        <v>4.1999999999999997E-3</v>
      </c>
      <c r="I3338" s="2">
        <v>7.53</v>
      </c>
      <c r="J3338" s="4">
        <f t="shared" si="791"/>
        <v>6.9495630199010214E-2</v>
      </c>
      <c r="K3338" s="4">
        <f t="shared" si="792"/>
        <v>1.485587583148559</v>
      </c>
      <c r="L3338" s="4">
        <f t="shared" si="793"/>
        <v>6.774193548387096E-2</v>
      </c>
      <c r="M3338" s="4">
        <f t="shared" si="794"/>
        <v>1.5533295186324299</v>
      </c>
      <c r="N3338" s="3">
        <f t="shared" si="795"/>
        <v>22.351470361291192</v>
      </c>
      <c r="O3338">
        <f t="shared" si="800"/>
        <v>21.930102417907303</v>
      </c>
      <c r="Q3338" s="4">
        <f t="shared" si="801"/>
        <v>4.3610795179835238E-2</v>
      </c>
      <c r="T3338" s="6">
        <v>41942.605555555558</v>
      </c>
      <c r="U3338">
        <f t="shared" si="796"/>
        <v>0</v>
      </c>
      <c r="V3338">
        <f t="shared" si="797"/>
        <v>0</v>
      </c>
      <c r="W3338">
        <f t="shared" si="790"/>
        <v>0</v>
      </c>
      <c r="X3338">
        <f t="shared" si="798"/>
        <v>0</v>
      </c>
      <c r="Y3338">
        <f t="shared" si="799"/>
        <v>0</v>
      </c>
      <c r="Z3338">
        <f t="shared" si="802"/>
        <v>0</v>
      </c>
      <c r="AA3338">
        <f t="shared" si="803"/>
        <v>0</v>
      </c>
    </row>
    <row r="3339" spans="1:27">
      <c r="A3339" s="1">
        <v>41942.691666666666</v>
      </c>
      <c r="B3339" s="1" t="s">
        <v>274</v>
      </c>
      <c r="C3339" s="5">
        <v>6</v>
      </c>
      <c r="D3339" s="2">
        <v>8.8000000000000005E-3</v>
      </c>
      <c r="E3339" s="2">
        <v>2.4299999999999999E-2</v>
      </c>
      <c r="F3339" s="2">
        <v>1E-3</v>
      </c>
      <c r="G3339" s="2">
        <v>4.0000000000000001E-3</v>
      </c>
      <c r="H3339" s="2">
        <v>5.0000000000000001E-3</v>
      </c>
      <c r="I3339" s="2">
        <v>5.55</v>
      </c>
      <c r="J3339" s="4">
        <f t="shared" si="791"/>
        <v>9.2660840265346961E-2</v>
      </c>
      <c r="K3339" s="4">
        <f t="shared" si="792"/>
        <v>1.3470066518847008</v>
      </c>
      <c r="L3339" s="4">
        <f t="shared" si="793"/>
        <v>8.0645161290322578E-2</v>
      </c>
      <c r="M3339" s="4">
        <f t="shared" si="794"/>
        <v>1.4276518131750233</v>
      </c>
      <c r="N3339" s="3">
        <f t="shared" si="795"/>
        <v>15.407283261049086</v>
      </c>
      <c r="O3339">
        <f t="shared" si="800"/>
        <v>16.702882483370292</v>
      </c>
      <c r="Q3339" s="4">
        <f t="shared" si="801"/>
        <v>5.6487975951903802E-2</v>
      </c>
      <c r="T3339" s="6">
        <v>41942.691666666666</v>
      </c>
      <c r="U3339">
        <f t="shared" si="796"/>
        <v>0</v>
      </c>
      <c r="V3339">
        <f t="shared" si="797"/>
        <v>0</v>
      </c>
      <c r="W3339">
        <f t="shared" si="790"/>
        <v>0</v>
      </c>
      <c r="X3339">
        <f t="shared" si="798"/>
        <v>0</v>
      </c>
      <c r="Y3339">
        <f t="shared" si="799"/>
        <v>0</v>
      </c>
      <c r="Z3339">
        <f t="shared" si="802"/>
        <v>0</v>
      </c>
      <c r="AA3339">
        <f t="shared" si="803"/>
        <v>0</v>
      </c>
    </row>
    <row r="3340" spans="1:27">
      <c r="A3340" s="1">
        <v>41942.777777777781</v>
      </c>
      <c r="B3340" s="1" t="s">
        <v>274</v>
      </c>
      <c r="C3340" s="5">
        <v>7</v>
      </c>
      <c r="D3340" s="2">
        <v>1.3599999999999999E-2</v>
      </c>
      <c r="E3340" s="2">
        <v>5.6599999999999998E-2</v>
      </c>
      <c r="F3340" s="2">
        <v>1.6000000000000001E-3</v>
      </c>
      <c r="G3340" s="2">
        <v>6.4000000000000003E-3</v>
      </c>
      <c r="H3340" s="2">
        <v>8.0000000000000002E-3</v>
      </c>
      <c r="I3340" s="2">
        <v>4.51</v>
      </c>
      <c r="J3340" s="4">
        <f t="shared" si="791"/>
        <v>0.143203116773718</v>
      </c>
      <c r="K3340" s="4">
        <f t="shared" si="792"/>
        <v>3.1374722838137474</v>
      </c>
      <c r="L3340" s="4">
        <f t="shared" si="793"/>
        <v>0.12903225806451613</v>
      </c>
      <c r="M3340" s="4">
        <f t="shared" si="794"/>
        <v>3.2665045418782634</v>
      </c>
      <c r="N3340" s="3">
        <f t="shared" si="795"/>
        <v>22.810289436924904</v>
      </c>
      <c r="O3340">
        <f t="shared" si="800"/>
        <v>24.315410199556542</v>
      </c>
      <c r="Q3340" s="4">
        <f t="shared" si="801"/>
        <v>3.9501631303510039E-2</v>
      </c>
      <c r="T3340" s="6">
        <v>41942.777777777781</v>
      </c>
      <c r="U3340">
        <f t="shared" si="796"/>
        <v>0</v>
      </c>
      <c r="V3340">
        <f t="shared" si="797"/>
        <v>0</v>
      </c>
      <c r="W3340">
        <f t="shared" si="790"/>
        <v>0</v>
      </c>
      <c r="X3340">
        <f t="shared" si="798"/>
        <v>1</v>
      </c>
      <c r="Y3340">
        <f t="shared" si="799"/>
        <v>1</v>
      </c>
      <c r="Z3340">
        <f t="shared" si="802"/>
        <v>0</v>
      </c>
      <c r="AA3340">
        <f t="shared" si="803"/>
        <v>0</v>
      </c>
    </row>
    <row r="3341" spans="1:27">
      <c r="A3341" s="1">
        <v>41942.863888888889</v>
      </c>
      <c r="B3341" s="1" t="s">
        <v>274</v>
      </c>
      <c r="C3341" s="5">
        <v>8</v>
      </c>
      <c r="D3341" s="2">
        <v>1.4800000000000001E-2</v>
      </c>
      <c r="E3341" s="2">
        <v>4.8300000000000003E-2</v>
      </c>
      <c r="F3341" s="2">
        <v>1.6999999999999999E-3</v>
      </c>
      <c r="G3341" s="2">
        <v>8.3999999999999995E-3</v>
      </c>
      <c r="H3341" s="2">
        <v>1.01E-2</v>
      </c>
      <c r="I3341" s="2">
        <v>2.79</v>
      </c>
      <c r="J3341" s="4">
        <f t="shared" si="791"/>
        <v>0.15583868590081079</v>
      </c>
      <c r="K3341" s="4">
        <f t="shared" si="792"/>
        <v>2.6773835920177387</v>
      </c>
      <c r="L3341" s="4">
        <f t="shared" si="793"/>
        <v>0.16290322580645161</v>
      </c>
      <c r="M3341" s="4">
        <f t="shared" si="794"/>
        <v>2.8402868178241905</v>
      </c>
      <c r="N3341" s="3">
        <f t="shared" si="795"/>
        <v>18.22581345194347</v>
      </c>
      <c r="O3341">
        <f t="shared" si="800"/>
        <v>16.435424030207901</v>
      </c>
      <c r="Q3341" s="4">
        <f t="shared" si="801"/>
        <v>5.7354498420425046E-2</v>
      </c>
      <c r="T3341" s="6">
        <v>41942.863888888889</v>
      </c>
      <c r="U3341">
        <f t="shared" si="796"/>
        <v>0</v>
      </c>
      <c r="V3341">
        <f t="shared" si="797"/>
        <v>0</v>
      </c>
      <c r="W3341">
        <f t="shared" si="790"/>
        <v>0</v>
      </c>
      <c r="X3341">
        <f t="shared" si="798"/>
        <v>1</v>
      </c>
      <c r="Y3341">
        <f t="shared" si="799"/>
        <v>1</v>
      </c>
      <c r="Z3341">
        <f t="shared" si="802"/>
        <v>0</v>
      </c>
      <c r="AA3341">
        <f t="shared" si="803"/>
        <v>0</v>
      </c>
    </row>
    <row r="3342" spans="1:27">
      <c r="A3342" s="1">
        <v>41942.949999999997</v>
      </c>
      <c r="B3342" s="1" t="s">
        <v>274</v>
      </c>
      <c r="C3342" s="5">
        <v>9</v>
      </c>
      <c r="D3342" s="2">
        <v>1.18E-2</v>
      </c>
      <c r="E3342" s="2">
        <v>4.1099999999999998E-2</v>
      </c>
      <c r="F3342" s="2">
        <v>1.5E-3</v>
      </c>
      <c r="G3342" s="2">
        <v>7.6E-3</v>
      </c>
      <c r="H3342" s="2">
        <v>9.1000000000000004E-3</v>
      </c>
      <c r="I3342" s="2">
        <v>3.57</v>
      </c>
      <c r="J3342" s="4">
        <f t="shared" si="791"/>
        <v>0.12424976308307888</v>
      </c>
      <c r="K3342" s="4">
        <f t="shared" si="792"/>
        <v>2.2782705099778271</v>
      </c>
      <c r="L3342" s="4">
        <f t="shared" si="793"/>
        <v>0.14677419354838711</v>
      </c>
      <c r="M3342" s="4">
        <f t="shared" si="794"/>
        <v>2.4250447035262144</v>
      </c>
      <c r="N3342" s="3">
        <f t="shared" si="795"/>
        <v>19.517499618125811</v>
      </c>
      <c r="O3342">
        <f t="shared" si="800"/>
        <v>15.522282595453326</v>
      </c>
      <c r="Q3342" s="4">
        <f t="shared" si="801"/>
        <v>6.0524324906244147E-2</v>
      </c>
      <c r="T3342" s="6">
        <v>41942.949999999997</v>
      </c>
      <c r="U3342">
        <f t="shared" si="796"/>
        <v>0</v>
      </c>
      <c r="V3342">
        <f t="shared" si="797"/>
        <v>0</v>
      </c>
      <c r="W3342">
        <f t="shared" si="790"/>
        <v>0</v>
      </c>
      <c r="X3342">
        <f t="shared" si="798"/>
        <v>0</v>
      </c>
      <c r="Y3342">
        <f t="shared" si="799"/>
        <v>1</v>
      </c>
      <c r="Z3342">
        <f t="shared" si="802"/>
        <v>0</v>
      </c>
      <c r="AA3342">
        <f t="shared" si="803"/>
        <v>0</v>
      </c>
    </row>
    <row r="3343" spans="1:27">
      <c r="A3343" s="1">
        <v>41943.036111111112</v>
      </c>
      <c r="B3343" s="1" t="s">
        <v>277</v>
      </c>
      <c r="C3343" s="5">
        <v>10</v>
      </c>
      <c r="D3343" s="2">
        <v>5.3E-3</v>
      </c>
      <c r="E3343" s="2">
        <v>2.5499999999999998E-2</v>
      </c>
      <c r="F3343" s="2">
        <v>8.0000000000000004E-4</v>
      </c>
      <c r="G3343" s="2">
        <v>4.5999999999999999E-3</v>
      </c>
      <c r="H3343" s="2">
        <v>5.4000000000000003E-3</v>
      </c>
      <c r="I3343" s="2">
        <v>7.35</v>
      </c>
      <c r="J3343" s="4">
        <f t="shared" si="791"/>
        <v>5.5807096977993048E-2</v>
      </c>
      <c r="K3343" s="4">
        <f t="shared" si="792"/>
        <v>1.4135254988913526</v>
      </c>
      <c r="L3343" s="4">
        <f t="shared" si="793"/>
        <v>8.7096774193548387E-2</v>
      </c>
      <c r="M3343" s="4">
        <f t="shared" si="794"/>
        <v>1.500622273084901</v>
      </c>
      <c r="N3343" s="3">
        <f t="shared" si="795"/>
        <v>26.889452316013784</v>
      </c>
      <c r="O3343">
        <f t="shared" si="800"/>
        <v>16.229366839122939</v>
      </c>
      <c r="Q3343" s="4">
        <f t="shared" si="801"/>
        <v>5.804043812737724E-2</v>
      </c>
      <c r="T3343" s="6">
        <v>41943.036111111112</v>
      </c>
      <c r="U3343">
        <f t="shared" si="796"/>
        <v>0</v>
      </c>
      <c r="V3343">
        <f t="shared" si="797"/>
        <v>0</v>
      </c>
      <c r="W3343">
        <f t="shared" si="790"/>
        <v>1</v>
      </c>
      <c r="X3343">
        <f t="shared" si="798"/>
        <v>0</v>
      </c>
      <c r="Y3343">
        <f t="shared" si="799"/>
        <v>0</v>
      </c>
      <c r="Z3343">
        <f t="shared" si="802"/>
        <v>0</v>
      </c>
      <c r="AA3343">
        <f t="shared" si="803"/>
        <v>0</v>
      </c>
    </row>
    <row r="3344" spans="1:27">
      <c r="A3344" s="1">
        <v>41943.12222222222</v>
      </c>
      <c r="B3344" s="1" t="s">
        <v>277</v>
      </c>
      <c r="C3344" s="5">
        <v>11</v>
      </c>
      <c r="D3344" s="2">
        <v>7.1999999999999998E-3</v>
      </c>
      <c r="E3344" s="2">
        <v>3.8899999999999997E-2</v>
      </c>
      <c r="F3344" s="2">
        <v>1E-3</v>
      </c>
      <c r="G3344" s="2">
        <v>5.5999999999999999E-3</v>
      </c>
      <c r="H3344" s="2">
        <v>6.6E-3</v>
      </c>
      <c r="I3344" s="2">
        <v>5.64</v>
      </c>
      <c r="J3344" s="4">
        <f t="shared" si="791"/>
        <v>7.5813414762556583E-2</v>
      </c>
      <c r="K3344" s="4">
        <f t="shared" si="792"/>
        <v>2.1563192904656319</v>
      </c>
      <c r="L3344" s="4">
        <f t="shared" si="793"/>
        <v>0.1064516129032258</v>
      </c>
      <c r="M3344" s="4">
        <f t="shared" si="794"/>
        <v>2.2627709033688577</v>
      </c>
      <c r="N3344" s="3">
        <f t="shared" si="795"/>
        <v>29.846576762908395</v>
      </c>
      <c r="O3344">
        <f t="shared" si="800"/>
        <v>20.256332728616542</v>
      </c>
      <c r="Q3344" s="4">
        <f t="shared" si="801"/>
        <v>4.7044803671789551E-2</v>
      </c>
      <c r="T3344" s="6">
        <v>41943.12222222222</v>
      </c>
      <c r="U3344">
        <f t="shared" si="796"/>
        <v>0</v>
      </c>
      <c r="V3344">
        <f t="shared" si="797"/>
        <v>0</v>
      </c>
      <c r="W3344">
        <f t="shared" si="790"/>
        <v>1</v>
      </c>
      <c r="X3344">
        <f t="shared" si="798"/>
        <v>0</v>
      </c>
      <c r="Y3344">
        <f t="shared" si="799"/>
        <v>1</v>
      </c>
      <c r="Z3344">
        <f t="shared" si="802"/>
        <v>0</v>
      </c>
      <c r="AA3344">
        <f t="shared" si="803"/>
        <v>0</v>
      </c>
    </row>
    <row r="3345" spans="1:27">
      <c r="A3345" s="1">
        <v>41943.208333333336</v>
      </c>
      <c r="B3345" s="1" t="s">
        <v>277</v>
      </c>
      <c r="C3345" s="5">
        <v>12</v>
      </c>
      <c r="D3345" s="2">
        <v>1.06E-2</v>
      </c>
      <c r="E3345" s="2">
        <v>4.65E-2</v>
      </c>
      <c r="F3345" s="2">
        <v>1.1999999999999999E-3</v>
      </c>
      <c r="G3345" s="2">
        <v>6.1000000000000004E-3</v>
      </c>
      <c r="H3345" s="2">
        <v>7.3000000000000001E-3</v>
      </c>
      <c r="I3345" s="2">
        <v>3.16</v>
      </c>
      <c r="J3345" s="4">
        <f t="shared" si="791"/>
        <v>0.1116141939559861</v>
      </c>
      <c r="K3345" s="4">
        <f t="shared" si="792"/>
        <v>2.5776053215077606</v>
      </c>
      <c r="L3345" s="4">
        <f t="shared" si="793"/>
        <v>0.11774193548387098</v>
      </c>
      <c r="M3345" s="4">
        <f t="shared" si="794"/>
        <v>2.6953472569916315</v>
      </c>
      <c r="N3345" s="3">
        <f t="shared" si="795"/>
        <v>24.148785754386346</v>
      </c>
      <c r="O3345">
        <f t="shared" si="800"/>
        <v>21.891990401846734</v>
      </c>
      <c r="Q3345" s="4">
        <f t="shared" si="801"/>
        <v>4.3683401156735087E-2</v>
      </c>
      <c r="T3345" s="6">
        <v>41943.208333333336</v>
      </c>
      <c r="U3345">
        <f t="shared" si="796"/>
        <v>0</v>
      </c>
      <c r="V3345">
        <f t="shared" si="797"/>
        <v>0</v>
      </c>
      <c r="W3345">
        <f t="shared" si="790"/>
        <v>0</v>
      </c>
      <c r="X3345">
        <f t="shared" si="798"/>
        <v>0</v>
      </c>
      <c r="Y3345">
        <f t="shared" si="799"/>
        <v>1</v>
      </c>
      <c r="Z3345">
        <f t="shared" si="802"/>
        <v>0</v>
      </c>
      <c r="AA3345">
        <f t="shared" si="803"/>
        <v>0</v>
      </c>
    </row>
    <row r="3346" spans="1:27">
      <c r="A3346" s="1">
        <v>41943.294444444444</v>
      </c>
      <c r="B3346" s="1" t="s">
        <v>277</v>
      </c>
      <c r="C3346" s="5">
        <v>13</v>
      </c>
      <c r="D3346" s="2">
        <v>1.4800000000000001E-2</v>
      </c>
      <c r="E3346" s="2">
        <v>5.6800000000000003E-2</v>
      </c>
      <c r="F3346" s="2">
        <v>1.5E-3</v>
      </c>
      <c r="G3346" s="2">
        <v>6.7999999999999996E-3</v>
      </c>
      <c r="H3346" s="2">
        <v>8.3000000000000001E-3</v>
      </c>
      <c r="I3346" s="2">
        <v>3.81</v>
      </c>
      <c r="J3346" s="4">
        <f t="shared" si="791"/>
        <v>0.15583868590081079</v>
      </c>
      <c r="K3346" s="4">
        <f t="shared" si="792"/>
        <v>3.1485587583148562</v>
      </c>
      <c r="L3346" s="4">
        <f t="shared" si="793"/>
        <v>0.13387096774193549</v>
      </c>
      <c r="M3346" s="4">
        <f t="shared" si="794"/>
        <v>3.2824297260567916</v>
      </c>
      <c r="N3346" s="3">
        <f t="shared" si="795"/>
        <v>21.062996694838748</v>
      </c>
      <c r="O3346">
        <f t="shared" si="800"/>
        <v>23.519354580183261</v>
      </c>
      <c r="Q3346" s="4">
        <f t="shared" si="801"/>
        <v>4.0784107784313704E-2</v>
      </c>
      <c r="T3346" s="6">
        <v>41943.294444444444</v>
      </c>
      <c r="U3346">
        <f t="shared" si="796"/>
        <v>0</v>
      </c>
      <c r="V3346">
        <f t="shared" si="797"/>
        <v>0</v>
      </c>
      <c r="W3346">
        <f t="shared" si="790"/>
        <v>0</v>
      </c>
      <c r="X3346">
        <f t="shared" si="798"/>
        <v>1</v>
      </c>
      <c r="Y3346">
        <f t="shared" si="799"/>
        <v>1</v>
      </c>
      <c r="Z3346">
        <f t="shared" si="802"/>
        <v>0</v>
      </c>
      <c r="AA3346">
        <f t="shared" si="803"/>
        <v>0</v>
      </c>
    </row>
    <row r="3347" spans="1:27">
      <c r="A3347" s="1">
        <v>41943.29583333333</v>
      </c>
      <c r="B3347" s="1" t="s">
        <v>277</v>
      </c>
      <c r="C3347" s="5">
        <v>13</v>
      </c>
      <c r="D3347" s="2">
        <v>1.4500000000000001E-2</v>
      </c>
      <c r="E3347" s="2">
        <v>5.3900000000000003E-2</v>
      </c>
      <c r="F3347" s="2">
        <v>1.6000000000000001E-3</v>
      </c>
      <c r="G3347" s="2">
        <v>6.4999999999999997E-3</v>
      </c>
      <c r="H3347" s="2">
        <v>8.0999999999999996E-3</v>
      </c>
      <c r="I3347" s="2">
        <v>3.8</v>
      </c>
      <c r="J3347" s="4">
        <f t="shared" si="791"/>
        <v>0.15267979361903761</v>
      </c>
      <c r="K3347" s="4">
        <f t="shared" si="792"/>
        <v>2.9878048780487809</v>
      </c>
      <c r="L3347" s="4">
        <f t="shared" si="793"/>
        <v>0.13064516129032258</v>
      </c>
      <c r="M3347" s="4">
        <f t="shared" si="794"/>
        <v>3.1184500393391037</v>
      </c>
      <c r="N3347" s="3">
        <f t="shared" si="795"/>
        <v>20.424772430071354</v>
      </c>
      <c r="O3347">
        <f t="shared" si="800"/>
        <v>22.869617585064741</v>
      </c>
      <c r="Q3347" s="4">
        <f t="shared" si="801"/>
        <v>4.1894261457531751E-2</v>
      </c>
      <c r="T3347" s="6">
        <v>41943.29583333333</v>
      </c>
      <c r="U3347">
        <f t="shared" si="796"/>
        <v>0</v>
      </c>
      <c r="V3347">
        <f t="shared" si="797"/>
        <v>0</v>
      </c>
      <c r="W3347">
        <f t="shared" si="790"/>
        <v>0</v>
      </c>
      <c r="X3347">
        <f t="shared" si="798"/>
        <v>1</v>
      </c>
      <c r="Y3347">
        <f t="shared" si="799"/>
        <v>1</v>
      </c>
      <c r="Z3347">
        <f t="shared" si="802"/>
        <v>0</v>
      </c>
      <c r="AA3347">
        <f t="shared" si="803"/>
        <v>0</v>
      </c>
    </row>
    <row r="3348" spans="1:27">
      <c r="A3348" s="1">
        <v>41943.297222222223</v>
      </c>
      <c r="B3348" s="1" t="s">
        <v>277</v>
      </c>
      <c r="C3348" s="5">
        <v>13</v>
      </c>
      <c r="D3348" s="2">
        <v>1.52E-2</v>
      </c>
      <c r="E3348" s="2">
        <v>5.6399999999999999E-2</v>
      </c>
      <c r="F3348" s="2">
        <v>1.9E-3</v>
      </c>
      <c r="G3348" s="2">
        <v>6.1000000000000004E-3</v>
      </c>
      <c r="H3348" s="2">
        <v>8.0000000000000002E-3</v>
      </c>
      <c r="I3348" s="2">
        <v>3.8</v>
      </c>
      <c r="J3348" s="4">
        <f t="shared" si="791"/>
        <v>0.16005054227650839</v>
      </c>
      <c r="K3348" s="4">
        <f t="shared" si="792"/>
        <v>3.1263858093126387</v>
      </c>
      <c r="L3348" s="4">
        <f t="shared" si="793"/>
        <v>0.12903225806451613</v>
      </c>
      <c r="M3348" s="4">
        <f t="shared" si="794"/>
        <v>3.2554180673771547</v>
      </c>
      <c r="N3348" s="3">
        <f t="shared" si="795"/>
        <v>20.33993775386897</v>
      </c>
      <c r="O3348">
        <f t="shared" si="800"/>
        <v>24.22949002217295</v>
      </c>
      <c r="Q3348" s="4">
        <f t="shared" si="801"/>
        <v>3.9636155908072242E-2</v>
      </c>
      <c r="T3348" s="6">
        <v>41943.297222222223</v>
      </c>
      <c r="U3348">
        <f t="shared" si="796"/>
        <v>0</v>
      </c>
      <c r="V3348">
        <f t="shared" si="797"/>
        <v>0</v>
      </c>
      <c r="W3348">
        <f t="shared" si="790"/>
        <v>0</v>
      </c>
      <c r="X3348">
        <f t="shared" si="798"/>
        <v>1</v>
      </c>
      <c r="Y3348">
        <f t="shared" si="799"/>
        <v>1</v>
      </c>
      <c r="Z3348">
        <f t="shared" si="802"/>
        <v>0</v>
      </c>
      <c r="AA3348">
        <f t="shared" si="803"/>
        <v>0</v>
      </c>
    </row>
    <row r="3349" spans="1:27">
      <c r="A3349" s="1">
        <v>41962.481944444444</v>
      </c>
      <c r="B3349" s="1" t="s">
        <v>304</v>
      </c>
      <c r="C3349" s="5">
        <v>1</v>
      </c>
      <c r="D3349" s="2">
        <v>1.8200000000000001E-2</v>
      </c>
      <c r="E3349" s="2">
        <v>4.9299999999999997E-2</v>
      </c>
      <c r="F3349" s="2">
        <v>1.4E-3</v>
      </c>
      <c r="G3349" s="2">
        <v>6.1999999999999998E-3</v>
      </c>
      <c r="H3349" s="2">
        <v>7.6E-3</v>
      </c>
      <c r="I3349" s="2">
        <v>1.25</v>
      </c>
      <c r="J3349" s="4">
        <f t="shared" si="791"/>
        <v>0.19163946509424029</v>
      </c>
      <c r="K3349" s="4">
        <f t="shared" si="792"/>
        <v>2.7328159645232817</v>
      </c>
      <c r="L3349" s="4">
        <f t="shared" si="793"/>
        <v>0.12258064516129032</v>
      </c>
      <c r="M3349" s="4">
        <f t="shared" si="794"/>
        <v>2.855396609684572</v>
      </c>
      <c r="N3349" s="3">
        <f t="shared" si="795"/>
        <v>14.899836045150758</v>
      </c>
      <c r="O3349">
        <f t="shared" si="800"/>
        <v>22.294024973742562</v>
      </c>
      <c r="Q3349" s="4">
        <f t="shared" si="801"/>
        <v>4.2929463719868839E-2</v>
      </c>
      <c r="T3349" s="6">
        <v>41962.481944444444</v>
      </c>
      <c r="U3349">
        <f t="shared" si="796"/>
        <v>0</v>
      </c>
      <c r="V3349">
        <f t="shared" si="797"/>
        <v>0</v>
      </c>
      <c r="W3349">
        <f t="shared" si="790"/>
        <v>0</v>
      </c>
      <c r="X3349">
        <f t="shared" si="798"/>
        <v>1</v>
      </c>
      <c r="Y3349">
        <f t="shared" si="799"/>
        <v>1</v>
      </c>
      <c r="Z3349">
        <f t="shared" si="802"/>
        <v>0</v>
      </c>
      <c r="AA3349">
        <f t="shared" si="803"/>
        <v>0</v>
      </c>
    </row>
    <row r="3350" spans="1:27">
      <c r="A3350" s="1">
        <v>41962.568055555559</v>
      </c>
      <c r="B3350" s="1" t="s">
        <v>304</v>
      </c>
      <c r="C3350" s="5">
        <v>2</v>
      </c>
      <c r="D3350" s="2">
        <v>1.66E-2</v>
      </c>
      <c r="E3350" s="2">
        <v>3.6900000000000002E-2</v>
      </c>
      <c r="F3350" s="2">
        <v>1.4E-3</v>
      </c>
      <c r="G3350" s="2">
        <v>5.7000000000000002E-3</v>
      </c>
      <c r="H3350" s="2">
        <v>7.1000000000000004E-3</v>
      </c>
      <c r="I3350" s="2">
        <v>1.01</v>
      </c>
      <c r="J3350" s="4">
        <f t="shared" si="791"/>
        <v>0.17479203959144993</v>
      </c>
      <c r="K3350" s="4">
        <f t="shared" si="792"/>
        <v>2.0454545454545454</v>
      </c>
      <c r="L3350" s="4">
        <f t="shared" si="793"/>
        <v>0.11451612903225808</v>
      </c>
      <c r="M3350" s="4">
        <f t="shared" si="794"/>
        <v>2.1599706744868037</v>
      </c>
      <c r="N3350" s="3">
        <f t="shared" si="795"/>
        <v>12.357374394940466</v>
      </c>
      <c r="O3350">
        <f t="shared" si="800"/>
        <v>17.861715749039689</v>
      </c>
      <c r="Q3350" s="4">
        <f t="shared" si="801"/>
        <v>5.3017446201887176E-2</v>
      </c>
      <c r="T3350" s="6">
        <v>41962.568055555559</v>
      </c>
      <c r="U3350">
        <f t="shared" si="796"/>
        <v>0</v>
      </c>
      <c r="V3350">
        <f t="shared" si="797"/>
        <v>0</v>
      </c>
      <c r="W3350">
        <f t="shared" si="790"/>
        <v>0</v>
      </c>
      <c r="X3350">
        <f t="shared" si="798"/>
        <v>1</v>
      </c>
      <c r="Y3350">
        <f t="shared" si="799"/>
        <v>1</v>
      </c>
      <c r="Z3350">
        <f t="shared" si="802"/>
        <v>0</v>
      </c>
      <c r="AA3350">
        <f t="shared" si="803"/>
        <v>0</v>
      </c>
    </row>
    <row r="3351" spans="1:27">
      <c r="A3351" s="1">
        <v>41962.654166666667</v>
      </c>
      <c r="B3351" s="1" t="s">
        <v>304</v>
      </c>
      <c r="C3351" s="5">
        <v>3</v>
      </c>
      <c r="D3351" s="2">
        <v>1.1599999999999999E-2</v>
      </c>
      <c r="E3351" s="2">
        <v>2.98E-2</v>
      </c>
      <c r="F3351" s="2">
        <v>1.1000000000000001E-3</v>
      </c>
      <c r="G3351" s="2">
        <v>4.3E-3</v>
      </c>
      <c r="H3351" s="2">
        <v>5.4000000000000003E-3</v>
      </c>
      <c r="I3351" s="2">
        <v>1.51</v>
      </c>
      <c r="J3351" s="4">
        <f t="shared" si="791"/>
        <v>0.12214383489523006</v>
      </c>
      <c r="K3351" s="4">
        <f t="shared" si="792"/>
        <v>1.6518847006651887</v>
      </c>
      <c r="L3351" s="4">
        <f t="shared" si="793"/>
        <v>8.7096774193548387E-2</v>
      </c>
      <c r="M3351" s="4">
        <f t="shared" si="794"/>
        <v>1.7389814748587371</v>
      </c>
      <c r="N3351" s="3">
        <f t="shared" si="795"/>
        <v>14.237161264425369</v>
      </c>
      <c r="O3351">
        <f t="shared" si="800"/>
        <v>18.966083600229943</v>
      </c>
      <c r="Q3351" s="4">
        <f t="shared" si="801"/>
        <v>5.0084935033953441E-2</v>
      </c>
      <c r="T3351" s="6">
        <v>41962.654166666667</v>
      </c>
      <c r="U3351">
        <f t="shared" si="796"/>
        <v>0</v>
      </c>
      <c r="V3351">
        <f t="shared" si="797"/>
        <v>0</v>
      </c>
      <c r="W3351">
        <f t="shared" si="790"/>
        <v>0</v>
      </c>
      <c r="X3351">
        <f t="shared" si="798"/>
        <v>0</v>
      </c>
      <c r="Y3351">
        <f t="shared" si="799"/>
        <v>0</v>
      </c>
      <c r="Z3351">
        <f t="shared" si="802"/>
        <v>0</v>
      </c>
      <c r="AA3351">
        <f t="shared" si="803"/>
        <v>0</v>
      </c>
    </row>
    <row r="3352" spans="1:27">
      <c r="A3352" s="1">
        <v>41962.740277777775</v>
      </c>
      <c r="B3352" s="1" t="s">
        <v>304</v>
      </c>
      <c r="C3352" s="5">
        <v>4</v>
      </c>
      <c r="D3352" s="2">
        <v>5.4999999999999997E-3</v>
      </c>
      <c r="E3352" s="2">
        <v>8.6999999999999994E-3</v>
      </c>
      <c r="F3352" s="2">
        <v>5.9999999999999995E-4</v>
      </c>
      <c r="G3352" s="2">
        <v>1.6000000000000001E-3</v>
      </c>
      <c r="H3352" s="2">
        <v>2.2000000000000001E-3</v>
      </c>
      <c r="I3352" s="2">
        <v>2.73</v>
      </c>
      <c r="J3352" s="4">
        <f t="shared" si="791"/>
        <v>5.791302516584184E-2</v>
      </c>
      <c r="K3352" s="4">
        <f t="shared" si="792"/>
        <v>0.48226164079822614</v>
      </c>
      <c r="L3352" s="4">
        <f t="shared" si="793"/>
        <v>3.5483870967741936E-2</v>
      </c>
      <c r="M3352" s="4">
        <f t="shared" si="794"/>
        <v>0.51774551176596806</v>
      </c>
      <c r="N3352" s="3">
        <f t="shared" si="795"/>
        <v>8.9400529549843615</v>
      </c>
      <c r="O3352">
        <f t="shared" si="800"/>
        <v>13.591009877040918</v>
      </c>
      <c r="Q3352" s="4">
        <f t="shared" si="801"/>
        <v>6.8535352139916558E-2</v>
      </c>
      <c r="T3352" s="6">
        <v>41962.740277777775</v>
      </c>
      <c r="U3352">
        <f t="shared" si="796"/>
        <v>0</v>
      </c>
      <c r="V3352">
        <f t="shared" si="797"/>
        <v>0</v>
      </c>
      <c r="W3352">
        <f t="shared" si="790"/>
        <v>0</v>
      </c>
      <c r="X3352">
        <f t="shared" si="798"/>
        <v>0</v>
      </c>
      <c r="Y3352">
        <f t="shared" si="799"/>
        <v>0</v>
      </c>
      <c r="Z3352">
        <f t="shared" si="802"/>
        <v>0</v>
      </c>
      <c r="AA3352">
        <f t="shared" si="803"/>
        <v>0</v>
      </c>
    </row>
    <row r="3353" spans="1:27">
      <c r="A3353" s="1">
        <v>41962.826388888891</v>
      </c>
      <c r="B3353" s="1" t="s">
        <v>304</v>
      </c>
      <c r="C3353" s="5">
        <v>5</v>
      </c>
      <c r="D3353" s="2">
        <v>8.5000000000000006E-3</v>
      </c>
      <c r="E3353" s="2">
        <v>1.21E-2</v>
      </c>
      <c r="F3353" s="2">
        <v>8.0000000000000004E-4</v>
      </c>
      <c r="G3353" s="2">
        <v>2.8999999999999998E-3</v>
      </c>
      <c r="H3353" s="2">
        <v>3.7000000000000002E-3</v>
      </c>
      <c r="I3353" s="2">
        <v>1.74</v>
      </c>
      <c r="J3353" s="4">
        <f t="shared" si="791"/>
        <v>8.9501947983573776E-2</v>
      </c>
      <c r="K3353" s="4">
        <f t="shared" si="792"/>
        <v>0.67073170731707321</v>
      </c>
      <c r="L3353" s="4">
        <f t="shared" si="793"/>
        <v>5.9677419354838716E-2</v>
      </c>
      <c r="M3353" s="4">
        <f t="shared" si="794"/>
        <v>0.73040912667191193</v>
      </c>
      <c r="N3353" s="3">
        <f t="shared" si="795"/>
        <v>8.1608182070625244</v>
      </c>
      <c r="O3353">
        <f t="shared" si="800"/>
        <v>11.239288068556361</v>
      </c>
      <c r="Q3353" s="4">
        <f t="shared" si="801"/>
        <v>8.170409866968277E-2</v>
      </c>
      <c r="T3353" s="6">
        <v>41962.826388888891</v>
      </c>
      <c r="U3353">
        <f t="shared" si="796"/>
        <v>0</v>
      </c>
      <c r="V3353">
        <f t="shared" si="797"/>
        <v>0</v>
      </c>
      <c r="W3353">
        <f t="shared" si="790"/>
        <v>0</v>
      </c>
      <c r="X3353">
        <f t="shared" si="798"/>
        <v>0</v>
      </c>
      <c r="Y3353">
        <f t="shared" si="799"/>
        <v>0</v>
      </c>
      <c r="Z3353">
        <f t="shared" si="802"/>
        <v>0</v>
      </c>
      <c r="AA3353">
        <f t="shared" si="803"/>
        <v>0</v>
      </c>
    </row>
    <row r="3354" spans="1:27">
      <c r="A3354" s="1">
        <v>41962.912499999999</v>
      </c>
      <c r="B3354" s="1" t="s">
        <v>304</v>
      </c>
      <c r="C3354" s="5">
        <v>6</v>
      </c>
      <c r="D3354" s="2">
        <v>1.44E-2</v>
      </c>
      <c r="E3354" s="2">
        <v>3.3599999999999998E-2</v>
      </c>
      <c r="F3354" s="2">
        <v>1.1999999999999999E-3</v>
      </c>
      <c r="G3354" s="2">
        <v>5.3E-3</v>
      </c>
      <c r="H3354" s="2">
        <v>6.4999999999999997E-3</v>
      </c>
      <c r="I3354" s="2">
        <v>1.06</v>
      </c>
      <c r="J3354" s="4">
        <f t="shared" si="791"/>
        <v>0.15162682952511317</v>
      </c>
      <c r="K3354" s="4">
        <f t="shared" si="792"/>
        <v>1.8625277161862528</v>
      </c>
      <c r="L3354" s="4">
        <f t="shared" si="793"/>
        <v>0.10483870967741934</v>
      </c>
      <c r="M3354" s="4">
        <f t="shared" si="794"/>
        <v>1.9673664258636721</v>
      </c>
      <c r="N3354" s="3">
        <f t="shared" si="795"/>
        <v>12.975054823907845</v>
      </c>
      <c r="O3354">
        <f t="shared" si="800"/>
        <v>17.765648985161182</v>
      </c>
      <c r="Q3354" s="4">
        <f t="shared" si="801"/>
        <v>5.3288857784281468E-2</v>
      </c>
      <c r="T3354" s="6">
        <v>41962.912499999999</v>
      </c>
      <c r="U3354">
        <f t="shared" si="796"/>
        <v>0</v>
      </c>
      <c r="V3354">
        <f t="shared" si="797"/>
        <v>0</v>
      </c>
      <c r="W3354">
        <f t="shared" si="790"/>
        <v>0</v>
      </c>
      <c r="X3354">
        <f t="shared" si="798"/>
        <v>1</v>
      </c>
      <c r="Y3354">
        <f t="shared" si="799"/>
        <v>0</v>
      </c>
      <c r="Z3354">
        <f t="shared" si="802"/>
        <v>0</v>
      </c>
      <c r="AA3354">
        <f t="shared" si="803"/>
        <v>0</v>
      </c>
    </row>
    <row r="3355" spans="1:27">
      <c r="A3355" s="1">
        <v>41962.998611111114</v>
      </c>
      <c r="B3355" s="1" t="s">
        <v>304</v>
      </c>
      <c r="C3355" s="5">
        <v>7</v>
      </c>
      <c r="D3355" s="2">
        <v>1.9099999999999999E-2</v>
      </c>
      <c r="E3355" s="2">
        <v>3.1699999999999999E-2</v>
      </c>
      <c r="F3355" s="2">
        <v>1.2999999999999999E-3</v>
      </c>
      <c r="G3355" s="2">
        <v>6.0000000000000001E-3</v>
      </c>
      <c r="H3355" s="2">
        <v>7.3000000000000001E-3</v>
      </c>
      <c r="I3355" s="2">
        <v>0.98</v>
      </c>
      <c r="J3355" s="4">
        <f t="shared" si="791"/>
        <v>0.20111614193955984</v>
      </c>
      <c r="K3355" s="4">
        <f t="shared" si="792"/>
        <v>1.7572062084257205</v>
      </c>
      <c r="L3355" s="4">
        <f t="shared" si="793"/>
        <v>0.11774193548387098</v>
      </c>
      <c r="M3355" s="4">
        <f t="shared" si="794"/>
        <v>1.8749481439095914</v>
      </c>
      <c r="N3355" s="3">
        <f t="shared" si="795"/>
        <v>9.3227133626750742</v>
      </c>
      <c r="O3355">
        <f t="shared" si="800"/>
        <v>14.924217112656804</v>
      </c>
      <c r="Q3355" s="4">
        <f t="shared" si="801"/>
        <v>6.2797435687132475E-2</v>
      </c>
      <c r="T3355" s="6">
        <v>41962.998611111114</v>
      </c>
      <c r="U3355">
        <f t="shared" si="796"/>
        <v>0</v>
      </c>
      <c r="V3355">
        <f t="shared" si="797"/>
        <v>0</v>
      </c>
      <c r="W3355">
        <f t="shared" si="790"/>
        <v>0</v>
      </c>
      <c r="X3355">
        <f t="shared" si="798"/>
        <v>1</v>
      </c>
      <c r="Y3355">
        <f t="shared" si="799"/>
        <v>0</v>
      </c>
      <c r="Z3355">
        <f t="shared" si="802"/>
        <v>0</v>
      </c>
      <c r="AA3355">
        <f t="shared" si="803"/>
        <v>0</v>
      </c>
    </row>
    <row r="3356" spans="1:27">
      <c r="A3356" s="1">
        <v>41963.084722222222</v>
      </c>
      <c r="B3356" s="1" t="s">
        <v>309</v>
      </c>
      <c r="C3356" s="5">
        <v>8</v>
      </c>
      <c r="D3356" s="2">
        <v>1.7000000000000001E-2</v>
      </c>
      <c r="E3356" s="2">
        <v>3.3500000000000002E-2</v>
      </c>
      <c r="F3356" s="2">
        <v>1.2999999999999999E-3</v>
      </c>
      <c r="G3356" s="2">
        <v>6.1999999999999998E-3</v>
      </c>
      <c r="H3356" s="2">
        <v>7.4999999999999997E-3</v>
      </c>
      <c r="I3356" s="2">
        <v>0.9</v>
      </c>
      <c r="J3356" s="4">
        <f t="shared" si="791"/>
        <v>0.17900389596714755</v>
      </c>
      <c r="K3356" s="4">
        <f t="shared" si="792"/>
        <v>1.8569844789356986</v>
      </c>
      <c r="L3356" s="4">
        <f t="shared" si="793"/>
        <v>0.12096774193548387</v>
      </c>
      <c r="M3356" s="4">
        <f t="shared" si="794"/>
        <v>1.9779522208711824</v>
      </c>
      <c r="N3356" s="3">
        <f t="shared" si="795"/>
        <v>11.049771906831539</v>
      </c>
      <c r="O3356">
        <f t="shared" si="800"/>
        <v>15.351071692535108</v>
      </c>
      <c r="Q3356" s="4">
        <f t="shared" si="801"/>
        <v>6.1158070786059754E-2</v>
      </c>
      <c r="T3356" s="6">
        <v>41963.084722222222</v>
      </c>
      <c r="U3356">
        <f t="shared" si="796"/>
        <v>0</v>
      </c>
      <c r="V3356">
        <f t="shared" si="797"/>
        <v>0</v>
      </c>
      <c r="W3356">
        <f t="shared" si="790"/>
        <v>0</v>
      </c>
      <c r="X3356">
        <f t="shared" si="798"/>
        <v>1</v>
      </c>
      <c r="Y3356">
        <f t="shared" si="799"/>
        <v>0</v>
      </c>
      <c r="Z3356">
        <f t="shared" si="802"/>
        <v>0</v>
      </c>
      <c r="AA3356">
        <f t="shared" si="803"/>
        <v>0</v>
      </c>
    </row>
    <row r="3357" spans="1:27">
      <c r="A3357" s="1">
        <v>41963.17083333333</v>
      </c>
      <c r="B3357" s="1" t="s">
        <v>309</v>
      </c>
      <c r="C3357" s="5">
        <v>9</v>
      </c>
      <c r="D3357" s="2">
        <v>1.18E-2</v>
      </c>
      <c r="E3357" s="2">
        <v>3.0099999999999998E-2</v>
      </c>
      <c r="F3357" s="2">
        <v>1E-3</v>
      </c>
      <c r="G3357" s="2">
        <v>4.7000000000000002E-3</v>
      </c>
      <c r="H3357" s="2">
        <v>5.7000000000000002E-3</v>
      </c>
      <c r="I3357" s="2">
        <v>1.25</v>
      </c>
      <c r="J3357" s="4">
        <f t="shared" si="791"/>
        <v>0.12424976308307888</v>
      </c>
      <c r="K3357" s="4">
        <f t="shared" si="792"/>
        <v>1.6685144124168514</v>
      </c>
      <c r="L3357" s="4">
        <f t="shared" si="793"/>
        <v>9.1935483870967741E-2</v>
      </c>
      <c r="M3357" s="4">
        <f t="shared" si="794"/>
        <v>1.7604498962878192</v>
      </c>
      <c r="N3357" s="3">
        <f t="shared" si="795"/>
        <v>14.168637851733404</v>
      </c>
      <c r="O3357">
        <f t="shared" si="800"/>
        <v>18.148753257867508</v>
      </c>
      <c r="Q3357" s="4">
        <f t="shared" si="801"/>
        <v>5.2222721058308968E-2</v>
      </c>
      <c r="T3357" s="6">
        <v>41963.17083333333</v>
      </c>
      <c r="U3357">
        <f t="shared" si="796"/>
        <v>0</v>
      </c>
      <c r="V3357">
        <f t="shared" si="797"/>
        <v>0</v>
      </c>
      <c r="W3357">
        <f t="shared" si="790"/>
        <v>0</v>
      </c>
      <c r="X3357">
        <f t="shared" si="798"/>
        <v>0</v>
      </c>
      <c r="Y3357">
        <f t="shared" si="799"/>
        <v>0</v>
      </c>
      <c r="Z3357">
        <f t="shared" si="802"/>
        <v>0</v>
      </c>
      <c r="AA3357">
        <f t="shared" si="803"/>
        <v>0</v>
      </c>
    </row>
    <row r="3358" spans="1:27">
      <c r="A3358" s="1">
        <v>41963.256944444445</v>
      </c>
      <c r="B3358" s="1" t="s">
        <v>309</v>
      </c>
      <c r="C3358" s="5">
        <v>10</v>
      </c>
      <c r="D3358" s="2">
        <v>5.0000000000000001E-3</v>
      </c>
      <c r="E3358" s="2">
        <v>2.3900000000000001E-2</v>
      </c>
      <c r="F3358" s="2">
        <v>5.0000000000000001E-4</v>
      </c>
      <c r="G3358" s="2">
        <v>1.8E-3</v>
      </c>
      <c r="H3358" s="2">
        <v>2.3E-3</v>
      </c>
      <c r="I3358" s="2">
        <v>2.84</v>
      </c>
      <c r="J3358" s="4">
        <f t="shared" si="791"/>
        <v>5.2648204696219864E-2</v>
      </c>
      <c r="K3358" s="4">
        <f t="shared" si="792"/>
        <v>1.3248337028824835</v>
      </c>
      <c r="L3358" s="4">
        <f t="shared" si="793"/>
        <v>3.7096774193548385E-2</v>
      </c>
      <c r="M3358" s="4">
        <f t="shared" si="794"/>
        <v>1.3619304770760319</v>
      </c>
      <c r="N3358" s="3">
        <f t="shared" si="795"/>
        <v>25.868507481582146</v>
      </c>
      <c r="O3358">
        <f t="shared" si="800"/>
        <v>35.71290851248434</v>
      </c>
      <c r="Q3358" s="4">
        <f t="shared" si="801"/>
        <v>2.7238375833392413E-2</v>
      </c>
      <c r="T3358" s="6">
        <v>41963.256944444445</v>
      </c>
      <c r="U3358">
        <f t="shared" si="796"/>
        <v>0</v>
      </c>
      <c r="V3358">
        <f t="shared" si="797"/>
        <v>0</v>
      </c>
      <c r="W3358">
        <f t="shared" si="790"/>
        <v>1</v>
      </c>
      <c r="X3358">
        <f t="shared" si="798"/>
        <v>0</v>
      </c>
      <c r="Y3358">
        <f t="shared" si="799"/>
        <v>0</v>
      </c>
      <c r="Z3358">
        <f t="shared" si="802"/>
        <v>1</v>
      </c>
      <c r="AA3358">
        <f t="shared" si="803"/>
        <v>0</v>
      </c>
    </row>
    <row r="3359" spans="1:27">
      <c r="A3359" s="1">
        <v>41963.343055555553</v>
      </c>
      <c r="B3359" s="1" t="s">
        <v>309</v>
      </c>
      <c r="C3359" s="5">
        <v>11</v>
      </c>
      <c r="D3359" s="2">
        <v>8.0000000000000002E-3</v>
      </c>
      <c r="E3359" s="2">
        <v>2.35E-2</v>
      </c>
      <c r="F3359" s="2">
        <v>6.9999999999999999E-4</v>
      </c>
      <c r="G3359" s="2">
        <v>2.8999999999999998E-3</v>
      </c>
      <c r="H3359" s="2">
        <v>3.5999999999999999E-3</v>
      </c>
      <c r="I3359" s="2">
        <v>1.94</v>
      </c>
      <c r="J3359" s="4">
        <f t="shared" si="791"/>
        <v>8.4237127513951779E-2</v>
      </c>
      <c r="K3359" s="4">
        <f t="shared" si="792"/>
        <v>1.3026607538802661</v>
      </c>
      <c r="L3359" s="4">
        <f t="shared" si="793"/>
        <v>5.8064516129032261E-2</v>
      </c>
      <c r="M3359" s="4">
        <f t="shared" si="794"/>
        <v>1.3607252700092984</v>
      </c>
      <c r="N3359" s="3">
        <f t="shared" si="795"/>
        <v>16.153509861597882</v>
      </c>
      <c r="O3359">
        <f t="shared" si="800"/>
        <v>22.434712983493473</v>
      </c>
      <c r="Q3359" s="4">
        <f t="shared" si="801"/>
        <v>4.2671740878770834E-2</v>
      </c>
      <c r="T3359" s="6">
        <v>41963.343055555553</v>
      </c>
      <c r="U3359">
        <f t="shared" si="796"/>
        <v>0</v>
      </c>
      <c r="V3359">
        <f t="shared" si="797"/>
        <v>0</v>
      </c>
      <c r="W3359">
        <f t="shared" si="790"/>
        <v>0</v>
      </c>
      <c r="X3359">
        <f t="shared" si="798"/>
        <v>0</v>
      </c>
      <c r="Y3359">
        <f t="shared" si="799"/>
        <v>0</v>
      </c>
      <c r="Z3359">
        <f t="shared" si="802"/>
        <v>0</v>
      </c>
      <c r="AA3359">
        <f t="shared" si="803"/>
        <v>0</v>
      </c>
    </row>
    <row r="3360" spans="1:27">
      <c r="A3360" s="1">
        <v>41963.429166666669</v>
      </c>
      <c r="B3360" s="1" t="s">
        <v>309</v>
      </c>
      <c r="C3360" s="5">
        <v>12</v>
      </c>
      <c r="D3360" s="2">
        <v>1.41E-2</v>
      </c>
      <c r="E3360" s="2">
        <v>3.1E-2</v>
      </c>
      <c r="F3360" s="2">
        <v>1E-3</v>
      </c>
      <c r="G3360" s="2">
        <v>4.8999999999999998E-3</v>
      </c>
      <c r="H3360" s="2">
        <v>5.8999999999999999E-3</v>
      </c>
      <c r="I3360" s="2">
        <v>1.04</v>
      </c>
      <c r="J3360" s="4">
        <f t="shared" si="791"/>
        <v>0.14846793724334001</v>
      </c>
      <c r="K3360" s="4">
        <f t="shared" si="792"/>
        <v>1.7184035476718404</v>
      </c>
      <c r="L3360" s="4">
        <f t="shared" si="793"/>
        <v>9.5161290322580638E-2</v>
      </c>
      <c r="M3360" s="4">
        <f t="shared" si="794"/>
        <v>1.8135648379944211</v>
      </c>
      <c r="N3360" s="3">
        <f t="shared" si="795"/>
        <v>12.215195224420579</v>
      </c>
      <c r="O3360">
        <f t="shared" si="800"/>
        <v>18.057799992483748</v>
      </c>
      <c r="Q3360" s="4">
        <f t="shared" si="801"/>
        <v>5.2471953761420123E-2</v>
      </c>
      <c r="T3360" s="6">
        <v>41963.429166666669</v>
      </c>
      <c r="U3360">
        <f t="shared" si="796"/>
        <v>0</v>
      </c>
      <c r="V3360">
        <f t="shared" si="797"/>
        <v>0</v>
      </c>
      <c r="W3360">
        <f t="shared" si="790"/>
        <v>0</v>
      </c>
      <c r="X3360">
        <f t="shared" si="798"/>
        <v>1</v>
      </c>
      <c r="Y3360">
        <f t="shared" si="799"/>
        <v>0</v>
      </c>
      <c r="Z3360">
        <f t="shared" si="802"/>
        <v>0</v>
      </c>
      <c r="AA3360">
        <f t="shared" si="803"/>
        <v>0</v>
      </c>
    </row>
    <row r="3361" spans="1:27">
      <c r="A3361" s="1">
        <v>41963.515277777777</v>
      </c>
      <c r="B3361" s="1" t="s">
        <v>309</v>
      </c>
      <c r="C3361" s="5">
        <v>13</v>
      </c>
      <c r="D3361" s="2">
        <v>1.89E-2</v>
      </c>
      <c r="E3361" s="2">
        <v>4.0500000000000001E-2</v>
      </c>
      <c r="F3361" s="2">
        <v>1.1999999999999999E-3</v>
      </c>
      <c r="G3361" s="2">
        <v>5.5999999999999999E-3</v>
      </c>
      <c r="H3361" s="2">
        <v>6.7999999999999996E-3</v>
      </c>
      <c r="I3361" s="2">
        <v>1.1599999999999999</v>
      </c>
      <c r="J3361" s="4">
        <f t="shared" si="791"/>
        <v>0.19901021375171107</v>
      </c>
      <c r="K3361" s="4">
        <f t="shared" si="792"/>
        <v>2.2450110864745016</v>
      </c>
      <c r="L3361" s="4">
        <f t="shared" si="793"/>
        <v>0.10967741935483871</v>
      </c>
      <c r="M3361" s="4">
        <f t="shared" si="794"/>
        <v>2.3546885058293405</v>
      </c>
      <c r="N3361" s="3">
        <f t="shared" si="795"/>
        <v>11.83199827505886</v>
      </c>
      <c r="O3361">
        <f t="shared" si="800"/>
        <v>20.469218729620454</v>
      </c>
      <c r="Q3361" s="4">
        <f t="shared" si="801"/>
        <v>4.6578313472596423E-2</v>
      </c>
      <c r="T3361" s="6">
        <v>41963.515277777777</v>
      </c>
      <c r="U3361">
        <f t="shared" si="796"/>
        <v>0</v>
      </c>
      <c r="V3361">
        <f t="shared" si="797"/>
        <v>0</v>
      </c>
      <c r="W3361">
        <f t="shared" si="790"/>
        <v>0</v>
      </c>
      <c r="X3361">
        <f t="shared" si="798"/>
        <v>1</v>
      </c>
      <c r="Y3361">
        <f t="shared" si="799"/>
        <v>1</v>
      </c>
      <c r="Z3361">
        <f t="shared" si="802"/>
        <v>0</v>
      </c>
      <c r="AA3361">
        <f t="shared" si="803"/>
        <v>0</v>
      </c>
    </row>
    <row r="3362" spans="1:27">
      <c r="A3362" s="1">
        <v>41963.51666666667</v>
      </c>
      <c r="B3362" s="1" t="s">
        <v>309</v>
      </c>
      <c r="C3362" s="5">
        <v>13</v>
      </c>
      <c r="D3362" s="2">
        <v>1.9699999999999999E-2</v>
      </c>
      <c r="E3362" s="2">
        <v>4.0099999999999997E-2</v>
      </c>
      <c r="F3362" s="2">
        <v>1.2999999999999999E-3</v>
      </c>
      <c r="G3362" s="2">
        <v>5.7000000000000002E-3</v>
      </c>
      <c r="H3362" s="2">
        <v>7.0000000000000001E-3</v>
      </c>
      <c r="I3362" s="2">
        <v>1.08</v>
      </c>
      <c r="J3362" s="4">
        <f t="shared" si="791"/>
        <v>0.20743392650310621</v>
      </c>
      <c r="K3362" s="4">
        <f t="shared" si="792"/>
        <v>2.2228381374722836</v>
      </c>
      <c r="L3362" s="4">
        <f t="shared" si="793"/>
        <v>0.11290322580645162</v>
      </c>
      <c r="M3362" s="4">
        <f t="shared" si="794"/>
        <v>2.3357413632787352</v>
      </c>
      <c r="N3362" s="3">
        <f t="shared" si="795"/>
        <v>11.260170419826473</v>
      </c>
      <c r="O3362">
        <f t="shared" si="800"/>
        <v>19.687994931897368</v>
      </c>
      <c r="Q3362" s="4">
        <f t="shared" si="801"/>
        <v>4.8337212150906431E-2</v>
      </c>
      <c r="T3362" s="6">
        <v>41963.51666666667</v>
      </c>
      <c r="U3362">
        <f t="shared" si="796"/>
        <v>0</v>
      </c>
      <c r="V3362">
        <f t="shared" si="797"/>
        <v>0</v>
      </c>
      <c r="W3362">
        <f t="shared" si="790"/>
        <v>0</v>
      </c>
      <c r="X3362">
        <f t="shared" si="798"/>
        <v>1</v>
      </c>
      <c r="Y3362">
        <f t="shared" si="799"/>
        <v>1</v>
      </c>
      <c r="Z3362">
        <f t="shared" si="802"/>
        <v>0</v>
      </c>
      <c r="AA3362">
        <f t="shared" si="803"/>
        <v>0</v>
      </c>
    </row>
    <row r="3363" spans="1:27">
      <c r="A3363" s="1">
        <v>41963.518055555556</v>
      </c>
      <c r="B3363" s="1" t="s">
        <v>309</v>
      </c>
      <c r="C3363" s="5">
        <v>13</v>
      </c>
      <c r="D3363" s="2">
        <v>1.8800000000000001E-2</v>
      </c>
      <c r="E3363" s="2">
        <v>3.8199999999999998E-2</v>
      </c>
      <c r="F3363" s="2">
        <v>1.4E-3</v>
      </c>
      <c r="G3363" s="2">
        <v>5.4999999999999997E-3</v>
      </c>
      <c r="H3363" s="2">
        <v>6.8999999999999999E-3</v>
      </c>
      <c r="I3363" s="2">
        <v>1.08</v>
      </c>
      <c r="J3363" s="4">
        <f t="shared" si="791"/>
        <v>0.19795724965778669</v>
      </c>
      <c r="K3363" s="4">
        <f t="shared" si="792"/>
        <v>2.1175166297117518</v>
      </c>
      <c r="L3363" s="4">
        <f t="shared" si="793"/>
        <v>0.11129032258064517</v>
      </c>
      <c r="M3363" s="4">
        <f t="shared" si="794"/>
        <v>2.228806952292397</v>
      </c>
      <c r="N3363" s="3">
        <f t="shared" si="795"/>
        <v>11.259031715915368</v>
      </c>
      <c r="O3363">
        <f t="shared" si="800"/>
        <v>19.02696102059835</v>
      </c>
      <c r="Q3363" s="4">
        <f t="shared" si="801"/>
        <v>4.9932688188261271E-2</v>
      </c>
      <c r="T3363" s="6">
        <v>41963.518055555556</v>
      </c>
      <c r="U3363">
        <f t="shared" si="796"/>
        <v>0</v>
      </c>
      <c r="V3363">
        <f t="shared" si="797"/>
        <v>0</v>
      </c>
      <c r="W3363">
        <f t="shared" si="790"/>
        <v>0</v>
      </c>
      <c r="X3363">
        <f t="shared" si="798"/>
        <v>1</v>
      </c>
      <c r="Y3363">
        <f t="shared" si="799"/>
        <v>1</v>
      </c>
      <c r="Z3363">
        <f t="shared" si="802"/>
        <v>0</v>
      </c>
      <c r="AA3363">
        <f t="shared" si="803"/>
        <v>0</v>
      </c>
    </row>
    <row r="3364" spans="1:27">
      <c r="A3364" s="1">
        <v>41982.13958333333</v>
      </c>
      <c r="B3364" s="1" t="s">
        <v>389</v>
      </c>
      <c r="C3364" s="5">
        <v>1</v>
      </c>
      <c r="D3364" s="2">
        <v>7.9000000000000008E-3</v>
      </c>
      <c r="E3364" s="2">
        <v>2.07E-2</v>
      </c>
      <c r="F3364" s="2">
        <v>8.0000000000000004E-4</v>
      </c>
      <c r="G3364" s="2">
        <v>3.2000000000000002E-3</v>
      </c>
      <c r="H3364" s="2">
        <v>4.0000000000000001E-3</v>
      </c>
      <c r="I3364" s="2">
        <v>1.0900000000000001</v>
      </c>
      <c r="J3364" s="4">
        <f t="shared" si="791"/>
        <v>8.3184163420027379E-2</v>
      </c>
      <c r="K3364" s="4">
        <f t="shared" si="792"/>
        <v>1.147450110864745</v>
      </c>
      <c r="L3364" s="4">
        <f t="shared" si="793"/>
        <v>6.4516129032258063E-2</v>
      </c>
      <c r="M3364" s="4">
        <f t="shared" si="794"/>
        <v>1.211966239897003</v>
      </c>
      <c r="N3364" s="3">
        <f t="shared" si="795"/>
        <v>14.569675164939035</v>
      </c>
      <c r="O3364">
        <f t="shared" si="800"/>
        <v>17.785476718403547</v>
      </c>
      <c r="Q3364" s="4">
        <f t="shared" si="801"/>
        <v>5.3232612352090647E-2</v>
      </c>
      <c r="T3364" s="6">
        <v>41982.13958333333</v>
      </c>
      <c r="U3364">
        <f t="shared" si="796"/>
        <v>0</v>
      </c>
      <c r="V3364">
        <f t="shared" si="797"/>
        <v>0</v>
      </c>
      <c r="W3364">
        <f t="shared" si="790"/>
        <v>0</v>
      </c>
      <c r="X3364">
        <f t="shared" si="798"/>
        <v>0</v>
      </c>
      <c r="Y3364">
        <f t="shared" si="799"/>
        <v>0</v>
      </c>
      <c r="Z3364">
        <f t="shared" si="802"/>
        <v>0</v>
      </c>
      <c r="AA3364">
        <f t="shared" si="803"/>
        <v>0</v>
      </c>
    </row>
    <row r="3365" spans="1:27">
      <c r="A3365" s="1">
        <v>41982.225694444445</v>
      </c>
      <c r="B3365" s="1" t="s">
        <v>389</v>
      </c>
      <c r="C3365" s="5">
        <v>2</v>
      </c>
      <c r="D3365" s="2">
        <v>8.6E-3</v>
      </c>
      <c r="E3365" s="2">
        <v>3.27E-2</v>
      </c>
      <c r="F3365" s="2">
        <v>8.0000000000000004E-4</v>
      </c>
      <c r="G3365" s="2">
        <v>3.8E-3</v>
      </c>
      <c r="H3365" s="2">
        <v>4.5999999999999999E-3</v>
      </c>
      <c r="I3365" s="2">
        <v>1.01</v>
      </c>
      <c r="J3365" s="4">
        <f t="shared" si="791"/>
        <v>9.0554912077498162E-2</v>
      </c>
      <c r="K3365" s="4">
        <f t="shared" si="792"/>
        <v>1.812638580931264</v>
      </c>
      <c r="L3365" s="4">
        <f t="shared" si="793"/>
        <v>7.4193548387096769E-2</v>
      </c>
      <c r="M3365" s="4">
        <f t="shared" si="794"/>
        <v>1.8868321293183608</v>
      </c>
      <c r="N3365" s="3">
        <f t="shared" si="795"/>
        <v>20.836331083879617</v>
      </c>
      <c r="O3365">
        <f t="shared" si="800"/>
        <v>24.43121565603008</v>
      </c>
      <c r="Q3365" s="4">
        <f t="shared" si="801"/>
        <v>3.9321753766139236E-2</v>
      </c>
      <c r="T3365" s="6">
        <v>41982.225694444445</v>
      </c>
      <c r="U3365">
        <f t="shared" si="796"/>
        <v>0</v>
      </c>
      <c r="V3365">
        <f t="shared" si="797"/>
        <v>0</v>
      </c>
      <c r="W3365">
        <f t="shared" si="790"/>
        <v>0</v>
      </c>
      <c r="X3365">
        <f t="shared" si="798"/>
        <v>0</v>
      </c>
      <c r="Y3365">
        <f t="shared" si="799"/>
        <v>0</v>
      </c>
      <c r="Z3365">
        <f t="shared" si="802"/>
        <v>0</v>
      </c>
      <c r="AA3365">
        <f t="shared" si="803"/>
        <v>0</v>
      </c>
    </row>
    <row r="3366" spans="1:27">
      <c r="A3366" s="1">
        <v>41982.311805555553</v>
      </c>
      <c r="B3366" s="1" t="s">
        <v>389</v>
      </c>
      <c r="C3366" s="5">
        <v>3</v>
      </c>
      <c r="D3366" s="2">
        <v>7.1000000000000004E-3</v>
      </c>
      <c r="E3366" s="2">
        <v>1.83E-2</v>
      </c>
      <c r="F3366" s="2">
        <v>8.0000000000000004E-4</v>
      </c>
      <c r="G3366" s="2">
        <v>3.0000000000000001E-3</v>
      </c>
      <c r="H3366" s="2">
        <v>3.8E-3</v>
      </c>
      <c r="I3366" s="2">
        <v>1.7</v>
      </c>
      <c r="J3366" s="4">
        <f t="shared" si="791"/>
        <v>7.4760450668632211E-2</v>
      </c>
      <c r="K3366" s="4">
        <f t="shared" si="792"/>
        <v>1.0144124168514412</v>
      </c>
      <c r="L3366" s="4">
        <f t="shared" si="793"/>
        <v>6.1290322580645158E-2</v>
      </c>
      <c r="M3366" s="4">
        <f t="shared" si="794"/>
        <v>1.0757027394320864</v>
      </c>
      <c r="N3366" s="3">
        <f t="shared" si="795"/>
        <v>14.388660445614821</v>
      </c>
      <c r="O3366">
        <f t="shared" si="800"/>
        <v>16.550939432839304</v>
      </c>
      <c r="Q3366" s="4">
        <f t="shared" si="801"/>
        <v>5.6977007061451916E-2</v>
      </c>
      <c r="T3366" s="6">
        <v>41982.311805555553</v>
      </c>
      <c r="U3366">
        <f t="shared" si="796"/>
        <v>0</v>
      </c>
      <c r="V3366">
        <f t="shared" si="797"/>
        <v>0</v>
      </c>
      <c r="W3366">
        <f t="shared" si="790"/>
        <v>0</v>
      </c>
      <c r="X3366">
        <f t="shared" si="798"/>
        <v>0</v>
      </c>
      <c r="Y3366">
        <f t="shared" si="799"/>
        <v>0</v>
      </c>
      <c r="Z3366">
        <f t="shared" si="802"/>
        <v>0</v>
      </c>
      <c r="AA3366">
        <f t="shared" si="803"/>
        <v>0</v>
      </c>
    </row>
    <row r="3367" spans="1:27">
      <c r="A3367" s="1">
        <v>41982.397916666669</v>
      </c>
      <c r="B3367" s="1" t="s">
        <v>389</v>
      </c>
      <c r="C3367" s="5">
        <v>4</v>
      </c>
      <c r="D3367" s="2">
        <v>3.8999999999999998E-3</v>
      </c>
      <c r="E3367" s="2">
        <v>9.7999999999999997E-3</v>
      </c>
      <c r="F3367" s="2">
        <v>5.0000000000000001E-4</v>
      </c>
      <c r="G3367" s="2">
        <v>1.5E-3</v>
      </c>
      <c r="H3367" s="2">
        <v>2E-3</v>
      </c>
      <c r="I3367" s="2">
        <v>5.88</v>
      </c>
      <c r="J3367" s="4">
        <f t="shared" si="791"/>
        <v>4.106559966305149E-2</v>
      </c>
      <c r="K3367" s="4">
        <f t="shared" si="792"/>
        <v>0.5432372505543237</v>
      </c>
      <c r="L3367" s="4">
        <f t="shared" si="793"/>
        <v>3.2258064516129031E-2</v>
      </c>
      <c r="M3367" s="4">
        <f t="shared" si="794"/>
        <v>0.57549531507045271</v>
      </c>
      <c r="N3367" s="3">
        <f t="shared" si="795"/>
        <v>14.014048736472024</v>
      </c>
      <c r="O3367">
        <f t="shared" si="800"/>
        <v>16.840354767184035</v>
      </c>
      <c r="Q3367" s="4">
        <f t="shared" si="801"/>
        <v>5.6052696992294308E-2</v>
      </c>
      <c r="T3367" s="6">
        <v>41982.397916666669</v>
      </c>
      <c r="U3367">
        <f t="shared" si="796"/>
        <v>0</v>
      </c>
      <c r="V3367">
        <f t="shared" si="797"/>
        <v>0</v>
      </c>
      <c r="W3367">
        <f t="shared" si="790"/>
        <v>0</v>
      </c>
      <c r="X3367">
        <f t="shared" si="798"/>
        <v>0</v>
      </c>
      <c r="Y3367">
        <f t="shared" si="799"/>
        <v>0</v>
      </c>
      <c r="Z3367">
        <f t="shared" si="802"/>
        <v>0</v>
      </c>
      <c r="AA3367">
        <f t="shared" si="803"/>
        <v>0</v>
      </c>
    </row>
    <row r="3368" spans="1:27">
      <c r="A3368" s="1">
        <v>41982.484027777777</v>
      </c>
      <c r="B3368" s="1" t="s">
        <v>389</v>
      </c>
      <c r="C3368" s="5">
        <v>5</v>
      </c>
      <c r="D3368" s="2">
        <v>4.1999999999999997E-3</v>
      </c>
      <c r="E3368" s="2">
        <v>1.1900000000000001E-2</v>
      </c>
      <c r="F3368" s="2">
        <v>5.0000000000000001E-4</v>
      </c>
      <c r="G3368" s="2">
        <v>1.8E-3</v>
      </c>
      <c r="H3368" s="2">
        <v>2.3E-3</v>
      </c>
      <c r="I3368" s="2">
        <v>4.47</v>
      </c>
      <c r="J3368" s="4">
        <f t="shared" si="791"/>
        <v>4.4224491944824681E-2</v>
      </c>
      <c r="K3368" s="4">
        <f t="shared" si="792"/>
        <v>0.65964523281596454</v>
      </c>
      <c r="L3368" s="4">
        <f t="shared" si="793"/>
        <v>3.7096774193548385E-2</v>
      </c>
      <c r="M3368" s="4">
        <f t="shared" si="794"/>
        <v>0.69674200700951294</v>
      </c>
      <c r="N3368" s="3">
        <f t="shared" si="795"/>
        <v>15.754663906117488</v>
      </c>
      <c r="O3368">
        <f t="shared" si="800"/>
        <v>17.781741058517305</v>
      </c>
      <c r="Q3368" s="4">
        <f t="shared" si="801"/>
        <v>5.3243200238164895E-2</v>
      </c>
      <c r="T3368" s="6">
        <v>41982.484027777777</v>
      </c>
      <c r="U3368">
        <f t="shared" si="796"/>
        <v>0</v>
      </c>
      <c r="V3368">
        <f t="shared" si="797"/>
        <v>0</v>
      </c>
      <c r="W3368">
        <f t="shared" si="790"/>
        <v>0</v>
      </c>
      <c r="X3368">
        <f t="shared" si="798"/>
        <v>0</v>
      </c>
      <c r="Y3368">
        <f t="shared" si="799"/>
        <v>0</v>
      </c>
      <c r="Z3368">
        <f t="shared" si="802"/>
        <v>0</v>
      </c>
      <c r="AA3368">
        <f t="shared" si="803"/>
        <v>0</v>
      </c>
    </row>
    <row r="3369" spans="1:27">
      <c r="A3369" s="1">
        <v>41982.570138888892</v>
      </c>
      <c r="B3369" s="1" t="s">
        <v>389</v>
      </c>
      <c r="C3369" s="5">
        <v>6</v>
      </c>
      <c r="D3369" s="2">
        <v>5.1999999999999998E-3</v>
      </c>
      <c r="E3369" s="2">
        <v>1.35E-2</v>
      </c>
      <c r="F3369" s="2">
        <v>5.9999999999999995E-4</v>
      </c>
      <c r="G3369" s="2">
        <v>1.8E-3</v>
      </c>
      <c r="H3369" s="2">
        <v>2.3999999999999998E-3</v>
      </c>
      <c r="I3369" s="2">
        <v>2.21</v>
      </c>
      <c r="J3369" s="4">
        <f t="shared" si="791"/>
        <v>5.4754132884068649E-2</v>
      </c>
      <c r="K3369" s="4">
        <f t="shared" si="792"/>
        <v>0.74833702882483377</v>
      </c>
      <c r="L3369" s="4">
        <f t="shared" si="793"/>
        <v>3.8709677419354833E-2</v>
      </c>
      <c r="M3369" s="4">
        <f t="shared" si="794"/>
        <v>0.7870467062441886</v>
      </c>
      <c r="N3369" s="3">
        <f t="shared" si="795"/>
        <v>14.374197248463576</v>
      </c>
      <c r="O3369">
        <f t="shared" si="800"/>
        <v>19.332039911308208</v>
      </c>
      <c r="Q3369" s="4">
        <f t="shared" si="801"/>
        <v>4.9183456473731554E-2</v>
      </c>
      <c r="T3369" s="6">
        <v>41982.570138888892</v>
      </c>
      <c r="U3369">
        <f t="shared" si="796"/>
        <v>0</v>
      </c>
      <c r="V3369">
        <f t="shared" si="797"/>
        <v>0</v>
      </c>
      <c r="W3369">
        <f t="shared" si="790"/>
        <v>0</v>
      </c>
      <c r="X3369">
        <f t="shared" si="798"/>
        <v>0</v>
      </c>
      <c r="Y3369">
        <f t="shared" si="799"/>
        <v>0</v>
      </c>
      <c r="Z3369">
        <f t="shared" si="802"/>
        <v>0</v>
      </c>
      <c r="AA3369">
        <f t="shared" si="803"/>
        <v>0</v>
      </c>
    </row>
    <row r="3370" spans="1:27">
      <c r="A3370" s="1">
        <v>41982.65625</v>
      </c>
      <c r="B3370" s="1" t="s">
        <v>389</v>
      </c>
      <c r="C3370" s="5">
        <v>7</v>
      </c>
      <c r="D3370" s="2">
        <v>7.6E-3</v>
      </c>
      <c r="E3370" s="2">
        <v>3.1399999999999997E-2</v>
      </c>
      <c r="F3370" s="2">
        <v>6.9999999999999999E-4</v>
      </c>
      <c r="G3370" s="2">
        <v>2.5000000000000001E-3</v>
      </c>
      <c r="H3370" s="2">
        <v>3.2000000000000002E-3</v>
      </c>
      <c r="I3370" s="2">
        <v>1.28</v>
      </c>
      <c r="J3370" s="4">
        <f t="shared" si="791"/>
        <v>8.0025271138254195E-2</v>
      </c>
      <c r="K3370" s="4">
        <f t="shared" si="792"/>
        <v>1.7405764966740576</v>
      </c>
      <c r="L3370" s="4">
        <f t="shared" si="793"/>
        <v>5.1612903225806452E-2</v>
      </c>
      <c r="M3370" s="4">
        <f t="shared" si="794"/>
        <v>1.7921893998998639</v>
      </c>
      <c r="N3370" s="3">
        <f t="shared" si="795"/>
        <v>22.395293066906586</v>
      </c>
      <c r="O3370">
        <f t="shared" si="800"/>
        <v>33.723669623059862</v>
      </c>
      <c r="Q3370" s="4">
        <f t="shared" si="801"/>
        <v>2.8798799517891497E-2</v>
      </c>
      <c r="T3370" s="6">
        <v>41982.65625</v>
      </c>
      <c r="U3370">
        <f t="shared" si="796"/>
        <v>0</v>
      </c>
      <c r="V3370">
        <f t="shared" si="797"/>
        <v>0</v>
      </c>
      <c r="W3370">
        <f t="shared" si="790"/>
        <v>0</v>
      </c>
      <c r="X3370">
        <f t="shared" si="798"/>
        <v>0</v>
      </c>
      <c r="Y3370">
        <f t="shared" si="799"/>
        <v>0</v>
      </c>
      <c r="Z3370">
        <f t="shared" si="802"/>
        <v>1</v>
      </c>
      <c r="AA3370">
        <f t="shared" si="803"/>
        <v>0</v>
      </c>
    </row>
    <row r="3371" spans="1:27">
      <c r="A3371" s="1">
        <v>41982.742361111108</v>
      </c>
      <c r="B3371" s="1" t="s">
        <v>389</v>
      </c>
      <c r="C3371" s="5">
        <v>8</v>
      </c>
      <c r="D3371" s="2">
        <v>8.5000000000000006E-3</v>
      </c>
      <c r="E3371" s="2">
        <v>2.3699999999999999E-2</v>
      </c>
      <c r="F3371" s="2">
        <v>8.0000000000000004E-4</v>
      </c>
      <c r="G3371" s="2">
        <v>2.5999999999999999E-3</v>
      </c>
      <c r="H3371" s="2">
        <v>3.3999999999999998E-3</v>
      </c>
      <c r="I3371" s="2">
        <v>1.2</v>
      </c>
      <c r="J3371" s="4">
        <f t="shared" si="791"/>
        <v>8.9501947983573776E-2</v>
      </c>
      <c r="K3371" s="4">
        <f t="shared" si="792"/>
        <v>1.3137472283813747</v>
      </c>
      <c r="L3371" s="4">
        <f t="shared" si="793"/>
        <v>5.4838709677419356E-2</v>
      </c>
      <c r="M3371" s="4">
        <f t="shared" si="794"/>
        <v>1.3685859380587941</v>
      </c>
      <c r="N3371" s="3">
        <f t="shared" si="795"/>
        <v>15.291130180875724</v>
      </c>
      <c r="O3371">
        <f t="shared" si="800"/>
        <v>23.95656710577801</v>
      </c>
      <c r="Q3371" s="4">
        <f t="shared" si="801"/>
        <v>4.0069613571510697E-2</v>
      </c>
      <c r="T3371" s="6">
        <v>41982.742361111108</v>
      </c>
      <c r="U3371">
        <f t="shared" si="796"/>
        <v>0</v>
      </c>
      <c r="V3371">
        <f t="shared" si="797"/>
        <v>0</v>
      </c>
      <c r="W3371">
        <f t="shared" si="790"/>
        <v>0</v>
      </c>
      <c r="X3371">
        <f t="shared" si="798"/>
        <v>0</v>
      </c>
      <c r="Y3371">
        <f t="shared" si="799"/>
        <v>0</v>
      </c>
      <c r="Z3371">
        <f t="shared" si="802"/>
        <v>0</v>
      </c>
      <c r="AA3371">
        <f t="shared" si="803"/>
        <v>0</v>
      </c>
    </row>
    <row r="3372" spans="1:27">
      <c r="A3372" s="1">
        <v>41982.828472222223</v>
      </c>
      <c r="B3372" s="1" t="s">
        <v>389</v>
      </c>
      <c r="C3372" s="5">
        <v>9</v>
      </c>
      <c r="D3372" s="2">
        <v>6.7000000000000002E-3</v>
      </c>
      <c r="E3372" s="2">
        <v>2.6200000000000001E-2</v>
      </c>
      <c r="F3372" s="2">
        <v>5.9999999999999995E-4</v>
      </c>
      <c r="G3372" s="2">
        <v>2.3999999999999998E-3</v>
      </c>
      <c r="H3372" s="2">
        <v>3.0000000000000001E-3</v>
      </c>
      <c r="I3372" s="2">
        <v>1.5</v>
      </c>
      <c r="J3372" s="4">
        <f t="shared" si="791"/>
        <v>7.0548594292934613E-2</v>
      </c>
      <c r="K3372" s="4">
        <f t="shared" si="792"/>
        <v>1.4523281596452329</v>
      </c>
      <c r="L3372" s="4">
        <f t="shared" si="793"/>
        <v>4.8387096774193547E-2</v>
      </c>
      <c r="M3372" s="4">
        <f t="shared" si="794"/>
        <v>1.5007152564194264</v>
      </c>
      <c r="N3372" s="3">
        <f t="shared" si="795"/>
        <v>21.272078791366106</v>
      </c>
      <c r="O3372">
        <f t="shared" si="800"/>
        <v>30.014781966001479</v>
      </c>
      <c r="Q3372" s="4">
        <f t="shared" si="801"/>
        <v>3.2242689988799658E-2</v>
      </c>
      <c r="T3372" s="6">
        <v>41982.828472222223</v>
      </c>
      <c r="U3372">
        <f t="shared" si="796"/>
        <v>0</v>
      </c>
      <c r="V3372">
        <f t="shared" si="797"/>
        <v>0</v>
      </c>
      <c r="W3372">
        <f t="shared" si="790"/>
        <v>0</v>
      </c>
      <c r="X3372">
        <f t="shared" si="798"/>
        <v>0</v>
      </c>
      <c r="Y3372">
        <f t="shared" si="799"/>
        <v>0</v>
      </c>
      <c r="Z3372">
        <f t="shared" si="802"/>
        <v>1</v>
      </c>
      <c r="AA3372">
        <f t="shared" si="803"/>
        <v>0</v>
      </c>
    </row>
    <row r="3373" spans="1:27">
      <c r="A3373" s="1">
        <v>41982.914583333331</v>
      </c>
      <c r="B3373" s="1" t="s">
        <v>389</v>
      </c>
      <c r="C3373" s="5">
        <v>10</v>
      </c>
      <c r="D3373" s="2">
        <v>4.0000000000000001E-3</v>
      </c>
      <c r="E3373" s="2">
        <v>2.3300000000000001E-2</v>
      </c>
      <c r="F3373" s="2">
        <v>5.0000000000000001E-4</v>
      </c>
      <c r="G3373" s="2">
        <v>1.1000000000000001E-3</v>
      </c>
      <c r="H3373" s="2">
        <v>1.6000000000000001E-3</v>
      </c>
      <c r="I3373" s="2">
        <v>3.51</v>
      </c>
      <c r="J3373" s="4">
        <f t="shared" si="791"/>
        <v>4.2118563756975889E-2</v>
      </c>
      <c r="K3373" s="4">
        <f t="shared" si="792"/>
        <v>1.2915742793791576</v>
      </c>
      <c r="L3373" s="4">
        <f t="shared" si="793"/>
        <v>2.5806451612903226E-2</v>
      </c>
      <c r="M3373" s="4">
        <f t="shared" si="794"/>
        <v>1.3173807309920609</v>
      </c>
      <c r="N3373" s="3">
        <f t="shared" si="795"/>
        <v>31.277912005579005</v>
      </c>
      <c r="O3373">
        <f t="shared" si="800"/>
        <v>50.048503325942356</v>
      </c>
      <c r="Q3373" s="4">
        <f t="shared" si="801"/>
        <v>1.9589212902385123E-2</v>
      </c>
      <c r="T3373" s="6">
        <v>41982.914583333331</v>
      </c>
      <c r="U3373">
        <f t="shared" si="796"/>
        <v>0</v>
      </c>
      <c r="V3373">
        <f t="shared" si="797"/>
        <v>0</v>
      </c>
      <c r="W3373">
        <f t="shared" si="790"/>
        <v>1</v>
      </c>
      <c r="X3373">
        <f t="shared" si="798"/>
        <v>0</v>
      </c>
      <c r="Y3373">
        <f t="shared" si="799"/>
        <v>0</v>
      </c>
      <c r="Z3373">
        <f t="shared" si="802"/>
        <v>1</v>
      </c>
      <c r="AA3373">
        <f t="shared" si="803"/>
        <v>0</v>
      </c>
    </row>
    <row r="3374" spans="1:27">
      <c r="A3374" s="1">
        <v>41983.000694444447</v>
      </c>
      <c r="B3374" s="1" t="s">
        <v>344</v>
      </c>
      <c r="C3374" s="5">
        <v>11</v>
      </c>
      <c r="D3374" s="2">
        <v>4.1999999999999997E-3</v>
      </c>
      <c r="E3374" s="2">
        <v>1.46E-2</v>
      </c>
      <c r="F3374" s="2">
        <v>5.9999999999999995E-4</v>
      </c>
      <c r="G3374" s="2">
        <v>1.2999999999999999E-3</v>
      </c>
      <c r="H3374" s="2">
        <v>1.9E-3</v>
      </c>
      <c r="I3374" s="2">
        <v>2.81</v>
      </c>
      <c r="J3374" s="4">
        <f t="shared" si="791"/>
        <v>4.4224491944824681E-2</v>
      </c>
      <c r="K3374" s="4">
        <f t="shared" si="792"/>
        <v>0.80931263858093128</v>
      </c>
      <c r="L3374" s="4">
        <f t="shared" si="793"/>
        <v>3.0645161290322579E-2</v>
      </c>
      <c r="M3374" s="4">
        <f t="shared" si="794"/>
        <v>0.83995779987125385</v>
      </c>
      <c r="N3374" s="3">
        <f t="shared" si="795"/>
        <v>18.993045774707852</v>
      </c>
      <c r="O3374">
        <f t="shared" si="800"/>
        <v>26.409149258956706</v>
      </c>
      <c r="Q3374" s="4">
        <f t="shared" si="801"/>
        <v>3.6484167770118661E-2</v>
      </c>
      <c r="T3374" s="6">
        <v>41983.000694444447</v>
      </c>
      <c r="U3374">
        <f t="shared" si="796"/>
        <v>0</v>
      </c>
      <c r="V3374">
        <f t="shared" si="797"/>
        <v>0</v>
      </c>
      <c r="W3374">
        <f t="shared" si="790"/>
        <v>0</v>
      </c>
      <c r="X3374">
        <f t="shared" si="798"/>
        <v>0</v>
      </c>
      <c r="Y3374">
        <f t="shared" si="799"/>
        <v>0</v>
      </c>
      <c r="Z3374">
        <f t="shared" si="802"/>
        <v>1</v>
      </c>
      <c r="AA3374">
        <f t="shared" si="803"/>
        <v>0</v>
      </c>
    </row>
    <row r="3375" spans="1:27">
      <c r="A3375" s="1">
        <v>41983.086805555555</v>
      </c>
      <c r="B3375" s="1" t="s">
        <v>344</v>
      </c>
      <c r="C3375" s="5">
        <v>12</v>
      </c>
      <c r="D3375" s="2">
        <v>7.1000000000000004E-3</v>
      </c>
      <c r="E3375" s="2">
        <v>1.9199999999999998E-2</v>
      </c>
      <c r="F3375" s="2">
        <v>8.0000000000000004E-4</v>
      </c>
      <c r="G3375" s="2">
        <v>2E-3</v>
      </c>
      <c r="H3375" s="2">
        <v>2.8E-3</v>
      </c>
      <c r="I3375" s="2">
        <v>1.1399999999999999</v>
      </c>
      <c r="J3375" s="4">
        <f t="shared" si="791"/>
        <v>7.4760450668632211E-2</v>
      </c>
      <c r="K3375" s="4">
        <f t="shared" si="792"/>
        <v>1.0643015521064301</v>
      </c>
      <c r="L3375" s="4">
        <f t="shared" si="793"/>
        <v>4.5161290322580643E-2</v>
      </c>
      <c r="M3375" s="4">
        <f t="shared" si="794"/>
        <v>1.1094628424290107</v>
      </c>
      <c r="N3375" s="3">
        <f t="shared" si="795"/>
        <v>14.840237485279314</v>
      </c>
      <c r="O3375">
        <f t="shared" si="800"/>
        <v>23.566677225213809</v>
      </c>
      <c r="Q3375" s="4">
        <f t="shared" si="801"/>
        <v>4.0705545598720944E-2</v>
      </c>
      <c r="T3375" s="6">
        <v>41983.086805555555</v>
      </c>
      <c r="U3375">
        <f t="shared" si="796"/>
        <v>0</v>
      </c>
      <c r="V3375">
        <f t="shared" si="797"/>
        <v>0</v>
      </c>
      <c r="W3375">
        <f t="shared" si="790"/>
        <v>0</v>
      </c>
      <c r="X3375">
        <f t="shared" si="798"/>
        <v>0</v>
      </c>
      <c r="Y3375">
        <f t="shared" si="799"/>
        <v>0</v>
      </c>
      <c r="Z3375">
        <f t="shared" si="802"/>
        <v>0</v>
      </c>
      <c r="AA3375">
        <f t="shared" si="803"/>
        <v>0</v>
      </c>
    </row>
    <row r="3376" spans="1:27">
      <c r="A3376" s="1">
        <v>41983.17291666667</v>
      </c>
      <c r="B3376" s="1" t="s">
        <v>344</v>
      </c>
      <c r="C3376" s="5">
        <v>13</v>
      </c>
      <c r="D3376" s="2">
        <v>0.01</v>
      </c>
      <c r="E3376" s="2">
        <v>2.0199999999999999E-2</v>
      </c>
      <c r="F3376" s="2">
        <v>8.0000000000000004E-4</v>
      </c>
      <c r="G3376" s="2">
        <v>2.5999999999999999E-3</v>
      </c>
      <c r="H3376" s="2">
        <v>3.3999999999999998E-3</v>
      </c>
      <c r="I3376" s="2">
        <v>0.9</v>
      </c>
      <c r="J3376" s="4">
        <f t="shared" si="791"/>
        <v>0.10529640939243973</v>
      </c>
      <c r="K3376" s="4">
        <f t="shared" si="792"/>
        <v>1.1197339246119735</v>
      </c>
      <c r="L3376" s="4">
        <f t="shared" si="793"/>
        <v>5.4838709677419356E-2</v>
      </c>
      <c r="M3376" s="4">
        <f t="shared" si="794"/>
        <v>1.174572634289393</v>
      </c>
      <c r="N3376" s="3">
        <f t="shared" si="795"/>
        <v>11.154916307846364</v>
      </c>
      <c r="O3376">
        <f t="shared" si="800"/>
        <v>20.418677448806577</v>
      </c>
      <c r="Q3376" s="4">
        <f t="shared" si="801"/>
        <v>4.6688223509137296E-2</v>
      </c>
      <c r="T3376" s="6">
        <v>41983.17291666667</v>
      </c>
      <c r="U3376">
        <f t="shared" si="796"/>
        <v>0</v>
      </c>
      <c r="V3376">
        <f t="shared" si="797"/>
        <v>0</v>
      </c>
      <c r="W3376">
        <f t="shared" ref="W3376:W3439" si="804">IF(N3376&gt;25,1,0)</f>
        <v>0</v>
      </c>
      <c r="X3376">
        <f t="shared" si="798"/>
        <v>0</v>
      </c>
      <c r="Y3376">
        <f t="shared" si="799"/>
        <v>0</v>
      </c>
      <c r="Z3376">
        <f t="shared" si="802"/>
        <v>0</v>
      </c>
      <c r="AA3376">
        <f t="shared" si="803"/>
        <v>0</v>
      </c>
    </row>
    <row r="3377" spans="1:27">
      <c r="A3377" s="1">
        <v>41983.174305555556</v>
      </c>
      <c r="B3377" s="1" t="s">
        <v>344</v>
      </c>
      <c r="C3377" s="5">
        <v>13</v>
      </c>
      <c r="D3377" s="2">
        <v>8.2000000000000007E-3</v>
      </c>
      <c r="E3377" s="2">
        <v>2.8500000000000001E-2</v>
      </c>
      <c r="F3377" s="2">
        <v>8.0000000000000004E-4</v>
      </c>
      <c r="G3377" s="2">
        <v>2.3999999999999998E-3</v>
      </c>
      <c r="H3377" s="2">
        <v>3.2000000000000002E-3</v>
      </c>
      <c r="I3377" s="2">
        <v>0.83</v>
      </c>
      <c r="J3377" s="4">
        <f t="shared" si="791"/>
        <v>8.6343055701800578E-2</v>
      </c>
      <c r="K3377" s="4">
        <f t="shared" si="792"/>
        <v>1.5798226164079825</v>
      </c>
      <c r="L3377" s="4">
        <f t="shared" si="793"/>
        <v>5.1612903225806452E-2</v>
      </c>
      <c r="M3377" s="4">
        <f t="shared" si="794"/>
        <v>1.6314355196337889</v>
      </c>
      <c r="N3377" s="3">
        <f t="shared" si="795"/>
        <v>18.894808695075721</v>
      </c>
      <c r="O3377">
        <f t="shared" si="800"/>
        <v>30.60906319290466</v>
      </c>
      <c r="Q3377" s="4">
        <f t="shared" si="801"/>
        <v>3.1636495959945811E-2</v>
      </c>
      <c r="T3377" s="6">
        <v>41983.174305555556</v>
      </c>
      <c r="U3377">
        <f t="shared" si="796"/>
        <v>0</v>
      </c>
      <c r="V3377">
        <f t="shared" si="797"/>
        <v>0</v>
      </c>
      <c r="W3377">
        <f t="shared" si="804"/>
        <v>0</v>
      </c>
      <c r="X3377">
        <f t="shared" si="798"/>
        <v>0</v>
      </c>
      <c r="Y3377">
        <f t="shared" si="799"/>
        <v>0</v>
      </c>
      <c r="Z3377">
        <f t="shared" si="802"/>
        <v>1</v>
      </c>
      <c r="AA3377">
        <f t="shared" si="803"/>
        <v>0</v>
      </c>
    </row>
    <row r="3378" spans="1:27">
      <c r="A3378" s="1">
        <v>41983.175694444442</v>
      </c>
      <c r="B3378" s="1" t="s">
        <v>344</v>
      </c>
      <c r="C3378" s="5">
        <v>13</v>
      </c>
      <c r="D3378" s="2">
        <v>9.1999999999999998E-3</v>
      </c>
      <c r="E3378" s="2">
        <v>2.98E-2</v>
      </c>
      <c r="F3378" s="2">
        <v>8.0000000000000004E-4</v>
      </c>
      <c r="G3378" s="2">
        <v>2.3999999999999998E-3</v>
      </c>
      <c r="H3378" s="2">
        <v>3.2000000000000002E-3</v>
      </c>
      <c r="I3378" s="2">
        <v>0.81</v>
      </c>
      <c r="J3378" s="4">
        <f t="shared" si="791"/>
        <v>9.6872696641044531E-2</v>
      </c>
      <c r="K3378" s="4">
        <f t="shared" si="792"/>
        <v>1.6518847006651887</v>
      </c>
      <c r="L3378" s="4">
        <f t="shared" si="793"/>
        <v>5.1612903225806452E-2</v>
      </c>
      <c r="M3378" s="4">
        <f t="shared" si="794"/>
        <v>1.703497603890995</v>
      </c>
      <c r="N3378" s="3">
        <f t="shared" si="795"/>
        <v>17.584909504513892</v>
      </c>
      <c r="O3378">
        <f t="shared" si="800"/>
        <v>32.005266075388029</v>
      </c>
      <c r="Q3378" s="4">
        <f t="shared" si="801"/>
        <v>3.0298195376334151E-2</v>
      </c>
      <c r="T3378" s="6">
        <v>41983.175694444442</v>
      </c>
      <c r="U3378">
        <f t="shared" si="796"/>
        <v>0</v>
      </c>
      <c r="V3378">
        <f t="shared" si="797"/>
        <v>0</v>
      </c>
      <c r="W3378">
        <f t="shared" si="804"/>
        <v>0</v>
      </c>
      <c r="X3378">
        <f t="shared" si="798"/>
        <v>0</v>
      </c>
      <c r="Y3378">
        <f t="shared" si="799"/>
        <v>0</v>
      </c>
      <c r="Z3378">
        <f t="shared" si="802"/>
        <v>1</v>
      </c>
      <c r="AA3378">
        <f t="shared" si="803"/>
        <v>0</v>
      </c>
    </row>
    <row r="3379" spans="1:27">
      <c r="A3379" s="1">
        <v>42002.340277777781</v>
      </c>
      <c r="B3379" s="1" t="s">
        <v>372</v>
      </c>
      <c r="C3379" s="5">
        <v>1</v>
      </c>
      <c r="D3379" s="2">
        <v>8.0000000000000002E-3</v>
      </c>
      <c r="E3379" s="2">
        <v>4.7800000000000002E-2</v>
      </c>
      <c r="F3379" s="2">
        <v>1.5E-3</v>
      </c>
      <c r="G3379" s="2">
        <v>6.3E-3</v>
      </c>
      <c r="H3379" s="2">
        <v>7.7999999999999996E-3</v>
      </c>
      <c r="I3379" s="2">
        <v>1.46</v>
      </c>
      <c r="J3379" s="4">
        <f t="shared" si="791"/>
        <v>8.4237127513951779E-2</v>
      </c>
      <c r="K3379" s="4">
        <f t="shared" si="792"/>
        <v>2.649667405764967</v>
      </c>
      <c r="L3379" s="4">
        <f t="shared" si="793"/>
        <v>0.12580645161290321</v>
      </c>
      <c r="M3379" s="4">
        <f t="shared" si="794"/>
        <v>2.7754738573778703</v>
      </c>
      <c r="N3379" s="3">
        <f t="shared" si="795"/>
        <v>32.948344029397042</v>
      </c>
      <c r="O3379">
        <f t="shared" si="800"/>
        <v>21.06145886633692</v>
      </c>
      <c r="Q3379" s="4">
        <f t="shared" si="801"/>
        <v>4.5327918070090879E-2</v>
      </c>
      <c r="T3379" s="6">
        <v>42002.340277777781</v>
      </c>
      <c r="U3379">
        <f t="shared" si="796"/>
        <v>0</v>
      </c>
      <c r="V3379">
        <f t="shared" si="797"/>
        <v>0</v>
      </c>
      <c r="W3379">
        <f t="shared" si="804"/>
        <v>1</v>
      </c>
      <c r="X3379">
        <f t="shared" si="798"/>
        <v>0</v>
      </c>
      <c r="Y3379">
        <f t="shared" si="799"/>
        <v>1</v>
      </c>
      <c r="Z3379">
        <f t="shared" si="802"/>
        <v>0</v>
      </c>
      <c r="AA3379">
        <f t="shared" si="803"/>
        <v>0</v>
      </c>
    </row>
    <row r="3380" spans="1:27">
      <c r="A3380" s="1">
        <v>42002.426388888889</v>
      </c>
      <c r="B3380" s="1" t="s">
        <v>372</v>
      </c>
      <c r="C3380" s="5">
        <v>2</v>
      </c>
      <c r="D3380" s="2">
        <v>8.5000000000000006E-3</v>
      </c>
      <c r="E3380" s="2">
        <v>3.6700000000000003E-2</v>
      </c>
      <c r="F3380" s="2">
        <v>1.4E-3</v>
      </c>
      <c r="G3380" s="2">
        <v>4.4000000000000003E-3</v>
      </c>
      <c r="H3380" s="2">
        <v>5.7999999999999996E-3</v>
      </c>
      <c r="I3380" s="2">
        <v>1.33</v>
      </c>
      <c r="J3380" s="4">
        <f t="shared" si="791"/>
        <v>8.9501947983573776E-2</v>
      </c>
      <c r="K3380" s="4">
        <f t="shared" si="792"/>
        <v>2.0343680709534371</v>
      </c>
      <c r="L3380" s="4">
        <f t="shared" si="793"/>
        <v>9.3548387096774183E-2</v>
      </c>
      <c r="M3380" s="4">
        <f t="shared" si="794"/>
        <v>2.1279164580502115</v>
      </c>
      <c r="N3380" s="3">
        <f t="shared" si="795"/>
        <v>23.775085414238653</v>
      </c>
      <c r="O3380">
        <f t="shared" si="800"/>
        <v>21.746693172260883</v>
      </c>
      <c r="Q3380" s="4">
        <f t="shared" si="801"/>
        <v>4.3962434118532845E-2</v>
      </c>
      <c r="T3380" s="6">
        <v>42002.426388888889</v>
      </c>
      <c r="U3380">
        <f t="shared" si="796"/>
        <v>0</v>
      </c>
      <c r="V3380">
        <f t="shared" si="797"/>
        <v>0</v>
      </c>
      <c r="W3380">
        <f t="shared" si="804"/>
        <v>0</v>
      </c>
      <c r="X3380">
        <f t="shared" si="798"/>
        <v>0</v>
      </c>
      <c r="Y3380">
        <f t="shared" si="799"/>
        <v>1</v>
      </c>
      <c r="Z3380">
        <f t="shared" si="802"/>
        <v>0</v>
      </c>
      <c r="AA3380">
        <f t="shared" si="803"/>
        <v>0</v>
      </c>
    </row>
    <row r="3381" spans="1:27">
      <c r="A3381" s="1">
        <v>42002.512499999997</v>
      </c>
      <c r="B3381" s="1" t="s">
        <v>372</v>
      </c>
      <c r="C3381" s="5">
        <v>3</v>
      </c>
      <c r="D3381" s="2">
        <v>7.4000000000000003E-3</v>
      </c>
      <c r="E3381" s="2">
        <v>3.2300000000000002E-2</v>
      </c>
      <c r="F3381" s="2">
        <v>1E-3</v>
      </c>
      <c r="G3381" s="2">
        <v>2.7000000000000001E-3</v>
      </c>
      <c r="H3381" s="2">
        <v>3.7000000000000002E-3</v>
      </c>
      <c r="I3381" s="2">
        <v>1.57</v>
      </c>
      <c r="J3381" s="4">
        <f t="shared" si="791"/>
        <v>7.7919342950405396E-2</v>
      </c>
      <c r="K3381" s="4">
        <f t="shared" si="792"/>
        <v>1.7904656319290468</v>
      </c>
      <c r="L3381" s="4">
        <f t="shared" si="793"/>
        <v>5.9677419354838716E-2</v>
      </c>
      <c r="M3381" s="4">
        <f t="shared" si="794"/>
        <v>1.8501430512838855</v>
      </c>
      <c r="N3381" s="3">
        <f t="shared" si="795"/>
        <v>23.744335889247377</v>
      </c>
      <c r="O3381">
        <f t="shared" si="800"/>
        <v>30.00239707556781</v>
      </c>
      <c r="Q3381" s="4">
        <f t="shared" si="801"/>
        <v>3.2255570353560636E-2</v>
      </c>
      <c r="T3381" s="6">
        <v>42002.512499999997</v>
      </c>
      <c r="U3381">
        <f t="shared" si="796"/>
        <v>0</v>
      </c>
      <c r="V3381">
        <f t="shared" si="797"/>
        <v>0</v>
      </c>
      <c r="W3381">
        <f t="shared" si="804"/>
        <v>0</v>
      </c>
      <c r="X3381">
        <f t="shared" si="798"/>
        <v>0</v>
      </c>
      <c r="Y3381">
        <f t="shared" si="799"/>
        <v>0</v>
      </c>
      <c r="Z3381">
        <f t="shared" si="802"/>
        <v>1</v>
      </c>
      <c r="AA3381">
        <f t="shared" si="803"/>
        <v>0</v>
      </c>
    </row>
    <row r="3382" spans="1:27">
      <c r="A3382" s="1">
        <v>42002.598611111112</v>
      </c>
      <c r="B3382" s="1" t="s">
        <v>372</v>
      </c>
      <c r="C3382" s="5">
        <v>4</v>
      </c>
      <c r="D3382" s="2">
        <v>3.5000000000000001E-3</v>
      </c>
      <c r="E3382" s="2">
        <v>2.0400000000000001E-2</v>
      </c>
      <c r="F3382" s="2">
        <v>6.9999999999999999E-4</v>
      </c>
      <c r="G3382" s="2">
        <v>1.1999999999999999E-3</v>
      </c>
      <c r="H3382" s="2">
        <v>1.9E-3</v>
      </c>
      <c r="I3382" s="2">
        <v>3.46</v>
      </c>
      <c r="J3382" s="4">
        <f t="shared" si="791"/>
        <v>3.6853743287353899E-2</v>
      </c>
      <c r="K3382" s="4">
        <f t="shared" si="792"/>
        <v>1.1308203991130823</v>
      </c>
      <c r="L3382" s="4">
        <f t="shared" si="793"/>
        <v>3.0645161290322579E-2</v>
      </c>
      <c r="M3382" s="4">
        <f t="shared" si="794"/>
        <v>1.161465560403405</v>
      </c>
      <c r="N3382" s="3">
        <f t="shared" si="795"/>
        <v>31.515538363288965</v>
      </c>
      <c r="O3382">
        <f t="shared" si="800"/>
        <v>36.900455128953212</v>
      </c>
      <c r="Q3382" s="4">
        <f t="shared" si="801"/>
        <v>2.6384907426509292E-2</v>
      </c>
      <c r="T3382" s="6">
        <v>42002.598611111112</v>
      </c>
      <c r="U3382">
        <f t="shared" si="796"/>
        <v>0</v>
      </c>
      <c r="V3382">
        <f t="shared" si="797"/>
        <v>0</v>
      </c>
      <c r="W3382">
        <f t="shared" si="804"/>
        <v>1</v>
      </c>
      <c r="X3382">
        <f t="shared" si="798"/>
        <v>0</v>
      </c>
      <c r="Y3382">
        <f t="shared" si="799"/>
        <v>0</v>
      </c>
      <c r="Z3382">
        <f t="shared" si="802"/>
        <v>1</v>
      </c>
      <c r="AA3382">
        <f t="shared" si="803"/>
        <v>0</v>
      </c>
    </row>
    <row r="3383" spans="1:27">
      <c r="A3383" s="1">
        <v>42002.68472222222</v>
      </c>
      <c r="B3383" s="1" t="s">
        <v>372</v>
      </c>
      <c r="C3383" s="5">
        <v>5</v>
      </c>
      <c r="D3383" s="2">
        <v>6.7000000000000002E-3</v>
      </c>
      <c r="E3383" s="2">
        <v>2.4E-2</v>
      </c>
      <c r="F3383" s="2">
        <v>1E-3</v>
      </c>
      <c r="G3383" s="2">
        <v>2.5000000000000001E-3</v>
      </c>
      <c r="H3383" s="2">
        <v>3.5000000000000001E-3</v>
      </c>
      <c r="I3383" s="2">
        <v>2.0499999999999998</v>
      </c>
      <c r="J3383" s="4">
        <f t="shared" si="791"/>
        <v>7.0548594292934613E-2</v>
      </c>
      <c r="K3383" s="4">
        <f t="shared" si="792"/>
        <v>1.3303769401330376</v>
      </c>
      <c r="L3383" s="4">
        <f t="shared" si="793"/>
        <v>5.6451612903225812E-2</v>
      </c>
      <c r="M3383" s="4">
        <f t="shared" si="794"/>
        <v>1.3868285530362634</v>
      </c>
      <c r="N3383" s="3">
        <f t="shared" si="795"/>
        <v>19.657777265948347</v>
      </c>
      <c r="O3383">
        <f t="shared" si="800"/>
        <v>23.566677225213809</v>
      </c>
      <c r="Q3383" s="4">
        <f t="shared" si="801"/>
        <v>4.0705545598720951E-2</v>
      </c>
      <c r="T3383" s="6">
        <v>42002.68472222222</v>
      </c>
      <c r="U3383">
        <f t="shared" si="796"/>
        <v>0</v>
      </c>
      <c r="V3383">
        <f t="shared" si="797"/>
        <v>0</v>
      </c>
      <c r="W3383">
        <f t="shared" si="804"/>
        <v>0</v>
      </c>
      <c r="X3383">
        <f t="shared" si="798"/>
        <v>0</v>
      </c>
      <c r="Y3383">
        <f t="shared" si="799"/>
        <v>0</v>
      </c>
      <c r="Z3383">
        <f t="shared" si="802"/>
        <v>0</v>
      </c>
      <c r="AA3383">
        <f t="shared" si="803"/>
        <v>0</v>
      </c>
    </row>
    <row r="3384" spans="1:27">
      <c r="A3384" s="1">
        <v>42002.770833333336</v>
      </c>
      <c r="B3384" s="1" t="s">
        <v>372</v>
      </c>
      <c r="C3384" s="5">
        <v>6</v>
      </c>
      <c r="D3384" s="2">
        <v>8.2000000000000007E-3</v>
      </c>
      <c r="E3384" s="2">
        <v>5.4899999999999997E-2</v>
      </c>
      <c r="F3384" s="2">
        <v>1.2999999999999999E-3</v>
      </c>
      <c r="G3384" s="2">
        <v>4.1000000000000003E-3</v>
      </c>
      <c r="H3384" s="2">
        <v>5.4000000000000003E-3</v>
      </c>
      <c r="I3384" s="2">
        <v>1.48</v>
      </c>
      <c r="J3384" s="4">
        <f t="shared" si="791"/>
        <v>8.6343055701800578E-2</v>
      </c>
      <c r="K3384" s="4">
        <f t="shared" si="792"/>
        <v>3.0432372505543235</v>
      </c>
      <c r="L3384" s="4">
        <f t="shared" si="793"/>
        <v>8.7096774193548387E-2</v>
      </c>
      <c r="M3384" s="4">
        <f t="shared" si="794"/>
        <v>3.1303340247478717</v>
      </c>
      <c r="N3384" s="3">
        <f t="shared" si="795"/>
        <v>36.254612479305528</v>
      </c>
      <c r="O3384">
        <f t="shared" si="800"/>
        <v>34.940872135994084</v>
      </c>
      <c r="Q3384" s="4">
        <f t="shared" si="801"/>
        <v>2.7823476186559188E-2</v>
      </c>
      <c r="T3384" s="6">
        <v>42002.770833333336</v>
      </c>
      <c r="U3384">
        <f t="shared" si="796"/>
        <v>0</v>
      </c>
      <c r="V3384">
        <f t="shared" si="797"/>
        <v>0</v>
      </c>
      <c r="W3384">
        <f t="shared" si="804"/>
        <v>1</v>
      </c>
      <c r="X3384">
        <f t="shared" si="798"/>
        <v>0</v>
      </c>
      <c r="Y3384">
        <f t="shared" si="799"/>
        <v>1</v>
      </c>
      <c r="Z3384">
        <f t="shared" si="802"/>
        <v>1</v>
      </c>
      <c r="AA3384">
        <f t="shared" si="803"/>
        <v>0</v>
      </c>
    </row>
    <row r="3385" spans="1:27">
      <c r="A3385" s="1">
        <v>42002.856944444444</v>
      </c>
      <c r="B3385" s="1" t="s">
        <v>372</v>
      </c>
      <c r="C3385" s="5">
        <v>7</v>
      </c>
      <c r="D3385" s="2">
        <v>8.8000000000000005E-3</v>
      </c>
      <c r="E3385" s="2">
        <v>7.1900000000000006E-2</v>
      </c>
      <c r="F3385" s="2">
        <v>1.9E-3</v>
      </c>
      <c r="G3385" s="2">
        <v>8.0000000000000002E-3</v>
      </c>
      <c r="H3385" s="2">
        <v>9.9000000000000008E-3</v>
      </c>
      <c r="I3385" s="2">
        <v>1.98</v>
      </c>
      <c r="J3385" s="4">
        <f t="shared" si="791"/>
        <v>9.2660840265346961E-2</v>
      </c>
      <c r="K3385" s="4">
        <f t="shared" si="792"/>
        <v>3.9855875831485594</v>
      </c>
      <c r="L3385" s="4">
        <f t="shared" si="793"/>
        <v>0.15967741935483873</v>
      </c>
      <c r="M3385" s="4">
        <f t="shared" si="794"/>
        <v>4.1452650025033986</v>
      </c>
      <c r="N3385" s="3">
        <f t="shared" si="795"/>
        <v>44.735888328153152</v>
      </c>
      <c r="O3385">
        <f t="shared" si="800"/>
        <v>24.960245470223299</v>
      </c>
      <c r="Q3385" s="4">
        <f t="shared" si="801"/>
        <v>3.852043699459666E-2</v>
      </c>
      <c r="T3385" s="6">
        <v>42002.856944444444</v>
      </c>
      <c r="U3385">
        <f t="shared" si="796"/>
        <v>0</v>
      </c>
      <c r="V3385">
        <f t="shared" si="797"/>
        <v>0</v>
      </c>
      <c r="W3385">
        <f t="shared" si="804"/>
        <v>1</v>
      </c>
      <c r="X3385">
        <f t="shared" si="798"/>
        <v>0</v>
      </c>
      <c r="Y3385">
        <f t="shared" si="799"/>
        <v>1</v>
      </c>
      <c r="Z3385">
        <f t="shared" si="802"/>
        <v>0</v>
      </c>
      <c r="AA3385">
        <f t="shared" si="803"/>
        <v>0</v>
      </c>
    </row>
    <row r="3386" spans="1:27">
      <c r="A3386" s="1">
        <v>42002.943055555559</v>
      </c>
      <c r="B3386" s="1" t="s">
        <v>372</v>
      </c>
      <c r="C3386" s="5">
        <v>8</v>
      </c>
      <c r="D3386" s="2">
        <v>9.2999999999999992E-3</v>
      </c>
      <c r="E3386" s="2">
        <v>4.9200000000000001E-2</v>
      </c>
      <c r="F3386" s="2">
        <v>1.6000000000000001E-3</v>
      </c>
      <c r="G3386" s="2">
        <v>6.0000000000000001E-3</v>
      </c>
      <c r="H3386" s="2">
        <v>7.6E-3</v>
      </c>
      <c r="I3386" s="2">
        <v>1.43</v>
      </c>
      <c r="J3386" s="4">
        <f t="shared" si="791"/>
        <v>9.7925660734968931E-2</v>
      </c>
      <c r="K3386" s="4">
        <f t="shared" si="792"/>
        <v>2.7272727272727275</v>
      </c>
      <c r="L3386" s="4">
        <f t="shared" si="793"/>
        <v>0.12258064516129032</v>
      </c>
      <c r="M3386" s="4">
        <f t="shared" si="794"/>
        <v>2.8498533724340178</v>
      </c>
      <c r="N3386" s="3">
        <f t="shared" si="795"/>
        <v>29.102212341941794</v>
      </c>
      <c r="O3386">
        <f t="shared" si="800"/>
        <v>22.2488038277512</v>
      </c>
      <c r="Q3386" s="4">
        <f t="shared" si="801"/>
        <v>4.301296563078822E-2</v>
      </c>
      <c r="T3386" s="6">
        <v>42002.943055555559</v>
      </c>
      <c r="U3386">
        <f t="shared" si="796"/>
        <v>0</v>
      </c>
      <c r="V3386">
        <f t="shared" si="797"/>
        <v>0</v>
      </c>
      <c r="W3386">
        <f t="shared" si="804"/>
        <v>1</v>
      </c>
      <c r="X3386">
        <f t="shared" si="798"/>
        <v>0</v>
      </c>
      <c r="Y3386">
        <f t="shared" si="799"/>
        <v>1</v>
      </c>
      <c r="Z3386">
        <f t="shared" si="802"/>
        <v>0</v>
      </c>
      <c r="AA3386">
        <f t="shared" si="803"/>
        <v>0</v>
      </c>
    </row>
    <row r="3387" spans="1:27">
      <c r="A3387" s="1">
        <v>42003.029166666667</v>
      </c>
      <c r="B3387" s="1" t="s">
        <v>376</v>
      </c>
      <c r="C3387" s="5">
        <v>9</v>
      </c>
      <c r="D3387" s="2">
        <v>8.6999999999999994E-3</v>
      </c>
      <c r="E3387" s="2">
        <v>2.9100000000000001E-2</v>
      </c>
      <c r="F3387" s="2">
        <v>1.1999999999999999E-3</v>
      </c>
      <c r="G3387" s="2">
        <v>3.2000000000000002E-3</v>
      </c>
      <c r="H3387" s="2">
        <v>4.4000000000000003E-3</v>
      </c>
      <c r="I3387" s="2">
        <v>1.68</v>
      </c>
      <c r="J3387" s="4">
        <f t="shared" si="791"/>
        <v>9.1607876171422548E-2</v>
      </c>
      <c r="K3387" s="4">
        <f t="shared" si="792"/>
        <v>1.6130820399113082</v>
      </c>
      <c r="L3387" s="4">
        <f t="shared" si="793"/>
        <v>7.0967741935483872E-2</v>
      </c>
      <c r="M3387" s="4">
        <f t="shared" si="794"/>
        <v>1.6840497818467921</v>
      </c>
      <c r="N3387" s="3">
        <f t="shared" si="795"/>
        <v>18.383242273791939</v>
      </c>
      <c r="O3387">
        <f t="shared" si="800"/>
        <v>22.729792380568433</v>
      </c>
      <c r="Q3387" s="4">
        <f t="shared" si="801"/>
        <v>4.2141118808054469E-2</v>
      </c>
      <c r="T3387" s="6">
        <v>42003.029166666667</v>
      </c>
      <c r="U3387">
        <f t="shared" si="796"/>
        <v>0</v>
      </c>
      <c r="V3387">
        <f t="shared" si="797"/>
        <v>0</v>
      </c>
      <c r="W3387">
        <f t="shared" si="804"/>
        <v>0</v>
      </c>
      <c r="X3387">
        <f t="shared" si="798"/>
        <v>0</v>
      </c>
      <c r="Y3387">
        <f t="shared" si="799"/>
        <v>0</v>
      </c>
      <c r="Z3387">
        <f t="shared" si="802"/>
        <v>0</v>
      </c>
      <c r="AA3387">
        <f t="shared" si="803"/>
        <v>0</v>
      </c>
    </row>
    <row r="3388" spans="1:27">
      <c r="A3388" s="1">
        <v>42003.115277777775</v>
      </c>
      <c r="B3388" s="1" t="s">
        <v>376</v>
      </c>
      <c r="C3388" s="5">
        <v>10</v>
      </c>
      <c r="D3388" s="2">
        <v>4.0000000000000001E-3</v>
      </c>
      <c r="E3388" s="2">
        <v>1.77E-2</v>
      </c>
      <c r="F3388" s="2">
        <v>8.0000000000000004E-4</v>
      </c>
      <c r="G3388" s="2">
        <v>1E-3</v>
      </c>
      <c r="H3388" s="2">
        <v>1.8E-3</v>
      </c>
      <c r="I3388" s="2">
        <v>5.16</v>
      </c>
      <c r="J3388" s="4">
        <f t="shared" si="791"/>
        <v>4.2118563756975889E-2</v>
      </c>
      <c r="K3388" s="4">
        <f t="shared" si="792"/>
        <v>0.98115299334811545</v>
      </c>
      <c r="L3388" s="4">
        <f t="shared" si="793"/>
        <v>2.903225806451613E-2</v>
      </c>
      <c r="M3388" s="4">
        <f t="shared" si="794"/>
        <v>1.0101852514126315</v>
      </c>
      <c r="N3388" s="3">
        <f t="shared" si="795"/>
        <v>23.984323331664402</v>
      </c>
      <c r="O3388">
        <f t="shared" si="800"/>
        <v>33.795269770879528</v>
      </c>
      <c r="Q3388" s="4">
        <f t="shared" si="801"/>
        <v>2.8739538638005012E-2</v>
      </c>
      <c r="T3388" s="6">
        <v>42003.115277777775</v>
      </c>
      <c r="U3388">
        <f t="shared" si="796"/>
        <v>0</v>
      </c>
      <c r="V3388">
        <f t="shared" si="797"/>
        <v>0</v>
      </c>
      <c r="W3388">
        <f t="shared" si="804"/>
        <v>0</v>
      </c>
      <c r="X3388">
        <f t="shared" si="798"/>
        <v>0</v>
      </c>
      <c r="Y3388">
        <f t="shared" si="799"/>
        <v>0</v>
      </c>
      <c r="Z3388">
        <f t="shared" si="802"/>
        <v>1</v>
      </c>
      <c r="AA3388">
        <f t="shared" si="803"/>
        <v>0</v>
      </c>
    </row>
    <row r="3389" spans="1:27">
      <c r="A3389" s="1">
        <v>42003.201388888891</v>
      </c>
      <c r="B3389" s="1" t="s">
        <v>376</v>
      </c>
      <c r="C3389" s="5">
        <v>11</v>
      </c>
      <c r="D3389" s="2">
        <v>4.1000000000000003E-3</v>
      </c>
      <c r="E3389" s="2">
        <v>2.6599999999999999E-2</v>
      </c>
      <c r="F3389" s="2">
        <v>6.9999999999999999E-4</v>
      </c>
      <c r="G3389" s="2">
        <v>1.2999999999999999E-3</v>
      </c>
      <c r="H3389" s="2">
        <v>2E-3</v>
      </c>
      <c r="I3389" s="2">
        <v>3.85</v>
      </c>
      <c r="J3389" s="4">
        <f t="shared" si="791"/>
        <v>4.3171527850900289E-2</v>
      </c>
      <c r="K3389" s="4">
        <f t="shared" si="792"/>
        <v>1.47450110864745</v>
      </c>
      <c r="L3389" s="4">
        <f t="shared" si="793"/>
        <v>3.2258064516129031E-2</v>
      </c>
      <c r="M3389" s="4">
        <f t="shared" si="794"/>
        <v>1.506759173163579</v>
      </c>
      <c r="N3389" s="3">
        <f t="shared" si="795"/>
        <v>34.901687481791484</v>
      </c>
      <c r="O3389">
        <f t="shared" si="800"/>
        <v>45.709534368070948</v>
      </c>
      <c r="Q3389" s="4">
        <f t="shared" si="801"/>
        <v>2.1408905345105859E-2</v>
      </c>
      <c r="T3389" s="6">
        <v>42003.201388888891</v>
      </c>
      <c r="U3389">
        <f t="shared" si="796"/>
        <v>0</v>
      </c>
      <c r="V3389">
        <f t="shared" si="797"/>
        <v>0</v>
      </c>
      <c r="W3389">
        <f t="shared" si="804"/>
        <v>1</v>
      </c>
      <c r="X3389">
        <f t="shared" si="798"/>
        <v>0</v>
      </c>
      <c r="Y3389">
        <f t="shared" si="799"/>
        <v>0</v>
      </c>
      <c r="Z3389">
        <f t="shared" si="802"/>
        <v>1</v>
      </c>
      <c r="AA3389">
        <f t="shared" si="803"/>
        <v>0</v>
      </c>
    </row>
    <row r="3390" spans="1:27">
      <c r="A3390" s="1">
        <v>42003.287499999999</v>
      </c>
      <c r="B3390" s="1" t="s">
        <v>376</v>
      </c>
      <c r="C3390" s="5">
        <v>12</v>
      </c>
      <c r="D3390" s="2">
        <v>7.1999999999999998E-3</v>
      </c>
      <c r="E3390" s="2">
        <v>3.15E-2</v>
      </c>
      <c r="F3390" s="2">
        <v>8.9999999999999998E-4</v>
      </c>
      <c r="G3390" s="2">
        <v>2.3E-3</v>
      </c>
      <c r="H3390" s="2">
        <v>3.2000000000000002E-3</v>
      </c>
      <c r="I3390" s="2">
        <v>1.7</v>
      </c>
      <c r="J3390" s="4">
        <f t="shared" si="791"/>
        <v>7.5813414762556583E-2</v>
      </c>
      <c r="K3390" s="4">
        <f t="shared" si="792"/>
        <v>1.7461197339246119</v>
      </c>
      <c r="L3390" s="4">
        <f t="shared" si="793"/>
        <v>5.1612903225806452E-2</v>
      </c>
      <c r="M3390" s="4">
        <f t="shared" si="794"/>
        <v>1.7977326371504183</v>
      </c>
      <c r="N3390" s="3">
        <f t="shared" si="795"/>
        <v>23.712592854191008</v>
      </c>
      <c r="O3390">
        <f t="shared" si="800"/>
        <v>33.831069844789354</v>
      </c>
      <c r="Q3390" s="4">
        <f t="shared" si="801"/>
        <v>2.8709999562347568E-2</v>
      </c>
      <c r="T3390" s="6">
        <v>42003.287499999999</v>
      </c>
      <c r="U3390">
        <f t="shared" si="796"/>
        <v>0</v>
      </c>
      <c r="V3390">
        <f t="shared" si="797"/>
        <v>0</v>
      </c>
      <c r="W3390">
        <f t="shared" si="804"/>
        <v>0</v>
      </c>
      <c r="X3390">
        <f t="shared" si="798"/>
        <v>0</v>
      </c>
      <c r="Y3390">
        <f t="shared" si="799"/>
        <v>0</v>
      </c>
      <c r="Z3390">
        <f t="shared" si="802"/>
        <v>1</v>
      </c>
      <c r="AA3390">
        <f t="shared" si="803"/>
        <v>0</v>
      </c>
    </row>
    <row r="3391" spans="1:27">
      <c r="A3391" s="1">
        <v>42003.373611111114</v>
      </c>
      <c r="B3391" s="1" t="s">
        <v>376</v>
      </c>
      <c r="C3391" s="5">
        <v>13</v>
      </c>
      <c r="D3391" s="2">
        <v>9.7999999999999997E-3</v>
      </c>
      <c r="E3391" s="2">
        <v>4.5600000000000002E-2</v>
      </c>
      <c r="F3391" s="2">
        <v>1.2999999999999999E-3</v>
      </c>
      <c r="G3391" s="2">
        <v>4.5999999999999999E-3</v>
      </c>
      <c r="H3391" s="2">
        <v>5.8999999999999999E-3</v>
      </c>
      <c r="I3391" s="2">
        <v>2.12</v>
      </c>
      <c r="J3391" s="4">
        <f t="shared" si="791"/>
        <v>0.10319048120459093</v>
      </c>
      <c r="K3391" s="4">
        <f t="shared" si="792"/>
        <v>2.5277161862527717</v>
      </c>
      <c r="L3391" s="4">
        <f t="shared" si="793"/>
        <v>9.5161290322580638E-2</v>
      </c>
      <c r="M3391" s="4">
        <f t="shared" si="794"/>
        <v>2.6228774765753524</v>
      </c>
      <c r="N3391" s="3">
        <f t="shared" si="795"/>
        <v>25.417823872485837</v>
      </c>
      <c r="O3391">
        <f t="shared" si="800"/>
        <v>26.562441279266416</v>
      </c>
      <c r="Q3391" s="4">
        <f t="shared" si="801"/>
        <v>3.6281256433995213E-2</v>
      </c>
      <c r="T3391" s="6">
        <v>42003.373611111114</v>
      </c>
      <c r="U3391">
        <f t="shared" si="796"/>
        <v>0</v>
      </c>
      <c r="V3391">
        <f t="shared" si="797"/>
        <v>0</v>
      </c>
      <c r="W3391">
        <f t="shared" si="804"/>
        <v>1</v>
      </c>
      <c r="X3391">
        <f t="shared" si="798"/>
        <v>0</v>
      </c>
      <c r="Y3391">
        <f t="shared" si="799"/>
        <v>1</v>
      </c>
      <c r="Z3391">
        <f t="shared" si="802"/>
        <v>1</v>
      </c>
      <c r="AA3391">
        <f t="shared" si="803"/>
        <v>0</v>
      </c>
    </row>
    <row r="3392" spans="1:27">
      <c r="A3392" s="1">
        <v>42003.375</v>
      </c>
      <c r="B3392" s="1" t="s">
        <v>376</v>
      </c>
      <c r="C3392" s="5">
        <v>13</v>
      </c>
      <c r="D3392" s="2">
        <v>1.03E-2</v>
      </c>
      <c r="E3392" s="2">
        <v>4.2900000000000001E-2</v>
      </c>
      <c r="F3392" s="2">
        <v>1.4E-3</v>
      </c>
      <c r="G3392" s="2">
        <v>4.4999999999999997E-3</v>
      </c>
      <c r="H3392" s="2">
        <v>5.8999999999999999E-3</v>
      </c>
      <c r="I3392" s="2">
        <v>1.89</v>
      </c>
      <c r="J3392" s="4">
        <f t="shared" si="791"/>
        <v>0.10845530167421291</v>
      </c>
      <c r="K3392" s="4">
        <f t="shared" si="792"/>
        <v>2.3780487804878048</v>
      </c>
      <c r="L3392" s="4">
        <f t="shared" si="793"/>
        <v>9.5161290322580638E-2</v>
      </c>
      <c r="M3392" s="4">
        <f t="shared" si="794"/>
        <v>2.4732100708103855</v>
      </c>
      <c r="N3392" s="3">
        <f t="shared" si="795"/>
        <v>22.803957322802166</v>
      </c>
      <c r="O3392">
        <f t="shared" si="800"/>
        <v>24.989665150888797</v>
      </c>
      <c r="Q3392" s="4">
        <f t="shared" si="801"/>
        <v>3.8476832779271178E-2</v>
      </c>
      <c r="T3392" s="6">
        <v>42003.375</v>
      </c>
      <c r="U3392">
        <f t="shared" si="796"/>
        <v>0</v>
      </c>
      <c r="V3392">
        <f t="shared" si="797"/>
        <v>0</v>
      </c>
      <c r="W3392">
        <f t="shared" si="804"/>
        <v>0</v>
      </c>
      <c r="X3392">
        <f t="shared" si="798"/>
        <v>0</v>
      </c>
      <c r="Y3392">
        <f t="shared" si="799"/>
        <v>1</v>
      </c>
      <c r="Z3392">
        <f t="shared" si="802"/>
        <v>0</v>
      </c>
      <c r="AA3392">
        <f t="shared" si="803"/>
        <v>0</v>
      </c>
    </row>
    <row r="3393" spans="1:27">
      <c r="A3393" s="1">
        <v>42003.376388888886</v>
      </c>
      <c r="B3393" s="1" t="s">
        <v>376</v>
      </c>
      <c r="C3393" s="5">
        <v>13</v>
      </c>
      <c r="D3393" s="2">
        <v>9.4999999999999998E-3</v>
      </c>
      <c r="E3393" s="2">
        <v>5.8299999999999998E-2</v>
      </c>
      <c r="F3393" s="2">
        <v>1.5E-3</v>
      </c>
      <c r="G3393" s="2">
        <v>4.7000000000000002E-3</v>
      </c>
      <c r="H3393" s="2">
        <v>6.1999999999999998E-3</v>
      </c>
      <c r="I3393" s="2">
        <v>1.82</v>
      </c>
      <c r="J3393" s="4">
        <f t="shared" si="791"/>
        <v>0.10003158892281773</v>
      </c>
      <c r="K3393" s="4">
        <f t="shared" si="792"/>
        <v>3.2317073170731705</v>
      </c>
      <c r="L3393" s="4">
        <f t="shared" si="793"/>
        <v>9.9999999999999992E-2</v>
      </c>
      <c r="M3393" s="4">
        <f t="shared" si="794"/>
        <v>3.3317073170731706</v>
      </c>
      <c r="N3393" s="3">
        <f t="shared" si="795"/>
        <v>33.306551989730423</v>
      </c>
      <c r="O3393">
        <f t="shared" si="800"/>
        <v>32.31707317073171</v>
      </c>
      <c r="Q3393" s="4">
        <f t="shared" si="801"/>
        <v>3.001464128843338E-2</v>
      </c>
      <c r="T3393" s="6">
        <v>42003.376388888886</v>
      </c>
      <c r="U3393">
        <f t="shared" si="796"/>
        <v>0</v>
      </c>
      <c r="V3393">
        <f t="shared" si="797"/>
        <v>0</v>
      </c>
      <c r="W3393">
        <f t="shared" si="804"/>
        <v>1</v>
      </c>
      <c r="X3393">
        <f t="shared" si="798"/>
        <v>0</v>
      </c>
      <c r="Y3393">
        <f t="shared" si="799"/>
        <v>1</v>
      </c>
      <c r="Z3393">
        <f t="shared" si="802"/>
        <v>1</v>
      </c>
      <c r="AA3393">
        <f t="shared" si="803"/>
        <v>0</v>
      </c>
    </row>
    <row r="3394" spans="1:27">
      <c r="A3394" s="1">
        <v>42022.509027777778</v>
      </c>
      <c r="B3394" s="1" t="s">
        <v>186</v>
      </c>
      <c r="C3394" s="5">
        <v>1</v>
      </c>
      <c r="D3394" s="2">
        <v>6.1999999999999998E-3</v>
      </c>
      <c r="E3394" s="2">
        <v>3.7900000000000003E-2</v>
      </c>
      <c r="F3394" s="2">
        <v>5.9999999999999995E-4</v>
      </c>
      <c r="G3394" s="2">
        <v>3.8E-3</v>
      </c>
      <c r="H3394" s="2">
        <v>4.4000000000000003E-3</v>
      </c>
      <c r="I3394" s="2">
        <v>1.25</v>
      </c>
      <c r="J3394" s="4">
        <f t="shared" si="791"/>
        <v>6.528377382331263E-2</v>
      </c>
      <c r="K3394" s="4">
        <f t="shared" si="792"/>
        <v>2.1008869179600893</v>
      </c>
      <c r="L3394" s="4">
        <f t="shared" si="793"/>
        <v>7.0967741935483872E-2</v>
      </c>
      <c r="M3394" s="4">
        <f t="shared" si="794"/>
        <v>2.171854659895573</v>
      </c>
      <c r="N3394" s="3">
        <f t="shared" si="795"/>
        <v>33.267909201658476</v>
      </c>
      <c r="O3394">
        <f t="shared" si="800"/>
        <v>29.603406571255803</v>
      </c>
      <c r="Q3394" s="4">
        <f t="shared" si="801"/>
        <v>3.2676100867125309E-2</v>
      </c>
      <c r="T3394" s="6">
        <v>42022.509027777778</v>
      </c>
      <c r="U3394">
        <f t="shared" si="796"/>
        <v>0</v>
      </c>
      <c r="V3394">
        <f t="shared" si="797"/>
        <v>0</v>
      </c>
      <c r="W3394">
        <f t="shared" si="804"/>
        <v>1</v>
      </c>
      <c r="X3394">
        <f t="shared" si="798"/>
        <v>0</v>
      </c>
      <c r="Y3394">
        <f t="shared" si="799"/>
        <v>1</v>
      </c>
      <c r="Z3394">
        <f t="shared" si="802"/>
        <v>1</v>
      </c>
      <c r="AA3394">
        <f t="shared" si="803"/>
        <v>0</v>
      </c>
    </row>
    <row r="3395" spans="1:27">
      <c r="A3395" s="1">
        <v>42022.595138888886</v>
      </c>
      <c r="B3395" s="1" t="s">
        <v>186</v>
      </c>
      <c r="C3395" s="5">
        <v>2</v>
      </c>
      <c r="D3395" s="2">
        <v>6.8999999999999999E-3</v>
      </c>
      <c r="E3395" s="2">
        <v>6.7400000000000002E-2</v>
      </c>
      <c r="F3395" s="2">
        <v>5.9999999999999995E-4</v>
      </c>
      <c r="G3395" s="2">
        <v>4.0000000000000001E-3</v>
      </c>
      <c r="H3395" s="2">
        <v>4.5999999999999999E-3</v>
      </c>
      <c r="I3395" s="2">
        <v>1.38</v>
      </c>
      <c r="J3395" s="4">
        <f t="shared" ref="J3395:J3458" si="805">(D3395/94.97)*1000</f>
        <v>7.2654522480783412E-2</v>
      </c>
      <c r="K3395" s="4">
        <f t="shared" ref="K3395:K3458" si="806">(E3395/18.04)*1000</f>
        <v>3.7361419068736144</v>
      </c>
      <c r="L3395" s="4">
        <f t="shared" ref="L3395:L3458" si="807">(H3395/62)*1000</f>
        <v>7.4193548387096769E-2</v>
      </c>
      <c r="M3395" s="4">
        <f t="shared" ref="M3395:M3458" si="808">K3395+L3395</f>
        <v>3.8103354552607112</v>
      </c>
      <c r="N3395" s="3">
        <f t="shared" ref="N3395:N3458" si="809">M3395/J3395</f>
        <v>52.444573650160827</v>
      </c>
      <c r="O3395">
        <f t="shared" si="800"/>
        <v>50.356695266557416</v>
      </c>
      <c r="Q3395" s="4">
        <f t="shared" si="801"/>
        <v>1.9471657878484688E-2</v>
      </c>
      <c r="T3395" s="6">
        <v>42022.595138888886</v>
      </c>
      <c r="U3395">
        <f t="shared" ref="U3395:U3458" si="810">IF(I3395&gt;15,1,0)</f>
        <v>0</v>
      </c>
      <c r="V3395">
        <f t="shared" ref="V3395:V3458" si="811">IF(I3395&gt;20,1,0)</f>
        <v>0</v>
      </c>
      <c r="W3395">
        <f t="shared" si="804"/>
        <v>1</v>
      </c>
      <c r="X3395">
        <f t="shared" ref="X3395:X3458" si="812">IF(J3395&gt;0.125,1,0)</f>
        <v>0</v>
      </c>
      <c r="Y3395">
        <f t="shared" ref="Y3395:Y3458" si="813">IF(M3395&gt;2,1,0)</f>
        <v>1</v>
      </c>
      <c r="Z3395">
        <f t="shared" si="802"/>
        <v>1</v>
      </c>
      <c r="AA3395">
        <f t="shared" si="803"/>
        <v>0</v>
      </c>
    </row>
    <row r="3396" spans="1:27">
      <c r="A3396" s="1">
        <v>42022.681250000001</v>
      </c>
      <c r="B3396" s="1" t="s">
        <v>186</v>
      </c>
      <c r="C3396" s="5">
        <v>3</v>
      </c>
      <c r="D3396" s="2">
        <v>6.1000000000000004E-3</v>
      </c>
      <c r="E3396" s="2">
        <v>3.0599999999999999E-2</v>
      </c>
      <c r="F3396" s="2">
        <v>5.0000000000000001E-4</v>
      </c>
      <c r="G3396" s="2">
        <v>2.7000000000000001E-3</v>
      </c>
      <c r="H3396" s="2">
        <v>3.2000000000000002E-3</v>
      </c>
      <c r="I3396" s="2">
        <v>1.34</v>
      </c>
      <c r="J3396" s="4">
        <f t="shared" si="805"/>
        <v>6.423080972938823E-2</v>
      </c>
      <c r="K3396" s="4">
        <f t="shared" si="806"/>
        <v>1.6962305986696231</v>
      </c>
      <c r="L3396" s="4">
        <f t="shared" si="807"/>
        <v>5.1612903225806452E-2</v>
      </c>
      <c r="M3396" s="4">
        <f t="shared" si="808"/>
        <v>1.7478435018954295</v>
      </c>
      <c r="N3396" s="3">
        <f t="shared" si="809"/>
        <v>27.211917602460481</v>
      </c>
      <c r="O3396">
        <f t="shared" ref="O3396:O3459" si="814">K3396/L3396</f>
        <v>32.864467849223949</v>
      </c>
      <c r="Q3396" s="4">
        <f t="shared" ref="Q3396:Q3459" si="815">L3396/M3396</f>
        <v>2.9529476277387199E-2</v>
      </c>
      <c r="T3396" s="6">
        <v>42022.681250000001</v>
      </c>
      <c r="U3396">
        <f t="shared" si="810"/>
        <v>0</v>
      </c>
      <c r="V3396">
        <f t="shared" si="811"/>
        <v>0</v>
      </c>
      <c r="W3396">
        <f t="shared" si="804"/>
        <v>1</v>
      </c>
      <c r="X3396">
        <f t="shared" si="812"/>
        <v>0</v>
      </c>
      <c r="Y3396">
        <f t="shared" si="813"/>
        <v>0</v>
      </c>
      <c r="Z3396">
        <f t="shared" ref="Z3396:Z3459" si="816">IF(O3396&gt;25,1,0)</f>
        <v>1</v>
      </c>
      <c r="AA3396">
        <f t="shared" ref="AA3396:AA3459" si="817">IF(Q3396&gt;0.1,1,0)</f>
        <v>0</v>
      </c>
    </row>
    <row r="3397" spans="1:27">
      <c r="A3397" s="1">
        <v>42022.767361111109</v>
      </c>
      <c r="B3397" s="1" t="s">
        <v>186</v>
      </c>
      <c r="C3397" s="5">
        <v>4</v>
      </c>
      <c r="D3397" s="2">
        <v>4.4999999999999997E-3</v>
      </c>
      <c r="E3397" s="2">
        <v>2.52E-2</v>
      </c>
      <c r="F3397" s="2">
        <v>4.0000000000000002E-4</v>
      </c>
      <c r="G3397" s="2">
        <v>1.5E-3</v>
      </c>
      <c r="H3397" s="2">
        <v>1.9E-3</v>
      </c>
      <c r="I3397" s="2">
        <v>2.79</v>
      </c>
      <c r="J3397" s="4">
        <f t="shared" si="805"/>
        <v>4.7383384226597866E-2</v>
      </c>
      <c r="K3397" s="4">
        <f t="shared" si="806"/>
        <v>1.3968957871396896</v>
      </c>
      <c r="L3397" s="4">
        <f t="shared" si="807"/>
        <v>3.0645161290322579E-2</v>
      </c>
      <c r="M3397" s="4">
        <f t="shared" si="808"/>
        <v>1.4275409484300123</v>
      </c>
      <c r="N3397" s="3">
        <f t="shared" si="809"/>
        <v>30.127458638310731</v>
      </c>
      <c r="O3397">
        <f t="shared" si="814"/>
        <v>45.58291515929514</v>
      </c>
      <c r="Q3397" s="4">
        <f t="shared" si="815"/>
        <v>2.1467097895878685E-2</v>
      </c>
      <c r="T3397" s="6">
        <v>42022.767361111109</v>
      </c>
      <c r="U3397">
        <f t="shared" si="810"/>
        <v>0</v>
      </c>
      <c r="V3397">
        <f t="shared" si="811"/>
        <v>0</v>
      </c>
      <c r="W3397">
        <f t="shared" si="804"/>
        <v>1</v>
      </c>
      <c r="X3397">
        <f t="shared" si="812"/>
        <v>0</v>
      </c>
      <c r="Y3397">
        <f t="shared" si="813"/>
        <v>0</v>
      </c>
      <c r="Z3397">
        <f t="shared" si="816"/>
        <v>1</v>
      </c>
      <c r="AA3397">
        <f t="shared" si="817"/>
        <v>0</v>
      </c>
    </row>
    <row r="3398" spans="1:27">
      <c r="A3398" s="1">
        <v>42022.853472222225</v>
      </c>
      <c r="B3398" s="1" t="s">
        <v>186</v>
      </c>
      <c r="C3398" s="5">
        <v>5</v>
      </c>
      <c r="D3398" s="2">
        <v>5.4000000000000003E-3</v>
      </c>
      <c r="E3398" s="2">
        <v>2.8299999999999999E-2</v>
      </c>
      <c r="H3398" s="2">
        <v>2.5000000000000001E-3</v>
      </c>
      <c r="I3398" s="2">
        <v>1.76</v>
      </c>
      <c r="J3398" s="4">
        <f t="shared" si="805"/>
        <v>5.6860061071917448E-2</v>
      </c>
      <c r="K3398" s="4">
        <f t="shared" si="806"/>
        <v>1.5687361419068737</v>
      </c>
      <c r="L3398" s="4">
        <f t="shared" si="807"/>
        <v>4.0322580645161289E-2</v>
      </c>
      <c r="M3398" s="4">
        <f t="shared" si="808"/>
        <v>1.609058722552035</v>
      </c>
      <c r="N3398" s="3">
        <f t="shared" si="809"/>
        <v>28.298575348290139</v>
      </c>
      <c r="O3398">
        <f t="shared" si="814"/>
        <v>38.904656319290467</v>
      </c>
      <c r="Q3398" s="4">
        <f t="shared" si="815"/>
        <v>2.5059732177585153E-2</v>
      </c>
      <c r="T3398" s="6">
        <v>42022.853472222225</v>
      </c>
      <c r="U3398">
        <f t="shared" si="810"/>
        <v>0</v>
      </c>
      <c r="V3398">
        <f t="shared" si="811"/>
        <v>0</v>
      </c>
      <c r="W3398">
        <f t="shared" si="804"/>
        <v>1</v>
      </c>
      <c r="X3398">
        <f t="shared" si="812"/>
        <v>0</v>
      </c>
      <c r="Y3398">
        <f t="shared" si="813"/>
        <v>0</v>
      </c>
      <c r="Z3398">
        <f t="shared" si="816"/>
        <v>1</v>
      </c>
      <c r="AA3398">
        <f t="shared" si="817"/>
        <v>0</v>
      </c>
    </row>
    <row r="3399" spans="1:27">
      <c r="A3399" s="1">
        <v>42022.939583333333</v>
      </c>
      <c r="B3399" s="1" t="s">
        <v>186</v>
      </c>
      <c r="C3399" s="5">
        <v>6</v>
      </c>
      <c r="D3399" s="2">
        <v>6.7999999999999996E-3</v>
      </c>
      <c r="E3399" s="2">
        <v>4.6800000000000001E-2</v>
      </c>
      <c r="F3399" s="2">
        <v>5.0000000000000001E-4</v>
      </c>
      <c r="G3399" s="2">
        <v>3.3E-3</v>
      </c>
      <c r="H3399" s="2">
        <v>3.8E-3</v>
      </c>
      <c r="I3399" s="2">
        <v>1.1599999999999999</v>
      </c>
      <c r="J3399" s="4">
        <f t="shared" si="805"/>
        <v>7.1601558386858999E-2</v>
      </c>
      <c r="K3399" s="4">
        <f t="shared" si="806"/>
        <v>2.5942350332594235</v>
      </c>
      <c r="L3399" s="4">
        <f t="shared" si="807"/>
        <v>6.1290322580645158E-2</v>
      </c>
      <c r="M3399" s="4">
        <f t="shared" si="808"/>
        <v>2.6555253558400689</v>
      </c>
      <c r="N3399" s="3">
        <f t="shared" si="809"/>
        <v>37.087535741784023</v>
      </c>
      <c r="O3399">
        <f t="shared" si="814"/>
        <v>42.32699264791691</v>
      </c>
      <c r="Q3399" s="4">
        <f t="shared" si="815"/>
        <v>2.3080300267461055E-2</v>
      </c>
      <c r="T3399" s="6">
        <v>42022.939583333333</v>
      </c>
      <c r="U3399">
        <f t="shared" si="810"/>
        <v>0</v>
      </c>
      <c r="V3399">
        <f t="shared" si="811"/>
        <v>0</v>
      </c>
      <c r="W3399">
        <f t="shared" si="804"/>
        <v>1</v>
      </c>
      <c r="X3399">
        <f t="shared" si="812"/>
        <v>0</v>
      </c>
      <c r="Y3399">
        <f t="shared" si="813"/>
        <v>1</v>
      </c>
      <c r="Z3399">
        <f t="shared" si="816"/>
        <v>1</v>
      </c>
      <c r="AA3399">
        <f t="shared" si="817"/>
        <v>0</v>
      </c>
    </row>
    <row r="3400" spans="1:27">
      <c r="A3400" s="1">
        <v>42023.025694444441</v>
      </c>
      <c r="B3400" s="1" t="s">
        <v>188</v>
      </c>
      <c r="C3400" s="5">
        <v>7</v>
      </c>
      <c r="D3400" s="2">
        <v>7.7999999999999996E-3</v>
      </c>
      <c r="E3400" s="2">
        <v>5.3400000000000003E-2</v>
      </c>
      <c r="F3400" s="2">
        <v>8.0000000000000004E-4</v>
      </c>
      <c r="G3400" s="2">
        <v>5.0000000000000001E-3</v>
      </c>
      <c r="H3400" s="2">
        <v>5.7999999999999996E-3</v>
      </c>
      <c r="I3400" s="2">
        <v>1.28</v>
      </c>
      <c r="J3400" s="4">
        <f t="shared" si="805"/>
        <v>8.213119932610298E-2</v>
      </c>
      <c r="K3400" s="4">
        <f t="shared" si="806"/>
        <v>2.9600886917960088</v>
      </c>
      <c r="L3400" s="4">
        <f t="shared" si="807"/>
        <v>9.3548387096774183E-2</v>
      </c>
      <c r="M3400" s="4">
        <f t="shared" si="808"/>
        <v>3.0536370788927831</v>
      </c>
      <c r="N3400" s="3">
        <f t="shared" si="809"/>
        <v>37.179988895185595</v>
      </c>
      <c r="O3400">
        <f t="shared" si="814"/>
        <v>31.642327395060786</v>
      </c>
      <c r="Q3400" s="4">
        <f t="shared" si="815"/>
        <v>3.0635070468391694E-2</v>
      </c>
      <c r="T3400" s="6">
        <v>42023.025694444441</v>
      </c>
      <c r="U3400">
        <f t="shared" si="810"/>
        <v>0</v>
      </c>
      <c r="V3400">
        <f t="shared" si="811"/>
        <v>0</v>
      </c>
      <c r="W3400">
        <f t="shared" si="804"/>
        <v>1</v>
      </c>
      <c r="X3400">
        <f t="shared" si="812"/>
        <v>0</v>
      </c>
      <c r="Y3400">
        <f t="shared" si="813"/>
        <v>1</v>
      </c>
      <c r="Z3400">
        <f t="shared" si="816"/>
        <v>1</v>
      </c>
      <c r="AA3400">
        <f t="shared" si="817"/>
        <v>0</v>
      </c>
    </row>
    <row r="3401" spans="1:27">
      <c r="A3401" s="1">
        <v>42023.111805555556</v>
      </c>
      <c r="B3401" s="1" t="s">
        <v>188</v>
      </c>
      <c r="C3401" s="5">
        <v>8</v>
      </c>
      <c r="D3401" s="2">
        <v>7.6E-3</v>
      </c>
      <c r="E3401" s="2">
        <v>0.04</v>
      </c>
      <c r="F3401" s="2">
        <v>6.9999999999999999E-4</v>
      </c>
      <c r="G3401" s="2">
        <v>3.8E-3</v>
      </c>
      <c r="H3401" s="2">
        <v>4.4999999999999997E-3</v>
      </c>
      <c r="I3401" s="2">
        <v>1.07</v>
      </c>
      <c r="J3401" s="4">
        <f t="shared" si="805"/>
        <v>8.0025271138254195E-2</v>
      </c>
      <c r="K3401" s="4">
        <f t="shared" si="806"/>
        <v>2.2172949002217295</v>
      </c>
      <c r="L3401" s="4">
        <f t="shared" si="807"/>
        <v>7.2580645161290314E-2</v>
      </c>
      <c r="M3401" s="4">
        <f t="shared" si="808"/>
        <v>2.28987554538302</v>
      </c>
      <c r="N3401" s="3">
        <f t="shared" si="809"/>
        <v>28.614405334871762</v>
      </c>
      <c r="O3401">
        <f t="shared" si="814"/>
        <v>30.549396403054942</v>
      </c>
      <c r="Q3401" s="4">
        <f t="shared" si="815"/>
        <v>3.1696327474054924E-2</v>
      </c>
      <c r="T3401" s="6">
        <v>42023.111805555556</v>
      </c>
      <c r="U3401">
        <f t="shared" si="810"/>
        <v>0</v>
      </c>
      <c r="V3401">
        <f t="shared" si="811"/>
        <v>0</v>
      </c>
      <c r="W3401">
        <f t="shared" si="804"/>
        <v>1</v>
      </c>
      <c r="X3401">
        <f t="shared" si="812"/>
        <v>0</v>
      </c>
      <c r="Y3401">
        <f t="shared" si="813"/>
        <v>1</v>
      </c>
      <c r="Z3401">
        <f t="shared" si="816"/>
        <v>1</v>
      </c>
      <c r="AA3401">
        <f t="shared" si="817"/>
        <v>0</v>
      </c>
    </row>
    <row r="3402" spans="1:27">
      <c r="A3402" s="1">
        <v>42023.197916666664</v>
      </c>
      <c r="B3402" s="1" t="s">
        <v>188</v>
      </c>
      <c r="C3402" s="5">
        <v>9</v>
      </c>
      <c r="D3402" s="2">
        <v>6.7999999999999996E-3</v>
      </c>
      <c r="E3402" s="2">
        <v>0.1046</v>
      </c>
      <c r="F3402" s="2">
        <v>5.0000000000000001E-4</v>
      </c>
      <c r="G3402" s="2">
        <v>3.5999999999999999E-3</v>
      </c>
      <c r="H3402" s="2">
        <v>4.1000000000000003E-3</v>
      </c>
      <c r="I3402" s="2">
        <v>1.38</v>
      </c>
      <c r="J3402" s="4">
        <f t="shared" si="805"/>
        <v>7.1601558386858999E-2</v>
      </c>
      <c r="K3402" s="4">
        <f t="shared" si="806"/>
        <v>5.7982261640798232</v>
      </c>
      <c r="L3402" s="4">
        <f t="shared" si="807"/>
        <v>6.6129032258064518E-2</v>
      </c>
      <c r="M3402" s="4">
        <f t="shared" si="808"/>
        <v>5.8643551963378879</v>
      </c>
      <c r="N3402" s="3">
        <f t="shared" si="809"/>
        <v>81.902619558266068</v>
      </c>
      <c r="O3402">
        <f t="shared" si="814"/>
        <v>87.680493212914399</v>
      </c>
      <c r="Q3402" s="4">
        <f t="shared" si="815"/>
        <v>1.1276437058137285E-2</v>
      </c>
      <c r="T3402" s="6">
        <v>42023.197916666664</v>
      </c>
      <c r="U3402">
        <f t="shared" si="810"/>
        <v>0</v>
      </c>
      <c r="V3402">
        <f t="shared" si="811"/>
        <v>0</v>
      </c>
      <c r="W3402">
        <f t="shared" si="804"/>
        <v>1</v>
      </c>
      <c r="X3402">
        <f t="shared" si="812"/>
        <v>0</v>
      </c>
      <c r="Y3402">
        <f t="shared" si="813"/>
        <v>1</v>
      </c>
      <c r="Z3402">
        <f t="shared" si="816"/>
        <v>1</v>
      </c>
      <c r="AA3402">
        <f t="shared" si="817"/>
        <v>0</v>
      </c>
    </row>
    <row r="3403" spans="1:27">
      <c r="A3403" s="1">
        <v>42023.28402777778</v>
      </c>
      <c r="B3403" s="1" t="s">
        <v>188</v>
      </c>
      <c r="C3403" s="5">
        <v>10</v>
      </c>
      <c r="D3403" s="2">
        <v>3.0000000000000001E-3</v>
      </c>
      <c r="E3403" s="2">
        <v>3.4700000000000002E-2</v>
      </c>
      <c r="H3403" s="2">
        <v>1.6999999999999999E-3</v>
      </c>
      <c r="I3403" s="2">
        <v>4.3600000000000003</v>
      </c>
      <c r="J3403" s="4">
        <f t="shared" si="805"/>
        <v>3.1588922817731915E-2</v>
      </c>
      <c r="K3403" s="4">
        <f t="shared" si="806"/>
        <v>1.9235033259423506</v>
      </c>
      <c r="L3403" s="4">
        <f t="shared" si="807"/>
        <v>2.7419354838709678E-2</v>
      </c>
      <c r="M3403" s="4">
        <f t="shared" si="808"/>
        <v>1.9509226807810602</v>
      </c>
      <c r="N3403" s="3">
        <f t="shared" si="809"/>
        <v>61.759708997925763</v>
      </c>
      <c r="O3403">
        <f t="shared" si="814"/>
        <v>70.151297769662193</v>
      </c>
      <c r="Q3403" s="4">
        <f t="shared" si="815"/>
        <v>1.4054557419842094E-2</v>
      </c>
      <c r="T3403" s="6">
        <v>42023.28402777778</v>
      </c>
      <c r="U3403">
        <f t="shared" si="810"/>
        <v>0</v>
      </c>
      <c r="V3403">
        <f t="shared" si="811"/>
        <v>0</v>
      </c>
      <c r="W3403">
        <f t="shared" si="804"/>
        <v>1</v>
      </c>
      <c r="X3403">
        <f t="shared" si="812"/>
        <v>0</v>
      </c>
      <c r="Y3403">
        <f t="shared" si="813"/>
        <v>0</v>
      </c>
      <c r="Z3403">
        <f t="shared" si="816"/>
        <v>1</v>
      </c>
      <c r="AA3403">
        <f t="shared" si="817"/>
        <v>0</v>
      </c>
    </row>
    <row r="3404" spans="1:27">
      <c r="A3404" s="1">
        <v>42023.370138888888</v>
      </c>
      <c r="B3404" s="1" t="s">
        <v>188</v>
      </c>
      <c r="C3404" s="5">
        <v>11</v>
      </c>
      <c r="D3404" s="2">
        <v>3.5000000000000001E-3</v>
      </c>
      <c r="E3404" s="2">
        <v>2.8400000000000002E-2</v>
      </c>
      <c r="H3404" s="2">
        <v>1.9E-3</v>
      </c>
      <c r="I3404" s="2">
        <v>2.9</v>
      </c>
      <c r="J3404" s="4">
        <f t="shared" si="805"/>
        <v>3.6853743287353899E-2</v>
      </c>
      <c r="K3404" s="4">
        <f t="shared" si="806"/>
        <v>1.5742793791574281</v>
      </c>
      <c r="L3404" s="4">
        <f t="shared" si="807"/>
        <v>3.0645161290322579E-2</v>
      </c>
      <c r="M3404" s="4">
        <f t="shared" si="808"/>
        <v>1.6049245404477508</v>
      </c>
      <c r="N3404" s="3">
        <f t="shared" si="809"/>
        <v>43.548481030377971</v>
      </c>
      <c r="O3404">
        <f t="shared" si="814"/>
        <v>51.371221846189762</v>
      </c>
      <c r="Q3404" s="4">
        <f t="shared" si="815"/>
        <v>1.9094456167872555E-2</v>
      </c>
      <c r="T3404" s="6">
        <v>42023.370138888888</v>
      </c>
      <c r="U3404">
        <f t="shared" si="810"/>
        <v>0</v>
      </c>
      <c r="V3404">
        <f t="shared" si="811"/>
        <v>0</v>
      </c>
      <c r="W3404">
        <f t="shared" si="804"/>
        <v>1</v>
      </c>
      <c r="X3404">
        <f t="shared" si="812"/>
        <v>0</v>
      </c>
      <c r="Y3404">
        <f t="shared" si="813"/>
        <v>0</v>
      </c>
      <c r="Z3404">
        <f t="shared" si="816"/>
        <v>1</v>
      </c>
      <c r="AA3404">
        <f t="shared" si="817"/>
        <v>0</v>
      </c>
    </row>
    <row r="3405" spans="1:27">
      <c r="A3405" s="1">
        <v>42023.456250000003</v>
      </c>
      <c r="B3405" s="1" t="s">
        <v>188</v>
      </c>
      <c r="C3405" s="5">
        <v>12</v>
      </c>
      <c r="D3405" s="2">
        <v>5.8999999999999999E-3</v>
      </c>
      <c r="E3405" s="2">
        <v>4.9599999999999998E-2</v>
      </c>
      <c r="F3405" s="2">
        <v>4.0000000000000002E-4</v>
      </c>
      <c r="G3405" s="2">
        <v>2.3E-3</v>
      </c>
      <c r="H3405" s="2">
        <v>2.7000000000000001E-3</v>
      </c>
      <c r="I3405" s="2">
        <v>1.61</v>
      </c>
      <c r="J3405" s="4">
        <f t="shared" si="805"/>
        <v>6.2124881541539438E-2</v>
      </c>
      <c r="K3405" s="4">
        <f t="shared" si="806"/>
        <v>2.7494456762749446</v>
      </c>
      <c r="L3405" s="4">
        <f t="shared" si="807"/>
        <v>4.3548387096774194E-2</v>
      </c>
      <c r="M3405" s="4">
        <f t="shared" si="808"/>
        <v>2.7929940633717187</v>
      </c>
      <c r="N3405" s="3">
        <f t="shared" si="809"/>
        <v>44.957736643798661</v>
      </c>
      <c r="O3405">
        <f t="shared" si="814"/>
        <v>63.135419232980212</v>
      </c>
      <c r="Q3405" s="4">
        <f t="shared" si="815"/>
        <v>1.5592008471440261E-2</v>
      </c>
      <c r="T3405" s="6">
        <v>42023.456250000003</v>
      </c>
      <c r="U3405">
        <f t="shared" si="810"/>
        <v>0</v>
      </c>
      <c r="V3405">
        <f t="shared" si="811"/>
        <v>0</v>
      </c>
      <c r="W3405">
        <f t="shared" si="804"/>
        <v>1</v>
      </c>
      <c r="X3405">
        <f t="shared" si="812"/>
        <v>0</v>
      </c>
      <c r="Y3405">
        <f t="shared" si="813"/>
        <v>1</v>
      </c>
      <c r="Z3405">
        <f t="shared" si="816"/>
        <v>1</v>
      </c>
      <c r="AA3405">
        <f t="shared" si="817"/>
        <v>0</v>
      </c>
    </row>
    <row r="3406" spans="1:27">
      <c r="A3406" s="1">
        <v>42023.542361111111</v>
      </c>
      <c r="B3406" s="1" t="s">
        <v>188</v>
      </c>
      <c r="C3406" s="5">
        <v>13</v>
      </c>
      <c r="D3406" s="2">
        <v>6.7999999999999996E-3</v>
      </c>
      <c r="E3406" s="2">
        <v>6.2300000000000001E-2</v>
      </c>
      <c r="F3406" s="2">
        <v>5.9999999999999995E-4</v>
      </c>
      <c r="G3406" s="2">
        <v>3.8E-3</v>
      </c>
      <c r="H3406" s="2">
        <v>4.4000000000000003E-3</v>
      </c>
      <c r="I3406" s="2">
        <v>1.51</v>
      </c>
      <c r="J3406" s="4">
        <f t="shared" si="805"/>
        <v>7.1601558386858999E-2</v>
      </c>
      <c r="K3406" s="4">
        <f t="shared" si="806"/>
        <v>3.4534368070953438</v>
      </c>
      <c r="L3406" s="4">
        <f t="shared" si="807"/>
        <v>7.0967741935483872E-2</v>
      </c>
      <c r="M3406" s="4">
        <f t="shared" si="808"/>
        <v>3.5244045490308276</v>
      </c>
      <c r="N3406" s="3">
        <f t="shared" si="809"/>
        <v>49.222455885508488</v>
      </c>
      <c r="O3406">
        <f t="shared" si="814"/>
        <v>48.662064099979844</v>
      </c>
      <c r="Q3406" s="4">
        <f t="shared" si="815"/>
        <v>2.0136094182207097E-2</v>
      </c>
      <c r="T3406" s="6">
        <v>42023.542361111111</v>
      </c>
      <c r="U3406">
        <f t="shared" si="810"/>
        <v>0</v>
      </c>
      <c r="V3406">
        <f t="shared" si="811"/>
        <v>0</v>
      </c>
      <c r="W3406">
        <f t="shared" si="804"/>
        <v>1</v>
      </c>
      <c r="X3406">
        <f t="shared" si="812"/>
        <v>0</v>
      </c>
      <c r="Y3406">
        <f t="shared" si="813"/>
        <v>1</v>
      </c>
      <c r="Z3406">
        <f t="shared" si="816"/>
        <v>1</v>
      </c>
      <c r="AA3406">
        <f t="shared" si="817"/>
        <v>0</v>
      </c>
    </row>
    <row r="3407" spans="1:27">
      <c r="A3407" s="1">
        <v>42023.543749999997</v>
      </c>
      <c r="B3407" s="1" t="s">
        <v>188</v>
      </c>
      <c r="C3407" s="5">
        <v>13</v>
      </c>
      <c r="D3407" s="2">
        <v>6.8999999999999999E-3</v>
      </c>
      <c r="E3407" s="2">
        <v>3.6499999999999998E-2</v>
      </c>
      <c r="F3407" s="2">
        <v>6.9999999999999999E-4</v>
      </c>
      <c r="G3407" s="2">
        <v>3.3999999999999998E-3</v>
      </c>
      <c r="H3407" s="2">
        <v>4.1000000000000003E-3</v>
      </c>
      <c r="I3407" s="2">
        <v>1.44</v>
      </c>
      <c r="J3407" s="4">
        <f t="shared" si="805"/>
        <v>7.2654522480783412E-2</v>
      </c>
      <c r="K3407" s="4">
        <f t="shared" si="806"/>
        <v>2.0232815964523283</v>
      </c>
      <c r="L3407" s="4">
        <f t="shared" si="807"/>
        <v>6.6129032258064518E-2</v>
      </c>
      <c r="M3407" s="4">
        <f t="shared" si="808"/>
        <v>2.0894106287103926</v>
      </c>
      <c r="N3407" s="3">
        <f t="shared" si="809"/>
        <v>28.75816339255449</v>
      </c>
      <c r="O3407">
        <f t="shared" si="814"/>
        <v>30.595965604888868</v>
      </c>
      <c r="Q3407" s="4">
        <f t="shared" si="815"/>
        <v>3.164961034915386E-2</v>
      </c>
      <c r="T3407" s="6">
        <v>42023.543749999997</v>
      </c>
      <c r="U3407">
        <f t="shared" si="810"/>
        <v>0</v>
      </c>
      <c r="V3407">
        <f t="shared" si="811"/>
        <v>0</v>
      </c>
      <c r="W3407">
        <f t="shared" si="804"/>
        <v>1</v>
      </c>
      <c r="X3407">
        <f t="shared" si="812"/>
        <v>0</v>
      </c>
      <c r="Y3407">
        <f t="shared" si="813"/>
        <v>1</v>
      </c>
      <c r="Z3407">
        <f t="shared" si="816"/>
        <v>1</v>
      </c>
      <c r="AA3407">
        <f t="shared" si="817"/>
        <v>0</v>
      </c>
    </row>
    <row r="3408" spans="1:27">
      <c r="A3408" s="1">
        <v>42023.545138888891</v>
      </c>
      <c r="B3408" s="1" t="s">
        <v>188</v>
      </c>
      <c r="C3408" s="5">
        <v>13</v>
      </c>
      <c r="D3408" s="2">
        <v>6.8999999999999999E-3</v>
      </c>
      <c r="E3408" s="2">
        <v>4.3299999999999998E-2</v>
      </c>
      <c r="F3408" s="2">
        <v>1E-3</v>
      </c>
      <c r="G3408" s="2">
        <v>3.0999999999999999E-3</v>
      </c>
      <c r="H3408" s="2">
        <v>4.1000000000000003E-3</v>
      </c>
      <c r="I3408" s="2">
        <v>1.36</v>
      </c>
      <c r="J3408" s="4">
        <f t="shared" si="805"/>
        <v>7.2654522480783412E-2</v>
      </c>
      <c r="K3408" s="4">
        <f t="shared" si="806"/>
        <v>2.4002217294900223</v>
      </c>
      <c r="L3408" s="4">
        <f t="shared" si="807"/>
        <v>6.6129032258064518E-2</v>
      </c>
      <c r="M3408" s="4">
        <f t="shared" si="808"/>
        <v>2.4663507617480867</v>
      </c>
      <c r="N3408" s="3">
        <f t="shared" si="809"/>
        <v>33.946279977277648</v>
      </c>
      <c r="O3408">
        <f t="shared" si="814"/>
        <v>36.296035909361315</v>
      </c>
      <c r="Q3408" s="4">
        <f t="shared" si="815"/>
        <v>2.6812500996895486E-2</v>
      </c>
      <c r="T3408" s="6">
        <v>42023.545138888891</v>
      </c>
      <c r="U3408">
        <f t="shared" si="810"/>
        <v>0</v>
      </c>
      <c r="V3408">
        <f t="shared" si="811"/>
        <v>0</v>
      </c>
      <c r="W3408">
        <f t="shared" si="804"/>
        <v>1</v>
      </c>
      <c r="X3408">
        <f t="shared" si="812"/>
        <v>0</v>
      </c>
      <c r="Y3408">
        <f t="shared" si="813"/>
        <v>1</v>
      </c>
      <c r="Z3408">
        <f t="shared" si="816"/>
        <v>1</v>
      </c>
      <c r="AA3408">
        <f t="shared" si="817"/>
        <v>0</v>
      </c>
    </row>
    <row r="3409" spans="1:27">
      <c r="A3409" s="1">
        <v>42042.161111111112</v>
      </c>
      <c r="B3409" s="1" t="s">
        <v>438</v>
      </c>
      <c r="C3409" s="5">
        <v>1</v>
      </c>
      <c r="D3409" s="2">
        <v>5.4000000000000003E-3</v>
      </c>
      <c r="E3409" s="2">
        <v>3.3099999999999997E-2</v>
      </c>
      <c r="F3409" s="2">
        <v>1.6000000000000001E-3</v>
      </c>
      <c r="G3409" s="2">
        <v>3.0999999999999999E-3</v>
      </c>
      <c r="H3409" s="2">
        <v>4.7000000000000002E-3</v>
      </c>
      <c r="I3409" s="2">
        <v>1.08</v>
      </c>
      <c r="J3409" s="4">
        <f t="shared" si="805"/>
        <v>5.6860061071917448E-2</v>
      </c>
      <c r="K3409" s="4">
        <f t="shared" si="806"/>
        <v>1.8348115299334813</v>
      </c>
      <c r="L3409" s="4">
        <f t="shared" si="807"/>
        <v>7.5806451612903225E-2</v>
      </c>
      <c r="M3409" s="4">
        <f t="shared" si="808"/>
        <v>1.9106179815463844</v>
      </c>
      <c r="N3409" s="3">
        <f t="shared" si="809"/>
        <v>33.602109205085206</v>
      </c>
      <c r="O3409">
        <f t="shared" si="814"/>
        <v>24.203896777845923</v>
      </c>
      <c r="Q3409" s="4">
        <f t="shared" si="815"/>
        <v>3.9676404359781148E-2</v>
      </c>
      <c r="T3409" s="6">
        <v>42042.161111111112</v>
      </c>
      <c r="U3409">
        <f t="shared" si="810"/>
        <v>0</v>
      </c>
      <c r="V3409">
        <f t="shared" si="811"/>
        <v>0</v>
      </c>
      <c r="W3409">
        <f t="shared" si="804"/>
        <v>1</v>
      </c>
      <c r="X3409">
        <f t="shared" si="812"/>
        <v>0</v>
      </c>
      <c r="Y3409">
        <f t="shared" si="813"/>
        <v>0</v>
      </c>
      <c r="Z3409">
        <f t="shared" si="816"/>
        <v>0</v>
      </c>
      <c r="AA3409">
        <f t="shared" si="817"/>
        <v>0</v>
      </c>
    </row>
    <row r="3410" spans="1:27">
      <c r="A3410" s="1">
        <v>42042.24722222222</v>
      </c>
      <c r="B3410" s="1" t="s">
        <v>438</v>
      </c>
      <c r="C3410" s="5">
        <v>2</v>
      </c>
      <c r="D3410" s="2">
        <v>5.7999999999999996E-3</v>
      </c>
      <c r="E3410" s="2">
        <v>2.0199999999999999E-2</v>
      </c>
      <c r="F3410" s="2">
        <v>1.2999999999999999E-3</v>
      </c>
      <c r="G3410" s="2">
        <v>2E-3</v>
      </c>
      <c r="H3410" s="2">
        <v>3.3E-3</v>
      </c>
      <c r="I3410" s="2">
        <v>0.92</v>
      </c>
      <c r="J3410" s="4">
        <f t="shared" si="805"/>
        <v>6.1071917447615032E-2</v>
      </c>
      <c r="K3410" s="4">
        <f t="shared" si="806"/>
        <v>1.1197339246119735</v>
      </c>
      <c r="L3410" s="4">
        <f t="shared" si="807"/>
        <v>5.32258064516129E-2</v>
      </c>
      <c r="M3410" s="4">
        <f t="shared" si="808"/>
        <v>1.1729597310635864</v>
      </c>
      <c r="N3410" s="3">
        <f t="shared" si="809"/>
        <v>19.206204423984278</v>
      </c>
      <c r="O3410">
        <f t="shared" si="814"/>
        <v>21.037425250285565</v>
      </c>
      <c r="Q3410" s="4">
        <f t="shared" si="815"/>
        <v>4.5377351874944731E-2</v>
      </c>
      <c r="T3410" s="6">
        <v>42042.24722222222</v>
      </c>
      <c r="U3410">
        <f t="shared" si="810"/>
        <v>0</v>
      </c>
      <c r="V3410">
        <f t="shared" si="811"/>
        <v>0</v>
      </c>
      <c r="W3410">
        <f t="shared" si="804"/>
        <v>0</v>
      </c>
      <c r="X3410">
        <f t="shared" si="812"/>
        <v>0</v>
      </c>
      <c r="Y3410">
        <f t="shared" si="813"/>
        <v>0</v>
      </c>
      <c r="Z3410">
        <f t="shared" si="816"/>
        <v>0</v>
      </c>
      <c r="AA3410">
        <f t="shared" si="817"/>
        <v>0</v>
      </c>
    </row>
    <row r="3411" spans="1:27">
      <c r="A3411" s="1">
        <v>42042.333333333336</v>
      </c>
      <c r="B3411" s="1" t="s">
        <v>438</v>
      </c>
      <c r="C3411" s="5">
        <v>3</v>
      </c>
      <c r="D3411" s="2">
        <v>5.4000000000000003E-3</v>
      </c>
      <c r="E3411" s="2">
        <v>1.7500000000000002E-2</v>
      </c>
      <c r="F3411" s="2">
        <v>1.1000000000000001E-3</v>
      </c>
      <c r="G3411" s="2">
        <v>1.2999999999999999E-3</v>
      </c>
      <c r="H3411" s="2">
        <v>2.3999999999999998E-3</v>
      </c>
      <c r="I3411" s="2">
        <v>1.03</v>
      </c>
      <c r="J3411" s="4">
        <f t="shared" si="805"/>
        <v>5.6860061071917448E-2</v>
      </c>
      <c r="K3411" s="4">
        <f t="shared" si="806"/>
        <v>0.97006651884700679</v>
      </c>
      <c r="L3411" s="4">
        <f t="shared" si="807"/>
        <v>3.8709677419354833E-2</v>
      </c>
      <c r="M3411" s="4">
        <f t="shared" si="808"/>
        <v>1.0087761962663617</v>
      </c>
      <c r="N3411" s="3">
        <f t="shared" si="809"/>
        <v>17.741384325817847</v>
      </c>
      <c r="O3411">
        <f t="shared" si="814"/>
        <v>25.060051736881011</v>
      </c>
      <c r="Q3411" s="4">
        <f t="shared" si="815"/>
        <v>3.8372909236583291E-2</v>
      </c>
      <c r="T3411" s="6">
        <v>42042.333333333336</v>
      </c>
      <c r="U3411">
        <f t="shared" si="810"/>
        <v>0</v>
      </c>
      <c r="V3411">
        <f t="shared" si="811"/>
        <v>0</v>
      </c>
      <c r="W3411">
        <f t="shared" si="804"/>
        <v>0</v>
      </c>
      <c r="X3411">
        <f t="shared" si="812"/>
        <v>0</v>
      </c>
      <c r="Y3411">
        <f t="shared" si="813"/>
        <v>0</v>
      </c>
      <c r="Z3411">
        <f t="shared" si="816"/>
        <v>1</v>
      </c>
      <c r="AA3411">
        <f t="shared" si="817"/>
        <v>0</v>
      </c>
    </row>
    <row r="3412" spans="1:27">
      <c r="A3412" s="1">
        <v>42042.419444444444</v>
      </c>
      <c r="B3412" s="1" t="s">
        <v>438</v>
      </c>
      <c r="C3412" s="5">
        <v>4</v>
      </c>
      <c r="D3412" s="2">
        <v>2.8999999999999998E-3</v>
      </c>
      <c r="E3412" s="2">
        <v>2.3099999999999999E-2</v>
      </c>
      <c r="F3412" s="2">
        <v>1E-3</v>
      </c>
      <c r="G3412" s="2">
        <v>2E-3</v>
      </c>
      <c r="H3412" s="2">
        <v>3.0000000000000001E-3</v>
      </c>
      <c r="I3412" s="2">
        <v>6.39</v>
      </c>
      <c r="J3412" s="4">
        <f t="shared" si="805"/>
        <v>3.0535958723807516E-2</v>
      </c>
      <c r="K3412" s="4">
        <f t="shared" si="806"/>
        <v>1.2804878048780488</v>
      </c>
      <c r="L3412" s="4">
        <f t="shared" si="807"/>
        <v>4.8387096774193547E-2</v>
      </c>
      <c r="M3412" s="4">
        <f t="shared" si="808"/>
        <v>1.3288749016522423</v>
      </c>
      <c r="N3412" s="3">
        <f t="shared" si="809"/>
        <v>43.5183618654874</v>
      </c>
      <c r="O3412">
        <f t="shared" si="814"/>
        <v>26.463414634146343</v>
      </c>
      <c r="Q3412" s="4">
        <f t="shared" si="815"/>
        <v>3.6412078152753109E-2</v>
      </c>
      <c r="T3412" s="6">
        <v>42042.419444444444</v>
      </c>
      <c r="U3412">
        <f t="shared" si="810"/>
        <v>0</v>
      </c>
      <c r="V3412">
        <f t="shared" si="811"/>
        <v>0</v>
      </c>
      <c r="W3412">
        <f t="shared" si="804"/>
        <v>1</v>
      </c>
      <c r="X3412">
        <f t="shared" si="812"/>
        <v>0</v>
      </c>
      <c r="Y3412">
        <f t="shared" si="813"/>
        <v>0</v>
      </c>
      <c r="Z3412">
        <f t="shared" si="816"/>
        <v>1</v>
      </c>
      <c r="AA3412">
        <f t="shared" si="817"/>
        <v>0</v>
      </c>
    </row>
    <row r="3413" spans="1:27">
      <c r="A3413" s="1">
        <v>42042.505555555559</v>
      </c>
      <c r="B3413" s="1" t="s">
        <v>438</v>
      </c>
      <c r="C3413" s="5">
        <v>5</v>
      </c>
      <c r="D3413" s="2">
        <v>3.8E-3</v>
      </c>
      <c r="E3413" s="2">
        <v>3.9300000000000002E-2</v>
      </c>
      <c r="F3413" s="2">
        <v>8.9999999999999998E-4</v>
      </c>
      <c r="G3413" s="2">
        <v>6.9999999999999999E-4</v>
      </c>
      <c r="H3413" s="2">
        <v>1.6000000000000001E-3</v>
      </c>
      <c r="I3413" s="2">
        <v>2.82</v>
      </c>
      <c r="J3413" s="4">
        <f t="shared" si="805"/>
        <v>4.0012635569127097E-2</v>
      </c>
      <c r="K3413" s="4">
        <f t="shared" si="806"/>
        <v>2.1784922394678494</v>
      </c>
      <c r="L3413" s="4">
        <f t="shared" si="807"/>
        <v>2.5806451612903226E-2</v>
      </c>
      <c r="M3413" s="4">
        <f t="shared" si="808"/>
        <v>2.2042986910807527</v>
      </c>
      <c r="N3413" s="3">
        <f t="shared" si="809"/>
        <v>55.090064918931333</v>
      </c>
      <c r="O3413">
        <f t="shared" si="814"/>
        <v>84.416574279379162</v>
      </c>
      <c r="Q3413" s="4">
        <f t="shared" si="815"/>
        <v>1.1707329735903667E-2</v>
      </c>
      <c r="T3413" s="6">
        <v>42042.505555555559</v>
      </c>
      <c r="U3413">
        <f t="shared" si="810"/>
        <v>0</v>
      </c>
      <c r="V3413">
        <f t="shared" si="811"/>
        <v>0</v>
      </c>
      <c r="W3413">
        <f t="shared" si="804"/>
        <v>1</v>
      </c>
      <c r="X3413">
        <f t="shared" si="812"/>
        <v>0</v>
      </c>
      <c r="Y3413">
        <f t="shared" si="813"/>
        <v>1</v>
      </c>
      <c r="Z3413">
        <f t="shared" si="816"/>
        <v>1</v>
      </c>
      <c r="AA3413">
        <f t="shared" si="817"/>
        <v>0</v>
      </c>
    </row>
    <row r="3414" spans="1:27">
      <c r="A3414" s="1">
        <v>42042.591666666667</v>
      </c>
      <c r="B3414" s="1" t="s">
        <v>438</v>
      </c>
      <c r="C3414" s="5">
        <v>6</v>
      </c>
      <c r="D3414" s="2">
        <v>4.8999999999999998E-3</v>
      </c>
      <c r="E3414" s="2">
        <v>2.86E-2</v>
      </c>
      <c r="F3414" s="2">
        <v>1.1999999999999999E-3</v>
      </c>
      <c r="G3414" s="2">
        <v>1.1999999999999999E-3</v>
      </c>
      <c r="H3414" s="2">
        <v>2.3999999999999998E-3</v>
      </c>
      <c r="I3414" s="2">
        <v>1.17</v>
      </c>
      <c r="J3414" s="4">
        <f t="shared" si="805"/>
        <v>5.1595240602295464E-2</v>
      </c>
      <c r="K3414" s="4">
        <f t="shared" si="806"/>
        <v>1.5853658536585367</v>
      </c>
      <c r="L3414" s="4">
        <f t="shared" si="807"/>
        <v>3.8709677419354833E-2</v>
      </c>
      <c r="M3414" s="4">
        <f t="shared" si="808"/>
        <v>1.6240755310778916</v>
      </c>
      <c r="N3414" s="3">
        <f t="shared" si="809"/>
        <v>31.477235344177011</v>
      </c>
      <c r="O3414">
        <f t="shared" si="814"/>
        <v>40.955284552845534</v>
      </c>
      <c r="Q3414" s="4">
        <f t="shared" si="815"/>
        <v>2.3834899719019469E-2</v>
      </c>
      <c r="T3414" s="6">
        <v>42042.591666666667</v>
      </c>
      <c r="U3414">
        <f t="shared" si="810"/>
        <v>0</v>
      </c>
      <c r="V3414">
        <f t="shared" si="811"/>
        <v>0</v>
      </c>
      <c r="W3414">
        <f t="shared" si="804"/>
        <v>1</v>
      </c>
      <c r="X3414">
        <f t="shared" si="812"/>
        <v>0</v>
      </c>
      <c r="Y3414">
        <f t="shared" si="813"/>
        <v>0</v>
      </c>
      <c r="Z3414">
        <f t="shared" si="816"/>
        <v>1</v>
      </c>
      <c r="AA3414">
        <f t="shared" si="817"/>
        <v>0</v>
      </c>
    </row>
    <row r="3415" spans="1:27">
      <c r="A3415" s="1">
        <v>42042.677777777775</v>
      </c>
      <c r="B3415" s="1" t="s">
        <v>438</v>
      </c>
      <c r="C3415" s="5">
        <v>7</v>
      </c>
      <c r="D3415" s="2">
        <v>5.5999999999999999E-3</v>
      </c>
      <c r="E3415" s="2">
        <v>2.47E-2</v>
      </c>
      <c r="F3415" s="2">
        <v>1.6000000000000001E-3</v>
      </c>
      <c r="G3415" s="2">
        <v>3.3E-3</v>
      </c>
      <c r="H3415" s="2">
        <v>4.8999999999999998E-3</v>
      </c>
      <c r="I3415" s="2">
        <v>1.6</v>
      </c>
      <c r="J3415" s="4">
        <f t="shared" si="805"/>
        <v>5.896598925976624E-2</v>
      </c>
      <c r="K3415" s="4">
        <f t="shared" si="806"/>
        <v>1.3691796008869179</v>
      </c>
      <c r="L3415" s="4">
        <f t="shared" si="807"/>
        <v>7.9032258064516123E-2</v>
      </c>
      <c r="M3415" s="4">
        <f t="shared" si="808"/>
        <v>1.4482118589514341</v>
      </c>
      <c r="N3415" s="3">
        <f t="shared" si="809"/>
        <v>24.560121472253162</v>
      </c>
      <c r="O3415">
        <f t="shared" si="814"/>
        <v>17.324313317344679</v>
      </c>
      <c r="Q3415" s="4">
        <f t="shared" si="815"/>
        <v>5.4572304166697526E-2</v>
      </c>
      <c r="T3415" s="6">
        <v>42042.677777777775</v>
      </c>
      <c r="U3415">
        <f t="shared" si="810"/>
        <v>0</v>
      </c>
      <c r="V3415">
        <f t="shared" si="811"/>
        <v>0</v>
      </c>
      <c r="W3415">
        <f t="shared" si="804"/>
        <v>0</v>
      </c>
      <c r="X3415">
        <f t="shared" si="812"/>
        <v>0</v>
      </c>
      <c r="Y3415">
        <f t="shared" si="813"/>
        <v>0</v>
      </c>
      <c r="Z3415">
        <f t="shared" si="816"/>
        <v>0</v>
      </c>
      <c r="AA3415">
        <f t="shared" si="817"/>
        <v>0</v>
      </c>
    </row>
    <row r="3416" spans="1:27">
      <c r="A3416" s="1">
        <v>42042.763888888891</v>
      </c>
      <c r="B3416" s="1" t="s">
        <v>438</v>
      </c>
      <c r="C3416" s="5">
        <v>8</v>
      </c>
      <c r="D3416" s="2">
        <v>5.4000000000000003E-3</v>
      </c>
      <c r="E3416" s="2">
        <v>3.1300000000000001E-2</v>
      </c>
      <c r="F3416" s="2">
        <v>1.2999999999999999E-3</v>
      </c>
      <c r="G3416" s="2">
        <v>1.8E-3</v>
      </c>
      <c r="H3416" s="2">
        <v>3.0999999999999999E-3</v>
      </c>
      <c r="I3416" s="2">
        <v>1.31</v>
      </c>
      <c r="J3416" s="4">
        <f t="shared" si="805"/>
        <v>5.6860061071917448E-2</v>
      </c>
      <c r="K3416" s="4">
        <f t="shared" si="806"/>
        <v>1.7350332594235034</v>
      </c>
      <c r="L3416" s="4">
        <f t="shared" si="807"/>
        <v>4.9999999999999996E-2</v>
      </c>
      <c r="M3416" s="4">
        <f t="shared" si="808"/>
        <v>1.7850332594235034</v>
      </c>
      <c r="N3416" s="3">
        <f t="shared" si="809"/>
        <v>31.393446045824096</v>
      </c>
      <c r="O3416">
        <f t="shared" si="814"/>
        <v>34.700665188470069</v>
      </c>
      <c r="Q3416" s="4">
        <f t="shared" si="815"/>
        <v>2.8010682566300224E-2</v>
      </c>
      <c r="T3416" s="6">
        <v>42042.763888888891</v>
      </c>
      <c r="U3416">
        <f t="shared" si="810"/>
        <v>0</v>
      </c>
      <c r="V3416">
        <f t="shared" si="811"/>
        <v>0</v>
      </c>
      <c r="W3416">
        <f t="shared" si="804"/>
        <v>1</v>
      </c>
      <c r="X3416">
        <f t="shared" si="812"/>
        <v>0</v>
      </c>
      <c r="Y3416">
        <f t="shared" si="813"/>
        <v>0</v>
      </c>
      <c r="Z3416">
        <f t="shared" si="816"/>
        <v>1</v>
      </c>
      <c r="AA3416">
        <f t="shared" si="817"/>
        <v>0</v>
      </c>
    </row>
    <row r="3417" spans="1:27">
      <c r="A3417" s="1">
        <v>42042.85</v>
      </c>
      <c r="B3417" s="1" t="s">
        <v>438</v>
      </c>
      <c r="C3417" s="5">
        <v>9</v>
      </c>
      <c r="D3417" s="2">
        <v>5.1000000000000004E-3</v>
      </c>
      <c r="E3417" s="2">
        <v>1.6400000000000001E-2</v>
      </c>
      <c r="F3417" s="2">
        <v>1.1000000000000001E-3</v>
      </c>
      <c r="G3417" s="2">
        <v>8.9999999999999998E-4</v>
      </c>
      <c r="H3417" s="2">
        <v>2E-3</v>
      </c>
      <c r="I3417" s="2">
        <v>1.72</v>
      </c>
      <c r="J3417" s="4">
        <f t="shared" si="805"/>
        <v>5.3701168790144263E-2</v>
      </c>
      <c r="K3417" s="4">
        <f t="shared" si="806"/>
        <v>0.90909090909090917</v>
      </c>
      <c r="L3417" s="4">
        <f t="shared" si="807"/>
        <v>3.2258064516129031E-2</v>
      </c>
      <c r="M3417" s="4">
        <f t="shared" si="808"/>
        <v>0.94134897360703818</v>
      </c>
      <c r="N3417" s="3">
        <f t="shared" si="809"/>
        <v>17.529394514404</v>
      </c>
      <c r="O3417">
        <f t="shared" si="814"/>
        <v>28.181818181818183</v>
      </c>
      <c r="Q3417" s="4">
        <f t="shared" si="815"/>
        <v>3.4267912772585667E-2</v>
      </c>
      <c r="T3417" s="6">
        <v>42042.85</v>
      </c>
      <c r="U3417">
        <f t="shared" si="810"/>
        <v>0</v>
      </c>
      <c r="V3417">
        <f t="shared" si="811"/>
        <v>0</v>
      </c>
      <c r="W3417">
        <f t="shared" si="804"/>
        <v>0</v>
      </c>
      <c r="X3417">
        <f t="shared" si="812"/>
        <v>0</v>
      </c>
      <c r="Y3417">
        <f t="shared" si="813"/>
        <v>0</v>
      </c>
      <c r="Z3417">
        <f t="shared" si="816"/>
        <v>1</v>
      </c>
      <c r="AA3417">
        <f t="shared" si="817"/>
        <v>0</v>
      </c>
    </row>
    <row r="3418" spans="1:27">
      <c r="A3418" s="1">
        <v>42042.936111111114</v>
      </c>
      <c r="B3418" s="1" t="s">
        <v>438</v>
      </c>
      <c r="C3418" s="5">
        <v>10</v>
      </c>
      <c r="D3418" s="2">
        <v>3.7000000000000002E-3</v>
      </c>
      <c r="E3418" s="2">
        <v>3.7400000000000003E-2</v>
      </c>
      <c r="F3418" s="2">
        <v>1E-3</v>
      </c>
      <c r="G3418" s="2">
        <v>8.0000000000000004E-4</v>
      </c>
      <c r="H3418" s="2">
        <v>1.8E-3</v>
      </c>
      <c r="I3418" s="2">
        <v>4.1100000000000003</v>
      </c>
      <c r="J3418" s="4">
        <f t="shared" si="805"/>
        <v>3.8959671475202698E-2</v>
      </c>
      <c r="K3418" s="4">
        <f t="shared" si="806"/>
        <v>2.0731707317073171</v>
      </c>
      <c r="L3418" s="4">
        <f t="shared" si="807"/>
        <v>2.903225806451613E-2</v>
      </c>
      <c r="M3418" s="4">
        <f t="shared" si="808"/>
        <v>2.1022029897718331</v>
      </c>
      <c r="N3418" s="3">
        <f t="shared" si="809"/>
        <v>53.958437280711074</v>
      </c>
      <c r="O3418">
        <f t="shared" si="814"/>
        <v>71.409214092140914</v>
      </c>
      <c r="Q3418" s="4">
        <f t="shared" si="815"/>
        <v>1.3810397095699692E-2</v>
      </c>
      <c r="T3418" s="6">
        <v>42042.936111111114</v>
      </c>
      <c r="U3418">
        <f t="shared" si="810"/>
        <v>0</v>
      </c>
      <c r="V3418">
        <f t="shared" si="811"/>
        <v>0</v>
      </c>
      <c r="W3418">
        <f t="shared" si="804"/>
        <v>1</v>
      </c>
      <c r="X3418">
        <f t="shared" si="812"/>
        <v>0</v>
      </c>
      <c r="Y3418">
        <f t="shared" si="813"/>
        <v>1</v>
      </c>
      <c r="Z3418">
        <f t="shared" si="816"/>
        <v>1</v>
      </c>
      <c r="AA3418">
        <f t="shared" si="817"/>
        <v>0</v>
      </c>
    </row>
    <row r="3419" spans="1:27">
      <c r="A3419" s="1">
        <v>42043.022222222222</v>
      </c>
      <c r="B3419" s="1" t="s">
        <v>441</v>
      </c>
      <c r="C3419" s="5">
        <v>11</v>
      </c>
      <c r="D3419" s="2">
        <v>4.1999999999999997E-3</v>
      </c>
      <c r="E3419" s="2">
        <v>3.0200000000000001E-2</v>
      </c>
      <c r="F3419" s="2">
        <v>1E-3</v>
      </c>
      <c r="G3419" s="2">
        <v>1.1000000000000001E-3</v>
      </c>
      <c r="H3419" s="2">
        <v>2.0999999999999999E-3</v>
      </c>
      <c r="I3419" s="2">
        <v>1.62</v>
      </c>
      <c r="J3419" s="4">
        <f t="shared" si="805"/>
        <v>4.4224491944824681E-2</v>
      </c>
      <c r="K3419" s="4">
        <f t="shared" si="806"/>
        <v>1.6740576496674058</v>
      </c>
      <c r="L3419" s="4">
        <f t="shared" si="807"/>
        <v>3.387096774193548E-2</v>
      </c>
      <c r="M3419" s="4">
        <f t="shared" si="808"/>
        <v>1.7079286174093413</v>
      </c>
      <c r="N3419" s="3">
        <f t="shared" si="809"/>
        <v>38.6195192369917</v>
      </c>
      <c r="O3419">
        <f t="shared" si="814"/>
        <v>49.42455918065675</v>
      </c>
      <c r="Q3419" s="4">
        <f t="shared" si="815"/>
        <v>1.9831606190493137E-2</v>
      </c>
      <c r="T3419" s="6">
        <v>42043.022222222222</v>
      </c>
      <c r="U3419">
        <f t="shared" si="810"/>
        <v>0</v>
      </c>
      <c r="V3419">
        <f t="shared" si="811"/>
        <v>0</v>
      </c>
      <c r="W3419">
        <f t="shared" si="804"/>
        <v>1</v>
      </c>
      <c r="X3419">
        <f t="shared" si="812"/>
        <v>0</v>
      </c>
      <c r="Y3419">
        <f t="shared" si="813"/>
        <v>0</v>
      </c>
      <c r="Z3419">
        <f t="shared" si="816"/>
        <v>1</v>
      </c>
      <c r="AA3419">
        <f t="shared" si="817"/>
        <v>0</v>
      </c>
    </row>
    <row r="3420" spans="1:27">
      <c r="A3420" s="1">
        <v>42043.10833333333</v>
      </c>
      <c r="B3420" s="1" t="s">
        <v>441</v>
      </c>
      <c r="C3420" s="5">
        <v>12</v>
      </c>
      <c r="D3420" s="2">
        <v>6.0000000000000001E-3</v>
      </c>
      <c r="E3420" s="2">
        <v>3.4500000000000003E-2</v>
      </c>
      <c r="F3420" s="2">
        <v>1.1999999999999999E-3</v>
      </c>
      <c r="G3420" s="2">
        <v>2.0999999999999999E-3</v>
      </c>
      <c r="H3420" s="2">
        <v>3.3E-3</v>
      </c>
      <c r="I3420" s="2">
        <v>1.06</v>
      </c>
      <c r="J3420" s="4">
        <f t="shared" si="805"/>
        <v>6.3177845635463831E-2</v>
      </c>
      <c r="K3420" s="4">
        <f t="shared" si="806"/>
        <v>1.9124168514412418</v>
      </c>
      <c r="L3420" s="4">
        <f t="shared" si="807"/>
        <v>5.32258064516129E-2</v>
      </c>
      <c r="M3420" s="4">
        <f t="shared" si="808"/>
        <v>1.9656426578928547</v>
      </c>
      <c r="N3420" s="3">
        <f t="shared" si="809"/>
        <v>31.112847203347403</v>
      </c>
      <c r="O3420">
        <f t="shared" si="814"/>
        <v>35.930255996774846</v>
      </c>
      <c r="Q3420" s="4">
        <f t="shared" si="815"/>
        <v>2.7078068456588302E-2</v>
      </c>
      <c r="T3420" s="6">
        <v>42043.10833333333</v>
      </c>
      <c r="U3420">
        <f t="shared" si="810"/>
        <v>0</v>
      </c>
      <c r="V3420">
        <f t="shared" si="811"/>
        <v>0</v>
      </c>
      <c r="W3420">
        <f t="shared" si="804"/>
        <v>1</v>
      </c>
      <c r="X3420">
        <f t="shared" si="812"/>
        <v>0</v>
      </c>
      <c r="Y3420">
        <f t="shared" si="813"/>
        <v>0</v>
      </c>
      <c r="Z3420">
        <f t="shared" si="816"/>
        <v>1</v>
      </c>
      <c r="AA3420">
        <f t="shared" si="817"/>
        <v>0</v>
      </c>
    </row>
    <row r="3421" spans="1:27">
      <c r="A3421" s="1">
        <v>42043.194444444445</v>
      </c>
      <c r="B3421" s="1" t="s">
        <v>441</v>
      </c>
      <c r="C3421" s="5">
        <v>13</v>
      </c>
      <c r="D3421" s="2">
        <v>5.1000000000000004E-3</v>
      </c>
      <c r="E3421" s="2">
        <v>5.2499999999999998E-2</v>
      </c>
      <c r="F3421" s="2">
        <v>1.9E-3</v>
      </c>
      <c r="G3421" s="2">
        <v>5.0000000000000001E-3</v>
      </c>
      <c r="H3421" s="2">
        <v>6.8999999999999999E-3</v>
      </c>
      <c r="I3421" s="2">
        <v>1.1200000000000001</v>
      </c>
      <c r="J3421" s="4">
        <f t="shared" si="805"/>
        <v>5.3701168790144263E-2</v>
      </c>
      <c r="K3421" s="4">
        <f t="shared" si="806"/>
        <v>2.9101995565410199</v>
      </c>
      <c r="L3421" s="4">
        <f t="shared" si="807"/>
        <v>0.11129032258064517</v>
      </c>
      <c r="M3421" s="4">
        <f t="shared" si="808"/>
        <v>3.0214898791216651</v>
      </c>
      <c r="N3421" s="3">
        <f t="shared" si="809"/>
        <v>56.264881141212648</v>
      </c>
      <c r="O3421">
        <f t="shared" si="814"/>
        <v>26.149619203701917</v>
      </c>
      <c r="Q3421" s="4">
        <f t="shared" si="815"/>
        <v>3.6832929128657821E-2</v>
      </c>
      <c r="T3421" s="6">
        <v>42043.194444444445</v>
      </c>
      <c r="U3421">
        <f t="shared" si="810"/>
        <v>0</v>
      </c>
      <c r="V3421">
        <f t="shared" si="811"/>
        <v>0</v>
      </c>
      <c r="W3421">
        <f t="shared" si="804"/>
        <v>1</v>
      </c>
      <c r="X3421">
        <f t="shared" si="812"/>
        <v>0</v>
      </c>
      <c r="Y3421">
        <f t="shared" si="813"/>
        <v>1</v>
      </c>
      <c r="Z3421">
        <f t="shared" si="816"/>
        <v>1</v>
      </c>
      <c r="AA3421">
        <f t="shared" si="817"/>
        <v>0</v>
      </c>
    </row>
    <row r="3422" spans="1:27">
      <c r="A3422" s="1">
        <v>42043.195833333331</v>
      </c>
      <c r="B3422" s="1" t="s">
        <v>441</v>
      </c>
      <c r="C3422" s="5">
        <v>13</v>
      </c>
      <c r="D3422" s="2">
        <v>7.0000000000000001E-3</v>
      </c>
      <c r="E3422" s="2">
        <v>3.56E-2</v>
      </c>
      <c r="F3422" s="2">
        <v>2.2000000000000001E-3</v>
      </c>
      <c r="G3422" s="2">
        <v>4.7999999999999996E-3</v>
      </c>
      <c r="H3422" s="2">
        <v>7.0000000000000001E-3</v>
      </c>
      <c r="I3422" s="2">
        <v>1.1200000000000001</v>
      </c>
      <c r="J3422" s="4">
        <f t="shared" si="805"/>
        <v>7.3707486574707798E-2</v>
      </c>
      <c r="K3422" s="4">
        <f t="shared" si="806"/>
        <v>1.9733924611973395</v>
      </c>
      <c r="L3422" s="4">
        <f t="shared" si="807"/>
        <v>0.11290322580645162</v>
      </c>
      <c r="M3422" s="4">
        <f t="shared" si="808"/>
        <v>2.086295687003791</v>
      </c>
      <c r="N3422" s="3">
        <f t="shared" si="809"/>
        <v>28.305071627821434</v>
      </c>
      <c r="O3422">
        <f t="shared" si="814"/>
        <v>17.478618942033577</v>
      </c>
      <c r="Q3422" s="4">
        <f t="shared" si="815"/>
        <v>5.4116598385244359E-2</v>
      </c>
      <c r="T3422" s="6">
        <v>42043.195833333331</v>
      </c>
      <c r="U3422">
        <f t="shared" si="810"/>
        <v>0</v>
      </c>
      <c r="V3422">
        <f t="shared" si="811"/>
        <v>0</v>
      </c>
      <c r="W3422">
        <f t="shared" si="804"/>
        <v>1</v>
      </c>
      <c r="X3422">
        <f t="shared" si="812"/>
        <v>0</v>
      </c>
      <c r="Y3422">
        <f t="shared" si="813"/>
        <v>1</v>
      </c>
      <c r="Z3422">
        <f t="shared" si="816"/>
        <v>0</v>
      </c>
      <c r="AA3422">
        <f t="shared" si="817"/>
        <v>0</v>
      </c>
    </row>
    <row r="3423" spans="1:27">
      <c r="A3423" s="1">
        <v>42043.197222222225</v>
      </c>
      <c r="B3423" s="1" t="s">
        <v>441</v>
      </c>
      <c r="C3423" s="5">
        <v>13</v>
      </c>
      <c r="D3423" s="2">
        <v>6.1999999999999998E-3</v>
      </c>
      <c r="E3423" s="2">
        <v>5.9799999999999999E-2</v>
      </c>
      <c r="F3423" s="2">
        <v>2E-3</v>
      </c>
      <c r="G3423" s="2">
        <v>5.0000000000000001E-3</v>
      </c>
      <c r="H3423" s="2">
        <v>7.0000000000000001E-3</v>
      </c>
      <c r="I3423" s="2">
        <v>1.1000000000000001</v>
      </c>
      <c r="J3423" s="4">
        <f t="shared" si="805"/>
        <v>6.528377382331263E-2</v>
      </c>
      <c r="K3423" s="4">
        <f t="shared" si="806"/>
        <v>3.3148558758314857</v>
      </c>
      <c r="L3423" s="4">
        <f t="shared" si="807"/>
        <v>0.11290322580645162</v>
      </c>
      <c r="M3423" s="4">
        <f t="shared" si="808"/>
        <v>3.4277591016379372</v>
      </c>
      <c r="N3423" s="3">
        <f t="shared" si="809"/>
        <v>52.50552933589595</v>
      </c>
      <c r="O3423">
        <f t="shared" si="814"/>
        <v>29.36015204307887</v>
      </c>
      <c r="Q3423" s="4">
        <f t="shared" si="815"/>
        <v>3.2937911463060923E-2</v>
      </c>
      <c r="T3423" s="6">
        <v>42043.197222222225</v>
      </c>
      <c r="U3423">
        <f t="shared" si="810"/>
        <v>0</v>
      </c>
      <c r="V3423">
        <f t="shared" si="811"/>
        <v>0</v>
      </c>
      <c r="W3423">
        <f t="shared" si="804"/>
        <v>1</v>
      </c>
      <c r="X3423">
        <f t="shared" si="812"/>
        <v>0</v>
      </c>
      <c r="Y3423">
        <f t="shared" si="813"/>
        <v>1</v>
      </c>
      <c r="Z3423">
        <f t="shared" si="816"/>
        <v>1</v>
      </c>
      <c r="AA3423">
        <f t="shared" si="817"/>
        <v>0</v>
      </c>
    </row>
    <row r="3424" spans="1:27">
      <c r="A3424" s="1">
        <v>42062.407638888886</v>
      </c>
      <c r="B3424" s="1" t="s">
        <v>425</v>
      </c>
      <c r="C3424" s="5">
        <v>1</v>
      </c>
      <c r="D3424" s="2">
        <v>3.8E-3</v>
      </c>
      <c r="E3424" s="2">
        <v>5.0500000000000003E-2</v>
      </c>
      <c r="F3424" s="2">
        <v>1.1000000000000001E-3</v>
      </c>
      <c r="G3424" s="2">
        <v>8.0999999999999996E-3</v>
      </c>
      <c r="H3424" s="2">
        <v>9.1999999999999998E-3</v>
      </c>
      <c r="I3424" s="2">
        <v>2.94</v>
      </c>
      <c r="J3424" s="4">
        <f t="shared" si="805"/>
        <v>4.0012635569127097E-2</v>
      </c>
      <c r="K3424" s="4">
        <f t="shared" si="806"/>
        <v>2.7993348115299335</v>
      </c>
      <c r="L3424" s="4">
        <f t="shared" si="807"/>
        <v>0.14838709677419354</v>
      </c>
      <c r="M3424" s="4">
        <f t="shared" si="808"/>
        <v>2.9477219083041271</v>
      </c>
      <c r="N3424" s="3">
        <f t="shared" si="809"/>
        <v>73.6697762188534</v>
      </c>
      <c r="O3424">
        <f t="shared" si="814"/>
        <v>18.865082425527813</v>
      </c>
      <c r="Q3424" s="4">
        <f t="shared" si="815"/>
        <v>5.0339584733609784E-2</v>
      </c>
      <c r="T3424" s="6">
        <v>42062.407638888886</v>
      </c>
      <c r="U3424">
        <f t="shared" si="810"/>
        <v>0</v>
      </c>
      <c r="V3424">
        <f t="shared" si="811"/>
        <v>0</v>
      </c>
      <c r="W3424">
        <f t="shared" si="804"/>
        <v>1</v>
      </c>
      <c r="X3424">
        <f t="shared" si="812"/>
        <v>0</v>
      </c>
      <c r="Y3424">
        <f t="shared" si="813"/>
        <v>1</v>
      </c>
      <c r="Z3424">
        <f t="shared" si="816"/>
        <v>0</v>
      </c>
      <c r="AA3424">
        <f t="shared" si="817"/>
        <v>0</v>
      </c>
    </row>
    <row r="3425" spans="1:27">
      <c r="A3425" s="1">
        <v>42062.493750000001</v>
      </c>
      <c r="B3425" s="1" t="s">
        <v>425</v>
      </c>
      <c r="C3425" s="5">
        <v>2</v>
      </c>
      <c r="D3425" s="2">
        <v>3.5000000000000001E-3</v>
      </c>
      <c r="E3425" s="2">
        <v>1.9300000000000001E-2</v>
      </c>
      <c r="F3425" s="2">
        <v>6.9999999999999999E-4</v>
      </c>
      <c r="G3425" s="2">
        <v>4.7999999999999996E-3</v>
      </c>
      <c r="H3425" s="2">
        <v>5.4999999999999997E-3</v>
      </c>
      <c r="I3425" s="2">
        <v>2.0699999999999998</v>
      </c>
      <c r="J3425" s="4">
        <f t="shared" si="805"/>
        <v>3.6853743287353899E-2</v>
      </c>
      <c r="K3425" s="4">
        <f t="shared" si="806"/>
        <v>1.0698447893569847</v>
      </c>
      <c r="L3425" s="4">
        <f t="shared" si="807"/>
        <v>8.8709677419354829E-2</v>
      </c>
      <c r="M3425" s="4">
        <f t="shared" si="808"/>
        <v>1.1585544667763394</v>
      </c>
      <c r="N3425" s="3">
        <f t="shared" si="809"/>
        <v>31.436547917071131</v>
      </c>
      <c r="O3425">
        <f t="shared" si="814"/>
        <v>12.060068534569647</v>
      </c>
      <c r="Q3425" s="4">
        <f t="shared" si="815"/>
        <v>7.6569276597058214E-2</v>
      </c>
      <c r="T3425" s="6">
        <v>42062.493750000001</v>
      </c>
      <c r="U3425">
        <f t="shared" si="810"/>
        <v>0</v>
      </c>
      <c r="V3425">
        <f t="shared" si="811"/>
        <v>0</v>
      </c>
      <c r="W3425">
        <f t="shared" si="804"/>
        <v>1</v>
      </c>
      <c r="X3425">
        <f t="shared" si="812"/>
        <v>0</v>
      </c>
      <c r="Y3425">
        <f t="shared" si="813"/>
        <v>0</v>
      </c>
      <c r="Z3425">
        <f t="shared" si="816"/>
        <v>0</v>
      </c>
      <c r="AA3425">
        <f t="shared" si="817"/>
        <v>0</v>
      </c>
    </row>
    <row r="3426" spans="1:27">
      <c r="A3426" s="1">
        <v>42062.579861111109</v>
      </c>
      <c r="B3426" s="1" t="s">
        <v>425</v>
      </c>
      <c r="C3426" s="5">
        <v>3</v>
      </c>
      <c r="D3426" s="2">
        <v>3.8999999999999998E-3</v>
      </c>
      <c r="E3426" s="2">
        <v>2.3300000000000001E-2</v>
      </c>
      <c r="F3426" s="2">
        <v>4.0000000000000002E-4</v>
      </c>
      <c r="G3426" s="2">
        <v>2.3E-3</v>
      </c>
      <c r="H3426" s="2">
        <v>2.7000000000000001E-3</v>
      </c>
      <c r="I3426" s="2">
        <v>1.86</v>
      </c>
      <c r="J3426" s="4">
        <f t="shared" si="805"/>
        <v>4.106559966305149E-2</v>
      </c>
      <c r="K3426" s="4">
        <f t="shared" si="806"/>
        <v>1.2915742793791576</v>
      </c>
      <c r="L3426" s="4">
        <f t="shared" si="807"/>
        <v>4.3548387096774194E-2</v>
      </c>
      <c r="M3426" s="4">
        <f t="shared" si="808"/>
        <v>1.3351226664759317</v>
      </c>
      <c r="N3426" s="3">
        <f t="shared" si="809"/>
        <v>32.51194862441519</v>
      </c>
      <c r="O3426">
        <f t="shared" si="814"/>
        <v>29.658372341299174</v>
      </c>
      <c r="Q3426" s="4">
        <f t="shared" si="815"/>
        <v>3.261751761860246E-2</v>
      </c>
      <c r="T3426" s="6">
        <v>42062.579861111109</v>
      </c>
      <c r="U3426">
        <f t="shared" si="810"/>
        <v>0</v>
      </c>
      <c r="V3426">
        <f t="shared" si="811"/>
        <v>0</v>
      </c>
      <c r="W3426">
        <f t="shared" si="804"/>
        <v>1</v>
      </c>
      <c r="X3426">
        <f t="shared" si="812"/>
        <v>0</v>
      </c>
      <c r="Y3426">
        <f t="shared" si="813"/>
        <v>0</v>
      </c>
      <c r="Z3426">
        <f t="shared" si="816"/>
        <v>1</v>
      </c>
      <c r="AA3426">
        <f t="shared" si="817"/>
        <v>0</v>
      </c>
    </row>
    <row r="3427" spans="1:27">
      <c r="A3427" s="1">
        <v>42062.665972222225</v>
      </c>
      <c r="B3427" s="1" t="s">
        <v>425</v>
      </c>
      <c r="C3427" s="5">
        <v>4</v>
      </c>
      <c r="D3427" s="2">
        <v>3.8999999999999998E-3</v>
      </c>
      <c r="E3427" s="2">
        <v>2.3300000000000001E-2</v>
      </c>
      <c r="H3427" s="2">
        <v>1.8E-3</v>
      </c>
      <c r="I3427" s="2">
        <v>2.11</v>
      </c>
      <c r="J3427" s="4">
        <f t="shared" si="805"/>
        <v>4.106559966305149E-2</v>
      </c>
      <c r="K3427" s="4">
        <f t="shared" si="806"/>
        <v>1.2915742793791576</v>
      </c>
      <c r="L3427" s="4">
        <f t="shared" si="807"/>
        <v>2.903225806451613E-2</v>
      </c>
      <c r="M3427" s="4">
        <f t="shared" si="808"/>
        <v>1.3206065374436737</v>
      </c>
      <c r="N3427" s="3">
        <f t="shared" si="809"/>
        <v>32.158462272057868</v>
      </c>
      <c r="O3427">
        <f t="shared" si="814"/>
        <v>44.487558511948762</v>
      </c>
      <c r="Q3427" s="4">
        <f t="shared" si="815"/>
        <v>2.1984033276644603E-2</v>
      </c>
      <c r="T3427" s="6">
        <v>42062.665972222225</v>
      </c>
      <c r="U3427">
        <f t="shared" si="810"/>
        <v>0</v>
      </c>
      <c r="V3427">
        <f t="shared" si="811"/>
        <v>0</v>
      </c>
      <c r="W3427">
        <f t="shared" si="804"/>
        <v>1</v>
      </c>
      <c r="X3427">
        <f t="shared" si="812"/>
        <v>0</v>
      </c>
      <c r="Y3427">
        <f t="shared" si="813"/>
        <v>0</v>
      </c>
      <c r="Z3427">
        <f t="shared" si="816"/>
        <v>1</v>
      </c>
      <c r="AA3427">
        <f t="shared" si="817"/>
        <v>0</v>
      </c>
    </row>
    <row r="3428" spans="1:27">
      <c r="A3428" s="1">
        <v>42062.752083333333</v>
      </c>
      <c r="B3428" s="1" t="s">
        <v>425</v>
      </c>
      <c r="C3428" s="5">
        <v>5</v>
      </c>
      <c r="D3428" s="2">
        <v>3.5999999999999999E-3</v>
      </c>
      <c r="E3428" s="2">
        <v>4.1500000000000002E-2</v>
      </c>
      <c r="F3428" s="2">
        <v>4.0000000000000002E-4</v>
      </c>
      <c r="G3428" s="2">
        <v>2.8E-3</v>
      </c>
      <c r="H3428" s="2">
        <v>3.2000000000000002E-3</v>
      </c>
      <c r="I3428" s="2">
        <v>1.66</v>
      </c>
      <c r="J3428" s="4">
        <f t="shared" si="805"/>
        <v>3.7906707381278291E-2</v>
      </c>
      <c r="K3428" s="4">
        <f t="shared" si="806"/>
        <v>2.3004434589800447</v>
      </c>
      <c r="L3428" s="4">
        <f t="shared" si="807"/>
        <v>5.1612903225806452E-2</v>
      </c>
      <c r="M3428" s="4">
        <f t="shared" si="808"/>
        <v>2.3520563622058512</v>
      </c>
      <c r="N3428" s="3">
        <f t="shared" si="809"/>
        <v>62.048553532969372</v>
      </c>
      <c r="O3428">
        <f t="shared" si="814"/>
        <v>44.571092017738366</v>
      </c>
      <c r="Q3428" s="4">
        <f t="shared" si="815"/>
        <v>2.1943735726384479E-2</v>
      </c>
      <c r="T3428" s="6">
        <v>42062.752083333333</v>
      </c>
      <c r="U3428">
        <f t="shared" si="810"/>
        <v>0</v>
      </c>
      <c r="V3428">
        <f t="shared" si="811"/>
        <v>0</v>
      </c>
      <c r="W3428">
        <f t="shared" si="804"/>
        <v>1</v>
      </c>
      <c r="X3428">
        <f t="shared" si="812"/>
        <v>0</v>
      </c>
      <c r="Y3428">
        <f t="shared" si="813"/>
        <v>1</v>
      </c>
      <c r="Z3428">
        <f t="shared" si="816"/>
        <v>1</v>
      </c>
      <c r="AA3428">
        <f t="shared" si="817"/>
        <v>0</v>
      </c>
    </row>
    <row r="3429" spans="1:27">
      <c r="A3429" s="1">
        <v>42062.838194444441</v>
      </c>
      <c r="B3429" s="1" t="s">
        <v>425</v>
      </c>
      <c r="C3429" s="5">
        <v>6</v>
      </c>
      <c r="D3429" s="2">
        <v>3.5999999999999999E-3</v>
      </c>
      <c r="E3429" s="2">
        <v>2.7300000000000001E-2</v>
      </c>
      <c r="F3429" s="2">
        <v>8.0000000000000004E-4</v>
      </c>
      <c r="G3429" s="2">
        <v>6.8999999999999999E-3</v>
      </c>
      <c r="H3429" s="2">
        <v>7.7000000000000002E-3</v>
      </c>
      <c r="I3429" s="2">
        <v>2.78</v>
      </c>
      <c r="J3429" s="4">
        <f t="shared" si="805"/>
        <v>3.7906707381278291E-2</v>
      </c>
      <c r="K3429" s="4">
        <f t="shared" si="806"/>
        <v>1.5133037694013305</v>
      </c>
      <c r="L3429" s="4">
        <f t="shared" si="807"/>
        <v>0.12419354838709679</v>
      </c>
      <c r="M3429" s="4">
        <f t="shared" si="808"/>
        <v>1.6374973177884273</v>
      </c>
      <c r="N3429" s="3">
        <f t="shared" si="809"/>
        <v>43.198088963990827</v>
      </c>
      <c r="O3429">
        <f t="shared" si="814"/>
        <v>12.185043338036685</v>
      </c>
      <c r="Q3429" s="4">
        <f t="shared" si="815"/>
        <v>7.5843512559049697E-2</v>
      </c>
      <c r="T3429" s="6">
        <v>42062.838194444441</v>
      </c>
      <c r="U3429">
        <f t="shared" si="810"/>
        <v>0</v>
      </c>
      <c r="V3429">
        <f t="shared" si="811"/>
        <v>0</v>
      </c>
      <c r="W3429">
        <f t="shared" si="804"/>
        <v>1</v>
      </c>
      <c r="X3429">
        <f t="shared" si="812"/>
        <v>0</v>
      </c>
      <c r="Y3429">
        <f t="shared" si="813"/>
        <v>0</v>
      </c>
      <c r="Z3429">
        <f t="shared" si="816"/>
        <v>0</v>
      </c>
      <c r="AA3429">
        <f t="shared" si="817"/>
        <v>0</v>
      </c>
    </row>
    <row r="3430" spans="1:27">
      <c r="A3430" s="1">
        <v>42062.924305555556</v>
      </c>
      <c r="B3430" s="1" t="s">
        <v>425</v>
      </c>
      <c r="C3430" s="5">
        <v>7</v>
      </c>
      <c r="D3430" s="2">
        <v>5.0000000000000001E-3</v>
      </c>
      <c r="E3430" s="2">
        <v>5.8400000000000001E-2</v>
      </c>
      <c r="F3430" s="2">
        <v>1.2999999999999999E-3</v>
      </c>
      <c r="G3430" s="2">
        <v>1.0800000000000001E-2</v>
      </c>
      <c r="H3430" s="2">
        <v>1.21E-2</v>
      </c>
      <c r="I3430" s="2">
        <v>2.72</v>
      </c>
      <c r="J3430" s="4">
        <f t="shared" si="805"/>
        <v>5.2648204696219864E-2</v>
      </c>
      <c r="K3430" s="4">
        <f t="shared" si="806"/>
        <v>3.2372505543237251</v>
      </c>
      <c r="L3430" s="4">
        <f t="shared" si="807"/>
        <v>0.19516129032258062</v>
      </c>
      <c r="M3430" s="4">
        <f t="shared" si="808"/>
        <v>3.4324118446463059</v>
      </c>
      <c r="N3430" s="3">
        <f t="shared" si="809"/>
        <v>65.19523057721193</v>
      </c>
      <c r="O3430">
        <f t="shared" si="814"/>
        <v>16.587564823807519</v>
      </c>
      <c r="Q3430" s="4">
        <f t="shared" si="815"/>
        <v>5.6858354753373447E-2</v>
      </c>
      <c r="T3430" s="6">
        <v>42062.924305555556</v>
      </c>
      <c r="U3430">
        <f t="shared" si="810"/>
        <v>0</v>
      </c>
      <c r="V3430">
        <f t="shared" si="811"/>
        <v>0</v>
      </c>
      <c r="W3430">
        <f t="shared" si="804"/>
        <v>1</v>
      </c>
      <c r="X3430">
        <f t="shared" si="812"/>
        <v>0</v>
      </c>
      <c r="Y3430">
        <f t="shared" si="813"/>
        <v>1</v>
      </c>
      <c r="Z3430">
        <f t="shared" si="816"/>
        <v>0</v>
      </c>
      <c r="AA3430">
        <f t="shared" si="817"/>
        <v>0</v>
      </c>
    </row>
    <row r="3431" spans="1:27">
      <c r="A3431" s="1">
        <v>42063.010416666664</v>
      </c>
      <c r="B3431" s="1" t="s">
        <v>428</v>
      </c>
      <c r="C3431" s="5">
        <v>8</v>
      </c>
      <c r="D3431" s="2">
        <v>3.5999999999999999E-3</v>
      </c>
      <c r="E3431" s="2">
        <v>2.9100000000000001E-2</v>
      </c>
      <c r="F3431" s="2">
        <v>1.1000000000000001E-3</v>
      </c>
      <c r="G3431" s="2">
        <v>4.3E-3</v>
      </c>
      <c r="H3431" s="2">
        <v>5.4000000000000003E-3</v>
      </c>
      <c r="I3431" s="2">
        <v>2.0299999999999998</v>
      </c>
      <c r="J3431" s="4">
        <f t="shared" si="805"/>
        <v>3.7906707381278291E-2</v>
      </c>
      <c r="K3431" s="4">
        <f t="shared" si="806"/>
        <v>1.6130820399113082</v>
      </c>
      <c r="L3431" s="4">
        <f t="shared" si="807"/>
        <v>8.7096774193548387E-2</v>
      </c>
      <c r="M3431" s="4">
        <f t="shared" si="808"/>
        <v>1.7001788141048566</v>
      </c>
      <c r="N3431" s="3">
        <f t="shared" si="809"/>
        <v>44.851661659871738</v>
      </c>
      <c r="O3431">
        <f t="shared" si="814"/>
        <v>18.520571569352057</v>
      </c>
      <c r="Q3431" s="4">
        <f t="shared" si="815"/>
        <v>5.1228008178307291E-2</v>
      </c>
      <c r="T3431" s="6">
        <v>42063.010416666664</v>
      </c>
      <c r="U3431">
        <f t="shared" si="810"/>
        <v>0</v>
      </c>
      <c r="V3431">
        <f t="shared" si="811"/>
        <v>0</v>
      </c>
      <c r="W3431">
        <f t="shared" si="804"/>
        <v>1</v>
      </c>
      <c r="X3431">
        <f t="shared" si="812"/>
        <v>0</v>
      </c>
      <c r="Y3431">
        <f t="shared" si="813"/>
        <v>0</v>
      </c>
      <c r="Z3431">
        <f t="shared" si="816"/>
        <v>0</v>
      </c>
      <c r="AA3431">
        <f t="shared" si="817"/>
        <v>0</v>
      </c>
    </row>
    <row r="3432" spans="1:27">
      <c r="A3432" s="1">
        <v>42063.09652777778</v>
      </c>
      <c r="B3432" s="1" t="s">
        <v>428</v>
      </c>
      <c r="C3432" s="5">
        <v>9</v>
      </c>
      <c r="D3432" s="2">
        <v>4.5999999999999999E-3</v>
      </c>
      <c r="E3432" s="2">
        <v>5.1200000000000002E-2</v>
      </c>
      <c r="F3432" s="2">
        <v>4.0000000000000002E-4</v>
      </c>
      <c r="G3432" s="2">
        <v>2E-3</v>
      </c>
      <c r="H3432" s="2">
        <v>2.3999999999999998E-3</v>
      </c>
      <c r="I3432" s="2">
        <v>1.76</v>
      </c>
      <c r="J3432" s="4">
        <f t="shared" si="805"/>
        <v>4.8436348320522266E-2</v>
      </c>
      <c r="K3432" s="4">
        <f t="shared" si="806"/>
        <v>2.838137472283814</v>
      </c>
      <c r="L3432" s="4">
        <f t="shared" si="807"/>
        <v>3.8709677419354833E-2</v>
      </c>
      <c r="M3432" s="4">
        <f t="shared" si="808"/>
        <v>2.8768471497031687</v>
      </c>
      <c r="N3432" s="3">
        <f t="shared" si="809"/>
        <v>59.394385610284772</v>
      </c>
      <c r="O3432">
        <f t="shared" si="814"/>
        <v>73.318551367331864</v>
      </c>
      <c r="Q3432" s="4">
        <f t="shared" si="815"/>
        <v>1.3455590584070091E-2</v>
      </c>
      <c r="T3432" s="6">
        <v>42063.09652777778</v>
      </c>
      <c r="U3432">
        <f t="shared" si="810"/>
        <v>0</v>
      </c>
      <c r="V3432">
        <f t="shared" si="811"/>
        <v>0</v>
      </c>
      <c r="W3432">
        <f t="shared" si="804"/>
        <v>1</v>
      </c>
      <c r="X3432">
        <f t="shared" si="812"/>
        <v>0</v>
      </c>
      <c r="Y3432">
        <f t="shared" si="813"/>
        <v>1</v>
      </c>
      <c r="Z3432">
        <f t="shared" si="816"/>
        <v>1</v>
      </c>
      <c r="AA3432">
        <f t="shared" si="817"/>
        <v>0</v>
      </c>
    </row>
    <row r="3433" spans="1:27">
      <c r="A3433" s="1">
        <v>42063.182638888888</v>
      </c>
      <c r="B3433" s="1" t="s">
        <v>428</v>
      </c>
      <c r="C3433" s="5">
        <v>10</v>
      </c>
      <c r="D3433" s="2">
        <v>6.0000000000000001E-3</v>
      </c>
      <c r="E3433" s="2">
        <v>3.3300000000000003E-2</v>
      </c>
      <c r="H3433" s="2">
        <v>2.0999999999999999E-3</v>
      </c>
      <c r="I3433" s="2">
        <v>2.5</v>
      </c>
      <c r="J3433" s="4">
        <f t="shared" si="805"/>
        <v>6.3177845635463831E-2</v>
      </c>
      <c r="K3433" s="4">
        <f t="shared" si="806"/>
        <v>1.8458980044345901</v>
      </c>
      <c r="L3433" s="4">
        <f t="shared" si="807"/>
        <v>3.387096774193548E-2</v>
      </c>
      <c r="M3433" s="4">
        <f t="shared" si="808"/>
        <v>1.8797689721765256</v>
      </c>
      <c r="N3433" s="3">
        <f t="shared" si="809"/>
        <v>29.75360988126744</v>
      </c>
      <c r="O3433">
        <f t="shared" si="814"/>
        <v>54.497941083306948</v>
      </c>
      <c r="Q3433" s="4">
        <f t="shared" si="815"/>
        <v>1.801868646800641E-2</v>
      </c>
      <c r="T3433" s="6">
        <v>42063.182638888888</v>
      </c>
      <c r="U3433">
        <f t="shared" si="810"/>
        <v>0</v>
      </c>
      <c r="V3433">
        <f t="shared" si="811"/>
        <v>0</v>
      </c>
      <c r="W3433">
        <f t="shared" si="804"/>
        <v>1</v>
      </c>
      <c r="X3433">
        <f t="shared" si="812"/>
        <v>0</v>
      </c>
      <c r="Y3433">
        <f t="shared" si="813"/>
        <v>0</v>
      </c>
      <c r="Z3433">
        <f t="shared" si="816"/>
        <v>1</v>
      </c>
      <c r="AA3433">
        <f t="shared" si="817"/>
        <v>0</v>
      </c>
    </row>
    <row r="3434" spans="1:27">
      <c r="A3434" s="1">
        <v>42063.268750000003</v>
      </c>
      <c r="B3434" s="1" t="s">
        <v>428</v>
      </c>
      <c r="C3434" s="5">
        <v>11</v>
      </c>
      <c r="D3434" s="2">
        <v>6.1000000000000004E-3</v>
      </c>
      <c r="E3434" s="2">
        <v>2.6499999999999999E-2</v>
      </c>
      <c r="H3434" s="2">
        <v>2.0999999999999999E-3</v>
      </c>
      <c r="I3434" s="2">
        <v>1.94</v>
      </c>
      <c r="J3434" s="4">
        <f t="shared" si="805"/>
        <v>6.423080972938823E-2</v>
      </c>
      <c r="K3434" s="4">
        <f t="shared" si="806"/>
        <v>1.4689578713968958</v>
      </c>
      <c r="L3434" s="4">
        <f t="shared" si="807"/>
        <v>3.387096774193548E-2</v>
      </c>
      <c r="M3434" s="4">
        <f t="shared" si="808"/>
        <v>1.5028288391388314</v>
      </c>
      <c r="N3434" s="3">
        <f t="shared" si="809"/>
        <v>23.397320467707345</v>
      </c>
      <c r="O3434">
        <f t="shared" si="814"/>
        <v>43.369232393622646</v>
      </c>
      <c r="Q3434" s="4">
        <f t="shared" si="815"/>
        <v>2.2538140645041532E-2</v>
      </c>
      <c r="T3434" s="6">
        <v>42063.268750000003</v>
      </c>
      <c r="U3434">
        <f t="shared" si="810"/>
        <v>0</v>
      </c>
      <c r="V3434">
        <f t="shared" si="811"/>
        <v>0</v>
      </c>
      <c r="W3434">
        <f t="shared" si="804"/>
        <v>0</v>
      </c>
      <c r="X3434">
        <f t="shared" si="812"/>
        <v>0</v>
      </c>
      <c r="Y3434">
        <f t="shared" si="813"/>
        <v>0</v>
      </c>
      <c r="Z3434">
        <f t="shared" si="816"/>
        <v>1</v>
      </c>
      <c r="AA3434">
        <f t="shared" si="817"/>
        <v>0</v>
      </c>
    </row>
    <row r="3435" spans="1:27">
      <c r="A3435" s="1">
        <v>42063.354861111111</v>
      </c>
      <c r="B3435" s="1" t="s">
        <v>428</v>
      </c>
      <c r="C3435" s="5">
        <v>12</v>
      </c>
      <c r="D3435" s="2">
        <v>5.7999999999999996E-3</v>
      </c>
      <c r="E3435" s="2">
        <v>4.2599999999999999E-2</v>
      </c>
      <c r="F3435" s="2">
        <v>5.0000000000000001E-4</v>
      </c>
      <c r="G3435" s="2">
        <v>3.0999999999999999E-3</v>
      </c>
      <c r="H3435" s="2">
        <v>3.5999999999999999E-3</v>
      </c>
      <c r="I3435" s="2">
        <v>1.75</v>
      </c>
      <c r="J3435" s="4">
        <f t="shared" si="805"/>
        <v>6.1071917447615032E-2</v>
      </c>
      <c r="K3435" s="4">
        <f t="shared" si="806"/>
        <v>2.3614190687361418</v>
      </c>
      <c r="L3435" s="4">
        <f t="shared" si="807"/>
        <v>5.8064516129032261E-2</v>
      </c>
      <c r="M3435" s="4">
        <f t="shared" si="808"/>
        <v>2.4194835848651741</v>
      </c>
      <c r="N3435" s="3">
        <f t="shared" si="809"/>
        <v>39.616957940456139</v>
      </c>
      <c r="O3435">
        <f t="shared" si="814"/>
        <v>40.668883961566884</v>
      </c>
      <c r="Q3435" s="4">
        <f t="shared" si="815"/>
        <v>2.3998722906098124E-2</v>
      </c>
      <c r="T3435" s="6">
        <v>42063.354861111111</v>
      </c>
      <c r="U3435">
        <f t="shared" si="810"/>
        <v>0</v>
      </c>
      <c r="V3435">
        <f t="shared" si="811"/>
        <v>0</v>
      </c>
      <c r="W3435">
        <f t="shared" si="804"/>
        <v>1</v>
      </c>
      <c r="X3435">
        <f t="shared" si="812"/>
        <v>0</v>
      </c>
      <c r="Y3435">
        <f t="shared" si="813"/>
        <v>1</v>
      </c>
      <c r="Z3435">
        <f t="shared" si="816"/>
        <v>1</v>
      </c>
      <c r="AA3435">
        <f t="shared" si="817"/>
        <v>0</v>
      </c>
    </row>
    <row r="3436" spans="1:27">
      <c r="A3436" s="1">
        <v>42063.440972222219</v>
      </c>
      <c r="B3436" s="1" t="s">
        <v>428</v>
      </c>
      <c r="C3436" s="5">
        <v>13</v>
      </c>
      <c r="D3436" s="2">
        <v>4.5999999999999999E-3</v>
      </c>
      <c r="E3436" s="2">
        <v>2.3699999999999999E-2</v>
      </c>
      <c r="F3436" s="2">
        <v>8.0000000000000004E-4</v>
      </c>
      <c r="G3436" s="2">
        <v>5.8999999999999999E-3</v>
      </c>
      <c r="H3436" s="2">
        <v>6.7000000000000002E-3</v>
      </c>
      <c r="I3436" s="2">
        <v>2.58</v>
      </c>
      <c r="J3436" s="4">
        <f t="shared" si="805"/>
        <v>4.8436348320522266E-2</v>
      </c>
      <c r="K3436" s="4">
        <f t="shared" si="806"/>
        <v>1.3137472283813747</v>
      </c>
      <c r="L3436" s="4">
        <f t="shared" si="807"/>
        <v>0.10806451612903227</v>
      </c>
      <c r="M3436" s="4">
        <f t="shared" si="808"/>
        <v>1.421811744510407</v>
      </c>
      <c r="N3436" s="3">
        <f t="shared" si="809"/>
        <v>29.354230733946384</v>
      </c>
      <c r="O3436">
        <f t="shared" si="814"/>
        <v>12.15706390442466</v>
      </c>
      <c r="Q3436" s="4">
        <f t="shared" si="815"/>
        <v>7.6004799191079747E-2</v>
      </c>
      <c r="T3436" s="6">
        <v>42063.440972222219</v>
      </c>
      <c r="U3436">
        <f t="shared" si="810"/>
        <v>0</v>
      </c>
      <c r="V3436">
        <f t="shared" si="811"/>
        <v>0</v>
      </c>
      <c r="W3436">
        <f t="shared" si="804"/>
        <v>1</v>
      </c>
      <c r="X3436">
        <f t="shared" si="812"/>
        <v>0</v>
      </c>
      <c r="Y3436">
        <f t="shared" si="813"/>
        <v>0</v>
      </c>
      <c r="Z3436">
        <f t="shared" si="816"/>
        <v>0</v>
      </c>
      <c r="AA3436">
        <f t="shared" si="817"/>
        <v>0</v>
      </c>
    </row>
    <row r="3437" spans="1:27">
      <c r="A3437" s="1">
        <v>42063.442361111112</v>
      </c>
      <c r="B3437" s="1" t="s">
        <v>428</v>
      </c>
      <c r="C3437" s="5">
        <v>13</v>
      </c>
      <c r="D3437" s="2">
        <v>5.7999999999999996E-3</v>
      </c>
      <c r="E3437" s="2">
        <v>5.7099999999999998E-2</v>
      </c>
      <c r="F3437" s="2">
        <v>1.1000000000000001E-3</v>
      </c>
      <c r="G3437" s="2">
        <v>5.4999999999999997E-3</v>
      </c>
      <c r="H3437" s="2">
        <v>6.6E-3</v>
      </c>
      <c r="I3437" s="2">
        <v>2.61</v>
      </c>
      <c r="J3437" s="4">
        <f t="shared" si="805"/>
        <v>6.1071917447615032E-2</v>
      </c>
      <c r="K3437" s="4">
        <f t="shared" si="806"/>
        <v>3.1651884700665187</v>
      </c>
      <c r="L3437" s="4">
        <f t="shared" si="807"/>
        <v>0.1064516129032258</v>
      </c>
      <c r="M3437" s="4">
        <f t="shared" si="808"/>
        <v>3.2716400829697445</v>
      </c>
      <c r="N3437" s="3">
        <f t="shared" si="809"/>
        <v>53.5702859792477</v>
      </c>
      <c r="O3437">
        <f t="shared" si="814"/>
        <v>29.733588658200631</v>
      </c>
      <c r="Q3437" s="4">
        <f t="shared" si="815"/>
        <v>3.2537690639429129E-2</v>
      </c>
      <c r="T3437" s="6">
        <v>42063.442361111112</v>
      </c>
      <c r="U3437">
        <f t="shared" si="810"/>
        <v>0</v>
      </c>
      <c r="V3437">
        <f t="shared" si="811"/>
        <v>0</v>
      </c>
      <c r="W3437">
        <f t="shared" si="804"/>
        <v>1</v>
      </c>
      <c r="X3437">
        <f t="shared" si="812"/>
        <v>0</v>
      </c>
      <c r="Y3437">
        <f t="shared" si="813"/>
        <v>1</v>
      </c>
      <c r="Z3437">
        <f t="shared" si="816"/>
        <v>1</v>
      </c>
      <c r="AA3437">
        <f t="shared" si="817"/>
        <v>0</v>
      </c>
    </row>
    <row r="3438" spans="1:27">
      <c r="A3438" s="1">
        <v>42063.443749999999</v>
      </c>
      <c r="B3438" s="1" t="s">
        <v>428</v>
      </c>
      <c r="C3438" s="5">
        <v>13</v>
      </c>
      <c r="D3438" s="2">
        <v>4.1000000000000003E-3</v>
      </c>
      <c r="E3438" s="2">
        <v>2.98E-2</v>
      </c>
      <c r="F3438" s="2">
        <v>1.1000000000000001E-3</v>
      </c>
      <c r="G3438" s="2">
        <v>5.3E-3</v>
      </c>
      <c r="H3438" s="2">
        <v>6.4000000000000003E-3</v>
      </c>
      <c r="I3438" s="2">
        <v>2.63</v>
      </c>
      <c r="J3438" s="4">
        <f t="shared" si="805"/>
        <v>4.3171527850900289E-2</v>
      </c>
      <c r="K3438" s="4">
        <f t="shared" si="806"/>
        <v>1.6518847006651887</v>
      </c>
      <c r="L3438" s="4">
        <f t="shared" si="807"/>
        <v>0.1032258064516129</v>
      </c>
      <c r="M3438" s="4">
        <f t="shared" si="808"/>
        <v>1.7551105071168016</v>
      </c>
      <c r="N3438" s="3">
        <f t="shared" si="809"/>
        <v>40.654352405093327</v>
      </c>
      <c r="O3438">
        <f t="shared" si="814"/>
        <v>16.002633037694014</v>
      </c>
      <c r="Q3438" s="4">
        <f t="shared" si="815"/>
        <v>5.8814419965604638E-2</v>
      </c>
      <c r="T3438" s="6">
        <v>42063.443749999999</v>
      </c>
      <c r="U3438">
        <f t="shared" si="810"/>
        <v>0</v>
      </c>
      <c r="V3438">
        <f t="shared" si="811"/>
        <v>0</v>
      </c>
      <c r="W3438">
        <f t="shared" si="804"/>
        <v>1</v>
      </c>
      <c r="X3438">
        <f t="shared" si="812"/>
        <v>0</v>
      </c>
      <c r="Y3438">
        <f t="shared" si="813"/>
        <v>0</v>
      </c>
      <c r="Z3438">
        <f t="shared" si="816"/>
        <v>0</v>
      </c>
      <c r="AA3438">
        <f t="shared" si="817"/>
        <v>0</v>
      </c>
    </row>
    <row r="3439" spans="1:27">
      <c r="A3439" s="1">
        <v>42082.029166666667</v>
      </c>
      <c r="B3439" s="1" t="s">
        <v>461</v>
      </c>
      <c r="C3439" s="5">
        <v>1</v>
      </c>
      <c r="D3439" s="2">
        <v>5.8999999999999999E-3</v>
      </c>
      <c r="E3439" s="2">
        <v>4.65E-2</v>
      </c>
      <c r="F3439" s="2">
        <v>5.9999999999999995E-4</v>
      </c>
      <c r="G3439" s="2">
        <v>2.7000000000000001E-3</v>
      </c>
      <c r="H3439" s="2">
        <v>3.3E-3</v>
      </c>
      <c r="I3439" s="2">
        <v>2.67</v>
      </c>
      <c r="J3439" s="4">
        <f t="shared" si="805"/>
        <v>6.2124881541539438E-2</v>
      </c>
      <c r="K3439" s="4">
        <f t="shared" si="806"/>
        <v>2.5776053215077606</v>
      </c>
      <c r="L3439" s="4">
        <f t="shared" si="807"/>
        <v>5.32258064516129E-2</v>
      </c>
      <c r="M3439" s="4">
        <f t="shared" si="808"/>
        <v>2.6308311279593735</v>
      </c>
      <c r="N3439" s="3">
        <f t="shared" si="809"/>
        <v>42.347463088525707</v>
      </c>
      <c r="O3439">
        <f t="shared" si="814"/>
        <v>48.42773634347914</v>
      </c>
      <c r="Q3439" s="4">
        <f t="shared" si="815"/>
        <v>2.0231555680617914E-2</v>
      </c>
      <c r="T3439" s="6">
        <v>42082.029166666667</v>
      </c>
      <c r="U3439">
        <f t="shared" si="810"/>
        <v>0</v>
      </c>
      <c r="V3439">
        <f t="shared" si="811"/>
        <v>0</v>
      </c>
      <c r="W3439">
        <f t="shared" si="804"/>
        <v>1</v>
      </c>
      <c r="X3439">
        <f t="shared" si="812"/>
        <v>0</v>
      </c>
      <c r="Y3439">
        <f t="shared" si="813"/>
        <v>1</v>
      </c>
      <c r="Z3439">
        <f t="shared" si="816"/>
        <v>1</v>
      </c>
      <c r="AA3439">
        <f t="shared" si="817"/>
        <v>0</v>
      </c>
    </row>
    <row r="3440" spans="1:27">
      <c r="A3440" s="1">
        <v>42082.115277777775</v>
      </c>
      <c r="B3440" s="1" t="s">
        <v>461</v>
      </c>
      <c r="C3440" s="5">
        <v>2</v>
      </c>
      <c r="D3440" s="2">
        <v>6.4999999999999997E-3</v>
      </c>
      <c r="E3440" s="2">
        <v>2.5999999999999999E-2</v>
      </c>
      <c r="F3440" s="2">
        <v>6.9999999999999999E-4</v>
      </c>
      <c r="G3440" s="2">
        <v>2.8E-3</v>
      </c>
      <c r="H3440" s="2">
        <v>3.5000000000000001E-3</v>
      </c>
      <c r="I3440" s="2">
        <v>2.57</v>
      </c>
      <c r="J3440" s="4">
        <f t="shared" si="805"/>
        <v>6.8442666105085814E-2</v>
      </c>
      <c r="K3440" s="4">
        <f t="shared" si="806"/>
        <v>1.4412416851441241</v>
      </c>
      <c r="L3440" s="4">
        <f t="shared" si="807"/>
        <v>5.6451612903225812E-2</v>
      </c>
      <c r="M3440" s="4">
        <f t="shared" si="808"/>
        <v>1.4976932980473499</v>
      </c>
      <c r="N3440" s="3">
        <f t="shared" si="809"/>
        <v>21.882451156239512</v>
      </c>
      <c r="O3440">
        <f t="shared" si="814"/>
        <v>25.530566993981623</v>
      </c>
      <c r="Q3440" s="4">
        <f t="shared" si="815"/>
        <v>3.7692371980849369E-2</v>
      </c>
      <c r="T3440" s="6">
        <v>42082.115277777775</v>
      </c>
      <c r="U3440">
        <f t="shared" si="810"/>
        <v>0</v>
      </c>
      <c r="V3440">
        <f t="shared" si="811"/>
        <v>0</v>
      </c>
      <c r="W3440">
        <f t="shared" ref="W3440:W3503" si="818">IF(N3440&gt;25,1,0)</f>
        <v>0</v>
      </c>
      <c r="X3440">
        <f t="shared" si="812"/>
        <v>0</v>
      </c>
      <c r="Y3440">
        <f t="shared" si="813"/>
        <v>0</v>
      </c>
      <c r="Z3440">
        <f t="shared" si="816"/>
        <v>1</v>
      </c>
      <c r="AA3440">
        <f t="shared" si="817"/>
        <v>0</v>
      </c>
    </row>
    <row r="3441" spans="1:27">
      <c r="A3441" s="1">
        <v>42082.201388888891</v>
      </c>
      <c r="B3441" s="1" t="s">
        <v>461</v>
      </c>
      <c r="C3441" s="5">
        <v>3</v>
      </c>
      <c r="D3441" s="2">
        <v>4.7000000000000002E-3</v>
      </c>
      <c r="E3441" s="2">
        <v>2.07E-2</v>
      </c>
      <c r="F3441" s="2">
        <v>5.0000000000000001E-4</v>
      </c>
      <c r="G3441" s="2">
        <v>2.5000000000000001E-3</v>
      </c>
      <c r="H3441" s="2">
        <v>3.0000000000000001E-3</v>
      </c>
      <c r="I3441" s="2">
        <v>4.2</v>
      </c>
      <c r="J3441" s="4">
        <f t="shared" si="805"/>
        <v>4.9489312414446672E-2</v>
      </c>
      <c r="K3441" s="4">
        <f t="shared" si="806"/>
        <v>1.147450110864745</v>
      </c>
      <c r="L3441" s="4">
        <f t="shared" si="807"/>
        <v>4.8387096774193547E-2</v>
      </c>
      <c r="M3441" s="4">
        <f t="shared" si="808"/>
        <v>1.1958372076389385</v>
      </c>
      <c r="N3441" s="3">
        <f t="shared" si="809"/>
        <v>24.163544597759572</v>
      </c>
      <c r="O3441">
        <f t="shared" si="814"/>
        <v>23.713968957871398</v>
      </c>
      <c r="Q3441" s="4">
        <f t="shared" si="815"/>
        <v>4.0462946348465818E-2</v>
      </c>
      <c r="T3441" s="6">
        <v>42082.201388888891</v>
      </c>
      <c r="U3441">
        <f t="shared" si="810"/>
        <v>0</v>
      </c>
      <c r="V3441">
        <f t="shared" si="811"/>
        <v>0</v>
      </c>
      <c r="W3441">
        <f t="shared" si="818"/>
        <v>0</v>
      </c>
      <c r="X3441">
        <f t="shared" si="812"/>
        <v>0</v>
      </c>
      <c r="Y3441">
        <f t="shared" si="813"/>
        <v>0</v>
      </c>
      <c r="Z3441">
        <f t="shared" si="816"/>
        <v>0</v>
      </c>
      <c r="AA3441">
        <f t="shared" si="817"/>
        <v>0</v>
      </c>
    </row>
    <row r="3442" spans="1:27">
      <c r="A3442" s="1">
        <v>42082.287499999999</v>
      </c>
      <c r="B3442" s="1" t="s">
        <v>461</v>
      </c>
      <c r="C3442" s="5">
        <v>4</v>
      </c>
      <c r="D3442" s="2">
        <v>4.7000000000000002E-3</v>
      </c>
      <c r="E3442" s="2">
        <v>3.6299999999999999E-2</v>
      </c>
      <c r="F3442" s="2">
        <v>5.0000000000000001E-4</v>
      </c>
      <c r="G3442" s="2">
        <v>3.8999999999999998E-3</v>
      </c>
      <c r="H3442" s="2">
        <v>4.4000000000000003E-3</v>
      </c>
      <c r="I3442" s="2">
        <v>2.68</v>
      </c>
      <c r="J3442" s="4">
        <f t="shared" si="805"/>
        <v>4.9489312414446672E-2</v>
      </c>
      <c r="K3442" s="4">
        <f t="shared" si="806"/>
        <v>2.0121951219512195</v>
      </c>
      <c r="L3442" s="4">
        <f t="shared" si="807"/>
        <v>7.0967741935483872E-2</v>
      </c>
      <c r="M3442" s="4">
        <f t="shared" si="808"/>
        <v>2.0831628638867032</v>
      </c>
      <c r="N3442" s="3">
        <f t="shared" si="809"/>
        <v>42.093186634748974</v>
      </c>
      <c r="O3442">
        <f t="shared" si="814"/>
        <v>28.353658536585364</v>
      </c>
      <c r="Q3442" s="4">
        <f t="shared" si="815"/>
        <v>3.4067303697548817E-2</v>
      </c>
      <c r="T3442" s="6">
        <v>42082.287499999999</v>
      </c>
      <c r="U3442">
        <f t="shared" si="810"/>
        <v>0</v>
      </c>
      <c r="V3442">
        <f t="shared" si="811"/>
        <v>0</v>
      </c>
      <c r="W3442">
        <f t="shared" si="818"/>
        <v>1</v>
      </c>
      <c r="X3442">
        <f t="shared" si="812"/>
        <v>0</v>
      </c>
      <c r="Y3442">
        <f t="shared" si="813"/>
        <v>1</v>
      </c>
      <c r="Z3442">
        <f t="shared" si="816"/>
        <v>1</v>
      </c>
      <c r="AA3442">
        <f t="shared" si="817"/>
        <v>0</v>
      </c>
    </row>
    <row r="3443" spans="1:27">
      <c r="A3443" s="1">
        <v>42082.373611111114</v>
      </c>
      <c r="B3443" s="1" t="s">
        <v>461</v>
      </c>
      <c r="C3443" s="5">
        <v>5</v>
      </c>
      <c r="D3443" s="2">
        <v>5.0000000000000001E-3</v>
      </c>
      <c r="E3443" s="2">
        <v>3.32E-2</v>
      </c>
      <c r="F3443" s="2">
        <v>4.0000000000000002E-4</v>
      </c>
      <c r="G3443" s="2">
        <v>4.7999999999999996E-3</v>
      </c>
      <c r="H3443" s="2">
        <v>5.1999999999999998E-3</v>
      </c>
      <c r="I3443" s="2">
        <v>2.54</v>
      </c>
      <c r="J3443" s="4">
        <f t="shared" si="805"/>
        <v>5.2648204696219864E-2</v>
      </c>
      <c r="K3443" s="4">
        <f t="shared" si="806"/>
        <v>1.8403547671840355</v>
      </c>
      <c r="L3443" s="4">
        <f t="shared" si="807"/>
        <v>8.3870967741935476E-2</v>
      </c>
      <c r="M3443" s="4">
        <f t="shared" si="808"/>
        <v>1.924225734925971</v>
      </c>
      <c r="N3443" s="3">
        <f t="shared" si="809"/>
        <v>36.548743609183887</v>
      </c>
      <c r="O3443">
        <f t="shared" si="814"/>
        <v>21.942691454886578</v>
      </c>
      <c r="Q3443" s="4">
        <f t="shared" si="815"/>
        <v>4.3586865210054039E-2</v>
      </c>
      <c r="T3443" s="6">
        <v>42082.373611111114</v>
      </c>
      <c r="U3443">
        <f t="shared" si="810"/>
        <v>0</v>
      </c>
      <c r="V3443">
        <f t="shared" si="811"/>
        <v>0</v>
      </c>
      <c r="W3443">
        <f t="shared" si="818"/>
        <v>1</v>
      </c>
      <c r="X3443">
        <f t="shared" si="812"/>
        <v>0</v>
      </c>
      <c r="Y3443">
        <f t="shared" si="813"/>
        <v>0</v>
      </c>
      <c r="Z3443">
        <f t="shared" si="816"/>
        <v>0</v>
      </c>
      <c r="AA3443">
        <f t="shared" si="817"/>
        <v>0</v>
      </c>
    </row>
    <row r="3444" spans="1:27">
      <c r="A3444" s="1">
        <v>42082.459722222222</v>
      </c>
      <c r="B3444" s="1" t="s">
        <v>461</v>
      </c>
      <c r="C3444" s="5">
        <v>6</v>
      </c>
      <c r="D3444" s="2">
        <v>5.7999999999999996E-3</v>
      </c>
      <c r="E3444" s="2">
        <v>1.9300000000000001E-2</v>
      </c>
      <c r="F3444" s="2">
        <v>4.0000000000000002E-4</v>
      </c>
      <c r="G3444" s="2">
        <v>3.3999999999999998E-3</v>
      </c>
      <c r="H3444" s="2">
        <v>3.8E-3</v>
      </c>
      <c r="I3444" s="2">
        <v>2.31</v>
      </c>
      <c r="J3444" s="4">
        <f t="shared" si="805"/>
        <v>6.1071917447615032E-2</v>
      </c>
      <c r="K3444" s="4">
        <f t="shared" si="806"/>
        <v>1.0698447893569847</v>
      </c>
      <c r="L3444" s="4">
        <f t="shared" si="807"/>
        <v>6.1290322580645158E-2</v>
      </c>
      <c r="M3444" s="4">
        <f t="shared" si="808"/>
        <v>1.1311351119376298</v>
      </c>
      <c r="N3444" s="3">
        <f t="shared" si="809"/>
        <v>18.521362341502883</v>
      </c>
      <c r="O3444">
        <f t="shared" si="814"/>
        <v>17.455362352666594</v>
      </c>
      <c r="Q3444" s="4">
        <f t="shared" si="815"/>
        <v>5.4184793605827591E-2</v>
      </c>
      <c r="T3444" s="6">
        <v>42082.459722222222</v>
      </c>
      <c r="U3444">
        <f t="shared" si="810"/>
        <v>0</v>
      </c>
      <c r="V3444">
        <f t="shared" si="811"/>
        <v>0</v>
      </c>
      <c r="W3444">
        <f t="shared" si="818"/>
        <v>0</v>
      </c>
      <c r="X3444">
        <f t="shared" si="812"/>
        <v>0</v>
      </c>
      <c r="Y3444">
        <f t="shared" si="813"/>
        <v>0</v>
      </c>
      <c r="Z3444">
        <f t="shared" si="816"/>
        <v>0</v>
      </c>
      <c r="AA3444">
        <f t="shared" si="817"/>
        <v>0</v>
      </c>
    </row>
    <row r="3445" spans="1:27">
      <c r="A3445" s="1">
        <v>42082.54583333333</v>
      </c>
      <c r="B3445" s="1" t="s">
        <v>461</v>
      </c>
      <c r="C3445" s="5">
        <v>7</v>
      </c>
      <c r="D3445" s="2">
        <v>7.1999999999999998E-3</v>
      </c>
      <c r="E3445" s="2">
        <v>2.5999999999999999E-2</v>
      </c>
      <c r="F3445" s="2">
        <v>5.9999999999999995E-4</v>
      </c>
      <c r="G3445" s="2">
        <v>3.7000000000000002E-3</v>
      </c>
      <c r="H3445" s="2">
        <v>4.3E-3</v>
      </c>
      <c r="I3445" s="2">
        <v>3.14</v>
      </c>
      <c r="J3445" s="4">
        <f t="shared" si="805"/>
        <v>7.5813414762556583E-2</v>
      </c>
      <c r="K3445" s="4">
        <f t="shared" si="806"/>
        <v>1.4412416851441241</v>
      </c>
      <c r="L3445" s="4">
        <f t="shared" si="807"/>
        <v>6.9354838709677416E-2</v>
      </c>
      <c r="M3445" s="4">
        <f t="shared" si="808"/>
        <v>1.5105965238538015</v>
      </c>
      <c r="N3445" s="3">
        <f t="shared" si="809"/>
        <v>19.92518775977716</v>
      </c>
      <c r="O3445">
        <f t="shared" si="814"/>
        <v>20.780694064868769</v>
      </c>
      <c r="Q3445" s="4">
        <f t="shared" si="815"/>
        <v>4.5912219189238455E-2</v>
      </c>
      <c r="T3445" s="6">
        <v>42082.54583333333</v>
      </c>
      <c r="U3445">
        <f t="shared" si="810"/>
        <v>0</v>
      </c>
      <c r="V3445">
        <f t="shared" si="811"/>
        <v>0</v>
      </c>
      <c r="W3445">
        <f t="shared" si="818"/>
        <v>0</v>
      </c>
      <c r="X3445">
        <f t="shared" si="812"/>
        <v>0</v>
      </c>
      <c r="Y3445">
        <f t="shared" si="813"/>
        <v>0</v>
      </c>
      <c r="Z3445">
        <f t="shared" si="816"/>
        <v>0</v>
      </c>
      <c r="AA3445">
        <f t="shared" si="817"/>
        <v>0</v>
      </c>
    </row>
    <row r="3446" spans="1:27">
      <c r="A3446" s="1">
        <v>42082.631944444445</v>
      </c>
      <c r="B3446" s="1" t="s">
        <v>461</v>
      </c>
      <c r="C3446" s="5">
        <v>8</v>
      </c>
      <c r="D3446" s="2">
        <v>7.0000000000000001E-3</v>
      </c>
      <c r="E3446" s="2">
        <v>2.0500000000000001E-2</v>
      </c>
      <c r="F3446" s="2">
        <v>5.9999999999999995E-4</v>
      </c>
      <c r="G3446" s="2">
        <v>3.7000000000000002E-3</v>
      </c>
      <c r="H3446" s="2">
        <v>4.3E-3</v>
      </c>
      <c r="I3446" s="2">
        <v>3.35</v>
      </c>
      <c r="J3446" s="4">
        <f t="shared" si="805"/>
        <v>7.3707486574707798E-2</v>
      </c>
      <c r="K3446" s="4">
        <f t="shared" si="806"/>
        <v>1.1363636363636365</v>
      </c>
      <c r="L3446" s="4">
        <f t="shared" si="807"/>
        <v>6.9354838709677416E-2</v>
      </c>
      <c r="M3446" s="4">
        <f t="shared" si="808"/>
        <v>1.2057184750733139</v>
      </c>
      <c r="N3446" s="3">
        <f t="shared" si="809"/>
        <v>16.358154796816088</v>
      </c>
      <c r="O3446">
        <f t="shared" si="814"/>
        <v>16.384778012684993</v>
      </c>
      <c r="Q3446" s="4">
        <f t="shared" si="815"/>
        <v>5.7521585795938218E-2</v>
      </c>
      <c r="T3446" s="6">
        <v>42082.631944444445</v>
      </c>
      <c r="U3446">
        <f t="shared" si="810"/>
        <v>0</v>
      </c>
      <c r="V3446">
        <f t="shared" si="811"/>
        <v>0</v>
      </c>
      <c r="W3446">
        <f t="shared" si="818"/>
        <v>0</v>
      </c>
      <c r="X3446">
        <f t="shared" si="812"/>
        <v>0</v>
      </c>
      <c r="Y3446">
        <f t="shared" si="813"/>
        <v>0</v>
      </c>
      <c r="Z3446">
        <f t="shared" si="816"/>
        <v>0</v>
      </c>
      <c r="AA3446">
        <f t="shared" si="817"/>
        <v>0</v>
      </c>
    </row>
    <row r="3447" spans="1:27">
      <c r="A3447" s="1">
        <v>42082.718055555553</v>
      </c>
      <c r="B3447" s="1" t="s">
        <v>461</v>
      </c>
      <c r="C3447" s="5">
        <v>9</v>
      </c>
      <c r="D3447" s="2">
        <v>4.1999999999999997E-3</v>
      </c>
      <c r="E3447" s="2">
        <v>1.66E-2</v>
      </c>
      <c r="F3447" s="2">
        <v>4.0000000000000002E-4</v>
      </c>
      <c r="G3447" s="2">
        <v>2.8999999999999998E-3</v>
      </c>
      <c r="H3447" s="2">
        <v>3.3E-3</v>
      </c>
      <c r="I3447" s="2">
        <v>3.81</v>
      </c>
      <c r="J3447" s="4">
        <f t="shared" si="805"/>
        <v>4.4224491944824681E-2</v>
      </c>
      <c r="K3447" s="4">
        <f t="shared" si="806"/>
        <v>0.92017738359201773</v>
      </c>
      <c r="L3447" s="4">
        <f t="shared" si="807"/>
        <v>5.32258064516129E-2</v>
      </c>
      <c r="M3447" s="4">
        <f t="shared" si="808"/>
        <v>0.97340319004363063</v>
      </c>
      <c r="N3447" s="3">
        <f t="shared" si="809"/>
        <v>22.010500228200858</v>
      </c>
      <c r="O3447">
        <f t="shared" si="814"/>
        <v>17.288181146274272</v>
      </c>
      <c r="Q3447" s="4">
        <f t="shared" si="815"/>
        <v>5.468012329939783E-2</v>
      </c>
      <c r="T3447" s="6">
        <v>42082.718055555553</v>
      </c>
      <c r="U3447">
        <f t="shared" si="810"/>
        <v>0</v>
      </c>
      <c r="V3447">
        <f t="shared" si="811"/>
        <v>0</v>
      </c>
      <c r="W3447">
        <f t="shared" si="818"/>
        <v>0</v>
      </c>
      <c r="X3447">
        <f t="shared" si="812"/>
        <v>0</v>
      </c>
      <c r="Y3447">
        <f t="shared" si="813"/>
        <v>0</v>
      </c>
      <c r="Z3447">
        <f t="shared" si="816"/>
        <v>0</v>
      </c>
      <c r="AA3447">
        <f t="shared" si="817"/>
        <v>0</v>
      </c>
    </row>
    <row r="3448" spans="1:27">
      <c r="A3448" s="1">
        <v>42082.804166666669</v>
      </c>
      <c r="B3448" s="1" t="s">
        <v>461</v>
      </c>
      <c r="C3448" s="5">
        <v>10</v>
      </c>
      <c r="D3448" s="2">
        <v>5.0000000000000001E-3</v>
      </c>
      <c r="E3448" s="2">
        <v>3.61E-2</v>
      </c>
      <c r="F3448" s="2">
        <v>4.0000000000000002E-4</v>
      </c>
      <c r="G3448" s="2">
        <v>3.5999999999999999E-3</v>
      </c>
      <c r="H3448" s="2">
        <v>4.0000000000000001E-3</v>
      </c>
      <c r="I3448" s="2">
        <v>3.48</v>
      </c>
      <c r="J3448" s="4">
        <f t="shared" si="805"/>
        <v>5.2648204696219864E-2</v>
      </c>
      <c r="K3448" s="4">
        <f t="shared" si="806"/>
        <v>2.0011086474501112</v>
      </c>
      <c r="L3448" s="4">
        <f t="shared" si="807"/>
        <v>6.4516129032258063E-2</v>
      </c>
      <c r="M3448" s="4">
        <f t="shared" si="808"/>
        <v>2.0656247764823692</v>
      </c>
      <c r="N3448" s="3">
        <f t="shared" si="809"/>
        <v>39.234477004506118</v>
      </c>
      <c r="O3448">
        <f t="shared" si="814"/>
        <v>31.017184035476724</v>
      </c>
      <c r="Q3448" s="4">
        <f t="shared" si="815"/>
        <v>3.1233227722086598E-2</v>
      </c>
      <c r="T3448" s="6">
        <v>42082.804166666669</v>
      </c>
      <c r="U3448">
        <f t="shared" si="810"/>
        <v>0</v>
      </c>
      <c r="V3448">
        <f t="shared" si="811"/>
        <v>0</v>
      </c>
      <c r="W3448">
        <f t="shared" si="818"/>
        <v>1</v>
      </c>
      <c r="X3448">
        <f t="shared" si="812"/>
        <v>0</v>
      </c>
      <c r="Y3448">
        <f t="shared" si="813"/>
        <v>1</v>
      </c>
      <c r="Z3448">
        <f t="shared" si="816"/>
        <v>1</v>
      </c>
      <c r="AA3448">
        <f t="shared" si="817"/>
        <v>0</v>
      </c>
    </row>
    <row r="3449" spans="1:27">
      <c r="A3449" s="1">
        <v>42082.890277777777</v>
      </c>
      <c r="B3449" s="1" t="s">
        <v>461</v>
      </c>
      <c r="C3449" s="5">
        <v>11</v>
      </c>
      <c r="D3449" s="2">
        <v>5.1000000000000004E-3</v>
      </c>
      <c r="E3449" s="2">
        <v>2.2100000000000002E-2</v>
      </c>
      <c r="F3449" s="2">
        <v>4.0000000000000002E-4</v>
      </c>
      <c r="G3449" s="2">
        <v>3.8E-3</v>
      </c>
      <c r="H3449" s="2">
        <v>4.1999999999999997E-3</v>
      </c>
      <c r="I3449" s="2">
        <v>2.84</v>
      </c>
      <c r="J3449" s="4">
        <f t="shared" si="805"/>
        <v>5.3701168790144263E-2</v>
      </c>
      <c r="K3449" s="4">
        <f t="shared" si="806"/>
        <v>1.2250554323725058</v>
      </c>
      <c r="L3449" s="4">
        <f t="shared" si="807"/>
        <v>6.774193548387096E-2</v>
      </c>
      <c r="M3449" s="4">
        <f t="shared" si="808"/>
        <v>1.2927973678563767</v>
      </c>
      <c r="N3449" s="3">
        <f t="shared" si="809"/>
        <v>24.073914906925506</v>
      </c>
      <c r="O3449">
        <f t="shared" si="814"/>
        <v>18.084151620736993</v>
      </c>
      <c r="Q3449" s="4">
        <f t="shared" si="815"/>
        <v>5.2399499850619091E-2</v>
      </c>
      <c r="T3449" s="6">
        <v>42082.890277777777</v>
      </c>
      <c r="U3449">
        <f t="shared" si="810"/>
        <v>0</v>
      </c>
      <c r="V3449">
        <f t="shared" si="811"/>
        <v>0</v>
      </c>
      <c r="W3449">
        <f t="shared" si="818"/>
        <v>0</v>
      </c>
      <c r="X3449">
        <f t="shared" si="812"/>
        <v>0</v>
      </c>
      <c r="Y3449">
        <f t="shared" si="813"/>
        <v>0</v>
      </c>
      <c r="Z3449">
        <f t="shared" si="816"/>
        <v>0</v>
      </c>
      <c r="AA3449">
        <f t="shared" si="817"/>
        <v>0</v>
      </c>
    </row>
    <row r="3450" spans="1:27">
      <c r="A3450" s="1">
        <v>42082.976388888892</v>
      </c>
      <c r="B3450" s="1" t="s">
        <v>461</v>
      </c>
      <c r="C3450" s="5">
        <v>12</v>
      </c>
      <c r="D3450" s="2">
        <v>6.4999999999999997E-3</v>
      </c>
      <c r="E3450" s="2">
        <v>2.2800000000000001E-2</v>
      </c>
      <c r="F3450" s="2">
        <v>4.0000000000000002E-4</v>
      </c>
      <c r="G3450" s="2">
        <v>5.1000000000000004E-3</v>
      </c>
      <c r="H3450" s="2">
        <v>5.4999999999999997E-3</v>
      </c>
      <c r="I3450" s="2">
        <v>2.02</v>
      </c>
      <c r="J3450" s="4">
        <f t="shared" si="805"/>
        <v>6.8442666105085814E-2</v>
      </c>
      <c r="K3450" s="4">
        <f t="shared" si="806"/>
        <v>1.2638580931263859</v>
      </c>
      <c r="L3450" s="4">
        <f t="shared" si="807"/>
        <v>8.8709677419354829E-2</v>
      </c>
      <c r="M3450" s="4">
        <f t="shared" si="808"/>
        <v>1.3525677705457406</v>
      </c>
      <c r="N3450" s="3">
        <f t="shared" si="809"/>
        <v>19.762055564419846</v>
      </c>
      <c r="O3450">
        <f t="shared" si="814"/>
        <v>14.247127595242898</v>
      </c>
      <c r="Q3450" s="4">
        <f t="shared" si="815"/>
        <v>6.5586123927499629E-2</v>
      </c>
      <c r="T3450" s="6">
        <v>42082.976388888892</v>
      </c>
      <c r="U3450">
        <f t="shared" si="810"/>
        <v>0</v>
      </c>
      <c r="V3450">
        <f t="shared" si="811"/>
        <v>0</v>
      </c>
      <c r="W3450">
        <f t="shared" si="818"/>
        <v>0</v>
      </c>
      <c r="X3450">
        <f t="shared" si="812"/>
        <v>0</v>
      </c>
      <c r="Y3450">
        <f t="shared" si="813"/>
        <v>0</v>
      </c>
      <c r="Z3450">
        <f t="shared" si="816"/>
        <v>0</v>
      </c>
      <c r="AA3450">
        <f t="shared" si="817"/>
        <v>0</v>
      </c>
    </row>
    <row r="3451" spans="1:27">
      <c r="A3451" s="1">
        <v>42083.0625</v>
      </c>
      <c r="B3451" s="1" t="s">
        <v>466</v>
      </c>
      <c r="C3451" s="5">
        <v>13</v>
      </c>
      <c r="D3451" s="2">
        <v>8.3999999999999995E-3</v>
      </c>
      <c r="E3451" s="2">
        <v>2.5700000000000001E-2</v>
      </c>
      <c r="F3451" s="2">
        <v>5.0000000000000001E-4</v>
      </c>
      <c r="G3451" s="2">
        <v>6.1000000000000004E-3</v>
      </c>
      <c r="H3451" s="2">
        <v>6.6E-3</v>
      </c>
      <c r="I3451" s="2">
        <v>2.33</v>
      </c>
      <c r="J3451" s="4">
        <f t="shared" si="805"/>
        <v>8.8448983889649363E-2</v>
      </c>
      <c r="K3451" s="4">
        <f t="shared" si="806"/>
        <v>1.4246119733924614</v>
      </c>
      <c r="L3451" s="4">
        <f t="shared" si="807"/>
        <v>0.1064516129032258</v>
      </c>
      <c r="M3451" s="4">
        <f t="shared" si="808"/>
        <v>1.5310635862956872</v>
      </c>
      <c r="N3451" s="3">
        <f t="shared" si="809"/>
        <v>17.310131998869217</v>
      </c>
      <c r="O3451">
        <f t="shared" si="814"/>
        <v>13.382718537929183</v>
      </c>
      <c r="Q3451" s="4">
        <f t="shared" si="815"/>
        <v>6.9527884965756931E-2</v>
      </c>
      <c r="T3451" s="6">
        <v>42083.0625</v>
      </c>
      <c r="U3451">
        <f t="shared" si="810"/>
        <v>0</v>
      </c>
      <c r="V3451">
        <f t="shared" si="811"/>
        <v>0</v>
      </c>
      <c r="W3451">
        <f t="shared" si="818"/>
        <v>0</v>
      </c>
      <c r="X3451">
        <f t="shared" si="812"/>
        <v>0</v>
      </c>
      <c r="Y3451">
        <f t="shared" si="813"/>
        <v>0</v>
      </c>
      <c r="Z3451">
        <f t="shared" si="816"/>
        <v>0</v>
      </c>
      <c r="AA3451">
        <f t="shared" si="817"/>
        <v>0</v>
      </c>
    </row>
    <row r="3452" spans="1:27">
      <c r="A3452" s="1">
        <v>42083.063888888886</v>
      </c>
      <c r="B3452" s="1" t="s">
        <v>466</v>
      </c>
      <c r="C3452" s="5">
        <v>13</v>
      </c>
      <c r="D3452" s="2">
        <v>7.4000000000000003E-3</v>
      </c>
      <c r="E3452" s="2">
        <v>4.0500000000000001E-2</v>
      </c>
      <c r="F3452" s="2">
        <v>5.9999999999999995E-4</v>
      </c>
      <c r="G3452" s="2">
        <v>6.0000000000000001E-3</v>
      </c>
      <c r="H3452" s="2">
        <v>6.6E-3</v>
      </c>
      <c r="I3452" s="2">
        <v>2.36</v>
      </c>
      <c r="J3452" s="4">
        <f t="shared" si="805"/>
        <v>7.7919342950405396E-2</v>
      </c>
      <c r="K3452" s="4">
        <f t="shared" si="806"/>
        <v>2.2450110864745016</v>
      </c>
      <c r="L3452" s="4">
        <f t="shared" si="807"/>
        <v>0.1064516129032258</v>
      </c>
      <c r="M3452" s="4">
        <f t="shared" si="808"/>
        <v>2.3514626993777274</v>
      </c>
      <c r="N3452" s="3">
        <f t="shared" si="809"/>
        <v>30.178163859446318</v>
      </c>
      <c r="O3452">
        <f t="shared" si="814"/>
        <v>21.0894980850635</v>
      </c>
      <c r="Q3452" s="4">
        <f t="shared" si="815"/>
        <v>4.5270381253079757E-2</v>
      </c>
      <c r="T3452" s="6">
        <v>42083.063888888886</v>
      </c>
      <c r="U3452">
        <f t="shared" si="810"/>
        <v>0</v>
      </c>
      <c r="V3452">
        <f t="shared" si="811"/>
        <v>0</v>
      </c>
      <c r="W3452">
        <f t="shared" si="818"/>
        <v>1</v>
      </c>
      <c r="X3452">
        <f t="shared" si="812"/>
        <v>0</v>
      </c>
      <c r="Y3452">
        <f t="shared" si="813"/>
        <v>1</v>
      </c>
      <c r="Z3452">
        <f t="shared" si="816"/>
        <v>0</v>
      </c>
      <c r="AA3452">
        <f t="shared" si="817"/>
        <v>0</v>
      </c>
    </row>
    <row r="3453" spans="1:27">
      <c r="A3453" s="1">
        <v>42083.06527777778</v>
      </c>
      <c r="B3453" s="1" t="s">
        <v>466</v>
      </c>
      <c r="C3453" s="5">
        <v>13</v>
      </c>
      <c r="D3453" s="2">
        <v>8.9999999999999993E-3</v>
      </c>
      <c r="E3453" s="2">
        <v>2.87E-2</v>
      </c>
      <c r="F3453" s="2">
        <v>5.9999999999999995E-4</v>
      </c>
      <c r="G3453" s="2">
        <v>6.0000000000000001E-3</v>
      </c>
      <c r="H3453" s="2">
        <v>6.6E-3</v>
      </c>
      <c r="I3453" s="2">
        <v>2.34</v>
      </c>
      <c r="J3453" s="4">
        <f t="shared" si="805"/>
        <v>9.4766768453195732E-2</v>
      </c>
      <c r="K3453" s="4">
        <f t="shared" si="806"/>
        <v>1.5909090909090911</v>
      </c>
      <c r="L3453" s="4">
        <f t="shared" si="807"/>
        <v>0.1064516129032258</v>
      </c>
      <c r="M3453" s="4">
        <f t="shared" si="808"/>
        <v>1.6973607038123169</v>
      </c>
      <c r="N3453" s="3">
        <f t="shared" si="809"/>
        <v>17.910927337895085</v>
      </c>
      <c r="O3453">
        <f t="shared" si="814"/>
        <v>14.944903581267219</v>
      </c>
      <c r="Q3453" s="4">
        <f t="shared" si="815"/>
        <v>6.2715964063579807E-2</v>
      </c>
      <c r="T3453" s="6">
        <v>42083.06527777778</v>
      </c>
      <c r="U3453">
        <f t="shared" si="810"/>
        <v>0</v>
      </c>
      <c r="V3453">
        <f t="shared" si="811"/>
        <v>0</v>
      </c>
      <c r="W3453">
        <f t="shared" si="818"/>
        <v>0</v>
      </c>
      <c r="X3453">
        <f t="shared" si="812"/>
        <v>0</v>
      </c>
      <c r="Y3453">
        <f t="shared" si="813"/>
        <v>0</v>
      </c>
      <c r="Z3453">
        <f t="shared" si="816"/>
        <v>0</v>
      </c>
      <c r="AA3453">
        <f t="shared" si="817"/>
        <v>0</v>
      </c>
    </row>
    <row r="3454" spans="1:27">
      <c r="A3454" s="1">
        <v>42102.183333333334</v>
      </c>
      <c r="B3454" s="1" t="s">
        <v>553</v>
      </c>
      <c r="C3454" s="5">
        <v>1</v>
      </c>
      <c r="D3454" s="2">
        <v>9.7999999999999997E-3</v>
      </c>
      <c r="E3454" s="2">
        <v>6.4799999999999996E-2</v>
      </c>
      <c r="F3454" s="2">
        <v>1.1999999999999999E-3</v>
      </c>
      <c r="G3454" s="2">
        <v>3.5000000000000001E-3</v>
      </c>
      <c r="H3454" s="2">
        <v>4.7000000000000002E-3</v>
      </c>
      <c r="I3454" s="2">
        <v>1.71</v>
      </c>
      <c r="J3454" s="4">
        <f t="shared" si="805"/>
        <v>0.10319048120459093</v>
      </c>
      <c r="K3454" s="4">
        <f t="shared" si="806"/>
        <v>3.5920177383592016</v>
      </c>
      <c r="L3454" s="4">
        <f t="shared" si="807"/>
        <v>7.5806451612903225E-2</v>
      </c>
      <c r="M3454" s="4">
        <f t="shared" si="808"/>
        <v>3.6678241899721047</v>
      </c>
      <c r="N3454" s="3">
        <f t="shared" si="809"/>
        <v>35.544210543025585</v>
      </c>
      <c r="O3454">
        <f t="shared" si="814"/>
        <v>47.384063782610745</v>
      </c>
      <c r="Q3454" s="4">
        <f t="shared" si="815"/>
        <v>2.0667962172276247E-2</v>
      </c>
      <c r="T3454" s="6">
        <v>42102.183333333334</v>
      </c>
      <c r="U3454">
        <f t="shared" si="810"/>
        <v>0</v>
      </c>
      <c r="V3454">
        <f t="shared" si="811"/>
        <v>0</v>
      </c>
      <c r="W3454">
        <f t="shared" si="818"/>
        <v>1</v>
      </c>
      <c r="X3454">
        <f t="shared" si="812"/>
        <v>0</v>
      </c>
      <c r="Y3454">
        <f t="shared" si="813"/>
        <v>1</v>
      </c>
      <c r="Z3454">
        <f t="shared" si="816"/>
        <v>1</v>
      </c>
      <c r="AA3454">
        <f t="shared" si="817"/>
        <v>0</v>
      </c>
    </row>
    <row r="3455" spans="1:27">
      <c r="A3455" s="1">
        <v>42102.269444444442</v>
      </c>
      <c r="B3455" s="1" t="s">
        <v>553</v>
      </c>
      <c r="C3455" s="5">
        <v>2</v>
      </c>
      <c r="D3455" s="2">
        <v>1.01E-2</v>
      </c>
      <c r="E3455" s="2">
        <v>7.0800000000000002E-2</v>
      </c>
      <c r="F3455" s="2">
        <v>1.4E-3</v>
      </c>
      <c r="G3455" s="2">
        <v>3.8E-3</v>
      </c>
      <c r="H3455" s="2">
        <v>5.1999999999999998E-3</v>
      </c>
      <c r="I3455" s="2">
        <v>1.7</v>
      </c>
      <c r="J3455" s="4">
        <f t="shared" si="805"/>
        <v>0.10634937348636411</v>
      </c>
      <c r="K3455" s="4">
        <f t="shared" si="806"/>
        <v>3.9246119733924618</v>
      </c>
      <c r="L3455" s="4">
        <f t="shared" si="807"/>
        <v>8.3870967741935476E-2</v>
      </c>
      <c r="M3455" s="4">
        <f t="shared" si="808"/>
        <v>4.008482941134397</v>
      </c>
      <c r="N3455" s="3">
        <f t="shared" si="809"/>
        <v>37.691646031636999</v>
      </c>
      <c r="O3455">
        <f t="shared" si="814"/>
        <v>46.793450451987049</v>
      </c>
      <c r="Q3455" s="4">
        <f t="shared" si="815"/>
        <v>2.0923369008575617E-2</v>
      </c>
      <c r="T3455" s="6">
        <v>42102.269444444442</v>
      </c>
      <c r="U3455">
        <f t="shared" si="810"/>
        <v>0</v>
      </c>
      <c r="V3455">
        <f t="shared" si="811"/>
        <v>0</v>
      </c>
      <c r="W3455">
        <f t="shared" si="818"/>
        <v>1</v>
      </c>
      <c r="X3455">
        <f t="shared" si="812"/>
        <v>0</v>
      </c>
      <c r="Y3455">
        <f t="shared" si="813"/>
        <v>1</v>
      </c>
      <c r="Z3455">
        <f t="shared" si="816"/>
        <v>1</v>
      </c>
      <c r="AA3455">
        <f t="shared" si="817"/>
        <v>0</v>
      </c>
    </row>
    <row r="3456" spans="1:27">
      <c r="A3456" s="1">
        <v>42102.355555555558</v>
      </c>
      <c r="B3456" s="1" t="s">
        <v>553</v>
      </c>
      <c r="C3456" s="5">
        <v>3</v>
      </c>
      <c r="D3456" s="2">
        <v>6.1999999999999998E-3</v>
      </c>
      <c r="E3456" s="2">
        <v>3.3500000000000002E-2</v>
      </c>
      <c r="F3456" s="2">
        <v>1E-3</v>
      </c>
      <c r="G3456" s="2">
        <v>2.5000000000000001E-3</v>
      </c>
      <c r="H3456" s="2">
        <v>3.5000000000000001E-3</v>
      </c>
      <c r="I3456" s="2">
        <v>1.85</v>
      </c>
      <c r="J3456" s="4">
        <f t="shared" si="805"/>
        <v>6.528377382331263E-2</v>
      </c>
      <c r="K3456" s="4">
        <f t="shared" si="806"/>
        <v>1.8569844789356986</v>
      </c>
      <c r="L3456" s="4">
        <f t="shared" si="807"/>
        <v>5.6451612903225812E-2</v>
      </c>
      <c r="M3456" s="4">
        <f t="shared" si="808"/>
        <v>1.9134360918389244</v>
      </c>
      <c r="N3456" s="3">
        <f t="shared" si="809"/>
        <v>29.309520264829459</v>
      </c>
      <c r="O3456">
        <f t="shared" si="814"/>
        <v>32.895153626860946</v>
      </c>
      <c r="Q3456" s="4">
        <f t="shared" si="815"/>
        <v>2.9502742811217959E-2</v>
      </c>
      <c r="T3456" s="6">
        <v>42102.355555555558</v>
      </c>
      <c r="U3456">
        <f t="shared" si="810"/>
        <v>0</v>
      </c>
      <c r="V3456">
        <f t="shared" si="811"/>
        <v>0</v>
      </c>
      <c r="W3456">
        <f t="shared" si="818"/>
        <v>1</v>
      </c>
      <c r="X3456">
        <f t="shared" si="812"/>
        <v>0</v>
      </c>
      <c r="Y3456">
        <f t="shared" si="813"/>
        <v>0</v>
      </c>
      <c r="Z3456">
        <f t="shared" si="816"/>
        <v>1</v>
      </c>
      <c r="AA3456">
        <f t="shared" si="817"/>
        <v>0</v>
      </c>
    </row>
    <row r="3457" spans="1:27">
      <c r="A3457" s="1">
        <v>42102.441666666666</v>
      </c>
      <c r="B3457" s="1" t="s">
        <v>553</v>
      </c>
      <c r="C3457" s="5">
        <v>4</v>
      </c>
      <c r="D3457" s="2">
        <v>3.0999999999999999E-3</v>
      </c>
      <c r="E3457" s="2">
        <v>3.9699999999999999E-2</v>
      </c>
      <c r="F3457" s="2">
        <v>8.0000000000000004E-4</v>
      </c>
      <c r="G3457" s="2">
        <v>2.5000000000000001E-3</v>
      </c>
      <c r="H3457" s="2">
        <v>3.3E-3</v>
      </c>
      <c r="I3457" s="2">
        <v>2.33</v>
      </c>
      <c r="J3457" s="4">
        <f t="shared" si="805"/>
        <v>3.2641886911656315E-2</v>
      </c>
      <c r="K3457" s="4">
        <f t="shared" si="806"/>
        <v>2.2006651884700665</v>
      </c>
      <c r="L3457" s="4">
        <f t="shared" si="807"/>
        <v>5.32258064516129E-2</v>
      </c>
      <c r="M3457" s="4">
        <f t="shared" si="808"/>
        <v>2.2538909949216794</v>
      </c>
      <c r="N3457" s="3">
        <f t="shared" si="809"/>
        <v>69.049041221842543</v>
      </c>
      <c r="O3457">
        <f t="shared" si="814"/>
        <v>41.345830813680038</v>
      </c>
      <c r="Q3457" s="4">
        <f t="shared" si="815"/>
        <v>2.3615075694227373E-2</v>
      </c>
      <c r="T3457" s="6">
        <v>42102.441666666666</v>
      </c>
      <c r="U3457">
        <f t="shared" si="810"/>
        <v>0</v>
      </c>
      <c r="V3457">
        <f t="shared" si="811"/>
        <v>0</v>
      </c>
      <c r="W3457">
        <f t="shared" si="818"/>
        <v>1</v>
      </c>
      <c r="X3457">
        <f t="shared" si="812"/>
        <v>0</v>
      </c>
      <c r="Y3457">
        <f t="shared" si="813"/>
        <v>1</v>
      </c>
      <c r="Z3457">
        <f t="shared" si="816"/>
        <v>1</v>
      </c>
      <c r="AA3457">
        <f t="shared" si="817"/>
        <v>0</v>
      </c>
    </row>
    <row r="3458" spans="1:27">
      <c r="A3458" s="1">
        <v>42102.527777777781</v>
      </c>
      <c r="B3458" s="1" t="s">
        <v>553</v>
      </c>
      <c r="C3458" s="5">
        <v>5</v>
      </c>
      <c r="D3458" s="2">
        <v>5.3E-3</v>
      </c>
      <c r="E3458" s="2">
        <v>4.5499999999999999E-2</v>
      </c>
      <c r="F3458" s="2">
        <v>1.1000000000000001E-3</v>
      </c>
      <c r="G3458" s="2">
        <v>2.8999999999999998E-3</v>
      </c>
      <c r="H3458" s="2">
        <v>4.0000000000000001E-3</v>
      </c>
      <c r="I3458" s="2">
        <v>2.19</v>
      </c>
      <c r="J3458" s="4">
        <f t="shared" si="805"/>
        <v>5.5807096977993048E-2</v>
      </c>
      <c r="K3458" s="4">
        <f t="shared" si="806"/>
        <v>2.5221729490022171</v>
      </c>
      <c r="L3458" s="4">
        <f t="shared" si="807"/>
        <v>6.4516129032258063E-2</v>
      </c>
      <c r="M3458" s="4">
        <f t="shared" si="808"/>
        <v>2.5866890780344751</v>
      </c>
      <c r="N3458" s="3">
        <f t="shared" si="809"/>
        <v>46.350539951119643</v>
      </c>
      <c r="O3458">
        <f t="shared" si="814"/>
        <v>39.093680709534368</v>
      </c>
      <c r="Q3458" s="4">
        <f t="shared" si="815"/>
        <v>2.4941586362316637E-2</v>
      </c>
      <c r="T3458" s="6">
        <v>42102.527777777781</v>
      </c>
      <c r="U3458">
        <f t="shared" si="810"/>
        <v>0</v>
      </c>
      <c r="V3458">
        <f t="shared" si="811"/>
        <v>0</v>
      </c>
      <c r="W3458">
        <f t="shared" si="818"/>
        <v>1</v>
      </c>
      <c r="X3458">
        <f t="shared" si="812"/>
        <v>0</v>
      </c>
      <c r="Y3458">
        <f t="shared" si="813"/>
        <v>1</v>
      </c>
      <c r="Z3458">
        <f t="shared" si="816"/>
        <v>1</v>
      </c>
      <c r="AA3458">
        <f t="shared" si="817"/>
        <v>0</v>
      </c>
    </row>
    <row r="3459" spans="1:27">
      <c r="A3459" s="1">
        <v>42102.613888888889</v>
      </c>
      <c r="B3459" s="1" t="s">
        <v>553</v>
      </c>
      <c r="C3459" s="5">
        <v>6</v>
      </c>
      <c r="D3459" s="2">
        <v>5.1999999999999998E-3</v>
      </c>
      <c r="E3459" s="2">
        <v>1.9099999999999999E-2</v>
      </c>
      <c r="F3459" s="2">
        <v>1.1000000000000001E-3</v>
      </c>
      <c r="G3459" s="2">
        <v>2.5000000000000001E-3</v>
      </c>
      <c r="H3459" s="2">
        <v>3.5999999999999999E-3</v>
      </c>
      <c r="I3459" s="2">
        <v>3.84</v>
      </c>
      <c r="J3459" s="4">
        <f t="shared" ref="J3459:J3522" si="819">(D3459/94.97)*1000</f>
        <v>5.4754132884068649E-2</v>
      </c>
      <c r="K3459" s="4">
        <f t="shared" ref="K3459:K3522" si="820">(E3459/18.04)*1000</f>
        <v>1.0587583148558759</v>
      </c>
      <c r="L3459" s="4">
        <f t="shared" ref="L3459:L3522" si="821">(H3459/62)*1000</f>
        <v>5.8064516129032261E-2</v>
      </c>
      <c r="M3459" s="4">
        <f t="shared" ref="M3459:M3522" si="822">K3459+L3459</f>
        <v>1.1168228309849082</v>
      </c>
      <c r="N3459" s="3">
        <f t="shared" ref="N3459:N3522" si="823">M3459/J3459</f>
        <v>20.397050818968605</v>
      </c>
      <c r="O3459">
        <f t="shared" si="814"/>
        <v>18.234170978073418</v>
      </c>
      <c r="Q3459" s="4">
        <f t="shared" si="815"/>
        <v>5.1990803302101277E-2</v>
      </c>
      <c r="T3459" s="6">
        <v>42102.613888888889</v>
      </c>
      <c r="U3459">
        <f t="shared" ref="U3459:U3522" si="824">IF(I3459&gt;15,1,0)</f>
        <v>0</v>
      </c>
      <c r="V3459">
        <f t="shared" ref="V3459:V3522" si="825">IF(I3459&gt;20,1,0)</f>
        <v>0</v>
      </c>
      <c r="W3459">
        <f t="shared" si="818"/>
        <v>0</v>
      </c>
      <c r="X3459">
        <f t="shared" ref="X3459:X3522" si="826">IF(J3459&gt;0.125,1,0)</f>
        <v>0</v>
      </c>
      <c r="Y3459">
        <f t="shared" ref="Y3459:Y3522" si="827">IF(M3459&gt;2,1,0)</f>
        <v>0</v>
      </c>
      <c r="Z3459">
        <f t="shared" si="816"/>
        <v>0</v>
      </c>
      <c r="AA3459">
        <f t="shared" si="817"/>
        <v>0</v>
      </c>
    </row>
    <row r="3460" spans="1:27">
      <c r="A3460" s="1">
        <v>42102.7</v>
      </c>
      <c r="B3460" s="1" t="s">
        <v>553</v>
      </c>
      <c r="C3460" s="5">
        <v>7</v>
      </c>
      <c r="D3460" s="2">
        <v>7.3000000000000001E-3</v>
      </c>
      <c r="E3460" s="2">
        <v>2.7199999999999998E-2</v>
      </c>
      <c r="F3460" s="2">
        <v>1.4E-3</v>
      </c>
      <c r="G3460" s="2">
        <v>3.5999999999999999E-3</v>
      </c>
      <c r="H3460" s="2">
        <v>5.0000000000000001E-3</v>
      </c>
      <c r="I3460" s="2">
        <v>4.01</v>
      </c>
      <c r="J3460" s="4">
        <f t="shared" si="819"/>
        <v>7.6866378856480996E-2</v>
      </c>
      <c r="K3460" s="4">
        <f t="shared" si="820"/>
        <v>1.5077605321507761</v>
      </c>
      <c r="L3460" s="4">
        <f t="shared" si="821"/>
        <v>8.0645161290322578E-2</v>
      </c>
      <c r="M3460" s="4">
        <f t="shared" si="822"/>
        <v>1.5884056934410986</v>
      </c>
      <c r="N3460" s="3">
        <f t="shared" si="823"/>
        <v>20.664505302205633</v>
      </c>
      <c r="O3460">
        <f t="shared" ref="O3460:O3486" si="828">K3460/L3460</f>
        <v>18.696230598669626</v>
      </c>
      <c r="Q3460" s="4">
        <f t="shared" ref="Q3460:Q3523" si="829">L3460/M3460</f>
        <v>5.0771135877518858E-2</v>
      </c>
      <c r="T3460" s="6">
        <v>42102.7</v>
      </c>
      <c r="U3460">
        <f t="shared" si="824"/>
        <v>0</v>
      </c>
      <c r="V3460">
        <f t="shared" si="825"/>
        <v>0</v>
      </c>
      <c r="W3460">
        <f t="shared" si="818"/>
        <v>0</v>
      </c>
      <c r="X3460">
        <f t="shared" si="826"/>
        <v>0</v>
      </c>
      <c r="Y3460">
        <f t="shared" si="827"/>
        <v>0</v>
      </c>
      <c r="Z3460">
        <f t="shared" ref="Z3460:Z3523" si="830">IF(O3460&gt;25,1,0)</f>
        <v>0</v>
      </c>
      <c r="AA3460">
        <f t="shared" ref="AA3460:AA3523" si="831">IF(Q3460&gt;0.1,1,0)</f>
        <v>0</v>
      </c>
    </row>
    <row r="3461" spans="1:27">
      <c r="A3461" s="1">
        <v>42102.786111111112</v>
      </c>
      <c r="B3461" s="1" t="s">
        <v>553</v>
      </c>
      <c r="C3461" s="5">
        <v>8</v>
      </c>
      <c r="D3461" s="2">
        <v>7.7999999999999996E-3</v>
      </c>
      <c r="E3461" s="2">
        <v>1.77E-2</v>
      </c>
      <c r="F3461" s="2">
        <v>1.4E-3</v>
      </c>
      <c r="G3461" s="2">
        <v>3.0000000000000001E-3</v>
      </c>
      <c r="H3461" s="2">
        <v>4.4000000000000003E-3</v>
      </c>
      <c r="I3461" s="2">
        <v>3.56</v>
      </c>
      <c r="J3461" s="4">
        <f t="shared" si="819"/>
        <v>8.213119932610298E-2</v>
      </c>
      <c r="K3461" s="4">
        <f t="shared" si="820"/>
        <v>0.98115299334811545</v>
      </c>
      <c r="L3461" s="4">
        <f t="shared" si="821"/>
        <v>7.0967741935483872E-2</v>
      </c>
      <c r="M3461" s="4">
        <f t="shared" si="822"/>
        <v>1.0521207352835993</v>
      </c>
      <c r="N3461" s="3">
        <f t="shared" si="823"/>
        <v>12.810244388446593</v>
      </c>
      <c r="O3461">
        <f t="shared" si="828"/>
        <v>13.825337633541627</v>
      </c>
      <c r="Q3461" s="4">
        <f t="shared" si="829"/>
        <v>6.7452089437581991E-2</v>
      </c>
      <c r="T3461" s="6">
        <v>42102.786111111112</v>
      </c>
      <c r="U3461">
        <f t="shared" si="824"/>
        <v>0</v>
      </c>
      <c r="V3461">
        <f t="shared" si="825"/>
        <v>0</v>
      </c>
      <c r="W3461">
        <f t="shared" si="818"/>
        <v>0</v>
      </c>
      <c r="X3461">
        <f t="shared" si="826"/>
        <v>0</v>
      </c>
      <c r="Y3461">
        <f t="shared" si="827"/>
        <v>0</v>
      </c>
      <c r="Z3461">
        <f t="shared" si="830"/>
        <v>0</v>
      </c>
      <c r="AA3461">
        <f t="shared" si="831"/>
        <v>0</v>
      </c>
    </row>
    <row r="3462" spans="1:27">
      <c r="A3462" s="1">
        <v>42102.87222222222</v>
      </c>
      <c r="B3462" s="1" t="s">
        <v>553</v>
      </c>
      <c r="C3462" s="5">
        <v>9</v>
      </c>
      <c r="D3462" s="2">
        <v>4.4000000000000003E-3</v>
      </c>
      <c r="E3462" s="2">
        <v>1.84E-2</v>
      </c>
      <c r="F3462" s="2">
        <v>8.9999999999999998E-4</v>
      </c>
      <c r="G3462" s="2">
        <v>1.1000000000000001E-3</v>
      </c>
      <c r="H3462" s="2">
        <v>2E-3</v>
      </c>
      <c r="I3462" s="2">
        <v>3.98</v>
      </c>
      <c r="J3462" s="4">
        <f t="shared" si="819"/>
        <v>4.633042013267348E-2</v>
      </c>
      <c r="K3462" s="4">
        <f t="shared" si="820"/>
        <v>1.0199556541019956</v>
      </c>
      <c r="L3462" s="4">
        <f t="shared" si="821"/>
        <v>3.2258064516129031E-2</v>
      </c>
      <c r="M3462" s="4">
        <f t="shared" si="822"/>
        <v>1.0522137186181246</v>
      </c>
      <c r="N3462" s="3">
        <f t="shared" si="823"/>
        <v>22.711076558446202</v>
      </c>
      <c r="O3462">
        <f t="shared" si="828"/>
        <v>31.618625277161865</v>
      </c>
      <c r="Q3462" s="4">
        <f t="shared" si="829"/>
        <v>3.0657331248725442E-2</v>
      </c>
      <c r="T3462" s="6">
        <v>42102.87222222222</v>
      </c>
      <c r="U3462">
        <f t="shared" si="824"/>
        <v>0</v>
      </c>
      <c r="V3462">
        <f t="shared" si="825"/>
        <v>0</v>
      </c>
      <c r="W3462">
        <f t="shared" si="818"/>
        <v>0</v>
      </c>
      <c r="X3462">
        <f t="shared" si="826"/>
        <v>0</v>
      </c>
      <c r="Y3462">
        <f t="shared" si="827"/>
        <v>0</v>
      </c>
      <c r="Z3462">
        <f t="shared" si="830"/>
        <v>1</v>
      </c>
      <c r="AA3462">
        <f t="shared" si="831"/>
        <v>0</v>
      </c>
    </row>
    <row r="3463" spans="1:27">
      <c r="A3463" s="1">
        <v>42102.958333333336</v>
      </c>
      <c r="B3463" s="1" t="s">
        <v>553</v>
      </c>
      <c r="C3463" s="5">
        <v>10</v>
      </c>
      <c r="D3463" s="2">
        <v>2.0999999999999999E-3</v>
      </c>
      <c r="E3463" s="2">
        <v>1.5599999999999999E-2</v>
      </c>
      <c r="F3463" s="2">
        <v>5.0000000000000001E-4</v>
      </c>
      <c r="G3463" s="2">
        <v>5.9999999999999995E-4</v>
      </c>
      <c r="H3463" s="2">
        <v>1.1000000000000001E-3</v>
      </c>
      <c r="I3463" s="2">
        <v>3.16</v>
      </c>
      <c r="J3463" s="4">
        <f t="shared" si="819"/>
        <v>2.2112245972412341E-2</v>
      </c>
      <c r="K3463" s="4">
        <f t="shared" si="820"/>
        <v>0.8647450110864745</v>
      </c>
      <c r="L3463" s="4">
        <f t="shared" si="821"/>
        <v>1.7741935483870968E-2</v>
      </c>
      <c r="M3463" s="4">
        <f t="shared" si="822"/>
        <v>0.88248694657034543</v>
      </c>
      <c r="N3463" s="3">
        <f t="shared" si="823"/>
        <v>39.909421578945576</v>
      </c>
      <c r="O3463">
        <f t="shared" si="828"/>
        <v>48.740173352146741</v>
      </c>
      <c r="Q3463" s="4">
        <f t="shared" si="829"/>
        <v>2.0104473559436054E-2</v>
      </c>
      <c r="T3463" s="6">
        <v>42102.958333333336</v>
      </c>
      <c r="U3463">
        <f t="shared" si="824"/>
        <v>0</v>
      </c>
      <c r="V3463">
        <f t="shared" si="825"/>
        <v>0</v>
      </c>
      <c r="W3463">
        <f t="shared" si="818"/>
        <v>1</v>
      </c>
      <c r="X3463">
        <f t="shared" si="826"/>
        <v>0</v>
      </c>
      <c r="Y3463">
        <f t="shared" si="827"/>
        <v>0</v>
      </c>
      <c r="Z3463">
        <f t="shared" si="830"/>
        <v>1</v>
      </c>
      <c r="AA3463">
        <f t="shared" si="831"/>
        <v>0</v>
      </c>
    </row>
    <row r="3464" spans="1:27">
      <c r="A3464" s="1">
        <v>42103.044444444444</v>
      </c>
      <c r="B3464" s="1" t="s">
        <v>556</v>
      </c>
      <c r="C3464" s="5">
        <v>11</v>
      </c>
      <c r="D3464" s="2">
        <v>4.7000000000000002E-3</v>
      </c>
      <c r="E3464" s="2">
        <v>1.6299999999999999E-2</v>
      </c>
      <c r="F3464" s="2">
        <v>6.9999999999999999E-4</v>
      </c>
      <c r="G3464" s="2">
        <v>4.7000000000000002E-3</v>
      </c>
      <c r="H3464" s="2">
        <v>5.4000000000000003E-3</v>
      </c>
      <c r="I3464" s="2">
        <v>2.31</v>
      </c>
      <c r="J3464" s="4">
        <f t="shared" si="819"/>
        <v>4.9489312414446672E-2</v>
      </c>
      <c r="K3464" s="4">
        <f t="shared" si="820"/>
        <v>0.90354767184035467</v>
      </c>
      <c r="L3464" s="4">
        <f t="shared" si="821"/>
        <v>8.7096774193548387E-2</v>
      </c>
      <c r="M3464" s="4">
        <f t="shared" si="822"/>
        <v>0.990644446033903</v>
      </c>
      <c r="N3464" s="3">
        <f t="shared" si="823"/>
        <v>20.017341072306333</v>
      </c>
      <c r="O3464">
        <f t="shared" si="828"/>
        <v>10.374065861870738</v>
      </c>
      <c r="Q3464" s="4">
        <f t="shared" si="829"/>
        <v>8.7919308024432874E-2</v>
      </c>
      <c r="T3464" s="6">
        <v>42103.044444444444</v>
      </c>
      <c r="U3464">
        <f t="shared" si="824"/>
        <v>0</v>
      </c>
      <c r="V3464">
        <f t="shared" si="825"/>
        <v>0</v>
      </c>
      <c r="W3464">
        <f t="shared" si="818"/>
        <v>0</v>
      </c>
      <c r="X3464">
        <f t="shared" si="826"/>
        <v>0</v>
      </c>
      <c r="Y3464">
        <f t="shared" si="827"/>
        <v>0</v>
      </c>
      <c r="Z3464">
        <f t="shared" si="830"/>
        <v>0</v>
      </c>
      <c r="AA3464">
        <f t="shared" si="831"/>
        <v>0</v>
      </c>
    </row>
    <row r="3465" spans="1:27">
      <c r="A3465" s="1">
        <v>42103.130555555559</v>
      </c>
      <c r="B3465" s="1" t="s">
        <v>556</v>
      </c>
      <c r="C3465" s="5">
        <v>12</v>
      </c>
      <c r="D3465" s="2">
        <v>9.7000000000000003E-3</v>
      </c>
      <c r="E3465" s="2">
        <v>3.78E-2</v>
      </c>
      <c r="F3465" s="2">
        <v>1.1000000000000001E-3</v>
      </c>
      <c r="G3465" s="2">
        <v>4.1000000000000003E-3</v>
      </c>
      <c r="H3465" s="2">
        <v>5.1999999999999998E-3</v>
      </c>
      <c r="I3465" s="2">
        <v>2.16</v>
      </c>
      <c r="J3465" s="4">
        <f t="shared" si="819"/>
        <v>0.10213751711066653</v>
      </c>
      <c r="K3465" s="4">
        <f t="shared" si="820"/>
        <v>2.0953436807095347</v>
      </c>
      <c r="L3465" s="4">
        <f t="shared" si="821"/>
        <v>8.3870967741935476E-2</v>
      </c>
      <c r="M3465" s="4">
        <f t="shared" si="822"/>
        <v>2.1792146484514703</v>
      </c>
      <c r="N3465" s="3">
        <f t="shared" si="823"/>
        <v>21.336084037467643</v>
      </c>
      <c r="O3465">
        <f t="shared" si="828"/>
        <v>24.982943885382916</v>
      </c>
      <c r="Q3465" s="4">
        <f t="shared" si="829"/>
        <v>3.848678596279325E-2</v>
      </c>
      <c r="T3465" s="6">
        <v>42103.130555555559</v>
      </c>
      <c r="U3465">
        <f t="shared" si="824"/>
        <v>0</v>
      </c>
      <c r="V3465">
        <f t="shared" si="825"/>
        <v>0</v>
      </c>
      <c r="W3465">
        <f t="shared" si="818"/>
        <v>0</v>
      </c>
      <c r="X3465">
        <f t="shared" si="826"/>
        <v>0</v>
      </c>
      <c r="Y3465">
        <f t="shared" si="827"/>
        <v>1</v>
      </c>
      <c r="Z3465">
        <f t="shared" si="830"/>
        <v>0</v>
      </c>
      <c r="AA3465">
        <f t="shared" si="831"/>
        <v>0</v>
      </c>
    </row>
    <row r="3466" spans="1:27">
      <c r="A3466" s="1">
        <v>42103.216666666667</v>
      </c>
      <c r="B3466" s="1" t="s">
        <v>556</v>
      </c>
      <c r="C3466" s="5">
        <v>13</v>
      </c>
      <c r="D3466" s="2">
        <v>1.3599999999999999E-2</v>
      </c>
      <c r="E3466" s="2">
        <v>4.7800000000000002E-2</v>
      </c>
      <c r="F3466" s="2">
        <v>1.2999999999999999E-3</v>
      </c>
      <c r="G3466" s="2">
        <v>6.1000000000000004E-3</v>
      </c>
      <c r="H3466" s="2">
        <v>7.4000000000000003E-3</v>
      </c>
      <c r="I3466" s="2">
        <v>2.66</v>
      </c>
      <c r="J3466" s="4">
        <f t="shared" si="819"/>
        <v>0.143203116773718</v>
      </c>
      <c r="K3466" s="4">
        <f t="shared" si="820"/>
        <v>2.649667405764967</v>
      </c>
      <c r="L3466" s="4">
        <f t="shared" si="821"/>
        <v>0.11935483870967743</v>
      </c>
      <c r="M3466" s="4">
        <f t="shared" si="822"/>
        <v>2.7690222444746442</v>
      </c>
      <c r="N3466" s="3">
        <f t="shared" si="823"/>
        <v>19.336326658658603</v>
      </c>
      <c r="O3466">
        <f t="shared" si="828"/>
        <v>22.199916102355125</v>
      </c>
      <c r="Q3466" s="4">
        <f t="shared" si="829"/>
        <v>4.3103604150468704E-2</v>
      </c>
      <c r="T3466" s="6">
        <v>42103.216666666667</v>
      </c>
      <c r="U3466">
        <f t="shared" si="824"/>
        <v>0</v>
      </c>
      <c r="V3466">
        <f t="shared" si="825"/>
        <v>0</v>
      </c>
      <c r="W3466">
        <f t="shared" si="818"/>
        <v>0</v>
      </c>
      <c r="X3466">
        <f t="shared" si="826"/>
        <v>1</v>
      </c>
      <c r="Y3466">
        <f t="shared" si="827"/>
        <v>1</v>
      </c>
      <c r="Z3466">
        <f t="shared" si="830"/>
        <v>0</v>
      </c>
      <c r="AA3466">
        <f t="shared" si="831"/>
        <v>0</v>
      </c>
    </row>
    <row r="3467" spans="1:27">
      <c r="A3467" s="1">
        <v>42103.218055555553</v>
      </c>
      <c r="B3467" s="1" t="s">
        <v>556</v>
      </c>
      <c r="C3467" s="5">
        <v>13</v>
      </c>
      <c r="D3467" s="2">
        <v>1.34E-2</v>
      </c>
      <c r="E3467" s="2">
        <v>4.6199999999999998E-2</v>
      </c>
      <c r="F3467" s="2">
        <v>1.4E-3</v>
      </c>
      <c r="G3467" s="2">
        <v>7.0000000000000001E-3</v>
      </c>
      <c r="H3467" s="2">
        <v>8.3999999999999995E-3</v>
      </c>
      <c r="I3467" s="2">
        <v>2.54</v>
      </c>
      <c r="J3467" s="4">
        <f t="shared" si="819"/>
        <v>0.14109718858586923</v>
      </c>
      <c r="K3467" s="4">
        <f t="shared" si="820"/>
        <v>2.5609756097560976</v>
      </c>
      <c r="L3467" s="4">
        <f t="shared" si="821"/>
        <v>0.13548387096774192</v>
      </c>
      <c r="M3467" s="4">
        <f t="shared" si="822"/>
        <v>2.6964594807238393</v>
      </c>
      <c r="N3467" s="3">
        <f t="shared" si="823"/>
        <v>19.110653498831567</v>
      </c>
      <c r="O3467">
        <f t="shared" si="828"/>
        <v>18.902439024390247</v>
      </c>
      <c r="Q3467" s="4">
        <f t="shared" si="829"/>
        <v>5.0245098039215681E-2</v>
      </c>
      <c r="T3467" s="6">
        <v>42103.218055555553</v>
      </c>
      <c r="U3467">
        <f t="shared" si="824"/>
        <v>0</v>
      </c>
      <c r="V3467">
        <f t="shared" si="825"/>
        <v>0</v>
      </c>
      <c r="W3467">
        <f t="shared" si="818"/>
        <v>0</v>
      </c>
      <c r="X3467">
        <f t="shared" si="826"/>
        <v>1</v>
      </c>
      <c r="Y3467">
        <f t="shared" si="827"/>
        <v>1</v>
      </c>
      <c r="Z3467">
        <f t="shared" si="830"/>
        <v>0</v>
      </c>
      <c r="AA3467">
        <f t="shared" si="831"/>
        <v>0</v>
      </c>
    </row>
    <row r="3468" spans="1:27">
      <c r="A3468" s="1">
        <v>42103.219444444447</v>
      </c>
      <c r="B3468" s="1" t="s">
        <v>556</v>
      </c>
      <c r="C3468" s="5">
        <v>13</v>
      </c>
      <c r="D3468" s="2">
        <v>1.2800000000000001E-2</v>
      </c>
      <c r="E3468" s="2">
        <v>5.45E-2</v>
      </c>
      <c r="F3468" s="2">
        <v>1.6999999999999999E-3</v>
      </c>
      <c r="G3468" s="2">
        <v>7.3000000000000001E-3</v>
      </c>
      <c r="H3468" s="2">
        <v>8.9999999999999993E-3</v>
      </c>
      <c r="I3468" s="2">
        <v>2.46</v>
      </c>
      <c r="J3468" s="4">
        <f t="shared" si="819"/>
        <v>0.13477940402232286</v>
      </c>
      <c r="K3468" s="4">
        <f t="shared" si="820"/>
        <v>3.0210643015521068</v>
      </c>
      <c r="L3468" s="4">
        <f t="shared" si="821"/>
        <v>0.14516129032258063</v>
      </c>
      <c r="M3468" s="4">
        <f t="shared" si="822"/>
        <v>3.1662255918746873</v>
      </c>
      <c r="N3468" s="3">
        <f t="shared" si="823"/>
        <v>23.491909723463987</v>
      </c>
      <c r="O3468">
        <f t="shared" si="828"/>
        <v>20.811776299581183</v>
      </c>
      <c r="Q3468" s="4">
        <f t="shared" si="829"/>
        <v>4.584679332233943E-2</v>
      </c>
      <c r="T3468" s="6">
        <v>42103.219444444447</v>
      </c>
      <c r="U3468">
        <f t="shared" si="824"/>
        <v>0</v>
      </c>
      <c r="V3468">
        <f t="shared" si="825"/>
        <v>0</v>
      </c>
      <c r="W3468">
        <f t="shared" si="818"/>
        <v>0</v>
      </c>
      <c r="X3468">
        <f t="shared" si="826"/>
        <v>1</v>
      </c>
      <c r="Y3468">
        <f t="shared" si="827"/>
        <v>1</v>
      </c>
      <c r="Z3468">
        <f t="shared" si="830"/>
        <v>0</v>
      </c>
      <c r="AA3468">
        <f t="shared" si="831"/>
        <v>0</v>
      </c>
    </row>
    <row r="3469" spans="1:27">
      <c r="A3469" s="1">
        <v>42122.42291666667</v>
      </c>
      <c r="B3469" s="1" t="s">
        <v>539</v>
      </c>
      <c r="C3469" s="5">
        <v>1</v>
      </c>
      <c r="D3469" s="2">
        <v>7.4000000000000003E-3</v>
      </c>
      <c r="E3469" s="2">
        <v>4.6300000000000001E-2</v>
      </c>
      <c r="F3469" s="2">
        <v>1.1999999999999999E-3</v>
      </c>
      <c r="G3469" s="2">
        <v>5.7000000000000002E-3</v>
      </c>
      <c r="H3469" s="2">
        <v>6.8999999999999999E-3</v>
      </c>
      <c r="I3469" s="2">
        <v>9.7899999999999991</v>
      </c>
      <c r="J3469" s="4">
        <f t="shared" si="819"/>
        <v>7.7919342950405396E-2</v>
      </c>
      <c r="K3469" s="4">
        <f t="shared" si="820"/>
        <v>2.5665188470066522</v>
      </c>
      <c r="L3469" s="4">
        <f t="shared" si="821"/>
        <v>0.11129032258064517</v>
      </c>
      <c r="M3469" s="4">
        <f t="shared" si="822"/>
        <v>2.6778091695872974</v>
      </c>
      <c r="N3469" s="3">
        <f t="shared" si="823"/>
        <v>34.366423896716974</v>
      </c>
      <c r="O3469">
        <f t="shared" si="828"/>
        <v>23.061473697740933</v>
      </c>
      <c r="Q3469" s="4">
        <f t="shared" si="829"/>
        <v>4.1560214164849237E-2</v>
      </c>
      <c r="T3469" s="6">
        <v>42122.42291666667</v>
      </c>
      <c r="U3469">
        <f t="shared" si="824"/>
        <v>0</v>
      </c>
      <c r="V3469">
        <f t="shared" si="825"/>
        <v>0</v>
      </c>
      <c r="W3469">
        <f t="shared" si="818"/>
        <v>1</v>
      </c>
      <c r="X3469">
        <f t="shared" si="826"/>
        <v>0</v>
      </c>
      <c r="Y3469">
        <f t="shared" si="827"/>
        <v>1</v>
      </c>
      <c r="Z3469">
        <f t="shared" si="830"/>
        <v>0</v>
      </c>
      <c r="AA3469">
        <f t="shared" si="831"/>
        <v>0</v>
      </c>
    </row>
    <row r="3470" spans="1:27">
      <c r="A3470" s="1">
        <v>42122.509027777778</v>
      </c>
      <c r="B3470" s="1" t="s">
        <v>539</v>
      </c>
      <c r="C3470" s="5">
        <v>2</v>
      </c>
      <c r="D3470" s="2">
        <v>6.6E-3</v>
      </c>
      <c r="E3470" s="2">
        <v>6.3200000000000006E-2</v>
      </c>
      <c r="F3470" s="2">
        <v>1.1000000000000001E-3</v>
      </c>
      <c r="G3470" s="2">
        <v>5.1999999999999998E-3</v>
      </c>
      <c r="H3470" s="2">
        <v>6.3E-3</v>
      </c>
      <c r="I3470" s="2">
        <v>9.9600000000000009</v>
      </c>
      <c r="J3470" s="4">
        <f t="shared" si="819"/>
        <v>6.9495630199010214E-2</v>
      </c>
      <c r="K3470" s="4">
        <f t="shared" si="820"/>
        <v>3.5033259423503331</v>
      </c>
      <c r="L3470" s="4">
        <f t="shared" si="821"/>
        <v>0.10161290322580645</v>
      </c>
      <c r="M3470" s="4">
        <f t="shared" si="822"/>
        <v>3.6049388455761395</v>
      </c>
      <c r="N3470" s="3">
        <f t="shared" si="823"/>
        <v>51.872885176419089</v>
      </c>
      <c r="O3470">
        <f t="shared" si="828"/>
        <v>34.477175940590584</v>
      </c>
      <c r="Q3470" s="4">
        <f t="shared" si="829"/>
        <v>2.8187136475422436E-2</v>
      </c>
      <c r="T3470" s="6">
        <v>42122.509027777778</v>
      </c>
      <c r="U3470">
        <f t="shared" si="824"/>
        <v>0</v>
      </c>
      <c r="V3470">
        <f t="shared" si="825"/>
        <v>0</v>
      </c>
      <c r="W3470">
        <f t="shared" si="818"/>
        <v>1</v>
      </c>
      <c r="X3470">
        <f t="shared" si="826"/>
        <v>0</v>
      </c>
      <c r="Y3470">
        <f t="shared" si="827"/>
        <v>1</v>
      </c>
      <c r="Z3470">
        <f t="shared" si="830"/>
        <v>1</v>
      </c>
      <c r="AA3470">
        <f t="shared" si="831"/>
        <v>0</v>
      </c>
    </row>
    <row r="3471" spans="1:27">
      <c r="A3471" s="1">
        <v>42122.595138888886</v>
      </c>
      <c r="B3471" s="1" t="s">
        <v>539</v>
      </c>
      <c r="C3471" s="5">
        <v>3</v>
      </c>
      <c r="D3471" s="2">
        <v>5.4000000000000003E-3</v>
      </c>
      <c r="E3471" s="2">
        <v>4.4499999999999998E-2</v>
      </c>
      <c r="F3471" s="2">
        <v>8.0000000000000004E-4</v>
      </c>
      <c r="G3471" s="2">
        <v>3.3999999999999998E-3</v>
      </c>
      <c r="H3471" s="2">
        <v>4.1999999999999997E-3</v>
      </c>
      <c r="I3471" s="2">
        <v>9.48</v>
      </c>
      <c r="J3471" s="4">
        <f t="shared" si="819"/>
        <v>5.6860061071917448E-2</v>
      </c>
      <c r="K3471" s="4">
        <f t="shared" si="820"/>
        <v>2.4667405764966741</v>
      </c>
      <c r="L3471" s="4">
        <f t="shared" si="821"/>
        <v>6.774193548387096E-2</v>
      </c>
      <c r="M3471" s="4">
        <f t="shared" si="822"/>
        <v>2.5344825119805452</v>
      </c>
      <c r="N3471" s="3">
        <f t="shared" si="823"/>
        <v>44.574037807924512</v>
      </c>
      <c r="O3471">
        <f t="shared" si="828"/>
        <v>36.413789462569952</v>
      </c>
      <c r="Q3471" s="4">
        <f t="shared" si="829"/>
        <v>2.6728113200092562E-2</v>
      </c>
      <c r="T3471" s="6">
        <v>42122.595138888886</v>
      </c>
      <c r="U3471">
        <f t="shared" si="824"/>
        <v>0</v>
      </c>
      <c r="V3471">
        <f t="shared" si="825"/>
        <v>0</v>
      </c>
      <c r="W3471">
        <f t="shared" si="818"/>
        <v>1</v>
      </c>
      <c r="X3471">
        <f t="shared" si="826"/>
        <v>0</v>
      </c>
      <c r="Y3471">
        <f t="shared" si="827"/>
        <v>1</v>
      </c>
      <c r="Z3471">
        <f t="shared" si="830"/>
        <v>1</v>
      </c>
      <c r="AA3471">
        <f t="shared" si="831"/>
        <v>0</v>
      </c>
    </row>
    <row r="3472" spans="1:27">
      <c r="A3472" s="1">
        <v>42122.681250000001</v>
      </c>
      <c r="B3472" s="1" t="s">
        <v>539</v>
      </c>
      <c r="C3472" s="5">
        <v>4</v>
      </c>
      <c r="D3472" s="2">
        <v>4.3E-3</v>
      </c>
      <c r="E3472" s="2">
        <v>2.2499999999999999E-2</v>
      </c>
      <c r="F3472" s="2">
        <v>5.0000000000000001E-4</v>
      </c>
      <c r="G3472" s="2">
        <v>5.9999999999999995E-4</v>
      </c>
      <c r="H3472" s="2">
        <v>1.1000000000000001E-3</v>
      </c>
      <c r="I3472" s="2">
        <v>9.07</v>
      </c>
      <c r="J3472" s="4">
        <f t="shared" si="819"/>
        <v>4.5277456038749081E-2</v>
      </c>
      <c r="K3472" s="4">
        <f t="shared" si="820"/>
        <v>1.2472283813747227</v>
      </c>
      <c r="L3472" s="4">
        <f t="shared" si="821"/>
        <v>1.7741935483870968E-2</v>
      </c>
      <c r="M3472" s="4">
        <f t="shared" si="822"/>
        <v>1.2649703168585937</v>
      </c>
      <c r="N3472" s="3">
        <f t="shared" si="823"/>
        <v>27.93819325396759</v>
      </c>
      <c r="O3472">
        <f t="shared" si="828"/>
        <v>70.298326950211646</v>
      </c>
      <c r="Q3472" s="4">
        <f t="shared" si="829"/>
        <v>1.4025574550975231E-2</v>
      </c>
      <c r="T3472" s="6">
        <v>42122.681250000001</v>
      </c>
      <c r="U3472">
        <f t="shared" si="824"/>
        <v>0</v>
      </c>
      <c r="V3472">
        <f t="shared" si="825"/>
        <v>0</v>
      </c>
      <c r="W3472">
        <f t="shared" si="818"/>
        <v>1</v>
      </c>
      <c r="X3472">
        <f t="shared" si="826"/>
        <v>0</v>
      </c>
      <c r="Y3472">
        <f t="shared" si="827"/>
        <v>0</v>
      </c>
      <c r="Z3472">
        <f t="shared" si="830"/>
        <v>1</v>
      </c>
      <c r="AA3472">
        <f t="shared" si="831"/>
        <v>0</v>
      </c>
    </row>
    <row r="3473" spans="1:27">
      <c r="A3473" s="1">
        <v>42122.767361111109</v>
      </c>
      <c r="B3473" s="1" t="s">
        <v>539</v>
      </c>
      <c r="C3473" s="5">
        <v>5</v>
      </c>
      <c r="D3473" s="2">
        <v>4.5999999999999999E-3</v>
      </c>
      <c r="E3473" s="2">
        <v>2.64E-2</v>
      </c>
      <c r="F3473" s="2">
        <v>1.1000000000000001E-3</v>
      </c>
      <c r="G3473" s="2">
        <v>4.0000000000000002E-4</v>
      </c>
      <c r="H3473" s="2">
        <v>1.5E-3</v>
      </c>
      <c r="I3473" s="2">
        <v>8.56</v>
      </c>
      <c r="J3473" s="4">
        <f t="shared" si="819"/>
        <v>4.8436348320522266E-2</v>
      </c>
      <c r="K3473" s="4">
        <f t="shared" si="820"/>
        <v>1.4634146341463414</v>
      </c>
      <c r="L3473" s="4">
        <f t="shared" si="821"/>
        <v>2.4193548387096774E-2</v>
      </c>
      <c r="M3473" s="4">
        <f t="shared" si="822"/>
        <v>1.4876081825334382</v>
      </c>
      <c r="N3473" s="3">
        <f t="shared" si="823"/>
        <v>30.712641107652313</v>
      </c>
      <c r="O3473">
        <f t="shared" si="828"/>
        <v>60.487804878048777</v>
      </c>
      <c r="Q3473" s="4">
        <f t="shared" si="829"/>
        <v>1.6263387544625148E-2</v>
      </c>
      <c r="T3473" s="6">
        <v>42122.767361111109</v>
      </c>
      <c r="U3473">
        <f t="shared" si="824"/>
        <v>0</v>
      </c>
      <c r="V3473">
        <f t="shared" si="825"/>
        <v>0</v>
      </c>
      <c r="W3473">
        <f t="shared" si="818"/>
        <v>1</v>
      </c>
      <c r="X3473">
        <f t="shared" si="826"/>
        <v>0</v>
      </c>
      <c r="Y3473">
        <f t="shared" si="827"/>
        <v>0</v>
      </c>
      <c r="Z3473">
        <f t="shared" si="830"/>
        <v>1</v>
      </c>
      <c r="AA3473">
        <f t="shared" si="831"/>
        <v>0</v>
      </c>
    </row>
    <row r="3474" spans="1:27">
      <c r="A3474" s="1">
        <v>42122.853472222225</v>
      </c>
      <c r="B3474" s="1" t="s">
        <v>539</v>
      </c>
      <c r="C3474" s="5">
        <v>6</v>
      </c>
      <c r="D3474" s="2">
        <v>6.1999999999999998E-3</v>
      </c>
      <c r="E3474" s="2">
        <v>3.5099999999999999E-2</v>
      </c>
      <c r="F3474" s="2">
        <v>8.9999999999999998E-4</v>
      </c>
      <c r="G3474" s="2">
        <v>3.8999999999999998E-3</v>
      </c>
      <c r="H3474" s="2">
        <v>4.7999999999999996E-3</v>
      </c>
      <c r="I3474" s="2">
        <v>9.4600000000000009</v>
      </c>
      <c r="J3474" s="4">
        <f t="shared" si="819"/>
        <v>6.528377382331263E-2</v>
      </c>
      <c r="K3474" s="4">
        <f t="shared" si="820"/>
        <v>1.9456762749445677</v>
      </c>
      <c r="L3474" s="4">
        <f t="shared" si="821"/>
        <v>7.7419354838709667E-2</v>
      </c>
      <c r="M3474" s="4">
        <f t="shared" si="822"/>
        <v>2.0230956297832776</v>
      </c>
      <c r="N3474" s="3">
        <f t="shared" si="823"/>
        <v>30.989256767825463</v>
      </c>
      <c r="O3474">
        <f t="shared" si="828"/>
        <v>25.13165188470067</v>
      </c>
      <c r="Q3474" s="4">
        <f t="shared" si="829"/>
        <v>3.8267768314542379E-2</v>
      </c>
      <c r="T3474" s="6">
        <v>42122.853472222225</v>
      </c>
      <c r="U3474">
        <f t="shared" si="824"/>
        <v>0</v>
      </c>
      <c r="V3474">
        <f t="shared" si="825"/>
        <v>0</v>
      </c>
      <c r="W3474">
        <f t="shared" si="818"/>
        <v>1</v>
      </c>
      <c r="X3474">
        <f t="shared" si="826"/>
        <v>0</v>
      </c>
      <c r="Y3474">
        <f t="shared" si="827"/>
        <v>1</v>
      </c>
      <c r="Z3474">
        <f t="shared" si="830"/>
        <v>1</v>
      </c>
      <c r="AA3474">
        <f t="shared" si="831"/>
        <v>0</v>
      </c>
    </row>
    <row r="3475" spans="1:27">
      <c r="A3475" s="1">
        <v>42122.939583333333</v>
      </c>
      <c r="B3475" s="1" t="s">
        <v>539</v>
      </c>
      <c r="C3475" s="5">
        <v>7</v>
      </c>
      <c r="D3475" s="2">
        <v>8.0000000000000002E-3</v>
      </c>
      <c r="E3475" s="2">
        <v>4.5199999999999997E-2</v>
      </c>
      <c r="F3475" s="2">
        <v>1.4E-3</v>
      </c>
      <c r="G3475" s="2">
        <v>5.4000000000000003E-3</v>
      </c>
      <c r="H3475" s="2">
        <v>6.7999999999999996E-3</v>
      </c>
      <c r="I3475" s="2">
        <v>8.48</v>
      </c>
      <c r="J3475" s="4">
        <f t="shared" si="819"/>
        <v>8.4237127513951779E-2</v>
      </c>
      <c r="K3475" s="4">
        <f t="shared" si="820"/>
        <v>2.5055432372505542</v>
      </c>
      <c r="L3475" s="4">
        <f t="shared" si="821"/>
        <v>0.10967741935483871</v>
      </c>
      <c r="M3475" s="4">
        <f t="shared" si="822"/>
        <v>2.615220656605393</v>
      </c>
      <c r="N3475" s="3">
        <f t="shared" si="823"/>
        <v>31.045938219726771</v>
      </c>
      <c r="O3475">
        <f t="shared" si="828"/>
        <v>22.8446589278727</v>
      </c>
      <c r="Q3475" s="4">
        <f t="shared" si="829"/>
        <v>4.1938112976364343E-2</v>
      </c>
      <c r="T3475" s="6">
        <v>42122.939583333333</v>
      </c>
      <c r="U3475">
        <f t="shared" si="824"/>
        <v>0</v>
      </c>
      <c r="V3475">
        <f t="shared" si="825"/>
        <v>0</v>
      </c>
      <c r="W3475">
        <f t="shared" si="818"/>
        <v>1</v>
      </c>
      <c r="X3475">
        <f t="shared" si="826"/>
        <v>0</v>
      </c>
      <c r="Y3475">
        <f t="shared" si="827"/>
        <v>1</v>
      </c>
      <c r="Z3475">
        <f t="shared" si="830"/>
        <v>0</v>
      </c>
      <c r="AA3475">
        <f t="shared" si="831"/>
        <v>0</v>
      </c>
    </row>
    <row r="3476" spans="1:27">
      <c r="A3476" s="1">
        <v>42123.025694444441</v>
      </c>
      <c r="B3476" s="1" t="s">
        <v>542</v>
      </c>
      <c r="C3476" s="5">
        <v>8</v>
      </c>
      <c r="D3476" s="2">
        <v>7.3000000000000001E-3</v>
      </c>
      <c r="E3476" s="2">
        <v>4.8500000000000001E-2</v>
      </c>
      <c r="F3476" s="2">
        <v>1.2999999999999999E-3</v>
      </c>
      <c r="G3476" s="2">
        <v>5.1000000000000004E-3</v>
      </c>
      <c r="H3476" s="2">
        <v>6.4000000000000003E-3</v>
      </c>
      <c r="I3476" s="2">
        <v>7.48</v>
      </c>
      <c r="J3476" s="4">
        <f t="shared" si="819"/>
        <v>7.6866378856480996E-2</v>
      </c>
      <c r="K3476" s="4">
        <f t="shared" si="820"/>
        <v>2.6884700665188475</v>
      </c>
      <c r="L3476" s="4">
        <f t="shared" si="821"/>
        <v>0.1032258064516129</v>
      </c>
      <c r="M3476" s="4">
        <f t="shared" si="822"/>
        <v>2.7916958729704602</v>
      </c>
      <c r="N3476" s="3">
        <f t="shared" si="823"/>
        <v>36.318816035069119</v>
      </c>
      <c r="O3476">
        <f t="shared" si="828"/>
        <v>26.044553769401336</v>
      </c>
      <c r="Q3476" s="4">
        <f t="shared" si="829"/>
        <v>3.6976021439533491E-2</v>
      </c>
      <c r="T3476" s="6">
        <v>42123.025694444441</v>
      </c>
      <c r="U3476">
        <f t="shared" si="824"/>
        <v>0</v>
      </c>
      <c r="V3476">
        <f t="shared" si="825"/>
        <v>0</v>
      </c>
      <c r="W3476">
        <f t="shared" si="818"/>
        <v>1</v>
      </c>
      <c r="X3476">
        <f t="shared" si="826"/>
        <v>0</v>
      </c>
      <c r="Y3476">
        <f t="shared" si="827"/>
        <v>1</v>
      </c>
      <c r="Z3476">
        <f t="shared" si="830"/>
        <v>1</v>
      </c>
      <c r="AA3476">
        <f t="shared" si="831"/>
        <v>0</v>
      </c>
    </row>
    <row r="3477" spans="1:27">
      <c r="A3477" s="1">
        <v>42123.111805555556</v>
      </c>
      <c r="B3477" s="1" t="s">
        <v>542</v>
      </c>
      <c r="C3477" s="5">
        <v>9</v>
      </c>
      <c r="D3477" s="2">
        <v>6.1000000000000004E-3</v>
      </c>
      <c r="E3477" s="2">
        <v>3.7400000000000003E-2</v>
      </c>
      <c r="F3477" s="2">
        <v>1E-3</v>
      </c>
      <c r="G3477" s="2">
        <v>6.1000000000000004E-3</v>
      </c>
      <c r="H3477" s="2">
        <v>7.1000000000000004E-3</v>
      </c>
      <c r="I3477" s="2">
        <v>9.14</v>
      </c>
      <c r="J3477" s="4">
        <f t="shared" si="819"/>
        <v>6.423080972938823E-2</v>
      </c>
      <c r="K3477" s="4">
        <f t="shared" si="820"/>
        <v>2.0731707317073171</v>
      </c>
      <c r="L3477" s="4">
        <f t="shared" si="821"/>
        <v>0.11451612903225808</v>
      </c>
      <c r="M3477" s="4">
        <f t="shared" si="822"/>
        <v>2.1876868607395754</v>
      </c>
      <c r="N3477" s="3">
        <f t="shared" si="823"/>
        <v>34.059773961383193</v>
      </c>
      <c r="O3477">
        <f t="shared" si="828"/>
        <v>18.103744417725867</v>
      </c>
      <c r="Q3477" s="4">
        <f t="shared" si="829"/>
        <v>5.2345758932585279E-2</v>
      </c>
      <c r="T3477" s="6">
        <v>42123.111805555556</v>
      </c>
      <c r="U3477">
        <f t="shared" si="824"/>
        <v>0</v>
      </c>
      <c r="V3477">
        <f t="shared" si="825"/>
        <v>0</v>
      </c>
      <c r="W3477">
        <f t="shared" si="818"/>
        <v>1</v>
      </c>
      <c r="X3477">
        <f t="shared" si="826"/>
        <v>0</v>
      </c>
      <c r="Y3477">
        <f t="shared" si="827"/>
        <v>1</v>
      </c>
      <c r="Z3477">
        <f t="shared" si="830"/>
        <v>0</v>
      </c>
      <c r="AA3477">
        <f t="shared" si="831"/>
        <v>0</v>
      </c>
    </row>
    <row r="3478" spans="1:27">
      <c r="A3478" s="1">
        <v>42123.197916666664</v>
      </c>
      <c r="B3478" s="1" t="s">
        <v>542</v>
      </c>
      <c r="C3478" s="5">
        <v>10</v>
      </c>
      <c r="D3478" s="2">
        <v>4.3E-3</v>
      </c>
      <c r="E3478" s="2">
        <v>2.93E-2</v>
      </c>
      <c r="F3478" s="2">
        <v>1.1000000000000001E-3</v>
      </c>
      <c r="G3478" s="2">
        <v>1.2999999999999999E-3</v>
      </c>
      <c r="H3478" s="2">
        <v>2.3999999999999998E-3</v>
      </c>
      <c r="I3478" s="2">
        <v>8.4499999999999993</v>
      </c>
      <c r="J3478" s="4">
        <f t="shared" si="819"/>
        <v>4.5277456038749081E-2</v>
      </c>
      <c r="K3478" s="4">
        <f t="shared" si="820"/>
        <v>1.6241685144124169</v>
      </c>
      <c r="L3478" s="4">
        <f t="shared" si="821"/>
        <v>3.8709677419354833E-2</v>
      </c>
      <c r="M3478" s="4">
        <f t="shared" si="822"/>
        <v>1.6628781918317719</v>
      </c>
      <c r="N3478" s="3">
        <f t="shared" si="823"/>
        <v>36.726405087968224</v>
      </c>
      <c r="O3478">
        <f t="shared" si="828"/>
        <v>41.957686622320779</v>
      </c>
      <c r="Q3478" s="4">
        <f t="shared" si="829"/>
        <v>2.3278720960741885E-2</v>
      </c>
      <c r="T3478" s="6">
        <v>42123.197916666664</v>
      </c>
      <c r="U3478">
        <f t="shared" si="824"/>
        <v>0</v>
      </c>
      <c r="V3478">
        <f t="shared" si="825"/>
        <v>0</v>
      </c>
      <c r="W3478">
        <f t="shared" si="818"/>
        <v>1</v>
      </c>
      <c r="X3478">
        <f t="shared" si="826"/>
        <v>0</v>
      </c>
      <c r="Y3478">
        <f t="shared" si="827"/>
        <v>0</v>
      </c>
      <c r="Z3478">
        <f t="shared" si="830"/>
        <v>1</v>
      </c>
      <c r="AA3478">
        <f t="shared" si="831"/>
        <v>0</v>
      </c>
    </row>
    <row r="3479" spans="1:27">
      <c r="A3479" s="1">
        <v>42123.28402777778</v>
      </c>
      <c r="B3479" s="1" t="s">
        <v>542</v>
      </c>
      <c r="C3479" s="5">
        <v>11</v>
      </c>
      <c r="D3479" s="2">
        <v>7.1000000000000004E-3</v>
      </c>
      <c r="E3479" s="2">
        <v>4.6300000000000001E-2</v>
      </c>
      <c r="F3479" s="2">
        <v>1.5E-3</v>
      </c>
      <c r="G3479" s="2">
        <v>3.7000000000000002E-3</v>
      </c>
      <c r="H3479" s="2">
        <v>5.1999999999999998E-3</v>
      </c>
      <c r="I3479" s="2">
        <v>8.35</v>
      </c>
      <c r="J3479" s="4">
        <f t="shared" si="819"/>
        <v>7.4760450668632211E-2</v>
      </c>
      <c r="K3479" s="4">
        <f t="shared" si="820"/>
        <v>2.5665188470066522</v>
      </c>
      <c r="L3479" s="4">
        <f t="shared" si="821"/>
        <v>8.3870967741935476E-2</v>
      </c>
      <c r="M3479" s="4">
        <f t="shared" si="822"/>
        <v>2.6503898147485878</v>
      </c>
      <c r="N3479" s="3">
        <f t="shared" si="823"/>
        <v>35.451763479813145</v>
      </c>
      <c r="O3479">
        <f t="shared" si="828"/>
        <v>30.600801637387011</v>
      </c>
      <c r="Q3479" s="4">
        <f t="shared" si="829"/>
        <v>3.1644766847208607E-2</v>
      </c>
      <c r="T3479" s="6">
        <v>42123.28402777778</v>
      </c>
      <c r="U3479">
        <f t="shared" si="824"/>
        <v>0</v>
      </c>
      <c r="V3479">
        <f t="shared" si="825"/>
        <v>0</v>
      </c>
      <c r="W3479">
        <f t="shared" si="818"/>
        <v>1</v>
      </c>
      <c r="X3479">
        <f t="shared" si="826"/>
        <v>0</v>
      </c>
      <c r="Y3479">
        <f t="shared" si="827"/>
        <v>1</v>
      </c>
      <c r="Z3479">
        <f t="shared" si="830"/>
        <v>1</v>
      </c>
      <c r="AA3479">
        <f t="shared" si="831"/>
        <v>0</v>
      </c>
    </row>
    <row r="3480" spans="1:27">
      <c r="A3480" s="1">
        <v>42123.370138888888</v>
      </c>
      <c r="B3480" s="1" t="s">
        <v>542</v>
      </c>
      <c r="C3480" s="5">
        <v>12</v>
      </c>
      <c r="D3480" s="2">
        <v>8.3000000000000001E-3</v>
      </c>
      <c r="E3480" s="2">
        <v>4.1700000000000001E-2</v>
      </c>
      <c r="F3480" s="2">
        <v>1.6000000000000001E-3</v>
      </c>
      <c r="G3480" s="2">
        <v>4.3E-3</v>
      </c>
      <c r="H3480" s="2">
        <v>5.8999999999999999E-3</v>
      </c>
      <c r="I3480" s="2">
        <v>9.61</v>
      </c>
      <c r="J3480" s="4">
        <f t="shared" si="819"/>
        <v>8.7396019795724963E-2</v>
      </c>
      <c r="K3480" s="4">
        <f t="shared" si="820"/>
        <v>2.311529933481153</v>
      </c>
      <c r="L3480" s="4">
        <f t="shared" si="821"/>
        <v>9.5161290322580638E-2</v>
      </c>
      <c r="M3480" s="4">
        <f t="shared" si="822"/>
        <v>2.4066912238037337</v>
      </c>
      <c r="N3480" s="3">
        <f t="shared" si="823"/>
        <v>27.537766930679588</v>
      </c>
      <c r="O3480">
        <f t="shared" si="828"/>
        <v>24.290653538276526</v>
      </c>
      <c r="Q3480" s="4">
        <f t="shared" si="829"/>
        <v>3.9540298888936766E-2</v>
      </c>
      <c r="T3480" s="6">
        <v>42123.370138888888</v>
      </c>
      <c r="U3480">
        <f t="shared" si="824"/>
        <v>0</v>
      </c>
      <c r="V3480">
        <f t="shared" si="825"/>
        <v>0</v>
      </c>
      <c r="W3480">
        <f t="shared" si="818"/>
        <v>1</v>
      </c>
      <c r="X3480">
        <f t="shared" si="826"/>
        <v>0</v>
      </c>
      <c r="Y3480">
        <f t="shared" si="827"/>
        <v>1</v>
      </c>
      <c r="Z3480">
        <f t="shared" si="830"/>
        <v>0</v>
      </c>
      <c r="AA3480">
        <f t="shared" si="831"/>
        <v>0</v>
      </c>
    </row>
    <row r="3481" spans="1:27">
      <c r="A3481" s="1">
        <v>42123.456250000003</v>
      </c>
      <c r="B3481" s="1" t="s">
        <v>542</v>
      </c>
      <c r="C3481" s="5">
        <v>13</v>
      </c>
      <c r="D3481" s="2">
        <v>8.9999999999999993E-3</v>
      </c>
      <c r="E3481" s="2">
        <v>6.5500000000000003E-2</v>
      </c>
      <c r="F3481" s="2">
        <v>1.9E-3</v>
      </c>
      <c r="G3481" s="2">
        <v>6.1000000000000004E-3</v>
      </c>
      <c r="H3481" s="2">
        <v>8.0000000000000002E-3</v>
      </c>
      <c r="I3481" s="2">
        <v>8.9</v>
      </c>
      <c r="J3481" s="4">
        <f t="shared" si="819"/>
        <v>9.4766768453195732E-2</v>
      </c>
      <c r="K3481" s="4">
        <f t="shared" si="820"/>
        <v>3.6308203991130825</v>
      </c>
      <c r="L3481" s="4">
        <f t="shared" si="821"/>
        <v>0.12903225806451613</v>
      </c>
      <c r="M3481" s="4">
        <f t="shared" si="822"/>
        <v>3.7598526571775985</v>
      </c>
      <c r="N3481" s="3">
        <f t="shared" si="823"/>
        <v>39.674800761350731</v>
      </c>
      <c r="O3481">
        <f t="shared" si="828"/>
        <v>28.138858093126391</v>
      </c>
      <c r="Q3481" s="4">
        <f t="shared" si="829"/>
        <v>3.4318434744561643E-2</v>
      </c>
      <c r="T3481" s="6">
        <v>42123.456250000003</v>
      </c>
      <c r="U3481">
        <f t="shared" si="824"/>
        <v>0</v>
      </c>
      <c r="V3481">
        <f t="shared" si="825"/>
        <v>0</v>
      </c>
      <c r="W3481">
        <f t="shared" si="818"/>
        <v>1</v>
      </c>
      <c r="X3481">
        <f t="shared" si="826"/>
        <v>0</v>
      </c>
      <c r="Y3481">
        <f t="shared" si="827"/>
        <v>1</v>
      </c>
      <c r="Z3481">
        <f t="shared" si="830"/>
        <v>1</v>
      </c>
      <c r="AA3481">
        <f t="shared" si="831"/>
        <v>0</v>
      </c>
    </row>
    <row r="3482" spans="1:27">
      <c r="A3482" s="1">
        <v>42123.457638888889</v>
      </c>
      <c r="B3482" s="1" t="s">
        <v>542</v>
      </c>
      <c r="C3482" s="5">
        <v>13</v>
      </c>
      <c r="D3482" s="2">
        <v>9.9000000000000008E-3</v>
      </c>
      <c r="E3482" s="2">
        <v>4.7399999999999998E-2</v>
      </c>
      <c r="F3482" s="2">
        <v>1.1999999999999999E-3</v>
      </c>
      <c r="G3482" s="2">
        <v>7.1000000000000004E-3</v>
      </c>
      <c r="H3482" s="2">
        <v>8.3000000000000001E-3</v>
      </c>
      <c r="I3482" s="2">
        <v>10.92</v>
      </c>
      <c r="J3482" s="4">
        <f t="shared" si="819"/>
        <v>0.10424344529851533</v>
      </c>
      <c r="K3482" s="4">
        <f t="shared" si="820"/>
        <v>2.6274944567627494</v>
      </c>
      <c r="L3482" s="4">
        <f t="shared" si="821"/>
        <v>0.13387096774193549</v>
      </c>
      <c r="M3482" s="4">
        <f t="shared" si="822"/>
        <v>2.7613654245046848</v>
      </c>
      <c r="N3482" s="3">
        <f t="shared" si="823"/>
        <v>26.489583269213121</v>
      </c>
      <c r="O3482">
        <f t="shared" si="828"/>
        <v>19.627067026420537</v>
      </c>
      <c r="Q3482" s="4">
        <f t="shared" si="829"/>
        <v>4.8479989846308864E-2</v>
      </c>
      <c r="T3482" s="6">
        <v>42123.457638888889</v>
      </c>
      <c r="U3482">
        <f t="shared" si="824"/>
        <v>0</v>
      </c>
      <c r="V3482">
        <f t="shared" si="825"/>
        <v>0</v>
      </c>
      <c r="W3482">
        <f t="shared" si="818"/>
        <v>1</v>
      </c>
      <c r="X3482">
        <f t="shared" si="826"/>
        <v>0</v>
      </c>
      <c r="Y3482">
        <f t="shared" si="827"/>
        <v>1</v>
      </c>
      <c r="Z3482">
        <f t="shared" si="830"/>
        <v>0</v>
      </c>
      <c r="AA3482">
        <f t="shared" si="831"/>
        <v>0</v>
      </c>
    </row>
    <row r="3483" spans="1:27">
      <c r="A3483" s="1">
        <v>42123.459027777775</v>
      </c>
      <c r="B3483" s="1" t="s">
        <v>542</v>
      </c>
      <c r="C3483" s="5">
        <v>13</v>
      </c>
      <c r="D3483" s="2">
        <v>9.7000000000000003E-3</v>
      </c>
      <c r="E3483" s="2">
        <v>5.2600000000000001E-2</v>
      </c>
      <c r="F3483" s="2">
        <v>1.2999999999999999E-3</v>
      </c>
      <c r="G3483" s="2">
        <v>7.0000000000000001E-3</v>
      </c>
      <c r="H3483" s="2">
        <v>8.3000000000000001E-3</v>
      </c>
      <c r="I3483" s="2">
        <v>7.53</v>
      </c>
      <c r="J3483" s="4">
        <f t="shared" si="819"/>
        <v>0.10213751711066653</v>
      </c>
      <c r="K3483" s="4">
        <f t="shared" si="820"/>
        <v>2.9157427937915745</v>
      </c>
      <c r="L3483" s="4">
        <f t="shared" si="821"/>
        <v>0.13387096774193549</v>
      </c>
      <c r="M3483" s="4">
        <f t="shared" si="822"/>
        <v>3.0496137615335099</v>
      </c>
      <c r="N3483" s="3">
        <f t="shared" si="823"/>
        <v>29.857919477612107</v>
      </c>
      <c r="O3483">
        <f t="shared" si="828"/>
        <v>21.780247375310555</v>
      </c>
      <c r="Q3483" s="4">
        <f t="shared" si="829"/>
        <v>4.3897679578484707E-2</v>
      </c>
      <c r="T3483" s="6">
        <v>42123.459027777775</v>
      </c>
      <c r="U3483">
        <f t="shared" si="824"/>
        <v>0</v>
      </c>
      <c r="V3483">
        <f t="shared" si="825"/>
        <v>0</v>
      </c>
      <c r="W3483">
        <f t="shared" si="818"/>
        <v>1</v>
      </c>
      <c r="X3483">
        <f t="shared" si="826"/>
        <v>0</v>
      </c>
      <c r="Y3483">
        <f t="shared" si="827"/>
        <v>1</v>
      </c>
      <c r="Z3483">
        <f t="shared" si="830"/>
        <v>0</v>
      </c>
      <c r="AA3483">
        <f t="shared" si="831"/>
        <v>0</v>
      </c>
    </row>
    <row r="3484" spans="1:27">
      <c r="A3484" s="1">
        <v>42142.083333333336</v>
      </c>
      <c r="B3484" s="1" t="s">
        <v>569</v>
      </c>
      <c r="C3484" s="5">
        <v>1</v>
      </c>
      <c r="D3484" s="2">
        <v>0.01</v>
      </c>
      <c r="E3484" s="2">
        <v>3.7699999999999997E-2</v>
      </c>
      <c r="F3484" s="2">
        <v>1.9E-3</v>
      </c>
      <c r="G3484" s="2">
        <v>3.2000000000000002E-3</v>
      </c>
      <c r="H3484" s="2">
        <v>5.1000000000000004E-3</v>
      </c>
      <c r="I3484" s="2">
        <v>4.0999999999999996</v>
      </c>
      <c r="J3484" s="4">
        <f t="shared" si="819"/>
        <v>0.10529640939243973</v>
      </c>
      <c r="K3484" s="4">
        <f t="shared" si="820"/>
        <v>2.0898004434589801</v>
      </c>
      <c r="L3484" s="4">
        <f t="shared" si="821"/>
        <v>8.2258064516129034E-2</v>
      </c>
      <c r="M3484" s="4">
        <f t="shared" si="822"/>
        <v>2.1720585079751089</v>
      </c>
      <c r="N3484" s="3">
        <f t="shared" si="823"/>
        <v>20.628039650239607</v>
      </c>
      <c r="O3484">
        <f t="shared" si="828"/>
        <v>25.405417155775837</v>
      </c>
      <c r="Q3484" s="4">
        <f t="shared" si="829"/>
        <v>3.7871016924315597E-2</v>
      </c>
      <c r="T3484" s="6">
        <v>42142.083333333336</v>
      </c>
      <c r="U3484">
        <f t="shared" si="824"/>
        <v>0</v>
      </c>
      <c r="V3484">
        <f t="shared" si="825"/>
        <v>0</v>
      </c>
      <c r="W3484">
        <f t="shared" si="818"/>
        <v>0</v>
      </c>
      <c r="X3484">
        <f t="shared" si="826"/>
        <v>0</v>
      </c>
      <c r="Y3484">
        <f t="shared" si="827"/>
        <v>1</v>
      </c>
      <c r="Z3484">
        <f t="shared" si="830"/>
        <v>1</v>
      </c>
      <c r="AA3484">
        <f t="shared" si="831"/>
        <v>0</v>
      </c>
    </row>
    <row r="3485" spans="1:27">
      <c r="A3485" s="1">
        <v>42142.169444444444</v>
      </c>
      <c r="B3485" s="1" t="s">
        <v>569</v>
      </c>
      <c r="C3485" s="5">
        <v>2</v>
      </c>
      <c r="D3485" s="2">
        <v>1.23E-2</v>
      </c>
      <c r="E3485" s="2">
        <v>4.7699999999999999E-2</v>
      </c>
      <c r="F3485" s="2">
        <v>2.2000000000000001E-3</v>
      </c>
      <c r="G3485" s="2">
        <v>4.1999999999999997E-3</v>
      </c>
      <c r="H3485" s="2">
        <v>6.4000000000000003E-3</v>
      </c>
      <c r="I3485" s="2">
        <v>2.96</v>
      </c>
      <c r="J3485" s="4">
        <f t="shared" si="819"/>
        <v>0.12951458355270085</v>
      </c>
      <c r="K3485" s="4">
        <f t="shared" si="820"/>
        <v>2.6441241685144123</v>
      </c>
      <c r="L3485" s="4">
        <f t="shared" si="821"/>
        <v>0.1032258064516129</v>
      </c>
      <c r="M3485" s="4">
        <f t="shared" si="822"/>
        <v>2.7473499749660251</v>
      </c>
      <c r="N3485" s="3">
        <f t="shared" si="823"/>
        <v>21.212668871749869</v>
      </c>
      <c r="O3485">
        <f t="shared" si="828"/>
        <v>25.614952882483369</v>
      </c>
      <c r="Q3485" s="4">
        <f t="shared" si="829"/>
        <v>3.7572863811385894E-2</v>
      </c>
      <c r="T3485" s="6">
        <v>42142.169444444444</v>
      </c>
      <c r="U3485">
        <f t="shared" si="824"/>
        <v>0</v>
      </c>
      <c r="V3485">
        <f t="shared" si="825"/>
        <v>0</v>
      </c>
      <c r="W3485">
        <f t="shared" si="818"/>
        <v>0</v>
      </c>
      <c r="X3485">
        <f t="shared" si="826"/>
        <v>1</v>
      </c>
      <c r="Y3485">
        <f t="shared" si="827"/>
        <v>1</v>
      </c>
      <c r="Z3485">
        <f t="shared" si="830"/>
        <v>1</v>
      </c>
      <c r="AA3485">
        <f t="shared" si="831"/>
        <v>0</v>
      </c>
    </row>
    <row r="3486" spans="1:27">
      <c r="A3486" s="1">
        <v>42142.255555555559</v>
      </c>
      <c r="B3486" s="1" t="s">
        <v>569</v>
      </c>
      <c r="C3486" s="5">
        <v>3</v>
      </c>
      <c r="D3486" s="2">
        <v>8.8999999999999999E-3</v>
      </c>
      <c r="E3486" s="2">
        <v>3.5000000000000003E-2</v>
      </c>
      <c r="F3486" s="2">
        <v>1.6999999999999999E-3</v>
      </c>
      <c r="G3486" s="2">
        <v>2.3E-3</v>
      </c>
      <c r="H3486" s="2">
        <v>4.0000000000000001E-3</v>
      </c>
      <c r="I3486" s="2">
        <v>3.14</v>
      </c>
      <c r="J3486" s="4">
        <f t="shared" si="819"/>
        <v>9.3713804359271347E-2</v>
      </c>
      <c r="K3486" s="4">
        <f t="shared" si="820"/>
        <v>1.9401330376940136</v>
      </c>
      <c r="L3486" s="4">
        <f t="shared" si="821"/>
        <v>6.4516129032258063E-2</v>
      </c>
      <c r="M3486" s="4">
        <f t="shared" si="822"/>
        <v>2.0046491667262716</v>
      </c>
      <c r="N3486" s="3">
        <f t="shared" si="823"/>
        <v>21.391183299325171</v>
      </c>
      <c r="O3486">
        <f t="shared" si="828"/>
        <v>30.072062084257212</v>
      </c>
      <c r="Q3486" s="4">
        <f t="shared" si="829"/>
        <v>3.2183251864273732E-2</v>
      </c>
      <c r="T3486" s="6">
        <v>42142.255555555559</v>
      </c>
      <c r="U3486">
        <f t="shared" si="824"/>
        <v>0</v>
      </c>
      <c r="V3486">
        <f t="shared" si="825"/>
        <v>0</v>
      </c>
      <c r="W3486">
        <f t="shared" si="818"/>
        <v>0</v>
      </c>
      <c r="X3486">
        <f t="shared" si="826"/>
        <v>0</v>
      </c>
      <c r="Y3486">
        <f t="shared" si="827"/>
        <v>1</v>
      </c>
      <c r="Z3486">
        <f t="shared" si="830"/>
        <v>1</v>
      </c>
      <c r="AA3486">
        <f t="shared" si="831"/>
        <v>0</v>
      </c>
    </row>
    <row r="3487" spans="1:27">
      <c r="A3487" s="1">
        <v>42142.341666666667</v>
      </c>
      <c r="B3487" s="1" t="s">
        <v>569</v>
      </c>
      <c r="C3487" s="5">
        <v>4</v>
      </c>
      <c r="D3487" s="2">
        <v>2.8999999999999998E-3</v>
      </c>
      <c r="E3487" s="2">
        <v>8.3999999999999995E-3</v>
      </c>
      <c r="F3487" s="2">
        <v>6.9999999999999999E-4</v>
      </c>
      <c r="I3487" s="2">
        <v>7.22</v>
      </c>
      <c r="J3487" s="4">
        <f t="shared" si="819"/>
        <v>3.0535958723807516E-2</v>
      </c>
      <c r="K3487" s="4">
        <f t="shared" si="820"/>
        <v>0.4656319290465632</v>
      </c>
      <c r="L3487" s="4">
        <f t="shared" si="821"/>
        <v>0</v>
      </c>
      <c r="M3487" s="4">
        <f t="shared" si="822"/>
        <v>0.4656319290465632</v>
      </c>
      <c r="N3487" s="3">
        <f t="shared" si="823"/>
        <v>15.248642862604177</v>
      </c>
      <c r="Q3487" s="4">
        <f t="shared" si="829"/>
        <v>0</v>
      </c>
      <c r="T3487" s="6">
        <v>42142.341666666667</v>
      </c>
      <c r="U3487">
        <f t="shared" si="824"/>
        <v>0</v>
      </c>
      <c r="V3487">
        <f t="shared" si="825"/>
        <v>0</v>
      </c>
      <c r="W3487">
        <f t="shared" si="818"/>
        <v>0</v>
      </c>
      <c r="X3487">
        <f t="shared" si="826"/>
        <v>0</v>
      </c>
      <c r="Y3487">
        <f t="shared" si="827"/>
        <v>0</v>
      </c>
      <c r="Z3487">
        <f t="shared" si="830"/>
        <v>0</v>
      </c>
      <c r="AA3487">
        <f t="shared" si="831"/>
        <v>0</v>
      </c>
    </row>
    <row r="3488" spans="1:27">
      <c r="A3488" s="1">
        <v>42142.427777777775</v>
      </c>
      <c r="B3488" s="1" t="s">
        <v>569</v>
      </c>
      <c r="C3488" s="5">
        <v>5</v>
      </c>
      <c r="D3488" s="2">
        <v>5.1999999999999998E-3</v>
      </c>
      <c r="E3488" s="2">
        <v>1.7399999999999999E-2</v>
      </c>
      <c r="F3488" s="2">
        <v>1.1999999999999999E-3</v>
      </c>
      <c r="G3488" s="2">
        <v>1E-3</v>
      </c>
      <c r="H3488" s="2">
        <v>2.2000000000000001E-3</v>
      </c>
      <c r="I3488" s="2">
        <v>5.34</v>
      </c>
      <c r="J3488" s="4">
        <f t="shared" si="819"/>
        <v>5.4754132884068649E-2</v>
      </c>
      <c r="K3488" s="4">
        <f t="shared" si="820"/>
        <v>0.96452328159645229</v>
      </c>
      <c r="L3488" s="4">
        <f t="shared" si="821"/>
        <v>3.5483870967741936E-2</v>
      </c>
      <c r="M3488" s="4">
        <f t="shared" si="822"/>
        <v>1.0000071525641943</v>
      </c>
      <c r="N3488" s="3">
        <f t="shared" si="823"/>
        <v>18.263592169042603</v>
      </c>
      <c r="O3488">
        <f>K3488/L3488</f>
        <v>27.182019754081836</v>
      </c>
      <c r="Q3488" s="4">
        <f t="shared" si="829"/>
        <v>3.5483617168892291E-2</v>
      </c>
      <c r="T3488" s="6">
        <v>42142.427777777775</v>
      </c>
      <c r="U3488">
        <f t="shared" si="824"/>
        <v>0</v>
      </c>
      <c r="V3488">
        <f t="shared" si="825"/>
        <v>0</v>
      </c>
      <c r="W3488">
        <f t="shared" si="818"/>
        <v>0</v>
      </c>
      <c r="X3488">
        <f t="shared" si="826"/>
        <v>0</v>
      </c>
      <c r="Y3488">
        <f t="shared" si="827"/>
        <v>0</v>
      </c>
      <c r="Z3488">
        <f t="shared" si="830"/>
        <v>1</v>
      </c>
      <c r="AA3488">
        <f t="shared" si="831"/>
        <v>0</v>
      </c>
    </row>
    <row r="3489" spans="1:27">
      <c r="A3489" s="1">
        <v>42142.513888888891</v>
      </c>
      <c r="B3489" s="1" t="s">
        <v>569</v>
      </c>
      <c r="C3489" s="5">
        <v>6</v>
      </c>
      <c r="D3489" s="2">
        <v>6.1999999999999998E-3</v>
      </c>
      <c r="E3489" s="2">
        <v>9.7999999999999997E-3</v>
      </c>
      <c r="F3489" s="2">
        <v>1.8E-3</v>
      </c>
      <c r="G3489" s="2">
        <v>3.3999999999999998E-3</v>
      </c>
      <c r="H3489" s="2">
        <v>5.1999999999999998E-3</v>
      </c>
      <c r="I3489" s="2">
        <v>8.11</v>
      </c>
      <c r="J3489" s="4">
        <f t="shared" si="819"/>
        <v>6.528377382331263E-2</v>
      </c>
      <c r="K3489" s="4">
        <f t="shared" si="820"/>
        <v>0.5432372505543237</v>
      </c>
      <c r="L3489" s="4">
        <f t="shared" si="821"/>
        <v>8.3870967741935476E-2</v>
      </c>
      <c r="M3489" s="4">
        <f t="shared" si="822"/>
        <v>0.62710821829625918</v>
      </c>
      <c r="N3489" s="3">
        <f t="shared" si="823"/>
        <v>9.6058818534831829</v>
      </c>
      <c r="O3489">
        <f>K3489/L3489</f>
        <v>6.4770595258400139</v>
      </c>
      <c r="Q3489" s="4">
        <f t="shared" si="829"/>
        <v>0.13374241525617045</v>
      </c>
      <c r="T3489" s="6">
        <v>42142.513888888891</v>
      </c>
      <c r="U3489">
        <f t="shared" si="824"/>
        <v>0</v>
      </c>
      <c r="V3489">
        <f t="shared" si="825"/>
        <v>0</v>
      </c>
      <c r="W3489">
        <f t="shared" si="818"/>
        <v>0</v>
      </c>
      <c r="X3489">
        <f t="shared" si="826"/>
        <v>0</v>
      </c>
      <c r="Y3489">
        <f t="shared" si="827"/>
        <v>0</v>
      </c>
      <c r="Z3489">
        <f t="shared" si="830"/>
        <v>0</v>
      </c>
      <c r="AA3489">
        <f t="shared" si="831"/>
        <v>1</v>
      </c>
    </row>
    <row r="3490" spans="1:27">
      <c r="A3490" s="1">
        <v>42142.6</v>
      </c>
      <c r="B3490" s="1" t="s">
        <v>569</v>
      </c>
      <c r="C3490" s="5">
        <v>7</v>
      </c>
      <c r="D3490" s="2">
        <v>5.4999999999999997E-3</v>
      </c>
      <c r="E3490" s="2">
        <v>1.5599999999999999E-2</v>
      </c>
      <c r="F3490" s="2">
        <v>2.2000000000000001E-3</v>
      </c>
      <c r="G3490" s="2">
        <v>4.7000000000000002E-3</v>
      </c>
      <c r="H3490" s="2">
        <v>6.8999999999999999E-3</v>
      </c>
      <c r="I3490" s="2">
        <v>14.5</v>
      </c>
      <c r="J3490" s="4">
        <f t="shared" si="819"/>
        <v>5.791302516584184E-2</v>
      </c>
      <c r="K3490" s="4">
        <f t="shared" si="820"/>
        <v>0.8647450110864745</v>
      </c>
      <c r="L3490" s="4">
        <f t="shared" si="821"/>
        <v>0.11129032258064517</v>
      </c>
      <c r="M3490" s="4">
        <f t="shared" si="822"/>
        <v>0.9760353336671197</v>
      </c>
      <c r="N3490" s="3">
        <f t="shared" si="823"/>
        <v>16.853468297884795</v>
      </c>
      <c r="O3490">
        <f>K3490/L3490</f>
        <v>7.7701725633857128</v>
      </c>
      <c r="Q3490" s="4">
        <f t="shared" si="829"/>
        <v>0.11402284194211469</v>
      </c>
      <c r="T3490" s="6">
        <v>42142.6</v>
      </c>
      <c r="U3490">
        <f t="shared" si="824"/>
        <v>0</v>
      </c>
      <c r="V3490">
        <f t="shared" si="825"/>
        <v>0</v>
      </c>
      <c r="W3490">
        <f t="shared" si="818"/>
        <v>0</v>
      </c>
      <c r="X3490">
        <f t="shared" si="826"/>
        <v>0</v>
      </c>
      <c r="Y3490">
        <f t="shared" si="827"/>
        <v>0</v>
      </c>
      <c r="Z3490">
        <f t="shared" si="830"/>
        <v>0</v>
      </c>
      <c r="AA3490">
        <f t="shared" si="831"/>
        <v>1</v>
      </c>
    </row>
    <row r="3491" spans="1:27">
      <c r="A3491" s="1">
        <v>42142.686111111114</v>
      </c>
      <c r="B3491" s="1" t="s">
        <v>569</v>
      </c>
      <c r="C3491" s="5">
        <v>8</v>
      </c>
      <c r="D3491" s="2">
        <v>5.1000000000000004E-3</v>
      </c>
      <c r="E3491" s="2">
        <v>7.3000000000000001E-3</v>
      </c>
      <c r="F3491" s="2">
        <v>1.6999999999999999E-3</v>
      </c>
      <c r="G3491" s="2">
        <v>1.9E-3</v>
      </c>
      <c r="H3491" s="2">
        <v>3.5999999999999999E-3</v>
      </c>
      <c r="I3491" s="2">
        <v>12.75</v>
      </c>
      <c r="J3491" s="4">
        <f t="shared" si="819"/>
        <v>5.3701168790144263E-2</v>
      </c>
      <c r="K3491" s="4">
        <f t="shared" si="820"/>
        <v>0.40465631929046564</v>
      </c>
      <c r="L3491" s="4">
        <f t="shared" si="821"/>
        <v>5.8064516129032261E-2</v>
      </c>
      <c r="M3491" s="4">
        <f t="shared" si="822"/>
        <v>0.46272083541949788</v>
      </c>
      <c r="N3491" s="3">
        <f t="shared" si="823"/>
        <v>8.6165877921156291</v>
      </c>
      <c r="O3491">
        <f>K3491/L3491</f>
        <v>6.9690810544469075</v>
      </c>
      <c r="Q3491" s="4">
        <f t="shared" si="829"/>
        <v>0.12548498291932667</v>
      </c>
      <c r="T3491" s="6">
        <v>42142.686111111114</v>
      </c>
      <c r="U3491">
        <f t="shared" si="824"/>
        <v>0</v>
      </c>
      <c r="V3491">
        <f t="shared" si="825"/>
        <v>0</v>
      </c>
      <c r="W3491">
        <f t="shared" si="818"/>
        <v>0</v>
      </c>
      <c r="X3491">
        <f t="shared" si="826"/>
        <v>0</v>
      </c>
      <c r="Y3491">
        <f t="shared" si="827"/>
        <v>0</v>
      </c>
      <c r="Z3491">
        <f t="shared" si="830"/>
        <v>0</v>
      </c>
      <c r="AA3491">
        <f t="shared" si="831"/>
        <v>1</v>
      </c>
    </row>
    <row r="3492" spans="1:27">
      <c r="A3492" s="1">
        <v>42142.772222222222</v>
      </c>
      <c r="B3492" s="1" t="s">
        <v>569</v>
      </c>
      <c r="C3492" s="5">
        <v>9</v>
      </c>
      <c r="D3492" s="2">
        <v>1.8E-3</v>
      </c>
      <c r="E3492" s="2">
        <v>3.8999999999999998E-3</v>
      </c>
      <c r="F3492" s="2">
        <v>5.0000000000000001E-4</v>
      </c>
      <c r="I3492" s="2">
        <v>7.33</v>
      </c>
      <c r="J3492" s="4">
        <f t="shared" si="819"/>
        <v>1.8953353690639146E-2</v>
      </c>
      <c r="K3492" s="4">
        <f t="shared" si="820"/>
        <v>0.21618625277161863</v>
      </c>
      <c r="L3492" s="4">
        <f t="shared" si="821"/>
        <v>0</v>
      </c>
      <c r="M3492" s="4">
        <f t="shared" si="822"/>
        <v>0.21618625277161863</v>
      </c>
      <c r="N3492" s="3">
        <f t="shared" si="823"/>
        <v>11.406226903178124</v>
      </c>
      <c r="Q3492" s="4">
        <f t="shared" si="829"/>
        <v>0</v>
      </c>
      <c r="T3492" s="6">
        <v>42142.772222222222</v>
      </c>
      <c r="U3492">
        <f t="shared" si="824"/>
        <v>0</v>
      </c>
      <c r="V3492">
        <f t="shared" si="825"/>
        <v>0</v>
      </c>
      <c r="W3492">
        <f t="shared" si="818"/>
        <v>0</v>
      </c>
      <c r="X3492">
        <f t="shared" si="826"/>
        <v>0</v>
      </c>
      <c r="Y3492">
        <f t="shared" si="827"/>
        <v>0</v>
      </c>
      <c r="Z3492">
        <f t="shared" si="830"/>
        <v>0</v>
      </c>
      <c r="AA3492">
        <f t="shared" si="831"/>
        <v>0</v>
      </c>
    </row>
    <row r="3493" spans="1:27">
      <c r="A3493" s="1">
        <v>42142.85833333333</v>
      </c>
      <c r="B3493" s="1" t="s">
        <v>569</v>
      </c>
      <c r="C3493" s="5">
        <v>10</v>
      </c>
      <c r="D3493" s="2">
        <v>2.7000000000000001E-3</v>
      </c>
      <c r="E3493" s="2">
        <v>2.0999999999999999E-3</v>
      </c>
      <c r="F3493" s="2">
        <v>5.0000000000000001E-4</v>
      </c>
      <c r="I3493" s="2">
        <v>5.44</v>
      </c>
      <c r="J3493" s="4">
        <f t="shared" si="819"/>
        <v>2.8430030535958724E-2</v>
      </c>
      <c r="K3493" s="4">
        <f t="shared" si="820"/>
        <v>0.1164079822616408</v>
      </c>
      <c r="L3493" s="4">
        <f t="shared" si="821"/>
        <v>0</v>
      </c>
      <c r="M3493" s="4">
        <f t="shared" si="822"/>
        <v>0.1164079822616408</v>
      </c>
      <c r="N3493" s="3">
        <f t="shared" si="823"/>
        <v>4.0945429908844542</v>
      </c>
      <c r="Q3493" s="4">
        <f t="shared" si="829"/>
        <v>0</v>
      </c>
      <c r="T3493" s="6">
        <v>42142.85833333333</v>
      </c>
      <c r="U3493">
        <f t="shared" si="824"/>
        <v>0</v>
      </c>
      <c r="V3493">
        <f t="shared" si="825"/>
        <v>0</v>
      </c>
      <c r="W3493">
        <f t="shared" si="818"/>
        <v>0</v>
      </c>
      <c r="X3493">
        <f t="shared" si="826"/>
        <v>0</v>
      </c>
      <c r="Y3493">
        <f t="shared" si="827"/>
        <v>0</v>
      </c>
      <c r="Z3493">
        <f t="shared" si="830"/>
        <v>0</v>
      </c>
      <c r="AA3493">
        <f t="shared" si="831"/>
        <v>0</v>
      </c>
    </row>
    <row r="3494" spans="1:27">
      <c r="A3494" s="1">
        <v>42142.944444444445</v>
      </c>
      <c r="B3494" s="1" t="s">
        <v>569</v>
      </c>
      <c r="C3494" s="5">
        <v>11</v>
      </c>
      <c r="D3494" s="2">
        <v>4.0000000000000001E-3</v>
      </c>
      <c r="E3494" s="2">
        <v>1.34E-2</v>
      </c>
      <c r="F3494" s="2">
        <v>6.9999999999999999E-4</v>
      </c>
      <c r="G3494" s="2">
        <v>4.0000000000000002E-4</v>
      </c>
      <c r="H3494" s="2">
        <v>1.1000000000000001E-3</v>
      </c>
      <c r="I3494" s="2">
        <v>4.4000000000000004</v>
      </c>
      <c r="J3494" s="4">
        <f t="shared" si="819"/>
        <v>4.2118563756975889E-2</v>
      </c>
      <c r="K3494" s="4">
        <f t="shared" si="820"/>
        <v>0.74279379157427949</v>
      </c>
      <c r="L3494" s="4">
        <f t="shared" si="821"/>
        <v>1.7741935483870968E-2</v>
      </c>
      <c r="M3494" s="4">
        <f t="shared" si="822"/>
        <v>0.76053572705815042</v>
      </c>
      <c r="N3494" s="3">
        <f t="shared" si="823"/>
        <v>18.057019499678134</v>
      </c>
      <c r="O3494">
        <f t="shared" ref="O3494:O3517" si="832">K3494/L3494</f>
        <v>41.866559161459392</v>
      </c>
      <c r="Q3494" s="4">
        <f t="shared" si="829"/>
        <v>2.3328207804910159E-2</v>
      </c>
      <c r="T3494" s="6">
        <v>42142.944444444445</v>
      </c>
      <c r="U3494">
        <f t="shared" si="824"/>
        <v>0</v>
      </c>
      <c r="V3494">
        <f t="shared" si="825"/>
        <v>0</v>
      </c>
      <c r="W3494">
        <f t="shared" si="818"/>
        <v>0</v>
      </c>
      <c r="X3494">
        <f t="shared" si="826"/>
        <v>0</v>
      </c>
      <c r="Y3494">
        <f t="shared" si="827"/>
        <v>0</v>
      </c>
      <c r="Z3494">
        <f t="shared" si="830"/>
        <v>1</v>
      </c>
      <c r="AA3494">
        <f t="shared" si="831"/>
        <v>0</v>
      </c>
    </row>
    <row r="3495" spans="1:27">
      <c r="A3495" s="1">
        <v>42143.030555555553</v>
      </c>
      <c r="B3495" s="1" t="s">
        <v>572</v>
      </c>
      <c r="C3495" s="5">
        <v>12</v>
      </c>
      <c r="D3495" s="2">
        <v>8.6E-3</v>
      </c>
      <c r="E3495" s="2">
        <v>4.3400000000000001E-2</v>
      </c>
      <c r="F3495" s="2">
        <v>1.2999999999999999E-3</v>
      </c>
      <c r="G3495" s="2">
        <v>1.9E-3</v>
      </c>
      <c r="H3495" s="2">
        <v>3.2000000000000002E-3</v>
      </c>
      <c r="I3495" s="2">
        <v>4.25</v>
      </c>
      <c r="J3495" s="4">
        <f t="shared" si="819"/>
        <v>9.0554912077498162E-2</v>
      </c>
      <c r="K3495" s="4">
        <f t="shared" si="820"/>
        <v>2.4057649667405769</v>
      </c>
      <c r="L3495" s="4">
        <f t="shared" si="821"/>
        <v>5.1612903225806452E-2</v>
      </c>
      <c r="M3495" s="4">
        <f t="shared" si="822"/>
        <v>2.4573778699663835</v>
      </c>
      <c r="N3495" s="3">
        <f t="shared" si="823"/>
        <v>27.136880966361328</v>
      </c>
      <c r="O3495">
        <f t="shared" si="832"/>
        <v>46.611696230598682</v>
      </c>
      <c r="Q3495" s="4">
        <f t="shared" si="829"/>
        <v>2.1003242462874668E-2</v>
      </c>
      <c r="T3495" s="6">
        <v>42143.030555555553</v>
      </c>
      <c r="U3495">
        <f t="shared" si="824"/>
        <v>0</v>
      </c>
      <c r="V3495">
        <f t="shared" si="825"/>
        <v>0</v>
      </c>
      <c r="W3495">
        <f t="shared" si="818"/>
        <v>1</v>
      </c>
      <c r="X3495">
        <f t="shared" si="826"/>
        <v>0</v>
      </c>
      <c r="Y3495">
        <f t="shared" si="827"/>
        <v>1</v>
      </c>
      <c r="Z3495">
        <f t="shared" si="830"/>
        <v>1</v>
      </c>
      <c r="AA3495">
        <f t="shared" si="831"/>
        <v>0</v>
      </c>
    </row>
    <row r="3496" spans="1:27">
      <c r="A3496" s="1">
        <v>42143.116666666669</v>
      </c>
      <c r="B3496" s="1" t="s">
        <v>572</v>
      </c>
      <c r="C3496" s="5">
        <v>13</v>
      </c>
      <c r="D3496" s="2">
        <v>1.34E-2</v>
      </c>
      <c r="E3496" s="2">
        <v>4.82E-2</v>
      </c>
      <c r="F3496" s="2">
        <v>1.8E-3</v>
      </c>
      <c r="G3496" s="2">
        <v>4.0000000000000001E-3</v>
      </c>
      <c r="H3496" s="2">
        <v>5.7999999999999996E-3</v>
      </c>
      <c r="I3496" s="2">
        <v>5.72</v>
      </c>
      <c r="J3496" s="4">
        <f t="shared" si="819"/>
        <v>0.14109718858586923</v>
      </c>
      <c r="K3496" s="4">
        <f t="shared" si="820"/>
        <v>2.6718403547671845</v>
      </c>
      <c r="L3496" s="4">
        <f t="shared" si="821"/>
        <v>9.3548387096774183E-2</v>
      </c>
      <c r="M3496" s="4">
        <f t="shared" si="822"/>
        <v>2.7653887418639589</v>
      </c>
      <c r="N3496" s="3">
        <f t="shared" si="823"/>
        <v>19.599176777225384</v>
      </c>
      <c r="O3496">
        <f t="shared" si="832"/>
        <v>28.56105206820094</v>
      </c>
      <c r="Q3496" s="4">
        <f t="shared" si="829"/>
        <v>3.3828295342563527E-2</v>
      </c>
      <c r="T3496" s="6">
        <v>42143.116666666669</v>
      </c>
      <c r="U3496">
        <f t="shared" si="824"/>
        <v>0</v>
      </c>
      <c r="V3496">
        <f t="shared" si="825"/>
        <v>0</v>
      </c>
      <c r="W3496">
        <f t="shared" si="818"/>
        <v>0</v>
      </c>
      <c r="X3496">
        <f t="shared" si="826"/>
        <v>1</v>
      </c>
      <c r="Y3496">
        <f t="shared" si="827"/>
        <v>1</v>
      </c>
      <c r="Z3496">
        <f t="shared" si="830"/>
        <v>1</v>
      </c>
      <c r="AA3496">
        <f t="shared" si="831"/>
        <v>0</v>
      </c>
    </row>
    <row r="3497" spans="1:27">
      <c r="A3497" s="1">
        <v>42143.118055555555</v>
      </c>
      <c r="B3497" s="1" t="s">
        <v>572</v>
      </c>
      <c r="C3497" s="5">
        <v>13</v>
      </c>
      <c r="D3497" s="2">
        <v>1.35E-2</v>
      </c>
      <c r="E3497" s="2">
        <v>4.4299999999999999E-2</v>
      </c>
      <c r="F3497" s="2">
        <v>1.9E-3</v>
      </c>
      <c r="G3497" s="2">
        <v>4.1999999999999997E-3</v>
      </c>
      <c r="H3497" s="2">
        <v>6.1000000000000004E-3</v>
      </c>
      <c r="I3497" s="2">
        <v>5.48</v>
      </c>
      <c r="J3497" s="4">
        <f t="shared" si="819"/>
        <v>0.14215015267979361</v>
      </c>
      <c r="K3497" s="4">
        <f t="shared" si="820"/>
        <v>2.4556541019955653</v>
      </c>
      <c r="L3497" s="4">
        <f t="shared" si="821"/>
        <v>9.838709677419355E-2</v>
      </c>
      <c r="M3497" s="4">
        <f t="shared" si="822"/>
        <v>2.5540411987697587</v>
      </c>
      <c r="N3497" s="3">
        <f t="shared" si="823"/>
        <v>17.967206862752889</v>
      </c>
      <c r="O3497">
        <f t="shared" si="832"/>
        <v>24.959107266184436</v>
      </c>
      <c r="Q3497" s="4">
        <f t="shared" si="829"/>
        <v>3.8522125963193175E-2</v>
      </c>
      <c r="T3497" s="6">
        <v>42143.118055555555</v>
      </c>
      <c r="U3497">
        <f t="shared" si="824"/>
        <v>0</v>
      </c>
      <c r="V3497">
        <f t="shared" si="825"/>
        <v>0</v>
      </c>
      <c r="W3497">
        <f t="shared" si="818"/>
        <v>0</v>
      </c>
      <c r="X3497">
        <f t="shared" si="826"/>
        <v>1</v>
      </c>
      <c r="Y3497">
        <f t="shared" si="827"/>
        <v>1</v>
      </c>
      <c r="Z3497">
        <f t="shared" si="830"/>
        <v>0</v>
      </c>
      <c r="AA3497">
        <f t="shared" si="831"/>
        <v>0</v>
      </c>
    </row>
    <row r="3498" spans="1:27">
      <c r="A3498" s="1">
        <v>42143.119444444441</v>
      </c>
      <c r="B3498" s="1" t="s">
        <v>572</v>
      </c>
      <c r="C3498" s="5">
        <v>13</v>
      </c>
      <c r="D3498" s="2">
        <v>1.2800000000000001E-2</v>
      </c>
      <c r="E3498" s="2">
        <v>5.04E-2</v>
      </c>
      <c r="F3498" s="2">
        <v>2E-3</v>
      </c>
      <c r="G3498" s="2">
        <v>4.4000000000000003E-3</v>
      </c>
      <c r="H3498" s="2">
        <v>6.4000000000000003E-3</v>
      </c>
      <c r="I3498" s="2">
        <v>5.33</v>
      </c>
      <c r="J3498" s="4">
        <f t="shared" si="819"/>
        <v>0.13477940402232286</v>
      </c>
      <c r="K3498" s="4">
        <f t="shared" si="820"/>
        <v>2.7937915742793793</v>
      </c>
      <c r="L3498" s="4">
        <f t="shared" si="821"/>
        <v>0.1032258064516129</v>
      </c>
      <c r="M3498" s="4">
        <f t="shared" si="822"/>
        <v>2.897017380730992</v>
      </c>
      <c r="N3498" s="3">
        <f t="shared" si="823"/>
        <v>21.494510988126741</v>
      </c>
      <c r="O3498">
        <f t="shared" si="832"/>
        <v>27.064855875831487</v>
      </c>
      <c r="Q3498" s="4">
        <f t="shared" si="829"/>
        <v>3.5631752552884713E-2</v>
      </c>
      <c r="T3498" s="6">
        <v>42143.119444444441</v>
      </c>
      <c r="U3498">
        <f t="shared" si="824"/>
        <v>0</v>
      </c>
      <c r="V3498">
        <f t="shared" si="825"/>
        <v>0</v>
      </c>
      <c r="W3498">
        <f t="shared" si="818"/>
        <v>0</v>
      </c>
      <c r="X3498">
        <f t="shared" si="826"/>
        <v>1</v>
      </c>
      <c r="Y3498">
        <f t="shared" si="827"/>
        <v>1</v>
      </c>
      <c r="Z3498">
        <f t="shared" si="830"/>
        <v>1</v>
      </c>
      <c r="AA3498">
        <f t="shared" si="831"/>
        <v>0</v>
      </c>
    </row>
    <row r="3499" spans="1:27">
      <c r="A3499" s="1">
        <v>42162.224305555559</v>
      </c>
      <c r="B3499" s="1" t="s">
        <v>658</v>
      </c>
      <c r="C3499" s="5">
        <v>1</v>
      </c>
      <c r="D3499" s="2">
        <v>1.0200000000000001E-2</v>
      </c>
      <c r="E3499" s="2">
        <v>6.9800000000000001E-2</v>
      </c>
      <c r="F3499" s="2">
        <v>2.7000000000000001E-3</v>
      </c>
      <c r="G3499" s="2">
        <v>4.4000000000000003E-3</v>
      </c>
      <c r="H3499" s="2">
        <v>7.1000000000000004E-3</v>
      </c>
      <c r="I3499" s="2">
        <v>7.12</v>
      </c>
      <c r="J3499" s="4">
        <f t="shared" si="819"/>
        <v>0.10740233758028853</v>
      </c>
      <c r="K3499" s="4">
        <f t="shared" si="820"/>
        <v>3.8691796008869184</v>
      </c>
      <c r="L3499" s="4">
        <f t="shared" si="821"/>
        <v>0.11451612903225808</v>
      </c>
      <c r="M3499" s="4">
        <f t="shared" si="822"/>
        <v>3.9836957299191766</v>
      </c>
      <c r="N3499" s="3">
        <f t="shared" si="823"/>
        <v>37.091331712786683</v>
      </c>
      <c r="O3499">
        <f t="shared" si="832"/>
        <v>33.787202148589984</v>
      </c>
      <c r="Q3499" s="4">
        <f t="shared" si="829"/>
        <v>2.874620372539884E-2</v>
      </c>
      <c r="T3499" s="6">
        <v>42162.224305555559</v>
      </c>
      <c r="U3499">
        <f t="shared" si="824"/>
        <v>0</v>
      </c>
      <c r="V3499">
        <f t="shared" si="825"/>
        <v>0</v>
      </c>
      <c r="W3499">
        <f t="shared" si="818"/>
        <v>1</v>
      </c>
      <c r="X3499">
        <f t="shared" si="826"/>
        <v>0</v>
      </c>
      <c r="Y3499">
        <f t="shared" si="827"/>
        <v>1</v>
      </c>
      <c r="Z3499">
        <f t="shared" si="830"/>
        <v>1</v>
      </c>
      <c r="AA3499">
        <f t="shared" si="831"/>
        <v>0</v>
      </c>
    </row>
    <row r="3500" spans="1:27">
      <c r="A3500" s="1">
        <v>42162.310416666667</v>
      </c>
      <c r="B3500" s="1" t="s">
        <v>658</v>
      </c>
      <c r="C3500" s="5">
        <v>2</v>
      </c>
      <c r="D3500" s="2">
        <v>1.1299999999999999E-2</v>
      </c>
      <c r="E3500" s="2">
        <v>6.0199999999999997E-2</v>
      </c>
      <c r="F3500" s="2">
        <v>2.8E-3</v>
      </c>
      <c r="G3500" s="2">
        <v>4.5999999999999999E-3</v>
      </c>
      <c r="H3500" s="2">
        <v>7.4000000000000003E-3</v>
      </c>
      <c r="I3500" s="2">
        <v>7.16</v>
      </c>
      <c r="J3500" s="4">
        <f t="shared" si="819"/>
        <v>0.11898494261345688</v>
      </c>
      <c r="K3500" s="4">
        <f t="shared" si="820"/>
        <v>3.3370288248337028</v>
      </c>
      <c r="L3500" s="4">
        <f t="shared" si="821"/>
        <v>0.11935483870967743</v>
      </c>
      <c r="M3500" s="4">
        <f t="shared" si="822"/>
        <v>3.45638366354338</v>
      </c>
      <c r="N3500" s="3">
        <f t="shared" si="823"/>
        <v>29.04891650678892</v>
      </c>
      <c r="O3500">
        <f t="shared" si="832"/>
        <v>27.958890154012103</v>
      </c>
      <c r="Q3500" s="4">
        <f t="shared" si="829"/>
        <v>3.4531710113257064E-2</v>
      </c>
      <c r="T3500" s="6">
        <v>42162.310416666667</v>
      </c>
      <c r="U3500">
        <f t="shared" si="824"/>
        <v>0</v>
      </c>
      <c r="V3500">
        <f t="shared" si="825"/>
        <v>0</v>
      </c>
      <c r="W3500">
        <f t="shared" si="818"/>
        <v>1</v>
      </c>
      <c r="X3500">
        <f t="shared" si="826"/>
        <v>0</v>
      </c>
      <c r="Y3500">
        <f t="shared" si="827"/>
        <v>1</v>
      </c>
      <c r="Z3500">
        <f t="shared" si="830"/>
        <v>1</v>
      </c>
      <c r="AA3500">
        <f t="shared" si="831"/>
        <v>0</v>
      </c>
    </row>
    <row r="3501" spans="1:27">
      <c r="A3501" s="1">
        <v>42162.396527777775</v>
      </c>
      <c r="B3501" s="1" t="s">
        <v>658</v>
      </c>
      <c r="C3501" s="5">
        <v>3</v>
      </c>
      <c r="D3501" s="2">
        <v>6.7999999999999996E-3</v>
      </c>
      <c r="E3501" s="2">
        <v>4.0500000000000001E-2</v>
      </c>
      <c r="F3501" s="2">
        <v>2.3999999999999998E-3</v>
      </c>
      <c r="G3501" s="2">
        <v>3.0000000000000001E-3</v>
      </c>
      <c r="H3501" s="2">
        <v>5.4000000000000003E-3</v>
      </c>
      <c r="I3501" s="2">
        <v>8.77</v>
      </c>
      <c r="J3501" s="4">
        <f t="shared" si="819"/>
        <v>7.1601558386858999E-2</v>
      </c>
      <c r="K3501" s="4">
        <f t="shared" si="820"/>
        <v>2.2450110864745016</v>
      </c>
      <c r="L3501" s="4">
        <f t="shared" si="821"/>
        <v>8.7096774193548387E-2</v>
      </c>
      <c r="M3501" s="4">
        <f t="shared" si="822"/>
        <v>2.3321078606680499</v>
      </c>
      <c r="N3501" s="3">
        <f t="shared" si="823"/>
        <v>32.570629930535986</v>
      </c>
      <c r="O3501">
        <f t="shared" si="832"/>
        <v>25.77605321507761</v>
      </c>
      <c r="Q3501" s="4">
        <f t="shared" si="829"/>
        <v>3.7346803577343483E-2</v>
      </c>
      <c r="T3501" s="6">
        <v>42162.396527777775</v>
      </c>
      <c r="U3501">
        <f t="shared" si="824"/>
        <v>0</v>
      </c>
      <c r="V3501">
        <f t="shared" si="825"/>
        <v>0</v>
      </c>
      <c r="W3501">
        <f t="shared" si="818"/>
        <v>1</v>
      </c>
      <c r="X3501">
        <f t="shared" si="826"/>
        <v>0</v>
      </c>
      <c r="Y3501">
        <f t="shared" si="827"/>
        <v>1</v>
      </c>
      <c r="Z3501">
        <f t="shared" si="830"/>
        <v>1</v>
      </c>
      <c r="AA3501">
        <f t="shared" si="831"/>
        <v>0</v>
      </c>
    </row>
    <row r="3502" spans="1:27">
      <c r="A3502" s="1">
        <v>42162.482638888891</v>
      </c>
      <c r="B3502" s="1" t="s">
        <v>658</v>
      </c>
      <c r="C3502" s="5">
        <v>4</v>
      </c>
      <c r="D3502" s="2">
        <v>4.1999999999999997E-3</v>
      </c>
      <c r="E3502" s="2">
        <v>2.1000000000000001E-2</v>
      </c>
      <c r="F3502" s="2">
        <v>1.6999999999999999E-3</v>
      </c>
      <c r="G3502" s="2">
        <v>1.6999999999999999E-3</v>
      </c>
      <c r="H3502" s="2">
        <v>3.3999999999999998E-3</v>
      </c>
      <c r="I3502" s="2">
        <v>7.56</v>
      </c>
      <c r="J3502" s="4">
        <f t="shared" si="819"/>
        <v>4.4224491944824681E-2</v>
      </c>
      <c r="K3502" s="4">
        <f t="shared" si="820"/>
        <v>1.1640798226164082</v>
      </c>
      <c r="L3502" s="4">
        <f t="shared" si="821"/>
        <v>5.4838709677419356E-2</v>
      </c>
      <c r="M3502" s="4">
        <f t="shared" si="822"/>
        <v>1.2189185322938276</v>
      </c>
      <c r="N3502" s="3">
        <f t="shared" si="823"/>
        <v>27.562069764748763</v>
      </c>
      <c r="O3502">
        <f t="shared" si="832"/>
        <v>21.227337941828619</v>
      </c>
      <c r="Q3502" s="4">
        <f t="shared" si="829"/>
        <v>4.4989643052042921E-2</v>
      </c>
      <c r="T3502" s="6">
        <v>42162.482638888891</v>
      </c>
      <c r="U3502">
        <f t="shared" si="824"/>
        <v>0</v>
      </c>
      <c r="V3502">
        <f t="shared" si="825"/>
        <v>0</v>
      </c>
      <c r="W3502">
        <f t="shared" si="818"/>
        <v>1</v>
      </c>
      <c r="X3502">
        <f t="shared" si="826"/>
        <v>0</v>
      </c>
      <c r="Y3502">
        <f t="shared" si="827"/>
        <v>0</v>
      </c>
      <c r="Z3502">
        <f t="shared" si="830"/>
        <v>0</v>
      </c>
      <c r="AA3502">
        <f t="shared" si="831"/>
        <v>0</v>
      </c>
    </row>
    <row r="3503" spans="1:27">
      <c r="A3503" s="1">
        <v>42162.568749999999</v>
      </c>
      <c r="B3503" s="1" t="s">
        <v>658</v>
      </c>
      <c r="C3503" s="5">
        <v>5</v>
      </c>
      <c r="D3503" s="2">
        <v>4.1999999999999997E-3</v>
      </c>
      <c r="E3503" s="2">
        <v>2.0500000000000001E-2</v>
      </c>
      <c r="F3503" s="2">
        <v>1.6999999999999999E-3</v>
      </c>
      <c r="G3503" s="2">
        <v>1.6999999999999999E-3</v>
      </c>
      <c r="H3503" s="2">
        <v>3.3999999999999998E-3</v>
      </c>
      <c r="I3503" s="2">
        <v>7.29</v>
      </c>
      <c r="J3503" s="4">
        <f t="shared" si="819"/>
        <v>4.4224491944824681E-2</v>
      </c>
      <c r="K3503" s="4">
        <f t="shared" si="820"/>
        <v>1.1363636363636365</v>
      </c>
      <c r="L3503" s="4">
        <f t="shared" si="821"/>
        <v>5.4838709677419356E-2</v>
      </c>
      <c r="M3503" s="4">
        <f t="shared" si="822"/>
        <v>1.1912023460410559</v>
      </c>
      <c r="N3503" s="3">
        <f t="shared" si="823"/>
        <v>26.935354000837876</v>
      </c>
      <c r="O3503">
        <f t="shared" si="832"/>
        <v>20.72192513368984</v>
      </c>
      <c r="Q3503" s="4">
        <f t="shared" si="829"/>
        <v>4.6036435253569666E-2</v>
      </c>
      <c r="T3503" s="6">
        <v>42162.568749999999</v>
      </c>
      <c r="U3503">
        <f t="shared" si="824"/>
        <v>0</v>
      </c>
      <c r="V3503">
        <f t="shared" si="825"/>
        <v>0</v>
      </c>
      <c r="W3503">
        <f t="shared" si="818"/>
        <v>1</v>
      </c>
      <c r="X3503">
        <f t="shared" si="826"/>
        <v>0</v>
      </c>
      <c r="Y3503">
        <f t="shared" si="827"/>
        <v>0</v>
      </c>
      <c r="Z3503">
        <f t="shared" si="830"/>
        <v>0</v>
      </c>
      <c r="AA3503">
        <f t="shared" si="831"/>
        <v>0</v>
      </c>
    </row>
    <row r="3504" spans="1:27">
      <c r="A3504" s="1">
        <v>42162.654861111114</v>
      </c>
      <c r="B3504" s="1" t="s">
        <v>658</v>
      </c>
      <c r="C3504" s="5">
        <v>6</v>
      </c>
      <c r="D3504" s="2">
        <v>5.1999999999999998E-3</v>
      </c>
      <c r="E3504" s="2">
        <v>1.9800000000000002E-2</v>
      </c>
      <c r="F3504" s="2">
        <v>1.9E-3</v>
      </c>
      <c r="G3504" s="2">
        <v>2.5000000000000001E-3</v>
      </c>
      <c r="H3504" s="2">
        <v>4.4000000000000003E-3</v>
      </c>
      <c r="I3504" s="2">
        <v>9.9</v>
      </c>
      <c r="J3504" s="4">
        <f t="shared" si="819"/>
        <v>5.4754132884068649E-2</v>
      </c>
      <c r="K3504" s="4">
        <f t="shared" si="820"/>
        <v>1.0975609756097562</v>
      </c>
      <c r="L3504" s="4">
        <f t="shared" si="821"/>
        <v>7.0967741935483872E-2</v>
      </c>
      <c r="M3504" s="4">
        <f t="shared" si="822"/>
        <v>1.1685287175452401</v>
      </c>
      <c r="N3504" s="3">
        <f t="shared" si="823"/>
        <v>21.341379289475281</v>
      </c>
      <c r="O3504">
        <f t="shared" si="832"/>
        <v>15.465631929046564</v>
      </c>
      <c r="Q3504" s="4">
        <f t="shared" si="829"/>
        <v>6.0732561271209254E-2</v>
      </c>
      <c r="T3504" s="6">
        <v>42162.654861111114</v>
      </c>
      <c r="U3504">
        <f t="shared" si="824"/>
        <v>0</v>
      </c>
      <c r="V3504">
        <f t="shared" si="825"/>
        <v>0</v>
      </c>
      <c r="W3504">
        <f t="shared" ref="W3504:W3567" si="833">IF(N3504&gt;25,1,0)</f>
        <v>0</v>
      </c>
      <c r="X3504">
        <f t="shared" si="826"/>
        <v>0</v>
      </c>
      <c r="Y3504">
        <f t="shared" si="827"/>
        <v>0</v>
      </c>
      <c r="Z3504">
        <f t="shared" si="830"/>
        <v>0</v>
      </c>
      <c r="AA3504">
        <f t="shared" si="831"/>
        <v>0</v>
      </c>
    </row>
    <row r="3505" spans="1:27">
      <c r="A3505" s="1">
        <v>42162.740972222222</v>
      </c>
      <c r="B3505" s="1" t="s">
        <v>658</v>
      </c>
      <c r="C3505" s="5">
        <v>7</v>
      </c>
      <c r="D3505" s="2">
        <v>5.8999999999999999E-3</v>
      </c>
      <c r="E3505" s="2">
        <v>2.2100000000000002E-2</v>
      </c>
      <c r="F3505" s="2">
        <v>2.3999999999999998E-3</v>
      </c>
      <c r="G3505" s="2">
        <v>2.5000000000000001E-3</v>
      </c>
      <c r="H3505" s="2">
        <v>4.8999999999999998E-3</v>
      </c>
      <c r="I3505" s="2">
        <v>10.17</v>
      </c>
      <c r="J3505" s="4">
        <f t="shared" si="819"/>
        <v>6.2124881541539438E-2</v>
      </c>
      <c r="K3505" s="4">
        <f t="shared" si="820"/>
        <v>1.2250554323725058</v>
      </c>
      <c r="L3505" s="4">
        <f t="shared" si="821"/>
        <v>7.9032258064516123E-2</v>
      </c>
      <c r="M3505" s="4">
        <f t="shared" si="822"/>
        <v>1.304087690437022</v>
      </c>
      <c r="N3505" s="3">
        <f t="shared" si="823"/>
        <v>20.991391179797283</v>
      </c>
      <c r="O3505">
        <f t="shared" si="832"/>
        <v>15.500701389203137</v>
      </c>
      <c r="Q3505" s="4">
        <f t="shared" si="829"/>
        <v>6.0603484446687068E-2</v>
      </c>
      <c r="T3505" s="6">
        <v>42162.740972222222</v>
      </c>
      <c r="U3505">
        <f t="shared" si="824"/>
        <v>0</v>
      </c>
      <c r="V3505">
        <f t="shared" si="825"/>
        <v>0</v>
      </c>
      <c r="W3505">
        <f t="shared" si="833"/>
        <v>0</v>
      </c>
      <c r="X3505">
        <f t="shared" si="826"/>
        <v>0</v>
      </c>
      <c r="Y3505">
        <f t="shared" si="827"/>
        <v>0</v>
      </c>
      <c r="Z3505">
        <f t="shared" si="830"/>
        <v>0</v>
      </c>
      <c r="AA3505">
        <f t="shared" si="831"/>
        <v>0</v>
      </c>
    </row>
    <row r="3506" spans="1:27">
      <c r="A3506" s="1">
        <v>42162.82708333333</v>
      </c>
      <c r="B3506" s="1" t="s">
        <v>658</v>
      </c>
      <c r="C3506" s="5">
        <v>8</v>
      </c>
      <c r="D3506" s="2">
        <v>6.0000000000000001E-3</v>
      </c>
      <c r="E3506" s="2">
        <v>2.6200000000000001E-2</v>
      </c>
      <c r="F3506" s="2">
        <v>2.5999999999999999E-3</v>
      </c>
      <c r="G3506" s="2">
        <v>3.3E-3</v>
      </c>
      <c r="H3506" s="2">
        <v>5.8999999999999999E-3</v>
      </c>
      <c r="I3506" s="2">
        <v>7.1</v>
      </c>
      <c r="J3506" s="4">
        <f t="shared" si="819"/>
        <v>6.3177845635463831E-2</v>
      </c>
      <c r="K3506" s="4">
        <f t="shared" si="820"/>
        <v>1.4523281596452329</v>
      </c>
      <c r="L3506" s="4">
        <f t="shared" si="821"/>
        <v>9.5161290322580638E-2</v>
      </c>
      <c r="M3506" s="4">
        <f t="shared" si="822"/>
        <v>1.5474894499678136</v>
      </c>
      <c r="N3506" s="3">
        <f t="shared" si="823"/>
        <v>24.494178843907211</v>
      </c>
      <c r="O3506">
        <f t="shared" si="832"/>
        <v>15.261753542034652</v>
      </c>
      <c r="Q3506" s="4">
        <f t="shared" si="829"/>
        <v>6.1493983254334889E-2</v>
      </c>
      <c r="T3506" s="6">
        <v>42162.82708333333</v>
      </c>
      <c r="U3506">
        <f t="shared" si="824"/>
        <v>0</v>
      </c>
      <c r="V3506">
        <f t="shared" si="825"/>
        <v>0</v>
      </c>
      <c r="W3506">
        <f t="shared" si="833"/>
        <v>0</v>
      </c>
      <c r="X3506">
        <f t="shared" si="826"/>
        <v>0</v>
      </c>
      <c r="Y3506">
        <f t="shared" si="827"/>
        <v>0</v>
      </c>
      <c r="Z3506">
        <f t="shared" si="830"/>
        <v>0</v>
      </c>
      <c r="AA3506">
        <f t="shared" si="831"/>
        <v>0</v>
      </c>
    </row>
    <row r="3507" spans="1:27">
      <c r="A3507" s="1">
        <v>42162.913194444445</v>
      </c>
      <c r="B3507" s="1" t="s">
        <v>658</v>
      </c>
      <c r="C3507" s="5">
        <v>9</v>
      </c>
      <c r="D3507" s="2">
        <v>3.0999999999999999E-3</v>
      </c>
      <c r="E3507" s="2">
        <v>3.0200000000000001E-2</v>
      </c>
      <c r="F3507" s="2">
        <v>1.6999999999999999E-3</v>
      </c>
      <c r="G3507" s="2">
        <v>1.9E-3</v>
      </c>
      <c r="H3507" s="2">
        <v>3.5999999999999999E-3</v>
      </c>
      <c r="I3507" s="2">
        <v>8</v>
      </c>
      <c r="J3507" s="4">
        <f t="shared" si="819"/>
        <v>3.2641886911656315E-2</v>
      </c>
      <c r="K3507" s="4">
        <f t="shared" si="820"/>
        <v>1.6740576496674058</v>
      </c>
      <c r="L3507" s="4">
        <f t="shared" si="821"/>
        <v>5.8064516129032261E-2</v>
      </c>
      <c r="M3507" s="4">
        <f t="shared" si="822"/>
        <v>1.7321221657964381</v>
      </c>
      <c r="N3507" s="3">
        <f t="shared" si="823"/>
        <v>53.064400672802485</v>
      </c>
      <c r="O3507">
        <f t="shared" si="832"/>
        <v>28.830992855383098</v>
      </c>
      <c r="Q3507" s="4">
        <f t="shared" si="829"/>
        <v>3.3522182947375377E-2</v>
      </c>
      <c r="T3507" s="6">
        <v>42162.913194444445</v>
      </c>
      <c r="U3507">
        <f t="shared" si="824"/>
        <v>0</v>
      </c>
      <c r="V3507">
        <f t="shared" si="825"/>
        <v>0</v>
      </c>
      <c r="W3507">
        <f t="shared" si="833"/>
        <v>1</v>
      </c>
      <c r="X3507">
        <f t="shared" si="826"/>
        <v>0</v>
      </c>
      <c r="Y3507">
        <f t="shared" si="827"/>
        <v>0</v>
      </c>
      <c r="Z3507">
        <f t="shared" si="830"/>
        <v>1</v>
      </c>
      <c r="AA3507">
        <f t="shared" si="831"/>
        <v>0</v>
      </c>
    </row>
    <row r="3508" spans="1:27">
      <c r="A3508" s="1">
        <v>42162.999305555553</v>
      </c>
      <c r="B3508" s="1" t="s">
        <v>658</v>
      </c>
      <c r="C3508" s="5">
        <v>10</v>
      </c>
      <c r="D3508" s="2">
        <v>3.2000000000000002E-3</v>
      </c>
      <c r="E3508" s="2">
        <v>2.1700000000000001E-2</v>
      </c>
      <c r="F3508" s="2">
        <v>1.8E-3</v>
      </c>
      <c r="G3508" s="2">
        <v>1.5E-3</v>
      </c>
      <c r="H3508" s="2">
        <v>3.3E-3</v>
      </c>
      <c r="I3508" s="2">
        <v>5.91</v>
      </c>
      <c r="J3508" s="4">
        <f t="shared" si="819"/>
        <v>3.3694851005580714E-2</v>
      </c>
      <c r="K3508" s="4">
        <f t="shared" si="820"/>
        <v>1.2028824833702885</v>
      </c>
      <c r="L3508" s="4">
        <f t="shared" si="821"/>
        <v>5.32258064516129E-2</v>
      </c>
      <c r="M3508" s="4">
        <f t="shared" si="822"/>
        <v>1.2561082898219014</v>
      </c>
      <c r="N3508" s="3">
        <f t="shared" si="823"/>
        <v>37.278938838870609</v>
      </c>
      <c r="O3508">
        <f t="shared" si="832"/>
        <v>22.599610293623602</v>
      </c>
      <c r="Q3508" s="4">
        <f t="shared" si="829"/>
        <v>4.2373581070115837E-2</v>
      </c>
      <c r="T3508" s="6">
        <v>42162.999305555553</v>
      </c>
      <c r="U3508">
        <f t="shared" si="824"/>
        <v>0</v>
      </c>
      <c r="V3508">
        <f t="shared" si="825"/>
        <v>0</v>
      </c>
      <c r="W3508">
        <f t="shared" si="833"/>
        <v>1</v>
      </c>
      <c r="X3508">
        <f t="shared" si="826"/>
        <v>0</v>
      </c>
      <c r="Y3508">
        <f t="shared" si="827"/>
        <v>0</v>
      </c>
      <c r="Z3508">
        <f t="shared" si="830"/>
        <v>0</v>
      </c>
      <c r="AA3508">
        <f t="shared" si="831"/>
        <v>0</v>
      </c>
    </row>
    <row r="3509" spans="1:27">
      <c r="A3509" s="1">
        <v>42163.085416666669</v>
      </c>
      <c r="B3509" s="1" t="s">
        <v>661</v>
      </c>
      <c r="C3509" s="5">
        <v>11</v>
      </c>
      <c r="D3509" s="2">
        <v>5.7999999999999996E-3</v>
      </c>
      <c r="E3509" s="2">
        <v>2.53E-2</v>
      </c>
      <c r="F3509" s="2">
        <v>2E-3</v>
      </c>
      <c r="G3509" s="2">
        <v>2E-3</v>
      </c>
      <c r="H3509" s="2">
        <v>4.0000000000000001E-3</v>
      </c>
      <c r="I3509" s="2">
        <v>4.1900000000000004</v>
      </c>
      <c r="J3509" s="4">
        <f t="shared" si="819"/>
        <v>6.1071917447615032E-2</v>
      </c>
      <c r="K3509" s="4">
        <f t="shared" si="820"/>
        <v>1.4024390243902438</v>
      </c>
      <c r="L3509" s="4">
        <f t="shared" si="821"/>
        <v>6.4516129032258063E-2</v>
      </c>
      <c r="M3509" s="4">
        <f t="shared" si="822"/>
        <v>1.4669551534225018</v>
      </c>
      <c r="N3509" s="3">
        <f t="shared" si="823"/>
        <v>24.020126020781898</v>
      </c>
      <c r="O3509">
        <f t="shared" si="832"/>
        <v>21.737804878048781</v>
      </c>
      <c r="Q3509" s="4">
        <f t="shared" si="829"/>
        <v>4.397961920085814E-2</v>
      </c>
      <c r="T3509" s="6">
        <v>42163.085416666669</v>
      </c>
      <c r="U3509">
        <f t="shared" si="824"/>
        <v>0</v>
      </c>
      <c r="V3509">
        <f t="shared" si="825"/>
        <v>0</v>
      </c>
      <c r="W3509">
        <f t="shared" si="833"/>
        <v>0</v>
      </c>
      <c r="X3509">
        <f t="shared" si="826"/>
        <v>0</v>
      </c>
      <c r="Y3509">
        <f t="shared" si="827"/>
        <v>0</v>
      </c>
      <c r="Z3509">
        <f t="shared" si="830"/>
        <v>0</v>
      </c>
      <c r="AA3509">
        <f t="shared" si="831"/>
        <v>0</v>
      </c>
    </row>
    <row r="3510" spans="1:27">
      <c r="A3510" s="1">
        <v>42163.171527777777</v>
      </c>
      <c r="B3510" s="1" t="s">
        <v>661</v>
      </c>
      <c r="C3510" s="5">
        <v>12</v>
      </c>
      <c r="D3510" s="2">
        <v>8.8000000000000005E-3</v>
      </c>
      <c r="E3510" s="2">
        <v>4.0599999999999997E-2</v>
      </c>
      <c r="F3510" s="2">
        <v>2E-3</v>
      </c>
      <c r="G3510" s="2">
        <v>2.8999999999999998E-3</v>
      </c>
      <c r="H3510" s="2">
        <v>4.8999999999999998E-3</v>
      </c>
      <c r="I3510" s="2">
        <v>5.0199999999999996</v>
      </c>
      <c r="J3510" s="4">
        <f t="shared" si="819"/>
        <v>9.2660840265346961E-2</v>
      </c>
      <c r="K3510" s="4">
        <f t="shared" si="820"/>
        <v>2.2505543237250554</v>
      </c>
      <c r="L3510" s="4">
        <f t="shared" si="821"/>
        <v>7.9032258064516123E-2</v>
      </c>
      <c r="M3510" s="4">
        <f t="shared" si="822"/>
        <v>2.3295865817895716</v>
      </c>
      <c r="N3510" s="3">
        <f t="shared" si="823"/>
        <v>25.141004280972226</v>
      </c>
      <c r="O3510">
        <f t="shared" si="832"/>
        <v>28.476401647133358</v>
      </c>
      <c r="Q3510" s="4">
        <f t="shared" si="829"/>
        <v>3.3925443545353921E-2</v>
      </c>
      <c r="T3510" s="6">
        <v>42163.171527777777</v>
      </c>
      <c r="U3510">
        <f t="shared" si="824"/>
        <v>0</v>
      </c>
      <c r="V3510">
        <f t="shared" si="825"/>
        <v>0</v>
      </c>
      <c r="W3510">
        <f t="shared" si="833"/>
        <v>1</v>
      </c>
      <c r="X3510">
        <f t="shared" si="826"/>
        <v>0</v>
      </c>
      <c r="Y3510">
        <f t="shared" si="827"/>
        <v>1</v>
      </c>
      <c r="Z3510">
        <f t="shared" si="830"/>
        <v>1</v>
      </c>
      <c r="AA3510">
        <f t="shared" si="831"/>
        <v>0</v>
      </c>
    </row>
    <row r="3511" spans="1:27">
      <c r="A3511" s="1">
        <v>42163.257638888892</v>
      </c>
      <c r="B3511" s="1" t="s">
        <v>661</v>
      </c>
      <c r="C3511" s="5">
        <v>13</v>
      </c>
      <c r="D3511" s="2">
        <v>1.21E-2</v>
      </c>
      <c r="E3511" s="2">
        <v>5.7799999999999997E-2</v>
      </c>
      <c r="F3511" s="2">
        <v>2.3999999999999998E-3</v>
      </c>
      <c r="G3511" s="2">
        <v>4.5999999999999999E-3</v>
      </c>
      <c r="H3511" s="2">
        <v>7.0000000000000001E-3</v>
      </c>
      <c r="I3511" s="2">
        <v>8.89</v>
      </c>
      <c r="J3511" s="4">
        <f t="shared" si="819"/>
        <v>0.12740865536485207</v>
      </c>
      <c r="K3511" s="4">
        <f t="shared" si="820"/>
        <v>3.2039911308203992</v>
      </c>
      <c r="L3511" s="4">
        <f t="shared" si="821"/>
        <v>0.11290322580645162</v>
      </c>
      <c r="M3511" s="4">
        <f t="shared" si="822"/>
        <v>3.3168943566268507</v>
      </c>
      <c r="N3511" s="3">
        <f t="shared" si="823"/>
        <v>26.033508847012559</v>
      </c>
      <c r="O3511">
        <f t="shared" si="832"/>
        <v>28.378207158694963</v>
      </c>
      <c r="Q3511" s="4">
        <f t="shared" si="829"/>
        <v>3.4038836835692803E-2</v>
      </c>
      <c r="T3511" s="6">
        <v>42163.257638888892</v>
      </c>
      <c r="U3511">
        <f t="shared" si="824"/>
        <v>0</v>
      </c>
      <c r="V3511">
        <f t="shared" si="825"/>
        <v>0</v>
      </c>
      <c r="W3511">
        <f t="shared" si="833"/>
        <v>1</v>
      </c>
      <c r="X3511">
        <f t="shared" si="826"/>
        <v>1</v>
      </c>
      <c r="Y3511">
        <f t="shared" si="827"/>
        <v>1</v>
      </c>
      <c r="Z3511">
        <f t="shared" si="830"/>
        <v>1</v>
      </c>
      <c r="AA3511">
        <f t="shared" si="831"/>
        <v>0</v>
      </c>
    </row>
    <row r="3512" spans="1:27">
      <c r="A3512" s="1">
        <v>42163.259027777778</v>
      </c>
      <c r="B3512" s="1" t="s">
        <v>661</v>
      </c>
      <c r="C3512" s="5">
        <v>13</v>
      </c>
      <c r="D3512" s="2">
        <v>1.24E-2</v>
      </c>
      <c r="E3512" s="2">
        <v>5.5199999999999999E-2</v>
      </c>
      <c r="F3512" s="2">
        <v>2.7000000000000001E-3</v>
      </c>
      <c r="G3512" s="2">
        <v>3.3999999999999998E-3</v>
      </c>
      <c r="H3512" s="2">
        <v>6.1000000000000004E-3</v>
      </c>
      <c r="I3512" s="2">
        <v>9.19</v>
      </c>
      <c r="J3512" s="4">
        <f t="shared" si="819"/>
        <v>0.13056754764662526</v>
      </c>
      <c r="K3512" s="4">
        <f t="shared" si="820"/>
        <v>3.0598669623059869</v>
      </c>
      <c r="L3512" s="4">
        <f t="shared" si="821"/>
        <v>9.838709677419355E-2</v>
      </c>
      <c r="M3512" s="4">
        <f t="shared" si="822"/>
        <v>3.1582540590801802</v>
      </c>
      <c r="N3512" s="3">
        <f t="shared" si="823"/>
        <v>24.188660321842313</v>
      </c>
      <c r="O3512">
        <f t="shared" si="832"/>
        <v>31.100287157864127</v>
      </c>
      <c r="Q3512" s="4">
        <f t="shared" si="829"/>
        <v>3.1152369294460153E-2</v>
      </c>
      <c r="T3512" s="6">
        <v>42163.259027777778</v>
      </c>
      <c r="U3512">
        <f t="shared" si="824"/>
        <v>0</v>
      </c>
      <c r="V3512">
        <f t="shared" si="825"/>
        <v>0</v>
      </c>
      <c r="W3512">
        <f t="shared" si="833"/>
        <v>0</v>
      </c>
      <c r="X3512">
        <f t="shared" si="826"/>
        <v>1</v>
      </c>
      <c r="Y3512">
        <f t="shared" si="827"/>
        <v>1</v>
      </c>
      <c r="Z3512">
        <f t="shared" si="830"/>
        <v>1</v>
      </c>
      <c r="AA3512">
        <f t="shared" si="831"/>
        <v>0</v>
      </c>
    </row>
    <row r="3513" spans="1:27">
      <c r="A3513" s="1">
        <v>42163.260416666664</v>
      </c>
      <c r="B3513" s="1" t="s">
        <v>661</v>
      </c>
      <c r="C3513" s="5">
        <v>13</v>
      </c>
      <c r="D3513" s="2">
        <v>1.2699999999999999E-2</v>
      </c>
      <c r="E3513" s="2">
        <v>6.4600000000000005E-2</v>
      </c>
      <c r="F3513" s="2">
        <v>2.5000000000000001E-3</v>
      </c>
      <c r="G3513" s="2">
        <v>3.3E-3</v>
      </c>
      <c r="H3513" s="2">
        <v>5.7999999999999996E-3</v>
      </c>
      <c r="I3513" s="2">
        <v>9.0299999999999994</v>
      </c>
      <c r="J3513" s="4">
        <f t="shared" si="819"/>
        <v>0.13372643992839842</v>
      </c>
      <c r="K3513" s="4">
        <f t="shared" si="820"/>
        <v>3.5809312638580937</v>
      </c>
      <c r="L3513" s="4">
        <f t="shared" si="821"/>
        <v>9.3548387096774183E-2</v>
      </c>
      <c r="M3513" s="4">
        <f t="shared" si="822"/>
        <v>3.6744796509548681</v>
      </c>
      <c r="N3513" s="3">
        <f t="shared" si="823"/>
        <v>27.477585232376683</v>
      </c>
      <c r="O3513">
        <f t="shared" si="832"/>
        <v>38.278920406758935</v>
      </c>
      <c r="Q3513" s="4">
        <f t="shared" si="829"/>
        <v>2.5458948200315721E-2</v>
      </c>
      <c r="T3513" s="6">
        <v>42163.260416666664</v>
      </c>
      <c r="U3513">
        <f t="shared" si="824"/>
        <v>0</v>
      </c>
      <c r="V3513">
        <f t="shared" si="825"/>
        <v>0</v>
      </c>
      <c r="W3513">
        <f t="shared" si="833"/>
        <v>1</v>
      </c>
      <c r="X3513">
        <f t="shared" si="826"/>
        <v>1</v>
      </c>
      <c r="Y3513">
        <f t="shared" si="827"/>
        <v>1</v>
      </c>
      <c r="Z3513">
        <f t="shared" si="830"/>
        <v>1</v>
      </c>
      <c r="AA3513">
        <f t="shared" si="831"/>
        <v>0</v>
      </c>
    </row>
    <row r="3514" spans="1:27">
      <c r="A3514" s="1">
        <v>42182.413888888892</v>
      </c>
      <c r="B3514" s="1" t="s">
        <v>645</v>
      </c>
      <c r="C3514" s="5">
        <v>1</v>
      </c>
      <c r="D3514" s="2">
        <v>1.26E-2</v>
      </c>
      <c r="E3514" s="2">
        <v>5.3600000000000002E-2</v>
      </c>
      <c r="F3514" s="2">
        <v>2.0999999999999999E-3</v>
      </c>
      <c r="G3514" s="2">
        <v>5.5999999999999999E-3</v>
      </c>
      <c r="H3514" s="2">
        <v>7.7000000000000002E-3</v>
      </c>
      <c r="I3514" s="2">
        <v>13.21</v>
      </c>
      <c r="J3514" s="4">
        <f t="shared" si="819"/>
        <v>0.13267347583447406</v>
      </c>
      <c r="K3514" s="4">
        <f t="shared" si="820"/>
        <v>2.971175166297118</v>
      </c>
      <c r="L3514" s="4">
        <f t="shared" si="821"/>
        <v>0.12419354838709679</v>
      </c>
      <c r="M3514" s="4">
        <f t="shared" si="822"/>
        <v>3.0953687146842146</v>
      </c>
      <c r="N3514" s="3">
        <f t="shared" si="823"/>
        <v>23.330727526473002</v>
      </c>
      <c r="O3514">
        <f t="shared" si="832"/>
        <v>23.923748092262507</v>
      </c>
      <c r="Q3514" s="4">
        <f t="shared" si="829"/>
        <v>4.0122376309462325E-2</v>
      </c>
      <c r="T3514" s="6">
        <v>42182.413888888892</v>
      </c>
      <c r="U3514">
        <f t="shared" si="824"/>
        <v>0</v>
      </c>
      <c r="V3514">
        <f t="shared" si="825"/>
        <v>0</v>
      </c>
      <c r="W3514">
        <f t="shared" si="833"/>
        <v>0</v>
      </c>
      <c r="X3514">
        <f t="shared" si="826"/>
        <v>1</v>
      </c>
      <c r="Y3514">
        <f t="shared" si="827"/>
        <v>1</v>
      </c>
      <c r="Z3514">
        <f t="shared" si="830"/>
        <v>0</v>
      </c>
      <c r="AA3514">
        <f t="shared" si="831"/>
        <v>0</v>
      </c>
    </row>
    <row r="3515" spans="1:27">
      <c r="A3515" s="1">
        <v>42182.5</v>
      </c>
      <c r="B3515" s="1" t="s">
        <v>645</v>
      </c>
      <c r="C3515" s="5">
        <v>2</v>
      </c>
      <c r="D3515" s="2">
        <v>7.4000000000000003E-3</v>
      </c>
      <c r="E3515" s="2">
        <v>2.9000000000000001E-2</v>
      </c>
      <c r="F3515" s="2">
        <v>2.0000000000000001E-4</v>
      </c>
      <c r="G3515" s="2">
        <v>2.5000000000000001E-3</v>
      </c>
      <c r="H3515" s="2">
        <v>2.7000000000000001E-3</v>
      </c>
      <c r="I3515" s="2">
        <v>17.53</v>
      </c>
      <c r="J3515" s="4">
        <f t="shared" si="819"/>
        <v>7.7919342950405396E-2</v>
      </c>
      <c r="K3515" s="4">
        <f t="shared" si="820"/>
        <v>1.607538802660754</v>
      </c>
      <c r="L3515" s="4">
        <f t="shared" si="821"/>
        <v>4.3548387096774194E-2</v>
      </c>
      <c r="M3515" s="4">
        <f t="shared" si="822"/>
        <v>1.6510871897575281</v>
      </c>
      <c r="N3515" s="3">
        <f t="shared" si="823"/>
        <v>21.189696001523302</v>
      </c>
      <c r="O3515">
        <f t="shared" si="832"/>
        <v>36.913853987024723</v>
      </c>
      <c r="Q3515" s="4">
        <f t="shared" si="829"/>
        <v>2.6375582929190754E-2</v>
      </c>
      <c r="T3515" s="6">
        <v>42182.5</v>
      </c>
      <c r="U3515">
        <f t="shared" si="824"/>
        <v>1</v>
      </c>
      <c r="V3515">
        <f t="shared" si="825"/>
        <v>0</v>
      </c>
      <c r="W3515">
        <f t="shared" si="833"/>
        <v>0</v>
      </c>
      <c r="X3515">
        <f t="shared" si="826"/>
        <v>0</v>
      </c>
      <c r="Y3515">
        <f t="shared" si="827"/>
        <v>0</v>
      </c>
      <c r="Z3515">
        <f t="shared" si="830"/>
        <v>1</v>
      </c>
      <c r="AA3515">
        <f t="shared" si="831"/>
        <v>0</v>
      </c>
    </row>
    <row r="3516" spans="1:27">
      <c r="A3516" s="1">
        <v>42182.586111111108</v>
      </c>
      <c r="B3516" s="1" t="s">
        <v>645</v>
      </c>
      <c r="C3516" s="5">
        <v>3</v>
      </c>
      <c r="D3516" s="2">
        <v>6.0000000000000001E-3</v>
      </c>
      <c r="E3516" s="2">
        <v>2.0899999999999998E-2</v>
      </c>
      <c r="H3516" s="2">
        <v>3.3999999999999998E-3</v>
      </c>
      <c r="I3516" s="2">
        <v>16.739999999999998</v>
      </c>
      <c r="J3516" s="4">
        <f t="shared" si="819"/>
        <v>6.3177845635463831E-2</v>
      </c>
      <c r="K3516" s="4">
        <f t="shared" si="820"/>
        <v>1.1585365853658536</v>
      </c>
      <c r="L3516" s="4">
        <f t="shared" si="821"/>
        <v>5.4838709677419356E-2</v>
      </c>
      <c r="M3516" s="4">
        <f t="shared" si="822"/>
        <v>1.213375295043273</v>
      </c>
      <c r="N3516" s="3">
        <f t="shared" si="823"/>
        <v>19.205708628376605</v>
      </c>
      <c r="O3516">
        <f t="shared" si="832"/>
        <v>21.12625538020086</v>
      </c>
      <c r="Q3516" s="4">
        <f t="shared" si="829"/>
        <v>4.5195175722993128E-2</v>
      </c>
      <c r="T3516" s="6">
        <v>42182.586111111108</v>
      </c>
      <c r="U3516">
        <f t="shared" si="824"/>
        <v>1</v>
      </c>
      <c r="V3516">
        <f t="shared" si="825"/>
        <v>0</v>
      </c>
      <c r="W3516">
        <f t="shared" si="833"/>
        <v>0</v>
      </c>
      <c r="X3516">
        <f t="shared" si="826"/>
        <v>0</v>
      </c>
      <c r="Y3516">
        <f t="shared" si="827"/>
        <v>0</v>
      </c>
      <c r="Z3516">
        <f t="shared" si="830"/>
        <v>0</v>
      </c>
      <c r="AA3516">
        <f t="shared" si="831"/>
        <v>0</v>
      </c>
    </row>
    <row r="3517" spans="1:27">
      <c r="A3517" s="1">
        <v>42182.672222222223</v>
      </c>
      <c r="B3517" s="1" t="s">
        <v>645</v>
      </c>
      <c r="C3517" s="5">
        <v>4</v>
      </c>
      <c r="D3517" s="2">
        <v>3.0000000000000001E-3</v>
      </c>
      <c r="E3517" s="2">
        <v>1.9300000000000001E-2</v>
      </c>
      <c r="H3517" s="2">
        <v>1E-3</v>
      </c>
      <c r="I3517" s="2">
        <v>11.58</v>
      </c>
      <c r="J3517" s="4">
        <f t="shared" si="819"/>
        <v>3.1588922817731915E-2</v>
      </c>
      <c r="K3517" s="4">
        <f t="shared" si="820"/>
        <v>1.0698447893569847</v>
      </c>
      <c r="L3517" s="4">
        <f t="shared" si="821"/>
        <v>1.6129032258064516E-2</v>
      </c>
      <c r="M3517" s="4">
        <f t="shared" si="822"/>
        <v>1.0859738216150492</v>
      </c>
      <c r="N3517" s="3">
        <f t="shared" si="823"/>
        <v>34.378311279593738</v>
      </c>
      <c r="O3517">
        <f t="shared" si="832"/>
        <v>66.33037694013305</v>
      </c>
      <c r="Q3517" s="4">
        <f t="shared" si="829"/>
        <v>1.485213725877626E-2</v>
      </c>
      <c r="T3517" s="6">
        <v>42182.672222222223</v>
      </c>
      <c r="U3517">
        <f t="shared" si="824"/>
        <v>0</v>
      </c>
      <c r="V3517">
        <f t="shared" si="825"/>
        <v>0</v>
      </c>
      <c r="W3517">
        <f t="shared" si="833"/>
        <v>1</v>
      </c>
      <c r="X3517">
        <f t="shared" si="826"/>
        <v>0</v>
      </c>
      <c r="Y3517">
        <f t="shared" si="827"/>
        <v>0</v>
      </c>
      <c r="Z3517">
        <f t="shared" si="830"/>
        <v>1</v>
      </c>
      <c r="AA3517">
        <f t="shared" si="831"/>
        <v>0</v>
      </c>
    </row>
    <row r="3518" spans="1:27">
      <c r="A3518" s="1">
        <v>42182.758333333331</v>
      </c>
      <c r="B3518" s="1" t="s">
        <v>645</v>
      </c>
      <c r="C3518" s="5">
        <v>5</v>
      </c>
      <c r="D3518" s="2">
        <v>9.7000000000000003E-3</v>
      </c>
      <c r="E3518" s="2">
        <v>2.18E-2</v>
      </c>
      <c r="I3518" s="2">
        <v>9.4600000000000009</v>
      </c>
      <c r="J3518" s="4">
        <f t="shared" si="819"/>
        <v>0.10213751711066653</v>
      </c>
      <c r="K3518" s="4">
        <f t="shared" si="820"/>
        <v>1.2084257206208426</v>
      </c>
      <c r="L3518" s="4">
        <f t="shared" si="821"/>
        <v>0</v>
      </c>
      <c r="M3518" s="4">
        <f t="shared" si="822"/>
        <v>1.2084257206208426</v>
      </c>
      <c r="N3518" s="3">
        <f t="shared" si="823"/>
        <v>11.831359864676436</v>
      </c>
      <c r="Q3518" s="4">
        <f t="shared" si="829"/>
        <v>0</v>
      </c>
      <c r="T3518" s="6">
        <v>42182.758333333331</v>
      </c>
      <c r="U3518">
        <f t="shared" si="824"/>
        <v>0</v>
      </c>
      <c r="V3518">
        <f t="shared" si="825"/>
        <v>0</v>
      </c>
      <c r="W3518">
        <f t="shared" si="833"/>
        <v>0</v>
      </c>
      <c r="X3518">
        <f t="shared" si="826"/>
        <v>0</v>
      </c>
      <c r="Y3518">
        <f t="shared" si="827"/>
        <v>0</v>
      </c>
      <c r="Z3518">
        <f t="shared" si="830"/>
        <v>0</v>
      </c>
      <c r="AA3518">
        <f t="shared" si="831"/>
        <v>0</v>
      </c>
    </row>
    <row r="3519" spans="1:27">
      <c r="A3519" s="1">
        <v>42182.844444444447</v>
      </c>
      <c r="B3519" s="1" t="s">
        <v>645</v>
      </c>
      <c r="C3519" s="5">
        <v>6</v>
      </c>
      <c r="D3519" s="2">
        <v>4.0000000000000001E-3</v>
      </c>
      <c r="E3519" s="2">
        <v>1.4800000000000001E-2</v>
      </c>
      <c r="I3519" s="2">
        <v>10.16</v>
      </c>
      <c r="J3519" s="4">
        <f t="shared" si="819"/>
        <v>4.2118563756975889E-2</v>
      </c>
      <c r="K3519" s="4">
        <f t="shared" si="820"/>
        <v>0.82039911308204005</v>
      </c>
      <c r="L3519" s="4">
        <f t="shared" si="821"/>
        <v>0</v>
      </c>
      <c r="M3519" s="4">
        <f t="shared" si="822"/>
        <v>0.82039911308204005</v>
      </c>
      <c r="N3519" s="3">
        <f t="shared" si="823"/>
        <v>19.478325942350335</v>
      </c>
      <c r="Q3519" s="4">
        <f t="shared" si="829"/>
        <v>0</v>
      </c>
      <c r="T3519" s="6">
        <v>42182.844444444447</v>
      </c>
      <c r="U3519">
        <f t="shared" si="824"/>
        <v>0</v>
      </c>
      <c r="V3519">
        <f t="shared" si="825"/>
        <v>0</v>
      </c>
      <c r="W3519">
        <f t="shared" si="833"/>
        <v>0</v>
      </c>
      <c r="X3519">
        <f t="shared" si="826"/>
        <v>0</v>
      </c>
      <c r="Y3519">
        <f t="shared" si="827"/>
        <v>0</v>
      </c>
      <c r="Z3519">
        <f t="shared" si="830"/>
        <v>0</v>
      </c>
      <c r="AA3519">
        <f t="shared" si="831"/>
        <v>0</v>
      </c>
    </row>
    <row r="3520" spans="1:27">
      <c r="A3520" s="1">
        <v>42182.930555555555</v>
      </c>
      <c r="B3520" s="1" t="s">
        <v>645</v>
      </c>
      <c r="C3520" s="5">
        <v>7</v>
      </c>
      <c r="D3520" s="2">
        <v>1.34E-2</v>
      </c>
      <c r="E3520" s="2">
        <v>3.2399999999999998E-2</v>
      </c>
      <c r="F3520" s="2">
        <v>8.0000000000000004E-4</v>
      </c>
      <c r="G3520" s="2">
        <v>3.2000000000000002E-3</v>
      </c>
      <c r="H3520" s="2">
        <v>4.0000000000000001E-3</v>
      </c>
      <c r="I3520" s="2">
        <v>7.22</v>
      </c>
      <c r="J3520" s="4">
        <f t="shared" si="819"/>
        <v>0.14109718858586923</v>
      </c>
      <c r="K3520" s="4">
        <f t="shared" si="820"/>
        <v>1.7960088691796008</v>
      </c>
      <c r="L3520" s="4">
        <f t="shared" si="821"/>
        <v>6.4516129032258063E-2</v>
      </c>
      <c r="M3520" s="4">
        <f t="shared" si="822"/>
        <v>1.8605249982118588</v>
      </c>
      <c r="N3520" s="3">
        <f t="shared" si="823"/>
        <v>13.186123811953747</v>
      </c>
      <c r="O3520">
        <f t="shared" ref="O3520:O3547" si="834">K3520/L3520</f>
        <v>27.838137472283812</v>
      </c>
      <c r="Q3520" s="4">
        <f t="shared" si="829"/>
        <v>3.4676303244656315E-2</v>
      </c>
      <c r="T3520" s="6">
        <v>42182.930555555555</v>
      </c>
      <c r="U3520">
        <f t="shared" si="824"/>
        <v>0</v>
      </c>
      <c r="V3520">
        <f t="shared" si="825"/>
        <v>0</v>
      </c>
      <c r="W3520">
        <f t="shared" si="833"/>
        <v>0</v>
      </c>
      <c r="X3520">
        <f t="shared" si="826"/>
        <v>1</v>
      </c>
      <c r="Y3520">
        <f t="shared" si="827"/>
        <v>0</v>
      </c>
      <c r="Z3520">
        <f t="shared" si="830"/>
        <v>1</v>
      </c>
      <c r="AA3520">
        <f t="shared" si="831"/>
        <v>0</v>
      </c>
    </row>
    <row r="3521" spans="1:27">
      <c r="A3521" s="1">
        <v>42183.01666666667</v>
      </c>
      <c r="B3521" s="1" t="s">
        <v>648</v>
      </c>
      <c r="C3521" s="5">
        <v>8</v>
      </c>
      <c r="D3521" s="2">
        <v>1.6400000000000001E-2</v>
      </c>
      <c r="E3521" s="2">
        <v>3.8899999999999997E-2</v>
      </c>
      <c r="F3521" s="2">
        <v>1.1999999999999999E-3</v>
      </c>
      <c r="G3521" s="2">
        <v>4.1000000000000003E-3</v>
      </c>
      <c r="H3521" s="2">
        <v>5.3E-3</v>
      </c>
      <c r="I3521" s="2">
        <v>4.53</v>
      </c>
      <c r="J3521" s="4">
        <f t="shared" si="819"/>
        <v>0.17268611140360116</v>
      </c>
      <c r="K3521" s="4">
        <f t="shared" si="820"/>
        <v>2.1563192904656319</v>
      </c>
      <c r="L3521" s="4">
        <f t="shared" si="821"/>
        <v>8.5483870967741932E-2</v>
      </c>
      <c r="M3521" s="4">
        <f t="shared" si="822"/>
        <v>2.2418031614333738</v>
      </c>
      <c r="N3521" s="3">
        <f t="shared" si="823"/>
        <v>12.981954039105334</v>
      </c>
      <c r="O3521">
        <f t="shared" si="834"/>
        <v>25.22486717148475</v>
      </c>
      <c r="Q3521" s="4">
        <f t="shared" si="829"/>
        <v>3.8131746996504762E-2</v>
      </c>
      <c r="T3521" s="6">
        <v>42183.01666666667</v>
      </c>
      <c r="U3521">
        <f t="shared" si="824"/>
        <v>0</v>
      </c>
      <c r="V3521">
        <f t="shared" si="825"/>
        <v>0</v>
      </c>
      <c r="W3521">
        <f t="shared" si="833"/>
        <v>0</v>
      </c>
      <c r="X3521">
        <f t="shared" si="826"/>
        <v>1</v>
      </c>
      <c r="Y3521">
        <f t="shared" si="827"/>
        <v>1</v>
      </c>
      <c r="Z3521">
        <f t="shared" si="830"/>
        <v>1</v>
      </c>
      <c r="AA3521">
        <f t="shared" si="831"/>
        <v>0</v>
      </c>
    </row>
    <row r="3522" spans="1:27">
      <c r="A3522" s="1">
        <v>42183.102777777778</v>
      </c>
      <c r="B3522" s="1" t="s">
        <v>648</v>
      </c>
      <c r="C3522" s="5">
        <v>9</v>
      </c>
      <c r="D3522" s="2">
        <v>1.3599999999999999E-2</v>
      </c>
      <c r="E3522" s="2">
        <v>2.3099999999999999E-2</v>
      </c>
      <c r="F3522" s="2">
        <v>1E-3</v>
      </c>
      <c r="G3522" s="2">
        <v>3.5999999999999999E-3</v>
      </c>
      <c r="H3522" s="2">
        <v>4.5999999999999999E-3</v>
      </c>
      <c r="I3522" s="2">
        <v>5.14</v>
      </c>
      <c r="J3522" s="4">
        <f t="shared" si="819"/>
        <v>0.143203116773718</v>
      </c>
      <c r="K3522" s="4">
        <f t="shared" si="820"/>
        <v>1.2804878048780488</v>
      </c>
      <c r="L3522" s="4">
        <f t="shared" si="821"/>
        <v>7.4193548387096769E-2</v>
      </c>
      <c r="M3522" s="4">
        <f t="shared" si="822"/>
        <v>1.3546813532651456</v>
      </c>
      <c r="N3522" s="3">
        <f t="shared" si="823"/>
        <v>9.4598594205581534</v>
      </c>
      <c r="O3522">
        <f t="shared" si="834"/>
        <v>17.258748674443268</v>
      </c>
      <c r="Q3522" s="4">
        <f t="shared" si="829"/>
        <v>5.4768265768381917E-2</v>
      </c>
      <c r="T3522" s="6">
        <v>42183.102777777778</v>
      </c>
      <c r="U3522">
        <f t="shared" si="824"/>
        <v>0</v>
      </c>
      <c r="V3522">
        <f t="shared" si="825"/>
        <v>0</v>
      </c>
      <c r="W3522">
        <f t="shared" si="833"/>
        <v>0</v>
      </c>
      <c r="X3522">
        <f t="shared" si="826"/>
        <v>1</v>
      </c>
      <c r="Y3522">
        <f t="shared" si="827"/>
        <v>0</v>
      </c>
      <c r="Z3522">
        <f t="shared" si="830"/>
        <v>0</v>
      </c>
      <c r="AA3522">
        <f t="shared" si="831"/>
        <v>0</v>
      </c>
    </row>
    <row r="3523" spans="1:27">
      <c r="A3523" s="1">
        <v>42183.188888888886</v>
      </c>
      <c r="B3523" s="1" t="s">
        <v>648</v>
      </c>
      <c r="C3523" s="5">
        <v>10</v>
      </c>
      <c r="D3523" s="2">
        <v>1.2500000000000001E-2</v>
      </c>
      <c r="E3523" s="2">
        <v>2.2800000000000001E-2</v>
      </c>
      <c r="F3523" s="2">
        <v>6.9999999999999999E-4</v>
      </c>
      <c r="G3523" s="2">
        <v>3.0999999999999999E-3</v>
      </c>
      <c r="H3523" s="2">
        <v>3.8E-3</v>
      </c>
      <c r="I3523" s="2">
        <v>6.09</v>
      </c>
      <c r="J3523" s="4">
        <f t="shared" ref="J3523:J3586" si="835">(D3523/94.97)*1000</f>
        <v>0.13162051174054967</v>
      </c>
      <c r="K3523" s="4">
        <f t="shared" ref="K3523:K3586" si="836">(E3523/18.04)*1000</f>
        <v>1.2638580931263859</v>
      </c>
      <c r="L3523" s="4">
        <f t="shared" ref="L3523:L3586" si="837">(H3523/62)*1000</f>
        <v>6.1290322580645158E-2</v>
      </c>
      <c r="M3523" s="4">
        <f t="shared" ref="M3523:M3586" si="838">K3523+L3523</f>
        <v>1.325148415707031</v>
      </c>
      <c r="N3523" s="3">
        <f t="shared" ref="N3523:N3586" si="839">M3523/J3523</f>
        <v>10.067947603175737</v>
      </c>
      <c r="O3523">
        <f t="shared" si="834"/>
        <v>20.620842572062084</v>
      </c>
      <c r="Q3523" s="4">
        <f t="shared" si="829"/>
        <v>4.6251666495744019E-2</v>
      </c>
      <c r="T3523" s="6">
        <v>42183.188888888886</v>
      </c>
      <c r="U3523">
        <f t="shared" ref="U3523:U3586" si="840">IF(I3523&gt;15,1,0)</f>
        <v>0</v>
      </c>
      <c r="V3523">
        <f t="shared" ref="V3523:V3586" si="841">IF(I3523&gt;20,1,0)</f>
        <v>0</v>
      </c>
      <c r="W3523">
        <f t="shared" si="833"/>
        <v>0</v>
      </c>
      <c r="X3523">
        <f t="shared" ref="X3523:X3586" si="842">IF(J3523&gt;0.125,1,0)</f>
        <v>1</v>
      </c>
      <c r="Y3523">
        <f t="shared" ref="Y3523:Y3586" si="843">IF(M3523&gt;2,1,0)</f>
        <v>0</v>
      </c>
      <c r="Z3523">
        <f t="shared" si="830"/>
        <v>0</v>
      </c>
      <c r="AA3523">
        <f t="shared" si="831"/>
        <v>0</v>
      </c>
    </row>
    <row r="3524" spans="1:27">
      <c r="A3524" s="1">
        <v>42183.275000000001</v>
      </c>
      <c r="B3524" s="1" t="s">
        <v>648</v>
      </c>
      <c r="C3524" s="5">
        <v>11</v>
      </c>
      <c r="D3524" s="2">
        <v>1.7100000000000001E-2</v>
      </c>
      <c r="E3524" s="2">
        <v>4.1599999999999998E-2</v>
      </c>
      <c r="F3524" s="2">
        <v>1.1000000000000001E-3</v>
      </c>
      <c r="G3524" s="2">
        <v>3.7000000000000002E-3</v>
      </c>
      <c r="H3524" s="2">
        <v>4.7999999999999996E-3</v>
      </c>
      <c r="I3524" s="2">
        <v>8.6199999999999992</v>
      </c>
      <c r="J3524" s="4">
        <f t="shared" si="835"/>
        <v>0.18005686006107191</v>
      </c>
      <c r="K3524" s="4">
        <f t="shared" si="836"/>
        <v>2.3059866962305988</v>
      </c>
      <c r="L3524" s="4">
        <f t="shared" si="837"/>
        <v>7.7419354838709667E-2</v>
      </c>
      <c r="M3524" s="4">
        <f t="shared" si="838"/>
        <v>2.3834060510693087</v>
      </c>
      <c r="N3524" s="3">
        <f t="shared" si="839"/>
        <v>13.236963314038144</v>
      </c>
      <c r="O3524">
        <f t="shared" si="834"/>
        <v>29.785661492978573</v>
      </c>
      <c r="Q3524" s="4">
        <f t="shared" ref="Q3524:Q3587" si="844">L3524/M3524</f>
        <v>3.2482654310613875E-2</v>
      </c>
      <c r="T3524" s="6">
        <v>42183.275000000001</v>
      </c>
      <c r="U3524">
        <f t="shared" si="840"/>
        <v>0</v>
      </c>
      <c r="V3524">
        <f t="shared" si="841"/>
        <v>0</v>
      </c>
      <c r="W3524">
        <f t="shared" si="833"/>
        <v>0</v>
      </c>
      <c r="X3524">
        <f t="shared" si="842"/>
        <v>1</v>
      </c>
      <c r="Y3524">
        <f t="shared" si="843"/>
        <v>1</v>
      </c>
      <c r="Z3524">
        <f t="shared" ref="Z3524:Z3587" si="845">IF(O3524&gt;25,1,0)</f>
        <v>1</v>
      </c>
      <c r="AA3524">
        <f t="shared" ref="AA3524:AA3587" si="846">IF(Q3524&gt;0.1,1,0)</f>
        <v>0</v>
      </c>
    </row>
    <row r="3525" spans="1:27">
      <c r="A3525" s="1">
        <v>42183.361111111109</v>
      </c>
      <c r="B3525" s="1" t="s">
        <v>648</v>
      </c>
      <c r="C3525" s="5">
        <v>12</v>
      </c>
      <c r="D3525" s="2">
        <v>1.7500000000000002E-2</v>
      </c>
      <c r="E3525" s="2">
        <v>4.5199999999999997E-2</v>
      </c>
      <c r="F3525" s="2">
        <v>1.6000000000000001E-3</v>
      </c>
      <c r="G3525" s="2">
        <v>4.1000000000000003E-3</v>
      </c>
      <c r="H3525" s="2">
        <v>5.7000000000000002E-3</v>
      </c>
      <c r="I3525" s="2">
        <v>14.12</v>
      </c>
      <c r="J3525" s="4">
        <f t="shared" si="835"/>
        <v>0.18426871643676951</v>
      </c>
      <c r="K3525" s="4">
        <f t="shared" si="836"/>
        <v>2.5055432372505542</v>
      </c>
      <c r="L3525" s="4">
        <f t="shared" si="837"/>
        <v>9.1935483870967741E-2</v>
      </c>
      <c r="M3525" s="4">
        <f t="shared" si="838"/>
        <v>2.5974787211215218</v>
      </c>
      <c r="N3525" s="3">
        <f t="shared" si="839"/>
        <v>14.096145951137768</v>
      </c>
      <c r="O3525">
        <f t="shared" si="834"/>
        <v>27.253277317462167</v>
      </c>
      <c r="Q3525" s="4">
        <f t="shared" si="844"/>
        <v>3.5394123972369816E-2</v>
      </c>
      <c r="T3525" s="6">
        <v>42183.361111111109</v>
      </c>
      <c r="U3525">
        <f t="shared" si="840"/>
        <v>0</v>
      </c>
      <c r="V3525">
        <f t="shared" si="841"/>
        <v>0</v>
      </c>
      <c r="W3525">
        <f t="shared" si="833"/>
        <v>0</v>
      </c>
      <c r="X3525">
        <f t="shared" si="842"/>
        <v>1</v>
      </c>
      <c r="Y3525">
        <f t="shared" si="843"/>
        <v>1</v>
      </c>
      <c r="Z3525">
        <f t="shared" si="845"/>
        <v>1</v>
      </c>
      <c r="AA3525">
        <f t="shared" si="846"/>
        <v>0</v>
      </c>
    </row>
    <row r="3526" spans="1:27">
      <c r="A3526" s="1">
        <v>42183.447222222225</v>
      </c>
      <c r="B3526" s="1" t="s">
        <v>648</v>
      </c>
      <c r="C3526" s="5">
        <v>13</v>
      </c>
      <c r="D3526" s="2">
        <v>1.24E-2</v>
      </c>
      <c r="E3526" s="2">
        <v>3.2199999999999999E-2</v>
      </c>
      <c r="F3526" s="2">
        <v>1.6000000000000001E-3</v>
      </c>
      <c r="G3526" s="2">
        <v>4.3E-3</v>
      </c>
      <c r="H3526" s="2">
        <v>5.8999999999999999E-3</v>
      </c>
      <c r="I3526" s="2">
        <v>20.420000000000002</v>
      </c>
      <c r="J3526" s="4">
        <f t="shared" si="835"/>
        <v>0.13056754764662526</v>
      </c>
      <c r="K3526" s="4">
        <f t="shared" si="836"/>
        <v>1.7849223946784925</v>
      </c>
      <c r="L3526" s="4">
        <f t="shared" si="837"/>
        <v>9.5161290322580638E-2</v>
      </c>
      <c r="M3526" s="4">
        <f t="shared" si="838"/>
        <v>1.8800836850010731</v>
      </c>
      <c r="N3526" s="3">
        <f t="shared" si="839"/>
        <v>14.399318351979993</v>
      </c>
      <c r="O3526">
        <f t="shared" si="834"/>
        <v>18.756811605096022</v>
      </c>
      <c r="Q3526" s="4">
        <f t="shared" si="844"/>
        <v>5.0615454557559399E-2</v>
      </c>
      <c r="T3526" s="6">
        <v>42183.447222222225</v>
      </c>
      <c r="U3526">
        <f t="shared" si="840"/>
        <v>1</v>
      </c>
      <c r="V3526">
        <f t="shared" si="841"/>
        <v>1</v>
      </c>
      <c r="W3526">
        <f t="shared" si="833"/>
        <v>0</v>
      </c>
      <c r="X3526">
        <f t="shared" si="842"/>
        <v>1</v>
      </c>
      <c r="Y3526">
        <f t="shared" si="843"/>
        <v>0</v>
      </c>
      <c r="Z3526">
        <f t="shared" si="845"/>
        <v>0</v>
      </c>
      <c r="AA3526">
        <f t="shared" si="846"/>
        <v>0</v>
      </c>
    </row>
    <row r="3527" spans="1:27">
      <c r="A3527" s="1">
        <v>42183.448611111111</v>
      </c>
      <c r="B3527" s="1" t="s">
        <v>648</v>
      </c>
      <c r="C3527" s="5">
        <v>13</v>
      </c>
      <c r="D3527" s="2">
        <v>1.43E-2</v>
      </c>
      <c r="E3527" s="2">
        <v>3.27E-2</v>
      </c>
      <c r="F3527" s="2">
        <v>2E-3</v>
      </c>
      <c r="G3527" s="2">
        <v>3.8E-3</v>
      </c>
      <c r="H3527" s="2">
        <v>5.7999999999999996E-3</v>
      </c>
      <c r="I3527" s="2">
        <v>20.350000000000001</v>
      </c>
      <c r="J3527" s="4">
        <f t="shared" si="835"/>
        <v>0.15057386543118881</v>
      </c>
      <c r="K3527" s="4">
        <f t="shared" si="836"/>
        <v>1.812638580931264</v>
      </c>
      <c r="L3527" s="4">
        <f t="shared" si="837"/>
        <v>9.3548387096774183E-2</v>
      </c>
      <c r="M3527" s="4">
        <f t="shared" si="838"/>
        <v>1.9061869680280381</v>
      </c>
      <c r="N3527" s="3">
        <f t="shared" si="839"/>
        <v>12.659480863889703</v>
      </c>
      <c r="O3527">
        <f t="shared" si="834"/>
        <v>19.376481382368684</v>
      </c>
      <c r="Q3527" s="4">
        <f t="shared" si="844"/>
        <v>4.9076186473748978E-2</v>
      </c>
      <c r="T3527" s="6">
        <v>42183.448611111111</v>
      </c>
      <c r="U3527">
        <f t="shared" si="840"/>
        <v>1</v>
      </c>
      <c r="V3527">
        <f t="shared" si="841"/>
        <v>1</v>
      </c>
      <c r="W3527">
        <f t="shared" si="833"/>
        <v>0</v>
      </c>
      <c r="X3527">
        <f t="shared" si="842"/>
        <v>1</v>
      </c>
      <c r="Y3527">
        <f t="shared" si="843"/>
        <v>0</v>
      </c>
      <c r="Z3527">
        <f t="shared" si="845"/>
        <v>0</v>
      </c>
      <c r="AA3527">
        <f t="shared" si="846"/>
        <v>0</v>
      </c>
    </row>
    <row r="3528" spans="1:27">
      <c r="A3528" s="1">
        <v>42183.45</v>
      </c>
      <c r="B3528" s="1" t="s">
        <v>648</v>
      </c>
      <c r="C3528" s="5">
        <v>13</v>
      </c>
      <c r="D3528" s="2">
        <v>1.3299999999999999E-2</v>
      </c>
      <c r="E3528" s="2">
        <v>3.2099999999999997E-2</v>
      </c>
      <c r="F3528" s="2">
        <v>2.0999999999999999E-3</v>
      </c>
      <c r="G3528" s="2">
        <v>3.5999999999999999E-3</v>
      </c>
      <c r="H3528" s="2">
        <v>5.7000000000000002E-3</v>
      </c>
      <c r="I3528" s="2">
        <v>20.59</v>
      </c>
      <c r="J3528" s="4">
        <f t="shared" si="835"/>
        <v>0.14004422449194481</v>
      </c>
      <c r="K3528" s="4">
        <f t="shared" si="836"/>
        <v>1.7793791574279378</v>
      </c>
      <c r="L3528" s="4">
        <f t="shared" si="837"/>
        <v>9.1935483870967741E-2</v>
      </c>
      <c r="M3528" s="4">
        <f t="shared" si="838"/>
        <v>1.8713146412989057</v>
      </c>
      <c r="N3528" s="3">
        <f t="shared" si="839"/>
        <v>13.362312141665946</v>
      </c>
      <c r="O3528">
        <f t="shared" si="834"/>
        <v>19.354650484303885</v>
      </c>
      <c r="Q3528" s="4">
        <f t="shared" si="844"/>
        <v>4.9128821974670188E-2</v>
      </c>
      <c r="T3528" s="6">
        <v>42183.45</v>
      </c>
      <c r="U3528">
        <f t="shared" si="840"/>
        <v>1</v>
      </c>
      <c r="V3528">
        <f t="shared" si="841"/>
        <v>1</v>
      </c>
      <c r="W3528">
        <f t="shared" si="833"/>
        <v>0</v>
      </c>
      <c r="X3528">
        <f t="shared" si="842"/>
        <v>1</v>
      </c>
      <c r="Y3528">
        <f t="shared" si="843"/>
        <v>0</v>
      </c>
      <c r="Z3528">
        <f t="shared" si="845"/>
        <v>0</v>
      </c>
      <c r="AA3528">
        <f t="shared" si="846"/>
        <v>0</v>
      </c>
    </row>
    <row r="3529" spans="1:27">
      <c r="A3529" s="1">
        <v>42202.118055555555</v>
      </c>
      <c r="B3529" s="1" t="s">
        <v>675</v>
      </c>
      <c r="C3529" s="5">
        <v>1</v>
      </c>
      <c r="D3529" s="2">
        <v>1.3599999999999999E-2</v>
      </c>
      <c r="E3529" s="2">
        <v>4.6199999999999998E-2</v>
      </c>
      <c r="F3529" s="2">
        <v>1.2999999999999999E-3</v>
      </c>
      <c r="G3529" s="2">
        <v>4.1000000000000003E-3</v>
      </c>
      <c r="H3529" s="2">
        <v>5.4000000000000003E-3</v>
      </c>
      <c r="I3529" s="2">
        <v>6.23</v>
      </c>
      <c r="J3529" s="4">
        <f t="shared" si="835"/>
        <v>0.143203116773718</v>
      </c>
      <c r="K3529" s="4">
        <f t="shared" si="836"/>
        <v>2.5609756097560976</v>
      </c>
      <c r="L3529" s="4">
        <f t="shared" si="837"/>
        <v>8.7096774193548387E-2</v>
      </c>
      <c r="M3529" s="4">
        <f t="shared" si="838"/>
        <v>2.6480723839496458</v>
      </c>
      <c r="N3529" s="3">
        <f t="shared" si="839"/>
        <v>18.491723110566021</v>
      </c>
      <c r="O3529">
        <f t="shared" si="834"/>
        <v>29.403794037940379</v>
      </c>
      <c r="Q3529" s="4">
        <f t="shared" si="844"/>
        <v>3.2890631963633121E-2</v>
      </c>
      <c r="T3529" s="6">
        <v>42202.118055555555</v>
      </c>
      <c r="U3529">
        <f t="shared" si="840"/>
        <v>0</v>
      </c>
      <c r="V3529">
        <f t="shared" si="841"/>
        <v>0</v>
      </c>
      <c r="W3529">
        <f t="shared" si="833"/>
        <v>0</v>
      </c>
      <c r="X3529">
        <f t="shared" si="842"/>
        <v>1</v>
      </c>
      <c r="Y3529">
        <f t="shared" si="843"/>
        <v>1</v>
      </c>
      <c r="Z3529">
        <f t="shared" si="845"/>
        <v>1</v>
      </c>
      <c r="AA3529">
        <f t="shared" si="846"/>
        <v>0</v>
      </c>
    </row>
    <row r="3530" spans="1:27">
      <c r="A3530" s="1">
        <v>42202.20416666667</v>
      </c>
      <c r="B3530" s="1" t="s">
        <v>675</v>
      </c>
      <c r="C3530" s="5">
        <v>2</v>
      </c>
      <c r="D3530" s="2">
        <v>1.35E-2</v>
      </c>
      <c r="E3530" s="2">
        <v>5.2699999999999997E-2</v>
      </c>
      <c r="F3530" s="2">
        <v>1.6000000000000001E-3</v>
      </c>
      <c r="G3530" s="2">
        <v>5.1000000000000004E-3</v>
      </c>
      <c r="H3530" s="2">
        <v>6.7000000000000002E-3</v>
      </c>
      <c r="I3530" s="2">
        <v>4.7699999999999996</v>
      </c>
      <c r="J3530" s="4">
        <f t="shared" si="835"/>
        <v>0.14215015267979361</v>
      </c>
      <c r="K3530" s="4">
        <f t="shared" si="836"/>
        <v>2.9212860310421283</v>
      </c>
      <c r="L3530" s="4">
        <f t="shared" si="837"/>
        <v>0.10806451612903227</v>
      </c>
      <c r="M3530" s="4">
        <f t="shared" si="838"/>
        <v>3.0293505471711604</v>
      </c>
      <c r="N3530" s="3">
        <f t="shared" si="839"/>
        <v>21.310920108507045</v>
      </c>
      <c r="O3530">
        <f t="shared" si="834"/>
        <v>27.032796108151036</v>
      </c>
      <c r="Q3530" s="4">
        <f t="shared" si="844"/>
        <v>3.5672502883479118E-2</v>
      </c>
      <c r="T3530" s="6">
        <v>42202.20416666667</v>
      </c>
      <c r="U3530">
        <f t="shared" si="840"/>
        <v>0</v>
      </c>
      <c r="V3530">
        <f t="shared" si="841"/>
        <v>0</v>
      </c>
      <c r="W3530">
        <f t="shared" si="833"/>
        <v>0</v>
      </c>
      <c r="X3530">
        <f t="shared" si="842"/>
        <v>1</v>
      </c>
      <c r="Y3530">
        <f t="shared" si="843"/>
        <v>1</v>
      </c>
      <c r="Z3530">
        <f t="shared" si="845"/>
        <v>1</v>
      </c>
      <c r="AA3530">
        <f t="shared" si="846"/>
        <v>0</v>
      </c>
    </row>
    <row r="3531" spans="1:27">
      <c r="A3531" s="1">
        <v>42202.290277777778</v>
      </c>
      <c r="B3531" s="1" t="s">
        <v>675</v>
      </c>
      <c r="C3531" s="5">
        <v>3</v>
      </c>
      <c r="D3531" s="2">
        <v>9.4000000000000004E-3</v>
      </c>
      <c r="E3531" s="2">
        <v>3.1399999999999997E-2</v>
      </c>
      <c r="F3531" s="2">
        <v>1.1000000000000001E-3</v>
      </c>
      <c r="G3531" s="2">
        <v>3.5000000000000001E-3</v>
      </c>
      <c r="H3531" s="2">
        <v>4.5999999999999999E-3</v>
      </c>
      <c r="I3531" s="2">
        <v>6.4</v>
      </c>
      <c r="J3531" s="4">
        <f t="shared" si="835"/>
        <v>9.8978624828893344E-2</v>
      </c>
      <c r="K3531" s="4">
        <f t="shared" si="836"/>
        <v>1.7405764966740576</v>
      </c>
      <c r="L3531" s="4">
        <f t="shared" si="837"/>
        <v>7.4193548387096769E-2</v>
      </c>
      <c r="M3531" s="4">
        <f t="shared" si="838"/>
        <v>1.8147700450611544</v>
      </c>
      <c r="N3531" s="3">
        <f t="shared" si="839"/>
        <v>18.334969274410405</v>
      </c>
      <c r="O3531">
        <f t="shared" si="834"/>
        <v>23.459944085606864</v>
      </c>
      <c r="Q3531" s="4">
        <f t="shared" si="844"/>
        <v>4.0883167864166826E-2</v>
      </c>
      <c r="T3531" s="6">
        <v>42202.290277777778</v>
      </c>
      <c r="U3531">
        <f t="shared" si="840"/>
        <v>0</v>
      </c>
      <c r="V3531">
        <f t="shared" si="841"/>
        <v>0</v>
      </c>
      <c r="W3531">
        <f t="shared" si="833"/>
        <v>0</v>
      </c>
      <c r="X3531">
        <f t="shared" si="842"/>
        <v>0</v>
      </c>
      <c r="Y3531">
        <f t="shared" si="843"/>
        <v>0</v>
      </c>
      <c r="Z3531">
        <f t="shared" si="845"/>
        <v>0</v>
      </c>
      <c r="AA3531">
        <f t="shared" si="846"/>
        <v>0</v>
      </c>
    </row>
    <row r="3532" spans="1:27">
      <c r="A3532" s="1">
        <v>42202.376388888886</v>
      </c>
      <c r="B3532" s="1" t="s">
        <v>675</v>
      </c>
      <c r="C3532" s="5">
        <v>4</v>
      </c>
      <c r="D3532" s="2">
        <v>4.5999999999999999E-3</v>
      </c>
      <c r="E3532" s="2">
        <v>1.5100000000000001E-2</v>
      </c>
      <c r="F3532" s="2">
        <v>4.0000000000000002E-4</v>
      </c>
      <c r="G3532" s="2">
        <v>2.3999999999999998E-3</v>
      </c>
      <c r="H3532" s="2">
        <v>2.8E-3</v>
      </c>
      <c r="I3532" s="2">
        <v>9.02</v>
      </c>
      <c r="J3532" s="4">
        <f t="shared" si="835"/>
        <v>4.8436348320522266E-2</v>
      </c>
      <c r="K3532" s="4">
        <f t="shared" si="836"/>
        <v>0.83702882483370289</v>
      </c>
      <c r="L3532" s="4">
        <f t="shared" si="837"/>
        <v>4.5161290322580643E-2</v>
      </c>
      <c r="M3532" s="4">
        <f t="shared" si="838"/>
        <v>0.88219011515628354</v>
      </c>
      <c r="N3532" s="3">
        <f t="shared" si="839"/>
        <v>18.213390268780927</v>
      </c>
      <c r="O3532">
        <f t="shared" si="834"/>
        <v>18.53420969274628</v>
      </c>
      <c r="Q3532" s="4">
        <f t="shared" si="844"/>
        <v>5.1192242518586978E-2</v>
      </c>
      <c r="T3532" s="6">
        <v>42202.376388888886</v>
      </c>
      <c r="U3532">
        <f t="shared" si="840"/>
        <v>0</v>
      </c>
      <c r="V3532">
        <f t="shared" si="841"/>
        <v>0</v>
      </c>
      <c r="W3532">
        <f t="shared" si="833"/>
        <v>0</v>
      </c>
      <c r="X3532">
        <f t="shared" si="842"/>
        <v>0</v>
      </c>
      <c r="Y3532">
        <f t="shared" si="843"/>
        <v>0</v>
      </c>
      <c r="Z3532">
        <f t="shared" si="845"/>
        <v>0</v>
      </c>
      <c r="AA3532">
        <f t="shared" si="846"/>
        <v>0</v>
      </c>
    </row>
    <row r="3533" spans="1:27">
      <c r="A3533" s="1">
        <v>42202.462500000001</v>
      </c>
      <c r="B3533" s="1" t="s">
        <v>675</v>
      </c>
      <c r="C3533" s="5">
        <v>5</v>
      </c>
      <c r="D3533" s="2">
        <v>5.5999999999999999E-3</v>
      </c>
      <c r="E3533" s="2">
        <v>1.2699999999999999E-2</v>
      </c>
      <c r="F3533" s="2">
        <v>4.0000000000000002E-4</v>
      </c>
      <c r="G3533" s="2">
        <v>2.2000000000000001E-3</v>
      </c>
      <c r="H3533" s="2">
        <v>2.5999999999999999E-3</v>
      </c>
      <c r="I3533" s="2">
        <v>9.34</v>
      </c>
      <c r="J3533" s="4">
        <f t="shared" si="835"/>
        <v>5.896598925976624E-2</v>
      </c>
      <c r="K3533" s="4">
        <f t="shared" si="836"/>
        <v>0.70399113082039921</v>
      </c>
      <c r="L3533" s="4">
        <f t="shared" si="837"/>
        <v>4.1935483870967738E-2</v>
      </c>
      <c r="M3533" s="4">
        <f t="shared" si="838"/>
        <v>0.74592661469136701</v>
      </c>
      <c r="N3533" s="3">
        <f t="shared" si="839"/>
        <v>12.650116178078415</v>
      </c>
      <c r="O3533">
        <f t="shared" si="834"/>
        <v>16.78748081187106</v>
      </c>
      <c r="Q3533" s="4">
        <f t="shared" si="844"/>
        <v>5.6219315741024838E-2</v>
      </c>
      <c r="T3533" s="6">
        <v>42202.462500000001</v>
      </c>
      <c r="U3533">
        <f t="shared" si="840"/>
        <v>0</v>
      </c>
      <c r="V3533">
        <f t="shared" si="841"/>
        <v>0</v>
      </c>
      <c r="W3533">
        <f t="shared" si="833"/>
        <v>0</v>
      </c>
      <c r="X3533">
        <f t="shared" si="842"/>
        <v>0</v>
      </c>
      <c r="Y3533">
        <f t="shared" si="843"/>
        <v>0</v>
      </c>
      <c r="Z3533">
        <f t="shared" si="845"/>
        <v>0</v>
      </c>
      <c r="AA3533">
        <f t="shared" si="846"/>
        <v>0</v>
      </c>
    </row>
    <row r="3534" spans="1:27">
      <c r="A3534" s="1">
        <v>42202.548611111109</v>
      </c>
      <c r="B3534" s="1" t="s">
        <v>675</v>
      </c>
      <c r="C3534" s="5">
        <v>6</v>
      </c>
      <c r="D3534" s="2">
        <v>6.4000000000000003E-3</v>
      </c>
      <c r="E3534" s="2">
        <v>1.7399999999999999E-2</v>
      </c>
      <c r="F3534" s="2">
        <v>5.0000000000000001E-4</v>
      </c>
      <c r="G3534" s="2">
        <v>2.2000000000000001E-3</v>
      </c>
      <c r="H3534" s="2">
        <v>2.7000000000000001E-3</v>
      </c>
      <c r="I3534" s="2">
        <v>14.49</v>
      </c>
      <c r="J3534" s="4">
        <f t="shared" si="835"/>
        <v>6.7389702011161429E-2</v>
      </c>
      <c r="K3534" s="4">
        <f t="shared" si="836"/>
        <v>0.96452328159645229</v>
      </c>
      <c r="L3534" s="4">
        <f t="shared" si="837"/>
        <v>4.3548387096774194E-2</v>
      </c>
      <c r="M3534" s="4">
        <f t="shared" si="838"/>
        <v>1.0080716686932265</v>
      </c>
      <c r="N3534" s="3">
        <f t="shared" si="839"/>
        <v>14.95883849621808</v>
      </c>
      <c r="O3534">
        <f t="shared" si="834"/>
        <v>22.14831239221483</v>
      </c>
      <c r="Q3534" s="4">
        <f t="shared" si="844"/>
        <v>4.3199693483327833E-2</v>
      </c>
      <c r="T3534" s="6">
        <v>42202.548611111109</v>
      </c>
      <c r="U3534">
        <f t="shared" si="840"/>
        <v>0</v>
      </c>
      <c r="V3534">
        <f t="shared" si="841"/>
        <v>0</v>
      </c>
      <c r="W3534">
        <f t="shared" si="833"/>
        <v>0</v>
      </c>
      <c r="X3534">
        <f t="shared" si="842"/>
        <v>0</v>
      </c>
      <c r="Y3534">
        <f t="shared" si="843"/>
        <v>0</v>
      </c>
      <c r="Z3534">
        <f t="shared" si="845"/>
        <v>0</v>
      </c>
      <c r="AA3534">
        <f t="shared" si="846"/>
        <v>0</v>
      </c>
    </row>
    <row r="3535" spans="1:27">
      <c r="A3535" s="1">
        <v>42202.634722222225</v>
      </c>
      <c r="B3535" s="1" t="s">
        <v>675</v>
      </c>
      <c r="C3535" s="5">
        <v>7</v>
      </c>
      <c r="D3535" s="2">
        <v>5.7999999999999996E-3</v>
      </c>
      <c r="E3535" s="2">
        <v>1.66E-2</v>
      </c>
      <c r="F3535" s="2">
        <v>5.9999999999999995E-4</v>
      </c>
      <c r="G3535" s="2">
        <v>1.8E-3</v>
      </c>
      <c r="H3535" s="2">
        <v>2.3999999999999998E-3</v>
      </c>
      <c r="I3535" s="2">
        <v>17.29</v>
      </c>
      <c r="J3535" s="4">
        <f t="shared" si="835"/>
        <v>6.1071917447615032E-2</v>
      </c>
      <c r="K3535" s="4">
        <f t="shared" si="836"/>
        <v>0.92017738359201773</v>
      </c>
      <c r="L3535" s="4">
        <f t="shared" si="837"/>
        <v>3.8709677419354833E-2</v>
      </c>
      <c r="M3535" s="4">
        <f t="shared" si="838"/>
        <v>0.95888706101137255</v>
      </c>
      <c r="N3535" s="3">
        <f t="shared" si="839"/>
        <v>15.700948997284494</v>
      </c>
      <c r="O3535">
        <f t="shared" si="834"/>
        <v>23.771249076127127</v>
      </c>
      <c r="Q3535" s="4">
        <f t="shared" si="844"/>
        <v>4.0369381331025939E-2</v>
      </c>
      <c r="T3535" s="6">
        <v>42202.634722222225</v>
      </c>
      <c r="U3535">
        <f t="shared" si="840"/>
        <v>1</v>
      </c>
      <c r="V3535">
        <f t="shared" si="841"/>
        <v>0</v>
      </c>
      <c r="W3535">
        <f t="shared" si="833"/>
        <v>0</v>
      </c>
      <c r="X3535">
        <f t="shared" si="842"/>
        <v>0</v>
      </c>
      <c r="Y3535">
        <f t="shared" si="843"/>
        <v>0</v>
      </c>
      <c r="Z3535">
        <f t="shared" si="845"/>
        <v>0</v>
      </c>
      <c r="AA3535">
        <f t="shared" si="846"/>
        <v>0</v>
      </c>
    </row>
    <row r="3536" spans="1:27">
      <c r="A3536" s="1">
        <v>42202.720833333333</v>
      </c>
      <c r="B3536" s="1" t="s">
        <v>675</v>
      </c>
      <c r="C3536" s="5">
        <v>8</v>
      </c>
      <c r="D3536" s="2">
        <v>5.8999999999999999E-3</v>
      </c>
      <c r="E3536" s="2">
        <v>1.4200000000000001E-2</v>
      </c>
      <c r="F3536" s="2">
        <v>5.0000000000000001E-4</v>
      </c>
      <c r="G3536" s="2">
        <v>1.1999999999999999E-3</v>
      </c>
      <c r="H3536" s="2">
        <v>1.6999999999999999E-3</v>
      </c>
      <c r="I3536" s="2">
        <v>16.27</v>
      </c>
      <c r="J3536" s="4">
        <f t="shared" si="835"/>
        <v>6.2124881541539438E-2</v>
      </c>
      <c r="K3536" s="4">
        <f t="shared" si="836"/>
        <v>0.78713968957871405</v>
      </c>
      <c r="L3536" s="4">
        <f t="shared" si="837"/>
        <v>2.7419354838709678E-2</v>
      </c>
      <c r="M3536" s="4">
        <f t="shared" si="838"/>
        <v>0.81455904441742377</v>
      </c>
      <c r="N3536" s="3">
        <f t="shared" si="839"/>
        <v>13.111639398020802</v>
      </c>
      <c r="O3536">
        <f t="shared" si="834"/>
        <v>28.707447502282513</v>
      </c>
      <c r="Q3536" s="4">
        <f t="shared" si="844"/>
        <v>3.3661592768048046E-2</v>
      </c>
      <c r="T3536" s="6">
        <v>42202.720833333333</v>
      </c>
      <c r="U3536">
        <f t="shared" si="840"/>
        <v>1</v>
      </c>
      <c r="V3536">
        <f t="shared" si="841"/>
        <v>0</v>
      </c>
      <c r="W3536">
        <f t="shared" si="833"/>
        <v>0</v>
      </c>
      <c r="X3536">
        <f t="shared" si="842"/>
        <v>0</v>
      </c>
      <c r="Y3536">
        <f t="shared" si="843"/>
        <v>0</v>
      </c>
      <c r="Z3536">
        <f t="shared" si="845"/>
        <v>1</v>
      </c>
      <c r="AA3536">
        <f t="shared" si="846"/>
        <v>0</v>
      </c>
    </row>
    <row r="3537" spans="1:27">
      <c r="A3537" s="1">
        <v>42202.806944444441</v>
      </c>
      <c r="B3537" s="1" t="s">
        <v>675</v>
      </c>
      <c r="C3537" s="5">
        <v>9</v>
      </c>
      <c r="D3537" s="2">
        <v>2.2000000000000001E-3</v>
      </c>
      <c r="E3537" s="2">
        <v>1.14E-2</v>
      </c>
      <c r="F3537" s="2">
        <v>5.0000000000000001E-4</v>
      </c>
      <c r="G3537" s="2">
        <v>1E-3</v>
      </c>
      <c r="H3537" s="2">
        <v>1.5E-3</v>
      </c>
      <c r="I3537" s="2">
        <v>10.33</v>
      </c>
      <c r="J3537" s="4">
        <f t="shared" si="835"/>
        <v>2.316521006633674E-2</v>
      </c>
      <c r="K3537" s="4">
        <f t="shared" si="836"/>
        <v>0.63192904656319293</v>
      </c>
      <c r="L3537" s="4">
        <f t="shared" si="837"/>
        <v>2.4193548387096774E-2</v>
      </c>
      <c r="M3537" s="4">
        <f t="shared" si="838"/>
        <v>0.65612259495028968</v>
      </c>
      <c r="N3537" s="3">
        <f t="shared" si="839"/>
        <v>28.323619473831364</v>
      </c>
      <c r="O3537">
        <f t="shared" si="834"/>
        <v>26.119733924611975</v>
      </c>
      <c r="Q3537" s="4">
        <f t="shared" si="844"/>
        <v>3.6873518109721198E-2</v>
      </c>
      <c r="T3537" s="6">
        <v>42202.806944444441</v>
      </c>
      <c r="U3537">
        <f t="shared" si="840"/>
        <v>0</v>
      </c>
      <c r="V3537">
        <f t="shared" si="841"/>
        <v>0</v>
      </c>
      <c r="W3537">
        <f t="shared" si="833"/>
        <v>1</v>
      </c>
      <c r="X3537">
        <f t="shared" si="842"/>
        <v>0</v>
      </c>
      <c r="Y3537">
        <f t="shared" si="843"/>
        <v>0</v>
      </c>
      <c r="Z3537">
        <f t="shared" si="845"/>
        <v>1</v>
      </c>
      <c r="AA3537">
        <f t="shared" si="846"/>
        <v>0</v>
      </c>
    </row>
    <row r="3538" spans="1:27">
      <c r="A3538" s="1">
        <v>42202.893055555556</v>
      </c>
      <c r="B3538" s="1" t="s">
        <v>675</v>
      </c>
      <c r="C3538" s="5">
        <v>10</v>
      </c>
      <c r="D3538" s="2">
        <v>5.1999999999999998E-3</v>
      </c>
      <c r="E3538" s="2">
        <v>2.07E-2</v>
      </c>
      <c r="F3538" s="2">
        <v>4.0000000000000002E-4</v>
      </c>
      <c r="G3538" s="2">
        <v>2E-3</v>
      </c>
      <c r="H3538" s="2">
        <v>2.3999999999999998E-3</v>
      </c>
      <c r="I3538" s="2">
        <v>7.17</v>
      </c>
      <c r="J3538" s="4">
        <f t="shared" si="835"/>
        <v>5.4754132884068649E-2</v>
      </c>
      <c r="K3538" s="4">
        <f t="shared" si="836"/>
        <v>1.147450110864745</v>
      </c>
      <c r="L3538" s="4">
        <f t="shared" si="837"/>
        <v>3.8709677419354833E-2</v>
      </c>
      <c r="M3538" s="4">
        <f t="shared" si="838"/>
        <v>1.1861597882841</v>
      </c>
      <c r="N3538" s="3">
        <f t="shared" si="839"/>
        <v>21.663383671796343</v>
      </c>
      <c r="O3538">
        <f t="shared" si="834"/>
        <v>29.642461197339252</v>
      </c>
      <c r="Q3538" s="4">
        <f t="shared" si="844"/>
        <v>3.263445431357296E-2</v>
      </c>
      <c r="T3538" s="6">
        <v>42202.893055555556</v>
      </c>
      <c r="U3538">
        <f t="shared" si="840"/>
        <v>0</v>
      </c>
      <c r="V3538">
        <f t="shared" si="841"/>
        <v>0</v>
      </c>
      <c r="W3538">
        <f t="shared" si="833"/>
        <v>0</v>
      </c>
      <c r="X3538">
        <f t="shared" si="842"/>
        <v>0</v>
      </c>
      <c r="Y3538">
        <f t="shared" si="843"/>
        <v>0</v>
      </c>
      <c r="Z3538">
        <f t="shared" si="845"/>
        <v>1</v>
      </c>
      <c r="AA3538">
        <f t="shared" si="846"/>
        <v>0</v>
      </c>
    </row>
    <row r="3539" spans="1:27">
      <c r="A3539" s="1">
        <v>42202.979166666664</v>
      </c>
      <c r="B3539" s="1" t="s">
        <v>675</v>
      </c>
      <c r="C3539" s="5">
        <v>11</v>
      </c>
      <c r="D3539" s="2">
        <v>6.4999999999999997E-3</v>
      </c>
      <c r="E3539" s="2">
        <v>1.5800000000000002E-2</v>
      </c>
      <c r="F3539" s="2">
        <v>5.0000000000000001E-4</v>
      </c>
      <c r="G3539" s="2">
        <v>2.2000000000000001E-3</v>
      </c>
      <c r="H3539" s="2">
        <v>2.7000000000000001E-3</v>
      </c>
      <c r="I3539" s="2">
        <v>6.29</v>
      </c>
      <c r="J3539" s="4">
        <f t="shared" si="835"/>
        <v>6.8442666105085814E-2</v>
      </c>
      <c r="K3539" s="4">
        <f t="shared" si="836"/>
        <v>0.87583148558758328</v>
      </c>
      <c r="L3539" s="4">
        <f t="shared" si="837"/>
        <v>4.3548387096774194E-2</v>
      </c>
      <c r="M3539" s="4">
        <f t="shared" si="838"/>
        <v>0.9193798726843575</v>
      </c>
      <c r="N3539" s="3">
        <f t="shared" si="839"/>
        <v>13.432847155205144</v>
      </c>
      <c r="O3539">
        <f t="shared" si="834"/>
        <v>20.111685965344506</v>
      </c>
      <c r="Q3539" s="4">
        <f t="shared" si="844"/>
        <v>4.7367131248614219E-2</v>
      </c>
      <c r="T3539" s="6">
        <v>42202.979166666664</v>
      </c>
      <c r="U3539">
        <f t="shared" si="840"/>
        <v>0</v>
      </c>
      <c r="V3539">
        <f t="shared" si="841"/>
        <v>0</v>
      </c>
      <c r="W3539">
        <f t="shared" si="833"/>
        <v>0</v>
      </c>
      <c r="X3539">
        <f t="shared" si="842"/>
        <v>0</v>
      </c>
      <c r="Y3539">
        <f t="shared" si="843"/>
        <v>0</v>
      </c>
      <c r="Z3539">
        <f t="shared" si="845"/>
        <v>0</v>
      </c>
      <c r="AA3539">
        <f t="shared" si="846"/>
        <v>0</v>
      </c>
    </row>
    <row r="3540" spans="1:27">
      <c r="A3540" s="1">
        <v>42203.06527777778</v>
      </c>
      <c r="B3540" s="1" t="s">
        <v>678</v>
      </c>
      <c r="C3540" s="5">
        <v>12</v>
      </c>
      <c r="D3540" s="2">
        <v>9.7000000000000003E-3</v>
      </c>
      <c r="E3540" s="2">
        <v>1.8599999999999998E-2</v>
      </c>
      <c r="F3540" s="2">
        <v>8.9999999999999998E-4</v>
      </c>
      <c r="G3540" s="2">
        <v>3.3999999999999998E-3</v>
      </c>
      <c r="H3540" s="2">
        <v>4.3E-3</v>
      </c>
      <c r="I3540" s="2">
        <v>6.13</v>
      </c>
      <c r="J3540" s="4">
        <f t="shared" si="835"/>
        <v>0.10213751711066653</v>
      </c>
      <c r="K3540" s="4">
        <f t="shared" si="836"/>
        <v>1.0310421286031042</v>
      </c>
      <c r="L3540" s="4">
        <f t="shared" si="837"/>
        <v>6.9354838709677416E-2</v>
      </c>
      <c r="M3540" s="4">
        <f t="shared" si="838"/>
        <v>1.1003969673127816</v>
      </c>
      <c r="N3540" s="3">
        <f t="shared" si="839"/>
        <v>10.773680410896377</v>
      </c>
      <c r="O3540">
        <f t="shared" si="834"/>
        <v>14.866188831021503</v>
      </c>
      <c r="Q3540" s="4">
        <f t="shared" si="844"/>
        <v>6.3027108189006573E-2</v>
      </c>
      <c r="T3540" s="6">
        <v>42203.06527777778</v>
      </c>
      <c r="U3540">
        <f t="shared" si="840"/>
        <v>0</v>
      </c>
      <c r="V3540">
        <f t="shared" si="841"/>
        <v>0</v>
      </c>
      <c r="W3540">
        <f t="shared" si="833"/>
        <v>0</v>
      </c>
      <c r="X3540">
        <f t="shared" si="842"/>
        <v>0</v>
      </c>
      <c r="Y3540">
        <f t="shared" si="843"/>
        <v>0</v>
      </c>
      <c r="Z3540">
        <f t="shared" si="845"/>
        <v>0</v>
      </c>
      <c r="AA3540">
        <f t="shared" si="846"/>
        <v>0</v>
      </c>
    </row>
    <row r="3541" spans="1:27">
      <c r="A3541" s="1">
        <v>42203.151388888888</v>
      </c>
      <c r="B3541" s="1" t="s">
        <v>678</v>
      </c>
      <c r="C3541" s="5">
        <v>13</v>
      </c>
      <c r="D3541" s="2">
        <v>1.43E-2</v>
      </c>
      <c r="E3541" s="2">
        <v>4.7600000000000003E-2</v>
      </c>
      <c r="F3541" s="2">
        <v>1.4E-3</v>
      </c>
      <c r="G3541" s="2">
        <v>4.5999999999999999E-3</v>
      </c>
      <c r="H3541" s="2">
        <v>6.0000000000000001E-3</v>
      </c>
      <c r="I3541" s="2">
        <v>8.43</v>
      </c>
      <c r="J3541" s="4">
        <f t="shared" si="835"/>
        <v>0.15057386543118881</v>
      </c>
      <c r="K3541" s="4">
        <f t="shared" si="836"/>
        <v>2.6385809312638582</v>
      </c>
      <c r="L3541" s="4">
        <f t="shared" si="837"/>
        <v>9.6774193548387094E-2</v>
      </c>
      <c r="M3541" s="4">
        <f t="shared" si="838"/>
        <v>2.7353551248122452</v>
      </c>
      <c r="N3541" s="3">
        <f t="shared" si="839"/>
        <v>18.166201133106217</v>
      </c>
      <c r="O3541">
        <f t="shared" si="834"/>
        <v>27.265336289726534</v>
      </c>
      <c r="Q3541" s="4">
        <f t="shared" si="844"/>
        <v>3.5379023612164315E-2</v>
      </c>
      <c r="T3541" s="6">
        <v>42203.151388888888</v>
      </c>
      <c r="U3541">
        <f t="shared" si="840"/>
        <v>0</v>
      </c>
      <c r="V3541">
        <f t="shared" si="841"/>
        <v>0</v>
      </c>
      <c r="W3541">
        <f t="shared" si="833"/>
        <v>0</v>
      </c>
      <c r="X3541">
        <f t="shared" si="842"/>
        <v>1</v>
      </c>
      <c r="Y3541">
        <f t="shared" si="843"/>
        <v>1</v>
      </c>
      <c r="Z3541">
        <f t="shared" si="845"/>
        <v>1</v>
      </c>
      <c r="AA3541">
        <f t="shared" si="846"/>
        <v>0</v>
      </c>
    </row>
    <row r="3542" spans="1:27">
      <c r="A3542" s="1">
        <v>42203.152777777781</v>
      </c>
      <c r="B3542" s="1" t="s">
        <v>678</v>
      </c>
      <c r="C3542" s="5">
        <v>13</v>
      </c>
      <c r="D3542" s="2">
        <v>1.4999999999999999E-2</v>
      </c>
      <c r="E3542" s="2">
        <v>3.8899999999999997E-2</v>
      </c>
      <c r="F3542" s="2">
        <v>1.5E-3</v>
      </c>
      <c r="G3542" s="2">
        <v>5.1000000000000004E-3</v>
      </c>
      <c r="H3542" s="2">
        <v>6.6E-3</v>
      </c>
      <c r="I3542" s="2">
        <v>8.15</v>
      </c>
      <c r="J3542" s="4">
        <f t="shared" si="835"/>
        <v>0.15794461408865956</v>
      </c>
      <c r="K3542" s="4">
        <f t="shared" si="836"/>
        <v>2.1563192904656319</v>
      </c>
      <c r="L3542" s="4">
        <f t="shared" si="837"/>
        <v>0.1064516129032258</v>
      </c>
      <c r="M3542" s="4">
        <f t="shared" si="838"/>
        <v>2.2627709033688577</v>
      </c>
      <c r="N3542" s="3">
        <f t="shared" si="839"/>
        <v>14.326356846196029</v>
      </c>
      <c r="O3542">
        <f t="shared" si="834"/>
        <v>20.256332728616542</v>
      </c>
      <c r="Q3542" s="4">
        <f t="shared" si="844"/>
        <v>4.7044803671789551E-2</v>
      </c>
      <c r="T3542" s="6">
        <v>42203.152777777781</v>
      </c>
      <c r="U3542">
        <f t="shared" si="840"/>
        <v>0</v>
      </c>
      <c r="V3542">
        <f t="shared" si="841"/>
        <v>0</v>
      </c>
      <c r="W3542">
        <f t="shared" si="833"/>
        <v>0</v>
      </c>
      <c r="X3542">
        <f t="shared" si="842"/>
        <v>1</v>
      </c>
      <c r="Y3542">
        <f t="shared" si="843"/>
        <v>1</v>
      </c>
      <c r="Z3542">
        <f t="shared" si="845"/>
        <v>0</v>
      </c>
      <c r="AA3542">
        <f t="shared" si="846"/>
        <v>0</v>
      </c>
    </row>
    <row r="3543" spans="1:27">
      <c r="A3543" s="1">
        <v>42203.154166666667</v>
      </c>
      <c r="B3543" s="1" t="s">
        <v>678</v>
      </c>
      <c r="C3543" s="5">
        <v>13</v>
      </c>
      <c r="D3543" s="2">
        <v>1.52E-2</v>
      </c>
      <c r="E3543" s="2">
        <v>4.2099999999999999E-2</v>
      </c>
      <c r="F3543" s="2">
        <v>1.5E-3</v>
      </c>
      <c r="G3543" s="2">
        <v>4.8999999999999998E-3</v>
      </c>
      <c r="H3543" s="2">
        <v>6.4000000000000003E-3</v>
      </c>
      <c r="I3543" s="2">
        <v>7.93</v>
      </c>
      <c r="J3543" s="4">
        <f t="shared" si="835"/>
        <v>0.16005054227650839</v>
      </c>
      <c r="K3543" s="4">
        <f t="shared" si="836"/>
        <v>2.3337028824833701</v>
      </c>
      <c r="L3543" s="4">
        <f t="shared" si="837"/>
        <v>0.1032258064516129</v>
      </c>
      <c r="M3543" s="4">
        <f t="shared" si="838"/>
        <v>2.4369286889349828</v>
      </c>
      <c r="N3543" s="3">
        <f t="shared" si="839"/>
        <v>15.225994578168111</v>
      </c>
      <c r="O3543">
        <f t="shared" si="834"/>
        <v>22.607746674057648</v>
      </c>
      <c r="Q3543" s="4">
        <f t="shared" si="844"/>
        <v>4.2358977068272748E-2</v>
      </c>
      <c r="T3543" s="6">
        <v>42203.154166666667</v>
      </c>
      <c r="U3543">
        <f t="shared" si="840"/>
        <v>0</v>
      </c>
      <c r="V3543">
        <f t="shared" si="841"/>
        <v>0</v>
      </c>
      <c r="W3543">
        <f t="shared" si="833"/>
        <v>0</v>
      </c>
      <c r="X3543">
        <f t="shared" si="842"/>
        <v>1</v>
      </c>
      <c r="Y3543">
        <f t="shared" si="843"/>
        <v>1</v>
      </c>
      <c r="Z3543">
        <f t="shared" si="845"/>
        <v>0</v>
      </c>
      <c r="AA3543">
        <f t="shared" si="846"/>
        <v>0</v>
      </c>
    </row>
    <row r="3544" spans="1:27">
      <c r="A3544" s="1">
        <v>42222.268750000003</v>
      </c>
      <c r="B3544" s="1" t="s">
        <v>769</v>
      </c>
      <c r="C3544" s="5">
        <v>1</v>
      </c>
      <c r="D3544" s="2">
        <v>7.7000000000000002E-3</v>
      </c>
      <c r="E3544" s="2">
        <v>0.12640000000000001</v>
      </c>
      <c r="F3544" s="2">
        <v>3.8999999999999998E-3</v>
      </c>
      <c r="G3544" s="2">
        <v>6.6E-3</v>
      </c>
      <c r="H3544" s="2">
        <v>1.0500000000000001E-2</v>
      </c>
      <c r="I3544" s="2">
        <v>10.28</v>
      </c>
      <c r="J3544" s="4">
        <f t="shared" si="835"/>
        <v>8.107823523217858E-2</v>
      </c>
      <c r="K3544" s="4">
        <f t="shared" si="836"/>
        <v>7.0066518847006662</v>
      </c>
      <c r="L3544" s="4">
        <f t="shared" si="837"/>
        <v>0.16935483870967744</v>
      </c>
      <c r="M3544" s="4">
        <f t="shared" si="838"/>
        <v>7.1760067234103433</v>
      </c>
      <c r="N3544" s="3">
        <f t="shared" si="839"/>
        <v>88.507189418477964</v>
      </c>
      <c r="O3544">
        <f t="shared" si="834"/>
        <v>41.372611128708691</v>
      </c>
      <c r="Q3544" s="4">
        <f t="shared" si="844"/>
        <v>2.3600150506714244E-2</v>
      </c>
      <c r="T3544" s="6">
        <v>42222.268750000003</v>
      </c>
      <c r="U3544">
        <f t="shared" si="840"/>
        <v>0</v>
      </c>
      <c r="V3544">
        <f t="shared" si="841"/>
        <v>0</v>
      </c>
      <c r="W3544">
        <f t="shared" si="833"/>
        <v>1</v>
      </c>
      <c r="X3544">
        <f t="shared" si="842"/>
        <v>0</v>
      </c>
      <c r="Y3544">
        <f t="shared" si="843"/>
        <v>1</v>
      </c>
      <c r="Z3544">
        <f t="shared" si="845"/>
        <v>1</v>
      </c>
      <c r="AA3544">
        <f t="shared" si="846"/>
        <v>0</v>
      </c>
    </row>
    <row r="3545" spans="1:27">
      <c r="A3545" s="1">
        <v>42222.354861111111</v>
      </c>
      <c r="B3545" s="1" t="s">
        <v>769</v>
      </c>
      <c r="C3545" s="5">
        <v>2</v>
      </c>
      <c r="D3545" s="2">
        <v>5.3E-3</v>
      </c>
      <c r="E3545" s="2">
        <v>0.12189999999999999</v>
      </c>
      <c r="F3545" s="2">
        <v>4.4000000000000003E-3</v>
      </c>
      <c r="G3545" s="2">
        <v>7.4999999999999997E-3</v>
      </c>
      <c r="H3545" s="2">
        <v>1.1900000000000001E-2</v>
      </c>
      <c r="I3545" s="2">
        <v>12.69</v>
      </c>
      <c r="J3545" s="4">
        <f t="shared" si="835"/>
        <v>5.5807096977993048E-2</v>
      </c>
      <c r="K3545" s="4">
        <f t="shared" si="836"/>
        <v>6.7572062084257203</v>
      </c>
      <c r="L3545" s="4">
        <f t="shared" si="837"/>
        <v>0.19193548387096773</v>
      </c>
      <c r="M3545" s="4">
        <f t="shared" si="838"/>
        <v>6.9491416922966884</v>
      </c>
      <c r="N3545" s="3">
        <f t="shared" si="839"/>
        <v>124.52075217309746</v>
      </c>
      <c r="O3545">
        <f t="shared" si="834"/>
        <v>35.205612178352496</v>
      </c>
      <c r="Q3545" s="4">
        <f t="shared" si="844"/>
        <v>2.7620027388955588E-2</v>
      </c>
      <c r="T3545" s="6">
        <v>42222.354861111111</v>
      </c>
      <c r="U3545">
        <f t="shared" si="840"/>
        <v>0</v>
      </c>
      <c r="V3545">
        <f t="shared" si="841"/>
        <v>0</v>
      </c>
      <c r="W3545">
        <f t="shared" si="833"/>
        <v>1</v>
      </c>
      <c r="X3545">
        <f t="shared" si="842"/>
        <v>0</v>
      </c>
      <c r="Y3545">
        <f t="shared" si="843"/>
        <v>1</v>
      </c>
      <c r="Z3545">
        <f t="shared" si="845"/>
        <v>1</v>
      </c>
      <c r="AA3545">
        <f t="shared" si="846"/>
        <v>0</v>
      </c>
    </row>
    <row r="3546" spans="1:27">
      <c r="A3546" s="1">
        <v>42222.440972222219</v>
      </c>
      <c r="B3546" s="1" t="s">
        <v>769</v>
      </c>
      <c r="C3546" s="5">
        <v>3</v>
      </c>
      <c r="D3546" s="2">
        <v>4.4000000000000003E-3</v>
      </c>
      <c r="E3546" s="2">
        <v>2.6599999999999999E-2</v>
      </c>
      <c r="F3546" s="2">
        <v>3.5000000000000001E-3</v>
      </c>
      <c r="G3546" s="2">
        <v>2.8E-3</v>
      </c>
      <c r="H3546" s="2">
        <v>6.3E-3</v>
      </c>
      <c r="I3546" s="2">
        <v>18.579999999999998</v>
      </c>
      <c r="J3546" s="4">
        <f t="shared" si="835"/>
        <v>4.633042013267348E-2</v>
      </c>
      <c r="K3546" s="4">
        <f t="shared" si="836"/>
        <v>1.47450110864745</v>
      </c>
      <c r="L3546" s="4">
        <f t="shared" si="837"/>
        <v>0.10161290322580645</v>
      </c>
      <c r="M3546" s="4">
        <f t="shared" si="838"/>
        <v>1.5761140118732564</v>
      </c>
      <c r="N3546" s="3">
        <f t="shared" si="839"/>
        <v>34.018988115364351</v>
      </c>
      <c r="O3546">
        <f t="shared" si="834"/>
        <v>14.510963291451096</v>
      </c>
      <c r="Q3546" s="4">
        <f t="shared" si="844"/>
        <v>6.4470528439142943E-2</v>
      </c>
      <c r="T3546" s="6">
        <v>42222.440972222219</v>
      </c>
      <c r="U3546">
        <f t="shared" si="840"/>
        <v>1</v>
      </c>
      <c r="V3546">
        <f t="shared" si="841"/>
        <v>0</v>
      </c>
      <c r="W3546">
        <f t="shared" si="833"/>
        <v>1</v>
      </c>
      <c r="X3546">
        <f t="shared" si="842"/>
        <v>0</v>
      </c>
      <c r="Y3546">
        <f t="shared" si="843"/>
        <v>0</v>
      </c>
      <c r="Z3546">
        <f t="shared" si="845"/>
        <v>0</v>
      </c>
      <c r="AA3546">
        <f t="shared" si="846"/>
        <v>0</v>
      </c>
    </row>
    <row r="3547" spans="1:27">
      <c r="A3547" s="1">
        <v>42222.527083333334</v>
      </c>
      <c r="B3547" s="1" t="s">
        <v>769</v>
      </c>
      <c r="C3547" s="5">
        <v>4</v>
      </c>
      <c r="D3547" s="2">
        <v>4.8999999999999998E-3</v>
      </c>
      <c r="E3547" s="2">
        <v>2.2700000000000001E-2</v>
      </c>
      <c r="F3547" s="2">
        <v>1.5E-3</v>
      </c>
      <c r="H3547" s="2">
        <v>1.4E-3</v>
      </c>
      <c r="I3547" s="2">
        <v>11.59</v>
      </c>
      <c r="J3547" s="4">
        <f t="shared" si="835"/>
        <v>5.1595240602295464E-2</v>
      </c>
      <c r="K3547" s="4">
        <f t="shared" si="836"/>
        <v>1.2583148558758315</v>
      </c>
      <c r="L3547" s="4">
        <f t="shared" si="837"/>
        <v>2.2580645161290321E-2</v>
      </c>
      <c r="M3547" s="4">
        <f t="shared" si="838"/>
        <v>1.2808955010371217</v>
      </c>
      <c r="N3547" s="3">
        <f t="shared" si="839"/>
        <v>24.825846068060294</v>
      </c>
      <c r="O3547">
        <f t="shared" si="834"/>
        <v>55.725372188786828</v>
      </c>
      <c r="Q3547" s="4">
        <f t="shared" si="844"/>
        <v>1.7628795747199607E-2</v>
      </c>
      <c r="T3547" s="6">
        <v>42222.527083333334</v>
      </c>
      <c r="U3547">
        <f t="shared" si="840"/>
        <v>0</v>
      </c>
      <c r="V3547">
        <f t="shared" si="841"/>
        <v>0</v>
      </c>
      <c r="W3547">
        <f t="shared" si="833"/>
        <v>0</v>
      </c>
      <c r="X3547">
        <f t="shared" si="842"/>
        <v>0</v>
      </c>
      <c r="Y3547">
        <f t="shared" si="843"/>
        <v>0</v>
      </c>
      <c r="Z3547">
        <f t="shared" si="845"/>
        <v>1</v>
      </c>
      <c r="AA3547">
        <f t="shared" si="846"/>
        <v>0</v>
      </c>
    </row>
    <row r="3548" spans="1:27">
      <c r="A3548" s="1">
        <v>42222.613194444442</v>
      </c>
      <c r="B3548" s="1" t="s">
        <v>769</v>
      </c>
      <c r="C3548" s="5">
        <v>5</v>
      </c>
      <c r="D3548" s="2">
        <v>3.2000000000000002E-3</v>
      </c>
      <c r="E3548" s="2">
        <v>2.3699999999999999E-2</v>
      </c>
      <c r="F3548" s="2">
        <v>1.4E-3</v>
      </c>
      <c r="I3548" s="2">
        <v>11.58</v>
      </c>
      <c r="J3548" s="4">
        <f t="shared" si="835"/>
        <v>3.3694851005580714E-2</v>
      </c>
      <c r="K3548" s="4">
        <f t="shared" si="836"/>
        <v>1.3137472283813747</v>
      </c>
      <c r="L3548" s="4">
        <f t="shared" si="837"/>
        <v>0</v>
      </c>
      <c r="M3548" s="4">
        <f t="shared" si="838"/>
        <v>1.3137472283813747</v>
      </c>
      <c r="N3548" s="3">
        <f t="shared" si="839"/>
        <v>38.989554462305982</v>
      </c>
      <c r="Q3548" s="4">
        <f t="shared" si="844"/>
        <v>0</v>
      </c>
      <c r="T3548" s="6">
        <v>42222.613194444442</v>
      </c>
      <c r="U3548">
        <f t="shared" si="840"/>
        <v>0</v>
      </c>
      <c r="V3548">
        <f t="shared" si="841"/>
        <v>0</v>
      </c>
      <c r="W3548">
        <f t="shared" si="833"/>
        <v>1</v>
      </c>
      <c r="X3548">
        <f t="shared" si="842"/>
        <v>0</v>
      </c>
      <c r="Y3548">
        <f t="shared" si="843"/>
        <v>0</v>
      </c>
      <c r="Z3548">
        <f t="shared" si="845"/>
        <v>0</v>
      </c>
      <c r="AA3548">
        <f t="shared" si="846"/>
        <v>0</v>
      </c>
    </row>
    <row r="3549" spans="1:27">
      <c r="A3549" s="1">
        <v>42222.699305555558</v>
      </c>
      <c r="B3549" s="1" t="s">
        <v>769</v>
      </c>
      <c r="C3549" s="5">
        <v>6</v>
      </c>
      <c r="D3549" s="2">
        <v>2.7000000000000001E-3</v>
      </c>
      <c r="E3549" s="2">
        <v>1.9599999999999999E-2</v>
      </c>
      <c r="F3549" s="2">
        <v>1.2999999999999999E-3</v>
      </c>
      <c r="I3549" s="2">
        <v>14.06</v>
      </c>
      <c r="J3549" s="4">
        <f t="shared" si="835"/>
        <v>2.8430030535958724E-2</v>
      </c>
      <c r="K3549" s="4">
        <f t="shared" si="836"/>
        <v>1.0864745011086474</v>
      </c>
      <c r="L3549" s="4">
        <f t="shared" si="837"/>
        <v>0</v>
      </c>
      <c r="M3549" s="4">
        <f t="shared" si="838"/>
        <v>1.0864745011086474</v>
      </c>
      <c r="N3549" s="3">
        <f t="shared" si="839"/>
        <v>38.215734581588237</v>
      </c>
      <c r="Q3549" s="4">
        <f t="shared" si="844"/>
        <v>0</v>
      </c>
      <c r="T3549" s="6">
        <v>42222.699305555558</v>
      </c>
      <c r="U3549">
        <f t="shared" si="840"/>
        <v>0</v>
      </c>
      <c r="V3549">
        <f t="shared" si="841"/>
        <v>0</v>
      </c>
      <c r="W3549">
        <f t="shared" si="833"/>
        <v>1</v>
      </c>
      <c r="X3549">
        <f t="shared" si="842"/>
        <v>0</v>
      </c>
      <c r="Y3549">
        <f t="shared" si="843"/>
        <v>0</v>
      </c>
      <c r="Z3549">
        <f t="shared" si="845"/>
        <v>0</v>
      </c>
      <c r="AA3549">
        <f t="shared" si="846"/>
        <v>0</v>
      </c>
    </row>
    <row r="3550" spans="1:27">
      <c r="A3550" s="1">
        <v>42222.785416666666</v>
      </c>
      <c r="B3550" s="1" t="s">
        <v>769</v>
      </c>
      <c r="C3550" s="5">
        <v>7</v>
      </c>
      <c r="D3550" s="2">
        <v>3.0999999999999999E-3</v>
      </c>
      <c r="E3550" s="2">
        <v>2.3199999999999998E-2</v>
      </c>
      <c r="F3550" s="2">
        <v>2.0999999999999999E-3</v>
      </c>
      <c r="G3550" s="2">
        <v>2.9999999999999997E-4</v>
      </c>
      <c r="H3550" s="2">
        <v>2.3999999999999998E-3</v>
      </c>
      <c r="I3550" s="2">
        <v>17.91</v>
      </c>
      <c r="J3550" s="4">
        <f t="shared" si="835"/>
        <v>3.2641886911656315E-2</v>
      </c>
      <c r="K3550" s="4">
        <f t="shared" si="836"/>
        <v>1.2860310421286032</v>
      </c>
      <c r="L3550" s="4">
        <f t="shared" si="837"/>
        <v>3.8709677419354833E-2</v>
      </c>
      <c r="M3550" s="4">
        <f t="shared" si="838"/>
        <v>1.3247407195479581</v>
      </c>
      <c r="N3550" s="3">
        <f t="shared" si="839"/>
        <v>40.584072946925673</v>
      </c>
      <c r="O3550">
        <f t="shared" ref="O3550:O3587" si="847">K3550/L3550</f>
        <v>33.222468588322251</v>
      </c>
      <c r="Q3550" s="4">
        <f t="shared" si="844"/>
        <v>2.922056886162883E-2</v>
      </c>
      <c r="T3550" s="6">
        <v>42222.785416666666</v>
      </c>
      <c r="U3550">
        <f t="shared" si="840"/>
        <v>1</v>
      </c>
      <c r="V3550">
        <f t="shared" si="841"/>
        <v>0</v>
      </c>
      <c r="W3550">
        <f t="shared" si="833"/>
        <v>1</v>
      </c>
      <c r="X3550">
        <f t="shared" si="842"/>
        <v>0</v>
      </c>
      <c r="Y3550">
        <f t="shared" si="843"/>
        <v>0</v>
      </c>
      <c r="Z3550">
        <f t="shared" si="845"/>
        <v>1</v>
      </c>
      <c r="AA3550">
        <f t="shared" si="846"/>
        <v>0</v>
      </c>
    </row>
    <row r="3551" spans="1:27">
      <c r="A3551" s="1">
        <v>42222.871527777781</v>
      </c>
      <c r="B3551" s="1" t="s">
        <v>769</v>
      </c>
      <c r="C3551" s="5">
        <v>8</v>
      </c>
      <c r="D3551" s="2">
        <v>3.5999999999999999E-3</v>
      </c>
      <c r="E3551" s="2">
        <v>3.6299999999999999E-2</v>
      </c>
      <c r="F3551" s="2">
        <v>2.8E-3</v>
      </c>
      <c r="G3551" s="2">
        <v>2.3999999999999998E-3</v>
      </c>
      <c r="H3551" s="2">
        <v>5.1999999999999998E-3</v>
      </c>
      <c r="I3551" s="2">
        <v>8.06</v>
      </c>
      <c r="J3551" s="4">
        <f t="shared" si="835"/>
        <v>3.7906707381278291E-2</v>
      </c>
      <c r="K3551" s="4">
        <f t="shared" si="836"/>
        <v>2.0121951219512195</v>
      </c>
      <c r="L3551" s="4">
        <f t="shared" si="837"/>
        <v>8.3870967741935476E-2</v>
      </c>
      <c r="M3551" s="4">
        <f t="shared" si="838"/>
        <v>2.0960660896931551</v>
      </c>
      <c r="N3551" s="3">
        <f t="shared" si="839"/>
        <v>55.295387927266383</v>
      </c>
      <c r="O3551">
        <f t="shared" si="847"/>
        <v>23.991557223264543</v>
      </c>
      <c r="Q3551" s="4">
        <f t="shared" si="844"/>
        <v>4.0013513006268528E-2</v>
      </c>
      <c r="T3551" s="6">
        <v>42222.871527777781</v>
      </c>
      <c r="U3551">
        <f t="shared" si="840"/>
        <v>0</v>
      </c>
      <c r="V3551">
        <f t="shared" si="841"/>
        <v>0</v>
      </c>
      <c r="W3551">
        <f t="shared" si="833"/>
        <v>1</v>
      </c>
      <c r="X3551">
        <f t="shared" si="842"/>
        <v>0</v>
      </c>
      <c r="Y3551">
        <f t="shared" si="843"/>
        <v>1</v>
      </c>
      <c r="Z3551">
        <f t="shared" si="845"/>
        <v>0</v>
      </c>
      <c r="AA3551">
        <f t="shared" si="846"/>
        <v>0</v>
      </c>
    </row>
    <row r="3552" spans="1:27">
      <c r="A3552" s="1">
        <v>42222.957638888889</v>
      </c>
      <c r="B3552" s="1" t="s">
        <v>769</v>
      </c>
      <c r="C3552" s="5">
        <v>9</v>
      </c>
      <c r="D3552" s="2">
        <v>4.4000000000000003E-3</v>
      </c>
      <c r="E3552" s="2">
        <v>2.46E-2</v>
      </c>
      <c r="F3552" s="2">
        <v>2.7000000000000001E-3</v>
      </c>
      <c r="G3552" s="2">
        <v>1.5E-3</v>
      </c>
      <c r="H3552" s="2">
        <v>4.1999999999999997E-3</v>
      </c>
      <c r="I3552" s="2">
        <v>8.17</v>
      </c>
      <c r="J3552" s="4">
        <f t="shared" si="835"/>
        <v>4.633042013267348E-2</v>
      </c>
      <c r="K3552" s="4">
        <f t="shared" si="836"/>
        <v>1.3636363636363638</v>
      </c>
      <c r="L3552" s="4">
        <f t="shared" si="837"/>
        <v>6.774193548387096E-2</v>
      </c>
      <c r="M3552" s="4">
        <f t="shared" si="838"/>
        <v>1.4313782991202346</v>
      </c>
      <c r="N3552" s="3">
        <f t="shared" si="839"/>
        <v>30.894999333511063</v>
      </c>
      <c r="O3552">
        <f t="shared" si="847"/>
        <v>20.129870129870135</v>
      </c>
      <c r="Q3552" s="4">
        <f t="shared" si="844"/>
        <v>4.7326367547633676E-2</v>
      </c>
      <c r="T3552" s="6">
        <v>42222.957638888889</v>
      </c>
      <c r="U3552">
        <f t="shared" si="840"/>
        <v>0</v>
      </c>
      <c r="V3552">
        <f t="shared" si="841"/>
        <v>0</v>
      </c>
      <c r="W3552">
        <f t="shared" si="833"/>
        <v>1</v>
      </c>
      <c r="X3552">
        <f t="shared" si="842"/>
        <v>0</v>
      </c>
      <c r="Y3552">
        <f t="shared" si="843"/>
        <v>0</v>
      </c>
      <c r="Z3552">
        <f t="shared" si="845"/>
        <v>0</v>
      </c>
      <c r="AA3552">
        <f t="shared" si="846"/>
        <v>0</v>
      </c>
    </row>
    <row r="3553" spans="1:27">
      <c r="A3553" s="1">
        <v>42223.043749999997</v>
      </c>
      <c r="B3553" s="1" t="s">
        <v>772</v>
      </c>
      <c r="C3553" s="5">
        <v>10</v>
      </c>
      <c r="D3553" s="2">
        <v>7.1999999999999998E-3</v>
      </c>
      <c r="E3553" s="2">
        <v>6.0299999999999999E-2</v>
      </c>
      <c r="F3553" s="2">
        <v>2E-3</v>
      </c>
      <c r="G3553" s="2">
        <v>4.0000000000000002E-4</v>
      </c>
      <c r="H3553" s="2">
        <v>2.3999999999999998E-3</v>
      </c>
      <c r="I3553" s="2">
        <v>7.26</v>
      </c>
      <c r="J3553" s="4">
        <f t="shared" si="835"/>
        <v>7.5813414762556583E-2</v>
      </c>
      <c r="K3553" s="4">
        <f t="shared" si="836"/>
        <v>3.3425720620842574</v>
      </c>
      <c r="L3553" s="4">
        <f t="shared" si="837"/>
        <v>3.8709677419354833E-2</v>
      </c>
      <c r="M3553" s="4">
        <f t="shared" si="838"/>
        <v>3.3812817395036121</v>
      </c>
      <c r="N3553" s="3">
        <f t="shared" si="839"/>
        <v>44.600045388980291</v>
      </c>
      <c r="O3553">
        <f t="shared" si="847"/>
        <v>86.349778270510001</v>
      </c>
      <c r="Q3553" s="4">
        <f t="shared" si="844"/>
        <v>1.1448225969196401E-2</v>
      </c>
      <c r="T3553" s="6">
        <v>42223.043749999997</v>
      </c>
      <c r="U3553">
        <f t="shared" si="840"/>
        <v>0</v>
      </c>
      <c r="V3553">
        <f t="shared" si="841"/>
        <v>0</v>
      </c>
      <c r="W3553">
        <f t="shared" si="833"/>
        <v>1</v>
      </c>
      <c r="X3553">
        <f t="shared" si="842"/>
        <v>0</v>
      </c>
      <c r="Y3553">
        <f t="shared" si="843"/>
        <v>1</v>
      </c>
      <c r="Z3553">
        <f t="shared" si="845"/>
        <v>1</v>
      </c>
      <c r="AA3553">
        <f t="shared" si="846"/>
        <v>0</v>
      </c>
    </row>
    <row r="3554" spans="1:27">
      <c r="A3554" s="1">
        <v>42223.129861111112</v>
      </c>
      <c r="B3554" s="1" t="s">
        <v>772</v>
      </c>
      <c r="C3554" s="5">
        <v>11</v>
      </c>
      <c r="D3554" s="2">
        <v>8.9999999999999993E-3</v>
      </c>
      <c r="E3554" s="2">
        <v>5.0299999999999997E-2</v>
      </c>
      <c r="F3554" s="2">
        <v>2.3999999999999998E-3</v>
      </c>
      <c r="G3554" s="2">
        <v>1.6999999999999999E-3</v>
      </c>
      <c r="H3554" s="2">
        <v>4.1000000000000003E-3</v>
      </c>
      <c r="I3554" s="2">
        <v>5</v>
      </c>
      <c r="J3554" s="4">
        <f t="shared" si="835"/>
        <v>9.4766768453195732E-2</v>
      </c>
      <c r="K3554" s="4">
        <f t="shared" si="836"/>
        <v>2.7882483370288247</v>
      </c>
      <c r="L3554" s="4">
        <f t="shared" si="837"/>
        <v>6.6129032258064518E-2</v>
      </c>
      <c r="M3554" s="4">
        <f t="shared" si="838"/>
        <v>2.854377369286889</v>
      </c>
      <c r="N3554" s="3">
        <f t="shared" si="839"/>
        <v>30.120024306797323</v>
      </c>
      <c r="O3554">
        <f t="shared" si="847"/>
        <v>42.163755340435884</v>
      </c>
      <c r="Q3554" s="4">
        <f t="shared" si="844"/>
        <v>2.3167585677217436E-2</v>
      </c>
      <c r="T3554" s="6">
        <v>42223.129861111112</v>
      </c>
      <c r="U3554">
        <f t="shared" si="840"/>
        <v>0</v>
      </c>
      <c r="V3554">
        <f t="shared" si="841"/>
        <v>0</v>
      </c>
      <c r="W3554">
        <f t="shared" si="833"/>
        <v>1</v>
      </c>
      <c r="X3554">
        <f t="shared" si="842"/>
        <v>0</v>
      </c>
      <c r="Y3554">
        <f t="shared" si="843"/>
        <v>1</v>
      </c>
      <c r="Z3554">
        <f t="shared" si="845"/>
        <v>1</v>
      </c>
      <c r="AA3554">
        <f t="shared" si="846"/>
        <v>0</v>
      </c>
    </row>
    <row r="3555" spans="1:27">
      <c r="A3555" s="1">
        <v>42223.21597222222</v>
      </c>
      <c r="B3555" s="1" t="s">
        <v>772</v>
      </c>
      <c r="C3555" s="5">
        <v>12</v>
      </c>
      <c r="D3555" s="2">
        <v>1.0500000000000001E-2</v>
      </c>
      <c r="E3555" s="2">
        <v>8.3099999999999993E-2</v>
      </c>
      <c r="F3555" s="2">
        <v>3.0999999999999999E-3</v>
      </c>
      <c r="G3555" s="2">
        <v>3.2000000000000002E-3</v>
      </c>
      <c r="H3555" s="2">
        <v>6.3E-3</v>
      </c>
      <c r="I3555" s="2">
        <v>8.9</v>
      </c>
      <c r="J3555" s="4">
        <f t="shared" si="835"/>
        <v>0.11056122986206172</v>
      </c>
      <c r="K3555" s="4">
        <f t="shared" si="836"/>
        <v>4.606430155210643</v>
      </c>
      <c r="L3555" s="4">
        <f t="shared" si="837"/>
        <v>0.10161290322580645</v>
      </c>
      <c r="M3555" s="4">
        <f t="shared" si="838"/>
        <v>4.7080430584364494</v>
      </c>
      <c r="N3555" s="3">
        <f t="shared" si="839"/>
        <v>42.583128500924715</v>
      </c>
      <c r="O3555">
        <f t="shared" si="847"/>
        <v>45.33312216239046</v>
      </c>
      <c r="Q3555" s="4">
        <f t="shared" si="844"/>
        <v>2.1582832179863769E-2</v>
      </c>
      <c r="T3555" s="6">
        <v>42223.21597222222</v>
      </c>
      <c r="U3555">
        <f t="shared" si="840"/>
        <v>0</v>
      </c>
      <c r="V3555">
        <f t="shared" si="841"/>
        <v>0</v>
      </c>
      <c r="W3555">
        <f t="shared" si="833"/>
        <v>1</v>
      </c>
      <c r="X3555">
        <f t="shared" si="842"/>
        <v>0</v>
      </c>
      <c r="Y3555">
        <f t="shared" si="843"/>
        <v>1</v>
      </c>
      <c r="Z3555">
        <f t="shared" si="845"/>
        <v>1</v>
      </c>
      <c r="AA3555">
        <f t="shared" si="846"/>
        <v>0</v>
      </c>
    </row>
    <row r="3556" spans="1:27">
      <c r="A3556" s="1">
        <v>42223.302083333336</v>
      </c>
      <c r="B3556" s="1" t="s">
        <v>772</v>
      </c>
      <c r="C3556" s="5">
        <v>13</v>
      </c>
      <c r="D3556" s="2">
        <v>7.6E-3</v>
      </c>
      <c r="E3556" s="2">
        <v>0.1124</v>
      </c>
      <c r="F3556" s="2">
        <v>3.2000000000000002E-3</v>
      </c>
      <c r="G3556" s="2">
        <v>4.7999999999999996E-3</v>
      </c>
      <c r="H3556" s="2">
        <v>8.0000000000000002E-3</v>
      </c>
      <c r="I3556" s="2">
        <v>22.98</v>
      </c>
      <c r="J3556" s="4">
        <f t="shared" si="835"/>
        <v>8.0025271138254195E-2</v>
      </c>
      <c r="K3556" s="4">
        <f t="shared" si="836"/>
        <v>6.2305986696230606</v>
      </c>
      <c r="L3556" s="4">
        <f t="shared" si="837"/>
        <v>0.12903225806451613</v>
      </c>
      <c r="M3556" s="4">
        <f t="shared" si="838"/>
        <v>6.3596309276875767</v>
      </c>
      <c r="N3556" s="3">
        <f t="shared" si="839"/>
        <v>79.470282789801189</v>
      </c>
      <c r="O3556">
        <f t="shared" si="847"/>
        <v>48.287139689578723</v>
      </c>
      <c r="Q3556" s="4">
        <f t="shared" si="844"/>
        <v>2.0289268281710415E-2</v>
      </c>
      <c r="T3556" s="6">
        <v>42223.302083333336</v>
      </c>
      <c r="U3556">
        <f t="shared" si="840"/>
        <v>1</v>
      </c>
      <c r="V3556">
        <f t="shared" si="841"/>
        <v>1</v>
      </c>
      <c r="W3556">
        <f t="shared" si="833"/>
        <v>1</v>
      </c>
      <c r="X3556">
        <f t="shared" si="842"/>
        <v>0</v>
      </c>
      <c r="Y3556">
        <f t="shared" si="843"/>
        <v>1</v>
      </c>
      <c r="Z3556">
        <f t="shared" si="845"/>
        <v>1</v>
      </c>
      <c r="AA3556">
        <f t="shared" si="846"/>
        <v>0</v>
      </c>
    </row>
    <row r="3557" spans="1:27">
      <c r="A3557" s="1">
        <v>42223.303472222222</v>
      </c>
      <c r="B3557" s="1" t="s">
        <v>772</v>
      </c>
      <c r="C3557" s="5">
        <v>13</v>
      </c>
      <c r="D3557" s="2">
        <v>6.8999999999999999E-3</v>
      </c>
      <c r="E3557" s="2">
        <v>0.115</v>
      </c>
      <c r="F3557" s="2">
        <v>3.3E-3</v>
      </c>
      <c r="G3557" s="2">
        <v>4.4999999999999997E-3</v>
      </c>
      <c r="H3557" s="2">
        <v>7.7999999999999996E-3</v>
      </c>
      <c r="I3557" s="2">
        <v>23.29</v>
      </c>
      <c r="J3557" s="4">
        <f t="shared" si="835"/>
        <v>7.2654522480783412E-2</v>
      </c>
      <c r="K3557" s="4">
        <f t="shared" si="836"/>
        <v>6.3747228381374725</v>
      </c>
      <c r="L3557" s="4">
        <f t="shared" si="837"/>
        <v>0.12580645161290321</v>
      </c>
      <c r="M3557" s="4">
        <f t="shared" si="838"/>
        <v>6.5005292897503759</v>
      </c>
      <c r="N3557" s="3">
        <f t="shared" si="839"/>
        <v>89.471777775013493</v>
      </c>
      <c r="O3557">
        <f t="shared" si="847"/>
        <v>50.670873841605555</v>
      </c>
      <c r="Q3557" s="4">
        <f t="shared" si="844"/>
        <v>1.935326278911886E-2</v>
      </c>
      <c r="T3557" s="6">
        <v>42223.303472222222</v>
      </c>
      <c r="U3557">
        <f t="shared" si="840"/>
        <v>1</v>
      </c>
      <c r="V3557">
        <f t="shared" si="841"/>
        <v>1</v>
      </c>
      <c r="W3557">
        <f t="shared" si="833"/>
        <v>1</v>
      </c>
      <c r="X3557">
        <f t="shared" si="842"/>
        <v>0</v>
      </c>
      <c r="Y3557">
        <f t="shared" si="843"/>
        <v>1</v>
      </c>
      <c r="Z3557">
        <f t="shared" si="845"/>
        <v>1</v>
      </c>
      <c r="AA3557">
        <f t="shared" si="846"/>
        <v>0</v>
      </c>
    </row>
    <row r="3558" spans="1:27">
      <c r="A3558" s="1">
        <v>42223.304861111108</v>
      </c>
      <c r="B3558" s="1" t="s">
        <v>772</v>
      </c>
      <c r="C3558" s="5">
        <v>13</v>
      </c>
      <c r="D3558" s="2">
        <v>8.0000000000000002E-3</v>
      </c>
      <c r="E3558" s="2">
        <v>0.1012</v>
      </c>
      <c r="F3558" s="2">
        <v>3.0999999999999999E-3</v>
      </c>
      <c r="G3558" s="2">
        <v>5.5999999999999999E-3</v>
      </c>
      <c r="H3558" s="2">
        <v>8.6999999999999994E-3</v>
      </c>
      <c r="I3558" s="2">
        <v>25.42</v>
      </c>
      <c r="J3558" s="4">
        <f t="shared" si="835"/>
        <v>8.4237127513951779E-2</v>
      </c>
      <c r="K3558" s="4">
        <f t="shared" si="836"/>
        <v>5.6097560975609753</v>
      </c>
      <c r="L3558" s="4">
        <f t="shared" si="837"/>
        <v>0.14032258064516129</v>
      </c>
      <c r="M3558" s="4">
        <f t="shared" si="838"/>
        <v>5.7500786782061368</v>
      </c>
      <c r="N3558" s="3">
        <f t="shared" si="839"/>
        <v>68.260621508654594</v>
      </c>
      <c r="O3558">
        <f t="shared" si="847"/>
        <v>39.977572189514994</v>
      </c>
      <c r="Q3558" s="4">
        <f t="shared" si="844"/>
        <v>2.4403593150300683E-2</v>
      </c>
      <c r="T3558" s="6">
        <v>42223.304861111108</v>
      </c>
      <c r="U3558">
        <f t="shared" si="840"/>
        <v>1</v>
      </c>
      <c r="V3558">
        <f t="shared" si="841"/>
        <v>1</v>
      </c>
      <c r="W3558">
        <f t="shared" si="833"/>
        <v>1</v>
      </c>
      <c r="X3558">
        <f t="shared" si="842"/>
        <v>0</v>
      </c>
      <c r="Y3558">
        <f t="shared" si="843"/>
        <v>1</v>
      </c>
      <c r="Z3558">
        <f t="shared" si="845"/>
        <v>1</v>
      </c>
      <c r="AA3558">
        <f t="shared" si="846"/>
        <v>0</v>
      </c>
    </row>
    <row r="3559" spans="1:27">
      <c r="A3559" s="1">
        <v>42242.440972222219</v>
      </c>
      <c r="B3559" s="1" t="s">
        <v>756</v>
      </c>
      <c r="C3559" s="5">
        <v>1</v>
      </c>
      <c r="D3559" s="2">
        <v>2.0199999999999999E-2</v>
      </c>
      <c r="E3559" s="2">
        <v>9.3399999999999997E-2</v>
      </c>
      <c r="F3559" s="2">
        <v>1.9E-3</v>
      </c>
      <c r="G3559" s="2">
        <v>6.8999999999999999E-3</v>
      </c>
      <c r="H3559" s="2">
        <v>8.8000000000000005E-3</v>
      </c>
      <c r="I3559" s="2">
        <v>8.61</v>
      </c>
      <c r="J3559" s="4">
        <f t="shared" si="835"/>
        <v>0.21269874697272823</v>
      </c>
      <c r="K3559" s="4">
        <f t="shared" si="836"/>
        <v>5.1773835920177387</v>
      </c>
      <c r="L3559" s="4">
        <f t="shared" si="837"/>
        <v>0.14193548387096774</v>
      </c>
      <c r="M3559" s="4">
        <f t="shared" si="838"/>
        <v>5.3193190758887061</v>
      </c>
      <c r="N3559" s="3">
        <f t="shared" si="839"/>
        <v>25.008699635502495</v>
      </c>
      <c r="O3559">
        <f t="shared" si="847"/>
        <v>36.477020761943159</v>
      </c>
      <c r="Q3559" s="4">
        <f t="shared" si="844"/>
        <v>2.6683017477618483E-2</v>
      </c>
      <c r="T3559" s="6">
        <v>42242.440972222219</v>
      </c>
      <c r="U3559">
        <f t="shared" si="840"/>
        <v>0</v>
      </c>
      <c r="V3559">
        <f t="shared" si="841"/>
        <v>0</v>
      </c>
      <c r="W3559">
        <f t="shared" si="833"/>
        <v>1</v>
      </c>
      <c r="X3559">
        <f t="shared" si="842"/>
        <v>1</v>
      </c>
      <c r="Y3559">
        <f t="shared" si="843"/>
        <v>1</v>
      </c>
      <c r="Z3559">
        <f t="shared" si="845"/>
        <v>1</v>
      </c>
      <c r="AA3559">
        <f t="shared" si="846"/>
        <v>0</v>
      </c>
    </row>
    <row r="3560" spans="1:27">
      <c r="A3560" s="1">
        <v>42242.527083333334</v>
      </c>
      <c r="B3560" s="1" t="s">
        <v>756</v>
      </c>
      <c r="C3560" s="5">
        <v>2</v>
      </c>
      <c r="D3560" s="2">
        <v>1.8700000000000001E-2</v>
      </c>
      <c r="E3560" s="2">
        <v>7.4200000000000002E-2</v>
      </c>
      <c r="F3560" s="2">
        <v>2.3E-3</v>
      </c>
      <c r="G3560" s="2">
        <v>6.7000000000000002E-3</v>
      </c>
      <c r="H3560" s="2">
        <v>8.9999999999999993E-3</v>
      </c>
      <c r="I3560" s="2">
        <v>10.8</v>
      </c>
      <c r="J3560" s="4">
        <f t="shared" si="835"/>
        <v>0.1969042855638623</v>
      </c>
      <c r="K3560" s="4">
        <f t="shared" si="836"/>
        <v>4.1130820399113084</v>
      </c>
      <c r="L3560" s="4">
        <f t="shared" si="837"/>
        <v>0.14516129032258063</v>
      </c>
      <c r="M3560" s="4">
        <f t="shared" si="838"/>
        <v>4.2582433302338893</v>
      </c>
      <c r="N3560" s="3">
        <f t="shared" si="839"/>
        <v>21.625955565364301</v>
      </c>
      <c r="O3560">
        <f t="shared" si="847"/>
        <v>28.33456516383346</v>
      </c>
      <c r="Q3560" s="4">
        <f t="shared" si="844"/>
        <v>3.4089477529835634E-2</v>
      </c>
      <c r="T3560" s="6">
        <v>42242.527083333334</v>
      </c>
      <c r="U3560">
        <f t="shared" si="840"/>
        <v>0</v>
      </c>
      <c r="V3560">
        <f t="shared" si="841"/>
        <v>0</v>
      </c>
      <c r="W3560">
        <f t="shared" si="833"/>
        <v>0</v>
      </c>
      <c r="X3560">
        <f t="shared" si="842"/>
        <v>1</v>
      </c>
      <c r="Y3560">
        <f t="shared" si="843"/>
        <v>1</v>
      </c>
      <c r="Z3560">
        <f t="shared" si="845"/>
        <v>1</v>
      </c>
      <c r="AA3560">
        <f t="shared" si="846"/>
        <v>0</v>
      </c>
    </row>
    <row r="3561" spans="1:27">
      <c r="A3561" s="1">
        <v>42242.613194444442</v>
      </c>
      <c r="B3561" s="1" t="s">
        <v>756</v>
      </c>
      <c r="C3561" s="5">
        <v>3</v>
      </c>
      <c r="D3561" s="2">
        <v>1.2E-2</v>
      </c>
      <c r="E3561" s="2">
        <v>3.1099999999999999E-2</v>
      </c>
      <c r="F3561" s="2">
        <v>2.2000000000000001E-3</v>
      </c>
      <c r="G3561" s="2">
        <v>8.2000000000000007E-3</v>
      </c>
      <c r="H3561" s="2">
        <v>1.04E-2</v>
      </c>
      <c r="I3561" s="2">
        <v>11.81</v>
      </c>
      <c r="J3561" s="4">
        <f t="shared" si="835"/>
        <v>0.12635569127092766</v>
      </c>
      <c r="K3561" s="4">
        <f t="shared" si="836"/>
        <v>1.7239467849223948</v>
      </c>
      <c r="L3561" s="4">
        <f t="shared" si="837"/>
        <v>0.16774193548387095</v>
      </c>
      <c r="M3561" s="4">
        <f t="shared" si="838"/>
        <v>1.8916887204062658</v>
      </c>
      <c r="N3561" s="3">
        <f t="shared" si="839"/>
        <v>14.971139814748588</v>
      </c>
      <c r="O3561">
        <f t="shared" si="847"/>
        <v>10.277375063960431</v>
      </c>
      <c r="Q3561" s="4">
        <f t="shared" si="844"/>
        <v>8.867311713305881E-2</v>
      </c>
      <c r="T3561" s="6">
        <v>42242.613194444442</v>
      </c>
      <c r="U3561">
        <f t="shared" si="840"/>
        <v>0</v>
      </c>
      <c r="V3561">
        <f t="shared" si="841"/>
        <v>0</v>
      </c>
      <c r="W3561">
        <f t="shared" si="833"/>
        <v>0</v>
      </c>
      <c r="X3561">
        <f t="shared" si="842"/>
        <v>1</v>
      </c>
      <c r="Y3561">
        <f t="shared" si="843"/>
        <v>0</v>
      </c>
      <c r="Z3561">
        <f t="shared" si="845"/>
        <v>0</v>
      </c>
      <c r="AA3561">
        <f t="shared" si="846"/>
        <v>0</v>
      </c>
    </row>
    <row r="3562" spans="1:27">
      <c r="A3562" s="1">
        <v>42242.699305555558</v>
      </c>
      <c r="B3562" s="1" t="s">
        <v>756</v>
      </c>
      <c r="C3562" s="5">
        <v>4</v>
      </c>
      <c r="D3562" s="2">
        <v>5.4999999999999997E-3</v>
      </c>
      <c r="E3562" s="2">
        <v>1.7000000000000001E-2</v>
      </c>
      <c r="F3562" s="2">
        <v>4.0000000000000002E-4</v>
      </c>
      <c r="G3562" s="2">
        <v>2.5999999999999999E-3</v>
      </c>
      <c r="H3562" s="2">
        <v>3.0000000000000001E-3</v>
      </c>
      <c r="I3562" s="2">
        <v>13.67</v>
      </c>
      <c r="J3562" s="4">
        <f t="shared" si="835"/>
        <v>5.791302516584184E-2</v>
      </c>
      <c r="K3562" s="4">
        <f t="shared" si="836"/>
        <v>0.94235033259423517</v>
      </c>
      <c r="L3562" s="4">
        <f t="shared" si="837"/>
        <v>4.8387096774193547E-2</v>
      </c>
      <c r="M3562" s="4">
        <f t="shared" si="838"/>
        <v>0.99073742936842868</v>
      </c>
      <c r="N3562" s="3">
        <f t="shared" si="839"/>
        <v>17.107333394021762</v>
      </c>
      <c r="O3562">
        <f t="shared" si="847"/>
        <v>19.475240206947529</v>
      </c>
      <c r="Q3562" s="4">
        <f t="shared" si="844"/>
        <v>4.8839475869039445E-2</v>
      </c>
      <c r="T3562" s="6">
        <v>42242.699305555558</v>
      </c>
      <c r="U3562">
        <f t="shared" si="840"/>
        <v>0</v>
      </c>
      <c r="V3562">
        <f t="shared" si="841"/>
        <v>0</v>
      </c>
      <c r="W3562">
        <f t="shared" si="833"/>
        <v>0</v>
      </c>
      <c r="X3562">
        <f t="shared" si="842"/>
        <v>0</v>
      </c>
      <c r="Y3562">
        <f t="shared" si="843"/>
        <v>0</v>
      </c>
      <c r="Z3562">
        <f t="shared" si="845"/>
        <v>0</v>
      </c>
      <c r="AA3562">
        <f t="shared" si="846"/>
        <v>0</v>
      </c>
    </row>
    <row r="3563" spans="1:27">
      <c r="A3563" s="1">
        <v>42242.785416666666</v>
      </c>
      <c r="B3563" s="1" t="s">
        <v>756</v>
      </c>
      <c r="C3563" s="5">
        <v>5</v>
      </c>
      <c r="D3563" s="2">
        <v>6.8999999999999999E-3</v>
      </c>
      <c r="E3563" s="2">
        <v>1.5299999999999999E-2</v>
      </c>
      <c r="F3563" s="2">
        <v>8.9999999999999998E-4</v>
      </c>
      <c r="G3563" s="2">
        <v>2.2000000000000001E-3</v>
      </c>
      <c r="H3563" s="2">
        <v>3.0999999999999999E-3</v>
      </c>
      <c r="I3563" s="2">
        <v>9.65</v>
      </c>
      <c r="J3563" s="4">
        <f t="shared" si="835"/>
        <v>7.2654522480783412E-2</v>
      </c>
      <c r="K3563" s="4">
        <f t="shared" si="836"/>
        <v>0.84811529933481156</v>
      </c>
      <c r="L3563" s="4">
        <f t="shared" si="837"/>
        <v>4.9999999999999996E-2</v>
      </c>
      <c r="M3563" s="4">
        <f t="shared" si="838"/>
        <v>0.8981152993348116</v>
      </c>
      <c r="N3563" s="3">
        <f t="shared" si="839"/>
        <v>12.361450721424211</v>
      </c>
      <c r="O3563">
        <f t="shared" si="847"/>
        <v>16.962305986696233</v>
      </c>
      <c r="Q3563" s="4">
        <f t="shared" si="844"/>
        <v>5.5672139242068874E-2</v>
      </c>
      <c r="T3563" s="6">
        <v>42242.785416666666</v>
      </c>
      <c r="U3563">
        <f t="shared" si="840"/>
        <v>0</v>
      </c>
      <c r="V3563">
        <f t="shared" si="841"/>
        <v>0</v>
      </c>
      <c r="W3563">
        <f t="shared" si="833"/>
        <v>0</v>
      </c>
      <c r="X3563">
        <f t="shared" si="842"/>
        <v>0</v>
      </c>
      <c r="Y3563">
        <f t="shared" si="843"/>
        <v>0</v>
      </c>
      <c r="Z3563">
        <f t="shared" si="845"/>
        <v>0</v>
      </c>
      <c r="AA3563">
        <f t="shared" si="846"/>
        <v>0</v>
      </c>
    </row>
    <row r="3564" spans="1:27">
      <c r="A3564" s="1">
        <v>42242.871527777781</v>
      </c>
      <c r="B3564" s="1" t="s">
        <v>756</v>
      </c>
      <c r="C3564" s="5">
        <v>6</v>
      </c>
      <c r="D3564" s="2">
        <v>1.24E-2</v>
      </c>
      <c r="E3564" s="2">
        <v>2.4899999999999999E-2</v>
      </c>
      <c r="F3564" s="2">
        <v>1.8E-3</v>
      </c>
      <c r="G3564" s="2">
        <v>6.4000000000000003E-3</v>
      </c>
      <c r="H3564" s="2">
        <v>8.2000000000000007E-3</v>
      </c>
      <c r="I3564" s="2">
        <v>4.8</v>
      </c>
      <c r="J3564" s="4">
        <f t="shared" si="835"/>
        <v>0.13056754764662526</v>
      </c>
      <c r="K3564" s="4">
        <f t="shared" si="836"/>
        <v>1.3802660753880265</v>
      </c>
      <c r="L3564" s="4">
        <f t="shared" si="837"/>
        <v>0.13225806451612904</v>
      </c>
      <c r="M3564" s="4">
        <f t="shared" si="838"/>
        <v>1.5125241399041556</v>
      </c>
      <c r="N3564" s="3">
        <f t="shared" si="839"/>
        <v>11.584227223120777</v>
      </c>
      <c r="O3564">
        <f t="shared" si="847"/>
        <v>10.436158130982639</v>
      </c>
      <c r="Q3564" s="4">
        <f t="shared" si="844"/>
        <v>8.744195284348312E-2</v>
      </c>
      <c r="T3564" s="6">
        <v>42242.871527777781</v>
      </c>
      <c r="U3564">
        <f t="shared" si="840"/>
        <v>0</v>
      </c>
      <c r="V3564">
        <f t="shared" si="841"/>
        <v>0</v>
      </c>
      <c r="W3564">
        <f t="shared" si="833"/>
        <v>0</v>
      </c>
      <c r="X3564">
        <f t="shared" si="842"/>
        <v>1</v>
      </c>
      <c r="Y3564">
        <f t="shared" si="843"/>
        <v>0</v>
      </c>
      <c r="Z3564">
        <f t="shared" si="845"/>
        <v>0</v>
      </c>
      <c r="AA3564">
        <f t="shared" si="846"/>
        <v>0</v>
      </c>
    </row>
    <row r="3565" spans="1:27">
      <c r="A3565" s="1">
        <v>42242.957638888889</v>
      </c>
      <c r="B3565" s="1" t="s">
        <v>756</v>
      </c>
      <c r="C3565" s="5">
        <v>7</v>
      </c>
      <c r="D3565" s="2">
        <v>1.9099999999999999E-2</v>
      </c>
      <c r="E3565" s="2">
        <v>6.0100000000000001E-2</v>
      </c>
      <c r="F3565" s="2">
        <v>2.5000000000000001E-3</v>
      </c>
      <c r="G3565" s="2">
        <v>7.3000000000000001E-3</v>
      </c>
      <c r="H3565" s="2">
        <v>9.7999999999999997E-3</v>
      </c>
      <c r="I3565" s="2">
        <v>5.97</v>
      </c>
      <c r="J3565" s="4">
        <f t="shared" si="835"/>
        <v>0.20111614193955984</v>
      </c>
      <c r="K3565" s="4">
        <f t="shared" si="836"/>
        <v>3.3314855875831486</v>
      </c>
      <c r="L3565" s="4">
        <f t="shared" si="837"/>
        <v>0.15806451612903225</v>
      </c>
      <c r="M3565" s="4">
        <f t="shared" si="838"/>
        <v>3.489550103712181</v>
      </c>
      <c r="N3565" s="3">
        <f t="shared" si="839"/>
        <v>17.350920070656851</v>
      </c>
      <c r="O3565">
        <f t="shared" si="847"/>
        <v>21.076745554097471</v>
      </c>
      <c r="Q3565" s="4">
        <f t="shared" si="844"/>
        <v>4.5296531481489065E-2</v>
      </c>
      <c r="T3565" s="6">
        <v>42242.957638888889</v>
      </c>
      <c r="U3565">
        <f t="shared" si="840"/>
        <v>0</v>
      </c>
      <c r="V3565">
        <f t="shared" si="841"/>
        <v>0</v>
      </c>
      <c r="W3565">
        <f t="shared" si="833"/>
        <v>0</v>
      </c>
      <c r="X3565">
        <f t="shared" si="842"/>
        <v>1</v>
      </c>
      <c r="Y3565">
        <f t="shared" si="843"/>
        <v>1</v>
      </c>
      <c r="Z3565">
        <f t="shared" si="845"/>
        <v>0</v>
      </c>
      <c r="AA3565">
        <f t="shared" si="846"/>
        <v>0</v>
      </c>
    </row>
    <row r="3566" spans="1:27">
      <c r="A3566" s="1">
        <v>42243.043749999997</v>
      </c>
      <c r="B3566" s="1" t="s">
        <v>758</v>
      </c>
      <c r="C3566" s="5">
        <v>8</v>
      </c>
      <c r="D3566" s="2">
        <v>2.1299999999999999E-2</v>
      </c>
      <c r="E3566" s="2">
        <v>8.8400000000000006E-2</v>
      </c>
      <c r="F3566" s="2">
        <v>2.5999999999999999E-3</v>
      </c>
      <c r="G3566" s="2">
        <v>7.6E-3</v>
      </c>
      <c r="H3566" s="2">
        <v>1.0200000000000001E-2</v>
      </c>
      <c r="I3566" s="2">
        <v>4.42</v>
      </c>
      <c r="J3566" s="4">
        <f t="shared" si="835"/>
        <v>0.22428135200589661</v>
      </c>
      <c r="K3566" s="4">
        <f t="shared" si="836"/>
        <v>4.9002217294900232</v>
      </c>
      <c r="L3566" s="4">
        <f t="shared" si="837"/>
        <v>0.16451612903225807</v>
      </c>
      <c r="M3566" s="4">
        <f t="shared" si="838"/>
        <v>5.0647378585222809</v>
      </c>
      <c r="N3566" s="3">
        <f t="shared" si="839"/>
        <v>22.582072977646057</v>
      </c>
      <c r="O3566">
        <f t="shared" si="847"/>
        <v>29.785661492978573</v>
      </c>
      <c r="Q3566" s="4">
        <f t="shared" si="844"/>
        <v>3.2482654310613875E-2</v>
      </c>
      <c r="T3566" s="6">
        <v>42243.043749999997</v>
      </c>
      <c r="U3566">
        <f t="shared" si="840"/>
        <v>0</v>
      </c>
      <c r="V3566">
        <f t="shared" si="841"/>
        <v>0</v>
      </c>
      <c r="W3566">
        <f t="shared" si="833"/>
        <v>0</v>
      </c>
      <c r="X3566">
        <f t="shared" si="842"/>
        <v>1</v>
      </c>
      <c r="Y3566">
        <f t="shared" si="843"/>
        <v>1</v>
      </c>
      <c r="Z3566">
        <f t="shared" si="845"/>
        <v>1</v>
      </c>
      <c r="AA3566">
        <f t="shared" si="846"/>
        <v>0</v>
      </c>
    </row>
    <row r="3567" spans="1:27">
      <c r="A3567" s="1">
        <v>42243.129861111112</v>
      </c>
      <c r="B3567" s="1" t="s">
        <v>758</v>
      </c>
      <c r="C3567" s="5">
        <v>9</v>
      </c>
      <c r="D3567" s="2">
        <v>1.8800000000000001E-2</v>
      </c>
      <c r="E3567" s="2">
        <v>7.9899999999999999E-2</v>
      </c>
      <c r="F3567" s="2">
        <v>2.5999999999999999E-3</v>
      </c>
      <c r="G3567" s="2">
        <v>8.2000000000000007E-3</v>
      </c>
      <c r="H3567" s="2">
        <v>1.0800000000000001E-2</v>
      </c>
      <c r="I3567" s="2">
        <v>5.31</v>
      </c>
      <c r="J3567" s="4">
        <f t="shared" si="835"/>
        <v>0.19795724965778669</v>
      </c>
      <c r="K3567" s="4">
        <f t="shared" si="836"/>
        <v>4.4290465631929044</v>
      </c>
      <c r="L3567" s="4">
        <f t="shared" si="837"/>
        <v>0.17419354838709677</v>
      </c>
      <c r="M3567" s="4">
        <f t="shared" si="838"/>
        <v>4.6032401115800008</v>
      </c>
      <c r="N3567" s="3">
        <f t="shared" si="839"/>
        <v>23.253708159401736</v>
      </c>
      <c r="O3567">
        <f t="shared" si="847"/>
        <v>25.426008047959265</v>
      </c>
      <c r="Q3567" s="4">
        <f t="shared" si="844"/>
        <v>3.7841508190913628E-2</v>
      </c>
      <c r="T3567" s="6">
        <v>42243.129861111112</v>
      </c>
      <c r="U3567">
        <f t="shared" si="840"/>
        <v>0</v>
      </c>
      <c r="V3567">
        <f t="shared" si="841"/>
        <v>0</v>
      </c>
      <c r="W3567">
        <f t="shared" si="833"/>
        <v>0</v>
      </c>
      <c r="X3567">
        <f t="shared" si="842"/>
        <v>1</v>
      </c>
      <c r="Y3567">
        <f t="shared" si="843"/>
        <v>1</v>
      </c>
      <c r="Z3567">
        <f t="shared" si="845"/>
        <v>1</v>
      </c>
      <c r="AA3567">
        <f t="shared" si="846"/>
        <v>0</v>
      </c>
    </row>
    <row r="3568" spans="1:27">
      <c r="A3568" s="1">
        <v>42243.21597222222</v>
      </c>
      <c r="B3568" s="1" t="s">
        <v>758</v>
      </c>
      <c r="C3568" s="5">
        <v>10</v>
      </c>
      <c r="D3568" s="2">
        <v>1.11E-2</v>
      </c>
      <c r="E3568" s="2">
        <v>3.6299999999999999E-2</v>
      </c>
      <c r="F3568" s="2">
        <v>1.4E-3</v>
      </c>
      <c r="G3568" s="2">
        <v>5.4000000000000003E-3</v>
      </c>
      <c r="H3568" s="2">
        <v>6.7999999999999996E-3</v>
      </c>
      <c r="I3568" s="2">
        <v>6.76</v>
      </c>
      <c r="J3568" s="4">
        <f t="shared" si="835"/>
        <v>0.11687901442560809</v>
      </c>
      <c r="K3568" s="4">
        <f t="shared" si="836"/>
        <v>2.0121951219512195</v>
      </c>
      <c r="L3568" s="4">
        <f t="shared" si="837"/>
        <v>0.10967741935483871</v>
      </c>
      <c r="M3568" s="4">
        <f t="shared" si="838"/>
        <v>2.1218725413060584</v>
      </c>
      <c r="N3568" s="3">
        <f t="shared" si="839"/>
        <v>18.154435607913186</v>
      </c>
      <c r="O3568">
        <f t="shared" si="847"/>
        <v>18.346484935437591</v>
      </c>
      <c r="Q3568" s="4">
        <f t="shared" si="844"/>
        <v>5.1688976231970038E-2</v>
      </c>
      <c r="T3568" s="6">
        <v>42243.21597222222</v>
      </c>
      <c r="U3568">
        <f t="shared" si="840"/>
        <v>0</v>
      </c>
      <c r="V3568">
        <f t="shared" si="841"/>
        <v>0</v>
      </c>
      <c r="W3568">
        <f t="shared" ref="W3568:W3631" si="848">IF(N3568&gt;25,1,0)</f>
        <v>0</v>
      </c>
      <c r="X3568">
        <f t="shared" si="842"/>
        <v>0</v>
      </c>
      <c r="Y3568">
        <f t="shared" si="843"/>
        <v>1</v>
      </c>
      <c r="Z3568">
        <f t="shared" si="845"/>
        <v>0</v>
      </c>
      <c r="AA3568">
        <f t="shared" si="846"/>
        <v>0</v>
      </c>
    </row>
    <row r="3569" spans="1:27">
      <c r="A3569" s="1">
        <v>42243.302083333336</v>
      </c>
      <c r="B3569" s="1" t="s">
        <v>758</v>
      </c>
      <c r="C3569" s="5">
        <v>11</v>
      </c>
      <c r="D3569" s="2">
        <v>1.44E-2</v>
      </c>
      <c r="E3569" s="2">
        <v>4.4499999999999998E-2</v>
      </c>
      <c r="F3569" s="2">
        <v>1.6000000000000001E-3</v>
      </c>
      <c r="G3569" s="2">
        <v>6.7999999999999996E-3</v>
      </c>
      <c r="H3569" s="2">
        <v>8.3999999999999995E-3</v>
      </c>
      <c r="I3569" s="2">
        <v>5.78</v>
      </c>
      <c r="J3569" s="4">
        <f t="shared" si="835"/>
        <v>0.15162682952511317</v>
      </c>
      <c r="K3569" s="4">
        <f t="shared" si="836"/>
        <v>2.4667405764966741</v>
      </c>
      <c r="L3569" s="4">
        <f t="shared" si="837"/>
        <v>0.13548387096774192</v>
      </c>
      <c r="M3569" s="4">
        <f t="shared" si="838"/>
        <v>2.6022244474644158</v>
      </c>
      <c r="N3569" s="3">
        <f t="shared" si="839"/>
        <v>17.162031651089972</v>
      </c>
      <c r="O3569">
        <f t="shared" si="847"/>
        <v>18.206894731284976</v>
      </c>
      <c r="Q3569" s="4">
        <f t="shared" si="844"/>
        <v>5.2064636891624085E-2</v>
      </c>
      <c r="T3569" s="6">
        <v>42243.302083333336</v>
      </c>
      <c r="U3569">
        <f t="shared" si="840"/>
        <v>0</v>
      </c>
      <c r="V3569">
        <f t="shared" si="841"/>
        <v>0</v>
      </c>
      <c r="W3569">
        <f t="shared" si="848"/>
        <v>0</v>
      </c>
      <c r="X3569">
        <f t="shared" si="842"/>
        <v>1</v>
      </c>
      <c r="Y3569">
        <f t="shared" si="843"/>
        <v>1</v>
      </c>
      <c r="Z3569">
        <f t="shared" si="845"/>
        <v>0</v>
      </c>
      <c r="AA3569">
        <f t="shared" si="846"/>
        <v>0</v>
      </c>
    </row>
    <row r="3570" spans="1:27">
      <c r="A3570" s="1">
        <v>42243.388194444444</v>
      </c>
      <c r="B3570" s="1" t="s">
        <v>758</v>
      </c>
      <c r="C3570" s="5">
        <v>12</v>
      </c>
      <c r="D3570" s="2">
        <v>1.9699999999999999E-2</v>
      </c>
      <c r="E3570" s="2">
        <v>7.6999999999999999E-2</v>
      </c>
      <c r="F3570" s="2">
        <v>2.5999999999999999E-3</v>
      </c>
      <c r="G3570" s="2">
        <v>8.0999999999999996E-3</v>
      </c>
      <c r="H3570" s="2">
        <v>1.0699999999999999E-2</v>
      </c>
      <c r="I3570" s="2">
        <v>8.7100000000000009</v>
      </c>
      <c r="J3570" s="4">
        <f t="shared" si="835"/>
        <v>0.20743392650310621</v>
      </c>
      <c r="K3570" s="4">
        <f t="shared" si="836"/>
        <v>4.2682926829268295</v>
      </c>
      <c r="L3570" s="4">
        <f t="shared" si="837"/>
        <v>0.17258064516129032</v>
      </c>
      <c r="M3570" s="4">
        <f t="shared" si="838"/>
        <v>4.4408733280881201</v>
      </c>
      <c r="N3570" s="3">
        <f t="shared" si="839"/>
        <v>21.408616242057303</v>
      </c>
      <c r="O3570">
        <f t="shared" si="847"/>
        <v>24.732163209482565</v>
      </c>
      <c r="Q3570" s="4">
        <f t="shared" si="844"/>
        <v>3.8861870720277795E-2</v>
      </c>
      <c r="T3570" s="6">
        <v>42243.388194444444</v>
      </c>
      <c r="U3570">
        <f t="shared" si="840"/>
        <v>0</v>
      </c>
      <c r="V3570">
        <f t="shared" si="841"/>
        <v>0</v>
      </c>
      <c r="W3570">
        <f t="shared" si="848"/>
        <v>0</v>
      </c>
      <c r="X3570">
        <f t="shared" si="842"/>
        <v>1</v>
      </c>
      <c r="Y3570">
        <f t="shared" si="843"/>
        <v>1</v>
      </c>
      <c r="Z3570">
        <f t="shared" si="845"/>
        <v>0</v>
      </c>
      <c r="AA3570">
        <f t="shared" si="846"/>
        <v>0</v>
      </c>
    </row>
    <row r="3571" spans="1:27">
      <c r="A3571" s="1">
        <v>42243.474305555559</v>
      </c>
      <c r="B3571" s="1" t="s">
        <v>758</v>
      </c>
      <c r="C3571" s="5">
        <v>13</v>
      </c>
      <c r="D3571" s="2">
        <v>1.89E-2</v>
      </c>
      <c r="E3571" s="2">
        <v>6.9800000000000001E-2</v>
      </c>
      <c r="F3571" s="2">
        <v>2.7000000000000001E-3</v>
      </c>
      <c r="G3571" s="2">
        <v>8.0999999999999996E-3</v>
      </c>
      <c r="H3571" s="2">
        <v>1.0800000000000001E-2</v>
      </c>
      <c r="I3571" s="2">
        <v>15.35</v>
      </c>
      <c r="J3571" s="4">
        <f t="shared" si="835"/>
        <v>0.19901021375171107</v>
      </c>
      <c r="K3571" s="4">
        <f t="shared" si="836"/>
        <v>3.8691796008869184</v>
      </c>
      <c r="L3571" s="4">
        <f t="shared" si="837"/>
        <v>0.17419354838709677</v>
      </c>
      <c r="M3571" s="4">
        <f t="shared" si="838"/>
        <v>4.0433731492740153</v>
      </c>
      <c r="N3571" s="3">
        <f t="shared" si="839"/>
        <v>20.317415237383766</v>
      </c>
      <c r="O3571">
        <f t="shared" si="847"/>
        <v>22.21195696805453</v>
      </c>
      <c r="Q3571" s="4">
        <f t="shared" si="844"/>
        <v>4.3081244781568849E-2</v>
      </c>
      <c r="T3571" s="6">
        <v>42243.474305555559</v>
      </c>
      <c r="U3571">
        <f t="shared" si="840"/>
        <v>1</v>
      </c>
      <c r="V3571">
        <f t="shared" si="841"/>
        <v>0</v>
      </c>
      <c r="W3571">
        <f t="shared" si="848"/>
        <v>0</v>
      </c>
      <c r="X3571">
        <f t="shared" si="842"/>
        <v>1</v>
      </c>
      <c r="Y3571">
        <f t="shared" si="843"/>
        <v>1</v>
      </c>
      <c r="Z3571">
        <f t="shared" si="845"/>
        <v>0</v>
      </c>
      <c r="AA3571">
        <f t="shared" si="846"/>
        <v>0</v>
      </c>
    </row>
    <row r="3572" spans="1:27">
      <c r="A3572" s="1">
        <v>42243.475694444445</v>
      </c>
      <c r="B3572" s="1" t="s">
        <v>758</v>
      </c>
      <c r="C3572" s="5">
        <v>13</v>
      </c>
      <c r="D3572" s="2">
        <v>1.9900000000000001E-2</v>
      </c>
      <c r="E3572" s="2">
        <v>8.5300000000000001E-2</v>
      </c>
      <c r="F3572" s="2">
        <v>2.8E-3</v>
      </c>
      <c r="G3572" s="2">
        <v>7.6E-3</v>
      </c>
      <c r="H3572" s="2">
        <v>1.04E-2</v>
      </c>
      <c r="I3572" s="2">
        <v>16.02</v>
      </c>
      <c r="J3572" s="4">
        <f t="shared" si="835"/>
        <v>0.20953985469095504</v>
      </c>
      <c r="K3572" s="4">
        <f t="shared" si="836"/>
        <v>4.7283813747228383</v>
      </c>
      <c r="L3572" s="4">
        <f t="shared" si="837"/>
        <v>0.16774193548387095</v>
      </c>
      <c r="M3572" s="4">
        <f t="shared" si="838"/>
        <v>4.8961233102067094</v>
      </c>
      <c r="N3572" s="3">
        <f t="shared" si="839"/>
        <v>23.366071898006592</v>
      </c>
      <c r="O3572">
        <f t="shared" si="847"/>
        <v>28.188427426232309</v>
      </c>
      <c r="Q3572" s="4">
        <f t="shared" si="844"/>
        <v>3.4260153361372156E-2</v>
      </c>
      <c r="T3572" s="6">
        <v>42243.475694444445</v>
      </c>
      <c r="U3572">
        <f t="shared" si="840"/>
        <v>1</v>
      </c>
      <c r="V3572">
        <f t="shared" si="841"/>
        <v>0</v>
      </c>
      <c r="W3572">
        <f t="shared" si="848"/>
        <v>0</v>
      </c>
      <c r="X3572">
        <f t="shared" si="842"/>
        <v>1</v>
      </c>
      <c r="Y3572">
        <f t="shared" si="843"/>
        <v>1</v>
      </c>
      <c r="Z3572">
        <f t="shared" si="845"/>
        <v>1</v>
      </c>
      <c r="AA3572">
        <f t="shared" si="846"/>
        <v>0</v>
      </c>
    </row>
    <row r="3573" spans="1:27">
      <c r="A3573" s="1">
        <v>42243.477083333331</v>
      </c>
      <c r="B3573" s="1" t="s">
        <v>758</v>
      </c>
      <c r="C3573" s="5">
        <v>13</v>
      </c>
      <c r="D3573" s="2">
        <v>1.95E-2</v>
      </c>
      <c r="E3573" s="2">
        <v>8.0100000000000005E-2</v>
      </c>
      <c r="F3573" s="2">
        <v>2.8999999999999998E-3</v>
      </c>
      <c r="G3573" s="2">
        <v>8.5000000000000006E-3</v>
      </c>
      <c r="H3573" s="2">
        <v>1.14E-2</v>
      </c>
      <c r="I3573" s="2">
        <v>15.16</v>
      </c>
      <c r="J3573" s="4">
        <f t="shared" si="835"/>
        <v>0.20532799831525744</v>
      </c>
      <c r="K3573" s="4">
        <f t="shared" si="836"/>
        <v>4.4401330376940136</v>
      </c>
      <c r="L3573" s="4">
        <f t="shared" si="837"/>
        <v>0.18387096774193548</v>
      </c>
      <c r="M3573" s="4">
        <f t="shared" si="838"/>
        <v>4.6240040054359488</v>
      </c>
      <c r="N3573" s="3">
        <f t="shared" si="839"/>
        <v>22.520085148525748</v>
      </c>
      <c r="O3573">
        <f t="shared" si="847"/>
        <v>24.148091959388495</v>
      </c>
      <c r="Q3573" s="4">
        <f t="shared" si="844"/>
        <v>3.9764448198093681E-2</v>
      </c>
      <c r="T3573" s="6">
        <v>42243.477083333331</v>
      </c>
      <c r="U3573">
        <f t="shared" si="840"/>
        <v>1</v>
      </c>
      <c r="V3573">
        <f t="shared" si="841"/>
        <v>0</v>
      </c>
      <c r="W3573">
        <f t="shared" si="848"/>
        <v>0</v>
      </c>
      <c r="X3573">
        <f t="shared" si="842"/>
        <v>1</v>
      </c>
      <c r="Y3573">
        <f t="shared" si="843"/>
        <v>1</v>
      </c>
      <c r="Z3573">
        <f t="shared" si="845"/>
        <v>0</v>
      </c>
      <c r="AA3573">
        <f t="shared" si="846"/>
        <v>0</v>
      </c>
    </row>
    <row r="3574" spans="1:27">
      <c r="A3574" s="1">
        <v>42262.120833333334</v>
      </c>
      <c r="B3574" s="1" t="s">
        <v>788</v>
      </c>
      <c r="C3574" s="5">
        <v>1</v>
      </c>
      <c r="D3574" s="2">
        <v>1.66E-2</v>
      </c>
      <c r="E3574" s="2">
        <v>0.1134</v>
      </c>
      <c r="F3574" s="2">
        <v>3.0999999999999999E-3</v>
      </c>
      <c r="G3574" s="2">
        <v>6.6E-3</v>
      </c>
      <c r="H3574" s="2">
        <v>9.7000000000000003E-3</v>
      </c>
      <c r="I3574" s="2">
        <v>11.76</v>
      </c>
      <c r="J3574" s="4">
        <f t="shared" si="835"/>
        <v>0.17479203959144993</v>
      </c>
      <c r="K3574" s="4">
        <f t="shared" si="836"/>
        <v>6.2860310421286041</v>
      </c>
      <c r="L3574" s="4">
        <f t="shared" si="837"/>
        <v>0.15645161290322582</v>
      </c>
      <c r="M3574" s="4">
        <f t="shared" si="838"/>
        <v>6.4424826550318297</v>
      </c>
      <c r="N3574" s="3">
        <f t="shared" si="839"/>
        <v>36.857986611347762</v>
      </c>
      <c r="O3574">
        <f t="shared" si="847"/>
        <v>40.178755114636438</v>
      </c>
      <c r="Q3574" s="4">
        <f t="shared" si="844"/>
        <v>2.4284366956119161E-2</v>
      </c>
      <c r="T3574" s="6">
        <v>42262.120833333334</v>
      </c>
      <c r="U3574">
        <f t="shared" si="840"/>
        <v>0</v>
      </c>
      <c r="V3574">
        <f t="shared" si="841"/>
        <v>0</v>
      </c>
      <c r="W3574">
        <f t="shared" si="848"/>
        <v>1</v>
      </c>
      <c r="X3574">
        <f t="shared" si="842"/>
        <v>1</v>
      </c>
      <c r="Y3574">
        <f t="shared" si="843"/>
        <v>1</v>
      </c>
      <c r="Z3574">
        <f t="shared" si="845"/>
        <v>1</v>
      </c>
      <c r="AA3574">
        <f t="shared" si="846"/>
        <v>0</v>
      </c>
    </row>
    <row r="3575" spans="1:27">
      <c r="A3575" s="1">
        <v>42262.206944444442</v>
      </c>
      <c r="B3575" s="1" t="s">
        <v>788</v>
      </c>
      <c r="C3575" s="5">
        <v>2</v>
      </c>
      <c r="D3575" s="2">
        <v>1.83E-2</v>
      </c>
      <c r="E3575" s="2">
        <v>7.3099999999999998E-2</v>
      </c>
      <c r="F3575" s="2">
        <v>3.3E-3</v>
      </c>
      <c r="G3575" s="2">
        <v>6.4999999999999997E-3</v>
      </c>
      <c r="H3575" s="2">
        <v>9.7999999999999997E-3</v>
      </c>
      <c r="I3575" s="2">
        <v>9.8699999999999992</v>
      </c>
      <c r="J3575" s="4">
        <f t="shared" si="835"/>
        <v>0.1926924291881647</v>
      </c>
      <c r="K3575" s="4">
        <f t="shared" si="836"/>
        <v>4.0521064301552103</v>
      </c>
      <c r="L3575" s="4">
        <f t="shared" si="837"/>
        <v>0.15806451612903225</v>
      </c>
      <c r="M3575" s="4">
        <f t="shared" si="838"/>
        <v>4.2101709462842427</v>
      </c>
      <c r="N3575" s="3">
        <f t="shared" si="839"/>
        <v>21.849176763312268</v>
      </c>
      <c r="O3575">
        <f t="shared" si="847"/>
        <v>25.635775374451331</v>
      </c>
      <c r="Q3575" s="4">
        <f t="shared" si="844"/>
        <v>3.7543491260974747E-2</v>
      </c>
      <c r="T3575" s="6">
        <v>42262.206944444442</v>
      </c>
      <c r="U3575">
        <f t="shared" si="840"/>
        <v>0</v>
      </c>
      <c r="V3575">
        <f t="shared" si="841"/>
        <v>0</v>
      </c>
      <c r="W3575">
        <f t="shared" si="848"/>
        <v>0</v>
      </c>
      <c r="X3575">
        <f t="shared" si="842"/>
        <v>1</v>
      </c>
      <c r="Y3575">
        <f t="shared" si="843"/>
        <v>1</v>
      </c>
      <c r="Z3575">
        <f t="shared" si="845"/>
        <v>1</v>
      </c>
      <c r="AA3575">
        <f t="shared" si="846"/>
        <v>0</v>
      </c>
    </row>
    <row r="3576" spans="1:27">
      <c r="A3576" s="1">
        <v>42262.293055555558</v>
      </c>
      <c r="B3576" s="1" t="s">
        <v>788</v>
      </c>
      <c r="C3576" s="5">
        <v>3</v>
      </c>
      <c r="D3576" s="2">
        <v>1.4500000000000001E-2</v>
      </c>
      <c r="E3576" s="2">
        <v>7.9399999999999998E-2</v>
      </c>
      <c r="F3576" s="2">
        <v>2.8E-3</v>
      </c>
      <c r="G3576" s="2">
        <v>4.7000000000000002E-3</v>
      </c>
      <c r="H3576" s="2">
        <v>7.4999999999999997E-3</v>
      </c>
      <c r="I3576" s="2">
        <v>15.38</v>
      </c>
      <c r="J3576" s="4">
        <f t="shared" si="835"/>
        <v>0.15267979361903761</v>
      </c>
      <c r="K3576" s="4">
        <f t="shared" si="836"/>
        <v>4.4013303769401331</v>
      </c>
      <c r="L3576" s="4">
        <f t="shared" si="837"/>
        <v>0.12096774193548387</v>
      </c>
      <c r="M3576" s="4">
        <f t="shared" si="838"/>
        <v>4.5222981188756171</v>
      </c>
      <c r="N3576" s="3">
        <f t="shared" si="839"/>
        <v>29.619493265490849</v>
      </c>
      <c r="O3576">
        <f t="shared" si="847"/>
        <v>36.384331116038432</v>
      </c>
      <c r="Q3576" s="4">
        <f t="shared" si="844"/>
        <v>2.6749174591249678E-2</v>
      </c>
      <c r="T3576" s="6">
        <v>42262.293055555558</v>
      </c>
      <c r="U3576">
        <f t="shared" si="840"/>
        <v>1</v>
      </c>
      <c r="V3576">
        <f t="shared" si="841"/>
        <v>0</v>
      </c>
      <c r="W3576">
        <f t="shared" si="848"/>
        <v>1</v>
      </c>
      <c r="X3576">
        <f t="shared" si="842"/>
        <v>1</v>
      </c>
      <c r="Y3576">
        <f t="shared" si="843"/>
        <v>1</v>
      </c>
      <c r="Z3576">
        <f t="shared" si="845"/>
        <v>1</v>
      </c>
      <c r="AA3576">
        <f t="shared" si="846"/>
        <v>0</v>
      </c>
    </row>
    <row r="3577" spans="1:27">
      <c r="A3577" s="1">
        <v>42262.379166666666</v>
      </c>
      <c r="B3577" s="1" t="s">
        <v>788</v>
      </c>
      <c r="C3577" s="5">
        <v>4</v>
      </c>
      <c r="D3577" s="2">
        <v>7.1999999999999998E-3</v>
      </c>
      <c r="E3577" s="2">
        <v>4.5699999999999998E-2</v>
      </c>
      <c r="F3577" s="2">
        <v>1.8E-3</v>
      </c>
      <c r="G3577" s="2">
        <v>3.5000000000000001E-3</v>
      </c>
      <c r="H3577" s="2">
        <v>5.3E-3</v>
      </c>
      <c r="I3577" s="2">
        <v>15.07</v>
      </c>
      <c r="J3577" s="4">
        <f t="shared" si="835"/>
        <v>7.5813414762556583E-2</v>
      </c>
      <c r="K3577" s="4">
        <f t="shared" si="836"/>
        <v>2.5332594235033259</v>
      </c>
      <c r="L3577" s="4">
        <f t="shared" si="837"/>
        <v>8.5483870967741932E-2</v>
      </c>
      <c r="M3577" s="4">
        <f t="shared" si="838"/>
        <v>2.6187432944710678</v>
      </c>
      <c r="N3577" s="3">
        <f t="shared" si="839"/>
        <v>34.541951482766301</v>
      </c>
      <c r="O3577">
        <f t="shared" si="847"/>
        <v>29.634355520227587</v>
      </c>
      <c r="Q3577" s="4">
        <f t="shared" si="844"/>
        <v>3.2643089205506841E-2</v>
      </c>
      <c r="T3577" s="6">
        <v>42262.379166666666</v>
      </c>
      <c r="U3577">
        <f t="shared" si="840"/>
        <v>1</v>
      </c>
      <c r="V3577">
        <f t="shared" si="841"/>
        <v>0</v>
      </c>
      <c r="W3577">
        <f t="shared" si="848"/>
        <v>1</v>
      </c>
      <c r="X3577">
        <f t="shared" si="842"/>
        <v>0</v>
      </c>
      <c r="Y3577">
        <f t="shared" si="843"/>
        <v>1</v>
      </c>
      <c r="Z3577">
        <f t="shared" si="845"/>
        <v>1</v>
      </c>
      <c r="AA3577">
        <f t="shared" si="846"/>
        <v>0</v>
      </c>
    </row>
    <row r="3578" spans="1:27">
      <c r="A3578" s="1">
        <v>42262.465277777781</v>
      </c>
      <c r="B3578" s="1" t="s">
        <v>788</v>
      </c>
      <c r="C3578" s="5">
        <v>5</v>
      </c>
      <c r="D3578" s="2">
        <v>7.7000000000000002E-3</v>
      </c>
      <c r="E3578" s="2">
        <v>4.1799999999999997E-2</v>
      </c>
      <c r="F3578" s="2">
        <v>1.6000000000000001E-3</v>
      </c>
      <c r="G3578" s="2">
        <v>1.9E-3</v>
      </c>
      <c r="H3578" s="2">
        <v>3.5000000000000001E-3</v>
      </c>
      <c r="I3578" s="2">
        <v>7.19</v>
      </c>
      <c r="J3578" s="4">
        <f t="shared" si="835"/>
        <v>8.107823523217858E-2</v>
      </c>
      <c r="K3578" s="4">
        <f t="shared" si="836"/>
        <v>2.3170731707317072</v>
      </c>
      <c r="L3578" s="4">
        <f t="shared" si="837"/>
        <v>5.6451612903225812E-2</v>
      </c>
      <c r="M3578" s="4">
        <f t="shared" si="838"/>
        <v>2.3735247836349331</v>
      </c>
      <c r="N3578" s="3">
        <f t="shared" si="839"/>
        <v>29.274499831403844</v>
      </c>
      <c r="O3578">
        <f t="shared" si="847"/>
        <v>41.045296167247379</v>
      </c>
      <c r="Q3578" s="4">
        <f t="shared" si="844"/>
        <v>2.3783873373663712E-2</v>
      </c>
      <c r="T3578" s="6">
        <v>42262.465277777781</v>
      </c>
      <c r="U3578">
        <f t="shared" si="840"/>
        <v>0</v>
      </c>
      <c r="V3578">
        <f t="shared" si="841"/>
        <v>0</v>
      </c>
      <c r="W3578">
        <f t="shared" si="848"/>
        <v>1</v>
      </c>
      <c r="X3578">
        <f t="shared" si="842"/>
        <v>0</v>
      </c>
      <c r="Y3578">
        <f t="shared" si="843"/>
        <v>1</v>
      </c>
      <c r="Z3578">
        <f t="shared" si="845"/>
        <v>1</v>
      </c>
      <c r="AA3578">
        <f t="shared" si="846"/>
        <v>0</v>
      </c>
    </row>
    <row r="3579" spans="1:27">
      <c r="A3579" s="1">
        <v>42262.551388888889</v>
      </c>
      <c r="B3579" s="1" t="s">
        <v>788</v>
      </c>
      <c r="C3579" s="5">
        <v>6</v>
      </c>
      <c r="D3579" s="2">
        <v>0.01</v>
      </c>
      <c r="E3579" s="2">
        <v>2.7799999999999998E-2</v>
      </c>
      <c r="F3579" s="2">
        <v>2E-3</v>
      </c>
      <c r="G3579" s="2">
        <v>2.8999999999999998E-3</v>
      </c>
      <c r="H3579" s="2">
        <v>4.8999999999999998E-3</v>
      </c>
      <c r="I3579" s="2">
        <v>12.74</v>
      </c>
      <c r="J3579" s="4">
        <f t="shared" si="835"/>
        <v>0.10529640939243973</v>
      </c>
      <c r="K3579" s="4">
        <f t="shared" si="836"/>
        <v>1.541019955654102</v>
      </c>
      <c r="L3579" s="4">
        <f t="shared" si="837"/>
        <v>7.9032258064516123E-2</v>
      </c>
      <c r="M3579" s="4">
        <f t="shared" si="838"/>
        <v>1.6200522137186182</v>
      </c>
      <c r="N3579" s="3">
        <f t="shared" si="839"/>
        <v>15.385635873685716</v>
      </c>
      <c r="O3579">
        <f t="shared" si="847"/>
        <v>19.498619847051906</v>
      </c>
      <c r="Q3579" s="4">
        <f t="shared" si="844"/>
        <v>4.8783772149607392E-2</v>
      </c>
      <c r="T3579" s="6">
        <v>42262.551388888889</v>
      </c>
      <c r="U3579">
        <f t="shared" si="840"/>
        <v>0</v>
      </c>
      <c r="V3579">
        <f t="shared" si="841"/>
        <v>0</v>
      </c>
      <c r="W3579">
        <f t="shared" si="848"/>
        <v>0</v>
      </c>
      <c r="X3579">
        <f t="shared" si="842"/>
        <v>0</v>
      </c>
      <c r="Y3579">
        <f t="shared" si="843"/>
        <v>0</v>
      </c>
      <c r="Z3579">
        <f t="shared" si="845"/>
        <v>0</v>
      </c>
      <c r="AA3579">
        <f t="shared" si="846"/>
        <v>0</v>
      </c>
    </row>
    <row r="3580" spans="1:27">
      <c r="A3580" s="1">
        <v>42262.637499999997</v>
      </c>
      <c r="B3580" s="1" t="s">
        <v>788</v>
      </c>
      <c r="C3580" s="5">
        <v>7</v>
      </c>
      <c r="D3580" s="2">
        <v>1.0699999999999999E-2</v>
      </c>
      <c r="E3580" s="2">
        <v>2.8299999999999999E-2</v>
      </c>
      <c r="F3580" s="2">
        <v>2.3999999999999998E-3</v>
      </c>
      <c r="G3580" s="2">
        <v>4.3E-3</v>
      </c>
      <c r="H3580" s="2">
        <v>6.7000000000000002E-3</v>
      </c>
      <c r="I3580" s="2">
        <v>11.3</v>
      </c>
      <c r="J3580" s="4">
        <f t="shared" si="835"/>
        <v>0.1126671580499105</v>
      </c>
      <c r="K3580" s="4">
        <f t="shared" si="836"/>
        <v>1.5687361419068737</v>
      </c>
      <c r="L3580" s="4">
        <f t="shared" si="837"/>
        <v>0.10806451612903227</v>
      </c>
      <c r="M3580" s="4">
        <f t="shared" si="838"/>
        <v>1.6768006580359061</v>
      </c>
      <c r="N3580" s="3">
        <f t="shared" si="839"/>
        <v>14.882781167632711</v>
      </c>
      <c r="O3580">
        <f t="shared" si="847"/>
        <v>14.516662805705398</v>
      </c>
      <c r="Q3580" s="4">
        <f t="shared" si="844"/>
        <v>6.4446847400222232E-2</v>
      </c>
      <c r="T3580" s="6">
        <v>42262.637499999997</v>
      </c>
      <c r="U3580">
        <f t="shared" si="840"/>
        <v>0</v>
      </c>
      <c r="V3580">
        <f t="shared" si="841"/>
        <v>0</v>
      </c>
      <c r="W3580">
        <f t="shared" si="848"/>
        <v>0</v>
      </c>
      <c r="X3580">
        <f t="shared" si="842"/>
        <v>0</v>
      </c>
      <c r="Y3580">
        <f t="shared" si="843"/>
        <v>0</v>
      </c>
      <c r="Z3580">
        <f t="shared" si="845"/>
        <v>0</v>
      </c>
      <c r="AA3580">
        <f t="shared" si="846"/>
        <v>0</v>
      </c>
    </row>
    <row r="3581" spans="1:27">
      <c r="A3581" s="1">
        <v>42262.723611111112</v>
      </c>
      <c r="B3581" s="1" t="s">
        <v>788</v>
      </c>
      <c r="C3581" s="5">
        <v>8</v>
      </c>
      <c r="D3581" s="2">
        <v>9.5999999999999992E-3</v>
      </c>
      <c r="E3581" s="2">
        <v>3.3399999999999999E-2</v>
      </c>
      <c r="F3581" s="2">
        <v>2.0999999999999999E-3</v>
      </c>
      <c r="G3581" s="2">
        <v>2.8E-3</v>
      </c>
      <c r="H3581" s="2">
        <v>4.8999999999999998E-3</v>
      </c>
      <c r="I3581" s="2">
        <v>10.29</v>
      </c>
      <c r="J3581" s="4">
        <f t="shared" si="835"/>
        <v>0.10108455301674213</v>
      </c>
      <c r="K3581" s="4">
        <f t="shared" si="836"/>
        <v>1.8514412416851442</v>
      </c>
      <c r="L3581" s="4">
        <f t="shared" si="837"/>
        <v>7.9032258064516123E-2</v>
      </c>
      <c r="M3581" s="4">
        <f t="shared" si="838"/>
        <v>1.9304734997496604</v>
      </c>
      <c r="N3581" s="3">
        <f t="shared" si="839"/>
        <v>19.097611278252629</v>
      </c>
      <c r="O3581">
        <f t="shared" si="847"/>
        <v>23.42639938458754</v>
      </c>
      <c r="Q3581" s="4">
        <f t="shared" si="844"/>
        <v>4.0939312595984795E-2</v>
      </c>
      <c r="T3581" s="6">
        <v>42262.723611111112</v>
      </c>
      <c r="U3581">
        <f t="shared" si="840"/>
        <v>0</v>
      </c>
      <c r="V3581">
        <f t="shared" si="841"/>
        <v>0</v>
      </c>
      <c r="W3581">
        <f t="shared" si="848"/>
        <v>0</v>
      </c>
      <c r="X3581">
        <f t="shared" si="842"/>
        <v>0</v>
      </c>
      <c r="Y3581">
        <f t="shared" si="843"/>
        <v>0</v>
      </c>
      <c r="Z3581">
        <f t="shared" si="845"/>
        <v>0</v>
      </c>
      <c r="AA3581">
        <f t="shared" si="846"/>
        <v>0</v>
      </c>
    </row>
    <row r="3582" spans="1:27">
      <c r="A3582" s="1">
        <v>42262.80972222222</v>
      </c>
      <c r="B3582" s="1" t="s">
        <v>788</v>
      </c>
      <c r="C3582" s="5">
        <v>9</v>
      </c>
      <c r="D3582" s="2">
        <v>7.7000000000000002E-3</v>
      </c>
      <c r="E3582" s="2">
        <v>2.87E-2</v>
      </c>
      <c r="F3582" s="2">
        <v>1.4E-3</v>
      </c>
      <c r="G3582" s="2">
        <v>2.5999999999999999E-3</v>
      </c>
      <c r="H3582" s="2">
        <v>4.0000000000000001E-3</v>
      </c>
      <c r="I3582" s="2">
        <v>9.7200000000000006</v>
      </c>
      <c r="J3582" s="4">
        <f t="shared" si="835"/>
        <v>8.107823523217858E-2</v>
      </c>
      <c r="K3582" s="4">
        <f t="shared" si="836"/>
        <v>1.5909090909090911</v>
      </c>
      <c r="L3582" s="4">
        <f t="shared" si="837"/>
        <v>6.4516129032258063E-2</v>
      </c>
      <c r="M3582" s="4">
        <f t="shared" si="838"/>
        <v>1.6554252199413491</v>
      </c>
      <c r="N3582" s="3">
        <f t="shared" si="839"/>
        <v>20.417627680237654</v>
      </c>
      <c r="O3582">
        <f t="shared" si="847"/>
        <v>24.659090909090914</v>
      </c>
      <c r="Q3582" s="4">
        <f t="shared" si="844"/>
        <v>3.8972542072630643E-2</v>
      </c>
      <c r="T3582" s="6">
        <v>42262.80972222222</v>
      </c>
      <c r="U3582">
        <f t="shared" si="840"/>
        <v>0</v>
      </c>
      <c r="V3582">
        <f t="shared" si="841"/>
        <v>0</v>
      </c>
      <c r="W3582">
        <f t="shared" si="848"/>
        <v>0</v>
      </c>
      <c r="X3582">
        <f t="shared" si="842"/>
        <v>0</v>
      </c>
      <c r="Y3582">
        <f t="shared" si="843"/>
        <v>0</v>
      </c>
      <c r="Z3582">
        <f t="shared" si="845"/>
        <v>0</v>
      </c>
      <c r="AA3582">
        <f t="shared" si="846"/>
        <v>0</v>
      </c>
    </row>
    <row r="3583" spans="1:27">
      <c r="A3583" s="1">
        <v>42262.895833333336</v>
      </c>
      <c r="B3583" s="1" t="s">
        <v>788</v>
      </c>
      <c r="C3583" s="5">
        <v>10</v>
      </c>
      <c r="D3583" s="2">
        <v>6.0000000000000001E-3</v>
      </c>
      <c r="E3583" s="2">
        <v>4.1500000000000002E-2</v>
      </c>
      <c r="F3583" s="2">
        <v>1.2999999999999999E-3</v>
      </c>
      <c r="G3583" s="2">
        <v>3.2000000000000002E-3</v>
      </c>
      <c r="H3583" s="2">
        <v>4.4999999999999997E-3</v>
      </c>
      <c r="I3583" s="2">
        <v>12.25</v>
      </c>
      <c r="J3583" s="4">
        <f t="shared" si="835"/>
        <v>6.3177845635463831E-2</v>
      </c>
      <c r="K3583" s="4">
        <f t="shared" si="836"/>
        <v>2.3004434589800447</v>
      </c>
      <c r="L3583" s="4">
        <f t="shared" si="837"/>
        <v>7.2580645161290314E-2</v>
      </c>
      <c r="M3583" s="4">
        <f t="shared" si="838"/>
        <v>2.3730241041413351</v>
      </c>
      <c r="N3583" s="3">
        <f t="shared" si="839"/>
        <v>37.561016528383767</v>
      </c>
      <c r="O3583">
        <f t="shared" si="847"/>
        <v>31.694998768169508</v>
      </c>
      <c r="Q3583" s="4">
        <f t="shared" si="844"/>
        <v>3.0585717622768606E-2</v>
      </c>
      <c r="T3583" s="6">
        <v>42262.895833333336</v>
      </c>
      <c r="U3583">
        <f t="shared" si="840"/>
        <v>0</v>
      </c>
      <c r="V3583">
        <f t="shared" si="841"/>
        <v>0</v>
      </c>
      <c r="W3583">
        <f t="shared" si="848"/>
        <v>1</v>
      </c>
      <c r="X3583">
        <f t="shared" si="842"/>
        <v>0</v>
      </c>
      <c r="Y3583">
        <f t="shared" si="843"/>
        <v>1</v>
      </c>
      <c r="Z3583">
        <f t="shared" si="845"/>
        <v>1</v>
      </c>
      <c r="AA3583">
        <f t="shared" si="846"/>
        <v>0</v>
      </c>
    </row>
    <row r="3584" spans="1:27">
      <c r="A3584" s="1">
        <v>42262.981944444444</v>
      </c>
      <c r="B3584" s="1" t="s">
        <v>788</v>
      </c>
      <c r="C3584" s="5">
        <v>11</v>
      </c>
      <c r="D3584" s="2">
        <v>8.0999999999999996E-3</v>
      </c>
      <c r="E3584" s="2">
        <v>3.8399999999999997E-2</v>
      </c>
      <c r="F3584" s="2">
        <v>1.5E-3</v>
      </c>
      <c r="G3584" s="2">
        <v>3.8E-3</v>
      </c>
      <c r="H3584" s="2">
        <v>5.3E-3</v>
      </c>
      <c r="I3584" s="2">
        <v>9.69</v>
      </c>
      <c r="J3584" s="4">
        <f t="shared" si="835"/>
        <v>8.5290091607876165E-2</v>
      </c>
      <c r="K3584" s="4">
        <f t="shared" si="836"/>
        <v>2.1286031042128601</v>
      </c>
      <c r="L3584" s="4">
        <f t="shared" si="837"/>
        <v>8.5483870967741932E-2</v>
      </c>
      <c r="M3584" s="4">
        <f t="shared" si="838"/>
        <v>2.214086975180602</v>
      </c>
      <c r="N3584" s="3">
        <f t="shared" si="839"/>
        <v>25.959486423815036</v>
      </c>
      <c r="O3584">
        <f t="shared" si="847"/>
        <v>24.900640087018363</v>
      </c>
      <c r="Q3584" s="4">
        <f t="shared" si="844"/>
        <v>3.8609084433446454E-2</v>
      </c>
      <c r="T3584" s="6">
        <v>42262.981944444444</v>
      </c>
      <c r="U3584">
        <f t="shared" si="840"/>
        <v>0</v>
      </c>
      <c r="V3584">
        <f t="shared" si="841"/>
        <v>0</v>
      </c>
      <c r="W3584">
        <f t="shared" si="848"/>
        <v>1</v>
      </c>
      <c r="X3584">
        <f t="shared" si="842"/>
        <v>0</v>
      </c>
      <c r="Y3584">
        <f t="shared" si="843"/>
        <v>1</v>
      </c>
      <c r="Z3584">
        <f t="shared" si="845"/>
        <v>0</v>
      </c>
      <c r="AA3584">
        <f t="shared" si="846"/>
        <v>0</v>
      </c>
    </row>
    <row r="3585" spans="1:27">
      <c r="A3585" s="1">
        <v>42263.068055555559</v>
      </c>
      <c r="B3585" s="1" t="s">
        <v>791</v>
      </c>
      <c r="C3585" s="5">
        <v>12</v>
      </c>
      <c r="D3585" s="2">
        <v>1.5299999999999999E-2</v>
      </c>
      <c r="E3585" s="2">
        <v>6.2799999999999995E-2</v>
      </c>
      <c r="F3585" s="2">
        <v>2.2000000000000001E-3</v>
      </c>
      <c r="G3585" s="2">
        <v>4.5999999999999999E-3</v>
      </c>
      <c r="H3585" s="2">
        <v>6.7999999999999996E-3</v>
      </c>
      <c r="I3585" s="2">
        <v>11.58</v>
      </c>
      <c r="J3585" s="4">
        <f t="shared" si="835"/>
        <v>0.16110350637043275</v>
      </c>
      <c r="K3585" s="4">
        <f t="shared" si="836"/>
        <v>3.4811529933481151</v>
      </c>
      <c r="L3585" s="4">
        <f t="shared" si="837"/>
        <v>0.10967741935483871</v>
      </c>
      <c r="M3585" s="4">
        <f t="shared" si="838"/>
        <v>3.590830412702954</v>
      </c>
      <c r="N3585" s="3">
        <f t="shared" si="839"/>
        <v>22.288964986562064</v>
      </c>
      <c r="O3585">
        <f t="shared" si="847"/>
        <v>31.739924351115167</v>
      </c>
      <c r="Q3585" s="4">
        <f t="shared" si="844"/>
        <v>3.054374803300175E-2</v>
      </c>
      <c r="T3585" s="6">
        <v>42263.068055555559</v>
      </c>
      <c r="U3585">
        <f t="shared" si="840"/>
        <v>0</v>
      </c>
      <c r="V3585">
        <f t="shared" si="841"/>
        <v>0</v>
      </c>
      <c r="W3585">
        <f t="shared" si="848"/>
        <v>0</v>
      </c>
      <c r="X3585">
        <f t="shared" si="842"/>
        <v>1</v>
      </c>
      <c r="Y3585">
        <f t="shared" si="843"/>
        <v>1</v>
      </c>
      <c r="Z3585">
        <f t="shared" si="845"/>
        <v>1</v>
      </c>
      <c r="AA3585">
        <f t="shared" si="846"/>
        <v>0</v>
      </c>
    </row>
    <row r="3586" spans="1:27">
      <c r="A3586" s="1">
        <v>42263.154166666667</v>
      </c>
      <c r="B3586" s="1" t="s">
        <v>791</v>
      </c>
      <c r="C3586" s="5">
        <v>13</v>
      </c>
      <c r="D3586" s="2">
        <v>1.8100000000000002E-2</v>
      </c>
      <c r="E3586" s="2">
        <v>9.9199999999999997E-2</v>
      </c>
      <c r="F3586" s="2">
        <v>2.5999999999999999E-3</v>
      </c>
      <c r="G3586" s="2">
        <v>6.4999999999999997E-3</v>
      </c>
      <c r="H3586" s="2">
        <v>9.1000000000000004E-3</v>
      </c>
      <c r="I3586" s="2">
        <v>12.13</v>
      </c>
      <c r="J3586" s="4">
        <f t="shared" si="835"/>
        <v>0.19058650100031591</v>
      </c>
      <c r="K3586" s="4">
        <f t="shared" si="836"/>
        <v>5.4988913525498893</v>
      </c>
      <c r="L3586" s="4">
        <f t="shared" si="837"/>
        <v>0.14677419354838711</v>
      </c>
      <c r="M3586" s="4">
        <f t="shared" si="838"/>
        <v>5.6456655460982761</v>
      </c>
      <c r="N3586" s="3">
        <f t="shared" si="839"/>
        <v>29.622588779721173</v>
      </c>
      <c r="O3586">
        <f t="shared" si="847"/>
        <v>37.464974050339904</v>
      </c>
      <c r="Q3586" s="4">
        <f t="shared" si="844"/>
        <v>2.5997677749405979E-2</v>
      </c>
      <c r="T3586" s="6">
        <v>42263.154166666667</v>
      </c>
      <c r="U3586">
        <f t="shared" si="840"/>
        <v>0</v>
      </c>
      <c r="V3586">
        <f t="shared" si="841"/>
        <v>0</v>
      </c>
      <c r="W3586">
        <f t="shared" si="848"/>
        <v>1</v>
      </c>
      <c r="X3586">
        <f t="shared" si="842"/>
        <v>1</v>
      </c>
      <c r="Y3586">
        <f t="shared" si="843"/>
        <v>1</v>
      </c>
      <c r="Z3586">
        <f t="shared" si="845"/>
        <v>1</v>
      </c>
      <c r="AA3586">
        <f t="shared" si="846"/>
        <v>0</v>
      </c>
    </row>
    <row r="3587" spans="1:27">
      <c r="A3587" s="1">
        <v>42263.155555555553</v>
      </c>
      <c r="B3587" s="1" t="s">
        <v>791</v>
      </c>
      <c r="C3587" s="5">
        <v>13</v>
      </c>
      <c r="D3587" s="2">
        <v>1.83E-2</v>
      </c>
      <c r="E3587" s="2">
        <v>6.9599999999999995E-2</v>
      </c>
      <c r="F3587" s="2">
        <v>2.8999999999999998E-3</v>
      </c>
      <c r="G3587" s="2">
        <v>6.1000000000000004E-3</v>
      </c>
      <c r="H3587" s="2">
        <v>8.9999999999999993E-3</v>
      </c>
      <c r="I3587" s="2">
        <v>10.050000000000001</v>
      </c>
      <c r="J3587" s="4">
        <f t="shared" ref="J3587:J3650" si="849">(D3587/94.97)*1000</f>
        <v>0.1926924291881647</v>
      </c>
      <c r="K3587" s="4">
        <f t="shared" ref="K3587:K3650" si="850">(E3587/18.04)*1000</f>
        <v>3.8580931263858091</v>
      </c>
      <c r="L3587" s="4">
        <f t="shared" ref="L3587:L3650" si="851">(H3587/62)*1000</f>
        <v>0.14516129032258063</v>
      </c>
      <c r="M3587" s="4">
        <f t="shared" ref="M3587:M3650" si="852">K3587+L3587</f>
        <v>4.0032544167083897</v>
      </c>
      <c r="N3587" s="3">
        <f t="shared" ref="N3587:N3650" si="853">M3587/J3587</f>
        <v>20.77535912321288</v>
      </c>
      <c r="O3587">
        <f t="shared" si="847"/>
        <v>26.577974870657801</v>
      </c>
      <c r="Q3587" s="4">
        <f t="shared" si="844"/>
        <v>3.6260820625519254E-2</v>
      </c>
      <c r="T3587" s="6">
        <v>42263.155555555553</v>
      </c>
      <c r="U3587">
        <f t="shared" ref="U3587:U3650" si="854">IF(I3587&gt;15,1,0)</f>
        <v>0</v>
      </c>
      <c r="V3587">
        <f t="shared" ref="V3587:V3650" si="855">IF(I3587&gt;20,1,0)</f>
        <v>0</v>
      </c>
      <c r="W3587">
        <f t="shared" si="848"/>
        <v>0</v>
      </c>
      <c r="X3587">
        <f t="shared" ref="X3587:X3650" si="856">IF(J3587&gt;0.125,1,0)</f>
        <v>1</v>
      </c>
      <c r="Y3587">
        <f t="shared" ref="Y3587:Y3650" si="857">IF(M3587&gt;2,1,0)</f>
        <v>1</v>
      </c>
      <c r="Z3587">
        <f t="shared" si="845"/>
        <v>1</v>
      </c>
      <c r="AA3587">
        <f t="shared" si="846"/>
        <v>0</v>
      </c>
    </row>
    <row r="3588" spans="1:27">
      <c r="A3588" s="1">
        <v>42263.156944444447</v>
      </c>
      <c r="B3588" s="1" t="s">
        <v>791</v>
      </c>
      <c r="C3588" s="5">
        <v>13</v>
      </c>
      <c r="D3588" s="2">
        <v>1.89E-2</v>
      </c>
      <c r="E3588" s="2">
        <v>7.7499999999999999E-2</v>
      </c>
      <c r="F3588" s="2">
        <v>2.3E-3</v>
      </c>
      <c r="G3588" s="2">
        <v>6.6E-3</v>
      </c>
      <c r="H3588" s="2">
        <v>8.8999999999999999E-3</v>
      </c>
      <c r="I3588" s="2">
        <v>9.31</v>
      </c>
      <c r="J3588" s="4">
        <f t="shared" si="849"/>
        <v>0.19901021375171107</v>
      </c>
      <c r="K3588" s="4">
        <f t="shared" si="850"/>
        <v>4.2960088691796008</v>
      </c>
      <c r="L3588" s="4">
        <f t="shared" si="851"/>
        <v>0.1435483870967742</v>
      </c>
      <c r="M3588" s="4">
        <f t="shared" si="852"/>
        <v>4.439557256276375</v>
      </c>
      <c r="N3588" s="3">
        <f t="shared" si="853"/>
        <v>22.308187969765466</v>
      </c>
      <c r="O3588">
        <f t="shared" ref="O3588:O3651" si="858">K3588/L3588</f>
        <v>29.927252796532049</v>
      </c>
      <c r="Q3588" s="4">
        <f t="shared" ref="Q3588:Q3651" si="859">L3588/M3588</f>
        <v>3.2333942060063368E-2</v>
      </c>
      <c r="T3588" s="6">
        <v>42263.156944444447</v>
      </c>
      <c r="U3588">
        <f t="shared" si="854"/>
        <v>0</v>
      </c>
      <c r="V3588">
        <f t="shared" si="855"/>
        <v>0</v>
      </c>
      <c r="W3588">
        <f t="shared" si="848"/>
        <v>0</v>
      </c>
      <c r="X3588">
        <f t="shared" si="856"/>
        <v>1</v>
      </c>
      <c r="Y3588">
        <f t="shared" si="857"/>
        <v>1</v>
      </c>
      <c r="Z3588">
        <f t="shared" ref="Z3588:Z3651" si="860">IF(O3588&gt;25,1,0)</f>
        <v>1</v>
      </c>
      <c r="AA3588">
        <f t="shared" ref="AA3588:AA3651" si="861">IF(Q3588&gt;0.1,1,0)</f>
        <v>0</v>
      </c>
    </row>
    <row r="3589" spans="1:27">
      <c r="A3589" s="1">
        <v>42302.496527777781</v>
      </c>
      <c r="B3589" s="1" t="s">
        <v>263</v>
      </c>
      <c r="C3589" s="5">
        <v>1</v>
      </c>
      <c r="D3589" s="2">
        <v>7.9000000000000008E-3</v>
      </c>
      <c r="E3589" s="2">
        <v>7.6100000000000001E-2</v>
      </c>
      <c r="F3589" s="2">
        <v>1.6000000000000001E-3</v>
      </c>
      <c r="G3589" s="2">
        <v>6.1000000000000004E-3</v>
      </c>
      <c r="H3589" s="2">
        <v>7.7000000000000002E-3</v>
      </c>
      <c r="I3589" s="2">
        <v>11.21</v>
      </c>
      <c r="J3589" s="4">
        <f t="shared" si="849"/>
        <v>8.3184163420027379E-2</v>
      </c>
      <c r="K3589" s="4">
        <f t="shared" si="850"/>
        <v>4.2184035476718407</v>
      </c>
      <c r="L3589" s="4">
        <f t="shared" si="851"/>
        <v>0.12419354838709679</v>
      </c>
      <c r="M3589" s="4">
        <f t="shared" si="852"/>
        <v>4.3425970960589373</v>
      </c>
      <c r="N3589" s="3">
        <f t="shared" si="853"/>
        <v>52.204613444647755</v>
      </c>
      <c r="O3589">
        <f t="shared" si="858"/>
        <v>33.966366228007026</v>
      </c>
      <c r="Q3589" s="4">
        <f t="shared" si="859"/>
        <v>2.8598911121597462E-2</v>
      </c>
      <c r="T3589" s="6">
        <v>42302.496527777781</v>
      </c>
      <c r="U3589">
        <f t="shared" si="854"/>
        <v>0</v>
      </c>
      <c r="V3589">
        <f t="shared" si="855"/>
        <v>0</v>
      </c>
      <c r="W3589">
        <f t="shared" si="848"/>
        <v>1</v>
      </c>
      <c r="X3589">
        <f t="shared" si="856"/>
        <v>0</v>
      </c>
      <c r="Y3589">
        <f t="shared" si="857"/>
        <v>1</v>
      </c>
      <c r="Z3589">
        <f t="shared" si="860"/>
        <v>1</v>
      </c>
      <c r="AA3589">
        <f t="shared" si="861"/>
        <v>0</v>
      </c>
    </row>
    <row r="3590" spans="1:27">
      <c r="A3590" s="1">
        <v>42302.582638888889</v>
      </c>
      <c r="B3590" s="1" t="s">
        <v>263</v>
      </c>
      <c r="C3590" s="5">
        <v>2</v>
      </c>
      <c r="D3590" s="2">
        <v>7.4000000000000003E-3</v>
      </c>
      <c r="E3590" s="2">
        <v>3.9800000000000002E-2</v>
      </c>
      <c r="F3590" s="2">
        <v>1.9E-3</v>
      </c>
      <c r="G3590" s="2">
        <v>6.7999999999999996E-3</v>
      </c>
      <c r="H3590" s="2">
        <v>8.6999999999999994E-3</v>
      </c>
      <c r="I3590" s="2">
        <v>12.5</v>
      </c>
      <c r="J3590" s="4">
        <f t="shared" si="849"/>
        <v>7.7919342950405396E-2</v>
      </c>
      <c r="K3590" s="4">
        <f t="shared" si="850"/>
        <v>2.2062084257206211</v>
      </c>
      <c r="L3590" s="4">
        <f t="shared" si="851"/>
        <v>0.14032258064516129</v>
      </c>
      <c r="M3590" s="4">
        <f t="shared" si="852"/>
        <v>2.3465310063657823</v>
      </c>
      <c r="N3590" s="3">
        <f t="shared" si="853"/>
        <v>30.114871577643019</v>
      </c>
      <c r="O3590">
        <f t="shared" si="858"/>
        <v>15.722404872951554</v>
      </c>
      <c r="Q3590" s="4">
        <f t="shared" si="859"/>
        <v>5.9800011278132462E-2</v>
      </c>
      <c r="T3590" s="6">
        <v>42302.582638888889</v>
      </c>
      <c r="U3590">
        <f t="shared" si="854"/>
        <v>0</v>
      </c>
      <c r="V3590">
        <f t="shared" si="855"/>
        <v>0</v>
      </c>
      <c r="W3590">
        <f t="shared" si="848"/>
        <v>1</v>
      </c>
      <c r="X3590">
        <f t="shared" si="856"/>
        <v>0</v>
      </c>
      <c r="Y3590">
        <f t="shared" si="857"/>
        <v>1</v>
      </c>
      <c r="Z3590">
        <f t="shared" si="860"/>
        <v>0</v>
      </c>
      <c r="AA3590">
        <f t="shared" si="861"/>
        <v>0</v>
      </c>
    </row>
    <row r="3591" spans="1:27">
      <c r="A3591" s="1">
        <v>42302.668749999997</v>
      </c>
      <c r="B3591" s="1" t="s">
        <v>263</v>
      </c>
      <c r="C3591" s="5">
        <v>3</v>
      </c>
      <c r="D3591" s="2">
        <v>5.7999999999999996E-3</v>
      </c>
      <c r="E3591" s="2">
        <v>3.7699999999999997E-2</v>
      </c>
      <c r="F3591" s="2">
        <v>1.1999999999999999E-3</v>
      </c>
      <c r="G3591" s="2">
        <v>5.5999999999999999E-3</v>
      </c>
      <c r="H3591" s="2">
        <v>6.7999999999999996E-3</v>
      </c>
      <c r="I3591" s="2">
        <v>7.29</v>
      </c>
      <c r="J3591" s="4">
        <f t="shared" si="849"/>
        <v>6.1071917447615032E-2</v>
      </c>
      <c r="K3591" s="4">
        <f t="shared" si="850"/>
        <v>2.0898004434589801</v>
      </c>
      <c r="L3591" s="4">
        <f t="shared" si="851"/>
        <v>0.10967741935483871</v>
      </c>
      <c r="M3591" s="4">
        <f t="shared" si="852"/>
        <v>2.199477862813819</v>
      </c>
      <c r="N3591" s="3">
        <f t="shared" si="853"/>
        <v>36.014553901970416</v>
      </c>
      <c r="O3591">
        <f t="shared" si="858"/>
        <v>19.054062866831877</v>
      </c>
      <c r="Q3591" s="4">
        <f t="shared" si="859"/>
        <v>4.9865207197187719E-2</v>
      </c>
      <c r="T3591" s="6">
        <v>42302.668749999997</v>
      </c>
      <c r="U3591">
        <f t="shared" si="854"/>
        <v>0</v>
      </c>
      <c r="V3591">
        <f t="shared" si="855"/>
        <v>0</v>
      </c>
      <c r="W3591">
        <f t="shared" si="848"/>
        <v>1</v>
      </c>
      <c r="X3591">
        <f t="shared" si="856"/>
        <v>0</v>
      </c>
      <c r="Y3591">
        <f t="shared" si="857"/>
        <v>1</v>
      </c>
      <c r="Z3591">
        <f t="shared" si="860"/>
        <v>0</v>
      </c>
      <c r="AA3591">
        <f t="shared" si="861"/>
        <v>0</v>
      </c>
    </row>
    <row r="3592" spans="1:27">
      <c r="A3592" s="1">
        <v>42302.754861111112</v>
      </c>
      <c r="B3592" s="1" t="s">
        <v>263</v>
      </c>
      <c r="C3592" s="5">
        <v>4</v>
      </c>
      <c r="D3592" s="2">
        <v>7.1999999999999998E-3</v>
      </c>
      <c r="E3592" s="2">
        <v>2.86E-2</v>
      </c>
      <c r="F3592" s="2">
        <v>1E-3</v>
      </c>
      <c r="G3592" s="2">
        <v>6.3E-3</v>
      </c>
      <c r="H3592" s="2">
        <v>7.3000000000000001E-3</v>
      </c>
      <c r="I3592" s="2">
        <v>3.98</v>
      </c>
      <c r="J3592" s="4">
        <f t="shared" si="849"/>
        <v>7.5813414762556583E-2</v>
      </c>
      <c r="K3592" s="4">
        <f t="shared" si="850"/>
        <v>1.5853658536585367</v>
      </c>
      <c r="L3592" s="4">
        <f t="shared" si="851"/>
        <v>0.11774193548387098</v>
      </c>
      <c r="M3592" s="4">
        <f t="shared" si="852"/>
        <v>1.7031077891424076</v>
      </c>
      <c r="N3592" s="3">
        <f t="shared" si="853"/>
        <v>22.464464824285344</v>
      </c>
      <c r="O3592">
        <f t="shared" si="858"/>
        <v>13.464751085867023</v>
      </c>
      <c r="Q3592" s="4">
        <f t="shared" si="859"/>
        <v>6.9133578176610547E-2</v>
      </c>
      <c r="T3592" s="6">
        <v>42302.754861111112</v>
      </c>
      <c r="U3592">
        <f t="shared" si="854"/>
        <v>0</v>
      </c>
      <c r="V3592">
        <f t="shared" si="855"/>
        <v>0</v>
      </c>
      <c r="W3592">
        <f t="shared" si="848"/>
        <v>0</v>
      </c>
      <c r="X3592">
        <f t="shared" si="856"/>
        <v>0</v>
      </c>
      <c r="Y3592">
        <f t="shared" si="857"/>
        <v>0</v>
      </c>
      <c r="Z3592">
        <f t="shared" si="860"/>
        <v>0</v>
      </c>
      <c r="AA3592">
        <f t="shared" si="861"/>
        <v>0</v>
      </c>
    </row>
    <row r="3593" spans="1:27">
      <c r="A3593" s="1">
        <v>42302.84097222222</v>
      </c>
      <c r="B3593" s="1" t="s">
        <v>263</v>
      </c>
      <c r="C3593" s="5">
        <v>5</v>
      </c>
      <c r="D3593" s="2">
        <v>7.4999999999999997E-3</v>
      </c>
      <c r="E3593" s="2">
        <v>4.5600000000000002E-2</v>
      </c>
      <c r="F3593" s="2">
        <v>1E-3</v>
      </c>
      <c r="G3593" s="2">
        <v>6.1000000000000004E-3</v>
      </c>
      <c r="H3593" s="2">
        <v>7.1000000000000004E-3</v>
      </c>
      <c r="I3593" s="2">
        <v>3.2</v>
      </c>
      <c r="J3593" s="4">
        <f t="shared" si="849"/>
        <v>7.8972307044329781E-2</v>
      </c>
      <c r="K3593" s="4">
        <f t="shared" si="850"/>
        <v>2.5277161862527717</v>
      </c>
      <c r="L3593" s="4">
        <f t="shared" si="851"/>
        <v>0.11451612903225808</v>
      </c>
      <c r="M3593" s="4">
        <f t="shared" si="852"/>
        <v>2.64223231528503</v>
      </c>
      <c r="N3593" s="3">
        <f t="shared" si="853"/>
        <v>33.457707064349243</v>
      </c>
      <c r="O3593">
        <f t="shared" si="858"/>
        <v>22.073014584179131</v>
      </c>
      <c r="Q3593" s="4">
        <f t="shared" si="859"/>
        <v>4.3340673857402541E-2</v>
      </c>
      <c r="T3593" s="6">
        <v>42302.84097222222</v>
      </c>
      <c r="U3593">
        <f t="shared" si="854"/>
        <v>0</v>
      </c>
      <c r="V3593">
        <f t="shared" si="855"/>
        <v>0</v>
      </c>
      <c r="W3593">
        <f t="shared" si="848"/>
        <v>1</v>
      </c>
      <c r="X3593">
        <f t="shared" si="856"/>
        <v>0</v>
      </c>
      <c r="Y3593">
        <f t="shared" si="857"/>
        <v>1</v>
      </c>
      <c r="Z3593">
        <f t="shared" si="860"/>
        <v>0</v>
      </c>
      <c r="AA3593">
        <f t="shared" si="861"/>
        <v>0</v>
      </c>
    </row>
    <row r="3594" spans="1:27">
      <c r="A3594" s="1">
        <v>42302.927083333336</v>
      </c>
      <c r="B3594" s="1" t="s">
        <v>263</v>
      </c>
      <c r="C3594" s="5">
        <v>6</v>
      </c>
      <c r="D3594" s="2">
        <v>8.6999999999999994E-3</v>
      </c>
      <c r="E3594" s="2">
        <v>3.2599999999999997E-2</v>
      </c>
      <c r="F3594" s="2">
        <v>1E-3</v>
      </c>
      <c r="G3594" s="2">
        <v>6.4000000000000003E-3</v>
      </c>
      <c r="H3594" s="2">
        <v>7.4000000000000003E-3</v>
      </c>
      <c r="I3594" s="2">
        <v>3.16</v>
      </c>
      <c r="J3594" s="4">
        <f t="shared" si="849"/>
        <v>9.1607876171422548E-2</v>
      </c>
      <c r="K3594" s="4">
        <f t="shared" si="850"/>
        <v>1.8070953436807093</v>
      </c>
      <c r="L3594" s="4">
        <f t="shared" si="851"/>
        <v>0.11935483870967743</v>
      </c>
      <c r="M3594" s="4">
        <f t="shared" si="852"/>
        <v>1.9264501823903868</v>
      </c>
      <c r="N3594" s="3">
        <f t="shared" si="853"/>
        <v>21.029307335817823</v>
      </c>
      <c r="O3594">
        <f t="shared" si="858"/>
        <v>15.140528555162698</v>
      </c>
      <c r="Q3594" s="4">
        <f t="shared" si="859"/>
        <v>6.1955839710102968E-2</v>
      </c>
      <c r="T3594" s="6">
        <v>42302.927083333336</v>
      </c>
      <c r="U3594">
        <f t="shared" si="854"/>
        <v>0</v>
      </c>
      <c r="V3594">
        <f t="shared" si="855"/>
        <v>0</v>
      </c>
      <c r="W3594">
        <f t="shared" si="848"/>
        <v>0</v>
      </c>
      <c r="X3594">
        <f t="shared" si="856"/>
        <v>0</v>
      </c>
      <c r="Y3594">
        <f t="shared" si="857"/>
        <v>0</v>
      </c>
      <c r="Z3594">
        <f t="shared" si="860"/>
        <v>0</v>
      </c>
      <c r="AA3594">
        <f t="shared" si="861"/>
        <v>0</v>
      </c>
    </row>
    <row r="3595" spans="1:27">
      <c r="A3595" s="1">
        <v>42303.013194444444</v>
      </c>
      <c r="B3595" s="1" t="s">
        <v>266</v>
      </c>
      <c r="C3595" s="5">
        <v>7</v>
      </c>
      <c r="D3595" s="2">
        <v>1.01E-2</v>
      </c>
      <c r="E3595" s="2">
        <v>4.7699999999999999E-2</v>
      </c>
      <c r="F3595" s="2">
        <v>1.9E-3</v>
      </c>
      <c r="G3595" s="2">
        <v>7.9000000000000008E-3</v>
      </c>
      <c r="H3595" s="2">
        <v>9.7999999999999997E-3</v>
      </c>
      <c r="I3595" s="2">
        <v>4.2300000000000004</v>
      </c>
      <c r="J3595" s="4">
        <f t="shared" si="849"/>
        <v>0.10634937348636411</v>
      </c>
      <c r="K3595" s="4">
        <f t="shared" si="850"/>
        <v>2.6441241685144123</v>
      </c>
      <c r="L3595" s="4">
        <f t="shared" si="851"/>
        <v>0.15806451612903225</v>
      </c>
      <c r="M3595" s="4">
        <f t="shared" si="852"/>
        <v>2.8021886846434447</v>
      </c>
      <c r="N3595" s="3">
        <f t="shared" si="853"/>
        <v>26.348896968375044</v>
      </c>
      <c r="O3595">
        <f t="shared" si="858"/>
        <v>16.728132494683017</v>
      </c>
      <c r="Q3595" s="4">
        <f t="shared" si="859"/>
        <v>5.6407520662422717E-2</v>
      </c>
      <c r="T3595" s="6">
        <v>42303.013194444444</v>
      </c>
      <c r="U3595">
        <f t="shared" si="854"/>
        <v>0</v>
      </c>
      <c r="V3595">
        <f t="shared" si="855"/>
        <v>0</v>
      </c>
      <c r="W3595">
        <f t="shared" si="848"/>
        <v>1</v>
      </c>
      <c r="X3595">
        <f t="shared" si="856"/>
        <v>0</v>
      </c>
      <c r="Y3595">
        <f t="shared" si="857"/>
        <v>1</v>
      </c>
      <c r="Z3595">
        <f t="shared" si="860"/>
        <v>0</v>
      </c>
      <c r="AA3595">
        <f t="shared" si="861"/>
        <v>0</v>
      </c>
    </row>
    <row r="3596" spans="1:27">
      <c r="A3596" s="1">
        <v>42303.099305555559</v>
      </c>
      <c r="B3596" s="1" t="s">
        <v>266</v>
      </c>
      <c r="C3596" s="5">
        <v>8</v>
      </c>
      <c r="D3596" s="2">
        <v>1.0999999999999999E-2</v>
      </c>
      <c r="E3596" s="2">
        <v>4.4400000000000002E-2</v>
      </c>
      <c r="F3596" s="2">
        <v>2.0999999999999999E-3</v>
      </c>
      <c r="G3596" s="2">
        <v>8.3999999999999995E-3</v>
      </c>
      <c r="H3596" s="2">
        <v>1.0500000000000001E-2</v>
      </c>
      <c r="I3596" s="2">
        <v>3.19</v>
      </c>
      <c r="J3596" s="4">
        <f t="shared" si="849"/>
        <v>0.11582605033168368</v>
      </c>
      <c r="K3596" s="4">
        <f t="shared" si="850"/>
        <v>2.4611973392461199</v>
      </c>
      <c r="L3596" s="4">
        <f t="shared" si="851"/>
        <v>0.16935483870967744</v>
      </c>
      <c r="M3596" s="4">
        <f t="shared" si="852"/>
        <v>2.6305521779557974</v>
      </c>
      <c r="N3596" s="3">
        <f t="shared" si="853"/>
        <v>22.711230940042011</v>
      </c>
      <c r="O3596">
        <f t="shared" si="858"/>
        <v>14.532784288881849</v>
      </c>
      <c r="Q3596" s="4">
        <f t="shared" si="859"/>
        <v>6.4379957990904832E-2</v>
      </c>
      <c r="T3596" s="6">
        <v>42303.099305555559</v>
      </c>
      <c r="U3596">
        <f t="shared" si="854"/>
        <v>0</v>
      </c>
      <c r="V3596">
        <f t="shared" si="855"/>
        <v>0</v>
      </c>
      <c r="W3596">
        <f t="shared" si="848"/>
        <v>0</v>
      </c>
      <c r="X3596">
        <f t="shared" si="856"/>
        <v>0</v>
      </c>
      <c r="Y3596">
        <f t="shared" si="857"/>
        <v>1</v>
      </c>
      <c r="Z3596">
        <f t="shared" si="860"/>
        <v>0</v>
      </c>
      <c r="AA3596">
        <f t="shared" si="861"/>
        <v>0</v>
      </c>
    </row>
    <row r="3597" spans="1:27">
      <c r="A3597" s="1">
        <v>42303.185416666667</v>
      </c>
      <c r="B3597" s="1" t="s">
        <v>266</v>
      </c>
      <c r="C3597" s="5">
        <v>9</v>
      </c>
      <c r="D3597" s="2">
        <v>7.9000000000000008E-3</v>
      </c>
      <c r="E3597" s="2">
        <v>2.7799999999999998E-2</v>
      </c>
      <c r="F3597" s="2">
        <v>8.0000000000000004E-4</v>
      </c>
      <c r="G3597" s="2">
        <v>6.3E-3</v>
      </c>
      <c r="H3597" s="2">
        <v>7.1000000000000004E-3</v>
      </c>
      <c r="I3597" s="2">
        <v>3.52</v>
      </c>
      <c r="J3597" s="4">
        <f t="shared" si="849"/>
        <v>8.3184163420027379E-2</v>
      </c>
      <c r="K3597" s="4">
        <f t="shared" si="850"/>
        <v>1.541019955654102</v>
      </c>
      <c r="L3597" s="4">
        <f t="shared" si="851"/>
        <v>0.11451612903225808</v>
      </c>
      <c r="M3597" s="4">
        <f t="shared" si="852"/>
        <v>1.65553608468636</v>
      </c>
      <c r="N3597" s="3">
        <f t="shared" si="853"/>
        <v>19.902058476286534</v>
      </c>
      <c r="O3597">
        <f t="shared" si="858"/>
        <v>13.456793978951312</v>
      </c>
      <c r="Q3597" s="4">
        <f t="shared" si="859"/>
        <v>6.917162971651751E-2</v>
      </c>
      <c r="T3597" s="6">
        <v>42303.185416666667</v>
      </c>
      <c r="U3597">
        <f t="shared" si="854"/>
        <v>0</v>
      </c>
      <c r="V3597">
        <f t="shared" si="855"/>
        <v>0</v>
      </c>
      <c r="W3597">
        <f t="shared" si="848"/>
        <v>0</v>
      </c>
      <c r="X3597">
        <f t="shared" si="856"/>
        <v>0</v>
      </c>
      <c r="Y3597">
        <f t="shared" si="857"/>
        <v>0</v>
      </c>
      <c r="Z3597">
        <f t="shared" si="860"/>
        <v>0</v>
      </c>
      <c r="AA3597">
        <f t="shared" si="861"/>
        <v>0</v>
      </c>
    </row>
    <row r="3598" spans="1:27">
      <c r="A3598" s="1">
        <v>42303.271527777775</v>
      </c>
      <c r="B3598" s="1" t="s">
        <v>266</v>
      </c>
      <c r="C3598" s="5">
        <v>10</v>
      </c>
      <c r="D3598" s="2">
        <v>8.5000000000000006E-3</v>
      </c>
      <c r="E3598" s="2">
        <v>3.5700000000000003E-2</v>
      </c>
      <c r="F3598" s="2">
        <v>1E-3</v>
      </c>
      <c r="G3598" s="2">
        <v>5.5999999999999999E-3</v>
      </c>
      <c r="H3598" s="2">
        <v>6.6E-3</v>
      </c>
      <c r="I3598" s="2">
        <v>3.5</v>
      </c>
      <c r="J3598" s="4">
        <f t="shared" si="849"/>
        <v>8.9501947983573776E-2</v>
      </c>
      <c r="K3598" s="4">
        <f t="shared" si="850"/>
        <v>1.9789356984478939</v>
      </c>
      <c r="L3598" s="4">
        <f t="shared" si="851"/>
        <v>0.1064516129032258</v>
      </c>
      <c r="M3598" s="4">
        <f t="shared" si="852"/>
        <v>2.0853873113511199</v>
      </c>
      <c r="N3598" s="3">
        <f t="shared" si="853"/>
        <v>23.299909759884216</v>
      </c>
      <c r="O3598">
        <f t="shared" si="858"/>
        <v>18.590002015722639</v>
      </c>
      <c r="Q3598" s="4">
        <f t="shared" si="859"/>
        <v>5.1046447019117966E-2</v>
      </c>
      <c r="T3598" s="6">
        <v>42303.271527777775</v>
      </c>
      <c r="U3598">
        <f t="shared" si="854"/>
        <v>0</v>
      </c>
      <c r="V3598">
        <f t="shared" si="855"/>
        <v>0</v>
      </c>
      <c r="W3598">
        <f t="shared" si="848"/>
        <v>0</v>
      </c>
      <c r="X3598">
        <f t="shared" si="856"/>
        <v>0</v>
      </c>
      <c r="Y3598">
        <f t="shared" si="857"/>
        <v>1</v>
      </c>
      <c r="Z3598">
        <f t="shared" si="860"/>
        <v>0</v>
      </c>
      <c r="AA3598">
        <f t="shared" si="861"/>
        <v>0</v>
      </c>
    </row>
    <row r="3599" spans="1:27">
      <c r="A3599" s="1">
        <v>42303.357638888891</v>
      </c>
      <c r="B3599" s="1" t="s">
        <v>266</v>
      </c>
      <c r="C3599" s="5">
        <v>11</v>
      </c>
      <c r="D3599" s="2">
        <v>8.3999999999999995E-3</v>
      </c>
      <c r="E3599" s="2">
        <v>3.0200000000000001E-2</v>
      </c>
      <c r="F3599" s="2">
        <v>1E-3</v>
      </c>
      <c r="G3599" s="2">
        <v>6.3E-3</v>
      </c>
      <c r="H3599" s="2">
        <v>7.3000000000000001E-3</v>
      </c>
      <c r="I3599" s="2">
        <v>3.26</v>
      </c>
      <c r="J3599" s="4">
        <f t="shared" si="849"/>
        <v>8.8448983889649363E-2</v>
      </c>
      <c r="K3599" s="4">
        <f t="shared" si="850"/>
        <v>1.6740576496674058</v>
      </c>
      <c r="L3599" s="4">
        <f t="shared" si="851"/>
        <v>0.11774193548387098</v>
      </c>
      <c r="M3599" s="4">
        <f t="shared" si="852"/>
        <v>1.7917995851512767</v>
      </c>
      <c r="N3599" s="3">
        <f t="shared" si="853"/>
        <v>20.258000785930566</v>
      </c>
      <c r="O3599">
        <f t="shared" si="858"/>
        <v>14.218023873887555</v>
      </c>
      <c r="Q3599" s="4">
        <f t="shared" si="859"/>
        <v>6.5711554160188257E-2</v>
      </c>
      <c r="T3599" s="6">
        <v>42303.357638888891</v>
      </c>
      <c r="U3599">
        <f t="shared" si="854"/>
        <v>0</v>
      </c>
      <c r="V3599">
        <f t="shared" si="855"/>
        <v>0</v>
      </c>
      <c r="W3599">
        <f t="shared" si="848"/>
        <v>0</v>
      </c>
      <c r="X3599">
        <f t="shared" si="856"/>
        <v>0</v>
      </c>
      <c r="Y3599">
        <f t="shared" si="857"/>
        <v>0</v>
      </c>
      <c r="Z3599">
        <f t="shared" si="860"/>
        <v>0</v>
      </c>
      <c r="AA3599">
        <f t="shared" si="861"/>
        <v>0</v>
      </c>
    </row>
    <row r="3600" spans="1:27">
      <c r="A3600" s="1">
        <v>42303.443749999999</v>
      </c>
      <c r="B3600" s="1" t="s">
        <v>266</v>
      </c>
      <c r="C3600" s="5">
        <v>12</v>
      </c>
      <c r="D3600" s="2">
        <v>8.0999999999999996E-3</v>
      </c>
      <c r="E3600" s="2">
        <v>4.3700000000000003E-2</v>
      </c>
      <c r="F3600" s="2">
        <v>8.0000000000000004E-4</v>
      </c>
      <c r="G3600" s="2">
        <v>6.4999999999999997E-3</v>
      </c>
      <c r="H3600" s="2">
        <v>7.3000000000000001E-3</v>
      </c>
      <c r="I3600" s="2">
        <v>3.6</v>
      </c>
      <c r="J3600" s="4">
        <f t="shared" si="849"/>
        <v>8.5290091607876165E-2</v>
      </c>
      <c r="K3600" s="4">
        <f t="shared" si="850"/>
        <v>2.4223946784922399</v>
      </c>
      <c r="L3600" s="4">
        <f t="shared" si="851"/>
        <v>0.11774193548387098</v>
      </c>
      <c r="M3600" s="4">
        <f t="shared" si="852"/>
        <v>2.5401366139761108</v>
      </c>
      <c r="N3600" s="3">
        <f t="shared" si="853"/>
        <v>29.782317806087811</v>
      </c>
      <c r="O3600">
        <f t="shared" si="858"/>
        <v>20.573763022810802</v>
      </c>
      <c r="Q3600" s="4">
        <f t="shared" si="859"/>
        <v>4.6352599634225146E-2</v>
      </c>
      <c r="T3600" s="6">
        <v>42303.443749999999</v>
      </c>
      <c r="U3600">
        <f t="shared" si="854"/>
        <v>0</v>
      </c>
      <c r="V3600">
        <f t="shared" si="855"/>
        <v>0</v>
      </c>
      <c r="W3600">
        <f t="shared" si="848"/>
        <v>1</v>
      </c>
      <c r="X3600">
        <f t="shared" si="856"/>
        <v>0</v>
      </c>
      <c r="Y3600">
        <f t="shared" si="857"/>
        <v>1</v>
      </c>
      <c r="Z3600">
        <f t="shared" si="860"/>
        <v>0</v>
      </c>
      <c r="AA3600">
        <f t="shared" si="861"/>
        <v>0</v>
      </c>
    </row>
    <row r="3601" spans="1:27">
      <c r="A3601" s="1">
        <v>42303.529861111114</v>
      </c>
      <c r="B3601" s="1" t="s">
        <v>266</v>
      </c>
      <c r="C3601" s="5">
        <v>13</v>
      </c>
      <c r="D3601" s="2">
        <v>9.5999999999999992E-3</v>
      </c>
      <c r="E3601" s="2">
        <v>2.7699999999999999E-2</v>
      </c>
      <c r="F3601" s="2">
        <v>1.4E-3</v>
      </c>
      <c r="G3601" s="2">
        <v>7.4000000000000003E-3</v>
      </c>
      <c r="H3601" s="2">
        <v>8.8000000000000005E-3</v>
      </c>
      <c r="I3601" s="2">
        <v>7.06</v>
      </c>
      <c r="J3601" s="4">
        <f t="shared" si="849"/>
        <v>0.10108455301674213</v>
      </c>
      <c r="K3601" s="4">
        <f t="shared" si="850"/>
        <v>1.5354767184035476</v>
      </c>
      <c r="L3601" s="4">
        <f t="shared" si="851"/>
        <v>0.14193548387096774</v>
      </c>
      <c r="M3601" s="4">
        <f t="shared" si="852"/>
        <v>1.6774122022745153</v>
      </c>
      <c r="N3601" s="3">
        <f t="shared" si="853"/>
        <v>16.594149671876117</v>
      </c>
      <c r="O3601">
        <f t="shared" si="858"/>
        <v>10.818131425115903</v>
      </c>
      <c r="Q3601" s="4">
        <f t="shared" si="859"/>
        <v>8.4615745419347702E-2</v>
      </c>
      <c r="T3601" s="6">
        <v>42303.529861111114</v>
      </c>
      <c r="U3601">
        <f t="shared" si="854"/>
        <v>0</v>
      </c>
      <c r="V3601">
        <f t="shared" si="855"/>
        <v>0</v>
      </c>
      <c r="W3601">
        <f t="shared" si="848"/>
        <v>0</v>
      </c>
      <c r="X3601">
        <f t="shared" si="856"/>
        <v>0</v>
      </c>
      <c r="Y3601">
        <f t="shared" si="857"/>
        <v>0</v>
      </c>
      <c r="Z3601">
        <f t="shared" si="860"/>
        <v>0</v>
      </c>
      <c r="AA3601">
        <f t="shared" si="861"/>
        <v>0</v>
      </c>
    </row>
    <row r="3602" spans="1:27">
      <c r="A3602" s="1">
        <v>42303.53125</v>
      </c>
      <c r="B3602" s="1" t="s">
        <v>266</v>
      </c>
      <c r="C3602" s="5">
        <v>13</v>
      </c>
      <c r="D3602" s="2">
        <v>9.4000000000000004E-3</v>
      </c>
      <c r="E3602" s="2">
        <v>3.7699999999999997E-2</v>
      </c>
      <c r="F3602" s="2">
        <v>1.6000000000000001E-3</v>
      </c>
      <c r="G3602" s="2">
        <v>6.7000000000000002E-3</v>
      </c>
      <c r="H3602" s="2">
        <v>8.3000000000000001E-3</v>
      </c>
      <c r="I3602" s="2">
        <v>7.4</v>
      </c>
      <c r="J3602" s="4">
        <f t="shared" si="849"/>
        <v>9.8978624828893344E-2</v>
      </c>
      <c r="K3602" s="4">
        <f t="shared" si="850"/>
        <v>2.0898004434589801</v>
      </c>
      <c r="L3602" s="4">
        <f t="shared" si="851"/>
        <v>0.13387096774193549</v>
      </c>
      <c r="M3602" s="4">
        <f t="shared" si="852"/>
        <v>2.2236714112009155</v>
      </c>
      <c r="N3602" s="3">
        <f t="shared" si="853"/>
        <v>22.466178076782015</v>
      </c>
      <c r="O3602">
        <f t="shared" si="858"/>
        <v>15.61055752945262</v>
      </c>
      <c r="Q3602" s="4">
        <f t="shared" si="859"/>
        <v>6.0202675209840094E-2</v>
      </c>
      <c r="T3602" s="6">
        <v>42303.53125</v>
      </c>
      <c r="U3602">
        <f t="shared" si="854"/>
        <v>0</v>
      </c>
      <c r="V3602">
        <f t="shared" si="855"/>
        <v>0</v>
      </c>
      <c r="W3602">
        <f t="shared" si="848"/>
        <v>0</v>
      </c>
      <c r="X3602">
        <f t="shared" si="856"/>
        <v>0</v>
      </c>
      <c r="Y3602">
        <f t="shared" si="857"/>
        <v>1</v>
      </c>
      <c r="Z3602">
        <f t="shared" si="860"/>
        <v>0</v>
      </c>
      <c r="AA3602">
        <f t="shared" si="861"/>
        <v>0</v>
      </c>
    </row>
    <row r="3603" spans="1:27">
      <c r="A3603" s="1">
        <v>42303.532638888886</v>
      </c>
      <c r="B3603" s="1" t="s">
        <v>266</v>
      </c>
      <c r="C3603" s="5">
        <v>13</v>
      </c>
      <c r="D3603" s="2">
        <v>1.0200000000000001E-2</v>
      </c>
      <c r="E3603" s="2">
        <v>3.4799999999999998E-2</v>
      </c>
      <c r="F3603" s="2">
        <v>1.6999999999999999E-3</v>
      </c>
      <c r="G3603" s="2">
        <v>6.1000000000000004E-3</v>
      </c>
      <c r="H3603" s="2">
        <v>7.7999999999999996E-3</v>
      </c>
      <c r="I3603" s="2">
        <v>7.48</v>
      </c>
      <c r="J3603" s="4">
        <f t="shared" si="849"/>
        <v>0.10740233758028853</v>
      </c>
      <c r="K3603" s="4">
        <f t="shared" si="850"/>
        <v>1.9290465631929046</v>
      </c>
      <c r="L3603" s="4">
        <f t="shared" si="851"/>
        <v>0.12580645161290321</v>
      </c>
      <c r="M3603" s="4">
        <f t="shared" si="852"/>
        <v>2.0548530148058077</v>
      </c>
      <c r="N3603" s="3">
        <f t="shared" si="853"/>
        <v>19.132293217265445</v>
      </c>
      <c r="O3603">
        <f t="shared" si="858"/>
        <v>15.333447040764115</v>
      </c>
      <c r="Q3603" s="4">
        <f t="shared" si="859"/>
        <v>6.1224063573614027E-2</v>
      </c>
      <c r="T3603" s="6">
        <v>42303.532638888886</v>
      </c>
      <c r="U3603">
        <f t="shared" si="854"/>
        <v>0</v>
      </c>
      <c r="V3603">
        <f t="shared" si="855"/>
        <v>0</v>
      </c>
      <c r="W3603">
        <f t="shared" si="848"/>
        <v>0</v>
      </c>
      <c r="X3603">
        <f t="shared" si="856"/>
        <v>0</v>
      </c>
      <c r="Y3603">
        <f t="shared" si="857"/>
        <v>1</v>
      </c>
      <c r="Z3603">
        <f t="shared" si="860"/>
        <v>0</v>
      </c>
      <c r="AA3603">
        <f t="shared" si="861"/>
        <v>0</v>
      </c>
    </row>
    <row r="3604" spans="1:27">
      <c r="A3604" s="1">
        <v>42322.128472222219</v>
      </c>
      <c r="B3604" s="1" t="s">
        <v>296</v>
      </c>
      <c r="C3604" s="5">
        <v>1</v>
      </c>
      <c r="D3604" s="2">
        <v>1.47E-2</v>
      </c>
      <c r="E3604" s="2">
        <v>0.1186</v>
      </c>
      <c r="F3604" s="2">
        <v>6.4000000000000003E-3</v>
      </c>
      <c r="G3604" s="2">
        <v>2.5700000000000001E-2</v>
      </c>
      <c r="H3604" s="2">
        <v>3.2099999999999997E-2</v>
      </c>
      <c r="I3604" s="2">
        <v>2.19</v>
      </c>
      <c r="J3604" s="4">
        <f t="shared" si="849"/>
        <v>0.15478572180688638</v>
      </c>
      <c r="K3604" s="4">
        <f t="shared" si="850"/>
        <v>6.5742793791574279</v>
      </c>
      <c r="L3604" s="4">
        <f t="shared" si="851"/>
        <v>0.51774193548387082</v>
      </c>
      <c r="M3604" s="4">
        <f t="shared" si="852"/>
        <v>7.0920213146412987</v>
      </c>
      <c r="N3604" s="3">
        <f t="shared" si="853"/>
        <v>45.81831729601933</v>
      </c>
      <c r="O3604">
        <f t="shared" si="858"/>
        <v>12.697985093699709</v>
      </c>
      <c r="Q3604" s="4">
        <f t="shared" si="859"/>
        <v>7.3003437597544393E-2</v>
      </c>
      <c r="T3604" s="6">
        <v>42322.128472222219</v>
      </c>
      <c r="U3604">
        <f t="shared" si="854"/>
        <v>0</v>
      </c>
      <c r="V3604">
        <f t="shared" si="855"/>
        <v>0</v>
      </c>
      <c r="W3604">
        <f t="shared" si="848"/>
        <v>1</v>
      </c>
      <c r="X3604">
        <f t="shared" si="856"/>
        <v>1</v>
      </c>
      <c r="Y3604">
        <f t="shared" si="857"/>
        <v>1</v>
      </c>
      <c r="Z3604">
        <f t="shared" si="860"/>
        <v>0</v>
      </c>
      <c r="AA3604">
        <f t="shared" si="861"/>
        <v>0</v>
      </c>
    </row>
    <row r="3605" spans="1:27">
      <c r="A3605" s="1">
        <v>42322.214583333334</v>
      </c>
      <c r="B3605" s="1" t="s">
        <v>296</v>
      </c>
      <c r="C3605" s="5">
        <v>2</v>
      </c>
      <c r="D3605" s="2">
        <v>1.4500000000000001E-2</v>
      </c>
      <c r="E3605" s="2">
        <v>0.1191</v>
      </c>
      <c r="F3605" s="2">
        <v>5.5999999999999999E-3</v>
      </c>
      <c r="G3605" s="2">
        <v>2.76E-2</v>
      </c>
      <c r="H3605" s="2">
        <v>3.32E-2</v>
      </c>
      <c r="I3605" s="2">
        <v>2.0099999999999998</v>
      </c>
      <c r="J3605" s="4">
        <f t="shared" si="849"/>
        <v>0.15267979361903761</v>
      </c>
      <c r="K3605" s="4">
        <f t="shared" si="850"/>
        <v>6.6019955654102001</v>
      </c>
      <c r="L3605" s="4">
        <f t="shared" si="851"/>
        <v>0.53548387096774197</v>
      </c>
      <c r="M3605" s="4">
        <f t="shared" si="852"/>
        <v>7.1374794363779417</v>
      </c>
      <c r="N3605" s="3">
        <f t="shared" si="853"/>
        <v>46.748029108469865</v>
      </c>
      <c r="O3605">
        <f t="shared" si="858"/>
        <v>12.329027863115433</v>
      </c>
      <c r="Q3605" s="4">
        <f t="shared" si="859"/>
        <v>7.5024226092829785E-2</v>
      </c>
      <c r="T3605" s="6">
        <v>42322.214583333334</v>
      </c>
      <c r="U3605">
        <f t="shared" si="854"/>
        <v>0</v>
      </c>
      <c r="V3605">
        <f t="shared" si="855"/>
        <v>0</v>
      </c>
      <c r="W3605">
        <f t="shared" si="848"/>
        <v>1</v>
      </c>
      <c r="X3605">
        <f t="shared" si="856"/>
        <v>1</v>
      </c>
      <c r="Y3605">
        <f t="shared" si="857"/>
        <v>1</v>
      </c>
      <c r="Z3605">
        <f t="shared" si="860"/>
        <v>0</v>
      </c>
      <c r="AA3605">
        <f t="shared" si="861"/>
        <v>0</v>
      </c>
    </row>
    <row r="3606" spans="1:27">
      <c r="A3606" s="1">
        <v>42322.300694444442</v>
      </c>
      <c r="B3606" s="1" t="s">
        <v>296</v>
      </c>
      <c r="C3606" s="5">
        <v>3</v>
      </c>
      <c r="D3606" s="2">
        <v>1.26E-2</v>
      </c>
      <c r="E3606" s="2">
        <v>7.8799999999999995E-2</v>
      </c>
      <c r="F3606" s="2">
        <v>4.1000000000000003E-3</v>
      </c>
      <c r="G3606" s="2">
        <v>3.6400000000000002E-2</v>
      </c>
      <c r="H3606" s="2">
        <v>4.0500000000000001E-2</v>
      </c>
      <c r="I3606" s="2">
        <v>2.7</v>
      </c>
      <c r="J3606" s="4">
        <f t="shared" si="849"/>
        <v>0.13267347583447406</v>
      </c>
      <c r="K3606" s="4">
        <f t="shared" si="850"/>
        <v>4.3680709534368072</v>
      </c>
      <c r="L3606" s="4">
        <f t="shared" si="851"/>
        <v>0.65322580645161299</v>
      </c>
      <c r="M3606" s="4">
        <f t="shared" si="852"/>
        <v>5.0212967598884202</v>
      </c>
      <c r="N3606" s="3">
        <f t="shared" si="853"/>
        <v>37.8470280386193</v>
      </c>
      <c r="O3606">
        <f t="shared" si="858"/>
        <v>6.6869234348909137</v>
      </c>
      <c r="Q3606" s="4">
        <f t="shared" si="859"/>
        <v>0.13009105768648666</v>
      </c>
      <c r="T3606" s="6">
        <v>42322.300694444442</v>
      </c>
      <c r="U3606">
        <f t="shared" si="854"/>
        <v>0</v>
      </c>
      <c r="V3606">
        <f t="shared" si="855"/>
        <v>0</v>
      </c>
      <c r="W3606">
        <f t="shared" si="848"/>
        <v>1</v>
      </c>
      <c r="X3606">
        <f t="shared" si="856"/>
        <v>1</v>
      </c>
      <c r="Y3606">
        <f t="shared" si="857"/>
        <v>1</v>
      </c>
      <c r="Z3606">
        <f t="shared" si="860"/>
        <v>0</v>
      </c>
      <c r="AA3606">
        <f t="shared" si="861"/>
        <v>1</v>
      </c>
    </row>
    <row r="3607" spans="1:27">
      <c r="A3607" s="1">
        <v>42322.386805555558</v>
      </c>
      <c r="B3607" s="1" t="s">
        <v>296</v>
      </c>
      <c r="C3607" s="5">
        <v>4</v>
      </c>
      <c r="D3607" s="2">
        <v>6.7999999999999996E-3</v>
      </c>
      <c r="E3607" s="2">
        <v>9.7600000000000006E-2</v>
      </c>
      <c r="F3607" s="2">
        <v>3.2000000000000002E-3</v>
      </c>
      <c r="G3607" s="2">
        <v>2.12E-2</v>
      </c>
      <c r="H3607" s="2">
        <v>2.4400000000000002E-2</v>
      </c>
      <c r="I3607" s="2">
        <v>5.45</v>
      </c>
      <c r="J3607" s="4">
        <f t="shared" si="849"/>
        <v>7.1601558386858999E-2</v>
      </c>
      <c r="K3607" s="4">
        <f t="shared" si="850"/>
        <v>5.4101995565410208</v>
      </c>
      <c r="L3607" s="4">
        <f t="shared" si="851"/>
        <v>0.3935483870967742</v>
      </c>
      <c r="M3607" s="4">
        <f t="shared" si="852"/>
        <v>5.803747943637795</v>
      </c>
      <c r="N3607" s="3">
        <f t="shared" si="853"/>
        <v>81.056167971659036</v>
      </c>
      <c r="O3607">
        <f t="shared" si="858"/>
        <v>13.747228381374725</v>
      </c>
      <c r="Q3607" s="4">
        <f t="shared" si="859"/>
        <v>6.7809351977146284E-2</v>
      </c>
      <c r="T3607" s="6">
        <v>42322.386805555558</v>
      </c>
      <c r="U3607">
        <f t="shared" si="854"/>
        <v>0</v>
      </c>
      <c r="V3607">
        <f t="shared" si="855"/>
        <v>0</v>
      </c>
      <c r="W3607">
        <f t="shared" si="848"/>
        <v>1</v>
      </c>
      <c r="X3607">
        <f t="shared" si="856"/>
        <v>0</v>
      </c>
      <c r="Y3607">
        <f t="shared" si="857"/>
        <v>1</v>
      </c>
      <c r="Z3607">
        <f t="shared" si="860"/>
        <v>0</v>
      </c>
      <c r="AA3607">
        <f t="shared" si="861"/>
        <v>0</v>
      </c>
    </row>
    <row r="3608" spans="1:27">
      <c r="A3608" s="1">
        <v>42322.472916666666</v>
      </c>
      <c r="B3608" s="1" t="s">
        <v>296</v>
      </c>
      <c r="C3608" s="5">
        <v>5</v>
      </c>
      <c r="D3608" s="2">
        <v>5.7000000000000002E-3</v>
      </c>
      <c r="E3608" s="2">
        <v>6.4000000000000001E-2</v>
      </c>
      <c r="F3608" s="2">
        <v>2.8E-3</v>
      </c>
      <c r="G3608" s="2">
        <v>1.7500000000000002E-2</v>
      </c>
      <c r="H3608" s="2">
        <v>2.0299999999999999E-2</v>
      </c>
      <c r="I3608" s="2">
        <v>5.44</v>
      </c>
      <c r="J3608" s="4">
        <f t="shared" si="849"/>
        <v>6.0018953353690639E-2</v>
      </c>
      <c r="K3608" s="4">
        <f t="shared" si="850"/>
        <v>3.5476718403547678</v>
      </c>
      <c r="L3608" s="4">
        <f t="shared" si="851"/>
        <v>0.32741935483870965</v>
      </c>
      <c r="M3608" s="4">
        <f t="shared" si="852"/>
        <v>3.8750911951934777</v>
      </c>
      <c r="N3608" s="3">
        <f t="shared" si="853"/>
        <v>64.564458036407814</v>
      </c>
      <c r="O3608">
        <f t="shared" si="858"/>
        <v>10.83525389665003</v>
      </c>
      <c r="Q3608" s="4">
        <f t="shared" si="859"/>
        <v>8.4493328891157127E-2</v>
      </c>
      <c r="T3608" s="6">
        <v>42322.472916666666</v>
      </c>
      <c r="U3608">
        <f t="shared" si="854"/>
        <v>0</v>
      </c>
      <c r="V3608">
        <f t="shared" si="855"/>
        <v>0</v>
      </c>
      <c r="W3608">
        <f t="shared" si="848"/>
        <v>1</v>
      </c>
      <c r="X3608">
        <f t="shared" si="856"/>
        <v>0</v>
      </c>
      <c r="Y3608">
        <f t="shared" si="857"/>
        <v>1</v>
      </c>
      <c r="Z3608">
        <f t="shared" si="860"/>
        <v>0</v>
      </c>
      <c r="AA3608">
        <f t="shared" si="861"/>
        <v>0</v>
      </c>
    </row>
    <row r="3609" spans="1:27">
      <c r="A3609" s="1">
        <v>42322.559027777781</v>
      </c>
      <c r="B3609" s="1" t="s">
        <v>296</v>
      </c>
      <c r="C3609" s="5">
        <v>6</v>
      </c>
      <c r="D3609" s="2">
        <v>9.1000000000000004E-3</v>
      </c>
      <c r="E3609" s="2">
        <v>5.1799999999999999E-2</v>
      </c>
      <c r="F3609" s="2">
        <v>3.3E-3</v>
      </c>
      <c r="G3609" s="2">
        <v>2.4500000000000001E-2</v>
      </c>
      <c r="H3609" s="2">
        <v>2.7799999999999998E-2</v>
      </c>
      <c r="I3609" s="2">
        <v>3.81</v>
      </c>
      <c r="J3609" s="4">
        <f t="shared" si="849"/>
        <v>9.5819732547120146E-2</v>
      </c>
      <c r="K3609" s="4">
        <f t="shared" si="850"/>
        <v>2.8713968957871399</v>
      </c>
      <c r="L3609" s="4">
        <f t="shared" si="851"/>
        <v>0.44838709677419353</v>
      </c>
      <c r="M3609" s="4">
        <f t="shared" si="852"/>
        <v>3.3197839925613333</v>
      </c>
      <c r="N3609" s="3">
        <f t="shared" si="853"/>
        <v>34.646141293796681</v>
      </c>
      <c r="O3609">
        <f t="shared" si="858"/>
        <v>6.4038348035540533</v>
      </c>
      <c r="Q3609" s="4">
        <f t="shared" si="859"/>
        <v>0.13506514212337251</v>
      </c>
      <c r="T3609" s="6">
        <v>42322.559027777781</v>
      </c>
      <c r="U3609">
        <f t="shared" si="854"/>
        <v>0</v>
      </c>
      <c r="V3609">
        <f t="shared" si="855"/>
        <v>0</v>
      </c>
      <c r="W3609">
        <f t="shared" si="848"/>
        <v>1</v>
      </c>
      <c r="X3609">
        <f t="shared" si="856"/>
        <v>0</v>
      </c>
      <c r="Y3609">
        <f t="shared" si="857"/>
        <v>1</v>
      </c>
      <c r="Z3609">
        <f t="shared" si="860"/>
        <v>0</v>
      </c>
      <c r="AA3609">
        <f t="shared" si="861"/>
        <v>1</v>
      </c>
    </row>
    <row r="3610" spans="1:27">
      <c r="A3610" s="1">
        <v>42322.645138888889</v>
      </c>
      <c r="B3610" s="1" t="s">
        <v>296</v>
      </c>
      <c r="C3610" s="5">
        <v>7</v>
      </c>
      <c r="D3610" s="2">
        <v>1.15E-2</v>
      </c>
      <c r="E3610" s="2">
        <v>9.01E-2</v>
      </c>
      <c r="F3610" s="2">
        <v>4.5999999999999999E-3</v>
      </c>
      <c r="G3610" s="2">
        <v>2.4E-2</v>
      </c>
      <c r="H3610" s="2">
        <v>2.86E-2</v>
      </c>
      <c r="I3610" s="2">
        <v>4.5599999999999996</v>
      </c>
      <c r="J3610" s="4">
        <f t="shared" si="849"/>
        <v>0.12109087080130568</v>
      </c>
      <c r="K3610" s="4">
        <f t="shared" si="850"/>
        <v>4.9944567627494454</v>
      </c>
      <c r="L3610" s="4">
        <f t="shared" si="851"/>
        <v>0.46129032258064517</v>
      </c>
      <c r="M3610" s="4">
        <f t="shared" si="852"/>
        <v>5.4557470853300902</v>
      </c>
      <c r="N3610" s="3">
        <f t="shared" si="853"/>
        <v>45.054982669025968</v>
      </c>
      <c r="O3610">
        <f t="shared" si="858"/>
        <v>10.827144031135161</v>
      </c>
      <c r="Q3610" s="4">
        <f t="shared" si="859"/>
        <v>8.4551265915717502E-2</v>
      </c>
      <c r="T3610" s="6">
        <v>42322.645138888889</v>
      </c>
      <c r="U3610">
        <f t="shared" si="854"/>
        <v>0</v>
      </c>
      <c r="V3610">
        <f t="shared" si="855"/>
        <v>0</v>
      </c>
      <c r="W3610">
        <f t="shared" si="848"/>
        <v>1</v>
      </c>
      <c r="X3610">
        <f t="shared" si="856"/>
        <v>0</v>
      </c>
      <c r="Y3610">
        <f t="shared" si="857"/>
        <v>1</v>
      </c>
      <c r="Z3610">
        <f t="shared" si="860"/>
        <v>0</v>
      </c>
      <c r="AA3610">
        <f t="shared" si="861"/>
        <v>0</v>
      </c>
    </row>
    <row r="3611" spans="1:27">
      <c r="A3611" s="1">
        <v>42322.731249999997</v>
      </c>
      <c r="B3611" s="1" t="s">
        <v>296</v>
      </c>
      <c r="C3611" s="5">
        <v>8</v>
      </c>
      <c r="D3611" s="2">
        <v>1.1900000000000001E-2</v>
      </c>
      <c r="E3611" s="2">
        <v>8.3299999999999999E-2</v>
      </c>
      <c r="F3611" s="2">
        <v>4.7999999999999996E-3</v>
      </c>
      <c r="G3611" s="2">
        <v>2.4500000000000001E-2</v>
      </c>
      <c r="H3611" s="2">
        <v>2.93E-2</v>
      </c>
      <c r="I3611" s="2">
        <v>3.44</v>
      </c>
      <c r="J3611" s="4">
        <f t="shared" si="849"/>
        <v>0.12530272717700328</v>
      </c>
      <c r="K3611" s="4">
        <f t="shared" si="850"/>
        <v>4.6175166297117523</v>
      </c>
      <c r="L3611" s="4">
        <f t="shared" si="851"/>
        <v>0.47258064516129034</v>
      </c>
      <c r="M3611" s="4">
        <f t="shared" si="852"/>
        <v>5.0900972748730426</v>
      </c>
      <c r="N3611" s="3">
        <f t="shared" si="853"/>
        <v>40.622398167621242</v>
      </c>
      <c r="O3611">
        <f t="shared" si="858"/>
        <v>9.7708543017791349</v>
      </c>
      <c r="Q3611" s="4">
        <f t="shared" si="859"/>
        <v>9.2843146140675167E-2</v>
      </c>
      <c r="T3611" s="6">
        <v>42322.731249999997</v>
      </c>
      <c r="U3611">
        <f t="shared" si="854"/>
        <v>0</v>
      </c>
      <c r="V3611">
        <f t="shared" si="855"/>
        <v>0</v>
      </c>
      <c r="W3611">
        <f t="shared" si="848"/>
        <v>1</v>
      </c>
      <c r="X3611">
        <f t="shared" si="856"/>
        <v>1</v>
      </c>
      <c r="Y3611">
        <f t="shared" si="857"/>
        <v>1</v>
      </c>
      <c r="Z3611">
        <f t="shared" si="860"/>
        <v>0</v>
      </c>
      <c r="AA3611">
        <f t="shared" si="861"/>
        <v>0</v>
      </c>
    </row>
    <row r="3612" spans="1:27">
      <c r="A3612" s="1">
        <v>42322.817361111112</v>
      </c>
      <c r="B3612" s="1" t="s">
        <v>296</v>
      </c>
      <c r="C3612" s="5">
        <v>9</v>
      </c>
      <c r="D3612" s="2">
        <v>1.04E-2</v>
      </c>
      <c r="E3612" s="2">
        <v>5.6399999999999999E-2</v>
      </c>
      <c r="F3612" s="2">
        <v>3.8999999999999998E-3</v>
      </c>
      <c r="G3612" s="2">
        <v>2.5600000000000001E-2</v>
      </c>
      <c r="H3612" s="2">
        <v>2.9499999999999998E-2</v>
      </c>
      <c r="I3612" s="2">
        <v>3.33</v>
      </c>
      <c r="J3612" s="4">
        <f t="shared" si="849"/>
        <v>0.1095082657681373</v>
      </c>
      <c r="K3612" s="4">
        <f t="shared" si="850"/>
        <v>3.1263858093126387</v>
      </c>
      <c r="L3612" s="4">
        <f t="shared" si="851"/>
        <v>0.47580645161290325</v>
      </c>
      <c r="M3612" s="4">
        <f t="shared" si="852"/>
        <v>3.6021922609255421</v>
      </c>
      <c r="N3612" s="3">
        <f t="shared" si="853"/>
        <v>32.894249905778729</v>
      </c>
      <c r="O3612">
        <f t="shared" si="858"/>
        <v>6.5707091585553759</v>
      </c>
      <c r="Q3612" s="4">
        <f t="shared" si="859"/>
        <v>0.13208802227859159</v>
      </c>
      <c r="T3612" s="6">
        <v>42322.817361111112</v>
      </c>
      <c r="U3612">
        <f t="shared" si="854"/>
        <v>0</v>
      </c>
      <c r="V3612">
        <f t="shared" si="855"/>
        <v>0</v>
      </c>
      <c r="W3612">
        <f t="shared" si="848"/>
        <v>1</v>
      </c>
      <c r="X3612">
        <f t="shared" si="856"/>
        <v>0</v>
      </c>
      <c r="Y3612">
        <f t="shared" si="857"/>
        <v>1</v>
      </c>
      <c r="Z3612">
        <f t="shared" si="860"/>
        <v>0</v>
      </c>
      <c r="AA3612">
        <f t="shared" si="861"/>
        <v>1</v>
      </c>
    </row>
    <row r="3613" spans="1:27">
      <c r="A3613" s="1">
        <v>42322.90347222222</v>
      </c>
      <c r="B3613" s="1" t="s">
        <v>296</v>
      </c>
      <c r="C3613" s="5">
        <v>10</v>
      </c>
      <c r="D3613" s="2">
        <v>8.0999999999999996E-3</v>
      </c>
      <c r="E3613" s="2">
        <v>4.7899999999999998E-2</v>
      </c>
      <c r="F3613" s="2">
        <v>2.8999999999999998E-3</v>
      </c>
      <c r="G3613" s="2">
        <v>2.4500000000000001E-2</v>
      </c>
      <c r="H3613" s="2">
        <v>2.7400000000000001E-2</v>
      </c>
      <c r="I3613" s="2">
        <v>3.79</v>
      </c>
      <c r="J3613" s="4">
        <f t="shared" si="849"/>
        <v>8.5290091607876165E-2</v>
      </c>
      <c r="K3613" s="4">
        <f t="shared" si="850"/>
        <v>2.6552106430155211</v>
      </c>
      <c r="L3613" s="4">
        <f t="shared" si="851"/>
        <v>0.44193548387096776</v>
      </c>
      <c r="M3613" s="4">
        <f t="shared" si="852"/>
        <v>3.0971461268864888</v>
      </c>
      <c r="N3613" s="3">
        <f t="shared" si="853"/>
        <v>36.313082428445661</v>
      </c>
      <c r="O3613">
        <f t="shared" si="858"/>
        <v>6.0081408710570186</v>
      </c>
      <c r="Q3613" s="4">
        <f t="shared" si="859"/>
        <v>0.14269119562506352</v>
      </c>
      <c r="T3613" s="6">
        <v>42322.90347222222</v>
      </c>
      <c r="U3613">
        <f t="shared" si="854"/>
        <v>0</v>
      </c>
      <c r="V3613">
        <f t="shared" si="855"/>
        <v>0</v>
      </c>
      <c r="W3613">
        <f t="shared" si="848"/>
        <v>1</v>
      </c>
      <c r="X3613">
        <f t="shared" si="856"/>
        <v>0</v>
      </c>
      <c r="Y3613">
        <f t="shared" si="857"/>
        <v>1</v>
      </c>
      <c r="Z3613">
        <f t="shared" si="860"/>
        <v>0</v>
      </c>
      <c r="AA3613">
        <f t="shared" si="861"/>
        <v>1</v>
      </c>
    </row>
    <row r="3614" spans="1:27">
      <c r="A3614" s="1">
        <v>42322.989583333336</v>
      </c>
      <c r="B3614" s="1" t="s">
        <v>296</v>
      </c>
      <c r="C3614" s="5">
        <v>11</v>
      </c>
      <c r="D3614" s="2">
        <v>9.5999999999999992E-3</v>
      </c>
      <c r="E3614" s="2">
        <v>5.1400000000000001E-2</v>
      </c>
      <c r="F3614" s="2">
        <v>3.3999999999999998E-3</v>
      </c>
      <c r="G3614" s="2">
        <v>2.6599999999999999E-2</v>
      </c>
      <c r="H3614" s="2">
        <v>0.03</v>
      </c>
      <c r="I3614" s="2">
        <v>2.76</v>
      </c>
      <c r="J3614" s="4">
        <f t="shared" si="849"/>
        <v>0.10108455301674213</v>
      </c>
      <c r="K3614" s="4">
        <f t="shared" si="850"/>
        <v>2.8492239467849227</v>
      </c>
      <c r="L3614" s="4">
        <f t="shared" si="851"/>
        <v>0.4838709677419355</v>
      </c>
      <c r="M3614" s="4">
        <f t="shared" si="852"/>
        <v>3.3330949145268582</v>
      </c>
      <c r="N3614" s="3">
        <f t="shared" si="853"/>
        <v>32.973335836730804</v>
      </c>
      <c r="O3614">
        <f t="shared" si="858"/>
        <v>5.8883961566888399</v>
      </c>
      <c r="Q3614" s="4">
        <f t="shared" si="859"/>
        <v>0.14517167381974247</v>
      </c>
      <c r="T3614" s="6">
        <v>42322.989583333336</v>
      </c>
      <c r="U3614">
        <f t="shared" si="854"/>
        <v>0</v>
      </c>
      <c r="V3614">
        <f t="shared" si="855"/>
        <v>0</v>
      </c>
      <c r="W3614">
        <f t="shared" si="848"/>
        <v>1</v>
      </c>
      <c r="X3614">
        <f t="shared" si="856"/>
        <v>0</v>
      </c>
      <c r="Y3614">
        <f t="shared" si="857"/>
        <v>1</v>
      </c>
      <c r="Z3614">
        <f t="shared" si="860"/>
        <v>0</v>
      </c>
      <c r="AA3614">
        <f t="shared" si="861"/>
        <v>1</v>
      </c>
    </row>
    <row r="3615" spans="1:27">
      <c r="A3615" s="1">
        <v>42323.075694444444</v>
      </c>
      <c r="B3615" s="1" t="s">
        <v>299</v>
      </c>
      <c r="C3615" s="5">
        <v>12</v>
      </c>
      <c r="D3615" s="2">
        <v>1.2200000000000001E-2</v>
      </c>
      <c r="E3615" s="2">
        <v>7.6100000000000001E-2</v>
      </c>
      <c r="F3615" s="2">
        <v>4.4000000000000003E-3</v>
      </c>
      <c r="G3615" s="2">
        <v>2.4799999999999999E-2</v>
      </c>
      <c r="H3615" s="2">
        <v>2.92E-2</v>
      </c>
      <c r="I3615" s="2">
        <v>2.17</v>
      </c>
      <c r="J3615" s="4">
        <f t="shared" si="849"/>
        <v>0.12846161945877646</v>
      </c>
      <c r="K3615" s="4">
        <f t="shared" si="850"/>
        <v>4.2184035476718407</v>
      </c>
      <c r="L3615" s="4">
        <f t="shared" si="851"/>
        <v>0.47096774193548391</v>
      </c>
      <c r="M3615" s="4">
        <f t="shared" si="852"/>
        <v>4.6893712896073243</v>
      </c>
      <c r="N3615" s="3">
        <f t="shared" si="853"/>
        <v>36.504064866721933</v>
      </c>
      <c r="O3615">
        <f t="shared" si="858"/>
        <v>8.9568842450566475</v>
      </c>
      <c r="Q3615" s="4">
        <f t="shared" si="859"/>
        <v>0.10043302456754742</v>
      </c>
      <c r="T3615" s="6">
        <v>42323.075694444444</v>
      </c>
      <c r="U3615">
        <f t="shared" si="854"/>
        <v>0</v>
      </c>
      <c r="V3615">
        <f t="shared" si="855"/>
        <v>0</v>
      </c>
      <c r="W3615">
        <f t="shared" si="848"/>
        <v>1</v>
      </c>
      <c r="X3615">
        <f t="shared" si="856"/>
        <v>1</v>
      </c>
      <c r="Y3615">
        <f t="shared" si="857"/>
        <v>1</v>
      </c>
      <c r="Z3615">
        <f t="shared" si="860"/>
        <v>0</v>
      </c>
      <c r="AA3615">
        <f t="shared" si="861"/>
        <v>1</v>
      </c>
    </row>
    <row r="3616" spans="1:27">
      <c r="A3616" s="1">
        <v>42323.161805555559</v>
      </c>
      <c r="B3616" s="1" t="s">
        <v>299</v>
      </c>
      <c r="C3616" s="5">
        <v>13</v>
      </c>
      <c r="D3616" s="2">
        <v>1.52E-2</v>
      </c>
      <c r="E3616" s="2">
        <v>0.1143</v>
      </c>
      <c r="F3616" s="2">
        <v>5.7000000000000002E-3</v>
      </c>
      <c r="G3616" s="2">
        <v>2.4899999999999999E-2</v>
      </c>
      <c r="H3616" s="2">
        <v>3.0599999999999999E-2</v>
      </c>
      <c r="I3616" s="2">
        <v>2.34</v>
      </c>
      <c r="J3616" s="4">
        <f t="shared" si="849"/>
        <v>0.16005054227650839</v>
      </c>
      <c r="K3616" s="4">
        <f t="shared" si="850"/>
        <v>6.335920177383592</v>
      </c>
      <c r="L3616" s="4">
        <f t="shared" si="851"/>
        <v>0.49354838709677412</v>
      </c>
      <c r="M3616" s="4">
        <f t="shared" si="852"/>
        <v>6.8294685644803659</v>
      </c>
      <c r="N3616" s="3">
        <f t="shared" si="853"/>
        <v>42.670699313730282</v>
      </c>
      <c r="O3616">
        <f t="shared" si="858"/>
        <v>12.837485326724927</v>
      </c>
      <c r="Q3616" s="4">
        <f t="shared" si="859"/>
        <v>7.2267465972929143E-2</v>
      </c>
      <c r="T3616" s="6">
        <v>42323.161805555559</v>
      </c>
      <c r="U3616">
        <f t="shared" si="854"/>
        <v>0</v>
      </c>
      <c r="V3616">
        <f t="shared" si="855"/>
        <v>0</v>
      </c>
      <c r="W3616">
        <f t="shared" si="848"/>
        <v>1</v>
      </c>
      <c r="X3616">
        <f t="shared" si="856"/>
        <v>1</v>
      </c>
      <c r="Y3616">
        <f t="shared" si="857"/>
        <v>1</v>
      </c>
      <c r="Z3616">
        <f t="shared" si="860"/>
        <v>0</v>
      </c>
      <c r="AA3616">
        <f t="shared" si="861"/>
        <v>0</v>
      </c>
    </row>
    <row r="3617" spans="1:27">
      <c r="A3617" s="1">
        <v>42323.163194444445</v>
      </c>
      <c r="B3617" s="1" t="s">
        <v>299</v>
      </c>
      <c r="C3617" s="5">
        <v>13</v>
      </c>
      <c r="D3617" s="2">
        <v>1.5299999999999999E-2</v>
      </c>
      <c r="E3617" s="2">
        <v>9.8900000000000002E-2</v>
      </c>
      <c r="F3617" s="2">
        <v>5.7000000000000002E-3</v>
      </c>
      <c r="G3617" s="2">
        <v>2.5399999999999999E-2</v>
      </c>
      <c r="H3617" s="2">
        <v>3.1099999999999999E-2</v>
      </c>
      <c r="I3617" s="2">
        <v>2.2599999999999998</v>
      </c>
      <c r="J3617" s="4">
        <f t="shared" si="849"/>
        <v>0.16110350637043275</v>
      </c>
      <c r="K3617" s="4">
        <f t="shared" si="850"/>
        <v>5.4822616407982263</v>
      </c>
      <c r="L3617" s="4">
        <f t="shared" si="851"/>
        <v>0.50161290322580643</v>
      </c>
      <c r="M3617" s="4">
        <f t="shared" si="852"/>
        <v>5.9838745440240331</v>
      </c>
      <c r="N3617" s="3">
        <f t="shared" si="853"/>
        <v>37.14304349320016</v>
      </c>
      <c r="O3617">
        <f t="shared" si="858"/>
        <v>10.929267579726368</v>
      </c>
      <c r="Q3617" s="4">
        <f t="shared" si="859"/>
        <v>8.3827443161681336E-2</v>
      </c>
      <c r="T3617" s="6">
        <v>42323.163194444445</v>
      </c>
      <c r="U3617">
        <f t="shared" si="854"/>
        <v>0</v>
      </c>
      <c r="V3617">
        <f t="shared" si="855"/>
        <v>0</v>
      </c>
      <c r="W3617">
        <f t="shared" si="848"/>
        <v>1</v>
      </c>
      <c r="X3617">
        <f t="shared" si="856"/>
        <v>1</v>
      </c>
      <c r="Y3617">
        <f t="shared" si="857"/>
        <v>1</v>
      </c>
      <c r="Z3617">
        <f t="shared" si="860"/>
        <v>0</v>
      </c>
      <c r="AA3617">
        <f t="shared" si="861"/>
        <v>0</v>
      </c>
    </row>
    <row r="3618" spans="1:27">
      <c r="A3618" s="1">
        <v>42323.164583333331</v>
      </c>
      <c r="B3618" s="1" t="s">
        <v>299</v>
      </c>
      <c r="C3618" s="5">
        <v>13</v>
      </c>
      <c r="D3618" s="2">
        <v>1.5299999999999999E-2</v>
      </c>
      <c r="E3618" s="2">
        <v>0.1096</v>
      </c>
      <c r="F3618" s="2">
        <v>5.7999999999999996E-3</v>
      </c>
      <c r="G3618" s="2">
        <v>2.5600000000000001E-2</v>
      </c>
      <c r="H3618" s="2">
        <v>3.1399999999999997E-2</v>
      </c>
      <c r="I3618" s="2">
        <v>2.2200000000000002</v>
      </c>
      <c r="J3618" s="4">
        <f t="shared" si="849"/>
        <v>0.16110350637043275</v>
      </c>
      <c r="K3618" s="4">
        <f t="shared" si="850"/>
        <v>6.0753880266075395</v>
      </c>
      <c r="L3618" s="4">
        <f t="shared" si="851"/>
        <v>0.50645161290322582</v>
      </c>
      <c r="M3618" s="4">
        <f t="shared" si="852"/>
        <v>6.5818396395107657</v>
      </c>
      <c r="N3618" s="3">
        <f t="shared" si="853"/>
        <v>40.854726180675655</v>
      </c>
      <c r="O3618">
        <f t="shared" si="858"/>
        <v>11.995989097123166</v>
      </c>
      <c r="Q3618" s="4">
        <f t="shared" si="859"/>
        <v>7.6946817400867409E-2</v>
      </c>
      <c r="T3618" s="6">
        <v>42323.164583333331</v>
      </c>
      <c r="U3618">
        <f t="shared" si="854"/>
        <v>0</v>
      </c>
      <c r="V3618">
        <f t="shared" si="855"/>
        <v>0</v>
      </c>
      <c r="W3618">
        <f t="shared" si="848"/>
        <v>1</v>
      </c>
      <c r="X3618">
        <f t="shared" si="856"/>
        <v>1</v>
      </c>
      <c r="Y3618">
        <f t="shared" si="857"/>
        <v>1</v>
      </c>
      <c r="Z3618">
        <f t="shared" si="860"/>
        <v>0</v>
      </c>
      <c r="AA3618">
        <f t="shared" si="861"/>
        <v>0</v>
      </c>
    </row>
    <row r="3619" spans="1:27">
      <c r="A3619" s="1">
        <v>42342.352083333331</v>
      </c>
      <c r="B3619" s="1" t="s">
        <v>378</v>
      </c>
      <c r="C3619" s="5">
        <v>1</v>
      </c>
      <c r="D3619" s="2">
        <v>7.4000000000000003E-3</v>
      </c>
      <c r="E3619" s="2">
        <v>5.21E-2</v>
      </c>
      <c r="F3619" s="2">
        <v>1.9E-3</v>
      </c>
      <c r="G3619" s="2">
        <v>1.1299999999999999E-2</v>
      </c>
      <c r="H3619" s="2">
        <v>1.32E-2</v>
      </c>
      <c r="I3619" s="2">
        <v>2.29</v>
      </c>
      <c r="J3619" s="4">
        <f t="shared" si="849"/>
        <v>7.7919342950405396E-2</v>
      </c>
      <c r="K3619" s="4">
        <f t="shared" si="850"/>
        <v>2.8880266075388028</v>
      </c>
      <c r="L3619" s="4">
        <f t="shared" si="851"/>
        <v>0.2129032258064516</v>
      </c>
      <c r="M3619" s="4">
        <f t="shared" si="852"/>
        <v>3.1009298333452544</v>
      </c>
      <c r="N3619" s="3">
        <f t="shared" si="853"/>
        <v>39.796663009837673</v>
      </c>
      <c r="O3619">
        <f t="shared" si="858"/>
        <v>13.564973459651954</v>
      </c>
      <c r="Q3619" s="4">
        <f t="shared" si="859"/>
        <v>6.865786626870353E-2</v>
      </c>
      <c r="T3619" s="6">
        <v>42342.352083333331</v>
      </c>
      <c r="U3619">
        <f t="shared" si="854"/>
        <v>0</v>
      </c>
      <c r="V3619">
        <f t="shared" si="855"/>
        <v>0</v>
      </c>
      <c r="W3619">
        <f t="shared" si="848"/>
        <v>1</v>
      </c>
      <c r="X3619">
        <f t="shared" si="856"/>
        <v>0</v>
      </c>
      <c r="Y3619">
        <f t="shared" si="857"/>
        <v>1</v>
      </c>
      <c r="Z3619">
        <f t="shared" si="860"/>
        <v>0</v>
      </c>
      <c r="AA3619">
        <f t="shared" si="861"/>
        <v>0</v>
      </c>
    </row>
    <row r="3620" spans="1:27">
      <c r="A3620" s="1">
        <v>42342.438194444447</v>
      </c>
      <c r="B3620" s="1" t="s">
        <v>378</v>
      </c>
      <c r="C3620" s="5">
        <v>2</v>
      </c>
      <c r="D3620" s="2">
        <v>8.3000000000000001E-3</v>
      </c>
      <c r="E3620" s="2">
        <v>5.5399999999999998E-2</v>
      </c>
      <c r="F3620" s="2">
        <v>2.2000000000000001E-3</v>
      </c>
      <c r="G3620" s="2">
        <v>1.2699999999999999E-2</v>
      </c>
      <c r="H3620" s="2">
        <v>1.49E-2</v>
      </c>
      <c r="I3620" s="2">
        <v>2.35</v>
      </c>
      <c r="J3620" s="4">
        <f t="shared" si="849"/>
        <v>8.7396019795724963E-2</v>
      </c>
      <c r="K3620" s="4">
        <f t="shared" si="850"/>
        <v>3.0709534368070952</v>
      </c>
      <c r="L3620" s="4">
        <f t="shared" si="851"/>
        <v>0.24032258064516129</v>
      </c>
      <c r="M3620" s="4">
        <f t="shared" si="852"/>
        <v>3.3112760174522564</v>
      </c>
      <c r="N3620" s="3">
        <f t="shared" si="853"/>
        <v>37.888178720173592</v>
      </c>
      <c r="O3620">
        <f t="shared" si="858"/>
        <v>12.778463965237577</v>
      </c>
      <c r="Q3620" s="4">
        <f t="shared" si="859"/>
        <v>7.2577030540048104E-2</v>
      </c>
      <c r="T3620" s="6">
        <v>42342.438194444447</v>
      </c>
      <c r="U3620">
        <f t="shared" si="854"/>
        <v>0</v>
      </c>
      <c r="V3620">
        <f t="shared" si="855"/>
        <v>0</v>
      </c>
      <c r="W3620">
        <f t="shared" si="848"/>
        <v>1</v>
      </c>
      <c r="X3620">
        <f t="shared" si="856"/>
        <v>0</v>
      </c>
      <c r="Y3620">
        <f t="shared" si="857"/>
        <v>1</v>
      </c>
      <c r="Z3620">
        <f t="shared" si="860"/>
        <v>0</v>
      </c>
      <c r="AA3620">
        <f t="shared" si="861"/>
        <v>0</v>
      </c>
    </row>
    <row r="3621" spans="1:27">
      <c r="A3621" s="1">
        <v>42342.524305555555</v>
      </c>
      <c r="B3621" s="1" t="s">
        <v>378</v>
      </c>
      <c r="C3621" s="5">
        <v>3</v>
      </c>
      <c r="D3621" s="2">
        <v>6.3E-3</v>
      </c>
      <c r="E3621" s="2">
        <v>4.07E-2</v>
      </c>
      <c r="F3621" s="2">
        <v>2E-3</v>
      </c>
      <c r="G3621" s="2">
        <v>1.1599999999999999E-2</v>
      </c>
      <c r="H3621" s="2">
        <v>1.3599999999999999E-2</v>
      </c>
      <c r="I3621" s="2">
        <v>3.53</v>
      </c>
      <c r="J3621" s="4">
        <f t="shared" si="849"/>
        <v>6.6336737917237029E-2</v>
      </c>
      <c r="K3621" s="4">
        <f t="shared" si="850"/>
        <v>2.25609756097561</v>
      </c>
      <c r="L3621" s="4">
        <f t="shared" si="851"/>
        <v>0.21935483870967742</v>
      </c>
      <c r="M3621" s="4">
        <f t="shared" si="852"/>
        <v>2.4754523996852873</v>
      </c>
      <c r="N3621" s="3">
        <f t="shared" si="853"/>
        <v>37.316462602874871</v>
      </c>
      <c r="O3621">
        <f t="shared" si="858"/>
        <v>10.285150645624103</v>
      </c>
      <c r="Q3621" s="4">
        <f t="shared" si="859"/>
        <v>8.8612020468486791E-2</v>
      </c>
      <c r="T3621" s="6">
        <v>42342.524305555555</v>
      </c>
      <c r="U3621">
        <f t="shared" si="854"/>
        <v>0</v>
      </c>
      <c r="V3621">
        <f t="shared" si="855"/>
        <v>0</v>
      </c>
      <c r="W3621">
        <f t="shared" si="848"/>
        <v>1</v>
      </c>
      <c r="X3621">
        <f t="shared" si="856"/>
        <v>0</v>
      </c>
      <c r="Y3621">
        <f t="shared" si="857"/>
        <v>1</v>
      </c>
      <c r="Z3621">
        <f t="shared" si="860"/>
        <v>0</v>
      </c>
      <c r="AA3621">
        <f t="shared" si="861"/>
        <v>0</v>
      </c>
    </row>
    <row r="3622" spans="1:27">
      <c r="A3622" s="1">
        <v>42342.61041666667</v>
      </c>
      <c r="B3622" s="1" t="s">
        <v>378</v>
      </c>
      <c r="C3622" s="5">
        <v>4</v>
      </c>
      <c r="D3622" s="2">
        <v>5.0000000000000001E-3</v>
      </c>
      <c r="E3622" s="2">
        <v>3.7600000000000001E-2</v>
      </c>
      <c r="F3622" s="2">
        <v>1.6000000000000001E-3</v>
      </c>
      <c r="G3622" s="2">
        <v>7.3000000000000001E-3</v>
      </c>
      <c r="H3622" s="2">
        <v>8.8999999999999999E-3</v>
      </c>
      <c r="I3622" s="2">
        <v>5.0999999999999996</v>
      </c>
      <c r="J3622" s="4">
        <f t="shared" si="849"/>
        <v>5.2648204696219864E-2</v>
      </c>
      <c r="K3622" s="4">
        <f t="shared" si="850"/>
        <v>2.0842572062084259</v>
      </c>
      <c r="L3622" s="4">
        <f t="shared" si="851"/>
        <v>0.1435483870967742</v>
      </c>
      <c r="M3622" s="4">
        <f t="shared" si="852"/>
        <v>2.2278055933052001</v>
      </c>
      <c r="N3622" s="3">
        <f t="shared" si="853"/>
        <v>42.314939439238969</v>
      </c>
      <c r="O3622">
        <f t="shared" si="858"/>
        <v>14.51954458257555</v>
      </c>
      <c r="Q3622" s="4">
        <f t="shared" si="859"/>
        <v>6.4434880461810867E-2</v>
      </c>
      <c r="T3622" s="6">
        <v>42342.61041666667</v>
      </c>
      <c r="U3622">
        <f t="shared" si="854"/>
        <v>0</v>
      </c>
      <c r="V3622">
        <f t="shared" si="855"/>
        <v>0</v>
      </c>
      <c r="W3622">
        <f t="shared" si="848"/>
        <v>1</v>
      </c>
      <c r="X3622">
        <f t="shared" si="856"/>
        <v>0</v>
      </c>
      <c r="Y3622">
        <f t="shared" si="857"/>
        <v>1</v>
      </c>
      <c r="Z3622">
        <f t="shared" si="860"/>
        <v>0</v>
      </c>
      <c r="AA3622">
        <f t="shared" si="861"/>
        <v>0</v>
      </c>
    </row>
    <row r="3623" spans="1:27">
      <c r="A3623" s="1">
        <v>42342.696527777778</v>
      </c>
      <c r="B3623" s="1" t="s">
        <v>378</v>
      </c>
      <c r="C3623" s="5">
        <v>5</v>
      </c>
      <c r="D3623" s="2">
        <v>4.7000000000000002E-3</v>
      </c>
      <c r="E3623" s="2">
        <v>4.1099999999999998E-2</v>
      </c>
      <c r="F3623" s="2">
        <v>1.4E-3</v>
      </c>
      <c r="G3623" s="2">
        <v>6.7999999999999996E-3</v>
      </c>
      <c r="H3623" s="2">
        <v>8.2000000000000007E-3</v>
      </c>
      <c r="I3623" s="2">
        <v>4.83</v>
      </c>
      <c r="J3623" s="4">
        <f t="shared" si="849"/>
        <v>4.9489312414446672E-2</v>
      </c>
      <c r="K3623" s="4">
        <f t="shared" si="850"/>
        <v>2.2782705099778271</v>
      </c>
      <c r="L3623" s="4">
        <f t="shared" si="851"/>
        <v>0.13225806451612904</v>
      </c>
      <c r="M3623" s="4">
        <f t="shared" si="852"/>
        <v>2.4105285744939562</v>
      </c>
      <c r="N3623" s="3">
        <f t="shared" si="853"/>
        <v>48.708063557381067</v>
      </c>
      <c r="O3623">
        <f t="shared" si="858"/>
        <v>17.225947758368935</v>
      </c>
      <c r="Q3623" s="4">
        <f t="shared" si="859"/>
        <v>5.4866831248368032E-2</v>
      </c>
      <c r="T3623" s="6">
        <v>42342.696527777778</v>
      </c>
      <c r="U3623">
        <f t="shared" si="854"/>
        <v>0</v>
      </c>
      <c r="V3623">
        <f t="shared" si="855"/>
        <v>0</v>
      </c>
      <c r="W3623">
        <f t="shared" si="848"/>
        <v>1</v>
      </c>
      <c r="X3623">
        <f t="shared" si="856"/>
        <v>0</v>
      </c>
      <c r="Y3623">
        <f t="shared" si="857"/>
        <v>1</v>
      </c>
      <c r="Z3623">
        <f t="shared" si="860"/>
        <v>0</v>
      </c>
      <c r="AA3623">
        <f t="shared" si="861"/>
        <v>0</v>
      </c>
    </row>
    <row r="3624" spans="1:27">
      <c r="A3624" s="1">
        <v>42342.782638888886</v>
      </c>
      <c r="B3624" s="1" t="s">
        <v>378</v>
      </c>
      <c r="C3624" s="5">
        <v>6</v>
      </c>
      <c r="D3624" s="2">
        <v>6.6E-3</v>
      </c>
      <c r="E3624" s="2">
        <v>5.6300000000000003E-2</v>
      </c>
      <c r="F3624" s="2">
        <v>1.6999999999999999E-3</v>
      </c>
      <c r="G3624" s="2">
        <v>9.4999999999999998E-3</v>
      </c>
      <c r="H3624" s="2">
        <v>1.12E-2</v>
      </c>
      <c r="I3624" s="2">
        <v>2.59</v>
      </c>
      <c r="J3624" s="4">
        <f t="shared" si="849"/>
        <v>6.9495630199010214E-2</v>
      </c>
      <c r="K3624" s="4">
        <f t="shared" si="850"/>
        <v>3.1208425720620849</v>
      </c>
      <c r="L3624" s="4">
        <f t="shared" si="851"/>
        <v>0.18064516129032257</v>
      </c>
      <c r="M3624" s="4">
        <f t="shared" si="852"/>
        <v>3.3014877333524075</v>
      </c>
      <c r="N3624" s="3">
        <f t="shared" si="853"/>
        <v>47.50640758128457</v>
      </c>
      <c r="O3624">
        <f t="shared" si="858"/>
        <v>17.2760928096294</v>
      </c>
      <c r="Q3624" s="4">
        <f t="shared" si="859"/>
        <v>5.4716290315242597E-2</v>
      </c>
      <c r="T3624" s="6">
        <v>42342.782638888886</v>
      </c>
      <c r="U3624">
        <f t="shared" si="854"/>
        <v>0</v>
      </c>
      <c r="V3624">
        <f t="shared" si="855"/>
        <v>0</v>
      </c>
      <c r="W3624">
        <f t="shared" si="848"/>
        <v>1</v>
      </c>
      <c r="X3624">
        <f t="shared" si="856"/>
        <v>0</v>
      </c>
      <c r="Y3624">
        <f t="shared" si="857"/>
        <v>1</v>
      </c>
      <c r="Z3624">
        <f t="shared" si="860"/>
        <v>0</v>
      </c>
      <c r="AA3624">
        <f t="shared" si="861"/>
        <v>0</v>
      </c>
    </row>
    <row r="3625" spans="1:27">
      <c r="A3625" s="1">
        <v>42342.868750000001</v>
      </c>
      <c r="B3625" s="1" t="s">
        <v>378</v>
      </c>
      <c r="C3625" s="5">
        <v>7</v>
      </c>
      <c r="D3625" s="2">
        <v>8.0999999999999996E-3</v>
      </c>
      <c r="E3625" s="2">
        <v>5.6000000000000001E-2</v>
      </c>
      <c r="F3625" s="2">
        <v>1.9E-3</v>
      </c>
      <c r="G3625" s="2">
        <v>1.0200000000000001E-2</v>
      </c>
      <c r="H3625" s="2">
        <v>1.21E-2</v>
      </c>
      <c r="I3625" s="2">
        <v>1.9</v>
      </c>
      <c r="J3625" s="4">
        <f t="shared" si="849"/>
        <v>8.5290091607876165E-2</v>
      </c>
      <c r="K3625" s="4">
        <f t="shared" si="850"/>
        <v>3.1042128603104211</v>
      </c>
      <c r="L3625" s="4">
        <f t="shared" si="851"/>
        <v>0.19516129032258062</v>
      </c>
      <c r="M3625" s="4">
        <f t="shared" si="852"/>
        <v>3.2993741506330019</v>
      </c>
      <c r="N3625" s="3">
        <f t="shared" si="853"/>
        <v>38.684143590816817</v>
      </c>
      <c r="O3625">
        <f t="shared" si="858"/>
        <v>15.905884077623648</v>
      </c>
      <c r="Q3625" s="4">
        <f t="shared" si="859"/>
        <v>5.9151003012234284E-2</v>
      </c>
      <c r="T3625" s="6">
        <v>42342.868750000001</v>
      </c>
      <c r="U3625">
        <f t="shared" si="854"/>
        <v>0</v>
      </c>
      <c r="V3625">
        <f t="shared" si="855"/>
        <v>0</v>
      </c>
      <c r="W3625">
        <f t="shared" si="848"/>
        <v>1</v>
      </c>
      <c r="X3625">
        <f t="shared" si="856"/>
        <v>0</v>
      </c>
      <c r="Y3625">
        <f t="shared" si="857"/>
        <v>1</v>
      </c>
      <c r="Z3625">
        <f t="shared" si="860"/>
        <v>0</v>
      </c>
      <c r="AA3625">
        <f t="shared" si="861"/>
        <v>0</v>
      </c>
    </row>
    <row r="3626" spans="1:27">
      <c r="A3626" s="1">
        <v>42342.954861111109</v>
      </c>
      <c r="B3626" s="1" t="s">
        <v>378</v>
      </c>
      <c r="C3626" s="5">
        <v>8</v>
      </c>
      <c r="D3626" s="2">
        <v>7.9000000000000008E-3</v>
      </c>
      <c r="E3626" s="2">
        <v>5.2299999999999999E-2</v>
      </c>
      <c r="F3626" s="2">
        <v>2E-3</v>
      </c>
      <c r="G3626" s="2">
        <v>1.04E-2</v>
      </c>
      <c r="H3626" s="2">
        <v>1.24E-2</v>
      </c>
      <c r="I3626" s="2">
        <v>1.75</v>
      </c>
      <c r="J3626" s="4">
        <f t="shared" si="849"/>
        <v>8.3184163420027379E-2</v>
      </c>
      <c r="K3626" s="4">
        <f t="shared" si="850"/>
        <v>2.8991130820399116</v>
      </c>
      <c r="L3626" s="4">
        <f t="shared" si="851"/>
        <v>0.19999999999999998</v>
      </c>
      <c r="M3626" s="4">
        <f t="shared" si="852"/>
        <v>3.0991130820399118</v>
      </c>
      <c r="N3626" s="3">
        <f t="shared" si="853"/>
        <v>37.256046759662077</v>
      </c>
      <c r="O3626">
        <f t="shared" si="858"/>
        <v>14.495565410199559</v>
      </c>
      <c r="Q3626" s="4">
        <f t="shared" si="859"/>
        <v>6.4534592544895172E-2</v>
      </c>
      <c r="T3626" s="6">
        <v>42342.954861111109</v>
      </c>
      <c r="U3626">
        <f t="shared" si="854"/>
        <v>0</v>
      </c>
      <c r="V3626">
        <f t="shared" si="855"/>
        <v>0</v>
      </c>
      <c r="W3626">
        <f t="shared" si="848"/>
        <v>1</v>
      </c>
      <c r="X3626">
        <f t="shared" si="856"/>
        <v>0</v>
      </c>
      <c r="Y3626">
        <f t="shared" si="857"/>
        <v>1</v>
      </c>
      <c r="Z3626">
        <f t="shared" si="860"/>
        <v>0</v>
      </c>
      <c r="AA3626">
        <f t="shared" si="861"/>
        <v>0</v>
      </c>
    </row>
    <row r="3627" spans="1:27">
      <c r="A3627" s="1">
        <v>42343.040972222225</v>
      </c>
      <c r="B3627" s="1" t="s">
        <v>381</v>
      </c>
      <c r="C3627" s="5">
        <v>9</v>
      </c>
      <c r="D3627" s="2">
        <v>6.7999999999999996E-3</v>
      </c>
      <c r="E3627" s="2">
        <v>6.0299999999999999E-2</v>
      </c>
      <c r="F3627" s="2">
        <v>1.6999999999999999E-3</v>
      </c>
      <c r="G3627" s="2">
        <v>1.04E-2</v>
      </c>
      <c r="H3627" s="2">
        <v>1.21E-2</v>
      </c>
      <c r="I3627" s="2">
        <v>2.2999999999999998</v>
      </c>
      <c r="J3627" s="4">
        <f t="shared" si="849"/>
        <v>7.1601558386858999E-2</v>
      </c>
      <c r="K3627" s="4">
        <f t="shared" si="850"/>
        <v>3.3425720620842574</v>
      </c>
      <c r="L3627" s="4">
        <f t="shared" si="851"/>
        <v>0.19516129032258062</v>
      </c>
      <c r="M3627" s="4">
        <f t="shared" si="852"/>
        <v>3.5377333524068382</v>
      </c>
      <c r="N3627" s="3">
        <f t="shared" si="853"/>
        <v>49.408608305599628</v>
      </c>
      <c r="O3627">
        <f t="shared" si="858"/>
        <v>17.127228747869751</v>
      </c>
      <c r="Q3627" s="4">
        <f t="shared" si="859"/>
        <v>5.5165630329319724E-2</v>
      </c>
      <c r="T3627" s="6">
        <v>42343.040972222225</v>
      </c>
      <c r="U3627">
        <f t="shared" si="854"/>
        <v>0</v>
      </c>
      <c r="V3627">
        <f t="shared" si="855"/>
        <v>0</v>
      </c>
      <c r="W3627">
        <f t="shared" si="848"/>
        <v>1</v>
      </c>
      <c r="X3627">
        <f t="shared" si="856"/>
        <v>0</v>
      </c>
      <c r="Y3627">
        <f t="shared" si="857"/>
        <v>1</v>
      </c>
      <c r="Z3627">
        <f t="shared" si="860"/>
        <v>0</v>
      </c>
      <c r="AA3627">
        <f t="shared" si="861"/>
        <v>0</v>
      </c>
    </row>
    <row r="3628" spans="1:27">
      <c r="A3628" s="1">
        <v>42343.127083333333</v>
      </c>
      <c r="B3628" s="1" t="s">
        <v>381</v>
      </c>
      <c r="C3628" s="5">
        <v>10</v>
      </c>
      <c r="D3628" s="2">
        <v>4.3E-3</v>
      </c>
      <c r="E3628" s="2">
        <v>5.0299999999999997E-2</v>
      </c>
      <c r="F3628" s="2">
        <v>8.9999999999999998E-4</v>
      </c>
      <c r="G3628" s="2">
        <v>5.1000000000000004E-3</v>
      </c>
      <c r="H3628" s="2">
        <v>6.0000000000000001E-3</v>
      </c>
      <c r="I3628" s="2">
        <v>5.29</v>
      </c>
      <c r="J3628" s="4">
        <f t="shared" si="849"/>
        <v>4.5277456038749081E-2</v>
      </c>
      <c r="K3628" s="4">
        <f t="shared" si="850"/>
        <v>2.7882483370288247</v>
      </c>
      <c r="L3628" s="4">
        <f t="shared" si="851"/>
        <v>9.6774193548387094E-2</v>
      </c>
      <c r="M3628" s="4">
        <f t="shared" si="852"/>
        <v>2.8850225305772117</v>
      </c>
      <c r="N3628" s="3">
        <f t="shared" si="853"/>
        <v>63.718741797422737</v>
      </c>
      <c r="O3628">
        <f t="shared" si="858"/>
        <v>28.81189948263119</v>
      </c>
      <c r="Q3628" s="4">
        <f t="shared" si="859"/>
        <v>3.3543652613702568E-2</v>
      </c>
      <c r="T3628" s="6">
        <v>42343.127083333333</v>
      </c>
      <c r="U3628">
        <f t="shared" si="854"/>
        <v>0</v>
      </c>
      <c r="V3628">
        <f t="shared" si="855"/>
        <v>0</v>
      </c>
      <c r="W3628">
        <f t="shared" si="848"/>
        <v>1</v>
      </c>
      <c r="X3628">
        <f t="shared" si="856"/>
        <v>0</v>
      </c>
      <c r="Y3628">
        <f t="shared" si="857"/>
        <v>1</v>
      </c>
      <c r="Z3628">
        <f t="shared" si="860"/>
        <v>1</v>
      </c>
      <c r="AA3628">
        <f t="shared" si="861"/>
        <v>0</v>
      </c>
    </row>
    <row r="3629" spans="1:27">
      <c r="A3629" s="1">
        <v>42343.213194444441</v>
      </c>
      <c r="B3629" s="1" t="s">
        <v>381</v>
      </c>
      <c r="C3629" s="5">
        <v>11</v>
      </c>
      <c r="D3629" s="2">
        <v>6.1999999999999998E-3</v>
      </c>
      <c r="E3629" s="2">
        <v>3.9E-2</v>
      </c>
      <c r="F3629" s="2">
        <v>1.2999999999999999E-3</v>
      </c>
      <c r="G3629" s="2">
        <v>9.2999999999999992E-3</v>
      </c>
      <c r="H3629" s="2">
        <v>1.06E-2</v>
      </c>
      <c r="I3629" s="2">
        <v>3.22</v>
      </c>
      <c r="J3629" s="4">
        <f t="shared" si="849"/>
        <v>6.528377382331263E-2</v>
      </c>
      <c r="K3629" s="4">
        <f t="shared" si="850"/>
        <v>2.1618625277161865</v>
      </c>
      <c r="L3629" s="4">
        <f t="shared" si="851"/>
        <v>0.17096774193548386</v>
      </c>
      <c r="M3629" s="4">
        <f t="shared" si="852"/>
        <v>2.3328302696516703</v>
      </c>
      <c r="N3629" s="3">
        <f t="shared" si="853"/>
        <v>35.733692049809534</v>
      </c>
      <c r="O3629">
        <f t="shared" si="858"/>
        <v>12.644856294189015</v>
      </c>
      <c r="Q3629" s="4">
        <f t="shared" si="859"/>
        <v>7.3287690133158362E-2</v>
      </c>
      <c r="T3629" s="6">
        <v>42343.213194444441</v>
      </c>
      <c r="U3629">
        <f t="shared" si="854"/>
        <v>0</v>
      </c>
      <c r="V3629">
        <f t="shared" si="855"/>
        <v>0</v>
      </c>
      <c r="W3629">
        <f t="shared" si="848"/>
        <v>1</v>
      </c>
      <c r="X3629">
        <f t="shared" si="856"/>
        <v>0</v>
      </c>
      <c r="Y3629">
        <f t="shared" si="857"/>
        <v>1</v>
      </c>
      <c r="Z3629">
        <f t="shared" si="860"/>
        <v>0</v>
      </c>
      <c r="AA3629">
        <f t="shared" si="861"/>
        <v>0</v>
      </c>
    </row>
    <row r="3630" spans="1:27">
      <c r="A3630" s="1">
        <v>42343.299305555556</v>
      </c>
      <c r="B3630" s="1" t="s">
        <v>381</v>
      </c>
      <c r="C3630" s="5">
        <v>12</v>
      </c>
      <c r="D3630" s="2">
        <v>6.7999999999999996E-3</v>
      </c>
      <c r="E3630" s="2">
        <v>5.1900000000000002E-2</v>
      </c>
      <c r="F3630" s="2">
        <v>1.4E-3</v>
      </c>
      <c r="G3630" s="2">
        <v>7.6E-3</v>
      </c>
      <c r="H3630" s="2">
        <v>8.9999999999999993E-3</v>
      </c>
      <c r="I3630" s="2">
        <v>2.31</v>
      </c>
      <c r="J3630" s="4">
        <f t="shared" si="849"/>
        <v>7.1601558386858999E-2</v>
      </c>
      <c r="K3630" s="4">
        <f t="shared" si="850"/>
        <v>2.8769401330376945</v>
      </c>
      <c r="L3630" s="4">
        <f t="shared" si="851"/>
        <v>0.14516129032258063</v>
      </c>
      <c r="M3630" s="4">
        <f t="shared" si="852"/>
        <v>3.022101423360275</v>
      </c>
      <c r="N3630" s="3">
        <f t="shared" si="853"/>
        <v>42.207201790665493</v>
      </c>
      <c r="O3630">
        <f t="shared" si="858"/>
        <v>19.818920916481897</v>
      </c>
      <c r="Q3630" s="4">
        <f t="shared" si="859"/>
        <v>4.8033229196251054E-2</v>
      </c>
      <c r="T3630" s="6">
        <v>42343.299305555556</v>
      </c>
      <c r="U3630">
        <f t="shared" si="854"/>
        <v>0</v>
      </c>
      <c r="V3630">
        <f t="shared" si="855"/>
        <v>0</v>
      </c>
      <c r="W3630">
        <f t="shared" si="848"/>
        <v>1</v>
      </c>
      <c r="X3630">
        <f t="shared" si="856"/>
        <v>0</v>
      </c>
      <c r="Y3630">
        <f t="shared" si="857"/>
        <v>1</v>
      </c>
      <c r="Z3630">
        <f t="shared" si="860"/>
        <v>0</v>
      </c>
      <c r="AA3630">
        <f t="shared" si="861"/>
        <v>0</v>
      </c>
    </row>
    <row r="3631" spans="1:27">
      <c r="A3631" s="1">
        <v>42343.385416666664</v>
      </c>
      <c r="B3631" s="1" t="s">
        <v>381</v>
      </c>
      <c r="C3631" s="5">
        <v>13</v>
      </c>
      <c r="D3631" s="2">
        <v>8.3999999999999995E-3</v>
      </c>
      <c r="E3631" s="2">
        <v>4.7899999999999998E-2</v>
      </c>
      <c r="F3631" s="2">
        <v>1.6000000000000001E-3</v>
      </c>
      <c r="G3631" s="2">
        <v>0.01</v>
      </c>
      <c r="H3631" s="2">
        <v>1.1599999999999999E-2</v>
      </c>
      <c r="I3631" s="2">
        <v>1.99</v>
      </c>
      <c r="J3631" s="4">
        <f t="shared" si="849"/>
        <v>8.8448983889649363E-2</v>
      </c>
      <c r="K3631" s="4">
        <f t="shared" si="850"/>
        <v>2.6552106430155211</v>
      </c>
      <c r="L3631" s="4">
        <f t="shared" si="851"/>
        <v>0.18709677419354837</v>
      </c>
      <c r="M3631" s="4">
        <f t="shared" si="852"/>
        <v>2.8423074172090694</v>
      </c>
      <c r="N3631" s="3">
        <f t="shared" si="853"/>
        <v>32.134992310993489</v>
      </c>
      <c r="O3631">
        <f t="shared" si="858"/>
        <v>14.191643091979511</v>
      </c>
      <c r="Q3631" s="4">
        <f t="shared" si="859"/>
        <v>6.5825664409398479E-2</v>
      </c>
      <c r="T3631" s="6">
        <v>42343.385416666664</v>
      </c>
      <c r="U3631">
        <f t="shared" si="854"/>
        <v>0</v>
      </c>
      <c r="V3631">
        <f t="shared" si="855"/>
        <v>0</v>
      </c>
      <c r="W3631">
        <f t="shared" si="848"/>
        <v>1</v>
      </c>
      <c r="X3631">
        <f t="shared" si="856"/>
        <v>0</v>
      </c>
      <c r="Y3631">
        <f t="shared" si="857"/>
        <v>1</v>
      </c>
      <c r="Z3631">
        <f t="shared" si="860"/>
        <v>0</v>
      </c>
      <c r="AA3631">
        <f t="shared" si="861"/>
        <v>0</v>
      </c>
    </row>
    <row r="3632" spans="1:27">
      <c r="A3632" s="1">
        <v>42343.386805555558</v>
      </c>
      <c r="B3632" s="1" t="s">
        <v>381</v>
      </c>
      <c r="C3632" s="5">
        <v>13</v>
      </c>
      <c r="D3632" s="2">
        <v>8.3999999999999995E-3</v>
      </c>
      <c r="E3632" s="2">
        <v>5.6000000000000001E-2</v>
      </c>
      <c r="F3632" s="2">
        <v>1.8E-3</v>
      </c>
      <c r="G3632" s="2">
        <v>9.5999999999999992E-3</v>
      </c>
      <c r="H3632" s="2">
        <v>1.14E-2</v>
      </c>
      <c r="I3632" s="2">
        <v>1.95</v>
      </c>
      <c r="J3632" s="4">
        <f t="shared" si="849"/>
        <v>8.8448983889649363E-2</v>
      </c>
      <c r="K3632" s="4">
        <f t="shared" si="850"/>
        <v>3.1042128603104211</v>
      </c>
      <c r="L3632" s="4">
        <f t="shared" si="851"/>
        <v>0.18387096774193548</v>
      </c>
      <c r="M3632" s="4">
        <f t="shared" si="852"/>
        <v>3.2880838280523568</v>
      </c>
      <c r="N3632" s="3">
        <f t="shared" si="853"/>
        <v>37.174919184539561</v>
      </c>
      <c r="O3632">
        <f t="shared" si="858"/>
        <v>16.882561170109309</v>
      </c>
      <c r="Q3632" s="4">
        <f t="shared" si="859"/>
        <v>5.5920401473112218E-2</v>
      </c>
      <c r="T3632" s="6">
        <v>42343.386805555558</v>
      </c>
      <c r="U3632">
        <f t="shared" si="854"/>
        <v>0</v>
      </c>
      <c r="V3632">
        <f t="shared" si="855"/>
        <v>0</v>
      </c>
      <c r="W3632">
        <f t="shared" ref="W3632:W3679" si="862">IF(N3632&gt;25,1,0)</f>
        <v>1</v>
      </c>
      <c r="X3632">
        <f t="shared" si="856"/>
        <v>0</v>
      </c>
      <c r="Y3632">
        <f t="shared" si="857"/>
        <v>1</v>
      </c>
      <c r="Z3632">
        <f t="shared" si="860"/>
        <v>0</v>
      </c>
      <c r="AA3632">
        <f t="shared" si="861"/>
        <v>0</v>
      </c>
    </row>
    <row r="3633" spans="1:27">
      <c r="A3633" s="1">
        <v>42343.388194444444</v>
      </c>
      <c r="B3633" s="1" t="s">
        <v>381</v>
      </c>
      <c r="C3633" s="5">
        <v>13</v>
      </c>
      <c r="D3633" s="2">
        <v>7.7999999999999996E-3</v>
      </c>
      <c r="E3633" s="2">
        <v>6.3500000000000001E-2</v>
      </c>
      <c r="F3633" s="2">
        <v>1.8E-3</v>
      </c>
      <c r="G3633" s="2">
        <v>9.2999999999999992E-3</v>
      </c>
      <c r="H3633" s="2">
        <v>1.11E-2</v>
      </c>
      <c r="I3633" s="2">
        <v>1.88</v>
      </c>
      <c r="J3633" s="4">
        <f t="shared" si="849"/>
        <v>8.213119932610298E-2</v>
      </c>
      <c r="K3633" s="4">
        <f t="shared" si="850"/>
        <v>3.5199556541019956</v>
      </c>
      <c r="L3633" s="4">
        <f t="shared" si="851"/>
        <v>0.17903225806451614</v>
      </c>
      <c r="M3633" s="4">
        <f t="shared" si="852"/>
        <v>3.6989879121665119</v>
      </c>
      <c r="N3633" s="3">
        <f t="shared" si="853"/>
        <v>45.037548976724828</v>
      </c>
      <c r="O3633">
        <f t="shared" si="858"/>
        <v>19.661013563452588</v>
      </c>
      <c r="Q3633" s="4">
        <f t="shared" si="859"/>
        <v>4.8400336069132015E-2</v>
      </c>
      <c r="T3633" s="6">
        <v>42343.388194444444</v>
      </c>
      <c r="U3633">
        <f t="shared" si="854"/>
        <v>0</v>
      </c>
      <c r="V3633">
        <f t="shared" si="855"/>
        <v>0</v>
      </c>
      <c r="W3633">
        <f t="shared" si="862"/>
        <v>1</v>
      </c>
      <c r="X3633">
        <f t="shared" si="856"/>
        <v>0</v>
      </c>
      <c r="Y3633">
        <f t="shared" si="857"/>
        <v>1</v>
      </c>
      <c r="Z3633">
        <f t="shared" si="860"/>
        <v>0</v>
      </c>
      <c r="AA3633">
        <f t="shared" si="861"/>
        <v>0</v>
      </c>
    </row>
    <row r="3634" spans="1:27">
      <c r="A3634" s="1">
        <v>42382.167361111111</v>
      </c>
      <c r="B3634" s="1" t="s">
        <v>176</v>
      </c>
      <c r="C3634" s="5">
        <v>1</v>
      </c>
      <c r="D3634" s="2">
        <v>1.24E-2</v>
      </c>
      <c r="E3634" s="2">
        <v>7.6700000000000004E-2</v>
      </c>
      <c r="F3634" s="2">
        <v>5.9999999999999995E-4</v>
      </c>
      <c r="G3634" s="2">
        <v>2.2200000000000001E-2</v>
      </c>
      <c r="H3634" s="2">
        <v>2.2800000000000001E-2</v>
      </c>
      <c r="I3634" s="2">
        <v>1.19</v>
      </c>
      <c r="J3634" s="4">
        <f t="shared" si="849"/>
        <v>0.13056754764662526</v>
      </c>
      <c r="K3634" s="4">
        <f t="shared" si="850"/>
        <v>4.2516629711751666</v>
      </c>
      <c r="L3634" s="4">
        <f t="shared" si="851"/>
        <v>0.36774193548387096</v>
      </c>
      <c r="M3634" s="4">
        <f t="shared" si="852"/>
        <v>4.6194049066590379</v>
      </c>
      <c r="N3634" s="3">
        <f t="shared" si="853"/>
        <v>35.379426127855545</v>
      </c>
      <c r="O3634">
        <f t="shared" si="858"/>
        <v>11.561539658458786</v>
      </c>
      <c r="Q3634" s="4">
        <f t="shared" si="859"/>
        <v>7.960807569688419E-2</v>
      </c>
      <c r="T3634" s="6">
        <v>42382.167361111111</v>
      </c>
      <c r="U3634">
        <f t="shared" si="854"/>
        <v>0</v>
      </c>
      <c r="V3634">
        <f t="shared" si="855"/>
        <v>0</v>
      </c>
      <c r="W3634">
        <f t="shared" si="862"/>
        <v>1</v>
      </c>
      <c r="X3634">
        <f t="shared" si="856"/>
        <v>1</v>
      </c>
      <c r="Y3634">
        <f t="shared" si="857"/>
        <v>1</v>
      </c>
      <c r="Z3634">
        <f t="shared" si="860"/>
        <v>0</v>
      </c>
      <c r="AA3634">
        <f t="shared" si="861"/>
        <v>0</v>
      </c>
    </row>
    <row r="3635" spans="1:27">
      <c r="A3635" s="1">
        <v>42382.253472222219</v>
      </c>
      <c r="B3635" s="1" t="s">
        <v>176</v>
      </c>
      <c r="C3635" s="5">
        <v>2</v>
      </c>
      <c r="D3635" s="2">
        <v>1.24E-2</v>
      </c>
      <c r="E3635" s="2">
        <v>7.4200000000000002E-2</v>
      </c>
      <c r="F3635" s="2">
        <v>5.9999999999999995E-4</v>
      </c>
      <c r="G3635" s="2">
        <v>2.3E-2</v>
      </c>
      <c r="H3635" s="2">
        <v>2.3599999999999999E-2</v>
      </c>
      <c r="I3635" s="2">
        <v>1.32</v>
      </c>
      <c r="J3635" s="4">
        <f t="shared" si="849"/>
        <v>0.13056754764662526</v>
      </c>
      <c r="K3635" s="4">
        <f t="shared" si="850"/>
        <v>4.1130820399113084</v>
      </c>
      <c r="L3635" s="4">
        <f t="shared" si="851"/>
        <v>0.38064516129032255</v>
      </c>
      <c r="M3635" s="4">
        <f t="shared" si="852"/>
        <v>4.4937272012016312</v>
      </c>
      <c r="N3635" s="3">
        <f t="shared" si="853"/>
        <v>34.416876798235393</v>
      </c>
      <c r="O3635">
        <f t="shared" si="858"/>
        <v>10.805554511631405</v>
      </c>
      <c r="Q3635" s="4">
        <f t="shared" si="859"/>
        <v>8.4705889843187929E-2</v>
      </c>
      <c r="T3635" s="6">
        <v>42382.253472222219</v>
      </c>
      <c r="U3635">
        <f t="shared" si="854"/>
        <v>0</v>
      </c>
      <c r="V3635">
        <f t="shared" si="855"/>
        <v>0</v>
      </c>
      <c r="W3635">
        <f t="shared" si="862"/>
        <v>1</v>
      </c>
      <c r="X3635">
        <f t="shared" si="856"/>
        <v>1</v>
      </c>
      <c r="Y3635">
        <f t="shared" si="857"/>
        <v>1</v>
      </c>
      <c r="Z3635">
        <f t="shared" si="860"/>
        <v>0</v>
      </c>
      <c r="AA3635">
        <f t="shared" si="861"/>
        <v>0</v>
      </c>
    </row>
    <row r="3636" spans="1:27">
      <c r="A3636" s="1">
        <v>42382.339583333334</v>
      </c>
      <c r="B3636" s="1" t="s">
        <v>176</v>
      </c>
      <c r="C3636" s="5">
        <v>3</v>
      </c>
      <c r="D3636" s="2">
        <v>1.0200000000000001E-2</v>
      </c>
      <c r="E3636" s="2">
        <v>5.7599999999999998E-2</v>
      </c>
      <c r="F3636" s="2">
        <v>6.9999999999999999E-4</v>
      </c>
      <c r="G3636" s="2">
        <v>8.6400000000000005E-2</v>
      </c>
      <c r="H3636" s="2">
        <v>8.7099999999999997E-2</v>
      </c>
      <c r="I3636" s="2">
        <v>1.4</v>
      </c>
      <c r="J3636" s="4">
        <f t="shared" si="849"/>
        <v>0.10740233758028853</v>
      </c>
      <c r="K3636" s="4">
        <f t="shared" si="850"/>
        <v>3.1929046563192904</v>
      </c>
      <c r="L3636" s="4">
        <f t="shared" si="851"/>
        <v>1.4048387096774193</v>
      </c>
      <c r="M3636" s="4">
        <f t="shared" si="852"/>
        <v>4.5977433659967097</v>
      </c>
      <c r="N3636" s="3">
        <f t="shared" si="853"/>
        <v>42.808596810657598</v>
      </c>
      <c r="O3636">
        <f t="shared" si="858"/>
        <v>2.2727909149459933</v>
      </c>
      <c r="Q3636" s="4">
        <f t="shared" si="859"/>
        <v>0.30554961376642104</v>
      </c>
      <c r="T3636" s="6">
        <v>42382.339583333334</v>
      </c>
      <c r="U3636">
        <f t="shared" si="854"/>
        <v>0</v>
      </c>
      <c r="V3636">
        <f t="shared" si="855"/>
        <v>0</v>
      </c>
      <c r="W3636">
        <f t="shared" si="862"/>
        <v>1</v>
      </c>
      <c r="X3636">
        <f t="shared" si="856"/>
        <v>0</v>
      </c>
      <c r="Y3636">
        <f t="shared" si="857"/>
        <v>1</v>
      </c>
      <c r="Z3636">
        <f t="shared" si="860"/>
        <v>0</v>
      </c>
      <c r="AA3636">
        <f t="shared" si="861"/>
        <v>1</v>
      </c>
    </row>
    <row r="3637" spans="1:27">
      <c r="A3637" s="1">
        <v>42382.425694444442</v>
      </c>
      <c r="B3637" s="1" t="s">
        <v>176</v>
      </c>
      <c r="C3637" s="5">
        <v>4</v>
      </c>
      <c r="D3637" s="2">
        <v>5.0000000000000001E-3</v>
      </c>
      <c r="E3637" s="2">
        <v>4.5100000000000001E-2</v>
      </c>
      <c r="H3637" s="2">
        <v>2.86E-2</v>
      </c>
      <c r="I3637" s="2">
        <v>3.76</v>
      </c>
      <c r="J3637" s="4">
        <f t="shared" si="849"/>
        <v>5.2648204696219864E-2</v>
      </c>
      <c r="K3637" s="4">
        <f t="shared" si="850"/>
        <v>2.5</v>
      </c>
      <c r="L3637" s="4">
        <f t="shared" si="851"/>
        <v>0.46129032258064517</v>
      </c>
      <c r="M3637" s="4">
        <f t="shared" si="852"/>
        <v>2.9612903225806453</v>
      </c>
      <c r="N3637" s="3">
        <f t="shared" si="853"/>
        <v>56.246748387096773</v>
      </c>
      <c r="O3637">
        <f t="shared" si="858"/>
        <v>5.4195804195804191</v>
      </c>
      <c r="Q3637" s="4">
        <f t="shared" si="859"/>
        <v>0.15577342047930284</v>
      </c>
      <c r="T3637" s="6">
        <v>42382.425694444442</v>
      </c>
      <c r="U3637">
        <f t="shared" si="854"/>
        <v>0</v>
      </c>
      <c r="V3637">
        <f t="shared" si="855"/>
        <v>0</v>
      </c>
      <c r="W3637">
        <f t="shared" si="862"/>
        <v>1</v>
      </c>
      <c r="X3637">
        <f t="shared" si="856"/>
        <v>0</v>
      </c>
      <c r="Y3637">
        <f t="shared" si="857"/>
        <v>1</v>
      </c>
      <c r="Z3637">
        <f t="shared" si="860"/>
        <v>0</v>
      </c>
      <c r="AA3637">
        <f t="shared" si="861"/>
        <v>1</v>
      </c>
    </row>
    <row r="3638" spans="1:27">
      <c r="A3638" s="1">
        <v>42382.511805555558</v>
      </c>
      <c r="B3638" s="1" t="s">
        <v>176</v>
      </c>
      <c r="C3638" s="5">
        <v>5</v>
      </c>
      <c r="D3638" s="2">
        <v>5.4000000000000003E-3</v>
      </c>
      <c r="E3638" s="2">
        <v>3.85E-2</v>
      </c>
      <c r="H3638" s="2">
        <v>2.8199999999999999E-2</v>
      </c>
      <c r="I3638" s="2">
        <v>2.4300000000000002</v>
      </c>
      <c r="J3638" s="4">
        <f t="shared" si="849"/>
        <v>5.6860061071917448E-2</v>
      </c>
      <c r="K3638" s="4">
        <f t="shared" si="850"/>
        <v>2.1341463414634148</v>
      </c>
      <c r="L3638" s="4">
        <f t="shared" si="851"/>
        <v>0.45483870967741935</v>
      </c>
      <c r="M3638" s="4">
        <f t="shared" si="852"/>
        <v>2.5889850511408339</v>
      </c>
      <c r="N3638" s="3">
        <f t="shared" si="853"/>
        <v>45.532575982749073</v>
      </c>
      <c r="O3638">
        <f t="shared" si="858"/>
        <v>4.6920947932883585</v>
      </c>
      <c r="Q3638" s="4">
        <f t="shared" si="859"/>
        <v>0.17568224639883304</v>
      </c>
      <c r="T3638" s="6">
        <v>42382.511805555558</v>
      </c>
      <c r="U3638">
        <f t="shared" si="854"/>
        <v>0</v>
      </c>
      <c r="V3638">
        <f t="shared" si="855"/>
        <v>0</v>
      </c>
      <c r="W3638">
        <f t="shared" si="862"/>
        <v>1</v>
      </c>
      <c r="X3638">
        <f t="shared" si="856"/>
        <v>0</v>
      </c>
      <c r="Y3638">
        <f t="shared" si="857"/>
        <v>1</v>
      </c>
      <c r="Z3638">
        <f t="shared" si="860"/>
        <v>0</v>
      </c>
      <c r="AA3638">
        <f t="shared" si="861"/>
        <v>1</v>
      </c>
    </row>
    <row r="3639" spans="1:27">
      <c r="A3639" s="1">
        <v>42382.597916666666</v>
      </c>
      <c r="B3639" s="1" t="s">
        <v>176</v>
      </c>
      <c r="C3639" s="5">
        <v>6</v>
      </c>
      <c r="D3639" s="2">
        <v>7.0000000000000001E-3</v>
      </c>
      <c r="E3639" s="2">
        <v>4.3999999999999997E-2</v>
      </c>
      <c r="F3639" s="2">
        <v>5.0000000000000001E-4</v>
      </c>
      <c r="G3639" s="2">
        <v>3.9399999999999998E-2</v>
      </c>
      <c r="H3639" s="2">
        <v>3.9899999999999998E-2</v>
      </c>
      <c r="I3639" s="2">
        <v>1.81</v>
      </c>
      <c r="J3639" s="4">
        <f t="shared" si="849"/>
        <v>7.3707486574707798E-2</v>
      </c>
      <c r="K3639" s="4">
        <f t="shared" si="850"/>
        <v>2.4390243902439024</v>
      </c>
      <c r="L3639" s="4">
        <f t="shared" si="851"/>
        <v>0.6435483870967742</v>
      </c>
      <c r="M3639" s="4">
        <f t="shared" si="852"/>
        <v>3.0825727773406766</v>
      </c>
      <c r="N3639" s="3">
        <f t="shared" si="853"/>
        <v>41.821705237720579</v>
      </c>
      <c r="O3639">
        <f t="shared" si="858"/>
        <v>3.7899627116571915</v>
      </c>
      <c r="Q3639" s="4">
        <f t="shared" si="859"/>
        <v>0.20876989241822894</v>
      </c>
      <c r="T3639" s="6">
        <v>42382.597916666666</v>
      </c>
      <c r="U3639">
        <f t="shared" si="854"/>
        <v>0</v>
      </c>
      <c r="V3639">
        <f t="shared" si="855"/>
        <v>0</v>
      </c>
      <c r="W3639">
        <f t="shared" si="862"/>
        <v>1</v>
      </c>
      <c r="X3639">
        <f t="shared" si="856"/>
        <v>0</v>
      </c>
      <c r="Y3639">
        <f t="shared" si="857"/>
        <v>1</v>
      </c>
      <c r="Z3639">
        <f t="shared" si="860"/>
        <v>0</v>
      </c>
      <c r="AA3639">
        <f t="shared" si="861"/>
        <v>1</v>
      </c>
    </row>
    <row r="3640" spans="1:27">
      <c r="A3640" s="1">
        <v>42382.684027777781</v>
      </c>
      <c r="B3640" s="1" t="s">
        <v>176</v>
      </c>
      <c r="C3640" s="5">
        <v>7</v>
      </c>
      <c r="D3640" s="2">
        <v>9.4000000000000004E-3</v>
      </c>
      <c r="E3640" s="2">
        <v>7.1599999999999997E-2</v>
      </c>
      <c r="F3640" s="2">
        <v>5.0000000000000001E-4</v>
      </c>
      <c r="G3640" s="2">
        <v>3.3300000000000003E-2</v>
      </c>
      <c r="H3640" s="2">
        <v>3.3799999999999997E-2</v>
      </c>
      <c r="I3640" s="2">
        <v>1.7</v>
      </c>
      <c r="J3640" s="4">
        <f t="shared" si="849"/>
        <v>9.8978624828893344E-2</v>
      </c>
      <c r="K3640" s="4">
        <f t="shared" si="850"/>
        <v>3.968957871396896</v>
      </c>
      <c r="L3640" s="4">
        <f t="shared" si="851"/>
        <v>0.54516129032258065</v>
      </c>
      <c r="M3640" s="4">
        <f t="shared" si="852"/>
        <v>4.5141191617194769</v>
      </c>
      <c r="N3640" s="3">
        <f t="shared" si="853"/>
        <v>45.607010296648795</v>
      </c>
      <c r="O3640">
        <f t="shared" si="858"/>
        <v>7.2803369238641285</v>
      </c>
      <c r="Q3640" s="4">
        <f t="shared" si="859"/>
        <v>0.12076803265311295</v>
      </c>
      <c r="T3640" s="6">
        <v>42382.684027777781</v>
      </c>
      <c r="U3640">
        <f t="shared" si="854"/>
        <v>0</v>
      </c>
      <c r="V3640">
        <f t="shared" si="855"/>
        <v>0</v>
      </c>
      <c r="W3640">
        <f t="shared" si="862"/>
        <v>1</v>
      </c>
      <c r="X3640">
        <f t="shared" si="856"/>
        <v>0</v>
      </c>
      <c r="Y3640">
        <f t="shared" si="857"/>
        <v>1</v>
      </c>
      <c r="Z3640">
        <f t="shared" si="860"/>
        <v>0</v>
      </c>
      <c r="AA3640">
        <f t="shared" si="861"/>
        <v>1</v>
      </c>
    </row>
    <row r="3641" spans="1:27">
      <c r="A3641" s="1">
        <v>42382.770138888889</v>
      </c>
      <c r="B3641" s="1" t="s">
        <v>176</v>
      </c>
      <c r="C3641" s="5">
        <v>8</v>
      </c>
      <c r="D3641" s="2">
        <v>1.0800000000000001E-2</v>
      </c>
      <c r="E3641" s="2">
        <v>5.1799999999999999E-2</v>
      </c>
      <c r="F3641" s="2">
        <v>5.0000000000000001E-4</v>
      </c>
      <c r="G3641" s="2">
        <v>3.32E-2</v>
      </c>
      <c r="H3641" s="2">
        <v>3.3700000000000001E-2</v>
      </c>
      <c r="I3641" s="2">
        <v>1.49</v>
      </c>
      <c r="J3641" s="4">
        <f t="shared" si="849"/>
        <v>0.1137201221438349</v>
      </c>
      <c r="K3641" s="4">
        <f t="shared" si="850"/>
        <v>2.8713968957871399</v>
      </c>
      <c r="L3641" s="4">
        <f t="shared" si="851"/>
        <v>0.54354838709677411</v>
      </c>
      <c r="M3641" s="4">
        <f t="shared" si="852"/>
        <v>3.414945282883914</v>
      </c>
      <c r="N3641" s="3">
        <f t="shared" si="853"/>
        <v>30.029384584767158</v>
      </c>
      <c r="O3641">
        <f t="shared" si="858"/>
        <v>5.2826886510030473</v>
      </c>
      <c r="Q3641" s="4">
        <f t="shared" si="859"/>
        <v>0.1591675245343166</v>
      </c>
      <c r="T3641" s="6">
        <v>42382.770138888889</v>
      </c>
      <c r="U3641">
        <f t="shared" si="854"/>
        <v>0</v>
      </c>
      <c r="V3641">
        <f t="shared" si="855"/>
        <v>0</v>
      </c>
      <c r="W3641">
        <f t="shared" si="862"/>
        <v>1</v>
      </c>
      <c r="X3641">
        <f t="shared" si="856"/>
        <v>0</v>
      </c>
      <c r="Y3641">
        <f t="shared" si="857"/>
        <v>1</v>
      </c>
      <c r="Z3641">
        <f t="shared" si="860"/>
        <v>0</v>
      </c>
      <c r="AA3641">
        <f t="shared" si="861"/>
        <v>1</v>
      </c>
    </row>
    <row r="3642" spans="1:27">
      <c r="A3642" s="1">
        <v>42382.856249999997</v>
      </c>
      <c r="B3642" s="1" t="s">
        <v>176</v>
      </c>
      <c r="C3642" s="5">
        <v>9</v>
      </c>
      <c r="D3642" s="2">
        <v>8.6E-3</v>
      </c>
      <c r="E3642" s="2">
        <v>5.8400000000000001E-2</v>
      </c>
      <c r="F3642" s="2">
        <v>2.0000000000000001E-4</v>
      </c>
      <c r="G3642" s="2">
        <v>5.0099999999999999E-2</v>
      </c>
      <c r="H3642" s="2">
        <v>5.0299999999999997E-2</v>
      </c>
      <c r="I3642" s="2">
        <v>1.71</v>
      </c>
      <c r="J3642" s="4">
        <f t="shared" si="849"/>
        <v>9.0554912077498162E-2</v>
      </c>
      <c r="K3642" s="4">
        <f t="shared" si="850"/>
        <v>3.2372505543237251</v>
      </c>
      <c r="L3642" s="4">
        <f t="shared" si="851"/>
        <v>0.81129032258064515</v>
      </c>
      <c r="M3642" s="4">
        <f t="shared" si="852"/>
        <v>4.0485408769043705</v>
      </c>
      <c r="N3642" s="3">
        <f t="shared" si="853"/>
        <v>44.708131055768376</v>
      </c>
      <c r="O3642">
        <f t="shared" si="858"/>
        <v>3.9902491922081702</v>
      </c>
      <c r="Q3642" s="4">
        <f t="shared" si="859"/>
        <v>0.20039079442393595</v>
      </c>
      <c r="T3642" s="6">
        <v>42382.856249999997</v>
      </c>
      <c r="U3642">
        <f t="shared" si="854"/>
        <v>0</v>
      </c>
      <c r="V3642">
        <f t="shared" si="855"/>
        <v>0</v>
      </c>
      <c r="W3642">
        <f t="shared" si="862"/>
        <v>1</v>
      </c>
      <c r="X3642">
        <f t="shared" si="856"/>
        <v>0</v>
      </c>
      <c r="Y3642">
        <f t="shared" si="857"/>
        <v>1</v>
      </c>
      <c r="Z3642">
        <f t="shared" si="860"/>
        <v>0</v>
      </c>
      <c r="AA3642">
        <f t="shared" si="861"/>
        <v>1</v>
      </c>
    </row>
    <row r="3643" spans="1:27">
      <c r="A3643" s="1">
        <v>42382.942361111112</v>
      </c>
      <c r="B3643" s="1" t="s">
        <v>176</v>
      </c>
      <c r="C3643" s="5">
        <v>10</v>
      </c>
      <c r="D3643" s="2">
        <v>6.3E-3</v>
      </c>
      <c r="E3643" s="2">
        <v>4.3299999999999998E-2</v>
      </c>
      <c r="H3643" s="2">
        <v>2.4E-2</v>
      </c>
      <c r="I3643" s="2">
        <v>2.2999999999999998</v>
      </c>
      <c r="J3643" s="4">
        <f t="shared" si="849"/>
        <v>6.6336737917237029E-2</v>
      </c>
      <c r="K3643" s="4">
        <f t="shared" si="850"/>
        <v>2.4002217294900223</v>
      </c>
      <c r="L3643" s="4">
        <f t="shared" si="851"/>
        <v>0.38709677419354838</v>
      </c>
      <c r="M3643" s="4">
        <f t="shared" si="852"/>
        <v>2.7873185036835708</v>
      </c>
      <c r="N3643" s="3">
        <f t="shared" si="853"/>
        <v>42.017720364258523</v>
      </c>
      <c r="O3643">
        <f t="shared" si="858"/>
        <v>6.2005728011825578</v>
      </c>
      <c r="Q3643" s="4">
        <f t="shared" si="859"/>
        <v>0.13887784036233464</v>
      </c>
      <c r="T3643" s="6">
        <v>42382.942361111112</v>
      </c>
      <c r="U3643">
        <f t="shared" si="854"/>
        <v>0</v>
      </c>
      <c r="V3643">
        <f t="shared" si="855"/>
        <v>0</v>
      </c>
      <c r="W3643">
        <f t="shared" si="862"/>
        <v>1</v>
      </c>
      <c r="X3643">
        <f t="shared" si="856"/>
        <v>0</v>
      </c>
      <c r="Y3643">
        <f t="shared" si="857"/>
        <v>1</v>
      </c>
      <c r="Z3643">
        <f t="shared" si="860"/>
        <v>0</v>
      </c>
      <c r="AA3643">
        <f t="shared" si="861"/>
        <v>1</v>
      </c>
    </row>
    <row r="3644" spans="1:27">
      <c r="A3644" s="1">
        <v>42383.02847222222</v>
      </c>
      <c r="B3644" s="1" t="s">
        <v>179</v>
      </c>
      <c r="C3644" s="5">
        <v>11</v>
      </c>
      <c r="D3644" s="2">
        <v>6.8999999999999999E-3</v>
      </c>
      <c r="E3644" s="2">
        <v>3.4700000000000002E-2</v>
      </c>
      <c r="H3644" s="2">
        <v>2.93E-2</v>
      </c>
      <c r="I3644" s="2">
        <v>1.57</v>
      </c>
      <c r="J3644" s="4">
        <f t="shared" si="849"/>
        <v>7.2654522480783412E-2</v>
      </c>
      <c r="K3644" s="4">
        <f t="shared" si="850"/>
        <v>1.9235033259423506</v>
      </c>
      <c r="L3644" s="4">
        <f t="shared" si="851"/>
        <v>0.47258064516129034</v>
      </c>
      <c r="M3644" s="4">
        <f t="shared" si="852"/>
        <v>2.396083971103641</v>
      </c>
      <c r="N3644" s="3">
        <f t="shared" si="853"/>
        <v>32.97914416459605</v>
      </c>
      <c r="O3644">
        <f t="shared" si="858"/>
        <v>4.0702118159872267</v>
      </c>
      <c r="Q3644" s="4">
        <f t="shared" si="859"/>
        <v>0.19723041882527129</v>
      </c>
      <c r="T3644" s="6">
        <v>42383.02847222222</v>
      </c>
      <c r="U3644">
        <f t="shared" si="854"/>
        <v>0</v>
      </c>
      <c r="V3644">
        <f t="shared" si="855"/>
        <v>0</v>
      </c>
      <c r="W3644">
        <f t="shared" si="862"/>
        <v>1</v>
      </c>
      <c r="X3644">
        <f t="shared" si="856"/>
        <v>0</v>
      </c>
      <c r="Y3644">
        <f t="shared" si="857"/>
        <v>1</v>
      </c>
      <c r="Z3644">
        <f t="shared" si="860"/>
        <v>0</v>
      </c>
      <c r="AA3644">
        <f t="shared" si="861"/>
        <v>1</v>
      </c>
    </row>
    <row r="3645" spans="1:27">
      <c r="A3645" s="1">
        <v>42383.114583333336</v>
      </c>
      <c r="B3645" s="1" t="s">
        <v>179</v>
      </c>
      <c r="C3645" s="5">
        <v>12</v>
      </c>
      <c r="D3645" s="2">
        <v>9.2999999999999992E-3</v>
      </c>
      <c r="E3645" s="2">
        <v>4.3999999999999997E-2</v>
      </c>
      <c r="F3645" s="2">
        <v>2.0000000000000001E-4</v>
      </c>
      <c r="G3645" s="2">
        <v>3.61E-2</v>
      </c>
      <c r="H3645" s="2">
        <v>3.6299999999999999E-2</v>
      </c>
      <c r="I3645" s="2">
        <v>1.32</v>
      </c>
      <c r="J3645" s="4">
        <f t="shared" si="849"/>
        <v>9.7925660734968931E-2</v>
      </c>
      <c r="K3645" s="4">
        <f t="shared" si="850"/>
        <v>2.4390243902439024</v>
      </c>
      <c r="L3645" s="4">
        <f t="shared" si="851"/>
        <v>0.58548387096774201</v>
      </c>
      <c r="M3645" s="4">
        <f t="shared" si="852"/>
        <v>3.0245082612116443</v>
      </c>
      <c r="N3645" s="3">
        <f t="shared" si="853"/>
        <v>30.88575801798601</v>
      </c>
      <c r="O3645">
        <f t="shared" si="858"/>
        <v>4.1658267822347641</v>
      </c>
      <c r="Q3645" s="4">
        <f t="shared" si="859"/>
        <v>0.19357985510450948</v>
      </c>
      <c r="T3645" s="6">
        <v>42383.114583333336</v>
      </c>
      <c r="U3645">
        <f t="shared" si="854"/>
        <v>0</v>
      </c>
      <c r="V3645">
        <f t="shared" si="855"/>
        <v>0</v>
      </c>
      <c r="W3645">
        <f t="shared" si="862"/>
        <v>1</v>
      </c>
      <c r="X3645">
        <f t="shared" si="856"/>
        <v>0</v>
      </c>
      <c r="Y3645">
        <f t="shared" si="857"/>
        <v>1</v>
      </c>
      <c r="Z3645">
        <f t="shared" si="860"/>
        <v>0</v>
      </c>
      <c r="AA3645">
        <f t="shared" si="861"/>
        <v>1</v>
      </c>
    </row>
    <row r="3646" spans="1:27">
      <c r="A3646" s="1">
        <v>42383.200694444444</v>
      </c>
      <c r="B3646" s="1" t="s">
        <v>179</v>
      </c>
      <c r="C3646" s="5">
        <v>13</v>
      </c>
      <c r="D3646" s="2">
        <v>1.11E-2</v>
      </c>
      <c r="E3646" s="2">
        <v>5.1999999999999998E-2</v>
      </c>
      <c r="F3646" s="2">
        <v>2.9999999999999997E-4</v>
      </c>
      <c r="G3646" s="2">
        <v>2.9600000000000001E-2</v>
      </c>
      <c r="H3646" s="2">
        <v>2.9899999999999999E-2</v>
      </c>
      <c r="I3646" s="2">
        <v>1.41</v>
      </c>
      <c r="J3646" s="4">
        <f t="shared" si="849"/>
        <v>0.11687901442560809</v>
      </c>
      <c r="K3646" s="4">
        <f t="shared" si="850"/>
        <v>2.8824833702882482</v>
      </c>
      <c r="L3646" s="4">
        <f t="shared" si="851"/>
        <v>0.48225806451612901</v>
      </c>
      <c r="M3646" s="4">
        <f t="shared" si="852"/>
        <v>3.3647414348043774</v>
      </c>
      <c r="N3646" s="3">
        <f t="shared" si="853"/>
        <v>28.788242708411865</v>
      </c>
      <c r="O3646">
        <f t="shared" si="858"/>
        <v>5.9770558179890099</v>
      </c>
      <c r="Q3646" s="4">
        <f t="shared" si="859"/>
        <v>0.14332693131416413</v>
      </c>
      <c r="T3646" s="6">
        <v>42383.200694444444</v>
      </c>
      <c r="U3646">
        <f t="shared" si="854"/>
        <v>0</v>
      </c>
      <c r="V3646">
        <f t="shared" si="855"/>
        <v>0</v>
      </c>
      <c r="W3646">
        <f t="shared" si="862"/>
        <v>1</v>
      </c>
      <c r="X3646">
        <f t="shared" si="856"/>
        <v>0</v>
      </c>
      <c r="Y3646">
        <f t="shared" si="857"/>
        <v>1</v>
      </c>
      <c r="Z3646">
        <f t="shared" si="860"/>
        <v>0</v>
      </c>
      <c r="AA3646">
        <f t="shared" si="861"/>
        <v>1</v>
      </c>
    </row>
    <row r="3647" spans="1:27">
      <c r="A3647" s="1">
        <v>42383.20208333333</v>
      </c>
      <c r="B3647" s="1" t="s">
        <v>179</v>
      </c>
      <c r="C3647" s="5">
        <v>13</v>
      </c>
      <c r="D3647" s="2">
        <v>1.1900000000000001E-2</v>
      </c>
      <c r="E3647" s="2">
        <v>6.1800000000000001E-2</v>
      </c>
      <c r="F3647" s="2">
        <v>5.0000000000000001E-4</v>
      </c>
      <c r="G3647" s="2">
        <v>2.87E-2</v>
      </c>
      <c r="H3647" s="2">
        <v>2.92E-2</v>
      </c>
      <c r="I3647" s="2">
        <v>1.39</v>
      </c>
      <c r="J3647" s="4">
        <f t="shared" si="849"/>
        <v>0.12530272717700328</v>
      </c>
      <c r="K3647" s="4">
        <f t="shared" si="850"/>
        <v>3.4257206208425726</v>
      </c>
      <c r="L3647" s="4">
        <f t="shared" si="851"/>
        <v>0.47096774193548391</v>
      </c>
      <c r="M3647" s="4">
        <f t="shared" si="852"/>
        <v>3.8966883627780566</v>
      </c>
      <c r="N3647" s="3">
        <f t="shared" si="853"/>
        <v>31.098192757397648</v>
      </c>
      <c r="O3647">
        <f t="shared" si="858"/>
        <v>7.2737903593232698</v>
      </c>
      <c r="Q3647" s="4">
        <f t="shared" si="859"/>
        <v>0.12086358930682309</v>
      </c>
      <c r="T3647" s="6">
        <v>42383.20208333333</v>
      </c>
      <c r="U3647">
        <f t="shared" si="854"/>
        <v>0</v>
      </c>
      <c r="V3647">
        <f t="shared" si="855"/>
        <v>0</v>
      </c>
      <c r="W3647">
        <f t="shared" si="862"/>
        <v>1</v>
      </c>
      <c r="X3647">
        <f t="shared" si="856"/>
        <v>1</v>
      </c>
      <c r="Y3647">
        <f t="shared" si="857"/>
        <v>1</v>
      </c>
      <c r="Z3647">
        <f t="shared" si="860"/>
        <v>0</v>
      </c>
      <c r="AA3647">
        <f t="shared" si="861"/>
        <v>1</v>
      </c>
    </row>
    <row r="3648" spans="1:27">
      <c r="A3648" s="1">
        <v>42383.203472222223</v>
      </c>
      <c r="B3648" s="1" t="s">
        <v>179</v>
      </c>
      <c r="C3648" s="5">
        <v>13</v>
      </c>
      <c r="D3648" s="2">
        <v>1.1299999999999999E-2</v>
      </c>
      <c r="E3648" s="2">
        <v>4.9799999999999997E-2</v>
      </c>
      <c r="F3648" s="2">
        <v>5.0000000000000001E-4</v>
      </c>
      <c r="G3648" s="2">
        <v>2.8500000000000001E-2</v>
      </c>
      <c r="H3648" s="2">
        <v>2.9000000000000001E-2</v>
      </c>
      <c r="I3648" s="2">
        <v>1.25</v>
      </c>
      <c r="J3648" s="4">
        <f t="shared" si="849"/>
        <v>0.11898494261345688</v>
      </c>
      <c r="K3648" s="4">
        <f t="shared" si="850"/>
        <v>2.760532150776053</v>
      </c>
      <c r="L3648" s="4">
        <f t="shared" si="851"/>
        <v>0.467741935483871</v>
      </c>
      <c r="M3648" s="4">
        <f t="shared" si="852"/>
        <v>3.228274086259924</v>
      </c>
      <c r="N3648" s="3">
        <f t="shared" si="853"/>
        <v>27.13178672319513</v>
      </c>
      <c r="O3648">
        <f t="shared" si="858"/>
        <v>5.9018273568315616</v>
      </c>
      <c r="Q3648" s="4">
        <f t="shared" si="859"/>
        <v>0.14488916460800499</v>
      </c>
      <c r="T3648" s="6">
        <v>42383.203472222223</v>
      </c>
      <c r="U3648">
        <f t="shared" si="854"/>
        <v>0</v>
      </c>
      <c r="V3648">
        <f t="shared" si="855"/>
        <v>0</v>
      </c>
      <c r="W3648">
        <f t="shared" si="862"/>
        <v>1</v>
      </c>
      <c r="X3648">
        <f t="shared" si="856"/>
        <v>0</v>
      </c>
      <c r="Y3648">
        <f t="shared" si="857"/>
        <v>1</v>
      </c>
      <c r="Z3648">
        <f t="shared" si="860"/>
        <v>0</v>
      </c>
      <c r="AA3648">
        <f t="shared" si="861"/>
        <v>1</v>
      </c>
    </row>
    <row r="3649" spans="1:27">
      <c r="A3649" s="1">
        <v>42402.365972222222</v>
      </c>
      <c r="B3649" s="1" t="s">
        <v>411</v>
      </c>
      <c r="C3649" s="5">
        <v>1</v>
      </c>
      <c r="D3649" s="2">
        <v>4.1999999999999997E-3</v>
      </c>
      <c r="E3649" s="2">
        <v>4.5499999999999999E-2</v>
      </c>
      <c r="F3649" s="2">
        <v>1E-3</v>
      </c>
      <c r="G3649" s="2">
        <v>1.0800000000000001E-2</v>
      </c>
      <c r="H3649" s="2">
        <v>1.18E-2</v>
      </c>
      <c r="I3649" s="2">
        <v>2.71</v>
      </c>
      <c r="J3649" s="4">
        <f t="shared" si="849"/>
        <v>4.4224491944824681E-2</v>
      </c>
      <c r="K3649" s="4">
        <f t="shared" si="850"/>
        <v>2.5221729490022171</v>
      </c>
      <c r="L3649" s="4">
        <f t="shared" si="851"/>
        <v>0.19032258064516128</v>
      </c>
      <c r="M3649" s="4">
        <f t="shared" si="852"/>
        <v>2.7124955296473785</v>
      </c>
      <c r="N3649" s="3">
        <f t="shared" si="853"/>
        <v>61.334690583478938</v>
      </c>
      <c r="O3649">
        <f t="shared" si="858"/>
        <v>13.252095155774363</v>
      </c>
      <c r="Q3649" s="4">
        <f t="shared" si="859"/>
        <v>7.0165122325529877E-2</v>
      </c>
      <c r="T3649" s="6">
        <v>42402.365972222222</v>
      </c>
      <c r="U3649">
        <f t="shared" si="854"/>
        <v>0</v>
      </c>
      <c r="V3649">
        <f t="shared" si="855"/>
        <v>0</v>
      </c>
      <c r="W3649">
        <f t="shared" si="862"/>
        <v>1</v>
      </c>
      <c r="X3649">
        <f t="shared" si="856"/>
        <v>0</v>
      </c>
      <c r="Y3649">
        <f t="shared" si="857"/>
        <v>1</v>
      </c>
      <c r="Z3649">
        <f t="shared" si="860"/>
        <v>0</v>
      </c>
      <c r="AA3649">
        <f t="shared" si="861"/>
        <v>0</v>
      </c>
    </row>
    <row r="3650" spans="1:27">
      <c r="A3650" s="1">
        <v>42402.45208333333</v>
      </c>
      <c r="B3650" s="1" t="s">
        <v>411</v>
      </c>
      <c r="C3650" s="5">
        <v>2</v>
      </c>
      <c r="D3650" s="2">
        <v>3.8E-3</v>
      </c>
      <c r="E3650" s="2">
        <v>2.8799999999999999E-2</v>
      </c>
      <c r="F3650" s="2">
        <v>8.0000000000000004E-4</v>
      </c>
      <c r="G3650" s="2">
        <v>1.49E-2</v>
      </c>
      <c r="H3650" s="2">
        <v>1.5699999999999999E-2</v>
      </c>
      <c r="I3650" s="2">
        <v>2.17</v>
      </c>
      <c r="J3650" s="4">
        <f t="shared" si="849"/>
        <v>4.0012635569127097E-2</v>
      </c>
      <c r="K3650" s="4">
        <f t="shared" si="850"/>
        <v>1.5964523281596452</v>
      </c>
      <c r="L3650" s="4">
        <f t="shared" si="851"/>
        <v>0.25322580645161291</v>
      </c>
      <c r="M3650" s="4">
        <f t="shared" si="852"/>
        <v>1.8496781346112581</v>
      </c>
      <c r="N3650" s="3">
        <f t="shared" si="853"/>
        <v>46.227350643166098</v>
      </c>
      <c r="O3650">
        <f t="shared" si="858"/>
        <v>6.3044614233056055</v>
      </c>
      <c r="Q3650" s="4">
        <f t="shared" si="859"/>
        <v>0.13690263279499312</v>
      </c>
      <c r="T3650" s="6">
        <v>42402.45208333333</v>
      </c>
      <c r="U3650">
        <f t="shared" si="854"/>
        <v>0</v>
      </c>
      <c r="V3650">
        <f t="shared" si="855"/>
        <v>0</v>
      </c>
      <c r="W3650">
        <f t="shared" si="862"/>
        <v>1</v>
      </c>
      <c r="X3650">
        <f t="shared" si="856"/>
        <v>0</v>
      </c>
      <c r="Y3650">
        <f t="shared" si="857"/>
        <v>0</v>
      </c>
      <c r="Z3650">
        <f t="shared" si="860"/>
        <v>0</v>
      </c>
      <c r="AA3650">
        <f t="shared" si="861"/>
        <v>1</v>
      </c>
    </row>
    <row r="3651" spans="1:27">
      <c r="A3651" s="1">
        <v>42402.538194444445</v>
      </c>
      <c r="B3651" s="1" t="s">
        <v>411</v>
      </c>
      <c r="C3651" s="5">
        <v>3</v>
      </c>
      <c r="D3651" s="2">
        <v>3.0999999999999999E-3</v>
      </c>
      <c r="E3651" s="2">
        <v>3.49E-2</v>
      </c>
      <c r="F3651" s="2">
        <v>8.0000000000000004E-4</v>
      </c>
      <c r="G3651" s="2">
        <v>2.6100000000000002E-2</v>
      </c>
      <c r="H3651" s="2">
        <v>2.69E-2</v>
      </c>
      <c r="I3651" s="2">
        <v>2.39</v>
      </c>
      <c r="J3651" s="4">
        <f t="shared" ref="J3651:J3714" si="863">(D3651/94.97)*1000</f>
        <v>3.2641886911656315E-2</v>
      </c>
      <c r="K3651" s="4">
        <f t="shared" ref="K3651:K3714" si="864">(E3651/18.04)*1000</f>
        <v>1.9345898004434592</v>
      </c>
      <c r="L3651" s="4">
        <f t="shared" ref="L3651:L3714" si="865">(H3651/62)*1000</f>
        <v>0.43387096774193551</v>
      </c>
      <c r="M3651" s="4">
        <f t="shared" ref="M3651:M3714" si="866">K3651+L3651</f>
        <v>2.3684607681853946</v>
      </c>
      <c r="N3651" s="3">
        <f t="shared" ref="N3651:N3714" si="867">M3651/J3651</f>
        <v>72.558941662763516</v>
      </c>
      <c r="O3651">
        <f t="shared" si="858"/>
        <v>4.4589058597581586</v>
      </c>
      <c r="Q3651" s="4">
        <f t="shared" si="859"/>
        <v>0.18318689233528973</v>
      </c>
      <c r="T3651" s="6">
        <v>42402.538194444445</v>
      </c>
      <c r="U3651">
        <f t="shared" ref="U3651:U3714" si="868">IF(I3651&gt;15,1,0)</f>
        <v>0</v>
      </c>
      <c r="V3651">
        <f t="shared" ref="V3651:V3714" si="869">IF(I3651&gt;20,1,0)</f>
        <v>0</v>
      </c>
      <c r="W3651">
        <f t="shared" si="862"/>
        <v>1</v>
      </c>
      <c r="X3651">
        <f t="shared" ref="X3651:X3714" si="870">IF(J3651&gt;0.125,1,0)</f>
        <v>0</v>
      </c>
      <c r="Y3651">
        <f t="shared" ref="Y3651:Y3714" si="871">IF(M3651&gt;2,1,0)</f>
        <v>1</v>
      </c>
      <c r="Z3651">
        <f t="shared" si="860"/>
        <v>0</v>
      </c>
      <c r="AA3651">
        <f t="shared" si="861"/>
        <v>1</v>
      </c>
    </row>
    <row r="3652" spans="1:27">
      <c r="A3652" s="1">
        <v>42402.624305555553</v>
      </c>
      <c r="B3652" s="1" t="s">
        <v>411</v>
      </c>
      <c r="C3652" s="5">
        <v>4</v>
      </c>
      <c r="D3652" s="2">
        <v>2.8999999999999998E-3</v>
      </c>
      <c r="E3652" s="2">
        <v>3.5700000000000003E-2</v>
      </c>
      <c r="F3652" s="2">
        <v>8.0000000000000004E-4</v>
      </c>
      <c r="G3652" s="2">
        <v>3.4099999999999998E-2</v>
      </c>
      <c r="H3652" s="2">
        <v>3.49E-2</v>
      </c>
      <c r="I3652" s="2">
        <v>4.7</v>
      </c>
      <c r="J3652" s="4">
        <f t="shared" si="863"/>
        <v>3.0535958723807516E-2</v>
      </c>
      <c r="K3652" s="4">
        <f t="shared" si="864"/>
        <v>1.9789356984478939</v>
      </c>
      <c r="L3652" s="4">
        <f t="shared" si="865"/>
        <v>0.56290322580645158</v>
      </c>
      <c r="M3652" s="4">
        <f t="shared" si="866"/>
        <v>2.5418389242543453</v>
      </c>
      <c r="N3652" s="3">
        <f t="shared" si="867"/>
        <v>83.240842288425924</v>
      </c>
      <c r="O3652">
        <f t="shared" ref="O3652:O3679" si="872">K3652/L3652</f>
        <v>3.515587773746975</v>
      </c>
      <c r="Q3652" s="4">
        <f t="shared" ref="Q3652:Q3679" si="873">L3652/M3652</f>
        <v>0.2214551128457444</v>
      </c>
      <c r="T3652" s="6">
        <v>42402.624305555553</v>
      </c>
      <c r="U3652">
        <f t="shared" si="868"/>
        <v>0</v>
      </c>
      <c r="V3652">
        <f t="shared" si="869"/>
        <v>0</v>
      </c>
      <c r="W3652">
        <f t="shared" si="862"/>
        <v>1</v>
      </c>
      <c r="X3652">
        <f t="shared" si="870"/>
        <v>0</v>
      </c>
      <c r="Y3652">
        <f t="shared" si="871"/>
        <v>1</v>
      </c>
      <c r="Z3652">
        <f t="shared" ref="Z3652:Z3715" si="874">IF(O3652&gt;25,1,0)</f>
        <v>0</v>
      </c>
      <c r="AA3652">
        <f t="shared" ref="AA3652:AA3715" si="875">IF(Q3652&gt;0.1,1,0)</f>
        <v>1</v>
      </c>
    </row>
    <row r="3653" spans="1:27">
      <c r="A3653" s="1">
        <v>42402.710416666669</v>
      </c>
      <c r="B3653" s="1" t="s">
        <v>411</v>
      </c>
      <c r="C3653" s="5">
        <v>5</v>
      </c>
      <c r="D3653" s="2">
        <v>3.5999999999999999E-3</v>
      </c>
      <c r="E3653" s="2">
        <v>3.5700000000000003E-2</v>
      </c>
      <c r="F3653" s="2">
        <v>8.0000000000000004E-4</v>
      </c>
      <c r="G3653" s="2">
        <v>2.7099999999999999E-2</v>
      </c>
      <c r="H3653" s="2">
        <v>2.7900000000000001E-2</v>
      </c>
      <c r="I3653" s="2">
        <v>2.91</v>
      </c>
      <c r="J3653" s="4">
        <f t="shared" si="863"/>
        <v>3.7906707381278291E-2</v>
      </c>
      <c r="K3653" s="4">
        <f t="shared" si="864"/>
        <v>1.9789356984478939</v>
      </c>
      <c r="L3653" s="4">
        <f t="shared" si="865"/>
        <v>0.45000000000000007</v>
      </c>
      <c r="M3653" s="4">
        <f t="shared" si="866"/>
        <v>2.4289356984478938</v>
      </c>
      <c r="N3653" s="3">
        <f t="shared" si="867"/>
        <v>64.076673133776808</v>
      </c>
      <c r="O3653">
        <f t="shared" si="872"/>
        <v>4.3976348854397633</v>
      </c>
      <c r="Q3653" s="4">
        <f t="shared" si="873"/>
        <v>0.18526632890592909</v>
      </c>
      <c r="T3653" s="6">
        <v>42402.710416666669</v>
      </c>
      <c r="U3653">
        <f t="shared" si="868"/>
        <v>0</v>
      </c>
      <c r="V3653">
        <f t="shared" si="869"/>
        <v>0</v>
      </c>
      <c r="W3653">
        <f t="shared" si="862"/>
        <v>1</v>
      </c>
      <c r="X3653">
        <f t="shared" si="870"/>
        <v>0</v>
      </c>
      <c r="Y3653">
        <f t="shared" si="871"/>
        <v>1</v>
      </c>
      <c r="Z3653">
        <f t="shared" si="874"/>
        <v>0</v>
      </c>
      <c r="AA3653">
        <f t="shared" si="875"/>
        <v>1</v>
      </c>
    </row>
    <row r="3654" spans="1:27">
      <c r="A3654" s="1">
        <v>42402.796527777777</v>
      </c>
      <c r="B3654" s="1" t="s">
        <v>411</v>
      </c>
      <c r="C3654" s="5">
        <v>6</v>
      </c>
      <c r="D3654" s="2">
        <v>3.5999999999999999E-3</v>
      </c>
      <c r="E3654" s="2">
        <v>2.81E-2</v>
      </c>
      <c r="F3654" s="2">
        <v>8.9999999999999998E-4</v>
      </c>
      <c r="G3654" s="2">
        <v>1.35E-2</v>
      </c>
      <c r="H3654" s="2">
        <v>1.44E-2</v>
      </c>
      <c r="I3654" s="2">
        <v>2.66</v>
      </c>
      <c r="J3654" s="4">
        <f t="shared" si="863"/>
        <v>3.7906707381278291E-2</v>
      </c>
      <c r="K3654" s="4">
        <f t="shared" si="864"/>
        <v>1.5576496674057652</v>
      </c>
      <c r="L3654" s="4">
        <f t="shared" si="865"/>
        <v>0.23225806451612904</v>
      </c>
      <c r="M3654" s="4">
        <f t="shared" si="866"/>
        <v>1.7899077319218941</v>
      </c>
      <c r="N3654" s="3">
        <f t="shared" si="867"/>
        <v>47.218760361283977</v>
      </c>
      <c r="O3654">
        <f t="shared" si="872"/>
        <v>6.7065471791081555</v>
      </c>
      <c r="Q3654" s="4">
        <f t="shared" si="873"/>
        <v>0.12975979732024759</v>
      </c>
      <c r="T3654" s="6">
        <v>42402.796527777777</v>
      </c>
      <c r="U3654">
        <f t="shared" si="868"/>
        <v>0</v>
      </c>
      <c r="V3654">
        <f t="shared" si="869"/>
        <v>0</v>
      </c>
      <c r="W3654">
        <f t="shared" si="862"/>
        <v>1</v>
      </c>
      <c r="X3654">
        <f t="shared" si="870"/>
        <v>0</v>
      </c>
      <c r="Y3654">
        <f t="shared" si="871"/>
        <v>0</v>
      </c>
      <c r="Z3654">
        <f t="shared" si="874"/>
        <v>0</v>
      </c>
      <c r="AA3654">
        <f t="shared" si="875"/>
        <v>1</v>
      </c>
    </row>
    <row r="3655" spans="1:27">
      <c r="A3655" s="1">
        <v>42402.882638888892</v>
      </c>
      <c r="B3655" s="1" t="s">
        <v>411</v>
      </c>
      <c r="C3655" s="5">
        <v>7</v>
      </c>
      <c r="D3655" s="2">
        <v>5.1000000000000004E-3</v>
      </c>
      <c r="E3655" s="2">
        <v>4.9099999999999998E-2</v>
      </c>
      <c r="F3655" s="2">
        <v>1.1999999999999999E-3</v>
      </c>
      <c r="G3655" s="2">
        <v>1.24E-2</v>
      </c>
      <c r="H3655" s="2">
        <v>1.3599999999999999E-2</v>
      </c>
      <c r="I3655" s="2">
        <v>3.3</v>
      </c>
      <c r="J3655" s="4">
        <f t="shared" si="863"/>
        <v>5.3701168790144263E-2</v>
      </c>
      <c r="K3655" s="4">
        <f t="shared" si="864"/>
        <v>2.7217294900221729</v>
      </c>
      <c r="L3655" s="4">
        <f t="shared" si="865"/>
        <v>0.21935483870967742</v>
      </c>
      <c r="M3655" s="4">
        <f t="shared" si="866"/>
        <v>2.9410843287318502</v>
      </c>
      <c r="N3655" s="3">
        <f t="shared" si="867"/>
        <v>54.767603666600742</v>
      </c>
      <c r="O3655">
        <f t="shared" si="872"/>
        <v>12.407884439806965</v>
      </c>
      <c r="Q3655" s="4">
        <f t="shared" si="873"/>
        <v>7.4582981714182886E-2</v>
      </c>
      <c r="T3655" s="6">
        <v>42402.882638888892</v>
      </c>
      <c r="U3655">
        <f t="shared" si="868"/>
        <v>0</v>
      </c>
      <c r="V3655">
        <f t="shared" si="869"/>
        <v>0</v>
      </c>
      <c r="W3655">
        <f t="shared" si="862"/>
        <v>1</v>
      </c>
      <c r="X3655">
        <f t="shared" si="870"/>
        <v>0</v>
      </c>
      <c r="Y3655">
        <f t="shared" si="871"/>
        <v>1</v>
      </c>
      <c r="Z3655">
        <f t="shared" si="874"/>
        <v>0</v>
      </c>
      <c r="AA3655">
        <f t="shared" si="875"/>
        <v>0</v>
      </c>
    </row>
    <row r="3656" spans="1:27">
      <c r="A3656" s="1">
        <v>42402.96875</v>
      </c>
      <c r="B3656" s="1" t="s">
        <v>411</v>
      </c>
      <c r="C3656" s="5">
        <v>8</v>
      </c>
      <c r="D3656" s="2">
        <v>3.5999999999999999E-3</v>
      </c>
      <c r="E3656" s="2">
        <v>5.16E-2</v>
      </c>
      <c r="F3656" s="2">
        <v>1.1000000000000001E-3</v>
      </c>
      <c r="G3656" s="2">
        <v>1.4E-2</v>
      </c>
      <c r="H3656" s="2">
        <v>1.5100000000000001E-2</v>
      </c>
      <c r="I3656" s="2">
        <v>2.77</v>
      </c>
      <c r="J3656" s="4">
        <f t="shared" si="863"/>
        <v>3.7906707381278291E-2</v>
      </c>
      <c r="K3656" s="4">
        <f t="shared" si="864"/>
        <v>2.8603104212860311</v>
      </c>
      <c r="L3656" s="4">
        <f t="shared" si="865"/>
        <v>0.2435483870967742</v>
      </c>
      <c r="M3656" s="4">
        <f t="shared" si="866"/>
        <v>3.1038588083828054</v>
      </c>
      <c r="N3656" s="3">
        <f t="shared" si="867"/>
        <v>81.881519731143072</v>
      </c>
      <c r="O3656">
        <f t="shared" si="872"/>
        <v>11.744320935081717</v>
      </c>
      <c r="Q3656" s="4">
        <f t="shared" si="873"/>
        <v>7.8466322771836877E-2</v>
      </c>
      <c r="T3656" s="6">
        <v>42402.96875</v>
      </c>
      <c r="U3656">
        <f t="shared" si="868"/>
        <v>0</v>
      </c>
      <c r="V3656">
        <f t="shared" si="869"/>
        <v>0</v>
      </c>
      <c r="W3656">
        <f t="shared" si="862"/>
        <v>1</v>
      </c>
      <c r="X3656">
        <f t="shared" si="870"/>
        <v>0</v>
      </c>
      <c r="Y3656">
        <f t="shared" si="871"/>
        <v>1</v>
      </c>
      <c r="Z3656">
        <f t="shared" si="874"/>
        <v>0</v>
      </c>
      <c r="AA3656">
        <f t="shared" si="875"/>
        <v>0</v>
      </c>
    </row>
    <row r="3657" spans="1:27">
      <c r="A3657" s="1">
        <v>42403.054861111108</v>
      </c>
      <c r="B3657" s="1" t="s">
        <v>430</v>
      </c>
      <c r="C3657" s="5">
        <v>9</v>
      </c>
      <c r="D3657" s="2">
        <v>2.8E-3</v>
      </c>
      <c r="E3657" s="2">
        <v>2.63E-2</v>
      </c>
      <c r="F3657" s="2">
        <v>1E-3</v>
      </c>
      <c r="G3657" s="2">
        <v>1.9900000000000001E-2</v>
      </c>
      <c r="H3657" s="2">
        <v>2.0899999999999998E-2</v>
      </c>
      <c r="I3657" s="2">
        <v>3.83</v>
      </c>
      <c r="J3657" s="4">
        <f t="shared" si="863"/>
        <v>2.948299462988312E-2</v>
      </c>
      <c r="K3657" s="4">
        <f t="shared" si="864"/>
        <v>1.4578713968957873</v>
      </c>
      <c r="L3657" s="4">
        <f t="shared" si="865"/>
        <v>0.33709677419354833</v>
      </c>
      <c r="M3657" s="4">
        <f t="shared" si="866"/>
        <v>1.7949681710893355</v>
      </c>
      <c r="N3657" s="3">
        <f t="shared" si="867"/>
        <v>60.881474002983644</v>
      </c>
      <c r="O3657">
        <f t="shared" si="872"/>
        <v>4.3247859620831974</v>
      </c>
      <c r="Q3657" s="4">
        <f t="shared" si="873"/>
        <v>0.18780097587411262</v>
      </c>
      <c r="T3657" s="6">
        <v>42403.054861111108</v>
      </c>
      <c r="U3657">
        <f t="shared" si="868"/>
        <v>0</v>
      </c>
      <c r="V3657">
        <f t="shared" si="869"/>
        <v>0</v>
      </c>
      <c r="W3657">
        <f t="shared" si="862"/>
        <v>1</v>
      </c>
      <c r="X3657">
        <f t="shared" si="870"/>
        <v>0</v>
      </c>
      <c r="Y3657">
        <f t="shared" si="871"/>
        <v>0</v>
      </c>
      <c r="Z3657">
        <f t="shared" si="874"/>
        <v>0</v>
      </c>
      <c r="AA3657">
        <f t="shared" si="875"/>
        <v>1</v>
      </c>
    </row>
    <row r="3658" spans="1:27">
      <c r="A3658" s="1">
        <v>42403.140972222223</v>
      </c>
      <c r="B3658" s="1" t="s">
        <v>430</v>
      </c>
      <c r="C3658" s="5">
        <v>10</v>
      </c>
      <c r="D3658" s="2">
        <v>2.0999999999999999E-3</v>
      </c>
      <c r="E3658" s="2">
        <v>4.58E-2</v>
      </c>
      <c r="F3658" s="2">
        <v>5.0000000000000001E-4</v>
      </c>
      <c r="G3658" s="2">
        <v>9.7000000000000003E-3</v>
      </c>
      <c r="H3658" s="2">
        <v>1.0200000000000001E-2</v>
      </c>
      <c r="I3658" s="2">
        <v>3.65</v>
      </c>
      <c r="J3658" s="4">
        <f t="shared" si="863"/>
        <v>2.2112245972412341E-2</v>
      </c>
      <c r="K3658" s="4">
        <f t="shared" si="864"/>
        <v>2.5388026607538805</v>
      </c>
      <c r="L3658" s="4">
        <f t="shared" si="865"/>
        <v>0.16451612903225807</v>
      </c>
      <c r="M3658" s="4">
        <f t="shared" si="866"/>
        <v>2.7033187897861386</v>
      </c>
      <c r="N3658" s="3">
        <f t="shared" si="867"/>
        <v>122.25437403142361</v>
      </c>
      <c r="O3658">
        <f t="shared" si="872"/>
        <v>15.431937741837313</v>
      </c>
      <c r="Q3658" s="4">
        <f t="shared" si="873"/>
        <v>6.0857095231921593E-2</v>
      </c>
      <c r="T3658" s="6">
        <v>42403.140972222223</v>
      </c>
      <c r="U3658">
        <f t="shared" si="868"/>
        <v>0</v>
      </c>
      <c r="V3658">
        <f t="shared" si="869"/>
        <v>0</v>
      </c>
      <c r="W3658">
        <f t="shared" si="862"/>
        <v>1</v>
      </c>
      <c r="X3658">
        <f t="shared" si="870"/>
        <v>0</v>
      </c>
      <c r="Y3658">
        <f t="shared" si="871"/>
        <v>1</v>
      </c>
      <c r="Z3658">
        <f t="shared" si="874"/>
        <v>0</v>
      </c>
      <c r="AA3658">
        <f t="shared" si="875"/>
        <v>0</v>
      </c>
    </row>
    <row r="3659" spans="1:27">
      <c r="A3659" s="1">
        <v>42403.227083333331</v>
      </c>
      <c r="B3659" s="1" t="s">
        <v>430</v>
      </c>
      <c r="C3659" s="5">
        <v>11</v>
      </c>
      <c r="D3659" s="2">
        <v>3.3999999999999998E-3</v>
      </c>
      <c r="E3659" s="2">
        <v>3.8600000000000002E-2</v>
      </c>
      <c r="F3659" s="2">
        <v>4.0000000000000002E-4</v>
      </c>
      <c r="G3659" s="2">
        <v>1.37E-2</v>
      </c>
      <c r="H3659" s="2">
        <v>1.41E-2</v>
      </c>
      <c r="I3659" s="2">
        <v>2.4900000000000002</v>
      </c>
      <c r="J3659" s="4">
        <f t="shared" si="863"/>
        <v>3.5800779193429499E-2</v>
      </c>
      <c r="K3659" s="4">
        <f t="shared" si="864"/>
        <v>2.1396895787139694</v>
      </c>
      <c r="L3659" s="4">
        <f t="shared" si="865"/>
        <v>0.22741935483870968</v>
      </c>
      <c r="M3659" s="4">
        <f t="shared" si="866"/>
        <v>2.3671089335526792</v>
      </c>
      <c r="N3659" s="3">
        <f t="shared" si="867"/>
        <v>66.118922182205282</v>
      </c>
      <c r="O3659">
        <f t="shared" si="872"/>
        <v>9.4085641049834123</v>
      </c>
      <c r="Q3659" s="4">
        <f t="shared" si="873"/>
        <v>9.6074731337939312E-2</v>
      </c>
      <c r="T3659" s="6">
        <v>42403.227083333331</v>
      </c>
      <c r="U3659">
        <f t="shared" si="868"/>
        <v>0</v>
      </c>
      <c r="V3659">
        <f t="shared" si="869"/>
        <v>0</v>
      </c>
      <c r="W3659">
        <f t="shared" si="862"/>
        <v>1</v>
      </c>
      <c r="X3659">
        <f t="shared" si="870"/>
        <v>0</v>
      </c>
      <c r="Y3659">
        <f t="shared" si="871"/>
        <v>1</v>
      </c>
      <c r="Z3659">
        <f t="shared" si="874"/>
        <v>0</v>
      </c>
      <c r="AA3659">
        <f t="shared" si="875"/>
        <v>0</v>
      </c>
    </row>
    <row r="3660" spans="1:27">
      <c r="A3660" s="1">
        <v>42403.313194444447</v>
      </c>
      <c r="B3660" s="1" t="s">
        <v>430</v>
      </c>
      <c r="C3660" s="5">
        <v>12</v>
      </c>
      <c r="D3660" s="2">
        <v>4.7999999999999996E-3</v>
      </c>
      <c r="E3660" s="2">
        <v>5.0999999999999997E-2</v>
      </c>
      <c r="F3660" s="2">
        <v>5.0000000000000001E-4</v>
      </c>
      <c r="G3660" s="2">
        <v>1.6299999999999999E-2</v>
      </c>
      <c r="H3660" s="2">
        <v>1.6799999999999999E-2</v>
      </c>
      <c r="I3660" s="2">
        <v>2.75</v>
      </c>
      <c r="J3660" s="4">
        <f t="shared" si="863"/>
        <v>5.0542276508371065E-2</v>
      </c>
      <c r="K3660" s="4">
        <f t="shared" si="864"/>
        <v>2.8270509977827052</v>
      </c>
      <c r="L3660" s="4">
        <f t="shared" si="865"/>
        <v>0.27096774193548384</v>
      </c>
      <c r="M3660" s="4">
        <f t="shared" si="866"/>
        <v>3.0980187397181891</v>
      </c>
      <c r="N3660" s="3">
        <f t="shared" si="867"/>
        <v>61.295591606465919</v>
      </c>
      <c r="O3660">
        <f t="shared" si="872"/>
        <v>10.433164396579032</v>
      </c>
      <c r="Q3660" s="4">
        <f t="shared" si="873"/>
        <v>8.7464849215254395E-2</v>
      </c>
      <c r="T3660" s="6">
        <v>42403.313194444447</v>
      </c>
      <c r="U3660">
        <f t="shared" si="868"/>
        <v>0</v>
      </c>
      <c r="V3660">
        <f t="shared" si="869"/>
        <v>0</v>
      </c>
      <c r="W3660">
        <f t="shared" si="862"/>
        <v>1</v>
      </c>
      <c r="X3660">
        <f t="shared" si="870"/>
        <v>0</v>
      </c>
      <c r="Y3660">
        <f t="shared" si="871"/>
        <v>1</v>
      </c>
      <c r="Z3660">
        <f t="shared" si="874"/>
        <v>0</v>
      </c>
      <c r="AA3660">
        <f t="shared" si="875"/>
        <v>0</v>
      </c>
    </row>
    <row r="3661" spans="1:27">
      <c r="A3661" s="1">
        <v>42403.399305555555</v>
      </c>
      <c r="B3661" s="1" t="s">
        <v>430</v>
      </c>
      <c r="C3661" s="5">
        <v>13</v>
      </c>
      <c r="D3661" s="2">
        <v>5.8999999999999999E-3</v>
      </c>
      <c r="E3661" s="2">
        <v>6.1800000000000001E-2</v>
      </c>
      <c r="F3661" s="2">
        <v>6.9999999999999999E-4</v>
      </c>
      <c r="G3661" s="2">
        <v>1.06E-2</v>
      </c>
      <c r="H3661" s="2">
        <v>1.1299999999999999E-2</v>
      </c>
      <c r="I3661" s="2">
        <v>3.88</v>
      </c>
      <c r="J3661" s="4">
        <f t="shared" si="863"/>
        <v>6.2124881541539438E-2</v>
      </c>
      <c r="K3661" s="4">
        <f t="shared" si="864"/>
        <v>3.4257206208425726</v>
      </c>
      <c r="L3661" s="4">
        <f t="shared" si="865"/>
        <v>0.18225806451612903</v>
      </c>
      <c r="M3661" s="4">
        <f t="shared" si="866"/>
        <v>3.6079786853587015</v>
      </c>
      <c r="N3661" s="3">
        <f t="shared" si="867"/>
        <v>58.076226398053535</v>
      </c>
      <c r="O3661">
        <f t="shared" si="872"/>
        <v>18.795989247100842</v>
      </c>
      <c r="Q3661" s="4">
        <f t="shared" si="873"/>
        <v>5.0515283046360104E-2</v>
      </c>
      <c r="T3661" s="6">
        <v>42403.399305555555</v>
      </c>
      <c r="U3661">
        <f t="shared" si="868"/>
        <v>0</v>
      </c>
      <c r="V3661">
        <f t="shared" si="869"/>
        <v>0</v>
      </c>
      <c r="W3661">
        <f t="shared" si="862"/>
        <v>1</v>
      </c>
      <c r="X3661">
        <f t="shared" si="870"/>
        <v>0</v>
      </c>
      <c r="Y3661">
        <f t="shared" si="871"/>
        <v>1</v>
      </c>
      <c r="Z3661">
        <f t="shared" si="874"/>
        <v>0</v>
      </c>
      <c r="AA3661">
        <f t="shared" si="875"/>
        <v>0</v>
      </c>
    </row>
    <row r="3662" spans="1:27">
      <c r="A3662" s="1">
        <v>42403.400694444441</v>
      </c>
      <c r="B3662" s="1" t="s">
        <v>430</v>
      </c>
      <c r="C3662" s="5">
        <v>13</v>
      </c>
      <c r="D3662" s="2">
        <v>5.7999999999999996E-3</v>
      </c>
      <c r="E3662" s="2">
        <v>5.6899999999999999E-2</v>
      </c>
      <c r="F3662" s="2">
        <v>8.9999999999999998E-4</v>
      </c>
      <c r="G3662" s="2">
        <v>1.06E-2</v>
      </c>
      <c r="H3662" s="2">
        <v>1.15E-2</v>
      </c>
      <c r="I3662" s="2">
        <v>3.88</v>
      </c>
      <c r="J3662" s="4">
        <f t="shared" si="863"/>
        <v>6.1071917447615032E-2</v>
      </c>
      <c r="K3662" s="4">
        <f t="shared" si="864"/>
        <v>3.1541019955654104</v>
      </c>
      <c r="L3662" s="4">
        <f t="shared" si="865"/>
        <v>0.18548387096774194</v>
      </c>
      <c r="M3662" s="4">
        <f t="shared" si="866"/>
        <v>3.3395858665331524</v>
      </c>
      <c r="N3662" s="3">
        <f t="shared" si="867"/>
        <v>54.682839611147159</v>
      </c>
      <c r="O3662">
        <f t="shared" si="872"/>
        <v>17.004723802178734</v>
      </c>
      <c r="Q3662" s="4">
        <f t="shared" si="873"/>
        <v>5.5540979744381914E-2</v>
      </c>
      <c r="T3662" s="6">
        <v>42403.400694444441</v>
      </c>
      <c r="U3662">
        <f t="shared" si="868"/>
        <v>0</v>
      </c>
      <c r="V3662">
        <f t="shared" si="869"/>
        <v>0</v>
      </c>
      <c r="W3662">
        <f t="shared" si="862"/>
        <v>1</v>
      </c>
      <c r="X3662">
        <f t="shared" si="870"/>
        <v>0</v>
      </c>
      <c r="Y3662">
        <f t="shared" si="871"/>
        <v>1</v>
      </c>
      <c r="Z3662">
        <f t="shared" si="874"/>
        <v>0</v>
      </c>
      <c r="AA3662">
        <f t="shared" si="875"/>
        <v>0</v>
      </c>
    </row>
    <row r="3663" spans="1:27">
      <c r="A3663" s="1">
        <v>42403.402083333334</v>
      </c>
      <c r="B3663" s="1" t="s">
        <v>430</v>
      </c>
      <c r="C3663" s="5">
        <v>13</v>
      </c>
      <c r="D3663" s="2">
        <v>5.5999999999999999E-3</v>
      </c>
      <c r="E3663" s="2">
        <v>5.0500000000000003E-2</v>
      </c>
      <c r="F3663" s="2">
        <v>1.1999999999999999E-3</v>
      </c>
      <c r="G3663" s="2">
        <v>1.11E-2</v>
      </c>
      <c r="H3663" s="2">
        <v>1.23E-2</v>
      </c>
      <c r="I3663" s="2">
        <v>3.9</v>
      </c>
      <c r="J3663" s="4">
        <f t="shared" si="863"/>
        <v>5.896598925976624E-2</v>
      </c>
      <c r="K3663" s="4">
        <f t="shared" si="864"/>
        <v>2.7993348115299335</v>
      </c>
      <c r="L3663" s="4">
        <f t="shared" si="865"/>
        <v>0.19838709677419353</v>
      </c>
      <c r="M3663" s="4">
        <f t="shared" si="866"/>
        <v>2.9977219083041269</v>
      </c>
      <c r="N3663" s="3">
        <f t="shared" si="867"/>
        <v>50.838151719936242</v>
      </c>
      <c r="O3663">
        <f t="shared" si="872"/>
        <v>14.110468155679341</v>
      </c>
      <c r="Q3663" s="4">
        <f t="shared" si="873"/>
        <v>6.6179286419007832E-2</v>
      </c>
      <c r="T3663" s="6">
        <v>42403.402083333334</v>
      </c>
      <c r="U3663">
        <f t="shared" si="868"/>
        <v>0</v>
      </c>
      <c r="V3663">
        <f t="shared" si="869"/>
        <v>0</v>
      </c>
      <c r="W3663">
        <f t="shared" si="862"/>
        <v>1</v>
      </c>
      <c r="X3663">
        <f t="shared" si="870"/>
        <v>0</v>
      </c>
      <c r="Y3663">
        <f t="shared" si="871"/>
        <v>1</v>
      </c>
      <c r="Z3663">
        <f t="shared" si="874"/>
        <v>0</v>
      </c>
      <c r="AA3663">
        <f t="shared" si="875"/>
        <v>0</v>
      </c>
    </row>
    <row r="3664" spans="1:27">
      <c r="A3664" s="1">
        <v>42422.0625</v>
      </c>
      <c r="B3664" s="1" t="s">
        <v>415</v>
      </c>
      <c r="C3664" s="5">
        <v>1</v>
      </c>
      <c r="D3664" s="2">
        <v>2.5000000000000001E-3</v>
      </c>
      <c r="E3664" s="2">
        <v>2.9100000000000001E-2</v>
      </c>
      <c r="F3664" s="2">
        <v>1.5E-3</v>
      </c>
      <c r="G3664" s="2">
        <v>3.7000000000000002E-3</v>
      </c>
      <c r="H3664" s="2">
        <v>5.1999999999999998E-3</v>
      </c>
      <c r="I3664" s="2">
        <v>15.08</v>
      </c>
      <c r="J3664" s="4">
        <f t="shared" si="863"/>
        <v>2.6324102348109932E-2</v>
      </c>
      <c r="K3664" s="4">
        <f t="shared" si="864"/>
        <v>1.6130820399113082</v>
      </c>
      <c r="L3664" s="4">
        <f t="shared" si="865"/>
        <v>8.3870967741935476E-2</v>
      </c>
      <c r="M3664" s="4">
        <f t="shared" si="866"/>
        <v>1.6969530076532435</v>
      </c>
      <c r="N3664" s="3">
        <f t="shared" si="867"/>
        <v>64.463850854731405</v>
      </c>
      <c r="O3664">
        <f t="shared" si="872"/>
        <v>19.232901245096368</v>
      </c>
      <c r="Q3664" s="4">
        <f t="shared" si="873"/>
        <v>4.942444921201597E-2</v>
      </c>
      <c r="T3664" s="6">
        <v>42422.0625</v>
      </c>
      <c r="U3664">
        <f t="shared" si="868"/>
        <v>1</v>
      </c>
      <c r="V3664">
        <f t="shared" si="869"/>
        <v>0</v>
      </c>
      <c r="W3664">
        <f t="shared" si="862"/>
        <v>1</v>
      </c>
      <c r="X3664">
        <f t="shared" si="870"/>
        <v>0</v>
      </c>
      <c r="Y3664">
        <f t="shared" si="871"/>
        <v>0</v>
      </c>
      <c r="Z3664">
        <f t="shared" si="874"/>
        <v>0</v>
      </c>
      <c r="AA3664">
        <f t="shared" si="875"/>
        <v>0</v>
      </c>
    </row>
    <row r="3665" spans="1:27">
      <c r="A3665" s="1">
        <v>42422.148611111108</v>
      </c>
      <c r="B3665" s="1" t="s">
        <v>415</v>
      </c>
      <c r="C3665" s="5">
        <v>2</v>
      </c>
      <c r="D3665" s="2">
        <v>2.3E-3</v>
      </c>
      <c r="E3665" s="2">
        <v>2.76E-2</v>
      </c>
      <c r="F3665" s="2">
        <v>1.2999999999999999E-3</v>
      </c>
      <c r="G3665" s="2">
        <v>2.8999999999999998E-3</v>
      </c>
      <c r="H3665" s="2">
        <v>4.1999999999999997E-3</v>
      </c>
      <c r="I3665" s="2">
        <v>15.4</v>
      </c>
      <c r="J3665" s="4">
        <f t="shared" si="863"/>
        <v>2.4218174160261133E-2</v>
      </c>
      <c r="K3665" s="4">
        <f t="shared" si="864"/>
        <v>1.5299334811529934</v>
      </c>
      <c r="L3665" s="4">
        <f t="shared" si="865"/>
        <v>6.774193548387096E-2</v>
      </c>
      <c r="M3665" s="4">
        <f t="shared" si="866"/>
        <v>1.5976754166368643</v>
      </c>
      <c r="N3665" s="3">
        <f t="shared" si="867"/>
        <v>65.970101877392622</v>
      </c>
      <c r="O3665">
        <f t="shared" si="872"/>
        <v>22.584732340829905</v>
      </c>
      <c r="Q3665" s="4">
        <f t="shared" si="873"/>
        <v>4.2400311589239424E-2</v>
      </c>
      <c r="T3665" s="6">
        <v>42422.148611111108</v>
      </c>
      <c r="U3665">
        <f t="shared" si="868"/>
        <v>1</v>
      </c>
      <c r="V3665">
        <f t="shared" si="869"/>
        <v>0</v>
      </c>
      <c r="W3665">
        <f t="shared" si="862"/>
        <v>1</v>
      </c>
      <c r="X3665">
        <f t="shared" si="870"/>
        <v>0</v>
      </c>
      <c r="Y3665">
        <f t="shared" si="871"/>
        <v>0</v>
      </c>
      <c r="Z3665">
        <f t="shared" si="874"/>
        <v>0</v>
      </c>
      <c r="AA3665">
        <f t="shared" si="875"/>
        <v>0</v>
      </c>
    </row>
    <row r="3666" spans="1:27">
      <c r="A3666" s="1">
        <v>42422.234722222223</v>
      </c>
      <c r="B3666" s="1" t="s">
        <v>415</v>
      </c>
      <c r="C3666" s="5">
        <v>3</v>
      </c>
      <c r="D3666" s="2">
        <v>2.0999999999999999E-3</v>
      </c>
      <c r="E3666" s="2">
        <v>2.98E-2</v>
      </c>
      <c r="F3666" s="2">
        <v>1.5E-3</v>
      </c>
      <c r="G3666" s="2">
        <v>2.69E-2</v>
      </c>
      <c r="H3666" s="2">
        <v>2.8400000000000002E-2</v>
      </c>
      <c r="I3666" s="2">
        <v>6.22</v>
      </c>
      <c r="J3666" s="4">
        <f t="shared" si="863"/>
        <v>2.2112245972412341E-2</v>
      </c>
      <c r="K3666" s="4">
        <f t="shared" si="864"/>
        <v>1.6518847006651887</v>
      </c>
      <c r="L3666" s="4">
        <f t="shared" si="865"/>
        <v>0.45806451612903232</v>
      </c>
      <c r="M3666" s="4">
        <f t="shared" si="866"/>
        <v>2.1099492167942211</v>
      </c>
      <c r="N3666" s="3">
        <f t="shared" si="867"/>
        <v>95.419941485212945</v>
      </c>
      <c r="O3666">
        <f t="shared" si="872"/>
        <v>3.6062271634240028</v>
      </c>
      <c r="Q3666" s="4">
        <f t="shared" si="873"/>
        <v>0.21709741281119488</v>
      </c>
      <c r="T3666" s="6">
        <v>42422.234722222223</v>
      </c>
      <c r="U3666">
        <f t="shared" si="868"/>
        <v>0</v>
      </c>
      <c r="V3666">
        <f t="shared" si="869"/>
        <v>0</v>
      </c>
      <c r="W3666">
        <f t="shared" si="862"/>
        <v>1</v>
      </c>
      <c r="X3666">
        <f t="shared" si="870"/>
        <v>0</v>
      </c>
      <c r="Y3666">
        <f t="shared" si="871"/>
        <v>1</v>
      </c>
      <c r="Z3666">
        <f t="shared" si="874"/>
        <v>0</v>
      </c>
      <c r="AA3666">
        <f t="shared" si="875"/>
        <v>1</v>
      </c>
    </row>
    <row r="3667" spans="1:27">
      <c r="A3667" s="1">
        <v>42422.320833333331</v>
      </c>
      <c r="B3667" s="1" t="s">
        <v>415</v>
      </c>
      <c r="C3667" s="5">
        <v>4</v>
      </c>
      <c r="D3667" s="2">
        <v>3.5999999999999999E-3</v>
      </c>
      <c r="E3667" s="2">
        <v>1.7000000000000001E-2</v>
      </c>
      <c r="F3667" s="2">
        <v>6.9999999999999999E-4</v>
      </c>
      <c r="G3667" s="2">
        <v>9.1000000000000004E-3</v>
      </c>
      <c r="H3667" s="2">
        <v>9.7999999999999997E-3</v>
      </c>
      <c r="I3667" s="2">
        <v>5.75</v>
      </c>
      <c r="J3667" s="4">
        <f t="shared" si="863"/>
        <v>3.7906707381278291E-2</v>
      </c>
      <c r="K3667" s="4">
        <f t="shared" si="864"/>
        <v>0.94235033259423517</v>
      </c>
      <c r="L3667" s="4">
        <f t="shared" si="865"/>
        <v>0.15806451612903225</v>
      </c>
      <c r="M3667" s="4">
        <f t="shared" si="866"/>
        <v>1.1004148487232674</v>
      </c>
      <c r="N3667" s="3">
        <f t="shared" si="867"/>
        <v>29.029555050902424</v>
      </c>
      <c r="O3667">
        <f t="shared" si="872"/>
        <v>5.9618082266165899</v>
      </c>
      <c r="Q3667" s="4">
        <f t="shared" si="873"/>
        <v>0.14364084264441104</v>
      </c>
      <c r="T3667" s="6">
        <v>42422.320833333331</v>
      </c>
      <c r="U3667">
        <f t="shared" si="868"/>
        <v>0</v>
      </c>
      <c r="V3667">
        <f t="shared" si="869"/>
        <v>0</v>
      </c>
      <c r="W3667">
        <f t="shared" si="862"/>
        <v>1</v>
      </c>
      <c r="X3667">
        <f t="shared" si="870"/>
        <v>0</v>
      </c>
      <c r="Y3667">
        <f t="shared" si="871"/>
        <v>0</v>
      </c>
      <c r="Z3667">
        <f t="shared" si="874"/>
        <v>0</v>
      </c>
      <c r="AA3667">
        <f t="shared" si="875"/>
        <v>1</v>
      </c>
    </row>
    <row r="3668" spans="1:27">
      <c r="A3668" s="1">
        <v>42422.406944444447</v>
      </c>
      <c r="B3668" s="1" t="s">
        <v>415</v>
      </c>
      <c r="C3668" s="5">
        <v>5</v>
      </c>
      <c r="D3668" s="2">
        <v>3.0999999999999999E-3</v>
      </c>
      <c r="E3668" s="2">
        <v>2.3599999999999999E-2</v>
      </c>
      <c r="F3668" s="2">
        <v>8.9999999999999998E-4</v>
      </c>
      <c r="G3668" s="2">
        <v>1.0500000000000001E-2</v>
      </c>
      <c r="H3668" s="2">
        <v>1.14E-2</v>
      </c>
      <c r="I3668" s="2">
        <v>2.97</v>
      </c>
      <c r="J3668" s="4">
        <f t="shared" si="863"/>
        <v>3.2641886911656315E-2</v>
      </c>
      <c r="K3668" s="4">
        <f t="shared" si="864"/>
        <v>1.3082039911308203</v>
      </c>
      <c r="L3668" s="4">
        <f t="shared" si="865"/>
        <v>0.18387096774193548</v>
      </c>
      <c r="M3668" s="4">
        <f t="shared" si="866"/>
        <v>1.4920749588727558</v>
      </c>
      <c r="N3668" s="3">
        <f t="shared" si="867"/>
        <v>45.710438336821163</v>
      </c>
      <c r="O3668">
        <f t="shared" si="872"/>
        <v>7.1147936359746371</v>
      </c>
      <c r="Q3668" s="4">
        <f t="shared" si="873"/>
        <v>0.12323172280891821</v>
      </c>
      <c r="T3668" s="6">
        <v>42422.406944444447</v>
      </c>
      <c r="U3668">
        <f t="shared" si="868"/>
        <v>0</v>
      </c>
      <c r="V3668">
        <f t="shared" si="869"/>
        <v>0</v>
      </c>
      <c r="W3668">
        <f t="shared" si="862"/>
        <v>1</v>
      </c>
      <c r="X3668">
        <f t="shared" si="870"/>
        <v>0</v>
      </c>
      <c r="Y3668">
        <f t="shared" si="871"/>
        <v>0</v>
      </c>
      <c r="Z3668">
        <f t="shared" si="874"/>
        <v>0</v>
      </c>
      <c r="AA3668">
        <f t="shared" si="875"/>
        <v>1</v>
      </c>
    </row>
    <row r="3669" spans="1:27">
      <c r="A3669" s="1">
        <v>42422.493055555555</v>
      </c>
      <c r="B3669" s="1" t="s">
        <v>415</v>
      </c>
      <c r="C3669" s="5">
        <v>6</v>
      </c>
      <c r="D3669" s="2">
        <v>2.5000000000000001E-3</v>
      </c>
      <c r="E3669" s="2">
        <v>1.55E-2</v>
      </c>
      <c r="F3669" s="2">
        <v>1.4E-3</v>
      </c>
      <c r="G3669" s="2">
        <v>9.1000000000000004E-3</v>
      </c>
      <c r="H3669" s="2">
        <v>1.0500000000000001E-2</v>
      </c>
      <c r="I3669" s="2">
        <v>13.19</v>
      </c>
      <c r="J3669" s="4">
        <f t="shared" si="863"/>
        <v>2.6324102348109932E-2</v>
      </c>
      <c r="K3669" s="4">
        <f t="shared" si="864"/>
        <v>0.85920177383592022</v>
      </c>
      <c r="L3669" s="4">
        <f t="shared" si="865"/>
        <v>0.16935483870967744</v>
      </c>
      <c r="M3669" s="4">
        <f t="shared" si="866"/>
        <v>1.0285566125455976</v>
      </c>
      <c r="N3669" s="3">
        <f t="shared" si="867"/>
        <v>39.072808597382156</v>
      </c>
      <c r="O3669">
        <f t="shared" si="872"/>
        <v>5.073381902650195</v>
      </c>
      <c r="Q3669" s="4">
        <f t="shared" si="873"/>
        <v>0.16465290937222929</v>
      </c>
      <c r="T3669" s="6">
        <v>42422.493055555555</v>
      </c>
      <c r="U3669">
        <f t="shared" si="868"/>
        <v>0</v>
      </c>
      <c r="V3669">
        <f t="shared" si="869"/>
        <v>0</v>
      </c>
      <c r="W3669">
        <f t="shared" si="862"/>
        <v>1</v>
      </c>
      <c r="X3669">
        <f t="shared" si="870"/>
        <v>0</v>
      </c>
      <c r="Y3669">
        <f t="shared" si="871"/>
        <v>0</v>
      </c>
      <c r="Z3669">
        <f t="shared" si="874"/>
        <v>0</v>
      </c>
      <c r="AA3669">
        <f t="shared" si="875"/>
        <v>1</v>
      </c>
    </row>
    <row r="3670" spans="1:27">
      <c r="A3670" s="1">
        <v>42422.57916666667</v>
      </c>
      <c r="B3670" s="1" t="s">
        <v>415</v>
      </c>
      <c r="C3670" s="5">
        <v>7</v>
      </c>
      <c r="D3670" s="2">
        <v>2.8E-3</v>
      </c>
      <c r="E3670" s="2">
        <v>1.5800000000000002E-2</v>
      </c>
      <c r="F3670" s="2">
        <v>8.9999999999999998E-4</v>
      </c>
      <c r="G3670" s="2">
        <v>4.4000000000000003E-3</v>
      </c>
      <c r="H3670" s="2">
        <v>5.3E-3</v>
      </c>
      <c r="I3670" s="2">
        <v>24.77</v>
      </c>
      <c r="J3670" s="4">
        <f t="shared" si="863"/>
        <v>2.948299462988312E-2</v>
      </c>
      <c r="K3670" s="4">
        <f t="shared" si="864"/>
        <v>0.87583148558758328</v>
      </c>
      <c r="L3670" s="4">
        <f t="shared" si="865"/>
        <v>8.5483870967741932E-2</v>
      </c>
      <c r="M3670" s="4">
        <f t="shared" si="866"/>
        <v>0.96131535655532518</v>
      </c>
      <c r="N3670" s="3">
        <f t="shared" si="867"/>
        <v>32.6057569328783</v>
      </c>
      <c r="O3670">
        <f t="shared" si="872"/>
        <v>10.245575869137767</v>
      </c>
      <c r="Q3670" s="4">
        <f t="shared" si="873"/>
        <v>8.892385873669563E-2</v>
      </c>
      <c r="T3670" s="6">
        <v>42422.57916666667</v>
      </c>
      <c r="U3670">
        <f t="shared" si="868"/>
        <v>1</v>
      </c>
      <c r="V3670">
        <f t="shared" si="869"/>
        <v>1</v>
      </c>
      <c r="W3670">
        <f t="shared" si="862"/>
        <v>1</v>
      </c>
      <c r="X3670">
        <f t="shared" si="870"/>
        <v>0</v>
      </c>
      <c r="Y3670">
        <f t="shared" si="871"/>
        <v>0</v>
      </c>
      <c r="Z3670">
        <f t="shared" si="874"/>
        <v>0</v>
      </c>
      <c r="AA3670">
        <f t="shared" si="875"/>
        <v>0</v>
      </c>
    </row>
    <row r="3671" spans="1:27">
      <c r="A3671" s="1">
        <v>42422.665277777778</v>
      </c>
      <c r="B3671" s="1" t="s">
        <v>415</v>
      </c>
      <c r="C3671" s="5">
        <v>8</v>
      </c>
      <c r="D3671" s="2">
        <v>1.8E-3</v>
      </c>
      <c r="E3671" s="2">
        <v>1.11E-2</v>
      </c>
      <c r="F3671" s="2">
        <v>6.9999999999999999E-4</v>
      </c>
      <c r="G3671" s="2">
        <v>3.8E-3</v>
      </c>
      <c r="H3671" s="2">
        <v>4.4999999999999997E-3</v>
      </c>
      <c r="I3671" s="2">
        <v>17.71</v>
      </c>
      <c r="J3671" s="4">
        <f t="shared" si="863"/>
        <v>1.8953353690639146E-2</v>
      </c>
      <c r="K3671" s="4">
        <f t="shared" si="864"/>
        <v>0.61529933481152999</v>
      </c>
      <c r="L3671" s="4">
        <f t="shared" si="865"/>
        <v>7.2580645161290314E-2</v>
      </c>
      <c r="M3671" s="4">
        <f t="shared" si="866"/>
        <v>0.68787997997282035</v>
      </c>
      <c r="N3671" s="3">
        <f t="shared" si="867"/>
        <v>36.293312054454866</v>
      </c>
      <c r="O3671">
        <f t="shared" si="872"/>
        <v>8.4774575018477467</v>
      </c>
      <c r="Q3671" s="4">
        <f t="shared" si="873"/>
        <v>0.1055135303751072</v>
      </c>
      <c r="T3671" s="6">
        <v>42422.665277777778</v>
      </c>
      <c r="U3671">
        <f t="shared" si="868"/>
        <v>1</v>
      </c>
      <c r="V3671">
        <f t="shared" si="869"/>
        <v>0</v>
      </c>
      <c r="W3671">
        <f t="shared" si="862"/>
        <v>1</v>
      </c>
      <c r="X3671">
        <f t="shared" si="870"/>
        <v>0</v>
      </c>
      <c r="Y3671">
        <f t="shared" si="871"/>
        <v>0</v>
      </c>
      <c r="Z3671">
        <f t="shared" si="874"/>
        <v>0</v>
      </c>
      <c r="AA3671">
        <f t="shared" si="875"/>
        <v>1</v>
      </c>
    </row>
    <row r="3672" spans="1:27">
      <c r="A3672" s="1">
        <v>42422.751388888886</v>
      </c>
      <c r="B3672" s="1" t="s">
        <v>415</v>
      </c>
      <c r="C3672" s="5">
        <v>9</v>
      </c>
      <c r="D3672" s="2">
        <v>2.3999999999999998E-3</v>
      </c>
      <c r="E3672" s="2">
        <v>3.49E-2</v>
      </c>
      <c r="F3672" s="2">
        <v>1.6999999999999999E-3</v>
      </c>
      <c r="G3672" s="2">
        <v>9.1000000000000004E-3</v>
      </c>
      <c r="H3672" s="2">
        <v>1.0800000000000001E-2</v>
      </c>
      <c r="I3672" s="2">
        <v>12.37</v>
      </c>
      <c r="J3672" s="4">
        <f t="shared" si="863"/>
        <v>2.5271138254185532E-2</v>
      </c>
      <c r="K3672" s="4">
        <f t="shared" si="864"/>
        <v>1.9345898004434592</v>
      </c>
      <c r="L3672" s="4">
        <f t="shared" si="865"/>
        <v>0.17419354838709677</v>
      </c>
      <c r="M3672" s="4">
        <f t="shared" si="866"/>
        <v>2.1087833488305558</v>
      </c>
      <c r="N3672" s="3">
        <f t="shared" si="867"/>
        <v>83.446314432682456</v>
      </c>
      <c r="O3672">
        <f t="shared" si="872"/>
        <v>11.105978484027265</v>
      </c>
      <c r="Q3672" s="4">
        <f t="shared" si="873"/>
        <v>8.2603814414457188E-2</v>
      </c>
      <c r="T3672" s="6">
        <v>42422.751388888886</v>
      </c>
      <c r="U3672">
        <f t="shared" si="868"/>
        <v>0</v>
      </c>
      <c r="V3672">
        <f t="shared" si="869"/>
        <v>0</v>
      </c>
      <c r="W3672">
        <f t="shared" si="862"/>
        <v>1</v>
      </c>
      <c r="X3672">
        <f t="shared" si="870"/>
        <v>0</v>
      </c>
      <c r="Y3672">
        <f t="shared" si="871"/>
        <v>1</v>
      </c>
      <c r="Z3672">
        <f t="shared" si="874"/>
        <v>0</v>
      </c>
      <c r="AA3672">
        <f t="shared" si="875"/>
        <v>0</v>
      </c>
    </row>
    <row r="3673" spans="1:27">
      <c r="A3673" s="1">
        <v>42422.837500000001</v>
      </c>
      <c r="B3673" s="1" t="s">
        <v>415</v>
      </c>
      <c r="C3673" s="5">
        <v>10</v>
      </c>
      <c r="D3673" s="2">
        <v>2.3999999999999998E-3</v>
      </c>
      <c r="E3673" s="2">
        <v>2.0500000000000001E-2</v>
      </c>
      <c r="F3673" s="2">
        <v>5.0000000000000001E-4</v>
      </c>
      <c r="G3673" s="2">
        <v>5.4000000000000003E-3</v>
      </c>
      <c r="H3673" s="2">
        <v>5.8999999999999999E-3</v>
      </c>
      <c r="I3673" s="2">
        <v>8.44</v>
      </c>
      <c r="J3673" s="4">
        <f t="shared" si="863"/>
        <v>2.5271138254185532E-2</v>
      </c>
      <c r="K3673" s="4">
        <f t="shared" si="864"/>
        <v>1.1363636363636365</v>
      </c>
      <c r="L3673" s="4">
        <f t="shared" si="865"/>
        <v>9.5161290322580638E-2</v>
      </c>
      <c r="M3673" s="4">
        <f t="shared" si="866"/>
        <v>1.2315249266862172</v>
      </c>
      <c r="N3673" s="3">
        <f t="shared" si="867"/>
        <v>48.732467619745854</v>
      </c>
      <c r="O3673">
        <f t="shared" si="872"/>
        <v>11.94144838212635</v>
      </c>
      <c r="Q3673" s="4">
        <f t="shared" si="873"/>
        <v>7.7271103702821753E-2</v>
      </c>
      <c r="T3673" s="6">
        <v>42422.837500000001</v>
      </c>
      <c r="U3673">
        <f t="shared" si="868"/>
        <v>0</v>
      </c>
      <c r="V3673">
        <f t="shared" si="869"/>
        <v>0</v>
      </c>
      <c r="W3673">
        <f t="shared" si="862"/>
        <v>1</v>
      </c>
      <c r="X3673">
        <f t="shared" si="870"/>
        <v>0</v>
      </c>
      <c r="Y3673">
        <f t="shared" si="871"/>
        <v>0</v>
      </c>
      <c r="Z3673">
        <f t="shared" si="874"/>
        <v>0</v>
      </c>
      <c r="AA3673">
        <f t="shared" si="875"/>
        <v>0</v>
      </c>
    </row>
    <row r="3674" spans="1:27">
      <c r="A3674" s="1">
        <v>42422.923611111109</v>
      </c>
      <c r="B3674" s="1" t="s">
        <v>415</v>
      </c>
      <c r="C3674" s="5">
        <v>11</v>
      </c>
      <c r="D3674" s="2">
        <v>3.5999999999999999E-3</v>
      </c>
      <c r="E3674" s="2">
        <v>2.1299999999999999E-2</v>
      </c>
      <c r="F3674" s="2">
        <v>5.9999999999999995E-4</v>
      </c>
      <c r="G3674" s="2">
        <v>5.8999999999999999E-3</v>
      </c>
      <c r="H3674" s="2">
        <v>6.4999999999999997E-3</v>
      </c>
      <c r="I3674" s="2">
        <v>4.6900000000000004</v>
      </c>
      <c r="J3674" s="4">
        <f t="shared" si="863"/>
        <v>3.7906707381278291E-2</v>
      </c>
      <c r="K3674" s="4">
        <f t="shared" si="864"/>
        <v>1.1807095343680709</v>
      </c>
      <c r="L3674" s="4">
        <f t="shared" si="865"/>
        <v>0.10483870967741934</v>
      </c>
      <c r="M3674" s="4">
        <f t="shared" si="866"/>
        <v>1.2855482440454902</v>
      </c>
      <c r="N3674" s="3">
        <f t="shared" si="867"/>
        <v>33.913476871388951</v>
      </c>
      <c r="O3674">
        <f t="shared" si="872"/>
        <v>11.262152481664678</v>
      </c>
      <c r="Q3674" s="4">
        <f t="shared" si="873"/>
        <v>8.1551750518131114E-2</v>
      </c>
      <c r="T3674" s="6">
        <v>42422.923611111109</v>
      </c>
      <c r="U3674">
        <f t="shared" si="868"/>
        <v>0</v>
      </c>
      <c r="V3674">
        <f t="shared" si="869"/>
        <v>0</v>
      </c>
      <c r="W3674">
        <f t="shared" si="862"/>
        <v>1</v>
      </c>
      <c r="X3674">
        <f t="shared" si="870"/>
        <v>0</v>
      </c>
      <c r="Y3674">
        <f t="shared" si="871"/>
        <v>0</v>
      </c>
      <c r="Z3674">
        <f t="shared" si="874"/>
        <v>0</v>
      </c>
      <c r="AA3674">
        <f t="shared" si="875"/>
        <v>0</v>
      </c>
    </row>
    <row r="3675" spans="1:27">
      <c r="A3675" s="1">
        <v>42423.009722222225</v>
      </c>
      <c r="B3675" s="1" t="s">
        <v>418</v>
      </c>
      <c r="C3675" s="5">
        <v>12</v>
      </c>
      <c r="D3675" s="2">
        <v>2.5999999999999999E-3</v>
      </c>
      <c r="E3675" s="2">
        <v>9.4000000000000004E-3</v>
      </c>
      <c r="F3675" s="2">
        <v>1.1999999999999999E-3</v>
      </c>
      <c r="G3675" s="2">
        <v>5.4999999999999997E-3</v>
      </c>
      <c r="H3675" s="2">
        <v>6.7000000000000002E-3</v>
      </c>
      <c r="I3675" s="2">
        <v>9.58</v>
      </c>
      <c r="J3675" s="4">
        <f t="shared" si="863"/>
        <v>2.7377066442034324E-2</v>
      </c>
      <c r="K3675" s="4">
        <f t="shared" si="864"/>
        <v>0.52106430155210648</v>
      </c>
      <c r="L3675" s="4">
        <f t="shared" si="865"/>
        <v>0.10806451612903227</v>
      </c>
      <c r="M3675" s="4">
        <f t="shared" si="866"/>
        <v>0.62912881768113871</v>
      </c>
      <c r="N3675" s="3">
        <f t="shared" si="867"/>
        <v>22.980139928914518</v>
      </c>
      <c r="O3675">
        <f t="shared" si="872"/>
        <v>4.8217890591388954</v>
      </c>
      <c r="Q3675" s="4">
        <f t="shared" si="873"/>
        <v>0.17176850446517394</v>
      </c>
      <c r="T3675" s="6">
        <v>42423.009722222225</v>
      </c>
      <c r="U3675">
        <f t="shared" si="868"/>
        <v>0</v>
      </c>
      <c r="V3675">
        <f t="shared" si="869"/>
        <v>0</v>
      </c>
      <c r="W3675">
        <f t="shared" si="862"/>
        <v>0</v>
      </c>
      <c r="X3675">
        <f t="shared" si="870"/>
        <v>0</v>
      </c>
      <c r="Y3675">
        <f t="shared" si="871"/>
        <v>0</v>
      </c>
      <c r="Z3675">
        <f t="shared" si="874"/>
        <v>0</v>
      </c>
      <c r="AA3675">
        <f t="shared" si="875"/>
        <v>1</v>
      </c>
    </row>
    <row r="3676" spans="1:27">
      <c r="A3676" s="1">
        <v>42423.095833333333</v>
      </c>
      <c r="B3676" s="1" t="s">
        <v>418</v>
      </c>
      <c r="C3676" s="5">
        <v>13</v>
      </c>
      <c r="D3676" s="2">
        <v>2.3E-3</v>
      </c>
      <c r="E3676" s="2">
        <v>1.9900000000000001E-2</v>
      </c>
      <c r="F3676" s="2">
        <v>1.1999999999999999E-3</v>
      </c>
      <c r="G3676" s="2">
        <v>2.5999999999999999E-3</v>
      </c>
      <c r="H3676" s="2">
        <v>3.8E-3</v>
      </c>
      <c r="I3676" s="2">
        <v>18.25</v>
      </c>
      <c r="J3676" s="4">
        <f t="shared" si="863"/>
        <v>2.4218174160261133E-2</v>
      </c>
      <c r="K3676" s="4">
        <f t="shared" si="864"/>
        <v>1.1031042128603106</v>
      </c>
      <c r="L3676" s="4">
        <f t="shared" si="865"/>
        <v>6.1290322580645158E-2</v>
      </c>
      <c r="M3676" s="4">
        <f t="shared" si="866"/>
        <v>1.1643945354409557</v>
      </c>
      <c r="N3676" s="3">
        <f t="shared" si="867"/>
        <v>48.079369143838079</v>
      </c>
      <c r="O3676">
        <f t="shared" si="872"/>
        <v>17.998016104562964</v>
      </c>
      <c r="Q3676" s="4">
        <f t="shared" si="873"/>
        <v>5.2637075076477011E-2</v>
      </c>
      <c r="T3676" s="6">
        <v>42423.095833333333</v>
      </c>
      <c r="U3676">
        <f t="shared" si="868"/>
        <v>1</v>
      </c>
      <c r="V3676">
        <f t="shared" si="869"/>
        <v>0</v>
      </c>
      <c r="W3676">
        <f t="shared" si="862"/>
        <v>1</v>
      </c>
      <c r="X3676">
        <f t="shared" si="870"/>
        <v>0</v>
      </c>
      <c r="Y3676">
        <f t="shared" si="871"/>
        <v>0</v>
      </c>
      <c r="Z3676">
        <f t="shared" si="874"/>
        <v>0</v>
      </c>
      <c r="AA3676">
        <f t="shared" si="875"/>
        <v>0</v>
      </c>
    </row>
    <row r="3677" spans="1:27">
      <c r="A3677" s="1">
        <v>42423.097222222219</v>
      </c>
      <c r="B3677" s="1" t="s">
        <v>418</v>
      </c>
      <c r="C3677" s="5">
        <v>13</v>
      </c>
      <c r="D3677" s="2">
        <v>1.5E-3</v>
      </c>
      <c r="E3677" s="2">
        <v>1.8200000000000001E-2</v>
      </c>
      <c r="F3677" s="2">
        <v>1.2999999999999999E-3</v>
      </c>
      <c r="G3677" s="2">
        <v>2.5999999999999999E-3</v>
      </c>
      <c r="H3677" s="2">
        <v>3.8999999999999998E-3</v>
      </c>
      <c r="I3677" s="2">
        <v>18.940000000000001</v>
      </c>
      <c r="J3677" s="4">
        <f t="shared" si="863"/>
        <v>1.5794461408865958E-2</v>
      </c>
      <c r="K3677" s="4">
        <f t="shared" si="864"/>
        <v>1.0088691796008871</v>
      </c>
      <c r="L3677" s="4">
        <f t="shared" si="865"/>
        <v>6.2903225806451607E-2</v>
      </c>
      <c r="M3677" s="4">
        <f t="shared" si="866"/>
        <v>1.0717724054073388</v>
      </c>
      <c r="N3677" s="3">
        <f t="shared" si="867"/>
        <v>67.857483561023301</v>
      </c>
      <c r="O3677">
        <f t="shared" si="872"/>
        <v>16.038433111603847</v>
      </c>
      <c r="Q3677" s="4">
        <f t="shared" si="873"/>
        <v>5.8690842840411206E-2</v>
      </c>
      <c r="T3677" s="6">
        <v>42423.097222222219</v>
      </c>
      <c r="U3677">
        <f t="shared" si="868"/>
        <v>1</v>
      </c>
      <c r="V3677">
        <f t="shared" si="869"/>
        <v>0</v>
      </c>
      <c r="W3677">
        <f t="shared" si="862"/>
        <v>1</v>
      </c>
      <c r="X3677">
        <f t="shared" si="870"/>
        <v>0</v>
      </c>
      <c r="Y3677">
        <f t="shared" si="871"/>
        <v>0</v>
      </c>
      <c r="Z3677">
        <f t="shared" si="874"/>
        <v>0</v>
      </c>
      <c r="AA3677">
        <f t="shared" si="875"/>
        <v>0</v>
      </c>
    </row>
    <row r="3678" spans="1:27">
      <c r="A3678" s="1">
        <v>42423.098611111112</v>
      </c>
      <c r="B3678" s="1" t="s">
        <v>418</v>
      </c>
      <c r="C3678" s="5">
        <v>13</v>
      </c>
      <c r="D3678" s="2">
        <v>1.8E-3</v>
      </c>
      <c r="E3678" s="2">
        <v>3.9E-2</v>
      </c>
      <c r="F3678" s="2">
        <v>1.4E-3</v>
      </c>
      <c r="G3678" s="2">
        <v>2.5000000000000001E-3</v>
      </c>
      <c r="H3678" s="2">
        <v>3.8999999999999998E-3</v>
      </c>
      <c r="I3678" s="2">
        <v>17.8</v>
      </c>
      <c r="J3678" s="4">
        <f t="shared" si="863"/>
        <v>1.8953353690639146E-2</v>
      </c>
      <c r="K3678" s="4">
        <f t="shared" si="864"/>
        <v>2.1618625277161865</v>
      </c>
      <c r="L3678" s="4">
        <f t="shared" si="865"/>
        <v>6.2903225806451607E-2</v>
      </c>
      <c r="M3678" s="4">
        <f t="shared" si="866"/>
        <v>2.2247657535226382</v>
      </c>
      <c r="N3678" s="3">
        <f t="shared" si="867"/>
        <v>117.38111311780277</v>
      </c>
      <c r="O3678">
        <f t="shared" si="872"/>
        <v>34.368070953436813</v>
      </c>
      <c r="Q3678" s="4">
        <f t="shared" si="873"/>
        <v>2.8274089398783769E-2</v>
      </c>
      <c r="T3678" s="6">
        <v>42423.098611111112</v>
      </c>
      <c r="U3678">
        <f t="shared" si="868"/>
        <v>1</v>
      </c>
      <c r="V3678">
        <f t="shared" si="869"/>
        <v>0</v>
      </c>
      <c r="W3678">
        <f t="shared" si="862"/>
        <v>1</v>
      </c>
      <c r="X3678">
        <f t="shared" si="870"/>
        <v>0</v>
      </c>
      <c r="Y3678">
        <f t="shared" si="871"/>
        <v>1</v>
      </c>
      <c r="Z3678">
        <f t="shared" si="874"/>
        <v>1</v>
      </c>
      <c r="AA3678">
        <f t="shared" si="875"/>
        <v>0</v>
      </c>
    </row>
    <row r="3679" spans="1:27">
      <c r="A3679" s="1">
        <v>42442.222916666666</v>
      </c>
      <c r="B3679" s="1" t="s">
        <v>451</v>
      </c>
      <c r="C3679" s="5">
        <v>1</v>
      </c>
      <c r="D3679" s="2">
        <v>8.0000000000000002E-3</v>
      </c>
      <c r="E3679" s="2">
        <v>4.8000000000000001E-2</v>
      </c>
      <c r="F3679" s="2">
        <v>1.6999999999999999E-3</v>
      </c>
      <c r="G3679" s="2">
        <v>4.0000000000000001E-3</v>
      </c>
      <c r="H3679" s="2">
        <v>5.7000000000000002E-3</v>
      </c>
      <c r="I3679" s="2">
        <v>3.36</v>
      </c>
      <c r="J3679" s="4">
        <f t="shared" si="863"/>
        <v>8.4237127513951779E-2</v>
      </c>
      <c r="K3679" s="4">
        <f t="shared" si="864"/>
        <v>2.6607538802660753</v>
      </c>
      <c r="L3679" s="4">
        <f t="shared" si="865"/>
        <v>9.1935483870967741E-2</v>
      </c>
      <c r="M3679" s="4">
        <f t="shared" si="866"/>
        <v>2.7526893641370429</v>
      </c>
      <c r="N3679" s="3">
        <f t="shared" si="867"/>
        <v>32.677863614011869</v>
      </c>
      <c r="O3679">
        <f t="shared" si="872"/>
        <v>28.941533434473101</v>
      </c>
      <c r="Q3679" s="4">
        <f t="shared" si="873"/>
        <v>3.3398423036298232E-2</v>
      </c>
      <c r="T3679" s="6">
        <v>42442.222916666666</v>
      </c>
      <c r="U3679">
        <f t="shared" si="868"/>
        <v>0</v>
      </c>
      <c r="V3679">
        <f t="shared" si="869"/>
        <v>0</v>
      </c>
      <c r="W3679">
        <f t="shared" si="862"/>
        <v>1</v>
      </c>
      <c r="X3679">
        <f t="shared" si="870"/>
        <v>0</v>
      </c>
      <c r="Y3679">
        <f t="shared" si="871"/>
        <v>1</v>
      </c>
      <c r="Z3679">
        <f t="shared" si="874"/>
        <v>1</v>
      </c>
      <c r="AA3679">
        <f t="shared" si="875"/>
        <v>0</v>
      </c>
    </row>
    <row r="3680" spans="1:27">
      <c r="A3680" s="1">
        <v>42442.309027777781</v>
      </c>
      <c r="B3680" s="1" t="s">
        <v>451</v>
      </c>
      <c r="C3680" s="5">
        <v>2</v>
      </c>
      <c r="J3680" s="4">
        <f t="shared" si="863"/>
        <v>0</v>
      </c>
      <c r="K3680" s="4">
        <f t="shared" si="864"/>
        <v>0</v>
      </c>
      <c r="L3680" s="4">
        <f t="shared" si="865"/>
        <v>0</v>
      </c>
      <c r="M3680" s="4">
        <f t="shared" si="866"/>
        <v>0</v>
      </c>
      <c r="N3680" s="3" t="e">
        <f t="shared" si="867"/>
        <v>#DIV/0!</v>
      </c>
      <c r="T3680" s="6">
        <v>42442.309027777781</v>
      </c>
      <c r="U3680">
        <f t="shared" si="868"/>
        <v>0</v>
      </c>
      <c r="V3680">
        <f t="shared" si="869"/>
        <v>0</v>
      </c>
      <c r="X3680">
        <f t="shared" si="870"/>
        <v>0</v>
      </c>
      <c r="Y3680">
        <f t="shared" si="871"/>
        <v>0</v>
      </c>
      <c r="Z3680">
        <f t="shared" si="874"/>
        <v>0</v>
      </c>
      <c r="AA3680">
        <f t="shared" si="875"/>
        <v>0</v>
      </c>
    </row>
    <row r="3681" spans="1:27">
      <c r="A3681" s="1">
        <v>42442.395138888889</v>
      </c>
      <c r="B3681" s="1" t="s">
        <v>451</v>
      </c>
      <c r="C3681" s="5">
        <v>3</v>
      </c>
      <c r="J3681" s="4">
        <f t="shared" si="863"/>
        <v>0</v>
      </c>
      <c r="K3681" s="4">
        <f t="shared" si="864"/>
        <v>0</v>
      </c>
      <c r="L3681" s="4">
        <f t="shared" si="865"/>
        <v>0</v>
      </c>
      <c r="M3681" s="4">
        <f t="shared" si="866"/>
        <v>0</v>
      </c>
      <c r="N3681" s="3" t="e">
        <f t="shared" si="867"/>
        <v>#DIV/0!</v>
      </c>
      <c r="T3681" s="6">
        <v>42442.395138888889</v>
      </c>
      <c r="U3681">
        <f t="shared" si="868"/>
        <v>0</v>
      </c>
      <c r="V3681">
        <f t="shared" si="869"/>
        <v>0</v>
      </c>
      <c r="X3681">
        <f t="shared" si="870"/>
        <v>0</v>
      </c>
      <c r="Y3681">
        <f t="shared" si="871"/>
        <v>0</v>
      </c>
      <c r="Z3681">
        <f t="shared" si="874"/>
        <v>0</v>
      </c>
      <c r="AA3681">
        <f t="shared" si="875"/>
        <v>0</v>
      </c>
    </row>
    <row r="3682" spans="1:27">
      <c r="A3682" s="1">
        <v>42442.481249999997</v>
      </c>
      <c r="B3682" s="1" t="s">
        <v>451</v>
      </c>
      <c r="C3682" s="5">
        <v>4</v>
      </c>
      <c r="J3682" s="4">
        <f t="shared" si="863"/>
        <v>0</v>
      </c>
      <c r="K3682" s="4">
        <f t="shared" si="864"/>
        <v>0</v>
      </c>
      <c r="L3682" s="4">
        <f t="shared" si="865"/>
        <v>0</v>
      </c>
      <c r="M3682" s="4">
        <f t="shared" si="866"/>
        <v>0</v>
      </c>
      <c r="N3682" s="3" t="e">
        <f t="shared" si="867"/>
        <v>#DIV/0!</v>
      </c>
      <c r="T3682" s="6">
        <v>42442.481249999997</v>
      </c>
      <c r="U3682">
        <f t="shared" si="868"/>
        <v>0</v>
      </c>
      <c r="V3682">
        <f t="shared" si="869"/>
        <v>0</v>
      </c>
      <c r="X3682">
        <f t="shared" si="870"/>
        <v>0</v>
      </c>
      <c r="Y3682">
        <f t="shared" si="871"/>
        <v>0</v>
      </c>
      <c r="Z3682">
        <f t="shared" si="874"/>
        <v>0</v>
      </c>
      <c r="AA3682">
        <f t="shared" si="875"/>
        <v>0</v>
      </c>
    </row>
    <row r="3683" spans="1:27">
      <c r="A3683" s="1">
        <v>42442.567361111112</v>
      </c>
      <c r="B3683" s="1" t="s">
        <v>451</v>
      </c>
      <c r="C3683" s="5">
        <v>5</v>
      </c>
      <c r="J3683" s="4">
        <f t="shared" si="863"/>
        <v>0</v>
      </c>
      <c r="K3683" s="4">
        <f t="shared" si="864"/>
        <v>0</v>
      </c>
      <c r="L3683" s="4">
        <f t="shared" si="865"/>
        <v>0</v>
      </c>
      <c r="M3683" s="4">
        <f t="shared" si="866"/>
        <v>0</v>
      </c>
      <c r="N3683" s="3" t="e">
        <f t="shared" si="867"/>
        <v>#DIV/0!</v>
      </c>
      <c r="T3683" s="6">
        <v>42442.567361111112</v>
      </c>
      <c r="U3683">
        <f t="shared" si="868"/>
        <v>0</v>
      </c>
      <c r="V3683">
        <f t="shared" si="869"/>
        <v>0</v>
      </c>
      <c r="X3683">
        <f t="shared" si="870"/>
        <v>0</v>
      </c>
      <c r="Y3683">
        <f t="shared" si="871"/>
        <v>0</v>
      </c>
      <c r="Z3683">
        <f t="shared" si="874"/>
        <v>0</v>
      </c>
      <c r="AA3683">
        <f t="shared" si="875"/>
        <v>0</v>
      </c>
    </row>
    <row r="3684" spans="1:27">
      <c r="A3684" s="1">
        <v>42442.65347222222</v>
      </c>
      <c r="B3684" s="1" t="s">
        <v>451</v>
      </c>
      <c r="C3684" s="5">
        <v>6</v>
      </c>
      <c r="J3684" s="4">
        <f t="shared" si="863"/>
        <v>0</v>
      </c>
      <c r="K3684" s="4">
        <f t="shared" si="864"/>
        <v>0</v>
      </c>
      <c r="L3684" s="4">
        <f t="shared" si="865"/>
        <v>0</v>
      </c>
      <c r="M3684" s="4">
        <f t="shared" si="866"/>
        <v>0</v>
      </c>
      <c r="N3684" s="3" t="e">
        <f t="shared" si="867"/>
        <v>#DIV/0!</v>
      </c>
      <c r="T3684" s="6">
        <v>42442.65347222222</v>
      </c>
      <c r="U3684">
        <f t="shared" si="868"/>
        <v>0</v>
      </c>
      <c r="V3684">
        <f t="shared" si="869"/>
        <v>0</v>
      </c>
      <c r="X3684">
        <f t="shared" si="870"/>
        <v>0</v>
      </c>
      <c r="Y3684">
        <f t="shared" si="871"/>
        <v>0</v>
      </c>
      <c r="Z3684">
        <f t="shared" si="874"/>
        <v>0</v>
      </c>
      <c r="AA3684">
        <f t="shared" si="875"/>
        <v>0</v>
      </c>
    </row>
    <row r="3685" spans="1:27">
      <c r="A3685" s="1">
        <v>42442.739583333336</v>
      </c>
      <c r="B3685" s="1" t="s">
        <v>451</v>
      </c>
      <c r="C3685" s="5">
        <v>7</v>
      </c>
      <c r="J3685" s="4">
        <f t="shared" si="863"/>
        <v>0</v>
      </c>
      <c r="K3685" s="4">
        <f t="shared" si="864"/>
        <v>0</v>
      </c>
      <c r="L3685" s="4">
        <f t="shared" si="865"/>
        <v>0</v>
      </c>
      <c r="M3685" s="4">
        <f t="shared" si="866"/>
        <v>0</v>
      </c>
      <c r="N3685" s="3" t="e">
        <f t="shared" si="867"/>
        <v>#DIV/0!</v>
      </c>
      <c r="T3685" s="6">
        <v>42442.739583333336</v>
      </c>
      <c r="U3685">
        <f t="shared" si="868"/>
        <v>0</v>
      </c>
      <c r="V3685">
        <f t="shared" si="869"/>
        <v>0</v>
      </c>
      <c r="X3685">
        <f t="shared" si="870"/>
        <v>0</v>
      </c>
      <c r="Y3685">
        <f t="shared" si="871"/>
        <v>0</v>
      </c>
      <c r="Z3685">
        <f t="shared" si="874"/>
        <v>0</v>
      </c>
      <c r="AA3685">
        <f t="shared" si="875"/>
        <v>0</v>
      </c>
    </row>
    <row r="3686" spans="1:27">
      <c r="A3686" s="1">
        <v>42442.825694444444</v>
      </c>
      <c r="B3686" s="1" t="s">
        <v>451</v>
      </c>
      <c r="C3686" s="5">
        <v>8</v>
      </c>
      <c r="J3686" s="4">
        <f t="shared" si="863"/>
        <v>0</v>
      </c>
      <c r="K3686" s="4">
        <f t="shared" si="864"/>
        <v>0</v>
      </c>
      <c r="L3686" s="4">
        <f t="shared" si="865"/>
        <v>0</v>
      </c>
      <c r="M3686" s="4">
        <f t="shared" si="866"/>
        <v>0</v>
      </c>
      <c r="N3686" s="3" t="e">
        <f t="shared" si="867"/>
        <v>#DIV/0!</v>
      </c>
      <c r="T3686" s="6">
        <v>42442.825694444444</v>
      </c>
      <c r="U3686">
        <f t="shared" si="868"/>
        <v>0</v>
      </c>
      <c r="V3686">
        <f t="shared" si="869"/>
        <v>0</v>
      </c>
      <c r="X3686">
        <f t="shared" si="870"/>
        <v>0</v>
      </c>
      <c r="Y3686">
        <f t="shared" si="871"/>
        <v>0</v>
      </c>
      <c r="Z3686">
        <f t="shared" si="874"/>
        <v>0</v>
      </c>
      <c r="AA3686">
        <f t="shared" si="875"/>
        <v>0</v>
      </c>
    </row>
    <row r="3687" spans="1:27">
      <c r="A3687" s="1">
        <v>42442.911805555559</v>
      </c>
      <c r="B3687" s="1" t="s">
        <v>451</v>
      </c>
      <c r="C3687" s="5">
        <v>9</v>
      </c>
      <c r="J3687" s="4">
        <f t="shared" si="863"/>
        <v>0</v>
      </c>
      <c r="K3687" s="4">
        <f t="shared" si="864"/>
        <v>0</v>
      </c>
      <c r="L3687" s="4">
        <f t="shared" si="865"/>
        <v>0</v>
      </c>
      <c r="M3687" s="4">
        <f t="shared" si="866"/>
        <v>0</v>
      </c>
      <c r="N3687" s="3" t="e">
        <f t="shared" si="867"/>
        <v>#DIV/0!</v>
      </c>
      <c r="T3687" s="6">
        <v>42442.911805555559</v>
      </c>
      <c r="U3687">
        <f t="shared" si="868"/>
        <v>0</v>
      </c>
      <c r="V3687">
        <f t="shared" si="869"/>
        <v>0</v>
      </c>
      <c r="X3687">
        <f t="shared" si="870"/>
        <v>0</v>
      </c>
      <c r="Y3687">
        <f t="shared" si="871"/>
        <v>0</v>
      </c>
      <c r="Z3687">
        <f t="shared" si="874"/>
        <v>0</v>
      </c>
      <c r="AA3687">
        <f t="shared" si="875"/>
        <v>0</v>
      </c>
    </row>
    <row r="3688" spans="1:27">
      <c r="A3688" s="1">
        <v>42442.997916666667</v>
      </c>
      <c r="B3688" s="1" t="s">
        <v>451</v>
      </c>
      <c r="C3688" s="5">
        <v>10</v>
      </c>
      <c r="J3688" s="4">
        <f t="shared" si="863"/>
        <v>0</v>
      </c>
      <c r="K3688" s="4">
        <f t="shared" si="864"/>
        <v>0</v>
      </c>
      <c r="L3688" s="4">
        <f t="shared" si="865"/>
        <v>0</v>
      </c>
      <c r="M3688" s="4">
        <f t="shared" si="866"/>
        <v>0</v>
      </c>
      <c r="N3688" s="3" t="e">
        <f t="shared" si="867"/>
        <v>#DIV/0!</v>
      </c>
      <c r="T3688" s="6">
        <v>42442.997916666667</v>
      </c>
      <c r="U3688">
        <f t="shared" si="868"/>
        <v>0</v>
      </c>
      <c r="V3688">
        <f t="shared" si="869"/>
        <v>0</v>
      </c>
      <c r="X3688">
        <f t="shared" si="870"/>
        <v>0</v>
      </c>
      <c r="Y3688">
        <f t="shared" si="871"/>
        <v>0</v>
      </c>
      <c r="Z3688">
        <f t="shared" si="874"/>
        <v>0</v>
      </c>
      <c r="AA3688">
        <f t="shared" si="875"/>
        <v>0</v>
      </c>
    </row>
    <row r="3689" spans="1:27">
      <c r="A3689" s="1">
        <v>42443.084027777775</v>
      </c>
      <c r="B3689" s="1" t="s">
        <v>454</v>
      </c>
      <c r="C3689" s="5">
        <v>11</v>
      </c>
      <c r="J3689" s="4">
        <f t="shared" si="863"/>
        <v>0</v>
      </c>
      <c r="K3689" s="4">
        <f t="shared" si="864"/>
        <v>0</v>
      </c>
      <c r="L3689" s="4">
        <f t="shared" si="865"/>
        <v>0</v>
      </c>
      <c r="M3689" s="4">
        <f t="shared" si="866"/>
        <v>0</v>
      </c>
      <c r="N3689" s="3" t="e">
        <f t="shared" si="867"/>
        <v>#DIV/0!</v>
      </c>
      <c r="T3689" s="6">
        <v>42443.084027777775</v>
      </c>
      <c r="U3689">
        <f t="shared" si="868"/>
        <v>0</v>
      </c>
      <c r="V3689">
        <f t="shared" si="869"/>
        <v>0</v>
      </c>
      <c r="X3689">
        <f t="shared" si="870"/>
        <v>0</v>
      </c>
      <c r="Y3689">
        <f t="shared" si="871"/>
        <v>0</v>
      </c>
      <c r="Z3689">
        <f t="shared" si="874"/>
        <v>0</v>
      </c>
      <c r="AA3689">
        <f t="shared" si="875"/>
        <v>0</v>
      </c>
    </row>
    <row r="3690" spans="1:27">
      <c r="A3690" s="1">
        <v>42443.170138888891</v>
      </c>
      <c r="B3690" s="1" t="s">
        <v>454</v>
      </c>
      <c r="C3690" s="5">
        <v>12</v>
      </c>
      <c r="J3690" s="4">
        <f t="shared" si="863"/>
        <v>0</v>
      </c>
      <c r="K3690" s="4">
        <f t="shared" si="864"/>
        <v>0</v>
      </c>
      <c r="L3690" s="4">
        <f t="shared" si="865"/>
        <v>0</v>
      </c>
      <c r="M3690" s="4">
        <f t="shared" si="866"/>
        <v>0</v>
      </c>
      <c r="N3690" s="3" t="e">
        <f t="shared" si="867"/>
        <v>#DIV/0!</v>
      </c>
      <c r="T3690" s="6">
        <v>42443.170138888891</v>
      </c>
      <c r="U3690">
        <f t="shared" si="868"/>
        <v>0</v>
      </c>
      <c r="V3690">
        <f t="shared" si="869"/>
        <v>0</v>
      </c>
      <c r="X3690">
        <f t="shared" si="870"/>
        <v>0</v>
      </c>
      <c r="Y3690">
        <f t="shared" si="871"/>
        <v>0</v>
      </c>
      <c r="Z3690">
        <f t="shared" si="874"/>
        <v>0</v>
      </c>
      <c r="AA3690">
        <f t="shared" si="875"/>
        <v>0</v>
      </c>
    </row>
    <row r="3691" spans="1:27">
      <c r="A3691" s="1">
        <v>42443.256249999999</v>
      </c>
      <c r="B3691" s="1" t="s">
        <v>454</v>
      </c>
      <c r="C3691" s="5">
        <v>13</v>
      </c>
      <c r="J3691" s="4">
        <f t="shared" si="863"/>
        <v>0</v>
      </c>
      <c r="K3691" s="4">
        <f t="shared" si="864"/>
        <v>0</v>
      </c>
      <c r="L3691" s="4">
        <f t="shared" si="865"/>
        <v>0</v>
      </c>
      <c r="M3691" s="4">
        <f t="shared" si="866"/>
        <v>0</v>
      </c>
      <c r="N3691" s="3" t="e">
        <f t="shared" si="867"/>
        <v>#DIV/0!</v>
      </c>
      <c r="T3691" s="6">
        <v>42443.256249999999</v>
      </c>
      <c r="U3691">
        <f t="shared" si="868"/>
        <v>0</v>
      </c>
      <c r="V3691">
        <f t="shared" si="869"/>
        <v>0</v>
      </c>
      <c r="X3691">
        <f t="shared" si="870"/>
        <v>0</v>
      </c>
      <c r="Y3691">
        <f t="shared" si="871"/>
        <v>0</v>
      </c>
      <c r="Z3691">
        <f t="shared" si="874"/>
        <v>0</v>
      </c>
      <c r="AA3691">
        <f t="shared" si="875"/>
        <v>0</v>
      </c>
    </row>
    <row r="3692" spans="1:27">
      <c r="A3692" s="1">
        <v>42443.257638888892</v>
      </c>
      <c r="B3692" s="1" t="s">
        <v>454</v>
      </c>
      <c r="C3692" s="5">
        <v>13</v>
      </c>
      <c r="J3692" s="4">
        <f t="shared" si="863"/>
        <v>0</v>
      </c>
      <c r="K3692" s="4">
        <f t="shared" si="864"/>
        <v>0</v>
      </c>
      <c r="L3692" s="4">
        <f t="shared" si="865"/>
        <v>0</v>
      </c>
      <c r="M3692" s="4">
        <f t="shared" si="866"/>
        <v>0</v>
      </c>
      <c r="N3692" s="3" t="e">
        <f t="shared" si="867"/>
        <v>#DIV/0!</v>
      </c>
      <c r="T3692" s="6">
        <v>42443.257638888892</v>
      </c>
      <c r="U3692">
        <f t="shared" si="868"/>
        <v>0</v>
      </c>
      <c r="V3692">
        <f t="shared" si="869"/>
        <v>0</v>
      </c>
      <c r="X3692">
        <f t="shared" si="870"/>
        <v>0</v>
      </c>
      <c r="Y3692">
        <f t="shared" si="871"/>
        <v>0</v>
      </c>
      <c r="Z3692">
        <f t="shared" si="874"/>
        <v>0</v>
      </c>
      <c r="AA3692">
        <f t="shared" si="875"/>
        <v>0</v>
      </c>
    </row>
    <row r="3693" spans="1:27">
      <c r="A3693" s="1">
        <v>42443.259027777778</v>
      </c>
      <c r="B3693" s="1" t="s">
        <v>454</v>
      </c>
      <c r="C3693" s="5">
        <v>13</v>
      </c>
      <c r="J3693" s="4">
        <f t="shared" si="863"/>
        <v>0</v>
      </c>
      <c r="K3693" s="4">
        <f t="shared" si="864"/>
        <v>0</v>
      </c>
      <c r="L3693" s="4">
        <f t="shared" si="865"/>
        <v>0</v>
      </c>
      <c r="M3693" s="4">
        <f t="shared" si="866"/>
        <v>0</v>
      </c>
      <c r="N3693" s="3" t="e">
        <f t="shared" si="867"/>
        <v>#DIV/0!</v>
      </c>
      <c r="T3693" s="6">
        <v>42443.259027777778</v>
      </c>
      <c r="U3693">
        <f t="shared" si="868"/>
        <v>0</v>
      </c>
      <c r="V3693">
        <f t="shared" si="869"/>
        <v>0</v>
      </c>
      <c r="X3693">
        <f t="shared" si="870"/>
        <v>0</v>
      </c>
      <c r="Y3693">
        <f t="shared" si="871"/>
        <v>0</v>
      </c>
      <c r="Z3693">
        <f t="shared" si="874"/>
        <v>0</v>
      </c>
      <c r="AA3693">
        <f t="shared" si="875"/>
        <v>0</v>
      </c>
    </row>
    <row r="3694" spans="1:27">
      <c r="A3694" s="1">
        <v>42462.393055555556</v>
      </c>
      <c r="B3694" s="1" t="s">
        <v>524</v>
      </c>
      <c r="C3694" s="5">
        <v>1</v>
      </c>
      <c r="D3694" s="2">
        <v>8.8999999999999999E-3</v>
      </c>
      <c r="E3694" s="2">
        <v>5.5599999999999997E-2</v>
      </c>
      <c r="F3694" s="2">
        <v>1.8E-3</v>
      </c>
      <c r="G3694" s="2">
        <v>9.1000000000000004E-3</v>
      </c>
      <c r="H3694" s="2">
        <v>1.09E-2</v>
      </c>
      <c r="I3694" s="2">
        <v>7.41</v>
      </c>
      <c r="J3694" s="4">
        <f t="shared" si="863"/>
        <v>9.3713804359271347E-2</v>
      </c>
      <c r="K3694" s="4">
        <f t="shared" si="864"/>
        <v>3.082039911308204</v>
      </c>
      <c r="L3694" s="4">
        <f t="shared" si="865"/>
        <v>0.17580645161290323</v>
      </c>
      <c r="M3694" s="4">
        <f t="shared" si="866"/>
        <v>3.2578463629211072</v>
      </c>
      <c r="N3694" s="3">
        <f t="shared" si="867"/>
        <v>34.763783043440178</v>
      </c>
      <c r="O3694">
        <f t="shared" ref="O3694:O3723" si="876">K3694/L3694</f>
        <v>17.530869220285197</v>
      </c>
      <c r="Q3694" s="4">
        <f t="shared" ref="Q3694:Q3723" si="877">L3694/M3694</f>
        <v>5.3964009357171952E-2</v>
      </c>
      <c r="T3694" s="6">
        <v>42462.393055555556</v>
      </c>
      <c r="U3694">
        <f t="shared" si="868"/>
        <v>0</v>
      </c>
      <c r="V3694">
        <f t="shared" si="869"/>
        <v>0</v>
      </c>
      <c r="W3694">
        <f t="shared" ref="W3694:W3723" si="878">IF(N3694&gt;25,1,0)</f>
        <v>1</v>
      </c>
      <c r="X3694">
        <f t="shared" si="870"/>
        <v>0</v>
      </c>
      <c r="Y3694">
        <f t="shared" si="871"/>
        <v>1</v>
      </c>
      <c r="Z3694">
        <f t="shared" si="874"/>
        <v>0</v>
      </c>
      <c r="AA3694">
        <f t="shared" si="875"/>
        <v>0</v>
      </c>
    </row>
    <row r="3695" spans="1:27">
      <c r="A3695" s="1">
        <v>42462.479166666664</v>
      </c>
      <c r="B3695" s="1" t="s">
        <v>524</v>
      </c>
      <c r="C3695" s="5">
        <v>2</v>
      </c>
      <c r="D3695" s="2">
        <v>8.6999999999999994E-3</v>
      </c>
      <c r="E3695" s="2">
        <v>6.59E-2</v>
      </c>
      <c r="F3695" s="2">
        <v>1.9E-3</v>
      </c>
      <c r="G3695" s="2">
        <v>1.03E-2</v>
      </c>
      <c r="H3695" s="2">
        <v>1.2200000000000001E-2</v>
      </c>
      <c r="I3695" s="2">
        <v>8.42</v>
      </c>
      <c r="J3695" s="4">
        <f t="shared" si="863"/>
        <v>9.1607876171422548E-2</v>
      </c>
      <c r="K3695" s="4">
        <f t="shared" si="864"/>
        <v>3.6529933481152992</v>
      </c>
      <c r="L3695" s="4">
        <f t="shared" si="865"/>
        <v>0.1967741935483871</v>
      </c>
      <c r="M3695" s="4">
        <f t="shared" si="866"/>
        <v>3.8497675416636863</v>
      </c>
      <c r="N3695" s="3">
        <f t="shared" si="867"/>
        <v>42.024416486413827</v>
      </c>
      <c r="O3695">
        <f t="shared" si="876"/>
        <v>18.56439242484824</v>
      </c>
      <c r="Q3695" s="4">
        <f t="shared" si="877"/>
        <v>5.1113266299541465E-2</v>
      </c>
      <c r="T3695" s="6">
        <v>42462.479166666664</v>
      </c>
      <c r="U3695">
        <f t="shared" si="868"/>
        <v>0</v>
      </c>
      <c r="V3695">
        <f t="shared" si="869"/>
        <v>0</v>
      </c>
      <c r="W3695">
        <f t="shared" si="878"/>
        <v>1</v>
      </c>
      <c r="X3695">
        <f t="shared" si="870"/>
        <v>0</v>
      </c>
      <c r="Y3695">
        <f t="shared" si="871"/>
        <v>1</v>
      </c>
      <c r="Z3695">
        <f t="shared" si="874"/>
        <v>0</v>
      </c>
      <c r="AA3695">
        <f t="shared" si="875"/>
        <v>0</v>
      </c>
    </row>
    <row r="3696" spans="1:27">
      <c r="A3696" s="1">
        <v>42462.56527777778</v>
      </c>
      <c r="B3696" s="1" t="s">
        <v>524</v>
      </c>
      <c r="C3696" s="5">
        <v>3</v>
      </c>
      <c r="D3696" s="2">
        <v>7.9000000000000008E-3</v>
      </c>
      <c r="E3696" s="2">
        <v>5.2900000000000003E-2</v>
      </c>
      <c r="F3696" s="2">
        <v>2E-3</v>
      </c>
      <c r="G3696" s="2">
        <v>1.2200000000000001E-2</v>
      </c>
      <c r="H3696" s="2">
        <v>1.4200000000000001E-2</v>
      </c>
      <c r="I3696" s="2">
        <v>8.39</v>
      </c>
      <c r="J3696" s="4">
        <f t="shared" si="863"/>
        <v>8.3184163420027379E-2</v>
      </c>
      <c r="K3696" s="4">
        <f t="shared" si="864"/>
        <v>2.9323725055432375</v>
      </c>
      <c r="L3696" s="4">
        <f t="shared" si="865"/>
        <v>0.22903225806451616</v>
      </c>
      <c r="M3696" s="4">
        <f t="shared" si="866"/>
        <v>3.1614047636077536</v>
      </c>
      <c r="N3696" s="3">
        <f t="shared" si="867"/>
        <v>38.004887392383338</v>
      </c>
      <c r="O3696">
        <f t="shared" si="876"/>
        <v>12.803316573498641</v>
      </c>
      <c r="Q3696" s="4">
        <f t="shared" si="877"/>
        <v>7.2446356980606169E-2</v>
      </c>
      <c r="T3696" s="6">
        <v>42462.56527777778</v>
      </c>
      <c r="U3696">
        <f t="shared" si="868"/>
        <v>0</v>
      </c>
      <c r="V3696">
        <f t="shared" si="869"/>
        <v>0</v>
      </c>
      <c r="W3696">
        <f t="shared" si="878"/>
        <v>1</v>
      </c>
      <c r="X3696">
        <f t="shared" si="870"/>
        <v>0</v>
      </c>
      <c r="Y3696">
        <f t="shared" si="871"/>
        <v>1</v>
      </c>
      <c r="Z3696">
        <f t="shared" si="874"/>
        <v>0</v>
      </c>
      <c r="AA3696">
        <f t="shared" si="875"/>
        <v>0</v>
      </c>
    </row>
    <row r="3697" spans="1:27">
      <c r="A3697" s="1">
        <v>42462.651388888888</v>
      </c>
      <c r="B3697" s="1" t="s">
        <v>524</v>
      </c>
      <c r="C3697" s="5">
        <v>4</v>
      </c>
      <c r="D3697" s="2">
        <v>5.4999999999999997E-3</v>
      </c>
      <c r="E3697" s="2">
        <v>3.0099999999999998E-2</v>
      </c>
      <c r="F3697" s="2">
        <v>1.4E-3</v>
      </c>
      <c r="G3697" s="2">
        <v>7.7999999999999996E-3</v>
      </c>
      <c r="H3697" s="2">
        <v>9.1999999999999998E-3</v>
      </c>
      <c r="I3697" s="2">
        <v>10.48</v>
      </c>
      <c r="J3697" s="4">
        <f t="shared" si="863"/>
        <v>5.791302516584184E-2</v>
      </c>
      <c r="K3697" s="4">
        <f t="shared" si="864"/>
        <v>1.6685144124168514</v>
      </c>
      <c r="L3697" s="4">
        <f t="shared" si="865"/>
        <v>0.14838709677419354</v>
      </c>
      <c r="M3697" s="4">
        <f t="shared" si="866"/>
        <v>1.816901509191045</v>
      </c>
      <c r="N3697" s="3">
        <f t="shared" si="867"/>
        <v>31.372933877795191</v>
      </c>
      <c r="O3697">
        <f t="shared" si="876"/>
        <v>11.244336257591826</v>
      </c>
      <c r="Q3697" s="4">
        <f t="shared" si="877"/>
        <v>8.1670413076084261E-2</v>
      </c>
      <c r="T3697" s="6">
        <v>42462.651388888888</v>
      </c>
      <c r="U3697">
        <f t="shared" si="868"/>
        <v>0</v>
      </c>
      <c r="V3697">
        <f t="shared" si="869"/>
        <v>0</v>
      </c>
      <c r="W3697">
        <f t="shared" si="878"/>
        <v>1</v>
      </c>
      <c r="X3697">
        <f t="shared" si="870"/>
        <v>0</v>
      </c>
      <c r="Y3697">
        <f t="shared" si="871"/>
        <v>0</v>
      </c>
      <c r="Z3697">
        <f t="shared" si="874"/>
        <v>0</v>
      </c>
      <c r="AA3697">
        <f t="shared" si="875"/>
        <v>0</v>
      </c>
    </row>
    <row r="3698" spans="1:27">
      <c r="A3698" s="1">
        <v>42462.737500000003</v>
      </c>
      <c r="B3698" s="1" t="s">
        <v>524</v>
      </c>
      <c r="C3698" s="5">
        <v>5</v>
      </c>
      <c r="D3698" s="2">
        <v>5.8999999999999999E-3</v>
      </c>
      <c r="E3698" s="2">
        <v>3.4200000000000001E-2</v>
      </c>
      <c r="F3698" s="2">
        <v>1.8E-3</v>
      </c>
      <c r="G3698" s="2">
        <v>9.7999999999999997E-3</v>
      </c>
      <c r="H3698" s="2">
        <v>1.1599999999999999E-2</v>
      </c>
      <c r="I3698" s="2">
        <v>8.0299999999999994</v>
      </c>
      <c r="J3698" s="4">
        <f t="shared" si="863"/>
        <v>6.2124881541539438E-2</v>
      </c>
      <c r="K3698" s="4">
        <f t="shared" si="864"/>
        <v>1.8957871396895789</v>
      </c>
      <c r="L3698" s="4">
        <f t="shared" si="865"/>
        <v>0.18709677419354837</v>
      </c>
      <c r="M3698" s="4">
        <f t="shared" si="866"/>
        <v>2.0828839138831272</v>
      </c>
      <c r="N3698" s="3">
        <f t="shared" si="867"/>
        <v>33.527370390081451</v>
      </c>
      <c r="O3698">
        <f t="shared" si="876"/>
        <v>10.13265540178913</v>
      </c>
      <c r="Q3698" s="4">
        <f t="shared" si="877"/>
        <v>8.9825828960742815E-2</v>
      </c>
      <c r="T3698" s="6">
        <v>42462.737500000003</v>
      </c>
      <c r="U3698">
        <f t="shared" si="868"/>
        <v>0</v>
      </c>
      <c r="V3698">
        <f t="shared" si="869"/>
        <v>0</v>
      </c>
      <c r="W3698">
        <f t="shared" si="878"/>
        <v>1</v>
      </c>
      <c r="X3698">
        <f t="shared" si="870"/>
        <v>0</v>
      </c>
      <c r="Y3698">
        <f t="shared" si="871"/>
        <v>1</v>
      </c>
      <c r="Z3698">
        <f t="shared" si="874"/>
        <v>0</v>
      </c>
      <c r="AA3698">
        <f t="shared" si="875"/>
        <v>0</v>
      </c>
    </row>
    <row r="3699" spans="1:27">
      <c r="A3699" s="1">
        <v>42462.823611111111</v>
      </c>
      <c r="B3699" s="1" t="s">
        <v>524</v>
      </c>
      <c r="C3699" s="5">
        <v>6</v>
      </c>
      <c r="D3699" s="2">
        <v>7.1999999999999998E-3</v>
      </c>
      <c r="E3699" s="2">
        <v>6.54E-2</v>
      </c>
      <c r="F3699" s="2">
        <v>2.2000000000000001E-3</v>
      </c>
      <c r="G3699" s="2">
        <v>9.7000000000000003E-3</v>
      </c>
      <c r="H3699" s="2">
        <v>1.1900000000000001E-2</v>
      </c>
      <c r="I3699" s="2">
        <v>5.77</v>
      </c>
      <c r="J3699" s="4">
        <f t="shared" si="863"/>
        <v>7.5813414762556583E-2</v>
      </c>
      <c r="K3699" s="4">
        <f t="shared" si="864"/>
        <v>3.6252771618625279</v>
      </c>
      <c r="L3699" s="4">
        <f t="shared" si="865"/>
        <v>0.19193548387096773</v>
      </c>
      <c r="M3699" s="4">
        <f t="shared" si="866"/>
        <v>3.8172126457334956</v>
      </c>
      <c r="N3699" s="3">
        <f t="shared" si="867"/>
        <v>50.350095134070855</v>
      </c>
      <c r="O3699">
        <f t="shared" si="876"/>
        <v>18.887998658443422</v>
      </c>
      <c r="Q3699" s="4">
        <f t="shared" si="877"/>
        <v>5.0281580222022559E-2</v>
      </c>
      <c r="T3699" s="6">
        <v>42462.823611111111</v>
      </c>
      <c r="U3699">
        <f t="shared" si="868"/>
        <v>0</v>
      </c>
      <c r="V3699">
        <f t="shared" si="869"/>
        <v>0</v>
      </c>
      <c r="W3699">
        <f t="shared" si="878"/>
        <v>1</v>
      </c>
      <c r="X3699">
        <f t="shared" si="870"/>
        <v>0</v>
      </c>
      <c r="Y3699">
        <f t="shared" si="871"/>
        <v>1</v>
      </c>
      <c r="Z3699">
        <f t="shared" si="874"/>
        <v>0</v>
      </c>
      <c r="AA3699">
        <f t="shared" si="875"/>
        <v>0</v>
      </c>
    </row>
    <row r="3700" spans="1:27">
      <c r="A3700" s="1">
        <v>42462.909722222219</v>
      </c>
      <c r="B3700" s="1" t="s">
        <v>524</v>
      </c>
      <c r="C3700" s="5">
        <v>7</v>
      </c>
      <c r="D3700" s="2">
        <v>9.7999999999999997E-3</v>
      </c>
      <c r="E3700" s="2">
        <v>7.0999999999999994E-2</v>
      </c>
      <c r="F3700" s="2">
        <v>2.3999999999999998E-3</v>
      </c>
      <c r="G3700" s="2">
        <v>9.7999999999999997E-3</v>
      </c>
      <c r="H3700" s="2">
        <v>1.2200000000000001E-2</v>
      </c>
      <c r="I3700" s="2">
        <v>4.7300000000000004</v>
      </c>
      <c r="J3700" s="4">
        <f t="shared" si="863"/>
        <v>0.10319048120459093</v>
      </c>
      <c r="K3700" s="4">
        <f t="shared" si="864"/>
        <v>3.9356984478935702</v>
      </c>
      <c r="L3700" s="4">
        <f t="shared" si="865"/>
        <v>0.1967741935483871</v>
      </c>
      <c r="M3700" s="4">
        <f t="shared" si="866"/>
        <v>4.1324726414419573</v>
      </c>
      <c r="N3700" s="3">
        <f t="shared" si="867"/>
        <v>40.047033342626804</v>
      </c>
      <c r="O3700">
        <f t="shared" si="876"/>
        <v>20.001090472901751</v>
      </c>
      <c r="Q3700" s="4">
        <f t="shared" si="877"/>
        <v>4.7616575019774607E-2</v>
      </c>
      <c r="T3700" s="6">
        <v>42462.909722222219</v>
      </c>
      <c r="U3700">
        <f t="shared" si="868"/>
        <v>0</v>
      </c>
      <c r="V3700">
        <f t="shared" si="869"/>
        <v>0</v>
      </c>
      <c r="W3700">
        <f t="shared" si="878"/>
        <v>1</v>
      </c>
      <c r="X3700">
        <f t="shared" si="870"/>
        <v>0</v>
      </c>
      <c r="Y3700">
        <f t="shared" si="871"/>
        <v>1</v>
      </c>
      <c r="Z3700">
        <f t="shared" si="874"/>
        <v>0</v>
      </c>
      <c r="AA3700">
        <f t="shared" si="875"/>
        <v>0</v>
      </c>
    </row>
    <row r="3701" spans="1:27">
      <c r="A3701" s="1">
        <v>42462.995833333334</v>
      </c>
      <c r="B3701" s="1" t="s">
        <v>524</v>
      </c>
      <c r="C3701" s="5">
        <v>8</v>
      </c>
      <c r="D3701" s="2">
        <v>1.11E-2</v>
      </c>
      <c r="E3701" s="2">
        <v>6.13E-2</v>
      </c>
      <c r="F3701" s="2">
        <v>2.5000000000000001E-3</v>
      </c>
      <c r="G3701" s="2">
        <v>1.04E-2</v>
      </c>
      <c r="H3701" s="2">
        <v>1.29E-2</v>
      </c>
      <c r="I3701" s="2">
        <v>4.49</v>
      </c>
      <c r="J3701" s="4">
        <f t="shared" si="863"/>
        <v>0.11687901442560809</v>
      </c>
      <c r="K3701" s="4">
        <f t="shared" si="864"/>
        <v>3.3980044345898008</v>
      </c>
      <c r="L3701" s="4">
        <f t="shared" si="865"/>
        <v>0.20806451612903223</v>
      </c>
      <c r="M3701" s="4">
        <f t="shared" si="866"/>
        <v>3.606068950718833</v>
      </c>
      <c r="N3701" s="3">
        <f t="shared" si="867"/>
        <v>30.853006148627706</v>
      </c>
      <c r="O3701">
        <f t="shared" si="876"/>
        <v>16.331494181749431</v>
      </c>
      <c r="Q3701" s="4">
        <f t="shared" si="877"/>
        <v>5.7698429778375894E-2</v>
      </c>
      <c r="T3701" s="6">
        <v>42462.995833333334</v>
      </c>
      <c r="U3701">
        <f t="shared" si="868"/>
        <v>0</v>
      </c>
      <c r="V3701">
        <f t="shared" si="869"/>
        <v>0</v>
      </c>
      <c r="W3701">
        <f t="shared" si="878"/>
        <v>1</v>
      </c>
      <c r="X3701">
        <f t="shared" si="870"/>
        <v>0</v>
      </c>
      <c r="Y3701">
        <f t="shared" si="871"/>
        <v>1</v>
      </c>
      <c r="Z3701">
        <f t="shared" si="874"/>
        <v>0</v>
      </c>
      <c r="AA3701">
        <f t="shared" si="875"/>
        <v>0</v>
      </c>
    </row>
    <row r="3702" spans="1:27">
      <c r="A3702" s="1">
        <v>42463.081944444442</v>
      </c>
      <c r="B3702" s="1" t="s">
        <v>544</v>
      </c>
      <c r="C3702" s="5">
        <v>9</v>
      </c>
      <c r="D3702" s="2">
        <v>9.7000000000000003E-3</v>
      </c>
      <c r="E3702" s="2">
        <v>5.96E-2</v>
      </c>
      <c r="F3702" s="2">
        <v>2.5000000000000001E-3</v>
      </c>
      <c r="G3702" s="2">
        <v>1.21E-2</v>
      </c>
      <c r="H3702" s="2">
        <v>1.46E-2</v>
      </c>
      <c r="I3702" s="2">
        <v>4.9000000000000004</v>
      </c>
      <c r="J3702" s="4">
        <f t="shared" si="863"/>
        <v>0.10213751711066653</v>
      </c>
      <c r="K3702" s="4">
        <f t="shared" si="864"/>
        <v>3.3037694013303773</v>
      </c>
      <c r="L3702" s="4">
        <f t="shared" si="865"/>
        <v>0.23548387096774195</v>
      </c>
      <c r="M3702" s="4">
        <f t="shared" si="866"/>
        <v>3.5392532722981191</v>
      </c>
      <c r="N3702" s="3">
        <f t="shared" si="867"/>
        <v>34.651843636098185</v>
      </c>
      <c r="O3702">
        <f t="shared" si="876"/>
        <v>14.029705676882424</v>
      </c>
      <c r="Q3702" s="4">
        <f t="shared" si="877"/>
        <v>6.6534902379234595E-2</v>
      </c>
      <c r="T3702" s="6">
        <v>42463.081944444442</v>
      </c>
      <c r="U3702">
        <f t="shared" si="868"/>
        <v>0</v>
      </c>
      <c r="V3702">
        <f t="shared" si="869"/>
        <v>0</v>
      </c>
      <c r="W3702">
        <f t="shared" si="878"/>
        <v>1</v>
      </c>
      <c r="X3702">
        <f t="shared" si="870"/>
        <v>0</v>
      </c>
      <c r="Y3702">
        <f t="shared" si="871"/>
        <v>1</v>
      </c>
      <c r="Z3702">
        <f t="shared" si="874"/>
        <v>0</v>
      </c>
      <c r="AA3702">
        <f t="shared" si="875"/>
        <v>0</v>
      </c>
    </row>
    <row r="3703" spans="1:27">
      <c r="A3703" s="1">
        <v>42463.168055555558</v>
      </c>
      <c r="B3703" s="1" t="s">
        <v>544</v>
      </c>
      <c r="C3703" s="5">
        <v>10</v>
      </c>
      <c r="D3703" s="2">
        <v>6.7999999999999996E-3</v>
      </c>
      <c r="E3703" s="2">
        <v>5.6899999999999999E-2</v>
      </c>
      <c r="F3703" s="2">
        <v>2.7000000000000001E-3</v>
      </c>
      <c r="G3703" s="2">
        <v>4.6899999999999997E-2</v>
      </c>
      <c r="H3703" s="2">
        <v>4.9599999999999998E-2</v>
      </c>
      <c r="I3703" s="2">
        <v>8.58</v>
      </c>
      <c r="J3703" s="4">
        <f t="shared" si="863"/>
        <v>7.1601558386858999E-2</v>
      </c>
      <c r="K3703" s="4">
        <f t="shared" si="864"/>
        <v>3.1541019955654104</v>
      </c>
      <c r="L3703" s="4">
        <f t="shared" si="865"/>
        <v>0.79999999999999993</v>
      </c>
      <c r="M3703" s="4">
        <f t="shared" si="866"/>
        <v>3.9541019955654102</v>
      </c>
      <c r="N3703" s="3">
        <f t="shared" si="867"/>
        <v>55.223686252771628</v>
      </c>
      <c r="O3703">
        <f t="shared" si="876"/>
        <v>3.9426274944567634</v>
      </c>
      <c r="Q3703" s="4">
        <f t="shared" si="877"/>
        <v>0.20232153872034989</v>
      </c>
      <c r="T3703" s="6">
        <v>42463.168055555558</v>
      </c>
      <c r="U3703">
        <f t="shared" si="868"/>
        <v>0</v>
      </c>
      <c r="V3703">
        <f t="shared" si="869"/>
        <v>0</v>
      </c>
      <c r="W3703">
        <f t="shared" si="878"/>
        <v>1</v>
      </c>
      <c r="X3703">
        <f t="shared" si="870"/>
        <v>0</v>
      </c>
      <c r="Y3703">
        <f t="shared" si="871"/>
        <v>1</v>
      </c>
      <c r="Z3703">
        <f t="shared" si="874"/>
        <v>0</v>
      </c>
      <c r="AA3703">
        <f t="shared" si="875"/>
        <v>1</v>
      </c>
    </row>
    <row r="3704" spans="1:27">
      <c r="A3704" s="1">
        <v>42463.254166666666</v>
      </c>
      <c r="B3704" s="1" t="s">
        <v>544</v>
      </c>
      <c r="C3704" s="5">
        <v>11</v>
      </c>
      <c r="D3704" s="2">
        <v>7.4999999999999997E-3</v>
      </c>
      <c r="E3704" s="2">
        <v>5.7599999999999998E-2</v>
      </c>
      <c r="F3704" s="2">
        <v>3.0000000000000001E-3</v>
      </c>
      <c r="G3704" s="2">
        <v>5.1700000000000003E-2</v>
      </c>
      <c r="H3704" s="2">
        <v>5.4699999999999999E-2</v>
      </c>
      <c r="I3704" s="2">
        <v>7.12</v>
      </c>
      <c r="J3704" s="4">
        <f t="shared" si="863"/>
        <v>7.8972307044329781E-2</v>
      </c>
      <c r="K3704" s="4">
        <f t="shared" si="864"/>
        <v>3.1929046563192904</v>
      </c>
      <c r="L3704" s="4">
        <f t="shared" si="865"/>
        <v>0.88225806451612898</v>
      </c>
      <c r="M3704" s="4">
        <f t="shared" si="866"/>
        <v>4.0751627208354195</v>
      </c>
      <c r="N3704" s="3">
        <f t="shared" si="867"/>
        <v>51.602427146365308</v>
      </c>
      <c r="O3704">
        <f t="shared" si="876"/>
        <v>3.6190144184971849</v>
      </c>
      <c r="Q3704" s="4">
        <f t="shared" si="877"/>
        <v>0.21649640148240845</v>
      </c>
      <c r="T3704" s="6">
        <v>42463.254166666666</v>
      </c>
      <c r="U3704">
        <f t="shared" si="868"/>
        <v>0</v>
      </c>
      <c r="V3704">
        <f t="shared" si="869"/>
        <v>0</v>
      </c>
      <c r="W3704">
        <f t="shared" si="878"/>
        <v>1</v>
      </c>
      <c r="X3704">
        <f t="shared" si="870"/>
        <v>0</v>
      </c>
      <c r="Y3704">
        <f t="shared" si="871"/>
        <v>1</v>
      </c>
      <c r="Z3704">
        <f t="shared" si="874"/>
        <v>0</v>
      </c>
      <c r="AA3704">
        <f t="shared" si="875"/>
        <v>1</v>
      </c>
    </row>
    <row r="3705" spans="1:27">
      <c r="A3705" s="1">
        <v>42463.340277777781</v>
      </c>
      <c r="B3705" s="1" t="s">
        <v>544</v>
      </c>
      <c r="C3705" s="5">
        <v>12</v>
      </c>
      <c r="D3705" s="2">
        <v>0.01</v>
      </c>
      <c r="E3705" s="2">
        <v>5.5300000000000002E-2</v>
      </c>
      <c r="F3705" s="2">
        <v>2.8E-3</v>
      </c>
      <c r="G3705" s="2">
        <v>1.5900000000000001E-2</v>
      </c>
      <c r="H3705" s="2">
        <v>1.8700000000000001E-2</v>
      </c>
      <c r="I3705" s="2">
        <v>7.9</v>
      </c>
      <c r="J3705" s="4">
        <f t="shared" si="863"/>
        <v>0.10529640939243973</v>
      </c>
      <c r="K3705" s="4">
        <f t="shared" si="864"/>
        <v>3.065410199556541</v>
      </c>
      <c r="L3705" s="4">
        <f t="shared" si="865"/>
        <v>0.30161290322580647</v>
      </c>
      <c r="M3705" s="4">
        <f t="shared" si="866"/>
        <v>3.3670231027823476</v>
      </c>
      <c r="N3705" s="3">
        <f t="shared" si="867"/>
        <v>31.976618407123954</v>
      </c>
      <c r="O3705">
        <f t="shared" si="876"/>
        <v>10.163392105481579</v>
      </c>
      <c r="Q3705" s="4">
        <f t="shared" si="877"/>
        <v>8.9578507191283574E-2</v>
      </c>
      <c r="T3705" s="6">
        <v>42463.340277777781</v>
      </c>
      <c r="U3705">
        <f t="shared" si="868"/>
        <v>0</v>
      </c>
      <c r="V3705">
        <f t="shared" si="869"/>
        <v>0</v>
      </c>
      <c r="W3705">
        <f t="shared" si="878"/>
        <v>1</v>
      </c>
      <c r="X3705">
        <f t="shared" si="870"/>
        <v>0</v>
      </c>
      <c r="Y3705">
        <f t="shared" si="871"/>
        <v>1</v>
      </c>
      <c r="Z3705">
        <f t="shared" si="874"/>
        <v>0</v>
      </c>
      <c r="AA3705">
        <f t="shared" si="875"/>
        <v>0</v>
      </c>
    </row>
    <row r="3706" spans="1:27">
      <c r="A3706" s="1">
        <v>42463.426388888889</v>
      </c>
      <c r="B3706" s="1" t="s">
        <v>544</v>
      </c>
      <c r="C3706" s="5">
        <v>13</v>
      </c>
      <c r="D3706" s="2">
        <v>1.1900000000000001E-2</v>
      </c>
      <c r="E3706" s="2">
        <v>7.22E-2</v>
      </c>
      <c r="F3706" s="2">
        <v>2.7000000000000001E-3</v>
      </c>
      <c r="G3706" s="2">
        <v>1.0500000000000001E-2</v>
      </c>
      <c r="H3706" s="2">
        <v>1.32E-2</v>
      </c>
      <c r="I3706" s="2">
        <v>9.39</v>
      </c>
      <c r="J3706" s="4">
        <f t="shared" si="863"/>
        <v>0.12530272717700328</v>
      </c>
      <c r="K3706" s="4">
        <f t="shared" si="864"/>
        <v>4.0022172949002224</v>
      </c>
      <c r="L3706" s="4">
        <f t="shared" si="865"/>
        <v>0.2129032258064516</v>
      </c>
      <c r="M3706" s="4">
        <f t="shared" si="866"/>
        <v>4.215120520706674</v>
      </c>
      <c r="N3706" s="3">
        <f t="shared" si="867"/>
        <v>33.639495449706956</v>
      </c>
      <c r="O3706">
        <f t="shared" si="876"/>
        <v>18.798293354834378</v>
      </c>
      <c r="Q3706" s="4">
        <f t="shared" si="877"/>
        <v>5.0509404122745682E-2</v>
      </c>
      <c r="T3706" s="6">
        <v>42463.426388888889</v>
      </c>
      <c r="U3706">
        <f t="shared" si="868"/>
        <v>0</v>
      </c>
      <c r="V3706">
        <f t="shared" si="869"/>
        <v>0</v>
      </c>
      <c r="W3706">
        <f t="shared" si="878"/>
        <v>1</v>
      </c>
      <c r="X3706">
        <f t="shared" si="870"/>
        <v>1</v>
      </c>
      <c r="Y3706">
        <f t="shared" si="871"/>
        <v>1</v>
      </c>
      <c r="Z3706">
        <f t="shared" si="874"/>
        <v>0</v>
      </c>
      <c r="AA3706">
        <f t="shared" si="875"/>
        <v>0</v>
      </c>
    </row>
    <row r="3707" spans="1:27">
      <c r="A3707" s="1">
        <v>42463.427777777775</v>
      </c>
      <c r="B3707" s="1" t="s">
        <v>544</v>
      </c>
      <c r="C3707" s="5">
        <v>13</v>
      </c>
      <c r="D3707" s="2">
        <v>1.1599999999999999E-2</v>
      </c>
      <c r="E3707" s="2">
        <v>6.59E-2</v>
      </c>
      <c r="F3707" s="2">
        <v>2.3E-3</v>
      </c>
      <c r="G3707" s="2">
        <v>1.15E-2</v>
      </c>
      <c r="H3707" s="2">
        <v>1.38E-2</v>
      </c>
      <c r="I3707" s="2">
        <v>9.14</v>
      </c>
      <c r="J3707" s="4">
        <f t="shared" si="863"/>
        <v>0.12214383489523006</v>
      </c>
      <c r="K3707" s="4">
        <f t="shared" si="864"/>
        <v>3.6529933481152992</v>
      </c>
      <c r="L3707" s="4">
        <f t="shared" si="865"/>
        <v>0.22258064516129034</v>
      </c>
      <c r="M3707" s="4">
        <f t="shared" si="866"/>
        <v>3.8755739932765896</v>
      </c>
      <c r="N3707" s="3">
        <f t="shared" si="867"/>
        <v>31.729591563920494</v>
      </c>
      <c r="O3707">
        <f t="shared" si="876"/>
        <v>16.411999100228154</v>
      </c>
      <c r="Q3707" s="4">
        <f t="shared" si="877"/>
        <v>5.743165929677177E-2</v>
      </c>
      <c r="T3707" s="6">
        <v>42463.427777777775</v>
      </c>
      <c r="U3707">
        <f t="shared" si="868"/>
        <v>0</v>
      </c>
      <c r="V3707">
        <f t="shared" si="869"/>
        <v>0</v>
      </c>
      <c r="W3707">
        <f t="shared" si="878"/>
        <v>1</v>
      </c>
      <c r="X3707">
        <f t="shared" si="870"/>
        <v>0</v>
      </c>
      <c r="Y3707">
        <f t="shared" si="871"/>
        <v>1</v>
      </c>
      <c r="Z3707">
        <f t="shared" si="874"/>
        <v>0</v>
      </c>
      <c r="AA3707">
        <f t="shared" si="875"/>
        <v>0</v>
      </c>
    </row>
    <row r="3708" spans="1:27">
      <c r="A3708" s="1">
        <v>42463.429166666669</v>
      </c>
      <c r="B3708" s="1" t="s">
        <v>544</v>
      </c>
      <c r="C3708" s="5">
        <v>13</v>
      </c>
      <c r="D3708" s="2">
        <v>1.1599999999999999E-2</v>
      </c>
      <c r="E3708" s="2">
        <v>7.5999999999999998E-2</v>
      </c>
      <c r="F3708" s="2">
        <v>2.3E-3</v>
      </c>
      <c r="G3708" s="2">
        <v>1.18E-2</v>
      </c>
      <c r="H3708" s="2">
        <v>1.41E-2</v>
      </c>
      <c r="I3708" s="2">
        <v>9.4600000000000009</v>
      </c>
      <c r="J3708" s="4">
        <f t="shared" si="863"/>
        <v>0.12214383489523006</v>
      </c>
      <c r="K3708" s="4">
        <f t="shared" si="864"/>
        <v>4.2128603104212861</v>
      </c>
      <c r="L3708" s="4">
        <f t="shared" si="865"/>
        <v>0.22741935483870968</v>
      </c>
      <c r="M3708" s="4">
        <f t="shared" si="866"/>
        <v>4.4402796652599958</v>
      </c>
      <c r="N3708" s="3">
        <f t="shared" si="867"/>
        <v>36.352875845667398</v>
      </c>
      <c r="O3708">
        <f t="shared" si="876"/>
        <v>18.524633989086507</v>
      </c>
      <c r="Q3708" s="4">
        <f t="shared" si="877"/>
        <v>5.121734935256457E-2</v>
      </c>
      <c r="T3708" s="6">
        <v>42463.429166666669</v>
      </c>
      <c r="U3708">
        <f t="shared" si="868"/>
        <v>0</v>
      </c>
      <c r="V3708">
        <f t="shared" si="869"/>
        <v>0</v>
      </c>
      <c r="W3708">
        <f t="shared" si="878"/>
        <v>1</v>
      </c>
      <c r="X3708">
        <f t="shared" si="870"/>
        <v>0</v>
      </c>
      <c r="Y3708">
        <f t="shared" si="871"/>
        <v>1</v>
      </c>
      <c r="Z3708">
        <f t="shared" si="874"/>
        <v>0</v>
      </c>
      <c r="AA3708">
        <f t="shared" si="875"/>
        <v>0</v>
      </c>
    </row>
    <row r="3709" spans="1:27">
      <c r="A3709" s="1">
        <v>42482.084722222222</v>
      </c>
      <c r="B3709" s="1" t="s">
        <v>529</v>
      </c>
      <c r="C3709" s="5">
        <v>1</v>
      </c>
      <c r="D3709" s="2">
        <v>1.12E-2</v>
      </c>
      <c r="E3709" s="2">
        <v>4.24E-2</v>
      </c>
      <c r="F3709" s="2">
        <v>8.0000000000000004E-4</v>
      </c>
      <c r="G3709" s="2">
        <v>4.7000000000000002E-3</v>
      </c>
      <c r="H3709" s="2">
        <v>5.4999999999999997E-3</v>
      </c>
      <c r="I3709" s="2">
        <v>3</v>
      </c>
      <c r="J3709" s="4">
        <f t="shared" si="863"/>
        <v>0.11793197851953248</v>
      </c>
      <c r="K3709" s="4">
        <f t="shared" si="864"/>
        <v>2.350332594235033</v>
      </c>
      <c r="L3709" s="4">
        <f t="shared" si="865"/>
        <v>8.8709677419354829E-2</v>
      </c>
      <c r="M3709" s="4">
        <f t="shared" si="866"/>
        <v>2.439042271654388</v>
      </c>
      <c r="N3709" s="3">
        <f t="shared" si="867"/>
        <v>20.681771833840823</v>
      </c>
      <c r="O3709">
        <f t="shared" si="876"/>
        <v>26.494658335013103</v>
      </c>
      <c r="Q3709" s="4">
        <f t="shared" si="877"/>
        <v>3.6370701094566756E-2</v>
      </c>
      <c r="T3709" s="6">
        <v>42482.084722222222</v>
      </c>
      <c r="U3709">
        <f t="shared" si="868"/>
        <v>0</v>
      </c>
      <c r="V3709">
        <f t="shared" si="869"/>
        <v>0</v>
      </c>
      <c r="W3709">
        <f t="shared" si="878"/>
        <v>0</v>
      </c>
      <c r="X3709">
        <f t="shared" si="870"/>
        <v>0</v>
      </c>
      <c r="Y3709">
        <f t="shared" si="871"/>
        <v>1</v>
      </c>
      <c r="Z3709">
        <f t="shared" si="874"/>
        <v>1</v>
      </c>
      <c r="AA3709">
        <f t="shared" si="875"/>
        <v>0</v>
      </c>
    </row>
    <row r="3710" spans="1:27">
      <c r="A3710" s="1">
        <v>42482.17083333333</v>
      </c>
      <c r="B3710" s="1" t="s">
        <v>529</v>
      </c>
      <c r="C3710" s="5">
        <v>2</v>
      </c>
      <c r="D3710" s="2">
        <v>1.0999999999999999E-2</v>
      </c>
      <c r="E3710" s="2">
        <v>4.4200000000000003E-2</v>
      </c>
      <c r="F3710" s="2">
        <v>1E-3</v>
      </c>
      <c r="G3710" s="2">
        <v>4.7999999999999996E-3</v>
      </c>
      <c r="H3710" s="2">
        <v>5.7999999999999996E-3</v>
      </c>
      <c r="I3710" s="2">
        <v>2.17</v>
      </c>
      <c r="J3710" s="4">
        <f t="shared" si="863"/>
        <v>0.11582605033168368</v>
      </c>
      <c r="K3710" s="4">
        <f t="shared" si="864"/>
        <v>2.4501108647450116</v>
      </c>
      <c r="L3710" s="4">
        <f t="shared" si="865"/>
        <v>9.3548387096774183E-2</v>
      </c>
      <c r="M3710" s="4">
        <f t="shared" si="866"/>
        <v>2.543659251841786</v>
      </c>
      <c r="N3710" s="3">
        <f t="shared" si="867"/>
        <v>21.961029013401312</v>
      </c>
      <c r="O3710">
        <f t="shared" si="876"/>
        <v>26.190840278308748</v>
      </c>
      <c r="Q3710" s="4">
        <f t="shared" si="877"/>
        <v>3.6777090732195615E-2</v>
      </c>
      <c r="T3710" s="6">
        <v>42482.17083333333</v>
      </c>
      <c r="U3710">
        <f t="shared" si="868"/>
        <v>0</v>
      </c>
      <c r="V3710">
        <f t="shared" si="869"/>
        <v>0</v>
      </c>
      <c r="W3710">
        <f t="shared" si="878"/>
        <v>0</v>
      </c>
      <c r="X3710">
        <f t="shared" si="870"/>
        <v>0</v>
      </c>
      <c r="Y3710">
        <f t="shared" si="871"/>
        <v>1</v>
      </c>
      <c r="Z3710">
        <f t="shared" si="874"/>
        <v>1</v>
      </c>
      <c r="AA3710">
        <f t="shared" si="875"/>
        <v>0</v>
      </c>
    </row>
    <row r="3711" spans="1:27">
      <c r="A3711" s="1">
        <v>42482.256944444445</v>
      </c>
      <c r="B3711" s="1" t="s">
        <v>529</v>
      </c>
      <c r="C3711" s="5">
        <v>3</v>
      </c>
      <c r="D3711" s="2">
        <v>9.7999999999999997E-3</v>
      </c>
      <c r="E3711" s="2">
        <v>4.3999999999999997E-2</v>
      </c>
      <c r="F3711" s="2">
        <v>8.0000000000000004E-4</v>
      </c>
      <c r="G3711" s="2">
        <v>4.4000000000000003E-3</v>
      </c>
      <c r="H3711" s="2">
        <v>5.1999999999999998E-3</v>
      </c>
      <c r="I3711" s="2">
        <v>2.89</v>
      </c>
      <c r="J3711" s="4">
        <f t="shared" si="863"/>
        <v>0.10319048120459093</v>
      </c>
      <c r="K3711" s="4">
        <f t="shared" si="864"/>
        <v>2.4390243902439024</v>
      </c>
      <c r="L3711" s="4">
        <f t="shared" si="865"/>
        <v>8.3870967741935476E-2</v>
      </c>
      <c r="M3711" s="4">
        <f t="shared" si="866"/>
        <v>2.522895357985838</v>
      </c>
      <c r="N3711" s="3">
        <f t="shared" si="867"/>
        <v>24.448915525297451</v>
      </c>
      <c r="O3711">
        <f t="shared" si="876"/>
        <v>29.080675422138839</v>
      </c>
      <c r="Q3711" s="4">
        <f t="shared" si="877"/>
        <v>3.324393438533025E-2</v>
      </c>
      <c r="T3711" s="6">
        <v>42482.256944444445</v>
      </c>
      <c r="U3711">
        <f t="shared" si="868"/>
        <v>0</v>
      </c>
      <c r="V3711">
        <f t="shared" si="869"/>
        <v>0</v>
      </c>
      <c r="W3711">
        <f t="shared" si="878"/>
        <v>0</v>
      </c>
      <c r="X3711">
        <f t="shared" si="870"/>
        <v>0</v>
      </c>
      <c r="Y3711">
        <f t="shared" si="871"/>
        <v>1</v>
      </c>
      <c r="Z3711">
        <f t="shared" si="874"/>
        <v>1</v>
      </c>
      <c r="AA3711">
        <f t="shared" si="875"/>
        <v>0</v>
      </c>
    </row>
    <row r="3712" spans="1:27">
      <c r="A3712" s="1">
        <v>42482.343055555553</v>
      </c>
      <c r="B3712" s="1" t="s">
        <v>529</v>
      </c>
      <c r="C3712" s="5">
        <v>4</v>
      </c>
      <c r="D3712" s="2">
        <v>4.7000000000000002E-3</v>
      </c>
      <c r="E3712" s="2">
        <v>2.3400000000000001E-2</v>
      </c>
      <c r="F3712" s="2">
        <v>2.9999999999999997E-4</v>
      </c>
      <c r="G3712" s="2">
        <v>3.3E-3</v>
      </c>
      <c r="H3712" s="2">
        <v>3.5999999999999999E-3</v>
      </c>
      <c r="I3712" s="2">
        <v>4.07</v>
      </c>
      <c r="J3712" s="4">
        <f t="shared" si="863"/>
        <v>4.9489312414446672E-2</v>
      </c>
      <c r="K3712" s="4">
        <f t="shared" si="864"/>
        <v>1.2971175166297118</v>
      </c>
      <c r="L3712" s="4">
        <f t="shared" si="865"/>
        <v>5.8064516129032261E-2</v>
      </c>
      <c r="M3712" s="4">
        <f t="shared" si="866"/>
        <v>1.355182032758744</v>
      </c>
      <c r="N3712" s="3">
        <f t="shared" si="867"/>
        <v>27.383327159808065</v>
      </c>
      <c r="O3712">
        <f t="shared" si="876"/>
        <v>22.339246119733925</v>
      </c>
      <c r="Q3712" s="4">
        <f t="shared" si="877"/>
        <v>4.284628538856166E-2</v>
      </c>
      <c r="T3712" s="6">
        <v>42482.343055555553</v>
      </c>
      <c r="U3712">
        <f t="shared" si="868"/>
        <v>0</v>
      </c>
      <c r="V3712">
        <f t="shared" si="869"/>
        <v>0</v>
      </c>
      <c r="W3712">
        <f t="shared" si="878"/>
        <v>1</v>
      </c>
      <c r="X3712">
        <f t="shared" si="870"/>
        <v>0</v>
      </c>
      <c r="Y3712">
        <f t="shared" si="871"/>
        <v>0</v>
      </c>
      <c r="Z3712">
        <f t="shared" si="874"/>
        <v>0</v>
      </c>
      <c r="AA3712">
        <f t="shared" si="875"/>
        <v>0</v>
      </c>
    </row>
    <row r="3713" spans="1:27">
      <c r="A3713" s="1">
        <v>42482.429166666669</v>
      </c>
      <c r="B3713" s="1" t="s">
        <v>529</v>
      </c>
      <c r="C3713" s="5">
        <v>5</v>
      </c>
      <c r="D3713" s="2">
        <v>6.4000000000000003E-3</v>
      </c>
      <c r="E3713" s="2">
        <v>2.76E-2</v>
      </c>
      <c r="F3713" s="2">
        <v>5.0000000000000001E-4</v>
      </c>
      <c r="G3713" s="2">
        <v>3.7000000000000002E-3</v>
      </c>
      <c r="H3713" s="2">
        <v>4.1999999999999997E-3</v>
      </c>
      <c r="I3713" s="2">
        <v>3.27</v>
      </c>
      <c r="J3713" s="4">
        <f t="shared" si="863"/>
        <v>6.7389702011161429E-2</v>
      </c>
      <c r="K3713" s="4">
        <f t="shared" si="864"/>
        <v>1.5299334811529934</v>
      </c>
      <c r="L3713" s="4">
        <f t="shared" si="865"/>
        <v>6.774193548387096E-2</v>
      </c>
      <c r="M3713" s="4">
        <f t="shared" si="866"/>
        <v>1.5976754166368643</v>
      </c>
      <c r="N3713" s="3">
        <f t="shared" si="867"/>
        <v>23.708005362187965</v>
      </c>
      <c r="O3713">
        <f t="shared" si="876"/>
        <v>22.584732340829905</v>
      </c>
      <c r="Q3713" s="4">
        <f t="shared" si="877"/>
        <v>4.2400311589239424E-2</v>
      </c>
      <c r="T3713" s="6">
        <v>42482.429166666669</v>
      </c>
      <c r="U3713">
        <f t="shared" si="868"/>
        <v>0</v>
      </c>
      <c r="V3713">
        <f t="shared" si="869"/>
        <v>0</v>
      </c>
      <c r="W3713">
        <f t="shared" si="878"/>
        <v>0</v>
      </c>
      <c r="X3713">
        <f t="shared" si="870"/>
        <v>0</v>
      </c>
      <c r="Y3713">
        <f t="shared" si="871"/>
        <v>0</v>
      </c>
      <c r="Z3713">
        <f t="shared" si="874"/>
        <v>0</v>
      </c>
      <c r="AA3713">
        <f t="shared" si="875"/>
        <v>0</v>
      </c>
    </row>
    <row r="3714" spans="1:27">
      <c r="A3714" s="1">
        <v>42482.515277777777</v>
      </c>
      <c r="B3714" s="1" t="s">
        <v>529</v>
      </c>
      <c r="C3714" s="5">
        <v>6</v>
      </c>
      <c r="D3714" s="2">
        <v>8.3000000000000001E-3</v>
      </c>
      <c r="E3714" s="2">
        <v>2.7799999999999998E-2</v>
      </c>
      <c r="F3714" s="2">
        <v>6.9999999999999999E-4</v>
      </c>
      <c r="G3714" s="2">
        <v>4.4999999999999997E-3</v>
      </c>
      <c r="H3714" s="2">
        <v>5.1999999999999998E-3</v>
      </c>
      <c r="I3714" s="2">
        <v>3.94</v>
      </c>
      <c r="J3714" s="4">
        <f t="shared" si="863"/>
        <v>8.7396019795724963E-2</v>
      </c>
      <c r="K3714" s="4">
        <f t="shared" si="864"/>
        <v>1.541019955654102</v>
      </c>
      <c r="L3714" s="4">
        <f t="shared" si="865"/>
        <v>8.3870967741935476E-2</v>
      </c>
      <c r="M3714" s="4">
        <f t="shared" si="866"/>
        <v>1.6248909233960376</v>
      </c>
      <c r="N3714" s="3">
        <f t="shared" si="867"/>
        <v>18.592276023484541</v>
      </c>
      <c r="O3714">
        <f t="shared" si="876"/>
        <v>18.373699471260448</v>
      </c>
      <c r="Q3714" s="4">
        <f t="shared" si="877"/>
        <v>5.1616367926189378E-2</v>
      </c>
      <c r="T3714" s="6">
        <v>42482.515277777777</v>
      </c>
      <c r="U3714">
        <f t="shared" si="868"/>
        <v>0</v>
      </c>
      <c r="V3714">
        <f t="shared" si="869"/>
        <v>0</v>
      </c>
      <c r="W3714">
        <f t="shared" si="878"/>
        <v>0</v>
      </c>
      <c r="X3714">
        <f t="shared" si="870"/>
        <v>0</v>
      </c>
      <c r="Y3714">
        <f t="shared" si="871"/>
        <v>0</v>
      </c>
      <c r="Z3714">
        <f t="shared" si="874"/>
        <v>0</v>
      </c>
      <c r="AA3714">
        <f t="shared" si="875"/>
        <v>0</v>
      </c>
    </row>
    <row r="3715" spans="1:27">
      <c r="A3715" s="1">
        <v>42482.601388888892</v>
      </c>
      <c r="B3715" s="1" t="s">
        <v>529</v>
      </c>
      <c r="C3715" s="5">
        <v>7</v>
      </c>
      <c r="D3715" s="2">
        <v>8.6999999999999994E-3</v>
      </c>
      <c r="E3715" s="2">
        <v>2.46E-2</v>
      </c>
      <c r="F3715" s="2">
        <v>8.0000000000000004E-4</v>
      </c>
      <c r="G3715" s="2">
        <v>4.7999999999999996E-3</v>
      </c>
      <c r="H3715" s="2">
        <v>5.5999999999999999E-3</v>
      </c>
      <c r="I3715" s="2">
        <v>9.08</v>
      </c>
      <c r="J3715" s="4">
        <f t="shared" ref="J3715:J3778" si="879">(D3715/94.97)*1000</f>
        <v>9.1607876171422548E-2</v>
      </c>
      <c r="K3715" s="4">
        <f t="shared" ref="K3715:K3778" si="880">(E3715/18.04)*1000</f>
        <v>1.3636363636363638</v>
      </c>
      <c r="L3715" s="4">
        <f t="shared" ref="L3715:L3778" si="881">(H3715/62)*1000</f>
        <v>9.0322580645161285E-2</v>
      </c>
      <c r="M3715" s="4">
        <f t="shared" ref="M3715:M3778" si="882">K3715+L3715</f>
        <v>1.4539589442815251</v>
      </c>
      <c r="N3715" s="3">
        <f t="shared" ref="N3715:N3778" si="883">M3715/J3715</f>
        <v>15.871549533151315</v>
      </c>
      <c r="O3715">
        <f t="shared" si="876"/>
        <v>15.097402597402599</v>
      </c>
      <c r="Q3715" s="4">
        <f t="shared" si="877"/>
        <v>6.2121823315853156E-2</v>
      </c>
      <c r="T3715" s="6">
        <v>42482.601388888892</v>
      </c>
      <c r="U3715">
        <f t="shared" ref="U3715:U3778" si="884">IF(I3715&gt;15,1,0)</f>
        <v>0</v>
      </c>
      <c r="V3715">
        <f t="shared" ref="V3715:V3778" si="885">IF(I3715&gt;20,1,0)</f>
        <v>0</v>
      </c>
      <c r="W3715">
        <f t="shared" si="878"/>
        <v>0</v>
      </c>
      <c r="X3715">
        <f t="shared" ref="X3715:X3778" si="886">IF(J3715&gt;0.125,1,0)</f>
        <v>0</v>
      </c>
      <c r="Y3715">
        <f t="shared" ref="Y3715:Y3778" si="887">IF(M3715&gt;2,1,0)</f>
        <v>0</v>
      </c>
      <c r="Z3715">
        <f t="shared" si="874"/>
        <v>0</v>
      </c>
      <c r="AA3715">
        <f t="shared" si="875"/>
        <v>0</v>
      </c>
    </row>
    <row r="3716" spans="1:27">
      <c r="A3716" s="1">
        <v>42482.6875</v>
      </c>
      <c r="B3716" s="1" t="s">
        <v>529</v>
      </c>
      <c r="C3716" s="5">
        <v>8</v>
      </c>
      <c r="D3716" s="2">
        <v>8.3999999999999995E-3</v>
      </c>
      <c r="E3716" s="2">
        <v>2.3900000000000001E-2</v>
      </c>
      <c r="F3716" s="2">
        <v>6.9999999999999999E-4</v>
      </c>
      <c r="G3716" s="2">
        <v>5.0000000000000001E-3</v>
      </c>
      <c r="H3716" s="2">
        <v>5.7000000000000002E-3</v>
      </c>
      <c r="I3716" s="2">
        <v>7.32</v>
      </c>
      <c r="J3716" s="4">
        <f t="shared" si="879"/>
        <v>8.8448983889649363E-2</v>
      </c>
      <c r="K3716" s="4">
        <f t="shared" si="880"/>
        <v>1.3248337028824835</v>
      </c>
      <c r="L3716" s="4">
        <f t="shared" si="881"/>
        <v>9.1935483870967741E-2</v>
      </c>
      <c r="M3716" s="4">
        <f t="shared" si="882"/>
        <v>1.4167691867534513</v>
      </c>
      <c r="N3716" s="3">
        <f t="shared" si="883"/>
        <v>16.017924960235153</v>
      </c>
      <c r="O3716">
        <f t="shared" si="876"/>
        <v>14.410471855914732</v>
      </c>
      <c r="Q3716" s="4">
        <f t="shared" si="877"/>
        <v>6.4890939703198466E-2</v>
      </c>
      <c r="T3716" s="6">
        <v>42482.6875</v>
      </c>
      <c r="U3716">
        <f t="shared" si="884"/>
        <v>0</v>
      </c>
      <c r="V3716">
        <f t="shared" si="885"/>
        <v>0</v>
      </c>
      <c r="W3716">
        <f t="shared" si="878"/>
        <v>0</v>
      </c>
      <c r="X3716">
        <f t="shared" si="886"/>
        <v>0</v>
      </c>
      <c r="Y3716">
        <f t="shared" si="887"/>
        <v>0</v>
      </c>
      <c r="Z3716">
        <f t="shared" ref="Z3716:Z3779" si="888">IF(O3716&gt;25,1,0)</f>
        <v>0</v>
      </c>
      <c r="AA3716">
        <f t="shared" ref="AA3716:AA3779" si="889">IF(Q3716&gt;0.1,1,0)</f>
        <v>0</v>
      </c>
    </row>
    <row r="3717" spans="1:27">
      <c r="A3717" s="1">
        <v>42482.773611111108</v>
      </c>
      <c r="B3717" s="1" t="s">
        <v>529</v>
      </c>
      <c r="C3717" s="5">
        <v>9</v>
      </c>
      <c r="D3717" s="2">
        <v>5.7000000000000002E-3</v>
      </c>
      <c r="E3717" s="2">
        <v>2.06E-2</v>
      </c>
      <c r="H3717" s="2">
        <v>2E-3</v>
      </c>
      <c r="I3717" s="2">
        <v>7.21</v>
      </c>
      <c r="J3717" s="4">
        <f t="shared" si="879"/>
        <v>6.0018953353690639E-2</v>
      </c>
      <c r="K3717" s="4">
        <f t="shared" si="880"/>
        <v>1.1419068736141909</v>
      </c>
      <c r="L3717" s="4">
        <f t="shared" si="881"/>
        <v>3.2258064516129031E-2</v>
      </c>
      <c r="M3717" s="4">
        <f t="shared" si="882"/>
        <v>1.1741649381303199</v>
      </c>
      <c r="N3717" s="3">
        <f t="shared" si="883"/>
        <v>19.563235820041488</v>
      </c>
      <c r="O3717">
        <f t="shared" si="876"/>
        <v>35.399113082039918</v>
      </c>
      <c r="Q3717" s="4">
        <f t="shared" si="877"/>
        <v>2.7473196881091615E-2</v>
      </c>
      <c r="T3717" s="6">
        <v>42482.773611111108</v>
      </c>
      <c r="U3717">
        <f t="shared" si="884"/>
        <v>0</v>
      </c>
      <c r="V3717">
        <f t="shared" si="885"/>
        <v>0</v>
      </c>
      <c r="W3717">
        <f t="shared" si="878"/>
        <v>0</v>
      </c>
      <c r="X3717">
        <f t="shared" si="886"/>
        <v>0</v>
      </c>
      <c r="Y3717">
        <f t="shared" si="887"/>
        <v>0</v>
      </c>
      <c r="Z3717">
        <f t="shared" si="888"/>
        <v>1</v>
      </c>
      <c r="AA3717">
        <f t="shared" si="889"/>
        <v>0</v>
      </c>
    </row>
    <row r="3718" spans="1:27">
      <c r="A3718" s="1">
        <v>42482.859722222223</v>
      </c>
      <c r="B3718" s="1" t="s">
        <v>529</v>
      </c>
      <c r="C3718" s="5">
        <v>10</v>
      </c>
      <c r="D3718" s="2">
        <v>5.0000000000000001E-3</v>
      </c>
      <c r="E3718" s="2">
        <v>2.1499999999999998E-2</v>
      </c>
      <c r="F3718" s="2">
        <v>2.0000000000000001E-4</v>
      </c>
      <c r="G3718" s="2">
        <v>2.5999999999999999E-3</v>
      </c>
      <c r="H3718" s="2">
        <v>2.8E-3</v>
      </c>
      <c r="I3718" s="2">
        <v>4.99</v>
      </c>
      <c r="J3718" s="4">
        <f t="shared" si="879"/>
        <v>5.2648204696219864E-2</v>
      </c>
      <c r="K3718" s="4">
        <f t="shared" si="880"/>
        <v>1.1917960088691797</v>
      </c>
      <c r="L3718" s="4">
        <f t="shared" si="881"/>
        <v>4.5161290322580643E-2</v>
      </c>
      <c r="M3718" s="4">
        <f t="shared" si="882"/>
        <v>1.2369572991917603</v>
      </c>
      <c r="N3718" s="3">
        <f t="shared" si="883"/>
        <v>23.494766940848294</v>
      </c>
      <c r="O3718">
        <f t="shared" si="876"/>
        <v>26.38976876781755</v>
      </c>
      <c r="Q3718" s="4">
        <f t="shared" si="877"/>
        <v>3.6509983288905333E-2</v>
      </c>
      <c r="T3718" s="6">
        <v>42482.859722222223</v>
      </c>
      <c r="U3718">
        <f t="shared" si="884"/>
        <v>0</v>
      </c>
      <c r="V3718">
        <f t="shared" si="885"/>
        <v>0</v>
      </c>
      <c r="W3718">
        <f t="shared" si="878"/>
        <v>0</v>
      </c>
      <c r="X3718">
        <f t="shared" si="886"/>
        <v>0</v>
      </c>
      <c r="Y3718">
        <f t="shared" si="887"/>
        <v>0</v>
      </c>
      <c r="Z3718">
        <f t="shared" si="888"/>
        <v>1</v>
      </c>
      <c r="AA3718">
        <f t="shared" si="889"/>
        <v>0</v>
      </c>
    </row>
    <row r="3719" spans="1:27">
      <c r="A3719" s="1">
        <v>42482.945833333331</v>
      </c>
      <c r="B3719" s="1" t="s">
        <v>529</v>
      </c>
      <c r="C3719" s="5">
        <v>11</v>
      </c>
      <c r="D3719" s="2">
        <v>7.1999999999999998E-3</v>
      </c>
      <c r="E3719" s="2">
        <v>2.9100000000000001E-2</v>
      </c>
      <c r="F3719" s="2">
        <v>2.9999999999999997E-4</v>
      </c>
      <c r="G3719" s="2">
        <v>4.3E-3</v>
      </c>
      <c r="H3719" s="2">
        <v>4.5999999999999999E-3</v>
      </c>
      <c r="I3719" s="2">
        <v>3.7</v>
      </c>
      <c r="J3719" s="4">
        <f t="shared" si="879"/>
        <v>7.5813414762556583E-2</v>
      </c>
      <c r="K3719" s="4">
        <f t="shared" si="880"/>
        <v>1.6130820399113082</v>
      </c>
      <c r="L3719" s="4">
        <f t="shared" si="881"/>
        <v>7.4193548387096769E-2</v>
      </c>
      <c r="M3719" s="4">
        <f t="shared" si="882"/>
        <v>1.687275588298405</v>
      </c>
      <c r="N3719" s="3">
        <f t="shared" si="883"/>
        <v>22.255633697319382</v>
      </c>
      <c r="O3719">
        <f t="shared" si="876"/>
        <v>21.741540537935023</v>
      </c>
      <c r="Q3719" s="4">
        <f t="shared" si="877"/>
        <v>4.3972394848621012E-2</v>
      </c>
      <c r="T3719" s="6">
        <v>42482.945833333331</v>
      </c>
      <c r="U3719">
        <f t="shared" si="884"/>
        <v>0</v>
      </c>
      <c r="V3719">
        <f t="shared" si="885"/>
        <v>0</v>
      </c>
      <c r="W3719">
        <f t="shared" si="878"/>
        <v>0</v>
      </c>
      <c r="X3719">
        <f t="shared" si="886"/>
        <v>0</v>
      </c>
      <c r="Y3719">
        <f t="shared" si="887"/>
        <v>0</v>
      </c>
      <c r="Z3719">
        <f t="shared" si="888"/>
        <v>0</v>
      </c>
      <c r="AA3719">
        <f t="shared" si="889"/>
        <v>0</v>
      </c>
    </row>
    <row r="3720" spans="1:27">
      <c r="A3720" s="1">
        <v>42483.031944444447</v>
      </c>
      <c r="B3720" s="1" t="s">
        <v>532</v>
      </c>
      <c r="C3720" s="5">
        <v>12</v>
      </c>
      <c r="D3720" s="2">
        <v>9.7000000000000003E-3</v>
      </c>
      <c r="E3720" s="2">
        <v>3.7900000000000003E-2</v>
      </c>
      <c r="F3720" s="2">
        <v>5.9999999999999995E-4</v>
      </c>
      <c r="G3720" s="2">
        <v>5.3E-3</v>
      </c>
      <c r="H3720" s="2">
        <v>5.8999999999999999E-3</v>
      </c>
      <c r="I3720" s="2">
        <v>3.41</v>
      </c>
      <c r="J3720" s="4">
        <f t="shared" si="879"/>
        <v>0.10213751711066653</v>
      </c>
      <c r="K3720" s="4">
        <f t="shared" si="880"/>
        <v>2.1008869179600893</v>
      </c>
      <c r="L3720" s="4">
        <f t="shared" si="881"/>
        <v>9.5161290322580638E-2</v>
      </c>
      <c r="M3720" s="4">
        <f t="shared" si="882"/>
        <v>2.19604820828267</v>
      </c>
      <c r="N3720" s="3">
        <f t="shared" si="883"/>
        <v>21.500896736144863</v>
      </c>
      <c r="O3720">
        <f t="shared" si="876"/>
        <v>22.07711676500433</v>
      </c>
      <c r="Q3720" s="4">
        <f t="shared" si="877"/>
        <v>4.3332969633211121E-2</v>
      </c>
      <c r="T3720" s="6">
        <v>42483.031944444447</v>
      </c>
      <c r="U3720">
        <f t="shared" si="884"/>
        <v>0</v>
      </c>
      <c r="V3720">
        <f t="shared" si="885"/>
        <v>0</v>
      </c>
      <c r="W3720">
        <f t="shared" si="878"/>
        <v>0</v>
      </c>
      <c r="X3720">
        <f t="shared" si="886"/>
        <v>0</v>
      </c>
      <c r="Y3720">
        <f t="shared" si="887"/>
        <v>1</v>
      </c>
      <c r="Z3720">
        <f t="shared" si="888"/>
        <v>0</v>
      </c>
      <c r="AA3720">
        <f t="shared" si="889"/>
        <v>0</v>
      </c>
    </row>
    <row r="3721" spans="1:27">
      <c r="A3721" s="1">
        <v>42483.118055555555</v>
      </c>
      <c r="B3721" s="1" t="s">
        <v>532</v>
      </c>
      <c r="C3721" s="5">
        <v>13</v>
      </c>
      <c r="D3721" s="2">
        <v>1.26E-2</v>
      </c>
      <c r="E3721" s="2">
        <v>4.3999999999999997E-2</v>
      </c>
      <c r="F3721" s="2">
        <v>8.0000000000000004E-4</v>
      </c>
      <c r="G3721" s="2">
        <v>6.1000000000000004E-3</v>
      </c>
      <c r="H3721" s="2">
        <v>6.8999999999999999E-3</v>
      </c>
      <c r="I3721" s="2">
        <v>3.93</v>
      </c>
      <c r="J3721" s="4">
        <f t="shared" si="879"/>
        <v>0.13267347583447406</v>
      </c>
      <c r="K3721" s="4">
        <f t="shared" si="880"/>
        <v>2.4390243902439024</v>
      </c>
      <c r="L3721" s="4">
        <f t="shared" si="881"/>
        <v>0.11129032258064517</v>
      </c>
      <c r="M3721" s="4">
        <f t="shared" si="882"/>
        <v>2.5503147128245476</v>
      </c>
      <c r="N3721" s="3">
        <f t="shared" si="883"/>
        <v>19.222491133091051</v>
      </c>
      <c r="O3721">
        <f t="shared" si="876"/>
        <v>21.915871332626367</v>
      </c>
      <c r="Q3721" s="4">
        <f t="shared" si="877"/>
        <v>4.3637878110105048E-2</v>
      </c>
      <c r="T3721" s="6">
        <v>42483.118055555555</v>
      </c>
      <c r="U3721">
        <f t="shared" si="884"/>
        <v>0</v>
      </c>
      <c r="V3721">
        <f t="shared" si="885"/>
        <v>0</v>
      </c>
      <c r="W3721">
        <f t="shared" si="878"/>
        <v>0</v>
      </c>
      <c r="X3721">
        <f t="shared" si="886"/>
        <v>1</v>
      </c>
      <c r="Y3721">
        <f t="shared" si="887"/>
        <v>1</v>
      </c>
      <c r="Z3721">
        <f t="shared" si="888"/>
        <v>0</v>
      </c>
      <c r="AA3721">
        <f t="shared" si="889"/>
        <v>0</v>
      </c>
    </row>
    <row r="3722" spans="1:27">
      <c r="A3722" s="1">
        <v>42483.119444444441</v>
      </c>
      <c r="B3722" s="1" t="s">
        <v>532</v>
      </c>
      <c r="C3722" s="5">
        <v>13</v>
      </c>
      <c r="D3722" s="2">
        <v>1.2200000000000001E-2</v>
      </c>
      <c r="E3722" s="2">
        <v>4.5199999999999997E-2</v>
      </c>
      <c r="F3722" s="2">
        <v>8.0000000000000004E-4</v>
      </c>
      <c r="G3722" s="2">
        <v>6.1000000000000004E-3</v>
      </c>
      <c r="H3722" s="2">
        <v>6.8999999999999999E-3</v>
      </c>
      <c r="I3722" s="2">
        <v>3.9</v>
      </c>
      <c r="J3722" s="4">
        <f t="shared" si="879"/>
        <v>0.12846161945877646</v>
      </c>
      <c r="K3722" s="4">
        <f t="shared" si="880"/>
        <v>2.5055432372505542</v>
      </c>
      <c r="L3722" s="4">
        <f t="shared" si="881"/>
        <v>0.11129032258064517</v>
      </c>
      <c r="M3722" s="4">
        <f t="shared" si="882"/>
        <v>2.6168335598311994</v>
      </c>
      <c r="N3722" s="3">
        <f t="shared" si="883"/>
        <v>20.370547801407294</v>
      </c>
      <c r="O3722">
        <f t="shared" si="876"/>
        <v>22.513576914425268</v>
      </c>
      <c r="Q3722" s="4">
        <f t="shared" si="877"/>
        <v>4.2528620959685348E-2</v>
      </c>
      <c r="T3722" s="6">
        <v>42483.119444444441</v>
      </c>
      <c r="U3722">
        <f t="shared" si="884"/>
        <v>0</v>
      </c>
      <c r="V3722">
        <f t="shared" si="885"/>
        <v>0</v>
      </c>
      <c r="W3722">
        <f t="shared" si="878"/>
        <v>0</v>
      </c>
      <c r="X3722">
        <f t="shared" si="886"/>
        <v>1</v>
      </c>
      <c r="Y3722">
        <f t="shared" si="887"/>
        <v>1</v>
      </c>
      <c r="Z3722">
        <f t="shared" si="888"/>
        <v>0</v>
      </c>
      <c r="AA3722">
        <f t="shared" si="889"/>
        <v>0</v>
      </c>
    </row>
    <row r="3723" spans="1:27">
      <c r="A3723" s="1">
        <v>42483.120833333334</v>
      </c>
      <c r="B3723" s="1" t="s">
        <v>532</v>
      </c>
      <c r="C3723" s="5">
        <v>13</v>
      </c>
      <c r="D3723" s="2">
        <v>1.2800000000000001E-2</v>
      </c>
      <c r="E3723" s="2">
        <v>4.65E-2</v>
      </c>
      <c r="F3723" s="2">
        <v>1E-3</v>
      </c>
      <c r="G3723" s="2">
        <v>5.8999999999999999E-3</v>
      </c>
      <c r="H3723" s="2">
        <v>6.8999999999999999E-3</v>
      </c>
      <c r="I3723" s="2">
        <v>3.54</v>
      </c>
      <c r="J3723" s="4">
        <f t="shared" si="879"/>
        <v>0.13477940402232286</v>
      </c>
      <c r="K3723" s="4">
        <f t="shared" si="880"/>
        <v>2.5776053215077606</v>
      </c>
      <c r="L3723" s="4">
        <f t="shared" si="881"/>
        <v>0.11129032258064517</v>
      </c>
      <c r="M3723" s="4">
        <f t="shared" si="882"/>
        <v>2.6888956440884058</v>
      </c>
      <c r="N3723" s="3">
        <f t="shared" si="883"/>
        <v>19.9503452593028</v>
      </c>
      <c r="O3723">
        <f t="shared" si="876"/>
        <v>23.161091294707411</v>
      </c>
      <c r="Q3723" s="4">
        <f t="shared" si="877"/>
        <v>4.1388858963463053E-2</v>
      </c>
      <c r="T3723" s="6">
        <v>42483.120833333334</v>
      </c>
      <c r="U3723">
        <f t="shared" si="884"/>
        <v>0</v>
      </c>
      <c r="V3723">
        <f t="shared" si="885"/>
        <v>0</v>
      </c>
      <c r="W3723">
        <f t="shared" si="878"/>
        <v>0</v>
      </c>
      <c r="X3723">
        <f t="shared" si="886"/>
        <v>1</v>
      </c>
      <c r="Y3723">
        <f t="shared" si="887"/>
        <v>1</v>
      </c>
      <c r="Z3723">
        <f t="shared" si="888"/>
        <v>0</v>
      </c>
      <c r="AA3723">
        <f t="shared" si="889"/>
        <v>0</v>
      </c>
    </row>
    <row r="3724" spans="1:27">
      <c r="A3724" s="1">
        <v>42502.277777777781</v>
      </c>
      <c r="B3724" s="1" t="s">
        <v>562</v>
      </c>
      <c r="C3724" s="5">
        <v>1</v>
      </c>
      <c r="J3724" s="4">
        <f t="shared" si="879"/>
        <v>0</v>
      </c>
      <c r="K3724" s="4">
        <f t="shared" si="880"/>
        <v>0</v>
      </c>
      <c r="L3724" s="4">
        <f t="shared" si="881"/>
        <v>0</v>
      </c>
      <c r="M3724" s="4">
        <f t="shared" si="882"/>
        <v>0</v>
      </c>
      <c r="N3724" s="3" t="e">
        <f t="shared" si="883"/>
        <v>#DIV/0!</v>
      </c>
      <c r="T3724" s="6">
        <v>42502.277777777781</v>
      </c>
      <c r="U3724">
        <f t="shared" si="884"/>
        <v>0</v>
      </c>
      <c r="V3724">
        <f t="shared" si="885"/>
        <v>0</v>
      </c>
      <c r="X3724">
        <f t="shared" si="886"/>
        <v>0</v>
      </c>
      <c r="Y3724">
        <f t="shared" si="887"/>
        <v>0</v>
      </c>
      <c r="Z3724">
        <f t="shared" si="888"/>
        <v>0</v>
      </c>
      <c r="AA3724">
        <f t="shared" si="889"/>
        <v>0</v>
      </c>
    </row>
    <row r="3725" spans="1:27">
      <c r="A3725" s="1">
        <v>42502.363888888889</v>
      </c>
      <c r="B3725" s="1" t="s">
        <v>562</v>
      </c>
      <c r="C3725" s="5">
        <v>2</v>
      </c>
      <c r="J3725" s="4">
        <f t="shared" si="879"/>
        <v>0</v>
      </c>
      <c r="K3725" s="4">
        <f t="shared" si="880"/>
        <v>0</v>
      </c>
      <c r="L3725" s="4">
        <f t="shared" si="881"/>
        <v>0</v>
      </c>
      <c r="M3725" s="4">
        <f t="shared" si="882"/>
        <v>0</v>
      </c>
      <c r="N3725" s="3" t="e">
        <f t="shared" si="883"/>
        <v>#DIV/0!</v>
      </c>
      <c r="T3725" s="6">
        <v>42502.363888888889</v>
      </c>
      <c r="U3725">
        <f t="shared" si="884"/>
        <v>0</v>
      </c>
      <c r="V3725">
        <f t="shared" si="885"/>
        <v>0</v>
      </c>
      <c r="X3725">
        <f t="shared" si="886"/>
        <v>0</v>
      </c>
      <c r="Y3725">
        <f t="shared" si="887"/>
        <v>0</v>
      </c>
      <c r="Z3725">
        <f t="shared" si="888"/>
        <v>0</v>
      </c>
      <c r="AA3725">
        <f t="shared" si="889"/>
        <v>0</v>
      </c>
    </row>
    <row r="3726" spans="1:27">
      <c r="A3726" s="1">
        <v>42502.45</v>
      </c>
      <c r="B3726" s="1" t="s">
        <v>562</v>
      </c>
      <c r="C3726" s="5">
        <v>3</v>
      </c>
      <c r="J3726" s="4">
        <f t="shared" si="879"/>
        <v>0</v>
      </c>
      <c r="K3726" s="4">
        <f t="shared" si="880"/>
        <v>0</v>
      </c>
      <c r="L3726" s="4">
        <f t="shared" si="881"/>
        <v>0</v>
      </c>
      <c r="M3726" s="4">
        <f t="shared" si="882"/>
        <v>0</v>
      </c>
      <c r="N3726" s="3" t="e">
        <f t="shared" si="883"/>
        <v>#DIV/0!</v>
      </c>
      <c r="T3726" s="6">
        <v>42502.45</v>
      </c>
      <c r="U3726">
        <f t="shared" si="884"/>
        <v>0</v>
      </c>
      <c r="V3726">
        <f t="shared" si="885"/>
        <v>0</v>
      </c>
      <c r="X3726">
        <f t="shared" si="886"/>
        <v>0</v>
      </c>
      <c r="Y3726">
        <f t="shared" si="887"/>
        <v>0</v>
      </c>
      <c r="Z3726">
        <f t="shared" si="888"/>
        <v>0</v>
      </c>
      <c r="AA3726">
        <f t="shared" si="889"/>
        <v>0</v>
      </c>
    </row>
    <row r="3727" spans="1:27">
      <c r="A3727" s="1">
        <v>42502.536111111112</v>
      </c>
      <c r="B3727" s="1" t="s">
        <v>562</v>
      </c>
      <c r="C3727" s="5">
        <v>4</v>
      </c>
      <c r="J3727" s="4">
        <f t="shared" si="879"/>
        <v>0</v>
      </c>
      <c r="K3727" s="4">
        <f t="shared" si="880"/>
        <v>0</v>
      </c>
      <c r="L3727" s="4">
        <f t="shared" si="881"/>
        <v>0</v>
      </c>
      <c r="M3727" s="4">
        <f t="shared" si="882"/>
        <v>0</v>
      </c>
      <c r="N3727" s="3" t="e">
        <f t="shared" si="883"/>
        <v>#DIV/0!</v>
      </c>
      <c r="T3727" s="6">
        <v>42502.536111111112</v>
      </c>
      <c r="U3727">
        <f t="shared" si="884"/>
        <v>0</v>
      </c>
      <c r="V3727">
        <f t="shared" si="885"/>
        <v>0</v>
      </c>
      <c r="X3727">
        <f t="shared" si="886"/>
        <v>0</v>
      </c>
      <c r="Y3727">
        <f t="shared" si="887"/>
        <v>0</v>
      </c>
      <c r="Z3727">
        <f t="shared" si="888"/>
        <v>0</v>
      </c>
      <c r="AA3727">
        <f t="shared" si="889"/>
        <v>0</v>
      </c>
    </row>
    <row r="3728" spans="1:27">
      <c r="A3728" s="1">
        <v>42502.62222222222</v>
      </c>
      <c r="B3728" s="1" t="s">
        <v>562</v>
      </c>
      <c r="C3728" s="5">
        <v>5</v>
      </c>
      <c r="J3728" s="4">
        <f t="shared" si="879"/>
        <v>0</v>
      </c>
      <c r="K3728" s="4">
        <f t="shared" si="880"/>
        <v>0</v>
      </c>
      <c r="L3728" s="4">
        <f t="shared" si="881"/>
        <v>0</v>
      </c>
      <c r="M3728" s="4">
        <f t="shared" si="882"/>
        <v>0</v>
      </c>
      <c r="N3728" s="3" t="e">
        <f t="shared" si="883"/>
        <v>#DIV/0!</v>
      </c>
      <c r="T3728" s="6">
        <v>42502.62222222222</v>
      </c>
      <c r="U3728">
        <f t="shared" si="884"/>
        <v>0</v>
      </c>
      <c r="V3728">
        <f t="shared" si="885"/>
        <v>0</v>
      </c>
      <c r="X3728">
        <f t="shared" si="886"/>
        <v>0</v>
      </c>
      <c r="Y3728">
        <f t="shared" si="887"/>
        <v>0</v>
      </c>
      <c r="Z3728">
        <f t="shared" si="888"/>
        <v>0</v>
      </c>
      <c r="AA3728">
        <f t="shared" si="889"/>
        <v>0</v>
      </c>
    </row>
    <row r="3729" spans="1:27">
      <c r="A3729" s="1">
        <v>42502.708333333336</v>
      </c>
      <c r="B3729" s="1" t="s">
        <v>562</v>
      </c>
      <c r="C3729" s="5">
        <v>6</v>
      </c>
      <c r="J3729" s="4">
        <f t="shared" si="879"/>
        <v>0</v>
      </c>
      <c r="K3729" s="4">
        <f t="shared" si="880"/>
        <v>0</v>
      </c>
      <c r="L3729" s="4">
        <f t="shared" si="881"/>
        <v>0</v>
      </c>
      <c r="M3729" s="4">
        <f t="shared" si="882"/>
        <v>0</v>
      </c>
      <c r="N3729" s="3" t="e">
        <f t="shared" si="883"/>
        <v>#DIV/0!</v>
      </c>
      <c r="T3729" s="6">
        <v>42502.708333333336</v>
      </c>
      <c r="U3729">
        <f t="shared" si="884"/>
        <v>0</v>
      </c>
      <c r="V3729">
        <f t="shared" si="885"/>
        <v>0</v>
      </c>
      <c r="X3729">
        <f t="shared" si="886"/>
        <v>0</v>
      </c>
      <c r="Y3729">
        <f t="shared" si="887"/>
        <v>0</v>
      </c>
      <c r="Z3729">
        <f t="shared" si="888"/>
        <v>0</v>
      </c>
      <c r="AA3729">
        <f t="shared" si="889"/>
        <v>0</v>
      </c>
    </row>
    <row r="3730" spans="1:27">
      <c r="A3730" s="1">
        <v>42502.794444444444</v>
      </c>
      <c r="B3730" s="1" t="s">
        <v>562</v>
      </c>
      <c r="C3730" s="5">
        <v>7</v>
      </c>
      <c r="J3730" s="4">
        <f t="shared" si="879"/>
        <v>0</v>
      </c>
      <c r="K3730" s="4">
        <f t="shared" si="880"/>
        <v>0</v>
      </c>
      <c r="L3730" s="4">
        <f t="shared" si="881"/>
        <v>0</v>
      </c>
      <c r="M3730" s="4">
        <f t="shared" si="882"/>
        <v>0</v>
      </c>
      <c r="N3730" s="3" t="e">
        <f t="shared" si="883"/>
        <v>#DIV/0!</v>
      </c>
      <c r="T3730" s="6">
        <v>42502.794444444444</v>
      </c>
      <c r="U3730">
        <f t="shared" si="884"/>
        <v>0</v>
      </c>
      <c r="V3730">
        <f t="shared" si="885"/>
        <v>0</v>
      </c>
      <c r="X3730">
        <f t="shared" si="886"/>
        <v>0</v>
      </c>
      <c r="Y3730">
        <f t="shared" si="887"/>
        <v>0</v>
      </c>
      <c r="Z3730">
        <f t="shared" si="888"/>
        <v>0</v>
      </c>
      <c r="AA3730">
        <f t="shared" si="889"/>
        <v>0</v>
      </c>
    </row>
    <row r="3731" spans="1:27">
      <c r="A3731" s="1">
        <v>42502.880555555559</v>
      </c>
      <c r="B3731" s="1" t="s">
        <v>562</v>
      </c>
      <c r="C3731" s="5">
        <v>8</v>
      </c>
      <c r="J3731" s="4">
        <f t="shared" si="879"/>
        <v>0</v>
      </c>
      <c r="K3731" s="4">
        <f t="shared" si="880"/>
        <v>0</v>
      </c>
      <c r="L3731" s="4">
        <f t="shared" si="881"/>
        <v>0</v>
      </c>
      <c r="M3731" s="4">
        <f t="shared" si="882"/>
        <v>0</v>
      </c>
      <c r="N3731" s="3" t="e">
        <f t="shared" si="883"/>
        <v>#DIV/0!</v>
      </c>
      <c r="T3731" s="6">
        <v>42502.880555555559</v>
      </c>
      <c r="U3731">
        <f t="shared" si="884"/>
        <v>0</v>
      </c>
      <c r="V3731">
        <f t="shared" si="885"/>
        <v>0</v>
      </c>
      <c r="X3731">
        <f t="shared" si="886"/>
        <v>0</v>
      </c>
      <c r="Y3731">
        <f t="shared" si="887"/>
        <v>0</v>
      </c>
      <c r="Z3731">
        <f t="shared" si="888"/>
        <v>0</v>
      </c>
      <c r="AA3731">
        <f t="shared" si="889"/>
        <v>0</v>
      </c>
    </row>
    <row r="3732" spans="1:27">
      <c r="A3732" s="1">
        <v>42502.966666666667</v>
      </c>
      <c r="B3732" s="1" t="s">
        <v>562</v>
      </c>
      <c r="C3732" s="5">
        <v>9</v>
      </c>
      <c r="J3732" s="4">
        <f t="shared" si="879"/>
        <v>0</v>
      </c>
      <c r="K3732" s="4">
        <f t="shared" si="880"/>
        <v>0</v>
      </c>
      <c r="L3732" s="4">
        <f t="shared" si="881"/>
        <v>0</v>
      </c>
      <c r="M3732" s="4">
        <f t="shared" si="882"/>
        <v>0</v>
      </c>
      <c r="N3732" s="3" t="e">
        <f t="shared" si="883"/>
        <v>#DIV/0!</v>
      </c>
      <c r="T3732" s="6">
        <v>42502.966666666667</v>
      </c>
      <c r="U3732">
        <f t="shared" si="884"/>
        <v>0</v>
      </c>
      <c r="V3732">
        <f t="shared" si="885"/>
        <v>0</v>
      </c>
      <c r="X3732">
        <f t="shared" si="886"/>
        <v>0</v>
      </c>
      <c r="Y3732">
        <f t="shared" si="887"/>
        <v>0</v>
      </c>
      <c r="Z3732">
        <f t="shared" si="888"/>
        <v>0</v>
      </c>
      <c r="AA3732">
        <f t="shared" si="889"/>
        <v>0</v>
      </c>
    </row>
    <row r="3733" spans="1:27">
      <c r="A3733" s="1">
        <v>42503.052777777775</v>
      </c>
      <c r="B3733" s="1" t="s">
        <v>563</v>
      </c>
      <c r="C3733" s="5">
        <v>10</v>
      </c>
      <c r="J3733" s="4">
        <f t="shared" si="879"/>
        <v>0</v>
      </c>
      <c r="K3733" s="4">
        <f t="shared" si="880"/>
        <v>0</v>
      </c>
      <c r="L3733" s="4">
        <f t="shared" si="881"/>
        <v>0</v>
      </c>
      <c r="M3733" s="4">
        <f t="shared" si="882"/>
        <v>0</v>
      </c>
      <c r="N3733" s="3" t="e">
        <f t="shared" si="883"/>
        <v>#DIV/0!</v>
      </c>
      <c r="T3733" s="6">
        <v>42503.052777777775</v>
      </c>
      <c r="U3733">
        <f t="shared" si="884"/>
        <v>0</v>
      </c>
      <c r="V3733">
        <f t="shared" si="885"/>
        <v>0</v>
      </c>
      <c r="X3733">
        <f t="shared" si="886"/>
        <v>0</v>
      </c>
      <c r="Y3733">
        <f t="shared" si="887"/>
        <v>0</v>
      </c>
      <c r="Z3733">
        <f t="shared" si="888"/>
        <v>0</v>
      </c>
      <c r="AA3733">
        <f t="shared" si="889"/>
        <v>0</v>
      </c>
    </row>
    <row r="3734" spans="1:27">
      <c r="A3734" s="1">
        <v>42503.138888888891</v>
      </c>
      <c r="B3734" s="1" t="s">
        <v>563</v>
      </c>
      <c r="C3734" s="5">
        <v>11</v>
      </c>
      <c r="J3734" s="4">
        <f t="shared" si="879"/>
        <v>0</v>
      </c>
      <c r="K3734" s="4">
        <f t="shared" si="880"/>
        <v>0</v>
      </c>
      <c r="L3734" s="4">
        <f t="shared" si="881"/>
        <v>0</v>
      </c>
      <c r="M3734" s="4">
        <f t="shared" si="882"/>
        <v>0</v>
      </c>
      <c r="N3734" s="3" t="e">
        <f t="shared" si="883"/>
        <v>#DIV/0!</v>
      </c>
      <c r="T3734" s="6">
        <v>42503.138888888891</v>
      </c>
      <c r="U3734">
        <f t="shared" si="884"/>
        <v>0</v>
      </c>
      <c r="V3734">
        <f t="shared" si="885"/>
        <v>0</v>
      </c>
      <c r="X3734">
        <f t="shared" si="886"/>
        <v>0</v>
      </c>
      <c r="Y3734">
        <f t="shared" si="887"/>
        <v>0</v>
      </c>
      <c r="Z3734">
        <f t="shared" si="888"/>
        <v>0</v>
      </c>
      <c r="AA3734">
        <f t="shared" si="889"/>
        <v>0</v>
      </c>
    </row>
    <row r="3735" spans="1:27">
      <c r="A3735" s="1">
        <v>42503.224999999999</v>
      </c>
      <c r="B3735" s="1" t="s">
        <v>563</v>
      </c>
      <c r="C3735" s="5">
        <v>12</v>
      </c>
      <c r="J3735" s="4">
        <f t="shared" si="879"/>
        <v>0</v>
      </c>
      <c r="K3735" s="4">
        <f t="shared" si="880"/>
        <v>0</v>
      </c>
      <c r="L3735" s="4">
        <f t="shared" si="881"/>
        <v>0</v>
      </c>
      <c r="M3735" s="4">
        <f t="shared" si="882"/>
        <v>0</v>
      </c>
      <c r="N3735" s="3" t="e">
        <f t="shared" si="883"/>
        <v>#DIV/0!</v>
      </c>
      <c r="T3735" s="6">
        <v>42503.224999999999</v>
      </c>
      <c r="U3735">
        <f t="shared" si="884"/>
        <v>0</v>
      </c>
      <c r="V3735">
        <f t="shared" si="885"/>
        <v>0</v>
      </c>
      <c r="X3735">
        <f t="shared" si="886"/>
        <v>0</v>
      </c>
      <c r="Y3735">
        <f t="shared" si="887"/>
        <v>0</v>
      </c>
      <c r="Z3735">
        <f t="shared" si="888"/>
        <v>0</v>
      </c>
      <c r="AA3735">
        <f t="shared" si="889"/>
        <v>0</v>
      </c>
    </row>
    <row r="3736" spans="1:27">
      <c r="A3736" s="1">
        <v>42503.311111111114</v>
      </c>
      <c r="B3736" s="1" t="s">
        <v>563</v>
      </c>
      <c r="C3736" s="5">
        <v>13</v>
      </c>
      <c r="J3736" s="4">
        <f t="shared" si="879"/>
        <v>0</v>
      </c>
      <c r="K3736" s="4">
        <f t="shared" si="880"/>
        <v>0</v>
      </c>
      <c r="L3736" s="4">
        <f t="shared" si="881"/>
        <v>0</v>
      </c>
      <c r="M3736" s="4">
        <f t="shared" si="882"/>
        <v>0</v>
      </c>
      <c r="N3736" s="3" t="e">
        <f t="shared" si="883"/>
        <v>#DIV/0!</v>
      </c>
      <c r="T3736" s="6">
        <v>42503.311111111114</v>
      </c>
      <c r="U3736">
        <f t="shared" si="884"/>
        <v>0</v>
      </c>
      <c r="V3736">
        <f t="shared" si="885"/>
        <v>0</v>
      </c>
      <c r="X3736">
        <f t="shared" si="886"/>
        <v>0</v>
      </c>
      <c r="Y3736">
        <f t="shared" si="887"/>
        <v>0</v>
      </c>
      <c r="Z3736">
        <f t="shared" si="888"/>
        <v>0</v>
      </c>
      <c r="AA3736">
        <f t="shared" si="889"/>
        <v>0</v>
      </c>
    </row>
    <row r="3737" spans="1:27">
      <c r="A3737" s="1">
        <v>42503.3125</v>
      </c>
      <c r="B3737" s="1" t="s">
        <v>563</v>
      </c>
      <c r="C3737" s="5">
        <v>13</v>
      </c>
      <c r="J3737" s="4">
        <f t="shared" si="879"/>
        <v>0</v>
      </c>
      <c r="K3737" s="4">
        <f t="shared" si="880"/>
        <v>0</v>
      </c>
      <c r="L3737" s="4">
        <f t="shared" si="881"/>
        <v>0</v>
      </c>
      <c r="M3737" s="4">
        <f t="shared" si="882"/>
        <v>0</v>
      </c>
      <c r="N3737" s="3" t="e">
        <f t="shared" si="883"/>
        <v>#DIV/0!</v>
      </c>
      <c r="T3737" s="6">
        <v>42503.3125</v>
      </c>
      <c r="U3737">
        <f t="shared" si="884"/>
        <v>0</v>
      </c>
      <c r="V3737">
        <f t="shared" si="885"/>
        <v>0</v>
      </c>
      <c r="X3737">
        <f t="shared" si="886"/>
        <v>0</v>
      </c>
      <c r="Y3737">
        <f t="shared" si="887"/>
        <v>0</v>
      </c>
      <c r="Z3737">
        <f t="shared" si="888"/>
        <v>0</v>
      </c>
      <c r="AA3737">
        <f t="shared" si="889"/>
        <v>0</v>
      </c>
    </row>
    <row r="3738" spans="1:27">
      <c r="A3738" s="1">
        <v>42503.313888888886</v>
      </c>
      <c r="B3738" s="1" t="s">
        <v>563</v>
      </c>
      <c r="C3738" s="5">
        <v>13</v>
      </c>
      <c r="J3738" s="4">
        <f t="shared" si="879"/>
        <v>0</v>
      </c>
      <c r="K3738" s="4">
        <f t="shared" si="880"/>
        <v>0</v>
      </c>
      <c r="L3738" s="4">
        <f t="shared" si="881"/>
        <v>0</v>
      </c>
      <c r="M3738" s="4">
        <f t="shared" si="882"/>
        <v>0</v>
      </c>
      <c r="N3738" s="3" t="e">
        <f t="shared" si="883"/>
        <v>#DIV/0!</v>
      </c>
      <c r="T3738" s="6">
        <v>42503.313888888886</v>
      </c>
      <c r="U3738">
        <f t="shared" si="884"/>
        <v>0</v>
      </c>
      <c r="V3738">
        <f t="shared" si="885"/>
        <v>0</v>
      </c>
      <c r="X3738">
        <f t="shared" si="886"/>
        <v>0</v>
      </c>
      <c r="Y3738">
        <f t="shared" si="887"/>
        <v>0</v>
      </c>
      <c r="Z3738">
        <f t="shared" si="888"/>
        <v>0</v>
      </c>
      <c r="AA3738">
        <f t="shared" si="889"/>
        <v>0</v>
      </c>
    </row>
    <row r="3739" spans="1:27">
      <c r="A3739" s="1">
        <v>42522.429861111108</v>
      </c>
      <c r="B3739" s="1" t="s">
        <v>613</v>
      </c>
      <c r="C3739" s="5">
        <v>1</v>
      </c>
      <c r="D3739" s="2">
        <v>9.7999999999999997E-3</v>
      </c>
      <c r="E3739" s="2">
        <v>3.0099999999999998E-2</v>
      </c>
      <c r="F3739" s="2">
        <v>2.3999999999999998E-3</v>
      </c>
      <c r="G3739" s="2">
        <v>1.9E-3</v>
      </c>
      <c r="H3739" s="2">
        <v>4.3E-3</v>
      </c>
      <c r="I3739" s="2">
        <v>6.55</v>
      </c>
      <c r="J3739" s="4">
        <f t="shared" si="879"/>
        <v>0.10319048120459093</v>
      </c>
      <c r="K3739" s="4">
        <f t="shared" si="880"/>
        <v>1.6685144124168514</v>
      </c>
      <c r="L3739" s="4">
        <f t="shared" si="881"/>
        <v>6.9354838709677416E-2</v>
      </c>
      <c r="M3739" s="4">
        <f t="shared" si="882"/>
        <v>1.7378692511265288</v>
      </c>
      <c r="N3739" s="3">
        <f t="shared" si="883"/>
        <v>16.841371712192494</v>
      </c>
      <c r="O3739">
        <f t="shared" ref="O3739:O3756" si="890">K3739/L3739</f>
        <v>24.057649667405766</v>
      </c>
      <c r="Q3739" s="4">
        <f t="shared" ref="Q3739:Q3779" si="891">L3739/M3739</f>
        <v>3.9907972745774713E-2</v>
      </c>
      <c r="T3739" s="6">
        <v>42522.429861111108</v>
      </c>
      <c r="U3739">
        <f t="shared" si="884"/>
        <v>0</v>
      </c>
      <c r="V3739">
        <f t="shared" si="885"/>
        <v>0</v>
      </c>
      <c r="W3739">
        <f t="shared" ref="W3739:W3770" si="892">IF(N3739&gt;25,1,0)</f>
        <v>0</v>
      </c>
      <c r="X3739">
        <f t="shared" si="886"/>
        <v>0</v>
      </c>
      <c r="Y3739">
        <f t="shared" si="887"/>
        <v>0</v>
      </c>
      <c r="Z3739">
        <f t="shared" si="888"/>
        <v>0</v>
      </c>
      <c r="AA3739">
        <f t="shared" si="889"/>
        <v>0</v>
      </c>
    </row>
    <row r="3740" spans="1:27">
      <c r="A3740" s="1">
        <v>42522.515972222223</v>
      </c>
      <c r="B3740" s="1" t="s">
        <v>613</v>
      </c>
      <c r="C3740" s="5">
        <v>2</v>
      </c>
      <c r="D3740" s="2">
        <v>8.8999999999999999E-3</v>
      </c>
      <c r="E3740" s="2">
        <v>2.3900000000000001E-2</v>
      </c>
      <c r="F3740" s="2">
        <v>2.0999999999999999E-3</v>
      </c>
      <c r="H3740" s="2">
        <v>2E-3</v>
      </c>
      <c r="I3740" s="2">
        <v>7.96</v>
      </c>
      <c r="J3740" s="4">
        <f t="shared" si="879"/>
        <v>9.3713804359271347E-2</v>
      </c>
      <c r="K3740" s="4">
        <f t="shared" si="880"/>
        <v>1.3248337028824835</v>
      </c>
      <c r="L3740" s="4">
        <f t="shared" si="881"/>
        <v>3.2258064516129031E-2</v>
      </c>
      <c r="M3740" s="4">
        <f t="shared" si="882"/>
        <v>1.3570917673986125</v>
      </c>
      <c r="N3740" s="3">
        <f t="shared" si="883"/>
        <v>14.481236533690588</v>
      </c>
      <c r="O3740">
        <f t="shared" si="890"/>
        <v>41.069844789356992</v>
      </c>
      <c r="Q3740" s="4">
        <f t="shared" si="891"/>
        <v>2.3769994993016574E-2</v>
      </c>
      <c r="T3740" s="6">
        <v>42522.515972222223</v>
      </c>
      <c r="U3740">
        <f t="shared" si="884"/>
        <v>0</v>
      </c>
      <c r="V3740">
        <f t="shared" si="885"/>
        <v>0</v>
      </c>
      <c r="W3740">
        <f t="shared" si="892"/>
        <v>0</v>
      </c>
      <c r="X3740">
        <f t="shared" si="886"/>
        <v>0</v>
      </c>
      <c r="Y3740">
        <f t="shared" si="887"/>
        <v>0</v>
      </c>
      <c r="Z3740">
        <f t="shared" si="888"/>
        <v>1</v>
      </c>
      <c r="AA3740">
        <f t="shared" si="889"/>
        <v>0</v>
      </c>
    </row>
    <row r="3741" spans="1:27">
      <c r="A3741" s="1">
        <v>42522.602083333331</v>
      </c>
      <c r="B3741" s="1" t="s">
        <v>613</v>
      </c>
      <c r="C3741" s="5">
        <v>3</v>
      </c>
      <c r="D3741" s="2">
        <v>7.3000000000000001E-3</v>
      </c>
      <c r="E3741" s="2">
        <v>1.9800000000000002E-2</v>
      </c>
      <c r="F3741" s="2">
        <v>1.4E-3</v>
      </c>
      <c r="G3741" s="2">
        <v>1.2999999999999999E-3</v>
      </c>
      <c r="H3741" s="2">
        <v>2.7000000000000001E-3</v>
      </c>
      <c r="I3741" s="2">
        <v>6.73</v>
      </c>
      <c r="J3741" s="4">
        <f t="shared" si="879"/>
        <v>7.6866378856480996E-2</v>
      </c>
      <c r="K3741" s="4">
        <f t="shared" si="880"/>
        <v>1.0975609756097562</v>
      </c>
      <c r="L3741" s="4">
        <f t="shared" si="881"/>
        <v>4.3548387096774194E-2</v>
      </c>
      <c r="M3741" s="4">
        <f t="shared" si="882"/>
        <v>1.1411093627065303</v>
      </c>
      <c r="N3741" s="3">
        <f t="shared" si="883"/>
        <v>14.845363859758791</v>
      </c>
      <c r="O3741">
        <f t="shared" si="890"/>
        <v>25.203252032520329</v>
      </c>
      <c r="Q3741" s="4">
        <f t="shared" si="891"/>
        <v>3.8163201985727584E-2</v>
      </c>
      <c r="T3741" s="6">
        <v>42522.602083333331</v>
      </c>
      <c r="U3741">
        <f t="shared" si="884"/>
        <v>0</v>
      </c>
      <c r="V3741">
        <f t="shared" si="885"/>
        <v>0</v>
      </c>
      <c r="W3741">
        <f t="shared" si="892"/>
        <v>0</v>
      </c>
      <c r="X3741">
        <f t="shared" si="886"/>
        <v>0</v>
      </c>
      <c r="Y3741">
        <f t="shared" si="887"/>
        <v>0</v>
      </c>
      <c r="Z3741">
        <f t="shared" si="888"/>
        <v>1</v>
      </c>
      <c r="AA3741">
        <f t="shared" si="889"/>
        <v>0</v>
      </c>
    </row>
    <row r="3742" spans="1:27">
      <c r="A3742" s="1">
        <v>42522.688194444447</v>
      </c>
      <c r="B3742" s="1" t="s">
        <v>613</v>
      </c>
      <c r="C3742" s="5">
        <v>4</v>
      </c>
      <c r="D3742" s="2">
        <v>7.3000000000000001E-3</v>
      </c>
      <c r="E3742" s="2">
        <v>2.3199999999999998E-2</v>
      </c>
      <c r="F3742" s="2">
        <v>1.2999999999999999E-3</v>
      </c>
      <c r="G3742" s="2">
        <v>2.0999999999999999E-3</v>
      </c>
      <c r="H3742" s="2">
        <v>3.3999999999999998E-3</v>
      </c>
      <c r="I3742" s="2">
        <v>7.09</v>
      </c>
      <c r="J3742" s="4">
        <f t="shared" si="879"/>
        <v>7.6866378856480996E-2</v>
      </c>
      <c r="K3742" s="4">
        <f t="shared" si="880"/>
        <v>1.2860310421286032</v>
      </c>
      <c r="L3742" s="4">
        <f t="shared" si="881"/>
        <v>5.4838709677419356E-2</v>
      </c>
      <c r="M3742" s="4">
        <f t="shared" si="882"/>
        <v>1.3408697518060226</v>
      </c>
      <c r="N3742" s="3">
        <f t="shared" si="883"/>
        <v>17.444164428632597</v>
      </c>
      <c r="O3742">
        <f t="shared" si="890"/>
        <v>23.451154297639235</v>
      </c>
      <c r="Q3742" s="4">
        <f t="shared" si="891"/>
        <v>4.0897864690852249E-2</v>
      </c>
      <c r="T3742" s="6">
        <v>42522.688194444447</v>
      </c>
      <c r="U3742">
        <f t="shared" si="884"/>
        <v>0</v>
      </c>
      <c r="V3742">
        <f t="shared" si="885"/>
        <v>0</v>
      </c>
      <c r="W3742">
        <f t="shared" si="892"/>
        <v>0</v>
      </c>
      <c r="X3742">
        <f t="shared" si="886"/>
        <v>0</v>
      </c>
      <c r="Y3742">
        <f t="shared" si="887"/>
        <v>0</v>
      </c>
      <c r="Z3742">
        <f t="shared" si="888"/>
        <v>0</v>
      </c>
      <c r="AA3742">
        <f t="shared" si="889"/>
        <v>0</v>
      </c>
    </row>
    <row r="3743" spans="1:27">
      <c r="A3743" s="1">
        <v>42522.774305555555</v>
      </c>
      <c r="B3743" s="1" t="s">
        <v>613</v>
      </c>
      <c r="C3743" s="5">
        <v>5</v>
      </c>
      <c r="D3743" s="2">
        <v>9.5999999999999992E-3</v>
      </c>
      <c r="E3743" s="2">
        <v>1.95E-2</v>
      </c>
      <c r="F3743" s="2">
        <v>1.2999999999999999E-3</v>
      </c>
      <c r="G3743" s="2">
        <v>2.8E-3</v>
      </c>
      <c r="H3743" s="2">
        <v>4.1000000000000003E-3</v>
      </c>
      <c r="I3743" s="2">
        <v>5.51</v>
      </c>
      <c r="J3743" s="4">
        <f t="shared" si="879"/>
        <v>0.10108455301674213</v>
      </c>
      <c r="K3743" s="4">
        <f t="shared" si="880"/>
        <v>1.0809312638580932</v>
      </c>
      <c r="L3743" s="4">
        <f t="shared" si="881"/>
        <v>6.6129032258064518E-2</v>
      </c>
      <c r="M3743" s="4">
        <f t="shared" si="882"/>
        <v>1.1470602961161578</v>
      </c>
      <c r="N3743" s="3">
        <f t="shared" si="883"/>
        <v>11.347532950224116</v>
      </c>
      <c r="O3743">
        <f t="shared" si="890"/>
        <v>16.345789843707752</v>
      </c>
      <c r="Q3743" s="4">
        <f t="shared" si="891"/>
        <v>5.7650877187512661E-2</v>
      </c>
      <c r="T3743" s="6">
        <v>42522.774305555555</v>
      </c>
      <c r="U3743">
        <f t="shared" si="884"/>
        <v>0</v>
      </c>
      <c r="V3743">
        <f t="shared" si="885"/>
        <v>0</v>
      </c>
      <c r="W3743">
        <f t="shared" si="892"/>
        <v>0</v>
      </c>
      <c r="X3743">
        <f t="shared" si="886"/>
        <v>0</v>
      </c>
      <c r="Y3743">
        <f t="shared" si="887"/>
        <v>0</v>
      </c>
      <c r="Z3743">
        <f t="shared" si="888"/>
        <v>0</v>
      </c>
      <c r="AA3743">
        <f t="shared" si="889"/>
        <v>0</v>
      </c>
    </row>
    <row r="3744" spans="1:27">
      <c r="A3744" s="1">
        <v>42522.86041666667</v>
      </c>
      <c r="B3744" s="1" t="s">
        <v>613</v>
      </c>
      <c r="C3744" s="5">
        <v>6</v>
      </c>
      <c r="D3744" s="2">
        <v>9.7000000000000003E-3</v>
      </c>
      <c r="E3744" s="2">
        <v>1.9199999999999998E-2</v>
      </c>
      <c r="F3744" s="2">
        <v>1.5E-3</v>
      </c>
      <c r="G3744" s="2">
        <v>5.1999999999999998E-3</v>
      </c>
      <c r="H3744" s="2">
        <v>6.7000000000000002E-3</v>
      </c>
      <c r="I3744" s="2">
        <v>4.91</v>
      </c>
      <c r="J3744" s="4">
        <f t="shared" si="879"/>
        <v>0.10213751711066653</v>
      </c>
      <c r="K3744" s="4">
        <f t="shared" si="880"/>
        <v>1.0643015521064301</v>
      </c>
      <c r="L3744" s="4">
        <f t="shared" si="881"/>
        <v>0.10806451612903227</v>
      </c>
      <c r="M3744" s="4">
        <f t="shared" si="882"/>
        <v>1.1723660682354624</v>
      </c>
      <c r="N3744" s="3">
        <f t="shared" si="883"/>
        <v>11.478309845394007</v>
      </c>
      <c r="O3744">
        <f t="shared" si="890"/>
        <v>9.8487606314326346</v>
      </c>
      <c r="Q3744" s="4">
        <f t="shared" si="891"/>
        <v>9.2176427702041083E-2</v>
      </c>
      <c r="T3744" s="6">
        <v>42522.86041666667</v>
      </c>
      <c r="U3744">
        <f t="shared" si="884"/>
        <v>0</v>
      </c>
      <c r="V3744">
        <f t="shared" si="885"/>
        <v>0</v>
      </c>
      <c r="W3744">
        <f t="shared" si="892"/>
        <v>0</v>
      </c>
      <c r="X3744">
        <f t="shared" si="886"/>
        <v>0</v>
      </c>
      <c r="Y3744">
        <f t="shared" si="887"/>
        <v>0</v>
      </c>
      <c r="Z3744">
        <f t="shared" si="888"/>
        <v>0</v>
      </c>
      <c r="AA3744">
        <f t="shared" si="889"/>
        <v>0</v>
      </c>
    </row>
    <row r="3745" spans="1:27">
      <c r="A3745" s="1">
        <v>42522.946527777778</v>
      </c>
      <c r="B3745" s="1" t="s">
        <v>613</v>
      </c>
      <c r="C3745" s="5">
        <v>7</v>
      </c>
      <c r="D3745" s="2">
        <v>1.21E-2</v>
      </c>
      <c r="E3745" s="2">
        <v>3.2599999999999997E-2</v>
      </c>
      <c r="F3745" s="2">
        <v>2E-3</v>
      </c>
      <c r="G3745" s="2">
        <v>8.6E-3</v>
      </c>
      <c r="H3745" s="2">
        <v>1.06E-2</v>
      </c>
      <c r="I3745" s="2">
        <v>4.28</v>
      </c>
      <c r="J3745" s="4">
        <f t="shared" si="879"/>
        <v>0.12740865536485207</v>
      </c>
      <c r="K3745" s="4">
        <f t="shared" si="880"/>
        <v>1.8070953436807093</v>
      </c>
      <c r="L3745" s="4">
        <f t="shared" si="881"/>
        <v>0.17096774193548386</v>
      </c>
      <c r="M3745" s="4">
        <f t="shared" si="882"/>
        <v>1.9780630856161932</v>
      </c>
      <c r="N3745" s="3">
        <f t="shared" si="883"/>
        <v>15.525343077766102</v>
      </c>
      <c r="O3745">
        <f t="shared" si="890"/>
        <v>10.56980295360415</v>
      </c>
      <c r="Q3745" s="4">
        <f t="shared" si="891"/>
        <v>8.6431895513699009E-2</v>
      </c>
      <c r="T3745" s="6">
        <v>42522.946527777778</v>
      </c>
      <c r="U3745">
        <f t="shared" si="884"/>
        <v>0</v>
      </c>
      <c r="V3745">
        <f t="shared" si="885"/>
        <v>0</v>
      </c>
      <c r="W3745">
        <f t="shared" si="892"/>
        <v>0</v>
      </c>
      <c r="X3745">
        <f t="shared" si="886"/>
        <v>1</v>
      </c>
      <c r="Y3745">
        <f t="shared" si="887"/>
        <v>0</v>
      </c>
      <c r="Z3745">
        <f t="shared" si="888"/>
        <v>0</v>
      </c>
      <c r="AA3745">
        <f t="shared" si="889"/>
        <v>0</v>
      </c>
    </row>
    <row r="3746" spans="1:27">
      <c r="A3746" s="1">
        <v>42523.032638888886</v>
      </c>
      <c r="B3746" s="1" t="s">
        <v>634</v>
      </c>
      <c r="C3746" s="5">
        <v>8</v>
      </c>
      <c r="D3746" s="2">
        <v>1.3899999999999999E-2</v>
      </c>
      <c r="E3746" s="2">
        <v>4.5600000000000002E-2</v>
      </c>
      <c r="F3746" s="2">
        <v>2.3999999999999998E-3</v>
      </c>
      <c r="G3746" s="2">
        <v>7.1000000000000004E-3</v>
      </c>
      <c r="H3746" s="2">
        <v>9.4999999999999998E-3</v>
      </c>
      <c r="I3746" s="2">
        <v>2.92</v>
      </c>
      <c r="J3746" s="4">
        <f t="shared" si="879"/>
        <v>0.14636200905549121</v>
      </c>
      <c r="K3746" s="4">
        <f t="shared" si="880"/>
        <v>2.5277161862527717</v>
      </c>
      <c r="L3746" s="4">
        <f t="shared" si="881"/>
        <v>0.15322580645161291</v>
      </c>
      <c r="M3746" s="4">
        <f t="shared" si="882"/>
        <v>2.6809419927043847</v>
      </c>
      <c r="N3746" s="3">
        <f t="shared" si="883"/>
        <v>18.317198636484562</v>
      </c>
      <c r="O3746">
        <f t="shared" si="890"/>
        <v>16.496674057649667</v>
      </c>
      <c r="Q3746" s="4">
        <f t="shared" si="891"/>
        <v>5.7153719427195535E-2</v>
      </c>
      <c r="T3746" s="6">
        <v>42523.032638888886</v>
      </c>
      <c r="U3746">
        <f t="shared" si="884"/>
        <v>0</v>
      </c>
      <c r="V3746">
        <f t="shared" si="885"/>
        <v>0</v>
      </c>
      <c r="W3746">
        <f t="shared" si="892"/>
        <v>0</v>
      </c>
      <c r="X3746">
        <f t="shared" si="886"/>
        <v>1</v>
      </c>
      <c r="Y3746">
        <f t="shared" si="887"/>
        <v>1</v>
      </c>
      <c r="Z3746">
        <f t="shared" si="888"/>
        <v>0</v>
      </c>
      <c r="AA3746">
        <f t="shared" si="889"/>
        <v>0</v>
      </c>
    </row>
    <row r="3747" spans="1:27">
      <c r="A3747" s="1">
        <v>42523.118750000001</v>
      </c>
      <c r="B3747" s="1" t="s">
        <v>634</v>
      </c>
      <c r="C3747" s="5">
        <v>9</v>
      </c>
      <c r="D3747" s="2">
        <v>1.2E-2</v>
      </c>
      <c r="E3747" s="2">
        <v>3.04E-2</v>
      </c>
      <c r="F3747" s="2">
        <v>2.2000000000000001E-3</v>
      </c>
      <c r="G3747" s="2">
        <v>3.3E-3</v>
      </c>
      <c r="H3747" s="2">
        <v>5.4999999999999997E-3</v>
      </c>
      <c r="I3747" s="2">
        <v>4.3499999999999996</v>
      </c>
      <c r="J3747" s="4">
        <f t="shared" si="879"/>
        <v>0.12635569127092766</v>
      </c>
      <c r="K3747" s="4">
        <f t="shared" si="880"/>
        <v>1.6851441241685143</v>
      </c>
      <c r="L3747" s="4">
        <f t="shared" si="881"/>
        <v>8.8709677419354829E-2</v>
      </c>
      <c r="M3747" s="4">
        <f t="shared" si="882"/>
        <v>1.7738538015878691</v>
      </c>
      <c r="N3747" s="3">
        <f t="shared" si="883"/>
        <v>14.038574628066661</v>
      </c>
      <c r="O3747">
        <f t="shared" si="890"/>
        <v>18.996170126990528</v>
      </c>
      <c r="Q3747" s="4">
        <f t="shared" si="891"/>
        <v>5.0009576516365763E-2</v>
      </c>
      <c r="T3747" s="6">
        <v>42523.118750000001</v>
      </c>
      <c r="U3747">
        <f t="shared" si="884"/>
        <v>0</v>
      </c>
      <c r="V3747">
        <f t="shared" si="885"/>
        <v>0</v>
      </c>
      <c r="W3747">
        <f t="shared" si="892"/>
        <v>0</v>
      </c>
      <c r="X3747">
        <f t="shared" si="886"/>
        <v>1</v>
      </c>
      <c r="Y3747">
        <f t="shared" si="887"/>
        <v>0</v>
      </c>
      <c r="Z3747">
        <f t="shared" si="888"/>
        <v>0</v>
      </c>
      <c r="AA3747">
        <f t="shared" si="889"/>
        <v>0</v>
      </c>
    </row>
    <row r="3748" spans="1:27">
      <c r="A3748" s="1">
        <v>42523.204861111109</v>
      </c>
      <c r="B3748" s="1" t="s">
        <v>634</v>
      </c>
      <c r="C3748" s="5">
        <v>10</v>
      </c>
      <c r="D3748" s="2">
        <v>1.0200000000000001E-2</v>
      </c>
      <c r="E3748" s="2">
        <v>2.3300000000000001E-2</v>
      </c>
      <c r="F3748" s="2">
        <v>1.6000000000000001E-3</v>
      </c>
      <c r="G3748" s="2">
        <v>4.4000000000000003E-3</v>
      </c>
      <c r="H3748" s="2">
        <v>6.0000000000000001E-3</v>
      </c>
      <c r="I3748" s="2">
        <v>7.81</v>
      </c>
      <c r="J3748" s="4">
        <f t="shared" si="879"/>
        <v>0.10740233758028853</v>
      </c>
      <c r="K3748" s="4">
        <f t="shared" si="880"/>
        <v>1.2915742793791576</v>
      </c>
      <c r="L3748" s="4">
        <f t="shared" si="881"/>
        <v>9.6774193548387094E-2</v>
      </c>
      <c r="M3748" s="4">
        <f t="shared" si="882"/>
        <v>1.3883484729275446</v>
      </c>
      <c r="N3748" s="3">
        <f t="shared" si="883"/>
        <v>12.926613183718519</v>
      </c>
      <c r="O3748">
        <f t="shared" si="890"/>
        <v>13.346267553584628</v>
      </c>
      <c r="Q3748" s="4">
        <f t="shared" si="891"/>
        <v>6.9704541356482311E-2</v>
      </c>
      <c r="T3748" s="6">
        <v>42523.204861111109</v>
      </c>
      <c r="U3748">
        <f t="shared" si="884"/>
        <v>0</v>
      </c>
      <c r="V3748">
        <f t="shared" si="885"/>
        <v>0</v>
      </c>
      <c r="W3748">
        <f t="shared" si="892"/>
        <v>0</v>
      </c>
      <c r="X3748">
        <f t="shared" si="886"/>
        <v>0</v>
      </c>
      <c r="Y3748">
        <f t="shared" si="887"/>
        <v>0</v>
      </c>
      <c r="Z3748">
        <f t="shared" si="888"/>
        <v>0</v>
      </c>
      <c r="AA3748">
        <f t="shared" si="889"/>
        <v>0</v>
      </c>
    </row>
    <row r="3749" spans="1:27">
      <c r="A3749" s="1">
        <v>42523.290972222225</v>
      </c>
      <c r="B3749" s="1" t="s">
        <v>634</v>
      </c>
      <c r="C3749" s="5">
        <v>11</v>
      </c>
      <c r="D3749" s="2">
        <v>0.01</v>
      </c>
      <c r="E3749" s="2">
        <v>3.2300000000000002E-2</v>
      </c>
      <c r="F3749" s="2">
        <v>1.6000000000000001E-3</v>
      </c>
      <c r="G3749" s="2">
        <v>3.3E-3</v>
      </c>
      <c r="H3749" s="2">
        <v>4.8999999999999998E-3</v>
      </c>
      <c r="I3749" s="2">
        <v>6.54</v>
      </c>
      <c r="J3749" s="4">
        <f t="shared" si="879"/>
        <v>0.10529640939243973</v>
      </c>
      <c r="K3749" s="4">
        <f t="shared" si="880"/>
        <v>1.7904656319290468</v>
      </c>
      <c r="L3749" s="4">
        <f t="shared" si="881"/>
        <v>7.9032258064516123E-2</v>
      </c>
      <c r="M3749" s="4">
        <f t="shared" si="882"/>
        <v>1.869497889993563</v>
      </c>
      <c r="N3749" s="3">
        <f t="shared" si="883"/>
        <v>17.754621461268865</v>
      </c>
      <c r="O3749">
        <f t="shared" si="890"/>
        <v>22.654871261143043</v>
      </c>
      <c r="Q3749" s="4">
        <f t="shared" si="891"/>
        <v>4.2274590673535471E-2</v>
      </c>
      <c r="T3749" s="6">
        <v>42523.290972222225</v>
      </c>
      <c r="U3749">
        <f t="shared" si="884"/>
        <v>0</v>
      </c>
      <c r="V3749">
        <f t="shared" si="885"/>
        <v>0</v>
      </c>
      <c r="W3749">
        <f t="shared" si="892"/>
        <v>0</v>
      </c>
      <c r="X3749">
        <f t="shared" si="886"/>
        <v>0</v>
      </c>
      <c r="Y3749">
        <f t="shared" si="887"/>
        <v>0</v>
      </c>
      <c r="Z3749">
        <f t="shared" si="888"/>
        <v>0</v>
      </c>
      <c r="AA3749">
        <f t="shared" si="889"/>
        <v>0</v>
      </c>
    </row>
    <row r="3750" spans="1:27">
      <c r="A3750" s="1">
        <v>42523.377083333333</v>
      </c>
      <c r="B3750" s="1" t="s">
        <v>634</v>
      </c>
      <c r="C3750" s="5">
        <v>12</v>
      </c>
      <c r="D3750" s="2">
        <v>9.7999999999999997E-3</v>
      </c>
      <c r="E3750" s="2">
        <v>2.7799999999999998E-2</v>
      </c>
      <c r="F3750" s="2">
        <v>1.9E-3</v>
      </c>
      <c r="G3750" s="2">
        <v>2.5999999999999999E-3</v>
      </c>
      <c r="H3750" s="2">
        <v>4.4999999999999997E-3</v>
      </c>
      <c r="I3750" s="2">
        <v>6.46</v>
      </c>
      <c r="J3750" s="4">
        <f t="shared" si="879"/>
        <v>0.10319048120459093</v>
      </c>
      <c r="K3750" s="4">
        <f t="shared" si="880"/>
        <v>1.541019955654102</v>
      </c>
      <c r="L3750" s="4">
        <f t="shared" si="881"/>
        <v>7.2580645161290314E-2</v>
      </c>
      <c r="M3750" s="4">
        <f t="shared" si="882"/>
        <v>1.6136006008153922</v>
      </c>
      <c r="N3750" s="3">
        <f t="shared" si="883"/>
        <v>15.637107046881408</v>
      </c>
      <c r="O3750">
        <f t="shared" si="890"/>
        <v>21.231830500123184</v>
      </c>
      <c r="Q3750" s="4">
        <f t="shared" si="891"/>
        <v>4.4980551646184017E-2</v>
      </c>
      <c r="T3750" s="6">
        <v>42523.377083333333</v>
      </c>
      <c r="U3750">
        <f t="shared" si="884"/>
        <v>0</v>
      </c>
      <c r="V3750">
        <f t="shared" si="885"/>
        <v>0</v>
      </c>
      <c r="W3750">
        <f t="shared" si="892"/>
        <v>0</v>
      </c>
      <c r="X3750">
        <f t="shared" si="886"/>
        <v>0</v>
      </c>
      <c r="Y3750">
        <f t="shared" si="887"/>
        <v>0</v>
      </c>
      <c r="Z3750">
        <f t="shared" si="888"/>
        <v>0</v>
      </c>
      <c r="AA3750">
        <f t="shared" si="889"/>
        <v>0</v>
      </c>
    </row>
    <row r="3751" spans="1:27">
      <c r="A3751" s="1">
        <v>42523.463194444441</v>
      </c>
      <c r="B3751" s="1" t="s">
        <v>634</v>
      </c>
      <c r="C3751" s="5">
        <v>13</v>
      </c>
      <c r="D3751" s="2">
        <v>1.1599999999999999E-2</v>
      </c>
      <c r="E3751" s="2">
        <v>2.7099999999999999E-2</v>
      </c>
      <c r="F3751" s="2">
        <v>2.2000000000000001E-3</v>
      </c>
      <c r="G3751" s="2">
        <v>8.5000000000000006E-3</v>
      </c>
      <c r="H3751" s="2">
        <v>1.0699999999999999E-2</v>
      </c>
      <c r="I3751" s="2">
        <v>11.8</v>
      </c>
      <c r="J3751" s="4">
        <f t="shared" si="879"/>
        <v>0.12214383489523006</v>
      </c>
      <c r="K3751" s="4">
        <f t="shared" si="880"/>
        <v>1.5022172949002217</v>
      </c>
      <c r="L3751" s="4">
        <f t="shared" si="881"/>
        <v>0.17258064516129032</v>
      </c>
      <c r="M3751" s="4">
        <f t="shared" si="882"/>
        <v>1.6747979400615121</v>
      </c>
      <c r="N3751" s="3">
        <f t="shared" si="883"/>
        <v>13.711686238589811</v>
      </c>
      <c r="O3751">
        <f t="shared" si="890"/>
        <v>8.7044366620386686</v>
      </c>
      <c r="Q3751" s="4">
        <f t="shared" si="891"/>
        <v>0.10304565167721175</v>
      </c>
      <c r="T3751" s="6">
        <v>42523.463194444441</v>
      </c>
      <c r="U3751">
        <f t="shared" si="884"/>
        <v>0</v>
      </c>
      <c r="V3751">
        <f t="shared" si="885"/>
        <v>0</v>
      </c>
      <c r="W3751">
        <f t="shared" si="892"/>
        <v>0</v>
      </c>
      <c r="X3751">
        <f t="shared" si="886"/>
        <v>0</v>
      </c>
      <c r="Y3751">
        <f t="shared" si="887"/>
        <v>0</v>
      </c>
      <c r="Z3751">
        <f t="shared" si="888"/>
        <v>0</v>
      </c>
      <c r="AA3751">
        <f t="shared" si="889"/>
        <v>1</v>
      </c>
    </row>
    <row r="3752" spans="1:27">
      <c r="A3752" s="1">
        <v>42523.464583333334</v>
      </c>
      <c r="B3752" s="1" t="s">
        <v>634</v>
      </c>
      <c r="C3752" s="5">
        <v>13</v>
      </c>
      <c r="D3752" s="2">
        <v>1.21E-2</v>
      </c>
      <c r="E3752" s="2">
        <v>2.7900000000000001E-2</v>
      </c>
      <c r="F3752" s="2">
        <v>2.0999999999999999E-3</v>
      </c>
      <c r="G3752" s="2">
        <v>8.0000000000000002E-3</v>
      </c>
      <c r="H3752" s="2">
        <v>1.01E-2</v>
      </c>
      <c r="I3752" s="2">
        <v>11.06</v>
      </c>
      <c r="J3752" s="4">
        <f t="shared" si="879"/>
        <v>0.12740865536485207</v>
      </c>
      <c r="K3752" s="4">
        <f t="shared" si="880"/>
        <v>1.5465631929046564</v>
      </c>
      <c r="L3752" s="4">
        <f t="shared" si="881"/>
        <v>0.16290322580645161</v>
      </c>
      <c r="M3752" s="4">
        <f t="shared" si="882"/>
        <v>1.7094664187111079</v>
      </c>
      <c r="N3752" s="3">
        <f t="shared" si="883"/>
        <v>13.417192213635859</v>
      </c>
      <c r="O3752">
        <f t="shared" si="890"/>
        <v>9.4937542534741279</v>
      </c>
      <c r="Q3752" s="4">
        <f t="shared" si="891"/>
        <v>9.5294779718034059E-2</v>
      </c>
      <c r="T3752" s="6">
        <v>42523.464583333334</v>
      </c>
      <c r="U3752">
        <f t="shared" si="884"/>
        <v>0</v>
      </c>
      <c r="V3752">
        <f t="shared" si="885"/>
        <v>0</v>
      </c>
      <c r="W3752">
        <f t="shared" si="892"/>
        <v>0</v>
      </c>
      <c r="X3752">
        <f t="shared" si="886"/>
        <v>1</v>
      </c>
      <c r="Y3752">
        <f t="shared" si="887"/>
        <v>0</v>
      </c>
      <c r="Z3752">
        <f t="shared" si="888"/>
        <v>0</v>
      </c>
      <c r="AA3752">
        <f t="shared" si="889"/>
        <v>0</v>
      </c>
    </row>
    <row r="3753" spans="1:27">
      <c r="A3753" s="1">
        <v>42523.46597222222</v>
      </c>
      <c r="B3753" s="1" t="s">
        <v>634</v>
      </c>
      <c r="C3753" s="5">
        <v>13</v>
      </c>
      <c r="D3753" s="2">
        <v>1.2200000000000001E-2</v>
      </c>
      <c r="F3753" s="2">
        <v>1.8E-3</v>
      </c>
      <c r="G3753" s="2">
        <v>4.7000000000000002E-3</v>
      </c>
      <c r="H3753" s="2">
        <v>6.4999999999999997E-3</v>
      </c>
      <c r="I3753" s="2">
        <v>9.1999999999999993</v>
      </c>
      <c r="J3753" s="4">
        <f t="shared" si="879"/>
        <v>0.12846161945877646</v>
      </c>
      <c r="K3753" s="4">
        <f t="shared" si="880"/>
        <v>0</v>
      </c>
      <c r="L3753" s="4">
        <f t="shared" si="881"/>
        <v>0.10483870967741934</v>
      </c>
      <c r="M3753" s="4">
        <f t="shared" si="882"/>
        <v>0.10483870967741934</v>
      </c>
      <c r="N3753" s="3">
        <f t="shared" si="883"/>
        <v>0.81610920148069799</v>
      </c>
      <c r="O3753">
        <f t="shared" si="890"/>
        <v>0</v>
      </c>
      <c r="Q3753" s="4">
        <f t="shared" si="891"/>
        <v>1</v>
      </c>
      <c r="T3753" s="6">
        <v>42523.46597222222</v>
      </c>
      <c r="U3753">
        <f t="shared" si="884"/>
        <v>0</v>
      </c>
      <c r="V3753">
        <f t="shared" si="885"/>
        <v>0</v>
      </c>
      <c r="W3753">
        <f t="shared" si="892"/>
        <v>0</v>
      </c>
      <c r="X3753">
        <f t="shared" si="886"/>
        <v>1</v>
      </c>
      <c r="Y3753">
        <f t="shared" si="887"/>
        <v>0</v>
      </c>
      <c r="Z3753">
        <f t="shared" si="888"/>
        <v>0</v>
      </c>
      <c r="AA3753">
        <f t="shared" si="889"/>
        <v>1</v>
      </c>
    </row>
    <row r="3754" spans="1:27">
      <c r="A3754" s="1">
        <v>42542.104861111111</v>
      </c>
      <c r="B3754" s="1" t="s">
        <v>637</v>
      </c>
      <c r="C3754" s="5">
        <v>1</v>
      </c>
      <c r="D3754" s="2">
        <v>1.2800000000000001E-2</v>
      </c>
      <c r="E3754" s="2">
        <v>3.2800000000000003E-2</v>
      </c>
      <c r="F3754" s="2">
        <v>1.4E-3</v>
      </c>
      <c r="G3754" s="2">
        <v>1.8E-3</v>
      </c>
      <c r="H3754" s="2">
        <v>3.2000000000000002E-3</v>
      </c>
      <c r="I3754" s="2">
        <v>6.57</v>
      </c>
      <c r="J3754" s="4">
        <f t="shared" si="879"/>
        <v>0.13477940402232286</v>
      </c>
      <c r="K3754" s="4">
        <f t="shared" si="880"/>
        <v>1.8181818181818183</v>
      </c>
      <c r="L3754" s="4">
        <f t="shared" si="881"/>
        <v>5.1612903225806452E-2</v>
      </c>
      <c r="M3754" s="4">
        <f t="shared" si="882"/>
        <v>1.8697947214076247</v>
      </c>
      <c r="N3754" s="3">
        <f t="shared" si="883"/>
        <v>13.873000366568913</v>
      </c>
      <c r="O3754">
        <f t="shared" si="890"/>
        <v>35.227272727272734</v>
      </c>
      <c r="Q3754" s="4">
        <f t="shared" si="891"/>
        <v>2.7603513174404015E-2</v>
      </c>
      <c r="T3754" s="6">
        <v>42542.104861111111</v>
      </c>
      <c r="U3754">
        <f t="shared" si="884"/>
        <v>0</v>
      </c>
      <c r="V3754">
        <f t="shared" si="885"/>
        <v>0</v>
      </c>
      <c r="W3754">
        <f t="shared" si="892"/>
        <v>0</v>
      </c>
      <c r="X3754">
        <f t="shared" si="886"/>
        <v>1</v>
      </c>
      <c r="Y3754">
        <f t="shared" si="887"/>
        <v>0</v>
      </c>
      <c r="Z3754">
        <f t="shared" si="888"/>
        <v>1</v>
      </c>
      <c r="AA3754">
        <f t="shared" si="889"/>
        <v>0</v>
      </c>
    </row>
    <row r="3755" spans="1:27">
      <c r="A3755" s="1">
        <v>42542.190972222219</v>
      </c>
      <c r="B3755" s="1" t="s">
        <v>637</v>
      </c>
      <c r="C3755" s="5">
        <v>2</v>
      </c>
      <c r="D3755" s="2">
        <v>1.3899999999999999E-2</v>
      </c>
      <c r="E3755" s="2">
        <v>4.1500000000000002E-2</v>
      </c>
      <c r="F3755" s="2">
        <v>1.4E-3</v>
      </c>
      <c r="G3755" s="2">
        <v>2.2000000000000001E-3</v>
      </c>
      <c r="H3755" s="2">
        <v>3.5999999999999999E-3</v>
      </c>
      <c r="I3755" s="2">
        <v>4.67</v>
      </c>
      <c r="J3755" s="4">
        <f t="shared" si="879"/>
        <v>0.14636200905549121</v>
      </c>
      <c r="K3755" s="4">
        <f t="shared" si="880"/>
        <v>2.3004434589800447</v>
      </c>
      <c r="L3755" s="4">
        <f t="shared" si="881"/>
        <v>5.8064516129032261E-2</v>
      </c>
      <c r="M3755" s="4">
        <f t="shared" si="882"/>
        <v>2.3585079751090769</v>
      </c>
      <c r="N3755" s="3">
        <f t="shared" si="883"/>
        <v>16.114208805475471</v>
      </c>
      <c r="O3755">
        <f t="shared" si="890"/>
        <v>39.618748460211876</v>
      </c>
      <c r="Q3755" s="4">
        <f t="shared" si="891"/>
        <v>2.4619173113606656E-2</v>
      </c>
      <c r="T3755" s="6">
        <v>42542.190972222219</v>
      </c>
      <c r="U3755">
        <f t="shared" si="884"/>
        <v>0</v>
      </c>
      <c r="V3755">
        <f t="shared" si="885"/>
        <v>0</v>
      </c>
      <c r="W3755">
        <f t="shared" si="892"/>
        <v>0</v>
      </c>
      <c r="X3755">
        <f t="shared" si="886"/>
        <v>1</v>
      </c>
      <c r="Y3755">
        <f t="shared" si="887"/>
        <v>1</v>
      </c>
      <c r="Z3755">
        <f t="shared" si="888"/>
        <v>1</v>
      </c>
      <c r="AA3755">
        <f t="shared" si="889"/>
        <v>0</v>
      </c>
    </row>
    <row r="3756" spans="1:27">
      <c r="A3756" s="1">
        <v>42542.277083333334</v>
      </c>
      <c r="B3756" s="1" t="s">
        <v>637</v>
      </c>
      <c r="C3756" s="5">
        <v>3</v>
      </c>
      <c r="D3756" s="2">
        <v>1.0800000000000001E-2</v>
      </c>
      <c r="E3756" s="2">
        <v>2.4400000000000002E-2</v>
      </c>
      <c r="F3756" s="2">
        <v>1.4E-3</v>
      </c>
      <c r="G3756" s="2">
        <v>1.5E-3</v>
      </c>
      <c r="H3756" s="2">
        <v>2.8999999999999998E-3</v>
      </c>
      <c r="I3756" s="2">
        <v>4.96</v>
      </c>
      <c r="J3756" s="4">
        <f t="shared" si="879"/>
        <v>0.1137201221438349</v>
      </c>
      <c r="K3756" s="4">
        <f t="shared" si="880"/>
        <v>1.3525498891352552</v>
      </c>
      <c r="L3756" s="4">
        <f t="shared" si="881"/>
        <v>4.6774193548387091E-2</v>
      </c>
      <c r="M3756" s="4">
        <f t="shared" si="882"/>
        <v>1.3993240826836424</v>
      </c>
      <c r="N3756" s="3">
        <f t="shared" si="883"/>
        <v>12.304982234487548</v>
      </c>
      <c r="O3756">
        <f t="shared" si="890"/>
        <v>28.916583836684769</v>
      </c>
      <c r="Q3756" s="4">
        <f t="shared" si="891"/>
        <v>3.3426276391015093E-2</v>
      </c>
      <c r="T3756" s="6">
        <v>42542.277083333334</v>
      </c>
      <c r="U3756">
        <f t="shared" si="884"/>
        <v>0</v>
      </c>
      <c r="V3756">
        <f t="shared" si="885"/>
        <v>0</v>
      </c>
      <c r="W3756">
        <f t="shared" si="892"/>
        <v>0</v>
      </c>
      <c r="X3756">
        <f t="shared" si="886"/>
        <v>0</v>
      </c>
      <c r="Y3756">
        <f t="shared" si="887"/>
        <v>0</v>
      </c>
      <c r="Z3756">
        <f t="shared" si="888"/>
        <v>1</v>
      </c>
      <c r="AA3756">
        <f t="shared" si="889"/>
        <v>0</v>
      </c>
    </row>
    <row r="3757" spans="1:27">
      <c r="A3757" s="1">
        <v>42542.363194444442</v>
      </c>
      <c r="B3757" s="1" t="s">
        <v>637</v>
      </c>
      <c r="C3757" s="5">
        <v>4</v>
      </c>
      <c r="D3757" s="2">
        <v>7.9000000000000008E-3</v>
      </c>
      <c r="E3757" s="2">
        <v>1.44E-2</v>
      </c>
      <c r="F3757" s="2">
        <v>8.0000000000000004E-4</v>
      </c>
      <c r="I3757" s="2">
        <v>6.31</v>
      </c>
      <c r="J3757" s="4">
        <f t="shared" si="879"/>
        <v>8.3184163420027379E-2</v>
      </c>
      <c r="K3757" s="4">
        <f t="shared" si="880"/>
        <v>0.79822616407982261</v>
      </c>
      <c r="L3757" s="4">
        <f t="shared" si="881"/>
        <v>0</v>
      </c>
      <c r="M3757" s="4">
        <f t="shared" si="882"/>
        <v>0.79822616407982261</v>
      </c>
      <c r="N3757" s="3">
        <f t="shared" si="883"/>
        <v>9.5958909876785761</v>
      </c>
      <c r="Q3757" s="4">
        <f t="shared" si="891"/>
        <v>0</v>
      </c>
      <c r="T3757" s="6">
        <v>42542.363194444442</v>
      </c>
      <c r="U3757">
        <f t="shared" si="884"/>
        <v>0</v>
      </c>
      <c r="V3757">
        <f t="shared" si="885"/>
        <v>0</v>
      </c>
      <c r="W3757">
        <f t="shared" si="892"/>
        <v>0</v>
      </c>
      <c r="X3757">
        <f t="shared" si="886"/>
        <v>0</v>
      </c>
      <c r="Y3757">
        <f t="shared" si="887"/>
        <v>0</v>
      </c>
      <c r="Z3757">
        <f t="shared" si="888"/>
        <v>0</v>
      </c>
      <c r="AA3757">
        <f t="shared" si="889"/>
        <v>0</v>
      </c>
    </row>
    <row r="3758" spans="1:27">
      <c r="A3758" s="1">
        <v>42542.449305555558</v>
      </c>
      <c r="B3758" s="1" t="s">
        <v>637</v>
      </c>
      <c r="C3758" s="5">
        <v>5</v>
      </c>
      <c r="D3758" s="2">
        <v>9.2999999999999992E-3</v>
      </c>
      <c r="E3758" s="2">
        <v>1.5599999999999999E-2</v>
      </c>
      <c r="F3758" s="2">
        <v>8.0000000000000004E-4</v>
      </c>
      <c r="G3758" s="2">
        <v>5.9999999999999995E-4</v>
      </c>
      <c r="H3758" s="2">
        <v>1.4E-3</v>
      </c>
      <c r="I3758" s="2">
        <v>6.74</v>
      </c>
      <c r="J3758" s="4">
        <f t="shared" si="879"/>
        <v>9.7925660734968931E-2</v>
      </c>
      <c r="K3758" s="4">
        <f t="shared" si="880"/>
        <v>0.8647450110864745</v>
      </c>
      <c r="L3758" s="4">
        <f t="shared" si="881"/>
        <v>2.2580645161290321E-2</v>
      </c>
      <c r="M3758" s="4">
        <f t="shared" si="882"/>
        <v>0.88732565624776483</v>
      </c>
      <c r="N3758" s="3">
        <f t="shared" si="883"/>
        <v>9.0612169434247569</v>
      </c>
      <c r="O3758">
        <f>K3758/L3758</f>
        <v>38.295850490972441</v>
      </c>
      <c r="Q3758" s="4">
        <f t="shared" si="891"/>
        <v>2.5447979557783919E-2</v>
      </c>
      <c r="T3758" s="6">
        <v>42542.449305555558</v>
      </c>
      <c r="U3758">
        <f t="shared" si="884"/>
        <v>0</v>
      </c>
      <c r="V3758">
        <f t="shared" si="885"/>
        <v>0</v>
      </c>
      <c r="W3758">
        <f t="shared" si="892"/>
        <v>0</v>
      </c>
      <c r="X3758">
        <f t="shared" si="886"/>
        <v>0</v>
      </c>
      <c r="Y3758">
        <f t="shared" si="887"/>
        <v>0</v>
      </c>
      <c r="Z3758">
        <f t="shared" si="888"/>
        <v>1</v>
      </c>
      <c r="AA3758">
        <f t="shared" si="889"/>
        <v>0</v>
      </c>
    </row>
    <row r="3759" spans="1:27">
      <c r="A3759" s="1">
        <v>42542.535416666666</v>
      </c>
      <c r="B3759" s="1" t="s">
        <v>637</v>
      </c>
      <c r="C3759" s="5">
        <v>6</v>
      </c>
      <c r="D3759" s="2">
        <v>9.4999999999999998E-3</v>
      </c>
      <c r="E3759" s="2">
        <v>1.9E-2</v>
      </c>
      <c r="F3759" s="2">
        <v>8.0000000000000004E-4</v>
      </c>
      <c r="I3759" s="2">
        <v>11.13</v>
      </c>
      <c r="J3759" s="4">
        <f t="shared" si="879"/>
        <v>0.10003158892281773</v>
      </c>
      <c r="K3759" s="4">
        <f t="shared" si="880"/>
        <v>1.0532150776053215</v>
      </c>
      <c r="L3759" s="4">
        <f t="shared" si="881"/>
        <v>0</v>
      </c>
      <c r="M3759" s="4">
        <f t="shared" si="882"/>
        <v>1.0532150776053215</v>
      </c>
      <c r="N3759" s="3">
        <f t="shared" si="883"/>
        <v>10.528824833702883</v>
      </c>
      <c r="Q3759" s="4">
        <f t="shared" si="891"/>
        <v>0</v>
      </c>
      <c r="T3759" s="6">
        <v>42542.535416666666</v>
      </c>
      <c r="U3759">
        <f t="shared" si="884"/>
        <v>0</v>
      </c>
      <c r="V3759">
        <f t="shared" si="885"/>
        <v>0</v>
      </c>
      <c r="W3759">
        <f t="shared" si="892"/>
        <v>0</v>
      </c>
      <c r="X3759">
        <f t="shared" si="886"/>
        <v>0</v>
      </c>
      <c r="Y3759">
        <f t="shared" si="887"/>
        <v>0</v>
      </c>
      <c r="Z3759">
        <f t="shared" si="888"/>
        <v>0</v>
      </c>
      <c r="AA3759">
        <f t="shared" si="889"/>
        <v>0</v>
      </c>
    </row>
    <row r="3760" spans="1:27">
      <c r="A3760" s="1">
        <v>42542.621527777781</v>
      </c>
      <c r="B3760" s="1" t="s">
        <v>637</v>
      </c>
      <c r="C3760" s="5">
        <v>7</v>
      </c>
      <c r="D3760" s="2">
        <v>1.0200000000000001E-2</v>
      </c>
      <c r="E3760" s="2">
        <v>1.52E-2</v>
      </c>
      <c r="F3760" s="2">
        <v>8.0000000000000004E-4</v>
      </c>
      <c r="I3760" s="2">
        <v>15.88</v>
      </c>
      <c r="J3760" s="4">
        <f t="shared" si="879"/>
        <v>0.10740233758028853</v>
      </c>
      <c r="K3760" s="4">
        <f t="shared" si="880"/>
        <v>0.84257206208425717</v>
      </c>
      <c r="L3760" s="4">
        <f t="shared" si="881"/>
        <v>0</v>
      </c>
      <c r="M3760" s="4">
        <f t="shared" si="882"/>
        <v>0.84257206208425717</v>
      </c>
      <c r="N3760" s="3">
        <f t="shared" si="883"/>
        <v>7.8450067388374407</v>
      </c>
      <c r="Q3760" s="4">
        <f t="shared" si="891"/>
        <v>0</v>
      </c>
      <c r="T3760" s="6">
        <v>42542.621527777781</v>
      </c>
      <c r="U3760">
        <f t="shared" si="884"/>
        <v>1</v>
      </c>
      <c r="V3760">
        <f t="shared" si="885"/>
        <v>0</v>
      </c>
      <c r="W3760">
        <f t="shared" si="892"/>
        <v>0</v>
      </c>
      <c r="X3760">
        <f t="shared" si="886"/>
        <v>0</v>
      </c>
      <c r="Y3760">
        <f t="shared" si="887"/>
        <v>0</v>
      </c>
      <c r="Z3760">
        <f t="shared" si="888"/>
        <v>0</v>
      </c>
      <c r="AA3760">
        <f t="shared" si="889"/>
        <v>0</v>
      </c>
    </row>
    <row r="3761" spans="1:27">
      <c r="A3761" s="1">
        <v>42542.707638888889</v>
      </c>
      <c r="B3761" s="1" t="s">
        <v>637</v>
      </c>
      <c r="C3761" s="5">
        <v>8</v>
      </c>
      <c r="D3761" s="2">
        <v>9.2999999999999992E-3</v>
      </c>
      <c r="E3761" s="2">
        <v>1.5800000000000002E-2</v>
      </c>
      <c r="F3761" s="2">
        <v>6.9999999999999999E-4</v>
      </c>
      <c r="I3761" s="2">
        <v>12.49</v>
      </c>
      <c r="J3761" s="4">
        <f t="shared" si="879"/>
        <v>9.7925660734968931E-2</v>
      </c>
      <c r="K3761" s="4">
        <f t="shared" si="880"/>
        <v>0.87583148558758328</v>
      </c>
      <c r="L3761" s="4">
        <f t="shared" si="881"/>
        <v>0</v>
      </c>
      <c r="M3761" s="4">
        <f t="shared" si="882"/>
        <v>0.87583148558758328</v>
      </c>
      <c r="N3761" s="3">
        <f t="shared" si="883"/>
        <v>8.943840450134708</v>
      </c>
      <c r="Q3761" s="4">
        <f t="shared" si="891"/>
        <v>0</v>
      </c>
      <c r="T3761" s="6">
        <v>42542.707638888889</v>
      </c>
      <c r="U3761">
        <f t="shared" si="884"/>
        <v>0</v>
      </c>
      <c r="V3761">
        <f t="shared" si="885"/>
        <v>0</v>
      </c>
      <c r="W3761">
        <f t="shared" si="892"/>
        <v>0</v>
      </c>
      <c r="X3761">
        <f t="shared" si="886"/>
        <v>0</v>
      </c>
      <c r="Y3761">
        <f t="shared" si="887"/>
        <v>0</v>
      </c>
      <c r="Z3761">
        <f t="shared" si="888"/>
        <v>0</v>
      </c>
      <c r="AA3761">
        <f t="shared" si="889"/>
        <v>0</v>
      </c>
    </row>
    <row r="3762" spans="1:27">
      <c r="A3762" s="1">
        <v>42542.793749999997</v>
      </c>
      <c r="B3762" s="1" t="s">
        <v>637</v>
      </c>
      <c r="C3762" s="5">
        <v>9</v>
      </c>
      <c r="D3762" s="2">
        <v>7.7999999999999996E-3</v>
      </c>
      <c r="E3762" s="2">
        <v>1.6E-2</v>
      </c>
      <c r="F3762" s="2">
        <v>6.9999999999999999E-4</v>
      </c>
      <c r="G3762" s="2">
        <v>4.0000000000000002E-4</v>
      </c>
      <c r="H3762" s="2">
        <v>1.1000000000000001E-3</v>
      </c>
      <c r="I3762" s="2">
        <v>9.23</v>
      </c>
      <c r="J3762" s="4">
        <f t="shared" si="879"/>
        <v>8.213119932610298E-2</v>
      </c>
      <c r="K3762" s="4">
        <f t="shared" si="880"/>
        <v>0.88691796008869195</v>
      </c>
      <c r="L3762" s="4">
        <f t="shared" si="881"/>
        <v>1.7741935483870968E-2</v>
      </c>
      <c r="M3762" s="4">
        <f t="shared" si="882"/>
        <v>0.90465989557256288</v>
      </c>
      <c r="N3762" s="3">
        <f t="shared" si="883"/>
        <v>11.014814138785423</v>
      </c>
      <c r="O3762">
        <f>K3762/L3762</f>
        <v>49.98992138681718</v>
      </c>
      <c r="Q3762" s="4">
        <f t="shared" si="891"/>
        <v>1.9611718802503151E-2</v>
      </c>
      <c r="T3762" s="6">
        <v>42542.793749999997</v>
      </c>
      <c r="U3762">
        <f t="shared" si="884"/>
        <v>0</v>
      </c>
      <c r="V3762">
        <f t="shared" si="885"/>
        <v>0</v>
      </c>
      <c r="W3762">
        <f t="shared" si="892"/>
        <v>0</v>
      </c>
      <c r="X3762">
        <f t="shared" si="886"/>
        <v>0</v>
      </c>
      <c r="Y3762">
        <f t="shared" si="887"/>
        <v>0</v>
      </c>
      <c r="Z3762">
        <f t="shared" si="888"/>
        <v>1</v>
      </c>
      <c r="AA3762">
        <f t="shared" si="889"/>
        <v>0</v>
      </c>
    </row>
    <row r="3763" spans="1:27">
      <c r="A3763" s="1">
        <v>42542.879861111112</v>
      </c>
      <c r="B3763" s="1" t="s">
        <v>637</v>
      </c>
      <c r="C3763" s="5">
        <v>10</v>
      </c>
      <c r="D3763" s="2">
        <v>7.4000000000000003E-3</v>
      </c>
      <c r="E3763" s="2">
        <v>1.7100000000000001E-2</v>
      </c>
      <c r="F3763" s="2">
        <v>6.9999999999999999E-4</v>
      </c>
      <c r="I3763" s="2">
        <v>7.86</v>
      </c>
      <c r="J3763" s="4">
        <f t="shared" si="879"/>
        <v>7.7919342950405396E-2</v>
      </c>
      <c r="K3763" s="4">
        <f t="shared" si="880"/>
        <v>0.94789356984478945</v>
      </c>
      <c r="L3763" s="4">
        <f t="shared" si="881"/>
        <v>0</v>
      </c>
      <c r="M3763" s="4">
        <f t="shared" si="882"/>
        <v>0.94789356984478945</v>
      </c>
      <c r="N3763" s="3">
        <f t="shared" si="883"/>
        <v>12.165061125426979</v>
      </c>
      <c r="Q3763" s="4">
        <f t="shared" si="891"/>
        <v>0</v>
      </c>
      <c r="T3763" s="6">
        <v>42542.879861111112</v>
      </c>
      <c r="U3763">
        <f t="shared" si="884"/>
        <v>0</v>
      </c>
      <c r="V3763">
        <f t="shared" si="885"/>
        <v>0</v>
      </c>
      <c r="W3763">
        <f t="shared" si="892"/>
        <v>0</v>
      </c>
      <c r="X3763">
        <f t="shared" si="886"/>
        <v>0</v>
      </c>
      <c r="Y3763">
        <f t="shared" si="887"/>
        <v>0</v>
      </c>
      <c r="Z3763">
        <f t="shared" si="888"/>
        <v>0</v>
      </c>
      <c r="AA3763">
        <f t="shared" si="889"/>
        <v>0</v>
      </c>
    </row>
    <row r="3764" spans="1:27">
      <c r="A3764" s="1">
        <v>42542.96597222222</v>
      </c>
      <c r="B3764" s="1" t="s">
        <v>637</v>
      </c>
      <c r="C3764" s="5">
        <v>11</v>
      </c>
      <c r="D3764" s="2">
        <v>8.3999999999999995E-3</v>
      </c>
      <c r="E3764" s="2">
        <v>1.8100000000000002E-2</v>
      </c>
      <c r="F3764" s="2">
        <v>8.0000000000000004E-4</v>
      </c>
      <c r="G3764" s="2">
        <v>5.0000000000000001E-4</v>
      </c>
      <c r="H3764" s="2">
        <v>1.2999999999999999E-3</v>
      </c>
      <c r="I3764" s="2">
        <v>6.13</v>
      </c>
      <c r="J3764" s="4">
        <f t="shared" si="879"/>
        <v>8.8448983889649363E-2</v>
      </c>
      <c r="K3764" s="4">
        <f t="shared" si="880"/>
        <v>1.0033259423503327</v>
      </c>
      <c r="L3764" s="4">
        <f t="shared" si="881"/>
        <v>2.0967741935483869E-2</v>
      </c>
      <c r="M3764" s="4">
        <f t="shared" si="882"/>
        <v>1.0242936842858166</v>
      </c>
      <c r="N3764" s="3">
        <f t="shared" si="883"/>
        <v>11.580615618645714</v>
      </c>
      <c r="O3764">
        <f t="shared" ref="O3764:O3809" si="893">K3764/L3764</f>
        <v>47.850929558246641</v>
      </c>
      <c r="Q3764" s="4">
        <f t="shared" si="891"/>
        <v>2.0470439540104669E-2</v>
      </c>
      <c r="T3764" s="6">
        <v>42542.96597222222</v>
      </c>
      <c r="U3764">
        <f t="shared" si="884"/>
        <v>0</v>
      </c>
      <c r="V3764">
        <f t="shared" si="885"/>
        <v>0</v>
      </c>
      <c r="W3764">
        <f t="shared" si="892"/>
        <v>0</v>
      </c>
      <c r="X3764">
        <f t="shared" si="886"/>
        <v>0</v>
      </c>
      <c r="Y3764">
        <f t="shared" si="887"/>
        <v>0</v>
      </c>
      <c r="Z3764">
        <f t="shared" si="888"/>
        <v>1</v>
      </c>
      <c r="AA3764">
        <f t="shared" si="889"/>
        <v>0</v>
      </c>
    </row>
    <row r="3765" spans="1:27">
      <c r="A3765" s="1">
        <v>42543.052083333336</v>
      </c>
      <c r="B3765" s="1" t="s">
        <v>639</v>
      </c>
      <c r="C3765" s="5">
        <v>12</v>
      </c>
      <c r="D3765" s="2">
        <v>1.1900000000000001E-2</v>
      </c>
      <c r="E3765" s="2">
        <v>2.1399999999999999E-2</v>
      </c>
      <c r="F3765" s="2">
        <v>1E-3</v>
      </c>
      <c r="G3765" s="2">
        <v>1.4E-3</v>
      </c>
      <c r="H3765" s="2">
        <v>2.3999999999999998E-3</v>
      </c>
      <c r="I3765" s="2">
        <v>5.6</v>
      </c>
      <c r="J3765" s="4">
        <f t="shared" si="879"/>
        <v>0.12530272717700328</v>
      </c>
      <c r="K3765" s="4">
        <f t="shared" si="880"/>
        <v>1.1862527716186251</v>
      </c>
      <c r="L3765" s="4">
        <f t="shared" si="881"/>
        <v>3.8709677419354833E-2</v>
      </c>
      <c r="M3765" s="4">
        <f t="shared" si="882"/>
        <v>1.22496244903798</v>
      </c>
      <c r="N3765" s="3">
        <f t="shared" si="883"/>
        <v>9.7760238474904995</v>
      </c>
      <c r="O3765">
        <f t="shared" si="893"/>
        <v>30.644863266814486</v>
      </c>
      <c r="Q3765" s="4">
        <f t="shared" si="891"/>
        <v>3.1600705352033721E-2</v>
      </c>
      <c r="T3765" s="6">
        <v>42543.052083333336</v>
      </c>
      <c r="U3765">
        <f t="shared" si="884"/>
        <v>0</v>
      </c>
      <c r="V3765">
        <f t="shared" si="885"/>
        <v>0</v>
      </c>
      <c r="W3765">
        <f t="shared" si="892"/>
        <v>0</v>
      </c>
      <c r="X3765">
        <f t="shared" si="886"/>
        <v>1</v>
      </c>
      <c r="Y3765">
        <f t="shared" si="887"/>
        <v>0</v>
      </c>
      <c r="Z3765">
        <f t="shared" si="888"/>
        <v>1</v>
      </c>
      <c r="AA3765">
        <f t="shared" si="889"/>
        <v>0</v>
      </c>
    </row>
    <row r="3766" spans="1:27">
      <c r="A3766" s="1">
        <v>42543.138194444444</v>
      </c>
      <c r="B3766" s="1" t="s">
        <v>639</v>
      </c>
      <c r="C3766" s="5">
        <v>13</v>
      </c>
      <c r="D3766" s="2">
        <v>1.34E-2</v>
      </c>
      <c r="E3766" s="2">
        <v>2.52E-2</v>
      </c>
      <c r="F3766" s="2">
        <v>1.2999999999999999E-3</v>
      </c>
      <c r="G3766" s="2">
        <v>1.9E-3</v>
      </c>
      <c r="H3766" s="2">
        <v>3.2000000000000002E-3</v>
      </c>
      <c r="I3766" s="2">
        <v>9.34</v>
      </c>
      <c r="J3766" s="4">
        <f t="shared" si="879"/>
        <v>0.14109718858586923</v>
      </c>
      <c r="K3766" s="4">
        <f t="shared" si="880"/>
        <v>1.3968957871396896</v>
      </c>
      <c r="L3766" s="4">
        <f t="shared" si="881"/>
        <v>5.1612903225806452E-2</v>
      </c>
      <c r="M3766" s="4">
        <f t="shared" si="882"/>
        <v>1.448508690365496</v>
      </c>
      <c r="N3766" s="3">
        <f t="shared" si="883"/>
        <v>10.266035098806803</v>
      </c>
      <c r="O3766">
        <f t="shared" si="893"/>
        <v>27.064855875831487</v>
      </c>
      <c r="Q3766" s="4">
        <f t="shared" si="891"/>
        <v>3.5631752552884713E-2</v>
      </c>
      <c r="T3766" s="6">
        <v>42543.138194444444</v>
      </c>
      <c r="U3766">
        <f t="shared" si="884"/>
        <v>0</v>
      </c>
      <c r="V3766">
        <f t="shared" si="885"/>
        <v>0</v>
      </c>
      <c r="W3766">
        <f t="shared" si="892"/>
        <v>0</v>
      </c>
      <c r="X3766">
        <f t="shared" si="886"/>
        <v>1</v>
      </c>
      <c r="Y3766">
        <f t="shared" si="887"/>
        <v>0</v>
      </c>
      <c r="Z3766">
        <f t="shared" si="888"/>
        <v>1</v>
      </c>
      <c r="AA3766">
        <f t="shared" si="889"/>
        <v>0</v>
      </c>
    </row>
    <row r="3767" spans="1:27">
      <c r="A3767" s="1">
        <v>42543.13958333333</v>
      </c>
      <c r="B3767" s="1" t="s">
        <v>639</v>
      </c>
      <c r="C3767" s="5">
        <v>13</v>
      </c>
      <c r="D3767" s="2">
        <v>1.4999999999999999E-2</v>
      </c>
      <c r="E3767" s="2">
        <v>2.86E-2</v>
      </c>
      <c r="F3767" s="2">
        <v>1.5E-3</v>
      </c>
      <c r="G3767" s="2">
        <v>1.8E-3</v>
      </c>
      <c r="H3767" s="2">
        <v>3.3E-3</v>
      </c>
      <c r="I3767" s="2">
        <v>9.23</v>
      </c>
      <c r="J3767" s="4">
        <f t="shared" si="879"/>
        <v>0.15794461408865956</v>
      </c>
      <c r="K3767" s="4">
        <f t="shared" si="880"/>
        <v>1.5853658536585367</v>
      </c>
      <c r="L3767" s="4">
        <f t="shared" si="881"/>
        <v>5.32258064516129E-2</v>
      </c>
      <c r="M3767" s="4">
        <f t="shared" si="882"/>
        <v>1.6385916601101496</v>
      </c>
      <c r="N3767" s="3">
        <f t="shared" si="883"/>
        <v>10.374469997377394</v>
      </c>
      <c r="O3767">
        <f t="shared" si="893"/>
        <v>29.785661492978569</v>
      </c>
      <c r="Q3767" s="4">
        <f t="shared" si="891"/>
        <v>3.2482654310613882E-2</v>
      </c>
      <c r="T3767" s="6">
        <v>42543.13958333333</v>
      </c>
      <c r="U3767">
        <f t="shared" si="884"/>
        <v>0</v>
      </c>
      <c r="V3767">
        <f t="shared" si="885"/>
        <v>0</v>
      </c>
      <c r="W3767">
        <f t="shared" si="892"/>
        <v>0</v>
      </c>
      <c r="X3767">
        <f t="shared" si="886"/>
        <v>1</v>
      </c>
      <c r="Y3767">
        <f t="shared" si="887"/>
        <v>0</v>
      </c>
      <c r="Z3767">
        <f t="shared" si="888"/>
        <v>1</v>
      </c>
      <c r="AA3767">
        <f t="shared" si="889"/>
        <v>0</v>
      </c>
    </row>
    <row r="3768" spans="1:27">
      <c r="A3768" s="1">
        <v>42543.140972222223</v>
      </c>
      <c r="B3768" s="1" t="s">
        <v>639</v>
      </c>
      <c r="C3768" s="5">
        <v>13</v>
      </c>
      <c r="D3768" s="2">
        <v>1.43E-2</v>
      </c>
      <c r="E3768" s="2">
        <v>2.8799999999999999E-2</v>
      </c>
      <c r="F3768" s="2">
        <v>1.6999999999999999E-3</v>
      </c>
      <c r="G3768" s="2">
        <v>1.2999999999999999E-3</v>
      </c>
      <c r="H3768" s="2">
        <v>3.0000000000000001E-3</v>
      </c>
      <c r="I3768" s="2">
        <v>9.07</v>
      </c>
      <c r="J3768" s="4">
        <f t="shared" si="879"/>
        <v>0.15057386543118881</v>
      </c>
      <c r="K3768" s="4">
        <f t="shared" si="880"/>
        <v>1.5964523281596452</v>
      </c>
      <c r="L3768" s="4">
        <f t="shared" si="881"/>
        <v>4.8387096774193547E-2</v>
      </c>
      <c r="M3768" s="4">
        <f t="shared" si="882"/>
        <v>1.6448394249338387</v>
      </c>
      <c r="N3768" s="3">
        <f t="shared" si="883"/>
        <v>10.923804208808857</v>
      </c>
      <c r="O3768">
        <f t="shared" si="893"/>
        <v>32.993348115299334</v>
      </c>
      <c r="Q3768" s="4">
        <f t="shared" si="891"/>
        <v>2.9417520057400039E-2</v>
      </c>
      <c r="T3768" s="6">
        <v>42543.140972222223</v>
      </c>
      <c r="U3768">
        <f t="shared" si="884"/>
        <v>0</v>
      </c>
      <c r="V3768">
        <f t="shared" si="885"/>
        <v>0</v>
      </c>
      <c r="W3768">
        <f t="shared" si="892"/>
        <v>0</v>
      </c>
      <c r="X3768">
        <f t="shared" si="886"/>
        <v>1</v>
      </c>
      <c r="Y3768">
        <f t="shared" si="887"/>
        <v>0</v>
      </c>
      <c r="Z3768">
        <f t="shared" si="888"/>
        <v>1</v>
      </c>
      <c r="AA3768">
        <f t="shared" si="889"/>
        <v>0</v>
      </c>
    </row>
    <row r="3769" spans="1:27">
      <c r="A3769" s="1">
        <v>42562.290972222225</v>
      </c>
      <c r="B3769" s="1" t="s">
        <v>667</v>
      </c>
      <c r="C3769" s="5">
        <v>1</v>
      </c>
      <c r="D3769" s="2">
        <v>1.2500000000000001E-2</v>
      </c>
      <c r="E3769" s="2">
        <v>3.8100000000000002E-2</v>
      </c>
      <c r="F3769" s="2">
        <v>2.3E-3</v>
      </c>
      <c r="G3769" s="2">
        <v>3.3E-3</v>
      </c>
      <c r="H3769" s="2">
        <v>5.5999999999999999E-3</v>
      </c>
      <c r="I3769" s="2">
        <v>10.85</v>
      </c>
      <c r="J3769" s="4">
        <f t="shared" si="879"/>
        <v>0.13162051174054967</v>
      </c>
      <c r="K3769" s="4">
        <f t="shared" si="880"/>
        <v>2.1119733924611976</v>
      </c>
      <c r="L3769" s="4">
        <f t="shared" si="881"/>
        <v>9.0322580645161285E-2</v>
      </c>
      <c r="M3769" s="4">
        <f t="shared" si="882"/>
        <v>2.2022959731063589</v>
      </c>
      <c r="N3769" s="3">
        <f t="shared" si="883"/>
        <v>16.732163885272868</v>
      </c>
      <c r="O3769">
        <f t="shared" si="893"/>
        <v>23.382562559391832</v>
      </c>
      <c r="Q3769" s="4">
        <f t="shared" si="891"/>
        <v>4.1012916405491331E-2</v>
      </c>
      <c r="T3769" s="6">
        <v>42562.290972222225</v>
      </c>
      <c r="U3769">
        <f t="shared" si="884"/>
        <v>0</v>
      </c>
      <c r="V3769">
        <f t="shared" si="885"/>
        <v>0</v>
      </c>
      <c r="W3769">
        <f t="shared" si="892"/>
        <v>0</v>
      </c>
      <c r="X3769">
        <f t="shared" si="886"/>
        <v>1</v>
      </c>
      <c r="Y3769">
        <f t="shared" si="887"/>
        <v>1</v>
      </c>
      <c r="Z3769">
        <f t="shared" si="888"/>
        <v>0</v>
      </c>
      <c r="AA3769">
        <f t="shared" si="889"/>
        <v>0</v>
      </c>
    </row>
    <row r="3770" spans="1:27">
      <c r="A3770" s="1">
        <v>42562.377083333333</v>
      </c>
      <c r="B3770" s="1" t="s">
        <v>667</v>
      </c>
      <c r="C3770" s="5">
        <v>2</v>
      </c>
      <c r="D3770" s="2">
        <v>8.8999999999999999E-3</v>
      </c>
      <c r="E3770" s="2">
        <v>2.4799999999999999E-2</v>
      </c>
      <c r="F3770" s="2">
        <v>1.2999999999999999E-3</v>
      </c>
      <c r="G3770" s="2">
        <v>1.5E-3</v>
      </c>
      <c r="H3770" s="2">
        <v>2.8E-3</v>
      </c>
      <c r="I3770" s="2">
        <v>15.91</v>
      </c>
      <c r="J3770" s="4">
        <f t="shared" si="879"/>
        <v>9.3713804359271347E-2</v>
      </c>
      <c r="K3770" s="4">
        <f t="shared" si="880"/>
        <v>1.3747228381374723</v>
      </c>
      <c r="L3770" s="4">
        <f t="shared" si="881"/>
        <v>4.5161290322580643E-2</v>
      </c>
      <c r="M3770" s="4">
        <f t="shared" si="882"/>
        <v>1.419884128460053</v>
      </c>
      <c r="N3770" s="3">
        <f t="shared" si="883"/>
        <v>15.151280413466431</v>
      </c>
      <c r="O3770">
        <f t="shared" si="893"/>
        <v>30.440291415901175</v>
      </c>
      <c r="Q3770" s="4">
        <f t="shared" si="891"/>
        <v>3.1806320964768223E-2</v>
      </c>
      <c r="T3770" s="6">
        <v>42562.377083333333</v>
      </c>
      <c r="U3770">
        <f t="shared" si="884"/>
        <v>1</v>
      </c>
      <c r="V3770">
        <f t="shared" si="885"/>
        <v>0</v>
      </c>
      <c r="W3770">
        <f t="shared" si="892"/>
        <v>0</v>
      </c>
      <c r="X3770">
        <f t="shared" si="886"/>
        <v>0</v>
      </c>
      <c r="Y3770">
        <f t="shared" si="887"/>
        <v>0</v>
      </c>
      <c r="Z3770">
        <f t="shared" si="888"/>
        <v>1</v>
      </c>
      <c r="AA3770">
        <f t="shared" si="889"/>
        <v>0</v>
      </c>
    </row>
    <row r="3771" spans="1:27">
      <c r="A3771" s="1">
        <v>42562.463194444441</v>
      </c>
      <c r="B3771" s="1" t="s">
        <v>667</v>
      </c>
      <c r="C3771" s="5">
        <v>3</v>
      </c>
      <c r="D3771" s="2">
        <v>6.0000000000000001E-3</v>
      </c>
      <c r="E3771" s="2">
        <v>3.5999999999999997E-2</v>
      </c>
      <c r="F3771" s="2">
        <v>1.1000000000000001E-3</v>
      </c>
      <c r="G3771" s="2">
        <v>2.8E-3</v>
      </c>
      <c r="H3771" s="2">
        <v>3.8999999999999998E-3</v>
      </c>
      <c r="I3771" s="2">
        <v>21.81</v>
      </c>
      <c r="J3771" s="4">
        <f t="shared" si="879"/>
        <v>6.3177845635463831E-2</v>
      </c>
      <c r="K3771" s="4">
        <f t="shared" si="880"/>
        <v>1.9955654101995566</v>
      </c>
      <c r="L3771" s="4">
        <f t="shared" si="881"/>
        <v>6.2903225806451607E-2</v>
      </c>
      <c r="M3771" s="4">
        <f t="shared" si="882"/>
        <v>2.0584686360060083</v>
      </c>
      <c r="N3771" s="3">
        <f t="shared" si="883"/>
        <v>32.582127726915104</v>
      </c>
      <c r="O3771">
        <f t="shared" si="893"/>
        <v>31.724373187787826</v>
      </c>
      <c r="Q3771" s="4">
        <f t="shared" si="891"/>
        <v>3.0558262927192836E-2</v>
      </c>
      <c r="T3771" s="6">
        <v>42562.463194444441</v>
      </c>
      <c r="U3771">
        <f t="shared" si="884"/>
        <v>1</v>
      </c>
      <c r="V3771">
        <f t="shared" si="885"/>
        <v>1</v>
      </c>
      <c r="W3771">
        <f t="shared" ref="W3771:W3802" si="894">IF(N3771&gt;25,1,0)</f>
        <v>1</v>
      </c>
      <c r="X3771">
        <f t="shared" si="886"/>
        <v>0</v>
      </c>
      <c r="Y3771">
        <f t="shared" si="887"/>
        <v>1</v>
      </c>
      <c r="Z3771">
        <f t="shared" si="888"/>
        <v>1</v>
      </c>
      <c r="AA3771">
        <f t="shared" si="889"/>
        <v>0</v>
      </c>
    </row>
    <row r="3772" spans="1:27">
      <c r="A3772" s="1">
        <v>42562.549305555556</v>
      </c>
      <c r="B3772" s="1" t="s">
        <v>667</v>
      </c>
      <c r="C3772" s="5">
        <v>4</v>
      </c>
      <c r="D3772" s="2">
        <v>3.8E-3</v>
      </c>
      <c r="E3772" s="2">
        <v>2.6700000000000002E-2</v>
      </c>
      <c r="F3772" s="2">
        <v>1E-3</v>
      </c>
      <c r="G3772" s="2">
        <v>2.8E-3</v>
      </c>
      <c r="H3772" s="2">
        <v>3.8E-3</v>
      </c>
      <c r="I3772" s="2">
        <v>16.53</v>
      </c>
      <c r="J3772" s="4">
        <f t="shared" si="879"/>
        <v>4.0012635569127097E-2</v>
      </c>
      <c r="K3772" s="4">
        <f t="shared" si="880"/>
        <v>1.4800443458980044</v>
      </c>
      <c r="L3772" s="4">
        <f t="shared" si="881"/>
        <v>6.1290322580645158E-2</v>
      </c>
      <c r="M3772" s="4">
        <f t="shared" si="882"/>
        <v>1.5413346684786495</v>
      </c>
      <c r="N3772" s="3">
        <f t="shared" si="883"/>
        <v>38.521198280372978</v>
      </c>
      <c r="O3772">
        <f t="shared" si="893"/>
        <v>24.148091959388495</v>
      </c>
      <c r="Q3772" s="4">
        <f t="shared" si="891"/>
        <v>3.9764448198093681E-2</v>
      </c>
      <c r="T3772" s="6">
        <v>42562.549305555556</v>
      </c>
      <c r="U3772">
        <f t="shared" si="884"/>
        <v>1</v>
      </c>
      <c r="V3772">
        <f t="shared" si="885"/>
        <v>0</v>
      </c>
      <c r="W3772">
        <f t="shared" si="894"/>
        <v>1</v>
      </c>
      <c r="X3772">
        <f t="shared" si="886"/>
        <v>0</v>
      </c>
      <c r="Y3772">
        <f t="shared" si="887"/>
        <v>0</v>
      </c>
      <c r="Z3772">
        <f t="shared" si="888"/>
        <v>0</v>
      </c>
      <c r="AA3772">
        <f t="shared" si="889"/>
        <v>0</v>
      </c>
    </row>
    <row r="3773" spans="1:27">
      <c r="A3773" s="1">
        <v>42562.635416666664</v>
      </c>
      <c r="B3773" s="1" t="s">
        <v>667</v>
      </c>
      <c r="C3773" s="5">
        <v>5</v>
      </c>
      <c r="D3773" s="2">
        <v>3.5000000000000001E-3</v>
      </c>
      <c r="E3773" s="2">
        <v>1.6400000000000001E-2</v>
      </c>
      <c r="F3773" s="2">
        <v>1E-3</v>
      </c>
      <c r="G3773" s="2">
        <v>1.8E-3</v>
      </c>
      <c r="H3773" s="2">
        <v>2.8E-3</v>
      </c>
      <c r="I3773" s="2">
        <v>15.11</v>
      </c>
      <c r="J3773" s="4">
        <f t="shared" si="879"/>
        <v>3.6853743287353899E-2</v>
      </c>
      <c r="K3773" s="4">
        <f t="shared" si="880"/>
        <v>0.90909090909090917</v>
      </c>
      <c r="L3773" s="4">
        <f t="shared" si="881"/>
        <v>4.5161290322580643E-2</v>
      </c>
      <c r="M3773" s="4">
        <f t="shared" si="882"/>
        <v>0.95425219941348982</v>
      </c>
      <c r="N3773" s="3">
        <f t="shared" si="883"/>
        <v>25.892951822371181</v>
      </c>
      <c r="O3773">
        <f t="shared" si="893"/>
        <v>20.129870129870135</v>
      </c>
      <c r="Q3773" s="4">
        <f t="shared" si="891"/>
        <v>4.7326367547633676E-2</v>
      </c>
      <c r="T3773" s="6">
        <v>42562.635416666664</v>
      </c>
      <c r="U3773">
        <f t="shared" si="884"/>
        <v>1</v>
      </c>
      <c r="V3773">
        <f t="shared" si="885"/>
        <v>0</v>
      </c>
      <c r="W3773">
        <f t="shared" si="894"/>
        <v>1</v>
      </c>
      <c r="X3773">
        <f t="shared" si="886"/>
        <v>0</v>
      </c>
      <c r="Y3773">
        <f t="shared" si="887"/>
        <v>0</v>
      </c>
      <c r="Z3773">
        <f t="shared" si="888"/>
        <v>0</v>
      </c>
      <c r="AA3773">
        <f t="shared" si="889"/>
        <v>0</v>
      </c>
    </row>
    <row r="3774" spans="1:27">
      <c r="A3774" s="1">
        <v>42562.72152777778</v>
      </c>
      <c r="B3774" s="1" t="s">
        <v>667</v>
      </c>
      <c r="C3774" s="5">
        <v>6</v>
      </c>
      <c r="D3774" s="2">
        <v>6.4000000000000003E-3</v>
      </c>
      <c r="E3774" s="2">
        <v>2.23E-2</v>
      </c>
      <c r="F3774" s="2">
        <v>1.1000000000000001E-3</v>
      </c>
      <c r="G3774" s="2">
        <v>1.2999999999999999E-3</v>
      </c>
      <c r="H3774" s="2">
        <v>2.3999999999999998E-3</v>
      </c>
      <c r="I3774" s="2">
        <v>12.65</v>
      </c>
      <c r="J3774" s="4">
        <f t="shared" si="879"/>
        <v>6.7389702011161429E-2</v>
      </c>
      <c r="K3774" s="4">
        <f t="shared" si="880"/>
        <v>1.2361419068736141</v>
      </c>
      <c r="L3774" s="4">
        <f t="shared" si="881"/>
        <v>3.8709677419354833E-2</v>
      </c>
      <c r="M3774" s="4">
        <f t="shared" si="882"/>
        <v>1.2748515842929691</v>
      </c>
      <c r="N3774" s="3">
        <f t="shared" si="883"/>
        <v>18.917602337547383</v>
      </c>
      <c r="O3774">
        <f t="shared" si="893"/>
        <v>31.93366592756837</v>
      </c>
      <c r="Q3774" s="4">
        <f t="shared" si="891"/>
        <v>3.0364065822472322E-2</v>
      </c>
      <c r="T3774" s="6">
        <v>42562.72152777778</v>
      </c>
      <c r="U3774">
        <f t="shared" si="884"/>
        <v>0</v>
      </c>
      <c r="V3774">
        <f t="shared" si="885"/>
        <v>0</v>
      </c>
      <c r="W3774">
        <f t="shared" si="894"/>
        <v>0</v>
      </c>
      <c r="X3774">
        <f t="shared" si="886"/>
        <v>0</v>
      </c>
      <c r="Y3774">
        <f t="shared" si="887"/>
        <v>0</v>
      </c>
      <c r="Z3774">
        <f t="shared" si="888"/>
        <v>1</v>
      </c>
      <c r="AA3774">
        <f t="shared" si="889"/>
        <v>0</v>
      </c>
    </row>
    <row r="3775" spans="1:27">
      <c r="A3775" s="1">
        <v>42562.807638888888</v>
      </c>
      <c r="B3775" s="1" t="s">
        <v>667</v>
      </c>
      <c r="C3775" s="5">
        <v>7</v>
      </c>
      <c r="D3775" s="2">
        <v>8.3999999999999995E-3</v>
      </c>
      <c r="E3775" s="2">
        <v>2.53E-2</v>
      </c>
      <c r="F3775" s="2">
        <v>1.1999999999999999E-3</v>
      </c>
      <c r="G3775" s="2">
        <v>1.1000000000000001E-3</v>
      </c>
      <c r="H3775" s="2">
        <v>2.3E-3</v>
      </c>
      <c r="I3775" s="2">
        <v>13.7</v>
      </c>
      <c r="J3775" s="4">
        <f t="shared" si="879"/>
        <v>8.8448983889649363E-2</v>
      </c>
      <c r="K3775" s="4">
        <f t="shared" si="880"/>
        <v>1.4024390243902438</v>
      </c>
      <c r="L3775" s="4">
        <f t="shared" si="881"/>
        <v>3.7096774193548385E-2</v>
      </c>
      <c r="M3775" s="4">
        <f t="shared" si="882"/>
        <v>1.4395357985837922</v>
      </c>
      <c r="N3775" s="3">
        <f t="shared" si="883"/>
        <v>16.275323189464611</v>
      </c>
      <c r="O3775">
        <f t="shared" si="893"/>
        <v>37.804878048780488</v>
      </c>
      <c r="Q3775" s="4">
        <f t="shared" si="891"/>
        <v>2.5769956002514142E-2</v>
      </c>
      <c r="T3775" s="6">
        <v>42562.807638888888</v>
      </c>
      <c r="U3775">
        <f t="shared" si="884"/>
        <v>0</v>
      </c>
      <c r="V3775">
        <f t="shared" si="885"/>
        <v>0</v>
      </c>
      <c r="W3775">
        <f t="shared" si="894"/>
        <v>0</v>
      </c>
      <c r="X3775">
        <f t="shared" si="886"/>
        <v>0</v>
      </c>
      <c r="Y3775">
        <f t="shared" si="887"/>
        <v>0</v>
      </c>
      <c r="Z3775">
        <f t="shared" si="888"/>
        <v>1</v>
      </c>
      <c r="AA3775">
        <f t="shared" si="889"/>
        <v>0</v>
      </c>
    </row>
    <row r="3776" spans="1:27">
      <c r="A3776" s="1">
        <v>42562.893750000003</v>
      </c>
      <c r="B3776" s="1" t="s">
        <v>667</v>
      </c>
      <c r="C3776" s="5">
        <v>8</v>
      </c>
      <c r="D3776" s="2">
        <v>9.1999999999999998E-3</v>
      </c>
      <c r="E3776" s="2">
        <v>2.2100000000000002E-2</v>
      </c>
      <c r="F3776" s="2">
        <v>1.1999999999999999E-3</v>
      </c>
      <c r="G3776" s="2">
        <v>5.9999999999999995E-4</v>
      </c>
      <c r="H3776" s="2">
        <v>1.8E-3</v>
      </c>
      <c r="I3776" s="2">
        <v>7.5</v>
      </c>
      <c r="J3776" s="4">
        <f t="shared" si="879"/>
        <v>9.6872696641044531E-2</v>
      </c>
      <c r="K3776" s="4">
        <f t="shared" si="880"/>
        <v>1.2250554323725058</v>
      </c>
      <c r="L3776" s="4">
        <f t="shared" si="881"/>
        <v>2.903225806451613E-2</v>
      </c>
      <c r="M3776" s="4">
        <f t="shared" si="882"/>
        <v>1.254087690437022</v>
      </c>
      <c r="N3776" s="3">
        <f t="shared" si="883"/>
        <v>12.945729126174346</v>
      </c>
      <c r="O3776">
        <f t="shared" si="893"/>
        <v>42.196353781719644</v>
      </c>
      <c r="Q3776" s="4">
        <f t="shared" si="891"/>
        <v>2.315010209086657E-2</v>
      </c>
      <c r="T3776" s="6">
        <v>42562.893750000003</v>
      </c>
      <c r="U3776">
        <f t="shared" si="884"/>
        <v>0</v>
      </c>
      <c r="V3776">
        <f t="shared" si="885"/>
        <v>0</v>
      </c>
      <c r="W3776">
        <f t="shared" si="894"/>
        <v>0</v>
      </c>
      <c r="X3776">
        <f t="shared" si="886"/>
        <v>0</v>
      </c>
      <c r="Y3776">
        <f t="shared" si="887"/>
        <v>0</v>
      </c>
      <c r="Z3776">
        <f t="shared" si="888"/>
        <v>1</v>
      </c>
      <c r="AA3776">
        <f t="shared" si="889"/>
        <v>0</v>
      </c>
    </row>
    <row r="3777" spans="1:27">
      <c r="A3777" s="1">
        <v>42562.979861111111</v>
      </c>
      <c r="B3777" s="1" t="s">
        <v>667</v>
      </c>
      <c r="C3777" s="5">
        <v>9</v>
      </c>
      <c r="D3777" s="2">
        <v>7.1000000000000004E-3</v>
      </c>
      <c r="E3777" s="2">
        <v>3.3599999999999998E-2</v>
      </c>
      <c r="F3777" s="2">
        <v>1.1999999999999999E-3</v>
      </c>
      <c r="G3777" s="2">
        <v>8.0000000000000004E-4</v>
      </c>
      <c r="H3777" s="2">
        <v>2E-3</v>
      </c>
      <c r="I3777" s="2">
        <v>11.66</v>
      </c>
      <c r="J3777" s="4">
        <f t="shared" si="879"/>
        <v>7.4760450668632211E-2</v>
      </c>
      <c r="K3777" s="4">
        <f t="shared" si="880"/>
        <v>1.8625277161862528</v>
      </c>
      <c r="L3777" s="4">
        <f t="shared" si="881"/>
        <v>3.2258064516129031E-2</v>
      </c>
      <c r="M3777" s="4">
        <f t="shared" si="882"/>
        <v>1.8947857807023818</v>
      </c>
      <c r="N3777" s="3">
        <f t="shared" si="883"/>
        <v>25.344761351169744</v>
      </c>
      <c r="O3777">
        <f t="shared" si="893"/>
        <v>57.738359201773839</v>
      </c>
      <c r="Q3777" s="4">
        <f t="shared" si="891"/>
        <v>1.7024649881091692E-2</v>
      </c>
      <c r="T3777" s="6">
        <v>42562.979861111111</v>
      </c>
      <c r="U3777">
        <f t="shared" si="884"/>
        <v>0</v>
      </c>
      <c r="V3777">
        <f t="shared" si="885"/>
        <v>0</v>
      </c>
      <c r="W3777">
        <f t="shared" si="894"/>
        <v>1</v>
      </c>
      <c r="X3777">
        <f t="shared" si="886"/>
        <v>0</v>
      </c>
      <c r="Y3777">
        <f t="shared" si="887"/>
        <v>0</v>
      </c>
      <c r="Z3777">
        <f t="shared" si="888"/>
        <v>1</v>
      </c>
      <c r="AA3777">
        <f t="shared" si="889"/>
        <v>0</v>
      </c>
    </row>
    <row r="3778" spans="1:27">
      <c r="A3778" s="1">
        <v>42563.065972222219</v>
      </c>
      <c r="B3778" s="1" t="s">
        <v>669</v>
      </c>
      <c r="C3778" s="5">
        <v>10</v>
      </c>
      <c r="D3778" s="2">
        <v>4.0000000000000001E-3</v>
      </c>
      <c r="E3778" s="2">
        <v>2.4299999999999999E-2</v>
      </c>
      <c r="F3778" s="2">
        <v>1.1000000000000001E-3</v>
      </c>
      <c r="G3778" s="2">
        <v>1.1000000000000001E-3</v>
      </c>
      <c r="H3778" s="2">
        <v>2.2000000000000001E-3</v>
      </c>
      <c r="I3778" s="2">
        <v>11.18</v>
      </c>
      <c r="J3778" s="4">
        <f t="shared" si="879"/>
        <v>4.2118563756975889E-2</v>
      </c>
      <c r="K3778" s="4">
        <f t="shared" si="880"/>
        <v>1.3470066518847008</v>
      </c>
      <c r="L3778" s="4">
        <f t="shared" si="881"/>
        <v>3.5483870967741936E-2</v>
      </c>
      <c r="M3778" s="4">
        <f t="shared" si="882"/>
        <v>1.3824905228524427</v>
      </c>
      <c r="N3778" s="3">
        <f t="shared" si="883"/>
        <v>32.823781238824118</v>
      </c>
      <c r="O3778">
        <f t="shared" si="893"/>
        <v>37.961096553114295</v>
      </c>
      <c r="Q3778" s="4">
        <f t="shared" si="891"/>
        <v>2.5666628726343343E-2</v>
      </c>
      <c r="T3778" s="6">
        <v>42563.065972222219</v>
      </c>
      <c r="U3778">
        <f t="shared" si="884"/>
        <v>0</v>
      </c>
      <c r="V3778">
        <f t="shared" si="885"/>
        <v>0</v>
      </c>
      <c r="W3778">
        <f t="shared" si="894"/>
        <v>1</v>
      </c>
      <c r="X3778">
        <f t="shared" si="886"/>
        <v>0</v>
      </c>
      <c r="Y3778">
        <f t="shared" si="887"/>
        <v>0</v>
      </c>
      <c r="Z3778">
        <f t="shared" si="888"/>
        <v>1</v>
      </c>
      <c r="AA3778">
        <f t="shared" si="889"/>
        <v>0</v>
      </c>
    </row>
    <row r="3779" spans="1:27">
      <c r="A3779" s="1">
        <v>42563.152083333334</v>
      </c>
      <c r="B3779" s="1" t="s">
        <v>669</v>
      </c>
      <c r="C3779" s="5">
        <v>11</v>
      </c>
      <c r="D3779" s="2">
        <v>5.1999999999999998E-3</v>
      </c>
      <c r="E3779" s="2">
        <v>2.76E-2</v>
      </c>
      <c r="F3779" s="2">
        <v>1E-3</v>
      </c>
      <c r="G3779" s="2">
        <v>2.2000000000000001E-3</v>
      </c>
      <c r="H3779" s="2">
        <v>3.2000000000000002E-3</v>
      </c>
      <c r="I3779" s="2">
        <v>8.5399999999999991</v>
      </c>
      <c r="J3779" s="4">
        <f t="shared" ref="J3779:J3842" si="895">(D3779/94.97)*1000</f>
        <v>5.4754132884068649E-2</v>
      </c>
      <c r="K3779" s="4">
        <f t="shared" ref="K3779:K3842" si="896">(E3779/18.04)*1000</f>
        <v>1.5299334811529934</v>
      </c>
      <c r="L3779" s="4">
        <f t="shared" ref="L3779:L3842" si="897">(H3779/62)*1000</f>
        <v>5.1612903225806452E-2</v>
      </c>
      <c r="M3779" s="4">
        <f t="shared" ref="M3779:M3842" si="898">K3779+L3779</f>
        <v>1.5815463843787998</v>
      </c>
      <c r="N3779" s="3">
        <f t="shared" ref="N3779:N3842" si="899">M3779/J3779</f>
        <v>28.884511562395122</v>
      </c>
      <c r="O3779">
        <f t="shared" si="893"/>
        <v>29.642461197339248</v>
      </c>
      <c r="Q3779" s="4">
        <f t="shared" si="891"/>
        <v>3.2634454313572966E-2</v>
      </c>
      <c r="T3779" s="6">
        <v>42563.152083333334</v>
      </c>
      <c r="U3779">
        <f t="shared" ref="U3779:U3842" si="900">IF(I3779&gt;15,1,0)</f>
        <v>0</v>
      </c>
      <c r="V3779">
        <f t="shared" ref="V3779:V3842" si="901">IF(I3779&gt;20,1,0)</f>
        <v>0</v>
      </c>
      <c r="W3779">
        <f t="shared" si="894"/>
        <v>1</v>
      </c>
      <c r="X3779">
        <f t="shared" ref="X3779:X3842" si="902">IF(J3779&gt;0.125,1,0)</f>
        <v>0</v>
      </c>
      <c r="Y3779">
        <f t="shared" ref="Y3779:Y3842" si="903">IF(M3779&gt;2,1,0)</f>
        <v>0</v>
      </c>
      <c r="Z3779">
        <f t="shared" si="888"/>
        <v>1</v>
      </c>
      <c r="AA3779">
        <f t="shared" si="889"/>
        <v>0</v>
      </c>
    </row>
    <row r="3780" spans="1:27">
      <c r="A3780" s="1">
        <v>42563.238194444442</v>
      </c>
      <c r="B3780" s="1" t="s">
        <v>669</v>
      </c>
      <c r="C3780" s="5">
        <v>12</v>
      </c>
      <c r="D3780" s="2">
        <v>1.2500000000000001E-2</v>
      </c>
      <c r="E3780" s="2">
        <v>4.4200000000000003E-2</v>
      </c>
      <c r="F3780" s="2">
        <v>1.4E-3</v>
      </c>
      <c r="G3780" s="2">
        <v>3.5999999999999999E-3</v>
      </c>
      <c r="H3780" s="2">
        <v>5.0000000000000001E-3</v>
      </c>
      <c r="I3780" s="2">
        <v>12.45</v>
      </c>
      <c r="J3780" s="4">
        <f t="shared" si="895"/>
        <v>0.13162051174054967</v>
      </c>
      <c r="K3780" s="4">
        <f t="shared" si="896"/>
        <v>2.4501108647450116</v>
      </c>
      <c r="L3780" s="4">
        <f t="shared" si="897"/>
        <v>8.0645161290322578E-2</v>
      </c>
      <c r="M3780" s="4">
        <f t="shared" si="898"/>
        <v>2.5307560260353341</v>
      </c>
      <c r="N3780" s="3">
        <f t="shared" si="899"/>
        <v>19.227671983406051</v>
      </c>
      <c r="O3780">
        <f t="shared" si="893"/>
        <v>30.381374722838146</v>
      </c>
      <c r="Q3780" s="4">
        <f t="shared" ref="Q3780:Q3843" si="904">L3780/M3780</f>
        <v>3.1866035469511757E-2</v>
      </c>
      <c r="T3780" s="6">
        <v>42563.238194444442</v>
      </c>
      <c r="U3780">
        <f t="shared" si="900"/>
        <v>0</v>
      </c>
      <c r="V3780">
        <f t="shared" si="901"/>
        <v>0</v>
      </c>
      <c r="W3780">
        <f t="shared" si="894"/>
        <v>0</v>
      </c>
      <c r="X3780">
        <f t="shared" si="902"/>
        <v>1</v>
      </c>
      <c r="Y3780">
        <f t="shared" si="903"/>
        <v>1</v>
      </c>
      <c r="Z3780">
        <f t="shared" ref="Z3780:Z3843" si="905">IF(O3780&gt;25,1,0)</f>
        <v>1</v>
      </c>
      <c r="AA3780">
        <f t="shared" ref="AA3780:AA3843" si="906">IF(Q3780&gt;0.1,1,0)</f>
        <v>0</v>
      </c>
    </row>
    <row r="3781" spans="1:27">
      <c r="A3781" s="1">
        <v>42563.324305555558</v>
      </c>
      <c r="B3781" s="1" t="s">
        <v>669</v>
      </c>
      <c r="C3781" s="5">
        <v>13</v>
      </c>
      <c r="D3781" s="2">
        <v>1.3299999999999999E-2</v>
      </c>
      <c r="E3781" s="2">
        <v>5.2299999999999999E-2</v>
      </c>
      <c r="F3781" s="2">
        <v>2E-3</v>
      </c>
      <c r="G3781" s="2">
        <v>3.2000000000000002E-3</v>
      </c>
      <c r="H3781" s="2">
        <v>5.1999999999999998E-3</v>
      </c>
      <c r="I3781" s="2">
        <v>14.64</v>
      </c>
      <c r="J3781" s="4">
        <f t="shared" si="895"/>
        <v>0.14004422449194481</v>
      </c>
      <c r="K3781" s="4">
        <f t="shared" si="896"/>
        <v>2.8991130820399116</v>
      </c>
      <c r="L3781" s="4">
        <f t="shared" si="897"/>
        <v>8.3870967741935476E-2</v>
      </c>
      <c r="M3781" s="4">
        <f t="shared" si="898"/>
        <v>2.9829840497818472</v>
      </c>
      <c r="N3781" s="3">
        <f t="shared" si="899"/>
        <v>21.300300391562558</v>
      </c>
      <c r="O3781">
        <f t="shared" si="893"/>
        <v>34.566348285860485</v>
      </c>
      <c r="Q3781" s="4">
        <f t="shared" si="904"/>
        <v>2.8116465372340547E-2</v>
      </c>
      <c r="T3781" s="6">
        <v>42563.324305555558</v>
      </c>
      <c r="U3781">
        <f t="shared" si="900"/>
        <v>0</v>
      </c>
      <c r="V3781">
        <f t="shared" si="901"/>
        <v>0</v>
      </c>
      <c r="W3781">
        <f t="shared" si="894"/>
        <v>0</v>
      </c>
      <c r="X3781">
        <f t="shared" si="902"/>
        <v>1</v>
      </c>
      <c r="Y3781">
        <f t="shared" si="903"/>
        <v>1</v>
      </c>
      <c r="Z3781">
        <f t="shared" si="905"/>
        <v>1</v>
      </c>
      <c r="AA3781">
        <f t="shared" si="906"/>
        <v>0</v>
      </c>
    </row>
    <row r="3782" spans="1:27">
      <c r="A3782" s="1">
        <v>42563.325694444444</v>
      </c>
      <c r="B3782" s="1" t="s">
        <v>669</v>
      </c>
      <c r="C3782" s="5">
        <v>13</v>
      </c>
      <c r="D3782" s="2">
        <v>1.4500000000000001E-2</v>
      </c>
      <c r="E3782" s="2">
        <v>5.0200000000000002E-2</v>
      </c>
      <c r="F3782" s="2">
        <v>1.6999999999999999E-3</v>
      </c>
      <c r="G3782" s="2">
        <v>3.5000000000000001E-3</v>
      </c>
      <c r="H3782" s="2">
        <v>5.1999999999999998E-3</v>
      </c>
      <c r="I3782" s="2">
        <v>14.94</v>
      </c>
      <c r="J3782" s="4">
        <f t="shared" si="895"/>
        <v>0.15267979361903761</v>
      </c>
      <c r="K3782" s="4">
        <f t="shared" si="896"/>
        <v>2.7827050997782705</v>
      </c>
      <c r="L3782" s="4">
        <f t="shared" si="897"/>
        <v>8.3870967741935476E-2</v>
      </c>
      <c r="M3782" s="4">
        <f t="shared" si="898"/>
        <v>2.8665760675202061</v>
      </c>
      <c r="N3782" s="3">
        <f t="shared" si="899"/>
        <v>18.775084767751306</v>
      </c>
      <c r="O3782">
        <f t="shared" si="893"/>
        <v>33.178406958894769</v>
      </c>
      <c r="Q3782" s="4">
        <f t="shared" si="904"/>
        <v>2.9258239016308359E-2</v>
      </c>
      <c r="T3782" s="6">
        <v>42563.325694444444</v>
      </c>
      <c r="U3782">
        <f t="shared" si="900"/>
        <v>0</v>
      </c>
      <c r="V3782">
        <f t="shared" si="901"/>
        <v>0</v>
      </c>
      <c r="W3782">
        <f t="shared" si="894"/>
        <v>0</v>
      </c>
      <c r="X3782">
        <f t="shared" si="902"/>
        <v>1</v>
      </c>
      <c r="Y3782">
        <f t="shared" si="903"/>
        <v>1</v>
      </c>
      <c r="Z3782">
        <f t="shared" si="905"/>
        <v>1</v>
      </c>
      <c r="AA3782">
        <f t="shared" si="906"/>
        <v>0</v>
      </c>
    </row>
    <row r="3783" spans="1:27">
      <c r="A3783" s="1">
        <v>42563.32708333333</v>
      </c>
      <c r="B3783" s="1" t="s">
        <v>669</v>
      </c>
      <c r="C3783" s="5">
        <v>13</v>
      </c>
      <c r="D3783" s="2">
        <v>1.38E-2</v>
      </c>
      <c r="E3783" s="2">
        <v>6.54E-2</v>
      </c>
      <c r="F3783" s="2">
        <v>1.5E-3</v>
      </c>
      <c r="G3783" s="2">
        <v>3.8E-3</v>
      </c>
      <c r="H3783" s="2">
        <v>5.3E-3</v>
      </c>
      <c r="I3783" s="2">
        <v>14.16</v>
      </c>
      <c r="J3783" s="4">
        <f t="shared" si="895"/>
        <v>0.14530904496156682</v>
      </c>
      <c r="K3783" s="4">
        <f t="shared" si="896"/>
        <v>3.6252771618625279</v>
      </c>
      <c r="L3783" s="4">
        <f t="shared" si="897"/>
        <v>8.5483870967741932E-2</v>
      </c>
      <c r="M3783" s="4">
        <f t="shared" si="898"/>
        <v>3.7107610328302698</v>
      </c>
      <c r="N3783" s="3">
        <f t="shared" si="899"/>
        <v>25.537027194774687</v>
      </c>
      <c r="O3783">
        <f t="shared" si="893"/>
        <v>42.40890264820316</v>
      </c>
      <c r="Q3783" s="4">
        <f t="shared" si="904"/>
        <v>2.3036749122737694E-2</v>
      </c>
      <c r="T3783" s="6">
        <v>42563.32708333333</v>
      </c>
      <c r="U3783">
        <f t="shared" si="900"/>
        <v>0</v>
      </c>
      <c r="V3783">
        <f t="shared" si="901"/>
        <v>0</v>
      </c>
      <c r="W3783">
        <f t="shared" si="894"/>
        <v>1</v>
      </c>
      <c r="X3783">
        <f t="shared" si="902"/>
        <v>1</v>
      </c>
      <c r="Y3783">
        <f t="shared" si="903"/>
        <v>1</v>
      </c>
      <c r="Z3783">
        <f t="shared" si="905"/>
        <v>1</v>
      </c>
      <c r="AA3783">
        <f t="shared" si="906"/>
        <v>0</v>
      </c>
    </row>
    <row r="3784" spans="1:27">
      <c r="A3784" s="1">
        <v>42582.484722222223</v>
      </c>
      <c r="B3784" s="1" t="s">
        <v>707</v>
      </c>
      <c r="C3784" s="5">
        <v>1</v>
      </c>
      <c r="D3784" s="2">
        <v>1.5699999999999999E-2</v>
      </c>
      <c r="E3784" s="2">
        <v>5.4899999999999997E-2</v>
      </c>
      <c r="F3784" s="2">
        <v>1.6000000000000001E-3</v>
      </c>
      <c r="G3784" s="2">
        <v>5.1000000000000004E-3</v>
      </c>
      <c r="H3784" s="2">
        <v>6.7000000000000002E-3</v>
      </c>
      <c r="I3784" s="2">
        <v>11.14</v>
      </c>
      <c r="J3784" s="4">
        <f t="shared" si="895"/>
        <v>0.16531536274613035</v>
      </c>
      <c r="K3784" s="4">
        <f t="shared" si="896"/>
        <v>3.0432372505543235</v>
      </c>
      <c r="L3784" s="4">
        <f t="shared" si="897"/>
        <v>0.10806451612903227</v>
      </c>
      <c r="M3784" s="4">
        <f t="shared" si="898"/>
        <v>3.1513017666833556</v>
      </c>
      <c r="N3784" s="3">
        <f t="shared" si="899"/>
        <v>19.062364890568045</v>
      </c>
      <c r="O3784">
        <f t="shared" si="893"/>
        <v>28.161299930502693</v>
      </c>
      <c r="Q3784" s="4">
        <f t="shared" si="904"/>
        <v>3.4292024099858494E-2</v>
      </c>
      <c r="T3784" s="6">
        <v>42582.484722222223</v>
      </c>
      <c r="U3784">
        <f t="shared" si="900"/>
        <v>0</v>
      </c>
      <c r="V3784">
        <f t="shared" si="901"/>
        <v>0</v>
      </c>
      <c r="W3784">
        <f t="shared" si="894"/>
        <v>0</v>
      </c>
      <c r="X3784">
        <f t="shared" si="902"/>
        <v>1</v>
      </c>
      <c r="Y3784">
        <f t="shared" si="903"/>
        <v>1</v>
      </c>
      <c r="Z3784">
        <f t="shared" si="905"/>
        <v>1</v>
      </c>
      <c r="AA3784">
        <f t="shared" si="906"/>
        <v>0</v>
      </c>
    </row>
    <row r="3785" spans="1:27">
      <c r="A3785" s="1">
        <v>42582.570833333331</v>
      </c>
      <c r="B3785" s="1" t="s">
        <v>707</v>
      </c>
      <c r="C3785" s="5">
        <v>2</v>
      </c>
      <c r="D3785" s="2">
        <v>1.35E-2</v>
      </c>
      <c r="E3785" s="2">
        <v>4.8599999999999997E-2</v>
      </c>
      <c r="F3785" s="2">
        <v>1E-3</v>
      </c>
      <c r="G3785" s="2">
        <v>1E-3</v>
      </c>
      <c r="H3785" s="2">
        <v>2E-3</v>
      </c>
      <c r="I3785" s="2">
        <v>12.27</v>
      </c>
      <c r="J3785" s="4">
        <f t="shared" si="895"/>
        <v>0.14215015267979361</v>
      </c>
      <c r="K3785" s="4">
        <f t="shared" si="896"/>
        <v>2.6940133037694016</v>
      </c>
      <c r="L3785" s="4">
        <f t="shared" si="897"/>
        <v>3.2258064516129031E-2</v>
      </c>
      <c r="M3785" s="4">
        <f t="shared" si="898"/>
        <v>2.7262713682855306</v>
      </c>
      <c r="N3785" s="3">
        <f t="shared" si="899"/>
        <v>19.178814210820509</v>
      </c>
      <c r="O3785">
        <f t="shared" si="893"/>
        <v>83.514412416851457</v>
      </c>
      <c r="Q3785" s="4">
        <f t="shared" si="904"/>
        <v>1.1832301395739321E-2</v>
      </c>
      <c r="T3785" s="6">
        <v>42582.570833333331</v>
      </c>
      <c r="U3785">
        <f t="shared" si="900"/>
        <v>0</v>
      </c>
      <c r="V3785">
        <f t="shared" si="901"/>
        <v>0</v>
      </c>
      <c r="W3785">
        <f t="shared" si="894"/>
        <v>0</v>
      </c>
      <c r="X3785">
        <f t="shared" si="902"/>
        <v>1</v>
      </c>
      <c r="Y3785">
        <f t="shared" si="903"/>
        <v>1</v>
      </c>
      <c r="Z3785">
        <f t="shared" si="905"/>
        <v>1</v>
      </c>
      <c r="AA3785">
        <f t="shared" si="906"/>
        <v>0</v>
      </c>
    </row>
    <row r="3786" spans="1:27">
      <c r="A3786" s="1">
        <v>42582.656944444447</v>
      </c>
      <c r="B3786" s="1" t="s">
        <v>707</v>
      </c>
      <c r="C3786" s="5">
        <v>3</v>
      </c>
      <c r="D3786" s="2">
        <v>7.9000000000000008E-3</v>
      </c>
      <c r="E3786" s="2">
        <v>4.3799999999999999E-2</v>
      </c>
      <c r="F3786" s="2">
        <v>6.9999999999999999E-4</v>
      </c>
      <c r="G3786" s="2">
        <v>3.5999999999999999E-3</v>
      </c>
      <c r="H3786" s="2">
        <v>4.3E-3</v>
      </c>
      <c r="I3786" s="2">
        <v>15.24</v>
      </c>
      <c r="J3786" s="4">
        <f t="shared" si="895"/>
        <v>8.3184163420027379E-2</v>
      </c>
      <c r="K3786" s="4">
        <f t="shared" si="896"/>
        <v>2.4279379157427941</v>
      </c>
      <c r="L3786" s="4">
        <f t="shared" si="897"/>
        <v>6.9354838709677416E-2</v>
      </c>
      <c r="M3786" s="4">
        <f t="shared" si="898"/>
        <v>2.4972927544524715</v>
      </c>
      <c r="N3786" s="3">
        <f t="shared" si="899"/>
        <v>30.021252264601419</v>
      </c>
      <c r="O3786">
        <f t="shared" si="893"/>
        <v>35.007476924663543</v>
      </c>
      <c r="Q3786" s="4">
        <f t="shared" si="904"/>
        <v>2.7772009743760852E-2</v>
      </c>
      <c r="T3786" s="6">
        <v>42582.656944444447</v>
      </c>
      <c r="U3786">
        <f t="shared" si="900"/>
        <v>1</v>
      </c>
      <c r="V3786">
        <f t="shared" si="901"/>
        <v>0</v>
      </c>
      <c r="W3786">
        <f t="shared" si="894"/>
        <v>1</v>
      </c>
      <c r="X3786">
        <f t="shared" si="902"/>
        <v>0</v>
      </c>
      <c r="Y3786">
        <f t="shared" si="903"/>
        <v>1</v>
      </c>
      <c r="Z3786">
        <f t="shared" si="905"/>
        <v>1</v>
      </c>
      <c r="AA3786">
        <f t="shared" si="906"/>
        <v>0</v>
      </c>
    </row>
    <row r="3787" spans="1:27">
      <c r="A3787" s="1">
        <v>42582.743055555555</v>
      </c>
      <c r="B3787" s="1" t="s">
        <v>707</v>
      </c>
      <c r="C3787" s="5">
        <v>4</v>
      </c>
      <c r="D3787" s="2">
        <v>3.2000000000000002E-3</v>
      </c>
      <c r="E3787" s="2">
        <v>2.92E-2</v>
      </c>
      <c r="F3787" s="2">
        <v>5.0000000000000001E-4</v>
      </c>
      <c r="G3787" s="2">
        <v>3.0000000000000001E-3</v>
      </c>
      <c r="H3787" s="2">
        <v>3.5000000000000001E-3</v>
      </c>
      <c r="I3787" s="2">
        <v>15.51</v>
      </c>
      <c r="J3787" s="4">
        <f t="shared" si="895"/>
        <v>3.3694851005580714E-2</v>
      </c>
      <c r="K3787" s="4">
        <f t="shared" si="896"/>
        <v>1.6186252771618626</v>
      </c>
      <c r="L3787" s="4">
        <f t="shared" si="897"/>
        <v>5.6451612903225812E-2</v>
      </c>
      <c r="M3787" s="4">
        <f t="shared" si="898"/>
        <v>1.6750768900650883</v>
      </c>
      <c r="N3787" s="3">
        <f t="shared" si="899"/>
        <v>49.713141327962944</v>
      </c>
      <c r="O3787">
        <f t="shared" si="893"/>
        <v>28.672790624010133</v>
      </c>
      <c r="Q3787" s="4">
        <f t="shared" si="904"/>
        <v>3.3700908440705835E-2</v>
      </c>
      <c r="T3787" s="6">
        <v>42582.743055555555</v>
      </c>
      <c r="U3787">
        <f t="shared" si="900"/>
        <v>1</v>
      </c>
      <c r="V3787">
        <f t="shared" si="901"/>
        <v>0</v>
      </c>
      <c r="W3787">
        <f t="shared" si="894"/>
        <v>1</v>
      </c>
      <c r="X3787">
        <f t="shared" si="902"/>
        <v>0</v>
      </c>
      <c r="Y3787">
        <f t="shared" si="903"/>
        <v>0</v>
      </c>
      <c r="Z3787">
        <f t="shared" si="905"/>
        <v>1</v>
      </c>
      <c r="AA3787">
        <f t="shared" si="906"/>
        <v>0</v>
      </c>
    </row>
    <row r="3788" spans="1:27">
      <c r="A3788" s="1">
        <v>42582.82916666667</v>
      </c>
      <c r="B3788" s="1" t="s">
        <v>707</v>
      </c>
      <c r="C3788" s="5">
        <v>5</v>
      </c>
      <c r="D3788" s="2">
        <v>4.4999999999999997E-3</v>
      </c>
      <c r="E3788" s="2">
        <v>2.8400000000000002E-2</v>
      </c>
      <c r="F3788" s="2">
        <v>5.0000000000000001E-4</v>
      </c>
      <c r="G3788" s="2">
        <v>1.5E-3</v>
      </c>
      <c r="H3788" s="2">
        <v>2E-3</v>
      </c>
      <c r="I3788" s="2">
        <v>12.61</v>
      </c>
      <c r="J3788" s="4">
        <f t="shared" si="895"/>
        <v>4.7383384226597866E-2</v>
      </c>
      <c r="K3788" s="4">
        <f t="shared" si="896"/>
        <v>1.5742793791574281</v>
      </c>
      <c r="L3788" s="4">
        <f t="shared" si="897"/>
        <v>3.2258064516129031E-2</v>
      </c>
      <c r="M3788" s="4">
        <f t="shared" si="898"/>
        <v>1.6065374436735571</v>
      </c>
      <c r="N3788" s="3">
        <f t="shared" si="899"/>
        <v>33.905080227928387</v>
      </c>
      <c r="O3788">
        <f t="shared" si="893"/>
        <v>48.802660753880275</v>
      </c>
      <c r="Q3788" s="4">
        <f t="shared" si="904"/>
        <v>2.0079248475134676E-2</v>
      </c>
      <c r="T3788" s="6">
        <v>42582.82916666667</v>
      </c>
      <c r="U3788">
        <f t="shared" si="900"/>
        <v>0</v>
      </c>
      <c r="V3788">
        <f t="shared" si="901"/>
        <v>0</v>
      </c>
      <c r="W3788">
        <f t="shared" si="894"/>
        <v>1</v>
      </c>
      <c r="X3788">
        <f t="shared" si="902"/>
        <v>0</v>
      </c>
      <c r="Y3788">
        <f t="shared" si="903"/>
        <v>0</v>
      </c>
      <c r="Z3788">
        <f t="shared" si="905"/>
        <v>1</v>
      </c>
      <c r="AA3788">
        <f t="shared" si="906"/>
        <v>0</v>
      </c>
    </row>
    <row r="3789" spans="1:27">
      <c r="A3789" s="1">
        <v>42582.915277777778</v>
      </c>
      <c r="B3789" s="1" t="s">
        <v>707</v>
      </c>
      <c r="C3789" s="5">
        <v>6</v>
      </c>
      <c r="D3789" s="2">
        <v>9.1999999999999998E-3</v>
      </c>
      <c r="E3789" s="2">
        <v>3.2399999999999998E-2</v>
      </c>
      <c r="F3789" s="2">
        <v>5.9999999999999995E-4</v>
      </c>
      <c r="G3789" s="2">
        <v>2.7000000000000001E-3</v>
      </c>
      <c r="H3789" s="2">
        <v>3.3E-3</v>
      </c>
      <c r="I3789" s="2">
        <v>12.08</v>
      </c>
      <c r="J3789" s="4">
        <f t="shared" si="895"/>
        <v>9.6872696641044531E-2</v>
      </c>
      <c r="K3789" s="4">
        <f t="shared" si="896"/>
        <v>1.7960088691796008</v>
      </c>
      <c r="L3789" s="4">
        <f t="shared" si="897"/>
        <v>5.32258064516129E-2</v>
      </c>
      <c r="M3789" s="4">
        <f t="shared" si="898"/>
        <v>1.8492346756312137</v>
      </c>
      <c r="N3789" s="3">
        <f t="shared" si="899"/>
        <v>19.089327950510476</v>
      </c>
      <c r="O3789">
        <f t="shared" si="893"/>
        <v>33.74319693610159</v>
      </c>
      <c r="Q3789" s="4">
        <f t="shared" si="904"/>
        <v>2.8782613236172917E-2</v>
      </c>
      <c r="T3789" s="6">
        <v>42582.915277777778</v>
      </c>
      <c r="U3789">
        <f t="shared" si="900"/>
        <v>0</v>
      </c>
      <c r="V3789">
        <f t="shared" si="901"/>
        <v>0</v>
      </c>
      <c r="W3789">
        <f t="shared" si="894"/>
        <v>0</v>
      </c>
      <c r="X3789">
        <f t="shared" si="902"/>
        <v>0</v>
      </c>
      <c r="Y3789">
        <f t="shared" si="903"/>
        <v>0</v>
      </c>
      <c r="Z3789">
        <f t="shared" si="905"/>
        <v>1</v>
      </c>
      <c r="AA3789">
        <f t="shared" si="906"/>
        <v>0</v>
      </c>
    </row>
    <row r="3790" spans="1:27">
      <c r="A3790" s="1">
        <v>42583.001388888886</v>
      </c>
      <c r="B3790" s="1" t="s">
        <v>722</v>
      </c>
      <c r="C3790" s="5">
        <v>7</v>
      </c>
      <c r="D3790" s="2">
        <v>1.7399999999999999E-2</v>
      </c>
      <c r="E3790" s="2">
        <v>5.28E-2</v>
      </c>
      <c r="F3790" s="2">
        <v>1.1000000000000001E-3</v>
      </c>
      <c r="G3790" s="2">
        <v>5.1000000000000004E-3</v>
      </c>
      <c r="H3790" s="2">
        <v>6.1999999999999998E-3</v>
      </c>
      <c r="I3790" s="2">
        <v>8.31</v>
      </c>
      <c r="J3790" s="4">
        <f t="shared" si="895"/>
        <v>0.1832157523428451</v>
      </c>
      <c r="K3790" s="4">
        <f t="shared" si="896"/>
        <v>2.9268292682926829</v>
      </c>
      <c r="L3790" s="4">
        <f t="shared" si="897"/>
        <v>9.9999999999999992E-2</v>
      </c>
      <c r="M3790" s="4">
        <f t="shared" si="898"/>
        <v>3.026829268292683</v>
      </c>
      <c r="N3790" s="3">
        <f t="shared" si="899"/>
        <v>16.520573310905526</v>
      </c>
      <c r="O3790">
        <f t="shared" si="893"/>
        <v>29.26829268292683</v>
      </c>
      <c r="Q3790" s="4">
        <f t="shared" si="904"/>
        <v>3.3037872683319904E-2</v>
      </c>
      <c r="T3790" s="6">
        <v>42583.001388888886</v>
      </c>
      <c r="U3790">
        <f t="shared" si="900"/>
        <v>0</v>
      </c>
      <c r="V3790">
        <f t="shared" si="901"/>
        <v>0</v>
      </c>
      <c r="W3790">
        <f t="shared" si="894"/>
        <v>0</v>
      </c>
      <c r="X3790">
        <f t="shared" si="902"/>
        <v>1</v>
      </c>
      <c r="Y3790">
        <f t="shared" si="903"/>
        <v>1</v>
      </c>
      <c r="Z3790">
        <f t="shared" si="905"/>
        <v>1</v>
      </c>
      <c r="AA3790">
        <f t="shared" si="906"/>
        <v>0</v>
      </c>
    </row>
    <row r="3791" spans="1:27">
      <c r="A3791" s="1">
        <v>42583.087500000001</v>
      </c>
      <c r="B3791" s="1" t="s">
        <v>722</v>
      </c>
      <c r="C3791" s="5">
        <v>8</v>
      </c>
      <c r="D3791" s="2">
        <v>2.1700000000000001E-2</v>
      </c>
      <c r="E3791" s="2">
        <v>7.7899999999999997E-2</v>
      </c>
      <c r="F3791" s="2">
        <v>1.1999999999999999E-3</v>
      </c>
      <c r="G3791" s="2">
        <v>4.1000000000000003E-3</v>
      </c>
      <c r="H3791" s="2">
        <v>5.3E-3</v>
      </c>
      <c r="I3791" s="2">
        <v>5.12</v>
      </c>
      <c r="J3791" s="4">
        <f t="shared" si="895"/>
        <v>0.2284932083815942</v>
      </c>
      <c r="K3791" s="4">
        <f t="shared" si="896"/>
        <v>4.3181818181818183</v>
      </c>
      <c r="L3791" s="4">
        <f t="shared" si="897"/>
        <v>8.5483870967741932E-2</v>
      </c>
      <c r="M3791" s="4">
        <f t="shared" si="898"/>
        <v>4.4036656891495607</v>
      </c>
      <c r="N3791" s="3">
        <f t="shared" si="899"/>
        <v>19.272632741867916</v>
      </c>
      <c r="O3791">
        <f t="shared" si="893"/>
        <v>50.514579759862784</v>
      </c>
      <c r="Q3791" s="4">
        <f t="shared" si="904"/>
        <v>1.9411980155162652E-2</v>
      </c>
      <c r="T3791" s="6">
        <v>42583.087500000001</v>
      </c>
      <c r="U3791">
        <f t="shared" si="900"/>
        <v>0</v>
      </c>
      <c r="V3791">
        <f t="shared" si="901"/>
        <v>0</v>
      </c>
      <c r="W3791">
        <f t="shared" si="894"/>
        <v>0</v>
      </c>
      <c r="X3791">
        <f t="shared" si="902"/>
        <v>1</v>
      </c>
      <c r="Y3791">
        <f t="shared" si="903"/>
        <v>1</v>
      </c>
      <c r="Z3791">
        <f t="shared" si="905"/>
        <v>1</v>
      </c>
      <c r="AA3791">
        <f t="shared" si="906"/>
        <v>0</v>
      </c>
    </row>
    <row r="3792" spans="1:27">
      <c r="A3792" s="1">
        <v>42583.173611111109</v>
      </c>
      <c r="B3792" s="1" t="s">
        <v>722</v>
      </c>
      <c r="C3792" s="5">
        <v>9</v>
      </c>
      <c r="D3792" s="2">
        <v>1.5599999999999999E-2</v>
      </c>
      <c r="E3792" s="2">
        <v>4.6800000000000001E-2</v>
      </c>
      <c r="F3792" s="2">
        <v>1.1000000000000001E-3</v>
      </c>
      <c r="G3792" s="2">
        <v>6.7999999999999996E-3</v>
      </c>
      <c r="H3792" s="2">
        <v>7.9000000000000008E-3</v>
      </c>
      <c r="I3792" s="2">
        <v>8.25</v>
      </c>
      <c r="J3792" s="4">
        <f t="shared" si="895"/>
        <v>0.16426239865220596</v>
      </c>
      <c r="K3792" s="4">
        <f t="shared" si="896"/>
        <v>2.5942350332594235</v>
      </c>
      <c r="L3792" s="4">
        <f t="shared" si="897"/>
        <v>0.1274193548387097</v>
      </c>
      <c r="M3792" s="4">
        <f t="shared" si="898"/>
        <v>2.7216543880981332</v>
      </c>
      <c r="N3792" s="3">
        <f t="shared" si="899"/>
        <v>16.568943412671775</v>
      </c>
      <c r="O3792">
        <f t="shared" si="893"/>
        <v>20.359819248365092</v>
      </c>
      <c r="Q3792" s="4">
        <f t="shared" si="904"/>
        <v>4.6816875572415775E-2</v>
      </c>
      <c r="T3792" s="6">
        <v>42583.173611111109</v>
      </c>
      <c r="U3792">
        <f t="shared" si="900"/>
        <v>0</v>
      </c>
      <c r="V3792">
        <f t="shared" si="901"/>
        <v>0</v>
      </c>
      <c r="W3792">
        <f t="shared" si="894"/>
        <v>0</v>
      </c>
      <c r="X3792">
        <f t="shared" si="902"/>
        <v>1</v>
      </c>
      <c r="Y3792">
        <f t="shared" si="903"/>
        <v>1</v>
      </c>
      <c r="Z3792">
        <f t="shared" si="905"/>
        <v>0</v>
      </c>
      <c r="AA3792">
        <f t="shared" si="906"/>
        <v>0</v>
      </c>
    </row>
    <row r="3793" spans="1:27">
      <c r="A3793" s="1">
        <v>42583.259722222225</v>
      </c>
      <c r="B3793" s="1" t="s">
        <v>722</v>
      </c>
      <c r="C3793" s="5">
        <v>10</v>
      </c>
      <c r="D3793" s="2">
        <v>6.1999999999999998E-3</v>
      </c>
      <c r="E3793" s="2">
        <v>2.6800000000000001E-2</v>
      </c>
      <c r="F3793" s="2">
        <v>2.9999999999999997E-4</v>
      </c>
      <c r="G3793" s="2">
        <v>6.3E-3</v>
      </c>
      <c r="H3793" s="2">
        <v>6.6E-3</v>
      </c>
      <c r="I3793" s="2">
        <v>13.53</v>
      </c>
      <c r="J3793" s="4">
        <f t="shared" si="895"/>
        <v>6.528377382331263E-2</v>
      </c>
      <c r="K3793" s="4">
        <f t="shared" si="896"/>
        <v>1.485587583148559</v>
      </c>
      <c r="L3793" s="4">
        <f t="shared" si="897"/>
        <v>0.1064516129032258</v>
      </c>
      <c r="M3793" s="4">
        <f t="shared" si="898"/>
        <v>1.5920391960517848</v>
      </c>
      <c r="N3793" s="3">
        <f t="shared" si="899"/>
        <v>24.386445556296451</v>
      </c>
      <c r="O3793">
        <f t="shared" si="893"/>
        <v>13.955519720486464</v>
      </c>
      <c r="Q3793" s="4">
        <f t="shared" si="904"/>
        <v>6.6864944762178594E-2</v>
      </c>
      <c r="T3793" s="6">
        <v>42583.259722222225</v>
      </c>
      <c r="U3793">
        <f t="shared" si="900"/>
        <v>0</v>
      </c>
      <c r="V3793">
        <f t="shared" si="901"/>
        <v>0</v>
      </c>
      <c r="W3793">
        <f t="shared" si="894"/>
        <v>0</v>
      </c>
      <c r="X3793">
        <f t="shared" si="902"/>
        <v>0</v>
      </c>
      <c r="Y3793">
        <f t="shared" si="903"/>
        <v>0</v>
      </c>
      <c r="Z3793">
        <f t="shared" si="905"/>
        <v>0</v>
      </c>
      <c r="AA3793">
        <f t="shared" si="906"/>
        <v>0</v>
      </c>
    </row>
    <row r="3794" spans="1:27">
      <c r="A3794" s="1">
        <v>42583.345833333333</v>
      </c>
      <c r="B3794" s="1" t="s">
        <v>722</v>
      </c>
      <c r="C3794" s="5">
        <v>11</v>
      </c>
      <c r="D3794" s="2">
        <v>6.3E-3</v>
      </c>
      <c r="E3794" s="2">
        <v>3.4599999999999999E-2</v>
      </c>
      <c r="F3794" s="2">
        <v>2.0000000000000001E-4</v>
      </c>
      <c r="G3794" s="2">
        <v>6.7000000000000002E-3</v>
      </c>
      <c r="H3794" s="2">
        <v>6.8999999999999999E-3</v>
      </c>
      <c r="I3794" s="2">
        <v>13.55</v>
      </c>
      <c r="J3794" s="4">
        <f t="shared" si="895"/>
        <v>6.6336737917237029E-2</v>
      </c>
      <c r="K3794" s="4">
        <f t="shared" si="896"/>
        <v>1.917960088691796</v>
      </c>
      <c r="L3794" s="4">
        <f t="shared" si="897"/>
        <v>0.11129032258064517</v>
      </c>
      <c r="M3794" s="4">
        <f t="shared" si="898"/>
        <v>2.0292504112724412</v>
      </c>
      <c r="N3794" s="3">
        <f t="shared" si="899"/>
        <v>30.590144691832336</v>
      </c>
      <c r="O3794">
        <f t="shared" si="893"/>
        <v>17.233844275201644</v>
      </c>
      <c r="Q3794" s="4">
        <f t="shared" si="904"/>
        <v>5.4843070112209853E-2</v>
      </c>
      <c r="T3794" s="6">
        <v>42583.345833333333</v>
      </c>
      <c r="U3794">
        <f t="shared" si="900"/>
        <v>0</v>
      </c>
      <c r="V3794">
        <f t="shared" si="901"/>
        <v>0</v>
      </c>
      <c r="W3794">
        <f t="shared" si="894"/>
        <v>1</v>
      </c>
      <c r="X3794">
        <f t="shared" si="902"/>
        <v>0</v>
      </c>
      <c r="Y3794">
        <f t="shared" si="903"/>
        <v>1</v>
      </c>
      <c r="Z3794">
        <f t="shared" si="905"/>
        <v>0</v>
      </c>
      <c r="AA3794">
        <f t="shared" si="906"/>
        <v>0</v>
      </c>
    </row>
    <row r="3795" spans="1:27">
      <c r="A3795" s="1">
        <v>42583.431944444441</v>
      </c>
      <c r="B3795" s="1" t="s">
        <v>722</v>
      </c>
      <c r="C3795" s="5">
        <v>12</v>
      </c>
      <c r="D3795" s="2">
        <v>1.17E-2</v>
      </c>
      <c r="E3795" s="2">
        <v>2.93E-2</v>
      </c>
      <c r="F3795" s="2">
        <v>5.0000000000000001E-4</v>
      </c>
      <c r="G3795" s="2">
        <v>5.5999999999999999E-3</v>
      </c>
      <c r="H3795" s="2">
        <v>6.1000000000000004E-3</v>
      </c>
      <c r="I3795" s="2">
        <v>15.35</v>
      </c>
      <c r="J3795" s="4">
        <f t="shared" si="895"/>
        <v>0.12319679898915446</v>
      </c>
      <c r="K3795" s="4">
        <f t="shared" si="896"/>
        <v>1.6241685144124169</v>
      </c>
      <c r="L3795" s="4">
        <f t="shared" si="897"/>
        <v>9.838709677419355E-2</v>
      </c>
      <c r="M3795" s="4">
        <f t="shared" si="898"/>
        <v>1.7225556111866105</v>
      </c>
      <c r="N3795" s="3">
        <f t="shared" si="899"/>
        <v>13.982145845674564</v>
      </c>
      <c r="O3795">
        <f t="shared" si="893"/>
        <v>16.507942277634402</v>
      </c>
      <c r="Q3795" s="4">
        <f t="shared" si="904"/>
        <v>5.7116934939719012E-2</v>
      </c>
      <c r="T3795" s="6">
        <v>42583.431944444441</v>
      </c>
      <c r="U3795">
        <f t="shared" si="900"/>
        <v>1</v>
      </c>
      <c r="V3795">
        <f t="shared" si="901"/>
        <v>0</v>
      </c>
      <c r="W3795">
        <f t="shared" si="894"/>
        <v>0</v>
      </c>
      <c r="X3795">
        <f t="shared" si="902"/>
        <v>0</v>
      </c>
      <c r="Y3795">
        <f t="shared" si="903"/>
        <v>0</v>
      </c>
      <c r="Z3795">
        <f t="shared" si="905"/>
        <v>0</v>
      </c>
      <c r="AA3795">
        <f t="shared" si="906"/>
        <v>0</v>
      </c>
    </row>
    <row r="3796" spans="1:27">
      <c r="A3796" s="1">
        <v>42583.518055555556</v>
      </c>
      <c r="B3796" s="1" t="s">
        <v>722</v>
      </c>
      <c r="C3796" s="5">
        <v>13</v>
      </c>
      <c r="D3796" s="2">
        <v>1.43E-2</v>
      </c>
      <c r="E3796" s="2">
        <v>3.2800000000000003E-2</v>
      </c>
      <c r="F3796" s="2">
        <v>1.1999999999999999E-3</v>
      </c>
      <c r="G3796" s="2">
        <v>5.1000000000000004E-3</v>
      </c>
      <c r="H3796" s="2">
        <v>6.3E-3</v>
      </c>
      <c r="I3796" s="2">
        <v>19.66</v>
      </c>
      <c r="J3796" s="4">
        <f t="shared" si="895"/>
        <v>0.15057386543118881</v>
      </c>
      <c r="K3796" s="4">
        <f t="shared" si="896"/>
        <v>1.8181818181818183</v>
      </c>
      <c r="L3796" s="4">
        <f t="shared" si="897"/>
        <v>0.10161290322580645</v>
      </c>
      <c r="M3796" s="4">
        <f t="shared" si="898"/>
        <v>1.9197947214076247</v>
      </c>
      <c r="N3796" s="3">
        <f t="shared" si="899"/>
        <v>12.749853474970777</v>
      </c>
      <c r="O3796">
        <f t="shared" si="893"/>
        <v>17.893217893217894</v>
      </c>
      <c r="Q3796" s="4">
        <f t="shared" si="904"/>
        <v>5.2929046055143966E-2</v>
      </c>
      <c r="T3796" s="6">
        <v>42583.518055555556</v>
      </c>
      <c r="U3796">
        <f t="shared" si="900"/>
        <v>1</v>
      </c>
      <c r="V3796">
        <f t="shared" si="901"/>
        <v>0</v>
      </c>
      <c r="W3796">
        <f t="shared" si="894"/>
        <v>0</v>
      </c>
      <c r="X3796">
        <f t="shared" si="902"/>
        <v>1</v>
      </c>
      <c r="Y3796">
        <f t="shared" si="903"/>
        <v>0</v>
      </c>
      <c r="Z3796">
        <f t="shared" si="905"/>
        <v>0</v>
      </c>
      <c r="AA3796">
        <f t="shared" si="906"/>
        <v>0</v>
      </c>
    </row>
    <row r="3797" spans="1:27">
      <c r="A3797" s="1">
        <v>42583.519444444442</v>
      </c>
      <c r="B3797" s="1" t="s">
        <v>722</v>
      </c>
      <c r="C3797" s="5">
        <v>13</v>
      </c>
      <c r="D3797" s="2">
        <v>1.4999999999999999E-2</v>
      </c>
      <c r="E3797" s="2">
        <v>3.9899999999999998E-2</v>
      </c>
      <c r="F3797" s="2">
        <v>1.4E-3</v>
      </c>
      <c r="G3797" s="2">
        <v>5.3E-3</v>
      </c>
      <c r="H3797" s="2">
        <v>6.7000000000000002E-3</v>
      </c>
      <c r="I3797" s="2">
        <v>20.97</v>
      </c>
      <c r="J3797" s="4">
        <f t="shared" si="895"/>
        <v>0.15794461408865956</v>
      </c>
      <c r="K3797" s="4">
        <f t="shared" si="896"/>
        <v>2.2117516629711749</v>
      </c>
      <c r="L3797" s="4">
        <f t="shared" si="897"/>
        <v>0.10806451612903227</v>
      </c>
      <c r="M3797" s="4">
        <f t="shared" si="898"/>
        <v>2.319816179100207</v>
      </c>
      <c r="N3797" s="3">
        <f t="shared" si="899"/>
        <v>14.687529501943112</v>
      </c>
      <c r="O3797">
        <f t="shared" si="893"/>
        <v>20.466955687195945</v>
      </c>
      <c r="Q3797" s="4">
        <f t="shared" si="904"/>
        <v>4.6583223749628096E-2</v>
      </c>
      <c r="T3797" s="6">
        <v>42583.519444444442</v>
      </c>
      <c r="U3797">
        <f t="shared" si="900"/>
        <v>1</v>
      </c>
      <c r="V3797">
        <f t="shared" si="901"/>
        <v>1</v>
      </c>
      <c r="W3797">
        <f t="shared" si="894"/>
        <v>0</v>
      </c>
      <c r="X3797">
        <f t="shared" si="902"/>
        <v>1</v>
      </c>
      <c r="Y3797">
        <f t="shared" si="903"/>
        <v>1</v>
      </c>
      <c r="Z3797">
        <f t="shared" si="905"/>
        <v>0</v>
      </c>
      <c r="AA3797">
        <f t="shared" si="906"/>
        <v>0</v>
      </c>
    </row>
    <row r="3798" spans="1:27">
      <c r="A3798" s="1">
        <v>42583.520833333336</v>
      </c>
      <c r="B3798" s="1" t="s">
        <v>722</v>
      </c>
      <c r="C3798" s="5">
        <v>13</v>
      </c>
      <c r="D3798" s="2">
        <v>1.44E-2</v>
      </c>
      <c r="E3798" s="2">
        <v>3.44E-2</v>
      </c>
      <c r="F3798" s="2">
        <v>1.8E-3</v>
      </c>
      <c r="G3798" s="2">
        <v>7.7999999999999996E-3</v>
      </c>
      <c r="H3798" s="2">
        <v>9.5999999999999992E-3</v>
      </c>
      <c r="I3798" s="2">
        <v>22.88</v>
      </c>
      <c r="J3798" s="4">
        <f t="shared" si="895"/>
        <v>0.15162682952511317</v>
      </c>
      <c r="K3798" s="4">
        <f t="shared" si="896"/>
        <v>1.9068736141906875</v>
      </c>
      <c r="L3798" s="4">
        <f t="shared" si="897"/>
        <v>0.15483870967741933</v>
      </c>
      <c r="M3798" s="4">
        <f t="shared" si="898"/>
        <v>2.061712323868107</v>
      </c>
      <c r="N3798" s="3">
        <f t="shared" si="899"/>
        <v>13.597279124844039</v>
      </c>
      <c r="O3798">
        <f t="shared" si="893"/>
        <v>12.315225424981525</v>
      </c>
      <c r="Q3798" s="4">
        <f t="shared" si="904"/>
        <v>7.5101995503871644E-2</v>
      </c>
      <c r="T3798" s="6">
        <v>42583.520833333336</v>
      </c>
      <c r="U3798">
        <f t="shared" si="900"/>
        <v>1</v>
      </c>
      <c r="V3798">
        <f t="shared" si="901"/>
        <v>1</v>
      </c>
      <c r="W3798">
        <f t="shared" si="894"/>
        <v>0</v>
      </c>
      <c r="X3798">
        <f t="shared" si="902"/>
        <v>1</v>
      </c>
      <c r="Y3798">
        <f t="shared" si="903"/>
        <v>1</v>
      </c>
      <c r="Z3798">
        <f t="shared" si="905"/>
        <v>0</v>
      </c>
      <c r="AA3798">
        <f t="shared" si="906"/>
        <v>0</v>
      </c>
    </row>
    <row r="3799" spans="1:27">
      <c r="A3799" s="1">
        <v>42602.126388888886</v>
      </c>
      <c r="B3799" s="1" t="s">
        <v>746</v>
      </c>
      <c r="C3799" s="5">
        <v>1</v>
      </c>
      <c r="D3799" s="2">
        <v>1.9099999999999999E-2</v>
      </c>
      <c r="E3799" s="2">
        <v>5.3499999999999999E-2</v>
      </c>
      <c r="F3799" s="2">
        <v>5.9999999999999995E-4</v>
      </c>
      <c r="G3799" s="2">
        <v>3.7000000000000002E-3</v>
      </c>
      <c r="H3799" s="2">
        <v>4.3E-3</v>
      </c>
      <c r="I3799" s="2">
        <v>7.42</v>
      </c>
      <c r="J3799" s="4">
        <f t="shared" si="895"/>
        <v>0.20111614193955984</v>
      </c>
      <c r="K3799" s="4">
        <f t="shared" si="896"/>
        <v>2.9656319290465634</v>
      </c>
      <c r="L3799" s="4">
        <f t="shared" si="897"/>
        <v>6.9354838709677416E-2</v>
      </c>
      <c r="M3799" s="4">
        <f t="shared" si="898"/>
        <v>3.0349867677562408</v>
      </c>
      <c r="N3799" s="3">
        <f t="shared" si="899"/>
        <v>15.090716928471739</v>
      </c>
      <c r="O3799">
        <f t="shared" si="893"/>
        <v>42.760274325787663</v>
      </c>
      <c r="Q3799" s="4">
        <f t="shared" si="904"/>
        <v>2.285177630640917E-2</v>
      </c>
      <c r="T3799" s="6">
        <v>42602.126388888886</v>
      </c>
      <c r="U3799">
        <f t="shared" si="900"/>
        <v>0</v>
      </c>
      <c r="V3799">
        <f t="shared" si="901"/>
        <v>0</v>
      </c>
      <c r="W3799">
        <f t="shared" si="894"/>
        <v>0</v>
      </c>
      <c r="X3799">
        <f t="shared" si="902"/>
        <v>1</v>
      </c>
      <c r="Y3799">
        <f t="shared" si="903"/>
        <v>1</v>
      </c>
      <c r="Z3799">
        <f t="shared" si="905"/>
        <v>1</v>
      </c>
      <c r="AA3799">
        <f t="shared" si="906"/>
        <v>0</v>
      </c>
    </row>
    <row r="3800" spans="1:27">
      <c r="A3800" s="1">
        <v>42602.212500000001</v>
      </c>
      <c r="B3800" s="1" t="s">
        <v>746</v>
      </c>
      <c r="C3800" s="5">
        <v>2</v>
      </c>
      <c r="D3800" s="2">
        <v>2.12E-2</v>
      </c>
      <c r="E3800" s="2">
        <v>5.1499999999999997E-2</v>
      </c>
      <c r="F3800" s="2">
        <v>8.9999999999999998E-4</v>
      </c>
      <c r="G3800" s="2">
        <v>4.3E-3</v>
      </c>
      <c r="H3800" s="2">
        <v>5.1999999999999998E-3</v>
      </c>
      <c r="I3800" s="2">
        <v>6.88</v>
      </c>
      <c r="J3800" s="4">
        <f t="shared" si="895"/>
        <v>0.22322838791197219</v>
      </c>
      <c r="K3800" s="4">
        <f t="shared" si="896"/>
        <v>2.8547671840354769</v>
      </c>
      <c r="L3800" s="4">
        <f t="shared" si="897"/>
        <v>8.3870967741935476E-2</v>
      </c>
      <c r="M3800" s="4">
        <f t="shared" si="898"/>
        <v>2.9386381517774125</v>
      </c>
      <c r="N3800" s="3">
        <f t="shared" si="899"/>
        <v>13.164267229919853</v>
      </c>
      <c r="O3800">
        <f t="shared" si="893"/>
        <v>34.037608732730689</v>
      </c>
      <c r="Q3800" s="4">
        <f t="shared" si="904"/>
        <v>2.8540760519020273E-2</v>
      </c>
      <c r="T3800" s="6">
        <v>42602.212500000001</v>
      </c>
      <c r="U3800">
        <f t="shared" si="900"/>
        <v>0</v>
      </c>
      <c r="V3800">
        <f t="shared" si="901"/>
        <v>0</v>
      </c>
      <c r="W3800">
        <f t="shared" si="894"/>
        <v>0</v>
      </c>
      <c r="X3800">
        <f t="shared" si="902"/>
        <v>1</v>
      </c>
      <c r="Y3800">
        <f t="shared" si="903"/>
        <v>1</v>
      </c>
      <c r="Z3800">
        <f t="shared" si="905"/>
        <v>1</v>
      </c>
      <c r="AA3800">
        <f t="shared" si="906"/>
        <v>0</v>
      </c>
    </row>
    <row r="3801" spans="1:27">
      <c r="A3801" s="1">
        <v>42602.298611111109</v>
      </c>
      <c r="B3801" s="1" t="s">
        <v>746</v>
      </c>
      <c r="C3801" s="5">
        <v>3</v>
      </c>
      <c r="D3801" s="2">
        <v>1.4999999999999999E-2</v>
      </c>
      <c r="E3801" s="2">
        <v>2.76E-2</v>
      </c>
      <c r="F3801" s="2">
        <v>2.0000000000000001E-4</v>
      </c>
      <c r="G3801" s="2">
        <v>5.1000000000000004E-3</v>
      </c>
      <c r="H3801" s="2">
        <v>5.3E-3</v>
      </c>
      <c r="I3801" s="2">
        <v>6.93</v>
      </c>
      <c r="J3801" s="4">
        <f t="shared" si="895"/>
        <v>0.15794461408865956</v>
      </c>
      <c r="K3801" s="4">
        <f t="shared" si="896"/>
        <v>1.5299334811529934</v>
      </c>
      <c r="L3801" s="4">
        <f t="shared" si="897"/>
        <v>8.5483870967741932E-2</v>
      </c>
      <c r="M3801" s="4">
        <f t="shared" si="898"/>
        <v>1.6154173521207353</v>
      </c>
      <c r="N3801" s="3">
        <f t="shared" si="899"/>
        <v>10.227745728727083</v>
      </c>
      <c r="O3801">
        <f t="shared" si="893"/>
        <v>17.897335062544453</v>
      </c>
      <c r="Q3801" s="4">
        <f t="shared" si="904"/>
        <v>5.2917514384451726E-2</v>
      </c>
      <c r="T3801" s="6">
        <v>42602.298611111109</v>
      </c>
      <c r="U3801">
        <f t="shared" si="900"/>
        <v>0</v>
      </c>
      <c r="V3801">
        <f t="shared" si="901"/>
        <v>0</v>
      </c>
      <c r="W3801">
        <f t="shared" si="894"/>
        <v>0</v>
      </c>
      <c r="X3801">
        <f t="shared" si="902"/>
        <v>1</v>
      </c>
      <c r="Y3801">
        <f t="shared" si="903"/>
        <v>0</v>
      </c>
      <c r="Z3801">
        <f t="shared" si="905"/>
        <v>0</v>
      </c>
      <c r="AA3801">
        <f t="shared" si="906"/>
        <v>0</v>
      </c>
    </row>
    <row r="3802" spans="1:27">
      <c r="A3802" s="1">
        <v>42602.384722222225</v>
      </c>
      <c r="B3802" s="1" t="s">
        <v>746</v>
      </c>
      <c r="C3802" s="5">
        <v>4</v>
      </c>
      <c r="D3802" s="2">
        <v>1.0500000000000001E-2</v>
      </c>
      <c r="E3802" s="2">
        <v>2.0199999999999999E-2</v>
      </c>
      <c r="H3802" s="2">
        <v>6.4000000000000003E-3</v>
      </c>
      <c r="I3802" s="2">
        <v>8.9</v>
      </c>
      <c r="J3802" s="4">
        <f t="shared" si="895"/>
        <v>0.11056122986206172</v>
      </c>
      <c r="K3802" s="4">
        <f t="shared" si="896"/>
        <v>1.1197339246119735</v>
      </c>
      <c r="L3802" s="4">
        <f t="shared" si="897"/>
        <v>0.1032258064516129</v>
      </c>
      <c r="M3802" s="4">
        <f t="shared" si="898"/>
        <v>1.2229597310635865</v>
      </c>
      <c r="N3802" s="3">
        <f t="shared" si="899"/>
        <v>11.06137958658179</v>
      </c>
      <c r="O3802">
        <f t="shared" si="893"/>
        <v>10.847422394678494</v>
      </c>
      <c r="Q3802" s="4">
        <f t="shared" si="904"/>
        <v>8.4406545718262727E-2</v>
      </c>
      <c r="T3802" s="6">
        <v>42602.384722222225</v>
      </c>
      <c r="U3802">
        <f t="shared" si="900"/>
        <v>0</v>
      </c>
      <c r="V3802">
        <f t="shared" si="901"/>
        <v>0</v>
      </c>
      <c r="W3802">
        <f t="shared" si="894"/>
        <v>0</v>
      </c>
      <c r="X3802">
        <f t="shared" si="902"/>
        <v>0</v>
      </c>
      <c r="Y3802">
        <f t="shared" si="903"/>
        <v>0</v>
      </c>
      <c r="Z3802">
        <f t="shared" si="905"/>
        <v>0</v>
      </c>
      <c r="AA3802">
        <f t="shared" si="906"/>
        <v>0</v>
      </c>
    </row>
    <row r="3803" spans="1:27">
      <c r="A3803" s="1">
        <v>42602.470833333333</v>
      </c>
      <c r="B3803" s="1" t="s">
        <v>746</v>
      </c>
      <c r="C3803" s="5">
        <v>5</v>
      </c>
      <c r="D3803" s="2">
        <v>1.0500000000000001E-2</v>
      </c>
      <c r="E3803" s="2">
        <v>2.6499999999999999E-2</v>
      </c>
      <c r="H3803" s="2">
        <v>7.4000000000000003E-3</v>
      </c>
      <c r="I3803" s="2">
        <v>8.6999999999999993</v>
      </c>
      <c r="J3803" s="4">
        <f t="shared" si="895"/>
        <v>0.11056122986206172</v>
      </c>
      <c r="K3803" s="4">
        <f t="shared" si="896"/>
        <v>1.4689578713968958</v>
      </c>
      <c r="L3803" s="4">
        <f t="shared" si="897"/>
        <v>0.11935483870967743</v>
      </c>
      <c r="M3803" s="4">
        <f t="shared" si="898"/>
        <v>1.5883127101065733</v>
      </c>
      <c r="N3803" s="3">
        <f t="shared" si="899"/>
        <v>14.36591029322107</v>
      </c>
      <c r="O3803">
        <f t="shared" si="893"/>
        <v>12.307484868460477</v>
      </c>
      <c r="Q3803" s="4">
        <f t="shared" si="904"/>
        <v>7.5145680035305459E-2</v>
      </c>
      <c r="T3803" s="6">
        <v>42602.470833333333</v>
      </c>
      <c r="U3803">
        <f t="shared" si="900"/>
        <v>0</v>
      </c>
      <c r="V3803">
        <f t="shared" si="901"/>
        <v>0</v>
      </c>
      <c r="W3803">
        <f t="shared" ref="W3803:W3834" si="907">IF(N3803&gt;25,1,0)</f>
        <v>0</v>
      </c>
      <c r="X3803">
        <f t="shared" si="902"/>
        <v>0</v>
      </c>
      <c r="Y3803">
        <f t="shared" si="903"/>
        <v>0</v>
      </c>
      <c r="Z3803">
        <f t="shared" si="905"/>
        <v>0</v>
      </c>
      <c r="AA3803">
        <f t="shared" si="906"/>
        <v>0</v>
      </c>
    </row>
    <row r="3804" spans="1:27">
      <c r="A3804" s="1">
        <v>42602.556944444441</v>
      </c>
      <c r="B3804" s="1" t="s">
        <v>746</v>
      </c>
      <c r="C3804" s="5">
        <v>6</v>
      </c>
      <c r="D3804" s="2">
        <v>1.18E-2</v>
      </c>
      <c r="E3804" s="2">
        <v>2.3300000000000001E-2</v>
      </c>
      <c r="H3804" s="2">
        <v>6.7000000000000002E-3</v>
      </c>
      <c r="I3804" s="2">
        <v>9.02</v>
      </c>
      <c r="J3804" s="4">
        <f t="shared" si="895"/>
        <v>0.12424976308307888</v>
      </c>
      <c r="K3804" s="4">
        <f t="shared" si="896"/>
        <v>1.2915742793791576</v>
      </c>
      <c r="L3804" s="4">
        <f t="shared" si="897"/>
        <v>0.10806451612903227</v>
      </c>
      <c r="M3804" s="4">
        <f t="shared" si="898"/>
        <v>1.3996387955081899</v>
      </c>
      <c r="N3804" s="3">
        <f t="shared" si="899"/>
        <v>11.264720034695999</v>
      </c>
      <c r="O3804">
        <f t="shared" si="893"/>
        <v>11.951881391269815</v>
      </c>
      <c r="Q3804" s="4">
        <f t="shared" si="904"/>
        <v>7.7208860225823836E-2</v>
      </c>
      <c r="T3804" s="6">
        <v>42602.556944444441</v>
      </c>
      <c r="U3804">
        <f t="shared" si="900"/>
        <v>0</v>
      </c>
      <c r="V3804">
        <f t="shared" si="901"/>
        <v>0</v>
      </c>
      <c r="W3804">
        <f t="shared" si="907"/>
        <v>0</v>
      </c>
      <c r="X3804">
        <f t="shared" si="902"/>
        <v>0</v>
      </c>
      <c r="Y3804">
        <f t="shared" si="903"/>
        <v>0</v>
      </c>
      <c r="Z3804">
        <f t="shared" si="905"/>
        <v>0</v>
      </c>
      <c r="AA3804">
        <f t="shared" si="906"/>
        <v>0</v>
      </c>
    </row>
    <row r="3805" spans="1:27">
      <c r="A3805" s="1">
        <v>42602.643055555556</v>
      </c>
      <c r="B3805" s="1" t="s">
        <v>746</v>
      </c>
      <c r="C3805" s="5">
        <v>7</v>
      </c>
      <c r="D3805" s="2">
        <v>1.24E-2</v>
      </c>
      <c r="E3805" s="2">
        <v>2.0299999999999999E-2</v>
      </c>
      <c r="F3805" s="2">
        <v>2.0000000000000001E-4</v>
      </c>
      <c r="G3805" s="2">
        <v>5.7999999999999996E-3</v>
      </c>
      <c r="H3805" s="2">
        <v>6.0000000000000001E-3</v>
      </c>
      <c r="I3805" s="2">
        <v>17.739999999999998</v>
      </c>
      <c r="J3805" s="4">
        <f t="shared" si="895"/>
        <v>0.13056754764662526</v>
      </c>
      <c r="K3805" s="4">
        <f t="shared" si="896"/>
        <v>1.1252771618625277</v>
      </c>
      <c r="L3805" s="4">
        <f t="shared" si="897"/>
        <v>9.6774193548387094E-2</v>
      </c>
      <c r="M3805" s="4">
        <f t="shared" si="898"/>
        <v>1.2220513554109147</v>
      </c>
      <c r="N3805" s="3">
        <f t="shared" si="899"/>
        <v>9.3595336470463355</v>
      </c>
      <c r="O3805">
        <f t="shared" si="893"/>
        <v>11.627864005912786</v>
      </c>
      <c r="Q3805" s="4">
        <f t="shared" si="904"/>
        <v>7.9189956395774197E-2</v>
      </c>
      <c r="T3805" s="6">
        <v>42602.643055555556</v>
      </c>
      <c r="U3805">
        <f t="shared" si="900"/>
        <v>1</v>
      </c>
      <c r="V3805">
        <f t="shared" si="901"/>
        <v>0</v>
      </c>
      <c r="W3805">
        <f t="shared" si="907"/>
        <v>0</v>
      </c>
      <c r="X3805">
        <f t="shared" si="902"/>
        <v>1</v>
      </c>
      <c r="Y3805">
        <f t="shared" si="903"/>
        <v>0</v>
      </c>
      <c r="Z3805">
        <f t="shared" si="905"/>
        <v>0</v>
      </c>
      <c r="AA3805">
        <f t="shared" si="906"/>
        <v>0</v>
      </c>
    </row>
    <row r="3806" spans="1:27">
      <c r="A3806" s="1">
        <v>42602.729166666664</v>
      </c>
      <c r="B3806" s="1" t="s">
        <v>746</v>
      </c>
      <c r="C3806" s="5">
        <v>8</v>
      </c>
      <c r="D3806" s="2">
        <v>1.2E-2</v>
      </c>
      <c r="E3806" s="2">
        <v>2.0799999999999999E-2</v>
      </c>
      <c r="F3806" s="2">
        <v>2.0000000000000001E-4</v>
      </c>
      <c r="G3806" s="2">
        <v>4.7999999999999996E-3</v>
      </c>
      <c r="H3806" s="2">
        <v>5.0000000000000001E-3</v>
      </c>
      <c r="I3806" s="2">
        <v>13.88</v>
      </c>
      <c r="J3806" s="4">
        <f t="shared" si="895"/>
        <v>0.12635569127092766</v>
      </c>
      <c r="K3806" s="4">
        <f t="shared" si="896"/>
        <v>1.1529933481152994</v>
      </c>
      <c r="L3806" s="4">
        <f t="shared" si="897"/>
        <v>8.0645161290322578E-2</v>
      </c>
      <c r="M3806" s="4">
        <f t="shared" si="898"/>
        <v>1.2336385094056219</v>
      </c>
      <c r="N3806" s="3">
        <f t="shared" si="899"/>
        <v>9.7632207698543265</v>
      </c>
      <c r="O3806">
        <f t="shared" si="893"/>
        <v>14.297117516629713</v>
      </c>
      <c r="Q3806" s="4">
        <f t="shared" si="904"/>
        <v>6.5371793013480214E-2</v>
      </c>
      <c r="T3806" s="6">
        <v>42602.729166666664</v>
      </c>
      <c r="U3806">
        <f t="shared" si="900"/>
        <v>0</v>
      </c>
      <c r="V3806">
        <f t="shared" si="901"/>
        <v>0</v>
      </c>
      <c r="W3806">
        <f t="shared" si="907"/>
        <v>0</v>
      </c>
      <c r="X3806">
        <f t="shared" si="902"/>
        <v>1</v>
      </c>
      <c r="Y3806">
        <f t="shared" si="903"/>
        <v>0</v>
      </c>
      <c r="Z3806">
        <f t="shared" si="905"/>
        <v>0</v>
      </c>
      <c r="AA3806">
        <f t="shared" si="906"/>
        <v>0</v>
      </c>
    </row>
    <row r="3807" spans="1:27">
      <c r="A3807" s="1">
        <v>42602.81527777778</v>
      </c>
      <c r="B3807" s="1" t="s">
        <v>746</v>
      </c>
      <c r="C3807" s="5">
        <v>9</v>
      </c>
      <c r="D3807" s="2">
        <v>9.5999999999999992E-3</v>
      </c>
      <c r="E3807" s="2">
        <v>1.9400000000000001E-2</v>
      </c>
      <c r="H3807" s="2">
        <v>3.0999999999999999E-3</v>
      </c>
      <c r="I3807" s="2">
        <v>9.41</v>
      </c>
      <c r="J3807" s="4">
        <f t="shared" si="895"/>
        <v>0.10108455301674213</v>
      </c>
      <c r="K3807" s="4">
        <f t="shared" si="896"/>
        <v>1.0753880266075388</v>
      </c>
      <c r="L3807" s="4">
        <f t="shared" si="897"/>
        <v>4.9999999999999996E-2</v>
      </c>
      <c r="M3807" s="4">
        <f t="shared" si="898"/>
        <v>1.1253880266075389</v>
      </c>
      <c r="N3807" s="3">
        <f t="shared" si="899"/>
        <v>11.133135509053956</v>
      </c>
      <c r="O3807">
        <f t="shared" si="893"/>
        <v>21.50776053215078</v>
      </c>
      <c r="Q3807" s="4">
        <f t="shared" si="904"/>
        <v>4.442912028371588E-2</v>
      </c>
      <c r="T3807" s="6">
        <v>42602.81527777778</v>
      </c>
      <c r="U3807">
        <f t="shared" si="900"/>
        <v>0</v>
      </c>
      <c r="V3807">
        <f t="shared" si="901"/>
        <v>0</v>
      </c>
      <c r="W3807">
        <f t="shared" si="907"/>
        <v>0</v>
      </c>
      <c r="X3807">
        <f t="shared" si="902"/>
        <v>0</v>
      </c>
      <c r="Y3807">
        <f t="shared" si="903"/>
        <v>0</v>
      </c>
      <c r="Z3807">
        <f t="shared" si="905"/>
        <v>0</v>
      </c>
      <c r="AA3807">
        <f t="shared" si="906"/>
        <v>0</v>
      </c>
    </row>
    <row r="3808" spans="1:27">
      <c r="A3808" s="1">
        <v>42602.901388888888</v>
      </c>
      <c r="B3808" s="1" t="s">
        <v>746</v>
      </c>
      <c r="C3808" s="5">
        <v>10</v>
      </c>
      <c r="D3808" s="2">
        <v>8.6999999999999994E-3</v>
      </c>
      <c r="E3808" s="2">
        <v>1.8100000000000002E-2</v>
      </c>
      <c r="H3808" s="2">
        <v>3.0000000000000001E-3</v>
      </c>
      <c r="I3808" s="2">
        <v>8.16</v>
      </c>
      <c r="J3808" s="4">
        <f t="shared" si="895"/>
        <v>9.1607876171422548E-2</v>
      </c>
      <c r="K3808" s="4">
        <f t="shared" si="896"/>
        <v>1.0033259423503327</v>
      </c>
      <c r="L3808" s="4">
        <f t="shared" si="897"/>
        <v>4.8387096774193547E-2</v>
      </c>
      <c r="M3808" s="4">
        <f t="shared" si="898"/>
        <v>1.0517130391245262</v>
      </c>
      <c r="N3808" s="3">
        <f t="shared" si="899"/>
        <v>11.480596244328305</v>
      </c>
      <c r="O3808">
        <f t="shared" si="893"/>
        <v>20.735402808573543</v>
      </c>
      <c r="Q3808" s="4">
        <f t="shared" si="904"/>
        <v>4.6007889009793253E-2</v>
      </c>
      <c r="T3808" s="6">
        <v>42602.901388888888</v>
      </c>
      <c r="U3808">
        <f t="shared" si="900"/>
        <v>0</v>
      </c>
      <c r="V3808">
        <f t="shared" si="901"/>
        <v>0</v>
      </c>
      <c r="W3808">
        <f t="shared" si="907"/>
        <v>0</v>
      </c>
      <c r="X3808">
        <f t="shared" si="902"/>
        <v>0</v>
      </c>
      <c r="Y3808">
        <f t="shared" si="903"/>
        <v>0</v>
      </c>
      <c r="Z3808">
        <f t="shared" si="905"/>
        <v>0</v>
      </c>
      <c r="AA3808">
        <f t="shared" si="906"/>
        <v>0</v>
      </c>
    </row>
    <row r="3809" spans="1:27">
      <c r="A3809" s="1">
        <v>42602.987500000003</v>
      </c>
      <c r="B3809" s="1" t="s">
        <v>746</v>
      </c>
      <c r="C3809" s="5">
        <v>11</v>
      </c>
      <c r="D3809" s="2">
        <v>9.7000000000000003E-3</v>
      </c>
      <c r="E3809" s="2">
        <v>3.0800000000000001E-2</v>
      </c>
      <c r="H3809" s="2">
        <v>2.5000000000000001E-3</v>
      </c>
      <c r="I3809" s="2">
        <v>6.94</v>
      </c>
      <c r="J3809" s="4">
        <f t="shared" si="895"/>
        <v>0.10213751711066653</v>
      </c>
      <c r="K3809" s="4">
        <f t="shared" si="896"/>
        <v>1.7073170731707319</v>
      </c>
      <c r="L3809" s="4">
        <f t="shared" si="897"/>
        <v>4.0322580645161289E-2</v>
      </c>
      <c r="M3809" s="4">
        <f t="shared" si="898"/>
        <v>1.7476396538158931</v>
      </c>
      <c r="N3809" s="3">
        <f t="shared" si="899"/>
        <v>17.110653394112923</v>
      </c>
      <c r="O3809">
        <f t="shared" si="893"/>
        <v>42.341463414634156</v>
      </c>
      <c r="Q3809" s="4">
        <f t="shared" si="904"/>
        <v>2.3072594259988744E-2</v>
      </c>
      <c r="T3809" s="6">
        <v>42602.987500000003</v>
      </c>
      <c r="U3809">
        <f t="shared" si="900"/>
        <v>0</v>
      </c>
      <c r="V3809">
        <f t="shared" si="901"/>
        <v>0</v>
      </c>
      <c r="W3809">
        <f t="shared" si="907"/>
        <v>0</v>
      </c>
      <c r="X3809">
        <f t="shared" si="902"/>
        <v>0</v>
      </c>
      <c r="Y3809">
        <f t="shared" si="903"/>
        <v>0</v>
      </c>
      <c r="Z3809">
        <f t="shared" si="905"/>
        <v>1</v>
      </c>
      <c r="AA3809">
        <f t="shared" si="906"/>
        <v>0</v>
      </c>
    </row>
    <row r="3810" spans="1:27">
      <c r="A3810" s="1">
        <v>42603.073611111111</v>
      </c>
      <c r="B3810" s="1" t="s">
        <v>749</v>
      </c>
      <c r="C3810" s="5">
        <v>12</v>
      </c>
      <c r="D3810" s="2">
        <v>1.4800000000000001E-2</v>
      </c>
      <c r="E3810" s="2">
        <v>3.1899999999999998E-2</v>
      </c>
      <c r="I3810" s="2">
        <v>5.61</v>
      </c>
      <c r="J3810" s="4">
        <f t="shared" si="895"/>
        <v>0.15583868590081079</v>
      </c>
      <c r="K3810" s="4">
        <f t="shared" si="896"/>
        <v>1.7682926829268293</v>
      </c>
      <c r="L3810" s="4">
        <f t="shared" si="897"/>
        <v>0</v>
      </c>
      <c r="M3810" s="4">
        <f t="shared" si="898"/>
        <v>1.7682926829268293</v>
      </c>
      <c r="N3810" s="3">
        <f t="shared" si="899"/>
        <v>11.346942979564931</v>
      </c>
      <c r="Q3810" s="4">
        <f t="shared" si="904"/>
        <v>0</v>
      </c>
      <c r="T3810" s="6">
        <v>42603.073611111111</v>
      </c>
      <c r="U3810">
        <f t="shared" si="900"/>
        <v>0</v>
      </c>
      <c r="V3810">
        <f t="shared" si="901"/>
        <v>0</v>
      </c>
      <c r="W3810">
        <f t="shared" si="907"/>
        <v>0</v>
      </c>
      <c r="X3810">
        <f t="shared" si="902"/>
        <v>1</v>
      </c>
      <c r="Y3810">
        <f t="shared" si="903"/>
        <v>0</v>
      </c>
      <c r="Z3810">
        <f t="shared" si="905"/>
        <v>0</v>
      </c>
      <c r="AA3810">
        <f t="shared" si="906"/>
        <v>0</v>
      </c>
    </row>
    <row r="3811" spans="1:27">
      <c r="A3811" s="1">
        <v>42603.159722222219</v>
      </c>
      <c r="B3811" s="1" t="s">
        <v>749</v>
      </c>
      <c r="C3811" s="5">
        <v>13</v>
      </c>
      <c r="D3811" s="2">
        <v>2.06E-2</v>
      </c>
      <c r="E3811" s="2">
        <v>5.74E-2</v>
      </c>
      <c r="F3811" s="2">
        <v>4.0000000000000002E-4</v>
      </c>
      <c r="G3811" s="2">
        <v>2.2000000000000001E-3</v>
      </c>
      <c r="H3811" s="2">
        <v>2.5999999999999999E-3</v>
      </c>
      <c r="I3811" s="2">
        <v>8.7200000000000006</v>
      </c>
      <c r="J3811" s="4">
        <f t="shared" si="895"/>
        <v>0.21691060334842582</v>
      </c>
      <c r="K3811" s="4">
        <f t="shared" si="896"/>
        <v>3.1818181818181821</v>
      </c>
      <c r="L3811" s="4">
        <f t="shared" si="897"/>
        <v>4.1935483870967738E-2</v>
      </c>
      <c r="M3811" s="4">
        <f t="shared" si="898"/>
        <v>3.2237536656891499</v>
      </c>
      <c r="N3811" s="3">
        <f t="shared" si="899"/>
        <v>14.862130370412551</v>
      </c>
      <c r="O3811">
        <f t="shared" ref="O3811:O3842" si="908">K3811/L3811</f>
        <v>75.874125874125895</v>
      </c>
      <c r="Q3811" s="4">
        <f t="shared" si="904"/>
        <v>1.300827799508778E-2</v>
      </c>
      <c r="T3811" s="6">
        <v>42603.159722222219</v>
      </c>
      <c r="U3811">
        <f t="shared" si="900"/>
        <v>0</v>
      </c>
      <c r="V3811">
        <f t="shared" si="901"/>
        <v>0</v>
      </c>
      <c r="W3811">
        <f t="shared" si="907"/>
        <v>0</v>
      </c>
      <c r="X3811">
        <f t="shared" si="902"/>
        <v>1</v>
      </c>
      <c r="Y3811">
        <f t="shared" si="903"/>
        <v>1</v>
      </c>
      <c r="Z3811">
        <f t="shared" si="905"/>
        <v>1</v>
      </c>
      <c r="AA3811">
        <f t="shared" si="906"/>
        <v>0</v>
      </c>
    </row>
    <row r="3812" spans="1:27">
      <c r="A3812" s="1">
        <v>42603.161111111112</v>
      </c>
      <c r="B3812" s="1" t="s">
        <v>749</v>
      </c>
      <c r="C3812" s="5">
        <v>13</v>
      </c>
      <c r="D3812" s="2">
        <v>2.2499999999999999E-2</v>
      </c>
      <c r="E3812" s="2">
        <v>5.3999999999999999E-2</v>
      </c>
      <c r="F3812" s="2">
        <v>4.0000000000000002E-4</v>
      </c>
      <c r="G3812" s="2">
        <v>1.2999999999999999E-3</v>
      </c>
      <c r="H3812" s="2">
        <v>1.6999999999999999E-3</v>
      </c>
      <c r="I3812" s="2">
        <v>8.66</v>
      </c>
      <c r="J3812" s="4">
        <f t="shared" si="895"/>
        <v>0.23691692113298934</v>
      </c>
      <c r="K3812" s="4">
        <f t="shared" si="896"/>
        <v>2.9933481152993351</v>
      </c>
      <c r="L3812" s="4">
        <f t="shared" si="897"/>
        <v>2.7419354838709678E-2</v>
      </c>
      <c r="M3812" s="4">
        <f t="shared" si="898"/>
        <v>3.0207674701380447</v>
      </c>
      <c r="N3812" s="3">
        <f t="shared" si="899"/>
        <v>12.750323850622673</v>
      </c>
      <c r="O3812">
        <f t="shared" si="908"/>
        <v>109.16916655797574</v>
      </c>
      <c r="Q3812" s="4">
        <f t="shared" si="904"/>
        <v>9.0769498512431514E-3</v>
      </c>
      <c r="T3812" s="6">
        <v>42603.161111111112</v>
      </c>
      <c r="U3812">
        <f t="shared" si="900"/>
        <v>0</v>
      </c>
      <c r="V3812">
        <f t="shared" si="901"/>
        <v>0</v>
      </c>
      <c r="W3812">
        <f t="shared" si="907"/>
        <v>0</v>
      </c>
      <c r="X3812">
        <f t="shared" si="902"/>
        <v>1</v>
      </c>
      <c r="Y3812">
        <f t="shared" si="903"/>
        <v>1</v>
      </c>
      <c r="Z3812">
        <f t="shared" si="905"/>
        <v>1</v>
      </c>
      <c r="AA3812">
        <f t="shared" si="906"/>
        <v>0</v>
      </c>
    </row>
    <row r="3813" spans="1:27">
      <c r="A3813" s="1">
        <v>42603.162499999999</v>
      </c>
      <c r="B3813" s="1" t="s">
        <v>749</v>
      </c>
      <c r="C3813" s="5">
        <v>13</v>
      </c>
      <c r="D3813" s="2">
        <v>2.18E-2</v>
      </c>
      <c r="E3813" s="2">
        <v>6.5000000000000002E-2</v>
      </c>
      <c r="F3813" s="2">
        <v>5.0000000000000001E-4</v>
      </c>
      <c r="G3813" s="2">
        <v>2.3999999999999998E-3</v>
      </c>
      <c r="H3813" s="2">
        <v>2.8999999999999998E-3</v>
      </c>
      <c r="I3813" s="2">
        <v>8.3000000000000007</v>
      </c>
      <c r="J3813" s="4">
        <f t="shared" si="895"/>
        <v>0.22954617247551859</v>
      </c>
      <c r="K3813" s="4">
        <f t="shared" si="896"/>
        <v>3.6031042128603108</v>
      </c>
      <c r="L3813" s="4">
        <f t="shared" si="897"/>
        <v>4.6774193548387091E-2</v>
      </c>
      <c r="M3813" s="4">
        <f t="shared" si="898"/>
        <v>3.649878406408698</v>
      </c>
      <c r="N3813" s="3">
        <f t="shared" si="899"/>
        <v>15.900410653974038</v>
      </c>
      <c r="O3813">
        <f t="shared" si="908"/>
        <v>77.031883171496304</v>
      </c>
      <c r="Q3813" s="4">
        <f t="shared" si="904"/>
        <v>1.2815274466748773E-2</v>
      </c>
      <c r="T3813" s="6">
        <v>42603.162499999999</v>
      </c>
      <c r="U3813">
        <f t="shared" si="900"/>
        <v>0</v>
      </c>
      <c r="V3813">
        <f t="shared" si="901"/>
        <v>0</v>
      </c>
      <c r="W3813">
        <f t="shared" si="907"/>
        <v>0</v>
      </c>
      <c r="X3813">
        <f t="shared" si="902"/>
        <v>1</v>
      </c>
      <c r="Y3813">
        <f t="shared" si="903"/>
        <v>1</v>
      </c>
      <c r="Z3813">
        <f t="shared" si="905"/>
        <v>1</v>
      </c>
      <c r="AA3813">
        <f t="shared" si="906"/>
        <v>0</v>
      </c>
    </row>
    <row r="3814" spans="1:27">
      <c r="A3814" s="1">
        <v>42622.290277777778</v>
      </c>
      <c r="B3814" s="1" t="s">
        <v>833</v>
      </c>
      <c r="C3814" s="5">
        <v>1</v>
      </c>
      <c r="D3814" s="2">
        <v>1.6400000000000001E-2</v>
      </c>
      <c r="E3814" s="2">
        <v>0.1057</v>
      </c>
      <c r="F3814" s="2">
        <v>2.2000000000000001E-3</v>
      </c>
      <c r="G3814" s="2">
        <v>6.7999999999999996E-3</v>
      </c>
      <c r="H3814" s="2">
        <v>8.9999999999999993E-3</v>
      </c>
      <c r="I3814" s="2">
        <v>5.14</v>
      </c>
      <c r="J3814" s="4">
        <f t="shared" si="895"/>
        <v>0.17268611140360116</v>
      </c>
      <c r="K3814" s="4">
        <f t="shared" si="896"/>
        <v>5.8592017738359203</v>
      </c>
      <c r="L3814" s="4">
        <f t="shared" si="897"/>
        <v>0.14516129032258063</v>
      </c>
      <c r="M3814" s="4">
        <f t="shared" si="898"/>
        <v>6.0043630641585013</v>
      </c>
      <c r="N3814" s="3">
        <f t="shared" si="899"/>
        <v>34.770387817264194</v>
      </c>
      <c r="O3814">
        <f t="shared" si="908"/>
        <v>40.363389997536345</v>
      </c>
      <c r="Q3814" s="4">
        <f t="shared" si="904"/>
        <v>2.4175968170393219E-2</v>
      </c>
      <c r="T3814" s="6">
        <v>42622.290277777778</v>
      </c>
      <c r="U3814">
        <f t="shared" si="900"/>
        <v>0</v>
      </c>
      <c r="V3814">
        <f t="shared" si="901"/>
        <v>0</v>
      </c>
      <c r="W3814">
        <f t="shared" si="907"/>
        <v>1</v>
      </c>
      <c r="X3814">
        <f t="shared" si="902"/>
        <v>1</v>
      </c>
      <c r="Y3814">
        <f t="shared" si="903"/>
        <v>1</v>
      </c>
      <c r="Z3814">
        <f t="shared" si="905"/>
        <v>1</v>
      </c>
      <c r="AA3814">
        <f t="shared" si="906"/>
        <v>0</v>
      </c>
    </row>
    <row r="3815" spans="1:27">
      <c r="A3815" s="1">
        <v>42622.376388888886</v>
      </c>
      <c r="B3815" s="1" t="s">
        <v>833</v>
      </c>
      <c r="C3815" s="5">
        <v>2</v>
      </c>
      <c r="D3815" s="2">
        <v>1.3299999999999999E-2</v>
      </c>
      <c r="E3815" s="2">
        <v>7.6300000000000007E-2</v>
      </c>
      <c r="F3815" s="2">
        <v>2E-3</v>
      </c>
      <c r="G3815" s="2">
        <v>6.1000000000000004E-3</v>
      </c>
      <c r="H3815" s="2">
        <v>8.0999999999999996E-3</v>
      </c>
      <c r="I3815" s="2">
        <v>6.88</v>
      </c>
      <c r="J3815" s="4">
        <f t="shared" si="895"/>
        <v>0.14004422449194481</v>
      </c>
      <c r="K3815" s="4">
        <f t="shared" si="896"/>
        <v>4.2294900221729499</v>
      </c>
      <c r="L3815" s="4">
        <f t="shared" si="897"/>
        <v>0.13064516129032258</v>
      </c>
      <c r="M3815" s="4">
        <f t="shared" si="898"/>
        <v>4.3601351834632727</v>
      </c>
      <c r="N3815" s="3">
        <f t="shared" si="899"/>
        <v>31.13398784763211</v>
      </c>
      <c r="O3815">
        <f t="shared" si="908"/>
        <v>32.373874243792947</v>
      </c>
      <c r="Q3815" s="4">
        <f t="shared" si="904"/>
        <v>2.9963557502946644E-2</v>
      </c>
      <c r="T3815" s="6">
        <v>42622.376388888886</v>
      </c>
      <c r="U3815">
        <f t="shared" si="900"/>
        <v>0</v>
      </c>
      <c r="V3815">
        <f t="shared" si="901"/>
        <v>0</v>
      </c>
      <c r="W3815">
        <f t="shared" si="907"/>
        <v>1</v>
      </c>
      <c r="X3815">
        <f t="shared" si="902"/>
        <v>1</v>
      </c>
      <c r="Y3815">
        <f t="shared" si="903"/>
        <v>1</v>
      </c>
      <c r="Z3815">
        <f t="shared" si="905"/>
        <v>1</v>
      </c>
      <c r="AA3815">
        <f t="shared" si="906"/>
        <v>0</v>
      </c>
    </row>
    <row r="3816" spans="1:27">
      <c r="A3816" s="1">
        <v>42622.462500000001</v>
      </c>
      <c r="B3816" s="1" t="s">
        <v>833</v>
      </c>
      <c r="C3816" s="5">
        <v>3</v>
      </c>
      <c r="D3816" s="2">
        <v>8.8999999999999999E-3</v>
      </c>
      <c r="E3816" s="2">
        <v>2.1399999999999999E-2</v>
      </c>
      <c r="F3816" s="2">
        <v>1.1000000000000001E-3</v>
      </c>
      <c r="G3816" s="2">
        <v>3.5999999999999999E-3</v>
      </c>
      <c r="H3816" s="2">
        <v>4.7000000000000002E-3</v>
      </c>
      <c r="I3816" s="2">
        <v>10.17</v>
      </c>
      <c r="J3816" s="4">
        <f t="shared" si="895"/>
        <v>9.3713804359271347E-2</v>
      </c>
      <c r="K3816" s="4">
        <f t="shared" si="896"/>
        <v>1.1862527716186251</v>
      </c>
      <c r="L3816" s="4">
        <f t="shared" si="897"/>
        <v>7.5806451612903225E-2</v>
      </c>
      <c r="M3816" s="4">
        <f t="shared" si="898"/>
        <v>1.2620592232315282</v>
      </c>
      <c r="N3816" s="3">
        <f t="shared" si="899"/>
        <v>13.467164542730139</v>
      </c>
      <c r="O3816">
        <f t="shared" si="908"/>
        <v>15.648440817096757</v>
      </c>
      <c r="Q3816" s="4">
        <f t="shared" si="904"/>
        <v>6.0065684888225189E-2</v>
      </c>
      <c r="T3816" s="6">
        <v>42622.462500000001</v>
      </c>
      <c r="U3816">
        <f t="shared" si="900"/>
        <v>0</v>
      </c>
      <c r="V3816">
        <f t="shared" si="901"/>
        <v>0</v>
      </c>
      <c r="W3816">
        <f t="shared" si="907"/>
        <v>0</v>
      </c>
      <c r="X3816">
        <f t="shared" si="902"/>
        <v>0</v>
      </c>
      <c r="Y3816">
        <f t="shared" si="903"/>
        <v>0</v>
      </c>
      <c r="Z3816">
        <f t="shared" si="905"/>
        <v>0</v>
      </c>
      <c r="AA3816">
        <f t="shared" si="906"/>
        <v>0</v>
      </c>
    </row>
    <row r="3817" spans="1:27">
      <c r="A3817" s="1">
        <v>42622.548611111109</v>
      </c>
      <c r="B3817" s="1" t="s">
        <v>833</v>
      </c>
      <c r="C3817" s="5">
        <v>4</v>
      </c>
      <c r="D3817" s="2">
        <v>6.3E-3</v>
      </c>
      <c r="E3817" s="2">
        <v>1.35E-2</v>
      </c>
      <c r="F3817" s="2">
        <v>5.9999999999999995E-4</v>
      </c>
      <c r="G3817" s="2">
        <v>4.5999999999999999E-3</v>
      </c>
      <c r="H3817" s="2">
        <v>5.1999999999999998E-3</v>
      </c>
      <c r="I3817" s="2">
        <v>9.09</v>
      </c>
      <c r="J3817" s="4">
        <f t="shared" si="895"/>
        <v>6.6336737917237029E-2</v>
      </c>
      <c r="K3817" s="4">
        <f t="shared" si="896"/>
        <v>0.74833702882483377</v>
      </c>
      <c r="L3817" s="4">
        <f t="shared" si="897"/>
        <v>8.3870967741935476E-2</v>
      </c>
      <c r="M3817" s="4">
        <f t="shared" si="898"/>
        <v>0.83220799656676925</v>
      </c>
      <c r="N3817" s="3">
        <f t="shared" si="899"/>
        <v>12.545205306975566</v>
      </c>
      <c r="O3817">
        <f t="shared" si="908"/>
        <v>8.9224799590653259</v>
      </c>
      <c r="Q3817" s="4">
        <f t="shared" si="904"/>
        <v>0.10078125671459634</v>
      </c>
      <c r="T3817" s="6">
        <v>42622.548611111109</v>
      </c>
      <c r="U3817">
        <f t="shared" si="900"/>
        <v>0</v>
      </c>
      <c r="V3817">
        <f t="shared" si="901"/>
        <v>0</v>
      </c>
      <c r="W3817">
        <f t="shared" si="907"/>
        <v>0</v>
      </c>
      <c r="X3817">
        <f t="shared" si="902"/>
        <v>0</v>
      </c>
      <c r="Y3817">
        <f t="shared" si="903"/>
        <v>0</v>
      </c>
      <c r="Z3817">
        <f t="shared" si="905"/>
        <v>0</v>
      </c>
      <c r="AA3817">
        <f t="shared" si="906"/>
        <v>1</v>
      </c>
    </row>
    <row r="3818" spans="1:27">
      <c r="A3818" s="1">
        <v>42622.634722222225</v>
      </c>
      <c r="B3818" s="1" t="s">
        <v>833</v>
      </c>
      <c r="C3818" s="5">
        <v>5</v>
      </c>
      <c r="D3818" s="2">
        <v>6.1000000000000004E-3</v>
      </c>
      <c r="E3818" s="2">
        <v>1.32E-2</v>
      </c>
      <c r="F3818" s="2">
        <v>8.0000000000000004E-4</v>
      </c>
      <c r="G3818" s="2">
        <v>4.4000000000000003E-3</v>
      </c>
      <c r="H3818" s="2">
        <v>5.1999999999999998E-3</v>
      </c>
      <c r="I3818" s="2">
        <v>6.38</v>
      </c>
      <c r="J3818" s="4">
        <f t="shared" si="895"/>
        <v>6.423080972938823E-2</v>
      </c>
      <c r="K3818" s="4">
        <f t="shared" si="896"/>
        <v>0.73170731707317072</v>
      </c>
      <c r="L3818" s="4">
        <f t="shared" si="897"/>
        <v>8.3870967741935476E-2</v>
      </c>
      <c r="M3818" s="4">
        <f t="shared" si="898"/>
        <v>0.81557828481510619</v>
      </c>
      <c r="N3818" s="3">
        <f t="shared" si="899"/>
        <v>12.697617985064038</v>
      </c>
      <c r="O3818">
        <f t="shared" si="908"/>
        <v>8.7242026266416524</v>
      </c>
      <c r="Q3818" s="4">
        <f t="shared" si="904"/>
        <v>0.10283619525371406</v>
      </c>
      <c r="T3818" s="6">
        <v>42622.634722222225</v>
      </c>
      <c r="U3818">
        <f t="shared" si="900"/>
        <v>0</v>
      </c>
      <c r="V3818">
        <f t="shared" si="901"/>
        <v>0</v>
      </c>
      <c r="W3818">
        <f t="shared" si="907"/>
        <v>0</v>
      </c>
      <c r="X3818">
        <f t="shared" si="902"/>
        <v>0</v>
      </c>
      <c r="Y3818">
        <f t="shared" si="903"/>
        <v>0</v>
      </c>
      <c r="Z3818">
        <f t="shared" si="905"/>
        <v>0</v>
      </c>
      <c r="AA3818">
        <f t="shared" si="906"/>
        <v>1</v>
      </c>
    </row>
    <row r="3819" spans="1:27">
      <c r="A3819" s="1">
        <v>42622.720833333333</v>
      </c>
      <c r="B3819" s="1" t="s">
        <v>833</v>
      </c>
      <c r="C3819" s="5">
        <v>6</v>
      </c>
      <c r="D3819" s="2">
        <v>7.1999999999999998E-3</v>
      </c>
      <c r="E3819" s="2">
        <v>1.14E-2</v>
      </c>
      <c r="F3819" s="2">
        <v>5.9999999999999995E-4</v>
      </c>
      <c r="G3819" s="2">
        <v>4.5999999999999999E-3</v>
      </c>
      <c r="H3819" s="2">
        <v>5.1999999999999998E-3</v>
      </c>
      <c r="I3819" s="2">
        <v>8.2899999999999991</v>
      </c>
      <c r="J3819" s="4">
        <f t="shared" si="895"/>
        <v>7.5813414762556583E-2</v>
      </c>
      <c r="K3819" s="4">
        <f t="shared" si="896"/>
        <v>0.63192904656319293</v>
      </c>
      <c r="L3819" s="4">
        <f t="shared" si="897"/>
        <v>8.3870967741935476E-2</v>
      </c>
      <c r="M3819" s="4">
        <f t="shared" si="898"/>
        <v>0.71580001430512841</v>
      </c>
      <c r="N3819" s="3">
        <f t="shared" si="899"/>
        <v>9.4416010220219526</v>
      </c>
      <c r="O3819">
        <f t="shared" si="908"/>
        <v>7.5345386320996086</v>
      </c>
      <c r="Q3819" s="4">
        <f t="shared" si="904"/>
        <v>0.11717095007794075</v>
      </c>
      <c r="T3819" s="6">
        <v>42622.720833333333</v>
      </c>
      <c r="U3819">
        <f t="shared" si="900"/>
        <v>0</v>
      </c>
      <c r="V3819">
        <f t="shared" si="901"/>
        <v>0</v>
      </c>
      <c r="W3819">
        <f t="shared" si="907"/>
        <v>0</v>
      </c>
      <c r="X3819">
        <f t="shared" si="902"/>
        <v>0</v>
      </c>
      <c r="Y3819">
        <f t="shared" si="903"/>
        <v>0</v>
      </c>
      <c r="Z3819">
        <f t="shared" si="905"/>
        <v>0</v>
      </c>
      <c r="AA3819">
        <f t="shared" si="906"/>
        <v>1</v>
      </c>
    </row>
    <row r="3820" spans="1:27">
      <c r="A3820" s="1">
        <v>42622.806944444441</v>
      </c>
      <c r="B3820" s="1" t="s">
        <v>833</v>
      </c>
      <c r="C3820" s="5">
        <v>7</v>
      </c>
      <c r="D3820" s="2">
        <v>8.5000000000000006E-3</v>
      </c>
      <c r="E3820" s="2">
        <v>3.8300000000000001E-2</v>
      </c>
      <c r="F3820" s="2">
        <v>1.1999999999999999E-3</v>
      </c>
      <c r="G3820" s="2">
        <v>6.1000000000000004E-3</v>
      </c>
      <c r="H3820" s="2">
        <v>7.3000000000000001E-3</v>
      </c>
      <c r="I3820" s="2">
        <v>6.32</v>
      </c>
      <c r="J3820" s="4">
        <f t="shared" si="895"/>
        <v>8.9501947983573776E-2</v>
      </c>
      <c r="K3820" s="4">
        <f t="shared" si="896"/>
        <v>2.1230598669623064</v>
      </c>
      <c r="L3820" s="4">
        <f t="shared" si="897"/>
        <v>0.11774193548387098</v>
      </c>
      <c r="M3820" s="4">
        <f t="shared" si="898"/>
        <v>2.2408018024461773</v>
      </c>
      <c r="N3820" s="3">
        <f t="shared" si="899"/>
        <v>25.036346726860401</v>
      </c>
      <c r="O3820">
        <f t="shared" si="908"/>
        <v>18.031467363241504</v>
      </c>
      <c r="Q3820" s="4">
        <f t="shared" si="904"/>
        <v>5.2544555861807E-2</v>
      </c>
      <c r="T3820" s="6">
        <v>42622.806944444441</v>
      </c>
      <c r="U3820">
        <f t="shared" si="900"/>
        <v>0</v>
      </c>
      <c r="V3820">
        <f t="shared" si="901"/>
        <v>0</v>
      </c>
      <c r="W3820">
        <f t="shared" si="907"/>
        <v>1</v>
      </c>
      <c r="X3820">
        <f t="shared" si="902"/>
        <v>0</v>
      </c>
      <c r="Y3820">
        <f t="shared" si="903"/>
        <v>1</v>
      </c>
      <c r="Z3820">
        <f t="shared" si="905"/>
        <v>0</v>
      </c>
      <c r="AA3820">
        <f t="shared" si="906"/>
        <v>0</v>
      </c>
    </row>
    <row r="3821" spans="1:27">
      <c r="A3821" s="1">
        <v>42622.893055555556</v>
      </c>
      <c r="B3821" s="1" t="s">
        <v>833</v>
      </c>
      <c r="C3821" s="5">
        <v>8</v>
      </c>
      <c r="D3821" s="2">
        <v>1.01E-2</v>
      </c>
      <c r="E3821" s="2">
        <v>3.4200000000000001E-2</v>
      </c>
      <c r="F3821" s="2">
        <v>1.4E-3</v>
      </c>
      <c r="G3821" s="2">
        <v>6.8999999999999999E-3</v>
      </c>
      <c r="H3821" s="2">
        <v>8.3000000000000001E-3</v>
      </c>
      <c r="I3821" s="2">
        <v>4.38</v>
      </c>
      <c r="J3821" s="4">
        <f t="shared" si="895"/>
        <v>0.10634937348636411</v>
      </c>
      <c r="K3821" s="4">
        <f t="shared" si="896"/>
        <v>1.8957871396895789</v>
      </c>
      <c r="L3821" s="4">
        <f t="shared" si="897"/>
        <v>0.13387096774193549</v>
      </c>
      <c r="M3821" s="4">
        <f t="shared" si="898"/>
        <v>2.0296581074315143</v>
      </c>
      <c r="N3821" s="3">
        <f t="shared" si="899"/>
        <v>19.084814897304053</v>
      </c>
      <c r="O3821">
        <f t="shared" si="908"/>
        <v>14.161301525392034</v>
      </c>
      <c r="Q3821" s="4">
        <f t="shared" si="904"/>
        <v>6.5957398072006387E-2</v>
      </c>
      <c r="T3821" s="6">
        <v>42622.893055555556</v>
      </c>
      <c r="U3821">
        <f t="shared" si="900"/>
        <v>0</v>
      </c>
      <c r="V3821">
        <f t="shared" si="901"/>
        <v>0</v>
      </c>
      <c r="W3821">
        <f t="shared" si="907"/>
        <v>0</v>
      </c>
      <c r="X3821">
        <f t="shared" si="902"/>
        <v>0</v>
      </c>
      <c r="Y3821">
        <f t="shared" si="903"/>
        <v>1</v>
      </c>
      <c r="Z3821">
        <f t="shared" si="905"/>
        <v>0</v>
      </c>
      <c r="AA3821">
        <f t="shared" si="906"/>
        <v>0</v>
      </c>
    </row>
    <row r="3822" spans="1:27">
      <c r="A3822" s="1">
        <v>42622.979166666664</v>
      </c>
      <c r="B3822" s="1" t="s">
        <v>833</v>
      </c>
      <c r="C3822" s="5">
        <v>9</v>
      </c>
      <c r="D3822" s="2">
        <v>9.2999999999999992E-3</v>
      </c>
      <c r="E3822" s="2">
        <v>1.47E-2</v>
      </c>
      <c r="F3822" s="2">
        <v>1.1000000000000001E-3</v>
      </c>
      <c r="G3822" s="2">
        <v>6.3E-3</v>
      </c>
      <c r="H3822" s="2">
        <v>7.4000000000000003E-3</v>
      </c>
      <c r="I3822" s="2">
        <v>5.49</v>
      </c>
      <c r="J3822" s="4">
        <f t="shared" si="895"/>
        <v>9.7925660734968931E-2</v>
      </c>
      <c r="K3822" s="4">
        <f t="shared" si="896"/>
        <v>0.81485587583148567</v>
      </c>
      <c r="L3822" s="4">
        <f t="shared" si="897"/>
        <v>0.11935483870967743</v>
      </c>
      <c r="M3822" s="4">
        <f t="shared" si="898"/>
        <v>0.93421071454116311</v>
      </c>
      <c r="N3822" s="3">
        <f t="shared" si="899"/>
        <v>9.5399990924703513</v>
      </c>
      <c r="O3822">
        <f t="shared" si="908"/>
        <v>6.8271708515610952</v>
      </c>
      <c r="Q3822" s="4">
        <f t="shared" si="904"/>
        <v>0.12776008330015617</v>
      </c>
      <c r="T3822" s="6">
        <v>42622.979166666664</v>
      </c>
      <c r="U3822">
        <f t="shared" si="900"/>
        <v>0</v>
      </c>
      <c r="V3822">
        <f t="shared" si="901"/>
        <v>0</v>
      </c>
      <c r="W3822">
        <f t="shared" si="907"/>
        <v>0</v>
      </c>
      <c r="X3822">
        <f t="shared" si="902"/>
        <v>0</v>
      </c>
      <c r="Y3822">
        <f t="shared" si="903"/>
        <v>0</v>
      </c>
      <c r="Z3822">
        <f t="shared" si="905"/>
        <v>0</v>
      </c>
      <c r="AA3822">
        <f t="shared" si="906"/>
        <v>1</v>
      </c>
    </row>
    <row r="3823" spans="1:27">
      <c r="A3823" s="1">
        <v>42623.06527777778</v>
      </c>
      <c r="B3823" s="1" t="s">
        <v>781</v>
      </c>
      <c r="C3823" s="5">
        <v>10</v>
      </c>
      <c r="D3823" s="2">
        <v>1.03E-2</v>
      </c>
      <c r="E3823" s="2">
        <v>3.5900000000000001E-2</v>
      </c>
      <c r="F3823" s="2">
        <v>1.4E-3</v>
      </c>
      <c r="G3823" s="2">
        <v>7.1999999999999998E-3</v>
      </c>
      <c r="H3823" s="2">
        <v>8.6E-3</v>
      </c>
      <c r="I3823" s="2">
        <v>4.6500000000000004</v>
      </c>
      <c r="J3823" s="4">
        <f t="shared" si="895"/>
        <v>0.10845530167421291</v>
      </c>
      <c r="K3823" s="4">
        <f t="shared" si="896"/>
        <v>1.9900221729490024</v>
      </c>
      <c r="L3823" s="4">
        <f t="shared" si="897"/>
        <v>0.13870967741935483</v>
      </c>
      <c r="M3823" s="4">
        <f t="shared" si="898"/>
        <v>2.1287318503683572</v>
      </c>
      <c r="N3823" s="3">
        <f t="shared" si="899"/>
        <v>19.627734352376979</v>
      </c>
      <c r="O3823">
        <f t="shared" si="908"/>
        <v>14.346671479399786</v>
      </c>
      <c r="Q3823" s="4">
        <f t="shared" si="904"/>
        <v>6.5160709365696956E-2</v>
      </c>
      <c r="T3823" s="6">
        <v>42623.06527777778</v>
      </c>
      <c r="U3823">
        <f t="shared" si="900"/>
        <v>0</v>
      </c>
      <c r="V3823">
        <f t="shared" si="901"/>
        <v>0</v>
      </c>
      <c r="W3823">
        <f t="shared" si="907"/>
        <v>0</v>
      </c>
      <c r="X3823">
        <f t="shared" si="902"/>
        <v>0</v>
      </c>
      <c r="Y3823">
        <f t="shared" si="903"/>
        <v>1</v>
      </c>
      <c r="Z3823">
        <f t="shared" si="905"/>
        <v>0</v>
      </c>
      <c r="AA3823">
        <f t="shared" si="906"/>
        <v>0</v>
      </c>
    </row>
    <row r="3824" spans="1:27">
      <c r="A3824" s="1">
        <v>42623.151388888888</v>
      </c>
      <c r="B3824" s="1" t="s">
        <v>781</v>
      </c>
      <c r="C3824" s="5">
        <v>11</v>
      </c>
      <c r="D3824" s="2">
        <v>1.2999999999999999E-2</v>
      </c>
      <c r="E3824" s="2">
        <v>3.4000000000000002E-2</v>
      </c>
      <c r="F3824" s="2">
        <v>1.6000000000000001E-3</v>
      </c>
      <c r="G3824" s="2">
        <v>6.7000000000000002E-3</v>
      </c>
      <c r="H3824" s="2">
        <v>8.3000000000000001E-3</v>
      </c>
      <c r="I3824" s="2">
        <v>4.41</v>
      </c>
      <c r="J3824" s="4">
        <f t="shared" si="895"/>
        <v>0.13688533221017163</v>
      </c>
      <c r="K3824" s="4">
        <f t="shared" si="896"/>
        <v>1.8847006651884703</v>
      </c>
      <c r="L3824" s="4">
        <f t="shared" si="897"/>
        <v>0.13387096774193549</v>
      </c>
      <c r="M3824" s="4">
        <f t="shared" si="898"/>
        <v>2.018571632930406</v>
      </c>
      <c r="N3824" s="3">
        <f t="shared" si="899"/>
        <v>14.74644215226159</v>
      </c>
      <c r="O3824">
        <f t="shared" si="908"/>
        <v>14.078486896588572</v>
      </c>
      <c r="Q3824" s="4">
        <f t="shared" si="904"/>
        <v>6.6319651756718681E-2</v>
      </c>
      <c r="T3824" s="6">
        <v>42623.151388888888</v>
      </c>
      <c r="U3824">
        <f t="shared" si="900"/>
        <v>0</v>
      </c>
      <c r="V3824">
        <f t="shared" si="901"/>
        <v>0</v>
      </c>
      <c r="W3824">
        <f t="shared" si="907"/>
        <v>0</v>
      </c>
      <c r="X3824">
        <f t="shared" si="902"/>
        <v>1</v>
      </c>
      <c r="Y3824">
        <f t="shared" si="903"/>
        <v>1</v>
      </c>
      <c r="Z3824">
        <f t="shared" si="905"/>
        <v>0</v>
      </c>
      <c r="AA3824">
        <f t="shared" si="906"/>
        <v>0</v>
      </c>
    </row>
    <row r="3825" spans="1:27">
      <c r="A3825" s="1">
        <v>42623.237500000003</v>
      </c>
      <c r="B3825" s="1" t="s">
        <v>781</v>
      </c>
      <c r="C3825" s="5">
        <v>12</v>
      </c>
      <c r="D3825" s="2">
        <v>1.46E-2</v>
      </c>
      <c r="E3825" s="2">
        <v>4.8899999999999999E-2</v>
      </c>
      <c r="F3825" s="2">
        <v>1.6999999999999999E-3</v>
      </c>
      <c r="G3825" s="2">
        <v>5.0000000000000001E-3</v>
      </c>
      <c r="H3825" s="2">
        <v>6.7000000000000002E-3</v>
      </c>
      <c r="I3825" s="2">
        <v>6.08</v>
      </c>
      <c r="J3825" s="4">
        <f t="shared" si="895"/>
        <v>0.15373275771296199</v>
      </c>
      <c r="K3825" s="4">
        <f t="shared" si="896"/>
        <v>2.7106430155210646</v>
      </c>
      <c r="L3825" s="4">
        <f t="shared" si="897"/>
        <v>0.10806451612903227</v>
      </c>
      <c r="M3825" s="4">
        <f t="shared" si="898"/>
        <v>2.8187075316500967</v>
      </c>
      <c r="N3825" s="3">
        <f t="shared" si="899"/>
        <v>18.335113306904773</v>
      </c>
      <c r="O3825">
        <f t="shared" si="908"/>
        <v>25.083562233179997</v>
      </c>
      <c r="Q3825" s="4">
        <f t="shared" si="904"/>
        <v>3.8338321700857818E-2</v>
      </c>
      <c r="T3825" s="6">
        <v>42623.237500000003</v>
      </c>
      <c r="U3825">
        <f t="shared" si="900"/>
        <v>0</v>
      </c>
      <c r="V3825">
        <f t="shared" si="901"/>
        <v>0</v>
      </c>
      <c r="W3825">
        <f t="shared" si="907"/>
        <v>0</v>
      </c>
      <c r="X3825">
        <f t="shared" si="902"/>
        <v>1</v>
      </c>
      <c r="Y3825">
        <f t="shared" si="903"/>
        <v>1</v>
      </c>
      <c r="Z3825">
        <f t="shared" si="905"/>
        <v>1</v>
      </c>
      <c r="AA3825">
        <f t="shared" si="906"/>
        <v>0</v>
      </c>
    </row>
    <row r="3826" spans="1:27">
      <c r="A3826" s="1">
        <v>42623.323611111111</v>
      </c>
      <c r="B3826" s="1" t="s">
        <v>781</v>
      </c>
      <c r="C3826" s="5">
        <v>13</v>
      </c>
      <c r="D3826" s="2">
        <v>1.5599999999999999E-2</v>
      </c>
      <c r="E3826" s="2">
        <v>7.1199999999999999E-2</v>
      </c>
      <c r="F3826" s="2">
        <v>1.9E-3</v>
      </c>
      <c r="G3826" s="2">
        <v>4.4999999999999997E-3</v>
      </c>
      <c r="H3826" s="2">
        <v>6.4000000000000003E-3</v>
      </c>
      <c r="I3826" s="2">
        <v>8.49</v>
      </c>
      <c r="J3826" s="4">
        <f t="shared" si="895"/>
        <v>0.16426239865220596</v>
      </c>
      <c r="K3826" s="4">
        <f t="shared" si="896"/>
        <v>3.9467849223946789</v>
      </c>
      <c r="L3826" s="4">
        <f t="shared" si="897"/>
        <v>0.1032258064516129</v>
      </c>
      <c r="M3826" s="4">
        <f t="shared" si="898"/>
        <v>4.0500107288462921</v>
      </c>
      <c r="N3826" s="3">
        <f t="shared" si="899"/>
        <v>24.655738392213614</v>
      </c>
      <c r="O3826">
        <f t="shared" si="908"/>
        <v>38.234478935698455</v>
      </c>
      <c r="Q3826" s="4">
        <f t="shared" si="904"/>
        <v>2.5487785925203798E-2</v>
      </c>
      <c r="T3826" s="6">
        <v>42623.323611111111</v>
      </c>
      <c r="U3826">
        <f t="shared" si="900"/>
        <v>0</v>
      </c>
      <c r="V3826">
        <f t="shared" si="901"/>
        <v>0</v>
      </c>
      <c r="W3826">
        <f t="shared" si="907"/>
        <v>0</v>
      </c>
      <c r="X3826">
        <f t="shared" si="902"/>
        <v>1</v>
      </c>
      <c r="Y3826">
        <f t="shared" si="903"/>
        <v>1</v>
      </c>
      <c r="Z3826">
        <f t="shared" si="905"/>
        <v>1</v>
      </c>
      <c r="AA3826">
        <f t="shared" si="906"/>
        <v>0</v>
      </c>
    </row>
    <row r="3827" spans="1:27">
      <c r="A3827" s="1">
        <v>42623.324999999997</v>
      </c>
      <c r="B3827" s="1" t="s">
        <v>781</v>
      </c>
      <c r="C3827" s="5">
        <v>13</v>
      </c>
      <c r="D3827" s="2">
        <v>1.6500000000000001E-2</v>
      </c>
      <c r="E3827" s="2">
        <v>7.1800000000000003E-2</v>
      </c>
      <c r="F3827" s="2">
        <v>2.2000000000000001E-3</v>
      </c>
      <c r="G3827" s="2">
        <v>4.1999999999999997E-3</v>
      </c>
      <c r="H3827" s="2">
        <v>6.4000000000000003E-3</v>
      </c>
      <c r="I3827" s="2">
        <v>7.92</v>
      </c>
      <c r="J3827" s="4">
        <f t="shared" si="895"/>
        <v>0.17373907549752554</v>
      </c>
      <c r="K3827" s="4">
        <f t="shared" si="896"/>
        <v>3.9800443458980048</v>
      </c>
      <c r="L3827" s="4">
        <f t="shared" si="897"/>
        <v>0.1032258064516129</v>
      </c>
      <c r="M3827" s="4">
        <f t="shared" si="898"/>
        <v>4.083270152349618</v>
      </c>
      <c r="N3827" s="3">
        <f t="shared" si="899"/>
        <v>23.502313113251102</v>
      </c>
      <c r="O3827">
        <f t="shared" si="908"/>
        <v>38.556679600886923</v>
      </c>
      <c r="Q3827" s="4">
        <f t="shared" si="904"/>
        <v>2.5280180492641208E-2</v>
      </c>
      <c r="T3827" s="6">
        <v>42623.324999999997</v>
      </c>
      <c r="U3827">
        <f t="shared" si="900"/>
        <v>0</v>
      </c>
      <c r="V3827">
        <f t="shared" si="901"/>
        <v>0</v>
      </c>
      <c r="W3827">
        <f t="shared" si="907"/>
        <v>0</v>
      </c>
      <c r="X3827">
        <f t="shared" si="902"/>
        <v>1</v>
      </c>
      <c r="Y3827">
        <f t="shared" si="903"/>
        <v>1</v>
      </c>
      <c r="Z3827">
        <f t="shared" si="905"/>
        <v>1</v>
      </c>
      <c r="AA3827">
        <f t="shared" si="906"/>
        <v>0</v>
      </c>
    </row>
    <row r="3828" spans="1:27">
      <c r="A3828" s="1">
        <v>42623.326388888891</v>
      </c>
      <c r="B3828" s="1" t="s">
        <v>781</v>
      </c>
      <c r="C3828" s="5">
        <v>13</v>
      </c>
      <c r="D3828" s="2">
        <v>1.78E-2</v>
      </c>
      <c r="E3828" s="2">
        <v>8.1799999999999998E-2</v>
      </c>
      <c r="F3828" s="2">
        <v>2.2000000000000001E-3</v>
      </c>
      <c r="G3828" s="2">
        <v>4.4999999999999997E-3</v>
      </c>
      <c r="H3828" s="2">
        <v>6.7000000000000002E-3</v>
      </c>
      <c r="I3828" s="2">
        <v>7.96</v>
      </c>
      <c r="J3828" s="4">
        <f t="shared" si="895"/>
        <v>0.18742760871854269</v>
      </c>
      <c r="K3828" s="4">
        <f t="shared" si="896"/>
        <v>4.5343680709534375</v>
      </c>
      <c r="L3828" s="4">
        <f t="shared" si="897"/>
        <v>0.10806451612903227</v>
      </c>
      <c r="M3828" s="4">
        <f t="shared" si="898"/>
        <v>4.6424325870824701</v>
      </c>
      <c r="N3828" s="3">
        <f t="shared" si="899"/>
        <v>24.769203527821471</v>
      </c>
      <c r="O3828">
        <f t="shared" si="908"/>
        <v>41.959823940166132</v>
      </c>
      <c r="Q3828" s="4">
        <f t="shared" si="904"/>
        <v>2.3277562808283071E-2</v>
      </c>
      <c r="T3828" s="6">
        <v>42623.326388888891</v>
      </c>
      <c r="U3828">
        <f t="shared" si="900"/>
        <v>0</v>
      </c>
      <c r="V3828">
        <f t="shared" si="901"/>
        <v>0</v>
      </c>
      <c r="W3828">
        <f t="shared" si="907"/>
        <v>0</v>
      </c>
      <c r="X3828">
        <f t="shared" si="902"/>
        <v>1</v>
      </c>
      <c r="Y3828">
        <f t="shared" si="903"/>
        <v>1</v>
      </c>
      <c r="Z3828">
        <f t="shared" si="905"/>
        <v>1</v>
      </c>
      <c r="AA3828">
        <f t="shared" si="906"/>
        <v>0</v>
      </c>
    </row>
    <row r="3829" spans="1:27">
      <c r="A3829" s="1">
        <v>42642.026388888888</v>
      </c>
      <c r="B3829" s="1" t="s">
        <v>818</v>
      </c>
      <c r="C3829" s="5">
        <v>1</v>
      </c>
      <c r="D3829" s="2">
        <v>1.06E-2</v>
      </c>
      <c r="E3829" s="2">
        <v>8.48E-2</v>
      </c>
      <c r="F3829" s="2">
        <v>3.8E-3</v>
      </c>
      <c r="G3829" s="2">
        <v>8.6E-3</v>
      </c>
      <c r="H3829" s="2">
        <v>1.24E-2</v>
      </c>
      <c r="I3829" s="2">
        <v>4.18</v>
      </c>
      <c r="J3829" s="4">
        <f t="shared" si="895"/>
        <v>0.1116141939559861</v>
      </c>
      <c r="K3829" s="4">
        <f t="shared" si="896"/>
        <v>4.7006651884700661</v>
      </c>
      <c r="L3829" s="4">
        <f t="shared" si="897"/>
        <v>0.19999999999999998</v>
      </c>
      <c r="M3829" s="4">
        <f t="shared" si="898"/>
        <v>4.9006651884700663</v>
      </c>
      <c r="N3829" s="3">
        <f t="shared" si="899"/>
        <v>43.90718612726436</v>
      </c>
      <c r="O3829">
        <f t="shared" si="908"/>
        <v>23.503325942350333</v>
      </c>
      <c r="Q3829" s="4">
        <f t="shared" si="904"/>
        <v>4.0810786354176093E-2</v>
      </c>
      <c r="T3829" s="6">
        <v>42642.026388888888</v>
      </c>
      <c r="U3829">
        <f t="shared" si="900"/>
        <v>0</v>
      </c>
      <c r="V3829">
        <f t="shared" si="901"/>
        <v>0</v>
      </c>
      <c r="W3829">
        <f t="shared" si="907"/>
        <v>1</v>
      </c>
      <c r="X3829">
        <f t="shared" si="902"/>
        <v>0</v>
      </c>
      <c r="Y3829">
        <f t="shared" si="903"/>
        <v>1</v>
      </c>
      <c r="Z3829">
        <f t="shared" si="905"/>
        <v>0</v>
      </c>
      <c r="AA3829">
        <f t="shared" si="906"/>
        <v>0</v>
      </c>
    </row>
    <row r="3830" spans="1:27">
      <c r="A3830" s="1">
        <v>42642.112500000003</v>
      </c>
      <c r="B3830" s="1" t="s">
        <v>818</v>
      </c>
      <c r="C3830" s="5">
        <v>2</v>
      </c>
      <c r="D3830" s="2">
        <v>1.37E-2</v>
      </c>
      <c r="E3830" s="2">
        <v>9.1499999999999998E-2</v>
      </c>
      <c r="F3830" s="2">
        <v>4.1999999999999997E-3</v>
      </c>
      <c r="G3830" s="2">
        <v>8.2000000000000007E-3</v>
      </c>
      <c r="H3830" s="2">
        <v>1.24E-2</v>
      </c>
      <c r="I3830" s="2">
        <v>3.32</v>
      </c>
      <c r="J3830" s="4">
        <f t="shared" si="895"/>
        <v>0.14425608086764241</v>
      </c>
      <c r="K3830" s="4">
        <f t="shared" si="896"/>
        <v>5.0720620842572064</v>
      </c>
      <c r="L3830" s="4">
        <f t="shared" si="897"/>
        <v>0.19999999999999998</v>
      </c>
      <c r="M3830" s="4">
        <f t="shared" si="898"/>
        <v>5.2720620842572066</v>
      </c>
      <c r="N3830" s="3">
        <f t="shared" si="899"/>
        <v>36.546550083350873</v>
      </c>
      <c r="O3830">
        <f t="shared" si="908"/>
        <v>25.360310421286034</v>
      </c>
      <c r="Q3830" s="4">
        <f t="shared" si="904"/>
        <v>3.7935820330571558E-2</v>
      </c>
      <c r="T3830" s="6">
        <v>42642.112500000003</v>
      </c>
      <c r="U3830">
        <f t="shared" si="900"/>
        <v>0</v>
      </c>
      <c r="V3830">
        <f t="shared" si="901"/>
        <v>0</v>
      </c>
      <c r="W3830">
        <f t="shared" si="907"/>
        <v>1</v>
      </c>
      <c r="X3830">
        <f t="shared" si="902"/>
        <v>1</v>
      </c>
      <c r="Y3830">
        <f t="shared" si="903"/>
        <v>1</v>
      </c>
      <c r="Z3830">
        <f t="shared" si="905"/>
        <v>1</v>
      </c>
      <c r="AA3830">
        <f t="shared" si="906"/>
        <v>0</v>
      </c>
    </row>
    <row r="3831" spans="1:27">
      <c r="A3831" s="1">
        <v>42642.198611111111</v>
      </c>
      <c r="B3831" s="1" t="s">
        <v>818</v>
      </c>
      <c r="C3831" s="5">
        <v>3</v>
      </c>
      <c r="D3831" s="2">
        <v>1.47E-2</v>
      </c>
      <c r="E3831" s="2">
        <v>5.9400000000000001E-2</v>
      </c>
      <c r="F3831" s="2">
        <v>3.5000000000000001E-3</v>
      </c>
      <c r="G3831" s="2">
        <v>6.1000000000000004E-3</v>
      </c>
      <c r="H3831" s="2">
        <v>9.5999999999999992E-3</v>
      </c>
      <c r="I3831" s="2">
        <v>3.15</v>
      </c>
      <c r="J3831" s="4">
        <f t="shared" si="895"/>
        <v>0.15478572180688638</v>
      </c>
      <c r="K3831" s="4">
        <f t="shared" si="896"/>
        <v>3.2926829268292686</v>
      </c>
      <c r="L3831" s="4">
        <f t="shared" si="897"/>
        <v>0.15483870967741933</v>
      </c>
      <c r="M3831" s="4">
        <f t="shared" si="898"/>
        <v>3.4475216365066879</v>
      </c>
      <c r="N3831" s="3">
        <f t="shared" si="899"/>
        <v>22.272865974084365</v>
      </c>
      <c r="O3831">
        <f t="shared" si="908"/>
        <v>21.265243902439028</v>
      </c>
      <c r="Q3831" s="4">
        <f t="shared" si="904"/>
        <v>4.4913049431740369E-2</v>
      </c>
      <c r="T3831" s="6">
        <v>42642.198611111111</v>
      </c>
      <c r="U3831">
        <f t="shared" si="900"/>
        <v>0</v>
      </c>
      <c r="V3831">
        <f t="shared" si="901"/>
        <v>0</v>
      </c>
      <c r="W3831">
        <f t="shared" si="907"/>
        <v>0</v>
      </c>
      <c r="X3831">
        <f t="shared" si="902"/>
        <v>1</v>
      </c>
      <c r="Y3831">
        <f t="shared" si="903"/>
        <v>1</v>
      </c>
      <c r="Z3831">
        <f t="shared" si="905"/>
        <v>0</v>
      </c>
      <c r="AA3831">
        <f t="shared" si="906"/>
        <v>0</v>
      </c>
    </row>
    <row r="3832" spans="1:27">
      <c r="A3832" s="1">
        <v>42642.284722222219</v>
      </c>
      <c r="B3832" s="1" t="s">
        <v>818</v>
      </c>
      <c r="C3832" s="5">
        <v>4</v>
      </c>
      <c r="D3832" s="2">
        <v>1.11E-2</v>
      </c>
      <c r="E3832" s="2">
        <v>5.5800000000000002E-2</v>
      </c>
      <c r="F3832" s="2">
        <v>3.3E-3</v>
      </c>
      <c r="G3832" s="2">
        <v>5.1999999999999998E-3</v>
      </c>
      <c r="H3832" s="2">
        <v>8.5000000000000006E-3</v>
      </c>
      <c r="I3832" s="2">
        <v>5.86</v>
      </c>
      <c r="J3832" s="4">
        <f t="shared" si="895"/>
        <v>0.11687901442560809</v>
      </c>
      <c r="K3832" s="4">
        <f t="shared" si="896"/>
        <v>3.0931263858093128</v>
      </c>
      <c r="L3832" s="4">
        <f t="shared" si="897"/>
        <v>0.1370967741935484</v>
      </c>
      <c r="M3832" s="4">
        <f t="shared" si="898"/>
        <v>3.2302231600028612</v>
      </c>
      <c r="N3832" s="3">
        <f t="shared" si="899"/>
        <v>27.637323739231686</v>
      </c>
      <c r="O3832">
        <f t="shared" si="908"/>
        <v>22.561627755314984</v>
      </c>
      <c r="Q3832" s="4">
        <f t="shared" si="904"/>
        <v>4.24418894307683E-2</v>
      </c>
      <c r="T3832" s="6">
        <v>42642.284722222219</v>
      </c>
      <c r="U3832">
        <f t="shared" si="900"/>
        <v>0</v>
      </c>
      <c r="V3832">
        <f t="shared" si="901"/>
        <v>0</v>
      </c>
      <c r="W3832">
        <f t="shared" si="907"/>
        <v>1</v>
      </c>
      <c r="X3832">
        <f t="shared" si="902"/>
        <v>0</v>
      </c>
      <c r="Y3832">
        <f t="shared" si="903"/>
        <v>1</v>
      </c>
      <c r="Z3832">
        <f t="shared" si="905"/>
        <v>0</v>
      </c>
      <c r="AA3832">
        <f t="shared" si="906"/>
        <v>0</v>
      </c>
    </row>
    <row r="3833" spans="1:27">
      <c r="A3833" s="1">
        <v>42642.370833333334</v>
      </c>
      <c r="B3833" s="1" t="s">
        <v>818</v>
      </c>
      <c r="C3833" s="5">
        <v>5</v>
      </c>
      <c r="D3833" s="2">
        <v>1.06E-2</v>
      </c>
      <c r="E3833" s="2">
        <v>3.78E-2</v>
      </c>
      <c r="F3833" s="2">
        <v>3.0999999999999999E-3</v>
      </c>
      <c r="G3833" s="2">
        <v>5.1000000000000004E-3</v>
      </c>
      <c r="H3833" s="2">
        <v>8.2000000000000007E-3</v>
      </c>
      <c r="I3833" s="2">
        <v>6.07</v>
      </c>
      <c r="J3833" s="4">
        <f t="shared" si="895"/>
        <v>0.1116141939559861</v>
      </c>
      <c r="K3833" s="4">
        <f t="shared" si="896"/>
        <v>2.0953436807095347</v>
      </c>
      <c r="L3833" s="4">
        <f t="shared" si="897"/>
        <v>0.13225806451612904</v>
      </c>
      <c r="M3833" s="4">
        <f t="shared" si="898"/>
        <v>2.2276017452256638</v>
      </c>
      <c r="N3833" s="3">
        <f t="shared" si="899"/>
        <v>19.958050730573706</v>
      </c>
      <c r="O3833">
        <f t="shared" si="908"/>
        <v>15.842842463901359</v>
      </c>
      <c r="Q3833" s="4">
        <f t="shared" si="904"/>
        <v>5.9372401193163386E-2</v>
      </c>
      <c r="T3833" s="6">
        <v>42642.370833333334</v>
      </c>
      <c r="U3833">
        <f t="shared" si="900"/>
        <v>0</v>
      </c>
      <c r="V3833">
        <f t="shared" si="901"/>
        <v>0</v>
      </c>
      <c r="W3833">
        <f t="shared" si="907"/>
        <v>0</v>
      </c>
      <c r="X3833">
        <f t="shared" si="902"/>
        <v>0</v>
      </c>
      <c r="Y3833">
        <f t="shared" si="903"/>
        <v>1</v>
      </c>
      <c r="Z3833">
        <f t="shared" si="905"/>
        <v>0</v>
      </c>
      <c r="AA3833">
        <f t="shared" si="906"/>
        <v>0</v>
      </c>
    </row>
    <row r="3834" spans="1:27">
      <c r="A3834" s="1">
        <v>42642.456944444442</v>
      </c>
      <c r="B3834" s="1" t="s">
        <v>818</v>
      </c>
      <c r="C3834" s="5">
        <v>6</v>
      </c>
      <c r="D3834" s="2">
        <v>9.7000000000000003E-3</v>
      </c>
      <c r="E3834" s="2">
        <v>4.24E-2</v>
      </c>
      <c r="F3834" s="2">
        <v>3.7000000000000002E-3</v>
      </c>
      <c r="G3834" s="2">
        <v>7.1999999999999998E-3</v>
      </c>
      <c r="H3834" s="2">
        <v>1.09E-2</v>
      </c>
      <c r="I3834" s="2">
        <v>8.14</v>
      </c>
      <c r="J3834" s="4">
        <f t="shared" si="895"/>
        <v>0.10213751711066653</v>
      </c>
      <c r="K3834" s="4">
        <f t="shared" si="896"/>
        <v>2.350332594235033</v>
      </c>
      <c r="L3834" s="4">
        <f t="shared" si="897"/>
        <v>0.17580645161290323</v>
      </c>
      <c r="M3834" s="4">
        <f t="shared" si="898"/>
        <v>2.5261390458479362</v>
      </c>
      <c r="N3834" s="3">
        <f t="shared" si="899"/>
        <v>24.732724245791598</v>
      </c>
      <c r="O3834">
        <f t="shared" si="908"/>
        <v>13.368864297483674</v>
      </c>
      <c r="Q3834" s="4">
        <f t="shared" si="904"/>
        <v>6.9594922695116801E-2</v>
      </c>
      <c r="T3834" s="6">
        <v>42642.456944444442</v>
      </c>
      <c r="U3834">
        <f t="shared" si="900"/>
        <v>0</v>
      </c>
      <c r="V3834">
        <f t="shared" si="901"/>
        <v>0</v>
      </c>
      <c r="W3834">
        <f t="shared" si="907"/>
        <v>0</v>
      </c>
      <c r="X3834">
        <f t="shared" si="902"/>
        <v>0</v>
      </c>
      <c r="Y3834">
        <f t="shared" si="903"/>
        <v>1</v>
      </c>
      <c r="Z3834">
        <f t="shared" si="905"/>
        <v>0</v>
      </c>
      <c r="AA3834">
        <f t="shared" si="906"/>
        <v>0</v>
      </c>
    </row>
    <row r="3835" spans="1:27">
      <c r="A3835" s="1">
        <v>42642.543055555558</v>
      </c>
      <c r="B3835" s="1" t="s">
        <v>818</v>
      </c>
      <c r="C3835" s="5">
        <v>7</v>
      </c>
      <c r="D3835" s="2">
        <v>8.8999999999999999E-3</v>
      </c>
      <c r="E3835" s="2">
        <v>8.2100000000000006E-2</v>
      </c>
      <c r="F3835" s="2">
        <v>4.0000000000000001E-3</v>
      </c>
      <c r="G3835" s="2">
        <v>9.7999999999999997E-3</v>
      </c>
      <c r="H3835" s="2">
        <v>1.38E-2</v>
      </c>
      <c r="I3835" s="2">
        <v>15.29</v>
      </c>
      <c r="J3835" s="4">
        <f t="shared" si="895"/>
        <v>9.3713804359271347E-2</v>
      </c>
      <c r="K3835" s="4">
        <f t="shared" si="896"/>
        <v>4.5509977827051005</v>
      </c>
      <c r="L3835" s="4">
        <f t="shared" si="897"/>
        <v>0.22258064516129034</v>
      </c>
      <c r="M3835" s="4">
        <f t="shared" si="898"/>
        <v>4.7735784278663909</v>
      </c>
      <c r="N3835" s="3">
        <f t="shared" si="899"/>
        <v>50.937836325221475</v>
      </c>
      <c r="O3835">
        <f t="shared" si="908"/>
        <v>20.446511777370741</v>
      </c>
      <c r="Q3835" s="4">
        <f t="shared" si="904"/>
        <v>4.6627629256481173E-2</v>
      </c>
      <c r="T3835" s="6">
        <v>42642.543055555558</v>
      </c>
      <c r="U3835">
        <f t="shared" si="900"/>
        <v>1</v>
      </c>
      <c r="V3835">
        <f t="shared" si="901"/>
        <v>0</v>
      </c>
      <c r="W3835">
        <f t="shared" ref="W3835:W3866" si="909">IF(N3835&gt;25,1,0)</f>
        <v>1</v>
      </c>
      <c r="X3835">
        <f t="shared" si="902"/>
        <v>0</v>
      </c>
      <c r="Y3835">
        <f t="shared" si="903"/>
        <v>1</v>
      </c>
      <c r="Z3835">
        <f t="shared" si="905"/>
        <v>0</v>
      </c>
      <c r="AA3835">
        <f t="shared" si="906"/>
        <v>0</v>
      </c>
    </row>
    <row r="3836" spans="1:27">
      <c r="A3836" s="1">
        <v>42642.629166666666</v>
      </c>
      <c r="B3836" s="1" t="s">
        <v>818</v>
      </c>
      <c r="C3836" s="5">
        <v>8</v>
      </c>
      <c r="D3836" s="2">
        <v>7.1000000000000004E-3</v>
      </c>
      <c r="E3836" s="2">
        <v>5.45E-2</v>
      </c>
      <c r="F3836" s="2">
        <v>4.4000000000000003E-3</v>
      </c>
      <c r="G3836" s="2">
        <v>9.1000000000000004E-3</v>
      </c>
      <c r="H3836" s="2">
        <v>1.35E-2</v>
      </c>
      <c r="I3836" s="2">
        <v>16.71</v>
      </c>
      <c r="J3836" s="4">
        <f t="shared" si="895"/>
        <v>7.4760450668632211E-2</v>
      </c>
      <c r="K3836" s="4">
        <f t="shared" si="896"/>
        <v>3.0210643015521068</v>
      </c>
      <c r="L3836" s="4">
        <f t="shared" si="897"/>
        <v>0.21774193548387097</v>
      </c>
      <c r="M3836" s="4">
        <f t="shared" si="898"/>
        <v>3.2388062370359778</v>
      </c>
      <c r="N3836" s="3">
        <f t="shared" si="899"/>
        <v>43.322454694550245</v>
      </c>
      <c r="O3836">
        <f t="shared" si="908"/>
        <v>13.874517533054121</v>
      </c>
      <c r="Q3836" s="4">
        <f t="shared" si="904"/>
        <v>6.7229071314602457E-2</v>
      </c>
      <c r="T3836" s="6">
        <v>42642.629166666666</v>
      </c>
      <c r="U3836">
        <f t="shared" si="900"/>
        <v>1</v>
      </c>
      <c r="V3836">
        <f t="shared" si="901"/>
        <v>0</v>
      </c>
      <c r="W3836">
        <f t="shared" si="909"/>
        <v>1</v>
      </c>
      <c r="X3836">
        <f t="shared" si="902"/>
        <v>0</v>
      </c>
      <c r="Y3836">
        <f t="shared" si="903"/>
        <v>1</v>
      </c>
      <c r="Z3836">
        <f t="shared" si="905"/>
        <v>0</v>
      </c>
      <c r="AA3836">
        <f t="shared" si="906"/>
        <v>0</v>
      </c>
    </row>
    <row r="3837" spans="1:27">
      <c r="A3837" s="1">
        <v>42642.715277777781</v>
      </c>
      <c r="B3837" s="1" t="s">
        <v>818</v>
      </c>
      <c r="C3837" s="5">
        <v>9</v>
      </c>
      <c r="D3837" s="2">
        <v>5.0000000000000001E-3</v>
      </c>
      <c r="E3837" s="2">
        <v>2.8199999999999999E-2</v>
      </c>
      <c r="F3837" s="2">
        <v>2.7000000000000001E-3</v>
      </c>
      <c r="G3837" s="2">
        <v>5.7999999999999996E-3</v>
      </c>
      <c r="H3837" s="2">
        <v>8.5000000000000006E-3</v>
      </c>
      <c r="I3837" s="2">
        <v>12.47</v>
      </c>
      <c r="J3837" s="4">
        <f t="shared" si="895"/>
        <v>5.2648204696219864E-2</v>
      </c>
      <c r="K3837" s="4">
        <f t="shared" si="896"/>
        <v>1.5631929046563193</v>
      </c>
      <c r="L3837" s="4">
        <f t="shared" si="897"/>
        <v>0.1370967741935484</v>
      </c>
      <c r="M3837" s="4">
        <f t="shared" si="898"/>
        <v>1.7002896788498678</v>
      </c>
      <c r="N3837" s="3">
        <f t="shared" si="899"/>
        <v>32.295302160074385</v>
      </c>
      <c r="O3837">
        <f t="shared" si="908"/>
        <v>11.402112951610798</v>
      </c>
      <c r="Q3837" s="4">
        <f t="shared" si="904"/>
        <v>8.0631421750607349E-2</v>
      </c>
      <c r="T3837" s="6">
        <v>42642.715277777781</v>
      </c>
      <c r="U3837">
        <f t="shared" si="900"/>
        <v>0</v>
      </c>
      <c r="V3837">
        <f t="shared" si="901"/>
        <v>0</v>
      </c>
      <c r="W3837">
        <f t="shared" si="909"/>
        <v>1</v>
      </c>
      <c r="X3837">
        <f t="shared" si="902"/>
        <v>0</v>
      </c>
      <c r="Y3837">
        <f t="shared" si="903"/>
        <v>0</v>
      </c>
      <c r="Z3837">
        <f t="shared" si="905"/>
        <v>0</v>
      </c>
      <c r="AA3837">
        <f t="shared" si="906"/>
        <v>0</v>
      </c>
    </row>
    <row r="3838" spans="1:27">
      <c r="A3838" s="1">
        <v>42642.801388888889</v>
      </c>
      <c r="B3838" s="1" t="s">
        <v>818</v>
      </c>
      <c r="C3838" s="5">
        <v>10</v>
      </c>
      <c r="D3838" s="2">
        <v>5.7000000000000002E-3</v>
      </c>
      <c r="E3838" s="2">
        <v>7.6E-3</v>
      </c>
      <c r="F3838" s="2">
        <v>2.2000000000000001E-3</v>
      </c>
      <c r="G3838" s="2">
        <v>3.2000000000000002E-3</v>
      </c>
      <c r="H3838" s="2">
        <v>5.4000000000000003E-3</v>
      </c>
      <c r="I3838" s="2">
        <v>7.14</v>
      </c>
      <c r="J3838" s="4">
        <f t="shared" si="895"/>
        <v>6.0018953353690639E-2</v>
      </c>
      <c r="K3838" s="4">
        <f t="shared" si="896"/>
        <v>0.42128603104212858</v>
      </c>
      <c r="L3838" s="4">
        <f t="shared" si="897"/>
        <v>8.7096774193548387E-2</v>
      </c>
      <c r="M3838" s="4">
        <f t="shared" si="898"/>
        <v>0.50838280523567692</v>
      </c>
      <c r="N3838" s="3">
        <f t="shared" si="899"/>
        <v>8.4703710549530236</v>
      </c>
      <c r="O3838">
        <f t="shared" si="908"/>
        <v>4.8369877638170315</v>
      </c>
      <c r="Q3838" s="4">
        <f t="shared" si="904"/>
        <v>0.17132124315882777</v>
      </c>
      <c r="T3838" s="6">
        <v>42642.801388888889</v>
      </c>
      <c r="U3838">
        <f t="shared" si="900"/>
        <v>0</v>
      </c>
      <c r="V3838">
        <f t="shared" si="901"/>
        <v>0</v>
      </c>
      <c r="W3838">
        <f t="shared" si="909"/>
        <v>0</v>
      </c>
      <c r="X3838">
        <f t="shared" si="902"/>
        <v>0</v>
      </c>
      <c r="Y3838">
        <f t="shared" si="903"/>
        <v>0</v>
      </c>
      <c r="Z3838">
        <f t="shared" si="905"/>
        <v>0</v>
      </c>
      <c r="AA3838">
        <f t="shared" si="906"/>
        <v>1</v>
      </c>
    </row>
    <row r="3839" spans="1:27">
      <c r="A3839" s="1">
        <v>42642.887499999997</v>
      </c>
      <c r="B3839" s="1" t="s">
        <v>818</v>
      </c>
      <c r="C3839" s="5">
        <v>11</v>
      </c>
      <c r="D3839" s="2">
        <v>1.0200000000000001E-2</v>
      </c>
      <c r="E3839" s="2">
        <v>2.58E-2</v>
      </c>
      <c r="F3839" s="2">
        <v>2.5000000000000001E-3</v>
      </c>
      <c r="G3839" s="2">
        <v>7.4000000000000003E-3</v>
      </c>
      <c r="H3839" s="2">
        <v>9.9000000000000008E-3</v>
      </c>
      <c r="I3839" s="2">
        <v>5.46</v>
      </c>
      <c r="J3839" s="4">
        <f t="shared" si="895"/>
        <v>0.10740233758028853</v>
      </c>
      <c r="K3839" s="4">
        <f t="shared" si="896"/>
        <v>1.4301552106430155</v>
      </c>
      <c r="L3839" s="4">
        <f t="shared" si="897"/>
        <v>0.15967741935483873</v>
      </c>
      <c r="M3839" s="4">
        <f t="shared" si="898"/>
        <v>1.5898326299978542</v>
      </c>
      <c r="N3839" s="3">
        <f t="shared" si="899"/>
        <v>14.802588712832961</v>
      </c>
      <c r="O3839">
        <f t="shared" si="908"/>
        <v>8.9565275818047425</v>
      </c>
      <c r="Q3839" s="4">
        <f t="shared" si="904"/>
        <v>0.10043662228460756</v>
      </c>
      <c r="T3839" s="6">
        <v>42642.887499999997</v>
      </c>
      <c r="U3839">
        <f t="shared" si="900"/>
        <v>0</v>
      </c>
      <c r="V3839">
        <f t="shared" si="901"/>
        <v>0</v>
      </c>
      <c r="W3839">
        <f t="shared" si="909"/>
        <v>0</v>
      </c>
      <c r="X3839">
        <f t="shared" si="902"/>
        <v>0</v>
      </c>
      <c r="Y3839">
        <f t="shared" si="903"/>
        <v>0</v>
      </c>
      <c r="Z3839">
        <f t="shared" si="905"/>
        <v>0</v>
      </c>
      <c r="AA3839">
        <f t="shared" si="906"/>
        <v>1</v>
      </c>
    </row>
    <row r="3840" spans="1:27">
      <c r="A3840" s="1">
        <v>42642.973611111112</v>
      </c>
      <c r="B3840" s="1" t="s">
        <v>818</v>
      </c>
      <c r="C3840" s="5">
        <v>12</v>
      </c>
      <c r="D3840" s="2">
        <v>1.2699999999999999E-2</v>
      </c>
      <c r="E3840" s="2">
        <v>7.1199999999999999E-2</v>
      </c>
      <c r="F3840" s="2">
        <v>4.1000000000000003E-3</v>
      </c>
      <c r="G3840" s="2">
        <v>1.0500000000000001E-2</v>
      </c>
      <c r="H3840" s="2">
        <v>1.46E-2</v>
      </c>
      <c r="I3840" s="2">
        <v>4.79</v>
      </c>
      <c r="J3840" s="4">
        <f t="shared" si="895"/>
        <v>0.13372643992839842</v>
      </c>
      <c r="K3840" s="4">
        <f t="shared" si="896"/>
        <v>3.9467849223946789</v>
      </c>
      <c r="L3840" s="4">
        <f t="shared" si="897"/>
        <v>0.23548387096774195</v>
      </c>
      <c r="M3840" s="4">
        <f t="shared" si="898"/>
        <v>4.1822687933624207</v>
      </c>
      <c r="N3840" s="3">
        <f t="shared" si="899"/>
        <v>31.274808449262139</v>
      </c>
      <c r="O3840">
        <f t="shared" si="908"/>
        <v>16.760319533456855</v>
      </c>
      <c r="Q3840" s="4">
        <f t="shared" si="904"/>
        <v>5.6305293275619395E-2</v>
      </c>
      <c r="T3840" s="6">
        <v>42642.973611111112</v>
      </c>
      <c r="U3840">
        <f t="shared" si="900"/>
        <v>0</v>
      </c>
      <c r="V3840">
        <f t="shared" si="901"/>
        <v>0</v>
      </c>
      <c r="W3840">
        <f t="shared" si="909"/>
        <v>1</v>
      </c>
      <c r="X3840">
        <f t="shared" si="902"/>
        <v>1</v>
      </c>
      <c r="Y3840">
        <f t="shared" si="903"/>
        <v>1</v>
      </c>
      <c r="Z3840">
        <f t="shared" si="905"/>
        <v>0</v>
      </c>
      <c r="AA3840">
        <f t="shared" si="906"/>
        <v>0</v>
      </c>
    </row>
    <row r="3841" spans="1:27">
      <c r="A3841" s="1">
        <v>42643.05972222222</v>
      </c>
      <c r="B3841" s="1" t="s">
        <v>823</v>
      </c>
      <c r="C3841" s="5">
        <v>13</v>
      </c>
      <c r="D3841" s="2">
        <v>1.37E-2</v>
      </c>
      <c r="E3841" s="2">
        <v>9.7600000000000006E-2</v>
      </c>
      <c r="F3841" s="2">
        <v>4.5999999999999999E-3</v>
      </c>
      <c r="G3841" s="2">
        <v>1.4800000000000001E-2</v>
      </c>
      <c r="H3841" s="2">
        <v>1.9400000000000001E-2</v>
      </c>
      <c r="I3841" s="2">
        <v>5.41</v>
      </c>
      <c r="J3841" s="4">
        <f t="shared" si="895"/>
        <v>0.14425608086764241</v>
      </c>
      <c r="K3841" s="4">
        <f t="shared" si="896"/>
        <v>5.4101995565410208</v>
      </c>
      <c r="L3841" s="4">
        <f t="shared" si="897"/>
        <v>0.31290322580645163</v>
      </c>
      <c r="M3841" s="4">
        <f t="shared" si="898"/>
        <v>5.7231027823474721</v>
      </c>
      <c r="N3841" s="3">
        <f t="shared" si="899"/>
        <v>39.673216878798499</v>
      </c>
      <c r="O3841">
        <f t="shared" si="908"/>
        <v>17.290328479667178</v>
      </c>
      <c r="Q3841" s="4">
        <f t="shared" si="904"/>
        <v>5.4673703706943848E-2</v>
      </c>
      <c r="T3841" s="6">
        <v>42643.05972222222</v>
      </c>
      <c r="U3841">
        <f t="shared" si="900"/>
        <v>0</v>
      </c>
      <c r="V3841">
        <f t="shared" si="901"/>
        <v>0</v>
      </c>
      <c r="W3841">
        <f t="shared" si="909"/>
        <v>1</v>
      </c>
      <c r="X3841">
        <f t="shared" si="902"/>
        <v>1</v>
      </c>
      <c r="Y3841">
        <f t="shared" si="903"/>
        <v>1</v>
      </c>
      <c r="Z3841">
        <f t="shared" si="905"/>
        <v>0</v>
      </c>
      <c r="AA3841">
        <f t="shared" si="906"/>
        <v>0</v>
      </c>
    </row>
    <row r="3842" spans="1:27">
      <c r="A3842" s="1">
        <v>42643.061111111114</v>
      </c>
      <c r="B3842" s="1" t="s">
        <v>823</v>
      </c>
      <c r="C3842" s="5">
        <v>13</v>
      </c>
      <c r="D3842" s="2">
        <v>1.54E-2</v>
      </c>
      <c r="E3842" s="2">
        <v>0.1062</v>
      </c>
      <c r="F3842" s="2">
        <v>4.5999999999999999E-3</v>
      </c>
      <c r="G3842" s="2">
        <v>1.4500000000000001E-2</v>
      </c>
      <c r="H3842" s="2">
        <v>1.9099999999999999E-2</v>
      </c>
      <c r="I3842" s="2">
        <v>5.23</v>
      </c>
      <c r="J3842" s="4">
        <f t="shared" si="895"/>
        <v>0.16215647046435716</v>
      </c>
      <c r="K3842" s="4">
        <f t="shared" si="896"/>
        <v>5.8869179600886916</v>
      </c>
      <c r="L3842" s="4">
        <f t="shared" si="897"/>
        <v>0.30806451612903224</v>
      </c>
      <c r="M3842" s="4">
        <f t="shared" si="898"/>
        <v>6.1949824762177235</v>
      </c>
      <c r="N3842" s="3">
        <f t="shared" si="899"/>
        <v>38.203732841973846</v>
      </c>
      <c r="O3842">
        <f t="shared" si="908"/>
        <v>19.109367200287899</v>
      </c>
      <c r="Q3842" s="4">
        <f t="shared" si="904"/>
        <v>4.9728069015800923E-2</v>
      </c>
      <c r="T3842" s="6">
        <v>42643.061111111114</v>
      </c>
      <c r="U3842">
        <f t="shared" si="900"/>
        <v>0</v>
      </c>
      <c r="V3842">
        <f t="shared" si="901"/>
        <v>0</v>
      </c>
      <c r="W3842">
        <f t="shared" si="909"/>
        <v>1</v>
      </c>
      <c r="X3842">
        <f t="shared" si="902"/>
        <v>1</v>
      </c>
      <c r="Y3842">
        <f t="shared" si="903"/>
        <v>1</v>
      </c>
      <c r="Z3842">
        <f t="shared" si="905"/>
        <v>0</v>
      </c>
      <c r="AA3842">
        <f t="shared" si="906"/>
        <v>0</v>
      </c>
    </row>
    <row r="3843" spans="1:27">
      <c r="A3843" s="1">
        <v>42643.0625</v>
      </c>
      <c r="B3843" s="1" t="s">
        <v>823</v>
      </c>
      <c r="C3843" s="5">
        <v>13</v>
      </c>
      <c r="D3843" s="2">
        <v>1.43E-2</v>
      </c>
      <c r="E3843" s="2">
        <v>0.1018</v>
      </c>
      <c r="F3843" s="2">
        <v>4.4999999999999997E-3</v>
      </c>
      <c r="G3843" s="2">
        <v>1.4800000000000001E-2</v>
      </c>
      <c r="H3843" s="2">
        <v>1.9300000000000001E-2</v>
      </c>
      <c r="I3843" s="2">
        <v>4.95</v>
      </c>
      <c r="J3843" s="4">
        <f t="shared" ref="J3843:J3906" si="910">(D3843/94.97)*1000</f>
        <v>0.15057386543118881</v>
      </c>
      <c r="K3843" s="4">
        <f t="shared" ref="K3843:K3906" si="911">(E3843/18.04)*1000</f>
        <v>5.643015521064302</v>
      </c>
      <c r="L3843" s="4">
        <f t="shared" ref="L3843:L3906" si="912">(H3843/62)*1000</f>
        <v>0.31129032258064515</v>
      </c>
      <c r="M3843" s="4">
        <f t="shared" ref="M3843:M3906" si="913">K3843+L3843</f>
        <v>5.9543058436449474</v>
      </c>
      <c r="N3843" s="3">
        <f t="shared" ref="N3843:N3906" si="914">M3843/J3843</f>
        <v>39.544085732235011</v>
      </c>
      <c r="O3843">
        <f t="shared" ref="O3843:O3874" si="915">K3843/L3843</f>
        <v>18.127821881139209</v>
      </c>
      <c r="Q3843" s="4">
        <f t="shared" si="904"/>
        <v>5.2279867839319413E-2</v>
      </c>
      <c r="T3843" s="6">
        <v>42643.0625</v>
      </c>
      <c r="U3843">
        <f t="shared" ref="U3843:U3906" si="916">IF(I3843&gt;15,1,0)</f>
        <v>0</v>
      </c>
      <c r="V3843">
        <f t="shared" ref="V3843:V3906" si="917">IF(I3843&gt;20,1,0)</f>
        <v>0</v>
      </c>
      <c r="W3843">
        <f t="shared" si="909"/>
        <v>1</v>
      </c>
      <c r="X3843">
        <f t="shared" ref="X3843:X3906" si="918">IF(J3843&gt;0.125,1,0)</f>
        <v>1</v>
      </c>
      <c r="Y3843">
        <f t="shared" ref="Y3843:Y3906" si="919">IF(M3843&gt;2,1,0)</f>
        <v>1</v>
      </c>
      <c r="Z3843">
        <f t="shared" si="905"/>
        <v>0</v>
      </c>
      <c r="AA3843">
        <f t="shared" si="906"/>
        <v>0</v>
      </c>
    </row>
    <row r="3844" spans="1:27">
      <c r="A3844" s="1">
        <v>42662.159722222219</v>
      </c>
      <c r="B3844" s="1" t="s">
        <v>251</v>
      </c>
      <c r="C3844" s="5">
        <v>1</v>
      </c>
      <c r="D3844" s="2">
        <v>5.5999999999999999E-3</v>
      </c>
      <c r="E3844" s="2">
        <v>4.1300000000000003E-2</v>
      </c>
      <c r="F3844" s="2">
        <v>3.2000000000000002E-3</v>
      </c>
      <c r="G3844" s="2">
        <v>4.5999999999999999E-3</v>
      </c>
      <c r="H3844" s="2">
        <v>7.7999999999999996E-3</v>
      </c>
      <c r="I3844" s="2">
        <v>5.66</v>
      </c>
      <c r="J3844" s="4">
        <f t="shared" si="910"/>
        <v>5.896598925976624E-2</v>
      </c>
      <c r="K3844" s="4">
        <f t="shared" si="911"/>
        <v>2.2893569844789359</v>
      </c>
      <c r="L3844" s="4">
        <f t="shared" si="912"/>
        <v>0.12580645161290321</v>
      </c>
      <c r="M3844" s="4">
        <f t="shared" si="913"/>
        <v>2.4151634360918393</v>
      </c>
      <c r="N3844" s="3">
        <f t="shared" si="914"/>
        <v>40.958584201007497</v>
      </c>
      <c r="O3844">
        <f t="shared" si="915"/>
        <v>18.197452953550517</v>
      </c>
      <c r="Q3844" s="4">
        <f t="shared" ref="Q3844:Q3875" si="920">L3844/M3844</f>
        <v>5.2090243555724024E-2</v>
      </c>
      <c r="T3844" s="6">
        <v>42662.159722222219</v>
      </c>
      <c r="U3844">
        <f t="shared" si="916"/>
        <v>0</v>
      </c>
      <c r="V3844">
        <f t="shared" si="917"/>
        <v>0</v>
      </c>
      <c r="W3844">
        <f t="shared" si="909"/>
        <v>1</v>
      </c>
      <c r="X3844">
        <f t="shared" si="918"/>
        <v>0</v>
      </c>
      <c r="Y3844">
        <f t="shared" si="919"/>
        <v>1</v>
      </c>
      <c r="Z3844">
        <f t="shared" ref="Z3844:Z3907" si="921">IF(O3844&gt;25,1,0)</f>
        <v>0</v>
      </c>
      <c r="AA3844">
        <f t="shared" ref="AA3844:AA3907" si="922">IF(Q3844&gt;0.1,1,0)</f>
        <v>0</v>
      </c>
    </row>
    <row r="3845" spans="1:27">
      <c r="A3845" s="1">
        <v>42662.245833333334</v>
      </c>
      <c r="B3845" s="1" t="s">
        <v>251</v>
      </c>
      <c r="C3845" s="5">
        <v>2</v>
      </c>
      <c r="D3845" s="2">
        <v>5.0000000000000001E-3</v>
      </c>
      <c r="E3845" s="2">
        <v>3.1099999999999999E-2</v>
      </c>
      <c r="F3845" s="2">
        <v>3.3E-3</v>
      </c>
      <c r="G3845" s="2">
        <v>5.3E-3</v>
      </c>
      <c r="H3845" s="2">
        <v>8.6E-3</v>
      </c>
      <c r="I3845" s="2">
        <v>5</v>
      </c>
      <c r="J3845" s="4">
        <f t="shared" si="910"/>
        <v>5.2648204696219864E-2</v>
      </c>
      <c r="K3845" s="4">
        <f t="shared" si="911"/>
        <v>1.7239467849223948</v>
      </c>
      <c r="L3845" s="4">
        <f t="shared" si="912"/>
        <v>0.13870967741935483</v>
      </c>
      <c r="M3845" s="4">
        <f t="shared" si="913"/>
        <v>1.8626564623417496</v>
      </c>
      <c r="N3845" s="3">
        <f t="shared" si="914"/>
        <v>35.379296845719189</v>
      </c>
      <c r="O3845">
        <f t="shared" si="915"/>
        <v>12.428453565719591</v>
      </c>
      <c r="Q3845" s="4">
        <f t="shared" si="920"/>
        <v>7.4468738720057742E-2</v>
      </c>
      <c r="T3845" s="6">
        <v>42662.245833333334</v>
      </c>
      <c r="U3845">
        <f t="shared" si="916"/>
        <v>0</v>
      </c>
      <c r="V3845">
        <f t="shared" si="917"/>
        <v>0</v>
      </c>
      <c r="W3845">
        <f t="shared" si="909"/>
        <v>1</v>
      </c>
      <c r="X3845">
        <f t="shared" si="918"/>
        <v>0</v>
      </c>
      <c r="Y3845">
        <f t="shared" si="919"/>
        <v>0</v>
      </c>
      <c r="Z3845">
        <f t="shared" si="921"/>
        <v>0</v>
      </c>
      <c r="AA3845">
        <f t="shared" si="922"/>
        <v>0</v>
      </c>
    </row>
    <row r="3846" spans="1:27">
      <c r="A3846" s="1">
        <v>42662.331944444442</v>
      </c>
      <c r="B3846" s="1" t="s">
        <v>251</v>
      </c>
      <c r="C3846" s="5">
        <v>3</v>
      </c>
      <c r="D3846" s="2">
        <v>5.1999999999999998E-3</v>
      </c>
      <c r="E3846" s="2">
        <v>2.7199999999999998E-2</v>
      </c>
      <c r="F3846" s="2">
        <v>2.5999999999999999E-3</v>
      </c>
      <c r="G3846" s="2">
        <v>6.3E-3</v>
      </c>
      <c r="H3846" s="2">
        <v>8.8999999999999999E-3</v>
      </c>
      <c r="I3846" s="2">
        <v>4.41</v>
      </c>
      <c r="J3846" s="4">
        <f t="shared" si="910"/>
        <v>5.4754132884068649E-2</v>
      </c>
      <c r="K3846" s="4">
        <f t="shared" si="911"/>
        <v>1.5077605321507761</v>
      </c>
      <c r="L3846" s="4">
        <f t="shared" si="912"/>
        <v>0.1435483870967742</v>
      </c>
      <c r="M3846" s="4">
        <f t="shared" si="913"/>
        <v>1.6513089192475503</v>
      </c>
      <c r="N3846" s="3">
        <f t="shared" si="914"/>
        <v>30.158616934796129</v>
      </c>
      <c r="O3846">
        <f t="shared" si="915"/>
        <v>10.503500336331248</v>
      </c>
      <c r="Q3846" s="4">
        <f t="shared" si="920"/>
        <v>8.6930062221298177E-2</v>
      </c>
      <c r="T3846" s="6">
        <v>42662.331944444442</v>
      </c>
      <c r="U3846">
        <f t="shared" si="916"/>
        <v>0</v>
      </c>
      <c r="V3846">
        <f t="shared" si="917"/>
        <v>0</v>
      </c>
      <c r="W3846">
        <f t="shared" si="909"/>
        <v>1</v>
      </c>
      <c r="X3846">
        <f t="shared" si="918"/>
        <v>0</v>
      </c>
      <c r="Y3846">
        <f t="shared" si="919"/>
        <v>0</v>
      </c>
      <c r="Z3846">
        <f t="shared" si="921"/>
        <v>0</v>
      </c>
      <c r="AA3846">
        <f t="shared" si="922"/>
        <v>0</v>
      </c>
    </row>
    <row r="3847" spans="1:27">
      <c r="A3847" s="1">
        <v>42662.418055555558</v>
      </c>
      <c r="B3847" s="1" t="s">
        <v>251</v>
      </c>
      <c r="C3847" s="5">
        <v>4</v>
      </c>
      <c r="D3847" s="2">
        <v>2.8999999999999998E-3</v>
      </c>
      <c r="E3847" s="2">
        <v>1.24E-2</v>
      </c>
      <c r="F3847" s="2">
        <v>1.9E-3</v>
      </c>
      <c r="G3847" s="2">
        <v>1.9E-3</v>
      </c>
      <c r="H3847" s="2">
        <v>3.8E-3</v>
      </c>
      <c r="I3847" s="2">
        <v>8.0299999999999994</v>
      </c>
      <c r="J3847" s="4">
        <f t="shared" si="910"/>
        <v>3.0535958723807516E-2</v>
      </c>
      <c r="K3847" s="4">
        <f t="shared" si="911"/>
        <v>0.68736141906873616</v>
      </c>
      <c r="L3847" s="4">
        <f t="shared" si="912"/>
        <v>6.1290322580645158E-2</v>
      </c>
      <c r="M3847" s="4">
        <f t="shared" si="913"/>
        <v>0.74865174164938131</v>
      </c>
      <c r="N3847" s="3">
        <f t="shared" si="914"/>
        <v>24.517053760152326</v>
      </c>
      <c r="O3847">
        <f t="shared" si="915"/>
        <v>11.214844205858327</v>
      </c>
      <c r="Q3847" s="4">
        <f t="shared" si="920"/>
        <v>8.1867601677669599E-2</v>
      </c>
      <c r="T3847" s="6">
        <v>42662.418055555558</v>
      </c>
      <c r="U3847">
        <f t="shared" si="916"/>
        <v>0</v>
      </c>
      <c r="V3847">
        <f t="shared" si="917"/>
        <v>0</v>
      </c>
      <c r="W3847">
        <f t="shared" si="909"/>
        <v>0</v>
      </c>
      <c r="X3847">
        <f t="shared" si="918"/>
        <v>0</v>
      </c>
      <c r="Y3847">
        <f t="shared" si="919"/>
        <v>0</v>
      </c>
      <c r="Z3847">
        <f t="shared" si="921"/>
        <v>0</v>
      </c>
      <c r="AA3847">
        <f t="shared" si="922"/>
        <v>0</v>
      </c>
    </row>
    <row r="3848" spans="1:27">
      <c r="A3848" s="1">
        <v>42662.504166666666</v>
      </c>
      <c r="B3848" s="1" t="s">
        <v>251</v>
      </c>
      <c r="C3848" s="5">
        <v>5</v>
      </c>
      <c r="D3848" s="2">
        <v>3.2000000000000002E-3</v>
      </c>
      <c r="E3848" s="2">
        <v>3.1699999999999999E-2</v>
      </c>
      <c r="F3848" s="2">
        <v>1.4E-3</v>
      </c>
      <c r="G3848" s="2">
        <v>5.0000000000000001E-4</v>
      </c>
      <c r="H3848" s="2">
        <v>1.9E-3</v>
      </c>
      <c r="I3848" s="2">
        <v>9.09</v>
      </c>
      <c r="J3848" s="4">
        <f t="shared" si="910"/>
        <v>3.3694851005580714E-2</v>
      </c>
      <c r="K3848" s="4">
        <f t="shared" si="911"/>
        <v>1.7572062084257205</v>
      </c>
      <c r="L3848" s="4">
        <f t="shared" si="912"/>
        <v>3.0645161290322579E-2</v>
      </c>
      <c r="M3848" s="4">
        <f t="shared" si="913"/>
        <v>1.7878513697160432</v>
      </c>
      <c r="N3848" s="3">
        <f t="shared" si="914"/>
        <v>53.060076431853936</v>
      </c>
      <c r="O3848">
        <f t="shared" si="915"/>
        <v>57.340413117049827</v>
      </c>
      <c r="Q3848" s="4">
        <f t="shared" si="920"/>
        <v>1.7140776805842545E-2</v>
      </c>
      <c r="T3848" s="6">
        <v>42662.504166666666</v>
      </c>
      <c r="U3848">
        <f t="shared" si="916"/>
        <v>0</v>
      </c>
      <c r="V3848">
        <f t="shared" si="917"/>
        <v>0</v>
      </c>
      <c r="W3848">
        <f t="shared" si="909"/>
        <v>1</v>
      </c>
      <c r="X3848">
        <f t="shared" si="918"/>
        <v>0</v>
      </c>
      <c r="Y3848">
        <f t="shared" si="919"/>
        <v>0</v>
      </c>
      <c r="Z3848">
        <f t="shared" si="921"/>
        <v>1</v>
      </c>
      <c r="AA3848">
        <f t="shared" si="922"/>
        <v>0</v>
      </c>
    </row>
    <row r="3849" spans="1:27">
      <c r="A3849" s="1">
        <v>42662.590277777781</v>
      </c>
      <c r="B3849" s="1" t="s">
        <v>251</v>
      </c>
      <c r="C3849" s="5">
        <v>6</v>
      </c>
      <c r="D3849" s="2">
        <v>2.7000000000000001E-3</v>
      </c>
      <c r="E3849" s="2">
        <v>1.17E-2</v>
      </c>
      <c r="F3849" s="2">
        <v>1.2999999999999999E-3</v>
      </c>
      <c r="G3849" s="2">
        <v>5.0000000000000001E-4</v>
      </c>
      <c r="H3849" s="2">
        <v>1.8E-3</v>
      </c>
      <c r="I3849" s="2">
        <v>8.52</v>
      </c>
      <c r="J3849" s="4">
        <f t="shared" si="910"/>
        <v>2.8430030535958724E-2</v>
      </c>
      <c r="K3849" s="4">
        <f t="shared" si="911"/>
        <v>0.64855875831485588</v>
      </c>
      <c r="L3849" s="4">
        <f t="shared" si="912"/>
        <v>2.903225806451613E-2</v>
      </c>
      <c r="M3849" s="4">
        <f t="shared" si="913"/>
        <v>0.67759101637937202</v>
      </c>
      <c r="N3849" s="3">
        <f t="shared" si="914"/>
        <v>23.833636602055172</v>
      </c>
      <c r="O3849">
        <f t="shared" si="915"/>
        <v>22.339246119733925</v>
      </c>
      <c r="Q3849" s="4">
        <f t="shared" si="920"/>
        <v>4.284628538856166E-2</v>
      </c>
      <c r="T3849" s="6">
        <v>42662.590277777781</v>
      </c>
      <c r="U3849">
        <f t="shared" si="916"/>
        <v>0</v>
      </c>
      <c r="V3849">
        <f t="shared" si="917"/>
        <v>0</v>
      </c>
      <c r="W3849">
        <f t="shared" si="909"/>
        <v>0</v>
      </c>
      <c r="X3849">
        <f t="shared" si="918"/>
        <v>0</v>
      </c>
      <c r="Y3849">
        <f t="shared" si="919"/>
        <v>0</v>
      </c>
      <c r="Z3849">
        <f t="shared" si="921"/>
        <v>0</v>
      </c>
      <c r="AA3849">
        <f t="shared" si="922"/>
        <v>0</v>
      </c>
    </row>
    <row r="3850" spans="1:27">
      <c r="A3850" s="1">
        <v>42662.676388888889</v>
      </c>
      <c r="B3850" s="1" t="s">
        <v>251</v>
      </c>
      <c r="C3850" s="5">
        <v>7</v>
      </c>
      <c r="D3850" s="2">
        <v>3.2000000000000002E-3</v>
      </c>
      <c r="E3850" s="2">
        <v>2.1600000000000001E-2</v>
      </c>
      <c r="F3850" s="2">
        <v>1.6999999999999999E-3</v>
      </c>
      <c r="G3850" s="2">
        <v>1.6999999999999999E-3</v>
      </c>
      <c r="H3850" s="2">
        <v>3.3999999999999998E-3</v>
      </c>
      <c r="I3850" s="2">
        <v>11.62</v>
      </c>
      <c r="J3850" s="4">
        <f t="shared" si="910"/>
        <v>3.3694851005580714E-2</v>
      </c>
      <c r="K3850" s="4">
        <f t="shared" si="911"/>
        <v>1.1973392461197341</v>
      </c>
      <c r="L3850" s="4">
        <f t="shared" si="912"/>
        <v>5.4838709677419356E-2</v>
      </c>
      <c r="M3850" s="4">
        <f t="shared" si="913"/>
        <v>1.2521779557971535</v>
      </c>
      <c r="N3850" s="3">
        <f t="shared" si="914"/>
        <v>37.162293894392391</v>
      </c>
      <c r="O3850">
        <f t="shared" si="915"/>
        <v>21.83383331159515</v>
      </c>
      <c r="Q3850" s="4">
        <f t="shared" si="920"/>
        <v>4.3794661472464823E-2</v>
      </c>
      <c r="T3850" s="6">
        <v>42662.676388888889</v>
      </c>
      <c r="U3850">
        <f t="shared" si="916"/>
        <v>0</v>
      </c>
      <c r="V3850">
        <f t="shared" si="917"/>
        <v>0</v>
      </c>
      <c r="W3850">
        <f t="shared" si="909"/>
        <v>1</v>
      </c>
      <c r="X3850">
        <f t="shared" si="918"/>
        <v>0</v>
      </c>
      <c r="Y3850">
        <f t="shared" si="919"/>
        <v>0</v>
      </c>
      <c r="Z3850">
        <f t="shared" si="921"/>
        <v>0</v>
      </c>
      <c r="AA3850">
        <f t="shared" si="922"/>
        <v>0</v>
      </c>
    </row>
    <row r="3851" spans="1:27">
      <c r="A3851" s="1">
        <v>42662.762499999997</v>
      </c>
      <c r="B3851" s="1" t="s">
        <v>251</v>
      </c>
      <c r="C3851" s="5">
        <v>8</v>
      </c>
      <c r="D3851" s="2">
        <v>3.8999999999999998E-3</v>
      </c>
      <c r="E3851" s="2">
        <v>1.55E-2</v>
      </c>
      <c r="F3851" s="2">
        <v>2.5999999999999999E-3</v>
      </c>
      <c r="G3851" s="2">
        <v>5.4000000000000003E-3</v>
      </c>
      <c r="H3851" s="2">
        <v>8.0000000000000002E-3</v>
      </c>
      <c r="I3851" s="2">
        <v>6.56</v>
      </c>
      <c r="J3851" s="4">
        <f t="shared" si="910"/>
        <v>4.106559966305149E-2</v>
      </c>
      <c r="K3851" s="4">
        <f t="shared" si="911"/>
        <v>0.85920177383592022</v>
      </c>
      <c r="L3851" s="4">
        <f t="shared" si="912"/>
        <v>0.12903225806451613</v>
      </c>
      <c r="M3851" s="4">
        <f t="shared" si="913"/>
        <v>0.98823403190043635</v>
      </c>
      <c r="N3851" s="3">
        <f t="shared" si="914"/>
        <v>24.064765643483188</v>
      </c>
      <c r="O3851">
        <f t="shared" si="915"/>
        <v>6.6588137472283817</v>
      </c>
      <c r="Q3851" s="4">
        <f t="shared" si="920"/>
        <v>0.13056852314261932</v>
      </c>
      <c r="T3851" s="6">
        <v>42662.762499999997</v>
      </c>
      <c r="U3851">
        <f t="shared" si="916"/>
        <v>0</v>
      </c>
      <c r="V3851">
        <f t="shared" si="917"/>
        <v>0</v>
      </c>
      <c r="W3851">
        <f t="shared" si="909"/>
        <v>0</v>
      </c>
      <c r="X3851">
        <f t="shared" si="918"/>
        <v>0</v>
      </c>
      <c r="Y3851">
        <f t="shared" si="919"/>
        <v>0</v>
      </c>
      <c r="Z3851">
        <f t="shared" si="921"/>
        <v>0</v>
      </c>
      <c r="AA3851">
        <f t="shared" si="922"/>
        <v>1</v>
      </c>
    </row>
    <row r="3852" spans="1:27">
      <c r="A3852" s="1">
        <v>42662.848611111112</v>
      </c>
      <c r="B3852" s="1" t="s">
        <v>251</v>
      </c>
      <c r="C3852" s="5">
        <v>9</v>
      </c>
      <c r="D3852" s="2">
        <v>3.0000000000000001E-3</v>
      </c>
      <c r="E3852" s="2">
        <v>1.9900000000000001E-2</v>
      </c>
      <c r="F3852" s="2">
        <v>2.5000000000000001E-3</v>
      </c>
      <c r="G3852" s="2">
        <v>4.7999999999999996E-3</v>
      </c>
      <c r="H3852" s="2">
        <v>7.3000000000000001E-3</v>
      </c>
      <c r="I3852" s="2">
        <v>7.24</v>
      </c>
      <c r="J3852" s="4">
        <f t="shared" si="910"/>
        <v>3.1588922817731915E-2</v>
      </c>
      <c r="K3852" s="4">
        <f t="shared" si="911"/>
        <v>1.1031042128603106</v>
      </c>
      <c r="L3852" s="4">
        <f t="shared" si="912"/>
        <v>0.11774193548387098</v>
      </c>
      <c r="M3852" s="4">
        <f t="shared" si="913"/>
        <v>1.2208461483441815</v>
      </c>
      <c r="N3852" s="3">
        <f t="shared" si="914"/>
        <v>38.647919569415642</v>
      </c>
      <c r="O3852">
        <f t="shared" si="915"/>
        <v>9.3688303010053762</v>
      </c>
      <c r="Q3852" s="4">
        <f t="shared" si="920"/>
        <v>9.6442893843391247E-2</v>
      </c>
      <c r="T3852" s="6">
        <v>42662.848611111112</v>
      </c>
      <c r="U3852">
        <f t="shared" si="916"/>
        <v>0</v>
      </c>
      <c r="V3852">
        <f t="shared" si="917"/>
        <v>0</v>
      </c>
      <c r="W3852">
        <f t="shared" si="909"/>
        <v>1</v>
      </c>
      <c r="X3852">
        <f t="shared" si="918"/>
        <v>0</v>
      </c>
      <c r="Y3852">
        <f t="shared" si="919"/>
        <v>0</v>
      </c>
      <c r="Z3852">
        <f t="shared" si="921"/>
        <v>0</v>
      </c>
      <c r="AA3852">
        <f t="shared" si="922"/>
        <v>0</v>
      </c>
    </row>
    <row r="3853" spans="1:27">
      <c r="A3853" s="1">
        <v>42662.93472222222</v>
      </c>
      <c r="B3853" s="1" t="s">
        <v>251</v>
      </c>
      <c r="C3853" s="5">
        <v>10</v>
      </c>
      <c r="D3853" s="2">
        <v>3.0999999999999999E-3</v>
      </c>
      <c r="E3853" s="2">
        <v>2.6599999999999999E-2</v>
      </c>
      <c r="F3853" s="2">
        <v>2.0999999999999999E-3</v>
      </c>
      <c r="G3853" s="2">
        <v>3.8999999999999998E-3</v>
      </c>
      <c r="H3853" s="2">
        <v>6.0000000000000001E-3</v>
      </c>
      <c r="I3853" s="2">
        <v>5.2</v>
      </c>
      <c r="J3853" s="4">
        <f t="shared" si="910"/>
        <v>3.2641886911656315E-2</v>
      </c>
      <c r="K3853" s="4">
        <f t="shared" si="911"/>
        <v>1.47450110864745</v>
      </c>
      <c r="L3853" s="4">
        <f t="shared" si="912"/>
        <v>9.6774193548387094E-2</v>
      </c>
      <c r="M3853" s="4">
        <f t="shared" si="913"/>
        <v>1.571275302195837</v>
      </c>
      <c r="N3853" s="3">
        <f t="shared" si="914"/>
        <v>48.136779177270526</v>
      </c>
      <c r="O3853">
        <f t="shared" si="915"/>
        <v>15.236511456023651</v>
      </c>
      <c r="Q3853" s="4">
        <f t="shared" si="920"/>
        <v>6.1589584850691922E-2</v>
      </c>
      <c r="T3853" s="6">
        <v>42662.93472222222</v>
      </c>
      <c r="U3853">
        <f t="shared" si="916"/>
        <v>0</v>
      </c>
      <c r="V3853">
        <f t="shared" si="917"/>
        <v>0</v>
      </c>
      <c r="W3853">
        <f t="shared" si="909"/>
        <v>1</v>
      </c>
      <c r="X3853">
        <f t="shared" si="918"/>
        <v>0</v>
      </c>
      <c r="Y3853">
        <f t="shared" si="919"/>
        <v>0</v>
      </c>
      <c r="Z3853">
        <f t="shared" si="921"/>
        <v>0</v>
      </c>
      <c r="AA3853">
        <f t="shared" si="922"/>
        <v>0</v>
      </c>
    </row>
    <row r="3854" spans="1:27">
      <c r="A3854" s="1">
        <v>42663.020833333336</v>
      </c>
      <c r="B3854" s="1" t="s">
        <v>256</v>
      </c>
      <c r="C3854" s="5">
        <v>11</v>
      </c>
      <c r="D3854" s="2">
        <v>3.5999999999999999E-3</v>
      </c>
      <c r="E3854" s="2">
        <v>2.5000000000000001E-2</v>
      </c>
      <c r="F3854" s="2">
        <v>2.5000000000000001E-3</v>
      </c>
      <c r="G3854" s="2">
        <v>2.8999999999999998E-3</v>
      </c>
      <c r="H3854" s="2">
        <v>5.4000000000000003E-3</v>
      </c>
      <c r="I3854" s="2">
        <v>3.79</v>
      </c>
      <c r="J3854" s="4">
        <f t="shared" si="910"/>
        <v>3.7906707381278291E-2</v>
      </c>
      <c r="K3854" s="4">
        <f t="shared" si="911"/>
        <v>1.3858093126385811</v>
      </c>
      <c r="L3854" s="4">
        <f t="shared" si="912"/>
        <v>8.7096774193548387E-2</v>
      </c>
      <c r="M3854" s="4">
        <f t="shared" si="913"/>
        <v>1.4729060868321295</v>
      </c>
      <c r="N3854" s="3">
        <f t="shared" si="914"/>
        <v>38.856080851790935</v>
      </c>
      <c r="O3854">
        <f t="shared" si="915"/>
        <v>15.91114395992445</v>
      </c>
      <c r="Q3854" s="4">
        <f t="shared" si="920"/>
        <v>5.9132605243605738E-2</v>
      </c>
      <c r="T3854" s="6">
        <v>42663.020833333336</v>
      </c>
      <c r="U3854">
        <f t="shared" si="916"/>
        <v>0</v>
      </c>
      <c r="V3854">
        <f t="shared" si="917"/>
        <v>0</v>
      </c>
      <c r="W3854">
        <f t="shared" si="909"/>
        <v>1</v>
      </c>
      <c r="X3854">
        <f t="shared" si="918"/>
        <v>0</v>
      </c>
      <c r="Y3854">
        <f t="shared" si="919"/>
        <v>0</v>
      </c>
      <c r="Z3854">
        <f t="shared" si="921"/>
        <v>0</v>
      </c>
      <c r="AA3854">
        <f t="shared" si="922"/>
        <v>0</v>
      </c>
    </row>
    <row r="3855" spans="1:27">
      <c r="A3855" s="1">
        <v>42663.106944444444</v>
      </c>
      <c r="B3855" s="1" t="s">
        <v>256</v>
      </c>
      <c r="C3855" s="5">
        <v>12</v>
      </c>
      <c r="D3855" s="2">
        <v>6.4000000000000003E-3</v>
      </c>
      <c r="E3855" s="2">
        <v>4.4699999999999997E-2</v>
      </c>
      <c r="F3855" s="2">
        <v>2.8999999999999998E-3</v>
      </c>
      <c r="G3855" s="2">
        <v>4.4999999999999997E-3</v>
      </c>
      <c r="H3855" s="2">
        <v>7.4000000000000003E-3</v>
      </c>
      <c r="I3855" s="2">
        <v>3.77</v>
      </c>
      <c r="J3855" s="4">
        <f t="shared" si="910"/>
        <v>6.7389702011161429E-2</v>
      </c>
      <c r="K3855" s="4">
        <f t="shared" si="911"/>
        <v>2.4778270509977824</v>
      </c>
      <c r="L3855" s="4">
        <f t="shared" si="912"/>
        <v>0.11935483870967743</v>
      </c>
      <c r="M3855" s="4">
        <f t="shared" si="913"/>
        <v>2.5971818897074597</v>
      </c>
      <c r="N3855" s="3">
        <f t="shared" si="914"/>
        <v>38.539744385237093</v>
      </c>
      <c r="O3855">
        <f t="shared" si="915"/>
        <v>20.760172589440877</v>
      </c>
      <c r="Q3855" s="4">
        <f t="shared" si="920"/>
        <v>4.5955517856749444E-2</v>
      </c>
      <c r="T3855" s="6">
        <v>42663.106944444444</v>
      </c>
      <c r="U3855">
        <f t="shared" si="916"/>
        <v>0</v>
      </c>
      <c r="V3855">
        <f t="shared" si="917"/>
        <v>0</v>
      </c>
      <c r="W3855">
        <f t="shared" si="909"/>
        <v>1</v>
      </c>
      <c r="X3855">
        <f t="shared" si="918"/>
        <v>0</v>
      </c>
      <c r="Y3855">
        <f t="shared" si="919"/>
        <v>1</v>
      </c>
      <c r="Z3855">
        <f t="shared" si="921"/>
        <v>0</v>
      </c>
      <c r="AA3855">
        <f t="shared" si="922"/>
        <v>0</v>
      </c>
    </row>
    <row r="3856" spans="1:27">
      <c r="A3856" s="1">
        <v>42663.193055555559</v>
      </c>
      <c r="B3856" s="1" t="s">
        <v>256</v>
      </c>
      <c r="C3856" s="5">
        <v>13</v>
      </c>
      <c r="D3856" s="2">
        <v>9.4000000000000004E-3</v>
      </c>
      <c r="E3856" s="2">
        <v>8.5900000000000004E-2</v>
      </c>
      <c r="F3856" s="2">
        <v>3.5000000000000001E-3</v>
      </c>
      <c r="G3856" s="2">
        <v>5.1000000000000004E-3</v>
      </c>
      <c r="H3856" s="2">
        <v>8.6E-3</v>
      </c>
      <c r="I3856" s="2">
        <v>7.7</v>
      </c>
      <c r="J3856" s="4">
        <f t="shared" si="910"/>
        <v>9.8978624828893344E-2</v>
      </c>
      <c r="K3856" s="4">
        <f t="shared" si="911"/>
        <v>4.7616407982261642</v>
      </c>
      <c r="L3856" s="4">
        <f t="shared" si="912"/>
        <v>0.13870967741935483</v>
      </c>
      <c r="M3856" s="4">
        <f t="shared" si="913"/>
        <v>4.900350475645519</v>
      </c>
      <c r="N3856" s="3">
        <f t="shared" si="914"/>
        <v>49.509179220431371</v>
      </c>
      <c r="O3856">
        <f t="shared" si="915"/>
        <v>34.32810808023514</v>
      </c>
      <c r="Q3856" s="4">
        <f t="shared" si="920"/>
        <v>2.8306072822491889E-2</v>
      </c>
      <c r="T3856" s="6">
        <v>42663.193055555559</v>
      </c>
      <c r="U3856">
        <f t="shared" si="916"/>
        <v>0</v>
      </c>
      <c r="V3856">
        <f t="shared" si="917"/>
        <v>0</v>
      </c>
      <c r="W3856">
        <f t="shared" si="909"/>
        <v>1</v>
      </c>
      <c r="X3856">
        <f t="shared" si="918"/>
        <v>0</v>
      </c>
      <c r="Y3856">
        <f t="shared" si="919"/>
        <v>1</v>
      </c>
      <c r="Z3856">
        <f t="shared" si="921"/>
        <v>1</v>
      </c>
      <c r="AA3856">
        <f t="shared" si="922"/>
        <v>0</v>
      </c>
    </row>
    <row r="3857" spans="1:27">
      <c r="A3857" s="1">
        <v>42663.194444444445</v>
      </c>
      <c r="B3857" s="1" t="s">
        <v>256</v>
      </c>
      <c r="C3857" s="5">
        <v>13</v>
      </c>
      <c r="D3857" s="2">
        <v>9.7999999999999997E-3</v>
      </c>
      <c r="E3857" s="2">
        <v>8.7999999999999995E-2</v>
      </c>
      <c r="F3857" s="2">
        <v>3.5000000000000001E-3</v>
      </c>
      <c r="G3857" s="2">
        <v>4.8999999999999998E-3</v>
      </c>
      <c r="H3857" s="2">
        <v>8.3999999999999995E-3</v>
      </c>
      <c r="I3857" s="2">
        <v>7.13</v>
      </c>
      <c r="J3857" s="4">
        <f t="shared" si="910"/>
        <v>0.10319048120459093</v>
      </c>
      <c r="K3857" s="4">
        <f t="shared" si="911"/>
        <v>4.8780487804878048</v>
      </c>
      <c r="L3857" s="4">
        <f t="shared" si="912"/>
        <v>0.13548387096774192</v>
      </c>
      <c r="M3857" s="4">
        <f t="shared" si="913"/>
        <v>5.0135326514555469</v>
      </c>
      <c r="N3857" s="3">
        <f t="shared" si="914"/>
        <v>48.585224072319718</v>
      </c>
      <c r="O3857">
        <f t="shared" si="915"/>
        <v>36.004645760743323</v>
      </c>
      <c r="Q3857" s="4">
        <f t="shared" si="920"/>
        <v>2.7023633909795671E-2</v>
      </c>
      <c r="T3857" s="6">
        <v>42663.194444444445</v>
      </c>
      <c r="U3857">
        <f t="shared" si="916"/>
        <v>0</v>
      </c>
      <c r="V3857">
        <f t="shared" si="917"/>
        <v>0</v>
      </c>
      <c r="W3857">
        <f t="shared" si="909"/>
        <v>1</v>
      </c>
      <c r="X3857">
        <f t="shared" si="918"/>
        <v>0</v>
      </c>
      <c r="Y3857">
        <f t="shared" si="919"/>
        <v>1</v>
      </c>
      <c r="Z3857">
        <f t="shared" si="921"/>
        <v>1</v>
      </c>
      <c r="AA3857">
        <f t="shared" si="922"/>
        <v>0</v>
      </c>
    </row>
    <row r="3858" spans="1:27">
      <c r="A3858" s="1">
        <v>42663.195833333331</v>
      </c>
      <c r="B3858" s="1" t="s">
        <v>256</v>
      </c>
      <c r="C3858" s="5">
        <v>13</v>
      </c>
      <c r="D3858" s="2">
        <v>9.7999999999999997E-3</v>
      </c>
      <c r="E3858" s="2">
        <v>8.2500000000000004E-2</v>
      </c>
      <c r="F3858" s="2">
        <v>3.5000000000000001E-3</v>
      </c>
      <c r="G3858" s="2">
        <v>5.4999999999999997E-3</v>
      </c>
      <c r="H3858" s="2">
        <v>8.9999999999999993E-3</v>
      </c>
      <c r="I3858" s="2">
        <v>7.14</v>
      </c>
      <c r="J3858" s="4">
        <f t="shared" si="910"/>
        <v>0.10319048120459093</v>
      </c>
      <c r="K3858" s="4">
        <f t="shared" si="911"/>
        <v>4.573170731707318</v>
      </c>
      <c r="L3858" s="4">
        <f t="shared" si="912"/>
        <v>0.14516129032258063</v>
      </c>
      <c r="M3858" s="4">
        <f t="shared" si="913"/>
        <v>4.718332022029899</v>
      </c>
      <c r="N3858" s="3">
        <f t="shared" si="914"/>
        <v>45.72448899307954</v>
      </c>
      <c r="O3858">
        <f t="shared" si="915"/>
        <v>31.504065040650417</v>
      </c>
      <c r="Q3858" s="4">
        <f t="shared" si="920"/>
        <v>3.0765382691345662E-2</v>
      </c>
      <c r="T3858" s="6">
        <v>42663.195833333331</v>
      </c>
      <c r="U3858">
        <f t="shared" si="916"/>
        <v>0</v>
      </c>
      <c r="V3858">
        <f t="shared" si="917"/>
        <v>0</v>
      </c>
      <c r="W3858">
        <f t="shared" si="909"/>
        <v>1</v>
      </c>
      <c r="X3858">
        <f t="shared" si="918"/>
        <v>0</v>
      </c>
      <c r="Y3858">
        <f t="shared" si="919"/>
        <v>1</v>
      </c>
      <c r="Z3858">
        <f t="shared" si="921"/>
        <v>1</v>
      </c>
      <c r="AA3858">
        <f t="shared" si="922"/>
        <v>0</v>
      </c>
    </row>
    <row r="3859" spans="1:27">
      <c r="A3859" s="1">
        <v>42682.321527777778</v>
      </c>
      <c r="B3859" s="1" t="s">
        <v>338</v>
      </c>
      <c r="C3859" s="5">
        <v>1</v>
      </c>
      <c r="D3859" s="2">
        <v>1.1299999999999999E-2</v>
      </c>
      <c r="E3859" s="2">
        <v>3.5700000000000003E-2</v>
      </c>
      <c r="F3859" s="2">
        <v>2.2000000000000001E-3</v>
      </c>
      <c r="G3859" s="2">
        <v>4.8999999999999998E-3</v>
      </c>
      <c r="H3859" s="2">
        <v>7.1000000000000004E-3</v>
      </c>
      <c r="I3859" s="2">
        <v>3.16</v>
      </c>
      <c r="J3859" s="4">
        <f t="shared" si="910"/>
        <v>0.11898494261345688</v>
      </c>
      <c r="K3859" s="4">
        <f t="shared" si="911"/>
        <v>1.9789356984478939</v>
      </c>
      <c r="L3859" s="4">
        <f t="shared" si="912"/>
        <v>0.11451612903225808</v>
      </c>
      <c r="M3859" s="4">
        <f t="shared" si="913"/>
        <v>2.0934518274801519</v>
      </c>
      <c r="N3859" s="3">
        <f t="shared" si="914"/>
        <v>17.594258412016817</v>
      </c>
      <c r="O3859">
        <f t="shared" si="915"/>
        <v>17.280846944192874</v>
      </c>
      <c r="Q3859" s="4">
        <f t="shared" si="920"/>
        <v>5.4702060744382622E-2</v>
      </c>
      <c r="T3859" s="6">
        <v>42682.321527777778</v>
      </c>
      <c r="U3859">
        <f t="shared" si="916"/>
        <v>0</v>
      </c>
      <c r="V3859">
        <f t="shared" si="917"/>
        <v>0</v>
      </c>
      <c r="W3859">
        <f t="shared" si="909"/>
        <v>0</v>
      </c>
      <c r="X3859">
        <f t="shared" si="918"/>
        <v>0</v>
      </c>
      <c r="Y3859">
        <f t="shared" si="919"/>
        <v>1</v>
      </c>
      <c r="Z3859">
        <f t="shared" si="921"/>
        <v>0</v>
      </c>
      <c r="AA3859">
        <f t="shared" si="922"/>
        <v>0</v>
      </c>
    </row>
    <row r="3860" spans="1:27">
      <c r="A3860" s="1">
        <v>42682.407638888886</v>
      </c>
      <c r="B3860" s="1" t="s">
        <v>338</v>
      </c>
      <c r="C3860" s="5">
        <v>2</v>
      </c>
      <c r="D3860" s="2">
        <v>1.06E-2</v>
      </c>
      <c r="E3860" s="2">
        <v>3.3300000000000003E-2</v>
      </c>
      <c r="F3860" s="2">
        <v>1.8E-3</v>
      </c>
      <c r="G3860" s="2">
        <v>5.1999999999999998E-3</v>
      </c>
      <c r="H3860" s="2">
        <v>7.0000000000000001E-3</v>
      </c>
      <c r="I3860" s="2">
        <v>3.39</v>
      </c>
      <c r="J3860" s="4">
        <f t="shared" si="910"/>
        <v>0.1116141939559861</v>
      </c>
      <c r="K3860" s="4">
        <f t="shared" si="911"/>
        <v>1.8458980044345901</v>
      </c>
      <c r="L3860" s="4">
        <f t="shared" si="912"/>
        <v>0.11290322580645162</v>
      </c>
      <c r="M3860" s="4">
        <f t="shared" si="913"/>
        <v>1.9588012302410416</v>
      </c>
      <c r="N3860" s="3">
        <f t="shared" si="914"/>
        <v>17.54975026754639</v>
      </c>
      <c r="O3860">
        <f t="shared" si="915"/>
        <v>16.349382324992082</v>
      </c>
      <c r="Q3860" s="4">
        <f t="shared" si="920"/>
        <v>5.7638939604177319E-2</v>
      </c>
      <c r="T3860" s="6">
        <v>42682.407638888886</v>
      </c>
      <c r="U3860">
        <f t="shared" si="916"/>
        <v>0</v>
      </c>
      <c r="V3860">
        <f t="shared" si="917"/>
        <v>0</v>
      </c>
      <c r="W3860">
        <f t="shared" si="909"/>
        <v>0</v>
      </c>
      <c r="X3860">
        <f t="shared" si="918"/>
        <v>0</v>
      </c>
      <c r="Y3860">
        <f t="shared" si="919"/>
        <v>0</v>
      </c>
      <c r="Z3860">
        <f t="shared" si="921"/>
        <v>0</v>
      </c>
      <c r="AA3860">
        <f t="shared" si="922"/>
        <v>0</v>
      </c>
    </row>
    <row r="3861" spans="1:27">
      <c r="A3861" s="1">
        <v>42682.493750000001</v>
      </c>
      <c r="B3861" s="1" t="s">
        <v>338</v>
      </c>
      <c r="C3861" s="5">
        <v>3</v>
      </c>
      <c r="D3861" s="2">
        <v>7.4000000000000003E-3</v>
      </c>
      <c r="E3861" s="2">
        <v>2.8799999999999999E-2</v>
      </c>
      <c r="F3861" s="2">
        <v>1.5E-3</v>
      </c>
      <c r="G3861" s="2">
        <v>3.8999999999999998E-3</v>
      </c>
      <c r="H3861" s="2">
        <v>5.4000000000000003E-3</v>
      </c>
      <c r="I3861" s="2">
        <v>4.3899999999999997</v>
      </c>
      <c r="J3861" s="4">
        <f t="shared" si="910"/>
        <v>7.7919342950405396E-2</v>
      </c>
      <c r="K3861" s="4">
        <f t="shared" si="911"/>
        <v>1.5964523281596452</v>
      </c>
      <c r="L3861" s="4">
        <f t="shared" si="912"/>
        <v>8.7096774193548387E-2</v>
      </c>
      <c r="M3861" s="4">
        <f t="shared" si="913"/>
        <v>1.6835491023531937</v>
      </c>
      <c r="N3861" s="3">
        <f t="shared" si="914"/>
        <v>21.606305168984161</v>
      </c>
      <c r="O3861">
        <f t="shared" si="915"/>
        <v>18.329637841832962</v>
      </c>
      <c r="Q3861" s="4">
        <f t="shared" si="920"/>
        <v>5.1734026689098767E-2</v>
      </c>
      <c r="T3861" s="6">
        <v>42682.493750000001</v>
      </c>
      <c r="U3861">
        <f t="shared" si="916"/>
        <v>0</v>
      </c>
      <c r="V3861">
        <f t="shared" si="917"/>
        <v>0</v>
      </c>
      <c r="W3861">
        <f t="shared" si="909"/>
        <v>0</v>
      </c>
      <c r="X3861">
        <f t="shared" si="918"/>
        <v>0</v>
      </c>
      <c r="Y3861">
        <f t="shared" si="919"/>
        <v>0</v>
      </c>
      <c r="Z3861">
        <f t="shared" si="921"/>
        <v>0</v>
      </c>
      <c r="AA3861">
        <f t="shared" si="922"/>
        <v>0</v>
      </c>
    </row>
    <row r="3862" spans="1:27">
      <c r="A3862" s="1">
        <v>42682.579861111109</v>
      </c>
      <c r="B3862" s="1" t="s">
        <v>338</v>
      </c>
      <c r="C3862" s="5">
        <v>4</v>
      </c>
      <c r="D3862" s="2">
        <v>4.4999999999999997E-3</v>
      </c>
      <c r="E3862" s="2">
        <v>2.23E-2</v>
      </c>
      <c r="F3862" s="2">
        <v>1E-3</v>
      </c>
      <c r="G3862" s="2">
        <v>2.0999999999999999E-3</v>
      </c>
      <c r="H3862" s="2">
        <v>3.0999999999999999E-3</v>
      </c>
      <c r="I3862" s="2">
        <v>5.79</v>
      </c>
      <c r="J3862" s="4">
        <f t="shared" si="910"/>
        <v>4.7383384226597866E-2</v>
      </c>
      <c r="K3862" s="4">
        <f t="shared" si="911"/>
        <v>1.2361419068736141</v>
      </c>
      <c r="L3862" s="4">
        <f t="shared" si="912"/>
        <v>4.9999999999999996E-2</v>
      </c>
      <c r="M3862" s="4">
        <f t="shared" si="913"/>
        <v>1.2861419068736142</v>
      </c>
      <c r="N3862" s="3">
        <f t="shared" si="914"/>
        <v>27.143310421286035</v>
      </c>
      <c r="O3862">
        <f t="shared" si="915"/>
        <v>24.722838137472284</v>
      </c>
      <c r="Q3862" s="4">
        <f t="shared" si="920"/>
        <v>3.8875958969054387E-2</v>
      </c>
      <c r="T3862" s="6">
        <v>42682.579861111109</v>
      </c>
      <c r="U3862">
        <f t="shared" si="916"/>
        <v>0</v>
      </c>
      <c r="V3862">
        <f t="shared" si="917"/>
        <v>0</v>
      </c>
      <c r="W3862">
        <f t="shared" si="909"/>
        <v>1</v>
      </c>
      <c r="X3862">
        <f t="shared" si="918"/>
        <v>0</v>
      </c>
      <c r="Y3862">
        <f t="shared" si="919"/>
        <v>0</v>
      </c>
      <c r="Z3862">
        <f t="shared" si="921"/>
        <v>0</v>
      </c>
      <c r="AA3862">
        <f t="shared" si="922"/>
        <v>0</v>
      </c>
    </row>
    <row r="3863" spans="1:27">
      <c r="A3863" s="1">
        <v>42682.665972222225</v>
      </c>
      <c r="B3863" s="1" t="s">
        <v>338</v>
      </c>
      <c r="C3863" s="5">
        <v>5</v>
      </c>
      <c r="D3863" s="2">
        <v>3.8E-3</v>
      </c>
      <c r="E3863" s="2">
        <v>2.3300000000000001E-2</v>
      </c>
      <c r="F3863" s="2">
        <v>8.0000000000000004E-4</v>
      </c>
      <c r="G3863" s="2">
        <v>1.4E-3</v>
      </c>
      <c r="H3863" s="2">
        <v>2.2000000000000001E-3</v>
      </c>
      <c r="I3863" s="2">
        <v>5.73</v>
      </c>
      <c r="J3863" s="4">
        <f t="shared" si="910"/>
        <v>4.0012635569127097E-2</v>
      </c>
      <c r="K3863" s="4">
        <f t="shared" si="911"/>
        <v>1.2915742793791576</v>
      </c>
      <c r="L3863" s="4">
        <f t="shared" si="912"/>
        <v>3.5483870967741936E-2</v>
      </c>
      <c r="M3863" s="4">
        <f t="shared" si="913"/>
        <v>1.3270581503468994</v>
      </c>
      <c r="N3863" s="3">
        <f t="shared" si="914"/>
        <v>33.165976983801322</v>
      </c>
      <c r="O3863">
        <f t="shared" si="915"/>
        <v>36.398911509776262</v>
      </c>
      <c r="Q3863" s="4">
        <f t="shared" si="920"/>
        <v>2.6738746119351498E-2</v>
      </c>
      <c r="T3863" s="6">
        <v>42682.665972222225</v>
      </c>
      <c r="U3863">
        <f t="shared" si="916"/>
        <v>0</v>
      </c>
      <c r="V3863">
        <f t="shared" si="917"/>
        <v>0</v>
      </c>
      <c r="W3863">
        <f t="shared" si="909"/>
        <v>1</v>
      </c>
      <c r="X3863">
        <f t="shared" si="918"/>
        <v>0</v>
      </c>
      <c r="Y3863">
        <f t="shared" si="919"/>
        <v>0</v>
      </c>
      <c r="Z3863">
        <f t="shared" si="921"/>
        <v>1</v>
      </c>
      <c r="AA3863">
        <f t="shared" si="922"/>
        <v>0</v>
      </c>
    </row>
    <row r="3864" spans="1:27">
      <c r="A3864" s="1">
        <v>42682.752083333333</v>
      </c>
      <c r="B3864" s="1" t="s">
        <v>338</v>
      </c>
      <c r="C3864" s="5">
        <v>6</v>
      </c>
      <c r="D3864" s="2">
        <v>6.0000000000000001E-3</v>
      </c>
      <c r="E3864" s="2">
        <v>1.2999999999999999E-2</v>
      </c>
      <c r="F3864" s="2">
        <v>1.1999999999999999E-3</v>
      </c>
      <c r="G3864" s="2">
        <v>2.5999999999999999E-3</v>
      </c>
      <c r="H3864" s="2">
        <v>3.8E-3</v>
      </c>
      <c r="I3864" s="2">
        <v>4.6500000000000004</v>
      </c>
      <c r="J3864" s="4">
        <f t="shared" si="910"/>
        <v>6.3177845635463831E-2</v>
      </c>
      <c r="K3864" s="4">
        <f t="shared" si="911"/>
        <v>0.72062084257206205</v>
      </c>
      <c r="L3864" s="4">
        <f t="shared" si="912"/>
        <v>6.1290322580645158E-2</v>
      </c>
      <c r="M3864" s="4">
        <f t="shared" si="913"/>
        <v>0.7819111651527072</v>
      </c>
      <c r="N3864" s="3">
        <f t="shared" si="914"/>
        <v>12.376350559092101</v>
      </c>
      <c r="O3864">
        <f t="shared" si="915"/>
        <v>11.757497957754698</v>
      </c>
      <c r="Q3864" s="4">
        <f t="shared" si="920"/>
        <v>7.8385276118515534E-2</v>
      </c>
      <c r="T3864" s="6">
        <v>42682.752083333333</v>
      </c>
      <c r="U3864">
        <f t="shared" si="916"/>
        <v>0</v>
      </c>
      <c r="V3864">
        <f t="shared" si="917"/>
        <v>0</v>
      </c>
      <c r="W3864">
        <f t="shared" si="909"/>
        <v>0</v>
      </c>
      <c r="X3864">
        <f t="shared" si="918"/>
        <v>0</v>
      </c>
      <c r="Y3864">
        <f t="shared" si="919"/>
        <v>0</v>
      </c>
      <c r="Z3864">
        <f t="shared" si="921"/>
        <v>0</v>
      </c>
      <c r="AA3864">
        <f t="shared" si="922"/>
        <v>0</v>
      </c>
    </row>
    <row r="3865" spans="1:27">
      <c r="A3865" s="1">
        <v>42682.838194444441</v>
      </c>
      <c r="B3865" s="1" t="s">
        <v>338</v>
      </c>
      <c r="C3865" s="5">
        <v>7</v>
      </c>
      <c r="D3865" s="2">
        <v>9.7999999999999997E-3</v>
      </c>
      <c r="E3865" s="2">
        <v>3.7100000000000001E-2</v>
      </c>
      <c r="F3865" s="2">
        <v>2E-3</v>
      </c>
      <c r="G3865" s="2">
        <v>4.0000000000000001E-3</v>
      </c>
      <c r="H3865" s="2">
        <v>6.0000000000000001E-3</v>
      </c>
      <c r="I3865" s="2">
        <v>3.59</v>
      </c>
      <c r="J3865" s="4">
        <f t="shared" si="910"/>
        <v>0.10319048120459093</v>
      </c>
      <c r="K3865" s="4">
        <f t="shared" si="911"/>
        <v>2.0565410199556542</v>
      </c>
      <c r="L3865" s="4">
        <f t="shared" si="912"/>
        <v>9.6774193548387094E-2</v>
      </c>
      <c r="M3865" s="4">
        <f t="shared" si="913"/>
        <v>2.1533152135040412</v>
      </c>
      <c r="N3865" s="3">
        <f t="shared" si="914"/>
        <v>20.867382227191712</v>
      </c>
      <c r="O3865">
        <f t="shared" si="915"/>
        <v>21.250923872875095</v>
      </c>
      <c r="Q3865" s="4">
        <f t="shared" si="920"/>
        <v>4.4941954127983255E-2</v>
      </c>
      <c r="T3865" s="6">
        <v>42682.838194444441</v>
      </c>
      <c r="U3865">
        <f t="shared" si="916"/>
        <v>0</v>
      </c>
      <c r="V3865">
        <f t="shared" si="917"/>
        <v>0</v>
      </c>
      <c r="W3865">
        <f t="shared" si="909"/>
        <v>0</v>
      </c>
      <c r="X3865">
        <f t="shared" si="918"/>
        <v>0</v>
      </c>
      <c r="Y3865">
        <f t="shared" si="919"/>
        <v>1</v>
      </c>
      <c r="Z3865">
        <f t="shared" si="921"/>
        <v>0</v>
      </c>
      <c r="AA3865">
        <f t="shared" si="922"/>
        <v>0</v>
      </c>
    </row>
    <row r="3866" spans="1:27">
      <c r="A3866" s="1">
        <v>42682.924305555556</v>
      </c>
      <c r="B3866" s="1" t="s">
        <v>338</v>
      </c>
      <c r="C3866" s="5">
        <v>8</v>
      </c>
      <c r="D3866" s="2">
        <v>1.06E-2</v>
      </c>
      <c r="E3866" s="2">
        <v>2.93E-2</v>
      </c>
      <c r="F3866" s="2">
        <v>1.6000000000000001E-3</v>
      </c>
      <c r="G3866" s="2">
        <v>4.7999999999999996E-3</v>
      </c>
      <c r="H3866" s="2">
        <v>6.4000000000000003E-3</v>
      </c>
      <c r="I3866" s="2">
        <v>2.79</v>
      </c>
      <c r="J3866" s="4">
        <f t="shared" si="910"/>
        <v>0.1116141939559861</v>
      </c>
      <c r="K3866" s="4">
        <f t="shared" si="911"/>
        <v>1.6241685144124169</v>
      </c>
      <c r="L3866" s="4">
        <f t="shared" si="912"/>
        <v>0.1032258064516129</v>
      </c>
      <c r="M3866" s="4">
        <f t="shared" si="913"/>
        <v>1.7273943208640299</v>
      </c>
      <c r="N3866" s="3">
        <f t="shared" si="914"/>
        <v>15.476475344571408</v>
      </c>
      <c r="O3866">
        <f t="shared" si="915"/>
        <v>15.734132483370288</v>
      </c>
      <c r="Q3866" s="4">
        <f t="shared" si="920"/>
        <v>5.9758102249624231E-2</v>
      </c>
      <c r="T3866" s="6">
        <v>42682.924305555556</v>
      </c>
      <c r="U3866">
        <f t="shared" si="916"/>
        <v>0</v>
      </c>
      <c r="V3866">
        <f t="shared" si="917"/>
        <v>0</v>
      </c>
      <c r="W3866">
        <f t="shared" si="909"/>
        <v>0</v>
      </c>
      <c r="X3866">
        <f t="shared" si="918"/>
        <v>0</v>
      </c>
      <c r="Y3866">
        <f t="shared" si="919"/>
        <v>0</v>
      </c>
      <c r="Z3866">
        <f t="shared" si="921"/>
        <v>0</v>
      </c>
      <c r="AA3866">
        <f t="shared" si="922"/>
        <v>0</v>
      </c>
    </row>
    <row r="3867" spans="1:27">
      <c r="A3867" s="1">
        <v>42683.010416666664</v>
      </c>
      <c r="B3867" s="1" t="s">
        <v>340</v>
      </c>
      <c r="C3867" s="5">
        <v>9</v>
      </c>
      <c r="D3867" s="2">
        <v>8.0000000000000002E-3</v>
      </c>
      <c r="E3867" s="2">
        <v>2.1000000000000001E-2</v>
      </c>
      <c r="F3867" s="2">
        <v>1.4E-3</v>
      </c>
      <c r="G3867" s="2">
        <v>3.8999999999999998E-3</v>
      </c>
      <c r="H3867" s="2">
        <v>5.3E-3</v>
      </c>
      <c r="I3867" s="2">
        <v>3.36</v>
      </c>
      <c r="J3867" s="4">
        <f t="shared" si="910"/>
        <v>8.4237127513951779E-2</v>
      </c>
      <c r="K3867" s="4">
        <f t="shared" si="911"/>
        <v>1.1640798226164082</v>
      </c>
      <c r="L3867" s="4">
        <f t="shared" si="912"/>
        <v>8.5483870967741932E-2</v>
      </c>
      <c r="M3867" s="4">
        <f t="shared" si="913"/>
        <v>1.2495636935841501</v>
      </c>
      <c r="N3867" s="3">
        <f t="shared" si="914"/>
        <v>14.83388299746084</v>
      </c>
      <c r="O3867">
        <f t="shared" si="915"/>
        <v>13.617537547588173</v>
      </c>
      <c r="Q3867" s="4">
        <f t="shared" si="920"/>
        <v>6.8410975292141157E-2</v>
      </c>
      <c r="T3867" s="6">
        <v>42683.010416666664</v>
      </c>
      <c r="U3867">
        <f t="shared" si="916"/>
        <v>0</v>
      </c>
      <c r="V3867">
        <f t="shared" si="917"/>
        <v>0</v>
      </c>
      <c r="W3867">
        <f t="shared" ref="W3867:W3903" si="923">IF(N3867&gt;25,1,0)</f>
        <v>0</v>
      </c>
      <c r="X3867">
        <f t="shared" si="918"/>
        <v>0</v>
      </c>
      <c r="Y3867">
        <f t="shared" si="919"/>
        <v>0</v>
      </c>
      <c r="Z3867">
        <f t="shared" si="921"/>
        <v>0</v>
      </c>
      <c r="AA3867">
        <f t="shared" si="922"/>
        <v>0</v>
      </c>
    </row>
    <row r="3868" spans="1:27">
      <c r="A3868" s="1">
        <v>42683.09652777778</v>
      </c>
      <c r="B3868" s="1" t="s">
        <v>340</v>
      </c>
      <c r="C3868" s="5">
        <v>10</v>
      </c>
      <c r="D3868" s="2">
        <v>4.1999999999999997E-3</v>
      </c>
      <c r="E3868" s="2">
        <v>1.15E-2</v>
      </c>
      <c r="F3868" s="2">
        <v>8.9999999999999998E-4</v>
      </c>
      <c r="G3868" s="2">
        <v>1.9E-3</v>
      </c>
      <c r="H3868" s="2">
        <v>2.8E-3</v>
      </c>
      <c r="I3868" s="2">
        <v>4.88</v>
      </c>
      <c r="J3868" s="4">
        <f t="shared" si="910"/>
        <v>4.4224491944824681E-2</v>
      </c>
      <c r="K3868" s="4">
        <f t="shared" si="911"/>
        <v>0.63747228381374732</v>
      </c>
      <c r="L3868" s="4">
        <f t="shared" si="912"/>
        <v>4.5161290322580643E-2</v>
      </c>
      <c r="M3868" s="4">
        <f t="shared" si="913"/>
        <v>0.68263357413632797</v>
      </c>
      <c r="N3868" s="3">
        <f t="shared" si="914"/>
        <v>15.435645365649302</v>
      </c>
      <c r="O3868">
        <f t="shared" si="915"/>
        <v>14.115457713018692</v>
      </c>
      <c r="Q3868" s="4">
        <f t="shared" si="920"/>
        <v>6.6157440878466867E-2</v>
      </c>
      <c r="T3868" s="6">
        <v>42683.09652777778</v>
      </c>
      <c r="U3868">
        <f t="shared" si="916"/>
        <v>0</v>
      </c>
      <c r="V3868">
        <f t="shared" si="917"/>
        <v>0</v>
      </c>
      <c r="W3868">
        <f t="shared" si="923"/>
        <v>0</v>
      </c>
      <c r="X3868">
        <f t="shared" si="918"/>
        <v>0</v>
      </c>
      <c r="Y3868">
        <f t="shared" si="919"/>
        <v>0</v>
      </c>
      <c r="Z3868">
        <f t="shared" si="921"/>
        <v>0</v>
      </c>
      <c r="AA3868">
        <f t="shared" si="922"/>
        <v>0</v>
      </c>
    </row>
    <row r="3869" spans="1:27">
      <c r="A3869" s="1">
        <v>42683.182638888888</v>
      </c>
      <c r="B3869" s="1" t="s">
        <v>340</v>
      </c>
      <c r="C3869" s="5">
        <v>11</v>
      </c>
      <c r="D3869" s="2">
        <v>5.0000000000000001E-3</v>
      </c>
      <c r="E3869" s="2">
        <v>1.6299999999999999E-2</v>
      </c>
      <c r="F3869" s="2">
        <v>1E-3</v>
      </c>
      <c r="G3869" s="2">
        <v>2E-3</v>
      </c>
      <c r="H3869" s="2">
        <v>3.0000000000000001E-3</v>
      </c>
      <c r="I3869" s="2">
        <v>3.85</v>
      </c>
      <c r="J3869" s="4">
        <f t="shared" si="910"/>
        <v>5.2648204696219864E-2</v>
      </c>
      <c r="K3869" s="4">
        <f t="shared" si="911"/>
        <v>0.90354767184035467</v>
      </c>
      <c r="L3869" s="4">
        <f t="shared" si="912"/>
        <v>4.8387096774193547E-2</v>
      </c>
      <c r="M3869" s="4">
        <f t="shared" si="913"/>
        <v>0.95193476861454818</v>
      </c>
      <c r="N3869" s="3">
        <f t="shared" si="914"/>
        <v>18.081048995064727</v>
      </c>
      <c r="O3869">
        <f t="shared" si="915"/>
        <v>18.673318551367331</v>
      </c>
      <c r="Q3869" s="4">
        <f t="shared" si="920"/>
        <v>5.0830265234052152E-2</v>
      </c>
      <c r="T3869" s="6">
        <v>42683.182638888888</v>
      </c>
      <c r="U3869">
        <f t="shared" si="916"/>
        <v>0</v>
      </c>
      <c r="V3869">
        <f t="shared" si="917"/>
        <v>0</v>
      </c>
      <c r="W3869">
        <f t="shared" si="923"/>
        <v>0</v>
      </c>
      <c r="X3869">
        <f t="shared" si="918"/>
        <v>0</v>
      </c>
      <c r="Y3869">
        <f t="shared" si="919"/>
        <v>0</v>
      </c>
      <c r="Z3869">
        <f t="shared" si="921"/>
        <v>0</v>
      </c>
      <c r="AA3869">
        <f t="shared" si="922"/>
        <v>0</v>
      </c>
    </row>
    <row r="3870" spans="1:27">
      <c r="A3870" s="1">
        <v>42683.268750000003</v>
      </c>
      <c r="B3870" s="1" t="s">
        <v>340</v>
      </c>
      <c r="C3870" s="5">
        <v>12</v>
      </c>
      <c r="D3870" s="2">
        <v>8.6E-3</v>
      </c>
      <c r="E3870" s="2">
        <v>2.5499999999999998E-2</v>
      </c>
      <c r="F3870" s="2">
        <v>1.1999999999999999E-3</v>
      </c>
      <c r="G3870" s="2">
        <v>3.5000000000000001E-3</v>
      </c>
      <c r="H3870" s="2">
        <v>4.7000000000000002E-3</v>
      </c>
      <c r="I3870" s="2">
        <v>2.56</v>
      </c>
      <c r="J3870" s="4">
        <f t="shared" si="910"/>
        <v>9.0554912077498162E-2</v>
      </c>
      <c r="K3870" s="4">
        <f t="shared" si="911"/>
        <v>1.4135254988913526</v>
      </c>
      <c r="L3870" s="4">
        <f t="shared" si="912"/>
        <v>7.5806451612903225E-2</v>
      </c>
      <c r="M3870" s="4">
        <f t="shared" si="913"/>
        <v>1.4893319505042557</v>
      </c>
      <c r="N3870" s="3">
        <f t="shared" si="914"/>
        <v>16.446727365045252</v>
      </c>
      <c r="O3870">
        <f t="shared" si="915"/>
        <v>18.646506581119972</v>
      </c>
      <c r="Q3870" s="4">
        <f t="shared" si="920"/>
        <v>5.089963428719621E-2</v>
      </c>
      <c r="T3870" s="6">
        <v>42683.268750000003</v>
      </c>
      <c r="U3870">
        <f t="shared" si="916"/>
        <v>0</v>
      </c>
      <c r="V3870">
        <f t="shared" si="917"/>
        <v>0</v>
      </c>
      <c r="W3870">
        <f t="shared" si="923"/>
        <v>0</v>
      </c>
      <c r="X3870">
        <f t="shared" si="918"/>
        <v>0</v>
      </c>
      <c r="Y3870">
        <f t="shared" si="919"/>
        <v>0</v>
      </c>
      <c r="Z3870">
        <f t="shared" si="921"/>
        <v>0</v>
      </c>
      <c r="AA3870">
        <f t="shared" si="922"/>
        <v>0</v>
      </c>
    </row>
    <row r="3871" spans="1:27">
      <c r="A3871" s="1">
        <v>42683.354861111111</v>
      </c>
      <c r="B3871" s="1" t="s">
        <v>340</v>
      </c>
      <c r="C3871" s="5">
        <v>13</v>
      </c>
      <c r="D3871" s="2">
        <v>1.06E-2</v>
      </c>
      <c r="E3871" s="2">
        <v>3.04E-2</v>
      </c>
      <c r="F3871" s="2">
        <v>1.4E-3</v>
      </c>
      <c r="G3871" s="2">
        <v>5.0000000000000001E-3</v>
      </c>
      <c r="H3871" s="2">
        <v>6.4000000000000003E-3</v>
      </c>
      <c r="I3871" s="2">
        <v>3.57</v>
      </c>
      <c r="J3871" s="4">
        <f t="shared" si="910"/>
        <v>0.1116141939559861</v>
      </c>
      <c r="K3871" s="4">
        <f t="shared" si="911"/>
        <v>1.6851441241685143</v>
      </c>
      <c r="L3871" s="4">
        <f t="shared" si="912"/>
        <v>0.1032258064516129</v>
      </c>
      <c r="M3871" s="4">
        <f t="shared" si="913"/>
        <v>1.7883699306201273</v>
      </c>
      <c r="N3871" s="3">
        <f t="shared" si="914"/>
        <v>16.022782293489954</v>
      </c>
      <c r="O3871">
        <f t="shared" si="915"/>
        <v>16.324833702882483</v>
      </c>
      <c r="Q3871" s="4">
        <f t="shared" si="920"/>
        <v>5.7720611761694504E-2</v>
      </c>
      <c r="T3871" s="6">
        <v>42683.354861111111</v>
      </c>
      <c r="U3871">
        <f t="shared" si="916"/>
        <v>0</v>
      </c>
      <c r="V3871">
        <f t="shared" si="917"/>
        <v>0</v>
      </c>
      <c r="W3871">
        <f t="shared" si="923"/>
        <v>0</v>
      </c>
      <c r="X3871">
        <f t="shared" si="918"/>
        <v>0</v>
      </c>
      <c r="Y3871">
        <f t="shared" si="919"/>
        <v>0</v>
      </c>
      <c r="Z3871">
        <f t="shared" si="921"/>
        <v>0</v>
      </c>
      <c r="AA3871">
        <f t="shared" si="922"/>
        <v>0</v>
      </c>
    </row>
    <row r="3872" spans="1:27">
      <c r="A3872" s="1">
        <v>42683.356249999997</v>
      </c>
      <c r="B3872" s="1" t="s">
        <v>340</v>
      </c>
      <c r="C3872" s="5">
        <v>13</v>
      </c>
      <c r="D3872" s="2">
        <v>1.2200000000000001E-2</v>
      </c>
      <c r="E3872" s="2">
        <v>3.6299999999999999E-2</v>
      </c>
      <c r="F3872" s="2">
        <v>1.6000000000000001E-3</v>
      </c>
      <c r="G3872" s="2">
        <v>4.7000000000000002E-3</v>
      </c>
      <c r="H3872" s="2">
        <v>6.3E-3</v>
      </c>
      <c r="I3872" s="2">
        <v>3.36</v>
      </c>
      <c r="J3872" s="4">
        <f t="shared" si="910"/>
        <v>0.12846161945877646</v>
      </c>
      <c r="K3872" s="4">
        <f t="shared" si="911"/>
        <v>2.0121951219512195</v>
      </c>
      <c r="L3872" s="4">
        <f t="shared" si="912"/>
        <v>0.10161290322580645</v>
      </c>
      <c r="M3872" s="4">
        <f t="shared" si="913"/>
        <v>2.1138080251770259</v>
      </c>
      <c r="N3872" s="3">
        <f t="shared" si="914"/>
        <v>16.454782635332961</v>
      </c>
      <c r="O3872">
        <f t="shared" si="915"/>
        <v>19.802555168408826</v>
      </c>
      <c r="Q3872" s="4">
        <f t="shared" si="920"/>
        <v>4.8071017810284181E-2</v>
      </c>
      <c r="T3872" s="6">
        <v>42683.356249999997</v>
      </c>
      <c r="U3872">
        <f t="shared" si="916"/>
        <v>0</v>
      </c>
      <c r="V3872">
        <f t="shared" si="917"/>
        <v>0</v>
      </c>
      <c r="W3872">
        <f t="shared" si="923"/>
        <v>0</v>
      </c>
      <c r="X3872">
        <f t="shared" si="918"/>
        <v>1</v>
      </c>
      <c r="Y3872">
        <f t="shared" si="919"/>
        <v>1</v>
      </c>
      <c r="Z3872">
        <f t="shared" si="921"/>
        <v>0</v>
      </c>
      <c r="AA3872">
        <f t="shared" si="922"/>
        <v>0</v>
      </c>
    </row>
    <row r="3873" spans="1:27">
      <c r="A3873" s="1">
        <v>42683.357638888891</v>
      </c>
      <c r="B3873" s="1" t="s">
        <v>340</v>
      </c>
      <c r="C3873" s="5">
        <v>13</v>
      </c>
      <c r="D3873" s="2">
        <v>1.06E-2</v>
      </c>
      <c r="E3873" s="2">
        <v>3.7100000000000001E-2</v>
      </c>
      <c r="F3873" s="2">
        <v>1.6999999999999999E-3</v>
      </c>
      <c r="G3873" s="2">
        <v>4.7999999999999996E-3</v>
      </c>
      <c r="H3873" s="2">
        <v>6.4999999999999997E-3</v>
      </c>
      <c r="I3873" s="2">
        <v>3.58</v>
      </c>
      <c r="J3873" s="4">
        <f t="shared" si="910"/>
        <v>0.1116141939559861</v>
      </c>
      <c r="K3873" s="4">
        <f t="shared" si="911"/>
        <v>2.0565410199556542</v>
      </c>
      <c r="L3873" s="4">
        <f t="shared" si="912"/>
        <v>0.10483870967741934</v>
      </c>
      <c r="M3873" s="4">
        <f t="shared" si="913"/>
        <v>2.1613797296330737</v>
      </c>
      <c r="N3873" s="3">
        <f t="shared" si="914"/>
        <v>19.364738955023871</v>
      </c>
      <c r="O3873">
        <f t="shared" si="915"/>
        <v>19.616237421115471</v>
      </c>
      <c r="Q3873" s="4">
        <f t="shared" si="920"/>
        <v>4.8505456139915436E-2</v>
      </c>
      <c r="T3873" s="6">
        <v>42683.357638888891</v>
      </c>
      <c r="U3873">
        <f t="shared" si="916"/>
        <v>0</v>
      </c>
      <c r="V3873">
        <f t="shared" si="917"/>
        <v>0</v>
      </c>
      <c r="W3873">
        <f t="shared" si="923"/>
        <v>0</v>
      </c>
      <c r="X3873">
        <f t="shared" si="918"/>
        <v>0</v>
      </c>
      <c r="Y3873">
        <f t="shared" si="919"/>
        <v>1</v>
      </c>
      <c r="Z3873">
        <f t="shared" si="921"/>
        <v>0</v>
      </c>
      <c r="AA3873">
        <f t="shared" si="922"/>
        <v>0</v>
      </c>
    </row>
    <row r="3874" spans="1:27">
      <c r="A3874" s="1">
        <v>42702.032638888886</v>
      </c>
      <c r="B3874" s="1" t="s">
        <v>323</v>
      </c>
      <c r="C3874" s="5">
        <v>1</v>
      </c>
      <c r="D3874" s="2">
        <v>1.4200000000000001E-2</v>
      </c>
      <c r="E3874" s="2">
        <v>0.03</v>
      </c>
      <c r="F3874" s="2">
        <v>2.0999999999999999E-3</v>
      </c>
      <c r="G3874" s="2">
        <v>3.5000000000000001E-3</v>
      </c>
      <c r="H3874" s="2">
        <v>5.5999999999999999E-3</v>
      </c>
      <c r="I3874" s="2">
        <v>1.6</v>
      </c>
      <c r="J3874" s="4">
        <f t="shared" si="910"/>
        <v>0.14952090133726442</v>
      </c>
      <c r="K3874" s="4">
        <f t="shared" si="911"/>
        <v>1.6629711751662972</v>
      </c>
      <c r="L3874" s="4">
        <f t="shared" si="912"/>
        <v>9.0322580645161285E-2</v>
      </c>
      <c r="M3874" s="4">
        <f t="shared" si="913"/>
        <v>1.7532937558114585</v>
      </c>
      <c r="N3874" s="3">
        <f t="shared" si="914"/>
        <v>11.726078027423535</v>
      </c>
      <c r="O3874">
        <f t="shared" si="915"/>
        <v>18.41146658219829</v>
      </c>
      <c r="Q3874" s="4">
        <f t="shared" si="920"/>
        <v>5.1515942691165426E-2</v>
      </c>
      <c r="T3874" s="6">
        <v>42702.032638888886</v>
      </c>
      <c r="U3874">
        <f t="shared" si="916"/>
        <v>0</v>
      </c>
      <c r="V3874">
        <f t="shared" si="917"/>
        <v>0</v>
      </c>
      <c r="W3874">
        <f t="shared" si="923"/>
        <v>0</v>
      </c>
      <c r="X3874">
        <f t="shared" si="918"/>
        <v>1</v>
      </c>
      <c r="Y3874">
        <f t="shared" si="919"/>
        <v>0</v>
      </c>
      <c r="Z3874">
        <f t="shared" si="921"/>
        <v>0</v>
      </c>
      <c r="AA3874">
        <f t="shared" si="922"/>
        <v>0</v>
      </c>
    </row>
    <row r="3875" spans="1:27">
      <c r="A3875" s="1">
        <v>42702.118750000001</v>
      </c>
      <c r="B3875" s="1" t="s">
        <v>323</v>
      </c>
      <c r="C3875" s="5">
        <v>2</v>
      </c>
      <c r="D3875" s="2">
        <v>1.3599999999999999E-2</v>
      </c>
      <c r="E3875" s="2">
        <v>3.5400000000000001E-2</v>
      </c>
      <c r="F3875" s="2">
        <v>1.9E-3</v>
      </c>
      <c r="G3875" s="2">
        <v>3.5000000000000001E-3</v>
      </c>
      <c r="H3875" s="2">
        <v>5.4000000000000003E-3</v>
      </c>
      <c r="I3875" s="2">
        <v>1.48</v>
      </c>
      <c r="J3875" s="4">
        <f t="shared" si="910"/>
        <v>0.143203116773718</v>
      </c>
      <c r="K3875" s="4">
        <f t="shared" si="911"/>
        <v>1.9623059866962309</v>
      </c>
      <c r="L3875" s="4">
        <f t="shared" si="912"/>
        <v>8.7096774193548387E-2</v>
      </c>
      <c r="M3875" s="4">
        <f t="shared" si="913"/>
        <v>2.0494027608897794</v>
      </c>
      <c r="N3875" s="3">
        <f t="shared" si="914"/>
        <v>14.311160308948704</v>
      </c>
      <c r="O3875">
        <f t="shared" ref="O3875:O3903" si="924">K3875/L3875</f>
        <v>22.53017984725302</v>
      </c>
      <c r="Q3875" s="4">
        <f t="shared" si="920"/>
        <v>4.2498612696185691E-2</v>
      </c>
      <c r="T3875" s="6">
        <v>42702.118750000001</v>
      </c>
      <c r="U3875">
        <f t="shared" si="916"/>
        <v>0</v>
      </c>
      <c r="V3875">
        <f t="shared" si="917"/>
        <v>0</v>
      </c>
      <c r="W3875">
        <f t="shared" si="923"/>
        <v>0</v>
      </c>
      <c r="X3875">
        <f t="shared" si="918"/>
        <v>1</v>
      </c>
      <c r="Y3875">
        <f t="shared" si="919"/>
        <v>1</v>
      </c>
      <c r="Z3875">
        <f t="shared" si="921"/>
        <v>0</v>
      </c>
      <c r="AA3875">
        <f t="shared" si="922"/>
        <v>0</v>
      </c>
    </row>
    <row r="3876" spans="1:27">
      <c r="A3876" s="1">
        <v>42702.204861111109</v>
      </c>
      <c r="B3876" s="1" t="s">
        <v>323</v>
      </c>
      <c r="C3876" s="5">
        <v>3</v>
      </c>
      <c r="D3876" s="2">
        <v>8.9999999999999993E-3</v>
      </c>
      <c r="E3876" s="2">
        <v>1.6799999999999999E-2</v>
      </c>
      <c r="F3876" s="2">
        <v>1.5E-3</v>
      </c>
      <c r="G3876" s="2">
        <v>2.2000000000000001E-3</v>
      </c>
      <c r="H3876" s="2">
        <v>3.7000000000000002E-3</v>
      </c>
      <c r="I3876" s="2">
        <v>2.88</v>
      </c>
      <c r="J3876" s="4">
        <f t="shared" si="910"/>
        <v>9.4766768453195732E-2</v>
      </c>
      <c r="K3876" s="4">
        <f t="shared" si="911"/>
        <v>0.9312638580931264</v>
      </c>
      <c r="L3876" s="4">
        <f t="shared" si="912"/>
        <v>5.9677419354838716E-2</v>
      </c>
      <c r="M3876" s="4">
        <f t="shared" si="913"/>
        <v>0.99094127744796512</v>
      </c>
      <c r="N3876" s="3">
        <f t="shared" si="914"/>
        <v>10.456632568803697</v>
      </c>
      <c r="O3876">
        <f t="shared" si="924"/>
        <v>15.604961946425359</v>
      </c>
      <c r="Q3876" s="4">
        <f t="shared" ref="Q3876:Q3903" si="925">L3876/M3876</f>
        <v>6.0222962463053129E-2</v>
      </c>
      <c r="T3876" s="6">
        <v>42702.204861111109</v>
      </c>
      <c r="U3876">
        <f t="shared" si="916"/>
        <v>0</v>
      </c>
      <c r="V3876">
        <f t="shared" si="917"/>
        <v>0</v>
      </c>
      <c r="W3876">
        <f t="shared" si="923"/>
        <v>0</v>
      </c>
      <c r="X3876">
        <f t="shared" si="918"/>
        <v>0</v>
      </c>
      <c r="Y3876">
        <f t="shared" si="919"/>
        <v>0</v>
      </c>
      <c r="Z3876">
        <f t="shared" si="921"/>
        <v>0</v>
      </c>
      <c r="AA3876">
        <f t="shared" si="922"/>
        <v>0</v>
      </c>
    </row>
    <row r="3877" spans="1:27">
      <c r="A3877" s="1">
        <v>42702.290972222225</v>
      </c>
      <c r="B3877" s="1" t="s">
        <v>323</v>
      </c>
      <c r="C3877" s="5">
        <v>4</v>
      </c>
      <c r="D3877" s="2">
        <v>5.7000000000000002E-3</v>
      </c>
      <c r="E3877" s="2">
        <v>3.4799999999999998E-2</v>
      </c>
      <c r="F3877" s="2">
        <v>1.1999999999999999E-3</v>
      </c>
      <c r="G3877" s="2">
        <v>1.1000000000000001E-3</v>
      </c>
      <c r="H3877" s="2">
        <v>2.3E-3</v>
      </c>
      <c r="I3877" s="2">
        <v>4.2</v>
      </c>
      <c r="J3877" s="4">
        <f t="shared" si="910"/>
        <v>6.0018953353690639E-2</v>
      </c>
      <c r="K3877" s="4">
        <f t="shared" si="911"/>
        <v>1.9290465631929046</v>
      </c>
      <c r="L3877" s="4">
        <f t="shared" si="912"/>
        <v>3.7096774193548385E-2</v>
      </c>
      <c r="M3877" s="4">
        <f t="shared" si="913"/>
        <v>1.966143337386453</v>
      </c>
      <c r="N3877" s="3">
        <f t="shared" si="914"/>
        <v>32.758707500279201</v>
      </c>
      <c r="O3877">
        <f t="shared" si="924"/>
        <v>52.000385616504389</v>
      </c>
      <c r="Q3877" s="4">
        <f t="shared" si="925"/>
        <v>1.8867787250374246E-2</v>
      </c>
      <c r="T3877" s="6">
        <v>42702.290972222225</v>
      </c>
      <c r="U3877">
        <f t="shared" si="916"/>
        <v>0</v>
      </c>
      <c r="V3877">
        <f t="shared" si="917"/>
        <v>0</v>
      </c>
      <c r="W3877">
        <f t="shared" si="923"/>
        <v>1</v>
      </c>
      <c r="X3877">
        <f t="shared" si="918"/>
        <v>0</v>
      </c>
      <c r="Y3877">
        <f t="shared" si="919"/>
        <v>0</v>
      </c>
      <c r="Z3877">
        <f t="shared" si="921"/>
        <v>1</v>
      </c>
      <c r="AA3877">
        <f t="shared" si="922"/>
        <v>0</v>
      </c>
    </row>
    <row r="3878" spans="1:27">
      <c r="A3878" s="1">
        <v>42702.377083333333</v>
      </c>
      <c r="B3878" s="1" t="s">
        <v>323</v>
      </c>
      <c r="C3878" s="5">
        <v>5</v>
      </c>
      <c r="D3878" s="2">
        <v>5.5999999999999999E-3</v>
      </c>
      <c r="E3878" s="2">
        <v>1.26E-2</v>
      </c>
      <c r="F3878" s="2">
        <v>1.4E-3</v>
      </c>
      <c r="G3878" s="2">
        <v>5.9999999999999995E-4</v>
      </c>
      <c r="H3878" s="2">
        <v>2E-3</v>
      </c>
      <c r="I3878" s="2">
        <v>4.32</v>
      </c>
      <c r="J3878" s="4">
        <f t="shared" si="910"/>
        <v>5.896598925976624E-2</v>
      </c>
      <c r="K3878" s="4">
        <f t="shared" si="911"/>
        <v>0.69844789356984482</v>
      </c>
      <c r="L3878" s="4">
        <f t="shared" si="912"/>
        <v>3.2258064516129031E-2</v>
      </c>
      <c r="M3878" s="4">
        <f t="shared" si="913"/>
        <v>0.73070595808597383</v>
      </c>
      <c r="N3878" s="3">
        <f t="shared" si="914"/>
        <v>12.39199014989731</v>
      </c>
      <c r="O3878">
        <f t="shared" si="924"/>
        <v>21.651884700665189</v>
      </c>
      <c r="Q3878" s="4">
        <f t="shared" si="925"/>
        <v>4.4146436961628815E-2</v>
      </c>
      <c r="T3878" s="6">
        <v>42702.377083333333</v>
      </c>
      <c r="U3878">
        <f t="shared" si="916"/>
        <v>0</v>
      </c>
      <c r="V3878">
        <f t="shared" si="917"/>
        <v>0</v>
      </c>
      <c r="W3878">
        <f t="shared" si="923"/>
        <v>0</v>
      </c>
      <c r="X3878">
        <f t="shared" si="918"/>
        <v>0</v>
      </c>
      <c r="Y3878">
        <f t="shared" si="919"/>
        <v>0</v>
      </c>
      <c r="Z3878">
        <f t="shared" si="921"/>
        <v>0</v>
      </c>
      <c r="AA3878">
        <f t="shared" si="922"/>
        <v>0</v>
      </c>
    </row>
    <row r="3879" spans="1:27">
      <c r="A3879" s="1">
        <v>42702.463194444441</v>
      </c>
      <c r="B3879" s="1" t="s">
        <v>323</v>
      </c>
      <c r="C3879" s="5">
        <v>6</v>
      </c>
      <c r="D3879" s="2">
        <v>8.0000000000000002E-3</v>
      </c>
      <c r="E3879" s="2">
        <v>1.3599999999999999E-2</v>
      </c>
      <c r="F3879" s="2">
        <v>1.2999999999999999E-3</v>
      </c>
      <c r="G3879" s="2">
        <v>2.2000000000000001E-3</v>
      </c>
      <c r="H3879" s="2">
        <v>3.5000000000000001E-3</v>
      </c>
      <c r="I3879" s="2">
        <v>2.91</v>
      </c>
      <c r="J3879" s="4">
        <f t="shared" si="910"/>
        <v>8.4237127513951779E-2</v>
      </c>
      <c r="K3879" s="4">
        <f t="shared" si="911"/>
        <v>0.75388026607538805</v>
      </c>
      <c r="L3879" s="4">
        <f t="shared" si="912"/>
        <v>5.6451612903225812E-2</v>
      </c>
      <c r="M3879" s="4">
        <f t="shared" si="913"/>
        <v>0.81033187897861381</v>
      </c>
      <c r="N3879" s="3">
        <f t="shared" si="914"/>
        <v>9.619652318324869</v>
      </c>
      <c r="O3879">
        <f t="shared" si="924"/>
        <v>13.354450427621158</v>
      </c>
      <c r="Q3879" s="4">
        <f t="shared" si="925"/>
        <v>6.9664805702054425E-2</v>
      </c>
      <c r="T3879" s="6">
        <v>42702.463194444441</v>
      </c>
      <c r="U3879">
        <f t="shared" si="916"/>
        <v>0</v>
      </c>
      <c r="V3879">
        <f t="shared" si="917"/>
        <v>0</v>
      </c>
      <c r="W3879">
        <f t="shared" si="923"/>
        <v>0</v>
      </c>
      <c r="X3879">
        <f t="shared" si="918"/>
        <v>0</v>
      </c>
      <c r="Y3879">
        <f t="shared" si="919"/>
        <v>0</v>
      </c>
      <c r="Z3879">
        <f t="shared" si="921"/>
        <v>0</v>
      </c>
      <c r="AA3879">
        <f t="shared" si="922"/>
        <v>0</v>
      </c>
    </row>
    <row r="3880" spans="1:27">
      <c r="A3880" s="1">
        <v>42702.549305555556</v>
      </c>
      <c r="B3880" s="1" t="s">
        <v>323</v>
      </c>
      <c r="C3880" s="5">
        <v>7</v>
      </c>
      <c r="D3880" s="2">
        <v>1.2699999999999999E-2</v>
      </c>
      <c r="E3880" s="2">
        <v>2.41E-2</v>
      </c>
      <c r="F3880" s="2">
        <v>1.5E-3</v>
      </c>
      <c r="G3880" s="2">
        <v>2.8999999999999998E-3</v>
      </c>
      <c r="H3880" s="2">
        <v>4.4000000000000003E-3</v>
      </c>
      <c r="I3880" s="2">
        <v>2.1</v>
      </c>
      <c r="J3880" s="4">
        <f t="shared" si="910"/>
        <v>0.13372643992839842</v>
      </c>
      <c r="K3880" s="4">
        <f t="shared" si="911"/>
        <v>1.3359201773835923</v>
      </c>
      <c r="L3880" s="4">
        <f t="shared" si="912"/>
        <v>7.0967741935483872E-2</v>
      </c>
      <c r="M3880" s="4">
        <f t="shared" si="913"/>
        <v>1.4068879193190762</v>
      </c>
      <c r="N3880" s="3">
        <f t="shared" si="914"/>
        <v>10.52064139352226</v>
      </c>
      <c r="O3880">
        <f t="shared" si="924"/>
        <v>18.824329772223344</v>
      </c>
      <c r="Q3880" s="4">
        <f t="shared" si="925"/>
        <v>5.0443067255728342E-2</v>
      </c>
      <c r="T3880" s="6">
        <v>42702.549305555556</v>
      </c>
      <c r="U3880">
        <f t="shared" si="916"/>
        <v>0</v>
      </c>
      <c r="V3880">
        <f t="shared" si="917"/>
        <v>0</v>
      </c>
      <c r="W3880">
        <f t="shared" si="923"/>
        <v>0</v>
      </c>
      <c r="X3880">
        <f t="shared" si="918"/>
        <v>1</v>
      </c>
      <c r="Y3880">
        <f t="shared" si="919"/>
        <v>0</v>
      </c>
      <c r="Z3880">
        <f t="shared" si="921"/>
        <v>0</v>
      </c>
      <c r="AA3880">
        <f t="shared" si="922"/>
        <v>0</v>
      </c>
    </row>
    <row r="3881" spans="1:27">
      <c r="A3881" s="1">
        <v>42702.635416666664</v>
      </c>
      <c r="B3881" s="1" t="s">
        <v>323</v>
      </c>
      <c r="C3881" s="5">
        <v>8</v>
      </c>
      <c r="D3881" s="2">
        <v>1.2800000000000001E-2</v>
      </c>
      <c r="E3881" s="2">
        <v>3.2099999999999997E-2</v>
      </c>
      <c r="F3881" s="2">
        <v>1.5E-3</v>
      </c>
      <c r="G3881" s="2">
        <v>3.2000000000000002E-3</v>
      </c>
      <c r="H3881" s="2">
        <v>4.7000000000000002E-3</v>
      </c>
      <c r="I3881" s="2">
        <v>2.14</v>
      </c>
      <c r="J3881" s="4">
        <f t="shared" si="910"/>
        <v>0.13477940402232286</v>
      </c>
      <c r="K3881" s="4">
        <f t="shared" si="911"/>
        <v>1.7793791574279378</v>
      </c>
      <c r="L3881" s="4">
        <f t="shared" si="912"/>
        <v>7.5806451612903225E-2</v>
      </c>
      <c r="M3881" s="4">
        <f t="shared" si="913"/>
        <v>1.855185609040841</v>
      </c>
      <c r="N3881" s="3">
        <f t="shared" si="914"/>
        <v>13.7646076008288</v>
      </c>
      <c r="O3881">
        <f t="shared" si="924"/>
        <v>23.472661225645137</v>
      </c>
      <c r="Q3881" s="4">
        <f t="shared" si="925"/>
        <v>4.0861923056904427E-2</v>
      </c>
      <c r="T3881" s="6">
        <v>42702.635416666664</v>
      </c>
      <c r="U3881">
        <f t="shared" si="916"/>
        <v>0</v>
      </c>
      <c r="V3881">
        <f t="shared" si="917"/>
        <v>0</v>
      </c>
      <c r="W3881">
        <f t="shared" si="923"/>
        <v>0</v>
      </c>
      <c r="X3881">
        <f t="shared" si="918"/>
        <v>1</v>
      </c>
      <c r="Y3881">
        <f t="shared" si="919"/>
        <v>0</v>
      </c>
      <c r="Z3881">
        <f t="shared" si="921"/>
        <v>0</v>
      </c>
      <c r="AA3881">
        <f t="shared" si="922"/>
        <v>0</v>
      </c>
    </row>
    <row r="3882" spans="1:27">
      <c r="A3882" s="1">
        <v>42702.72152777778</v>
      </c>
      <c r="B3882" s="1" t="s">
        <v>323</v>
      </c>
      <c r="C3882" s="5">
        <v>9</v>
      </c>
      <c r="D3882" s="2">
        <v>8.8000000000000005E-3</v>
      </c>
      <c r="E3882" s="2">
        <v>1.18E-2</v>
      </c>
      <c r="F3882" s="2">
        <v>1.1000000000000001E-3</v>
      </c>
      <c r="G3882" s="2">
        <v>1.9E-3</v>
      </c>
      <c r="H3882" s="2">
        <v>3.0000000000000001E-3</v>
      </c>
      <c r="I3882" s="2">
        <v>3.2</v>
      </c>
      <c r="J3882" s="4">
        <f t="shared" si="910"/>
        <v>9.2660840265346961E-2</v>
      </c>
      <c r="K3882" s="4">
        <f t="shared" si="911"/>
        <v>0.65410199556541015</v>
      </c>
      <c r="L3882" s="4">
        <f t="shared" si="912"/>
        <v>4.8387096774193547E-2</v>
      </c>
      <c r="M3882" s="4">
        <f t="shared" si="913"/>
        <v>0.70248909233960366</v>
      </c>
      <c r="N3882" s="3">
        <f t="shared" si="914"/>
        <v>7.581294215851381</v>
      </c>
      <c r="O3882">
        <f t="shared" si="924"/>
        <v>13.51810790835181</v>
      </c>
      <c r="Q3882" s="4">
        <f t="shared" si="925"/>
        <v>6.8879499058188673E-2</v>
      </c>
      <c r="T3882" s="6">
        <v>42702.72152777778</v>
      </c>
      <c r="U3882">
        <f t="shared" si="916"/>
        <v>0</v>
      </c>
      <c r="V3882">
        <f t="shared" si="917"/>
        <v>0</v>
      </c>
      <c r="W3882">
        <f t="shared" si="923"/>
        <v>0</v>
      </c>
      <c r="X3882">
        <f t="shared" si="918"/>
        <v>0</v>
      </c>
      <c r="Y3882">
        <f t="shared" si="919"/>
        <v>0</v>
      </c>
      <c r="Z3882">
        <f t="shared" si="921"/>
        <v>0</v>
      </c>
      <c r="AA3882">
        <f t="shared" si="922"/>
        <v>0</v>
      </c>
    </row>
    <row r="3883" spans="1:27">
      <c r="A3883" s="1">
        <v>42702.807638888888</v>
      </c>
      <c r="B3883" s="1" t="s">
        <v>323</v>
      </c>
      <c r="C3883" s="5">
        <v>10</v>
      </c>
      <c r="D3883" s="2">
        <v>6.3E-3</v>
      </c>
      <c r="E3883" s="2">
        <v>1.1599999999999999E-2</v>
      </c>
      <c r="F3883" s="2">
        <v>8.0000000000000004E-4</v>
      </c>
      <c r="G3883" s="2">
        <v>6.9999999999999999E-4</v>
      </c>
      <c r="H3883" s="2">
        <v>1.5E-3</v>
      </c>
      <c r="I3883" s="2">
        <v>3.94</v>
      </c>
      <c r="J3883" s="4">
        <f t="shared" si="910"/>
        <v>6.6336737917237029E-2</v>
      </c>
      <c r="K3883" s="4">
        <f t="shared" si="911"/>
        <v>0.6430155210643016</v>
      </c>
      <c r="L3883" s="4">
        <f t="shared" si="912"/>
        <v>2.4193548387096774E-2</v>
      </c>
      <c r="M3883" s="4">
        <f t="shared" si="913"/>
        <v>0.66720906945139835</v>
      </c>
      <c r="N3883" s="3">
        <f t="shared" si="914"/>
        <v>10.057911956476078</v>
      </c>
      <c r="O3883">
        <f t="shared" si="924"/>
        <v>26.577974870657801</v>
      </c>
      <c r="Q3883" s="4">
        <f t="shared" si="925"/>
        <v>3.6260820625519254E-2</v>
      </c>
      <c r="T3883" s="6">
        <v>42702.807638888888</v>
      </c>
      <c r="U3883">
        <f t="shared" si="916"/>
        <v>0</v>
      </c>
      <c r="V3883">
        <f t="shared" si="917"/>
        <v>0</v>
      </c>
      <c r="W3883">
        <f t="shared" si="923"/>
        <v>0</v>
      </c>
      <c r="X3883">
        <f t="shared" si="918"/>
        <v>0</v>
      </c>
      <c r="Y3883">
        <f t="shared" si="919"/>
        <v>0</v>
      </c>
      <c r="Z3883">
        <f t="shared" si="921"/>
        <v>1</v>
      </c>
      <c r="AA3883">
        <f t="shared" si="922"/>
        <v>0</v>
      </c>
    </row>
    <row r="3884" spans="1:27">
      <c r="A3884" s="1">
        <v>42702.893750000003</v>
      </c>
      <c r="B3884" s="1" t="s">
        <v>323</v>
      </c>
      <c r="C3884" s="5">
        <v>11</v>
      </c>
      <c r="D3884" s="2">
        <v>6.4000000000000003E-3</v>
      </c>
      <c r="E3884" s="2">
        <v>4.3700000000000003E-2</v>
      </c>
      <c r="F3884" s="2">
        <v>8.9999999999999998E-4</v>
      </c>
      <c r="G3884" s="2">
        <v>1.1000000000000001E-3</v>
      </c>
      <c r="H3884" s="2">
        <v>2E-3</v>
      </c>
      <c r="I3884" s="2">
        <v>3.34</v>
      </c>
      <c r="J3884" s="4">
        <f t="shared" si="910"/>
        <v>6.7389702011161429E-2</v>
      </c>
      <c r="K3884" s="4">
        <f t="shared" si="911"/>
        <v>2.4223946784922399</v>
      </c>
      <c r="L3884" s="4">
        <f t="shared" si="912"/>
        <v>3.2258064516129031E-2</v>
      </c>
      <c r="M3884" s="4">
        <f t="shared" si="913"/>
        <v>2.4546527430083689</v>
      </c>
      <c r="N3884" s="3">
        <f t="shared" si="914"/>
        <v>36.424745469297619</v>
      </c>
      <c r="O3884">
        <f t="shared" si="924"/>
        <v>75.094235033259437</v>
      </c>
      <c r="Q3884" s="4">
        <f t="shared" si="925"/>
        <v>1.3141600011655518E-2</v>
      </c>
      <c r="T3884" s="6">
        <v>42702.893750000003</v>
      </c>
      <c r="U3884">
        <f t="shared" si="916"/>
        <v>0</v>
      </c>
      <c r="V3884">
        <f t="shared" si="917"/>
        <v>0</v>
      </c>
      <c r="W3884">
        <f t="shared" si="923"/>
        <v>1</v>
      </c>
      <c r="X3884">
        <f t="shared" si="918"/>
        <v>0</v>
      </c>
      <c r="Y3884">
        <f t="shared" si="919"/>
        <v>1</v>
      </c>
      <c r="Z3884">
        <f t="shared" si="921"/>
        <v>1</v>
      </c>
      <c r="AA3884">
        <f t="shared" si="922"/>
        <v>0</v>
      </c>
    </row>
    <row r="3885" spans="1:27">
      <c r="A3885" s="1">
        <v>42702.979861111111</v>
      </c>
      <c r="B3885" s="1" t="s">
        <v>323</v>
      </c>
      <c r="C3885" s="5">
        <v>12</v>
      </c>
      <c r="D3885" s="2">
        <v>1.0500000000000001E-2</v>
      </c>
      <c r="E3885" s="2">
        <v>2.3199999999999998E-2</v>
      </c>
      <c r="F3885" s="2">
        <v>1.1999999999999999E-3</v>
      </c>
      <c r="G3885" s="2">
        <v>2.5999999999999999E-3</v>
      </c>
      <c r="H3885" s="2">
        <v>3.8E-3</v>
      </c>
      <c r="I3885" s="2">
        <v>2.95</v>
      </c>
      <c r="J3885" s="4">
        <f t="shared" si="910"/>
        <v>0.11056122986206172</v>
      </c>
      <c r="K3885" s="4">
        <f t="shared" si="911"/>
        <v>1.2860310421286032</v>
      </c>
      <c r="L3885" s="4">
        <f t="shared" si="912"/>
        <v>6.1290322580645158E-2</v>
      </c>
      <c r="M3885" s="4">
        <f t="shared" si="913"/>
        <v>1.3473213647092483</v>
      </c>
      <c r="N3885" s="3">
        <f t="shared" si="914"/>
        <v>12.186200952994028</v>
      </c>
      <c r="O3885">
        <f t="shared" si="924"/>
        <v>20.982611739993001</v>
      </c>
      <c r="Q3885" s="4">
        <f t="shared" si="925"/>
        <v>4.5490500029198008E-2</v>
      </c>
      <c r="T3885" s="6">
        <v>42702.979861111111</v>
      </c>
      <c r="U3885">
        <f t="shared" si="916"/>
        <v>0</v>
      </c>
      <c r="V3885">
        <f t="shared" si="917"/>
        <v>0</v>
      </c>
      <c r="W3885">
        <f t="shared" si="923"/>
        <v>0</v>
      </c>
      <c r="X3885">
        <f t="shared" si="918"/>
        <v>0</v>
      </c>
      <c r="Y3885">
        <f t="shared" si="919"/>
        <v>0</v>
      </c>
      <c r="Z3885">
        <f t="shared" si="921"/>
        <v>0</v>
      </c>
      <c r="AA3885">
        <f t="shared" si="922"/>
        <v>0</v>
      </c>
    </row>
    <row r="3886" spans="1:27">
      <c r="A3886" s="1">
        <v>42703.065972222219</v>
      </c>
      <c r="B3886" s="1" t="s">
        <v>325</v>
      </c>
      <c r="C3886" s="5">
        <v>13</v>
      </c>
      <c r="D3886" s="2">
        <v>1.43E-2</v>
      </c>
      <c r="E3886" s="2">
        <v>6.2399999999999997E-2</v>
      </c>
      <c r="F3886" s="2">
        <v>1.5E-3</v>
      </c>
      <c r="G3886" s="2">
        <v>3.2000000000000002E-3</v>
      </c>
      <c r="H3886" s="2">
        <v>4.7000000000000002E-3</v>
      </c>
      <c r="I3886" s="2">
        <v>1.82</v>
      </c>
      <c r="J3886" s="4">
        <f t="shared" si="910"/>
        <v>0.15057386543118881</v>
      </c>
      <c r="K3886" s="4">
        <f t="shared" si="911"/>
        <v>3.458980044345898</v>
      </c>
      <c r="L3886" s="4">
        <f t="shared" si="912"/>
        <v>7.5806451612903225E-2</v>
      </c>
      <c r="M3886" s="4">
        <f t="shared" si="913"/>
        <v>3.5347864959588011</v>
      </c>
      <c r="N3886" s="3">
        <f t="shared" si="914"/>
        <v>23.475431714769741</v>
      </c>
      <c r="O3886">
        <f t="shared" si="924"/>
        <v>45.629098457328865</v>
      </c>
      <c r="Q3886" s="4">
        <f t="shared" si="925"/>
        <v>2.1445836035520142E-2</v>
      </c>
      <c r="T3886" s="6">
        <v>42703.065972222219</v>
      </c>
      <c r="U3886">
        <f t="shared" si="916"/>
        <v>0</v>
      </c>
      <c r="V3886">
        <f t="shared" si="917"/>
        <v>0</v>
      </c>
      <c r="W3886">
        <f t="shared" si="923"/>
        <v>0</v>
      </c>
      <c r="X3886">
        <f t="shared" si="918"/>
        <v>1</v>
      </c>
      <c r="Y3886">
        <f t="shared" si="919"/>
        <v>1</v>
      </c>
      <c r="Z3886">
        <f t="shared" si="921"/>
        <v>1</v>
      </c>
      <c r="AA3886">
        <f t="shared" si="922"/>
        <v>0</v>
      </c>
    </row>
    <row r="3887" spans="1:27">
      <c r="A3887" s="1">
        <v>42703.067361111112</v>
      </c>
      <c r="B3887" s="1" t="s">
        <v>325</v>
      </c>
      <c r="C3887" s="5">
        <v>13</v>
      </c>
      <c r="D3887" s="2">
        <v>1.41E-2</v>
      </c>
      <c r="E3887" s="2">
        <v>3.3099999999999997E-2</v>
      </c>
      <c r="F3887" s="2">
        <v>1.5E-3</v>
      </c>
      <c r="G3887" s="2">
        <v>3.3999999999999998E-3</v>
      </c>
      <c r="H3887" s="2">
        <v>4.8999999999999998E-3</v>
      </c>
      <c r="I3887" s="2">
        <v>1.82</v>
      </c>
      <c r="J3887" s="4">
        <f t="shared" si="910"/>
        <v>0.14846793724334001</v>
      </c>
      <c r="K3887" s="4">
        <f t="shared" si="911"/>
        <v>1.8348115299334813</v>
      </c>
      <c r="L3887" s="4">
        <f t="shared" si="912"/>
        <v>7.9032258064516123E-2</v>
      </c>
      <c r="M3887" s="4">
        <f t="shared" si="913"/>
        <v>1.9138437879979975</v>
      </c>
      <c r="N3887" s="3">
        <f t="shared" si="914"/>
        <v>12.89062018057942</v>
      </c>
      <c r="O3887">
        <f t="shared" si="924"/>
        <v>23.215982623648131</v>
      </c>
      <c r="Q3887" s="4">
        <f t="shared" si="925"/>
        <v>4.1295041194134713E-2</v>
      </c>
      <c r="T3887" s="6">
        <v>42703.067361111112</v>
      </c>
      <c r="U3887">
        <f t="shared" si="916"/>
        <v>0</v>
      </c>
      <c r="V3887">
        <f t="shared" si="917"/>
        <v>0</v>
      </c>
      <c r="W3887">
        <f t="shared" si="923"/>
        <v>0</v>
      </c>
      <c r="X3887">
        <f t="shared" si="918"/>
        <v>1</v>
      </c>
      <c r="Y3887">
        <f t="shared" si="919"/>
        <v>0</v>
      </c>
      <c r="Z3887">
        <f t="shared" si="921"/>
        <v>0</v>
      </c>
      <c r="AA3887">
        <f t="shared" si="922"/>
        <v>0</v>
      </c>
    </row>
    <row r="3888" spans="1:27">
      <c r="A3888" s="1">
        <v>42703.068749999999</v>
      </c>
      <c r="B3888" s="1" t="s">
        <v>325</v>
      </c>
      <c r="C3888" s="5">
        <v>13</v>
      </c>
      <c r="D3888" s="2">
        <v>1.2999999999999999E-2</v>
      </c>
      <c r="E3888" s="2">
        <v>4.2200000000000001E-2</v>
      </c>
      <c r="F3888" s="2">
        <v>1.4E-3</v>
      </c>
      <c r="G3888" s="2">
        <v>3.7000000000000002E-3</v>
      </c>
      <c r="H3888" s="2">
        <v>5.1000000000000004E-3</v>
      </c>
      <c r="I3888" s="2">
        <v>1.69</v>
      </c>
      <c r="J3888" s="4">
        <f t="shared" si="910"/>
        <v>0.13688533221017163</v>
      </c>
      <c r="K3888" s="4">
        <f t="shared" si="911"/>
        <v>2.3392461197339247</v>
      </c>
      <c r="L3888" s="4">
        <f t="shared" si="912"/>
        <v>8.2258064516129034E-2</v>
      </c>
      <c r="M3888" s="4">
        <f t="shared" si="913"/>
        <v>2.4215041842500535</v>
      </c>
      <c r="N3888" s="3">
        <f t="shared" si="914"/>
        <v>17.690019413709816</v>
      </c>
      <c r="O3888">
        <f t="shared" si="924"/>
        <v>28.437894004608495</v>
      </c>
      <c r="Q3888" s="4">
        <f t="shared" si="925"/>
        <v>3.3969821341277004E-2</v>
      </c>
      <c r="T3888" s="6">
        <v>42703.068749999999</v>
      </c>
      <c r="U3888">
        <f t="shared" si="916"/>
        <v>0</v>
      </c>
      <c r="V3888">
        <f t="shared" si="917"/>
        <v>0</v>
      </c>
      <c r="W3888">
        <f t="shared" si="923"/>
        <v>0</v>
      </c>
      <c r="X3888">
        <f t="shared" si="918"/>
        <v>1</v>
      </c>
      <c r="Y3888">
        <f t="shared" si="919"/>
        <v>1</v>
      </c>
      <c r="Z3888">
        <f t="shared" si="921"/>
        <v>1</v>
      </c>
      <c r="AA3888">
        <f t="shared" si="922"/>
        <v>0</v>
      </c>
    </row>
    <row r="3889" spans="1:27">
      <c r="A3889" s="1">
        <v>42722.206944444442</v>
      </c>
      <c r="B3889" s="1" t="s">
        <v>359</v>
      </c>
      <c r="C3889" s="5">
        <v>1</v>
      </c>
      <c r="D3889" s="2">
        <v>9.1000000000000004E-3</v>
      </c>
      <c r="E3889" s="2">
        <v>7.6700000000000004E-2</v>
      </c>
      <c r="F3889" s="2">
        <v>1.1000000000000001E-3</v>
      </c>
      <c r="G3889" s="2">
        <v>5.3E-3</v>
      </c>
      <c r="H3889" s="2">
        <v>6.4000000000000003E-3</v>
      </c>
      <c r="I3889" s="2">
        <v>7.5</v>
      </c>
      <c r="J3889" s="4">
        <f t="shared" si="910"/>
        <v>9.5819732547120146E-2</v>
      </c>
      <c r="K3889" s="4">
        <f t="shared" si="911"/>
        <v>4.2516629711751666</v>
      </c>
      <c r="L3889" s="4">
        <f t="shared" si="912"/>
        <v>0.1032258064516129</v>
      </c>
      <c r="M3889" s="4">
        <f t="shared" si="913"/>
        <v>4.3548887776267797</v>
      </c>
      <c r="N3889" s="3">
        <f t="shared" si="914"/>
        <v>45.448767825408268</v>
      </c>
      <c r="O3889">
        <f t="shared" si="924"/>
        <v>41.187985033259423</v>
      </c>
      <c r="Q3889" s="4">
        <f t="shared" si="925"/>
        <v>2.3703431183348469E-2</v>
      </c>
      <c r="T3889" s="6">
        <v>42722.206944444442</v>
      </c>
      <c r="U3889">
        <f t="shared" si="916"/>
        <v>0</v>
      </c>
      <c r="V3889">
        <f t="shared" si="917"/>
        <v>0</v>
      </c>
      <c r="W3889">
        <f t="shared" si="923"/>
        <v>1</v>
      </c>
      <c r="X3889">
        <f t="shared" si="918"/>
        <v>0</v>
      </c>
      <c r="Y3889">
        <f t="shared" si="919"/>
        <v>1</v>
      </c>
      <c r="Z3889">
        <f t="shared" si="921"/>
        <v>1</v>
      </c>
      <c r="AA3889">
        <f t="shared" si="922"/>
        <v>0</v>
      </c>
    </row>
    <row r="3890" spans="1:27">
      <c r="A3890" s="1">
        <v>42722.293055555558</v>
      </c>
      <c r="B3890" s="1" t="s">
        <v>359</v>
      </c>
      <c r="C3890" s="5">
        <v>2</v>
      </c>
      <c r="D3890" s="2">
        <v>9.7000000000000003E-3</v>
      </c>
      <c r="E3890" s="2">
        <v>7.0999999999999994E-2</v>
      </c>
      <c r="F3890" s="2">
        <v>1.1999999999999999E-3</v>
      </c>
      <c r="G3890" s="2">
        <v>5.0000000000000001E-3</v>
      </c>
      <c r="H3890" s="2">
        <v>6.1999999999999998E-3</v>
      </c>
      <c r="I3890" s="2">
        <v>7.01</v>
      </c>
      <c r="J3890" s="4">
        <f t="shared" si="910"/>
        <v>0.10213751711066653</v>
      </c>
      <c r="K3890" s="4">
        <f t="shared" si="911"/>
        <v>3.9356984478935702</v>
      </c>
      <c r="L3890" s="4">
        <f t="shared" si="912"/>
        <v>9.9999999999999992E-2</v>
      </c>
      <c r="M3890" s="4">
        <f t="shared" si="913"/>
        <v>4.0356984478935702</v>
      </c>
      <c r="N3890" s="3">
        <f t="shared" si="914"/>
        <v>39.512400164582715</v>
      </c>
      <c r="O3890">
        <f t="shared" si="924"/>
        <v>39.356984478935708</v>
      </c>
      <c r="Q3890" s="4">
        <f t="shared" si="925"/>
        <v>2.4778858304488761E-2</v>
      </c>
      <c r="T3890" s="6">
        <v>42722.293055555558</v>
      </c>
      <c r="U3890">
        <f t="shared" si="916"/>
        <v>0</v>
      </c>
      <c r="V3890">
        <f t="shared" si="917"/>
        <v>0</v>
      </c>
      <c r="W3890">
        <f t="shared" si="923"/>
        <v>1</v>
      </c>
      <c r="X3890">
        <f t="shared" si="918"/>
        <v>0</v>
      </c>
      <c r="Y3890">
        <f t="shared" si="919"/>
        <v>1</v>
      </c>
      <c r="Z3890">
        <f t="shared" si="921"/>
        <v>1</v>
      </c>
      <c r="AA3890">
        <f t="shared" si="922"/>
        <v>0</v>
      </c>
    </row>
    <row r="3891" spans="1:27">
      <c r="A3891" s="1">
        <v>42722.379166666666</v>
      </c>
      <c r="B3891" s="1" t="s">
        <v>359</v>
      </c>
      <c r="C3891" s="5">
        <v>3</v>
      </c>
      <c r="D3891" s="2">
        <v>7.1000000000000004E-3</v>
      </c>
      <c r="E3891" s="2">
        <v>1.84E-2</v>
      </c>
      <c r="F3891" s="2">
        <v>6.9999999999999999E-4</v>
      </c>
      <c r="G3891" s="2">
        <v>2.7000000000000001E-3</v>
      </c>
      <c r="H3891" s="2">
        <v>3.3999999999999998E-3</v>
      </c>
      <c r="I3891" s="2">
        <v>10.5</v>
      </c>
      <c r="J3891" s="4">
        <f t="shared" si="910"/>
        <v>7.4760450668632211E-2</v>
      </c>
      <c r="K3891" s="4">
        <f t="shared" si="911"/>
        <v>1.0199556541019956</v>
      </c>
      <c r="L3891" s="4">
        <f t="shared" si="912"/>
        <v>5.4838709677419356E-2</v>
      </c>
      <c r="M3891" s="4">
        <f t="shared" si="913"/>
        <v>1.0747943637794151</v>
      </c>
      <c r="N3891" s="3">
        <f t="shared" si="914"/>
        <v>14.376509961708596</v>
      </c>
      <c r="O3891">
        <f t="shared" si="924"/>
        <v>18.59919133950698</v>
      </c>
      <c r="Q3891" s="4">
        <f t="shared" si="925"/>
        <v>5.1022513259731006E-2</v>
      </c>
      <c r="T3891" s="6">
        <v>42722.379166666666</v>
      </c>
      <c r="U3891">
        <f t="shared" si="916"/>
        <v>0</v>
      </c>
      <c r="V3891">
        <f t="shared" si="917"/>
        <v>0</v>
      </c>
      <c r="W3891">
        <f t="shared" si="923"/>
        <v>0</v>
      </c>
      <c r="X3891">
        <f t="shared" si="918"/>
        <v>0</v>
      </c>
      <c r="Y3891">
        <f t="shared" si="919"/>
        <v>0</v>
      </c>
      <c r="Z3891">
        <f t="shared" si="921"/>
        <v>0</v>
      </c>
      <c r="AA3891">
        <f t="shared" si="922"/>
        <v>0</v>
      </c>
    </row>
    <row r="3892" spans="1:27">
      <c r="A3892" s="1">
        <v>42722.465277777781</v>
      </c>
      <c r="B3892" s="1" t="s">
        <v>359</v>
      </c>
      <c r="C3892" s="5">
        <v>4</v>
      </c>
      <c r="D3892" s="2">
        <v>3.3999999999999998E-3</v>
      </c>
      <c r="E3892" s="2">
        <v>1.8100000000000002E-2</v>
      </c>
      <c r="F3892" s="2">
        <v>4.0000000000000002E-4</v>
      </c>
      <c r="G3892" s="2">
        <v>8.9999999999999998E-4</v>
      </c>
      <c r="H3892" s="2">
        <v>1.2999999999999999E-3</v>
      </c>
      <c r="I3892" s="2">
        <v>29.81</v>
      </c>
      <c r="J3892" s="4">
        <f t="shared" si="910"/>
        <v>3.5800779193429499E-2</v>
      </c>
      <c r="K3892" s="4">
        <f t="shared" si="911"/>
        <v>1.0033259423503327</v>
      </c>
      <c r="L3892" s="4">
        <f t="shared" si="912"/>
        <v>2.0967741935483869E-2</v>
      </c>
      <c r="M3892" s="4">
        <f t="shared" si="913"/>
        <v>1.0242936842858166</v>
      </c>
      <c r="N3892" s="3">
        <f t="shared" si="914"/>
        <v>28.610932704889414</v>
      </c>
      <c r="O3892">
        <f t="shared" si="924"/>
        <v>47.850929558246641</v>
      </c>
      <c r="Q3892" s="4">
        <f t="shared" si="925"/>
        <v>2.0470439540104669E-2</v>
      </c>
      <c r="T3892" s="6">
        <v>42722.465277777781</v>
      </c>
      <c r="U3892">
        <f t="shared" si="916"/>
        <v>1</v>
      </c>
      <c r="V3892">
        <f t="shared" si="917"/>
        <v>1</v>
      </c>
      <c r="W3892">
        <f t="shared" si="923"/>
        <v>1</v>
      </c>
      <c r="X3892">
        <f t="shared" si="918"/>
        <v>0</v>
      </c>
      <c r="Y3892">
        <f t="shared" si="919"/>
        <v>0</v>
      </c>
      <c r="Z3892">
        <f t="shared" si="921"/>
        <v>1</v>
      </c>
      <c r="AA3892">
        <f t="shared" si="922"/>
        <v>0</v>
      </c>
    </row>
    <row r="3893" spans="1:27">
      <c r="A3893" s="1">
        <v>42722.551388888889</v>
      </c>
      <c r="B3893" s="1" t="s">
        <v>359</v>
      </c>
      <c r="C3893" s="5">
        <v>5</v>
      </c>
      <c r="D3893" s="2">
        <v>3.8E-3</v>
      </c>
      <c r="E3893" s="2">
        <v>1.0200000000000001E-2</v>
      </c>
      <c r="F3893" s="2">
        <v>4.0000000000000002E-4</v>
      </c>
      <c r="G3893" s="2">
        <v>1.4E-3</v>
      </c>
      <c r="H3893" s="2">
        <v>1.8E-3</v>
      </c>
      <c r="I3893" s="2">
        <v>23.77</v>
      </c>
      <c r="J3893" s="4">
        <f t="shared" si="910"/>
        <v>4.0012635569127097E-2</v>
      </c>
      <c r="K3893" s="4">
        <f t="shared" si="911"/>
        <v>0.56541019955654115</v>
      </c>
      <c r="L3893" s="4">
        <f t="shared" si="912"/>
        <v>2.903225806451613E-2</v>
      </c>
      <c r="M3893" s="4">
        <f t="shared" si="913"/>
        <v>0.5944424576210573</v>
      </c>
      <c r="N3893" s="3">
        <f t="shared" si="914"/>
        <v>14.856368473755738</v>
      </c>
      <c r="O3893">
        <f t="shared" si="924"/>
        <v>19.475240206947529</v>
      </c>
      <c r="Q3893" s="4">
        <f t="shared" si="925"/>
        <v>4.8839475869039445E-2</v>
      </c>
      <c r="T3893" s="6">
        <v>42722.551388888889</v>
      </c>
      <c r="U3893">
        <f t="shared" si="916"/>
        <v>1</v>
      </c>
      <c r="V3893">
        <f t="shared" si="917"/>
        <v>1</v>
      </c>
      <c r="W3893">
        <f t="shared" si="923"/>
        <v>0</v>
      </c>
      <c r="X3893">
        <f t="shared" si="918"/>
        <v>0</v>
      </c>
      <c r="Y3893">
        <f t="shared" si="919"/>
        <v>0</v>
      </c>
      <c r="Z3893">
        <f t="shared" si="921"/>
        <v>0</v>
      </c>
      <c r="AA3893">
        <f t="shared" si="922"/>
        <v>0</v>
      </c>
    </row>
    <row r="3894" spans="1:27">
      <c r="A3894" s="1">
        <v>42722.637499999997</v>
      </c>
      <c r="B3894" s="1" t="s">
        <v>359</v>
      </c>
      <c r="C3894" s="5">
        <v>6</v>
      </c>
      <c r="D3894" s="2">
        <v>5.7999999999999996E-3</v>
      </c>
      <c r="E3894" s="2">
        <v>6.9000000000000006E-2</v>
      </c>
      <c r="F3894" s="2">
        <v>6.9999999999999999E-4</v>
      </c>
      <c r="G3894" s="2">
        <v>2.8E-3</v>
      </c>
      <c r="H3894" s="2">
        <v>3.5000000000000001E-3</v>
      </c>
      <c r="I3894" s="2">
        <v>13.44</v>
      </c>
      <c r="J3894" s="4">
        <f t="shared" si="910"/>
        <v>6.1071917447615032E-2</v>
      </c>
      <c r="K3894" s="4">
        <f t="shared" si="911"/>
        <v>3.8248337028824837</v>
      </c>
      <c r="L3894" s="4">
        <f t="shared" si="912"/>
        <v>5.6451612903225812E-2</v>
      </c>
      <c r="M3894" s="4">
        <f t="shared" si="913"/>
        <v>3.8812853157857097</v>
      </c>
      <c r="N3894" s="3">
        <f t="shared" si="914"/>
        <v>63.552701110373945</v>
      </c>
      <c r="O3894">
        <f t="shared" si="924"/>
        <v>67.754197022489706</v>
      </c>
      <c r="Q3894" s="4">
        <f t="shared" si="925"/>
        <v>1.4544566634570643E-2</v>
      </c>
      <c r="T3894" s="6">
        <v>42722.637499999997</v>
      </c>
      <c r="U3894">
        <f t="shared" si="916"/>
        <v>0</v>
      </c>
      <c r="V3894">
        <f t="shared" si="917"/>
        <v>0</v>
      </c>
      <c r="W3894">
        <f t="shared" si="923"/>
        <v>1</v>
      </c>
      <c r="X3894">
        <f t="shared" si="918"/>
        <v>0</v>
      </c>
      <c r="Y3894">
        <f t="shared" si="919"/>
        <v>1</v>
      </c>
      <c r="Z3894">
        <f t="shared" si="921"/>
        <v>1</v>
      </c>
      <c r="AA3894">
        <f t="shared" si="922"/>
        <v>0</v>
      </c>
    </row>
    <row r="3895" spans="1:27">
      <c r="A3895" s="1">
        <v>42722.723611111112</v>
      </c>
      <c r="B3895" s="1" t="s">
        <v>359</v>
      </c>
      <c r="C3895" s="5">
        <v>7</v>
      </c>
      <c r="D3895" s="2">
        <v>8.0000000000000002E-3</v>
      </c>
      <c r="E3895" s="2">
        <v>5.7200000000000001E-2</v>
      </c>
      <c r="F3895" s="2">
        <v>1.1000000000000001E-3</v>
      </c>
      <c r="G3895" s="2">
        <v>5.4999999999999997E-3</v>
      </c>
      <c r="H3895" s="2">
        <v>6.6E-3</v>
      </c>
      <c r="I3895" s="2">
        <v>14.32</v>
      </c>
      <c r="J3895" s="4">
        <f t="shared" si="910"/>
        <v>8.4237127513951779E-2</v>
      </c>
      <c r="K3895" s="4">
        <f t="shared" si="911"/>
        <v>3.1707317073170733</v>
      </c>
      <c r="L3895" s="4">
        <f t="shared" si="912"/>
        <v>0.1064516129032258</v>
      </c>
      <c r="M3895" s="4">
        <f t="shared" si="913"/>
        <v>3.2771833202202991</v>
      </c>
      <c r="N3895" s="3">
        <f t="shared" si="914"/>
        <v>38.904262490165223</v>
      </c>
      <c r="O3895">
        <f t="shared" si="924"/>
        <v>29.785661492978569</v>
      </c>
      <c r="Q3895" s="4">
        <f t="shared" si="925"/>
        <v>3.2482654310613882E-2</v>
      </c>
      <c r="T3895" s="6">
        <v>42722.723611111112</v>
      </c>
      <c r="U3895">
        <f t="shared" si="916"/>
        <v>0</v>
      </c>
      <c r="V3895">
        <f t="shared" si="917"/>
        <v>0</v>
      </c>
      <c r="W3895">
        <f t="shared" si="923"/>
        <v>1</v>
      </c>
      <c r="X3895">
        <f t="shared" si="918"/>
        <v>0</v>
      </c>
      <c r="Y3895">
        <f t="shared" si="919"/>
        <v>1</v>
      </c>
      <c r="Z3895">
        <f t="shared" si="921"/>
        <v>1</v>
      </c>
      <c r="AA3895">
        <f t="shared" si="922"/>
        <v>0</v>
      </c>
    </row>
    <row r="3896" spans="1:27">
      <c r="A3896" s="1">
        <v>42722.80972222222</v>
      </c>
      <c r="B3896" s="1" t="s">
        <v>359</v>
      </c>
      <c r="C3896" s="5">
        <v>8</v>
      </c>
      <c r="D3896" s="2">
        <v>8.8000000000000005E-3</v>
      </c>
      <c r="E3896" s="2">
        <v>5.21E-2</v>
      </c>
      <c r="F3896" s="2">
        <v>1.1999999999999999E-3</v>
      </c>
      <c r="G3896" s="2">
        <v>6.6E-3</v>
      </c>
      <c r="H3896" s="2">
        <v>7.7999999999999996E-3</v>
      </c>
      <c r="I3896" s="2">
        <v>11</v>
      </c>
      <c r="J3896" s="4">
        <f t="shared" si="910"/>
        <v>9.2660840265346961E-2</v>
      </c>
      <c r="K3896" s="4">
        <f t="shared" si="911"/>
        <v>2.8880266075388028</v>
      </c>
      <c r="L3896" s="4">
        <f t="shared" si="912"/>
        <v>0.12580645161290321</v>
      </c>
      <c r="M3896" s="4">
        <f t="shared" si="913"/>
        <v>3.0138330591517062</v>
      </c>
      <c r="N3896" s="3">
        <f t="shared" si="914"/>
        <v>32.525423366776991</v>
      </c>
      <c r="O3896">
        <f t="shared" si="924"/>
        <v>22.956108931718692</v>
      </c>
      <c r="Q3896" s="4">
        <f t="shared" si="925"/>
        <v>4.1743006047028214E-2</v>
      </c>
      <c r="T3896" s="6">
        <v>42722.80972222222</v>
      </c>
      <c r="U3896">
        <f t="shared" si="916"/>
        <v>0</v>
      </c>
      <c r="V3896">
        <f t="shared" si="917"/>
        <v>0</v>
      </c>
      <c r="W3896">
        <f t="shared" si="923"/>
        <v>1</v>
      </c>
      <c r="X3896">
        <f t="shared" si="918"/>
        <v>0</v>
      </c>
      <c r="Y3896">
        <f t="shared" si="919"/>
        <v>1</v>
      </c>
      <c r="Z3896">
        <f t="shared" si="921"/>
        <v>0</v>
      </c>
      <c r="AA3896">
        <f t="shared" si="922"/>
        <v>0</v>
      </c>
    </row>
    <row r="3897" spans="1:27">
      <c r="A3897" s="1">
        <v>42722.895833333336</v>
      </c>
      <c r="B3897" s="1" t="s">
        <v>359</v>
      </c>
      <c r="C3897" s="5">
        <v>9</v>
      </c>
      <c r="D3897" s="2">
        <v>8.0000000000000002E-3</v>
      </c>
      <c r="E3897" s="2">
        <v>2.3099999999999999E-2</v>
      </c>
      <c r="F3897" s="2">
        <v>1E-3</v>
      </c>
      <c r="G3897" s="2">
        <v>5.4999999999999997E-3</v>
      </c>
      <c r="H3897" s="2">
        <v>6.4999999999999997E-3</v>
      </c>
      <c r="I3897" s="2">
        <v>10.56</v>
      </c>
      <c r="J3897" s="4">
        <f t="shared" si="910"/>
        <v>8.4237127513951779E-2</v>
      </c>
      <c r="K3897" s="4">
        <f t="shared" si="911"/>
        <v>1.2804878048780488</v>
      </c>
      <c r="L3897" s="4">
        <f t="shared" si="912"/>
        <v>0.10483870967741934</v>
      </c>
      <c r="M3897" s="4">
        <f t="shared" si="913"/>
        <v>1.3853265145554681</v>
      </c>
      <c r="N3897" s="3">
        <f t="shared" si="914"/>
        <v>16.445557385916601</v>
      </c>
      <c r="O3897">
        <f t="shared" si="924"/>
        <v>12.213883677298313</v>
      </c>
      <c r="Q3897" s="4">
        <f t="shared" si="925"/>
        <v>7.5677978134317758E-2</v>
      </c>
      <c r="T3897" s="6">
        <v>42722.895833333336</v>
      </c>
      <c r="U3897">
        <f t="shared" si="916"/>
        <v>0</v>
      </c>
      <c r="V3897">
        <f t="shared" si="917"/>
        <v>0</v>
      </c>
      <c r="W3897">
        <f t="shared" si="923"/>
        <v>0</v>
      </c>
      <c r="X3897">
        <f t="shared" si="918"/>
        <v>0</v>
      </c>
      <c r="Y3897">
        <f t="shared" si="919"/>
        <v>0</v>
      </c>
      <c r="Z3897">
        <f t="shared" si="921"/>
        <v>0</v>
      </c>
      <c r="AA3897">
        <f t="shared" si="922"/>
        <v>0</v>
      </c>
    </row>
    <row r="3898" spans="1:27">
      <c r="A3898" s="1">
        <v>42722.981944444444</v>
      </c>
      <c r="B3898" s="1" t="s">
        <v>359</v>
      </c>
      <c r="C3898" s="5">
        <v>10</v>
      </c>
      <c r="D3898" s="2">
        <v>4.4000000000000003E-3</v>
      </c>
      <c r="E3898" s="2">
        <v>8.6E-3</v>
      </c>
      <c r="F3898" s="2">
        <v>5.0000000000000001E-4</v>
      </c>
      <c r="G3898" s="2">
        <v>3.0000000000000001E-3</v>
      </c>
      <c r="H3898" s="2">
        <v>3.5000000000000001E-3</v>
      </c>
      <c r="I3898" s="2">
        <v>19.61</v>
      </c>
      <c r="J3898" s="4">
        <f t="shared" si="910"/>
        <v>4.633042013267348E-2</v>
      </c>
      <c r="K3898" s="4">
        <f t="shared" si="911"/>
        <v>0.47671840354767187</v>
      </c>
      <c r="L3898" s="4">
        <f t="shared" si="912"/>
        <v>5.6451612903225812E-2</v>
      </c>
      <c r="M3898" s="4">
        <f t="shared" si="913"/>
        <v>0.53317001645089768</v>
      </c>
      <c r="N3898" s="3">
        <f t="shared" si="914"/>
        <v>11.507990105077671</v>
      </c>
      <c r="O3898">
        <f t="shared" si="924"/>
        <v>8.4447260057016145</v>
      </c>
      <c r="Q3898" s="4">
        <f t="shared" si="925"/>
        <v>0.10587919643156589</v>
      </c>
      <c r="T3898" s="6">
        <v>42722.981944444444</v>
      </c>
      <c r="U3898">
        <f t="shared" si="916"/>
        <v>1</v>
      </c>
      <c r="V3898">
        <f t="shared" si="917"/>
        <v>0</v>
      </c>
      <c r="W3898">
        <f t="shared" si="923"/>
        <v>0</v>
      </c>
      <c r="X3898">
        <f t="shared" si="918"/>
        <v>0</v>
      </c>
      <c r="Y3898">
        <f t="shared" si="919"/>
        <v>0</v>
      </c>
      <c r="Z3898">
        <f t="shared" si="921"/>
        <v>0</v>
      </c>
      <c r="AA3898">
        <f t="shared" si="922"/>
        <v>1</v>
      </c>
    </row>
    <row r="3899" spans="1:27">
      <c r="A3899" s="1">
        <v>42723.068055555559</v>
      </c>
      <c r="B3899" s="1" t="s">
        <v>362</v>
      </c>
      <c r="C3899" s="5">
        <v>11</v>
      </c>
      <c r="D3899" s="2">
        <v>4.0000000000000001E-3</v>
      </c>
      <c r="E3899" s="2">
        <v>2.53E-2</v>
      </c>
      <c r="F3899" s="2">
        <v>4.0000000000000002E-4</v>
      </c>
      <c r="G3899" s="2">
        <v>3.0000000000000001E-3</v>
      </c>
      <c r="H3899" s="2">
        <v>3.3999999999999998E-3</v>
      </c>
      <c r="I3899" s="2">
        <v>21.08</v>
      </c>
      <c r="J3899" s="4">
        <f t="shared" si="910"/>
        <v>4.2118563756975889E-2</v>
      </c>
      <c r="K3899" s="4">
        <f t="shared" si="911"/>
        <v>1.4024390243902438</v>
      </c>
      <c r="L3899" s="4">
        <f t="shared" si="912"/>
        <v>5.4838709677419356E-2</v>
      </c>
      <c r="M3899" s="4">
        <f t="shared" si="913"/>
        <v>1.4572777340676633</v>
      </c>
      <c r="N3899" s="3">
        <f t="shared" si="914"/>
        <v>34.599416601101495</v>
      </c>
      <c r="O3899">
        <f t="shared" si="924"/>
        <v>25.573888091822091</v>
      </c>
      <c r="Q3899" s="4">
        <f t="shared" si="925"/>
        <v>3.7630925386027428E-2</v>
      </c>
      <c r="T3899" s="6">
        <v>42723.068055555559</v>
      </c>
      <c r="U3899">
        <f t="shared" si="916"/>
        <v>1</v>
      </c>
      <c r="V3899">
        <f t="shared" si="917"/>
        <v>1</v>
      </c>
      <c r="W3899">
        <f t="shared" si="923"/>
        <v>1</v>
      </c>
      <c r="X3899">
        <f t="shared" si="918"/>
        <v>0</v>
      </c>
      <c r="Y3899">
        <f t="shared" si="919"/>
        <v>0</v>
      </c>
      <c r="Z3899">
        <f t="shared" si="921"/>
        <v>1</v>
      </c>
      <c r="AA3899">
        <f t="shared" si="922"/>
        <v>0</v>
      </c>
    </row>
    <row r="3900" spans="1:27">
      <c r="A3900" s="1">
        <v>42723.154166666667</v>
      </c>
      <c r="B3900" s="1" t="s">
        <v>362</v>
      </c>
      <c r="C3900" s="5">
        <v>12</v>
      </c>
      <c r="D3900" s="2">
        <v>7.7999999999999996E-3</v>
      </c>
      <c r="E3900" s="2">
        <v>5.8799999999999998E-2</v>
      </c>
      <c r="F3900" s="2">
        <v>8.9999999999999998E-4</v>
      </c>
      <c r="G3900" s="2">
        <v>5.7999999999999996E-3</v>
      </c>
      <c r="H3900" s="2">
        <v>6.7000000000000002E-3</v>
      </c>
      <c r="I3900" s="2">
        <v>9.93</v>
      </c>
      <c r="J3900" s="4">
        <f t="shared" si="910"/>
        <v>8.213119932610298E-2</v>
      </c>
      <c r="K3900" s="4">
        <f t="shared" si="911"/>
        <v>3.2594235033259427</v>
      </c>
      <c r="L3900" s="4">
        <f t="shared" si="912"/>
        <v>0.10806451612903227</v>
      </c>
      <c r="M3900" s="4">
        <f t="shared" si="913"/>
        <v>3.3674880194549748</v>
      </c>
      <c r="N3900" s="3">
        <f t="shared" si="914"/>
        <v>41.001325283030639</v>
      </c>
      <c r="O3900">
        <f t="shared" si="924"/>
        <v>30.161829433762453</v>
      </c>
      <c r="Q3900" s="4">
        <f t="shared" si="925"/>
        <v>3.2090542120628666E-2</v>
      </c>
      <c r="T3900" s="6">
        <v>42723.154166666667</v>
      </c>
      <c r="U3900">
        <f t="shared" si="916"/>
        <v>0</v>
      </c>
      <c r="V3900">
        <f t="shared" si="917"/>
        <v>0</v>
      </c>
      <c r="W3900">
        <f t="shared" si="923"/>
        <v>1</v>
      </c>
      <c r="X3900">
        <f t="shared" si="918"/>
        <v>0</v>
      </c>
      <c r="Y3900">
        <f t="shared" si="919"/>
        <v>1</v>
      </c>
      <c r="Z3900">
        <f t="shared" si="921"/>
        <v>1</v>
      </c>
      <c r="AA3900">
        <f t="shared" si="922"/>
        <v>0</v>
      </c>
    </row>
    <row r="3901" spans="1:27">
      <c r="A3901" s="1">
        <v>42723.240277777775</v>
      </c>
      <c r="B3901" s="1" t="s">
        <v>362</v>
      </c>
      <c r="C3901" s="5">
        <v>13</v>
      </c>
      <c r="D3901" s="2">
        <v>1.06E-2</v>
      </c>
      <c r="E3901" s="2">
        <v>4.7399999999999998E-2</v>
      </c>
      <c r="F3901" s="2">
        <v>1.5E-3</v>
      </c>
      <c r="G3901" s="2">
        <v>8.9999999999999993E-3</v>
      </c>
      <c r="H3901" s="2">
        <v>1.0500000000000001E-2</v>
      </c>
      <c r="I3901" s="2">
        <v>10.99</v>
      </c>
      <c r="J3901" s="4">
        <f t="shared" si="910"/>
        <v>0.1116141939559861</v>
      </c>
      <c r="K3901" s="4">
        <f t="shared" si="911"/>
        <v>2.6274944567627494</v>
      </c>
      <c r="L3901" s="4">
        <f t="shared" si="912"/>
        <v>0.16935483870967744</v>
      </c>
      <c r="M3901" s="4">
        <f t="shared" si="913"/>
        <v>2.7968492954724269</v>
      </c>
      <c r="N3901" s="3">
        <f t="shared" si="914"/>
        <v>25.058186565190226</v>
      </c>
      <c r="O3901">
        <f t="shared" si="924"/>
        <v>15.514729173265756</v>
      </c>
      <c r="Q3901" s="4">
        <f t="shared" si="925"/>
        <v>6.0552007211768996E-2</v>
      </c>
      <c r="T3901" s="6">
        <v>42723.240277777775</v>
      </c>
      <c r="U3901">
        <f t="shared" si="916"/>
        <v>0</v>
      </c>
      <c r="V3901">
        <f t="shared" si="917"/>
        <v>0</v>
      </c>
      <c r="W3901">
        <f t="shared" si="923"/>
        <v>1</v>
      </c>
      <c r="X3901">
        <f t="shared" si="918"/>
        <v>0</v>
      </c>
      <c r="Y3901">
        <f t="shared" si="919"/>
        <v>1</v>
      </c>
      <c r="Z3901">
        <f t="shared" si="921"/>
        <v>0</v>
      </c>
      <c r="AA3901">
        <f t="shared" si="922"/>
        <v>0</v>
      </c>
    </row>
    <row r="3902" spans="1:27">
      <c r="A3902" s="1">
        <v>42723.241666666669</v>
      </c>
      <c r="B3902" s="1" t="s">
        <v>362</v>
      </c>
      <c r="C3902" s="5">
        <v>13</v>
      </c>
      <c r="D3902" s="2">
        <v>1.04E-2</v>
      </c>
      <c r="E3902" s="2">
        <v>6.9800000000000001E-2</v>
      </c>
      <c r="F3902" s="2">
        <v>1.6999999999999999E-3</v>
      </c>
      <c r="G3902" s="2">
        <v>9.1000000000000004E-3</v>
      </c>
      <c r="H3902" s="2">
        <v>1.0800000000000001E-2</v>
      </c>
      <c r="I3902" s="2">
        <v>10.35</v>
      </c>
      <c r="J3902" s="4">
        <f t="shared" si="910"/>
        <v>0.1095082657681373</v>
      </c>
      <c r="K3902" s="4">
        <f t="shared" si="911"/>
        <v>3.8691796008869184</v>
      </c>
      <c r="L3902" s="4">
        <f t="shared" si="912"/>
        <v>0.17419354838709677</v>
      </c>
      <c r="M3902" s="4">
        <f t="shared" si="913"/>
        <v>4.0433731492740153</v>
      </c>
      <c r="N3902" s="3">
        <f t="shared" si="914"/>
        <v>36.922994998707047</v>
      </c>
      <c r="O3902">
        <f t="shared" si="924"/>
        <v>22.21195696805453</v>
      </c>
      <c r="Q3902" s="4">
        <f t="shared" si="925"/>
        <v>4.3081244781568849E-2</v>
      </c>
      <c r="T3902" s="6">
        <v>42723.241666666669</v>
      </c>
      <c r="U3902">
        <f t="shared" si="916"/>
        <v>0</v>
      </c>
      <c r="V3902">
        <f t="shared" si="917"/>
        <v>0</v>
      </c>
      <c r="W3902">
        <f t="shared" si="923"/>
        <v>1</v>
      </c>
      <c r="X3902">
        <f t="shared" si="918"/>
        <v>0</v>
      </c>
      <c r="Y3902">
        <f t="shared" si="919"/>
        <v>1</v>
      </c>
      <c r="Z3902">
        <f t="shared" si="921"/>
        <v>0</v>
      </c>
      <c r="AA3902">
        <f t="shared" si="922"/>
        <v>0</v>
      </c>
    </row>
    <row r="3903" spans="1:27">
      <c r="A3903" s="1">
        <v>42723.243055555555</v>
      </c>
      <c r="B3903" s="1" t="s">
        <v>362</v>
      </c>
      <c r="C3903" s="5">
        <v>13</v>
      </c>
      <c r="D3903" s="2">
        <v>1.0500000000000001E-2</v>
      </c>
      <c r="E3903" s="2">
        <v>5.91E-2</v>
      </c>
      <c r="F3903" s="2">
        <v>1.8E-3</v>
      </c>
      <c r="G3903" s="2">
        <v>9.1999999999999998E-3</v>
      </c>
      <c r="H3903" s="2">
        <v>1.0999999999999999E-2</v>
      </c>
      <c r="I3903" s="2">
        <v>10.28</v>
      </c>
      <c r="J3903" s="4">
        <f t="shared" si="910"/>
        <v>0.11056122986206172</v>
      </c>
      <c r="K3903" s="4">
        <f t="shared" si="911"/>
        <v>3.2760532150776056</v>
      </c>
      <c r="L3903" s="4">
        <f t="shared" si="912"/>
        <v>0.17741935483870966</v>
      </c>
      <c r="M3903" s="4">
        <f t="shared" si="913"/>
        <v>3.4534725699163151</v>
      </c>
      <c r="N3903" s="3">
        <f t="shared" si="914"/>
        <v>31.235837139519276</v>
      </c>
      <c r="O3903">
        <f t="shared" si="924"/>
        <v>18.465027212255599</v>
      </c>
      <c r="Q3903" s="4">
        <f t="shared" si="925"/>
        <v>5.1374189673384002E-2</v>
      </c>
      <c r="T3903" s="6">
        <v>42723.243055555555</v>
      </c>
      <c r="U3903">
        <f t="shared" si="916"/>
        <v>0</v>
      </c>
      <c r="V3903">
        <f t="shared" si="917"/>
        <v>0</v>
      </c>
      <c r="W3903">
        <f t="shared" si="923"/>
        <v>1</v>
      </c>
      <c r="X3903">
        <f t="shared" si="918"/>
        <v>0</v>
      </c>
      <c r="Y3903">
        <f t="shared" si="919"/>
        <v>1</v>
      </c>
      <c r="Z3903">
        <f t="shared" si="921"/>
        <v>0</v>
      </c>
      <c r="AA3903">
        <f t="shared" si="922"/>
        <v>0</v>
      </c>
    </row>
    <row r="3904" spans="1:27">
      <c r="A3904" s="1">
        <v>42742.390277777777</v>
      </c>
      <c r="B3904" s="1" t="s">
        <v>226</v>
      </c>
      <c r="C3904" s="5">
        <v>1</v>
      </c>
      <c r="J3904" s="4">
        <f t="shared" si="910"/>
        <v>0</v>
      </c>
      <c r="K3904" s="4">
        <f t="shared" si="911"/>
        <v>0</v>
      </c>
      <c r="L3904" s="4">
        <f t="shared" si="912"/>
        <v>0</v>
      </c>
      <c r="M3904" s="4">
        <f t="shared" si="913"/>
        <v>0</v>
      </c>
      <c r="N3904" s="3" t="e">
        <f t="shared" si="914"/>
        <v>#DIV/0!</v>
      </c>
      <c r="T3904" s="6">
        <v>42742.390277777777</v>
      </c>
      <c r="U3904">
        <f t="shared" si="916"/>
        <v>0</v>
      </c>
      <c r="V3904">
        <f t="shared" si="917"/>
        <v>0</v>
      </c>
      <c r="X3904">
        <f t="shared" si="918"/>
        <v>0</v>
      </c>
      <c r="Y3904">
        <f t="shared" si="919"/>
        <v>0</v>
      </c>
      <c r="Z3904">
        <f t="shared" si="921"/>
        <v>0</v>
      </c>
      <c r="AA3904">
        <f t="shared" si="922"/>
        <v>0</v>
      </c>
    </row>
    <row r="3905" spans="1:27">
      <c r="A3905" s="1">
        <v>42742.476388888892</v>
      </c>
      <c r="B3905" s="1" t="s">
        <v>226</v>
      </c>
      <c r="C3905" s="5">
        <v>2</v>
      </c>
      <c r="J3905" s="4">
        <f t="shared" si="910"/>
        <v>0</v>
      </c>
      <c r="K3905" s="4">
        <f t="shared" si="911"/>
        <v>0</v>
      </c>
      <c r="L3905" s="4">
        <f t="shared" si="912"/>
        <v>0</v>
      </c>
      <c r="M3905" s="4">
        <f t="shared" si="913"/>
        <v>0</v>
      </c>
      <c r="N3905" s="3" t="e">
        <f t="shared" si="914"/>
        <v>#DIV/0!</v>
      </c>
      <c r="T3905" s="6">
        <v>42742.476388888892</v>
      </c>
      <c r="U3905">
        <f t="shared" si="916"/>
        <v>0</v>
      </c>
      <c r="V3905">
        <f t="shared" si="917"/>
        <v>0</v>
      </c>
      <c r="X3905">
        <f t="shared" si="918"/>
        <v>0</v>
      </c>
      <c r="Y3905">
        <f t="shared" si="919"/>
        <v>0</v>
      </c>
      <c r="Z3905">
        <f t="shared" si="921"/>
        <v>0</v>
      </c>
      <c r="AA3905">
        <f t="shared" si="922"/>
        <v>0</v>
      </c>
    </row>
    <row r="3906" spans="1:27">
      <c r="A3906" s="1">
        <v>42742.5625</v>
      </c>
      <c r="B3906" s="1" t="s">
        <v>226</v>
      </c>
      <c r="C3906" s="5">
        <v>3</v>
      </c>
      <c r="J3906" s="4">
        <f t="shared" si="910"/>
        <v>0</v>
      </c>
      <c r="K3906" s="4">
        <f t="shared" si="911"/>
        <v>0</v>
      </c>
      <c r="L3906" s="4">
        <f t="shared" si="912"/>
        <v>0</v>
      </c>
      <c r="M3906" s="4">
        <f t="shared" si="913"/>
        <v>0</v>
      </c>
      <c r="N3906" s="3" t="e">
        <f t="shared" si="914"/>
        <v>#DIV/0!</v>
      </c>
      <c r="T3906" s="6">
        <v>42742.5625</v>
      </c>
      <c r="U3906">
        <f t="shared" si="916"/>
        <v>0</v>
      </c>
      <c r="V3906">
        <f t="shared" si="917"/>
        <v>0</v>
      </c>
      <c r="X3906">
        <f t="shared" si="918"/>
        <v>0</v>
      </c>
      <c r="Y3906">
        <f t="shared" si="919"/>
        <v>0</v>
      </c>
      <c r="Z3906">
        <f t="shared" si="921"/>
        <v>0</v>
      </c>
      <c r="AA3906">
        <f t="shared" si="922"/>
        <v>0</v>
      </c>
    </row>
    <row r="3907" spans="1:27">
      <c r="A3907" s="1">
        <v>42742.648611111108</v>
      </c>
      <c r="B3907" s="1" t="s">
        <v>226</v>
      </c>
      <c r="C3907" s="5">
        <v>4</v>
      </c>
      <c r="J3907" s="4">
        <f t="shared" ref="J3907:J3970" si="926">(D3907/94.97)*1000</f>
        <v>0</v>
      </c>
      <c r="K3907" s="4">
        <f t="shared" ref="K3907:K3970" si="927">(E3907/18.04)*1000</f>
        <v>0</v>
      </c>
      <c r="L3907" s="4">
        <f t="shared" ref="L3907:L3970" si="928">(H3907/62)*1000</f>
        <v>0</v>
      </c>
      <c r="M3907" s="4">
        <f t="shared" ref="M3907:M3970" si="929">K3907+L3907</f>
        <v>0</v>
      </c>
      <c r="N3907" s="3" t="e">
        <f t="shared" ref="N3907:N3970" si="930">M3907/J3907</f>
        <v>#DIV/0!</v>
      </c>
      <c r="T3907" s="6">
        <v>42742.648611111108</v>
      </c>
      <c r="U3907">
        <f t="shared" ref="U3907:U3970" si="931">IF(I3907&gt;15,1,0)</f>
        <v>0</v>
      </c>
      <c r="V3907">
        <f t="shared" ref="V3907:V3970" si="932">IF(I3907&gt;20,1,0)</f>
        <v>0</v>
      </c>
      <c r="X3907">
        <f t="shared" ref="X3907:X3970" si="933">IF(J3907&gt;0.125,1,0)</f>
        <v>0</v>
      </c>
      <c r="Y3907">
        <f t="shared" ref="Y3907:Y3970" si="934">IF(M3907&gt;2,1,0)</f>
        <v>0</v>
      </c>
      <c r="Z3907">
        <f t="shared" si="921"/>
        <v>0</v>
      </c>
      <c r="AA3907">
        <f t="shared" si="922"/>
        <v>0</v>
      </c>
    </row>
    <row r="3908" spans="1:27">
      <c r="A3908" s="1">
        <v>42742.734722222223</v>
      </c>
      <c r="B3908" s="1" t="s">
        <v>226</v>
      </c>
      <c r="C3908" s="5">
        <v>5</v>
      </c>
      <c r="J3908" s="4">
        <f t="shared" si="926"/>
        <v>0</v>
      </c>
      <c r="K3908" s="4">
        <f t="shared" si="927"/>
        <v>0</v>
      </c>
      <c r="L3908" s="4">
        <f t="shared" si="928"/>
        <v>0</v>
      </c>
      <c r="M3908" s="4">
        <f t="shared" si="929"/>
        <v>0</v>
      </c>
      <c r="N3908" s="3" t="e">
        <f t="shared" si="930"/>
        <v>#DIV/0!</v>
      </c>
      <c r="T3908" s="6">
        <v>42742.734722222223</v>
      </c>
      <c r="U3908">
        <f t="shared" si="931"/>
        <v>0</v>
      </c>
      <c r="V3908">
        <f t="shared" si="932"/>
        <v>0</v>
      </c>
      <c r="X3908">
        <f t="shared" si="933"/>
        <v>0</v>
      </c>
      <c r="Y3908">
        <f t="shared" si="934"/>
        <v>0</v>
      </c>
      <c r="Z3908">
        <f t="shared" ref="Z3908:Z3971" si="935">IF(O3908&gt;25,1,0)</f>
        <v>0</v>
      </c>
      <c r="AA3908">
        <f t="shared" ref="AA3908:AA3971" si="936">IF(Q3908&gt;0.1,1,0)</f>
        <v>0</v>
      </c>
    </row>
    <row r="3909" spans="1:27">
      <c r="A3909" s="1">
        <v>42742.820833333331</v>
      </c>
      <c r="B3909" s="1" t="s">
        <v>226</v>
      </c>
      <c r="C3909" s="5">
        <v>6</v>
      </c>
      <c r="J3909" s="4">
        <f t="shared" si="926"/>
        <v>0</v>
      </c>
      <c r="K3909" s="4">
        <f t="shared" si="927"/>
        <v>0</v>
      </c>
      <c r="L3909" s="4">
        <f t="shared" si="928"/>
        <v>0</v>
      </c>
      <c r="M3909" s="4">
        <f t="shared" si="929"/>
        <v>0</v>
      </c>
      <c r="N3909" s="3" t="e">
        <f t="shared" si="930"/>
        <v>#DIV/0!</v>
      </c>
      <c r="T3909" s="6">
        <v>42742.820833333331</v>
      </c>
      <c r="U3909">
        <f t="shared" si="931"/>
        <v>0</v>
      </c>
      <c r="V3909">
        <f t="shared" si="932"/>
        <v>0</v>
      </c>
      <c r="X3909">
        <f t="shared" si="933"/>
        <v>0</v>
      </c>
      <c r="Y3909">
        <f t="shared" si="934"/>
        <v>0</v>
      </c>
      <c r="Z3909">
        <f t="shared" si="935"/>
        <v>0</v>
      </c>
      <c r="AA3909">
        <f t="shared" si="936"/>
        <v>0</v>
      </c>
    </row>
    <row r="3910" spans="1:27">
      <c r="A3910" s="1">
        <v>42742.906944444447</v>
      </c>
      <c r="B3910" s="1" t="s">
        <v>226</v>
      </c>
      <c r="C3910" s="5">
        <v>7</v>
      </c>
      <c r="J3910" s="4">
        <f t="shared" si="926"/>
        <v>0</v>
      </c>
      <c r="K3910" s="4">
        <f t="shared" si="927"/>
        <v>0</v>
      </c>
      <c r="L3910" s="4">
        <f t="shared" si="928"/>
        <v>0</v>
      </c>
      <c r="M3910" s="4">
        <f t="shared" si="929"/>
        <v>0</v>
      </c>
      <c r="N3910" s="3" t="e">
        <f t="shared" si="930"/>
        <v>#DIV/0!</v>
      </c>
      <c r="T3910" s="6">
        <v>42742.906944444447</v>
      </c>
      <c r="U3910">
        <f t="shared" si="931"/>
        <v>0</v>
      </c>
      <c r="V3910">
        <f t="shared" si="932"/>
        <v>0</v>
      </c>
      <c r="X3910">
        <f t="shared" si="933"/>
        <v>0</v>
      </c>
      <c r="Y3910">
        <f t="shared" si="934"/>
        <v>0</v>
      </c>
      <c r="Z3910">
        <f t="shared" si="935"/>
        <v>0</v>
      </c>
      <c r="AA3910">
        <f t="shared" si="936"/>
        <v>0</v>
      </c>
    </row>
    <row r="3911" spans="1:27">
      <c r="A3911" s="1">
        <v>42742.993055555555</v>
      </c>
      <c r="B3911" s="1" t="s">
        <v>226</v>
      </c>
      <c r="C3911" s="5">
        <v>8</v>
      </c>
      <c r="J3911" s="4">
        <f t="shared" si="926"/>
        <v>0</v>
      </c>
      <c r="K3911" s="4">
        <f t="shared" si="927"/>
        <v>0</v>
      </c>
      <c r="L3911" s="4">
        <f t="shared" si="928"/>
        <v>0</v>
      </c>
      <c r="M3911" s="4">
        <f t="shared" si="929"/>
        <v>0</v>
      </c>
      <c r="N3911" s="3" t="e">
        <f t="shared" si="930"/>
        <v>#DIV/0!</v>
      </c>
      <c r="T3911" s="6">
        <v>42742.993055555555</v>
      </c>
      <c r="U3911">
        <f t="shared" si="931"/>
        <v>0</v>
      </c>
      <c r="V3911">
        <f t="shared" si="932"/>
        <v>0</v>
      </c>
      <c r="X3911">
        <f t="shared" si="933"/>
        <v>0</v>
      </c>
      <c r="Y3911">
        <f t="shared" si="934"/>
        <v>0</v>
      </c>
      <c r="Z3911">
        <f t="shared" si="935"/>
        <v>0</v>
      </c>
      <c r="AA3911">
        <f t="shared" si="936"/>
        <v>0</v>
      </c>
    </row>
    <row r="3912" spans="1:27">
      <c r="A3912" s="1">
        <v>42743.07916666667</v>
      </c>
      <c r="B3912" s="1" t="s">
        <v>228</v>
      </c>
      <c r="C3912" s="5">
        <v>9</v>
      </c>
      <c r="J3912" s="4">
        <f t="shared" si="926"/>
        <v>0</v>
      </c>
      <c r="K3912" s="4">
        <f t="shared" si="927"/>
        <v>0</v>
      </c>
      <c r="L3912" s="4">
        <f t="shared" si="928"/>
        <v>0</v>
      </c>
      <c r="M3912" s="4">
        <f t="shared" si="929"/>
        <v>0</v>
      </c>
      <c r="N3912" s="3" t="e">
        <f t="shared" si="930"/>
        <v>#DIV/0!</v>
      </c>
      <c r="T3912" s="6">
        <v>42743.07916666667</v>
      </c>
      <c r="U3912">
        <f t="shared" si="931"/>
        <v>0</v>
      </c>
      <c r="V3912">
        <f t="shared" si="932"/>
        <v>0</v>
      </c>
      <c r="X3912">
        <f t="shared" si="933"/>
        <v>0</v>
      </c>
      <c r="Y3912">
        <f t="shared" si="934"/>
        <v>0</v>
      </c>
      <c r="Z3912">
        <f t="shared" si="935"/>
        <v>0</v>
      </c>
      <c r="AA3912">
        <f t="shared" si="936"/>
        <v>0</v>
      </c>
    </row>
    <row r="3913" spans="1:27">
      <c r="A3913" s="1">
        <v>42743.165277777778</v>
      </c>
      <c r="B3913" s="1" t="s">
        <v>228</v>
      </c>
      <c r="C3913" s="5">
        <v>10</v>
      </c>
      <c r="J3913" s="4">
        <f t="shared" si="926"/>
        <v>0</v>
      </c>
      <c r="K3913" s="4">
        <f t="shared" si="927"/>
        <v>0</v>
      </c>
      <c r="L3913" s="4">
        <f t="shared" si="928"/>
        <v>0</v>
      </c>
      <c r="M3913" s="4">
        <f t="shared" si="929"/>
        <v>0</v>
      </c>
      <c r="N3913" s="3" t="e">
        <f t="shared" si="930"/>
        <v>#DIV/0!</v>
      </c>
      <c r="T3913" s="6">
        <v>42743.165277777778</v>
      </c>
      <c r="U3913">
        <f t="shared" si="931"/>
        <v>0</v>
      </c>
      <c r="V3913">
        <f t="shared" si="932"/>
        <v>0</v>
      </c>
      <c r="X3913">
        <f t="shared" si="933"/>
        <v>0</v>
      </c>
      <c r="Y3913">
        <f t="shared" si="934"/>
        <v>0</v>
      </c>
      <c r="Z3913">
        <f t="shared" si="935"/>
        <v>0</v>
      </c>
      <c r="AA3913">
        <f t="shared" si="936"/>
        <v>0</v>
      </c>
    </row>
    <row r="3914" spans="1:27">
      <c r="A3914" s="1">
        <v>42743.251388888886</v>
      </c>
      <c r="B3914" s="1" t="s">
        <v>228</v>
      </c>
      <c r="C3914" s="5">
        <v>11</v>
      </c>
      <c r="J3914" s="4">
        <f t="shared" si="926"/>
        <v>0</v>
      </c>
      <c r="K3914" s="4">
        <f t="shared" si="927"/>
        <v>0</v>
      </c>
      <c r="L3914" s="4">
        <f t="shared" si="928"/>
        <v>0</v>
      </c>
      <c r="M3914" s="4">
        <f t="shared" si="929"/>
        <v>0</v>
      </c>
      <c r="N3914" s="3" t="e">
        <f t="shared" si="930"/>
        <v>#DIV/0!</v>
      </c>
      <c r="T3914" s="6">
        <v>42743.251388888886</v>
      </c>
      <c r="U3914">
        <f t="shared" si="931"/>
        <v>0</v>
      </c>
      <c r="V3914">
        <f t="shared" si="932"/>
        <v>0</v>
      </c>
      <c r="X3914">
        <f t="shared" si="933"/>
        <v>0</v>
      </c>
      <c r="Y3914">
        <f t="shared" si="934"/>
        <v>0</v>
      </c>
      <c r="Z3914">
        <f t="shared" si="935"/>
        <v>0</v>
      </c>
      <c r="AA3914">
        <f t="shared" si="936"/>
        <v>0</v>
      </c>
    </row>
    <row r="3915" spans="1:27">
      <c r="A3915" s="1">
        <v>42743.337500000001</v>
      </c>
      <c r="B3915" s="1" t="s">
        <v>228</v>
      </c>
      <c r="C3915" s="5">
        <v>12</v>
      </c>
      <c r="J3915" s="4">
        <f t="shared" si="926"/>
        <v>0</v>
      </c>
      <c r="K3915" s="4">
        <f t="shared" si="927"/>
        <v>0</v>
      </c>
      <c r="L3915" s="4">
        <f t="shared" si="928"/>
        <v>0</v>
      </c>
      <c r="M3915" s="4">
        <f t="shared" si="929"/>
        <v>0</v>
      </c>
      <c r="N3915" s="3" t="e">
        <f t="shared" si="930"/>
        <v>#DIV/0!</v>
      </c>
      <c r="T3915" s="6">
        <v>42743.337500000001</v>
      </c>
      <c r="U3915">
        <f t="shared" si="931"/>
        <v>0</v>
      </c>
      <c r="V3915">
        <f t="shared" si="932"/>
        <v>0</v>
      </c>
      <c r="X3915">
        <f t="shared" si="933"/>
        <v>0</v>
      </c>
      <c r="Y3915">
        <f t="shared" si="934"/>
        <v>0</v>
      </c>
      <c r="Z3915">
        <f t="shared" si="935"/>
        <v>0</v>
      </c>
      <c r="AA3915">
        <f t="shared" si="936"/>
        <v>0</v>
      </c>
    </row>
    <row r="3916" spans="1:27">
      <c r="A3916" s="1">
        <v>42743.423611111109</v>
      </c>
      <c r="B3916" s="1" t="s">
        <v>228</v>
      </c>
      <c r="C3916" s="5">
        <v>13</v>
      </c>
      <c r="J3916" s="4">
        <f t="shared" si="926"/>
        <v>0</v>
      </c>
      <c r="K3916" s="4">
        <f t="shared" si="927"/>
        <v>0</v>
      </c>
      <c r="L3916" s="4">
        <f t="shared" si="928"/>
        <v>0</v>
      </c>
      <c r="M3916" s="4">
        <f t="shared" si="929"/>
        <v>0</v>
      </c>
      <c r="N3916" s="3" t="e">
        <f t="shared" si="930"/>
        <v>#DIV/0!</v>
      </c>
      <c r="T3916" s="6">
        <v>42743.423611111109</v>
      </c>
      <c r="U3916">
        <f t="shared" si="931"/>
        <v>0</v>
      </c>
      <c r="V3916">
        <f t="shared" si="932"/>
        <v>0</v>
      </c>
      <c r="X3916">
        <f t="shared" si="933"/>
        <v>0</v>
      </c>
      <c r="Y3916">
        <f t="shared" si="934"/>
        <v>0</v>
      </c>
      <c r="Z3916">
        <f t="shared" si="935"/>
        <v>0</v>
      </c>
      <c r="AA3916">
        <f t="shared" si="936"/>
        <v>0</v>
      </c>
    </row>
    <row r="3917" spans="1:27">
      <c r="A3917" s="1">
        <v>42743.425000000003</v>
      </c>
      <c r="B3917" s="1" t="s">
        <v>228</v>
      </c>
      <c r="C3917" s="5">
        <v>13</v>
      </c>
      <c r="J3917" s="4">
        <f t="shared" si="926"/>
        <v>0</v>
      </c>
      <c r="K3917" s="4">
        <f t="shared" si="927"/>
        <v>0</v>
      </c>
      <c r="L3917" s="4">
        <f t="shared" si="928"/>
        <v>0</v>
      </c>
      <c r="M3917" s="4">
        <f t="shared" si="929"/>
        <v>0</v>
      </c>
      <c r="N3917" s="3" t="e">
        <f t="shared" si="930"/>
        <v>#DIV/0!</v>
      </c>
      <c r="T3917" s="6">
        <v>42743.425000000003</v>
      </c>
      <c r="U3917">
        <f t="shared" si="931"/>
        <v>0</v>
      </c>
      <c r="V3917">
        <f t="shared" si="932"/>
        <v>0</v>
      </c>
      <c r="X3917">
        <f t="shared" si="933"/>
        <v>0</v>
      </c>
      <c r="Y3917">
        <f t="shared" si="934"/>
        <v>0</v>
      </c>
      <c r="Z3917">
        <f t="shared" si="935"/>
        <v>0</v>
      </c>
      <c r="AA3917">
        <f t="shared" si="936"/>
        <v>0</v>
      </c>
    </row>
    <row r="3918" spans="1:27">
      <c r="A3918" s="1">
        <v>42743.426388888889</v>
      </c>
      <c r="B3918" s="1" t="s">
        <v>228</v>
      </c>
      <c r="C3918" s="5">
        <v>13</v>
      </c>
      <c r="J3918" s="4">
        <f t="shared" si="926"/>
        <v>0</v>
      </c>
      <c r="K3918" s="4">
        <f t="shared" si="927"/>
        <v>0</v>
      </c>
      <c r="L3918" s="4">
        <f t="shared" si="928"/>
        <v>0</v>
      </c>
      <c r="M3918" s="4">
        <f t="shared" si="929"/>
        <v>0</v>
      </c>
      <c r="N3918" s="3" t="e">
        <f t="shared" si="930"/>
        <v>#DIV/0!</v>
      </c>
      <c r="T3918" s="6">
        <v>42743.426388888889</v>
      </c>
      <c r="U3918">
        <f t="shared" si="931"/>
        <v>0</v>
      </c>
      <c r="V3918">
        <f t="shared" si="932"/>
        <v>0</v>
      </c>
      <c r="X3918">
        <f t="shared" si="933"/>
        <v>0</v>
      </c>
      <c r="Y3918">
        <f t="shared" si="934"/>
        <v>0</v>
      </c>
      <c r="Z3918">
        <f t="shared" si="935"/>
        <v>0</v>
      </c>
      <c r="AA3918">
        <f t="shared" si="936"/>
        <v>0</v>
      </c>
    </row>
    <row r="3919" spans="1:27">
      <c r="A3919" s="1">
        <v>42762.047222222223</v>
      </c>
      <c r="B3919" s="1" t="s">
        <v>207</v>
      </c>
      <c r="C3919" s="5">
        <v>1</v>
      </c>
      <c r="J3919" s="4">
        <f t="shared" si="926"/>
        <v>0</v>
      </c>
      <c r="K3919" s="4">
        <f t="shared" si="927"/>
        <v>0</v>
      </c>
      <c r="L3919" s="4">
        <f t="shared" si="928"/>
        <v>0</v>
      </c>
      <c r="M3919" s="4">
        <f t="shared" si="929"/>
        <v>0</v>
      </c>
      <c r="N3919" s="3" t="e">
        <f t="shared" si="930"/>
        <v>#DIV/0!</v>
      </c>
      <c r="T3919" s="6">
        <v>42762.047222222223</v>
      </c>
      <c r="U3919">
        <f t="shared" si="931"/>
        <v>0</v>
      </c>
      <c r="V3919">
        <f t="shared" si="932"/>
        <v>0</v>
      </c>
      <c r="X3919">
        <f t="shared" si="933"/>
        <v>0</v>
      </c>
      <c r="Y3919">
        <f t="shared" si="934"/>
        <v>0</v>
      </c>
      <c r="Z3919">
        <f t="shared" si="935"/>
        <v>0</v>
      </c>
      <c r="AA3919">
        <f t="shared" si="936"/>
        <v>0</v>
      </c>
    </row>
    <row r="3920" spans="1:27">
      <c r="A3920" s="1">
        <v>42762.133333333331</v>
      </c>
      <c r="B3920" s="1" t="s">
        <v>207</v>
      </c>
      <c r="C3920" s="5">
        <v>2</v>
      </c>
      <c r="D3920" s="2">
        <v>8.9999999999999993E-3</v>
      </c>
      <c r="E3920" s="2">
        <v>8.2199999999999995E-2</v>
      </c>
      <c r="F3920" s="2">
        <v>2E-3</v>
      </c>
      <c r="G3920" s="2">
        <v>9.1000000000000004E-3</v>
      </c>
      <c r="H3920" s="2">
        <v>1.11E-2</v>
      </c>
      <c r="I3920" s="2">
        <v>1.86</v>
      </c>
      <c r="J3920" s="4">
        <f t="shared" si="926"/>
        <v>9.4766768453195732E-2</v>
      </c>
      <c r="K3920" s="4">
        <f t="shared" si="927"/>
        <v>4.5565410199556542</v>
      </c>
      <c r="L3920" s="4">
        <f t="shared" si="928"/>
        <v>0.17903225806451614</v>
      </c>
      <c r="M3920" s="4">
        <f t="shared" si="929"/>
        <v>4.73557327802017</v>
      </c>
      <c r="N3920" s="3">
        <f t="shared" si="930"/>
        <v>49.970821579286181</v>
      </c>
      <c r="O3920">
        <f t="shared" ref="O3920:O3927" si="937">K3920/L3920</f>
        <v>25.450949841193744</v>
      </c>
      <c r="Q3920" s="4">
        <f t="shared" ref="Q3920:Q3930" si="938">L3920/M3920</f>
        <v>3.7805825726629924E-2</v>
      </c>
      <c r="T3920" s="6">
        <v>42762.133333333331</v>
      </c>
      <c r="U3920">
        <f t="shared" si="931"/>
        <v>0</v>
      </c>
      <c r="V3920">
        <f t="shared" si="932"/>
        <v>0</v>
      </c>
      <c r="W3920">
        <f t="shared" ref="W3920:W3930" si="939">IF(N3920&gt;25,1,0)</f>
        <v>1</v>
      </c>
      <c r="X3920">
        <f t="shared" si="933"/>
        <v>0</v>
      </c>
      <c r="Y3920">
        <f t="shared" si="934"/>
        <v>1</v>
      </c>
      <c r="Z3920">
        <f t="shared" si="935"/>
        <v>1</v>
      </c>
      <c r="AA3920">
        <f t="shared" si="936"/>
        <v>0</v>
      </c>
    </row>
    <row r="3921" spans="1:27">
      <c r="A3921" s="1">
        <v>42762.219444444447</v>
      </c>
      <c r="B3921" s="1" t="s">
        <v>207</v>
      </c>
      <c r="C3921" s="5">
        <v>3</v>
      </c>
      <c r="D3921" s="2">
        <v>7.6E-3</v>
      </c>
      <c r="E3921" s="2">
        <v>2.7400000000000001E-2</v>
      </c>
      <c r="F3921" s="2">
        <v>1.6000000000000001E-3</v>
      </c>
      <c r="G3921" s="2">
        <v>6.7999999999999996E-3</v>
      </c>
      <c r="H3921" s="2">
        <v>8.3999999999999995E-3</v>
      </c>
      <c r="I3921" s="2">
        <v>2.77</v>
      </c>
      <c r="J3921" s="4">
        <f t="shared" si="926"/>
        <v>8.0025271138254195E-2</v>
      </c>
      <c r="K3921" s="4">
        <f t="shared" si="927"/>
        <v>1.5188470066518849</v>
      </c>
      <c r="L3921" s="4">
        <f t="shared" si="928"/>
        <v>0.13548387096774192</v>
      </c>
      <c r="M3921" s="4">
        <f t="shared" si="929"/>
        <v>1.6543308776196268</v>
      </c>
      <c r="N3921" s="3">
        <f t="shared" si="930"/>
        <v>20.672605716781046</v>
      </c>
      <c r="O3921">
        <f t="shared" si="937"/>
        <v>11.210537430049628</v>
      </c>
      <c r="Q3921" s="4">
        <f t="shared" si="938"/>
        <v>8.1896477180360736E-2</v>
      </c>
      <c r="T3921" s="6">
        <v>42762.219444444447</v>
      </c>
      <c r="U3921">
        <f t="shared" si="931"/>
        <v>0</v>
      </c>
      <c r="V3921">
        <f t="shared" si="932"/>
        <v>0</v>
      </c>
      <c r="W3921">
        <f t="shared" si="939"/>
        <v>0</v>
      </c>
      <c r="X3921">
        <f t="shared" si="933"/>
        <v>0</v>
      </c>
      <c r="Y3921">
        <f t="shared" si="934"/>
        <v>0</v>
      </c>
      <c r="Z3921">
        <f t="shared" si="935"/>
        <v>0</v>
      </c>
      <c r="AA3921">
        <f t="shared" si="936"/>
        <v>0</v>
      </c>
    </row>
    <row r="3922" spans="1:27">
      <c r="A3922" s="1">
        <v>42762.305555555555</v>
      </c>
      <c r="B3922" s="1" t="s">
        <v>207</v>
      </c>
      <c r="C3922" s="5">
        <v>4</v>
      </c>
      <c r="D3922" s="2">
        <v>4.0000000000000001E-3</v>
      </c>
      <c r="E3922" s="2">
        <v>2.0199999999999999E-2</v>
      </c>
      <c r="F3922" s="2">
        <v>8.9999999999999998E-4</v>
      </c>
      <c r="G3922" s="2">
        <v>8.9999999999999998E-4</v>
      </c>
      <c r="H3922" s="2">
        <v>1.8E-3</v>
      </c>
      <c r="I3922" s="2">
        <v>5.87</v>
      </c>
      <c r="J3922" s="4">
        <f t="shared" si="926"/>
        <v>4.2118563756975889E-2</v>
      </c>
      <c r="K3922" s="4">
        <f t="shared" si="927"/>
        <v>1.1197339246119735</v>
      </c>
      <c r="L3922" s="4">
        <f t="shared" si="928"/>
        <v>2.903225806451613E-2</v>
      </c>
      <c r="M3922" s="4">
        <f t="shared" si="929"/>
        <v>1.1487661826764897</v>
      </c>
      <c r="N3922" s="3">
        <f t="shared" si="930"/>
        <v>27.274581092196556</v>
      </c>
      <c r="O3922">
        <f t="shared" si="937"/>
        <v>38.56861295885686</v>
      </c>
      <c r="Q3922" s="4">
        <f t="shared" si="938"/>
        <v>2.5272556332459575E-2</v>
      </c>
      <c r="T3922" s="6">
        <v>42762.305555555555</v>
      </c>
      <c r="U3922">
        <f t="shared" si="931"/>
        <v>0</v>
      </c>
      <c r="V3922">
        <f t="shared" si="932"/>
        <v>0</v>
      </c>
      <c r="W3922">
        <f t="shared" si="939"/>
        <v>1</v>
      </c>
      <c r="X3922">
        <f t="shared" si="933"/>
        <v>0</v>
      </c>
      <c r="Y3922">
        <f t="shared" si="934"/>
        <v>0</v>
      </c>
      <c r="Z3922">
        <f t="shared" si="935"/>
        <v>1</v>
      </c>
      <c r="AA3922">
        <f t="shared" si="936"/>
        <v>0</v>
      </c>
    </row>
    <row r="3923" spans="1:27">
      <c r="A3923" s="1">
        <v>42762.39166666667</v>
      </c>
      <c r="B3923" s="1" t="s">
        <v>207</v>
      </c>
      <c r="C3923" s="5">
        <v>5</v>
      </c>
      <c r="D3923" s="2">
        <v>4.0000000000000001E-3</v>
      </c>
      <c r="E3923" s="2">
        <v>1.3899999999999999E-2</v>
      </c>
      <c r="F3923" s="2">
        <v>1E-3</v>
      </c>
      <c r="G3923" s="2">
        <v>8.9999999999999998E-4</v>
      </c>
      <c r="H3923" s="2">
        <v>1.9E-3</v>
      </c>
      <c r="I3923" s="2">
        <v>5.05</v>
      </c>
      <c r="J3923" s="4">
        <f t="shared" si="926"/>
        <v>4.2118563756975889E-2</v>
      </c>
      <c r="K3923" s="4">
        <f t="shared" si="927"/>
        <v>0.770509977827051</v>
      </c>
      <c r="L3923" s="4">
        <f t="shared" si="928"/>
        <v>3.0645161290322579E-2</v>
      </c>
      <c r="M3923" s="4">
        <f t="shared" si="929"/>
        <v>0.80115513911737357</v>
      </c>
      <c r="N3923" s="3">
        <f t="shared" si="930"/>
        <v>19.021425890494243</v>
      </c>
      <c r="O3923">
        <f t="shared" si="937"/>
        <v>25.142957171198507</v>
      </c>
      <c r="Q3923" s="4">
        <f t="shared" si="938"/>
        <v>3.8251219762609423E-2</v>
      </c>
      <c r="T3923" s="6">
        <v>42762.39166666667</v>
      </c>
      <c r="U3923">
        <f t="shared" si="931"/>
        <v>0</v>
      </c>
      <c r="V3923">
        <f t="shared" si="932"/>
        <v>0</v>
      </c>
      <c r="W3923">
        <f t="shared" si="939"/>
        <v>0</v>
      </c>
      <c r="X3923">
        <f t="shared" si="933"/>
        <v>0</v>
      </c>
      <c r="Y3923">
        <f t="shared" si="934"/>
        <v>0</v>
      </c>
      <c r="Z3923">
        <f t="shared" si="935"/>
        <v>1</v>
      </c>
      <c r="AA3923">
        <f t="shared" si="936"/>
        <v>0</v>
      </c>
    </row>
    <row r="3924" spans="1:27">
      <c r="A3924" s="1">
        <v>42762.477777777778</v>
      </c>
      <c r="B3924" s="1" t="s">
        <v>207</v>
      </c>
      <c r="C3924" s="5">
        <v>6</v>
      </c>
      <c r="D3924" s="2">
        <v>6.4000000000000003E-3</v>
      </c>
      <c r="E3924" s="2">
        <v>4.8599999999999997E-2</v>
      </c>
      <c r="F3924" s="2">
        <v>1.2999999999999999E-3</v>
      </c>
      <c r="G3924" s="2">
        <v>2.8999999999999998E-3</v>
      </c>
      <c r="H3924" s="2">
        <v>4.1999999999999997E-3</v>
      </c>
      <c r="I3924" s="2">
        <v>3.01</v>
      </c>
      <c r="J3924" s="4">
        <f t="shared" si="926"/>
        <v>6.7389702011161429E-2</v>
      </c>
      <c r="K3924" s="4">
        <f t="shared" si="927"/>
        <v>2.6940133037694016</v>
      </c>
      <c r="L3924" s="4">
        <f t="shared" si="928"/>
        <v>6.774193548387096E-2</v>
      </c>
      <c r="M3924" s="4">
        <f t="shared" si="929"/>
        <v>2.7617552392532727</v>
      </c>
      <c r="N3924" s="3">
        <f t="shared" si="930"/>
        <v>40.98185860498176</v>
      </c>
      <c r="O3924">
        <f t="shared" si="937"/>
        <v>39.768767817548316</v>
      </c>
      <c r="Q3924" s="4">
        <f t="shared" si="938"/>
        <v>2.4528580419091419E-2</v>
      </c>
      <c r="T3924" s="6">
        <v>42762.477777777778</v>
      </c>
      <c r="U3924">
        <f t="shared" si="931"/>
        <v>0</v>
      </c>
      <c r="V3924">
        <f t="shared" si="932"/>
        <v>0</v>
      </c>
      <c r="W3924">
        <f t="shared" si="939"/>
        <v>1</v>
      </c>
      <c r="X3924">
        <f t="shared" si="933"/>
        <v>0</v>
      </c>
      <c r="Y3924">
        <f t="shared" si="934"/>
        <v>1</v>
      </c>
      <c r="Z3924">
        <f t="shared" si="935"/>
        <v>1</v>
      </c>
      <c r="AA3924">
        <f t="shared" si="936"/>
        <v>0</v>
      </c>
    </row>
    <row r="3925" spans="1:27">
      <c r="A3925" s="1">
        <v>42762.563888888886</v>
      </c>
      <c r="B3925" s="1" t="s">
        <v>207</v>
      </c>
      <c r="C3925" s="5">
        <v>7</v>
      </c>
      <c r="D3925" s="2">
        <v>9.2999999999999992E-3</v>
      </c>
      <c r="E3925" s="2">
        <v>3.1899999999999998E-2</v>
      </c>
      <c r="F3925" s="2">
        <v>1.6999999999999999E-3</v>
      </c>
      <c r="G3925" s="2">
        <v>5.7999999999999996E-3</v>
      </c>
      <c r="H3925" s="2">
        <v>7.4999999999999997E-3</v>
      </c>
      <c r="I3925" s="2">
        <v>3</v>
      </c>
      <c r="J3925" s="4">
        <f t="shared" si="926"/>
        <v>9.7925660734968931E-2</v>
      </c>
      <c r="K3925" s="4">
        <f t="shared" si="927"/>
        <v>1.7682926829268293</v>
      </c>
      <c r="L3925" s="4">
        <f t="shared" si="928"/>
        <v>0.12096774193548387</v>
      </c>
      <c r="M3925" s="4">
        <f t="shared" si="929"/>
        <v>1.889260424862313</v>
      </c>
      <c r="N3925" s="3">
        <f t="shared" si="930"/>
        <v>19.292802424642353</v>
      </c>
      <c r="O3925">
        <f t="shared" si="937"/>
        <v>14.617886178861788</v>
      </c>
      <c r="Q3925" s="4">
        <f t="shared" si="938"/>
        <v>6.402915148360229E-2</v>
      </c>
      <c r="T3925" s="6">
        <v>42762.563888888886</v>
      </c>
      <c r="U3925">
        <f t="shared" si="931"/>
        <v>0</v>
      </c>
      <c r="V3925">
        <f t="shared" si="932"/>
        <v>0</v>
      </c>
      <c r="W3925">
        <f t="shared" si="939"/>
        <v>0</v>
      </c>
      <c r="X3925">
        <f t="shared" si="933"/>
        <v>0</v>
      </c>
      <c r="Y3925">
        <f t="shared" si="934"/>
        <v>0</v>
      </c>
      <c r="Z3925">
        <f t="shared" si="935"/>
        <v>0</v>
      </c>
      <c r="AA3925">
        <f t="shared" si="936"/>
        <v>0</v>
      </c>
    </row>
    <row r="3926" spans="1:27">
      <c r="A3926" s="1">
        <v>42762.65</v>
      </c>
      <c r="B3926" s="1" t="s">
        <v>207</v>
      </c>
      <c r="C3926" s="5">
        <v>8</v>
      </c>
      <c r="D3926" s="2">
        <v>9.7000000000000003E-3</v>
      </c>
      <c r="E3926" s="2">
        <v>6.0900000000000003E-2</v>
      </c>
      <c r="F3926" s="2">
        <v>1.8E-3</v>
      </c>
      <c r="G3926" s="2">
        <v>6.6E-3</v>
      </c>
      <c r="H3926" s="2">
        <v>8.3999999999999995E-3</v>
      </c>
      <c r="I3926" s="2">
        <v>3.04</v>
      </c>
      <c r="J3926" s="4">
        <f t="shared" si="926"/>
        <v>0.10213751711066653</v>
      </c>
      <c r="K3926" s="4">
        <f t="shared" si="927"/>
        <v>3.3758314855875833</v>
      </c>
      <c r="L3926" s="4">
        <f t="shared" si="928"/>
        <v>0.13548387096774192</v>
      </c>
      <c r="M3926" s="4">
        <f t="shared" si="929"/>
        <v>3.511315356555325</v>
      </c>
      <c r="N3926" s="3">
        <f t="shared" si="930"/>
        <v>34.378311279593731</v>
      </c>
      <c r="O3926">
        <f t="shared" si="937"/>
        <v>24.91685144124169</v>
      </c>
      <c r="Q3926" s="4">
        <f t="shared" si="938"/>
        <v>3.8584933909398121E-2</v>
      </c>
      <c r="T3926" s="6">
        <v>42762.65</v>
      </c>
      <c r="U3926">
        <f t="shared" si="931"/>
        <v>0</v>
      </c>
      <c r="V3926">
        <f t="shared" si="932"/>
        <v>0</v>
      </c>
      <c r="W3926">
        <f t="shared" si="939"/>
        <v>1</v>
      </c>
      <c r="X3926">
        <f t="shared" si="933"/>
        <v>0</v>
      </c>
      <c r="Y3926">
        <f t="shared" si="934"/>
        <v>1</v>
      </c>
      <c r="Z3926">
        <f t="shared" si="935"/>
        <v>0</v>
      </c>
      <c r="AA3926">
        <f t="shared" si="936"/>
        <v>0</v>
      </c>
    </row>
    <row r="3927" spans="1:27">
      <c r="A3927" s="1">
        <v>42762.736111111109</v>
      </c>
      <c r="B3927" s="1" t="s">
        <v>207</v>
      </c>
      <c r="C3927" s="5">
        <v>9</v>
      </c>
      <c r="D3927" s="2">
        <v>6.6E-3</v>
      </c>
      <c r="E3927" s="2">
        <v>1.7100000000000001E-2</v>
      </c>
      <c r="F3927" s="2">
        <v>1.4E-3</v>
      </c>
      <c r="G3927" s="2">
        <v>3.2000000000000002E-3</v>
      </c>
      <c r="H3927" s="2">
        <v>4.5999999999999999E-3</v>
      </c>
      <c r="I3927" s="2">
        <v>3.14</v>
      </c>
      <c r="J3927" s="4">
        <f t="shared" si="926"/>
        <v>6.9495630199010214E-2</v>
      </c>
      <c r="K3927" s="4">
        <f t="shared" si="927"/>
        <v>0.94789356984478945</v>
      </c>
      <c r="L3927" s="4">
        <f t="shared" si="928"/>
        <v>7.4193548387096769E-2</v>
      </c>
      <c r="M3927" s="4">
        <f t="shared" si="929"/>
        <v>1.0220871182318862</v>
      </c>
      <c r="N3927" s="3">
        <f t="shared" si="930"/>
        <v>14.70721418461852</v>
      </c>
      <c r="O3927">
        <f t="shared" si="937"/>
        <v>12.775956810951511</v>
      </c>
      <c r="Q3927" s="4">
        <f t="shared" si="938"/>
        <v>7.2590239191591188E-2</v>
      </c>
      <c r="T3927" s="6">
        <v>42762.736111111109</v>
      </c>
      <c r="U3927">
        <f t="shared" si="931"/>
        <v>0</v>
      </c>
      <c r="V3927">
        <f t="shared" si="932"/>
        <v>0</v>
      </c>
      <c r="W3927">
        <f t="shared" si="939"/>
        <v>0</v>
      </c>
      <c r="X3927">
        <f t="shared" si="933"/>
        <v>0</v>
      </c>
      <c r="Y3927">
        <f t="shared" si="934"/>
        <v>0</v>
      </c>
      <c r="Z3927">
        <f t="shared" si="935"/>
        <v>0</v>
      </c>
      <c r="AA3927">
        <f t="shared" si="936"/>
        <v>0</v>
      </c>
    </row>
    <row r="3928" spans="1:27">
      <c r="A3928" s="1">
        <v>42762.822222222225</v>
      </c>
      <c r="B3928" s="1" t="s">
        <v>207</v>
      </c>
      <c r="C3928" s="5">
        <v>10</v>
      </c>
      <c r="D3928" s="2">
        <v>3.3E-3</v>
      </c>
      <c r="E3928" s="2">
        <v>1.2999999999999999E-2</v>
      </c>
      <c r="F3928" s="2">
        <v>8.9999999999999998E-4</v>
      </c>
      <c r="I3928" s="2">
        <v>3.69</v>
      </c>
      <c r="J3928" s="4">
        <f t="shared" si="926"/>
        <v>3.4747815099505107E-2</v>
      </c>
      <c r="K3928" s="4">
        <f t="shared" si="927"/>
        <v>0.72062084257206205</v>
      </c>
      <c r="L3928" s="4">
        <f t="shared" si="928"/>
        <v>0</v>
      </c>
      <c r="M3928" s="4">
        <f t="shared" si="929"/>
        <v>0.72062084257206205</v>
      </c>
      <c r="N3928" s="3">
        <f t="shared" si="930"/>
        <v>20.738594369414766</v>
      </c>
      <c r="Q3928" s="4">
        <f t="shared" si="938"/>
        <v>0</v>
      </c>
      <c r="T3928" s="6">
        <v>42762.822222222225</v>
      </c>
      <c r="U3928">
        <f t="shared" si="931"/>
        <v>0</v>
      </c>
      <c r="V3928">
        <f t="shared" si="932"/>
        <v>0</v>
      </c>
      <c r="W3928">
        <f t="shared" si="939"/>
        <v>0</v>
      </c>
      <c r="X3928">
        <f t="shared" si="933"/>
        <v>0</v>
      </c>
      <c r="Y3928">
        <f t="shared" si="934"/>
        <v>0</v>
      </c>
      <c r="Z3928">
        <f t="shared" si="935"/>
        <v>0</v>
      </c>
      <c r="AA3928">
        <f t="shared" si="936"/>
        <v>0</v>
      </c>
    </row>
    <row r="3929" spans="1:27">
      <c r="A3929" s="1">
        <v>42762.908333333333</v>
      </c>
      <c r="B3929" s="1" t="s">
        <v>207</v>
      </c>
      <c r="C3929" s="5">
        <v>11</v>
      </c>
      <c r="D3929" s="2">
        <v>6.7999999999999996E-3</v>
      </c>
      <c r="E3929" s="2">
        <v>1.7899999999999999E-2</v>
      </c>
      <c r="F3929" s="2">
        <v>1.1000000000000001E-3</v>
      </c>
      <c r="G3929" s="2">
        <v>2.5000000000000001E-3</v>
      </c>
      <c r="H3929" s="2">
        <v>3.5999999999999999E-3</v>
      </c>
      <c r="I3929" s="2">
        <v>3.19</v>
      </c>
      <c r="J3929" s="4">
        <f t="shared" si="926"/>
        <v>7.1601558386858999E-2</v>
      </c>
      <c r="K3929" s="4">
        <f t="shared" si="927"/>
        <v>0.99223946784922401</v>
      </c>
      <c r="L3929" s="4">
        <f t="shared" si="928"/>
        <v>5.8064516129032261E-2</v>
      </c>
      <c r="M3929" s="4">
        <f t="shared" si="929"/>
        <v>1.0503039839782562</v>
      </c>
      <c r="N3929" s="3">
        <f t="shared" si="930"/>
        <v>14.668730788002206</v>
      </c>
      <c r="O3929">
        <f>K3929/L3929</f>
        <v>17.088568612958856</v>
      </c>
      <c r="Q3929" s="4">
        <f t="shared" si="938"/>
        <v>5.5283534114666688E-2</v>
      </c>
      <c r="T3929" s="6">
        <v>42762.908333333333</v>
      </c>
      <c r="U3929">
        <f t="shared" si="931"/>
        <v>0</v>
      </c>
      <c r="V3929">
        <f t="shared" si="932"/>
        <v>0</v>
      </c>
      <c r="W3929">
        <f t="shared" si="939"/>
        <v>0</v>
      </c>
      <c r="X3929">
        <f t="shared" si="933"/>
        <v>0</v>
      </c>
      <c r="Y3929">
        <f t="shared" si="934"/>
        <v>0</v>
      </c>
      <c r="Z3929">
        <f t="shared" si="935"/>
        <v>0</v>
      </c>
      <c r="AA3929">
        <f t="shared" si="936"/>
        <v>0</v>
      </c>
    </row>
    <row r="3930" spans="1:27">
      <c r="A3930" s="1">
        <v>42762.994444444441</v>
      </c>
      <c r="B3930" s="1" t="s">
        <v>207</v>
      </c>
      <c r="C3930" s="5">
        <v>12</v>
      </c>
      <c r="D3930" s="2">
        <v>8.8999999999999999E-3</v>
      </c>
      <c r="E3930" s="2">
        <v>3.3300000000000003E-2</v>
      </c>
      <c r="F3930" s="2">
        <v>1E-3</v>
      </c>
      <c r="G3930" s="2">
        <v>5.4999999999999997E-3</v>
      </c>
      <c r="H3930" s="2">
        <v>6.4999999999999997E-3</v>
      </c>
      <c r="I3930" s="2">
        <v>2.37</v>
      </c>
      <c r="J3930" s="4">
        <f t="shared" si="926"/>
        <v>9.3713804359271347E-2</v>
      </c>
      <c r="K3930" s="4">
        <f t="shared" si="927"/>
        <v>1.8458980044345901</v>
      </c>
      <c r="L3930" s="4">
        <f t="shared" si="928"/>
        <v>0.10483870967741934</v>
      </c>
      <c r="M3930" s="4">
        <f t="shared" si="929"/>
        <v>1.9507367141120093</v>
      </c>
      <c r="N3930" s="3">
        <f t="shared" si="930"/>
        <v>20.815895026878373</v>
      </c>
      <c r="O3930">
        <f>K3930/L3930</f>
        <v>17.607027119222245</v>
      </c>
      <c r="Q3930" s="4">
        <f t="shared" si="938"/>
        <v>5.3743136589882015E-2</v>
      </c>
      <c r="T3930" s="6">
        <v>42762.994444444441</v>
      </c>
      <c r="U3930">
        <f t="shared" si="931"/>
        <v>0</v>
      </c>
      <c r="V3930">
        <f t="shared" si="932"/>
        <v>0</v>
      </c>
      <c r="W3930">
        <f t="shared" si="939"/>
        <v>0</v>
      </c>
      <c r="X3930">
        <f t="shared" si="933"/>
        <v>0</v>
      </c>
      <c r="Y3930">
        <f t="shared" si="934"/>
        <v>0</v>
      </c>
      <c r="Z3930">
        <f t="shared" si="935"/>
        <v>0</v>
      </c>
      <c r="AA3930">
        <f t="shared" si="936"/>
        <v>0</v>
      </c>
    </row>
    <row r="3931" spans="1:27">
      <c r="A3931" s="1">
        <v>42763.080555555556</v>
      </c>
      <c r="B3931" s="1" t="s">
        <v>209</v>
      </c>
      <c r="C3931" s="5">
        <v>13</v>
      </c>
      <c r="J3931" s="4">
        <f t="shared" si="926"/>
        <v>0</v>
      </c>
      <c r="K3931" s="4">
        <f t="shared" si="927"/>
        <v>0</v>
      </c>
      <c r="L3931" s="4">
        <f t="shared" si="928"/>
        <v>0</v>
      </c>
      <c r="M3931" s="4">
        <f t="shared" si="929"/>
        <v>0</v>
      </c>
      <c r="N3931" s="3" t="e">
        <f t="shared" si="930"/>
        <v>#DIV/0!</v>
      </c>
      <c r="T3931" s="6">
        <v>42763.080555555556</v>
      </c>
      <c r="U3931">
        <f t="shared" si="931"/>
        <v>0</v>
      </c>
      <c r="V3931">
        <f t="shared" si="932"/>
        <v>0</v>
      </c>
      <c r="X3931">
        <f t="shared" si="933"/>
        <v>0</v>
      </c>
      <c r="Y3931">
        <f t="shared" si="934"/>
        <v>0</v>
      </c>
      <c r="Z3931">
        <f t="shared" si="935"/>
        <v>0</v>
      </c>
      <c r="AA3931">
        <f t="shared" si="936"/>
        <v>0</v>
      </c>
    </row>
    <row r="3932" spans="1:27">
      <c r="A3932" s="1">
        <v>42763.081944444442</v>
      </c>
      <c r="B3932" s="1" t="s">
        <v>209</v>
      </c>
      <c r="C3932" s="5">
        <v>13</v>
      </c>
      <c r="J3932" s="4">
        <f t="shared" si="926"/>
        <v>0</v>
      </c>
      <c r="K3932" s="4">
        <f t="shared" si="927"/>
        <v>0</v>
      </c>
      <c r="L3932" s="4">
        <f t="shared" si="928"/>
        <v>0</v>
      </c>
      <c r="M3932" s="4">
        <f t="shared" si="929"/>
        <v>0</v>
      </c>
      <c r="N3932" s="3" t="e">
        <f t="shared" si="930"/>
        <v>#DIV/0!</v>
      </c>
      <c r="T3932" s="6">
        <v>42763.081944444442</v>
      </c>
      <c r="U3932">
        <f t="shared" si="931"/>
        <v>0</v>
      </c>
      <c r="V3932">
        <f t="shared" si="932"/>
        <v>0</v>
      </c>
      <c r="X3932">
        <f t="shared" si="933"/>
        <v>0</v>
      </c>
      <c r="Y3932">
        <f t="shared" si="934"/>
        <v>0</v>
      </c>
      <c r="Z3932">
        <f t="shared" si="935"/>
        <v>0</v>
      </c>
      <c r="AA3932">
        <f t="shared" si="936"/>
        <v>0</v>
      </c>
    </row>
    <row r="3933" spans="1:27">
      <c r="A3933" s="1">
        <v>42763.083333333336</v>
      </c>
      <c r="B3933" s="1" t="s">
        <v>209</v>
      </c>
      <c r="C3933" s="5">
        <v>13</v>
      </c>
      <c r="J3933" s="4">
        <f t="shared" si="926"/>
        <v>0</v>
      </c>
      <c r="K3933" s="4">
        <f t="shared" si="927"/>
        <v>0</v>
      </c>
      <c r="L3933" s="4">
        <f t="shared" si="928"/>
        <v>0</v>
      </c>
      <c r="M3933" s="4">
        <f t="shared" si="929"/>
        <v>0</v>
      </c>
      <c r="N3933" s="3" t="e">
        <f t="shared" si="930"/>
        <v>#DIV/0!</v>
      </c>
      <c r="T3933" s="6">
        <v>42763.083333333336</v>
      </c>
      <c r="U3933">
        <f t="shared" si="931"/>
        <v>0</v>
      </c>
      <c r="V3933">
        <f t="shared" si="932"/>
        <v>0</v>
      </c>
      <c r="X3933">
        <f t="shared" si="933"/>
        <v>0</v>
      </c>
      <c r="Y3933">
        <f t="shared" si="934"/>
        <v>0</v>
      </c>
      <c r="Z3933">
        <f t="shared" si="935"/>
        <v>0</v>
      </c>
      <c r="AA3933">
        <f t="shared" si="936"/>
        <v>0</v>
      </c>
    </row>
    <row r="3934" spans="1:27">
      <c r="A3934" s="1">
        <v>42782.236111111109</v>
      </c>
      <c r="B3934" s="1" t="s">
        <v>404</v>
      </c>
      <c r="C3934" s="5">
        <v>1</v>
      </c>
      <c r="D3934" s="2">
        <v>9.4000000000000004E-3</v>
      </c>
      <c r="E3934" s="2">
        <v>7.2599999999999998E-2</v>
      </c>
      <c r="F3934" s="2">
        <v>1.4E-3</v>
      </c>
      <c r="G3934" s="2">
        <v>1.1999999999999999E-3</v>
      </c>
      <c r="H3934" s="2">
        <v>2.5999999999999999E-3</v>
      </c>
      <c r="I3934" s="2">
        <v>1.83</v>
      </c>
      <c r="J3934" s="4">
        <f t="shared" si="926"/>
        <v>9.8978624828893344E-2</v>
      </c>
      <c r="K3934" s="4">
        <f t="shared" si="927"/>
        <v>4.024390243902439</v>
      </c>
      <c r="L3934" s="4">
        <f t="shared" si="928"/>
        <v>4.1935483870967738E-2</v>
      </c>
      <c r="M3934" s="4">
        <f t="shared" si="929"/>
        <v>4.0663257277734068</v>
      </c>
      <c r="N3934" s="3">
        <f t="shared" si="930"/>
        <v>41.082867485812812</v>
      </c>
      <c r="O3934">
        <f>K3934/L3934</f>
        <v>95.966228893058172</v>
      </c>
      <c r="Q3934" s="4">
        <f t="shared" ref="Q3934:Q3971" si="940">L3934/M3934</f>
        <v>1.0312868835013447E-2</v>
      </c>
      <c r="T3934" s="6">
        <v>42782.236111111109</v>
      </c>
      <c r="U3934">
        <f t="shared" si="931"/>
        <v>0</v>
      </c>
      <c r="V3934">
        <f t="shared" si="932"/>
        <v>0</v>
      </c>
      <c r="W3934">
        <f t="shared" ref="W3934:W3997" si="941">IF(N3934&gt;25,1,0)</f>
        <v>1</v>
      </c>
      <c r="X3934">
        <f t="shared" si="933"/>
        <v>0</v>
      </c>
      <c r="Y3934">
        <f t="shared" si="934"/>
        <v>1</v>
      </c>
      <c r="Z3934">
        <f t="shared" si="935"/>
        <v>1</v>
      </c>
      <c r="AA3934">
        <f t="shared" si="936"/>
        <v>0</v>
      </c>
    </row>
    <row r="3935" spans="1:27">
      <c r="A3935" s="1">
        <v>42782.322222222225</v>
      </c>
      <c r="B3935" s="1" t="s">
        <v>404</v>
      </c>
      <c r="C3935" s="5">
        <v>2</v>
      </c>
      <c r="D3935" s="2">
        <v>9.7000000000000003E-3</v>
      </c>
      <c r="E3935" s="2">
        <v>2.1600000000000001E-2</v>
      </c>
      <c r="F3935" s="2">
        <v>1.2999999999999999E-3</v>
      </c>
      <c r="G3935" s="2">
        <v>4.0000000000000002E-4</v>
      </c>
      <c r="H3935" s="2">
        <v>1.6999999999999999E-3</v>
      </c>
      <c r="I3935" s="2">
        <v>1.81</v>
      </c>
      <c r="J3935" s="4">
        <f t="shared" si="926"/>
        <v>0.10213751711066653</v>
      </c>
      <c r="K3935" s="4">
        <f t="shared" si="927"/>
        <v>1.1973392461197341</v>
      </c>
      <c r="L3935" s="4">
        <f t="shared" si="928"/>
        <v>2.7419354838709678E-2</v>
      </c>
      <c r="M3935" s="4">
        <f t="shared" si="929"/>
        <v>1.2247586009584437</v>
      </c>
      <c r="N3935" s="3">
        <f t="shared" si="930"/>
        <v>11.991270549796226</v>
      </c>
      <c r="O3935">
        <f>K3935/L3935</f>
        <v>43.6676666231903</v>
      </c>
      <c r="Q3935" s="4">
        <f t="shared" si="940"/>
        <v>2.2387558509287024E-2</v>
      </c>
      <c r="T3935" s="6">
        <v>42782.322222222225</v>
      </c>
      <c r="U3935">
        <f t="shared" si="931"/>
        <v>0</v>
      </c>
      <c r="V3935">
        <f t="shared" si="932"/>
        <v>0</v>
      </c>
      <c r="W3935">
        <f t="shared" si="941"/>
        <v>0</v>
      </c>
      <c r="X3935">
        <f t="shared" si="933"/>
        <v>0</v>
      </c>
      <c r="Y3935">
        <f t="shared" si="934"/>
        <v>0</v>
      </c>
      <c r="Z3935">
        <f t="shared" si="935"/>
        <v>1</v>
      </c>
      <c r="AA3935">
        <f t="shared" si="936"/>
        <v>0</v>
      </c>
    </row>
    <row r="3936" spans="1:27">
      <c r="A3936" s="1">
        <v>42782.408333333333</v>
      </c>
      <c r="B3936" s="1" t="s">
        <v>404</v>
      </c>
      <c r="C3936" s="5">
        <v>3</v>
      </c>
      <c r="D3936" s="2">
        <v>7.3000000000000001E-3</v>
      </c>
      <c r="E3936" s="2">
        <v>2.3400000000000001E-2</v>
      </c>
      <c r="F3936" s="2">
        <v>1.1999999999999999E-3</v>
      </c>
      <c r="I3936" s="2">
        <v>2.2599999999999998</v>
      </c>
      <c r="J3936" s="4">
        <f t="shared" si="926"/>
        <v>7.6866378856480996E-2</v>
      </c>
      <c r="K3936" s="4">
        <f t="shared" si="927"/>
        <v>1.2971175166297118</v>
      </c>
      <c r="L3936" s="4">
        <f t="shared" si="928"/>
        <v>0</v>
      </c>
      <c r="M3936" s="4">
        <f t="shared" si="929"/>
        <v>1.2971175166297118</v>
      </c>
      <c r="N3936" s="3">
        <f t="shared" si="930"/>
        <v>16.874965829359414</v>
      </c>
      <c r="Q3936" s="4">
        <f t="shared" si="940"/>
        <v>0</v>
      </c>
      <c r="T3936" s="6">
        <v>42782.408333333333</v>
      </c>
      <c r="U3936">
        <f t="shared" si="931"/>
        <v>0</v>
      </c>
      <c r="V3936">
        <f t="shared" si="932"/>
        <v>0</v>
      </c>
      <c r="W3936">
        <f t="shared" si="941"/>
        <v>0</v>
      </c>
      <c r="X3936">
        <f t="shared" si="933"/>
        <v>0</v>
      </c>
      <c r="Y3936">
        <f t="shared" si="934"/>
        <v>0</v>
      </c>
      <c r="Z3936">
        <f t="shared" si="935"/>
        <v>0</v>
      </c>
      <c r="AA3936">
        <f t="shared" si="936"/>
        <v>0</v>
      </c>
    </row>
    <row r="3937" spans="1:27">
      <c r="A3937" s="1">
        <v>42782.494444444441</v>
      </c>
      <c r="B3937" s="1" t="s">
        <v>404</v>
      </c>
      <c r="C3937" s="5">
        <v>4</v>
      </c>
      <c r="D3937" s="2">
        <v>3.3999999999999998E-3</v>
      </c>
      <c r="E3937" s="2">
        <v>1.2699999999999999E-2</v>
      </c>
      <c r="F3937" s="2">
        <v>1E-3</v>
      </c>
      <c r="I3937" s="2">
        <v>3.77</v>
      </c>
      <c r="J3937" s="4">
        <f t="shared" si="926"/>
        <v>3.5800779193429499E-2</v>
      </c>
      <c r="K3937" s="4">
        <f t="shared" si="927"/>
        <v>0.70399113082039921</v>
      </c>
      <c r="L3937" s="4">
        <f t="shared" si="928"/>
        <v>0</v>
      </c>
      <c r="M3937" s="4">
        <f t="shared" si="929"/>
        <v>0.70399113082039921</v>
      </c>
      <c r="N3937" s="3">
        <f t="shared" si="930"/>
        <v>19.664128733533332</v>
      </c>
      <c r="Q3937" s="4">
        <f t="shared" si="940"/>
        <v>0</v>
      </c>
      <c r="T3937" s="6">
        <v>42782.494444444441</v>
      </c>
      <c r="U3937">
        <f t="shared" si="931"/>
        <v>0</v>
      </c>
      <c r="V3937">
        <f t="shared" si="932"/>
        <v>0</v>
      </c>
      <c r="W3937">
        <f t="shared" si="941"/>
        <v>0</v>
      </c>
      <c r="X3937">
        <f t="shared" si="933"/>
        <v>0</v>
      </c>
      <c r="Y3937">
        <f t="shared" si="934"/>
        <v>0</v>
      </c>
      <c r="Z3937">
        <f t="shared" si="935"/>
        <v>0</v>
      </c>
      <c r="AA3937">
        <f t="shared" si="936"/>
        <v>0</v>
      </c>
    </row>
    <row r="3938" spans="1:27">
      <c r="A3938" s="1">
        <v>42782.580555555556</v>
      </c>
      <c r="B3938" s="1" t="s">
        <v>404</v>
      </c>
      <c r="C3938" s="5">
        <v>5</v>
      </c>
      <c r="D3938" s="2">
        <v>4.1999999999999997E-3</v>
      </c>
      <c r="E3938" s="2">
        <v>2.07E-2</v>
      </c>
      <c r="F3938" s="2">
        <v>1E-3</v>
      </c>
      <c r="I3938" s="2">
        <v>2.97</v>
      </c>
      <c r="J3938" s="4">
        <f t="shared" si="926"/>
        <v>4.4224491944824681E-2</v>
      </c>
      <c r="K3938" s="4">
        <f t="shared" si="927"/>
        <v>1.147450110864745</v>
      </c>
      <c r="L3938" s="4">
        <f t="shared" si="928"/>
        <v>0</v>
      </c>
      <c r="M3938" s="4">
        <f t="shared" si="929"/>
        <v>1.147450110864745</v>
      </c>
      <c r="N3938" s="3">
        <f t="shared" si="930"/>
        <v>25.946032625910675</v>
      </c>
      <c r="Q3938" s="4">
        <f t="shared" si="940"/>
        <v>0</v>
      </c>
      <c r="T3938" s="6">
        <v>42782.580555555556</v>
      </c>
      <c r="U3938">
        <f t="shared" si="931"/>
        <v>0</v>
      </c>
      <c r="V3938">
        <f t="shared" si="932"/>
        <v>0</v>
      </c>
      <c r="W3938">
        <f t="shared" si="941"/>
        <v>1</v>
      </c>
      <c r="X3938">
        <f t="shared" si="933"/>
        <v>0</v>
      </c>
      <c r="Y3938">
        <f t="shared" si="934"/>
        <v>0</v>
      </c>
      <c r="Z3938">
        <f t="shared" si="935"/>
        <v>0</v>
      </c>
      <c r="AA3938">
        <f t="shared" si="936"/>
        <v>0</v>
      </c>
    </row>
    <row r="3939" spans="1:27">
      <c r="A3939" s="1">
        <v>42782.666666666664</v>
      </c>
      <c r="B3939" s="1" t="s">
        <v>404</v>
      </c>
      <c r="C3939" s="5">
        <v>6</v>
      </c>
      <c r="D3939" s="2">
        <v>7.7000000000000002E-3</v>
      </c>
      <c r="E3939" s="2">
        <v>1.24E-2</v>
      </c>
      <c r="F3939" s="2">
        <v>1.2999999999999999E-3</v>
      </c>
      <c r="G3939" s="2">
        <v>0</v>
      </c>
      <c r="H3939" s="2">
        <v>1.2999999999999999E-3</v>
      </c>
      <c r="I3939" s="2">
        <v>2.13</v>
      </c>
      <c r="J3939" s="4">
        <f t="shared" si="926"/>
        <v>8.107823523217858E-2</v>
      </c>
      <c r="K3939" s="4">
        <f t="shared" si="927"/>
        <v>0.68736141906873616</v>
      </c>
      <c r="L3939" s="4">
        <f t="shared" si="928"/>
        <v>2.0967741935483869E-2</v>
      </c>
      <c r="M3939" s="4">
        <f t="shared" si="929"/>
        <v>0.70832916100422005</v>
      </c>
      <c r="N3939" s="3">
        <f t="shared" si="930"/>
        <v>8.7363662883858151</v>
      </c>
      <c r="O3939">
        <f>K3939/L3939</f>
        <v>32.781852294047418</v>
      </c>
      <c r="Q3939" s="4">
        <f t="shared" si="940"/>
        <v>2.9601692390804943E-2</v>
      </c>
      <c r="T3939" s="6">
        <v>42782.666666666664</v>
      </c>
      <c r="U3939">
        <f t="shared" si="931"/>
        <v>0</v>
      </c>
      <c r="V3939">
        <f t="shared" si="932"/>
        <v>0</v>
      </c>
      <c r="W3939">
        <f t="shared" si="941"/>
        <v>0</v>
      </c>
      <c r="X3939">
        <f t="shared" si="933"/>
        <v>0</v>
      </c>
      <c r="Y3939">
        <f t="shared" si="934"/>
        <v>0</v>
      </c>
      <c r="Z3939">
        <f t="shared" si="935"/>
        <v>1</v>
      </c>
      <c r="AA3939">
        <f t="shared" si="936"/>
        <v>0</v>
      </c>
    </row>
    <row r="3940" spans="1:27">
      <c r="A3940" s="1">
        <v>42782.75277777778</v>
      </c>
      <c r="B3940" s="1" t="s">
        <v>404</v>
      </c>
      <c r="C3940" s="5">
        <v>7</v>
      </c>
      <c r="D3940" s="2">
        <v>9.4999999999999998E-3</v>
      </c>
      <c r="E3940" s="2">
        <v>1.55E-2</v>
      </c>
      <c r="F3940" s="2">
        <v>1.4E-3</v>
      </c>
      <c r="G3940" s="2">
        <v>1.1999999999999999E-3</v>
      </c>
      <c r="H3940" s="2">
        <v>2.5999999999999999E-3</v>
      </c>
      <c r="I3940" s="2">
        <v>2.4700000000000002</v>
      </c>
      <c r="J3940" s="4">
        <f t="shared" si="926"/>
        <v>0.10003158892281773</v>
      </c>
      <c r="K3940" s="4">
        <f t="shared" si="927"/>
        <v>0.85920177383592022</v>
      </c>
      <c r="L3940" s="4">
        <f t="shared" si="928"/>
        <v>4.1935483870967738E-2</v>
      </c>
      <c r="M3940" s="4">
        <f t="shared" si="929"/>
        <v>0.90113725770688791</v>
      </c>
      <c r="N3940" s="3">
        <f t="shared" si="930"/>
        <v>9.0085268804655936</v>
      </c>
      <c r="O3940">
        <f>K3940/L3940</f>
        <v>20.488657683779639</v>
      </c>
      <c r="Q3940" s="4">
        <f t="shared" si="940"/>
        <v>4.6536178048703046E-2</v>
      </c>
      <c r="T3940" s="6">
        <v>42782.75277777778</v>
      </c>
      <c r="U3940">
        <f t="shared" si="931"/>
        <v>0</v>
      </c>
      <c r="V3940">
        <f t="shared" si="932"/>
        <v>0</v>
      </c>
      <c r="W3940">
        <f t="shared" si="941"/>
        <v>0</v>
      </c>
      <c r="X3940">
        <f t="shared" si="933"/>
        <v>0</v>
      </c>
      <c r="Y3940">
        <f t="shared" si="934"/>
        <v>0</v>
      </c>
      <c r="Z3940">
        <f t="shared" si="935"/>
        <v>0</v>
      </c>
      <c r="AA3940">
        <f t="shared" si="936"/>
        <v>0</v>
      </c>
    </row>
    <row r="3941" spans="1:27">
      <c r="A3941" s="1">
        <v>42782.838888888888</v>
      </c>
      <c r="B3941" s="1" t="s">
        <v>404</v>
      </c>
      <c r="C3941" s="5">
        <v>8</v>
      </c>
      <c r="D3941" s="2">
        <v>9.2999999999999992E-3</v>
      </c>
      <c r="E3941" s="2">
        <v>1.6500000000000001E-2</v>
      </c>
      <c r="F3941" s="2">
        <v>1.2999999999999999E-3</v>
      </c>
      <c r="G3941" s="2">
        <v>4.0000000000000002E-4</v>
      </c>
      <c r="H3941" s="2">
        <v>1.6999999999999999E-3</v>
      </c>
      <c r="I3941" s="2">
        <v>2.06</v>
      </c>
      <c r="J3941" s="4">
        <f t="shared" si="926"/>
        <v>9.7925660734968931E-2</v>
      </c>
      <c r="K3941" s="4">
        <f t="shared" si="927"/>
        <v>0.91463414634146345</v>
      </c>
      <c r="L3941" s="4">
        <f t="shared" si="928"/>
        <v>2.7419354838709678E-2</v>
      </c>
      <c r="M3941" s="4">
        <f t="shared" si="929"/>
        <v>0.94205350118017317</v>
      </c>
      <c r="N3941" s="3">
        <f t="shared" si="930"/>
        <v>9.6200882803312968</v>
      </c>
      <c r="O3941">
        <f>K3941/L3941</f>
        <v>33.357245337159256</v>
      </c>
      <c r="Q3941" s="4">
        <f t="shared" si="940"/>
        <v>2.9105942289222031E-2</v>
      </c>
      <c r="T3941" s="6">
        <v>42782.838888888888</v>
      </c>
      <c r="U3941">
        <f t="shared" si="931"/>
        <v>0</v>
      </c>
      <c r="V3941">
        <f t="shared" si="932"/>
        <v>0</v>
      </c>
      <c r="W3941">
        <f t="shared" si="941"/>
        <v>0</v>
      </c>
      <c r="X3941">
        <f t="shared" si="933"/>
        <v>0</v>
      </c>
      <c r="Y3941">
        <f t="shared" si="934"/>
        <v>0</v>
      </c>
      <c r="Z3941">
        <f t="shared" si="935"/>
        <v>1</v>
      </c>
      <c r="AA3941">
        <f t="shared" si="936"/>
        <v>0</v>
      </c>
    </row>
    <row r="3942" spans="1:27">
      <c r="A3942" s="1">
        <v>42782.925000000003</v>
      </c>
      <c r="B3942" s="1" t="s">
        <v>404</v>
      </c>
      <c r="C3942" s="5">
        <v>9</v>
      </c>
      <c r="D3942" s="2">
        <v>7.6E-3</v>
      </c>
      <c r="E3942" s="2">
        <v>1.54E-2</v>
      </c>
      <c r="F3942" s="2">
        <v>1.1999999999999999E-3</v>
      </c>
      <c r="I3942" s="2">
        <v>2.4700000000000002</v>
      </c>
      <c r="J3942" s="4">
        <f t="shared" si="926"/>
        <v>8.0025271138254195E-2</v>
      </c>
      <c r="K3942" s="4">
        <f t="shared" si="927"/>
        <v>0.85365853658536595</v>
      </c>
      <c r="L3942" s="4">
        <f t="shared" si="928"/>
        <v>0</v>
      </c>
      <c r="M3942" s="4">
        <f t="shared" si="929"/>
        <v>0.85365853658536595</v>
      </c>
      <c r="N3942" s="3">
        <f t="shared" si="930"/>
        <v>10.667362002567394</v>
      </c>
      <c r="Q3942" s="4">
        <f t="shared" si="940"/>
        <v>0</v>
      </c>
      <c r="T3942" s="6">
        <v>42782.925000000003</v>
      </c>
      <c r="U3942">
        <f t="shared" si="931"/>
        <v>0</v>
      </c>
      <c r="V3942">
        <f t="shared" si="932"/>
        <v>0</v>
      </c>
      <c r="W3942">
        <f t="shared" si="941"/>
        <v>0</v>
      </c>
      <c r="X3942">
        <f t="shared" si="933"/>
        <v>0</v>
      </c>
      <c r="Y3942">
        <f t="shared" si="934"/>
        <v>0</v>
      </c>
      <c r="Z3942">
        <f t="shared" si="935"/>
        <v>0</v>
      </c>
      <c r="AA3942">
        <f t="shared" si="936"/>
        <v>0</v>
      </c>
    </row>
    <row r="3943" spans="1:27">
      <c r="A3943" s="1">
        <v>42783.011111111111</v>
      </c>
      <c r="B3943" s="1" t="s">
        <v>406</v>
      </c>
      <c r="C3943" s="5">
        <v>10</v>
      </c>
      <c r="D3943" s="2">
        <v>3.5000000000000001E-3</v>
      </c>
      <c r="E3943" s="2">
        <v>1.12E-2</v>
      </c>
      <c r="F3943" s="2">
        <v>1E-3</v>
      </c>
      <c r="I3943" s="2">
        <v>3.33</v>
      </c>
      <c r="J3943" s="4">
        <f t="shared" si="926"/>
        <v>3.6853743287353899E-2</v>
      </c>
      <c r="K3943" s="4">
        <f t="shared" si="927"/>
        <v>0.62084257206208426</v>
      </c>
      <c r="L3943" s="4">
        <f t="shared" si="928"/>
        <v>0</v>
      </c>
      <c r="M3943" s="4">
        <f t="shared" si="929"/>
        <v>0.62084257206208426</v>
      </c>
      <c r="N3943" s="3">
        <f t="shared" si="930"/>
        <v>16.846119733924613</v>
      </c>
      <c r="Q3943" s="4">
        <f t="shared" si="940"/>
        <v>0</v>
      </c>
      <c r="T3943" s="6">
        <v>42783.011111111111</v>
      </c>
      <c r="U3943">
        <f t="shared" si="931"/>
        <v>0</v>
      </c>
      <c r="V3943">
        <f t="shared" si="932"/>
        <v>0</v>
      </c>
      <c r="W3943">
        <f t="shared" si="941"/>
        <v>0</v>
      </c>
      <c r="X3943">
        <f t="shared" si="933"/>
        <v>0</v>
      </c>
      <c r="Y3943">
        <f t="shared" si="934"/>
        <v>0</v>
      </c>
      <c r="Z3943">
        <f t="shared" si="935"/>
        <v>0</v>
      </c>
      <c r="AA3943">
        <f t="shared" si="936"/>
        <v>0</v>
      </c>
    </row>
    <row r="3944" spans="1:27">
      <c r="A3944" s="1">
        <v>42783.097222222219</v>
      </c>
      <c r="B3944" s="1" t="s">
        <v>406</v>
      </c>
      <c r="C3944" s="5">
        <v>11</v>
      </c>
      <c r="D3944" s="2">
        <v>3.5999999999999999E-3</v>
      </c>
      <c r="E3944" s="2">
        <v>1.2E-2</v>
      </c>
      <c r="F3944" s="2">
        <v>1E-3</v>
      </c>
      <c r="I3944" s="2">
        <v>2.94</v>
      </c>
      <c r="J3944" s="4">
        <f t="shared" si="926"/>
        <v>3.7906707381278291E-2</v>
      </c>
      <c r="K3944" s="4">
        <f t="shared" si="927"/>
        <v>0.66518847006651882</v>
      </c>
      <c r="L3944" s="4">
        <f t="shared" si="928"/>
        <v>0</v>
      </c>
      <c r="M3944" s="4">
        <f t="shared" si="929"/>
        <v>0.66518847006651882</v>
      </c>
      <c r="N3944" s="3">
        <f t="shared" si="930"/>
        <v>17.548041389504807</v>
      </c>
      <c r="Q3944" s="4">
        <f t="shared" si="940"/>
        <v>0</v>
      </c>
      <c r="T3944" s="6">
        <v>42783.097222222219</v>
      </c>
      <c r="U3944">
        <f t="shared" si="931"/>
        <v>0</v>
      </c>
      <c r="V3944">
        <f t="shared" si="932"/>
        <v>0</v>
      </c>
      <c r="W3944">
        <f t="shared" si="941"/>
        <v>0</v>
      </c>
      <c r="X3944">
        <f t="shared" si="933"/>
        <v>0</v>
      </c>
      <c r="Y3944">
        <f t="shared" si="934"/>
        <v>0</v>
      </c>
      <c r="Z3944">
        <f t="shared" si="935"/>
        <v>0</v>
      </c>
      <c r="AA3944">
        <f t="shared" si="936"/>
        <v>0</v>
      </c>
    </row>
    <row r="3945" spans="1:27">
      <c r="A3945" s="1">
        <v>42783.183333333334</v>
      </c>
      <c r="B3945" s="1" t="s">
        <v>406</v>
      </c>
      <c r="C3945" s="5">
        <v>12</v>
      </c>
      <c r="D3945" s="2">
        <v>8.0000000000000002E-3</v>
      </c>
      <c r="E3945" s="2">
        <v>2.3E-2</v>
      </c>
      <c r="F3945" s="2">
        <v>1.1999999999999999E-3</v>
      </c>
      <c r="G3945" s="2">
        <v>2.0000000000000001E-4</v>
      </c>
      <c r="H3945" s="2">
        <v>1.4E-3</v>
      </c>
      <c r="I3945" s="2">
        <v>1.78</v>
      </c>
      <c r="J3945" s="4">
        <f t="shared" si="926"/>
        <v>8.4237127513951779E-2</v>
      </c>
      <c r="K3945" s="4">
        <f t="shared" si="927"/>
        <v>1.2749445676274946</v>
      </c>
      <c r="L3945" s="4">
        <f t="shared" si="928"/>
        <v>2.2580645161290321E-2</v>
      </c>
      <c r="M3945" s="4">
        <f t="shared" si="929"/>
        <v>1.2975252127887849</v>
      </c>
      <c r="N3945" s="3">
        <f t="shared" si="930"/>
        <v>15.403246182318862</v>
      </c>
      <c r="O3945">
        <f t="shared" ref="O3945:O3950" si="942">K3945/L3945</f>
        <v>56.461830852074769</v>
      </c>
      <c r="Q3945" s="4">
        <f t="shared" si="940"/>
        <v>1.7402856560110688E-2</v>
      </c>
      <c r="T3945" s="6">
        <v>42783.183333333334</v>
      </c>
      <c r="U3945">
        <f t="shared" si="931"/>
        <v>0</v>
      </c>
      <c r="V3945">
        <f t="shared" si="932"/>
        <v>0</v>
      </c>
      <c r="W3945">
        <f t="shared" si="941"/>
        <v>0</v>
      </c>
      <c r="X3945">
        <f t="shared" si="933"/>
        <v>0</v>
      </c>
      <c r="Y3945">
        <f t="shared" si="934"/>
        <v>0</v>
      </c>
      <c r="Z3945">
        <f t="shared" si="935"/>
        <v>1</v>
      </c>
      <c r="AA3945">
        <f t="shared" si="936"/>
        <v>0</v>
      </c>
    </row>
    <row r="3946" spans="1:27">
      <c r="A3946" s="1">
        <v>42783.269444444442</v>
      </c>
      <c r="B3946" s="1" t="s">
        <v>406</v>
      </c>
      <c r="C3946" s="5">
        <v>13</v>
      </c>
      <c r="D3946" s="2">
        <v>9.9000000000000008E-3</v>
      </c>
      <c r="E3946" s="2">
        <v>2.3099999999999999E-2</v>
      </c>
      <c r="F3946" s="2">
        <v>1.4E-3</v>
      </c>
      <c r="G3946" s="2">
        <v>1.1000000000000001E-3</v>
      </c>
      <c r="H3946" s="2">
        <v>2.5000000000000001E-3</v>
      </c>
      <c r="I3946" s="2">
        <v>1.94</v>
      </c>
      <c r="J3946" s="4">
        <f t="shared" si="926"/>
        <v>0.10424344529851533</v>
      </c>
      <c r="K3946" s="4">
        <f t="shared" si="927"/>
        <v>1.2804878048780488</v>
      </c>
      <c r="L3946" s="4">
        <f t="shared" si="928"/>
        <v>4.0322580645161289E-2</v>
      </c>
      <c r="M3946" s="4">
        <f t="shared" si="929"/>
        <v>1.3208103855232101</v>
      </c>
      <c r="N3946" s="3">
        <f t="shared" si="930"/>
        <v>12.670440637690833</v>
      </c>
      <c r="O3946">
        <f t="shared" si="942"/>
        <v>31.756097560975611</v>
      </c>
      <c r="Q3946" s="4">
        <f t="shared" si="940"/>
        <v>3.052866716306776E-2</v>
      </c>
      <c r="T3946" s="6">
        <v>42783.269444444442</v>
      </c>
      <c r="U3946">
        <f t="shared" si="931"/>
        <v>0</v>
      </c>
      <c r="V3946">
        <f t="shared" si="932"/>
        <v>0</v>
      </c>
      <c r="W3946">
        <f t="shared" si="941"/>
        <v>0</v>
      </c>
      <c r="X3946">
        <f t="shared" si="933"/>
        <v>0</v>
      </c>
      <c r="Y3946">
        <f t="shared" si="934"/>
        <v>0</v>
      </c>
      <c r="Z3946">
        <f t="shared" si="935"/>
        <v>1</v>
      </c>
      <c r="AA3946">
        <f t="shared" si="936"/>
        <v>0</v>
      </c>
    </row>
    <row r="3947" spans="1:27">
      <c r="A3947" s="1">
        <v>42783.270833333336</v>
      </c>
      <c r="B3947" s="1" t="s">
        <v>406</v>
      </c>
      <c r="C3947" s="5">
        <v>13</v>
      </c>
      <c r="D3947" s="2">
        <v>1.03E-2</v>
      </c>
      <c r="E3947" s="2">
        <v>3.1099999999999999E-2</v>
      </c>
      <c r="F3947" s="2">
        <v>1.1999999999999999E-3</v>
      </c>
      <c r="G3947" s="2">
        <v>1.5E-3</v>
      </c>
      <c r="H3947" s="2">
        <v>2.7000000000000001E-3</v>
      </c>
      <c r="I3947" s="2">
        <v>1.79</v>
      </c>
      <c r="J3947" s="4">
        <f t="shared" si="926"/>
        <v>0.10845530167421291</v>
      </c>
      <c r="K3947" s="4">
        <f t="shared" si="927"/>
        <v>1.7239467849223948</v>
      </c>
      <c r="L3947" s="4">
        <f t="shared" si="928"/>
        <v>4.3548387096774194E-2</v>
      </c>
      <c r="M3947" s="4">
        <f t="shared" si="929"/>
        <v>1.7674951720191689</v>
      </c>
      <c r="N3947" s="3">
        <f t="shared" si="930"/>
        <v>16.296991891908785</v>
      </c>
      <c r="O3947">
        <f t="shared" si="942"/>
        <v>39.586926172292031</v>
      </c>
      <c r="Q3947" s="4">
        <f t="shared" si="940"/>
        <v>2.4638475842072568E-2</v>
      </c>
      <c r="T3947" s="6">
        <v>42783.270833333336</v>
      </c>
      <c r="U3947">
        <f t="shared" si="931"/>
        <v>0</v>
      </c>
      <c r="V3947">
        <f t="shared" si="932"/>
        <v>0</v>
      </c>
      <c r="W3947">
        <f t="shared" si="941"/>
        <v>0</v>
      </c>
      <c r="X3947">
        <f t="shared" si="933"/>
        <v>0</v>
      </c>
      <c r="Y3947">
        <f t="shared" si="934"/>
        <v>0</v>
      </c>
      <c r="Z3947">
        <f t="shared" si="935"/>
        <v>1</v>
      </c>
      <c r="AA3947">
        <f t="shared" si="936"/>
        <v>0</v>
      </c>
    </row>
    <row r="3948" spans="1:27">
      <c r="A3948" s="1">
        <v>42783.272222222222</v>
      </c>
      <c r="B3948" s="1" t="s">
        <v>406</v>
      </c>
      <c r="C3948" s="5">
        <v>13</v>
      </c>
      <c r="D3948" s="2">
        <v>9.4000000000000004E-3</v>
      </c>
      <c r="E3948" s="2">
        <v>2.9899999999999999E-2</v>
      </c>
      <c r="F3948" s="2">
        <v>8.9999999999999998E-4</v>
      </c>
      <c r="G3948" s="2">
        <v>2.0999999999999999E-3</v>
      </c>
      <c r="H3948" s="2">
        <v>3.0000000000000001E-3</v>
      </c>
      <c r="I3948" s="2">
        <v>1.86</v>
      </c>
      <c r="J3948" s="4">
        <f t="shared" si="926"/>
        <v>9.8978624828893344E-2</v>
      </c>
      <c r="K3948" s="4">
        <f t="shared" si="927"/>
        <v>1.6574279379157428</v>
      </c>
      <c r="L3948" s="4">
        <f t="shared" si="928"/>
        <v>4.8387096774193547E-2</v>
      </c>
      <c r="M3948" s="4">
        <f t="shared" si="929"/>
        <v>1.7058150346899363</v>
      </c>
      <c r="N3948" s="3">
        <f t="shared" si="930"/>
        <v>17.234175940904599</v>
      </c>
      <c r="O3948">
        <f t="shared" si="942"/>
        <v>34.253510716925355</v>
      </c>
      <c r="Q3948" s="4">
        <f t="shared" si="940"/>
        <v>2.8365969223028219E-2</v>
      </c>
      <c r="T3948" s="6">
        <v>42783.272222222222</v>
      </c>
      <c r="U3948">
        <f t="shared" si="931"/>
        <v>0</v>
      </c>
      <c r="V3948">
        <f t="shared" si="932"/>
        <v>0</v>
      </c>
      <c r="W3948">
        <f t="shared" si="941"/>
        <v>0</v>
      </c>
      <c r="X3948">
        <f t="shared" si="933"/>
        <v>0</v>
      </c>
      <c r="Y3948">
        <f t="shared" si="934"/>
        <v>0</v>
      </c>
      <c r="Z3948">
        <f t="shared" si="935"/>
        <v>1</v>
      </c>
      <c r="AA3948">
        <f t="shared" si="936"/>
        <v>0</v>
      </c>
    </row>
    <row r="3949" spans="1:27">
      <c r="A3949" s="1">
        <v>42802.459027777775</v>
      </c>
      <c r="B3949" s="1" t="s">
        <v>500</v>
      </c>
      <c r="C3949" s="5">
        <v>1</v>
      </c>
      <c r="D3949" s="2">
        <v>1.14E-2</v>
      </c>
      <c r="E3949" s="2">
        <v>4.0800000000000003E-2</v>
      </c>
      <c r="F3949" s="2">
        <v>1.2999999999999999E-3</v>
      </c>
      <c r="G3949" s="2">
        <v>8.9999999999999998E-4</v>
      </c>
      <c r="H3949" s="2">
        <v>2.2000000000000001E-3</v>
      </c>
      <c r="I3949" s="2">
        <v>3.96</v>
      </c>
      <c r="J3949" s="4">
        <f t="shared" si="926"/>
        <v>0.12003790670738128</v>
      </c>
      <c r="K3949" s="4">
        <f t="shared" si="927"/>
        <v>2.2616407982261646</v>
      </c>
      <c r="L3949" s="4">
        <f t="shared" si="928"/>
        <v>3.5483870967741936E-2</v>
      </c>
      <c r="M3949" s="4">
        <f t="shared" si="929"/>
        <v>2.2971246691939067</v>
      </c>
      <c r="N3949" s="3">
        <f t="shared" si="930"/>
        <v>19.136660511696956</v>
      </c>
      <c r="O3949">
        <f t="shared" si="942"/>
        <v>63.737149768191912</v>
      </c>
      <c r="Q3949" s="4">
        <f t="shared" si="940"/>
        <v>1.5447081059032693E-2</v>
      </c>
      <c r="T3949" s="6">
        <v>42802.459027777775</v>
      </c>
      <c r="U3949">
        <f t="shared" si="931"/>
        <v>0</v>
      </c>
      <c r="V3949">
        <f t="shared" si="932"/>
        <v>0</v>
      </c>
      <c r="W3949">
        <f t="shared" si="941"/>
        <v>0</v>
      </c>
      <c r="X3949">
        <f t="shared" si="933"/>
        <v>0</v>
      </c>
      <c r="Y3949">
        <f t="shared" si="934"/>
        <v>1</v>
      </c>
      <c r="Z3949">
        <f t="shared" si="935"/>
        <v>1</v>
      </c>
      <c r="AA3949">
        <f t="shared" si="936"/>
        <v>0</v>
      </c>
    </row>
    <row r="3950" spans="1:27">
      <c r="A3950" s="1">
        <v>42802.545138888891</v>
      </c>
      <c r="B3950" s="1" t="s">
        <v>500</v>
      </c>
      <c r="C3950" s="5">
        <v>2</v>
      </c>
      <c r="D3950" s="2">
        <v>1.12E-2</v>
      </c>
      <c r="E3950" s="2">
        <v>3.44E-2</v>
      </c>
      <c r="F3950" s="2">
        <v>1.5E-3</v>
      </c>
      <c r="G3950" s="2">
        <v>6.9999999999999999E-4</v>
      </c>
      <c r="H3950" s="2">
        <v>2.2000000000000001E-3</v>
      </c>
      <c r="I3950" s="2">
        <v>3.6</v>
      </c>
      <c r="J3950" s="4">
        <f t="shared" si="926"/>
        <v>0.11793197851953248</v>
      </c>
      <c r="K3950" s="4">
        <f t="shared" si="927"/>
        <v>1.9068736141906875</v>
      </c>
      <c r="L3950" s="4">
        <f t="shared" si="928"/>
        <v>3.5483870967741936E-2</v>
      </c>
      <c r="M3950" s="4">
        <f t="shared" si="929"/>
        <v>1.9423574851584293</v>
      </c>
      <c r="N3950" s="3">
        <f t="shared" si="930"/>
        <v>16.470150925490717</v>
      </c>
      <c r="O3950">
        <f t="shared" si="942"/>
        <v>53.739165490828462</v>
      </c>
      <c r="Q3950" s="4">
        <f t="shared" si="940"/>
        <v>1.8268455337843062E-2</v>
      </c>
      <c r="T3950" s="6">
        <v>42802.545138888891</v>
      </c>
      <c r="U3950">
        <f t="shared" si="931"/>
        <v>0</v>
      </c>
      <c r="V3950">
        <f t="shared" si="932"/>
        <v>0</v>
      </c>
      <c r="W3950">
        <f t="shared" si="941"/>
        <v>0</v>
      </c>
      <c r="X3950">
        <f t="shared" si="933"/>
        <v>0</v>
      </c>
      <c r="Y3950">
        <f t="shared" si="934"/>
        <v>0</v>
      </c>
      <c r="Z3950">
        <f t="shared" si="935"/>
        <v>1</v>
      </c>
      <c r="AA3950">
        <f t="shared" si="936"/>
        <v>0</v>
      </c>
    </row>
    <row r="3951" spans="1:27">
      <c r="A3951" s="1">
        <v>42802.631249999999</v>
      </c>
      <c r="B3951" s="1" t="s">
        <v>500</v>
      </c>
      <c r="C3951" s="5">
        <v>3</v>
      </c>
      <c r="D3951" s="2">
        <v>8.3999999999999995E-3</v>
      </c>
      <c r="E3951" s="2">
        <v>6.3E-2</v>
      </c>
      <c r="F3951" s="2">
        <v>1.1000000000000001E-3</v>
      </c>
      <c r="I3951" s="2">
        <v>3.59</v>
      </c>
      <c r="J3951" s="4">
        <f t="shared" si="926"/>
        <v>8.8448983889649363E-2</v>
      </c>
      <c r="K3951" s="4">
        <f t="shared" si="927"/>
        <v>3.4922394678492239</v>
      </c>
      <c r="L3951" s="4">
        <f t="shared" si="928"/>
        <v>0</v>
      </c>
      <c r="M3951" s="4">
        <f t="shared" si="929"/>
        <v>3.4922394678492239</v>
      </c>
      <c r="N3951" s="3">
        <f t="shared" si="930"/>
        <v>39.48309312638581</v>
      </c>
      <c r="Q3951" s="4">
        <f t="shared" si="940"/>
        <v>0</v>
      </c>
      <c r="T3951" s="6">
        <v>42802.631249999999</v>
      </c>
      <c r="U3951">
        <f t="shared" si="931"/>
        <v>0</v>
      </c>
      <c r="V3951">
        <f t="shared" si="932"/>
        <v>0</v>
      </c>
      <c r="W3951">
        <f t="shared" si="941"/>
        <v>1</v>
      </c>
      <c r="X3951">
        <f t="shared" si="933"/>
        <v>0</v>
      </c>
      <c r="Y3951">
        <f t="shared" si="934"/>
        <v>1</v>
      </c>
      <c r="Z3951">
        <f t="shared" si="935"/>
        <v>0</v>
      </c>
      <c r="AA3951">
        <f t="shared" si="936"/>
        <v>0</v>
      </c>
    </row>
    <row r="3952" spans="1:27">
      <c r="A3952" s="1">
        <v>42802.717361111114</v>
      </c>
      <c r="B3952" s="1" t="s">
        <v>500</v>
      </c>
      <c r="C3952" s="5">
        <v>4</v>
      </c>
      <c r="D3952" s="2">
        <v>3.8E-3</v>
      </c>
      <c r="E3952" s="2">
        <v>1.6299999999999999E-2</v>
      </c>
      <c r="F3952" s="2">
        <v>1E-3</v>
      </c>
      <c r="I3952" s="2">
        <v>5.84</v>
      </c>
      <c r="J3952" s="4">
        <f t="shared" si="926"/>
        <v>4.0012635569127097E-2</v>
      </c>
      <c r="K3952" s="4">
        <f t="shared" si="927"/>
        <v>0.90354767184035467</v>
      </c>
      <c r="L3952" s="4">
        <f t="shared" si="928"/>
        <v>0</v>
      </c>
      <c r="M3952" s="4">
        <f t="shared" si="929"/>
        <v>0.90354767184035467</v>
      </c>
      <c r="N3952" s="3">
        <f t="shared" si="930"/>
        <v>22.581558524915387</v>
      </c>
      <c r="Q3952" s="4">
        <f t="shared" si="940"/>
        <v>0</v>
      </c>
      <c r="T3952" s="6">
        <v>42802.717361111114</v>
      </c>
      <c r="U3952">
        <f t="shared" si="931"/>
        <v>0</v>
      </c>
      <c r="V3952">
        <f t="shared" si="932"/>
        <v>0</v>
      </c>
      <c r="W3952">
        <f t="shared" si="941"/>
        <v>0</v>
      </c>
      <c r="X3952">
        <f t="shared" si="933"/>
        <v>0</v>
      </c>
      <c r="Y3952">
        <f t="shared" si="934"/>
        <v>0</v>
      </c>
      <c r="Z3952">
        <f t="shared" si="935"/>
        <v>0</v>
      </c>
      <c r="AA3952">
        <f t="shared" si="936"/>
        <v>0</v>
      </c>
    </row>
    <row r="3953" spans="1:27">
      <c r="A3953" s="1">
        <v>42802.803472222222</v>
      </c>
      <c r="B3953" s="1" t="s">
        <v>500</v>
      </c>
      <c r="C3953" s="5">
        <v>5</v>
      </c>
      <c r="D3953" s="2">
        <v>6.8999999999999999E-3</v>
      </c>
      <c r="E3953" s="2">
        <v>2.5600000000000001E-2</v>
      </c>
      <c r="F3953" s="2">
        <v>1.2999999999999999E-3</v>
      </c>
      <c r="G3953" s="2">
        <v>1E-4</v>
      </c>
      <c r="H3953" s="2">
        <v>1.4E-3</v>
      </c>
      <c r="I3953" s="2">
        <v>3.47</v>
      </c>
      <c r="J3953" s="4">
        <f t="shared" si="926"/>
        <v>7.2654522480783412E-2</v>
      </c>
      <c r="K3953" s="4">
        <f t="shared" si="927"/>
        <v>1.419068736141907</v>
      </c>
      <c r="L3953" s="4">
        <f t="shared" si="928"/>
        <v>2.2580645161290321E-2</v>
      </c>
      <c r="M3953" s="4">
        <f t="shared" si="929"/>
        <v>1.4416493813031972</v>
      </c>
      <c r="N3953" s="3">
        <f t="shared" si="930"/>
        <v>19.842527788748498</v>
      </c>
      <c r="O3953">
        <f t="shared" ref="O3953:O3984" si="943">K3953/L3953</f>
        <v>62.844472600570171</v>
      </c>
      <c r="Q3953" s="4">
        <f t="shared" si="940"/>
        <v>1.5663063054123648E-2</v>
      </c>
      <c r="T3953" s="6">
        <v>42802.803472222222</v>
      </c>
      <c r="U3953">
        <f t="shared" si="931"/>
        <v>0</v>
      </c>
      <c r="V3953">
        <f t="shared" si="932"/>
        <v>0</v>
      </c>
      <c r="W3953">
        <f t="shared" si="941"/>
        <v>0</v>
      </c>
      <c r="X3953">
        <f t="shared" si="933"/>
        <v>0</v>
      </c>
      <c r="Y3953">
        <f t="shared" si="934"/>
        <v>0</v>
      </c>
      <c r="Z3953">
        <f t="shared" si="935"/>
        <v>1</v>
      </c>
      <c r="AA3953">
        <f t="shared" si="936"/>
        <v>0</v>
      </c>
    </row>
    <row r="3954" spans="1:27">
      <c r="A3954" s="1">
        <v>42802.88958333333</v>
      </c>
      <c r="B3954" s="1" t="s">
        <v>500</v>
      </c>
      <c r="C3954" s="5">
        <v>6</v>
      </c>
      <c r="D3954" s="2">
        <v>1.17E-2</v>
      </c>
      <c r="E3954" s="2">
        <v>5.0200000000000002E-2</v>
      </c>
      <c r="F3954" s="2">
        <v>1.5E-3</v>
      </c>
      <c r="G3954" s="2">
        <v>1.2999999999999999E-3</v>
      </c>
      <c r="H3954" s="2">
        <v>2.8E-3</v>
      </c>
      <c r="I3954" s="2">
        <v>2.59</v>
      </c>
      <c r="J3954" s="4">
        <f t="shared" si="926"/>
        <v>0.12319679898915446</v>
      </c>
      <c r="K3954" s="4">
        <f t="shared" si="927"/>
        <v>2.7827050997782705</v>
      </c>
      <c r="L3954" s="4">
        <f t="shared" si="928"/>
        <v>4.5161290322580643E-2</v>
      </c>
      <c r="M3954" s="4">
        <f t="shared" si="929"/>
        <v>2.8278663901008509</v>
      </c>
      <c r="N3954" s="3">
        <f t="shared" si="930"/>
        <v>22.954057356228873</v>
      </c>
      <c r="O3954">
        <f t="shared" si="943"/>
        <v>61.617041495090277</v>
      </c>
      <c r="Q3954" s="4">
        <f t="shared" si="940"/>
        <v>1.5970093382300866E-2</v>
      </c>
      <c r="T3954" s="6">
        <v>42802.88958333333</v>
      </c>
      <c r="U3954">
        <f t="shared" si="931"/>
        <v>0</v>
      </c>
      <c r="V3954">
        <f t="shared" si="932"/>
        <v>0</v>
      </c>
      <c r="W3954">
        <f t="shared" si="941"/>
        <v>0</v>
      </c>
      <c r="X3954">
        <f t="shared" si="933"/>
        <v>0</v>
      </c>
      <c r="Y3954">
        <f t="shared" si="934"/>
        <v>1</v>
      </c>
      <c r="Z3954">
        <f t="shared" si="935"/>
        <v>1</v>
      </c>
      <c r="AA3954">
        <f t="shared" si="936"/>
        <v>0</v>
      </c>
    </row>
    <row r="3955" spans="1:27">
      <c r="A3955" s="1">
        <v>42802.975694444445</v>
      </c>
      <c r="B3955" s="1" t="s">
        <v>500</v>
      </c>
      <c r="C3955" s="5">
        <v>7</v>
      </c>
      <c r="D3955" s="2">
        <v>1.43E-2</v>
      </c>
      <c r="E3955" s="2">
        <v>6.1499999999999999E-2</v>
      </c>
      <c r="F3955" s="2">
        <v>1.6000000000000001E-3</v>
      </c>
      <c r="G3955" s="2">
        <v>1.9E-3</v>
      </c>
      <c r="H3955" s="2">
        <v>3.5000000000000001E-3</v>
      </c>
      <c r="I3955" s="2">
        <v>2.44</v>
      </c>
      <c r="J3955" s="4">
        <f t="shared" si="926"/>
        <v>0.15057386543118881</v>
      </c>
      <c r="K3955" s="4">
        <f t="shared" si="927"/>
        <v>3.4090909090909092</v>
      </c>
      <c r="L3955" s="4">
        <f t="shared" si="928"/>
        <v>5.6451612903225812E-2</v>
      </c>
      <c r="M3955" s="4">
        <f t="shared" si="929"/>
        <v>3.4655425219941352</v>
      </c>
      <c r="N3955" s="3">
        <f t="shared" si="930"/>
        <v>23.015564567397412</v>
      </c>
      <c r="O3955">
        <f t="shared" si="943"/>
        <v>60.389610389610382</v>
      </c>
      <c r="Q3955" s="4">
        <f t="shared" si="940"/>
        <v>1.6289401311614132E-2</v>
      </c>
      <c r="T3955" s="6">
        <v>42802.975694444445</v>
      </c>
      <c r="U3955">
        <f t="shared" si="931"/>
        <v>0</v>
      </c>
      <c r="V3955">
        <f t="shared" si="932"/>
        <v>0</v>
      </c>
      <c r="W3955">
        <f t="shared" si="941"/>
        <v>0</v>
      </c>
      <c r="X3955">
        <f t="shared" si="933"/>
        <v>1</v>
      </c>
      <c r="Y3955">
        <f t="shared" si="934"/>
        <v>1</v>
      </c>
      <c r="Z3955">
        <f t="shared" si="935"/>
        <v>1</v>
      </c>
      <c r="AA3955">
        <f t="shared" si="936"/>
        <v>0</v>
      </c>
    </row>
    <row r="3956" spans="1:27">
      <c r="A3956" s="1">
        <v>42803.061805555553</v>
      </c>
      <c r="B3956" s="1" t="s">
        <v>502</v>
      </c>
      <c r="C3956" s="5">
        <v>8</v>
      </c>
      <c r="D3956" s="2">
        <v>1.34E-2</v>
      </c>
      <c r="E3956" s="2">
        <v>5.0599999999999999E-2</v>
      </c>
      <c r="F3956" s="2">
        <v>1.6000000000000001E-3</v>
      </c>
      <c r="G3956" s="2">
        <v>2.3E-3</v>
      </c>
      <c r="H3956" s="2">
        <v>3.8999999999999998E-3</v>
      </c>
      <c r="I3956" s="2">
        <v>2.04</v>
      </c>
      <c r="J3956" s="4">
        <f t="shared" si="926"/>
        <v>0.14109718858586923</v>
      </c>
      <c r="K3956" s="4">
        <f t="shared" si="927"/>
        <v>2.8048780487804876</v>
      </c>
      <c r="L3956" s="4">
        <f t="shared" si="928"/>
        <v>6.2903225806451607E-2</v>
      </c>
      <c r="M3956" s="4">
        <f t="shared" si="929"/>
        <v>2.8677812745869393</v>
      </c>
      <c r="N3956" s="3">
        <f t="shared" si="930"/>
        <v>20.324864749815045</v>
      </c>
      <c r="O3956">
        <f t="shared" si="943"/>
        <v>44.590368980612887</v>
      </c>
      <c r="Q3956" s="4">
        <f t="shared" si="940"/>
        <v>2.193445726278824E-2</v>
      </c>
      <c r="T3956" s="6">
        <v>42803.061805555553</v>
      </c>
      <c r="U3956">
        <f t="shared" si="931"/>
        <v>0</v>
      </c>
      <c r="V3956">
        <f t="shared" si="932"/>
        <v>0</v>
      </c>
      <c r="W3956">
        <f t="shared" si="941"/>
        <v>0</v>
      </c>
      <c r="X3956">
        <f t="shared" si="933"/>
        <v>1</v>
      </c>
      <c r="Y3956">
        <f t="shared" si="934"/>
        <v>1</v>
      </c>
      <c r="Z3956">
        <f t="shared" si="935"/>
        <v>1</v>
      </c>
      <c r="AA3956">
        <f t="shared" si="936"/>
        <v>0</v>
      </c>
    </row>
    <row r="3957" spans="1:27">
      <c r="A3957" s="1">
        <v>42803.147916666669</v>
      </c>
      <c r="B3957" s="1" t="s">
        <v>502</v>
      </c>
      <c r="C3957" s="5">
        <v>9</v>
      </c>
      <c r="D3957" s="2">
        <v>6.1999999999999998E-3</v>
      </c>
      <c r="E3957" s="2">
        <v>3.2399999999999998E-2</v>
      </c>
      <c r="F3957" s="2">
        <v>1.1999999999999999E-3</v>
      </c>
      <c r="G3957" s="2">
        <v>2.9999999999999997E-4</v>
      </c>
      <c r="H3957" s="2">
        <v>1.5E-3</v>
      </c>
      <c r="I3957" s="2">
        <v>5.34</v>
      </c>
      <c r="J3957" s="4">
        <f t="shared" si="926"/>
        <v>6.528377382331263E-2</v>
      </c>
      <c r="K3957" s="4">
        <f t="shared" si="927"/>
        <v>1.7960088691796008</v>
      </c>
      <c r="L3957" s="4">
        <f t="shared" si="928"/>
        <v>2.4193548387096774E-2</v>
      </c>
      <c r="M3957" s="4">
        <f t="shared" si="929"/>
        <v>1.8202024175666975</v>
      </c>
      <c r="N3957" s="3">
        <f t="shared" si="930"/>
        <v>27.881390902630525</v>
      </c>
      <c r="O3957">
        <f t="shared" si="943"/>
        <v>74.235033259423503</v>
      </c>
      <c r="Q3957" s="4">
        <f t="shared" si="940"/>
        <v>1.3291680174471722E-2</v>
      </c>
      <c r="T3957" s="6">
        <v>42803.147916666669</v>
      </c>
      <c r="U3957">
        <f t="shared" si="931"/>
        <v>0</v>
      </c>
      <c r="V3957">
        <f t="shared" si="932"/>
        <v>0</v>
      </c>
      <c r="W3957">
        <f t="shared" si="941"/>
        <v>1</v>
      </c>
      <c r="X3957">
        <f t="shared" si="933"/>
        <v>0</v>
      </c>
      <c r="Y3957">
        <f t="shared" si="934"/>
        <v>0</v>
      </c>
      <c r="Z3957">
        <f t="shared" si="935"/>
        <v>1</v>
      </c>
      <c r="AA3957">
        <f t="shared" si="936"/>
        <v>0</v>
      </c>
    </row>
    <row r="3958" spans="1:27">
      <c r="A3958" s="1">
        <v>42803.234027777777</v>
      </c>
      <c r="B3958" s="1" t="s">
        <v>502</v>
      </c>
      <c r="C3958" s="5">
        <v>10</v>
      </c>
      <c r="D3958" s="2">
        <v>4.4000000000000003E-3</v>
      </c>
      <c r="E3958" s="2">
        <v>2.53E-2</v>
      </c>
      <c r="F3958" s="2">
        <v>1.1000000000000001E-3</v>
      </c>
      <c r="G3958" s="2">
        <v>2.9999999999999997E-4</v>
      </c>
      <c r="H3958" s="2">
        <v>1.4E-3</v>
      </c>
      <c r="I3958" s="2">
        <v>5.09</v>
      </c>
      <c r="J3958" s="4">
        <f t="shared" si="926"/>
        <v>4.633042013267348E-2</v>
      </c>
      <c r="K3958" s="4">
        <f t="shared" si="927"/>
        <v>1.4024390243902438</v>
      </c>
      <c r="L3958" s="4">
        <f t="shared" si="928"/>
        <v>2.2580645161290321E-2</v>
      </c>
      <c r="M3958" s="4">
        <f t="shared" si="929"/>
        <v>1.425019669551534</v>
      </c>
      <c r="N3958" s="3">
        <f t="shared" si="930"/>
        <v>30.757754094842994</v>
      </c>
      <c r="O3958">
        <f t="shared" si="943"/>
        <v>62.10801393728223</v>
      </c>
      <c r="Q3958" s="4">
        <f t="shared" si="940"/>
        <v>1.5845848056537104E-2</v>
      </c>
      <c r="T3958" s="6">
        <v>42803.234027777777</v>
      </c>
      <c r="U3958">
        <f t="shared" si="931"/>
        <v>0</v>
      </c>
      <c r="V3958">
        <f t="shared" si="932"/>
        <v>0</v>
      </c>
      <c r="W3958">
        <f t="shared" si="941"/>
        <v>1</v>
      </c>
      <c r="X3958">
        <f t="shared" si="933"/>
        <v>0</v>
      </c>
      <c r="Y3958">
        <f t="shared" si="934"/>
        <v>0</v>
      </c>
      <c r="Z3958">
        <f t="shared" si="935"/>
        <v>1</v>
      </c>
      <c r="AA3958">
        <f t="shared" si="936"/>
        <v>0</v>
      </c>
    </row>
    <row r="3959" spans="1:27">
      <c r="A3959" s="1">
        <v>42803.320138888892</v>
      </c>
      <c r="B3959" s="1" t="s">
        <v>502</v>
      </c>
      <c r="C3959" s="5">
        <v>11</v>
      </c>
      <c r="D3959" s="2">
        <v>5.1999999999999998E-3</v>
      </c>
      <c r="E3959" s="2">
        <v>4.3299999999999998E-2</v>
      </c>
      <c r="F3959" s="2">
        <v>1.1999999999999999E-3</v>
      </c>
      <c r="G3959" s="2">
        <v>2.0000000000000001E-4</v>
      </c>
      <c r="H3959" s="2">
        <v>1.4E-3</v>
      </c>
      <c r="I3959" s="2">
        <v>4.2</v>
      </c>
      <c r="J3959" s="4">
        <f t="shared" si="926"/>
        <v>5.4754132884068649E-2</v>
      </c>
      <c r="K3959" s="4">
        <f t="shared" si="927"/>
        <v>2.4002217294900223</v>
      </c>
      <c r="L3959" s="4">
        <f t="shared" si="928"/>
        <v>2.2580645161290321E-2</v>
      </c>
      <c r="M3959" s="4">
        <f t="shared" si="929"/>
        <v>2.4228023746513125</v>
      </c>
      <c r="N3959" s="3">
        <f t="shared" si="930"/>
        <v>44.24875798473753</v>
      </c>
      <c r="O3959">
        <f t="shared" si="943"/>
        <v>106.29553373455813</v>
      </c>
      <c r="Q3959" s="4">
        <f t="shared" si="940"/>
        <v>9.320052430830273E-3</v>
      </c>
      <c r="T3959" s="6">
        <v>42803.320138888892</v>
      </c>
      <c r="U3959">
        <f t="shared" si="931"/>
        <v>0</v>
      </c>
      <c r="V3959">
        <f t="shared" si="932"/>
        <v>0</v>
      </c>
      <c r="W3959">
        <f t="shared" si="941"/>
        <v>1</v>
      </c>
      <c r="X3959">
        <f t="shared" si="933"/>
        <v>0</v>
      </c>
      <c r="Y3959">
        <f t="shared" si="934"/>
        <v>1</v>
      </c>
      <c r="Z3959">
        <f t="shared" si="935"/>
        <v>1</v>
      </c>
      <c r="AA3959">
        <f t="shared" si="936"/>
        <v>0</v>
      </c>
    </row>
    <row r="3960" spans="1:27">
      <c r="A3960" s="1">
        <v>42803.40625</v>
      </c>
      <c r="B3960" s="1" t="s">
        <v>502</v>
      </c>
      <c r="C3960" s="5">
        <v>12</v>
      </c>
      <c r="D3960" s="2">
        <v>9.4000000000000004E-3</v>
      </c>
      <c r="E3960" s="2">
        <v>3.32E-2</v>
      </c>
      <c r="F3960" s="2">
        <v>1.4E-3</v>
      </c>
      <c r="G3960" s="2">
        <v>1.4E-3</v>
      </c>
      <c r="H3960" s="2">
        <v>2.8E-3</v>
      </c>
      <c r="I3960" s="2">
        <v>2.91</v>
      </c>
      <c r="J3960" s="4">
        <f t="shared" si="926"/>
        <v>9.8978624828893344E-2</v>
      </c>
      <c r="K3960" s="4">
        <f t="shared" si="927"/>
        <v>1.8403547671840355</v>
      </c>
      <c r="L3960" s="4">
        <f t="shared" si="928"/>
        <v>4.5161290322580643E-2</v>
      </c>
      <c r="M3960" s="4">
        <f t="shared" si="929"/>
        <v>1.8855160575066161</v>
      </c>
      <c r="N3960" s="3">
        <f t="shared" si="930"/>
        <v>19.049729785255671</v>
      </c>
      <c r="O3960">
        <f t="shared" si="943"/>
        <v>40.750712701932216</v>
      </c>
      <c r="Q3960" s="4">
        <f t="shared" si="940"/>
        <v>2.3951686936202175E-2</v>
      </c>
      <c r="T3960" s="6">
        <v>42803.40625</v>
      </c>
      <c r="U3960">
        <f t="shared" si="931"/>
        <v>0</v>
      </c>
      <c r="V3960">
        <f t="shared" si="932"/>
        <v>0</v>
      </c>
      <c r="W3960">
        <f t="shared" si="941"/>
        <v>0</v>
      </c>
      <c r="X3960">
        <f t="shared" si="933"/>
        <v>0</v>
      </c>
      <c r="Y3960">
        <f t="shared" si="934"/>
        <v>0</v>
      </c>
      <c r="Z3960">
        <f t="shared" si="935"/>
        <v>1</v>
      </c>
      <c r="AA3960">
        <f t="shared" si="936"/>
        <v>0</v>
      </c>
    </row>
    <row r="3961" spans="1:27">
      <c r="A3961" s="1">
        <v>42803.492361111108</v>
      </c>
      <c r="B3961" s="1" t="s">
        <v>502</v>
      </c>
      <c r="C3961" s="5">
        <v>13</v>
      </c>
      <c r="D3961" s="2">
        <v>1.21E-2</v>
      </c>
      <c r="E3961" s="2">
        <v>5.4800000000000001E-2</v>
      </c>
      <c r="F3961" s="2">
        <v>1.4E-3</v>
      </c>
      <c r="G3961" s="2">
        <v>1.8E-3</v>
      </c>
      <c r="H3961" s="2">
        <v>3.2000000000000002E-3</v>
      </c>
      <c r="I3961" s="2">
        <v>3.56</v>
      </c>
      <c r="J3961" s="4">
        <f t="shared" si="926"/>
        <v>0.12740865536485207</v>
      </c>
      <c r="K3961" s="4">
        <f t="shared" si="927"/>
        <v>3.0376940133037698</v>
      </c>
      <c r="L3961" s="4">
        <f t="shared" si="928"/>
        <v>5.1612903225806452E-2</v>
      </c>
      <c r="M3961" s="4">
        <f t="shared" si="929"/>
        <v>3.0893069165295763</v>
      </c>
      <c r="N3961" s="3">
        <f t="shared" si="930"/>
        <v>24.24722957543916</v>
      </c>
      <c r="O3961">
        <f t="shared" si="943"/>
        <v>58.855321507760536</v>
      </c>
      <c r="Q3961" s="4">
        <f t="shared" si="940"/>
        <v>1.670695227775771E-2</v>
      </c>
      <c r="T3961" s="6">
        <v>42803.492361111108</v>
      </c>
      <c r="U3961">
        <f t="shared" si="931"/>
        <v>0</v>
      </c>
      <c r="V3961">
        <f t="shared" si="932"/>
        <v>0</v>
      </c>
      <c r="W3961">
        <f t="shared" si="941"/>
        <v>0</v>
      </c>
      <c r="X3961">
        <f t="shared" si="933"/>
        <v>1</v>
      </c>
      <c r="Y3961">
        <f t="shared" si="934"/>
        <v>1</v>
      </c>
      <c r="Z3961">
        <f t="shared" si="935"/>
        <v>1</v>
      </c>
      <c r="AA3961">
        <f t="shared" si="936"/>
        <v>0</v>
      </c>
    </row>
    <row r="3962" spans="1:27">
      <c r="A3962" s="1">
        <v>42803.493750000001</v>
      </c>
      <c r="B3962" s="1" t="s">
        <v>502</v>
      </c>
      <c r="C3962" s="5">
        <v>13</v>
      </c>
      <c r="D3962" s="2">
        <v>1.17E-2</v>
      </c>
      <c r="E3962" s="2">
        <v>2.0400000000000001E-2</v>
      </c>
      <c r="F3962" s="2">
        <v>1.1999999999999999E-3</v>
      </c>
      <c r="G3962" s="2">
        <v>2.3E-3</v>
      </c>
      <c r="H3962" s="2">
        <v>3.5000000000000001E-3</v>
      </c>
      <c r="I3962" s="2">
        <v>3.48</v>
      </c>
      <c r="J3962" s="4">
        <f t="shared" si="926"/>
        <v>0.12319679898915446</v>
      </c>
      <c r="K3962" s="4">
        <f t="shared" si="927"/>
        <v>1.1308203991130823</v>
      </c>
      <c r="L3962" s="4">
        <f t="shared" si="928"/>
        <v>5.6451612903225812E-2</v>
      </c>
      <c r="M3962" s="4">
        <f t="shared" si="929"/>
        <v>1.1872720120163081</v>
      </c>
      <c r="N3962" s="3">
        <f t="shared" si="930"/>
        <v>9.63719854540075</v>
      </c>
      <c r="O3962">
        <f t="shared" si="943"/>
        <v>20.031675641431743</v>
      </c>
      <c r="Q3962" s="4">
        <f t="shared" si="940"/>
        <v>4.7547328945584888E-2</v>
      </c>
      <c r="T3962" s="6">
        <v>42803.493750000001</v>
      </c>
      <c r="U3962">
        <f t="shared" si="931"/>
        <v>0</v>
      </c>
      <c r="V3962">
        <f t="shared" si="932"/>
        <v>0</v>
      </c>
      <c r="W3962">
        <f t="shared" si="941"/>
        <v>0</v>
      </c>
      <c r="X3962">
        <f t="shared" si="933"/>
        <v>0</v>
      </c>
      <c r="Y3962">
        <f t="shared" si="934"/>
        <v>0</v>
      </c>
      <c r="Z3962">
        <f t="shared" si="935"/>
        <v>0</v>
      </c>
      <c r="AA3962">
        <f t="shared" si="936"/>
        <v>0</v>
      </c>
    </row>
    <row r="3963" spans="1:27">
      <c r="A3963" s="1">
        <v>42803.495138888888</v>
      </c>
      <c r="B3963" s="1" t="s">
        <v>502</v>
      </c>
      <c r="C3963" s="5">
        <v>13</v>
      </c>
      <c r="D3963" s="2">
        <v>1.23E-2</v>
      </c>
      <c r="E3963" s="2">
        <v>4.6300000000000001E-2</v>
      </c>
      <c r="F3963" s="2">
        <v>1.1000000000000001E-3</v>
      </c>
      <c r="G3963" s="2">
        <v>1.9E-3</v>
      </c>
      <c r="H3963" s="2">
        <v>3.0000000000000001E-3</v>
      </c>
      <c r="I3963" s="2">
        <v>3.33</v>
      </c>
      <c r="J3963" s="4">
        <f t="shared" si="926"/>
        <v>0.12951458355270085</v>
      </c>
      <c r="K3963" s="4">
        <f t="shared" si="927"/>
        <v>2.5665188470066522</v>
      </c>
      <c r="L3963" s="4">
        <f t="shared" si="928"/>
        <v>4.8387096774193547E-2</v>
      </c>
      <c r="M3963" s="4">
        <f t="shared" si="929"/>
        <v>2.6149059437808457</v>
      </c>
      <c r="N3963" s="3">
        <f t="shared" si="930"/>
        <v>20.190050201696497</v>
      </c>
      <c r="O3963">
        <f t="shared" si="943"/>
        <v>53.041389504804144</v>
      </c>
      <c r="Q3963" s="4">
        <f t="shared" si="940"/>
        <v>1.8504335457753218E-2</v>
      </c>
      <c r="T3963" s="6">
        <v>42803.495138888888</v>
      </c>
      <c r="U3963">
        <f t="shared" si="931"/>
        <v>0</v>
      </c>
      <c r="V3963">
        <f t="shared" si="932"/>
        <v>0</v>
      </c>
      <c r="W3963">
        <f t="shared" si="941"/>
        <v>0</v>
      </c>
      <c r="X3963">
        <f t="shared" si="933"/>
        <v>1</v>
      </c>
      <c r="Y3963">
        <f t="shared" si="934"/>
        <v>1</v>
      </c>
      <c r="Z3963">
        <f t="shared" si="935"/>
        <v>1</v>
      </c>
      <c r="AA3963">
        <f t="shared" si="936"/>
        <v>0</v>
      </c>
    </row>
    <row r="3964" spans="1:27">
      <c r="A3964" s="1">
        <v>42822.086111111108</v>
      </c>
      <c r="B3964" s="1" t="s">
        <v>482</v>
      </c>
      <c r="C3964" s="5">
        <v>1</v>
      </c>
      <c r="D3964" s="2">
        <v>1.12E-2</v>
      </c>
      <c r="E3964" s="2">
        <v>4.24E-2</v>
      </c>
      <c r="F3964" s="2">
        <v>1.4E-3</v>
      </c>
      <c r="G3964" s="2">
        <v>2E-3</v>
      </c>
      <c r="H3964" s="2">
        <v>3.3999999999999998E-3</v>
      </c>
      <c r="I3964" s="2">
        <v>1.9</v>
      </c>
      <c r="J3964" s="4">
        <f t="shared" si="926"/>
        <v>0.11793197851953248</v>
      </c>
      <c r="K3964" s="4">
        <f t="shared" si="927"/>
        <v>2.350332594235033</v>
      </c>
      <c r="L3964" s="4">
        <f t="shared" si="928"/>
        <v>5.4838709677419356E-2</v>
      </c>
      <c r="M3964" s="4">
        <f t="shared" si="929"/>
        <v>2.4051713039124523</v>
      </c>
      <c r="N3964" s="3">
        <f t="shared" si="930"/>
        <v>20.394564172550499</v>
      </c>
      <c r="O3964">
        <f t="shared" si="943"/>
        <v>42.859006130168247</v>
      </c>
      <c r="Q3964" s="4">
        <f t="shared" si="940"/>
        <v>2.2800334258193642E-2</v>
      </c>
      <c r="T3964" s="6">
        <v>42822.086111111108</v>
      </c>
      <c r="U3964">
        <f t="shared" si="931"/>
        <v>0</v>
      </c>
      <c r="V3964">
        <f t="shared" si="932"/>
        <v>0</v>
      </c>
      <c r="W3964">
        <f t="shared" si="941"/>
        <v>0</v>
      </c>
      <c r="X3964">
        <f t="shared" si="933"/>
        <v>0</v>
      </c>
      <c r="Y3964">
        <f t="shared" si="934"/>
        <v>1</v>
      </c>
      <c r="Z3964">
        <f t="shared" si="935"/>
        <v>1</v>
      </c>
      <c r="AA3964">
        <f t="shared" si="936"/>
        <v>0</v>
      </c>
    </row>
    <row r="3965" spans="1:27">
      <c r="A3965" s="1">
        <v>42822.172222222223</v>
      </c>
      <c r="B3965" s="1" t="s">
        <v>482</v>
      </c>
      <c r="C3965" s="5">
        <v>2</v>
      </c>
      <c r="D3965" s="2">
        <v>1.1599999999999999E-2</v>
      </c>
      <c r="E3965" s="2">
        <v>3.7999999999999999E-2</v>
      </c>
      <c r="F3965" s="2">
        <v>1.4E-3</v>
      </c>
      <c r="G3965" s="2">
        <v>2.7000000000000001E-3</v>
      </c>
      <c r="H3965" s="2">
        <v>4.1000000000000003E-3</v>
      </c>
      <c r="I3965" s="2">
        <v>1.55</v>
      </c>
      <c r="J3965" s="4">
        <f t="shared" si="926"/>
        <v>0.12214383489523006</v>
      </c>
      <c r="K3965" s="4">
        <f t="shared" si="927"/>
        <v>2.106430155210643</v>
      </c>
      <c r="L3965" s="4">
        <f t="shared" si="928"/>
        <v>6.6129032258064518E-2</v>
      </c>
      <c r="M3965" s="4">
        <f t="shared" si="929"/>
        <v>2.1725591874687074</v>
      </c>
      <c r="N3965" s="3">
        <f t="shared" si="930"/>
        <v>17.786891899474409</v>
      </c>
      <c r="O3965">
        <f t="shared" si="943"/>
        <v>31.853334054404844</v>
      </c>
      <c r="Q3965" s="4">
        <f t="shared" si="940"/>
        <v>3.0438311020245572E-2</v>
      </c>
      <c r="T3965" s="6">
        <v>42822.172222222223</v>
      </c>
      <c r="U3965">
        <f t="shared" si="931"/>
        <v>0</v>
      </c>
      <c r="V3965">
        <f t="shared" si="932"/>
        <v>0</v>
      </c>
      <c r="W3965">
        <f t="shared" si="941"/>
        <v>0</v>
      </c>
      <c r="X3965">
        <f t="shared" si="933"/>
        <v>0</v>
      </c>
      <c r="Y3965">
        <f t="shared" si="934"/>
        <v>1</v>
      </c>
      <c r="Z3965">
        <f t="shared" si="935"/>
        <v>1</v>
      </c>
      <c r="AA3965">
        <f t="shared" si="936"/>
        <v>0</v>
      </c>
    </row>
    <row r="3966" spans="1:27">
      <c r="A3966" s="1">
        <v>42822.258333333331</v>
      </c>
      <c r="B3966" s="1" t="s">
        <v>482</v>
      </c>
      <c r="C3966" s="5">
        <v>3</v>
      </c>
      <c r="D3966" s="2">
        <v>7.7000000000000002E-3</v>
      </c>
      <c r="E3966" s="2">
        <v>2.06E-2</v>
      </c>
      <c r="F3966" s="2">
        <v>1.1999999999999999E-3</v>
      </c>
      <c r="G3966" s="2">
        <v>2.7000000000000001E-3</v>
      </c>
      <c r="H3966" s="2">
        <v>3.8999999999999998E-3</v>
      </c>
      <c r="I3966" s="2">
        <v>2.48</v>
      </c>
      <c r="J3966" s="4">
        <f t="shared" si="926"/>
        <v>8.107823523217858E-2</v>
      </c>
      <c r="K3966" s="4">
        <f t="shared" si="927"/>
        <v>1.1419068736141909</v>
      </c>
      <c r="L3966" s="4">
        <f t="shared" si="928"/>
        <v>6.2903225806451607E-2</v>
      </c>
      <c r="M3966" s="4">
        <f t="shared" si="929"/>
        <v>1.2048100994206425</v>
      </c>
      <c r="N3966" s="3">
        <f t="shared" si="930"/>
        <v>14.85984612233486</v>
      </c>
      <c r="O3966">
        <f t="shared" si="943"/>
        <v>18.153391324123035</v>
      </c>
      <c r="Q3966" s="4">
        <f t="shared" si="940"/>
        <v>5.2210075128603171E-2</v>
      </c>
      <c r="T3966" s="6">
        <v>42822.258333333331</v>
      </c>
      <c r="U3966">
        <f t="shared" si="931"/>
        <v>0</v>
      </c>
      <c r="V3966">
        <f t="shared" si="932"/>
        <v>0</v>
      </c>
      <c r="W3966">
        <f t="shared" si="941"/>
        <v>0</v>
      </c>
      <c r="X3966">
        <f t="shared" si="933"/>
        <v>0</v>
      </c>
      <c r="Y3966">
        <f t="shared" si="934"/>
        <v>0</v>
      </c>
      <c r="Z3966">
        <f t="shared" si="935"/>
        <v>0</v>
      </c>
      <c r="AA3966">
        <f t="shared" si="936"/>
        <v>0</v>
      </c>
    </row>
    <row r="3967" spans="1:27">
      <c r="A3967" s="1">
        <v>42822.344444444447</v>
      </c>
      <c r="B3967" s="1" t="s">
        <v>482</v>
      </c>
      <c r="C3967" s="5">
        <v>4</v>
      </c>
      <c r="D3967" s="2">
        <v>4.7999999999999996E-3</v>
      </c>
      <c r="E3967" s="2">
        <v>3.0499999999999999E-2</v>
      </c>
      <c r="F3967" s="2">
        <v>1E-3</v>
      </c>
      <c r="G3967" s="2">
        <v>1.6999999999999999E-3</v>
      </c>
      <c r="H3967" s="2">
        <v>2.7000000000000001E-3</v>
      </c>
      <c r="I3967" s="2">
        <v>4.5599999999999996</v>
      </c>
      <c r="J3967" s="4">
        <f t="shared" si="926"/>
        <v>5.0542276508371065E-2</v>
      </c>
      <c r="K3967" s="4">
        <f t="shared" si="927"/>
        <v>1.6906873614190687</v>
      </c>
      <c r="L3967" s="4">
        <f t="shared" si="928"/>
        <v>4.3548387096774194E-2</v>
      </c>
      <c r="M3967" s="4">
        <f t="shared" si="929"/>
        <v>1.7342357485158428</v>
      </c>
      <c r="N3967" s="3">
        <f t="shared" si="930"/>
        <v>34.312576882614501</v>
      </c>
      <c r="O3967">
        <f t="shared" si="943"/>
        <v>38.823191262215651</v>
      </c>
      <c r="Q3967" s="4">
        <f t="shared" si="940"/>
        <v>2.5110996088070988E-2</v>
      </c>
      <c r="T3967" s="6">
        <v>42822.344444444447</v>
      </c>
      <c r="U3967">
        <f t="shared" si="931"/>
        <v>0</v>
      </c>
      <c r="V3967">
        <f t="shared" si="932"/>
        <v>0</v>
      </c>
      <c r="W3967">
        <f t="shared" si="941"/>
        <v>1</v>
      </c>
      <c r="X3967">
        <f t="shared" si="933"/>
        <v>0</v>
      </c>
      <c r="Y3967">
        <f t="shared" si="934"/>
        <v>0</v>
      </c>
      <c r="Z3967">
        <f t="shared" si="935"/>
        <v>1</v>
      </c>
      <c r="AA3967">
        <f t="shared" si="936"/>
        <v>0</v>
      </c>
    </row>
    <row r="3968" spans="1:27">
      <c r="A3968" s="1">
        <v>42822.430555555555</v>
      </c>
      <c r="B3968" s="1" t="s">
        <v>482</v>
      </c>
      <c r="C3968" s="5">
        <v>5</v>
      </c>
      <c r="D3968" s="2">
        <v>4.7999999999999996E-3</v>
      </c>
      <c r="E3968" s="2">
        <v>2.1600000000000001E-2</v>
      </c>
      <c r="F3968" s="2">
        <v>1E-3</v>
      </c>
      <c r="G3968" s="2">
        <v>1.9E-3</v>
      </c>
      <c r="H3968" s="2">
        <v>2.8999999999999998E-3</v>
      </c>
      <c r="I3968" s="2">
        <v>3.14</v>
      </c>
      <c r="J3968" s="4">
        <f t="shared" si="926"/>
        <v>5.0542276508371065E-2</v>
      </c>
      <c r="K3968" s="4">
        <f t="shared" si="927"/>
        <v>1.1973392461197341</v>
      </c>
      <c r="L3968" s="4">
        <f t="shared" si="928"/>
        <v>4.6774193548387091E-2</v>
      </c>
      <c r="M3968" s="4">
        <f t="shared" si="929"/>
        <v>1.2441134396681213</v>
      </c>
      <c r="N3968" s="3">
        <f t="shared" si="930"/>
        <v>24.615302784433641</v>
      </c>
      <c r="O3968">
        <f t="shared" si="943"/>
        <v>25.598287330835696</v>
      </c>
      <c r="Q3968" s="4">
        <f t="shared" si="940"/>
        <v>3.7596405646790967E-2</v>
      </c>
      <c r="T3968" s="6">
        <v>42822.430555555555</v>
      </c>
      <c r="U3968">
        <f t="shared" si="931"/>
        <v>0</v>
      </c>
      <c r="V3968">
        <f t="shared" si="932"/>
        <v>0</v>
      </c>
      <c r="W3968">
        <f t="shared" si="941"/>
        <v>0</v>
      </c>
      <c r="X3968">
        <f t="shared" si="933"/>
        <v>0</v>
      </c>
      <c r="Y3968">
        <f t="shared" si="934"/>
        <v>0</v>
      </c>
      <c r="Z3968">
        <f t="shared" si="935"/>
        <v>1</v>
      </c>
      <c r="AA3968">
        <f t="shared" si="936"/>
        <v>0</v>
      </c>
    </row>
    <row r="3969" spans="1:27">
      <c r="A3969" s="1">
        <v>42822.51666666667</v>
      </c>
      <c r="B3969" s="1" t="s">
        <v>482</v>
      </c>
      <c r="C3969" s="5">
        <v>6</v>
      </c>
      <c r="D3969" s="2">
        <v>7.3000000000000001E-3</v>
      </c>
      <c r="E3969" s="2">
        <v>3.3000000000000002E-2</v>
      </c>
      <c r="F3969" s="2">
        <v>1.1999999999999999E-3</v>
      </c>
      <c r="G3969" s="2">
        <v>2.3E-3</v>
      </c>
      <c r="H3969" s="2">
        <v>3.5000000000000001E-3</v>
      </c>
      <c r="I3969" s="2">
        <v>2.88</v>
      </c>
      <c r="J3969" s="4">
        <f t="shared" si="926"/>
        <v>7.6866378856480996E-2</v>
      </c>
      <c r="K3969" s="4">
        <f t="shared" si="927"/>
        <v>1.8292682926829269</v>
      </c>
      <c r="L3969" s="4">
        <f t="shared" si="928"/>
        <v>5.6451612903225812E-2</v>
      </c>
      <c r="M3969" s="4">
        <f t="shared" si="929"/>
        <v>1.8857199055861527</v>
      </c>
      <c r="N3969" s="3">
        <f t="shared" si="930"/>
        <v>24.532441018289987</v>
      </c>
      <c r="O3969">
        <f t="shared" si="943"/>
        <v>32.404181184668985</v>
      </c>
      <c r="Q3969" s="4">
        <f t="shared" si="940"/>
        <v>2.9936372170647756E-2</v>
      </c>
      <c r="T3969" s="6">
        <v>42822.51666666667</v>
      </c>
      <c r="U3969">
        <f t="shared" si="931"/>
        <v>0</v>
      </c>
      <c r="V3969">
        <f t="shared" si="932"/>
        <v>0</v>
      </c>
      <c r="W3969">
        <f t="shared" si="941"/>
        <v>0</v>
      </c>
      <c r="X3969">
        <f t="shared" si="933"/>
        <v>0</v>
      </c>
      <c r="Y3969">
        <f t="shared" si="934"/>
        <v>0</v>
      </c>
      <c r="Z3969">
        <f t="shared" si="935"/>
        <v>1</v>
      </c>
      <c r="AA3969">
        <f t="shared" si="936"/>
        <v>0</v>
      </c>
    </row>
    <row r="3970" spans="1:27">
      <c r="A3970" s="1">
        <v>42822.602777777778</v>
      </c>
      <c r="B3970" s="1" t="s">
        <v>482</v>
      </c>
      <c r="C3970" s="5">
        <v>7</v>
      </c>
      <c r="D3970" s="2">
        <v>9.9000000000000008E-3</v>
      </c>
      <c r="E3970" s="2">
        <v>3.7699999999999997E-2</v>
      </c>
      <c r="F3970" s="2">
        <v>1.4E-3</v>
      </c>
      <c r="G3970" s="2">
        <v>2.3999999999999998E-3</v>
      </c>
      <c r="H3970" s="2">
        <v>3.8E-3</v>
      </c>
      <c r="I3970" s="2">
        <v>5.39</v>
      </c>
      <c r="J3970" s="4">
        <f t="shared" si="926"/>
        <v>0.10424344529851533</v>
      </c>
      <c r="K3970" s="4">
        <f t="shared" si="927"/>
        <v>2.0898004434589801</v>
      </c>
      <c r="L3970" s="4">
        <f t="shared" si="928"/>
        <v>6.1290322580645158E-2</v>
      </c>
      <c r="M3970" s="4">
        <f t="shared" si="929"/>
        <v>2.1510907660396255</v>
      </c>
      <c r="N3970" s="3">
        <f t="shared" si="930"/>
        <v>20.635261621291235</v>
      </c>
      <c r="O3970">
        <f t="shared" si="943"/>
        <v>34.096744077488623</v>
      </c>
      <c r="Q3970" s="4">
        <f t="shared" si="940"/>
        <v>2.8492671507993506E-2</v>
      </c>
      <c r="T3970" s="6">
        <v>42822.602777777778</v>
      </c>
      <c r="U3970">
        <f t="shared" si="931"/>
        <v>0</v>
      </c>
      <c r="V3970">
        <f t="shared" si="932"/>
        <v>0</v>
      </c>
      <c r="W3970">
        <f t="shared" si="941"/>
        <v>0</v>
      </c>
      <c r="X3970">
        <f t="shared" si="933"/>
        <v>0</v>
      </c>
      <c r="Y3970">
        <f t="shared" si="934"/>
        <v>1</v>
      </c>
      <c r="Z3970">
        <f t="shared" si="935"/>
        <v>1</v>
      </c>
      <c r="AA3970">
        <f t="shared" si="936"/>
        <v>0</v>
      </c>
    </row>
    <row r="3971" spans="1:27">
      <c r="A3971" s="1">
        <v>42822.688888888886</v>
      </c>
      <c r="B3971" s="1" t="s">
        <v>482</v>
      </c>
      <c r="C3971" s="5">
        <v>8</v>
      </c>
      <c r="D3971" s="2">
        <v>9.5999999999999992E-3</v>
      </c>
      <c r="E3971" s="2">
        <v>2.5100000000000001E-2</v>
      </c>
      <c r="F3971" s="2">
        <v>1.4E-3</v>
      </c>
      <c r="G3971" s="2">
        <v>2.5000000000000001E-3</v>
      </c>
      <c r="H3971" s="2">
        <v>3.8999999999999998E-3</v>
      </c>
      <c r="I3971" s="2">
        <v>5.13</v>
      </c>
      <c r="J3971" s="4">
        <f t="shared" ref="J3971:J4034" si="944">(D3971/94.97)*1000</f>
        <v>0.10108455301674213</v>
      </c>
      <c r="K3971" s="4">
        <f t="shared" ref="K3971:K4034" si="945">(E3971/18.04)*1000</f>
        <v>1.3913525498891353</v>
      </c>
      <c r="L3971" s="4">
        <f t="shared" ref="L3971:L4034" si="946">(H3971/62)*1000</f>
        <v>6.2903225806451607E-2</v>
      </c>
      <c r="M3971" s="4">
        <f t="shared" ref="M3971:M4034" si="947">K3971+L3971</f>
        <v>1.4542557756955869</v>
      </c>
      <c r="N3971" s="3">
        <f t="shared" ref="N3971:N4034" si="948">M3971/J3971</f>
        <v>14.386528231021863</v>
      </c>
      <c r="O3971">
        <f t="shared" si="943"/>
        <v>22.118937972596513</v>
      </c>
      <c r="Q3971" s="4">
        <f t="shared" si="940"/>
        <v>4.325458207402634E-2</v>
      </c>
      <c r="T3971" s="6">
        <v>42822.688888888886</v>
      </c>
      <c r="U3971">
        <f t="shared" ref="U3971:U4034" si="949">IF(I3971&gt;15,1,0)</f>
        <v>0</v>
      </c>
      <c r="V3971">
        <f t="shared" ref="V3971:V4034" si="950">IF(I3971&gt;20,1,0)</f>
        <v>0</v>
      </c>
      <c r="W3971">
        <f t="shared" si="941"/>
        <v>0</v>
      </c>
      <c r="X3971">
        <f t="shared" ref="X3971:X4034" si="951">IF(J3971&gt;0.125,1,0)</f>
        <v>0</v>
      </c>
      <c r="Y3971">
        <f t="shared" ref="Y3971:Y4034" si="952">IF(M3971&gt;2,1,0)</f>
        <v>0</v>
      </c>
      <c r="Z3971">
        <f t="shared" si="935"/>
        <v>0</v>
      </c>
      <c r="AA3971">
        <f t="shared" si="936"/>
        <v>0</v>
      </c>
    </row>
    <row r="3972" spans="1:27">
      <c r="A3972" s="1">
        <v>42822.775000000001</v>
      </c>
      <c r="B3972" s="1" t="s">
        <v>482</v>
      </c>
      <c r="C3972" s="5">
        <v>9</v>
      </c>
      <c r="D3972" s="2">
        <v>6.3E-3</v>
      </c>
      <c r="E3972" s="2">
        <v>4.1200000000000001E-2</v>
      </c>
      <c r="F3972" s="2">
        <v>1.1000000000000001E-3</v>
      </c>
      <c r="G3972" s="2">
        <v>1.4E-3</v>
      </c>
      <c r="H3972" s="2">
        <v>2.5000000000000001E-3</v>
      </c>
      <c r="I3972" s="2">
        <v>4.46</v>
      </c>
      <c r="J3972" s="4">
        <f t="shared" si="944"/>
        <v>6.6336737917237029E-2</v>
      </c>
      <c r="K3972" s="4">
        <f t="shared" si="945"/>
        <v>2.2838137472283817</v>
      </c>
      <c r="L3972" s="4">
        <f t="shared" si="946"/>
        <v>4.0322580645161289E-2</v>
      </c>
      <c r="M3972" s="4">
        <f t="shared" si="947"/>
        <v>2.3241363278735432</v>
      </c>
      <c r="N3972" s="3">
        <f t="shared" si="948"/>
        <v>35.035432866373078</v>
      </c>
      <c r="O3972">
        <f t="shared" si="943"/>
        <v>56.638580931263867</v>
      </c>
      <c r="Q3972" s="4">
        <f t="shared" ref="Q3972:Q4035" si="953">L3972/M3972</f>
        <v>1.734949028659357E-2</v>
      </c>
      <c r="T3972" s="6">
        <v>42822.775000000001</v>
      </c>
      <c r="U3972">
        <f t="shared" si="949"/>
        <v>0</v>
      </c>
      <c r="V3972">
        <f t="shared" si="950"/>
        <v>0</v>
      </c>
      <c r="W3972">
        <f t="shared" si="941"/>
        <v>1</v>
      </c>
      <c r="X3972">
        <f t="shared" si="951"/>
        <v>0</v>
      </c>
      <c r="Y3972">
        <f t="shared" si="952"/>
        <v>1</v>
      </c>
      <c r="Z3972">
        <f t="shared" ref="Z3972:Z4035" si="954">IF(O3972&gt;25,1,0)</f>
        <v>1</v>
      </c>
      <c r="AA3972">
        <f t="shared" ref="AA3972:AA4035" si="955">IF(Q3972&gt;0.1,1,0)</f>
        <v>0</v>
      </c>
    </row>
    <row r="3973" spans="1:27">
      <c r="A3973" s="1">
        <v>42822.861111111109</v>
      </c>
      <c r="B3973" s="1" t="s">
        <v>482</v>
      </c>
      <c r="C3973" s="5">
        <v>10</v>
      </c>
      <c r="D3973" s="2">
        <v>5.3E-3</v>
      </c>
      <c r="E3973" s="2">
        <v>2.0799999999999999E-2</v>
      </c>
      <c r="F3973" s="2">
        <v>1E-3</v>
      </c>
      <c r="G3973" s="2">
        <v>1.6999999999999999E-3</v>
      </c>
      <c r="H3973" s="2">
        <v>2.7000000000000001E-3</v>
      </c>
      <c r="I3973" s="2">
        <v>3.94</v>
      </c>
      <c r="J3973" s="4">
        <f t="shared" si="944"/>
        <v>5.5807096977993048E-2</v>
      </c>
      <c r="K3973" s="4">
        <f t="shared" si="945"/>
        <v>1.1529933481152994</v>
      </c>
      <c r="L3973" s="4">
        <f t="shared" si="946"/>
        <v>4.3548387096774194E-2</v>
      </c>
      <c r="M3973" s="4">
        <f t="shared" si="947"/>
        <v>1.1965417352120735</v>
      </c>
      <c r="N3973" s="3">
        <f t="shared" si="948"/>
        <v>21.440673319451061</v>
      </c>
      <c r="O3973">
        <f t="shared" si="943"/>
        <v>26.476143549314283</v>
      </c>
      <c r="Q3973" s="4">
        <f t="shared" si="953"/>
        <v>3.6395209473454544E-2</v>
      </c>
      <c r="T3973" s="6">
        <v>42822.861111111109</v>
      </c>
      <c r="U3973">
        <f t="shared" si="949"/>
        <v>0</v>
      </c>
      <c r="V3973">
        <f t="shared" si="950"/>
        <v>0</v>
      </c>
      <c r="W3973">
        <f t="shared" si="941"/>
        <v>0</v>
      </c>
      <c r="X3973">
        <f t="shared" si="951"/>
        <v>0</v>
      </c>
      <c r="Y3973">
        <f t="shared" si="952"/>
        <v>0</v>
      </c>
      <c r="Z3973">
        <f t="shared" si="954"/>
        <v>1</v>
      </c>
      <c r="AA3973">
        <f t="shared" si="955"/>
        <v>0</v>
      </c>
    </row>
    <row r="3974" spans="1:27">
      <c r="A3974" s="1">
        <v>42822.947222222225</v>
      </c>
      <c r="B3974" s="1" t="s">
        <v>482</v>
      </c>
      <c r="C3974" s="5">
        <v>11</v>
      </c>
      <c r="D3974" s="2">
        <v>6.6E-3</v>
      </c>
      <c r="E3974" s="2">
        <v>1.78E-2</v>
      </c>
      <c r="F3974" s="2">
        <v>1.1000000000000001E-3</v>
      </c>
      <c r="G3974" s="2">
        <v>2.3999999999999998E-3</v>
      </c>
      <c r="H3974" s="2">
        <v>3.5000000000000001E-3</v>
      </c>
      <c r="I3974" s="2">
        <v>2.75</v>
      </c>
      <c r="J3974" s="4">
        <f t="shared" si="944"/>
        <v>6.9495630199010214E-2</v>
      </c>
      <c r="K3974" s="4">
        <f t="shared" si="945"/>
        <v>0.98669623059866973</v>
      </c>
      <c r="L3974" s="4">
        <f t="shared" si="946"/>
        <v>5.6451612903225812E-2</v>
      </c>
      <c r="M3974" s="4">
        <f t="shared" si="947"/>
        <v>1.0431478435018955</v>
      </c>
      <c r="N3974" s="3">
        <f t="shared" si="948"/>
        <v>15.010265257178032</v>
      </c>
      <c r="O3974">
        <f t="shared" si="943"/>
        <v>17.478618942033577</v>
      </c>
      <c r="Q3974" s="4">
        <f t="shared" si="953"/>
        <v>5.4116598385244359E-2</v>
      </c>
      <c r="T3974" s="6">
        <v>42822.947222222225</v>
      </c>
      <c r="U3974">
        <f t="shared" si="949"/>
        <v>0</v>
      </c>
      <c r="V3974">
        <f t="shared" si="950"/>
        <v>0</v>
      </c>
      <c r="W3974">
        <f t="shared" si="941"/>
        <v>0</v>
      </c>
      <c r="X3974">
        <f t="shared" si="951"/>
        <v>0</v>
      </c>
      <c r="Y3974">
        <f t="shared" si="952"/>
        <v>0</v>
      </c>
      <c r="Z3974">
        <f t="shared" si="954"/>
        <v>0</v>
      </c>
      <c r="AA3974">
        <f t="shared" si="955"/>
        <v>0</v>
      </c>
    </row>
    <row r="3975" spans="1:27">
      <c r="A3975" s="1">
        <v>42823.033333333333</v>
      </c>
      <c r="B3975" s="1" t="s">
        <v>484</v>
      </c>
      <c r="C3975" s="5">
        <v>12</v>
      </c>
      <c r="D3975" s="2">
        <v>8.9999999999999993E-3</v>
      </c>
      <c r="E3975" s="2">
        <v>2.41E-2</v>
      </c>
      <c r="F3975" s="2">
        <v>1.1999999999999999E-3</v>
      </c>
      <c r="G3975" s="2">
        <v>2.7000000000000001E-3</v>
      </c>
      <c r="H3975" s="2">
        <v>3.8999999999999998E-3</v>
      </c>
      <c r="I3975" s="2">
        <v>2.2799999999999998</v>
      </c>
      <c r="J3975" s="4">
        <f t="shared" si="944"/>
        <v>9.4766768453195732E-2</v>
      </c>
      <c r="K3975" s="4">
        <f t="shared" si="945"/>
        <v>1.3359201773835923</v>
      </c>
      <c r="L3975" s="4">
        <f t="shared" si="946"/>
        <v>6.2903225806451607E-2</v>
      </c>
      <c r="M3975" s="4">
        <f t="shared" si="947"/>
        <v>1.3988234031900439</v>
      </c>
      <c r="N3975" s="3">
        <f t="shared" si="948"/>
        <v>14.760695400106499</v>
      </c>
      <c r="O3975">
        <f t="shared" si="943"/>
        <v>21.237705384046855</v>
      </c>
      <c r="Q3975" s="4">
        <f t="shared" si="953"/>
        <v>4.4968668427336558E-2</v>
      </c>
      <c r="T3975" s="6">
        <v>42823.033333333333</v>
      </c>
      <c r="U3975">
        <f t="shared" si="949"/>
        <v>0</v>
      </c>
      <c r="V3975">
        <f t="shared" si="950"/>
        <v>0</v>
      </c>
      <c r="W3975">
        <f t="shared" si="941"/>
        <v>0</v>
      </c>
      <c r="X3975">
        <f t="shared" si="951"/>
        <v>0</v>
      </c>
      <c r="Y3975">
        <f t="shared" si="952"/>
        <v>0</v>
      </c>
      <c r="Z3975">
        <f t="shared" si="954"/>
        <v>0</v>
      </c>
      <c r="AA3975">
        <f t="shared" si="955"/>
        <v>0</v>
      </c>
    </row>
    <row r="3976" spans="1:27">
      <c r="A3976" s="1">
        <v>42823.119444444441</v>
      </c>
      <c r="B3976" s="1" t="s">
        <v>484</v>
      </c>
      <c r="C3976" s="5">
        <v>13</v>
      </c>
      <c r="D3976" s="2">
        <v>1.18E-2</v>
      </c>
      <c r="E3976" s="2">
        <v>3.4700000000000002E-2</v>
      </c>
      <c r="F3976" s="2">
        <v>1.4E-3</v>
      </c>
      <c r="G3976" s="2">
        <v>3.2000000000000002E-3</v>
      </c>
      <c r="H3976" s="2">
        <v>4.5999999999999999E-3</v>
      </c>
      <c r="I3976" s="2">
        <v>2.85</v>
      </c>
      <c r="J3976" s="4">
        <f t="shared" si="944"/>
        <v>0.12424976308307888</v>
      </c>
      <c r="K3976" s="4">
        <f t="shared" si="945"/>
        <v>1.9235033259423506</v>
      </c>
      <c r="L3976" s="4">
        <f t="shared" si="946"/>
        <v>7.4193548387096769E-2</v>
      </c>
      <c r="M3976" s="4">
        <f t="shared" si="947"/>
        <v>1.9976968743294474</v>
      </c>
      <c r="N3976" s="3">
        <f t="shared" si="948"/>
        <v>16.078073911446406</v>
      </c>
      <c r="O3976">
        <f t="shared" si="943"/>
        <v>25.925479610527336</v>
      </c>
      <c r="Q3976" s="4">
        <f t="shared" si="953"/>
        <v>3.7139542710653131E-2</v>
      </c>
      <c r="T3976" s="6">
        <v>42823.119444444441</v>
      </c>
      <c r="U3976">
        <f t="shared" si="949"/>
        <v>0</v>
      </c>
      <c r="V3976">
        <f t="shared" si="950"/>
        <v>0</v>
      </c>
      <c r="W3976">
        <f t="shared" si="941"/>
        <v>0</v>
      </c>
      <c r="X3976">
        <f t="shared" si="951"/>
        <v>0</v>
      </c>
      <c r="Y3976">
        <f t="shared" si="952"/>
        <v>0</v>
      </c>
      <c r="Z3976">
        <f t="shared" si="954"/>
        <v>1</v>
      </c>
      <c r="AA3976">
        <f t="shared" si="955"/>
        <v>0</v>
      </c>
    </row>
    <row r="3977" spans="1:27">
      <c r="A3977" s="1">
        <v>42823.120833333334</v>
      </c>
      <c r="B3977" s="1" t="s">
        <v>484</v>
      </c>
      <c r="C3977" s="5">
        <v>13</v>
      </c>
      <c r="D3977" s="2">
        <v>1.21E-2</v>
      </c>
      <c r="E3977" s="2">
        <v>4.99E-2</v>
      </c>
      <c r="F3977" s="2">
        <v>1.4E-3</v>
      </c>
      <c r="G3977" s="2">
        <v>3.3999999999999998E-3</v>
      </c>
      <c r="H3977" s="2">
        <v>4.7999999999999996E-3</v>
      </c>
      <c r="I3977" s="2">
        <v>2.64</v>
      </c>
      <c r="J3977" s="4">
        <f t="shared" si="944"/>
        <v>0.12740865536485207</v>
      </c>
      <c r="K3977" s="4">
        <f t="shared" si="945"/>
        <v>2.7660753880266076</v>
      </c>
      <c r="L3977" s="4">
        <f t="shared" si="946"/>
        <v>7.7419354838709667E-2</v>
      </c>
      <c r="M3977" s="4">
        <f t="shared" si="947"/>
        <v>2.8434947428653174</v>
      </c>
      <c r="N3977" s="3">
        <f t="shared" si="948"/>
        <v>22.317908738009848</v>
      </c>
      <c r="O3977">
        <f t="shared" si="943"/>
        <v>35.728473762010353</v>
      </c>
      <c r="Q3977" s="4">
        <f t="shared" si="953"/>
        <v>2.7226832415626748E-2</v>
      </c>
      <c r="T3977" s="6">
        <v>42823.120833333334</v>
      </c>
      <c r="U3977">
        <f t="shared" si="949"/>
        <v>0</v>
      </c>
      <c r="V3977">
        <f t="shared" si="950"/>
        <v>0</v>
      </c>
      <c r="W3977">
        <f t="shared" si="941"/>
        <v>0</v>
      </c>
      <c r="X3977">
        <f t="shared" si="951"/>
        <v>1</v>
      </c>
      <c r="Y3977">
        <f t="shared" si="952"/>
        <v>1</v>
      </c>
      <c r="Z3977">
        <f t="shared" si="954"/>
        <v>1</v>
      </c>
      <c r="AA3977">
        <f t="shared" si="955"/>
        <v>0</v>
      </c>
    </row>
    <row r="3978" spans="1:27">
      <c r="A3978" s="1">
        <v>42823.12222222222</v>
      </c>
      <c r="B3978" s="1" t="s">
        <v>484</v>
      </c>
      <c r="C3978" s="5">
        <v>13</v>
      </c>
      <c r="D3978" s="2">
        <v>1.17E-2</v>
      </c>
      <c r="E3978" s="2">
        <v>3.7199999999999997E-2</v>
      </c>
      <c r="F3978" s="2">
        <v>1.1999999999999999E-3</v>
      </c>
      <c r="G3978" s="2">
        <v>3.8E-3</v>
      </c>
      <c r="H3978" s="2">
        <v>5.0000000000000001E-3</v>
      </c>
      <c r="I3978" s="2">
        <v>2.66</v>
      </c>
      <c r="J3978" s="4">
        <f t="shared" si="944"/>
        <v>0.12319679898915446</v>
      </c>
      <c r="K3978" s="4">
        <f t="shared" si="945"/>
        <v>2.0620842572062084</v>
      </c>
      <c r="L3978" s="4">
        <f t="shared" si="946"/>
        <v>8.0645161290322578E-2</v>
      </c>
      <c r="M3978" s="4">
        <f t="shared" si="947"/>
        <v>2.1427294184965309</v>
      </c>
      <c r="N3978" s="3">
        <f t="shared" si="948"/>
        <v>17.392736143129532</v>
      </c>
      <c r="O3978">
        <f t="shared" si="943"/>
        <v>25.569844789356985</v>
      </c>
      <c r="Q3978" s="4">
        <f t="shared" si="953"/>
        <v>3.7636651923558376E-2</v>
      </c>
      <c r="T3978" s="6">
        <v>42823.12222222222</v>
      </c>
      <c r="U3978">
        <f t="shared" si="949"/>
        <v>0</v>
      </c>
      <c r="V3978">
        <f t="shared" si="950"/>
        <v>0</v>
      </c>
      <c r="W3978">
        <f t="shared" si="941"/>
        <v>0</v>
      </c>
      <c r="X3978">
        <f t="shared" si="951"/>
        <v>0</v>
      </c>
      <c r="Y3978">
        <f t="shared" si="952"/>
        <v>1</v>
      </c>
      <c r="Z3978">
        <f t="shared" si="954"/>
        <v>1</v>
      </c>
      <c r="AA3978">
        <f t="shared" si="955"/>
        <v>0</v>
      </c>
    </row>
    <row r="3979" spans="1:27">
      <c r="A3979" s="1">
        <v>42842.252083333333</v>
      </c>
      <c r="B3979" s="1" t="s">
        <v>519</v>
      </c>
      <c r="C3979" s="5">
        <v>1</v>
      </c>
      <c r="D3979" s="2">
        <v>1.1599999999999999E-2</v>
      </c>
      <c r="E3979" s="2">
        <v>6.9199999999999998E-2</v>
      </c>
      <c r="F3979" s="2">
        <v>2.3999999999999998E-3</v>
      </c>
      <c r="G3979" s="2">
        <v>7.4999999999999997E-3</v>
      </c>
      <c r="H3979" s="2">
        <v>9.9000000000000008E-3</v>
      </c>
      <c r="I3979" s="2">
        <v>3.59</v>
      </c>
      <c r="J3979" s="4">
        <f t="shared" si="944"/>
        <v>0.12214383489523006</v>
      </c>
      <c r="K3979" s="4">
        <f t="shared" si="945"/>
        <v>3.835920177383592</v>
      </c>
      <c r="L3979" s="4">
        <f t="shared" si="946"/>
        <v>0.15967741935483873</v>
      </c>
      <c r="M3979" s="4">
        <f t="shared" si="947"/>
        <v>3.9955975967384307</v>
      </c>
      <c r="N3979" s="3">
        <f t="shared" si="948"/>
        <v>32.71223308295248</v>
      </c>
      <c r="O3979">
        <f t="shared" si="943"/>
        <v>24.022934444220471</v>
      </c>
      <c r="Q3979" s="4">
        <f t="shared" si="953"/>
        <v>3.9963338521672435E-2</v>
      </c>
      <c r="T3979" s="6">
        <v>42842.252083333333</v>
      </c>
      <c r="U3979">
        <f t="shared" si="949"/>
        <v>0</v>
      </c>
      <c r="V3979">
        <f t="shared" si="950"/>
        <v>0</v>
      </c>
      <c r="W3979">
        <f t="shared" si="941"/>
        <v>1</v>
      </c>
      <c r="X3979">
        <f t="shared" si="951"/>
        <v>0</v>
      </c>
      <c r="Y3979">
        <f t="shared" si="952"/>
        <v>1</v>
      </c>
      <c r="Z3979">
        <f t="shared" si="954"/>
        <v>0</v>
      </c>
      <c r="AA3979">
        <f t="shared" si="955"/>
        <v>0</v>
      </c>
    </row>
    <row r="3980" spans="1:27">
      <c r="A3980" s="1">
        <v>42842.338194444441</v>
      </c>
      <c r="B3980" s="1" t="s">
        <v>519</v>
      </c>
      <c r="C3980" s="5">
        <v>2</v>
      </c>
      <c r="D3980" s="2">
        <v>1.0999999999999999E-2</v>
      </c>
      <c r="E3980" s="2">
        <v>4.7399999999999998E-2</v>
      </c>
      <c r="F3980" s="2">
        <v>2.3E-3</v>
      </c>
      <c r="G3980" s="2">
        <v>7.3000000000000001E-3</v>
      </c>
      <c r="H3980" s="2">
        <v>9.5999999999999992E-3</v>
      </c>
      <c r="I3980" s="2">
        <v>5.08</v>
      </c>
      <c r="J3980" s="4">
        <f t="shared" si="944"/>
        <v>0.11582605033168368</v>
      </c>
      <c r="K3980" s="4">
        <f t="shared" si="945"/>
        <v>2.6274944567627494</v>
      </c>
      <c r="L3980" s="4">
        <f t="shared" si="946"/>
        <v>0.15483870967741933</v>
      </c>
      <c r="M3980" s="4">
        <f t="shared" si="947"/>
        <v>2.7823331664401687</v>
      </c>
      <c r="N3980" s="3">
        <f t="shared" si="948"/>
        <v>24.021652801529349</v>
      </c>
      <c r="O3980">
        <f t="shared" si="943"/>
        <v>16.969235033259427</v>
      </c>
      <c r="Q3980" s="4">
        <f t="shared" si="953"/>
        <v>5.5650671725818633E-2</v>
      </c>
      <c r="T3980" s="6">
        <v>42842.338194444441</v>
      </c>
      <c r="U3980">
        <f t="shared" si="949"/>
        <v>0</v>
      </c>
      <c r="V3980">
        <f t="shared" si="950"/>
        <v>0</v>
      </c>
      <c r="W3980">
        <f t="shared" si="941"/>
        <v>0</v>
      </c>
      <c r="X3980">
        <f t="shared" si="951"/>
        <v>0</v>
      </c>
      <c r="Y3980">
        <f t="shared" si="952"/>
        <v>1</v>
      </c>
      <c r="Z3980">
        <f t="shared" si="954"/>
        <v>0</v>
      </c>
      <c r="AA3980">
        <f t="shared" si="955"/>
        <v>0</v>
      </c>
    </row>
    <row r="3981" spans="1:27">
      <c r="A3981" s="1">
        <v>42842.424305555556</v>
      </c>
      <c r="B3981" s="1" t="s">
        <v>519</v>
      </c>
      <c r="C3981" s="5">
        <v>3</v>
      </c>
      <c r="D3981" s="2">
        <v>8.0000000000000002E-3</v>
      </c>
      <c r="E3981" s="2">
        <v>5.0799999999999998E-2</v>
      </c>
      <c r="F3981" s="2">
        <v>2.0999999999999999E-3</v>
      </c>
      <c r="G3981" s="2">
        <v>7.7999999999999996E-3</v>
      </c>
      <c r="H3981" s="2">
        <v>9.9000000000000008E-3</v>
      </c>
      <c r="I3981" s="2">
        <v>5.61</v>
      </c>
      <c r="J3981" s="4">
        <f t="shared" si="944"/>
        <v>8.4237127513951779E-2</v>
      </c>
      <c r="K3981" s="4">
        <f t="shared" si="945"/>
        <v>2.8159645232815969</v>
      </c>
      <c r="L3981" s="4">
        <f t="shared" si="946"/>
        <v>0.15967741935483873</v>
      </c>
      <c r="M3981" s="4">
        <f t="shared" si="947"/>
        <v>2.9756419426364356</v>
      </c>
      <c r="N3981" s="3">
        <f t="shared" si="948"/>
        <v>35.324589411522787</v>
      </c>
      <c r="O3981">
        <f t="shared" si="943"/>
        <v>17.635333378127171</v>
      </c>
      <c r="Q3981" s="4">
        <f t="shared" si="953"/>
        <v>5.3661503108590962E-2</v>
      </c>
      <c r="T3981" s="6">
        <v>42842.424305555556</v>
      </c>
      <c r="U3981">
        <f t="shared" si="949"/>
        <v>0</v>
      </c>
      <c r="V3981">
        <f t="shared" si="950"/>
        <v>0</v>
      </c>
      <c r="W3981">
        <f t="shared" si="941"/>
        <v>1</v>
      </c>
      <c r="X3981">
        <f t="shared" si="951"/>
        <v>0</v>
      </c>
      <c r="Y3981">
        <f t="shared" si="952"/>
        <v>1</v>
      </c>
      <c r="Z3981">
        <f t="shared" si="954"/>
        <v>0</v>
      </c>
      <c r="AA3981">
        <f t="shared" si="955"/>
        <v>0</v>
      </c>
    </row>
    <row r="3982" spans="1:27">
      <c r="A3982" s="1">
        <v>42842.510416666664</v>
      </c>
      <c r="B3982" s="1" t="s">
        <v>519</v>
      </c>
      <c r="C3982" s="5">
        <v>4</v>
      </c>
      <c r="D3982" s="2">
        <v>4.7999999999999996E-3</v>
      </c>
      <c r="E3982" s="2">
        <v>2.8299999999999999E-2</v>
      </c>
      <c r="F3982" s="2">
        <v>1.6000000000000001E-3</v>
      </c>
      <c r="G3982" s="2">
        <v>7.3000000000000001E-3</v>
      </c>
      <c r="H3982" s="2">
        <v>8.8999999999999999E-3</v>
      </c>
      <c r="I3982" s="2">
        <v>7.3</v>
      </c>
      <c r="J3982" s="4">
        <f t="shared" si="944"/>
        <v>5.0542276508371065E-2</v>
      </c>
      <c r="K3982" s="4">
        <f t="shared" si="945"/>
        <v>1.5687361419068737</v>
      </c>
      <c r="L3982" s="4">
        <f t="shared" si="946"/>
        <v>0.1435483870967742</v>
      </c>
      <c r="M3982" s="4">
        <f t="shared" si="947"/>
        <v>1.7122845290036479</v>
      </c>
      <c r="N3982" s="3">
        <f t="shared" si="948"/>
        <v>33.878262858224261</v>
      </c>
      <c r="O3982">
        <f t="shared" si="943"/>
        <v>10.928274246991704</v>
      </c>
      <c r="Q3982" s="4">
        <f t="shared" si="953"/>
        <v>8.3834423932045224E-2</v>
      </c>
      <c r="T3982" s="6">
        <v>42842.510416666664</v>
      </c>
      <c r="U3982">
        <f t="shared" si="949"/>
        <v>0</v>
      </c>
      <c r="V3982">
        <f t="shared" si="950"/>
        <v>0</v>
      </c>
      <c r="W3982">
        <f t="shared" si="941"/>
        <v>1</v>
      </c>
      <c r="X3982">
        <f t="shared" si="951"/>
        <v>0</v>
      </c>
      <c r="Y3982">
        <f t="shared" si="952"/>
        <v>0</v>
      </c>
      <c r="Z3982">
        <f t="shared" si="954"/>
        <v>0</v>
      </c>
      <c r="AA3982">
        <f t="shared" si="955"/>
        <v>0</v>
      </c>
    </row>
    <row r="3983" spans="1:27">
      <c r="A3983" s="1">
        <v>42842.59652777778</v>
      </c>
      <c r="B3983" s="1" t="s">
        <v>519</v>
      </c>
      <c r="C3983" s="5">
        <v>5</v>
      </c>
      <c r="D3983" s="2">
        <v>6.3E-3</v>
      </c>
      <c r="E3983" s="2">
        <v>2.01E-2</v>
      </c>
      <c r="F3983" s="2">
        <v>1.6999999999999999E-3</v>
      </c>
      <c r="G3983" s="2">
        <v>8.0999999999999996E-3</v>
      </c>
      <c r="H3983" s="2">
        <v>9.7999999999999997E-3</v>
      </c>
      <c r="I3983" s="2">
        <v>6.47</v>
      </c>
      <c r="J3983" s="4">
        <f t="shared" si="944"/>
        <v>6.6336737917237029E-2</v>
      </c>
      <c r="K3983" s="4">
        <f t="shared" si="945"/>
        <v>1.1141906873614189</v>
      </c>
      <c r="L3983" s="4">
        <f t="shared" si="946"/>
        <v>0.15806451612903225</v>
      </c>
      <c r="M3983" s="4">
        <f t="shared" si="947"/>
        <v>1.2722552034904511</v>
      </c>
      <c r="N3983" s="3">
        <f t="shared" si="948"/>
        <v>19.17874232944256</v>
      </c>
      <c r="O3983">
        <f t="shared" si="943"/>
        <v>7.0489614914702017</v>
      </c>
      <c r="Q3983" s="4">
        <f t="shared" si="953"/>
        <v>0.12423963030010009</v>
      </c>
      <c r="T3983" s="6">
        <v>42842.59652777778</v>
      </c>
      <c r="U3983">
        <f t="shared" si="949"/>
        <v>0</v>
      </c>
      <c r="V3983">
        <f t="shared" si="950"/>
        <v>0</v>
      </c>
      <c r="W3983">
        <f t="shared" si="941"/>
        <v>0</v>
      </c>
      <c r="X3983">
        <f t="shared" si="951"/>
        <v>0</v>
      </c>
      <c r="Y3983">
        <f t="shared" si="952"/>
        <v>0</v>
      </c>
      <c r="Z3983">
        <f t="shared" si="954"/>
        <v>0</v>
      </c>
      <c r="AA3983">
        <f t="shared" si="955"/>
        <v>1</v>
      </c>
    </row>
    <row r="3984" spans="1:27">
      <c r="A3984" s="1">
        <v>42842.682638888888</v>
      </c>
      <c r="B3984" s="1" t="s">
        <v>519</v>
      </c>
      <c r="C3984" s="5">
        <v>6</v>
      </c>
      <c r="D3984" s="2">
        <v>7.6E-3</v>
      </c>
      <c r="E3984" s="2">
        <v>3.1E-2</v>
      </c>
      <c r="F3984" s="2">
        <v>1.8E-3</v>
      </c>
      <c r="G3984" s="2">
        <v>8.3999999999999995E-3</v>
      </c>
      <c r="H3984" s="2">
        <v>1.0200000000000001E-2</v>
      </c>
      <c r="I3984" s="2">
        <v>7.41</v>
      </c>
      <c r="J3984" s="4">
        <f t="shared" si="944"/>
        <v>8.0025271138254195E-2</v>
      </c>
      <c r="K3984" s="4">
        <f t="shared" si="945"/>
        <v>1.7184035476718404</v>
      </c>
      <c r="L3984" s="4">
        <f t="shared" si="946"/>
        <v>0.16451612903225807</v>
      </c>
      <c r="M3984" s="4">
        <f t="shared" si="947"/>
        <v>1.8829196767040985</v>
      </c>
      <c r="N3984" s="3">
        <f t="shared" si="948"/>
        <v>23.52906338113003</v>
      </c>
      <c r="O3984">
        <f t="shared" si="943"/>
        <v>10.445198034868049</v>
      </c>
      <c r="Q3984" s="4">
        <f t="shared" si="953"/>
        <v>8.7372887472412258E-2</v>
      </c>
      <c r="T3984" s="6">
        <v>42842.682638888888</v>
      </c>
      <c r="U3984">
        <f t="shared" si="949"/>
        <v>0</v>
      </c>
      <c r="V3984">
        <f t="shared" si="950"/>
        <v>0</v>
      </c>
      <c r="W3984">
        <f t="shared" si="941"/>
        <v>0</v>
      </c>
      <c r="X3984">
        <f t="shared" si="951"/>
        <v>0</v>
      </c>
      <c r="Y3984">
        <f t="shared" si="952"/>
        <v>0</v>
      </c>
      <c r="Z3984">
        <f t="shared" si="954"/>
        <v>0</v>
      </c>
      <c r="AA3984">
        <f t="shared" si="955"/>
        <v>0</v>
      </c>
    </row>
    <row r="3985" spans="1:27">
      <c r="A3985" s="1">
        <v>42842.768750000003</v>
      </c>
      <c r="B3985" s="1" t="s">
        <v>519</v>
      </c>
      <c r="C3985" s="5">
        <v>7</v>
      </c>
      <c r="D3985" s="2">
        <v>5.7999999999999996E-3</v>
      </c>
      <c r="E3985" s="2">
        <v>1.06E-2</v>
      </c>
      <c r="F3985" s="2">
        <v>1.6000000000000001E-3</v>
      </c>
      <c r="G3985" s="2">
        <v>7.4999999999999997E-3</v>
      </c>
      <c r="H3985" s="2">
        <v>9.1000000000000004E-3</v>
      </c>
      <c r="I3985" s="2">
        <v>14.53</v>
      </c>
      <c r="J3985" s="4">
        <f t="shared" si="944"/>
        <v>6.1071917447615032E-2</v>
      </c>
      <c r="K3985" s="4">
        <f t="shared" si="945"/>
        <v>0.58758314855875826</v>
      </c>
      <c r="L3985" s="4">
        <f t="shared" si="946"/>
        <v>0.14677419354838711</v>
      </c>
      <c r="M3985" s="4">
        <f t="shared" si="947"/>
        <v>0.73435734210714543</v>
      </c>
      <c r="N3985" s="3">
        <f t="shared" si="948"/>
        <v>12.024468410330277</v>
      </c>
      <c r="O3985">
        <f t="shared" ref="O3985:O4016" si="956">K3985/L3985</f>
        <v>4.0033137594113199</v>
      </c>
      <c r="Q3985" s="4">
        <f t="shared" si="953"/>
        <v>0.19986753741337582</v>
      </c>
      <c r="T3985" s="6">
        <v>42842.768750000003</v>
      </c>
      <c r="U3985">
        <f t="shared" si="949"/>
        <v>0</v>
      </c>
      <c r="V3985">
        <f t="shared" si="950"/>
        <v>0</v>
      </c>
      <c r="W3985">
        <f t="shared" si="941"/>
        <v>0</v>
      </c>
      <c r="X3985">
        <f t="shared" si="951"/>
        <v>0</v>
      </c>
      <c r="Y3985">
        <f t="shared" si="952"/>
        <v>0</v>
      </c>
      <c r="Z3985">
        <f t="shared" si="954"/>
        <v>0</v>
      </c>
      <c r="AA3985">
        <f t="shared" si="955"/>
        <v>1</v>
      </c>
    </row>
    <row r="3986" spans="1:27">
      <c r="A3986" s="1">
        <v>42842.854861111111</v>
      </c>
      <c r="B3986" s="1" t="s">
        <v>519</v>
      </c>
      <c r="C3986" s="5">
        <v>8</v>
      </c>
      <c r="D3986" s="2">
        <v>7.4000000000000003E-3</v>
      </c>
      <c r="E3986" s="2">
        <v>1.41E-2</v>
      </c>
      <c r="F3986" s="2">
        <v>2.2000000000000001E-3</v>
      </c>
      <c r="G3986" s="2">
        <v>9.7999999999999997E-3</v>
      </c>
      <c r="H3986" s="2">
        <v>1.2E-2</v>
      </c>
      <c r="I3986" s="2">
        <v>4.7699999999999996</v>
      </c>
      <c r="J3986" s="4">
        <f t="shared" si="944"/>
        <v>7.7919342950405396E-2</v>
      </c>
      <c r="K3986" s="4">
        <f t="shared" si="945"/>
        <v>0.78159645232815966</v>
      </c>
      <c r="L3986" s="4">
        <f t="shared" si="946"/>
        <v>0.19354838709677419</v>
      </c>
      <c r="M3986" s="4">
        <f t="shared" si="947"/>
        <v>0.9751448394249338</v>
      </c>
      <c r="N3986" s="3">
        <f t="shared" si="948"/>
        <v>12.514798027052157</v>
      </c>
      <c r="O3986">
        <f t="shared" si="956"/>
        <v>4.0382483370288247</v>
      </c>
      <c r="Q3986" s="4">
        <f t="shared" si="953"/>
        <v>0.19848168115304216</v>
      </c>
      <c r="T3986" s="6">
        <v>42842.854861111111</v>
      </c>
      <c r="U3986">
        <f t="shared" si="949"/>
        <v>0</v>
      </c>
      <c r="V3986">
        <f t="shared" si="950"/>
        <v>0</v>
      </c>
      <c r="W3986">
        <f t="shared" si="941"/>
        <v>0</v>
      </c>
      <c r="X3986">
        <f t="shared" si="951"/>
        <v>0</v>
      </c>
      <c r="Y3986">
        <f t="shared" si="952"/>
        <v>0</v>
      </c>
      <c r="Z3986">
        <f t="shared" si="954"/>
        <v>0</v>
      </c>
      <c r="AA3986">
        <f t="shared" si="955"/>
        <v>1</v>
      </c>
    </row>
    <row r="3987" spans="1:27">
      <c r="A3987" s="1">
        <v>42842.940972222219</v>
      </c>
      <c r="B3987" s="1" t="s">
        <v>519</v>
      </c>
      <c r="C3987" s="5">
        <v>9</v>
      </c>
      <c r="D3987" s="2">
        <v>4.4000000000000003E-3</v>
      </c>
      <c r="E3987" s="2">
        <v>3.2599999999999997E-2</v>
      </c>
      <c r="F3987" s="2">
        <v>1.6000000000000001E-3</v>
      </c>
      <c r="G3987" s="2">
        <v>5.4000000000000003E-3</v>
      </c>
      <c r="H3987" s="2">
        <v>7.0000000000000001E-3</v>
      </c>
      <c r="I3987" s="2">
        <v>6.41</v>
      </c>
      <c r="J3987" s="4">
        <f t="shared" si="944"/>
        <v>4.633042013267348E-2</v>
      </c>
      <c r="K3987" s="4">
        <f t="shared" si="945"/>
        <v>1.8070953436807093</v>
      </c>
      <c r="L3987" s="4">
        <f t="shared" si="946"/>
        <v>0.11290322580645162</v>
      </c>
      <c r="M3987" s="4">
        <f t="shared" si="947"/>
        <v>1.9199985694871611</v>
      </c>
      <c r="N3987" s="3">
        <f t="shared" si="948"/>
        <v>41.441423669135382</v>
      </c>
      <c r="O3987">
        <f t="shared" si="956"/>
        <v>16.00570161545771</v>
      </c>
      <c r="Q3987" s="4">
        <f t="shared" si="953"/>
        <v>5.880380725315254E-2</v>
      </c>
      <c r="T3987" s="6">
        <v>42842.940972222219</v>
      </c>
      <c r="U3987">
        <f t="shared" si="949"/>
        <v>0</v>
      </c>
      <c r="V3987">
        <f t="shared" si="950"/>
        <v>0</v>
      </c>
      <c r="W3987">
        <f t="shared" si="941"/>
        <v>1</v>
      </c>
      <c r="X3987">
        <f t="shared" si="951"/>
        <v>0</v>
      </c>
      <c r="Y3987">
        <f t="shared" si="952"/>
        <v>0</v>
      </c>
      <c r="Z3987">
        <f t="shared" si="954"/>
        <v>0</v>
      </c>
      <c r="AA3987">
        <f t="shared" si="955"/>
        <v>0</v>
      </c>
    </row>
    <row r="3988" spans="1:27">
      <c r="A3988" s="1">
        <v>42843.027083333334</v>
      </c>
      <c r="B3988" s="1" t="s">
        <v>521</v>
      </c>
      <c r="C3988" s="5">
        <v>10</v>
      </c>
      <c r="D3988" s="2">
        <v>3.5000000000000001E-3</v>
      </c>
      <c r="E3988" s="2">
        <v>7.7999999999999996E-3</v>
      </c>
      <c r="F3988" s="2">
        <v>1.1999999999999999E-3</v>
      </c>
      <c r="G3988" s="2">
        <v>3.5999999999999999E-3</v>
      </c>
      <c r="H3988" s="2">
        <v>4.7999999999999996E-3</v>
      </c>
      <c r="I3988" s="2">
        <v>5.87</v>
      </c>
      <c r="J3988" s="4">
        <f t="shared" si="944"/>
        <v>3.6853743287353899E-2</v>
      </c>
      <c r="K3988" s="4">
        <f t="shared" si="945"/>
        <v>0.43237250554323725</v>
      </c>
      <c r="L3988" s="4">
        <f t="shared" si="946"/>
        <v>7.7419354838709667E-2</v>
      </c>
      <c r="M3988" s="4">
        <f t="shared" si="947"/>
        <v>0.5097918603819469</v>
      </c>
      <c r="N3988" s="3">
        <f t="shared" si="948"/>
        <v>13.832837994421</v>
      </c>
      <c r="O3988">
        <f t="shared" si="956"/>
        <v>5.5848115299334822</v>
      </c>
      <c r="Q3988" s="4">
        <f t="shared" si="953"/>
        <v>0.1518646350702921</v>
      </c>
      <c r="T3988" s="6">
        <v>42843.027083333334</v>
      </c>
      <c r="U3988">
        <f t="shared" si="949"/>
        <v>0</v>
      </c>
      <c r="V3988">
        <f t="shared" si="950"/>
        <v>0</v>
      </c>
      <c r="W3988">
        <f t="shared" si="941"/>
        <v>0</v>
      </c>
      <c r="X3988">
        <f t="shared" si="951"/>
        <v>0</v>
      </c>
      <c r="Y3988">
        <f t="shared" si="952"/>
        <v>0</v>
      </c>
      <c r="Z3988">
        <f t="shared" si="954"/>
        <v>0</v>
      </c>
      <c r="AA3988">
        <f t="shared" si="955"/>
        <v>1</v>
      </c>
    </row>
    <row r="3989" spans="1:27">
      <c r="A3989" s="1">
        <v>42843.113194444442</v>
      </c>
      <c r="B3989" s="1" t="s">
        <v>521</v>
      </c>
      <c r="C3989" s="5">
        <v>11</v>
      </c>
      <c r="D3989" s="2">
        <v>5.7999999999999996E-3</v>
      </c>
      <c r="E3989" s="2">
        <v>2.9700000000000001E-2</v>
      </c>
      <c r="F3989" s="2">
        <v>1.6999999999999999E-3</v>
      </c>
      <c r="G3989" s="2">
        <v>5.4999999999999997E-3</v>
      </c>
      <c r="H3989" s="2">
        <v>7.1999999999999998E-3</v>
      </c>
      <c r="I3989" s="2">
        <v>4.54</v>
      </c>
      <c r="J3989" s="4">
        <f t="shared" si="944"/>
        <v>6.1071917447615032E-2</v>
      </c>
      <c r="K3989" s="4">
        <f t="shared" si="945"/>
        <v>1.6463414634146343</v>
      </c>
      <c r="L3989" s="4">
        <f t="shared" si="946"/>
        <v>0.11612903225806452</v>
      </c>
      <c r="M3989" s="4">
        <f t="shared" si="947"/>
        <v>1.7624704956726989</v>
      </c>
      <c r="N3989" s="3">
        <f t="shared" si="948"/>
        <v>28.858934995523487</v>
      </c>
      <c r="O3989">
        <f t="shared" si="956"/>
        <v>14.176829268292684</v>
      </c>
      <c r="Q3989" s="4">
        <f t="shared" si="953"/>
        <v>6.5889915628766574E-2</v>
      </c>
      <c r="T3989" s="6">
        <v>42843.113194444442</v>
      </c>
      <c r="U3989">
        <f t="shared" si="949"/>
        <v>0</v>
      </c>
      <c r="V3989">
        <f t="shared" si="950"/>
        <v>0</v>
      </c>
      <c r="W3989">
        <f t="shared" si="941"/>
        <v>1</v>
      </c>
      <c r="X3989">
        <f t="shared" si="951"/>
        <v>0</v>
      </c>
      <c r="Y3989">
        <f t="shared" si="952"/>
        <v>0</v>
      </c>
      <c r="Z3989">
        <f t="shared" si="954"/>
        <v>0</v>
      </c>
      <c r="AA3989">
        <f t="shared" si="955"/>
        <v>0</v>
      </c>
    </row>
    <row r="3990" spans="1:27">
      <c r="A3990" s="1">
        <v>42843.199305555558</v>
      </c>
      <c r="B3990" s="1" t="s">
        <v>521</v>
      </c>
      <c r="C3990" s="5">
        <v>12</v>
      </c>
      <c r="D3990" s="2">
        <v>1.0500000000000001E-2</v>
      </c>
      <c r="E3990" s="2">
        <v>6.4699999999999994E-2</v>
      </c>
      <c r="F3990" s="2">
        <v>1.9E-3</v>
      </c>
      <c r="G3990" s="2">
        <v>7.4999999999999997E-3</v>
      </c>
      <c r="H3990" s="2">
        <v>9.4000000000000004E-3</v>
      </c>
      <c r="I3990" s="2">
        <v>3.9</v>
      </c>
      <c r="J3990" s="4">
        <f t="shared" si="944"/>
        <v>0.11056122986206172</v>
      </c>
      <c r="K3990" s="4">
        <f t="shared" si="945"/>
        <v>3.5864745011086474</v>
      </c>
      <c r="L3990" s="4">
        <f t="shared" si="946"/>
        <v>0.15161290322580645</v>
      </c>
      <c r="M3990" s="4">
        <f t="shared" si="947"/>
        <v>3.7380874043344541</v>
      </c>
      <c r="N3990" s="3">
        <f t="shared" si="948"/>
        <v>33.810110551394573</v>
      </c>
      <c r="O3990">
        <f t="shared" si="956"/>
        <v>23.655470113695333</v>
      </c>
      <c r="Q3990" s="4">
        <f t="shared" si="953"/>
        <v>4.0558950828706024E-2</v>
      </c>
      <c r="T3990" s="6">
        <v>42843.199305555558</v>
      </c>
      <c r="U3990">
        <f t="shared" si="949"/>
        <v>0</v>
      </c>
      <c r="V3990">
        <f t="shared" si="950"/>
        <v>0</v>
      </c>
      <c r="W3990">
        <f t="shared" si="941"/>
        <v>1</v>
      </c>
      <c r="X3990">
        <f t="shared" si="951"/>
        <v>0</v>
      </c>
      <c r="Y3990">
        <f t="shared" si="952"/>
        <v>1</v>
      </c>
      <c r="Z3990">
        <f t="shared" si="954"/>
        <v>0</v>
      </c>
      <c r="AA3990">
        <f t="shared" si="955"/>
        <v>0</v>
      </c>
    </row>
    <row r="3991" spans="1:27">
      <c r="A3991" s="1">
        <v>42843.285416666666</v>
      </c>
      <c r="B3991" s="1" t="s">
        <v>521</v>
      </c>
      <c r="C3991" s="5">
        <v>13</v>
      </c>
      <c r="D3991" s="2">
        <v>1.2699999999999999E-2</v>
      </c>
      <c r="E3991" s="2">
        <v>6.8099999999999994E-2</v>
      </c>
      <c r="F3991" s="2">
        <v>2E-3</v>
      </c>
      <c r="G3991" s="2">
        <v>8.8000000000000005E-3</v>
      </c>
      <c r="H3991" s="2">
        <v>1.0800000000000001E-2</v>
      </c>
      <c r="I3991" s="2">
        <v>7.55</v>
      </c>
      <c r="J3991" s="4">
        <f t="shared" si="944"/>
        <v>0.13372643992839842</v>
      </c>
      <c r="K3991" s="4">
        <f t="shared" si="945"/>
        <v>3.774944567627494</v>
      </c>
      <c r="L3991" s="4">
        <f t="shared" si="946"/>
        <v>0.17419354838709677</v>
      </c>
      <c r="M3991" s="4">
        <f t="shared" si="947"/>
        <v>3.9491381160145909</v>
      </c>
      <c r="N3991" s="3">
        <f t="shared" si="948"/>
        <v>29.531468258102816</v>
      </c>
      <c r="O3991">
        <f t="shared" si="956"/>
        <v>21.670978073417096</v>
      </c>
      <c r="Q3991" s="4">
        <f t="shared" si="953"/>
        <v>4.4109257075792073E-2</v>
      </c>
      <c r="T3991" s="6">
        <v>42843.285416666666</v>
      </c>
      <c r="U3991">
        <f t="shared" si="949"/>
        <v>0</v>
      </c>
      <c r="V3991">
        <f t="shared" si="950"/>
        <v>0</v>
      </c>
      <c r="W3991">
        <f t="shared" si="941"/>
        <v>1</v>
      </c>
      <c r="X3991">
        <f t="shared" si="951"/>
        <v>1</v>
      </c>
      <c r="Y3991">
        <f t="shared" si="952"/>
        <v>1</v>
      </c>
      <c r="Z3991">
        <f t="shared" si="954"/>
        <v>0</v>
      </c>
      <c r="AA3991">
        <f t="shared" si="955"/>
        <v>0</v>
      </c>
    </row>
    <row r="3992" spans="1:27">
      <c r="A3992" s="1">
        <v>42843.286805555559</v>
      </c>
      <c r="B3992" s="1" t="s">
        <v>521</v>
      </c>
      <c r="C3992" s="5">
        <v>13</v>
      </c>
      <c r="D3992" s="2">
        <v>1.38E-2</v>
      </c>
      <c r="E3992" s="2">
        <v>4.7399999999999998E-2</v>
      </c>
      <c r="F3992" s="2">
        <v>2.2000000000000001E-3</v>
      </c>
      <c r="G3992" s="2">
        <v>8.9999999999999993E-3</v>
      </c>
      <c r="H3992" s="2">
        <v>1.12E-2</v>
      </c>
      <c r="I3992" s="2">
        <v>7.5</v>
      </c>
      <c r="J3992" s="4">
        <f t="shared" si="944"/>
        <v>0.14530904496156682</v>
      </c>
      <c r="K3992" s="4">
        <f t="shared" si="945"/>
        <v>2.6274944567627494</v>
      </c>
      <c r="L3992" s="4">
        <f t="shared" si="946"/>
        <v>0.18064516129032257</v>
      </c>
      <c r="M3992" s="4">
        <f t="shared" si="947"/>
        <v>2.808139618053072</v>
      </c>
      <c r="N3992" s="3">
        <f t="shared" si="948"/>
        <v>19.325291270036249</v>
      </c>
      <c r="O3992">
        <f t="shared" si="956"/>
        <v>14.545058599936649</v>
      </c>
      <c r="Q3992" s="4">
        <f t="shared" si="953"/>
        <v>6.4329123854449499E-2</v>
      </c>
      <c r="T3992" s="6">
        <v>42843.286805555559</v>
      </c>
      <c r="U3992">
        <f t="shared" si="949"/>
        <v>0</v>
      </c>
      <c r="V3992">
        <f t="shared" si="950"/>
        <v>0</v>
      </c>
      <c r="W3992">
        <f t="shared" si="941"/>
        <v>0</v>
      </c>
      <c r="X3992">
        <f t="shared" si="951"/>
        <v>1</v>
      </c>
      <c r="Y3992">
        <f t="shared" si="952"/>
        <v>1</v>
      </c>
      <c r="Z3992">
        <f t="shared" si="954"/>
        <v>0</v>
      </c>
      <c r="AA3992">
        <f t="shared" si="955"/>
        <v>0</v>
      </c>
    </row>
    <row r="3993" spans="1:27">
      <c r="A3993" s="1">
        <v>42843.288194444445</v>
      </c>
      <c r="B3993" s="1" t="s">
        <v>521</v>
      </c>
      <c r="C3993" s="5">
        <v>13</v>
      </c>
      <c r="D3993" s="2">
        <v>1.32E-2</v>
      </c>
      <c r="E3993" s="2">
        <v>9.5000000000000001E-2</v>
      </c>
      <c r="F3993" s="2">
        <v>2.2000000000000001E-3</v>
      </c>
      <c r="G3993" s="2">
        <v>8.2000000000000007E-3</v>
      </c>
      <c r="H3993" s="2">
        <v>1.04E-2</v>
      </c>
      <c r="I3993" s="2">
        <v>7.38</v>
      </c>
      <c r="J3993" s="4">
        <f t="shared" si="944"/>
        <v>0.13899126039802043</v>
      </c>
      <c r="K3993" s="4">
        <f t="shared" si="945"/>
        <v>5.266075388026608</v>
      </c>
      <c r="L3993" s="4">
        <f t="shared" si="946"/>
        <v>0.16774193548387095</v>
      </c>
      <c r="M3993" s="4">
        <f t="shared" si="947"/>
        <v>5.4338173235104792</v>
      </c>
      <c r="N3993" s="3">
        <f t="shared" si="948"/>
        <v>39.094669031347742</v>
      </c>
      <c r="O3993">
        <f t="shared" si="956"/>
        <v>31.393910967081705</v>
      </c>
      <c r="Q3993" s="4">
        <f t="shared" si="953"/>
        <v>3.0869999025933847E-2</v>
      </c>
      <c r="T3993" s="6">
        <v>42843.288194444445</v>
      </c>
      <c r="U3993">
        <f t="shared" si="949"/>
        <v>0</v>
      </c>
      <c r="V3993">
        <f t="shared" si="950"/>
        <v>0</v>
      </c>
      <c r="W3993">
        <f t="shared" si="941"/>
        <v>1</v>
      </c>
      <c r="X3993">
        <f t="shared" si="951"/>
        <v>1</v>
      </c>
      <c r="Y3993">
        <f t="shared" si="952"/>
        <v>1</v>
      </c>
      <c r="Z3993">
        <f t="shared" si="954"/>
        <v>1</v>
      </c>
      <c r="AA3993">
        <f t="shared" si="955"/>
        <v>0</v>
      </c>
    </row>
    <row r="3994" spans="1:27">
      <c r="A3994" s="1">
        <v>42862.488194444442</v>
      </c>
      <c r="B3994" s="1" t="s">
        <v>608</v>
      </c>
      <c r="C3994" s="5">
        <v>1</v>
      </c>
      <c r="D3994" s="2">
        <v>7.0000000000000001E-3</v>
      </c>
      <c r="E3994" s="2">
        <v>2.35E-2</v>
      </c>
      <c r="F3994" s="2">
        <v>1.4E-3</v>
      </c>
      <c r="G3994" s="2">
        <v>5.3E-3</v>
      </c>
      <c r="H3994" s="2">
        <v>6.7000000000000002E-3</v>
      </c>
      <c r="I3994" s="2">
        <v>11.25</v>
      </c>
      <c r="J3994" s="4">
        <f t="shared" si="944"/>
        <v>7.3707486574707798E-2</v>
      </c>
      <c r="K3994" s="4">
        <f t="shared" si="945"/>
        <v>1.3026607538802661</v>
      </c>
      <c r="L3994" s="4">
        <f t="shared" si="946"/>
        <v>0.10806451612903227</v>
      </c>
      <c r="M3994" s="4">
        <f t="shared" si="947"/>
        <v>1.4107252700092985</v>
      </c>
      <c r="N3994" s="3">
        <f t="shared" si="948"/>
        <v>19.139511270397584</v>
      </c>
      <c r="O3994">
        <f t="shared" si="956"/>
        <v>12.054472647847238</v>
      </c>
      <c r="Q3994" s="4">
        <f t="shared" si="953"/>
        <v>7.6602098527886991E-2</v>
      </c>
      <c r="T3994" s="6">
        <v>42862.488194444442</v>
      </c>
      <c r="U3994">
        <f t="shared" si="949"/>
        <v>0</v>
      </c>
      <c r="V3994">
        <f t="shared" si="950"/>
        <v>0</v>
      </c>
      <c r="W3994">
        <f t="shared" si="941"/>
        <v>0</v>
      </c>
      <c r="X3994">
        <f t="shared" si="951"/>
        <v>0</v>
      </c>
      <c r="Y3994">
        <f t="shared" si="952"/>
        <v>0</v>
      </c>
      <c r="Z3994">
        <f t="shared" si="954"/>
        <v>0</v>
      </c>
      <c r="AA3994">
        <f t="shared" si="955"/>
        <v>0</v>
      </c>
    </row>
    <row r="3995" spans="1:27">
      <c r="A3995" s="1">
        <v>42862.574305555558</v>
      </c>
      <c r="B3995" s="1" t="s">
        <v>608</v>
      </c>
      <c r="C3995" s="5">
        <v>2</v>
      </c>
      <c r="D3995" s="2">
        <v>5.7000000000000002E-3</v>
      </c>
      <c r="E3995" s="2">
        <v>2.87E-2</v>
      </c>
      <c r="F3995" s="2">
        <v>1.1000000000000001E-3</v>
      </c>
      <c r="G3995" s="2">
        <v>3.7000000000000002E-3</v>
      </c>
      <c r="H3995" s="2">
        <v>4.7999999999999996E-3</v>
      </c>
      <c r="I3995" s="2">
        <v>12.03</v>
      </c>
      <c r="J3995" s="4">
        <f t="shared" si="944"/>
        <v>6.0018953353690639E-2</v>
      </c>
      <c r="K3995" s="4">
        <f t="shared" si="945"/>
        <v>1.5909090909090911</v>
      </c>
      <c r="L3995" s="4">
        <f t="shared" si="946"/>
        <v>7.7419354838709667E-2</v>
      </c>
      <c r="M3995" s="4">
        <f t="shared" si="947"/>
        <v>1.6683284457478007</v>
      </c>
      <c r="N3995" s="3">
        <f t="shared" si="948"/>
        <v>27.796693419766427</v>
      </c>
      <c r="O3995">
        <f t="shared" si="956"/>
        <v>20.549242424242429</v>
      </c>
      <c r="Q3995" s="4">
        <f t="shared" si="953"/>
        <v>4.6405343645631911E-2</v>
      </c>
      <c r="T3995" s="6">
        <v>42862.574305555558</v>
      </c>
      <c r="U3995">
        <f t="shared" si="949"/>
        <v>0</v>
      </c>
      <c r="V3995">
        <f t="shared" si="950"/>
        <v>0</v>
      </c>
      <c r="W3995">
        <f t="shared" si="941"/>
        <v>1</v>
      </c>
      <c r="X3995">
        <f t="shared" si="951"/>
        <v>0</v>
      </c>
      <c r="Y3995">
        <f t="shared" si="952"/>
        <v>0</v>
      </c>
      <c r="Z3995">
        <f t="shared" si="954"/>
        <v>0</v>
      </c>
      <c r="AA3995">
        <f t="shared" si="955"/>
        <v>0</v>
      </c>
    </row>
    <row r="3996" spans="1:27">
      <c r="A3996" s="1">
        <v>42862.660416666666</v>
      </c>
      <c r="B3996" s="1" t="s">
        <v>608</v>
      </c>
      <c r="C3996" s="5">
        <v>3</v>
      </c>
      <c r="D3996" s="2">
        <v>2.3999999999999998E-3</v>
      </c>
      <c r="E3996" s="2">
        <v>3.4500000000000003E-2</v>
      </c>
      <c r="F3996" s="2">
        <v>8.9999999999999998E-4</v>
      </c>
      <c r="G3996" s="2">
        <v>4.3E-3</v>
      </c>
      <c r="H3996" s="2">
        <v>5.1999999999999998E-3</v>
      </c>
      <c r="I3996" s="2">
        <v>17.510000000000002</v>
      </c>
      <c r="J3996" s="4">
        <f t="shared" si="944"/>
        <v>2.5271138254185532E-2</v>
      </c>
      <c r="K3996" s="4">
        <f t="shared" si="945"/>
        <v>1.9124168514412418</v>
      </c>
      <c r="L3996" s="4">
        <f t="shared" si="946"/>
        <v>8.3870967741935476E-2</v>
      </c>
      <c r="M3996" s="4">
        <f t="shared" si="947"/>
        <v>1.9962878191831774</v>
      </c>
      <c r="N3996" s="3">
        <f t="shared" si="948"/>
        <v>78.994772578260978</v>
      </c>
      <c r="O3996">
        <f t="shared" si="956"/>
        <v>22.801893228722502</v>
      </c>
      <c r="Q3996" s="4">
        <f t="shared" si="953"/>
        <v>4.201346465974682E-2</v>
      </c>
      <c r="T3996" s="6">
        <v>42862.660416666666</v>
      </c>
      <c r="U3996">
        <f t="shared" si="949"/>
        <v>1</v>
      </c>
      <c r="V3996">
        <f t="shared" si="950"/>
        <v>0</v>
      </c>
      <c r="W3996">
        <f t="shared" si="941"/>
        <v>1</v>
      </c>
      <c r="X3996">
        <f t="shared" si="951"/>
        <v>0</v>
      </c>
      <c r="Y3996">
        <f t="shared" si="952"/>
        <v>0</v>
      </c>
      <c r="Z3996">
        <f t="shared" si="954"/>
        <v>0</v>
      </c>
      <c r="AA3996">
        <f t="shared" si="955"/>
        <v>0</v>
      </c>
    </row>
    <row r="3997" spans="1:27">
      <c r="A3997" s="1">
        <v>42862.746527777781</v>
      </c>
      <c r="B3997" s="1" t="s">
        <v>608</v>
      </c>
      <c r="C3997" s="5">
        <v>4</v>
      </c>
      <c r="D3997" s="2">
        <v>2.8E-3</v>
      </c>
      <c r="E3997" s="2">
        <v>2.4299999999999999E-2</v>
      </c>
      <c r="H3997" s="2">
        <v>2.7000000000000001E-3</v>
      </c>
      <c r="I3997" s="2">
        <v>9.73</v>
      </c>
      <c r="J3997" s="4">
        <f t="shared" si="944"/>
        <v>2.948299462988312E-2</v>
      </c>
      <c r="K3997" s="4">
        <f t="shared" si="945"/>
        <v>1.3470066518847008</v>
      </c>
      <c r="L3997" s="4">
        <f t="shared" si="946"/>
        <v>4.3548387096774194E-2</v>
      </c>
      <c r="M3997" s="4">
        <f t="shared" si="947"/>
        <v>1.3905550389814749</v>
      </c>
      <c r="N3997" s="3">
        <f t="shared" si="948"/>
        <v>47.164647161453814</v>
      </c>
      <c r="O3997">
        <f t="shared" si="956"/>
        <v>30.931263858093129</v>
      </c>
      <c r="Q3997" s="4">
        <f t="shared" si="953"/>
        <v>3.1317269634053187E-2</v>
      </c>
      <c r="T3997" s="6">
        <v>42862.746527777781</v>
      </c>
      <c r="U3997">
        <f t="shared" si="949"/>
        <v>0</v>
      </c>
      <c r="V3997">
        <f t="shared" si="950"/>
        <v>0</v>
      </c>
      <c r="W3997">
        <f t="shared" si="941"/>
        <v>1</v>
      </c>
      <c r="X3997">
        <f t="shared" si="951"/>
        <v>0</v>
      </c>
      <c r="Y3997">
        <f t="shared" si="952"/>
        <v>0</v>
      </c>
      <c r="Z3997">
        <f t="shared" si="954"/>
        <v>1</v>
      </c>
      <c r="AA3997">
        <f t="shared" si="955"/>
        <v>0</v>
      </c>
    </row>
    <row r="3998" spans="1:27">
      <c r="A3998" s="1">
        <v>42862.832638888889</v>
      </c>
      <c r="B3998" s="1" t="s">
        <v>608</v>
      </c>
      <c r="C3998" s="5">
        <v>5</v>
      </c>
      <c r="D3998" s="2">
        <v>2.8E-3</v>
      </c>
      <c r="E3998" s="2">
        <v>3.7900000000000003E-2</v>
      </c>
      <c r="H3998" s="2">
        <v>2.5000000000000001E-3</v>
      </c>
      <c r="I3998" s="2">
        <v>8.01</v>
      </c>
      <c r="J3998" s="4">
        <f t="shared" si="944"/>
        <v>2.948299462988312E-2</v>
      </c>
      <c r="K3998" s="4">
        <f t="shared" si="945"/>
        <v>2.1008869179600893</v>
      </c>
      <c r="L3998" s="4">
        <f t="shared" si="946"/>
        <v>4.0322580645161289E-2</v>
      </c>
      <c r="M3998" s="4">
        <f t="shared" si="947"/>
        <v>2.1412094986052508</v>
      </c>
      <c r="N3998" s="3">
        <f t="shared" si="948"/>
        <v>72.625237886621676</v>
      </c>
      <c r="O3998">
        <f t="shared" si="956"/>
        <v>52.101995565410213</v>
      </c>
      <c r="Q3998" s="4">
        <f t="shared" si="953"/>
        <v>1.8831683995156365E-2</v>
      </c>
      <c r="T3998" s="6">
        <v>42862.832638888889</v>
      </c>
      <c r="U3998">
        <f t="shared" si="949"/>
        <v>0</v>
      </c>
      <c r="V3998">
        <f t="shared" si="950"/>
        <v>0</v>
      </c>
      <c r="W3998">
        <f t="shared" ref="W3998:W4061" si="957">IF(N3998&gt;25,1,0)</f>
        <v>1</v>
      </c>
      <c r="X3998">
        <f t="shared" si="951"/>
        <v>0</v>
      </c>
      <c r="Y3998">
        <f t="shared" si="952"/>
        <v>1</v>
      </c>
      <c r="Z3998">
        <f t="shared" si="954"/>
        <v>1</v>
      </c>
      <c r="AA3998">
        <f t="shared" si="955"/>
        <v>0</v>
      </c>
    </row>
    <row r="3999" spans="1:27">
      <c r="A3999" s="1">
        <v>42862.918749999997</v>
      </c>
      <c r="B3999" s="1" t="s">
        <v>608</v>
      </c>
      <c r="C3999" s="5">
        <v>6</v>
      </c>
      <c r="D3999" s="2">
        <v>4.7999999999999996E-3</v>
      </c>
      <c r="E3999" s="2">
        <v>3.3799999999999997E-2</v>
      </c>
      <c r="F3999" s="2">
        <v>6.9999999999999999E-4</v>
      </c>
      <c r="G3999" s="2">
        <v>5.1999999999999998E-3</v>
      </c>
      <c r="H3999" s="2">
        <v>5.8999999999999999E-3</v>
      </c>
      <c r="I3999" s="2">
        <v>7.95</v>
      </c>
      <c r="J3999" s="4">
        <f t="shared" si="944"/>
        <v>5.0542276508371065E-2</v>
      </c>
      <c r="K3999" s="4">
        <f t="shared" si="945"/>
        <v>1.8736141906873613</v>
      </c>
      <c r="L3999" s="4">
        <f t="shared" si="946"/>
        <v>9.5161290322580638E-2</v>
      </c>
      <c r="M3999" s="4">
        <f t="shared" si="947"/>
        <v>1.968775481009942</v>
      </c>
      <c r="N3999" s="3">
        <f t="shared" si="948"/>
        <v>38.953043214898791</v>
      </c>
      <c r="O3999">
        <f t="shared" si="956"/>
        <v>19.688827088579053</v>
      </c>
      <c r="Q3999" s="4">
        <f t="shared" si="953"/>
        <v>4.8335267906610059E-2</v>
      </c>
      <c r="T3999" s="6">
        <v>42862.918749999997</v>
      </c>
      <c r="U3999">
        <f t="shared" si="949"/>
        <v>0</v>
      </c>
      <c r="V3999">
        <f t="shared" si="950"/>
        <v>0</v>
      </c>
      <c r="W3999">
        <f t="shared" si="957"/>
        <v>1</v>
      </c>
      <c r="X3999">
        <f t="shared" si="951"/>
        <v>0</v>
      </c>
      <c r="Y3999">
        <f t="shared" si="952"/>
        <v>0</v>
      </c>
      <c r="Z3999">
        <f t="shared" si="954"/>
        <v>0</v>
      </c>
      <c r="AA3999">
        <f t="shared" si="955"/>
        <v>0</v>
      </c>
    </row>
    <row r="4000" spans="1:27">
      <c r="A4000" s="1">
        <v>42863.004861111112</v>
      </c>
      <c r="B4000" s="1" t="s">
        <v>610</v>
      </c>
      <c r="C4000" s="5">
        <v>7</v>
      </c>
      <c r="D4000" s="2">
        <v>9.7999999999999997E-3</v>
      </c>
      <c r="E4000" s="2">
        <v>5.2999999999999999E-2</v>
      </c>
      <c r="F4000" s="2">
        <v>8.0000000000000004E-4</v>
      </c>
      <c r="G4000" s="2">
        <v>4.8999999999999998E-3</v>
      </c>
      <c r="H4000" s="2">
        <v>5.7000000000000002E-3</v>
      </c>
      <c r="I4000" s="2">
        <v>7.07</v>
      </c>
      <c r="J4000" s="4">
        <f t="shared" si="944"/>
        <v>0.10319048120459093</v>
      </c>
      <c r="K4000" s="4">
        <f t="shared" si="945"/>
        <v>2.9379157427937916</v>
      </c>
      <c r="L4000" s="4">
        <f t="shared" si="946"/>
        <v>9.1935483870967741E-2</v>
      </c>
      <c r="M4000" s="4">
        <f t="shared" si="947"/>
        <v>3.0298512266647593</v>
      </c>
      <c r="N4000" s="3">
        <f t="shared" si="948"/>
        <v>29.361731734321651</v>
      </c>
      <c r="O4000">
        <f t="shared" si="956"/>
        <v>31.956276500564051</v>
      </c>
      <c r="Q4000" s="4">
        <f t="shared" si="953"/>
        <v>3.0343233707936786E-2</v>
      </c>
      <c r="T4000" s="6">
        <v>42863.004861111112</v>
      </c>
      <c r="U4000">
        <f t="shared" si="949"/>
        <v>0</v>
      </c>
      <c r="V4000">
        <f t="shared" si="950"/>
        <v>0</v>
      </c>
      <c r="W4000">
        <f t="shared" si="957"/>
        <v>1</v>
      </c>
      <c r="X4000">
        <f t="shared" si="951"/>
        <v>0</v>
      </c>
      <c r="Y4000">
        <f t="shared" si="952"/>
        <v>1</v>
      </c>
      <c r="Z4000">
        <f t="shared" si="954"/>
        <v>1</v>
      </c>
      <c r="AA4000">
        <f t="shared" si="955"/>
        <v>0</v>
      </c>
    </row>
    <row r="4001" spans="1:27">
      <c r="A4001" s="1">
        <v>42863.09097222222</v>
      </c>
      <c r="B4001" s="1" t="s">
        <v>610</v>
      </c>
      <c r="C4001" s="5">
        <v>8</v>
      </c>
      <c r="D4001" s="2">
        <v>9.9000000000000008E-3</v>
      </c>
      <c r="E4001" s="2">
        <v>2.7900000000000001E-2</v>
      </c>
      <c r="F4001" s="2">
        <v>1E-3</v>
      </c>
      <c r="G4001" s="2">
        <v>5.5999999999999999E-3</v>
      </c>
      <c r="H4001" s="2">
        <v>6.6E-3</v>
      </c>
      <c r="I4001" s="2">
        <v>6.03</v>
      </c>
      <c r="J4001" s="4">
        <f t="shared" si="944"/>
        <v>0.10424344529851533</v>
      </c>
      <c r="K4001" s="4">
        <f t="shared" si="945"/>
        <v>1.5465631929046564</v>
      </c>
      <c r="L4001" s="4">
        <f t="shared" si="946"/>
        <v>0.1064516129032258</v>
      </c>
      <c r="M4001" s="4">
        <f t="shared" si="947"/>
        <v>1.6530148058078822</v>
      </c>
      <c r="N4001" s="3">
        <f t="shared" si="948"/>
        <v>15.857254152280259</v>
      </c>
      <c r="O4001">
        <f t="shared" si="956"/>
        <v>14.528320903043742</v>
      </c>
      <c r="Q4001" s="4">
        <f t="shared" si="953"/>
        <v>6.4398463056233438E-2</v>
      </c>
      <c r="T4001" s="6">
        <v>42863.09097222222</v>
      </c>
      <c r="U4001">
        <f t="shared" si="949"/>
        <v>0</v>
      </c>
      <c r="V4001">
        <f t="shared" si="950"/>
        <v>0</v>
      </c>
      <c r="W4001">
        <f t="shared" si="957"/>
        <v>0</v>
      </c>
      <c r="X4001">
        <f t="shared" si="951"/>
        <v>0</v>
      </c>
      <c r="Y4001">
        <f t="shared" si="952"/>
        <v>0</v>
      </c>
      <c r="Z4001">
        <f t="shared" si="954"/>
        <v>0</v>
      </c>
      <c r="AA4001">
        <f t="shared" si="955"/>
        <v>0</v>
      </c>
    </row>
    <row r="4002" spans="1:27">
      <c r="A4002" s="1">
        <v>42863.177083333336</v>
      </c>
      <c r="B4002" s="1" t="s">
        <v>610</v>
      </c>
      <c r="C4002" s="5">
        <v>9</v>
      </c>
      <c r="D4002" s="2">
        <v>5.3E-3</v>
      </c>
      <c r="E4002" s="2">
        <v>2.7300000000000001E-2</v>
      </c>
      <c r="F4002" s="2">
        <v>1.1999999999999999E-3</v>
      </c>
      <c r="G4002" s="2">
        <v>1.34E-2</v>
      </c>
      <c r="H4002" s="2">
        <v>1.46E-2</v>
      </c>
      <c r="I4002" s="2">
        <v>6.47</v>
      </c>
      <c r="J4002" s="4">
        <f t="shared" si="944"/>
        <v>5.5807096977993048E-2</v>
      </c>
      <c r="K4002" s="4">
        <f t="shared" si="945"/>
        <v>1.5133037694013305</v>
      </c>
      <c r="L4002" s="4">
        <f t="shared" si="946"/>
        <v>0.23548387096774195</v>
      </c>
      <c r="M4002" s="4">
        <f t="shared" si="947"/>
        <v>1.7487876403690725</v>
      </c>
      <c r="N4002" s="3">
        <f t="shared" si="948"/>
        <v>31.336294755820909</v>
      </c>
      <c r="O4002">
        <f t="shared" si="956"/>
        <v>6.4263584728001701</v>
      </c>
      <c r="Q4002" s="4">
        <f t="shared" si="953"/>
        <v>0.13465549820448428</v>
      </c>
      <c r="T4002" s="6">
        <v>42863.177083333336</v>
      </c>
      <c r="U4002">
        <f t="shared" si="949"/>
        <v>0</v>
      </c>
      <c r="V4002">
        <f t="shared" si="950"/>
        <v>0</v>
      </c>
      <c r="W4002">
        <f t="shared" si="957"/>
        <v>1</v>
      </c>
      <c r="X4002">
        <f t="shared" si="951"/>
        <v>0</v>
      </c>
      <c r="Y4002">
        <f t="shared" si="952"/>
        <v>0</v>
      </c>
      <c r="Z4002">
        <f t="shared" si="954"/>
        <v>0</v>
      </c>
      <c r="AA4002">
        <f t="shared" si="955"/>
        <v>1</v>
      </c>
    </row>
    <row r="4003" spans="1:27">
      <c r="A4003" s="1">
        <v>42863.263194444444</v>
      </c>
      <c r="B4003" s="1" t="s">
        <v>610</v>
      </c>
      <c r="C4003" s="5">
        <v>10</v>
      </c>
      <c r="D4003" s="2">
        <v>3.0999999999999999E-3</v>
      </c>
      <c r="E4003" s="2">
        <v>3.5000000000000003E-2</v>
      </c>
      <c r="F4003" s="2">
        <v>4.0000000000000002E-4</v>
      </c>
      <c r="G4003" s="2">
        <v>5.8999999999999999E-3</v>
      </c>
      <c r="H4003" s="2">
        <v>6.3E-3</v>
      </c>
      <c r="I4003" s="2">
        <v>9.98</v>
      </c>
      <c r="J4003" s="4">
        <f t="shared" si="944"/>
        <v>3.2641886911656315E-2</v>
      </c>
      <c r="K4003" s="4">
        <f t="shared" si="945"/>
        <v>1.9401330376940136</v>
      </c>
      <c r="L4003" s="4">
        <f t="shared" si="946"/>
        <v>0.10161290322580645</v>
      </c>
      <c r="M4003" s="4">
        <f t="shared" si="947"/>
        <v>2.04174594091982</v>
      </c>
      <c r="N4003" s="3">
        <f t="shared" si="948"/>
        <v>62.549874841662998</v>
      </c>
      <c r="O4003">
        <f t="shared" si="956"/>
        <v>19.093372751909342</v>
      </c>
      <c r="Q4003" s="4">
        <f t="shared" si="953"/>
        <v>4.9767652864797257E-2</v>
      </c>
      <c r="T4003" s="6">
        <v>42863.263194444444</v>
      </c>
      <c r="U4003">
        <f t="shared" si="949"/>
        <v>0</v>
      </c>
      <c r="V4003">
        <f t="shared" si="950"/>
        <v>0</v>
      </c>
      <c r="W4003">
        <f t="shared" si="957"/>
        <v>1</v>
      </c>
      <c r="X4003">
        <f t="shared" si="951"/>
        <v>0</v>
      </c>
      <c r="Y4003">
        <f t="shared" si="952"/>
        <v>1</v>
      </c>
      <c r="Z4003">
        <f t="shared" si="954"/>
        <v>0</v>
      </c>
      <c r="AA4003">
        <f t="shared" si="955"/>
        <v>0</v>
      </c>
    </row>
    <row r="4004" spans="1:27">
      <c r="A4004" s="1">
        <v>42863.349305555559</v>
      </c>
      <c r="B4004" s="1" t="s">
        <v>610</v>
      </c>
      <c r="C4004" s="5">
        <v>11</v>
      </c>
      <c r="D4004" s="2">
        <v>3.3E-3</v>
      </c>
      <c r="E4004" s="2">
        <v>2.1499999999999998E-2</v>
      </c>
      <c r="F4004" s="2">
        <v>8.9999999999999998E-4</v>
      </c>
      <c r="G4004" s="2">
        <v>9.9000000000000008E-3</v>
      </c>
      <c r="H4004" s="2">
        <v>1.0800000000000001E-2</v>
      </c>
      <c r="I4004" s="2">
        <v>7.19</v>
      </c>
      <c r="J4004" s="4">
        <f t="shared" si="944"/>
        <v>3.4747815099505107E-2</v>
      </c>
      <c r="K4004" s="4">
        <f t="shared" si="945"/>
        <v>1.1917960088691797</v>
      </c>
      <c r="L4004" s="4">
        <f t="shared" si="946"/>
        <v>0.17419354838709677</v>
      </c>
      <c r="M4004" s="4">
        <f t="shared" si="947"/>
        <v>1.3659895572562766</v>
      </c>
      <c r="N4004" s="3">
        <f t="shared" si="948"/>
        <v>39.311523712917754</v>
      </c>
      <c r="O4004">
        <f t="shared" si="956"/>
        <v>6.8417919027675129</v>
      </c>
      <c r="Q4004" s="4">
        <f t="shared" si="953"/>
        <v>0.12752187413275803</v>
      </c>
      <c r="T4004" s="6">
        <v>42863.349305555559</v>
      </c>
      <c r="U4004">
        <f t="shared" si="949"/>
        <v>0</v>
      </c>
      <c r="V4004">
        <f t="shared" si="950"/>
        <v>0</v>
      </c>
      <c r="W4004">
        <f t="shared" si="957"/>
        <v>1</v>
      </c>
      <c r="X4004">
        <f t="shared" si="951"/>
        <v>0</v>
      </c>
      <c r="Y4004">
        <f t="shared" si="952"/>
        <v>0</v>
      </c>
      <c r="Z4004">
        <f t="shared" si="954"/>
        <v>0</v>
      </c>
      <c r="AA4004">
        <f t="shared" si="955"/>
        <v>1</v>
      </c>
    </row>
    <row r="4005" spans="1:27">
      <c r="A4005" s="1">
        <v>42863.435416666667</v>
      </c>
      <c r="B4005" s="1" t="s">
        <v>610</v>
      </c>
      <c r="C4005" s="5">
        <v>12</v>
      </c>
      <c r="D4005" s="2">
        <v>5.4000000000000003E-3</v>
      </c>
      <c r="E4005" s="2">
        <v>3.0200000000000001E-2</v>
      </c>
      <c r="F4005" s="2">
        <v>1E-3</v>
      </c>
      <c r="G4005" s="2">
        <v>5.7999999999999996E-3</v>
      </c>
      <c r="H4005" s="2">
        <v>6.7999999999999996E-3</v>
      </c>
      <c r="I4005" s="2">
        <v>8.65</v>
      </c>
      <c r="J4005" s="4">
        <f t="shared" si="944"/>
        <v>5.6860061071917448E-2</v>
      </c>
      <c r="K4005" s="4">
        <f t="shared" si="945"/>
        <v>1.6740576496674058</v>
      </c>
      <c r="L4005" s="4">
        <f t="shared" si="946"/>
        <v>0.10967741935483871</v>
      </c>
      <c r="M4005" s="4">
        <f t="shared" si="947"/>
        <v>1.7837350690222444</v>
      </c>
      <c r="N4005" s="3">
        <f t="shared" si="948"/>
        <v>31.370614723156027</v>
      </c>
      <c r="O4005">
        <f t="shared" si="956"/>
        <v>15.263466805791053</v>
      </c>
      <c r="Q4005" s="4">
        <f t="shared" si="953"/>
        <v>6.1487505212844448E-2</v>
      </c>
      <c r="T4005" s="6">
        <v>42863.435416666667</v>
      </c>
      <c r="U4005">
        <f t="shared" si="949"/>
        <v>0</v>
      </c>
      <c r="V4005">
        <f t="shared" si="950"/>
        <v>0</v>
      </c>
      <c r="W4005">
        <f t="shared" si="957"/>
        <v>1</v>
      </c>
      <c r="X4005">
        <f t="shared" si="951"/>
        <v>0</v>
      </c>
      <c r="Y4005">
        <f t="shared" si="952"/>
        <v>0</v>
      </c>
      <c r="Z4005">
        <f t="shared" si="954"/>
        <v>0</v>
      </c>
      <c r="AA4005">
        <f t="shared" si="955"/>
        <v>0</v>
      </c>
    </row>
    <row r="4006" spans="1:27">
      <c r="A4006" s="1">
        <v>42863.521527777775</v>
      </c>
      <c r="B4006" s="1" t="s">
        <v>610</v>
      </c>
      <c r="C4006" s="5">
        <v>13</v>
      </c>
      <c r="D4006" s="2">
        <v>8.2000000000000007E-3</v>
      </c>
      <c r="E4006" s="2">
        <v>1.9199999999999998E-2</v>
      </c>
      <c r="F4006" s="2">
        <v>1E-3</v>
      </c>
      <c r="G4006" s="2">
        <v>4.1000000000000003E-3</v>
      </c>
      <c r="H4006" s="2">
        <v>5.1000000000000004E-3</v>
      </c>
      <c r="I4006" s="2">
        <v>11.12</v>
      </c>
      <c r="J4006" s="4">
        <f t="shared" si="944"/>
        <v>8.6343055701800578E-2</v>
      </c>
      <c r="K4006" s="4">
        <f t="shared" si="945"/>
        <v>1.0643015521064301</v>
      </c>
      <c r="L4006" s="4">
        <f t="shared" si="946"/>
        <v>8.2258064516129034E-2</v>
      </c>
      <c r="M4006" s="4">
        <f t="shared" si="947"/>
        <v>1.1465596166225591</v>
      </c>
      <c r="N4006" s="3">
        <f t="shared" si="948"/>
        <v>13.2791179012981</v>
      </c>
      <c r="O4006">
        <f t="shared" si="956"/>
        <v>12.938567888352679</v>
      </c>
      <c r="Q4006" s="4">
        <f t="shared" si="953"/>
        <v>7.1743381960754957E-2</v>
      </c>
      <c r="T4006" s="6">
        <v>42863.521527777775</v>
      </c>
      <c r="U4006">
        <f t="shared" si="949"/>
        <v>0</v>
      </c>
      <c r="V4006">
        <f t="shared" si="950"/>
        <v>0</v>
      </c>
      <c r="W4006">
        <f t="shared" si="957"/>
        <v>0</v>
      </c>
      <c r="X4006">
        <f t="shared" si="951"/>
        <v>0</v>
      </c>
      <c r="Y4006">
        <f t="shared" si="952"/>
        <v>0</v>
      </c>
      <c r="Z4006">
        <f t="shared" si="954"/>
        <v>0</v>
      </c>
      <c r="AA4006">
        <f t="shared" si="955"/>
        <v>0</v>
      </c>
    </row>
    <row r="4007" spans="1:27">
      <c r="A4007" s="1">
        <v>42863.522916666669</v>
      </c>
      <c r="B4007" s="1" t="s">
        <v>610</v>
      </c>
      <c r="C4007" s="5">
        <v>13</v>
      </c>
      <c r="D4007" s="2">
        <v>9.4000000000000004E-3</v>
      </c>
      <c r="E4007" s="2">
        <v>1.0200000000000001E-2</v>
      </c>
      <c r="F4007" s="2">
        <v>1E-3</v>
      </c>
      <c r="G4007" s="2">
        <v>4.0000000000000001E-3</v>
      </c>
      <c r="H4007" s="2">
        <v>5.0000000000000001E-3</v>
      </c>
      <c r="I4007" s="2">
        <v>11.06</v>
      </c>
      <c r="J4007" s="4">
        <f t="shared" si="944"/>
        <v>9.8978624828893344E-2</v>
      </c>
      <c r="K4007" s="4">
        <f t="shared" si="945"/>
        <v>0.56541019955654115</v>
      </c>
      <c r="L4007" s="4">
        <f t="shared" si="946"/>
        <v>8.0645161290322578E-2</v>
      </c>
      <c r="M4007" s="4">
        <f t="shared" si="947"/>
        <v>0.64605536084686377</v>
      </c>
      <c r="N4007" s="3">
        <f t="shared" si="948"/>
        <v>6.5272210233645369</v>
      </c>
      <c r="O4007">
        <f t="shared" si="956"/>
        <v>7.0110864745011101</v>
      </c>
      <c r="Q4007" s="4">
        <f t="shared" si="953"/>
        <v>0.1248270135621367</v>
      </c>
      <c r="T4007" s="6">
        <v>42863.522916666669</v>
      </c>
      <c r="U4007">
        <f t="shared" si="949"/>
        <v>0</v>
      </c>
      <c r="V4007">
        <f t="shared" si="950"/>
        <v>0</v>
      </c>
      <c r="W4007">
        <f t="shared" si="957"/>
        <v>0</v>
      </c>
      <c r="X4007">
        <f t="shared" si="951"/>
        <v>0</v>
      </c>
      <c r="Y4007">
        <f t="shared" si="952"/>
        <v>0</v>
      </c>
      <c r="Z4007">
        <f t="shared" si="954"/>
        <v>0</v>
      </c>
      <c r="AA4007">
        <f t="shared" si="955"/>
        <v>1</v>
      </c>
    </row>
    <row r="4008" spans="1:27">
      <c r="A4008" s="1">
        <v>42863.524305555555</v>
      </c>
      <c r="B4008" s="1" t="s">
        <v>610</v>
      </c>
      <c r="C4008" s="5">
        <v>13</v>
      </c>
      <c r="D4008" s="2">
        <v>8.2000000000000007E-3</v>
      </c>
      <c r="E4008" s="2">
        <v>6.8599999999999994E-2</v>
      </c>
      <c r="F4008" s="2">
        <v>1.1999999999999999E-3</v>
      </c>
      <c r="G4008" s="2">
        <v>3.5000000000000001E-3</v>
      </c>
      <c r="H4008" s="2">
        <v>4.7000000000000002E-3</v>
      </c>
      <c r="I4008" s="2">
        <v>11.05</v>
      </c>
      <c r="J4008" s="4">
        <f t="shared" si="944"/>
        <v>8.6343055701800578E-2</v>
      </c>
      <c r="K4008" s="4">
        <f t="shared" si="945"/>
        <v>3.8026607538802657</v>
      </c>
      <c r="L4008" s="4">
        <f t="shared" si="946"/>
        <v>7.5806451612903225E-2</v>
      </c>
      <c r="M4008" s="4">
        <f t="shared" si="947"/>
        <v>3.8784672054931688</v>
      </c>
      <c r="N4008" s="3">
        <f t="shared" si="948"/>
        <v>44.919272012888563</v>
      </c>
      <c r="O4008">
        <f t="shared" si="956"/>
        <v>50.162758880973719</v>
      </c>
      <c r="Q4008" s="4">
        <f t="shared" si="953"/>
        <v>1.9545466700230617E-2</v>
      </c>
      <c r="T4008" s="6">
        <v>42863.524305555555</v>
      </c>
      <c r="U4008">
        <f t="shared" si="949"/>
        <v>0</v>
      </c>
      <c r="V4008">
        <f t="shared" si="950"/>
        <v>0</v>
      </c>
      <c r="W4008">
        <f t="shared" si="957"/>
        <v>1</v>
      </c>
      <c r="X4008">
        <f t="shared" si="951"/>
        <v>0</v>
      </c>
      <c r="Y4008">
        <f t="shared" si="952"/>
        <v>1</v>
      </c>
      <c r="Z4008">
        <f t="shared" si="954"/>
        <v>1</v>
      </c>
      <c r="AA4008">
        <f t="shared" si="955"/>
        <v>0</v>
      </c>
    </row>
    <row r="4009" spans="1:27">
      <c r="A4009" s="1">
        <v>42882.134722222225</v>
      </c>
      <c r="B4009" s="1" t="s">
        <v>590</v>
      </c>
      <c r="C4009" s="5">
        <v>1</v>
      </c>
      <c r="D4009" s="2">
        <v>7.6E-3</v>
      </c>
      <c r="E4009" s="2">
        <v>5.4399999999999997E-2</v>
      </c>
      <c r="F4009" s="2">
        <v>2E-3</v>
      </c>
      <c r="G4009" s="2">
        <v>7.1000000000000004E-3</v>
      </c>
      <c r="H4009" s="2">
        <v>9.1000000000000004E-3</v>
      </c>
      <c r="I4009" s="2">
        <v>8.52</v>
      </c>
      <c r="J4009" s="4">
        <f t="shared" si="944"/>
        <v>8.0025271138254195E-2</v>
      </c>
      <c r="K4009" s="4">
        <f t="shared" si="945"/>
        <v>3.0155210643015522</v>
      </c>
      <c r="L4009" s="4">
        <f t="shared" si="946"/>
        <v>0.14677419354838711</v>
      </c>
      <c r="M4009" s="4">
        <f t="shared" si="947"/>
        <v>3.1622952578499395</v>
      </c>
      <c r="N4009" s="3">
        <f t="shared" si="948"/>
        <v>39.516207978685358</v>
      </c>
      <c r="O4009">
        <f t="shared" si="956"/>
        <v>20.545308350186399</v>
      </c>
      <c r="Q4009" s="4">
        <f t="shared" si="953"/>
        <v>4.6413817047614846E-2</v>
      </c>
      <c r="T4009" s="6">
        <v>42882.134722222225</v>
      </c>
      <c r="U4009">
        <f t="shared" si="949"/>
        <v>0</v>
      </c>
      <c r="V4009">
        <f t="shared" si="950"/>
        <v>0</v>
      </c>
      <c r="W4009">
        <f t="shared" si="957"/>
        <v>1</v>
      </c>
      <c r="X4009">
        <f t="shared" si="951"/>
        <v>0</v>
      </c>
      <c r="Y4009">
        <f t="shared" si="952"/>
        <v>1</v>
      </c>
      <c r="Z4009">
        <f t="shared" si="954"/>
        <v>0</v>
      </c>
      <c r="AA4009">
        <f t="shared" si="955"/>
        <v>0</v>
      </c>
    </row>
    <row r="4010" spans="1:27">
      <c r="A4010" s="1">
        <v>42882.220833333333</v>
      </c>
      <c r="B4010" s="1" t="s">
        <v>590</v>
      </c>
      <c r="C4010" s="5">
        <v>2</v>
      </c>
      <c r="D4010" s="2">
        <v>1.06E-2</v>
      </c>
      <c r="E4010" s="2">
        <v>5.5599999999999997E-2</v>
      </c>
      <c r="F4010" s="2">
        <v>2.0999999999999999E-3</v>
      </c>
      <c r="G4010" s="2">
        <v>5.4000000000000003E-3</v>
      </c>
      <c r="H4010" s="2">
        <v>7.4999999999999997E-3</v>
      </c>
      <c r="I4010" s="2">
        <v>7.87</v>
      </c>
      <c r="J4010" s="4">
        <f t="shared" si="944"/>
        <v>0.1116141939559861</v>
      </c>
      <c r="K4010" s="4">
        <f t="shared" si="945"/>
        <v>3.082039911308204</v>
      </c>
      <c r="L4010" s="4">
        <f t="shared" si="946"/>
        <v>0.12096774193548387</v>
      </c>
      <c r="M4010" s="4">
        <f t="shared" si="947"/>
        <v>3.203007653243688</v>
      </c>
      <c r="N4010" s="3">
        <f t="shared" si="948"/>
        <v>28.697135549863496</v>
      </c>
      <c r="O4010">
        <f t="shared" si="956"/>
        <v>25.478196600147818</v>
      </c>
      <c r="Q4010" s="4">
        <f t="shared" si="953"/>
        <v>3.7766922540125612E-2</v>
      </c>
      <c r="T4010" s="6">
        <v>42882.220833333333</v>
      </c>
      <c r="U4010">
        <f t="shared" si="949"/>
        <v>0</v>
      </c>
      <c r="V4010">
        <f t="shared" si="950"/>
        <v>0</v>
      </c>
      <c r="W4010">
        <f t="shared" si="957"/>
        <v>1</v>
      </c>
      <c r="X4010">
        <f t="shared" si="951"/>
        <v>0</v>
      </c>
      <c r="Y4010">
        <f t="shared" si="952"/>
        <v>1</v>
      </c>
      <c r="Z4010">
        <f t="shared" si="954"/>
        <v>1</v>
      </c>
      <c r="AA4010">
        <f t="shared" si="955"/>
        <v>0</v>
      </c>
    </row>
    <row r="4011" spans="1:27">
      <c r="A4011" s="1">
        <v>42882.306944444441</v>
      </c>
      <c r="B4011" s="1" t="s">
        <v>590</v>
      </c>
      <c r="C4011" s="5">
        <v>3</v>
      </c>
      <c r="D4011" s="2">
        <v>4.4999999999999997E-3</v>
      </c>
      <c r="E4011" s="2">
        <v>1.7100000000000001E-2</v>
      </c>
      <c r="F4011" s="2">
        <v>1.6000000000000001E-3</v>
      </c>
      <c r="G4011" s="2">
        <v>3.0999999999999999E-3</v>
      </c>
      <c r="H4011" s="2">
        <v>4.7000000000000002E-3</v>
      </c>
      <c r="I4011" s="2">
        <v>14.51</v>
      </c>
      <c r="J4011" s="4">
        <f t="shared" si="944"/>
        <v>4.7383384226597866E-2</v>
      </c>
      <c r="K4011" s="4">
        <f t="shared" si="945"/>
        <v>0.94789356984478945</v>
      </c>
      <c r="L4011" s="4">
        <f t="shared" si="946"/>
        <v>7.5806451612903225E-2</v>
      </c>
      <c r="M4011" s="4">
        <f t="shared" si="947"/>
        <v>1.0237000214576928</v>
      </c>
      <c r="N4011" s="3">
        <f t="shared" si="948"/>
        <v>21.604620230630466</v>
      </c>
      <c r="O4011">
        <f t="shared" si="956"/>
        <v>12.504127942633392</v>
      </c>
      <c r="Q4011" s="4">
        <f t="shared" si="953"/>
        <v>7.4051431106701537E-2</v>
      </c>
      <c r="T4011" s="6">
        <v>42882.306944444441</v>
      </c>
      <c r="U4011">
        <f t="shared" si="949"/>
        <v>0</v>
      </c>
      <c r="V4011">
        <f t="shared" si="950"/>
        <v>0</v>
      </c>
      <c r="W4011">
        <f t="shared" si="957"/>
        <v>0</v>
      </c>
      <c r="X4011">
        <f t="shared" si="951"/>
        <v>0</v>
      </c>
      <c r="Y4011">
        <f t="shared" si="952"/>
        <v>0</v>
      </c>
      <c r="Z4011">
        <f t="shared" si="954"/>
        <v>0</v>
      </c>
      <c r="AA4011">
        <f t="shared" si="955"/>
        <v>0</v>
      </c>
    </row>
    <row r="4012" spans="1:27">
      <c r="A4012" s="1">
        <v>42882.393055555556</v>
      </c>
      <c r="B4012" s="1" t="s">
        <v>590</v>
      </c>
      <c r="C4012" s="5">
        <v>4</v>
      </c>
      <c r="D4012" s="2">
        <v>3.3E-3</v>
      </c>
      <c r="E4012" s="2">
        <v>3.2000000000000002E-3</v>
      </c>
      <c r="F4012" s="2">
        <v>5.9999999999999995E-4</v>
      </c>
      <c r="G4012" s="2">
        <v>2E-3</v>
      </c>
      <c r="H4012" s="2">
        <v>2.5999999999999999E-3</v>
      </c>
      <c r="I4012" s="2">
        <v>33.159999999999997</v>
      </c>
      <c r="J4012" s="4">
        <f t="shared" si="944"/>
        <v>3.4747815099505107E-2</v>
      </c>
      <c r="K4012" s="4">
        <f t="shared" si="945"/>
        <v>0.17738359201773837</v>
      </c>
      <c r="L4012" s="4">
        <f t="shared" si="946"/>
        <v>4.1935483870967738E-2</v>
      </c>
      <c r="M4012" s="4">
        <f t="shared" si="947"/>
        <v>0.21931907588870611</v>
      </c>
      <c r="N4012" s="3">
        <f t="shared" si="948"/>
        <v>6.3117371627728547</v>
      </c>
      <c r="O4012">
        <f t="shared" si="956"/>
        <v>4.2299164250383772</v>
      </c>
      <c r="Q4012" s="4">
        <f t="shared" si="953"/>
        <v>0.19120764439226426</v>
      </c>
      <c r="T4012" s="6">
        <v>42882.393055555556</v>
      </c>
      <c r="U4012">
        <f t="shared" si="949"/>
        <v>1</v>
      </c>
      <c r="V4012">
        <f t="shared" si="950"/>
        <v>1</v>
      </c>
      <c r="W4012">
        <f t="shared" si="957"/>
        <v>0</v>
      </c>
      <c r="X4012">
        <f t="shared" si="951"/>
        <v>0</v>
      </c>
      <c r="Y4012">
        <f t="shared" si="952"/>
        <v>0</v>
      </c>
      <c r="Z4012">
        <f t="shared" si="954"/>
        <v>0</v>
      </c>
      <c r="AA4012">
        <f t="shared" si="955"/>
        <v>1</v>
      </c>
    </row>
    <row r="4013" spans="1:27">
      <c r="A4013" s="1">
        <v>42882.479166666664</v>
      </c>
      <c r="B4013" s="1" t="s">
        <v>590</v>
      </c>
      <c r="C4013" s="5">
        <v>5</v>
      </c>
      <c r="D4013" s="2">
        <v>3.3999999999999998E-3</v>
      </c>
      <c r="E4013" s="2">
        <v>1.6000000000000001E-3</v>
      </c>
      <c r="F4013" s="2">
        <v>4.0000000000000002E-4</v>
      </c>
      <c r="G4013" s="2">
        <v>2.5999999999999999E-3</v>
      </c>
      <c r="H4013" s="2">
        <v>3.0000000000000001E-3</v>
      </c>
      <c r="I4013" s="2">
        <v>24.85</v>
      </c>
      <c r="J4013" s="4">
        <f t="shared" si="944"/>
        <v>3.5800779193429499E-2</v>
      </c>
      <c r="K4013" s="4">
        <f t="shared" si="945"/>
        <v>8.8691796008869186E-2</v>
      </c>
      <c r="L4013" s="4">
        <f t="shared" si="946"/>
        <v>4.8387096774193547E-2</v>
      </c>
      <c r="M4013" s="4">
        <f t="shared" si="947"/>
        <v>0.13707889278306273</v>
      </c>
      <c r="N4013" s="3">
        <f t="shared" si="948"/>
        <v>3.8289360140021969</v>
      </c>
      <c r="O4013">
        <f t="shared" si="956"/>
        <v>1.8329637841832966</v>
      </c>
      <c r="Q4013" s="4">
        <f t="shared" si="953"/>
        <v>0.3529872162796765</v>
      </c>
      <c r="T4013" s="6">
        <v>42882.479166666664</v>
      </c>
      <c r="U4013">
        <f t="shared" si="949"/>
        <v>1</v>
      </c>
      <c r="V4013">
        <f t="shared" si="950"/>
        <v>1</v>
      </c>
      <c r="W4013">
        <f t="shared" si="957"/>
        <v>0</v>
      </c>
      <c r="X4013">
        <f t="shared" si="951"/>
        <v>0</v>
      </c>
      <c r="Y4013">
        <f t="shared" si="952"/>
        <v>0</v>
      </c>
      <c r="Z4013">
        <f t="shared" si="954"/>
        <v>0</v>
      </c>
      <c r="AA4013">
        <f t="shared" si="955"/>
        <v>1</v>
      </c>
    </row>
    <row r="4014" spans="1:27">
      <c r="A4014" s="1">
        <v>42882.56527777778</v>
      </c>
      <c r="B4014" s="1" t="s">
        <v>590</v>
      </c>
      <c r="C4014" s="5">
        <v>6</v>
      </c>
      <c r="D4014" s="2">
        <v>3.7000000000000002E-3</v>
      </c>
      <c r="E4014" s="2">
        <v>8.8000000000000005E-3</v>
      </c>
      <c r="F4014" s="2">
        <v>5.9999999999999995E-4</v>
      </c>
      <c r="G4014" s="2">
        <v>1.4E-3</v>
      </c>
      <c r="H4014" s="2">
        <v>2E-3</v>
      </c>
      <c r="I4014" s="2">
        <v>18.88</v>
      </c>
      <c r="J4014" s="4">
        <f t="shared" si="944"/>
        <v>3.8959671475202698E-2</v>
      </c>
      <c r="K4014" s="4">
        <f t="shared" si="945"/>
        <v>0.48780487804878053</v>
      </c>
      <c r="L4014" s="4">
        <f t="shared" si="946"/>
        <v>3.2258064516129031E-2</v>
      </c>
      <c r="M4014" s="4">
        <f t="shared" si="947"/>
        <v>0.52006294256490959</v>
      </c>
      <c r="N4014" s="3">
        <f t="shared" si="948"/>
        <v>13.348750717672827</v>
      </c>
      <c r="O4014">
        <f t="shared" si="956"/>
        <v>15.121951219512196</v>
      </c>
      <c r="Q4014" s="4">
        <f t="shared" si="953"/>
        <v>6.2027231467473513E-2</v>
      </c>
      <c r="T4014" s="6">
        <v>42882.56527777778</v>
      </c>
      <c r="U4014">
        <f t="shared" si="949"/>
        <v>1</v>
      </c>
      <c r="V4014">
        <f t="shared" si="950"/>
        <v>0</v>
      </c>
      <c r="W4014">
        <f t="shared" si="957"/>
        <v>0</v>
      </c>
      <c r="X4014">
        <f t="shared" si="951"/>
        <v>0</v>
      </c>
      <c r="Y4014">
        <f t="shared" si="952"/>
        <v>0</v>
      </c>
      <c r="Z4014">
        <f t="shared" si="954"/>
        <v>0</v>
      </c>
      <c r="AA4014">
        <f t="shared" si="955"/>
        <v>0</v>
      </c>
    </row>
    <row r="4015" spans="1:27">
      <c r="A4015" s="1">
        <v>42882.651388888888</v>
      </c>
      <c r="B4015" s="1" t="s">
        <v>590</v>
      </c>
      <c r="C4015" s="5">
        <v>7</v>
      </c>
      <c r="D4015" s="2">
        <v>4.7000000000000002E-3</v>
      </c>
      <c r="E4015" s="2">
        <v>8.6E-3</v>
      </c>
      <c r="F4015" s="2">
        <v>8.0000000000000004E-4</v>
      </c>
      <c r="G4015" s="2">
        <v>1.2999999999999999E-3</v>
      </c>
      <c r="H4015" s="2">
        <v>2.0999999999999999E-3</v>
      </c>
      <c r="I4015" s="2">
        <v>22.97</v>
      </c>
      <c r="J4015" s="4">
        <f t="shared" si="944"/>
        <v>4.9489312414446672E-2</v>
      </c>
      <c r="K4015" s="4">
        <f t="shared" si="945"/>
        <v>0.47671840354767187</v>
      </c>
      <c r="L4015" s="4">
        <f t="shared" si="946"/>
        <v>3.387096774193548E-2</v>
      </c>
      <c r="M4015" s="4">
        <f t="shared" si="947"/>
        <v>0.51058937128960735</v>
      </c>
      <c r="N4015" s="3">
        <f t="shared" si="948"/>
        <v>10.317164381143405</v>
      </c>
      <c r="O4015">
        <f t="shared" si="956"/>
        <v>14.074543342836028</v>
      </c>
      <c r="Q4015" s="4">
        <f t="shared" si="953"/>
        <v>6.6337001211730667E-2</v>
      </c>
      <c r="T4015" s="6">
        <v>42882.651388888888</v>
      </c>
      <c r="U4015">
        <f t="shared" si="949"/>
        <v>1</v>
      </c>
      <c r="V4015">
        <f t="shared" si="950"/>
        <v>1</v>
      </c>
      <c r="W4015">
        <f t="shared" si="957"/>
        <v>0</v>
      </c>
      <c r="X4015">
        <f t="shared" si="951"/>
        <v>0</v>
      </c>
      <c r="Y4015">
        <f t="shared" si="952"/>
        <v>0</v>
      </c>
      <c r="Z4015">
        <f t="shared" si="954"/>
        <v>0</v>
      </c>
      <c r="AA4015">
        <f t="shared" si="955"/>
        <v>0</v>
      </c>
    </row>
    <row r="4016" spans="1:27">
      <c r="A4016" s="1">
        <v>42882.737500000003</v>
      </c>
      <c r="B4016" s="1" t="s">
        <v>590</v>
      </c>
      <c r="C4016" s="5">
        <v>8</v>
      </c>
      <c r="D4016" s="2">
        <v>3.5999999999999999E-3</v>
      </c>
      <c r="E4016" s="2">
        <v>4.5999999999999999E-3</v>
      </c>
      <c r="F4016" s="2">
        <v>5.0000000000000001E-4</v>
      </c>
      <c r="G4016" s="2">
        <v>1.2999999999999999E-3</v>
      </c>
      <c r="H4016" s="2">
        <v>1.8E-3</v>
      </c>
      <c r="I4016" s="2">
        <v>18.57</v>
      </c>
      <c r="J4016" s="4">
        <f t="shared" si="944"/>
        <v>3.7906707381278291E-2</v>
      </c>
      <c r="K4016" s="4">
        <f t="shared" si="945"/>
        <v>0.25498891352549891</v>
      </c>
      <c r="L4016" s="4">
        <f t="shared" si="946"/>
        <v>2.903225806451613E-2</v>
      </c>
      <c r="M4016" s="4">
        <f t="shared" si="947"/>
        <v>0.28402117159001505</v>
      </c>
      <c r="N4016" s="3">
        <f t="shared" si="948"/>
        <v>7.4926362960843704</v>
      </c>
      <c r="O4016">
        <f t="shared" si="956"/>
        <v>8.7829514658782948</v>
      </c>
      <c r="Q4016" s="4">
        <f t="shared" si="953"/>
        <v>0.10221864061044095</v>
      </c>
      <c r="T4016" s="6">
        <v>42882.737500000003</v>
      </c>
      <c r="U4016">
        <f t="shared" si="949"/>
        <v>1</v>
      </c>
      <c r="V4016">
        <f t="shared" si="950"/>
        <v>0</v>
      </c>
      <c r="W4016">
        <f t="shared" si="957"/>
        <v>0</v>
      </c>
      <c r="X4016">
        <f t="shared" si="951"/>
        <v>0</v>
      </c>
      <c r="Y4016">
        <f t="shared" si="952"/>
        <v>0</v>
      </c>
      <c r="Z4016">
        <f t="shared" si="954"/>
        <v>0</v>
      </c>
      <c r="AA4016">
        <f t="shared" si="955"/>
        <v>1</v>
      </c>
    </row>
    <row r="4017" spans="1:27">
      <c r="A4017" s="1">
        <v>42882.823611111111</v>
      </c>
      <c r="B4017" s="1" t="s">
        <v>590</v>
      </c>
      <c r="C4017" s="5">
        <v>9</v>
      </c>
      <c r="D4017" s="2">
        <v>2.8E-3</v>
      </c>
      <c r="E4017" s="2">
        <v>4.7999999999999996E-3</v>
      </c>
      <c r="F4017" s="2">
        <v>4.0000000000000002E-4</v>
      </c>
      <c r="G4017" s="2">
        <v>1.1999999999999999E-3</v>
      </c>
      <c r="H4017" s="2">
        <v>1.6000000000000001E-3</v>
      </c>
      <c r="I4017" s="2">
        <v>27.84</v>
      </c>
      <c r="J4017" s="4">
        <f t="shared" si="944"/>
        <v>2.948299462988312E-2</v>
      </c>
      <c r="K4017" s="4">
        <f t="shared" si="945"/>
        <v>0.26607538802660752</v>
      </c>
      <c r="L4017" s="4">
        <f t="shared" si="946"/>
        <v>2.5806451612903226E-2</v>
      </c>
      <c r="M4017" s="4">
        <f t="shared" si="947"/>
        <v>0.29188183963951075</v>
      </c>
      <c r="N4017" s="3">
        <f t="shared" si="948"/>
        <v>9.9000065394872632</v>
      </c>
      <c r="O4017">
        <f t="shared" ref="O4017:O4026" si="958">K4017/L4017</f>
        <v>10.31042128603104</v>
      </c>
      <c r="Q4017" s="4">
        <f t="shared" si="953"/>
        <v>8.8414036463438539E-2</v>
      </c>
      <c r="T4017" s="6">
        <v>42882.823611111111</v>
      </c>
      <c r="U4017">
        <f t="shared" si="949"/>
        <v>1</v>
      </c>
      <c r="V4017">
        <f t="shared" si="950"/>
        <v>1</v>
      </c>
      <c r="W4017">
        <f t="shared" si="957"/>
        <v>0</v>
      </c>
      <c r="X4017">
        <f t="shared" si="951"/>
        <v>0</v>
      </c>
      <c r="Y4017">
        <f t="shared" si="952"/>
        <v>0</v>
      </c>
      <c r="Z4017">
        <f t="shared" si="954"/>
        <v>0</v>
      </c>
      <c r="AA4017">
        <f t="shared" si="955"/>
        <v>0</v>
      </c>
    </row>
    <row r="4018" spans="1:27">
      <c r="A4018" s="1">
        <v>42882.909722222219</v>
      </c>
      <c r="B4018" s="1" t="s">
        <v>590</v>
      </c>
      <c r="C4018" s="5">
        <v>10</v>
      </c>
      <c r="D4018" s="2">
        <v>5.8999999999999999E-3</v>
      </c>
      <c r="E4018" s="2">
        <v>3.2000000000000002E-3</v>
      </c>
      <c r="F4018" s="2">
        <v>4.0000000000000002E-4</v>
      </c>
      <c r="G4018" s="2">
        <v>4.3E-3</v>
      </c>
      <c r="H4018" s="2">
        <v>4.7000000000000002E-3</v>
      </c>
      <c r="I4018" s="2">
        <v>33.4</v>
      </c>
      <c r="J4018" s="4">
        <f t="shared" si="944"/>
        <v>6.2124881541539438E-2</v>
      </c>
      <c r="K4018" s="4">
        <f t="shared" si="945"/>
        <v>0.17738359201773837</v>
      </c>
      <c r="L4018" s="4">
        <f t="shared" si="946"/>
        <v>7.5806451612903225E-2</v>
      </c>
      <c r="M4018" s="4">
        <f t="shared" si="947"/>
        <v>0.25319004363064157</v>
      </c>
      <c r="N4018" s="3">
        <f t="shared" si="948"/>
        <v>4.0755014311189877</v>
      </c>
      <c r="O4018">
        <f t="shared" si="958"/>
        <v>2.3399537670425063</v>
      </c>
      <c r="Q4018" s="4">
        <f t="shared" si="953"/>
        <v>0.299405342034267</v>
      </c>
      <c r="T4018" s="6">
        <v>42882.909722222219</v>
      </c>
      <c r="U4018">
        <f t="shared" si="949"/>
        <v>1</v>
      </c>
      <c r="V4018">
        <f t="shared" si="950"/>
        <v>1</v>
      </c>
      <c r="W4018">
        <f t="shared" si="957"/>
        <v>0</v>
      </c>
      <c r="X4018">
        <f t="shared" si="951"/>
        <v>0</v>
      </c>
      <c r="Y4018">
        <f t="shared" si="952"/>
        <v>0</v>
      </c>
      <c r="Z4018">
        <f t="shared" si="954"/>
        <v>0</v>
      </c>
      <c r="AA4018">
        <f t="shared" si="955"/>
        <v>1</v>
      </c>
    </row>
    <row r="4019" spans="1:27">
      <c r="A4019" s="1">
        <v>42882.995833333334</v>
      </c>
      <c r="B4019" s="1" t="s">
        <v>590</v>
      </c>
      <c r="C4019" s="5">
        <v>11</v>
      </c>
      <c r="D4019" s="2">
        <v>2.8E-3</v>
      </c>
      <c r="E4019" s="2">
        <v>9.7000000000000003E-3</v>
      </c>
      <c r="F4019" s="2">
        <v>6.9999999999999999E-4</v>
      </c>
      <c r="G4019" s="2">
        <v>1.8E-3</v>
      </c>
      <c r="H4019" s="2">
        <v>2.5000000000000001E-3</v>
      </c>
      <c r="I4019" s="2">
        <v>24.64</v>
      </c>
      <c r="J4019" s="4">
        <f t="shared" si="944"/>
        <v>2.948299462988312E-2</v>
      </c>
      <c r="K4019" s="4">
        <f t="shared" si="945"/>
        <v>0.53769401330376942</v>
      </c>
      <c r="L4019" s="4">
        <f t="shared" si="946"/>
        <v>4.0322580645161289E-2</v>
      </c>
      <c r="M4019" s="4">
        <f t="shared" si="947"/>
        <v>0.57801659394893068</v>
      </c>
      <c r="N4019" s="3">
        <f t="shared" si="948"/>
        <v>19.605084259760694</v>
      </c>
      <c r="O4019">
        <f t="shared" si="958"/>
        <v>13.334811529933482</v>
      </c>
      <c r="Q4019" s="4">
        <f t="shared" si="953"/>
        <v>6.9760247486465587E-2</v>
      </c>
      <c r="T4019" s="6">
        <v>42882.995833333334</v>
      </c>
      <c r="U4019">
        <f t="shared" si="949"/>
        <v>1</v>
      </c>
      <c r="V4019">
        <f t="shared" si="950"/>
        <v>1</v>
      </c>
      <c r="W4019">
        <f t="shared" si="957"/>
        <v>0</v>
      </c>
      <c r="X4019">
        <f t="shared" si="951"/>
        <v>0</v>
      </c>
      <c r="Y4019">
        <f t="shared" si="952"/>
        <v>0</v>
      </c>
      <c r="Z4019">
        <f t="shared" si="954"/>
        <v>0</v>
      </c>
      <c r="AA4019">
        <f t="shared" si="955"/>
        <v>0</v>
      </c>
    </row>
    <row r="4020" spans="1:27">
      <c r="A4020" s="1">
        <v>42883.081944444442</v>
      </c>
      <c r="B4020" s="1" t="s">
        <v>592</v>
      </c>
      <c r="C4020" s="5">
        <v>12</v>
      </c>
      <c r="D4020" s="2">
        <v>4.1999999999999997E-3</v>
      </c>
      <c r="E4020" s="2">
        <v>2.76E-2</v>
      </c>
      <c r="F4020" s="2">
        <v>8.0000000000000004E-4</v>
      </c>
      <c r="G4020" s="2">
        <v>2.8E-3</v>
      </c>
      <c r="H4020" s="2">
        <v>3.5999999999999999E-3</v>
      </c>
      <c r="I4020" s="2">
        <v>13.88</v>
      </c>
      <c r="J4020" s="4">
        <f t="shared" si="944"/>
        <v>4.4224491944824681E-2</v>
      </c>
      <c r="K4020" s="4">
        <f t="shared" si="945"/>
        <v>1.5299334811529934</v>
      </c>
      <c r="L4020" s="4">
        <f t="shared" si="946"/>
        <v>5.8064516129032261E-2</v>
      </c>
      <c r="M4020" s="4">
        <f t="shared" si="947"/>
        <v>1.5879979972820257</v>
      </c>
      <c r="N4020" s="3">
        <f t="shared" si="948"/>
        <v>35.90765947663666</v>
      </c>
      <c r="O4020">
        <f t="shared" si="958"/>
        <v>26.348854397634884</v>
      </c>
      <c r="Q4020" s="4">
        <f t="shared" si="953"/>
        <v>3.6564602870037564E-2</v>
      </c>
      <c r="T4020" s="6">
        <v>42883.081944444442</v>
      </c>
      <c r="U4020">
        <f t="shared" si="949"/>
        <v>0</v>
      </c>
      <c r="V4020">
        <f t="shared" si="950"/>
        <v>0</v>
      </c>
      <c r="W4020">
        <f t="shared" si="957"/>
        <v>1</v>
      </c>
      <c r="X4020">
        <f t="shared" si="951"/>
        <v>0</v>
      </c>
      <c r="Y4020">
        <f t="shared" si="952"/>
        <v>0</v>
      </c>
      <c r="Z4020">
        <f t="shared" si="954"/>
        <v>1</v>
      </c>
      <c r="AA4020">
        <f t="shared" si="955"/>
        <v>0</v>
      </c>
    </row>
    <row r="4021" spans="1:27">
      <c r="A4021" s="1">
        <v>42883.168055555558</v>
      </c>
      <c r="B4021" s="1" t="s">
        <v>592</v>
      </c>
      <c r="C4021" s="5">
        <v>13</v>
      </c>
      <c r="D4021" s="2">
        <v>1.01E-2</v>
      </c>
      <c r="E4021" s="2">
        <v>4.9000000000000002E-2</v>
      </c>
      <c r="F4021" s="2">
        <v>1.1999999999999999E-3</v>
      </c>
      <c r="G4021" s="2">
        <v>3.3999999999999998E-3</v>
      </c>
      <c r="H4021" s="2">
        <v>4.5999999999999999E-3</v>
      </c>
      <c r="I4021" s="2">
        <v>11.37</v>
      </c>
      <c r="J4021" s="4">
        <f t="shared" si="944"/>
        <v>0.10634937348636411</v>
      </c>
      <c r="K4021" s="4">
        <f t="shared" si="945"/>
        <v>2.7161862527716187</v>
      </c>
      <c r="L4021" s="4">
        <f t="shared" si="946"/>
        <v>7.4193548387096769E-2</v>
      </c>
      <c r="M4021" s="4">
        <f t="shared" si="947"/>
        <v>2.7903798011587155</v>
      </c>
      <c r="N4021" s="3">
        <f t="shared" si="948"/>
        <v>26.237858387727051</v>
      </c>
      <c r="O4021">
        <f t="shared" si="958"/>
        <v>36.609466885182691</v>
      </c>
      <c r="Q4021" s="4">
        <f t="shared" si="953"/>
        <v>2.6589050120090326E-2</v>
      </c>
      <c r="T4021" s="6">
        <v>42883.168055555558</v>
      </c>
      <c r="U4021">
        <f t="shared" si="949"/>
        <v>0</v>
      </c>
      <c r="V4021">
        <f t="shared" si="950"/>
        <v>0</v>
      </c>
      <c r="W4021">
        <f t="shared" si="957"/>
        <v>1</v>
      </c>
      <c r="X4021">
        <f t="shared" si="951"/>
        <v>0</v>
      </c>
      <c r="Y4021">
        <f t="shared" si="952"/>
        <v>1</v>
      </c>
      <c r="Z4021">
        <f t="shared" si="954"/>
        <v>1</v>
      </c>
      <c r="AA4021">
        <f t="shared" si="955"/>
        <v>0</v>
      </c>
    </row>
    <row r="4022" spans="1:27">
      <c r="A4022" s="1">
        <v>42883.169444444444</v>
      </c>
      <c r="B4022" s="1" t="s">
        <v>592</v>
      </c>
      <c r="C4022" s="5">
        <v>13</v>
      </c>
      <c r="D4022" s="2">
        <v>1.24E-2</v>
      </c>
      <c r="E4022" s="2">
        <v>3.8300000000000001E-2</v>
      </c>
      <c r="F4022" s="2">
        <v>1.2999999999999999E-3</v>
      </c>
      <c r="G4022" s="2">
        <v>4.7999999999999996E-3</v>
      </c>
      <c r="H4022" s="2">
        <v>6.1000000000000004E-3</v>
      </c>
      <c r="I4022" s="2">
        <v>12.5</v>
      </c>
      <c r="J4022" s="4">
        <f t="shared" si="944"/>
        <v>0.13056754764662526</v>
      </c>
      <c r="K4022" s="4">
        <f t="shared" si="945"/>
        <v>2.1230598669623064</v>
      </c>
      <c r="L4022" s="4">
        <f t="shared" si="946"/>
        <v>9.838709677419355E-2</v>
      </c>
      <c r="M4022" s="4">
        <f t="shared" si="947"/>
        <v>2.2214469637364997</v>
      </c>
      <c r="N4022" s="3">
        <f t="shared" si="948"/>
        <v>17.013775656939949</v>
      </c>
      <c r="O4022">
        <f t="shared" si="958"/>
        <v>21.578641270764425</v>
      </c>
      <c r="Q4022" s="4">
        <f t="shared" si="953"/>
        <v>4.4289644713689361E-2</v>
      </c>
      <c r="T4022" s="6">
        <v>42883.169444444444</v>
      </c>
      <c r="U4022">
        <f t="shared" si="949"/>
        <v>0</v>
      </c>
      <c r="V4022">
        <f t="shared" si="950"/>
        <v>0</v>
      </c>
      <c r="W4022">
        <f t="shared" si="957"/>
        <v>0</v>
      </c>
      <c r="X4022">
        <f t="shared" si="951"/>
        <v>1</v>
      </c>
      <c r="Y4022">
        <f t="shared" si="952"/>
        <v>1</v>
      </c>
      <c r="Z4022">
        <f t="shared" si="954"/>
        <v>0</v>
      </c>
      <c r="AA4022">
        <f t="shared" si="955"/>
        <v>0</v>
      </c>
    </row>
    <row r="4023" spans="1:27">
      <c r="A4023" s="1">
        <v>42883.17083333333</v>
      </c>
      <c r="B4023" s="1" t="s">
        <v>592</v>
      </c>
      <c r="C4023" s="5">
        <v>13</v>
      </c>
      <c r="D4023" s="2">
        <v>1.29E-2</v>
      </c>
      <c r="E4023" s="2">
        <v>3.3399999999999999E-2</v>
      </c>
      <c r="F4023" s="2">
        <v>1.2999999999999999E-3</v>
      </c>
      <c r="G4023" s="2">
        <v>3.7000000000000002E-3</v>
      </c>
      <c r="H4023" s="2">
        <v>5.0000000000000001E-3</v>
      </c>
      <c r="I4023" s="2">
        <v>12.37</v>
      </c>
      <c r="J4023" s="4">
        <f t="shared" si="944"/>
        <v>0.13583236811624724</v>
      </c>
      <c r="K4023" s="4">
        <f t="shared" si="945"/>
        <v>1.8514412416851442</v>
      </c>
      <c r="L4023" s="4">
        <f t="shared" si="946"/>
        <v>8.0645161290322578E-2</v>
      </c>
      <c r="M4023" s="4">
        <f t="shared" si="947"/>
        <v>1.9320864029754667</v>
      </c>
      <c r="N4023" s="3">
        <f t="shared" si="948"/>
        <v>14.224050053533338</v>
      </c>
      <c r="O4023">
        <f t="shared" si="958"/>
        <v>22.95787139689579</v>
      </c>
      <c r="Q4023" s="4">
        <f t="shared" si="953"/>
        <v>4.1739935215178159E-2</v>
      </c>
      <c r="T4023" s="6">
        <v>42883.17083333333</v>
      </c>
      <c r="U4023">
        <f t="shared" si="949"/>
        <v>0</v>
      </c>
      <c r="V4023">
        <f t="shared" si="950"/>
        <v>0</v>
      </c>
      <c r="W4023">
        <f t="shared" si="957"/>
        <v>0</v>
      </c>
      <c r="X4023">
        <f t="shared" si="951"/>
        <v>1</v>
      </c>
      <c r="Y4023">
        <f t="shared" si="952"/>
        <v>0</v>
      </c>
      <c r="Z4023">
        <f t="shared" si="954"/>
        <v>0</v>
      </c>
      <c r="AA4023">
        <f t="shared" si="955"/>
        <v>0</v>
      </c>
    </row>
    <row r="4024" spans="1:27">
      <c r="A4024" s="1">
        <v>42902.276388888888</v>
      </c>
      <c r="B4024" s="1" t="s">
        <v>627</v>
      </c>
      <c r="C4024" s="5">
        <v>1</v>
      </c>
      <c r="D4024" s="2">
        <v>1.1599999999999999E-2</v>
      </c>
      <c r="E4024" s="2">
        <v>0.13900000000000001</v>
      </c>
      <c r="F4024" s="2">
        <v>3.5000000000000001E-3</v>
      </c>
      <c r="G4024" s="2">
        <v>1.9300000000000001E-2</v>
      </c>
      <c r="H4024" s="2">
        <v>2.2800000000000001E-2</v>
      </c>
      <c r="I4024" s="2">
        <v>9.89</v>
      </c>
      <c r="J4024" s="4">
        <f t="shared" si="944"/>
        <v>0.12214383489523006</v>
      </c>
      <c r="K4024" s="4">
        <f t="shared" si="945"/>
        <v>7.7050997782705117</v>
      </c>
      <c r="L4024" s="4">
        <f t="shared" si="946"/>
        <v>0.36774193548387096</v>
      </c>
      <c r="M4024" s="4">
        <f t="shared" si="947"/>
        <v>8.0728417137543822</v>
      </c>
      <c r="N4024" s="3">
        <f t="shared" si="948"/>
        <v>66.092911858211522</v>
      </c>
      <c r="O4024">
        <f t="shared" si="958"/>
        <v>20.952464309332093</v>
      </c>
      <c r="Q4024" s="4">
        <f t="shared" si="953"/>
        <v>4.5552972363785846E-2</v>
      </c>
      <c r="T4024" s="6">
        <v>42902.276388888888</v>
      </c>
      <c r="U4024">
        <f t="shared" si="949"/>
        <v>0</v>
      </c>
      <c r="V4024">
        <f t="shared" si="950"/>
        <v>0</v>
      </c>
      <c r="W4024">
        <f t="shared" si="957"/>
        <v>1</v>
      </c>
      <c r="X4024">
        <f t="shared" si="951"/>
        <v>0</v>
      </c>
      <c r="Y4024">
        <f t="shared" si="952"/>
        <v>1</v>
      </c>
      <c r="Z4024">
        <f t="shared" si="954"/>
        <v>0</v>
      </c>
      <c r="AA4024">
        <f t="shared" si="955"/>
        <v>0</v>
      </c>
    </row>
    <row r="4025" spans="1:27">
      <c r="A4025" s="1">
        <v>42902.362500000003</v>
      </c>
      <c r="B4025" s="1" t="s">
        <v>627</v>
      </c>
      <c r="C4025" s="5">
        <v>2</v>
      </c>
      <c r="D4025" s="2">
        <v>9.4999999999999998E-3</v>
      </c>
      <c r="E4025" s="2">
        <v>0.10199999999999999</v>
      </c>
      <c r="F4025" s="2">
        <v>3.5999999999999999E-3</v>
      </c>
      <c r="G4025" s="2">
        <v>1.24E-2</v>
      </c>
      <c r="H4025" s="2">
        <v>1.6E-2</v>
      </c>
      <c r="I4025" s="2">
        <v>13.23</v>
      </c>
      <c r="J4025" s="4">
        <f t="shared" si="944"/>
        <v>0.10003158892281773</v>
      </c>
      <c r="K4025" s="4">
        <f t="shared" si="945"/>
        <v>5.6541019955654104</v>
      </c>
      <c r="L4025" s="4">
        <f t="shared" si="946"/>
        <v>0.25806451612903225</v>
      </c>
      <c r="M4025" s="4">
        <f t="shared" si="947"/>
        <v>5.9121665116944424</v>
      </c>
      <c r="N4025" s="3">
        <f t="shared" si="948"/>
        <v>59.102995117433814</v>
      </c>
      <c r="O4025">
        <f t="shared" si="958"/>
        <v>21.909645232815965</v>
      </c>
      <c r="Q4025" s="4">
        <f t="shared" si="953"/>
        <v>4.3649737472476954E-2</v>
      </c>
      <c r="T4025" s="6">
        <v>42902.362500000003</v>
      </c>
      <c r="U4025">
        <f t="shared" si="949"/>
        <v>0</v>
      </c>
      <c r="V4025">
        <f t="shared" si="950"/>
        <v>0</v>
      </c>
      <c r="W4025">
        <f t="shared" si="957"/>
        <v>1</v>
      </c>
      <c r="X4025">
        <f t="shared" si="951"/>
        <v>0</v>
      </c>
      <c r="Y4025">
        <f t="shared" si="952"/>
        <v>1</v>
      </c>
      <c r="Z4025">
        <f t="shared" si="954"/>
        <v>0</v>
      </c>
      <c r="AA4025">
        <f t="shared" si="955"/>
        <v>0</v>
      </c>
    </row>
    <row r="4026" spans="1:27">
      <c r="A4026" s="1">
        <v>42902.448611111111</v>
      </c>
      <c r="B4026" s="1" t="s">
        <v>627</v>
      </c>
      <c r="C4026" s="5">
        <v>3</v>
      </c>
      <c r="D4026" s="2">
        <v>5.1000000000000004E-3</v>
      </c>
      <c r="E4026" s="2">
        <v>5.33E-2</v>
      </c>
      <c r="F4026" s="2">
        <v>2.5000000000000001E-3</v>
      </c>
      <c r="G4026" s="2">
        <v>6.4999999999999997E-3</v>
      </c>
      <c r="H4026" s="2">
        <v>8.9999999999999993E-3</v>
      </c>
      <c r="I4026" s="2">
        <v>18.2</v>
      </c>
      <c r="J4026" s="4">
        <f t="shared" si="944"/>
        <v>5.3701168790144263E-2</v>
      </c>
      <c r="K4026" s="4">
        <f t="shared" si="945"/>
        <v>2.9545454545454546</v>
      </c>
      <c r="L4026" s="4">
        <f t="shared" si="946"/>
        <v>0.14516129032258063</v>
      </c>
      <c r="M4026" s="4">
        <f t="shared" si="947"/>
        <v>3.0997067448680351</v>
      </c>
      <c r="N4026" s="3">
        <f t="shared" si="948"/>
        <v>57.721401874532795</v>
      </c>
      <c r="O4026">
        <f t="shared" si="958"/>
        <v>20.353535353535356</v>
      </c>
      <c r="Q4026" s="4">
        <f t="shared" si="953"/>
        <v>4.6830652790917686E-2</v>
      </c>
      <c r="T4026" s="6">
        <v>42902.448611111111</v>
      </c>
      <c r="U4026">
        <f t="shared" si="949"/>
        <v>1</v>
      </c>
      <c r="V4026">
        <f t="shared" si="950"/>
        <v>0</v>
      </c>
      <c r="W4026">
        <f t="shared" si="957"/>
        <v>1</v>
      </c>
      <c r="X4026">
        <f t="shared" si="951"/>
        <v>0</v>
      </c>
      <c r="Y4026">
        <f t="shared" si="952"/>
        <v>1</v>
      </c>
      <c r="Z4026">
        <f t="shared" si="954"/>
        <v>0</v>
      </c>
      <c r="AA4026">
        <f t="shared" si="955"/>
        <v>0</v>
      </c>
    </row>
    <row r="4027" spans="1:27">
      <c r="A4027" s="1">
        <v>42902.534722222219</v>
      </c>
      <c r="B4027" s="1" t="s">
        <v>627</v>
      </c>
      <c r="C4027" s="5">
        <v>4</v>
      </c>
      <c r="D4027" s="2">
        <v>4.1999999999999997E-3</v>
      </c>
      <c r="E4027" s="2">
        <v>1.11E-2</v>
      </c>
      <c r="F4027" s="2">
        <v>1E-3</v>
      </c>
      <c r="I4027" s="2">
        <v>22.42</v>
      </c>
      <c r="J4027" s="4">
        <f t="shared" si="944"/>
        <v>4.4224491944824681E-2</v>
      </c>
      <c r="K4027" s="4">
        <f t="shared" si="945"/>
        <v>0.61529933481152999</v>
      </c>
      <c r="L4027" s="4">
        <f t="shared" si="946"/>
        <v>0</v>
      </c>
      <c r="M4027" s="4">
        <f t="shared" si="947"/>
        <v>0.61529933481152999</v>
      </c>
      <c r="N4027" s="3">
        <f t="shared" si="948"/>
        <v>13.913089958821667</v>
      </c>
      <c r="Q4027" s="4">
        <f t="shared" si="953"/>
        <v>0</v>
      </c>
      <c r="T4027" s="6">
        <v>42902.534722222219</v>
      </c>
      <c r="U4027">
        <f t="shared" si="949"/>
        <v>1</v>
      </c>
      <c r="V4027">
        <f t="shared" si="950"/>
        <v>1</v>
      </c>
      <c r="W4027">
        <f t="shared" si="957"/>
        <v>0</v>
      </c>
      <c r="X4027">
        <f t="shared" si="951"/>
        <v>0</v>
      </c>
      <c r="Y4027">
        <f t="shared" si="952"/>
        <v>0</v>
      </c>
      <c r="Z4027">
        <f t="shared" si="954"/>
        <v>0</v>
      </c>
      <c r="AA4027">
        <f t="shared" si="955"/>
        <v>0</v>
      </c>
    </row>
    <row r="4028" spans="1:27">
      <c r="A4028" s="1">
        <v>42902.620833333334</v>
      </c>
      <c r="B4028" s="1" t="s">
        <v>627</v>
      </c>
      <c r="C4028" s="5">
        <v>5</v>
      </c>
      <c r="D4028" s="2">
        <v>3.8E-3</v>
      </c>
      <c r="E4028" s="2">
        <v>1.34E-2</v>
      </c>
      <c r="F4028" s="2">
        <v>1.1000000000000001E-3</v>
      </c>
      <c r="G4028" s="2">
        <v>2.9999999999999997E-4</v>
      </c>
      <c r="H4028" s="2">
        <v>1.4E-3</v>
      </c>
      <c r="I4028" s="2">
        <v>19.02</v>
      </c>
      <c r="J4028" s="4">
        <f t="shared" si="944"/>
        <v>4.0012635569127097E-2</v>
      </c>
      <c r="K4028" s="4">
        <f t="shared" si="945"/>
        <v>0.74279379157427949</v>
      </c>
      <c r="L4028" s="4">
        <f t="shared" si="946"/>
        <v>2.2580645161290321E-2</v>
      </c>
      <c r="M4028" s="4">
        <f t="shared" si="947"/>
        <v>0.76537443673556982</v>
      </c>
      <c r="N4028" s="3">
        <f t="shared" si="948"/>
        <v>19.128318488625542</v>
      </c>
      <c r="O4028">
        <f t="shared" ref="O4028:O4047" si="959">K4028/L4028</f>
        <v>32.895153626860953</v>
      </c>
      <c r="Q4028" s="4">
        <f t="shared" si="953"/>
        <v>2.9502742811217952E-2</v>
      </c>
      <c r="T4028" s="6">
        <v>42902.620833333334</v>
      </c>
      <c r="U4028">
        <f t="shared" si="949"/>
        <v>1</v>
      </c>
      <c r="V4028">
        <f t="shared" si="950"/>
        <v>0</v>
      </c>
      <c r="W4028">
        <f t="shared" si="957"/>
        <v>0</v>
      </c>
      <c r="X4028">
        <f t="shared" si="951"/>
        <v>0</v>
      </c>
      <c r="Y4028">
        <f t="shared" si="952"/>
        <v>0</v>
      </c>
      <c r="Z4028">
        <f t="shared" si="954"/>
        <v>1</v>
      </c>
      <c r="AA4028">
        <f t="shared" si="955"/>
        <v>0</v>
      </c>
    </row>
    <row r="4029" spans="1:27">
      <c r="A4029" s="1">
        <v>42902.706944444442</v>
      </c>
      <c r="B4029" s="1" t="s">
        <v>627</v>
      </c>
      <c r="C4029" s="5">
        <v>6</v>
      </c>
      <c r="D4029" s="2">
        <v>4.1000000000000003E-3</v>
      </c>
      <c r="E4029" s="2">
        <v>1.9699999999999999E-2</v>
      </c>
      <c r="F4029" s="2">
        <v>2.5000000000000001E-3</v>
      </c>
      <c r="G4029" s="2">
        <v>3.0999999999999999E-3</v>
      </c>
      <c r="H4029" s="2">
        <v>5.5999999999999999E-3</v>
      </c>
      <c r="I4029" s="2">
        <v>16.28</v>
      </c>
      <c r="J4029" s="4">
        <f t="shared" si="944"/>
        <v>4.3171527850900289E-2</v>
      </c>
      <c r="K4029" s="4">
        <f t="shared" si="945"/>
        <v>1.0920177383592018</v>
      </c>
      <c r="L4029" s="4">
        <f t="shared" si="946"/>
        <v>9.0322580645161285E-2</v>
      </c>
      <c r="M4029" s="4">
        <f t="shared" si="947"/>
        <v>1.1823403190043631</v>
      </c>
      <c r="N4029" s="3">
        <f t="shared" si="948"/>
        <v>27.387039047766915</v>
      </c>
      <c r="O4029">
        <f t="shared" si="959"/>
        <v>12.090196388976878</v>
      </c>
      <c r="Q4029" s="4">
        <f t="shared" si="953"/>
        <v>7.6393047918065601E-2</v>
      </c>
      <c r="T4029" s="6">
        <v>42902.706944444442</v>
      </c>
      <c r="U4029">
        <f t="shared" si="949"/>
        <v>1</v>
      </c>
      <c r="V4029">
        <f t="shared" si="950"/>
        <v>0</v>
      </c>
      <c r="W4029">
        <f t="shared" si="957"/>
        <v>1</v>
      </c>
      <c r="X4029">
        <f t="shared" si="951"/>
        <v>0</v>
      </c>
      <c r="Y4029">
        <f t="shared" si="952"/>
        <v>0</v>
      </c>
      <c r="Z4029">
        <f t="shared" si="954"/>
        <v>0</v>
      </c>
      <c r="AA4029">
        <f t="shared" si="955"/>
        <v>0</v>
      </c>
    </row>
    <row r="4030" spans="1:27">
      <c r="A4030" s="1">
        <v>42902.793055555558</v>
      </c>
      <c r="B4030" s="1" t="s">
        <v>627</v>
      </c>
      <c r="C4030" s="5">
        <v>7</v>
      </c>
      <c r="D4030" s="2">
        <v>4.4000000000000003E-3</v>
      </c>
      <c r="E4030" s="2">
        <v>6.25E-2</v>
      </c>
      <c r="F4030" s="2">
        <v>3.5000000000000001E-3</v>
      </c>
      <c r="G4030" s="2">
        <v>8.0999999999999996E-3</v>
      </c>
      <c r="H4030" s="2">
        <v>1.1599999999999999E-2</v>
      </c>
      <c r="I4030" s="2">
        <v>10.91</v>
      </c>
      <c r="J4030" s="4">
        <f t="shared" si="944"/>
        <v>4.633042013267348E-2</v>
      </c>
      <c r="K4030" s="4">
        <f t="shared" si="945"/>
        <v>3.4645232815964526</v>
      </c>
      <c r="L4030" s="4">
        <f t="shared" si="946"/>
        <v>0.18709677419354837</v>
      </c>
      <c r="M4030" s="4">
        <f t="shared" si="947"/>
        <v>3.6516200557900009</v>
      </c>
      <c r="N4030" s="3">
        <f t="shared" si="948"/>
        <v>78.816899249630993</v>
      </c>
      <c r="O4030">
        <f t="shared" si="959"/>
        <v>18.517279608532768</v>
      </c>
      <c r="Q4030" s="4">
        <f t="shared" si="953"/>
        <v>5.1236648757279145E-2</v>
      </c>
      <c r="T4030" s="6">
        <v>42902.793055555558</v>
      </c>
      <c r="U4030">
        <f t="shared" si="949"/>
        <v>0</v>
      </c>
      <c r="V4030">
        <f t="shared" si="950"/>
        <v>0</v>
      </c>
      <c r="W4030">
        <f t="shared" si="957"/>
        <v>1</v>
      </c>
      <c r="X4030">
        <f t="shared" si="951"/>
        <v>0</v>
      </c>
      <c r="Y4030">
        <f t="shared" si="952"/>
        <v>1</v>
      </c>
      <c r="Z4030">
        <f t="shared" si="954"/>
        <v>0</v>
      </c>
      <c r="AA4030">
        <f t="shared" si="955"/>
        <v>0</v>
      </c>
    </row>
    <row r="4031" spans="1:27">
      <c r="A4031" s="1">
        <v>42902.879166666666</v>
      </c>
      <c r="B4031" s="1" t="s">
        <v>627</v>
      </c>
      <c r="C4031" s="5">
        <v>8</v>
      </c>
      <c r="D4031" s="2">
        <v>4.7000000000000002E-3</v>
      </c>
      <c r="E4031" s="2">
        <v>4.0300000000000002E-2</v>
      </c>
      <c r="F4031" s="2">
        <v>3.2000000000000002E-3</v>
      </c>
      <c r="G4031" s="2">
        <v>6.8999999999999999E-3</v>
      </c>
      <c r="H4031" s="2">
        <v>1.01E-2</v>
      </c>
      <c r="I4031" s="2">
        <v>8.66</v>
      </c>
      <c r="J4031" s="4">
        <f t="shared" si="944"/>
        <v>4.9489312414446672E-2</v>
      </c>
      <c r="K4031" s="4">
        <f t="shared" si="945"/>
        <v>2.2339246119733924</v>
      </c>
      <c r="L4031" s="4">
        <f t="shared" si="946"/>
        <v>0.16290322580645161</v>
      </c>
      <c r="M4031" s="4">
        <f t="shared" si="947"/>
        <v>2.3968278377798442</v>
      </c>
      <c r="N4031" s="3">
        <f t="shared" si="948"/>
        <v>48.431221224245057</v>
      </c>
      <c r="O4031">
        <f t="shared" si="959"/>
        <v>13.713200588351517</v>
      </c>
      <c r="Q4031" s="4">
        <f t="shared" si="953"/>
        <v>6.7966177310985809E-2</v>
      </c>
      <c r="T4031" s="6">
        <v>42902.879166666666</v>
      </c>
      <c r="U4031">
        <f t="shared" si="949"/>
        <v>0</v>
      </c>
      <c r="V4031">
        <f t="shared" si="950"/>
        <v>0</v>
      </c>
      <c r="W4031">
        <f t="shared" si="957"/>
        <v>1</v>
      </c>
      <c r="X4031">
        <f t="shared" si="951"/>
        <v>0</v>
      </c>
      <c r="Y4031">
        <f t="shared" si="952"/>
        <v>1</v>
      </c>
      <c r="Z4031">
        <f t="shared" si="954"/>
        <v>0</v>
      </c>
      <c r="AA4031">
        <f t="shared" si="955"/>
        <v>0</v>
      </c>
    </row>
    <row r="4032" spans="1:27">
      <c r="A4032" s="1">
        <v>42902.965277777781</v>
      </c>
      <c r="B4032" s="1" t="s">
        <v>627</v>
      </c>
      <c r="C4032" s="5">
        <v>9</v>
      </c>
      <c r="D4032" s="2">
        <v>4.1000000000000003E-3</v>
      </c>
      <c r="E4032" s="2">
        <v>1.8700000000000001E-2</v>
      </c>
      <c r="F4032" s="2">
        <v>1.6000000000000001E-3</v>
      </c>
      <c r="G4032" s="2">
        <v>3.8E-3</v>
      </c>
      <c r="H4032" s="2">
        <v>5.4000000000000003E-3</v>
      </c>
      <c r="I4032" s="2">
        <v>12.75</v>
      </c>
      <c r="J4032" s="4">
        <f t="shared" si="944"/>
        <v>4.3171527850900289E-2</v>
      </c>
      <c r="K4032" s="4">
        <f t="shared" si="945"/>
        <v>1.0365853658536586</v>
      </c>
      <c r="L4032" s="4">
        <f t="shared" si="946"/>
        <v>8.7096774193548387E-2</v>
      </c>
      <c r="M4032" s="4">
        <f t="shared" si="947"/>
        <v>1.123682140047207</v>
      </c>
      <c r="N4032" s="3">
        <f t="shared" si="948"/>
        <v>26.028315326898351</v>
      </c>
      <c r="O4032">
        <f t="shared" si="959"/>
        <v>11.901535682023487</v>
      </c>
      <c r="Q4032" s="4">
        <f t="shared" si="953"/>
        <v>7.7510152639686317E-2</v>
      </c>
      <c r="T4032" s="6">
        <v>42902.965277777781</v>
      </c>
      <c r="U4032">
        <f t="shared" si="949"/>
        <v>0</v>
      </c>
      <c r="V4032">
        <f t="shared" si="950"/>
        <v>0</v>
      </c>
      <c r="W4032">
        <f t="shared" si="957"/>
        <v>1</v>
      </c>
      <c r="X4032">
        <f t="shared" si="951"/>
        <v>0</v>
      </c>
      <c r="Y4032">
        <f t="shared" si="952"/>
        <v>0</v>
      </c>
      <c r="Z4032">
        <f t="shared" si="954"/>
        <v>0</v>
      </c>
      <c r="AA4032">
        <f t="shared" si="955"/>
        <v>0</v>
      </c>
    </row>
    <row r="4033" spans="1:27">
      <c r="A4033" s="1">
        <v>42903.051388888889</v>
      </c>
      <c r="B4033" s="1" t="s">
        <v>629</v>
      </c>
      <c r="C4033" s="5">
        <v>10</v>
      </c>
      <c r="D4033" s="2">
        <v>3.0000000000000001E-3</v>
      </c>
      <c r="E4033" s="2">
        <v>1.5800000000000002E-2</v>
      </c>
      <c r="F4033" s="2">
        <v>1.1000000000000001E-3</v>
      </c>
      <c r="G4033" s="2">
        <v>6.6E-3</v>
      </c>
      <c r="H4033" s="2">
        <v>7.7000000000000002E-3</v>
      </c>
      <c r="I4033" s="2">
        <v>18.22</v>
      </c>
      <c r="J4033" s="4">
        <f t="shared" si="944"/>
        <v>3.1588922817731915E-2</v>
      </c>
      <c r="K4033" s="4">
        <f t="shared" si="945"/>
        <v>0.87583148558758328</v>
      </c>
      <c r="L4033" s="4">
        <f t="shared" si="946"/>
        <v>0.12419354838709679</v>
      </c>
      <c r="M4033" s="4">
        <f t="shared" si="947"/>
        <v>1.0000250339746801</v>
      </c>
      <c r="N4033" s="3">
        <f t="shared" si="948"/>
        <v>31.657459158858458</v>
      </c>
      <c r="O4033">
        <f t="shared" si="959"/>
        <v>7.052149624211709</v>
      </c>
      <c r="Q4033" s="4">
        <f t="shared" si="953"/>
        <v>0.12419043940678116</v>
      </c>
      <c r="T4033" s="6">
        <v>42903.051388888889</v>
      </c>
      <c r="U4033">
        <f t="shared" si="949"/>
        <v>1</v>
      </c>
      <c r="V4033">
        <f t="shared" si="950"/>
        <v>0</v>
      </c>
      <c r="W4033">
        <f t="shared" si="957"/>
        <v>1</v>
      </c>
      <c r="X4033">
        <f t="shared" si="951"/>
        <v>0</v>
      </c>
      <c r="Y4033">
        <f t="shared" si="952"/>
        <v>0</v>
      </c>
      <c r="Z4033">
        <f t="shared" si="954"/>
        <v>0</v>
      </c>
      <c r="AA4033">
        <f t="shared" si="955"/>
        <v>1</v>
      </c>
    </row>
    <row r="4034" spans="1:27">
      <c r="A4034" s="1">
        <v>42903.137499999997</v>
      </c>
      <c r="B4034" s="1" t="s">
        <v>629</v>
      </c>
      <c r="C4034" s="5">
        <v>11</v>
      </c>
      <c r="D4034" s="2">
        <v>4.8999999999999998E-3</v>
      </c>
      <c r="E4034" s="2">
        <v>5.3499999999999999E-2</v>
      </c>
      <c r="F4034" s="2">
        <v>1.6999999999999999E-3</v>
      </c>
      <c r="G4034" s="2">
        <v>1.0999999999999999E-2</v>
      </c>
      <c r="H4034" s="2">
        <v>1.2699999999999999E-2</v>
      </c>
      <c r="I4034" s="2">
        <v>9.34</v>
      </c>
      <c r="J4034" s="4">
        <f t="shared" si="944"/>
        <v>5.1595240602295464E-2</v>
      </c>
      <c r="K4034" s="4">
        <f t="shared" si="945"/>
        <v>2.9656319290465634</v>
      </c>
      <c r="L4034" s="4">
        <f t="shared" si="946"/>
        <v>0.20483870967741932</v>
      </c>
      <c r="M4034" s="4">
        <f t="shared" si="947"/>
        <v>3.1704706387239825</v>
      </c>
      <c r="N4034" s="3">
        <f t="shared" si="948"/>
        <v>61.448897257064615</v>
      </c>
      <c r="O4034">
        <f t="shared" si="959"/>
        <v>14.477888157550154</v>
      </c>
      <c r="Q4034" s="4">
        <f t="shared" si="953"/>
        <v>6.4608297322021765E-2</v>
      </c>
      <c r="T4034" s="6">
        <v>42903.137499999997</v>
      </c>
      <c r="U4034">
        <f t="shared" si="949"/>
        <v>0</v>
      </c>
      <c r="V4034">
        <f t="shared" si="950"/>
        <v>0</v>
      </c>
      <c r="W4034">
        <f t="shared" si="957"/>
        <v>1</v>
      </c>
      <c r="X4034">
        <f t="shared" si="951"/>
        <v>0</v>
      </c>
      <c r="Y4034">
        <f t="shared" si="952"/>
        <v>1</v>
      </c>
      <c r="Z4034">
        <f t="shared" si="954"/>
        <v>0</v>
      </c>
      <c r="AA4034">
        <f t="shared" si="955"/>
        <v>0</v>
      </c>
    </row>
    <row r="4035" spans="1:27">
      <c r="A4035" s="1">
        <v>42903.223611111112</v>
      </c>
      <c r="B4035" s="1" t="s">
        <v>629</v>
      </c>
      <c r="C4035" s="5">
        <v>12</v>
      </c>
      <c r="D4035" s="2">
        <v>9.1000000000000004E-3</v>
      </c>
      <c r="E4035" s="2">
        <v>7.85E-2</v>
      </c>
      <c r="F4035" s="2">
        <v>2.7000000000000001E-3</v>
      </c>
      <c r="G4035" s="2">
        <v>5.7000000000000002E-3</v>
      </c>
      <c r="H4035" s="2">
        <v>8.3999999999999995E-3</v>
      </c>
      <c r="I4035" s="2">
        <v>11.89</v>
      </c>
      <c r="J4035" s="4">
        <f t="shared" ref="J4035:J4098" si="960">(D4035/94.97)*1000</f>
        <v>9.5819732547120146E-2</v>
      </c>
      <c r="K4035" s="4">
        <f t="shared" ref="K4035:K4098" si="961">(E4035/18.04)*1000</f>
        <v>4.3514412416851442</v>
      </c>
      <c r="L4035" s="4">
        <f t="shared" ref="L4035:L4098" si="962">(H4035/62)*1000</f>
        <v>0.13548387096774192</v>
      </c>
      <c r="M4035" s="4">
        <f t="shared" ref="M4035:M4098" si="963">K4035+L4035</f>
        <v>4.4869251126528864</v>
      </c>
      <c r="N4035" s="3">
        <f t="shared" ref="N4035:N4098" si="964">M4035/J4035</f>
        <v>46.8267338405104</v>
      </c>
      <c r="O4035">
        <f t="shared" si="959"/>
        <v>32.117780593390357</v>
      </c>
      <c r="Q4035" s="4">
        <f t="shared" si="953"/>
        <v>3.0195260131639978E-2</v>
      </c>
      <c r="T4035" s="6">
        <v>42903.223611111112</v>
      </c>
      <c r="U4035">
        <f t="shared" ref="U4035:U4098" si="965">IF(I4035&gt;15,1,0)</f>
        <v>0</v>
      </c>
      <c r="V4035">
        <f t="shared" ref="V4035:V4098" si="966">IF(I4035&gt;20,1,0)</f>
        <v>0</v>
      </c>
      <c r="W4035">
        <f t="shared" si="957"/>
        <v>1</v>
      </c>
      <c r="X4035">
        <f t="shared" ref="X4035:X4098" si="967">IF(J4035&gt;0.125,1,0)</f>
        <v>0</v>
      </c>
      <c r="Y4035">
        <f t="shared" ref="Y4035:Y4098" si="968">IF(M4035&gt;2,1,0)</f>
        <v>1</v>
      </c>
      <c r="Z4035">
        <f t="shared" si="954"/>
        <v>1</v>
      </c>
      <c r="AA4035">
        <f t="shared" si="955"/>
        <v>0</v>
      </c>
    </row>
    <row r="4036" spans="1:27">
      <c r="A4036" s="1">
        <v>42903.30972222222</v>
      </c>
      <c r="B4036" s="1" t="s">
        <v>629</v>
      </c>
      <c r="C4036" s="5">
        <v>13</v>
      </c>
      <c r="D4036" s="2">
        <v>1.04E-2</v>
      </c>
      <c r="E4036" s="2">
        <v>0.10249999999999999</v>
      </c>
      <c r="F4036" s="2">
        <v>3.0999999999999999E-3</v>
      </c>
      <c r="G4036" s="2">
        <v>6.7000000000000002E-3</v>
      </c>
      <c r="H4036" s="2">
        <v>9.7999999999999997E-3</v>
      </c>
      <c r="I4036" s="2">
        <v>13.32</v>
      </c>
      <c r="J4036" s="4">
        <f t="shared" si="960"/>
        <v>0.1095082657681373</v>
      </c>
      <c r="K4036" s="4">
        <f t="shared" si="961"/>
        <v>5.6818181818181817</v>
      </c>
      <c r="L4036" s="4">
        <f t="shared" si="962"/>
        <v>0.15806451612903225</v>
      </c>
      <c r="M4036" s="4">
        <f t="shared" si="963"/>
        <v>5.839882697947214</v>
      </c>
      <c r="N4036" s="3">
        <f t="shared" si="964"/>
        <v>53.328236521542976</v>
      </c>
      <c r="O4036">
        <f t="shared" si="959"/>
        <v>35.946196660482379</v>
      </c>
      <c r="Q4036" s="4">
        <f t="shared" ref="Q4036:Q4099" si="969">L4036/M4036</f>
        <v>2.7066385457467108E-2</v>
      </c>
      <c r="T4036" s="6">
        <v>42903.30972222222</v>
      </c>
      <c r="U4036">
        <f t="shared" si="965"/>
        <v>0</v>
      </c>
      <c r="V4036">
        <f t="shared" si="966"/>
        <v>0</v>
      </c>
      <c r="W4036">
        <f t="shared" si="957"/>
        <v>1</v>
      </c>
      <c r="X4036">
        <f t="shared" si="967"/>
        <v>0</v>
      </c>
      <c r="Y4036">
        <f t="shared" si="968"/>
        <v>1</v>
      </c>
      <c r="Z4036">
        <f t="shared" ref="Z4036:Z4099" si="970">IF(O4036&gt;25,1,0)</f>
        <v>1</v>
      </c>
      <c r="AA4036">
        <f t="shared" ref="AA4036:AA4099" si="971">IF(Q4036&gt;0.1,1,0)</f>
        <v>0</v>
      </c>
    </row>
    <row r="4037" spans="1:27">
      <c r="A4037" s="1">
        <v>42903.311111111114</v>
      </c>
      <c r="B4037" s="1" t="s">
        <v>629</v>
      </c>
      <c r="C4037" s="5">
        <v>13</v>
      </c>
      <c r="D4037" s="2">
        <v>1.04E-2</v>
      </c>
      <c r="E4037" s="2">
        <v>0.1027</v>
      </c>
      <c r="F4037" s="2">
        <v>2.8E-3</v>
      </c>
      <c r="G4037" s="2">
        <v>5.8999999999999999E-3</v>
      </c>
      <c r="H4037" s="2">
        <v>8.6999999999999994E-3</v>
      </c>
      <c r="I4037" s="2">
        <v>12.6</v>
      </c>
      <c r="J4037" s="4">
        <f t="shared" si="960"/>
        <v>0.1095082657681373</v>
      </c>
      <c r="K4037" s="4">
        <f t="shared" si="961"/>
        <v>5.6929046563192909</v>
      </c>
      <c r="L4037" s="4">
        <f t="shared" si="962"/>
        <v>0.14032258064516129</v>
      </c>
      <c r="M4037" s="4">
        <f t="shared" si="963"/>
        <v>5.8332272369644524</v>
      </c>
      <c r="N4037" s="3">
        <f t="shared" si="964"/>
        <v>53.267460643703281</v>
      </c>
      <c r="O4037">
        <f t="shared" si="959"/>
        <v>40.570125136988054</v>
      </c>
      <c r="Q4037" s="4">
        <f t="shared" si="969"/>
        <v>2.4055737063688201E-2</v>
      </c>
      <c r="T4037" s="6">
        <v>42903.311111111114</v>
      </c>
      <c r="U4037">
        <f t="shared" si="965"/>
        <v>0</v>
      </c>
      <c r="V4037">
        <f t="shared" si="966"/>
        <v>0</v>
      </c>
      <c r="W4037">
        <f t="shared" si="957"/>
        <v>1</v>
      </c>
      <c r="X4037">
        <f t="shared" si="967"/>
        <v>0</v>
      </c>
      <c r="Y4037">
        <f t="shared" si="968"/>
        <v>1</v>
      </c>
      <c r="Z4037">
        <f t="shared" si="970"/>
        <v>1</v>
      </c>
      <c r="AA4037">
        <f t="shared" si="971"/>
        <v>0</v>
      </c>
    </row>
    <row r="4038" spans="1:27">
      <c r="A4038" s="1">
        <v>42903.3125</v>
      </c>
      <c r="B4038" s="1" t="s">
        <v>629</v>
      </c>
      <c r="C4038" s="5">
        <v>13</v>
      </c>
      <c r="D4038" s="2">
        <v>1.11E-2</v>
      </c>
      <c r="E4038" s="2">
        <v>0.11</v>
      </c>
      <c r="F4038" s="2">
        <v>2.5999999999999999E-3</v>
      </c>
      <c r="G4038" s="2">
        <v>6.1999999999999998E-3</v>
      </c>
      <c r="H4038" s="2">
        <v>8.8000000000000005E-3</v>
      </c>
      <c r="I4038" s="2">
        <v>12.79</v>
      </c>
      <c r="J4038" s="4">
        <f t="shared" si="960"/>
        <v>0.11687901442560809</v>
      </c>
      <c r="K4038" s="4">
        <f t="shared" si="961"/>
        <v>6.0975609756097562</v>
      </c>
      <c r="L4038" s="4">
        <f t="shared" si="962"/>
        <v>0.14193548387096774</v>
      </c>
      <c r="M4038" s="4">
        <f t="shared" si="963"/>
        <v>6.2394964594807236</v>
      </c>
      <c r="N4038" s="3">
        <f t="shared" si="964"/>
        <v>53.384232320440027</v>
      </c>
      <c r="O4038">
        <f t="shared" si="959"/>
        <v>42.96008869179601</v>
      </c>
      <c r="Q4038" s="4">
        <f t="shared" si="969"/>
        <v>2.2747906789064864E-2</v>
      </c>
      <c r="T4038" s="6">
        <v>42903.3125</v>
      </c>
      <c r="U4038">
        <f t="shared" si="965"/>
        <v>0</v>
      </c>
      <c r="V4038">
        <f t="shared" si="966"/>
        <v>0</v>
      </c>
      <c r="W4038">
        <f t="shared" si="957"/>
        <v>1</v>
      </c>
      <c r="X4038">
        <f t="shared" si="967"/>
        <v>0</v>
      </c>
      <c r="Y4038">
        <f t="shared" si="968"/>
        <v>1</v>
      </c>
      <c r="Z4038">
        <f t="shared" si="970"/>
        <v>1</v>
      </c>
      <c r="AA4038">
        <f t="shared" si="971"/>
        <v>0</v>
      </c>
    </row>
    <row r="4039" spans="1:27">
      <c r="A4039" s="1">
        <v>42922.002083333333</v>
      </c>
      <c r="B4039" s="1" t="s">
        <v>714</v>
      </c>
      <c r="C4039" s="5">
        <v>1</v>
      </c>
      <c r="D4039" s="2">
        <v>8.5000000000000006E-3</v>
      </c>
      <c r="E4039" s="2">
        <v>8.72E-2</v>
      </c>
      <c r="F4039" s="2">
        <v>2.3999999999999998E-3</v>
      </c>
      <c r="G4039" s="2">
        <v>1.9E-3</v>
      </c>
      <c r="H4039" s="2">
        <v>4.3E-3</v>
      </c>
      <c r="I4039" s="2">
        <v>7.47</v>
      </c>
      <c r="J4039" s="4">
        <f t="shared" si="960"/>
        <v>8.9501947983573776E-2</v>
      </c>
      <c r="K4039" s="4">
        <f t="shared" si="961"/>
        <v>4.8337028824833705</v>
      </c>
      <c r="L4039" s="4">
        <f t="shared" si="962"/>
        <v>6.9354838709677416E-2</v>
      </c>
      <c r="M4039" s="4">
        <f t="shared" si="963"/>
        <v>4.9030577211930479</v>
      </c>
      <c r="N4039" s="3">
        <f t="shared" si="964"/>
        <v>54.781575503729847</v>
      </c>
      <c r="O4039">
        <f t="shared" si="959"/>
        <v>69.695250863713724</v>
      </c>
      <c r="Q4039" s="4">
        <f t="shared" si="969"/>
        <v>1.4145221748032264E-2</v>
      </c>
      <c r="T4039" s="6">
        <v>42922.002083333333</v>
      </c>
      <c r="U4039">
        <f t="shared" si="965"/>
        <v>0</v>
      </c>
      <c r="V4039">
        <f t="shared" si="966"/>
        <v>0</v>
      </c>
      <c r="W4039">
        <f t="shared" si="957"/>
        <v>1</v>
      </c>
      <c r="X4039">
        <f t="shared" si="967"/>
        <v>0</v>
      </c>
      <c r="Y4039">
        <f t="shared" si="968"/>
        <v>1</v>
      </c>
      <c r="Z4039">
        <f t="shared" si="970"/>
        <v>1</v>
      </c>
      <c r="AA4039">
        <f t="shared" si="971"/>
        <v>0</v>
      </c>
    </row>
    <row r="4040" spans="1:27">
      <c r="A4040" s="1">
        <v>42922.088194444441</v>
      </c>
      <c r="B4040" s="1" t="s">
        <v>714</v>
      </c>
      <c r="C4040" s="5">
        <v>2</v>
      </c>
      <c r="D4040" s="2">
        <v>1.0699999999999999E-2</v>
      </c>
      <c r="E4040" s="2">
        <v>0.1037</v>
      </c>
      <c r="F4040" s="2">
        <v>2.8E-3</v>
      </c>
      <c r="G4040" s="2">
        <v>1.8E-3</v>
      </c>
      <c r="H4040" s="2">
        <v>4.5999999999999999E-3</v>
      </c>
      <c r="I4040" s="2">
        <v>5.62</v>
      </c>
      <c r="J4040" s="4">
        <f t="shared" si="960"/>
        <v>0.1126671580499105</v>
      </c>
      <c r="K4040" s="4">
        <f t="shared" si="961"/>
        <v>5.7483370288248343</v>
      </c>
      <c r="L4040" s="4">
        <f t="shared" si="962"/>
        <v>7.4193548387096769E-2</v>
      </c>
      <c r="M4040" s="4">
        <f t="shared" si="963"/>
        <v>5.8225305772119311</v>
      </c>
      <c r="N4040" s="3">
        <f t="shared" si="964"/>
        <v>51.679040085777302</v>
      </c>
      <c r="O4040">
        <f t="shared" si="959"/>
        <v>77.477586040682553</v>
      </c>
      <c r="Q4040" s="4">
        <f t="shared" si="969"/>
        <v>1.2742491843232829E-2</v>
      </c>
      <c r="T4040" s="6">
        <v>42922.088194444441</v>
      </c>
      <c r="U4040">
        <f t="shared" si="965"/>
        <v>0</v>
      </c>
      <c r="V4040">
        <f t="shared" si="966"/>
        <v>0</v>
      </c>
      <c r="W4040">
        <f t="shared" si="957"/>
        <v>1</v>
      </c>
      <c r="X4040">
        <f t="shared" si="967"/>
        <v>0</v>
      </c>
      <c r="Y4040">
        <f t="shared" si="968"/>
        <v>1</v>
      </c>
      <c r="Z4040">
        <f t="shared" si="970"/>
        <v>1</v>
      </c>
      <c r="AA4040">
        <f t="shared" si="971"/>
        <v>0</v>
      </c>
    </row>
    <row r="4041" spans="1:27">
      <c r="A4041" s="1">
        <v>42922.174305555556</v>
      </c>
      <c r="B4041" s="1" t="s">
        <v>714</v>
      </c>
      <c r="C4041" s="5">
        <v>3</v>
      </c>
      <c r="D4041" s="2">
        <v>9.4999999999999998E-3</v>
      </c>
      <c r="E4041" s="2">
        <v>7.9200000000000007E-2</v>
      </c>
      <c r="F4041" s="2">
        <v>2.8E-3</v>
      </c>
      <c r="G4041" s="2">
        <v>1.6000000000000001E-3</v>
      </c>
      <c r="H4041" s="2">
        <v>4.4000000000000003E-3</v>
      </c>
      <c r="I4041" s="2">
        <v>6.2</v>
      </c>
      <c r="J4041" s="4">
        <f t="shared" si="960"/>
        <v>0.10003158892281773</v>
      </c>
      <c r="K4041" s="4">
        <f t="shared" si="961"/>
        <v>4.3902439024390247</v>
      </c>
      <c r="L4041" s="4">
        <f t="shared" si="962"/>
        <v>7.0967741935483872E-2</v>
      </c>
      <c r="M4041" s="4">
        <f t="shared" si="963"/>
        <v>4.4612116443745089</v>
      </c>
      <c r="N4041" s="3">
        <f t="shared" si="964"/>
        <v>44.598028406973384</v>
      </c>
      <c r="O4041">
        <f t="shared" si="959"/>
        <v>61.862527716186257</v>
      </c>
      <c r="Q4041" s="4">
        <f t="shared" si="969"/>
        <v>1.5907728122464816E-2</v>
      </c>
      <c r="T4041" s="6">
        <v>42922.174305555556</v>
      </c>
      <c r="U4041">
        <f t="shared" si="965"/>
        <v>0</v>
      </c>
      <c r="V4041">
        <f t="shared" si="966"/>
        <v>0</v>
      </c>
      <c r="W4041">
        <f t="shared" si="957"/>
        <v>1</v>
      </c>
      <c r="X4041">
        <f t="shared" si="967"/>
        <v>0</v>
      </c>
      <c r="Y4041">
        <f t="shared" si="968"/>
        <v>1</v>
      </c>
      <c r="Z4041">
        <f t="shared" si="970"/>
        <v>1</v>
      </c>
      <c r="AA4041">
        <f t="shared" si="971"/>
        <v>0</v>
      </c>
    </row>
    <row r="4042" spans="1:27">
      <c r="A4042" s="1">
        <v>42922.260416666664</v>
      </c>
      <c r="B4042" s="1" t="s">
        <v>714</v>
      </c>
      <c r="C4042" s="5">
        <v>4</v>
      </c>
      <c r="D4042" s="2">
        <v>8.0000000000000002E-3</v>
      </c>
      <c r="E4042" s="2">
        <v>0.105</v>
      </c>
      <c r="F4042" s="2">
        <v>2.8999999999999998E-3</v>
      </c>
      <c r="G4042" s="2">
        <v>1.6999999999999999E-3</v>
      </c>
      <c r="H4042" s="2">
        <v>4.5999999999999999E-3</v>
      </c>
      <c r="I4042" s="2">
        <v>5.82</v>
      </c>
      <c r="J4042" s="4">
        <f t="shared" si="960"/>
        <v>8.4237127513951779E-2</v>
      </c>
      <c r="K4042" s="4">
        <f t="shared" si="961"/>
        <v>5.8203991130820398</v>
      </c>
      <c r="L4042" s="4">
        <f t="shared" si="962"/>
        <v>7.4193548387096769E-2</v>
      </c>
      <c r="M4042" s="4">
        <f t="shared" si="963"/>
        <v>5.8945926614691366</v>
      </c>
      <c r="N4042" s="3">
        <f t="shared" si="964"/>
        <v>69.976183132465479</v>
      </c>
      <c r="O4042">
        <f t="shared" si="959"/>
        <v>78.448857611105765</v>
      </c>
      <c r="Q4042" s="4">
        <f t="shared" si="969"/>
        <v>1.2586713391083611E-2</v>
      </c>
      <c r="T4042" s="6">
        <v>42922.260416666664</v>
      </c>
      <c r="U4042">
        <f t="shared" si="965"/>
        <v>0</v>
      </c>
      <c r="V4042">
        <f t="shared" si="966"/>
        <v>0</v>
      </c>
      <c r="W4042">
        <f t="shared" si="957"/>
        <v>1</v>
      </c>
      <c r="X4042">
        <f t="shared" si="967"/>
        <v>0</v>
      </c>
      <c r="Y4042">
        <f t="shared" si="968"/>
        <v>1</v>
      </c>
      <c r="Z4042">
        <f t="shared" si="970"/>
        <v>1</v>
      </c>
      <c r="AA4042">
        <f t="shared" si="971"/>
        <v>0</v>
      </c>
    </row>
    <row r="4043" spans="1:27">
      <c r="A4043" s="1">
        <v>42922.34652777778</v>
      </c>
      <c r="B4043" s="1" t="s">
        <v>714</v>
      </c>
      <c r="C4043" s="5">
        <v>5</v>
      </c>
      <c r="D4043" s="2">
        <v>1.2E-2</v>
      </c>
      <c r="E4043" s="2">
        <v>0.1124</v>
      </c>
      <c r="F4043" s="2">
        <v>3.3E-3</v>
      </c>
      <c r="G4043" s="2">
        <v>3.0999999999999999E-3</v>
      </c>
      <c r="H4043" s="2">
        <v>6.4000000000000003E-3</v>
      </c>
      <c r="I4043" s="2">
        <v>7.83</v>
      </c>
      <c r="J4043" s="4">
        <f t="shared" si="960"/>
        <v>0.12635569127092766</v>
      </c>
      <c r="K4043" s="4">
        <f t="shared" si="961"/>
        <v>6.2305986696230606</v>
      </c>
      <c r="L4043" s="4">
        <f t="shared" si="962"/>
        <v>0.1032258064516129</v>
      </c>
      <c r="M4043" s="4">
        <f t="shared" si="963"/>
        <v>6.3338244760746738</v>
      </c>
      <c r="N4043" s="3">
        <f t="shared" si="964"/>
        <v>50.126942541067649</v>
      </c>
      <c r="O4043">
        <f t="shared" si="959"/>
        <v>60.3589246119734</v>
      </c>
      <c r="Q4043" s="4">
        <f t="shared" si="969"/>
        <v>1.6297547688846926E-2</v>
      </c>
      <c r="T4043" s="6">
        <v>42922.34652777778</v>
      </c>
      <c r="U4043">
        <f t="shared" si="965"/>
        <v>0</v>
      </c>
      <c r="V4043">
        <f t="shared" si="966"/>
        <v>0</v>
      </c>
      <c r="W4043">
        <f t="shared" si="957"/>
        <v>1</v>
      </c>
      <c r="X4043">
        <f t="shared" si="967"/>
        <v>1</v>
      </c>
      <c r="Y4043">
        <f t="shared" si="968"/>
        <v>1</v>
      </c>
      <c r="Z4043">
        <f t="shared" si="970"/>
        <v>1</v>
      </c>
      <c r="AA4043">
        <f t="shared" si="971"/>
        <v>0</v>
      </c>
    </row>
    <row r="4044" spans="1:27">
      <c r="A4044" s="1">
        <v>42922.432638888888</v>
      </c>
      <c r="B4044" s="1" t="s">
        <v>714</v>
      </c>
      <c r="C4044" s="5">
        <v>6</v>
      </c>
      <c r="D4044" s="2">
        <v>9.7000000000000003E-3</v>
      </c>
      <c r="E4044" s="2">
        <v>9.3399999999999997E-2</v>
      </c>
      <c r="F4044" s="2">
        <v>3.2000000000000002E-3</v>
      </c>
      <c r="G4044" s="2">
        <v>3.7000000000000002E-3</v>
      </c>
      <c r="H4044" s="2">
        <v>6.8999999999999999E-3</v>
      </c>
      <c r="I4044" s="2">
        <v>14.67</v>
      </c>
      <c r="J4044" s="4">
        <f t="shared" si="960"/>
        <v>0.10213751711066653</v>
      </c>
      <c r="K4044" s="4">
        <f t="shared" si="961"/>
        <v>5.1773835920177387</v>
      </c>
      <c r="L4044" s="4">
        <f t="shared" si="962"/>
        <v>0.11129032258064517</v>
      </c>
      <c r="M4044" s="4">
        <f t="shared" si="963"/>
        <v>5.2886739145983839</v>
      </c>
      <c r="N4044" s="3">
        <f t="shared" si="964"/>
        <v>51.779934192722529</v>
      </c>
      <c r="O4044">
        <f t="shared" si="959"/>
        <v>46.521417783347793</v>
      </c>
      <c r="Q4044" s="4">
        <f t="shared" si="969"/>
        <v>2.1043143210900048E-2</v>
      </c>
      <c r="T4044" s="6">
        <v>42922.432638888888</v>
      </c>
      <c r="U4044">
        <f t="shared" si="965"/>
        <v>0</v>
      </c>
      <c r="V4044">
        <f t="shared" si="966"/>
        <v>0</v>
      </c>
      <c r="W4044">
        <f t="shared" si="957"/>
        <v>1</v>
      </c>
      <c r="X4044">
        <f t="shared" si="967"/>
        <v>0</v>
      </c>
      <c r="Y4044">
        <f t="shared" si="968"/>
        <v>1</v>
      </c>
      <c r="Z4044">
        <f t="shared" si="970"/>
        <v>1</v>
      </c>
      <c r="AA4044">
        <f t="shared" si="971"/>
        <v>0</v>
      </c>
    </row>
    <row r="4045" spans="1:27">
      <c r="A4045" s="1">
        <v>42922.518750000003</v>
      </c>
      <c r="B4045" s="1" t="s">
        <v>714</v>
      </c>
      <c r="C4045" s="5">
        <v>7</v>
      </c>
      <c r="D4045" s="2">
        <v>7.1999999999999998E-3</v>
      </c>
      <c r="E4045" s="2">
        <v>6.9900000000000004E-2</v>
      </c>
      <c r="F4045" s="2">
        <v>3.0999999999999999E-3</v>
      </c>
      <c r="G4045" s="2">
        <v>4.3E-3</v>
      </c>
      <c r="H4045" s="2">
        <v>7.4000000000000003E-3</v>
      </c>
      <c r="I4045" s="2">
        <v>23.12</v>
      </c>
      <c r="J4045" s="4">
        <f t="shared" si="960"/>
        <v>7.5813414762556583E-2</v>
      </c>
      <c r="K4045" s="4">
        <f t="shared" si="961"/>
        <v>3.874722838137473</v>
      </c>
      <c r="L4045" s="4">
        <f t="shared" si="962"/>
        <v>0.11935483870967743</v>
      </c>
      <c r="M4045" s="4">
        <f t="shared" si="963"/>
        <v>3.9940776768471502</v>
      </c>
      <c r="N4045" s="3">
        <f t="shared" si="964"/>
        <v>52.682994023635267</v>
      </c>
      <c r="O4045">
        <f t="shared" si="959"/>
        <v>32.463894049259906</v>
      </c>
      <c r="Q4045" s="4">
        <f t="shared" si="969"/>
        <v>2.9882953804717664E-2</v>
      </c>
      <c r="T4045" s="6">
        <v>42922.518750000003</v>
      </c>
      <c r="U4045">
        <f t="shared" si="965"/>
        <v>1</v>
      </c>
      <c r="V4045">
        <f t="shared" si="966"/>
        <v>1</v>
      </c>
      <c r="W4045">
        <f t="shared" si="957"/>
        <v>1</v>
      </c>
      <c r="X4045">
        <f t="shared" si="967"/>
        <v>0</v>
      </c>
      <c r="Y4045">
        <f t="shared" si="968"/>
        <v>1</v>
      </c>
      <c r="Z4045">
        <f t="shared" si="970"/>
        <v>1</v>
      </c>
      <c r="AA4045">
        <f t="shared" si="971"/>
        <v>0</v>
      </c>
    </row>
    <row r="4046" spans="1:27">
      <c r="A4046" s="1">
        <v>42922.604861111111</v>
      </c>
      <c r="B4046" s="1" t="s">
        <v>714</v>
      </c>
      <c r="C4046" s="5">
        <v>8</v>
      </c>
      <c r="D4046" s="2">
        <v>5.7999999999999996E-3</v>
      </c>
      <c r="E4046" s="2">
        <v>5.3600000000000002E-2</v>
      </c>
      <c r="F4046" s="2">
        <v>2.2000000000000001E-3</v>
      </c>
      <c r="G4046" s="2">
        <v>2.9999999999999997E-4</v>
      </c>
      <c r="H4046" s="2">
        <v>2.5000000000000001E-3</v>
      </c>
      <c r="I4046" s="2">
        <v>22.79</v>
      </c>
      <c r="J4046" s="4">
        <f t="shared" si="960"/>
        <v>6.1071917447615032E-2</v>
      </c>
      <c r="K4046" s="4">
        <f t="shared" si="961"/>
        <v>2.971175166297118</v>
      </c>
      <c r="L4046" s="4">
        <f t="shared" si="962"/>
        <v>4.0322580645161289E-2</v>
      </c>
      <c r="M4046" s="4">
        <f t="shared" si="963"/>
        <v>3.0114977469422795</v>
      </c>
      <c r="N4046" s="3">
        <f t="shared" si="964"/>
        <v>49.310679487432466</v>
      </c>
      <c r="O4046">
        <f t="shared" si="959"/>
        <v>73.685144124168531</v>
      </c>
      <c r="Q4046" s="4">
        <f t="shared" si="969"/>
        <v>1.3389543686726239E-2</v>
      </c>
      <c r="T4046" s="6">
        <v>42922.604861111111</v>
      </c>
      <c r="U4046">
        <f t="shared" si="965"/>
        <v>1</v>
      </c>
      <c r="V4046">
        <f t="shared" si="966"/>
        <v>1</v>
      </c>
      <c r="W4046">
        <f t="shared" si="957"/>
        <v>1</v>
      </c>
      <c r="X4046">
        <f t="shared" si="967"/>
        <v>0</v>
      </c>
      <c r="Y4046">
        <f t="shared" si="968"/>
        <v>1</v>
      </c>
      <c r="Z4046">
        <f t="shared" si="970"/>
        <v>1</v>
      </c>
      <c r="AA4046">
        <f t="shared" si="971"/>
        <v>0</v>
      </c>
    </row>
    <row r="4047" spans="1:27">
      <c r="A4047" s="1">
        <v>42922.690972222219</v>
      </c>
      <c r="B4047" s="1" t="s">
        <v>714</v>
      </c>
      <c r="C4047" s="5">
        <v>9</v>
      </c>
      <c r="D4047" s="2">
        <v>5.4000000000000003E-3</v>
      </c>
      <c r="E4047" s="2">
        <v>5.0900000000000001E-2</v>
      </c>
      <c r="F4047" s="2">
        <v>2.2000000000000001E-3</v>
      </c>
      <c r="G4047" s="2">
        <v>5.9999999999999995E-4</v>
      </c>
      <c r="H4047" s="2">
        <v>2.8E-3</v>
      </c>
      <c r="I4047" s="2">
        <v>19.510000000000002</v>
      </c>
      <c r="J4047" s="4">
        <f t="shared" si="960"/>
        <v>5.6860061071917448E-2</v>
      </c>
      <c r="K4047" s="4">
        <f t="shared" si="961"/>
        <v>2.821507760532151</v>
      </c>
      <c r="L4047" s="4">
        <f t="shared" si="962"/>
        <v>4.5161290322580643E-2</v>
      </c>
      <c r="M4047" s="4">
        <f t="shared" si="963"/>
        <v>2.8666690508547314</v>
      </c>
      <c r="N4047" s="3">
        <f t="shared" si="964"/>
        <v>50.416214770309971</v>
      </c>
      <c r="O4047">
        <f t="shared" si="959"/>
        <v>62.476243268926204</v>
      </c>
      <c r="Q4047" s="4">
        <f t="shared" si="969"/>
        <v>1.5753925382183641E-2</v>
      </c>
      <c r="T4047" s="6">
        <v>42922.690972222219</v>
      </c>
      <c r="U4047">
        <f t="shared" si="965"/>
        <v>1</v>
      </c>
      <c r="V4047">
        <f t="shared" si="966"/>
        <v>0</v>
      </c>
      <c r="W4047">
        <f t="shared" si="957"/>
        <v>1</v>
      </c>
      <c r="X4047">
        <f t="shared" si="967"/>
        <v>0</v>
      </c>
      <c r="Y4047">
        <f t="shared" si="968"/>
        <v>1</v>
      </c>
      <c r="Z4047">
        <f t="shared" si="970"/>
        <v>1</v>
      </c>
      <c r="AA4047">
        <f t="shared" si="971"/>
        <v>0</v>
      </c>
    </row>
    <row r="4048" spans="1:27">
      <c r="A4048" s="1">
        <v>42922.777083333334</v>
      </c>
      <c r="B4048" s="1" t="s">
        <v>714</v>
      </c>
      <c r="C4048" s="5">
        <v>10</v>
      </c>
      <c r="D4048" s="2">
        <v>3.5000000000000001E-3</v>
      </c>
      <c r="E4048" s="2">
        <v>2.81E-2</v>
      </c>
      <c r="F4048" s="2">
        <v>1.1000000000000001E-3</v>
      </c>
      <c r="I4048" s="2">
        <v>12.48</v>
      </c>
      <c r="J4048" s="4">
        <f t="shared" si="960"/>
        <v>3.6853743287353899E-2</v>
      </c>
      <c r="K4048" s="4">
        <f t="shared" si="961"/>
        <v>1.5576496674057652</v>
      </c>
      <c r="L4048" s="4">
        <f t="shared" si="962"/>
        <v>0</v>
      </c>
      <c r="M4048" s="4">
        <f t="shared" si="963"/>
        <v>1.5576496674057652</v>
      </c>
      <c r="N4048" s="3">
        <f t="shared" si="964"/>
        <v>42.265711118150151</v>
      </c>
      <c r="Q4048" s="4">
        <f t="shared" si="969"/>
        <v>0</v>
      </c>
      <c r="T4048" s="6">
        <v>42922.777083333334</v>
      </c>
      <c r="U4048">
        <f t="shared" si="965"/>
        <v>0</v>
      </c>
      <c r="V4048">
        <f t="shared" si="966"/>
        <v>0</v>
      </c>
      <c r="W4048">
        <f t="shared" si="957"/>
        <v>1</v>
      </c>
      <c r="X4048">
        <f t="shared" si="967"/>
        <v>0</v>
      </c>
      <c r="Y4048">
        <f t="shared" si="968"/>
        <v>0</v>
      </c>
      <c r="Z4048">
        <f t="shared" si="970"/>
        <v>0</v>
      </c>
      <c r="AA4048">
        <f t="shared" si="971"/>
        <v>0</v>
      </c>
    </row>
    <row r="4049" spans="1:27">
      <c r="A4049" s="1">
        <v>42922.863194444442</v>
      </c>
      <c r="B4049" s="1" t="s">
        <v>714</v>
      </c>
      <c r="C4049" s="5">
        <v>11</v>
      </c>
      <c r="D4049" s="2">
        <v>5.0000000000000001E-3</v>
      </c>
      <c r="E4049" s="2">
        <v>4.1399999999999999E-2</v>
      </c>
      <c r="F4049" s="2">
        <v>1.9E-3</v>
      </c>
      <c r="G4049" s="2">
        <v>1.1000000000000001E-3</v>
      </c>
      <c r="H4049" s="2">
        <v>3.0000000000000001E-3</v>
      </c>
      <c r="I4049" s="2">
        <v>8.4499999999999993</v>
      </c>
      <c r="J4049" s="4">
        <f t="shared" si="960"/>
        <v>5.2648204696219864E-2</v>
      </c>
      <c r="K4049" s="4">
        <f t="shared" si="961"/>
        <v>2.29490022172949</v>
      </c>
      <c r="L4049" s="4">
        <f t="shared" si="962"/>
        <v>4.8387096774193547E-2</v>
      </c>
      <c r="M4049" s="4">
        <f t="shared" si="963"/>
        <v>2.3432873185036835</v>
      </c>
      <c r="N4049" s="3">
        <f t="shared" si="964"/>
        <v>44.508399327658964</v>
      </c>
      <c r="O4049">
        <f t="shared" ref="O4049:O4071" si="972">K4049/L4049</f>
        <v>47.427937915742795</v>
      </c>
      <c r="Q4049" s="4">
        <f t="shared" si="969"/>
        <v>2.0649237672267753E-2</v>
      </c>
      <c r="T4049" s="6">
        <v>42922.863194444442</v>
      </c>
      <c r="U4049">
        <f t="shared" si="965"/>
        <v>0</v>
      </c>
      <c r="V4049">
        <f t="shared" si="966"/>
        <v>0</v>
      </c>
      <c r="W4049">
        <f t="shared" si="957"/>
        <v>1</v>
      </c>
      <c r="X4049">
        <f t="shared" si="967"/>
        <v>0</v>
      </c>
      <c r="Y4049">
        <f t="shared" si="968"/>
        <v>1</v>
      </c>
      <c r="Z4049">
        <f t="shared" si="970"/>
        <v>1</v>
      </c>
      <c r="AA4049">
        <f t="shared" si="971"/>
        <v>0</v>
      </c>
    </row>
    <row r="4050" spans="1:27">
      <c r="A4050" s="1">
        <v>42922.949305555558</v>
      </c>
      <c r="B4050" s="1" t="s">
        <v>714</v>
      </c>
      <c r="C4050" s="5">
        <v>12</v>
      </c>
      <c r="D4050" s="2">
        <v>1.04E-2</v>
      </c>
      <c r="E4050" s="2">
        <v>6.1899999999999997E-2</v>
      </c>
      <c r="F4050" s="2">
        <v>2.7000000000000001E-3</v>
      </c>
      <c r="G4050" s="2">
        <v>1.5E-3</v>
      </c>
      <c r="H4050" s="2">
        <v>4.1999999999999997E-3</v>
      </c>
      <c r="I4050" s="2">
        <v>8.65</v>
      </c>
      <c r="J4050" s="4">
        <f t="shared" si="960"/>
        <v>0.1095082657681373</v>
      </c>
      <c r="K4050" s="4">
        <f t="shared" si="961"/>
        <v>3.4312638580931263</v>
      </c>
      <c r="L4050" s="4">
        <f t="shared" si="962"/>
        <v>6.774193548387096E-2</v>
      </c>
      <c r="M4050" s="4">
        <f t="shared" si="963"/>
        <v>3.4990057935769974</v>
      </c>
      <c r="N4050" s="3">
        <f t="shared" si="964"/>
        <v>31.951978866923795</v>
      </c>
      <c r="O4050">
        <f t="shared" si="972"/>
        <v>50.65199028613663</v>
      </c>
      <c r="Q4050" s="4">
        <f t="shared" si="969"/>
        <v>1.9360338187556725E-2</v>
      </c>
      <c r="T4050" s="6">
        <v>42922.949305555558</v>
      </c>
      <c r="U4050">
        <f t="shared" si="965"/>
        <v>0</v>
      </c>
      <c r="V4050">
        <f t="shared" si="966"/>
        <v>0</v>
      </c>
      <c r="W4050">
        <f t="shared" si="957"/>
        <v>1</v>
      </c>
      <c r="X4050">
        <f t="shared" si="967"/>
        <v>0</v>
      </c>
      <c r="Y4050">
        <f t="shared" si="968"/>
        <v>1</v>
      </c>
      <c r="Z4050">
        <f t="shared" si="970"/>
        <v>1</v>
      </c>
      <c r="AA4050">
        <f t="shared" si="971"/>
        <v>0</v>
      </c>
    </row>
    <row r="4051" spans="1:27">
      <c r="A4051" s="1">
        <v>42923.035416666666</v>
      </c>
      <c r="B4051" s="1" t="s">
        <v>716</v>
      </c>
      <c r="C4051" s="5">
        <v>13</v>
      </c>
      <c r="D4051" s="2">
        <v>1.4200000000000001E-2</v>
      </c>
      <c r="E4051" s="2">
        <v>0.1255</v>
      </c>
      <c r="F4051" s="2">
        <v>2.5999999999999999E-3</v>
      </c>
      <c r="G4051" s="2">
        <v>2.0999999999999999E-3</v>
      </c>
      <c r="H4051" s="2">
        <v>4.7000000000000002E-3</v>
      </c>
      <c r="I4051" s="2">
        <v>7.7</v>
      </c>
      <c r="J4051" s="4">
        <f t="shared" si="960"/>
        <v>0.14952090133726442</v>
      </c>
      <c r="K4051" s="4">
        <f t="shared" si="961"/>
        <v>6.9567627494456765</v>
      </c>
      <c r="L4051" s="4">
        <f t="shared" si="962"/>
        <v>7.5806451612903225E-2</v>
      </c>
      <c r="M4051" s="4">
        <f t="shared" si="963"/>
        <v>7.0325692010585801</v>
      </c>
      <c r="N4051" s="3">
        <f t="shared" si="964"/>
        <v>47.034020917220651</v>
      </c>
      <c r="O4051">
        <f t="shared" si="972"/>
        <v>91.770061801198281</v>
      </c>
      <c r="Q4051" s="4">
        <f t="shared" si="969"/>
        <v>1.0779339590642411E-2</v>
      </c>
      <c r="T4051" s="6">
        <v>42923.035416666666</v>
      </c>
      <c r="U4051">
        <f t="shared" si="965"/>
        <v>0</v>
      </c>
      <c r="V4051">
        <f t="shared" si="966"/>
        <v>0</v>
      </c>
      <c r="W4051">
        <f t="shared" si="957"/>
        <v>1</v>
      </c>
      <c r="X4051">
        <f t="shared" si="967"/>
        <v>1</v>
      </c>
      <c r="Y4051">
        <f t="shared" si="968"/>
        <v>1</v>
      </c>
      <c r="Z4051">
        <f t="shared" si="970"/>
        <v>1</v>
      </c>
      <c r="AA4051">
        <f t="shared" si="971"/>
        <v>0</v>
      </c>
    </row>
    <row r="4052" spans="1:27">
      <c r="A4052" s="1">
        <v>42923.036805555559</v>
      </c>
      <c r="B4052" s="1" t="s">
        <v>716</v>
      </c>
      <c r="C4052" s="5">
        <v>13</v>
      </c>
      <c r="D4052" s="2">
        <v>1.46E-2</v>
      </c>
      <c r="E4052" s="2">
        <v>0.12939999999999999</v>
      </c>
      <c r="F4052" s="2">
        <v>2.5999999999999999E-3</v>
      </c>
      <c r="G4052" s="2">
        <v>1.9E-3</v>
      </c>
      <c r="H4052" s="2">
        <v>4.4999999999999997E-3</v>
      </c>
      <c r="I4052" s="2">
        <v>7.94</v>
      </c>
      <c r="J4052" s="4">
        <f t="shared" si="960"/>
        <v>0.15373275771296199</v>
      </c>
      <c r="K4052" s="4">
        <f t="shared" si="961"/>
        <v>7.1729490022172948</v>
      </c>
      <c r="L4052" s="4">
        <f t="shared" si="962"/>
        <v>7.2580645161290314E-2</v>
      </c>
      <c r="M4052" s="4">
        <f t="shared" si="963"/>
        <v>7.2455296473785848</v>
      </c>
      <c r="N4052" s="3">
        <f t="shared" si="964"/>
        <v>47.1306815487359</v>
      </c>
      <c r="O4052">
        <f t="shared" si="972"/>
        <v>98.827297363882735</v>
      </c>
      <c r="Q4052" s="4">
        <f t="shared" si="969"/>
        <v>1.0017300141411997E-2</v>
      </c>
      <c r="T4052" s="6">
        <v>42923.036805555559</v>
      </c>
      <c r="U4052">
        <f t="shared" si="965"/>
        <v>0</v>
      </c>
      <c r="V4052">
        <f t="shared" si="966"/>
        <v>0</v>
      </c>
      <c r="W4052">
        <f t="shared" si="957"/>
        <v>1</v>
      </c>
      <c r="X4052">
        <f t="shared" si="967"/>
        <v>1</v>
      </c>
      <c r="Y4052">
        <f t="shared" si="968"/>
        <v>1</v>
      </c>
      <c r="Z4052">
        <f t="shared" si="970"/>
        <v>1</v>
      </c>
      <c r="AA4052">
        <f t="shared" si="971"/>
        <v>0</v>
      </c>
    </row>
    <row r="4053" spans="1:27">
      <c r="A4053" s="1">
        <v>42923.038194444445</v>
      </c>
      <c r="B4053" s="1" t="s">
        <v>716</v>
      </c>
      <c r="C4053" s="5">
        <v>13</v>
      </c>
      <c r="D4053" s="2">
        <v>1.4800000000000001E-2</v>
      </c>
      <c r="E4053" s="2">
        <v>0.1145</v>
      </c>
      <c r="F4053" s="2">
        <v>2.7000000000000001E-3</v>
      </c>
      <c r="G4053" s="2">
        <v>2.3E-3</v>
      </c>
      <c r="H4053" s="2">
        <v>5.0000000000000001E-3</v>
      </c>
      <c r="I4053" s="2">
        <v>7.75</v>
      </c>
      <c r="J4053" s="4">
        <f t="shared" si="960"/>
        <v>0.15583868590081079</v>
      </c>
      <c r="K4053" s="4">
        <f t="shared" si="961"/>
        <v>6.3470066518847013</v>
      </c>
      <c r="L4053" s="4">
        <f t="shared" si="962"/>
        <v>8.0645161290322578E-2</v>
      </c>
      <c r="M4053" s="4">
        <f t="shared" si="963"/>
        <v>6.4276518131750242</v>
      </c>
      <c r="N4053" s="3">
        <f t="shared" si="964"/>
        <v>41.245546803867029</v>
      </c>
      <c r="O4053">
        <f t="shared" si="972"/>
        <v>78.702882483370303</v>
      </c>
      <c r="Q4053" s="4">
        <f t="shared" si="969"/>
        <v>1.2546597674289209E-2</v>
      </c>
      <c r="T4053" s="6">
        <v>42923.038194444445</v>
      </c>
      <c r="U4053">
        <f t="shared" si="965"/>
        <v>0</v>
      </c>
      <c r="V4053">
        <f t="shared" si="966"/>
        <v>0</v>
      </c>
      <c r="W4053">
        <f t="shared" si="957"/>
        <v>1</v>
      </c>
      <c r="X4053">
        <f t="shared" si="967"/>
        <v>1</v>
      </c>
      <c r="Y4053">
        <f t="shared" si="968"/>
        <v>1</v>
      </c>
      <c r="Z4053">
        <f t="shared" si="970"/>
        <v>1</v>
      </c>
      <c r="AA4053">
        <f t="shared" si="971"/>
        <v>0</v>
      </c>
    </row>
    <row r="4054" spans="1:27">
      <c r="A4054" s="1">
        <v>42942.172222222223</v>
      </c>
      <c r="B4054" s="1" t="s">
        <v>696</v>
      </c>
      <c r="C4054" s="5">
        <v>1</v>
      </c>
      <c r="D4054" s="2">
        <v>1.7600000000000001E-2</v>
      </c>
      <c r="E4054" s="2">
        <v>8.0100000000000005E-2</v>
      </c>
      <c r="F4054" s="2">
        <v>2.2000000000000001E-3</v>
      </c>
      <c r="G4054" s="2">
        <v>2.5999999999999999E-3</v>
      </c>
      <c r="H4054" s="2">
        <v>4.7999999999999996E-3</v>
      </c>
      <c r="I4054" s="2">
        <v>8.34</v>
      </c>
      <c r="J4054" s="4">
        <f t="shared" si="960"/>
        <v>0.18532168053069392</v>
      </c>
      <c r="K4054" s="4">
        <f t="shared" si="961"/>
        <v>4.4401330376940136</v>
      </c>
      <c r="L4054" s="4">
        <f t="shared" si="962"/>
        <v>7.7419354838709667E-2</v>
      </c>
      <c r="M4054" s="4">
        <f t="shared" si="963"/>
        <v>4.517552392532723</v>
      </c>
      <c r="N4054" s="3">
        <f t="shared" si="964"/>
        <v>24.376815381751857</v>
      </c>
      <c r="O4054">
        <f t="shared" si="972"/>
        <v>57.351718403547686</v>
      </c>
      <c r="Q4054" s="4">
        <f t="shared" si="969"/>
        <v>1.7137455885775626E-2</v>
      </c>
      <c r="T4054" s="6">
        <v>42942.172222222223</v>
      </c>
      <c r="U4054">
        <f t="shared" si="965"/>
        <v>0</v>
      </c>
      <c r="V4054">
        <f t="shared" si="966"/>
        <v>0</v>
      </c>
      <c r="W4054">
        <f t="shared" si="957"/>
        <v>0</v>
      </c>
      <c r="X4054">
        <f t="shared" si="967"/>
        <v>1</v>
      </c>
      <c r="Y4054">
        <f t="shared" si="968"/>
        <v>1</v>
      </c>
      <c r="Z4054">
        <f t="shared" si="970"/>
        <v>1</v>
      </c>
      <c r="AA4054">
        <f t="shared" si="971"/>
        <v>0</v>
      </c>
    </row>
    <row r="4055" spans="1:27">
      <c r="A4055" s="1">
        <v>42942.258333333331</v>
      </c>
      <c r="B4055" s="1" t="s">
        <v>696</v>
      </c>
      <c r="C4055" s="5">
        <v>2</v>
      </c>
      <c r="D4055" s="2">
        <v>1.9699999999999999E-2</v>
      </c>
      <c r="E4055" s="2">
        <v>9.3799999999999994E-2</v>
      </c>
      <c r="F4055" s="2">
        <v>2.3999999999999998E-3</v>
      </c>
      <c r="G4055" s="2">
        <v>2.8999999999999998E-3</v>
      </c>
      <c r="H4055" s="2">
        <v>5.3E-3</v>
      </c>
      <c r="I4055" s="2">
        <v>6.77</v>
      </c>
      <c r="J4055" s="4">
        <f t="shared" si="960"/>
        <v>0.20743392650310621</v>
      </c>
      <c r="K4055" s="4">
        <f t="shared" si="961"/>
        <v>5.1995565410199553</v>
      </c>
      <c r="L4055" s="4">
        <f t="shared" si="962"/>
        <v>8.5483870967741932E-2</v>
      </c>
      <c r="M4055" s="4">
        <f t="shared" si="963"/>
        <v>5.2850404119876977</v>
      </c>
      <c r="N4055" s="3">
        <f t="shared" si="964"/>
        <v>25.478187204389428</v>
      </c>
      <c r="O4055">
        <f t="shared" si="972"/>
        <v>60.825001045893821</v>
      </c>
      <c r="Q4055" s="4">
        <f t="shared" si="969"/>
        <v>1.6174686341819577E-2</v>
      </c>
      <c r="T4055" s="6">
        <v>42942.258333333331</v>
      </c>
      <c r="U4055">
        <f t="shared" si="965"/>
        <v>0</v>
      </c>
      <c r="V4055">
        <f t="shared" si="966"/>
        <v>0</v>
      </c>
      <c r="W4055">
        <f t="shared" si="957"/>
        <v>1</v>
      </c>
      <c r="X4055">
        <f t="shared" si="967"/>
        <v>1</v>
      </c>
      <c r="Y4055">
        <f t="shared" si="968"/>
        <v>1</v>
      </c>
      <c r="Z4055">
        <f t="shared" si="970"/>
        <v>1</v>
      </c>
      <c r="AA4055">
        <f t="shared" si="971"/>
        <v>0</v>
      </c>
    </row>
    <row r="4056" spans="1:27">
      <c r="A4056" s="1">
        <v>42942.344444444447</v>
      </c>
      <c r="B4056" s="1" t="s">
        <v>696</v>
      </c>
      <c r="C4056" s="5">
        <v>3</v>
      </c>
      <c r="D4056" s="2">
        <v>1.3100000000000001E-2</v>
      </c>
      <c r="E4056" s="2">
        <v>6.5000000000000002E-2</v>
      </c>
      <c r="F4056" s="2">
        <v>2.2000000000000001E-3</v>
      </c>
      <c r="G4056" s="2">
        <v>2.5000000000000001E-3</v>
      </c>
      <c r="H4056" s="2">
        <v>4.7000000000000002E-3</v>
      </c>
      <c r="I4056" s="2">
        <v>8.6199999999999992</v>
      </c>
      <c r="J4056" s="4">
        <f t="shared" si="960"/>
        <v>0.13793829630409601</v>
      </c>
      <c r="K4056" s="4">
        <f t="shared" si="961"/>
        <v>3.6031042128603108</v>
      </c>
      <c r="L4056" s="4">
        <f t="shared" si="962"/>
        <v>7.5806451612903225E-2</v>
      </c>
      <c r="M4056" s="4">
        <f t="shared" si="963"/>
        <v>3.6789106644732139</v>
      </c>
      <c r="N4056" s="3">
        <f t="shared" si="964"/>
        <v>26.670698153055049</v>
      </c>
      <c r="O4056">
        <f t="shared" si="972"/>
        <v>47.53031089305091</v>
      </c>
      <c r="Q4056" s="4">
        <f t="shared" si="969"/>
        <v>2.0605678834486732E-2</v>
      </c>
      <c r="T4056" s="6">
        <v>42942.344444444447</v>
      </c>
      <c r="U4056">
        <f t="shared" si="965"/>
        <v>0</v>
      </c>
      <c r="V4056">
        <f t="shared" si="966"/>
        <v>0</v>
      </c>
      <c r="W4056">
        <f t="shared" si="957"/>
        <v>1</v>
      </c>
      <c r="X4056">
        <f t="shared" si="967"/>
        <v>1</v>
      </c>
      <c r="Y4056">
        <f t="shared" si="968"/>
        <v>1</v>
      </c>
      <c r="Z4056">
        <f t="shared" si="970"/>
        <v>1</v>
      </c>
      <c r="AA4056">
        <f t="shared" si="971"/>
        <v>0</v>
      </c>
    </row>
    <row r="4057" spans="1:27">
      <c r="A4057" s="1">
        <v>42942.430555555555</v>
      </c>
      <c r="B4057" s="1" t="s">
        <v>696</v>
      </c>
      <c r="C4057" s="5">
        <v>4</v>
      </c>
      <c r="D4057" s="2">
        <v>6.4000000000000003E-3</v>
      </c>
      <c r="E4057" s="2">
        <v>3.1600000000000003E-2</v>
      </c>
      <c r="F4057" s="2">
        <v>1.6000000000000001E-3</v>
      </c>
      <c r="G4057" s="2">
        <v>4.1999999999999997E-3</v>
      </c>
      <c r="H4057" s="2">
        <v>5.7999999999999996E-3</v>
      </c>
      <c r="I4057" s="2">
        <v>12.97</v>
      </c>
      <c r="J4057" s="4">
        <f t="shared" si="960"/>
        <v>6.7389702011161429E-2</v>
      </c>
      <c r="K4057" s="4">
        <f t="shared" si="961"/>
        <v>1.7516629711751666</v>
      </c>
      <c r="L4057" s="4">
        <f t="shared" si="962"/>
        <v>9.3548387096774183E-2</v>
      </c>
      <c r="M4057" s="4">
        <f t="shared" si="963"/>
        <v>1.8452113582719407</v>
      </c>
      <c r="N4057" s="3">
        <f t="shared" si="964"/>
        <v>27.381206671107215</v>
      </c>
      <c r="O4057">
        <f t="shared" si="972"/>
        <v>18.724673140148333</v>
      </c>
      <c r="Q4057" s="4">
        <f t="shared" si="969"/>
        <v>5.0697925024905117E-2</v>
      </c>
      <c r="T4057" s="6">
        <v>42942.430555555555</v>
      </c>
      <c r="U4057">
        <f t="shared" si="965"/>
        <v>0</v>
      </c>
      <c r="V4057">
        <f t="shared" si="966"/>
        <v>0</v>
      </c>
      <c r="W4057">
        <f t="shared" si="957"/>
        <v>1</v>
      </c>
      <c r="X4057">
        <f t="shared" si="967"/>
        <v>0</v>
      </c>
      <c r="Y4057">
        <f t="shared" si="968"/>
        <v>0</v>
      </c>
      <c r="Z4057">
        <f t="shared" si="970"/>
        <v>0</v>
      </c>
      <c r="AA4057">
        <f t="shared" si="971"/>
        <v>0</v>
      </c>
    </row>
    <row r="4058" spans="1:27">
      <c r="A4058" s="1">
        <v>42942.51666666667</v>
      </c>
      <c r="B4058" s="1" t="s">
        <v>696</v>
      </c>
      <c r="C4058" s="5">
        <v>5</v>
      </c>
      <c r="D4058" s="2">
        <v>8.2000000000000007E-3</v>
      </c>
      <c r="E4058" s="2">
        <v>3.8800000000000001E-2</v>
      </c>
      <c r="F4058" s="2">
        <v>1.9E-3</v>
      </c>
      <c r="G4058" s="2">
        <v>4.4999999999999997E-3</v>
      </c>
      <c r="H4058" s="2">
        <v>6.4000000000000003E-3</v>
      </c>
      <c r="I4058" s="2">
        <v>11.27</v>
      </c>
      <c r="J4058" s="4">
        <f t="shared" si="960"/>
        <v>8.6343055701800578E-2</v>
      </c>
      <c r="K4058" s="4">
        <f t="shared" si="961"/>
        <v>2.1507760532150777</v>
      </c>
      <c r="L4058" s="4">
        <f t="shared" si="962"/>
        <v>0.1032258064516129</v>
      </c>
      <c r="M4058" s="4">
        <f t="shared" si="963"/>
        <v>2.2540018596666904</v>
      </c>
      <c r="N4058" s="3">
        <f t="shared" si="964"/>
        <v>26.105189830798238</v>
      </c>
      <c r="O4058">
        <f t="shared" si="972"/>
        <v>20.835643015521065</v>
      </c>
      <c r="Q4058" s="4">
        <f t="shared" si="969"/>
        <v>4.579668202531003E-2</v>
      </c>
      <c r="T4058" s="6">
        <v>42942.51666666667</v>
      </c>
      <c r="U4058">
        <f t="shared" si="965"/>
        <v>0</v>
      </c>
      <c r="V4058">
        <f t="shared" si="966"/>
        <v>0</v>
      </c>
      <c r="W4058">
        <f t="shared" si="957"/>
        <v>1</v>
      </c>
      <c r="X4058">
        <f t="shared" si="967"/>
        <v>0</v>
      </c>
      <c r="Y4058">
        <f t="shared" si="968"/>
        <v>1</v>
      </c>
      <c r="Z4058">
        <f t="shared" si="970"/>
        <v>0</v>
      </c>
      <c r="AA4058">
        <f t="shared" si="971"/>
        <v>0</v>
      </c>
    </row>
    <row r="4059" spans="1:27">
      <c r="A4059" s="1">
        <v>42942.602777777778</v>
      </c>
      <c r="B4059" s="1" t="s">
        <v>696</v>
      </c>
      <c r="C4059" s="5">
        <v>6</v>
      </c>
      <c r="D4059" s="2">
        <v>1.0500000000000001E-2</v>
      </c>
      <c r="E4059" s="2">
        <v>4.5100000000000001E-2</v>
      </c>
      <c r="F4059" s="2">
        <v>2.3999999999999998E-3</v>
      </c>
      <c r="G4059" s="2">
        <v>5.5999999999999999E-3</v>
      </c>
      <c r="H4059" s="2">
        <v>8.0000000000000002E-3</v>
      </c>
      <c r="I4059" s="2">
        <v>13.27</v>
      </c>
      <c r="J4059" s="4">
        <f t="shared" si="960"/>
        <v>0.11056122986206172</v>
      </c>
      <c r="K4059" s="4">
        <f t="shared" si="961"/>
        <v>2.5</v>
      </c>
      <c r="L4059" s="4">
        <f t="shared" si="962"/>
        <v>0.12903225806451613</v>
      </c>
      <c r="M4059" s="4">
        <f t="shared" si="963"/>
        <v>2.629032258064516</v>
      </c>
      <c r="N4059" s="3">
        <f t="shared" si="964"/>
        <v>23.778970814132098</v>
      </c>
      <c r="O4059">
        <f t="shared" si="972"/>
        <v>19.375</v>
      </c>
      <c r="Q4059" s="4">
        <f t="shared" si="969"/>
        <v>4.9079754601226995E-2</v>
      </c>
      <c r="T4059" s="6">
        <v>42942.602777777778</v>
      </c>
      <c r="U4059">
        <f t="shared" si="965"/>
        <v>0</v>
      </c>
      <c r="V4059">
        <f t="shared" si="966"/>
        <v>0</v>
      </c>
      <c r="W4059">
        <f t="shared" si="957"/>
        <v>0</v>
      </c>
      <c r="X4059">
        <f t="shared" si="967"/>
        <v>0</v>
      </c>
      <c r="Y4059">
        <f t="shared" si="968"/>
        <v>1</v>
      </c>
      <c r="Z4059">
        <f t="shared" si="970"/>
        <v>0</v>
      </c>
      <c r="AA4059">
        <f t="shared" si="971"/>
        <v>0</v>
      </c>
    </row>
    <row r="4060" spans="1:27">
      <c r="A4060" s="1">
        <v>42942.688888888886</v>
      </c>
      <c r="B4060" s="1" t="s">
        <v>696</v>
      </c>
      <c r="C4060" s="5">
        <v>7</v>
      </c>
      <c r="D4060" s="2">
        <v>1.2999999999999999E-2</v>
      </c>
      <c r="E4060" s="2">
        <v>5.5E-2</v>
      </c>
      <c r="F4060" s="2">
        <v>2.7000000000000001E-3</v>
      </c>
      <c r="G4060" s="2">
        <v>6.4000000000000003E-3</v>
      </c>
      <c r="H4060" s="2">
        <v>9.1000000000000004E-3</v>
      </c>
      <c r="I4060" s="2">
        <v>18.440000000000001</v>
      </c>
      <c r="J4060" s="4">
        <f t="shared" si="960"/>
        <v>0.13688533221017163</v>
      </c>
      <c r="K4060" s="4">
        <f t="shared" si="961"/>
        <v>3.0487804878048781</v>
      </c>
      <c r="L4060" s="4">
        <f t="shared" si="962"/>
        <v>0.14677419354838711</v>
      </c>
      <c r="M4060" s="4">
        <f t="shared" si="963"/>
        <v>3.1955546813532654</v>
      </c>
      <c r="N4060" s="3">
        <f t="shared" si="964"/>
        <v>23.344756006778432</v>
      </c>
      <c r="O4060">
        <f t="shared" si="972"/>
        <v>20.771911015813455</v>
      </c>
      <c r="Q4060" s="4">
        <f t="shared" si="969"/>
        <v>4.5930740727062332E-2</v>
      </c>
      <c r="T4060" s="6">
        <v>42942.688888888886</v>
      </c>
      <c r="U4060">
        <f t="shared" si="965"/>
        <v>1</v>
      </c>
      <c r="V4060">
        <f t="shared" si="966"/>
        <v>0</v>
      </c>
      <c r="W4060">
        <f t="shared" si="957"/>
        <v>0</v>
      </c>
      <c r="X4060">
        <f t="shared" si="967"/>
        <v>1</v>
      </c>
      <c r="Y4060">
        <f t="shared" si="968"/>
        <v>1</v>
      </c>
      <c r="Z4060">
        <f t="shared" si="970"/>
        <v>0</v>
      </c>
      <c r="AA4060">
        <f t="shared" si="971"/>
        <v>0</v>
      </c>
    </row>
    <row r="4061" spans="1:27">
      <c r="A4061" s="1">
        <v>42942.775000000001</v>
      </c>
      <c r="B4061" s="1" t="s">
        <v>696</v>
      </c>
      <c r="C4061" s="5">
        <v>8</v>
      </c>
      <c r="D4061" s="2">
        <v>1.24E-2</v>
      </c>
      <c r="E4061" s="2">
        <v>4.7100000000000003E-2</v>
      </c>
      <c r="F4061" s="2">
        <v>3.0000000000000001E-3</v>
      </c>
      <c r="G4061" s="2">
        <v>6.7999999999999996E-3</v>
      </c>
      <c r="H4061" s="2">
        <v>9.7999999999999997E-3</v>
      </c>
      <c r="I4061" s="2">
        <v>13.93</v>
      </c>
      <c r="J4061" s="4">
        <f t="shared" si="960"/>
        <v>0.13056754764662526</v>
      </c>
      <c r="K4061" s="4">
        <f t="shared" si="961"/>
        <v>2.6108647450110869</v>
      </c>
      <c r="L4061" s="4">
        <f t="shared" si="962"/>
        <v>0.15806451612903225</v>
      </c>
      <c r="M4061" s="4">
        <f t="shared" si="963"/>
        <v>2.7689292611401193</v>
      </c>
      <c r="N4061" s="3">
        <f t="shared" si="964"/>
        <v>21.206871929877185</v>
      </c>
      <c r="O4061">
        <f t="shared" si="972"/>
        <v>16.517715733743611</v>
      </c>
      <c r="Q4061" s="4">
        <f t="shared" si="969"/>
        <v>5.708506835019269E-2</v>
      </c>
      <c r="T4061" s="6">
        <v>42942.775000000001</v>
      </c>
      <c r="U4061">
        <f t="shared" si="965"/>
        <v>0</v>
      </c>
      <c r="V4061">
        <f t="shared" si="966"/>
        <v>0</v>
      </c>
      <c r="W4061">
        <f t="shared" si="957"/>
        <v>0</v>
      </c>
      <c r="X4061">
        <f t="shared" si="967"/>
        <v>1</v>
      </c>
      <c r="Y4061">
        <f t="shared" si="968"/>
        <v>1</v>
      </c>
      <c r="Z4061">
        <f t="shared" si="970"/>
        <v>0</v>
      </c>
      <c r="AA4061">
        <f t="shared" si="971"/>
        <v>0</v>
      </c>
    </row>
    <row r="4062" spans="1:27">
      <c r="A4062" s="1">
        <v>42942.861111111109</v>
      </c>
      <c r="B4062" s="1" t="s">
        <v>696</v>
      </c>
      <c r="C4062" s="5">
        <v>9</v>
      </c>
      <c r="D4062" s="2">
        <v>6.7000000000000002E-3</v>
      </c>
      <c r="E4062" s="2">
        <v>1.26E-2</v>
      </c>
      <c r="F4062" s="2">
        <v>1.1999999999999999E-3</v>
      </c>
      <c r="G4062" s="2">
        <v>1.5E-3</v>
      </c>
      <c r="H4062" s="2">
        <v>2.7000000000000001E-3</v>
      </c>
      <c r="I4062" s="2">
        <v>15.52</v>
      </c>
      <c r="J4062" s="4">
        <f t="shared" si="960"/>
        <v>7.0548594292934613E-2</v>
      </c>
      <c r="K4062" s="4">
        <f t="shared" si="961"/>
        <v>0.69844789356984482</v>
      </c>
      <c r="L4062" s="4">
        <f t="shared" si="962"/>
        <v>4.3548387096774194E-2</v>
      </c>
      <c r="M4062" s="4">
        <f t="shared" si="963"/>
        <v>0.74199628066661905</v>
      </c>
      <c r="N4062" s="3">
        <f t="shared" si="964"/>
        <v>10.517520414165494</v>
      </c>
      <c r="O4062">
        <f t="shared" si="972"/>
        <v>16.038433111603844</v>
      </c>
      <c r="Q4062" s="4">
        <f t="shared" si="969"/>
        <v>5.869084284041122E-2</v>
      </c>
      <c r="T4062" s="6">
        <v>42942.861111111109</v>
      </c>
      <c r="U4062">
        <f t="shared" si="965"/>
        <v>1</v>
      </c>
      <c r="V4062">
        <f t="shared" si="966"/>
        <v>0</v>
      </c>
      <c r="W4062">
        <f t="shared" ref="W4062:W4125" si="973">IF(N4062&gt;25,1,0)</f>
        <v>0</v>
      </c>
      <c r="X4062">
        <f t="shared" si="967"/>
        <v>0</v>
      </c>
      <c r="Y4062">
        <f t="shared" si="968"/>
        <v>0</v>
      </c>
      <c r="Z4062">
        <f t="shared" si="970"/>
        <v>0</v>
      </c>
      <c r="AA4062">
        <f t="shared" si="971"/>
        <v>0</v>
      </c>
    </row>
    <row r="4063" spans="1:27">
      <c r="A4063" s="1">
        <v>42942.947222222225</v>
      </c>
      <c r="B4063" s="1" t="s">
        <v>696</v>
      </c>
      <c r="C4063" s="5">
        <v>10</v>
      </c>
      <c r="D4063" s="2">
        <v>7.3000000000000001E-3</v>
      </c>
      <c r="E4063" s="2">
        <v>2.12E-2</v>
      </c>
      <c r="F4063" s="2">
        <v>1.6000000000000001E-3</v>
      </c>
      <c r="G4063" s="2">
        <v>2.5000000000000001E-3</v>
      </c>
      <c r="H4063" s="2">
        <v>4.1000000000000003E-3</v>
      </c>
      <c r="I4063" s="2">
        <v>9.8699999999999992</v>
      </c>
      <c r="J4063" s="4">
        <f t="shared" si="960"/>
        <v>7.6866378856480996E-2</v>
      </c>
      <c r="K4063" s="4">
        <f t="shared" si="961"/>
        <v>1.1751662971175165</v>
      </c>
      <c r="L4063" s="4">
        <f t="shared" si="962"/>
        <v>6.6129032258064518E-2</v>
      </c>
      <c r="M4063" s="4">
        <f t="shared" si="963"/>
        <v>1.2412953293755811</v>
      </c>
      <c r="N4063" s="3">
        <f t="shared" si="964"/>
        <v>16.148742113808073</v>
      </c>
      <c r="O4063">
        <f t="shared" si="972"/>
        <v>17.770807419825861</v>
      </c>
      <c r="Q4063" s="4">
        <f t="shared" si="969"/>
        <v>5.3274213390724627E-2</v>
      </c>
      <c r="T4063" s="6">
        <v>42942.947222222225</v>
      </c>
      <c r="U4063">
        <f t="shared" si="965"/>
        <v>0</v>
      </c>
      <c r="V4063">
        <f t="shared" si="966"/>
        <v>0</v>
      </c>
      <c r="W4063">
        <f t="shared" si="973"/>
        <v>0</v>
      </c>
      <c r="X4063">
        <f t="shared" si="967"/>
        <v>0</v>
      </c>
      <c r="Y4063">
        <f t="shared" si="968"/>
        <v>0</v>
      </c>
      <c r="Z4063">
        <f t="shared" si="970"/>
        <v>0</v>
      </c>
      <c r="AA4063">
        <f t="shared" si="971"/>
        <v>0</v>
      </c>
    </row>
    <row r="4064" spans="1:27">
      <c r="A4064" s="1">
        <v>42943.033333333333</v>
      </c>
      <c r="B4064" s="1" t="s">
        <v>698</v>
      </c>
      <c r="C4064" s="5">
        <v>11</v>
      </c>
      <c r="D4064" s="2">
        <v>8.8999999999999999E-3</v>
      </c>
      <c r="E4064" s="2">
        <v>2.8500000000000001E-2</v>
      </c>
      <c r="F4064" s="2">
        <v>1.8E-3</v>
      </c>
      <c r="G4064" s="2">
        <v>3.0000000000000001E-3</v>
      </c>
      <c r="H4064" s="2">
        <v>4.7999999999999996E-3</v>
      </c>
      <c r="I4064" s="2">
        <v>6.85</v>
      </c>
      <c r="J4064" s="4">
        <f t="shared" si="960"/>
        <v>9.3713804359271347E-2</v>
      </c>
      <c r="K4064" s="4">
        <f t="shared" si="961"/>
        <v>1.5798226164079825</v>
      </c>
      <c r="L4064" s="4">
        <f t="shared" si="962"/>
        <v>7.7419354838709667E-2</v>
      </c>
      <c r="M4064" s="4">
        <f t="shared" si="963"/>
        <v>1.6572419712466921</v>
      </c>
      <c r="N4064" s="3">
        <f t="shared" si="964"/>
        <v>17.684075281943635</v>
      </c>
      <c r="O4064">
        <f t="shared" si="972"/>
        <v>20.406042128603112</v>
      </c>
      <c r="Q4064" s="4">
        <f t="shared" si="969"/>
        <v>4.6715782113863236E-2</v>
      </c>
      <c r="T4064" s="6">
        <v>42943.033333333333</v>
      </c>
      <c r="U4064">
        <f t="shared" si="965"/>
        <v>0</v>
      </c>
      <c r="V4064">
        <f t="shared" si="966"/>
        <v>0</v>
      </c>
      <c r="W4064">
        <f t="shared" si="973"/>
        <v>0</v>
      </c>
      <c r="X4064">
        <f t="shared" si="967"/>
        <v>0</v>
      </c>
      <c r="Y4064">
        <f t="shared" si="968"/>
        <v>0</v>
      </c>
      <c r="Z4064">
        <f t="shared" si="970"/>
        <v>0</v>
      </c>
      <c r="AA4064">
        <f t="shared" si="971"/>
        <v>0</v>
      </c>
    </row>
    <row r="4065" spans="1:27">
      <c r="A4065" s="1">
        <v>42943.119444444441</v>
      </c>
      <c r="B4065" s="1" t="s">
        <v>698</v>
      </c>
      <c r="C4065" s="5">
        <v>12</v>
      </c>
      <c r="D4065" s="2">
        <v>1.29E-2</v>
      </c>
      <c r="E4065" s="2">
        <v>5.6300000000000003E-2</v>
      </c>
      <c r="F4065" s="2">
        <v>2.3E-3</v>
      </c>
      <c r="G4065" s="2">
        <v>4.7999999999999996E-3</v>
      </c>
      <c r="H4065" s="2">
        <v>7.1000000000000004E-3</v>
      </c>
      <c r="I4065" s="2">
        <v>5.17</v>
      </c>
      <c r="J4065" s="4">
        <f t="shared" si="960"/>
        <v>0.13583236811624724</v>
      </c>
      <c r="K4065" s="4">
        <f t="shared" si="961"/>
        <v>3.1208425720620849</v>
      </c>
      <c r="L4065" s="4">
        <f t="shared" si="962"/>
        <v>0.11451612903225808</v>
      </c>
      <c r="M4065" s="4">
        <f t="shared" si="963"/>
        <v>3.2353587010943432</v>
      </c>
      <c r="N4065" s="3">
        <f t="shared" si="964"/>
        <v>23.818760918056569</v>
      </c>
      <c r="O4065">
        <f t="shared" si="972"/>
        <v>27.252428094063273</v>
      </c>
      <c r="Q4065" s="4">
        <f t="shared" si="969"/>
        <v>3.5395187863875369E-2</v>
      </c>
      <c r="T4065" s="6">
        <v>42943.119444444441</v>
      </c>
      <c r="U4065">
        <f t="shared" si="965"/>
        <v>0</v>
      </c>
      <c r="V4065">
        <f t="shared" si="966"/>
        <v>0</v>
      </c>
      <c r="W4065">
        <f t="shared" si="973"/>
        <v>0</v>
      </c>
      <c r="X4065">
        <f t="shared" si="967"/>
        <v>1</v>
      </c>
      <c r="Y4065">
        <f t="shared" si="968"/>
        <v>1</v>
      </c>
      <c r="Z4065">
        <f t="shared" si="970"/>
        <v>1</v>
      </c>
      <c r="AA4065">
        <f t="shared" si="971"/>
        <v>0</v>
      </c>
    </row>
    <row r="4066" spans="1:27">
      <c r="A4066" s="1">
        <v>42943.205555555556</v>
      </c>
      <c r="B4066" s="1" t="s">
        <v>698</v>
      </c>
      <c r="C4066" s="5">
        <v>13</v>
      </c>
      <c r="D4066" s="2">
        <v>1.72E-2</v>
      </c>
      <c r="E4066" s="2">
        <v>9.3600000000000003E-2</v>
      </c>
      <c r="F4066" s="2">
        <v>2.8E-3</v>
      </c>
      <c r="G4066" s="2">
        <v>6.3E-3</v>
      </c>
      <c r="H4066" s="2">
        <v>9.1000000000000004E-3</v>
      </c>
      <c r="I4066" s="2">
        <v>8.93</v>
      </c>
      <c r="J4066" s="4">
        <f t="shared" si="960"/>
        <v>0.18110982415499632</v>
      </c>
      <c r="K4066" s="4">
        <f t="shared" si="961"/>
        <v>5.188470066518847</v>
      </c>
      <c r="L4066" s="4">
        <f t="shared" si="962"/>
        <v>0.14677419354838711</v>
      </c>
      <c r="M4066" s="4">
        <f t="shared" si="963"/>
        <v>5.3352442600672338</v>
      </c>
      <c r="N4066" s="3">
        <f t="shared" si="964"/>
        <v>29.458613219685184</v>
      </c>
      <c r="O4066">
        <f t="shared" si="972"/>
        <v>35.350015837820713</v>
      </c>
      <c r="Q4066" s="4">
        <f t="shared" si="969"/>
        <v>2.751030438230348E-2</v>
      </c>
      <c r="T4066" s="6">
        <v>42943.205555555556</v>
      </c>
      <c r="U4066">
        <f t="shared" si="965"/>
        <v>0</v>
      </c>
      <c r="V4066">
        <f t="shared" si="966"/>
        <v>0</v>
      </c>
      <c r="W4066">
        <f t="shared" si="973"/>
        <v>1</v>
      </c>
      <c r="X4066">
        <f t="shared" si="967"/>
        <v>1</v>
      </c>
      <c r="Y4066">
        <f t="shared" si="968"/>
        <v>1</v>
      </c>
      <c r="Z4066">
        <f t="shared" si="970"/>
        <v>1</v>
      </c>
      <c r="AA4066">
        <f t="shared" si="971"/>
        <v>0</v>
      </c>
    </row>
    <row r="4067" spans="1:27">
      <c r="A4067" s="1">
        <v>42943.206944444442</v>
      </c>
      <c r="B4067" s="1" t="s">
        <v>698</v>
      </c>
      <c r="C4067" s="5">
        <v>13</v>
      </c>
      <c r="D4067" s="2">
        <v>1.7000000000000001E-2</v>
      </c>
      <c r="E4067" s="2">
        <v>9.5000000000000001E-2</v>
      </c>
      <c r="F4067" s="2">
        <v>2.8E-3</v>
      </c>
      <c r="G4067" s="2">
        <v>6.1999999999999998E-3</v>
      </c>
      <c r="H4067" s="2">
        <v>8.9999999999999993E-3</v>
      </c>
      <c r="I4067" s="2">
        <v>7.96</v>
      </c>
      <c r="J4067" s="4">
        <f t="shared" si="960"/>
        <v>0.17900389596714755</v>
      </c>
      <c r="K4067" s="4">
        <f t="shared" si="961"/>
        <v>5.266075388026608</v>
      </c>
      <c r="L4067" s="4">
        <f t="shared" si="962"/>
        <v>0.14516129032258063</v>
      </c>
      <c r="M4067" s="4">
        <f t="shared" si="963"/>
        <v>5.411236678349189</v>
      </c>
      <c r="N4067" s="3">
        <f t="shared" si="964"/>
        <v>30.229714549577789</v>
      </c>
      <c r="O4067">
        <f t="shared" si="972"/>
        <v>36.277408228627749</v>
      </c>
      <c r="Q4067" s="4">
        <f t="shared" si="969"/>
        <v>2.6825899318612897E-2</v>
      </c>
      <c r="T4067" s="6">
        <v>42943.206944444442</v>
      </c>
      <c r="U4067">
        <f t="shared" si="965"/>
        <v>0</v>
      </c>
      <c r="V4067">
        <f t="shared" si="966"/>
        <v>0</v>
      </c>
      <c r="W4067">
        <f t="shared" si="973"/>
        <v>1</v>
      </c>
      <c r="X4067">
        <f t="shared" si="967"/>
        <v>1</v>
      </c>
      <c r="Y4067">
        <f t="shared" si="968"/>
        <v>1</v>
      </c>
      <c r="Z4067">
        <f t="shared" si="970"/>
        <v>1</v>
      </c>
      <c r="AA4067">
        <f t="shared" si="971"/>
        <v>0</v>
      </c>
    </row>
    <row r="4068" spans="1:27">
      <c r="A4068" s="1">
        <v>42943.208333333336</v>
      </c>
      <c r="B4068" s="1" t="s">
        <v>698</v>
      </c>
      <c r="C4068" s="5">
        <v>13</v>
      </c>
      <c r="D4068" s="2">
        <v>1.7899999999999999E-2</v>
      </c>
      <c r="E4068" s="2">
        <v>9.8100000000000007E-2</v>
      </c>
      <c r="F4068" s="2">
        <v>2.8E-3</v>
      </c>
      <c r="G4068" s="2">
        <v>6.0000000000000001E-3</v>
      </c>
      <c r="H4068" s="2">
        <v>8.8000000000000005E-3</v>
      </c>
      <c r="I4068" s="2">
        <v>7.45</v>
      </c>
      <c r="J4068" s="4">
        <f t="shared" si="960"/>
        <v>0.18848057281246711</v>
      </c>
      <c r="K4068" s="4">
        <f t="shared" si="961"/>
        <v>5.4379157427937921</v>
      </c>
      <c r="L4068" s="4">
        <f t="shared" si="962"/>
        <v>0.14193548387096774</v>
      </c>
      <c r="M4068" s="4">
        <f t="shared" si="963"/>
        <v>5.5798512266647595</v>
      </c>
      <c r="N4068" s="3">
        <f t="shared" si="964"/>
        <v>29.604383854544814</v>
      </c>
      <c r="O4068">
        <f t="shared" si="972"/>
        <v>38.312588187865352</v>
      </c>
      <c r="Q4068" s="4">
        <f t="shared" si="969"/>
        <v>2.543714484585044E-2</v>
      </c>
      <c r="T4068" s="6">
        <v>42943.208333333336</v>
      </c>
      <c r="U4068">
        <f t="shared" si="965"/>
        <v>0</v>
      </c>
      <c r="V4068">
        <f t="shared" si="966"/>
        <v>0</v>
      </c>
      <c r="W4068">
        <f t="shared" si="973"/>
        <v>1</v>
      </c>
      <c r="X4068">
        <f t="shared" si="967"/>
        <v>1</v>
      </c>
      <c r="Y4068">
        <f t="shared" si="968"/>
        <v>1</v>
      </c>
      <c r="Z4068">
        <f t="shared" si="970"/>
        <v>1</v>
      </c>
      <c r="AA4068">
        <f t="shared" si="971"/>
        <v>0</v>
      </c>
    </row>
    <row r="4069" spans="1:27">
      <c r="A4069" s="1">
        <v>42962.316666666666</v>
      </c>
      <c r="B4069" s="1" t="s">
        <v>735</v>
      </c>
      <c r="C4069" s="5">
        <v>1</v>
      </c>
      <c r="D4069" s="2">
        <v>1.14E-2</v>
      </c>
      <c r="E4069" s="2">
        <v>0.13170000000000001</v>
      </c>
      <c r="F4069" s="2">
        <v>3.0000000000000001E-3</v>
      </c>
      <c r="G4069" s="2">
        <v>5.1000000000000004E-3</v>
      </c>
      <c r="H4069" s="2">
        <v>8.0999999999999996E-3</v>
      </c>
      <c r="I4069" s="2">
        <v>10.91</v>
      </c>
      <c r="J4069" s="4">
        <f t="shared" si="960"/>
        <v>0.12003790670738128</v>
      </c>
      <c r="K4069" s="4">
        <f t="shared" si="961"/>
        <v>7.3004434589800455</v>
      </c>
      <c r="L4069" s="4">
        <f t="shared" si="962"/>
        <v>0.13064516129032258</v>
      </c>
      <c r="M4069" s="4">
        <f t="shared" si="963"/>
        <v>7.4310886202703683</v>
      </c>
      <c r="N4069" s="3">
        <f t="shared" si="964"/>
        <v>61.906183005883939</v>
      </c>
      <c r="O4069">
        <f t="shared" si="972"/>
        <v>55.879937587254666</v>
      </c>
      <c r="Q4069" s="4">
        <f t="shared" si="969"/>
        <v>1.7580891302244928E-2</v>
      </c>
      <c r="T4069" s="6">
        <v>42962.316666666666</v>
      </c>
      <c r="U4069">
        <f t="shared" si="965"/>
        <v>0</v>
      </c>
      <c r="V4069">
        <f t="shared" si="966"/>
        <v>0</v>
      </c>
      <c r="W4069">
        <f t="shared" si="973"/>
        <v>1</v>
      </c>
      <c r="X4069">
        <f t="shared" si="967"/>
        <v>0</v>
      </c>
      <c r="Y4069">
        <f t="shared" si="968"/>
        <v>1</v>
      </c>
      <c r="Z4069">
        <f t="shared" si="970"/>
        <v>1</v>
      </c>
      <c r="AA4069">
        <f t="shared" si="971"/>
        <v>0</v>
      </c>
    </row>
    <row r="4070" spans="1:27">
      <c r="A4070" s="1">
        <v>42962.402777777781</v>
      </c>
      <c r="B4070" s="1" t="s">
        <v>735</v>
      </c>
      <c r="C4070" s="5">
        <v>2</v>
      </c>
      <c r="D4070" s="2">
        <v>9.4000000000000004E-3</v>
      </c>
      <c r="E4070" s="2">
        <v>7.8100000000000003E-2</v>
      </c>
      <c r="F4070" s="2">
        <v>3.3999999999999998E-3</v>
      </c>
      <c r="G4070" s="2">
        <v>5.7999999999999996E-3</v>
      </c>
      <c r="H4070" s="2">
        <v>9.1999999999999998E-3</v>
      </c>
      <c r="I4070" s="2">
        <v>13.24</v>
      </c>
      <c r="J4070" s="4">
        <f t="shared" si="960"/>
        <v>9.8978624828893344E-2</v>
      </c>
      <c r="K4070" s="4">
        <f t="shared" si="961"/>
        <v>4.3292682926829276</v>
      </c>
      <c r="L4070" s="4">
        <f t="shared" si="962"/>
        <v>0.14838709677419354</v>
      </c>
      <c r="M4070" s="4">
        <f t="shared" si="963"/>
        <v>4.4776553894571212</v>
      </c>
      <c r="N4070" s="3">
        <f t="shared" si="964"/>
        <v>45.238609823057743</v>
      </c>
      <c r="O4070">
        <f t="shared" si="972"/>
        <v>29.175503711558861</v>
      </c>
      <c r="Q4070" s="4">
        <f t="shared" si="969"/>
        <v>3.3139463372634459E-2</v>
      </c>
      <c r="T4070" s="6">
        <v>42962.402777777781</v>
      </c>
      <c r="U4070">
        <f t="shared" si="965"/>
        <v>0</v>
      </c>
      <c r="V4070">
        <f t="shared" si="966"/>
        <v>0</v>
      </c>
      <c r="W4070">
        <f t="shared" si="973"/>
        <v>1</v>
      </c>
      <c r="X4070">
        <f t="shared" si="967"/>
        <v>0</v>
      </c>
      <c r="Y4070">
        <f t="shared" si="968"/>
        <v>1</v>
      </c>
      <c r="Z4070">
        <f t="shared" si="970"/>
        <v>1</v>
      </c>
      <c r="AA4070">
        <f t="shared" si="971"/>
        <v>0</v>
      </c>
    </row>
    <row r="4071" spans="1:27">
      <c r="A4071" s="1">
        <v>42962.488888888889</v>
      </c>
      <c r="B4071" s="1" t="s">
        <v>735</v>
      </c>
      <c r="C4071" s="5">
        <v>3</v>
      </c>
      <c r="D4071" s="2">
        <v>6.4000000000000003E-3</v>
      </c>
      <c r="E4071" s="2">
        <v>4.8500000000000001E-2</v>
      </c>
      <c r="F4071" s="2">
        <v>1.6000000000000001E-3</v>
      </c>
      <c r="G4071" s="2">
        <v>5.0000000000000001E-4</v>
      </c>
      <c r="H4071" s="2">
        <v>2.0999999999999999E-3</v>
      </c>
      <c r="I4071" s="2">
        <v>15.88</v>
      </c>
      <c r="J4071" s="4">
        <f t="shared" si="960"/>
        <v>6.7389702011161429E-2</v>
      </c>
      <c r="K4071" s="4">
        <f t="shared" si="961"/>
        <v>2.6884700665188475</v>
      </c>
      <c r="L4071" s="4">
        <f t="shared" si="962"/>
        <v>3.387096774193548E-2</v>
      </c>
      <c r="M4071" s="4">
        <f t="shared" si="963"/>
        <v>2.7223410342607828</v>
      </c>
      <c r="N4071" s="3">
        <f t="shared" si="964"/>
        <v>40.396988753710389</v>
      </c>
      <c r="O4071">
        <f t="shared" si="972"/>
        <v>79.373878154365983</v>
      </c>
      <c r="Q4071" s="4">
        <f t="shared" si="969"/>
        <v>1.244185328570809E-2</v>
      </c>
      <c r="T4071" s="6">
        <v>42962.488888888889</v>
      </c>
      <c r="U4071">
        <f t="shared" si="965"/>
        <v>1</v>
      </c>
      <c r="V4071">
        <f t="shared" si="966"/>
        <v>0</v>
      </c>
      <c r="W4071">
        <f t="shared" si="973"/>
        <v>1</v>
      </c>
      <c r="X4071">
        <f t="shared" si="967"/>
        <v>0</v>
      </c>
      <c r="Y4071">
        <f t="shared" si="968"/>
        <v>1</v>
      </c>
      <c r="Z4071">
        <f t="shared" si="970"/>
        <v>1</v>
      </c>
      <c r="AA4071">
        <f t="shared" si="971"/>
        <v>0</v>
      </c>
    </row>
    <row r="4072" spans="1:27">
      <c r="A4072" s="1">
        <v>42962.574999999997</v>
      </c>
      <c r="B4072" s="1" t="s">
        <v>735</v>
      </c>
      <c r="C4072" s="5">
        <v>4</v>
      </c>
      <c r="D4072" s="2">
        <v>4.8999999999999998E-3</v>
      </c>
      <c r="E4072" s="2">
        <v>8.5199999999999998E-2</v>
      </c>
      <c r="F4072" s="2">
        <v>5.9999999999999995E-4</v>
      </c>
      <c r="I4072" s="2">
        <v>13.92</v>
      </c>
      <c r="J4072" s="4">
        <f t="shared" si="960"/>
        <v>5.1595240602295464E-2</v>
      </c>
      <c r="K4072" s="4">
        <f t="shared" si="961"/>
        <v>4.7228381374722836</v>
      </c>
      <c r="L4072" s="4">
        <f t="shared" si="962"/>
        <v>0</v>
      </c>
      <c r="M4072" s="4">
        <f t="shared" si="963"/>
        <v>4.7228381374722836</v>
      </c>
      <c r="N4072" s="3">
        <f t="shared" si="964"/>
        <v>91.536313860355662</v>
      </c>
      <c r="Q4072" s="4">
        <f t="shared" si="969"/>
        <v>0</v>
      </c>
      <c r="T4072" s="6">
        <v>42962.574999999997</v>
      </c>
      <c r="U4072">
        <f t="shared" si="965"/>
        <v>0</v>
      </c>
      <c r="V4072">
        <f t="shared" si="966"/>
        <v>0</v>
      </c>
      <c r="W4072">
        <f t="shared" si="973"/>
        <v>1</v>
      </c>
      <c r="X4072">
        <f t="shared" si="967"/>
        <v>0</v>
      </c>
      <c r="Y4072">
        <f t="shared" si="968"/>
        <v>1</v>
      </c>
      <c r="Z4072">
        <f t="shared" si="970"/>
        <v>0</v>
      </c>
      <c r="AA4072">
        <f t="shared" si="971"/>
        <v>0</v>
      </c>
    </row>
    <row r="4073" spans="1:27">
      <c r="A4073" s="1">
        <v>42962.661111111112</v>
      </c>
      <c r="B4073" s="1" t="s">
        <v>735</v>
      </c>
      <c r="C4073" s="5">
        <v>5</v>
      </c>
      <c r="D4073" s="2">
        <v>5.1999999999999998E-3</v>
      </c>
      <c r="E4073" s="2">
        <v>2.3699999999999999E-2</v>
      </c>
      <c r="F4073" s="2">
        <v>6.9999999999999999E-4</v>
      </c>
      <c r="I4073" s="2">
        <v>10.95</v>
      </c>
      <c r="J4073" s="4">
        <f t="shared" si="960"/>
        <v>5.4754132884068649E-2</v>
      </c>
      <c r="K4073" s="4">
        <f t="shared" si="961"/>
        <v>1.3137472283813747</v>
      </c>
      <c r="L4073" s="4">
        <f t="shared" si="962"/>
        <v>0</v>
      </c>
      <c r="M4073" s="4">
        <f t="shared" si="963"/>
        <v>1.3137472283813747</v>
      </c>
      <c r="N4073" s="3">
        <f t="shared" si="964"/>
        <v>23.993571976803686</v>
      </c>
      <c r="Q4073" s="4">
        <f t="shared" si="969"/>
        <v>0</v>
      </c>
      <c r="T4073" s="6">
        <v>42962.661111111112</v>
      </c>
      <c r="U4073">
        <f t="shared" si="965"/>
        <v>0</v>
      </c>
      <c r="V4073">
        <f t="shared" si="966"/>
        <v>0</v>
      </c>
      <c r="W4073">
        <f t="shared" si="973"/>
        <v>0</v>
      </c>
      <c r="X4073">
        <f t="shared" si="967"/>
        <v>0</v>
      </c>
      <c r="Y4073">
        <f t="shared" si="968"/>
        <v>0</v>
      </c>
      <c r="Z4073">
        <f t="shared" si="970"/>
        <v>0</v>
      </c>
      <c r="AA4073">
        <f t="shared" si="971"/>
        <v>0</v>
      </c>
    </row>
    <row r="4074" spans="1:27">
      <c r="A4074" s="1">
        <v>42962.74722222222</v>
      </c>
      <c r="B4074" s="1" t="s">
        <v>735</v>
      </c>
      <c r="C4074" s="5">
        <v>6</v>
      </c>
      <c r="D4074" s="2">
        <v>5.1999999999999998E-3</v>
      </c>
      <c r="E4074" s="2">
        <v>3.1199999999999999E-2</v>
      </c>
      <c r="F4074" s="2">
        <v>1.1000000000000001E-3</v>
      </c>
      <c r="I4074" s="2">
        <v>11.01</v>
      </c>
      <c r="J4074" s="4">
        <f t="shared" si="960"/>
        <v>5.4754132884068649E-2</v>
      </c>
      <c r="K4074" s="4">
        <f t="shared" si="961"/>
        <v>1.729490022172949</v>
      </c>
      <c r="L4074" s="4">
        <f t="shared" si="962"/>
        <v>0</v>
      </c>
      <c r="M4074" s="4">
        <f t="shared" si="963"/>
        <v>1.729490022172949</v>
      </c>
      <c r="N4074" s="3">
        <f t="shared" si="964"/>
        <v>31.586474501108651</v>
      </c>
      <c r="Q4074" s="4">
        <f t="shared" si="969"/>
        <v>0</v>
      </c>
      <c r="T4074" s="6">
        <v>42962.74722222222</v>
      </c>
      <c r="U4074">
        <f t="shared" si="965"/>
        <v>0</v>
      </c>
      <c r="V4074">
        <f t="shared" si="966"/>
        <v>0</v>
      </c>
      <c r="W4074">
        <f t="shared" si="973"/>
        <v>1</v>
      </c>
      <c r="X4074">
        <f t="shared" si="967"/>
        <v>0</v>
      </c>
      <c r="Y4074">
        <f t="shared" si="968"/>
        <v>0</v>
      </c>
      <c r="Z4074">
        <f t="shared" si="970"/>
        <v>0</v>
      </c>
      <c r="AA4074">
        <f t="shared" si="971"/>
        <v>0</v>
      </c>
    </row>
    <row r="4075" spans="1:27">
      <c r="A4075" s="1">
        <v>42962.833333333336</v>
      </c>
      <c r="B4075" s="1" t="s">
        <v>735</v>
      </c>
      <c r="C4075" s="5">
        <v>7</v>
      </c>
      <c r="D4075" s="2">
        <v>6.4000000000000003E-3</v>
      </c>
      <c r="E4075" s="2">
        <v>3.2000000000000001E-2</v>
      </c>
      <c r="F4075" s="2">
        <v>1.5E-3</v>
      </c>
      <c r="G4075" s="2">
        <v>5.0000000000000001E-4</v>
      </c>
      <c r="H4075" s="2">
        <v>2E-3</v>
      </c>
      <c r="I4075" s="2">
        <v>11.88</v>
      </c>
      <c r="J4075" s="4">
        <f t="shared" si="960"/>
        <v>6.7389702011161429E-2</v>
      </c>
      <c r="K4075" s="4">
        <f t="shared" si="961"/>
        <v>1.7738359201773839</v>
      </c>
      <c r="L4075" s="4">
        <f t="shared" si="962"/>
        <v>3.2258064516129031E-2</v>
      </c>
      <c r="M4075" s="4">
        <f t="shared" si="963"/>
        <v>1.8060939846935129</v>
      </c>
      <c r="N4075" s="3">
        <f t="shared" si="964"/>
        <v>26.800741519741077</v>
      </c>
      <c r="O4075">
        <f>K4075/L4075</f>
        <v>54.988913525498901</v>
      </c>
      <c r="Q4075" s="4">
        <f t="shared" si="969"/>
        <v>1.7860678784998609E-2</v>
      </c>
      <c r="T4075" s="6">
        <v>42962.833333333336</v>
      </c>
      <c r="U4075">
        <f t="shared" si="965"/>
        <v>0</v>
      </c>
      <c r="V4075">
        <f t="shared" si="966"/>
        <v>0</v>
      </c>
      <c r="W4075">
        <f t="shared" si="973"/>
        <v>1</v>
      </c>
      <c r="X4075">
        <f t="shared" si="967"/>
        <v>0</v>
      </c>
      <c r="Y4075">
        <f t="shared" si="968"/>
        <v>0</v>
      </c>
      <c r="Z4075">
        <f t="shared" si="970"/>
        <v>1</v>
      </c>
      <c r="AA4075">
        <f t="shared" si="971"/>
        <v>0</v>
      </c>
    </row>
    <row r="4076" spans="1:27">
      <c r="A4076" s="1">
        <v>42962.919444444444</v>
      </c>
      <c r="B4076" s="1" t="s">
        <v>735</v>
      </c>
      <c r="C4076" s="5">
        <v>8</v>
      </c>
      <c r="D4076" s="2">
        <v>7.7999999999999996E-3</v>
      </c>
      <c r="E4076" s="2">
        <v>3.9899999999999998E-2</v>
      </c>
      <c r="F4076" s="2">
        <v>1.6000000000000001E-3</v>
      </c>
      <c r="G4076" s="2">
        <v>1.6000000000000001E-3</v>
      </c>
      <c r="H4076" s="2">
        <v>3.2000000000000002E-3</v>
      </c>
      <c r="I4076" s="2">
        <v>6.61</v>
      </c>
      <c r="J4076" s="4">
        <f t="shared" si="960"/>
        <v>8.213119932610298E-2</v>
      </c>
      <c r="K4076" s="4">
        <f t="shared" si="961"/>
        <v>2.2117516629711749</v>
      </c>
      <c r="L4076" s="4">
        <f t="shared" si="962"/>
        <v>5.1612903225806452E-2</v>
      </c>
      <c r="M4076" s="4">
        <f t="shared" si="963"/>
        <v>2.2633645661969815</v>
      </c>
      <c r="N4076" s="3">
        <f t="shared" si="964"/>
        <v>27.557914468170171</v>
      </c>
      <c r="O4076">
        <f>K4076/L4076</f>
        <v>42.852688470066511</v>
      </c>
      <c r="Q4076" s="4">
        <f t="shared" si="969"/>
        <v>2.2803619000066364E-2</v>
      </c>
      <c r="T4076" s="6">
        <v>42962.919444444444</v>
      </c>
      <c r="U4076">
        <f t="shared" si="965"/>
        <v>0</v>
      </c>
      <c r="V4076">
        <f t="shared" si="966"/>
        <v>0</v>
      </c>
      <c r="W4076">
        <f t="shared" si="973"/>
        <v>1</v>
      </c>
      <c r="X4076">
        <f t="shared" si="967"/>
        <v>0</v>
      </c>
      <c r="Y4076">
        <f t="shared" si="968"/>
        <v>1</v>
      </c>
      <c r="Z4076">
        <f t="shared" si="970"/>
        <v>1</v>
      </c>
      <c r="AA4076">
        <f t="shared" si="971"/>
        <v>0</v>
      </c>
    </row>
    <row r="4077" spans="1:27">
      <c r="A4077" s="1">
        <v>42963.005555555559</v>
      </c>
      <c r="B4077" s="1" t="s">
        <v>737</v>
      </c>
      <c r="C4077" s="5">
        <v>9</v>
      </c>
      <c r="D4077" s="2">
        <v>6.8999999999999999E-3</v>
      </c>
      <c r="E4077" s="2">
        <v>5.45E-2</v>
      </c>
      <c r="F4077" s="2">
        <v>1.2999999999999999E-3</v>
      </c>
      <c r="G4077" s="2">
        <v>5.9999999999999995E-4</v>
      </c>
      <c r="H4077" s="2">
        <v>1.9E-3</v>
      </c>
      <c r="I4077" s="2">
        <v>8.9499999999999993</v>
      </c>
      <c r="J4077" s="4">
        <f t="shared" si="960"/>
        <v>7.2654522480783412E-2</v>
      </c>
      <c r="K4077" s="4">
        <f t="shared" si="961"/>
        <v>3.0210643015521068</v>
      </c>
      <c r="L4077" s="4">
        <f t="shared" si="962"/>
        <v>3.0645161290322579E-2</v>
      </c>
      <c r="M4077" s="4">
        <f t="shared" si="963"/>
        <v>3.0517094628424295</v>
      </c>
      <c r="N4077" s="3">
        <f t="shared" si="964"/>
        <v>42.003021403789205</v>
      </c>
      <c r="O4077">
        <f>K4077/L4077</f>
        <v>98.582098261174011</v>
      </c>
      <c r="Q4077" s="4">
        <f t="shared" si="969"/>
        <v>1.0041965548640073E-2</v>
      </c>
      <c r="T4077" s="6">
        <v>42963.005555555559</v>
      </c>
      <c r="U4077">
        <f t="shared" si="965"/>
        <v>0</v>
      </c>
      <c r="V4077">
        <f t="shared" si="966"/>
        <v>0</v>
      </c>
      <c r="W4077">
        <f t="shared" si="973"/>
        <v>1</v>
      </c>
      <c r="X4077">
        <f t="shared" si="967"/>
        <v>0</v>
      </c>
      <c r="Y4077">
        <f t="shared" si="968"/>
        <v>1</v>
      </c>
      <c r="Z4077">
        <f t="shared" si="970"/>
        <v>1</v>
      </c>
      <c r="AA4077">
        <f t="shared" si="971"/>
        <v>0</v>
      </c>
    </row>
    <row r="4078" spans="1:27">
      <c r="A4078" s="1">
        <v>42963.091666666667</v>
      </c>
      <c r="B4078" s="1" t="s">
        <v>737</v>
      </c>
      <c r="C4078" s="5">
        <v>10</v>
      </c>
      <c r="D4078" s="2">
        <v>6.1000000000000004E-3</v>
      </c>
      <c r="E4078" s="2">
        <v>8.2500000000000004E-2</v>
      </c>
      <c r="F4078" s="2">
        <v>1.1999999999999999E-3</v>
      </c>
      <c r="I4078" s="2">
        <v>8.92</v>
      </c>
      <c r="J4078" s="4">
        <f t="shared" si="960"/>
        <v>6.423080972938823E-2</v>
      </c>
      <c r="K4078" s="4">
        <f t="shared" si="961"/>
        <v>4.573170731707318</v>
      </c>
      <c r="L4078" s="4">
        <f t="shared" si="962"/>
        <v>0</v>
      </c>
      <c r="M4078" s="4">
        <f t="shared" si="963"/>
        <v>4.573170731707318</v>
      </c>
      <c r="N4078" s="3">
        <f t="shared" si="964"/>
        <v>71.199020391843277</v>
      </c>
      <c r="Q4078" s="4">
        <f t="shared" si="969"/>
        <v>0</v>
      </c>
      <c r="T4078" s="6">
        <v>42963.091666666667</v>
      </c>
      <c r="U4078">
        <f t="shared" si="965"/>
        <v>0</v>
      </c>
      <c r="V4078">
        <f t="shared" si="966"/>
        <v>0</v>
      </c>
      <c r="W4078">
        <f t="shared" si="973"/>
        <v>1</v>
      </c>
      <c r="X4078">
        <f t="shared" si="967"/>
        <v>0</v>
      </c>
      <c r="Y4078">
        <f t="shared" si="968"/>
        <v>1</v>
      </c>
      <c r="Z4078">
        <f t="shared" si="970"/>
        <v>0</v>
      </c>
      <c r="AA4078">
        <f t="shared" si="971"/>
        <v>0</v>
      </c>
    </row>
    <row r="4079" spans="1:27">
      <c r="A4079" s="1">
        <v>42963.177777777775</v>
      </c>
      <c r="B4079" s="1" t="s">
        <v>737</v>
      </c>
      <c r="C4079" s="5">
        <v>11</v>
      </c>
      <c r="D4079" s="2">
        <v>8.3000000000000001E-3</v>
      </c>
      <c r="E4079" s="2">
        <v>3.5900000000000001E-2</v>
      </c>
      <c r="F4079" s="2">
        <v>1.5E-3</v>
      </c>
      <c r="G4079" s="2">
        <v>2.9999999999999997E-4</v>
      </c>
      <c r="H4079" s="2">
        <v>1.8E-3</v>
      </c>
      <c r="I4079" s="2">
        <v>6.08</v>
      </c>
      <c r="J4079" s="4">
        <f t="shared" si="960"/>
        <v>8.7396019795724963E-2</v>
      </c>
      <c r="K4079" s="4">
        <f t="shared" si="961"/>
        <v>1.9900221729490024</v>
      </c>
      <c r="L4079" s="4">
        <f t="shared" si="962"/>
        <v>2.903225806451613E-2</v>
      </c>
      <c r="M4079" s="4">
        <f t="shared" si="963"/>
        <v>2.0190544310135183</v>
      </c>
      <c r="N4079" s="3">
        <f t="shared" si="964"/>
        <v>23.10236136305468</v>
      </c>
      <c r="O4079">
        <f t="shared" ref="O4079:O4101" si="974">K4079/L4079</f>
        <v>68.545208179354518</v>
      </c>
      <c r="Q4079" s="4">
        <f t="shared" si="969"/>
        <v>1.4379135905683639E-2</v>
      </c>
      <c r="T4079" s="6">
        <v>42963.177777777775</v>
      </c>
      <c r="U4079">
        <f t="shared" si="965"/>
        <v>0</v>
      </c>
      <c r="V4079">
        <f t="shared" si="966"/>
        <v>0</v>
      </c>
      <c r="W4079">
        <f t="shared" si="973"/>
        <v>0</v>
      </c>
      <c r="X4079">
        <f t="shared" si="967"/>
        <v>0</v>
      </c>
      <c r="Y4079">
        <f t="shared" si="968"/>
        <v>1</v>
      </c>
      <c r="Z4079">
        <f t="shared" si="970"/>
        <v>1</v>
      </c>
      <c r="AA4079">
        <f t="shared" si="971"/>
        <v>0</v>
      </c>
    </row>
    <row r="4080" spans="1:27">
      <c r="A4080" s="1">
        <v>42963.263888888891</v>
      </c>
      <c r="B4080" s="1" t="s">
        <v>737</v>
      </c>
      <c r="C4080" s="5">
        <v>12</v>
      </c>
      <c r="D4080" s="2">
        <v>1.2E-2</v>
      </c>
      <c r="E4080" s="2">
        <v>7.0400000000000004E-2</v>
      </c>
      <c r="F4080" s="2">
        <v>2.0999999999999999E-3</v>
      </c>
      <c r="G4080" s="2">
        <v>1.4E-3</v>
      </c>
      <c r="H4080" s="2">
        <v>3.5000000000000001E-3</v>
      </c>
      <c r="I4080" s="2">
        <v>10.69</v>
      </c>
      <c r="J4080" s="4">
        <f t="shared" si="960"/>
        <v>0.12635569127092766</v>
      </c>
      <c r="K4080" s="4">
        <f t="shared" si="961"/>
        <v>3.9024390243902443</v>
      </c>
      <c r="L4080" s="4">
        <f t="shared" si="962"/>
        <v>5.6451612903225812E-2</v>
      </c>
      <c r="M4080" s="4">
        <f t="shared" si="963"/>
        <v>3.9588906372934702</v>
      </c>
      <c r="N4080" s="3">
        <f t="shared" si="964"/>
        <v>31.331320318646739</v>
      </c>
      <c r="O4080">
        <f t="shared" si="974"/>
        <v>69.128919860627178</v>
      </c>
      <c r="Q4080" s="4">
        <f t="shared" si="969"/>
        <v>1.4259452476772494E-2</v>
      </c>
      <c r="T4080" s="6">
        <v>42963.263888888891</v>
      </c>
      <c r="U4080">
        <f t="shared" si="965"/>
        <v>0</v>
      </c>
      <c r="V4080">
        <f t="shared" si="966"/>
        <v>0</v>
      </c>
      <c r="W4080">
        <f t="shared" si="973"/>
        <v>1</v>
      </c>
      <c r="X4080">
        <f t="shared" si="967"/>
        <v>1</v>
      </c>
      <c r="Y4080">
        <f t="shared" si="968"/>
        <v>1</v>
      </c>
      <c r="Z4080">
        <f t="shared" si="970"/>
        <v>1</v>
      </c>
      <c r="AA4080">
        <f t="shared" si="971"/>
        <v>0</v>
      </c>
    </row>
    <row r="4081" spans="1:27">
      <c r="A4081" s="1">
        <v>42963.35</v>
      </c>
      <c r="B4081" s="1" t="s">
        <v>737</v>
      </c>
      <c r="C4081" s="5">
        <v>13</v>
      </c>
      <c r="D4081" s="2">
        <v>9.7999999999999997E-3</v>
      </c>
      <c r="E4081" s="2">
        <v>9.7600000000000006E-2</v>
      </c>
      <c r="F4081" s="2">
        <v>2.3E-3</v>
      </c>
      <c r="G4081" s="2">
        <v>2.7000000000000001E-3</v>
      </c>
      <c r="H4081" s="2">
        <v>5.0000000000000001E-3</v>
      </c>
      <c r="I4081" s="2">
        <v>20.14</v>
      </c>
      <c r="J4081" s="4">
        <f t="shared" si="960"/>
        <v>0.10319048120459093</v>
      </c>
      <c r="K4081" s="4">
        <f t="shared" si="961"/>
        <v>5.4101995565410208</v>
      </c>
      <c r="L4081" s="4">
        <f t="shared" si="962"/>
        <v>8.0645161290322578E-2</v>
      </c>
      <c r="M4081" s="4">
        <f t="shared" si="963"/>
        <v>5.4908447178313438</v>
      </c>
      <c r="N4081" s="3">
        <f t="shared" si="964"/>
        <v>53.210767638004356</v>
      </c>
      <c r="O4081">
        <f t="shared" si="974"/>
        <v>67.086474501108654</v>
      </c>
      <c r="Q4081" s="4">
        <f t="shared" si="969"/>
        <v>1.4687204871853319E-2</v>
      </c>
      <c r="T4081" s="6">
        <v>42963.35</v>
      </c>
      <c r="U4081">
        <f t="shared" si="965"/>
        <v>1</v>
      </c>
      <c r="V4081">
        <f t="shared" si="966"/>
        <v>1</v>
      </c>
      <c r="W4081">
        <f t="shared" si="973"/>
        <v>1</v>
      </c>
      <c r="X4081">
        <f t="shared" si="967"/>
        <v>0</v>
      </c>
      <c r="Y4081">
        <f t="shared" si="968"/>
        <v>1</v>
      </c>
      <c r="Z4081">
        <f t="shared" si="970"/>
        <v>1</v>
      </c>
      <c r="AA4081">
        <f t="shared" si="971"/>
        <v>0</v>
      </c>
    </row>
    <row r="4082" spans="1:27">
      <c r="A4082" s="1">
        <v>42963.351388888892</v>
      </c>
      <c r="B4082" s="1" t="s">
        <v>737</v>
      </c>
      <c r="C4082" s="5">
        <v>13</v>
      </c>
      <c r="D4082" s="2">
        <v>0.01</v>
      </c>
      <c r="E4082" s="2">
        <v>8.6300000000000002E-2</v>
      </c>
      <c r="F4082" s="2">
        <v>2E-3</v>
      </c>
      <c r="G4082" s="2">
        <v>2.8999999999999998E-3</v>
      </c>
      <c r="H4082" s="2">
        <v>4.8999999999999998E-3</v>
      </c>
      <c r="I4082" s="2">
        <v>20.329999999999998</v>
      </c>
      <c r="J4082" s="4">
        <f t="shared" si="960"/>
        <v>0.10529640939243973</v>
      </c>
      <c r="K4082" s="4">
        <f t="shared" si="961"/>
        <v>4.7838137472283817</v>
      </c>
      <c r="L4082" s="4">
        <f t="shared" si="962"/>
        <v>7.9032258064516123E-2</v>
      </c>
      <c r="M4082" s="4">
        <f t="shared" si="963"/>
        <v>4.8628460052928979</v>
      </c>
      <c r="N4082" s="3">
        <f t="shared" si="964"/>
        <v>46.182448512266646</v>
      </c>
      <c r="O4082">
        <f t="shared" si="974"/>
        <v>60.529888230236672</v>
      </c>
      <c r="Q4082" s="4">
        <f t="shared" si="969"/>
        <v>1.6252264204643648E-2</v>
      </c>
      <c r="T4082" s="6">
        <v>42963.351388888892</v>
      </c>
      <c r="U4082">
        <f t="shared" si="965"/>
        <v>1</v>
      </c>
      <c r="V4082">
        <f t="shared" si="966"/>
        <v>1</v>
      </c>
      <c r="W4082">
        <f t="shared" si="973"/>
        <v>1</v>
      </c>
      <c r="X4082">
        <f t="shared" si="967"/>
        <v>0</v>
      </c>
      <c r="Y4082">
        <f t="shared" si="968"/>
        <v>1</v>
      </c>
      <c r="Z4082">
        <f t="shared" si="970"/>
        <v>1</v>
      </c>
      <c r="AA4082">
        <f t="shared" si="971"/>
        <v>0</v>
      </c>
    </row>
    <row r="4083" spans="1:27">
      <c r="A4083" s="1">
        <v>42963.352777777778</v>
      </c>
      <c r="B4083" s="1" t="s">
        <v>737</v>
      </c>
      <c r="C4083" s="5">
        <v>13</v>
      </c>
      <c r="D4083" s="2">
        <v>9.4000000000000004E-3</v>
      </c>
      <c r="E4083" s="2">
        <v>7.9100000000000004E-2</v>
      </c>
      <c r="F4083" s="2">
        <v>1.9E-3</v>
      </c>
      <c r="G4083" s="2">
        <v>3.0000000000000001E-3</v>
      </c>
      <c r="H4083" s="2">
        <v>4.8999999999999998E-3</v>
      </c>
      <c r="I4083" s="2">
        <v>20.72</v>
      </c>
      <c r="J4083" s="4">
        <f t="shared" si="960"/>
        <v>9.8978624828893344E-2</v>
      </c>
      <c r="K4083" s="4">
        <f t="shared" si="961"/>
        <v>4.3847006651884701</v>
      </c>
      <c r="L4083" s="4">
        <f t="shared" si="962"/>
        <v>7.9032258064516123E-2</v>
      </c>
      <c r="M4083" s="4">
        <f t="shared" si="963"/>
        <v>4.4637329232529863</v>
      </c>
      <c r="N4083" s="3">
        <f t="shared" si="964"/>
        <v>45.097948480993196</v>
      </c>
      <c r="O4083">
        <f t="shared" si="974"/>
        <v>55.479885967690848</v>
      </c>
      <c r="Q4083" s="4">
        <f t="shared" si="969"/>
        <v>1.7705418183245749E-2</v>
      </c>
      <c r="T4083" s="6">
        <v>42963.352777777778</v>
      </c>
      <c r="U4083">
        <f t="shared" si="965"/>
        <v>1</v>
      </c>
      <c r="V4083">
        <f t="shared" si="966"/>
        <v>1</v>
      </c>
      <c r="W4083">
        <f t="shared" si="973"/>
        <v>1</v>
      </c>
      <c r="X4083">
        <f t="shared" si="967"/>
        <v>0</v>
      </c>
      <c r="Y4083">
        <f t="shared" si="968"/>
        <v>1</v>
      </c>
      <c r="Z4083">
        <f t="shared" si="970"/>
        <v>1</v>
      </c>
      <c r="AA4083">
        <f t="shared" si="971"/>
        <v>0</v>
      </c>
    </row>
    <row r="4084" spans="1:27">
      <c r="A4084" s="1">
        <v>42982.013194444444</v>
      </c>
      <c r="B4084" s="1" t="s">
        <v>825</v>
      </c>
      <c r="C4084" s="5">
        <v>1</v>
      </c>
      <c r="D4084" s="2">
        <v>1.3299999999999999E-2</v>
      </c>
      <c r="E4084" s="2">
        <v>0.1338</v>
      </c>
      <c r="F4084" s="2">
        <v>4.4000000000000003E-3</v>
      </c>
      <c r="G4084" s="2">
        <v>9.1999999999999998E-3</v>
      </c>
      <c r="H4084" s="2">
        <v>1.3599999999999999E-2</v>
      </c>
      <c r="I4084" s="2">
        <v>7.61</v>
      </c>
      <c r="J4084" s="4">
        <f t="shared" si="960"/>
        <v>0.14004422449194481</v>
      </c>
      <c r="K4084" s="4">
        <f t="shared" si="961"/>
        <v>7.4168514412416862</v>
      </c>
      <c r="L4084" s="4">
        <f t="shared" si="962"/>
        <v>0.21935483870967742</v>
      </c>
      <c r="M4084" s="4">
        <f t="shared" si="963"/>
        <v>7.6362062799513639</v>
      </c>
      <c r="N4084" s="3">
        <f t="shared" si="964"/>
        <v>54.527106045637673</v>
      </c>
      <c r="O4084">
        <f t="shared" si="974"/>
        <v>33.812116864484153</v>
      </c>
      <c r="Q4084" s="4">
        <f t="shared" si="969"/>
        <v>2.872563032845081E-2</v>
      </c>
      <c r="T4084" s="6">
        <v>42982.013194444444</v>
      </c>
      <c r="U4084">
        <f t="shared" si="965"/>
        <v>0</v>
      </c>
      <c r="V4084">
        <f t="shared" si="966"/>
        <v>0</v>
      </c>
      <c r="W4084">
        <f t="shared" si="973"/>
        <v>1</v>
      </c>
      <c r="X4084">
        <f t="shared" si="967"/>
        <v>1</v>
      </c>
      <c r="Y4084">
        <f t="shared" si="968"/>
        <v>1</v>
      </c>
      <c r="Z4084">
        <f t="shared" si="970"/>
        <v>1</v>
      </c>
      <c r="AA4084">
        <f t="shared" si="971"/>
        <v>0</v>
      </c>
    </row>
    <row r="4085" spans="1:27">
      <c r="A4085" s="1">
        <v>42982.099305555559</v>
      </c>
      <c r="B4085" s="1" t="s">
        <v>825</v>
      </c>
      <c r="C4085" s="5">
        <v>2</v>
      </c>
      <c r="D4085" s="2">
        <v>1.4500000000000001E-2</v>
      </c>
      <c r="E4085" s="2">
        <v>0.1326</v>
      </c>
      <c r="F4085" s="2">
        <v>4.3E-3</v>
      </c>
      <c r="G4085" s="2">
        <v>9.1000000000000004E-3</v>
      </c>
      <c r="H4085" s="2">
        <v>1.34E-2</v>
      </c>
      <c r="I4085" s="2">
        <v>5.71</v>
      </c>
      <c r="J4085" s="4">
        <f t="shared" si="960"/>
        <v>0.15267979361903761</v>
      </c>
      <c r="K4085" s="4">
        <f t="shared" si="961"/>
        <v>7.3503325942350335</v>
      </c>
      <c r="L4085" s="4">
        <f t="shared" si="962"/>
        <v>0.21612903225806454</v>
      </c>
      <c r="M4085" s="4">
        <f t="shared" si="963"/>
        <v>7.5664616264930977</v>
      </c>
      <c r="N4085" s="3">
        <f t="shared" si="964"/>
        <v>49.557714528830992</v>
      </c>
      <c r="O4085">
        <f t="shared" si="974"/>
        <v>34.009001555415821</v>
      </c>
      <c r="Q4085" s="4">
        <f t="shared" si="969"/>
        <v>2.8564082252305823E-2</v>
      </c>
      <c r="T4085" s="6">
        <v>42982.099305555559</v>
      </c>
      <c r="U4085">
        <f t="shared" si="965"/>
        <v>0</v>
      </c>
      <c r="V4085">
        <f t="shared" si="966"/>
        <v>0</v>
      </c>
      <c r="W4085">
        <f t="shared" si="973"/>
        <v>1</v>
      </c>
      <c r="X4085">
        <f t="shared" si="967"/>
        <v>1</v>
      </c>
      <c r="Y4085">
        <f t="shared" si="968"/>
        <v>1</v>
      </c>
      <c r="Z4085">
        <f t="shared" si="970"/>
        <v>1</v>
      </c>
      <c r="AA4085">
        <f t="shared" si="971"/>
        <v>0</v>
      </c>
    </row>
    <row r="4086" spans="1:27">
      <c r="A4086" s="1">
        <v>42982.185416666667</v>
      </c>
      <c r="B4086" s="1" t="s">
        <v>825</v>
      </c>
      <c r="C4086" s="5">
        <v>3</v>
      </c>
      <c r="D4086" s="2">
        <v>1.32E-2</v>
      </c>
      <c r="E4086" s="2">
        <v>0.1</v>
      </c>
      <c r="F4086" s="2">
        <v>3.0000000000000001E-3</v>
      </c>
      <c r="G4086" s="2">
        <v>5.4000000000000003E-3</v>
      </c>
      <c r="H4086" s="2">
        <v>8.3999999999999995E-3</v>
      </c>
      <c r="I4086" s="2">
        <v>6.42</v>
      </c>
      <c r="J4086" s="4">
        <f t="shared" si="960"/>
        <v>0.13899126039802043</v>
      </c>
      <c r="K4086" s="4">
        <f t="shared" si="961"/>
        <v>5.5432372505543244</v>
      </c>
      <c r="L4086" s="4">
        <f t="shared" si="962"/>
        <v>0.13548387096774192</v>
      </c>
      <c r="M4086" s="4">
        <f t="shared" si="963"/>
        <v>5.6787211215220665</v>
      </c>
      <c r="N4086" s="3">
        <f t="shared" si="964"/>
        <v>40.856677644768986</v>
      </c>
      <c r="O4086">
        <f t="shared" si="974"/>
        <v>40.914370182662871</v>
      </c>
      <c r="Q4086" s="4">
        <f t="shared" si="969"/>
        <v>2.3858165961745309E-2</v>
      </c>
      <c r="T4086" s="6">
        <v>42982.185416666667</v>
      </c>
      <c r="U4086">
        <f t="shared" si="965"/>
        <v>0</v>
      </c>
      <c r="V4086">
        <f t="shared" si="966"/>
        <v>0</v>
      </c>
      <c r="W4086">
        <f t="shared" si="973"/>
        <v>1</v>
      </c>
      <c r="X4086">
        <f t="shared" si="967"/>
        <v>1</v>
      </c>
      <c r="Y4086">
        <f t="shared" si="968"/>
        <v>1</v>
      </c>
      <c r="Z4086">
        <f t="shared" si="970"/>
        <v>1</v>
      </c>
      <c r="AA4086">
        <f t="shared" si="971"/>
        <v>0</v>
      </c>
    </row>
    <row r="4087" spans="1:27">
      <c r="A4087" s="1">
        <v>42982.271527777775</v>
      </c>
      <c r="B4087" s="1" t="s">
        <v>825</v>
      </c>
      <c r="C4087" s="5">
        <v>4</v>
      </c>
      <c r="D4087" s="2">
        <v>6.6E-3</v>
      </c>
      <c r="E4087" s="2">
        <v>3.3000000000000002E-2</v>
      </c>
      <c r="F4087" s="2">
        <v>1.1999999999999999E-3</v>
      </c>
      <c r="G4087" s="2">
        <v>2E-3</v>
      </c>
      <c r="H4087" s="2">
        <v>3.2000000000000002E-3</v>
      </c>
      <c r="I4087" s="2">
        <v>8.7200000000000006</v>
      </c>
      <c r="J4087" s="4">
        <f t="shared" si="960"/>
        <v>6.9495630199010214E-2</v>
      </c>
      <c r="K4087" s="4">
        <f t="shared" si="961"/>
        <v>1.8292682926829269</v>
      </c>
      <c r="L4087" s="4">
        <f t="shared" si="962"/>
        <v>5.1612903225806452E-2</v>
      </c>
      <c r="M4087" s="4">
        <f t="shared" si="963"/>
        <v>1.8808811959087333</v>
      </c>
      <c r="N4087" s="3">
        <f t="shared" si="964"/>
        <v>27.064740481129149</v>
      </c>
      <c r="O4087">
        <f t="shared" si="974"/>
        <v>35.44207317073171</v>
      </c>
      <c r="Q4087" s="4">
        <f t="shared" si="969"/>
        <v>2.7440809838534259E-2</v>
      </c>
      <c r="T4087" s="6">
        <v>42982.271527777775</v>
      </c>
      <c r="U4087">
        <f t="shared" si="965"/>
        <v>0</v>
      </c>
      <c r="V4087">
        <f t="shared" si="966"/>
        <v>0</v>
      </c>
      <c r="W4087">
        <f t="shared" si="973"/>
        <v>1</v>
      </c>
      <c r="X4087">
        <f t="shared" si="967"/>
        <v>0</v>
      </c>
      <c r="Y4087">
        <f t="shared" si="968"/>
        <v>0</v>
      </c>
      <c r="Z4087">
        <f t="shared" si="970"/>
        <v>1</v>
      </c>
      <c r="AA4087">
        <f t="shared" si="971"/>
        <v>0</v>
      </c>
    </row>
    <row r="4088" spans="1:27">
      <c r="A4088" s="1">
        <v>42982.357638888891</v>
      </c>
      <c r="B4088" s="1" t="s">
        <v>825</v>
      </c>
      <c r="C4088" s="5">
        <v>5</v>
      </c>
      <c r="D4088" s="2">
        <v>1.06E-2</v>
      </c>
      <c r="E4088" s="2">
        <v>6.9900000000000004E-2</v>
      </c>
      <c r="F4088" s="2">
        <v>2.3999999999999998E-3</v>
      </c>
      <c r="G4088" s="2">
        <v>4.4000000000000003E-3</v>
      </c>
      <c r="H4088" s="2">
        <v>6.7999999999999996E-3</v>
      </c>
      <c r="I4088" s="2">
        <v>10.220000000000001</v>
      </c>
      <c r="J4088" s="4">
        <f t="shared" si="960"/>
        <v>0.1116141939559861</v>
      </c>
      <c r="K4088" s="4">
        <f t="shared" si="961"/>
        <v>3.874722838137473</v>
      </c>
      <c r="L4088" s="4">
        <f t="shared" si="962"/>
        <v>0.10967741935483871</v>
      </c>
      <c r="M4088" s="4">
        <f t="shared" si="963"/>
        <v>3.9844002574923119</v>
      </c>
      <c r="N4088" s="3">
        <f t="shared" si="964"/>
        <v>35.697970986230651</v>
      </c>
      <c r="O4088">
        <f t="shared" si="974"/>
        <v>35.328355288900489</v>
      </c>
      <c r="Q4088" s="4">
        <f t="shared" si="969"/>
        <v>2.7526707224907947E-2</v>
      </c>
      <c r="T4088" s="6">
        <v>42982.357638888891</v>
      </c>
      <c r="U4088">
        <f t="shared" si="965"/>
        <v>0</v>
      </c>
      <c r="V4088">
        <f t="shared" si="966"/>
        <v>0</v>
      </c>
      <c r="W4088">
        <f t="shared" si="973"/>
        <v>1</v>
      </c>
      <c r="X4088">
        <f t="shared" si="967"/>
        <v>0</v>
      </c>
      <c r="Y4088">
        <f t="shared" si="968"/>
        <v>1</v>
      </c>
      <c r="Z4088">
        <f t="shared" si="970"/>
        <v>1</v>
      </c>
      <c r="AA4088">
        <f t="shared" si="971"/>
        <v>0</v>
      </c>
    </row>
    <row r="4089" spans="1:27">
      <c r="A4089" s="1">
        <v>42982.443749999999</v>
      </c>
      <c r="B4089" s="1" t="s">
        <v>825</v>
      </c>
      <c r="C4089" s="5">
        <v>6</v>
      </c>
      <c r="D4089" s="2">
        <v>9.7999999999999997E-3</v>
      </c>
      <c r="E4089" s="2">
        <v>7.3700000000000002E-2</v>
      </c>
      <c r="F4089" s="2">
        <v>3.5999999999999999E-3</v>
      </c>
      <c r="G4089" s="2">
        <v>6.7000000000000002E-3</v>
      </c>
      <c r="H4089" s="2">
        <v>1.03E-2</v>
      </c>
      <c r="I4089" s="2">
        <v>17.02</v>
      </c>
      <c r="J4089" s="4">
        <f t="shared" si="960"/>
        <v>0.10319048120459093</v>
      </c>
      <c r="K4089" s="4">
        <f t="shared" si="961"/>
        <v>4.0853658536585371</v>
      </c>
      <c r="L4089" s="4">
        <f t="shared" si="962"/>
        <v>0.16612903225806452</v>
      </c>
      <c r="M4089" s="4">
        <f t="shared" si="963"/>
        <v>4.2514948859166015</v>
      </c>
      <c r="N4089" s="3">
        <f t="shared" si="964"/>
        <v>41.200456052602</v>
      </c>
      <c r="O4089">
        <f t="shared" si="974"/>
        <v>24.591522614255272</v>
      </c>
      <c r="Q4089" s="4">
        <f t="shared" si="969"/>
        <v>3.9075439749058506E-2</v>
      </c>
      <c r="T4089" s="6">
        <v>42982.443749999999</v>
      </c>
      <c r="U4089">
        <f t="shared" si="965"/>
        <v>1</v>
      </c>
      <c r="V4089">
        <f t="shared" si="966"/>
        <v>0</v>
      </c>
      <c r="W4089">
        <f t="shared" si="973"/>
        <v>1</v>
      </c>
      <c r="X4089">
        <f t="shared" si="967"/>
        <v>0</v>
      </c>
      <c r="Y4089">
        <f t="shared" si="968"/>
        <v>1</v>
      </c>
      <c r="Z4089">
        <f t="shared" si="970"/>
        <v>0</v>
      </c>
      <c r="AA4089">
        <f t="shared" si="971"/>
        <v>0</v>
      </c>
    </row>
    <row r="4090" spans="1:27">
      <c r="A4090" s="1">
        <v>42982.529861111114</v>
      </c>
      <c r="B4090" s="1" t="s">
        <v>825</v>
      </c>
      <c r="C4090" s="5">
        <v>7</v>
      </c>
      <c r="D4090" s="2">
        <v>9.4999999999999998E-3</v>
      </c>
      <c r="E4090" s="2">
        <v>9.5799999999999996E-2</v>
      </c>
      <c r="F4090" s="2">
        <v>4.7000000000000002E-3</v>
      </c>
      <c r="G4090" s="2">
        <v>9.4999999999999998E-3</v>
      </c>
      <c r="H4090" s="2">
        <v>1.4200000000000001E-2</v>
      </c>
      <c r="I4090" s="2">
        <v>23.08</v>
      </c>
      <c r="J4090" s="4">
        <f t="shared" si="960"/>
        <v>0.10003158892281773</v>
      </c>
      <c r="K4090" s="4">
        <f t="shared" si="961"/>
        <v>5.3104212860310422</v>
      </c>
      <c r="L4090" s="4">
        <f t="shared" si="962"/>
        <v>0.22903225806451616</v>
      </c>
      <c r="M4090" s="4">
        <f t="shared" si="963"/>
        <v>5.5394535440955588</v>
      </c>
      <c r="N4090" s="3">
        <f t="shared" si="964"/>
        <v>55.377042429763705</v>
      </c>
      <c r="O4090">
        <f t="shared" si="974"/>
        <v>23.186346460135532</v>
      </c>
      <c r="Q4090" s="4">
        <f t="shared" si="969"/>
        <v>4.1345641089207991E-2</v>
      </c>
      <c r="T4090" s="6">
        <v>42982.529861111114</v>
      </c>
      <c r="U4090">
        <f t="shared" si="965"/>
        <v>1</v>
      </c>
      <c r="V4090">
        <f t="shared" si="966"/>
        <v>1</v>
      </c>
      <c r="W4090">
        <f t="shared" si="973"/>
        <v>1</v>
      </c>
      <c r="X4090">
        <f t="shared" si="967"/>
        <v>0</v>
      </c>
      <c r="Y4090">
        <f t="shared" si="968"/>
        <v>1</v>
      </c>
      <c r="Z4090">
        <f t="shared" si="970"/>
        <v>0</v>
      </c>
      <c r="AA4090">
        <f t="shared" si="971"/>
        <v>0</v>
      </c>
    </row>
    <row r="4091" spans="1:27">
      <c r="A4091" s="1">
        <v>42982.615972222222</v>
      </c>
      <c r="B4091" s="1" t="s">
        <v>825</v>
      </c>
      <c r="C4091" s="5">
        <v>8</v>
      </c>
      <c r="D4091" s="2">
        <v>7.1999999999999998E-3</v>
      </c>
      <c r="E4091" s="2">
        <v>5.3100000000000001E-2</v>
      </c>
      <c r="F4091" s="2">
        <v>4.3E-3</v>
      </c>
      <c r="G4091" s="2">
        <v>8.0999999999999996E-3</v>
      </c>
      <c r="H4091" s="2">
        <v>1.24E-2</v>
      </c>
      <c r="I4091" s="2">
        <v>28.82</v>
      </c>
      <c r="J4091" s="4">
        <f t="shared" si="960"/>
        <v>7.5813414762556583E-2</v>
      </c>
      <c r="K4091" s="4">
        <f t="shared" si="961"/>
        <v>2.9434589800443458</v>
      </c>
      <c r="L4091" s="4">
        <f t="shared" si="962"/>
        <v>0.19999999999999998</v>
      </c>
      <c r="M4091" s="4">
        <f t="shared" si="963"/>
        <v>3.143458980044346</v>
      </c>
      <c r="N4091" s="3">
        <f t="shared" si="964"/>
        <v>41.463097129834942</v>
      </c>
      <c r="O4091">
        <f t="shared" si="974"/>
        <v>14.717294900221731</v>
      </c>
      <c r="Q4091" s="4">
        <f t="shared" si="969"/>
        <v>6.3624180009875145E-2</v>
      </c>
      <c r="T4091" s="6">
        <v>42982.615972222222</v>
      </c>
      <c r="U4091">
        <f t="shared" si="965"/>
        <v>1</v>
      </c>
      <c r="V4091">
        <f t="shared" si="966"/>
        <v>1</v>
      </c>
      <c r="W4091">
        <f t="shared" si="973"/>
        <v>1</v>
      </c>
      <c r="X4091">
        <f t="shared" si="967"/>
        <v>0</v>
      </c>
      <c r="Y4091">
        <f t="shared" si="968"/>
        <v>1</v>
      </c>
      <c r="Z4091">
        <f t="shared" si="970"/>
        <v>0</v>
      </c>
      <c r="AA4091">
        <f t="shared" si="971"/>
        <v>0</v>
      </c>
    </row>
    <row r="4092" spans="1:27">
      <c r="A4092" s="1">
        <v>42982.70208333333</v>
      </c>
      <c r="B4092" s="1" t="s">
        <v>825</v>
      </c>
      <c r="C4092" s="5">
        <v>9</v>
      </c>
      <c r="D4092" s="2">
        <v>4.7999999999999996E-3</v>
      </c>
      <c r="E4092" s="2">
        <v>9.5999999999999992E-3</v>
      </c>
      <c r="F4092" s="2">
        <v>8.9999999999999998E-4</v>
      </c>
      <c r="G4092" s="2">
        <v>8.0000000000000004E-4</v>
      </c>
      <c r="H4092" s="2">
        <v>1.6999999999999999E-3</v>
      </c>
      <c r="I4092" s="2">
        <v>20.100000000000001</v>
      </c>
      <c r="J4092" s="4">
        <f t="shared" si="960"/>
        <v>5.0542276508371065E-2</v>
      </c>
      <c r="K4092" s="4">
        <f t="shared" si="961"/>
        <v>0.53215077605321504</v>
      </c>
      <c r="L4092" s="4">
        <f t="shared" si="962"/>
        <v>2.7419354838709678E-2</v>
      </c>
      <c r="M4092" s="4">
        <f t="shared" si="963"/>
        <v>0.55957013089192476</v>
      </c>
      <c r="N4092" s="3">
        <f t="shared" si="964"/>
        <v>11.071328193917937</v>
      </c>
      <c r="O4092">
        <f t="shared" si="974"/>
        <v>19.407851832529019</v>
      </c>
      <c r="Q4092" s="4">
        <f t="shared" si="969"/>
        <v>4.9000747761508819E-2</v>
      </c>
      <c r="T4092" s="6">
        <v>42982.70208333333</v>
      </c>
      <c r="U4092">
        <f t="shared" si="965"/>
        <v>1</v>
      </c>
      <c r="V4092">
        <f t="shared" si="966"/>
        <v>1</v>
      </c>
      <c r="W4092">
        <f t="shared" si="973"/>
        <v>0</v>
      </c>
      <c r="X4092">
        <f t="shared" si="967"/>
        <v>0</v>
      </c>
      <c r="Y4092">
        <f t="shared" si="968"/>
        <v>0</v>
      </c>
      <c r="Z4092">
        <f t="shared" si="970"/>
        <v>0</v>
      </c>
      <c r="AA4092">
        <f t="shared" si="971"/>
        <v>0</v>
      </c>
    </row>
    <row r="4093" spans="1:27">
      <c r="A4093" s="1">
        <v>42982.788194444445</v>
      </c>
      <c r="B4093" s="1" t="s">
        <v>825</v>
      </c>
      <c r="C4093" s="5">
        <v>10</v>
      </c>
      <c r="D4093" s="2">
        <v>5.1999999999999998E-3</v>
      </c>
      <c r="E4093" s="2">
        <v>1.55E-2</v>
      </c>
      <c r="F4093" s="2">
        <v>5.9999999999999995E-4</v>
      </c>
      <c r="G4093" s="2">
        <v>8.9999999999999998E-4</v>
      </c>
      <c r="H4093" s="2">
        <v>1.5E-3</v>
      </c>
      <c r="I4093" s="2">
        <v>11.36</v>
      </c>
      <c r="J4093" s="4">
        <f t="shared" si="960"/>
        <v>5.4754132884068649E-2</v>
      </c>
      <c r="K4093" s="4">
        <f t="shared" si="961"/>
        <v>0.85920177383592022</v>
      </c>
      <c r="L4093" s="4">
        <f t="shared" si="962"/>
        <v>2.4193548387096774E-2</v>
      </c>
      <c r="M4093" s="4">
        <f t="shared" si="963"/>
        <v>0.88339532222301698</v>
      </c>
      <c r="N4093" s="3">
        <f t="shared" si="964"/>
        <v>16.133856490676909</v>
      </c>
      <c r="O4093">
        <f t="shared" si="974"/>
        <v>35.513673318551369</v>
      </c>
      <c r="Q4093" s="4">
        <f t="shared" si="969"/>
        <v>2.7387000789425742E-2</v>
      </c>
      <c r="T4093" s="6">
        <v>42982.788194444445</v>
      </c>
      <c r="U4093">
        <f t="shared" si="965"/>
        <v>0</v>
      </c>
      <c r="V4093">
        <f t="shared" si="966"/>
        <v>0</v>
      </c>
      <c r="W4093">
        <f t="shared" si="973"/>
        <v>0</v>
      </c>
      <c r="X4093">
        <f t="shared" si="967"/>
        <v>0</v>
      </c>
      <c r="Y4093">
        <f t="shared" si="968"/>
        <v>0</v>
      </c>
      <c r="Z4093">
        <f t="shared" si="970"/>
        <v>1</v>
      </c>
      <c r="AA4093">
        <f t="shared" si="971"/>
        <v>0</v>
      </c>
    </row>
    <row r="4094" spans="1:27">
      <c r="A4094" s="1">
        <v>42982.874305555553</v>
      </c>
      <c r="B4094" s="1" t="s">
        <v>825</v>
      </c>
      <c r="C4094" s="5">
        <v>11</v>
      </c>
      <c r="D4094" s="2">
        <v>6.1000000000000004E-3</v>
      </c>
      <c r="E4094" s="2">
        <v>2.5000000000000001E-2</v>
      </c>
      <c r="F4094" s="2">
        <v>8.9999999999999998E-4</v>
      </c>
      <c r="G4094" s="2">
        <v>1.2999999999999999E-3</v>
      </c>
      <c r="H4094" s="2">
        <v>2.2000000000000001E-3</v>
      </c>
      <c r="I4094" s="2">
        <v>10.23</v>
      </c>
      <c r="J4094" s="4">
        <f t="shared" si="960"/>
        <v>6.423080972938823E-2</v>
      </c>
      <c r="K4094" s="4">
        <f t="shared" si="961"/>
        <v>1.3858093126385811</v>
      </c>
      <c r="L4094" s="4">
        <f t="shared" si="962"/>
        <v>3.5483870967741936E-2</v>
      </c>
      <c r="M4094" s="4">
        <f t="shared" si="963"/>
        <v>1.421293183606323</v>
      </c>
      <c r="N4094" s="3">
        <f t="shared" si="964"/>
        <v>22.127903876572539</v>
      </c>
      <c r="O4094">
        <f t="shared" si="974"/>
        <v>39.05462608345092</v>
      </c>
      <c r="Q4094" s="4">
        <f t="shared" si="969"/>
        <v>2.496590525939681E-2</v>
      </c>
      <c r="T4094" s="6">
        <v>42982.874305555553</v>
      </c>
      <c r="U4094">
        <f t="shared" si="965"/>
        <v>0</v>
      </c>
      <c r="V4094">
        <f t="shared" si="966"/>
        <v>0</v>
      </c>
      <c r="W4094">
        <f t="shared" si="973"/>
        <v>0</v>
      </c>
      <c r="X4094">
        <f t="shared" si="967"/>
        <v>0</v>
      </c>
      <c r="Y4094">
        <f t="shared" si="968"/>
        <v>0</v>
      </c>
      <c r="Z4094">
        <f t="shared" si="970"/>
        <v>1</v>
      </c>
      <c r="AA4094">
        <f t="shared" si="971"/>
        <v>0</v>
      </c>
    </row>
    <row r="4095" spans="1:27">
      <c r="A4095" s="1">
        <v>42982.960416666669</v>
      </c>
      <c r="B4095" s="1" t="s">
        <v>825</v>
      </c>
      <c r="C4095" s="5">
        <v>12</v>
      </c>
      <c r="D4095" s="2">
        <v>1.15E-2</v>
      </c>
      <c r="E4095" s="2">
        <v>4.5400000000000003E-2</v>
      </c>
      <c r="F4095" s="2">
        <v>2.0999999999999999E-3</v>
      </c>
      <c r="G4095" s="2">
        <v>3.8999999999999998E-3</v>
      </c>
      <c r="H4095" s="2">
        <v>6.0000000000000001E-3</v>
      </c>
      <c r="I4095" s="2">
        <v>7.72</v>
      </c>
      <c r="J4095" s="4">
        <f t="shared" si="960"/>
        <v>0.12109087080130568</v>
      </c>
      <c r="K4095" s="4">
        <f t="shared" si="961"/>
        <v>2.5166297117516629</v>
      </c>
      <c r="L4095" s="4">
        <f t="shared" si="962"/>
        <v>9.6774193548387094E-2</v>
      </c>
      <c r="M4095" s="4">
        <f t="shared" si="963"/>
        <v>2.61340390530005</v>
      </c>
      <c r="N4095" s="3">
        <f t="shared" si="964"/>
        <v>21.582171207508324</v>
      </c>
      <c r="O4095">
        <f t="shared" si="974"/>
        <v>26.005173688100516</v>
      </c>
      <c r="Q4095" s="4">
        <f t="shared" si="969"/>
        <v>3.7029941430839125E-2</v>
      </c>
      <c r="T4095" s="6">
        <v>42982.960416666669</v>
      </c>
      <c r="U4095">
        <f t="shared" si="965"/>
        <v>0</v>
      </c>
      <c r="V4095">
        <f t="shared" si="966"/>
        <v>0</v>
      </c>
      <c r="W4095">
        <f t="shared" si="973"/>
        <v>0</v>
      </c>
      <c r="X4095">
        <f t="shared" si="967"/>
        <v>0</v>
      </c>
      <c r="Y4095">
        <f t="shared" si="968"/>
        <v>1</v>
      </c>
      <c r="Z4095">
        <f t="shared" si="970"/>
        <v>1</v>
      </c>
      <c r="AA4095">
        <f t="shared" si="971"/>
        <v>0</v>
      </c>
    </row>
    <row r="4096" spans="1:27">
      <c r="A4096" s="1">
        <v>42983.046527777777</v>
      </c>
      <c r="B4096" s="1" t="s">
        <v>827</v>
      </c>
      <c r="C4096" s="5">
        <v>13</v>
      </c>
      <c r="D4096" s="2">
        <v>1.43E-2</v>
      </c>
      <c r="E4096" s="2">
        <v>0.1021</v>
      </c>
      <c r="F4096" s="2">
        <v>3.7000000000000002E-3</v>
      </c>
      <c r="G4096" s="2">
        <v>7.7999999999999996E-3</v>
      </c>
      <c r="H4096" s="2">
        <v>1.15E-2</v>
      </c>
      <c r="I4096" s="2">
        <v>8.58</v>
      </c>
      <c r="J4096" s="4">
        <f t="shared" si="960"/>
        <v>0.15057386543118881</v>
      </c>
      <c r="K4096" s="4">
        <f t="shared" si="961"/>
        <v>5.659645232815965</v>
      </c>
      <c r="L4096" s="4">
        <f t="shared" si="962"/>
        <v>0.18548387096774194</v>
      </c>
      <c r="M4096" s="4">
        <f t="shared" si="963"/>
        <v>5.845129103783707</v>
      </c>
      <c r="N4096" s="3">
        <f t="shared" si="964"/>
        <v>38.819014754289412</v>
      </c>
      <c r="O4096">
        <f t="shared" si="974"/>
        <v>30.512869950833899</v>
      </c>
      <c r="Q4096" s="4">
        <f t="shared" si="969"/>
        <v>3.1733066571219666E-2</v>
      </c>
      <c r="T4096" s="6">
        <v>42983.046527777777</v>
      </c>
      <c r="U4096">
        <f t="shared" si="965"/>
        <v>0</v>
      </c>
      <c r="V4096">
        <f t="shared" si="966"/>
        <v>0</v>
      </c>
      <c r="W4096">
        <f t="shared" si="973"/>
        <v>1</v>
      </c>
      <c r="X4096">
        <f t="shared" si="967"/>
        <v>1</v>
      </c>
      <c r="Y4096">
        <f t="shared" si="968"/>
        <v>1</v>
      </c>
      <c r="Z4096">
        <f t="shared" si="970"/>
        <v>1</v>
      </c>
      <c r="AA4096">
        <f t="shared" si="971"/>
        <v>0</v>
      </c>
    </row>
    <row r="4097" spans="1:27">
      <c r="A4097" s="1">
        <v>42983.04791666667</v>
      </c>
      <c r="B4097" s="1" t="s">
        <v>827</v>
      </c>
      <c r="C4097" s="5">
        <v>13</v>
      </c>
      <c r="D4097" s="2">
        <v>1.6E-2</v>
      </c>
      <c r="E4097" s="2">
        <v>0.10009999999999999</v>
      </c>
      <c r="F4097" s="2">
        <v>4.0000000000000001E-3</v>
      </c>
      <c r="G4097" s="2">
        <v>8.2000000000000007E-3</v>
      </c>
      <c r="H4097" s="2">
        <v>1.2200000000000001E-2</v>
      </c>
      <c r="I4097" s="2">
        <v>7.98</v>
      </c>
      <c r="J4097" s="4">
        <f t="shared" si="960"/>
        <v>0.16847425502790356</v>
      </c>
      <c r="K4097" s="4">
        <f t="shared" si="961"/>
        <v>5.5487804878048781</v>
      </c>
      <c r="L4097" s="4">
        <f t="shared" si="962"/>
        <v>0.1967741935483871</v>
      </c>
      <c r="M4097" s="4">
        <f t="shared" si="963"/>
        <v>5.7455546813532656</v>
      </c>
      <c r="N4097" s="3">
        <f t="shared" si="964"/>
        <v>34.103458005507477</v>
      </c>
      <c r="O4097">
        <f t="shared" si="974"/>
        <v>28.198720511795283</v>
      </c>
      <c r="Q4097" s="4">
        <f t="shared" si="969"/>
        <v>3.4248076027716151E-2</v>
      </c>
      <c r="T4097" s="6">
        <v>42983.04791666667</v>
      </c>
      <c r="U4097">
        <f t="shared" si="965"/>
        <v>0</v>
      </c>
      <c r="V4097">
        <f t="shared" si="966"/>
        <v>0</v>
      </c>
      <c r="W4097">
        <f t="shared" si="973"/>
        <v>1</v>
      </c>
      <c r="X4097">
        <f t="shared" si="967"/>
        <v>1</v>
      </c>
      <c r="Y4097">
        <f t="shared" si="968"/>
        <v>1</v>
      </c>
      <c r="Z4097">
        <f t="shared" si="970"/>
        <v>1</v>
      </c>
      <c r="AA4097">
        <f t="shared" si="971"/>
        <v>0</v>
      </c>
    </row>
    <row r="4098" spans="1:27">
      <c r="A4098" s="1">
        <v>42983.049305555556</v>
      </c>
      <c r="B4098" s="1" t="s">
        <v>827</v>
      </c>
      <c r="C4098" s="5">
        <v>13</v>
      </c>
      <c r="D4098" s="2">
        <v>1.5299999999999999E-2</v>
      </c>
      <c r="E4098" s="2">
        <v>9.9900000000000003E-2</v>
      </c>
      <c r="F4098" s="2">
        <v>4.1000000000000003E-3</v>
      </c>
      <c r="G4098" s="2">
        <v>8.3000000000000001E-3</v>
      </c>
      <c r="H4098" s="2">
        <v>1.24E-2</v>
      </c>
      <c r="I4098" s="2">
        <v>7.97</v>
      </c>
      <c r="J4098" s="4">
        <f t="shared" si="960"/>
        <v>0.16110350637043275</v>
      </c>
      <c r="K4098" s="4">
        <f t="shared" si="961"/>
        <v>5.5376940133037698</v>
      </c>
      <c r="L4098" s="4">
        <f t="shared" si="962"/>
        <v>0.19999999999999998</v>
      </c>
      <c r="M4098" s="4">
        <f t="shared" si="963"/>
        <v>5.7376940133037699</v>
      </c>
      <c r="N4098" s="3">
        <f t="shared" si="964"/>
        <v>35.614954277350265</v>
      </c>
      <c r="O4098">
        <f t="shared" si="974"/>
        <v>27.68847006651885</v>
      </c>
      <c r="Q4098" s="4">
        <f t="shared" si="969"/>
        <v>3.4857209104610265E-2</v>
      </c>
      <c r="T4098" s="6">
        <v>42983.049305555556</v>
      </c>
      <c r="U4098">
        <f t="shared" si="965"/>
        <v>0</v>
      </c>
      <c r="V4098">
        <f t="shared" si="966"/>
        <v>0</v>
      </c>
      <c r="W4098">
        <f t="shared" si="973"/>
        <v>1</v>
      </c>
      <c r="X4098">
        <f t="shared" si="967"/>
        <v>1</v>
      </c>
      <c r="Y4098">
        <f t="shared" si="968"/>
        <v>1</v>
      </c>
      <c r="Z4098">
        <f t="shared" si="970"/>
        <v>1</v>
      </c>
      <c r="AA4098">
        <f t="shared" si="971"/>
        <v>0</v>
      </c>
    </row>
    <row r="4099" spans="1:27">
      <c r="A4099" s="1">
        <v>43002.180555555555</v>
      </c>
      <c r="B4099" s="1" t="s">
        <v>809</v>
      </c>
      <c r="C4099" s="5">
        <v>1</v>
      </c>
      <c r="D4099" s="2">
        <v>1.2E-2</v>
      </c>
      <c r="E4099" s="2">
        <v>6.5100000000000005E-2</v>
      </c>
      <c r="F4099" s="2">
        <v>6.9999999999999999E-4</v>
      </c>
      <c r="G4099" s="2">
        <v>3.0000000000000001E-3</v>
      </c>
      <c r="H4099" s="2">
        <v>3.7000000000000002E-3</v>
      </c>
      <c r="I4099" s="2">
        <v>7.39</v>
      </c>
      <c r="J4099" s="4">
        <f t="shared" ref="J4099:J4162" si="975">(D4099/94.97)*1000</f>
        <v>0.12635569127092766</v>
      </c>
      <c r="K4099" s="4">
        <f t="shared" ref="K4099:K4162" si="976">(E4099/18.04)*1000</f>
        <v>3.6086474501108654</v>
      </c>
      <c r="L4099" s="4">
        <f t="shared" ref="L4099:L4162" si="977">(H4099/62)*1000</f>
        <v>5.9677419354838716E-2</v>
      </c>
      <c r="M4099" s="4">
        <f t="shared" ref="M4099:M4162" si="978">K4099+L4099</f>
        <v>3.668324869465704</v>
      </c>
      <c r="N4099" s="3">
        <f t="shared" ref="N4099:N4162" si="979">M4099/J4099</f>
        <v>29.031734404429827</v>
      </c>
      <c r="O4099">
        <f t="shared" si="974"/>
        <v>60.469227542398279</v>
      </c>
      <c r="Q4099" s="4">
        <f t="shared" si="969"/>
        <v>1.6268302693575449E-2</v>
      </c>
      <c r="T4099" s="6">
        <v>43002.180555555555</v>
      </c>
      <c r="U4099">
        <f t="shared" ref="U4099:U4162" si="980">IF(I4099&gt;15,1,0)</f>
        <v>0</v>
      </c>
      <c r="V4099">
        <f t="shared" ref="V4099:V4162" si="981">IF(I4099&gt;20,1,0)</f>
        <v>0</v>
      </c>
      <c r="W4099">
        <f t="shared" si="973"/>
        <v>1</v>
      </c>
      <c r="X4099">
        <f t="shared" ref="X4099:X4162" si="982">IF(J4099&gt;0.125,1,0)</f>
        <v>1</v>
      </c>
      <c r="Y4099">
        <f t="shared" ref="Y4099:Y4162" si="983">IF(M4099&gt;2,1,0)</f>
        <v>1</v>
      </c>
      <c r="Z4099">
        <f t="shared" si="970"/>
        <v>1</v>
      </c>
      <c r="AA4099">
        <f t="shared" si="971"/>
        <v>0</v>
      </c>
    </row>
    <row r="4100" spans="1:27">
      <c r="A4100" s="1">
        <v>43002.26666666667</v>
      </c>
      <c r="B4100" s="1" t="s">
        <v>809</v>
      </c>
      <c r="C4100" s="5">
        <v>2</v>
      </c>
      <c r="D4100" s="2">
        <v>1.29E-2</v>
      </c>
      <c r="E4100" s="2">
        <v>6.2300000000000001E-2</v>
      </c>
      <c r="F4100" s="2">
        <v>1E-3</v>
      </c>
      <c r="G4100" s="2">
        <v>3.2000000000000002E-3</v>
      </c>
      <c r="H4100" s="2">
        <v>4.1999999999999997E-3</v>
      </c>
      <c r="I4100" s="2">
        <v>7.4</v>
      </c>
      <c r="J4100" s="4">
        <f t="shared" si="975"/>
        <v>0.13583236811624724</v>
      </c>
      <c r="K4100" s="4">
        <f t="shared" si="976"/>
        <v>3.4534368070953438</v>
      </c>
      <c r="L4100" s="4">
        <f t="shared" si="977"/>
        <v>6.774193548387096E-2</v>
      </c>
      <c r="M4100" s="4">
        <f t="shared" si="978"/>
        <v>3.5211787425792149</v>
      </c>
      <c r="N4100" s="3">
        <f t="shared" si="979"/>
        <v>25.92297249478667</v>
      </c>
      <c r="O4100">
        <f t="shared" si="974"/>
        <v>50.979305247597935</v>
      </c>
      <c r="Q4100" s="4">
        <f t="shared" ref="Q4100:Q4163" si="984">L4100/M4100</f>
        <v>1.9238425662609485E-2</v>
      </c>
      <c r="T4100" s="6">
        <v>43002.26666666667</v>
      </c>
      <c r="U4100">
        <f t="shared" si="980"/>
        <v>0</v>
      </c>
      <c r="V4100">
        <f t="shared" si="981"/>
        <v>0</v>
      </c>
      <c r="W4100">
        <f t="shared" si="973"/>
        <v>1</v>
      </c>
      <c r="X4100">
        <f t="shared" si="982"/>
        <v>1</v>
      </c>
      <c r="Y4100">
        <f t="shared" si="983"/>
        <v>1</v>
      </c>
      <c r="Z4100">
        <f t="shared" ref="Z4100:Z4163" si="985">IF(O4100&gt;25,1,0)</f>
        <v>1</v>
      </c>
      <c r="AA4100">
        <f t="shared" ref="AA4100:AA4163" si="986">IF(Q4100&gt;0.1,1,0)</f>
        <v>0</v>
      </c>
    </row>
    <row r="4101" spans="1:27">
      <c r="A4101" s="1">
        <v>43002.352777777778</v>
      </c>
      <c r="B4101" s="1" t="s">
        <v>809</v>
      </c>
      <c r="C4101" s="5">
        <v>3</v>
      </c>
      <c r="D4101" s="2">
        <v>1.0500000000000001E-2</v>
      </c>
      <c r="E4101" s="2">
        <v>4.7600000000000003E-2</v>
      </c>
      <c r="F4101" s="2">
        <v>8.0000000000000004E-4</v>
      </c>
      <c r="G4101" s="2">
        <v>2.7000000000000001E-3</v>
      </c>
      <c r="H4101" s="2">
        <v>3.5000000000000001E-3</v>
      </c>
      <c r="I4101" s="2">
        <v>6.94</v>
      </c>
      <c r="J4101" s="4">
        <f t="shared" si="975"/>
        <v>0.11056122986206172</v>
      </c>
      <c r="K4101" s="4">
        <f t="shared" si="976"/>
        <v>2.6385809312638582</v>
      </c>
      <c r="L4101" s="4">
        <f t="shared" si="977"/>
        <v>5.6451612903225812E-2</v>
      </c>
      <c r="M4101" s="4">
        <f t="shared" si="978"/>
        <v>2.6950325441670842</v>
      </c>
      <c r="N4101" s="3">
        <f t="shared" si="979"/>
        <v>24.375927687575995</v>
      </c>
      <c r="O4101">
        <f t="shared" si="974"/>
        <v>46.740576496674052</v>
      </c>
      <c r="Q4101" s="4">
        <f t="shared" si="984"/>
        <v>2.0946542194974688E-2</v>
      </c>
      <c r="T4101" s="6">
        <v>43002.352777777778</v>
      </c>
      <c r="U4101">
        <f t="shared" si="980"/>
        <v>0</v>
      </c>
      <c r="V4101">
        <f t="shared" si="981"/>
        <v>0</v>
      </c>
      <c r="W4101">
        <f t="shared" si="973"/>
        <v>0</v>
      </c>
      <c r="X4101">
        <f t="shared" si="982"/>
        <v>0</v>
      </c>
      <c r="Y4101">
        <f t="shared" si="983"/>
        <v>1</v>
      </c>
      <c r="Z4101">
        <f t="shared" si="985"/>
        <v>1</v>
      </c>
      <c r="AA4101">
        <f t="shared" si="986"/>
        <v>0</v>
      </c>
    </row>
    <row r="4102" spans="1:27">
      <c r="A4102" s="1">
        <v>43002.438888888886</v>
      </c>
      <c r="B4102" s="1" t="s">
        <v>809</v>
      </c>
      <c r="C4102" s="5">
        <v>4</v>
      </c>
      <c r="D4102" s="2">
        <v>6.4000000000000003E-3</v>
      </c>
      <c r="E4102" s="2">
        <v>2.07E-2</v>
      </c>
      <c r="F4102" s="2">
        <v>1E-4</v>
      </c>
      <c r="I4102" s="2">
        <v>9.68</v>
      </c>
      <c r="J4102" s="4">
        <f t="shared" si="975"/>
        <v>6.7389702011161429E-2</v>
      </c>
      <c r="K4102" s="4">
        <f t="shared" si="976"/>
        <v>1.147450110864745</v>
      </c>
      <c r="L4102" s="4">
        <f t="shared" si="977"/>
        <v>0</v>
      </c>
      <c r="M4102" s="4">
        <f t="shared" si="978"/>
        <v>1.147450110864745</v>
      </c>
      <c r="N4102" s="3">
        <f t="shared" si="979"/>
        <v>17.027083910753877</v>
      </c>
      <c r="Q4102" s="4">
        <f t="shared" si="984"/>
        <v>0</v>
      </c>
      <c r="T4102" s="6">
        <v>43002.438888888886</v>
      </c>
      <c r="U4102">
        <f t="shared" si="980"/>
        <v>0</v>
      </c>
      <c r="V4102">
        <f t="shared" si="981"/>
        <v>0</v>
      </c>
      <c r="W4102">
        <f t="shared" si="973"/>
        <v>0</v>
      </c>
      <c r="X4102">
        <f t="shared" si="982"/>
        <v>0</v>
      </c>
      <c r="Y4102">
        <f t="shared" si="983"/>
        <v>0</v>
      </c>
      <c r="Z4102">
        <f t="shared" si="985"/>
        <v>0</v>
      </c>
      <c r="AA4102">
        <f t="shared" si="986"/>
        <v>0</v>
      </c>
    </row>
    <row r="4103" spans="1:27">
      <c r="A4103" s="1">
        <v>43002.525000000001</v>
      </c>
      <c r="B4103" s="1" t="s">
        <v>809</v>
      </c>
      <c r="C4103" s="5">
        <v>5</v>
      </c>
      <c r="D4103" s="2">
        <v>6.6E-3</v>
      </c>
      <c r="E4103" s="2">
        <v>3.5200000000000002E-2</v>
      </c>
      <c r="I4103" s="2">
        <v>10.54</v>
      </c>
      <c r="J4103" s="4">
        <f t="shared" si="975"/>
        <v>6.9495630199010214E-2</v>
      </c>
      <c r="K4103" s="4">
        <f t="shared" si="976"/>
        <v>1.9512195121951221</v>
      </c>
      <c r="L4103" s="4">
        <f t="shared" si="977"/>
        <v>0</v>
      </c>
      <c r="M4103" s="4">
        <f t="shared" si="978"/>
        <v>1.9512195121951221</v>
      </c>
      <c r="N4103" s="3">
        <f t="shared" si="979"/>
        <v>28.076866223207688</v>
      </c>
      <c r="Q4103" s="4">
        <f t="shared" si="984"/>
        <v>0</v>
      </c>
      <c r="T4103" s="6">
        <v>43002.525000000001</v>
      </c>
      <c r="U4103">
        <f t="shared" si="980"/>
        <v>0</v>
      </c>
      <c r="V4103">
        <f t="shared" si="981"/>
        <v>0</v>
      </c>
      <c r="W4103">
        <f t="shared" si="973"/>
        <v>1</v>
      </c>
      <c r="X4103">
        <f t="shared" si="982"/>
        <v>0</v>
      </c>
      <c r="Y4103">
        <f t="shared" si="983"/>
        <v>0</v>
      </c>
      <c r="Z4103">
        <f t="shared" si="985"/>
        <v>0</v>
      </c>
      <c r="AA4103">
        <f t="shared" si="986"/>
        <v>0</v>
      </c>
    </row>
    <row r="4104" spans="1:27">
      <c r="A4104" s="1">
        <v>43002.611111111109</v>
      </c>
      <c r="B4104" s="1" t="s">
        <v>809</v>
      </c>
      <c r="C4104" s="5">
        <v>6</v>
      </c>
      <c r="D4104" s="2">
        <v>7.0000000000000001E-3</v>
      </c>
      <c r="E4104" s="2">
        <v>1.7399999999999999E-2</v>
      </c>
      <c r="H4104" s="2">
        <v>1.8E-3</v>
      </c>
      <c r="I4104" s="2">
        <v>8.86</v>
      </c>
      <c r="J4104" s="4">
        <f t="shared" si="975"/>
        <v>7.3707486574707798E-2</v>
      </c>
      <c r="K4104" s="4">
        <f t="shared" si="976"/>
        <v>0.96452328159645229</v>
      </c>
      <c r="L4104" s="4">
        <f t="shared" si="977"/>
        <v>2.903225806451613E-2</v>
      </c>
      <c r="M4104" s="4">
        <f t="shared" si="978"/>
        <v>0.99355553966096843</v>
      </c>
      <c r="N4104" s="3">
        <f t="shared" si="979"/>
        <v>13.479709943086025</v>
      </c>
      <c r="O4104">
        <f t="shared" ref="O4104:O4131" si="987">K4104/L4104</f>
        <v>33.222468588322243</v>
      </c>
      <c r="Q4104" s="4">
        <f t="shared" si="984"/>
        <v>2.9220568861628837E-2</v>
      </c>
      <c r="T4104" s="6">
        <v>43002.611111111109</v>
      </c>
      <c r="U4104">
        <f t="shared" si="980"/>
        <v>0</v>
      </c>
      <c r="V4104">
        <f t="shared" si="981"/>
        <v>0</v>
      </c>
      <c r="W4104">
        <f t="shared" si="973"/>
        <v>0</v>
      </c>
      <c r="X4104">
        <f t="shared" si="982"/>
        <v>0</v>
      </c>
      <c r="Y4104">
        <f t="shared" si="983"/>
        <v>0</v>
      </c>
      <c r="Z4104">
        <f t="shared" si="985"/>
        <v>1</v>
      </c>
      <c r="AA4104">
        <f t="shared" si="986"/>
        <v>0</v>
      </c>
    </row>
    <row r="4105" spans="1:27">
      <c r="A4105" s="1">
        <v>43002.697222222225</v>
      </c>
      <c r="B4105" s="1" t="s">
        <v>809</v>
      </c>
      <c r="C4105" s="5">
        <v>7</v>
      </c>
      <c r="D4105" s="2">
        <v>7.3000000000000001E-3</v>
      </c>
      <c r="E4105" s="2">
        <v>4.4699999999999997E-2</v>
      </c>
      <c r="H4105" s="2">
        <v>2.5000000000000001E-3</v>
      </c>
      <c r="I4105" s="2">
        <v>10.38</v>
      </c>
      <c r="J4105" s="4">
        <f t="shared" si="975"/>
        <v>7.6866378856480996E-2</v>
      </c>
      <c r="K4105" s="4">
        <f t="shared" si="976"/>
        <v>2.4778270509977824</v>
      </c>
      <c r="L4105" s="4">
        <f t="shared" si="977"/>
        <v>4.0322580645161289E-2</v>
      </c>
      <c r="M4105" s="4">
        <f t="shared" si="978"/>
        <v>2.5181496316429439</v>
      </c>
      <c r="N4105" s="3">
        <f t="shared" si="979"/>
        <v>32.760091851661699</v>
      </c>
      <c r="O4105">
        <f t="shared" si="987"/>
        <v>61.450110864745007</v>
      </c>
      <c r="Q4105" s="4">
        <f t="shared" si="984"/>
        <v>1.6012781821409552E-2</v>
      </c>
      <c r="T4105" s="6">
        <v>43002.697222222225</v>
      </c>
      <c r="U4105">
        <f t="shared" si="980"/>
        <v>0</v>
      </c>
      <c r="V4105">
        <f t="shared" si="981"/>
        <v>0</v>
      </c>
      <c r="W4105">
        <f t="shared" si="973"/>
        <v>1</v>
      </c>
      <c r="X4105">
        <f t="shared" si="982"/>
        <v>0</v>
      </c>
      <c r="Y4105">
        <f t="shared" si="983"/>
        <v>1</v>
      </c>
      <c r="Z4105">
        <f t="shared" si="985"/>
        <v>1</v>
      </c>
      <c r="AA4105">
        <f t="shared" si="986"/>
        <v>0</v>
      </c>
    </row>
    <row r="4106" spans="1:27">
      <c r="A4106" s="1">
        <v>43002.783333333333</v>
      </c>
      <c r="B4106" s="1" t="s">
        <v>809</v>
      </c>
      <c r="C4106" s="5">
        <v>8</v>
      </c>
      <c r="D4106" s="2">
        <v>8.0999999999999996E-3</v>
      </c>
      <c r="E4106" s="2">
        <v>1.9199999999999998E-2</v>
      </c>
      <c r="F4106" s="2">
        <v>4.0000000000000002E-4</v>
      </c>
      <c r="G4106" s="2">
        <v>3.3999999999999998E-3</v>
      </c>
      <c r="H4106" s="2">
        <v>3.8E-3</v>
      </c>
      <c r="I4106" s="2">
        <v>7.61</v>
      </c>
      <c r="J4106" s="4">
        <f t="shared" si="975"/>
        <v>8.5290091607876165E-2</v>
      </c>
      <c r="K4106" s="4">
        <f t="shared" si="976"/>
        <v>1.0643015521064301</v>
      </c>
      <c r="L4106" s="4">
        <f t="shared" si="977"/>
        <v>6.1290322580645158E-2</v>
      </c>
      <c r="M4106" s="4">
        <f t="shared" si="978"/>
        <v>1.1255918746870752</v>
      </c>
      <c r="N4106" s="3">
        <f t="shared" si="979"/>
        <v>13.197217325806363</v>
      </c>
      <c r="O4106">
        <f t="shared" si="987"/>
        <v>17.364920060683861</v>
      </c>
      <c r="Q4106" s="4">
        <f t="shared" si="984"/>
        <v>5.4451639141126905E-2</v>
      </c>
      <c r="T4106" s="6">
        <v>43002.783333333333</v>
      </c>
      <c r="U4106">
        <f t="shared" si="980"/>
        <v>0</v>
      </c>
      <c r="V4106">
        <f t="shared" si="981"/>
        <v>0</v>
      </c>
      <c r="W4106">
        <f t="shared" si="973"/>
        <v>0</v>
      </c>
      <c r="X4106">
        <f t="shared" si="982"/>
        <v>0</v>
      </c>
      <c r="Y4106">
        <f t="shared" si="983"/>
        <v>0</v>
      </c>
      <c r="Z4106">
        <f t="shared" si="985"/>
        <v>0</v>
      </c>
      <c r="AA4106">
        <f t="shared" si="986"/>
        <v>0</v>
      </c>
    </row>
    <row r="4107" spans="1:27">
      <c r="A4107" s="1">
        <v>43002.869444444441</v>
      </c>
      <c r="B4107" s="1" t="s">
        <v>809</v>
      </c>
      <c r="C4107" s="5">
        <v>9</v>
      </c>
      <c r="D4107" s="2">
        <v>7.7000000000000002E-3</v>
      </c>
      <c r="E4107" s="2">
        <v>5.0799999999999998E-2</v>
      </c>
      <c r="F4107" s="2">
        <v>1E-4</v>
      </c>
      <c r="G4107" s="2">
        <v>3.2000000000000002E-3</v>
      </c>
      <c r="H4107" s="2">
        <v>3.3E-3</v>
      </c>
      <c r="I4107" s="2">
        <v>7.06</v>
      </c>
      <c r="J4107" s="4">
        <f t="shared" si="975"/>
        <v>8.107823523217858E-2</v>
      </c>
      <c r="K4107" s="4">
        <f t="shared" si="976"/>
        <v>2.8159645232815969</v>
      </c>
      <c r="L4107" s="4">
        <f t="shared" si="977"/>
        <v>5.32258064516129E-2</v>
      </c>
      <c r="M4107" s="4">
        <f t="shared" si="978"/>
        <v>2.8691903297332098</v>
      </c>
      <c r="N4107" s="3">
        <f t="shared" si="979"/>
        <v>35.387922807112069</v>
      </c>
      <c r="O4107">
        <f t="shared" si="987"/>
        <v>52.906000134381522</v>
      </c>
      <c r="Q4107" s="4">
        <f t="shared" si="984"/>
        <v>1.8550810624181239E-2</v>
      </c>
      <c r="T4107" s="6">
        <v>43002.869444444441</v>
      </c>
      <c r="U4107">
        <f t="shared" si="980"/>
        <v>0</v>
      </c>
      <c r="V4107">
        <f t="shared" si="981"/>
        <v>0</v>
      </c>
      <c r="W4107">
        <f t="shared" si="973"/>
        <v>1</v>
      </c>
      <c r="X4107">
        <f t="shared" si="982"/>
        <v>0</v>
      </c>
      <c r="Y4107">
        <f t="shared" si="983"/>
        <v>1</v>
      </c>
      <c r="Z4107">
        <f t="shared" si="985"/>
        <v>1</v>
      </c>
      <c r="AA4107">
        <f t="shared" si="986"/>
        <v>0</v>
      </c>
    </row>
    <row r="4108" spans="1:27">
      <c r="A4108" s="1">
        <v>43002.955555555556</v>
      </c>
      <c r="B4108" s="1" t="s">
        <v>809</v>
      </c>
      <c r="C4108" s="5">
        <v>10</v>
      </c>
      <c r="D4108" s="2">
        <v>6.1999999999999998E-3</v>
      </c>
      <c r="E4108" s="2">
        <v>1.6799999999999999E-2</v>
      </c>
      <c r="H4108" s="2">
        <v>2.8999999999999998E-3</v>
      </c>
      <c r="I4108" s="2">
        <v>7.74</v>
      </c>
      <c r="J4108" s="4">
        <f t="shared" si="975"/>
        <v>6.528377382331263E-2</v>
      </c>
      <c r="K4108" s="4">
        <f t="shared" si="976"/>
        <v>0.9312638580931264</v>
      </c>
      <c r="L4108" s="4">
        <f t="shared" si="977"/>
        <v>4.6774193548387091E-2</v>
      </c>
      <c r="M4108" s="4">
        <f t="shared" si="978"/>
        <v>0.97803805164151347</v>
      </c>
      <c r="N4108" s="3">
        <f t="shared" si="979"/>
        <v>14.981334478128149</v>
      </c>
      <c r="O4108">
        <f t="shared" si="987"/>
        <v>19.909779035094427</v>
      </c>
      <c r="Q4108" s="4">
        <f t="shared" si="984"/>
        <v>4.7824513033907536E-2</v>
      </c>
      <c r="T4108" s="6">
        <v>43002.955555555556</v>
      </c>
      <c r="U4108">
        <f t="shared" si="980"/>
        <v>0</v>
      </c>
      <c r="V4108">
        <f t="shared" si="981"/>
        <v>0</v>
      </c>
      <c r="W4108">
        <f t="shared" si="973"/>
        <v>0</v>
      </c>
      <c r="X4108">
        <f t="shared" si="982"/>
        <v>0</v>
      </c>
      <c r="Y4108">
        <f t="shared" si="983"/>
        <v>0</v>
      </c>
      <c r="Z4108">
        <f t="shared" si="985"/>
        <v>0</v>
      </c>
      <c r="AA4108">
        <f t="shared" si="986"/>
        <v>0</v>
      </c>
    </row>
    <row r="4109" spans="1:27">
      <c r="A4109" s="1">
        <v>43003.041666666664</v>
      </c>
      <c r="B4109" s="1" t="s">
        <v>811</v>
      </c>
      <c r="C4109" s="5">
        <v>11</v>
      </c>
      <c r="D4109" s="2">
        <v>6.4000000000000003E-3</v>
      </c>
      <c r="E4109" s="2">
        <v>3.78E-2</v>
      </c>
      <c r="H4109" s="2">
        <v>2.5999999999999999E-3</v>
      </c>
      <c r="I4109" s="2">
        <v>6.54</v>
      </c>
      <c r="J4109" s="4">
        <f t="shared" si="975"/>
        <v>6.7389702011161429E-2</v>
      </c>
      <c r="K4109" s="4">
        <f t="shared" si="976"/>
        <v>2.0953436807095347</v>
      </c>
      <c r="L4109" s="4">
        <f t="shared" si="977"/>
        <v>4.1935483870967738E-2</v>
      </c>
      <c r="M4109" s="4">
        <f t="shared" si="978"/>
        <v>2.1372791645805025</v>
      </c>
      <c r="N4109" s="3">
        <f t="shared" si="979"/>
        <v>31.715219103157857</v>
      </c>
      <c r="O4109">
        <f t="shared" si="987"/>
        <v>49.965887770765832</v>
      </c>
      <c r="Q4109" s="4">
        <f t="shared" si="984"/>
        <v>1.9620966959268835E-2</v>
      </c>
      <c r="T4109" s="6">
        <v>43003.041666666664</v>
      </c>
      <c r="U4109">
        <f t="shared" si="980"/>
        <v>0</v>
      </c>
      <c r="V4109">
        <f t="shared" si="981"/>
        <v>0</v>
      </c>
      <c r="W4109">
        <f t="shared" si="973"/>
        <v>1</v>
      </c>
      <c r="X4109">
        <f t="shared" si="982"/>
        <v>0</v>
      </c>
      <c r="Y4109">
        <f t="shared" si="983"/>
        <v>1</v>
      </c>
      <c r="Z4109">
        <f t="shared" si="985"/>
        <v>1</v>
      </c>
      <c r="AA4109">
        <f t="shared" si="986"/>
        <v>0</v>
      </c>
    </row>
    <row r="4110" spans="1:27">
      <c r="A4110" s="1">
        <v>43003.12777777778</v>
      </c>
      <c r="B4110" s="1" t="s">
        <v>811</v>
      </c>
      <c r="C4110" s="5">
        <v>12</v>
      </c>
      <c r="D4110" s="2">
        <v>9.9000000000000008E-3</v>
      </c>
      <c r="E4110" s="2">
        <v>3.8399999999999997E-2</v>
      </c>
      <c r="F4110" s="2">
        <v>4.0000000000000002E-4</v>
      </c>
      <c r="G4110" s="2">
        <v>2.8999999999999998E-3</v>
      </c>
      <c r="H4110" s="2">
        <v>3.3E-3</v>
      </c>
      <c r="I4110" s="2">
        <v>4.87</v>
      </c>
      <c r="J4110" s="4">
        <f t="shared" si="975"/>
        <v>0.10424344529851533</v>
      </c>
      <c r="K4110" s="4">
        <f t="shared" si="976"/>
        <v>2.1286031042128601</v>
      </c>
      <c r="L4110" s="4">
        <f t="shared" si="977"/>
        <v>5.32258064516129E-2</v>
      </c>
      <c r="M4110" s="4">
        <f t="shared" si="978"/>
        <v>2.181828910664473</v>
      </c>
      <c r="N4110" s="3">
        <f t="shared" si="979"/>
        <v>20.93013046927323</v>
      </c>
      <c r="O4110">
        <f t="shared" si="987"/>
        <v>39.991937109453737</v>
      </c>
      <c r="Q4110" s="4">
        <f t="shared" si="984"/>
        <v>2.4395041330441923E-2</v>
      </c>
      <c r="T4110" s="6">
        <v>43003.12777777778</v>
      </c>
      <c r="U4110">
        <f t="shared" si="980"/>
        <v>0</v>
      </c>
      <c r="V4110">
        <f t="shared" si="981"/>
        <v>0</v>
      </c>
      <c r="W4110">
        <f t="shared" si="973"/>
        <v>0</v>
      </c>
      <c r="X4110">
        <f t="shared" si="982"/>
        <v>0</v>
      </c>
      <c r="Y4110">
        <f t="shared" si="983"/>
        <v>1</v>
      </c>
      <c r="Z4110">
        <f t="shared" si="985"/>
        <v>1</v>
      </c>
      <c r="AA4110">
        <f t="shared" si="986"/>
        <v>0</v>
      </c>
    </row>
    <row r="4111" spans="1:27">
      <c r="A4111" s="1">
        <v>43003.213888888888</v>
      </c>
      <c r="B4111" s="1" t="s">
        <v>811</v>
      </c>
      <c r="C4111" s="5">
        <v>13</v>
      </c>
      <c r="D4111" s="2">
        <v>1.1599999999999999E-2</v>
      </c>
      <c r="E4111" s="2">
        <v>6.7299999999999999E-2</v>
      </c>
      <c r="F4111" s="2">
        <v>6.9999999999999999E-4</v>
      </c>
      <c r="G4111" s="2">
        <v>3.0999999999999999E-3</v>
      </c>
      <c r="H4111" s="2">
        <v>3.8E-3</v>
      </c>
      <c r="I4111" s="2">
        <v>7.78</v>
      </c>
      <c r="J4111" s="4">
        <f t="shared" si="975"/>
        <v>0.12214383489523006</v>
      </c>
      <c r="K4111" s="4">
        <f t="shared" si="976"/>
        <v>3.7305986696230602</v>
      </c>
      <c r="L4111" s="4">
        <f t="shared" si="977"/>
        <v>6.1290322580645158E-2</v>
      </c>
      <c r="M4111" s="4">
        <f t="shared" si="978"/>
        <v>3.7918889922037056</v>
      </c>
      <c r="N4111" s="3">
        <f t="shared" si="979"/>
        <v>31.04445668875741</v>
      </c>
      <c r="O4111">
        <f t="shared" si="987"/>
        <v>60.867662504376248</v>
      </c>
      <c r="Q4111" s="4">
        <f t="shared" si="984"/>
        <v>1.6163532926902875E-2</v>
      </c>
      <c r="T4111" s="6">
        <v>43003.213888888888</v>
      </c>
      <c r="U4111">
        <f t="shared" si="980"/>
        <v>0</v>
      </c>
      <c r="V4111">
        <f t="shared" si="981"/>
        <v>0</v>
      </c>
      <c r="W4111">
        <f t="shared" si="973"/>
        <v>1</v>
      </c>
      <c r="X4111">
        <f t="shared" si="982"/>
        <v>0</v>
      </c>
      <c r="Y4111">
        <f t="shared" si="983"/>
        <v>1</v>
      </c>
      <c r="Z4111">
        <f t="shared" si="985"/>
        <v>1</v>
      </c>
      <c r="AA4111">
        <f t="shared" si="986"/>
        <v>0</v>
      </c>
    </row>
    <row r="4112" spans="1:27">
      <c r="A4112" s="1">
        <v>43003.215277777781</v>
      </c>
      <c r="B4112" s="1" t="s">
        <v>811</v>
      </c>
      <c r="C4112" s="5">
        <v>13</v>
      </c>
      <c r="D4112" s="2">
        <v>1.23E-2</v>
      </c>
      <c r="E4112" s="2">
        <v>5.1900000000000002E-2</v>
      </c>
      <c r="F4112" s="2">
        <v>1.1000000000000001E-3</v>
      </c>
      <c r="G4112" s="2">
        <v>2.5000000000000001E-3</v>
      </c>
      <c r="H4112" s="2">
        <v>3.5999999999999999E-3</v>
      </c>
      <c r="I4112" s="2">
        <v>7.6</v>
      </c>
      <c r="J4112" s="4">
        <f t="shared" si="975"/>
        <v>0.12951458355270085</v>
      </c>
      <c r="K4112" s="4">
        <f t="shared" si="976"/>
        <v>2.8769401330376945</v>
      </c>
      <c r="L4112" s="4">
        <f t="shared" si="977"/>
        <v>5.8064516129032261E-2</v>
      </c>
      <c r="M4112" s="4">
        <f t="shared" si="978"/>
        <v>2.9350046491667268</v>
      </c>
      <c r="N4112" s="3">
        <f t="shared" si="979"/>
        <v>22.661576547265369</v>
      </c>
      <c r="O4112">
        <f t="shared" si="987"/>
        <v>49.547302291204737</v>
      </c>
      <c r="Q4112" s="4">
        <f t="shared" si="984"/>
        <v>1.9783449455699254E-2</v>
      </c>
      <c r="T4112" s="6">
        <v>43003.215277777781</v>
      </c>
      <c r="U4112">
        <f t="shared" si="980"/>
        <v>0</v>
      </c>
      <c r="V4112">
        <f t="shared" si="981"/>
        <v>0</v>
      </c>
      <c r="W4112">
        <f t="shared" si="973"/>
        <v>0</v>
      </c>
      <c r="X4112">
        <f t="shared" si="982"/>
        <v>1</v>
      </c>
      <c r="Y4112">
        <f t="shared" si="983"/>
        <v>1</v>
      </c>
      <c r="Z4112">
        <f t="shared" si="985"/>
        <v>1</v>
      </c>
      <c r="AA4112">
        <f t="shared" si="986"/>
        <v>0</v>
      </c>
    </row>
    <row r="4113" spans="1:27">
      <c r="A4113" s="1">
        <v>43003.216666666667</v>
      </c>
      <c r="B4113" s="1" t="s">
        <v>811</v>
      </c>
      <c r="C4113" s="5">
        <v>13</v>
      </c>
      <c r="D4113" s="2">
        <v>1.2699999999999999E-2</v>
      </c>
      <c r="E4113" s="2">
        <v>5.3600000000000002E-2</v>
      </c>
      <c r="F4113" s="2">
        <v>1.1999999999999999E-3</v>
      </c>
      <c r="G4113" s="2">
        <v>2.7000000000000001E-3</v>
      </c>
      <c r="H4113" s="2">
        <v>3.8999999999999998E-3</v>
      </c>
      <c r="I4113" s="2">
        <v>7.18</v>
      </c>
      <c r="J4113" s="4">
        <f t="shared" si="975"/>
        <v>0.13372643992839842</v>
      </c>
      <c r="K4113" s="4">
        <f t="shared" si="976"/>
        <v>2.971175166297118</v>
      </c>
      <c r="L4113" s="4">
        <f t="shared" si="977"/>
        <v>6.2903225806451607E-2</v>
      </c>
      <c r="M4113" s="4">
        <f t="shared" si="978"/>
        <v>3.0340783921035697</v>
      </c>
      <c r="N4113" s="3">
        <f t="shared" si="979"/>
        <v>22.688694873864257</v>
      </c>
      <c r="O4113">
        <f t="shared" si="987"/>
        <v>47.234066746261881</v>
      </c>
      <c r="Q4113" s="4">
        <f t="shared" si="984"/>
        <v>2.0732234859244986E-2</v>
      </c>
      <c r="T4113" s="6">
        <v>43003.216666666667</v>
      </c>
      <c r="U4113">
        <f t="shared" si="980"/>
        <v>0</v>
      </c>
      <c r="V4113">
        <f t="shared" si="981"/>
        <v>0</v>
      </c>
      <c r="W4113">
        <f t="shared" si="973"/>
        <v>0</v>
      </c>
      <c r="X4113">
        <f t="shared" si="982"/>
        <v>1</v>
      </c>
      <c r="Y4113">
        <f t="shared" si="983"/>
        <v>1</v>
      </c>
      <c r="Z4113">
        <f t="shared" si="985"/>
        <v>1</v>
      </c>
      <c r="AA4113">
        <f t="shared" si="986"/>
        <v>0</v>
      </c>
    </row>
    <row r="4114" spans="1:27">
      <c r="A4114" s="1">
        <v>43022.382638888892</v>
      </c>
      <c r="B4114" s="1" t="s">
        <v>242</v>
      </c>
      <c r="C4114" s="5">
        <v>1</v>
      </c>
      <c r="D4114" s="2">
        <v>1.2999999999999999E-2</v>
      </c>
      <c r="E4114" s="2">
        <v>8.5800000000000001E-2</v>
      </c>
      <c r="F4114" s="2">
        <v>2.7000000000000001E-3</v>
      </c>
      <c r="G4114" s="2">
        <v>4.4999999999999997E-3</v>
      </c>
      <c r="H4114" s="2">
        <v>7.1999999999999998E-3</v>
      </c>
      <c r="I4114" s="2">
        <v>12.37</v>
      </c>
      <c r="J4114" s="4">
        <f t="shared" si="975"/>
        <v>0.13688533221017163</v>
      </c>
      <c r="K4114" s="4">
        <f t="shared" si="976"/>
        <v>4.7560975609756095</v>
      </c>
      <c r="L4114" s="4">
        <f t="shared" si="977"/>
        <v>0.11612903225806452</v>
      </c>
      <c r="M4114" s="4">
        <f t="shared" si="978"/>
        <v>4.8722265932336741</v>
      </c>
      <c r="N4114" s="3">
        <f t="shared" si="979"/>
        <v>35.59348919687708</v>
      </c>
      <c r="O4114">
        <f t="shared" si="987"/>
        <v>40.955284552845526</v>
      </c>
      <c r="Q4114" s="4">
        <f t="shared" si="984"/>
        <v>2.3834899719019476E-2</v>
      </c>
      <c r="T4114" s="6">
        <v>43022.382638888892</v>
      </c>
      <c r="U4114">
        <f t="shared" si="980"/>
        <v>0</v>
      </c>
      <c r="V4114">
        <f t="shared" si="981"/>
        <v>0</v>
      </c>
      <c r="W4114">
        <f t="shared" si="973"/>
        <v>1</v>
      </c>
      <c r="X4114">
        <f t="shared" si="982"/>
        <v>1</v>
      </c>
      <c r="Y4114">
        <f t="shared" si="983"/>
        <v>1</v>
      </c>
      <c r="Z4114">
        <f t="shared" si="985"/>
        <v>1</v>
      </c>
      <c r="AA4114">
        <f t="shared" si="986"/>
        <v>0</v>
      </c>
    </row>
    <row r="4115" spans="1:27">
      <c r="A4115" s="1">
        <v>43022.46875</v>
      </c>
      <c r="B4115" s="1" t="s">
        <v>242</v>
      </c>
      <c r="C4115" s="5">
        <v>2</v>
      </c>
      <c r="D4115" s="2">
        <v>1.0200000000000001E-2</v>
      </c>
      <c r="E4115" s="2">
        <v>7.5600000000000001E-2</v>
      </c>
      <c r="F4115" s="2">
        <v>2.8999999999999998E-3</v>
      </c>
      <c r="G4115" s="2">
        <v>4.7999999999999996E-3</v>
      </c>
      <c r="H4115" s="2">
        <v>7.7000000000000002E-3</v>
      </c>
      <c r="I4115" s="2">
        <v>15.35</v>
      </c>
      <c r="J4115" s="4">
        <f t="shared" si="975"/>
        <v>0.10740233758028853</v>
      </c>
      <c r="K4115" s="4">
        <f t="shared" si="976"/>
        <v>4.1906873614190694</v>
      </c>
      <c r="L4115" s="4">
        <f t="shared" si="977"/>
        <v>0.12419354838709679</v>
      </c>
      <c r="M4115" s="4">
        <f t="shared" si="978"/>
        <v>4.314880909806166</v>
      </c>
      <c r="N4115" s="3">
        <f t="shared" si="979"/>
        <v>40.174925490616815</v>
      </c>
      <c r="O4115">
        <f t="shared" si="987"/>
        <v>33.743196936101597</v>
      </c>
      <c r="Q4115" s="4">
        <f t="shared" si="984"/>
        <v>2.8782613236172917E-2</v>
      </c>
      <c r="T4115" s="6">
        <v>43022.46875</v>
      </c>
      <c r="U4115">
        <f t="shared" si="980"/>
        <v>1</v>
      </c>
      <c r="V4115">
        <f t="shared" si="981"/>
        <v>0</v>
      </c>
      <c r="W4115">
        <f t="shared" si="973"/>
        <v>1</v>
      </c>
      <c r="X4115">
        <f t="shared" si="982"/>
        <v>0</v>
      </c>
      <c r="Y4115">
        <f t="shared" si="983"/>
        <v>1</v>
      </c>
      <c r="Z4115">
        <f t="shared" si="985"/>
        <v>1</v>
      </c>
      <c r="AA4115">
        <f t="shared" si="986"/>
        <v>0</v>
      </c>
    </row>
    <row r="4116" spans="1:27">
      <c r="A4116" s="1">
        <v>43022.554861111108</v>
      </c>
      <c r="B4116" s="1" t="s">
        <v>242</v>
      </c>
      <c r="C4116" s="5">
        <v>3</v>
      </c>
      <c r="D4116" s="2">
        <v>7.7000000000000002E-3</v>
      </c>
      <c r="E4116" s="2">
        <v>2.1399999999999999E-2</v>
      </c>
      <c r="F4116" s="2">
        <v>2E-3</v>
      </c>
      <c r="G4116" s="2">
        <v>3.3999999999999998E-3</v>
      </c>
      <c r="H4116" s="2">
        <v>5.4000000000000003E-3</v>
      </c>
      <c r="I4116" s="2">
        <v>16.27</v>
      </c>
      <c r="J4116" s="4">
        <f t="shared" si="975"/>
        <v>8.107823523217858E-2</v>
      </c>
      <c r="K4116" s="4">
        <f t="shared" si="976"/>
        <v>1.1862527716186251</v>
      </c>
      <c r="L4116" s="4">
        <f t="shared" si="977"/>
        <v>8.7096774193548387E-2</v>
      </c>
      <c r="M4116" s="4">
        <f t="shared" si="978"/>
        <v>1.2733495458121735</v>
      </c>
      <c r="N4116" s="3">
        <f t="shared" si="979"/>
        <v>15.705195631919755</v>
      </c>
      <c r="O4116">
        <f t="shared" si="987"/>
        <v>13.619939229695325</v>
      </c>
      <c r="Q4116" s="4">
        <f t="shared" si="984"/>
        <v>6.8399737118526968E-2</v>
      </c>
      <c r="T4116" s="6">
        <v>43022.554861111108</v>
      </c>
      <c r="U4116">
        <f t="shared" si="980"/>
        <v>1</v>
      </c>
      <c r="V4116">
        <f t="shared" si="981"/>
        <v>0</v>
      </c>
      <c r="W4116">
        <f t="shared" si="973"/>
        <v>0</v>
      </c>
      <c r="X4116">
        <f t="shared" si="982"/>
        <v>0</v>
      </c>
      <c r="Y4116">
        <f t="shared" si="983"/>
        <v>0</v>
      </c>
      <c r="Z4116">
        <f t="shared" si="985"/>
        <v>0</v>
      </c>
      <c r="AA4116">
        <f t="shared" si="986"/>
        <v>0</v>
      </c>
    </row>
    <row r="4117" spans="1:27">
      <c r="A4117" s="1">
        <v>43022.640972222223</v>
      </c>
      <c r="B4117" s="1" t="s">
        <v>242</v>
      </c>
      <c r="C4117" s="5">
        <v>4</v>
      </c>
      <c r="D4117" s="2">
        <v>5.5999999999999999E-3</v>
      </c>
      <c r="E4117" s="2">
        <v>1.66E-2</v>
      </c>
      <c r="F4117" s="2">
        <v>8.0000000000000004E-4</v>
      </c>
      <c r="G4117" s="2">
        <v>1.4E-3</v>
      </c>
      <c r="H4117" s="2">
        <v>2.2000000000000001E-3</v>
      </c>
      <c r="I4117" s="2">
        <v>15.23</v>
      </c>
      <c r="J4117" s="4">
        <f t="shared" si="975"/>
        <v>5.896598925976624E-2</v>
      </c>
      <c r="K4117" s="4">
        <f t="shared" si="976"/>
        <v>0.92017738359201773</v>
      </c>
      <c r="L4117" s="4">
        <f t="shared" si="977"/>
        <v>3.5483870967741936E-2</v>
      </c>
      <c r="M4117" s="4">
        <f t="shared" si="978"/>
        <v>0.9556612545597597</v>
      </c>
      <c r="N4117" s="3">
        <f t="shared" si="979"/>
        <v>16.206990954560784</v>
      </c>
      <c r="O4117">
        <f t="shared" si="987"/>
        <v>25.932271719411407</v>
      </c>
      <c r="Q4117" s="4">
        <f t="shared" si="984"/>
        <v>3.713017640763111E-2</v>
      </c>
      <c r="T4117" s="6">
        <v>43022.640972222223</v>
      </c>
      <c r="U4117">
        <f t="shared" si="980"/>
        <v>1</v>
      </c>
      <c r="V4117">
        <f t="shared" si="981"/>
        <v>0</v>
      </c>
      <c r="W4117">
        <f t="shared" si="973"/>
        <v>0</v>
      </c>
      <c r="X4117">
        <f t="shared" si="982"/>
        <v>0</v>
      </c>
      <c r="Y4117">
        <f t="shared" si="983"/>
        <v>0</v>
      </c>
      <c r="Z4117">
        <f t="shared" si="985"/>
        <v>1</v>
      </c>
      <c r="AA4117">
        <f t="shared" si="986"/>
        <v>0</v>
      </c>
    </row>
    <row r="4118" spans="1:27">
      <c r="A4118" s="1">
        <v>43022.727083333331</v>
      </c>
      <c r="B4118" s="1" t="s">
        <v>242</v>
      </c>
      <c r="C4118" s="5">
        <v>5</v>
      </c>
      <c r="D4118" s="2">
        <v>5.4000000000000003E-3</v>
      </c>
      <c r="E4118" s="2">
        <v>1.7100000000000001E-2</v>
      </c>
      <c r="F4118" s="2">
        <v>6.9999999999999999E-4</v>
      </c>
      <c r="G4118" s="2">
        <v>2.3999999999999998E-3</v>
      </c>
      <c r="H4118" s="2">
        <v>3.0999999999999999E-3</v>
      </c>
      <c r="I4118" s="2">
        <v>13.47</v>
      </c>
      <c r="J4118" s="4">
        <f t="shared" si="975"/>
        <v>5.6860061071917448E-2</v>
      </c>
      <c r="K4118" s="4">
        <f t="shared" si="976"/>
        <v>0.94789356984478945</v>
      </c>
      <c r="L4118" s="4">
        <f t="shared" si="977"/>
        <v>4.9999999999999996E-2</v>
      </c>
      <c r="M4118" s="4">
        <f t="shared" si="978"/>
        <v>0.9978935698447895</v>
      </c>
      <c r="N4118" s="3">
        <f t="shared" si="979"/>
        <v>17.54999117188142</v>
      </c>
      <c r="O4118">
        <f t="shared" si="987"/>
        <v>18.95787139689579</v>
      </c>
      <c r="Q4118" s="4">
        <f t="shared" si="984"/>
        <v>5.0105543828463495E-2</v>
      </c>
      <c r="T4118" s="6">
        <v>43022.727083333331</v>
      </c>
      <c r="U4118">
        <f t="shared" si="980"/>
        <v>0</v>
      </c>
      <c r="V4118">
        <f t="shared" si="981"/>
        <v>0</v>
      </c>
      <c r="W4118">
        <f t="shared" si="973"/>
        <v>0</v>
      </c>
      <c r="X4118">
        <f t="shared" si="982"/>
        <v>0</v>
      </c>
      <c r="Y4118">
        <f t="shared" si="983"/>
        <v>0</v>
      </c>
      <c r="Z4118">
        <f t="shared" si="985"/>
        <v>0</v>
      </c>
      <c r="AA4118">
        <f t="shared" si="986"/>
        <v>0</v>
      </c>
    </row>
    <row r="4119" spans="1:27">
      <c r="A4119" s="1">
        <v>43022.813194444447</v>
      </c>
      <c r="B4119" s="1" t="s">
        <v>242</v>
      </c>
      <c r="C4119" s="5">
        <v>6</v>
      </c>
      <c r="D4119" s="2">
        <v>6.4000000000000003E-3</v>
      </c>
      <c r="E4119" s="2">
        <v>3.3000000000000002E-2</v>
      </c>
      <c r="F4119" s="2">
        <v>1E-3</v>
      </c>
      <c r="G4119" s="2">
        <v>2.3999999999999998E-3</v>
      </c>
      <c r="H4119" s="2">
        <v>3.3999999999999998E-3</v>
      </c>
      <c r="I4119" s="2">
        <v>9.64</v>
      </c>
      <c r="J4119" s="4">
        <f t="shared" si="975"/>
        <v>6.7389702011161429E-2</v>
      </c>
      <c r="K4119" s="4">
        <f t="shared" si="976"/>
        <v>1.8292682926829269</v>
      </c>
      <c r="L4119" s="4">
        <f t="shared" si="977"/>
        <v>5.4838709677419356E-2</v>
      </c>
      <c r="M4119" s="4">
        <f t="shared" si="978"/>
        <v>1.8841070023603463</v>
      </c>
      <c r="N4119" s="3">
        <f t="shared" si="979"/>
        <v>27.958381564712823</v>
      </c>
      <c r="O4119">
        <f t="shared" si="987"/>
        <v>33.357245337159256</v>
      </c>
      <c r="Q4119" s="4">
        <f t="shared" si="984"/>
        <v>2.9105942289222031E-2</v>
      </c>
      <c r="T4119" s="6">
        <v>43022.813194444447</v>
      </c>
      <c r="U4119">
        <f t="shared" si="980"/>
        <v>0</v>
      </c>
      <c r="V4119">
        <f t="shared" si="981"/>
        <v>0</v>
      </c>
      <c r="W4119">
        <f t="shared" si="973"/>
        <v>1</v>
      </c>
      <c r="X4119">
        <f t="shared" si="982"/>
        <v>0</v>
      </c>
      <c r="Y4119">
        <f t="shared" si="983"/>
        <v>0</v>
      </c>
      <c r="Z4119">
        <f t="shared" si="985"/>
        <v>1</v>
      </c>
      <c r="AA4119">
        <f t="shared" si="986"/>
        <v>0</v>
      </c>
    </row>
    <row r="4120" spans="1:27">
      <c r="A4120" s="1">
        <v>43022.899305555555</v>
      </c>
      <c r="B4120" s="1" t="s">
        <v>242</v>
      </c>
      <c r="C4120" s="5">
        <v>7</v>
      </c>
      <c r="D4120" s="2">
        <v>9.7999999999999997E-3</v>
      </c>
      <c r="E4120" s="2">
        <v>3.3399999999999999E-2</v>
      </c>
      <c r="F4120" s="2">
        <v>1.9E-3</v>
      </c>
      <c r="G4120" s="2">
        <v>4.7000000000000002E-3</v>
      </c>
      <c r="H4120" s="2">
        <v>6.6E-3</v>
      </c>
      <c r="I4120" s="2">
        <v>7.52</v>
      </c>
      <c r="J4120" s="4">
        <f t="shared" si="975"/>
        <v>0.10319048120459093</v>
      </c>
      <c r="K4120" s="4">
        <f t="shared" si="976"/>
        <v>1.8514412416851442</v>
      </c>
      <c r="L4120" s="4">
        <f t="shared" si="977"/>
        <v>0.1064516129032258</v>
      </c>
      <c r="M4120" s="4">
        <f t="shared" si="978"/>
        <v>1.95789285458837</v>
      </c>
      <c r="N4120" s="3">
        <f t="shared" si="979"/>
        <v>18.973580040842602</v>
      </c>
      <c r="O4120">
        <f t="shared" si="987"/>
        <v>17.392326815830145</v>
      </c>
      <c r="Q4120" s="4">
        <f t="shared" si="984"/>
        <v>5.4370499720530582E-2</v>
      </c>
      <c r="T4120" s="6">
        <v>43022.899305555555</v>
      </c>
      <c r="U4120">
        <f t="shared" si="980"/>
        <v>0</v>
      </c>
      <c r="V4120">
        <f t="shared" si="981"/>
        <v>0</v>
      </c>
      <c r="W4120">
        <f t="shared" si="973"/>
        <v>0</v>
      </c>
      <c r="X4120">
        <f t="shared" si="982"/>
        <v>0</v>
      </c>
      <c r="Y4120">
        <f t="shared" si="983"/>
        <v>0</v>
      </c>
      <c r="Z4120">
        <f t="shared" si="985"/>
        <v>0</v>
      </c>
      <c r="AA4120">
        <f t="shared" si="986"/>
        <v>0</v>
      </c>
    </row>
    <row r="4121" spans="1:27">
      <c r="A4121" s="1">
        <v>43022.98541666667</v>
      </c>
      <c r="B4121" s="1" t="s">
        <v>242</v>
      </c>
      <c r="C4121" s="5">
        <v>8</v>
      </c>
      <c r="D4121" s="2">
        <v>1.2E-2</v>
      </c>
      <c r="E4121" s="2">
        <v>5.6399999999999999E-2</v>
      </c>
      <c r="F4121" s="2">
        <v>2E-3</v>
      </c>
      <c r="G4121" s="2">
        <v>5.4999999999999997E-3</v>
      </c>
      <c r="H4121" s="2">
        <v>7.4999999999999997E-3</v>
      </c>
      <c r="I4121" s="2">
        <v>5.5</v>
      </c>
      <c r="J4121" s="4">
        <f t="shared" si="975"/>
        <v>0.12635569127092766</v>
      </c>
      <c r="K4121" s="4">
        <f t="shared" si="976"/>
        <v>3.1263858093126387</v>
      </c>
      <c r="L4121" s="4">
        <f t="shared" si="977"/>
        <v>0.12096774193548387</v>
      </c>
      <c r="M4121" s="4">
        <f t="shared" si="978"/>
        <v>3.2473535512481226</v>
      </c>
      <c r="N4121" s="3">
        <f t="shared" si="979"/>
        <v>25.700097230169519</v>
      </c>
      <c r="O4121">
        <f t="shared" si="987"/>
        <v>25.844789356984478</v>
      </c>
      <c r="Q4121" s="4">
        <f t="shared" si="984"/>
        <v>3.7251177005038404E-2</v>
      </c>
      <c r="T4121" s="6">
        <v>43022.98541666667</v>
      </c>
      <c r="U4121">
        <f t="shared" si="980"/>
        <v>0</v>
      </c>
      <c r="V4121">
        <f t="shared" si="981"/>
        <v>0</v>
      </c>
      <c r="W4121">
        <f t="shared" si="973"/>
        <v>1</v>
      </c>
      <c r="X4121">
        <f t="shared" si="982"/>
        <v>1</v>
      </c>
      <c r="Y4121">
        <f t="shared" si="983"/>
        <v>1</v>
      </c>
      <c r="Z4121">
        <f t="shared" si="985"/>
        <v>1</v>
      </c>
      <c r="AA4121">
        <f t="shared" si="986"/>
        <v>0</v>
      </c>
    </row>
    <row r="4122" spans="1:27">
      <c r="A4122" s="1">
        <v>43023.071527777778</v>
      </c>
      <c r="B4122" s="1" t="s">
        <v>244</v>
      </c>
      <c r="C4122" s="5">
        <v>9</v>
      </c>
      <c r="D4122" s="2">
        <v>9.7000000000000003E-3</v>
      </c>
      <c r="E4122" s="2">
        <v>4.48E-2</v>
      </c>
      <c r="F4122" s="2">
        <v>1.8E-3</v>
      </c>
      <c r="G4122" s="2">
        <v>4.4000000000000003E-3</v>
      </c>
      <c r="H4122" s="2">
        <v>6.1999999999999998E-3</v>
      </c>
      <c r="I4122" s="2">
        <v>7.38</v>
      </c>
      <c r="J4122" s="4">
        <f t="shared" si="975"/>
        <v>0.10213751711066653</v>
      </c>
      <c r="K4122" s="4">
        <f t="shared" si="976"/>
        <v>2.4833702882483371</v>
      </c>
      <c r="L4122" s="4">
        <f t="shared" si="977"/>
        <v>9.9999999999999992E-2</v>
      </c>
      <c r="M4122" s="4">
        <f t="shared" si="978"/>
        <v>2.5833702882483371</v>
      </c>
      <c r="N4122" s="3">
        <f t="shared" si="979"/>
        <v>25.2930594097881</v>
      </c>
      <c r="O4122">
        <f t="shared" si="987"/>
        <v>24.833702882483372</v>
      </c>
      <c r="Q4122" s="4">
        <f t="shared" si="984"/>
        <v>3.8709123680370779E-2</v>
      </c>
      <c r="T4122" s="6">
        <v>43023.071527777778</v>
      </c>
      <c r="U4122">
        <f t="shared" si="980"/>
        <v>0</v>
      </c>
      <c r="V4122">
        <f t="shared" si="981"/>
        <v>0</v>
      </c>
      <c r="W4122">
        <f t="shared" si="973"/>
        <v>1</v>
      </c>
      <c r="X4122">
        <f t="shared" si="982"/>
        <v>0</v>
      </c>
      <c r="Y4122">
        <f t="shared" si="983"/>
        <v>1</v>
      </c>
      <c r="Z4122">
        <f t="shared" si="985"/>
        <v>0</v>
      </c>
      <c r="AA4122">
        <f t="shared" si="986"/>
        <v>0</v>
      </c>
    </row>
    <row r="4123" spans="1:27">
      <c r="A4123" s="1">
        <v>43023.157638888886</v>
      </c>
      <c r="B4123" s="1" t="s">
        <v>244</v>
      </c>
      <c r="C4123" s="5">
        <v>10</v>
      </c>
      <c r="D4123" s="2">
        <v>5.7000000000000002E-3</v>
      </c>
      <c r="E4123" s="2">
        <v>3.5299999999999998E-2</v>
      </c>
      <c r="F4123" s="2">
        <v>1E-3</v>
      </c>
      <c r="G4123" s="2">
        <v>2.5999999999999999E-3</v>
      </c>
      <c r="H4123" s="2">
        <v>3.5999999999999999E-3</v>
      </c>
      <c r="I4123" s="2">
        <v>8.98</v>
      </c>
      <c r="J4123" s="4">
        <f t="shared" si="975"/>
        <v>6.0018953353690639E-2</v>
      </c>
      <c r="K4123" s="4">
        <f t="shared" si="976"/>
        <v>1.9567627494456765</v>
      </c>
      <c r="L4123" s="4">
        <f t="shared" si="977"/>
        <v>5.8064516129032261E-2</v>
      </c>
      <c r="M4123" s="4">
        <f t="shared" si="978"/>
        <v>2.0148272655747088</v>
      </c>
      <c r="N4123" s="3">
        <f t="shared" si="979"/>
        <v>33.569850072215807</v>
      </c>
      <c r="O4123">
        <f t="shared" si="987"/>
        <v>33.699802907119981</v>
      </c>
      <c r="Q4123" s="4">
        <f t="shared" si="984"/>
        <v>2.8818607491133963E-2</v>
      </c>
      <c r="T4123" s="6">
        <v>43023.157638888886</v>
      </c>
      <c r="U4123">
        <f t="shared" si="980"/>
        <v>0</v>
      </c>
      <c r="V4123">
        <f t="shared" si="981"/>
        <v>0</v>
      </c>
      <c r="W4123">
        <f t="shared" si="973"/>
        <v>1</v>
      </c>
      <c r="X4123">
        <f t="shared" si="982"/>
        <v>0</v>
      </c>
      <c r="Y4123">
        <f t="shared" si="983"/>
        <v>1</v>
      </c>
      <c r="Z4123">
        <f t="shared" si="985"/>
        <v>1</v>
      </c>
      <c r="AA4123">
        <f t="shared" si="986"/>
        <v>0</v>
      </c>
    </row>
    <row r="4124" spans="1:27">
      <c r="A4124" s="1">
        <v>43023.243750000001</v>
      </c>
      <c r="B4124" s="1" t="s">
        <v>244</v>
      </c>
      <c r="C4124" s="5">
        <v>11</v>
      </c>
      <c r="D4124" s="2">
        <v>6.7999999999999996E-3</v>
      </c>
      <c r="E4124" s="2">
        <v>3.3500000000000002E-2</v>
      </c>
      <c r="F4124" s="2">
        <v>1.1999999999999999E-3</v>
      </c>
      <c r="G4124" s="2">
        <v>2.5000000000000001E-3</v>
      </c>
      <c r="H4124" s="2">
        <v>3.7000000000000002E-3</v>
      </c>
      <c r="I4124" s="2">
        <v>7.56</v>
      </c>
      <c r="J4124" s="4">
        <f t="shared" si="975"/>
        <v>7.1601558386858999E-2</v>
      </c>
      <c r="K4124" s="4">
        <f t="shared" si="976"/>
        <v>1.8569844789356986</v>
      </c>
      <c r="L4124" s="4">
        <f t="shared" si="977"/>
        <v>5.9677419354838716E-2</v>
      </c>
      <c r="M4124" s="4">
        <f t="shared" si="978"/>
        <v>1.9166618982905372</v>
      </c>
      <c r="N4124" s="3">
        <f t="shared" si="979"/>
        <v>26.768438305978286</v>
      </c>
      <c r="O4124">
        <f t="shared" si="987"/>
        <v>31.117037214598188</v>
      </c>
      <c r="Q4124" s="4">
        <f t="shared" si="984"/>
        <v>3.1136122342738048E-2</v>
      </c>
      <c r="T4124" s="6">
        <v>43023.243750000001</v>
      </c>
      <c r="U4124">
        <f t="shared" si="980"/>
        <v>0</v>
      </c>
      <c r="V4124">
        <f t="shared" si="981"/>
        <v>0</v>
      </c>
      <c r="W4124">
        <f t="shared" si="973"/>
        <v>1</v>
      </c>
      <c r="X4124">
        <f t="shared" si="982"/>
        <v>0</v>
      </c>
      <c r="Y4124">
        <f t="shared" si="983"/>
        <v>0</v>
      </c>
      <c r="Z4124">
        <f t="shared" si="985"/>
        <v>1</v>
      </c>
      <c r="AA4124">
        <f t="shared" si="986"/>
        <v>0</v>
      </c>
    </row>
    <row r="4125" spans="1:27">
      <c r="A4125" s="1">
        <v>43023.329861111109</v>
      </c>
      <c r="B4125" s="1" t="s">
        <v>244</v>
      </c>
      <c r="C4125" s="5">
        <v>12</v>
      </c>
      <c r="D4125" s="2">
        <v>9.9000000000000008E-3</v>
      </c>
      <c r="E4125" s="2">
        <v>6.2600000000000003E-2</v>
      </c>
      <c r="F4125" s="2">
        <v>1.6999999999999999E-3</v>
      </c>
      <c r="G4125" s="2">
        <v>3.3E-3</v>
      </c>
      <c r="H4125" s="2">
        <v>5.0000000000000001E-3</v>
      </c>
      <c r="I4125" s="2">
        <v>8.3800000000000008</v>
      </c>
      <c r="J4125" s="4">
        <f t="shared" si="975"/>
        <v>0.10424344529851533</v>
      </c>
      <c r="K4125" s="4">
        <f t="shared" si="976"/>
        <v>3.4700665188470068</v>
      </c>
      <c r="L4125" s="4">
        <f t="shared" si="977"/>
        <v>8.0645161290322578E-2</v>
      </c>
      <c r="M4125" s="4">
        <f t="shared" si="978"/>
        <v>3.5507116801373293</v>
      </c>
      <c r="N4125" s="3">
        <f t="shared" si="979"/>
        <v>34.061726087135568</v>
      </c>
      <c r="O4125">
        <f t="shared" si="987"/>
        <v>43.028824833702885</v>
      </c>
      <c r="Q4125" s="4">
        <f t="shared" si="984"/>
        <v>2.271239361434255E-2</v>
      </c>
      <c r="T4125" s="6">
        <v>43023.329861111109</v>
      </c>
      <c r="U4125">
        <f t="shared" si="980"/>
        <v>0</v>
      </c>
      <c r="V4125">
        <f t="shared" si="981"/>
        <v>0</v>
      </c>
      <c r="W4125">
        <f t="shared" si="973"/>
        <v>1</v>
      </c>
      <c r="X4125">
        <f t="shared" si="982"/>
        <v>0</v>
      </c>
      <c r="Y4125">
        <f t="shared" si="983"/>
        <v>1</v>
      </c>
      <c r="Z4125">
        <f t="shared" si="985"/>
        <v>1</v>
      </c>
      <c r="AA4125">
        <f t="shared" si="986"/>
        <v>0</v>
      </c>
    </row>
    <row r="4126" spans="1:27">
      <c r="A4126" s="1">
        <v>43023.415972222225</v>
      </c>
      <c r="B4126" s="1" t="s">
        <v>244</v>
      </c>
      <c r="C4126" s="5">
        <v>13</v>
      </c>
      <c r="D4126" s="2">
        <v>1.0999999999999999E-2</v>
      </c>
      <c r="E4126" s="2">
        <v>4.7100000000000003E-2</v>
      </c>
      <c r="F4126" s="2">
        <v>2.2000000000000001E-3</v>
      </c>
      <c r="G4126" s="2">
        <v>4.4999999999999997E-3</v>
      </c>
      <c r="H4126" s="2">
        <v>6.7000000000000002E-3</v>
      </c>
      <c r="I4126" s="2">
        <v>14.48</v>
      </c>
      <c r="J4126" s="4">
        <f t="shared" si="975"/>
        <v>0.11582605033168368</v>
      </c>
      <c r="K4126" s="4">
        <f t="shared" si="976"/>
        <v>2.6108647450110869</v>
      </c>
      <c r="L4126" s="4">
        <f t="shared" si="977"/>
        <v>0.10806451612903227</v>
      </c>
      <c r="M4126" s="4">
        <f t="shared" si="978"/>
        <v>2.718929261140119</v>
      </c>
      <c r="N4126" s="3">
        <f t="shared" si="979"/>
        <v>23.474246539134285</v>
      </c>
      <c r="O4126">
        <f t="shared" si="987"/>
        <v>24.160240923983189</v>
      </c>
      <c r="Q4126" s="4">
        <f t="shared" si="984"/>
        <v>3.9745247393349968E-2</v>
      </c>
      <c r="T4126" s="6">
        <v>43023.415972222225</v>
      </c>
      <c r="U4126">
        <f t="shared" si="980"/>
        <v>0</v>
      </c>
      <c r="V4126">
        <f t="shared" si="981"/>
        <v>0</v>
      </c>
      <c r="W4126">
        <f t="shared" ref="W4126:W4173" si="988">IF(N4126&gt;25,1,0)</f>
        <v>0</v>
      </c>
      <c r="X4126">
        <f t="shared" si="982"/>
        <v>0</v>
      </c>
      <c r="Y4126">
        <f t="shared" si="983"/>
        <v>1</v>
      </c>
      <c r="Z4126">
        <f t="shared" si="985"/>
        <v>0</v>
      </c>
      <c r="AA4126">
        <f t="shared" si="986"/>
        <v>0</v>
      </c>
    </row>
    <row r="4127" spans="1:27">
      <c r="A4127" s="1">
        <v>43023.417361111111</v>
      </c>
      <c r="B4127" s="1" t="s">
        <v>244</v>
      </c>
      <c r="C4127" s="5">
        <v>13</v>
      </c>
      <c r="D4127" s="2">
        <v>1.17E-2</v>
      </c>
      <c r="E4127" s="2">
        <v>4.4600000000000001E-2</v>
      </c>
      <c r="F4127" s="2">
        <v>1.9E-3</v>
      </c>
      <c r="G4127" s="2">
        <v>5.1999999999999998E-3</v>
      </c>
      <c r="H4127" s="2">
        <v>7.1000000000000004E-3</v>
      </c>
      <c r="I4127" s="2">
        <v>15.22</v>
      </c>
      <c r="J4127" s="4">
        <f t="shared" si="975"/>
        <v>0.12319679898915446</v>
      </c>
      <c r="K4127" s="4">
        <f t="shared" si="976"/>
        <v>2.4722838137472283</v>
      </c>
      <c r="L4127" s="4">
        <f t="shared" si="977"/>
        <v>0.11451612903225808</v>
      </c>
      <c r="M4127" s="4">
        <f t="shared" si="978"/>
        <v>2.5867999427794865</v>
      </c>
      <c r="N4127" s="3">
        <f t="shared" si="979"/>
        <v>20.997298338954518</v>
      </c>
      <c r="O4127">
        <f t="shared" si="987"/>
        <v>21.588957246806778</v>
      </c>
      <c r="Q4127" s="4">
        <f t="shared" si="984"/>
        <v>4.4269418418655067E-2</v>
      </c>
      <c r="T4127" s="6">
        <v>43023.417361111111</v>
      </c>
      <c r="U4127">
        <f t="shared" si="980"/>
        <v>1</v>
      </c>
      <c r="V4127">
        <f t="shared" si="981"/>
        <v>0</v>
      </c>
      <c r="W4127">
        <f t="shared" si="988"/>
        <v>0</v>
      </c>
      <c r="X4127">
        <f t="shared" si="982"/>
        <v>0</v>
      </c>
      <c r="Y4127">
        <f t="shared" si="983"/>
        <v>1</v>
      </c>
      <c r="Z4127">
        <f t="shared" si="985"/>
        <v>0</v>
      </c>
      <c r="AA4127">
        <f t="shared" si="986"/>
        <v>0</v>
      </c>
    </row>
    <row r="4128" spans="1:27">
      <c r="A4128" s="1">
        <v>43023.418749999997</v>
      </c>
      <c r="B4128" s="1" t="s">
        <v>244</v>
      </c>
      <c r="C4128" s="5">
        <v>13</v>
      </c>
      <c r="D4128" s="2">
        <v>1.09E-2</v>
      </c>
      <c r="E4128" s="2">
        <v>4.5499999999999999E-2</v>
      </c>
      <c r="F4128" s="2">
        <v>1.5E-3</v>
      </c>
      <c r="G4128" s="2">
        <v>4.5999999999999999E-3</v>
      </c>
      <c r="H4128" s="2">
        <v>6.1000000000000004E-3</v>
      </c>
      <c r="I4128" s="2">
        <v>14.29</v>
      </c>
      <c r="J4128" s="4">
        <f t="shared" si="975"/>
        <v>0.11477308623775929</v>
      </c>
      <c r="K4128" s="4">
        <f t="shared" si="976"/>
        <v>2.5221729490022171</v>
      </c>
      <c r="L4128" s="4">
        <f t="shared" si="977"/>
        <v>9.838709677419355E-2</v>
      </c>
      <c r="M4128" s="4">
        <f t="shared" si="978"/>
        <v>2.6205600457764104</v>
      </c>
      <c r="N4128" s="3">
        <f t="shared" si="979"/>
        <v>22.832530967650065</v>
      </c>
      <c r="O4128">
        <f t="shared" si="987"/>
        <v>25.635200465268436</v>
      </c>
      <c r="Q4128" s="4">
        <f t="shared" si="984"/>
        <v>3.7544301620855917E-2</v>
      </c>
      <c r="T4128" s="6">
        <v>43023.418749999997</v>
      </c>
      <c r="U4128">
        <f t="shared" si="980"/>
        <v>0</v>
      </c>
      <c r="V4128">
        <f t="shared" si="981"/>
        <v>0</v>
      </c>
      <c r="W4128">
        <f t="shared" si="988"/>
        <v>0</v>
      </c>
      <c r="X4128">
        <f t="shared" si="982"/>
        <v>0</v>
      </c>
      <c r="Y4128">
        <f t="shared" si="983"/>
        <v>1</v>
      </c>
      <c r="Z4128">
        <f t="shared" si="985"/>
        <v>1</v>
      </c>
      <c r="AA4128">
        <f t="shared" si="986"/>
        <v>0</v>
      </c>
    </row>
    <row r="4129" spans="1:27">
      <c r="A4129" s="1">
        <v>43042.027777777781</v>
      </c>
      <c r="B4129" s="1" t="s">
        <v>327</v>
      </c>
      <c r="C4129" s="5">
        <v>1</v>
      </c>
      <c r="D4129" s="2">
        <v>1.44E-2</v>
      </c>
      <c r="E4129" s="2">
        <v>5.62E-2</v>
      </c>
      <c r="F4129" s="2">
        <v>2.2000000000000001E-3</v>
      </c>
      <c r="G4129" s="2">
        <v>5.1999999999999998E-3</v>
      </c>
      <c r="H4129" s="2">
        <v>7.4000000000000003E-3</v>
      </c>
      <c r="I4129" s="2">
        <v>3.95</v>
      </c>
      <c r="J4129" s="4">
        <f t="shared" si="975"/>
        <v>0.15162682952511317</v>
      </c>
      <c r="K4129" s="4">
        <f t="shared" si="976"/>
        <v>3.1152993348115303</v>
      </c>
      <c r="L4129" s="4">
        <f t="shared" si="977"/>
        <v>0.11935483870967743</v>
      </c>
      <c r="M4129" s="4">
        <f t="shared" si="978"/>
        <v>3.2346541735212075</v>
      </c>
      <c r="N4129" s="3">
        <f t="shared" si="979"/>
        <v>21.332993531896467</v>
      </c>
      <c r="O4129">
        <f t="shared" si="987"/>
        <v>26.101156588961466</v>
      </c>
      <c r="Q4129" s="4">
        <f t="shared" si="984"/>
        <v>3.6898794216306936E-2</v>
      </c>
      <c r="T4129" s="6">
        <v>43042.027777777781</v>
      </c>
      <c r="U4129">
        <f t="shared" si="980"/>
        <v>0</v>
      </c>
      <c r="V4129">
        <f t="shared" si="981"/>
        <v>0</v>
      </c>
      <c r="W4129">
        <f t="shared" si="988"/>
        <v>0</v>
      </c>
      <c r="X4129">
        <f t="shared" si="982"/>
        <v>1</v>
      </c>
      <c r="Y4129">
        <f t="shared" si="983"/>
        <v>1</v>
      </c>
      <c r="Z4129">
        <f t="shared" si="985"/>
        <v>1</v>
      </c>
      <c r="AA4129">
        <f t="shared" si="986"/>
        <v>0</v>
      </c>
    </row>
    <row r="4130" spans="1:27">
      <c r="A4130" s="1">
        <v>43042.113888888889</v>
      </c>
      <c r="B4130" s="1" t="s">
        <v>327</v>
      </c>
      <c r="C4130" s="5">
        <v>2</v>
      </c>
      <c r="D4130" s="2">
        <v>1.54E-2</v>
      </c>
      <c r="E4130" s="2">
        <v>7.0599999999999996E-2</v>
      </c>
      <c r="F4130" s="2">
        <v>2.3999999999999998E-3</v>
      </c>
      <c r="G4130" s="2">
        <v>6.0000000000000001E-3</v>
      </c>
      <c r="H4130" s="2">
        <v>8.3999999999999995E-3</v>
      </c>
      <c r="I4130" s="2">
        <v>3.13</v>
      </c>
      <c r="J4130" s="4">
        <f t="shared" si="975"/>
        <v>0.16215647046435716</v>
      </c>
      <c r="K4130" s="4">
        <f t="shared" si="976"/>
        <v>3.913525498891353</v>
      </c>
      <c r="L4130" s="4">
        <f t="shared" si="977"/>
        <v>0.13548387096774192</v>
      </c>
      <c r="M4130" s="4">
        <f t="shared" si="978"/>
        <v>4.0490093698590952</v>
      </c>
      <c r="N4130" s="3">
        <f t="shared" si="979"/>
        <v>24.969767523085604</v>
      </c>
      <c r="O4130">
        <f t="shared" si="987"/>
        <v>28.88554534895999</v>
      </c>
      <c r="Q4130" s="4">
        <f t="shared" si="984"/>
        <v>3.3460992206213819E-2</v>
      </c>
      <c r="T4130" s="6">
        <v>43042.113888888889</v>
      </c>
      <c r="U4130">
        <f t="shared" si="980"/>
        <v>0</v>
      </c>
      <c r="V4130">
        <f t="shared" si="981"/>
        <v>0</v>
      </c>
      <c r="W4130">
        <f t="shared" si="988"/>
        <v>0</v>
      </c>
      <c r="X4130">
        <f t="shared" si="982"/>
        <v>1</v>
      </c>
      <c r="Y4130">
        <f t="shared" si="983"/>
        <v>1</v>
      </c>
      <c r="Z4130">
        <f t="shared" si="985"/>
        <v>1</v>
      </c>
      <c r="AA4130">
        <f t="shared" si="986"/>
        <v>0</v>
      </c>
    </row>
    <row r="4131" spans="1:27">
      <c r="A4131" s="1">
        <v>43042.2</v>
      </c>
      <c r="B4131" s="1" t="s">
        <v>327</v>
      </c>
      <c r="C4131" s="5">
        <v>3</v>
      </c>
      <c r="D4131" s="2">
        <v>1.11E-2</v>
      </c>
      <c r="E4131" s="2">
        <v>3.9399999999999998E-2</v>
      </c>
      <c r="F4131" s="2">
        <v>2E-3</v>
      </c>
      <c r="G4131" s="2">
        <v>3.7000000000000002E-3</v>
      </c>
      <c r="H4131" s="2">
        <v>5.7000000000000002E-3</v>
      </c>
      <c r="I4131" s="2">
        <v>4.71</v>
      </c>
      <c r="J4131" s="4">
        <f t="shared" si="975"/>
        <v>0.11687901442560809</v>
      </c>
      <c r="K4131" s="4">
        <f t="shared" si="976"/>
        <v>2.1840354767184036</v>
      </c>
      <c r="L4131" s="4">
        <f t="shared" si="977"/>
        <v>9.1935483870967741E-2</v>
      </c>
      <c r="M4131" s="4">
        <f t="shared" si="978"/>
        <v>2.2759709605893712</v>
      </c>
      <c r="N4131" s="3">
        <f t="shared" si="979"/>
        <v>19.472879470916446</v>
      </c>
      <c r="O4131">
        <f t="shared" si="987"/>
        <v>23.756175360796671</v>
      </c>
      <c r="Q4131" s="4">
        <f t="shared" si="984"/>
        <v>4.0393961725750972E-2</v>
      </c>
      <c r="T4131" s="6">
        <v>43042.2</v>
      </c>
      <c r="U4131">
        <f t="shared" si="980"/>
        <v>0</v>
      </c>
      <c r="V4131">
        <f t="shared" si="981"/>
        <v>0</v>
      </c>
      <c r="W4131">
        <f t="shared" si="988"/>
        <v>0</v>
      </c>
      <c r="X4131">
        <f t="shared" si="982"/>
        <v>0</v>
      </c>
      <c r="Y4131">
        <f t="shared" si="983"/>
        <v>1</v>
      </c>
      <c r="Z4131">
        <f t="shared" si="985"/>
        <v>0</v>
      </c>
      <c r="AA4131">
        <f t="shared" si="986"/>
        <v>0</v>
      </c>
    </row>
    <row r="4132" spans="1:27">
      <c r="A4132" s="1">
        <v>43042.286111111112</v>
      </c>
      <c r="B4132" s="1" t="s">
        <v>327</v>
      </c>
      <c r="C4132" s="5">
        <v>4</v>
      </c>
      <c r="D4132" s="2">
        <v>7.3000000000000001E-3</v>
      </c>
      <c r="E4132" s="2">
        <v>3.2899999999999999E-2</v>
      </c>
      <c r="F4132" s="2">
        <v>1.6000000000000001E-3</v>
      </c>
      <c r="I4132" s="2">
        <v>4.72</v>
      </c>
      <c r="J4132" s="4">
        <f t="shared" si="975"/>
        <v>7.6866378856480996E-2</v>
      </c>
      <c r="K4132" s="4">
        <f t="shared" si="976"/>
        <v>1.8237250554323725</v>
      </c>
      <c r="L4132" s="4">
        <f t="shared" si="977"/>
        <v>0</v>
      </c>
      <c r="M4132" s="4">
        <f t="shared" si="978"/>
        <v>1.8237250554323725</v>
      </c>
      <c r="N4132" s="3">
        <f t="shared" si="979"/>
        <v>23.725913495124988</v>
      </c>
      <c r="Q4132" s="4">
        <f t="shared" si="984"/>
        <v>0</v>
      </c>
      <c r="T4132" s="6">
        <v>43042.286111111112</v>
      </c>
      <c r="U4132">
        <f t="shared" si="980"/>
        <v>0</v>
      </c>
      <c r="V4132">
        <f t="shared" si="981"/>
        <v>0</v>
      </c>
      <c r="W4132">
        <f t="shared" si="988"/>
        <v>0</v>
      </c>
      <c r="X4132">
        <f t="shared" si="982"/>
        <v>0</v>
      </c>
      <c r="Y4132">
        <f t="shared" si="983"/>
        <v>0</v>
      </c>
      <c r="Z4132">
        <f t="shared" si="985"/>
        <v>0</v>
      </c>
      <c r="AA4132">
        <f t="shared" si="986"/>
        <v>0</v>
      </c>
    </row>
    <row r="4133" spans="1:27">
      <c r="A4133" s="1">
        <v>43042.37222222222</v>
      </c>
      <c r="B4133" s="1" t="s">
        <v>327</v>
      </c>
      <c r="C4133" s="5">
        <v>5</v>
      </c>
      <c r="D4133" s="2">
        <v>6.6E-3</v>
      </c>
      <c r="E4133" s="2">
        <v>2.98E-2</v>
      </c>
      <c r="F4133" s="2">
        <v>1.5E-3</v>
      </c>
      <c r="I4133" s="2">
        <v>4.8</v>
      </c>
      <c r="J4133" s="4">
        <f t="shared" si="975"/>
        <v>6.9495630199010214E-2</v>
      </c>
      <c r="K4133" s="4">
        <f t="shared" si="976"/>
        <v>1.6518847006651887</v>
      </c>
      <c r="L4133" s="4">
        <f t="shared" si="977"/>
        <v>0</v>
      </c>
      <c r="M4133" s="4">
        <f t="shared" si="978"/>
        <v>1.6518847006651887</v>
      </c>
      <c r="N4133" s="3">
        <f t="shared" si="979"/>
        <v>23.769619700329237</v>
      </c>
      <c r="Q4133" s="4">
        <f t="shared" si="984"/>
        <v>0</v>
      </c>
      <c r="T4133" s="6">
        <v>43042.37222222222</v>
      </c>
      <c r="U4133">
        <f t="shared" si="980"/>
        <v>0</v>
      </c>
      <c r="V4133">
        <f t="shared" si="981"/>
        <v>0</v>
      </c>
      <c r="W4133">
        <f t="shared" si="988"/>
        <v>0</v>
      </c>
      <c r="X4133">
        <f t="shared" si="982"/>
        <v>0</v>
      </c>
      <c r="Y4133">
        <f t="shared" si="983"/>
        <v>0</v>
      </c>
      <c r="Z4133">
        <f t="shared" si="985"/>
        <v>0</v>
      </c>
      <c r="AA4133">
        <f t="shared" si="986"/>
        <v>0</v>
      </c>
    </row>
    <row r="4134" spans="1:27">
      <c r="A4134" s="1">
        <v>43042.458333333336</v>
      </c>
      <c r="B4134" s="1" t="s">
        <v>327</v>
      </c>
      <c r="C4134" s="5">
        <v>6</v>
      </c>
      <c r="D4134" s="2">
        <v>9.4999999999999998E-3</v>
      </c>
      <c r="E4134" s="2">
        <v>4.7199999999999999E-2</v>
      </c>
      <c r="F4134" s="2">
        <v>1.8E-3</v>
      </c>
      <c r="I4134" s="2">
        <v>5.62</v>
      </c>
      <c r="J4134" s="4">
        <f t="shared" si="975"/>
        <v>0.10003158892281773</v>
      </c>
      <c r="K4134" s="4">
        <f t="shared" si="976"/>
        <v>2.6164079822616406</v>
      </c>
      <c r="L4134" s="4">
        <f t="shared" si="977"/>
        <v>0</v>
      </c>
      <c r="M4134" s="4">
        <f t="shared" si="978"/>
        <v>2.6164079822616406</v>
      </c>
      <c r="N4134" s="3">
        <f t="shared" si="979"/>
        <v>26.155817481619792</v>
      </c>
      <c r="Q4134" s="4">
        <f t="shared" si="984"/>
        <v>0</v>
      </c>
      <c r="T4134" s="6">
        <v>43042.458333333336</v>
      </c>
      <c r="U4134">
        <f t="shared" si="980"/>
        <v>0</v>
      </c>
      <c r="V4134">
        <f t="shared" si="981"/>
        <v>0</v>
      </c>
      <c r="W4134">
        <f t="shared" si="988"/>
        <v>1</v>
      </c>
      <c r="X4134">
        <f t="shared" si="982"/>
        <v>0</v>
      </c>
      <c r="Y4134">
        <f t="shared" si="983"/>
        <v>1</v>
      </c>
      <c r="Z4134">
        <f t="shared" si="985"/>
        <v>0</v>
      </c>
      <c r="AA4134">
        <f t="shared" si="986"/>
        <v>0</v>
      </c>
    </row>
    <row r="4135" spans="1:27">
      <c r="A4135" s="1">
        <v>43042.544444444444</v>
      </c>
      <c r="B4135" s="1" t="s">
        <v>327</v>
      </c>
      <c r="C4135" s="5">
        <v>7</v>
      </c>
      <c r="D4135" s="2">
        <v>9.5999999999999992E-3</v>
      </c>
      <c r="E4135" s="2">
        <v>2.4199999999999999E-2</v>
      </c>
      <c r="F4135" s="2">
        <v>2E-3</v>
      </c>
      <c r="I4135" s="2">
        <v>16.45</v>
      </c>
      <c r="J4135" s="4">
        <f t="shared" si="975"/>
        <v>0.10108455301674213</v>
      </c>
      <c r="K4135" s="4">
        <f t="shared" si="976"/>
        <v>1.3414634146341464</v>
      </c>
      <c r="L4135" s="4">
        <f t="shared" si="977"/>
        <v>0</v>
      </c>
      <c r="M4135" s="4">
        <f t="shared" si="978"/>
        <v>1.3414634146341464</v>
      </c>
      <c r="N4135" s="3">
        <f t="shared" si="979"/>
        <v>13.270706300813009</v>
      </c>
      <c r="Q4135" s="4">
        <f t="shared" si="984"/>
        <v>0</v>
      </c>
      <c r="T4135" s="6">
        <v>43042.544444444444</v>
      </c>
      <c r="U4135">
        <f t="shared" si="980"/>
        <v>1</v>
      </c>
      <c r="V4135">
        <f t="shared" si="981"/>
        <v>0</v>
      </c>
      <c r="W4135">
        <f t="shared" si="988"/>
        <v>0</v>
      </c>
      <c r="X4135">
        <f t="shared" si="982"/>
        <v>0</v>
      </c>
      <c r="Y4135">
        <f t="shared" si="983"/>
        <v>0</v>
      </c>
      <c r="Z4135">
        <f t="shared" si="985"/>
        <v>0</v>
      </c>
      <c r="AA4135">
        <f t="shared" si="986"/>
        <v>0</v>
      </c>
    </row>
    <row r="4136" spans="1:27">
      <c r="A4136" s="1">
        <v>43042.630555555559</v>
      </c>
      <c r="B4136" s="1" t="s">
        <v>327</v>
      </c>
      <c r="C4136" s="5">
        <v>8</v>
      </c>
      <c r="D4136" s="2">
        <v>8.3000000000000001E-3</v>
      </c>
      <c r="E4136" s="2">
        <v>2.23E-2</v>
      </c>
      <c r="F4136" s="2">
        <v>1.2999999999999999E-3</v>
      </c>
      <c r="I4136" s="2">
        <v>18.39</v>
      </c>
      <c r="J4136" s="4">
        <f t="shared" si="975"/>
        <v>8.7396019795724963E-2</v>
      </c>
      <c r="K4136" s="4">
        <f t="shared" si="976"/>
        <v>1.2361419068736141</v>
      </c>
      <c r="L4136" s="4">
        <f t="shared" si="977"/>
        <v>0</v>
      </c>
      <c r="M4136" s="4">
        <f t="shared" si="978"/>
        <v>1.2361419068736141</v>
      </c>
      <c r="N4136" s="3">
        <f t="shared" si="979"/>
        <v>14.144144204311702</v>
      </c>
      <c r="Q4136" s="4">
        <f t="shared" si="984"/>
        <v>0</v>
      </c>
      <c r="T4136" s="6">
        <v>43042.630555555559</v>
      </c>
      <c r="U4136">
        <f t="shared" si="980"/>
        <v>1</v>
      </c>
      <c r="V4136">
        <f t="shared" si="981"/>
        <v>0</v>
      </c>
      <c r="W4136">
        <f t="shared" si="988"/>
        <v>0</v>
      </c>
      <c r="X4136">
        <f t="shared" si="982"/>
        <v>0</v>
      </c>
      <c r="Y4136">
        <f t="shared" si="983"/>
        <v>0</v>
      </c>
      <c r="Z4136">
        <f t="shared" si="985"/>
        <v>0</v>
      </c>
      <c r="AA4136">
        <f t="shared" si="986"/>
        <v>0</v>
      </c>
    </row>
    <row r="4137" spans="1:27">
      <c r="A4137" s="1">
        <v>43042.716666666667</v>
      </c>
      <c r="B4137" s="1" t="s">
        <v>327</v>
      </c>
      <c r="C4137" s="5">
        <v>9</v>
      </c>
      <c r="D4137" s="2">
        <v>8.8000000000000005E-3</v>
      </c>
      <c r="E4137" s="2">
        <v>2.18E-2</v>
      </c>
      <c r="F4137" s="2">
        <v>1.8E-3</v>
      </c>
      <c r="H4137" s="2">
        <v>1.6000000000000001E-3</v>
      </c>
      <c r="I4137" s="2">
        <v>7.75</v>
      </c>
      <c r="J4137" s="4">
        <f t="shared" si="975"/>
        <v>9.2660840265346961E-2</v>
      </c>
      <c r="K4137" s="4">
        <f t="shared" si="976"/>
        <v>1.2084257206208426</v>
      </c>
      <c r="L4137" s="4">
        <f t="shared" si="977"/>
        <v>2.5806451612903226E-2</v>
      </c>
      <c r="M4137" s="4">
        <f t="shared" si="978"/>
        <v>1.2342321722337459</v>
      </c>
      <c r="N4137" s="3">
        <f t="shared" si="979"/>
        <v>13.319889704208959</v>
      </c>
      <c r="O4137">
        <f>K4137/L4137</f>
        <v>46.826496674057651</v>
      </c>
      <c r="Q4137" s="4">
        <f t="shared" si="984"/>
        <v>2.0908911786182035E-2</v>
      </c>
      <c r="T4137" s="6">
        <v>43042.716666666667</v>
      </c>
      <c r="U4137">
        <f t="shared" si="980"/>
        <v>0</v>
      </c>
      <c r="V4137">
        <f t="shared" si="981"/>
        <v>0</v>
      </c>
      <c r="W4137">
        <f t="shared" si="988"/>
        <v>0</v>
      </c>
      <c r="X4137">
        <f t="shared" si="982"/>
        <v>0</v>
      </c>
      <c r="Y4137">
        <f t="shared" si="983"/>
        <v>0</v>
      </c>
      <c r="Z4137">
        <f t="shared" si="985"/>
        <v>1</v>
      </c>
      <c r="AA4137">
        <f t="shared" si="986"/>
        <v>0</v>
      </c>
    </row>
    <row r="4138" spans="1:27">
      <c r="A4138" s="1">
        <v>43042.802777777775</v>
      </c>
      <c r="B4138" s="1" t="s">
        <v>327</v>
      </c>
      <c r="C4138" s="5">
        <v>10</v>
      </c>
      <c r="D4138" s="2">
        <v>5.4000000000000003E-3</v>
      </c>
      <c r="E4138" s="2">
        <v>2.01E-2</v>
      </c>
      <c r="F4138" s="2">
        <v>1.1999999999999999E-3</v>
      </c>
      <c r="I4138" s="2">
        <v>6.01</v>
      </c>
      <c r="J4138" s="4">
        <f t="shared" si="975"/>
        <v>5.6860061071917448E-2</v>
      </c>
      <c r="K4138" s="4">
        <f t="shared" si="976"/>
        <v>1.1141906873614189</v>
      </c>
      <c r="L4138" s="4">
        <f t="shared" si="977"/>
        <v>0</v>
      </c>
      <c r="M4138" s="4">
        <f t="shared" si="978"/>
        <v>1.1141906873614189</v>
      </c>
      <c r="N4138" s="3">
        <f t="shared" si="979"/>
        <v>19.595312884947027</v>
      </c>
      <c r="Q4138" s="4">
        <f t="shared" si="984"/>
        <v>0</v>
      </c>
      <c r="T4138" s="6">
        <v>43042.802777777775</v>
      </c>
      <c r="U4138">
        <f t="shared" si="980"/>
        <v>0</v>
      </c>
      <c r="V4138">
        <f t="shared" si="981"/>
        <v>0</v>
      </c>
      <c r="W4138">
        <f t="shared" si="988"/>
        <v>0</v>
      </c>
      <c r="X4138">
        <f t="shared" si="982"/>
        <v>0</v>
      </c>
      <c r="Y4138">
        <f t="shared" si="983"/>
        <v>0</v>
      </c>
      <c r="Z4138">
        <f t="shared" si="985"/>
        <v>0</v>
      </c>
      <c r="AA4138">
        <f t="shared" si="986"/>
        <v>0</v>
      </c>
    </row>
    <row r="4139" spans="1:27">
      <c r="A4139" s="1">
        <v>43042.888888888891</v>
      </c>
      <c r="B4139" s="1" t="s">
        <v>327</v>
      </c>
      <c r="C4139" s="5">
        <v>11</v>
      </c>
      <c r="D4139" s="2">
        <v>6.3E-3</v>
      </c>
      <c r="E4139" s="2">
        <v>2.7699999999999999E-2</v>
      </c>
      <c r="F4139" s="2">
        <v>1.1999999999999999E-3</v>
      </c>
      <c r="I4139" s="2">
        <v>5.01</v>
      </c>
      <c r="J4139" s="4">
        <f t="shared" si="975"/>
        <v>6.6336737917237029E-2</v>
      </c>
      <c r="K4139" s="4">
        <f t="shared" si="976"/>
        <v>1.5354767184035476</v>
      </c>
      <c r="L4139" s="4">
        <f t="shared" si="977"/>
        <v>0</v>
      </c>
      <c r="M4139" s="4">
        <f t="shared" si="978"/>
        <v>1.5354767184035476</v>
      </c>
      <c r="N4139" s="3">
        <f t="shared" si="979"/>
        <v>23.146702213775381</v>
      </c>
      <c r="Q4139" s="4">
        <f t="shared" si="984"/>
        <v>0</v>
      </c>
      <c r="T4139" s="6">
        <v>43042.888888888891</v>
      </c>
      <c r="U4139">
        <f t="shared" si="980"/>
        <v>0</v>
      </c>
      <c r="V4139">
        <f t="shared" si="981"/>
        <v>0</v>
      </c>
      <c r="W4139">
        <f t="shared" si="988"/>
        <v>0</v>
      </c>
      <c r="X4139">
        <f t="shared" si="982"/>
        <v>0</v>
      </c>
      <c r="Y4139">
        <f t="shared" si="983"/>
        <v>0</v>
      </c>
      <c r="Z4139">
        <f t="shared" si="985"/>
        <v>0</v>
      </c>
      <c r="AA4139">
        <f t="shared" si="986"/>
        <v>0</v>
      </c>
    </row>
    <row r="4140" spans="1:27">
      <c r="A4140" s="1">
        <v>43042.974999999999</v>
      </c>
      <c r="B4140" s="1" t="s">
        <v>327</v>
      </c>
      <c r="C4140" s="5">
        <v>12</v>
      </c>
      <c r="D4140" s="2">
        <v>1.0699999999999999E-2</v>
      </c>
      <c r="E4140" s="2">
        <v>7.5700000000000003E-2</v>
      </c>
      <c r="F4140" s="2">
        <v>1.6000000000000001E-3</v>
      </c>
      <c r="G4140" s="2">
        <v>2.3E-3</v>
      </c>
      <c r="H4140" s="2">
        <v>3.8999999999999998E-3</v>
      </c>
      <c r="I4140" s="2">
        <v>4.7699999999999996</v>
      </c>
      <c r="J4140" s="4">
        <f t="shared" si="975"/>
        <v>0.1126671580499105</v>
      </c>
      <c r="K4140" s="4">
        <f t="shared" si="976"/>
        <v>4.196230598669624</v>
      </c>
      <c r="L4140" s="4">
        <f t="shared" si="977"/>
        <v>6.2903225806451607E-2</v>
      </c>
      <c r="M4140" s="4">
        <f t="shared" si="978"/>
        <v>4.2591338244760752</v>
      </c>
      <c r="N4140" s="3">
        <f t="shared" si="979"/>
        <v>37.802798066401202</v>
      </c>
      <c r="O4140">
        <f t="shared" ref="O4140:O4146" si="989">K4140/L4140</f>
        <v>66.70930695320942</v>
      </c>
      <c r="Q4140" s="4">
        <f t="shared" si="984"/>
        <v>1.4769018396408208E-2</v>
      </c>
      <c r="T4140" s="6">
        <v>43042.974999999999</v>
      </c>
      <c r="U4140">
        <f t="shared" si="980"/>
        <v>0</v>
      </c>
      <c r="V4140">
        <f t="shared" si="981"/>
        <v>0</v>
      </c>
      <c r="W4140">
        <f t="shared" si="988"/>
        <v>1</v>
      </c>
      <c r="X4140">
        <f t="shared" si="982"/>
        <v>0</v>
      </c>
      <c r="Y4140">
        <f t="shared" si="983"/>
        <v>1</v>
      </c>
      <c r="Z4140">
        <f t="shared" si="985"/>
        <v>1</v>
      </c>
      <c r="AA4140">
        <f t="shared" si="986"/>
        <v>0</v>
      </c>
    </row>
    <row r="4141" spans="1:27">
      <c r="A4141" s="1">
        <v>43043.061111111114</v>
      </c>
      <c r="B4141" s="1" t="s">
        <v>330</v>
      </c>
      <c r="C4141" s="5">
        <v>13</v>
      </c>
      <c r="D4141" s="2">
        <v>1.54E-2</v>
      </c>
      <c r="E4141" s="2">
        <v>5.5800000000000002E-2</v>
      </c>
      <c r="F4141" s="2">
        <v>1.8E-3</v>
      </c>
      <c r="G4141" s="2">
        <v>4.1999999999999997E-3</v>
      </c>
      <c r="H4141" s="2">
        <v>6.0000000000000001E-3</v>
      </c>
      <c r="I4141" s="2">
        <v>4.47</v>
      </c>
      <c r="J4141" s="4">
        <f t="shared" si="975"/>
        <v>0.16215647046435716</v>
      </c>
      <c r="K4141" s="4">
        <f t="shared" si="976"/>
        <v>3.0931263858093128</v>
      </c>
      <c r="L4141" s="4">
        <f t="shared" si="977"/>
        <v>9.6774193548387094E-2</v>
      </c>
      <c r="M4141" s="4">
        <f t="shared" si="978"/>
        <v>3.1899005793576998</v>
      </c>
      <c r="N4141" s="3">
        <f t="shared" si="979"/>
        <v>19.671744027376672</v>
      </c>
      <c r="O4141">
        <f t="shared" si="989"/>
        <v>31.962305986696233</v>
      </c>
      <c r="Q4141" s="4">
        <f t="shared" si="984"/>
        <v>3.0337683304184043E-2</v>
      </c>
      <c r="T4141" s="6">
        <v>43043.061111111114</v>
      </c>
      <c r="U4141">
        <f t="shared" si="980"/>
        <v>0</v>
      </c>
      <c r="V4141">
        <f t="shared" si="981"/>
        <v>0</v>
      </c>
      <c r="W4141">
        <f t="shared" si="988"/>
        <v>0</v>
      </c>
      <c r="X4141">
        <f t="shared" si="982"/>
        <v>1</v>
      </c>
      <c r="Y4141">
        <f t="shared" si="983"/>
        <v>1</v>
      </c>
      <c r="Z4141">
        <f t="shared" si="985"/>
        <v>1</v>
      </c>
      <c r="AA4141">
        <f t="shared" si="986"/>
        <v>0</v>
      </c>
    </row>
    <row r="4142" spans="1:27">
      <c r="A4142" s="1">
        <v>43043.0625</v>
      </c>
      <c r="B4142" s="1" t="s">
        <v>330</v>
      </c>
      <c r="C4142" s="5">
        <v>13</v>
      </c>
      <c r="D4142" s="2">
        <v>1.5100000000000001E-2</v>
      </c>
      <c r="E4142" s="2">
        <v>5.21E-2</v>
      </c>
      <c r="F4142" s="2">
        <v>1.9E-3</v>
      </c>
      <c r="G4142" s="2">
        <v>5.1999999999999998E-3</v>
      </c>
      <c r="H4142" s="2">
        <v>7.1000000000000004E-3</v>
      </c>
      <c r="I4142" s="2">
        <v>4.4800000000000004</v>
      </c>
      <c r="J4142" s="4">
        <f t="shared" si="975"/>
        <v>0.15899757818258398</v>
      </c>
      <c r="K4142" s="4">
        <f t="shared" si="976"/>
        <v>2.8880266075388028</v>
      </c>
      <c r="L4142" s="4">
        <f t="shared" si="977"/>
        <v>0.11451612903225808</v>
      </c>
      <c r="M4142" s="4">
        <f t="shared" si="978"/>
        <v>3.0025427365710611</v>
      </c>
      <c r="N4142" s="3">
        <f t="shared" si="979"/>
        <v>18.88420421802342</v>
      </c>
      <c r="O4142">
        <f t="shared" si="989"/>
        <v>25.219387277099401</v>
      </c>
      <c r="Q4142" s="4">
        <f t="shared" si="984"/>
        <v>3.8139716593355417E-2</v>
      </c>
      <c r="T4142" s="6">
        <v>43043.0625</v>
      </c>
      <c r="U4142">
        <f t="shared" si="980"/>
        <v>0</v>
      </c>
      <c r="V4142">
        <f t="shared" si="981"/>
        <v>0</v>
      </c>
      <c r="W4142">
        <f t="shared" si="988"/>
        <v>0</v>
      </c>
      <c r="X4142">
        <f t="shared" si="982"/>
        <v>1</v>
      </c>
      <c r="Y4142">
        <f t="shared" si="983"/>
        <v>1</v>
      </c>
      <c r="Z4142">
        <f t="shared" si="985"/>
        <v>1</v>
      </c>
      <c r="AA4142">
        <f t="shared" si="986"/>
        <v>0</v>
      </c>
    </row>
    <row r="4143" spans="1:27">
      <c r="A4143" s="1">
        <v>43043.063888888886</v>
      </c>
      <c r="B4143" s="1" t="s">
        <v>330</v>
      </c>
      <c r="C4143" s="5">
        <v>13</v>
      </c>
      <c r="D4143" s="2">
        <v>1.55E-2</v>
      </c>
      <c r="E4143" s="2">
        <v>5.5500000000000001E-2</v>
      </c>
      <c r="F4143" s="2">
        <v>1.6999999999999999E-3</v>
      </c>
      <c r="G4143" s="2">
        <v>6.4000000000000003E-3</v>
      </c>
      <c r="H4143" s="2">
        <v>8.0999999999999996E-3</v>
      </c>
      <c r="I4143" s="2">
        <v>4.4400000000000004</v>
      </c>
      <c r="J4143" s="4">
        <f t="shared" si="975"/>
        <v>0.16320943455828157</v>
      </c>
      <c r="K4143" s="4">
        <f t="shared" si="976"/>
        <v>3.0764966740576498</v>
      </c>
      <c r="L4143" s="4">
        <f t="shared" si="977"/>
        <v>0.13064516129032258</v>
      </c>
      <c r="M4143" s="4">
        <f t="shared" si="978"/>
        <v>3.2071418353479726</v>
      </c>
      <c r="N4143" s="3">
        <f t="shared" si="979"/>
        <v>19.650468393741736</v>
      </c>
      <c r="O4143">
        <f t="shared" si="989"/>
        <v>23.548493060688184</v>
      </c>
      <c r="Q4143" s="4">
        <f t="shared" si="984"/>
        <v>4.0735698013227309E-2</v>
      </c>
      <c r="T4143" s="6">
        <v>43043.063888888886</v>
      </c>
      <c r="U4143">
        <f t="shared" si="980"/>
        <v>0</v>
      </c>
      <c r="V4143">
        <f t="shared" si="981"/>
        <v>0</v>
      </c>
      <c r="W4143">
        <f t="shared" si="988"/>
        <v>0</v>
      </c>
      <c r="X4143">
        <f t="shared" si="982"/>
        <v>1</v>
      </c>
      <c r="Y4143">
        <f t="shared" si="983"/>
        <v>1</v>
      </c>
      <c r="Z4143">
        <f t="shared" si="985"/>
        <v>0</v>
      </c>
      <c r="AA4143">
        <f t="shared" si="986"/>
        <v>0</v>
      </c>
    </row>
    <row r="4144" spans="1:27">
      <c r="A4144" s="1">
        <v>43062.185416666667</v>
      </c>
      <c r="B4144" s="1" t="s">
        <v>315</v>
      </c>
      <c r="C4144" s="5">
        <v>1</v>
      </c>
      <c r="D4144" s="2">
        <v>1.55E-2</v>
      </c>
      <c r="E4144" s="2">
        <v>7.7299999999999994E-2</v>
      </c>
      <c r="F4144" s="2">
        <v>8.9999999999999998E-4</v>
      </c>
      <c r="G4144" s="2">
        <v>4.5999999999999999E-3</v>
      </c>
      <c r="H4144" s="2">
        <v>5.4999999999999997E-3</v>
      </c>
      <c r="I4144" s="2">
        <v>1.81</v>
      </c>
      <c r="J4144" s="4">
        <f t="shared" si="975"/>
        <v>0.16320943455828157</v>
      </c>
      <c r="K4144" s="4">
        <f t="shared" si="976"/>
        <v>4.2849223946784925</v>
      </c>
      <c r="L4144" s="4">
        <f t="shared" si="977"/>
        <v>8.8709677419354829E-2</v>
      </c>
      <c r="M4144" s="4">
        <f t="shared" si="978"/>
        <v>4.3736320720978474</v>
      </c>
      <c r="N4144" s="3">
        <f t="shared" si="979"/>
        <v>26.797666960460162</v>
      </c>
      <c r="O4144">
        <f t="shared" si="989"/>
        <v>48.302761540012099</v>
      </c>
      <c r="Q4144" s="4">
        <f t="shared" si="984"/>
        <v>2.0282839515763044E-2</v>
      </c>
      <c r="T4144" s="6">
        <v>43062.185416666667</v>
      </c>
      <c r="U4144">
        <f t="shared" si="980"/>
        <v>0</v>
      </c>
      <c r="V4144">
        <f t="shared" si="981"/>
        <v>0</v>
      </c>
      <c r="W4144">
        <f t="shared" si="988"/>
        <v>1</v>
      </c>
      <c r="X4144">
        <f t="shared" si="982"/>
        <v>1</v>
      </c>
      <c r="Y4144">
        <f t="shared" si="983"/>
        <v>1</v>
      </c>
      <c r="Z4144">
        <f t="shared" si="985"/>
        <v>1</v>
      </c>
      <c r="AA4144">
        <f t="shared" si="986"/>
        <v>0</v>
      </c>
    </row>
    <row r="4145" spans="1:27">
      <c r="A4145" s="1">
        <v>43062.271527777775</v>
      </c>
      <c r="B4145" s="1" t="s">
        <v>315</v>
      </c>
      <c r="C4145" s="5">
        <v>2</v>
      </c>
      <c r="D4145" s="2">
        <v>1.52E-2</v>
      </c>
      <c r="E4145" s="2">
        <v>7.0599999999999996E-2</v>
      </c>
      <c r="F4145" s="2">
        <v>8.9999999999999998E-4</v>
      </c>
      <c r="G4145" s="2">
        <v>5.3E-3</v>
      </c>
      <c r="H4145" s="2">
        <v>6.1999999999999998E-3</v>
      </c>
      <c r="I4145" s="2">
        <v>1.71</v>
      </c>
      <c r="J4145" s="4">
        <f t="shared" si="975"/>
        <v>0.16005054227650839</v>
      </c>
      <c r="K4145" s="4">
        <f t="shared" si="976"/>
        <v>3.913525498891353</v>
      </c>
      <c r="L4145" s="4">
        <f t="shared" si="977"/>
        <v>9.9999999999999992E-2</v>
      </c>
      <c r="M4145" s="4">
        <f t="shared" si="978"/>
        <v>4.0135254988913527</v>
      </c>
      <c r="N4145" s="3">
        <f t="shared" si="979"/>
        <v>25.076612936165244</v>
      </c>
      <c r="O4145">
        <f t="shared" si="989"/>
        <v>39.13525498891353</v>
      </c>
      <c r="Q4145" s="4">
        <f t="shared" si="984"/>
        <v>2.4915750511021486E-2</v>
      </c>
      <c r="T4145" s="6">
        <v>43062.271527777775</v>
      </c>
      <c r="U4145">
        <f t="shared" si="980"/>
        <v>0</v>
      </c>
      <c r="V4145">
        <f t="shared" si="981"/>
        <v>0</v>
      </c>
      <c r="W4145">
        <f t="shared" si="988"/>
        <v>1</v>
      </c>
      <c r="X4145">
        <f t="shared" si="982"/>
        <v>1</v>
      </c>
      <c r="Y4145">
        <f t="shared" si="983"/>
        <v>1</v>
      </c>
      <c r="Z4145">
        <f t="shared" si="985"/>
        <v>1</v>
      </c>
      <c r="AA4145">
        <f t="shared" si="986"/>
        <v>0</v>
      </c>
    </row>
    <row r="4146" spans="1:27">
      <c r="A4146" s="1">
        <v>43062.357638888891</v>
      </c>
      <c r="B4146" s="1" t="s">
        <v>315</v>
      </c>
      <c r="C4146" s="5">
        <v>3</v>
      </c>
      <c r="D4146" s="2">
        <v>1.0699999999999999E-2</v>
      </c>
      <c r="E4146" s="2">
        <v>5.0099999999999999E-2</v>
      </c>
      <c r="F4146" s="2">
        <v>5.0000000000000001E-4</v>
      </c>
      <c r="G4146" s="2">
        <v>3.5000000000000001E-3</v>
      </c>
      <c r="H4146" s="2">
        <v>4.0000000000000001E-3</v>
      </c>
      <c r="I4146" s="2">
        <v>2.72</v>
      </c>
      <c r="J4146" s="4">
        <f t="shared" si="975"/>
        <v>0.1126671580499105</v>
      </c>
      <c r="K4146" s="4">
        <f t="shared" si="976"/>
        <v>2.7771618625277164</v>
      </c>
      <c r="L4146" s="4">
        <f t="shared" si="977"/>
        <v>6.4516129032258063E-2</v>
      </c>
      <c r="M4146" s="4">
        <f t="shared" si="978"/>
        <v>2.8416779915599744</v>
      </c>
      <c r="N4146" s="3">
        <f t="shared" si="979"/>
        <v>25.221884005462687</v>
      </c>
      <c r="O4146">
        <f t="shared" si="989"/>
        <v>43.046008869179602</v>
      </c>
      <c r="Q4146" s="4">
        <f t="shared" si="984"/>
        <v>2.2703532639474444E-2</v>
      </c>
      <c r="T4146" s="6">
        <v>43062.357638888891</v>
      </c>
      <c r="U4146">
        <f t="shared" si="980"/>
        <v>0</v>
      </c>
      <c r="V4146">
        <f t="shared" si="981"/>
        <v>0</v>
      </c>
      <c r="W4146">
        <f t="shared" si="988"/>
        <v>1</v>
      </c>
      <c r="X4146">
        <f t="shared" si="982"/>
        <v>0</v>
      </c>
      <c r="Y4146">
        <f t="shared" si="983"/>
        <v>1</v>
      </c>
      <c r="Z4146">
        <f t="shared" si="985"/>
        <v>1</v>
      </c>
      <c r="AA4146">
        <f t="shared" si="986"/>
        <v>0</v>
      </c>
    </row>
    <row r="4147" spans="1:27">
      <c r="A4147" s="1">
        <v>43062.443749999999</v>
      </c>
      <c r="B4147" s="1" t="s">
        <v>315</v>
      </c>
      <c r="C4147" s="5">
        <v>4</v>
      </c>
      <c r="D4147" s="2">
        <v>4.7000000000000002E-3</v>
      </c>
      <c r="E4147" s="2">
        <v>2.58E-2</v>
      </c>
      <c r="I4147" s="2">
        <v>4.58</v>
      </c>
      <c r="J4147" s="4">
        <f t="shared" si="975"/>
        <v>4.9489312414446672E-2</v>
      </c>
      <c r="K4147" s="4">
        <f t="shared" si="976"/>
        <v>1.4301552106430155</v>
      </c>
      <c r="L4147" s="4">
        <f t="shared" si="977"/>
        <v>0</v>
      </c>
      <c r="M4147" s="4">
        <f t="shared" si="978"/>
        <v>1.4301552106430155</v>
      </c>
      <c r="N4147" s="3">
        <f t="shared" si="979"/>
        <v>28.898263905269612</v>
      </c>
      <c r="Q4147" s="4">
        <f t="shared" si="984"/>
        <v>0</v>
      </c>
      <c r="T4147" s="6">
        <v>43062.443749999999</v>
      </c>
      <c r="U4147">
        <f t="shared" si="980"/>
        <v>0</v>
      </c>
      <c r="V4147">
        <f t="shared" si="981"/>
        <v>0</v>
      </c>
      <c r="W4147">
        <f t="shared" si="988"/>
        <v>1</v>
      </c>
      <c r="X4147">
        <f t="shared" si="982"/>
        <v>0</v>
      </c>
      <c r="Y4147">
        <f t="shared" si="983"/>
        <v>0</v>
      </c>
      <c r="Z4147">
        <f t="shared" si="985"/>
        <v>0</v>
      </c>
      <c r="AA4147">
        <f t="shared" si="986"/>
        <v>0</v>
      </c>
    </row>
    <row r="4148" spans="1:27">
      <c r="A4148" s="1">
        <v>43062.529861111114</v>
      </c>
      <c r="B4148" s="1" t="s">
        <v>315</v>
      </c>
      <c r="C4148" s="5">
        <v>5</v>
      </c>
      <c r="D4148" s="2">
        <v>5.3E-3</v>
      </c>
      <c r="E4148" s="2">
        <v>2.24E-2</v>
      </c>
      <c r="H4148" s="2">
        <v>1.2999999999999999E-3</v>
      </c>
      <c r="I4148" s="2">
        <v>3.93</v>
      </c>
      <c r="J4148" s="4">
        <f t="shared" si="975"/>
        <v>5.5807096977993048E-2</v>
      </c>
      <c r="K4148" s="4">
        <f t="shared" si="976"/>
        <v>1.2416851441241685</v>
      </c>
      <c r="L4148" s="4">
        <f t="shared" si="977"/>
        <v>2.0967741935483869E-2</v>
      </c>
      <c r="M4148" s="4">
        <f t="shared" si="978"/>
        <v>1.2626528860596524</v>
      </c>
      <c r="N4148" s="3">
        <f t="shared" si="979"/>
        <v>22.625310299827394</v>
      </c>
      <c r="O4148">
        <f t="shared" ref="O4148:O4161" si="990">K4148/L4148</f>
        <v>59.218829950537277</v>
      </c>
      <c r="Q4148" s="4">
        <f t="shared" si="984"/>
        <v>1.6606101460645832E-2</v>
      </c>
      <c r="T4148" s="6">
        <v>43062.529861111114</v>
      </c>
      <c r="U4148">
        <f t="shared" si="980"/>
        <v>0</v>
      </c>
      <c r="V4148">
        <f t="shared" si="981"/>
        <v>0</v>
      </c>
      <c r="W4148">
        <f t="shared" si="988"/>
        <v>0</v>
      </c>
      <c r="X4148">
        <f t="shared" si="982"/>
        <v>0</v>
      </c>
      <c r="Y4148">
        <f t="shared" si="983"/>
        <v>0</v>
      </c>
      <c r="Z4148">
        <f t="shared" si="985"/>
        <v>1</v>
      </c>
      <c r="AA4148">
        <f t="shared" si="986"/>
        <v>0</v>
      </c>
    </row>
    <row r="4149" spans="1:27">
      <c r="A4149" s="1">
        <v>43062.615972222222</v>
      </c>
      <c r="B4149" s="1" t="s">
        <v>315</v>
      </c>
      <c r="C4149" s="5">
        <v>6</v>
      </c>
      <c r="D4149" s="2">
        <v>8.0999999999999996E-3</v>
      </c>
      <c r="E4149" s="2">
        <v>3.9600000000000003E-2</v>
      </c>
      <c r="F4149" s="2">
        <v>1E-4</v>
      </c>
      <c r="G4149" s="2">
        <v>2.8999999999999998E-3</v>
      </c>
      <c r="H4149" s="2">
        <v>3.0000000000000001E-3</v>
      </c>
      <c r="I4149" s="2">
        <v>3.35</v>
      </c>
      <c r="J4149" s="4">
        <f t="shared" si="975"/>
        <v>8.5290091607876165E-2</v>
      </c>
      <c r="K4149" s="4">
        <f t="shared" si="976"/>
        <v>2.1951219512195124</v>
      </c>
      <c r="L4149" s="4">
        <f t="shared" si="977"/>
        <v>4.8387096774193547E-2</v>
      </c>
      <c r="M4149" s="4">
        <f t="shared" si="978"/>
        <v>2.2435090479937059</v>
      </c>
      <c r="N4149" s="3">
        <f t="shared" si="979"/>
        <v>26.304451146662007</v>
      </c>
      <c r="O4149">
        <f t="shared" si="990"/>
        <v>45.365853658536594</v>
      </c>
      <c r="Q4149" s="4">
        <f t="shared" si="984"/>
        <v>2.1567596002104155E-2</v>
      </c>
      <c r="T4149" s="6">
        <v>43062.615972222222</v>
      </c>
      <c r="U4149">
        <f t="shared" si="980"/>
        <v>0</v>
      </c>
      <c r="V4149">
        <f t="shared" si="981"/>
        <v>0</v>
      </c>
      <c r="W4149">
        <f t="shared" si="988"/>
        <v>1</v>
      </c>
      <c r="X4149">
        <f t="shared" si="982"/>
        <v>0</v>
      </c>
      <c r="Y4149">
        <f t="shared" si="983"/>
        <v>1</v>
      </c>
      <c r="Z4149">
        <f t="shared" si="985"/>
        <v>1</v>
      </c>
      <c r="AA4149">
        <f t="shared" si="986"/>
        <v>0</v>
      </c>
    </row>
    <row r="4150" spans="1:27">
      <c r="A4150" s="1">
        <v>43062.70208333333</v>
      </c>
      <c r="B4150" s="1" t="s">
        <v>315</v>
      </c>
      <c r="C4150" s="5">
        <v>7</v>
      </c>
      <c r="D4150" s="2">
        <v>1.34E-2</v>
      </c>
      <c r="E4150" s="2">
        <v>5.5899999999999998E-2</v>
      </c>
      <c r="F4150" s="2">
        <v>6.9999999999999999E-4</v>
      </c>
      <c r="G4150" s="2">
        <v>5.8999999999999999E-3</v>
      </c>
      <c r="H4150" s="2">
        <v>6.6E-3</v>
      </c>
      <c r="I4150" s="2">
        <v>3.08</v>
      </c>
      <c r="J4150" s="4">
        <f t="shared" si="975"/>
        <v>0.14109718858586923</v>
      </c>
      <c r="K4150" s="4">
        <f t="shared" si="976"/>
        <v>3.0986696230598674</v>
      </c>
      <c r="L4150" s="4">
        <f t="shared" si="977"/>
        <v>0.1064516129032258</v>
      </c>
      <c r="M4150" s="4">
        <f t="shared" si="978"/>
        <v>3.2051212359630932</v>
      </c>
      <c r="N4150" s="3">
        <f t="shared" si="979"/>
        <v>22.715698789508579</v>
      </c>
      <c r="O4150">
        <f t="shared" si="990"/>
        <v>29.108714640865422</v>
      </c>
      <c r="Q4150" s="4">
        <f t="shared" si="984"/>
        <v>3.3212975443419883E-2</v>
      </c>
      <c r="T4150" s="6">
        <v>43062.70208333333</v>
      </c>
      <c r="U4150">
        <f t="shared" si="980"/>
        <v>0</v>
      </c>
      <c r="V4150">
        <f t="shared" si="981"/>
        <v>0</v>
      </c>
      <c r="W4150">
        <f t="shared" si="988"/>
        <v>0</v>
      </c>
      <c r="X4150">
        <f t="shared" si="982"/>
        <v>1</v>
      </c>
      <c r="Y4150">
        <f t="shared" si="983"/>
        <v>1</v>
      </c>
      <c r="Z4150">
        <f t="shared" si="985"/>
        <v>1</v>
      </c>
      <c r="AA4150">
        <f t="shared" si="986"/>
        <v>0</v>
      </c>
    </row>
    <row r="4151" spans="1:27">
      <c r="A4151" s="1">
        <v>43062.788194444445</v>
      </c>
      <c r="B4151" s="1" t="s">
        <v>315</v>
      </c>
      <c r="C4151" s="5">
        <v>8</v>
      </c>
      <c r="D4151" s="2">
        <v>1.3899999999999999E-2</v>
      </c>
      <c r="E4151" s="2">
        <v>6.0900000000000003E-2</v>
      </c>
      <c r="F4151" s="2">
        <v>8.0000000000000004E-4</v>
      </c>
      <c r="G4151" s="2">
        <v>6.7000000000000002E-3</v>
      </c>
      <c r="H4151" s="2">
        <v>7.4999999999999997E-3</v>
      </c>
      <c r="I4151" s="2">
        <v>2.4500000000000002</v>
      </c>
      <c r="J4151" s="4">
        <f t="shared" si="975"/>
        <v>0.14636200905549121</v>
      </c>
      <c r="K4151" s="4">
        <f t="shared" si="976"/>
        <v>3.3758314855875833</v>
      </c>
      <c r="L4151" s="4">
        <f t="shared" si="977"/>
        <v>0.12096774193548387</v>
      </c>
      <c r="M4151" s="4">
        <f t="shared" si="978"/>
        <v>3.4967992275230673</v>
      </c>
      <c r="N4151" s="3">
        <f t="shared" si="979"/>
        <v>23.891440477544293</v>
      </c>
      <c r="O4151">
        <f t="shared" si="990"/>
        <v>27.906873614190687</v>
      </c>
      <c r="Q4151" s="4">
        <f t="shared" si="984"/>
        <v>3.4593848277978061E-2</v>
      </c>
      <c r="T4151" s="6">
        <v>43062.788194444445</v>
      </c>
      <c r="U4151">
        <f t="shared" si="980"/>
        <v>0</v>
      </c>
      <c r="V4151">
        <f t="shared" si="981"/>
        <v>0</v>
      </c>
      <c r="W4151">
        <f t="shared" si="988"/>
        <v>0</v>
      </c>
      <c r="X4151">
        <f t="shared" si="982"/>
        <v>1</v>
      </c>
      <c r="Y4151">
        <f t="shared" si="983"/>
        <v>1</v>
      </c>
      <c r="Z4151">
        <f t="shared" si="985"/>
        <v>1</v>
      </c>
      <c r="AA4151">
        <f t="shared" si="986"/>
        <v>0</v>
      </c>
    </row>
    <row r="4152" spans="1:27">
      <c r="A4152" s="1">
        <v>43062.874305555553</v>
      </c>
      <c r="B4152" s="1" t="s">
        <v>315</v>
      </c>
      <c r="C4152" s="5">
        <v>9</v>
      </c>
      <c r="D4152" s="2">
        <v>1.15E-2</v>
      </c>
      <c r="E4152" s="2">
        <v>4.6600000000000003E-2</v>
      </c>
      <c r="F4152" s="2">
        <v>5.0000000000000001E-4</v>
      </c>
      <c r="G4152" s="2">
        <v>6.0000000000000001E-3</v>
      </c>
      <c r="H4152" s="2">
        <v>6.4999999999999997E-3</v>
      </c>
      <c r="I4152" s="2">
        <v>2.84</v>
      </c>
      <c r="J4152" s="4">
        <f t="shared" si="975"/>
        <v>0.12109087080130568</v>
      </c>
      <c r="K4152" s="4">
        <f t="shared" si="976"/>
        <v>2.5831485587583152</v>
      </c>
      <c r="L4152" s="4">
        <f t="shared" si="977"/>
        <v>0.10483870967741934</v>
      </c>
      <c r="M4152" s="4">
        <f t="shared" si="978"/>
        <v>2.6879872684357347</v>
      </c>
      <c r="N4152" s="3">
        <f t="shared" si="979"/>
        <v>22.198100076812324</v>
      </c>
      <c r="O4152">
        <f t="shared" si="990"/>
        <v>24.639263175848548</v>
      </c>
      <c r="Q4152" s="4">
        <f t="shared" si="984"/>
        <v>3.9002680893808657E-2</v>
      </c>
      <c r="T4152" s="6">
        <v>43062.874305555553</v>
      </c>
      <c r="U4152">
        <f t="shared" si="980"/>
        <v>0</v>
      </c>
      <c r="V4152">
        <f t="shared" si="981"/>
        <v>0</v>
      </c>
      <c r="W4152">
        <f t="shared" si="988"/>
        <v>0</v>
      </c>
      <c r="X4152">
        <f t="shared" si="982"/>
        <v>0</v>
      </c>
      <c r="Y4152">
        <f t="shared" si="983"/>
        <v>1</v>
      </c>
      <c r="Z4152">
        <f t="shared" si="985"/>
        <v>0</v>
      </c>
      <c r="AA4152">
        <f t="shared" si="986"/>
        <v>0</v>
      </c>
    </row>
    <row r="4153" spans="1:27">
      <c r="A4153" s="1">
        <v>43062.960416666669</v>
      </c>
      <c r="B4153" s="1" t="s">
        <v>315</v>
      </c>
      <c r="C4153" s="5">
        <v>10</v>
      </c>
      <c r="D4153" s="2">
        <v>7.0000000000000001E-3</v>
      </c>
      <c r="E4153" s="2">
        <v>3.4799999999999998E-2</v>
      </c>
      <c r="F4153" s="2">
        <v>1E-4</v>
      </c>
      <c r="G4153" s="2">
        <v>4.1999999999999997E-3</v>
      </c>
      <c r="H4153" s="2">
        <v>4.3E-3</v>
      </c>
      <c r="I4153" s="2">
        <v>3.51</v>
      </c>
      <c r="J4153" s="4">
        <f t="shared" si="975"/>
        <v>7.3707486574707798E-2</v>
      </c>
      <c r="K4153" s="4">
        <f t="shared" si="976"/>
        <v>1.9290465631929046</v>
      </c>
      <c r="L4153" s="4">
        <f t="shared" si="977"/>
        <v>6.9354838709677416E-2</v>
      </c>
      <c r="M4153" s="4">
        <f t="shared" si="978"/>
        <v>1.998401401902582</v>
      </c>
      <c r="N4153" s="3">
        <f t="shared" si="979"/>
        <v>27.11259730552689</v>
      </c>
      <c r="O4153">
        <f t="shared" si="990"/>
        <v>27.814159748362812</v>
      </c>
      <c r="Q4153" s="4">
        <f t="shared" si="984"/>
        <v>3.4705159155537027E-2</v>
      </c>
      <c r="T4153" s="6">
        <v>43062.960416666669</v>
      </c>
      <c r="U4153">
        <f t="shared" si="980"/>
        <v>0</v>
      </c>
      <c r="V4153">
        <f t="shared" si="981"/>
        <v>0</v>
      </c>
      <c r="W4153">
        <f t="shared" si="988"/>
        <v>1</v>
      </c>
      <c r="X4153">
        <f t="shared" si="982"/>
        <v>0</v>
      </c>
      <c r="Y4153">
        <f t="shared" si="983"/>
        <v>0</v>
      </c>
      <c r="Z4153">
        <f t="shared" si="985"/>
        <v>1</v>
      </c>
      <c r="AA4153">
        <f t="shared" si="986"/>
        <v>0</v>
      </c>
    </row>
    <row r="4154" spans="1:27">
      <c r="A4154" s="1">
        <v>43063.046527777777</v>
      </c>
      <c r="B4154" s="1" t="s">
        <v>317</v>
      </c>
      <c r="C4154" s="5">
        <v>11</v>
      </c>
      <c r="D4154" s="2">
        <v>6.6E-3</v>
      </c>
      <c r="E4154" s="2">
        <v>3.2000000000000001E-2</v>
      </c>
      <c r="F4154" s="2">
        <v>1E-4</v>
      </c>
      <c r="G4154" s="2">
        <v>4.7000000000000002E-3</v>
      </c>
      <c r="H4154" s="2">
        <v>4.7999999999999996E-3</v>
      </c>
      <c r="I4154" s="2">
        <v>3.15</v>
      </c>
      <c r="J4154" s="4">
        <f t="shared" si="975"/>
        <v>6.9495630199010214E-2</v>
      </c>
      <c r="K4154" s="4">
        <f t="shared" si="976"/>
        <v>1.7738359201773839</v>
      </c>
      <c r="L4154" s="4">
        <f t="shared" si="977"/>
        <v>7.7419354838709667E-2</v>
      </c>
      <c r="M4154" s="4">
        <f t="shared" si="978"/>
        <v>1.8512552750160935</v>
      </c>
      <c r="N4154" s="3">
        <f t="shared" si="979"/>
        <v>26.638441434587637</v>
      </c>
      <c r="O4154">
        <f t="shared" si="990"/>
        <v>22.91204730229121</v>
      </c>
      <c r="Q4154" s="4">
        <f t="shared" si="984"/>
        <v>4.1819923963774597E-2</v>
      </c>
      <c r="T4154" s="6">
        <v>43063.046527777777</v>
      </c>
      <c r="U4154">
        <f t="shared" si="980"/>
        <v>0</v>
      </c>
      <c r="V4154">
        <f t="shared" si="981"/>
        <v>0</v>
      </c>
      <c r="W4154">
        <f t="shared" si="988"/>
        <v>1</v>
      </c>
      <c r="X4154">
        <f t="shared" si="982"/>
        <v>0</v>
      </c>
      <c r="Y4154">
        <f t="shared" si="983"/>
        <v>0</v>
      </c>
      <c r="Z4154">
        <f t="shared" si="985"/>
        <v>0</v>
      </c>
      <c r="AA4154">
        <f t="shared" si="986"/>
        <v>0</v>
      </c>
    </row>
    <row r="4155" spans="1:27">
      <c r="A4155" s="1">
        <v>43063.132638888892</v>
      </c>
      <c r="B4155" s="1" t="s">
        <v>317</v>
      </c>
      <c r="C4155" s="5">
        <v>12</v>
      </c>
      <c r="D4155" s="2">
        <v>1.1599999999999999E-2</v>
      </c>
      <c r="E4155" s="2">
        <v>4.7399999999999998E-2</v>
      </c>
      <c r="F4155" s="2">
        <v>5.0000000000000001E-4</v>
      </c>
      <c r="G4155" s="2">
        <v>7.1999999999999998E-3</v>
      </c>
      <c r="H4155" s="2">
        <v>7.7000000000000002E-3</v>
      </c>
      <c r="I4155" s="2">
        <v>2.16</v>
      </c>
      <c r="J4155" s="4">
        <f t="shared" si="975"/>
        <v>0.12214383489523006</v>
      </c>
      <c r="K4155" s="4">
        <f t="shared" si="976"/>
        <v>2.6274944567627494</v>
      </c>
      <c r="L4155" s="4">
        <f t="shared" si="977"/>
        <v>0.12419354838709679</v>
      </c>
      <c r="M4155" s="4">
        <f t="shared" si="978"/>
        <v>2.751688005149846</v>
      </c>
      <c r="N4155" s="3">
        <f t="shared" si="979"/>
        <v>22.528259469748352</v>
      </c>
      <c r="O4155">
        <f t="shared" si="990"/>
        <v>21.156448872635124</v>
      </c>
      <c r="Q4155" s="4">
        <f t="shared" si="984"/>
        <v>4.513358642210373E-2</v>
      </c>
      <c r="T4155" s="6">
        <v>43063.132638888892</v>
      </c>
      <c r="U4155">
        <f t="shared" si="980"/>
        <v>0</v>
      </c>
      <c r="V4155">
        <f t="shared" si="981"/>
        <v>0</v>
      </c>
      <c r="W4155">
        <f t="shared" si="988"/>
        <v>0</v>
      </c>
      <c r="X4155">
        <f t="shared" si="982"/>
        <v>0</v>
      </c>
      <c r="Y4155">
        <f t="shared" si="983"/>
        <v>1</v>
      </c>
      <c r="Z4155">
        <f t="shared" si="985"/>
        <v>0</v>
      </c>
      <c r="AA4155">
        <f t="shared" si="986"/>
        <v>0</v>
      </c>
    </row>
    <row r="4156" spans="1:27">
      <c r="A4156" s="1">
        <v>43063.21875</v>
      </c>
      <c r="B4156" s="1" t="s">
        <v>317</v>
      </c>
      <c r="C4156" s="5">
        <v>13</v>
      </c>
      <c r="D4156" s="2">
        <v>1.41E-2</v>
      </c>
      <c r="E4156" s="2">
        <v>6.6600000000000006E-2</v>
      </c>
      <c r="F4156" s="2">
        <v>6.9999999999999999E-4</v>
      </c>
      <c r="G4156" s="2">
        <v>8.2000000000000007E-3</v>
      </c>
      <c r="H4156" s="2">
        <v>8.8999999999999999E-3</v>
      </c>
      <c r="I4156" s="2">
        <v>2.04</v>
      </c>
      <c r="J4156" s="4">
        <f t="shared" si="975"/>
        <v>0.14846793724334001</v>
      </c>
      <c r="K4156" s="4">
        <f t="shared" si="976"/>
        <v>3.6917960088691801</v>
      </c>
      <c r="L4156" s="4">
        <f t="shared" si="977"/>
        <v>0.1435483870967742</v>
      </c>
      <c r="M4156" s="4">
        <f t="shared" si="978"/>
        <v>3.8353443959659543</v>
      </c>
      <c r="N4156" s="3">
        <f t="shared" si="979"/>
        <v>25.832812573396218</v>
      </c>
      <c r="O4156">
        <f t="shared" si="990"/>
        <v>25.718129499987548</v>
      </c>
      <c r="Q4156" s="4">
        <f t="shared" si="984"/>
        <v>3.7427769784575154E-2</v>
      </c>
      <c r="T4156" s="6">
        <v>43063.21875</v>
      </c>
      <c r="U4156">
        <f t="shared" si="980"/>
        <v>0</v>
      </c>
      <c r="V4156">
        <f t="shared" si="981"/>
        <v>0</v>
      </c>
      <c r="W4156">
        <f t="shared" si="988"/>
        <v>1</v>
      </c>
      <c r="X4156">
        <f t="shared" si="982"/>
        <v>1</v>
      </c>
      <c r="Y4156">
        <f t="shared" si="983"/>
        <v>1</v>
      </c>
      <c r="Z4156">
        <f t="shared" si="985"/>
        <v>1</v>
      </c>
      <c r="AA4156">
        <f t="shared" si="986"/>
        <v>0</v>
      </c>
    </row>
    <row r="4157" spans="1:27">
      <c r="A4157" s="1">
        <v>43063.220138888886</v>
      </c>
      <c r="B4157" s="1" t="s">
        <v>317</v>
      </c>
      <c r="C4157" s="5">
        <v>13</v>
      </c>
      <c r="D4157" s="2">
        <v>1.5299999999999999E-2</v>
      </c>
      <c r="E4157" s="2">
        <v>6.4600000000000005E-2</v>
      </c>
      <c r="F4157" s="2">
        <v>8.9999999999999998E-4</v>
      </c>
      <c r="G4157" s="2">
        <v>8.6999999999999994E-3</v>
      </c>
      <c r="H4157" s="2">
        <v>9.5999999999999992E-3</v>
      </c>
      <c r="I4157" s="2">
        <v>2</v>
      </c>
      <c r="J4157" s="4">
        <f t="shared" si="975"/>
        <v>0.16110350637043275</v>
      </c>
      <c r="K4157" s="4">
        <f t="shared" si="976"/>
        <v>3.5809312638580937</v>
      </c>
      <c r="L4157" s="4">
        <f t="shared" si="977"/>
        <v>0.15483870967741933</v>
      </c>
      <c r="M4157" s="4">
        <f t="shared" si="978"/>
        <v>3.735769973535513</v>
      </c>
      <c r="N4157" s="3">
        <f t="shared" si="979"/>
        <v>23.1886323128541</v>
      </c>
      <c r="O4157">
        <f t="shared" si="990"/>
        <v>23.12684774575019</v>
      </c>
      <c r="Q4157" s="4">
        <f t="shared" si="984"/>
        <v>4.1447602709564262E-2</v>
      </c>
      <c r="T4157" s="6">
        <v>43063.220138888886</v>
      </c>
      <c r="U4157">
        <f t="shared" si="980"/>
        <v>0</v>
      </c>
      <c r="V4157">
        <f t="shared" si="981"/>
        <v>0</v>
      </c>
      <c r="W4157">
        <f t="shared" si="988"/>
        <v>0</v>
      </c>
      <c r="X4157">
        <f t="shared" si="982"/>
        <v>1</v>
      </c>
      <c r="Y4157">
        <f t="shared" si="983"/>
        <v>1</v>
      </c>
      <c r="Z4157">
        <f t="shared" si="985"/>
        <v>0</v>
      </c>
      <c r="AA4157">
        <f t="shared" si="986"/>
        <v>0</v>
      </c>
    </row>
    <row r="4158" spans="1:27">
      <c r="A4158" s="1">
        <v>43063.22152777778</v>
      </c>
      <c r="B4158" s="1" t="s">
        <v>317</v>
      </c>
      <c r="C4158" s="5">
        <v>13</v>
      </c>
      <c r="D4158" s="2">
        <v>1.6E-2</v>
      </c>
      <c r="E4158" s="2">
        <v>6.8699999999999997E-2</v>
      </c>
      <c r="F4158" s="2">
        <v>8.0000000000000004E-4</v>
      </c>
      <c r="G4158" s="2">
        <v>9.4000000000000004E-3</v>
      </c>
      <c r="H4158" s="2">
        <v>1.0200000000000001E-2</v>
      </c>
      <c r="I4158" s="2">
        <v>1.97</v>
      </c>
      <c r="J4158" s="4">
        <f t="shared" si="975"/>
        <v>0.16847425502790356</v>
      </c>
      <c r="K4158" s="4">
        <f t="shared" si="976"/>
        <v>3.8082039911308203</v>
      </c>
      <c r="L4158" s="4">
        <f t="shared" si="977"/>
        <v>0.16451612903225807</v>
      </c>
      <c r="M4158" s="4">
        <f t="shared" si="978"/>
        <v>3.9727201201630784</v>
      </c>
      <c r="N4158" s="3">
        <f t="shared" si="979"/>
        <v>23.580576863242971</v>
      </c>
      <c r="O4158">
        <f t="shared" si="990"/>
        <v>23.147906612755968</v>
      </c>
      <c r="Q4158" s="4">
        <f t="shared" si="984"/>
        <v>4.1411457151807801E-2</v>
      </c>
      <c r="T4158" s="6">
        <v>43063.22152777778</v>
      </c>
      <c r="U4158">
        <f t="shared" si="980"/>
        <v>0</v>
      </c>
      <c r="V4158">
        <f t="shared" si="981"/>
        <v>0</v>
      </c>
      <c r="W4158">
        <f t="shared" si="988"/>
        <v>0</v>
      </c>
      <c r="X4158">
        <f t="shared" si="982"/>
        <v>1</v>
      </c>
      <c r="Y4158">
        <f t="shared" si="983"/>
        <v>1</v>
      </c>
      <c r="Z4158">
        <f t="shared" si="985"/>
        <v>0</v>
      </c>
      <c r="AA4158">
        <f t="shared" si="986"/>
        <v>0</v>
      </c>
    </row>
    <row r="4159" spans="1:27">
      <c r="A4159" s="1">
        <v>43082.443749999999</v>
      </c>
      <c r="B4159" s="1" t="s">
        <v>350</v>
      </c>
      <c r="C4159" s="5">
        <v>1</v>
      </c>
      <c r="D4159" s="2">
        <v>1.38E-2</v>
      </c>
      <c r="E4159" s="2">
        <v>7.4700000000000003E-2</v>
      </c>
      <c r="F4159" s="2">
        <v>1.9E-3</v>
      </c>
      <c r="G4159" s="2">
        <v>5.1000000000000004E-3</v>
      </c>
      <c r="H4159" s="2">
        <v>7.0000000000000001E-3</v>
      </c>
      <c r="I4159" s="2">
        <v>1.43</v>
      </c>
      <c r="J4159" s="4">
        <f t="shared" si="975"/>
        <v>0.14530904496156682</v>
      </c>
      <c r="K4159" s="4">
        <f t="shared" si="976"/>
        <v>4.1407982261640797</v>
      </c>
      <c r="L4159" s="4">
        <f t="shared" si="977"/>
        <v>0.11290322580645162</v>
      </c>
      <c r="M4159" s="4">
        <f t="shared" si="978"/>
        <v>4.2537014519705316</v>
      </c>
      <c r="N4159" s="3">
        <f t="shared" si="979"/>
        <v>29.273480209684156</v>
      </c>
      <c r="O4159">
        <f t="shared" si="990"/>
        <v>36.675641431738988</v>
      </c>
      <c r="Q4159" s="4">
        <f t="shared" si="984"/>
        <v>2.6542348371475174E-2</v>
      </c>
      <c r="T4159" s="6">
        <v>43082.443749999999</v>
      </c>
      <c r="U4159">
        <f t="shared" si="980"/>
        <v>0</v>
      </c>
      <c r="V4159">
        <f t="shared" si="981"/>
        <v>0</v>
      </c>
      <c r="W4159">
        <f t="shared" si="988"/>
        <v>1</v>
      </c>
      <c r="X4159">
        <f t="shared" si="982"/>
        <v>1</v>
      </c>
      <c r="Y4159">
        <f t="shared" si="983"/>
        <v>1</v>
      </c>
      <c r="Z4159">
        <f t="shared" si="985"/>
        <v>1</v>
      </c>
      <c r="AA4159">
        <f t="shared" si="986"/>
        <v>0</v>
      </c>
    </row>
    <row r="4160" spans="1:27">
      <c r="A4160" s="1">
        <v>43082.529861111114</v>
      </c>
      <c r="B4160" s="1" t="s">
        <v>350</v>
      </c>
      <c r="C4160" s="5">
        <v>2</v>
      </c>
      <c r="D4160" s="2">
        <v>1.4200000000000001E-2</v>
      </c>
      <c r="E4160" s="2">
        <v>5.6099999999999997E-2</v>
      </c>
      <c r="F4160" s="2">
        <v>1.6999999999999999E-3</v>
      </c>
      <c r="G4160" s="2">
        <v>4.4000000000000003E-3</v>
      </c>
      <c r="H4160" s="2">
        <v>6.1000000000000004E-3</v>
      </c>
      <c r="I4160" s="2">
        <v>1.1299999999999999</v>
      </c>
      <c r="J4160" s="4">
        <f t="shared" si="975"/>
        <v>0.14952090133726442</v>
      </c>
      <c r="K4160" s="4">
        <f t="shared" si="976"/>
        <v>3.1097560975609757</v>
      </c>
      <c r="L4160" s="4">
        <f t="shared" si="977"/>
        <v>9.838709677419355E-2</v>
      </c>
      <c r="M4160" s="4">
        <f t="shared" si="978"/>
        <v>3.208143194335169</v>
      </c>
      <c r="N4160" s="3">
        <f t="shared" si="979"/>
        <v>21.456152053944432</v>
      </c>
      <c r="O4160">
        <f t="shared" si="990"/>
        <v>31.607357057177129</v>
      </c>
      <c r="Q4160" s="4">
        <f t="shared" si="984"/>
        <v>3.0667925592573975E-2</v>
      </c>
      <c r="T4160" s="6">
        <v>43082.529861111114</v>
      </c>
      <c r="U4160">
        <f t="shared" si="980"/>
        <v>0</v>
      </c>
      <c r="V4160">
        <f t="shared" si="981"/>
        <v>0</v>
      </c>
      <c r="W4160">
        <f t="shared" si="988"/>
        <v>0</v>
      </c>
      <c r="X4160">
        <f t="shared" si="982"/>
        <v>1</v>
      </c>
      <c r="Y4160">
        <f t="shared" si="983"/>
        <v>1</v>
      </c>
      <c r="Z4160">
        <f t="shared" si="985"/>
        <v>1</v>
      </c>
      <c r="AA4160">
        <f t="shared" si="986"/>
        <v>0</v>
      </c>
    </row>
    <row r="4161" spans="1:27">
      <c r="A4161" s="1">
        <v>43082.615972222222</v>
      </c>
      <c r="B4161" s="1" t="s">
        <v>350</v>
      </c>
      <c r="C4161" s="5">
        <v>3</v>
      </c>
      <c r="D4161" s="2">
        <v>9.1999999999999998E-3</v>
      </c>
      <c r="E4161" s="2">
        <v>3.3300000000000003E-2</v>
      </c>
      <c r="F4161" s="2">
        <v>1.2999999999999999E-3</v>
      </c>
      <c r="G4161" s="2">
        <v>2.0999999999999999E-3</v>
      </c>
      <c r="H4161" s="2">
        <v>3.3999999999999998E-3</v>
      </c>
      <c r="I4161" s="2">
        <v>2.19</v>
      </c>
      <c r="J4161" s="4">
        <f t="shared" si="975"/>
        <v>9.6872696641044531E-2</v>
      </c>
      <c r="K4161" s="4">
        <f t="shared" si="976"/>
        <v>1.8458980044345901</v>
      </c>
      <c r="L4161" s="4">
        <f t="shared" si="977"/>
        <v>5.4838709677419356E-2</v>
      </c>
      <c r="M4161" s="4">
        <f t="shared" si="978"/>
        <v>1.9007367141120095</v>
      </c>
      <c r="N4161" s="3">
        <f t="shared" si="979"/>
        <v>19.620974536871476</v>
      </c>
      <c r="O4161">
        <f t="shared" si="990"/>
        <v>33.660493022042523</v>
      </c>
      <c r="Q4161" s="4">
        <f t="shared" si="984"/>
        <v>2.8851291854505492E-2</v>
      </c>
      <c r="T4161" s="6">
        <v>43082.615972222222</v>
      </c>
      <c r="U4161">
        <f t="shared" si="980"/>
        <v>0</v>
      </c>
      <c r="V4161">
        <f t="shared" si="981"/>
        <v>0</v>
      </c>
      <c r="W4161">
        <f t="shared" si="988"/>
        <v>0</v>
      </c>
      <c r="X4161">
        <f t="shared" si="982"/>
        <v>0</v>
      </c>
      <c r="Y4161">
        <f t="shared" si="983"/>
        <v>0</v>
      </c>
      <c r="Z4161">
        <f t="shared" si="985"/>
        <v>1</v>
      </c>
      <c r="AA4161">
        <f t="shared" si="986"/>
        <v>0</v>
      </c>
    </row>
    <row r="4162" spans="1:27">
      <c r="A4162" s="1">
        <v>43082.70208333333</v>
      </c>
      <c r="B4162" s="1" t="s">
        <v>350</v>
      </c>
      <c r="C4162" s="5">
        <v>4</v>
      </c>
      <c r="D4162" s="2">
        <v>4.3E-3</v>
      </c>
      <c r="E4162" s="2">
        <v>4.8899999999999999E-2</v>
      </c>
      <c r="F4162" s="2">
        <v>8.9999999999999998E-4</v>
      </c>
      <c r="I4162" s="2">
        <v>4.03</v>
      </c>
      <c r="J4162" s="4">
        <f t="shared" si="975"/>
        <v>4.5277456038749081E-2</v>
      </c>
      <c r="K4162" s="4">
        <f t="shared" si="976"/>
        <v>2.7106430155210646</v>
      </c>
      <c r="L4162" s="4">
        <f t="shared" si="977"/>
        <v>0</v>
      </c>
      <c r="M4162" s="4">
        <f t="shared" si="978"/>
        <v>2.7106430155210646</v>
      </c>
      <c r="N4162" s="3">
        <f t="shared" si="979"/>
        <v>59.867387717217554</v>
      </c>
      <c r="Q4162" s="4">
        <f t="shared" si="984"/>
        <v>0</v>
      </c>
      <c r="T4162" s="6">
        <v>43082.70208333333</v>
      </c>
      <c r="U4162">
        <f t="shared" si="980"/>
        <v>0</v>
      </c>
      <c r="V4162">
        <f t="shared" si="981"/>
        <v>0</v>
      </c>
      <c r="W4162">
        <f t="shared" si="988"/>
        <v>1</v>
      </c>
      <c r="X4162">
        <f t="shared" si="982"/>
        <v>0</v>
      </c>
      <c r="Y4162">
        <f t="shared" si="983"/>
        <v>1</v>
      </c>
      <c r="Z4162">
        <f t="shared" si="985"/>
        <v>0</v>
      </c>
      <c r="AA4162">
        <f t="shared" si="986"/>
        <v>0</v>
      </c>
    </row>
    <row r="4163" spans="1:27">
      <c r="A4163" s="1">
        <v>43082.788194444445</v>
      </c>
      <c r="B4163" s="1" t="s">
        <v>350</v>
      </c>
      <c r="C4163" s="5">
        <v>5</v>
      </c>
      <c r="D4163" s="2">
        <v>6.1999999999999998E-3</v>
      </c>
      <c r="E4163" s="2">
        <v>2.6100000000000002E-2</v>
      </c>
      <c r="F4163" s="2">
        <v>1E-3</v>
      </c>
      <c r="G4163" s="2">
        <v>8.0000000000000004E-4</v>
      </c>
      <c r="H4163" s="2">
        <v>1.8E-3</v>
      </c>
      <c r="I4163" s="2">
        <v>2.88</v>
      </c>
      <c r="J4163" s="4">
        <f t="shared" ref="J4163:J4226" si="991">(D4163/94.97)*1000</f>
        <v>6.528377382331263E-2</v>
      </c>
      <c r="K4163" s="4">
        <f t="shared" ref="K4163:K4226" si="992">(E4163/18.04)*1000</f>
        <v>1.4467849223946787</v>
      </c>
      <c r="L4163" s="4">
        <f t="shared" ref="L4163:L4226" si="993">(H4163/62)*1000</f>
        <v>2.903225806451613E-2</v>
      </c>
      <c r="M4163" s="4">
        <f t="shared" ref="M4163:M4226" si="994">K4163+L4163</f>
        <v>1.4758171804591949</v>
      </c>
      <c r="N4163" s="3">
        <f t="shared" ref="N4163:N4226" si="995">M4163/J4163</f>
        <v>22.606186714227373</v>
      </c>
      <c r="O4163">
        <f t="shared" ref="O4163:O4173" si="996">K4163/L4163</f>
        <v>49.833702882483372</v>
      </c>
      <c r="Q4163" s="4">
        <f t="shared" si="984"/>
        <v>1.9671988135741079E-2</v>
      </c>
      <c r="T4163" s="6">
        <v>43082.788194444445</v>
      </c>
      <c r="U4163">
        <f t="shared" ref="U4163:U4226" si="997">IF(I4163&gt;15,1,0)</f>
        <v>0</v>
      </c>
      <c r="V4163">
        <f t="shared" ref="V4163:V4226" si="998">IF(I4163&gt;20,1,0)</f>
        <v>0</v>
      </c>
      <c r="W4163">
        <f t="shared" si="988"/>
        <v>0</v>
      </c>
      <c r="X4163">
        <f t="shared" ref="X4163:X4226" si="999">IF(J4163&gt;0.125,1,0)</f>
        <v>0</v>
      </c>
      <c r="Y4163">
        <f t="shared" ref="Y4163:Y4226" si="1000">IF(M4163&gt;2,1,0)</f>
        <v>0</v>
      </c>
      <c r="Z4163">
        <f t="shared" si="985"/>
        <v>1</v>
      </c>
      <c r="AA4163">
        <f t="shared" si="986"/>
        <v>0</v>
      </c>
    </row>
    <row r="4164" spans="1:27">
      <c r="A4164" s="1">
        <v>43082.874305555553</v>
      </c>
      <c r="B4164" s="1" t="s">
        <v>350</v>
      </c>
      <c r="C4164" s="5">
        <v>6</v>
      </c>
      <c r="D4164" s="2">
        <v>1.2200000000000001E-2</v>
      </c>
      <c r="E4164" s="2">
        <v>8.6900000000000005E-2</v>
      </c>
      <c r="F4164" s="2">
        <v>1.5E-3</v>
      </c>
      <c r="G4164" s="2">
        <v>3.5000000000000001E-3</v>
      </c>
      <c r="H4164" s="2">
        <v>5.0000000000000001E-3</v>
      </c>
      <c r="I4164" s="2">
        <v>1.25</v>
      </c>
      <c r="J4164" s="4">
        <f t="shared" si="991"/>
        <v>0.12846161945877646</v>
      </c>
      <c r="K4164" s="4">
        <f t="shared" si="992"/>
        <v>4.8170731707317085</v>
      </c>
      <c r="L4164" s="4">
        <f t="shared" si="993"/>
        <v>8.0645161290322578E-2</v>
      </c>
      <c r="M4164" s="4">
        <f t="shared" si="994"/>
        <v>4.8977183320220314</v>
      </c>
      <c r="N4164" s="3">
        <f t="shared" si="995"/>
        <v>38.125927048535438</v>
      </c>
      <c r="O4164">
        <f t="shared" si="996"/>
        <v>59.731707317073187</v>
      </c>
      <c r="Q4164" s="4">
        <f t="shared" ref="Q4164:Q4173" si="1001">L4164/M4164</f>
        <v>1.6465863453815257E-2</v>
      </c>
      <c r="T4164" s="6">
        <v>43082.874305555553</v>
      </c>
      <c r="U4164">
        <f t="shared" si="997"/>
        <v>0</v>
      </c>
      <c r="V4164">
        <f t="shared" si="998"/>
        <v>0</v>
      </c>
      <c r="W4164">
        <f t="shared" si="988"/>
        <v>1</v>
      </c>
      <c r="X4164">
        <f t="shared" si="999"/>
        <v>1</v>
      </c>
      <c r="Y4164">
        <f t="shared" si="1000"/>
        <v>1</v>
      </c>
      <c r="Z4164">
        <f t="shared" ref="Z4164:Z4227" si="1002">IF(O4164&gt;25,1,0)</f>
        <v>1</v>
      </c>
      <c r="AA4164">
        <f t="shared" ref="AA4164:AA4227" si="1003">IF(Q4164&gt;0.1,1,0)</f>
        <v>0</v>
      </c>
    </row>
    <row r="4165" spans="1:27">
      <c r="A4165" s="1">
        <v>43082.960416666669</v>
      </c>
      <c r="B4165" s="1" t="s">
        <v>350</v>
      </c>
      <c r="C4165" s="5">
        <v>7</v>
      </c>
      <c r="D4165" s="2">
        <v>1.5100000000000001E-2</v>
      </c>
      <c r="E4165" s="2">
        <v>9.2200000000000004E-2</v>
      </c>
      <c r="F4165" s="2">
        <v>1.9E-3</v>
      </c>
      <c r="G4165" s="2">
        <v>5.4999999999999997E-3</v>
      </c>
      <c r="H4165" s="2">
        <v>7.4000000000000003E-3</v>
      </c>
      <c r="I4165" s="2">
        <v>1.25</v>
      </c>
      <c r="J4165" s="4">
        <f t="shared" si="991"/>
        <v>0.15899757818258398</v>
      </c>
      <c r="K4165" s="4">
        <f t="shared" si="992"/>
        <v>5.1108647450110869</v>
      </c>
      <c r="L4165" s="4">
        <f t="shared" si="993"/>
        <v>0.11935483870967743</v>
      </c>
      <c r="M4165" s="4">
        <f t="shared" si="994"/>
        <v>5.2302195837207641</v>
      </c>
      <c r="N4165" s="3">
        <f t="shared" si="995"/>
        <v>32.894963832182846</v>
      </c>
      <c r="O4165">
        <f t="shared" si="996"/>
        <v>42.820758674417213</v>
      </c>
      <c r="Q4165" s="4">
        <f t="shared" si="1001"/>
        <v>2.2820234752891334E-2</v>
      </c>
      <c r="T4165" s="6">
        <v>43082.960416666669</v>
      </c>
      <c r="U4165">
        <f t="shared" si="997"/>
        <v>0</v>
      </c>
      <c r="V4165">
        <f t="shared" si="998"/>
        <v>0</v>
      </c>
      <c r="W4165">
        <f t="shared" si="988"/>
        <v>1</v>
      </c>
      <c r="X4165">
        <f t="shared" si="999"/>
        <v>1</v>
      </c>
      <c r="Y4165">
        <f t="shared" si="1000"/>
        <v>1</v>
      </c>
      <c r="Z4165">
        <f t="shared" si="1002"/>
        <v>1</v>
      </c>
      <c r="AA4165">
        <f t="shared" si="1003"/>
        <v>0</v>
      </c>
    </row>
    <row r="4166" spans="1:27">
      <c r="A4166" s="1">
        <v>43083.046527777777</v>
      </c>
      <c r="B4166" s="1" t="s">
        <v>352</v>
      </c>
      <c r="C4166" s="5">
        <v>8</v>
      </c>
      <c r="D4166" s="2">
        <v>1.47E-2</v>
      </c>
      <c r="E4166" s="2">
        <v>6.9699999999999998E-2</v>
      </c>
      <c r="F4166" s="2">
        <v>1.6999999999999999E-3</v>
      </c>
      <c r="G4166" s="2">
        <v>4.7999999999999996E-3</v>
      </c>
      <c r="H4166" s="2">
        <v>6.4999999999999997E-3</v>
      </c>
      <c r="I4166" s="2">
        <v>0.98</v>
      </c>
      <c r="J4166" s="4">
        <f t="shared" si="991"/>
        <v>0.15478572180688638</v>
      </c>
      <c r="K4166" s="4">
        <f t="shared" si="992"/>
        <v>3.8636363636363638</v>
      </c>
      <c r="L4166" s="4">
        <f t="shared" si="993"/>
        <v>0.10483870967741934</v>
      </c>
      <c r="M4166" s="4">
        <f t="shared" si="994"/>
        <v>3.9684750733137832</v>
      </c>
      <c r="N4166" s="3">
        <f t="shared" si="995"/>
        <v>25.638508687932653</v>
      </c>
      <c r="O4166">
        <f t="shared" si="996"/>
        <v>36.85314685314686</v>
      </c>
      <c r="Q4166" s="4">
        <f t="shared" si="1001"/>
        <v>2.6417882874561236E-2</v>
      </c>
      <c r="T4166" s="6">
        <v>43083.046527777777</v>
      </c>
      <c r="U4166">
        <f t="shared" si="997"/>
        <v>0</v>
      </c>
      <c r="V4166">
        <f t="shared" si="998"/>
        <v>0</v>
      </c>
      <c r="W4166">
        <f t="shared" si="988"/>
        <v>1</v>
      </c>
      <c r="X4166">
        <f t="shared" si="999"/>
        <v>1</v>
      </c>
      <c r="Y4166">
        <f t="shared" si="1000"/>
        <v>1</v>
      </c>
      <c r="Z4166">
        <f t="shared" si="1002"/>
        <v>1</v>
      </c>
      <c r="AA4166">
        <f t="shared" si="1003"/>
        <v>0</v>
      </c>
    </row>
    <row r="4167" spans="1:27">
      <c r="A4167" s="1">
        <v>43083.132638888892</v>
      </c>
      <c r="B4167" s="1" t="s">
        <v>352</v>
      </c>
      <c r="C4167" s="5">
        <v>9</v>
      </c>
      <c r="D4167" s="2">
        <v>1.18E-2</v>
      </c>
      <c r="E4167" s="2">
        <v>0.06</v>
      </c>
      <c r="F4167" s="2">
        <v>1.5E-3</v>
      </c>
      <c r="G4167" s="2">
        <v>3.0000000000000001E-3</v>
      </c>
      <c r="H4167" s="2">
        <v>4.4999999999999997E-3</v>
      </c>
      <c r="I4167" s="2">
        <v>1.45</v>
      </c>
      <c r="J4167" s="4">
        <f t="shared" si="991"/>
        <v>0.12424976308307888</v>
      </c>
      <c r="K4167" s="4">
        <f t="shared" si="992"/>
        <v>3.3259423503325944</v>
      </c>
      <c r="L4167" s="4">
        <f t="shared" si="993"/>
        <v>7.2580645161290314E-2</v>
      </c>
      <c r="M4167" s="4">
        <f t="shared" si="994"/>
        <v>3.3985229954938849</v>
      </c>
      <c r="N4167" s="3">
        <f t="shared" si="995"/>
        <v>27.352349905258833</v>
      </c>
      <c r="O4167">
        <f t="shared" si="996"/>
        <v>45.82409460458242</v>
      </c>
      <c r="Q4167" s="4">
        <f t="shared" si="1001"/>
        <v>2.1356526131359205E-2</v>
      </c>
      <c r="T4167" s="6">
        <v>43083.132638888892</v>
      </c>
      <c r="U4167">
        <f t="shared" si="997"/>
        <v>0</v>
      </c>
      <c r="V4167">
        <f t="shared" si="998"/>
        <v>0</v>
      </c>
      <c r="W4167">
        <f t="shared" si="988"/>
        <v>1</v>
      </c>
      <c r="X4167">
        <f t="shared" si="999"/>
        <v>0</v>
      </c>
      <c r="Y4167">
        <f t="shared" si="1000"/>
        <v>1</v>
      </c>
      <c r="Z4167">
        <f t="shared" si="1002"/>
        <v>1</v>
      </c>
      <c r="AA4167">
        <f t="shared" si="1003"/>
        <v>0</v>
      </c>
    </row>
    <row r="4168" spans="1:27">
      <c r="A4168" s="1">
        <v>43083.21875</v>
      </c>
      <c r="B4168" s="1" t="s">
        <v>352</v>
      </c>
      <c r="C4168" s="5">
        <v>10</v>
      </c>
      <c r="D4168" s="2">
        <v>7.3000000000000001E-3</v>
      </c>
      <c r="E4168" s="2">
        <v>3.0200000000000001E-2</v>
      </c>
      <c r="F4168" s="2">
        <v>1E-3</v>
      </c>
      <c r="G4168" s="2">
        <v>8.9999999999999998E-4</v>
      </c>
      <c r="H4168" s="2">
        <v>1.9E-3</v>
      </c>
      <c r="I4168" s="2">
        <v>3.21</v>
      </c>
      <c r="J4168" s="4">
        <f t="shared" si="991"/>
        <v>7.6866378856480996E-2</v>
      </c>
      <c r="K4168" s="4">
        <f t="shared" si="992"/>
        <v>1.6740576496674058</v>
      </c>
      <c r="L4168" s="4">
        <f t="shared" si="993"/>
        <v>3.0645161290322579E-2</v>
      </c>
      <c r="M4168" s="4">
        <f t="shared" si="994"/>
        <v>1.7047028109577285</v>
      </c>
      <c r="N4168" s="3">
        <f t="shared" si="995"/>
        <v>22.177483007761023</v>
      </c>
      <c r="O4168">
        <f t="shared" si="996"/>
        <v>54.627144357567978</v>
      </c>
      <c r="Q4168" s="4">
        <f t="shared" si="1001"/>
        <v>1.7976835078429683E-2</v>
      </c>
      <c r="T4168" s="6">
        <v>43083.21875</v>
      </c>
      <c r="U4168">
        <f t="shared" si="997"/>
        <v>0</v>
      </c>
      <c r="V4168">
        <f t="shared" si="998"/>
        <v>0</v>
      </c>
      <c r="W4168">
        <f t="shared" si="988"/>
        <v>0</v>
      </c>
      <c r="X4168">
        <f t="shared" si="999"/>
        <v>0</v>
      </c>
      <c r="Y4168">
        <f t="shared" si="1000"/>
        <v>0</v>
      </c>
      <c r="Z4168">
        <f t="shared" si="1002"/>
        <v>1</v>
      </c>
      <c r="AA4168">
        <f t="shared" si="1003"/>
        <v>0</v>
      </c>
    </row>
    <row r="4169" spans="1:27">
      <c r="A4169" s="1">
        <v>43083.304861111108</v>
      </c>
      <c r="B4169" s="1" t="s">
        <v>352</v>
      </c>
      <c r="C4169" s="5">
        <v>11</v>
      </c>
      <c r="D4169" s="2">
        <v>9.5999999999999992E-3</v>
      </c>
      <c r="E4169" s="2">
        <v>7.0800000000000002E-2</v>
      </c>
      <c r="F4169" s="2">
        <v>1.1999999999999999E-3</v>
      </c>
      <c r="G4169" s="2">
        <v>2.0999999999999999E-3</v>
      </c>
      <c r="H4169" s="2">
        <v>3.3E-3</v>
      </c>
      <c r="I4169" s="2">
        <v>2.06</v>
      </c>
      <c r="J4169" s="4">
        <f t="shared" si="991"/>
        <v>0.10108455301674213</v>
      </c>
      <c r="K4169" s="4">
        <f t="shared" si="992"/>
        <v>3.9246119733924618</v>
      </c>
      <c r="L4169" s="4">
        <f t="shared" si="993"/>
        <v>5.32258064516129E-2</v>
      </c>
      <c r="M4169" s="4">
        <f t="shared" si="994"/>
        <v>3.9778377798440747</v>
      </c>
      <c r="N4169" s="3">
        <f t="shared" si="995"/>
        <v>39.351588953311641</v>
      </c>
      <c r="O4169">
        <f t="shared" si="996"/>
        <v>73.735134045555341</v>
      </c>
      <c r="Q4169" s="4">
        <f t="shared" si="1001"/>
        <v>1.3380587494369685E-2</v>
      </c>
      <c r="T4169" s="6">
        <v>43083.304861111108</v>
      </c>
      <c r="U4169">
        <f t="shared" si="997"/>
        <v>0</v>
      </c>
      <c r="V4169">
        <f t="shared" si="998"/>
        <v>0</v>
      </c>
      <c r="W4169">
        <f t="shared" si="988"/>
        <v>1</v>
      </c>
      <c r="X4169">
        <f t="shared" si="999"/>
        <v>0</v>
      </c>
      <c r="Y4169">
        <f t="shared" si="1000"/>
        <v>1</v>
      </c>
      <c r="Z4169">
        <f t="shared" si="1002"/>
        <v>1</v>
      </c>
      <c r="AA4169">
        <f t="shared" si="1003"/>
        <v>0</v>
      </c>
    </row>
    <row r="4170" spans="1:27">
      <c r="A4170" s="1">
        <v>43083.390972222223</v>
      </c>
      <c r="B4170" s="1" t="s">
        <v>352</v>
      </c>
      <c r="C4170" s="5">
        <v>12</v>
      </c>
      <c r="D4170" s="2">
        <v>1.3899999999999999E-2</v>
      </c>
      <c r="E4170" s="2">
        <v>5.3999999999999999E-2</v>
      </c>
      <c r="F4170" s="2">
        <v>1.5E-3</v>
      </c>
      <c r="G4170" s="2">
        <v>4.0000000000000001E-3</v>
      </c>
      <c r="H4170" s="2">
        <v>5.4999999999999997E-3</v>
      </c>
      <c r="I4170" s="2">
        <v>1.18</v>
      </c>
      <c r="J4170" s="4">
        <f t="shared" si="991"/>
        <v>0.14636200905549121</v>
      </c>
      <c r="K4170" s="4">
        <f t="shared" si="992"/>
        <v>2.9933481152993351</v>
      </c>
      <c r="L4170" s="4">
        <f t="shared" si="993"/>
        <v>8.8709677419354829E-2</v>
      </c>
      <c r="M4170" s="4">
        <f t="shared" si="994"/>
        <v>3.0820577927186901</v>
      </c>
      <c r="N4170" s="3">
        <f t="shared" si="995"/>
        <v>21.057771839891654</v>
      </c>
      <c r="O4170">
        <f t="shared" si="996"/>
        <v>33.743196936101597</v>
      </c>
      <c r="Q4170" s="4">
        <f t="shared" si="1001"/>
        <v>2.878261323617291E-2</v>
      </c>
      <c r="T4170" s="6">
        <v>43083.390972222223</v>
      </c>
      <c r="U4170">
        <f t="shared" si="997"/>
        <v>0</v>
      </c>
      <c r="V4170">
        <f t="shared" si="998"/>
        <v>0</v>
      </c>
      <c r="W4170">
        <f t="shared" si="988"/>
        <v>0</v>
      </c>
      <c r="X4170">
        <f t="shared" si="999"/>
        <v>1</v>
      </c>
      <c r="Y4170">
        <f t="shared" si="1000"/>
        <v>1</v>
      </c>
      <c r="Z4170">
        <f t="shared" si="1002"/>
        <v>1</v>
      </c>
      <c r="AA4170">
        <f t="shared" si="1003"/>
        <v>0</v>
      </c>
    </row>
    <row r="4171" spans="1:27">
      <c r="A4171" s="1">
        <v>43083.477083333331</v>
      </c>
      <c r="B4171" s="1" t="s">
        <v>352</v>
      </c>
      <c r="C4171" s="5">
        <v>13</v>
      </c>
      <c r="D4171" s="2">
        <v>1.66E-2</v>
      </c>
      <c r="E4171" s="2">
        <v>9.4500000000000001E-2</v>
      </c>
      <c r="F4171" s="2">
        <v>1.9E-3</v>
      </c>
      <c r="G4171" s="2">
        <v>5.8999999999999999E-3</v>
      </c>
      <c r="H4171" s="2">
        <v>7.7999999999999996E-3</v>
      </c>
      <c r="I4171" s="2">
        <v>1.35</v>
      </c>
      <c r="J4171" s="4">
        <f t="shared" si="991"/>
        <v>0.17479203959144993</v>
      </c>
      <c r="K4171" s="4">
        <f t="shared" si="992"/>
        <v>5.2383592017738358</v>
      </c>
      <c r="L4171" s="4">
        <f t="shared" si="993"/>
        <v>0.12580645161290321</v>
      </c>
      <c r="M4171" s="4">
        <f t="shared" si="994"/>
        <v>5.3641656533867392</v>
      </c>
      <c r="N4171" s="3">
        <f t="shared" si="995"/>
        <v>30.688844102538472</v>
      </c>
      <c r="O4171">
        <f t="shared" si="996"/>
        <v>41.63823980897152</v>
      </c>
      <c r="Q4171" s="4">
        <f t="shared" si="1001"/>
        <v>2.3453125750036E-2</v>
      </c>
      <c r="T4171" s="6">
        <v>43083.477083333331</v>
      </c>
      <c r="U4171">
        <f t="shared" si="997"/>
        <v>0</v>
      </c>
      <c r="V4171">
        <f t="shared" si="998"/>
        <v>0</v>
      </c>
      <c r="W4171">
        <f t="shared" si="988"/>
        <v>1</v>
      </c>
      <c r="X4171">
        <f t="shared" si="999"/>
        <v>1</v>
      </c>
      <c r="Y4171">
        <f t="shared" si="1000"/>
        <v>1</v>
      </c>
      <c r="Z4171">
        <f t="shared" si="1002"/>
        <v>1</v>
      </c>
      <c r="AA4171">
        <f t="shared" si="1003"/>
        <v>0</v>
      </c>
    </row>
    <row r="4172" spans="1:27">
      <c r="A4172" s="1">
        <v>43083.478472222225</v>
      </c>
      <c r="B4172" s="1" t="s">
        <v>352</v>
      </c>
      <c r="C4172" s="5">
        <v>13</v>
      </c>
      <c r="D4172" s="2">
        <v>1.6400000000000001E-2</v>
      </c>
      <c r="E4172" s="2">
        <v>8.0699999999999994E-2</v>
      </c>
      <c r="F4172" s="2">
        <v>2E-3</v>
      </c>
      <c r="G4172" s="2">
        <v>6.0000000000000001E-3</v>
      </c>
      <c r="H4172" s="2">
        <v>8.0000000000000002E-3</v>
      </c>
      <c r="I4172" s="2">
        <v>1.38</v>
      </c>
      <c r="J4172" s="4">
        <f t="shared" si="991"/>
        <v>0.17268611140360116</v>
      </c>
      <c r="K4172" s="4">
        <f t="shared" si="992"/>
        <v>4.4733924611973395</v>
      </c>
      <c r="L4172" s="4">
        <f t="shared" si="993"/>
        <v>0.12903225806451613</v>
      </c>
      <c r="M4172" s="4">
        <f t="shared" si="994"/>
        <v>4.6024247192618555</v>
      </c>
      <c r="N4172" s="3">
        <f t="shared" si="995"/>
        <v>26.65196802367673</v>
      </c>
      <c r="O4172">
        <f t="shared" si="996"/>
        <v>34.668791574279382</v>
      </c>
      <c r="Q4172" s="4">
        <f t="shared" si="1001"/>
        <v>2.8035712898137426E-2</v>
      </c>
      <c r="T4172" s="6">
        <v>43083.478472222225</v>
      </c>
      <c r="U4172">
        <f t="shared" si="997"/>
        <v>0</v>
      </c>
      <c r="V4172">
        <f t="shared" si="998"/>
        <v>0</v>
      </c>
      <c r="W4172">
        <f t="shared" si="988"/>
        <v>1</v>
      </c>
      <c r="X4172">
        <f t="shared" si="999"/>
        <v>1</v>
      </c>
      <c r="Y4172">
        <f t="shared" si="1000"/>
        <v>1</v>
      </c>
      <c r="Z4172">
        <f t="shared" si="1002"/>
        <v>1</v>
      </c>
      <c r="AA4172">
        <f t="shared" si="1003"/>
        <v>0</v>
      </c>
    </row>
    <row r="4173" spans="1:27">
      <c r="A4173" s="1">
        <v>43083.479861111111</v>
      </c>
      <c r="B4173" s="1" t="s">
        <v>352</v>
      </c>
      <c r="C4173" s="5">
        <v>13</v>
      </c>
      <c r="D4173" s="2">
        <v>1.6500000000000001E-2</v>
      </c>
      <c r="E4173" s="2">
        <v>8.8800000000000004E-2</v>
      </c>
      <c r="F4173" s="2">
        <v>1.9E-3</v>
      </c>
      <c r="G4173" s="2">
        <v>6.1000000000000004E-3</v>
      </c>
      <c r="H4173" s="2">
        <v>8.0000000000000002E-3</v>
      </c>
      <c r="I4173" s="2">
        <v>1.43</v>
      </c>
      <c r="J4173" s="4">
        <f t="shared" si="991"/>
        <v>0.17373907549752554</v>
      </c>
      <c r="K4173" s="4">
        <f t="shared" si="992"/>
        <v>4.9223946784922399</v>
      </c>
      <c r="L4173" s="4">
        <f t="shared" si="993"/>
        <v>0.12903225806451613</v>
      </c>
      <c r="M4173" s="4">
        <f t="shared" si="994"/>
        <v>5.0514269365567559</v>
      </c>
      <c r="N4173" s="3">
        <f t="shared" si="995"/>
        <v>29.074788858472431</v>
      </c>
      <c r="O4173">
        <f t="shared" si="996"/>
        <v>38.148558758314863</v>
      </c>
      <c r="Q4173" s="4">
        <f t="shared" si="1001"/>
        <v>2.5543724512913455E-2</v>
      </c>
      <c r="T4173" s="6">
        <v>43083.479861111111</v>
      </c>
      <c r="U4173">
        <f t="shared" si="997"/>
        <v>0</v>
      </c>
      <c r="V4173">
        <f t="shared" si="998"/>
        <v>0</v>
      </c>
      <c r="W4173">
        <f t="shared" si="988"/>
        <v>1</v>
      </c>
      <c r="X4173">
        <f t="shared" si="999"/>
        <v>1</v>
      </c>
      <c r="Y4173">
        <f t="shared" si="1000"/>
        <v>1</v>
      </c>
      <c r="Z4173">
        <f t="shared" si="1002"/>
        <v>1</v>
      </c>
      <c r="AA4173">
        <f t="shared" si="1003"/>
        <v>0</v>
      </c>
    </row>
    <row r="4174" spans="1:27">
      <c r="A4174" s="1">
        <v>43102.069444444445</v>
      </c>
      <c r="B4174" s="1" t="s">
        <v>190</v>
      </c>
      <c r="C4174" s="5">
        <v>1</v>
      </c>
      <c r="J4174" s="4">
        <f t="shared" si="991"/>
        <v>0</v>
      </c>
      <c r="K4174" s="4">
        <f t="shared" si="992"/>
        <v>0</v>
      </c>
      <c r="L4174" s="4">
        <f t="shared" si="993"/>
        <v>0</v>
      </c>
      <c r="M4174" s="4">
        <f t="shared" si="994"/>
        <v>0</v>
      </c>
      <c r="N4174" s="3" t="e">
        <f t="shared" si="995"/>
        <v>#DIV/0!</v>
      </c>
      <c r="T4174" s="6">
        <v>43102.069444444445</v>
      </c>
      <c r="U4174">
        <f t="shared" si="997"/>
        <v>0</v>
      </c>
      <c r="V4174">
        <f t="shared" si="998"/>
        <v>0</v>
      </c>
      <c r="X4174">
        <f t="shared" si="999"/>
        <v>0</v>
      </c>
      <c r="Y4174">
        <f t="shared" si="1000"/>
        <v>0</v>
      </c>
      <c r="Z4174">
        <f t="shared" si="1002"/>
        <v>0</v>
      </c>
      <c r="AA4174">
        <f t="shared" si="1003"/>
        <v>0</v>
      </c>
    </row>
    <row r="4175" spans="1:27">
      <c r="A4175" s="1">
        <v>43102.155555555553</v>
      </c>
      <c r="B4175" s="1" t="s">
        <v>190</v>
      </c>
      <c r="C4175" s="5">
        <v>2</v>
      </c>
      <c r="J4175" s="4">
        <f t="shared" si="991"/>
        <v>0</v>
      </c>
      <c r="K4175" s="4">
        <f t="shared" si="992"/>
        <v>0</v>
      </c>
      <c r="L4175" s="4">
        <f t="shared" si="993"/>
        <v>0</v>
      </c>
      <c r="M4175" s="4">
        <f t="shared" si="994"/>
        <v>0</v>
      </c>
      <c r="N4175" s="3" t="e">
        <f t="shared" si="995"/>
        <v>#DIV/0!</v>
      </c>
      <c r="T4175" s="6">
        <v>43102.155555555553</v>
      </c>
      <c r="U4175">
        <f t="shared" si="997"/>
        <v>0</v>
      </c>
      <c r="V4175">
        <f t="shared" si="998"/>
        <v>0</v>
      </c>
      <c r="X4175">
        <f t="shared" si="999"/>
        <v>0</v>
      </c>
      <c r="Y4175">
        <f t="shared" si="1000"/>
        <v>0</v>
      </c>
      <c r="Z4175">
        <f t="shared" si="1002"/>
        <v>0</v>
      </c>
      <c r="AA4175">
        <f t="shared" si="1003"/>
        <v>0</v>
      </c>
    </row>
    <row r="4176" spans="1:27">
      <c r="A4176" s="1">
        <v>43102.241666666669</v>
      </c>
      <c r="B4176" s="1" t="s">
        <v>190</v>
      </c>
      <c r="C4176" s="5">
        <v>3</v>
      </c>
      <c r="D4176" s="2">
        <v>8.6999999999999994E-3</v>
      </c>
      <c r="E4176" s="2">
        <v>3.4200000000000001E-2</v>
      </c>
      <c r="F4176" s="2">
        <v>5.9999999999999995E-4</v>
      </c>
      <c r="G4176" s="2">
        <v>3.5000000000000001E-3</v>
      </c>
      <c r="H4176" s="2">
        <v>4.1000000000000003E-3</v>
      </c>
      <c r="I4176" s="2">
        <v>4.43</v>
      </c>
      <c r="J4176" s="4">
        <f t="shared" si="991"/>
        <v>9.1607876171422548E-2</v>
      </c>
      <c r="K4176" s="4">
        <f t="shared" si="992"/>
        <v>1.8957871396895789</v>
      </c>
      <c r="L4176" s="4">
        <f t="shared" si="993"/>
        <v>6.6129032258064518E-2</v>
      </c>
      <c r="M4176" s="4">
        <f t="shared" si="994"/>
        <v>1.9619161719476435</v>
      </c>
      <c r="N4176" s="3">
        <f t="shared" si="995"/>
        <v>21.416457339065254</v>
      </c>
      <c r="O4176">
        <f>K4176/L4176</f>
        <v>28.668000648964362</v>
      </c>
      <c r="Q4176" s="4">
        <f>L4176/M4176</f>
        <v>3.3706349539091962E-2</v>
      </c>
      <c r="T4176" s="6">
        <v>43102.241666666669</v>
      </c>
      <c r="U4176">
        <f t="shared" si="997"/>
        <v>0</v>
      </c>
      <c r="V4176">
        <f t="shared" si="998"/>
        <v>0</v>
      </c>
      <c r="W4176">
        <f>IF(N4176&gt;25,1,0)</f>
        <v>0</v>
      </c>
      <c r="X4176">
        <f t="shared" si="999"/>
        <v>0</v>
      </c>
      <c r="Y4176">
        <f t="shared" si="1000"/>
        <v>0</v>
      </c>
      <c r="Z4176">
        <f t="shared" si="1002"/>
        <v>1</v>
      </c>
      <c r="AA4176">
        <f t="shared" si="1003"/>
        <v>0</v>
      </c>
    </row>
    <row r="4177" spans="1:27">
      <c r="A4177" s="1">
        <v>43102.327777777777</v>
      </c>
      <c r="B4177" s="1" t="s">
        <v>190</v>
      </c>
      <c r="C4177" s="5">
        <v>4</v>
      </c>
      <c r="D4177" s="2">
        <v>7.4999999999999997E-3</v>
      </c>
      <c r="E4177" s="2">
        <v>2.2200000000000001E-2</v>
      </c>
      <c r="F4177" s="2">
        <v>2.9999999999999997E-4</v>
      </c>
      <c r="G4177" s="2">
        <v>4.1000000000000003E-3</v>
      </c>
      <c r="H4177" s="2">
        <v>4.4000000000000003E-3</v>
      </c>
      <c r="I4177" s="2">
        <v>5.7</v>
      </c>
      <c r="J4177" s="4">
        <f t="shared" si="991"/>
        <v>7.8972307044329781E-2</v>
      </c>
      <c r="K4177" s="4">
        <f t="shared" si="992"/>
        <v>1.23059866962306</v>
      </c>
      <c r="L4177" s="4">
        <f t="shared" si="993"/>
        <v>7.0967741935483872E-2</v>
      </c>
      <c r="M4177" s="4">
        <f t="shared" si="994"/>
        <v>1.3015664115585439</v>
      </c>
      <c r="N4177" s="3">
        <f t="shared" si="995"/>
        <v>16.481301614095322</v>
      </c>
      <c r="O4177">
        <f>K4177/L4177</f>
        <v>17.340253981052207</v>
      </c>
      <c r="Q4177" s="4">
        <f>L4177/M4177</f>
        <v>5.452487195832325E-2</v>
      </c>
      <c r="T4177" s="6">
        <v>43102.327777777777</v>
      </c>
      <c r="U4177">
        <f t="shared" si="997"/>
        <v>0</v>
      </c>
      <c r="V4177">
        <f t="shared" si="998"/>
        <v>0</v>
      </c>
      <c r="W4177">
        <f>IF(N4177&gt;25,1,0)</f>
        <v>0</v>
      </c>
      <c r="X4177">
        <f t="shared" si="999"/>
        <v>0</v>
      </c>
      <c r="Y4177">
        <f t="shared" si="1000"/>
        <v>0</v>
      </c>
      <c r="Z4177">
        <f t="shared" si="1002"/>
        <v>0</v>
      </c>
      <c r="AA4177">
        <f t="shared" si="1003"/>
        <v>0</v>
      </c>
    </row>
    <row r="4178" spans="1:27">
      <c r="A4178" s="1">
        <v>43102.413888888892</v>
      </c>
      <c r="B4178" s="1" t="s">
        <v>190</v>
      </c>
      <c r="C4178" s="5">
        <v>5</v>
      </c>
      <c r="D4178" s="2">
        <v>8.0000000000000002E-3</v>
      </c>
      <c r="E4178" s="2">
        <v>1.7399999999999999E-2</v>
      </c>
      <c r="F4178" s="2">
        <v>5.0000000000000001E-4</v>
      </c>
      <c r="G4178" s="2">
        <v>3.0000000000000001E-3</v>
      </c>
      <c r="H4178" s="2">
        <v>3.5000000000000001E-3</v>
      </c>
      <c r="I4178" s="2">
        <v>4.38</v>
      </c>
      <c r="J4178" s="4">
        <f t="shared" si="991"/>
        <v>8.4237127513951779E-2</v>
      </c>
      <c r="K4178" s="4">
        <f t="shared" si="992"/>
        <v>0.96452328159645229</v>
      </c>
      <c r="L4178" s="4">
        <f t="shared" si="993"/>
        <v>5.6451612903225812E-2</v>
      </c>
      <c r="M4178" s="4">
        <f t="shared" si="994"/>
        <v>1.0209748944996782</v>
      </c>
      <c r="N4178" s="3">
        <f t="shared" si="995"/>
        <v>12.120248216329303</v>
      </c>
      <c r="O4178">
        <f>K4178/L4178</f>
        <v>17.085840988280012</v>
      </c>
      <c r="Q4178" s="4">
        <f>L4178/M4178</f>
        <v>5.5291871727060973E-2</v>
      </c>
      <c r="T4178" s="6">
        <v>43102.413888888892</v>
      </c>
      <c r="U4178">
        <f t="shared" si="997"/>
        <v>0</v>
      </c>
      <c r="V4178">
        <f t="shared" si="998"/>
        <v>0</v>
      </c>
      <c r="W4178">
        <f>IF(N4178&gt;25,1,0)</f>
        <v>0</v>
      </c>
      <c r="X4178">
        <f t="shared" si="999"/>
        <v>0</v>
      </c>
      <c r="Y4178">
        <f t="shared" si="1000"/>
        <v>0</v>
      </c>
      <c r="Z4178">
        <f t="shared" si="1002"/>
        <v>0</v>
      </c>
      <c r="AA4178">
        <f t="shared" si="1003"/>
        <v>0</v>
      </c>
    </row>
    <row r="4179" spans="1:27">
      <c r="A4179" s="1">
        <v>43102.5</v>
      </c>
      <c r="B4179" s="1" t="s">
        <v>190</v>
      </c>
      <c r="C4179" s="5">
        <v>6</v>
      </c>
      <c r="D4179" s="2">
        <v>8.9999999999999993E-3</v>
      </c>
      <c r="E4179" s="2">
        <v>1.9099999999999999E-2</v>
      </c>
      <c r="F4179" s="2">
        <v>5.9999999999999995E-4</v>
      </c>
      <c r="G4179" s="2">
        <v>3.8E-3</v>
      </c>
      <c r="H4179" s="2">
        <v>4.4000000000000003E-3</v>
      </c>
      <c r="I4179" s="2">
        <v>4.21</v>
      </c>
      <c r="J4179" s="4">
        <f t="shared" si="991"/>
        <v>9.4766768453195732E-2</v>
      </c>
      <c r="K4179" s="4">
        <f t="shared" si="992"/>
        <v>1.0587583148558759</v>
      </c>
      <c r="L4179" s="4">
        <f t="shared" si="993"/>
        <v>7.0967741935483872E-2</v>
      </c>
      <c r="M4179" s="4">
        <f t="shared" si="994"/>
        <v>1.1297260567913598</v>
      </c>
      <c r="N4179" s="3">
        <f t="shared" si="995"/>
        <v>11.921120401497273</v>
      </c>
      <c r="O4179">
        <f>K4179/L4179</f>
        <v>14.918867163878252</v>
      </c>
      <c r="Q4179" s="4">
        <f>L4179/M4179</f>
        <v>6.2818540396462091E-2</v>
      </c>
      <c r="T4179" s="6">
        <v>43102.5</v>
      </c>
      <c r="U4179">
        <f t="shared" si="997"/>
        <v>0</v>
      </c>
      <c r="V4179">
        <f t="shared" si="998"/>
        <v>0</v>
      </c>
      <c r="W4179">
        <f>IF(N4179&gt;25,1,0)</f>
        <v>0</v>
      </c>
      <c r="X4179">
        <f t="shared" si="999"/>
        <v>0</v>
      </c>
      <c r="Y4179">
        <f t="shared" si="1000"/>
        <v>0</v>
      </c>
      <c r="Z4179">
        <f t="shared" si="1002"/>
        <v>0</v>
      </c>
      <c r="AA4179">
        <f t="shared" si="1003"/>
        <v>0</v>
      </c>
    </row>
    <row r="4180" spans="1:27">
      <c r="A4180" s="1">
        <v>43102.586111111108</v>
      </c>
      <c r="B4180" s="1" t="s">
        <v>190</v>
      </c>
      <c r="C4180" s="5">
        <v>7</v>
      </c>
      <c r="J4180" s="4">
        <f t="shared" si="991"/>
        <v>0</v>
      </c>
      <c r="K4180" s="4">
        <f t="shared" si="992"/>
        <v>0</v>
      </c>
      <c r="L4180" s="4">
        <f t="shared" si="993"/>
        <v>0</v>
      </c>
      <c r="M4180" s="4">
        <f t="shared" si="994"/>
        <v>0</v>
      </c>
      <c r="N4180" s="3" t="e">
        <f t="shared" si="995"/>
        <v>#DIV/0!</v>
      </c>
      <c r="T4180" s="6">
        <v>43102.586111111108</v>
      </c>
      <c r="U4180">
        <f t="shared" si="997"/>
        <v>0</v>
      </c>
      <c r="V4180">
        <f t="shared" si="998"/>
        <v>0</v>
      </c>
      <c r="X4180">
        <f t="shared" si="999"/>
        <v>0</v>
      </c>
      <c r="Y4180">
        <f t="shared" si="1000"/>
        <v>0</v>
      </c>
      <c r="Z4180">
        <f t="shared" si="1002"/>
        <v>0</v>
      </c>
      <c r="AA4180">
        <f t="shared" si="1003"/>
        <v>0</v>
      </c>
    </row>
    <row r="4181" spans="1:27">
      <c r="A4181" s="1">
        <v>43102.672222222223</v>
      </c>
      <c r="B4181" s="1" t="s">
        <v>190</v>
      </c>
      <c r="C4181" s="5">
        <v>8</v>
      </c>
      <c r="J4181" s="4">
        <f t="shared" si="991"/>
        <v>0</v>
      </c>
      <c r="K4181" s="4">
        <f t="shared" si="992"/>
        <v>0</v>
      </c>
      <c r="L4181" s="4">
        <f t="shared" si="993"/>
        <v>0</v>
      </c>
      <c r="M4181" s="4">
        <f t="shared" si="994"/>
        <v>0</v>
      </c>
      <c r="N4181" s="3" t="e">
        <f t="shared" si="995"/>
        <v>#DIV/0!</v>
      </c>
      <c r="T4181" s="6">
        <v>43102.672222222223</v>
      </c>
      <c r="U4181">
        <f t="shared" si="997"/>
        <v>0</v>
      </c>
      <c r="V4181">
        <f t="shared" si="998"/>
        <v>0</v>
      </c>
      <c r="X4181">
        <f t="shared" si="999"/>
        <v>0</v>
      </c>
      <c r="Y4181">
        <f t="shared" si="1000"/>
        <v>0</v>
      </c>
      <c r="Z4181">
        <f t="shared" si="1002"/>
        <v>0</v>
      </c>
      <c r="AA4181">
        <f t="shared" si="1003"/>
        <v>0</v>
      </c>
    </row>
    <row r="4182" spans="1:27">
      <c r="A4182" s="1">
        <v>43102.758333333331</v>
      </c>
      <c r="B4182" s="1" t="s">
        <v>190</v>
      </c>
      <c r="C4182" s="5">
        <v>9</v>
      </c>
      <c r="J4182" s="4">
        <f t="shared" si="991"/>
        <v>0</v>
      </c>
      <c r="K4182" s="4">
        <f t="shared" si="992"/>
        <v>0</v>
      </c>
      <c r="L4182" s="4">
        <f t="shared" si="993"/>
        <v>0</v>
      </c>
      <c r="M4182" s="4">
        <f t="shared" si="994"/>
        <v>0</v>
      </c>
      <c r="N4182" s="3" t="e">
        <f t="shared" si="995"/>
        <v>#DIV/0!</v>
      </c>
      <c r="T4182" s="6">
        <v>43102.758333333331</v>
      </c>
      <c r="U4182">
        <f t="shared" si="997"/>
        <v>0</v>
      </c>
      <c r="V4182">
        <f t="shared" si="998"/>
        <v>0</v>
      </c>
      <c r="X4182">
        <f t="shared" si="999"/>
        <v>0</v>
      </c>
      <c r="Y4182">
        <f t="shared" si="1000"/>
        <v>0</v>
      </c>
      <c r="Z4182">
        <f t="shared" si="1002"/>
        <v>0</v>
      </c>
      <c r="AA4182">
        <f t="shared" si="1003"/>
        <v>0</v>
      </c>
    </row>
    <row r="4183" spans="1:27">
      <c r="A4183" s="1">
        <v>43102.844444444447</v>
      </c>
      <c r="B4183" s="1" t="s">
        <v>190</v>
      </c>
      <c r="C4183" s="5">
        <v>10</v>
      </c>
      <c r="D4183" s="2">
        <v>7.4999999999999997E-3</v>
      </c>
      <c r="E4183" s="2">
        <v>2.5499999999999998E-2</v>
      </c>
      <c r="F4183" s="2">
        <v>5.9999999999999995E-4</v>
      </c>
      <c r="G4183" s="2">
        <v>2.8999999999999998E-3</v>
      </c>
      <c r="H4183" s="2">
        <v>3.5000000000000001E-3</v>
      </c>
      <c r="I4183" s="2">
        <v>4.96</v>
      </c>
      <c r="J4183" s="4">
        <f t="shared" si="991"/>
        <v>7.8972307044329781E-2</v>
      </c>
      <c r="K4183" s="4">
        <f t="shared" si="992"/>
        <v>1.4135254988913526</v>
      </c>
      <c r="L4183" s="4">
        <f t="shared" si="993"/>
        <v>5.6451612903225812E-2</v>
      </c>
      <c r="M4183" s="4">
        <f t="shared" si="994"/>
        <v>1.4699771117945784</v>
      </c>
      <c r="N4183" s="3">
        <f t="shared" si="995"/>
        <v>18.61383017428415</v>
      </c>
      <c r="O4183">
        <f>K4183/L4183</f>
        <v>25.039594551789673</v>
      </c>
      <c r="Q4183" s="4">
        <f>L4183/M4183</f>
        <v>3.8403055700852728E-2</v>
      </c>
      <c r="T4183" s="6">
        <v>43102.844444444447</v>
      </c>
      <c r="U4183">
        <f t="shared" si="997"/>
        <v>0</v>
      </c>
      <c r="V4183">
        <f t="shared" si="998"/>
        <v>0</v>
      </c>
      <c r="W4183">
        <f>IF(N4183&gt;25,1,0)</f>
        <v>0</v>
      </c>
      <c r="X4183">
        <f t="shared" si="999"/>
        <v>0</v>
      </c>
      <c r="Y4183">
        <f t="shared" si="1000"/>
        <v>0</v>
      </c>
      <c r="Z4183">
        <f t="shared" si="1002"/>
        <v>1</v>
      </c>
      <c r="AA4183">
        <f t="shared" si="1003"/>
        <v>0</v>
      </c>
    </row>
    <row r="4184" spans="1:27">
      <c r="A4184" s="1">
        <v>43102.930555555555</v>
      </c>
      <c r="B4184" s="1" t="s">
        <v>190</v>
      </c>
      <c r="C4184" s="5">
        <v>11</v>
      </c>
      <c r="D4184" s="2">
        <v>7.9000000000000008E-3</v>
      </c>
      <c r="E4184" s="2">
        <v>2.53E-2</v>
      </c>
      <c r="F4184" s="2">
        <v>5.0000000000000001E-4</v>
      </c>
      <c r="G4184" s="2">
        <v>3.2000000000000002E-3</v>
      </c>
      <c r="H4184" s="2">
        <v>3.7000000000000002E-3</v>
      </c>
      <c r="I4184" s="2">
        <v>4.7699999999999996</v>
      </c>
      <c r="J4184" s="4">
        <f t="shared" si="991"/>
        <v>8.3184163420027379E-2</v>
      </c>
      <c r="K4184" s="4">
        <f t="shared" si="992"/>
        <v>1.4024390243902438</v>
      </c>
      <c r="L4184" s="4">
        <f t="shared" si="993"/>
        <v>5.9677419354838716E-2</v>
      </c>
      <c r="M4184" s="4">
        <f t="shared" si="994"/>
        <v>1.4621164437450824</v>
      </c>
      <c r="N4184" s="3">
        <f t="shared" si="995"/>
        <v>17.576860590186136</v>
      </c>
      <c r="O4184">
        <f>K4184/L4184</f>
        <v>23.50032959789057</v>
      </c>
      <c r="Q4184" s="4">
        <f>L4184/M4184</f>
        <v>4.081577743697367E-2</v>
      </c>
      <c r="T4184" s="6">
        <v>43102.930555555555</v>
      </c>
      <c r="U4184">
        <f t="shared" si="997"/>
        <v>0</v>
      </c>
      <c r="V4184">
        <f t="shared" si="998"/>
        <v>0</v>
      </c>
      <c r="W4184">
        <f>IF(N4184&gt;25,1,0)</f>
        <v>0</v>
      </c>
      <c r="X4184">
        <f t="shared" si="999"/>
        <v>0</v>
      </c>
      <c r="Y4184">
        <f t="shared" si="1000"/>
        <v>0</v>
      </c>
      <c r="Z4184">
        <f t="shared" si="1002"/>
        <v>0</v>
      </c>
      <c r="AA4184">
        <f t="shared" si="1003"/>
        <v>0</v>
      </c>
    </row>
    <row r="4185" spans="1:27">
      <c r="A4185" s="1">
        <v>43103.01666666667</v>
      </c>
      <c r="B4185" s="1" t="s">
        <v>213</v>
      </c>
      <c r="C4185" s="5">
        <v>12</v>
      </c>
      <c r="J4185" s="4">
        <f t="shared" si="991"/>
        <v>0</v>
      </c>
      <c r="K4185" s="4">
        <f t="shared" si="992"/>
        <v>0</v>
      </c>
      <c r="L4185" s="4">
        <f t="shared" si="993"/>
        <v>0</v>
      </c>
      <c r="M4185" s="4">
        <f t="shared" si="994"/>
        <v>0</v>
      </c>
      <c r="N4185" s="3" t="e">
        <f t="shared" si="995"/>
        <v>#DIV/0!</v>
      </c>
      <c r="T4185" s="6">
        <v>43103.01666666667</v>
      </c>
      <c r="U4185">
        <f t="shared" si="997"/>
        <v>0</v>
      </c>
      <c r="V4185">
        <f t="shared" si="998"/>
        <v>0</v>
      </c>
      <c r="X4185">
        <f t="shared" si="999"/>
        <v>0</v>
      </c>
      <c r="Y4185">
        <f t="shared" si="1000"/>
        <v>0</v>
      </c>
      <c r="Z4185">
        <f t="shared" si="1002"/>
        <v>0</v>
      </c>
      <c r="AA4185">
        <f t="shared" si="1003"/>
        <v>0</v>
      </c>
    </row>
    <row r="4186" spans="1:27">
      <c r="A4186" s="1">
        <v>43103.102777777778</v>
      </c>
      <c r="B4186" s="1" t="s">
        <v>213</v>
      </c>
      <c r="C4186" s="5">
        <v>13</v>
      </c>
      <c r="J4186" s="4">
        <f t="shared" si="991"/>
        <v>0</v>
      </c>
      <c r="K4186" s="4">
        <f t="shared" si="992"/>
        <v>0</v>
      </c>
      <c r="L4186" s="4">
        <f t="shared" si="993"/>
        <v>0</v>
      </c>
      <c r="M4186" s="4">
        <f t="shared" si="994"/>
        <v>0</v>
      </c>
      <c r="N4186" s="3" t="e">
        <f t="shared" si="995"/>
        <v>#DIV/0!</v>
      </c>
      <c r="T4186" s="6">
        <v>43103.102777777778</v>
      </c>
      <c r="U4186">
        <f t="shared" si="997"/>
        <v>0</v>
      </c>
      <c r="V4186">
        <f t="shared" si="998"/>
        <v>0</v>
      </c>
      <c r="X4186">
        <f t="shared" si="999"/>
        <v>0</v>
      </c>
      <c r="Y4186">
        <f t="shared" si="1000"/>
        <v>0</v>
      </c>
      <c r="Z4186">
        <f t="shared" si="1002"/>
        <v>0</v>
      </c>
      <c r="AA4186">
        <f t="shared" si="1003"/>
        <v>0</v>
      </c>
    </row>
    <row r="4187" spans="1:27">
      <c r="A4187" s="1">
        <v>43103.104166666664</v>
      </c>
      <c r="B4187" s="1" t="s">
        <v>213</v>
      </c>
      <c r="C4187" s="5">
        <v>13</v>
      </c>
      <c r="J4187" s="4">
        <f t="shared" si="991"/>
        <v>0</v>
      </c>
      <c r="K4187" s="4">
        <f t="shared" si="992"/>
        <v>0</v>
      </c>
      <c r="L4187" s="4">
        <f t="shared" si="993"/>
        <v>0</v>
      </c>
      <c r="M4187" s="4">
        <f t="shared" si="994"/>
        <v>0</v>
      </c>
      <c r="N4187" s="3" t="e">
        <f t="shared" si="995"/>
        <v>#DIV/0!</v>
      </c>
      <c r="T4187" s="6">
        <v>43103.104166666664</v>
      </c>
      <c r="U4187">
        <f t="shared" si="997"/>
        <v>0</v>
      </c>
      <c r="V4187">
        <f t="shared" si="998"/>
        <v>0</v>
      </c>
      <c r="X4187">
        <f t="shared" si="999"/>
        <v>0</v>
      </c>
      <c r="Y4187">
        <f t="shared" si="1000"/>
        <v>0</v>
      </c>
      <c r="Z4187">
        <f t="shared" si="1002"/>
        <v>0</v>
      </c>
      <c r="AA4187">
        <f t="shared" si="1003"/>
        <v>0</v>
      </c>
    </row>
    <row r="4188" spans="1:27">
      <c r="A4188" s="1">
        <v>43103.105555555558</v>
      </c>
      <c r="B4188" s="1" t="s">
        <v>213</v>
      </c>
      <c r="C4188" s="5">
        <v>13</v>
      </c>
      <c r="J4188" s="4">
        <f t="shared" si="991"/>
        <v>0</v>
      </c>
      <c r="K4188" s="4">
        <f t="shared" si="992"/>
        <v>0</v>
      </c>
      <c r="L4188" s="4">
        <f t="shared" si="993"/>
        <v>0</v>
      </c>
      <c r="M4188" s="4">
        <f t="shared" si="994"/>
        <v>0</v>
      </c>
      <c r="N4188" s="3" t="e">
        <f t="shared" si="995"/>
        <v>#DIV/0!</v>
      </c>
      <c r="T4188" s="6">
        <v>43103.105555555558</v>
      </c>
      <c r="U4188">
        <f t="shared" si="997"/>
        <v>0</v>
      </c>
      <c r="V4188">
        <f t="shared" si="998"/>
        <v>0</v>
      </c>
      <c r="X4188">
        <f t="shared" si="999"/>
        <v>0</v>
      </c>
      <c r="Y4188">
        <f t="shared" si="1000"/>
        <v>0</v>
      </c>
      <c r="Z4188">
        <f t="shared" si="1002"/>
        <v>0</v>
      </c>
      <c r="AA4188">
        <f t="shared" si="1003"/>
        <v>0</v>
      </c>
    </row>
    <row r="4189" spans="1:27">
      <c r="A4189" s="1">
        <v>43122.21597222222</v>
      </c>
      <c r="B4189" s="1" t="s">
        <v>197</v>
      </c>
      <c r="C4189" s="5">
        <v>1</v>
      </c>
      <c r="D4189" s="2">
        <v>1.0500000000000001E-2</v>
      </c>
      <c r="E4189" s="2">
        <v>5.4199999999999998E-2</v>
      </c>
      <c r="F4189" s="2">
        <v>5.9999999999999995E-4</v>
      </c>
      <c r="G4189" s="2">
        <v>2.3999999999999998E-3</v>
      </c>
      <c r="H4189" s="2">
        <v>3.0000000000000001E-3</v>
      </c>
      <c r="I4189" s="2">
        <v>1.1000000000000001</v>
      </c>
      <c r="J4189" s="4">
        <f t="shared" si="991"/>
        <v>0.11056122986206172</v>
      </c>
      <c r="K4189" s="4">
        <f t="shared" si="992"/>
        <v>3.0044345898004434</v>
      </c>
      <c r="L4189" s="4">
        <f t="shared" si="993"/>
        <v>4.8387096774193547E-2</v>
      </c>
      <c r="M4189" s="4">
        <f t="shared" si="994"/>
        <v>3.0528216865746369</v>
      </c>
      <c r="N4189" s="3">
        <f t="shared" si="995"/>
        <v>27.612045292761259</v>
      </c>
      <c r="O4189">
        <f>K4189/L4189</f>
        <v>62.091648189209167</v>
      </c>
      <c r="Q4189" s="4">
        <f t="shared" ref="Q4189:Q4220" si="1004">L4189/M4189</f>
        <v>1.5849958412895517E-2</v>
      </c>
      <c r="T4189" s="6">
        <v>43122.21597222222</v>
      </c>
      <c r="U4189">
        <f t="shared" si="997"/>
        <v>0</v>
      </c>
      <c r="V4189">
        <f t="shared" si="998"/>
        <v>0</v>
      </c>
      <c r="W4189">
        <f t="shared" ref="W4189:W4220" si="1005">IF(N4189&gt;25,1,0)</f>
        <v>1</v>
      </c>
      <c r="X4189">
        <f t="shared" si="999"/>
        <v>0</v>
      </c>
      <c r="Y4189">
        <f t="shared" si="1000"/>
        <v>1</v>
      </c>
      <c r="Z4189">
        <f t="shared" si="1002"/>
        <v>1</v>
      </c>
      <c r="AA4189">
        <f t="shared" si="1003"/>
        <v>0</v>
      </c>
    </row>
    <row r="4190" spans="1:27">
      <c r="A4190" s="1">
        <v>43122.302083333336</v>
      </c>
      <c r="B4190" s="1" t="s">
        <v>197</v>
      </c>
      <c r="C4190" s="5">
        <v>2</v>
      </c>
      <c r="D4190" s="2">
        <v>1.01E-2</v>
      </c>
      <c r="E4190" s="2">
        <v>5.2299999999999999E-2</v>
      </c>
      <c r="F4190" s="2">
        <v>4.0000000000000002E-4</v>
      </c>
      <c r="G4190" s="2">
        <v>1.6999999999999999E-3</v>
      </c>
      <c r="H4190" s="2">
        <v>2.0999999999999999E-3</v>
      </c>
      <c r="I4190" s="2">
        <v>0.88</v>
      </c>
      <c r="J4190" s="4">
        <f t="shared" si="991"/>
        <v>0.10634937348636411</v>
      </c>
      <c r="K4190" s="4">
        <f t="shared" si="992"/>
        <v>2.8991130820399116</v>
      </c>
      <c r="L4190" s="4">
        <f t="shared" si="993"/>
        <v>3.387096774193548E-2</v>
      </c>
      <c r="M4190" s="4">
        <f t="shared" si="994"/>
        <v>2.9329840497818469</v>
      </c>
      <c r="N4190" s="3">
        <f t="shared" si="995"/>
        <v>27.578761901760593</v>
      </c>
      <c r="O4190">
        <f>K4190/L4190</f>
        <v>85.592862422130736</v>
      </c>
      <c r="Q4190" s="4">
        <f t="shared" si="1004"/>
        <v>1.1548295922187091E-2</v>
      </c>
      <c r="T4190" s="6">
        <v>43122.302083333336</v>
      </c>
      <c r="U4190">
        <f t="shared" si="997"/>
        <v>0</v>
      </c>
      <c r="V4190">
        <f t="shared" si="998"/>
        <v>0</v>
      </c>
      <c r="W4190">
        <f t="shared" si="1005"/>
        <v>1</v>
      </c>
      <c r="X4190">
        <f t="shared" si="999"/>
        <v>0</v>
      </c>
      <c r="Y4190">
        <f t="shared" si="1000"/>
        <v>1</v>
      </c>
      <c r="Z4190">
        <f t="shared" si="1002"/>
        <v>1</v>
      </c>
      <c r="AA4190">
        <f t="shared" si="1003"/>
        <v>0</v>
      </c>
    </row>
    <row r="4191" spans="1:27">
      <c r="A4191" s="1">
        <v>43122.388194444444</v>
      </c>
      <c r="B4191" s="1" t="s">
        <v>197</v>
      </c>
      <c r="C4191" s="5">
        <v>3</v>
      </c>
      <c r="D4191" s="2">
        <v>8.8999999999999999E-3</v>
      </c>
      <c r="E4191" s="2">
        <v>3.8300000000000001E-2</v>
      </c>
      <c r="F4191" s="2">
        <v>2.0000000000000001E-4</v>
      </c>
      <c r="G4191" s="2">
        <v>1.4E-3</v>
      </c>
      <c r="H4191" s="2">
        <v>1.6000000000000001E-3</v>
      </c>
      <c r="I4191" s="2">
        <v>1.21</v>
      </c>
      <c r="J4191" s="4">
        <f t="shared" si="991"/>
        <v>9.3713804359271347E-2</v>
      </c>
      <c r="K4191" s="4">
        <f t="shared" si="992"/>
        <v>2.1230598669623064</v>
      </c>
      <c r="L4191" s="4">
        <f t="shared" si="993"/>
        <v>2.5806451612903226E-2</v>
      </c>
      <c r="M4191" s="4">
        <f t="shared" si="994"/>
        <v>2.1488663185752097</v>
      </c>
      <c r="N4191" s="3">
        <f t="shared" si="995"/>
        <v>22.930093738773895</v>
      </c>
      <c r="O4191">
        <f>K4191/L4191</f>
        <v>82.268569844789369</v>
      </c>
      <c r="Q4191" s="4">
        <f t="shared" si="1004"/>
        <v>1.2009333195754125E-2</v>
      </c>
      <c r="T4191" s="6">
        <v>43122.388194444444</v>
      </c>
      <c r="U4191">
        <f t="shared" si="997"/>
        <v>0</v>
      </c>
      <c r="V4191">
        <f t="shared" si="998"/>
        <v>0</v>
      </c>
      <c r="W4191">
        <f t="shared" si="1005"/>
        <v>0</v>
      </c>
      <c r="X4191">
        <f t="shared" si="999"/>
        <v>0</v>
      </c>
      <c r="Y4191">
        <f t="shared" si="1000"/>
        <v>1</v>
      </c>
      <c r="Z4191">
        <f t="shared" si="1002"/>
        <v>1</v>
      </c>
      <c r="AA4191">
        <f t="shared" si="1003"/>
        <v>0</v>
      </c>
    </row>
    <row r="4192" spans="1:27">
      <c r="A4192" s="1">
        <v>43122.474305555559</v>
      </c>
      <c r="B4192" s="1" t="s">
        <v>197</v>
      </c>
      <c r="C4192" s="5">
        <v>4</v>
      </c>
      <c r="D4192" s="2">
        <v>7.0000000000000001E-3</v>
      </c>
      <c r="E4192" s="2">
        <v>6.8400000000000002E-2</v>
      </c>
      <c r="F4192" s="2">
        <v>1E-4</v>
      </c>
      <c r="I4192" s="2">
        <v>1.94</v>
      </c>
      <c r="J4192" s="4">
        <f t="shared" si="991"/>
        <v>7.3707486574707798E-2</v>
      </c>
      <c r="K4192" s="4">
        <f t="shared" si="992"/>
        <v>3.7915742793791578</v>
      </c>
      <c r="L4192" s="4">
        <f t="shared" si="993"/>
        <v>0</v>
      </c>
      <c r="M4192" s="4">
        <f t="shared" si="994"/>
        <v>3.7915742793791578</v>
      </c>
      <c r="N4192" s="3">
        <f t="shared" si="995"/>
        <v>51.440829901805522</v>
      </c>
      <c r="Q4192" s="4">
        <f t="shared" si="1004"/>
        <v>0</v>
      </c>
      <c r="T4192" s="6">
        <v>43122.474305555559</v>
      </c>
      <c r="U4192">
        <f t="shared" si="997"/>
        <v>0</v>
      </c>
      <c r="V4192">
        <f t="shared" si="998"/>
        <v>0</v>
      </c>
      <c r="W4192">
        <f t="shared" si="1005"/>
        <v>1</v>
      </c>
      <c r="X4192">
        <f t="shared" si="999"/>
        <v>0</v>
      </c>
      <c r="Y4192">
        <f t="shared" si="1000"/>
        <v>1</v>
      </c>
      <c r="Z4192">
        <f t="shared" si="1002"/>
        <v>0</v>
      </c>
      <c r="AA4192">
        <f t="shared" si="1003"/>
        <v>0</v>
      </c>
    </row>
    <row r="4193" spans="1:27">
      <c r="A4193" s="1">
        <v>43122.560416666667</v>
      </c>
      <c r="B4193" s="1" t="s">
        <v>197</v>
      </c>
      <c r="C4193" s="5">
        <v>5</v>
      </c>
      <c r="D4193" s="2">
        <v>6.7999999999999996E-3</v>
      </c>
      <c r="E4193" s="2">
        <v>6.4199999999999993E-2</v>
      </c>
      <c r="F4193" s="2">
        <v>1E-4</v>
      </c>
      <c r="G4193" s="2">
        <v>2.3E-3</v>
      </c>
      <c r="H4193" s="2">
        <v>2.3999999999999998E-3</v>
      </c>
      <c r="I4193" s="2">
        <v>1.81</v>
      </c>
      <c r="J4193" s="4">
        <f t="shared" si="991"/>
        <v>7.1601558386858999E-2</v>
      </c>
      <c r="K4193" s="4">
        <f t="shared" si="992"/>
        <v>3.5587583148558757</v>
      </c>
      <c r="L4193" s="4">
        <f t="shared" si="993"/>
        <v>3.8709677419354833E-2</v>
      </c>
      <c r="M4193" s="4">
        <f t="shared" si="994"/>
        <v>3.5974679922752304</v>
      </c>
      <c r="N4193" s="3">
        <f t="shared" si="995"/>
        <v>50.242872827408625</v>
      </c>
      <c r="O4193">
        <f t="shared" ref="O4193:O4224" si="1006">K4193/L4193</f>
        <v>91.934589800443462</v>
      </c>
      <c r="Q4193" s="4">
        <f t="shared" si="1004"/>
        <v>1.0760256242022259E-2</v>
      </c>
      <c r="T4193" s="6">
        <v>43122.560416666667</v>
      </c>
      <c r="U4193">
        <f t="shared" si="997"/>
        <v>0</v>
      </c>
      <c r="V4193">
        <f t="shared" si="998"/>
        <v>0</v>
      </c>
      <c r="W4193">
        <f t="shared" si="1005"/>
        <v>1</v>
      </c>
      <c r="X4193">
        <f t="shared" si="999"/>
        <v>0</v>
      </c>
      <c r="Y4193">
        <f t="shared" si="1000"/>
        <v>1</v>
      </c>
      <c r="Z4193">
        <f t="shared" si="1002"/>
        <v>1</v>
      </c>
      <c r="AA4193">
        <f t="shared" si="1003"/>
        <v>0</v>
      </c>
    </row>
    <row r="4194" spans="1:27">
      <c r="A4194" s="1">
        <v>43122.646527777775</v>
      </c>
      <c r="B4194" s="1" t="s">
        <v>197</v>
      </c>
      <c r="C4194" s="5">
        <v>6</v>
      </c>
      <c r="D4194" s="2">
        <v>8.0999999999999996E-3</v>
      </c>
      <c r="E4194" s="2">
        <v>3.5299999999999998E-2</v>
      </c>
      <c r="F4194" s="2">
        <v>2.0000000000000001E-4</v>
      </c>
      <c r="G4194" s="2">
        <v>3.0999999999999999E-3</v>
      </c>
      <c r="H4194" s="2">
        <v>3.3E-3</v>
      </c>
      <c r="I4194" s="2">
        <v>1.1000000000000001</v>
      </c>
      <c r="J4194" s="4">
        <f t="shared" si="991"/>
        <v>8.5290091607876165E-2</v>
      </c>
      <c r="K4194" s="4">
        <f t="shared" si="992"/>
        <v>1.9567627494456765</v>
      </c>
      <c r="L4194" s="4">
        <f t="shared" si="993"/>
        <v>5.32258064516129E-2</v>
      </c>
      <c r="M4194" s="4">
        <f t="shared" si="994"/>
        <v>2.0099885558972894</v>
      </c>
      <c r="N4194" s="3">
        <f t="shared" si="995"/>
        <v>23.566495451057481</v>
      </c>
      <c r="O4194">
        <f t="shared" si="1006"/>
        <v>36.763421353221801</v>
      </c>
      <c r="Q4194" s="4">
        <f t="shared" si="1004"/>
        <v>2.6480651491994238E-2</v>
      </c>
      <c r="T4194" s="6">
        <v>43122.646527777775</v>
      </c>
      <c r="U4194">
        <f t="shared" si="997"/>
        <v>0</v>
      </c>
      <c r="V4194">
        <f t="shared" si="998"/>
        <v>0</v>
      </c>
      <c r="W4194">
        <f t="shared" si="1005"/>
        <v>0</v>
      </c>
      <c r="X4194">
        <f t="shared" si="999"/>
        <v>0</v>
      </c>
      <c r="Y4194">
        <f t="shared" si="1000"/>
        <v>1</v>
      </c>
      <c r="Z4194">
        <f t="shared" si="1002"/>
        <v>1</v>
      </c>
      <c r="AA4194">
        <f t="shared" si="1003"/>
        <v>0</v>
      </c>
    </row>
    <row r="4195" spans="1:27">
      <c r="A4195" s="1">
        <v>43122.732638888891</v>
      </c>
      <c r="B4195" s="1" t="s">
        <v>197</v>
      </c>
      <c r="C4195" s="5">
        <v>7</v>
      </c>
      <c r="D4195" s="2">
        <v>1.01E-2</v>
      </c>
      <c r="E4195" s="2">
        <v>4.2999999999999997E-2</v>
      </c>
      <c r="F4195" s="2">
        <v>4.0000000000000002E-4</v>
      </c>
      <c r="G4195" s="2">
        <v>3.8E-3</v>
      </c>
      <c r="H4195" s="2">
        <v>4.1999999999999997E-3</v>
      </c>
      <c r="I4195" s="2">
        <v>2.17</v>
      </c>
      <c r="J4195" s="4">
        <f t="shared" si="991"/>
        <v>0.10634937348636411</v>
      </c>
      <c r="K4195" s="4">
        <f t="shared" si="992"/>
        <v>2.3835920177383594</v>
      </c>
      <c r="L4195" s="4">
        <f t="shared" si="993"/>
        <v>6.774193548387096E-2</v>
      </c>
      <c r="M4195" s="4">
        <f t="shared" si="994"/>
        <v>2.4513339532222305</v>
      </c>
      <c r="N4195" s="3">
        <f t="shared" si="995"/>
        <v>23.049820350249032</v>
      </c>
      <c r="O4195">
        <f t="shared" si="1006"/>
        <v>35.186358357090072</v>
      </c>
      <c r="Q4195" s="4">
        <f t="shared" si="1004"/>
        <v>2.7634723288038954E-2</v>
      </c>
      <c r="T4195" s="6">
        <v>43122.732638888891</v>
      </c>
      <c r="U4195">
        <f t="shared" si="997"/>
        <v>0</v>
      </c>
      <c r="V4195">
        <f t="shared" si="998"/>
        <v>0</v>
      </c>
      <c r="W4195">
        <f t="shared" si="1005"/>
        <v>0</v>
      </c>
      <c r="X4195">
        <f t="shared" si="999"/>
        <v>0</v>
      </c>
      <c r="Y4195">
        <f t="shared" si="1000"/>
        <v>1</v>
      </c>
      <c r="Z4195">
        <f t="shared" si="1002"/>
        <v>1</v>
      </c>
      <c r="AA4195">
        <f t="shared" si="1003"/>
        <v>0</v>
      </c>
    </row>
    <row r="4196" spans="1:27">
      <c r="A4196" s="1">
        <v>43122.818749999999</v>
      </c>
      <c r="B4196" s="1" t="s">
        <v>197</v>
      </c>
      <c r="C4196" s="5">
        <v>8</v>
      </c>
      <c r="D4196" s="2">
        <v>8.9999999999999993E-3</v>
      </c>
      <c r="E4196" s="2">
        <v>5.4399999999999997E-2</v>
      </c>
      <c r="F4196" s="2">
        <v>2.9999999999999997E-4</v>
      </c>
      <c r="G4196" s="2">
        <v>2.8999999999999998E-3</v>
      </c>
      <c r="H4196" s="2">
        <v>3.2000000000000002E-3</v>
      </c>
      <c r="I4196" s="2">
        <v>1.34</v>
      </c>
      <c r="J4196" s="4">
        <f t="shared" si="991"/>
        <v>9.4766768453195732E-2</v>
      </c>
      <c r="K4196" s="4">
        <f t="shared" si="992"/>
        <v>3.0155210643015522</v>
      </c>
      <c r="L4196" s="4">
        <f t="shared" si="993"/>
        <v>5.1612903225806452E-2</v>
      </c>
      <c r="M4196" s="4">
        <f t="shared" si="994"/>
        <v>3.0671339675273588</v>
      </c>
      <c r="N4196" s="3">
        <f t="shared" si="995"/>
        <v>32.365079210674814</v>
      </c>
      <c r="O4196">
        <f t="shared" si="1006"/>
        <v>58.425720620842576</v>
      </c>
      <c r="Q4196" s="4">
        <f t="shared" si="1004"/>
        <v>1.6827730308570574E-2</v>
      </c>
      <c r="T4196" s="6">
        <v>43122.818749999999</v>
      </c>
      <c r="U4196">
        <f t="shared" si="997"/>
        <v>0</v>
      </c>
      <c r="V4196">
        <f t="shared" si="998"/>
        <v>0</v>
      </c>
      <c r="W4196">
        <f t="shared" si="1005"/>
        <v>1</v>
      </c>
      <c r="X4196">
        <f t="shared" si="999"/>
        <v>0</v>
      </c>
      <c r="Y4196">
        <f t="shared" si="1000"/>
        <v>1</v>
      </c>
      <c r="Z4196">
        <f t="shared" si="1002"/>
        <v>1</v>
      </c>
      <c r="AA4196">
        <f t="shared" si="1003"/>
        <v>0</v>
      </c>
    </row>
    <row r="4197" spans="1:27">
      <c r="A4197" s="1">
        <v>43122.904861111114</v>
      </c>
      <c r="B4197" s="1" t="s">
        <v>197</v>
      </c>
      <c r="C4197" s="5">
        <v>9</v>
      </c>
      <c r="D4197" s="2">
        <v>7.6E-3</v>
      </c>
      <c r="E4197" s="2">
        <v>4.19E-2</v>
      </c>
      <c r="F4197" s="2">
        <v>1E-4</v>
      </c>
      <c r="G4197" s="2">
        <v>2.3999999999999998E-3</v>
      </c>
      <c r="H4197" s="2">
        <v>2.5000000000000001E-3</v>
      </c>
      <c r="I4197" s="2">
        <v>1.34</v>
      </c>
      <c r="J4197" s="4">
        <f t="shared" si="991"/>
        <v>8.0025271138254195E-2</v>
      </c>
      <c r="K4197" s="4">
        <f t="shared" si="992"/>
        <v>2.3226164079822618</v>
      </c>
      <c r="L4197" s="4">
        <f t="shared" si="993"/>
        <v>4.0322580645161289E-2</v>
      </c>
      <c r="M4197" s="4">
        <f t="shared" si="994"/>
        <v>2.3629389886274232</v>
      </c>
      <c r="N4197" s="3">
        <f t="shared" si="995"/>
        <v>29.527409967098205</v>
      </c>
      <c r="O4197">
        <f t="shared" si="1006"/>
        <v>57.600886917960096</v>
      </c>
      <c r="Q4197" s="4">
        <f t="shared" si="1004"/>
        <v>1.7064588141813913E-2</v>
      </c>
      <c r="T4197" s="6">
        <v>43122.904861111114</v>
      </c>
      <c r="U4197">
        <f t="shared" si="997"/>
        <v>0</v>
      </c>
      <c r="V4197">
        <f t="shared" si="998"/>
        <v>0</v>
      </c>
      <c r="W4197">
        <f t="shared" si="1005"/>
        <v>1</v>
      </c>
      <c r="X4197">
        <f t="shared" si="999"/>
        <v>0</v>
      </c>
      <c r="Y4197">
        <f t="shared" si="1000"/>
        <v>1</v>
      </c>
      <c r="Z4197">
        <f t="shared" si="1002"/>
        <v>1</v>
      </c>
      <c r="AA4197">
        <f t="shared" si="1003"/>
        <v>0</v>
      </c>
    </row>
    <row r="4198" spans="1:27">
      <c r="A4198" s="1">
        <v>43122.990972222222</v>
      </c>
      <c r="B4198" s="1" t="s">
        <v>197</v>
      </c>
      <c r="C4198" s="5">
        <v>10</v>
      </c>
      <c r="D4198" s="2">
        <v>7.0000000000000001E-3</v>
      </c>
      <c r="E4198" s="2">
        <v>3.9100000000000003E-2</v>
      </c>
      <c r="F4198" s="2">
        <v>1E-4</v>
      </c>
      <c r="G4198" s="2">
        <v>1.6999999999999999E-3</v>
      </c>
      <c r="H4198" s="2">
        <v>1.8E-3</v>
      </c>
      <c r="I4198" s="2">
        <v>2.0499999999999998</v>
      </c>
      <c r="J4198" s="4">
        <f t="shared" si="991"/>
        <v>7.3707486574707798E-2</v>
      </c>
      <c r="K4198" s="4">
        <f t="shared" si="992"/>
        <v>2.1674057649667406</v>
      </c>
      <c r="L4198" s="4">
        <f t="shared" si="993"/>
        <v>2.903225806451613E-2</v>
      </c>
      <c r="M4198" s="4">
        <f t="shared" si="994"/>
        <v>2.1964380230312566</v>
      </c>
      <c r="N4198" s="3">
        <f t="shared" si="995"/>
        <v>29.799388435325493</v>
      </c>
      <c r="O4198">
        <f t="shared" si="1006"/>
        <v>74.655087459965515</v>
      </c>
      <c r="Q4198" s="4">
        <f t="shared" si="1004"/>
        <v>1.3217881752224148E-2</v>
      </c>
      <c r="T4198" s="6">
        <v>43122.990972222222</v>
      </c>
      <c r="U4198">
        <f t="shared" si="997"/>
        <v>0</v>
      </c>
      <c r="V4198">
        <f t="shared" si="998"/>
        <v>0</v>
      </c>
      <c r="W4198">
        <f t="shared" si="1005"/>
        <v>1</v>
      </c>
      <c r="X4198">
        <f t="shared" si="999"/>
        <v>0</v>
      </c>
      <c r="Y4198">
        <f t="shared" si="1000"/>
        <v>1</v>
      </c>
      <c r="Z4198">
        <f t="shared" si="1002"/>
        <v>1</v>
      </c>
      <c r="AA4198">
        <f t="shared" si="1003"/>
        <v>0</v>
      </c>
    </row>
    <row r="4199" spans="1:27">
      <c r="A4199" s="1">
        <v>43123.07708333333</v>
      </c>
      <c r="B4199" s="1" t="s">
        <v>199</v>
      </c>
      <c r="C4199" s="5">
        <v>11</v>
      </c>
      <c r="D4199" s="2">
        <v>7.1000000000000004E-3</v>
      </c>
      <c r="E4199" s="2">
        <v>4.41E-2</v>
      </c>
      <c r="F4199" s="2">
        <v>1E-4</v>
      </c>
      <c r="G4199" s="2">
        <v>2E-3</v>
      </c>
      <c r="H4199" s="2">
        <v>2.0999999999999999E-3</v>
      </c>
      <c r="I4199" s="2">
        <v>1.47</v>
      </c>
      <c r="J4199" s="4">
        <f t="shared" si="991"/>
        <v>7.4760450668632211E-2</v>
      </c>
      <c r="K4199" s="4">
        <f t="shared" si="992"/>
        <v>2.444567627494457</v>
      </c>
      <c r="L4199" s="4">
        <f t="shared" si="993"/>
        <v>3.387096774193548E-2</v>
      </c>
      <c r="M4199" s="4">
        <f t="shared" si="994"/>
        <v>2.4784385952363923</v>
      </c>
      <c r="N4199" s="3">
        <f t="shared" si="995"/>
        <v>33.151734280225369</v>
      </c>
      <c r="O4199">
        <f t="shared" si="1006"/>
        <v>72.172949002217308</v>
      </c>
      <c r="Q4199" s="4">
        <f t="shared" si="1004"/>
        <v>1.3666252537801883E-2</v>
      </c>
      <c r="T4199" s="6">
        <v>43123.07708333333</v>
      </c>
      <c r="U4199">
        <f t="shared" si="997"/>
        <v>0</v>
      </c>
      <c r="V4199">
        <f t="shared" si="998"/>
        <v>0</v>
      </c>
      <c r="W4199">
        <f t="shared" si="1005"/>
        <v>1</v>
      </c>
      <c r="X4199">
        <f t="shared" si="999"/>
        <v>0</v>
      </c>
      <c r="Y4199">
        <f t="shared" si="1000"/>
        <v>1</v>
      </c>
      <c r="Z4199">
        <f t="shared" si="1002"/>
        <v>1</v>
      </c>
      <c r="AA4199">
        <f t="shared" si="1003"/>
        <v>0</v>
      </c>
    </row>
    <row r="4200" spans="1:27">
      <c r="A4200" s="1">
        <v>43123.163194444445</v>
      </c>
      <c r="B4200" s="1" t="s">
        <v>199</v>
      </c>
      <c r="C4200" s="5">
        <v>12</v>
      </c>
      <c r="D4200" s="2">
        <v>8.3999999999999995E-3</v>
      </c>
      <c r="E4200" s="2">
        <v>3.3500000000000002E-2</v>
      </c>
      <c r="F4200" s="2">
        <v>2.0000000000000001E-4</v>
      </c>
      <c r="G4200" s="2">
        <v>2.3999999999999998E-3</v>
      </c>
      <c r="H4200" s="2">
        <v>2.5999999999999999E-3</v>
      </c>
      <c r="I4200" s="2">
        <v>1.05</v>
      </c>
      <c r="J4200" s="4">
        <f t="shared" si="991"/>
        <v>8.8448983889649363E-2</v>
      </c>
      <c r="K4200" s="4">
        <f t="shared" si="992"/>
        <v>1.8569844789356986</v>
      </c>
      <c r="L4200" s="4">
        <f t="shared" si="993"/>
        <v>4.1935483870967738E-2</v>
      </c>
      <c r="M4200" s="4">
        <f t="shared" si="994"/>
        <v>1.8989199628066664</v>
      </c>
      <c r="N4200" s="3">
        <f t="shared" si="995"/>
        <v>21.469098674732038</v>
      </c>
      <c r="O4200">
        <f t="shared" si="1006"/>
        <v>44.281937574620507</v>
      </c>
      <c r="Q4200" s="4">
        <f t="shared" si="1004"/>
        <v>2.2083860664135473E-2</v>
      </c>
      <c r="T4200" s="6">
        <v>43123.163194444445</v>
      </c>
      <c r="U4200">
        <f t="shared" si="997"/>
        <v>0</v>
      </c>
      <c r="V4200">
        <f t="shared" si="998"/>
        <v>0</v>
      </c>
      <c r="W4200">
        <f t="shared" si="1005"/>
        <v>0</v>
      </c>
      <c r="X4200">
        <f t="shared" si="999"/>
        <v>0</v>
      </c>
      <c r="Y4200">
        <f t="shared" si="1000"/>
        <v>0</v>
      </c>
      <c r="Z4200">
        <f t="shared" si="1002"/>
        <v>1</v>
      </c>
      <c r="AA4200">
        <f t="shared" si="1003"/>
        <v>0</v>
      </c>
    </row>
    <row r="4201" spans="1:27">
      <c r="A4201" s="1">
        <v>43123.249305555553</v>
      </c>
      <c r="B4201" s="1" t="s">
        <v>199</v>
      </c>
      <c r="C4201" s="5">
        <v>13</v>
      </c>
      <c r="D4201" s="2">
        <v>1.0200000000000001E-2</v>
      </c>
      <c r="E4201" s="2">
        <v>0.1172</v>
      </c>
      <c r="F4201" s="2">
        <v>4.0000000000000002E-4</v>
      </c>
      <c r="G4201" s="2">
        <v>3.5999999999999999E-3</v>
      </c>
      <c r="H4201" s="2">
        <v>4.0000000000000001E-3</v>
      </c>
      <c r="I4201" s="2">
        <v>1.44</v>
      </c>
      <c r="J4201" s="4">
        <f t="shared" si="991"/>
        <v>0.10740233758028853</v>
      </c>
      <c r="K4201" s="4">
        <f t="shared" si="992"/>
        <v>6.4966740576496678</v>
      </c>
      <c r="L4201" s="4">
        <f t="shared" si="993"/>
        <v>6.4516129032258063E-2</v>
      </c>
      <c r="M4201" s="4">
        <f t="shared" si="994"/>
        <v>6.5611901866819258</v>
      </c>
      <c r="N4201" s="3">
        <f t="shared" si="995"/>
        <v>61.089826669527689</v>
      </c>
      <c r="O4201">
        <f t="shared" si="1006"/>
        <v>100.69844789356985</v>
      </c>
      <c r="Q4201" s="4">
        <f t="shared" si="1004"/>
        <v>9.8329917586011412E-3</v>
      </c>
      <c r="T4201" s="6">
        <v>43123.249305555553</v>
      </c>
      <c r="U4201">
        <f t="shared" si="997"/>
        <v>0</v>
      </c>
      <c r="V4201">
        <f t="shared" si="998"/>
        <v>0</v>
      </c>
      <c r="W4201">
        <f t="shared" si="1005"/>
        <v>1</v>
      </c>
      <c r="X4201">
        <f t="shared" si="999"/>
        <v>0</v>
      </c>
      <c r="Y4201">
        <f t="shared" si="1000"/>
        <v>1</v>
      </c>
      <c r="Z4201">
        <f t="shared" si="1002"/>
        <v>1</v>
      </c>
      <c r="AA4201">
        <f t="shared" si="1003"/>
        <v>0</v>
      </c>
    </row>
    <row r="4202" spans="1:27">
      <c r="A4202" s="1">
        <v>43123.250694444447</v>
      </c>
      <c r="B4202" s="1" t="s">
        <v>199</v>
      </c>
      <c r="C4202" s="5">
        <v>13</v>
      </c>
      <c r="D4202" s="2">
        <v>1.0500000000000001E-2</v>
      </c>
      <c r="E4202" s="2">
        <v>5.57E-2</v>
      </c>
      <c r="F4202" s="2">
        <v>4.0000000000000002E-4</v>
      </c>
      <c r="G4202" s="2">
        <v>3.7000000000000002E-3</v>
      </c>
      <c r="H4202" s="2">
        <v>4.1000000000000003E-3</v>
      </c>
      <c r="I4202" s="2">
        <v>1.52</v>
      </c>
      <c r="J4202" s="4">
        <f t="shared" si="991"/>
        <v>0.11056122986206172</v>
      </c>
      <c r="K4202" s="4">
        <f t="shared" si="992"/>
        <v>3.0875831485587582</v>
      </c>
      <c r="L4202" s="4">
        <f t="shared" si="993"/>
        <v>6.6129032258064518E-2</v>
      </c>
      <c r="M4202" s="4">
        <f t="shared" si="994"/>
        <v>3.1537121808168225</v>
      </c>
      <c r="N4202" s="3">
        <f t="shared" si="995"/>
        <v>28.524575791635577</v>
      </c>
      <c r="O4202">
        <f t="shared" si="1006"/>
        <v>46.690281758693416</v>
      </c>
      <c r="Q4202" s="4">
        <f t="shared" si="1004"/>
        <v>2.096863266734026E-2</v>
      </c>
      <c r="T4202" s="6">
        <v>43123.250694444447</v>
      </c>
      <c r="U4202">
        <f t="shared" si="997"/>
        <v>0</v>
      </c>
      <c r="V4202">
        <f t="shared" si="998"/>
        <v>0</v>
      </c>
      <c r="W4202">
        <f t="shared" si="1005"/>
        <v>1</v>
      </c>
      <c r="X4202">
        <f t="shared" si="999"/>
        <v>0</v>
      </c>
      <c r="Y4202">
        <f t="shared" si="1000"/>
        <v>1</v>
      </c>
      <c r="Z4202">
        <f t="shared" si="1002"/>
        <v>1</v>
      </c>
      <c r="AA4202">
        <f t="shared" si="1003"/>
        <v>0</v>
      </c>
    </row>
    <row r="4203" spans="1:27">
      <c r="A4203" s="1">
        <v>43123.252083333333</v>
      </c>
      <c r="B4203" s="1" t="s">
        <v>199</v>
      </c>
      <c r="C4203" s="5">
        <v>13</v>
      </c>
      <c r="D4203" s="2">
        <v>1.06E-2</v>
      </c>
      <c r="E4203" s="2">
        <v>4.0300000000000002E-2</v>
      </c>
      <c r="F4203" s="2">
        <v>5.9999999999999995E-4</v>
      </c>
      <c r="G4203" s="2">
        <v>3.5999999999999999E-3</v>
      </c>
      <c r="H4203" s="2">
        <v>4.1999999999999997E-3</v>
      </c>
      <c r="I4203" s="2">
        <v>1.5</v>
      </c>
      <c r="J4203" s="4">
        <f t="shared" si="991"/>
        <v>0.1116141939559861</v>
      </c>
      <c r="K4203" s="4">
        <f t="shared" si="992"/>
        <v>2.2339246119733924</v>
      </c>
      <c r="L4203" s="4">
        <f t="shared" si="993"/>
        <v>6.774193548387096E-2</v>
      </c>
      <c r="M4203" s="4">
        <f t="shared" si="994"/>
        <v>2.3016665474572635</v>
      </c>
      <c r="N4203" s="3">
        <f t="shared" si="995"/>
        <v>20.62162943509588</v>
      </c>
      <c r="O4203">
        <f t="shared" si="1006"/>
        <v>32.97698236722627</v>
      </c>
      <c r="Q4203" s="4">
        <f t="shared" si="1004"/>
        <v>2.9431689641884917E-2</v>
      </c>
      <c r="T4203" s="6">
        <v>43123.252083333333</v>
      </c>
      <c r="U4203">
        <f t="shared" si="997"/>
        <v>0</v>
      </c>
      <c r="V4203">
        <f t="shared" si="998"/>
        <v>0</v>
      </c>
      <c r="W4203">
        <f t="shared" si="1005"/>
        <v>0</v>
      </c>
      <c r="X4203">
        <f t="shared" si="999"/>
        <v>0</v>
      </c>
      <c r="Y4203">
        <f t="shared" si="1000"/>
        <v>1</v>
      </c>
      <c r="Z4203">
        <f t="shared" si="1002"/>
        <v>1</v>
      </c>
      <c r="AA4203">
        <f t="shared" si="1003"/>
        <v>0</v>
      </c>
    </row>
    <row r="4204" spans="1:27">
      <c r="A4204" s="1">
        <v>43142.472222222219</v>
      </c>
      <c r="B4204" s="1" t="s">
        <v>394</v>
      </c>
      <c r="C4204" s="5">
        <v>1</v>
      </c>
      <c r="D4204" s="2">
        <v>2.8999999999999998E-3</v>
      </c>
      <c r="E4204" s="2">
        <v>3.27E-2</v>
      </c>
      <c r="F4204" s="2">
        <v>1.2999999999999999E-3</v>
      </c>
      <c r="G4204" s="2">
        <v>1.1000000000000001E-3</v>
      </c>
      <c r="H4204" s="2">
        <v>2.3999999999999998E-3</v>
      </c>
      <c r="I4204" s="2">
        <v>7.62</v>
      </c>
      <c r="J4204" s="4">
        <f t="shared" si="991"/>
        <v>3.0535958723807516E-2</v>
      </c>
      <c r="K4204" s="4">
        <f t="shared" si="992"/>
        <v>1.812638580931264</v>
      </c>
      <c r="L4204" s="4">
        <f t="shared" si="993"/>
        <v>3.8709677419354833E-2</v>
      </c>
      <c r="M4204" s="4">
        <f t="shared" si="994"/>
        <v>1.8513482583506189</v>
      </c>
      <c r="N4204" s="3">
        <f t="shared" si="995"/>
        <v>60.628463481226994</v>
      </c>
      <c r="O4204">
        <f t="shared" si="1006"/>
        <v>46.826496674057658</v>
      </c>
      <c r="Q4204" s="4">
        <f t="shared" si="1004"/>
        <v>2.0908911786182031E-2</v>
      </c>
      <c r="T4204" s="6">
        <v>43142.472222222219</v>
      </c>
      <c r="U4204">
        <f t="shared" si="997"/>
        <v>0</v>
      </c>
      <c r="V4204">
        <f t="shared" si="998"/>
        <v>0</v>
      </c>
      <c r="W4204">
        <f t="shared" si="1005"/>
        <v>1</v>
      </c>
      <c r="X4204">
        <f t="shared" si="999"/>
        <v>0</v>
      </c>
      <c r="Y4204">
        <f t="shared" si="1000"/>
        <v>0</v>
      </c>
      <c r="Z4204">
        <f t="shared" si="1002"/>
        <v>1</v>
      </c>
      <c r="AA4204">
        <f t="shared" si="1003"/>
        <v>0</v>
      </c>
    </row>
    <row r="4205" spans="1:27">
      <c r="A4205" s="1">
        <v>43142.558333333334</v>
      </c>
      <c r="B4205" s="1" t="s">
        <v>394</v>
      </c>
      <c r="C4205" s="5">
        <v>2</v>
      </c>
      <c r="D4205" s="2">
        <v>4.8999999999999998E-3</v>
      </c>
      <c r="E4205" s="2">
        <v>1.89E-2</v>
      </c>
      <c r="F4205" s="2">
        <v>8.9999999999999998E-4</v>
      </c>
      <c r="G4205" s="2">
        <v>5.0000000000000001E-4</v>
      </c>
      <c r="H4205" s="2">
        <v>1.4E-3</v>
      </c>
      <c r="I4205" s="2">
        <v>6.59</v>
      </c>
      <c r="J4205" s="4">
        <f t="shared" si="991"/>
        <v>5.1595240602295464E-2</v>
      </c>
      <c r="K4205" s="4">
        <f t="shared" si="992"/>
        <v>1.0476718403547673</v>
      </c>
      <c r="L4205" s="4">
        <f t="shared" si="993"/>
        <v>2.2580645161290321E-2</v>
      </c>
      <c r="M4205" s="4">
        <f t="shared" si="994"/>
        <v>1.0702524855160576</v>
      </c>
      <c r="N4205" s="3">
        <f t="shared" si="995"/>
        <v>20.743240520297956</v>
      </c>
      <c r="O4205">
        <f t="shared" si="1006"/>
        <v>46.396895787139698</v>
      </c>
      <c r="Q4205" s="4">
        <f t="shared" si="1004"/>
        <v>2.1098428143712572E-2</v>
      </c>
      <c r="T4205" s="6">
        <v>43142.558333333334</v>
      </c>
      <c r="U4205">
        <f t="shared" si="997"/>
        <v>0</v>
      </c>
      <c r="V4205">
        <f t="shared" si="998"/>
        <v>0</v>
      </c>
      <c r="W4205">
        <f t="shared" si="1005"/>
        <v>0</v>
      </c>
      <c r="X4205">
        <f t="shared" si="999"/>
        <v>0</v>
      </c>
      <c r="Y4205">
        <f t="shared" si="1000"/>
        <v>0</v>
      </c>
      <c r="Z4205">
        <f t="shared" si="1002"/>
        <v>1</v>
      </c>
      <c r="AA4205">
        <f t="shared" si="1003"/>
        <v>0</v>
      </c>
    </row>
    <row r="4206" spans="1:27">
      <c r="A4206" s="1">
        <v>43142.644444444442</v>
      </c>
      <c r="B4206" s="1" t="s">
        <v>394</v>
      </c>
      <c r="C4206" s="5">
        <v>3</v>
      </c>
      <c r="D4206" s="2">
        <v>3.0999999999999999E-3</v>
      </c>
      <c r="E4206" s="2">
        <v>4.9000000000000002E-2</v>
      </c>
      <c r="F4206" s="2">
        <v>1.1000000000000001E-3</v>
      </c>
      <c r="G4206" s="2">
        <v>2.0000000000000001E-4</v>
      </c>
      <c r="H4206" s="2">
        <v>1.2999999999999999E-3</v>
      </c>
      <c r="I4206" s="2">
        <v>5.0199999999999996</v>
      </c>
      <c r="J4206" s="4">
        <f t="shared" si="991"/>
        <v>3.2641886911656315E-2</v>
      </c>
      <c r="K4206" s="4">
        <f t="shared" si="992"/>
        <v>2.7161862527716187</v>
      </c>
      <c r="L4206" s="4">
        <f t="shared" si="993"/>
        <v>2.0967741935483869E-2</v>
      </c>
      <c r="M4206" s="4">
        <f t="shared" si="994"/>
        <v>2.7371539947071026</v>
      </c>
      <c r="N4206" s="3">
        <f t="shared" si="995"/>
        <v>83.854037057204366</v>
      </c>
      <c r="O4206">
        <f t="shared" si="1006"/>
        <v>129.5411905168003</v>
      </c>
      <c r="Q4206" s="4">
        <f t="shared" si="1004"/>
        <v>7.660417344449626E-3</v>
      </c>
      <c r="T4206" s="6">
        <v>43142.644444444442</v>
      </c>
      <c r="U4206">
        <f t="shared" si="997"/>
        <v>0</v>
      </c>
      <c r="V4206">
        <f t="shared" si="998"/>
        <v>0</v>
      </c>
      <c r="W4206">
        <f t="shared" si="1005"/>
        <v>1</v>
      </c>
      <c r="X4206">
        <f t="shared" si="999"/>
        <v>0</v>
      </c>
      <c r="Y4206">
        <f t="shared" si="1000"/>
        <v>1</v>
      </c>
      <c r="Z4206">
        <f t="shared" si="1002"/>
        <v>1</v>
      </c>
      <c r="AA4206">
        <f t="shared" si="1003"/>
        <v>0</v>
      </c>
    </row>
    <row r="4207" spans="1:27">
      <c r="A4207" s="1">
        <v>43142.730555555558</v>
      </c>
      <c r="B4207" s="1" t="s">
        <v>394</v>
      </c>
      <c r="C4207" s="5">
        <v>4</v>
      </c>
      <c r="D4207" s="2">
        <v>3.5999999999999999E-3</v>
      </c>
      <c r="E4207" s="2">
        <v>1.67E-2</v>
      </c>
      <c r="F4207" s="2">
        <v>1E-3</v>
      </c>
      <c r="G4207" s="2">
        <v>8.0000000000000004E-4</v>
      </c>
      <c r="H4207" s="2">
        <v>1.8E-3</v>
      </c>
      <c r="I4207" s="2">
        <v>4.84</v>
      </c>
      <c r="J4207" s="4">
        <f t="shared" si="991"/>
        <v>3.7906707381278291E-2</v>
      </c>
      <c r="K4207" s="4">
        <f t="shared" si="992"/>
        <v>0.92572062084257212</v>
      </c>
      <c r="L4207" s="4">
        <f t="shared" si="993"/>
        <v>2.903225806451613E-2</v>
      </c>
      <c r="M4207" s="4">
        <f t="shared" si="994"/>
        <v>0.95475287890708826</v>
      </c>
      <c r="N4207" s="3">
        <f t="shared" si="995"/>
        <v>25.186911363835051</v>
      </c>
      <c r="O4207">
        <f t="shared" si="1006"/>
        <v>31.885932495688593</v>
      </c>
      <c r="Q4207" s="4">
        <f t="shared" si="1004"/>
        <v>3.0408138803152438E-2</v>
      </c>
      <c r="T4207" s="6">
        <v>43142.730555555558</v>
      </c>
      <c r="U4207">
        <f t="shared" si="997"/>
        <v>0</v>
      </c>
      <c r="V4207">
        <f t="shared" si="998"/>
        <v>0</v>
      </c>
      <c r="W4207">
        <f t="shared" si="1005"/>
        <v>1</v>
      </c>
      <c r="X4207">
        <f t="shared" si="999"/>
        <v>0</v>
      </c>
      <c r="Y4207">
        <f t="shared" si="1000"/>
        <v>0</v>
      </c>
      <c r="Z4207">
        <f t="shared" si="1002"/>
        <v>1</v>
      </c>
      <c r="AA4207">
        <f t="shared" si="1003"/>
        <v>0</v>
      </c>
    </row>
    <row r="4208" spans="1:27">
      <c r="A4208" s="1">
        <v>43142.816666666666</v>
      </c>
      <c r="B4208" s="1" t="s">
        <v>394</v>
      </c>
      <c r="C4208" s="5">
        <v>5</v>
      </c>
      <c r="D4208" s="2">
        <v>4.7000000000000002E-3</v>
      </c>
      <c r="E4208" s="2">
        <v>4.3499999999999997E-2</v>
      </c>
      <c r="F4208" s="2">
        <v>8.9999999999999998E-4</v>
      </c>
      <c r="G4208" s="2">
        <v>8.0000000000000004E-4</v>
      </c>
      <c r="H4208" s="2">
        <v>1.6999999999999999E-3</v>
      </c>
      <c r="I4208" s="2">
        <v>3.94</v>
      </c>
      <c r="J4208" s="4">
        <f t="shared" si="991"/>
        <v>4.9489312414446672E-2</v>
      </c>
      <c r="K4208" s="4">
        <f t="shared" si="992"/>
        <v>2.4113082039911307</v>
      </c>
      <c r="L4208" s="4">
        <f t="shared" si="993"/>
        <v>2.7419354838709678E-2</v>
      </c>
      <c r="M4208" s="4">
        <f t="shared" si="994"/>
        <v>2.4387275588298403</v>
      </c>
      <c r="N4208" s="3">
        <f t="shared" si="995"/>
        <v>49.277863034482962</v>
      </c>
      <c r="O4208">
        <f t="shared" si="1006"/>
        <v>87.94182861614712</v>
      </c>
      <c r="Q4208" s="4">
        <f t="shared" si="1004"/>
        <v>1.1243303803835366E-2</v>
      </c>
      <c r="T4208" s="6">
        <v>43142.816666666666</v>
      </c>
      <c r="U4208">
        <f t="shared" si="997"/>
        <v>0</v>
      </c>
      <c r="V4208">
        <f t="shared" si="998"/>
        <v>0</v>
      </c>
      <c r="W4208">
        <f t="shared" si="1005"/>
        <v>1</v>
      </c>
      <c r="X4208">
        <f t="shared" si="999"/>
        <v>0</v>
      </c>
      <c r="Y4208">
        <f t="shared" si="1000"/>
        <v>1</v>
      </c>
      <c r="Z4208">
        <f t="shared" si="1002"/>
        <v>1</v>
      </c>
      <c r="AA4208">
        <f t="shared" si="1003"/>
        <v>0</v>
      </c>
    </row>
    <row r="4209" spans="1:27">
      <c r="A4209" s="1">
        <v>43142.902777777781</v>
      </c>
      <c r="B4209" s="1" t="s">
        <v>394</v>
      </c>
      <c r="C4209" s="5">
        <v>6</v>
      </c>
      <c r="D4209" s="2">
        <v>5.3E-3</v>
      </c>
      <c r="E4209" s="2">
        <v>3.0300000000000001E-2</v>
      </c>
      <c r="F4209" s="2">
        <v>1.2999999999999999E-3</v>
      </c>
      <c r="G4209" s="2">
        <v>5.9999999999999995E-4</v>
      </c>
      <c r="H4209" s="2">
        <v>1.9E-3</v>
      </c>
      <c r="I4209" s="2">
        <v>5.1100000000000003</v>
      </c>
      <c r="J4209" s="4">
        <f t="shared" si="991"/>
        <v>5.5807096977993048E-2</v>
      </c>
      <c r="K4209" s="4">
        <f t="shared" si="992"/>
        <v>1.6796008869179602</v>
      </c>
      <c r="L4209" s="4">
        <f t="shared" si="993"/>
        <v>3.0645161290322579E-2</v>
      </c>
      <c r="M4209" s="4">
        <f t="shared" si="994"/>
        <v>1.7102460482082829</v>
      </c>
      <c r="N4209" s="3">
        <f t="shared" si="995"/>
        <v>30.645673056290686</v>
      </c>
      <c r="O4209">
        <f t="shared" si="1006"/>
        <v>54.808028941533436</v>
      </c>
      <c r="Q4209" s="4">
        <f t="shared" si="1004"/>
        <v>1.7918568689240702E-2</v>
      </c>
      <c r="T4209" s="6">
        <v>43142.902777777781</v>
      </c>
      <c r="U4209">
        <f t="shared" si="997"/>
        <v>0</v>
      </c>
      <c r="V4209">
        <f t="shared" si="998"/>
        <v>0</v>
      </c>
      <c r="W4209">
        <f t="shared" si="1005"/>
        <v>1</v>
      </c>
      <c r="X4209">
        <f t="shared" si="999"/>
        <v>0</v>
      </c>
      <c r="Y4209">
        <f t="shared" si="1000"/>
        <v>0</v>
      </c>
      <c r="Z4209">
        <f t="shared" si="1002"/>
        <v>1</v>
      </c>
      <c r="AA4209">
        <f t="shared" si="1003"/>
        <v>0</v>
      </c>
    </row>
    <row r="4210" spans="1:27">
      <c r="A4210" s="1">
        <v>43142.988888888889</v>
      </c>
      <c r="B4210" s="1" t="s">
        <v>394</v>
      </c>
      <c r="C4210" s="5">
        <v>7</v>
      </c>
      <c r="D4210" s="2">
        <v>6.0000000000000001E-3</v>
      </c>
      <c r="E4210" s="2">
        <v>7.3800000000000004E-2</v>
      </c>
      <c r="F4210" s="2">
        <v>1E-3</v>
      </c>
      <c r="G4210" s="2">
        <v>2.8E-3</v>
      </c>
      <c r="H4210" s="2">
        <v>3.8E-3</v>
      </c>
      <c r="I4210" s="2">
        <v>5.66</v>
      </c>
      <c r="J4210" s="4">
        <f t="shared" si="991"/>
        <v>6.3177845635463831E-2</v>
      </c>
      <c r="K4210" s="4">
        <f t="shared" si="992"/>
        <v>4.0909090909090908</v>
      </c>
      <c r="L4210" s="4">
        <f t="shared" si="993"/>
        <v>6.1290322580645158E-2</v>
      </c>
      <c r="M4210" s="4">
        <f t="shared" si="994"/>
        <v>4.1521994134897362</v>
      </c>
      <c r="N4210" s="3">
        <f t="shared" si="995"/>
        <v>65.722396383186705</v>
      </c>
      <c r="O4210">
        <f t="shared" si="1006"/>
        <v>66.746411483253596</v>
      </c>
      <c r="Q4210" s="4">
        <f t="shared" si="1004"/>
        <v>1.4760929444169785E-2</v>
      </c>
      <c r="T4210" s="6">
        <v>43142.988888888889</v>
      </c>
      <c r="U4210">
        <f t="shared" si="997"/>
        <v>0</v>
      </c>
      <c r="V4210">
        <f t="shared" si="998"/>
        <v>0</v>
      </c>
      <c r="W4210">
        <f t="shared" si="1005"/>
        <v>1</v>
      </c>
      <c r="X4210">
        <f t="shared" si="999"/>
        <v>0</v>
      </c>
      <c r="Y4210">
        <f t="shared" si="1000"/>
        <v>1</v>
      </c>
      <c r="Z4210">
        <f t="shared" si="1002"/>
        <v>1</v>
      </c>
      <c r="AA4210">
        <f t="shared" si="1003"/>
        <v>0</v>
      </c>
    </row>
    <row r="4211" spans="1:27">
      <c r="A4211" s="1">
        <v>43143.074999999997</v>
      </c>
      <c r="B4211" s="1" t="s">
        <v>396</v>
      </c>
      <c r="C4211" s="5">
        <v>8</v>
      </c>
      <c r="D4211" s="2">
        <v>4.3E-3</v>
      </c>
      <c r="E4211" s="2">
        <v>2.5499999999999998E-2</v>
      </c>
      <c r="F4211" s="2">
        <v>1.1999999999999999E-3</v>
      </c>
      <c r="G4211" s="2">
        <v>1E-3</v>
      </c>
      <c r="H4211" s="2">
        <v>2.2000000000000001E-3</v>
      </c>
      <c r="I4211" s="2">
        <v>4.8600000000000003</v>
      </c>
      <c r="J4211" s="4">
        <f t="shared" si="991"/>
        <v>4.5277456038749081E-2</v>
      </c>
      <c r="K4211" s="4">
        <f t="shared" si="992"/>
        <v>1.4135254988913526</v>
      </c>
      <c r="L4211" s="4">
        <f t="shared" si="993"/>
        <v>3.5483870967741936E-2</v>
      </c>
      <c r="M4211" s="4">
        <f t="shared" si="994"/>
        <v>1.4490093698590945</v>
      </c>
      <c r="N4211" s="3">
        <f t="shared" si="995"/>
        <v>32.002888338492603</v>
      </c>
      <c r="O4211">
        <f t="shared" si="1006"/>
        <v>39.835718605119936</v>
      </c>
      <c r="Q4211" s="4">
        <f t="shared" si="1004"/>
        <v>2.4488365434926402E-2</v>
      </c>
      <c r="T4211" s="6">
        <v>43143.074999999997</v>
      </c>
      <c r="U4211">
        <f t="shared" si="997"/>
        <v>0</v>
      </c>
      <c r="V4211">
        <f t="shared" si="998"/>
        <v>0</v>
      </c>
      <c r="W4211">
        <f t="shared" si="1005"/>
        <v>1</v>
      </c>
      <c r="X4211">
        <f t="shared" si="999"/>
        <v>0</v>
      </c>
      <c r="Y4211">
        <f t="shared" si="1000"/>
        <v>0</v>
      </c>
      <c r="Z4211">
        <f t="shared" si="1002"/>
        <v>1</v>
      </c>
      <c r="AA4211">
        <f t="shared" si="1003"/>
        <v>0</v>
      </c>
    </row>
    <row r="4212" spans="1:27">
      <c r="A4212" s="1">
        <v>43143.161111111112</v>
      </c>
      <c r="B4212" s="1" t="s">
        <v>396</v>
      </c>
      <c r="C4212" s="5">
        <v>9</v>
      </c>
      <c r="D4212" s="2">
        <v>5.1999999999999998E-3</v>
      </c>
      <c r="E4212" s="2">
        <v>2.6100000000000002E-2</v>
      </c>
      <c r="F4212" s="2">
        <v>1.4E-3</v>
      </c>
      <c r="G4212" s="2">
        <v>3.4000000000000002E-2</v>
      </c>
      <c r="H4212" s="2">
        <v>3.5400000000000001E-2</v>
      </c>
      <c r="I4212" s="2">
        <v>3.96</v>
      </c>
      <c r="J4212" s="4">
        <f t="shared" si="991"/>
        <v>5.4754132884068649E-2</v>
      </c>
      <c r="K4212" s="4">
        <f t="shared" si="992"/>
        <v>1.4467849223946787</v>
      </c>
      <c r="L4212" s="4">
        <f t="shared" si="993"/>
        <v>0.57096774193548394</v>
      </c>
      <c r="M4212" s="4">
        <f t="shared" si="994"/>
        <v>2.0177526643301626</v>
      </c>
      <c r="N4212" s="3">
        <f t="shared" si="995"/>
        <v>36.851148179122227</v>
      </c>
      <c r="O4212">
        <f t="shared" si="1006"/>
        <v>2.5339170957194934</v>
      </c>
      <c r="Q4212" s="4">
        <f t="shared" si="1004"/>
        <v>0.28297211646851139</v>
      </c>
      <c r="T4212" s="6">
        <v>43143.161111111112</v>
      </c>
      <c r="U4212">
        <f t="shared" si="997"/>
        <v>0</v>
      </c>
      <c r="V4212">
        <f t="shared" si="998"/>
        <v>0</v>
      </c>
      <c r="W4212">
        <f t="shared" si="1005"/>
        <v>1</v>
      </c>
      <c r="X4212">
        <f t="shared" si="999"/>
        <v>0</v>
      </c>
      <c r="Y4212">
        <f t="shared" si="1000"/>
        <v>1</v>
      </c>
      <c r="Z4212">
        <f t="shared" si="1002"/>
        <v>0</v>
      </c>
      <c r="AA4212">
        <f t="shared" si="1003"/>
        <v>1</v>
      </c>
    </row>
    <row r="4213" spans="1:27">
      <c r="A4213" s="1">
        <v>43143.24722222222</v>
      </c>
      <c r="B4213" s="1" t="s">
        <v>396</v>
      </c>
      <c r="C4213" s="5">
        <v>10</v>
      </c>
      <c r="D4213" s="2">
        <v>4.4999999999999997E-3</v>
      </c>
      <c r="E4213" s="2">
        <v>2.1000000000000001E-2</v>
      </c>
      <c r="F4213" s="2">
        <v>1.5E-3</v>
      </c>
      <c r="G4213" s="2">
        <v>1.0500000000000001E-2</v>
      </c>
      <c r="H4213" s="2">
        <v>1.2E-2</v>
      </c>
      <c r="I4213" s="2">
        <v>4.84</v>
      </c>
      <c r="J4213" s="4">
        <f t="shared" si="991"/>
        <v>4.7383384226597866E-2</v>
      </c>
      <c r="K4213" s="4">
        <f t="shared" si="992"/>
        <v>1.1640798226164082</v>
      </c>
      <c r="L4213" s="4">
        <f t="shared" si="993"/>
        <v>0.19354838709677419</v>
      </c>
      <c r="M4213" s="4">
        <f t="shared" si="994"/>
        <v>1.3576282097131824</v>
      </c>
      <c r="N4213" s="3">
        <f t="shared" si="995"/>
        <v>28.651989128102436</v>
      </c>
      <c r="O4213">
        <f t="shared" si="1006"/>
        <v>6.0144124168514423</v>
      </c>
      <c r="Q4213" s="4">
        <f t="shared" si="1004"/>
        <v>0.14256361624782674</v>
      </c>
      <c r="T4213" s="6">
        <v>43143.24722222222</v>
      </c>
      <c r="U4213">
        <f t="shared" si="997"/>
        <v>0</v>
      </c>
      <c r="V4213">
        <f t="shared" si="998"/>
        <v>0</v>
      </c>
      <c r="W4213">
        <f t="shared" si="1005"/>
        <v>1</v>
      </c>
      <c r="X4213">
        <f t="shared" si="999"/>
        <v>0</v>
      </c>
      <c r="Y4213">
        <f t="shared" si="1000"/>
        <v>0</v>
      </c>
      <c r="Z4213">
        <f t="shared" si="1002"/>
        <v>0</v>
      </c>
      <c r="AA4213">
        <f t="shared" si="1003"/>
        <v>1</v>
      </c>
    </row>
    <row r="4214" spans="1:27">
      <c r="A4214" s="1">
        <v>43143.333333333336</v>
      </c>
      <c r="B4214" s="1" t="s">
        <v>396</v>
      </c>
      <c r="C4214" s="5">
        <v>11</v>
      </c>
      <c r="D4214" s="2">
        <v>6.4999999999999997E-3</v>
      </c>
      <c r="E4214" s="2">
        <v>3.1399999999999997E-2</v>
      </c>
      <c r="F4214" s="2">
        <v>1.4E-3</v>
      </c>
      <c r="G4214" s="2">
        <v>2.0500000000000001E-2</v>
      </c>
      <c r="H4214" s="2">
        <v>2.1899999999999999E-2</v>
      </c>
      <c r="I4214" s="2">
        <v>3.61</v>
      </c>
      <c r="J4214" s="4">
        <f t="shared" si="991"/>
        <v>6.8442666105085814E-2</v>
      </c>
      <c r="K4214" s="4">
        <f t="shared" si="992"/>
        <v>1.7405764966740576</v>
      </c>
      <c r="L4214" s="4">
        <f t="shared" si="993"/>
        <v>0.35322580645161289</v>
      </c>
      <c r="M4214" s="4">
        <f t="shared" si="994"/>
        <v>2.0938023031256705</v>
      </c>
      <c r="N4214" s="3">
        <f t="shared" si="995"/>
        <v>30.592062265822296</v>
      </c>
      <c r="O4214">
        <f t="shared" si="1006"/>
        <v>4.9276594883009848</v>
      </c>
      <c r="Q4214" s="4">
        <f t="shared" si="1004"/>
        <v>0.16870064853988853</v>
      </c>
      <c r="T4214" s="6">
        <v>43143.333333333336</v>
      </c>
      <c r="U4214">
        <f t="shared" si="997"/>
        <v>0</v>
      </c>
      <c r="V4214">
        <f t="shared" si="998"/>
        <v>0</v>
      </c>
      <c r="W4214">
        <f t="shared" si="1005"/>
        <v>1</v>
      </c>
      <c r="X4214">
        <f t="shared" si="999"/>
        <v>0</v>
      </c>
      <c r="Y4214">
        <f t="shared" si="1000"/>
        <v>1</v>
      </c>
      <c r="Z4214">
        <f t="shared" si="1002"/>
        <v>0</v>
      </c>
      <c r="AA4214">
        <f t="shared" si="1003"/>
        <v>1</v>
      </c>
    </row>
    <row r="4215" spans="1:27">
      <c r="A4215" s="1">
        <v>43143.419444444444</v>
      </c>
      <c r="B4215" s="1" t="s">
        <v>396</v>
      </c>
      <c r="C4215" s="5">
        <v>12</v>
      </c>
      <c r="D4215" s="2">
        <v>8.3999999999999995E-3</v>
      </c>
      <c r="E4215" s="2">
        <v>5.33E-2</v>
      </c>
      <c r="F4215" s="2">
        <v>1.6999999999999999E-3</v>
      </c>
      <c r="G4215" s="2">
        <v>5.1999999999999998E-3</v>
      </c>
      <c r="H4215" s="2">
        <v>6.8999999999999999E-3</v>
      </c>
      <c r="I4215" s="2">
        <v>4.5199999999999996</v>
      </c>
      <c r="J4215" s="4">
        <f t="shared" si="991"/>
        <v>8.8448983889649363E-2</v>
      </c>
      <c r="K4215" s="4">
        <f t="shared" si="992"/>
        <v>2.9545454545454546</v>
      </c>
      <c r="L4215" s="4">
        <f t="shared" si="993"/>
        <v>0.11129032258064517</v>
      </c>
      <c r="M4215" s="4">
        <f t="shared" si="994"/>
        <v>3.0658357771260998</v>
      </c>
      <c r="N4215" s="3">
        <f t="shared" si="995"/>
        <v>34.662193304007822</v>
      </c>
      <c r="O4215">
        <f t="shared" si="1006"/>
        <v>26.548089591567852</v>
      </c>
      <c r="Q4215" s="4">
        <f t="shared" si="1004"/>
        <v>3.6300157826773163E-2</v>
      </c>
      <c r="T4215" s="6">
        <v>43143.419444444444</v>
      </c>
      <c r="U4215">
        <f t="shared" si="997"/>
        <v>0</v>
      </c>
      <c r="V4215">
        <f t="shared" si="998"/>
        <v>0</v>
      </c>
      <c r="W4215">
        <f t="shared" si="1005"/>
        <v>1</v>
      </c>
      <c r="X4215">
        <f t="shared" si="999"/>
        <v>0</v>
      </c>
      <c r="Y4215">
        <f t="shared" si="1000"/>
        <v>1</v>
      </c>
      <c r="Z4215">
        <f t="shared" si="1002"/>
        <v>1</v>
      </c>
      <c r="AA4215">
        <f t="shared" si="1003"/>
        <v>0</v>
      </c>
    </row>
    <row r="4216" spans="1:27">
      <c r="A4216" s="1">
        <v>43143.505555555559</v>
      </c>
      <c r="B4216" s="1" t="s">
        <v>396</v>
      </c>
      <c r="C4216" s="5">
        <v>13</v>
      </c>
      <c r="D4216" s="2">
        <v>8.6E-3</v>
      </c>
      <c r="E4216" s="2">
        <v>4.0599999999999997E-2</v>
      </c>
      <c r="F4216" s="2">
        <v>1.6999999999999999E-3</v>
      </c>
      <c r="G4216" s="2">
        <v>4.1999999999999997E-3</v>
      </c>
      <c r="H4216" s="2">
        <v>5.8999999999999999E-3</v>
      </c>
      <c r="I4216" s="2">
        <v>8.56</v>
      </c>
      <c r="J4216" s="4">
        <f t="shared" si="991"/>
        <v>9.0554912077498162E-2</v>
      </c>
      <c r="K4216" s="4">
        <f t="shared" si="992"/>
        <v>2.2505543237250554</v>
      </c>
      <c r="L4216" s="4">
        <f t="shared" si="993"/>
        <v>9.5161290322580638E-2</v>
      </c>
      <c r="M4216" s="4">
        <f t="shared" si="994"/>
        <v>2.3457156140476361</v>
      </c>
      <c r="N4216" s="3">
        <f t="shared" si="995"/>
        <v>25.90379207745395</v>
      </c>
      <c r="O4216">
        <f t="shared" si="1006"/>
        <v>23.649892893381939</v>
      </c>
      <c r="Q4216" s="4">
        <f t="shared" si="1004"/>
        <v>4.0568127590870071E-2</v>
      </c>
      <c r="T4216" s="6">
        <v>43143.505555555559</v>
      </c>
      <c r="U4216">
        <f t="shared" si="997"/>
        <v>0</v>
      </c>
      <c r="V4216">
        <f t="shared" si="998"/>
        <v>0</v>
      </c>
      <c r="W4216">
        <f t="shared" si="1005"/>
        <v>1</v>
      </c>
      <c r="X4216">
        <f t="shared" si="999"/>
        <v>0</v>
      </c>
      <c r="Y4216">
        <f t="shared" si="1000"/>
        <v>1</v>
      </c>
      <c r="Z4216">
        <f t="shared" si="1002"/>
        <v>0</v>
      </c>
      <c r="AA4216">
        <f t="shared" si="1003"/>
        <v>0</v>
      </c>
    </row>
    <row r="4217" spans="1:27">
      <c r="A4217" s="1">
        <v>43143.506944444445</v>
      </c>
      <c r="B4217" s="1" t="s">
        <v>396</v>
      </c>
      <c r="C4217" s="5">
        <v>13</v>
      </c>
      <c r="D4217" s="2">
        <v>8.3999999999999995E-3</v>
      </c>
      <c r="E4217" s="2">
        <v>4.3200000000000002E-2</v>
      </c>
      <c r="F4217" s="2">
        <v>1.6000000000000001E-3</v>
      </c>
      <c r="G4217" s="2">
        <v>4.1999999999999997E-3</v>
      </c>
      <c r="H4217" s="2">
        <v>5.7999999999999996E-3</v>
      </c>
      <c r="I4217" s="2">
        <v>8.6</v>
      </c>
      <c r="J4217" s="4">
        <f t="shared" si="991"/>
        <v>8.8448983889649363E-2</v>
      </c>
      <c r="K4217" s="4">
        <f t="shared" si="992"/>
        <v>2.3946784922394682</v>
      </c>
      <c r="L4217" s="4">
        <f t="shared" si="993"/>
        <v>9.3548387096774183E-2</v>
      </c>
      <c r="M4217" s="4">
        <f t="shared" si="994"/>
        <v>2.4882268793362425</v>
      </c>
      <c r="N4217" s="3">
        <f t="shared" si="995"/>
        <v>28.131774610781303</v>
      </c>
      <c r="O4217">
        <f t="shared" si="1006"/>
        <v>25.598287330835696</v>
      </c>
      <c r="Q4217" s="4">
        <f t="shared" si="1004"/>
        <v>3.7596405646790967E-2</v>
      </c>
      <c r="T4217" s="6">
        <v>43143.506944444445</v>
      </c>
      <c r="U4217">
        <f t="shared" si="997"/>
        <v>0</v>
      </c>
      <c r="V4217">
        <f t="shared" si="998"/>
        <v>0</v>
      </c>
      <c r="W4217">
        <f t="shared" si="1005"/>
        <v>1</v>
      </c>
      <c r="X4217">
        <f t="shared" si="999"/>
        <v>0</v>
      </c>
      <c r="Y4217">
        <f t="shared" si="1000"/>
        <v>1</v>
      </c>
      <c r="Z4217">
        <f t="shared" si="1002"/>
        <v>1</v>
      </c>
      <c r="AA4217">
        <f t="shared" si="1003"/>
        <v>0</v>
      </c>
    </row>
    <row r="4218" spans="1:27">
      <c r="A4218" s="1">
        <v>43143.508333333331</v>
      </c>
      <c r="B4218" s="1" t="s">
        <v>396</v>
      </c>
      <c r="C4218" s="5">
        <v>13</v>
      </c>
      <c r="D4218" s="2">
        <v>8.3999999999999995E-3</v>
      </c>
      <c r="E4218" s="2">
        <v>4.3499999999999997E-2</v>
      </c>
      <c r="F4218" s="2">
        <v>1.1999999999999999E-3</v>
      </c>
      <c r="G4218" s="2">
        <v>4.7999999999999996E-3</v>
      </c>
      <c r="H4218" s="2">
        <v>6.0000000000000001E-3</v>
      </c>
      <c r="I4218" s="2">
        <v>8.35</v>
      </c>
      <c r="J4218" s="4">
        <f t="shared" si="991"/>
        <v>8.8448983889649363E-2</v>
      </c>
      <c r="K4218" s="4">
        <f t="shared" si="992"/>
        <v>2.4113082039911307</v>
      </c>
      <c r="L4218" s="4">
        <f t="shared" si="993"/>
        <v>9.6774193548387094E-2</v>
      </c>
      <c r="M4218" s="4">
        <f t="shared" si="994"/>
        <v>2.5080823975395177</v>
      </c>
      <c r="N4218" s="3">
        <f t="shared" si="995"/>
        <v>28.356260154086666</v>
      </c>
      <c r="O4218">
        <f t="shared" si="1006"/>
        <v>24.916851441241683</v>
      </c>
      <c r="Q4218" s="4">
        <f t="shared" si="1004"/>
        <v>3.8584933909398128E-2</v>
      </c>
      <c r="T4218" s="6">
        <v>43143.508333333331</v>
      </c>
      <c r="U4218">
        <f t="shared" si="997"/>
        <v>0</v>
      </c>
      <c r="V4218">
        <f t="shared" si="998"/>
        <v>0</v>
      </c>
      <c r="W4218">
        <f t="shared" si="1005"/>
        <v>1</v>
      </c>
      <c r="X4218">
        <f t="shared" si="999"/>
        <v>0</v>
      </c>
      <c r="Y4218">
        <f t="shared" si="1000"/>
        <v>1</v>
      </c>
      <c r="Z4218">
        <f t="shared" si="1002"/>
        <v>0</v>
      </c>
      <c r="AA4218">
        <f t="shared" si="1003"/>
        <v>0</v>
      </c>
    </row>
    <row r="4219" spans="1:27">
      <c r="A4219" s="1">
        <v>43162.119444444441</v>
      </c>
      <c r="B4219" s="1" t="s">
        <v>486</v>
      </c>
      <c r="C4219" s="5">
        <v>1</v>
      </c>
      <c r="D4219" s="2">
        <v>8.9999999999999993E-3</v>
      </c>
      <c r="E4219" s="2">
        <v>0.19270000000000001</v>
      </c>
      <c r="F4219" s="2">
        <v>1.8E-3</v>
      </c>
      <c r="G4219" s="2">
        <v>3.3999999999999998E-3</v>
      </c>
      <c r="H4219" s="2">
        <v>5.1999999999999998E-3</v>
      </c>
      <c r="I4219" s="2">
        <v>2.65</v>
      </c>
      <c r="J4219" s="4">
        <f t="shared" si="991"/>
        <v>9.4766768453195732E-2</v>
      </c>
      <c r="K4219" s="4">
        <f t="shared" si="992"/>
        <v>10.681818181818183</v>
      </c>
      <c r="L4219" s="4">
        <f t="shared" si="993"/>
        <v>8.3870967741935476E-2</v>
      </c>
      <c r="M4219" s="4">
        <f t="shared" si="994"/>
        <v>10.765689149560119</v>
      </c>
      <c r="N4219" s="3">
        <f t="shared" si="995"/>
        <v>113.60194428152496</v>
      </c>
      <c r="O4219">
        <f t="shared" si="1006"/>
        <v>127.3601398601399</v>
      </c>
      <c r="Q4219" s="4">
        <f t="shared" si="1004"/>
        <v>7.7905804799651311E-3</v>
      </c>
      <c r="T4219" s="6">
        <v>43162.119444444441</v>
      </c>
      <c r="U4219">
        <f t="shared" si="997"/>
        <v>0</v>
      </c>
      <c r="V4219">
        <f t="shared" si="998"/>
        <v>0</v>
      </c>
      <c r="W4219">
        <f t="shared" si="1005"/>
        <v>1</v>
      </c>
      <c r="X4219">
        <f t="shared" si="999"/>
        <v>0</v>
      </c>
      <c r="Y4219">
        <f t="shared" si="1000"/>
        <v>1</v>
      </c>
      <c r="Z4219">
        <f t="shared" si="1002"/>
        <v>1</v>
      </c>
      <c r="AA4219">
        <f t="shared" si="1003"/>
        <v>0</v>
      </c>
    </row>
    <row r="4220" spans="1:27">
      <c r="A4220" s="1">
        <v>43162.205555555556</v>
      </c>
      <c r="B4220" s="1" t="s">
        <v>486</v>
      </c>
      <c r="C4220" s="5">
        <v>2</v>
      </c>
      <c r="D4220" s="2">
        <v>1.14E-2</v>
      </c>
      <c r="E4220" s="2">
        <v>0.10440000000000001</v>
      </c>
      <c r="F4220" s="2">
        <v>1.6000000000000001E-3</v>
      </c>
      <c r="G4220" s="2">
        <v>3.8999999999999998E-3</v>
      </c>
      <c r="H4220" s="2">
        <v>5.4999999999999997E-3</v>
      </c>
      <c r="I4220" s="2">
        <v>2.33</v>
      </c>
      <c r="J4220" s="4">
        <f t="shared" si="991"/>
        <v>0.12003790670738128</v>
      </c>
      <c r="K4220" s="4">
        <f t="shared" si="992"/>
        <v>5.7871396895787148</v>
      </c>
      <c r="L4220" s="4">
        <f t="shared" si="993"/>
        <v>8.8709677419354829E-2</v>
      </c>
      <c r="M4220" s="4">
        <f t="shared" si="994"/>
        <v>5.8758493669980698</v>
      </c>
      <c r="N4220" s="3">
        <f t="shared" si="995"/>
        <v>48.949948630158481</v>
      </c>
      <c r="O4220">
        <f t="shared" si="1006"/>
        <v>65.236847409796425</v>
      </c>
      <c r="Q4220" s="4">
        <f t="shared" si="1004"/>
        <v>1.5097336891853642E-2</v>
      </c>
      <c r="T4220" s="6">
        <v>43162.205555555556</v>
      </c>
      <c r="U4220">
        <f t="shared" si="997"/>
        <v>0</v>
      </c>
      <c r="V4220">
        <f t="shared" si="998"/>
        <v>0</v>
      </c>
      <c r="W4220">
        <f t="shared" si="1005"/>
        <v>1</v>
      </c>
      <c r="X4220">
        <f t="shared" si="999"/>
        <v>0</v>
      </c>
      <c r="Y4220">
        <f t="shared" si="1000"/>
        <v>1</v>
      </c>
      <c r="Z4220">
        <f t="shared" si="1002"/>
        <v>1</v>
      </c>
      <c r="AA4220">
        <f t="shared" si="1003"/>
        <v>0</v>
      </c>
    </row>
    <row r="4221" spans="1:27">
      <c r="A4221" s="1">
        <v>43162.291666666664</v>
      </c>
      <c r="B4221" s="1" t="s">
        <v>486</v>
      </c>
      <c r="C4221" s="5">
        <v>3</v>
      </c>
      <c r="D4221" s="2">
        <v>6.1999999999999998E-3</v>
      </c>
      <c r="E4221" s="2">
        <v>6.7599999999999993E-2</v>
      </c>
      <c r="F4221" s="2">
        <v>8.0000000000000004E-4</v>
      </c>
      <c r="G4221" s="2">
        <v>2.8E-3</v>
      </c>
      <c r="H4221" s="2">
        <v>3.5999999999999999E-3</v>
      </c>
      <c r="I4221" s="2">
        <v>3.67</v>
      </c>
      <c r="J4221" s="4">
        <f t="shared" si="991"/>
        <v>6.528377382331263E-2</v>
      </c>
      <c r="K4221" s="4">
        <f t="shared" si="992"/>
        <v>3.7472283813747227</v>
      </c>
      <c r="L4221" s="4">
        <f t="shared" si="993"/>
        <v>5.8064516129032261E-2</v>
      </c>
      <c r="M4221" s="4">
        <f t="shared" si="994"/>
        <v>3.805292897503755</v>
      </c>
      <c r="N4221" s="3">
        <f t="shared" si="995"/>
        <v>58.288494592892192</v>
      </c>
      <c r="O4221">
        <f t="shared" si="1006"/>
        <v>64.535599901453551</v>
      </c>
      <c r="Q4221" s="4">
        <f t="shared" ref="Q4221:Q4252" si="1007">L4221/M4221</f>
        <v>1.5258882218270811E-2</v>
      </c>
      <c r="T4221" s="6">
        <v>43162.291666666664</v>
      </c>
      <c r="U4221">
        <f t="shared" si="997"/>
        <v>0</v>
      </c>
      <c r="V4221">
        <f t="shared" si="998"/>
        <v>0</v>
      </c>
      <c r="W4221">
        <f t="shared" ref="W4221:W4252" si="1008">IF(N4221&gt;25,1,0)</f>
        <v>1</v>
      </c>
      <c r="X4221">
        <f t="shared" si="999"/>
        <v>0</v>
      </c>
      <c r="Y4221">
        <f t="shared" si="1000"/>
        <v>1</v>
      </c>
      <c r="Z4221">
        <f t="shared" si="1002"/>
        <v>1</v>
      </c>
      <c r="AA4221">
        <f t="shared" si="1003"/>
        <v>0</v>
      </c>
    </row>
    <row r="4222" spans="1:27">
      <c r="A4222" s="1">
        <v>43162.37777777778</v>
      </c>
      <c r="B4222" s="1" t="s">
        <v>486</v>
      </c>
      <c r="C4222" s="5">
        <v>4</v>
      </c>
      <c r="D4222" s="2">
        <v>4.0000000000000001E-3</v>
      </c>
      <c r="E4222" s="2">
        <v>0.1353</v>
      </c>
      <c r="F4222" s="2">
        <v>5.9999999999999995E-4</v>
      </c>
      <c r="G4222" s="2">
        <v>3.0000000000000001E-3</v>
      </c>
      <c r="H4222" s="2">
        <v>3.5999999999999999E-3</v>
      </c>
      <c r="I4222" s="2">
        <v>4.84</v>
      </c>
      <c r="J4222" s="4">
        <f t="shared" si="991"/>
        <v>4.2118563756975889E-2</v>
      </c>
      <c r="K4222" s="4">
        <f t="shared" si="992"/>
        <v>7.5000000000000009</v>
      </c>
      <c r="L4222" s="4">
        <f t="shared" si="993"/>
        <v>5.8064516129032261E-2</v>
      </c>
      <c r="M4222" s="4">
        <f t="shared" si="994"/>
        <v>7.5580645161290327</v>
      </c>
      <c r="N4222" s="3">
        <f t="shared" si="995"/>
        <v>179.44734677419356</v>
      </c>
      <c r="O4222">
        <f t="shared" si="1006"/>
        <v>129.16666666666669</v>
      </c>
      <c r="Q4222" s="4">
        <f t="shared" si="1007"/>
        <v>7.6824583866837385E-3</v>
      </c>
      <c r="T4222" s="6">
        <v>43162.37777777778</v>
      </c>
      <c r="U4222">
        <f t="shared" si="997"/>
        <v>0</v>
      </c>
      <c r="V4222">
        <f t="shared" si="998"/>
        <v>0</v>
      </c>
      <c r="W4222">
        <f t="shared" si="1008"/>
        <v>1</v>
      </c>
      <c r="X4222">
        <f t="shared" si="999"/>
        <v>0</v>
      </c>
      <c r="Y4222">
        <f t="shared" si="1000"/>
        <v>1</v>
      </c>
      <c r="Z4222">
        <f t="shared" si="1002"/>
        <v>1</v>
      </c>
      <c r="AA4222">
        <f t="shared" si="1003"/>
        <v>0</v>
      </c>
    </row>
    <row r="4223" spans="1:27">
      <c r="A4223" s="1">
        <v>43162.463888888888</v>
      </c>
      <c r="B4223" s="1" t="s">
        <v>486</v>
      </c>
      <c r="C4223" s="5">
        <v>5</v>
      </c>
      <c r="D4223" s="2">
        <v>4.1000000000000003E-3</v>
      </c>
      <c r="E4223" s="2">
        <v>4.7699999999999999E-2</v>
      </c>
      <c r="F4223" s="2">
        <v>6.9999999999999999E-4</v>
      </c>
      <c r="G4223" s="2">
        <v>3.0999999999999999E-3</v>
      </c>
      <c r="H4223" s="2">
        <v>3.8E-3</v>
      </c>
      <c r="I4223" s="2">
        <v>3.93</v>
      </c>
      <c r="J4223" s="4">
        <f t="shared" si="991"/>
        <v>4.3171527850900289E-2</v>
      </c>
      <c r="K4223" s="4">
        <f t="shared" si="992"/>
        <v>2.6441241685144123</v>
      </c>
      <c r="L4223" s="4">
        <f t="shared" si="993"/>
        <v>6.1290322580645158E-2</v>
      </c>
      <c r="M4223" s="4">
        <f t="shared" si="994"/>
        <v>2.7054144910950577</v>
      </c>
      <c r="N4223" s="3">
        <f t="shared" si="995"/>
        <v>62.666637614462829</v>
      </c>
      <c r="O4223">
        <f t="shared" si="1006"/>
        <v>43.140973275761468</v>
      </c>
      <c r="Q4223" s="4">
        <f t="shared" si="1007"/>
        <v>2.2654688507947249E-2</v>
      </c>
      <c r="T4223" s="6">
        <v>43162.463888888888</v>
      </c>
      <c r="U4223">
        <f t="shared" si="997"/>
        <v>0</v>
      </c>
      <c r="V4223">
        <f t="shared" si="998"/>
        <v>0</v>
      </c>
      <c r="W4223">
        <f t="shared" si="1008"/>
        <v>1</v>
      </c>
      <c r="X4223">
        <f t="shared" si="999"/>
        <v>0</v>
      </c>
      <c r="Y4223">
        <f t="shared" si="1000"/>
        <v>1</v>
      </c>
      <c r="Z4223">
        <f t="shared" si="1002"/>
        <v>1</v>
      </c>
      <c r="AA4223">
        <f t="shared" si="1003"/>
        <v>0</v>
      </c>
    </row>
    <row r="4224" spans="1:27">
      <c r="A4224" s="1">
        <v>43162.55</v>
      </c>
      <c r="B4224" s="1" t="s">
        <v>486</v>
      </c>
      <c r="C4224" s="5">
        <v>6</v>
      </c>
      <c r="D4224" s="2">
        <v>6.0000000000000001E-3</v>
      </c>
      <c r="E4224" s="2">
        <v>4.02E-2</v>
      </c>
      <c r="F4224" s="2">
        <v>8.0000000000000004E-4</v>
      </c>
      <c r="G4224" s="2">
        <v>3.5000000000000001E-3</v>
      </c>
      <c r="H4224" s="2">
        <v>4.3E-3</v>
      </c>
      <c r="I4224" s="2">
        <v>2.92</v>
      </c>
      <c r="J4224" s="4">
        <f t="shared" si="991"/>
        <v>6.3177845635463831E-2</v>
      </c>
      <c r="K4224" s="4">
        <f t="shared" si="992"/>
        <v>2.2283813747228378</v>
      </c>
      <c r="L4224" s="4">
        <f t="shared" si="993"/>
        <v>6.9354838709677416E-2</v>
      </c>
      <c r="M4224" s="4">
        <f t="shared" si="994"/>
        <v>2.2977362134325152</v>
      </c>
      <c r="N4224" s="3">
        <f t="shared" si="995"/>
        <v>36.369334698280994</v>
      </c>
      <c r="O4224">
        <f t="shared" si="1006"/>
        <v>32.130150054143243</v>
      </c>
      <c r="Q4224" s="4">
        <f t="shared" si="1007"/>
        <v>3.0183986440319197E-2</v>
      </c>
      <c r="T4224" s="6">
        <v>43162.55</v>
      </c>
      <c r="U4224">
        <f t="shared" si="997"/>
        <v>0</v>
      </c>
      <c r="V4224">
        <f t="shared" si="998"/>
        <v>0</v>
      </c>
      <c r="W4224">
        <f t="shared" si="1008"/>
        <v>1</v>
      </c>
      <c r="X4224">
        <f t="shared" si="999"/>
        <v>0</v>
      </c>
      <c r="Y4224">
        <f t="shared" si="1000"/>
        <v>1</v>
      </c>
      <c r="Z4224">
        <f t="shared" si="1002"/>
        <v>1</v>
      </c>
      <c r="AA4224">
        <f t="shared" si="1003"/>
        <v>0</v>
      </c>
    </row>
    <row r="4225" spans="1:27">
      <c r="A4225" s="1">
        <v>43162.636111111111</v>
      </c>
      <c r="B4225" s="1" t="s">
        <v>486</v>
      </c>
      <c r="C4225" s="5">
        <v>7</v>
      </c>
      <c r="D4225" s="2">
        <v>9.1999999999999998E-3</v>
      </c>
      <c r="E4225" s="2">
        <v>4.5400000000000003E-2</v>
      </c>
      <c r="F4225" s="2">
        <v>1E-3</v>
      </c>
      <c r="G4225" s="2">
        <v>4.1999999999999997E-3</v>
      </c>
      <c r="H4225" s="2">
        <v>5.1999999999999998E-3</v>
      </c>
      <c r="I4225" s="2">
        <v>3.17</v>
      </c>
      <c r="J4225" s="4">
        <f t="shared" si="991"/>
        <v>9.6872696641044531E-2</v>
      </c>
      <c r="K4225" s="4">
        <f t="shared" si="992"/>
        <v>2.5166297117516629</v>
      </c>
      <c r="L4225" s="4">
        <f t="shared" si="993"/>
        <v>8.3870967741935476E-2</v>
      </c>
      <c r="M4225" s="4">
        <f t="shared" si="994"/>
        <v>2.6005006794935985</v>
      </c>
      <c r="N4225" s="3">
        <f t="shared" si="995"/>
        <v>26.844516253424683</v>
      </c>
      <c r="O4225">
        <f t="shared" ref="O4225:O4250" si="1009">K4225/L4225</f>
        <v>30.005969640115985</v>
      </c>
      <c r="Q4225" s="4">
        <f t="shared" si="1007"/>
        <v>3.225185380773208E-2</v>
      </c>
      <c r="T4225" s="6">
        <v>43162.636111111111</v>
      </c>
      <c r="U4225">
        <f t="shared" si="997"/>
        <v>0</v>
      </c>
      <c r="V4225">
        <f t="shared" si="998"/>
        <v>0</v>
      </c>
      <c r="W4225">
        <f t="shared" si="1008"/>
        <v>1</v>
      </c>
      <c r="X4225">
        <f t="shared" si="999"/>
        <v>0</v>
      </c>
      <c r="Y4225">
        <f t="shared" si="1000"/>
        <v>1</v>
      </c>
      <c r="Z4225">
        <f t="shared" si="1002"/>
        <v>1</v>
      </c>
      <c r="AA4225">
        <f t="shared" si="1003"/>
        <v>0</v>
      </c>
    </row>
    <row r="4226" spans="1:27">
      <c r="A4226" s="1">
        <v>43162.722222222219</v>
      </c>
      <c r="B4226" s="1" t="s">
        <v>486</v>
      </c>
      <c r="C4226" s="5">
        <v>8</v>
      </c>
      <c r="D4226" s="2">
        <v>9.9000000000000008E-3</v>
      </c>
      <c r="E4226" s="2">
        <v>4.2299999999999997E-2</v>
      </c>
      <c r="F4226" s="2">
        <v>1.1000000000000001E-3</v>
      </c>
      <c r="G4226" s="2">
        <v>4.4000000000000003E-3</v>
      </c>
      <c r="H4226" s="2">
        <v>5.4999999999999997E-3</v>
      </c>
      <c r="I4226" s="2">
        <v>2.74</v>
      </c>
      <c r="J4226" s="4">
        <f t="shared" si="991"/>
        <v>0.10424344529851533</v>
      </c>
      <c r="K4226" s="4">
        <f t="shared" si="992"/>
        <v>2.3447893569844789</v>
      </c>
      <c r="L4226" s="4">
        <f t="shared" si="993"/>
        <v>8.8709677419354829E-2</v>
      </c>
      <c r="M4226" s="4">
        <f t="shared" si="994"/>
        <v>2.4334990344038339</v>
      </c>
      <c r="N4226" s="3">
        <f t="shared" si="995"/>
        <v>23.344384171447686</v>
      </c>
      <c r="O4226">
        <f t="shared" si="1009"/>
        <v>26.432170933279583</v>
      </c>
      <c r="Q4226" s="4">
        <f t="shared" si="1007"/>
        <v>3.6453549463226806E-2</v>
      </c>
      <c r="T4226" s="6">
        <v>43162.722222222219</v>
      </c>
      <c r="U4226">
        <f t="shared" si="997"/>
        <v>0</v>
      </c>
      <c r="V4226">
        <f t="shared" si="998"/>
        <v>0</v>
      </c>
      <c r="W4226">
        <f t="shared" si="1008"/>
        <v>0</v>
      </c>
      <c r="X4226">
        <f t="shared" si="999"/>
        <v>0</v>
      </c>
      <c r="Y4226">
        <f t="shared" si="1000"/>
        <v>1</v>
      </c>
      <c r="Z4226">
        <f t="shared" si="1002"/>
        <v>1</v>
      </c>
      <c r="AA4226">
        <f t="shared" si="1003"/>
        <v>0</v>
      </c>
    </row>
    <row r="4227" spans="1:27">
      <c r="A4227" s="1">
        <v>43162.808333333334</v>
      </c>
      <c r="B4227" s="1" t="s">
        <v>486</v>
      </c>
      <c r="C4227" s="5">
        <v>9</v>
      </c>
      <c r="D4227" s="2">
        <v>4.7000000000000002E-3</v>
      </c>
      <c r="E4227" s="2">
        <v>5.4100000000000002E-2</v>
      </c>
      <c r="F4227" s="2">
        <v>6.9999999999999999E-4</v>
      </c>
      <c r="G4227" s="2">
        <v>3.5000000000000001E-3</v>
      </c>
      <c r="H4227" s="2">
        <v>4.1999999999999997E-3</v>
      </c>
      <c r="I4227" s="2">
        <v>3.49</v>
      </c>
      <c r="J4227" s="4">
        <f t="shared" ref="J4227:J4290" si="1010">(D4227/94.97)*1000</f>
        <v>4.9489312414446672E-2</v>
      </c>
      <c r="K4227" s="4">
        <f t="shared" ref="K4227:K4290" si="1011">(E4227/18.04)*1000</f>
        <v>2.9988913525498897</v>
      </c>
      <c r="L4227" s="4">
        <f t="shared" ref="L4227:L4290" si="1012">(H4227/62)*1000</f>
        <v>6.774193548387096E-2</v>
      </c>
      <c r="M4227" s="4">
        <f t="shared" ref="M4227:M4290" si="1013">K4227+L4227</f>
        <v>3.0666332880337608</v>
      </c>
      <c r="N4227" s="3">
        <f t="shared" ref="N4227:N4290" si="1014">M4227/J4227</f>
        <v>61.965566673311962</v>
      </c>
      <c r="O4227">
        <f t="shared" si="1009"/>
        <v>44.269348537641235</v>
      </c>
      <c r="Q4227" s="4">
        <f t="shared" si="1007"/>
        <v>2.209000200584961E-2</v>
      </c>
      <c r="T4227" s="6">
        <v>43162.808333333334</v>
      </c>
      <c r="U4227">
        <f t="shared" ref="U4227:U4290" si="1015">IF(I4227&gt;15,1,0)</f>
        <v>0</v>
      </c>
      <c r="V4227">
        <f t="shared" ref="V4227:V4290" si="1016">IF(I4227&gt;20,1,0)</f>
        <v>0</v>
      </c>
      <c r="W4227">
        <f t="shared" si="1008"/>
        <v>1</v>
      </c>
      <c r="X4227">
        <f t="shared" ref="X4227:X4290" si="1017">IF(J4227&gt;0.125,1,0)</f>
        <v>0</v>
      </c>
      <c r="Y4227">
        <f t="shared" ref="Y4227:Y4290" si="1018">IF(M4227&gt;2,1,0)</f>
        <v>1</v>
      </c>
      <c r="Z4227">
        <f t="shared" si="1002"/>
        <v>1</v>
      </c>
      <c r="AA4227">
        <f t="shared" si="1003"/>
        <v>0</v>
      </c>
    </row>
    <row r="4228" spans="1:27">
      <c r="A4228" s="1">
        <v>43162.894444444442</v>
      </c>
      <c r="B4228" s="1" t="s">
        <v>486</v>
      </c>
      <c r="C4228" s="5">
        <v>10</v>
      </c>
      <c r="D4228" s="2">
        <v>4.1000000000000003E-3</v>
      </c>
      <c r="E4228" s="2">
        <v>6.3899999999999998E-2</v>
      </c>
      <c r="F4228" s="2">
        <v>5.9999999999999995E-4</v>
      </c>
      <c r="G4228" s="2">
        <v>3.3999999999999998E-3</v>
      </c>
      <c r="H4228" s="2">
        <v>4.0000000000000001E-3</v>
      </c>
      <c r="I4228" s="2">
        <v>3.07</v>
      </c>
      <c r="J4228" s="4">
        <f t="shared" si="1010"/>
        <v>4.3171527850900289E-2</v>
      </c>
      <c r="K4228" s="4">
        <f t="shared" si="1011"/>
        <v>3.5421286031042132</v>
      </c>
      <c r="L4228" s="4">
        <f t="shared" si="1012"/>
        <v>6.4516129032258063E-2</v>
      </c>
      <c r="M4228" s="4">
        <f t="shared" si="1013"/>
        <v>3.6066447321364712</v>
      </c>
      <c r="N4228" s="3">
        <f t="shared" si="1014"/>
        <v>83.542207368536737</v>
      </c>
      <c r="O4228">
        <f t="shared" si="1009"/>
        <v>54.902993348115302</v>
      </c>
      <c r="Q4228" s="4">
        <f t="shared" si="1007"/>
        <v>1.7888129778183222E-2</v>
      </c>
      <c r="T4228" s="6">
        <v>43162.894444444442</v>
      </c>
      <c r="U4228">
        <f t="shared" si="1015"/>
        <v>0</v>
      </c>
      <c r="V4228">
        <f t="shared" si="1016"/>
        <v>0</v>
      </c>
      <c r="W4228">
        <f t="shared" si="1008"/>
        <v>1</v>
      </c>
      <c r="X4228">
        <f t="shared" si="1017"/>
        <v>0</v>
      </c>
      <c r="Y4228">
        <f t="shared" si="1018"/>
        <v>1</v>
      </c>
      <c r="Z4228">
        <f t="shared" ref="Z4228:Z4291" si="1019">IF(O4228&gt;25,1,0)</f>
        <v>1</v>
      </c>
      <c r="AA4228">
        <f t="shared" ref="AA4228:AA4291" si="1020">IF(Q4228&gt;0.1,1,0)</f>
        <v>0</v>
      </c>
    </row>
    <row r="4229" spans="1:27">
      <c r="A4229" s="1">
        <v>43162.980555555558</v>
      </c>
      <c r="B4229" s="1" t="s">
        <v>486</v>
      </c>
      <c r="C4229" s="5">
        <v>11</v>
      </c>
      <c r="D4229" s="2">
        <v>4.5999999999999999E-3</v>
      </c>
      <c r="E4229" s="2">
        <v>7.9399999999999998E-2</v>
      </c>
      <c r="F4229" s="2">
        <v>5.9999999999999995E-4</v>
      </c>
      <c r="G4229" s="2">
        <v>3.3999999999999998E-3</v>
      </c>
      <c r="H4229" s="2">
        <v>4.0000000000000001E-3</v>
      </c>
      <c r="I4229" s="2">
        <v>2.56</v>
      </c>
      <c r="J4229" s="4">
        <f t="shared" si="1010"/>
        <v>4.8436348320522266E-2</v>
      </c>
      <c r="K4229" s="4">
        <f t="shared" si="1011"/>
        <v>4.4013303769401331</v>
      </c>
      <c r="L4229" s="4">
        <f t="shared" si="1012"/>
        <v>6.4516129032258063E-2</v>
      </c>
      <c r="M4229" s="4">
        <f t="shared" si="1013"/>
        <v>4.4658465059723911</v>
      </c>
      <c r="N4229" s="3">
        <f t="shared" si="1014"/>
        <v>92.200313624390873</v>
      </c>
      <c r="O4229">
        <f t="shared" si="1009"/>
        <v>68.22062084257206</v>
      </c>
      <c r="Q4229" s="4">
        <f t="shared" si="1007"/>
        <v>1.4446562134631708E-2</v>
      </c>
      <c r="T4229" s="6">
        <v>43162.980555555558</v>
      </c>
      <c r="U4229">
        <f t="shared" si="1015"/>
        <v>0</v>
      </c>
      <c r="V4229">
        <f t="shared" si="1016"/>
        <v>0</v>
      </c>
      <c r="W4229">
        <f t="shared" si="1008"/>
        <v>1</v>
      </c>
      <c r="X4229">
        <f t="shared" si="1017"/>
        <v>0</v>
      </c>
      <c r="Y4229">
        <f t="shared" si="1018"/>
        <v>1</v>
      </c>
      <c r="Z4229">
        <f t="shared" si="1019"/>
        <v>1</v>
      </c>
      <c r="AA4229">
        <f t="shared" si="1020"/>
        <v>0</v>
      </c>
    </row>
    <row r="4230" spans="1:27">
      <c r="A4230" s="1">
        <v>43163.066666666666</v>
      </c>
      <c r="B4230" s="1" t="s">
        <v>492</v>
      </c>
      <c r="C4230" s="5">
        <v>12</v>
      </c>
      <c r="D4230" s="2">
        <v>4.6100000000000002E-2</v>
      </c>
      <c r="E4230" s="2">
        <v>5.4800000000000001E-2</v>
      </c>
      <c r="F4230" s="2">
        <v>6.9999999999999999E-4</v>
      </c>
      <c r="G4230" s="2">
        <v>3.8E-3</v>
      </c>
      <c r="H4230" s="2">
        <v>4.4999999999999997E-3</v>
      </c>
      <c r="I4230" s="2">
        <v>2.02</v>
      </c>
      <c r="J4230" s="4">
        <f t="shared" si="1010"/>
        <v>0.48541644729914712</v>
      </c>
      <c r="K4230" s="4">
        <f t="shared" si="1011"/>
        <v>3.0376940133037698</v>
      </c>
      <c r="L4230" s="4">
        <f t="shared" si="1012"/>
        <v>7.2580645161290314E-2</v>
      </c>
      <c r="M4230" s="4">
        <f t="shared" si="1013"/>
        <v>3.1102746584650602</v>
      </c>
      <c r="N4230" s="3">
        <f t="shared" si="1014"/>
        <v>6.4074356684257427</v>
      </c>
      <c r="O4230">
        <f t="shared" si="1009"/>
        <v>41.852673072185276</v>
      </c>
      <c r="Q4230" s="4">
        <f t="shared" si="1007"/>
        <v>2.3335767136754833E-2</v>
      </c>
      <c r="T4230" s="6">
        <v>43163.066666666666</v>
      </c>
      <c r="U4230">
        <f t="shared" si="1015"/>
        <v>0</v>
      </c>
      <c r="V4230">
        <f t="shared" si="1016"/>
        <v>0</v>
      </c>
      <c r="W4230">
        <f t="shared" si="1008"/>
        <v>0</v>
      </c>
      <c r="X4230">
        <f t="shared" si="1017"/>
        <v>1</v>
      </c>
      <c r="Y4230">
        <f t="shared" si="1018"/>
        <v>1</v>
      </c>
      <c r="Z4230">
        <f t="shared" si="1019"/>
        <v>1</v>
      </c>
      <c r="AA4230">
        <f t="shared" si="1020"/>
        <v>0</v>
      </c>
    </row>
    <row r="4231" spans="1:27">
      <c r="A4231" s="1">
        <v>43163.152777777781</v>
      </c>
      <c r="B4231" s="1" t="s">
        <v>492</v>
      </c>
      <c r="C4231" s="5">
        <v>13</v>
      </c>
      <c r="D4231" s="2">
        <v>1.12E-2</v>
      </c>
      <c r="E4231" s="2">
        <v>9.7500000000000003E-2</v>
      </c>
      <c r="F4231" s="2">
        <v>8.9999999999999998E-4</v>
      </c>
      <c r="G4231" s="2">
        <v>4.4000000000000003E-3</v>
      </c>
      <c r="H4231" s="2">
        <v>5.3E-3</v>
      </c>
      <c r="I4231" s="2">
        <v>2.21</v>
      </c>
      <c r="J4231" s="4">
        <f t="shared" si="1010"/>
        <v>0.11793197851953248</v>
      </c>
      <c r="K4231" s="4">
        <f t="shared" si="1011"/>
        <v>5.4046563192904662</v>
      </c>
      <c r="L4231" s="4">
        <f t="shared" si="1012"/>
        <v>8.5483870967741932E-2</v>
      </c>
      <c r="M4231" s="4">
        <f t="shared" si="1013"/>
        <v>5.4901401902582085</v>
      </c>
      <c r="N4231" s="3">
        <f t="shared" si="1014"/>
        <v>46.553447666859114</v>
      </c>
      <c r="O4231">
        <f t="shared" si="1009"/>
        <v>63.22428147094508</v>
      </c>
      <c r="Q4231" s="4">
        <f t="shared" si="1007"/>
        <v>1.5570434998987068E-2</v>
      </c>
      <c r="T4231" s="6">
        <v>43163.152777777781</v>
      </c>
      <c r="U4231">
        <f t="shared" si="1015"/>
        <v>0</v>
      </c>
      <c r="V4231">
        <f t="shared" si="1016"/>
        <v>0</v>
      </c>
      <c r="W4231">
        <f t="shared" si="1008"/>
        <v>1</v>
      </c>
      <c r="X4231">
        <f t="shared" si="1017"/>
        <v>0</v>
      </c>
      <c r="Y4231">
        <f t="shared" si="1018"/>
        <v>1</v>
      </c>
      <c r="Z4231">
        <f t="shared" si="1019"/>
        <v>1</v>
      </c>
      <c r="AA4231">
        <f t="shared" si="1020"/>
        <v>0</v>
      </c>
    </row>
    <row r="4232" spans="1:27">
      <c r="A4232" s="1">
        <v>43163.154166666667</v>
      </c>
      <c r="B4232" s="1" t="s">
        <v>492</v>
      </c>
      <c r="C4232" s="5">
        <v>13</v>
      </c>
      <c r="D4232" s="2">
        <v>1.11E-2</v>
      </c>
      <c r="E4232" s="2">
        <v>5.2499999999999998E-2</v>
      </c>
      <c r="F4232" s="2">
        <v>1E-3</v>
      </c>
      <c r="G4232" s="2">
        <v>5.0000000000000001E-3</v>
      </c>
      <c r="H4232" s="2">
        <v>6.0000000000000001E-3</v>
      </c>
      <c r="I4232" s="2">
        <v>2.04</v>
      </c>
      <c r="J4232" s="4">
        <f t="shared" si="1010"/>
        <v>0.11687901442560809</v>
      </c>
      <c r="K4232" s="4">
        <f t="shared" si="1011"/>
        <v>2.9101995565410199</v>
      </c>
      <c r="L4232" s="4">
        <f t="shared" si="1012"/>
        <v>9.6774193548387094E-2</v>
      </c>
      <c r="M4232" s="4">
        <f t="shared" si="1013"/>
        <v>3.0069737500894069</v>
      </c>
      <c r="N4232" s="3">
        <f t="shared" si="1014"/>
        <v>25.727233968107292</v>
      </c>
      <c r="O4232">
        <f t="shared" si="1009"/>
        <v>30.072062084257208</v>
      </c>
      <c r="Q4232" s="4">
        <f t="shared" si="1007"/>
        <v>3.2183251864273739E-2</v>
      </c>
      <c r="T4232" s="6">
        <v>43163.154166666667</v>
      </c>
      <c r="U4232">
        <f t="shared" si="1015"/>
        <v>0</v>
      </c>
      <c r="V4232">
        <f t="shared" si="1016"/>
        <v>0</v>
      </c>
      <c r="W4232">
        <f t="shared" si="1008"/>
        <v>1</v>
      </c>
      <c r="X4232">
        <f t="shared" si="1017"/>
        <v>0</v>
      </c>
      <c r="Y4232">
        <f t="shared" si="1018"/>
        <v>1</v>
      </c>
      <c r="Z4232">
        <f t="shared" si="1019"/>
        <v>1</v>
      </c>
      <c r="AA4232">
        <f t="shared" si="1020"/>
        <v>0</v>
      </c>
    </row>
    <row r="4233" spans="1:27">
      <c r="A4233" s="1">
        <v>43163.155555555553</v>
      </c>
      <c r="B4233" s="1" t="s">
        <v>492</v>
      </c>
      <c r="C4233" s="5">
        <v>13</v>
      </c>
      <c r="D4233" s="2">
        <v>1.09E-2</v>
      </c>
      <c r="E4233" s="2">
        <v>8.4500000000000006E-2</v>
      </c>
      <c r="F4233" s="2">
        <v>1E-3</v>
      </c>
      <c r="G4233" s="2">
        <v>2.8E-3</v>
      </c>
      <c r="H4233" s="2">
        <v>3.8E-3</v>
      </c>
      <c r="I4233" s="2">
        <v>2.63</v>
      </c>
      <c r="J4233" s="4">
        <f t="shared" si="1010"/>
        <v>0.11477308623775929</v>
      </c>
      <c r="K4233" s="4">
        <f t="shared" si="1011"/>
        <v>4.684035476718404</v>
      </c>
      <c r="L4233" s="4">
        <f t="shared" si="1012"/>
        <v>6.1290322580645158E-2</v>
      </c>
      <c r="M4233" s="4">
        <f t="shared" si="1013"/>
        <v>4.7453257992990494</v>
      </c>
      <c r="N4233" s="3">
        <f t="shared" si="1014"/>
        <v>41.345283592608325</v>
      </c>
      <c r="O4233">
        <f t="shared" si="1009"/>
        <v>76.423736725405547</v>
      </c>
      <c r="Q4233" s="4">
        <f t="shared" si="1007"/>
        <v>1.291593563284919E-2</v>
      </c>
      <c r="T4233" s="6">
        <v>43163.155555555553</v>
      </c>
      <c r="U4233">
        <f t="shared" si="1015"/>
        <v>0</v>
      </c>
      <c r="V4233">
        <f t="shared" si="1016"/>
        <v>0</v>
      </c>
      <c r="W4233">
        <f t="shared" si="1008"/>
        <v>1</v>
      </c>
      <c r="X4233">
        <f t="shared" si="1017"/>
        <v>0</v>
      </c>
      <c r="Y4233">
        <f t="shared" si="1018"/>
        <v>1</v>
      </c>
      <c r="Z4233">
        <f t="shared" si="1019"/>
        <v>1</v>
      </c>
      <c r="AA4233">
        <f t="shared" si="1020"/>
        <v>0</v>
      </c>
    </row>
    <row r="4234" spans="1:27">
      <c r="A4234" s="1">
        <v>43182.272222222222</v>
      </c>
      <c r="B4234" s="1" t="s">
        <v>472</v>
      </c>
      <c r="C4234" s="5">
        <v>1</v>
      </c>
      <c r="D4234" s="2">
        <v>8.2000000000000007E-3</v>
      </c>
      <c r="E4234" s="2">
        <v>2.5499999999999998E-2</v>
      </c>
      <c r="F4234" s="2">
        <v>1E-3</v>
      </c>
      <c r="G4234" s="2">
        <v>3.3999999999999998E-3</v>
      </c>
      <c r="H4234" s="2">
        <v>4.4000000000000003E-3</v>
      </c>
      <c r="I4234" s="2">
        <v>1.54</v>
      </c>
      <c r="J4234" s="4">
        <f t="shared" si="1010"/>
        <v>8.6343055701800578E-2</v>
      </c>
      <c r="K4234" s="4">
        <f t="shared" si="1011"/>
        <v>1.4135254988913526</v>
      </c>
      <c r="L4234" s="4">
        <f t="shared" si="1012"/>
        <v>7.0967741935483872E-2</v>
      </c>
      <c r="M4234" s="4">
        <f t="shared" si="1013"/>
        <v>1.4844932408268365</v>
      </c>
      <c r="N4234" s="3">
        <f t="shared" si="1014"/>
        <v>17.192966229429835</v>
      </c>
      <c r="O4234">
        <f t="shared" si="1009"/>
        <v>19.917859302559968</v>
      </c>
      <c r="Q4234" s="4">
        <f t="shared" si="1007"/>
        <v>4.7806039114032001E-2</v>
      </c>
      <c r="T4234" s="6">
        <v>43182.272222222222</v>
      </c>
      <c r="U4234">
        <f t="shared" si="1015"/>
        <v>0</v>
      </c>
      <c r="V4234">
        <f t="shared" si="1016"/>
        <v>0</v>
      </c>
      <c r="W4234">
        <f t="shared" si="1008"/>
        <v>0</v>
      </c>
      <c r="X4234">
        <f t="shared" si="1017"/>
        <v>0</v>
      </c>
      <c r="Y4234">
        <f t="shared" si="1018"/>
        <v>0</v>
      </c>
      <c r="Z4234">
        <f t="shared" si="1019"/>
        <v>0</v>
      </c>
      <c r="AA4234">
        <f t="shared" si="1020"/>
        <v>0</v>
      </c>
    </row>
    <row r="4235" spans="1:27">
      <c r="A4235" s="1">
        <v>43182.35833333333</v>
      </c>
      <c r="B4235" s="1" t="s">
        <v>472</v>
      </c>
      <c r="C4235" s="5">
        <v>2</v>
      </c>
      <c r="D4235" s="2">
        <v>7.0000000000000001E-3</v>
      </c>
      <c r="E4235" s="2">
        <v>6.7900000000000002E-2</v>
      </c>
      <c r="F4235" s="2">
        <v>8.0000000000000004E-4</v>
      </c>
      <c r="G4235" s="2">
        <v>3.8E-3</v>
      </c>
      <c r="H4235" s="2">
        <v>4.5999999999999999E-3</v>
      </c>
      <c r="I4235" s="2">
        <v>1.28</v>
      </c>
      <c r="J4235" s="4">
        <f t="shared" si="1010"/>
        <v>7.3707486574707798E-2</v>
      </c>
      <c r="K4235" s="4">
        <f t="shared" si="1011"/>
        <v>3.7638580931263861</v>
      </c>
      <c r="L4235" s="4">
        <f t="shared" si="1012"/>
        <v>7.4193548387096769E-2</v>
      </c>
      <c r="M4235" s="4">
        <f t="shared" si="1013"/>
        <v>3.8380516415134829</v>
      </c>
      <c r="N4235" s="3">
        <f t="shared" si="1014"/>
        <v>52.071394913505067</v>
      </c>
      <c r="O4235">
        <f t="shared" si="1009"/>
        <v>50.73026125518173</v>
      </c>
      <c r="Q4235" s="4">
        <f t="shared" si="1007"/>
        <v>1.933104484176236E-2</v>
      </c>
      <c r="T4235" s="6">
        <v>43182.35833333333</v>
      </c>
      <c r="U4235">
        <f t="shared" si="1015"/>
        <v>0</v>
      </c>
      <c r="V4235">
        <f t="shared" si="1016"/>
        <v>0</v>
      </c>
      <c r="W4235">
        <f t="shared" si="1008"/>
        <v>1</v>
      </c>
      <c r="X4235">
        <f t="shared" si="1017"/>
        <v>0</v>
      </c>
      <c r="Y4235">
        <f t="shared" si="1018"/>
        <v>1</v>
      </c>
      <c r="Z4235">
        <f t="shared" si="1019"/>
        <v>1</v>
      </c>
      <c r="AA4235">
        <f t="shared" si="1020"/>
        <v>0</v>
      </c>
    </row>
    <row r="4236" spans="1:27">
      <c r="A4236" s="1">
        <v>43182.444444444445</v>
      </c>
      <c r="B4236" s="1" t="s">
        <v>472</v>
      </c>
      <c r="C4236" s="5">
        <v>3</v>
      </c>
      <c r="D4236" s="2">
        <v>4.4000000000000003E-3</v>
      </c>
      <c r="E4236" s="2">
        <v>5.3900000000000003E-2</v>
      </c>
      <c r="F4236" s="2">
        <v>6.9999999999999999E-4</v>
      </c>
      <c r="G4236" s="2">
        <v>3.0999999999999999E-3</v>
      </c>
      <c r="H4236" s="2">
        <v>3.8E-3</v>
      </c>
      <c r="I4236" s="2">
        <v>1.85</v>
      </c>
      <c r="J4236" s="4">
        <f t="shared" si="1010"/>
        <v>4.633042013267348E-2</v>
      </c>
      <c r="K4236" s="4">
        <f t="shared" si="1011"/>
        <v>2.9878048780487809</v>
      </c>
      <c r="L4236" s="4">
        <f t="shared" si="1012"/>
        <v>6.1290322580645158E-2</v>
      </c>
      <c r="M4236" s="4">
        <f t="shared" si="1013"/>
        <v>3.0490952006294263</v>
      </c>
      <c r="N4236" s="3">
        <f t="shared" si="1014"/>
        <v>65.811948000858308</v>
      </c>
      <c r="O4236">
        <f t="shared" si="1009"/>
        <v>48.748395378690638</v>
      </c>
      <c r="Q4236" s="4">
        <f t="shared" si="1007"/>
        <v>2.0101150848944621E-2</v>
      </c>
      <c r="T4236" s="6">
        <v>43182.444444444445</v>
      </c>
      <c r="U4236">
        <f t="shared" si="1015"/>
        <v>0</v>
      </c>
      <c r="V4236">
        <f t="shared" si="1016"/>
        <v>0</v>
      </c>
      <c r="W4236">
        <f t="shared" si="1008"/>
        <v>1</v>
      </c>
      <c r="X4236">
        <f t="shared" si="1017"/>
        <v>0</v>
      </c>
      <c r="Y4236">
        <f t="shared" si="1018"/>
        <v>1</v>
      </c>
      <c r="Z4236">
        <f t="shared" si="1019"/>
        <v>1</v>
      </c>
      <c r="AA4236">
        <f t="shared" si="1020"/>
        <v>0</v>
      </c>
    </row>
    <row r="4237" spans="1:27">
      <c r="A4237" s="1">
        <v>43182.530555555553</v>
      </c>
      <c r="B4237" s="1" t="s">
        <v>472</v>
      </c>
      <c r="C4237" s="5">
        <v>4</v>
      </c>
      <c r="D4237" s="2">
        <v>2.5000000000000001E-3</v>
      </c>
      <c r="E4237" s="2">
        <v>4.1000000000000002E-2</v>
      </c>
      <c r="F4237" s="2">
        <v>5.9999999999999995E-4</v>
      </c>
      <c r="G4237" s="2">
        <v>2.3999999999999998E-3</v>
      </c>
      <c r="H4237" s="2">
        <v>3.0000000000000001E-3</v>
      </c>
      <c r="I4237" s="2">
        <v>2.84</v>
      </c>
      <c r="J4237" s="4">
        <f t="shared" si="1010"/>
        <v>2.6324102348109932E-2</v>
      </c>
      <c r="K4237" s="4">
        <f t="shared" si="1011"/>
        <v>2.2727272727272729</v>
      </c>
      <c r="L4237" s="4">
        <f t="shared" si="1012"/>
        <v>4.8387096774193547E-2</v>
      </c>
      <c r="M4237" s="4">
        <f t="shared" si="1013"/>
        <v>2.3211143695014664</v>
      </c>
      <c r="N4237" s="3">
        <f t="shared" si="1014"/>
        <v>88.174492668621696</v>
      </c>
      <c r="O4237">
        <f t="shared" si="1009"/>
        <v>46.969696969696976</v>
      </c>
      <c r="Q4237" s="4">
        <f t="shared" si="1007"/>
        <v>2.0846493998736573E-2</v>
      </c>
      <c r="T4237" s="6">
        <v>43182.530555555553</v>
      </c>
      <c r="U4237">
        <f t="shared" si="1015"/>
        <v>0</v>
      </c>
      <c r="V4237">
        <f t="shared" si="1016"/>
        <v>0</v>
      </c>
      <c r="W4237">
        <f t="shared" si="1008"/>
        <v>1</v>
      </c>
      <c r="X4237">
        <f t="shared" si="1017"/>
        <v>0</v>
      </c>
      <c r="Y4237">
        <f t="shared" si="1018"/>
        <v>1</v>
      </c>
      <c r="Z4237">
        <f t="shared" si="1019"/>
        <v>1</v>
      </c>
      <c r="AA4237">
        <f t="shared" si="1020"/>
        <v>0</v>
      </c>
    </row>
    <row r="4238" spans="1:27">
      <c r="A4238" s="1">
        <v>43182.616666666669</v>
      </c>
      <c r="B4238" s="1" t="s">
        <v>472</v>
      </c>
      <c r="C4238" s="5">
        <v>5</v>
      </c>
      <c r="D4238" s="2">
        <v>3.0000000000000001E-3</v>
      </c>
      <c r="E4238" s="2">
        <v>5.2699999999999997E-2</v>
      </c>
      <c r="F4238" s="2">
        <v>5.9999999999999995E-4</v>
      </c>
      <c r="G4238" s="2">
        <v>3.0000000000000001E-3</v>
      </c>
      <c r="H4238" s="2">
        <v>3.5999999999999999E-3</v>
      </c>
      <c r="I4238" s="2">
        <v>2.09</v>
      </c>
      <c r="J4238" s="4">
        <f t="shared" si="1010"/>
        <v>3.1588922817731915E-2</v>
      </c>
      <c r="K4238" s="4">
        <f t="shared" si="1011"/>
        <v>2.9212860310421283</v>
      </c>
      <c r="L4238" s="4">
        <f t="shared" si="1012"/>
        <v>5.8064516129032261E-2</v>
      </c>
      <c r="M4238" s="4">
        <f t="shared" si="1013"/>
        <v>2.9793505471711605</v>
      </c>
      <c r="N4238" s="3">
        <f t="shared" si="1014"/>
        <v>94.316307154948376</v>
      </c>
      <c r="O4238">
        <f t="shared" si="1009"/>
        <v>50.311037201281096</v>
      </c>
      <c r="Q4238" s="4">
        <f t="shared" si="1007"/>
        <v>1.9488984330549311E-2</v>
      </c>
      <c r="T4238" s="6">
        <v>43182.616666666669</v>
      </c>
      <c r="U4238">
        <f t="shared" si="1015"/>
        <v>0</v>
      </c>
      <c r="V4238">
        <f t="shared" si="1016"/>
        <v>0</v>
      </c>
      <c r="W4238">
        <f t="shared" si="1008"/>
        <v>1</v>
      </c>
      <c r="X4238">
        <f t="shared" si="1017"/>
        <v>0</v>
      </c>
      <c r="Y4238">
        <f t="shared" si="1018"/>
        <v>1</v>
      </c>
      <c r="Z4238">
        <f t="shared" si="1019"/>
        <v>1</v>
      </c>
      <c r="AA4238">
        <f t="shared" si="1020"/>
        <v>0</v>
      </c>
    </row>
    <row r="4239" spans="1:27">
      <c r="A4239" s="1">
        <v>43182.702777777777</v>
      </c>
      <c r="B4239" s="1" t="s">
        <v>472</v>
      </c>
      <c r="C4239" s="5">
        <v>6</v>
      </c>
      <c r="D4239" s="2">
        <v>5.8999999999999999E-3</v>
      </c>
      <c r="E4239" s="2">
        <v>5.74E-2</v>
      </c>
      <c r="F4239" s="2">
        <v>8.0000000000000004E-4</v>
      </c>
      <c r="G4239" s="2">
        <v>3.7000000000000002E-3</v>
      </c>
      <c r="H4239" s="2">
        <v>4.4999999999999997E-3</v>
      </c>
      <c r="I4239" s="2">
        <v>1.64</v>
      </c>
      <c r="J4239" s="4">
        <f t="shared" si="1010"/>
        <v>6.2124881541539438E-2</v>
      </c>
      <c r="K4239" s="4">
        <f t="shared" si="1011"/>
        <v>3.1818181818181821</v>
      </c>
      <c r="L4239" s="4">
        <f t="shared" si="1012"/>
        <v>7.2580645161290314E-2</v>
      </c>
      <c r="M4239" s="4">
        <f t="shared" si="1013"/>
        <v>3.2543988269794726</v>
      </c>
      <c r="N4239" s="3">
        <f t="shared" si="1014"/>
        <v>52.384789253939068</v>
      </c>
      <c r="O4239">
        <f t="shared" si="1009"/>
        <v>43.838383838383848</v>
      </c>
      <c r="Q4239" s="4">
        <f t="shared" si="1007"/>
        <v>2.2302320342419458E-2</v>
      </c>
      <c r="T4239" s="6">
        <v>43182.702777777777</v>
      </c>
      <c r="U4239">
        <f t="shared" si="1015"/>
        <v>0</v>
      </c>
      <c r="V4239">
        <f t="shared" si="1016"/>
        <v>0</v>
      </c>
      <c r="W4239">
        <f t="shared" si="1008"/>
        <v>1</v>
      </c>
      <c r="X4239">
        <f t="shared" si="1017"/>
        <v>0</v>
      </c>
      <c r="Y4239">
        <f t="shared" si="1018"/>
        <v>1</v>
      </c>
      <c r="Z4239">
        <f t="shared" si="1019"/>
        <v>1</v>
      </c>
      <c r="AA4239">
        <f t="shared" si="1020"/>
        <v>0</v>
      </c>
    </row>
    <row r="4240" spans="1:27">
      <c r="A4240" s="1">
        <v>43182.788888888892</v>
      </c>
      <c r="B4240" s="1" t="s">
        <v>472</v>
      </c>
      <c r="C4240" s="5">
        <v>7</v>
      </c>
      <c r="D4240" s="2">
        <v>8.2000000000000007E-3</v>
      </c>
      <c r="E4240" s="2">
        <v>2.3199999999999998E-2</v>
      </c>
      <c r="F4240" s="2">
        <v>8.9999999999999998E-4</v>
      </c>
      <c r="G4240" s="2">
        <v>4.1000000000000003E-3</v>
      </c>
      <c r="H4240" s="2">
        <v>5.0000000000000001E-3</v>
      </c>
      <c r="I4240" s="2">
        <v>1.85</v>
      </c>
      <c r="J4240" s="4">
        <f t="shared" si="1010"/>
        <v>8.6343055701800578E-2</v>
      </c>
      <c r="K4240" s="4">
        <f t="shared" si="1011"/>
        <v>1.2860310421286032</v>
      </c>
      <c r="L4240" s="4">
        <f t="shared" si="1012"/>
        <v>8.0645161290322578E-2</v>
      </c>
      <c r="M4240" s="4">
        <f t="shared" si="1013"/>
        <v>1.3666762034189257</v>
      </c>
      <c r="N4240" s="3">
        <f t="shared" si="1014"/>
        <v>15.828443785206751</v>
      </c>
      <c r="O4240">
        <f t="shared" si="1009"/>
        <v>15.946784922394681</v>
      </c>
      <c r="Q4240" s="4">
        <f t="shared" si="1007"/>
        <v>5.9008242836582493E-2</v>
      </c>
      <c r="T4240" s="6">
        <v>43182.788888888892</v>
      </c>
      <c r="U4240">
        <f t="shared" si="1015"/>
        <v>0</v>
      </c>
      <c r="V4240">
        <f t="shared" si="1016"/>
        <v>0</v>
      </c>
      <c r="W4240">
        <f t="shared" si="1008"/>
        <v>0</v>
      </c>
      <c r="X4240">
        <f t="shared" si="1017"/>
        <v>0</v>
      </c>
      <c r="Y4240">
        <f t="shared" si="1018"/>
        <v>0</v>
      </c>
      <c r="Z4240">
        <f t="shared" si="1019"/>
        <v>0</v>
      </c>
      <c r="AA4240">
        <f t="shared" si="1020"/>
        <v>0</v>
      </c>
    </row>
    <row r="4241" spans="1:27">
      <c r="A4241" s="1">
        <v>43182.875</v>
      </c>
      <c r="B4241" s="1" t="s">
        <v>472</v>
      </c>
      <c r="C4241" s="5">
        <v>8</v>
      </c>
      <c r="D4241" s="2">
        <v>6.7999999999999996E-3</v>
      </c>
      <c r="E4241" s="2">
        <v>6.3799999999999996E-2</v>
      </c>
      <c r="F4241" s="2">
        <v>8.0000000000000004E-4</v>
      </c>
      <c r="G4241" s="2">
        <v>4.5999999999999999E-3</v>
      </c>
      <c r="H4241" s="2">
        <v>5.4000000000000003E-3</v>
      </c>
      <c r="I4241" s="2">
        <v>1.46</v>
      </c>
      <c r="J4241" s="4">
        <f t="shared" si="1010"/>
        <v>7.1601558386858999E-2</v>
      </c>
      <c r="K4241" s="4">
        <f t="shared" si="1011"/>
        <v>3.5365853658536586</v>
      </c>
      <c r="L4241" s="4">
        <f t="shared" si="1012"/>
        <v>8.7096774193548387E-2</v>
      </c>
      <c r="M4241" s="4">
        <f t="shared" si="1013"/>
        <v>3.6236821400472068</v>
      </c>
      <c r="N4241" s="3">
        <f t="shared" si="1014"/>
        <v>50.608984241218131</v>
      </c>
      <c r="O4241">
        <f t="shared" si="1009"/>
        <v>40.605239385727188</v>
      </c>
      <c r="Q4241" s="4">
        <f t="shared" si="1007"/>
        <v>2.4035434353084223E-2</v>
      </c>
      <c r="T4241" s="6">
        <v>43182.875</v>
      </c>
      <c r="U4241">
        <f t="shared" si="1015"/>
        <v>0</v>
      </c>
      <c r="V4241">
        <f t="shared" si="1016"/>
        <v>0</v>
      </c>
      <c r="W4241">
        <f t="shared" si="1008"/>
        <v>1</v>
      </c>
      <c r="X4241">
        <f t="shared" si="1017"/>
        <v>0</v>
      </c>
      <c r="Y4241">
        <f t="shared" si="1018"/>
        <v>1</v>
      </c>
      <c r="Z4241">
        <f t="shared" si="1019"/>
        <v>1</v>
      </c>
      <c r="AA4241">
        <f t="shared" si="1020"/>
        <v>0</v>
      </c>
    </row>
    <row r="4242" spans="1:27">
      <c r="A4242" s="1">
        <v>43182.961111111108</v>
      </c>
      <c r="B4242" s="1" t="s">
        <v>472</v>
      </c>
      <c r="C4242" s="5">
        <v>9</v>
      </c>
      <c r="D4242" s="2">
        <v>3.2000000000000002E-3</v>
      </c>
      <c r="E4242" s="2">
        <v>4.9200000000000001E-2</v>
      </c>
      <c r="F4242" s="2">
        <v>5.0000000000000001E-4</v>
      </c>
      <c r="G4242" s="2">
        <v>3.3999999999999998E-3</v>
      </c>
      <c r="H4242" s="2">
        <v>3.8999999999999998E-3</v>
      </c>
      <c r="I4242" s="2">
        <v>2.33</v>
      </c>
      <c r="J4242" s="4">
        <f t="shared" si="1010"/>
        <v>3.3694851005580714E-2</v>
      </c>
      <c r="K4242" s="4">
        <f t="shared" si="1011"/>
        <v>2.7272727272727275</v>
      </c>
      <c r="L4242" s="4">
        <f t="shared" si="1012"/>
        <v>6.2903225806451607E-2</v>
      </c>
      <c r="M4242" s="4">
        <f t="shared" si="1013"/>
        <v>2.7901759530791792</v>
      </c>
      <c r="N4242" s="3">
        <f t="shared" si="1014"/>
        <v>82.807190707478</v>
      </c>
      <c r="O4242">
        <f t="shared" si="1009"/>
        <v>43.356643356643367</v>
      </c>
      <c r="Q4242" s="4">
        <f t="shared" si="1007"/>
        <v>2.2544537285196276E-2</v>
      </c>
      <c r="T4242" s="6">
        <v>43182.961111111108</v>
      </c>
      <c r="U4242">
        <f t="shared" si="1015"/>
        <v>0</v>
      </c>
      <c r="V4242">
        <f t="shared" si="1016"/>
        <v>0</v>
      </c>
      <c r="W4242">
        <f t="shared" si="1008"/>
        <v>1</v>
      </c>
      <c r="X4242">
        <f t="shared" si="1017"/>
        <v>0</v>
      </c>
      <c r="Y4242">
        <f t="shared" si="1018"/>
        <v>1</v>
      </c>
      <c r="Z4242">
        <f t="shared" si="1019"/>
        <v>1</v>
      </c>
      <c r="AA4242">
        <f t="shared" si="1020"/>
        <v>0</v>
      </c>
    </row>
    <row r="4243" spans="1:27">
      <c r="A4243" s="1">
        <v>43183.047222222223</v>
      </c>
      <c r="B4243" s="1" t="s">
        <v>474</v>
      </c>
      <c r="C4243" s="5">
        <v>10</v>
      </c>
      <c r="D4243" s="2">
        <v>2.8E-3</v>
      </c>
      <c r="E4243" s="2">
        <v>1.9E-2</v>
      </c>
      <c r="F4243" s="2">
        <v>5.0000000000000001E-4</v>
      </c>
      <c r="G4243" s="2">
        <v>3.2000000000000002E-3</v>
      </c>
      <c r="H4243" s="2">
        <v>3.7000000000000002E-3</v>
      </c>
      <c r="I4243" s="2">
        <v>2.35</v>
      </c>
      <c r="J4243" s="4">
        <f t="shared" si="1010"/>
        <v>2.948299462988312E-2</v>
      </c>
      <c r="K4243" s="4">
        <f t="shared" si="1011"/>
        <v>1.0532150776053215</v>
      </c>
      <c r="L4243" s="4">
        <f t="shared" si="1012"/>
        <v>5.9677419354838716E-2</v>
      </c>
      <c r="M4243" s="4">
        <f t="shared" si="1013"/>
        <v>1.1128924969601601</v>
      </c>
      <c r="N4243" s="3">
        <f t="shared" si="1014"/>
        <v>37.746928727252289</v>
      </c>
      <c r="O4243">
        <f t="shared" si="1009"/>
        <v>17.648468867981062</v>
      </c>
      <c r="Q4243" s="4">
        <f t="shared" si="1007"/>
        <v>5.3623705360442447E-2</v>
      </c>
      <c r="T4243" s="6">
        <v>43183.047222222223</v>
      </c>
      <c r="U4243">
        <f t="shared" si="1015"/>
        <v>0</v>
      </c>
      <c r="V4243">
        <f t="shared" si="1016"/>
        <v>0</v>
      </c>
      <c r="W4243">
        <f t="shared" si="1008"/>
        <v>1</v>
      </c>
      <c r="X4243">
        <f t="shared" si="1017"/>
        <v>0</v>
      </c>
      <c r="Y4243">
        <f t="shared" si="1018"/>
        <v>0</v>
      </c>
      <c r="Z4243">
        <f t="shared" si="1019"/>
        <v>0</v>
      </c>
      <c r="AA4243">
        <f t="shared" si="1020"/>
        <v>0</v>
      </c>
    </row>
    <row r="4244" spans="1:27">
      <c r="A4244" s="1">
        <v>43183.133333333331</v>
      </c>
      <c r="B4244" s="1" t="s">
        <v>474</v>
      </c>
      <c r="C4244" s="5">
        <v>11</v>
      </c>
      <c r="D4244" s="2">
        <v>3.0999999999999999E-3</v>
      </c>
      <c r="E4244" s="2">
        <v>4.87E-2</v>
      </c>
      <c r="F4244" s="2">
        <v>5.0000000000000001E-4</v>
      </c>
      <c r="G4244" s="2">
        <v>3.3E-3</v>
      </c>
      <c r="H4244" s="2">
        <v>3.8E-3</v>
      </c>
      <c r="I4244" s="2">
        <v>1.73</v>
      </c>
      <c r="J4244" s="4">
        <f t="shared" si="1010"/>
        <v>3.2641886911656315E-2</v>
      </c>
      <c r="K4244" s="4">
        <f t="shared" si="1011"/>
        <v>2.6995565410199558</v>
      </c>
      <c r="L4244" s="4">
        <f t="shared" si="1012"/>
        <v>6.1290322580645158E-2</v>
      </c>
      <c r="M4244" s="4">
        <f t="shared" si="1013"/>
        <v>2.7608468636006012</v>
      </c>
      <c r="N4244" s="3">
        <f t="shared" si="1014"/>
        <v>84.579879560048084</v>
      </c>
      <c r="O4244">
        <f t="shared" si="1009"/>
        <v>44.045396195588758</v>
      </c>
      <c r="Q4244" s="4">
        <f t="shared" si="1007"/>
        <v>2.219982694031513E-2</v>
      </c>
      <c r="T4244" s="6">
        <v>43183.133333333331</v>
      </c>
      <c r="U4244">
        <f t="shared" si="1015"/>
        <v>0</v>
      </c>
      <c r="V4244">
        <f t="shared" si="1016"/>
        <v>0</v>
      </c>
      <c r="W4244">
        <f t="shared" si="1008"/>
        <v>1</v>
      </c>
      <c r="X4244">
        <f t="shared" si="1017"/>
        <v>0</v>
      </c>
      <c r="Y4244">
        <f t="shared" si="1018"/>
        <v>1</v>
      </c>
      <c r="Z4244">
        <f t="shared" si="1019"/>
        <v>1</v>
      </c>
      <c r="AA4244">
        <f t="shared" si="1020"/>
        <v>0</v>
      </c>
    </row>
    <row r="4245" spans="1:27">
      <c r="A4245" s="1">
        <v>43183.219444444447</v>
      </c>
      <c r="B4245" s="1" t="s">
        <v>474</v>
      </c>
      <c r="C4245" s="5">
        <v>12</v>
      </c>
      <c r="D4245" s="2">
        <v>5.4999999999999997E-3</v>
      </c>
      <c r="E4245" s="2">
        <v>5.3199999999999997E-2</v>
      </c>
      <c r="F4245" s="2">
        <v>5.9999999999999995E-4</v>
      </c>
      <c r="G4245" s="2">
        <v>3.8999999999999998E-3</v>
      </c>
      <c r="H4245" s="2">
        <v>4.4999999999999997E-3</v>
      </c>
      <c r="I4245" s="2">
        <v>1.28</v>
      </c>
      <c r="J4245" s="4">
        <f t="shared" si="1010"/>
        <v>5.791302516584184E-2</v>
      </c>
      <c r="K4245" s="4">
        <f t="shared" si="1011"/>
        <v>2.9490022172949</v>
      </c>
      <c r="L4245" s="4">
        <f t="shared" si="1012"/>
        <v>7.2580645161290314E-2</v>
      </c>
      <c r="M4245" s="4">
        <f t="shared" si="1013"/>
        <v>3.0215828624561905</v>
      </c>
      <c r="N4245" s="3">
        <f t="shared" si="1014"/>
        <v>52.174495354084442</v>
      </c>
      <c r="O4245">
        <f t="shared" si="1009"/>
        <v>40.630697216063069</v>
      </c>
      <c r="Q4245" s="4">
        <f t="shared" si="1007"/>
        <v>2.4020736304511209E-2</v>
      </c>
      <c r="T4245" s="6">
        <v>43183.219444444447</v>
      </c>
      <c r="U4245">
        <f t="shared" si="1015"/>
        <v>0</v>
      </c>
      <c r="V4245">
        <f t="shared" si="1016"/>
        <v>0</v>
      </c>
      <c r="W4245">
        <f t="shared" si="1008"/>
        <v>1</v>
      </c>
      <c r="X4245">
        <f t="shared" si="1017"/>
        <v>0</v>
      </c>
      <c r="Y4245">
        <f t="shared" si="1018"/>
        <v>1</v>
      </c>
      <c r="Z4245">
        <f t="shared" si="1019"/>
        <v>1</v>
      </c>
      <c r="AA4245">
        <f t="shared" si="1020"/>
        <v>0</v>
      </c>
    </row>
    <row r="4246" spans="1:27">
      <c r="A4246" s="1">
        <v>43183.305555555555</v>
      </c>
      <c r="B4246" s="1" t="s">
        <v>474</v>
      </c>
      <c r="C4246" s="5">
        <v>13</v>
      </c>
      <c r="D4246" s="2">
        <v>8.6E-3</v>
      </c>
      <c r="E4246" s="2">
        <v>7.2400000000000006E-2</v>
      </c>
      <c r="F4246" s="2">
        <v>8.0000000000000004E-4</v>
      </c>
      <c r="G4246" s="2">
        <v>4.4000000000000003E-3</v>
      </c>
      <c r="H4246" s="2">
        <v>5.1999999999999998E-3</v>
      </c>
      <c r="I4246" s="2">
        <v>1.81</v>
      </c>
      <c r="J4246" s="4">
        <f t="shared" si="1010"/>
        <v>9.0554912077498162E-2</v>
      </c>
      <c r="K4246" s="4">
        <f t="shared" si="1011"/>
        <v>4.0133037694013307</v>
      </c>
      <c r="L4246" s="4">
        <f t="shared" si="1012"/>
        <v>8.3870967741935476E-2</v>
      </c>
      <c r="M4246" s="4">
        <f t="shared" si="1013"/>
        <v>4.0971747371432663</v>
      </c>
      <c r="N4246" s="3">
        <f t="shared" si="1014"/>
        <v>45.245195905406511</v>
      </c>
      <c r="O4246">
        <f t="shared" si="1009"/>
        <v>47.850929558246641</v>
      </c>
      <c r="Q4246" s="4">
        <f t="shared" si="1007"/>
        <v>2.0470439540104669E-2</v>
      </c>
      <c r="T4246" s="6">
        <v>43183.305555555555</v>
      </c>
      <c r="U4246">
        <f t="shared" si="1015"/>
        <v>0</v>
      </c>
      <c r="V4246">
        <f t="shared" si="1016"/>
        <v>0</v>
      </c>
      <c r="W4246">
        <f t="shared" si="1008"/>
        <v>1</v>
      </c>
      <c r="X4246">
        <f t="shared" si="1017"/>
        <v>0</v>
      </c>
      <c r="Y4246">
        <f t="shared" si="1018"/>
        <v>1</v>
      </c>
      <c r="Z4246">
        <f t="shared" si="1019"/>
        <v>1</v>
      </c>
      <c r="AA4246">
        <f t="shared" si="1020"/>
        <v>0</v>
      </c>
    </row>
    <row r="4247" spans="1:27">
      <c r="A4247" s="1">
        <v>43183.306944444441</v>
      </c>
      <c r="B4247" s="1" t="s">
        <v>474</v>
      </c>
      <c r="C4247" s="5">
        <v>13</v>
      </c>
      <c r="D4247" s="2">
        <v>8.5000000000000006E-3</v>
      </c>
      <c r="E4247" s="2">
        <v>6.9599999999999995E-2</v>
      </c>
      <c r="F4247" s="2">
        <v>8.9999999999999998E-4</v>
      </c>
      <c r="G4247" s="2">
        <v>4.3E-3</v>
      </c>
      <c r="H4247" s="2">
        <v>5.1999999999999998E-3</v>
      </c>
      <c r="I4247" s="2">
        <v>1.74</v>
      </c>
      <c r="J4247" s="4">
        <f t="shared" si="1010"/>
        <v>8.9501947983573776E-2</v>
      </c>
      <c r="K4247" s="4">
        <f t="shared" si="1011"/>
        <v>3.8580931263858091</v>
      </c>
      <c r="L4247" s="4">
        <f t="shared" si="1012"/>
        <v>8.3870967741935476E-2</v>
      </c>
      <c r="M4247" s="4">
        <f t="shared" si="1013"/>
        <v>3.9419640941277447</v>
      </c>
      <c r="N4247" s="3">
        <f t="shared" si="1014"/>
        <v>44.043332943448455</v>
      </c>
      <c r="O4247">
        <f t="shared" si="1009"/>
        <v>46.000341122292348</v>
      </c>
      <c r="Q4247" s="4">
        <f t="shared" si="1007"/>
        <v>2.1276441321948156E-2</v>
      </c>
      <c r="T4247" s="6">
        <v>43183.306944444441</v>
      </c>
      <c r="U4247">
        <f t="shared" si="1015"/>
        <v>0</v>
      </c>
      <c r="V4247">
        <f t="shared" si="1016"/>
        <v>0</v>
      </c>
      <c r="W4247">
        <f t="shared" si="1008"/>
        <v>1</v>
      </c>
      <c r="X4247">
        <f t="shared" si="1017"/>
        <v>0</v>
      </c>
      <c r="Y4247">
        <f t="shared" si="1018"/>
        <v>1</v>
      </c>
      <c r="Z4247">
        <f t="shared" si="1019"/>
        <v>1</v>
      </c>
      <c r="AA4247">
        <f t="shared" si="1020"/>
        <v>0</v>
      </c>
    </row>
    <row r="4248" spans="1:27">
      <c r="A4248" s="1">
        <v>43183.308333333334</v>
      </c>
      <c r="B4248" s="1" t="s">
        <v>474</v>
      </c>
      <c r="C4248" s="5">
        <v>13</v>
      </c>
      <c r="D4248" s="2">
        <v>8.8000000000000005E-3</v>
      </c>
      <c r="E4248" s="2">
        <v>5.8799999999999998E-2</v>
      </c>
      <c r="F4248" s="2">
        <v>1.1000000000000001E-3</v>
      </c>
      <c r="G4248" s="2">
        <v>3.8999999999999998E-3</v>
      </c>
      <c r="H4248" s="2">
        <v>5.0000000000000001E-3</v>
      </c>
      <c r="I4248" s="2">
        <v>1.41</v>
      </c>
      <c r="J4248" s="4">
        <f t="shared" si="1010"/>
        <v>9.2660840265346961E-2</v>
      </c>
      <c r="K4248" s="4">
        <f t="shared" si="1011"/>
        <v>3.2594235033259427</v>
      </c>
      <c r="L4248" s="4">
        <f t="shared" si="1012"/>
        <v>8.0645161290322578E-2</v>
      </c>
      <c r="M4248" s="4">
        <f t="shared" si="1013"/>
        <v>3.3400686646162652</v>
      </c>
      <c r="N4248" s="3">
        <f t="shared" si="1014"/>
        <v>36.046172849841668</v>
      </c>
      <c r="O4248">
        <f t="shared" si="1009"/>
        <v>40.41685144124169</v>
      </c>
      <c r="Q4248" s="4">
        <f t="shared" si="1007"/>
        <v>2.4144761496868138E-2</v>
      </c>
      <c r="T4248" s="6">
        <v>43183.308333333334</v>
      </c>
      <c r="U4248">
        <f t="shared" si="1015"/>
        <v>0</v>
      </c>
      <c r="V4248">
        <f t="shared" si="1016"/>
        <v>0</v>
      </c>
      <c r="W4248">
        <f t="shared" si="1008"/>
        <v>1</v>
      </c>
      <c r="X4248">
        <f t="shared" si="1017"/>
        <v>0</v>
      </c>
      <c r="Y4248">
        <f t="shared" si="1018"/>
        <v>1</v>
      </c>
      <c r="Z4248">
        <f t="shared" si="1019"/>
        <v>1</v>
      </c>
      <c r="AA4248">
        <f t="shared" si="1020"/>
        <v>0</v>
      </c>
    </row>
    <row r="4249" spans="1:27">
      <c r="A4249" s="1">
        <v>43202.474999999999</v>
      </c>
      <c r="B4249" s="1" t="s">
        <v>509</v>
      </c>
      <c r="C4249" s="5">
        <v>1</v>
      </c>
      <c r="D4249" s="2">
        <v>8.0000000000000002E-3</v>
      </c>
      <c r="E4249" s="2">
        <v>8.1199999999999994E-2</v>
      </c>
      <c r="F4249" s="2">
        <v>1.1000000000000001E-3</v>
      </c>
      <c r="G4249" s="2">
        <v>2.9999999999999997E-4</v>
      </c>
      <c r="H4249" s="2">
        <v>1.4E-3</v>
      </c>
      <c r="I4249" s="2">
        <v>2.78</v>
      </c>
      <c r="J4249" s="4">
        <f t="shared" si="1010"/>
        <v>8.4237127513951779E-2</v>
      </c>
      <c r="K4249" s="4">
        <f t="shared" si="1011"/>
        <v>4.5011086474501107</v>
      </c>
      <c r="L4249" s="4">
        <f t="shared" si="1012"/>
        <v>2.2580645161290321E-2</v>
      </c>
      <c r="M4249" s="4">
        <f t="shared" si="1013"/>
        <v>4.523689292611401</v>
      </c>
      <c r="N4249" s="3">
        <f t="shared" si="1014"/>
        <v>53.701846514913093</v>
      </c>
      <c r="O4249">
        <f t="shared" si="1009"/>
        <v>199.33481152993349</v>
      </c>
      <c r="Q4249" s="4">
        <f t="shared" si="1007"/>
        <v>4.9916437006784654E-3</v>
      </c>
      <c r="T4249" s="6">
        <v>43202.474999999999</v>
      </c>
      <c r="U4249">
        <f t="shared" si="1015"/>
        <v>0</v>
      </c>
      <c r="V4249">
        <f t="shared" si="1016"/>
        <v>0</v>
      </c>
      <c r="W4249">
        <f t="shared" si="1008"/>
        <v>1</v>
      </c>
      <c r="X4249">
        <f t="shared" si="1017"/>
        <v>0</v>
      </c>
      <c r="Y4249">
        <f t="shared" si="1018"/>
        <v>1</v>
      </c>
      <c r="Z4249">
        <f t="shared" si="1019"/>
        <v>1</v>
      </c>
      <c r="AA4249">
        <f t="shared" si="1020"/>
        <v>0</v>
      </c>
    </row>
    <row r="4250" spans="1:27">
      <c r="A4250" s="1">
        <v>43202.561111111114</v>
      </c>
      <c r="B4250" s="1" t="s">
        <v>509</v>
      </c>
      <c r="C4250" s="5">
        <v>2</v>
      </c>
      <c r="D4250" s="2">
        <v>7.4999999999999997E-3</v>
      </c>
      <c r="E4250" s="2">
        <v>7.8799999999999995E-2</v>
      </c>
      <c r="F4250" s="2">
        <v>1E-3</v>
      </c>
      <c r="G4250" s="2">
        <v>2.9999999999999997E-4</v>
      </c>
      <c r="H4250" s="2">
        <v>1.2999999999999999E-3</v>
      </c>
      <c r="I4250" s="2">
        <v>2.71</v>
      </c>
      <c r="J4250" s="4">
        <f t="shared" si="1010"/>
        <v>7.8972307044329781E-2</v>
      </c>
      <c r="K4250" s="4">
        <f t="shared" si="1011"/>
        <v>4.3680709534368072</v>
      </c>
      <c r="L4250" s="4">
        <f t="shared" si="1012"/>
        <v>2.0967741935483869E-2</v>
      </c>
      <c r="M4250" s="4">
        <f t="shared" si="1013"/>
        <v>4.3890386953722906</v>
      </c>
      <c r="N4250" s="3">
        <f t="shared" si="1014"/>
        <v>55.576933986600864</v>
      </c>
      <c r="O4250">
        <f t="shared" si="1009"/>
        <v>208.32338393314006</v>
      </c>
      <c r="Q4250" s="4">
        <f t="shared" si="1007"/>
        <v>4.7772971237623882E-3</v>
      </c>
      <c r="T4250" s="6">
        <v>43202.561111111114</v>
      </c>
      <c r="U4250">
        <f t="shared" si="1015"/>
        <v>0</v>
      </c>
      <c r="V4250">
        <f t="shared" si="1016"/>
        <v>0</v>
      </c>
      <c r="W4250">
        <f t="shared" si="1008"/>
        <v>1</v>
      </c>
      <c r="X4250">
        <f t="shared" si="1017"/>
        <v>0</v>
      </c>
      <c r="Y4250">
        <f t="shared" si="1018"/>
        <v>1</v>
      </c>
      <c r="Z4250">
        <f t="shared" si="1019"/>
        <v>1</v>
      </c>
      <c r="AA4250">
        <f t="shared" si="1020"/>
        <v>0</v>
      </c>
    </row>
    <row r="4251" spans="1:27">
      <c r="A4251" s="1">
        <v>43202.647222222222</v>
      </c>
      <c r="B4251" s="1" t="s">
        <v>509</v>
      </c>
      <c r="C4251" s="5">
        <v>3</v>
      </c>
      <c r="D4251" s="2">
        <v>5.7000000000000002E-3</v>
      </c>
      <c r="E4251" s="2">
        <v>6.0400000000000002E-2</v>
      </c>
      <c r="F4251" s="2">
        <v>8.0000000000000004E-4</v>
      </c>
      <c r="I4251" s="2">
        <v>2.65</v>
      </c>
      <c r="J4251" s="4">
        <f t="shared" si="1010"/>
        <v>6.0018953353690639E-2</v>
      </c>
      <c r="K4251" s="4">
        <f t="shared" si="1011"/>
        <v>3.3481152993348116</v>
      </c>
      <c r="L4251" s="4">
        <f t="shared" si="1012"/>
        <v>0</v>
      </c>
      <c r="M4251" s="4">
        <f t="shared" si="1013"/>
        <v>3.3481152993348116</v>
      </c>
      <c r="N4251" s="3">
        <f t="shared" si="1014"/>
        <v>55.784299996110008</v>
      </c>
      <c r="Q4251" s="4">
        <f t="shared" si="1007"/>
        <v>0</v>
      </c>
      <c r="T4251" s="6">
        <v>43202.647222222222</v>
      </c>
      <c r="U4251">
        <f t="shared" si="1015"/>
        <v>0</v>
      </c>
      <c r="V4251">
        <f t="shared" si="1016"/>
        <v>0</v>
      </c>
      <c r="W4251">
        <f t="shared" si="1008"/>
        <v>1</v>
      </c>
      <c r="X4251">
        <f t="shared" si="1017"/>
        <v>0</v>
      </c>
      <c r="Y4251">
        <f t="shared" si="1018"/>
        <v>1</v>
      </c>
      <c r="Z4251">
        <f t="shared" si="1019"/>
        <v>0</v>
      </c>
      <c r="AA4251">
        <f t="shared" si="1020"/>
        <v>0</v>
      </c>
    </row>
    <row r="4252" spans="1:27">
      <c r="A4252" s="1">
        <v>43202.73333333333</v>
      </c>
      <c r="B4252" s="1" t="s">
        <v>509</v>
      </c>
      <c r="C4252" s="5">
        <v>4</v>
      </c>
      <c r="D4252" s="2">
        <v>3.2000000000000002E-3</v>
      </c>
      <c r="E4252" s="2">
        <v>0.06</v>
      </c>
      <c r="F4252" s="2">
        <v>5.0000000000000001E-4</v>
      </c>
      <c r="I4252" s="2">
        <v>3.36</v>
      </c>
      <c r="J4252" s="4">
        <f t="shared" si="1010"/>
        <v>3.3694851005580714E-2</v>
      </c>
      <c r="K4252" s="4">
        <f t="shared" si="1011"/>
        <v>3.3259423503325944</v>
      </c>
      <c r="L4252" s="4">
        <f t="shared" si="1012"/>
        <v>0</v>
      </c>
      <c r="M4252" s="4">
        <f t="shared" si="1013"/>
        <v>3.3259423503325944</v>
      </c>
      <c r="N4252" s="3">
        <f t="shared" si="1014"/>
        <v>98.707732815964519</v>
      </c>
      <c r="Q4252" s="4">
        <f t="shared" si="1007"/>
        <v>0</v>
      </c>
      <c r="T4252" s="6">
        <v>43202.73333333333</v>
      </c>
      <c r="U4252">
        <f t="shared" si="1015"/>
        <v>0</v>
      </c>
      <c r="V4252">
        <f t="shared" si="1016"/>
        <v>0</v>
      </c>
      <c r="W4252">
        <f t="shared" si="1008"/>
        <v>1</v>
      </c>
      <c r="X4252">
        <f t="shared" si="1017"/>
        <v>0</v>
      </c>
      <c r="Y4252">
        <f t="shared" si="1018"/>
        <v>1</v>
      </c>
      <c r="Z4252">
        <f t="shared" si="1019"/>
        <v>0</v>
      </c>
      <c r="AA4252">
        <f t="shared" si="1020"/>
        <v>0</v>
      </c>
    </row>
    <row r="4253" spans="1:27">
      <c r="A4253" s="1">
        <v>43202.819444444445</v>
      </c>
      <c r="B4253" s="1" t="s">
        <v>509</v>
      </c>
      <c r="C4253" s="5">
        <v>5</v>
      </c>
      <c r="D4253" s="2">
        <v>4.3E-3</v>
      </c>
      <c r="E4253" s="2">
        <v>5.5500000000000001E-2</v>
      </c>
      <c r="F4253" s="2">
        <v>5.9999999999999995E-4</v>
      </c>
      <c r="I4253" s="2">
        <v>2.97</v>
      </c>
      <c r="J4253" s="4">
        <f t="shared" si="1010"/>
        <v>4.5277456038749081E-2</v>
      </c>
      <c r="K4253" s="4">
        <f t="shared" si="1011"/>
        <v>3.0764966740576498</v>
      </c>
      <c r="L4253" s="4">
        <f t="shared" si="1012"/>
        <v>0</v>
      </c>
      <c r="M4253" s="4">
        <f t="shared" si="1013"/>
        <v>3.0764966740576498</v>
      </c>
      <c r="N4253" s="3">
        <f t="shared" si="1014"/>
        <v>67.947648636105811</v>
      </c>
      <c r="Q4253" s="4">
        <f t="shared" ref="Q4253:Q4275" si="1021">L4253/M4253</f>
        <v>0</v>
      </c>
      <c r="T4253" s="6">
        <v>43202.819444444445</v>
      </c>
      <c r="U4253">
        <f t="shared" si="1015"/>
        <v>0</v>
      </c>
      <c r="V4253">
        <f t="shared" si="1016"/>
        <v>0</v>
      </c>
      <c r="W4253">
        <f t="shared" ref="W4253:W4275" si="1022">IF(N4253&gt;25,1,0)</f>
        <v>1</v>
      </c>
      <c r="X4253">
        <f t="shared" si="1017"/>
        <v>0</v>
      </c>
      <c r="Y4253">
        <f t="shared" si="1018"/>
        <v>1</v>
      </c>
      <c r="Z4253">
        <f t="shared" si="1019"/>
        <v>0</v>
      </c>
      <c r="AA4253">
        <f t="shared" si="1020"/>
        <v>0</v>
      </c>
    </row>
    <row r="4254" spans="1:27">
      <c r="A4254" s="1">
        <v>43202.905555555553</v>
      </c>
      <c r="B4254" s="1" t="s">
        <v>509</v>
      </c>
      <c r="C4254" s="5">
        <v>6</v>
      </c>
      <c r="D4254" s="2">
        <v>7.1000000000000004E-3</v>
      </c>
      <c r="E4254" s="2">
        <v>6.3700000000000007E-2</v>
      </c>
      <c r="F4254" s="2">
        <v>8.0000000000000004E-4</v>
      </c>
      <c r="G4254" s="2">
        <v>8.0000000000000004E-4</v>
      </c>
      <c r="H4254" s="2">
        <v>1.6000000000000001E-3</v>
      </c>
      <c r="I4254" s="2">
        <v>2.16</v>
      </c>
      <c r="J4254" s="4">
        <f t="shared" si="1010"/>
        <v>7.4760450668632211E-2</v>
      </c>
      <c r="K4254" s="4">
        <f t="shared" si="1011"/>
        <v>3.5310421286031044</v>
      </c>
      <c r="L4254" s="4">
        <f t="shared" si="1012"/>
        <v>2.5806451612903226E-2</v>
      </c>
      <c r="M4254" s="4">
        <f t="shared" si="1013"/>
        <v>3.5568485802160077</v>
      </c>
      <c r="N4254" s="3">
        <f t="shared" si="1014"/>
        <v>47.57660699480482</v>
      </c>
      <c r="O4254">
        <f>K4254/L4254</f>
        <v>136.8278824833703</v>
      </c>
      <c r="Q4254" s="4">
        <f t="shared" si="1021"/>
        <v>7.2554259848014099E-3</v>
      </c>
      <c r="T4254" s="6">
        <v>43202.905555555553</v>
      </c>
      <c r="U4254">
        <f t="shared" si="1015"/>
        <v>0</v>
      </c>
      <c r="V4254">
        <f t="shared" si="1016"/>
        <v>0</v>
      </c>
      <c r="W4254">
        <f t="shared" si="1022"/>
        <v>1</v>
      </c>
      <c r="X4254">
        <f t="shared" si="1017"/>
        <v>0</v>
      </c>
      <c r="Y4254">
        <f t="shared" si="1018"/>
        <v>1</v>
      </c>
      <c r="Z4254">
        <f t="shared" si="1019"/>
        <v>1</v>
      </c>
      <c r="AA4254">
        <f t="shared" si="1020"/>
        <v>0</v>
      </c>
    </row>
    <row r="4255" spans="1:27">
      <c r="A4255" s="1">
        <v>43202.991666666669</v>
      </c>
      <c r="B4255" s="1" t="s">
        <v>509</v>
      </c>
      <c r="C4255" s="5">
        <v>7</v>
      </c>
      <c r="D4255" s="2">
        <v>9.7999999999999997E-3</v>
      </c>
      <c r="E4255" s="2">
        <v>7.5600000000000001E-2</v>
      </c>
      <c r="F4255" s="2">
        <v>1E-3</v>
      </c>
      <c r="G4255" s="2">
        <v>8.9999999999999998E-4</v>
      </c>
      <c r="H4255" s="2">
        <v>1.9E-3</v>
      </c>
      <c r="I4255" s="2">
        <v>2.19</v>
      </c>
      <c r="J4255" s="4">
        <f t="shared" si="1010"/>
        <v>0.10319048120459093</v>
      </c>
      <c r="K4255" s="4">
        <f t="shared" si="1011"/>
        <v>4.1906873614190694</v>
      </c>
      <c r="L4255" s="4">
        <f t="shared" si="1012"/>
        <v>3.0645161290322579E-2</v>
      </c>
      <c r="M4255" s="4">
        <f t="shared" si="1013"/>
        <v>4.2213325227093916</v>
      </c>
      <c r="N4255" s="3">
        <f t="shared" si="1014"/>
        <v>40.90815813078683</v>
      </c>
      <c r="O4255">
        <f>K4255/L4255</f>
        <v>136.74874547788542</v>
      </c>
      <c r="Q4255" s="4">
        <f t="shared" si="1021"/>
        <v>7.2595942455283046E-3</v>
      </c>
      <c r="T4255" s="6">
        <v>43202.991666666669</v>
      </c>
      <c r="U4255">
        <f t="shared" si="1015"/>
        <v>0</v>
      </c>
      <c r="V4255">
        <f t="shared" si="1016"/>
        <v>0</v>
      </c>
      <c r="W4255">
        <f t="shared" si="1022"/>
        <v>1</v>
      </c>
      <c r="X4255">
        <f t="shared" si="1017"/>
        <v>0</v>
      </c>
      <c r="Y4255">
        <f t="shared" si="1018"/>
        <v>1</v>
      </c>
      <c r="Z4255">
        <f t="shared" si="1019"/>
        <v>1</v>
      </c>
      <c r="AA4255">
        <f t="shared" si="1020"/>
        <v>0</v>
      </c>
    </row>
    <row r="4256" spans="1:27">
      <c r="A4256" s="1">
        <v>43203.077777777777</v>
      </c>
      <c r="B4256" s="1" t="s">
        <v>511</v>
      </c>
      <c r="C4256" s="5">
        <v>8</v>
      </c>
      <c r="D4256" s="2">
        <v>9.4000000000000004E-3</v>
      </c>
      <c r="E4256" s="2">
        <v>7.6200000000000004E-2</v>
      </c>
      <c r="F4256" s="2">
        <v>1E-3</v>
      </c>
      <c r="G4256" s="2">
        <v>6.9999999999999999E-4</v>
      </c>
      <c r="H4256" s="2">
        <v>1.6999999999999999E-3</v>
      </c>
      <c r="I4256" s="2">
        <v>1.91</v>
      </c>
      <c r="J4256" s="4">
        <f t="shared" si="1010"/>
        <v>9.8978624828893344E-2</v>
      </c>
      <c r="K4256" s="4">
        <f t="shared" si="1011"/>
        <v>4.2239467849223953</v>
      </c>
      <c r="L4256" s="4">
        <f t="shared" si="1012"/>
        <v>2.7419354838709678E-2</v>
      </c>
      <c r="M4256" s="4">
        <f t="shared" si="1013"/>
        <v>4.2513661397611049</v>
      </c>
      <c r="N4256" s="3">
        <f t="shared" si="1014"/>
        <v>42.952366201394902</v>
      </c>
      <c r="O4256">
        <f>K4256/L4256</f>
        <v>154.04982392069911</v>
      </c>
      <c r="Q4256" s="4">
        <f t="shared" si="1021"/>
        <v>6.4495397331857289E-3</v>
      </c>
      <c r="T4256" s="6">
        <v>43203.077777777777</v>
      </c>
      <c r="U4256">
        <f t="shared" si="1015"/>
        <v>0</v>
      </c>
      <c r="V4256">
        <f t="shared" si="1016"/>
        <v>0</v>
      </c>
      <c r="W4256">
        <f t="shared" si="1022"/>
        <v>1</v>
      </c>
      <c r="X4256">
        <f t="shared" si="1017"/>
        <v>0</v>
      </c>
      <c r="Y4256">
        <f t="shared" si="1018"/>
        <v>1</v>
      </c>
      <c r="Z4256">
        <f t="shared" si="1019"/>
        <v>1</v>
      </c>
      <c r="AA4256">
        <f t="shared" si="1020"/>
        <v>0</v>
      </c>
    </row>
    <row r="4257" spans="1:27">
      <c r="A4257" s="1">
        <v>43203.163888888892</v>
      </c>
      <c r="B4257" s="1" t="s">
        <v>511</v>
      </c>
      <c r="C4257" s="5">
        <v>9</v>
      </c>
      <c r="D4257" s="2">
        <v>6.7000000000000002E-3</v>
      </c>
      <c r="E4257" s="2">
        <v>6.9400000000000003E-2</v>
      </c>
      <c r="F4257" s="2">
        <v>8.0000000000000004E-4</v>
      </c>
      <c r="I4257" s="2">
        <v>2.13</v>
      </c>
      <c r="J4257" s="4">
        <f t="shared" si="1010"/>
        <v>7.0548594292934613E-2</v>
      </c>
      <c r="K4257" s="4">
        <f t="shared" si="1011"/>
        <v>3.8470066518847013</v>
      </c>
      <c r="L4257" s="4">
        <f t="shared" si="1012"/>
        <v>0</v>
      </c>
      <c r="M4257" s="4">
        <f t="shared" si="1013"/>
        <v>3.8470066518847013</v>
      </c>
      <c r="N4257" s="3">
        <f t="shared" si="1014"/>
        <v>54.529883840222396</v>
      </c>
      <c r="Q4257" s="4">
        <f t="shared" si="1021"/>
        <v>0</v>
      </c>
      <c r="T4257" s="6">
        <v>43203.163888888892</v>
      </c>
      <c r="U4257">
        <f t="shared" si="1015"/>
        <v>0</v>
      </c>
      <c r="V4257">
        <f t="shared" si="1016"/>
        <v>0</v>
      </c>
      <c r="W4257">
        <f t="shared" si="1022"/>
        <v>1</v>
      </c>
      <c r="X4257">
        <f t="shared" si="1017"/>
        <v>0</v>
      </c>
      <c r="Y4257">
        <f t="shared" si="1018"/>
        <v>1</v>
      </c>
      <c r="Z4257">
        <f t="shared" si="1019"/>
        <v>0</v>
      </c>
      <c r="AA4257">
        <f t="shared" si="1020"/>
        <v>0</v>
      </c>
    </row>
    <row r="4258" spans="1:27">
      <c r="A4258" s="1">
        <v>43203.25</v>
      </c>
      <c r="B4258" s="1" t="s">
        <v>511</v>
      </c>
      <c r="C4258" s="5">
        <v>10</v>
      </c>
      <c r="D4258" s="2">
        <v>2.8999999999999998E-3</v>
      </c>
      <c r="E4258" s="2">
        <v>6.6900000000000001E-2</v>
      </c>
      <c r="F4258" s="2">
        <v>4.0000000000000002E-4</v>
      </c>
      <c r="I4258" s="2">
        <v>3.21</v>
      </c>
      <c r="J4258" s="4">
        <f t="shared" si="1010"/>
        <v>3.0535958723807516E-2</v>
      </c>
      <c r="K4258" s="4">
        <f t="shared" si="1011"/>
        <v>3.7084257206208431</v>
      </c>
      <c r="L4258" s="4">
        <f t="shared" si="1012"/>
        <v>0</v>
      </c>
      <c r="M4258" s="4">
        <f t="shared" si="1013"/>
        <v>3.7084257206208431</v>
      </c>
      <c r="N4258" s="3">
        <f t="shared" si="1014"/>
        <v>121.44454851288327</v>
      </c>
      <c r="Q4258" s="4">
        <f t="shared" si="1021"/>
        <v>0</v>
      </c>
      <c r="T4258" s="6">
        <v>43203.25</v>
      </c>
      <c r="U4258">
        <f t="shared" si="1015"/>
        <v>0</v>
      </c>
      <c r="V4258">
        <f t="shared" si="1016"/>
        <v>0</v>
      </c>
      <c r="W4258">
        <f t="shared" si="1022"/>
        <v>1</v>
      </c>
      <c r="X4258">
        <f t="shared" si="1017"/>
        <v>0</v>
      </c>
      <c r="Y4258">
        <f t="shared" si="1018"/>
        <v>1</v>
      </c>
      <c r="Z4258">
        <f t="shared" si="1019"/>
        <v>0</v>
      </c>
      <c r="AA4258">
        <f t="shared" si="1020"/>
        <v>0</v>
      </c>
    </row>
    <row r="4259" spans="1:27">
      <c r="A4259" s="1">
        <v>43203.336111111108</v>
      </c>
      <c r="B4259" s="1" t="s">
        <v>511</v>
      </c>
      <c r="C4259" s="5">
        <v>11</v>
      </c>
      <c r="D4259" s="2">
        <v>4.1999999999999997E-3</v>
      </c>
      <c r="E4259" s="2">
        <v>6.5600000000000006E-2</v>
      </c>
      <c r="F4259" s="2">
        <v>5.0000000000000001E-4</v>
      </c>
      <c r="I4259" s="2">
        <v>2.74</v>
      </c>
      <c r="J4259" s="4">
        <f t="shared" si="1010"/>
        <v>4.4224491944824681E-2</v>
      </c>
      <c r="K4259" s="4">
        <f t="shared" si="1011"/>
        <v>3.6363636363636367</v>
      </c>
      <c r="L4259" s="4">
        <f t="shared" si="1012"/>
        <v>0</v>
      </c>
      <c r="M4259" s="4">
        <f t="shared" si="1013"/>
        <v>3.6363636363636367</v>
      </c>
      <c r="N4259" s="3">
        <f t="shared" si="1014"/>
        <v>82.225108225108229</v>
      </c>
      <c r="Q4259" s="4">
        <f t="shared" si="1021"/>
        <v>0</v>
      </c>
      <c r="T4259" s="6">
        <v>43203.336111111108</v>
      </c>
      <c r="U4259">
        <f t="shared" si="1015"/>
        <v>0</v>
      </c>
      <c r="V4259">
        <f t="shared" si="1016"/>
        <v>0</v>
      </c>
      <c r="W4259">
        <f t="shared" si="1022"/>
        <v>1</v>
      </c>
      <c r="X4259">
        <f t="shared" si="1017"/>
        <v>0</v>
      </c>
      <c r="Y4259">
        <f t="shared" si="1018"/>
        <v>1</v>
      </c>
      <c r="Z4259">
        <f t="shared" si="1019"/>
        <v>0</v>
      </c>
      <c r="AA4259">
        <f t="shared" si="1020"/>
        <v>0</v>
      </c>
    </row>
    <row r="4260" spans="1:27">
      <c r="A4260" s="1">
        <v>43203.422222222223</v>
      </c>
      <c r="B4260" s="1" t="s">
        <v>511</v>
      </c>
      <c r="C4260" s="5">
        <v>12</v>
      </c>
      <c r="D4260" s="2">
        <v>8.2000000000000007E-3</v>
      </c>
      <c r="E4260" s="2">
        <v>7.8299999999999995E-2</v>
      </c>
      <c r="F4260" s="2">
        <v>8.0000000000000004E-4</v>
      </c>
      <c r="G4260" s="2">
        <v>1.1999999999999999E-3</v>
      </c>
      <c r="H4260" s="2">
        <v>2E-3</v>
      </c>
      <c r="I4260" s="2">
        <v>2.94</v>
      </c>
      <c r="J4260" s="4">
        <f t="shared" si="1010"/>
        <v>8.6343055701800578E-2</v>
      </c>
      <c r="K4260" s="4">
        <f t="shared" si="1011"/>
        <v>4.340354767184035</v>
      </c>
      <c r="L4260" s="4">
        <f t="shared" si="1012"/>
        <v>3.2258064516129031E-2</v>
      </c>
      <c r="M4260" s="4">
        <f t="shared" si="1013"/>
        <v>4.372612831700164</v>
      </c>
      <c r="N4260" s="3">
        <f t="shared" si="1014"/>
        <v>50.642322027629824</v>
      </c>
      <c r="O4260">
        <f t="shared" ref="O4260:O4275" si="1023">K4260/L4260</f>
        <v>134.55099778270508</v>
      </c>
      <c r="Q4260" s="4">
        <f t="shared" si="1021"/>
        <v>7.3772972265615418E-3</v>
      </c>
      <c r="T4260" s="6">
        <v>43203.422222222223</v>
      </c>
      <c r="U4260">
        <f t="shared" si="1015"/>
        <v>0</v>
      </c>
      <c r="V4260">
        <f t="shared" si="1016"/>
        <v>0</v>
      </c>
      <c r="W4260">
        <f t="shared" si="1022"/>
        <v>1</v>
      </c>
      <c r="X4260">
        <f t="shared" si="1017"/>
        <v>0</v>
      </c>
      <c r="Y4260">
        <f t="shared" si="1018"/>
        <v>1</v>
      </c>
      <c r="Z4260">
        <f t="shared" si="1019"/>
        <v>1</v>
      </c>
      <c r="AA4260">
        <f t="shared" si="1020"/>
        <v>0</v>
      </c>
    </row>
    <row r="4261" spans="1:27">
      <c r="A4261" s="1">
        <v>43203.508333333331</v>
      </c>
      <c r="B4261" s="1" t="s">
        <v>511</v>
      </c>
      <c r="C4261" s="5">
        <v>13</v>
      </c>
      <c r="D4261" s="2">
        <v>1.01E-2</v>
      </c>
      <c r="E4261" s="2">
        <v>7.6899999999999996E-2</v>
      </c>
      <c r="F4261" s="2">
        <v>1E-3</v>
      </c>
      <c r="G4261" s="2">
        <v>4.0000000000000002E-4</v>
      </c>
      <c r="H4261" s="2">
        <v>1.4E-3</v>
      </c>
      <c r="I4261" s="2">
        <v>4.0999999999999996</v>
      </c>
      <c r="J4261" s="4">
        <f t="shared" si="1010"/>
        <v>0.10634937348636411</v>
      </c>
      <c r="K4261" s="4">
        <f t="shared" si="1011"/>
        <v>4.2627494456762749</v>
      </c>
      <c r="L4261" s="4">
        <f t="shared" si="1012"/>
        <v>2.2580645161290321E-2</v>
      </c>
      <c r="M4261" s="4">
        <f t="shared" si="1013"/>
        <v>4.2853300908375651</v>
      </c>
      <c r="N4261" s="3">
        <f t="shared" si="1014"/>
        <v>40.294831557113227</v>
      </c>
      <c r="O4261">
        <f t="shared" si="1023"/>
        <v>188.77890402280647</v>
      </c>
      <c r="Q4261" s="4">
        <f t="shared" si="1021"/>
        <v>5.2692895722478515E-3</v>
      </c>
      <c r="T4261" s="6">
        <v>43203.508333333331</v>
      </c>
      <c r="U4261">
        <f t="shared" si="1015"/>
        <v>0</v>
      </c>
      <c r="V4261">
        <f t="shared" si="1016"/>
        <v>0</v>
      </c>
      <c r="W4261">
        <f t="shared" si="1022"/>
        <v>1</v>
      </c>
      <c r="X4261">
        <f t="shared" si="1017"/>
        <v>0</v>
      </c>
      <c r="Y4261">
        <f t="shared" si="1018"/>
        <v>1</v>
      </c>
      <c r="Z4261">
        <f t="shared" si="1019"/>
        <v>1</v>
      </c>
      <c r="AA4261">
        <f t="shared" si="1020"/>
        <v>0</v>
      </c>
    </row>
    <row r="4262" spans="1:27">
      <c r="A4262" s="1">
        <v>43203.509722222225</v>
      </c>
      <c r="B4262" s="1" t="s">
        <v>511</v>
      </c>
      <c r="C4262" s="5">
        <v>13</v>
      </c>
      <c r="D4262" s="2">
        <v>1.06E-2</v>
      </c>
      <c r="E4262" s="2">
        <v>7.3200000000000001E-2</v>
      </c>
      <c r="F4262" s="2">
        <v>1.1999999999999999E-3</v>
      </c>
      <c r="G4262" s="2">
        <v>4.0000000000000002E-4</v>
      </c>
      <c r="H4262" s="2">
        <v>1.6000000000000001E-3</v>
      </c>
      <c r="I4262" s="2">
        <v>4.1900000000000004</v>
      </c>
      <c r="J4262" s="4">
        <f t="shared" si="1010"/>
        <v>0.1116141939559861</v>
      </c>
      <c r="K4262" s="4">
        <f t="shared" si="1011"/>
        <v>4.0576496674057649</v>
      </c>
      <c r="L4262" s="4">
        <f t="shared" si="1012"/>
        <v>2.5806451612903226E-2</v>
      </c>
      <c r="M4262" s="4">
        <f t="shared" si="1013"/>
        <v>4.0834561190186678</v>
      </c>
      <c r="N4262" s="3">
        <f t="shared" si="1014"/>
        <v>36.585455436151214</v>
      </c>
      <c r="O4262">
        <f t="shared" si="1023"/>
        <v>157.23392461197338</v>
      </c>
      <c r="Q4262" s="4">
        <f t="shared" si="1021"/>
        <v>6.3197572988992982E-3</v>
      </c>
      <c r="T4262" s="6">
        <v>43203.509722222225</v>
      </c>
      <c r="U4262">
        <f t="shared" si="1015"/>
        <v>0</v>
      </c>
      <c r="V4262">
        <f t="shared" si="1016"/>
        <v>0</v>
      </c>
      <c r="W4262">
        <f t="shared" si="1022"/>
        <v>1</v>
      </c>
      <c r="X4262">
        <f t="shared" si="1017"/>
        <v>0</v>
      </c>
      <c r="Y4262">
        <f t="shared" si="1018"/>
        <v>1</v>
      </c>
      <c r="Z4262">
        <f t="shared" si="1019"/>
        <v>1</v>
      </c>
      <c r="AA4262">
        <f t="shared" si="1020"/>
        <v>0</v>
      </c>
    </row>
    <row r="4263" spans="1:27">
      <c r="A4263" s="1">
        <v>43203.511111111111</v>
      </c>
      <c r="B4263" s="1" t="s">
        <v>511</v>
      </c>
      <c r="C4263" s="5">
        <v>13</v>
      </c>
      <c r="D4263" s="2">
        <v>1.01E-2</v>
      </c>
      <c r="E4263" s="2">
        <v>7.5899999999999995E-2</v>
      </c>
      <c r="F4263" s="2">
        <v>1.1999999999999999E-3</v>
      </c>
      <c r="G4263" s="2">
        <v>5.0000000000000001E-4</v>
      </c>
      <c r="H4263" s="2">
        <v>1.6999999999999999E-3</v>
      </c>
      <c r="I4263" s="2">
        <v>4.03</v>
      </c>
      <c r="J4263" s="4">
        <f t="shared" si="1010"/>
        <v>0.10634937348636411</v>
      </c>
      <c r="K4263" s="4">
        <f t="shared" si="1011"/>
        <v>4.2073170731707323</v>
      </c>
      <c r="L4263" s="4">
        <f t="shared" si="1012"/>
        <v>2.7419354838709678E-2</v>
      </c>
      <c r="M4263" s="4">
        <f t="shared" si="1013"/>
        <v>4.2347364280094419</v>
      </c>
      <c r="N4263" s="3">
        <f t="shared" si="1014"/>
        <v>39.819100848322449</v>
      </c>
      <c r="O4263">
        <f t="shared" si="1023"/>
        <v>153.44332855093259</v>
      </c>
      <c r="Q4263" s="4">
        <f t="shared" si="1021"/>
        <v>6.4748669261567894E-3</v>
      </c>
      <c r="T4263" s="6">
        <v>43203.511111111111</v>
      </c>
      <c r="U4263">
        <f t="shared" si="1015"/>
        <v>0</v>
      </c>
      <c r="V4263">
        <f t="shared" si="1016"/>
        <v>0</v>
      </c>
      <c r="W4263">
        <f t="shared" si="1022"/>
        <v>1</v>
      </c>
      <c r="X4263">
        <f t="shared" si="1017"/>
        <v>0</v>
      </c>
      <c r="Y4263">
        <f t="shared" si="1018"/>
        <v>1</v>
      </c>
      <c r="Z4263">
        <f t="shared" si="1019"/>
        <v>1</v>
      </c>
      <c r="AA4263">
        <f t="shared" si="1020"/>
        <v>0</v>
      </c>
    </row>
    <row r="4264" spans="1:27">
      <c r="A4264" s="1">
        <v>43222.152777777781</v>
      </c>
      <c r="B4264" s="1" t="s">
        <v>574</v>
      </c>
      <c r="C4264" s="5">
        <v>1</v>
      </c>
      <c r="D4264" s="2">
        <v>1.12E-2</v>
      </c>
      <c r="E4264" s="2">
        <v>9.5600000000000004E-2</v>
      </c>
      <c r="F4264" s="2">
        <v>1.6999999999999999E-3</v>
      </c>
      <c r="G4264" s="2">
        <v>5.4999999999999997E-3</v>
      </c>
      <c r="H4264" s="2">
        <v>7.1999999999999998E-3</v>
      </c>
      <c r="I4264" s="2">
        <v>3.15</v>
      </c>
      <c r="J4264" s="4">
        <f t="shared" si="1010"/>
        <v>0.11793197851953248</v>
      </c>
      <c r="K4264" s="4">
        <f t="shared" si="1011"/>
        <v>5.2993348115299339</v>
      </c>
      <c r="L4264" s="4">
        <f t="shared" si="1012"/>
        <v>0.11612903225806452</v>
      </c>
      <c r="M4264" s="4">
        <f t="shared" si="1013"/>
        <v>5.4154638437879985</v>
      </c>
      <c r="N4264" s="3">
        <f t="shared" si="1014"/>
        <v>45.920232253977339</v>
      </c>
      <c r="O4264">
        <f t="shared" si="1023"/>
        <v>45.633160877063318</v>
      </c>
      <c r="Q4264" s="4">
        <f t="shared" si="1021"/>
        <v>2.1443967794425308E-2</v>
      </c>
      <c r="T4264" s="6">
        <v>43222.152777777781</v>
      </c>
      <c r="U4264">
        <f t="shared" si="1015"/>
        <v>0</v>
      </c>
      <c r="V4264">
        <f t="shared" si="1016"/>
        <v>0</v>
      </c>
      <c r="W4264">
        <f t="shared" si="1022"/>
        <v>1</v>
      </c>
      <c r="X4264">
        <f t="shared" si="1017"/>
        <v>0</v>
      </c>
      <c r="Y4264">
        <f t="shared" si="1018"/>
        <v>1</v>
      </c>
      <c r="Z4264">
        <f t="shared" si="1019"/>
        <v>1</v>
      </c>
      <c r="AA4264">
        <f t="shared" si="1020"/>
        <v>0</v>
      </c>
    </row>
    <row r="4265" spans="1:27">
      <c r="A4265" s="1">
        <v>43222.238888888889</v>
      </c>
      <c r="B4265" s="1" t="s">
        <v>574</v>
      </c>
      <c r="C4265" s="5">
        <v>2</v>
      </c>
      <c r="D4265" s="2">
        <v>1.12E-2</v>
      </c>
      <c r="E4265" s="2">
        <v>9.9900000000000003E-2</v>
      </c>
      <c r="F4265" s="2">
        <v>1.6999999999999999E-3</v>
      </c>
      <c r="G4265" s="2">
        <v>5.5999999999999999E-3</v>
      </c>
      <c r="H4265" s="2">
        <v>7.3000000000000001E-3</v>
      </c>
      <c r="I4265" s="2">
        <v>3.35</v>
      </c>
      <c r="J4265" s="4">
        <f t="shared" si="1010"/>
        <v>0.11793197851953248</v>
      </c>
      <c r="K4265" s="4">
        <f t="shared" si="1011"/>
        <v>5.5376940133037698</v>
      </c>
      <c r="L4265" s="4">
        <f t="shared" si="1012"/>
        <v>0.11774193548387098</v>
      </c>
      <c r="M4265" s="4">
        <f t="shared" si="1013"/>
        <v>5.6554359487876411</v>
      </c>
      <c r="N4265" s="3">
        <f t="shared" si="1014"/>
        <v>47.955067147889494</v>
      </c>
      <c r="O4265">
        <f t="shared" si="1023"/>
        <v>47.03246970203201</v>
      </c>
      <c r="Q4265" s="4">
        <f t="shared" si="1021"/>
        <v>2.0819250107343427E-2</v>
      </c>
      <c r="T4265" s="6">
        <v>43222.238888888889</v>
      </c>
      <c r="U4265">
        <f t="shared" si="1015"/>
        <v>0</v>
      </c>
      <c r="V4265">
        <f t="shared" si="1016"/>
        <v>0</v>
      </c>
      <c r="W4265">
        <f t="shared" si="1022"/>
        <v>1</v>
      </c>
      <c r="X4265">
        <f t="shared" si="1017"/>
        <v>0</v>
      </c>
      <c r="Y4265">
        <f t="shared" si="1018"/>
        <v>1</v>
      </c>
      <c r="Z4265">
        <f t="shared" si="1019"/>
        <v>1</v>
      </c>
      <c r="AA4265">
        <f t="shared" si="1020"/>
        <v>0</v>
      </c>
    </row>
    <row r="4266" spans="1:27">
      <c r="A4266" s="1">
        <v>43222.324999999997</v>
      </c>
      <c r="B4266" s="1" t="s">
        <v>574</v>
      </c>
      <c r="C4266" s="5">
        <v>3</v>
      </c>
      <c r="D4266" s="2">
        <v>7.4999999999999997E-3</v>
      </c>
      <c r="E4266" s="2">
        <v>7.1999999999999995E-2</v>
      </c>
      <c r="F4266" s="2">
        <v>1.6000000000000001E-3</v>
      </c>
      <c r="G4266" s="2">
        <v>5.5999999999999999E-3</v>
      </c>
      <c r="H4266" s="2">
        <v>7.1999999999999998E-3</v>
      </c>
      <c r="I4266" s="2">
        <v>3.12</v>
      </c>
      <c r="J4266" s="4">
        <f t="shared" si="1010"/>
        <v>7.8972307044329781E-2</v>
      </c>
      <c r="K4266" s="4">
        <f t="shared" si="1011"/>
        <v>3.9911308203991132</v>
      </c>
      <c r="L4266" s="4">
        <f t="shared" si="1012"/>
        <v>0.11612903225806452</v>
      </c>
      <c r="M4266" s="4">
        <f t="shared" si="1013"/>
        <v>4.1072598526571777</v>
      </c>
      <c r="N4266" s="3">
        <f t="shared" si="1014"/>
        <v>52.008862427580297</v>
      </c>
      <c r="O4266">
        <f t="shared" si="1023"/>
        <v>34.368070953436806</v>
      </c>
      <c r="Q4266" s="4">
        <f t="shared" si="1021"/>
        <v>2.8274089398783776E-2</v>
      </c>
      <c r="T4266" s="6">
        <v>43222.324999999997</v>
      </c>
      <c r="U4266">
        <f t="shared" si="1015"/>
        <v>0</v>
      </c>
      <c r="V4266">
        <f t="shared" si="1016"/>
        <v>0</v>
      </c>
      <c r="W4266">
        <f t="shared" si="1022"/>
        <v>1</v>
      </c>
      <c r="X4266">
        <f t="shared" si="1017"/>
        <v>0</v>
      </c>
      <c r="Y4266">
        <f t="shared" si="1018"/>
        <v>1</v>
      </c>
      <c r="Z4266">
        <f t="shared" si="1019"/>
        <v>1</v>
      </c>
      <c r="AA4266">
        <f t="shared" si="1020"/>
        <v>0</v>
      </c>
    </row>
    <row r="4267" spans="1:27">
      <c r="A4267" s="1">
        <v>43222.411111111112</v>
      </c>
      <c r="B4267" s="1" t="s">
        <v>574</v>
      </c>
      <c r="C4267" s="5">
        <v>4</v>
      </c>
      <c r="D4267" s="2">
        <v>3.5000000000000001E-3</v>
      </c>
      <c r="E4267" s="2">
        <v>4.3900000000000002E-2</v>
      </c>
      <c r="F4267" s="2">
        <v>1E-3</v>
      </c>
      <c r="G4267" s="2">
        <v>4.0000000000000001E-3</v>
      </c>
      <c r="H4267" s="2">
        <v>5.0000000000000001E-3</v>
      </c>
      <c r="I4267" s="2">
        <v>4.09</v>
      </c>
      <c r="J4267" s="4">
        <f t="shared" si="1010"/>
        <v>3.6853743287353899E-2</v>
      </c>
      <c r="K4267" s="4">
        <f t="shared" si="1011"/>
        <v>2.4334811529933482</v>
      </c>
      <c r="L4267" s="4">
        <f t="shared" si="1012"/>
        <v>8.0645161290322578E-2</v>
      </c>
      <c r="M4267" s="4">
        <f t="shared" si="1013"/>
        <v>2.5141263142836707</v>
      </c>
      <c r="N4267" s="3">
        <f t="shared" si="1014"/>
        <v>68.219021733577208</v>
      </c>
      <c r="O4267">
        <f t="shared" si="1023"/>
        <v>30.175166297117517</v>
      </c>
      <c r="Q4267" s="4">
        <f t="shared" si="1021"/>
        <v>3.2076813655761025E-2</v>
      </c>
      <c r="T4267" s="6">
        <v>43222.411111111112</v>
      </c>
      <c r="U4267">
        <f t="shared" si="1015"/>
        <v>0</v>
      </c>
      <c r="V4267">
        <f t="shared" si="1016"/>
        <v>0</v>
      </c>
      <c r="W4267">
        <f t="shared" si="1022"/>
        <v>1</v>
      </c>
      <c r="X4267">
        <f t="shared" si="1017"/>
        <v>0</v>
      </c>
      <c r="Y4267">
        <f t="shared" si="1018"/>
        <v>1</v>
      </c>
      <c r="Z4267">
        <f t="shared" si="1019"/>
        <v>1</v>
      </c>
      <c r="AA4267">
        <f t="shared" si="1020"/>
        <v>0</v>
      </c>
    </row>
    <row r="4268" spans="1:27">
      <c r="A4268" s="1">
        <v>43222.49722222222</v>
      </c>
      <c r="B4268" s="1" t="s">
        <v>574</v>
      </c>
      <c r="C4268" s="5">
        <v>5</v>
      </c>
      <c r="D4268" s="2">
        <v>6.4000000000000003E-3</v>
      </c>
      <c r="E4268" s="2">
        <v>5.6899999999999999E-2</v>
      </c>
      <c r="F4268" s="2">
        <v>1.2999999999999999E-3</v>
      </c>
      <c r="G4268" s="2">
        <v>5.1000000000000004E-3</v>
      </c>
      <c r="H4268" s="2">
        <v>6.4000000000000003E-3</v>
      </c>
      <c r="I4268" s="2">
        <v>3.56</v>
      </c>
      <c r="J4268" s="4">
        <f t="shared" si="1010"/>
        <v>6.7389702011161429E-2</v>
      </c>
      <c r="K4268" s="4">
        <f t="shared" si="1011"/>
        <v>3.1541019955654104</v>
      </c>
      <c r="L4268" s="4">
        <f t="shared" si="1012"/>
        <v>0.1032258064516129</v>
      </c>
      <c r="M4268" s="4">
        <f t="shared" si="1013"/>
        <v>3.2573278020170231</v>
      </c>
      <c r="N4268" s="3">
        <f t="shared" si="1014"/>
        <v>48.335690837118229</v>
      </c>
      <c r="O4268">
        <f t="shared" si="1023"/>
        <v>30.555363082039914</v>
      </c>
      <c r="Q4268" s="4">
        <f t="shared" si="1021"/>
        <v>3.1690334140669775E-2</v>
      </c>
      <c r="T4268" s="6">
        <v>43222.49722222222</v>
      </c>
      <c r="U4268">
        <f t="shared" si="1015"/>
        <v>0</v>
      </c>
      <c r="V4268">
        <f t="shared" si="1016"/>
        <v>0</v>
      </c>
      <c r="W4268">
        <f t="shared" si="1022"/>
        <v>1</v>
      </c>
      <c r="X4268">
        <f t="shared" si="1017"/>
        <v>0</v>
      </c>
      <c r="Y4268">
        <f t="shared" si="1018"/>
        <v>1</v>
      </c>
      <c r="Z4268">
        <f t="shared" si="1019"/>
        <v>1</v>
      </c>
      <c r="AA4268">
        <f t="shared" si="1020"/>
        <v>0</v>
      </c>
    </row>
    <row r="4269" spans="1:27">
      <c r="A4269" s="1">
        <v>43222.583333333336</v>
      </c>
      <c r="B4269" s="1" t="s">
        <v>574</v>
      </c>
      <c r="C4269" s="5">
        <v>6</v>
      </c>
      <c r="D4269" s="2">
        <v>7.7999999999999996E-3</v>
      </c>
      <c r="E4269" s="2">
        <v>6.7699999999999996E-2</v>
      </c>
      <c r="F4269" s="2">
        <v>1.4E-3</v>
      </c>
      <c r="G4269" s="2">
        <v>5.4999999999999997E-3</v>
      </c>
      <c r="H4269" s="2">
        <v>6.8999999999999999E-3</v>
      </c>
      <c r="I4269" s="2">
        <v>6.62</v>
      </c>
      <c r="J4269" s="4">
        <f t="shared" si="1010"/>
        <v>8.213119932610298E-2</v>
      </c>
      <c r="K4269" s="4">
        <f t="shared" si="1011"/>
        <v>3.7527716186252773</v>
      </c>
      <c r="L4269" s="4">
        <f t="shared" si="1012"/>
        <v>0.11129032258064517</v>
      </c>
      <c r="M4269" s="4">
        <f t="shared" si="1013"/>
        <v>3.8640619412059225</v>
      </c>
      <c r="N4269" s="3">
        <f t="shared" si="1014"/>
        <v>47.047431096964928</v>
      </c>
      <c r="O4269">
        <f t="shared" si="1023"/>
        <v>33.720556573154667</v>
      </c>
      <c r="Q4269" s="4">
        <f t="shared" si="1021"/>
        <v>2.8801381622239972E-2</v>
      </c>
      <c r="T4269" s="6">
        <v>43222.583333333336</v>
      </c>
      <c r="U4269">
        <f t="shared" si="1015"/>
        <v>0</v>
      </c>
      <c r="V4269">
        <f t="shared" si="1016"/>
        <v>0</v>
      </c>
      <c r="W4269">
        <f t="shared" si="1022"/>
        <v>1</v>
      </c>
      <c r="X4269">
        <f t="shared" si="1017"/>
        <v>0</v>
      </c>
      <c r="Y4269">
        <f t="shared" si="1018"/>
        <v>1</v>
      </c>
      <c r="Z4269">
        <f t="shared" si="1019"/>
        <v>1</v>
      </c>
      <c r="AA4269">
        <f t="shared" si="1020"/>
        <v>0</v>
      </c>
    </row>
    <row r="4270" spans="1:27">
      <c r="A4270" s="1">
        <v>43222.669444444444</v>
      </c>
      <c r="B4270" s="1" t="s">
        <v>574</v>
      </c>
      <c r="C4270" s="5">
        <v>7</v>
      </c>
      <c r="D4270" s="2">
        <v>8.6999999999999994E-3</v>
      </c>
      <c r="E4270" s="2">
        <v>4.0300000000000002E-2</v>
      </c>
      <c r="F4270" s="2">
        <v>1.5E-3</v>
      </c>
      <c r="G4270" s="2">
        <v>6.0000000000000001E-3</v>
      </c>
      <c r="H4270" s="2">
        <v>7.4999999999999997E-3</v>
      </c>
      <c r="I4270" s="2">
        <v>9.36</v>
      </c>
      <c r="J4270" s="4">
        <f t="shared" si="1010"/>
        <v>9.1607876171422548E-2</v>
      </c>
      <c r="K4270" s="4">
        <f t="shared" si="1011"/>
        <v>2.2339246119733924</v>
      </c>
      <c r="L4270" s="4">
        <f t="shared" si="1012"/>
        <v>0.12096774193548387</v>
      </c>
      <c r="M4270" s="4">
        <f t="shared" si="1013"/>
        <v>2.3548923539088764</v>
      </c>
      <c r="N4270" s="3">
        <f t="shared" si="1014"/>
        <v>25.706221477094942</v>
      </c>
      <c r="O4270">
        <f t="shared" si="1023"/>
        <v>18.467110125646709</v>
      </c>
      <c r="Q4270" s="4">
        <f t="shared" si="1021"/>
        <v>5.1368692812938987E-2</v>
      </c>
      <c r="T4270" s="6">
        <v>43222.669444444444</v>
      </c>
      <c r="U4270">
        <f t="shared" si="1015"/>
        <v>0</v>
      </c>
      <c r="V4270">
        <f t="shared" si="1016"/>
        <v>0</v>
      </c>
      <c r="W4270">
        <f t="shared" si="1022"/>
        <v>1</v>
      </c>
      <c r="X4270">
        <f t="shared" si="1017"/>
        <v>0</v>
      </c>
      <c r="Y4270">
        <f t="shared" si="1018"/>
        <v>1</v>
      </c>
      <c r="Z4270">
        <f t="shared" si="1019"/>
        <v>0</v>
      </c>
      <c r="AA4270">
        <f t="shared" si="1020"/>
        <v>0</v>
      </c>
    </row>
    <row r="4271" spans="1:27">
      <c r="A4271" s="1">
        <v>43222.755555555559</v>
      </c>
      <c r="B4271" s="1" t="s">
        <v>574</v>
      </c>
      <c r="C4271" s="5">
        <v>8</v>
      </c>
      <c r="D4271" s="2">
        <v>7.1999999999999998E-3</v>
      </c>
      <c r="E4271" s="2">
        <v>6.0999999999999999E-2</v>
      </c>
      <c r="F4271" s="2">
        <v>1.4E-3</v>
      </c>
      <c r="G4271" s="2">
        <v>5.7999999999999996E-3</v>
      </c>
      <c r="H4271" s="2">
        <v>7.1999999999999998E-3</v>
      </c>
      <c r="I4271" s="2">
        <v>5.81</v>
      </c>
      <c r="J4271" s="4">
        <f t="shared" si="1010"/>
        <v>7.5813414762556583E-2</v>
      </c>
      <c r="K4271" s="4">
        <f t="shared" si="1011"/>
        <v>3.3813747228381374</v>
      </c>
      <c r="L4271" s="4">
        <f t="shared" si="1012"/>
        <v>0.11612903225806452</v>
      </c>
      <c r="M4271" s="4">
        <f t="shared" si="1013"/>
        <v>3.497503755096202</v>
      </c>
      <c r="N4271" s="3">
        <f t="shared" si="1014"/>
        <v>46.133046058539776</v>
      </c>
      <c r="O4271">
        <f t="shared" si="1023"/>
        <v>29.117393446661737</v>
      </c>
      <c r="Q4271" s="4">
        <f t="shared" si="1021"/>
        <v>3.3203404596450617E-2</v>
      </c>
      <c r="T4271" s="6">
        <v>43222.755555555559</v>
      </c>
      <c r="U4271">
        <f t="shared" si="1015"/>
        <v>0</v>
      </c>
      <c r="V4271">
        <f t="shared" si="1016"/>
        <v>0</v>
      </c>
      <c r="W4271">
        <f t="shared" si="1022"/>
        <v>1</v>
      </c>
      <c r="X4271">
        <f t="shared" si="1017"/>
        <v>0</v>
      </c>
      <c r="Y4271">
        <f t="shared" si="1018"/>
        <v>1</v>
      </c>
      <c r="Z4271">
        <f t="shared" si="1019"/>
        <v>1</v>
      </c>
      <c r="AA4271">
        <f t="shared" si="1020"/>
        <v>0</v>
      </c>
    </row>
    <row r="4272" spans="1:27">
      <c r="A4272" s="1">
        <v>43222.841666666667</v>
      </c>
      <c r="B4272" s="1" t="s">
        <v>574</v>
      </c>
      <c r="C4272" s="5">
        <v>9</v>
      </c>
      <c r="D4272" s="2">
        <v>4.3E-3</v>
      </c>
      <c r="E4272" s="2">
        <v>5.1999999999999998E-2</v>
      </c>
      <c r="F4272" s="2">
        <v>8.0000000000000004E-4</v>
      </c>
      <c r="G4272" s="2">
        <v>6.7999999999999996E-3</v>
      </c>
      <c r="H4272" s="2">
        <v>7.6E-3</v>
      </c>
      <c r="I4272" s="2">
        <v>5.57</v>
      </c>
      <c r="J4272" s="4">
        <f t="shared" si="1010"/>
        <v>4.5277456038749081E-2</v>
      </c>
      <c r="K4272" s="4">
        <f t="shared" si="1011"/>
        <v>2.8824833702882482</v>
      </c>
      <c r="L4272" s="4">
        <f t="shared" si="1012"/>
        <v>0.12258064516129032</v>
      </c>
      <c r="M4272" s="4">
        <f t="shared" si="1013"/>
        <v>3.0050640154495385</v>
      </c>
      <c r="N4272" s="3">
        <f t="shared" si="1014"/>
        <v>66.369983615637821</v>
      </c>
      <c r="O4272">
        <f t="shared" si="1023"/>
        <v>23.514995915509395</v>
      </c>
      <c r="Q4272" s="4">
        <f t="shared" si="1021"/>
        <v>4.0791359029652162E-2</v>
      </c>
      <c r="T4272" s="6">
        <v>43222.841666666667</v>
      </c>
      <c r="U4272">
        <f t="shared" si="1015"/>
        <v>0</v>
      </c>
      <c r="V4272">
        <f t="shared" si="1016"/>
        <v>0</v>
      </c>
      <c r="W4272">
        <f t="shared" si="1022"/>
        <v>1</v>
      </c>
      <c r="X4272">
        <f t="shared" si="1017"/>
        <v>0</v>
      </c>
      <c r="Y4272">
        <f t="shared" si="1018"/>
        <v>1</v>
      </c>
      <c r="Z4272">
        <f t="shared" si="1019"/>
        <v>0</v>
      </c>
      <c r="AA4272">
        <f t="shared" si="1020"/>
        <v>0</v>
      </c>
    </row>
    <row r="4273" spans="1:27">
      <c r="A4273" s="1">
        <v>43222.927777777775</v>
      </c>
      <c r="B4273" s="1" t="s">
        <v>574</v>
      </c>
      <c r="C4273" s="5">
        <v>10</v>
      </c>
      <c r="D4273" s="2">
        <v>2.3999999999999998E-3</v>
      </c>
      <c r="E4273" s="2">
        <v>5.3199999999999997E-2</v>
      </c>
      <c r="F4273" s="2">
        <v>8.0000000000000004E-4</v>
      </c>
      <c r="G4273" s="2">
        <v>5.8999999999999999E-3</v>
      </c>
      <c r="H4273" s="2">
        <v>6.7000000000000002E-3</v>
      </c>
      <c r="I4273" s="2">
        <v>5.66</v>
      </c>
      <c r="J4273" s="4">
        <f t="shared" si="1010"/>
        <v>2.5271138254185532E-2</v>
      </c>
      <c r="K4273" s="4">
        <f t="shared" si="1011"/>
        <v>2.9490022172949</v>
      </c>
      <c r="L4273" s="4">
        <f t="shared" si="1012"/>
        <v>0.10806451612903227</v>
      </c>
      <c r="M4273" s="4">
        <f t="shared" si="1013"/>
        <v>3.0570667334239321</v>
      </c>
      <c r="N4273" s="3">
        <f t="shared" si="1014"/>
        <v>120.97067819719618</v>
      </c>
      <c r="O4273">
        <f t="shared" si="1023"/>
        <v>27.289274249594595</v>
      </c>
      <c r="Q4273" s="4">
        <f t="shared" si="1021"/>
        <v>3.5349086412647397E-2</v>
      </c>
      <c r="T4273" s="6">
        <v>43222.927777777775</v>
      </c>
      <c r="U4273">
        <f t="shared" si="1015"/>
        <v>0</v>
      </c>
      <c r="V4273">
        <f t="shared" si="1016"/>
        <v>0</v>
      </c>
      <c r="W4273">
        <f t="shared" si="1022"/>
        <v>1</v>
      </c>
      <c r="X4273">
        <f t="shared" si="1017"/>
        <v>0</v>
      </c>
      <c r="Y4273">
        <f t="shared" si="1018"/>
        <v>1</v>
      </c>
      <c r="Z4273">
        <f t="shared" si="1019"/>
        <v>1</v>
      </c>
      <c r="AA4273">
        <f t="shared" si="1020"/>
        <v>0</v>
      </c>
    </row>
    <row r="4274" spans="1:27">
      <c r="A4274" s="1">
        <v>43223.013888888891</v>
      </c>
      <c r="B4274" s="1" t="s">
        <v>596</v>
      </c>
      <c r="C4274" s="5">
        <v>11</v>
      </c>
      <c r="D4274" s="2">
        <v>4.4999999999999997E-3</v>
      </c>
      <c r="E4274" s="2">
        <v>6.1800000000000001E-2</v>
      </c>
      <c r="F4274" s="2">
        <v>1E-3</v>
      </c>
      <c r="G4274" s="2">
        <v>6.7999999999999996E-3</v>
      </c>
      <c r="H4274" s="2">
        <v>7.7999999999999996E-3</v>
      </c>
      <c r="I4274" s="2">
        <v>3.78</v>
      </c>
      <c r="J4274" s="4">
        <f t="shared" si="1010"/>
        <v>4.7383384226597866E-2</v>
      </c>
      <c r="K4274" s="4">
        <f t="shared" si="1011"/>
        <v>3.4257206208425726</v>
      </c>
      <c r="L4274" s="4">
        <f t="shared" si="1012"/>
        <v>0.12580645161290321</v>
      </c>
      <c r="M4274" s="4">
        <f t="shared" si="1013"/>
        <v>3.5515270724554759</v>
      </c>
      <c r="N4274" s="3">
        <f t="shared" si="1014"/>
        <v>74.95300579357702</v>
      </c>
      <c r="O4274">
        <f t="shared" si="1023"/>
        <v>27.230086986184553</v>
      </c>
      <c r="Q4274" s="4">
        <f t="shared" si="1021"/>
        <v>3.5423199386150926E-2</v>
      </c>
      <c r="T4274" s="6">
        <v>43223.013888888891</v>
      </c>
      <c r="U4274">
        <f t="shared" si="1015"/>
        <v>0</v>
      </c>
      <c r="V4274">
        <f t="shared" si="1016"/>
        <v>0</v>
      </c>
      <c r="W4274">
        <f t="shared" si="1022"/>
        <v>1</v>
      </c>
      <c r="X4274">
        <f t="shared" si="1017"/>
        <v>0</v>
      </c>
      <c r="Y4274">
        <f t="shared" si="1018"/>
        <v>1</v>
      </c>
      <c r="Z4274">
        <f t="shared" si="1019"/>
        <v>1</v>
      </c>
      <c r="AA4274">
        <f t="shared" si="1020"/>
        <v>0</v>
      </c>
    </row>
    <row r="4275" spans="1:27">
      <c r="A4275" s="1">
        <v>43223.1</v>
      </c>
      <c r="B4275" s="1" t="s">
        <v>596</v>
      </c>
      <c r="C4275" s="5">
        <v>12</v>
      </c>
      <c r="D4275" s="2">
        <v>9.4000000000000004E-3</v>
      </c>
      <c r="E4275" s="2">
        <v>6.8900000000000003E-2</v>
      </c>
      <c r="F4275" s="2">
        <v>1.4E-3</v>
      </c>
      <c r="G4275" s="2">
        <v>8.8000000000000005E-3</v>
      </c>
      <c r="H4275" s="2">
        <v>1.0200000000000001E-2</v>
      </c>
      <c r="I4275" s="2">
        <v>3.6</v>
      </c>
      <c r="J4275" s="4">
        <f t="shared" si="1010"/>
        <v>9.8978624828893344E-2</v>
      </c>
      <c r="K4275" s="4">
        <f t="shared" si="1011"/>
        <v>3.8192904656319291</v>
      </c>
      <c r="L4275" s="4">
        <f t="shared" si="1012"/>
        <v>0.16451612903225807</v>
      </c>
      <c r="M4275" s="4">
        <f t="shared" si="1013"/>
        <v>3.9838065946641872</v>
      </c>
      <c r="N4275" s="3">
        <f t="shared" si="1014"/>
        <v>40.249160882474236</v>
      </c>
      <c r="O4275">
        <f t="shared" si="1023"/>
        <v>23.21529498717447</v>
      </c>
      <c r="Q4275" s="4">
        <f t="shared" si="1021"/>
        <v>4.1296213840452733E-2</v>
      </c>
      <c r="T4275" s="6">
        <v>43223.1</v>
      </c>
      <c r="U4275">
        <f t="shared" si="1015"/>
        <v>0</v>
      </c>
      <c r="V4275">
        <f t="shared" si="1016"/>
        <v>0</v>
      </c>
      <c r="W4275">
        <f t="shared" si="1022"/>
        <v>1</v>
      </c>
      <c r="X4275">
        <f t="shared" si="1017"/>
        <v>0</v>
      </c>
      <c r="Y4275">
        <f t="shared" si="1018"/>
        <v>1</v>
      </c>
      <c r="Z4275">
        <f t="shared" si="1019"/>
        <v>0</v>
      </c>
      <c r="AA4275">
        <f t="shared" si="1020"/>
        <v>0</v>
      </c>
    </row>
    <row r="4276" spans="1:27">
      <c r="A4276" s="1">
        <v>43223.186111111114</v>
      </c>
      <c r="B4276" s="1" t="s">
        <v>596</v>
      </c>
      <c r="C4276" s="5">
        <v>13</v>
      </c>
      <c r="J4276" s="4">
        <f t="shared" si="1010"/>
        <v>0</v>
      </c>
      <c r="K4276" s="4">
        <f t="shared" si="1011"/>
        <v>0</v>
      </c>
      <c r="L4276" s="4">
        <f t="shared" si="1012"/>
        <v>0</v>
      </c>
      <c r="M4276" s="4">
        <f t="shared" si="1013"/>
        <v>0</v>
      </c>
      <c r="N4276" s="3" t="e">
        <f t="shared" si="1014"/>
        <v>#DIV/0!</v>
      </c>
      <c r="T4276" s="6">
        <v>43223.186111111114</v>
      </c>
      <c r="U4276">
        <f t="shared" si="1015"/>
        <v>0</v>
      </c>
      <c r="V4276">
        <f t="shared" si="1016"/>
        <v>0</v>
      </c>
      <c r="X4276">
        <f t="shared" si="1017"/>
        <v>0</v>
      </c>
      <c r="Y4276">
        <f t="shared" si="1018"/>
        <v>0</v>
      </c>
      <c r="Z4276">
        <f t="shared" si="1019"/>
        <v>0</v>
      </c>
      <c r="AA4276">
        <f t="shared" si="1020"/>
        <v>0</v>
      </c>
    </row>
    <row r="4277" spans="1:27">
      <c r="A4277" s="1">
        <v>43223.1875</v>
      </c>
      <c r="B4277" s="1" t="s">
        <v>596</v>
      </c>
      <c r="C4277" s="5">
        <v>13</v>
      </c>
      <c r="J4277" s="4">
        <f t="shared" si="1010"/>
        <v>0</v>
      </c>
      <c r="K4277" s="4">
        <f t="shared" si="1011"/>
        <v>0</v>
      </c>
      <c r="L4277" s="4">
        <f t="shared" si="1012"/>
        <v>0</v>
      </c>
      <c r="M4277" s="4">
        <f t="shared" si="1013"/>
        <v>0</v>
      </c>
      <c r="N4277" s="3" t="e">
        <f t="shared" si="1014"/>
        <v>#DIV/0!</v>
      </c>
      <c r="T4277" s="6">
        <v>43223.1875</v>
      </c>
      <c r="U4277">
        <f t="shared" si="1015"/>
        <v>0</v>
      </c>
      <c r="V4277">
        <f t="shared" si="1016"/>
        <v>0</v>
      </c>
      <c r="X4277">
        <f t="shared" si="1017"/>
        <v>0</v>
      </c>
      <c r="Y4277">
        <f t="shared" si="1018"/>
        <v>0</v>
      </c>
      <c r="Z4277">
        <f t="shared" si="1019"/>
        <v>0</v>
      </c>
      <c r="AA4277">
        <f t="shared" si="1020"/>
        <v>0</v>
      </c>
    </row>
    <row r="4278" spans="1:27">
      <c r="A4278" s="1">
        <v>43223.188888888886</v>
      </c>
      <c r="B4278" s="1" t="s">
        <v>596</v>
      </c>
      <c r="C4278" s="5">
        <v>13</v>
      </c>
      <c r="J4278" s="4">
        <f t="shared" si="1010"/>
        <v>0</v>
      </c>
      <c r="K4278" s="4">
        <f t="shared" si="1011"/>
        <v>0</v>
      </c>
      <c r="L4278" s="4">
        <f t="shared" si="1012"/>
        <v>0</v>
      </c>
      <c r="M4278" s="4">
        <f t="shared" si="1013"/>
        <v>0</v>
      </c>
      <c r="N4278" s="3" t="e">
        <f t="shared" si="1014"/>
        <v>#DIV/0!</v>
      </c>
      <c r="T4278" s="6">
        <v>43223.188888888886</v>
      </c>
      <c r="U4278">
        <f t="shared" si="1015"/>
        <v>0</v>
      </c>
      <c r="V4278">
        <f t="shared" si="1016"/>
        <v>0</v>
      </c>
      <c r="X4278">
        <f t="shared" si="1017"/>
        <v>0</v>
      </c>
      <c r="Y4278">
        <f t="shared" si="1018"/>
        <v>0</v>
      </c>
      <c r="Z4278">
        <f t="shared" si="1019"/>
        <v>0</v>
      </c>
      <c r="AA4278">
        <f t="shared" si="1020"/>
        <v>0</v>
      </c>
    </row>
    <row r="4279" spans="1:27">
      <c r="A4279" s="1">
        <v>43242.336111111108</v>
      </c>
      <c r="B4279" s="1" t="s">
        <v>580</v>
      </c>
      <c r="C4279" s="5">
        <v>1</v>
      </c>
      <c r="D4279" s="2">
        <v>1.2200000000000001E-2</v>
      </c>
      <c r="E4279" s="2">
        <v>0.14050000000000001</v>
      </c>
      <c r="F4279" s="2">
        <v>2.3999999999999998E-3</v>
      </c>
      <c r="G4279" s="2">
        <v>6.6E-3</v>
      </c>
      <c r="H4279" s="2">
        <v>8.9999999999999993E-3</v>
      </c>
      <c r="I4279" s="2">
        <v>5.52</v>
      </c>
      <c r="J4279" s="4">
        <f t="shared" si="1010"/>
        <v>0.12846161945877646</v>
      </c>
      <c r="K4279" s="4">
        <f t="shared" si="1011"/>
        <v>7.7882483370288265</v>
      </c>
      <c r="L4279" s="4">
        <f t="shared" si="1012"/>
        <v>0.14516129032258063</v>
      </c>
      <c r="M4279" s="4">
        <f t="shared" si="1013"/>
        <v>7.9334096273514074</v>
      </c>
      <c r="N4279" s="3">
        <f t="shared" si="1014"/>
        <v>61.757041992587141</v>
      </c>
      <c r="O4279">
        <f>K4279/L4279</f>
        <v>53.652377432865258</v>
      </c>
      <c r="Q4279" s="4">
        <f t="shared" ref="Q4279:Q4291" si="1024">L4279/M4279</f>
        <v>1.8297465672529902E-2</v>
      </c>
      <c r="T4279" s="6">
        <v>43242.336111111108</v>
      </c>
      <c r="U4279">
        <f t="shared" si="1015"/>
        <v>0</v>
      </c>
      <c r="V4279">
        <f t="shared" si="1016"/>
        <v>0</v>
      </c>
      <c r="W4279">
        <f t="shared" ref="W4279:W4310" si="1025">IF(N4279&gt;25,1,0)</f>
        <v>1</v>
      </c>
      <c r="X4279">
        <f t="shared" si="1017"/>
        <v>1</v>
      </c>
      <c r="Y4279">
        <f t="shared" si="1018"/>
        <v>1</v>
      </c>
      <c r="Z4279">
        <f t="shared" si="1019"/>
        <v>1</v>
      </c>
      <c r="AA4279">
        <f t="shared" si="1020"/>
        <v>0</v>
      </c>
    </row>
    <row r="4280" spans="1:27">
      <c r="A4280" s="1">
        <v>43242.422222222223</v>
      </c>
      <c r="B4280" s="1" t="s">
        <v>580</v>
      </c>
      <c r="C4280" s="5">
        <v>2</v>
      </c>
      <c r="D4280" s="2">
        <v>1.0800000000000001E-2</v>
      </c>
      <c r="E4280" s="2">
        <v>0.10009999999999999</v>
      </c>
      <c r="F4280" s="2">
        <v>2.2000000000000001E-3</v>
      </c>
      <c r="G4280" s="2">
        <v>4.3E-3</v>
      </c>
      <c r="H4280" s="2">
        <v>6.4999999999999997E-3</v>
      </c>
      <c r="I4280" s="2">
        <v>6.22</v>
      </c>
      <c r="J4280" s="4">
        <f t="shared" si="1010"/>
        <v>0.1137201221438349</v>
      </c>
      <c r="K4280" s="4">
        <f t="shared" si="1011"/>
        <v>5.5487804878048781</v>
      </c>
      <c r="L4280" s="4">
        <f t="shared" si="1012"/>
        <v>0.10483870967741934</v>
      </c>
      <c r="M4280" s="4">
        <f t="shared" si="1013"/>
        <v>5.6536191974822971</v>
      </c>
      <c r="N4280" s="3">
        <f t="shared" si="1014"/>
        <v>49.715205109712386</v>
      </c>
      <c r="O4280">
        <f>K4280/L4280</f>
        <v>52.926829268292686</v>
      </c>
      <c r="Q4280" s="4">
        <f t="shared" si="1024"/>
        <v>1.854364540931705E-2</v>
      </c>
      <c r="T4280" s="6">
        <v>43242.422222222223</v>
      </c>
      <c r="U4280">
        <f t="shared" si="1015"/>
        <v>0</v>
      </c>
      <c r="V4280">
        <f t="shared" si="1016"/>
        <v>0</v>
      </c>
      <c r="W4280">
        <f t="shared" si="1025"/>
        <v>1</v>
      </c>
      <c r="X4280">
        <f t="shared" si="1017"/>
        <v>0</v>
      </c>
      <c r="Y4280">
        <f t="shared" si="1018"/>
        <v>1</v>
      </c>
      <c r="Z4280">
        <f t="shared" si="1019"/>
        <v>1</v>
      </c>
      <c r="AA4280">
        <f t="shared" si="1020"/>
        <v>0</v>
      </c>
    </row>
    <row r="4281" spans="1:27">
      <c r="A4281" s="1">
        <v>43242.508333333331</v>
      </c>
      <c r="B4281" s="1" t="s">
        <v>580</v>
      </c>
      <c r="C4281" s="5">
        <v>3</v>
      </c>
      <c r="D4281" s="2">
        <v>6.7000000000000002E-3</v>
      </c>
      <c r="E4281" s="2">
        <v>9.01E-2</v>
      </c>
      <c r="F4281" s="2">
        <v>1.4E-3</v>
      </c>
      <c r="G4281" s="2">
        <v>1.1999999999999999E-3</v>
      </c>
      <c r="H4281" s="2">
        <v>2.5999999999999999E-3</v>
      </c>
      <c r="I4281" s="2">
        <v>8.93</v>
      </c>
      <c r="J4281" s="4">
        <f t="shared" si="1010"/>
        <v>7.0548594292934613E-2</v>
      </c>
      <c r="K4281" s="4">
        <f t="shared" si="1011"/>
        <v>4.9944567627494454</v>
      </c>
      <c r="L4281" s="4">
        <f t="shared" si="1012"/>
        <v>4.1935483870967738E-2</v>
      </c>
      <c r="M4281" s="4">
        <f t="shared" si="1013"/>
        <v>5.0363922466204132</v>
      </c>
      <c r="N4281" s="3">
        <f t="shared" si="1014"/>
        <v>71.38898084500606</v>
      </c>
      <c r="O4281">
        <f>K4281/L4281</f>
        <v>119.09858434248679</v>
      </c>
      <c r="Q4281" s="4">
        <f t="shared" si="1024"/>
        <v>8.3264928181691657E-3</v>
      </c>
      <c r="T4281" s="6">
        <v>43242.508333333331</v>
      </c>
      <c r="U4281">
        <f t="shared" si="1015"/>
        <v>0</v>
      </c>
      <c r="V4281">
        <f t="shared" si="1016"/>
        <v>0</v>
      </c>
      <c r="W4281">
        <f t="shared" si="1025"/>
        <v>1</v>
      </c>
      <c r="X4281">
        <f t="shared" si="1017"/>
        <v>0</v>
      </c>
      <c r="Y4281">
        <f t="shared" si="1018"/>
        <v>1</v>
      </c>
      <c r="Z4281">
        <f t="shared" si="1019"/>
        <v>1</v>
      </c>
      <c r="AA4281">
        <f t="shared" si="1020"/>
        <v>0</v>
      </c>
    </row>
    <row r="4282" spans="1:27">
      <c r="A4282" s="1">
        <v>43242.594444444447</v>
      </c>
      <c r="B4282" s="1" t="s">
        <v>580</v>
      </c>
      <c r="C4282" s="5">
        <v>4</v>
      </c>
      <c r="D4282" s="2">
        <v>4.0000000000000001E-3</v>
      </c>
      <c r="E4282" s="2">
        <v>4.4200000000000003E-2</v>
      </c>
      <c r="F4282" s="2">
        <v>5.9999999999999995E-4</v>
      </c>
      <c r="I4282" s="2">
        <v>9.67</v>
      </c>
      <c r="J4282" s="4">
        <f t="shared" si="1010"/>
        <v>4.2118563756975889E-2</v>
      </c>
      <c r="K4282" s="4">
        <f t="shared" si="1011"/>
        <v>2.4501108647450116</v>
      </c>
      <c r="L4282" s="4">
        <f t="shared" si="1012"/>
        <v>0</v>
      </c>
      <c r="M4282" s="4">
        <f t="shared" si="1013"/>
        <v>2.4501108647450116</v>
      </c>
      <c r="N4282" s="3">
        <f t="shared" si="1014"/>
        <v>58.171757206208433</v>
      </c>
      <c r="Q4282" s="4">
        <f t="shared" si="1024"/>
        <v>0</v>
      </c>
      <c r="T4282" s="6">
        <v>43242.594444444447</v>
      </c>
      <c r="U4282">
        <f t="shared" si="1015"/>
        <v>0</v>
      </c>
      <c r="V4282">
        <f t="shared" si="1016"/>
        <v>0</v>
      </c>
      <c r="W4282">
        <f t="shared" si="1025"/>
        <v>1</v>
      </c>
      <c r="X4282">
        <f t="shared" si="1017"/>
        <v>0</v>
      </c>
      <c r="Y4282">
        <f t="shared" si="1018"/>
        <v>1</v>
      </c>
      <c r="Z4282">
        <f t="shared" si="1019"/>
        <v>0</v>
      </c>
      <c r="AA4282">
        <f t="shared" si="1020"/>
        <v>0</v>
      </c>
    </row>
    <row r="4283" spans="1:27">
      <c r="A4283" s="1">
        <v>43242.680555555555</v>
      </c>
      <c r="B4283" s="1" t="s">
        <v>580</v>
      </c>
      <c r="C4283" s="5">
        <v>5</v>
      </c>
      <c r="D4283" s="2">
        <v>3.8999999999999998E-3</v>
      </c>
      <c r="E4283" s="2">
        <v>4.82E-2</v>
      </c>
      <c r="F4283" s="2">
        <v>5.0000000000000001E-4</v>
      </c>
      <c r="I4283" s="2">
        <v>7.94</v>
      </c>
      <c r="J4283" s="4">
        <f t="shared" si="1010"/>
        <v>4.106559966305149E-2</v>
      </c>
      <c r="K4283" s="4">
        <f t="shared" si="1011"/>
        <v>2.6718403547671845</v>
      </c>
      <c r="L4283" s="4">
        <f t="shared" si="1012"/>
        <v>0</v>
      </c>
      <c r="M4283" s="4">
        <f t="shared" si="1013"/>
        <v>2.6718403547671845</v>
      </c>
      <c r="N4283" s="3">
        <f t="shared" si="1014"/>
        <v>65.062738074933208</v>
      </c>
      <c r="Q4283" s="4">
        <f t="shared" si="1024"/>
        <v>0</v>
      </c>
      <c r="T4283" s="6">
        <v>43242.680555555555</v>
      </c>
      <c r="U4283">
        <f t="shared" si="1015"/>
        <v>0</v>
      </c>
      <c r="V4283">
        <f t="shared" si="1016"/>
        <v>0</v>
      </c>
      <c r="W4283">
        <f t="shared" si="1025"/>
        <v>1</v>
      </c>
      <c r="X4283">
        <f t="shared" si="1017"/>
        <v>0</v>
      </c>
      <c r="Y4283">
        <f t="shared" si="1018"/>
        <v>1</v>
      </c>
      <c r="Z4283">
        <f t="shared" si="1019"/>
        <v>0</v>
      </c>
      <c r="AA4283">
        <f t="shared" si="1020"/>
        <v>0</v>
      </c>
    </row>
    <row r="4284" spans="1:27">
      <c r="A4284" s="1">
        <v>43242.76666666667</v>
      </c>
      <c r="B4284" s="1" t="s">
        <v>580</v>
      </c>
      <c r="C4284" s="5">
        <v>6</v>
      </c>
      <c r="D4284" s="2">
        <v>7.6E-3</v>
      </c>
      <c r="E4284" s="2">
        <v>5.5100000000000003E-2</v>
      </c>
      <c r="F4284" s="2">
        <v>1.1999999999999999E-3</v>
      </c>
      <c r="G4284" s="2">
        <v>1.1999999999999999E-3</v>
      </c>
      <c r="H4284" s="2">
        <v>2.3999999999999998E-3</v>
      </c>
      <c r="I4284" s="2">
        <v>7.62</v>
      </c>
      <c r="J4284" s="4">
        <f t="shared" si="1010"/>
        <v>8.0025271138254195E-2</v>
      </c>
      <c r="K4284" s="4">
        <f t="shared" si="1011"/>
        <v>3.0543237250554327</v>
      </c>
      <c r="L4284" s="4">
        <f t="shared" si="1012"/>
        <v>3.8709677419354833E-2</v>
      </c>
      <c r="M4284" s="4">
        <f t="shared" si="1013"/>
        <v>3.0930334024747874</v>
      </c>
      <c r="N4284" s="3">
        <f t="shared" si="1014"/>
        <v>38.650708188556649</v>
      </c>
      <c r="O4284">
        <f t="shared" ref="O4284:O4315" si="1026">K4284/L4284</f>
        <v>78.903362897265353</v>
      </c>
      <c r="Q4284" s="4">
        <f t="shared" si="1024"/>
        <v>1.251511780906814E-2</v>
      </c>
      <c r="T4284" s="6">
        <v>43242.76666666667</v>
      </c>
      <c r="U4284">
        <f t="shared" si="1015"/>
        <v>0</v>
      </c>
      <c r="V4284">
        <f t="shared" si="1016"/>
        <v>0</v>
      </c>
      <c r="W4284">
        <f t="shared" si="1025"/>
        <v>1</v>
      </c>
      <c r="X4284">
        <f t="shared" si="1017"/>
        <v>0</v>
      </c>
      <c r="Y4284">
        <f t="shared" si="1018"/>
        <v>1</v>
      </c>
      <c r="Z4284">
        <f t="shared" si="1019"/>
        <v>1</v>
      </c>
      <c r="AA4284">
        <f t="shared" si="1020"/>
        <v>0</v>
      </c>
    </row>
    <row r="4285" spans="1:27">
      <c r="A4285" s="1">
        <v>43242.852777777778</v>
      </c>
      <c r="B4285" s="1" t="s">
        <v>580</v>
      </c>
      <c r="C4285" s="5">
        <v>7</v>
      </c>
      <c r="D4285" s="2">
        <v>1.1599999999999999E-2</v>
      </c>
      <c r="E4285" s="2">
        <v>9.4899999999999998E-2</v>
      </c>
      <c r="F4285" s="2">
        <v>2.0999999999999999E-3</v>
      </c>
      <c r="G4285" s="2">
        <v>3.0999999999999999E-3</v>
      </c>
      <c r="H4285" s="2">
        <v>5.1999999999999998E-3</v>
      </c>
      <c r="I4285" s="2">
        <v>5.39</v>
      </c>
      <c r="J4285" s="4">
        <f t="shared" si="1010"/>
        <v>0.12214383489523006</v>
      </c>
      <c r="K4285" s="4">
        <f t="shared" si="1011"/>
        <v>5.2605321507760534</v>
      </c>
      <c r="L4285" s="4">
        <f t="shared" si="1012"/>
        <v>8.3870967741935476E-2</v>
      </c>
      <c r="M4285" s="4">
        <f t="shared" si="1013"/>
        <v>5.344403118517989</v>
      </c>
      <c r="N4285" s="3">
        <f t="shared" si="1014"/>
        <v>43.754996910832197</v>
      </c>
      <c r="O4285">
        <f t="shared" si="1026"/>
        <v>62.721729490022184</v>
      </c>
      <c r="Q4285" s="4">
        <f t="shared" si="1024"/>
        <v>1.5693233815265235E-2</v>
      </c>
      <c r="T4285" s="6">
        <v>43242.852777777778</v>
      </c>
      <c r="U4285">
        <f t="shared" si="1015"/>
        <v>0</v>
      </c>
      <c r="V4285">
        <f t="shared" si="1016"/>
        <v>0</v>
      </c>
      <c r="W4285">
        <f t="shared" si="1025"/>
        <v>1</v>
      </c>
      <c r="X4285">
        <f t="shared" si="1017"/>
        <v>0</v>
      </c>
      <c r="Y4285">
        <f t="shared" si="1018"/>
        <v>1</v>
      </c>
      <c r="Z4285">
        <f t="shared" si="1019"/>
        <v>1</v>
      </c>
      <c r="AA4285">
        <f t="shared" si="1020"/>
        <v>0</v>
      </c>
    </row>
    <row r="4286" spans="1:27">
      <c r="A4286" s="1">
        <v>43242.938888888886</v>
      </c>
      <c r="B4286" s="1" t="s">
        <v>580</v>
      </c>
      <c r="C4286" s="5">
        <v>8</v>
      </c>
      <c r="D4286" s="2">
        <v>1.18E-2</v>
      </c>
      <c r="E4286" s="2">
        <v>9.6600000000000005E-2</v>
      </c>
      <c r="F4286" s="2">
        <v>2E-3</v>
      </c>
      <c r="G4286" s="2">
        <v>3.3999999999999998E-3</v>
      </c>
      <c r="H4286" s="2">
        <v>5.4000000000000003E-3</v>
      </c>
      <c r="I4286" s="2">
        <v>4.8899999999999997</v>
      </c>
      <c r="J4286" s="4">
        <f t="shared" si="1010"/>
        <v>0.12424976308307888</v>
      </c>
      <c r="K4286" s="4">
        <f t="shared" si="1011"/>
        <v>5.3547671840354774</v>
      </c>
      <c r="L4286" s="4">
        <f t="shared" si="1012"/>
        <v>8.7096774193548387E-2</v>
      </c>
      <c r="M4286" s="4">
        <f t="shared" si="1013"/>
        <v>5.4418639582290256</v>
      </c>
      <c r="N4286" s="3">
        <f t="shared" si="1014"/>
        <v>43.797781365509366</v>
      </c>
      <c r="O4286">
        <f t="shared" si="1026"/>
        <v>61.480660261148074</v>
      </c>
      <c r="Q4286" s="4">
        <f t="shared" si="1024"/>
        <v>1.6004952505628743E-2</v>
      </c>
      <c r="T4286" s="6">
        <v>43242.938888888886</v>
      </c>
      <c r="U4286">
        <f t="shared" si="1015"/>
        <v>0</v>
      </c>
      <c r="V4286">
        <f t="shared" si="1016"/>
        <v>0</v>
      </c>
      <c r="W4286">
        <f t="shared" si="1025"/>
        <v>1</v>
      </c>
      <c r="X4286">
        <f t="shared" si="1017"/>
        <v>0</v>
      </c>
      <c r="Y4286">
        <f t="shared" si="1018"/>
        <v>1</v>
      </c>
      <c r="Z4286">
        <f t="shared" si="1019"/>
        <v>1</v>
      </c>
      <c r="AA4286">
        <f t="shared" si="1020"/>
        <v>0</v>
      </c>
    </row>
    <row r="4287" spans="1:27">
      <c r="A4287" s="1">
        <v>43243.025000000001</v>
      </c>
      <c r="B4287" s="1" t="s">
        <v>582</v>
      </c>
      <c r="C4287" s="5">
        <v>9</v>
      </c>
      <c r="D4287" s="2">
        <v>8.9999999999999993E-3</v>
      </c>
      <c r="E4287" s="2">
        <v>5.79E-2</v>
      </c>
      <c r="F4287" s="2">
        <v>1.2999999999999999E-3</v>
      </c>
      <c r="G4287" s="2">
        <v>2.2000000000000001E-3</v>
      </c>
      <c r="H4287" s="2">
        <v>3.5000000000000001E-3</v>
      </c>
      <c r="I4287" s="2">
        <v>6.31</v>
      </c>
      <c r="J4287" s="4">
        <f t="shared" si="1010"/>
        <v>9.4766768453195732E-2</v>
      </c>
      <c r="K4287" s="4">
        <f t="shared" si="1011"/>
        <v>3.2095343680709534</v>
      </c>
      <c r="L4287" s="4">
        <f t="shared" si="1012"/>
        <v>5.6451612903225812E-2</v>
      </c>
      <c r="M4287" s="4">
        <f t="shared" si="1013"/>
        <v>3.2659859809741794</v>
      </c>
      <c r="N4287" s="3">
        <f t="shared" si="1014"/>
        <v>34.463409845901985</v>
      </c>
      <c r="O4287">
        <f t="shared" si="1026"/>
        <v>56.854608805828313</v>
      </c>
      <c r="Q4287" s="4">
        <f t="shared" si="1024"/>
        <v>1.7284707660131293E-2</v>
      </c>
      <c r="T4287" s="6">
        <v>43243.025000000001</v>
      </c>
      <c r="U4287">
        <f t="shared" si="1015"/>
        <v>0</v>
      </c>
      <c r="V4287">
        <f t="shared" si="1016"/>
        <v>0</v>
      </c>
      <c r="W4287">
        <f t="shared" si="1025"/>
        <v>1</v>
      </c>
      <c r="X4287">
        <f t="shared" si="1017"/>
        <v>0</v>
      </c>
      <c r="Y4287">
        <f t="shared" si="1018"/>
        <v>1</v>
      </c>
      <c r="Z4287">
        <f t="shared" si="1019"/>
        <v>1</v>
      </c>
      <c r="AA4287">
        <f t="shared" si="1020"/>
        <v>0</v>
      </c>
    </row>
    <row r="4288" spans="1:27">
      <c r="A4288" s="1">
        <v>43243.111111111109</v>
      </c>
      <c r="B4288" s="1" t="s">
        <v>582</v>
      </c>
      <c r="C4288" s="5">
        <v>10</v>
      </c>
      <c r="D4288" s="2">
        <v>4.5999999999999999E-3</v>
      </c>
      <c r="E4288" s="2">
        <v>4.8599999999999997E-2</v>
      </c>
      <c r="F4288" s="2">
        <v>5.9999999999999995E-4</v>
      </c>
      <c r="G4288" s="2">
        <v>5.9999999999999995E-4</v>
      </c>
      <c r="H4288" s="2">
        <v>1.1999999999999999E-3</v>
      </c>
      <c r="I4288" s="2">
        <v>10.59</v>
      </c>
      <c r="J4288" s="4">
        <f t="shared" si="1010"/>
        <v>4.8436348320522266E-2</v>
      </c>
      <c r="K4288" s="4">
        <f t="shared" si="1011"/>
        <v>2.6940133037694016</v>
      </c>
      <c r="L4288" s="4">
        <f t="shared" si="1012"/>
        <v>1.9354838709677417E-2</v>
      </c>
      <c r="M4288" s="4">
        <f t="shared" si="1013"/>
        <v>2.7133681424790792</v>
      </c>
      <c r="N4288" s="3">
        <f t="shared" si="1014"/>
        <v>56.019254889399605</v>
      </c>
      <c r="O4288">
        <f t="shared" si="1026"/>
        <v>139.19068736141909</v>
      </c>
      <c r="Q4288" s="4">
        <f t="shared" si="1024"/>
        <v>7.1331414291588881E-3</v>
      </c>
      <c r="T4288" s="6">
        <v>43243.111111111109</v>
      </c>
      <c r="U4288">
        <f t="shared" si="1015"/>
        <v>0</v>
      </c>
      <c r="V4288">
        <f t="shared" si="1016"/>
        <v>0</v>
      </c>
      <c r="W4288">
        <f t="shared" si="1025"/>
        <v>1</v>
      </c>
      <c r="X4288">
        <f t="shared" si="1017"/>
        <v>0</v>
      </c>
      <c r="Y4288">
        <f t="shared" si="1018"/>
        <v>1</v>
      </c>
      <c r="Z4288">
        <f t="shared" si="1019"/>
        <v>1</v>
      </c>
      <c r="AA4288">
        <f t="shared" si="1020"/>
        <v>0</v>
      </c>
    </row>
    <row r="4289" spans="1:27">
      <c r="A4289" s="1">
        <v>43243.197222222225</v>
      </c>
      <c r="B4289" s="1" t="s">
        <v>582</v>
      </c>
      <c r="C4289" s="5">
        <v>11</v>
      </c>
      <c r="D4289" s="2">
        <v>6.7000000000000002E-3</v>
      </c>
      <c r="E4289" s="2">
        <v>6.2300000000000001E-2</v>
      </c>
      <c r="F4289" s="2">
        <v>8.0000000000000004E-4</v>
      </c>
      <c r="G4289" s="2">
        <v>2.8E-3</v>
      </c>
      <c r="H4289" s="2">
        <v>3.5999999999999999E-3</v>
      </c>
      <c r="I4289" s="2">
        <v>6.74</v>
      </c>
      <c r="J4289" s="4">
        <f t="shared" si="1010"/>
        <v>7.0548594292934613E-2</v>
      </c>
      <c r="K4289" s="4">
        <f t="shared" si="1011"/>
        <v>3.4534368070953438</v>
      </c>
      <c r="L4289" s="4">
        <f t="shared" si="1012"/>
        <v>5.8064516129032261E-2</v>
      </c>
      <c r="M4289" s="4">
        <f t="shared" si="1013"/>
        <v>3.5115013232243761</v>
      </c>
      <c r="N4289" s="3">
        <f t="shared" si="1014"/>
        <v>49.774220995017757</v>
      </c>
      <c r="O4289">
        <f t="shared" si="1026"/>
        <v>59.475856122197584</v>
      </c>
      <c r="Q4289" s="4">
        <f t="shared" si="1024"/>
        <v>1.6535524490623149E-2</v>
      </c>
      <c r="T4289" s="6">
        <v>43243.197222222225</v>
      </c>
      <c r="U4289">
        <f t="shared" si="1015"/>
        <v>0</v>
      </c>
      <c r="V4289">
        <f t="shared" si="1016"/>
        <v>0</v>
      </c>
      <c r="W4289">
        <f t="shared" si="1025"/>
        <v>1</v>
      </c>
      <c r="X4289">
        <f t="shared" si="1017"/>
        <v>0</v>
      </c>
      <c r="Y4289">
        <f t="shared" si="1018"/>
        <v>1</v>
      </c>
      <c r="Z4289">
        <f t="shared" si="1019"/>
        <v>1</v>
      </c>
      <c r="AA4289">
        <f t="shared" si="1020"/>
        <v>0</v>
      </c>
    </row>
    <row r="4290" spans="1:27">
      <c r="A4290" s="1">
        <v>43243.283333333333</v>
      </c>
      <c r="B4290" s="1" t="s">
        <v>582</v>
      </c>
      <c r="C4290" s="5">
        <v>12</v>
      </c>
      <c r="D4290" s="2">
        <v>1.2E-2</v>
      </c>
      <c r="E4290" s="2">
        <v>9.8799999999999999E-2</v>
      </c>
      <c r="F4290" s="2">
        <v>1.5E-3</v>
      </c>
      <c r="G4290" s="2">
        <v>3.3E-3</v>
      </c>
      <c r="H4290" s="2">
        <v>4.7999999999999996E-3</v>
      </c>
      <c r="I4290" s="2">
        <v>5.9</v>
      </c>
      <c r="J4290" s="4">
        <f t="shared" si="1010"/>
        <v>0.12635569127092766</v>
      </c>
      <c r="K4290" s="4">
        <f t="shared" si="1011"/>
        <v>5.4767184035476717</v>
      </c>
      <c r="L4290" s="4">
        <f t="shared" si="1012"/>
        <v>7.7419354838709667E-2</v>
      </c>
      <c r="M4290" s="4">
        <f t="shared" si="1013"/>
        <v>5.5541377583863811</v>
      </c>
      <c r="N4290" s="3">
        <f t="shared" si="1014"/>
        <v>43.95637190949622</v>
      </c>
      <c r="O4290">
        <f t="shared" si="1026"/>
        <v>70.740946045824103</v>
      </c>
      <c r="Q4290" s="4">
        <f t="shared" si="1024"/>
        <v>1.3939041162926064E-2</v>
      </c>
      <c r="T4290" s="6">
        <v>43243.283333333333</v>
      </c>
      <c r="U4290">
        <f t="shared" si="1015"/>
        <v>0</v>
      </c>
      <c r="V4290">
        <f t="shared" si="1016"/>
        <v>0</v>
      </c>
      <c r="W4290">
        <f t="shared" si="1025"/>
        <v>1</v>
      </c>
      <c r="X4290">
        <f t="shared" si="1017"/>
        <v>1</v>
      </c>
      <c r="Y4290">
        <f t="shared" si="1018"/>
        <v>1</v>
      </c>
      <c r="Z4290">
        <f t="shared" si="1019"/>
        <v>1</v>
      </c>
      <c r="AA4290">
        <f t="shared" si="1020"/>
        <v>0</v>
      </c>
    </row>
    <row r="4291" spans="1:27">
      <c r="A4291" s="1">
        <v>43243.369444444441</v>
      </c>
      <c r="B4291" s="1" t="s">
        <v>582</v>
      </c>
      <c r="C4291" s="5">
        <v>13</v>
      </c>
      <c r="D4291" s="2">
        <v>1.3100000000000001E-2</v>
      </c>
      <c r="E4291" s="2">
        <v>0.1166</v>
      </c>
      <c r="F4291" s="2">
        <v>2E-3</v>
      </c>
      <c r="G4291" s="2">
        <v>4.3E-3</v>
      </c>
      <c r="H4291" s="2">
        <v>6.3E-3</v>
      </c>
      <c r="I4291" s="2">
        <v>7.96</v>
      </c>
      <c r="J4291" s="4">
        <f t="shared" ref="J4291:J4354" si="1027">(D4291/94.97)*1000</f>
        <v>0.13793829630409601</v>
      </c>
      <c r="K4291" s="4">
        <f t="shared" ref="K4291:K4354" si="1028">(E4291/18.04)*1000</f>
        <v>6.463414634146341</v>
      </c>
      <c r="L4291" s="4">
        <f t="shared" ref="L4291:L4354" si="1029">(H4291/62)*1000</f>
        <v>0.10161290322580645</v>
      </c>
      <c r="M4291" s="4">
        <f t="shared" ref="M4291:M4354" si="1030">K4291+L4291</f>
        <v>6.5650275373721474</v>
      </c>
      <c r="N4291" s="3">
        <f t="shared" ref="N4291:N4354" si="1031">M4291/J4291</f>
        <v>47.593943910246786</v>
      </c>
      <c r="O4291">
        <f t="shared" si="1026"/>
        <v>63.60820751064653</v>
      </c>
      <c r="Q4291" s="4">
        <f t="shared" si="1024"/>
        <v>1.547790967324413E-2</v>
      </c>
      <c r="T4291" s="6">
        <v>43243.369444444441</v>
      </c>
      <c r="U4291">
        <f t="shared" ref="U4291:U4354" si="1032">IF(I4291&gt;15,1,0)</f>
        <v>0</v>
      </c>
      <c r="V4291">
        <f t="shared" ref="V4291:V4354" si="1033">IF(I4291&gt;20,1,0)</f>
        <v>0</v>
      </c>
      <c r="W4291">
        <f t="shared" si="1025"/>
        <v>1</v>
      </c>
      <c r="X4291">
        <f t="shared" ref="X4291:X4354" si="1034">IF(J4291&gt;0.125,1,0)</f>
        <v>1</v>
      </c>
      <c r="Y4291">
        <f t="shared" ref="Y4291:Y4354" si="1035">IF(M4291&gt;2,1,0)</f>
        <v>1</v>
      </c>
      <c r="Z4291">
        <f t="shared" si="1019"/>
        <v>1</v>
      </c>
      <c r="AA4291">
        <f t="shared" si="1020"/>
        <v>0</v>
      </c>
    </row>
    <row r="4292" spans="1:27">
      <c r="A4292" s="1">
        <v>43243.370833333334</v>
      </c>
      <c r="B4292" s="1" t="s">
        <v>582</v>
      </c>
      <c r="C4292" s="5">
        <v>13</v>
      </c>
      <c r="D4292" s="2">
        <v>1.4E-2</v>
      </c>
      <c r="E4292" s="2">
        <v>9.3700000000000006E-2</v>
      </c>
      <c r="F4292" s="2">
        <v>2E-3</v>
      </c>
      <c r="G4292" s="2">
        <v>4.1999999999999997E-3</v>
      </c>
      <c r="H4292" s="2">
        <v>6.1999999999999998E-3</v>
      </c>
      <c r="I4292" s="2">
        <v>8.01</v>
      </c>
      <c r="J4292" s="4">
        <f t="shared" si="1027"/>
        <v>0.1474149731494156</v>
      </c>
      <c r="K4292" s="4">
        <f t="shared" si="1028"/>
        <v>5.1940133037694016</v>
      </c>
      <c r="L4292" s="4">
        <f t="shared" si="1029"/>
        <v>9.9999999999999992E-2</v>
      </c>
      <c r="M4292" s="4">
        <f t="shared" si="1030"/>
        <v>5.2940133037694013</v>
      </c>
      <c r="N4292" s="3">
        <f t="shared" si="1031"/>
        <v>35.912317389927146</v>
      </c>
      <c r="O4292">
        <f t="shared" si="1026"/>
        <v>51.940133037694018</v>
      </c>
      <c r="Q4292" s="4">
        <f t="shared" ref="Q4292:Q4355" si="1036">L4292/M4292</f>
        <v>1.8889261182777683E-2</v>
      </c>
      <c r="T4292" s="6">
        <v>43243.370833333334</v>
      </c>
      <c r="U4292">
        <f t="shared" si="1032"/>
        <v>0</v>
      </c>
      <c r="V4292">
        <f t="shared" si="1033"/>
        <v>0</v>
      </c>
      <c r="W4292">
        <f t="shared" si="1025"/>
        <v>1</v>
      </c>
      <c r="X4292">
        <f t="shared" si="1034"/>
        <v>1</v>
      </c>
      <c r="Y4292">
        <f t="shared" si="1035"/>
        <v>1</v>
      </c>
      <c r="Z4292">
        <f t="shared" ref="Z4292:Z4355" si="1037">IF(O4292&gt;25,1,0)</f>
        <v>1</v>
      </c>
      <c r="AA4292">
        <f t="shared" ref="AA4292:AA4355" si="1038">IF(Q4292&gt;0.1,1,0)</f>
        <v>0</v>
      </c>
    </row>
    <row r="4293" spans="1:27">
      <c r="A4293" s="1">
        <v>43243.37222222222</v>
      </c>
      <c r="B4293" s="1" t="s">
        <v>582</v>
      </c>
      <c r="C4293" s="5">
        <v>13</v>
      </c>
      <c r="D4293" s="2">
        <v>1.38E-2</v>
      </c>
      <c r="E4293" s="2">
        <v>0.1401</v>
      </c>
      <c r="F4293" s="2">
        <v>2.2000000000000001E-3</v>
      </c>
      <c r="G4293" s="2">
        <v>4.0000000000000001E-3</v>
      </c>
      <c r="H4293" s="2">
        <v>6.1999999999999998E-3</v>
      </c>
      <c r="I4293" s="2">
        <v>7.76</v>
      </c>
      <c r="J4293" s="4">
        <f t="shared" si="1027"/>
        <v>0.14530904496156682</v>
      </c>
      <c r="K4293" s="4">
        <f t="shared" si="1028"/>
        <v>7.766075388026608</v>
      </c>
      <c r="L4293" s="4">
        <f t="shared" si="1029"/>
        <v>9.9999999999999992E-2</v>
      </c>
      <c r="M4293" s="4">
        <f t="shared" si="1030"/>
        <v>7.8660753880266077</v>
      </c>
      <c r="N4293" s="3">
        <f t="shared" si="1031"/>
        <v>54.133418811658466</v>
      </c>
      <c r="O4293">
        <f t="shared" si="1026"/>
        <v>77.660753880266086</v>
      </c>
      <c r="Q4293" s="4">
        <f t="shared" si="1036"/>
        <v>1.2712819934603674E-2</v>
      </c>
      <c r="T4293" s="6">
        <v>43243.37222222222</v>
      </c>
      <c r="U4293">
        <f t="shared" si="1032"/>
        <v>0</v>
      </c>
      <c r="V4293">
        <f t="shared" si="1033"/>
        <v>0</v>
      </c>
      <c r="W4293">
        <f t="shared" si="1025"/>
        <v>1</v>
      </c>
      <c r="X4293">
        <f t="shared" si="1034"/>
        <v>1</v>
      </c>
      <c r="Y4293">
        <f t="shared" si="1035"/>
        <v>1</v>
      </c>
      <c r="Z4293">
        <f t="shared" si="1037"/>
        <v>1</v>
      </c>
      <c r="AA4293">
        <f t="shared" si="1038"/>
        <v>0</v>
      </c>
    </row>
    <row r="4294" spans="1:27">
      <c r="A4294" s="1">
        <v>43262.488888888889</v>
      </c>
      <c r="B4294" s="1" t="s">
        <v>617</v>
      </c>
      <c r="C4294" s="5">
        <v>1</v>
      </c>
      <c r="D4294" s="2">
        <v>5.0000000000000001E-3</v>
      </c>
      <c r="E4294" s="2">
        <v>7.3200000000000001E-2</v>
      </c>
      <c r="F4294" s="2">
        <v>1.1000000000000001E-3</v>
      </c>
      <c r="G4294" s="2">
        <v>3.0000000000000001E-3</v>
      </c>
      <c r="H4294" s="2">
        <v>4.1000000000000003E-3</v>
      </c>
      <c r="I4294" s="2">
        <v>19.329999999999998</v>
      </c>
      <c r="J4294" s="4">
        <f t="shared" si="1027"/>
        <v>5.2648204696219864E-2</v>
      </c>
      <c r="K4294" s="4">
        <f t="shared" si="1028"/>
        <v>4.0576496674057649</v>
      </c>
      <c r="L4294" s="4">
        <f t="shared" si="1029"/>
        <v>6.6129032258064518E-2</v>
      </c>
      <c r="M4294" s="4">
        <f t="shared" si="1030"/>
        <v>4.1237786996638297</v>
      </c>
      <c r="N4294" s="3">
        <f t="shared" si="1031"/>
        <v>78.327052621414779</v>
      </c>
      <c r="O4294">
        <f t="shared" si="1026"/>
        <v>61.359580336379857</v>
      </c>
      <c r="Q4294" s="4">
        <f t="shared" si="1036"/>
        <v>1.6036028379373353E-2</v>
      </c>
      <c r="T4294" s="6">
        <v>43262.488888888889</v>
      </c>
      <c r="U4294">
        <f t="shared" si="1032"/>
        <v>1</v>
      </c>
      <c r="V4294">
        <f t="shared" si="1033"/>
        <v>0</v>
      </c>
      <c r="W4294">
        <f t="shared" si="1025"/>
        <v>1</v>
      </c>
      <c r="X4294">
        <f t="shared" si="1034"/>
        <v>0</v>
      </c>
      <c r="Y4294">
        <f t="shared" si="1035"/>
        <v>1</v>
      </c>
      <c r="Z4294">
        <f t="shared" si="1037"/>
        <v>1</v>
      </c>
      <c r="AA4294">
        <f t="shared" si="1038"/>
        <v>0</v>
      </c>
    </row>
    <row r="4295" spans="1:27">
      <c r="A4295" s="1">
        <v>43262.574999999997</v>
      </c>
      <c r="B4295" s="1" t="s">
        <v>617</v>
      </c>
      <c r="C4295" s="5">
        <v>2</v>
      </c>
      <c r="D4295" s="2">
        <v>3.7000000000000002E-3</v>
      </c>
      <c r="E4295" s="2">
        <v>4.5499999999999999E-2</v>
      </c>
      <c r="F4295" s="2">
        <v>5.9999999999999995E-4</v>
      </c>
      <c r="G4295" s="2">
        <v>1.6000000000000001E-3</v>
      </c>
      <c r="H4295" s="2">
        <v>2.2000000000000001E-3</v>
      </c>
      <c r="I4295" s="2">
        <v>22.69</v>
      </c>
      <c r="J4295" s="4">
        <f t="shared" si="1027"/>
        <v>3.8959671475202698E-2</v>
      </c>
      <c r="K4295" s="4">
        <f t="shared" si="1028"/>
        <v>2.5221729490022171</v>
      </c>
      <c r="L4295" s="4">
        <f t="shared" si="1029"/>
        <v>3.5483870967741936E-2</v>
      </c>
      <c r="M4295" s="4">
        <f t="shared" si="1030"/>
        <v>2.5576568199699592</v>
      </c>
      <c r="N4295" s="3">
        <f t="shared" si="1031"/>
        <v>65.648829241228924</v>
      </c>
      <c r="O4295">
        <f t="shared" si="1026"/>
        <v>71.079419471880669</v>
      </c>
      <c r="Q4295" s="4">
        <f t="shared" si="1036"/>
        <v>1.3873585654919376E-2</v>
      </c>
      <c r="T4295" s="6">
        <v>43262.574999999997</v>
      </c>
      <c r="U4295">
        <f t="shared" si="1032"/>
        <v>1</v>
      </c>
      <c r="V4295">
        <f t="shared" si="1033"/>
        <v>1</v>
      </c>
      <c r="W4295">
        <f t="shared" si="1025"/>
        <v>1</v>
      </c>
      <c r="X4295">
        <f t="shared" si="1034"/>
        <v>0</v>
      </c>
      <c r="Y4295">
        <f t="shared" si="1035"/>
        <v>1</v>
      </c>
      <c r="Z4295">
        <f t="shared" si="1037"/>
        <v>1</v>
      </c>
      <c r="AA4295">
        <f t="shared" si="1038"/>
        <v>0</v>
      </c>
    </row>
    <row r="4296" spans="1:27">
      <c r="A4296" s="1">
        <v>43262.661111111112</v>
      </c>
      <c r="B4296" s="1" t="s">
        <v>617</v>
      </c>
      <c r="C4296" s="5">
        <v>3</v>
      </c>
      <c r="D4296" s="2">
        <v>4.0000000000000001E-3</v>
      </c>
      <c r="E4296" s="2">
        <v>3.4200000000000001E-2</v>
      </c>
      <c r="F4296" s="2">
        <v>4.0000000000000002E-4</v>
      </c>
      <c r="G4296" s="2">
        <v>1.8E-3</v>
      </c>
      <c r="H4296" s="2">
        <v>2.2000000000000001E-3</v>
      </c>
      <c r="I4296" s="2">
        <v>14.99</v>
      </c>
      <c r="J4296" s="4">
        <f t="shared" si="1027"/>
        <v>4.2118563756975889E-2</v>
      </c>
      <c r="K4296" s="4">
        <f t="shared" si="1028"/>
        <v>1.8957871396895789</v>
      </c>
      <c r="L4296" s="4">
        <f t="shared" si="1029"/>
        <v>3.5483870967741936E-2</v>
      </c>
      <c r="M4296" s="4">
        <f t="shared" si="1030"/>
        <v>1.9312710106573208</v>
      </c>
      <c r="N4296" s="3">
        <f t="shared" si="1031"/>
        <v>45.853201970531437</v>
      </c>
      <c r="O4296">
        <f t="shared" si="1026"/>
        <v>53.426728482160861</v>
      </c>
      <c r="Q4296" s="4">
        <f t="shared" si="1036"/>
        <v>1.8373325531182063E-2</v>
      </c>
      <c r="T4296" s="6">
        <v>43262.661111111112</v>
      </c>
      <c r="U4296">
        <f t="shared" si="1032"/>
        <v>0</v>
      </c>
      <c r="V4296">
        <f t="shared" si="1033"/>
        <v>0</v>
      </c>
      <c r="W4296">
        <f t="shared" si="1025"/>
        <v>1</v>
      </c>
      <c r="X4296">
        <f t="shared" si="1034"/>
        <v>0</v>
      </c>
      <c r="Y4296">
        <f t="shared" si="1035"/>
        <v>0</v>
      </c>
      <c r="Z4296">
        <f t="shared" si="1037"/>
        <v>1</v>
      </c>
      <c r="AA4296">
        <f t="shared" si="1038"/>
        <v>0</v>
      </c>
    </row>
    <row r="4297" spans="1:27">
      <c r="A4297" s="1">
        <v>43262.74722222222</v>
      </c>
      <c r="B4297" s="1" t="s">
        <v>617</v>
      </c>
      <c r="C4297" s="5">
        <v>4</v>
      </c>
      <c r="D4297" s="2">
        <v>3.5999999999999999E-3</v>
      </c>
      <c r="E4297" s="2">
        <v>4.5100000000000001E-2</v>
      </c>
      <c r="F4297" s="2">
        <v>4.0000000000000002E-4</v>
      </c>
      <c r="G4297" s="2">
        <v>1.9E-3</v>
      </c>
      <c r="H4297" s="2">
        <v>2.3E-3</v>
      </c>
      <c r="I4297" s="2">
        <v>11.39</v>
      </c>
      <c r="J4297" s="4">
        <f t="shared" si="1027"/>
        <v>3.7906707381278291E-2</v>
      </c>
      <c r="K4297" s="4">
        <f t="shared" si="1028"/>
        <v>2.5</v>
      </c>
      <c r="L4297" s="4">
        <f t="shared" si="1029"/>
        <v>3.7096774193548385E-2</v>
      </c>
      <c r="M4297" s="4">
        <f t="shared" si="1030"/>
        <v>2.5370967741935484</v>
      </c>
      <c r="N4297" s="3">
        <f t="shared" si="1031"/>
        <v>66.930022401433703</v>
      </c>
      <c r="O4297">
        <f t="shared" si="1026"/>
        <v>67.391304347826093</v>
      </c>
      <c r="Q4297" s="4">
        <f t="shared" si="1036"/>
        <v>1.4621741894469166E-2</v>
      </c>
      <c r="T4297" s="6">
        <v>43262.74722222222</v>
      </c>
      <c r="U4297">
        <f t="shared" si="1032"/>
        <v>0</v>
      </c>
      <c r="V4297">
        <f t="shared" si="1033"/>
        <v>0</v>
      </c>
      <c r="W4297">
        <f t="shared" si="1025"/>
        <v>1</v>
      </c>
      <c r="X4297">
        <f t="shared" si="1034"/>
        <v>0</v>
      </c>
      <c r="Y4297">
        <f t="shared" si="1035"/>
        <v>1</v>
      </c>
      <c r="Z4297">
        <f t="shared" si="1037"/>
        <v>1</v>
      </c>
      <c r="AA4297">
        <f t="shared" si="1038"/>
        <v>0</v>
      </c>
    </row>
    <row r="4298" spans="1:27">
      <c r="A4298" s="1">
        <v>43262.833333333336</v>
      </c>
      <c r="B4298" s="1" t="s">
        <v>617</v>
      </c>
      <c r="C4298" s="5">
        <v>5</v>
      </c>
      <c r="D4298" s="2">
        <v>3.8999999999999998E-3</v>
      </c>
      <c r="E4298" s="2">
        <v>3.8199999999999998E-2</v>
      </c>
      <c r="F4298" s="2">
        <v>4.0000000000000002E-4</v>
      </c>
      <c r="G4298" s="2">
        <v>2.2000000000000001E-3</v>
      </c>
      <c r="H4298" s="2">
        <v>2.5999999999999999E-3</v>
      </c>
      <c r="I4298" s="2">
        <v>9.61</v>
      </c>
      <c r="J4298" s="4">
        <f t="shared" si="1027"/>
        <v>4.106559966305149E-2</v>
      </c>
      <c r="K4298" s="4">
        <f t="shared" si="1028"/>
        <v>2.1175166297117518</v>
      </c>
      <c r="L4298" s="4">
        <f t="shared" si="1029"/>
        <v>4.1935483870967738E-2</v>
      </c>
      <c r="M4298" s="4">
        <f t="shared" si="1030"/>
        <v>2.1594521135827196</v>
      </c>
      <c r="N4298" s="3">
        <f t="shared" si="1031"/>
        <v>52.58542749408997</v>
      </c>
      <c r="O4298">
        <f t="shared" si="1026"/>
        <v>50.494627323895628</v>
      </c>
      <c r="Q4298" s="4">
        <f t="shared" si="1036"/>
        <v>1.9419501644513483E-2</v>
      </c>
      <c r="T4298" s="6">
        <v>43262.833333333336</v>
      </c>
      <c r="U4298">
        <f t="shared" si="1032"/>
        <v>0</v>
      </c>
      <c r="V4298">
        <f t="shared" si="1033"/>
        <v>0</v>
      </c>
      <c r="W4298">
        <f t="shared" si="1025"/>
        <v>1</v>
      </c>
      <c r="X4298">
        <f t="shared" si="1034"/>
        <v>0</v>
      </c>
      <c r="Y4298">
        <f t="shared" si="1035"/>
        <v>1</v>
      </c>
      <c r="Z4298">
        <f t="shared" si="1037"/>
        <v>1</v>
      </c>
      <c r="AA4298">
        <f t="shared" si="1038"/>
        <v>0</v>
      </c>
    </row>
    <row r="4299" spans="1:27">
      <c r="A4299" s="1">
        <v>43262.919444444444</v>
      </c>
      <c r="B4299" s="1" t="s">
        <v>617</v>
      </c>
      <c r="C4299" s="5">
        <v>6</v>
      </c>
      <c r="D4299" s="2">
        <v>8.0000000000000002E-3</v>
      </c>
      <c r="E4299" s="2">
        <v>4.8099999999999997E-2</v>
      </c>
      <c r="F4299" s="2">
        <v>6.9999999999999999E-4</v>
      </c>
      <c r="G4299" s="2">
        <v>3.0000000000000001E-3</v>
      </c>
      <c r="H4299" s="2">
        <v>3.7000000000000002E-3</v>
      </c>
      <c r="I4299" s="2">
        <v>6.9</v>
      </c>
      <c r="J4299" s="4">
        <f t="shared" si="1027"/>
        <v>8.4237127513951779E-2</v>
      </c>
      <c r="K4299" s="4">
        <f t="shared" si="1028"/>
        <v>2.6662971175166299</v>
      </c>
      <c r="L4299" s="4">
        <f t="shared" si="1029"/>
        <v>5.9677419354838716E-2</v>
      </c>
      <c r="M4299" s="4">
        <f t="shared" si="1030"/>
        <v>2.7259745368714685</v>
      </c>
      <c r="N4299" s="3">
        <f t="shared" si="1031"/>
        <v>32.36072522083542</v>
      </c>
      <c r="O4299">
        <f t="shared" si="1026"/>
        <v>44.67849223946785</v>
      </c>
      <c r="Q4299" s="4">
        <f t="shared" si="1036"/>
        <v>2.1892141158196207E-2</v>
      </c>
      <c r="T4299" s="6">
        <v>43262.919444444444</v>
      </c>
      <c r="U4299">
        <f t="shared" si="1032"/>
        <v>0</v>
      </c>
      <c r="V4299">
        <f t="shared" si="1033"/>
        <v>0</v>
      </c>
      <c r="W4299">
        <f t="shared" si="1025"/>
        <v>1</v>
      </c>
      <c r="X4299">
        <f t="shared" si="1034"/>
        <v>0</v>
      </c>
      <c r="Y4299">
        <f t="shared" si="1035"/>
        <v>1</v>
      </c>
      <c r="Z4299">
        <f t="shared" si="1037"/>
        <v>1</v>
      </c>
      <c r="AA4299">
        <f t="shared" si="1038"/>
        <v>0</v>
      </c>
    </row>
    <row r="4300" spans="1:27">
      <c r="A4300" s="1">
        <v>43263.005555555559</v>
      </c>
      <c r="B4300" s="1" t="s">
        <v>619</v>
      </c>
      <c r="C4300" s="5">
        <v>7</v>
      </c>
      <c r="D4300" s="2">
        <v>1.3599999999999999E-2</v>
      </c>
      <c r="E4300" s="2">
        <v>8.4599999999999995E-2</v>
      </c>
      <c r="F4300" s="2">
        <v>1.1999999999999999E-3</v>
      </c>
      <c r="G4300" s="2">
        <v>4.5999999999999999E-3</v>
      </c>
      <c r="H4300" s="2">
        <v>5.7999999999999996E-3</v>
      </c>
      <c r="I4300" s="2">
        <v>6.78</v>
      </c>
      <c r="J4300" s="4">
        <f t="shared" si="1027"/>
        <v>0.143203116773718</v>
      </c>
      <c r="K4300" s="4">
        <f t="shared" si="1028"/>
        <v>4.6895787139689578</v>
      </c>
      <c r="L4300" s="4">
        <f t="shared" si="1029"/>
        <v>9.3548387096774183E-2</v>
      </c>
      <c r="M4300" s="4">
        <f t="shared" si="1030"/>
        <v>4.7831271010657321</v>
      </c>
      <c r="N4300" s="3">
        <f t="shared" si="1031"/>
        <v>33.400998587368576</v>
      </c>
      <c r="O4300">
        <f t="shared" si="1026"/>
        <v>50.129979356219899</v>
      </c>
      <c r="Q4300" s="4">
        <f t="shared" si="1036"/>
        <v>1.955799733524342E-2</v>
      </c>
      <c r="T4300" s="6">
        <v>43263.005555555559</v>
      </c>
      <c r="U4300">
        <f t="shared" si="1032"/>
        <v>0</v>
      </c>
      <c r="V4300">
        <f t="shared" si="1033"/>
        <v>0</v>
      </c>
      <c r="W4300">
        <f t="shared" si="1025"/>
        <v>1</v>
      </c>
      <c r="X4300">
        <f t="shared" si="1034"/>
        <v>1</v>
      </c>
      <c r="Y4300">
        <f t="shared" si="1035"/>
        <v>1</v>
      </c>
      <c r="Z4300">
        <f t="shared" si="1037"/>
        <v>1</v>
      </c>
      <c r="AA4300">
        <f t="shared" si="1038"/>
        <v>0</v>
      </c>
    </row>
    <row r="4301" spans="1:27">
      <c r="A4301" s="1">
        <v>43263.091666666667</v>
      </c>
      <c r="B4301" s="1" t="s">
        <v>619</v>
      </c>
      <c r="C4301" s="5">
        <v>8</v>
      </c>
      <c r="D4301" s="2">
        <v>1.52E-2</v>
      </c>
      <c r="E4301" s="2">
        <v>9.8599999999999993E-2</v>
      </c>
      <c r="F4301" s="2">
        <v>1.4E-3</v>
      </c>
      <c r="G4301" s="2">
        <v>5.0000000000000001E-3</v>
      </c>
      <c r="H4301" s="2">
        <v>6.4000000000000003E-3</v>
      </c>
      <c r="I4301" s="2">
        <v>4.6399999999999997</v>
      </c>
      <c r="J4301" s="4">
        <f t="shared" si="1027"/>
        <v>0.16005054227650839</v>
      </c>
      <c r="K4301" s="4">
        <f t="shared" si="1028"/>
        <v>5.4656319290465634</v>
      </c>
      <c r="L4301" s="4">
        <f t="shared" si="1029"/>
        <v>0.1032258064516129</v>
      </c>
      <c r="M4301" s="4">
        <f t="shared" si="1030"/>
        <v>5.5688577354981765</v>
      </c>
      <c r="N4301" s="3">
        <f t="shared" si="1031"/>
        <v>34.794369680280376</v>
      </c>
      <c r="O4301">
        <f t="shared" si="1026"/>
        <v>52.948309312638585</v>
      </c>
      <c r="Q4301" s="4">
        <f t="shared" si="1036"/>
        <v>1.8536262076441528E-2</v>
      </c>
      <c r="T4301" s="6">
        <v>43263.091666666667</v>
      </c>
      <c r="U4301">
        <f t="shared" si="1032"/>
        <v>0</v>
      </c>
      <c r="V4301">
        <f t="shared" si="1033"/>
        <v>0</v>
      </c>
      <c r="W4301">
        <f t="shared" si="1025"/>
        <v>1</v>
      </c>
      <c r="X4301">
        <f t="shared" si="1034"/>
        <v>1</v>
      </c>
      <c r="Y4301">
        <f t="shared" si="1035"/>
        <v>1</v>
      </c>
      <c r="Z4301">
        <f t="shared" si="1037"/>
        <v>1</v>
      </c>
      <c r="AA4301">
        <f t="shared" si="1038"/>
        <v>0</v>
      </c>
    </row>
    <row r="4302" spans="1:27">
      <c r="A4302" s="1">
        <v>43263.177777777775</v>
      </c>
      <c r="B4302" s="1" t="s">
        <v>619</v>
      </c>
      <c r="C4302" s="5">
        <v>9</v>
      </c>
      <c r="D4302" s="2">
        <v>1.12E-2</v>
      </c>
      <c r="E4302" s="2">
        <v>7.4399999999999994E-2</v>
      </c>
      <c r="F4302" s="2">
        <v>1.1000000000000001E-3</v>
      </c>
      <c r="G4302" s="2">
        <v>4.7000000000000002E-3</v>
      </c>
      <c r="H4302" s="2">
        <v>5.7999999999999996E-3</v>
      </c>
      <c r="I4302" s="2">
        <v>6.14</v>
      </c>
      <c r="J4302" s="4">
        <f t="shared" si="1027"/>
        <v>0.11793197851953248</v>
      </c>
      <c r="K4302" s="4">
        <f t="shared" si="1028"/>
        <v>4.1241685144124167</v>
      </c>
      <c r="L4302" s="4">
        <f t="shared" si="1029"/>
        <v>9.3548387096774183E-2</v>
      </c>
      <c r="M4302" s="4">
        <f t="shared" si="1030"/>
        <v>4.2177169015091911</v>
      </c>
      <c r="N4302" s="3">
        <f t="shared" si="1031"/>
        <v>35.763979833600708</v>
      </c>
      <c r="O4302">
        <f t="shared" si="1026"/>
        <v>44.085939291994805</v>
      </c>
      <c r="Q4302" s="4">
        <f t="shared" si="1036"/>
        <v>2.2179863959883257E-2</v>
      </c>
      <c r="T4302" s="6">
        <v>43263.177777777775</v>
      </c>
      <c r="U4302">
        <f t="shared" si="1032"/>
        <v>0</v>
      </c>
      <c r="V4302">
        <f t="shared" si="1033"/>
        <v>0</v>
      </c>
      <c r="W4302">
        <f t="shared" si="1025"/>
        <v>1</v>
      </c>
      <c r="X4302">
        <f t="shared" si="1034"/>
        <v>0</v>
      </c>
      <c r="Y4302">
        <f t="shared" si="1035"/>
        <v>1</v>
      </c>
      <c r="Z4302">
        <f t="shared" si="1037"/>
        <v>1</v>
      </c>
      <c r="AA4302">
        <f t="shared" si="1038"/>
        <v>0</v>
      </c>
    </row>
    <row r="4303" spans="1:27">
      <c r="A4303" s="1">
        <v>43263.263888888891</v>
      </c>
      <c r="B4303" s="1" t="s">
        <v>619</v>
      </c>
      <c r="C4303" s="5">
        <v>10</v>
      </c>
      <c r="D4303" s="2">
        <v>5.0000000000000001E-3</v>
      </c>
      <c r="E4303" s="2">
        <v>4.7500000000000001E-2</v>
      </c>
      <c r="F4303" s="2">
        <v>5.0000000000000001E-4</v>
      </c>
      <c r="G4303" s="2">
        <v>2.7000000000000001E-3</v>
      </c>
      <c r="H4303" s="2">
        <v>3.2000000000000002E-3</v>
      </c>
      <c r="I4303" s="2">
        <v>7.39</v>
      </c>
      <c r="J4303" s="4">
        <f t="shared" si="1027"/>
        <v>5.2648204696219864E-2</v>
      </c>
      <c r="K4303" s="4">
        <f t="shared" si="1028"/>
        <v>2.633037694013304</v>
      </c>
      <c r="L4303" s="4">
        <f t="shared" si="1029"/>
        <v>5.1612903225806452E-2</v>
      </c>
      <c r="M4303" s="4">
        <f t="shared" si="1030"/>
        <v>2.6846505972391106</v>
      </c>
      <c r="N4303" s="3">
        <f t="shared" si="1031"/>
        <v>50.992253443959662</v>
      </c>
      <c r="O4303">
        <f t="shared" si="1026"/>
        <v>51.015105321507768</v>
      </c>
      <c r="Q4303" s="4">
        <f t="shared" si="1036"/>
        <v>1.9225184565501766E-2</v>
      </c>
      <c r="T4303" s="6">
        <v>43263.263888888891</v>
      </c>
      <c r="U4303">
        <f t="shared" si="1032"/>
        <v>0</v>
      </c>
      <c r="V4303">
        <f t="shared" si="1033"/>
        <v>0</v>
      </c>
      <c r="W4303">
        <f t="shared" si="1025"/>
        <v>1</v>
      </c>
      <c r="X4303">
        <f t="shared" si="1034"/>
        <v>0</v>
      </c>
      <c r="Y4303">
        <f t="shared" si="1035"/>
        <v>1</v>
      </c>
      <c r="Z4303">
        <f t="shared" si="1037"/>
        <v>1</v>
      </c>
      <c r="AA4303">
        <f t="shared" si="1038"/>
        <v>0</v>
      </c>
    </row>
    <row r="4304" spans="1:27">
      <c r="A4304" s="1">
        <v>43263.35</v>
      </c>
      <c r="B4304" s="1" t="s">
        <v>619</v>
      </c>
      <c r="C4304" s="5">
        <v>11</v>
      </c>
      <c r="D4304" s="2">
        <v>6.0000000000000001E-3</v>
      </c>
      <c r="E4304" s="2">
        <v>6.2199999999999998E-2</v>
      </c>
      <c r="F4304" s="2">
        <v>5.9999999999999995E-4</v>
      </c>
      <c r="G4304" s="2">
        <v>3.3999999999999998E-3</v>
      </c>
      <c r="H4304" s="2">
        <v>4.0000000000000001E-3</v>
      </c>
      <c r="I4304" s="2">
        <v>7.33</v>
      </c>
      <c r="J4304" s="4">
        <f t="shared" si="1027"/>
        <v>6.3177845635463831E-2</v>
      </c>
      <c r="K4304" s="4">
        <f t="shared" si="1028"/>
        <v>3.4478935698447897</v>
      </c>
      <c r="L4304" s="4">
        <f t="shared" si="1029"/>
        <v>6.4516129032258063E-2</v>
      </c>
      <c r="M4304" s="4">
        <f t="shared" si="1030"/>
        <v>3.5124096988770477</v>
      </c>
      <c r="N4304" s="3">
        <f t="shared" si="1031"/>
        <v>55.595591517058871</v>
      </c>
      <c r="O4304">
        <f t="shared" si="1026"/>
        <v>53.442350332594245</v>
      </c>
      <c r="Q4304" s="4">
        <f t="shared" si="1036"/>
        <v>1.8368053434337263E-2</v>
      </c>
      <c r="T4304" s="6">
        <v>43263.35</v>
      </c>
      <c r="U4304">
        <f t="shared" si="1032"/>
        <v>0</v>
      </c>
      <c r="V4304">
        <f t="shared" si="1033"/>
        <v>0</v>
      </c>
      <c r="W4304">
        <f t="shared" si="1025"/>
        <v>1</v>
      </c>
      <c r="X4304">
        <f t="shared" si="1034"/>
        <v>0</v>
      </c>
      <c r="Y4304">
        <f t="shared" si="1035"/>
        <v>1</v>
      </c>
      <c r="Z4304">
        <f t="shared" si="1037"/>
        <v>1</v>
      </c>
      <c r="AA4304">
        <f t="shared" si="1038"/>
        <v>0</v>
      </c>
    </row>
    <row r="4305" spans="1:27">
      <c r="A4305" s="1">
        <v>43263.436111111114</v>
      </c>
      <c r="B4305" s="1" t="s">
        <v>619</v>
      </c>
      <c r="C4305" s="5">
        <v>12</v>
      </c>
      <c r="D4305" s="2">
        <v>1.11E-2</v>
      </c>
      <c r="E4305" s="2">
        <v>7.7399999999999997E-2</v>
      </c>
      <c r="F4305" s="2">
        <v>1.1000000000000001E-3</v>
      </c>
      <c r="G4305" s="2">
        <v>5.7999999999999996E-3</v>
      </c>
      <c r="H4305" s="2">
        <v>6.8999999999999999E-3</v>
      </c>
      <c r="I4305" s="2">
        <v>10.24</v>
      </c>
      <c r="J4305" s="4">
        <f t="shared" si="1027"/>
        <v>0.11687901442560809</v>
      </c>
      <c r="K4305" s="4">
        <f t="shared" si="1028"/>
        <v>4.2904656319290471</v>
      </c>
      <c r="L4305" s="4">
        <f t="shared" si="1029"/>
        <v>0.11129032258064517</v>
      </c>
      <c r="M4305" s="4">
        <f t="shared" si="1030"/>
        <v>4.4017559545096923</v>
      </c>
      <c r="N4305" s="3">
        <f t="shared" si="1031"/>
        <v>37.660789459440132</v>
      </c>
      <c r="O4305">
        <f t="shared" si="1026"/>
        <v>38.552010026029116</v>
      </c>
      <c r="Q4305" s="4">
        <f t="shared" si="1036"/>
        <v>2.5283165112010782E-2</v>
      </c>
      <c r="T4305" s="6">
        <v>43263.436111111114</v>
      </c>
      <c r="U4305">
        <f t="shared" si="1032"/>
        <v>0</v>
      </c>
      <c r="V4305">
        <f t="shared" si="1033"/>
        <v>0</v>
      </c>
      <c r="W4305">
        <f t="shared" si="1025"/>
        <v>1</v>
      </c>
      <c r="X4305">
        <f t="shared" si="1034"/>
        <v>0</v>
      </c>
      <c r="Y4305">
        <f t="shared" si="1035"/>
        <v>1</v>
      </c>
      <c r="Z4305">
        <f t="shared" si="1037"/>
        <v>1</v>
      </c>
      <c r="AA4305">
        <f t="shared" si="1038"/>
        <v>0</v>
      </c>
    </row>
    <row r="4306" spans="1:27">
      <c r="A4306" s="1">
        <v>43263.522222222222</v>
      </c>
      <c r="B4306" s="1" t="s">
        <v>619</v>
      </c>
      <c r="C4306" s="5">
        <v>13</v>
      </c>
      <c r="D4306" s="2">
        <v>1.06E-2</v>
      </c>
      <c r="E4306" s="2">
        <v>7.7499999999999999E-2</v>
      </c>
      <c r="F4306" s="2">
        <v>1.5E-3</v>
      </c>
      <c r="G4306" s="2">
        <v>6.4000000000000003E-3</v>
      </c>
      <c r="H4306" s="2">
        <v>7.9000000000000008E-3</v>
      </c>
      <c r="I4306" s="2">
        <v>17.23</v>
      </c>
      <c r="J4306" s="4">
        <f t="shared" si="1027"/>
        <v>0.1116141939559861</v>
      </c>
      <c r="K4306" s="4">
        <f t="shared" si="1028"/>
        <v>4.2960088691796008</v>
      </c>
      <c r="L4306" s="4">
        <f t="shared" si="1029"/>
        <v>0.1274193548387097</v>
      </c>
      <c r="M4306" s="4">
        <f t="shared" si="1030"/>
        <v>4.4234282240183109</v>
      </c>
      <c r="N4306" s="3">
        <f t="shared" si="1031"/>
        <v>39.631413059907452</v>
      </c>
      <c r="O4306">
        <f t="shared" si="1026"/>
        <v>33.715512644194327</v>
      </c>
      <c r="Q4306" s="4">
        <f t="shared" si="1036"/>
        <v>2.8805566268001966E-2</v>
      </c>
      <c r="T4306" s="6">
        <v>43263.522222222222</v>
      </c>
      <c r="U4306">
        <f t="shared" si="1032"/>
        <v>1</v>
      </c>
      <c r="V4306">
        <f t="shared" si="1033"/>
        <v>0</v>
      </c>
      <c r="W4306">
        <f t="shared" si="1025"/>
        <v>1</v>
      </c>
      <c r="X4306">
        <f t="shared" si="1034"/>
        <v>0</v>
      </c>
      <c r="Y4306">
        <f t="shared" si="1035"/>
        <v>1</v>
      </c>
      <c r="Z4306">
        <f t="shared" si="1037"/>
        <v>1</v>
      </c>
      <c r="AA4306">
        <f t="shared" si="1038"/>
        <v>0</v>
      </c>
    </row>
    <row r="4307" spans="1:27">
      <c r="A4307" s="1">
        <v>43263.523611111108</v>
      </c>
      <c r="B4307" s="1" t="s">
        <v>619</v>
      </c>
      <c r="C4307" s="5">
        <v>13</v>
      </c>
      <c r="D4307" s="2">
        <v>1.06E-2</v>
      </c>
      <c r="E4307" s="2">
        <v>6.2799999999999995E-2</v>
      </c>
      <c r="F4307" s="2">
        <v>1.6999999999999999E-3</v>
      </c>
      <c r="G4307" s="2">
        <v>6.8999999999999999E-3</v>
      </c>
      <c r="H4307" s="2">
        <v>8.6E-3</v>
      </c>
      <c r="I4307" s="2">
        <v>18.09</v>
      </c>
      <c r="J4307" s="4">
        <f t="shared" si="1027"/>
        <v>0.1116141939559861</v>
      </c>
      <c r="K4307" s="4">
        <f t="shared" si="1028"/>
        <v>3.4811529933481151</v>
      </c>
      <c r="L4307" s="4">
        <f t="shared" si="1029"/>
        <v>0.13870967741935483</v>
      </c>
      <c r="M4307" s="4">
        <f t="shared" si="1030"/>
        <v>3.6198626707674699</v>
      </c>
      <c r="N4307" s="3">
        <f t="shared" si="1031"/>
        <v>32.431920551206289</v>
      </c>
      <c r="O4307">
        <f t="shared" si="1026"/>
        <v>25.096684370649204</v>
      </c>
      <c r="Q4307" s="4">
        <f t="shared" si="1036"/>
        <v>3.8319044128253106E-2</v>
      </c>
      <c r="T4307" s="6">
        <v>43263.523611111108</v>
      </c>
      <c r="U4307">
        <f t="shared" si="1032"/>
        <v>1</v>
      </c>
      <c r="V4307">
        <f t="shared" si="1033"/>
        <v>0</v>
      </c>
      <c r="W4307">
        <f t="shared" si="1025"/>
        <v>1</v>
      </c>
      <c r="X4307">
        <f t="shared" si="1034"/>
        <v>0</v>
      </c>
      <c r="Y4307">
        <f t="shared" si="1035"/>
        <v>1</v>
      </c>
      <c r="Z4307">
        <f t="shared" si="1037"/>
        <v>1</v>
      </c>
      <c r="AA4307">
        <f t="shared" si="1038"/>
        <v>0</v>
      </c>
    </row>
    <row r="4308" spans="1:27">
      <c r="A4308" s="1">
        <v>43263.525000000001</v>
      </c>
      <c r="B4308" s="1" t="s">
        <v>619</v>
      </c>
      <c r="C4308" s="5">
        <v>13</v>
      </c>
      <c r="D4308" s="2">
        <v>1.0699999999999999E-2</v>
      </c>
      <c r="E4308" s="2">
        <v>7.0400000000000004E-2</v>
      </c>
      <c r="F4308" s="2">
        <v>2E-3</v>
      </c>
      <c r="G4308" s="2">
        <v>6.4000000000000003E-3</v>
      </c>
      <c r="H4308" s="2">
        <v>8.3999999999999995E-3</v>
      </c>
      <c r="I4308" s="2">
        <v>17.84</v>
      </c>
      <c r="J4308" s="4">
        <f t="shared" si="1027"/>
        <v>0.1126671580499105</v>
      </c>
      <c r="K4308" s="4">
        <f t="shared" si="1028"/>
        <v>3.9024390243902443</v>
      </c>
      <c r="L4308" s="4">
        <f t="shared" si="1029"/>
        <v>0.13548387096774192</v>
      </c>
      <c r="M4308" s="4">
        <f t="shared" si="1030"/>
        <v>4.037922895357986</v>
      </c>
      <c r="N4308" s="3">
        <f t="shared" si="1031"/>
        <v>35.839396016088592</v>
      </c>
      <c r="O4308">
        <f t="shared" si="1026"/>
        <v>28.803716608594662</v>
      </c>
      <c r="Q4308" s="4">
        <f t="shared" si="1036"/>
        <v>3.3552862320252522E-2</v>
      </c>
      <c r="T4308" s="6">
        <v>43263.525000000001</v>
      </c>
      <c r="U4308">
        <f t="shared" si="1032"/>
        <v>1</v>
      </c>
      <c r="V4308">
        <f t="shared" si="1033"/>
        <v>0</v>
      </c>
      <c r="W4308">
        <f t="shared" si="1025"/>
        <v>1</v>
      </c>
      <c r="X4308">
        <f t="shared" si="1034"/>
        <v>0</v>
      </c>
      <c r="Y4308">
        <f t="shared" si="1035"/>
        <v>1</v>
      </c>
      <c r="Z4308">
        <f t="shared" si="1037"/>
        <v>1</v>
      </c>
      <c r="AA4308">
        <f t="shared" si="1038"/>
        <v>0</v>
      </c>
    </row>
    <row r="4309" spans="1:27">
      <c r="A4309" s="1">
        <v>43282.167361111111</v>
      </c>
      <c r="B4309" s="1" t="s">
        <v>665</v>
      </c>
      <c r="C4309" s="5">
        <v>1</v>
      </c>
      <c r="D4309" s="2">
        <v>1.7100000000000001E-2</v>
      </c>
      <c r="E4309" s="2">
        <v>0.10639999999999999</v>
      </c>
      <c r="F4309" s="2">
        <v>1.8E-3</v>
      </c>
      <c r="G4309" s="2">
        <v>5.1999999999999998E-3</v>
      </c>
      <c r="H4309" s="2">
        <v>7.0000000000000001E-3</v>
      </c>
      <c r="I4309" s="2">
        <v>7.36</v>
      </c>
      <c r="J4309" s="4">
        <f t="shared" si="1027"/>
        <v>0.18005686006107191</v>
      </c>
      <c r="K4309" s="4">
        <f t="shared" si="1028"/>
        <v>5.8980044345897999</v>
      </c>
      <c r="L4309" s="4">
        <f t="shared" si="1029"/>
        <v>0.11290322580645162</v>
      </c>
      <c r="M4309" s="4">
        <f t="shared" si="1030"/>
        <v>6.0109076603962519</v>
      </c>
      <c r="N4309" s="3">
        <f t="shared" si="1031"/>
        <v>33.383385994610059</v>
      </c>
      <c r="O4309">
        <f t="shared" si="1026"/>
        <v>52.239467849223935</v>
      </c>
      <c r="Q4309" s="4">
        <f t="shared" si="1036"/>
        <v>1.8783057765190958E-2</v>
      </c>
      <c r="T4309" s="6">
        <v>43282.167361111111</v>
      </c>
      <c r="U4309">
        <f t="shared" si="1032"/>
        <v>0</v>
      </c>
      <c r="V4309">
        <f t="shared" si="1033"/>
        <v>0</v>
      </c>
      <c r="W4309">
        <f t="shared" si="1025"/>
        <v>1</v>
      </c>
      <c r="X4309">
        <f t="shared" si="1034"/>
        <v>1</v>
      </c>
      <c r="Y4309">
        <f t="shared" si="1035"/>
        <v>1</v>
      </c>
      <c r="Z4309">
        <f t="shared" si="1037"/>
        <v>1</v>
      </c>
      <c r="AA4309">
        <f t="shared" si="1038"/>
        <v>0</v>
      </c>
    </row>
    <row r="4310" spans="1:27">
      <c r="A4310" s="1">
        <v>43282.253472222219</v>
      </c>
      <c r="B4310" s="1" t="s">
        <v>665</v>
      </c>
      <c r="C4310" s="5">
        <v>2</v>
      </c>
      <c r="D4310" s="2">
        <v>1.9900000000000001E-2</v>
      </c>
      <c r="E4310" s="2">
        <v>0.1138</v>
      </c>
      <c r="F4310" s="2">
        <v>1.9E-3</v>
      </c>
      <c r="G4310" s="2">
        <v>4.8999999999999998E-3</v>
      </c>
      <c r="H4310" s="2">
        <v>6.7999999999999996E-3</v>
      </c>
      <c r="I4310" s="2">
        <v>7.2</v>
      </c>
      <c r="J4310" s="4">
        <f t="shared" si="1027"/>
        <v>0.20953985469095504</v>
      </c>
      <c r="K4310" s="4">
        <f t="shared" si="1028"/>
        <v>6.3082039911308208</v>
      </c>
      <c r="L4310" s="4">
        <f t="shared" si="1029"/>
        <v>0.10967741935483871</v>
      </c>
      <c r="M4310" s="4">
        <f t="shared" si="1030"/>
        <v>6.4178814104856592</v>
      </c>
      <c r="N4310" s="3">
        <f t="shared" si="1031"/>
        <v>30.628452138383068</v>
      </c>
      <c r="O4310">
        <f t="shared" si="1026"/>
        <v>57.515977566192774</v>
      </c>
      <c r="Q4310" s="4">
        <f t="shared" si="1036"/>
        <v>1.7089349637350048E-2</v>
      </c>
      <c r="T4310" s="6">
        <v>43282.253472222219</v>
      </c>
      <c r="U4310">
        <f t="shared" si="1032"/>
        <v>0</v>
      </c>
      <c r="V4310">
        <f t="shared" si="1033"/>
        <v>0</v>
      </c>
      <c r="W4310">
        <f t="shared" si="1025"/>
        <v>1</v>
      </c>
      <c r="X4310">
        <f t="shared" si="1034"/>
        <v>1</v>
      </c>
      <c r="Y4310">
        <f t="shared" si="1035"/>
        <v>1</v>
      </c>
      <c r="Z4310">
        <f t="shared" si="1037"/>
        <v>1</v>
      </c>
      <c r="AA4310">
        <f t="shared" si="1038"/>
        <v>0</v>
      </c>
    </row>
    <row r="4311" spans="1:27">
      <c r="A4311" s="1">
        <v>43282.339583333334</v>
      </c>
      <c r="B4311" s="1" t="s">
        <v>665</v>
      </c>
      <c r="C4311" s="5">
        <v>3</v>
      </c>
      <c r="D4311" s="2">
        <v>1.49E-2</v>
      </c>
      <c r="E4311" s="2">
        <v>7.7600000000000002E-2</v>
      </c>
      <c r="F4311" s="2">
        <v>1.4E-3</v>
      </c>
      <c r="G4311" s="2">
        <v>4.1999999999999997E-3</v>
      </c>
      <c r="H4311" s="2">
        <v>5.5999999999999999E-3</v>
      </c>
      <c r="I4311" s="2">
        <v>10.26</v>
      </c>
      <c r="J4311" s="4">
        <f t="shared" si="1027"/>
        <v>0.15689164999473518</v>
      </c>
      <c r="K4311" s="4">
        <f t="shared" si="1028"/>
        <v>4.3015521064301554</v>
      </c>
      <c r="L4311" s="4">
        <f t="shared" si="1029"/>
        <v>9.0322580645161285E-2</v>
      </c>
      <c r="M4311" s="4">
        <f t="shared" si="1030"/>
        <v>4.3918746870753163</v>
      </c>
      <c r="N4311" s="3">
        <f t="shared" si="1031"/>
        <v>27.993042888023005</v>
      </c>
      <c r="O4311">
        <f t="shared" si="1026"/>
        <v>47.624326892619578</v>
      </c>
      <c r="Q4311" s="4">
        <f t="shared" si="1036"/>
        <v>2.0565837388522999E-2</v>
      </c>
      <c r="T4311" s="6">
        <v>43282.339583333334</v>
      </c>
      <c r="U4311">
        <f t="shared" si="1032"/>
        <v>0</v>
      </c>
      <c r="V4311">
        <f t="shared" si="1033"/>
        <v>0</v>
      </c>
      <c r="W4311">
        <f t="shared" ref="W4311:W4342" si="1039">IF(N4311&gt;25,1,0)</f>
        <v>1</v>
      </c>
      <c r="X4311">
        <f t="shared" si="1034"/>
        <v>1</v>
      </c>
      <c r="Y4311">
        <f t="shared" si="1035"/>
        <v>1</v>
      </c>
      <c r="Z4311">
        <f t="shared" si="1037"/>
        <v>1</v>
      </c>
      <c r="AA4311">
        <f t="shared" si="1038"/>
        <v>0</v>
      </c>
    </row>
    <row r="4312" spans="1:27">
      <c r="A4312" s="1">
        <v>43282.425694444442</v>
      </c>
      <c r="B4312" s="1" t="s">
        <v>665</v>
      </c>
      <c r="C4312" s="5">
        <v>4</v>
      </c>
      <c r="D4312" s="2">
        <v>7.7000000000000002E-3</v>
      </c>
      <c r="E4312" s="2">
        <v>6.6199999999999995E-2</v>
      </c>
      <c r="F4312" s="2">
        <v>8.0000000000000004E-4</v>
      </c>
      <c r="G4312" s="2">
        <v>3.5999999999999999E-3</v>
      </c>
      <c r="H4312" s="2">
        <v>4.4000000000000003E-3</v>
      </c>
      <c r="I4312" s="2">
        <v>11.31</v>
      </c>
      <c r="J4312" s="4">
        <f t="shared" si="1027"/>
        <v>8.107823523217858E-2</v>
      </c>
      <c r="K4312" s="4">
        <f t="shared" si="1028"/>
        <v>3.6696230598669626</v>
      </c>
      <c r="L4312" s="4">
        <f t="shared" si="1029"/>
        <v>7.0967741935483872E-2</v>
      </c>
      <c r="M4312" s="4">
        <f t="shared" si="1030"/>
        <v>3.7405908018024463</v>
      </c>
      <c r="N4312" s="3">
        <f t="shared" si="1031"/>
        <v>46.135572525607579</v>
      </c>
      <c r="O4312">
        <f t="shared" si="1026"/>
        <v>51.708324934489021</v>
      </c>
      <c r="Q4312" s="4">
        <f t="shared" si="1036"/>
        <v>1.8972335038969581E-2</v>
      </c>
      <c r="T4312" s="6">
        <v>43282.425694444442</v>
      </c>
      <c r="U4312">
        <f t="shared" si="1032"/>
        <v>0</v>
      </c>
      <c r="V4312">
        <f t="shared" si="1033"/>
        <v>0</v>
      </c>
      <c r="W4312">
        <f t="shared" si="1039"/>
        <v>1</v>
      </c>
      <c r="X4312">
        <f t="shared" si="1034"/>
        <v>0</v>
      </c>
      <c r="Y4312">
        <f t="shared" si="1035"/>
        <v>1</v>
      </c>
      <c r="Z4312">
        <f t="shared" si="1037"/>
        <v>1</v>
      </c>
      <c r="AA4312">
        <f t="shared" si="1038"/>
        <v>0</v>
      </c>
    </row>
    <row r="4313" spans="1:27">
      <c r="A4313" s="1">
        <v>43282.511805555558</v>
      </c>
      <c r="B4313" s="1" t="s">
        <v>665</v>
      </c>
      <c r="C4313" s="5">
        <v>5</v>
      </c>
      <c r="D4313" s="2">
        <v>1.1900000000000001E-2</v>
      </c>
      <c r="E4313" s="2">
        <v>5.9499999999999997E-2</v>
      </c>
      <c r="F4313" s="2">
        <v>1E-3</v>
      </c>
      <c r="G4313" s="2">
        <v>3.7000000000000002E-3</v>
      </c>
      <c r="H4313" s="2">
        <v>4.7000000000000002E-3</v>
      </c>
      <c r="I4313" s="2">
        <v>14.97</v>
      </c>
      <c r="J4313" s="4">
        <f t="shared" si="1027"/>
        <v>0.12530272717700328</v>
      </c>
      <c r="K4313" s="4">
        <f t="shared" si="1028"/>
        <v>3.2982261640798227</v>
      </c>
      <c r="L4313" s="4">
        <f t="shared" si="1029"/>
        <v>7.5806451612903225E-2</v>
      </c>
      <c r="M4313" s="4">
        <f t="shared" si="1030"/>
        <v>3.3740326156927258</v>
      </c>
      <c r="N4313" s="3">
        <f t="shared" si="1031"/>
        <v>26.927048530448584</v>
      </c>
      <c r="O4313">
        <f t="shared" si="1026"/>
        <v>43.508515355946599</v>
      </c>
      <c r="Q4313" s="4">
        <f t="shared" si="1036"/>
        <v>2.2467610793187112E-2</v>
      </c>
      <c r="T4313" s="6">
        <v>43282.511805555558</v>
      </c>
      <c r="U4313">
        <f t="shared" si="1032"/>
        <v>0</v>
      </c>
      <c r="V4313">
        <f t="shared" si="1033"/>
        <v>0</v>
      </c>
      <c r="W4313">
        <f t="shared" si="1039"/>
        <v>1</v>
      </c>
      <c r="X4313">
        <f t="shared" si="1034"/>
        <v>1</v>
      </c>
      <c r="Y4313">
        <f t="shared" si="1035"/>
        <v>1</v>
      </c>
      <c r="Z4313">
        <f t="shared" si="1037"/>
        <v>1</v>
      </c>
      <c r="AA4313">
        <f t="shared" si="1038"/>
        <v>0</v>
      </c>
    </row>
    <row r="4314" spans="1:27">
      <c r="A4314" s="1">
        <v>43282.597916666666</v>
      </c>
      <c r="B4314" s="1" t="s">
        <v>665</v>
      </c>
      <c r="C4314" s="5">
        <v>6</v>
      </c>
      <c r="D4314" s="2">
        <v>1.2E-2</v>
      </c>
      <c r="E4314" s="2">
        <v>5.9400000000000001E-2</v>
      </c>
      <c r="F4314" s="2">
        <v>1.1000000000000001E-3</v>
      </c>
      <c r="G4314" s="2">
        <v>3.8E-3</v>
      </c>
      <c r="H4314" s="2">
        <v>4.8999999999999998E-3</v>
      </c>
      <c r="I4314" s="2">
        <v>19.02</v>
      </c>
      <c r="J4314" s="4">
        <f t="shared" si="1027"/>
        <v>0.12635569127092766</v>
      </c>
      <c r="K4314" s="4">
        <f t="shared" si="1028"/>
        <v>3.2926829268292686</v>
      </c>
      <c r="L4314" s="4">
        <f t="shared" si="1029"/>
        <v>7.9032258064516123E-2</v>
      </c>
      <c r="M4314" s="4">
        <f t="shared" si="1030"/>
        <v>3.3717151848937847</v>
      </c>
      <c r="N4314" s="3">
        <f t="shared" si="1031"/>
        <v>26.684315925780229</v>
      </c>
      <c r="O4314">
        <f t="shared" si="1026"/>
        <v>41.662518666002995</v>
      </c>
      <c r="Q4314" s="4">
        <f t="shared" si="1036"/>
        <v>2.3439778786358487E-2</v>
      </c>
      <c r="T4314" s="6">
        <v>43282.597916666666</v>
      </c>
      <c r="U4314">
        <f t="shared" si="1032"/>
        <v>1</v>
      </c>
      <c r="V4314">
        <f t="shared" si="1033"/>
        <v>0</v>
      </c>
      <c r="W4314">
        <f t="shared" si="1039"/>
        <v>1</v>
      </c>
      <c r="X4314">
        <f t="shared" si="1034"/>
        <v>1</v>
      </c>
      <c r="Y4314">
        <f t="shared" si="1035"/>
        <v>1</v>
      </c>
      <c r="Z4314">
        <f t="shared" si="1037"/>
        <v>1</v>
      </c>
      <c r="AA4314">
        <f t="shared" si="1038"/>
        <v>0</v>
      </c>
    </row>
    <row r="4315" spans="1:27">
      <c r="A4315" s="1">
        <v>43282.684027777781</v>
      </c>
      <c r="B4315" s="1" t="s">
        <v>665</v>
      </c>
      <c r="C4315" s="5">
        <v>7</v>
      </c>
      <c r="D4315" s="2">
        <v>1.03E-2</v>
      </c>
      <c r="E4315" s="2">
        <v>3.73E-2</v>
      </c>
      <c r="F4315" s="2">
        <v>1E-3</v>
      </c>
      <c r="G4315" s="2">
        <v>4.1000000000000003E-3</v>
      </c>
      <c r="H4315" s="2">
        <v>5.1000000000000004E-3</v>
      </c>
      <c r="I4315" s="2">
        <v>20.149999999999999</v>
      </c>
      <c r="J4315" s="4">
        <f t="shared" si="1027"/>
        <v>0.10845530167421291</v>
      </c>
      <c r="K4315" s="4">
        <f t="shared" si="1028"/>
        <v>2.0676274944567625</v>
      </c>
      <c r="L4315" s="4">
        <f t="shared" si="1029"/>
        <v>8.2258064516129034E-2</v>
      </c>
      <c r="M4315" s="4">
        <f t="shared" si="1030"/>
        <v>2.1498855589728914</v>
      </c>
      <c r="N4315" s="3">
        <f t="shared" si="1031"/>
        <v>19.822779760743252</v>
      </c>
      <c r="O4315">
        <f t="shared" si="1026"/>
        <v>25.135863658101819</v>
      </c>
      <c r="Q4315" s="4">
        <f t="shared" si="1036"/>
        <v>3.826160149446646E-2</v>
      </c>
      <c r="T4315" s="6">
        <v>43282.684027777781</v>
      </c>
      <c r="U4315">
        <f t="shared" si="1032"/>
        <v>1</v>
      </c>
      <c r="V4315">
        <f t="shared" si="1033"/>
        <v>1</v>
      </c>
      <c r="W4315">
        <f t="shared" si="1039"/>
        <v>0</v>
      </c>
      <c r="X4315">
        <f t="shared" si="1034"/>
        <v>0</v>
      </c>
      <c r="Y4315">
        <f t="shared" si="1035"/>
        <v>1</v>
      </c>
      <c r="Z4315">
        <f t="shared" si="1037"/>
        <v>1</v>
      </c>
      <c r="AA4315">
        <f t="shared" si="1038"/>
        <v>0</v>
      </c>
    </row>
    <row r="4316" spans="1:27">
      <c r="A4316" s="1">
        <v>43282.770138888889</v>
      </c>
      <c r="B4316" s="1" t="s">
        <v>665</v>
      </c>
      <c r="C4316" s="5">
        <v>8</v>
      </c>
      <c r="D4316" s="2">
        <v>9.2999999999999992E-3</v>
      </c>
      <c r="E4316" s="2">
        <v>0.112</v>
      </c>
      <c r="F4316" s="2">
        <v>1E-3</v>
      </c>
      <c r="G4316" s="2">
        <v>4.4000000000000003E-3</v>
      </c>
      <c r="H4316" s="2">
        <v>5.4000000000000003E-3</v>
      </c>
      <c r="I4316" s="2">
        <v>17.39</v>
      </c>
      <c r="J4316" s="4">
        <f t="shared" si="1027"/>
        <v>9.7925660734968931E-2</v>
      </c>
      <c r="K4316" s="4">
        <f t="shared" si="1028"/>
        <v>6.2084257206208422</v>
      </c>
      <c r="L4316" s="4">
        <f t="shared" si="1029"/>
        <v>8.7096774193548387E-2</v>
      </c>
      <c r="M4316" s="4">
        <f t="shared" si="1030"/>
        <v>6.2955224948143904</v>
      </c>
      <c r="N4316" s="3">
        <f t="shared" si="1031"/>
        <v>64.288792616400286</v>
      </c>
      <c r="O4316">
        <f t="shared" ref="O4316:O4346" si="1040">K4316/L4316</f>
        <v>71.281924940461522</v>
      </c>
      <c r="Q4316" s="4">
        <f t="shared" si="1036"/>
        <v>1.3834717335263249E-2</v>
      </c>
      <c r="T4316" s="6">
        <v>43282.770138888889</v>
      </c>
      <c r="U4316">
        <f t="shared" si="1032"/>
        <v>1</v>
      </c>
      <c r="V4316">
        <f t="shared" si="1033"/>
        <v>0</v>
      </c>
      <c r="W4316">
        <f t="shared" si="1039"/>
        <v>1</v>
      </c>
      <c r="X4316">
        <f t="shared" si="1034"/>
        <v>0</v>
      </c>
      <c r="Y4316">
        <f t="shared" si="1035"/>
        <v>1</v>
      </c>
      <c r="Z4316">
        <f t="shared" si="1037"/>
        <v>1</v>
      </c>
      <c r="AA4316">
        <f t="shared" si="1038"/>
        <v>0</v>
      </c>
    </row>
    <row r="4317" spans="1:27">
      <c r="A4317" s="1">
        <v>43282.856249999997</v>
      </c>
      <c r="B4317" s="1" t="s">
        <v>665</v>
      </c>
      <c r="C4317" s="5">
        <v>9</v>
      </c>
      <c r="D4317" s="2">
        <v>5.7999999999999996E-3</v>
      </c>
      <c r="E4317" s="2">
        <v>3.3300000000000003E-2</v>
      </c>
      <c r="F4317" s="2">
        <v>1E-3</v>
      </c>
      <c r="G4317" s="2">
        <v>5.1000000000000004E-3</v>
      </c>
      <c r="H4317" s="2">
        <v>6.1000000000000004E-3</v>
      </c>
      <c r="I4317" s="2">
        <v>13.62</v>
      </c>
      <c r="J4317" s="4">
        <f t="shared" si="1027"/>
        <v>6.1071917447615032E-2</v>
      </c>
      <c r="K4317" s="4">
        <f t="shared" si="1028"/>
        <v>1.8458980044345901</v>
      </c>
      <c r="L4317" s="4">
        <f t="shared" si="1029"/>
        <v>9.838709677419355E-2</v>
      </c>
      <c r="M4317" s="4">
        <f t="shared" si="1030"/>
        <v>1.9442851012087836</v>
      </c>
      <c r="N4317" s="3">
        <f t="shared" si="1031"/>
        <v>31.835992424447966</v>
      </c>
      <c r="O4317">
        <f t="shared" si="1040"/>
        <v>18.761586274581081</v>
      </c>
      <c r="Q4317" s="4">
        <f t="shared" si="1036"/>
        <v>5.0603225171568303E-2</v>
      </c>
      <c r="T4317" s="6">
        <v>43282.856249999997</v>
      </c>
      <c r="U4317">
        <f t="shared" si="1032"/>
        <v>0</v>
      </c>
      <c r="V4317">
        <f t="shared" si="1033"/>
        <v>0</v>
      </c>
      <c r="W4317">
        <f t="shared" si="1039"/>
        <v>1</v>
      </c>
      <c r="X4317">
        <f t="shared" si="1034"/>
        <v>0</v>
      </c>
      <c r="Y4317">
        <f t="shared" si="1035"/>
        <v>0</v>
      </c>
      <c r="Z4317">
        <f t="shared" si="1037"/>
        <v>0</v>
      </c>
      <c r="AA4317">
        <f t="shared" si="1038"/>
        <v>0</v>
      </c>
    </row>
    <row r="4318" spans="1:27">
      <c r="A4318" s="1">
        <v>43282.942361111112</v>
      </c>
      <c r="B4318" s="1" t="s">
        <v>665</v>
      </c>
      <c r="C4318" s="5">
        <v>10</v>
      </c>
      <c r="D4318" s="2">
        <v>3.2000000000000002E-3</v>
      </c>
      <c r="E4318" s="2">
        <v>3.3399999999999999E-2</v>
      </c>
      <c r="F4318" s="2">
        <v>6.9999999999999999E-4</v>
      </c>
      <c r="G4318" s="2">
        <v>5.0000000000000001E-3</v>
      </c>
      <c r="H4318" s="2">
        <v>5.7000000000000002E-3</v>
      </c>
      <c r="I4318" s="2">
        <v>9.9499999999999993</v>
      </c>
      <c r="J4318" s="4">
        <f t="shared" si="1027"/>
        <v>3.3694851005580714E-2</v>
      </c>
      <c r="K4318" s="4">
        <f t="shared" si="1028"/>
        <v>1.8514412416851442</v>
      </c>
      <c r="L4318" s="4">
        <f t="shared" si="1029"/>
        <v>9.1935483870967741E-2</v>
      </c>
      <c r="M4318" s="4">
        <f t="shared" si="1030"/>
        <v>1.9433767255561121</v>
      </c>
      <c r="N4318" s="3">
        <f t="shared" si="1031"/>
        <v>57.675777383144982</v>
      </c>
      <c r="O4318">
        <f t="shared" si="1040"/>
        <v>20.138483681487536</v>
      </c>
      <c r="Q4318" s="4">
        <f t="shared" si="1036"/>
        <v>4.730708290471046E-2</v>
      </c>
      <c r="T4318" s="6">
        <v>43282.942361111112</v>
      </c>
      <c r="U4318">
        <f t="shared" si="1032"/>
        <v>0</v>
      </c>
      <c r="V4318">
        <f t="shared" si="1033"/>
        <v>0</v>
      </c>
      <c r="W4318">
        <f t="shared" si="1039"/>
        <v>1</v>
      </c>
      <c r="X4318">
        <f t="shared" si="1034"/>
        <v>0</v>
      </c>
      <c r="Y4318">
        <f t="shared" si="1035"/>
        <v>0</v>
      </c>
      <c r="Z4318">
        <f t="shared" si="1037"/>
        <v>0</v>
      </c>
      <c r="AA4318">
        <f t="shared" si="1038"/>
        <v>0</v>
      </c>
    </row>
    <row r="4319" spans="1:27">
      <c r="A4319" s="1">
        <v>43283.02847222222</v>
      </c>
      <c r="B4319" s="1" t="s">
        <v>682</v>
      </c>
      <c r="C4319" s="5">
        <v>11</v>
      </c>
      <c r="D4319" s="2">
        <v>6.1000000000000004E-3</v>
      </c>
      <c r="E4319" s="2">
        <v>5.5E-2</v>
      </c>
      <c r="F4319" s="2">
        <v>8.9999999999999998E-4</v>
      </c>
      <c r="G4319" s="2">
        <v>5.1000000000000004E-3</v>
      </c>
      <c r="H4319" s="2">
        <v>6.0000000000000001E-3</v>
      </c>
      <c r="I4319" s="2">
        <v>8.08</v>
      </c>
      <c r="J4319" s="4">
        <f t="shared" si="1027"/>
        <v>6.423080972938823E-2</v>
      </c>
      <c r="K4319" s="4">
        <f t="shared" si="1028"/>
        <v>3.0487804878048781</v>
      </c>
      <c r="L4319" s="4">
        <f t="shared" si="1029"/>
        <v>9.6774193548387094E-2</v>
      </c>
      <c r="M4319" s="4">
        <f t="shared" si="1030"/>
        <v>3.1455546813532651</v>
      </c>
      <c r="N4319" s="3">
        <f t="shared" si="1031"/>
        <v>48.972676735757311</v>
      </c>
      <c r="O4319">
        <f t="shared" si="1040"/>
        <v>31.504065040650406</v>
      </c>
      <c r="Q4319" s="4">
        <f t="shared" si="1036"/>
        <v>3.0765382691345673E-2</v>
      </c>
      <c r="T4319" s="6">
        <v>43283.02847222222</v>
      </c>
      <c r="U4319">
        <f t="shared" si="1032"/>
        <v>0</v>
      </c>
      <c r="V4319">
        <f t="shared" si="1033"/>
        <v>0</v>
      </c>
      <c r="W4319">
        <f t="shared" si="1039"/>
        <v>1</v>
      </c>
      <c r="X4319">
        <f t="shared" si="1034"/>
        <v>0</v>
      </c>
      <c r="Y4319">
        <f t="shared" si="1035"/>
        <v>1</v>
      </c>
      <c r="Z4319">
        <f t="shared" si="1037"/>
        <v>1</v>
      </c>
      <c r="AA4319">
        <f t="shared" si="1038"/>
        <v>0</v>
      </c>
    </row>
    <row r="4320" spans="1:27">
      <c r="A4320" s="1">
        <v>43283.114583333336</v>
      </c>
      <c r="B4320" s="1" t="s">
        <v>682</v>
      </c>
      <c r="C4320" s="5">
        <v>12</v>
      </c>
      <c r="D4320" s="2">
        <v>1.43E-2</v>
      </c>
      <c r="E4320" s="2">
        <v>7.5399999999999995E-2</v>
      </c>
      <c r="F4320" s="2">
        <v>1.2999999999999999E-3</v>
      </c>
      <c r="G4320" s="2">
        <v>5.1000000000000004E-3</v>
      </c>
      <c r="H4320" s="2">
        <v>6.4000000000000003E-3</v>
      </c>
      <c r="I4320" s="2">
        <v>9.93</v>
      </c>
      <c r="J4320" s="4">
        <f t="shared" si="1027"/>
        <v>0.15057386543118881</v>
      </c>
      <c r="K4320" s="4">
        <f t="shared" si="1028"/>
        <v>4.1796008869179602</v>
      </c>
      <c r="L4320" s="4">
        <f t="shared" si="1029"/>
        <v>0.1032258064516129</v>
      </c>
      <c r="M4320" s="4">
        <f t="shared" si="1030"/>
        <v>4.2828266933695733</v>
      </c>
      <c r="N4320" s="3">
        <f t="shared" si="1031"/>
        <v>28.443360214636947</v>
      </c>
      <c r="O4320">
        <f t="shared" si="1040"/>
        <v>40.48988359201774</v>
      </c>
      <c r="Q4320" s="4">
        <f t="shared" si="1036"/>
        <v>2.4102260923007036E-2</v>
      </c>
      <c r="T4320" s="6">
        <v>43283.114583333336</v>
      </c>
      <c r="U4320">
        <f t="shared" si="1032"/>
        <v>0</v>
      </c>
      <c r="V4320">
        <f t="shared" si="1033"/>
        <v>0</v>
      </c>
      <c r="W4320">
        <f t="shared" si="1039"/>
        <v>1</v>
      </c>
      <c r="X4320">
        <f t="shared" si="1034"/>
        <v>1</v>
      </c>
      <c r="Y4320">
        <f t="shared" si="1035"/>
        <v>1</v>
      </c>
      <c r="Z4320">
        <f t="shared" si="1037"/>
        <v>1</v>
      </c>
      <c r="AA4320">
        <f t="shared" si="1038"/>
        <v>0</v>
      </c>
    </row>
    <row r="4321" spans="1:27">
      <c r="A4321" s="1">
        <v>43283.200694444444</v>
      </c>
      <c r="B4321" s="1" t="s">
        <v>682</v>
      </c>
      <c r="C4321" s="5">
        <v>13</v>
      </c>
      <c r="D4321" s="2">
        <v>1.9900000000000001E-2</v>
      </c>
      <c r="E4321" s="2">
        <v>8.8400000000000006E-2</v>
      </c>
      <c r="F4321" s="2">
        <v>1.8E-3</v>
      </c>
      <c r="G4321" s="2">
        <v>5.1000000000000004E-3</v>
      </c>
      <c r="H4321" s="2">
        <v>6.8999999999999999E-3</v>
      </c>
      <c r="I4321" s="2">
        <v>9.3000000000000007</v>
      </c>
      <c r="J4321" s="4">
        <f t="shared" si="1027"/>
        <v>0.20953985469095504</v>
      </c>
      <c r="K4321" s="4">
        <f t="shared" si="1028"/>
        <v>4.9002217294900232</v>
      </c>
      <c r="L4321" s="4">
        <f t="shared" si="1029"/>
        <v>0.11129032258064517</v>
      </c>
      <c r="M4321" s="4">
        <f t="shared" si="1030"/>
        <v>5.0115120520706684</v>
      </c>
      <c r="N4321" s="3">
        <f t="shared" si="1031"/>
        <v>23.91674872287193</v>
      </c>
      <c r="O4321">
        <f t="shared" si="1040"/>
        <v>44.030977859185711</v>
      </c>
      <c r="Q4321" s="4">
        <f t="shared" si="1036"/>
        <v>2.2206935037632398E-2</v>
      </c>
      <c r="T4321" s="6">
        <v>43283.200694444444</v>
      </c>
      <c r="U4321">
        <f t="shared" si="1032"/>
        <v>0</v>
      </c>
      <c r="V4321">
        <f t="shared" si="1033"/>
        <v>0</v>
      </c>
      <c r="W4321">
        <f t="shared" si="1039"/>
        <v>0</v>
      </c>
      <c r="X4321">
        <f t="shared" si="1034"/>
        <v>1</v>
      </c>
      <c r="Y4321">
        <f t="shared" si="1035"/>
        <v>1</v>
      </c>
      <c r="Z4321">
        <f t="shared" si="1037"/>
        <v>1</v>
      </c>
      <c r="AA4321">
        <f t="shared" si="1038"/>
        <v>0</v>
      </c>
    </row>
    <row r="4322" spans="1:27">
      <c r="A4322" s="1">
        <v>43283.20208333333</v>
      </c>
      <c r="B4322" s="1" t="s">
        <v>682</v>
      </c>
      <c r="C4322" s="5">
        <v>13</v>
      </c>
      <c r="D4322" s="2">
        <v>2.0199999999999999E-2</v>
      </c>
      <c r="E4322" s="2">
        <v>9.4200000000000006E-2</v>
      </c>
      <c r="F4322" s="2">
        <v>1.9E-3</v>
      </c>
      <c r="G4322" s="2">
        <v>4.7999999999999996E-3</v>
      </c>
      <c r="H4322" s="2">
        <v>6.7000000000000002E-3</v>
      </c>
      <c r="I4322" s="2">
        <v>9.08</v>
      </c>
      <c r="J4322" s="4">
        <f t="shared" si="1027"/>
        <v>0.21269874697272823</v>
      </c>
      <c r="K4322" s="4">
        <f t="shared" si="1028"/>
        <v>5.2217294900221738</v>
      </c>
      <c r="L4322" s="4">
        <f t="shared" si="1029"/>
        <v>0.10806451612903227</v>
      </c>
      <c r="M4322" s="4">
        <f t="shared" si="1030"/>
        <v>5.3297940061512064</v>
      </c>
      <c r="N4322" s="3">
        <f t="shared" si="1031"/>
        <v>25.057947364563372</v>
      </c>
      <c r="O4322">
        <f t="shared" si="1040"/>
        <v>48.320481847966377</v>
      </c>
      <c r="Q4322" s="4">
        <f t="shared" si="1036"/>
        <v>2.0275552114080424E-2</v>
      </c>
      <c r="T4322" s="6">
        <v>43283.20208333333</v>
      </c>
      <c r="U4322">
        <f t="shared" si="1032"/>
        <v>0</v>
      </c>
      <c r="V4322">
        <f t="shared" si="1033"/>
        <v>0</v>
      </c>
      <c r="W4322">
        <f t="shared" si="1039"/>
        <v>1</v>
      </c>
      <c r="X4322">
        <f t="shared" si="1034"/>
        <v>1</v>
      </c>
      <c r="Y4322">
        <f t="shared" si="1035"/>
        <v>1</v>
      </c>
      <c r="Z4322">
        <f t="shared" si="1037"/>
        <v>1</v>
      </c>
      <c r="AA4322">
        <f t="shared" si="1038"/>
        <v>0</v>
      </c>
    </row>
    <row r="4323" spans="1:27">
      <c r="A4323" s="1">
        <v>43283.203472222223</v>
      </c>
      <c r="B4323" s="1" t="s">
        <v>682</v>
      </c>
      <c r="C4323" s="5">
        <v>13</v>
      </c>
      <c r="D4323" s="2">
        <v>2.12E-2</v>
      </c>
      <c r="E4323" s="2">
        <v>9.2700000000000005E-2</v>
      </c>
      <c r="F4323" s="2">
        <v>2E-3</v>
      </c>
      <c r="G4323" s="2">
        <v>4.8999999999999998E-3</v>
      </c>
      <c r="H4323" s="2">
        <v>6.8999999999999999E-3</v>
      </c>
      <c r="I4323" s="2">
        <v>9</v>
      </c>
      <c r="J4323" s="4">
        <f t="shared" si="1027"/>
        <v>0.22322838791197219</v>
      </c>
      <c r="K4323" s="4">
        <f t="shared" si="1028"/>
        <v>5.1385809312638591</v>
      </c>
      <c r="L4323" s="4">
        <f t="shared" si="1029"/>
        <v>0.11129032258064517</v>
      </c>
      <c r="M4323" s="4">
        <f t="shared" si="1030"/>
        <v>5.2498712538445043</v>
      </c>
      <c r="N4323" s="3">
        <f t="shared" si="1031"/>
        <v>23.517937404604368</v>
      </c>
      <c r="O4323">
        <f t="shared" si="1040"/>
        <v>46.172756193965107</v>
      </c>
      <c r="Q4323" s="4">
        <f t="shared" si="1036"/>
        <v>2.119867653880974E-2</v>
      </c>
      <c r="T4323" s="6">
        <v>43283.203472222223</v>
      </c>
      <c r="U4323">
        <f t="shared" si="1032"/>
        <v>0</v>
      </c>
      <c r="V4323">
        <f t="shared" si="1033"/>
        <v>0</v>
      </c>
      <c r="W4323">
        <f t="shared" si="1039"/>
        <v>0</v>
      </c>
      <c r="X4323">
        <f t="shared" si="1034"/>
        <v>1</v>
      </c>
      <c r="Y4323">
        <f t="shared" si="1035"/>
        <v>1</v>
      </c>
      <c r="Z4323">
        <f t="shared" si="1037"/>
        <v>1</v>
      </c>
      <c r="AA4323">
        <f t="shared" si="1038"/>
        <v>0</v>
      </c>
    </row>
    <row r="4324" spans="1:27">
      <c r="A4324" s="1">
        <v>43302.369444444441</v>
      </c>
      <c r="B4324" s="1" t="s">
        <v>686</v>
      </c>
      <c r="C4324" s="5">
        <v>1</v>
      </c>
      <c r="D4324" s="2">
        <v>9.7999999999999997E-3</v>
      </c>
      <c r="E4324" s="2">
        <v>0.14460000000000001</v>
      </c>
      <c r="F4324" s="2">
        <v>4.1000000000000003E-3</v>
      </c>
      <c r="G4324" s="2">
        <v>4.1000000000000002E-2</v>
      </c>
      <c r="H4324" s="2">
        <v>4.5100000000000001E-2</v>
      </c>
      <c r="I4324" s="2">
        <v>19.46</v>
      </c>
      <c r="J4324" s="4">
        <f t="shared" si="1027"/>
        <v>0.10319048120459093</v>
      </c>
      <c r="K4324" s="4">
        <f t="shared" si="1028"/>
        <v>8.0155210643015522</v>
      </c>
      <c r="L4324" s="4">
        <f t="shared" si="1029"/>
        <v>0.72741935483870968</v>
      </c>
      <c r="M4324" s="4">
        <f t="shared" si="1030"/>
        <v>8.7429404191402611</v>
      </c>
      <c r="N4324" s="3">
        <f t="shared" si="1031"/>
        <v>84.726229755688834</v>
      </c>
      <c r="O4324">
        <f t="shared" si="1040"/>
        <v>11.019119866667323</v>
      </c>
      <c r="Q4324" s="4">
        <f t="shared" si="1036"/>
        <v>8.3200767701244446E-2</v>
      </c>
      <c r="T4324" s="6">
        <v>43302.369444444441</v>
      </c>
      <c r="U4324">
        <f t="shared" si="1032"/>
        <v>1</v>
      </c>
      <c r="V4324">
        <f t="shared" si="1033"/>
        <v>0</v>
      </c>
      <c r="W4324">
        <f t="shared" si="1039"/>
        <v>1</v>
      </c>
      <c r="X4324">
        <f t="shared" si="1034"/>
        <v>0</v>
      </c>
      <c r="Y4324">
        <f t="shared" si="1035"/>
        <v>1</v>
      </c>
      <c r="Z4324">
        <f t="shared" si="1037"/>
        <v>0</v>
      </c>
      <c r="AA4324">
        <f t="shared" si="1038"/>
        <v>0</v>
      </c>
    </row>
    <row r="4325" spans="1:27">
      <c r="A4325" s="1">
        <v>43302.455555555556</v>
      </c>
      <c r="B4325" s="1" t="s">
        <v>686</v>
      </c>
      <c r="C4325" s="5">
        <v>2</v>
      </c>
      <c r="D4325" s="2">
        <v>1.2E-2</v>
      </c>
      <c r="E4325" s="2">
        <v>0.16889999999999999</v>
      </c>
      <c r="F4325" s="2">
        <v>4.1000000000000003E-3</v>
      </c>
      <c r="G4325" s="2">
        <v>3.7400000000000003E-2</v>
      </c>
      <c r="H4325" s="2">
        <v>4.1500000000000002E-2</v>
      </c>
      <c r="I4325" s="2">
        <v>16.34</v>
      </c>
      <c r="J4325" s="4">
        <f t="shared" si="1027"/>
        <v>0.12635569127092766</v>
      </c>
      <c r="K4325" s="4">
        <f t="shared" si="1028"/>
        <v>9.3625277161862535</v>
      </c>
      <c r="L4325" s="4">
        <f t="shared" si="1029"/>
        <v>0.66935483870967749</v>
      </c>
      <c r="M4325" s="4">
        <f t="shared" si="1030"/>
        <v>10.031882554895931</v>
      </c>
      <c r="N4325" s="3">
        <f t="shared" si="1031"/>
        <v>79.393990519872219</v>
      </c>
      <c r="O4325">
        <f t="shared" si="1040"/>
        <v>13.987390804904763</v>
      </c>
      <c r="Q4325" s="4">
        <f t="shared" si="1036"/>
        <v>6.6722754682071853E-2</v>
      </c>
      <c r="T4325" s="6">
        <v>43302.455555555556</v>
      </c>
      <c r="U4325">
        <f t="shared" si="1032"/>
        <v>1</v>
      </c>
      <c r="V4325">
        <f t="shared" si="1033"/>
        <v>0</v>
      </c>
      <c r="W4325">
        <f t="shared" si="1039"/>
        <v>1</v>
      </c>
      <c r="X4325">
        <f t="shared" si="1034"/>
        <v>1</v>
      </c>
      <c r="Y4325">
        <f t="shared" si="1035"/>
        <v>1</v>
      </c>
      <c r="Z4325">
        <f t="shared" si="1037"/>
        <v>0</v>
      </c>
      <c r="AA4325">
        <f t="shared" si="1038"/>
        <v>0</v>
      </c>
    </row>
    <row r="4326" spans="1:27">
      <c r="A4326" s="1">
        <v>43302.541666666664</v>
      </c>
      <c r="B4326" s="1" t="s">
        <v>686</v>
      </c>
      <c r="C4326" s="5">
        <v>3</v>
      </c>
      <c r="D4326" s="2">
        <v>6.8999999999999999E-3</v>
      </c>
      <c r="E4326" s="2">
        <v>0.11840000000000001</v>
      </c>
      <c r="F4326" s="2">
        <v>4.0000000000000001E-3</v>
      </c>
      <c r="G4326" s="2">
        <v>2.4400000000000002E-2</v>
      </c>
      <c r="H4326" s="2">
        <v>2.8400000000000002E-2</v>
      </c>
      <c r="I4326" s="2">
        <v>17.239999999999998</v>
      </c>
      <c r="J4326" s="4">
        <f t="shared" si="1027"/>
        <v>7.2654522480783412E-2</v>
      </c>
      <c r="K4326" s="4">
        <f t="shared" si="1028"/>
        <v>6.5631929046563204</v>
      </c>
      <c r="L4326" s="4">
        <f t="shared" si="1029"/>
        <v>0.45806451612903232</v>
      </c>
      <c r="M4326" s="4">
        <f t="shared" si="1030"/>
        <v>7.0212574207853526</v>
      </c>
      <c r="N4326" s="3">
        <f t="shared" si="1031"/>
        <v>96.638959022026796</v>
      </c>
      <c r="O4326">
        <f t="shared" si="1040"/>
        <v>14.328097186221543</v>
      </c>
      <c r="Q4326" s="4">
        <f t="shared" si="1036"/>
        <v>6.5239669859276594E-2</v>
      </c>
      <c r="T4326" s="6">
        <v>43302.541666666664</v>
      </c>
      <c r="U4326">
        <f t="shared" si="1032"/>
        <v>1</v>
      </c>
      <c r="V4326">
        <f t="shared" si="1033"/>
        <v>0</v>
      </c>
      <c r="W4326">
        <f t="shared" si="1039"/>
        <v>1</v>
      </c>
      <c r="X4326">
        <f t="shared" si="1034"/>
        <v>0</v>
      </c>
      <c r="Y4326">
        <f t="shared" si="1035"/>
        <v>1</v>
      </c>
      <c r="Z4326">
        <f t="shared" si="1037"/>
        <v>0</v>
      </c>
      <c r="AA4326">
        <f t="shared" si="1038"/>
        <v>0</v>
      </c>
    </row>
    <row r="4327" spans="1:27">
      <c r="A4327" s="1">
        <v>43302.62777777778</v>
      </c>
      <c r="B4327" s="1" t="s">
        <v>686</v>
      </c>
      <c r="C4327" s="5">
        <v>4</v>
      </c>
      <c r="D4327" s="2">
        <v>3.7000000000000002E-3</v>
      </c>
      <c r="E4327" s="2">
        <v>1.5100000000000001E-2</v>
      </c>
      <c r="F4327" s="2">
        <v>1.1999999999999999E-3</v>
      </c>
      <c r="G4327" s="2">
        <v>6.8999999999999999E-3</v>
      </c>
      <c r="H4327" s="2">
        <v>8.0999999999999996E-3</v>
      </c>
      <c r="I4327" s="2">
        <v>24.96</v>
      </c>
      <c r="J4327" s="4">
        <f t="shared" si="1027"/>
        <v>3.8959671475202698E-2</v>
      </c>
      <c r="K4327" s="4">
        <f t="shared" si="1028"/>
        <v>0.83702882483370289</v>
      </c>
      <c r="L4327" s="4">
        <f t="shared" si="1029"/>
        <v>0.13064516129032258</v>
      </c>
      <c r="M4327" s="4">
        <f t="shared" si="1030"/>
        <v>0.96767398612402544</v>
      </c>
      <c r="N4327" s="3">
        <f t="shared" si="1031"/>
        <v>24.837837422215863</v>
      </c>
      <c r="O4327">
        <f t="shared" si="1040"/>
        <v>6.4068873011962442</v>
      </c>
      <c r="Q4327" s="4">
        <f t="shared" si="1036"/>
        <v>0.13500947960130238</v>
      </c>
      <c r="T4327" s="6">
        <v>43302.62777777778</v>
      </c>
      <c r="U4327">
        <f t="shared" si="1032"/>
        <v>1</v>
      </c>
      <c r="V4327">
        <f t="shared" si="1033"/>
        <v>1</v>
      </c>
      <c r="W4327">
        <f t="shared" si="1039"/>
        <v>0</v>
      </c>
      <c r="X4327">
        <f t="shared" si="1034"/>
        <v>0</v>
      </c>
      <c r="Y4327">
        <f t="shared" si="1035"/>
        <v>0</v>
      </c>
      <c r="Z4327">
        <f t="shared" si="1037"/>
        <v>0</v>
      </c>
      <c r="AA4327">
        <f t="shared" si="1038"/>
        <v>1</v>
      </c>
    </row>
    <row r="4328" spans="1:27">
      <c r="A4328" s="1">
        <v>43302.713888888888</v>
      </c>
      <c r="B4328" s="1" t="s">
        <v>686</v>
      </c>
      <c r="C4328" s="5">
        <v>5</v>
      </c>
      <c r="D4328" s="2">
        <v>3.7000000000000002E-3</v>
      </c>
      <c r="E4328" s="2">
        <v>1.8700000000000001E-2</v>
      </c>
      <c r="F4328" s="2">
        <v>1.1000000000000001E-3</v>
      </c>
      <c r="G4328" s="2">
        <v>7.1999999999999998E-3</v>
      </c>
      <c r="H4328" s="2">
        <v>8.3000000000000001E-3</v>
      </c>
      <c r="I4328" s="2">
        <v>25.21</v>
      </c>
      <c r="J4328" s="4">
        <f t="shared" si="1027"/>
        <v>3.8959671475202698E-2</v>
      </c>
      <c r="K4328" s="4">
        <f t="shared" si="1028"/>
        <v>1.0365853658536586</v>
      </c>
      <c r="L4328" s="4">
        <f t="shared" si="1029"/>
        <v>0.13387096774193549</v>
      </c>
      <c r="M4328" s="4">
        <f t="shared" si="1030"/>
        <v>1.170456333595594</v>
      </c>
      <c r="N4328" s="3">
        <f t="shared" si="1031"/>
        <v>30.04276702745231</v>
      </c>
      <c r="O4328">
        <f t="shared" si="1040"/>
        <v>7.7431677931237139</v>
      </c>
      <c r="Q4328" s="4">
        <f t="shared" si="1036"/>
        <v>0.11437502100628509</v>
      </c>
      <c r="T4328" s="6">
        <v>43302.713888888888</v>
      </c>
      <c r="U4328">
        <f t="shared" si="1032"/>
        <v>1</v>
      </c>
      <c r="V4328">
        <f t="shared" si="1033"/>
        <v>1</v>
      </c>
      <c r="W4328">
        <f t="shared" si="1039"/>
        <v>1</v>
      </c>
      <c r="X4328">
        <f t="shared" si="1034"/>
        <v>0</v>
      </c>
      <c r="Y4328">
        <f t="shared" si="1035"/>
        <v>0</v>
      </c>
      <c r="Z4328">
        <f t="shared" si="1037"/>
        <v>0</v>
      </c>
      <c r="AA4328">
        <f t="shared" si="1038"/>
        <v>1</v>
      </c>
    </row>
    <row r="4329" spans="1:27">
      <c r="A4329" s="1">
        <v>43302.8</v>
      </c>
      <c r="B4329" s="1" t="s">
        <v>686</v>
      </c>
      <c r="C4329" s="5">
        <v>6</v>
      </c>
      <c r="D4329" s="2">
        <v>4.7000000000000002E-3</v>
      </c>
      <c r="E4329" s="2">
        <v>0.10290000000000001</v>
      </c>
      <c r="F4329" s="2">
        <v>3.5000000000000001E-3</v>
      </c>
      <c r="G4329" s="2">
        <v>2.24E-2</v>
      </c>
      <c r="H4329" s="2">
        <v>2.5899999999999999E-2</v>
      </c>
      <c r="I4329" s="2">
        <v>14.78</v>
      </c>
      <c r="J4329" s="4">
        <f t="shared" si="1027"/>
        <v>4.9489312414446672E-2</v>
      </c>
      <c r="K4329" s="4">
        <f t="shared" si="1028"/>
        <v>5.7039911308204001</v>
      </c>
      <c r="L4329" s="4">
        <f t="shared" si="1029"/>
        <v>0.41774193548387095</v>
      </c>
      <c r="M4329" s="4">
        <f t="shared" si="1030"/>
        <v>6.1217330663042713</v>
      </c>
      <c r="N4329" s="3">
        <f t="shared" si="1031"/>
        <v>123.69808283125884</v>
      </c>
      <c r="O4329">
        <f t="shared" si="1040"/>
        <v>13.654341703122194</v>
      </c>
      <c r="Q4329" s="4">
        <f t="shared" si="1036"/>
        <v>6.8239162171777668E-2</v>
      </c>
      <c r="T4329" s="6">
        <v>43302.8</v>
      </c>
      <c r="U4329">
        <f t="shared" si="1032"/>
        <v>0</v>
      </c>
      <c r="V4329">
        <f t="shared" si="1033"/>
        <v>0</v>
      </c>
      <c r="W4329">
        <f t="shared" si="1039"/>
        <v>1</v>
      </c>
      <c r="X4329">
        <f t="shared" si="1034"/>
        <v>0</v>
      </c>
      <c r="Y4329">
        <f t="shared" si="1035"/>
        <v>1</v>
      </c>
      <c r="Z4329">
        <f t="shared" si="1037"/>
        <v>0</v>
      </c>
      <c r="AA4329">
        <f t="shared" si="1038"/>
        <v>0</v>
      </c>
    </row>
    <row r="4330" spans="1:27">
      <c r="A4330" s="1">
        <v>43302.886111111111</v>
      </c>
      <c r="B4330" s="1" t="s">
        <v>686</v>
      </c>
      <c r="C4330" s="5">
        <v>7</v>
      </c>
      <c r="D4330" s="2">
        <v>6.4999999999999997E-3</v>
      </c>
      <c r="E4330" s="2">
        <v>0.13139999999999999</v>
      </c>
      <c r="F4330" s="2">
        <v>4.0000000000000001E-3</v>
      </c>
      <c r="G4330" s="2">
        <v>2.6499999999999999E-2</v>
      </c>
      <c r="H4330" s="2">
        <v>3.0499999999999999E-2</v>
      </c>
      <c r="I4330" s="2">
        <v>15.08</v>
      </c>
      <c r="J4330" s="4">
        <f t="shared" si="1027"/>
        <v>6.8442666105085814E-2</v>
      </c>
      <c r="K4330" s="4">
        <f t="shared" si="1028"/>
        <v>7.2838137472283808</v>
      </c>
      <c r="L4330" s="4">
        <f t="shared" si="1029"/>
        <v>0.49193548387096769</v>
      </c>
      <c r="M4330" s="4">
        <f t="shared" si="1030"/>
        <v>7.7757492310993488</v>
      </c>
      <c r="N4330" s="3">
        <f t="shared" si="1031"/>
        <v>113.60967761192387</v>
      </c>
      <c r="O4330">
        <f t="shared" si="1040"/>
        <v>14.806441059939662</v>
      </c>
      <c r="Q4330" s="4">
        <f t="shared" si="1036"/>
        <v>6.3265348360702856E-2</v>
      </c>
      <c r="T4330" s="6">
        <v>43302.886111111111</v>
      </c>
      <c r="U4330">
        <f t="shared" si="1032"/>
        <v>1</v>
      </c>
      <c r="V4330">
        <f t="shared" si="1033"/>
        <v>0</v>
      </c>
      <c r="W4330">
        <f t="shared" si="1039"/>
        <v>1</v>
      </c>
      <c r="X4330">
        <f t="shared" si="1034"/>
        <v>0</v>
      </c>
      <c r="Y4330">
        <f t="shared" si="1035"/>
        <v>1</v>
      </c>
      <c r="Z4330">
        <f t="shared" si="1037"/>
        <v>0</v>
      </c>
      <c r="AA4330">
        <f t="shared" si="1038"/>
        <v>0</v>
      </c>
    </row>
    <row r="4331" spans="1:27">
      <c r="A4331" s="1">
        <v>43302.972222222219</v>
      </c>
      <c r="B4331" s="1" t="s">
        <v>686</v>
      </c>
      <c r="C4331" s="5">
        <v>8</v>
      </c>
      <c r="D4331" s="2">
        <v>7.7999999999999996E-3</v>
      </c>
      <c r="E4331" s="2">
        <v>0.1258</v>
      </c>
      <c r="F4331" s="2">
        <v>4.0000000000000001E-3</v>
      </c>
      <c r="G4331" s="2">
        <v>2.47E-2</v>
      </c>
      <c r="H4331" s="2">
        <v>2.87E-2</v>
      </c>
      <c r="I4331" s="2">
        <v>10.98</v>
      </c>
      <c r="J4331" s="4">
        <f t="shared" si="1027"/>
        <v>8.213119932610298E-2</v>
      </c>
      <c r="K4331" s="4">
        <f t="shared" si="1028"/>
        <v>6.9733924611973395</v>
      </c>
      <c r="L4331" s="4">
        <f t="shared" si="1029"/>
        <v>0.46290322580645166</v>
      </c>
      <c r="M4331" s="4">
        <f t="shared" si="1030"/>
        <v>7.4362956870037911</v>
      </c>
      <c r="N4331" s="3">
        <f t="shared" si="1031"/>
        <v>90.541666845480776</v>
      </c>
      <c r="O4331">
        <f t="shared" si="1040"/>
        <v>15.064471518962891</v>
      </c>
      <c r="Q4331" s="4">
        <f t="shared" si="1036"/>
        <v>6.2249168845646477E-2</v>
      </c>
      <c r="T4331" s="6">
        <v>43302.972222222219</v>
      </c>
      <c r="U4331">
        <f t="shared" si="1032"/>
        <v>0</v>
      </c>
      <c r="V4331">
        <f t="shared" si="1033"/>
        <v>0</v>
      </c>
      <c r="W4331">
        <f t="shared" si="1039"/>
        <v>1</v>
      </c>
      <c r="X4331">
        <f t="shared" si="1034"/>
        <v>0</v>
      </c>
      <c r="Y4331">
        <f t="shared" si="1035"/>
        <v>1</v>
      </c>
      <c r="Z4331">
        <f t="shared" si="1037"/>
        <v>0</v>
      </c>
      <c r="AA4331">
        <f t="shared" si="1038"/>
        <v>0</v>
      </c>
    </row>
    <row r="4332" spans="1:27">
      <c r="A4332" s="1">
        <v>43303.058333333334</v>
      </c>
      <c r="B4332" s="1" t="s">
        <v>688</v>
      </c>
      <c r="C4332" s="5">
        <v>9</v>
      </c>
      <c r="D4332" s="2">
        <v>8.0999999999999996E-3</v>
      </c>
      <c r="E4332" s="2">
        <v>0.1173</v>
      </c>
      <c r="F4332" s="2">
        <v>4.1999999999999997E-3</v>
      </c>
      <c r="G4332" s="2">
        <v>2.29E-2</v>
      </c>
      <c r="H4332" s="2">
        <v>2.7099999999999999E-2</v>
      </c>
      <c r="I4332" s="2">
        <v>9.1</v>
      </c>
      <c r="J4332" s="4">
        <f t="shared" si="1027"/>
        <v>8.5290091607876165E-2</v>
      </c>
      <c r="K4332" s="4">
        <f t="shared" si="1028"/>
        <v>6.5022172949002224</v>
      </c>
      <c r="L4332" s="4">
        <f t="shared" si="1029"/>
        <v>0.43709677419354842</v>
      </c>
      <c r="M4332" s="4">
        <f t="shared" si="1030"/>
        <v>6.9393140690937711</v>
      </c>
      <c r="N4332" s="3">
        <f t="shared" si="1031"/>
        <v>81.361315696522894</v>
      </c>
      <c r="O4332">
        <f t="shared" si="1040"/>
        <v>14.875921486487593</v>
      </c>
      <c r="Q4332" s="4">
        <f t="shared" si="1036"/>
        <v>6.2988469730788588E-2</v>
      </c>
      <c r="T4332" s="6">
        <v>43303.058333333334</v>
      </c>
      <c r="U4332">
        <f t="shared" si="1032"/>
        <v>0</v>
      </c>
      <c r="V4332">
        <f t="shared" si="1033"/>
        <v>0</v>
      </c>
      <c r="W4332">
        <f t="shared" si="1039"/>
        <v>1</v>
      </c>
      <c r="X4332">
        <f t="shared" si="1034"/>
        <v>0</v>
      </c>
      <c r="Y4332">
        <f t="shared" si="1035"/>
        <v>1</v>
      </c>
      <c r="Z4332">
        <f t="shared" si="1037"/>
        <v>0</v>
      </c>
      <c r="AA4332">
        <f t="shared" si="1038"/>
        <v>0</v>
      </c>
    </row>
    <row r="4333" spans="1:27">
      <c r="A4333" s="1">
        <v>43303.144444444442</v>
      </c>
      <c r="B4333" s="1" t="s">
        <v>688</v>
      </c>
      <c r="C4333" s="5">
        <v>10</v>
      </c>
      <c r="D4333" s="2">
        <v>6.4999999999999997E-3</v>
      </c>
      <c r="E4333" s="2">
        <v>8.5400000000000004E-2</v>
      </c>
      <c r="F4333" s="2">
        <v>3.0999999999999999E-3</v>
      </c>
      <c r="G4333" s="2">
        <v>1.34E-2</v>
      </c>
      <c r="H4333" s="2">
        <v>1.6500000000000001E-2</v>
      </c>
      <c r="I4333" s="2">
        <v>9.32</v>
      </c>
      <c r="J4333" s="4">
        <f t="shared" si="1027"/>
        <v>6.8442666105085814E-2</v>
      </c>
      <c r="K4333" s="4">
        <f t="shared" si="1028"/>
        <v>4.7339246119733929</v>
      </c>
      <c r="L4333" s="4">
        <f t="shared" si="1029"/>
        <v>0.26612903225806456</v>
      </c>
      <c r="M4333" s="4">
        <f t="shared" si="1030"/>
        <v>5.0000536442314578</v>
      </c>
      <c r="N4333" s="3">
        <f t="shared" si="1031"/>
        <v>73.05462993733255</v>
      </c>
      <c r="O4333">
        <f t="shared" si="1040"/>
        <v>17.788080360142445</v>
      </c>
      <c r="Q4333" s="4">
        <f t="shared" si="1036"/>
        <v>5.3225235406243403E-2</v>
      </c>
      <c r="T4333" s="6">
        <v>43303.144444444442</v>
      </c>
      <c r="U4333">
        <f t="shared" si="1032"/>
        <v>0</v>
      </c>
      <c r="V4333">
        <f t="shared" si="1033"/>
        <v>0</v>
      </c>
      <c r="W4333">
        <f t="shared" si="1039"/>
        <v>1</v>
      </c>
      <c r="X4333">
        <f t="shared" si="1034"/>
        <v>0</v>
      </c>
      <c r="Y4333">
        <f t="shared" si="1035"/>
        <v>1</v>
      </c>
      <c r="Z4333">
        <f t="shared" si="1037"/>
        <v>0</v>
      </c>
      <c r="AA4333">
        <f t="shared" si="1038"/>
        <v>0</v>
      </c>
    </row>
    <row r="4334" spans="1:27">
      <c r="A4334" s="1">
        <v>43303.230555555558</v>
      </c>
      <c r="B4334" s="1" t="s">
        <v>688</v>
      </c>
      <c r="C4334" s="5">
        <v>11</v>
      </c>
      <c r="D4334" s="2">
        <v>9.9000000000000008E-3</v>
      </c>
      <c r="E4334" s="2">
        <v>0.1183</v>
      </c>
      <c r="F4334" s="2">
        <v>3.8999999999999998E-3</v>
      </c>
      <c r="G4334" s="2">
        <v>1.7399999999999999E-2</v>
      </c>
      <c r="H4334" s="2">
        <v>2.1299999999999999E-2</v>
      </c>
      <c r="I4334" s="2">
        <v>6.15</v>
      </c>
      <c r="J4334" s="4">
        <f t="shared" si="1027"/>
        <v>0.10424344529851533</v>
      </c>
      <c r="K4334" s="4">
        <f t="shared" si="1028"/>
        <v>6.5576496674057658</v>
      </c>
      <c r="L4334" s="4">
        <f t="shared" si="1029"/>
        <v>0.34354838709677415</v>
      </c>
      <c r="M4334" s="4">
        <f t="shared" si="1030"/>
        <v>6.9011980545025402</v>
      </c>
      <c r="N4334" s="3">
        <f t="shared" si="1031"/>
        <v>66.202704973344055</v>
      </c>
      <c r="O4334">
        <f t="shared" si="1040"/>
        <v>19.087994337049651</v>
      </c>
      <c r="Q4334" s="4">
        <f t="shared" si="1036"/>
        <v>4.9780977793070773E-2</v>
      </c>
      <c r="T4334" s="6">
        <v>43303.230555555558</v>
      </c>
      <c r="U4334">
        <f t="shared" si="1032"/>
        <v>0</v>
      </c>
      <c r="V4334">
        <f t="shared" si="1033"/>
        <v>0</v>
      </c>
      <c r="W4334">
        <f t="shared" si="1039"/>
        <v>1</v>
      </c>
      <c r="X4334">
        <f t="shared" si="1034"/>
        <v>0</v>
      </c>
      <c r="Y4334">
        <f t="shared" si="1035"/>
        <v>1</v>
      </c>
      <c r="Z4334">
        <f t="shared" si="1037"/>
        <v>0</v>
      </c>
      <c r="AA4334">
        <f t="shared" si="1038"/>
        <v>0</v>
      </c>
    </row>
    <row r="4335" spans="1:27">
      <c r="A4335" s="1">
        <v>43303.316666666666</v>
      </c>
      <c r="B4335" s="1" t="s">
        <v>688</v>
      </c>
      <c r="C4335" s="5">
        <v>12</v>
      </c>
      <c r="D4335" s="2">
        <v>9.9000000000000008E-3</v>
      </c>
      <c r="E4335" s="2">
        <v>0.1552</v>
      </c>
      <c r="F4335" s="2">
        <v>4.3E-3</v>
      </c>
      <c r="G4335" s="2">
        <v>2.1600000000000001E-2</v>
      </c>
      <c r="H4335" s="2">
        <v>2.5899999999999999E-2</v>
      </c>
      <c r="I4335" s="2">
        <v>13.32</v>
      </c>
      <c r="J4335" s="4">
        <f t="shared" si="1027"/>
        <v>0.10424344529851533</v>
      </c>
      <c r="K4335" s="4">
        <f t="shared" si="1028"/>
        <v>8.6031042128603108</v>
      </c>
      <c r="L4335" s="4">
        <f t="shared" si="1029"/>
        <v>0.41774193548387095</v>
      </c>
      <c r="M4335" s="4">
        <f t="shared" si="1030"/>
        <v>9.020846148344182</v>
      </c>
      <c r="N4335" s="3">
        <f t="shared" si="1031"/>
        <v>86.536339263459283</v>
      </c>
      <c r="O4335">
        <f t="shared" si="1040"/>
        <v>20.59430352113279</v>
      </c>
      <c r="Q4335" s="4">
        <f t="shared" si="1036"/>
        <v>4.6308509048294699E-2</v>
      </c>
      <c r="T4335" s="6">
        <v>43303.316666666666</v>
      </c>
      <c r="U4335">
        <f t="shared" si="1032"/>
        <v>0</v>
      </c>
      <c r="V4335">
        <f t="shared" si="1033"/>
        <v>0</v>
      </c>
      <c r="W4335">
        <f t="shared" si="1039"/>
        <v>1</v>
      </c>
      <c r="X4335">
        <f t="shared" si="1034"/>
        <v>0</v>
      </c>
      <c r="Y4335">
        <f t="shared" si="1035"/>
        <v>1</v>
      </c>
      <c r="Z4335">
        <f t="shared" si="1037"/>
        <v>0</v>
      </c>
      <c r="AA4335">
        <f t="shared" si="1038"/>
        <v>0</v>
      </c>
    </row>
    <row r="4336" spans="1:27">
      <c r="A4336" s="1">
        <v>43303.402777777781</v>
      </c>
      <c r="B4336" s="1" t="s">
        <v>688</v>
      </c>
      <c r="C4336" s="5">
        <v>13</v>
      </c>
      <c r="D4336" s="2">
        <v>6.4999999999999997E-3</v>
      </c>
      <c r="E4336" s="2">
        <v>0.1477</v>
      </c>
      <c r="F4336" s="2">
        <v>4.5999999999999999E-3</v>
      </c>
      <c r="G4336" s="2">
        <v>1.66E-2</v>
      </c>
      <c r="H4336" s="2">
        <v>2.12E-2</v>
      </c>
      <c r="I4336" s="2">
        <v>21.43</v>
      </c>
      <c r="J4336" s="4">
        <f t="shared" si="1027"/>
        <v>6.8442666105085814E-2</v>
      </c>
      <c r="K4336" s="4">
        <f t="shared" si="1028"/>
        <v>8.1873614190687363</v>
      </c>
      <c r="L4336" s="4">
        <f t="shared" si="1029"/>
        <v>0.34193548387096773</v>
      </c>
      <c r="M4336" s="4">
        <f t="shared" si="1030"/>
        <v>8.5292969029397039</v>
      </c>
      <c r="N4336" s="3">
        <f t="shared" si="1031"/>
        <v>124.61958874956673</v>
      </c>
      <c r="O4336">
        <f t="shared" si="1040"/>
        <v>23.944170187842531</v>
      </c>
      <c r="Q4336" s="4">
        <f t="shared" si="1036"/>
        <v>4.0089527631886793E-2</v>
      </c>
      <c r="T4336" s="6">
        <v>43303.402777777781</v>
      </c>
      <c r="U4336">
        <f t="shared" si="1032"/>
        <v>1</v>
      </c>
      <c r="V4336">
        <f t="shared" si="1033"/>
        <v>1</v>
      </c>
      <c r="W4336">
        <f t="shared" si="1039"/>
        <v>1</v>
      </c>
      <c r="X4336">
        <f t="shared" si="1034"/>
        <v>0</v>
      </c>
      <c r="Y4336">
        <f t="shared" si="1035"/>
        <v>1</v>
      </c>
      <c r="Z4336">
        <f t="shared" si="1037"/>
        <v>0</v>
      </c>
      <c r="AA4336">
        <f t="shared" si="1038"/>
        <v>0</v>
      </c>
    </row>
    <row r="4337" spans="1:27">
      <c r="A4337" s="1">
        <v>43303.404166666667</v>
      </c>
      <c r="B4337" s="1" t="s">
        <v>688</v>
      </c>
      <c r="C4337" s="5">
        <v>13</v>
      </c>
      <c r="D4337" s="2">
        <v>5.7999999999999996E-3</v>
      </c>
      <c r="E4337" s="2">
        <v>0.13139999999999999</v>
      </c>
      <c r="F4337" s="2">
        <v>4.8999999999999998E-3</v>
      </c>
      <c r="G4337" s="2">
        <v>1.7399999999999999E-2</v>
      </c>
      <c r="H4337" s="2">
        <v>2.23E-2</v>
      </c>
      <c r="I4337" s="2">
        <v>21.09</v>
      </c>
      <c r="J4337" s="4">
        <f t="shared" si="1027"/>
        <v>6.1071917447615032E-2</v>
      </c>
      <c r="K4337" s="4">
        <f t="shared" si="1028"/>
        <v>7.2838137472283808</v>
      </c>
      <c r="L4337" s="4">
        <f t="shared" si="1029"/>
        <v>0.35967741935483871</v>
      </c>
      <c r="M4337" s="4">
        <f t="shared" si="1030"/>
        <v>7.6434911665832193</v>
      </c>
      <c r="N4337" s="3">
        <f t="shared" si="1031"/>
        <v>125.15557863627731</v>
      </c>
      <c r="O4337">
        <f t="shared" si="1040"/>
        <v>20.250961987809848</v>
      </c>
      <c r="Q4337" s="4">
        <f t="shared" si="1036"/>
        <v>4.7056693272221194E-2</v>
      </c>
      <c r="T4337" s="6">
        <v>43303.404166666667</v>
      </c>
      <c r="U4337">
        <f t="shared" si="1032"/>
        <v>1</v>
      </c>
      <c r="V4337">
        <f t="shared" si="1033"/>
        <v>1</v>
      </c>
      <c r="W4337">
        <f t="shared" si="1039"/>
        <v>1</v>
      </c>
      <c r="X4337">
        <f t="shared" si="1034"/>
        <v>0</v>
      </c>
      <c r="Y4337">
        <f t="shared" si="1035"/>
        <v>1</v>
      </c>
      <c r="Z4337">
        <f t="shared" si="1037"/>
        <v>0</v>
      </c>
      <c r="AA4337">
        <f t="shared" si="1038"/>
        <v>0</v>
      </c>
    </row>
    <row r="4338" spans="1:27">
      <c r="A4338" s="1">
        <v>43303.405555555553</v>
      </c>
      <c r="B4338" s="1" t="s">
        <v>688</v>
      </c>
      <c r="C4338" s="5">
        <v>13</v>
      </c>
      <c r="D4338" s="2">
        <v>6.7999999999999996E-3</v>
      </c>
      <c r="E4338" s="2">
        <v>0.14030000000000001</v>
      </c>
      <c r="F4338" s="2">
        <v>5.1000000000000004E-3</v>
      </c>
      <c r="G4338" s="2">
        <v>1.7999999999999999E-2</v>
      </c>
      <c r="H4338" s="2">
        <v>2.3099999999999999E-2</v>
      </c>
      <c r="I4338" s="2">
        <v>20.87</v>
      </c>
      <c r="J4338" s="4">
        <f t="shared" si="1027"/>
        <v>7.1601558386858999E-2</v>
      </c>
      <c r="K4338" s="4">
        <f t="shared" si="1028"/>
        <v>7.7771618625277172</v>
      </c>
      <c r="L4338" s="4">
        <f t="shared" si="1029"/>
        <v>0.3725806451612903</v>
      </c>
      <c r="M4338" s="4">
        <f t="shared" si="1030"/>
        <v>8.1497425076890071</v>
      </c>
      <c r="N4338" s="3">
        <f t="shared" si="1031"/>
        <v>113.82074205223898</v>
      </c>
      <c r="O4338">
        <f t="shared" si="1040"/>
        <v>20.873767769554913</v>
      </c>
      <c r="Q4338" s="4">
        <f t="shared" si="1036"/>
        <v>4.5716860969505849E-2</v>
      </c>
      <c r="T4338" s="6">
        <v>43303.405555555553</v>
      </c>
      <c r="U4338">
        <f t="shared" si="1032"/>
        <v>1</v>
      </c>
      <c r="V4338">
        <f t="shared" si="1033"/>
        <v>1</v>
      </c>
      <c r="W4338">
        <f t="shared" si="1039"/>
        <v>1</v>
      </c>
      <c r="X4338">
        <f t="shared" si="1034"/>
        <v>0</v>
      </c>
      <c r="Y4338">
        <f t="shared" si="1035"/>
        <v>1</v>
      </c>
      <c r="Z4338">
        <f t="shared" si="1037"/>
        <v>0</v>
      </c>
      <c r="AA4338">
        <f t="shared" si="1038"/>
        <v>0</v>
      </c>
    </row>
    <row r="4339" spans="1:27">
      <c r="A4339" s="1">
        <v>43322.035416666666</v>
      </c>
      <c r="B4339" s="1" t="s">
        <v>724</v>
      </c>
      <c r="C4339" s="5">
        <v>1</v>
      </c>
      <c r="D4339" s="2">
        <v>1.01E-2</v>
      </c>
      <c r="E4339" s="2">
        <v>0.1336</v>
      </c>
      <c r="F4339" s="2">
        <v>5.5999999999999999E-3</v>
      </c>
      <c r="G4339" s="2">
        <v>8.6999999999999994E-3</v>
      </c>
      <c r="H4339" s="2">
        <v>1.43E-2</v>
      </c>
      <c r="I4339" s="2">
        <v>6.94</v>
      </c>
      <c r="J4339" s="4">
        <f t="shared" si="1027"/>
        <v>0.10634937348636411</v>
      </c>
      <c r="K4339" s="4">
        <f t="shared" si="1028"/>
        <v>7.4057649667405769</v>
      </c>
      <c r="L4339" s="4">
        <f t="shared" si="1029"/>
        <v>0.23064516129032259</v>
      </c>
      <c r="M4339" s="4">
        <f t="shared" si="1030"/>
        <v>7.6364101280308994</v>
      </c>
      <c r="N4339" s="3">
        <f t="shared" si="1031"/>
        <v>71.804937609811333</v>
      </c>
      <c r="O4339">
        <f t="shared" si="1040"/>
        <v>32.108911044609492</v>
      </c>
      <c r="Q4339" s="4">
        <f t="shared" si="1036"/>
        <v>3.0203349142248863E-2</v>
      </c>
      <c r="T4339" s="6">
        <v>43322.035416666666</v>
      </c>
      <c r="U4339">
        <f t="shared" si="1032"/>
        <v>0</v>
      </c>
      <c r="V4339">
        <f t="shared" si="1033"/>
        <v>0</v>
      </c>
      <c r="W4339">
        <f t="shared" si="1039"/>
        <v>1</v>
      </c>
      <c r="X4339">
        <f t="shared" si="1034"/>
        <v>0</v>
      </c>
      <c r="Y4339">
        <f t="shared" si="1035"/>
        <v>1</v>
      </c>
      <c r="Z4339">
        <f t="shared" si="1037"/>
        <v>1</v>
      </c>
      <c r="AA4339">
        <f t="shared" si="1038"/>
        <v>0</v>
      </c>
    </row>
    <row r="4340" spans="1:27">
      <c r="A4340" s="1">
        <v>43322.121527777781</v>
      </c>
      <c r="B4340" s="1" t="s">
        <v>724</v>
      </c>
      <c r="C4340" s="5">
        <v>2</v>
      </c>
      <c r="D4340" s="2">
        <v>1.29E-2</v>
      </c>
      <c r="E4340" s="2">
        <v>0.1744</v>
      </c>
      <c r="F4340" s="2">
        <v>5.5999999999999999E-3</v>
      </c>
      <c r="G4340" s="2">
        <v>7.9000000000000008E-3</v>
      </c>
      <c r="H4340" s="2">
        <v>1.35E-2</v>
      </c>
      <c r="I4340" s="2">
        <v>6.5</v>
      </c>
      <c r="J4340" s="4">
        <f t="shared" si="1027"/>
        <v>0.13583236811624724</v>
      </c>
      <c r="K4340" s="4">
        <f t="shared" si="1028"/>
        <v>9.6674057649667411</v>
      </c>
      <c r="L4340" s="4">
        <f t="shared" si="1029"/>
        <v>0.21774193548387097</v>
      </c>
      <c r="M4340" s="4">
        <f t="shared" si="1030"/>
        <v>9.8851477004506112</v>
      </c>
      <c r="N4340" s="3">
        <f t="shared" si="1031"/>
        <v>72.774610628821279</v>
      </c>
      <c r="O4340">
        <f t="shared" si="1040"/>
        <v>44.398456105773178</v>
      </c>
      <c r="Q4340" s="4">
        <f t="shared" si="1036"/>
        <v>2.2027180784961388E-2</v>
      </c>
      <c r="T4340" s="6">
        <v>43322.121527777781</v>
      </c>
      <c r="U4340">
        <f t="shared" si="1032"/>
        <v>0</v>
      </c>
      <c r="V4340">
        <f t="shared" si="1033"/>
        <v>0</v>
      </c>
      <c r="W4340">
        <f t="shared" si="1039"/>
        <v>1</v>
      </c>
      <c r="X4340">
        <f t="shared" si="1034"/>
        <v>1</v>
      </c>
      <c r="Y4340">
        <f t="shared" si="1035"/>
        <v>1</v>
      </c>
      <c r="Z4340">
        <f t="shared" si="1037"/>
        <v>1</v>
      </c>
      <c r="AA4340">
        <f t="shared" si="1038"/>
        <v>0</v>
      </c>
    </row>
    <row r="4341" spans="1:27">
      <c r="A4341" s="1">
        <v>43322.207638888889</v>
      </c>
      <c r="B4341" s="1" t="s">
        <v>724</v>
      </c>
      <c r="C4341" s="5">
        <v>3</v>
      </c>
      <c r="D4341" s="2">
        <v>1.11E-2</v>
      </c>
      <c r="E4341" s="2">
        <v>8.8599999999999998E-2</v>
      </c>
      <c r="F4341" s="2">
        <v>3.5000000000000001E-3</v>
      </c>
      <c r="G4341" s="2">
        <v>3.3999999999999998E-3</v>
      </c>
      <c r="H4341" s="2">
        <v>6.8999999999999999E-3</v>
      </c>
      <c r="I4341" s="2">
        <v>7.02</v>
      </c>
      <c r="J4341" s="4">
        <f t="shared" si="1027"/>
        <v>0.11687901442560809</v>
      </c>
      <c r="K4341" s="4">
        <f t="shared" si="1028"/>
        <v>4.9113082039911307</v>
      </c>
      <c r="L4341" s="4">
        <f t="shared" si="1029"/>
        <v>0.11129032258064517</v>
      </c>
      <c r="M4341" s="4">
        <f t="shared" si="1030"/>
        <v>5.0225985265717759</v>
      </c>
      <c r="N4341" s="3">
        <f t="shared" si="1031"/>
        <v>42.972629015182122</v>
      </c>
      <c r="O4341">
        <f t="shared" si="1040"/>
        <v>44.130595456152186</v>
      </c>
      <c r="Q4341" s="4">
        <f t="shared" si="1036"/>
        <v>2.2157917259735167E-2</v>
      </c>
      <c r="T4341" s="6">
        <v>43322.207638888889</v>
      </c>
      <c r="U4341">
        <f t="shared" si="1032"/>
        <v>0</v>
      </c>
      <c r="V4341">
        <f t="shared" si="1033"/>
        <v>0</v>
      </c>
      <c r="W4341">
        <f t="shared" si="1039"/>
        <v>1</v>
      </c>
      <c r="X4341">
        <f t="shared" si="1034"/>
        <v>0</v>
      </c>
      <c r="Y4341">
        <f t="shared" si="1035"/>
        <v>1</v>
      </c>
      <c r="Z4341">
        <f t="shared" si="1037"/>
        <v>1</v>
      </c>
      <c r="AA4341">
        <f t="shared" si="1038"/>
        <v>0</v>
      </c>
    </row>
    <row r="4342" spans="1:27">
      <c r="A4342" s="1">
        <v>43322.293749999997</v>
      </c>
      <c r="B4342" s="1" t="s">
        <v>724</v>
      </c>
      <c r="C4342" s="5">
        <v>4</v>
      </c>
      <c r="D4342" s="2">
        <v>3.8999999999999998E-3</v>
      </c>
      <c r="E4342" s="2">
        <v>4.82E-2</v>
      </c>
      <c r="F4342" s="2">
        <v>1.8E-3</v>
      </c>
      <c r="H4342" s="2">
        <v>1.6999999999999999E-3</v>
      </c>
      <c r="I4342" s="2">
        <v>8.94</v>
      </c>
      <c r="J4342" s="4">
        <f t="shared" si="1027"/>
        <v>4.106559966305149E-2</v>
      </c>
      <c r="K4342" s="4">
        <f t="shared" si="1028"/>
        <v>2.6718403547671845</v>
      </c>
      <c r="L4342" s="4">
        <f t="shared" si="1029"/>
        <v>2.7419354838709678E-2</v>
      </c>
      <c r="M4342" s="4">
        <f t="shared" si="1030"/>
        <v>2.6992597096058941</v>
      </c>
      <c r="N4342" s="3">
        <f t="shared" si="1031"/>
        <v>65.730434518274805</v>
      </c>
      <c r="O4342">
        <f t="shared" si="1040"/>
        <v>97.443589409156132</v>
      </c>
      <c r="Q4342" s="4">
        <f t="shared" si="1036"/>
        <v>1.0158101771805072E-2</v>
      </c>
      <c r="T4342" s="6">
        <v>43322.293749999997</v>
      </c>
      <c r="U4342">
        <f t="shared" si="1032"/>
        <v>0</v>
      </c>
      <c r="V4342">
        <f t="shared" si="1033"/>
        <v>0</v>
      </c>
      <c r="W4342">
        <f t="shared" si="1039"/>
        <v>1</v>
      </c>
      <c r="X4342">
        <f t="shared" si="1034"/>
        <v>0</v>
      </c>
      <c r="Y4342">
        <f t="shared" si="1035"/>
        <v>1</v>
      </c>
      <c r="Z4342">
        <f t="shared" si="1037"/>
        <v>1</v>
      </c>
      <c r="AA4342">
        <f t="shared" si="1038"/>
        <v>0</v>
      </c>
    </row>
    <row r="4343" spans="1:27">
      <c r="A4343" s="1">
        <v>43322.379861111112</v>
      </c>
      <c r="B4343" s="1" t="s">
        <v>724</v>
      </c>
      <c r="C4343" s="5">
        <v>5</v>
      </c>
      <c r="D4343" s="2">
        <v>6.4999999999999997E-3</v>
      </c>
      <c r="E4343" s="2">
        <v>6.1400000000000003E-2</v>
      </c>
      <c r="F4343" s="2">
        <v>2.2000000000000001E-3</v>
      </c>
      <c r="G4343" s="2">
        <v>1.4E-3</v>
      </c>
      <c r="H4343" s="2">
        <v>3.5999999999999999E-3</v>
      </c>
      <c r="I4343" s="2">
        <v>9.74</v>
      </c>
      <c r="J4343" s="4">
        <f t="shared" si="1027"/>
        <v>6.8442666105085814E-2</v>
      </c>
      <c r="K4343" s="4">
        <f t="shared" si="1028"/>
        <v>3.4035476718403554</v>
      </c>
      <c r="L4343" s="4">
        <f t="shared" si="1029"/>
        <v>5.8064516129032261E-2</v>
      </c>
      <c r="M4343" s="4">
        <f t="shared" si="1030"/>
        <v>3.4616121879693877</v>
      </c>
      <c r="N4343" s="3">
        <f t="shared" si="1031"/>
        <v>50.576816844838888</v>
      </c>
      <c r="O4343">
        <f t="shared" si="1040"/>
        <v>58.616654348361678</v>
      </c>
      <c r="Q4343" s="4">
        <f t="shared" si="1036"/>
        <v>1.6773836286696639E-2</v>
      </c>
      <c r="T4343" s="6">
        <v>43322.379861111112</v>
      </c>
      <c r="U4343">
        <f t="shared" si="1032"/>
        <v>0</v>
      </c>
      <c r="V4343">
        <f t="shared" si="1033"/>
        <v>0</v>
      </c>
      <c r="W4343">
        <f t="shared" ref="W4343:W4374" si="1041">IF(N4343&gt;25,1,0)</f>
        <v>1</v>
      </c>
      <c r="X4343">
        <f t="shared" si="1034"/>
        <v>0</v>
      </c>
      <c r="Y4343">
        <f t="shared" si="1035"/>
        <v>1</v>
      </c>
      <c r="Z4343">
        <f t="shared" si="1037"/>
        <v>1</v>
      </c>
      <c r="AA4343">
        <f t="shared" si="1038"/>
        <v>0</v>
      </c>
    </row>
    <row r="4344" spans="1:27">
      <c r="A4344" s="1">
        <v>43322.46597222222</v>
      </c>
      <c r="B4344" s="1" t="s">
        <v>724</v>
      </c>
      <c r="C4344" s="5">
        <v>6</v>
      </c>
      <c r="D4344" s="2">
        <v>8.8000000000000005E-3</v>
      </c>
      <c r="E4344" s="2">
        <v>9.8299999999999998E-2</v>
      </c>
      <c r="F4344" s="2">
        <v>4.4999999999999997E-3</v>
      </c>
      <c r="G4344" s="2">
        <v>4.5999999999999999E-3</v>
      </c>
      <c r="H4344" s="2">
        <v>9.1000000000000004E-3</v>
      </c>
      <c r="I4344" s="2">
        <v>18.899999999999999</v>
      </c>
      <c r="J4344" s="4">
        <f t="shared" si="1027"/>
        <v>9.2660840265346961E-2</v>
      </c>
      <c r="K4344" s="4">
        <f t="shared" si="1028"/>
        <v>5.4490022172949004</v>
      </c>
      <c r="L4344" s="4">
        <f t="shared" si="1029"/>
        <v>0.14677419354838711</v>
      </c>
      <c r="M4344" s="4">
        <f t="shared" si="1030"/>
        <v>5.5957764108432873</v>
      </c>
      <c r="N4344" s="3">
        <f t="shared" si="1031"/>
        <v>60.389873379293967</v>
      </c>
      <c r="O4344">
        <f t="shared" si="1040"/>
        <v>37.125070051899321</v>
      </c>
      <c r="Q4344" s="4">
        <f t="shared" si="1036"/>
        <v>2.622946000200679E-2</v>
      </c>
      <c r="T4344" s="6">
        <v>43322.46597222222</v>
      </c>
      <c r="U4344">
        <f t="shared" si="1032"/>
        <v>1</v>
      </c>
      <c r="V4344">
        <f t="shared" si="1033"/>
        <v>0</v>
      </c>
      <c r="W4344">
        <f t="shared" si="1041"/>
        <v>1</v>
      </c>
      <c r="X4344">
        <f t="shared" si="1034"/>
        <v>0</v>
      </c>
      <c r="Y4344">
        <f t="shared" si="1035"/>
        <v>1</v>
      </c>
      <c r="Z4344">
        <f t="shared" si="1037"/>
        <v>1</v>
      </c>
      <c r="AA4344">
        <f t="shared" si="1038"/>
        <v>0</v>
      </c>
    </row>
    <row r="4345" spans="1:27">
      <c r="A4345" s="1">
        <v>43322.552083333336</v>
      </c>
      <c r="B4345" s="1" t="s">
        <v>724</v>
      </c>
      <c r="C4345" s="5">
        <v>7</v>
      </c>
      <c r="D4345" s="2">
        <v>9.1000000000000004E-3</v>
      </c>
      <c r="E4345" s="2">
        <v>0.12909999999999999</v>
      </c>
      <c r="F4345" s="2">
        <v>5.4999999999999997E-3</v>
      </c>
      <c r="G4345" s="2">
        <v>7.0000000000000001E-3</v>
      </c>
      <c r="H4345" s="2">
        <v>1.2500000000000001E-2</v>
      </c>
      <c r="I4345" s="2">
        <v>28.56</v>
      </c>
      <c r="J4345" s="4">
        <f t="shared" si="1027"/>
        <v>9.5819732547120146E-2</v>
      </c>
      <c r="K4345" s="4">
        <f t="shared" si="1028"/>
        <v>7.1563192904656319</v>
      </c>
      <c r="L4345" s="4">
        <f t="shared" si="1029"/>
        <v>0.20161290322580644</v>
      </c>
      <c r="M4345" s="4">
        <f t="shared" si="1030"/>
        <v>7.3579321936914379</v>
      </c>
      <c r="N4345" s="3">
        <f t="shared" si="1031"/>
        <v>76.78932092690944</v>
      </c>
      <c r="O4345">
        <f t="shared" si="1040"/>
        <v>35.495343680709539</v>
      </c>
      <c r="Q4345" s="4">
        <f t="shared" si="1036"/>
        <v>2.740075579911783E-2</v>
      </c>
      <c r="T4345" s="6">
        <v>43322.552083333336</v>
      </c>
      <c r="U4345">
        <f t="shared" si="1032"/>
        <v>1</v>
      </c>
      <c r="V4345">
        <f t="shared" si="1033"/>
        <v>1</v>
      </c>
      <c r="W4345">
        <f t="shared" si="1041"/>
        <v>1</v>
      </c>
      <c r="X4345">
        <f t="shared" si="1034"/>
        <v>0</v>
      </c>
      <c r="Y4345">
        <f t="shared" si="1035"/>
        <v>1</v>
      </c>
      <c r="Z4345">
        <f t="shared" si="1037"/>
        <v>1</v>
      </c>
      <c r="AA4345">
        <f t="shared" si="1038"/>
        <v>0</v>
      </c>
    </row>
    <row r="4346" spans="1:27">
      <c r="A4346" s="1">
        <v>43322.638194444444</v>
      </c>
      <c r="B4346" s="1" t="s">
        <v>724</v>
      </c>
      <c r="C4346" s="5">
        <v>8</v>
      </c>
      <c r="D4346" s="2">
        <v>5.0000000000000001E-3</v>
      </c>
      <c r="E4346" s="2">
        <v>7.9100000000000004E-2</v>
      </c>
      <c r="F4346" s="2">
        <v>4.0000000000000001E-3</v>
      </c>
      <c r="G4346" s="2">
        <v>4.4999999999999997E-3</v>
      </c>
      <c r="H4346" s="2">
        <v>8.5000000000000006E-3</v>
      </c>
      <c r="I4346" s="2">
        <v>31.5</v>
      </c>
      <c r="J4346" s="4">
        <f t="shared" si="1027"/>
        <v>5.2648204696219864E-2</v>
      </c>
      <c r="K4346" s="4">
        <f t="shared" si="1028"/>
        <v>4.3847006651884701</v>
      </c>
      <c r="L4346" s="4">
        <f t="shared" si="1029"/>
        <v>0.1370967741935484</v>
      </c>
      <c r="M4346" s="4">
        <f t="shared" si="1030"/>
        <v>4.5217974393820182</v>
      </c>
      <c r="N4346" s="3">
        <f t="shared" si="1031"/>
        <v>85.887020563622045</v>
      </c>
      <c r="O4346">
        <f t="shared" si="1040"/>
        <v>31.98252249902178</v>
      </c>
      <c r="Q4346" s="4">
        <f t="shared" si="1036"/>
        <v>3.0319087936032149E-2</v>
      </c>
      <c r="T4346" s="6">
        <v>43322.638194444444</v>
      </c>
      <c r="U4346">
        <f t="shared" si="1032"/>
        <v>1</v>
      </c>
      <c r="V4346">
        <f t="shared" si="1033"/>
        <v>1</v>
      </c>
      <c r="W4346">
        <f t="shared" si="1041"/>
        <v>1</v>
      </c>
      <c r="X4346">
        <f t="shared" si="1034"/>
        <v>0</v>
      </c>
      <c r="Y4346">
        <f t="shared" si="1035"/>
        <v>1</v>
      </c>
      <c r="Z4346">
        <f t="shared" si="1037"/>
        <v>1</v>
      </c>
      <c r="AA4346">
        <f t="shared" si="1038"/>
        <v>0</v>
      </c>
    </row>
    <row r="4347" spans="1:27">
      <c r="A4347" s="1">
        <v>43322.724305555559</v>
      </c>
      <c r="B4347" s="1" t="s">
        <v>724</v>
      </c>
      <c r="C4347" s="5">
        <v>9</v>
      </c>
      <c r="D4347" s="2">
        <v>2.7000000000000001E-3</v>
      </c>
      <c r="E4347" s="2">
        <v>3.7400000000000003E-2</v>
      </c>
      <c r="F4347" s="2">
        <v>1E-3</v>
      </c>
      <c r="I4347" s="2">
        <v>12.36</v>
      </c>
      <c r="J4347" s="4">
        <f t="shared" si="1027"/>
        <v>2.8430030535958724E-2</v>
      </c>
      <c r="K4347" s="4">
        <f t="shared" si="1028"/>
        <v>2.0731707317073171</v>
      </c>
      <c r="L4347" s="4">
        <f t="shared" si="1029"/>
        <v>0</v>
      </c>
      <c r="M4347" s="4">
        <f t="shared" si="1030"/>
        <v>2.0731707317073171</v>
      </c>
      <c r="N4347" s="3">
        <f t="shared" si="1031"/>
        <v>72.921860885275521</v>
      </c>
      <c r="Q4347" s="4">
        <f t="shared" si="1036"/>
        <v>0</v>
      </c>
      <c r="T4347" s="6">
        <v>43322.724305555559</v>
      </c>
      <c r="U4347">
        <f t="shared" si="1032"/>
        <v>0</v>
      </c>
      <c r="V4347">
        <f t="shared" si="1033"/>
        <v>0</v>
      </c>
      <c r="W4347">
        <f t="shared" si="1041"/>
        <v>1</v>
      </c>
      <c r="X4347">
        <f t="shared" si="1034"/>
        <v>0</v>
      </c>
      <c r="Y4347">
        <f t="shared" si="1035"/>
        <v>1</v>
      </c>
      <c r="Z4347">
        <f t="shared" si="1037"/>
        <v>0</v>
      </c>
      <c r="AA4347">
        <f t="shared" si="1038"/>
        <v>0</v>
      </c>
    </row>
    <row r="4348" spans="1:27">
      <c r="A4348" s="1">
        <v>43322.810416666667</v>
      </c>
      <c r="B4348" s="1" t="s">
        <v>724</v>
      </c>
      <c r="C4348" s="5">
        <v>10</v>
      </c>
      <c r="D4348" s="2">
        <v>2.3999999999999998E-3</v>
      </c>
      <c r="E4348" s="2">
        <v>3.6900000000000002E-2</v>
      </c>
      <c r="F4348" s="2">
        <v>1.1000000000000001E-3</v>
      </c>
      <c r="I4348" s="2">
        <v>8.6</v>
      </c>
      <c r="J4348" s="4">
        <f t="shared" si="1027"/>
        <v>2.5271138254185532E-2</v>
      </c>
      <c r="K4348" s="4">
        <f t="shared" si="1028"/>
        <v>2.0454545454545454</v>
      </c>
      <c r="L4348" s="4">
        <f t="shared" si="1029"/>
        <v>0</v>
      </c>
      <c r="M4348" s="4">
        <f t="shared" si="1030"/>
        <v>2.0454545454545454</v>
      </c>
      <c r="N4348" s="3">
        <f t="shared" si="1031"/>
        <v>80.940340909090907</v>
      </c>
      <c r="Q4348" s="4">
        <f t="shared" si="1036"/>
        <v>0</v>
      </c>
      <c r="T4348" s="6">
        <v>43322.810416666667</v>
      </c>
      <c r="U4348">
        <f t="shared" si="1032"/>
        <v>0</v>
      </c>
      <c r="V4348">
        <f t="shared" si="1033"/>
        <v>0</v>
      </c>
      <c r="W4348">
        <f t="shared" si="1041"/>
        <v>1</v>
      </c>
      <c r="X4348">
        <f t="shared" si="1034"/>
        <v>0</v>
      </c>
      <c r="Y4348">
        <f t="shared" si="1035"/>
        <v>1</v>
      </c>
      <c r="Z4348">
        <f t="shared" si="1037"/>
        <v>0</v>
      </c>
      <c r="AA4348">
        <f t="shared" si="1038"/>
        <v>0</v>
      </c>
    </row>
    <row r="4349" spans="1:27">
      <c r="A4349" s="1">
        <v>43322.896527777775</v>
      </c>
      <c r="B4349" s="1" t="s">
        <v>724</v>
      </c>
      <c r="C4349" s="5">
        <v>11</v>
      </c>
      <c r="D4349" s="2">
        <v>4.1999999999999997E-3</v>
      </c>
      <c r="E4349" s="2">
        <v>3.7100000000000001E-2</v>
      </c>
      <c r="F4349" s="2">
        <v>1.2999999999999999E-3</v>
      </c>
      <c r="G4349" s="2">
        <v>0</v>
      </c>
      <c r="H4349" s="2">
        <v>1.2999999999999999E-3</v>
      </c>
      <c r="I4349" s="2">
        <v>7.92</v>
      </c>
      <c r="J4349" s="4">
        <f t="shared" si="1027"/>
        <v>4.4224491944824681E-2</v>
      </c>
      <c r="K4349" s="4">
        <f t="shared" si="1028"/>
        <v>2.0565410199556542</v>
      </c>
      <c r="L4349" s="4">
        <f t="shared" si="1029"/>
        <v>2.0967741935483869E-2</v>
      </c>
      <c r="M4349" s="4">
        <f t="shared" si="1030"/>
        <v>2.0775087618911381</v>
      </c>
      <c r="N4349" s="3">
        <f t="shared" si="1031"/>
        <v>46.976430265905094</v>
      </c>
      <c r="O4349">
        <f t="shared" ref="O4349:O4355" si="1042">K4349/L4349</f>
        <v>98.081187105577357</v>
      </c>
      <c r="Q4349" s="4">
        <f t="shared" si="1036"/>
        <v>1.0092733335284284E-2</v>
      </c>
      <c r="T4349" s="6">
        <v>43322.896527777775</v>
      </c>
      <c r="U4349">
        <f t="shared" si="1032"/>
        <v>0</v>
      </c>
      <c r="V4349">
        <f t="shared" si="1033"/>
        <v>0</v>
      </c>
      <c r="W4349">
        <f t="shared" si="1041"/>
        <v>1</v>
      </c>
      <c r="X4349">
        <f t="shared" si="1034"/>
        <v>0</v>
      </c>
      <c r="Y4349">
        <f t="shared" si="1035"/>
        <v>1</v>
      </c>
      <c r="Z4349">
        <f t="shared" si="1037"/>
        <v>1</v>
      </c>
      <c r="AA4349">
        <f t="shared" si="1038"/>
        <v>0</v>
      </c>
    </row>
    <row r="4350" spans="1:27">
      <c r="A4350" s="1">
        <v>43322.982638888891</v>
      </c>
      <c r="B4350" s="1" t="s">
        <v>724</v>
      </c>
      <c r="C4350" s="5">
        <v>12</v>
      </c>
      <c r="D4350" s="2">
        <v>8.5000000000000006E-3</v>
      </c>
      <c r="E4350" s="2">
        <v>5.7700000000000001E-2</v>
      </c>
      <c r="F4350" s="2">
        <v>2.2000000000000001E-3</v>
      </c>
      <c r="G4350" s="2">
        <v>2.3999999999999998E-3</v>
      </c>
      <c r="H4350" s="2">
        <v>4.5999999999999999E-3</v>
      </c>
      <c r="I4350" s="2">
        <v>7.22</v>
      </c>
      <c r="J4350" s="4">
        <f t="shared" si="1027"/>
        <v>8.9501947983573776E-2</v>
      </c>
      <c r="K4350" s="4">
        <f t="shared" si="1028"/>
        <v>3.198447893569845</v>
      </c>
      <c r="L4350" s="4">
        <f t="shared" si="1029"/>
        <v>7.4193548387096769E-2</v>
      </c>
      <c r="M4350" s="4">
        <f t="shared" si="1030"/>
        <v>3.2726414419569418</v>
      </c>
      <c r="N4350" s="3">
        <f t="shared" si="1031"/>
        <v>36.565030322664789</v>
      </c>
      <c r="O4350">
        <f t="shared" si="1042"/>
        <v>43.10951508724574</v>
      </c>
      <c r="Q4350" s="4">
        <f t="shared" si="1036"/>
        <v>2.2670845463208227E-2</v>
      </c>
      <c r="T4350" s="6">
        <v>43322.982638888891</v>
      </c>
      <c r="U4350">
        <f t="shared" si="1032"/>
        <v>0</v>
      </c>
      <c r="V4350">
        <f t="shared" si="1033"/>
        <v>0</v>
      </c>
      <c r="W4350">
        <f t="shared" si="1041"/>
        <v>1</v>
      </c>
      <c r="X4350">
        <f t="shared" si="1034"/>
        <v>0</v>
      </c>
      <c r="Y4350">
        <f t="shared" si="1035"/>
        <v>1</v>
      </c>
      <c r="Z4350">
        <f t="shared" si="1037"/>
        <v>1</v>
      </c>
      <c r="AA4350">
        <f t="shared" si="1038"/>
        <v>0</v>
      </c>
    </row>
    <row r="4351" spans="1:27">
      <c r="A4351" s="1">
        <v>43323.068749999999</v>
      </c>
      <c r="B4351" s="1" t="s">
        <v>726</v>
      </c>
      <c r="C4351" s="5">
        <v>13</v>
      </c>
      <c r="D4351" s="2">
        <v>1.0800000000000001E-2</v>
      </c>
      <c r="E4351" s="2">
        <v>0.1038</v>
      </c>
      <c r="F4351" s="2">
        <v>3.5999999999999999E-3</v>
      </c>
      <c r="G4351" s="2">
        <v>4.0000000000000001E-3</v>
      </c>
      <c r="H4351" s="2">
        <v>7.6E-3</v>
      </c>
      <c r="I4351" s="2">
        <v>9.59</v>
      </c>
      <c r="J4351" s="4">
        <f t="shared" si="1027"/>
        <v>0.1137201221438349</v>
      </c>
      <c r="K4351" s="4">
        <f t="shared" si="1028"/>
        <v>5.7538802660753889</v>
      </c>
      <c r="L4351" s="4">
        <f t="shared" si="1029"/>
        <v>0.12258064516129032</v>
      </c>
      <c r="M4351" s="4">
        <f t="shared" si="1030"/>
        <v>5.8764609112366797</v>
      </c>
      <c r="N4351" s="3">
        <f t="shared" si="1031"/>
        <v>51.674767846309948</v>
      </c>
      <c r="O4351">
        <f t="shared" si="1042"/>
        <v>46.939549539036072</v>
      </c>
      <c r="Q4351" s="4">
        <f t="shared" si="1036"/>
        <v>2.0859603596936657E-2</v>
      </c>
      <c r="T4351" s="6">
        <v>43323.068749999999</v>
      </c>
      <c r="U4351">
        <f t="shared" si="1032"/>
        <v>0</v>
      </c>
      <c r="V4351">
        <f t="shared" si="1033"/>
        <v>0</v>
      </c>
      <c r="W4351">
        <f t="shared" si="1041"/>
        <v>1</v>
      </c>
      <c r="X4351">
        <f t="shared" si="1034"/>
        <v>0</v>
      </c>
      <c r="Y4351">
        <f t="shared" si="1035"/>
        <v>1</v>
      </c>
      <c r="Z4351">
        <f t="shared" si="1037"/>
        <v>1</v>
      </c>
      <c r="AA4351">
        <f t="shared" si="1038"/>
        <v>0</v>
      </c>
    </row>
    <row r="4352" spans="1:27">
      <c r="A4352" s="1">
        <v>43323.070138888892</v>
      </c>
      <c r="B4352" s="1" t="s">
        <v>726</v>
      </c>
      <c r="C4352" s="5">
        <v>13</v>
      </c>
      <c r="D4352" s="2">
        <v>1.12E-2</v>
      </c>
      <c r="E4352" s="2">
        <v>8.4599999999999995E-2</v>
      </c>
      <c r="F4352" s="2">
        <v>3.3E-3</v>
      </c>
      <c r="G4352" s="2">
        <v>4.8999999999999998E-3</v>
      </c>
      <c r="H4352" s="2">
        <v>8.2000000000000007E-3</v>
      </c>
      <c r="I4352" s="2">
        <v>9.74</v>
      </c>
      <c r="J4352" s="4">
        <f t="shared" si="1027"/>
        <v>0.11793197851953248</v>
      </c>
      <c r="K4352" s="4">
        <f t="shared" si="1028"/>
        <v>4.6895787139689578</v>
      </c>
      <c r="L4352" s="4">
        <f t="shared" si="1029"/>
        <v>0.13225806451612904</v>
      </c>
      <c r="M4352" s="4">
        <f t="shared" si="1030"/>
        <v>4.8218367784850864</v>
      </c>
      <c r="N4352" s="3">
        <f t="shared" si="1031"/>
        <v>40.88659275470792</v>
      </c>
      <c r="O4352">
        <f t="shared" si="1042"/>
        <v>35.457790276350657</v>
      </c>
      <c r="Q4352" s="4">
        <f t="shared" si="1036"/>
        <v>2.7428979990832783E-2</v>
      </c>
      <c r="T4352" s="6">
        <v>43323.070138888892</v>
      </c>
      <c r="U4352">
        <f t="shared" si="1032"/>
        <v>0</v>
      </c>
      <c r="V4352">
        <f t="shared" si="1033"/>
        <v>0</v>
      </c>
      <c r="W4352">
        <f t="shared" si="1041"/>
        <v>1</v>
      </c>
      <c r="X4352">
        <f t="shared" si="1034"/>
        <v>0</v>
      </c>
      <c r="Y4352">
        <f t="shared" si="1035"/>
        <v>1</v>
      </c>
      <c r="Z4352">
        <f t="shared" si="1037"/>
        <v>1</v>
      </c>
      <c r="AA4352">
        <f t="shared" si="1038"/>
        <v>0</v>
      </c>
    </row>
    <row r="4353" spans="1:27">
      <c r="A4353" s="1">
        <v>43323.071527777778</v>
      </c>
      <c r="B4353" s="1" t="s">
        <v>726</v>
      </c>
      <c r="C4353" s="5">
        <v>13</v>
      </c>
      <c r="D4353" s="2">
        <v>1.2E-2</v>
      </c>
      <c r="E4353" s="2">
        <v>9.7600000000000006E-2</v>
      </c>
      <c r="F4353" s="2">
        <v>3.3E-3</v>
      </c>
      <c r="G4353" s="2">
        <v>4.4999999999999997E-3</v>
      </c>
      <c r="H4353" s="2">
        <v>7.7999999999999996E-3</v>
      </c>
      <c r="I4353" s="2">
        <v>9.0299999999999994</v>
      </c>
      <c r="J4353" s="4">
        <f t="shared" si="1027"/>
        <v>0.12635569127092766</v>
      </c>
      <c r="K4353" s="4">
        <f t="shared" si="1028"/>
        <v>5.4101995565410208</v>
      </c>
      <c r="L4353" s="4">
        <f t="shared" si="1029"/>
        <v>0.12580645161290321</v>
      </c>
      <c r="M4353" s="4">
        <f t="shared" si="1030"/>
        <v>5.5360060081539242</v>
      </c>
      <c r="N4353" s="3">
        <f t="shared" si="1031"/>
        <v>43.812874216198182</v>
      </c>
      <c r="O4353">
        <f t="shared" si="1042"/>
        <v>43.004150321223506</v>
      </c>
      <c r="Q4353" s="4">
        <f t="shared" si="1036"/>
        <v>2.2725129168502389E-2</v>
      </c>
      <c r="T4353" s="6">
        <v>43323.071527777778</v>
      </c>
      <c r="U4353">
        <f t="shared" si="1032"/>
        <v>0</v>
      </c>
      <c r="V4353">
        <f t="shared" si="1033"/>
        <v>0</v>
      </c>
      <c r="W4353">
        <f t="shared" si="1041"/>
        <v>1</v>
      </c>
      <c r="X4353">
        <f t="shared" si="1034"/>
        <v>1</v>
      </c>
      <c r="Y4353">
        <f t="shared" si="1035"/>
        <v>1</v>
      </c>
      <c r="Z4353">
        <f t="shared" si="1037"/>
        <v>1</v>
      </c>
      <c r="AA4353">
        <f t="shared" si="1038"/>
        <v>0</v>
      </c>
    </row>
    <row r="4354" spans="1:27">
      <c r="A4354" s="1">
        <v>43342.17291666667</v>
      </c>
      <c r="B4354" s="1" t="s">
        <v>764</v>
      </c>
      <c r="C4354" s="5">
        <v>1</v>
      </c>
      <c r="D4354" s="2">
        <v>1.67E-2</v>
      </c>
      <c r="E4354" s="2">
        <v>6.6299999999999998E-2</v>
      </c>
      <c r="F4354" s="2">
        <v>2.5999999999999999E-3</v>
      </c>
      <c r="G4354" s="2">
        <v>3.2000000000000002E-3</v>
      </c>
      <c r="H4354" s="2">
        <v>5.7999999999999996E-3</v>
      </c>
      <c r="I4354" s="2">
        <v>10.199999999999999</v>
      </c>
      <c r="J4354" s="4">
        <f t="shared" si="1027"/>
        <v>0.17584500368537431</v>
      </c>
      <c r="K4354" s="4">
        <f t="shared" si="1028"/>
        <v>3.6751662971175167</v>
      </c>
      <c r="L4354" s="4">
        <f t="shared" si="1029"/>
        <v>9.3548387096774183E-2</v>
      </c>
      <c r="M4354" s="4">
        <f t="shared" si="1030"/>
        <v>3.7687146842142911</v>
      </c>
      <c r="N4354" s="3">
        <f t="shared" si="1031"/>
        <v>21.432025961666543</v>
      </c>
      <c r="O4354">
        <f t="shared" si="1042"/>
        <v>39.286260417463112</v>
      </c>
      <c r="Q4354" s="4">
        <f t="shared" si="1036"/>
        <v>2.4822358532104516E-2</v>
      </c>
      <c r="T4354" s="6">
        <v>43342.17291666667</v>
      </c>
      <c r="U4354">
        <f t="shared" si="1032"/>
        <v>0</v>
      </c>
      <c r="V4354">
        <f t="shared" si="1033"/>
        <v>0</v>
      </c>
      <c r="W4354">
        <f t="shared" si="1041"/>
        <v>0</v>
      </c>
      <c r="X4354">
        <f t="shared" si="1034"/>
        <v>1</v>
      </c>
      <c r="Y4354">
        <f t="shared" si="1035"/>
        <v>1</v>
      </c>
      <c r="Z4354">
        <f t="shared" si="1037"/>
        <v>1</v>
      </c>
      <c r="AA4354">
        <f t="shared" si="1038"/>
        <v>0</v>
      </c>
    </row>
    <row r="4355" spans="1:27">
      <c r="A4355" s="1">
        <v>43342.259027777778</v>
      </c>
      <c r="B4355" s="1" t="s">
        <v>764</v>
      </c>
      <c r="C4355" s="5">
        <v>2</v>
      </c>
      <c r="D4355" s="2">
        <v>2.06E-2</v>
      </c>
      <c r="E4355" s="2">
        <v>9.1399999999999995E-2</v>
      </c>
      <c r="F4355" s="2">
        <v>2.8E-3</v>
      </c>
      <c r="G4355" s="2">
        <v>2.0999999999999999E-3</v>
      </c>
      <c r="H4355" s="2">
        <v>4.8999999999999998E-3</v>
      </c>
      <c r="I4355" s="2">
        <v>10.5</v>
      </c>
      <c r="J4355" s="4">
        <f t="shared" ref="J4355:J4418" si="1043">(D4355/94.97)*1000</f>
        <v>0.21691060334842582</v>
      </c>
      <c r="K4355" s="4">
        <f t="shared" ref="K4355:K4418" si="1044">(E4355/18.04)*1000</f>
        <v>5.0665188470066518</v>
      </c>
      <c r="L4355" s="4">
        <f t="shared" ref="L4355:L4418" si="1045">(H4355/62)*1000</f>
        <v>7.9032258064516123E-2</v>
      </c>
      <c r="M4355" s="4">
        <f t="shared" ref="M4355:M4418" si="1046">K4355+L4355</f>
        <v>5.145551105071168</v>
      </c>
      <c r="N4355" s="3">
        <f t="shared" ref="N4355:N4418" si="1047">M4355/J4355</f>
        <v>23.721989730514991</v>
      </c>
      <c r="O4355">
        <f t="shared" si="1042"/>
        <v>64.106973166206615</v>
      </c>
      <c r="Q4355" s="4">
        <f t="shared" si="1036"/>
        <v>1.5359337892228171E-2</v>
      </c>
      <c r="T4355" s="6">
        <v>43342.259027777778</v>
      </c>
      <c r="U4355">
        <f t="shared" ref="U4355:U4418" si="1048">IF(I4355&gt;15,1,0)</f>
        <v>0</v>
      </c>
      <c r="V4355">
        <f t="shared" ref="V4355:V4418" si="1049">IF(I4355&gt;20,1,0)</f>
        <v>0</v>
      </c>
      <c r="W4355">
        <f t="shared" si="1041"/>
        <v>0</v>
      </c>
      <c r="X4355">
        <f t="shared" ref="X4355:X4418" si="1050">IF(J4355&gt;0.125,1,0)</f>
        <v>1</v>
      </c>
      <c r="Y4355">
        <f t="shared" ref="Y4355:Y4418" si="1051">IF(M4355&gt;2,1,0)</f>
        <v>1</v>
      </c>
      <c r="Z4355">
        <f t="shared" si="1037"/>
        <v>1</v>
      </c>
      <c r="AA4355">
        <f t="shared" si="1038"/>
        <v>0</v>
      </c>
    </row>
    <row r="4356" spans="1:27">
      <c r="A4356" s="1">
        <v>43342.345138888886</v>
      </c>
      <c r="B4356" s="1" t="s">
        <v>764</v>
      </c>
      <c r="C4356" s="5">
        <v>3</v>
      </c>
      <c r="D4356" s="2">
        <v>1.5800000000000002E-2</v>
      </c>
      <c r="E4356" s="2">
        <v>5.3499999999999999E-2</v>
      </c>
      <c r="F4356" s="2">
        <v>2.3999999999999998E-3</v>
      </c>
      <c r="G4356" s="2">
        <v>5.9999999999999995E-4</v>
      </c>
      <c r="H4356" s="2">
        <v>3.0000000000000001E-3</v>
      </c>
      <c r="I4356" s="2">
        <v>11.66</v>
      </c>
      <c r="J4356" s="4">
        <f t="shared" si="1043"/>
        <v>0.16636832684005476</v>
      </c>
      <c r="K4356" s="4">
        <f t="shared" si="1044"/>
        <v>2.9656319290465634</v>
      </c>
      <c r="L4356" s="4">
        <f t="shared" si="1045"/>
        <v>4.8387096774193547E-2</v>
      </c>
      <c r="M4356" s="4">
        <f t="shared" si="1046"/>
        <v>3.0140190258207569</v>
      </c>
      <c r="N4356" s="3">
        <f t="shared" si="1047"/>
        <v>18.116543473556789</v>
      </c>
      <c r="O4356">
        <f t="shared" ref="O4356:O4419" si="1052">K4356/L4356</f>
        <v>61.289726533628979</v>
      </c>
      <c r="Q4356" s="4">
        <f t="shared" ref="Q4356:Q4419" si="1053">L4356/M4356</f>
        <v>1.6054011723106859E-2</v>
      </c>
      <c r="T4356" s="6">
        <v>43342.345138888886</v>
      </c>
      <c r="U4356">
        <f t="shared" si="1048"/>
        <v>0</v>
      </c>
      <c r="V4356">
        <f t="shared" si="1049"/>
        <v>0</v>
      </c>
      <c r="W4356">
        <f t="shared" si="1041"/>
        <v>0</v>
      </c>
      <c r="X4356">
        <f t="shared" si="1050"/>
        <v>1</v>
      </c>
      <c r="Y4356">
        <f t="shared" si="1051"/>
        <v>1</v>
      </c>
      <c r="Z4356">
        <f t="shared" ref="Z4356:Z4419" si="1054">IF(O4356&gt;25,1,0)</f>
        <v>1</v>
      </c>
      <c r="AA4356">
        <f t="shared" ref="AA4356:AA4419" si="1055">IF(Q4356&gt;0.1,1,0)</f>
        <v>0</v>
      </c>
    </row>
    <row r="4357" spans="1:27">
      <c r="A4357" s="1">
        <v>43342.431250000001</v>
      </c>
      <c r="B4357" s="1" t="s">
        <v>764</v>
      </c>
      <c r="C4357" s="5">
        <v>4</v>
      </c>
      <c r="D4357" s="2">
        <v>7.9000000000000008E-3</v>
      </c>
      <c r="E4357" s="2">
        <v>1.7899999999999999E-2</v>
      </c>
      <c r="F4357" s="2">
        <v>1.1000000000000001E-3</v>
      </c>
      <c r="G4357" s="2">
        <v>2.0000000000000001E-4</v>
      </c>
      <c r="H4357" s="2">
        <v>1.2999999999999999E-3</v>
      </c>
      <c r="I4357" s="2">
        <v>9.5500000000000007</v>
      </c>
      <c r="J4357" s="4">
        <f t="shared" si="1043"/>
        <v>8.3184163420027379E-2</v>
      </c>
      <c r="K4357" s="4">
        <f t="shared" si="1044"/>
        <v>0.99223946784922401</v>
      </c>
      <c r="L4357" s="4">
        <f t="shared" si="1045"/>
        <v>2.0967741935483869E-2</v>
      </c>
      <c r="M4357" s="4">
        <f t="shared" si="1046"/>
        <v>1.0132072097847078</v>
      </c>
      <c r="N4357" s="3">
        <f t="shared" si="1047"/>
        <v>12.180289710538442</v>
      </c>
      <c r="O4357">
        <f t="shared" si="1052"/>
        <v>47.322190005116845</v>
      </c>
      <c r="Q4357" s="4">
        <f t="shared" si="1053"/>
        <v>2.0694426305887834E-2</v>
      </c>
      <c r="T4357" s="6">
        <v>43342.431250000001</v>
      </c>
      <c r="U4357">
        <f t="shared" si="1048"/>
        <v>0</v>
      </c>
      <c r="V4357">
        <f t="shared" si="1049"/>
        <v>0</v>
      </c>
      <c r="W4357">
        <f t="shared" si="1041"/>
        <v>0</v>
      </c>
      <c r="X4357">
        <f t="shared" si="1050"/>
        <v>0</v>
      </c>
      <c r="Y4357">
        <f t="shared" si="1051"/>
        <v>0</v>
      </c>
      <c r="Z4357">
        <f t="shared" si="1054"/>
        <v>1</v>
      </c>
      <c r="AA4357">
        <f t="shared" si="1055"/>
        <v>0</v>
      </c>
    </row>
    <row r="4358" spans="1:27">
      <c r="A4358" s="1">
        <v>43342.517361111109</v>
      </c>
      <c r="B4358" s="1" t="s">
        <v>764</v>
      </c>
      <c r="C4358" s="5">
        <v>5</v>
      </c>
      <c r="D4358" s="2">
        <v>8.3000000000000001E-3</v>
      </c>
      <c r="E4358" s="2">
        <v>4.1599999999999998E-2</v>
      </c>
      <c r="F4358" s="2">
        <v>1E-3</v>
      </c>
      <c r="G4358" s="2">
        <v>1.4E-3</v>
      </c>
      <c r="H4358" s="2">
        <v>2.3999999999999998E-3</v>
      </c>
      <c r="I4358" s="2">
        <v>10.16</v>
      </c>
      <c r="J4358" s="4">
        <f t="shared" si="1043"/>
        <v>8.7396019795724963E-2</v>
      </c>
      <c r="K4358" s="4">
        <f t="shared" si="1044"/>
        <v>2.3059866962305988</v>
      </c>
      <c r="L4358" s="4">
        <f t="shared" si="1045"/>
        <v>3.8709677419354833E-2</v>
      </c>
      <c r="M4358" s="4">
        <f t="shared" si="1046"/>
        <v>2.3446963736499535</v>
      </c>
      <c r="N4358" s="3">
        <f t="shared" si="1047"/>
        <v>26.828411398257362</v>
      </c>
      <c r="O4358">
        <f t="shared" si="1052"/>
        <v>59.571322985957146</v>
      </c>
      <c r="Q4358" s="4">
        <f t="shared" si="1053"/>
        <v>1.6509462740839261E-2</v>
      </c>
      <c r="T4358" s="6">
        <v>43342.517361111109</v>
      </c>
      <c r="U4358">
        <f t="shared" si="1048"/>
        <v>0</v>
      </c>
      <c r="V4358">
        <f t="shared" si="1049"/>
        <v>0</v>
      </c>
      <c r="W4358">
        <f t="shared" si="1041"/>
        <v>1</v>
      </c>
      <c r="X4358">
        <f t="shared" si="1050"/>
        <v>0</v>
      </c>
      <c r="Y4358">
        <f t="shared" si="1051"/>
        <v>1</v>
      </c>
      <c r="Z4358">
        <f t="shared" si="1054"/>
        <v>1</v>
      </c>
      <c r="AA4358">
        <f t="shared" si="1055"/>
        <v>0</v>
      </c>
    </row>
    <row r="4359" spans="1:27">
      <c r="A4359" s="1">
        <v>43342.603472222225</v>
      </c>
      <c r="B4359" s="1" t="s">
        <v>764</v>
      </c>
      <c r="C4359" s="5">
        <v>6</v>
      </c>
      <c r="D4359" s="2">
        <v>1.0200000000000001E-2</v>
      </c>
      <c r="E4359" s="2">
        <v>4.2599999999999999E-2</v>
      </c>
      <c r="F4359" s="2">
        <v>1.1000000000000001E-3</v>
      </c>
      <c r="G4359" s="2">
        <v>1.4E-3</v>
      </c>
      <c r="H4359" s="2">
        <v>2.5000000000000001E-3</v>
      </c>
      <c r="I4359" s="2">
        <v>16.88</v>
      </c>
      <c r="J4359" s="4">
        <f t="shared" si="1043"/>
        <v>0.10740233758028853</v>
      </c>
      <c r="K4359" s="4">
        <f t="shared" si="1044"/>
        <v>2.3614190687361418</v>
      </c>
      <c r="L4359" s="4">
        <f t="shared" si="1045"/>
        <v>4.0322580645161289E-2</v>
      </c>
      <c r="M4359" s="4">
        <f t="shared" si="1046"/>
        <v>2.4017416493813033</v>
      </c>
      <c r="N4359" s="3">
        <f t="shared" si="1047"/>
        <v>22.362098474680622</v>
      </c>
      <c r="O4359">
        <f t="shared" si="1052"/>
        <v>58.563192904656319</v>
      </c>
      <c r="Q4359" s="4">
        <f t="shared" si="1053"/>
        <v>1.6788891784238542E-2</v>
      </c>
      <c r="T4359" s="6">
        <v>43342.603472222225</v>
      </c>
      <c r="U4359">
        <f t="shared" si="1048"/>
        <v>1</v>
      </c>
      <c r="V4359">
        <f t="shared" si="1049"/>
        <v>0</v>
      </c>
      <c r="W4359">
        <f t="shared" si="1041"/>
        <v>0</v>
      </c>
      <c r="X4359">
        <f t="shared" si="1050"/>
        <v>0</v>
      </c>
      <c r="Y4359">
        <f t="shared" si="1051"/>
        <v>1</v>
      </c>
      <c r="Z4359">
        <f t="shared" si="1054"/>
        <v>1</v>
      </c>
      <c r="AA4359">
        <f t="shared" si="1055"/>
        <v>0</v>
      </c>
    </row>
    <row r="4360" spans="1:27">
      <c r="A4360" s="1">
        <v>43342.689583333333</v>
      </c>
      <c r="B4360" s="1" t="s">
        <v>764</v>
      </c>
      <c r="C4360" s="5">
        <v>7</v>
      </c>
      <c r="D4360" s="2">
        <v>1.01E-2</v>
      </c>
      <c r="E4360" s="2">
        <v>5.3800000000000001E-2</v>
      </c>
      <c r="F4360" s="2">
        <v>1E-3</v>
      </c>
      <c r="G4360" s="2">
        <v>1.4E-3</v>
      </c>
      <c r="H4360" s="2">
        <v>2.3999999999999998E-3</v>
      </c>
      <c r="I4360" s="2">
        <v>17.920000000000002</v>
      </c>
      <c r="J4360" s="4">
        <f t="shared" si="1043"/>
        <v>0.10634937348636411</v>
      </c>
      <c r="K4360" s="4">
        <f t="shared" si="1044"/>
        <v>2.9822616407982263</v>
      </c>
      <c r="L4360" s="4">
        <f t="shared" si="1045"/>
        <v>3.8709677419354833E-2</v>
      </c>
      <c r="M4360" s="4">
        <f t="shared" si="1046"/>
        <v>3.020971318217581</v>
      </c>
      <c r="N4360" s="3">
        <f t="shared" si="1047"/>
        <v>28.40610357337858</v>
      </c>
      <c r="O4360">
        <f t="shared" si="1052"/>
        <v>77.041759053954195</v>
      </c>
      <c r="Q4360" s="4">
        <f t="shared" si="1053"/>
        <v>1.2813652743381268E-2</v>
      </c>
      <c r="T4360" s="6">
        <v>43342.689583333333</v>
      </c>
      <c r="U4360">
        <f t="shared" si="1048"/>
        <v>1</v>
      </c>
      <c r="V4360">
        <f t="shared" si="1049"/>
        <v>0</v>
      </c>
      <c r="W4360">
        <f t="shared" si="1041"/>
        <v>1</v>
      </c>
      <c r="X4360">
        <f t="shared" si="1050"/>
        <v>0</v>
      </c>
      <c r="Y4360">
        <f t="shared" si="1051"/>
        <v>1</v>
      </c>
      <c r="Z4360">
        <f t="shared" si="1054"/>
        <v>1</v>
      </c>
      <c r="AA4360">
        <f t="shared" si="1055"/>
        <v>0</v>
      </c>
    </row>
    <row r="4361" spans="1:27">
      <c r="A4361" s="1">
        <v>43342.775694444441</v>
      </c>
      <c r="B4361" s="1" t="s">
        <v>764</v>
      </c>
      <c r="C4361" s="5">
        <v>8</v>
      </c>
      <c r="D4361" s="2">
        <v>1.0500000000000001E-2</v>
      </c>
      <c r="E4361" s="2">
        <v>1.3299999999999999E-2</v>
      </c>
      <c r="F4361" s="2">
        <v>1.2999999999999999E-3</v>
      </c>
      <c r="G4361" s="2">
        <v>1.4E-3</v>
      </c>
      <c r="H4361" s="2">
        <v>2.7000000000000001E-3</v>
      </c>
      <c r="I4361" s="2">
        <v>15.8</v>
      </c>
      <c r="J4361" s="4">
        <f t="shared" si="1043"/>
        <v>0.11056122986206172</v>
      </c>
      <c r="K4361" s="4">
        <f t="shared" si="1044"/>
        <v>0.73725055432372499</v>
      </c>
      <c r="L4361" s="4">
        <f t="shared" si="1045"/>
        <v>4.3548387096774194E-2</v>
      </c>
      <c r="M4361" s="4">
        <f t="shared" si="1046"/>
        <v>0.78079894142049922</v>
      </c>
      <c r="N4361" s="3">
        <f t="shared" si="1047"/>
        <v>7.0621405206385521</v>
      </c>
      <c r="O4361">
        <f t="shared" si="1052"/>
        <v>16.929457173359612</v>
      </c>
      <c r="Q4361" s="4">
        <f t="shared" si="1053"/>
        <v>5.5774136959698073E-2</v>
      </c>
      <c r="T4361" s="6">
        <v>43342.775694444441</v>
      </c>
      <c r="U4361">
        <f t="shared" si="1048"/>
        <v>1</v>
      </c>
      <c r="V4361">
        <f t="shared" si="1049"/>
        <v>0</v>
      </c>
      <c r="W4361">
        <f t="shared" si="1041"/>
        <v>0</v>
      </c>
      <c r="X4361">
        <f t="shared" si="1050"/>
        <v>0</v>
      </c>
      <c r="Y4361">
        <f t="shared" si="1051"/>
        <v>0</v>
      </c>
      <c r="Z4361">
        <f t="shared" si="1054"/>
        <v>0</v>
      </c>
      <c r="AA4361">
        <f t="shared" si="1055"/>
        <v>0</v>
      </c>
    </row>
    <row r="4362" spans="1:27">
      <c r="A4362" s="1">
        <v>43342.861805555556</v>
      </c>
      <c r="B4362" s="1" t="s">
        <v>764</v>
      </c>
      <c r="C4362" s="5">
        <v>9</v>
      </c>
      <c r="D4362" s="2">
        <v>1.06E-2</v>
      </c>
      <c r="E4362" s="2">
        <v>2.4899999999999999E-2</v>
      </c>
      <c r="F4362" s="2">
        <v>1E-3</v>
      </c>
      <c r="G4362" s="2">
        <v>2.5000000000000001E-3</v>
      </c>
      <c r="H4362" s="2">
        <v>3.5000000000000001E-3</v>
      </c>
      <c r="I4362" s="2">
        <v>12.02</v>
      </c>
      <c r="J4362" s="4">
        <f t="shared" si="1043"/>
        <v>0.1116141939559861</v>
      </c>
      <c r="K4362" s="4">
        <f t="shared" si="1044"/>
        <v>1.3802660753880265</v>
      </c>
      <c r="L4362" s="4">
        <f t="shared" si="1045"/>
        <v>5.6451612903225812E-2</v>
      </c>
      <c r="M4362" s="4">
        <f t="shared" si="1046"/>
        <v>1.4367176882912522</v>
      </c>
      <c r="N4362" s="3">
        <f t="shared" si="1047"/>
        <v>12.872177250662286</v>
      </c>
      <c r="O4362">
        <f t="shared" si="1052"/>
        <v>24.450427621159324</v>
      </c>
      <c r="Q4362" s="4">
        <f t="shared" si="1053"/>
        <v>3.9292070643583463E-2</v>
      </c>
      <c r="T4362" s="6">
        <v>43342.861805555556</v>
      </c>
      <c r="U4362">
        <f t="shared" si="1048"/>
        <v>0</v>
      </c>
      <c r="V4362">
        <f t="shared" si="1049"/>
        <v>0</v>
      </c>
      <c r="W4362">
        <f t="shared" si="1041"/>
        <v>0</v>
      </c>
      <c r="X4362">
        <f t="shared" si="1050"/>
        <v>0</v>
      </c>
      <c r="Y4362">
        <f t="shared" si="1051"/>
        <v>0</v>
      </c>
      <c r="Z4362">
        <f t="shared" si="1054"/>
        <v>0</v>
      </c>
      <c r="AA4362">
        <f t="shared" si="1055"/>
        <v>0</v>
      </c>
    </row>
    <row r="4363" spans="1:27">
      <c r="A4363" s="1">
        <v>43342.947916666664</v>
      </c>
      <c r="B4363" s="1" t="s">
        <v>764</v>
      </c>
      <c r="C4363" s="5">
        <v>10</v>
      </c>
      <c r="D4363" s="2">
        <v>6.6E-3</v>
      </c>
      <c r="E4363" s="2">
        <v>2.2100000000000002E-2</v>
      </c>
      <c r="F4363" s="2">
        <v>8.0000000000000004E-4</v>
      </c>
      <c r="G4363" s="2">
        <v>2.5000000000000001E-3</v>
      </c>
      <c r="H4363" s="2">
        <v>3.3E-3</v>
      </c>
      <c r="I4363" s="2">
        <v>7.71</v>
      </c>
      <c r="J4363" s="4">
        <f t="shared" si="1043"/>
        <v>6.9495630199010214E-2</v>
      </c>
      <c r="K4363" s="4">
        <f t="shared" si="1044"/>
        <v>1.2250554323725058</v>
      </c>
      <c r="L4363" s="4">
        <f t="shared" si="1045"/>
        <v>5.32258064516129E-2</v>
      </c>
      <c r="M4363" s="4">
        <f t="shared" si="1046"/>
        <v>1.2782812388241187</v>
      </c>
      <c r="N4363" s="3">
        <f t="shared" si="1047"/>
        <v>18.39369231077675</v>
      </c>
      <c r="O4363">
        <f t="shared" si="1052"/>
        <v>23.016192971847079</v>
      </c>
      <c r="Q4363" s="4">
        <f t="shared" si="1053"/>
        <v>4.1638572823438226E-2</v>
      </c>
      <c r="T4363" s="6">
        <v>43342.947916666664</v>
      </c>
      <c r="U4363">
        <f t="shared" si="1048"/>
        <v>0</v>
      </c>
      <c r="V4363">
        <f t="shared" si="1049"/>
        <v>0</v>
      </c>
      <c r="W4363">
        <f t="shared" si="1041"/>
        <v>0</v>
      </c>
      <c r="X4363">
        <f t="shared" si="1050"/>
        <v>0</v>
      </c>
      <c r="Y4363">
        <f t="shared" si="1051"/>
        <v>0</v>
      </c>
      <c r="Z4363">
        <f t="shared" si="1054"/>
        <v>0</v>
      </c>
      <c r="AA4363">
        <f t="shared" si="1055"/>
        <v>0</v>
      </c>
    </row>
    <row r="4364" spans="1:27">
      <c r="A4364" s="1">
        <v>43343.03402777778</v>
      </c>
      <c r="B4364" s="1" t="s">
        <v>766</v>
      </c>
      <c r="C4364" s="5">
        <v>11</v>
      </c>
      <c r="D4364" s="2">
        <v>1.2500000000000001E-2</v>
      </c>
      <c r="E4364" s="2">
        <v>4.58E-2</v>
      </c>
      <c r="F4364" s="2">
        <v>1.2999999999999999E-3</v>
      </c>
      <c r="G4364" s="2">
        <v>2.0999999999999999E-3</v>
      </c>
      <c r="H4364" s="2">
        <v>3.3999999999999998E-3</v>
      </c>
      <c r="I4364" s="2">
        <v>7.36</v>
      </c>
      <c r="J4364" s="4">
        <f t="shared" si="1043"/>
        <v>0.13162051174054967</v>
      </c>
      <c r="K4364" s="4">
        <f t="shared" si="1044"/>
        <v>2.5388026607538805</v>
      </c>
      <c r="L4364" s="4">
        <f t="shared" si="1045"/>
        <v>5.4838709677419356E-2</v>
      </c>
      <c r="M4364" s="4">
        <f t="shared" si="1046"/>
        <v>2.5936413704312997</v>
      </c>
      <c r="N4364" s="3">
        <f t="shared" si="1047"/>
        <v>19.705449675988838</v>
      </c>
      <c r="O4364">
        <f t="shared" si="1052"/>
        <v>46.295813225511935</v>
      </c>
      <c r="Q4364" s="4">
        <f t="shared" si="1053"/>
        <v>2.1143520574049203E-2</v>
      </c>
      <c r="T4364" s="6">
        <v>43343.03402777778</v>
      </c>
      <c r="U4364">
        <f t="shared" si="1048"/>
        <v>0</v>
      </c>
      <c r="V4364">
        <f t="shared" si="1049"/>
        <v>0</v>
      </c>
      <c r="W4364">
        <f t="shared" si="1041"/>
        <v>0</v>
      </c>
      <c r="X4364">
        <f t="shared" si="1050"/>
        <v>1</v>
      </c>
      <c r="Y4364">
        <f t="shared" si="1051"/>
        <v>1</v>
      </c>
      <c r="Z4364">
        <f t="shared" si="1054"/>
        <v>1</v>
      </c>
      <c r="AA4364">
        <f t="shared" si="1055"/>
        <v>0</v>
      </c>
    </row>
    <row r="4365" spans="1:27">
      <c r="A4365" s="1">
        <v>43343.120138888888</v>
      </c>
      <c r="B4365" s="1" t="s">
        <v>766</v>
      </c>
      <c r="C4365" s="5">
        <v>12</v>
      </c>
      <c r="D4365" s="2">
        <v>1.7600000000000001E-2</v>
      </c>
      <c r="E4365" s="2">
        <v>7.4200000000000002E-2</v>
      </c>
      <c r="F4365" s="2">
        <v>1.9E-3</v>
      </c>
      <c r="G4365" s="2">
        <v>1.1999999999999999E-3</v>
      </c>
      <c r="H4365" s="2">
        <v>3.0999999999999999E-3</v>
      </c>
      <c r="I4365" s="2">
        <v>10.51</v>
      </c>
      <c r="J4365" s="4">
        <f t="shared" si="1043"/>
        <v>0.18532168053069392</v>
      </c>
      <c r="K4365" s="4">
        <f t="shared" si="1044"/>
        <v>4.1130820399113084</v>
      </c>
      <c r="L4365" s="4">
        <f t="shared" si="1045"/>
        <v>4.9999999999999996E-2</v>
      </c>
      <c r="M4365" s="4">
        <f t="shared" si="1046"/>
        <v>4.1630820399113082</v>
      </c>
      <c r="N4365" s="3">
        <f t="shared" si="1047"/>
        <v>22.464085302862323</v>
      </c>
      <c r="O4365">
        <f t="shared" si="1052"/>
        <v>82.261640798226168</v>
      </c>
      <c r="Q4365" s="4">
        <f t="shared" si="1053"/>
        <v>1.2010332614311203E-2</v>
      </c>
      <c r="T4365" s="6">
        <v>43343.120138888888</v>
      </c>
      <c r="U4365">
        <f t="shared" si="1048"/>
        <v>0</v>
      </c>
      <c r="V4365">
        <f t="shared" si="1049"/>
        <v>0</v>
      </c>
      <c r="W4365">
        <f t="shared" si="1041"/>
        <v>0</v>
      </c>
      <c r="X4365">
        <f t="shared" si="1050"/>
        <v>1</v>
      </c>
      <c r="Y4365">
        <f t="shared" si="1051"/>
        <v>1</v>
      </c>
      <c r="Z4365">
        <f t="shared" si="1054"/>
        <v>1</v>
      </c>
      <c r="AA4365">
        <f t="shared" si="1055"/>
        <v>0</v>
      </c>
    </row>
    <row r="4366" spans="1:27">
      <c r="A4366" s="1">
        <v>43343.206250000003</v>
      </c>
      <c r="B4366" s="1" t="s">
        <v>766</v>
      </c>
      <c r="C4366" s="5">
        <v>13</v>
      </c>
      <c r="D4366" s="2">
        <v>2.12E-2</v>
      </c>
      <c r="E4366" s="2">
        <v>0.10929999999999999</v>
      </c>
      <c r="F4366" s="2">
        <v>2.3E-3</v>
      </c>
      <c r="G4366" s="2">
        <v>2.3E-3</v>
      </c>
      <c r="H4366" s="2">
        <v>4.5999999999999999E-3</v>
      </c>
      <c r="I4366" s="2">
        <v>13.98</v>
      </c>
      <c r="J4366" s="4">
        <f t="shared" si="1043"/>
        <v>0.22322838791197219</v>
      </c>
      <c r="K4366" s="4">
        <f t="shared" si="1044"/>
        <v>6.0587583148558757</v>
      </c>
      <c r="L4366" s="4">
        <f t="shared" si="1045"/>
        <v>7.4193548387096769E-2</v>
      </c>
      <c r="M4366" s="4">
        <f t="shared" si="1046"/>
        <v>6.1329518632429725</v>
      </c>
      <c r="N4366" s="3">
        <f t="shared" si="1047"/>
        <v>27.473888606235146</v>
      </c>
      <c r="O4366">
        <f t="shared" si="1052"/>
        <v>81.661525113274848</v>
      </c>
      <c r="Q4366" s="4">
        <f t="shared" si="1053"/>
        <v>1.20975266138588E-2</v>
      </c>
      <c r="T4366" s="6">
        <v>43343.206250000003</v>
      </c>
      <c r="U4366">
        <f t="shared" si="1048"/>
        <v>0</v>
      </c>
      <c r="V4366">
        <f t="shared" si="1049"/>
        <v>0</v>
      </c>
      <c r="W4366">
        <f t="shared" si="1041"/>
        <v>1</v>
      </c>
      <c r="X4366">
        <f t="shared" si="1050"/>
        <v>1</v>
      </c>
      <c r="Y4366">
        <f t="shared" si="1051"/>
        <v>1</v>
      </c>
      <c r="Z4366">
        <f t="shared" si="1054"/>
        <v>1</v>
      </c>
      <c r="AA4366">
        <f t="shared" si="1055"/>
        <v>0</v>
      </c>
    </row>
    <row r="4367" spans="1:27">
      <c r="A4367" s="1">
        <v>43343.207638888889</v>
      </c>
      <c r="B4367" s="1" t="s">
        <v>766</v>
      </c>
      <c r="C4367" s="5">
        <v>13</v>
      </c>
      <c r="D4367" s="2">
        <v>2.1899999999999999E-2</v>
      </c>
      <c r="E4367" s="2">
        <v>7.5999999999999998E-2</v>
      </c>
      <c r="F4367" s="2">
        <v>2.5000000000000001E-3</v>
      </c>
      <c r="G4367" s="2">
        <v>2.3E-3</v>
      </c>
      <c r="H4367" s="2">
        <v>4.7999999999999996E-3</v>
      </c>
      <c r="I4367" s="2">
        <v>13.44</v>
      </c>
      <c r="J4367" s="4">
        <f t="shared" si="1043"/>
        <v>0.23059913656944298</v>
      </c>
      <c r="K4367" s="4">
        <f t="shared" si="1044"/>
        <v>4.2128603104212861</v>
      </c>
      <c r="L4367" s="4">
        <f t="shared" si="1045"/>
        <v>7.7419354838709667E-2</v>
      </c>
      <c r="M4367" s="4">
        <f t="shared" si="1046"/>
        <v>4.2902796652599955</v>
      </c>
      <c r="N4367" s="3">
        <f t="shared" si="1047"/>
        <v>18.604925105467661</v>
      </c>
      <c r="O4367">
        <f t="shared" si="1052"/>
        <v>54.416112342941616</v>
      </c>
      <c r="Q4367" s="4">
        <f t="shared" si="1053"/>
        <v>1.8045293286030568E-2</v>
      </c>
      <c r="T4367" s="6">
        <v>43343.207638888889</v>
      </c>
      <c r="U4367">
        <f t="shared" si="1048"/>
        <v>0</v>
      </c>
      <c r="V4367">
        <f t="shared" si="1049"/>
        <v>0</v>
      </c>
      <c r="W4367">
        <f t="shared" si="1041"/>
        <v>0</v>
      </c>
      <c r="X4367">
        <f t="shared" si="1050"/>
        <v>1</v>
      </c>
      <c r="Y4367">
        <f t="shared" si="1051"/>
        <v>1</v>
      </c>
      <c r="Z4367">
        <f t="shared" si="1054"/>
        <v>1</v>
      </c>
      <c r="AA4367">
        <f t="shared" si="1055"/>
        <v>0</v>
      </c>
    </row>
    <row r="4368" spans="1:27">
      <c r="A4368" s="1">
        <v>43343.209027777775</v>
      </c>
      <c r="B4368" s="1" t="s">
        <v>766</v>
      </c>
      <c r="C4368" s="5">
        <v>13</v>
      </c>
      <c r="D4368" s="2">
        <v>2.1600000000000001E-2</v>
      </c>
      <c r="E4368" s="2">
        <v>8.3799999999999999E-2</v>
      </c>
      <c r="F4368" s="2">
        <v>1.9E-3</v>
      </c>
      <c r="G4368" s="2">
        <v>2.3999999999999998E-3</v>
      </c>
      <c r="H4368" s="2">
        <v>4.3E-3</v>
      </c>
      <c r="I4368" s="2">
        <v>13.55</v>
      </c>
      <c r="J4368" s="4">
        <f t="shared" si="1043"/>
        <v>0.22744024428766979</v>
      </c>
      <c r="K4368" s="4">
        <f t="shared" si="1044"/>
        <v>4.6452328159645235</v>
      </c>
      <c r="L4368" s="4">
        <f t="shared" si="1045"/>
        <v>6.9354838709677416E-2</v>
      </c>
      <c r="M4368" s="4">
        <f t="shared" si="1046"/>
        <v>4.7145876546742009</v>
      </c>
      <c r="N4368" s="3">
        <f t="shared" si="1047"/>
        <v>20.728906924278188</v>
      </c>
      <c r="O4368">
        <f t="shared" si="1052"/>
        <v>66.977775486000112</v>
      </c>
      <c r="Q4368" s="4">
        <f t="shared" si="1053"/>
        <v>1.4710690263848778E-2</v>
      </c>
      <c r="T4368" s="6">
        <v>43343.209027777775</v>
      </c>
      <c r="U4368">
        <f t="shared" si="1048"/>
        <v>0</v>
      </c>
      <c r="V4368">
        <f t="shared" si="1049"/>
        <v>0</v>
      </c>
      <c r="W4368">
        <f t="shared" si="1041"/>
        <v>0</v>
      </c>
      <c r="X4368">
        <f t="shared" si="1050"/>
        <v>1</v>
      </c>
      <c r="Y4368">
        <f t="shared" si="1051"/>
        <v>1</v>
      </c>
      <c r="Z4368">
        <f t="shared" si="1054"/>
        <v>1</v>
      </c>
      <c r="AA4368">
        <f t="shared" si="1055"/>
        <v>0</v>
      </c>
    </row>
    <row r="4369" spans="1:27">
      <c r="A4369" s="1">
        <v>43362.39166666667</v>
      </c>
      <c r="B4369" s="1" t="s">
        <v>797</v>
      </c>
      <c r="C4369" s="5">
        <v>1</v>
      </c>
      <c r="D4369" s="2">
        <v>1.1900000000000001E-2</v>
      </c>
      <c r="E4369" s="2">
        <v>0.15590000000000001</v>
      </c>
      <c r="F4369" s="2">
        <v>6.3E-3</v>
      </c>
      <c r="G4369" s="2">
        <v>3.0000000000000001E-3</v>
      </c>
      <c r="H4369" s="2">
        <v>9.2999999999999992E-3</v>
      </c>
      <c r="I4369" s="2">
        <v>15.77</v>
      </c>
      <c r="J4369" s="4">
        <f t="shared" si="1043"/>
        <v>0.12530272717700328</v>
      </c>
      <c r="K4369" s="4">
        <f t="shared" si="1044"/>
        <v>8.6419068736141913</v>
      </c>
      <c r="L4369" s="4">
        <f t="shared" si="1045"/>
        <v>0.15</v>
      </c>
      <c r="M4369" s="4">
        <f t="shared" si="1046"/>
        <v>8.7919068736141917</v>
      </c>
      <c r="N4369" s="3">
        <f t="shared" si="1047"/>
        <v>70.165327377070568</v>
      </c>
      <c r="O4369">
        <f t="shared" si="1052"/>
        <v>57.612712490761275</v>
      </c>
      <c r="Q4369" s="4">
        <f t="shared" si="1053"/>
        <v>1.706114522779718E-2</v>
      </c>
      <c r="T4369" s="6">
        <v>43362.39166666667</v>
      </c>
      <c r="U4369">
        <f t="shared" si="1048"/>
        <v>1</v>
      </c>
      <c r="V4369">
        <f t="shared" si="1049"/>
        <v>0</v>
      </c>
      <c r="W4369">
        <f t="shared" si="1041"/>
        <v>1</v>
      </c>
      <c r="X4369">
        <f t="shared" si="1050"/>
        <v>1</v>
      </c>
      <c r="Y4369">
        <f t="shared" si="1051"/>
        <v>1</v>
      </c>
      <c r="Z4369">
        <f t="shared" si="1054"/>
        <v>1</v>
      </c>
      <c r="AA4369">
        <f t="shared" si="1055"/>
        <v>0</v>
      </c>
    </row>
    <row r="4370" spans="1:27">
      <c r="A4370" s="1">
        <v>43362.477777777778</v>
      </c>
      <c r="B4370" s="1" t="s">
        <v>797</v>
      </c>
      <c r="C4370" s="5">
        <v>2</v>
      </c>
      <c r="D4370" s="2">
        <v>2.41E-2</v>
      </c>
      <c r="E4370" s="2">
        <v>0.2747</v>
      </c>
      <c r="F4370" s="2">
        <v>8.0000000000000002E-3</v>
      </c>
      <c r="G4370" s="2">
        <v>5.4000000000000003E-3</v>
      </c>
      <c r="H4370" s="2">
        <v>1.34E-2</v>
      </c>
      <c r="I4370" s="2">
        <v>15.76</v>
      </c>
      <c r="J4370" s="4">
        <f t="shared" si="1043"/>
        <v>0.25376434663577974</v>
      </c>
      <c r="K4370" s="4">
        <f t="shared" si="1044"/>
        <v>15.227272727272728</v>
      </c>
      <c r="L4370" s="4">
        <f t="shared" si="1045"/>
        <v>0.21612903225806454</v>
      </c>
      <c r="M4370" s="4">
        <f t="shared" si="1046"/>
        <v>15.443401759530794</v>
      </c>
      <c r="N4370" s="3">
        <f t="shared" si="1047"/>
        <v>60.857255813387525</v>
      </c>
      <c r="O4370">
        <f t="shared" si="1052"/>
        <v>70.454545454545453</v>
      </c>
      <c r="Q4370" s="4">
        <f t="shared" si="1053"/>
        <v>1.3994910941475827E-2</v>
      </c>
      <c r="T4370" s="6">
        <v>43362.477777777778</v>
      </c>
      <c r="U4370">
        <f t="shared" si="1048"/>
        <v>1</v>
      </c>
      <c r="V4370">
        <f t="shared" si="1049"/>
        <v>0</v>
      </c>
      <c r="W4370">
        <f t="shared" si="1041"/>
        <v>1</v>
      </c>
      <c r="X4370">
        <f t="shared" si="1050"/>
        <v>1</v>
      </c>
      <c r="Y4370">
        <f t="shared" si="1051"/>
        <v>1</v>
      </c>
      <c r="Z4370">
        <f t="shared" si="1054"/>
        <v>1</v>
      </c>
      <c r="AA4370">
        <f t="shared" si="1055"/>
        <v>0</v>
      </c>
    </row>
    <row r="4371" spans="1:27">
      <c r="A4371" s="1">
        <v>43362.563888888886</v>
      </c>
      <c r="B4371" s="1" t="s">
        <v>797</v>
      </c>
      <c r="C4371" s="5">
        <v>3</v>
      </c>
      <c r="D4371" s="2">
        <v>1.6400000000000001E-2</v>
      </c>
      <c r="E4371" s="2">
        <v>0.25700000000000001</v>
      </c>
      <c r="F4371" s="2">
        <v>8.0000000000000002E-3</v>
      </c>
      <c r="G4371" s="2">
        <v>2.5000000000000001E-2</v>
      </c>
      <c r="H4371" s="2">
        <v>3.3000000000000002E-2</v>
      </c>
      <c r="I4371" s="2">
        <v>23.46</v>
      </c>
      <c r="J4371" s="4">
        <f t="shared" si="1043"/>
        <v>0.17268611140360116</v>
      </c>
      <c r="K4371" s="4">
        <f t="shared" si="1044"/>
        <v>14.246119733924614</v>
      </c>
      <c r="L4371" s="4">
        <f t="shared" si="1045"/>
        <v>0.53225806451612911</v>
      </c>
      <c r="M4371" s="4">
        <f t="shared" si="1046"/>
        <v>14.778377798440744</v>
      </c>
      <c r="N4371" s="3">
        <f t="shared" si="1047"/>
        <v>85.57942314133642</v>
      </c>
      <c r="O4371">
        <f t="shared" si="1052"/>
        <v>26.765437075858362</v>
      </c>
      <c r="Q4371" s="4">
        <f t="shared" si="1053"/>
        <v>3.6016000658224294E-2</v>
      </c>
      <c r="T4371" s="6">
        <v>43362.563888888886</v>
      </c>
      <c r="U4371">
        <f t="shared" si="1048"/>
        <v>1</v>
      </c>
      <c r="V4371">
        <f t="shared" si="1049"/>
        <v>1</v>
      </c>
      <c r="W4371">
        <f t="shared" si="1041"/>
        <v>1</v>
      </c>
      <c r="X4371">
        <f t="shared" si="1050"/>
        <v>1</v>
      </c>
      <c r="Y4371">
        <f t="shared" si="1051"/>
        <v>1</v>
      </c>
      <c r="Z4371">
        <f t="shared" si="1054"/>
        <v>1</v>
      </c>
      <c r="AA4371">
        <f t="shared" si="1055"/>
        <v>0</v>
      </c>
    </row>
    <row r="4372" spans="1:27">
      <c r="A4372" s="1">
        <v>43362.65</v>
      </c>
      <c r="B4372" s="1" t="s">
        <v>797</v>
      </c>
      <c r="C4372" s="5">
        <v>4</v>
      </c>
      <c r="D4372" s="2">
        <v>8.3000000000000001E-3</v>
      </c>
      <c r="E4372" s="2">
        <v>0.1169</v>
      </c>
      <c r="F4372" s="2">
        <v>6.1999999999999998E-3</v>
      </c>
      <c r="G4372" s="2">
        <v>2.92E-2</v>
      </c>
      <c r="H4372" s="2">
        <v>3.5400000000000001E-2</v>
      </c>
      <c r="I4372" s="2">
        <v>22</v>
      </c>
      <c r="J4372" s="4">
        <f t="shared" si="1043"/>
        <v>8.7396019795724963E-2</v>
      </c>
      <c r="K4372" s="4">
        <f t="shared" si="1044"/>
        <v>6.4800443458980048</v>
      </c>
      <c r="L4372" s="4">
        <f t="shared" si="1045"/>
        <v>0.57096774193548394</v>
      </c>
      <c r="M4372" s="4">
        <f t="shared" si="1046"/>
        <v>7.051012087833489</v>
      </c>
      <c r="N4372" s="3">
        <f t="shared" si="1047"/>
        <v>80.678869636330901</v>
      </c>
      <c r="O4372">
        <f t="shared" si="1052"/>
        <v>11.349230210329837</v>
      </c>
      <c r="Q4372" s="4">
        <f t="shared" si="1053"/>
        <v>8.0976707290104907E-2</v>
      </c>
      <c r="T4372" s="6">
        <v>43362.65</v>
      </c>
      <c r="U4372">
        <f t="shared" si="1048"/>
        <v>1</v>
      </c>
      <c r="V4372">
        <f t="shared" si="1049"/>
        <v>1</v>
      </c>
      <c r="W4372">
        <f t="shared" si="1041"/>
        <v>1</v>
      </c>
      <c r="X4372">
        <f t="shared" si="1050"/>
        <v>0</v>
      </c>
      <c r="Y4372">
        <f t="shared" si="1051"/>
        <v>1</v>
      </c>
      <c r="Z4372">
        <f t="shared" si="1054"/>
        <v>0</v>
      </c>
      <c r="AA4372">
        <f t="shared" si="1055"/>
        <v>0</v>
      </c>
    </row>
    <row r="4373" spans="1:27">
      <c r="A4373" s="1">
        <v>43362.736111111109</v>
      </c>
      <c r="B4373" s="1" t="s">
        <v>797</v>
      </c>
      <c r="C4373" s="5">
        <v>5</v>
      </c>
      <c r="D4373" s="2">
        <v>9.7000000000000003E-3</v>
      </c>
      <c r="E4373" s="2">
        <v>0.14779999999999999</v>
      </c>
      <c r="F4373" s="2">
        <v>6.7000000000000002E-3</v>
      </c>
      <c r="G4373" s="2">
        <v>3.1300000000000001E-2</v>
      </c>
      <c r="H4373" s="2">
        <v>3.7999999999999999E-2</v>
      </c>
      <c r="I4373" s="2">
        <v>19.75</v>
      </c>
      <c r="J4373" s="4">
        <f t="shared" si="1043"/>
        <v>0.10213751711066653</v>
      </c>
      <c r="K4373" s="4">
        <f t="shared" si="1044"/>
        <v>8.1929046563192891</v>
      </c>
      <c r="L4373" s="4">
        <f t="shared" si="1045"/>
        <v>0.61290322580645162</v>
      </c>
      <c r="M4373" s="4">
        <f t="shared" si="1046"/>
        <v>8.8058078821257411</v>
      </c>
      <c r="N4373" s="3">
        <f t="shared" si="1047"/>
        <v>86.215213872730061</v>
      </c>
      <c r="O4373">
        <f t="shared" si="1052"/>
        <v>13.367370755047261</v>
      </c>
      <c r="Q4373" s="4">
        <f t="shared" si="1053"/>
        <v>6.9602157350098295E-2</v>
      </c>
      <c r="T4373" s="6">
        <v>43362.736111111109</v>
      </c>
      <c r="U4373">
        <f t="shared" si="1048"/>
        <v>1</v>
      </c>
      <c r="V4373">
        <f t="shared" si="1049"/>
        <v>0</v>
      </c>
      <c r="W4373">
        <f t="shared" si="1041"/>
        <v>1</v>
      </c>
      <c r="X4373">
        <f t="shared" si="1050"/>
        <v>0</v>
      </c>
      <c r="Y4373">
        <f t="shared" si="1051"/>
        <v>1</v>
      </c>
      <c r="Z4373">
        <f t="shared" si="1054"/>
        <v>0</v>
      </c>
      <c r="AA4373">
        <f t="shared" si="1055"/>
        <v>0</v>
      </c>
    </row>
    <row r="4374" spans="1:27">
      <c r="A4374" s="1">
        <v>43362.822222222225</v>
      </c>
      <c r="B4374" s="1" t="s">
        <v>797</v>
      </c>
      <c r="C4374" s="5">
        <v>6</v>
      </c>
      <c r="D4374" s="2">
        <v>1.7299999999999999E-2</v>
      </c>
      <c r="E4374" s="2">
        <v>0.24829999999999999</v>
      </c>
      <c r="F4374" s="2">
        <v>7.9000000000000008E-3</v>
      </c>
      <c r="G4374" s="2">
        <v>2.69E-2</v>
      </c>
      <c r="H4374" s="2">
        <v>3.4799999999999998E-2</v>
      </c>
      <c r="I4374" s="2">
        <v>12.42</v>
      </c>
      <c r="J4374" s="4">
        <f t="shared" si="1043"/>
        <v>0.18216278824892071</v>
      </c>
      <c r="K4374" s="4">
        <f t="shared" si="1044"/>
        <v>13.763858093126386</v>
      </c>
      <c r="L4374" s="4">
        <f t="shared" si="1045"/>
        <v>0.56129032258064515</v>
      </c>
      <c r="M4374" s="4">
        <f t="shared" si="1046"/>
        <v>14.32514841570703</v>
      </c>
      <c r="N4374" s="3">
        <f t="shared" si="1047"/>
        <v>78.639268499404437</v>
      </c>
      <c r="O4374">
        <f t="shared" si="1052"/>
        <v>24.521816142926319</v>
      </c>
      <c r="Q4374" s="4">
        <f t="shared" si="1053"/>
        <v>3.9182164560697307E-2</v>
      </c>
      <c r="T4374" s="6">
        <v>43362.822222222225</v>
      </c>
      <c r="U4374">
        <f t="shared" si="1048"/>
        <v>0</v>
      </c>
      <c r="V4374">
        <f t="shared" si="1049"/>
        <v>0</v>
      </c>
      <c r="W4374">
        <f t="shared" si="1041"/>
        <v>1</v>
      </c>
      <c r="X4374">
        <f t="shared" si="1050"/>
        <v>1</v>
      </c>
      <c r="Y4374">
        <f t="shared" si="1051"/>
        <v>1</v>
      </c>
      <c r="Z4374">
        <f t="shared" si="1054"/>
        <v>0</v>
      </c>
      <c r="AA4374">
        <f t="shared" si="1055"/>
        <v>0</v>
      </c>
    </row>
    <row r="4375" spans="1:27">
      <c r="A4375" s="1">
        <v>43362.908333333333</v>
      </c>
      <c r="B4375" s="1" t="s">
        <v>797</v>
      </c>
      <c r="C4375" s="5">
        <v>7</v>
      </c>
      <c r="D4375" s="2">
        <v>2.0799999999999999E-2</v>
      </c>
      <c r="E4375" s="2">
        <v>0.22009999999999999</v>
      </c>
      <c r="F4375" s="2">
        <v>7.7000000000000002E-3</v>
      </c>
      <c r="G4375" s="2">
        <v>9.1000000000000004E-3</v>
      </c>
      <c r="H4375" s="2">
        <v>1.6799999999999999E-2</v>
      </c>
      <c r="I4375" s="2">
        <v>20.309999999999999</v>
      </c>
      <c r="J4375" s="4">
        <f t="shared" si="1043"/>
        <v>0.21901653153627459</v>
      </c>
      <c r="K4375" s="4">
        <f t="shared" si="1044"/>
        <v>12.200665188470067</v>
      </c>
      <c r="L4375" s="4">
        <f t="shared" si="1045"/>
        <v>0.27096774193548384</v>
      </c>
      <c r="M4375" s="4">
        <f t="shared" si="1046"/>
        <v>12.471632930405551</v>
      </c>
      <c r="N4375" s="3">
        <f t="shared" si="1047"/>
        <v>56.943797086568047</v>
      </c>
      <c r="O4375">
        <f t="shared" si="1052"/>
        <v>45.026264386020493</v>
      </c>
      <c r="Q4375" s="4">
        <f t="shared" si="1053"/>
        <v>2.1726725236987272E-2</v>
      </c>
      <c r="T4375" s="6">
        <v>43362.908333333333</v>
      </c>
      <c r="U4375">
        <f t="shared" si="1048"/>
        <v>1</v>
      </c>
      <c r="V4375">
        <f t="shared" si="1049"/>
        <v>1</v>
      </c>
      <c r="W4375">
        <f t="shared" ref="W4375:W4406" si="1056">IF(N4375&gt;25,1,0)</f>
        <v>1</v>
      </c>
      <c r="X4375">
        <f t="shared" si="1050"/>
        <v>1</v>
      </c>
      <c r="Y4375">
        <f t="shared" si="1051"/>
        <v>1</v>
      </c>
      <c r="Z4375">
        <f t="shared" si="1054"/>
        <v>1</v>
      </c>
      <c r="AA4375">
        <f t="shared" si="1055"/>
        <v>0</v>
      </c>
    </row>
    <row r="4376" spans="1:27">
      <c r="A4376" s="1">
        <v>43362.994444444441</v>
      </c>
      <c r="B4376" s="1" t="s">
        <v>797</v>
      </c>
      <c r="C4376" s="5">
        <v>8</v>
      </c>
      <c r="D4376" s="2">
        <v>2.24E-2</v>
      </c>
      <c r="E4376" s="2">
        <v>0.25119999999999998</v>
      </c>
      <c r="F4376" s="2">
        <v>7.9000000000000008E-3</v>
      </c>
      <c r="G4376" s="2">
        <v>7.1000000000000004E-3</v>
      </c>
      <c r="H4376" s="2">
        <v>1.4999999999999999E-2</v>
      </c>
      <c r="I4376" s="2">
        <v>15.64</v>
      </c>
      <c r="J4376" s="4">
        <f t="shared" si="1043"/>
        <v>0.23586395703906496</v>
      </c>
      <c r="K4376" s="4">
        <f t="shared" si="1044"/>
        <v>13.92461197339246</v>
      </c>
      <c r="L4376" s="4">
        <f t="shared" si="1045"/>
        <v>0.24193548387096775</v>
      </c>
      <c r="M4376" s="4">
        <f t="shared" si="1046"/>
        <v>14.166547457263428</v>
      </c>
      <c r="N4376" s="3">
        <f t="shared" si="1047"/>
        <v>60.062366607870885</v>
      </c>
      <c r="O4376">
        <f t="shared" si="1052"/>
        <v>57.555062823355499</v>
      </c>
      <c r="Q4376" s="4">
        <f t="shared" si="1053"/>
        <v>1.7077942568633639E-2</v>
      </c>
      <c r="T4376" s="6">
        <v>43362.994444444441</v>
      </c>
      <c r="U4376">
        <f t="shared" si="1048"/>
        <v>1</v>
      </c>
      <c r="V4376">
        <f t="shared" si="1049"/>
        <v>0</v>
      </c>
      <c r="W4376">
        <f t="shared" si="1056"/>
        <v>1</v>
      </c>
      <c r="X4376">
        <f t="shared" si="1050"/>
        <v>1</v>
      </c>
      <c r="Y4376">
        <f t="shared" si="1051"/>
        <v>1</v>
      </c>
      <c r="Z4376">
        <f t="shared" si="1054"/>
        <v>1</v>
      </c>
      <c r="AA4376">
        <f t="shared" si="1055"/>
        <v>0</v>
      </c>
    </row>
    <row r="4377" spans="1:27">
      <c r="A4377" s="1">
        <v>43363.080555555556</v>
      </c>
      <c r="B4377" s="1" t="s">
        <v>801</v>
      </c>
      <c r="C4377" s="5">
        <v>9</v>
      </c>
      <c r="D4377" s="2">
        <v>2.2599999999999999E-2</v>
      </c>
      <c r="E4377" s="2">
        <v>0.29099999999999998</v>
      </c>
      <c r="F4377" s="2">
        <v>8.0000000000000002E-3</v>
      </c>
      <c r="G4377" s="2">
        <v>1.83E-2</v>
      </c>
      <c r="H4377" s="2">
        <v>2.63E-2</v>
      </c>
      <c r="I4377" s="2">
        <v>10.5</v>
      </c>
      <c r="J4377" s="4">
        <f t="shared" si="1043"/>
        <v>0.23796988522691376</v>
      </c>
      <c r="K4377" s="4">
        <f t="shared" si="1044"/>
        <v>16.130820399113084</v>
      </c>
      <c r="L4377" s="4">
        <f t="shared" si="1045"/>
        <v>0.42419354838709677</v>
      </c>
      <c r="M4377" s="4">
        <f t="shared" si="1046"/>
        <v>16.555013947500182</v>
      </c>
      <c r="N4377" s="3">
        <f t="shared" si="1047"/>
        <v>69.567684716552762</v>
      </c>
      <c r="O4377">
        <f t="shared" si="1052"/>
        <v>38.027029077757078</v>
      </c>
      <c r="Q4377" s="4">
        <f t="shared" si="1053"/>
        <v>2.5623267351650301E-2</v>
      </c>
      <c r="T4377" s="6">
        <v>43363.080555555556</v>
      </c>
      <c r="U4377">
        <f t="shared" si="1048"/>
        <v>0</v>
      </c>
      <c r="V4377">
        <f t="shared" si="1049"/>
        <v>0</v>
      </c>
      <c r="W4377">
        <f t="shared" si="1056"/>
        <v>1</v>
      </c>
      <c r="X4377">
        <f t="shared" si="1050"/>
        <v>1</v>
      </c>
      <c r="Y4377">
        <f t="shared" si="1051"/>
        <v>1</v>
      </c>
      <c r="Z4377">
        <f t="shared" si="1054"/>
        <v>1</v>
      </c>
      <c r="AA4377">
        <f t="shared" si="1055"/>
        <v>0</v>
      </c>
    </row>
    <row r="4378" spans="1:27">
      <c r="A4378" s="1">
        <v>43363.166666666664</v>
      </c>
      <c r="B4378" s="1" t="s">
        <v>801</v>
      </c>
      <c r="C4378" s="5">
        <v>10</v>
      </c>
      <c r="D4378" s="2">
        <v>1.9400000000000001E-2</v>
      </c>
      <c r="E4378" s="2">
        <v>0.22889999999999999</v>
      </c>
      <c r="F4378" s="2">
        <v>7.9000000000000008E-3</v>
      </c>
      <c r="G4378" s="2">
        <v>4.6800000000000001E-2</v>
      </c>
      <c r="H4378" s="2">
        <v>5.4699999999999999E-2</v>
      </c>
      <c r="I4378" s="2">
        <v>7.7</v>
      </c>
      <c r="J4378" s="4">
        <f t="shared" si="1043"/>
        <v>0.20427503422133306</v>
      </c>
      <c r="K4378" s="4">
        <f t="shared" si="1044"/>
        <v>12.688470066518848</v>
      </c>
      <c r="L4378" s="4">
        <f t="shared" si="1045"/>
        <v>0.88225806451612898</v>
      </c>
      <c r="M4378" s="4">
        <f t="shared" si="1046"/>
        <v>13.570728131034977</v>
      </c>
      <c r="N4378" s="3">
        <f t="shared" si="1047"/>
        <v>66.43361085589649</v>
      </c>
      <c r="O4378">
        <f t="shared" si="1052"/>
        <v>14.381812506840378</v>
      </c>
      <c r="Q4378" s="4">
        <f t="shared" si="1053"/>
        <v>6.5011844316480549E-2</v>
      </c>
      <c r="T4378" s="6">
        <v>43363.166666666664</v>
      </c>
      <c r="U4378">
        <f t="shared" si="1048"/>
        <v>0</v>
      </c>
      <c r="V4378">
        <f t="shared" si="1049"/>
        <v>0</v>
      </c>
      <c r="W4378">
        <f t="shared" si="1056"/>
        <v>1</v>
      </c>
      <c r="X4378">
        <f t="shared" si="1050"/>
        <v>1</v>
      </c>
      <c r="Y4378">
        <f t="shared" si="1051"/>
        <v>1</v>
      </c>
      <c r="Z4378">
        <f t="shared" si="1054"/>
        <v>0</v>
      </c>
      <c r="AA4378">
        <f t="shared" si="1055"/>
        <v>0</v>
      </c>
    </row>
    <row r="4379" spans="1:27">
      <c r="A4379" s="1">
        <v>43363.25277777778</v>
      </c>
      <c r="B4379" s="1" t="s">
        <v>801</v>
      </c>
      <c r="C4379" s="5">
        <v>11</v>
      </c>
      <c r="D4379" s="2">
        <v>2.0400000000000001E-2</v>
      </c>
      <c r="E4379" s="2">
        <v>0.24829999999999999</v>
      </c>
      <c r="F4379" s="2">
        <v>7.7999999999999996E-3</v>
      </c>
      <c r="G4379" s="2">
        <v>3.6200000000000003E-2</v>
      </c>
      <c r="H4379" s="2">
        <v>4.3999999999999997E-2</v>
      </c>
      <c r="I4379" s="2">
        <v>6.84</v>
      </c>
      <c r="J4379" s="4">
        <f t="shared" si="1043"/>
        <v>0.21480467516057705</v>
      </c>
      <c r="K4379" s="4">
        <f t="shared" si="1044"/>
        <v>13.763858093126386</v>
      </c>
      <c r="L4379" s="4">
        <f t="shared" si="1045"/>
        <v>0.70967741935483863</v>
      </c>
      <c r="M4379" s="4">
        <f t="shared" si="1046"/>
        <v>14.473535512481224</v>
      </c>
      <c r="N4379" s="3">
        <f t="shared" si="1047"/>
        <v>67.379983706879486</v>
      </c>
      <c r="O4379">
        <f t="shared" si="1052"/>
        <v>19.394527313041728</v>
      </c>
      <c r="Q4379" s="4">
        <f t="shared" si="1053"/>
        <v>4.9032761811573254E-2</v>
      </c>
      <c r="T4379" s="6">
        <v>43363.25277777778</v>
      </c>
      <c r="U4379">
        <f t="shared" si="1048"/>
        <v>0</v>
      </c>
      <c r="V4379">
        <f t="shared" si="1049"/>
        <v>0</v>
      </c>
      <c r="W4379">
        <f t="shared" si="1056"/>
        <v>1</v>
      </c>
      <c r="X4379">
        <f t="shared" si="1050"/>
        <v>1</v>
      </c>
      <c r="Y4379">
        <f t="shared" si="1051"/>
        <v>1</v>
      </c>
      <c r="Z4379">
        <f t="shared" si="1054"/>
        <v>0</v>
      </c>
      <c r="AA4379">
        <f t="shared" si="1055"/>
        <v>0</v>
      </c>
    </row>
    <row r="4380" spans="1:27">
      <c r="A4380" s="1">
        <v>43363.338888888888</v>
      </c>
      <c r="B4380" s="1" t="s">
        <v>801</v>
      </c>
      <c r="C4380" s="5">
        <v>12</v>
      </c>
      <c r="D4380" s="2">
        <v>2.58E-2</v>
      </c>
      <c r="E4380" s="2">
        <v>0.31619999999999998</v>
      </c>
      <c r="F4380" s="2">
        <v>8.0000000000000002E-3</v>
      </c>
      <c r="G4380" s="2">
        <v>1.66E-2</v>
      </c>
      <c r="H4380" s="2">
        <v>2.46E-2</v>
      </c>
      <c r="I4380" s="2">
        <v>13.07</v>
      </c>
      <c r="J4380" s="4">
        <f t="shared" si="1043"/>
        <v>0.27166473623249449</v>
      </c>
      <c r="K4380" s="4">
        <f t="shared" si="1044"/>
        <v>17.527716186252771</v>
      </c>
      <c r="L4380" s="4">
        <f t="shared" si="1045"/>
        <v>0.39677419354838706</v>
      </c>
      <c r="M4380" s="4">
        <f t="shared" si="1046"/>
        <v>17.92449037980116</v>
      </c>
      <c r="N4380" s="3">
        <f t="shared" si="1047"/>
        <v>65.98018803758589</v>
      </c>
      <c r="O4380">
        <f t="shared" si="1052"/>
        <v>44.175544859661464</v>
      </c>
      <c r="Q4380" s="4">
        <f t="shared" si="1053"/>
        <v>2.2135870261366312E-2</v>
      </c>
      <c r="T4380" s="6">
        <v>43363.338888888888</v>
      </c>
      <c r="U4380">
        <f t="shared" si="1048"/>
        <v>0</v>
      </c>
      <c r="V4380">
        <f t="shared" si="1049"/>
        <v>0</v>
      </c>
      <c r="W4380">
        <f t="shared" si="1056"/>
        <v>1</v>
      </c>
      <c r="X4380">
        <f t="shared" si="1050"/>
        <v>1</v>
      </c>
      <c r="Y4380">
        <f t="shared" si="1051"/>
        <v>1</v>
      </c>
      <c r="Z4380">
        <f t="shared" si="1054"/>
        <v>1</v>
      </c>
      <c r="AA4380">
        <f t="shared" si="1055"/>
        <v>0</v>
      </c>
    </row>
    <row r="4381" spans="1:27">
      <c r="A4381" s="1">
        <v>43363.425000000003</v>
      </c>
      <c r="B4381" s="1" t="s">
        <v>801</v>
      </c>
      <c r="C4381" s="5">
        <v>13</v>
      </c>
      <c r="D4381" s="2">
        <v>2.5100000000000001E-2</v>
      </c>
      <c r="E4381" s="2">
        <v>0.25729999999999997</v>
      </c>
      <c r="F4381" s="2">
        <v>8.3000000000000001E-3</v>
      </c>
      <c r="G4381" s="2">
        <v>3.8999999999999998E-3</v>
      </c>
      <c r="H4381" s="2">
        <v>1.2200000000000001E-2</v>
      </c>
      <c r="I4381" s="2">
        <v>22.56</v>
      </c>
      <c r="J4381" s="4">
        <f t="shared" si="1043"/>
        <v>0.2642939875750237</v>
      </c>
      <c r="K4381" s="4">
        <f t="shared" si="1044"/>
        <v>14.262749445676274</v>
      </c>
      <c r="L4381" s="4">
        <f t="shared" si="1045"/>
        <v>0.1967741935483871</v>
      </c>
      <c r="M4381" s="4">
        <f t="shared" si="1046"/>
        <v>14.459523639224662</v>
      </c>
      <c r="N4381" s="3">
        <f t="shared" si="1047"/>
        <v>54.709998407058407</v>
      </c>
      <c r="O4381">
        <f t="shared" si="1052"/>
        <v>72.482825051797462</v>
      </c>
      <c r="Q4381" s="4">
        <f t="shared" si="1053"/>
        <v>1.3608622141229709E-2</v>
      </c>
      <c r="T4381" s="6">
        <v>43363.425000000003</v>
      </c>
      <c r="U4381">
        <f t="shared" si="1048"/>
        <v>1</v>
      </c>
      <c r="V4381">
        <f t="shared" si="1049"/>
        <v>1</v>
      </c>
      <c r="W4381">
        <f t="shared" si="1056"/>
        <v>1</v>
      </c>
      <c r="X4381">
        <f t="shared" si="1050"/>
        <v>1</v>
      </c>
      <c r="Y4381">
        <f t="shared" si="1051"/>
        <v>1</v>
      </c>
      <c r="Z4381">
        <f t="shared" si="1054"/>
        <v>1</v>
      </c>
      <c r="AA4381">
        <f t="shared" si="1055"/>
        <v>0</v>
      </c>
    </row>
    <row r="4382" spans="1:27">
      <c r="A4382" s="1">
        <v>43363.426388888889</v>
      </c>
      <c r="B4382" s="1" t="s">
        <v>801</v>
      </c>
      <c r="C4382" s="5">
        <v>13</v>
      </c>
      <c r="D4382" s="2">
        <v>2.58E-2</v>
      </c>
      <c r="E4382" s="2">
        <v>0.2298</v>
      </c>
      <c r="F4382" s="2">
        <v>8.8000000000000005E-3</v>
      </c>
      <c r="G4382" s="2">
        <v>3.3E-3</v>
      </c>
      <c r="H4382" s="2">
        <v>1.21E-2</v>
      </c>
      <c r="I4382" s="2">
        <v>22.34</v>
      </c>
      <c r="J4382" s="4">
        <f t="shared" si="1043"/>
        <v>0.27166473623249449</v>
      </c>
      <c r="K4382" s="4">
        <f t="shared" si="1044"/>
        <v>12.738359201773836</v>
      </c>
      <c r="L4382" s="4">
        <f t="shared" si="1045"/>
        <v>0.19516129032258062</v>
      </c>
      <c r="M4382" s="4">
        <f t="shared" si="1046"/>
        <v>12.933520492096417</v>
      </c>
      <c r="N4382" s="3">
        <f t="shared" si="1047"/>
        <v>47.608389191255682</v>
      </c>
      <c r="O4382">
        <f t="shared" si="1052"/>
        <v>65.27093144710561</v>
      </c>
      <c r="Q4382" s="4">
        <f t="shared" si="1053"/>
        <v>1.5089572127081896E-2</v>
      </c>
      <c r="T4382" s="6">
        <v>43363.426388888889</v>
      </c>
      <c r="U4382">
        <f t="shared" si="1048"/>
        <v>1</v>
      </c>
      <c r="V4382">
        <f t="shared" si="1049"/>
        <v>1</v>
      </c>
      <c r="W4382">
        <f t="shared" si="1056"/>
        <v>1</v>
      </c>
      <c r="X4382">
        <f t="shared" si="1050"/>
        <v>1</v>
      </c>
      <c r="Y4382">
        <f t="shared" si="1051"/>
        <v>1</v>
      </c>
      <c r="Z4382">
        <f t="shared" si="1054"/>
        <v>1</v>
      </c>
      <c r="AA4382">
        <f t="shared" si="1055"/>
        <v>0</v>
      </c>
    </row>
    <row r="4383" spans="1:27">
      <c r="A4383" s="1">
        <v>43363.427777777775</v>
      </c>
      <c r="B4383" s="1" t="s">
        <v>801</v>
      </c>
      <c r="C4383" s="5">
        <v>13</v>
      </c>
      <c r="D4383" s="2">
        <v>2.64E-2</v>
      </c>
      <c r="E4383" s="2">
        <v>0.22670000000000001</v>
      </c>
      <c r="F4383" s="2">
        <v>8.9999999999999993E-3</v>
      </c>
      <c r="G4383" s="2">
        <v>2.2000000000000001E-3</v>
      </c>
      <c r="H4383" s="2">
        <v>1.12E-2</v>
      </c>
      <c r="I4383" s="2">
        <v>24.4</v>
      </c>
      <c r="J4383" s="4">
        <f t="shared" si="1043"/>
        <v>0.27798252079604086</v>
      </c>
      <c r="K4383" s="4">
        <f t="shared" si="1044"/>
        <v>12.566518847006654</v>
      </c>
      <c r="L4383" s="4">
        <f t="shared" si="1045"/>
        <v>0.18064516129032257</v>
      </c>
      <c r="M4383" s="4">
        <f t="shared" si="1046"/>
        <v>12.747164008296975</v>
      </c>
      <c r="N4383" s="3">
        <f t="shared" si="1047"/>
        <v>45.855991131362266</v>
      </c>
      <c r="O4383">
        <f t="shared" si="1052"/>
        <v>69.564657903072558</v>
      </c>
      <c r="Q4383" s="4">
        <f t="shared" si="1053"/>
        <v>1.4171400099092065E-2</v>
      </c>
      <c r="T4383" s="6">
        <v>43363.427777777775</v>
      </c>
      <c r="U4383">
        <f t="shared" si="1048"/>
        <v>1</v>
      </c>
      <c r="V4383">
        <f t="shared" si="1049"/>
        <v>1</v>
      </c>
      <c r="W4383">
        <f t="shared" si="1056"/>
        <v>1</v>
      </c>
      <c r="X4383">
        <f t="shared" si="1050"/>
        <v>1</v>
      </c>
      <c r="Y4383">
        <f t="shared" si="1051"/>
        <v>1</v>
      </c>
      <c r="Z4383">
        <f t="shared" si="1054"/>
        <v>1</v>
      </c>
      <c r="AA4383">
        <f t="shared" si="1055"/>
        <v>0</v>
      </c>
    </row>
    <row r="4384" spans="1:27">
      <c r="A4384" s="1">
        <v>43382.070833333331</v>
      </c>
      <c r="B4384" s="1" t="s">
        <v>287</v>
      </c>
      <c r="C4384" s="5">
        <v>1</v>
      </c>
      <c r="D4384" s="2">
        <v>1.6199999999999999E-2</v>
      </c>
      <c r="E4384" s="2">
        <v>0.12089999999999999</v>
      </c>
      <c r="F4384" s="2">
        <v>8.0999999999999996E-3</v>
      </c>
      <c r="G4384" s="2">
        <v>1.0800000000000001E-2</v>
      </c>
      <c r="H4384" s="2">
        <v>1.89E-2</v>
      </c>
      <c r="I4384" s="2">
        <v>5.67</v>
      </c>
      <c r="J4384" s="4">
        <f t="shared" si="1043"/>
        <v>0.17058018321575233</v>
      </c>
      <c r="K4384" s="4">
        <f t="shared" si="1044"/>
        <v>6.7017738359201768</v>
      </c>
      <c r="L4384" s="4">
        <f t="shared" si="1045"/>
        <v>0.30483870967741933</v>
      </c>
      <c r="M4384" s="4">
        <f t="shared" si="1046"/>
        <v>7.0066125455975961</v>
      </c>
      <c r="N4384" s="3">
        <f t="shared" si="1047"/>
        <v>41.075184781197763</v>
      </c>
      <c r="O4384">
        <f t="shared" si="1052"/>
        <v>21.984654911484181</v>
      </c>
      <c r="Q4384" s="4">
        <f t="shared" si="1053"/>
        <v>4.3507287964560847E-2</v>
      </c>
      <c r="T4384" s="6">
        <v>43382.070833333331</v>
      </c>
      <c r="U4384">
        <f t="shared" si="1048"/>
        <v>0</v>
      </c>
      <c r="V4384">
        <f t="shared" si="1049"/>
        <v>0</v>
      </c>
      <c r="W4384">
        <f t="shared" si="1056"/>
        <v>1</v>
      </c>
      <c r="X4384">
        <f t="shared" si="1050"/>
        <v>1</v>
      </c>
      <c r="Y4384">
        <f t="shared" si="1051"/>
        <v>1</v>
      </c>
      <c r="Z4384">
        <f t="shared" si="1054"/>
        <v>0</v>
      </c>
      <c r="AA4384">
        <f t="shared" si="1055"/>
        <v>0</v>
      </c>
    </row>
    <row r="4385" spans="1:27">
      <c r="A4385" s="1">
        <v>43382.156944444447</v>
      </c>
      <c r="B4385" s="1" t="s">
        <v>287</v>
      </c>
      <c r="C4385" s="5">
        <v>2</v>
      </c>
      <c r="D4385" s="2">
        <v>1.4999999999999999E-2</v>
      </c>
      <c r="E4385" s="2">
        <v>0.1052</v>
      </c>
      <c r="F4385" s="2">
        <v>8.0999999999999996E-3</v>
      </c>
      <c r="G4385" s="2">
        <v>1.12E-2</v>
      </c>
      <c r="H4385" s="2">
        <v>1.9300000000000001E-2</v>
      </c>
      <c r="I4385" s="2">
        <v>5.39</v>
      </c>
      <c r="J4385" s="4">
        <f t="shared" si="1043"/>
        <v>0.15794461408865956</v>
      </c>
      <c r="K4385" s="4">
        <f t="shared" si="1044"/>
        <v>5.8314855875831491</v>
      </c>
      <c r="L4385" s="4">
        <f t="shared" si="1045"/>
        <v>0.31129032258064515</v>
      </c>
      <c r="M4385" s="4">
        <f t="shared" si="1046"/>
        <v>6.1427759101637944</v>
      </c>
      <c r="N4385" s="3">
        <f t="shared" si="1047"/>
        <v>38.891961879217043</v>
      </c>
      <c r="O4385">
        <f t="shared" si="1052"/>
        <v>18.733269763220481</v>
      </c>
      <c r="Q4385" s="4">
        <f t="shared" si="1053"/>
        <v>5.0675838925783756E-2</v>
      </c>
      <c r="T4385" s="6">
        <v>43382.156944444447</v>
      </c>
      <c r="U4385">
        <f t="shared" si="1048"/>
        <v>0</v>
      </c>
      <c r="V4385">
        <f t="shared" si="1049"/>
        <v>0</v>
      </c>
      <c r="W4385">
        <f t="shared" si="1056"/>
        <v>1</v>
      </c>
      <c r="X4385">
        <f t="shared" si="1050"/>
        <v>1</v>
      </c>
      <c r="Y4385">
        <f t="shared" si="1051"/>
        <v>1</v>
      </c>
      <c r="Z4385">
        <f t="shared" si="1054"/>
        <v>0</v>
      </c>
      <c r="AA4385">
        <f t="shared" si="1055"/>
        <v>0</v>
      </c>
    </row>
    <row r="4386" spans="1:27">
      <c r="A4386" s="1">
        <v>43382.243055555555</v>
      </c>
      <c r="B4386" s="1" t="s">
        <v>287</v>
      </c>
      <c r="C4386" s="5">
        <v>3</v>
      </c>
      <c r="D4386" s="2">
        <v>1.0500000000000001E-2</v>
      </c>
      <c r="E4386" s="2">
        <v>7.3599999999999999E-2</v>
      </c>
      <c r="F4386" s="2">
        <v>9.4000000000000004E-3</v>
      </c>
      <c r="G4386" s="2">
        <v>1.1599999999999999E-2</v>
      </c>
      <c r="H4386" s="2">
        <v>2.1000000000000001E-2</v>
      </c>
      <c r="I4386" s="2">
        <v>8.1</v>
      </c>
      <c r="J4386" s="4">
        <f t="shared" si="1043"/>
        <v>0.11056122986206172</v>
      </c>
      <c r="K4386" s="4">
        <f t="shared" si="1044"/>
        <v>4.0798226164079825</v>
      </c>
      <c r="L4386" s="4">
        <f t="shared" si="1045"/>
        <v>0.33870967741935487</v>
      </c>
      <c r="M4386" s="4">
        <f t="shared" si="1046"/>
        <v>4.4185322938273375</v>
      </c>
      <c r="N4386" s="3">
        <f t="shared" si="1047"/>
        <v>39.964572566169728</v>
      </c>
      <c r="O4386">
        <f t="shared" si="1052"/>
        <v>12.045190581775946</v>
      </c>
      <c r="Q4386" s="4">
        <f t="shared" si="1053"/>
        <v>7.6656603345986674E-2</v>
      </c>
      <c r="T4386" s="6">
        <v>43382.243055555555</v>
      </c>
      <c r="U4386">
        <f t="shared" si="1048"/>
        <v>0</v>
      </c>
      <c r="V4386">
        <f t="shared" si="1049"/>
        <v>0</v>
      </c>
      <c r="W4386">
        <f t="shared" si="1056"/>
        <v>1</v>
      </c>
      <c r="X4386">
        <f t="shared" si="1050"/>
        <v>0</v>
      </c>
      <c r="Y4386">
        <f t="shared" si="1051"/>
        <v>1</v>
      </c>
      <c r="Z4386">
        <f t="shared" si="1054"/>
        <v>0</v>
      </c>
      <c r="AA4386">
        <f t="shared" si="1055"/>
        <v>0</v>
      </c>
    </row>
    <row r="4387" spans="1:27">
      <c r="A4387" s="1">
        <v>43382.32916666667</v>
      </c>
      <c r="B4387" s="1" t="s">
        <v>287</v>
      </c>
      <c r="C4387" s="5">
        <v>4</v>
      </c>
      <c r="D4387" s="2">
        <v>9.1999999999999998E-3</v>
      </c>
      <c r="E4387" s="2">
        <v>7.4099999999999999E-2</v>
      </c>
      <c r="F4387" s="2">
        <v>9.2999999999999992E-3</v>
      </c>
      <c r="G4387" s="2">
        <v>9.4999999999999998E-3</v>
      </c>
      <c r="H4387" s="2">
        <v>1.8800000000000001E-2</v>
      </c>
      <c r="I4387" s="2">
        <v>12.02</v>
      </c>
      <c r="J4387" s="4">
        <f t="shared" si="1043"/>
        <v>9.6872696641044531E-2</v>
      </c>
      <c r="K4387" s="4">
        <f t="shared" si="1044"/>
        <v>4.1075388026607538</v>
      </c>
      <c r="L4387" s="4">
        <f t="shared" si="1045"/>
        <v>0.3032258064516129</v>
      </c>
      <c r="M4387" s="4">
        <f t="shared" si="1046"/>
        <v>4.4107646091123662</v>
      </c>
      <c r="N4387" s="3">
        <f t="shared" si="1047"/>
        <v>45.531555970369723</v>
      </c>
      <c r="O4387">
        <f t="shared" si="1052"/>
        <v>13.546138604519507</v>
      </c>
      <c r="Q4387" s="4">
        <f t="shared" si="1053"/>
        <v>6.8746766904125234E-2</v>
      </c>
      <c r="T4387" s="6">
        <v>43382.32916666667</v>
      </c>
      <c r="U4387">
        <f t="shared" si="1048"/>
        <v>0</v>
      </c>
      <c r="V4387">
        <f t="shared" si="1049"/>
        <v>0</v>
      </c>
      <c r="W4387">
        <f t="shared" si="1056"/>
        <v>1</v>
      </c>
      <c r="X4387">
        <f t="shared" si="1050"/>
        <v>0</v>
      </c>
      <c r="Y4387">
        <f t="shared" si="1051"/>
        <v>1</v>
      </c>
      <c r="Z4387">
        <f t="shared" si="1054"/>
        <v>0</v>
      </c>
      <c r="AA4387">
        <f t="shared" si="1055"/>
        <v>0</v>
      </c>
    </row>
    <row r="4388" spans="1:27">
      <c r="A4388" s="1">
        <v>43382.415277777778</v>
      </c>
      <c r="B4388" s="1" t="s">
        <v>287</v>
      </c>
      <c r="C4388" s="5">
        <v>5</v>
      </c>
      <c r="D4388" s="2">
        <v>8.6999999999999994E-3</v>
      </c>
      <c r="E4388" s="2">
        <v>5.6599999999999998E-2</v>
      </c>
      <c r="F4388" s="2">
        <v>9.1999999999999998E-3</v>
      </c>
      <c r="G4388" s="2">
        <v>9.7999999999999997E-3</v>
      </c>
      <c r="H4388" s="2">
        <v>1.9E-2</v>
      </c>
      <c r="I4388" s="2">
        <v>12.02</v>
      </c>
      <c r="J4388" s="4">
        <f t="shared" si="1043"/>
        <v>9.1607876171422548E-2</v>
      </c>
      <c r="K4388" s="4">
        <f t="shared" si="1044"/>
        <v>3.1374722838137474</v>
      </c>
      <c r="L4388" s="4">
        <f t="shared" si="1045"/>
        <v>0.30645161290322581</v>
      </c>
      <c r="M4388" s="4">
        <f t="shared" si="1046"/>
        <v>3.4439238967169734</v>
      </c>
      <c r="N4388" s="3">
        <f t="shared" si="1047"/>
        <v>37.594189939219653</v>
      </c>
      <c r="O4388">
        <f t="shared" si="1052"/>
        <v>10.238067452444859</v>
      </c>
      <c r="Q4388" s="4">
        <f t="shared" si="1053"/>
        <v>8.8983270854318314E-2</v>
      </c>
      <c r="T4388" s="6">
        <v>43382.415277777778</v>
      </c>
      <c r="U4388">
        <f t="shared" si="1048"/>
        <v>0</v>
      </c>
      <c r="V4388">
        <f t="shared" si="1049"/>
        <v>0</v>
      </c>
      <c r="W4388">
        <f t="shared" si="1056"/>
        <v>1</v>
      </c>
      <c r="X4388">
        <f t="shared" si="1050"/>
        <v>0</v>
      </c>
      <c r="Y4388">
        <f t="shared" si="1051"/>
        <v>1</v>
      </c>
      <c r="Z4388">
        <f t="shared" si="1054"/>
        <v>0</v>
      </c>
      <c r="AA4388">
        <f t="shared" si="1055"/>
        <v>0</v>
      </c>
    </row>
    <row r="4389" spans="1:27">
      <c r="A4389" s="1">
        <v>43382.501388888886</v>
      </c>
      <c r="B4389" s="1" t="s">
        <v>287</v>
      </c>
      <c r="C4389" s="5">
        <v>6</v>
      </c>
      <c r="D4389" s="2">
        <v>7.1000000000000004E-3</v>
      </c>
      <c r="E4389" s="2">
        <v>3.8600000000000002E-2</v>
      </c>
      <c r="F4389" s="2">
        <v>8.0999999999999996E-3</v>
      </c>
      <c r="G4389" s="2">
        <v>8.6999999999999994E-3</v>
      </c>
      <c r="H4389" s="2">
        <v>1.6799999999999999E-2</v>
      </c>
      <c r="I4389" s="2">
        <v>12.79</v>
      </c>
      <c r="J4389" s="4">
        <f t="shared" si="1043"/>
        <v>7.4760450668632211E-2</v>
      </c>
      <c r="K4389" s="4">
        <f t="shared" si="1044"/>
        <v>2.1396895787139694</v>
      </c>
      <c r="L4389" s="4">
        <f t="shared" si="1045"/>
        <v>0.27096774193548384</v>
      </c>
      <c r="M4389" s="4">
        <f t="shared" si="1046"/>
        <v>2.4106573206494533</v>
      </c>
      <c r="N4389" s="3">
        <f t="shared" si="1047"/>
        <v>32.245088132687115</v>
      </c>
      <c r="O4389">
        <f t="shared" si="1052"/>
        <v>7.8964734452539354</v>
      </c>
      <c r="Q4389" s="4">
        <f t="shared" si="1053"/>
        <v>0.11240408979509482</v>
      </c>
      <c r="T4389" s="6">
        <v>43382.501388888886</v>
      </c>
      <c r="U4389">
        <f t="shared" si="1048"/>
        <v>0</v>
      </c>
      <c r="V4389">
        <f t="shared" si="1049"/>
        <v>0</v>
      </c>
      <c r="W4389">
        <f t="shared" si="1056"/>
        <v>1</v>
      </c>
      <c r="X4389">
        <f t="shared" si="1050"/>
        <v>0</v>
      </c>
      <c r="Y4389">
        <f t="shared" si="1051"/>
        <v>1</v>
      </c>
      <c r="Z4389">
        <f t="shared" si="1054"/>
        <v>0</v>
      </c>
      <c r="AA4389">
        <f t="shared" si="1055"/>
        <v>1</v>
      </c>
    </row>
    <row r="4390" spans="1:27">
      <c r="A4390" s="1">
        <v>43382.587500000001</v>
      </c>
      <c r="B4390" s="1" t="s">
        <v>287</v>
      </c>
      <c r="C4390" s="5">
        <v>7</v>
      </c>
      <c r="D4390" s="2">
        <v>8.9999999999999993E-3</v>
      </c>
      <c r="E4390" s="2">
        <v>4.9500000000000002E-2</v>
      </c>
      <c r="F4390" s="2">
        <v>7.1000000000000004E-3</v>
      </c>
      <c r="G4390" s="2">
        <v>8.6E-3</v>
      </c>
      <c r="H4390" s="2">
        <v>1.5699999999999999E-2</v>
      </c>
      <c r="I4390" s="2">
        <v>15.55</v>
      </c>
      <c r="J4390" s="4">
        <f t="shared" si="1043"/>
        <v>9.4766768453195732E-2</v>
      </c>
      <c r="K4390" s="4">
        <f t="shared" si="1044"/>
        <v>2.7439024390243905</v>
      </c>
      <c r="L4390" s="4">
        <f t="shared" si="1045"/>
        <v>0.25322580645161291</v>
      </c>
      <c r="M4390" s="4">
        <f t="shared" si="1046"/>
        <v>2.9971282454760035</v>
      </c>
      <c r="N4390" s="3">
        <f t="shared" si="1047"/>
        <v>31.62636327476179</v>
      </c>
      <c r="O4390">
        <f t="shared" si="1052"/>
        <v>10.83579307130651</v>
      </c>
      <c r="Q4390" s="4">
        <f t="shared" si="1053"/>
        <v>8.4489479832517353E-2</v>
      </c>
      <c r="T4390" s="6">
        <v>43382.587500000001</v>
      </c>
      <c r="U4390">
        <f t="shared" si="1048"/>
        <v>1</v>
      </c>
      <c r="V4390">
        <f t="shared" si="1049"/>
        <v>0</v>
      </c>
      <c r="W4390">
        <f t="shared" si="1056"/>
        <v>1</v>
      </c>
      <c r="X4390">
        <f t="shared" si="1050"/>
        <v>0</v>
      </c>
      <c r="Y4390">
        <f t="shared" si="1051"/>
        <v>1</v>
      </c>
      <c r="Z4390">
        <f t="shared" si="1054"/>
        <v>0</v>
      </c>
      <c r="AA4390">
        <f t="shared" si="1055"/>
        <v>0</v>
      </c>
    </row>
    <row r="4391" spans="1:27">
      <c r="A4391" s="1">
        <v>43382.673611111109</v>
      </c>
      <c r="B4391" s="1" t="s">
        <v>287</v>
      </c>
      <c r="C4391" s="5">
        <v>8</v>
      </c>
      <c r="D4391" s="2">
        <v>8.9999999999999993E-3</v>
      </c>
      <c r="E4391" s="2">
        <v>4.4900000000000002E-2</v>
      </c>
      <c r="F4391" s="2">
        <v>6.7000000000000002E-3</v>
      </c>
      <c r="G4391" s="2">
        <v>8.9999999999999993E-3</v>
      </c>
      <c r="H4391" s="2">
        <v>1.5699999999999999E-2</v>
      </c>
      <c r="I4391" s="2">
        <v>16.489999999999998</v>
      </c>
      <c r="J4391" s="4">
        <f t="shared" si="1043"/>
        <v>9.4766768453195732E-2</v>
      </c>
      <c r="K4391" s="4">
        <f t="shared" si="1044"/>
        <v>2.4889135254988917</v>
      </c>
      <c r="L4391" s="4">
        <f t="shared" si="1045"/>
        <v>0.25322580645161291</v>
      </c>
      <c r="M4391" s="4">
        <f t="shared" si="1046"/>
        <v>2.7421393319505047</v>
      </c>
      <c r="N4391" s="3">
        <f t="shared" si="1047"/>
        <v>28.93566359503772</v>
      </c>
      <c r="O4391">
        <f t="shared" si="1052"/>
        <v>9.8288304828618642</v>
      </c>
      <c r="Q4391" s="4">
        <f t="shared" si="1053"/>
        <v>9.2346075744988293E-2</v>
      </c>
      <c r="T4391" s="6">
        <v>43382.673611111109</v>
      </c>
      <c r="U4391">
        <f t="shared" si="1048"/>
        <v>1</v>
      </c>
      <c r="V4391">
        <f t="shared" si="1049"/>
        <v>0</v>
      </c>
      <c r="W4391">
        <f t="shared" si="1056"/>
        <v>1</v>
      </c>
      <c r="X4391">
        <f t="shared" si="1050"/>
        <v>0</v>
      </c>
      <c r="Y4391">
        <f t="shared" si="1051"/>
        <v>1</v>
      </c>
      <c r="Z4391">
        <f t="shared" si="1054"/>
        <v>0</v>
      </c>
      <c r="AA4391">
        <f t="shared" si="1055"/>
        <v>0</v>
      </c>
    </row>
    <row r="4392" spans="1:27">
      <c r="A4392" s="1">
        <v>43382.759722222225</v>
      </c>
      <c r="B4392" s="1" t="s">
        <v>287</v>
      </c>
      <c r="C4392" s="5">
        <v>9</v>
      </c>
      <c r="D4392" s="2">
        <v>5.1999999999999998E-3</v>
      </c>
      <c r="E4392" s="2">
        <v>2.35E-2</v>
      </c>
      <c r="F4392" s="2">
        <v>4.1999999999999997E-3</v>
      </c>
      <c r="G4392" s="2">
        <v>4.8999999999999998E-3</v>
      </c>
      <c r="H4392" s="2">
        <v>9.1000000000000004E-3</v>
      </c>
      <c r="I4392" s="2">
        <v>17.350000000000001</v>
      </c>
      <c r="J4392" s="4">
        <f t="shared" si="1043"/>
        <v>5.4754132884068649E-2</v>
      </c>
      <c r="K4392" s="4">
        <f t="shared" si="1044"/>
        <v>1.3026607538802661</v>
      </c>
      <c r="L4392" s="4">
        <f t="shared" si="1045"/>
        <v>0.14677419354838711</v>
      </c>
      <c r="M4392" s="4">
        <f t="shared" si="1046"/>
        <v>1.4494349474286532</v>
      </c>
      <c r="N4392" s="3">
        <f t="shared" si="1047"/>
        <v>26.471699414865231</v>
      </c>
      <c r="O4392">
        <f t="shared" si="1052"/>
        <v>8.8752710703930209</v>
      </c>
      <c r="Q4392" s="4">
        <f t="shared" si="1053"/>
        <v>0.10126304309742877</v>
      </c>
      <c r="T4392" s="6">
        <v>43382.759722222225</v>
      </c>
      <c r="U4392">
        <f t="shared" si="1048"/>
        <v>1</v>
      </c>
      <c r="V4392">
        <f t="shared" si="1049"/>
        <v>0</v>
      </c>
      <c r="W4392">
        <f t="shared" si="1056"/>
        <v>1</v>
      </c>
      <c r="X4392">
        <f t="shared" si="1050"/>
        <v>0</v>
      </c>
      <c r="Y4392">
        <f t="shared" si="1051"/>
        <v>0</v>
      </c>
      <c r="Z4392">
        <f t="shared" si="1054"/>
        <v>0</v>
      </c>
      <c r="AA4392">
        <f t="shared" si="1055"/>
        <v>1</v>
      </c>
    </row>
    <row r="4393" spans="1:27">
      <c r="A4393" s="1">
        <v>43382.845833333333</v>
      </c>
      <c r="B4393" s="1" t="s">
        <v>287</v>
      </c>
      <c r="C4393" s="5">
        <v>10</v>
      </c>
      <c r="D4393" s="2">
        <v>7.9000000000000008E-3</v>
      </c>
      <c r="E4393" s="2">
        <v>2.6200000000000001E-2</v>
      </c>
      <c r="F4393" s="2">
        <v>7.3000000000000001E-3</v>
      </c>
      <c r="G4393" s="2">
        <v>7.7000000000000002E-3</v>
      </c>
      <c r="H4393" s="2">
        <v>1.4999999999999999E-2</v>
      </c>
      <c r="I4393" s="2">
        <v>16.37</v>
      </c>
      <c r="J4393" s="4">
        <f t="shared" si="1043"/>
        <v>8.3184163420027379E-2</v>
      </c>
      <c r="K4393" s="4">
        <f t="shared" si="1044"/>
        <v>1.4523281596452329</v>
      </c>
      <c r="L4393" s="4">
        <f t="shared" si="1045"/>
        <v>0.24193548387096775</v>
      </c>
      <c r="M4393" s="4">
        <f t="shared" si="1046"/>
        <v>1.6942636435162006</v>
      </c>
      <c r="N4393" s="3">
        <f t="shared" si="1047"/>
        <v>20.367622560092858</v>
      </c>
      <c r="O4393">
        <f t="shared" si="1052"/>
        <v>6.0029563932002956</v>
      </c>
      <c r="Q4393" s="4">
        <f t="shared" si="1053"/>
        <v>0.14279683377308708</v>
      </c>
      <c r="T4393" s="6">
        <v>43382.845833333333</v>
      </c>
      <c r="U4393">
        <f t="shared" si="1048"/>
        <v>1</v>
      </c>
      <c r="V4393">
        <f t="shared" si="1049"/>
        <v>0</v>
      </c>
      <c r="W4393">
        <f t="shared" si="1056"/>
        <v>0</v>
      </c>
      <c r="X4393">
        <f t="shared" si="1050"/>
        <v>0</v>
      </c>
      <c r="Y4393">
        <f t="shared" si="1051"/>
        <v>0</v>
      </c>
      <c r="Z4393">
        <f t="shared" si="1054"/>
        <v>0</v>
      </c>
      <c r="AA4393">
        <f t="shared" si="1055"/>
        <v>1</v>
      </c>
    </row>
    <row r="4394" spans="1:27">
      <c r="A4394" s="1">
        <v>43382.931944444441</v>
      </c>
      <c r="B4394" s="1" t="s">
        <v>287</v>
      </c>
      <c r="C4394" s="5">
        <v>11</v>
      </c>
      <c r="D4394" s="2">
        <v>8.6999999999999994E-3</v>
      </c>
      <c r="E4394" s="2">
        <v>2.86E-2</v>
      </c>
      <c r="F4394" s="2">
        <v>7.4999999999999997E-3</v>
      </c>
      <c r="G4394" s="2">
        <v>8.9999999999999993E-3</v>
      </c>
      <c r="H4394" s="2">
        <v>1.6500000000000001E-2</v>
      </c>
      <c r="I4394" s="2">
        <v>13</v>
      </c>
      <c r="J4394" s="4">
        <f t="shared" si="1043"/>
        <v>9.1607876171422548E-2</v>
      </c>
      <c r="K4394" s="4">
        <f t="shared" si="1044"/>
        <v>1.5853658536585367</v>
      </c>
      <c r="L4394" s="4">
        <f t="shared" si="1045"/>
        <v>0.26612903225806456</v>
      </c>
      <c r="M4394" s="4">
        <f t="shared" si="1046"/>
        <v>1.8514948859166012</v>
      </c>
      <c r="N4394" s="3">
        <f t="shared" si="1047"/>
        <v>20.211088427068923</v>
      </c>
      <c r="O4394">
        <f t="shared" si="1052"/>
        <v>5.9571322985957122</v>
      </c>
      <c r="Q4394" s="4">
        <f t="shared" si="1053"/>
        <v>0.14373738446828854</v>
      </c>
      <c r="T4394" s="6">
        <v>43382.931944444441</v>
      </c>
      <c r="U4394">
        <f t="shared" si="1048"/>
        <v>0</v>
      </c>
      <c r="V4394">
        <f t="shared" si="1049"/>
        <v>0</v>
      </c>
      <c r="W4394">
        <f t="shared" si="1056"/>
        <v>0</v>
      </c>
      <c r="X4394">
        <f t="shared" si="1050"/>
        <v>0</v>
      </c>
      <c r="Y4394">
        <f t="shared" si="1051"/>
        <v>0</v>
      </c>
      <c r="Z4394">
        <f t="shared" si="1054"/>
        <v>0</v>
      </c>
      <c r="AA4394">
        <f t="shared" si="1055"/>
        <v>1</v>
      </c>
    </row>
    <row r="4395" spans="1:27">
      <c r="A4395" s="1">
        <v>43383.018055555556</v>
      </c>
      <c r="B4395" s="1" t="s">
        <v>234</v>
      </c>
      <c r="C4395" s="5">
        <v>12</v>
      </c>
      <c r="D4395" s="2">
        <v>1.0500000000000001E-2</v>
      </c>
      <c r="E4395" s="2">
        <v>4.9799999999999997E-2</v>
      </c>
      <c r="F4395" s="2">
        <v>6.7000000000000002E-3</v>
      </c>
      <c r="G4395" s="2">
        <v>8.8999999999999999E-3</v>
      </c>
      <c r="H4395" s="2">
        <v>1.5599999999999999E-2</v>
      </c>
      <c r="I4395" s="2">
        <v>8.06</v>
      </c>
      <c r="J4395" s="4">
        <f t="shared" si="1043"/>
        <v>0.11056122986206172</v>
      </c>
      <c r="K4395" s="4">
        <f t="shared" si="1044"/>
        <v>2.760532150776053</v>
      </c>
      <c r="L4395" s="4">
        <f t="shared" si="1045"/>
        <v>0.25161290322580643</v>
      </c>
      <c r="M4395" s="4">
        <f t="shared" si="1046"/>
        <v>3.0121450540018593</v>
      </c>
      <c r="N4395" s="3">
        <f t="shared" si="1047"/>
        <v>27.244134836053004</v>
      </c>
      <c r="O4395">
        <f t="shared" si="1052"/>
        <v>10.971345727443289</v>
      </c>
      <c r="Q4395" s="4">
        <f t="shared" si="1053"/>
        <v>8.3532797629224373E-2</v>
      </c>
      <c r="T4395" s="6">
        <v>43383.018055555556</v>
      </c>
      <c r="U4395">
        <f t="shared" si="1048"/>
        <v>0</v>
      </c>
      <c r="V4395">
        <f t="shared" si="1049"/>
        <v>0</v>
      </c>
      <c r="W4395">
        <f t="shared" si="1056"/>
        <v>1</v>
      </c>
      <c r="X4395">
        <f t="shared" si="1050"/>
        <v>0</v>
      </c>
      <c r="Y4395">
        <f t="shared" si="1051"/>
        <v>1</v>
      </c>
      <c r="Z4395">
        <f t="shared" si="1054"/>
        <v>0</v>
      </c>
      <c r="AA4395">
        <f t="shared" si="1055"/>
        <v>0</v>
      </c>
    </row>
    <row r="4396" spans="1:27">
      <c r="A4396" s="1">
        <v>43383.104166666664</v>
      </c>
      <c r="B4396" s="1" t="s">
        <v>234</v>
      </c>
      <c r="C4396" s="5">
        <v>13</v>
      </c>
      <c r="D4396" s="2">
        <v>1.43E-2</v>
      </c>
      <c r="E4396" s="2">
        <v>7.7499999999999999E-2</v>
      </c>
      <c r="F4396" s="2">
        <v>6.0000000000000001E-3</v>
      </c>
      <c r="G4396" s="2">
        <v>9.2999999999999992E-3</v>
      </c>
      <c r="H4396" s="2">
        <v>1.5299999999999999E-2</v>
      </c>
      <c r="I4396" s="2">
        <v>7.86</v>
      </c>
      <c r="J4396" s="4">
        <f t="shared" si="1043"/>
        <v>0.15057386543118881</v>
      </c>
      <c r="K4396" s="4">
        <f t="shared" si="1044"/>
        <v>4.2960088691796008</v>
      </c>
      <c r="L4396" s="4">
        <f t="shared" si="1045"/>
        <v>0.24677419354838706</v>
      </c>
      <c r="M4396" s="4">
        <f t="shared" si="1046"/>
        <v>4.5427830627279882</v>
      </c>
      <c r="N4396" s="3">
        <f t="shared" si="1047"/>
        <v>30.169797724984406</v>
      </c>
      <c r="O4396">
        <f t="shared" si="1052"/>
        <v>17.408663391446751</v>
      </c>
      <c r="Q4396" s="4">
        <f t="shared" si="1053"/>
        <v>5.4322249189728333E-2</v>
      </c>
      <c r="T4396" s="6">
        <v>43383.104166666664</v>
      </c>
      <c r="U4396">
        <f t="shared" si="1048"/>
        <v>0</v>
      </c>
      <c r="V4396">
        <f t="shared" si="1049"/>
        <v>0</v>
      </c>
      <c r="W4396">
        <f t="shared" si="1056"/>
        <v>1</v>
      </c>
      <c r="X4396">
        <f t="shared" si="1050"/>
        <v>1</v>
      </c>
      <c r="Y4396">
        <f t="shared" si="1051"/>
        <v>1</v>
      </c>
      <c r="Z4396">
        <f t="shared" si="1054"/>
        <v>0</v>
      </c>
      <c r="AA4396">
        <f t="shared" si="1055"/>
        <v>0</v>
      </c>
    </row>
    <row r="4397" spans="1:27">
      <c r="A4397" s="1">
        <v>43383.105555555558</v>
      </c>
      <c r="B4397" s="1" t="s">
        <v>234</v>
      </c>
      <c r="C4397" s="5">
        <v>13</v>
      </c>
      <c r="D4397" s="2">
        <v>1.52E-2</v>
      </c>
      <c r="E4397" s="2">
        <v>8.72E-2</v>
      </c>
      <c r="F4397" s="2">
        <v>6.1000000000000004E-3</v>
      </c>
      <c r="G4397" s="2">
        <v>9.1000000000000004E-3</v>
      </c>
      <c r="H4397" s="2">
        <v>1.52E-2</v>
      </c>
      <c r="I4397" s="2">
        <v>7.88</v>
      </c>
      <c r="J4397" s="4">
        <f t="shared" si="1043"/>
        <v>0.16005054227650839</v>
      </c>
      <c r="K4397" s="4">
        <f t="shared" si="1044"/>
        <v>4.8337028824833705</v>
      </c>
      <c r="L4397" s="4">
        <f t="shared" si="1045"/>
        <v>0.24516129032258063</v>
      </c>
      <c r="M4397" s="4">
        <f t="shared" si="1046"/>
        <v>5.0788641728059511</v>
      </c>
      <c r="N4397" s="3">
        <f t="shared" si="1047"/>
        <v>31.732877006011915</v>
      </c>
      <c r="O4397">
        <f t="shared" si="1052"/>
        <v>19.716419652234801</v>
      </c>
      <c r="Q4397" s="4">
        <f t="shared" si="1053"/>
        <v>4.8270889313256606E-2</v>
      </c>
      <c r="T4397" s="6">
        <v>43383.105555555558</v>
      </c>
      <c r="U4397">
        <f t="shared" si="1048"/>
        <v>0</v>
      </c>
      <c r="V4397">
        <f t="shared" si="1049"/>
        <v>0</v>
      </c>
      <c r="W4397">
        <f t="shared" si="1056"/>
        <v>1</v>
      </c>
      <c r="X4397">
        <f t="shared" si="1050"/>
        <v>1</v>
      </c>
      <c r="Y4397">
        <f t="shared" si="1051"/>
        <v>1</v>
      </c>
      <c r="Z4397">
        <f t="shared" si="1054"/>
        <v>0</v>
      </c>
      <c r="AA4397">
        <f t="shared" si="1055"/>
        <v>0</v>
      </c>
    </row>
    <row r="4398" spans="1:27">
      <c r="A4398" s="1">
        <v>43383.106944444444</v>
      </c>
      <c r="B4398" s="1" t="s">
        <v>234</v>
      </c>
      <c r="C4398" s="5">
        <v>13</v>
      </c>
      <c r="D4398" s="2">
        <v>1.49E-2</v>
      </c>
      <c r="E4398" s="2">
        <v>0.11799999999999999</v>
      </c>
      <c r="F4398" s="2">
        <v>6.1000000000000004E-3</v>
      </c>
      <c r="G4398" s="2">
        <v>9.4000000000000004E-3</v>
      </c>
      <c r="H4398" s="2">
        <v>1.55E-2</v>
      </c>
      <c r="I4398" s="2">
        <v>7.75</v>
      </c>
      <c r="J4398" s="4">
        <f t="shared" si="1043"/>
        <v>0.15689164999473518</v>
      </c>
      <c r="K4398" s="4">
        <f t="shared" si="1044"/>
        <v>6.541019955654102</v>
      </c>
      <c r="L4398" s="4">
        <f t="shared" si="1045"/>
        <v>0.25</v>
      </c>
      <c r="M4398" s="4">
        <f t="shared" si="1046"/>
        <v>6.791019955654102</v>
      </c>
      <c r="N4398" s="3">
        <f t="shared" si="1047"/>
        <v>43.284776187145646</v>
      </c>
      <c r="O4398">
        <f t="shared" si="1052"/>
        <v>26.164079822616408</v>
      </c>
      <c r="Q4398" s="4">
        <f t="shared" si="1053"/>
        <v>3.681332136152151E-2</v>
      </c>
      <c r="T4398" s="6">
        <v>43383.106944444444</v>
      </c>
      <c r="U4398">
        <f t="shared" si="1048"/>
        <v>0</v>
      </c>
      <c r="V4398">
        <f t="shared" si="1049"/>
        <v>0</v>
      </c>
      <c r="W4398">
        <f t="shared" si="1056"/>
        <v>1</v>
      </c>
      <c r="X4398">
        <f t="shared" si="1050"/>
        <v>1</v>
      </c>
      <c r="Y4398">
        <f t="shared" si="1051"/>
        <v>1</v>
      </c>
      <c r="Z4398">
        <f t="shared" si="1054"/>
        <v>1</v>
      </c>
      <c r="AA4398">
        <f t="shared" si="1055"/>
        <v>0</v>
      </c>
    </row>
    <row r="4399" spans="1:27">
      <c r="A4399" s="1">
        <v>43402.205555555556</v>
      </c>
      <c r="B4399" s="1" t="s">
        <v>272</v>
      </c>
      <c r="C4399" s="5">
        <v>1</v>
      </c>
      <c r="D4399" s="2">
        <v>1.78E-2</v>
      </c>
      <c r="E4399" s="2">
        <v>0.18410000000000001</v>
      </c>
      <c r="F4399" s="2">
        <v>3.3E-3</v>
      </c>
      <c r="G4399" s="2">
        <v>1.6899999999999998E-2</v>
      </c>
      <c r="H4399" s="2">
        <v>2.0199999999999999E-2</v>
      </c>
      <c r="I4399" s="2">
        <v>6.26</v>
      </c>
      <c r="J4399" s="4">
        <f t="shared" si="1043"/>
        <v>0.18742760871854269</v>
      </c>
      <c r="K4399" s="4">
        <f t="shared" si="1044"/>
        <v>10.205099778270512</v>
      </c>
      <c r="L4399" s="4">
        <f t="shared" si="1045"/>
        <v>0.32580645161290323</v>
      </c>
      <c r="M4399" s="4">
        <f t="shared" si="1046"/>
        <v>10.530906229883415</v>
      </c>
      <c r="N4399" s="3">
        <f t="shared" si="1047"/>
        <v>56.186526104046514</v>
      </c>
      <c r="O4399">
        <f t="shared" si="1052"/>
        <v>31.322583477859986</v>
      </c>
      <c r="Q4399" s="4">
        <f t="shared" si="1053"/>
        <v>3.0938121041128114E-2</v>
      </c>
      <c r="T4399" s="6">
        <v>43402.205555555556</v>
      </c>
      <c r="U4399">
        <f t="shared" si="1048"/>
        <v>0</v>
      </c>
      <c r="V4399">
        <f t="shared" si="1049"/>
        <v>0</v>
      </c>
      <c r="W4399">
        <f t="shared" si="1056"/>
        <v>1</v>
      </c>
      <c r="X4399">
        <f t="shared" si="1050"/>
        <v>1</v>
      </c>
      <c r="Y4399">
        <f t="shared" si="1051"/>
        <v>1</v>
      </c>
      <c r="Z4399">
        <f t="shared" si="1054"/>
        <v>1</v>
      </c>
      <c r="AA4399">
        <f t="shared" si="1055"/>
        <v>0</v>
      </c>
    </row>
    <row r="4400" spans="1:27">
      <c r="A4400" s="1">
        <v>43402.291666666664</v>
      </c>
      <c r="B4400" s="1" t="s">
        <v>272</v>
      </c>
      <c r="C4400" s="5">
        <v>2</v>
      </c>
      <c r="D4400" s="2">
        <v>1.7600000000000001E-2</v>
      </c>
      <c r="E4400" s="2">
        <v>0.1905</v>
      </c>
      <c r="F4400" s="2">
        <v>3.2000000000000002E-3</v>
      </c>
      <c r="G4400" s="2">
        <v>1.7600000000000001E-2</v>
      </c>
      <c r="H4400" s="2">
        <v>2.0799999999999999E-2</v>
      </c>
      <c r="I4400" s="2">
        <v>6.21</v>
      </c>
      <c r="J4400" s="4">
        <f t="shared" si="1043"/>
        <v>0.18532168053069392</v>
      </c>
      <c r="K4400" s="4">
        <f t="shared" si="1044"/>
        <v>10.559866962305987</v>
      </c>
      <c r="L4400" s="4">
        <f t="shared" si="1045"/>
        <v>0.3354838709677419</v>
      </c>
      <c r="M4400" s="4">
        <f t="shared" si="1046"/>
        <v>10.89535083327373</v>
      </c>
      <c r="N4400" s="3">
        <f t="shared" si="1047"/>
        <v>58.791560717954887</v>
      </c>
      <c r="O4400">
        <f t="shared" si="1052"/>
        <v>31.476526522258233</v>
      </c>
      <c r="Q4400" s="4">
        <f t="shared" si="1053"/>
        <v>3.0791470242811717E-2</v>
      </c>
      <c r="T4400" s="6">
        <v>43402.291666666664</v>
      </c>
      <c r="U4400">
        <f t="shared" si="1048"/>
        <v>0</v>
      </c>
      <c r="V4400">
        <f t="shared" si="1049"/>
        <v>0</v>
      </c>
      <c r="W4400">
        <f t="shared" si="1056"/>
        <v>1</v>
      </c>
      <c r="X4400">
        <f t="shared" si="1050"/>
        <v>1</v>
      </c>
      <c r="Y4400">
        <f t="shared" si="1051"/>
        <v>1</v>
      </c>
      <c r="Z4400">
        <f t="shared" si="1054"/>
        <v>1</v>
      </c>
      <c r="AA4400">
        <f t="shared" si="1055"/>
        <v>0</v>
      </c>
    </row>
    <row r="4401" spans="1:27">
      <c r="A4401" s="1">
        <v>43402.37777777778</v>
      </c>
      <c r="B4401" s="1" t="s">
        <v>272</v>
      </c>
      <c r="C4401" s="5">
        <v>3</v>
      </c>
      <c r="D4401" s="2">
        <v>1.06E-2</v>
      </c>
      <c r="E4401" s="2">
        <v>9.6799999999999997E-2</v>
      </c>
      <c r="F4401" s="2">
        <v>2.3E-3</v>
      </c>
      <c r="G4401" s="2">
        <v>1.8700000000000001E-2</v>
      </c>
      <c r="H4401" s="2">
        <v>2.1000000000000001E-2</v>
      </c>
      <c r="I4401" s="2">
        <v>12.88</v>
      </c>
      <c r="J4401" s="4">
        <f t="shared" si="1043"/>
        <v>0.1116141939559861</v>
      </c>
      <c r="K4401" s="4">
        <f t="shared" si="1044"/>
        <v>5.3658536585365857</v>
      </c>
      <c r="L4401" s="4">
        <f t="shared" si="1045"/>
        <v>0.33870967741935487</v>
      </c>
      <c r="M4401" s="4">
        <f t="shared" si="1046"/>
        <v>5.7045633359559407</v>
      </c>
      <c r="N4401" s="3">
        <f t="shared" si="1047"/>
        <v>51.109658492050535</v>
      </c>
      <c r="O4401">
        <f t="shared" si="1052"/>
        <v>15.842044134727061</v>
      </c>
      <c r="Q4401" s="4">
        <f t="shared" si="1053"/>
        <v>5.9375215502379147E-2</v>
      </c>
      <c r="T4401" s="6">
        <v>43402.37777777778</v>
      </c>
      <c r="U4401">
        <f t="shared" si="1048"/>
        <v>0</v>
      </c>
      <c r="V4401">
        <f t="shared" si="1049"/>
        <v>0</v>
      </c>
      <c r="W4401">
        <f t="shared" si="1056"/>
        <v>1</v>
      </c>
      <c r="X4401">
        <f t="shared" si="1050"/>
        <v>0</v>
      </c>
      <c r="Y4401">
        <f t="shared" si="1051"/>
        <v>1</v>
      </c>
      <c r="Z4401">
        <f t="shared" si="1054"/>
        <v>0</v>
      </c>
      <c r="AA4401">
        <f t="shared" si="1055"/>
        <v>0</v>
      </c>
    </row>
    <row r="4402" spans="1:27">
      <c r="A4402" s="1">
        <v>43402.463888888888</v>
      </c>
      <c r="B4402" s="1" t="s">
        <v>272</v>
      </c>
      <c r="C4402" s="5">
        <v>4</v>
      </c>
      <c r="D4402" s="2">
        <v>5.1999999999999998E-3</v>
      </c>
      <c r="E4402" s="2">
        <v>0.1452</v>
      </c>
      <c r="F4402" s="2">
        <v>6.9999999999999999E-4</v>
      </c>
      <c r="G4402" s="2">
        <v>1.1000000000000001E-3</v>
      </c>
      <c r="H4402" s="2">
        <v>1.8E-3</v>
      </c>
      <c r="I4402" s="2">
        <v>24.32</v>
      </c>
      <c r="J4402" s="4">
        <f t="shared" si="1043"/>
        <v>5.4754132884068649E-2</v>
      </c>
      <c r="K4402" s="4">
        <f t="shared" si="1044"/>
        <v>8.0487804878048781</v>
      </c>
      <c r="L4402" s="4">
        <f t="shared" si="1045"/>
        <v>2.903225806451613E-2</v>
      </c>
      <c r="M4402" s="4">
        <f t="shared" si="1046"/>
        <v>8.0778127458693945</v>
      </c>
      <c r="N4402" s="3">
        <f t="shared" si="1047"/>
        <v>147.5288223990801</v>
      </c>
      <c r="O4402">
        <f t="shared" si="1052"/>
        <v>277.23577235772359</v>
      </c>
      <c r="Q4402" s="4">
        <f t="shared" si="1053"/>
        <v>3.594074160652193E-3</v>
      </c>
      <c r="T4402" s="6">
        <v>43402.463888888888</v>
      </c>
      <c r="U4402">
        <f t="shared" si="1048"/>
        <v>1</v>
      </c>
      <c r="V4402">
        <f t="shared" si="1049"/>
        <v>1</v>
      </c>
      <c r="W4402">
        <f t="shared" si="1056"/>
        <v>1</v>
      </c>
      <c r="X4402">
        <f t="shared" si="1050"/>
        <v>0</v>
      </c>
      <c r="Y4402">
        <f t="shared" si="1051"/>
        <v>1</v>
      </c>
      <c r="Z4402">
        <f t="shared" si="1054"/>
        <v>1</v>
      </c>
      <c r="AA4402">
        <f t="shared" si="1055"/>
        <v>0</v>
      </c>
    </row>
    <row r="4403" spans="1:27">
      <c r="A4403" s="1">
        <v>43402.55</v>
      </c>
      <c r="B4403" s="1" t="s">
        <v>272</v>
      </c>
      <c r="C4403" s="5">
        <v>5</v>
      </c>
      <c r="D4403" s="2">
        <v>5.0000000000000001E-3</v>
      </c>
      <c r="E4403" s="2">
        <v>4.3499999999999997E-2</v>
      </c>
      <c r="F4403" s="2">
        <v>8.9999999999999998E-4</v>
      </c>
      <c r="G4403" s="2">
        <v>8.9999999999999998E-4</v>
      </c>
      <c r="H4403" s="2">
        <v>1.8E-3</v>
      </c>
      <c r="I4403" s="2">
        <v>17.170000000000002</v>
      </c>
      <c r="J4403" s="4">
        <f t="shared" si="1043"/>
        <v>5.2648204696219864E-2</v>
      </c>
      <c r="K4403" s="4">
        <f t="shared" si="1044"/>
        <v>2.4113082039911307</v>
      </c>
      <c r="L4403" s="4">
        <f t="shared" si="1045"/>
        <v>2.903225806451613E-2</v>
      </c>
      <c r="M4403" s="4">
        <f t="shared" si="1046"/>
        <v>2.4403404620556466</v>
      </c>
      <c r="N4403" s="3">
        <f t="shared" si="1047"/>
        <v>46.351826736284949</v>
      </c>
      <c r="O4403">
        <f t="shared" si="1052"/>
        <v>83.056171470805609</v>
      </c>
      <c r="Q4403" s="4">
        <f t="shared" si="1053"/>
        <v>1.1896806415306698E-2</v>
      </c>
      <c r="T4403" s="6">
        <v>43402.55</v>
      </c>
      <c r="U4403">
        <f t="shared" si="1048"/>
        <v>1</v>
      </c>
      <c r="V4403">
        <f t="shared" si="1049"/>
        <v>0</v>
      </c>
      <c r="W4403">
        <f t="shared" si="1056"/>
        <v>1</v>
      </c>
      <c r="X4403">
        <f t="shared" si="1050"/>
        <v>0</v>
      </c>
      <c r="Y4403">
        <f t="shared" si="1051"/>
        <v>1</v>
      </c>
      <c r="Z4403">
        <f t="shared" si="1054"/>
        <v>1</v>
      </c>
      <c r="AA4403">
        <f t="shared" si="1055"/>
        <v>0</v>
      </c>
    </row>
    <row r="4404" spans="1:27">
      <c r="A4404" s="1">
        <v>43402.636111111111</v>
      </c>
      <c r="B4404" s="1" t="s">
        <v>272</v>
      </c>
      <c r="C4404" s="5">
        <v>6</v>
      </c>
      <c r="D4404" s="2">
        <v>6.1000000000000004E-3</v>
      </c>
      <c r="E4404" s="2">
        <v>3.5299999999999998E-2</v>
      </c>
      <c r="F4404" s="2">
        <v>8.9999999999999998E-4</v>
      </c>
      <c r="G4404" s="2">
        <v>1.8E-3</v>
      </c>
      <c r="H4404" s="2">
        <v>2.7000000000000001E-3</v>
      </c>
      <c r="I4404" s="2">
        <v>17.03</v>
      </c>
      <c r="J4404" s="4">
        <f t="shared" si="1043"/>
        <v>6.423080972938823E-2</v>
      </c>
      <c r="K4404" s="4">
        <f t="shared" si="1044"/>
        <v>1.9567627494456765</v>
      </c>
      <c r="L4404" s="4">
        <f t="shared" si="1045"/>
        <v>4.3548387096774194E-2</v>
      </c>
      <c r="M4404" s="4">
        <f t="shared" si="1046"/>
        <v>2.0003111365424506</v>
      </c>
      <c r="N4404" s="3">
        <f t="shared" si="1047"/>
        <v>31.142548956956809</v>
      </c>
      <c r="O4404">
        <f t="shared" si="1052"/>
        <v>44.933070542826648</v>
      </c>
      <c r="Q4404" s="4">
        <f t="shared" si="1053"/>
        <v>2.1770806701625345E-2</v>
      </c>
      <c r="T4404" s="6">
        <v>43402.636111111111</v>
      </c>
      <c r="U4404">
        <f t="shared" si="1048"/>
        <v>1</v>
      </c>
      <c r="V4404">
        <f t="shared" si="1049"/>
        <v>0</v>
      </c>
      <c r="W4404">
        <f t="shared" si="1056"/>
        <v>1</v>
      </c>
      <c r="X4404">
        <f t="shared" si="1050"/>
        <v>0</v>
      </c>
      <c r="Y4404">
        <f t="shared" si="1051"/>
        <v>1</v>
      </c>
      <c r="Z4404">
        <f t="shared" si="1054"/>
        <v>1</v>
      </c>
      <c r="AA4404">
        <f t="shared" si="1055"/>
        <v>0</v>
      </c>
    </row>
    <row r="4405" spans="1:27">
      <c r="A4405" s="1">
        <v>43402.722222222219</v>
      </c>
      <c r="B4405" s="1" t="s">
        <v>272</v>
      </c>
      <c r="C4405" s="5">
        <v>7</v>
      </c>
      <c r="D4405" s="2">
        <v>1.14E-2</v>
      </c>
      <c r="E4405" s="2">
        <v>0.1091</v>
      </c>
      <c r="F4405" s="2">
        <v>2.5000000000000001E-3</v>
      </c>
      <c r="G4405" s="2">
        <v>1.1299999999999999E-2</v>
      </c>
      <c r="H4405" s="2">
        <v>1.38E-2</v>
      </c>
      <c r="I4405" s="2">
        <v>11.74</v>
      </c>
      <c r="J4405" s="4">
        <f t="shared" si="1043"/>
        <v>0.12003790670738128</v>
      </c>
      <c r="K4405" s="4">
        <f t="shared" si="1044"/>
        <v>6.0476718403547673</v>
      </c>
      <c r="L4405" s="4">
        <f t="shared" si="1045"/>
        <v>0.22258064516129034</v>
      </c>
      <c r="M4405" s="4">
        <f t="shared" si="1046"/>
        <v>6.2702524855160577</v>
      </c>
      <c r="N4405" s="3">
        <f t="shared" si="1047"/>
        <v>52.235603381531583</v>
      </c>
      <c r="O4405">
        <f t="shared" si="1052"/>
        <v>27.170699572608374</v>
      </c>
      <c r="Q4405" s="4">
        <f t="shared" si="1053"/>
        <v>3.5497875990710026E-2</v>
      </c>
      <c r="T4405" s="6">
        <v>43402.722222222219</v>
      </c>
      <c r="U4405">
        <f t="shared" si="1048"/>
        <v>0</v>
      </c>
      <c r="V4405">
        <f t="shared" si="1049"/>
        <v>0</v>
      </c>
      <c r="W4405">
        <f t="shared" si="1056"/>
        <v>1</v>
      </c>
      <c r="X4405">
        <f t="shared" si="1050"/>
        <v>0</v>
      </c>
      <c r="Y4405">
        <f t="shared" si="1051"/>
        <v>1</v>
      </c>
      <c r="Z4405">
        <f t="shared" si="1054"/>
        <v>1</v>
      </c>
      <c r="AA4405">
        <f t="shared" si="1055"/>
        <v>0</v>
      </c>
    </row>
    <row r="4406" spans="1:27">
      <c r="A4406" s="1">
        <v>43402.808333333334</v>
      </c>
      <c r="B4406" s="1" t="s">
        <v>272</v>
      </c>
      <c r="C4406" s="5">
        <v>8</v>
      </c>
      <c r="D4406" s="2">
        <v>1.2200000000000001E-2</v>
      </c>
      <c r="E4406" s="2">
        <v>0.13500000000000001</v>
      </c>
      <c r="F4406" s="2">
        <v>2.5999999999999999E-3</v>
      </c>
      <c r="G4406" s="2">
        <v>1.1900000000000001E-2</v>
      </c>
      <c r="H4406" s="2">
        <v>1.4500000000000001E-2</v>
      </c>
      <c r="I4406" s="2">
        <v>9.48</v>
      </c>
      <c r="J4406" s="4">
        <f t="shared" si="1043"/>
        <v>0.12846161945877646</v>
      </c>
      <c r="K4406" s="4">
        <f t="shared" si="1044"/>
        <v>7.4833702882483379</v>
      </c>
      <c r="L4406" s="4">
        <f t="shared" si="1045"/>
        <v>0.2338709677419355</v>
      </c>
      <c r="M4406" s="4">
        <f t="shared" si="1046"/>
        <v>7.7172412559902739</v>
      </c>
      <c r="N4406" s="3">
        <f t="shared" si="1047"/>
        <v>60.074295252573464</v>
      </c>
      <c r="O4406">
        <f t="shared" si="1052"/>
        <v>31.997859163544614</v>
      </c>
      <c r="Q4406" s="4">
        <f t="shared" si="1053"/>
        <v>3.0304996304268739E-2</v>
      </c>
      <c r="T4406" s="6">
        <v>43402.808333333334</v>
      </c>
      <c r="U4406">
        <f t="shared" si="1048"/>
        <v>0</v>
      </c>
      <c r="V4406">
        <f t="shared" si="1049"/>
        <v>0</v>
      </c>
      <c r="W4406">
        <f t="shared" si="1056"/>
        <v>1</v>
      </c>
      <c r="X4406">
        <f t="shared" si="1050"/>
        <v>1</v>
      </c>
      <c r="Y4406">
        <f t="shared" si="1051"/>
        <v>1</v>
      </c>
      <c r="Z4406">
        <f t="shared" si="1054"/>
        <v>1</v>
      </c>
      <c r="AA4406">
        <f t="shared" si="1055"/>
        <v>0</v>
      </c>
    </row>
    <row r="4407" spans="1:27">
      <c r="A4407" s="1">
        <v>43402.894444444442</v>
      </c>
      <c r="B4407" s="1" t="s">
        <v>272</v>
      </c>
      <c r="C4407" s="5">
        <v>9</v>
      </c>
      <c r="D4407" s="2">
        <v>7.1000000000000004E-3</v>
      </c>
      <c r="E4407" s="2">
        <v>6.9900000000000004E-2</v>
      </c>
      <c r="F4407" s="2">
        <v>1.4E-3</v>
      </c>
      <c r="G4407" s="2">
        <v>5.0000000000000001E-3</v>
      </c>
      <c r="H4407" s="2">
        <v>6.4000000000000003E-3</v>
      </c>
      <c r="I4407" s="2">
        <v>15.41</v>
      </c>
      <c r="J4407" s="4">
        <f t="shared" si="1043"/>
        <v>7.4760450668632211E-2</v>
      </c>
      <c r="K4407" s="4">
        <f t="shared" si="1044"/>
        <v>3.874722838137473</v>
      </c>
      <c r="L4407" s="4">
        <f t="shared" si="1045"/>
        <v>0.1032258064516129</v>
      </c>
      <c r="M4407" s="4">
        <f t="shared" si="1046"/>
        <v>3.9779486445890857</v>
      </c>
      <c r="N4407" s="3">
        <f t="shared" si="1047"/>
        <v>53.209265179806394</v>
      </c>
      <c r="O4407">
        <f t="shared" si="1052"/>
        <v>37.536377494456772</v>
      </c>
      <c r="Q4407" s="4">
        <f t="shared" si="1053"/>
        <v>2.5949507063652885E-2</v>
      </c>
      <c r="T4407" s="6">
        <v>43402.894444444442</v>
      </c>
      <c r="U4407">
        <f t="shared" si="1048"/>
        <v>1</v>
      </c>
      <c r="V4407">
        <f t="shared" si="1049"/>
        <v>0</v>
      </c>
      <c r="W4407">
        <f t="shared" ref="W4407:W4428" si="1057">IF(N4407&gt;25,1,0)</f>
        <v>1</v>
      </c>
      <c r="X4407">
        <f t="shared" si="1050"/>
        <v>0</v>
      </c>
      <c r="Y4407">
        <f t="shared" si="1051"/>
        <v>1</v>
      </c>
      <c r="Z4407">
        <f t="shared" si="1054"/>
        <v>1</v>
      </c>
      <c r="AA4407">
        <f t="shared" si="1055"/>
        <v>0</v>
      </c>
    </row>
    <row r="4408" spans="1:27">
      <c r="A4408" s="1">
        <v>43402.980555555558</v>
      </c>
      <c r="B4408" s="1" t="s">
        <v>272</v>
      </c>
      <c r="C4408" s="5">
        <v>10</v>
      </c>
      <c r="D4408" s="2">
        <v>5.1000000000000004E-3</v>
      </c>
      <c r="E4408" s="2">
        <v>0.1095</v>
      </c>
      <c r="F4408" s="2">
        <v>5.0000000000000001E-4</v>
      </c>
      <c r="G4408" s="2">
        <v>1.1000000000000001E-3</v>
      </c>
      <c r="H4408" s="2">
        <v>1.6000000000000001E-3</v>
      </c>
      <c r="I4408" s="2">
        <v>17.21</v>
      </c>
      <c r="J4408" s="4">
        <f t="shared" si="1043"/>
        <v>5.3701168790144263E-2</v>
      </c>
      <c r="K4408" s="4">
        <f t="shared" si="1044"/>
        <v>6.0698447893569849</v>
      </c>
      <c r="L4408" s="4">
        <f t="shared" si="1045"/>
        <v>2.5806451612903226E-2</v>
      </c>
      <c r="M4408" s="4">
        <f t="shared" si="1046"/>
        <v>6.0956512409698878</v>
      </c>
      <c r="N4408" s="3">
        <f t="shared" si="1047"/>
        <v>113.51058791272749</v>
      </c>
      <c r="O4408">
        <f t="shared" si="1052"/>
        <v>235.20648558758316</v>
      </c>
      <c r="Q4408" s="4">
        <f t="shared" si="1053"/>
        <v>4.233584008129232E-3</v>
      </c>
      <c r="T4408" s="6">
        <v>43402.980555555558</v>
      </c>
      <c r="U4408">
        <f t="shared" si="1048"/>
        <v>1</v>
      </c>
      <c r="V4408">
        <f t="shared" si="1049"/>
        <v>0</v>
      </c>
      <c r="W4408">
        <f t="shared" si="1057"/>
        <v>1</v>
      </c>
      <c r="X4408">
        <f t="shared" si="1050"/>
        <v>0</v>
      </c>
      <c r="Y4408">
        <f t="shared" si="1051"/>
        <v>1</v>
      </c>
      <c r="Z4408">
        <f t="shared" si="1054"/>
        <v>1</v>
      </c>
      <c r="AA4408">
        <f t="shared" si="1055"/>
        <v>0</v>
      </c>
    </row>
    <row r="4409" spans="1:27">
      <c r="A4409" s="1">
        <v>43403.066666666666</v>
      </c>
      <c r="B4409" s="1" t="s">
        <v>275</v>
      </c>
      <c r="C4409" s="5">
        <v>11</v>
      </c>
      <c r="D4409" s="2">
        <v>5.4000000000000003E-3</v>
      </c>
      <c r="E4409" s="2">
        <v>0.10780000000000001</v>
      </c>
      <c r="F4409" s="2">
        <v>5.0000000000000001E-4</v>
      </c>
      <c r="G4409" s="2">
        <v>1.2999999999999999E-3</v>
      </c>
      <c r="H4409" s="2">
        <v>1.8E-3</v>
      </c>
      <c r="I4409" s="2">
        <v>14.88</v>
      </c>
      <c r="J4409" s="4">
        <f t="shared" si="1043"/>
        <v>5.6860061071917448E-2</v>
      </c>
      <c r="K4409" s="4">
        <f t="shared" si="1044"/>
        <v>5.9756097560975618</v>
      </c>
      <c r="L4409" s="4">
        <f t="shared" si="1045"/>
        <v>2.903225806451613E-2</v>
      </c>
      <c r="M4409" s="4">
        <f t="shared" si="1046"/>
        <v>6.0046420141620782</v>
      </c>
      <c r="N4409" s="3">
        <f t="shared" si="1047"/>
        <v>105.60386149721714</v>
      </c>
      <c r="O4409">
        <f t="shared" si="1052"/>
        <v>205.82655826558269</v>
      </c>
      <c r="Q4409" s="4">
        <f t="shared" si="1053"/>
        <v>4.8349690116484744E-3</v>
      </c>
      <c r="T4409" s="6">
        <v>43403.066666666666</v>
      </c>
      <c r="U4409">
        <f t="shared" si="1048"/>
        <v>0</v>
      </c>
      <c r="V4409">
        <f t="shared" si="1049"/>
        <v>0</v>
      </c>
      <c r="W4409">
        <f t="shared" si="1057"/>
        <v>1</v>
      </c>
      <c r="X4409">
        <f t="shared" si="1050"/>
        <v>0</v>
      </c>
      <c r="Y4409">
        <f t="shared" si="1051"/>
        <v>1</v>
      </c>
      <c r="Z4409">
        <f t="shared" si="1054"/>
        <v>1</v>
      </c>
      <c r="AA4409">
        <f t="shared" si="1055"/>
        <v>0</v>
      </c>
    </row>
    <row r="4410" spans="1:27">
      <c r="A4410" s="1">
        <v>43403.152777777781</v>
      </c>
      <c r="B4410" s="1" t="s">
        <v>275</v>
      </c>
      <c r="C4410" s="5">
        <v>12</v>
      </c>
      <c r="D4410" s="2">
        <v>1.01E-2</v>
      </c>
      <c r="E4410" s="2">
        <v>9.64E-2</v>
      </c>
      <c r="F4410" s="2">
        <v>1.6000000000000001E-3</v>
      </c>
      <c r="G4410" s="2">
        <v>5.7000000000000002E-3</v>
      </c>
      <c r="H4410" s="2">
        <v>7.3000000000000001E-3</v>
      </c>
      <c r="I4410" s="2">
        <v>8.7200000000000006</v>
      </c>
      <c r="J4410" s="4">
        <f t="shared" si="1043"/>
        <v>0.10634937348636411</v>
      </c>
      <c r="K4410" s="4">
        <f t="shared" si="1044"/>
        <v>5.343680709534369</v>
      </c>
      <c r="L4410" s="4">
        <f t="shared" si="1045"/>
        <v>0.11774193548387098</v>
      </c>
      <c r="M4410" s="4">
        <f t="shared" si="1046"/>
        <v>5.4614226450182404</v>
      </c>
      <c r="N4410" s="3">
        <f t="shared" si="1047"/>
        <v>51.353594910631912</v>
      </c>
      <c r="O4410">
        <f t="shared" si="1052"/>
        <v>45.384685478237103</v>
      </c>
      <c r="Q4410" s="4">
        <f t="shared" si="1053"/>
        <v>2.1558839726727969E-2</v>
      </c>
      <c r="T4410" s="6">
        <v>43403.152777777781</v>
      </c>
      <c r="U4410">
        <f t="shared" si="1048"/>
        <v>0</v>
      </c>
      <c r="V4410">
        <f t="shared" si="1049"/>
        <v>0</v>
      </c>
      <c r="W4410">
        <f t="shared" si="1057"/>
        <v>1</v>
      </c>
      <c r="X4410">
        <f t="shared" si="1050"/>
        <v>0</v>
      </c>
      <c r="Y4410">
        <f t="shared" si="1051"/>
        <v>1</v>
      </c>
      <c r="Z4410">
        <f t="shared" si="1054"/>
        <v>1</v>
      </c>
      <c r="AA4410">
        <f t="shared" si="1055"/>
        <v>0</v>
      </c>
    </row>
    <row r="4411" spans="1:27">
      <c r="A4411" s="1">
        <v>43403.238888888889</v>
      </c>
      <c r="B4411" s="1" t="s">
        <v>275</v>
      </c>
      <c r="C4411" s="5">
        <v>13</v>
      </c>
      <c r="D4411" s="2">
        <v>1.54E-2</v>
      </c>
      <c r="E4411" s="2">
        <v>0.1196</v>
      </c>
      <c r="F4411" s="2">
        <v>2.5999999999999999E-3</v>
      </c>
      <c r="G4411" s="2">
        <v>1.2200000000000001E-2</v>
      </c>
      <c r="H4411" s="2">
        <v>1.4800000000000001E-2</v>
      </c>
      <c r="I4411" s="2">
        <v>6.64</v>
      </c>
      <c r="J4411" s="4">
        <f t="shared" si="1043"/>
        <v>0.16215647046435716</v>
      </c>
      <c r="K4411" s="4">
        <f t="shared" si="1044"/>
        <v>6.6297117516629713</v>
      </c>
      <c r="L4411" s="4">
        <f t="shared" si="1045"/>
        <v>0.23870967741935487</v>
      </c>
      <c r="M4411" s="4">
        <f t="shared" si="1046"/>
        <v>6.8684214290823258</v>
      </c>
      <c r="N4411" s="3">
        <f t="shared" si="1047"/>
        <v>42.35675215064601</v>
      </c>
      <c r="O4411">
        <f t="shared" si="1052"/>
        <v>27.77311679750704</v>
      </c>
      <c r="Q4411" s="4">
        <f t="shared" si="1053"/>
        <v>3.4754663773048117E-2</v>
      </c>
      <c r="T4411" s="6">
        <v>43403.238888888889</v>
      </c>
      <c r="U4411">
        <f t="shared" si="1048"/>
        <v>0</v>
      </c>
      <c r="V4411">
        <f t="shared" si="1049"/>
        <v>0</v>
      </c>
      <c r="W4411">
        <f t="shared" si="1057"/>
        <v>1</v>
      </c>
      <c r="X4411">
        <f t="shared" si="1050"/>
        <v>1</v>
      </c>
      <c r="Y4411">
        <f t="shared" si="1051"/>
        <v>1</v>
      </c>
      <c r="Z4411">
        <f t="shared" si="1054"/>
        <v>1</v>
      </c>
      <c r="AA4411">
        <f t="shared" si="1055"/>
        <v>0</v>
      </c>
    </row>
    <row r="4412" spans="1:27">
      <c r="A4412" s="1">
        <v>43403.240277777775</v>
      </c>
      <c r="B4412" s="1" t="s">
        <v>275</v>
      </c>
      <c r="C4412" s="5">
        <v>13</v>
      </c>
      <c r="D4412" s="2">
        <v>1.6299999999999999E-2</v>
      </c>
      <c r="E4412" s="2">
        <v>0.14180000000000001</v>
      </c>
      <c r="F4412" s="2">
        <v>3.0000000000000001E-3</v>
      </c>
      <c r="G4412" s="2">
        <v>1.1900000000000001E-2</v>
      </c>
      <c r="H4412" s="2">
        <v>1.49E-2</v>
      </c>
      <c r="I4412" s="2">
        <v>6.61</v>
      </c>
      <c r="J4412" s="4">
        <f t="shared" si="1043"/>
        <v>0.17163314730967671</v>
      </c>
      <c r="K4412" s="4">
        <f t="shared" si="1044"/>
        <v>7.8603104212860329</v>
      </c>
      <c r="L4412" s="4">
        <f t="shared" si="1045"/>
        <v>0.24032258064516129</v>
      </c>
      <c r="M4412" s="4">
        <f t="shared" si="1046"/>
        <v>8.100633001931195</v>
      </c>
      <c r="N4412" s="3">
        <f t="shared" si="1047"/>
        <v>47.197369091619983</v>
      </c>
      <c r="O4412">
        <f t="shared" si="1052"/>
        <v>32.707331954344568</v>
      </c>
      <c r="Q4412" s="4">
        <f t="shared" si="1053"/>
        <v>2.9667135961827708E-2</v>
      </c>
      <c r="T4412" s="6">
        <v>43403.240277777775</v>
      </c>
      <c r="U4412">
        <f t="shared" si="1048"/>
        <v>0</v>
      </c>
      <c r="V4412">
        <f t="shared" si="1049"/>
        <v>0</v>
      </c>
      <c r="W4412">
        <f t="shared" si="1057"/>
        <v>1</v>
      </c>
      <c r="X4412">
        <f t="shared" si="1050"/>
        <v>1</v>
      </c>
      <c r="Y4412">
        <f t="shared" si="1051"/>
        <v>1</v>
      </c>
      <c r="Z4412">
        <f t="shared" si="1054"/>
        <v>1</v>
      </c>
      <c r="AA4412">
        <f t="shared" si="1055"/>
        <v>0</v>
      </c>
    </row>
    <row r="4413" spans="1:27">
      <c r="A4413" s="1">
        <v>43403.241666666669</v>
      </c>
      <c r="B4413" s="1" t="s">
        <v>275</v>
      </c>
      <c r="C4413" s="5">
        <v>13</v>
      </c>
      <c r="D4413" s="2">
        <v>1.5599999999999999E-2</v>
      </c>
      <c r="E4413" s="2">
        <v>0.16700000000000001</v>
      </c>
      <c r="F4413" s="2">
        <v>3.0999999999999999E-3</v>
      </c>
      <c r="G4413" s="2">
        <v>1.2E-2</v>
      </c>
      <c r="H4413" s="2">
        <v>1.5100000000000001E-2</v>
      </c>
      <c r="I4413" s="2">
        <v>6.56</v>
      </c>
      <c r="J4413" s="4">
        <f t="shared" si="1043"/>
        <v>0.16426239865220596</v>
      </c>
      <c r="K4413" s="4">
        <f t="shared" si="1044"/>
        <v>9.2572062084257212</v>
      </c>
      <c r="L4413" s="4">
        <f t="shared" si="1045"/>
        <v>0.2435483870967742</v>
      </c>
      <c r="M4413" s="4">
        <f t="shared" si="1046"/>
        <v>9.5007545955224959</v>
      </c>
      <c r="N4413" s="3">
        <f t="shared" si="1047"/>
        <v>57.838888713895606</v>
      </c>
      <c r="O4413">
        <f t="shared" si="1052"/>
        <v>38.009720855787727</v>
      </c>
      <c r="Q4413" s="4">
        <f t="shared" si="1053"/>
        <v>2.5634636138434034E-2</v>
      </c>
      <c r="T4413" s="6">
        <v>43403.241666666669</v>
      </c>
      <c r="U4413">
        <f t="shared" si="1048"/>
        <v>0</v>
      </c>
      <c r="V4413">
        <f t="shared" si="1049"/>
        <v>0</v>
      </c>
      <c r="W4413">
        <f t="shared" si="1057"/>
        <v>1</v>
      </c>
      <c r="X4413">
        <f t="shared" si="1050"/>
        <v>1</v>
      </c>
      <c r="Y4413">
        <f t="shared" si="1051"/>
        <v>1</v>
      </c>
      <c r="Z4413">
        <f t="shared" si="1054"/>
        <v>1</v>
      </c>
      <c r="AA4413">
        <f t="shared" si="1055"/>
        <v>0</v>
      </c>
    </row>
    <row r="4414" spans="1:27">
      <c r="A4414" s="1">
        <v>43422.416666666664</v>
      </c>
      <c r="B4414" s="1" t="s">
        <v>303</v>
      </c>
      <c r="C4414" s="5">
        <v>1</v>
      </c>
      <c r="D4414" s="2">
        <v>1.43E-2</v>
      </c>
      <c r="E4414" s="2">
        <v>0.1193</v>
      </c>
      <c r="F4414" s="2">
        <v>5.4999999999999997E-3</v>
      </c>
      <c r="G4414" s="2">
        <v>2.1600000000000001E-2</v>
      </c>
      <c r="H4414" s="2">
        <v>2.7099999999999999E-2</v>
      </c>
      <c r="I4414" s="2">
        <v>1.72</v>
      </c>
      <c r="J4414" s="4">
        <f t="shared" si="1043"/>
        <v>0.15057386543118881</v>
      </c>
      <c r="K4414" s="4">
        <f t="shared" si="1044"/>
        <v>6.6130820399113084</v>
      </c>
      <c r="L4414" s="4">
        <f t="shared" si="1045"/>
        <v>0.43709677419354842</v>
      </c>
      <c r="M4414" s="4">
        <f t="shared" si="1046"/>
        <v>7.0501788141048571</v>
      </c>
      <c r="N4414" s="3">
        <f t="shared" si="1047"/>
        <v>46.822061676611064</v>
      </c>
      <c r="O4414">
        <f t="shared" si="1052"/>
        <v>15.129560386512955</v>
      </c>
      <c r="Q4414" s="4">
        <f t="shared" si="1053"/>
        <v>6.1997969940716387E-2</v>
      </c>
      <c r="T4414" s="6">
        <v>43422.416666666664</v>
      </c>
      <c r="U4414">
        <f t="shared" si="1048"/>
        <v>0</v>
      </c>
      <c r="V4414">
        <f t="shared" si="1049"/>
        <v>0</v>
      </c>
      <c r="W4414">
        <f t="shared" si="1057"/>
        <v>1</v>
      </c>
      <c r="X4414">
        <f t="shared" si="1050"/>
        <v>1</v>
      </c>
      <c r="Y4414">
        <f t="shared" si="1051"/>
        <v>1</v>
      </c>
      <c r="Z4414">
        <f t="shared" si="1054"/>
        <v>0</v>
      </c>
      <c r="AA4414">
        <f t="shared" si="1055"/>
        <v>0</v>
      </c>
    </row>
    <row r="4415" spans="1:27">
      <c r="A4415" s="1">
        <v>43422.50277777778</v>
      </c>
      <c r="B4415" s="1" t="s">
        <v>303</v>
      </c>
      <c r="C4415" s="5">
        <v>2</v>
      </c>
      <c r="D4415" s="2">
        <v>1.3599999999999999E-2</v>
      </c>
      <c r="E4415" s="2">
        <v>8.3500000000000005E-2</v>
      </c>
      <c r="F4415" s="2">
        <v>6.3E-3</v>
      </c>
      <c r="G4415" s="2">
        <v>2.3099999999999999E-2</v>
      </c>
      <c r="H4415" s="2">
        <v>2.9399999999999999E-2</v>
      </c>
      <c r="I4415" s="2">
        <v>1.89</v>
      </c>
      <c r="J4415" s="4">
        <f t="shared" si="1043"/>
        <v>0.143203116773718</v>
      </c>
      <c r="K4415" s="4">
        <f t="shared" si="1044"/>
        <v>4.6286031042128606</v>
      </c>
      <c r="L4415" s="4">
        <f t="shared" si="1045"/>
        <v>0.47419354838709676</v>
      </c>
      <c r="M4415" s="4">
        <f t="shared" si="1046"/>
        <v>5.1027966525999577</v>
      </c>
      <c r="N4415" s="3">
        <f t="shared" si="1047"/>
        <v>35.633279271868972</v>
      </c>
      <c r="O4415">
        <f t="shared" si="1052"/>
        <v>9.7609997435781413</v>
      </c>
      <c r="Q4415" s="4">
        <f t="shared" si="1053"/>
        <v>9.2928168741642378E-2</v>
      </c>
      <c r="T4415" s="6">
        <v>43422.50277777778</v>
      </c>
      <c r="U4415">
        <f t="shared" si="1048"/>
        <v>0</v>
      </c>
      <c r="V4415">
        <f t="shared" si="1049"/>
        <v>0</v>
      </c>
      <c r="W4415">
        <f t="shared" si="1057"/>
        <v>1</v>
      </c>
      <c r="X4415">
        <f t="shared" si="1050"/>
        <v>1</v>
      </c>
      <c r="Y4415">
        <f t="shared" si="1051"/>
        <v>1</v>
      </c>
      <c r="Z4415">
        <f t="shared" si="1054"/>
        <v>0</v>
      </c>
      <c r="AA4415">
        <f t="shared" si="1055"/>
        <v>0</v>
      </c>
    </row>
    <row r="4416" spans="1:27">
      <c r="A4416" s="1">
        <v>43422.588888888888</v>
      </c>
      <c r="B4416" s="1" t="s">
        <v>303</v>
      </c>
      <c r="C4416" s="5">
        <v>3</v>
      </c>
      <c r="D4416" s="2">
        <v>1.14E-2</v>
      </c>
      <c r="E4416" s="2">
        <v>6.7599999999999993E-2</v>
      </c>
      <c r="F4416" s="2">
        <v>9.7999999999999997E-3</v>
      </c>
      <c r="G4416" s="2">
        <v>2.7699999999999999E-2</v>
      </c>
      <c r="H4416" s="2">
        <v>3.7499999999999999E-2</v>
      </c>
      <c r="I4416" s="2">
        <v>2.6</v>
      </c>
      <c r="J4416" s="4">
        <f t="shared" si="1043"/>
        <v>0.12003790670738128</v>
      </c>
      <c r="K4416" s="4">
        <f t="shared" si="1044"/>
        <v>3.7472283813747227</v>
      </c>
      <c r="L4416" s="4">
        <f t="shared" si="1045"/>
        <v>0.60483870967741937</v>
      </c>
      <c r="M4416" s="4">
        <f t="shared" si="1046"/>
        <v>4.3520670910521417</v>
      </c>
      <c r="N4416" s="3">
        <f t="shared" si="1047"/>
        <v>36.255772950633499</v>
      </c>
      <c r="O4416">
        <f t="shared" si="1052"/>
        <v>6.1954175905395417</v>
      </c>
      <c r="Q4416" s="4">
        <f t="shared" si="1053"/>
        <v>0.13897734042771742</v>
      </c>
      <c r="T4416" s="6">
        <v>43422.588888888888</v>
      </c>
      <c r="U4416">
        <f t="shared" si="1048"/>
        <v>0</v>
      </c>
      <c r="V4416">
        <f t="shared" si="1049"/>
        <v>0</v>
      </c>
      <c r="W4416">
        <f t="shared" si="1057"/>
        <v>1</v>
      </c>
      <c r="X4416">
        <f t="shared" si="1050"/>
        <v>0</v>
      </c>
      <c r="Y4416">
        <f t="shared" si="1051"/>
        <v>1</v>
      </c>
      <c r="Z4416">
        <f t="shared" si="1054"/>
        <v>0</v>
      </c>
      <c r="AA4416">
        <f t="shared" si="1055"/>
        <v>1</v>
      </c>
    </row>
    <row r="4417" spans="1:27">
      <c r="A4417" s="1">
        <v>43422.675000000003</v>
      </c>
      <c r="B4417" s="1" t="s">
        <v>303</v>
      </c>
      <c r="C4417" s="5">
        <v>4</v>
      </c>
      <c r="D4417" s="2">
        <v>8.9999999999999993E-3</v>
      </c>
      <c r="E4417" s="2">
        <v>3.8800000000000001E-2</v>
      </c>
      <c r="F4417" s="2">
        <v>2.1700000000000001E-2</v>
      </c>
      <c r="G4417" s="2">
        <v>2.8899999999999999E-2</v>
      </c>
      <c r="H4417" s="2">
        <v>5.0599999999999999E-2</v>
      </c>
      <c r="I4417" s="2">
        <v>5.12</v>
      </c>
      <c r="J4417" s="4">
        <f t="shared" si="1043"/>
        <v>9.4766768453195732E-2</v>
      </c>
      <c r="K4417" s="4">
        <f t="shared" si="1044"/>
        <v>2.1507760532150777</v>
      </c>
      <c r="L4417" s="4">
        <f t="shared" si="1045"/>
        <v>0.81612903225806444</v>
      </c>
      <c r="M4417" s="4">
        <f t="shared" si="1046"/>
        <v>2.966905085473142</v>
      </c>
      <c r="N4417" s="3">
        <f t="shared" si="1047"/>
        <v>31.307441774153816</v>
      </c>
      <c r="O4417">
        <f t="shared" si="1052"/>
        <v>2.6353382470224274</v>
      </c>
      <c r="Q4417" s="4">
        <f t="shared" si="1053"/>
        <v>0.27507756694141555</v>
      </c>
      <c r="T4417" s="6">
        <v>43422.675000000003</v>
      </c>
      <c r="U4417">
        <f t="shared" si="1048"/>
        <v>0</v>
      </c>
      <c r="V4417">
        <f t="shared" si="1049"/>
        <v>0</v>
      </c>
      <c r="W4417">
        <f t="shared" si="1057"/>
        <v>1</v>
      </c>
      <c r="X4417">
        <f t="shared" si="1050"/>
        <v>0</v>
      </c>
      <c r="Y4417">
        <f t="shared" si="1051"/>
        <v>1</v>
      </c>
      <c r="Z4417">
        <f t="shared" si="1054"/>
        <v>0</v>
      </c>
      <c r="AA4417">
        <f t="shared" si="1055"/>
        <v>1</v>
      </c>
    </row>
    <row r="4418" spans="1:27">
      <c r="A4418" s="1">
        <v>43422.761111111111</v>
      </c>
      <c r="B4418" s="1" t="s">
        <v>303</v>
      </c>
      <c r="C4418" s="5">
        <v>5</v>
      </c>
      <c r="D4418" s="2">
        <v>1.04E-2</v>
      </c>
      <c r="E4418" s="2">
        <v>9.5799999999999996E-2</v>
      </c>
      <c r="F4418" s="2">
        <v>1.9599999999999999E-2</v>
      </c>
      <c r="G4418" s="2">
        <v>2.8000000000000001E-2</v>
      </c>
      <c r="H4418" s="2">
        <v>4.7600000000000003E-2</v>
      </c>
      <c r="I4418" s="2">
        <v>3.74</v>
      </c>
      <c r="J4418" s="4">
        <f t="shared" si="1043"/>
        <v>0.1095082657681373</v>
      </c>
      <c r="K4418" s="4">
        <f t="shared" si="1044"/>
        <v>5.3104212860310422</v>
      </c>
      <c r="L4418" s="4">
        <f t="shared" si="1045"/>
        <v>0.76774193548387093</v>
      </c>
      <c r="M4418" s="4">
        <f t="shared" si="1046"/>
        <v>6.0781632215149131</v>
      </c>
      <c r="N4418" s="3">
        <f t="shared" si="1047"/>
        <v>55.504150110314555</v>
      </c>
      <c r="O4418">
        <f t="shared" si="1052"/>
        <v>6.9169352885278288</v>
      </c>
      <c r="Q4418" s="4">
        <f t="shared" si="1053"/>
        <v>0.12631150357500928</v>
      </c>
      <c r="T4418" s="6">
        <v>43422.761111111111</v>
      </c>
      <c r="U4418">
        <f t="shared" si="1048"/>
        <v>0</v>
      </c>
      <c r="V4418">
        <f t="shared" si="1049"/>
        <v>0</v>
      </c>
      <c r="W4418">
        <f t="shared" si="1057"/>
        <v>1</v>
      </c>
      <c r="X4418">
        <f t="shared" si="1050"/>
        <v>0</v>
      </c>
      <c r="Y4418">
        <f t="shared" si="1051"/>
        <v>1</v>
      </c>
      <c r="Z4418">
        <f t="shared" si="1054"/>
        <v>0</v>
      </c>
      <c r="AA4418">
        <f t="shared" si="1055"/>
        <v>1</v>
      </c>
    </row>
    <row r="4419" spans="1:27">
      <c r="A4419" s="1">
        <v>43422.847222222219</v>
      </c>
      <c r="B4419" s="1" t="s">
        <v>303</v>
      </c>
      <c r="C4419" s="5">
        <v>6</v>
      </c>
      <c r="D4419" s="2">
        <v>1.23E-2</v>
      </c>
      <c r="E4419" s="2">
        <v>7.3999999999999996E-2</v>
      </c>
      <c r="F4419" s="2">
        <v>1.0699999999999999E-2</v>
      </c>
      <c r="G4419" s="2">
        <v>2.5999999999999999E-2</v>
      </c>
      <c r="H4419" s="2">
        <v>3.6700000000000003E-2</v>
      </c>
      <c r="I4419" s="2">
        <v>2.36</v>
      </c>
      <c r="J4419" s="4">
        <f t="shared" ref="J4419:J4482" si="1058">(D4419/94.97)*1000</f>
        <v>0.12951458355270085</v>
      </c>
      <c r="K4419" s="4">
        <f t="shared" ref="K4419:K4482" si="1059">(E4419/18.04)*1000</f>
        <v>4.1019955654101992</v>
      </c>
      <c r="L4419" s="4">
        <f t="shared" ref="L4419:L4482" si="1060">(H4419/62)*1000</f>
        <v>0.59193548387096784</v>
      </c>
      <c r="M4419" s="4">
        <f t="shared" ref="M4419:M4482" si="1061">K4419+L4419</f>
        <v>4.6939310492811668</v>
      </c>
      <c r="N4419" s="3">
        <f t="shared" ref="N4419:N4482" si="1062">M4419/J4419</f>
        <v>36.242490386197758</v>
      </c>
      <c r="O4419">
        <f t="shared" si="1052"/>
        <v>6.9298017726275836</v>
      </c>
      <c r="Q4419" s="4">
        <f t="shared" si="1053"/>
        <v>0.12610655709602242</v>
      </c>
      <c r="T4419" s="6">
        <v>43422.847222222219</v>
      </c>
      <c r="U4419">
        <f t="shared" ref="U4419:U4482" si="1063">IF(I4419&gt;15,1,0)</f>
        <v>0</v>
      </c>
      <c r="V4419">
        <f t="shared" ref="V4419:V4482" si="1064">IF(I4419&gt;20,1,0)</f>
        <v>0</v>
      </c>
      <c r="W4419">
        <f t="shared" si="1057"/>
        <v>1</v>
      </c>
      <c r="X4419">
        <f t="shared" ref="X4419:X4482" si="1065">IF(J4419&gt;0.125,1,0)</f>
        <v>1</v>
      </c>
      <c r="Y4419">
        <f t="shared" ref="Y4419:Y4482" si="1066">IF(M4419&gt;2,1,0)</f>
        <v>1</v>
      </c>
      <c r="Z4419">
        <f t="shared" si="1054"/>
        <v>0</v>
      </c>
      <c r="AA4419">
        <f t="shared" si="1055"/>
        <v>1</v>
      </c>
    </row>
    <row r="4420" spans="1:27">
      <c r="A4420" s="1">
        <v>43422.933333333334</v>
      </c>
      <c r="B4420" s="1" t="s">
        <v>303</v>
      </c>
      <c r="C4420" s="5">
        <v>7</v>
      </c>
      <c r="D4420" s="2">
        <v>1.32E-2</v>
      </c>
      <c r="E4420" s="2">
        <v>7.8E-2</v>
      </c>
      <c r="F4420" s="2">
        <v>5.7999999999999996E-3</v>
      </c>
      <c r="G4420" s="2">
        <v>1.8200000000000001E-2</v>
      </c>
      <c r="H4420" s="2">
        <v>2.4E-2</v>
      </c>
      <c r="I4420" s="2">
        <v>1.94</v>
      </c>
      <c r="J4420" s="4">
        <f t="shared" si="1058"/>
        <v>0.13899126039802043</v>
      </c>
      <c r="K4420" s="4">
        <f t="shared" si="1059"/>
        <v>4.323725055432373</v>
      </c>
      <c r="L4420" s="4">
        <f t="shared" si="1060"/>
        <v>0.38709677419354838</v>
      </c>
      <c r="M4420" s="4">
        <f t="shared" si="1061"/>
        <v>4.710821829625921</v>
      </c>
      <c r="N4420" s="3">
        <f t="shared" si="1062"/>
        <v>33.892935542391946</v>
      </c>
      <c r="O4420">
        <f t="shared" ref="O4420:O4428" si="1067">K4420/L4420</f>
        <v>11.169623059866964</v>
      </c>
      <c r="Q4420" s="4">
        <f t="shared" ref="Q4420:Q4428" si="1068">L4420/M4420</f>
        <v>8.2171813792475165E-2</v>
      </c>
      <c r="T4420" s="6">
        <v>43422.933333333334</v>
      </c>
      <c r="U4420">
        <f t="shared" si="1063"/>
        <v>0</v>
      </c>
      <c r="V4420">
        <f t="shared" si="1064"/>
        <v>0</v>
      </c>
      <c r="W4420">
        <f t="shared" si="1057"/>
        <v>1</v>
      </c>
      <c r="X4420">
        <f t="shared" si="1065"/>
        <v>1</v>
      </c>
      <c r="Y4420">
        <f t="shared" si="1066"/>
        <v>1</v>
      </c>
      <c r="Z4420">
        <f t="shared" ref="Z4420:Z4483" si="1069">IF(O4420&gt;25,1,0)</f>
        <v>0</v>
      </c>
      <c r="AA4420">
        <f t="shared" ref="AA4420:AA4483" si="1070">IF(Q4420&gt;0.1,1,0)</f>
        <v>0</v>
      </c>
    </row>
    <row r="4421" spans="1:27">
      <c r="A4421" s="1">
        <v>43423.019444444442</v>
      </c>
      <c r="B4421" s="1" t="s">
        <v>305</v>
      </c>
      <c r="C4421" s="5">
        <v>8</v>
      </c>
      <c r="D4421" s="2">
        <v>1.34E-2</v>
      </c>
      <c r="E4421" s="2">
        <v>9.7900000000000001E-2</v>
      </c>
      <c r="F4421" s="2">
        <v>5.8999999999999999E-3</v>
      </c>
      <c r="G4421" s="2">
        <v>1.89E-2</v>
      </c>
      <c r="H4421" s="2">
        <v>2.4799999999999999E-2</v>
      </c>
      <c r="I4421" s="2">
        <v>1.67</v>
      </c>
      <c r="J4421" s="4">
        <f t="shared" si="1058"/>
        <v>0.14109718858586923</v>
      </c>
      <c r="K4421" s="4">
        <f t="shared" si="1059"/>
        <v>5.4268292682926838</v>
      </c>
      <c r="L4421" s="4">
        <f t="shared" si="1060"/>
        <v>0.39999999999999997</v>
      </c>
      <c r="M4421" s="4">
        <f t="shared" si="1061"/>
        <v>5.8268292682926841</v>
      </c>
      <c r="N4421" s="3">
        <f t="shared" si="1062"/>
        <v>41.296565344011654</v>
      </c>
      <c r="O4421">
        <f t="shared" si="1067"/>
        <v>13.56707317073171</v>
      </c>
      <c r="Q4421" s="4">
        <f t="shared" si="1068"/>
        <v>6.8647969861866873E-2</v>
      </c>
      <c r="T4421" s="6">
        <v>43423.019444444442</v>
      </c>
      <c r="U4421">
        <f t="shared" si="1063"/>
        <v>0</v>
      </c>
      <c r="V4421">
        <f t="shared" si="1064"/>
        <v>0</v>
      </c>
      <c r="W4421">
        <f t="shared" si="1057"/>
        <v>1</v>
      </c>
      <c r="X4421">
        <f t="shared" si="1065"/>
        <v>1</v>
      </c>
      <c r="Y4421">
        <f t="shared" si="1066"/>
        <v>1</v>
      </c>
      <c r="Z4421">
        <f t="shared" si="1069"/>
        <v>0</v>
      </c>
      <c r="AA4421">
        <f t="shared" si="1070"/>
        <v>0</v>
      </c>
    </row>
    <row r="4422" spans="1:27">
      <c r="A4422" s="1">
        <v>43423.105555555558</v>
      </c>
      <c r="B4422" s="1" t="s">
        <v>305</v>
      </c>
      <c r="C4422" s="5">
        <v>9</v>
      </c>
      <c r="D4422" s="2">
        <v>1.1900000000000001E-2</v>
      </c>
      <c r="E4422" s="2">
        <v>6.1699999999999998E-2</v>
      </c>
      <c r="F4422" s="2">
        <v>1.0800000000000001E-2</v>
      </c>
      <c r="G4422" s="2">
        <v>2.6499999999999999E-2</v>
      </c>
      <c r="H4422" s="2">
        <v>3.73E-2</v>
      </c>
      <c r="I4422" s="2">
        <v>2.5099999999999998</v>
      </c>
      <c r="J4422" s="4">
        <f t="shared" si="1058"/>
        <v>0.12530272717700328</v>
      </c>
      <c r="K4422" s="4">
        <f t="shared" si="1059"/>
        <v>3.420177383592018</v>
      </c>
      <c r="L4422" s="4">
        <f t="shared" si="1060"/>
        <v>0.60161290322580652</v>
      </c>
      <c r="M4422" s="4">
        <f t="shared" si="1061"/>
        <v>4.0217902868178248</v>
      </c>
      <c r="N4422" s="3">
        <f t="shared" si="1062"/>
        <v>32.096590213368806</v>
      </c>
      <c r="O4422">
        <f t="shared" si="1067"/>
        <v>5.6850133453808338</v>
      </c>
      <c r="Q4422" s="4">
        <f t="shared" si="1068"/>
        <v>0.14958833263825469</v>
      </c>
      <c r="T4422" s="6">
        <v>43423.105555555558</v>
      </c>
      <c r="U4422">
        <f t="shared" si="1063"/>
        <v>0</v>
      </c>
      <c r="V4422">
        <f t="shared" si="1064"/>
        <v>0</v>
      </c>
      <c r="W4422">
        <f t="shared" si="1057"/>
        <v>1</v>
      </c>
      <c r="X4422">
        <f t="shared" si="1065"/>
        <v>1</v>
      </c>
      <c r="Y4422">
        <f t="shared" si="1066"/>
        <v>1</v>
      </c>
      <c r="Z4422">
        <f t="shared" si="1069"/>
        <v>0</v>
      </c>
      <c r="AA4422">
        <f t="shared" si="1070"/>
        <v>1</v>
      </c>
    </row>
    <row r="4423" spans="1:27">
      <c r="A4423" s="1">
        <v>43423.191666666666</v>
      </c>
      <c r="B4423" s="1" t="s">
        <v>305</v>
      </c>
      <c r="C4423" s="5">
        <v>10</v>
      </c>
      <c r="D4423" s="2">
        <v>9.4000000000000004E-3</v>
      </c>
      <c r="E4423" s="2">
        <v>8.6999999999999994E-2</v>
      </c>
      <c r="F4423" s="2">
        <v>2.29E-2</v>
      </c>
      <c r="G4423" s="2">
        <v>2.7300000000000001E-2</v>
      </c>
      <c r="H4423" s="2">
        <v>5.0200000000000002E-2</v>
      </c>
      <c r="I4423" s="2">
        <v>4.38</v>
      </c>
      <c r="J4423" s="4">
        <f t="shared" si="1058"/>
        <v>9.8978624828893344E-2</v>
      </c>
      <c r="K4423" s="4">
        <f t="shared" si="1059"/>
        <v>4.8226164079822613</v>
      </c>
      <c r="L4423" s="4">
        <f t="shared" si="1060"/>
        <v>0.80967741935483872</v>
      </c>
      <c r="M4423" s="4">
        <f t="shared" si="1061"/>
        <v>5.6322938273370999</v>
      </c>
      <c r="N4423" s="3">
        <f t="shared" si="1062"/>
        <v>56.90414306193663</v>
      </c>
      <c r="O4423">
        <f t="shared" si="1067"/>
        <v>5.9562194680259006</v>
      </c>
      <c r="Q4423" s="4">
        <f t="shared" si="1068"/>
        <v>0.14375624642041221</v>
      </c>
      <c r="T4423" s="6">
        <v>43423.191666666666</v>
      </c>
      <c r="U4423">
        <f t="shared" si="1063"/>
        <v>0</v>
      </c>
      <c r="V4423">
        <f t="shared" si="1064"/>
        <v>0</v>
      </c>
      <c r="W4423">
        <f t="shared" si="1057"/>
        <v>1</v>
      </c>
      <c r="X4423">
        <f t="shared" si="1065"/>
        <v>0</v>
      </c>
      <c r="Y4423">
        <f t="shared" si="1066"/>
        <v>1</v>
      </c>
      <c r="Z4423">
        <f t="shared" si="1069"/>
        <v>0</v>
      </c>
      <c r="AA4423">
        <f t="shared" si="1070"/>
        <v>1</v>
      </c>
    </row>
    <row r="4424" spans="1:27">
      <c r="A4424" s="1">
        <v>43423.277777777781</v>
      </c>
      <c r="B4424" s="1" t="s">
        <v>305</v>
      </c>
      <c r="C4424" s="5">
        <v>11</v>
      </c>
      <c r="D4424" s="2">
        <v>1.09E-2</v>
      </c>
      <c r="E4424" s="2">
        <v>6.2199999999999998E-2</v>
      </c>
      <c r="F4424" s="2">
        <v>1.8700000000000001E-2</v>
      </c>
      <c r="G4424" s="2">
        <v>2.6100000000000002E-2</v>
      </c>
      <c r="H4424" s="2">
        <v>4.48E-2</v>
      </c>
      <c r="I4424" s="2">
        <v>2.96</v>
      </c>
      <c r="J4424" s="4">
        <f t="shared" si="1058"/>
        <v>0.11477308623775929</v>
      </c>
      <c r="K4424" s="4">
        <f t="shared" si="1059"/>
        <v>3.4478935698447897</v>
      </c>
      <c r="L4424" s="4">
        <f t="shared" si="1060"/>
        <v>0.72258064516129028</v>
      </c>
      <c r="M4424" s="4">
        <f t="shared" si="1061"/>
        <v>4.1704742150060801</v>
      </c>
      <c r="N4424" s="3">
        <f t="shared" si="1062"/>
        <v>36.336691394415361</v>
      </c>
      <c r="O4424">
        <f t="shared" si="1067"/>
        <v>4.7716384225530577</v>
      </c>
      <c r="Q4424" s="4">
        <f t="shared" si="1068"/>
        <v>0.17326102690224565</v>
      </c>
      <c r="T4424" s="6">
        <v>43423.277777777781</v>
      </c>
      <c r="U4424">
        <f t="shared" si="1063"/>
        <v>0</v>
      </c>
      <c r="V4424">
        <f t="shared" si="1064"/>
        <v>0</v>
      </c>
      <c r="W4424">
        <f t="shared" si="1057"/>
        <v>1</v>
      </c>
      <c r="X4424">
        <f t="shared" si="1065"/>
        <v>0</v>
      </c>
      <c r="Y4424">
        <f t="shared" si="1066"/>
        <v>1</v>
      </c>
      <c r="Z4424">
        <f t="shared" si="1069"/>
        <v>0</v>
      </c>
      <c r="AA4424">
        <f t="shared" si="1070"/>
        <v>1</v>
      </c>
    </row>
    <row r="4425" spans="1:27">
      <c r="A4425" s="1">
        <v>43423.363888888889</v>
      </c>
      <c r="B4425" s="1" t="s">
        <v>305</v>
      </c>
      <c r="C4425" s="5">
        <v>12</v>
      </c>
      <c r="D4425" s="2">
        <v>1.2500000000000001E-2</v>
      </c>
      <c r="E4425" s="2">
        <v>0.11269999999999999</v>
      </c>
      <c r="F4425" s="2">
        <v>1.0500000000000001E-2</v>
      </c>
      <c r="G4425" s="2">
        <v>2.2800000000000001E-2</v>
      </c>
      <c r="H4425" s="2">
        <v>3.3300000000000003E-2</v>
      </c>
      <c r="I4425" s="2">
        <v>1.93</v>
      </c>
      <c r="J4425" s="4">
        <f t="shared" si="1058"/>
        <v>0.13162051174054967</v>
      </c>
      <c r="K4425" s="4">
        <f t="shared" si="1059"/>
        <v>6.2472283813747227</v>
      </c>
      <c r="L4425" s="4">
        <f t="shared" si="1060"/>
        <v>0.5370967741935484</v>
      </c>
      <c r="M4425" s="4">
        <f t="shared" si="1061"/>
        <v>6.7843251555682711</v>
      </c>
      <c r="N4425" s="3">
        <f t="shared" si="1062"/>
        <v>51.544588801945487</v>
      </c>
      <c r="O4425">
        <f t="shared" si="1067"/>
        <v>11.631476265622606</v>
      </c>
      <c r="Q4425" s="4">
        <f t="shared" si="1068"/>
        <v>7.9167310215478598E-2</v>
      </c>
      <c r="T4425" s="6">
        <v>43423.363888888889</v>
      </c>
      <c r="U4425">
        <f t="shared" si="1063"/>
        <v>0</v>
      </c>
      <c r="V4425">
        <f t="shared" si="1064"/>
        <v>0</v>
      </c>
      <c r="W4425">
        <f t="shared" si="1057"/>
        <v>1</v>
      </c>
      <c r="X4425">
        <f t="shared" si="1065"/>
        <v>1</v>
      </c>
      <c r="Y4425">
        <f t="shared" si="1066"/>
        <v>1</v>
      </c>
      <c r="Z4425">
        <f t="shared" si="1069"/>
        <v>0</v>
      </c>
      <c r="AA4425">
        <f t="shared" si="1070"/>
        <v>0</v>
      </c>
    </row>
    <row r="4426" spans="1:27">
      <c r="A4426" s="1">
        <v>43423.45</v>
      </c>
      <c r="B4426" s="1" t="s">
        <v>305</v>
      </c>
      <c r="C4426" s="5">
        <v>13</v>
      </c>
      <c r="D4426" s="2">
        <v>1.4500000000000001E-2</v>
      </c>
      <c r="E4426" s="2">
        <v>9.6000000000000002E-2</v>
      </c>
      <c r="F4426" s="2">
        <v>5.7000000000000002E-3</v>
      </c>
      <c r="G4426" s="2">
        <v>1.7100000000000001E-2</v>
      </c>
      <c r="H4426" s="2">
        <v>2.2800000000000001E-2</v>
      </c>
      <c r="I4426" s="2">
        <v>2.4500000000000002</v>
      </c>
      <c r="J4426" s="4">
        <f t="shared" si="1058"/>
        <v>0.15267979361903761</v>
      </c>
      <c r="K4426" s="4">
        <f t="shared" si="1059"/>
        <v>5.3215077605321506</v>
      </c>
      <c r="L4426" s="4">
        <f t="shared" si="1060"/>
        <v>0.36774193548387096</v>
      </c>
      <c r="M4426" s="4">
        <f t="shared" si="1061"/>
        <v>5.6892496960160219</v>
      </c>
      <c r="N4426" s="3">
        <f t="shared" si="1062"/>
        <v>37.262623698664932</v>
      </c>
      <c r="O4426">
        <f t="shared" si="1067"/>
        <v>14.47076671723655</v>
      </c>
      <c r="Q4426" s="4">
        <f t="shared" si="1068"/>
        <v>6.4638037550256849E-2</v>
      </c>
      <c r="T4426" s="6">
        <v>43423.45</v>
      </c>
      <c r="U4426">
        <f t="shared" si="1063"/>
        <v>0</v>
      </c>
      <c r="V4426">
        <f t="shared" si="1064"/>
        <v>0</v>
      </c>
      <c r="W4426">
        <f t="shared" si="1057"/>
        <v>1</v>
      </c>
      <c r="X4426">
        <f t="shared" si="1065"/>
        <v>1</v>
      </c>
      <c r="Y4426">
        <f t="shared" si="1066"/>
        <v>1</v>
      </c>
      <c r="Z4426">
        <f t="shared" si="1069"/>
        <v>0</v>
      </c>
      <c r="AA4426">
        <f t="shared" si="1070"/>
        <v>0</v>
      </c>
    </row>
    <row r="4427" spans="1:27">
      <c r="A4427" s="1">
        <v>43423.451388888891</v>
      </c>
      <c r="B4427" s="1" t="s">
        <v>305</v>
      </c>
      <c r="C4427" s="5">
        <v>13</v>
      </c>
      <c r="D4427" s="2">
        <v>1.4200000000000001E-2</v>
      </c>
      <c r="E4427" s="2">
        <v>0.14000000000000001</v>
      </c>
      <c r="F4427" s="2">
        <v>5.7000000000000002E-3</v>
      </c>
      <c r="G4427" s="2">
        <v>1.6299999999999999E-2</v>
      </c>
      <c r="H4427" s="2">
        <v>2.1999999999999999E-2</v>
      </c>
      <c r="I4427" s="2">
        <v>2.4300000000000002</v>
      </c>
      <c r="J4427" s="4">
        <f t="shared" si="1058"/>
        <v>0.14952090133726442</v>
      </c>
      <c r="K4427" s="4">
        <f t="shared" si="1059"/>
        <v>7.7605321507760543</v>
      </c>
      <c r="L4427" s="4">
        <f t="shared" si="1060"/>
        <v>0.35483870967741932</v>
      </c>
      <c r="M4427" s="4">
        <f t="shared" si="1061"/>
        <v>8.1153708604534742</v>
      </c>
      <c r="N4427" s="3">
        <f t="shared" si="1062"/>
        <v>54.275828916708896</v>
      </c>
      <c r="O4427">
        <f t="shared" si="1067"/>
        <v>21.87059060673252</v>
      </c>
      <c r="Q4427" s="4">
        <f t="shared" si="1068"/>
        <v>4.3724275301645486E-2</v>
      </c>
      <c r="T4427" s="6">
        <v>43423.451388888891</v>
      </c>
      <c r="U4427">
        <f t="shared" si="1063"/>
        <v>0</v>
      </c>
      <c r="V4427">
        <f t="shared" si="1064"/>
        <v>0</v>
      </c>
      <c r="W4427">
        <f t="shared" si="1057"/>
        <v>1</v>
      </c>
      <c r="X4427">
        <f t="shared" si="1065"/>
        <v>1</v>
      </c>
      <c r="Y4427">
        <f t="shared" si="1066"/>
        <v>1</v>
      </c>
      <c r="Z4427">
        <f t="shared" si="1069"/>
        <v>0</v>
      </c>
      <c r="AA4427">
        <f t="shared" si="1070"/>
        <v>0</v>
      </c>
    </row>
    <row r="4428" spans="1:27">
      <c r="A4428" s="1">
        <v>43423.452777777777</v>
      </c>
      <c r="B4428" s="1" t="s">
        <v>305</v>
      </c>
      <c r="C4428" s="5">
        <v>13</v>
      </c>
      <c r="D4428" s="2">
        <v>1.41E-2</v>
      </c>
      <c r="E4428" s="2">
        <v>8.6499999999999994E-2</v>
      </c>
      <c r="F4428" s="2">
        <v>5.7000000000000002E-3</v>
      </c>
      <c r="G4428" s="2">
        <v>1.6199999999999999E-2</v>
      </c>
      <c r="H4428" s="2">
        <v>2.1899999999999999E-2</v>
      </c>
      <c r="I4428" s="2">
        <v>2.38</v>
      </c>
      <c r="J4428" s="4">
        <f t="shared" si="1058"/>
        <v>0.14846793724334001</v>
      </c>
      <c r="K4428" s="4">
        <f t="shared" si="1059"/>
        <v>4.79490022172949</v>
      </c>
      <c r="L4428" s="4">
        <f t="shared" si="1060"/>
        <v>0.35322580645161289</v>
      </c>
      <c r="M4428" s="4">
        <f t="shared" si="1061"/>
        <v>5.1481260281811032</v>
      </c>
      <c r="N4428" s="3">
        <f t="shared" si="1062"/>
        <v>34.675002049387189</v>
      </c>
      <c r="O4428">
        <f t="shared" si="1067"/>
        <v>13.574603367453351</v>
      </c>
      <c r="Q4428" s="4">
        <f t="shared" si="1068"/>
        <v>6.8612501814842311E-2</v>
      </c>
      <c r="T4428" s="6">
        <v>43423.452777777777</v>
      </c>
      <c r="U4428">
        <f t="shared" si="1063"/>
        <v>0</v>
      </c>
      <c r="V4428">
        <f t="shared" si="1064"/>
        <v>0</v>
      </c>
      <c r="W4428">
        <f t="shared" si="1057"/>
        <v>1</v>
      </c>
      <c r="X4428">
        <f t="shared" si="1065"/>
        <v>1</v>
      </c>
      <c r="Y4428">
        <f t="shared" si="1066"/>
        <v>1</v>
      </c>
      <c r="Z4428">
        <f t="shared" si="1069"/>
        <v>0</v>
      </c>
      <c r="AA4428">
        <f t="shared" si="1070"/>
        <v>0</v>
      </c>
    </row>
    <row r="4429" spans="1:27">
      <c r="A4429" s="1">
        <v>43442.091666666667</v>
      </c>
      <c r="B4429" s="1" t="s">
        <v>388</v>
      </c>
      <c r="C4429" s="5">
        <v>1</v>
      </c>
      <c r="J4429" s="4">
        <f t="shared" si="1058"/>
        <v>0</v>
      </c>
      <c r="K4429" s="4">
        <f t="shared" si="1059"/>
        <v>0</v>
      </c>
      <c r="L4429" s="4">
        <f t="shared" si="1060"/>
        <v>0</v>
      </c>
      <c r="M4429" s="4">
        <f t="shared" si="1061"/>
        <v>0</v>
      </c>
      <c r="N4429" s="3" t="e">
        <f t="shared" si="1062"/>
        <v>#DIV/0!</v>
      </c>
      <c r="T4429" s="6">
        <v>43442.091666666667</v>
      </c>
      <c r="U4429">
        <f t="shared" si="1063"/>
        <v>0</v>
      </c>
      <c r="V4429">
        <f t="shared" si="1064"/>
        <v>0</v>
      </c>
      <c r="X4429">
        <f t="shared" si="1065"/>
        <v>0</v>
      </c>
      <c r="Y4429">
        <f t="shared" si="1066"/>
        <v>0</v>
      </c>
      <c r="Z4429">
        <f t="shared" si="1069"/>
        <v>0</v>
      </c>
      <c r="AA4429">
        <f t="shared" si="1070"/>
        <v>0</v>
      </c>
    </row>
    <row r="4430" spans="1:27">
      <c r="A4430" s="1">
        <v>43442.177777777775</v>
      </c>
      <c r="B4430" s="1" t="s">
        <v>388</v>
      </c>
      <c r="C4430" s="5">
        <v>2</v>
      </c>
      <c r="J4430" s="4">
        <f t="shared" si="1058"/>
        <v>0</v>
      </c>
      <c r="K4430" s="4">
        <f t="shared" si="1059"/>
        <v>0</v>
      </c>
      <c r="L4430" s="4">
        <f t="shared" si="1060"/>
        <v>0</v>
      </c>
      <c r="M4430" s="4">
        <f t="shared" si="1061"/>
        <v>0</v>
      </c>
      <c r="N4430" s="3" t="e">
        <f t="shared" si="1062"/>
        <v>#DIV/0!</v>
      </c>
      <c r="T4430" s="6">
        <v>43442.177777777775</v>
      </c>
      <c r="U4430">
        <f t="shared" si="1063"/>
        <v>0</v>
      </c>
      <c r="V4430">
        <f t="shared" si="1064"/>
        <v>0</v>
      </c>
      <c r="X4430">
        <f t="shared" si="1065"/>
        <v>0</v>
      </c>
      <c r="Y4430">
        <f t="shared" si="1066"/>
        <v>0</v>
      </c>
      <c r="Z4430">
        <f t="shared" si="1069"/>
        <v>0</v>
      </c>
      <c r="AA4430">
        <f t="shared" si="1070"/>
        <v>0</v>
      </c>
    </row>
    <row r="4431" spans="1:27">
      <c r="A4431" s="1">
        <v>43442.263888888891</v>
      </c>
      <c r="B4431" s="1" t="s">
        <v>388</v>
      </c>
      <c r="C4431" s="5">
        <v>3</v>
      </c>
      <c r="J4431" s="4">
        <f t="shared" si="1058"/>
        <v>0</v>
      </c>
      <c r="K4431" s="4">
        <f t="shared" si="1059"/>
        <v>0</v>
      </c>
      <c r="L4431" s="4">
        <f t="shared" si="1060"/>
        <v>0</v>
      </c>
      <c r="M4431" s="4">
        <f t="shared" si="1061"/>
        <v>0</v>
      </c>
      <c r="N4431" s="3" t="e">
        <f t="shared" si="1062"/>
        <v>#DIV/0!</v>
      </c>
      <c r="T4431" s="6">
        <v>43442.263888888891</v>
      </c>
      <c r="U4431">
        <f t="shared" si="1063"/>
        <v>0</v>
      </c>
      <c r="V4431">
        <f t="shared" si="1064"/>
        <v>0</v>
      </c>
      <c r="X4431">
        <f t="shared" si="1065"/>
        <v>0</v>
      </c>
      <c r="Y4431">
        <f t="shared" si="1066"/>
        <v>0</v>
      </c>
      <c r="Z4431">
        <f t="shared" si="1069"/>
        <v>0</v>
      </c>
      <c r="AA4431">
        <f t="shared" si="1070"/>
        <v>0</v>
      </c>
    </row>
    <row r="4432" spans="1:27">
      <c r="A4432" s="1">
        <v>43442.35</v>
      </c>
      <c r="B4432" s="1" t="s">
        <v>388</v>
      </c>
      <c r="C4432" s="5">
        <v>4</v>
      </c>
      <c r="J4432" s="4">
        <f t="shared" si="1058"/>
        <v>0</v>
      </c>
      <c r="K4432" s="4">
        <f t="shared" si="1059"/>
        <v>0</v>
      </c>
      <c r="L4432" s="4">
        <f t="shared" si="1060"/>
        <v>0</v>
      </c>
      <c r="M4432" s="4">
        <f t="shared" si="1061"/>
        <v>0</v>
      </c>
      <c r="N4432" s="3" t="e">
        <f t="shared" si="1062"/>
        <v>#DIV/0!</v>
      </c>
      <c r="T4432" s="6">
        <v>43442.35</v>
      </c>
      <c r="U4432">
        <f t="shared" si="1063"/>
        <v>0</v>
      </c>
      <c r="V4432">
        <f t="shared" si="1064"/>
        <v>0</v>
      </c>
      <c r="X4432">
        <f t="shared" si="1065"/>
        <v>0</v>
      </c>
      <c r="Y4432">
        <f t="shared" si="1066"/>
        <v>0</v>
      </c>
      <c r="Z4432">
        <f t="shared" si="1069"/>
        <v>0</v>
      </c>
      <c r="AA4432">
        <f t="shared" si="1070"/>
        <v>0</v>
      </c>
    </row>
    <row r="4433" spans="1:27">
      <c r="A4433" s="1">
        <v>43442.436111111114</v>
      </c>
      <c r="B4433" s="1" t="s">
        <v>388</v>
      </c>
      <c r="C4433" s="5">
        <v>5</v>
      </c>
      <c r="J4433" s="4">
        <f t="shared" si="1058"/>
        <v>0</v>
      </c>
      <c r="K4433" s="4">
        <f t="shared" si="1059"/>
        <v>0</v>
      </c>
      <c r="L4433" s="4">
        <f t="shared" si="1060"/>
        <v>0</v>
      </c>
      <c r="M4433" s="4">
        <f t="shared" si="1061"/>
        <v>0</v>
      </c>
      <c r="N4433" s="3" t="e">
        <f t="shared" si="1062"/>
        <v>#DIV/0!</v>
      </c>
      <c r="T4433" s="6">
        <v>43442.436111111114</v>
      </c>
      <c r="U4433">
        <f t="shared" si="1063"/>
        <v>0</v>
      </c>
      <c r="V4433">
        <f t="shared" si="1064"/>
        <v>0</v>
      </c>
      <c r="X4433">
        <f t="shared" si="1065"/>
        <v>0</v>
      </c>
      <c r="Y4433">
        <f t="shared" si="1066"/>
        <v>0</v>
      </c>
      <c r="Z4433">
        <f t="shared" si="1069"/>
        <v>0</v>
      </c>
      <c r="AA4433">
        <f t="shared" si="1070"/>
        <v>0</v>
      </c>
    </row>
    <row r="4434" spans="1:27">
      <c r="A4434" s="1">
        <v>43442.522222222222</v>
      </c>
      <c r="B4434" s="1" t="s">
        <v>388</v>
      </c>
      <c r="C4434" s="5">
        <v>6</v>
      </c>
      <c r="J4434" s="4">
        <f t="shared" si="1058"/>
        <v>0</v>
      </c>
      <c r="K4434" s="4">
        <f t="shared" si="1059"/>
        <v>0</v>
      </c>
      <c r="L4434" s="4">
        <f t="shared" si="1060"/>
        <v>0</v>
      </c>
      <c r="M4434" s="4">
        <f t="shared" si="1061"/>
        <v>0</v>
      </c>
      <c r="N4434" s="3" t="e">
        <f t="shared" si="1062"/>
        <v>#DIV/0!</v>
      </c>
      <c r="T4434" s="6">
        <v>43442.522222222222</v>
      </c>
      <c r="U4434">
        <f t="shared" si="1063"/>
        <v>0</v>
      </c>
      <c r="V4434">
        <f t="shared" si="1064"/>
        <v>0</v>
      </c>
      <c r="X4434">
        <f t="shared" si="1065"/>
        <v>0</v>
      </c>
      <c r="Y4434">
        <f t="shared" si="1066"/>
        <v>0</v>
      </c>
      <c r="Z4434">
        <f t="shared" si="1069"/>
        <v>0</v>
      </c>
      <c r="AA4434">
        <f t="shared" si="1070"/>
        <v>0</v>
      </c>
    </row>
    <row r="4435" spans="1:27">
      <c r="A4435" s="1">
        <v>43442.60833333333</v>
      </c>
      <c r="B4435" s="1" t="s">
        <v>388</v>
      </c>
      <c r="C4435" s="5">
        <v>7</v>
      </c>
      <c r="J4435" s="4">
        <f t="shared" si="1058"/>
        <v>0</v>
      </c>
      <c r="K4435" s="4">
        <f t="shared" si="1059"/>
        <v>0</v>
      </c>
      <c r="L4435" s="4">
        <f t="shared" si="1060"/>
        <v>0</v>
      </c>
      <c r="M4435" s="4">
        <f t="shared" si="1061"/>
        <v>0</v>
      </c>
      <c r="N4435" s="3" t="e">
        <f t="shared" si="1062"/>
        <v>#DIV/0!</v>
      </c>
      <c r="T4435" s="6">
        <v>43442.60833333333</v>
      </c>
      <c r="U4435">
        <f t="shared" si="1063"/>
        <v>0</v>
      </c>
      <c r="V4435">
        <f t="shared" si="1064"/>
        <v>0</v>
      </c>
      <c r="X4435">
        <f t="shared" si="1065"/>
        <v>0</v>
      </c>
      <c r="Y4435">
        <f t="shared" si="1066"/>
        <v>0</v>
      </c>
      <c r="Z4435">
        <f t="shared" si="1069"/>
        <v>0</v>
      </c>
      <c r="AA4435">
        <f t="shared" si="1070"/>
        <v>0</v>
      </c>
    </row>
    <row r="4436" spans="1:27">
      <c r="A4436" s="1">
        <v>43442.694444444445</v>
      </c>
      <c r="B4436" s="1" t="s">
        <v>388</v>
      </c>
      <c r="C4436" s="5">
        <v>8</v>
      </c>
      <c r="J4436" s="4">
        <f t="shared" si="1058"/>
        <v>0</v>
      </c>
      <c r="K4436" s="4">
        <f t="shared" si="1059"/>
        <v>0</v>
      </c>
      <c r="L4436" s="4">
        <f t="shared" si="1060"/>
        <v>0</v>
      </c>
      <c r="M4436" s="4">
        <f t="shared" si="1061"/>
        <v>0</v>
      </c>
      <c r="N4436" s="3" t="e">
        <f t="shared" si="1062"/>
        <v>#DIV/0!</v>
      </c>
      <c r="T4436" s="6">
        <v>43442.694444444445</v>
      </c>
      <c r="U4436">
        <f t="shared" si="1063"/>
        <v>0</v>
      </c>
      <c r="V4436">
        <f t="shared" si="1064"/>
        <v>0</v>
      </c>
      <c r="X4436">
        <f t="shared" si="1065"/>
        <v>0</v>
      </c>
      <c r="Y4436">
        <f t="shared" si="1066"/>
        <v>0</v>
      </c>
      <c r="Z4436">
        <f t="shared" si="1069"/>
        <v>0</v>
      </c>
      <c r="AA4436">
        <f t="shared" si="1070"/>
        <v>0</v>
      </c>
    </row>
    <row r="4437" spans="1:27">
      <c r="A4437" s="1">
        <v>43442.780555555553</v>
      </c>
      <c r="B4437" s="1" t="s">
        <v>388</v>
      </c>
      <c r="C4437" s="5">
        <v>9</v>
      </c>
      <c r="J4437" s="4">
        <f t="shared" si="1058"/>
        <v>0</v>
      </c>
      <c r="K4437" s="4">
        <f t="shared" si="1059"/>
        <v>0</v>
      </c>
      <c r="L4437" s="4">
        <f t="shared" si="1060"/>
        <v>0</v>
      </c>
      <c r="M4437" s="4">
        <f t="shared" si="1061"/>
        <v>0</v>
      </c>
      <c r="N4437" s="3" t="e">
        <f t="shared" si="1062"/>
        <v>#DIV/0!</v>
      </c>
      <c r="T4437" s="6">
        <v>43442.780555555553</v>
      </c>
      <c r="U4437">
        <f t="shared" si="1063"/>
        <v>0</v>
      </c>
      <c r="V4437">
        <f t="shared" si="1064"/>
        <v>0</v>
      </c>
      <c r="X4437">
        <f t="shared" si="1065"/>
        <v>0</v>
      </c>
      <c r="Y4437">
        <f t="shared" si="1066"/>
        <v>0</v>
      </c>
      <c r="Z4437">
        <f t="shared" si="1069"/>
        <v>0</v>
      </c>
      <c r="AA4437">
        <f t="shared" si="1070"/>
        <v>0</v>
      </c>
    </row>
    <row r="4438" spans="1:27">
      <c r="A4438" s="1">
        <v>43442.866666666669</v>
      </c>
      <c r="B4438" s="1" t="s">
        <v>388</v>
      </c>
      <c r="C4438" s="5">
        <v>10</v>
      </c>
      <c r="J4438" s="4">
        <f t="shared" si="1058"/>
        <v>0</v>
      </c>
      <c r="K4438" s="4">
        <f t="shared" si="1059"/>
        <v>0</v>
      </c>
      <c r="L4438" s="4">
        <f t="shared" si="1060"/>
        <v>0</v>
      </c>
      <c r="M4438" s="4">
        <f t="shared" si="1061"/>
        <v>0</v>
      </c>
      <c r="N4438" s="3" t="e">
        <f t="shared" si="1062"/>
        <v>#DIV/0!</v>
      </c>
      <c r="T4438" s="6">
        <v>43442.866666666669</v>
      </c>
      <c r="U4438">
        <f t="shared" si="1063"/>
        <v>0</v>
      </c>
      <c r="V4438">
        <f t="shared" si="1064"/>
        <v>0</v>
      </c>
      <c r="X4438">
        <f t="shared" si="1065"/>
        <v>0</v>
      </c>
      <c r="Y4438">
        <f t="shared" si="1066"/>
        <v>0</v>
      </c>
      <c r="Z4438">
        <f t="shared" si="1069"/>
        <v>0</v>
      </c>
      <c r="AA4438">
        <f t="shared" si="1070"/>
        <v>0</v>
      </c>
    </row>
    <row r="4439" spans="1:27">
      <c r="A4439" s="1">
        <v>43442.952777777777</v>
      </c>
      <c r="B4439" s="1" t="s">
        <v>388</v>
      </c>
      <c r="C4439" s="5">
        <v>11</v>
      </c>
      <c r="J4439" s="4">
        <f t="shared" si="1058"/>
        <v>0</v>
      </c>
      <c r="K4439" s="4">
        <f t="shared" si="1059"/>
        <v>0</v>
      </c>
      <c r="L4439" s="4">
        <f t="shared" si="1060"/>
        <v>0</v>
      </c>
      <c r="M4439" s="4">
        <f t="shared" si="1061"/>
        <v>0</v>
      </c>
      <c r="N4439" s="3" t="e">
        <f t="shared" si="1062"/>
        <v>#DIV/0!</v>
      </c>
      <c r="T4439" s="6">
        <v>43442.952777777777</v>
      </c>
      <c r="U4439">
        <f t="shared" si="1063"/>
        <v>0</v>
      </c>
      <c r="V4439">
        <f t="shared" si="1064"/>
        <v>0</v>
      </c>
      <c r="X4439">
        <f t="shared" si="1065"/>
        <v>0</v>
      </c>
      <c r="Y4439">
        <f t="shared" si="1066"/>
        <v>0</v>
      </c>
      <c r="Z4439">
        <f t="shared" si="1069"/>
        <v>0</v>
      </c>
      <c r="AA4439">
        <f t="shared" si="1070"/>
        <v>0</v>
      </c>
    </row>
    <row r="4440" spans="1:27">
      <c r="A4440" s="1">
        <v>43443.038888888892</v>
      </c>
      <c r="B4440" s="1" t="s">
        <v>390</v>
      </c>
      <c r="C4440" s="5">
        <v>12</v>
      </c>
      <c r="J4440" s="4">
        <f t="shared" si="1058"/>
        <v>0</v>
      </c>
      <c r="K4440" s="4">
        <f t="shared" si="1059"/>
        <v>0</v>
      </c>
      <c r="L4440" s="4">
        <f t="shared" si="1060"/>
        <v>0</v>
      </c>
      <c r="M4440" s="4">
        <f t="shared" si="1061"/>
        <v>0</v>
      </c>
      <c r="N4440" s="3" t="e">
        <f t="shared" si="1062"/>
        <v>#DIV/0!</v>
      </c>
      <c r="T4440" s="6">
        <v>43443.038888888892</v>
      </c>
      <c r="U4440">
        <f t="shared" si="1063"/>
        <v>0</v>
      </c>
      <c r="V4440">
        <f t="shared" si="1064"/>
        <v>0</v>
      </c>
      <c r="X4440">
        <f t="shared" si="1065"/>
        <v>0</v>
      </c>
      <c r="Y4440">
        <f t="shared" si="1066"/>
        <v>0</v>
      </c>
      <c r="Z4440">
        <f t="shared" si="1069"/>
        <v>0</v>
      </c>
      <c r="AA4440">
        <f t="shared" si="1070"/>
        <v>0</v>
      </c>
    </row>
    <row r="4441" spans="1:27">
      <c r="A4441" s="1">
        <v>43443.125</v>
      </c>
      <c r="B4441" s="1" t="s">
        <v>390</v>
      </c>
      <c r="C4441" s="5">
        <v>13</v>
      </c>
      <c r="J4441" s="4">
        <f t="shared" si="1058"/>
        <v>0</v>
      </c>
      <c r="K4441" s="4">
        <f t="shared" si="1059"/>
        <v>0</v>
      </c>
      <c r="L4441" s="4">
        <f t="shared" si="1060"/>
        <v>0</v>
      </c>
      <c r="M4441" s="4">
        <f t="shared" si="1061"/>
        <v>0</v>
      </c>
      <c r="N4441" s="3" t="e">
        <f t="shared" si="1062"/>
        <v>#DIV/0!</v>
      </c>
      <c r="T4441" s="6">
        <v>43443.125</v>
      </c>
      <c r="U4441">
        <f t="shared" si="1063"/>
        <v>0</v>
      </c>
      <c r="V4441">
        <f t="shared" si="1064"/>
        <v>0</v>
      </c>
      <c r="X4441">
        <f t="shared" si="1065"/>
        <v>0</v>
      </c>
      <c r="Y4441">
        <f t="shared" si="1066"/>
        <v>0</v>
      </c>
      <c r="Z4441">
        <f t="shared" si="1069"/>
        <v>0</v>
      </c>
      <c r="AA4441">
        <f t="shared" si="1070"/>
        <v>0</v>
      </c>
    </row>
    <row r="4442" spans="1:27">
      <c r="A4442" s="1">
        <v>43443.126388888886</v>
      </c>
      <c r="B4442" s="1" t="s">
        <v>390</v>
      </c>
      <c r="C4442" s="5">
        <v>13</v>
      </c>
      <c r="J4442" s="4">
        <f t="shared" si="1058"/>
        <v>0</v>
      </c>
      <c r="K4442" s="4">
        <f t="shared" si="1059"/>
        <v>0</v>
      </c>
      <c r="L4442" s="4">
        <f t="shared" si="1060"/>
        <v>0</v>
      </c>
      <c r="M4442" s="4">
        <f t="shared" si="1061"/>
        <v>0</v>
      </c>
      <c r="N4442" s="3" t="e">
        <f t="shared" si="1062"/>
        <v>#DIV/0!</v>
      </c>
      <c r="T4442" s="6">
        <v>43443.126388888886</v>
      </c>
      <c r="U4442">
        <f t="shared" si="1063"/>
        <v>0</v>
      </c>
      <c r="V4442">
        <f t="shared" si="1064"/>
        <v>0</v>
      </c>
      <c r="X4442">
        <f t="shared" si="1065"/>
        <v>0</v>
      </c>
      <c r="Y4442">
        <f t="shared" si="1066"/>
        <v>0</v>
      </c>
      <c r="Z4442">
        <f t="shared" si="1069"/>
        <v>0</v>
      </c>
      <c r="AA4442">
        <f t="shared" si="1070"/>
        <v>0</v>
      </c>
    </row>
    <row r="4443" spans="1:27">
      <c r="A4443" s="1">
        <v>43443.12777777778</v>
      </c>
      <c r="B4443" s="1" t="s">
        <v>390</v>
      </c>
      <c r="C4443" s="5">
        <v>13</v>
      </c>
      <c r="J4443" s="4">
        <f t="shared" si="1058"/>
        <v>0</v>
      </c>
      <c r="K4443" s="4">
        <f t="shared" si="1059"/>
        <v>0</v>
      </c>
      <c r="L4443" s="4">
        <f t="shared" si="1060"/>
        <v>0</v>
      </c>
      <c r="M4443" s="4">
        <f t="shared" si="1061"/>
        <v>0</v>
      </c>
      <c r="N4443" s="3" t="e">
        <f t="shared" si="1062"/>
        <v>#DIV/0!</v>
      </c>
      <c r="T4443" s="6">
        <v>43443.12777777778</v>
      </c>
      <c r="U4443">
        <f t="shared" si="1063"/>
        <v>0</v>
      </c>
      <c r="V4443">
        <f t="shared" si="1064"/>
        <v>0</v>
      </c>
      <c r="X4443">
        <f t="shared" si="1065"/>
        <v>0</v>
      </c>
      <c r="Y4443">
        <f t="shared" si="1066"/>
        <v>0</v>
      </c>
      <c r="Z4443">
        <f t="shared" si="1069"/>
        <v>0</v>
      </c>
      <c r="AA4443">
        <f t="shared" si="1070"/>
        <v>0</v>
      </c>
    </row>
    <row r="4444" spans="1:27">
      <c r="A4444" s="1">
        <v>43482.455555555556</v>
      </c>
      <c r="B4444" s="1" t="s">
        <v>185</v>
      </c>
      <c r="C4444" s="5">
        <v>1</v>
      </c>
      <c r="D4444" s="2">
        <v>1.66E-2</v>
      </c>
      <c r="E4444" s="2">
        <v>0.12920000000000001</v>
      </c>
      <c r="F4444" s="2">
        <v>2.0999999999999999E-3</v>
      </c>
      <c r="G4444" s="2">
        <v>3.3599999999999998E-2</v>
      </c>
      <c r="H4444" s="2">
        <v>3.5700000000000003E-2</v>
      </c>
      <c r="I4444" s="2">
        <v>2.74</v>
      </c>
      <c r="J4444" s="4">
        <f t="shared" si="1058"/>
        <v>0.17479203959144993</v>
      </c>
      <c r="K4444" s="4">
        <f t="shared" si="1059"/>
        <v>7.1618625277161874</v>
      </c>
      <c r="L4444" s="4">
        <f t="shared" si="1060"/>
        <v>0.57580645161290334</v>
      </c>
      <c r="M4444" s="4">
        <f t="shared" si="1061"/>
        <v>7.7376689793290909</v>
      </c>
      <c r="N4444" s="3">
        <f t="shared" si="1062"/>
        <v>44.267856805233961</v>
      </c>
      <c r="O4444">
        <f t="shared" ref="O4444:O4483" si="1071">K4444/L4444</f>
        <v>12.43796853552951</v>
      </c>
      <c r="Q4444" s="4">
        <f t="shared" ref="Q4444:Q4483" si="1072">L4444/M4444</f>
        <v>7.4416009931563359E-2</v>
      </c>
      <c r="T4444" s="6">
        <v>43482.455555555556</v>
      </c>
      <c r="U4444">
        <f t="shared" si="1063"/>
        <v>0</v>
      </c>
      <c r="V4444">
        <f t="shared" si="1064"/>
        <v>0</v>
      </c>
      <c r="W4444">
        <f t="shared" ref="W4444:W4467" si="1073">IF(N4444&gt;25,1,0)</f>
        <v>1</v>
      </c>
      <c r="X4444">
        <f t="shared" si="1065"/>
        <v>1</v>
      </c>
      <c r="Y4444">
        <f t="shared" si="1066"/>
        <v>1</v>
      </c>
      <c r="Z4444">
        <f t="shared" si="1069"/>
        <v>0</v>
      </c>
      <c r="AA4444">
        <f t="shared" si="1070"/>
        <v>0</v>
      </c>
    </row>
    <row r="4445" spans="1:27">
      <c r="A4445" s="1">
        <v>43482.541666666664</v>
      </c>
      <c r="B4445" s="1" t="s">
        <v>185</v>
      </c>
      <c r="C4445" s="5">
        <v>2</v>
      </c>
      <c r="D4445" s="2">
        <v>1.2E-2</v>
      </c>
      <c r="E4445" s="2">
        <v>0.1116</v>
      </c>
      <c r="F4445" s="2">
        <v>1.8E-3</v>
      </c>
      <c r="G4445" s="2">
        <v>4.5699999999999998E-2</v>
      </c>
      <c r="H4445" s="2">
        <v>4.7500000000000001E-2</v>
      </c>
      <c r="I4445" s="2">
        <v>2.83</v>
      </c>
      <c r="J4445" s="4">
        <f t="shared" si="1058"/>
        <v>0.12635569127092766</v>
      </c>
      <c r="K4445" s="4">
        <f t="shared" si="1059"/>
        <v>6.1862527716186255</v>
      </c>
      <c r="L4445" s="4">
        <f t="shared" si="1060"/>
        <v>0.7661290322580645</v>
      </c>
      <c r="M4445" s="4">
        <f t="shared" si="1061"/>
        <v>6.9523818038766905</v>
      </c>
      <c r="N4445" s="3">
        <f t="shared" si="1062"/>
        <v>55.022308326180777</v>
      </c>
      <c r="O4445">
        <f t="shared" si="1071"/>
        <v>8.0746878282179964</v>
      </c>
      <c r="Q4445" s="4">
        <f t="shared" si="1072"/>
        <v>0.11019662812978227</v>
      </c>
      <c r="T4445" s="6">
        <v>43482.541666666664</v>
      </c>
      <c r="U4445">
        <f t="shared" si="1063"/>
        <v>0</v>
      </c>
      <c r="V4445">
        <f t="shared" si="1064"/>
        <v>0</v>
      </c>
      <c r="W4445">
        <f t="shared" si="1073"/>
        <v>1</v>
      </c>
      <c r="X4445">
        <f t="shared" si="1065"/>
        <v>1</v>
      </c>
      <c r="Y4445">
        <f t="shared" si="1066"/>
        <v>1</v>
      </c>
      <c r="Z4445">
        <f t="shared" si="1069"/>
        <v>0</v>
      </c>
      <c r="AA4445">
        <f t="shared" si="1070"/>
        <v>1</v>
      </c>
    </row>
    <row r="4446" spans="1:27">
      <c r="A4446" s="1">
        <v>43482.62777777778</v>
      </c>
      <c r="B4446" s="1" t="s">
        <v>185</v>
      </c>
      <c r="C4446" s="5">
        <v>3</v>
      </c>
      <c r="D4446" s="2">
        <v>6.0000000000000001E-3</v>
      </c>
      <c r="E4446" s="2">
        <v>5.62E-2</v>
      </c>
      <c r="F4446" s="2">
        <v>1.5E-3</v>
      </c>
      <c r="G4446" s="2">
        <v>6.4399999999999999E-2</v>
      </c>
      <c r="H4446" s="2">
        <v>6.59E-2</v>
      </c>
      <c r="I4446" s="2">
        <v>4.07</v>
      </c>
      <c r="J4446" s="4">
        <f t="shared" si="1058"/>
        <v>6.3177845635463831E-2</v>
      </c>
      <c r="K4446" s="4">
        <f t="shared" si="1059"/>
        <v>3.1152993348115303</v>
      </c>
      <c r="L4446" s="4">
        <f t="shared" si="1060"/>
        <v>1.0629032258064517</v>
      </c>
      <c r="M4446" s="4">
        <f t="shared" si="1061"/>
        <v>4.178202560617982</v>
      </c>
      <c r="N4446" s="3">
        <f t="shared" si="1062"/>
        <v>66.133982863648285</v>
      </c>
      <c r="O4446">
        <f t="shared" si="1071"/>
        <v>2.9309341237984046</v>
      </c>
      <c r="Q4446" s="4">
        <f t="shared" si="1072"/>
        <v>0.25439245952911427</v>
      </c>
      <c r="T4446" s="6">
        <v>43482.62777777778</v>
      </c>
      <c r="U4446">
        <f t="shared" si="1063"/>
        <v>0</v>
      </c>
      <c r="V4446">
        <f t="shared" si="1064"/>
        <v>0</v>
      </c>
      <c r="W4446">
        <f t="shared" si="1073"/>
        <v>1</v>
      </c>
      <c r="X4446">
        <f t="shared" si="1065"/>
        <v>0</v>
      </c>
      <c r="Y4446">
        <f t="shared" si="1066"/>
        <v>1</v>
      </c>
      <c r="Z4446">
        <f t="shared" si="1069"/>
        <v>0</v>
      </c>
      <c r="AA4446">
        <f t="shared" si="1070"/>
        <v>1</v>
      </c>
    </row>
    <row r="4447" spans="1:27">
      <c r="A4447" s="1">
        <v>43482.713888888888</v>
      </c>
      <c r="B4447" s="1" t="s">
        <v>185</v>
      </c>
      <c r="C4447" s="5">
        <v>4</v>
      </c>
      <c r="D4447" s="2">
        <v>3.8E-3</v>
      </c>
      <c r="E4447" s="2">
        <v>2.35E-2</v>
      </c>
      <c r="F4447" s="2">
        <v>1.4E-3</v>
      </c>
      <c r="G4447" s="2">
        <v>6.1800000000000001E-2</v>
      </c>
      <c r="H4447" s="2">
        <v>6.3200000000000006E-2</v>
      </c>
      <c r="I4447" s="2">
        <v>8.56</v>
      </c>
      <c r="J4447" s="4">
        <f t="shared" si="1058"/>
        <v>4.0012635569127097E-2</v>
      </c>
      <c r="K4447" s="4">
        <f t="shared" si="1059"/>
        <v>1.3026607538802661</v>
      </c>
      <c r="L4447" s="4">
        <f t="shared" si="1060"/>
        <v>1.0193548387096776</v>
      </c>
      <c r="M4447" s="4">
        <f t="shared" si="1061"/>
        <v>2.3220155925899437</v>
      </c>
      <c r="N4447" s="3">
        <f t="shared" si="1062"/>
        <v>58.032058112701826</v>
      </c>
      <c r="O4447">
        <f t="shared" si="1071"/>
        <v>1.2779266889331722</v>
      </c>
      <c r="Q4447" s="4">
        <f t="shared" si="1072"/>
        <v>0.43899569062441285</v>
      </c>
      <c r="T4447" s="6">
        <v>43482.713888888888</v>
      </c>
      <c r="U4447">
        <f t="shared" si="1063"/>
        <v>0</v>
      </c>
      <c r="V4447">
        <f t="shared" si="1064"/>
        <v>0</v>
      </c>
      <c r="W4447">
        <f t="shared" si="1073"/>
        <v>1</v>
      </c>
      <c r="X4447">
        <f t="shared" si="1065"/>
        <v>0</v>
      </c>
      <c r="Y4447">
        <f t="shared" si="1066"/>
        <v>1</v>
      </c>
      <c r="Z4447">
        <f t="shared" si="1069"/>
        <v>0</v>
      </c>
      <c r="AA4447">
        <f t="shared" si="1070"/>
        <v>1</v>
      </c>
    </row>
    <row r="4448" spans="1:27">
      <c r="A4448" s="1">
        <v>43482.8</v>
      </c>
      <c r="B4448" s="1" t="s">
        <v>185</v>
      </c>
      <c r="C4448" s="5">
        <v>5</v>
      </c>
      <c r="D4448" s="2">
        <v>7.4000000000000003E-3</v>
      </c>
      <c r="E4448" s="2">
        <v>6.5100000000000005E-2</v>
      </c>
      <c r="F4448" s="2">
        <v>1.5E-3</v>
      </c>
      <c r="G4448" s="2">
        <v>6.3200000000000006E-2</v>
      </c>
      <c r="H4448" s="2">
        <v>6.4699999999999994E-2</v>
      </c>
      <c r="I4448" s="2">
        <v>3.22</v>
      </c>
      <c r="J4448" s="4">
        <f t="shared" si="1058"/>
        <v>7.7919342950405396E-2</v>
      </c>
      <c r="K4448" s="4">
        <f t="shared" si="1059"/>
        <v>3.6086474501108654</v>
      </c>
      <c r="L4448" s="4">
        <f t="shared" si="1060"/>
        <v>1.0435483870967741</v>
      </c>
      <c r="M4448" s="4">
        <f t="shared" si="1061"/>
        <v>4.6521958372076391</v>
      </c>
      <c r="N4448" s="3">
        <f t="shared" si="1062"/>
        <v>59.705275494541816</v>
      </c>
      <c r="O4448">
        <f t="shared" si="1071"/>
        <v>3.4580547435374602</v>
      </c>
      <c r="Q4448" s="4">
        <f t="shared" si="1072"/>
        <v>0.22431308216877155</v>
      </c>
      <c r="T4448" s="6">
        <v>43482.8</v>
      </c>
      <c r="U4448">
        <f t="shared" si="1063"/>
        <v>0</v>
      </c>
      <c r="V4448">
        <f t="shared" si="1064"/>
        <v>0</v>
      </c>
      <c r="W4448">
        <f t="shared" si="1073"/>
        <v>1</v>
      </c>
      <c r="X4448">
        <f t="shared" si="1065"/>
        <v>0</v>
      </c>
      <c r="Y4448">
        <f t="shared" si="1066"/>
        <v>1</v>
      </c>
      <c r="Z4448">
        <f t="shared" si="1069"/>
        <v>0</v>
      </c>
      <c r="AA4448">
        <f t="shared" si="1070"/>
        <v>1</v>
      </c>
    </row>
    <row r="4449" spans="1:27">
      <c r="A4449" s="1">
        <v>43482.886111111111</v>
      </c>
      <c r="B4449" s="1" t="s">
        <v>185</v>
      </c>
      <c r="C4449" s="5">
        <v>6</v>
      </c>
      <c r="D4449" s="2">
        <v>1.5800000000000002E-2</v>
      </c>
      <c r="E4449" s="2">
        <v>0.1386</v>
      </c>
      <c r="F4449" s="2">
        <v>1.9E-3</v>
      </c>
      <c r="G4449" s="2">
        <v>4.1399999999999999E-2</v>
      </c>
      <c r="H4449" s="2">
        <v>4.3299999999999998E-2</v>
      </c>
      <c r="I4449" s="2">
        <v>2.58</v>
      </c>
      <c r="J4449" s="4">
        <f t="shared" si="1058"/>
        <v>0.16636832684005476</v>
      </c>
      <c r="K4449" s="4">
        <f t="shared" si="1059"/>
        <v>7.6829268292682933</v>
      </c>
      <c r="L4449" s="4">
        <f t="shared" si="1060"/>
        <v>0.69838709677419353</v>
      </c>
      <c r="M4449" s="4">
        <f t="shared" si="1061"/>
        <v>8.3813139260424876</v>
      </c>
      <c r="N4449" s="3">
        <f t="shared" si="1062"/>
        <v>50.378062250395885</v>
      </c>
      <c r="O4449">
        <f t="shared" si="1071"/>
        <v>11.000957584633584</v>
      </c>
      <c r="Q4449" s="4">
        <f t="shared" si="1072"/>
        <v>8.332668397065518E-2</v>
      </c>
      <c r="T4449" s="6">
        <v>43482.886111111111</v>
      </c>
      <c r="U4449">
        <f t="shared" si="1063"/>
        <v>0</v>
      </c>
      <c r="V4449">
        <f t="shared" si="1064"/>
        <v>0</v>
      </c>
      <c r="W4449">
        <f t="shared" si="1073"/>
        <v>1</v>
      </c>
      <c r="X4449">
        <f t="shared" si="1065"/>
        <v>1</v>
      </c>
      <c r="Y4449">
        <f t="shared" si="1066"/>
        <v>1</v>
      </c>
      <c r="Z4449">
        <f t="shared" si="1069"/>
        <v>0</v>
      </c>
      <c r="AA4449">
        <f t="shared" si="1070"/>
        <v>0</v>
      </c>
    </row>
    <row r="4450" spans="1:27">
      <c r="A4450" s="1">
        <v>43482.972222222219</v>
      </c>
      <c r="B4450" s="1" t="s">
        <v>185</v>
      </c>
      <c r="C4450" s="5">
        <v>7</v>
      </c>
      <c r="D4450" s="2">
        <v>1.9E-2</v>
      </c>
      <c r="E4450" s="2">
        <v>0.1552</v>
      </c>
      <c r="F4450" s="2">
        <v>2.3E-3</v>
      </c>
      <c r="G4450" s="2">
        <v>3.2099999999999997E-2</v>
      </c>
      <c r="H4450" s="2">
        <v>3.44E-2</v>
      </c>
      <c r="I4450" s="2">
        <v>2.11</v>
      </c>
      <c r="J4450" s="4">
        <f t="shared" si="1058"/>
        <v>0.20006317784563546</v>
      </c>
      <c r="K4450" s="4">
        <f t="shared" si="1059"/>
        <v>8.6031042128603108</v>
      </c>
      <c r="L4450" s="4">
        <f t="shared" si="1060"/>
        <v>0.55483870967741933</v>
      </c>
      <c r="M4450" s="4">
        <f t="shared" si="1061"/>
        <v>9.15794292253773</v>
      </c>
      <c r="N4450" s="3">
        <f t="shared" si="1062"/>
        <v>45.775254702810962</v>
      </c>
      <c r="O4450">
        <f t="shared" si="1071"/>
        <v>15.505594802248236</v>
      </c>
      <c r="Q4450" s="4">
        <f t="shared" si="1072"/>
        <v>6.0585517334024792E-2</v>
      </c>
      <c r="T4450" s="6">
        <v>43482.972222222219</v>
      </c>
      <c r="U4450">
        <f t="shared" si="1063"/>
        <v>0</v>
      </c>
      <c r="V4450">
        <f t="shared" si="1064"/>
        <v>0</v>
      </c>
      <c r="W4450">
        <f t="shared" si="1073"/>
        <v>1</v>
      </c>
      <c r="X4450">
        <f t="shared" si="1065"/>
        <v>1</v>
      </c>
      <c r="Y4450">
        <f t="shared" si="1066"/>
        <v>1</v>
      </c>
      <c r="Z4450">
        <f t="shared" si="1069"/>
        <v>0</v>
      </c>
      <c r="AA4450">
        <f t="shared" si="1070"/>
        <v>0</v>
      </c>
    </row>
    <row r="4451" spans="1:27">
      <c r="A4451" s="1">
        <v>43483.058333333334</v>
      </c>
      <c r="B4451" s="1" t="s">
        <v>187</v>
      </c>
      <c r="C4451" s="5">
        <v>8</v>
      </c>
      <c r="D4451" s="2">
        <v>1.4E-2</v>
      </c>
      <c r="E4451" s="2">
        <v>0.1193</v>
      </c>
      <c r="F4451" s="2">
        <v>1.6999999999999999E-3</v>
      </c>
      <c r="G4451" s="2">
        <v>4.2900000000000001E-2</v>
      </c>
      <c r="H4451" s="2">
        <v>4.4600000000000001E-2</v>
      </c>
      <c r="I4451" s="2">
        <v>2.0299999999999998</v>
      </c>
      <c r="J4451" s="4">
        <f t="shared" si="1058"/>
        <v>0.1474149731494156</v>
      </c>
      <c r="K4451" s="4">
        <f t="shared" si="1059"/>
        <v>6.6130820399113084</v>
      </c>
      <c r="L4451" s="4">
        <f t="shared" si="1060"/>
        <v>0.71935483870967742</v>
      </c>
      <c r="M4451" s="4">
        <f t="shared" si="1061"/>
        <v>7.3324368786209861</v>
      </c>
      <c r="N4451" s="3">
        <f t="shared" si="1062"/>
        <v>49.740109311616791</v>
      </c>
      <c r="O4451">
        <f t="shared" si="1071"/>
        <v>9.1930736877690826</v>
      </c>
      <c r="Q4451" s="4">
        <f t="shared" si="1072"/>
        <v>9.8105834474631948E-2</v>
      </c>
      <c r="T4451" s="6">
        <v>43483.058333333334</v>
      </c>
      <c r="U4451">
        <f t="shared" si="1063"/>
        <v>0</v>
      </c>
      <c r="V4451">
        <f t="shared" si="1064"/>
        <v>0</v>
      </c>
      <c r="W4451">
        <f t="shared" si="1073"/>
        <v>1</v>
      </c>
      <c r="X4451">
        <f t="shared" si="1065"/>
        <v>1</v>
      </c>
      <c r="Y4451">
        <f t="shared" si="1066"/>
        <v>1</v>
      </c>
      <c r="Z4451">
        <f t="shared" si="1069"/>
        <v>0</v>
      </c>
      <c r="AA4451">
        <f t="shared" si="1070"/>
        <v>0</v>
      </c>
    </row>
    <row r="4452" spans="1:27">
      <c r="A4452" s="1">
        <v>43483.144444444442</v>
      </c>
      <c r="B4452" s="1" t="s">
        <v>187</v>
      </c>
      <c r="C4452" s="5">
        <v>9</v>
      </c>
      <c r="D4452" s="2">
        <v>4.4999999999999997E-3</v>
      </c>
      <c r="E4452" s="2">
        <v>2.3099999999999999E-2</v>
      </c>
      <c r="F4452" s="2">
        <v>1.2999999999999999E-3</v>
      </c>
      <c r="G4452" s="2">
        <v>6.5199999999999994E-2</v>
      </c>
      <c r="H4452" s="2">
        <v>6.6500000000000004E-2</v>
      </c>
      <c r="I4452" s="2">
        <v>6.67</v>
      </c>
      <c r="J4452" s="4">
        <f t="shared" si="1058"/>
        <v>4.7383384226597866E-2</v>
      </c>
      <c r="K4452" s="4">
        <f t="shared" si="1059"/>
        <v>1.2804878048780488</v>
      </c>
      <c r="L4452" s="4">
        <f t="shared" si="1060"/>
        <v>1.0725806451612903</v>
      </c>
      <c r="M4452" s="4">
        <f t="shared" si="1061"/>
        <v>2.3530684500393391</v>
      </c>
      <c r="N4452" s="3">
        <f t="shared" si="1062"/>
        <v>49.660202377830238</v>
      </c>
      <c r="O4452">
        <f t="shared" si="1071"/>
        <v>1.1938382541720156</v>
      </c>
      <c r="Q4452" s="4">
        <f t="shared" si="1072"/>
        <v>0.45582211819777646</v>
      </c>
      <c r="T4452" s="6">
        <v>43483.144444444442</v>
      </c>
      <c r="U4452">
        <f t="shared" si="1063"/>
        <v>0</v>
      </c>
      <c r="V4452">
        <f t="shared" si="1064"/>
        <v>0</v>
      </c>
      <c r="W4452">
        <f t="shared" si="1073"/>
        <v>1</v>
      </c>
      <c r="X4452">
        <f t="shared" si="1065"/>
        <v>0</v>
      </c>
      <c r="Y4452">
        <f t="shared" si="1066"/>
        <v>1</v>
      </c>
      <c r="Z4452">
        <f t="shared" si="1069"/>
        <v>0</v>
      </c>
      <c r="AA4452">
        <f t="shared" si="1070"/>
        <v>1</v>
      </c>
    </row>
    <row r="4453" spans="1:27">
      <c r="A4453" s="1">
        <v>43483.230555555558</v>
      </c>
      <c r="B4453" s="1" t="s">
        <v>187</v>
      </c>
      <c r="C4453" s="5">
        <v>10</v>
      </c>
      <c r="D4453" s="2">
        <v>3.5000000000000001E-3</v>
      </c>
      <c r="E4453" s="2">
        <v>2.2599999999999999E-2</v>
      </c>
      <c r="F4453" s="2">
        <v>5.9999999999999995E-4</v>
      </c>
      <c r="G4453" s="2">
        <v>1.78E-2</v>
      </c>
      <c r="H4453" s="2">
        <v>1.84E-2</v>
      </c>
      <c r="I4453" s="2">
        <v>6.94</v>
      </c>
      <c r="J4453" s="4">
        <f t="shared" si="1058"/>
        <v>3.6853743287353899E-2</v>
      </c>
      <c r="K4453" s="4">
        <f t="shared" si="1059"/>
        <v>1.2527716186252771</v>
      </c>
      <c r="L4453" s="4">
        <f t="shared" si="1060"/>
        <v>0.29677419354838708</v>
      </c>
      <c r="M4453" s="4">
        <f t="shared" si="1061"/>
        <v>1.549545812173664</v>
      </c>
      <c r="N4453" s="3">
        <f t="shared" si="1062"/>
        <v>42.045818794895112</v>
      </c>
      <c r="O4453">
        <f t="shared" si="1071"/>
        <v>4.2212956714547385</v>
      </c>
      <c r="Q4453" s="4">
        <f t="shared" si="1072"/>
        <v>0.19152334265747178</v>
      </c>
      <c r="T4453" s="6">
        <v>43483.230555555558</v>
      </c>
      <c r="U4453">
        <f t="shared" si="1063"/>
        <v>0</v>
      </c>
      <c r="V4453">
        <f t="shared" si="1064"/>
        <v>0</v>
      </c>
      <c r="W4453">
        <f t="shared" si="1073"/>
        <v>1</v>
      </c>
      <c r="X4453">
        <f t="shared" si="1065"/>
        <v>0</v>
      </c>
      <c r="Y4453">
        <f t="shared" si="1066"/>
        <v>0</v>
      </c>
      <c r="Z4453">
        <f t="shared" si="1069"/>
        <v>0</v>
      </c>
      <c r="AA4453">
        <f t="shared" si="1070"/>
        <v>1</v>
      </c>
    </row>
    <row r="4454" spans="1:27">
      <c r="A4454" s="1">
        <v>43483.316666666666</v>
      </c>
      <c r="B4454" s="1" t="s">
        <v>187</v>
      </c>
      <c r="C4454" s="5">
        <v>11</v>
      </c>
      <c r="D4454" s="2">
        <v>4.5999999999999999E-3</v>
      </c>
      <c r="E4454" s="2">
        <v>3.2300000000000002E-2</v>
      </c>
      <c r="F4454" s="2">
        <v>8.0000000000000004E-4</v>
      </c>
      <c r="G4454" s="2">
        <v>2.9399999999999999E-2</v>
      </c>
      <c r="H4454" s="2">
        <v>3.0200000000000001E-2</v>
      </c>
      <c r="I4454" s="2">
        <v>5.03</v>
      </c>
      <c r="J4454" s="4">
        <f t="shared" si="1058"/>
        <v>4.8436348320522266E-2</v>
      </c>
      <c r="K4454" s="4">
        <f t="shared" si="1059"/>
        <v>1.7904656319290468</v>
      </c>
      <c r="L4454" s="4">
        <f t="shared" si="1060"/>
        <v>0.48709677419354841</v>
      </c>
      <c r="M4454" s="4">
        <f t="shared" si="1061"/>
        <v>2.2775624061225952</v>
      </c>
      <c r="N4454" s="3">
        <f t="shared" si="1062"/>
        <v>47.021761241187583</v>
      </c>
      <c r="O4454">
        <f t="shared" si="1071"/>
        <v>3.6757903701854602</v>
      </c>
      <c r="Q4454" s="4">
        <f t="shared" si="1072"/>
        <v>0.21386758618956994</v>
      </c>
      <c r="T4454" s="6">
        <v>43483.316666666666</v>
      </c>
      <c r="U4454">
        <f t="shared" si="1063"/>
        <v>0</v>
      </c>
      <c r="V4454">
        <f t="shared" si="1064"/>
        <v>0</v>
      </c>
      <c r="W4454">
        <f t="shared" si="1073"/>
        <v>1</v>
      </c>
      <c r="X4454">
        <f t="shared" si="1065"/>
        <v>0</v>
      </c>
      <c r="Y4454">
        <f t="shared" si="1066"/>
        <v>1</v>
      </c>
      <c r="Z4454">
        <f t="shared" si="1069"/>
        <v>0</v>
      </c>
      <c r="AA4454">
        <f t="shared" si="1070"/>
        <v>1</v>
      </c>
    </row>
    <row r="4455" spans="1:27">
      <c r="A4455" s="1">
        <v>43483.402777777781</v>
      </c>
      <c r="B4455" s="1" t="s">
        <v>187</v>
      </c>
      <c r="C4455" s="5">
        <v>12</v>
      </c>
      <c r="D4455" s="2">
        <v>1.2999999999999999E-2</v>
      </c>
      <c r="E4455" s="2">
        <v>0.15959999999999999</v>
      </c>
      <c r="F4455" s="2">
        <v>1.5E-3</v>
      </c>
      <c r="G4455" s="2">
        <v>4.48E-2</v>
      </c>
      <c r="H4455" s="2">
        <v>4.6300000000000001E-2</v>
      </c>
      <c r="I4455" s="2">
        <v>2.76</v>
      </c>
      <c r="J4455" s="4">
        <f t="shared" si="1058"/>
        <v>0.13688533221017163</v>
      </c>
      <c r="K4455" s="4">
        <f t="shared" si="1059"/>
        <v>8.8470066518846995</v>
      </c>
      <c r="L4455" s="4">
        <f t="shared" si="1060"/>
        <v>0.74677419354838714</v>
      </c>
      <c r="M4455" s="4">
        <f t="shared" si="1061"/>
        <v>9.593780845433086</v>
      </c>
      <c r="N4455" s="3">
        <f t="shared" si="1062"/>
        <v>70.086258991598484</v>
      </c>
      <c r="O4455">
        <f t="shared" si="1071"/>
        <v>11.846963551119899</v>
      </c>
      <c r="Q4455" s="4">
        <f t="shared" si="1072"/>
        <v>7.7839405087502395E-2</v>
      </c>
      <c r="T4455" s="6">
        <v>43483.402777777781</v>
      </c>
      <c r="U4455">
        <f t="shared" si="1063"/>
        <v>0</v>
      </c>
      <c r="V4455">
        <f t="shared" si="1064"/>
        <v>0</v>
      </c>
      <c r="W4455">
        <f t="shared" si="1073"/>
        <v>1</v>
      </c>
      <c r="X4455">
        <f t="shared" si="1065"/>
        <v>1</v>
      </c>
      <c r="Y4455">
        <f t="shared" si="1066"/>
        <v>1</v>
      </c>
      <c r="Z4455">
        <f t="shared" si="1069"/>
        <v>0</v>
      </c>
      <c r="AA4455">
        <f t="shared" si="1070"/>
        <v>0</v>
      </c>
    </row>
    <row r="4456" spans="1:27">
      <c r="A4456" s="1">
        <v>43483.488888888889</v>
      </c>
      <c r="B4456" s="1" t="s">
        <v>187</v>
      </c>
      <c r="C4456" s="5">
        <v>13</v>
      </c>
      <c r="D4456" s="2">
        <v>1.5900000000000001E-2</v>
      </c>
      <c r="E4456" s="2">
        <v>0.13020000000000001</v>
      </c>
      <c r="F4456" s="2">
        <v>1.9E-3</v>
      </c>
      <c r="G4456" s="2">
        <v>3.3799999999999997E-2</v>
      </c>
      <c r="H4456" s="2">
        <v>3.5700000000000003E-2</v>
      </c>
      <c r="I4456" s="2">
        <v>2.72</v>
      </c>
      <c r="J4456" s="4">
        <f t="shared" si="1058"/>
        <v>0.16742129093397917</v>
      </c>
      <c r="K4456" s="4">
        <f t="shared" si="1059"/>
        <v>7.2172949002217308</v>
      </c>
      <c r="L4456" s="4">
        <f t="shared" si="1060"/>
        <v>0.57580645161290334</v>
      </c>
      <c r="M4456" s="4">
        <f t="shared" si="1061"/>
        <v>7.7931013518346344</v>
      </c>
      <c r="N4456" s="3">
        <f t="shared" si="1062"/>
        <v>46.547851281995918</v>
      </c>
      <c r="O4456">
        <f t="shared" si="1071"/>
        <v>12.534237641841658</v>
      </c>
      <c r="Q4456" s="4">
        <f t="shared" si="1072"/>
        <v>7.3886688446230489E-2</v>
      </c>
      <c r="T4456" s="6">
        <v>43483.488888888889</v>
      </c>
      <c r="U4456">
        <f t="shared" si="1063"/>
        <v>0</v>
      </c>
      <c r="V4456">
        <f t="shared" si="1064"/>
        <v>0</v>
      </c>
      <c r="W4456">
        <f t="shared" si="1073"/>
        <v>1</v>
      </c>
      <c r="X4456">
        <f t="shared" si="1065"/>
        <v>1</v>
      </c>
      <c r="Y4456">
        <f t="shared" si="1066"/>
        <v>1</v>
      </c>
      <c r="Z4456">
        <f t="shared" si="1069"/>
        <v>0</v>
      </c>
      <c r="AA4456">
        <f t="shared" si="1070"/>
        <v>0</v>
      </c>
    </row>
    <row r="4457" spans="1:27">
      <c r="A4457" s="1">
        <v>43483.490277777775</v>
      </c>
      <c r="B4457" s="1" t="s">
        <v>187</v>
      </c>
      <c r="C4457" s="5">
        <v>13</v>
      </c>
      <c r="D4457" s="2">
        <v>1.6E-2</v>
      </c>
      <c r="E4457" s="2">
        <v>0.12640000000000001</v>
      </c>
      <c r="F4457" s="2">
        <v>2E-3</v>
      </c>
      <c r="G4457" s="2">
        <v>3.3599999999999998E-2</v>
      </c>
      <c r="H4457" s="2">
        <v>3.56E-2</v>
      </c>
      <c r="I4457" s="2">
        <v>2.67</v>
      </c>
      <c r="J4457" s="4">
        <f t="shared" si="1058"/>
        <v>0.16847425502790356</v>
      </c>
      <c r="K4457" s="4">
        <f t="shared" si="1059"/>
        <v>7.0066518847006662</v>
      </c>
      <c r="L4457" s="4">
        <f t="shared" si="1060"/>
        <v>0.5741935483870968</v>
      </c>
      <c r="M4457" s="4">
        <f t="shared" si="1061"/>
        <v>7.580845433087763</v>
      </c>
      <c r="N4457" s="3">
        <f t="shared" si="1062"/>
        <v>44.997055673771548</v>
      </c>
      <c r="O4457">
        <f t="shared" si="1071"/>
        <v>12.20259597897307</v>
      </c>
      <c r="Q4457" s="4">
        <f t="shared" si="1072"/>
        <v>7.5742679817865824E-2</v>
      </c>
      <c r="T4457" s="6">
        <v>43483.490277777775</v>
      </c>
      <c r="U4457">
        <f t="shared" si="1063"/>
        <v>0</v>
      </c>
      <c r="V4457">
        <f t="shared" si="1064"/>
        <v>0</v>
      </c>
      <c r="W4457">
        <f t="shared" si="1073"/>
        <v>1</v>
      </c>
      <c r="X4457">
        <f t="shared" si="1065"/>
        <v>1</v>
      </c>
      <c r="Y4457">
        <f t="shared" si="1066"/>
        <v>1</v>
      </c>
      <c r="Z4457">
        <f t="shared" si="1069"/>
        <v>0</v>
      </c>
      <c r="AA4457">
        <f t="shared" si="1070"/>
        <v>0</v>
      </c>
    </row>
    <row r="4458" spans="1:27">
      <c r="A4458" s="1">
        <v>43483.491666666669</v>
      </c>
      <c r="B4458" s="1" t="s">
        <v>187</v>
      </c>
      <c r="C4458" s="5">
        <v>13</v>
      </c>
      <c r="D4458" s="2">
        <v>1.6E-2</v>
      </c>
      <c r="E4458" s="2">
        <v>0.1147</v>
      </c>
      <c r="F4458" s="2">
        <v>1.9E-3</v>
      </c>
      <c r="G4458" s="2">
        <v>3.1600000000000003E-2</v>
      </c>
      <c r="H4458" s="2">
        <v>3.3500000000000002E-2</v>
      </c>
      <c r="I4458" s="2">
        <v>2.73</v>
      </c>
      <c r="J4458" s="4">
        <f t="shared" si="1058"/>
        <v>0.16847425502790356</v>
      </c>
      <c r="K4458" s="4">
        <f t="shared" si="1059"/>
        <v>6.3580931263858096</v>
      </c>
      <c r="L4458" s="4">
        <f t="shared" si="1060"/>
        <v>0.54032258064516125</v>
      </c>
      <c r="M4458" s="4">
        <f t="shared" si="1061"/>
        <v>6.8984157070309706</v>
      </c>
      <c r="N4458" s="3">
        <f t="shared" si="1062"/>
        <v>40.9464087310457</v>
      </c>
      <c r="O4458">
        <f t="shared" si="1071"/>
        <v>11.767217129430454</v>
      </c>
      <c r="Q4458" s="4">
        <f t="shared" si="1072"/>
        <v>7.8325604543439772E-2</v>
      </c>
      <c r="T4458" s="6">
        <v>43483.491666666669</v>
      </c>
      <c r="U4458">
        <f t="shared" si="1063"/>
        <v>0</v>
      </c>
      <c r="V4458">
        <f t="shared" si="1064"/>
        <v>0</v>
      </c>
      <c r="W4458">
        <f t="shared" si="1073"/>
        <v>1</v>
      </c>
      <c r="X4458">
        <f t="shared" si="1065"/>
        <v>1</v>
      </c>
      <c r="Y4458">
        <f t="shared" si="1066"/>
        <v>1</v>
      </c>
      <c r="Z4458">
        <f t="shared" si="1069"/>
        <v>0</v>
      </c>
      <c r="AA4458">
        <f t="shared" si="1070"/>
        <v>0</v>
      </c>
    </row>
    <row r="4459" spans="1:27">
      <c r="A4459" s="1">
        <v>43502.113888888889</v>
      </c>
      <c r="B4459" s="1" t="s">
        <v>437</v>
      </c>
      <c r="C4459" s="5">
        <v>1</v>
      </c>
      <c r="D4459" s="2">
        <v>1.26E-2</v>
      </c>
      <c r="E4459" s="2">
        <v>0.1135</v>
      </c>
      <c r="F4459" s="2">
        <v>1.5E-3</v>
      </c>
      <c r="G4459" s="2">
        <v>8.0999999999999996E-3</v>
      </c>
      <c r="H4459" s="2">
        <v>9.5999999999999992E-3</v>
      </c>
      <c r="I4459" s="2">
        <v>2.96</v>
      </c>
      <c r="J4459" s="4">
        <f t="shared" si="1058"/>
        <v>0.13267347583447406</v>
      </c>
      <c r="K4459" s="4">
        <f t="shared" si="1059"/>
        <v>6.2915742793791578</v>
      </c>
      <c r="L4459" s="4">
        <f t="shared" si="1060"/>
        <v>0.15483870967741933</v>
      </c>
      <c r="M4459" s="4">
        <f t="shared" si="1061"/>
        <v>6.4464129890565776</v>
      </c>
      <c r="N4459" s="3">
        <f t="shared" si="1062"/>
        <v>48.588558854817705</v>
      </c>
      <c r="O4459">
        <f t="shared" si="1071"/>
        <v>40.633083887657065</v>
      </c>
      <c r="Q4459" s="4">
        <f t="shared" si="1072"/>
        <v>2.4019359284034907E-2</v>
      </c>
      <c r="T4459" s="6">
        <v>43502.113888888889</v>
      </c>
      <c r="U4459">
        <f t="shared" si="1063"/>
        <v>0</v>
      </c>
      <c r="V4459">
        <f t="shared" si="1064"/>
        <v>0</v>
      </c>
      <c r="W4459">
        <f t="shared" si="1073"/>
        <v>1</v>
      </c>
      <c r="X4459">
        <f t="shared" si="1065"/>
        <v>1</v>
      </c>
      <c r="Y4459">
        <f t="shared" si="1066"/>
        <v>1</v>
      </c>
      <c r="Z4459">
        <f t="shared" si="1069"/>
        <v>1</v>
      </c>
      <c r="AA4459">
        <f t="shared" si="1070"/>
        <v>0</v>
      </c>
    </row>
    <row r="4460" spans="1:27">
      <c r="A4460" s="1">
        <v>43502.2</v>
      </c>
      <c r="B4460" s="1" t="s">
        <v>437</v>
      </c>
      <c r="C4460" s="5">
        <v>2</v>
      </c>
      <c r="D4460" s="2">
        <v>1.0800000000000001E-2</v>
      </c>
      <c r="E4460" s="2">
        <v>7.4800000000000005E-2</v>
      </c>
      <c r="F4460" s="2">
        <v>1.1999999999999999E-3</v>
      </c>
      <c r="G4460" s="2">
        <v>7.1999999999999998E-3</v>
      </c>
      <c r="H4460" s="2">
        <v>8.3999999999999995E-3</v>
      </c>
      <c r="I4460" s="2">
        <v>2.86</v>
      </c>
      <c r="J4460" s="4">
        <f t="shared" si="1058"/>
        <v>0.1137201221438349</v>
      </c>
      <c r="K4460" s="4">
        <f t="shared" si="1059"/>
        <v>4.1463414634146343</v>
      </c>
      <c r="L4460" s="4">
        <f t="shared" si="1060"/>
        <v>0.13548387096774192</v>
      </c>
      <c r="M4460" s="4">
        <f t="shared" si="1061"/>
        <v>4.2818253343823764</v>
      </c>
      <c r="N4460" s="3">
        <f t="shared" si="1062"/>
        <v>37.652310370953174</v>
      </c>
      <c r="O4460">
        <f t="shared" si="1071"/>
        <v>30.603948896631827</v>
      </c>
      <c r="Q4460" s="4">
        <f t="shared" si="1072"/>
        <v>3.164161552313402E-2</v>
      </c>
      <c r="T4460" s="6">
        <v>43502.2</v>
      </c>
      <c r="U4460">
        <f t="shared" si="1063"/>
        <v>0</v>
      </c>
      <c r="V4460">
        <f t="shared" si="1064"/>
        <v>0</v>
      </c>
      <c r="W4460">
        <f t="shared" si="1073"/>
        <v>1</v>
      </c>
      <c r="X4460">
        <f t="shared" si="1065"/>
        <v>0</v>
      </c>
      <c r="Y4460">
        <f t="shared" si="1066"/>
        <v>1</v>
      </c>
      <c r="Z4460">
        <f t="shared" si="1069"/>
        <v>1</v>
      </c>
      <c r="AA4460">
        <f t="shared" si="1070"/>
        <v>0</v>
      </c>
    </row>
    <row r="4461" spans="1:27">
      <c r="A4461" s="1">
        <v>43502.286111111112</v>
      </c>
      <c r="B4461" s="1" t="s">
        <v>437</v>
      </c>
      <c r="C4461" s="5">
        <v>3</v>
      </c>
      <c r="D4461" s="2">
        <v>5.8999999999999999E-3</v>
      </c>
      <c r="E4461" s="2">
        <v>3.85E-2</v>
      </c>
      <c r="F4461" s="2">
        <v>1E-3</v>
      </c>
      <c r="G4461" s="2">
        <v>2.9399999999999999E-2</v>
      </c>
      <c r="H4461" s="2">
        <v>3.04E-2</v>
      </c>
      <c r="I4461" s="2">
        <v>4.93</v>
      </c>
      <c r="J4461" s="4">
        <f t="shared" si="1058"/>
        <v>6.2124881541539438E-2</v>
      </c>
      <c r="K4461" s="4">
        <f t="shared" si="1059"/>
        <v>2.1341463414634148</v>
      </c>
      <c r="L4461" s="4">
        <f t="shared" si="1060"/>
        <v>0.49032258064516127</v>
      </c>
      <c r="M4461" s="4">
        <f t="shared" si="1061"/>
        <v>2.624468922108576</v>
      </c>
      <c r="N4461" s="3">
        <f t="shared" si="1062"/>
        <v>42.245053141127364</v>
      </c>
      <c r="O4461">
        <f t="shared" si="1071"/>
        <v>4.3525353016688069</v>
      </c>
      <c r="Q4461" s="4">
        <f t="shared" si="1072"/>
        <v>0.18682735257966843</v>
      </c>
      <c r="T4461" s="6">
        <v>43502.286111111112</v>
      </c>
      <c r="U4461">
        <f t="shared" si="1063"/>
        <v>0</v>
      </c>
      <c r="V4461">
        <f t="shared" si="1064"/>
        <v>0</v>
      </c>
      <c r="W4461">
        <f t="shared" si="1073"/>
        <v>1</v>
      </c>
      <c r="X4461">
        <f t="shared" si="1065"/>
        <v>0</v>
      </c>
      <c r="Y4461">
        <f t="shared" si="1066"/>
        <v>1</v>
      </c>
      <c r="Z4461">
        <f t="shared" si="1069"/>
        <v>0</v>
      </c>
      <c r="AA4461">
        <f t="shared" si="1070"/>
        <v>1</v>
      </c>
    </row>
    <row r="4462" spans="1:27">
      <c r="A4462" s="1">
        <v>43502.37222222222</v>
      </c>
      <c r="B4462" s="1" t="s">
        <v>437</v>
      </c>
      <c r="C4462" s="5">
        <v>4</v>
      </c>
      <c r="D4462" s="2">
        <v>1.4E-3</v>
      </c>
      <c r="E4462" s="2">
        <v>3.5099999999999999E-2</v>
      </c>
      <c r="F4462" s="2">
        <v>2.0000000000000001E-4</v>
      </c>
      <c r="G4462" s="2">
        <v>1.4E-3</v>
      </c>
      <c r="H4462" s="2">
        <v>1.6000000000000001E-3</v>
      </c>
      <c r="I4462" s="2">
        <v>25.91</v>
      </c>
      <c r="J4462" s="4">
        <f t="shared" si="1058"/>
        <v>1.474149731494156E-2</v>
      </c>
      <c r="K4462" s="4">
        <f t="shared" si="1059"/>
        <v>1.9456762749445677</v>
      </c>
      <c r="L4462" s="4">
        <f t="shared" si="1060"/>
        <v>2.5806451612903226E-2</v>
      </c>
      <c r="M4462" s="4">
        <f t="shared" si="1061"/>
        <v>1.971482726557471</v>
      </c>
      <c r="N4462" s="3">
        <f t="shared" si="1062"/>
        <v>133.73693895797359</v>
      </c>
      <c r="O4462">
        <f t="shared" si="1071"/>
        <v>75.394955654102006</v>
      </c>
      <c r="Q4462" s="4">
        <f t="shared" si="1072"/>
        <v>1.3089869500386382E-2</v>
      </c>
      <c r="T4462" s="6">
        <v>43502.37222222222</v>
      </c>
      <c r="U4462">
        <f t="shared" si="1063"/>
        <v>1</v>
      </c>
      <c r="V4462">
        <f t="shared" si="1064"/>
        <v>1</v>
      </c>
      <c r="W4462">
        <f t="shared" si="1073"/>
        <v>1</v>
      </c>
      <c r="X4462">
        <f t="shared" si="1065"/>
        <v>0</v>
      </c>
      <c r="Y4462">
        <f t="shared" si="1066"/>
        <v>0</v>
      </c>
      <c r="Z4462">
        <f t="shared" si="1069"/>
        <v>1</v>
      </c>
      <c r="AA4462">
        <f t="shared" si="1070"/>
        <v>0</v>
      </c>
    </row>
    <row r="4463" spans="1:27">
      <c r="A4463" s="1">
        <v>43502.458333333336</v>
      </c>
      <c r="B4463" s="1" t="s">
        <v>437</v>
      </c>
      <c r="C4463" s="5">
        <v>5</v>
      </c>
      <c r="D4463" s="2">
        <v>1.2999999999999999E-3</v>
      </c>
      <c r="E4463" s="2">
        <v>0.03</v>
      </c>
      <c r="F4463" s="2">
        <v>2.0000000000000001E-4</v>
      </c>
      <c r="G4463" s="2">
        <v>1.1000000000000001E-3</v>
      </c>
      <c r="H4463" s="2">
        <v>1.2999999999999999E-3</v>
      </c>
      <c r="I4463" s="2">
        <v>13.62</v>
      </c>
      <c r="J4463" s="4">
        <f t="shared" si="1058"/>
        <v>1.3688533221017162E-2</v>
      </c>
      <c r="K4463" s="4">
        <f t="shared" si="1059"/>
        <v>1.6629711751662972</v>
      </c>
      <c r="L4463" s="4">
        <f t="shared" si="1060"/>
        <v>2.0967741935483869E-2</v>
      </c>
      <c r="M4463" s="4">
        <f t="shared" si="1061"/>
        <v>1.6839389171017811</v>
      </c>
      <c r="N4463" s="3">
        <f t="shared" si="1062"/>
        <v>123.01821458242782</v>
      </c>
      <c r="O4463">
        <f t="shared" si="1071"/>
        <v>79.310932969469562</v>
      </c>
      <c r="Q4463" s="4">
        <f t="shared" si="1072"/>
        <v>1.2451604819236167E-2</v>
      </c>
      <c r="T4463" s="6">
        <v>43502.458333333336</v>
      </c>
      <c r="U4463">
        <f t="shared" si="1063"/>
        <v>0</v>
      </c>
      <c r="V4463">
        <f t="shared" si="1064"/>
        <v>0</v>
      </c>
      <c r="W4463">
        <f t="shared" si="1073"/>
        <v>1</v>
      </c>
      <c r="X4463">
        <f t="shared" si="1065"/>
        <v>0</v>
      </c>
      <c r="Y4463">
        <f t="shared" si="1066"/>
        <v>0</v>
      </c>
      <c r="Z4463">
        <f t="shared" si="1069"/>
        <v>1</v>
      </c>
      <c r="AA4463">
        <f t="shared" si="1070"/>
        <v>0</v>
      </c>
    </row>
    <row r="4464" spans="1:27">
      <c r="A4464" s="1">
        <v>43502.544444444444</v>
      </c>
      <c r="B4464" s="1" t="s">
        <v>437</v>
      </c>
      <c r="C4464" s="5">
        <v>6</v>
      </c>
      <c r="D4464" s="2">
        <v>2.5000000000000001E-3</v>
      </c>
      <c r="E4464" s="2">
        <v>4.48E-2</v>
      </c>
      <c r="F4464" s="2">
        <v>8.0000000000000004E-4</v>
      </c>
      <c r="G4464" s="2">
        <v>9.4999999999999998E-3</v>
      </c>
      <c r="H4464" s="2">
        <v>1.03E-2</v>
      </c>
      <c r="I4464" s="2">
        <v>7.72</v>
      </c>
      <c r="J4464" s="4">
        <f t="shared" si="1058"/>
        <v>2.6324102348109932E-2</v>
      </c>
      <c r="K4464" s="4">
        <f t="shared" si="1059"/>
        <v>2.4833702882483371</v>
      </c>
      <c r="L4464" s="4">
        <f t="shared" si="1060"/>
        <v>0.16612903225806452</v>
      </c>
      <c r="M4464" s="4">
        <f t="shared" si="1061"/>
        <v>2.6494993205064015</v>
      </c>
      <c r="N4464" s="3">
        <f t="shared" si="1062"/>
        <v>100.64918018739716</v>
      </c>
      <c r="O4464">
        <f t="shared" si="1071"/>
        <v>14.948442511786105</v>
      </c>
      <c r="Q4464" s="4">
        <f t="shared" si="1072"/>
        <v>6.2702047504700667E-2</v>
      </c>
      <c r="T4464" s="6">
        <v>43502.544444444444</v>
      </c>
      <c r="U4464">
        <f t="shared" si="1063"/>
        <v>0</v>
      </c>
      <c r="V4464">
        <f t="shared" si="1064"/>
        <v>0</v>
      </c>
      <c r="W4464">
        <f t="shared" si="1073"/>
        <v>1</v>
      </c>
      <c r="X4464">
        <f t="shared" si="1065"/>
        <v>0</v>
      </c>
      <c r="Y4464">
        <f t="shared" si="1066"/>
        <v>1</v>
      </c>
      <c r="Z4464">
        <f t="shared" si="1069"/>
        <v>0</v>
      </c>
      <c r="AA4464">
        <f t="shared" si="1070"/>
        <v>0</v>
      </c>
    </row>
    <row r="4465" spans="1:27">
      <c r="A4465" s="1">
        <v>43502.630555555559</v>
      </c>
      <c r="B4465" s="1" t="s">
        <v>437</v>
      </c>
      <c r="C4465" s="5">
        <v>7</v>
      </c>
      <c r="D4465" s="2">
        <v>9.7000000000000003E-3</v>
      </c>
      <c r="E4465" s="2">
        <v>9.5100000000000004E-2</v>
      </c>
      <c r="F4465" s="2">
        <v>1.1999999999999999E-3</v>
      </c>
      <c r="G4465" s="2">
        <v>7.7999999999999996E-3</v>
      </c>
      <c r="H4465" s="2">
        <v>8.9999999999999993E-3</v>
      </c>
      <c r="I4465" s="2">
        <v>5.04</v>
      </c>
      <c r="J4465" s="4">
        <f t="shared" si="1058"/>
        <v>0.10213751711066653</v>
      </c>
      <c r="K4465" s="4">
        <f t="shared" si="1059"/>
        <v>5.2716186252771617</v>
      </c>
      <c r="L4465" s="4">
        <f t="shared" si="1060"/>
        <v>0.14516129032258063</v>
      </c>
      <c r="M4465" s="4">
        <f t="shared" si="1061"/>
        <v>5.4167799155997427</v>
      </c>
      <c r="N4465" s="3">
        <f t="shared" si="1062"/>
        <v>53.034184390155417</v>
      </c>
      <c r="O4465">
        <f t="shared" si="1071"/>
        <v>36.315594974131564</v>
      </c>
      <c r="Q4465" s="4">
        <f t="shared" si="1072"/>
        <v>2.679844715575978E-2</v>
      </c>
      <c r="T4465" s="6">
        <v>43502.630555555559</v>
      </c>
      <c r="U4465">
        <f t="shared" si="1063"/>
        <v>0</v>
      </c>
      <c r="V4465">
        <f t="shared" si="1064"/>
        <v>0</v>
      </c>
      <c r="W4465">
        <f t="shared" si="1073"/>
        <v>1</v>
      </c>
      <c r="X4465">
        <f t="shared" si="1065"/>
        <v>0</v>
      </c>
      <c r="Y4465">
        <f t="shared" si="1066"/>
        <v>1</v>
      </c>
      <c r="Z4465">
        <f t="shared" si="1069"/>
        <v>1</v>
      </c>
      <c r="AA4465">
        <f t="shared" si="1070"/>
        <v>0</v>
      </c>
    </row>
    <row r="4466" spans="1:27">
      <c r="A4466" s="1">
        <v>43502.716666666667</v>
      </c>
      <c r="B4466" s="1" t="s">
        <v>437</v>
      </c>
      <c r="C4466" s="5">
        <v>8</v>
      </c>
      <c r="D4466" s="2">
        <v>8.6999999999999994E-3</v>
      </c>
      <c r="E4466" s="2">
        <v>6.6500000000000004E-2</v>
      </c>
      <c r="F4466" s="2">
        <v>1.1999999999999999E-3</v>
      </c>
      <c r="G4466" s="2">
        <v>7.6E-3</v>
      </c>
      <c r="H4466" s="2">
        <v>8.8000000000000005E-3</v>
      </c>
      <c r="I4466" s="2">
        <v>6.43</v>
      </c>
      <c r="J4466" s="4">
        <f t="shared" si="1058"/>
        <v>9.1607876171422548E-2</v>
      </c>
      <c r="K4466" s="4">
        <f t="shared" si="1059"/>
        <v>3.6862527716186255</v>
      </c>
      <c r="L4466" s="4">
        <f t="shared" si="1060"/>
        <v>0.14193548387096774</v>
      </c>
      <c r="M4466" s="4">
        <f t="shared" si="1061"/>
        <v>3.8281882554895934</v>
      </c>
      <c r="N4466" s="3">
        <f t="shared" si="1062"/>
        <v>41.788855014235253</v>
      </c>
      <c r="O4466">
        <f t="shared" si="1071"/>
        <v>25.971326345494862</v>
      </c>
      <c r="Q4466" s="4">
        <f t="shared" si="1072"/>
        <v>3.7076411711841319E-2</v>
      </c>
      <c r="T4466" s="6">
        <v>43502.716666666667</v>
      </c>
      <c r="U4466">
        <f t="shared" si="1063"/>
        <v>0</v>
      </c>
      <c r="V4466">
        <f t="shared" si="1064"/>
        <v>0</v>
      </c>
      <c r="W4466">
        <f t="shared" si="1073"/>
        <v>1</v>
      </c>
      <c r="X4466">
        <f t="shared" si="1065"/>
        <v>0</v>
      </c>
      <c r="Y4466">
        <f t="shared" si="1066"/>
        <v>1</v>
      </c>
      <c r="Z4466">
        <f t="shared" si="1069"/>
        <v>1</v>
      </c>
      <c r="AA4466">
        <f t="shared" si="1070"/>
        <v>0</v>
      </c>
    </row>
    <row r="4467" spans="1:27">
      <c r="A4467" s="1">
        <v>43502.802777777775</v>
      </c>
      <c r="B4467" s="1" t="s">
        <v>437</v>
      </c>
      <c r="C4467" s="5">
        <v>9</v>
      </c>
      <c r="D4467" s="2">
        <v>2E-3</v>
      </c>
      <c r="E4467" s="2">
        <v>4.8099999999999997E-2</v>
      </c>
      <c r="F4467" s="2">
        <v>8.0000000000000004E-4</v>
      </c>
      <c r="G4467" s="2">
        <v>7.6E-3</v>
      </c>
      <c r="H4467" s="2">
        <v>8.3999999999999995E-3</v>
      </c>
      <c r="I4467" s="2">
        <v>9.27</v>
      </c>
      <c r="J4467" s="4">
        <f t="shared" si="1058"/>
        <v>2.1059281878487945E-2</v>
      </c>
      <c r="K4467" s="4">
        <f t="shared" si="1059"/>
        <v>2.6662971175166299</v>
      </c>
      <c r="L4467" s="4">
        <f t="shared" si="1060"/>
        <v>0.13548387096774192</v>
      </c>
      <c r="M4467" s="4">
        <f t="shared" si="1061"/>
        <v>2.8017809884843716</v>
      </c>
      <c r="N4467" s="3">
        <f t="shared" si="1062"/>
        <v>133.04257023818039</v>
      </c>
      <c r="O4467">
        <f t="shared" si="1071"/>
        <v>19.679812057860843</v>
      </c>
      <c r="Q4467" s="4">
        <f t="shared" si="1072"/>
        <v>4.8356338887513173E-2</v>
      </c>
      <c r="T4467" s="6">
        <v>43502.802777777775</v>
      </c>
      <c r="U4467">
        <f t="shared" si="1063"/>
        <v>0</v>
      </c>
      <c r="V4467">
        <f t="shared" si="1064"/>
        <v>0</v>
      </c>
      <c r="W4467">
        <f t="shared" si="1073"/>
        <v>1</v>
      </c>
      <c r="X4467">
        <f t="shared" si="1065"/>
        <v>0</v>
      </c>
      <c r="Y4467">
        <f t="shared" si="1066"/>
        <v>1</v>
      </c>
      <c r="Z4467">
        <f t="shared" si="1069"/>
        <v>0</v>
      </c>
      <c r="AA4467">
        <f t="shared" si="1070"/>
        <v>0</v>
      </c>
    </row>
    <row r="4468" spans="1:27">
      <c r="A4468" s="1">
        <v>43502.888888888891</v>
      </c>
      <c r="B4468" s="1" t="s">
        <v>437</v>
      </c>
      <c r="C4468" s="5">
        <v>10</v>
      </c>
      <c r="E4468" s="2">
        <v>3.4700000000000002E-2</v>
      </c>
      <c r="F4468" s="2">
        <v>2.0000000000000001E-4</v>
      </c>
      <c r="G4468" s="2">
        <v>1.1999999999999999E-3</v>
      </c>
      <c r="H4468" s="2">
        <v>1.4E-3</v>
      </c>
      <c r="I4468" s="2">
        <v>14.57</v>
      </c>
      <c r="J4468" s="4">
        <f t="shared" si="1058"/>
        <v>0</v>
      </c>
      <c r="K4468" s="4">
        <f t="shared" si="1059"/>
        <v>1.9235033259423506</v>
      </c>
      <c r="L4468" s="4">
        <f t="shared" si="1060"/>
        <v>2.2580645161290321E-2</v>
      </c>
      <c r="M4468" s="4">
        <f t="shared" si="1061"/>
        <v>1.9460839711036408</v>
      </c>
      <c r="N4468" s="3" t="e">
        <f t="shared" si="1062"/>
        <v>#DIV/0!</v>
      </c>
      <c r="O4468">
        <f t="shared" si="1071"/>
        <v>85.1837187203041</v>
      </c>
      <c r="Q4468" s="4">
        <f t="shared" si="1072"/>
        <v>1.1603119647753249E-2</v>
      </c>
      <c r="T4468" s="6">
        <v>43502.888888888891</v>
      </c>
      <c r="U4468">
        <f t="shared" si="1063"/>
        <v>0</v>
      </c>
      <c r="V4468">
        <f t="shared" si="1064"/>
        <v>0</v>
      </c>
      <c r="X4468">
        <f t="shared" si="1065"/>
        <v>0</v>
      </c>
      <c r="Y4468">
        <f t="shared" si="1066"/>
        <v>0</v>
      </c>
      <c r="Z4468">
        <f t="shared" si="1069"/>
        <v>1</v>
      </c>
      <c r="AA4468">
        <f t="shared" si="1070"/>
        <v>0</v>
      </c>
    </row>
    <row r="4469" spans="1:27">
      <c r="A4469" s="1">
        <v>43502.974999999999</v>
      </c>
      <c r="B4469" s="1" t="s">
        <v>437</v>
      </c>
      <c r="C4469" s="5">
        <v>11</v>
      </c>
      <c r="D4469" s="2">
        <v>1.4E-3</v>
      </c>
      <c r="E4469" s="2">
        <v>4.0300000000000002E-2</v>
      </c>
      <c r="F4469" s="2">
        <v>8.0000000000000004E-4</v>
      </c>
      <c r="G4469" s="2">
        <v>7.4999999999999997E-3</v>
      </c>
      <c r="H4469" s="2">
        <v>8.3000000000000001E-3</v>
      </c>
      <c r="I4469" s="2">
        <v>7.22</v>
      </c>
      <c r="J4469" s="4">
        <f t="shared" si="1058"/>
        <v>1.474149731494156E-2</v>
      </c>
      <c r="K4469" s="4">
        <f t="shared" si="1059"/>
        <v>2.2339246119733924</v>
      </c>
      <c r="L4469" s="4">
        <f t="shared" si="1060"/>
        <v>0.13387096774193549</v>
      </c>
      <c r="M4469" s="4">
        <f t="shared" si="1061"/>
        <v>2.3677955797153278</v>
      </c>
      <c r="N4469" s="3">
        <f t="shared" si="1062"/>
        <v>160.62110443254622</v>
      </c>
      <c r="O4469">
        <f t="shared" si="1071"/>
        <v>16.687147703897629</v>
      </c>
      <c r="Q4469" s="4">
        <f t="shared" si="1072"/>
        <v>5.6538228590675192E-2</v>
      </c>
      <c r="T4469" s="6">
        <v>43502.974999999999</v>
      </c>
      <c r="U4469">
        <f t="shared" si="1063"/>
        <v>0</v>
      </c>
      <c r="V4469">
        <f t="shared" si="1064"/>
        <v>0</v>
      </c>
      <c r="W4469">
        <f t="shared" ref="W4469:W4488" si="1074">IF(N4469&gt;25,1,0)</f>
        <v>1</v>
      </c>
      <c r="X4469">
        <f t="shared" si="1065"/>
        <v>0</v>
      </c>
      <c r="Y4469">
        <f t="shared" si="1066"/>
        <v>1</v>
      </c>
      <c r="Z4469">
        <f t="shared" si="1069"/>
        <v>0</v>
      </c>
      <c r="AA4469">
        <f t="shared" si="1070"/>
        <v>0</v>
      </c>
    </row>
    <row r="4470" spans="1:27">
      <c r="A4470" s="1">
        <v>43503.061111111114</v>
      </c>
      <c r="B4470" s="1" t="s">
        <v>439</v>
      </c>
      <c r="C4470" s="5">
        <v>12</v>
      </c>
      <c r="D4470" s="2">
        <v>6.1999999999999998E-3</v>
      </c>
      <c r="E4470" s="2">
        <v>6.5600000000000006E-2</v>
      </c>
      <c r="F4470" s="2">
        <v>1E-3</v>
      </c>
      <c r="G4470" s="2">
        <v>8.9999999999999993E-3</v>
      </c>
      <c r="H4470" s="2">
        <v>0.01</v>
      </c>
      <c r="I4470" s="2">
        <v>3.94</v>
      </c>
      <c r="J4470" s="4">
        <f t="shared" si="1058"/>
        <v>6.528377382331263E-2</v>
      </c>
      <c r="K4470" s="4">
        <f t="shared" si="1059"/>
        <v>3.6363636363636367</v>
      </c>
      <c r="L4470" s="4">
        <f t="shared" si="1060"/>
        <v>0.16129032258064516</v>
      </c>
      <c r="M4470" s="4">
        <f t="shared" si="1061"/>
        <v>3.7976539589442817</v>
      </c>
      <c r="N4470" s="3">
        <f t="shared" si="1062"/>
        <v>58.171483303377165</v>
      </c>
      <c r="O4470">
        <f t="shared" si="1071"/>
        <v>22.545454545454547</v>
      </c>
      <c r="Q4470" s="4">
        <f t="shared" si="1072"/>
        <v>4.2471042471042469E-2</v>
      </c>
      <c r="T4470" s="6">
        <v>43503.061111111114</v>
      </c>
      <c r="U4470">
        <f t="shared" si="1063"/>
        <v>0</v>
      </c>
      <c r="V4470">
        <f t="shared" si="1064"/>
        <v>0</v>
      </c>
      <c r="W4470">
        <f t="shared" si="1074"/>
        <v>1</v>
      </c>
      <c r="X4470">
        <f t="shared" si="1065"/>
        <v>0</v>
      </c>
      <c r="Y4470">
        <f t="shared" si="1066"/>
        <v>1</v>
      </c>
      <c r="Z4470">
        <f t="shared" si="1069"/>
        <v>0</v>
      </c>
      <c r="AA4470">
        <f t="shared" si="1070"/>
        <v>0</v>
      </c>
    </row>
    <row r="4471" spans="1:27">
      <c r="A4471" s="1">
        <v>43503.147222222222</v>
      </c>
      <c r="B4471" s="1" t="s">
        <v>439</v>
      </c>
      <c r="C4471" s="5">
        <v>13</v>
      </c>
      <c r="D4471" s="2">
        <v>1.0200000000000001E-2</v>
      </c>
      <c r="E4471" s="2">
        <v>9.7199999999999995E-2</v>
      </c>
      <c r="F4471" s="2">
        <v>1.4E-3</v>
      </c>
      <c r="G4471" s="2">
        <v>9.2999999999999992E-3</v>
      </c>
      <c r="H4471" s="2">
        <v>1.0699999999999999E-2</v>
      </c>
      <c r="I4471" s="2">
        <v>3.2</v>
      </c>
      <c r="J4471" s="4">
        <f t="shared" si="1058"/>
        <v>0.10740233758028853</v>
      </c>
      <c r="K4471" s="4">
        <f t="shared" si="1059"/>
        <v>5.3880266075388032</v>
      </c>
      <c r="L4471" s="4">
        <f t="shared" si="1060"/>
        <v>0.17258064516129032</v>
      </c>
      <c r="M4471" s="4">
        <f t="shared" si="1061"/>
        <v>5.5606072527000938</v>
      </c>
      <c r="N4471" s="3">
        <f t="shared" si="1062"/>
        <v>51.773614783228219</v>
      </c>
      <c r="O4471">
        <f t="shared" si="1071"/>
        <v>31.220341090411758</v>
      </c>
      <c r="Q4471" s="4">
        <f t="shared" si="1072"/>
        <v>3.1036294656035888E-2</v>
      </c>
      <c r="T4471" s="6">
        <v>43503.147222222222</v>
      </c>
      <c r="U4471">
        <f t="shared" si="1063"/>
        <v>0</v>
      </c>
      <c r="V4471">
        <f t="shared" si="1064"/>
        <v>0</v>
      </c>
      <c r="W4471">
        <f t="shared" si="1074"/>
        <v>1</v>
      </c>
      <c r="X4471">
        <f t="shared" si="1065"/>
        <v>0</v>
      </c>
      <c r="Y4471">
        <f t="shared" si="1066"/>
        <v>1</v>
      </c>
      <c r="Z4471">
        <f t="shared" si="1069"/>
        <v>1</v>
      </c>
      <c r="AA4471">
        <f t="shared" si="1070"/>
        <v>0</v>
      </c>
    </row>
    <row r="4472" spans="1:27">
      <c r="A4472" s="1">
        <v>43503.148611111108</v>
      </c>
      <c r="B4472" s="1" t="s">
        <v>439</v>
      </c>
      <c r="C4472" s="5">
        <v>13</v>
      </c>
      <c r="D4472" s="2">
        <v>1.1900000000000001E-2</v>
      </c>
      <c r="E4472" s="2">
        <v>9.01E-2</v>
      </c>
      <c r="F4472" s="2">
        <v>1.4E-3</v>
      </c>
      <c r="G4472" s="2">
        <v>8.8000000000000005E-3</v>
      </c>
      <c r="H4472" s="2">
        <v>1.0200000000000001E-2</v>
      </c>
      <c r="I4472" s="2">
        <v>2.96</v>
      </c>
      <c r="J4472" s="4">
        <f t="shared" si="1058"/>
        <v>0.12530272717700328</v>
      </c>
      <c r="K4472" s="4">
        <f t="shared" si="1059"/>
        <v>4.9944567627494454</v>
      </c>
      <c r="L4472" s="4">
        <f t="shared" si="1060"/>
        <v>0.16451612903225807</v>
      </c>
      <c r="M4472" s="4">
        <f t="shared" si="1061"/>
        <v>5.158972891781703</v>
      </c>
      <c r="N4472" s="3">
        <f t="shared" si="1062"/>
        <v>41.172071893488095</v>
      </c>
      <c r="O4472">
        <f t="shared" si="1071"/>
        <v>30.358462675535844</v>
      </c>
      <c r="Q4472" s="4">
        <f t="shared" si="1072"/>
        <v>3.1889318374658249E-2</v>
      </c>
      <c r="T4472" s="6">
        <v>43503.148611111108</v>
      </c>
      <c r="U4472">
        <f t="shared" si="1063"/>
        <v>0</v>
      </c>
      <c r="V4472">
        <f t="shared" si="1064"/>
        <v>0</v>
      </c>
      <c r="W4472">
        <f t="shared" si="1074"/>
        <v>1</v>
      </c>
      <c r="X4472">
        <f t="shared" si="1065"/>
        <v>1</v>
      </c>
      <c r="Y4472">
        <f t="shared" si="1066"/>
        <v>1</v>
      </c>
      <c r="Z4472">
        <f t="shared" si="1069"/>
        <v>1</v>
      </c>
      <c r="AA4472">
        <f t="shared" si="1070"/>
        <v>0</v>
      </c>
    </row>
    <row r="4473" spans="1:27">
      <c r="A4473" s="1">
        <v>43503.15</v>
      </c>
      <c r="B4473" s="1" t="s">
        <v>439</v>
      </c>
      <c r="C4473" s="5">
        <v>13</v>
      </c>
      <c r="D4473" s="2">
        <v>1.0200000000000001E-2</v>
      </c>
      <c r="E4473" s="2">
        <v>9.9099999999999994E-2</v>
      </c>
      <c r="F4473" s="2">
        <v>1.4E-3</v>
      </c>
      <c r="G4473" s="2">
        <v>8.6E-3</v>
      </c>
      <c r="H4473" s="2">
        <v>0.01</v>
      </c>
      <c r="I4473" s="2">
        <v>3.21</v>
      </c>
      <c r="J4473" s="4">
        <f t="shared" si="1058"/>
        <v>0.10740233758028853</v>
      </c>
      <c r="K4473" s="4">
        <f t="shared" si="1059"/>
        <v>5.4933481152993346</v>
      </c>
      <c r="L4473" s="4">
        <f t="shared" si="1060"/>
        <v>0.16129032258064516</v>
      </c>
      <c r="M4473" s="4">
        <f t="shared" si="1061"/>
        <v>5.6546384378799797</v>
      </c>
      <c r="N4473" s="3">
        <f t="shared" si="1062"/>
        <v>52.64911886720212</v>
      </c>
      <c r="O4473">
        <f t="shared" si="1071"/>
        <v>34.058758314855879</v>
      </c>
      <c r="Q4473" s="4">
        <f t="shared" si="1072"/>
        <v>2.8523542990861083E-2</v>
      </c>
      <c r="T4473" s="6">
        <v>43503.15</v>
      </c>
      <c r="U4473">
        <f t="shared" si="1063"/>
        <v>0</v>
      </c>
      <c r="V4473">
        <f t="shared" si="1064"/>
        <v>0</v>
      </c>
      <c r="W4473">
        <f t="shared" si="1074"/>
        <v>1</v>
      </c>
      <c r="X4473">
        <f t="shared" si="1065"/>
        <v>0</v>
      </c>
      <c r="Y4473">
        <f t="shared" si="1066"/>
        <v>1</v>
      </c>
      <c r="Z4473">
        <f t="shared" si="1069"/>
        <v>1</v>
      </c>
      <c r="AA4473">
        <f t="shared" si="1070"/>
        <v>0</v>
      </c>
    </row>
    <row r="4474" spans="1:27">
      <c r="A4474" s="1">
        <v>43522.318055555559</v>
      </c>
      <c r="B4474" s="1" t="s">
        <v>424</v>
      </c>
      <c r="C4474" s="5">
        <v>1</v>
      </c>
      <c r="D4474" s="2">
        <v>1.0699999999999999E-2</v>
      </c>
      <c r="E4474" s="2">
        <v>0.11749999999999999</v>
      </c>
      <c r="F4474" s="2">
        <v>1.5E-3</v>
      </c>
      <c r="G4474" s="2">
        <v>5.7999999999999996E-3</v>
      </c>
      <c r="H4474" s="2">
        <v>7.3000000000000001E-3</v>
      </c>
      <c r="I4474" s="2">
        <v>2.94</v>
      </c>
      <c r="J4474" s="4">
        <f t="shared" si="1058"/>
        <v>0.1126671580499105</v>
      </c>
      <c r="K4474" s="4">
        <f t="shared" si="1059"/>
        <v>6.5133037694013307</v>
      </c>
      <c r="L4474" s="4">
        <f t="shared" si="1060"/>
        <v>0.11774193548387098</v>
      </c>
      <c r="M4474" s="4">
        <f t="shared" si="1061"/>
        <v>6.6310457048852021</v>
      </c>
      <c r="N4474" s="3">
        <f t="shared" si="1062"/>
        <v>58.855178560088568</v>
      </c>
      <c r="O4474">
        <f t="shared" si="1071"/>
        <v>55.31847037025787</v>
      </c>
      <c r="Q4474" s="4">
        <f t="shared" si="1072"/>
        <v>1.7756164068832844E-2</v>
      </c>
      <c r="T4474" s="6">
        <v>43522.318055555559</v>
      </c>
      <c r="U4474">
        <f t="shared" si="1063"/>
        <v>0</v>
      </c>
      <c r="V4474">
        <f t="shared" si="1064"/>
        <v>0</v>
      </c>
      <c r="W4474">
        <f t="shared" si="1074"/>
        <v>1</v>
      </c>
      <c r="X4474">
        <f t="shared" si="1065"/>
        <v>0</v>
      </c>
      <c r="Y4474">
        <f t="shared" si="1066"/>
        <v>1</v>
      </c>
      <c r="Z4474">
        <f t="shared" si="1069"/>
        <v>1</v>
      </c>
      <c r="AA4474">
        <f t="shared" si="1070"/>
        <v>0</v>
      </c>
    </row>
    <row r="4475" spans="1:27">
      <c r="A4475" s="1">
        <v>43522.404166666667</v>
      </c>
      <c r="B4475" s="1" t="s">
        <v>424</v>
      </c>
      <c r="C4475" s="5">
        <v>2</v>
      </c>
      <c r="D4475" s="2">
        <v>1.03E-2</v>
      </c>
      <c r="E4475" s="2">
        <v>0.1145</v>
      </c>
      <c r="F4475" s="2">
        <v>1.4E-3</v>
      </c>
      <c r="G4475" s="2">
        <v>5.8999999999999999E-3</v>
      </c>
      <c r="H4475" s="2">
        <v>7.3000000000000001E-3</v>
      </c>
      <c r="I4475" s="2">
        <v>2.61</v>
      </c>
      <c r="J4475" s="4">
        <f t="shared" si="1058"/>
        <v>0.10845530167421291</v>
      </c>
      <c r="K4475" s="4">
        <f t="shared" si="1059"/>
        <v>6.3470066518847013</v>
      </c>
      <c r="L4475" s="4">
        <f t="shared" si="1060"/>
        <v>0.11774193548387098</v>
      </c>
      <c r="M4475" s="4">
        <f t="shared" si="1061"/>
        <v>6.4647485873685726</v>
      </c>
      <c r="N4475" s="3">
        <f t="shared" si="1062"/>
        <v>59.607492557513915</v>
      </c>
      <c r="O4475">
        <f t="shared" si="1071"/>
        <v>53.906083892719373</v>
      </c>
      <c r="Q4475" s="4">
        <f t="shared" si="1072"/>
        <v>1.8212917933719205E-2</v>
      </c>
      <c r="T4475" s="6">
        <v>43522.404166666667</v>
      </c>
      <c r="U4475">
        <f t="shared" si="1063"/>
        <v>0</v>
      </c>
      <c r="V4475">
        <f t="shared" si="1064"/>
        <v>0</v>
      </c>
      <c r="W4475">
        <f t="shared" si="1074"/>
        <v>1</v>
      </c>
      <c r="X4475">
        <f t="shared" si="1065"/>
        <v>0</v>
      </c>
      <c r="Y4475">
        <f t="shared" si="1066"/>
        <v>1</v>
      </c>
      <c r="Z4475">
        <f t="shared" si="1069"/>
        <v>1</v>
      </c>
      <c r="AA4475">
        <f t="shared" si="1070"/>
        <v>0</v>
      </c>
    </row>
    <row r="4476" spans="1:27">
      <c r="A4476" s="1">
        <v>43522.490277777775</v>
      </c>
      <c r="B4476" s="1" t="s">
        <v>424</v>
      </c>
      <c r="C4476" s="5">
        <v>3</v>
      </c>
      <c r="D4476" s="2">
        <v>8.8000000000000005E-3</v>
      </c>
      <c r="E4476" s="2">
        <v>0.08</v>
      </c>
      <c r="F4476" s="2">
        <v>1.1999999999999999E-3</v>
      </c>
      <c r="G4476" s="2">
        <v>7.0000000000000001E-3</v>
      </c>
      <c r="H4476" s="2">
        <v>8.2000000000000007E-3</v>
      </c>
      <c r="I4476" s="2">
        <v>2.4900000000000002</v>
      </c>
      <c r="J4476" s="4">
        <f t="shared" si="1058"/>
        <v>9.2660840265346961E-2</v>
      </c>
      <c r="K4476" s="4">
        <f t="shared" si="1059"/>
        <v>4.434589800443459</v>
      </c>
      <c r="L4476" s="4">
        <f t="shared" si="1060"/>
        <v>0.13225806451612904</v>
      </c>
      <c r="M4476" s="4">
        <f t="shared" si="1061"/>
        <v>4.5668478649595876</v>
      </c>
      <c r="N4476" s="3">
        <f t="shared" si="1062"/>
        <v>49.285629742637724</v>
      </c>
      <c r="O4476">
        <f t="shared" si="1071"/>
        <v>33.529825320426148</v>
      </c>
      <c r="Q4476" s="4">
        <f t="shared" si="1072"/>
        <v>2.8960470860200069E-2</v>
      </c>
      <c r="T4476" s="6">
        <v>43522.490277777775</v>
      </c>
      <c r="U4476">
        <f t="shared" si="1063"/>
        <v>0</v>
      </c>
      <c r="V4476">
        <f t="shared" si="1064"/>
        <v>0</v>
      </c>
      <c r="W4476">
        <f t="shared" si="1074"/>
        <v>1</v>
      </c>
      <c r="X4476">
        <f t="shared" si="1065"/>
        <v>0</v>
      </c>
      <c r="Y4476">
        <f t="shared" si="1066"/>
        <v>1</v>
      </c>
      <c r="Z4476">
        <f t="shared" si="1069"/>
        <v>1</v>
      </c>
      <c r="AA4476">
        <f t="shared" si="1070"/>
        <v>0</v>
      </c>
    </row>
    <row r="4477" spans="1:27">
      <c r="A4477" s="1">
        <v>43522.576388888891</v>
      </c>
      <c r="B4477" s="1" t="s">
        <v>424</v>
      </c>
      <c r="C4477" s="5">
        <v>4</v>
      </c>
      <c r="D4477" s="2">
        <v>6.1000000000000004E-3</v>
      </c>
      <c r="E4477" s="2">
        <v>7.6899999999999996E-2</v>
      </c>
      <c r="F4477" s="2">
        <v>8.9999999999999998E-4</v>
      </c>
      <c r="G4477" s="2">
        <v>4.8999999999999998E-3</v>
      </c>
      <c r="H4477" s="2">
        <v>5.7999999999999996E-3</v>
      </c>
      <c r="I4477" s="2">
        <v>3.3</v>
      </c>
      <c r="J4477" s="4">
        <f t="shared" si="1058"/>
        <v>6.423080972938823E-2</v>
      </c>
      <c r="K4477" s="4">
        <f t="shared" si="1059"/>
        <v>4.2627494456762749</v>
      </c>
      <c r="L4477" s="4">
        <f t="shared" si="1060"/>
        <v>9.3548387096774183E-2</v>
      </c>
      <c r="M4477" s="4">
        <f t="shared" si="1061"/>
        <v>4.3562978327730493</v>
      </c>
      <c r="N4477" s="3">
        <f t="shared" si="1062"/>
        <v>67.822558225976465</v>
      </c>
      <c r="O4477">
        <f t="shared" si="1071"/>
        <v>45.567321660677429</v>
      </c>
      <c r="Q4477" s="4">
        <f t="shared" si="1072"/>
        <v>2.1474286352277463E-2</v>
      </c>
      <c r="T4477" s="6">
        <v>43522.576388888891</v>
      </c>
      <c r="U4477">
        <f t="shared" si="1063"/>
        <v>0</v>
      </c>
      <c r="V4477">
        <f t="shared" si="1064"/>
        <v>0</v>
      </c>
      <c r="W4477">
        <f t="shared" si="1074"/>
        <v>1</v>
      </c>
      <c r="X4477">
        <f t="shared" si="1065"/>
        <v>0</v>
      </c>
      <c r="Y4477">
        <f t="shared" si="1066"/>
        <v>1</v>
      </c>
      <c r="Z4477">
        <f t="shared" si="1069"/>
        <v>1</v>
      </c>
      <c r="AA4477">
        <f t="shared" si="1070"/>
        <v>0</v>
      </c>
    </row>
    <row r="4478" spans="1:27">
      <c r="A4478" s="1">
        <v>43522.662499999999</v>
      </c>
      <c r="B4478" s="1" t="s">
        <v>424</v>
      </c>
      <c r="C4478" s="5">
        <v>5</v>
      </c>
      <c r="D4478" s="2">
        <v>7.4000000000000003E-3</v>
      </c>
      <c r="E4478" s="2">
        <v>9.9000000000000005E-2</v>
      </c>
      <c r="F4478" s="2">
        <v>1E-3</v>
      </c>
      <c r="G4478" s="2">
        <v>6.7999999999999996E-3</v>
      </c>
      <c r="H4478" s="2">
        <v>7.7999999999999996E-3</v>
      </c>
      <c r="I4478" s="2">
        <v>3.25</v>
      </c>
      <c r="J4478" s="4">
        <f t="shared" si="1058"/>
        <v>7.7919342950405396E-2</v>
      </c>
      <c r="K4478" s="4">
        <f t="shared" si="1059"/>
        <v>5.4878048780487809</v>
      </c>
      <c r="L4478" s="4">
        <f t="shared" si="1060"/>
        <v>0.12580645161290321</v>
      </c>
      <c r="M4478" s="4">
        <f t="shared" si="1061"/>
        <v>5.6136113296616843</v>
      </c>
      <c r="N4478" s="3">
        <f t="shared" si="1062"/>
        <v>72.04387405107704</v>
      </c>
      <c r="O4478">
        <f t="shared" si="1071"/>
        <v>43.621013133208265</v>
      </c>
      <c r="Q4478" s="4">
        <f t="shared" si="1072"/>
        <v>2.2410965815918928E-2</v>
      </c>
      <c r="T4478" s="6">
        <v>43522.662499999999</v>
      </c>
      <c r="U4478">
        <f t="shared" si="1063"/>
        <v>0</v>
      </c>
      <c r="V4478">
        <f t="shared" si="1064"/>
        <v>0</v>
      </c>
      <c r="W4478">
        <f t="shared" si="1074"/>
        <v>1</v>
      </c>
      <c r="X4478">
        <f t="shared" si="1065"/>
        <v>0</v>
      </c>
      <c r="Y4478">
        <f t="shared" si="1066"/>
        <v>1</v>
      </c>
      <c r="Z4478">
        <f t="shared" si="1069"/>
        <v>1</v>
      </c>
      <c r="AA4478">
        <f t="shared" si="1070"/>
        <v>0</v>
      </c>
    </row>
    <row r="4479" spans="1:27">
      <c r="A4479" s="1">
        <v>43522.748611111114</v>
      </c>
      <c r="B4479" s="1" t="s">
        <v>424</v>
      </c>
      <c r="C4479" s="5">
        <v>6</v>
      </c>
      <c r="D4479" s="2">
        <v>9.1999999999999998E-3</v>
      </c>
      <c r="E4479" s="2">
        <v>9.3299999999999994E-2</v>
      </c>
      <c r="F4479" s="2">
        <v>1.2999999999999999E-3</v>
      </c>
      <c r="G4479" s="2">
        <v>6.0000000000000001E-3</v>
      </c>
      <c r="H4479" s="2">
        <v>7.3000000000000001E-3</v>
      </c>
      <c r="I4479" s="2">
        <v>3.75</v>
      </c>
      <c r="J4479" s="4">
        <f t="shared" si="1058"/>
        <v>9.6872696641044531E-2</v>
      </c>
      <c r="K4479" s="4">
        <f t="shared" si="1059"/>
        <v>5.1718403547671841</v>
      </c>
      <c r="L4479" s="4">
        <f t="shared" si="1060"/>
        <v>0.11774193548387098</v>
      </c>
      <c r="M4479" s="4">
        <f t="shared" si="1061"/>
        <v>5.2895822902510554</v>
      </c>
      <c r="N4479" s="3">
        <f t="shared" si="1062"/>
        <v>54.603438054906825</v>
      </c>
      <c r="O4479">
        <f t="shared" si="1071"/>
        <v>43.925219451447312</v>
      </c>
      <c r="Q4479" s="4">
        <f t="shared" si="1072"/>
        <v>2.2259212358010726E-2</v>
      </c>
      <c r="T4479" s="6">
        <v>43522.748611111114</v>
      </c>
      <c r="U4479">
        <f t="shared" si="1063"/>
        <v>0</v>
      </c>
      <c r="V4479">
        <f t="shared" si="1064"/>
        <v>0</v>
      </c>
      <c r="W4479">
        <f t="shared" si="1074"/>
        <v>1</v>
      </c>
      <c r="X4479">
        <f t="shared" si="1065"/>
        <v>0</v>
      </c>
      <c r="Y4479">
        <f t="shared" si="1066"/>
        <v>1</v>
      </c>
      <c r="Z4479">
        <f t="shared" si="1069"/>
        <v>1</v>
      </c>
      <c r="AA4479">
        <f t="shared" si="1070"/>
        <v>0</v>
      </c>
    </row>
    <row r="4480" spans="1:27">
      <c r="A4480" s="1">
        <v>43522.834722222222</v>
      </c>
      <c r="B4480" s="1" t="s">
        <v>424</v>
      </c>
      <c r="C4480" s="5">
        <v>7</v>
      </c>
      <c r="D4480" s="2">
        <v>1.04E-2</v>
      </c>
      <c r="E4480" s="2">
        <v>7.9200000000000007E-2</v>
      </c>
      <c r="F4480" s="2">
        <v>1.2999999999999999E-3</v>
      </c>
      <c r="G4480" s="2">
        <v>5.4999999999999997E-3</v>
      </c>
      <c r="H4480" s="2">
        <v>6.7999999999999996E-3</v>
      </c>
      <c r="I4480" s="2">
        <v>4.0599999999999996</v>
      </c>
      <c r="J4480" s="4">
        <f t="shared" si="1058"/>
        <v>0.1095082657681373</v>
      </c>
      <c r="K4480" s="4">
        <f t="shared" si="1059"/>
        <v>4.3902439024390247</v>
      </c>
      <c r="L4480" s="4">
        <f t="shared" si="1060"/>
        <v>0.10967741935483871</v>
      </c>
      <c r="M4480" s="4">
        <f t="shared" si="1061"/>
        <v>4.4999213217938632</v>
      </c>
      <c r="N4480" s="3">
        <f t="shared" si="1062"/>
        <v>41.092069993342619</v>
      </c>
      <c r="O4480">
        <f t="shared" si="1071"/>
        <v>40.028694404591107</v>
      </c>
      <c r="Q4480" s="4">
        <f t="shared" si="1072"/>
        <v>2.4373185998531315E-2</v>
      </c>
      <c r="T4480" s="6">
        <v>43522.834722222222</v>
      </c>
      <c r="U4480">
        <f t="shared" si="1063"/>
        <v>0</v>
      </c>
      <c r="V4480">
        <f t="shared" si="1064"/>
        <v>0</v>
      </c>
      <c r="W4480">
        <f t="shared" si="1074"/>
        <v>1</v>
      </c>
      <c r="X4480">
        <f t="shared" si="1065"/>
        <v>0</v>
      </c>
      <c r="Y4480">
        <f t="shared" si="1066"/>
        <v>1</v>
      </c>
      <c r="Z4480">
        <f t="shared" si="1069"/>
        <v>1</v>
      </c>
      <c r="AA4480">
        <f t="shared" si="1070"/>
        <v>0</v>
      </c>
    </row>
    <row r="4481" spans="1:27">
      <c r="A4481" s="1">
        <v>43522.92083333333</v>
      </c>
      <c r="B4481" s="1" t="s">
        <v>424</v>
      </c>
      <c r="C4481" s="5">
        <v>8</v>
      </c>
      <c r="D4481" s="2">
        <v>0.01</v>
      </c>
      <c r="E4481" s="2">
        <v>9.2999999999999999E-2</v>
      </c>
      <c r="F4481" s="2">
        <v>1.1999999999999999E-3</v>
      </c>
      <c r="G4481" s="2">
        <v>5.5999999999999999E-3</v>
      </c>
      <c r="H4481" s="2">
        <v>6.7999999999999996E-3</v>
      </c>
      <c r="I4481" s="2">
        <v>3.09</v>
      </c>
      <c r="J4481" s="4">
        <f t="shared" si="1058"/>
        <v>0.10529640939243973</v>
      </c>
      <c r="K4481" s="4">
        <f t="shared" si="1059"/>
        <v>5.1552106430155211</v>
      </c>
      <c r="L4481" s="4">
        <f t="shared" si="1060"/>
        <v>0.10967741935483871</v>
      </c>
      <c r="M4481" s="4">
        <f t="shared" si="1061"/>
        <v>5.2648880623703596</v>
      </c>
      <c r="N4481" s="3">
        <f t="shared" si="1062"/>
        <v>50.000641928331298</v>
      </c>
      <c r="O4481">
        <f t="shared" si="1071"/>
        <v>47.003391156906218</v>
      </c>
      <c r="Q4481" s="4">
        <f t="shared" si="1072"/>
        <v>2.0831861581015212E-2</v>
      </c>
      <c r="T4481" s="6">
        <v>43522.92083333333</v>
      </c>
      <c r="U4481">
        <f t="shared" si="1063"/>
        <v>0</v>
      </c>
      <c r="V4481">
        <f t="shared" si="1064"/>
        <v>0</v>
      </c>
      <c r="W4481">
        <f t="shared" si="1074"/>
        <v>1</v>
      </c>
      <c r="X4481">
        <f t="shared" si="1065"/>
        <v>0</v>
      </c>
      <c r="Y4481">
        <f t="shared" si="1066"/>
        <v>1</v>
      </c>
      <c r="Z4481">
        <f t="shared" si="1069"/>
        <v>1</v>
      </c>
      <c r="AA4481">
        <f t="shared" si="1070"/>
        <v>0</v>
      </c>
    </row>
    <row r="4482" spans="1:27">
      <c r="A4482" s="1">
        <v>43523.006944444445</v>
      </c>
      <c r="B4482" s="1" t="s">
        <v>426</v>
      </c>
      <c r="C4482" s="5">
        <v>9</v>
      </c>
      <c r="D4482" s="2">
        <v>8.6999999999999994E-3</v>
      </c>
      <c r="E4482" s="2">
        <v>0.1391</v>
      </c>
      <c r="F4482" s="2">
        <v>1.1000000000000001E-3</v>
      </c>
      <c r="G4482" s="2">
        <v>7.7999999999999996E-3</v>
      </c>
      <c r="H4482" s="2">
        <v>8.8999999999999999E-3</v>
      </c>
      <c r="I4482" s="2">
        <v>3.03</v>
      </c>
      <c r="J4482" s="4">
        <f t="shared" si="1058"/>
        <v>9.1607876171422548E-2</v>
      </c>
      <c r="K4482" s="4">
        <f t="shared" si="1059"/>
        <v>7.7106430155210646</v>
      </c>
      <c r="L4482" s="4">
        <f t="shared" si="1060"/>
        <v>0.1435483870967742</v>
      </c>
      <c r="M4482" s="4">
        <f t="shared" si="1061"/>
        <v>7.8541914026178388</v>
      </c>
      <c r="N4482" s="3">
        <f t="shared" si="1062"/>
        <v>85.737075575473128</v>
      </c>
      <c r="O4482">
        <f t="shared" si="1071"/>
        <v>53.714591793517528</v>
      </c>
      <c r="Q4482" s="4">
        <f t="shared" si="1072"/>
        <v>1.8276660159940696E-2</v>
      </c>
      <c r="T4482" s="6">
        <v>43523.006944444445</v>
      </c>
      <c r="U4482">
        <f t="shared" si="1063"/>
        <v>0</v>
      </c>
      <c r="V4482">
        <f t="shared" si="1064"/>
        <v>0</v>
      </c>
      <c r="W4482">
        <f t="shared" si="1074"/>
        <v>1</v>
      </c>
      <c r="X4482">
        <f t="shared" si="1065"/>
        <v>0</v>
      </c>
      <c r="Y4482">
        <f t="shared" si="1066"/>
        <v>1</v>
      </c>
      <c r="Z4482">
        <f t="shared" si="1069"/>
        <v>1</v>
      </c>
      <c r="AA4482">
        <f t="shared" si="1070"/>
        <v>0</v>
      </c>
    </row>
    <row r="4483" spans="1:27">
      <c r="A4483" s="1">
        <v>43523.093055555553</v>
      </c>
      <c r="B4483" s="1" t="s">
        <v>426</v>
      </c>
      <c r="C4483" s="5">
        <v>10</v>
      </c>
      <c r="D4483" s="2">
        <v>5.4000000000000003E-3</v>
      </c>
      <c r="E4483" s="2">
        <v>4.4699999999999997E-2</v>
      </c>
      <c r="F4483" s="2">
        <v>5.9999999999999995E-4</v>
      </c>
      <c r="G4483" s="2">
        <v>1.8E-3</v>
      </c>
      <c r="H4483" s="2">
        <v>2.3999999999999998E-3</v>
      </c>
      <c r="I4483" s="2">
        <v>2.92</v>
      </c>
      <c r="J4483" s="4">
        <f t="shared" ref="J4483:J4546" si="1075">(D4483/94.97)*1000</f>
        <v>5.6860061071917448E-2</v>
      </c>
      <c r="K4483" s="4">
        <f t="shared" ref="K4483:K4546" si="1076">(E4483/18.04)*1000</f>
        <v>2.4778270509977824</v>
      </c>
      <c r="L4483" s="4">
        <f t="shared" ref="L4483:L4546" si="1077">(H4483/62)*1000</f>
        <v>3.8709677419354833E-2</v>
      </c>
      <c r="M4483" s="4">
        <f t="shared" ref="M4483:M4546" si="1078">K4483+L4483</f>
        <v>2.5165367284171372</v>
      </c>
      <c r="N4483" s="3">
        <f t="shared" ref="N4483:N4546" si="1079">M4483/J4483</f>
        <v>44.258424647736206</v>
      </c>
      <c r="O4483">
        <f t="shared" si="1071"/>
        <v>64.010532150776058</v>
      </c>
      <c r="Q4483" s="4">
        <f t="shared" si="1072"/>
        <v>1.5382122971717017E-2</v>
      </c>
      <c r="T4483" s="6">
        <v>43523.093055555553</v>
      </c>
      <c r="U4483">
        <f t="shared" ref="U4483:U4546" si="1080">IF(I4483&gt;15,1,0)</f>
        <v>0</v>
      </c>
      <c r="V4483">
        <f t="shared" ref="V4483:V4546" si="1081">IF(I4483&gt;20,1,0)</f>
        <v>0</v>
      </c>
      <c r="W4483">
        <f t="shared" si="1074"/>
        <v>1</v>
      </c>
      <c r="X4483">
        <f t="shared" ref="X4483:X4546" si="1082">IF(J4483&gt;0.125,1,0)</f>
        <v>0</v>
      </c>
      <c r="Y4483">
        <f t="shared" ref="Y4483:Y4546" si="1083">IF(M4483&gt;2,1,0)</f>
        <v>1</v>
      </c>
      <c r="Z4483">
        <f t="shared" si="1069"/>
        <v>1</v>
      </c>
      <c r="AA4483">
        <f t="shared" si="1070"/>
        <v>0</v>
      </c>
    </row>
    <row r="4484" spans="1:27">
      <c r="A4484" s="1">
        <v>43523.179166666669</v>
      </c>
      <c r="B4484" s="1" t="s">
        <v>426</v>
      </c>
      <c r="C4484" s="5">
        <v>11</v>
      </c>
      <c r="D4484" s="2">
        <v>6.4000000000000003E-3</v>
      </c>
      <c r="E4484" s="2">
        <v>4.5400000000000003E-2</v>
      </c>
      <c r="F4484" s="2">
        <v>8.0000000000000004E-4</v>
      </c>
      <c r="G4484" s="2">
        <v>2.8999999999999998E-3</v>
      </c>
      <c r="H4484" s="2">
        <v>3.7000000000000002E-3</v>
      </c>
      <c r="I4484" s="2">
        <v>2.66</v>
      </c>
      <c r="J4484" s="4">
        <f t="shared" si="1075"/>
        <v>6.7389702011161429E-2</v>
      </c>
      <c r="K4484" s="4">
        <f t="shared" si="1076"/>
        <v>2.5166297117516629</v>
      </c>
      <c r="L4484" s="4">
        <f t="shared" si="1077"/>
        <v>5.9677419354838716E-2</v>
      </c>
      <c r="M4484" s="4">
        <f t="shared" si="1078"/>
        <v>2.5763071311065016</v>
      </c>
      <c r="N4484" s="3">
        <f t="shared" si="1079"/>
        <v>38.229982537685068</v>
      </c>
      <c r="O4484">
        <f t="shared" ref="O4484:O4547" si="1084">K4484/L4484</f>
        <v>42.17055192664948</v>
      </c>
      <c r="Q4484" s="4">
        <f t="shared" ref="Q4484:Q4547" si="1085">L4484/M4484</f>
        <v>2.3163938272067655E-2</v>
      </c>
      <c r="T4484" s="6">
        <v>43523.179166666669</v>
      </c>
      <c r="U4484">
        <f t="shared" si="1080"/>
        <v>0</v>
      </c>
      <c r="V4484">
        <f t="shared" si="1081"/>
        <v>0</v>
      </c>
      <c r="W4484">
        <f t="shared" si="1074"/>
        <v>1</v>
      </c>
      <c r="X4484">
        <f t="shared" si="1082"/>
        <v>0</v>
      </c>
      <c r="Y4484">
        <f t="shared" si="1083"/>
        <v>1</v>
      </c>
      <c r="Z4484">
        <f t="shared" ref="Z4484:Z4547" si="1086">IF(O4484&gt;25,1,0)</f>
        <v>1</v>
      </c>
      <c r="AA4484">
        <f t="shared" ref="AA4484:AA4547" si="1087">IF(Q4484&gt;0.1,1,0)</f>
        <v>0</v>
      </c>
    </row>
    <row r="4485" spans="1:27">
      <c r="A4485" s="1">
        <v>43523.265277777777</v>
      </c>
      <c r="B4485" s="1" t="s">
        <v>426</v>
      </c>
      <c r="C4485" s="5">
        <v>12</v>
      </c>
      <c r="D4485" s="2">
        <v>9.4000000000000004E-3</v>
      </c>
      <c r="E4485" s="2">
        <v>6.9199999999999998E-2</v>
      </c>
      <c r="F4485" s="2">
        <v>1E-3</v>
      </c>
      <c r="G4485" s="2">
        <v>5.7000000000000002E-3</v>
      </c>
      <c r="H4485" s="2">
        <v>6.7000000000000002E-3</v>
      </c>
      <c r="I4485" s="2">
        <v>3.16</v>
      </c>
      <c r="J4485" s="4">
        <f t="shared" si="1075"/>
        <v>9.8978624828893344E-2</v>
      </c>
      <c r="K4485" s="4">
        <f t="shared" si="1076"/>
        <v>3.835920177383592</v>
      </c>
      <c r="L4485" s="4">
        <f t="shared" si="1077"/>
        <v>0.10806451612903227</v>
      </c>
      <c r="M4485" s="4">
        <f t="shared" si="1078"/>
        <v>3.9439846935126242</v>
      </c>
      <c r="N4485" s="3">
        <f t="shared" si="1079"/>
        <v>39.84683258966956</v>
      </c>
      <c r="O4485">
        <f t="shared" si="1084"/>
        <v>35.49657477578846</v>
      </c>
      <c r="Q4485" s="4">
        <f t="shared" si="1085"/>
        <v>2.7399831522365001E-2</v>
      </c>
      <c r="T4485" s="6">
        <v>43523.265277777777</v>
      </c>
      <c r="U4485">
        <f t="shared" si="1080"/>
        <v>0</v>
      </c>
      <c r="V4485">
        <f t="shared" si="1081"/>
        <v>0</v>
      </c>
      <c r="W4485">
        <f t="shared" si="1074"/>
        <v>1</v>
      </c>
      <c r="X4485">
        <f t="shared" si="1082"/>
        <v>0</v>
      </c>
      <c r="Y4485">
        <f t="shared" si="1083"/>
        <v>1</v>
      </c>
      <c r="Z4485">
        <f t="shared" si="1086"/>
        <v>1</v>
      </c>
      <c r="AA4485">
        <f t="shared" si="1087"/>
        <v>0</v>
      </c>
    </row>
    <row r="4486" spans="1:27">
      <c r="A4486" s="1">
        <v>43523.351388888892</v>
      </c>
      <c r="B4486" s="1" t="s">
        <v>426</v>
      </c>
      <c r="C4486" s="5">
        <v>13</v>
      </c>
      <c r="D4486" s="2">
        <v>1.06E-2</v>
      </c>
      <c r="E4486" s="2">
        <v>0.13569999999999999</v>
      </c>
      <c r="F4486" s="2">
        <v>1.1999999999999999E-3</v>
      </c>
      <c r="G4486" s="2">
        <v>5.1999999999999998E-3</v>
      </c>
      <c r="H4486" s="2">
        <v>6.4000000000000003E-3</v>
      </c>
      <c r="I4486" s="2">
        <v>3.79</v>
      </c>
      <c r="J4486" s="4">
        <f t="shared" si="1075"/>
        <v>0.1116141939559861</v>
      </c>
      <c r="K4486" s="4">
        <f t="shared" si="1076"/>
        <v>7.5221729490022167</v>
      </c>
      <c r="L4486" s="4">
        <f t="shared" si="1077"/>
        <v>0.1032258064516129</v>
      </c>
      <c r="M4486" s="4">
        <f t="shared" si="1078"/>
        <v>7.6253987554538298</v>
      </c>
      <c r="N4486" s="3">
        <f t="shared" si="1079"/>
        <v>68.319256585419836</v>
      </c>
      <c r="O4486">
        <f t="shared" si="1084"/>
        <v>72.871050443458969</v>
      </c>
      <c r="Q4486" s="4">
        <f t="shared" si="1085"/>
        <v>1.3537102748598406E-2</v>
      </c>
      <c r="T4486" s="6">
        <v>43523.351388888892</v>
      </c>
      <c r="U4486">
        <f t="shared" si="1080"/>
        <v>0</v>
      </c>
      <c r="V4486">
        <f t="shared" si="1081"/>
        <v>0</v>
      </c>
      <c r="W4486">
        <f t="shared" si="1074"/>
        <v>1</v>
      </c>
      <c r="X4486">
        <f t="shared" si="1082"/>
        <v>0</v>
      </c>
      <c r="Y4486">
        <f t="shared" si="1083"/>
        <v>1</v>
      </c>
      <c r="Z4486">
        <f t="shared" si="1086"/>
        <v>1</v>
      </c>
      <c r="AA4486">
        <f t="shared" si="1087"/>
        <v>0</v>
      </c>
    </row>
    <row r="4487" spans="1:27">
      <c r="A4487" s="1">
        <v>43523.352777777778</v>
      </c>
      <c r="B4487" s="1" t="s">
        <v>426</v>
      </c>
      <c r="C4487" s="5">
        <v>13</v>
      </c>
      <c r="D4487" s="2">
        <v>1.0999999999999999E-2</v>
      </c>
      <c r="E4487" s="2">
        <v>5.5199999999999999E-2</v>
      </c>
      <c r="F4487" s="2">
        <v>1.1999999999999999E-3</v>
      </c>
      <c r="G4487" s="2">
        <v>5.1999999999999998E-3</v>
      </c>
      <c r="H4487" s="2">
        <v>6.4000000000000003E-3</v>
      </c>
      <c r="I4487" s="2">
        <v>3.82</v>
      </c>
      <c r="J4487" s="4">
        <f t="shared" si="1075"/>
        <v>0.11582605033168368</v>
      </c>
      <c r="K4487" s="4">
        <f t="shared" si="1076"/>
        <v>3.0598669623059869</v>
      </c>
      <c r="L4487" s="4">
        <f t="shared" si="1077"/>
        <v>0.1032258064516129</v>
      </c>
      <c r="M4487" s="4">
        <f t="shared" si="1078"/>
        <v>3.1630927687575996</v>
      </c>
      <c r="N4487" s="3">
        <f t="shared" si="1079"/>
        <v>27.308992749900842</v>
      </c>
      <c r="O4487">
        <f t="shared" si="1084"/>
        <v>29.642461197339248</v>
      </c>
      <c r="Q4487" s="4">
        <f t="shared" si="1085"/>
        <v>3.2634454313572966E-2</v>
      </c>
      <c r="T4487" s="6">
        <v>43523.352777777778</v>
      </c>
      <c r="U4487">
        <f t="shared" si="1080"/>
        <v>0</v>
      </c>
      <c r="V4487">
        <f t="shared" si="1081"/>
        <v>0</v>
      </c>
      <c r="W4487">
        <f t="shared" si="1074"/>
        <v>1</v>
      </c>
      <c r="X4487">
        <f t="shared" si="1082"/>
        <v>0</v>
      </c>
      <c r="Y4487">
        <f t="shared" si="1083"/>
        <v>1</v>
      </c>
      <c r="Z4487">
        <f t="shared" si="1086"/>
        <v>1</v>
      </c>
      <c r="AA4487">
        <f t="shared" si="1087"/>
        <v>0</v>
      </c>
    </row>
    <row r="4488" spans="1:27">
      <c r="A4488" s="1">
        <v>43523.354166666664</v>
      </c>
      <c r="B4488" s="1" t="s">
        <v>426</v>
      </c>
      <c r="C4488" s="5">
        <v>13</v>
      </c>
      <c r="D4488" s="2">
        <v>1.0699999999999999E-2</v>
      </c>
      <c r="E4488" s="2">
        <v>5.8599999999999999E-2</v>
      </c>
      <c r="F4488" s="2">
        <v>1.1999999999999999E-3</v>
      </c>
      <c r="G4488" s="2">
        <v>5.1000000000000004E-3</v>
      </c>
      <c r="H4488" s="2">
        <v>6.3E-3</v>
      </c>
      <c r="I4488" s="2">
        <v>3.9</v>
      </c>
      <c r="J4488" s="4">
        <f t="shared" si="1075"/>
        <v>0.1126671580499105</v>
      </c>
      <c r="K4488" s="4">
        <f t="shared" si="1076"/>
        <v>3.2483370288248339</v>
      </c>
      <c r="L4488" s="4">
        <f t="shared" si="1077"/>
        <v>0.10161290322580645</v>
      </c>
      <c r="M4488" s="4">
        <f t="shared" si="1078"/>
        <v>3.3499499320506403</v>
      </c>
      <c r="N4488" s="3">
        <f t="shared" si="1079"/>
        <v>29.733153742696199</v>
      </c>
      <c r="O4488">
        <f t="shared" si="1084"/>
        <v>31.967761236053921</v>
      </c>
      <c r="Q4488" s="4">
        <f t="shared" si="1085"/>
        <v>3.0332663259717754E-2</v>
      </c>
      <c r="T4488" s="6">
        <v>43523.354166666664</v>
      </c>
      <c r="U4488">
        <f t="shared" si="1080"/>
        <v>0</v>
      </c>
      <c r="V4488">
        <f t="shared" si="1081"/>
        <v>0</v>
      </c>
      <c r="W4488">
        <f t="shared" si="1074"/>
        <v>1</v>
      </c>
      <c r="X4488">
        <f t="shared" si="1082"/>
        <v>0</v>
      </c>
      <c r="Y4488">
        <f t="shared" si="1083"/>
        <v>1</v>
      </c>
      <c r="Z4488">
        <f t="shared" si="1086"/>
        <v>1</v>
      </c>
      <c r="AA4488">
        <f t="shared" si="1087"/>
        <v>0</v>
      </c>
    </row>
    <row r="4489" spans="1:27">
      <c r="A4489" s="1">
        <v>43542.50277777778</v>
      </c>
      <c r="B4489" s="1" t="s">
        <v>460</v>
      </c>
      <c r="C4489" s="5">
        <v>1</v>
      </c>
      <c r="E4489" s="2">
        <v>1.8599999999999998E-2</v>
      </c>
      <c r="F4489" s="2">
        <v>8.0000000000000004E-4</v>
      </c>
      <c r="G4489" s="2">
        <v>5.8999999999999999E-3</v>
      </c>
      <c r="H4489" s="2">
        <v>6.7000000000000002E-3</v>
      </c>
      <c r="I4489" s="2">
        <v>4</v>
      </c>
      <c r="J4489" s="4">
        <f t="shared" si="1075"/>
        <v>0</v>
      </c>
      <c r="K4489" s="4">
        <f t="shared" si="1076"/>
        <v>1.0310421286031042</v>
      </c>
      <c r="L4489" s="4">
        <f t="shared" si="1077"/>
        <v>0.10806451612903227</v>
      </c>
      <c r="M4489" s="4">
        <f t="shared" si="1078"/>
        <v>1.1391066447321365</v>
      </c>
      <c r="N4489" s="3" t="e">
        <f t="shared" si="1079"/>
        <v>#DIV/0!</v>
      </c>
      <c r="O4489">
        <f t="shared" si="1084"/>
        <v>9.5409868617003664</v>
      </c>
      <c r="Q4489" s="4">
        <f t="shared" si="1085"/>
        <v>9.4867777858010718E-2</v>
      </c>
      <c r="T4489" s="6">
        <v>43542.50277777778</v>
      </c>
      <c r="U4489">
        <f t="shared" si="1080"/>
        <v>0</v>
      </c>
      <c r="V4489">
        <f t="shared" si="1081"/>
        <v>0</v>
      </c>
      <c r="X4489">
        <f t="shared" si="1082"/>
        <v>0</v>
      </c>
      <c r="Y4489">
        <f t="shared" si="1083"/>
        <v>0</v>
      </c>
      <c r="Z4489">
        <f t="shared" si="1086"/>
        <v>0</v>
      </c>
      <c r="AA4489">
        <f t="shared" si="1087"/>
        <v>0</v>
      </c>
    </row>
    <row r="4490" spans="1:27">
      <c r="A4490" s="1">
        <v>43542.588888888888</v>
      </c>
      <c r="B4490" s="1" t="s">
        <v>460</v>
      </c>
      <c r="C4490" s="5">
        <v>2</v>
      </c>
      <c r="D4490" s="2">
        <v>5.1999999999999998E-3</v>
      </c>
      <c r="E4490" s="2">
        <v>2.69E-2</v>
      </c>
      <c r="F4490" s="2">
        <v>8.0000000000000004E-4</v>
      </c>
      <c r="G4490" s="2">
        <v>6.6E-3</v>
      </c>
      <c r="H4490" s="2">
        <v>7.4000000000000003E-3</v>
      </c>
      <c r="I4490" s="2">
        <v>3.75</v>
      </c>
      <c r="J4490" s="4">
        <f t="shared" si="1075"/>
        <v>5.4754132884068649E-2</v>
      </c>
      <c r="K4490" s="4">
        <f t="shared" si="1076"/>
        <v>1.4911308203991132</v>
      </c>
      <c r="L4490" s="4">
        <f t="shared" si="1077"/>
        <v>0.11935483870967743</v>
      </c>
      <c r="M4490" s="4">
        <f t="shared" si="1078"/>
        <v>1.6104856591087906</v>
      </c>
      <c r="N4490" s="3">
        <f t="shared" si="1079"/>
        <v>29.413042893377281</v>
      </c>
      <c r="O4490">
        <f t="shared" si="1084"/>
        <v>12.49325822496554</v>
      </c>
      <c r="Q4490" s="4">
        <f t="shared" si="1085"/>
        <v>7.4111084463630628E-2</v>
      </c>
      <c r="T4490" s="6">
        <v>43542.588888888888</v>
      </c>
      <c r="U4490">
        <f t="shared" si="1080"/>
        <v>0</v>
      </c>
      <c r="V4490">
        <f t="shared" si="1081"/>
        <v>0</v>
      </c>
      <c r="W4490">
        <f t="shared" ref="W4490:W4521" si="1088">IF(N4490&gt;25,1,0)</f>
        <v>1</v>
      </c>
      <c r="X4490">
        <f t="shared" si="1082"/>
        <v>0</v>
      </c>
      <c r="Y4490">
        <f t="shared" si="1083"/>
        <v>0</v>
      </c>
      <c r="Z4490">
        <f t="shared" si="1086"/>
        <v>0</v>
      </c>
      <c r="AA4490">
        <f t="shared" si="1087"/>
        <v>0</v>
      </c>
    </row>
    <row r="4491" spans="1:27">
      <c r="A4491" s="1">
        <v>43542.675000000003</v>
      </c>
      <c r="B4491" s="1" t="s">
        <v>460</v>
      </c>
      <c r="C4491" s="5">
        <v>3</v>
      </c>
      <c r="D4491" s="2">
        <v>3.7000000000000002E-3</v>
      </c>
      <c r="E4491" s="2">
        <v>3.3500000000000002E-2</v>
      </c>
      <c r="F4491" s="2">
        <v>6.9999999999999999E-4</v>
      </c>
      <c r="G4491" s="2">
        <v>9.1999999999999998E-3</v>
      </c>
      <c r="H4491" s="2">
        <v>9.9000000000000008E-3</v>
      </c>
      <c r="I4491" s="2">
        <v>3.92</v>
      </c>
      <c r="J4491" s="4">
        <f t="shared" si="1075"/>
        <v>3.8959671475202698E-2</v>
      </c>
      <c r="K4491" s="4">
        <f t="shared" si="1076"/>
        <v>1.8569844789356986</v>
      </c>
      <c r="L4491" s="4">
        <f t="shared" si="1077"/>
        <v>0.15967741935483873</v>
      </c>
      <c r="M4491" s="4">
        <f t="shared" si="1078"/>
        <v>2.0166618982905375</v>
      </c>
      <c r="N4491" s="3">
        <f t="shared" si="1079"/>
        <v>51.762805535311443</v>
      </c>
      <c r="O4491">
        <f t="shared" si="1084"/>
        <v>11.629599767072051</v>
      </c>
      <c r="Q4491" s="4">
        <f t="shared" si="1085"/>
        <v>7.9179072848151885E-2</v>
      </c>
      <c r="T4491" s="6">
        <v>43542.675000000003</v>
      </c>
      <c r="U4491">
        <f t="shared" si="1080"/>
        <v>0</v>
      </c>
      <c r="V4491">
        <f t="shared" si="1081"/>
        <v>0</v>
      </c>
      <c r="W4491">
        <f t="shared" si="1088"/>
        <v>1</v>
      </c>
      <c r="X4491">
        <f t="shared" si="1082"/>
        <v>0</v>
      </c>
      <c r="Y4491">
        <f t="shared" si="1083"/>
        <v>1</v>
      </c>
      <c r="Z4491">
        <f t="shared" si="1086"/>
        <v>0</v>
      </c>
      <c r="AA4491">
        <f t="shared" si="1087"/>
        <v>0</v>
      </c>
    </row>
    <row r="4492" spans="1:27">
      <c r="A4492" s="1">
        <v>43542.761111111111</v>
      </c>
      <c r="B4492" s="1" t="s">
        <v>460</v>
      </c>
      <c r="C4492" s="5">
        <v>4</v>
      </c>
      <c r="D4492" s="2">
        <v>3.0999999999999999E-3</v>
      </c>
      <c r="E4492" s="2">
        <v>2.7E-2</v>
      </c>
      <c r="F4492" s="2">
        <v>4.0000000000000002E-4</v>
      </c>
      <c r="G4492" s="2">
        <v>4.3E-3</v>
      </c>
      <c r="H4492" s="2">
        <v>4.7000000000000002E-3</v>
      </c>
      <c r="I4492" s="2">
        <v>3.22</v>
      </c>
      <c r="J4492" s="4">
        <f t="shared" si="1075"/>
        <v>3.2641886911656315E-2</v>
      </c>
      <c r="K4492" s="4">
        <f t="shared" si="1076"/>
        <v>1.4966740576496675</v>
      </c>
      <c r="L4492" s="4">
        <f t="shared" si="1077"/>
        <v>7.5806451612903225E-2</v>
      </c>
      <c r="M4492" s="4">
        <f t="shared" si="1078"/>
        <v>1.5724805092625709</v>
      </c>
      <c r="N4492" s="3">
        <f t="shared" si="1079"/>
        <v>48.173701278924625</v>
      </c>
      <c r="O4492">
        <f t="shared" si="1084"/>
        <v>19.743359909421148</v>
      </c>
      <c r="Q4492" s="4">
        <f t="shared" si="1085"/>
        <v>4.8208197918111782E-2</v>
      </c>
      <c r="T4492" s="6">
        <v>43542.761111111111</v>
      </c>
      <c r="U4492">
        <f t="shared" si="1080"/>
        <v>0</v>
      </c>
      <c r="V4492">
        <f t="shared" si="1081"/>
        <v>0</v>
      </c>
      <c r="W4492">
        <f t="shared" si="1088"/>
        <v>1</v>
      </c>
      <c r="X4492">
        <f t="shared" si="1082"/>
        <v>0</v>
      </c>
      <c r="Y4492">
        <f t="shared" si="1083"/>
        <v>0</v>
      </c>
      <c r="Z4492">
        <f t="shared" si="1086"/>
        <v>0</v>
      </c>
      <c r="AA4492">
        <f t="shared" si="1087"/>
        <v>0</v>
      </c>
    </row>
    <row r="4493" spans="1:27">
      <c r="A4493" s="1">
        <v>43542.847222222219</v>
      </c>
      <c r="B4493" s="1" t="s">
        <v>460</v>
      </c>
      <c r="C4493" s="5">
        <v>5</v>
      </c>
      <c r="D4493" s="2">
        <v>3.5999999999999999E-3</v>
      </c>
      <c r="E4493" s="2">
        <v>2.7099999999999999E-2</v>
      </c>
      <c r="F4493" s="2">
        <v>4.0000000000000002E-4</v>
      </c>
      <c r="G4493" s="2">
        <v>3.8999999999999998E-3</v>
      </c>
      <c r="H4493" s="2">
        <v>4.3E-3</v>
      </c>
      <c r="I4493" s="2">
        <v>2.76</v>
      </c>
      <c r="J4493" s="4">
        <f t="shared" si="1075"/>
        <v>3.7906707381278291E-2</v>
      </c>
      <c r="K4493" s="4">
        <f t="shared" si="1076"/>
        <v>1.5022172949002217</v>
      </c>
      <c r="L4493" s="4">
        <f t="shared" si="1077"/>
        <v>6.9354838709677416E-2</v>
      </c>
      <c r="M4493" s="4">
        <f t="shared" si="1078"/>
        <v>1.5715721336098991</v>
      </c>
      <c r="N4493" s="3">
        <f t="shared" si="1079"/>
        <v>41.458945980258932</v>
      </c>
      <c r="O4493">
        <f t="shared" si="1084"/>
        <v>21.659877275305522</v>
      </c>
      <c r="Q4493" s="4">
        <f t="shared" si="1085"/>
        <v>4.4130865664033785E-2</v>
      </c>
      <c r="T4493" s="6">
        <v>43542.847222222219</v>
      </c>
      <c r="U4493">
        <f t="shared" si="1080"/>
        <v>0</v>
      </c>
      <c r="V4493">
        <f t="shared" si="1081"/>
        <v>0</v>
      </c>
      <c r="W4493">
        <f t="shared" si="1088"/>
        <v>1</v>
      </c>
      <c r="X4493">
        <f t="shared" si="1082"/>
        <v>0</v>
      </c>
      <c r="Y4493">
        <f t="shared" si="1083"/>
        <v>0</v>
      </c>
      <c r="Z4493">
        <f t="shared" si="1086"/>
        <v>0</v>
      </c>
      <c r="AA4493">
        <f t="shared" si="1087"/>
        <v>0</v>
      </c>
    </row>
    <row r="4494" spans="1:27">
      <c r="A4494" s="1">
        <v>43542.933333333334</v>
      </c>
      <c r="B4494" s="1" t="s">
        <v>460</v>
      </c>
      <c r="C4494" s="5">
        <v>6</v>
      </c>
      <c r="D4494" s="2">
        <v>4.7000000000000002E-3</v>
      </c>
      <c r="E4494" s="2">
        <v>3.4000000000000002E-2</v>
      </c>
      <c r="F4494" s="2">
        <v>5.9999999999999995E-4</v>
      </c>
      <c r="G4494" s="2">
        <v>5.0000000000000001E-3</v>
      </c>
      <c r="H4494" s="2">
        <v>5.5999999999999999E-3</v>
      </c>
      <c r="I4494" s="2">
        <v>2.74</v>
      </c>
      <c r="J4494" s="4">
        <f t="shared" si="1075"/>
        <v>4.9489312414446672E-2</v>
      </c>
      <c r="K4494" s="4">
        <f t="shared" si="1076"/>
        <v>1.8847006651884703</v>
      </c>
      <c r="L4494" s="4">
        <f t="shared" si="1077"/>
        <v>9.0322580645161285E-2</v>
      </c>
      <c r="M4494" s="4">
        <f t="shared" si="1078"/>
        <v>1.9750232458336316</v>
      </c>
      <c r="N4494" s="3">
        <f t="shared" si="1079"/>
        <v>39.908076097195739</v>
      </c>
      <c r="O4494">
        <f t="shared" si="1084"/>
        <v>20.866328793158065</v>
      </c>
      <c r="Q4494" s="4">
        <f t="shared" si="1085"/>
        <v>4.5732413952949344E-2</v>
      </c>
      <c r="T4494" s="6">
        <v>43542.933333333334</v>
      </c>
      <c r="U4494">
        <f t="shared" si="1080"/>
        <v>0</v>
      </c>
      <c r="V4494">
        <f t="shared" si="1081"/>
        <v>0</v>
      </c>
      <c r="W4494">
        <f t="shared" si="1088"/>
        <v>1</v>
      </c>
      <c r="X4494">
        <f t="shared" si="1082"/>
        <v>0</v>
      </c>
      <c r="Y4494">
        <f t="shared" si="1083"/>
        <v>0</v>
      </c>
      <c r="Z4494">
        <f t="shared" si="1086"/>
        <v>0</v>
      </c>
      <c r="AA4494">
        <f t="shared" si="1087"/>
        <v>0</v>
      </c>
    </row>
    <row r="4495" spans="1:27">
      <c r="A4495" s="1">
        <v>43543.019444444442</v>
      </c>
      <c r="B4495" s="1" t="s">
        <v>462</v>
      </c>
      <c r="C4495" s="5">
        <v>7</v>
      </c>
      <c r="D4495" s="2">
        <v>5.5999999999999999E-3</v>
      </c>
      <c r="E4495" s="2">
        <v>4.2000000000000003E-2</v>
      </c>
      <c r="F4495" s="2">
        <v>5.9999999999999995E-4</v>
      </c>
      <c r="G4495" s="2">
        <v>4.4000000000000003E-3</v>
      </c>
      <c r="H4495" s="2">
        <v>5.0000000000000001E-3</v>
      </c>
      <c r="I4495" s="2">
        <v>3.09</v>
      </c>
      <c r="J4495" s="4">
        <f t="shared" si="1075"/>
        <v>5.896598925976624E-2</v>
      </c>
      <c r="K4495" s="4">
        <f t="shared" si="1076"/>
        <v>2.3281596452328164</v>
      </c>
      <c r="L4495" s="4">
        <f t="shared" si="1077"/>
        <v>8.0645161290322578E-2</v>
      </c>
      <c r="M4495" s="4">
        <f t="shared" si="1078"/>
        <v>2.4088048065231389</v>
      </c>
      <c r="N4495" s="3">
        <f t="shared" si="1079"/>
        <v>40.850748656339732</v>
      </c>
      <c r="O4495">
        <f t="shared" si="1084"/>
        <v>28.869179600886923</v>
      </c>
      <c r="Q4495" s="4">
        <f t="shared" si="1085"/>
        <v>3.3479325959468481E-2</v>
      </c>
      <c r="T4495" s="6">
        <v>43543.019444444442</v>
      </c>
      <c r="U4495">
        <f t="shared" si="1080"/>
        <v>0</v>
      </c>
      <c r="V4495">
        <f t="shared" si="1081"/>
        <v>0</v>
      </c>
      <c r="W4495">
        <f t="shared" si="1088"/>
        <v>1</v>
      </c>
      <c r="X4495">
        <f t="shared" si="1082"/>
        <v>0</v>
      </c>
      <c r="Y4495">
        <f t="shared" si="1083"/>
        <v>1</v>
      </c>
      <c r="Z4495">
        <f t="shared" si="1086"/>
        <v>1</v>
      </c>
      <c r="AA4495">
        <f t="shared" si="1087"/>
        <v>0</v>
      </c>
    </row>
    <row r="4496" spans="1:27">
      <c r="A4496" s="1">
        <v>43543.105555555558</v>
      </c>
      <c r="B4496" s="1" t="s">
        <v>462</v>
      </c>
      <c r="C4496" s="5">
        <v>8</v>
      </c>
      <c r="D4496" s="2">
        <v>5.4999999999999997E-3</v>
      </c>
      <c r="E4496" s="2">
        <v>3.49E-2</v>
      </c>
      <c r="F4496" s="2">
        <v>5.9999999999999995E-4</v>
      </c>
      <c r="G4496" s="2">
        <v>5.7999999999999996E-3</v>
      </c>
      <c r="H4496" s="2">
        <v>6.4000000000000003E-3</v>
      </c>
      <c r="I4496" s="2">
        <v>2.63</v>
      </c>
      <c r="J4496" s="4">
        <f t="shared" si="1075"/>
        <v>5.791302516584184E-2</v>
      </c>
      <c r="K4496" s="4">
        <f t="shared" si="1076"/>
        <v>1.9345898004434592</v>
      </c>
      <c r="L4496" s="4">
        <f t="shared" si="1077"/>
        <v>0.1032258064516129</v>
      </c>
      <c r="M4496" s="4">
        <f t="shared" si="1078"/>
        <v>2.0378156068950721</v>
      </c>
      <c r="N4496" s="3">
        <f t="shared" si="1079"/>
        <v>35.187517852150002</v>
      </c>
      <c r="O4496">
        <f t="shared" si="1084"/>
        <v>18.74133869179601</v>
      </c>
      <c r="Q4496" s="4">
        <f t="shared" si="1085"/>
        <v>5.0655126058678793E-2</v>
      </c>
      <c r="T4496" s="6">
        <v>43543.105555555558</v>
      </c>
      <c r="U4496">
        <f t="shared" si="1080"/>
        <v>0</v>
      </c>
      <c r="V4496">
        <f t="shared" si="1081"/>
        <v>0</v>
      </c>
      <c r="W4496">
        <f t="shared" si="1088"/>
        <v>1</v>
      </c>
      <c r="X4496">
        <f t="shared" si="1082"/>
        <v>0</v>
      </c>
      <c r="Y4496">
        <f t="shared" si="1083"/>
        <v>1</v>
      </c>
      <c r="Z4496">
        <f t="shared" si="1086"/>
        <v>0</v>
      </c>
      <c r="AA4496">
        <f t="shared" si="1087"/>
        <v>0</v>
      </c>
    </row>
    <row r="4497" spans="1:27">
      <c r="A4497" s="1">
        <v>43543.191666666666</v>
      </c>
      <c r="B4497" s="1" t="s">
        <v>462</v>
      </c>
      <c r="C4497" s="5">
        <v>9</v>
      </c>
      <c r="D4497" s="2">
        <v>3.0999999999999999E-3</v>
      </c>
      <c r="E4497" s="2">
        <v>2.24E-2</v>
      </c>
      <c r="F4497" s="2">
        <v>2.0000000000000001E-4</v>
      </c>
      <c r="G4497" s="2">
        <v>1.4E-3</v>
      </c>
      <c r="H4497" s="2">
        <v>1.6000000000000001E-3</v>
      </c>
      <c r="I4497" s="2">
        <v>6.73</v>
      </c>
      <c r="J4497" s="4">
        <f t="shared" si="1075"/>
        <v>3.2641886911656315E-2</v>
      </c>
      <c r="K4497" s="4">
        <f t="shared" si="1076"/>
        <v>1.2416851441241685</v>
      </c>
      <c r="L4497" s="4">
        <f t="shared" si="1077"/>
        <v>2.5806451612903226E-2</v>
      </c>
      <c r="M4497" s="4">
        <f t="shared" si="1078"/>
        <v>1.2674915957370718</v>
      </c>
      <c r="N4497" s="3">
        <f t="shared" si="1079"/>
        <v>38.830218337790228</v>
      </c>
      <c r="O4497">
        <f t="shared" si="1084"/>
        <v>48.115299334811532</v>
      </c>
      <c r="Q4497" s="4">
        <f t="shared" si="1085"/>
        <v>2.0360254616044422E-2</v>
      </c>
      <c r="T4497" s="6">
        <v>43543.191666666666</v>
      </c>
      <c r="U4497">
        <f t="shared" si="1080"/>
        <v>0</v>
      </c>
      <c r="V4497">
        <f t="shared" si="1081"/>
        <v>0</v>
      </c>
      <c r="W4497">
        <f t="shared" si="1088"/>
        <v>1</v>
      </c>
      <c r="X4497">
        <f t="shared" si="1082"/>
        <v>0</v>
      </c>
      <c r="Y4497">
        <f t="shared" si="1083"/>
        <v>0</v>
      </c>
      <c r="Z4497">
        <f t="shared" si="1086"/>
        <v>1</v>
      </c>
      <c r="AA4497">
        <f t="shared" si="1087"/>
        <v>0</v>
      </c>
    </row>
    <row r="4498" spans="1:27">
      <c r="A4498" s="1">
        <v>43543.277777777781</v>
      </c>
      <c r="B4498" s="1" t="s">
        <v>462</v>
      </c>
      <c r="C4498" s="5">
        <v>10</v>
      </c>
      <c r="D4498" s="2">
        <v>5.0000000000000001E-3</v>
      </c>
      <c r="E4498" s="2">
        <v>4.2599999999999999E-2</v>
      </c>
      <c r="F4498" s="2">
        <v>4.0000000000000002E-4</v>
      </c>
      <c r="G4498" s="2">
        <v>3.8E-3</v>
      </c>
      <c r="H4498" s="2">
        <v>4.1999999999999997E-3</v>
      </c>
      <c r="I4498" s="2">
        <v>4.62</v>
      </c>
      <c r="J4498" s="4">
        <f t="shared" si="1075"/>
        <v>5.2648204696219864E-2</v>
      </c>
      <c r="K4498" s="4">
        <f t="shared" si="1076"/>
        <v>2.3614190687361418</v>
      </c>
      <c r="L4498" s="4">
        <f t="shared" si="1077"/>
        <v>6.774193548387096E-2</v>
      </c>
      <c r="M4498" s="4">
        <f t="shared" si="1078"/>
        <v>2.4291610042200129</v>
      </c>
      <c r="N4498" s="3">
        <f t="shared" si="1079"/>
        <v>46.139484114154918</v>
      </c>
      <c r="O4498">
        <f t="shared" si="1084"/>
        <v>34.859043395628767</v>
      </c>
      <c r="Q4498" s="4">
        <f t="shared" si="1085"/>
        <v>2.7886968120345912E-2</v>
      </c>
      <c r="T4498" s="6">
        <v>43543.277777777781</v>
      </c>
      <c r="U4498">
        <f t="shared" si="1080"/>
        <v>0</v>
      </c>
      <c r="V4498">
        <f t="shared" si="1081"/>
        <v>0</v>
      </c>
      <c r="W4498">
        <f t="shared" si="1088"/>
        <v>1</v>
      </c>
      <c r="X4498">
        <f t="shared" si="1082"/>
        <v>0</v>
      </c>
      <c r="Y4498">
        <f t="shared" si="1083"/>
        <v>1</v>
      </c>
      <c r="Z4498">
        <f t="shared" si="1086"/>
        <v>1</v>
      </c>
      <c r="AA4498">
        <f t="shared" si="1087"/>
        <v>0</v>
      </c>
    </row>
    <row r="4499" spans="1:27">
      <c r="A4499" s="1">
        <v>43543.363888888889</v>
      </c>
      <c r="B4499" s="1" t="s">
        <v>462</v>
      </c>
      <c r="C4499" s="5">
        <v>11</v>
      </c>
      <c r="D4499" s="2">
        <v>3.8E-3</v>
      </c>
      <c r="E4499" s="2">
        <v>2.8500000000000001E-2</v>
      </c>
      <c r="F4499" s="2">
        <v>2.0000000000000001E-4</v>
      </c>
      <c r="G4499" s="2">
        <v>2.3999999999999998E-3</v>
      </c>
      <c r="H4499" s="2">
        <v>2.5999999999999999E-3</v>
      </c>
      <c r="I4499" s="2">
        <v>4.3600000000000003</v>
      </c>
      <c r="J4499" s="4">
        <f t="shared" si="1075"/>
        <v>4.0012635569127097E-2</v>
      </c>
      <c r="K4499" s="4">
        <f t="shared" si="1076"/>
        <v>1.5798226164079825</v>
      </c>
      <c r="L4499" s="4">
        <f t="shared" si="1077"/>
        <v>4.1935483870967738E-2</v>
      </c>
      <c r="M4499" s="4">
        <f t="shared" si="1078"/>
        <v>1.6217581002789503</v>
      </c>
      <c r="N4499" s="3">
        <f t="shared" si="1079"/>
        <v>40.531149153550494</v>
      </c>
      <c r="O4499">
        <f t="shared" si="1084"/>
        <v>37.672693160498049</v>
      </c>
      <c r="Q4499" s="4">
        <f t="shared" si="1085"/>
        <v>2.5858038793673748E-2</v>
      </c>
      <c r="T4499" s="6">
        <v>43543.363888888889</v>
      </c>
      <c r="U4499">
        <f t="shared" si="1080"/>
        <v>0</v>
      </c>
      <c r="V4499">
        <f t="shared" si="1081"/>
        <v>0</v>
      </c>
      <c r="W4499">
        <f t="shared" si="1088"/>
        <v>1</v>
      </c>
      <c r="X4499">
        <f t="shared" si="1082"/>
        <v>0</v>
      </c>
      <c r="Y4499">
        <f t="shared" si="1083"/>
        <v>0</v>
      </c>
      <c r="Z4499">
        <f t="shared" si="1086"/>
        <v>1</v>
      </c>
      <c r="AA4499">
        <f t="shared" si="1087"/>
        <v>0</v>
      </c>
    </row>
    <row r="4500" spans="1:27">
      <c r="A4500" s="1">
        <v>43543.45</v>
      </c>
      <c r="B4500" s="1" t="s">
        <v>462</v>
      </c>
      <c r="C4500" s="5">
        <v>12</v>
      </c>
      <c r="D4500" s="2">
        <v>4.5999999999999999E-3</v>
      </c>
      <c r="E4500" s="2">
        <v>2.7199999999999998E-2</v>
      </c>
      <c r="F4500" s="2">
        <v>4.0000000000000002E-4</v>
      </c>
      <c r="G4500" s="2">
        <v>2.8E-3</v>
      </c>
      <c r="H4500" s="2">
        <v>3.2000000000000002E-3</v>
      </c>
      <c r="I4500" s="2">
        <v>3.18</v>
      </c>
      <c r="J4500" s="4">
        <f t="shared" si="1075"/>
        <v>4.8436348320522266E-2</v>
      </c>
      <c r="K4500" s="4">
        <f t="shared" si="1076"/>
        <v>1.5077605321507761</v>
      </c>
      <c r="L4500" s="4">
        <f t="shared" si="1077"/>
        <v>5.1612903225806452E-2</v>
      </c>
      <c r="M4500" s="4">
        <f t="shared" si="1078"/>
        <v>1.5593734353765825</v>
      </c>
      <c r="N4500" s="3">
        <f t="shared" si="1079"/>
        <v>32.194281556024791</v>
      </c>
      <c r="O4500">
        <f t="shared" si="1084"/>
        <v>29.212860310421288</v>
      </c>
      <c r="Q4500" s="4">
        <f t="shared" si="1085"/>
        <v>3.3098488184353445E-2</v>
      </c>
      <c r="T4500" s="6">
        <v>43543.45</v>
      </c>
      <c r="U4500">
        <f t="shared" si="1080"/>
        <v>0</v>
      </c>
      <c r="V4500">
        <f t="shared" si="1081"/>
        <v>0</v>
      </c>
      <c r="W4500">
        <f t="shared" si="1088"/>
        <v>1</v>
      </c>
      <c r="X4500">
        <f t="shared" si="1082"/>
        <v>0</v>
      </c>
      <c r="Y4500">
        <f t="shared" si="1083"/>
        <v>0</v>
      </c>
      <c r="Z4500">
        <f t="shared" si="1086"/>
        <v>1</v>
      </c>
      <c r="AA4500">
        <f t="shared" si="1087"/>
        <v>0</v>
      </c>
    </row>
    <row r="4501" spans="1:27">
      <c r="A4501" s="1">
        <v>43543.536111111112</v>
      </c>
      <c r="B4501" s="1" t="s">
        <v>462</v>
      </c>
      <c r="C4501" s="5">
        <v>13</v>
      </c>
      <c r="D4501" s="2">
        <v>5.3E-3</v>
      </c>
      <c r="E4501" s="2">
        <v>0.05</v>
      </c>
      <c r="F4501" s="2">
        <v>5.0000000000000001E-4</v>
      </c>
      <c r="G4501" s="2">
        <v>3.3999999999999998E-3</v>
      </c>
      <c r="H4501" s="2">
        <v>3.8999999999999998E-3</v>
      </c>
      <c r="I4501" s="2">
        <v>4.43</v>
      </c>
      <c r="J4501" s="4">
        <f t="shared" si="1075"/>
        <v>5.5807096977993048E-2</v>
      </c>
      <c r="K4501" s="4">
        <f t="shared" si="1076"/>
        <v>2.7716186252771622</v>
      </c>
      <c r="L4501" s="4">
        <f t="shared" si="1077"/>
        <v>6.2903225806451607E-2</v>
      </c>
      <c r="M4501" s="4">
        <f t="shared" si="1078"/>
        <v>2.8345218510836139</v>
      </c>
      <c r="N4501" s="3">
        <f t="shared" si="1079"/>
        <v>50.79142267875676</v>
      </c>
      <c r="O4501">
        <f t="shared" si="1084"/>
        <v>44.061629427483098</v>
      </c>
      <c r="Q4501" s="4">
        <f t="shared" si="1085"/>
        <v>2.2191829561096603E-2</v>
      </c>
      <c r="T4501" s="6">
        <v>43543.536111111112</v>
      </c>
      <c r="U4501">
        <f t="shared" si="1080"/>
        <v>0</v>
      </c>
      <c r="V4501">
        <f t="shared" si="1081"/>
        <v>0</v>
      </c>
      <c r="W4501">
        <f t="shared" si="1088"/>
        <v>1</v>
      </c>
      <c r="X4501">
        <f t="shared" si="1082"/>
        <v>0</v>
      </c>
      <c r="Y4501">
        <f t="shared" si="1083"/>
        <v>1</v>
      </c>
      <c r="Z4501">
        <f t="shared" si="1086"/>
        <v>1</v>
      </c>
      <c r="AA4501">
        <f t="shared" si="1087"/>
        <v>0</v>
      </c>
    </row>
    <row r="4502" spans="1:27">
      <c r="A4502" s="1">
        <v>43543.537499999999</v>
      </c>
      <c r="B4502" s="1" t="s">
        <v>462</v>
      </c>
      <c r="C4502" s="5">
        <v>13</v>
      </c>
      <c r="D4502" s="2">
        <v>5.3E-3</v>
      </c>
      <c r="E4502" s="2">
        <v>3.7100000000000001E-2</v>
      </c>
      <c r="F4502" s="2">
        <v>5.0000000000000001E-4</v>
      </c>
      <c r="G4502" s="2">
        <v>3.0000000000000001E-3</v>
      </c>
      <c r="H4502" s="2">
        <v>3.5000000000000001E-3</v>
      </c>
      <c r="I4502" s="2">
        <v>4.3899999999999997</v>
      </c>
      <c r="J4502" s="4">
        <f t="shared" si="1075"/>
        <v>5.5807096977993048E-2</v>
      </c>
      <c r="K4502" s="4">
        <f t="shared" si="1076"/>
        <v>2.0565410199556542</v>
      </c>
      <c r="L4502" s="4">
        <f t="shared" si="1077"/>
        <v>5.6451612903225812E-2</v>
      </c>
      <c r="M4502" s="4">
        <f t="shared" si="1078"/>
        <v>2.1129926328588802</v>
      </c>
      <c r="N4502" s="3">
        <f t="shared" si="1079"/>
        <v>37.862435913699599</v>
      </c>
      <c r="O4502">
        <f t="shared" si="1084"/>
        <v>36.430155210643015</v>
      </c>
      <c r="Q4502" s="4">
        <f t="shared" si="1085"/>
        <v>2.6716426751969669E-2</v>
      </c>
      <c r="T4502" s="6">
        <v>43543.537499999999</v>
      </c>
      <c r="U4502">
        <f t="shared" si="1080"/>
        <v>0</v>
      </c>
      <c r="V4502">
        <f t="shared" si="1081"/>
        <v>0</v>
      </c>
      <c r="W4502">
        <f t="shared" si="1088"/>
        <v>1</v>
      </c>
      <c r="X4502">
        <f t="shared" si="1082"/>
        <v>0</v>
      </c>
      <c r="Y4502">
        <f t="shared" si="1083"/>
        <v>1</v>
      </c>
      <c r="Z4502">
        <f t="shared" si="1086"/>
        <v>1</v>
      </c>
      <c r="AA4502">
        <f t="shared" si="1087"/>
        <v>0</v>
      </c>
    </row>
    <row r="4503" spans="1:27">
      <c r="A4503" s="1">
        <v>43543.538888888892</v>
      </c>
      <c r="B4503" s="1" t="s">
        <v>462</v>
      </c>
      <c r="C4503" s="5">
        <v>13</v>
      </c>
      <c r="D4503" s="2">
        <v>5.3E-3</v>
      </c>
      <c r="E4503" s="2">
        <v>3.5099999999999999E-2</v>
      </c>
      <c r="F4503" s="2">
        <v>4.0000000000000002E-4</v>
      </c>
      <c r="G4503" s="2">
        <v>3.2000000000000002E-3</v>
      </c>
      <c r="H4503" s="2">
        <v>3.5999999999999999E-3</v>
      </c>
      <c r="I4503" s="2">
        <v>4.1500000000000004</v>
      </c>
      <c r="J4503" s="4">
        <f t="shared" si="1075"/>
        <v>5.5807096977993048E-2</v>
      </c>
      <c r="K4503" s="4">
        <f t="shared" si="1076"/>
        <v>1.9456762749445677</v>
      </c>
      <c r="L4503" s="4">
        <f t="shared" si="1077"/>
        <v>5.8064516129032261E-2</v>
      </c>
      <c r="M4503" s="4">
        <f t="shared" si="1078"/>
        <v>2.0037407910736</v>
      </c>
      <c r="N4503" s="3">
        <f t="shared" si="1079"/>
        <v>35.904766590237699</v>
      </c>
      <c r="O4503">
        <f t="shared" si="1084"/>
        <v>33.508869179600886</v>
      </c>
      <c r="Q4503" s="4">
        <f t="shared" si="1085"/>
        <v>2.8978057634850771E-2</v>
      </c>
      <c r="T4503" s="6">
        <v>43543.538888888892</v>
      </c>
      <c r="U4503">
        <f t="shared" si="1080"/>
        <v>0</v>
      </c>
      <c r="V4503">
        <f t="shared" si="1081"/>
        <v>0</v>
      </c>
      <c r="W4503">
        <f t="shared" si="1088"/>
        <v>1</v>
      </c>
      <c r="X4503">
        <f t="shared" si="1082"/>
        <v>0</v>
      </c>
      <c r="Y4503">
        <f t="shared" si="1083"/>
        <v>1</v>
      </c>
      <c r="Z4503">
        <f t="shared" si="1086"/>
        <v>1</v>
      </c>
      <c r="AA4503">
        <f t="shared" si="1087"/>
        <v>0</v>
      </c>
    </row>
    <row r="4504" spans="1:27">
      <c r="A4504" s="1">
        <v>43562.13958333333</v>
      </c>
      <c r="B4504" s="1" t="s">
        <v>552</v>
      </c>
      <c r="C4504" s="5">
        <v>1</v>
      </c>
      <c r="D4504" s="2">
        <v>7.6E-3</v>
      </c>
      <c r="E4504" s="2">
        <v>0.10440000000000001</v>
      </c>
      <c r="F4504" s="2">
        <v>1.2999999999999999E-3</v>
      </c>
      <c r="G4504" s="2">
        <v>6.1000000000000004E-3</v>
      </c>
      <c r="H4504" s="2">
        <v>7.4000000000000003E-3</v>
      </c>
      <c r="I4504" s="2">
        <v>2.67</v>
      </c>
      <c r="J4504" s="4">
        <f t="shared" si="1075"/>
        <v>8.0025271138254195E-2</v>
      </c>
      <c r="K4504" s="4">
        <f t="shared" si="1076"/>
        <v>5.7871396895787148</v>
      </c>
      <c r="L4504" s="4">
        <f t="shared" si="1077"/>
        <v>0.11935483870967743</v>
      </c>
      <c r="M4504" s="4">
        <f t="shared" si="1078"/>
        <v>5.9064945282883921</v>
      </c>
      <c r="N4504" s="3">
        <f t="shared" si="1079"/>
        <v>73.8078664936248</v>
      </c>
      <c r="O4504">
        <f t="shared" si="1084"/>
        <v>48.486846047821658</v>
      </c>
      <c r="Q4504" s="4">
        <f t="shared" si="1085"/>
        <v>2.0207390041257614E-2</v>
      </c>
      <c r="T4504" s="6">
        <v>43562.13958333333</v>
      </c>
      <c r="U4504">
        <f t="shared" si="1080"/>
        <v>0</v>
      </c>
      <c r="V4504">
        <f t="shared" si="1081"/>
        <v>0</v>
      </c>
      <c r="W4504">
        <f t="shared" si="1088"/>
        <v>1</v>
      </c>
      <c r="X4504">
        <f t="shared" si="1082"/>
        <v>0</v>
      </c>
      <c r="Y4504">
        <f t="shared" si="1083"/>
        <v>1</v>
      </c>
      <c r="Z4504">
        <f t="shared" si="1086"/>
        <v>1</v>
      </c>
      <c r="AA4504">
        <f t="shared" si="1087"/>
        <v>0</v>
      </c>
    </row>
    <row r="4505" spans="1:27">
      <c r="A4505" s="1">
        <v>43562.225694444445</v>
      </c>
      <c r="B4505" s="1" t="s">
        <v>552</v>
      </c>
      <c r="C4505" s="5">
        <v>2</v>
      </c>
      <c r="D4505" s="2">
        <v>7.4999999999999997E-3</v>
      </c>
      <c r="E4505" s="2">
        <v>8.6400000000000005E-2</v>
      </c>
      <c r="F4505" s="2">
        <v>1.4E-3</v>
      </c>
      <c r="G4505" s="2">
        <v>5.1000000000000004E-3</v>
      </c>
      <c r="H4505" s="2">
        <v>6.4999999999999997E-3</v>
      </c>
      <c r="I4505" s="2">
        <v>2.09</v>
      </c>
      <c r="J4505" s="4">
        <f t="shared" si="1075"/>
        <v>7.8972307044329781E-2</v>
      </c>
      <c r="K4505" s="4">
        <f t="shared" si="1076"/>
        <v>4.7893569844789363</v>
      </c>
      <c r="L4505" s="4">
        <f t="shared" si="1077"/>
        <v>0.10483870967741934</v>
      </c>
      <c r="M4505" s="4">
        <f t="shared" si="1078"/>
        <v>4.8941956941563554</v>
      </c>
      <c r="N4505" s="3">
        <f t="shared" si="1079"/>
        <v>61.973568676537212</v>
      </c>
      <c r="O4505">
        <f t="shared" si="1084"/>
        <v>45.683097390414474</v>
      </c>
      <c r="Q4505" s="4">
        <f t="shared" si="1085"/>
        <v>2.1421029363945587E-2</v>
      </c>
      <c r="T4505" s="6">
        <v>43562.225694444445</v>
      </c>
      <c r="U4505">
        <f t="shared" si="1080"/>
        <v>0</v>
      </c>
      <c r="V4505">
        <f t="shared" si="1081"/>
        <v>0</v>
      </c>
      <c r="W4505">
        <f t="shared" si="1088"/>
        <v>1</v>
      </c>
      <c r="X4505">
        <f t="shared" si="1082"/>
        <v>0</v>
      </c>
      <c r="Y4505">
        <f t="shared" si="1083"/>
        <v>1</v>
      </c>
      <c r="Z4505">
        <f t="shared" si="1086"/>
        <v>1</v>
      </c>
      <c r="AA4505">
        <f t="shared" si="1087"/>
        <v>0</v>
      </c>
    </row>
    <row r="4506" spans="1:27">
      <c r="A4506" s="1">
        <v>43562.311805555553</v>
      </c>
      <c r="B4506" s="1" t="s">
        <v>552</v>
      </c>
      <c r="C4506" s="5">
        <v>3</v>
      </c>
      <c r="D4506" s="2">
        <v>5.1999999999999998E-3</v>
      </c>
      <c r="E4506" s="2">
        <v>4.3999999999999997E-2</v>
      </c>
      <c r="F4506" s="2">
        <v>1.1000000000000001E-3</v>
      </c>
      <c r="G4506" s="2">
        <v>4.5999999999999999E-3</v>
      </c>
      <c r="H4506" s="2">
        <v>5.7000000000000002E-3</v>
      </c>
      <c r="I4506" s="2">
        <v>2.36</v>
      </c>
      <c r="J4506" s="4">
        <f t="shared" si="1075"/>
        <v>5.4754132884068649E-2</v>
      </c>
      <c r="K4506" s="4">
        <f t="shared" si="1076"/>
        <v>2.4390243902439024</v>
      </c>
      <c r="L4506" s="4">
        <f t="shared" si="1077"/>
        <v>9.1935483870967741E-2</v>
      </c>
      <c r="M4506" s="4">
        <f t="shared" si="1078"/>
        <v>2.53095987411487</v>
      </c>
      <c r="N4506" s="3">
        <f t="shared" si="1079"/>
        <v>46.224088316286391</v>
      </c>
      <c r="O4506">
        <f t="shared" si="1084"/>
        <v>26.529738981600342</v>
      </c>
      <c r="Q4506" s="4">
        <f t="shared" si="1085"/>
        <v>3.6324354570464901E-2</v>
      </c>
      <c r="T4506" s="6">
        <v>43562.311805555553</v>
      </c>
      <c r="U4506">
        <f t="shared" si="1080"/>
        <v>0</v>
      </c>
      <c r="V4506">
        <f t="shared" si="1081"/>
        <v>0</v>
      </c>
      <c r="W4506">
        <f t="shared" si="1088"/>
        <v>1</v>
      </c>
      <c r="X4506">
        <f t="shared" si="1082"/>
        <v>0</v>
      </c>
      <c r="Y4506">
        <f t="shared" si="1083"/>
        <v>1</v>
      </c>
      <c r="Z4506">
        <f t="shared" si="1086"/>
        <v>1</v>
      </c>
      <c r="AA4506">
        <f t="shared" si="1087"/>
        <v>0</v>
      </c>
    </row>
    <row r="4507" spans="1:27">
      <c r="A4507" s="1">
        <v>43562.397916666669</v>
      </c>
      <c r="B4507" s="1" t="s">
        <v>552</v>
      </c>
      <c r="C4507" s="5">
        <v>4</v>
      </c>
      <c r="D4507" s="2">
        <v>3.0999999999999999E-3</v>
      </c>
      <c r="E4507" s="2">
        <v>3.8999999999999998E-3</v>
      </c>
      <c r="F4507" s="2">
        <v>6.9999999999999999E-4</v>
      </c>
      <c r="G4507" s="2">
        <v>2.3E-3</v>
      </c>
      <c r="H4507" s="2">
        <v>3.0000000000000001E-3</v>
      </c>
      <c r="I4507" s="2">
        <v>3.37</v>
      </c>
      <c r="J4507" s="4">
        <f t="shared" si="1075"/>
        <v>3.2641886911656315E-2</v>
      </c>
      <c r="K4507" s="4">
        <f t="shared" si="1076"/>
        <v>0.21618625277161863</v>
      </c>
      <c r="L4507" s="4">
        <f t="shared" si="1077"/>
        <v>4.8387096774193547E-2</v>
      </c>
      <c r="M4507" s="4">
        <f t="shared" si="1078"/>
        <v>0.26457334954581219</v>
      </c>
      <c r="N4507" s="3">
        <f t="shared" si="1079"/>
        <v>8.1053325826986384</v>
      </c>
      <c r="O4507">
        <f t="shared" si="1084"/>
        <v>4.4678492239467849</v>
      </c>
      <c r="Q4507" s="4">
        <f t="shared" si="1085"/>
        <v>0.18288726682887266</v>
      </c>
      <c r="T4507" s="6">
        <v>43562.397916666669</v>
      </c>
      <c r="U4507">
        <f t="shared" si="1080"/>
        <v>0</v>
      </c>
      <c r="V4507">
        <f t="shared" si="1081"/>
        <v>0</v>
      </c>
      <c r="W4507">
        <f t="shared" si="1088"/>
        <v>0</v>
      </c>
      <c r="X4507">
        <f t="shared" si="1082"/>
        <v>0</v>
      </c>
      <c r="Y4507">
        <f t="shared" si="1083"/>
        <v>0</v>
      </c>
      <c r="Z4507">
        <f t="shared" si="1086"/>
        <v>0</v>
      </c>
      <c r="AA4507">
        <f t="shared" si="1087"/>
        <v>1</v>
      </c>
    </row>
    <row r="4508" spans="1:27">
      <c r="A4508" s="1">
        <v>43562.484027777777</v>
      </c>
      <c r="B4508" s="1" t="s">
        <v>552</v>
      </c>
      <c r="C4508" s="5">
        <v>5</v>
      </c>
      <c r="D4508" s="2">
        <v>4.0000000000000001E-3</v>
      </c>
      <c r="E4508" s="2">
        <v>1.67E-2</v>
      </c>
      <c r="F4508" s="2">
        <v>8.0000000000000004E-4</v>
      </c>
      <c r="G4508" s="2">
        <v>3.2000000000000002E-3</v>
      </c>
      <c r="H4508" s="2">
        <v>4.0000000000000001E-3</v>
      </c>
      <c r="I4508" s="2">
        <v>2.94</v>
      </c>
      <c r="J4508" s="4">
        <f t="shared" si="1075"/>
        <v>4.2118563756975889E-2</v>
      </c>
      <c r="K4508" s="4">
        <f t="shared" si="1076"/>
        <v>0.92572062084257212</v>
      </c>
      <c r="L4508" s="4">
        <f t="shared" si="1077"/>
        <v>6.4516129032258063E-2</v>
      </c>
      <c r="M4508" s="4">
        <f t="shared" si="1078"/>
        <v>0.99023674987483012</v>
      </c>
      <c r="N4508" s="3">
        <f t="shared" si="1079"/>
        <v>23.510696033903152</v>
      </c>
      <c r="O4508">
        <f t="shared" si="1084"/>
        <v>14.348669623059868</v>
      </c>
      <c r="Q4508" s="4">
        <f t="shared" si="1085"/>
        <v>6.5152226515944961E-2</v>
      </c>
      <c r="T4508" s="6">
        <v>43562.484027777777</v>
      </c>
      <c r="U4508">
        <f t="shared" si="1080"/>
        <v>0</v>
      </c>
      <c r="V4508">
        <f t="shared" si="1081"/>
        <v>0</v>
      </c>
      <c r="W4508">
        <f t="shared" si="1088"/>
        <v>0</v>
      </c>
      <c r="X4508">
        <f t="shared" si="1082"/>
        <v>0</v>
      </c>
      <c r="Y4508">
        <f t="shared" si="1083"/>
        <v>0</v>
      </c>
      <c r="Z4508">
        <f t="shared" si="1086"/>
        <v>0</v>
      </c>
      <c r="AA4508">
        <f t="shared" si="1087"/>
        <v>0</v>
      </c>
    </row>
    <row r="4509" spans="1:27">
      <c r="A4509" s="1">
        <v>43562.570138888892</v>
      </c>
      <c r="B4509" s="1" t="s">
        <v>552</v>
      </c>
      <c r="C4509" s="5">
        <v>6</v>
      </c>
      <c r="D4509" s="2">
        <v>5.4999999999999997E-3</v>
      </c>
      <c r="E4509" s="2">
        <v>3.6900000000000002E-2</v>
      </c>
      <c r="F4509" s="2">
        <v>1.1000000000000001E-3</v>
      </c>
      <c r="G4509" s="2">
        <v>3.8999999999999998E-3</v>
      </c>
      <c r="H4509" s="2">
        <v>5.0000000000000001E-3</v>
      </c>
      <c r="I4509" s="2">
        <v>4.5599999999999996</v>
      </c>
      <c r="J4509" s="4">
        <f t="shared" si="1075"/>
        <v>5.791302516584184E-2</v>
      </c>
      <c r="K4509" s="4">
        <f t="shared" si="1076"/>
        <v>2.0454545454545454</v>
      </c>
      <c r="L4509" s="4">
        <f t="shared" si="1077"/>
        <v>8.0645161290322578E-2</v>
      </c>
      <c r="M4509" s="4">
        <f t="shared" si="1078"/>
        <v>2.1260997067448679</v>
      </c>
      <c r="N4509" s="3">
        <f t="shared" si="1079"/>
        <v>36.711943481738203</v>
      </c>
      <c r="O4509">
        <f t="shared" si="1084"/>
        <v>25.363636363636363</v>
      </c>
      <c r="Q4509" s="4">
        <f t="shared" si="1085"/>
        <v>3.793103448275862E-2</v>
      </c>
      <c r="T4509" s="6">
        <v>43562.570138888892</v>
      </c>
      <c r="U4509">
        <f t="shared" si="1080"/>
        <v>0</v>
      </c>
      <c r="V4509">
        <f t="shared" si="1081"/>
        <v>0</v>
      </c>
      <c r="W4509">
        <f t="shared" si="1088"/>
        <v>1</v>
      </c>
      <c r="X4509">
        <f t="shared" si="1082"/>
        <v>0</v>
      </c>
      <c r="Y4509">
        <f t="shared" si="1083"/>
        <v>1</v>
      </c>
      <c r="Z4509">
        <f t="shared" si="1086"/>
        <v>1</v>
      </c>
      <c r="AA4509">
        <f t="shared" si="1087"/>
        <v>0</v>
      </c>
    </row>
    <row r="4510" spans="1:27">
      <c r="A4510" s="1">
        <v>43562.65625</v>
      </c>
      <c r="B4510" s="1" t="s">
        <v>552</v>
      </c>
      <c r="C4510" s="5">
        <v>7</v>
      </c>
      <c r="D4510" s="2">
        <v>4.7999999999999996E-3</v>
      </c>
      <c r="E4510" s="2">
        <v>3.4099999999999998E-2</v>
      </c>
      <c r="F4510" s="2">
        <v>1.1999999999999999E-3</v>
      </c>
      <c r="G4510" s="2">
        <v>4.1000000000000003E-3</v>
      </c>
      <c r="H4510" s="2">
        <v>5.3E-3</v>
      </c>
      <c r="I4510" s="2">
        <v>8.3699999999999992</v>
      </c>
      <c r="J4510" s="4">
        <f t="shared" si="1075"/>
        <v>5.0542276508371065E-2</v>
      </c>
      <c r="K4510" s="4">
        <f t="shared" si="1076"/>
        <v>1.8902439024390243</v>
      </c>
      <c r="L4510" s="4">
        <f t="shared" si="1077"/>
        <v>8.5483870967741932E-2</v>
      </c>
      <c r="M4510" s="4">
        <f t="shared" si="1078"/>
        <v>1.9757277734067662</v>
      </c>
      <c r="N4510" s="3">
        <f t="shared" si="1079"/>
        <v>39.090597216758454</v>
      </c>
      <c r="O4510">
        <f t="shared" si="1084"/>
        <v>22.112287160607455</v>
      </c>
      <c r="Q4510" s="4">
        <f t="shared" si="1085"/>
        <v>4.3267029050435057E-2</v>
      </c>
      <c r="T4510" s="6">
        <v>43562.65625</v>
      </c>
      <c r="U4510">
        <f t="shared" si="1080"/>
        <v>0</v>
      </c>
      <c r="V4510">
        <f t="shared" si="1081"/>
        <v>0</v>
      </c>
      <c r="W4510">
        <f t="shared" si="1088"/>
        <v>1</v>
      </c>
      <c r="X4510">
        <f t="shared" si="1082"/>
        <v>0</v>
      </c>
      <c r="Y4510">
        <f t="shared" si="1083"/>
        <v>0</v>
      </c>
      <c r="Z4510">
        <f t="shared" si="1086"/>
        <v>0</v>
      </c>
      <c r="AA4510">
        <f t="shared" si="1087"/>
        <v>0</v>
      </c>
    </row>
    <row r="4511" spans="1:27">
      <c r="A4511" s="1">
        <v>43562.742361111108</v>
      </c>
      <c r="B4511" s="1" t="s">
        <v>552</v>
      </c>
      <c r="C4511" s="5">
        <v>8</v>
      </c>
      <c r="D4511" s="2">
        <v>5.1000000000000004E-3</v>
      </c>
      <c r="E4511" s="2">
        <v>3.4500000000000003E-2</v>
      </c>
      <c r="F4511" s="2">
        <v>1.1999999999999999E-3</v>
      </c>
      <c r="G4511" s="2">
        <v>4.1999999999999997E-3</v>
      </c>
      <c r="H4511" s="2">
        <v>5.4000000000000003E-3</v>
      </c>
      <c r="I4511" s="2">
        <v>4.88</v>
      </c>
      <c r="J4511" s="4">
        <f t="shared" si="1075"/>
        <v>5.3701168790144263E-2</v>
      </c>
      <c r="K4511" s="4">
        <f t="shared" si="1076"/>
        <v>1.9124168514412418</v>
      </c>
      <c r="L4511" s="4">
        <f t="shared" si="1077"/>
        <v>8.7096774193548387E-2</v>
      </c>
      <c r="M4511" s="4">
        <f t="shared" si="1078"/>
        <v>1.9995136256347903</v>
      </c>
      <c r="N4511" s="3">
        <f t="shared" si="1079"/>
        <v>37.234080201281571</v>
      </c>
      <c r="O4511">
        <f t="shared" si="1084"/>
        <v>21.957378664695739</v>
      </c>
      <c r="Q4511" s="4">
        <f t="shared" si="1085"/>
        <v>4.3558980082417577E-2</v>
      </c>
      <c r="T4511" s="6">
        <v>43562.742361111108</v>
      </c>
      <c r="U4511">
        <f t="shared" si="1080"/>
        <v>0</v>
      </c>
      <c r="V4511">
        <f t="shared" si="1081"/>
        <v>0</v>
      </c>
      <c r="W4511">
        <f t="shared" si="1088"/>
        <v>1</v>
      </c>
      <c r="X4511">
        <f t="shared" si="1082"/>
        <v>0</v>
      </c>
      <c r="Y4511">
        <f t="shared" si="1083"/>
        <v>0</v>
      </c>
      <c r="Z4511">
        <f t="shared" si="1086"/>
        <v>0</v>
      </c>
      <c r="AA4511">
        <f t="shared" si="1087"/>
        <v>0</v>
      </c>
    </row>
    <row r="4512" spans="1:27">
      <c r="A4512" s="1">
        <v>43562.828472222223</v>
      </c>
      <c r="B4512" s="1" t="s">
        <v>552</v>
      </c>
      <c r="C4512" s="5">
        <v>9</v>
      </c>
      <c r="D4512" s="2">
        <v>3.2000000000000002E-3</v>
      </c>
      <c r="E4512" s="2">
        <v>1.2500000000000001E-2</v>
      </c>
      <c r="F4512" s="2">
        <v>8.0000000000000004E-4</v>
      </c>
      <c r="G4512" s="2">
        <v>2E-3</v>
      </c>
      <c r="H4512" s="2">
        <v>2.8E-3</v>
      </c>
      <c r="I4512" s="2">
        <v>4.38</v>
      </c>
      <c r="J4512" s="4">
        <f t="shared" si="1075"/>
        <v>3.3694851005580714E-2</v>
      </c>
      <c r="K4512" s="4">
        <f t="shared" si="1076"/>
        <v>0.69290465631929055</v>
      </c>
      <c r="L4512" s="4">
        <f t="shared" si="1077"/>
        <v>4.5161290322580643E-2</v>
      </c>
      <c r="M4512" s="4">
        <f t="shared" si="1078"/>
        <v>0.7380659466418712</v>
      </c>
      <c r="N4512" s="3">
        <f t="shared" si="1079"/>
        <v>21.904413422680779</v>
      </c>
      <c r="O4512">
        <f t="shared" si="1084"/>
        <v>15.342888818498578</v>
      </c>
      <c r="Q4512" s="4">
        <f t="shared" si="1085"/>
        <v>6.1188692593202754E-2</v>
      </c>
      <c r="T4512" s="6">
        <v>43562.828472222223</v>
      </c>
      <c r="U4512">
        <f t="shared" si="1080"/>
        <v>0</v>
      </c>
      <c r="V4512">
        <f t="shared" si="1081"/>
        <v>0</v>
      </c>
      <c r="W4512">
        <f t="shared" si="1088"/>
        <v>0</v>
      </c>
      <c r="X4512">
        <f t="shared" si="1082"/>
        <v>0</v>
      </c>
      <c r="Y4512">
        <f t="shared" si="1083"/>
        <v>0</v>
      </c>
      <c r="Z4512">
        <f t="shared" si="1086"/>
        <v>0</v>
      </c>
      <c r="AA4512">
        <f t="shared" si="1087"/>
        <v>0</v>
      </c>
    </row>
    <row r="4513" spans="1:27">
      <c r="A4513" s="1">
        <v>43562.914583333331</v>
      </c>
      <c r="B4513" s="1" t="s">
        <v>552</v>
      </c>
      <c r="C4513" s="5">
        <v>10</v>
      </c>
      <c r="D4513" s="2">
        <v>3.8999999999999998E-3</v>
      </c>
      <c r="E4513" s="2">
        <v>1.3100000000000001E-2</v>
      </c>
      <c r="F4513" s="2">
        <v>8.0000000000000004E-4</v>
      </c>
      <c r="G4513" s="2">
        <v>2.8E-3</v>
      </c>
      <c r="H4513" s="2">
        <v>3.5999999999999999E-3</v>
      </c>
      <c r="I4513" s="2">
        <v>3.1</v>
      </c>
      <c r="J4513" s="4">
        <f t="shared" si="1075"/>
        <v>4.106559966305149E-2</v>
      </c>
      <c r="K4513" s="4">
        <f t="shared" si="1076"/>
        <v>0.72616407982261644</v>
      </c>
      <c r="L4513" s="4">
        <f t="shared" si="1077"/>
        <v>5.8064516129032261E-2</v>
      </c>
      <c r="M4513" s="4">
        <f t="shared" si="1078"/>
        <v>0.78422859595164873</v>
      </c>
      <c r="N4513" s="3">
        <f t="shared" si="1079"/>
        <v>19.096971732699508</v>
      </c>
      <c r="O4513">
        <f t="shared" si="1084"/>
        <v>12.506159152500615</v>
      </c>
      <c r="Q4513" s="4">
        <f t="shared" si="1085"/>
        <v>7.4040294410039856E-2</v>
      </c>
      <c r="T4513" s="6">
        <v>43562.914583333331</v>
      </c>
      <c r="U4513">
        <f t="shared" si="1080"/>
        <v>0</v>
      </c>
      <c r="V4513">
        <f t="shared" si="1081"/>
        <v>0</v>
      </c>
      <c r="W4513">
        <f t="shared" si="1088"/>
        <v>0</v>
      </c>
      <c r="X4513">
        <f t="shared" si="1082"/>
        <v>0</v>
      </c>
      <c r="Y4513">
        <f t="shared" si="1083"/>
        <v>0</v>
      </c>
      <c r="Z4513">
        <f t="shared" si="1086"/>
        <v>0</v>
      </c>
      <c r="AA4513">
        <f t="shared" si="1087"/>
        <v>0</v>
      </c>
    </row>
    <row r="4514" spans="1:27">
      <c r="A4514" s="1">
        <v>43563.000694444447</v>
      </c>
      <c r="B4514" s="1" t="s">
        <v>554</v>
      </c>
      <c r="C4514" s="5">
        <v>11</v>
      </c>
      <c r="D4514" s="2">
        <v>4.1000000000000003E-3</v>
      </c>
      <c r="E4514" s="2">
        <v>5.28E-2</v>
      </c>
      <c r="F4514" s="2">
        <v>8.0000000000000004E-4</v>
      </c>
      <c r="G4514" s="2">
        <v>2.5999999999999999E-3</v>
      </c>
      <c r="H4514" s="2">
        <v>3.3999999999999998E-3</v>
      </c>
      <c r="I4514" s="2">
        <v>2.64</v>
      </c>
      <c r="J4514" s="4">
        <f t="shared" si="1075"/>
        <v>4.3171527850900289E-2</v>
      </c>
      <c r="K4514" s="4">
        <f t="shared" si="1076"/>
        <v>2.9268292682926829</v>
      </c>
      <c r="L4514" s="4">
        <f t="shared" si="1077"/>
        <v>5.4838709677419356E-2</v>
      </c>
      <c r="M4514" s="4">
        <f t="shared" si="1078"/>
        <v>2.9816679779701021</v>
      </c>
      <c r="N4514" s="3">
        <f t="shared" si="1079"/>
        <v>69.065611675078188</v>
      </c>
      <c r="O4514">
        <f t="shared" si="1084"/>
        <v>53.371592539454802</v>
      </c>
      <c r="Q4514" s="4">
        <f t="shared" si="1085"/>
        <v>1.8391957147003722E-2</v>
      </c>
      <c r="T4514" s="6">
        <v>43563.000694444447</v>
      </c>
      <c r="U4514">
        <f t="shared" si="1080"/>
        <v>0</v>
      </c>
      <c r="V4514">
        <f t="shared" si="1081"/>
        <v>0</v>
      </c>
      <c r="W4514">
        <f t="shared" si="1088"/>
        <v>1</v>
      </c>
      <c r="X4514">
        <f t="shared" si="1082"/>
        <v>0</v>
      </c>
      <c r="Y4514">
        <f t="shared" si="1083"/>
        <v>1</v>
      </c>
      <c r="Z4514">
        <f t="shared" si="1086"/>
        <v>1</v>
      </c>
      <c r="AA4514">
        <f t="shared" si="1087"/>
        <v>0</v>
      </c>
    </row>
    <row r="4515" spans="1:27">
      <c r="A4515" s="1">
        <v>43563.086805555555</v>
      </c>
      <c r="B4515" s="1" t="s">
        <v>554</v>
      </c>
      <c r="C4515" s="5">
        <v>12</v>
      </c>
      <c r="D4515" s="2">
        <v>6.0000000000000001E-3</v>
      </c>
      <c r="E4515" s="2">
        <v>6.1100000000000002E-2</v>
      </c>
      <c r="F4515" s="2">
        <v>1.1000000000000001E-3</v>
      </c>
      <c r="G4515" s="2">
        <v>3.3E-3</v>
      </c>
      <c r="H4515" s="2">
        <v>4.4000000000000003E-3</v>
      </c>
      <c r="I4515" s="2">
        <v>2.7</v>
      </c>
      <c r="J4515" s="4">
        <f t="shared" si="1075"/>
        <v>6.3177845635463831E-2</v>
      </c>
      <c r="K4515" s="4">
        <f t="shared" si="1076"/>
        <v>3.3869179600886921</v>
      </c>
      <c r="L4515" s="4">
        <f t="shared" si="1077"/>
        <v>7.0967741935483872E-2</v>
      </c>
      <c r="M4515" s="4">
        <f t="shared" si="1078"/>
        <v>3.4578857020241758</v>
      </c>
      <c r="N4515" s="3">
        <f t="shared" si="1079"/>
        <v>54.732567520205997</v>
      </c>
      <c r="O4515">
        <f t="shared" si="1084"/>
        <v>47.724753073977027</v>
      </c>
      <c r="Q4515" s="4">
        <f t="shared" si="1085"/>
        <v>2.0523449312954679E-2</v>
      </c>
      <c r="T4515" s="6">
        <v>43563.086805555555</v>
      </c>
      <c r="U4515">
        <f t="shared" si="1080"/>
        <v>0</v>
      </c>
      <c r="V4515">
        <f t="shared" si="1081"/>
        <v>0</v>
      </c>
      <c r="W4515">
        <f t="shared" si="1088"/>
        <v>1</v>
      </c>
      <c r="X4515">
        <f t="shared" si="1082"/>
        <v>0</v>
      </c>
      <c r="Y4515">
        <f t="shared" si="1083"/>
        <v>1</v>
      </c>
      <c r="Z4515">
        <f t="shared" si="1086"/>
        <v>1</v>
      </c>
      <c r="AA4515">
        <f t="shared" si="1087"/>
        <v>0</v>
      </c>
    </row>
    <row r="4516" spans="1:27">
      <c r="A4516" s="1">
        <v>43563.17291666667</v>
      </c>
      <c r="B4516" s="1" t="s">
        <v>554</v>
      </c>
      <c r="C4516" s="5">
        <v>13</v>
      </c>
      <c r="D4516" s="2">
        <v>7.1999999999999998E-3</v>
      </c>
      <c r="E4516" s="2">
        <v>0.1144</v>
      </c>
      <c r="F4516" s="2">
        <v>1.1999999999999999E-3</v>
      </c>
      <c r="G4516" s="2">
        <v>3.5999999999999999E-3</v>
      </c>
      <c r="H4516" s="2">
        <v>4.7999999999999996E-3</v>
      </c>
      <c r="I4516" s="2">
        <v>3.83</v>
      </c>
      <c r="J4516" s="4">
        <f t="shared" si="1075"/>
        <v>7.5813414762556583E-2</v>
      </c>
      <c r="K4516" s="4">
        <f t="shared" si="1076"/>
        <v>6.3414634146341466</v>
      </c>
      <c r="L4516" s="4">
        <f t="shared" si="1077"/>
        <v>7.7419354838709667E-2</v>
      </c>
      <c r="M4516" s="4">
        <f t="shared" si="1078"/>
        <v>6.4188827694728561</v>
      </c>
      <c r="N4516" s="3">
        <f t="shared" si="1079"/>
        <v>84.6668467523385</v>
      </c>
      <c r="O4516">
        <f t="shared" si="1084"/>
        <v>81.910569105691067</v>
      </c>
      <c r="Q4516" s="4">
        <f t="shared" si="1085"/>
        <v>1.2061188468327121E-2</v>
      </c>
      <c r="T4516" s="6">
        <v>43563.17291666667</v>
      </c>
      <c r="U4516">
        <f t="shared" si="1080"/>
        <v>0</v>
      </c>
      <c r="V4516">
        <f t="shared" si="1081"/>
        <v>0</v>
      </c>
      <c r="W4516">
        <f t="shared" si="1088"/>
        <v>1</v>
      </c>
      <c r="X4516">
        <f t="shared" si="1082"/>
        <v>0</v>
      </c>
      <c r="Y4516">
        <f t="shared" si="1083"/>
        <v>1</v>
      </c>
      <c r="Z4516">
        <f t="shared" si="1086"/>
        <v>1</v>
      </c>
      <c r="AA4516">
        <f t="shared" si="1087"/>
        <v>0</v>
      </c>
    </row>
    <row r="4517" spans="1:27">
      <c r="A4517" s="1">
        <v>43563.174305555556</v>
      </c>
      <c r="B4517" s="1" t="s">
        <v>554</v>
      </c>
      <c r="C4517" s="5">
        <v>13</v>
      </c>
      <c r="D4517" s="2">
        <v>7.4999999999999997E-3</v>
      </c>
      <c r="E4517" s="2">
        <v>8.2400000000000001E-2</v>
      </c>
      <c r="F4517" s="2">
        <v>1.1999999999999999E-3</v>
      </c>
      <c r="G4517" s="2">
        <v>3.8E-3</v>
      </c>
      <c r="H4517" s="2">
        <v>5.0000000000000001E-3</v>
      </c>
      <c r="I4517" s="2">
        <v>3.82</v>
      </c>
      <c r="J4517" s="4">
        <f t="shared" si="1075"/>
        <v>7.8972307044329781E-2</v>
      </c>
      <c r="K4517" s="4">
        <f t="shared" si="1076"/>
        <v>4.5676274944567634</v>
      </c>
      <c r="L4517" s="4">
        <f t="shared" si="1077"/>
        <v>8.0645161290322578E-2</v>
      </c>
      <c r="M4517" s="4">
        <f t="shared" si="1078"/>
        <v>4.6482726557470864</v>
      </c>
      <c r="N4517" s="3">
        <f t="shared" si="1079"/>
        <v>58.85952721550678</v>
      </c>
      <c r="O4517">
        <f t="shared" si="1084"/>
        <v>56.638580931263867</v>
      </c>
      <c r="Q4517" s="4">
        <f t="shared" si="1085"/>
        <v>1.734949028659357E-2</v>
      </c>
      <c r="T4517" s="6">
        <v>43563.174305555556</v>
      </c>
      <c r="U4517">
        <f t="shared" si="1080"/>
        <v>0</v>
      </c>
      <c r="V4517">
        <f t="shared" si="1081"/>
        <v>0</v>
      </c>
      <c r="W4517">
        <f t="shared" si="1088"/>
        <v>1</v>
      </c>
      <c r="X4517">
        <f t="shared" si="1082"/>
        <v>0</v>
      </c>
      <c r="Y4517">
        <f t="shared" si="1083"/>
        <v>1</v>
      </c>
      <c r="Z4517">
        <f t="shared" si="1086"/>
        <v>1</v>
      </c>
      <c r="AA4517">
        <f t="shared" si="1087"/>
        <v>0</v>
      </c>
    </row>
    <row r="4518" spans="1:27">
      <c r="A4518" s="1">
        <v>43563.175694444442</v>
      </c>
      <c r="B4518" s="1" t="s">
        <v>554</v>
      </c>
      <c r="C4518" s="5">
        <v>13</v>
      </c>
      <c r="D4518" s="2">
        <v>7.6E-3</v>
      </c>
      <c r="E4518" s="2">
        <v>8.48E-2</v>
      </c>
      <c r="F4518" s="2">
        <v>1.2999999999999999E-3</v>
      </c>
      <c r="G4518" s="2">
        <v>4.1000000000000003E-3</v>
      </c>
      <c r="H4518" s="2">
        <v>5.4000000000000003E-3</v>
      </c>
      <c r="I4518" s="2">
        <v>3.66</v>
      </c>
      <c r="J4518" s="4">
        <f t="shared" si="1075"/>
        <v>8.0025271138254195E-2</v>
      </c>
      <c r="K4518" s="4">
        <f t="shared" si="1076"/>
        <v>4.7006651884700661</v>
      </c>
      <c r="L4518" s="4">
        <f t="shared" si="1077"/>
        <v>8.7096774193548387E-2</v>
      </c>
      <c r="M4518" s="4">
        <f t="shared" si="1078"/>
        <v>4.7877619626636143</v>
      </c>
      <c r="N4518" s="3">
        <f t="shared" si="1079"/>
        <v>59.828125472916234</v>
      </c>
      <c r="O4518">
        <f t="shared" si="1084"/>
        <v>53.970600312063723</v>
      </c>
      <c r="Q4518" s="4">
        <f t="shared" si="1085"/>
        <v>1.8191542284840982E-2</v>
      </c>
      <c r="T4518" s="6">
        <v>43563.175694444442</v>
      </c>
      <c r="U4518">
        <f t="shared" si="1080"/>
        <v>0</v>
      </c>
      <c r="V4518">
        <f t="shared" si="1081"/>
        <v>0</v>
      </c>
      <c r="W4518">
        <f t="shared" si="1088"/>
        <v>1</v>
      </c>
      <c r="X4518">
        <f t="shared" si="1082"/>
        <v>0</v>
      </c>
      <c r="Y4518">
        <f t="shared" si="1083"/>
        <v>1</v>
      </c>
      <c r="Z4518">
        <f t="shared" si="1086"/>
        <v>1</v>
      </c>
      <c r="AA4518">
        <f t="shared" si="1087"/>
        <v>0</v>
      </c>
    </row>
    <row r="4519" spans="1:27">
      <c r="A4519" s="1">
        <v>43582.34652777778</v>
      </c>
      <c r="B4519" s="1" t="s">
        <v>538</v>
      </c>
      <c r="C4519" s="5">
        <v>1</v>
      </c>
      <c r="D4519" s="2">
        <v>6.4000000000000003E-3</v>
      </c>
      <c r="E4519" s="2">
        <v>9.0800000000000006E-2</v>
      </c>
      <c r="F4519" s="2">
        <v>1.6000000000000001E-3</v>
      </c>
      <c r="G4519" s="2">
        <v>1.3100000000000001E-2</v>
      </c>
      <c r="H4519" s="2">
        <v>1.47E-2</v>
      </c>
      <c r="I4519" s="2">
        <v>8.23</v>
      </c>
      <c r="J4519" s="4">
        <f t="shared" si="1075"/>
        <v>6.7389702011161429E-2</v>
      </c>
      <c r="K4519" s="4">
        <f t="shared" si="1076"/>
        <v>5.0332594235033259</v>
      </c>
      <c r="L4519" s="4">
        <f t="shared" si="1077"/>
        <v>0.23709677419354838</v>
      </c>
      <c r="M4519" s="4">
        <f t="shared" si="1078"/>
        <v>5.2703561976968745</v>
      </c>
      <c r="N4519" s="3">
        <f t="shared" si="1079"/>
        <v>78.207145014886265</v>
      </c>
      <c r="O4519">
        <f t="shared" si="1084"/>
        <v>21.228713214775933</v>
      </c>
      <c r="Q4519" s="4">
        <f t="shared" si="1085"/>
        <v>4.4986859578325801E-2</v>
      </c>
      <c r="T4519" s="6">
        <v>43582.34652777778</v>
      </c>
      <c r="U4519">
        <f t="shared" si="1080"/>
        <v>0</v>
      </c>
      <c r="V4519">
        <f t="shared" si="1081"/>
        <v>0</v>
      </c>
      <c r="W4519">
        <f t="shared" si="1088"/>
        <v>1</v>
      </c>
      <c r="X4519">
        <f t="shared" si="1082"/>
        <v>0</v>
      </c>
      <c r="Y4519">
        <f t="shared" si="1083"/>
        <v>1</v>
      </c>
      <c r="Z4519">
        <f t="shared" si="1086"/>
        <v>0</v>
      </c>
      <c r="AA4519">
        <f t="shared" si="1087"/>
        <v>0</v>
      </c>
    </row>
    <row r="4520" spans="1:27">
      <c r="A4520" s="1">
        <v>43582.432638888888</v>
      </c>
      <c r="B4520" s="1" t="s">
        <v>538</v>
      </c>
      <c r="C4520" s="5">
        <v>2</v>
      </c>
      <c r="D4520" s="2">
        <v>5.1000000000000004E-3</v>
      </c>
      <c r="E4520" s="2">
        <v>4.2200000000000001E-2</v>
      </c>
      <c r="F4520" s="2">
        <v>2E-3</v>
      </c>
      <c r="G4520" s="2">
        <v>2.7E-2</v>
      </c>
      <c r="H4520" s="2">
        <v>2.9000000000000001E-2</v>
      </c>
      <c r="I4520" s="2">
        <v>8.42</v>
      </c>
      <c r="J4520" s="4">
        <f t="shared" si="1075"/>
        <v>5.3701168790144263E-2</v>
      </c>
      <c r="K4520" s="4">
        <f t="shared" si="1076"/>
        <v>2.3392461197339247</v>
      </c>
      <c r="L4520" s="4">
        <f t="shared" si="1077"/>
        <v>0.467741935483871</v>
      </c>
      <c r="M4520" s="4">
        <f t="shared" si="1078"/>
        <v>2.8069880552177957</v>
      </c>
      <c r="N4520" s="3">
        <f t="shared" si="1079"/>
        <v>52.270520706673338</v>
      </c>
      <c r="O4520">
        <f t="shared" si="1084"/>
        <v>5.0011468766725287</v>
      </c>
      <c r="Q4520" s="4">
        <f t="shared" si="1085"/>
        <v>0.1666348150696276</v>
      </c>
      <c r="T4520" s="6">
        <v>43582.432638888888</v>
      </c>
      <c r="U4520">
        <f t="shared" si="1080"/>
        <v>0</v>
      </c>
      <c r="V4520">
        <f t="shared" si="1081"/>
        <v>0</v>
      </c>
      <c r="W4520">
        <f t="shared" si="1088"/>
        <v>1</v>
      </c>
      <c r="X4520">
        <f t="shared" si="1082"/>
        <v>0</v>
      </c>
      <c r="Y4520">
        <f t="shared" si="1083"/>
        <v>1</v>
      </c>
      <c r="Z4520">
        <f t="shared" si="1086"/>
        <v>0</v>
      </c>
      <c r="AA4520">
        <f t="shared" si="1087"/>
        <v>1</v>
      </c>
    </row>
    <row r="4521" spans="1:27">
      <c r="A4521" s="1">
        <v>43582.518750000003</v>
      </c>
      <c r="B4521" s="1" t="s">
        <v>538</v>
      </c>
      <c r="C4521" s="5">
        <v>3</v>
      </c>
      <c r="D4521" s="2">
        <v>3.5999999999999999E-3</v>
      </c>
      <c r="E4521" s="2">
        <v>3.5299999999999998E-2</v>
      </c>
      <c r="F4521" s="2">
        <v>2.0999999999999999E-3</v>
      </c>
      <c r="G4521" s="2">
        <v>4.6399999999999997E-2</v>
      </c>
      <c r="H4521" s="2">
        <v>4.8500000000000001E-2</v>
      </c>
      <c r="I4521" s="2">
        <v>10.06</v>
      </c>
      <c r="J4521" s="4">
        <f t="shared" si="1075"/>
        <v>3.7906707381278291E-2</v>
      </c>
      <c r="K4521" s="4">
        <f t="shared" si="1076"/>
        <v>1.9567627494456765</v>
      </c>
      <c r="L4521" s="4">
        <f t="shared" si="1077"/>
        <v>0.78225806451612911</v>
      </c>
      <c r="M4521" s="4">
        <f t="shared" si="1078"/>
        <v>2.7390208139618055</v>
      </c>
      <c r="N4521" s="3">
        <f t="shared" si="1079"/>
        <v>72.256890750542425</v>
      </c>
      <c r="O4521">
        <f t="shared" si="1084"/>
        <v>2.5014286693944729</v>
      </c>
      <c r="Q4521" s="4">
        <f t="shared" si="1085"/>
        <v>0.28559770722758637</v>
      </c>
      <c r="T4521" s="6">
        <v>43582.518750000003</v>
      </c>
      <c r="U4521">
        <f t="shared" si="1080"/>
        <v>0</v>
      </c>
      <c r="V4521">
        <f t="shared" si="1081"/>
        <v>0</v>
      </c>
      <c r="W4521">
        <f t="shared" si="1088"/>
        <v>1</v>
      </c>
      <c r="X4521">
        <f t="shared" si="1082"/>
        <v>0</v>
      </c>
      <c r="Y4521">
        <f t="shared" si="1083"/>
        <v>1</v>
      </c>
      <c r="Z4521">
        <f t="shared" si="1086"/>
        <v>0</v>
      </c>
      <c r="AA4521">
        <f t="shared" si="1087"/>
        <v>1</v>
      </c>
    </row>
    <row r="4522" spans="1:27">
      <c r="A4522" s="1">
        <v>43582.604861111111</v>
      </c>
      <c r="B4522" s="1" t="s">
        <v>538</v>
      </c>
      <c r="C4522" s="5">
        <v>4</v>
      </c>
      <c r="E4522" s="2">
        <v>3.44E-2</v>
      </c>
      <c r="F4522" s="2">
        <v>1.2999999999999999E-3</v>
      </c>
      <c r="G4522" s="2">
        <v>1.6400000000000001E-2</v>
      </c>
      <c r="H4522" s="2">
        <v>1.77E-2</v>
      </c>
      <c r="I4522" s="2">
        <v>16.989999999999998</v>
      </c>
      <c r="J4522" s="4">
        <f t="shared" si="1075"/>
        <v>0</v>
      </c>
      <c r="K4522" s="4">
        <f t="shared" si="1076"/>
        <v>1.9068736141906875</v>
      </c>
      <c r="L4522" s="4">
        <f t="shared" si="1077"/>
        <v>0.28548387096774197</v>
      </c>
      <c r="M4522" s="4">
        <f t="shared" si="1078"/>
        <v>2.1923574851584293</v>
      </c>
      <c r="N4522" s="3" t="e">
        <f t="shared" si="1079"/>
        <v>#DIV/0!</v>
      </c>
      <c r="O4522">
        <f t="shared" si="1084"/>
        <v>6.6794442982950626</v>
      </c>
      <c r="Q4522" s="4">
        <f t="shared" si="1085"/>
        <v>0.13021775549853434</v>
      </c>
      <c r="T4522" s="6">
        <v>43582.604861111111</v>
      </c>
      <c r="U4522">
        <f t="shared" si="1080"/>
        <v>1</v>
      </c>
      <c r="V4522">
        <f t="shared" si="1081"/>
        <v>0</v>
      </c>
      <c r="X4522">
        <f t="shared" si="1082"/>
        <v>0</v>
      </c>
      <c r="Y4522">
        <f t="shared" si="1083"/>
        <v>1</v>
      </c>
      <c r="Z4522">
        <f t="shared" si="1086"/>
        <v>0</v>
      </c>
      <c r="AA4522">
        <f t="shared" si="1087"/>
        <v>1</v>
      </c>
    </row>
    <row r="4523" spans="1:27">
      <c r="A4523" s="1">
        <v>43582.690972222219</v>
      </c>
      <c r="B4523" s="1" t="s">
        <v>538</v>
      </c>
      <c r="C4523" s="5">
        <v>5</v>
      </c>
      <c r="E4523" s="2">
        <v>2.8199999999999999E-2</v>
      </c>
      <c r="F4523" s="2">
        <v>1.8E-3</v>
      </c>
      <c r="G4523" s="2">
        <v>3.32E-2</v>
      </c>
      <c r="H4523" s="2">
        <v>3.5000000000000003E-2</v>
      </c>
      <c r="I4523" s="2">
        <v>10.63</v>
      </c>
      <c r="J4523" s="4">
        <f t="shared" si="1075"/>
        <v>0</v>
      </c>
      <c r="K4523" s="4">
        <f t="shared" si="1076"/>
        <v>1.5631929046563193</v>
      </c>
      <c r="L4523" s="4">
        <f t="shared" si="1077"/>
        <v>0.56451612903225812</v>
      </c>
      <c r="M4523" s="4">
        <f t="shared" si="1078"/>
        <v>2.1277090336885776</v>
      </c>
      <c r="N4523" s="3" t="e">
        <f t="shared" si="1079"/>
        <v>#DIV/0!</v>
      </c>
      <c r="O4523">
        <f t="shared" si="1084"/>
        <v>2.7690845739626226</v>
      </c>
      <c r="Q4523" s="4">
        <f t="shared" si="1085"/>
        <v>0.2653164131439617</v>
      </c>
      <c r="T4523" s="6">
        <v>43582.690972222219</v>
      </c>
      <c r="U4523">
        <f t="shared" si="1080"/>
        <v>0</v>
      </c>
      <c r="V4523">
        <f t="shared" si="1081"/>
        <v>0</v>
      </c>
      <c r="X4523">
        <f t="shared" si="1082"/>
        <v>0</v>
      </c>
      <c r="Y4523">
        <f t="shared" si="1083"/>
        <v>1</v>
      </c>
      <c r="Z4523">
        <f t="shared" si="1086"/>
        <v>0</v>
      </c>
      <c r="AA4523">
        <f t="shared" si="1087"/>
        <v>1</v>
      </c>
    </row>
    <row r="4524" spans="1:27">
      <c r="A4524" s="1">
        <v>43582.777083333334</v>
      </c>
      <c r="B4524" s="1" t="s">
        <v>538</v>
      </c>
      <c r="C4524" s="5">
        <v>6</v>
      </c>
      <c r="D4524" s="2">
        <v>3.5999999999999999E-3</v>
      </c>
      <c r="E4524" s="2">
        <v>4.3299999999999998E-2</v>
      </c>
      <c r="F4524" s="2">
        <v>1.8E-3</v>
      </c>
      <c r="G4524" s="2">
        <v>2.1600000000000001E-2</v>
      </c>
      <c r="H4524" s="2">
        <v>2.3400000000000001E-2</v>
      </c>
      <c r="I4524" s="2">
        <v>7.68</v>
      </c>
      <c r="J4524" s="4">
        <f t="shared" si="1075"/>
        <v>3.7906707381278291E-2</v>
      </c>
      <c r="K4524" s="4">
        <f t="shared" si="1076"/>
        <v>2.4002217294900223</v>
      </c>
      <c r="L4524" s="4">
        <f t="shared" si="1077"/>
        <v>0.3774193548387097</v>
      </c>
      <c r="M4524" s="4">
        <f t="shared" si="1078"/>
        <v>2.777641084328732</v>
      </c>
      <c r="N4524" s="3">
        <f t="shared" si="1079"/>
        <v>73.275714938527699</v>
      </c>
      <c r="O4524">
        <f t="shared" si="1084"/>
        <v>6.3595618473667255</v>
      </c>
      <c r="Q4524" s="4">
        <f t="shared" si="1085"/>
        <v>0.13587765423260939</v>
      </c>
      <c r="T4524" s="6">
        <v>43582.777083333334</v>
      </c>
      <c r="U4524">
        <f t="shared" si="1080"/>
        <v>0</v>
      </c>
      <c r="V4524">
        <f t="shared" si="1081"/>
        <v>0</v>
      </c>
      <c r="W4524">
        <f t="shared" ref="W4524:W4557" si="1089">IF(N4524&gt;25,1,0)</f>
        <v>1</v>
      </c>
      <c r="X4524">
        <f t="shared" si="1082"/>
        <v>0</v>
      </c>
      <c r="Y4524">
        <f t="shared" si="1083"/>
        <v>1</v>
      </c>
      <c r="Z4524">
        <f t="shared" si="1086"/>
        <v>0</v>
      </c>
      <c r="AA4524">
        <f t="shared" si="1087"/>
        <v>1</v>
      </c>
    </row>
    <row r="4525" spans="1:27">
      <c r="A4525" s="1">
        <v>43582.863194444442</v>
      </c>
      <c r="B4525" s="1" t="s">
        <v>538</v>
      </c>
      <c r="C4525" s="5">
        <v>7</v>
      </c>
      <c r="D4525" s="2">
        <v>5.0000000000000001E-3</v>
      </c>
      <c r="E4525" s="2">
        <v>1.9900000000000001E-2</v>
      </c>
      <c r="F4525" s="2">
        <v>1.5E-3</v>
      </c>
      <c r="G4525" s="2">
        <v>9.5999999999999992E-3</v>
      </c>
      <c r="H4525" s="2">
        <v>1.11E-2</v>
      </c>
      <c r="I4525" s="2">
        <v>6.19</v>
      </c>
      <c r="J4525" s="4">
        <f t="shared" si="1075"/>
        <v>5.2648204696219864E-2</v>
      </c>
      <c r="K4525" s="4">
        <f t="shared" si="1076"/>
        <v>1.1031042128603106</v>
      </c>
      <c r="L4525" s="4">
        <f t="shared" si="1077"/>
        <v>0.17903225806451614</v>
      </c>
      <c r="M4525" s="4">
        <f t="shared" si="1078"/>
        <v>1.2821364709248266</v>
      </c>
      <c r="N4525" s="3">
        <f t="shared" si="1079"/>
        <v>24.352900128746153</v>
      </c>
      <c r="O4525">
        <f t="shared" si="1084"/>
        <v>6.161482990751284</v>
      </c>
      <c r="Q4525" s="4">
        <f t="shared" si="1085"/>
        <v>0.13963588285994014</v>
      </c>
      <c r="T4525" s="6">
        <v>43582.863194444442</v>
      </c>
      <c r="U4525">
        <f t="shared" si="1080"/>
        <v>0</v>
      </c>
      <c r="V4525">
        <f t="shared" si="1081"/>
        <v>0</v>
      </c>
      <c r="W4525">
        <f t="shared" si="1089"/>
        <v>0</v>
      </c>
      <c r="X4525">
        <f t="shared" si="1082"/>
        <v>0</v>
      </c>
      <c r="Y4525">
        <f t="shared" si="1083"/>
        <v>0</v>
      </c>
      <c r="Z4525">
        <f t="shared" si="1086"/>
        <v>0</v>
      </c>
      <c r="AA4525">
        <f t="shared" si="1087"/>
        <v>1</v>
      </c>
    </row>
    <row r="4526" spans="1:27">
      <c r="A4526" s="1">
        <v>43582.949305555558</v>
      </c>
      <c r="B4526" s="1" t="s">
        <v>538</v>
      </c>
      <c r="C4526" s="5">
        <v>8</v>
      </c>
      <c r="D4526" s="2">
        <v>4.8999999999999998E-3</v>
      </c>
      <c r="E4526" s="2">
        <v>6.1499999999999999E-2</v>
      </c>
      <c r="F4526" s="2">
        <v>1.8E-3</v>
      </c>
      <c r="G4526" s="2">
        <v>1.6199999999999999E-2</v>
      </c>
      <c r="H4526" s="2">
        <v>1.7999999999999999E-2</v>
      </c>
      <c r="I4526" s="2">
        <v>4.82</v>
      </c>
      <c r="J4526" s="4">
        <f t="shared" si="1075"/>
        <v>5.1595240602295464E-2</v>
      </c>
      <c r="K4526" s="4">
        <f t="shared" si="1076"/>
        <v>3.4090909090909092</v>
      </c>
      <c r="L4526" s="4">
        <f t="shared" si="1077"/>
        <v>0.29032258064516125</v>
      </c>
      <c r="M4526" s="4">
        <f t="shared" si="1078"/>
        <v>3.6994134897360702</v>
      </c>
      <c r="N4526" s="3">
        <f t="shared" si="1079"/>
        <v>71.700673289843792</v>
      </c>
      <c r="O4526">
        <f t="shared" si="1084"/>
        <v>11.742424242424244</v>
      </c>
      <c r="Q4526" s="4">
        <f t="shared" si="1085"/>
        <v>7.8478002378121275E-2</v>
      </c>
      <c r="T4526" s="6">
        <v>43582.949305555558</v>
      </c>
      <c r="U4526">
        <f t="shared" si="1080"/>
        <v>0</v>
      </c>
      <c r="V4526">
        <f t="shared" si="1081"/>
        <v>0</v>
      </c>
      <c r="W4526">
        <f t="shared" si="1089"/>
        <v>1</v>
      </c>
      <c r="X4526">
        <f t="shared" si="1082"/>
        <v>0</v>
      </c>
      <c r="Y4526">
        <f t="shared" si="1083"/>
        <v>1</v>
      </c>
      <c r="Z4526">
        <f t="shared" si="1086"/>
        <v>0</v>
      </c>
      <c r="AA4526">
        <f t="shared" si="1087"/>
        <v>0</v>
      </c>
    </row>
    <row r="4527" spans="1:27">
      <c r="A4527" s="1">
        <v>43583.035416666666</v>
      </c>
      <c r="B4527" s="1" t="s">
        <v>540</v>
      </c>
      <c r="C4527" s="5">
        <v>9</v>
      </c>
      <c r="D4527" s="2">
        <v>5.8999999999999999E-3</v>
      </c>
      <c r="E4527" s="2">
        <v>4.2500000000000003E-2</v>
      </c>
      <c r="F4527" s="2">
        <v>2.3999999999999998E-3</v>
      </c>
      <c r="G4527" s="2">
        <v>5.8999999999999997E-2</v>
      </c>
      <c r="H4527" s="2">
        <v>6.1400000000000003E-2</v>
      </c>
      <c r="I4527" s="2">
        <v>5.3</v>
      </c>
      <c r="J4527" s="4">
        <f t="shared" si="1075"/>
        <v>6.2124881541539438E-2</v>
      </c>
      <c r="K4527" s="4">
        <f t="shared" si="1076"/>
        <v>2.3558758314855877</v>
      </c>
      <c r="L4527" s="4">
        <f t="shared" si="1077"/>
        <v>0.99032258064516132</v>
      </c>
      <c r="M4527" s="4">
        <f t="shared" si="1078"/>
        <v>3.3461984121307489</v>
      </c>
      <c r="N4527" s="3">
        <f t="shared" si="1079"/>
        <v>53.862451389840203</v>
      </c>
      <c r="O4527">
        <f t="shared" si="1084"/>
        <v>2.3788974194154142</v>
      </c>
      <c r="Q4527" s="4">
        <f t="shared" si="1085"/>
        <v>0.29595453068622923</v>
      </c>
      <c r="T4527" s="6">
        <v>43583.035416666666</v>
      </c>
      <c r="U4527">
        <f t="shared" si="1080"/>
        <v>0</v>
      </c>
      <c r="V4527">
        <f t="shared" si="1081"/>
        <v>0</v>
      </c>
      <c r="W4527">
        <f t="shared" si="1089"/>
        <v>1</v>
      </c>
      <c r="X4527">
        <f t="shared" si="1082"/>
        <v>0</v>
      </c>
      <c r="Y4527">
        <f t="shared" si="1083"/>
        <v>1</v>
      </c>
      <c r="Z4527">
        <f t="shared" si="1086"/>
        <v>0</v>
      </c>
      <c r="AA4527">
        <f t="shared" si="1087"/>
        <v>1</v>
      </c>
    </row>
    <row r="4528" spans="1:27">
      <c r="A4528" s="1">
        <v>43583.121527777781</v>
      </c>
      <c r="B4528" s="1" t="s">
        <v>540</v>
      </c>
      <c r="C4528" s="5">
        <v>10</v>
      </c>
      <c r="D4528" s="2">
        <v>4.4000000000000003E-3</v>
      </c>
      <c r="E4528" s="2">
        <v>2.9899999999999999E-2</v>
      </c>
      <c r="F4528" s="2">
        <v>2.0999999999999999E-3</v>
      </c>
      <c r="G4528" s="2">
        <v>5.3600000000000002E-2</v>
      </c>
      <c r="H4528" s="2">
        <v>5.57E-2</v>
      </c>
      <c r="I4528" s="2">
        <v>6.64</v>
      </c>
      <c r="J4528" s="4">
        <f t="shared" si="1075"/>
        <v>4.633042013267348E-2</v>
      </c>
      <c r="K4528" s="4">
        <f t="shared" si="1076"/>
        <v>1.6574279379157428</v>
      </c>
      <c r="L4528" s="4">
        <f t="shared" si="1077"/>
        <v>0.89838709677419348</v>
      </c>
      <c r="M4528" s="4">
        <f t="shared" si="1078"/>
        <v>2.5558150346899362</v>
      </c>
      <c r="N4528" s="3">
        <f t="shared" si="1079"/>
        <v>55.16494405556891</v>
      </c>
      <c r="O4528">
        <f t="shared" si="1084"/>
        <v>1.8448928572850281</v>
      </c>
      <c r="Q4528" s="4">
        <f t="shared" si="1085"/>
        <v>0.35150708661637681</v>
      </c>
      <c r="T4528" s="6">
        <v>43583.121527777781</v>
      </c>
      <c r="U4528">
        <f t="shared" si="1080"/>
        <v>0</v>
      </c>
      <c r="V4528">
        <f t="shared" si="1081"/>
        <v>0</v>
      </c>
      <c r="W4528">
        <f t="shared" si="1089"/>
        <v>1</v>
      </c>
      <c r="X4528">
        <f t="shared" si="1082"/>
        <v>0</v>
      </c>
      <c r="Y4528">
        <f t="shared" si="1083"/>
        <v>1</v>
      </c>
      <c r="Z4528">
        <f t="shared" si="1086"/>
        <v>0</v>
      </c>
      <c r="AA4528">
        <f t="shared" si="1087"/>
        <v>1</v>
      </c>
    </row>
    <row r="4529" spans="1:27">
      <c r="A4529" s="1">
        <v>43583.207638888889</v>
      </c>
      <c r="B4529" s="1" t="s">
        <v>540</v>
      </c>
      <c r="C4529" s="5">
        <v>11</v>
      </c>
      <c r="D4529" s="2">
        <v>6.1999999999999998E-3</v>
      </c>
      <c r="E4529" s="2">
        <v>8.2799999999999999E-2</v>
      </c>
      <c r="F4529" s="2">
        <v>2.2000000000000001E-3</v>
      </c>
      <c r="G4529" s="2">
        <v>5.21E-2</v>
      </c>
      <c r="H4529" s="2">
        <v>5.4300000000000001E-2</v>
      </c>
      <c r="I4529" s="2">
        <v>4.28</v>
      </c>
      <c r="J4529" s="4">
        <f t="shared" si="1075"/>
        <v>6.528377382331263E-2</v>
      </c>
      <c r="K4529" s="4">
        <f t="shared" si="1076"/>
        <v>4.5898004434589801</v>
      </c>
      <c r="L4529" s="4">
        <f t="shared" si="1077"/>
        <v>0.87580645161290327</v>
      </c>
      <c r="M4529" s="4">
        <f t="shared" si="1078"/>
        <v>5.4656068950718835</v>
      </c>
      <c r="N4529" s="3">
        <f t="shared" si="1079"/>
        <v>83.720755939512372</v>
      </c>
      <c r="O4529">
        <f t="shared" si="1084"/>
        <v>5.2406561232864961</v>
      </c>
      <c r="Q4529" s="4">
        <f t="shared" si="1085"/>
        <v>0.16023956139300513</v>
      </c>
      <c r="T4529" s="6">
        <v>43583.207638888889</v>
      </c>
      <c r="U4529">
        <f t="shared" si="1080"/>
        <v>0</v>
      </c>
      <c r="V4529">
        <f t="shared" si="1081"/>
        <v>0</v>
      </c>
      <c r="W4529">
        <f t="shared" si="1089"/>
        <v>1</v>
      </c>
      <c r="X4529">
        <f t="shared" si="1082"/>
        <v>0</v>
      </c>
      <c r="Y4529">
        <f t="shared" si="1083"/>
        <v>1</v>
      </c>
      <c r="Z4529">
        <f t="shared" si="1086"/>
        <v>0</v>
      </c>
      <c r="AA4529">
        <f t="shared" si="1087"/>
        <v>1</v>
      </c>
    </row>
    <row r="4530" spans="1:27">
      <c r="A4530" s="1">
        <v>43583.293749999997</v>
      </c>
      <c r="B4530" s="1" t="s">
        <v>540</v>
      </c>
      <c r="C4530" s="5">
        <v>12</v>
      </c>
      <c r="D4530" s="2">
        <v>6.4000000000000003E-3</v>
      </c>
      <c r="E4530" s="2">
        <v>8.4000000000000005E-2</v>
      </c>
      <c r="F4530" s="2">
        <v>1.9E-3</v>
      </c>
      <c r="G4530" s="2">
        <v>2.2599999999999999E-2</v>
      </c>
      <c r="H4530" s="2">
        <v>2.4500000000000001E-2</v>
      </c>
      <c r="I4530" s="2">
        <v>7.55</v>
      </c>
      <c r="J4530" s="4">
        <f t="shared" si="1075"/>
        <v>6.7389702011161429E-2</v>
      </c>
      <c r="K4530" s="4">
        <f t="shared" si="1076"/>
        <v>4.6563192904656328</v>
      </c>
      <c r="L4530" s="4">
        <f t="shared" si="1077"/>
        <v>0.39516129032258063</v>
      </c>
      <c r="M4530" s="4">
        <f t="shared" si="1078"/>
        <v>5.0514805807882137</v>
      </c>
      <c r="N4530" s="3">
        <f t="shared" si="1079"/>
        <v>74.959236055852585</v>
      </c>
      <c r="O4530">
        <f t="shared" si="1084"/>
        <v>11.783338612606908</v>
      </c>
      <c r="Q4530" s="4">
        <f t="shared" si="1085"/>
        <v>7.8226825581683451E-2</v>
      </c>
      <c r="T4530" s="6">
        <v>43583.293749999997</v>
      </c>
      <c r="U4530">
        <f t="shared" si="1080"/>
        <v>0</v>
      </c>
      <c r="V4530">
        <f t="shared" si="1081"/>
        <v>0</v>
      </c>
      <c r="W4530">
        <f t="shared" si="1089"/>
        <v>1</v>
      </c>
      <c r="X4530">
        <f t="shared" si="1082"/>
        <v>0</v>
      </c>
      <c r="Y4530">
        <f t="shared" si="1083"/>
        <v>1</v>
      </c>
      <c r="Z4530">
        <f t="shared" si="1086"/>
        <v>0</v>
      </c>
      <c r="AA4530">
        <f t="shared" si="1087"/>
        <v>0</v>
      </c>
    </row>
    <row r="4531" spans="1:27">
      <c r="A4531" s="1">
        <v>43583.379861111112</v>
      </c>
      <c r="B4531" s="1" t="s">
        <v>540</v>
      </c>
      <c r="C4531" s="5">
        <v>13</v>
      </c>
      <c r="D4531" s="2">
        <v>6.1000000000000004E-3</v>
      </c>
      <c r="E4531" s="2">
        <v>6.3799999999999996E-2</v>
      </c>
      <c r="F4531" s="2">
        <v>1.5E-3</v>
      </c>
      <c r="G4531" s="2">
        <v>1.03E-2</v>
      </c>
      <c r="H4531" s="2">
        <v>1.18E-2</v>
      </c>
      <c r="I4531" s="2">
        <v>11.87</v>
      </c>
      <c r="J4531" s="4">
        <f t="shared" si="1075"/>
        <v>6.423080972938823E-2</v>
      </c>
      <c r="K4531" s="4">
        <f t="shared" si="1076"/>
        <v>3.5365853658536586</v>
      </c>
      <c r="L4531" s="4">
        <f t="shared" si="1077"/>
        <v>0.19032258064516128</v>
      </c>
      <c r="M4531" s="4">
        <f t="shared" si="1078"/>
        <v>3.72690794649882</v>
      </c>
      <c r="N4531" s="3">
        <f t="shared" si="1079"/>
        <v>58.023679947375889</v>
      </c>
      <c r="O4531">
        <f t="shared" si="1084"/>
        <v>18.582058701942952</v>
      </c>
      <c r="Q4531" s="4">
        <f t="shared" si="1085"/>
        <v>5.1067153623677926E-2</v>
      </c>
      <c r="T4531" s="6">
        <v>43583.379861111112</v>
      </c>
      <c r="U4531">
        <f t="shared" si="1080"/>
        <v>0</v>
      </c>
      <c r="V4531">
        <f t="shared" si="1081"/>
        <v>0</v>
      </c>
      <c r="W4531">
        <f t="shared" si="1089"/>
        <v>1</v>
      </c>
      <c r="X4531">
        <f t="shared" si="1082"/>
        <v>0</v>
      </c>
      <c r="Y4531">
        <f t="shared" si="1083"/>
        <v>1</v>
      </c>
      <c r="Z4531">
        <f t="shared" si="1086"/>
        <v>0</v>
      </c>
      <c r="AA4531">
        <f t="shared" si="1087"/>
        <v>0</v>
      </c>
    </row>
    <row r="4532" spans="1:27">
      <c r="A4532" s="1">
        <v>43583.381249999999</v>
      </c>
      <c r="B4532" s="1" t="s">
        <v>540</v>
      </c>
      <c r="C4532" s="5">
        <v>13</v>
      </c>
      <c r="D4532" s="2">
        <v>6.4999999999999997E-3</v>
      </c>
      <c r="E4532" s="2">
        <v>6.0999999999999999E-2</v>
      </c>
      <c r="F4532" s="2">
        <v>1.5E-3</v>
      </c>
      <c r="G4532" s="2">
        <v>9.9000000000000008E-3</v>
      </c>
      <c r="H4532" s="2">
        <v>1.14E-2</v>
      </c>
      <c r="I4532" s="2">
        <v>10.94</v>
      </c>
      <c r="J4532" s="4">
        <f t="shared" si="1075"/>
        <v>6.8442666105085814E-2</v>
      </c>
      <c r="K4532" s="4">
        <f t="shared" si="1076"/>
        <v>3.3813747228381374</v>
      </c>
      <c r="L4532" s="4">
        <f t="shared" si="1077"/>
        <v>0.18387096774193548</v>
      </c>
      <c r="M4532" s="4">
        <f t="shared" si="1078"/>
        <v>3.5652456905800731</v>
      </c>
      <c r="N4532" s="3">
        <f t="shared" si="1079"/>
        <v>52.090982036059934</v>
      </c>
      <c r="O4532">
        <f t="shared" si="1084"/>
        <v>18.389932703154784</v>
      </c>
      <c r="Q4532" s="4">
        <f t="shared" si="1085"/>
        <v>5.1573154755575702E-2</v>
      </c>
      <c r="T4532" s="6">
        <v>43583.381249999999</v>
      </c>
      <c r="U4532">
        <f t="shared" si="1080"/>
        <v>0</v>
      </c>
      <c r="V4532">
        <f t="shared" si="1081"/>
        <v>0</v>
      </c>
      <c r="W4532">
        <f t="shared" si="1089"/>
        <v>1</v>
      </c>
      <c r="X4532">
        <f t="shared" si="1082"/>
        <v>0</v>
      </c>
      <c r="Y4532">
        <f t="shared" si="1083"/>
        <v>1</v>
      </c>
      <c r="Z4532">
        <f t="shared" si="1086"/>
        <v>0</v>
      </c>
      <c r="AA4532">
        <f t="shared" si="1087"/>
        <v>0</v>
      </c>
    </row>
    <row r="4533" spans="1:27">
      <c r="A4533" s="1">
        <v>43583.382638888892</v>
      </c>
      <c r="B4533" s="1" t="s">
        <v>540</v>
      </c>
      <c r="C4533" s="5">
        <v>13</v>
      </c>
      <c r="D4533" s="2">
        <v>6.6E-3</v>
      </c>
      <c r="E4533" s="2">
        <v>4.8800000000000003E-2</v>
      </c>
      <c r="F4533" s="2">
        <v>1.5E-3</v>
      </c>
      <c r="G4533" s="2">
        <v>9.4999999999999998E-3</v>
      </c>
      <c r="H4533" s="2">
        <v>1.0999999999999999E-2</v>
      </c>
      <c r="I4533" s="2">
        <v>11.96</v>
      </c>
      <c r="J4533" s="4">
        <f t="shared" si="1075"/>
        <v>6.9495630199010214E-2</v>
      </c>
      <c r="K4533" s="4">
        <f t="shared" si="1076"/>
        <v>2.7050997782705104</v>
      </c>
      <c r="L4533" s="4">
        <f t="shared" si="1077"/>
        <v>0.17741935483870966</v>
      </c>
      <c r="M4533" s="4">
        <f t="shared" si="1078"/>
        <v>2.8825191331092199</v>
      </c>
      <c r="N4533" s="3">
        <f t="shared" si="1079"/>
        <v>41.477703344148878</v>
      </c>
      <c r="O4533">
        <f t="shared" si="1084"/>
        <v>15.246926022979242</v>
      </c>
      <c r="Q4533" s="4">
        <f t="shared" si="1085"/>
        <v>6.1550104837408956E-2</v>
      </c>
      <c r="T4533" s="6">
        <v>43583.382638888892</v>
      </c>
      <c r="U4533">
        <f t="shared" si="1080"/>
        <v>0</v>
      </c>
      <c r="V4533">
        <f t="shared" si="1081"/>
        <v>0</v>
      </c>
      <c r="W4533">
        <f t="shared" si="1089"/>
        <v>1</v>
      </c>
      <c r="X4533">
        <f t="shared" si="1082"/>
        <v>0</v>
      </c>
      <c r="Y4533">
        <f t="shared" si="1083"/>
        <v>1</v>
      </c>
      <c r="Z4533">
        <f t="shared" si="1086"/>
        <v>0</v>
      </c>
      <c r="AA4533">
        <f t="shared" si="1087"/>
        <v>0</v>
      </c>
    </row>
    <row r="4534" spans="1:27">
      <c r="A4534" s="1">
        <v>43602.027777777781</v>
      </c>
      <c r="B4534" s="1" t="s">
        <v>568</v>
      </c>
      <c r="C4534" s="5">
        <v>1</v>
      </c>
      <c r="D4534" s="2">
        <v>7.4000000000000003E-3</v>
      </c>
      <c r="E4534" s="2">
        <v>8.3000000000000001E-3</v>
      </c>
      <c r="F4534" s="2">
        <v>1.4E-3</v>
      </c>
      <c r="G4534" s="2">
        <v>1.2999999999999999E-3</v>
      </c>
      <c r="H4534" s="2">
        <v>2.7000000000000001E-3</v>
      </c>
      <c r="I4534" s="2">
        <v>7.97</v>
      </c>
      <c r="J4534" s="4">
        <f t="shared" si="1075"/>
        <v>7.7919342950405396E-2</v>
      </c>
      <c r="K4534" s="4">
        <f t="shared" si="1076"/>
        <v>0.46008869179600886</v>
      </c>
      <c r="L4534" s="4">
        <f t="shared" si="1077"/>
        <v>4.3548387096774194E-2</v>
      </c>
      <c r="M4534" s="4">
        <f t="shared" si="1078"/>
        <v>0.50363707889278309</v>
      </c>
      <c r="N4534" s="3">
        <f t="shared" si="1079"/>
        <v>6.4635693760064337</v>
      </c>
      <c r="O4534">
        <f t="shared" si="1084"/>
        <v>10.564999589389833</v>
      </c>
      <c r="Q4534" s="4">
        <f t="shared" si="1085"/>
        <v>8.6467793817946836E-2</v>
      </c>
      <c r="T4534" s="6">
        <v>43602.027777777781</v>
      </c>
      <c r="U4534">
        <f t="shared" si="1080"/>
        <v>0</v>
      </c>
      <c r="V4534">
        <f t="shared" si="1081"/>
        <v>0</v>
      </c>
      <c r="W4534">
        <f t="shared" si="1089"/>
        <v>0</v>
      </c>
      <c r="X4534">
        <f t="shared" si="1082"/>
        <v>0</v>
      </c>
      <c r="Y4534">
        <f t="shared" si="1083"/>
        <v>0</v>
      </c>
      <c r="Z4534">
        <f t="shared" si="1086"/>
        <v>0</v>
      </c>
      <c r="AA4534">
        <f t="shared" si="1087"/>
        <v>0</v>
      </c>
    </row>
    <row r="4535" spans="1:27">
      <c r="A4535" s="1">
        <v>43602.113888888889</v>
      </c>
      <c r="B4535" s="1" t="s">
        <v>568</v>
      </c>
      <c r="C4535" s="5">
        <v>2</v>
      </c>
      <c r="D4535" s="2">
        <v>8.2000000000000007E-3</v>
      </c>
      <c r="E4535" s="2">
        <v>1.5800000000000002E-2</v>
      </c>
      <c r="F4535" s="2">
        <v>1.4E-3</v>
      </c>
      <c r="G4535" s="2">
        <v>1.9E-3</v>
      </c>
      <c r="H4535" s="2">
        <v>3.3E-3</v>
      </c>
      <c r="I4535" s="2">
        <v>5.54</v>
      </c>
      <c r="J4535" s="4">
        <f t="shared" si="1075"/>
        <v>8.6343055701800578E-2</v>
      </c>
      <c r="K4535" s="4">
        <f t="shared" si="1076"/>
        <v>0.87583148558758328</v>
      </c>
      <c r="L4535" s="4">
        <f t="shared" si="1077"/>
        <v>5.32258064516129E-2</v>
      </c>
      <c r="M4535" s="4">
        <f t="shared" si="1078"/>
        <v>0.92905729203919618</v>
      </c>
      <c r="N4535" s="3">
        <f t="shared" si="1079"/>
        <v>10.760069637190544</v>
      </c>
      <c r="O4535">
        <f t="shared" si="1084"/>
        <v>16.455015789827325</v>
      </c>
      <c r="Q4535" s="4">
        <f t="shared" si="1085"/>
        <v>5.7290122910275104E-2</v>
      </c>
      <c r="T4535" s="6">
        <v>43602.113888888889</v>
      </c>
      <c r="U4535">
        <f t="shared" si="1080"/>
        <v>0</v>
      </c>
      <c r="V4535">
        <f t="shared" si="1081"/>
        <v>0</v>
      </c>
      <c r="W4535">
        <f t="shared" si="1089"/>
        <v>0</v>
      </c>
      <c r="X4535">
        <f t="shared" si="1082"/>
        <v>0</v>
      </c>
      <c r="Y4535">
        <f t="shared" si="1083"/>
        <v>0</v>
      </c>
      <c r="Z4535">
        <f t="shared" si="1086"/>
        <v>0</v>
      </c>
      <c r="AA4535">
        <f t="shared" si="1087"/>
        <v>0</v>
      </c>
    </row>
    <row r="4536" spans="1:27">
      <c r="A4536" s="1">
        <v>43602.2</v>
      </c>
      <c r="B4536" s="1" t="s">
        <v>568</v>
      </c>
      <c r="C4536" s="5">
        <v>3</v>
      </c>
      <c r="D4536" s="2">
        <v>7.3000000000000001E-3</v>
      </c>
      <c r="E4536" s="2">
        <v>1.32E-2</v>
      </c>
      <c r="F4536" s="2">
        <v>1.4E-3</v>
      </c>
      <c r="G4536" s="2">
        <v>2.3E-3</v>
      </c>
      <c r="H4536" s="2">
        <v>3.7000000000000002E-3</v>
      </c>
      <c r="I4536" s="2">
        <v>6.93</v>
      </c>
      <c r="J4536" s="4">
        <f t="shared" si="1075"/>
        <v>7.6866378856480996E-2</v>
      </c>
      <c r="K4536" s="4">
        <f t="shared" si="1076"/>
        <v>0.73170731707317072</v>
      </c>
      <c r="L4536" s="4">
        <f t="shared" si="1077"/>
        <v>5.9677419354838716E-2</v>
      </c>
      <c r="M4536" s="4">
        <f t="shared" si="1078"/>
        <v>0.79138473642800944</v>
      </c>
      <c r="N4536" s="3">
        <f t="shared" si="1079"/>
        <v>10.29559019432439</v>
      </c>
      <c r="O4536">
        <f t="shared" si="1084"/>
        <v>12.261041529334211</v>
      </c>
      <c r="Q4536" s="4">
        <f t="shared" si="1085"/>
        <v>7.5408858179649055E-2</v>
      </c>
      <c r="T4536" s="6">
        <v>43602.2</v>
      </c>
      <c r="U4536">
        <f t="shared" si="1080"/>
        <v>0</v>
      </c>
      <c r="V4536">
        <f t="shared" si="1081"/>
        <v>0</v>
      </c>
      <c r="W4536">
        <f t="shared" si="1089"/>
        <v>0</v>
      </c>
      <c r="X4536">
        <f t="shared" si="1082"/>
        <v>0</v>
      </c>
      <c r="Y4536">
        <f t="shared" si="1083"/>
        <v>0</v>
      </c>
      <c r="Z4536">
        <f t="shared" si="1086"/>
        <v>0</v>
      </c>
      <c r="AA4536">
        <f t="shared" si="1087"/>
        <v>0</v>
      </c>
    </row>
    <row r="4537" spans="1:27">
      <c r="A4537" s="1">
        <v>43602.286111111112</v>
      </c>
      <c r="B4537" s="1" t="s">
        <v>568</v>
      </c>
      <c r="C4537" s="5">
        <v>4</v>
      </c>
      <c r="D4537" s="2">
        <v>3.8E-3</v>
      </c>
      <c r="E4537" s="2">
        <v>1.0800000000000001E-2</v>
      </c>
      <c r="F4537" s="2">
        <v>8.0000000000000004E-4</v>
      </c>
      <c r="G4537" s="2">
        <v>1.2999999999999999E-3</v>
      </c>
      <c r="H4537" s="2">
        <v>2.0999999999999999E-3</v>
      </c>
      <c r="I4537" s="2">
        <v>11.74</v>
      </c>
      <c r="J4537" s="4">
        <f t="shared" si="1075"/>
        <v>4.0012635569127097E-2</v>
      </c>
      <c r="K4537" s="4">
        <f t="shared" si="1076"/>
        <v>0.59866962305986704</v>
      </c>
      <c r="L4537" s="4">
        <f t="shared" si="1077"/>
        <v>3.387096774193548E-2</v>
      </c>
      <c r="M4537" s="4">
        <f t="shared" si="1078"/>
        <v>0.63254059080180247</v>
      </c>
      <c r="N4537" s="3">
        <f t="shared" si="1079"/>
        <v>15.808521028538729</v>
      </c>
      <c r="O4537">
        <f t="shared" si="1084"/>
        <v>17.675007918910364</v>
      </c>
      <c r="Q4537" s="4">
        <f t="shared" si="1085"/>
        <v>5.3547500720864352E-2</v>
      </c>
      <c r="T4537" s="6">
        <v>43602.286111111112</v>
      </c>
      <c r="U4537">
        <f t="shared" si="1080"/>
        <v>0</v>
      </c>
      <c r="V4537">
        <f t="shared" si="1081"/>
        <v>0</v>
      </c>
      <c r="W4537">
        <f t="shared" si="1089"/>
        <v>0</v>
      </c>
      <c r="X4537">
        <f t="shared" si="1082"/>
        <v>0</v>
      </c>
      <c r="Y4537">
        <f t="shared" si="1083"/>
        <v>0</v>
      </c>
      <c r="Z4537">
        <f t="shared" si="1086"/>
        <v>0</v>
      </c>
      <c r="AA4537">
        <f t="shared" si="1087"/>
        <v>0</v>
      </c>
    </row>
    <row r="4538" spans="1:27">
      <c r="A4538" s="1">
        <v>43602.37222222222</v>
      </c>
      <c r="B4538" s="1" t="s">
        <v>568</v>
      </c>
      <c r="C4538" s="5">
        <v>5</v>
      </c>
      <c r="D4538" s="2">
        <v>4.4000000000000003E-3</v>
      </c>
      <c r="E4538" s="2">
        <v>7.7000000000000002E-3</v>
      </c>
      <c r="F4538" s="2">
        <v>8.9999999999999998E-4</v>
      </c>
      <c r="G4538" s="2">
        <v>8.0000000000000004E-4</v>
      </c>
      <c r="H4538" s="2">
        <v>1.6999999999999999E-3</v>
      </c>
      <c r="I4538" s="2">
        <v>8.98</v>
      </c>
      <c r="J4538" s="4">
        <f t="shared" si="1075"/>
        <v>4.633042013267348E-2</v>
      </c>
      <c r="K4538" s="4">
        <f t="shared" si="1076"/>
        <v>0.42682926829268297</v>
      </c>
      <c r="L4538" s="4">
        <f t="shared" si="1077"/>
        <v>2.7419354838709678E-2</v>
      </c>
      <c r="M4538" s="4">
        <f t="shared" si="1078"/>
        <v>0.45424862313139264</v>
      </c>
      <c r="N4538" s="3">
        <f t="shared" si="1079"/>
        <v>9.8045435769973537</v>
      </c>
      <c r="O4538">
        <f t="shared" si="1084"/>
        <v>15.56671449067432</v>
      </c>
      <c r="Q4538" s="4">
        <f t="shared" si="1085"/>
        <v>6.0361998787563868E-2</v>
      </c>
      <c r="T4538" s="6">
        <v>43602.37222222222</v>
      </c>
      <c r="U4538">
        <f t="shared" si="1080"/>
        <v>0</v>
      </c>
      <c r="V4538">
        <f t="shared" si="1081"/>
        <v>0</v>
      </c>
      <c r="W4538">
        <f t="shared" si="1089"/>
        <v>0</v>
      </c>
      <c r="X4538">
        <f t="shared" si="1082"/>
        <v>0</v>
      </c>
      <c r="Y4538">
        <f t="shared" si="1083"/>
        <v>0</v>
      </c>
      <c r="Z4538">
        <f t="shared" si="1086"/>
        <v>0</v>
      </c>
      <c r="AA4538">
        <f t="shared" si="1087"/>
        <v>0</v>
      </c>
    </row>
    <row r="4539" spans="1:27">
      <c r="A4539" s="1">
        <v>43602.458333333336</v>
      </c>
      <c r="B4539" s="1" t="s">
        <v>568</v>
      </c>
      <c r="C4539" s="5">
        <v>6</v>
      </c>
      <c r="D4539" s="2">
        <v>6.1999999999999998E-3</v>
      </c>
      <c r="E4539" s="2">
        <v>9.5999999999999992E-3</v>
      </c>
      <c r="F4539" s="2">
        <v>1.2999999999999999E-3</v>
      </c>
      <c r="G4539" s="2">
        <v>2E-3</v>
      </c>
      <c r="H4539" s="2">
        <v>3.3E-3</v>
      </c>
      <c r="I4539" s="2">
        <v>10.79</v>
      </c>
      <c r="J4539" s="4">
        <f t="shared" si="1075"/>
        <v>6.528377382331263E-2</v>
      </c>
      <c r="K4539" s="4">
        <f t="shared" si="1076"/>
        <v>0.53215077605321504</v>
      </c>
      <c r="L4539" s="4">
        <f t="shared" si="1077"/>
        <v>5.32258064516129E-2</v>
      </c>
      <c r="M4539" s="4">
        <f t="shared" si="1078"/>
        <v>0.58537658250482794</v>
      </c>
      <c r="N4539" s="3">
        <f t="shared" si="1079"/>
        <v>8.9666474258844371</v>
      </c>
      <c r="O4539">
        <f t="shared" si="1084"/>
        <v>9.9979842773634342</v>
      </c>
      <c r="Q4539" s="4">
        <f t="shared" si="1085"/>
        <v>9.0925752827110948E-2</v>
      </c>
      <c r="T4539" s="6">
        <v>43602.458333333336</v>
      </c>
      <c r="U4539">
        <f t="shared" si="1080"/>
        <v>0</v>
      </c>
      <c r="V4539">
        <f t="shared" si="1081"/>
        <v>0</v>
      </c>
      <c r="W4539">
        <f t="shared" si="1089"/>
        <v>0</v>
      </c>
      <c r="X4539">
        <f t="shared" si="1082"/>
        <v>0</v>
      </c>
      <c r="Y4539">
        <f t="shared" si="1083"/>
        <v>0</v>
      </c>
      <c r="Z4539">
        <f t="shared" si="1086"/>
        <v>0</v>
      </c>
      <c r="AA4539">
        <f t="shared" si="1087"/>
        <v>0</v>
      </c>
    </row>
    <row r="4540" spans="1:27">
      <c r="A4540" s="1">
        <v>43602.544444444444</v>
      </c>
      <c r="B4540" s="1" t="s">
        <v>568</v>
      </c>
      <c r="C4540" s="5">
        <v>7</v>
      </c>
      <c r="D4540" s="2">
        <v>5.4999999999999997E-3</v>
      </c>
      <c r="E4540" s="2">
        <v>6.3E-3</v>
      </c>
      <c r="F4540" s="2">
        <v>1E-3</v>
      </c>
      <c r="G4540" s="2">
        <v>2.0000000000000001E-4</v>
      </c>
      <c r="H4540" s="2">
        <v>1.1999999999999999E-3</v>
      </c>
      <c r="I4540" s="2">
        <v>19.739999999999998</v>
      </c>
      <c r="J4540" s="4">
        <f t="shared" si="1075"/>
        <v>5.791302516584184E-2</v>
      </c>
      <c r="K4540" s="4">
        <f t="shared" si="1076"/>
        <v>0.34922394678492241</v>
      </c>
      <c r="L4540" s="4">
        <f t="shared" si="1077"/>
        <v>1.9354838709677417E-2</v>
      </c>
      <c r="M4540" s="4">
        <f t="shared" si="1078"/>
        <v>0.36857878549459983</v>
      </c>
      <c r="N4540" s="3">
        <f t="shared" si="1079"/>
        <v>6.3643504106222091</v>
      </c>
      <c r="O4540">
        <f t="shared" si="1084"/>
        <v>18.043237250554327</v>
      </c>
      <c r="Q4540" s="4">
        <f t="shared" si="1085"/>
        <v>5.2512080107119975E-2</v>
      </c>
      <c r="T4540" s="6">
        <v>43602.544444444444</v>
      </c>
      <c r="U4540">
        <f t="shared" si="1080"/>
        <v>1</v>
      </c>
      <c r="V4540">
        <f t="shared" si="1081"/>
        <v>0</v>
      </c>
      <c r="W4540">
        <f t="shared" si="1089"/>
        <v>0</v>
      </c>
      <c r="X4540">
        <f t="shared" si="1082"/>
        <v>0</v>
      </c>
      <c r="Y4540">
        <f t="shared" si="1083"/>
        <v>0</v>
      </c>
      <c r="Z4540">
        <f t="shared" si="1086"/>
        <v>0</v>
      </c>
      <c r="AA4540">
        <f t="shared" si="1087"/>
        <v>0</v>
      </c>
    </row>
    <row r="4541" spans="1:27">
      <c r="A4541" s="1">
        <v>43602.630555555559</v>
      </c>
      <c r="B4541" s="1" t="s">
        <v>568</v>
      </c>
      <c r="C4541" s="5">
        <v>8</v>
      </c>
      <c r="D4541" s="2">
        <v>5.3E-3</v>
      </c>
      <c r="E4541" s="2">
        <v>1.01E-2</v>
      </c>
      <c r="F4541" s="2">
        <v>1E-3</v>
      </c>
      <c r="G4541" s="2">
        <v>4.0000000000000002E-4</v>
      </c>
      <c r="H4541" s="2">
        <v>1.4E-3</v>
      </c>
      <c r="I4541" s="2">
        <v>18.13</v>
      </c>
      <c r="J4541" s="4">
        <f t="shared" si="1075"/>
        <v>5.5807096977993048E-2</v>
      </c>
      <c r="K4541" s="4">
        <f t="shared" si="1076"/>
        <v>0.55986696230598676</v>
      </c>
      <c r="L4541" s="4">
        <f t="shared" si="1077"/>
        <v>2.2580645161290321E-2</v>
      </c>
      <c r="M4541" s="4">
        <f t="shared" si="1078"/>
        <v>0.58244760746727708</v>
      </c>
      <c r="N4541" s="3">
        <f t="shared" si="1079"/>
        <v>10.436801751163642</v>
      </c>
      <c r="O4541">
        <f t="shared" si="1084"/>
        <v>24.7941083306937</v>
      </c>
      <c r="Q4541" s="4">
        <f t="shared" si="1085"/>
        <v>3.8768543078887899E-2</v>
      </c>
      <c r="T4541" s="6">
        <v>43602.630555555559</v>
      </c>
      <c r="U4541">
        <f t="shared" si="1080"/>
        <v>1</v>
      </c>
      <c r="V4541">
        <f t="shared" si="1081"/>
        <v>0</v>
      </c>
      <c r="W4541">
        <f t="shared" si="1089"/>
        <v>0</v>
      </c>
      <c r="X4541">
        <f t="shared" si="1082"/>
        <v>0</v>
      </c>
      <c r="Y4541">
        <f t="shared" si="1083"/>
        <v>0</v>
      </c>
      <c r="Z4541">
        <f t="shared" si="1086"/>
        <v>0</v>
      </c>
      <c r="AA4541">
        <f t="shared" si="1087"/>
        <v>0</v>
      </c>
    </row>
    <row r="4542" spans="1:27">
      <c r="A4542" s="1">
        <v>43602.716666666667</v>
      </c>
      <c r="B4542" s="1" t="s">
        <v>568</v>
      </c>
      <c r="C4542" s="5">
        <v>9</v>
      </c>
      <c r="D4542" s="2">
        <v>3.3E-3</v>
      </c>
      <c r="E4542" s="2">
        <v>2.3E-3</v>
      </c>
      <c r="F4542" s="2">
        <v>5.9999999999999995E-4</v>
      </c>
      <c r="G4542" s="2">
        <v>1E-4</v>
      </c>
      <c r="H4542" s="2">
        <v>6.9999999999999999E-4</v>
      </c>
      <c r="I4542" s="2">
        <v>14.83</v>
      </c>
      <c r="J4542" s="4">
        <f t="shared" si="1075"/>
        <v>3.4747815099505107E-2</v>
      </c>
      <c r="K4542" s="4">
        <f t="shared" si="1076"/>
        <v>0.12749445676274945</v>
      </c>
      <c r="L4542" s="4">
        <f t="shared" si="1077"/>
        <v>1.1290322580645161E-2</v>
      </c>
      <c r="M4542" s="4">
        <f t="shared" si="1078"/>
        <v>0.13878477934339462</v>
      </c>
      <c r="N4542" s="3">
        <f t="shared" si="1079"/>
        <v>3.9940577255279353</v>
      </c>
      <c r="O4542">
        <f t="shared" si="1084"/>
        <v>11.292366170414953</v>
      </c>
      <c r="Q4542" s="4">
        <f t="shared" si="1085"/>
        <v>8.1351302600046374E-2</v>
      </c>
      <c r="T4542" s="6">
        <v>43602.716666666667</v>
      </c>
      <c r="U4542">
        <f t="shared" si="1080"/>
        <v>0</v>
      </c>
      <c r="V4542">
        <f t="shared" si="1081"/>
        <v>0</v>
      </c>
      <c r="W4542">
        <f t="shared" si="1089"/>
        <v>0</v>
      </c>
      <c r="X4542">
        <f t="shared" si="1082"/>
        <v>0</v>
      </c>
      <c r="Y4542">
        <f t="shared" si="1083"/>
        <v>0</v>
      </c>
      <c r="Z4542">
        <f t="shared" si="1086"/>
        <v>0</v>
      </c>
      <c r="AA4542">
        <f t="shared" si="1087"/>
        <v>0</v>
      </c>
    </row>
    <row r="4543" spans="1:27">
      <c r="A4543" s="1">
        <v>43602.802777777775</v>
      </c>
      <c r="B4543" s="1" t="s">
        <v>568</v>
      </c>
      <c r="C4543" s="5">
        <v>10</v>
      </c>
      <c r="D4543" s="2">
        <v>3.0999999999999999E-3</v>
      </c>
      <c r="E4543" s="2">
        <v>2.2000000000000001E-3</v>
      </c>
      <c r="F4543" s="2">
        <v>5.9999999999999995E-4</v>
      </c>
      <c r="G4543" s="2">
        <v>1.4E-3</v>
      </c>
      <c r="H4543" s="2">
        <v>2E-3</v>
      </c>
      <c r="I4543" s="2">
        <v>14.06</v>
      </c>
      <c r="J4543" s="4">
        <f t="shared" si="1075"/>
        <v>3.2641886911656315E-2</v>
      </c>
      <c r="K4543" s="4">
        <f t="shared" si="1076"/>
        <v>0.12195121951219513</v>
      </c>
      <c r="L4543" s="4">
        <f t="shared" si="1077"/>
        <v>3.2258064516129031E-2</v>
      </c>
      <c r="M4543" s="4">
        <f t="shared" si="1078"/>
        <v>0.15420928402832418</v>
      </c>
      <c r="N4543" s="3">
        <f t="shared" si="1079"/>
        <v>4.7242760336032088</v>
      </c>
      <c r="O4543">
        <f t="shared" si="1084"/>
        <v>3.780487804878049</v>
      </c>
      <c r="Q4543" s="4">
        <f t="shared" si="1085"/>
        <v>0.20918367346938771</v>
      </c>
      <c r="T4543" s="6">
        <v>43602.802777777775</v>
      </c>
      <c r="U4543">
        <f t="shared" si="1080"/>
        <v>0</v>
      </c>
      <c r="V4543">
        <f t="shared" si="1081"/>
        <v>0</v>
      </c>
      <c r="W4543">
        <f t="shared" si="1089"/>
        <v>0</v>
      </c>
      <c r="X4543">
        <f t="shared" si="1082"/>
        <v>0</v>
      </c>
      <c r="Y4543">
        <f t="shared" si="1083"/>
        <v>0</v>
      </c>
      <c r="Z4543">
        <f t="shared" si="1086"/>
        <v>0</v>
      </c>
      <c r="AA4543">
        <f t="shared" si="1087"/>
        <v>1</v>
      </c>
    </row>
    <row r="4544" spans="1:27">
      <c r="A4544" s="1">
        <v>43602.888888888891</v>
      </c>
      <c r="B4544" s="1" t="s">
        <v>568</v>
      </c>
      <c r="C4544" s="5">
        <v>11</v>
      </c>
      <c r="D4544" s="2">
        <v>6.7999999999999996E-3</v>
      </c>
      <c r="E4544" s="2">
        <v>7.7999999999999996E-3</v>
      </c>
      <c r="F4544" s="2">
        <v>6.9999999999999999E-4</v>
      </c>
      <c r="G4544" s="2">
        <v>5.0000000000000001E-4</v>
      </c>
      <c r="H4544" s="2">
        <v>1.1999999999999999E-3</v>
      </c>
      <c r="I4544" s="2">
        <v>10.73</v>
      </c>
      <c r="J4544" s="4">
        <f t="shared" si="1075"/>
        <v>7.1601558386858999E-2</v>
      </c>
      <c r="K4544" s="4">
        <f t="shared" si="1076"/>
        <v>0.43237250554323725</v>
      </c>
      <c r="L4544" s="4">
        <f t="shared" si="1077"/>
        <v>1.9354838709677417E-2</v>
      </c>
      <c r="M4544" s="4">
        <f t="shared" si="1078"/>
        <v>0.45172734425291466</v>
      </c>
      <c r="N4544" s="3">
        <f t="shared" si="1079"/>
        <v>6.3089038064263692</v>
      </c>
      <c r="O4544">
        <f t="shared" si="1084"/>
        <v>22.339246119733929</v>
      </c>
      <c r="Q4544" s="4">
        <f t="shared" si="1085"/>
        <v>4.2846285388561653E-2</v>
      </c>
      <c r="T4544" s="6">
        <v>43602.888888888891</v>
      </c>
      <c r="U4544">
        <f t="shared" si="1080"/>
        <v>0</v>
      </c>
      <c r="V4544">
        <f t="shared" si="1081"/>
        <v>0</v>
      </c>
      <c r="W4544">
        <f t="shared" si="1089"/>
        <v>0</v>
      </c>
      <c r="X4544">
        <f t="shared" si="1082"/>
        <v>0</v>
      </c>
      <c r="Y4544">
        <f t="shared" si="1083"/>
        <v>0</v>
      </c>
      <c r="Z4544">
        <f t="shared" si="1086"/>
        <v>0</v>
      </c>
      <c r="AA4544">
        <f t="shared" si="1087"/>
        <v>0</v>
      </c>
    </row>
    <row r="4545" spans="1:27">
      <c r="A4545" s="1">
        <v>43602.974999999999</v>
      </c>
      <c r="B4545" s="1" t="s">
        <v>568</v>
      </c>
      <c r="C4545" s="5">
        <v>12</v>
      </c>
      <c r="D4545" s="2">
        <v>8.0000000000000002E-3</v>
      </c>
      <c r="E4545" s="2">
        <v>7.6E-3</v>
      </c>
      <c r="F4545" s="2">
        <v>1E-3</v>
      </c>
      <c r="G4545" s="2">
        <v>1.2999999999999999E-3</v>
      </c>
      <c r="H4545" s="2">
        <v>2.3E-3</v>
      </c>
      <c r="I4545" s="2">
        <v>8.3000000000000007</v>
      </c>
      <c r="J4545" s="4">
        <f t="shared" si="1075"/>
        <v>8.4237127513951779E-2</v>
      </c>
      <c r="K4545" s="4">
        <f t="shared" si="1076"/>
        <v>0.42128603104212858</v>
      </c>
      <c r="L4545" s="4">
        <f t="shared" si="1077"/>
        <v>3.7096774193548385E-2</v>
      </c>
      <c r="M4545" s="4">
        <f t="shared" si="1078"/>
        <v>0.45838280523567698</v>
      </c>
      <c r="N4545" s="3">
        <f t="shared" si="1079"/>
        <v>5.4415768766540298</v>
      </c>
      <c r="O4545">
        <f t="shared" si="1084"/>
        <v>11.35640605417912</v>
      </c>
      <c r="Q4545" s="4">
        <f t="shared" si="1085"/>
        <v>8.0929680978053101E-2</v>
      </c>
      <c r="T4545" s="6">
        <v>43602.974999999999</v>
      </c>
      <c r="U4545">
        <f t="shared" si="1080"/>
        <v>0</v>
      </c>
      <c r="V4545">
        <f t="shared" si="1081"/>
        <v>0</v>
      </c>
      <c r="W4545">
        <f t="shared" si="1089"/>
        <v>0</v>
      </c>
      <c r="X4545">
        <f t="shared" si="1082"/>
        <v>0</v>
      </c>
      <c r="Y4545">
        <f t="shared" si="1083"/>
        <v>0</v>
      </c>
      <c r="Z4545">
        <f t="shared" si="1086"/>
        <v>0</v>
      </c>
      <c r="AA4545">
        <f t="shared" si="1087"/>
        <v>0</v>
      </c>
    </row>
    <row r="4546" spans="1:27">
      <c r="A4546" s="1">
        <v>43603.061111111114</v>
      </c>
      <c r="B4546" s="1" t="s">
        <v>570</v>
      </c>
      <c r="C4546" s="5">
        <v>13</v>
      </c>
      <c r="D4546" s="2">
        <v>1.1599999999999999E-2</v>
      </c>
      <c r="E4546" s="2">
        <v>1.6199999999999999E-2</v>
      </c>
      <c r="F4546" s="2">
        <v>1.2999999999999999E-3</v>
      </c>
      <c r="G4546" s="2">
        <v>1.6000000000000001E-3</v>
      </c>
      <c r="H4546" s="2">
        <v>2.8999999999999998E-3</v>
      </c>
      <c r="I4546" s="2">
        <v>8.61</v>
      </c>
      <c r="J4546" s="4">
        <f t="shared" si="1075"/>
        <v>0.12214383489523006</v>
      </c>
      <c r="K4546" s="4">
        <f t="shared" si="1076"/>
        <v>0.89800443458980039</v>
      </c>
      <c r="L4546" s="4">
        <f t="shared" si="1077"/>
        <v>4.6774193548387091E-2</v>
      </c>
      <c r="M4546" s="4">
        <f t="shared" si="1078"/>
        <v>0.94477862813818747</v>
      </c>
      <c r="N4546" s="3">
        <f t="shared" si="1079"/>
        <v>7.7349677857141099</v>
      </c>
      <c r="O4546">
        <f t="shared" si="1084"/>
        <v>19.19871549812677</v>
      </c>
      <c r="Q4546" s="4">
        <f t="shared" si="1085"/>
        <v>4.9508098675519245E-2</v>
      </c>
      <c r="T4546" s="6">
        <v>43603.061111111114</v>
      </c>
      <c r="U4546">
        <f t="shared" si="1080"/>
        <v>0</v>
      </c>
      <c r="V4546">
        <f t="shared" si="1081"/>
        <v>0</v>
      </c>
      <c r="W4546">
        <f t="shared" si="1089"/>
        <v>0</v>
      </c>
      <c r="X4546">
        <f t="shared" si="1082"/>
        <v>0</v>
      </c>
      <c r="Y4546">
        <f t="shared" si="1083"/>
        <v>0</v>
      </c>
      <c r="Z4546">
        <f t="shared" si="1086"/>
        <v>0</v>
      </c>
      <c r="AA4546">
        <f t="shared" si="1087"/>
        <v>0</v>
      </c>
    </row>
    <row r="4547" spans="1:27">
      <c r="A4547" s="1">
        <v>43603.0625</v>
      </c>
      <c r="B4547" s="1" t="s">
        <v>570</v>
      </c>
      <c r="C4547" s="5">
        <v>13</v>
      </c>
      <c r="D4547" s="2">
        <v>1.23E-2</v>
      </c>
      <c r="E4547" s="2">
        <v>2.3699999999999999E-2</v>
      </c>
      <c r="F4547" s="2">
        <v>1.4E-3</v>
      </c>
      <c r="G4547" s="2">
        <v>1.6999999999999999E-3</v>
      </c>
      <c r="H4547" s="2">
        <v>3.0999999999999999E-3</v>
      </c>
      <c r="I4547" s="2">
        <v>8.4499999999999993</v>
      </c>
      <c r="J4547" s="4">
        <f t="shared" ref="J4547:J4610" si="1090">(D4547/94.97)*1000</f>
        <v>0.12951458355270085</v>
      </c>
      <c r="K4547" s="4">
        <f t="shared" ref="K4547:K4610" si="1091">(E4547/18.04)*1000</f>
        <v>1.3137472283813747</v>
      </c>
      <c r="L4547" s="4">
        <f t="shared" ref="L4547:L4610" si="1092">(H4547/62)*1000</f>
        <v>4.9999999999999996E-2</v>
      </c>
      <c r="M4547" s="4">
        <f t="shared" ref="M4547:M4610" si="1093">K4547+L4547</f>
        <v>1.3637472283813747</v>
      </c>
      <c r="N4547" s="3">
        <f t="shared" ref="N4547:N4610" si="1094">M4547/J4547</f>
        <v>10.529680835721884</v>
      </c>
      <c r="O4547">
        <f t="shared" si="1084"/>
        <v>26.274944567627497</v>
      </c>
      <c r="Q4547" s="4">
        <f t="shared" si="1085"/>
        <v>3.6663685879196807E-2</v>
      </c>
      <c r="T4547" s="6">
        <v>43603.0625</v>
      </c>
      <c r="U4547">
        <f t="shared" ref="U4547:U4610" si="1095">IF(I4547&gt;15,1,0)</f>
        <v>0</v>
      </c>
      <c r="V4547">
        <f t="shared" ref="V4547:V4610" si="1096">IF(I4547&gt;20,1,0)</f>
        <v>0</v>
      </c>
      <c r="W4547">
        <f t="shared" si="1089"/>
        <v>0</v>
      </c>
      <c r="X4547">
        <f t="shared" ref="X4547:X4610" si="1097">IF(J4547&gt;0.125,1,0)</f>
        <v>1</v>
      </c>
      <c r="Y4547">
        <f t="shared" ref="Y4547:Y4610" si="1098">IF(M4547&gt;2,1,0)</f>
        <v>0</v>
      </c>
      <c r="Z4547">
        <f t="shared" si="1086"/>
        <v>1</v>
      </c>
      <c r="AA4547">
        <f t="shared" si="1087"/>
        <v>0</v>
      </c>
    </row>
    <row r="4548" spans="1:27">
      <c r="A4548" s="1">
        <v>43603.063888888886</v>
      </c>
      <c r="B4548" s="1" t="s">
        <v>570</v>
      </c>
      <c r="C4548" s="5">
        <v>13</v>
      </c>
      <c r="D4548" s="2">
        <v>1.23E-2</v>
      </c>
      <c r="E4548" s="2">
        <v>1.7100000000000001E-2</v>
      </c>
      <c r="F4548" s="2">
        <v>1.4E-3</v>
      </c>
      <c r="G4548" s="2">
        <v>1.6000000000000001E-3</v>
      </c>
      <c r="H4548" s="2">
        <v>3.0000000000000001E-3</v>
      </c>
      <c r="I4548" s="2">
        <v>7.87</v>
      </c>
      <c r="J4548" s="4">
        <f t="shared" si="1090"/>
        <v>0.12951458355270085</v>
      </c>
      <c r="K4548" s="4">
        <f t="shared" si="1091"/>
        <v>0.94789356984478945</v>
      </c>
      <c r="L4548" s="4">
        <f t="shared" si="1092"/>
        <v>4.8387096774193547E-2</v>
      </c>
      <c r="M4548" s="4">
        <f t="shared" si="1093"/>
        <v>0.99628066661898296</v>
      </c>
      <c r="N4548" s="3">
        <f t="shared" si="1094"/>
        <v>7.6924207242930747</v>
      </c>
      <c r="O4548">
        <f t="shared" ref="O4548:O4581" si="1099">K4548/L4548</f>
        <v>19.589800443458984</v>
      </c>
      <c r="Q4548" s="4">
        <f t="shared" ref="Q4548:Q4611" si="1100">L4548/M4548</f>
        <v>4.8567736377342234E-2</v>
      </c>
      <c r="T4548" s="6">
        <v>43603.063888888886</v>
      </c>
      <c r="U4548">
        <f t="shared" si="1095"/>
        <v>0</v>
      </c>
      <c r="V4548">
        <f t="shared" si="1096"/>
        <v>0</v>
      </c>
      <c r="W4548">
        <f t="shared" si="1089"/>
        <v>0</v>
      </c>
      <c r="X4548">
        <f t="shared" si="1097"/>
        <v>1</v>
      </c>
      <c r="Y4548">
        <f t="shared" si="1098"/>
        <v>0</v>
      </c>
      <c r="Z4548">
        <f t="shared" ref="Z4548:Z4611" si="1101">IF(O4548&gt;25,1,0)</f>
        <v>0</v>
      </c>
      <c r="AA4548">
        <f t="shared" ref="AA4548:AA4611" si="1102">IF(Q4548&gt;0.1,1,0)</f>
        <v>0</v>
      </c>
    </row>
    <row r="4549" spans="1:27">
      <c r="A4549" s="1">
        <v>43622.179861111108</v>
      </c>
      <c r="B4549" s="1" t="s">
        <v>657</v>
      </c>
      <c r="C4549" s="5">
        <v>1</v>
      </c>
      <c r="D4549" s="2">
        <v>9.7000000000000003E-3</v>
      </c>
      <c r="E4549" s="2">
        <v>3.3099999999999997E-2</v>
      </c>
      <c r="F4549" s="2">
        <v>1.9E-3</v>
      </c>
      <c r="G4549" s="2">
        <v>2.3999999999999998E-3</v>
      </c>
      <c r="H4549" s="2">
        <v>4.3E-3</v>
      </c>
      <c r="I4549" s="2">
        <v>13.56</v>
      </c>
      <c r="J4549" s="4">
        <f t="shared" si="1090"/>
        <v>0.10213751711066653</v>
      </c>
      <c r="K4549" s="4">
        <f t="shared" si="1091"/>
        <v>1.8348115299334813</v>
      </c>
      <c r="L4549" s="4">
        <f t="shared" si="1092"/>
        <v>6.9354838709677416E-2</v>
      </c>
      <c r="M4549" s="4">
        <f t="shared" si="1093"/>
        <v>1.9041663686431587</v>
      </c>
      <c r="N4549" s="3">
        <f t="shared" si="1094"/>
        <v>18.643162889694924</v>
      </c>
      <c r="O4549">
        <f t="shared" si="1099"/>
        <v>26.455422059506009</v>
      </c>
      <c r="Q4549" s="4">
        <f t="shared" si="1100"/>
        <v>3.6422678108266986E-2</v>
      </c>
      <c r="T4549" s="6">
        <v>43622.179861111108</v>
      </c>
      <c r="U4549">
        <f t="shared" si="1095"/>
        <v>0</v>
      </c>
      <c r="V4549">
        <f t="shared" si="1096"/>
        <v>0</v>
      </c>
      <c r="W4549">
        <f t="shared" si="1089"/>
        <v>0</v>
      </c>
      <c r="X4549">
        <f t="shared" si="1097"/>
        <v>0</v>
      </c>
      <c r="Y4549">
        <f t="shared" si="1098"/>
        <v>0</v>
      </c>
      <c r="Z4549">
        <f t="shared" si="1101"/>
        <v>1</v>
      </c>
      <c r="AA4549">
        <f t="shared" si="1102"/>
        <v>0</v>
      </c>
    </row>
    <row r="4550" spans="1:27">
      <c r="A4550" s="1">
        <v>43622.265972222223</v>
      </c>
      <c r="B4550" s="1" t="s">
        <v>657</v>
      </c>
      <c r="C4550" s="5">
        <v>2</v>
      </c>
      <c r="D4550" s="2">
        <v>1.03E-2</v>
      </c>
      <c r="E4550" s="2">
        <v>4.7199999999999999E-2</v>
      </c>
      <c r="F4550" s="2">
        <v>2.0999999999999999E-3</v>
      </c>
      <c r="G4550" s="2">
        <v>2.5000000000000001E-3</v>
      </c>
      <c r="H4550" s="2">
        <v>4.5999999999999999E-3</v>
      </c>
      <c r="I4550" s="2">
        <v>11.62</v>
      </c>
      <c r="J4550" s="4">
        <f t="shared" si="1090"/>
        <v>0.10845530167421291</v>
      </c>
      <c r="K4550" s="4">
        <f t="shared" si="1091"/>
        <v>2.6164079822616406</v>
      </c>
      <c r="L4550" s="4">
        <f t="shared" si="1092"/>
        <v>7.4193548387096769E-2</v>
      </c>
      <c r="M4550" s="4">
        <f t="shared" si="1093"/>
        <v>2.6906015306487374</v>
      </c>
      <c r="N4550" s="3">
        <f t="shared" si="1094"/>
        <v>24.808391006379669</v>
      </c>
      <c r="O4550">
        <f t="shared" si="1099"/>
        <v>35.264629326135157</v>
      </c>
      <c r="Q4550" s="4">
        <f t="shared" si="1100"/>
        <v>2.757507848782342E-2</v>
      </c>
      <c r="T4550" s="6">
        <v>43622.265972222223</v>
      </c>
      <c r="U4550">
        <f t="shared" si="1095"/>
        <v>0</v>
      </c>
      <c r="V4550">
        <f t="shared" si="1096"/>
        <v>0</v>
      </c>
      <c r="W4550">
        <f t="shared" si="1089"/>
        <v>0</v>
      </c>
      <c r="X4550">
        <f t="shared" si="1097"/>
        <v>0</v>
      </c>
      <c r="Y4550">
        <f t="shared" si="1098"/>
        <v>1</v>
      </c>
      <c r="Z4550">
        <f t="shared" si="1101"/>
        <v>1</v>
      </c>
      <c r="AA4550">
        <f t="shared" si="1102"/>
        <v>0</v>
      </c>
    </row>
    <row r="4551" spans="1:27">
      <c r="A4551" s="1">
        <v>43622.352083333331</v>
      </c>
      <c r="B4551" s="1" t="s">
        <v>657</v>
      </c>
      <c r="C4551" s="5">
        <v>3</v>
      </c>
      <c r="D4551" s="2">
        <v>7.1000000000000004E-3</v>
      </c>
      <c r="E4551" s="2">
        <v>2.1000000000000001E-2</v>
      </c>
      <c r="F4551" s="2">
        <v>2E-3</v>
      </c>
      <c r="G4551" s="2">
        <v>2.3E-3</v>
      </c>
      <c r="H4551" s="2">
        <v>4.3E-3</v>
      </c>
      <c r="I4551" s="2">
        <v>11.98</v>
      </c>
      <c r="J4551" s="4">
        <f t="shared" si="1090"/>
        <v>7.4760450668632211E-2</v>
      </c>
      <c r="K4551" s="4">
        <f t="shared" si="1091"/>
        <v>1.1640798226164082</v>
      </c>
      <c r="L4551" s="4">
        <f t="shared" si="1092"/>
        <v>6.9354838709677416E-2</v>
      </c>
      <c r="M4551" s="4">
        <f t="shared" si="1093"/>
        <v>1.2334346613260856</v>
      </c>
      <c r="N4551" s="3">
        <f t="shared" si="1094"/>
        <v>16.498491519174411</v>
      </c>
      <c r="O4551">
        <f t="shared" si="1099"/>
        <v>16.784406744701702</v>
      </c>
      <c r="Q4551" s="4">
        <f t="shared" si="1100"/>
        <v>5.6229033352373045E-2</v>
      </c>
      <c r="T4551" s="6">
        <v>43622.352083333331</v>
      </c>
      <c r="U4551">
        <f t="shared" si="1095"/>
        <v>0</v>
      </c>
      <c r="V4551">
        <f t="shared" si="1096"/>
        <v>0</v>
      </c>
      <c r="W4551">
        <f t="shared" si="1089"/>
        <v>0</v>
      </c>
      <c r="X4551">
        <f t="shared" si="1097"/>
        <v>0</v>
      </c>
      <c r="Y4551">
        <f t="shared" si="1098"/>
        <v>0</v>
      </c>
      <c r="Z4551">
        <f t="shared" si="1101"/>
        <v>0</v>
      </c>
      <c r="AA4551">
        <f t="shared" si="1102"/>
        <v>0</v>
      </c>
    </row>
    <row r="4552" spans="1:27">
      <c r="A4552" s="1">
        <v>43622.438194444447</v>
      </c>
      <c r="B4552" s="1" t="s">
        <v>657</v>
      </c>
      <c r="C4552" s="5">
        <v>4</v>
      </c>
      <c r="D4552" s="2">
        <v>3.5000000000000001E-3</v>
      </c>
      <c r="E4552" s="2">
        <v>4.0800000000000003E-2</v>
      </c>
      <c r="F4552" s="2">
        <v>8.9999999999999998E-4</v>
      </c>
      <c r="G4552" s="2">
        <v>5.9999999999999995E-4</v>
      </c>
      <c r="H4552" s="2">
        <v>1.5E-3</v>
      </c>
      <c r="I4552" s="2">
        <v>14.58</v>
      </c>
      <c r="J4552" s="4">
        <f t="shared" si="1090"/>
        <v>3.6853743287353899E-2</v>
      </c>
      <c r="K4552" s="4">
        <f t="shared" si="1091"/>
        <v>2.2616407982261646</v>
      </c>
      <c r="L4552" s="4">
        <f t="shared" si="1092"/>
        <v>2.4193548387096774E-2</v>
      </c>
      <c r="M4552" s="4">
        <f t="shared" si="1093"/>
        <v>2.2858343466132616</v>
      </c>
      <c r="N4552" s="3">
        <f t="shared" si="1094"/>
        <v>62.024482256531847</v>
      </c>
      <c r="O4552">
        <f t="shared" si="1099"/>
        <v>93.481152993348132</v>
      </c>
      <c r="Q4552" s="4">
        <f t="shared" si="1100"/>
        <v>1.0584121470981667E-2</v>
      </c>
      <c r="T4552" s="6">
        <v>43622.438194444447</v>
      </c>
      <c r="U4552">
        <f t="shared" si="1095"/>
        <v>0</v>
      </c>
      <c r="V4552">
        <f t="shared" si="1096"/>
        <v>0</v>
      </c>
      <c r="W4552">
        <f t="shared" si="1089"/>
        <v>1</v>
      </c>
      <c r="X4552">
        <f t="shared" si="1097"/>
        <v>0</v>
      </c>
      <c r="Y4552">
        <f t="shared" si="1098"/>
        <v>1</v>
      </c>
      <c r="Z4552">
        <f t="shared" si="1101"/>
        <v>1</v>
      </c>
      <c r="AA4552">
        <f t="shared" si="1102"/>
        <v>0</v>
      </c>
    </row>
    <row r="4553" spans="1:27">
      <c r="A4553" s="1">
        <v>43622.524305555555</v>
      </c>
      <c r="B4553" s="1" t="s">
        <v>657</v>
      </c>
      <c r="C4553" s="5">
        <v>5</v>
      </c>
      <c r="D4553" s="2">
        <v>3.8999999999999998E-3</v>
      </c>
      <c r="E4553" s="2">
        <v>4.82E-2</v>
      </c>
      <c r="F4553" s="2">
        <v>1.2999999999999999E-3</v>
      </c>
      <c r="G4553" s="2">
        <v>1.1999999999999999E-3</v>
      </c>
      <c r="H4553" s="2">
        <v>2.5000000000000001E-3</v>
      </c>
      <c r="I4553" s="2">
        <v>12.22</v>
      </c>
      <c r="J4553" s="4">
        <f t="shared" si="1090"/>
        <v>4.106559966305149E-2</v>
      </c>
      <c r="K4553" s="4">
        <f t="shared" si="1091"/>
        <v>2.6718403547671845</v>
      </c>
      <c r="L4553" s="4">
        <f t="shared" si="1092"/>
        <v>4.0322580645161289E-2</v>
      </c>
      <c r="M4553" s="4">
        <f t="shared" si="1093"/>
        <v>2.712162935412346</v>
      </c>
      <c r="N4553" s="3">
        <f t="shared" si="1094"/>
        <v>66.044644609259109</v>
      </c>
      <c r="O4553">
        <f t="shared" si="1099"/>
        <v>66.261640798226182</v>
      </c>
      <c r="Q4553" s="4">
        <f t="shared" si="1100"/>
        <v>1.4867314982693254E-2</v>
      </c>
      <c r="T4553" s="6">
        <v>43622.524305555555</v>
      </c>
      <c r="U4553">
        <f t="shared" si="1095"/>
        <v>0</v>
      </c>
      <c r="V4553">
        <f t="shared" si="1096"/>
        <v>0</v>
      </c>
      <c r="W4553">
        <f t="shared" si="1089"/>
        <v>1</v>
      </c>
      <c r="X4553">
        <f t="shared" si="1097"/>
        <v>0</v>
      </c>
      <c r="Y4553">
        <f t="shared" si="1098"/>
        <v>1</v>
      </c>
      <c r="Z4553">
        <f t="shared" si="1101"/>
        <v>1</v>
      </c>
      <c r="AA4553">
        <f t="shared" si="1102"/>
        <v>0</v>
      </c>
    </row>
    <row r="4554" spans="1:27">
      <c r="A4554" s="1">
        <v>43622.61041666667</v>
      </c>
      <c r="B4554" s="1" t="s">
        <v>657</v>
      </c>
      <c r="C4554" s="5">
        <v>6</v>
      </c>
      <c r="D4554" s="2">
        <v>5.8999999999999999E-3</v>
      </c>
      <c r="E4554" s="2">
        <v>3.9800000000000002E-2</v>
      </c>
      <c r="F4554" s="2">
        <v>1.4E-3</v>
      </c>
      <c r="G4554" s="2">
        <v>1.1999999999999999E-3</v>
      </c>
      <c r="H4554" s="2">
        <v>2.5999999999999999E-3</v>
      </c>
      <c r="I4554" s="2">
        <v>24.37</v>
      </c>
      <c r="J4554" s="4">
        <f t="shared" si="1090"/>
        <v>6.2124881541539438E-2</v>
      </c>
      <c r="K4554" s="4">
        <f t="shared" si="1091"/>
        <v>2.2062084257206211</v>
      </c>
      <c r="L4554" s="4">
        <f t="shared" si="1092"/>
        <v>4.1935483870967738E-2</v>
      </c>
      <c r="M4554" s="4">
        <f t="shared" si="1093"/>
        <v>2.2481439095915889</v>
      </c>
      <c r="N4554" s="3">
        <f t="shared" si="1094"/>
        <v>36.187496117612405</v>
      </c>
      <c r="O4554">
        <f t="shared" si="1099"/>
        <v>52.609585536414819</v>
      </c>
      <c r="Q4554" s="4">
        <f t="shared" si="1100"/>
        <v>1.8653380547416106E-2</v>
      </c>
      <c r="T4554" s="6">
        <v>43622.61041666667</v>
      </c>
      <c r="U4554">
        <f t="shared" si="1095"/>
        <v>1</v>
      </c>
      <c r="V4554">
        <f t="shared" si="1096"/>
        <v>1</v>
      </c>
      <c r="W4554">
        <f t="shared" si="1089"/>
        <v>1</v>
      </c>
      <c r="X4554">
        <f t="shared" si="1097"/>
        <v>0</v>
      </c>
      <c r="Y4554">
        <f t="shared" si="1098"/>
        <v>1</v>
      </c>
      <c r="Z4554">
        <f t="shared" si="1101"/>
        <v>1</v>
      </c>
      <c r="AA4554">
        <f t="shared" si="1102"/>
        <v>0</v>
      </c>
    </row>
    <row r="4555" spans="1:27">
      <c r="A4555" s="1">
        <v>43622.696527777778</v>
      </c>
      <c r="B4555" s="1" t="s">
        <v>657</v>
      </c>
      <c r="C4555" s="5">
        <v>7</v>
      </c>
      <c r="D4555" s="2">
        <v>7.6E-3</v>
      </c>
      <c r="E4555" s="2">
        <v>2.6800000000000001E-2</v>
      </c>
      <c r="F4555" s="2">
        <v>1.9E-3</v>
      </c>
      <c r="G4555" s="2">
        <v>2.2000000000000001E-3</v>
      </c>
      <c r="H4555" s="2">
        <v>4.1000000000000003E-3</v>
      </c>
      <c r="I4555" s="2">
        <v>19.91</v>
      </c>
      <c r="J4555" s="4">
        <f t="shared" si="1090"/>
        <v>8.0025271138254195E-2</v>
      </c>
      <c r="K4555" s="4">
        <f t="shared" si="1091"/>
        <v>1.485587583148559</v>
      </c>
      <c r="L4555" s="4">
        <f t="shared" si="1092"/>
        <v>6.6129032258064518E-2</v>
      </c>
      <c r="M4555" s="4">
        <f t="shared" si="1093"/>
        <v>1.5517166154066235</v>
      </c>
      <c r="N4555" s="3">
        <f t="shared" si="1094"/>
        <v>19.390332495416715</v>
      </c>
      <c r="O4555">
        <f t="shared" si="1099"/>
        <v>22.464982964685525</v>
      </c>
      <c r="Q4555" s="4">
        <f t="shared" si="1100"/>
        <v>4.2616694054497556E-2</v>
      </c>
      <c r="T4555" s="6">
        <v>43622.696527777778</v>
      </c>
      <c r="U4555">
        <f t="shared" si="1095"/>
        <v>1</v>
      </c>
      <c r="V4555">
        <f t="shared" si="1096"/>
        <v>0</v>
      </c>
      <c r="W4555">
        <f t="shared" si="1089"/>
        <v>0</v>
      </c>
      <c r="X4555">
        <f t="shared" si="1097"/>
        <v>0</v>
      </c>
      <c r="Y4555">
        <f t="shared" si="1098"/>
        <v>0</v>
      </c>
      <c r="Z4555">
        <f t="shared" si="1101"/>
        <v>0</v>
      </c>
      <c r="AA4555">
        <f t="shared" si="1102"/>
        <v>0</v>
      </c>
    </row>
    <row r="4556" spans="1:27">
      <c r="A4556" s="1">
        <v>43622.782638888886</v>
      </c>
      <c r="B4556" s="1" t="s">
        <v>657</v>
      </c>
      <c r="C4556" s="5">
        <v>8</v>
      </c>
      <c r="D4556" s="2">
        <v>6.8999999999999999E-3</v>
      </c>
      <c r="E4556" s="2">
        <v>3.39E-2</v>
      </c>
      <c r="F4556" s="2">
        <v>2E-3</v>
      </c>
      <c r="G4556" s="2">
        <v>2.5000000000000001E-3</v>
      </c>
      <c r="H4556" s="2">
        <v>4.4999999999999997E-3</v>
      </c>
      <c r="I4556" s="2">
        <v>15.61</v>
      </c>
      <c r="J4556" s="4">
        <f t="shared" si="1090"/>
        <v>7.2654522480783412E-2</v>
      </c>
      <c r="K4556" s="4">
        <f t="shared" si="1091"/>
        <v>1.8791574279379157</v>
      </c>
      <c r="L4556" s="4">
        <f t="shared" si="1092"/>
        <v>7.2580645161290314E-2</v>
      </c>
      <c r="M4556" s="4">
        <f t="shared" si="1093"/>
        <v>1.951738073099206</v>
      </c>
      <c r="N4556" s="3">
        <f t="shared" si="1094"/>
        <v>26.863270261192984</v>
      </c>
      <c r="O4556">
        <f t="shared" si="1099"/>
        <v>25.890613451589065</v>
      </c>
      <c r="Q4556" s="4">
        <f t="shared" si="1100"/>
        <v>3.7187697551054062E-2</v>
      </c>
      <c r="T4556" s="6">
        <v>43622.782638888886</v>
      </c>
      <c r="U4556">
        <f t="shared" si="1095"/>
        <v>1</v>
      </c>
      <c r="V4556">
        <f t="shared" si="1096"/>
        <v>0</v>
      </c>
      <c r="W4556">
        <f t="shared" si="1089"/>
        <v>1</v>
      </c>
      <c r="X4556">
        <f t="shared" si="1097"/>
        <v>0</v>
      </c>
      <c r="Y4556">
        <f t="shared" si="1098"/>
        <v>0</v>
      </c>
      <c r="Z4556">
        <f t="shared" si="1101"/>
        <v>1</v>
      </c>
      <c r="AA4556">
        <f t="shared" si="1102"/>
        <v>0</v>
      </c>
    </row>
    <row r="4557" spans="1:27">
      <c r="A4557" s="1">
        <v>43622.868750000001</v>
      </c>
      <c r="B4557" s="1" t="s">
        <v>657</v>
      </c>
      <c r="C4557" s="5">
        <v>9</v>
      </c>
      <c r="D4557" s="2">
        <v>3.5999999999999999E-3</v>
      </c>
      <c r="E4557" s="2">
        <v>3.09E-2</v>
      </c>
      <c r="F4557" s="2">
        <v>8.9999999999999998E-4</v>
      </c>
      <c r="G4557" s="2">
        <v>6.9999999999999999E-4</v>
      </c>
      <c r="H4557" s="2">
        <v>1.6000000000000001E-3</v>
      </c>
      <c r="I4557" s="2">
        <v>17.190000000000001</v>
      </c>
      <c r="J4557" s="4">
        <f t="shared" si="1090"/>
        <v>3.7906707381278291E-2</v>
      </c>
      <c r="K4557" s="4">
        <f t="shared" si="1091"/>
        <v>1.7128603104212863</v>
      </c>
      <c r="L4557" s="4">
        <f t="shared" si="1092"/>
        <v>2.5806451612903226E-2</v>
      </c>
      <c r="M4557" s="4">
        <f t="shared" si="1093"/>
        <v>1.7386667620341896</v>
      </c>
      <c r="N4557" s="3">
        <f t="shared" si="1094"/>
        <v>45.86699510844084</v>
      </c>
      <c r="O4557">
        <f t="shared" si="1099"/>
        <v>66.373337028824849</v>
      </c>
      <c r="Q4557" s="4">
        <f t="shared" si="1100"/>
        <v>1.4842666908010841E-2</v>
      </c>
      <c r="T4557" s="6">
        <v>43622.868750000001</v>
      </c>
      <c r="U4557">
        <f t="shared" si="1095"/>
        <v>1</v>
      </c>
      <c r="V4557">
        <f t="shared" si="1096"/>
        <v>0</v>
      </c>
      <c r="W4557">
        <f t="shared" si="1089"/>
        <v>1</v>
      </c>
      <c r="X4557">
        <f t="shared" si="1097"/>
        <v>0</v>
      </c>
      <c r="Y4557">
        <f t="shared" si="1098"/>
        <v>0</v>
      </c>
      <c r="Z4557">
        <f t="shared" si="1101"/>
        <v>1</v>
      </c>
      <c r="AA4557">
        <f t="shared" si="1102"/>
        <v>0</v>
      </c>
    </row>
    <row r="4558" spans="1:27">
      <c r="A4558" s="1">
        <v>43622.954861111109</v>
      </c>
      <c r="B4558" s="1" t="s">
        <v>657</v>
      </c>
      <c r="C4558" s="5">
        <v>10</v>
      </c>
      <c r="E4558" s="2">
        <v>2.6200000000000001E-2</v>
      </c>
      <c r="F4558" s="2">
        <v>1.1000000000000001E-3</v>
      </c>
      <c r="G4558" s="2">
        <v>1.1000000000000001E-3</v>
      </c>
      <c r="H4558" s="2">
        <v>2.2000000000000001E-3</v>
      </c>
      <c r="I4558" s="2">
        <v>13.35</v>
      </c>
      <c r="J4558" s="4">
        <f t="shared" si="1090"/>
        <v>0</v>
      </c>
      <c r="K4558" s="4">
        <f t="shared" si="1091"/>
        <v>1.4523281596452329</v>
      </c>
      <c r="L4558" s="4">
        <f t="shared" si="1092"/>
        <v>3.5483870967741936E-2</v>
      </c>
      <c r="M4558" s="4">
        <f t="shared" si="1093"/>
        <v>1.4878120306129747</v>
      </c>
      <c r="N4558" s="3" t="e">
        <f t="shared" si="1094"/>
        <v>#DIV/0!</v>
      </c>
      <c r="O4558">
        <f t="shared" si="1099"/>
        <v>40.929248135456561</v>
      </c>
      <c r="Q4558" s="4">
        <f t="shared" si="1100"/>
        <v>2.384970025623645E-2</v>
      </c>
      <c r="T4558" s="6">
        <v>43622.954861111109</v>
      </c>
      <c r="U4558">
        <f t="shared" si="1095"/>
        <v>0</v>
      </c>
      <c r="V4558">
        <f t="shared" si="1096"/>
        <v>0</v>
      </c>
      <c r="X4558">
        <f t="shared" si="1097"/>
        <v>0</v>
      </c>
      <c r="Y4558">
        <f t="shared" si="1098"/>
        <v>0</v>
      </c>
      <c r="Z4558">
        <f t="shared" si="1101"/>
        <v>1</v>
      </c>
      <c r="AA4558">
        <f t="shared" si="1102"/>
        <v>0</v>
      </c>
    </row>
    <row r="4559" spans="1:27">
      <c r="A4559" s="1">
        <v>43623.040972222225</v>
      </c>
      <c r="B4559" s="1" t="s">
        <v>659</v>
      </c>
      <c r="C4559" s="5">
        <v>11</v>
      </c>
      <c r="D4559" s="2">
        <v>4.1000000000000003E-3</v>
      </c>
      <c r="E4559" s="2">
        <v>4.65E-2</v>
      </c>
      <c r="F4559" s="2">
        <v>1.4E-3</v>
      </c>
      <c r="G4559" s="2">
        <v>1.6000000000000001E-3</v>
      </c>
      <c r="H4559" s="2">
        <v>3.0000000000000001E-3</v>
      </c>
      <c r="I4559" s="2">
        <v>7.72</v>
      </c>
      <c r="J4559" s="4">
        <f t="shared" si="1090"/>
        <v>4.3171527850900289E-2</v>
      </c>
      <c r="K4559" s="4">
        <f t="shared" si="1091"/>
        <v>2.5776053215077606</v>
      </c>
      <c r="L4559" s="4">
        <f t="shared" si="1092"/>
        <v>4.8387096774193547E-2</v>
      </c>
      <c r="M4559" s="4">
        <f t="shared" si="1093"/>
        <v>2.6259924182819541</v>
      </c>
      <c r="N4559" s="3">
        <f t="shared" si="1094"/>
        <v>60.826951210789552</v>
      </c>
      <c r="O4559">
        <f t="shared" si="1099"/>
        <v>53.270509977827054</v>
      </c>
      <c r="Q4559" s="4">
        <f t="shared" si="1100"/>
        <v>1.8426213433567575E-2</v>
      </c>
      <c r="T4559" s="6">
        <v>43623.040972222225</v>
      </c>
      <c r="U4559">
        <f t="shared" si="1095"/>
        <v>0</v>
      </c>
      <c r="V4559">
        <f t="shared" si="1096"/>
        <v>0</v>
      </c>
      <c r="W4559">
        <f t="shared" ref="W4559:W4590" si="1103">IF(N4559&gt;25,1,0)</f>
        <v>1</v>
      </c>
      <c r="X4559">
        <f t="shared" si="1097"/>
        <v>0</v>
      </c>
      <c r="Y4559">
        <f t="shared" si="1098"/>
        <v>1</v>
      </c>
      <c r="Z4559">
        <f t="shared" si="1101"/>
        <v>1</v>
      </c>
      <c r="AA4559">
        <f t="shared" si="1102"/>
        <v>0</v>
      </c>
    </row>
    <row r="4560" spans="1:27">
      <c r="A4560" s="1">
        <v>43623.127083333333</v>
      </c>
      <c r="B4560" s="1" t="s">
        <v>659</v>
      </c>
      <c r="C4560" s="5">
        <v>12</v>
      </c>
      <c r="D4560" s="2">
        <v>7.6E-3</v>
      </c>
      <c r="E4560" s="2">
        <v>6.54E-2</v>
      </c>
      <c r="F4560" s="2">
        <v>1.8E-3</v>
      </c>
      <c r="G4560" s="2">
        <v>2.3999999999999998E-3</v>
      </c>
      <c r="H4560" s="2">
        <v>4.1999999999999997E-3</v>
      </c>
      <c r="I4560" s="2">
        <v>8.1999999999999993</v>
      </c>
      <c r="J4560" s="4">
        <f t="shared" si="1090"/>
        <v>8.0025271138254195E-2</v>
      </c>
      <c r="K4560" s="4">
        <f t="shared" si="1091"/>
        <v>3.6252771618625279</v>
      </c>
      <c r="L4560" s="4">
        <f t="shared" si="1092"/>
        <v>6.774193548387096E-2</v>
      </c>
      <c r="M4560" s="4">
        <f t="shared" si="1093"/>
        <v>3.693019097346399</v>
      </c>
      <c r="N4560" s="3">
        <f t="shared" si="1094"/>
        <v>46.148161009866776</v>
      </c>
      <c r="O4560">
        <f t="shared" si="1099"/>
        <v>53.515996198923034</v>
      </c>
      <c r="Q4560" s="4">
        <f t="shared" si="1100"/>
        <v>1.8343239961186933E-2</v>
      </c>
      <c r="T4560" s="6">
        <v>43623.127083333333</v>
      </c>
      <c r="U4560">
        <f t="shared" si="1095"/>
        <v>0</v>
      </c>
      <c r="V4560">
        <f t="shared" si="1096"/>
        <v>0</v>
      </c>
      <c r="W4560">
        <f t="shared" si="1103"/>
        <v>1</v>
      </c>
      <c r="X4560">
        <f t="shared" si="1097"/>
        <v>0</v>
      </c>
      <c r="Y4560">
        <f t="shared" si="1098"/>
        <v>1</v>
      </c>
      <c r="Z4560">
        <f t="shared" si="1101"/>
        <v>1</v>
      </c>
      <c r="AA4560">
        <f t="shared" si="1102"/>
        <v>0</v>
      </c>
    </row>
    <row r="4561" spans="1:27">
      <c r="A4561" s="1">
        <v>43623.213194444441</v>
      </c>
      <c r="B4561" s="1" t="s">
        <v>659</v>
      </c>
      <c r="C4561" s="5">
        <v>13</v>
      </c>
      <c r="D4561" s="2">
        <v>1.3100000000000001E-2</v>
      </c>
      <c r="E4561" s="2">
        <v>7.6100000000000001E-2</v>
      </c>
      <c r="F4561" s="2">
        <v>2.2000000000000001E-3</v>
      </c>
      <c r="G4561" s="2">
        <v>2.7000000000000001E-3</v>
      </c>
      <c r="H4561" s="2">
        <v>4.8999999999999998E-3</v>
      </c>
      <c r="I4561" s="2">
        <v>13.69</v>
      </c>
      <c r="J4561" s="4">
        <f t="shared" si="1090"/>
        <v>0.13793829630409601</v>
      </c>
      <c r="K4561" s="4">
        <f t="shared" si="1091"/>
        <v>4.2184035476718407</v>
      </c>
      <c r="L4561" s="4">
        <f t="shared" si="1092"/>
        <v>7.9032258064516123E-2</v>
      </c>
      <c r="M4561" s="4">
        <f t="shared" si="1093"/>
        <v>4.2974358057363569</v>
      </c>
      <c r="N4561" s="3">
        <f t="shared" si="1094"/>
        <v>31.154769348914645</v>
      </c>
      <c r="O4561">
        <f t="shared" si="1099"/>
        <v>53.375718358296766</v>
      </c>
      <c r="Q4561" s="4">
        <f t="shared" si="1100"/>
        <v>1.8390561636551103E-2</v>
      </c>
      <c r="T4561" s="6">
        <v>43623.213194444441</v>
      </c>
      <c r="U4561">
        <f t="shared" si="1095"/>
        <v>0</v>
      </c>
      <c r="V4561">
        <f t="shared" si="1096"/>
        <v>0</v>
      </c>
      <c r="W4561">
        <f t="shared" si="1103"/>
        <v>1</v>
      </c>
      <c r="X4561">
        <f t="shared" si="1097"/>
        <v>1</v>
      </c>
      <c r="Y4561">
        <f t="shared" si="1098"/>
        <v>1</v>
      </c>
      <c r="Z4561">
        <f t="shared" si="1101"/>
        <v>1</v>
      </c>
      <c r="AA4561">
        <f t="shared" si="1102"/>
        <v>0</v>
      </c>
    </row>
    <row r="4562" spans="1:27">
      <c r="A4562" s="1">
        <v>43623.214583333334</v>
      </c>
      <c r="B4562" s="1" t="s">
        <v>659</v>
      </c>
      <c r="C4562" s="5">
        <v>13</v>
      </c>
      <c r="D4562" s="2">
        <v>1.41E-2</v>
      </c>
      <c r="E4562" s="2">
        <v>7.8E-2</v>
      </c>
      <c r="F4562" s="2">
        <v>2.2000000000000001E-3</v>
      </c>
      <c r="G4562" s="2">
        <v>2.7000000000000001E-3</v>
      </c>
      <c r="H4562" s="2">
        <v>4.8999999999999998E-3</v>
      </c>
      <c r="I4562" s="2">
        <v>13.74</v>
      </c>
      <c r="J4562" s="4">
        <f t="shared" si="1090"/>
        <v>0.14846793724334001</v>
      </c>
      <c r="K4562" s="4">
        <f t="shared" si="1091"/>
        <v>4.323725055432373</v>
      </c>
      <c r="L4562" s="4">
        <f t="shared" si="1092"/>
        <v>7.9032258064516123E-2</v>
      </c>
      <c r="M4562" s="4">
        <f t="shared" si="1093"/>
        <v>4.4027573134968891</v>
      </c>
      <c r="N4562" s="3">
        <f t="shared" si="1094"/>
        <v>29.654600146297838</v>
      </c>
      <c r="O4562">
        <f t="shared" si="1099"/>
        <v>54.708357844246358</v>
      </c>
      <c r="Q4562" s="4">
        <f t="shared" si="1100"/>
        <v>1.795062785364946E-2</v>
      </c>
      <c r="T4562" s="6">
        <v>43623.214583333334</v>
      </c>
      <c r="U4562">
        <f t="shared" si="1095"/>
        <v>0</v>
      </c>
      <c r="V4562">
        <f t="shared" si="1096"/>
        <v>0</v>
      </c>
      <c r="W4562">
        <f t="shared" si="1103"/>
        <v>1</v>
      </c>
      <c r="X4562">
        <f t="shared" si="1097"/>
        <v>1</v>
      </c>
      <c r="Y4562">
        <f t="shared" si="1098"/>
        <v>1</v>
      </c>
      <c r="Z4562">
        <f t="shared" si="1101"/>
        <v>1</v>
      </c>
      <c r="AA4562">
        <f t="shared" si="1102"/>
        <v>0</v>
      </c>
    </row>
    <row r="4563" spans="1:27">
      <c r="A4563" s="1">
        <v>43623.21597222222</v>
      </c>
      <c r="B4563" s="1" t="s">
        <v>659</v>
      </c>
      <c r="C4563" s="5">
        <v>13</v>
      </c>
      <c r="D4563" s="2">
        <v>1.43E-2</v>
      </c>
      <c r="E4563" s="2">
        <v>8.0399999999999999E-2</v>
      </c>
      <c r="F4563" s="2">
        <v>2.2000000000000001E-3</v>
      </c>
      <c r="G4563" s="2">
        <v>2.5999999999999999E-3</v>
      </c>
      <c r="H4563" s="2">
        <v>4.7999999999999996E-3</v>
      </c>
      <c r="I4563" s="2">
        <v>14.11</v>
      </c>
      <c r="J4563" s="4">
        <f t="shared" si="1090"/>
        <v>0.15057386543118881</v>
      </c>
      <c r="K4563" s="4">
        <f t="shared" si="1091"/>
        <v>4.4567627494456756</v>
      </c>
      <c r="L4563" s="4">
        <f t="shared" si="1092"/>
        <v>7.7419354838709667E-2</v>
      </c>
      <c r="M4563" s="4">
        <f t="shared" si="1093"/>
        <v>4.5341821042843851</v>
      </c>
      <c r="N4563" s="3">
        <f t="shared" si="1094"/>
        <v>30.112676534537623</v>
      </c>
      <c r="O4563">
        <f t="shared" si="1099"/>
        <v>57.566518847006648</v>
      </c>
      <c r="Q4563" s="4">
        <f t="shared" si="1100"/>
        <v>1.7074602002763738E-2</v>
      </c>
      <c r="T4563" s="6">
        <v>43623.21597222222</v>
      </c>
      <c r="U4563">
        <f t="shared" si="1095"/>
        <v>0</v>
      </c>
      <c r="V4563">
        <f t="shared" si="1096"/>
        <v>0</v>
      </c>
      <c r="W4563">
        <f t="shared" si="1103"/>
        <v>1</v>
      </c>
      <c r="X4563">
        <f t="shared" si="1097"/>
        <v>1</v>
      </c>
      <c r="Y4563">
        <f t="shared" si="1098"/>
        <v>1</v>
      </c>
      <c r="Z4563">
        <f t="shared" si="1101"/>
        <v>1</v>
      </c>
      <c r="AA4563">
        <f t="shared" si="1102"/>
        <v>0</v>
      </c>
    </row>
    <row r="4564" spans="1:27">
      <c r="A4564" s="1">
        <v>43642.345138888886</v>
      </c>
      <c r="B4564" s="1" t="s">
        <v>644</v>
      </c>
      <c r="C4564" s="5">
        <v>1</v>
      </c>
      <c r="D4564" s="2">
        <v>1.06E-2</v>
      </c>
      <c r="E4564" s="2">
        <v>5.5E-2</v>
      </c>
      <c r="F4564" s="2">
        <v>1.9E-3</v>
      </c>
      <c r="G4564" s="2">
        <v>1.9E-3</v>
      </c>
      <c r="H4564" s="2">
        <v>3.8E-3</v>
      </c>
      <c r="I4564" s="2">
        <v>12.04</v>
      </c>
      <c r="J4564" s="4">
        <f t="shared" si="1090"/>
        <v>0.1116141939559861</v>
      </c>
      <c r="K4564" s="4">
        <f t="shared" si="1091"/>
        <v>3.0487804878048781</v>
      </c>
      <c r="L4564" s="4">
        <f t="shared" si="1092"/>
        <v>6.1290322580645158E-2</v>
      </c>
      <c r="M4564" s="4">
        <f t="shared" si="1093"/>
        <v>3.1100708103855235</v>
      </c>
      <c r="N4564" s="3">
        <f t="shared" si="1094"/>
        <v>27.86447404361445</v>
      </c>
      <c r="O4564">
        <f t="shared" si="1099"/>
        <v>49.743260590500647</v>
      </c>
      <c r="Q4564" s="4">
        <f t="shared" si="1100"/>
        <v>1.9707050519871483E-2</v>
      </c>
      <c r="T4564" s="6">
        <v>43642.345138888886</v>
      </c>
      <c r="U4564">
        <f t="shared" si="1095"/>
        <v>0</v>
      </c>
      <c r="V4564">
        <f t="shared" si="1096"/>
        <v>0</v>
      </c>
      <c r="W4564">
        <f t="shared" si="1103"/>
        <v>1</v>
      </c>
      <c r="X4564">
        <f t="shared" si="1097"/>
        <v>0</v>
      </c>
      <c r="Y4564">
        <f t="shared" si="1098"/>
        <v>1</v>
      </c>
      <c r="Z4564">
        <f t="shared" si="1101"/>
        <v>1</v>
      </c>
      <c r="AA4564">
        <f t="shared" si="1102"/>
        <v>0</v>
      </c>
    </row>
    <row r="4565" spans="1:27">
      <c r="A4565" s="1">
        <v>43642.431250000001</v>
      </c>
      <c r="B4565" s="1" t="s">
        <v>644</v>
      </c>
      <c r="C4565" s="5">
        <v>2</v>
      </c>
      <c r="D4565" s="2">
        <v>7.4999999999999997E-3</v>
      </c>
      <c r="E4565" s="2">
        <v>2.75E-2</v>
      </c>
      <c r="F4565" s="2">
        <v>1.2999999999999999E-3</v>
      </c>
      <c r="G4565" s="2">
        <v>4.0000000000000002E-4</v>
      </c>
      <c r="H4565" s="2">
        <v>1.6999999999999999E-3</v>
      </c>
      <c r="I4565" s="2">
        <v>19.53</v>
      </c>
      <c r="J4565" s="4">
        <f t="shared" si="1090"/>
        <v>7.8972307044329781E-2</v>
      </c>
      <c r="K4565" s="4">
        <f t="shared" si="1091"/>
        <v>1.524390243902439</v>
      </c>
      <c r="L4565" s="4">
        <f t="shared" si="1092"/>
        <v>2.7419354838709678E-2</v>
      </c>
      <c r="M4565" s="4">
        <f t="shared" si="1093"/>
        <v>1.5518095987411487</v>
      </c>
      <c r="N4565" s="3">
        <f t="shared" si="1094"/>
        <v>19.650047678992919</v>
      </c>
      <c r="O4565">
        <f t="shared" si="1099"/>
        <v>55.595408895265422</v>
      </c>
      <c r="Q4565" s="4">
        <f t="shared" si="1100"/>
        <v>1.7669277765102544E-2</v>
      </c>
      <c r="T4565" s="6">
        <v>43642.431250000001</v>
      </c>
      <c r="U4565">
        <f t="shared" si="1095"/>
        <v>1</v>
      </c>
      <c r="V4565">
        <f t="shared" si="1096"/>
        <v>0</v>
      </c>
      <c r="W4565">
        <f t="shared" si="1103"/>
        <v>0</v>
      </c>
      <c r="X4565">
        <f t="shared" si="1097"/>
        <v>0</v>
      </c>
      <c r="Y4565">
        <f t="shared" si="1098"/>
        <v>0</v>
      </c>
      <c r="Z4565">
        <f t="shared" si="1101"/>
        <v>1</v>
      </c>
      <c r="AA4565">
        <f t="shared" si="1102"/>
        <v>0</v>
      </c>
    </row>
    <row r="4566" spans="1:27">
      <c r="A4566" s="1">
        <v>43642.517361111109</v>
      </c>
      <c r="B4566" s="1" t="s">
        <v>644</v>
      </c>
      <c r="C4566" s="5">
        <v>3</v>
      </c>
      <c r="D4566" s="2">
        <v>5.4999999999999997E-3</v>
      </c>
      <c r="E4566" s="2">
        <v>1.83E-2</v>
      </c>
      <c r="F4566" s="2">
        <v>8.9999999999999998E-4</v>
      </c>
      <c r="H4566" s="2">
        <v>8.0000000000000004E-4</v>
      </c>
      <c r="I4566" s="2">
        <v>25.48</v>
      </c>
      <c r="J4566" s="4">
        <f t="shared" si="1090"/>
        <v>5.791302516584184E-2</v>
      </c>
      <c r="K4566" s="4">
        <f t="shared" si="1091"/>
        <v>1.0144124168514412</v>
      </c>
      <c r="L4566" s="4">
        <f t="shared" si="1092"/>
        <v>1.2903225806451613E-2</v>
      </c>
      <c r="M4566" s="4">
        <f t="shared" si="1093"/>
        <v>1.0273156426578929</v>
      </c>
      <c r="N4566" s="3">
        <f t="shared" si="1094"/>
        <v>17.738939378767292</v>
      </c>
      <c r="O4566">
        <f t="shared" si="1099"/>
        <v>78.616962305986689</v>
      </c>
      <c r="Q4566" s="4">
        <f t="shared" si="1100"/>
        <v>1.2560137576673234E-2</v>
      </c>
      <c r="T4566" s="6">
        <v>43642.517361111109</v>
      </c>
      <c r="U4566">
        <f t="shared" si="1095"/>
        <v>1</v>
      </c>
      <c r="V4566">
        <f t="shared" si="1096"/>
        <v>1</v>
      </c>
      <c r="W4566">
        <f t="shared" si="1103"/>
        <v>0</v>
      </c>
      <c r="X4566">
        <f t="shared" si="1097"/>
        <v>0</v>
      </c>
      <c r="Y4566">
        <f t="shared" si="1098"/>
        <v>0</v>
      </c>
      <c r="Z4566">
        <f t="shared" si="1101"/>
        <v>1</v>
      </c>
      <c r="AA4566">
        <f t="shared" si="1102"/>
        <v>0</v>
      </c>
    </row>
    <row r="4567" spans="1:27">
      <c r="A4567" s="1">
        <v>43642.603472222225</v>
      </c>
      <c r="B4567" s="1" t="s">
        <v>644</v>
      </c>
      <c r="C4567" s="5">
        <v>4</v>
      </c>
      <c r="D4567" s="2">
        <v>3.3E-3</v>
      </c>
      <c r="E4567" s="2">
        <v>1.9199999999999998E-2</v>
      </c>
      <c r="F4567" s="2">
        <v>6.9999999999999999E-4</v>
      </c>
      <c r="H4567" s="2">
        <v>5.9999999999999995E-4</v>
      </c>
      <c r="I4567" s="2">
        <v>11.78</v>
      </c>
      <c r="J4567" s="4">
        <f t="shared" si="1090"/>
        <v>3.4747815099505107E-2</v>
      </c>
      <c r="K4567" s="4">
        <f t="shared" si="1091"/>
        <v>1.0643015521064301</v>
      </c>
      <c r="L4567" s="4">
        <f t="shared" si="1092"/>
        <v>9.6774193548387084E-3</v>
      </c>
      <c r="M4567" s="4">
        <f t="shared" si="1093"/>
        <v>1.0739789714612689</v>
      </c>
      <c r="N4567" s="3">
        <f t="shared" si="1094"/>
        <v>30.907813005962637</v>
      </c>
      <c r="O4567">
        <f t="shared" si="1099"/>
        <v>109.97782705099779</v>
      </c>
      <c r="Q4567" s="4">
        <f t="shared" si="1100"/>
        <v>9.0108089748456559E-3</v>
      </c>
      <c r="T4567" s="6">
        <v>43642.603472222225</v>
      </c>
      <c r="U4567">
        <f t="shared" si="1095"/>
        <v>0</v>
      </c>
      <c r="V4567">
        <f t="shared" si="1096"/>
        <v>0</v>
      </c>
      <c r="W4567">
        <f t="shared" si="1103"/>
        <v>1</v>
      </c>
      <c r="X4567">
        <f t="shared" si="1097"/>
        <v>0</v>
      </c>
      <c r="Y4567">
        <f t="shared" si="1098"/>
        <v>0</v>
      </c>
      <c r="Z4567">
        <f t="shared" si="1101"/>
        <v>1</v>
      </c>
      <c r="AA4567">
        <f t="shared" si="1102"/>
        <v>0</v>
      </c>
    </row>
    <row r="4568" spans="1:27">
      <c r="A4568" s="1">
        <v>43642.689583333333</v>
      </c>
      <c r="B4568" s="1" t="s">
        <v>644</v>
      </c>
      <c r="C4568" s="5">
        <v>5</v>
      </c>
      <c r="D4568" s="2">
        <v>3.8999999999999998E-3</v>
      </c>
      <c r="E4568" s="2">
        <v>4.1700000000000001E-2</v>
      </c>
      <c r="F4568" s="2">
        <v>8.0000000000000004E-4</v>
      </c>
      <c r="H4568" s="2">
        <v>5.9999999999999995E-4</v>
      </c>
      <c r="I4568" s="2">
        <v>10.94</v>
      </c>
      <c r="J4568" s="4">
        <f t="shared" si="1090"/>
        <v>4.106559966305149E-2</v>
      </c>
      <c r="K4568" s="4">
        <f t="shared" si="1091"/>
        <v>2.311529933481153</v>
      </c>
      <c r="L4568" s="4">
        <f t="shared" si="1092"/>
        <v>9.6774193548387084E-3</v>
      </c>
      <c r="M4568" s="4">
        <f t="shared" si="1093"/>
        <v>2.3212073528359918</v>
      </c>
      <c r="N4568" s="3">
        <f t="shared" si="1094"/>
        <v>56.524374948419009</v>
      </c>
      <c r="O4568">
        <f t="shared" si="1099"/>
        <v>238.85809312638585</v>
      </c>
      <c r="Q4568" s="4">
        <f t="shared" si="1100"/>
        <v>4.1691317852388691E-3</v>
      </c>
      <c r="T4568" s="6">
        <v>43642.689583333333</v>
      </c>
      <c r="U4568">
        <f t="shared" si="1095"/>
        <v>0</v>
      </c>
      <c r="V4568">
        <f t="shared" si="1096"/>
        <v>0</v>
      </c>
      <c r="W4568">
        <f t="shared" si="1103"/>
        <v>1</v>
      </c>
      <c r="X4568">
        <f t="shared" si="1097"/>
        <v>0</v>
      </c>
      <c r="Y4568">
        <f t="shared" si="1098"/>
        <v>1</v>
      </c>
      <c r="Z4568">
        <f t="shared" si="1101"/>
        <v>1</v>
      </c>
      <c r="AA4568">
        <f t="shared" si="1102"/>
        <v>0</v>
      </c>
    </row>
    <row r="4569" spans="1:27">
      <c r="A4569" s="1">
        <v>43642.775694444441</v>
      </c>
      <c r="B4569" s="1" t="s">
        <v>644</v>
      </c>
      <c r="C4569" s="5">
        <v>6</v>
      </c>
      <c r="D4569" s="2">
        <v>6.1999999999999998E-3</v>
      </c>
      <c r="E4569" s="2">
        <v>3.4799999999999998E-2</v>
      </c>
      <c r="F4569" s="2">
        <v>8.9999999999999998E-4</v>
      </c>
      <c r="H4569" s="2">
        <v>6.9999999999999999E-4</v>
      </c>
      <c r="I4569" s="2">
        <v>11.47</v>
      </c>
      <c r="J4569" s="4">
        <f t="shared" si="1090"/>
        <v>6.528377382331263E-2</v>
      </c>
      <c r="K4569" s="4">
        <f t="shared" si="1091"/>
        <v>1.9290465631929046</v>
      </c>
      <c r="L4569" s="4">
        <f t="shared" si="1092"/>
        <v>1.1290322580645161E-2</v>
      </c>
      <c r="M4569" s="4">
        <f t="shared" si="1093"/>
        <v>1.9403368857735497</v>
      </c>
      <c r="N4569" s="3">
        <f t="shared" si="1094"/>
        <v>29.721579684179677</v>
      </c>
      <c r="O4569">
        <f t="shared" si="1099"/>
        <v>170.85840988280012</v>
      </c>
      <c r="Q4569" s="4">
        <f t="shared" si="1100"/>
        <v>5.818743468428202E-3</v>
      </c>
      <c r="T4569" s="6">
        <v>43642.775694444441</v>
      </c>
      <c r="U4569">
        <f t="shared" si="1095"/>
        <v>0</v>
      </c>
      <c r="V4569">
        <f t="shared" si="1096"/>
        <v>0</v>
      </c>
      <c r="W4569">
        <f t="shared" si="1103"/>
        <v>1</v>
      </c>
      <c r="X4569">
        <f t="shared" si="1097"/>
        <v>0</v>
      </c>
      <c r="Y4569">
        <f t="shared" si="1098"/>
        <v>0</v>
      </c>
      <c r="Z4569">
        <f t="shared" si="1101"/>
        <v>1</v>
      </c>
      <c r="AA4569">
        <f t="shared" si="1102"/>
        <v>0</v>
      </c>
    </row>
    <row r="4570" spans="1:27">
      <c r="A4570" s="1">
        <v>43642.861805555556</v>
      </c>
      <c r="B4570" s="1" t="s">
        <v>644</v>
      </c>
      <c r="C4570" s="5">
        <v>7</v>
      </c>
      <c r="D4570" s="2">
        <v>8.5000000000000006E-3</v>
      </c>
      <c r="E4570" s="2">
        <v>4.2500000000000003E-2</v>
      </c>
      <c r="F4570" s="2">
        <v>1.1000000000000001E-3</v>
      </c>
      <c r="G4570" s="2">
        <v>5.9999999999999995E-4</v>
      </c>
      <c r="H4570" s="2">
        <v>1.6999999999999999E-3</v>
      </c>
      <c r="I4570" s="2">
        <v>11.43</v>
      </c>
      <c r="J4570" s="4">
        <f t="shared" si="1090"/>
        <v>8.9501947983573776E-2</v>
      </c>
      <c r="K4570" s="4">
        <f t="shared" si="1091"/>
        <v>2.3558758314855877</v>
      </c>
      <c r="L4570" s="4">
        <f t="shared" si="1092"/>
        <v>2.7419354838709678E-2</v>
      </c>
      <c r="M4570" s="4">
        <f t="shared" si="1093"/>
        <v>2.3832951863242973</v>
      </c>
      <c r="N4570" s="3">
        <f t="shared" si="1094"/>
        <v>26.628416922966878</v>
      </c>
      <c r="O4570">
        <f t="shared" si="1099"/>
        <v>85.920177383592019</v>
      </c>
      <c r="Q4570" s="4">
        <f t="shared" si="1100"/>
        <v>1.1504808550802275E-2</v>
      </c>
      <c r="T4570" s="6">
        <v>43642.861805555556</v>
      </c>
      <c r="U4570">
        <f t="shared" si="1095"/>
        <v>0</v>
      </c>
      <c r="V4570">
        <f t="shared" si="1096"/>
        <v>0</v>
      </c>
      <c r="W4570">
        <f t="shared" si="1103"/>
        <v>1</v>
      </c>
      <c r="X4570">
        <f t="shared" si="1097"/>
        <v>0</v>
      </c>
      <c r="Y4570">
        <f t="shared" si="1098"/>
        <v>1</v>
      </c>
      <c r="Z4570">
        <f t="shared" si="1101"/>
        <v>1</v>
      </c>
      <c r="AA4570">
        <f t="shared" si="1102"/>
        <v>0</v>
      </c>
    </row>
    <row r="4571" spans="1:27">
      <c r="A4571" s="1">
        <v>43642.947916666664</v>
      </c>
      <c r="B4571" s="1" t="s">
        <v>644</v>
      </c>
      <c r="C4571" s="5">
        <v>8</v>
      </c>
      <c r="D4571" s="2">
        <v>9.4000000000000004E-3</v>
      </c>
      <c r="E4571" s="2">
        <v>5.3400000000000003E-2</v>
      </c>
      <c r="F4571" s="2">
        <v>1.5E-3</v>
      </c>
      <c r="G4571" s="2">
        <v>6.9999999999999999E-4</v>
      </c>
      <c r="H4571" s="2">
        <v>2.2000000000000001E-3</v>
      </c>
      <c r="I4571" s="2">
        <v>6.23</v>
      </c>
      <c r="J4571" s="4">
        <f t="shared" si="1090"/>
        <v>9.8978624828893344E-2</v>
      </c>
      <c r="K4571" s="4">
        <f t="shared" si="1091"/>
        <v>2.9600886917960088</v>
      </c>
      <c r="L4571" s="4">
        <f t="shared" si="1092"/>
        <v>3.5483870967741936E-2</v>
      </c>
      <c r="M4571" s="4">
        <f t="shared" si="1093"/>
        <v>2.9955725627637508</v>
      </c>
      <c r="N4571" s="3">
        <f t="shared" si="1094"/>
        <v>30.264843221880149</v>
      </c>
      <c r="O4571">
        <f t="shared" si="1099"/>
        <v>83.420681314251155</v>
      </c>
      <c r="Q4571" s="4">
        <f t="shared" si="1100"/>
        <v>1.1845438634610839E-2</v>
      </c>
      <c r="T4571" s="6">
        <v>43642.947916666664</v>
      </c>
      <c r="U4571">
        <f t="shared" si="1095"/>
        <v>0</v>
      </c>
      <c r="V4571">
        <f t="shared" si="1096"/>
        <v>0</v>
      </c>
      <c r="W4571">
        <f t="shared" si="1103"/>
        <v>1</v>
      </c>
      <c r="X4571">
        <f t="shared" si="1097"/>
        <v>0</v>
      </c>
      <c r="Y4571">
        <f t="shared" si="1098"/>
        <v>1</v>
      </c>
      <c r="Z4571">
        <f t="shared" si="1101"/>
        <v>1</v>
      </c>
      <c r="AA4571">
        <f t="shared" si="1102"/>
        <v>0</v>
      </c>
    </row>
    <row r="4572" spans="1:27">
      <c r="A4572" s="1">
        <v>43643.03402777778</v>
      </c>
      <c r="B4572" s="1" t="s">
        <v>646</v>
      </c>
      <c r="C4572" s="5">
        <v>9</v>
      </c>
      <c r="D4572" s="2">
        <v>8.8999999999999999E-3</v>
      </c>
      <c r="E4572" s="2">
        <v>2.1700000000000001E-2</v>
      </c>
      <c r="F4572" s="2">
        <v>1.5E-3</v>
      </c>
      <c r="G4572" s="2">
        <v>1.4E-3</v>
      </c>
      <c r="H4572" s="2">
        <v>2.8999999999999998E-3</v>
      </c>
      <c r="I4572" s="2">
        <v>8.08</v>
      </c>
      <c r="J4572" s="4">
        <f t="shared" si="1090"/>
        <v>9.3713804359271347E-2</v>
      </c>
      <c r="K4572" s="4">
        <f t="shared" si="1091"/>
        <v>1.2028824833702885</v>
      </c>
      <c r="L4572" s="4">
        <f t="shared" si="1092"/>
        <v>4.6774193548387091E-2</v>
      </c>
      <c r="M4572" s="4">
        <f t="shared" si="1093"/>
        <v>1.2496566769186757</v>
      </c>
      <c r="N4572" s="3">
        <f t="shared" si="1094"/>
        <v>13.334819618760296</v>
      </c>
      <c r="O4572">
        <f t="shared" si="1099"/>
        <v>25.716797920330308</v>
      </c>
      <c r="Q4572" s="4">
        <f t="shared" si="1100"/>
        <v>3.7429635204862775E-2</v>
      </c>
      <c r="T4572" s="6">
        <v>43643.03402777778</v>
      </c>
      <c r="U4572">
        <f t="shared" si="1095"/>
        <v>0</v>
      </c>
      <c r="V4572">
        <f t="shared" si="1096"/>
        <v>0</v>
      </c>
      <c r="W4572">
        <f t="shared" si="1103"/>
        <v>0</v>
      </c>
      <c r="X4572">
        <f t="shared" si="1097"/>
        <v>0</v>
      </c>
      <c r="Y4572">
        <f t="shared" si="1098"/>
        <v>0</v>
      </c>
      <c r="Z4572">
        <f t="shared" si="1101"/>
        <v>1</v>
      </c>
      <c r="AA4572">
        <f t="shared" si="1102"/>
        <v>0</v>
      </c>
    </row>
    <row r="4573" spans="1:27">
      <c r="A4573" s="1">
        <v>43643.120138888888</v>
      </c>
      <c r="B4573" s="1" t="s">
        <v>646</v>
      </c>
      <c r="C4573" s="5">
        <v>10</v>
      </c>
      <c r="D4573" s="2">
        <v>7.4000000000000003E-3</v>
      </c>
      <c r="E4573" s="2">
        <v>3.7400000000000003E-2</v>
      </c>
      <c r="F4573" s="2">
        <v>1.2999999999999999E-3</v>
      </c>
      <c r="G4573" s="2">
        <v>8.0000000000000004E-4</v>
      </c>
      <c r="H4573" s="2">
        <v>2.0999999999999999E-3</v>
      </c>
      <c r="I4573" s="2">
        <v>7.74</v>
      </c>
      <c r="J4573" s="4">
        <f t="shared" si="1090"/>
        <v>7.7919342950405396E-2</v>
      </c>
      <c r="K4573" s="4">
        <f t="shared" si="1091"/>
        <v>2.0731707317073171</v>
      </c>
      <c r="L4573" s="4">
        <f t="shared" si="1092"/>
        <v>3.387096774193548E-2</v>
      </c>
      <c r="M4573" s="4">
        <f t="shared" si="1093"/>
        <v>2.1070416994492525</v>
      </c>
      <c r="N4573" s="3">
        <f t="shared" si="1094"/>
        <v>27.04131759414804</v>
      </c>
      <c r="O4573">
        <f t="shared" si="1099"/>
        <v>61.207897793263655</v>
      </c>
      <c r="Q4573" s="4">
        <f t="shared" si="1100"/>
        <v>1.6075129291835476E-2</v>
      </c>
      <c r="T4573" s="6">
        <v>43643.120138888888</v>
      </c>
      <c r="U4573">
        <f t="shared" si="1095"/>
        <v>0</v>
      </c>
      <c r="V4573">
        <f t="shared" si="1096"/>
        <v>0</v>
      </c>
      <c r="W4573">
        <f t="shared" si="1103"/>
        <v>1</v>
      </c>
      <c r="X4573">
        <f t="shared" si="1097"/>
        <v>0</v>
      </c>
      <c r="Y4573">
        <f t="shared" si="1098"/>
        <v>1</v>
      </c>
      <c r="Z4573">
        <f t="shared" si="1101"/>
        <v>1</v>
      </c>
      <c r="AA4573">
        <f t="shared" si="1102"/>
        <v>0</v>
      </c>
    </row>
    <row r="4574" spans="1:27">
      <c r="A4574" s="1">
        <v>43643.206250000003</v>
      </c>
      <c r="B4574" s="1" t="s">
        <v>646</v>
      </c>
      <c r="C4574" s="5">
        <v>11</v>
      </c>
      <c r="D4574" s="2">
        <v>1.09E-2</v>
      </c>
      <c r="E4574" s="2">
        <v>6.2399999999999997E-2</v>
      </c>
      <c r="F4574" s="2">
        <v>1.6000000000000001E-3</v>
      </c>
      <c r="G4574" s="2">
        <v>1.8E-3</v>
      </c>
      <c r="H4574" s="2">
        <v>3.3999999999999998E-3</v>
      </c>
      <c r="I4574" s="2">
        <v>7.52</v>
      </c>
      <c r="J4574" s="4">
        <f t="shared" si="1090"/>
        <v>0.11477308623775929</v>
      </c>
      <c r="K4574" s="4">
        <f t="shared" si="1091"/>
        <v>3.458980044345898</v>
      </c>
      <c r="L4574" s="4">
        <f t="shared" si="1092"/>
        <v>5.4838709677419356E-2</v>
      </c>
      <c r="M4574" s="4">
        <f t="shared" si="1093"/>
        <v>3.5138187540233172</v>
      </c>
      <c r="N4574" s="3">
        <f t="shared" si="1094"/>
        <v>30.615354777027012</v>
      </c>
      <c r="O4574">
        <f t="shared" si="1099"/>
        <v>63.075518455719312</v>
      </c>
      <c r="Q4574" s="4">
        <f t="shared" si="1100"/>
        <v>1.5606584606741346E-2</v>
      </c>
      <c r="T4574" s="6">
        <v>43643.206250000003</v>
      </c>
      <c r="U4574">
        <f t="shared" si="1095"/>
        <v>0</v>
      </c>
      <c r="V4574">
        <f t="shared" si="1096"/>
        <v>0</v>
      </c>
      <c r="W4574">
        <f t="shared" si="1103"/>
        <v>1</v>
      </c>
      <c r="X4574">
        <f t="shared" si="1097"/>
        <v>0</v>
      </c>
      <c r="Y4574">
        <f t="shared" si="1098"/>
        <v>1</v>
      </c>
      <c r="Z4574">
        <f t="shared" si="1101"/>
        <v>1</v>
      </c>
      <c r="AA4574">
        <f t="shared" si="1102"/>
        <v>0</v>
      </c>
    </row>
    <row r="4575" spans="1:27">
      <c r="A4575" s="1">
        <v>43643.292361111111</v>
      </c>
      <c r="B4575" s="1" t="s">
        <v>646</v>
      </c>
      <c r="C4575" s="5">
        <v>12</v>
      </c>
      <c r="D4575" s="2">
        <v>1.38E-2</v>
      </c>
      <c r="E4575" s="2">
        <v>6.2799999999999995E-2</v>
      </c>
      <c r="F4575" s="2">
        <v>1.8E-3</v>
      </c>
      <c r="G4575" s="2">
        <v>1.1999999999999999E-3</v>
      </c>
      <c r="H4575" s="2">
        <v>3.0000000000000001E-3</v>
      </c>
      <c r="I4575" s="2">
        <v>15.9</v>
      </c>
      <c r="J4575" s="4">
        <f t="shared" si="1090"/>
        <v>0.14530904496156682</v>
      </c>
      <c r="K4575" s="4">
        <f t="shared" si="1091"/>
        <v>3.4811529933481151</v>
      </c>
      <c r="L4575" s="4">
        <f t="shared" si="1092"/>
        <v>4.8387096774193547E-2</v>
      </c>
      <c r="M4575" s="4">
        <f t="shared" si="1093"/>
        <v>3.5295400901223086</v>
      </c>
      <c r="N4575" s="3">
        <f t="shared" si="1094"/>
        <v>24.289885678182291</v>
      </c>
      <c r="O4575">
        <f t="shared" si="1099"/>
        <v>71.943828529194377</v>
      </c>
      <c r="Q4575" s="4">
        <f t="shared" si="1100"/>
        <v>1.3709178969126483E-2</v>
      </c>
      <c r="T4575" s="6">
        <v>43643.292361111111</v>
      </c>
      <c r="U4575">
        <f t="shared" si="1095"/>
        <v>1</v>
      </c>
      <c r="V4575">
        <f t="shared" si="1096"/>
        <v>0</v>
      </c>
      <c r="W4575">
        <f t="shared" si="1103"/>
        <v>0</v>
      </c>
      <c r="X4575">
        <f t="shared" si="1097"/>
        <v>1</v>
      </c>
      <c r="Y4575">
        <f t="shared" si="1098"/>
        <v>1</v>
      </c>
      <c r="Z4575">
        <f t="shared" si="1101"/>
        <v>1</v>
      </c>
      <c r="AA4575">
        <f t="shared" si="1102"/>
        <v>0</v>
      </c>
    </row>
    <row r="4576" spans="1:27">
      <c r="A4576" s="1">
        <v>43643.378472222219</v>
      </c>
      <c r="B4576" s="1" t="s">
        <v>646</v>
      </c>
      <c r="C4576" s="5">
        <v>13</v>
      </c>
      <c r="D4576" s="2">
        <v>1.38E-2</v>
      </c>
      <c r="E4576" s="2">
        <v>6.1600000000000002E-2</v>
      </c>
      <c r="F4576" s="2">
        <v>1.9E-3</v>
      </c>
      <c r="G4576" s="2">
        <v>1.4E-3</v>
      </c>
      <c r="H4576" s="2">
        <v>3.3E-3</v>
      </c>
      <c r="I4576" s="2">
        <v>19.579999999999998</v>
      </c>
      <c r="J4576" s="4">
        <f t="shared" si="1090"/>
        <v>0.14530904496156682</v>
      </c>
      <c r="K4576" s="4">
        <f t="shared" si="1091"/>
        <v>3.4146341463414638</v>
      </c>
      <c r="L4576" s="4">
        <f t="shared" si="1092"/>
        <v>5.32258064516129E-2</v>
      </c>
      <c r="M4576" s="4">
        <f t="shared" si="1093"/>
        <v>3.4678599527930767</v>
      </c>
      <c r="N4576" s="3">
        <f t="shared" si="1094"/>
        <v>23.865410124402786</v>
      </c>
      <c r="O4576">
        <f t="shared" si="1099"/>
        <v>64.15373244641539</v>
      </c>
      <c r="Q4576" s="4">
        <f t="shared" si="1100"/>
        <v>1.5348314861660974E-2</v>
      </c>
      <c r="T4576" s="6">
        <v>43643.378472222219</v>
      </c>
      <c r="U4576">
        <f t="shared" si="1095"/>
        <v>1</v>
      </c>
      <c r="V4576">
        <f t="shared" si="1096"/>
        <v>0</v>
      </c>
      <c r="W4576">
        <f t="shared" si="1103"/>
        <v>0</v>
      </c>
      <c r="X4576">
        <f t="shared" si="1097"/>
        <v>1</v>
      </c>
      <c r="Y4576">
        <f t="shared" si="1098"/>
        <v>1</v>
      </c>
      <c r="Z4576">
        <f t="shared" si="1101"/>
        <v>1</v>
      </c>
      <c r="AA4576">
        <f t="shared" si="1102"/>
        <v>0</v>
      </c>
    </row>
    <row r="4577" spans="1:27">
      <c r="A4577" s="1">
        <v>43643.379861111112</v>
      </c>
      <c r="B4577" s="1" t="s">
        <v>646</v>
      </c>
      <c r="C4577" s="5">
        <v>13</v>
      </c>
      <c r="D4577" s="2">
        <v>1.3599999999999999E-2</v>
      </c>
      <c r="E4577" s="2">
        <v>5.2999999999999999E-2</v>
      </c>
      <c r="F4577" s="2">
        <v>1.9E-3</v>
      </c>
      <c r="G4577" s="2">
        <v>1.4E-3</v>
      </c>
      <c r="H4577" s="2">
        <v>3.3E-3</v>
      </c>
      <c r="I4577" s="2">
        <v>20.91</v>
      </c>
      <c r="J4577" s="4">
        <f t="shared" si="1090"/>
        <v>0.143203116773718</v>
      </c>
      <c r="K4577" s="4">
        <f t="shared" si="1091"/>
        <v>2.9379157427937916</v>
      </c>
      <c r="L4577" s="4">
        <f t="shared" si="1092"/>
        <v>5.32258064516129E-2</v>
      </c>
      <c r="M4577" s="4">
        <f t="shared" si="1093"/>
        <v>2.9911415492454045</v>
      </c>
      <c r="N4577" s="3">
        <f t="shared" si="1094"/>
        <v>20.887405362635008</v>
      </c>
      <c r="O4577">
        <f t="shared" si="1099"/>
        <v>55.197204864610633</v>
      </c>
      <c r="Q4577" s="4">
        <f t="shared" si="1100"/>
        <v>1.7794479323467834E-2</v>
      </c>
      <c r="T4577" s="6">
        <v>43643.379861111112</v>
      </c>
      <c r="U4577">
        <f t="shared" si="1095"/>
        <v>1</v>
      </c>
      <c r="V4577">
        <f t="shared" si="1096"/>
        <v>1</v>
      </c>
      <c r="W4577">
        <f t="shared" si="1103"/>
        <v>0</v>
      </c>
      <c r="X4577">
        <f t="shared" si="1097"/>
        <v>1</v>
      </c>
      <c r="Y4577">
        <f t="shared" si="1098"/>
        <v>1</v>
      </c>
      <c r="Z4577">
        <f t="shared" si="1101"/>
        <v>1</v>
      </c>
      <c r="AA4577">
        <f t="shared" si="1102"/>
        <v>0</v>
      </c>
    </row>
    <row r="4578" spans="1:27">
      <c r="A4578" s="1">
        <v>43643.381249999999</v>
      </c>
      <c r="B4578" s="1" t="s">
        <v>646</v>
      </c>
      <c r="C4578" s="5">
        <v>13</v>
      </c>
      <c r="D4578" s="2">
        <v>1.3899999999999999E-2</v>
      </c>
      <c r="E4578" s="2">
        <v>5.8000000000000003E-2</v>
      </c>
      <c r="F4578" s="2">
        <v>1.9E-3</v>
      </c>
      <c r="G4578" s="2">
        <v>1.5E-3</v>
      </c>
      <c r="H4578" s="2">
        <v>3.3999999999999998E-3</v>
      </c>
      <c r="I4578" s="2">
        <v>20.34</v>
      </c>
      <c r="J4578" s="4">
        <f t="shared" si="1090"/>
        <v>0.14636200905549121</v>
      </c>
      <c r="K4578" s="4">
        <f t="shared" si="1091"/>
        <v>3.215077605321508</v>
      </c>
      <c r="L4578" s="4">
        <f t="shared" si="1092"/>
        <v>5.4838709677419356E-2</v>
      </c>
      <c r="M4578" s="4">
        <f t="shared" si="1093"/>
        <v>3.2699163149989272</v>
      </c>
      <c r="N4578" s="3">
        <f t="shared" si="1094"/>
        <v>22.341291542118569</v>
      </c>
      <c r="O4578">
        <f t="shared" si="1099"/>
        <v>58.627885744098087</v>
      </c>
      <c r="Q4578" s="4">
        <f t="shared" si="1100"/>
        <v>1.6770676798631572E-2</v>
      </c>
      <c r="T4578" s="6">
        <v>43643.381249999999</v>
      </c>
      <c r="U4578">
        <f t="shared" si="1095"/>
        <v>1</v>
      </c>
      <c r="V4578">
        <f t="shared" si="1096"/>
        <v>1</v>
      </c>
      <c r="W4578">
        <f t="shared" si="1103"/>
        <v>0</v>
      </c>
      <c r="X4578">
        <f t="shared" si="1097"/>
        <v>1</v>
      </c>
      <c r="Y4578">
        <f t="shared" si="1098"/>
        <v>1</v>
      </c>
      <c r="Z4578">
        <f t="shared" si="1101"/>
        <v>1</v>
      </c>
      <c r="AA4578">
        <f t="shared" si="1102"/>
        <v>0</v>
      </c>
    </row>
    <row r="4579" spans="1:27">
      <c r="A4579" s="1">
        <v>43662.068749999999</v>
      </c>
      <c r="B4579" s="1" t="s">
        <v>674</v>
      </c>
      <c r="C4579" s="5">
        <v>1</v>
      </c>
      <c r="D4579" s="2">
        <v>8.3999999999999995E-3</v>
      </c>
      <c r="E4579" s="2">
        <v>4.2000000000000003E-2</v>
      </c>
      <c r="F4579" s="2">
        <v>1.6999999999999999E-3</v>
      </c>
      <c r="H4579" s="2">
        <v>1.1999999999999999E-3</v>
      </c>
      <c r="I4579" s="2">
        <v>10.35</v>
      </c>
      <c r="J4579" s="4">
        <f t="shared" si="1090"/>
        <v>8.8448983889649363E-2</v>
      </c>
      <c r="K4579" s="4">
        <f t="shared" si="1091"/>
        <v>2.3281596452328164</v>
      </c>
      <c r="L4579" s="4">
        <f t="shared" si="1092"/>
        <v>1.9354838709677417E-2</v>
      </c>
      <c r="M4579" s="4">
        <f t="shared" si="1093"/>
        <v>2.347514483942494</v>
      </c>
      <c r="N4579" s="3">
        <f t="shared" si="1094"/>
        <v>26.54088696904984</v>
      </c>
      <c r="O4579">
        <f t="shared" si="1099"/>
        <v>120.28824833702886</v>
      </c>
      <c r="Q4579" s="4">
        <f t="shared" si="1100"/>
        <v>8.2448218496919586E-3</v>
      </c>
      <c r="T4579" s="6">
        <v>43662.068749999999</v>
      </c>
      <c r="U4579">
        <f t="shared" si="1095"/>
        <v>0</v>
      </c>
      <c r="V4579">
        <f t="shared" si="1096"/>
        <v>0</v>
      </c>
      <c r="W4579">
        <f t="shared" si="1103"/>
        <v>1</v>
      </c>
      <c r="X4579">
        <f t="shared" si="1097"/>
        <v>0</v>
      </c>
      <c r="Y4579">
        <f t="shared" si="1098"/>
        <v>1</v>
      </c>
      <c r="Z4579">
        <f t="shared" si="1101"/>
        <v>1</v>
      </c>
      <c r="AA4579">
        <f t="shared" si="1102"/>
        <v>0</v>
      </c>
    </row>
    <row r="4580" spans="1:27">
      <c r="A4580" s="1">
        <v>43662.154861111114</v>
      </c>
      <c r="B4580" s="1" t="s">
        <v>674</v>
      </c>
      <c r="C4580" s="5">
        <v>2</v>
      </c>
      <c r="D4580" s="2">
        <v>1.4800000000000001E-2</v>
      </c>
      <c r="E4580" s="2">
        <v>5.7700000000000001E-2</v>
      </c>
      <c r="F4580" s="2">
        <v>2.7000000000000001E-3</v>
      </c>
      <c r="H4580" s="2">
        <v>2.2000000000000001E-3</v>
      </c>
      <c r="I4580" s="2">
        <v>6.79</v>
      </c>
      <c r="J4580" s="4">
        <f t="shared" si="1090"/>
        <v>0.15583868590081079</v>
      </c>
      <c r="K4580" s="4">
        <f t="shared" si="1091"/>
        <v>3.198447893569845</v>
      </c>
      <c r="L4580" s="4">
        <f t="shared" si="1092"/>
        <v>3.5483870967741936E-2</v>
      </c>
      <c r="M4580" s="4">
        <f t="shared" si="1093"/>
        <v>3.2339317645375871</v>
      </c>
      <c r="N4580" s="3">
        <f t="shared" si="1094"/>
        <v>20.75179051879288</v>
      </c>
      <c r="O4580">
        <f t="shared" si="1099"/>
        <v>90.138077000604724</v>
      </c>
      <c r="Q4580" s="4">
        <f t="shared" si="1100"/>
        <v>1.0972362298069607E-2</v>
      </c>
      <c r="T4580" s="6">
        <v>43662.154861111114</v>
      </c>
      <c r="U4580">
        <f t="shared" si="1095"/>
        <v>0</v>
      </c>
      <c r="V4580">
        <f t="shared" si="1096"/>
        <v>0</v>
      </c>
      <c r="W4580">
        <f t="shared" si="1103"/>
        <v>0</v>
      </c>
      <c r="X4580">
        <f t="shared" si="1097"/>
        <v>1</v>
      </c>
      <c r="Y4580">
        <f t="shared" si="1098"/>
        <v>1</v>
      </c>
      <c r="Z4580">
        <f t="shared" si="1101"/>
        <v>1</v>
      </c>
      <c r="AA4580">
        <f t="shared" si="1102"/>
        <v>0</v>
      </c>
    </row>
    <row r="4581" spans="1:27">
      <c r="A4581" s="1">
        <v>43662.240972222222</v>
      </c>
      <c r="B4581" s="1" t="s">
        <v>674</v>
      </c>
      <c r="C4581" s="5">
        <v>3</v>
      </c>
      <c r="D4581" s="2">
        <v>1.26E-2</v>
      </c>
      <c r="E4581" s="2">
        <v>6.3799999999999996E-2</v>
      </c>
      <c r="F4581" s="2">
        <v>2.8999999999999998E-3</v>
      </c>
      <c r="G4581" s="2">
        <v>8.9999999999999998E-4</v>
      </c>
      <c r="H4581" s="2">
        <v>3.8E-3</v>
      </c>
      <c r="I4581" s="2">
        <v>7.7</v>
      </c>
      <c r="J4581" s="4">
        <f t="shared" si="1090"/>
        <v>0.13267347583447406</v>
      </c>
      <c r="K4581" s="4">
        <f t="shared" si="1091"/>
        <v>3.5365853658536586</v>
      </c>
      <c r="L4581" s="4">
        <f t="shared" si="1092"/>
        <v>6.1290322580645158E-2</v>
      </c>
      <c r="M4581" s="4">
        <f t="shared" si="1093"/>
        <v>3.5978756884343039</v>
      </c>
      <c r="N4581" s="3">
        <f t="shared" si="1094"/>
        <v>27.118274137349669</v>
      </c>
      <c r="O4581">
        <f t="shared" si="1099"/>
        <v>57.702182284980751</v>
      </c>
      <c r="Q4581" s="4">
        <f t="shared" si="1100"/>
        <v>1.7035141813728703E-2</v>
      </c>
      <c r="T4581" s="6">
        <v>43662.240972222222</v>
      </c>
      <c r="U4581">
        <f t="shared" si="1095"/>
        <v>0</v>
      </c>
      <c r="V4581">
        <f t="shared" si="1096"/>
        <v>0</v>
      </c>
      <c r="W4581">
        <f t="shared" si="1103"/>
        <v>1</v>
      </c>
      <c r="X4581">
        <f t="shared" si="1097"/>
        <v>1</v>
      </c>
      <c r="Y4581">
        <f t="shared" si="1098"/>
        <v>1</v>
      </c>
      <c r="Z4581">
        <f t="shared" si="1101"/>
        <v>1</v>
      </c>
      <c r="AA4581">
        <f t="shared" si="1102"/>
        <v>0</v>
      </c>
    </row>
    <row r="4582" spans="1:27">
      <c r="A4582" s="1">
        <v>43662.32708333333</v>
      </c>
      <c r="B4582" s="1" t="s">
        <v>674</v>
      </c>
      <c r="C4582" s="5">
        <v>4</v>
      </c>
      <c r="D4582" s="2">
        <v>3.5999999999999999E-3</v>
      </c>
      <c r="E4582" s="2">
        <v>1.2800000000000001E-2</v>
      </c>
      <c r="F4582" s="2">
        <v>1E-3</v>
      </c>
      <c r="I4582" s="2">
        <v>12.78</v>
      </c>
      <c r="J4582" s="4">
        <f t="shared" si="1090"/>
        <v>3.7906707381278291E-2</v>
      </c>
      <c r="K4582" s="4">
        <f t="shared" si="1091"/>
        <v>0.70953436807095349</v>
      </c>
      <c r="L4582" s="4">
        <f t="shared" si="1092"/>
        <v>0</v>
      </c>
      <c r="M4582" s="4">
        <f t="shared" si="1093"/>
        <v>0.70953436807095349</v>
      </c>
      <c r="N4582" s="3">
        <f t="shared" si="1094"/>
        <v>18.717910815471797</v>
      </c>
      <c r="Q4582" s="4">
        <f t="shared" si="1100"/>
        <v>0</v>
      </c>
      <c r="T4582" s="6">
        <v>43662.32708333333</v>
      </c>
      <c r="U4582">
        <f t="shared" si="1095"/>
        <v>0</v>
      </c>
      <c r="V4582">
        <f t="shared" si="1096"/>
        <v>0</v>
      </c>
      <c r="W4582">
        <f t="shared" si="1103"/>
        <v>0</v>
      </c>
      <c r="X4582">
        <f t="shared" si="1097"/>
        <v>0</v>
      </c>
      <c r="Y4582">
        <f t="shared" si="1098"/>
        <v>0</v>
      </c>
      <c r="Z4582">
        <f t="shared" si="1101"/>
        <v>0</v>
      </c>
      <c r="AA4582">
        <f t="shared" si="1102"/>
        <v>0</v>
      </c>
    </row>
    <row r="4583" spans="1:27">
      <c r="A4583" s="1">
        <v>43662.413194444445</v>
      </c>
      <c r="B4583" s="1" t="s">
        <v>674</v>
      </c>
      <c r="C4583" s="5">
        <v>5</v>
      </c>
      <c r="D4583" s="2">
        <v>8.6999999999999994E-3</v>
      </c>
      <c r="E4583" s="2">
        <v>2.0899999999999998E-2</v>
      </c>
      <c r="F4583" s="2">
        <v>2E-3</v>
      </c>
      <c r="H4583" s="2">
        <v>1.1000000000000001E-3</v>
      </c>
      <c r="I4583" s="2">
        <v>12.72</v>
      </c>
      <c r="J4583" s="4">
        <f t="shared" si="1090"/>
        <v>9.1607876171422548E-2</v>
      </c>
      <c r="K4583" s="4">
        <f t="shared" si="1091"/>
        <v>1.1585365853658536</v>
      </c>
      <c r="L4583" s="4">
        <f t="shared" si="1092"/>
        <v>1.7741935483870968E-2</v>
      </c>
      <c r="M4583" s="4">
        <f t="shared" si="1093"/>
        <v>1.1762785208497246</v>
      </c>
      <c r="N4583" s="3">
        <f t="shared" si="1094"/>
        <v>12.840364497137742</v>
      </c>
      <c r="O4583">
        <f>K4583/L4583</f>
        <v>65.299334811529931</v>
      </c>
      <c r="Q4583" s="4">
        <f t="shared" si="1100"/>
        <v>1.508310758837497E-2</v>
      </c>
      <c r="T4583" s="6">
        <v>43662.413194444445</v>
      </c>
      <c r="U4583">
        <f t="shared" si="1095"/>
        <v>0</v>
      </c>
      <c r="V4583">
        <f t="shared" si="1096"/>
        <v>0</v>
      </c>
      <c r="W4583">
        <f t="shared" si="1103"/>
        <v>0</v>
      </c>
      <c r="X4583">
        <f t="shared" si="1097"/>
        <v>0</v>
      </c>
      <c r="Y4583">
        <f t="shared" si="1098"/>
        <v>0</v>
      </c>
      <c r="Z4583">
        <f t="shared" si="1101"/>
        <v>1</v>
      </c>
      <c r="AA4583">
        <f t="shared" si="1102"/>
        <v>0</v>
      </c>
    </row>
    <row r="4584" spans="1:27">
      <c r="A4584" s="1">
        <v>43662.499305555553</v>
      </c>
      <c r="B4584" s="1" t="s">
        <v>674</v>
      </c>
      <c r="C4584" s="5">
        <v>6</v>
      </c>
      <c r="D4584" s="2">
        <v>1.09E-2</v>
      </c>
      <c r="E4584" s="2">
        <v>1.7899999999999999E-2</v>
      </c>
      <c r="F4584" s="2">
        <v>1.9E-3</v>
      </c>
      <c r="I4584" s="2">
        <v>22.04</v>
      </c>
      <c r="J4584" s="4">
        <f t="shared" si="1090"/>
        <v>0.11477308623775929</v>
      </c>
      <c r="K4584" s="4">
        <f t="shared" si="1091"/>
        <v>0.99223946784922401</v>
      </c>
      <c r="L4584" s="4">
        <f t="shared" si="1092"/>
        <v>0</v>
      </c>
      <c r="M4584" s="4">
        <f t="shared" si="1093"/>
        <v>0.99223946784922401</v>
      </c>
      <c r="N4584" s="3">
        <f t="shared" si="1094"/>
        <v>8.645227730425761</v>
      </c>
      <c r="Q4584" s="4">
        <f t="shared" si="1100"/>
        <v>0</v>
      </c>
      <c r="T4584" s="6">
        <v>43662.499305555553</v>
      </c>
      <c r="U4584">
        <f t="shared" si="1095"/>
        <v>1</v>
      </c>
      <c r="V4584">
        <f t="shared" si="1096"/>
        <v>1</v>
      </c>
      <c r="W4584">
        <f t="shared" si="1103"/>
        <v>0</v>
      </c>
      <c r="X4584">
        <f t="shared" si="1097"/>
        <v>0</v>
      </c>
      <c r="Y4584">
        <f t="shared" si="1098"/>
        <v>0</v>
      </c>
      <c r="Z4584">
        <f t="shared" si="1101"/>
        <v>0</v>
      </c>
      <c r="AA4584">
        <f t="shared" si="1102"/>
        <v>0</v>
      </c>
    </row>
    <row r="4585" spans="1:27">
      <c r="A4585" s="1">
        <v>43662.585416666669</v>
      </c>
      <c r="B4585" s="1" t="s">
        <v>674</v>
      </c>
      <c r="C4585" s="5">
        <v>7</v>
      </c>
      <c r="D4585" s="2">
        <v>1.0800000000000001E-2</v>
      </c>
      <c r="E4585" s="2">
        <v>4.7600000000000003E-2</v>
      </c>
      <c r="F4585" s="2">
        <v>1.2999999999999999E-3</v>
      </c>
      <c r="I4585" s="2">
        <v>24.29</v>
      </c>
      <c r="J4585" s="4">
        <f t="shared" si="1090"/>
        <v>0.1137201221438349</v>
      </c>
      <c r="K4585" s="4">
        <f t="shared" si="1091"/>
        <v>2.6385809312638582</v>
      </c>
      <c r="L4585" s="4">
        <f t="shared" si="1092"/>
        <v>0</v>
      </c>
      <c r="M4585" s="4">
        <f t="shared" si="1093"/>
        <v>2.6385809312638582</v>
      </c>
      <c r="N4585" s="3">
        <f t="shared" si="1094"/>
        <v>23.202410281678574</v>
      </c>
      <c r="Q4585" s="4">
        <f t="shared" si="1100"/>
        <v>0</v>
      </c>
      <c r="T4585" s="6">
        <v>43662.585416666669</v>
      </c>
      <c r="U4585">
        <f t="shared" si="1095"/>
        <v>1</v>
      </c>
      <c r="V4585">
        <f t="shared" si="1096"/>
        <v>1</v>
      </c>
      <c r="W4585">
        <f t="shared" si="1103"/>
        <v>0</v>
      </c>
      <c r="X4585">
        <f t="shared" si="1097"/>
        <v>0</v>
      </c>
      <c r="Y4585">
        <f t="shared" si="1098"/>
        <v>1</v>
      </c>
      <c r="Z4585">
        <f t="shared" si="1101"/>
        <v>0</v>
      </c>
      <c r="AA4585">
        <f t="shared" si="1102"/>
        <v>0</v>
      </c>
    </row>
    <row r="4586" spans="1:27">
      <c r="A4586" s="1">
        <v>43662.671527777777</v>
      </c>
      <c r="B4586" s="1" t="s">
        <v>674</v>
      </c>
      <c r="C4586" s="5">
        <v>8</v>
      </c>
      <c r="D4586" s="2">
        <v>8.2000000000000007E-3</v>
      </c>
      <c r="E4586" s="2">
        <v>1.7500000000000002E-2</v>
      </c>
      <c r="F4586" s="2">
        <v>1.1999999999999999E-3</v>
      </c>
      <c r="I4586" s="2">
        <v>24.86</v>
      </c>
      <c r="J4586" s="4">
        <f t="shared" si="1090"/>
        <v>8.6343055701800578E-2</v>
      </c>
      <c r="K4586" s="4">
        <f t="shared" si="1091"/>
        <v>0.97006651884700679</v>
      </c>
      <c r="L4586" s="4">
        <f t="shared" si="1092"/>
        <v>0</v>
      </c>
      <c r="M4586" s="4">
        <f t="shared" si="1093"/>
        <v>0.97006651884700679</v>
      </c>
      <c r="N4586" s="3">
        <f t="shared" si="1094"/>
        <v>11.235026499378076</v>
      </c>
      <c r="Q4586" s="4">
        <f t="shared" si="1100"/>
        <v>0</v>
      </c>
      <c r="T4586" s="6">
        <v>43662.671527777777</v>
      </c>
      <c r="U4586">
        <f t="shared" si="1095"/>
        <v>1</v>
      </c>
      <c r="V4586">
        <f t="shared" si="1096"/>
        <v>1</v>
      </c>
      <c r="W4586">
        <f t="shared" si="1103"/>
        <v>0</v>
      </c>
      <c r="X4586">
        <f t="shared" si="1097"/>
        <v>0</v>
      </c>
      <c r="Y4586">
        <f t="shared" si="1098"/>
        <v>0</v>
      </c>
      <c r="Z4586">
        <f t="shared" si="1101"/>
        <v>0</v>
      </c>
      <c r="AA4586">
        <f t="shared" si="1102"/>
        <v>0</v>
      </c>
    </row>
    <row r="4587" spans="1:27">
      <c r="A4587" s="1">
        <v>43662.757638888892</v>
      </c>
      <c r="B4587" s="1" t="s">
        <v>674</v>
      </c>
      <c r="C4587" s="5">
        <v>9</v>
      </c>
      <c r="D4587" s="2">
        <v>3.0999999999999999E-3</v>
      </c>
      <c r="E4587" s="2">
        <v>2.1100000000000001E-2</v>
      </c>
      <c r="F4587" s="2">
        <v>1.1000000000000001E-3</v>
      </c>
      <c r="I4587" s="2">
        <v>16.14</v>
      </c>
      <c r="J4587" s="4">
        <f t="shared" si="1090"/>
        <v>3.2641886911656315E-2</v>
      </c>
      <c r="K4587" s="4">
        <f t="shared" si="1091"/>
        <v>1.1696230598669624</v>
      </c>
      <c r="L4587" s="4">
        <f t="shared" si="1092"/>
        <v>0</v>
      </c>
      <c r="M4587" s="4">
        <f t="shared" si="1093"/>
        <v>1.1696230598669624</v>
      </c>
      <c r="N4587" s="3">
        <f t="shared" si="1094"/>
        <v>35.831968385666258</v>
      </c>
      <c r="Q4587" s="4">
        <f t="shared" si="1100"/>
        <v>0</v>
      </c>
      <c r="T4587" s="6">
        <v>43662.757638888892</v>
      </c>
      <c r="U4587">
        <f t="shared" si="1095"/>
        <v>1</v>
      </c>
      <c r="V4587">
        <f t="shared" si="1096"/>
        <v>0</v>
      </c>
      <c r="W4587">
        <f t="shared" si="1103"/>
        <v>1</v>
      </c>
      <c r="X4587">
        <f t="shared" si="1097"/>
        <v>0</v>
      </c>
      <c r="Y4587">
        <f t="shared" si="1098"/>
        <v>0</v>
      </c>
      <c r="Z4587">
        <f t="shared" si="1101"/>
        <v>0</v>
      </c>
      <c r="AA4587">
        <f t="shared" si="1102"/>
        <v>0</v>
      </c>
    </row>
    <row r="4588" spans="1:27">
      <c r="A4588" s="1">
        <v>43662.84375</v>
      </c>
      <c r="B4588" s="1" t="s">
        <v>674</v>
      </c>
      <c r="C4588" s="5">
        <v>10</v>
      </c>
      <c r="D4588" s="2">
        <v>3.2000000000000002E-3</v>
      </c>
      <c r="E4588" s="2">
        <v>1.8599999999999998E-2</v>
      </c>
      <c r="F4588" s="2">
        <v>8.9999999999999998E-4</v>
      </c>
      <c r="I4588" s="2">
        <v>7.98</v>
      </c>
      <c r="J4588" s="4">
        <f t="shared" si="1090"/>
        <v>3.3694851005580714E-2</v>
      </c>
      <c r="K4588" s="4">
        <f t="shared" si="1091"/>
        <v>1.0310421286031042</v>
      </c>
      <c r="L4588" s="4">
        <f t="shared" si="1092"/>
        <v>0</v>
      </c>
      <c r="M4588" s="4">
        <f t="shared" si="1093"/>
        <v>1.0310421286031042</v>
      </c>
      <c r="N4588" s="3">
        <f t="shared" si="1094"/>
        <v>30.599397172948997</v>
      </c>
      <c r="Q4588" s="4">
        <f t="shared" si="1100"/>
        <v>0</v>
      </c>
      <c r="T4588" s="6">
        <v>43662.84375</v>
      </c>
      <c r="U4588">
        <f t="shared" si="1095"/>
        <v>0</v>
      </c>
      <c r="V4588">
        <f t="shared" si="1096"/>
        <v>0</v>
      </c>
      <c r="W4588">
        <f t="shared" si="1103"/>
        <v>1</v>
      </c>
      <c r="X4588">
        <f t="shared" si="1097"/>
        <v>0</v>
      </c>
      <c r="Y4588">
        <f t="shared" si="1098"/>
        <v>0</v>
      </c>
      <c r="Z4588">
        <f t="shared" si="1101"/>
        <v>0</v>
      </c>
      <c r="AA4588">
        <f t="shared" si="1102"/>
        <v>0</v>
      </c>
    </row>
    <row r="4589" spans="1:27">
      <c r="A4589" s="1">
        <v>43662.929861111108</v>
      </c>
      <c r="B4589" s="1" t="s">
        <v>674</v>
      </c>
      <c r="C4589" s="5">
        <v>11</v>
      </c>
      <c r="D4589" s="2">
        <v>5.7999999999999996E-3</v>
      </c>
      <c r="E4589" s="2">
        <v>1.7899999999999999E-2</v>
      </c>
      <c r="F4589" s="2">
        <v>1.1999999999999999E-3</v>
      </c>
      <c r="I4589" s="2">
        <v>9.7100000000000009</v>
      </c>
      <c r="J4589" s="4">
        <f t="shared" si="1090"/>
        <v>6.1071917447615032E-2</v>
      </c>
      <c r="K4589" s="4">
        <f t="shared" si="1091"/>
        <v>0.99223946784922401</v>
      </c>
      <c r="L4589" s="4">
        <f t="shared" si="1092"/>
        <v>0</v>
      </c>
      <c r="M4589" s="4">
        <f t="shared" si="1093"/>
        <v>0.99223946784922401</v>
      </c>
      <c r="N4589" s="3">
        <f t="shared" si="1094"/>
        <v>16.247065907179451</v>
      </c>
      <c r="Q4589" s="4">
        <f t="shared" si="1100"/>
        <v>0</v>
      </c>
      <c r="T4589" s="6">
        <v>43662.929861111108</v>
      </c>
      <c r="U4589">
        <f t="shared" si="1095"/>
        <v>0</v>
      </c>
      <c r="V4589">
        <f t="shared" si="1096"/>
        <v>0</v>
      </c>
      <c r="W4589">
        <f t="shared" si="1103"/>
        <v>0</v>
      </c>
      <c r="X4589">
        <f t="shared" si="1097"/>
        <v>0</v>
      </c>
      <c r="Y4589">
        <f t="shared" si="1098"/>
        <v>0</v>
      </c>
      <c r="Z4589">
        <f t="shared" si="1101"/>
        <v>0</v>
      </c>
      <c r="AA4589">
        <f t="shared" si="1102"/>
        <v>0</v>
      </c>
    </row>
    <row r="4590" spans="1:27">
      <c r="A4590" s="1">
        <v>43663.015972222223</v>
      </c>
      <c r="B4590" s="1" t="s">
        <v>676</v>
      </c>
      <c r="C4590" s="5">
        <v>12</v>
      </c>
      <c r="D4590" s="2">
        <v>1.09E-2</v>
      </c>
      <c r="E4590" s="2">
        <v>3.6499999999999998E-2</v>
      </c>
      <c r="F4590" s="2">
        <v>1.6000000000000001E-3</v>
      </c>
      <c r="I4590" s="2">
        <v>8.6300000000000008</v>
      </c>
      <c r="J4590" s="4">
        <f t="shared" si="1090"/>
        <v>0.11477308623775929</v>
      </c>
      <c r="K4590" s="4">
        <f t="shared" si="1091"/>
        <v>2.0232815964523283</v>
      </c>
      <c r="L4590" s="4">
        <f t="shared" si="1092"/>
        <v>0</v>
      </c>
      <c r="M4590" s="4">
        <f t="shared" si="1093"/>
        <v>2.0232815964523283</v>
      </c>
      <c r="N4590" s="3">
        <f t="shared" si="1094"/>
        <v>17.628536992208957</v>
      </c>
      <c r="Q4590" s="4">
        <f t="shared" si="1100"/>
        <v>0</v>
      </c>
      <c r="T4590" s="6">
        <v>43663.015972222223</v>
      </c>
      <c r="U4590">
        <f t="shared" si="1095"/>
        <v>0</v>
      </c>
      <c r="V4590">
        <f t="shared" si="1096"/>
        <v>0</v>
      </c>
      <c r="W4590">
        <f t="shared" si="1103"/>
        <v>0</v>
      </c>
      <c r="X4590">
        <f t="shared" si="1097"/>
        <v>0</v>
      </c>
      <c r="Y4590">
        <f t="shared" si="1098"/>
        <v>1</v>
      </c>
      <c r="Z4590">
        <f t="shared" si="1101"/>
        <v>0</v>
      </c>
      <c r="AA4590">
        <f t="shared" si="1102"/>
        <v>0</v>
      </c>
    </row>
    <row r="4591" spans="1:27">
      <c r="A4591" s="1">
        <v>43663.102083333331</v>
      </c>
      <c r="B4591" s="1" t="s">
        <v>676</v>
      </c>
      <c r="C4591" s="5">
        <v>13</v>
      </c>
      <c r="D4591" s="2">
        <v>1.8800000000000001E-2</v>
      </c>
      <c r="E4591" s="2">
        <v>8.3500000000000005E-2</v>
      </c>
      <c r="F4591" s="2">
        <v>1.9E-3</v>
      </c>
      <c r="H4591" s="2">
        <v>1.1999999999999999E-3</v>
      </c>
      <c r="I4591" s="2">
        <v>11.39</v>
      </c>
      <c r="J4591" s="4">
        <f t="shared" si="1090"/>
        <v>0.19795724965778669</v>
      </c>
      <c r="K4591" s="4">
        <f t="shared" si="1091"/>
        <v>4.6286031042128606</v>
      </c>
      <c r="L4591" s="4">
        <f t="shared" si="1092"/>
        <v>1.9354838709677417E-2</v>
      </c>
      <c r="M4591" s="4">
        <f t="shared" si="1093"/>
        <v>4.6479579429225382</v>
      </c>
      <c r="N4591" s="3">
        <f t="shared" si="1094"/>
        <v>23.479604565923054</v>
      </c>
      <c r="O4591">
        <f t="shared" ref="O4591:O4622" si="1104">K4591/L4591</f>
        <v>239.14449371766449</v>
      </c>
      <c r="Q4591" s="4">
        <f t="shared" si="1100"/>
        <v>4.164159604574111E-3</v>
      </c>
      <c r="T4591" s="6">
        <v>43663.102083333331</v>
      </c>
      <c r="U4591">
        <f t="shared" si="1095"/>
        <v>0</v>
      </c>
      <c r="V4591">
        <f t="shared" si="1096"/>
        <v>0</v>
      </c>
      <c r="W4591">
        <f t="shared" ref="W4591:W4622" si="1105">IF(N4591&gt;25,1,0)</f>
        <v>0</v>
      </c>
      <c r="X4591">
        <f t="shared" si="1097"/>
        <v>1</v>
      </c>
      <c r="Y4591">
        <f t="shared" si="1098"/>
        <v>1</v>
      </c>
      <c r="Z4591">
        <f t="shared" si="1101"/>
        <v>1</v>
      </c>
      <c r="AA4591">
        <f t="shared" si="1102"/>
        <v>0</v>
      </c>
    </row>
    <row r="4592" spans="1:27">
      <c r="A4592" s="1">
        <v>43663.103472222225</v>
      </c>
      <c r="B4592" s="1" t="s">
        <v>676</v>
      </c>
      <c r="C4592" s="5">
        <v>13</v>
      </c>
      <c r="D4592" s="2">
        <v>2.0299999999999999E-2</v>
      </c>
      <c r="E4592" s="2">
        <v>0.1118</v>
      </c>
      <c r="F4592" s="2">
        <v>2.7000000000000001E-3</v>
      </c>
      <c r="H4592" s="2">
        <v>1.9E-3</v>
      </c>
      <c r="I4592" s="2">
        <v>11</v>
      </c>
      <c r="J4592" s="4">
        <f t="shared" si="1090"/>
        <v>0.21375171106665261</v>
      </c>
      <c r="K4592" s="4">
        <f t="shared" si="1091"/>
        <v>6.1973392461197347</v>
      </c>
      <c r="L4592" s="4">
        <f t="shared" si="1092"/>
        <v>3.0645161290322579E-2</v>
      </c>
      <c r="M4592" s="4">
        <f t="shared" si="1093"/>
        <v>6.227984407410057</v>
      </c>
      <c r="N4592" s="3">
        <f t="shared" si="1094"/>
        <v>29.136535919789811</v>
      </c>
      <c r="O4592">
        <f t="shared" si="1104"/>
        <v>202.22896487338082</v>
      </c>
      <c r="Q4592" s="4">
        <f t="shared" si="1100"/>
        <v>4.9205584480688427E-3</v>
      </c>
      <c r="T4592" s="6">
        <v>43663.103472222225</v>
      </c>
      <c r="U4592">
        <f t="shared" si="1095"/>
        <v>0</v>
      </c>
      <c r="V4592">
        <f t="shared" si="1096"/>
        <v>0</v>
      </c>
      <c r="W4592">
        <f t="shared" si="1105"/>
        <v>1</v>
      </c>
      <c r="X4592">
        <f t="shared" si="1097"/>
        <v>1</v>
      </c>
      <c r="Y4592">
        <f t="shared" si="1098"/>
        <v>1</v>
      </c>
      <c r="Z4592">
        <f t="shared" si="1101"/>
        <v>1</v>
      </c>
      <c r="AA4592">
        <f t="shared" si="1102"/>
        <v>0</v>
      </c>
    </row>
    <row r="4593" spans="1:27">
      <c r="A4593" s="1">
        <v>43663.104861111111</v>
      </c>
      <c r="B4593" s="1" t="s">
        <v>676</v>
      </c>
      <c r="C4593" s="5">
        <v>13</v>
      </c>
      <c r="D4593" s="2">
        <v>2.06E-2</v>
      </c>
      <c r="E4593" s="2">
        <v>6.4500000000000002E-2</v>
      </c>
      <c r="F4593" s="2">
        <v>2E-3</v>
      </c>
      <c r="H4593" s="2">
        <v>1E-3</v>
      </c>
      <c r="I4593" s="2">
        <v>10.65</v>
      </c>
      <c r="J4593" s="4">
        <f t="shared" si="1090"/>
        <v>0.21691060334842582</v>
      </c>
      <c r="K4593" s="4">
        <f t="shared" si="1091"/>
        <v>3.5753880266075391</v>
      </c>
      <c r="L4593" s="4">
        <f t="shared" si="1092"/>
        <v>1.6129032258064516E-2</v>
      </c>
      <c r="M4593" s="4">
        <f t="shared" si="1093"/>
        <v>3.5915170588656036</v>
      </c>
      <c r="N4593" s="3">
        <f t="shared" si="1094"/>
        <v>16.55759102332361</v>
      </c>
      <c r="O4593">
        <f t="shared" si="1104"/>
        <v>221.67405764966742</v>
      </c>
      <c r="Q4593" s="4">
        <f t="shared" si="1100"/>
        <v>4.4908688984924222E-3</v>
      </c>
      <c r="T4593" s="6">
        <v>43663.104861111111</v>
      </c>
      <c r="U4593">
        <f t="shared" si="1095"/>
        <v>0</v>
      </c>
      <c r="V4593">
        <f t="shared" si="1096"/>
        <v>0</v>
      </c>
      <c r="W4593">
        <f t="shared" si="1105"/>
        <v>0</v>
      </c>
      <c r="X4593">
        <f t="shared" si="1097"/>
        <v>1</v>
      </c>
      <c r="Y4593">
        <f t="shared" si="1098"/>
        <v>1</v>
      </c>
      <c r="Z4593">
        <f t="shared" si="1101"/>
        <v>1</v>
      </c>
      <c r="AA4593">
        <f t="shared" si="1102"/>
        <v>0</v>
      </c>
    </row>
    <row r="4594" spans="1:27">
      <c r="A4594" s="1">
        <v>43682.219444444447</v>
      </c>
      <c r="B4594" s="1" t="s">
        <v>768</v>
      </c>
      <c r="C4594" s="5">
        <v>1</v>
      </c>
      <c r="D4594" s="2">
        <v>1.0999999999999999E-2</v>
      </c>
      <c r="E4594" s="2">
        <v>5.0700000000000002E-2</v>
      </c>
      <c r="F4594" s="2">
        <v>2.3999999999999998E-3</v>
      </c>
      <c r="G4594" s="2">
        <v>3.2000000000000002E-3</v>
      </c>
      <c r="H4594" s="2">
        <v>5.5999999999999999E-3</v>
      </c>
      <c r="I4594" s="2">
        <v>9.0299999999999994</v>
      </c>
      <c r="J4594" s="4">
        <f t="shared" si="1090"/>
        <v>0.11582605033168368</v>
      </c>
      <c r="K4594" s="4">
        <f t="shared" si="1091"/>
        <v>2.8104212860310422</v>
      </c>
      <c r="L4594" s="4">
        <f t="shared" si="1092"/>
        <v>9.0322580645161285E-2</v>
      </c>
      <c r="M4594" s="4">
        <f t="shared" si="1093"/>
        <v>2.9007438666762035</v>
      </c>
      <c r="N4594" s="3">
        <f t="shared" si="1094"/>
        <v>25.043967728930824</v>
      </c>
      <c r="O4594">
        <f t="shared" si="1104"/>
        <v>31.115378523915112</v>
      </c>
      <c r="Q4594" s="4">
        <f t="shared" si="1100"/>
        <v>3.1137730456931644E-2</v>
      </c>
      <c r="T4594" s="6">
        <v>43682.219444444447</v>
      </c>
      <c r="U4594">
        <f t="shared" si="1095"/>
        <v>0</v>
      </c>
      <c r="V4594">
        <f t="shared" si="1096"/>
        <v>0</v>
      </c>
      <c r="W4594">
        <f t="shared" si="1105"/>
        <v>1</v>
      </c>
      <c r="X4594">
        <f t="shared" si="1097"/>
        <v>0</v>
      </c>
      <c r="Y4594">
        <f t="shared" si="1098"/>
        <v>1</v>
      </c>
      <c r="Z4594">
        <f t="shared" si="1101"/>
        <v>1</v>
      </c>
      <c r="AA4594">
        <f t="shared" si="1102"/>
        <v>0</v>
      </c>
    </row>
    <row r="4595" spans="1:27">
      <c r="A4595" s="1">
        <v>43682.305555555555</v>
      </c>
      <c r="B4595" s="1" t="s">
        <v>768</v>
      </c>
      <c r="C4595" s="5">
        <v>2</v>
      </c>
      <c r="D4595" s="2">
        <v>1.38E-2</v>
      </c>
      <c r="E4595" s="2">
        <v>5.0099999999999999E-2</v>
      </c>
      <c r="F4595" s="2">
        <v>3.3E-3</v>
      </c>
      <c r="G4595" s="2">
        <v>2.5999999999999999E-3</v>
      </c>
      <c r="H4595" s="2">
        <v>5.8999999999999999E-3</v>
      </c>
      <c r="I4595" s="2">
        <v>8.41</v>
      </c>
      <c r="J4595" s="4">
        <f t="shared" si="1090"/>
        <v>0.14530904496156682</v>
      </c>
      <c r="K4595" s="4">
        <f t="shared" si="1091"/>
        <v>2.7771618625277164</v>
      </c>
      <c r="L4595" s="4">
        <f t="shared" si="1092"/>
        <v>9.5161290322580638E-2</v>
      </c>
      <c r="M4595" s="4">
        <f t="shared" si="1093"/>
        <v>2.872323152850297</v>
      </c>
      <c r="N4595" s="3">
        <f t="shared" si="1094"/>
        <v>19.766994914941499</v>
      </c>
      <c r="O4595">
        <f t="shared" si="1104"/>
        <v>29.183734826562446</v>
      </c>
      <c r="Q4595" s="4">
        <f t="shared" si="1100"/>
        <v>3.3130426229426545E-2</v>
      </c>
      <c r="T4595" s="6">
        <v>43682.305555555555</v>
      </c>
      <c r="U4595">
        <f t="shared" si="1095"/>
        <v>0</v>
      </c>
      <c r="V4595">
        <f t="shared" si="1096"/>
        <v>0</v>
      </c>
      <c r="W4595">
        <f t="shared" si="1105"/>
        <v>0</v>
      </c>
      <c r="X4595">
        <f t="shared" si="1097"/>
        <v>1</v>
      </c>
      <c r="Y4595">
        <f t="shared" si="1098"/>
        <v>1</v>
      </c>
      <c r="Z4595">
        <f t="shared" si="1101"/>
        <v>1</v>
      </c>
      <c r="AA4595">
        <f t="shared" si="1102"/>
        <v>0</v>
      </c>
    </row>
    <row r="4596" spans="1:27">
      <c r="A4596" s="1">
        <v>43682.39166666667</v>
      </c>
      <c r="B4596" s="1" t="s">
        <v>768</v>
      </c>
      <c r="C4596" s="5">
        <v>3</v>
      </c>
      <c r="D4596" s="2">
        <v>8.8000000000000005E-3</v>
      </c>
      <c r="E4596" s="2">
        <v>4.6199999999999998E-2</v>
      </c>
      <c r="F4596" s="2">
        <v>2.3999999999999998E-3</v>
      </c>
      <c r="G4596" s="2">
        <v>2.7000000000000001E-3</v>
      </c>
      <c r="H4596" s="2">
        <v>5.1000000000000004E-3</v>
      </c>
      <c r="I4596" s="2">
        <v>9.7200000000000006</v>
      </c>
      <c r="J4596" s="4">
        <f t="shared" si="1090"/>
        <v>9.2660840265346961E-2</v>
      </c>
      <c r="K4596" s="4">
        <f t="shared" si="1091"/>
        <v>2.5609756097560976</v>
      </c>
      <c r="L4596" s="4">
        <f t="shared" si="1092"/>
        <v>8.2258064516129034E-2</v>
      </c>
      <c r="M4596" s="4">
        <f t="shared" si="1093"/>
        <v>2.6432336742722264</v>
      </c>
      <c r="N4596" s="3">
        <f t="shared" si="1094"/>
        <v>28.525897959731058</v>
      </c>
      <c r="O4596">
        <f t="shared" si="1104"/>
        <v>31.133428981348636</v>
      </c>
      <c r="Q4596" s="4">
        <f t="shared" si="1100"/>
        <v>3.1120239317765776E-2</v>
      </c>
      <c r="T4596" s="6">
        <v>43682.39166666667</v>
      </c>
      <c r="U4596">
        <f t="shared" si="1095"/>
        <v>0</v>
      </c>
      <c r="V4596">
        <f t="shared" si="1096"/>
        <v>0</v>
      </c>
      <c r="W4596">
        <f t="shared" si="1105"/>
        <v>1</v>
      </c>
      <c r="X4596">
        <f t="shared" si="1097"/>
        <v>0</v>
      </c>
      <c r="Y4596">
        <f t="shared" si="1098"/>
        <v>1</v>
      </c>
      <c r="Z4596">
        <f t="shared" si="1101"/>
        <v>1</v>
      </c>
      <c r="AA4596">
        <f t="shared" si="1102"/>
        <v>0</v>
      </c>
    </row>
    <row r="4597" spans="1:27">
      <c r="A4597" s="1">
        <v>43682.477777777778</v>
      </c>
      <c r="B4597" s="1" t="s">
        <v>768</v>
      </c>
      <c r="C4597" s="5">
        <v>4</v>
      </c>
      <c r="D4597" s="2">
        <v>6.6E-3</v>
      </c>
      <c r="E4597" s="2">
        <v>3.8E-3</v>
      </c>
      <c r="F4597" s="2">
        <v>5.9999999999999995E-4</v>
      </c>
      <c r="G4597" s="2">
        <v>1.9E-3</v>
      </c>
      <c r="H4597" s="2">
        <v>2.5000000000000001E-3</v>
      </c>
      <c r="I4597" s="2">
        <v>12.76</v>
      </c>
      <c r="J4597" s="4">
        <f t="shared" si="1090"/>
        <v>6.9495630199010214E-2</v>
      </c>
      <c r="K4597" s="4">
        <f t="shared" si="1091"/>
        <v>0.21064301552106429</v>
      </c>
      <c r="L4597" s="4">
        <f t="shared" si="1092"/>
        <v>4.0322580645161289E-2</v>
      </c>
      <c r="M4597" s="4">
        <f t="shared" si="1093"/>
        <v>0.2509655961662256</v>
      </c>
      <c r="N4597" s="3">
        <f t="shared" si="1094"/>
        <v>3.6112428284706737</v>
      </c>
      <c r="O4597">
        <f t="shared" si="1104"/>
        <v>5.2239467849223944</v>
      </c>
      <c r="Q4597" s="4">
        <f t="shared" si="1100"/>
        <v>0.16066975418596366</v>
      </c>
      <c r="T4597" s="6">
        <v>43682.477777777778</v>
      </c>
      <c r="U4597">
        <f t="shared" si="1095"/>
        <v>0</v>
      </c>
      <c r="V4597">
        <f t="shared" si="1096"/>
        <v>0</v>
      </c>
      <c r="W4597">
        <f t="shared" si="1105"/>
        <v>0</v>
      </c>
      <c r="X4597">
        <f t="shared" si="1097"/>
        <v>0</v>
      </c>
      <c r="Y4597">
        <f t="shared" si="1098"/>
        <v>0</v>
      </c>
      <c r="Z4597">
        <f t="shared" si="1101"/>
        <v>0</v>
      </c>
      <c r="AA4597">
        <f t="shared" si="1102"/>
        <v>1</v>
      </c>
    </row>
    <row r="4598" spans="1:27">
      <c r="A4598" s="1">
        <v>43682.563888888886</v>
      </c>
      <c r="B4598" s="1" t="s">
        <v>768</v>
      </c>
      <c r="C4598" s="5">
        <v>5</v>
      </c>
      <c r="D4598" s="2">
        <v>6.4000000000000003E-3</v>
      </c>
      <c r="E4598" s="2">
        <v>1.11E-2</v>
      </c>
      <c r="F4598" s="2">
        <v>1.4E-3</v>
      </c>
      <c r="G4598" s="2">
        <v>5.0000000000000001E-4</v>
      </c>
      <c r="H4598" s="2">
        <v>1.9E-3</v>
      </c>
      <c r="I4598" s="2">
        <v>12.66</v>
      </c>
      <c r="J4598" s="4">
        <f t="shared" si="1090"/>
        <v>6.7389702011161429E-2</v>
      </c>
      <c r="K4598" s="4">
        <f t="shared" si="1091"/>
        <v>0.61529933481152999</v>
      </c>
      <c r="L4598" s="4">
        <f t="shared" si="1092"/>
        <v>3.0645161290322579E-2</v>
      </c>
      <c r="M4598" s="4">
        <f t="shared" si="1093"/>
        <v>0.64594449610185256</v>
      </c>
      <c r="N4598" s="3">
        <f t="shared" si="1094"/>
        <v>9.5852107491863947</v>
      </c>
      <c r="O4598">
        <f t="shared" si="1104"/>
        <v>20.078188820165717</v>
      </c>
      <c r="Q4598" s="4">
        <f t="shared" si="1100"/>
        <v>4.7442406391354171E-2</v>
      </c>
      <c r="T4598" s="6">
        <v>43682.563888888886</v>
      </c>
      <c r="U4598">
        <f t="shared" si="1095"/>
        <v>0</v>
      </c>
      <c r="V4598">
        <f t="shared" si="1096"/>
        <v>0</v>
      </c>
      <c r="W4598">
        <f t="shared" si="1105"/>
        <v>0</v>
      </c>
      <c r="X4598">
        <f t="shared" si="1097"/>
        <v>0</v>
      </c>
      <c r="Y4598">
        <f t="shared" si="1098"/>
        <v>0</v>
      </c>
      <c r="Z4598">
        <f t="shared" si="1101"/>
        <v>0</v>
      </c>
      <c r="AA4598">
        <f t="shared" si="1102"/>
        <v>0</v>
      </c>
    </row>
    <row r="4599" spans="1:27">
      <c r="A4599" s="1">
        <v>43682.65</v>
      </c>
      <c r="B4599" s="1" t="s">
        <v>768</v>
      </c>
      <c r="C4599" s="5">
        <v>6</v>
      </c>
      <c r="D4599" s="2">
        <v>6.6E-3</v>
      </c>
      <c r="E4599" s="2">
        <v>2.8E-3</v>
      </c>
      <c r="F4599" s="2">
        <v>8.9999999999999998E-4</v>
      </c>
      <c r="G4599" s="2">
        <v>1E-3</v>
      </c>
      <c r="H4599" s="2">
        <v>1.9E-3</v>
      </c>
      <c r="I4599" s="2">
        <v>14.41</v>
      </c>
      <c r="J4599" s="4">
        <f t="shared" si="1090"/>
        <v>6.9495630199010214E-2</v>
      </c>
      <c r="K4599" s="4">
        <f t="shared" si="1091"/>
        <v>0.15521064301552107</v>
      </c>
      <c r="L4599" s="4">
        <f t="shared" si="1092"/>
        <v>3.0645161290322579E-2</v>
      </c>
      <c r="M4599" s="4">
        <f t="shared" si="1093"/>
        <v>0.18585580430584364</v>
      </c>
      <c r="N4599" s="3">
        <f t="shared" si="1094"/>
        <v>2.6743523840796923</v>
      </c>
      <c r="O4599">
        <f t="shared" si="1104"/>
        <v>5.064768351032793</v>
      </c>
      <c r="Q4599" s="4">
        <f t="shared" si="1100"/>
        <v>0.1648867594142662</v>
      </c>
      <c r="T4599" s="6">
        <v>43682.65</v>
      </c>
      <c r="U4599">
        <f t="shared" si="1095"/>
        <v>0</v>
      </c>
      <c r="V4599">
        <f t="shared" si="1096"/>
        <v>0</v>
      </c>
      <c r="W4599">
        <f t="shared" si="1105"/>
        <v>0</v>
      </c>
      <c r="X4599">
        <f t="shared" si="1097"/>
        <v>0</v>
      </c>
      <c r="Y4599">
        <f t="shared" si="1098"/>
        <v>0</v>
      </c>
      <c r="Z4599">
        <f t="shared" si="1101"/>
        <v>0</v>
      </c>
      <c r="AA4599">
        <f t="shared" si="1102"/>
        <v>1</v>
      </c>
    </row>
    <row r="4600" spans="1:27">
      <c r="A4600" s="1">
        <v>43682.736111111109</v>
      </c>
      <c r="B4600" s="1" t="s">
        <v>768</v>
      </c>
      <c r="C4600" s="5">
        <v>7</v>
      </c>
      <c r="D4600" s="2">
        <v>8.6999999999999994E-3</v>
      </c>
      <c r="E4600" s="2">
        <v>7.4999999999999997E-3</v>
      </c>
      <c r="F4600" s="2">
        <v>6.9999999999999999E-4</v>
      </c>
      <c r="G4600" s="2">
        <v>1.5E-3</v>
      </c>
      <c r="H4600" s="2">
        <v>2.2000000000000001E-3</v>
      </c>
      <c r="I4600" s="2">
        <v>19.23</v>
      </c>
      <c r="J4600" s="4">
        <f t="shared" si="1090"/>
        <v>9.1607876171422548E-2</v>
      </c>
      <c r="K4600" s="4">
        <f t="shared" si="1091"/>
        <v>0.41574279379157431</v>
      </c>
      <c r="L4600" s="4">
        <f t="shared" si="1092"/>
        <v>3.5483870967741936E-2</v>
      </c>
      <c r="M4600" s="4">
        <f t="shared" si="1093"/>
        <v>0.45122666475931622</v>
      </c>
      <c r="N4600" s="3">
        <f t="shared" si="1094"/>
        <v>4.9256317646198005</v>
      </c>
      <c r="O4600">
        <f t="shared" si="1104"/>
        <v>11.716387825035275</v>
      </c>
      <c r="Q4600" s="4">
        <f t="shared" si="1100"/>
        <v>7.8638683701613671E-2</v>
      </c>
      <c r="T4600" s="6">
        <v>43682.736111111109</v>
      </c>
      <c r="U4600">
        <f t="shared" si="1095"/>
        <v>1</v>
      </c>
      <c r="V4600">
        <f t="shared" si="1096"/>
        <v>0</v>
      </c>
      <c r="W4600">
        <f t="shared" si="1105"/>
        <v>0</v>
      </c>
      <c r="X4600">
        <f t="shared" si="1097"/>
        <v>0</v>
      </c>
      <c r="Y4600">
        <f t="shared" si="1098"/>
        <v>0</v>
      </c>
      <c r="Z4600">
        <f t="shared" si="1101"/>
        <v>0</v>
      </c>
      <c r="AA4600">
        <f t="shared" si="1102"/>
        <v>0</v>
      </c>
    </row>
    <row r="4601" spans="1:27">
      <c r="A4601" s="1">
        <v>43682.822222222225</v>
      </c>
      <c r="B4601" s="1" t="s">
        <v>768</v>
      </c>
      <c r="C4601" s="5">
        <v>8</v>
      </c>
      <c r="D4601" s="2">
        <v>8.8000000000000005E-3</v>
      </c>
      <c r="E4601" s="2">
        <v>2.98E-2</v>
      </c>
      <c r="F4601" s="2">
        <v>2E-3</v>
      </c>
      <c r="G4601" s="2">
        <v>1.6000000000000001E-3</v>
      </c>
      <c r="H4601" s="2">
        <v>3.5999999999999999E-3</v>
      </c>
      <c r="I4601" s="2">
        <v>12.73</v>
      </c>
      <c r="J4601" s="4">
        <f t="shared" si="1090"/>
        <v>9.2660840265346961E-2</v>
      </c>
      <c r="K4601" s="4">
        <f t="shared" si="1091"/>
        <v>1.6518847006651887</v>
      </c>
      <c r="L4601" s="4">
        <f t="shared" si="1092"/>
        <v>5.8064516129032261E-2</v>
      </c>
      <c r="M4601" s="4">
        <f t="shared" si="1093"/>
        <v>1.709949216794221</v>
      </c>
      <c r="N4601" s="3">
        <f t="shared" si="1094"/>
        <v>18.453849672607632</v>
      </c>
      <c r="O4601">
        <f t="shared" si="1104"/>
        <v>28.449125400344915</v>
      </c>
      <c r="Q4601" s="4">
        <f t="shared" si="1100"/>
        <v>3.395686582896916E-2</v>
      </c>
      <c r="T4601" s="6">
        <v>43682.822222222225</v>
      </c>
      <c r="U4601">
        <f t="shared" si="1095"/>
        <v>0</v>
      </c>
      <c r="V4601">
        <f t="shared" si="1096"/>
        <v>0</v>
      </c>
      <c r="W4601">
        <f t="shared" si="1105"/>
        <v>0</v>
      </c>
      <c r="X4601">
        <f t="shared" si="1097"/>
        <v>0</v>
      </c>
      <c r="Y4601">
        <f t="shared" si="1098"/>
        <v>0</v>
      </c>
      <c r="Z4601">
        <f t="shared" si="1101"/>
        <v>1</v>
      </c>
      <c r="AA4601">
        <f t="shared" si="1102"/>
        <v>0</v>
      </c>
    </row>
    <row r="4602" spans="1:27">
      <c r="A4602" s="1">
        <v>43682.908333333333</v>
      </c>
      <c r="B4602" s="1" t="s">
        <v>768</v>
      </c>
      <c r="C4602" s="5">
        <v>9</v>
      </c>
      <c r="D4602" s="2">
        <v>9.4999999999999998E-3</v>
      </c>
      <c r="E4602" s="2">
        <v>2.8E-3</v>
      </c>
      <c r="F4602" s="2">
        <v>1.2999999999999999E-3</v>
      </c>
      <c r="G4602" s="2">
        <v>1.8E-3</v>
      </c>
      <c r="H4602" s="2">
        <v>3.0999999999999999E-3</v>
      </c>
      <c r="I4602" s="2">
        <v>12</v>
      </c>
      <c r="J4602" s="4">
        <f t="shared" si="1090"/>
        <v>0.10003158892281773</v>
      </c>
      <c r="K4602" s="4">
        <f t="shared" si="1091"/>
        <v>0.15521064301552107</v>
      </c>
      <c r="L4602" s="4">
        <f t="shared" si="1092"/>
        <v>4.9999999999999996E-2</v>
      </c>
      <c r="M4602" s="4">
        <f t="shared" si="1093"/>
        <v>0.20521064301552105</v>
      </c>
      <c r="N4602" s="3">
        <f t="shared" si="1094"/>
        <v>2.0514583965456881</v>
      </c>
      <c r="O4602">
        <f t="shared" si="1104"/>
        <v>3.1042128603104215</v>
      </c>
      <c r="Q4602" s="4">
        <f t="shared" si="1100"/>
        <v>0.24365207995678012</v>
      </c>
      <c r="T4602" s="6">
        <v>43682.908333333333</v>
      </c>
      <c r="U4602">
        <f t="shared" si="1095"/>
        <v>0</v>
      </c>
      <c r="V4602">
        <f t="shared" si="1096"/>
        <v>0</v>
      </c>
      <c r="W4602">
        <f t="shared" si="1105"/>
        <v>0</v>
      </c>
      <c r="X4602">
        <f t="shared" si="1097"/>
        <v>0</v>
      </c>
      <c r="Y4602">
        <f t="shared" si="1098"/>
        <v>0</v>
      </c>
      <c r="Z4602">
        <f t="shared" si="1101"/>
        <v>0</v>
      </c>
      <c r="AA4602">
        <f t="shared" si="1102"/>
        <v>1</v>
      </c>
    </row>
    <row r="4603" spans="1:27">
      <c r="A4603" s="1">
        <v>43682.994444444441</v>
      </c>
      <c r="B4603" s="1" t="s">
        <v>768</v>
      </c>
      <c r="C4603" s="5">
        <v>10</v>
      </c>
      <c r="D4603" s="2">
        <v>7.7999999999999996E-3</v>
      </c>
      <c r="E4603" s="2">
        <v>1.2200000000000001E-2</v>
      </c>
      <c r="F4603" s="2">
        <v>1.2999999999999999E-3</v>
      </c>
      <c r="G4603" s="2">
        <v>2.3E-3</v>
      </c>
      <c r="H4603" s="2">
        <v>3.5999999999999999E-3</v>
      </c>
      <c r="I4603" s="2">
        <v>8.59</v>
      </c>
      <c r="J4603" s="4">
        <f t="shared" si="1090"/>
        <v>8.213119932610298E-2</v>
      </c>
      <c r="K4603" s="4">
        <f t="shared" si="1091"/>
        <v>0.6762749445676276</v>
      </c>
      <c r="L4603" s="4">
        <f t="shared" si="1092"/>
        <v>5.8064516129032261E-2</v>
      </c>
      <c r="M4603" s="4">
        <f t="shared" si="1093"/>
        <v>0.7343394606966599</v>
      </c>
      <c r="N4603" s="3">
        <f t="shared" si="1094"/>
        <v>8.9410536644053575</v>
      </c>
      <c r="O4603">
        <f t="shared" si="1104"/>
        <v>11.646957378664696</v>
      </c>
      <c r="Q4603" s="4">
        <f t="shared" si="1100"/>
        <v>7.907040168309501E-2</v>
      </c>
      <c r="T4603" s="6">
        <v>43682.994444444441</v>
      </c>
      <c r="U4603">
        <f t="shared" si="1095"/>
        <v>0</v>
      </c>
      <c r="V4603">
        <f t="shared" si="1096"/>
        <v>0</v>
      </c>
      <c r="W4603">
        <f t="shared" si="1105"/>
        <v>0</v>
      </c>
      <c r="X4603">
        <f t="shared" si="1097"/>
        <v>0</v>
      </c>
      <c r="Y4603">
        <f t="shared" si="1098"/>
        <v>0</v>
      </c>
      <c r="Z4603">
        <f t="shared" si="1101"/>
        <v>0</v>
      </c>
      <c r="AA4603">
        <f t="shared" si="1102"/>
        <v>0</v>
      </c>
    </row>
    <row r="4604" spans="1:27">
      <c r="A4604" s="1">
        <v>43683.080555555556</v>
      </c>
      <c r="B4604" s="1" t="s">
        <v>770</v>
      </c>
      <c r="C4604" s="5">
        <v>11</v>
      </c>
      <c r="D4604" s="2">
        <v>9.7999999999999997E-3</v>
      </c>
      <c r="E4604" s="2">
        <v>1.9199999999999998E-2</v>
      </c>
      <c r="F4604" s="2">
        <v>1.8E-3</v>
      </c>
      <c r="G4604" s="2">
        <v>2.3999999999999998E-3</v>
      </c>
      <c r="H4604" s="2">
        <v>4.1999999999999997E-3</v>
      </c>
      <c r="I4604" s="2">
        <v>6.38</v>
      </c>
      <c r="J4604" s="4">
        <f t="shared" si="1090"/>
        <v>0.10319048120459093</v>
      </c>
      <c r="K4604" s="4">
        <f t="shared" si="1091"/>
        <v>1.0643015521064301</v>
      </c>
      <c r="L4604" s="4">
        <f t="shared" si="1092"/>
        <v>6.774193548387096E-2</v>
      </c>
      <c r="M4604" s="4">
        <f t="shared" si="1093"/>
        <v>1.1320434875903009</v>
      </c>
      <c r="N4604" s="3">
        <f t="shared" si="1094"/>
        <v>10.970425511882743</v>
      </c>
      <c r="O4604">
        <f t="shared" si="1104"/>
        <v>15.711118150142541</v>
      </c>
      <c r="Q4604" s="4">
        <f t="shared" si="1100"/>
        <v>5.9840400326023092E-2</v>
      </c>
      <c r="T4604" s="6">
        <v>43683.080555555556</v>
      </c>
      <c r="U4604">
        <f t="shared" si="1095"/>
        <v>0</v>
      </c>
      <c r="V4604">
        <f t="shared" si="1096"/>
        <v>0</v>
      </c>
      <c r="W4604">
        <f t="shared" si="1105"/>
        <v>0</v>
      </c>
      <c r="X4604">
        <f t="shared" si="1097"/>
        <v>0</v>
      </c>
      <c r="Y4604">
        <f t="shared" si="1098"/>
        <v>0</v>
      </c>
      <c r="Z4604">
        <f t="shared" si="1101"/>
        <v>0</v>
      </c>
      <c r="AA4604">
        <f t="shared" si="1102"/>
        <v>0</v>
      </c>
    </row>
    <row r="4605" spans="1:27">
      <c r="A4605" s="1">
        <v>43683.166666666664</v>
      </c>
      <c r="B4605" s="1" t="s">
        <v>770</v>
      </c>
      <c r="C4605" s="5">
        <v>12</v>
      </c>
      <c r="D4605" s="2">
        <v>1.3599999999999999E-2</v>
      </c>
      <c r="E4605" s="2">
        <v>3.9800000000000002E-2</v>
      </c>
      <c r="F4605" s="2">
        <v>1.9E-3</v>
      </c>
      <c r="G4605" s="2">
        <v>3.3E-3</v>
      </c>
      <c r="H4605" s="2">
        <v>5.1999999999999998E-3</v>
      </c>
      <c r="I4605" s="2">
        <v>7.54</v>
      </c>
      <c r="J4605" s="4">
        <f t="shared" si="1090"/>
        <v>0.143203116773718</v>
      </c>
      <c r="K4605" s="4">
        <f t="shared" si="1091"/>
        <v>2.2062084257206211</v>
      </c>
      <c r="L4605" s="4">
        <f t="shared" si="1092"/>
        <v>8.3870967741935476E-2</v>
      </c>
      <c r="M4605" s="4">
        <f t="shared" si="1093"/>
        <v>2.2900793934625567</v>
      </c>
      <c r="N4605" s="3">
        <f t="shared" si="1094"/>
        <v>15.991826470377871</v>
      </c>
      <c r="O4605">
        <f t="shared" si="1104"/>
        <v>26.30479276820741</v>
      </c>
      <c r="Q4605" s="4">
        <f t="shared" si="1100"/>
        <v>3.6623607016141112E-2</v>
      </c>
      <c r="T4605" s="6">
        <v>43683.166666666664</v>
      </c>
      <c r="U4605">
        <f t="shared" si="1095"/>
        <v>0</v>
      </c>
      <c r="V4605">
        <f t="shared" si="1096"/>
        <v>0</v>
      </c>
      <c r="W4605">
        <f t="shared" si="1105"/>
        <v>0</v>
      </c>
      <c r="X4605">
        <f t="shared" si="1097"/>
        <v>1</v>
      </c>
      <c r="Y4605">
        <f t="shared" si="1098"/>
        <v>1</v>
      </c>
      <c r="Z4605">
        <f t="shared" si="1101"/>
        <v>1</v>
      </c>
      <c r="AA4605">
        <f t="shared" si="1102"/>
        <v>0</v>
      </c>
    </row>
    <row r="4606" spans="1:27">
      <c r="A4606" s="1">
        <v>43683.25277777778</v>
      </c>
      <c r="B4606" s="1" t="s">
        <v>770</v>
      </c>
      <c r="C4606" s="5">
        <v>13</v>
      </c>
      <c r="D4606" s="2">
        <v>1.8700000000000001E-2</v>
      </c>
      <c r="E4606" s="2">
        <v>6.5000000000000002E-2</v>
      </c>
      <c r="F4606" s="2">
        <v>2.2000000000000001E-3</v>
      </c>
      <c r="G4606" s="2">
        <v>3.5999999999999999E-3</v>
      </c>
      <c r="H4606" s="2">
        <v>5.7999999999999996E-3</v>
      </c>
      <c r="I4606" s="2">
        <v>12.62</v>
      </c>
      <c r="J4606" s="4">
        <f t="shared" si="1090"/>
        <v>0.1969042855638623</v>
      </c>
      <c r="K4606" s="4">
        <f t="shared" si="1091"/>
        <v>3.6031042128603108</v>
      </c>
      <c r="L4606" s="4">
        <f t="shared" si="1092"/>
        <v>9.3548387096774183E-2</v>
      </c>
      <c r="M4606" s="4">
        <f t="shared" si="1093"/>
        <v>3.6966525999570852</v>
      </c>
      <c r="N4606" s="3">
        <f t="shared" si="1094"/>
        <v>18.773855476894347</v>
      </c>
      <c r="O4606">
        <f t="shared" si="1104"/>
        <v>38.515941585748152</v>
      </c>
      <c r="Q4606" s="4">
        <f t="shared" si="1100"/>
        <v>2.5306242490262729E-2</v>
      </c>
      <c r="T4606" s="6">
        <v>43683.25277777778</v>
      </c>
      <c r="U4606">
        <f t="shared" si="1095"/>
        <v>0</v>
      </c>
      <c r="V4606">
        <f t="shared" si="1096"/>
        <v>0</v>
      </c>
      <c r="W4606">
        <f t="shared" si="1105"/>
        <v>0</v>
      </c>
      <c r="X4606">
        <f t="shared" si="1097"/>
        <v>1</v>
      </c>
      <c r="Y4606">
        <f t="shared" si="1098"/>
        <v>1</v>
      </c>
      <c r="Z4606">
        <f t="shared" si="1101"/>
        <v>1</v>
      </c>
      <c r="AA4606">
        <f t="shared" si="1102"/>
        <v>0</v>
      </c>
    </row>
    <row r="4607" spans="1:27">
      <c r="A4607" s="1">
        <v>43683.254166666666</v>
      </c>
      <c r="B4607" s="1" t="s">
        <v>770</v>
      </c>
      <c r="C4607" s="5">
        <v>13</v>
      </c>
      <c r="D4607" s="2">
        <v>1.84E-2</v>
      </c>
      <c r="E4607" s="2">
        <v>0.1012</v>
      </c>
      <c r="F4607" s="2">
        <v>2.5999999999999999E-3</v>
      </c>
      <c r="G4607" s="2">
        <v>3.0999999999999999E-3</v>
      </c>
      <c r="H4607" s="2">
        <v>5.7000000000000002E-3</v>
      </c>
      <c r="I4607" s="2">
        <v>12.64</v>
      </c>
      <c r="J4607" s="4">
        <f t="shared" si="1090"/>
        <v>0.19374539328208906</v>
      </c>
      <c r="K4607" s="4">
        <f t="shared" si="1091"/>
        <v>5.6097560975609753</v>
      </c>
      <c r="L4607" s="4">
        <f t="shared" si="1092"/>
        <v>9.1935483870967741E-2</v>
      </c>
      <c r="M4607" s="4">
        <f t="shared" si="1093"/>
        <v>5.7016915814319429</v>
      </c>
      <c r="N4607" s="3">
        <f t="shared" si="1094"/>
        <v>29.428785298293025</v>
      </c>
      <c r="O4607">
        <f t="shared" si="1104"/>
        <v>61.018399657680781</v>
      </c>
      <c r="Q4607" s="4">
        <f t="shared" si="1100"/>
        <v>1.6124247086665242E-2</v>
      </c>
      <c r="T4607" s="6">
        <v>43683.254166666666</v>
      </c>
      <c r="U4607">
        <f t="shared" si="1095"/>
        <v>0</v>
      </c>
      <c r="V4607">
        <f t="shared" si="1096"/>
        <v>0</v>
      </c>
      <c r="W4607">
        <f t="shared" si="1105"/>
        <v>1</v>
      </c>
      <c r="X4607">
        <f t="shared" si="1097"/>
        <v>1</v>
      </c>
      <c r="Y4607">
        <f t="shared" si="1098"/>
        <v>1</v>
      </c>
      <c r="Z4607">
        <f t="shared" si="1101"/>
        <v>1</v>
      </c>
      <c r="AA4607">
        <f t="shared" si="1102"/>
        <v>0</v>
      </c>
    </row>
    <row r="4608" spans="1:27">
      <c r="A4608" s="1">
        <v>43683.255555555559</v>
      </c>
      <c r="B4608" s="1" t="s">
        <v>770</v>
      </c>
      <c r="C4608" s="5">
        <v>13</v>
      </c>
      <c r="D4608" s="2">
        <v>1.8100000000000002E-2</v>
      </c>
      <c r="E4608" s="2">
        <v>6.6400000000000001E-2</v>
      </c>
      <c r="F4608" s="2">
        <v>2.3E-3</v>
      </c>
      <c r="G4608" s="2">
        <v>2.8999999999999998E-3</v>
      </c>
      <c r="H4608" s="2">
        <v>5.1999999999999998E-3</v>
      </c>
      <c r="I4608" s="2">
        <v>12.66</v>
      </c>
      <c r="J4608" s="4">
        <f t="shared" si="1090"/>
        <v>0.19058650100031591</v>
      </c>
      <c r="K4608" s="4">
        <f t="shared" si="1091"/>
        <v>3.6807095343680709</v>
      </c>
      <c r="L4608" s="4">
        <f t="shared" si="1092"/>
        <v>8.3870967741935476E-2</v>
      </c>
      <c r="M4608" s="4">
        <f t="shared" si="1093"/>
        <v>3.7645805021100065</v>
      </c>
      <c r="N4608" s="3">
        <f t="shared" si="1094"/>
        <v>19.752608303060072</v>
      </c>
      <c r="O4608">
        <f t="shared" si="1104"/>
        <v>43.885382909773156</v>
      </c>
      <c r="Q4608" s="4">
        <f t="shared" si="1100"/>
        <v>2.2278967788024909E-2</v>
      </c>
      <c r="T4608" s="6">
        <v>43683.255555555559</v>
      </c>
      <c r="U4608">
        <f t="shared" si="1095"/>
        <v>0</v>
      </c>
      <c r="V4608">
        <f t="shared" si="1096"/>
        <v>0</v>
      </c>
      <c r="W4608">
        <f t="shared" si="1105"/>
        <v>0</v>
      </c>
      <c r="X4608">
        <f t="shared" si="1097"/>
        <v>1</v>
      </c>
      <c r="Y4608">
        <f t="shared" si="1098"/>
        <v>1</v>
      </c>
      <c r="Z4608">
        <f t="shared" si="1101"/>
        <v>1</v>
      </c>
      <c r="AA4608">
        <f t="shared" si="1102"/>
        <v>0</v>
      </c>
    </row>
    <row r="4609" spans="1:27">
      <c r="A4609" s="1">
        <v>43702.370138888888</v>
      </c>
      <c r="B4609" s="1" t="s">
        <v>755</v>
      </c>
      <c r="C4609" s="5">
        <v>1</v>
      </c>
      <c r="D4609" s="2">
        <v>8.9999999999999993E-3</v>
      </c>
      <c r="E4609" s="2">
        <v>1.6299999999999999E-2</v>
      </c>
      <c r="F4609" s="2">
        <v>1.1000000000000001E-3</v>
      </c>
      <c r="G4609" s="2">
        <v>1.1000000000000001E-3</v>
      </c>
      <c r="H4609" s="2">
        <v>2.2000000000000001E-3</v>
      </c>
      <c r="I4609" s="2">
        <v>10.97</v>
      </c>
      <c r="J4609" s="4">
        <f t="shared" si="1090"/>
        <v>9.4766768453195732E-2</v>
      </c>
      <c r="K4609" s="4">
        <f t="shared" si="1091"/>
        <v>0.90354767184035467</v>
      </c>
      <c r="L4609" s="4">
        <f t="shared" si="1092"/>
        <v>3.5483870967741936E-2</v>
      </c>
      <c r="M4609" s="4">
        <f t="shared" si="1093"/>
        <v>0.93903154280809664</v>
      </c>
      <c r="N4609" s="3">
        <f t="shared" si="1094"/>
        <v>9.9088695133872164</v>
      </c>
      <c r="O4609">
        <f t="shared" si="1104"/>
        <v>25.463616206409995</v>
      </c>
      <c r="Q4609" s="4">
        <f t="shared" si="1100"/>
        <v>3.7787730603415448E-2</v>
      </c>
      <c r="T4609" s="6">
        <v>43702.370138888888</v>
      </c>
      <c r="U4609">
        <f t="shared" si="1095"/>
        <v>0</v>
      </c>
      <c r="V4609">
        <f t="shared" si="1096"/>
        <v>0</v>
      </c>
      <c r="W4609">
        <f t="shared" si="1105"/>
        <v>0</v>
      </c>
      <c r="X4609">
        <f t="shared" si="1097"/>
        <v>0</v>
      </c>
      <c r="Y4609">
        <f t="shared" si="1098"/>
        <v>0</v>
      </c>
      <c r="Z4609">
        <f t="shared" si="1101"/>
        <v>1</v>
      </c>
      <c r="AA4609">
        <f t="shared" si="1102"/>
        <v>0</v>
      </c>
    </row>
    <row r="4610" spans="1:27">
      <c r="A4610" s="1">
        <v>43702.456250000003</v>
      </c>
      <c r="B4610" s="1" t="s">
        <v>755</v>
      </c>
      <c r="C4610" s="5">
        <v>2</v>
      </c>
      <c r="D4610" s="2">
        <v>1.6199999999999999E-2</v>
      </c>
      <c r="E4610" s="2">
        <v>2.5700000000000001E-2</v>
      </c>
      <c r="F4610" s="2">
        <v>3.0000000000000001E-3</v>
      </c>
      <c r="G4610" s="2">
        <v>2.8999999999999998E-3</v>
      </c>
      <c r="H4610" s="2">
        <v>5.8999999999999999E-3</v>
      </c>
      <c r="I4610" s="2">
        <v>13.7</v>
      </c>
      <c r="J4610" s="4">
        <f t="shared" si="1090"/>
        <v>0.17058018321575233</v>
      </c>
      <c r="K4610" s="4">
        <f t="shared" si="1091"/>
        <v>1.4246119733924614</v>
      </c>
      <c r="L4610" s="4">
        <f t="shared" si="1092"/>
        <v>9.5161290322580638E-2</v>
      </c>
      <c r="M4610" s="4">
        <f t="shared" si="1093"/>
        <v>1.5197732637150421</v>
      </c>
      <c r="N4610" s="3">
        <f t="shared" si="1094"/>
        <v>8.9094362256183679</v>
      </c>
      <c r="O4610">
        <f t="shared" si="1104"/>
        <v>14.970498703446205</v>
      </c>
      <c r="Q4610" s="4">
        <f t="shared" si="1100"/>
        <v>6.2615452314223247E-2</v>
      </c>
      <c r="T4610" s="6">
        <v>43702.456250000003</v>
      </c>
      <c r="U4610">
        <f t="shared" si="1095"/>
        <v>0</v>
      </c>
      <c r="V4610">
        <f t="shared" si="1096"/>
        <v>0</v>
      </c>
      <c r="W4610">
        <f t="shared" si="1105"/>
        <v>0</v>
      </c>
      <c r="X4610">
        <f t="shared" si="1097"/>
        <v>1</v>
      </c>
      <c r="Y4610">
        <f t="shared" si="1098"/>
        <v>0</v>
      </c>
      <c r="Z4610">
        <f t="shared" si="1101"/>
        <v>0</v>
      </c>
      <c r="AA4610">
        <f t="shared" si="1102"/>
        <v>0</v>
      </c>
    </row>
    <row r="4611" spans="1:27">
      <c r="A4611" s="1">
        <v>43702.542361111111</v>
      </c>
      <c r="B4611" s="1" t="s">
        <v>755</v>
      </c>
      <c r="C4611" s="5">
        <v>3</v>
      </c>
      <c r="D4611" s="2">
        <v>1.29E-2</v>
      </c>
      <c r="E4611" s="2">
        <v>9.4000000000000004E-3</v>
      </c>
      <c r="F4611" s="2">
        <v>1.5E-3</v>
      </c>
      <c r="G4611" s="2">
        <v>1.4E-3</v>
      </c>
      <c r="H4611" s="2">
        <v>2.8999999999999998E-3</v>
      </c>
      <c r="I4611" s="2">
        <v>18.11</v>
      </c>
      <c r="J4611" s="4">
        <f t="shared" ref="J4611:J4674" si="1106">(D4611/94.97)*1000</f>
        <v>0.13583236811624724</v>
      </c>
      <c r="K4611" s="4">
        <f t="shared" ref="K4611:K4674" si="1107">(E4611/18.04)*1000</f>
        <v>0.52106430155210648</v>
      </c>
      <c r="L4611" s="4">
        <f t="shared" ref="L4611:L4674" si="1108">(H4611/62)*1000</f>
        <v>4.6774193548387091E-2</v>
      </c>
      <c r="M4611" s="4">
        <f t="shared" ref="M4611:M4674" si="1109">K4611+L4611</f>
        <v>0.56783849510049356</v>
      </c>
      <c r="N4611" s="3">
        <f t="shared" ref="N4611:N4674" si="1110">M4611/J4611</f>
        <v>4.1804358046274315</v>
      </c>
      <c r="O4611">
        <f t="shared" si="1104"/>
        <v>11.139995412493311</v>
      </c>
      <c r="Q4611" s="4">
        <f t="shared" si="1100"/>
        <v>8.2372354026665984E-2</v>
      </c>
      <c r="T4611" s="6">
        <v>43702.542361111111</v>
      </c>
      <c r="U4611">
        <f t="shared" ref="U4611:U4674" si="1111">IF(I4611&gt;15,1,0)</f>
        <v>1</v>
      </c>
      <c r="V4611">
        <f t="shared" ref="V4611:V4674" si="1112">IF(I4611&gt;20,1,0)</f>
        <v>0</v>
      </c>
      <c r="W4611">
        <f t="shared" si="1105"/>
        <v>0</v>
      </c>
      <c r="X4611">
        <f t="shared" ref="X4611:X4674" si="1113">IF(J4611&gt;0.125,1,0)</f>
        <v>1</v>
      </c>
      <c r="Y4611">
        <f t="shared" ref="Y4611:Y4674" si="1114">IF(M4611&gt;2,1,0)</f>
        <v>0</v>
      </c>
      <c r="Z4611">
        <f t="shared" si="1101"/>
        <v>0</v>
      </c>
      <c r="AA4611">
        <f t="shared" si="1102"/>
        <v>0</v>
      </c>
    </row>
    <row r="4612" spans="1:27">
      <c r="A4612" s="1">
        <v>43702.628472222219</v>
      </c>
      <c r="B4612" s="1" t="s">
        <v>755</v>
      </c>
      <c r="C4612" s="5">
        <v>4</v>
      </c>
      <c r="D4612" s="2">
        <v>9.4000000000000004E-3</v>
      </c>
      <c r="E4612" s="2">
        <v>1.17E-2</v>
      </c>
      <c r="F4612" s="2">
        <v>8.9999999999999998E-4</v>
      </c>
      <c r="G4612" s="2">
        <v>1.1999999999999999E-3</v>
      </c>
      <c r="H4612" s="2">
        <v>2.0999999999999999E-3</v>
      </c>
      <c r="I4612" s="2">
        <v>34.58</v>
      </c>
      <c r="J4612" s="4">
        <f t="shared" si="1106"/>
        <v>9.8978624828893344E-2</v>
      </c>
      <c r="K4612" s="4">
        <f t="shared" si="1107"/>
        <v>0.64855875831485588</v>
      </c>
      <c r="L4612" s="4">
        <f t="shared" si="1108"/>
        <v>3.387096774193548E-2</v>
      </c>
      <c r="M4612" s="4">
        <f t="shared" si="1109"/>
        <v>0.68242972605679131</v>
      </c>
      <c r="N4612" s="3">
        <f t="shared" si="1110"/>
        <v>6.8947182003844114</v>
      </c>
      <c r="O4612">
        <f t="shared" si="1104"/>
        <v>19.147925245486224</v>
      </c>
      <c r="Q4612" s="4">
        <f t="shared" ref="Q4612:Q4653" si="1115">L4612/M4612</f>
        <v>4.963290203908375E-2</v>
      </c>
      <c r="T4612" s="6">
        <v>43702.628472222219</v>
      </c>
      <c r="U4612">
        <f t="shared" si="1111"/>
        <v>1</v>
      </c>
      <c r="V4612">
        <f t="shared" si="1112"/>
        <v>1</v>
      </c>
      <c r="W4612">
        <f t="shared" si="1105"/>
        <v>0</v>
      </c>
      <c r="X4612">
        <f t="shared" si="1113"/>
        <v>0</v>
      </c>
      <c r="Y4612">
        <f t="shared" si="1114"/>
        <v>0</v>
      </c>
      <c r="Z4612">
        <f t="shared" ref="Z4612:Z4675" si="1116">IF(O4612&gt;25,1,0)</f>
        <v>0</v>
      </c>
      <c r="AA4612">
        <f t="shared" ref="AA4612:AA4675" si="1117">IF(Q4612&gt;0.1,1,0)</f>
        <v>0</v>
      </c>
    </row>
    <row r="4613" spans="1:27">
      <c r="A4613" s="1">
        <v>43702.714583333334</v>
      </c>
      <c r="B4613" s="1" t="s">
        <v>755</v>
      </c>
      <c r="C4613" s="5">
        <v>5</v>
      </c>
      <c r="D4613" s="2">
        <v>1.0699999999999999E-2</v>
      </c>
      <c r="E4613" s="2">
        <v>9.4000000000000004E-3</v>
      </c>
      <c r="F4613" s="2">
        <v>1E-3</v>
      </c>
      <c r="G4613" s="2">
        <v>8.9999999999999998E-4</v>
      </c>
      <c r="H4613" s="2">
        <v>1.9E-3</v>
      </c>
      <c r="I4613" s="2">
        <v>24.39</v>
      </c>
      <c r="J4613" s="4">
        <f t="shared" si="1106"/>
        <v>0.1126671580499105</v>
      </c>
      <c r="K4613" s="4">
        <f t="shared" si="1107"/>
        <v>0.52106430155210648</v>
      </c>
      <c r="L4613" s="4">
        <f t="shared" si="1108"/>
        <v>3.0645161290322579E-2</v>
      </c>
      <c r="M4613" s="4">
        <f t="shared" si="1109"/>
        <v>0.55170946284242905</v>
      </c>
      <c r="N4613" s="3">
        <f t="shared" si="1110"/>
        <v>4.8968081949668685</v>
      </c>
      <c r="O4613">
        <f t="shared" si="1104"/>
        <v>17.003150892752949</v>
      </c>
      <c r="Q4613" s="4">
        <f t="shared" si="1115"/>
        <v>5.5545832279978474E-2</v>
      </c>
      <c r="T4613" s="6">
        <v>43702.714583333334</v>
      </c>
      <c r="U4613">
        <f t="shared" si="1111"/>
        <v>1</v>
      </c>
      <c r="V4613">
        <f t="shared" si="1112"/>
        <v>1</v>
      </c>
      <c r="W4613">
        <f t="shared" si="1105"/>
        <v>0</v>
      </c>
      <c r="X4613">
        <f t="shared" si="1113"/>
        <v>0</v>
      </c>
      <c r="Y4613">
        <f t="shared" si="1114"/>
        <v>0</v>
      </c>
      <c r="Z4613">
        <f t="shared" si="1116"/>
        <v>0</v>
      </c>
      <c r="AA4613">
        <f t="shared" si="1117"/>
        <v>0</v>
      </c>
    </row>
    <row r="4614" spans="1:27">
      <c r="A4614" s="1">
        <v>43702.800694444442</v>
      </c>
      <c r="B4614" s="1" t="s">
        <v>755</v>
      </c>
      <c r="C4614" s="5">
        <v>6</v>
      </c>
      <c r="D4614" s="2">
        <v>1.32E-2</v>
      </c>
      <c r="E4614" s="2">
        <v>1.6E-2</v>
      </c>
      <c r="F4614" s="2">
        <v>1.6000000000000001E-3</v>
      </c>
      <c r="G4614" s="2">
        <v>1.6000000000000001E-3</v>
      </c>
      <c r="H4614" s="2">
        <v>3.2000000000000002E-3</v>
      </c>
      <c r="I4614" s="2">
        <v>12.78</v>
      </c>
      <c r="J4614" s="4">
        <f t="shared" si="1106"/>
        <v>0.13899126039802043</v>
      </c>
      <c r="K4614" s="4">
        <f t="shared" si="1107"/>
        <v>0.88691796008869195</v>
      </c>
      <c r="L4614" s="4">
        <f t="shared" si="1108"/>
        <v>5.1612903225806452E-2</v>
      </c>
      <c r="M4614" s="4">
        <f t="shared" si="1109"/>
        <v>0.93853086331449842</v>
      </c>
      <c r="N4614" s="3">
        <f t="shared" si="1110"/>
        <v>6.7524451582559024</v>
      </c>
      <c r="O4614">
        <f t="shared" si="1104"/>
        <v>17.184035476718407</v>
      </c>
      <c r="Q4614" s="4">
        <f t="shared" si="1115"/>
        <v>5.4993293500792573E-2</v>
      </c>
      <c r="T4614" s="6">
        <v>43702.800694444442</v>
      </c>
      <c r="U4614">
        <f t="shared" si="1111"/>
        <v>0</v>
      </c>
      <c r="V4614">
        <f t="shared" si="1112"/>
        <v>0</v>
      </c>
      <c r="W4614">
        <f t="shared" si="1105"/>
        <v>0</v>
      </c>
      <c r="X4614">
        <f t="shared" si="1113"/>
        <v>1</v>
      </c>
      <c r="Y4614">
        <f t="shared" si="1114"/>
        <v>0</v>
      </c>
      <c r="Z4614">
        <f t="shared" si="1116"/>
        <v>0</v>
      </c>
      <c r="AA4614">
        <f t="shared" si="1117"/>
        <v>0</v>
      </c>
    </row>
    <row r="4615" spans="1:27">
      <c r="A4615" s="1">
        <v>43702.886805555558</v>
      </c>
      <c r="B4615" s="1" t="s">
        <v>755</v>
      </c>
      <c r="C4615" s="5">
        <v>7</v>
      </c>
      <c r="D4615" s="2">
        <v>1.9300000000000001E-2</v>
      </c>
      <c r="E4615" s="2">
        <v>3.0099999999999998E-2</v>
      </c>
      <c r="F4615" s="2">
        <v>2.3999999999999998E-3</v>
      </c>
      <c r="G4615" s="2">
        <v>2.5999999999999999E-3</v>
      </c>
      <c r="H4615" s="2">
        <v>5.0000000000000001E-3</v>
      </c>
      <c r="I4615" s="2">
        <v>9.59</v>
      </c>
      <c r="J4615" s="4">
        <f t="shared" si="1106"/>
        <v>0.20322207012740867</v>
      </c>
      <c r="K4615" s="4">
        <f t="shared" si="1107"/>
        <v>1.6685144124168514</v>
      </c>
      <c r="L4615" s="4">
        <f t="shared" si="1108"/>
        <v>8.0645161290322578E-2</v>
      </c>
      <c r="M4615" s="4">
        <f t="shared" si="1109"/>
        <v>1.7491595737071739</v>
      </c>
      <c r="N4615" s="3">
        <f t="shared" si="1110"/>
        <v>8.6071339230554553</v>
      </c>
      <c r="O4615">
        <f t="shared" si="1104"/>
        <v>20.68957871396896</v>
      </c>
      <c r="Q4615" s="4">
        <f t="shared" si="1115"/>
        <v>4.610509098343897E-2</v>
      </c>
      <c r="T4615" s="6">
        <v>43702.886805555558</v>
      </c>
      <c r="U4615">
        <f t="shared" si="1111"/>
        <v>0</v>
      </c>
      <c r="V4615">
        <f t="shared" si="1112"/>
        <v>0</v>
      </c>
      <c r="W4615">
        <f t="shared" si="1105"/>
        <v>0</v>
      </c>
      <c r="X4615">
        <f t="shared" si="1113"/>
        <v>1</v>
      </c>
      <c r="Y4615">
        <f t="shared" si="1114"/>
        <v>0</v>
      </c>
      <c r="Z4615">
        <f t="shared" si="1116"/>
        <v>0</v>
      </c>
      <c r="AA4615">
        <f t="shared" si="1117"/>
        <v>0</v>
      </c>
    </row>
    <row r="4616" spans="1:27">
      <c r="A4616" s="1">
        <v>43702.972916666666</v>
      </c>
      <c r="B4616" s="1" t="s">
        <v>755</v>
      </c>
      <c r="C4616" s="5">
        <v>8</v>
      </c>
      <c r="D4616" s="2">
        <v>2.0899999999999998E-2</v>
      </c>
      <c r="E4616" s="2">
        <v>4.3700000000000003E-2</v>
      </c>
      <c r="F4616" s="2">
        <v>2.5999999999999999E-3</v>
      </c>
      <c r="G4616" s="2">
        <v>3.2000000000000002E-3</v>
      </c>
      <c r="H4616" s="2">
        <v>5.7999999999999996E-3</v>
      </c>
      <c r="I4616" s="2">
        <v>7.03</v>
      </c>
      <c r="J4616" s="4">
        <f t="shared" si="1106"/>
        <v>0.22006949563019901</v>
      </c>
      <c r="K4616" s="4">
        <f t="shared" si="1107"/>
        <v>2.4223946784922399</v>
      </c>
      <c r="L4616" s="4">
        <f t="shared" si="1108"/>
        <v>9.3548387096774183E-2</v>
      </c>
      <c r="M4616" s="4">
        <f t="shared" si="1109"/>
        <v>2.5159430655890143</v>
      </c>
      <c r="N4616" s="3">
        <f t="shared" si="1110"/>
        <v>11.432493442056876</v>
      </c>
      <c r="O4616">
        <f t="shared" si="1104"/>
        <v>25.894563804572222</v>
      </c>
      <c r="Q4616" s="4">
        <f t="shared" si="1115"/>
        <v>3.7182235312178381E-2</v>
      </c>
      <c r="T4616" s="6">
        <v>43702.972916666666</v>
      </c>
      <c r="U4616">
        <f t="shared" si="1111"/>
        <v>0</v>
      </c>
      <c r="V4616">
        <f t="shared" si="1112"/>
        <v>0</v>
      </c>
      <c r="W4616">
        <f t="shared" si="1105"/>
        <v>0</v>
      </c>
      <c r="X4616">
        <f t="shared" si="1113"/>
        <v>1</v>
      </c>
      <c r="Y4616">
        <f t="shared" si="1114"/>
        <v>1</v>
      </c>
      <c r="Z4616">
        <f t="shared" si="1116"/>
        <v>1</v>
      </c>
      <c r="AA4616">
        <f t="shared" si="1117"/>
        <v>0</v>
      </c>
    </row>
    <row r="4617" spans="1:27">
      <c r="A4617" s="1">
        <v>43703.059027777781</v>
      </c>
      <c r="B4617" s="1" t="s">
        <v>757</v>
      </c>
      <c r="C4617" s="5">
        <v>9</v>
      </c>
      <c r="D4617" s="2">
        <v>1.8499999999999999E-2</v>
      </c>
      <c r="E4617" s="2">
        <v>6.4100000000000004E-2</v>
      </c>
      <c r="F4617" s="2">
        <v>2.3999999999999998E-3</v>
      </c>
      <c r="G4617" s="2">
        <v>2.8E-3</v>
      </c>
      <c r="H4617" s="2">
        <v>5.1999999999999998E-3</v>
      </c>
      <c r="I4617" s="2">
        <v>9.67</v>
      </c>
      <c r="J4617" s="4">
        <f t="shared" si="1106"/>
        <v>0.19479835737601348</v>
      </c>
      <c r="K4617" s="4">
        <f t="shared" si="1107"/>
        <v>3.553215077605322</v>
      </c>
      <c r="L4617" s="4">
        <f t="shared" si="1108"/>
        <v>8.3870967741935476E-2</v>
      </c>
      <c r="M4617" s="4">
        <f t="shared" si="1109"/>
        <v>3.6370860453472575</v>
      </c>
      <c r="N4617" s="3">
        <f t="shared" si="1110"/>
        <v>18.67103036360157</v>
      </c>
      <c r="O4617">
        <f t="shared" si="1104"/>
        <v>42.365256694524994</v>
      </c>
      <c r="Q4617" s="4">
        <f t="shared" si="1115"/>
        <v>2.3059934985378588E-2</v>
      </c>
      <c r="T4617" s="6">
        <v>43703.059027777781</v>
      </c>
      <c r="U4617">
        <f t="shared" si="1111"/>
        <v>0</v>
      </c>
      <c r="V4617">
        <f t="shared" si="1112"/>
        <v>0</v>
      </c>
      <c r="W4617">
        <f t="shared" si="1105"/>
        <v>0</v>
      </c>
      <c r="X4617">
        <f t="shared" si="1113"/>
        <v>1</v>
      </c>
      <c r="Y4617">
        <f t="shared" si="1114"/>
        <v>1</v>
      </c>
      <c r="Z4617">
        <f t="shared" si="1116"/>
        <v>1</v>
      </c>
      <c r="AA4617">
        <f t="shared" si="1117"/>
        <v>0</v>
      </c>
    </row>
    <row r="4618" spans="1:27">
      <c r="A4618" s="1">
        <v>43703.145138888889</v>
      </c>
      <c r="B4618" s="1" t="s">
        <v>757</v>
      </c>
      <c r="C4618" s="5">
        <v>10</v>
      </c>
      <c r="D4618" s="2">
        <v>1.32E-2</v>
      </c>
      <c r="E4618" s="2">
        <v>2.2700000000000001E-2</v>
      </c>
      <c r="F4618" s="2">
        <v>1.6999999999999999E-3</v>
      </c>
      <c r="G4618" s="2">
        <v>1.6999999999999999E-3</v>
      </c>
      <c r="H4618" s="2">
        <v>3.3999999999999998E-3</v>
      </c>
      <c r="I4618" s="2">
        <v>17.82</v>
      </c>
      <c r="J4618" s="4">
        <f t="shared" si="1106"/>
        <v>0.13899126039802043</v>
      </c>
      <c r="K4618" s="4">
        <f t="shared" si="1107"/>
        <v>1.2583148558758315</v>
      </c>
      <c r="L4618" s="4">
        <f t="shared" si="1108"/>
        <v>5.4838709677419356E-2</v>
      </c>
      <c r="M4618" s="4">
        <f t="shared" si="1109"/>
        <v>1.3131535655532509</v>
      </c>
      <c r="N4618" s="3">
        <f t="shared" si="1110"/>
        <v>9.4477419788327452</v>
      </c>
      <c r="O4618">
        <f t="shared" si="1104"/>
        <v>22.945741489500456</v>
      </c>
      <c r="Q4618" s="4">
        <f t="shared" si="1115"/>
        <v>4.1761078914113903E-2</v>
      </c>
      <c r="T4618" s="6">
        <v>43703.145138888889</v>
      </c>
      <c r="U4618">
        <f t="shared" si="1111"/>
        <v>1</v>
      </c>
      <c r="V4618">
        <f t="shared" si="1112"/>
        <v>0</v>
      </c>
      <c r="W4618">
        <f t="shared" si="1105"/>
        <v>0</v>
      </c>
      <c r="X4618">
        <f t="shared" si="1113"/>
        <v>1</v>
      </c>
      <c r="Y4618">
        <f t="shared" si="1114"/>
        <v>0</v>
      </c>
      <c r="Z4618">
        <f t="shared" si="1116"/>
        <v>0</v>
      </c>
      <c r="AA4618">
        <f t="shared" si="1117"/>
        <v>0</v>
      </c>
    </row>
    <row r="4619" spans="1:27">
      <c r="A4619" s="1">
        <v>43703.231249999997</v>
      </c>
      <c r="B4619" s="1" t="s">
        <v>757</v>
      </c>
      <c r="C4619" s="5">
        <v>11</v>
      </c>
      <c r="D4619" s="2">
        <v>1.3899999999999999E-2</v>
      </c>
      <c r="E4619" s="2">
        <v>6.1899999999999997E-2</v>
      </c>
      <c r="F4619" s="2">
        <v>1.8E-3</v>
      </c>
      <c r="G4619" s="2">
        <v>2.3E-3</v>
      </c>
      <c r="H4619" s="2">
        <v>4.1000000000000003E-3</v>
      </c>
      <c r="I4619" s="2">
        <v>15.74</v>
      </c>
      <c r="J4619" s="4">
        <f t="shared" si="1106"/>
        <v>0.14636200905549121</v>
      </c>
      <c r="K4619" s="4">
        <f t="shared" si="1107"/>
        <v>3.4312638580931263</v>
      </c>
      <c r="L4619" s="4">
        <f t="shared" si="1108"/>
        <v>6.6129032258064518E-2</v>
      </c>
      <c r="M4619" s="4">
        <f t="shared" si="1109"/>
        <v>3.4973928903511906</v>
      </c>
      <c r="N4619" s="3">
        <f t="shared" si="1110"/>
        <v>23.895496604075724</v>
      </c>
      <c r="O4619">
        <f t="shared" si="1104"/>
        <v>51.88740468335947</v>
      </c>
      <c r="Q4619" s="4">
        <f t="shared" si="1115"/>
        <v>1.8908093637550735E-2</v>
      </c>
      <c r="T4619" s="6">
        <v>43703.231249999997</v>
      </c>
      <c r="U4619">
        <f t="shared" si="1111"/>
        <v>1</v>
      </c>
      <c r="V4619">
        <f t="shared" si="1112"/>
        <v>0</v>
      </c>
      <c r="W4619">
        <f t="shared" si="1105"/>
        <v>0</v>
      </c>
      <c r="X4619">
        <f t="shared" si="1113"/>
        <v>1</v>
      </c>
      <c r="Y4619">
        <f t="shared" si="1114"/>
        <v>1</v>
      </c>
      <c r="Z4619">
        <f t="shared" si="1116"/>
        <v>1</v>
      </c>
      <c r="AA4619">
        <f t="shared" si="1117"/>
        <v>0</v>
      </c>
    </row>
    <row r="4620" spans="1:27">
      <c r="A4620" s="1">
        <v>43703.317361111112</v>
      </c>
      <c r="B4620" s="1" t="s">
        <v>757</v>
      </c>
      <c r="C4620" s="5">
        <v>12</v>
      </c>
      <c r="D4620" s="2">
        <v>1.8700000000000001E-2</v>
      </c>
      <c r="E4620" s="2">
        <v>4.48E-2</v>
      </c>
      <c r="F4620" s="2">
        <v>2.2000000000000001E-3</v>
      </c>
      <c r="G4620" s="2">
        <v>2.3E-3</v>
      </c>
      <c r="H4620" s="2">
        <v>4.4999999999999997E-3</v>
      </c>
      <c r="I4620" s="2">
        <v>11.37</v>
      </c>
      <c r="J4620" s="4">
        <f t="shared" si="1106"/>
        <v>0.1969042855638623</v>
      </c>
      <c r="K4620" s="4">
        <f t="shared" si="1107"/>
        <v>2.4833702882483371</v>
      </c>
      <c r="L4620" s="4">
        <f t="shared" si="1108"/>
        <v>7.2580645161290314E-2</v>
      </c>
      <c r="M4620" s="4">
        <f t="shared" si="1109"/>
        <v>2.5559509334096275</v>
      </c>
      <c r="N4620" s="3">
        <f t="shared" si="1110"/>
        <v>12.980677013150389</v>
      </c>
      <c r="O4620">
        <f t="shared" si="1104"/>
        <v>34.21532397142154</v>
      </c>
      <c r="Q4620" s="4">
        <f t="shared" si="1115"/>
        <v>2.8396728674469525E-2</v>
      </c>
      <c r="T4620" s="6">
        <v>43703.317361111112</v>
      </c>
      <c r="U4620">
        <f t="shared" si="1111"/>
        <v>0</v>
      </c>
      <c r="V4620">
        <f t="shared" si="1112"/>
        <v>0</v>
      </c>
      <c r="W4620">
        <f t="shared" si="1105"/>
        <v>0</v>
      </c>
      <c r="X4620">
        <f t="shared" si="1113"/>
        <v>1</v>
      </c>
      <c r="Y4620">
        <f t="shared" si="1114"/>
        <v>1</v>
      </c>
      <c r="Z4620">
        <f t="shared" si="1116"/>
        <v>1</v>
      </c>
      <c r="AA4620">
        <f t="shared" si="1117"/>
        <v>0</v>
      </c>
    </row>
    <row r="4621" spans="1:27">
      <c r="A4621" s="1">
        <v>43703.40347222222</v>
      </c>
      <c r="B4621" s="1" t="s">
        <v>757</v>
      </c>
      <c r="C4621" s="5">
        <v>13</v>
      </c>
      <c r="D4621" s="2">
        <v>2.07E-2</v>
      </c>
      <c r="E4621" s="2">
        <v>7.3999999999999996E-2</v>
      </c>
      <c r="F4621" s="2">
        <v>2.5000000000000001E-3</v>
      </c>
      <c r="G4621" s="2">
        <v>2.7000000000000001E-3</v>
      </c>
      <c r="H4621" s="2">
        <v>5.1999999999999998E-3</v>
      </c>
      <c r="I4621" s="2">
        <v>15.47</v>
      </c>
      <c r="J4621" s="4">
        <f t="shared" si="1106"/>
        <v>0.21796356744235021</v>
      </c>
      <c r="K4621" s="4">
        <f t="shared" si="1107"/>
        <v>4.1019955654101992</v>
      </c>
      <c r="L4621" s="4">
        <f t="shared" si="1108"/>
        <v>8.3870967741935476E-2</v>
      </c>
      <c r="M4621" s="4">
        <f t="shared" si="1109"/>
        <v>4.1858665331521347</v>
      </c>
      <c r="N4621" s="3">
        <f t="shared" si="1110"/>
        <v>19.204432108862719</v>
      </c>
      <c r="O4621">
        <f t="shared" si="1104"/>
        <v>48.908408664506226</v>
      </c>
      <c r="Q4621" s="4">
        <f t="shared" si="1115"/>
        <v>2.0036703769142176E-2</v>
      </c>
      <c r="T4621" s="6">
        <v>43703.40347222222</v>
      </c>
      <c r="U4621">
        <f t="shared" si="1111"/>
        <v>1</v>
      </c>
      <c r="V4621">
        <f t="shared" si="1112"/>
        <v>0</v>
      </c>
      <c r="W4621">
        <f t="shared" si="1105"/>
        <v>0</v>
      </c>
      <c r="X4621">
        <f t="shared" si="1113"/>
        <v>1</v>
      </c>
      <c r="Y4621">
        <f t="shared" si="1114"/>
        <v>1</v>
      </c>
      <c r="Z4621">
        <f t="shared" si="1116"/>
        <v>1</v>
      </c>
      <c r="AA4621">
        <f t="shared" si="1117"/>
        <v>0</v>
      </c>
    </row>
    <row r="4622" spans="1:27">
      <c r="A4622" s="1">
        <v>43703.404861111114</v>
      </c>
      <c r="B4622" s="1" t="s">
        <v>757</v>
      </c>
      <c r="C4622" s="5">
        <v>13</v>
      </c>
      <c r="D4622" s="2">
        <v>2.1600000000000001E-2</v>
      </c>
      <c r="E4622" s="2">
        <v>8.5599999999999996E-2</v>
      </c>
      <c r="F4622" s="2">
        <v>2.5000000000000001E-3</v>
      </c>
      <c r="G4622" s="2">
        <v>2.7000000000000001E-3</v>
      </c>
      <c r="H4622" s="2">
        <v>5.1999999999999998E-3</v>
      </c>
      <c r="I4622" s="2">
        <v>14.76</v>
      </c>
      <c r="J4622" s="4">
        <f t="shared" si="1106"/>
        <v>0.22744024428766979</v>
      </c>
      <c r="K4622" s="4">
        <f t="shared" si="1107"/>
        <v>4.7450110864745003</v>
      </c>
      <c r="L4622" s="4">
        <f t="shared" si="1108"/>
        <v>8.3870967741935476E-2</v>
      </c>
      <c r="M4622" s="4">
        <f t="shared" si="1109"/>
        <v>4.8288820542164359</v>
      </c>
      <c r="N4622" s="3">
        <f t="shared" si="1110"/>
        <v>21.231431883746986</v>
      </c>
      <c r="O4622">
        <f t="shared" si="1104"/>
        <v>56.575132184888275</v>
      </c>
      <c r="Q4622" s="4">
        <f t="shared" si="1115"/>
        <v>1.7368609711372395E-2</v>
      </c>
      <c r="T4622" s="6">
        <v>43703.404861111114</v>
      </c>
      <c r="U4622">
        <f t="shared" si="1111"/>
        <v>0</v>
      </c>
      <c r="V4622">
        <f t="shared" si="1112"/>
        <v>0</v>
      </c>
      <c r="W4622">
        <f t="shared" si="1105"/>
        <v>0</v>
      </c>
      <c r="X4622">
        <f t="shared" si="1113"/>
        <v>1</v>
      </c>
      <c r="Y4622">
        <f t="shared" si="1114"/>
        <v>1</v>
      </c>
      <c r="Z4622">
        <f t="shared" si="1116"/>
        <v>1</v>
      </c>
      <c r="AA4622">
        <f t="shared" si="1117"/>
        <v>0</v>
      </c>
    </row>
    <row r="4623" spans="1:27">
      <c r="A4623" s="1">
        <v>43703.40625</v>
      </c>
      <c r="B4623" s="1" t="s">
        <v>757</v>
      </c>
      <c r="C4623" s="5">
        <v>13</v>
      </c>
      <c r="D4623" s="2">
        <v>2.1299999999999999E-2</v>
      </c>
      <c r="E4623" s="2">
        <v>9.7199999999999995E-2</v>
      </c>
      <c r="F4623" s="2">
        <v>2.5000000000000001E-3</v>
      </c>
      <c r="G4623" s="2">
        <v>2.3999999999999998E-3</v>
      </c>
      <c r="H4623" s="2">
        <v>4.8999999999999998E-3</v>
      </c>
      <c r="I4623" s="2">
        <v>15.51</v>
      </c>
      <c r="J4623" s="4">
        <f t="shared" si="1106"/>
        <v>0.22428135200589661</v>
      </c>
      <c r="K4623" s="4">
        <f t="shared" si="1107"/>
        <v>5.3880266075388032</v>
      </c>
      <c r="L4623" s="4">
        <f t="shared" si="1108"/>
        <v>7.9032258064516123E-2</v>
      </c>
      <c r="M4623" s="4">
        <f t="shared" si="1109"/>
        <v>5.4670588656033194</v>
      </c>
      <c r="N4623" s="3">
        <f t="shared" si="1110"/>
        <v>24.375895796542125</v>
      </c>
      <c r="O4623">
        <f t="shared" ref="O4623:O4641" si="1118">K4623/L4623</f>
        <v>68.175030544368539</v>
      </c>
      <c r="Q4623" s="4">
        <f t="shared" si="1115"/>
        <v>1.4456083244641356E-2</v>
      </c>
      <c r="T4623" s="6">
        <v>43703.40625</v>
      </c>
      <c r="U4623">
        <f t="shared" si="1111"/>
        <v>1</v>
      </c>
      <c r="V4623">
        <f t="shared" si="1112"/>
        <v>0</v>
      </c>
      <c r="W4623">
        <f t="shared" ref="W4623:W4654" si="1119">IF(N4623&gt;25,1,0)</f>
        <v>0</v>
      </c>
      <c r="X4623">
        <f t="shared" si="1113"/>
        <v>1</v>
      </c>
      <c r="Y4623">
        <f t="shared" si="1114"/>
        <v>1</v>
      </c>
      <c r="Z4623">
        <f t="shared" si="1116"/>
        <v>1</v>
      </c>
      <c r="AA4623">
        <f t="shared" si="1117"/>
        <v>0</v>
      </c>
    </row>
    <row r="4624" spans="1:27">
      <c r="A4624" s="1">
        <v>43722.07916666667</v>
      </c>
      <c r="B4624" s="1" t="s">
        <v>787</v>
      </c>
      <c r="C4624" s="5">
        <v>1</v>
      </c>
      <c r="D4624" s="2">
        <v>1.21E-2</v>
      </c>
      <c r="E4624" s="2">
        <v>1.9E-2</v>
      </c>
      <c r="F4624" s="2">
        <v>2.3999999999999998E-3</v>
      </c>
      <c r="G4624" s="2">
        <v>3.0000000000000001E-3</v>
      </c>
      <c r="H4624" s="2">
        <v>5.4000000000000003E-3</v>
      </c>
      <c r="I4624" s="2">
        <v>7.25</v>
      </c>
      <c r="J4624" s="4">
        <f t="shared" si="1106"/>
        <v>0.12740865536485207</v>
      </c>
      <c r="K4624" s="4">
        <f t="shared" si="1107"/>
        <v>1.0532150776053215</v>
      </c>
      <c r="L4624" s="4">
        <f t="shared" si="1108"/>
        <v>8.7096774193548387E-2</v>
      </c>
      <c r="M4624" s="4">
        <f t="shared" si="1109"/>
        <v>1.14031185179887</v>
      </c>
      <c r="N4624" s="3">
        <f t="shared" si="1110"/>
        <v>8.950034426887493</v>
      </c>
      <c r="O4624">
        <f t="shared" si="1118"/>
        <v>12.092469409542581</v>
      </c>
      <c r="Q4624" s="4">
        <f t="shared" si="1115"/>
        <v>7.6379785105408743E-2</v>
      </c>
      <c r="T4624" s="6">
        <v>43722.07916666667</v>
      </c>
      <c r="U4624">
        <f t="shared" si="1111"/>
        <v>0</v>
      </c>
      <c r="V4624">
        <f t="shared" si="1112"/>
        <v>0</v>
      </c>
      <c r="W4624">
        <f t="shared" si="1119"/>
        <v>0</v>
      </c>
      <c r="X4624">
        <f t="shared" si="1113"/>
        <v>1</v>
      </c>
      <c r="Y4624">
        <f t="shared" si="1114"/>
        <v>0</v>
      </c>
      <c r="Z4624">
        <f t="shared" si="1116"/>
        <v>0</v>
      </c>
      <c r="AA4624">
        <f t="shared" si="1117"/>
        <v>0</v>
      </c>
    </row>
    <row r="4625" spans="1:27">
      <c r="A4625" s="1">
        <v>43722.165277777778</v>
      </c>
      <c r="B4625" s="1" t="s">
        <v>787</v>
      </c>
      <c r="C4625" s="5">
        <v>2</v>
      </c>
      <c r="D4625" s="2">
        <v>1.72E-2</v>
      </c>
      <c r="E4625" s="2">
        <v>2.5600000000000001E-2</v>
      </c>
      <c r="F4625" s="2">
        <v>3.0000000000000001E-3</v>
      </c>
      <c r="G4625" s="2">
        <v>5.1000000000000004E-3</v>
      </c>
      <c r="H4625" s="2">
        <v>8.0999999999999996E-3</v>
      </c>
      <c r="I4625" s="2">
        <v>5.2</v>
      </c>
      <c r="J4625" s="4">
        <f t="shared" si="1106"/>
        <v>0.18110982415499632</v>
      </c>
      <c r="K4625" s="4">
        <f t="shared" si="1107"/>
        <v>1.419068736141907</v>
      </c>
      <c r="L4625" s="4">
        <f t="shared" si="1108"/>
        <v>0.13064516129032258</v>
      </c>
      <c r="M4625" s="4">
        <f t="shared" si="1109"/>
        <v>1.5497138974322295</v>
      </c>
      <c r="N4625" s="3">
        <f t="shared" si="1110"/>
        <v>8.5567633046010947</v>
      </c>
      <c r="O4625">
        <f t="shared" si="1118"/>
        <v>10.862007609975091</v>
      </c>
      <c r="Q4625" s="4">
        <f t="shared" si="1115"/>
        <v>8.4302761630254922E-2</v>
      </c>
      <c r="T4625" s="6">
        <v>43722.165277777778</v>
      </c>
      <c r="U4625">
        <f t="shared" si="1111"/>
        <v>0</v>
      </c>
      <c r="V4625">
        <f t="shared" si="1112"/>
        <v>0</v>
      </c>
      <c r="W4625">
        <f t="shared" si="1119"/>
        <v>0</v>
      </c>
      <c r="X4625">
        <f t="shared" si="1113"/>
        <v>1</v>
      </c>
      <c r="Y4625">
        <f t="shared" si="1114"/>
        <v>0</v>
      </c>
      <c r="Z4625">
        <f t="shared" si="1116"/>
        <v>0</v>
      </c>
      <c r="AA4625">
        <f t="shared" si="1117"/>
        <v>0</v>
      </c>
    </row>
    <row r="4626" spans="1:27">
      <c r="A4626" s="1">
        <v>43722.251388888886</v>
      </c>
      <c r="B4626" s="1" t="s">
        <v>787</v>
      </c>
      <c r="C4626" s="5">
        <v>3</v>
      </c>
      <c r="D4626" s="2">
        <v>1.41E-2</v>
      </c>
      <c r="E4626" s="2">
        <v>1.29E-2</v>
      </c>
      <c r="F4626" s="2">
        <v>2.3E-3</v>
      </c>
      <c r="G4626" s="2">
        <v>6.1000000000000004E-3</v>
      </c>
      <c r="H4626" s="2">
        <v>8.3999999999999995E-3</v>
      </c>
      <c r="I4626" s="2">
        <v>4.87</v>
      </c>
      <c r="J4626" s="4">
        <f t="shared" si="1106"/>
        <v>0.14846793724334001</v>
      </c>
      <c r="K4626" s="4">
        <f t="shared" si="1107"/>
        <v>0.71507760532150777</v>
      </c>
      <c r="L4626" s="4">
        <f t="shared" si="1108"/>
        <v>0.13548387096774192</v>
      </c>
      <c r="M4626" s="4">
        <f t="shared" si="1109"/>
        <v>0.85056147628924972</v>
      </c>
      <c r="N4626" s="3">
        <f t="shared" si="1110"/>
        <v>5.7289236456163151</v>
      </c>
      <c r="O4626">
        <f t="shared" si="1118"/>
        <v>5.2779537535635104</v>
      </c>
      <c r="Q4626" s="4">
        <f t="shared" si="1115"/>
        <v>0.15928757032215746</v>
      </c>
      <c r="T4626" s="6">
        <v>43722.251388888886</v>
      </c>
      <c r="U4626">
        <f t="shared" si="1111"/>
        <v>0</v>
      </c>
      <c r="V4626">
        <f t="shared" si="1112"/>
        <v>0</v>
      </c>
      <c r="W4626">
        <f t="shared" si="1119"/>
        <v>0</v>
      </c>
      <c r="X4626">
        <f t="shared" si="1113"/>
        <v>1</v>
      </c>
      <c r="Y4626">
        <f t="shared" si="1114"/>
        <v>0</v>
      </c>
      <c r="Z4626">
        <f t="shared" si="1116"/>
        <v>0</v>
      </c>
      <c r="AA4626">
        <f t="shared" si="1117"/>
        <v>1</v>
      </c>
    </row>
    <row r="4627" spans="1:27">
      <c r="A4627" s="1">
        <v>43722.337500000001</v>
      </c>
      <c r="B4627" s="1" t="s">
        <v>787</v>
      </c>
      <c r="C4627" s="5">
        <v>4</v>
      </c>
      <c r="D4627" s="2">
        <v>6.8999999999999999E-3</v>
      </c>
      <c r="F4627" s="2">
        <v>1.2999999999999999E-3</v>
      </c>
      <c r="G4627" s="2">
        <v>1.2999999999999999E-3</v>
      </c>
      <c r="H4627" s="2">
        <v>2.5999999999999999E-3</v>
      </c>
      <c r="I4627" s="2">
        <v>8.44</v>
      </c>
      <c r="J4627" s="4">
        <f t="shared" si="1106"/>
        <v>7.2654522480783412E-2</v>
      </c>
      <c r="K4627" s="4">
        <f t="shared" si="1107"/>
        <v>0</v>
      </c>
      <c r="L4627" s="4">
        <f t="shared" si="1108"/>
        <v>4.1935483870967738E-2</v>
      </c>
      <c r="M4627" s="4">
        <f t="shared" si="1109"/>
        <v>4.1935483870967738E-2</v>
      </c>
      <c r="N4627" s="3">
        <f t="shared" si="1110"/>
        <v>0.57719027582982696</v>
      </c>
      <c r="O4627">
        <f t="shared" si="1118"/>
        <v>0</v>
      </c>
      <c r="Q4627" s="4">
        <f t="shared" si="1115"/>
        <v>1</v>
      </c>
      <c r="T4627" s="6">
        <v>43722.337500000001</v>
      </c>
      <c r="U4627">
        <f t="shared" si="1111"/>
        <v>0</v>
      </c>
      <c r="V4627">
        <f t="shared" si="1112"/>
        <v>0</v>
      </c>
      <c r="W4627">
        <f t="shared" si="1119"/>
        <v>0</v>
      </c>
      <c r="X4627">
        <f t="shared" si="1113"/>
        <v>0</v>
      </c>
      <c r="Y4627">
        <f t="shared" si="1114"/>
        <v>0</v>
      </c>
      <c r="Z4627">
        <f t="shared" si="1116"/>
        <v>0</v>
      </c>
      <c r="AA4627">
        <f t="shared" si="1117"/>
        <v>1</v>
      </c>
    </row>
    <row r="4628" spans="1:27">
      <c r="A4628" s="1">
        <v>43722.423611111109</v>
      </c>
      <c r="B4628" s="1" t="s">
        <v>787</v>
      </c>
      <c r="C4628" s="5">
        <v>5</v>
      </c>
      <c r="D4628" s="2">
        <v>6.8999999999999999E-3</v>
      </c>
      <c r="E4628" s="2">
        <v>8.8000000000000005E-3</v>
      </c>
      <c r="F4628" s="2">
        <v>1.1999999999999999E-3</v>
      </c>
      <c r="G4628" s="2">
        <v>5.9999999999999995E-4</v>
      </c>
      <c r="H4628" s="2">
        <v>1.8E-3</v>
      </c>
      <c r="I4628" s="2">
        <v>8.5399999999999991</v>
      </c>
      <c r="J4628" s="4">
        <f t="shared" si="1106"/>
        <v>7.2654522480783412E-2</v>
      </c>
      <c r="K4628" s="4">
        <f t="shared" si="1107"/>
        <v>0.48780487804878053</v>
      </c>
      <c r="L4628" s="4">
        <f t="shared" si="1108"/>
        <v>2.903225806451613E-2</v>
      </c>
      <c r="M4628" s="4">
        <f t="shared" si="1109"/>
        <v>0.51683713611329662</v>
      </c>
      <c r="N4628" s="3">
        <f t="shared" si="1110"/>
        <v>7.1136264951709816</v>
      </c>
      <c r="O4628">
        <f t="shared" si="1118"/>
        <v>16.802168021680217</v>
      </c>
      <c r="Q4628" s="4">
        <f t="shared" si="1115"/>
        <v>5.6172933475414827E-2</v>
      </c>
      <c r="T4628" s="6">
        <v>43722.423611111109</v>
      </c>
      <c r="U4628">
        <f t="shared" si="1111"/>
        <v>0</v>
      </c>
      <c r="V4628">
        <f t="shared" si="1112"/>
        <v>0</v>
      </c>
      <c r="W4628">
        <f t="shared" si="1119"/>
        <v>0</v>
      </c>
      <c r="X4628">
        <f t="shared" si="1113"/>
        <v>0</v>
      </c>
      <c r="Y4628">
        <f t="shared" si="1114"/>
        <v>0</v>
      </c>
      <c r="Z4628">
        <f t="shared" si="1116"/>
        <v>0</v>
      </c>
      <c r="AA4628">
        <f t="shared" si="1117"/>
        <v>0</v>
      </c>
    </row>
    <row r="4629" spans="1:27">
      <c r="A4629" s="1">
        <v>43722.509722222225</v>
      </c>
      <c r="B4629" s="1" t="s">
        <v>787</v>
      </c>
      <c r="C4629" s="5">
        <v>6</v>
      </c>
      <c r="D4629" s="2">
        <v>1.29E-2</v>
      </c>
      <c r="E4629" s="2">
        <v>7.1000000000000004E-3</v>
      </c>
      <c r="F4629" s="2">
        <v>1.9E-3</v>
      </c>
      <c r="G4629" s="2">
        <v>2.7000000000000001E-3</v>
      </c>
      <c r="H4629" s="2">
        <v>4.5999999999999999E-3</v>
      </c>
      <c r="I4629" s="2">
        <v>12.63</v>
      </c>
      <c r="J4629" s="4">
        <f t="shared" si="1106"/>
        <v>0.13583236811624724</v>
      </c>
      <c r="K4629" s="4">
        <f t="shared" si="1107"/>
        <v>0.39356984478935703</v>
      </c>
      <c r="L4629" s="4">
        <f t="shared" si="1108"/>
        <v>7.4193548387096769E-2</v>
      </c>
      <c r="M4629" s="4">
        <f t="shared" si="1109"/>
        <v>0.46776339317645377</v>
      </c>
      <c r="N4629" s="3">
        <f t="shared" si="1110"/>
        <v>3.4436813527106831</v>
      </c>
      <c r="O4629">
        <f t="shared" si="1118"/>
        <v>5.3046370384652475</v>
      </c>
      <c r="Q4629" s="4">
        <f t="shared" si="1115"/>
        <v>0.15861341325422795</v>
      </c>
      <c r="T4629" s="6">
        <v>43722.509722222225</v>
      </c>
      <c r="U4629">
        <f t="shared" si="1111"/>
        <v>0</v>
      </c>
      <c r="V4629">
        <f t="shared" si="1112"/>
        <v>0</v>
      </c>
      <c r="W4629">
        <f t="shared" si="1119"/>
        <v>0</v>
      </c>
      <c r="X4629">
        <f t="shared" si="1113"/>
        <v>1</v>
      </c>
      <c r="Y4629">
        <f t="shared" si="1114"/>
        <v>0</v>
      </c>
      <c r="Z4629">
        <f t="shared" si="1116"/>
        <v>0</v>
      </c>
      <c r="AA4629">
        <f t="shared" si="1117"/>
        <v>1</v>
      </c>
    </row>
    <row r="4630" spans="1:27">
      <c r="A4630" s="1">
        <v>43722.595833333333</v>
      </c>
      <c r="B4630" s="1" t="s">
        <v>787</v>
      </c>
      <c r="C4630" s="5">
        <v>7</v>
      </c>
      <c r="D4630" s="2">
        <v>1.55E-2</v>
      </c>
      <c r="E4630" s="2">
        <v>2.0299999999999999E-2</v>
      </c>
      <c r="F4630" s="2">
        <v>3.0000000000000001E-3</v>
      </c>
      <c r="G4630" s="2">
        <v>5.0000000000000001E-3</v>
      </c>
      <c r="H4630" s="2">
        <v>8.0000000000000002E-3</v>
      </c>
      <c r="I4630" s="2">
        <v>19.93</v>
      </c>
      <c r="J4630" s="4">
        <f t="shared" si="1106"/>
        <v>0.16320943455828157</v>
      </c>
      <c r="K4630" s="4">
        <f t="shared" si="1107"/>
        <v>1.1252771618625277</v>
      </c>
      <c r="L4630" s="4">
        <f t="shared" si="1108"/>
        <v>0.12903225806451613</v>
      </c>
      <c r="M4630" s="4">
        <f t="shared" si="1109"/>
        <v>1.2543094199270439</v>
      </c>
      <c r="N4630" s="3">
        <f t="shared" si="1110"/>
        <v>7.6852752006755711</v>
      </c>
      <c r="O4630">
        <f t="shared" si="1118"/>
        <v>8.7208980044345896</v>
      </c>
      <c r="Q4630" s="4">
        <f t="shared" si="1115"/>
        <v>0.10287115444929147</v>
      </c>
      <c r="T4630" s="6">
        <v>43722.595833333333</v>
      </c>
      <c r="U4630">
        <f t="shared" si="1111"/>
        <v>1</v>
      </c>
      <c r="V4630">
        <f t="shared" si="1112"/>
        <v>0</v>
      </c>
      <c r="W4630">
        <f t="shared" si="1119"/>
        <v>0</v>
      </c>
      <c r="X4630">
        <f t="shared" si="1113"/>
        <v>1</v>
      </c>
      <c r="Y4630">
        <f t="shared" si="1114"/>
        <v>0</v>
      </c>
      <c r="Z4630">
        <f t="shared" si="1116"/>
        <v>0</v>
      </c>
      <c r="AA4630">
        <f t="shared" si="1117"/>
        <v>1</v>
      </c>
    </row>
    <row r="4631" spans="1:27">
      <c r="A4631" s="1">
        <v>43722.681944444441</v>
      </c>
      <c r="B4631" s="1" t="s">
        <v>787</v>
      </c>
      <c r="C4631" s="5">
        <v>8</v>
      </c>
      <c r="D4631" s="2">
        <v>1.35E-2</v>
      </c>
      <c r="E4631" s="2">
        <v>0.01</v>
      </c>
      <c r="F4631" s="2">
        <v>1.8E-3</v>
      </c>
      <c r="G4631" s="2">
        <v>1.6000000000000001E-3</v>
      </c>
      <c r="H4631" s="2">
        <v>3.3999999999999998E-3</v>
      </c>
      <c r="I4631" s="2">
        <v>22.1</v>
      </c>
      <c r="J4631" s="4">
        <f t="shared" si="1106"/>
        <v>0.14215015267979361</v>
      </c>
      <c r="K4631" s="4">
        <f t="shared" si="1107"/>
        <v>0.55432372505543237</v>
      </c>
      <c r="L4631" s="4">
        <f t="shared" si="1108"/>
        <v>5.4838709677419356E-2</v>
      </c>
      <c r="M4631" s="4">
        <f t="shared" si="1109"/>
        <v>0.6091624347328517</v>
      </c>
      <c r="N4631" s="3">
        <f t="shared" si="1110"/>
        <v>4.2853449204873284</v>
      </c>
      <c r="O4631">
        <f t="shared" si="1118"/>
        <v>10.108256162775531</v>
      </c>
      <c r="Q4631" s="4">
        <f t="shared" si="1115"/>
        <v>9.0023131024927497E-2</v>
      </c>
      <c r="T4631" s="6">
        <v>43722.681944444441</v>
      </c>
      <c r="U4631">
        <f t="shared" si="1111"/>
        <v>1</v>
      </c>
      <c r="V4631">
        <f t="shared" si="1112"/>
        <v>1</v>
      </c>
      <c r="W4631">
        <f t="shared" si="1119"/>
        <v>0</v>
      </c>
      <c r="X4631">
        <f t="shared" si="1113"/>
        <v>1</v>
      </c>
      <c r="Y4631">
        <f t="shared" si="1114"/>
        <v>0</v>
      </c>
      <c r="Z4631">
        <f t="shared" si="1116"/>
        <v>0</v>
      </c>
      <c r="AA4631">
        <f t="shared" si="1117"/>
        <v>0</v>
      </c>
    </row>
    <row r="4632" spans="1:27">
      <c r="A4632" s="1">
        <v>43722.768055555556</v>
      </c>
      <c r="B4632" s="1" t="s">
        <v>787</v>
      </c>
      <c r="C4632" s="5">
        <v>9</v>
      </c>
      <c r="D4632" s="2">
        <v>7.6E-3</v>
      </c>
      <c r="E4632" s="2">
        <v>8.6999999999999994E-3</v>
      </c>
      <c r="F4632" s="2">
        <v>8.0000000000000004E-4</v>
      </c>
      <c r="G4632" s="2">
        <v>8.0000000000000004E-4</v>
      </c>
      <c r="H4632" s="2">
        <v>1.6000000000000001E-3</v>
      </c>
      <c r="I4632" s="2">
        <v>12.45</v>
      </c>
      <c r="J4632" s="4">
        <f t="shared" si="1106"/>
        <v>8.0025271138254195E-2</v>
      </c>
      <c r="K4632" s="4">
        <f t="shared" si="1107"/>
        <v>0.48226164079822614</v>
      </c>
      <c r="L4632" s="4">
        <f t="shared" si="1108"/>
        <v>2.5806451612903226E-2</v>
      </c>
      <c r="M4632" s="4">
        <f t="shared" si="1109"/>
        <v>0.50806809241112938</v>
      </c>
      <c r="N4632" s="3">
        <f t="shared" si="1110"/>
        <v>6.3488456231953885</v>
      </c>
      <c r="O4632">
        <f t="shared" si="1118"/>
        <v>18.687638580931264</v>
      </c>
      <c r="Q4632" s="4">
        <f t="shared" si="1115"/>
        <v>5.0793293258063157E-2</v>
      </c>
      <c r="T4632" s="6">
        <v>43722.768055555556</v>
      </c>
      <c r="U4632">
        <f t="shared" si="1111"/>
        <v>0</v>
      </c>
      <c r="V4632">
        <f t="shared" si="1112"/>
        <v>0</v>
      </c>
      <c r="W4632">
        <f t="shared" si="1119"/>
        <v>0</v>
      </c>
      <c r="X4632">
        <f t="shared" si="1113"/>
        <v>0</v>
      </c>
      <c r="Y4632">
        <f t="shared" si="1114"/>
        <v>0</v>
      </c>
      <c r="Z4632">
        <f t="shared" si="1116"/>
        <v>0</v>
      </c>
      <c r="AA4632">
        <f t="shared" si="1117"/>
        <v>0</v>
      </c>
    </row>
    <row r="4633" spans="1:27">
      <c r="A4633" s="1">
        <v>43722.854166666664</v>
      </c>
      <c r="B4633" s="1" t="s">
        <v>787</v>
      </c>
      <c r="C4633" s="5">
        <v>10</v>
      </c>
      <c r="D4633" s="2">
        <v>6.4999999999999997E-3</v>
      </c>
      <c r="E4633" s="2">
        <v>8.9999999999999993E-3</v>
      </c>
      <c r="F4633" s="2">
        <v>8.9999999999999998E-4</v>
      </c>
      <c r="G4633" s="2">
        <v>6.9999999999999999E-4</v>
      </c>
      <c r="H4633" s="2">
        <v>1.6000000000000001E-3</v>
      </c>
      <c r="I4633" s="2">
        <v>9.16</v>
      </c>
      <c r="J4633" s="4">
        <f t="shared" si="1106"/>
        <v>6.8442666105085814E-2</v>
      </c>
      <c r="K4633" s="4">
        <f t="shared" si="1107"/>
        <v>0.49889135254988914</v>
      </c>
      <c r="L4633" s="4">
        <f t="shared" si="1108"/>
        <v>2.5806451612903226E-2</v>
      </c>
      <c r="M4633" s="4">
        <f t="shared" si="1109"/>
        <v>0.52469780416279233</v>
      </c>
      <c r="N4633" s="3">
        <f t="shared" si="1110"/>
        <v>7.6662385325139057</v>
      </c>
      <c r="O4633">
        <f t="shared" si="1118"/>
        <v>19.332039911308204</v>
      </c>
      <c r="Q4633" s="4">
        <f t="shared" si="1115"/>
        <v>4.9183456473731568E-2</v>
      </c>
      <c r="T4633" s="6">
        <v>43722.854166666664</v>
      </c>
      <c r="U4633">
        <f t="shared" si="1111"/>
        <v>0</v>
      </c>
      <c r="V4633">
        <f t="shared" si="1112"/>
        <v>0</v>
      </c>
      <c r="W4633">
        <f t="shared" si="1119"/>
        <v>0</v>
      </c>
      <c r="X4633">
        <f t="shared" si="1113"/>
        <v>0</v>
      </c>
      <c r="Y4633">
        <f t="shared" si="1114"/>
        <v>0</v>
      </c>
      <c r="Z4633">
        <f t="shared" si="1116"/>
        <v>0</v>
      </c>
      <c r="AA4633">
        <f t="shared" si="1117"/>
        <v>0</v>
      </c>
    </row>
    <row r="4634" spans="1:27">
      <c r="A4634" s="1">
        <v>43722.94027777778</v>
      </c>
      <c r="B4634" s="1" t="s">
        <v>787</v>
      </c>
      <c r="C4634" s="5">
        <v>11</v>
      </c>
      <c r="D4634" s="2">
        <v>8.6E-3</v>
      </c>
      <c r="E4634" s="2">
        <v>9.4000000000000004E-3</v>
      </c>
      <c r="F4634" s="2">
        <v>1.2999999999999999E-3</v>
      </c>
      <c r="G4634" s="2">
        <v>1.8E-3</v>
      </c>
      <c r="H4634" s="2">
        <v>3.0999999999999999E-3</v>
      </c>
      <c r="I4634" s="2">
        <v>5.38</v>
      </c>
      <c r="J4634" s="4">
        <f t="shared" si="1106"/>
        <v>9.0554912077498162E-2</v>
      </c>
      <c r="K4634" s="4">
        <f t="shared" si="1107"/>
        <v>0.52106430155210648</v>
      </c>
      <c r="L4634" s="4">
        <f t="shared" si="1108"/>
        <v>4.9999999999999996E-2</v>
      </c>
      <c r="M4634" s="4">
        <f t="shared" si="1109"/>
        <v>0.57106430155210652</v>
      </c>
      <c r="N4634" s="3">
        <f t="shared" si="1110"/>
        <v>6.3062763626050646</v>
      </c>
      <c r="O4634">
        <f t="shared" si="1118"/>
        <v>10.421286031042131</v>
      </c>
      <c r="Q4634" s="4">
        <f t="shared" si="1115"/>
        <v>8.7555814404969887E-2</v>
      </c>
      <c r="T4634" s="6">
        <v>43722.94027777778</v>
      </c>
      <c r="U4634">
        <f t="shared" si="1111"/>
        <v>0</v>
      </c>
      <c r="V4634">
        <f t="shared" si="1112"/>
        <v>0</v>
      </c>
      <c r="W4634">
        <f t="shared" si="1119"/>
        <v>0</v>
      </c>
      <c r="X4634">
        <f t="shared" si="1113"/>
        <v>0</v>
      </c>
      <c r="Y4634">
        <f t="shared" si="1114"/>
        <v>0</v>
      </c>
      <c r="Z4634">
        <f t="shared" si="1116"/>
        <v>0</v>
      </c>
      <c r="AA4634">
        <f t="shared" si="1117"/>
        <v>0</v>
      </c>
    </row>
    <row r="4635" spans="1:27">
      <c r="A4635" s="1">
        <v>43723.026388888888</v>
      </c>
      <c r="B4635" s="1" t="s">
        <v>789</v>
      </c>
      <c r="C4635" s="5">
        <v>12</v>
      </c>
      <c r="D4635" s="2">
        <v>1.49E-2</v>
      </c>
      <c r="E4635" s="2">
        <v>2.0400000000000001E-2</v>
      </c>
      <c r="F4635" s="2">
        <v>2.0999999999999999E-3</v>
      </c>
      <c r="G4635" s="2">
        <v>3.2000000000000002E-3</v>
      </c>
      <c r="H4635" s="2">
        <v>5.3E-3</v>
      </c>
      <c r="I4635" s="2">
        <v>5.62</v>
      </c>
      <c r="J4635" s="4">
        <f t="shared" si="1106"/>
        <v>0.15689164999473518</v>
      </c>
      <c r="K4635" s="4">
        <f t="shared" si="1107"/>
        <v>1.1308203991130823</v>
      </c>
      <c r="L4635" s="4">
        <f t="shared" si="1108"/>
        <v>8.5483870967741932E-2</v>
      </c>
      <c r="M4635" s="4">
        <f t="shared" si="1109"/>
        <v>1.2163042700808242</v>
      </c>
      <c r="N4635" s="3">
        <f t="shared" si="1110"/>
        <v>7.7525111764816028</v>
      </c>
      <c r="O4635">
        <f t="shared" si="1118"/>
        <v>13.228465046228511</v>
      </c>
      <c r="Q4635" s="4">
        <f t="shared" si="1115"/>
        <v>7.0281649970744139E-2</v>
      </c>
      <c r="T4635" s="6">
        <v>43723.026388888888</v>
      </c>
      <c r="U4635">
        <f t="shared" si="1111"/>
        <v>0</v>
      </c>
      <c r="V4635">
        <f t="shared" si="1112"/>
        <v>0</v>
      </c>
      <c r="W4635">
        <f t="shared" si="1119"/>
        <v>0</v>
      </c>
      <c r="X4635">
        <f t="shared" si="1113"/>
        <v>1</v>
      </c>
      <c r="Y4635">
        <f t="shared" si="1114"/>
        <v>0</v>
      </c>
      <c r="Z4635">
        <f t="shared" si="1116"/>
        <v>0</v>
      </c>
      <c r="AA4635">
        <f t="shared" si="1117"/>
        <v>0</v>
      </c>
    </row>
    <row r="4636" spans="1:27">
      <c r="A4636" s="1">
        <v>43723.112500000003</v>
      </c>
      <c r="B4636" s="1" t="s">
        <v>789</v>
      </c>
      <c r="C4636" s="5">
        <v>13</v>
      </c>
      <c r="D4636" s="2">
        <v>1.9400000000000001E-2</v>
      </c>
      <c r="E4636" s="2">
        <v>5.5800000000000002E-2</v>
      </c>
      <c r="F4636" s="2">
        <v>2.8E-3</v>
      </c>
      <c r="G4636" s="2">
        <v>4.1999999999999997E-3</v>
      </c>
      <c r="H4636" s="2">
        <v>7.0000000000000001E-3</v>
      </c>
      <c r="I4636" s="2">
        <v>8.32</v>
      </c>
      <c r="J4636" s="4">
        <f t="shared" si="1106"/>
        <v>0.20427503422133306</v>
      </c>
      <c r="K4636" s="4">
        <f t="shared" si="1107"/>
        <v>3.0931263858093128</v>
      </c>
      <c r="L4636" s="4">
        <f t="shared" si="1108"/>
        <v>0.11290322580645162</v>
      </c>
      <c r="M4636" s="4">
        <f t="shared" si="1109"/>
        <v>3.2060296116157643</v>
      </c>
      <c r="N4636" s="3">
        <f t="shared" si="1110"/>
        <v>15.694671763667481</v>
      </c>
      <c r="O4636">
        <f t="shared" si="1118"/>
        <v>27.396262274311052</v>
      </c>
      <c r="Q4636" s="4">
        <f t="shared" si="1115"/>
        <v>3.5215902372639357E-2</v>
      </c>
      <c r="T4636" s="6">
        <v>43723.112500000003</v>
      </c>
      <c r="U4636">
        <f t="shared" si="1111"/>
        <v>0</v>
      </c>
      <c r="V4636">
        <f t="shared" si="1112"/>
        <v>0</v>
      </c>
      <c r="W4636">
        <f t="shared" si="1119"/>
        <v>0</v>
      </c>
      <c r="X4636">
        <f t="shared" si="1113"/>
        <v>1</v>
      </c>
      <c r="Y4636">
        <f t="shared" si="1114"/>
        <v>1</v>
      </c>
      <c r="Z4636">
        <f t="shared" si="1116"/>
        <v>1</v>
      </c>
      <c r="AA4636">
        <f t="shared" si="1117"/>
        <v>0</v>
      </c>
    </row>
    <row r="4637" spans="1:27">
      <c r="A4637" s="1">
        <v>43723.113888888889</v>
      </c>
      <c r="B4637" s="1" t="s">
        <v>789</v>
      </c>
      <c r="C4637" s="5">
        <v>13</v>
      </c>
      <c r="D4637" s="2">
        <v>2.1399999999999999E-2</v>
      </c>
      <c r="E4637" s="2">
        <v>6.0600000000000001E-2</v>
      </c>
      <c r="F4637" s="2">
        <v>2.8E-3</v>
      </c>
      <c r="G4637" s="2">
        <v>5.7999999999999996E-3</v>
      </c>
      <c r="H4637" s="2">
        <v>8.6E-3</v>
      </c>
      <c r="I4637" s="2">
        <v>8.6300000000000008</v>
      </c>
      <c r="J4637" s="4">
        <f t="shared" si="1106"/>
        <v>0.22533431609982099</v>
      </c>
      <c r="K4637" s="4">
        <f t="shared" si="1107"/>
        <v>3.3592017738359203</v>
      </c>
      <c r="L4637" s="4">
        <f t="shared" si="1108"/>
        <v>0.13870967741935483</v>
      </c>
      <c r="M4637" s="4">
        <f t="shared" si="1109"/>
        <v>3.4979114512552751</v>
      </c>
      <c r="N4637" s="3">
        <f t="shared" si="1110"/>
        <v>15.523207968491285</v>
      </c>
      <c r="O4637">
        <f t="shared" si="1118"/>
        <v>24.21750116021245</v>
      </c>
      <c r="Q4637" s="4">
        <f t="shared" si="1115"/>
        <v>3.9654999662606355E-2</v>
      </c>
      <c r="T4637" s="6">
        <v>43723.113888888889</v>
      </c>
      <c r="U4637">
        <f t="shared" si="1111"/>
        <v>0</v>
      </c>
      <c r="V4637">
        <f t="shared" si="1112"/>
        <v>0</v>
      </c>
      <c r="W4637">
        <f t="shared" si="1119"/>
        <v>0</v>
      </c>
      <c r="X4637">
        <f t="shared" si="1113"/>
        <v>1</v>
      </c>
      <c r="Y4637">
        <f t="shared" si="1114"/>
        <v>1</v>
      </c>
      <c r="Z4637">
        <f t="shared" si="1116"/>
        <v>0</v>
      </c>
      <c r="AA4637">
        <f t="shared" si="1117"/>
        <v>0</v>
      </c>
    </row>
    <row r="4638" spans="1:27">
      <c r="A4638" s="1">
        <v>43723.115277777775</v>
      </c>
      <c r="B4638" s="1" t="s">
        <v>789</v>
      </c>
      <c r="C4638" s="5">
        <v>13</v>
      </c>
      <c r="D4638" s="2">
        <v>2.12E-2</v>
      </c>
      <c r="E4638" s="2">
        <v>6.4500000000000002E-2</v>
      </c>
      <c r="F4638" s="2">
        <v>2.8E-3</v>
      </c>
      <c r="G4638" s="2">
        <v>4.1999999999999997E-3</v>
      </c>
      <c r="H4638" s="2">
        <v>7.0000000000000001E-3</v>
      </c>
      <c r="I4638" s="2">
        <v>8.02</v>
      </c>
      <c r="J4638" s="4">
        <f t="shared" si="1106"/>
        <v>0.22322838791197219</v>
      </c>
      <c r="K4638" s="4">
        <f t="shared" si="1107"/>
        <v>3.5753880266075391</v>
      </c>
      <c r="L4638" s="4">
        <f t="shared" si="1108"/>
        <v>0.11290322580645162</v>
      </c>
      <c r="M4638" s="4">
        <f t="shared" si="1109"/>
        <v>3.6882912524139906</v>
      </c>
      <c r="N4638" s="3">
        <f t="shared" si="1110"/>
        <v>16.522500954799845</v>
      </c>
      <c r="O4638">
        <f t="shared" si="1118"/>
        <v>31.667722521381059</v>
      </c>
      <c r="Q4638" s="4">
        <f t="shared" si="1115"/>
        <v>3.0611255478416012E-2</v>
      </c>
      <c r="T4638" s="6">
        <v>43723.115277777775</v>
      </c>
      <c r="U4638">
        <f t="shared" si="1111"/>
        <v>0</v>
      </c>
      <c r="V4638">
        <f t="shared" si="1112"/>
        <v>0</v>
      </c>
      <c r="W4638">
        <f t="shared" si="1119"/>
        <v>0</v>
      </c>
      <c r="X4638">
        <f t="shared" si="1113"/>
        <v>1</v>
      </c>
      <c r="Y4638">
        <f t="shared" si="1114"/>
        <v>1</v>
      </c>
      <c r="Z4638">
        <f t="shared" si="1116"/>
        <v>1</v>
      </c>
      <c r="AA4638">
        <f t="shared" si="1117"/>
        <v>0</v>
      </c>
    </row>
    <row r="4639" spans="1:27">
      <c r="A4639" s="1">
        <v>43742.246527777781</v>
      </c>
      <c r="B4639" s="1" t="s">
        <v>278</v>
      </c>
      <c r="C4639" s="5">
        <v>1</v>
      </c>
      <c r="D4639" s="2">
        <v>1.17E-2</v>
      </c>
      <c r="E4639" s="2">
        <v>0.03</v>
      </c>
      <c r="F4639" s="2">
        <v>3.0999999999999999E-3</v>
      </c>
      <c r="G4639" s="2">
        <v>5.9999999999999995E-4</v>
      </c>
      <c r="H4639" s="2">
        <v>3.7000000000000002E-3</v>
      </c>
      <c r="I4639" s="2">
        <v>7.52</v>
      </c>
      <c r="J4639" s="4">
        <f t="shared" si="1106"/>
        <v>0.12319679898915446</v>
      </c>
      <c r="K4639" s="4">
        <f t="shared" si="1107"/>
        <v>1.6629711751662972</v>
      </c>
      <c r="L4639" s="4">
        <f t="shared" si="1108"/>
        <v>5.9677419354838716E-2</v>
      </c>
      <c r="M4639" s="4">
        <f t="shared" si="1109"/>
        <v>1.7226485945211358</v>
      </c>
      <c r="N4639" s="3">
        <f t="shared" si="1110"/>
        <v>13.98290060014293</v>
      </c>
      <c r="O4639">
        <f t="shared" si="1118"/>
        <v>27.866003475759573</v>
      </c>
      <c r="Q4639" s="4">
        <f t="shared" si="1115"/>
        <v>3.4642828226628501E-2</v>
      </c>
      <c r="T4639" s="6">
        <v>43742.246527777781</v>
      </c>
      <c r="U4639">
        <f t="shared" si="1111"/>
        <v>0</v>
      </c>
      <c r="V4639">
        <f t="shared" si="1112"/>
        <v>0</v>
      </c>
      <c r="W4639">
        <f t="shared" si="1119"/>
        <v>0</v>
      </c>
      <c r="X4639">
        <f t="shared" si="1113"/>
        <v>0</v>
      </c>
      <c r="Y4639">
        <f t="shared" si="1114"/>
        <v>0</v>
      </c>
      <c r="Z4639">
        <f t="shared" si="1116"/>
        <v>1</v>
      </c>
      <c r="AA4639">
        <f t="shared" si="1117"/>
        <v>0</v>
      </c>
    </row>
    <row r="4640" spans="1:27">
      <c r="A4640" s="1">
        <v>43742.332638888889</v>
      </c>
      <c r="B4640" s="1" t="s">
        <v>278</v>
      </c>
      <c r="C4640" s="5">
        <v>2</v>
      </c>
      <c r="D4640" s="2">
        <v>1.8700000000000001E-2</v>
      </c>
      <c r="E4640" s="2">
        <v>6.4299999999999996E-2</v>
      </c>
      <c r="F4640" s="2">
        <v>2.8E-3</v>
      </c>
      <c r="G4640" s="2">
        <v>2E-3</v>
      </c>
      <c r="H4640" s="2">
        <v>4.7999999999999996E-3</v>
      </c>
      <c r="I4640" s="2">
        <v>7.64</v>
      </c>
      <c r="J4640" s="4">
        <f t="shared" si="1106"/>
        <v>0.1969042855638623</v>
      </c>
      <c r="K4640" s="4">
        <f t="shared" si="1107"/>
        <v>3.5643015521064303</v>
      </c>
      <c r="L4640" s="4">
        <f t="shared" si="1108"/>
        <v>7.7419354838709667E-2</v>
      </c>
      <c r="M4640" s="4">
        <f t="shared" si="1109"/>
        <v>3.6417209069451402</v>
      </c>
      <c r="N4640" s="3">
        <f t="shared" si="1110"/>
        <v>18.49487885200962</v>
      </c>
      <c r="O4640">
        <f t="shared" si="1118"/>
        <v>46.038895048041397</v>
      </c>
      <c r="Q4640" s="4">
        <f t="shared" si="1115"/>
        <v>2.125900276736279E-2</v>
      </c>
      <c r="T4640" s="6">
        <v>43742.332638888889</v>
      </c>
      <c r="U4640">
        <f t="shared" si="1111"/>
        <v>0</v>
      </c>
      <c r="V4640">
        <f t="shared" si="1112"/>
        <v>0</v>
      </c>
      <c r="W4640">
        <f t="shared" si="1119"/>
        <v>0</v>
      </c>
      <c r="X4640">
        <f t="shared" si="1113"/>
        <v>1</v>
      </c>
      <c r="Y4640">
        <f t="shared" si="1114"/>
        <v>1</v>
      </c>
      <c r="Z4640">
        <f t="shared" si="1116"/>
        <v>1</v>
      </c>
      <c r="AA4640">
        <f t="shared" si="1117"/>
        <v>0</v>
      </c>
    </row>
    <row r="4641" spans="1:27">
      <c r="A4641" s="1">
        <v>43742.418749999997</v>
      </c>
      <c r="B4641" s="1" t="s">
        <v>278</v>
      </c>
      <c r="C4641" s="5">
        <v>3</v>
      </c>
      <c r="D4641" s="2">
        <v>1.3100000000000001E-2</v>
      </c>
      <c r="E4641" s="2">
        <v>6.6799999999999998E-2</v>
      </c>
      <c r="F4641" s="2">
        <v>2.8E-3</v>
      </c>
      <c r="G4641" s="2">
        <v>2.3999999999999998E-3</v>
      </c>
      <c r="H4641" s="2">
        <v>5.1999999999999998E-3</v>
      </c>
      <c r="I4641" s="2">
        <v>11.43</v>
      </c>
      <c r="J4641" s="4">
        <f t="shared" si="1106"/>
        <v>0.13793829630409601</v>
      </c>
      <c r="K4641" s="4">
        <f t="shared" si="1107"/>
        <v>3.7028824833702885</v>
      </c>
      <c r="L4641" s="4">
        <f t="shared" si="1108"/>
        <v>8.3870967741935476E-2</v>
      </c>
      <c r="M4641" s="4">
        <f t="shared" si="1109"/>
        <v>3.7867534511122241</v>
      </c>
      <c r="N4641" s="3">
        <f t="shared" si="1110"/>
        <v>27.452517194818927</v>
      </c>
      <c r="O4641">
        <f t="shared" si="1118"/>
        <v>44.149752686338061</v>
      </c>
      <c r="Q4641" s="4">
        <f t="shared" si="1115"/>
        <v>2.2148515562137101E-2</v>
      </c>
      <c r="T4641" s="6">
        <v>43742.418749999997</v>
      </c>
      <c r="U4641">
        <f t="shared" si="1111"/>
        <v>0</v>
      </c>
      <c r="V4641">
        <f t="shared" si="1112"/>
        <v>0</v>
      </c>
      <c r="W4641">
        <f t="shared" si="1119"/>
        <v>1</v>
      </c>
      <c r="X4641">
        <f t="shared" si="1113"/>
        <v>1</v>
      </c>
      <c r="Y4641">
        <f t="shared" si="1114"/>
        <v>1</v>
      </c>
      <c r="Z4641">
        <f t="shared" si="1116"/>
        <v>1</v>
      </c>
      <c r="AA4641">
        <f t="shared" si="1117"/>
        <v>0</v>
      </c>
    </row>
    <row r="4642" spans="1:27">
      <c r="A4642" s="1">
        <v>43742.504861111112</v>
      </c>
      <c r="B4642" s="1" t="s">
        <v>278</v>
      </c>
      <c r="C4642" s="5">
        <v>4</v>
      </c>
      <c r="D4642" s="2">
        <v>5.1999999999999998E-3</v>
      </c>
      <c r="E4642" s="2">
        <v>5.1999999999999998E-3</v>
      </c>
      <c r="F4642" s="2">
        <v>8.0000000000000004E-4</v>
      </c>
      <c r="I4642" s="2">
        <v>14.5</v>
      </c>
      <c r="J4642" s="4">
        <f t="shared" si="1106"/>
        <v>5.4754132884068649E-2</v>
      </c>
      <c r="K4642" s="4">
        <f t="shared" si="1107"/>
        <v>0.28824833702882485</v>
      </c>
      <c r="L4642" s="4">
        <f t="shared" si="1108"/>
        <v>0</v>
      </c>
      <c r="M4642" s="4">
        <f t="shared" si="1109"/>
        <v>0.28824833702882485</v>
      </c>
      <c r="N4642" s="3">
        <f t="shared" si="1110"/>
        <v>5.2644124168514423</v>
      </c>
      <c r="Q4642" s="4">
        <f t="shared" si="1115"/>
        <v>0</v>
      </c>
      <c r="T4642" s="6">
        <v>43742.504861111112</v>
      </c>
      <c r="U4642">
        <f t="shared" si="1111"/>
        <v>0</v>
      </c>
      <c r="V4642">
        <f t="shared" si="1112"/>
        <v>0</v>
      </c>
      <c r="W4642">
        <f t="shared" si="1119"/>
        <v>0</v>
      </c>
      <c r="X4642">
        <f t="shared" si="1113"/>
        <v>0</v>
      </c>
      <c r="Y4642">
        <f t="shared" si="1114"/>
        <v>0</v>
      </c>
      <c r="Z4642">
        <f t="shared" si="1116"/>
        <v>0</v>
      </c>
      <c r="AA4642">
        <f t="shared" si="1117"/>
        <v>0</v>
      </c>
    </row>
    <row r="4643" spans="1:27">
      <c r="A4643" s="1">
        <v>43742.59097222222</v>
      </c>
      <c r="B4643" s="1" t="s">
        <v>278</v>
      </c>
      <c r="C4643" s="5">
        <v>5</v>
      </c>
      <c r="D4643" s="2">
        <v>5.5999999999999999E-3</v>
      </c>
      <c r="E4643" s="2">
        <v>6.0000000000000001E-3</v>
      </c>
      <c r="F4643" s="2">
        <v>8.0000000000000004E-4</v>
      </c>
      <c r="I4643" s="2">
        <v>14.09</v>
      </c>
      <c r="J4643" s="4">
        <f t="shared" si="1106"/>
        <v>5.896598925976624E-2</v>
      </c>
      <c r="K4643" s="4">
        <f t="shared" si="1107"/>
        <v>0.33259423503325941</v>
      </c>
      <c r="L4643" s="4">
        <f t="shared" si="1108"/>
        <v>0</v>
      </c>
      <c r="M4643" s="4">
        <f t="shared" si="1109"/>
        <v>0.33259423503325941</v>
      </c>
      <c r="N4643" s="3">
        <f t="shared" si="1110"/>
        <v>5.6404418751979728</v>
      </c>
      <c r="Q4643" s="4">
        <f t="shared" si="1115"/>
        <v>0</v>
      </c>
      <c r="T4643" s="6">
        <v>43742.59097222222</v>
      </c>
      <c r="U4643">
        <f t="shared" si="1111"/>
        <v>0</v>
      </c>
      <c r="V4643">
        <f t="shared" si="1112"/>
        <v>0</v>
      </c>
      <c r="W4643">
        <f t="shared" si="1119"/>
        <v>0</v>
      </c>
      <c r="X4643">
        <f t="shared" si="1113"/>
        <v>0</v>
      </c>
      <c r="Y4643">
        <f t="shared" si="1114"/>
        <v>0</v>
      </c>
      <c r="Z4643">
        <f t="shared" si="1116"/>
        <v>0</v>
      </c>
      <c r="AA4643">
        <f t="shared" si="1117"/>
        <v>0</v>
      </c>
    </row>
    <row r="4644" spans="1:27">
      <c r="A4644" s="1">
        <v>43742.677083333336</v>
      </c>
      <c r="B4644" s="1" t="s">
        <v>278</v>
      </c>
      <c r="C4644" s="5">
        <v>6</v>
      </c>
      <c r="D4644" s="2">
        <v>8.8000000000000005E-3</v>
      </c>
      <c r="E4644" s="2">
        <v>1.6299999999999999E-2</v>
      </c>
      <c r="F4644" s="2">
        <v>8.9999999999999998E-4</v>
      </c>
      <c r="I4644" s="2">
        <v>12.02</v>
      </c>
      <c r="J4644" s="4">
        <f t="shared" si="1106"/>
        <v>9.2660840265346961E-2</v>
      </c>
      <c r="K4644" s="4">
        <f t="shared" si="1107"/>
        <v>0.90354767184035467</v>
      </c>
      <c r="L4644" s="4">
        <f t="shared" si="1108"/>
        <v>0</v>
      </c>
      <c r="M4644" s="4">
        <f t="shared" si="1109"/>
        <v>0.90354767184035467</v>
      </c>
      <c r="N4644" s="3">
        <f t="shared" si="1110"/>
        <v>9.751127544849826</v>
      </c>
      <c r="Q4644" s="4">
        <f t="shared" si="1115"/>
        <v>0</v>
      </c>
      <c r="T4644" s="6">
        <v>43742.677083333336</v>
      </c>
      <c r="U4644">
        <f t="shared" si="1111"/>
        <v>0</v>
      </c>
      <c r="V4644">
        <f t="shared" si="1112"/>
        <v>0</v>
      </c>
      <c r="W4644">
        <f t="shared" si="1119"/>
        <v>0</v>
      </c>
      <c r="X4644">
        <f t="shared" si="1113"/>
        <v>0</v>
      </c>
      <c r="Y4644">
        <f t="shared" si="1114"/>
        <v>0</v>
      </c>
      <c r="Z4644">
        <f t="shared" si="1116"/>
        <v>0</v>
      </c>
      <c r="AA4644">
        <f t="shared" si="1117"/>
        <v>0</v>
      </c>
    </row>
    <row r="4645" spans="1:27">
      <c r="A4645" s="1">
        <v>43742.763194444444</v>
      </c>
      <c r="B4645" s="1" t="s">
        <v>278</v>
      </c>
      <c r="C4645" s="5">
        <v>7</v>
      </c>
      <c r="D4645" s="2">
        <v>1.23E-2</v>
      </c>
      <c r="E4645" s="2">
        <v>3.32E-2</v>
      </c>
      <c r="F4645" s="2">
        <v>1.1999999999999999E-3</v>
      </c>
      <c r="I4645" s="2">
        <v>13.94</v>
      </c>
      <c r="J4645" s="4">
        <f t="shared" si="1106"/>
        <v>0.12951458355270085</v>
      </c>
      <c r="K4645" s="4">
        <f t="shared" si="1107"/>
        <v>1.8403547671840355</v>
      </c>
      <c r="L4645" s="4">
        <f t="shared" si="1108"/>
        <v>0</v>
      </c>
      <c r="M4645" s="4">
        <f t="shared" si="1109"/>
        <v>1.8403547671840355</v>
      </c>
      <c r="N4645" s="3">
        <f t="shared" si="1110"/>
        <v>14.20963351540389</v>
      </c>
      <c r="Q4645" s="4">
        <f t="shared" si="1115"/>
        <v>0</v>
      </c>
      <c r="T4645" s="6">
        <v>43742.763194444444</v>
      </c>
      <c r="U4645">
        <f t="shared" si="1111"/>
        <v>0</v>
      </c>
      <c r="V4645">
        <f t="shared" si="1112"/>
        <v>0</v>
      </c>
      <c r="W4645">
        <f t="shared" si="1119"/>
        <v>0</v>
      </c>
      <c r="X4645">
        <f t="shared" si="1113"/>
        <v>1</v>
      </c>
      <c r="Y4645">
        <f t="shared" si="1114"/>
        <v>0</v>
      </c>
      <c r="Z4645">
        <f t="shared" si="1116"/>
        <v>0</v>
      </c>
      <c r="AA4645">
        <f t="shared" si="1117"/>
        <v>0</v>
      </c>
    </row>
    <row r="4646" spans="1:27">
      <c r="A4646" s="1">
        <v>43742.849305555559</v>
      </c>
      <c r="B4646" s="1" t="s">
        <v>278</v>
      </c>
      <c r="C4646" s="5">
        <v>8</v>
      </c>
      <c r="D4646" s="2">
        <v>1.41E-2</v>
      </c>
      <c r="E4646" s="2">
        <v>1.6299999999999999E-2</v>
      </c>
      <c r="F4646" s="2">
        <v>1.9E-3</v>
      </c>
      <c r="G4646" s="2">
        <v>2.9999999999999997E-4</v>
      </c>
      <c r="H4646" s="2">
        <v>2.2000000000000001E-3</v>
      </c>
      <c r="I4646" s="2">
        <v>7.69</v>
      </c>
      <c r="J4646" s="4">
        <f t="shared" si="1106"/>
        <v>0.14846793724334001</v>
      </c>
      <c r="K4646" s="4">
        <f t="shared" si="1107"/>
        <v>0.90354767184035467</v>
      </c>
      <c r="L4646" s="4">
        <f t="shared" si="1108"/>
        <v>3.5483870967741936E-2</v>
      </c>
      <c r="M4646" s="4">
        <f t="shared" si="1109"/>
        <v>0.93903154280809664</v>
      </c>
      <c r="N4646" s="3">
        <f t="shared" si="1110"/>
        <v>6.3248103276939673</v>
      </c>
      <c r="O4646">
        <f t="shared" ref="O4646:O4653" si="1120">K4646/L4646</f>
        <v>25.463616206409995</v>
      </c>
      <c r="Q4646" s="4">
        <f t="shared" si="1115"/>
        <v>3.7787730603415448E-2</v>
      </c>
      <c r="T4646" s="6">
        <v>43742.849305555559</v>
      </c>
      <c r="U4646">
        <f t="shared" si="1111"/>
        <v>0</v>
      </c>
      <c r="V4646">
        <f t="shared" si="1112"/>
        <v>0</v>
      </c>
      <c r="W4646">
        <f t="shared" si="1119"/>
        <v>0</v>
      </c>
      <c r="X4646">
        <f t="shared" si="1113"/>
        <v>1</v>
      </c>
      <c r="Y4646">
        <f t="shared" si="1114"/>
        <v>0</v>
      </c>
      <c r="Z4646">
        <f t="shared" si="1116"/>
        <v>1</v>
      </c>
      <c r="AA4646">
        <f t="shared" si="1117"/>
        <v>0</v>
      </c>
    </row>
    <row r="4647" spans="1:27">
      <c r="A4647" s="1">
        <v>43742.935416666667</v>
      </c>
      <c r="B4647" s="1" t="s">
        <v>278</v>
      </c>
      <c r="C4647" s="5">
        <v>9</v>
      </c>
      <c r="D4647" s="2">
        <v>1.1900000000000001E-2</v>
      </c>
      <c r="E4647" s="2">
        <v>5.7999999999999996E-3</v>
      </c>
      <c r="F4647" s="2">
        <v>1.9E-3</v>
      </c>
      <c r="G4647" s="2">
        <v>5.0000000000000001E-4</v>
      </c>
      <c r="H4647" s="2">
        <v>2.3999999999999998E-3</v>
      </c>
      <c r="I4647" s="2">
        <v>8.7799999999999994</v>
      </c>
      <c r="J4647" s="4">
        <f t="shared" si="1106"/>
        <v>0.12530272717700328</v>
      </c>
      <c r="K4647" s="4">
        <f t="shared" si="1107"/>
        <v>0.3215077605321508</v>
      </c>
      <c r="L4647" s="4">
        <f t="shared" si="1108"/>
        <v>3.8709677419354833E-2</v>
      </c>
      <c r="M4647" s="4">
        <f t="shared" si="1109"/>
        <v>0.36021743795150563</v>
      </c>
      <c r="N4647" s="3">
        <f t="shared" si="1110"/>
        <v>2.8747773178365112</v>
      </c>
      <c r="O4647">
        <f t="shared" si="1120"/>
        <v>8.3056171470805626</v>
      </c>
      <c r="Q4647" s="4">
        <f t="shared" si="1115"/>
        <v>0.1074619752988364</v>
      </c>
      <c r="T4647" s="6">
        <v>43742.935416666667</v>
      </c>
      <c r="U4647">
        <f t="shared" si="1111"/>
        <v>0</v>
      </c>
      <c r="V4647">
        <f t="shared" si="1112"/>
        <v>0</v>
      </c>
      <c r="W4647">
        <f t="shared" si="1119"/>
        <v>0</v>
      </c>
      <c r="X4647">
        <f t="shared" si="1113"/>
        <v>1</v>
      </c>
      <c r="Y4647">
        <f t="shared" si="1114"/>
        <v>0</v>
      </c>
      <c r="Z4647">
        <f t="shared" si="1116"/>
        <v>0</v>
      </c>
      <c r="AA4647">
        <f t="shared" si="1117"/>
        <v>1</v>
      </c>
    </row>
    <row r="4648" spans="1:27">
      <c r="A4648" s="1">
        <v>43743.021527777775</v>
      </c>
      <c r="B4648" s="1" t="s">
        <v>279</v>
      </c>
      <c r="C4648" s="5">
        <v>10</v>
      </c>
      <c r="D4648" s="2">
        <v>7.6E-3</v>
      </c>
      <c r="E4648" s="2">
        <v>3.3799999999999997E-2</v>
      </c>
      <c r="F4648" s="2">
        <v>1.1000000000000001E-3</v>
      </c>
      <c r="H4648" s="2">
        <v>4.0000000000000002E-4</v>
      </c>
      <c r="I4648" s="2">
        <v>11.19</v>
      </c>
      <c r="J4648" s="4">
        <f t="shared" si="1106"/>
        <v>8.0025271138254195E-2</v>
      </c>
      <c r="K4648" s="4">
        <f t="shared" si="1107"/>
        <v>1.8736141906873613</v>
      </c>
      <c r="L4648" s="4">
        <f t="shared" si="1108"/>
        <v>6.4516129032258064E-3</v>
      </c>
      <c r="M4648" s="4">
        <f t="shared" si="1109"/>
        <v>1.8800658035905871</v>
      </c>
      <c r="N4648" s="3">
        <f t="shared" si="1110"/>
        <v>23.493401232499743</v>
      </c>
      <c r="O4648">
        <f t="shared" si="1120"/>
        <v>290.41019955654099</v>
      </c>
      <c r="Q4648" s="4">
        <f t="shared" si="1115"/>
        <v>3.4315888789128485E-3</v>
      </c>
      <c r="T4648" s="6">
        <v>43743.021527777775</v>
      </c>
      <c r="U4648">
        <f t="shared" si="1111"/>
        <v>0</v>
      </c>
      <c r="V4648">
        <f t="shared" si="1112"/>
        <v>0</v>
      </c>
      <c r="W4648">
        <f t="shared" si="1119"/>
        <v>0</v>
      </c>
      <c r="X4648">
        <f t="shared" si="1113"/>
        <v>0</v>
      </c>
      <c r="Y4648">
        <f t="shared" si="1114"/>
        <v>0</v>
      </c>
      <c r="Z4648">
        <f t="shared" si="1116"/>
        <v>1</v>
      </c>
      <c r="AA4648">
        <f t="shared" si="1117"/>
        <v>0</v>
      </c>
    </row>
    <row r="4649" spans="1:27">
      <c r="A4649" s="1">
        <v>43743.107638888891</v>
      </c>
      <c r="B4649" s="1" t="s">
        <v>279</v>
      </c>
      <c r="C4649" s="5">
        <v>11</v>
      </c>
      <c r="D4649" s="2">
        <v>7.3000000000000001E-3</v>
      </c>
      <c r="E4649" s="2">
        <v>3.73E-2</v>
      </c>
      <c r="F4649" s="2">
        <v>1.4E-3</v>
      </c>
      <c r="H4649" s="2">
        <v>1.2999999999999999E-3</v>
      </c>
      <c r="I4649" s="2">
        <v>8.51</v>
      </c>
      <c r="J4649" s="4">
        <f t="shared" si="1106"/>
        <v>7.6866378856480996E-2</v>
      </c>
      <c r="K4649" s="4">
        <f t="shared" si="1107"/>
        <v>2.0676274944567625</v>
      </c>
      <c r="L4649" s="4">
        <f t="shared" si="1108"/>
        <v>2.0967741935483869E-2</v>
      </c>
      <c r="M4649" s="4">
        <f t="shared" si="1109"/>
        <v>2.0885952363922464</v>
      </c>
      <c r="N4649" s="3">
        <f t="shared" si="1110"/>
        <v>27.171765698653648</v>
      </c>
      <c r="O4649">
        <f t="shared" si="1120"/>
        <v>98.609926658707138</v>
      </c>
      <c r="Q4649" s="4">
        <f t="shared" si="1115"/>
        <v>1.0039160087189841E-2</v>
      </c>
      <c r="T4649" s="6">
        <v>43743.107638888891</v>
      </c>
      <c r="U4649">
        <f t="shared" si="1111"/>
        <v>0</v>
      </c>
      <c r="V4649">
        <f t="shared" si="1112"/>
        <v>0</v>
      </c>
      <c r="W4649">
        <f t="shared" si="1119"/>
        <v>1</v>
      </c>
      <c r="X4649">
        <f t="shared" si="1113"/>
        <v>0</v>
      </c>
      <c r="Y4649">
        <f t="shared" si="1114"/>
        <v>1</v>
      </c>
      <c r="Z4649">
        <f t="shared" si="1116"/>
        <v>1</v>
      </c>
      <c r="AA4649">
        <f t="shared" si="1117"/>
        <v>0</v>
      </c>
    </row>
    <row r="4650" spans="1:27">
      <c r="A4650" s="1">
        <v>43743.193749999999</v>
      </c>
      <c r="B4650" s="1" t="s">
        <v>279</v>
      </c>
      <c r="C4650" s="5">
        <v>12</v>
      </c>
      <c r="D4650" s="2">
        <v>1.47E-2</v>
      </c>
      <c r="E4650" s="2">
        <v>6.1100000000000002E-2</v>
      </c>
      <c r="F4650" s="2">
        <v>1.8E-3</v>
      </c>
      <c r="G4650" s="2">
        <v>1.1000000000000001E-3</v>
      </c>
      <c r="H4650" s="2">
        <v>2.8999999999999998E-3</v>
      </c>
      <c r="I4650" s="2">
        <v>6.89</v>
      </c>
      <c r="J4650" s="4">
        <f t="shared" si="1106"/>
        <v>0.15478572180688638</v>
      </c>
      <c r="K4650" s="4">
        <f t="shared" si="1107"/>
        <v>3.3869179600886921</v>
      </c>
      <c r="L4650" s="4">
        <f t="shared" si="1108"/>
        <v>4.6774193548387091E-2</v>
      </c>
      <c r="M4650" s="4">
        <f t="shared" si="1109"/>
        <v>3.4336921536370792</v>
      </c>
      <c r="N4650" s="3">
        <f t="shared" si="1110"/>
        <v>22.183519988497512</v>
      </c>
      <c r="O4650">
        <f t="shared" si="1120"/>
        <v>72.409970181206532</v>
      </c>
      <c r="Q4650" s="4">
        <f t="shared" si="1115"/>
        <v>1.3622127859902156E-2</v>
      </c>
      <c r="T4650" s="6">
        <v>43743.193749999999</v>
      </c>
      <c r="U4650">
        <f t="shared" si="1111"/>
        <v>0</v>
      </c>
      <c r="V4650">
        <f t="shared" si="1112"/>
        <v>0</v>
      </c>
      <c r="W4650">
        <f t="shared" si="1119"/>
        <v>0</v>
      </c>
      <c r="X4650">
        <f t="shared" si="1113"/>
        <v>1</v>
      </c>
      <c r="Y4650">
        <f t="shared" si="1114"/>
        <v>1</v>
      </c>
      <c r="Z4650">
        <f t="shared" si="1116"/>
        <v>1</v>
      </c>
      <c r="AA4650">
        <f t="shared" si="1117"/>
        <v>0</v>
      </c>
    </row>
    <row r="4651" spans="1:27">
      <c r="A4651" s="1">
        <v>43743.279861111114</v>
      </c>
      <c r="B4651" s="1" t="s">
        <v>279</v>
      </c>
      <c r="C4651" s="5">
        <v>13</v>
      </c>
      <c r="D4651" s="2">
        <v>1.84E-2</v>
      </c>
      <c r="E4651" s="2">
        <v>4.9700000000000001E-2</v>
      </c>
      <c r="F4651" s="2">
        <v>2.0999999999999999E-3</v>
      </c>
      <c r="G4651" s="2">
        <v>1E-3</v>
      </c>
      <c r="H4651" s="2">
        <v>3.0999999999999999E-3</v>
      </c>
      <c r="I4651" s="2">
        <v>10.98</v>
      </c>
      <c r="J4651" s="4">
        <f t="shared" si="1106"/>
        <v>0.19374539328208906</v>
      </c>
      <c r="K4651" s="4">
        <f t="shared" si="1107"/>
        <v>2.7549889135254992</v>
      </c>
      <c r="L4651" s="4">
        <f t="shared" si="1108"/>
        <v>4.9999999999999996E-2</v>
      </c>
      <c r="M4651" s="4">
        <f t="shared" si="1109"/>
        <v>2.8049889135254991</v>
      </c>
      <c r="N4651" s="3">
        <f t="shared" si="1110"/>
        <v>14.477706365082428</v>
      </c>
      <c r="O4651">
        <f t="shared" si="1120"/>
        <v>55.099778270509987</v>
      </c>
      <c r="Q4651" s="4">
        <f t="shared" si="1115"/>
        <v>1.7825382395952726E-2</v>
      </c>
      <c r="T4651" s="6">
        <v>43743.279861111114</v>
      </c>
      <c r="U4651">
        <f t="shared" si="1111"/>
        <v>0</v>
      </c>
      <c r="V4651">
        <f t="shared" si="1112"/>
        <v>0</v>
      </c>
      <c r="W4651">
        <f t="shared" si="1119"/>
        <v>0</v>
      </c>
      <c r="X4651">
        <f t="shared" si="1113"/>
        <v>1</v>
      </c>
      <c r="Y4651">
        <f t="shared" si="1114"/>
        <v>1</v>
      </c>
      <c r="Z4651">
        <f t="shared" si="1116"/>
        <v>1</v>
      </c>
      <c r="AA4651">
        <f t="shared" si="1117"/>
        <v>0</v>
      </c>
    </row>
    <row r="4652" spans="1:27">
      <c r="A4652" s="1">
        <v>43743.28125</v>
      </c>
      <c r="B4652" s="1" t="s">
        <v>279</v>
      </c>
      <c r="C4652" s="5">
        <v>13</v>
      </c>
      <c r="D4652" s="2">
        <v>1.9599999999999999E-2</v>
      </c>
      <c r="E4652" s="2">
        <v>7.6200000000000004E-2</v>
      </c>
      <c r="F4652" s="2">
        <v>2.0999999999999999E-3</v>
      </c>
      <c r="G4652" s="2">
        <v>1.1000000000000001E-3</v>
      </c>
      <c r="H4652" s="2">
        <v>3.2000000000000002E-3</v>
      </c>
      <c r="I4652" s="2">
        <v>10.79</v>
      </c>
      <c r="J4652" s="4">
        <f t="shared" si="1106"/>
        <v>0.20638096240918186</v>
      </c>
      <c r="K4652" s="4">
        <f t="shared" si="1107"/>
        <v>4.2239467849223953</v>
      </c>
      <c r="L4652" s="4">
        <f t="shared" si="1108"/>
        <v>5.1612903225806452E-2</v>
      </c>
      <c r="M4652" s="4">
        <f t="shared" si="1109"/>
        <v>4.2755596881482019</v>
      </c>
      <c r="N4652" s="3">
        <f t="shared" si="1110"/>
        <v>20.716831815481363</v>
      </c>
      <c r="O4652">
        <f t="shared" si="1120"/>
        <v>81.838968957871415</v>
      </c>
      <c r="Q4652" s="4">
        <f t="shared" si="1115"/>
        <v>1.2071613306879279E-2</v>
      </c>
      <c r="T4652" s="6">
        <v>43743.28125</v>
      </c>
      <c r="U4652">
        <f t="shared" si="1111"/>
        <v>0</v>
      </c>
      <c r="V4652">
        <f t="shared" si="1112"/>
        <v>0</v>
      </c>
      <c r="W4652">
        <f t="shared" si="1119"/>
        <v>0</v>
      </c>
      <c r="X4652">
        <f t="shared" si="1113"/>
        <v>1</v>
      </c>
      <c r="Y4652">
        <f t="shared" si="1114"/>
        <v>1</v>
      </c>
      <c r="Z4652">
        <f t="shared" si="1116"/>
        <v>1</v>
      </c>
      <c r="AA4652">
        <f t="shared" si="1117"/>
        <v>0</v>
      </c>
    </row>
    <row r="4653" spans="1:27">
      <c r="A4653" s="1">
        <v>43743.282638888886</v>
      </c>
      <c r="B4653" s="1" t="s">
        <v>279</v>
      </c>
      <c r="C4653" s="5">
        <v>13</v>
      </c>
      <c r="D4653" s="2">
        <v>1.9400000000000001E-2</v>
      </c>
      <c r="E4653" s="2">
        <v>5.5599999999999997E-2</v>
      </c>
      <c r="F4653" s="2">
        <v>2.2000000000000001E-3</v>
      </c>
      <c r="G4653" s="2">
        <v>8.0000000000000004E-4</v>
      </c>
      <c r="H4653" s="2">
        <v>3.0000000000000001E-3</v>
      </c>
      <c r="I4653" s="2">
        <v>10.69</v>
      </c>
      <c r="J4653" s="4">
        <f t="shared" si="1106"/>
        <v>0.20427503422133306</v>
      </c>
      <c r="K4653" s="4">
        <f t="shared" si="1107"/>
        <v>3.082039911308204</v>
      </c>
      <c r="L4653" s="4">
        <f t="shared" si="1108"/>
        <v>4.8387096774193547E-2</v>
      </c>
      <c r="M4653" s="4">
        <f t="shared" si="1109"/>
        <v>3.1304270080823975</v>
      </c>
      <c r="N4653" s="3">
        <f t="shared" si="1110"/>
        <v>15.324569740081715</v>
      </c>
      <c r="O4653">
        <f t="shared" si="1120"/>
        <v>63.695491500369549</v>
      </c>
      <c r="Q4653" s="4">
        <f t="shared" si="1115"/>
        <v>1.5457027635291833E-2</v>
      </c>
      <c r="T4653" s="6">
        <v>43743.282638888886</v>
      </c>
      <c r="U4653">
        <f t="shared" si="1111"/>
        <v>0</v>
      </c>
      <c r="V4653">
        <f t="shared" si="1112"/>
        <v>0</v>
      </c>
      <c r="W4653">
        <f t="shared" si="1119"/>
        <v>0</v>
      </c>
      <c r="X4653">
        <f t="shared" si="1113"/>
        <v>1</v>
      </c>
      <c r="Y4653">
        <f t="shared" si="1114"/>
        <v>1</v>
      </c>
      <c r="Z4653">
        <f t="shared" si="1116"/>
        <v>1</v>
      </c>
      <c r="AA4653">
        <f t="shared" si="1117"/>
        <v>0</v>
      </c>
    </row>
    <row r="4654" spans="1:27">
      <c r="A4654" s="1">
        <v>43762.43472222222</v>
      </c>
      <c r="B4654" s="1" t="s">
        <v>262</v>
      </c>
      <c r="C4654" s="5">
        <v>1</v>
      </c>
      <c r="D4654" s="2">
        <v>3.2000000000000002E-3</v>
      </c>
      <c r="F4654" s="2">
        <v>1E-3</v>
      </c>
      <c r="I4654" s="2">
        <v>10.3</v>
      </c>
      <c r="J4654" s="4">
        <f t="shared" si="1106"/>
        <v>3.3694851005580714E-2</v>
      </c>
      <c r="K4654" s="4">
        <f t="shared" si="1107"/>
        <v>0</v>
      </c>
      <c r="L4654" s="4">
        <f t="shared" si="1108"/>
        <v>0</v>
      </c>
      <c r="M4654" s="4">
        <f t="shared" si="1109"/>
        <v>0</v>
      </c>
      <c r="N4654" s="3">
        <f t="shared" si="1110"/>
        <v>0</v>
      </c>
      <c r="T4654" s="6">
        <v>43762.43472222222</v>
      </c>
      <c r="U4654">
        <f t="shared" si="1111"/>
        <v>0</v>
      </c>
      <c r="V4654">
        <f t="shared" si="1112"/>
        <v>0</v>
      </c>
      <c r="W4654">
        <f t="shared" si="1119"/>
        <v>0</v>
      </c>
      <c r="X4654">
        <f t="shared" si="1113"/>
        <v>0</v>
      </c>
      <c r="Y4654">
        <f t="shared" si="1114"/>
        <v>0</v>
      </c>
      <c r="Z4654">
        <f t="shared" si="1116"/>
        <v>0</v>
      </c>
      <c r="AA4654">
        <f t="shared" si="1117"/>
        <v>0</v>
      </c>
    </row>
    <row r="4655" spans="1:27">
      <c r="A4655" s="1">
        <v>43762.520833333336</v>
      </c>
      <c r="B4655" s="1" t="s">
        <v>262</v>
      </c>
      <c r="C4655" s="5">
        <v>2</v>
      </c>
      <c r="D4655" s="2">
        <v>1.1299999999999999E-2</v>
      </c>
      <c r="E4655" s="2">
        <v>1.4200000000000001E-2</v>
      </c>
      <c r="F4655" s="2">
        <v>3.5999999999999999E-3</v>
      </c>
      <c r="G4655" s="2">
        <v>4.5999999999999999E-3</v>
      </c>
      <c r="H4655" s="2">
        <v>8.2000000000000007E-3</v>
      </c>
      <c r="I4655" s="2">
        <v>10.32</v>
      </c>
      <c r="J4655" s="4">
        <f t="shared" si="1106"/>
        <v>0.11898494261345688</v>
      </c>
      <c r="K4655" s="4">
        <f t="shared" si="1107"/>
        <v>0.78713968957871405</v>
      </c>
      <c r="L4655" s="4">
        <f t="shared" si="1108"/>
        <v>0.13225806451612904</v>
      </c>
      <c r="M4655" s="4">
        <f t="shared" si="1109"/>
        <v>0.91939775409484303</v>
      </c>
      <c r="N4655" s="3">
        <f t="shared" si="1110"/>
        <v>7.7270092660519687</v>
      </c>
      <c r="O4655">
        <f t="shared" ref="O4655:O4675" si="1121">K4655/L4655</f>
        <v>5.9515439943756423</v>
      </c>
      <c r="Q4655" s="4">
        <f t="shared" ref="Q4655:Q4675" si="1122">L4655/M4655</f>
        <v>0.14385293408328861</v>
      </c>
      <c r="T4655" s="6">
        <v>43762.520833333336</v>
      </c>
      <c r="U4655">
        <f t="shared" si="1111"/>
        <v>0</v>
      </c>
      <c r="V4655">
        <f t="shared" si="1112"/>
        <v>0</v>
      </c>
      <c r="W4655">
        <f t="shared" ref="W4655:W4686" si="1123">IF(N4655&gt;25,1,0)</f>
        <v>0</v>
      </c>
      <c r="X4655">
        <f t="shared" si="1113"/>
        <v>0</v>
      </c>
      <c r="Y4655">
        <f t="shared" si="1114"/>
        <v>0</v>
      </c>
      <c r="Z4655">
        <f t="shared" si="1116"/>
        <v>0</v>
      </c>
      <c r="AA4655">
        <f t="shared" si="1117"/>
        <v>1</v>
      </c>
    </row>
    <row r="4656" spans="1:27">
      <c r="A4656" s="1">
        <v>43762.606944444444</v>
      </c>
      <c r="B4656" s="1" t="s">
        <v>262</v>
      </c>
      <c r="C4656" s="5">
        <v>3</v>
      </c>
      <c r="D4656" s="2">
        <v>6.8999999999999999E-3</v>
      </c>
      <c r="F4656" s="2">
        <v>2E-3</v>
      </c>
      <c r="G4656" s="2">
        <v>2.0000000000000001E-4</v>
      </c>
      <c r="H4656" s="2">
        <v>2.2000000000000001E-3</v>
      </c>
      <c r="I4656" s="2">
        <v>15.51</v>
      </c>
      <c r="J4656" s="4">
        <f t="shared" si="1106"/>
        <v>7.2654522480783412E-2</v>
      </c>
      <c r="K4656" s="4">
        <f t="shared" si="1107"/>
        <v>0</v>
      </c>
      <c r="L4656" s="4">
        <f t="shared" si="1108"/>
        <v>3.5483870967741936E-2</v>
      </c>
      <c r="M4656" s="4">
        <f t="shared" si="1109"/>
        <v>3.5483870967741936E-2</v>
      </c>
      <c r="N4656" s="3">
        <f t="shared" si="1110"/>
        <v>0.48839177185600746</v>
      </c>
      <c r="O4656">
        <f t="shared" si="1121"/>
        <v>0</v>
      </c>
      <c r="Q4656" s="4">
        <f t="shared" si="1122"/>
        <v>1</v>
      </c>
      <c r="T4656" s="6">
        <v>43762.606944444444</v>
      </c>
      <c r="U4656">
        <f t="shared" si="1111"/>
        <v>1</v>
      </c>
      <c r="V4656">
        <f t="shared" si="1112"/>
        <v>0</v>
      </c>
      <c r="W4656">
        <f t="shared" si="1123"/>
        <v>0</v>
      </c>
      <c r="X4656">
        <f t="shared" si="1113"/>
        <v>0</v>
      </c>
      <c r="Y4656">
        <f t="shared" si="1114"/>
        <v>0</v>
      </c>
      <c r="Z4656">
        <f t="shared" si="1116"/>
        <v>0</v>
      </c>
      <c r="AA4656">
        <f t="shared" si="1117"/>
        <v>1</v>
      </c>
    </row>
    <row r="4657" spans="1:27">
      <c r="A4657" s="1">
        <v>43762.693055555559</v>
      </c>
      <c r="B4657" s="1" t="s">
        <v>262</v>
      </c>
      <c r="C4657" s="5">
        <v>4</v>
      </c>
      <c r="D4657" s="2">
        <v>6.1999999999999998E-3</v>
      </c>
      <c r="F4657" s="2">
        <v>1.8E-3</v>
      </c>
      <c r="G4657" s="2">
        <v>1.1000000000000001E-3</v>
      </c>
      <c r="H4657" s="2">
        <v>2.8999999999999998E-3</v>
      </c>
      <c r="I4657" s="2">
        <v>15.28</v>
      </c>
      <c r="J4657" s="4">
        <f t="shared" si="1106"/>
        <v>6.528377382331263E-2</v>
      </c>
      <c r="K4657" s="4">
        <f t="shared" si="1107"/>
        <v>0</v>
      </c>
      <c r="L4657" s="4">
        <f t="shared" si="1108"/>
        <v>4.6774193548387091E-2</v>
      </c>
      <c r="M4657" s="4">
        <f t="shared" si="1109"/>
        <v>4.6774193548387091E-2</v>
      </c>
      <c r="N4657" s="3">
        <f t="shared" si="1110"/>
        <v>0.71647502601456803</v>
      </c>
      <c r="O4657">
        <f t="shared" si="1121"/>
        <v>0</v>
      </c>
      <c r="Q4657" s="4">
        <f t="shared" si="1122"/>
        <v>1</v>
      </c>
      <c r="T4657" s="6">
        <v>43762.693055555559</v>
      </c>
      <c r="U4657">
        <f t="shared" si="1111"/>
        <v>1</v>
      </c>
      <c r="V4657">
        <f t="shared" si="1112"/>
        <v>0</v>
      </c>
      <c r="W4657">
        <f t="shared" si="1123"/>
        <v>0</v>
      </c>
      <c r="X4657">
        <f t="shared" si="1113"/>
        <v>0</v>
      </c>
      <c r="Y4657">
        <f t="shared" si="1114"/>
        <v>0</v>
      </c>
      <c r="Z4657">
        <f t="shared" si="1116"/>
        <v>0</v>
      </c>
      <c r="AA4657">
        <f t="shared" si="1117"/>
        <v>1</v>
      </c>
    </row>
    <row r="4658" spans="1:27">
      <c r="A4658" s="1">
        <v>43762.779166666667</v>
      </c>
      <c r="B4658" s="1" t="s">
        <v>262</v>
      </c>
      <c r="C4658" s="5">
        <v>5</v>
      </c>
      <c r="D4658" s="2">
        <v>6.3E-3</v>
      </c>
      <c r="F4658" s="2">
        <v>1.9E-3</v>
      </c>
      <c r="G4658" s="2">
        <v>1.1000000000000001E-3</v>
      </c>
      <c r="H4658" s="2">
        <v>3.0000000000000001E-3</v>
      </c>
      <c r="I4658" s="2">
        <v>13.56</v>
      </c>
      <c r="J4658" s="4">
        <f t="shared" si="1106"/>
        <v>6.6336737917237029E-2</v>
      </c>
      <c r="K4658" s="4">
        <f t="shared" si="1107"/>
        <v>0</v>
      </c>
      <c r="L4658" s="4">
        <f t="shared" si="1108"/>
        <v>4.8387096774193547E-2</v>
      </c>
      <c r="M4658" s="4">
        <f t="shared" si="1109"/>
        <v>4.8387096774193547E-2</v>
      </c>
      <c r="N4658" s="3">
        <f t="shared" si="1110"/>
        <v>0.72941628264208902</v>
      </c>
      <c r="O4658">
        <f t="shared" si="1121"/>
        <v>0</v>
      </c>
      <c r="Q4658" s="4">
        <f t="shared" si="1122"/>
        <v>1</v>
      </c>
      <c r="T4658" s="6">
        <v>43762.779166666667</v>
      </c>
      <c r="U4658">
        <f t="shared" si="1111"/>
        <v>0</v>
      </c>
      <c r="V4658">
        <f t="shared" si="1112"/>
        <v>0</v>
      </c>
      <c r="W4658">
        <f t="shared" si="1123"/>
        <v>0</v>
      </c>
      <c r="X4658">
        <f t="shared" si="1113"/>
        <v>0</v>
      </c>
      <c r="Y4658">
        <f t="shared" si="1114"/>
        <v>0</v>
      </c>
      <c r="Z4658">
        <f t="shared" si="1116"/>
        <v>0</v>
      </c>
      <c r="AA4658">
        <f t="shared" si="1117"/>
        <v>1</v>
      </c>
    </row>
    <row r="4659" spans="1:27">
      <c r="A4659" s="1">
        <v>43762.865277777775</v>
      </c>
      <c r="B4659" s="1" t="s">
        <v>262</v>
      </c>
      <c r="C4659" s="5">
        <v>6</v>
      </c>
      <c r="D4659" s="2">
        <v>8.6E-3</v>
      </c>
      <c r="F4659" s="2">
        <v>2.2000000000000001E-3</v>
      </c>
      <c r="G4659" s="2">
        <v>1.6000000000000001E-3</v>
      </c>
      <c r="H4659" s="2">
        <v>3.8E-3</v>
      </c>
      <c r="I4659" s="2">
        <v>9.9499999999999993</v>
      </c>
      <c r="J4659" s="4">
        <f t="shared" si="1106"/>
        <v>9.0554912077498162E-2</v>
      </c>
      <c r="K4659" s="4">
        <f t="shared" si="1107"/>
        <v>0</v>
      </c>
      <c r="L4659" s="4">
        <f t="shared" si="1108"/>
        <v>6.1290322580645158E-2</v>
      </c>
      <c r="M4659" s="4">
        <f t="shared" si="1109"/>
        <v>6.1290322580645158E-2</v>
      </c>
      <c r="N4659" s="3">
        <f t="shared" si="1110"/>
        <v>0.67683045761440352</v>
      </c>
      <c r="O4659">
        <f t="shared" si="1121"/>
        <v>0</v>
      </c>
      <c r="Q4659" s="4">
        <f t="shared" si="1122"/>
        <v>1</v>
      </c>
      <c r="T4659" s="6">
        <v>43762.865277777775</v>
      </c>
      <c r="U4659">
        <f t="shared" si="1111"/>
        <v>0</v>
      </c>
      <c r="V4659">
        <f t="shared" si="1112"/>
        <v>0</v>
      </c>
      <c r="W4659">
        <f t="shared" si="1123"/>
        <v>0</v>
      </c>
      <c r="X4659">
        <f t="shared" si="1113"/>
        <v>0</v>
      </c>
      <c r="Y4659">
        <f t="shared" si="1114"/>
        <v>0</v>
      </c>
      <c r="Z4659">
        <f t="shared" si="1116"/>
        <v>0</v>
      </c>
      <c r="AA4659">
        <f t="shared" si="1117"/>
        <v>1</v>
      </c>
    </row>
    <row r="4660" spans="1:27">
      <c r="A4660" s="1">
        <v>43762.951388888891</v>
      </c>
      <c r="B4660" s="1" t="s">
        <v>262</v>
      </c>
      <c r="C4660" s="5">
        <v>7</v>
      </c>
      <c r="D4660" s="2">
        <v>1.3599999999999999E-2</v>
      </c>
      <c r="E4660" s="2">
        <v>2.18E-2</v>
      </c>
      <c r="F4660" s="2">
        <v>3.0999999999999999E-3</v>
      </c>
      <c r="G4660" s="2">
        <v>3.0999999999999999E-3</v>
      </c>
      <c r="H4660" s="2">
        <v>6.1999999999999998E-3</v>
      </c>
      <c r="I4660" s="2">
        <v>7.04</v>
      </c>
      <c r="J4660" s="4">
        <f t="shared" si="1106"/>
        <v>0.143203116773718</v>
      </c>
      <c r="K4660" s="4">
        <f t="shared" si="1107"/>
        <v>1.2084257206208426</v>
      </c>
      <c r="L4660" s="4">
        <f t="shared" si="1108"/>
        <v>9.9999999999999992E-2</v>
      </c>
      <c r="M4660" s="4">
        <f t="shared" si="1109"/>
        <v>1.3084257206208427</v>
      </c>
      <c r="N4660" s="3">
        <f t="shared" si="1110"/>
        <v>9.1368522564236354</v>
      </c>
      <c r="O4660">
        <f t="shared" si="1121"/>
        <v>12.084257206208427</v>
      </c>
      <c r="Q4660" s="4">
        <f t="shared" si="1122"/>
        <v>7.6427724114556839E-2</v>
      </c>
      <c r="T4660" s="6">
        <v>43762.951388888891</v>
      </c>
      <c r="U4660">
        <f t="shared" si="1111"/>
        <v>0</v>
      </c>
      <c r="V4660">
        <f t="shared" si="1112"/>
        <v>0</v>
      </c>
      <c r="W4660">
        <f t="shared" si="1123"/>
        <v>0</v>
      </c>
      <c r="X4660">
        <f t="shared" si="1113"/>
        <v>1</v>
      </c>
      <c r="Y4660">
        <f t="shared" si="1114"/>
        <v>0</v>
      </c>
      <c r="Z4660">
        <f t="shared" si="1116"/>
        <v>0</v>
      </c>
      <c r="AA4660">
        <f t="shared" si="1117"/>
        <v>0</v>
      </c>
    </row>
    <row r="4661" spans="1:27">
      <c r="A4661" s="1">
        <v>43763.037499999999</v>
      </c>
      <c r="B4661" s="1" t="s">
        <v>264</v>
      </c>
      <c r="C4661" s="5">
        <v>8</v>
      </c>
      <c r="D4661" s="2">
        <v>1.4999999999999999E-2</v>
      </c>
      <c r="E4661" s="2">
        <v>3.3700000000000001E-2</v>
      </c>
      <c r="F4661" s="2">
        <v>3.3E-3</v>
      </c>
      <c r="G4661" s="2">
        <v>3.8E-3</v>
      </c>
      <c r="H4661" s="2">
        <v>7.1000000000000004E-3</v>
      </c>
      <c r="I4661" s="2">
        <v>5.9</v>
      </c>
      <c r="J4661" s="4">
        <f t="shared" si="1106"/>
        <v>0.15794461408865956</v>
      </c>
      <c r="K4661" s="4">
        <f t="shared" si="1107"/>
        <v>1.8680709534368072</v>
      </c>
      <c r="L4661" s="4">
        <f t="shared" si="1108"/>
        <v>0.11451612903225808</v>
      </c>
      <c r="M4661" s="4">
        <f t="shared" si="1109"/>
        <v>1.9825870824690652</v>
      </c>
      <c r="N4661" s="3">
        <f t="shared" si="1110"/>
        <v>12.552419681472475</v>
      </c>
      <c r="O4661">
        <f t="shared" si="1121"/>
        <v>16.312732269448173</v>
      </c>
      <c r="Q4661" s="4">
        <f t="shared" si="1122"/>
        <v>5.7760957914465227E-2</v>
      </c>
      <c r="T4661" s="6">
        <v>43763.037499999999</v>
      </c>
      <c r="U4661">
        <f t="shared" si="1111"/>
        <v>0</v>
      </c>
      <c r="V4661">
        <f t="shared" si="1112"/>
        <v>0</v>
      </c>
      <c r="W4661">
        <f t="shared" si="1123"/>
        <v>0</v>
      </c>
      <c r="X4661">
        <f t="shared" si="1113"/>
        <v>1</v>
      </c>
      <c r="Y4661">
        <f t="shared" si="1114"/>
        <v>0</v>
      </c>
      <c r="Z4661">
        <f t="shared" si="1116"/>
        <v>0</v>
      </c>
      <c r="AA4661">
        <f t="shared" si="1117"/>
        <v>0</v>
      </c>
    </row>
    <row r="4662" spans="1:27">
      <c r="A4662" s="1">
        <v>43763.123611111114</v>
      </c>
      <c r="B4662" s="1" t="s">
        <v>264</v>
      </c>
      <c r="C4662" s="5">
        <v>9</v>
      </c>
      <c r="D4662" s="2">
        <v>1.2699999999999999E-2</v>
      </c>
      <c r="E4662" s="2">
        <v>1.2699999999999999E-2</v>
      </c>
      <c r="F4662" s="2">
        <v>2.7000000000000001E-3</v>
      </c>
      <c r="G4662" s="2">
        <v>2.5000000000000001E-3</v>
      </c>
      <c r="H4662" s="2">
        <v>5.1999999999999998E-3</v>
      </c>
      <c r="I4662" s="2">
        <v>7.94</v>
      </c>
      <c r="J4662" s="4">
        <f t="shared" si="1106"/>
        <v>0.13372643992839842</v>
      </c>
      <c r="K4662" s="4">
        <f t="shared" si="1107"/>
        <v>0.70399113082039921</v>
      </c>
      <c r="L4662" s="4">
        <f t="shared" si="1108"/>
        <v>8.3870967741935476E-2</v>
      </c>
      <c r="M4662" s="4">
        <f t="shared" si="1109"/>
        <v>0.78786209856233469</v>
      </c>
      <c r="N4662" s="3">
        <f t="shared" si="1110"/>
        <v>5.8915955512177121</v>
      </c>
      <c r="O4662">
        <f t="shared" si="1121"/>
        <v>8.3937404059355298</v>
      </c>
      <c r="Q4662" s="4">
        <f t="shared" si="1122"/>
        <v>0.10645386787228439</v>
      </c>
      <c r="T4662" s="6">
        <v>43763.123611111114</v>
      </c>
      <c r="U4662">
        <f t="shared" si="1111"/>
        <v>0</v>
      </c>
      <c r="V4662">
        <f t="shared" si="1112"/>
        <v>0</v>
      </c>
      <c r="W4662">
        <f t="shared" si="1123"/>
        <v>0</v>
      </c>
      <c r="X4662">
        <f t="shared" si="1113"/>
        <v>1</v>
      </c>
      <c r="Y4662">
        <f t="shared" si="1114"/>
        <v>0</v>
      </c>
      <c r="Z4662">
        <f t="shared" si="1116"/>
        <v>0</v>
      </c>
      <c r="AA4662">
        <f t="shared" si="1117"/>
        <v>1</v>
      </c>
    </row>
    <row r="4663" spans="1:27">
      <c r="A4663" s="1">
        <v>43763.209722222222</v>
      </c>
      <c r="B4663" s="1" t="s">
        <v>264</v>
      </c>
      <c r="C4663" s="5">
        <v>10</v>
      </c>
      <c r="D4663" s="2">
        <v>8.6E-3</v>
      </c>
      <c r="E4663" s="2">
        <v>3.2000000000000002E-3</v>
      </c>
      <c r="F4663" s="2">
        <v>2E-3</v>
      </c>
      <c r="G4663" s="2">
        <v>1.1000000000000001E-3</v>
      </c>
      <c r="H4663" s="2">
        <v>3.0999999999999999E-3</v>
      </c>
      <c r="I4663" s="2">
        <v>10.92</v>
      </c>
      <c r="J4663" s="4">
        <f t="shared" si="1106"/>
        <v>9.0554912077498162E-2</v>
      </c>
      <c r="K4663" s="4">
        <f t="shared" si="1107"/>
        <v>0.17738359201773837</v>
      </c>
      <c r="L4663" s="4">
        <f t="shared" si="1108"/>
        <v>4.9999999999999996E-2</v>
      </c>
      <c r="M4663" s="4">
        <f t="shared" si="1109"/>
        <v>0.22738359201773836</v>
      </c>
      <c r="N4663" s="3">
        <f t="shared" si="1110"/>
        <v>2.5110022946423967</v>
      </c>
      <c r="O4663">
        <f t="shared" si="1121"/>
        <v>3.5476718403547678</v>
      </c>
      <c r="Q4663" s="4">
        <f t="shared" si="1122"/>
        <v>0.21989273525109701</v>
      </c>
      <c r="T4663" s="6">
        <v>43763.209722222222</v>
      </c>
      <c r="U4663">
        <f t="shared" si="1111"/>
        <v>0</v>
      </c>
      <c r="V4663">
        <f t="shared" si="1112"/>
        <v>0</v>
      </c>
      <c r="W4663">
        <f t="shared" si="1123"/>
        <v>0</v>
      </c>
      <c r="X4663">
        <f t="shared" si="1113"/>
        <v>0</v>
      </c>
      <c r="Y4663">
        <f t="shared" si="1114"/>
        <v>0</v>
      </c>
      <c r="Z4663">
        <f t="shared" si="1116"/>
        <v>0</v>
      </c>
      <c r="AA4663">
        <f t="shared" si="1117"/>
        <v>1</v>
      </c>
    </row>
    <row r="4664" spans="1:27">
      <c r="A4664" s="1">
        <v>43763.29583333333</v>
      </c>
      <c r="B4664" s="1" t="s">
        <v>264</v>
      </c>
      <c r="C4664" s="5">
        <v>11</v>
      </c>
      <c r="D4664" s="2">
        <v>9.7999999999999997E-3</v>
      </c>
      <c r="E4664" s="2">
        <v>7.4000000000000003E-3</v>
      </c>
      <c r="F4664" s="2">
        <v>2.0999999999999999E-3</v>
      </c>
      <c r="G4664" s="2">
        <v>1.1000000000000001E-3</v>
      </c>
      <c r="H4664" s="2">
        <v>3.2000000000000002E-3</v>
      </c>
      <c r="I4664" s="2">
        <v>10.34</v>
      </c>
      <c r="J4664" s="4">
        <f t="shared" si="1106"/>
        <v>0.10319048120459093</v>
      </c>
      <c r="K4664" s="4">
        <f t="shared" si="1107"/>
        <v>0.41019955654102003</v>
      </c>
      <c r="L4664" s="4">
        <f t="shared" si="1108"/>
        <v>5.1612903225806452E-2</v>
      </c>
      <c r="M4664" s="4">
        <f t="shared" si="1109"/>
        <v>0.4618124597668265</v>
      </c>
      <c r="N4664" s="3">
        <f t="shared" si="1110"/>
        <v>4.4753397249036233</v>
      </c>
      <c r="O4664">
        <f t="shared" si="1121"/>
        <v>7.9476164079822631</v>
      </c>
      <c r="Q4664" s="4">
        <f t="shared" si="1122"/>
        <v>0.11176160827680201</v>
      </c>
      <c r="T4664" s="6">
        <v>43763.29583333333</v>
      </c>
      <c r="U4664">
        <f t="shared" si="1111"/>
        <v>0</v>
      </c>
      <c r="V4664">
        <f t="shared" si="1112"/>
        <v>0</v>
      </c>
      <c r="W4664">
        <f t="shared" si="1123"/>
        <v>0</v>
      </c>
      <c r="X4664">
        <f t="shared" si="1113"/>
        <v>0</v>
      </c>
      <c r="Y4664">
        <f t="shared" si="1114"/>
        <v>0</v>
      </c>
      <c r="Z4664">
        <f t="shared" si="1116"/>
        <v>0</v>
      </c>
      <c r="AA4664">
        <f t="shared" si="1117"/>
        <v>1</v>
      </c>
    </row>
    <row r="4665" spans="1:27">
      <c r="A4665" s="1">
        <v>43763.381944444445</v>
      </c>
      <c r="B4665" s="1" t="s">
        <v>264</v>
      </c>
      <c r="C4665" s="5">
        <v>12</v>
      </c>
      <c r="D4665" s="2">
        <v>1.24E-2</v>
      </c>
      <c r="E4665" s="2">
        <v>1.1599999999999999E-2</v>
      </c>
      <c r="F4665" s="2">
        <v>2.3999999999999998E-3</v>
      </c>
      <c r="G4665" s="2">
        <v>1.5E-3</v>
      </c>
      <c r="H4665" s="2">
        <v>3.8999999999999998E-3</v>
      </c>
      <c r="I4665" s="2">
        <v>10.34</v>
      </c>
      <c r="J4665" s="4">
        <f t="shared" si="1106"/>
        <v>0.13056754764662526</v>
      </c>
      <c r="K4665" s="4">
        <f t="shared" si="1107"/>
        <v>0.6430155210643016</v>
      </c>
      <c r="L4665" s="4">
        <f t="shared" si="1108"/>
        <v>6.2903225806451607E-2</v>
      </c>
      <c r="M4665" s="4">
        <f t="shared" si="1109"/>
        <v>0.70591874687075318</v>
      </c>
      <c r="N4665" s="3">
        <f t="shared" si="1110"/>
        <v>5.4065405959931798</v>
      </c>
      <c r="O4665">
        <f t="shared" si="1121"/>
        <v>10.222298027176077</v>
      </c>
      <c r="Q4665" s="4">
        <f t="shared" si="1122"/>
        <v>8.9108308973651004E-2</v>
      </c>
      <c r="T4665" s="6">
        <v>43763.381944444445</v>
      </c>
      <c r="U4665">
        <f t="shared" si="1111"/>
        <v>0</v>
      </c>
      <c r="V4665">
        <f t="shared" si="1112"/>
        <v>0</v>
      </c>
      <c r="W4665">
        <f t="shared" si="1123"/>
        <v>0</v>
      </c>
      <c r="X4665">
        <f t="shared" si="1113"/>
        <v>1</v>
      </c>
      <c r="Y4665">
        <f t="shared" si="1114"/>
        <v>0</v>
      </c>
      <c r="Z4665">
        <f t="shared" si="1116"/>
        <v>0</v>
      </c>
      <c r="AA4665">
        <f t="shared" si="1117"/>
        <v>0</v>
      </c>
    </row>
    <row r="4666" spans="1:27">
      <c r="A4666" s="1">
        <v>43763.468055555553</v>
      </c>
      <c r="B4666" s="1" t="s">
        <v>264</v>
      </c>
      <c r="C4666" s="5">
        <v>13</v>
      </c>
      <c r="D4666" s="2">
        <v>1.4999999999999999E-2</v>
      </c>
      <c r="E4666" s="2">
        <v>2.5100000000000001E-2</v>
      </c>
      <c r="F4666" s="2">
        <v>2.8999999999999998E-3</v>
      </c>
      <c r="G4666" s="2">
        <v>3.0000000000000001E-3</v>
      </c>
      <c r="H4666" s="2">
        <v>5.8999999999999999E-3</v>
      </c>
      <c r="I4666" s="2">
        <v>14.19</v>
      </c>
      <c r="J4666" s="4">
        <f t="shared" si="1106"/>
        <v>0.15794461408865956</v>
      </c>
      <c r="K4666" s="4">
        <f t="shared" si="1107"/>
        <v>1.3913525498891353</v>
      </c>
      <c r="L4666" s="4">
        <f t="shared" si="1108"/>
        <v>9.5161290322580638E-2</v>
      </c>
      <c r="M4666" s="4">
        <f t="shared" si="1109"/>
        <v>1.486513840211716</v>
      </c>
      <c r="N4666" s="3">
        <f t="shared" si="1110"/>
        <v>9.4116146269937779</v>
      </c>
      <c r="O4666">
        <f t="shared" si="1121"/>
        <v>14.620992897140066</v>
      </c>
      <c r="Q4666" s="4">
        <f t="shared" si="1122"/>
        <v>6.4016417303607034E-2</v>
      </c>
      <c r="T4666" s="6">
        <v>43763.468055555553</v>
      </c>
      <c r="U4666">
        <f t="shared" si="1111"/>
        <v>0</v>
      </c>
      <c r="V4666">
        <f t="shared" si="1112"/>
        <v>0</v>
      </c>
      <c r="W4666">
        <f t="shared" si="1123"/>
        <v>0</v>
      </c>
      <c r="X4666">
        <f t="shared" si="1113"/>
        <v>1</v>
      </c>
      <c r="Y4666">
        <f t="shared" si="1114"/>
        <v>0</v>
      </c>
      <c r="Z4666">
        <f t="shared" si="1116"/>
        <v>0</v>
      </c>
      <c r="AA4666">
        <f t="shared" si="1117"/>
        <v>0</v>
      </c>
    </row>
    <row r="4667" spans="1:27">
      <c r="A4667" s="1">
        <v>43763.469444444447</v>
      </c>
      <c r="B4667" s="1" t="s">
        <v>264</v>
      </c>
      <c r="C4667" s="5">
        <v>13</v>
      </c>
      <c r="D4667" s="2">
        <v>1.44E-2</v>
      </c>
      <c r="E4667" s="2">
        <v>2.52E-2</v>
      </c>
      <c r="F4667" s="2">
        <v>3.0000000000000001E-3</v>
      </c>
      <c r="G4667" s="2">
        <v>2.8999999999999998E-3</v>
      </c>
      <c r="H4667" s="2">
        <v>5.8999999999999999E-3</v>
      </c>
      <c r="I4667" s="2">
        <v>14.88</v>
      </c>
      <c r="J4667" s="4">
        <f t="shared" si="1106"/>
        <v>0.15162682952511317</v>
      </c>
      <c r="K4667" s="4">
        <f t="shared" si="1107"/>
        <v>1.3968957871396896</v>
      </c>
      <c r="L4667" s="4">
        <f t="shared" si="1108"/>
        <v>9.5161290322580638E-2</v>
      </c>
      <c r="M4667" s="4">
        <f t="shared" si="1109"/>
        <v>1.4920570774622703</v>
      </c>
      <c r="N4667" s="3">
        <f t="shared" si="1110"/>
        <v>9.8403236560133216</v>
      </c>
      <c r="O4667">
        <f t="shared" si="1121"/>
        <v>14.679243864857757</v>
      </c>
      <c r="Q4667" s="4">
        <f t="shared" si="1122"/>
        <v>6.377858579273217E-2</v>
      </c>
      <c r="T4667" s="6">
        <v>43763.469444444447</v>
      </c>
      <c r="U4667">
        <f t="shared" si="1111"/>
        <v>0</v>
      </c>
      <c r="V4667">
        <f t="shared" si="1112"/>
        <v>0</v>
      </c>
      <c r="W4667">
        <f t="shared" si="1123"/>
        <v>0</v>
      </c>
      <c r="X4667">
        <f t="shared" si="1113"/>
        <v>1</v>
      </c>
      <c r="Y4667">
        <f t="shared" si="1114"/>
        <v>0</v>
      </c>
      <c r="Z4667">
        <f t="shared" si="1116"/>
        <v>0</v>
      </c>
      <c r="AA4667">
        <f t="shared" si="1117"/>
        <v>0</v>
      </c>
    </row>
    <row r="4668" spans="1:27">
      <c r="A4668" s="1">
        <v>43763.470833333333</v>
      </c>
      <c r="B4668" s="1" t="s">
        <v>264</v>
      </c>
      <c r="C4668" s="5">
        <v>13</v>
      </c>
      <c r="D4668" s="2">
        <v>1.46E-2</v>
      </c>
      <c r="E4668" s="2">
        <v>2.5700000000000001E-2</v>
      </c>
      <c r="F4668" s="2">
        <v>2.8999999999999998E-3</v>
      </c>
      <c r="G4668" s="2">
        <v>2.8E-3</v>
      </c>
      <c r="H4668" s="2">
        <v>5.7000000000000002E-3</v>
      </c>
      <c r="I4668" s="2">
        <v>14.71</v>
      </c>
      <c r="J4668" s="4">
        <f t="shared" si="1106"/>
        <v>0.15373275771296199</v>
      </c>
      <c r="K4668" s="4">
        <f t="shared" si="1107"/>
        <v>1.4246119733924614</v>
      </c>
      <c r="L4668" s="4">
        <f t="shared" si="1108"/>
        <v>9.1935483870967741E-2</v>
      </c>
      <c r="M4668" s="4">
        <f t="shared" si="1109"/>
        <v>1.5165474572634292</v>
      </c>
      <c r="N4668" s="3">
        <f t="shared" si="1110"/>
        <v>9.8648295901580738</v>
      </c>
      <c r="O4668">
        <f t="shared" si="1121"/>
        <v>15.495779359707475</v>
      </c>
      <c r="Q4668" s="4">
        <f t="shared" si="1122"/>
        <v>6.0621567383630018E-2</v>
      </c>
      <c r="T4668" s="6">
        <v>43763.470833333333</v>
      </c>
      <c r="U4668">
        <f t="shared" si="1111"/>
        <v>0</v>
      </c>
      <c r="V4668">
        <f t="shared" si="1112"/>
        <v>0</v>
      </c>
      <c r="W4668">
        <f t="shared" si="1123"/>
        <v>0</v>
      </c>
      <c r="X4668">
        <f t="shared" si="1113"/>
        <v>1</v>
      </c>
      <c r="Y4668">
        <f t="shared" si="1114"/>
        <v>0</v>
      </c>
      <c r="Z4668">
        <f t="shared" si="1116"/>
        <v>0</v>
      </c>
      <c r="AA4668">
        <f t="shared" si="1117"/>
        <v>0</v>
      </c>
    </row>
    <row r="4669" spans="1:27">
      <c r="A4669" s="1">
        <v>43782.081250000003</v>
      </c>
      <c r="B4669" s="1" t="s">
        <v>295</v>
      </c>
      <c r="C4669" s="5">
        <v>1</v>
      </c>
      <c r="D4669" s="2">
        <v>1.7399999999999999E-2</v>
      </c>
      <c r="E4669" s="2">
        <v>7.4499999999999997E-2</v>
      </c>
      <c r="F4669" s="2">
        <v>2E-3</v>
      </c>
      <c r="G4669" s="2">
        <v>6.1000000000000004E-3</v>
      </c>
      <c r="H4669" s="2">
        <v>8.0999999999999996E-3</v>
      </c>
      <c r="I4669" s="2">
        <v>4.3099999999999996</v>
      </c>
      <c r="J4669" s="4">
        <f t="shared" si="1106"/>
        <v>0.1832157523428451</v>
      </c>
      <c r="K4669" s="4">
        <f t="shared" si="1107"/>
        <v>4.1297117516629713</v>
      </c>
      <c r="L4669" s="4">
        <f t="shared" si="1108"/>
        <v>0.13064516129032258</v>
      </c>
      <c r="M4669" s="4">
        <f t="shared" si="1109"/>
        <v>4.2603569129532941</v>
      </c>
      <c r="N4669" s="3">
        <f t="shared" si="1110"/>
        <v>23.253223909377837</v>
      </c>
      <c r="O4669">
        <f t="shared" si="1121"/>
        <v>31.610139333716571</v>
      </c>
      <c r="Q4669" s="4">
        <f t="shared" si="1122"/>
        <v>3.0665309024487084E-2</v>
      </c>
      <c r="T4669" s="6">
        <v>43782.081250000003</v>
      </c>
      <c r="U4669">
        <f t="shared" si="1111"/>
        <v>0</v>
      </c>
      <c r="V4669">
        <f t="shared" si="1112"/>
        <v>0</v>
      </c>
      <c r="W4669">
        <f t="shared" si="1123"/>
        <v>0</v>
      </c>
      <c r="X4669">
        <f t="shared" si="1113"/>
        <v>1</v>
      </c>
      <c r="Y4669">
        <f t="shared" si="1114"/>
        <v>1</v>
      </c>
      <c r="Z4669">
        <f t="shared" si="1116"/>
        <v>1</v>
      </c>
      <c r="AA4669">
        <f t="shared" si="1117"/>
        <v>0</v>
      </c>
    </row>
    <row r="4670" spans="1:27">
      <c r="A4670" s="1">
        <v>43782.167361111111</v>
      </c>
      <c r="B4670" s="1" t="s">
        <v>295</v>
      </c>
      <c r="C4670" s="5">
        <v>2</v>
      </c>
      <c r="D4670" s="2">
        <v>1.7299999999999999E-2</v>
      </c>
      <c r="E4670" s="2">
        <v>6.4299999999999996E-2</v>
      </c>
      <c r="F4670" s="2">
        <v>2.0999999999999999E-3</v>
      </c>
      <c r="G4670" s="2">
        <v>5.0000000000000001E-3</v>
      </c>
      <c r="H4670" s="2">
        <v>7.1000000000000004E-3</v>
      </c>
      <c r="I4670" s="2">
        <v>3.76</v>
      </c>
      <c r="J4670" s="4">
        <f t="shared" si="1106"/>
        <v>0.18216278824892071</v>
      </c>
      <c r="K4670" s="4">
        <f t="shared" si="1107"/>
        <v>3.5643015521064303</v>
      </c>
      <c r="L4670" s="4">
        <f t="shared" si="1108"/>
        <v>0.11451612903225808</v>
      </c>
      <c r="M4670" s="4">
        <f t="shared" si="1109"/>
        <v>3.6788176811386886</v>
      </c>
      <c r="N4670" s="3">
        <f t="shared" si="1110"/>
        <v>20.195220530505274</v>
      </c>
      <c r="O4670">
        <f t="shared" si="1121"/>
        <v>31.124886793042062</v>
      </c>
      <c r="Q4670" s="4">
        <f t="shared" si="1122"/>
        <v>3.112851436465109E-2</v>
      </c>
      <c r="T4670" s="6">
        <v>43782.167361111111</v>
      </c>
      <c r="U4670">
        <f t="shared" si="1111"/>
        <v>0</v>
      </c>
      <c r="V4670">
        <f t="shared" si="1112"/>
        <v>0</v>
      </c>
      <c r="W4670">
        <f t="shared" si="1123"/>
        <v>0</v>
      </c>
      <c r="X4670">
        <f t="shared" si="1113"/>
        <v>1</v>
      </c>
      <c r="Y4670">
        <f t="shared" si="1114"/>
        <v>1</v>
      </c>
      <c r="Z4670">
        <f t="shared" si="1116"/>
        <v>1</v>
      </c>
      <c r="AA4670">
        <f t="shared" si="1117"/>
        <v>0</v>
      </c>
    </row>
    <row r="4671" spans="1:27">
      <c r="A4671" s="1">
        <v>43782.253472222219</v>
      </c>
      <c r="B4671" s="1" t="s">
        <v>295</v>
      </c>
      <c r="C4671" s="5">
        <v>3</v>
      </c>
      <c r="D4671" s="2">
        <v>1.0500000000000001E-2</v>
      </c>
      <c r="E4671" s="2">
        <v>3.9300000000000002E-2</v>
      </c>
      <c r="F4671" s="2">
        <v>1.2999999999999999E-3</v>
      </c>
      <c r="G4671" s="2">
        <v>1.8E-3</v>
      </c>
      <c r="H4671" s="2">
        <v>3.0999999999999999E-3</v>
      </c>
      <c r="I4671" s="2">
        <v>5.7</v>
      </c>
      <c r="J4671" s="4">
        <f t="shared" si="1106"/>
        <v>0.11056122986206172</v>
      </c>
      <c r="K4671" s="4">
        <f t="shared" si="1107"/>
        <v>2.1784922394678494</v>
      </c>
      <c r="L4671" s="4">
        <f t="shared" si="1108"/>
        <v>4.9999999999999996E-2</v>
      </c>
      <c r="M4671" s="4">
        <f t="shared" si="1109"/>
        <v>2.2284922394678492</v>
      </c>
      <c r="N4671" s="3">
        <f t="shared" si="1110"/>
        <v>20.156181712596343</v>
      </c>
      <c r="O4671">
        <f t="shared" si="1121"/>
        <v>43.569844789356992</v>
      </c>
      <c r="Q4671" s="4">
        <f t="shared" si="1122"/>
        <v>2.2436694691806376E-2</v>
      </c>
      <c r="T4671" s="6">
        <v>43782.253472222219</v>
      </c>
      <c r="U4671">
        <f t="shared" si="1111"/>
        <v>0</v>
      </c>
      <c r="V4671">
        <f t="shared" si="1112"/>
        <v>0</v>
      </c>
      <c r="W4671">
        <f t="shared" si="1123"/>
        <v>0</v>
      </c>
      <c r="X4671">
        <f t="shared" si="1113"/>
        <v>0</v>
      </c>
      <c r="Y4671">
        <f t="shared" si="1114"/>
        <v>1</v>
      </c>
      <c r="Z4671">
        <f t="shared" si="1116"/>
        <v>1</v>
      </c>
      <c r="AA4671">
        <f t="shared" si="1117"/>
        <v>0</v>
      </c>
    </row>
    <row r="4672" spans="1:27">
      <c r="A4672" s="1">
        <v>43782.339583333334</v>
      </c>
      <c r="B4672" s="1" t="s">
        <v>295</v>
      </c>
      <c r="C4672" s="5">
        <v>4</v>
      </c>
      <c r="D4672" s="2">
        <v>8.6E-3</v>
      </c>
      <c r="E4672" s="2">
        <v>1.4200000000000001E-2</v>
      </c>
      <c r="F4672" s="2">
        <v>1E-3</v>
      </c>
      <c r="G4672" s="2">
        <v>5.9999999999999995E-4</v>
      </c>
      <c r="H4672" s="2">
        <v>1.6000000000000001E-3</v>
      </c>
      <c r="I4672" s="2">
        <v>8.9</v>
      </c>
      <c r="J4672" s="4">
        <f t="shared" si="1106"/>
        <v>9.0554912077498162E-2</v>
      </c>
      <c r="K4672" s="4">
        <f t="shared" si="1107"/>
        <v>0.78713968957871405</v>
      </c>
      <c r="L4672" s="4">
        <f t="shared" si="1108"/>
        <v>2.5806451612903226E-2</v>
      </c>
      <c r="M4672" s="4">
        <f t="shared" si="1109"/>
        <v>0.81294614119161723</v>
      </c>
      <c r="N4672" s="3">
        <f t="shared" si="1110"/>
        <v>8.9773831429032427</v>
      </c>
      <c r="O4672">
        <f t="shared" si="1121"/>
        <v>30.501662971175168</v>
      </c>
      <c r="Q4672" s="4">
        <f t="shared" si="1122"/>
        <v>3.1744355874641465E-2</v>
      </c>
      <c r="T4672" s="6">
        <v>43782.339583333334</v>
      </c>
      <c r="U4672">
        <f t="shared" si="1111"/>
        <v>0</v>
      </c>
      <c r="V4672">
        <f t="shared" si="1112"/>
        <v>0</v>
      </c>
      <c r="W4672">
        <f t="shared" si="1123"/>
        <v>0</v>
      </c>
      <c r="X4672">
        <f t="shared" si="1113"/>
        <v>0</v>
      </c>
      <c r="Y4672">
        <f t="shared" si="1114"/>
        <v>0</v>
      </c>
      <c r="Z4672">
        <f t="shared" si="1116"/>
        <v>1</v>
      </c>
      <c r="AA4672">
        <f t="shared" si="1117"/>
        <v>0</v>
      </c>
    </row>
    <row r="4673" spans="1:27">
      <c r="A4673" s="1">
        <v>43782.425694444442</v>
      </c>
      <c r="B4673" s="1" t="s">
        <v>295</v>
      </c>
      <c r="C4673" s="5">
        <v>5</v>
      </c>
      <c r="D4673" s="2">
        <v>1.0200000000000001E-2</v>
      </c>
      <c r="E4673" s="2">
        <v>2.81E-2</v>
      </c>
      <c r="F4673" s="2">
        <v>1.1999999999999999E-3</v>
      </c>
      <c r="G4673" s="2">
        <v>1.6000000000000001E-3</v>
      </c>
      <c r="H4673" s="2">
        <v>2.8E-3</v>
      </c>
      <c r="I4673" s="2">
        <v>6.24</v>
      </c>
      <c r="J4673" s="4">
        <f t="shared" si="1106"/>
        <v>0.10740233758028853</v>
      </c>
      <c r="K4673" s="4">
        <f t="shared" si="1107"/>
        <v>1.5576496674057652</v>
      </c>
      <c r="L4673" s="4">
        <f t="shared" si="1108"/>
        <v>4.5161290322580643E-2</v>
      </c>
      <c r="M4673" s="4">
        <f t="shared" si="1109"/>
        <v>1.6028109577283458</v>
      </c>
      <c r="N4673" s="3">
        <f t="shared" si="1110"/>
        <v>14.92342712308441</v>
      </c>
      <c r="O4673">
        <f t="shared" si="1121"/>
        <v>34.4908140639848</v>
      </c>
      <c r="Q4673" s="4">
        <f t="shared" si="1122"/>
        <v>2.8176304950265293E-2</v>
      </c>
      <c r="T4673" s="6">
        <v>43782.425694444442</v>
      </c>
      <c r="U4673">
        <f t="shared" si="1111"/>
        <v>0</v>
      </c>
      <c r="V4673">
        <f t="shared" si="1112"/>
        <v>0</v>
      </c>
      <c r="W4673">
        <f t="shared" si="1123"/>
        <v>0</v>
      </c>
      <c r="X4673">
        <f t="shared" si="1113"/>
        <v>0</v>
      </c>
      <c r="Y4673">
        <f t="shared" si="1114"/>
        <v>0</v>
      </c>
      <c r="Z4673">
        <f t="shared" si="1116"/>
        <v>1</v>
      </c>
      <c r="AA4673">
        <f t="shared" si="1117"/>
        <v>0</v>
      </c>
    </row>
    <row r="4674" spans="1:27">
      <c r="A4674" s="1">
        <v>43782.511805555558</v>
      </c>
      <c r="B4674" s="1" t="s">
        <v>295</v>
      </c>
      <c r="C4674" s="5">
        <v>6</v>
      </c>
      <c r="D4674" s="2">
        <v>1.0800000000000001E-2</v>
      </c>
      <c r="E4674" s="2">
        <v>2.7400000000000001E-2</v>
      </c>
      <c r="F4674" s="2">
        <v>1.1999999999999999E-3</v>
      </c>
      <c r="G4674" s="2">
        <v>1.9E-3</v>
      </c>
      <c r="H4674" s="2">
        <v>3.0999999999999999E-3</v>
      </c>
      <c r="I4674" s="2">
        <v>3.86</v>
      </c>
      <c r="J4674" s="4">
        <f t="shared" si="1106"/>
        <v>0.1137201221438349</v>
      </c>
      <c r="K4674" s="4">
        <f t="shared" si="1107"/>
        <v>1.5188470066518849</v>
      </c>
      <c r="L4674" s="4">
        <f t="shared" si="1108"/>
        <v>4.9999999999999996E-2</v>
      </c>
      <c r="M4674" s="4">
        <f t="shared" si="1109"/>
        <v>1.5688470066518849</v>
      </c>
      <c r="N4674" s="3">
        <f t="shared" si="1110"/>
        <v>13.795685205715696</v>
      </c>
      <c r="O4674">
        <f t="shared" si="1121"/>
        <v>30.376940133037699</v>
      </c>
      <c r="Q4674" s="4">
        <f t="shared" si="1122"/>
        <v>3.1870539184509925E-2</v>
      </c>
      <c r="T4674" s="6">
        <v>43782.511805555558</v>
      </c>
      <c r="U4674">
        <f t="shared" si="1111"/>
        <v>0</v>
      </c>
      <c r="V4674">
        <f t="shared" si="1112"/>
        <v>0</v>
      </c>
      <c r="W4674">
        <f t="shared" si="1123"/>
        <v>0</v>
      </c>
      <c r="X4674">
        <f t="shared" si="1113"/>
        <v>0</v>
      </c>
      <c r="Y4674">
        <f t="shared" si="1114"/>
        <v>0</v>
      </c>
      <c r="Z4674">
        <f t="shared" si="1116"/>
        <v>1</v>
      </c>
      <c r="AA4674">
        <f t="shared" si="1117"/>
        <v>0</v>
      </c>
    </row>
    <row r="4675" spans="1:27">
      <c r="A4675" s="1">
        <v>43782.597916666666</v>
      </c>
      <c r="B4675" s="1" t="s">
        <v>295</v>
      </c>
      <c r="C4675" s="5">
        <v>7</v>
      </c>
      <c r="D4675" s="2">
        <v>1.46E-2</v>
      </c>
      <c r="E4675" s="2">
        <v>4.1099999999999998E-2</v>
      </c>
      <c r="F4675" s="2">
        <v>1.6000000000000001E-3</v>
      </c>
      <c r="G4675" s="2">
        <v>3.3E-3</v>
      </c>
      <c r="H4675" s="2">
        <v>4.8999999999999998E-3</v>
      </c>
      <c r="I4675" s="2">
        <v>3.28</v>
      </c>
      <c r="J4675" s="4">
        <f t="shared" ref="J4675:J4738" si="1124">(D4675/94.97)*1000</f>
        <v>0.15373275771296199</v>
      </c>
      <c r="K4675" s="4">
        <f t="shared" ref="K4675:K4738" si="1125">(E4675/18.04)*1000</f>
        <v>2.2782705099778271</v>
      </c>
      <c r="L4675" s="4">
        <f t="shared" ref="L4675:L4738" si="1126">(H4675/62)*1000</f>
        <v>7.9032258064516123E-2</v>
      </c>
      <c r="M4675" s="4">
        <f t="shared" ref="M4675:M4698" si="1127">K4675+L4675</f>
        <v>2.3573027680423433</v>
      </c>
      <c r="N4675" s="3">
        <f t="shared" ref="N4675:N4698" si="1128">M4675/J4675</f>
        <v>15.333770128834338</v>
      </c>
      <c r="O4675">
        <f t="shared" si="1121"/>
        <v>28.827096248699039</v>
      </c>
      <c r="Q4675" s="4">
        <f t="shared" si="1122"/>
        <v>3.3526562279545286E-2</v>
      </c>
      <c r="T4675" s="6">
        <v>43782.597916666666</v>
      </c>
      <c r="U4675">
        <f t="shared" ref="U4675:U4738" si="1129">IF(I4675&gt;15,1,0)</f>
        <v>0</v>
      </c>
      <c r="V4675">
        <f t="shared" ref="V4675:V4738" si="1130">IF(I4675&gt;20,1,0)</f>
        <v>0</v>
      </c>
      <c r="W4675">
        <f t="shared" si="1123"/>
        <v>0</v>
      </c>
      <c r="X4675">
        <f t="shared" ref="X4675:X4738" si="1131">IF(J4675&gt;0.125,1,0)</f>
        <v>1</v>
      </c>
      <c r="Y4675">
        <f t="shared" ref="Y4675:Y4738" si="1132">IF(M4675&gt;2,1,0)</f>
        <v>1</v>
      </c>
      <c r="Z4675">
        <f t="shared" si="1116"/>
        <v>1</v>
      </c>
      <c r="AA4675">
        <f t="shared" si="1117"/>
        <v>0</v>
      </c>
    </row>
    <row r="4676" spans="1:27">
      <c r="A4676" s="1">
        <v>43782.684027777781</v>
      </c>
      <c r="B4676" s="1" t="s">
        <v>295</v>
      </c>
      <c r="C4676" s="5">
        <v>8</v>
      </c>
      <c r="D4676" s="2">
        <v>1.6E-2</v>
      </c>
      <c r="E4676" s="2">
        <v>3.1800000000000002E-2</v>
      </c>
      <c r="F4676" s="2">
        <v>1.6999999999999999E-3</v>
      </c>
      <c r="G4676" s="2">
        <v>4.5999999999999999E-3</v>
      </c>
      <c r="H4676" s="2">
        <v>6.3E-3</v>
      </c>
      <c r="I4676" s="2">
        <v>3.19</v>
      </c>
      <c r="J4676" s="4">
        <f t="shared" si="1124"/>
        <v>0.16847425502790356</v>
      </c>
      <c r="K4676" s="4">
        <f t="shared" si="1125"/>
        <v>1.7627494456762751</v>
      </c>
      <c r="L4676" s="4">
        <f t="shared" si="1126"/>
        <v>0.10161290322580645</v>
      </c>
      <c r="M4676" s="4">
        <f t="shared" si="1127"/>
        <v>1.8643623489020815</v>
      </c>
      <c r="N4676" s="3">
        <f t="shared" si="1128"/>
        <v>11.066155767201916</v>
      </c>
      <c r="O4676">
        <f t="shared" ref="O4676:O4739" si="1133">K4676/L4676</f>
        <v>17.347692957449059</v>
      </c>
      <c r="Q4676" s="4">
        <f t="shared" ref="Q4676:Q4739" si="1134">L4676/M4676</f>
        <v>5.4502765133422719E-2</v>
      </c>
      <c r="T4676" s="6">
        <v>43782.684027777781</v>
      </c>
      <c r="U4676">
        <f t="shared" si="1129"/>
        <v>0</v>
      </c>
      <c r="V4676">
        <f t="shared" si="1130"/>
        <v>0</v>
      </c>
      <c r="W4676">
        <f t="shared" si="1123"/>
        <v>0</v>
      </c>
      <c r="X4676">
        <f t="shared" si="1131"/>
        <v>1</v>
      </c>
      <c r="Y4676">
        <f t="shared" si="1132"/>
        <v>0</v>
      </c>
      <c r="Z4676">
        <f t="shared" ref="Z4676:Z4739" si="1135">IF(O4676&gt;25,1,0)</f>
        <v>0</v>
      </c>
      <c r="AA4676">
        <f t="shared" ref="AA4676:AA4739" si="1136">IF(Q4676&gt;0.1,1,0)</f>
        <v>0</v>
      </c>
    </row>
    <row r="4677" spans="1:27">
      <c r="A4677" s="1">
        <v>43782.770138888889</v>
      </c>
      <c r="B4677" s="1" t="s">
        <v>295</v>
      </c>
      <c r="C4677" s="5">
        <v>9</v>
      </c>
      <c r="D4677" s="2">
        <v>1.3100000000000001E-2</v>
      </c>
      <c r="E4677" s="2">
        <v>3.7699999999999997E-2</v>
      </c>
      <c r="F4677" s="2">
        <v>1.5E-3</v>
      </c>
      <c r="G4677" s="2">
        <v>2.8999999999999998E-3</v>
      </c>
      <c r="H4677" s="2">
        <v>4.4000000000000003E-3</v>
      </c>
      <c r="I4677" s="2">
        <v>3.55</v>
      </c>
      <c r="J4677" s="4">
        <f t="shared" si="1124"/>
        <v>0.13793829630409601</v>
      </c>
      <c r="K4677" s="4">
        <f t="shared" si="1125"/>
        <v>2.0898004434589801</v>
      </c>
      <c r="L4677" s="4">
        <f t="shared" si="1126"/>
        <v>7.0967741935483872E-2</v>
      </c>
      <c r="M4677" s="4">
        <f t="shared" si="1127"/>
        <v>2.1607681853944638</v>
      </c>
      <c r="N4677" s="3">
        <f t="shared" si="1128"/>
        <v>15.664744623428415</v>
      </c>
      <c r="O4677">
        <f t="shared" si="1133"/>
        <v>29.447188066921992</v>
      </c>
      <c r="Q4677" s="4">
        <f t="shared" si="1134"/>
        <v>3.2843755482510589E-2</v>
      </c>
      <c r="T4677" s="6">
        <v>43782.770138888889</v>
      </c>
      <c r="U4677">
        <f t="shared" si="1129"/>
        <v>0</v>
      </c>
      <c r="V4677">
        <f t="shared" si="1130"/>
        <v>0</v>
      </c>
      <c r="W4677">
        <f t="shared" si="1123"/>
        <v>0</v>
      </c>
      <c r="X4677">
        <f t="shared" si="1131"/>
        <v>1</v>
      </c>
      <c r="Y4677">
        <f t="shared" si="1132"/>
        <v>1</v>
      </c>
      <c r="Z4677">
        <f t="shared" si="1135"/>
        <v>1</v>
      </c>
      <c r="AA4677">
        <f t="shared" si="1136"/>
        <v>0</v>
      </c>
    </row>
    <row r="4678" spans="1:27">
      <c r="A4678" s="1">
        <v>43782.856249999997</v>
      </c>
      <c r="B4678" s="1" t="s">
        <v>295</v>
      </c>
      <c r="C4678" s="5">
        <v>10</v>
      </c>
      <c r="D4678" s="2">
        <v>9.1999999999999998E-3</v>
      </c>
      <c r="E4678" s="2">
        <v>2.9000000000000001E-2</v>
      </c>
      <c r="F4678" s="2">
        <v>1.1000000000000001E-3</v>
      </c>
      <c r="G4678" s="2">
        <v>1.1999999999999999E-3</v>
      </c>
      <c r="H4678" s="2">
        <v>2.3E-3</v>
      </c>
      <c r="I4678" s="2">
        <v>5.32</v>
      </c>
      <c r="J4678" s="4">
        <f t="shared" si="1124"/>
        <v>9.6872696641044531E-2</v>
      </c>
      <c r="K4678" s="4">
        <f t="shared" si="1125"/>
        <v>1.607538802660754</v>
      </c>
      <c r="L4678" s="4">
        <f t="shared" si="1126"/>
        <v>3.7096774193548385E-2</v>
      </c>
      <c r="M4678" s="4">
        <f t="shared" si="1127"/>
        <v>1.6446355768543024</v>
      </c>
      <c r="N4678" s="3">
        <f t="shared" si="1128"/>
        <v>16.977287036288381</v>
      </c>
      <c r="O4678">
        <f t="shared" si="1133"/>
        <v>43.333654680420331</v>
      </c>
      <c r="Q4678" s="4">
        <f t="shared" si="1134"/>
        <v>2.2556227480195618E-2</v>
      </c>
      <c r="T4678" s="6">
        <v>43782.856249999997</v>
      </c>
      <c r="U4678">
        <f t="shared" si="1129"/>
        <v>0</v>
      </c>
      <c r="V4678">
        <f t="shared" si="1130"/>
        <v>0</v>
      </c>
      <c r="W4678">
        <f t="shared" si="1123"/>
        <v>0</v>
      </c>
      <c r="X4678">
        <f t="shared" si="1131"/>
        <v>0</v>
      </c>
      <c r="Y4678">
        <f t="shared" si="1132"/>
        <v>0</v>
      </c>
      <c r="Z4678">
        <f t="shared" si="1135"/>
        <v>1</v>
      </c>
      <c r="AA4678">
        <f t="shared" si="1136"/>
        <v>0</v>
      </c>
    </row>
    <row r="4679" spans="1:27">
      <c r="A4679" s="1">
        <v>43782.942361111112</v>
      </c>
      <c r="B4679" s="1" t="s">
        <v>295</v>
      </c>
      <c r="C4679" s="5">
        <v>11</v>
      </c>
      <c r="D4679" s="2">
        <v>1.0699999999999999E-2</v>
      </c>
      <c r="E4679" s="2">
        <v>2.1499999999999998E-2</v>
      </c>
      <c r="F4679" s="2">
        <v>1.1999999999999999E-3</v>
      </c>
      <c r="G4679" s="2">
        <v>1.6000000000000001E-3</v>
      </c>
      <c r="H4679" s="2">
        <v>2.8E-3</v>
      </c>
      <c r="I4679" s="2">
        <v>4.0599999999999996</v>
      </c>
      <c r="J4679" s="4">
        <f t="shared" si="1124"/>
        <v>0.1126671580499105</v>
      </c>
      <c r="K4679" s="4">
        <f t="shared" si="1125"/>
        <v>1.1917960088691797</v>
      </c>
      <c r="L4679" s="4">
        <f t="shared" si="1126"/>
        <v>4.5161290322580643E-2</v>
      </c>
      <c r="M4679" s="4">
        <f t="shared" si="1127"/>
        <v>1.2369572991917603</v>
      </c>
      <c r="N4679" s="3">
        <f t="shared" si="1128"/>
        <v>10.978863056471166</v>
      </c>
      <c r="O4679">
        <f t="shared" si="1133"/>
        <v>26.38976876781755</v>
      </c>
      <c r="Q4679" s="4">
        <f t="shared" si="1134"/>
        <v>3.6509983288905333E-2</v>
      </c>
      <c r="T4679" s="6">
        <v>43782.942361111112</v>
      </c>
      <c r="U4679">
        <f t="shared" si="1129"/>
        <v>0</v>
      </c>
      <c r="V4679">
        <f t="shared" si="1130"/>
        <v>0</v>
      </c>
      <c r="W4679">
        <f t="shared" si="1123"/>
        <v>0</v>
      </c>
      <c r="X4679">
        <f t="shared" si="1131"/>
        <v>0</v>
      </c>
      <c r="Y4679">
        <f t="shared" si="1132"/>
        <v>0</v>
      </c>
      <c r="Z4679">
        <f t="shared" si="1135"/>
        <v>1</v>
      </c>
      <c r="AA4679">
        <f t="shared" si="1136"/>
        <v>0</v>
      </c>
    </row>
    <row r="4680" spans="1:27">
      <c r="A4680" s="1">
        <v>43783.02847222222</v>
      </c>
      <c r="B4680" s="1" t="s">
        <v>297</v>
      </c>
      <c r="C4680" s="5">
        <v>12</v>
      </c>
      <c r="D4680" s="2">
        <v>1.2200000000000001E-2</v>
      </c>
      <c r="E4680" s="2">
        <v>3.6499999999999998E-2</v>
      </c>
      <c r="F4680" s="2">
        <v>1.4E-3</v>
      </c>
      <c r="G4680" s="2">
        <v>2.3E-3</v>
      </c>
      <c r="H4680" s="2">
        <v>3.7000000000000002E-3</v>
      </c>
      <c r="I4680" s="2">
        <v>2.73</v>
      </c>
      <c r="J4680" s="4">
        <f t="shared" si="1124"/>
        <v>0.12846161945877646</v>
      </c>
      <c r="K4680" s="4">
        <f t="shared" si="1125"/>
        <v>2.0232815964523283</v>
      </c>
      <c r="L4680" s="4">
        <f t="shared" si="1126"/>
        <v>5.9677419354838716E-2</v>
      </c>
      <c r="M4680" s="4">
        <f t="shared" si="1127"/>
        <v>2.0829590158071669</v>
      </c>
      <c r="N4680" s="3">
        <f t="shared" si="1128"/>
        <v>16.214640797639888</v>
      </c>
      <c r="O4680">
        <f t="shared" si="1133"/>
        <v>33.903637562174147</v>
      </c>
      <c r="Q4680" s="4">
        <f t="shared" si="1134"/>
        <v>2.8650308960454094E-2</v>
      </c>
      <c r="T4680" s="6">
        <v>43783.02847222222</v>
      </c>
      <c r="U4680">
        <f t="shared" si="1129"/>
        <v>0</v>
      </c>
      <c r="V4680">
        <f t="shared" si="1130"/>
        <v>0</v>
      </c>
      <c r="W4680">
        <f t="shared" si="1123"/>
        <v>0</v>
      </c>
      <c r="X4680">
        <f t="shared" si="1131"/>
        <v>1</v>
      </c>
      <c r="Y4680">
        <f t="shared" si="1132"/>
        <v>1</v>
      </c>
      <c r="Z4680">
        <f t="shared" si="1135"/>
        <v>1</v>
      </c>
      <c r="AA4680">
        <f t="shared" si="1136"/>
        <v>0</v>
      </c>
    </row>
    <row r="4681" spans="1:27">
      <c r="A4681" s="1">
        <v>43783.114583333336</v>
      </c>
      <c r="B4681" s="1" t="s">
        <v>297</v>
      </c>
      <c r="C4681" s="5">
        <v>13</v>
      </c>
      <c r="D4681" s="2">
        <v>1.54E-2</v>
      </c>
      <c r="E4681" s="2">
        <v>4.1700000000000001E-2</v>
      </c>
      <c r="F4681" s="2">
        <v>1.6000000000000001E-3</v>
      </c>
      <c r="G4681" s="2">
        <v>3.5999999999999999E-3</v>
      </c>
      <c r="H4681" s="2">
        <v>5.1999999999999998E-3</v>
      </c>
      <c r="I4681" s="2">
        <v>2.56</v>
      </c>
      <c r="J4681" s="4">
        <f t="shared" si="1124"/>
        <v>0.16215647046435716</v>
      </c>
      <c r="K4681" s="4">
        <f t="shared" si="1125"/>
        <v>2.311529933481153</v>
      </c>
      <c r="L4681" s="4">
        <f t="shared" si="1126"/>
        <v>8.3870967741935476E-2</v>
      </c>
      <c r="M4681" s="4">
        <f t="shared" si="1127"/>
        <v>2.3954009012230886</v>
      </c>
      <c r="N4681" s="3">
        <f t="shared" si="1128"/>
        <v>14.772157375919267</v>
      </c>
      <c r="O4681">
        <f t="shared" si="1133"/>
        <v>27.560549206890673</v>
      </c>
      <c r="Q4681" s="4">
        <f t="shared" si="1134"/>
        <v>3.5013332298201555E-2</v>
      </c>
      <c r="T4681" s="6">
        <v>43783.114583333336</v>
      </c>
      <c r="U4681">
        <f t="shared" si="1129"/>
        <v>0</v>
      </c>
      <c r="V4681">
        <f t="shared" si="1130"/>
        <v>0</v>
      </c>
      <c r="W4681">
        <f t="shared" si="1123"/>
        <v>0</v>
      </c>
      <c r="X4681">
        <f t="shared" si="1131"/>
        <v>1</v>
      </c>
      <c r="Y4681">
        <f t="shared" si="1132"/>
        <v>1</v>
      </c>
      <c r="Z4681">
        <f t="shared" si="1135"/>
        <v>1</v>
      </c>
      <c r="AA4681">
        <f t="shared" si="1136"/>
        <v>0</v>
      </c>
    </row>
    <row r="4682" spans="1:27">
      <c r="A4682" s="1">
        <v>43783.115972222222</v>
      </c>
      <c r="B4682" s="1" t="s">
        <v>297</v>
      </c>
      <c r="C4682" s="5">
        <v>13</v>
      </c>
      <c r="D4682" s="2">
        <v>1.44E-2</v>
      </c>
      <c r="E4682" s="2">
        <v>5.3499999999999999E-2</v>
      </c>
      <c r="F4682" s="2">
        <v>1.6000000000000001E-3</v>
      </c>
      <c r="G4682" s="2">
        <v>3.5000000000000001E-3</v>
      </c>
      <c r="H4682" s="2">
        <v>5.1000000000000004E-3</v>
      </c>
      <c r="I4682" s="2">
        <v>2.4300000000000002</v>
      </c>
      <c r="J4682" s="4">
        <f t="shared" si="1124"/>
        <v>0.15162682952511317</v>
      </c>
      <c r="K4682" s="4">
        <f t="shared" si="1125"/>
        <v>2.9656319290465634</v>
      </c>
      <c r="L4682" s="4">
        <f t="shared" si="1126"/>
        <v>8.2258064516129034E-2</v>
      </c>
      <c r="M4682" s="4">
        <f t="shared" si="1127"/>
        <v>3.0478899935626922</v>
      </c>
      <c r="N4682" s="3">
        <f t="shared" si="1128"/>
        <v>20.101257825600619</v>
      </c>
      <c r="O4682">
        <f t="shared" si="1133"/>
        <v>36.052780313899397</v>
      </c>
      <c r="Q4682" s="4">
        <f t="shared" si="1134"/>
        <v>2.6988528027541182E-2</v>
      </c>
      <c r="T4682" s="6">
        <v>43783.115972222222</v>
      </c>
      <c r="U4682">
        <f t="shared" si="1129"/>
        <v>0</v>
      </c>
      <c r="V4682">
        <f t="shared" si="1130"/>
        <v>0</v>
      </c>
      <c r="W4682">
        <f t="shared" si="1123"/>
        <v>0</v>
      </c>
      <c r="X4682">
        <f t="shared" si="1131"/>
        <v>1</v>
      </c>
      <c r="Y4682">
        <f t="shared" si="1132"/>
        <v>1</v>
      </c>
      <c r="Z4682">
        <f t="shared" si="1135"/>
        <v>1</v>
      </c>
      <c r="AA4682">
        <f t="shared" si="1136"/>
        <v>0</v>
      </c>
    </row>
    <row r="4683" spans="1:27">
      <c r="A4683" s="1">
        <v>43783.117361111108</v>
      </c>
      <c r="B4683" s="1" t="s">
        <v>297</v>
      </c>
      <c r="C4683" s="5">
        <v>13</v>
      </c>
      <c r="D4683" s="2">
        <v>1.4500000000000001E-2</v>
      </c>
      <c r="E4683" s="2">
        <v>5.0799999999999998E-2</v>
      </c>
      <c r="F4683" s="2">
        <v>1.6000000000000001E-3</v>
      </c>
      <c r="G4683" s="2">
        <v>3.5000000000000001E-3</v>
      </c>
      <c r="H4683" s="2">
        <v>5.1000000000000004E-3</v>
      </c>
      <c r="I4683" s="2">
        <v>2.4500000000000002</v>
      </c>
      <c r="J4683" s="4">
        <f t="shared" si="1124"/>
        <v>0.15267979361903761</v>
      </c>
      <c r="K4683" s="4">
        <f t="shared" si="1125"/>
        <v>2.8159645232815969</v>
      </c>
      <c r="L4683" s="4">
        <f t="shared" si="1126"/>
        <v>8.2258064516129034E-2</v>
      </c>
      <c r="M4683" s="4">
        <f t="shared" si="1127"/>
        <v>2.8982225877977257</v>
      </c>
      <c r="N4683" s="3">
        <f t="shared" si="1128"/>
        <v>18.982358562975861</v>
      </c>
      <c r="O4683">
        <f t="shared" si="1133"/>
        <v>34.233294204599801</v>
      </c>
      <c r="Q4683" s="4">
        <f t="shared" si="1134"/>
        <v>2.8382245332866075E-2</v>
      </c>
      <c r="T4683" s="6">
        <v>43783.117361111108</v>
      </c>
      <c r="U4683">
        <f t="shared" si="1129"/>
        <v>0</v>
      </c>
      <c r="V4683">
        <f t="shared" si="1130"/>
        <v>0</v>
      </c>
      <c r="W4683">
        <f t="shared" si="1123"/>
        <v>0</v>
      </c>
      <c r="X4683">
        <f t="shared" si="1131"/>
        <v>1</v>
      </c>
      <c r="Y4683">
        <f t="shared" si="1132"/>
        <v>1</v>
      </c>
      <c r="Z4683">
        <f t="shared" si="1135"/>
        <v>1</v>
      </c>
      <c r="AA4683">
        <f t="shared" si="1136"/>
        <v>0</v>
      </c>
    </row>
    <row r="4684" spans="1:27">
      <c r="A4684" s="1">
        <v>43802.269444444442</v>
      </c>
      <c r="B4684" s="1" t="s">
        <v>374</v>
      </c>
      <c r="C4684" s="5">
        <v>1</v>
      </c>
      <c r="D4684" s="2">
        <v>1.7299999999999999E-2</v>
      </c>
      <c r="E4684" s="2">
        <v>0.1147</v>
      </c>
      <c r="F4684" s="2">
        <v>2.3E-3</v>
      </c>
      <c r="G4684" s="2">
        <v>7.3000000000000001E-3</v>
      </c>
      <c r="H4684" s="2">
        <v>9.5999999999999992E-3</v>
      </c>
      <c r="I4684" s="2">
        <v>1.69</v>
      </c>
      <c r="J4684" s="4">
        <f t="shared" si="1124"/>
        <v>0.18216278824892071</v>
      </c>
      <c r="K4684" s="4">
        <f t="shared" si="1125"/>
        <v>6.3580931263858096</v>
      </c>
      <c r="L4684" s="4">
        <f t="shared" si="1126"/>
        <v>0.15483870967741933</v>
      </c>
      <c r="M4684" s="4">
        <f t="shared" si="1127"/>
        <v>6.5129318360632293</v>
      </c>
      <c r="N4684" s="3">
        <f t="shared" si="1128"/>
        <v>35.753360489648841</v>
      </c>
      <c r="O4684">
        <f t="shared" si="1133"/>
        <v>41.062684774575025</v>
      </c>
      <c r="Q4684" s="4">
        <f t="shared" si="1134"/>
        <v>2.3774041180663161E-2</v>
      </c>
      <c r="T4684" s="6">
        <v>43802.269444444442</v>
      </c>
      <c r="U4684">
        <f t="shared" si="1129"/>
        <v>0</v>
      </c>
      <c r="V4684">
        <f t="shared" si="1130"/>
        <v>0</v>
      </c>
      <c r="W4684">
        <f t="shared" si="1123"/>
        <v>1</v>
      </c>
      <c r="X4684">
        <f t="shared" si="1131"/>
        <v>1</v>
      </c>
      <c r="Y4684">
        <f t="shared" si="1132"/>
        <v>1</v>
      </c>
      <c r="Z4684">
        <f t="shared" si="1135"/>
        <v>1</v>
      </c>
      <c r="AA4684">
        <f t="shared" si="1136"/>
        <v>0</v>
      </c>
    </row>
    <row r="4685" spans="1:27">
      <c r="A4685" s="1">
        <v>43802.355555555558</v>
      </c>
      <c r="B4685" s="1" t="s">
        <v>374</v>
      </c>
      <c r="C4685" s="5">
        <v>2</v>
      </c>
      <c r="D4685" s="2">
        <v>1.7299999999999999E-2</v>
      </c>
      <c r="E4685" s="2">
        <v>7.0699999999999999E-2</v>
      </c>
      <c r="F4685" s="2">
        <v>2.2000000000000001E-3</v>
      </c>
      <c r="G4685" s="2">
        <v>7.7999999999999996E-3</v>
      </c>
      <c r="H4685" s="2">
        <v>0.01</v>
      </c>
      <c r="I4685" s="2">
        <v>1.6</v>
      </c>
      <c r="J4685" s="4">
        <f t="shared" si="1124"/>
        <v>0.18216278824892071</v>
      </c>
      <c r="K4685" s="4">
        <f t="shared" si="1125"/>
        <v>3.9190687361419072</v>
      </c>
      <c r="L4685" s="4">
        <f t="shared" si="1126"/>
        <v>0.16129032258064516</v>
      </c>
      <c r="M4685" s="4">
        <f t="shared" si="1127"/>
        <v>4.0803590587225527</v>
      </c>
      <c r="N4685" s="3">
        <f t="shared" si="1128"/>
        <v>22.399520220050913</v>
      </c>
      <c r="O4685">
        <f t="shared" si="1133"/>
        <v>24.298226164079825</v>
      </c>
      <c r="Q4685" s="4">
        <f t="shared" si="1134"/>
        <v>3.9528463122836227E-2</v>
      </c>
      <c r="T4685" s="6">
        <v>43802.355555555558</v>
      </c>
      <c r="U4685">
        <f t="shared" si="1129"/>
        <v>0</v>
      </c>
      <c r="V4685">
        <f t="shared" si="1130"/>
        <v>0</v>
      </c>
      <c r="W4685">
        <f t="shared" si="1123"/>
        <v>0</v>
      </c>
      <c r="X4685">
        <f t="shared" si="1131"/>
        <v>1</v>
      </c>
      <c r="Y4685">
        <f t="shared" si="1132"/>
        <v>1</v>
      </c>
      <c r="Z4685">
        <f t="shared" si="1135"/>
        <v>0</v>
      </c>
      <c r="AA4685">
        <f t="shared" si="1136"/>
        <v>0</v>
      </c>
    </row>
    <row r="4686" spans="1:27">
      <c r="A4686" s="1">
        <v>43802.441666666666</v>
      </c>
      <c r="B4686" s="1" t="s">
        <v>374</v>
      </c>
      <c r="C4686" s="5">
        <v>3</v>
      </c>
      <c r="D4686" s="2">
        <v>1.4800000000000001E-2</v>
      </c>
      <c r="E4686" s="2">
        <v>6.3E-2</v>
      </c>
      <c r="F4686" s="2">
        <v>1.9E-3</v>
      </c>
      <c r="G4686" s="2">
        <v>7.4000000000000003E-3</v>
      </c>
      <c r="H4686" s="2">
        <v>9.2999999999999992E-3</v>
      </c>
      <c r="I4686" s="2">
        <v>2.08</v>
      </c>
      <c r="J4686" s="4">
        <f t="shared" si="1124"/>
        <v>0.15583868590081079</v>
      </c>
      <c r="K4686" s="4">
        <f t="shared" si="1125"/>
        <v>3.4922394678492239</v>
      </c>
      <c r="L4686" s="4">
        <f t="shared" si="1126"/>
        <v>0.15</v>
      </c>
      <c r="M4686" s="4">
        <f t="shared" si="1127"/>
        <v>3.6422394678492238</v>
      </c>
      <c r="N4686" s="3">
        <f t="shared" si="1128"/>
        <v>23.371856909570322</v>
      </c>
      <c r="O4686">
        <f t="shared" si="1133"/>
        <v>23.281596452328159</v>
      </c>
      <c r="Q4686" s="4">
        <f t="shared" si="1134"/>
        <v>4.1183453565884397E-2</v>
      </c>
      <c r="T4686" s="6">
        <v>43802.441666666666</v>
      </c>
      <c r="U4686">
        <f t="shared" si="1129"/>
        <v>0</v>
      </c>
      <c r="V4686">
        <f t="shared" si="1130"/>
        <v>0</v>
      </c>
      <c r="W4686">
        <f t="shared" si="1123"/>
        <v>0</v>
      </c>
      <c r="X4686">
        <f t="shared" si="1131"/>
        <v>1</v>
      </c>
      <c r="Y4686">
        <f t="shared" si="1132"/>
        <v>1</v>
      </c>
      <c r="Z4686">
        <f t="shared" si="1135"/>
        <v>0</v>
      </c>
      <c r="AA4686">
        <f t="shared" si="1136"/>
        <v>0</v>
      </c>
    </row>
    <row r="4687" spans="1:27">
      <c r="A4687" s="1">
        <v>43802.527777777781</v>
      </c>
      <c r="B4687" s="1" t="s">
        <v>374</v>
      </c>
      <c r="C4687" s="5">
        <v>4</v>
      </c>
      <c r="D4687" s="2">
        <v>6.1999999999999998E-3</v>
      </c>
      <c r="E4687" s="2">
        <v>3.9399999999999998E-2</v>
      </c>
      <c r="F4687" s="2">
        <v>1E-3</v>
      </c>
      <c r="G4687" s="2">
        <v>2.0999999999999999E-3</v>
      </c>
      <c r="H4687" s="2">
        <v>3.0999999999999999E-3</v>
      </c>
      <c r="I4687" s="2">
        <v>5.08</v>
      </c>
      <c r="J4687" s="4">
        <f t="shared" si="1124"/>
        <v>6.528377382331263E-2</v>
      </c>
      <c r="K4687" s="4">
        <f t="shared" si="1125"/>
        <v>2.1840354767184036</v>
      </c>
      <c r="L4687" s="4">
        <f t="shared" si="1126"/>
        <v>4.9999999999999996E-2</v>
      </c>
      <c r="M4687" s="4">
        <f t="shared" si="1127"/>
        <v>2.2340354767184034</v>
      </c>
      <c r="N4687" s="3">
        <f t="shared" si="1128"/>
        <v>34.22037890708819</v>
      </c>
      <c r="O4687">
        <f t="shared" si="1133"/>
        <v>43.680709534368077</v>
      </c>
      <c r="Q4687" s="4">
        <f t="shared" si="1134"/>
        <v>2.2381023274279193E-2</v>
      </c>
      <c r="T4687" s="6">
        <v>43802.527777777781</v>
      </c>
      <c r="U4687">
        <f t="shared" si="1129"/>
        <v>0</v>
      </c>
      <c r="V4687">
        <f t="shared" si="1130"/>
        <v>0</v>
      </c>
      <c r="W4687">
        <f t="shared" ref="W4687:W4718" si="1137">IF(N4687&gt;25,1,0)</f>
        <v>1</v>
      </c>
      <c r="X4687">
        <f t="shared" si="1131"/>
        <v>0</v>
      </c>
      <c r="Y4687">
        <f t="shared" si="1132"/>
        <v>1</v>
      </c>
      <c r="Z4687">
        <f t="shared" si="1135"/>
        <v>1</v>
      </c>
      <c r="AA4687">
        <f t="shared" si="1136"/>
        <v>0</v>
      </c>
    </row>
    <row r="4688" spans="1:27">
      <c r="A4688" s="1">
        <v>43802.613888888889</v>
      </c>
      <c r="B4688" s="1" t="s">
        <v>374</v>
      </c>
      <c r="C4688" s="5">
        <v>5</v>
      </c>
      <c r="D4688" s="2">
        <v>5.1000000000000004E-3</v>
      </c>
      <c r="E4688" s="2">
        <v>2.24E-2</v>
      </c>
      <c r="F4688" s="2">
        <v>8.9999999999999998E-4</v>
      </c>
      <c r="G4688" s="2">
        <v>1.1999999999999999E-3</v>
      </c>
      <c r="H4688" s="2">
        <v>2.0999999999999999E-3</v>
      </c>
      <c r="I4688" s="2">
        <v>4.8099999999999996</v>
      </c>
      <c r="J4688" s="4">
        <f t="shared" si="1124"/>
        <v>5.3701168790144263E-2</v>
      </c>
      <c r="K4688" s="4">
        <f t="shared" si="1125"/>
        <v>1.2416851441241685</v>
      </c>
      <c r="L4688" s="4">
        <f t="shared" si="1126"/>
        <v>3.387096774193548E-2</v>
      </c>
      <c r="M4688" s="4">
        <f t="shared" si="1127"/>
        <v>1.2755561118661041</v>
      </c>
      <c r="N4688" s="3">
        <f t="shared" si="1128"/>
        <v>23.752855675279193</v>
      </c>
      <c r="O4688">
        <f t="shared" si="1133"/>
        <v>36.659275683665932</v>
      </c>
      <c r="Q4688" s="4">
        <f t="shared" si="1134"/>
        <v>2.6553882990206657E-2</v>
      </c>
      <c r="T4688" s="6">
        <v>43802.613888888889</v>
      </c>
      <c r="U4688">
        <f t="shared" si="1129"/>
        <v>0</v>
      </c>
      <c r="V4688">
        <f t="shared" si="1130"/>
        <v>0</v>
      </c>
      <c r="W4688">
        <f t="shared" si="1137"/>
        <v>0</v>
      </c>
      <c r="X4688">
        <f t="shared" si="1131"/>
        <v>0</v>
      </c>
      <c r="Y4688">
        <f t="shared" si="1132"/>
        <v>0</v>
      </c>
      <c r="Z4688">
        <f t="shared" si="1135"/>
        <v>1</v>
      </c>
      <c r="AA4688">
        <f t="shared" si="1136"/>
        <v>0</v>
      </c>
    </row>
    <row r="4689" spans="1:27">
      <c r="A4689" s="1">
        <v>43802.7</v>
      </c>
      <c r="B4689" s="1" t="s">
        <v>374</v>
      </c>
      <c r="C4689" s="5">
        <v>6</v>
      </c>
      <c r="D4689" s="2">
        <v>1.14E-2</v>
      </c>
      <c r="E4689" s="2">
        <v>3.3000000000000002E-2</v>
      </c>
      <c r="F4689" s="2">
        <v>1.5E-3</v>
      </c>
      <c r="G4689" s="2">
        <v>4.7999999999999996E-3</v>
      </c>
      <c r="H4689" s="2">
        <v>6.3E-3</v>
      </c>
      <c r="I4689" s="2">
        <v>2.61</v>
      </c>
      <c r="J4689" s="4">
        <f t="shared" si="1124"/>
        <v>0.12003790670738128</v>
      </c>
      <c r="K4689" s="4">
        <f t="shared" si="1125"/>
        <v>1.8292682926829269</v>
      </c>
      <c r="L4689" s="4">
        <f t="shared" si="1126"/>
        <v>0.10161290322580645</v>
      </c>
      <c r="M4689" s="4">
        <f t="shared" si="1127"/>
        <v>1.9308811959087333</v>
      </c>
      <c r="N4689" s="3">
        <f t="shared" si="1128"/>
        <v>16.085595366267754</v>
      </c>
      <c r="O4689">
        <f t="shared" si="1133"/>
        <v>18.002322880371661</v>
      </c>
      <c r="Q4689" s="4">
        <f t="shared" si="1134"/>
        <v>5.2625145162276142E-2</v>
      </c>
      <c r="T4689" s="6">
        <v>43802.7</v>
      </c>
      <c r="U4689">
        <f t="shared" si="1129"/>
        <v>0</v>
      </c>
      <c r="V4689">
        <f t="shared" si="1130"/>
        <v>0</v>
      </c>
      <c r="W4689">
        <f t="shared" si="1137"/>
        <v>0</v>
      </c>
      <c r="X4689">
        <f t="shared" si="1131"/>
        <v>0</v>
      </c>
      <c r="Y4689">
        <f t="shared" si="1132"/>
        <v>0</v>
      </c>
      <c r="Z4689">
        <f t="shared" si="1135"/>
        <v>0</v>
      </c>
      <c r="AA4689">
        <f t="shared" si="1136"/>
        <v>0</v>
      </c>
    </row>
    <row r="4690" spans="1:27">
      <c r="A4690" s="1">
        <v>43802.786111111112</v>
      </c>
      <c r="B4690" s="1" t="s">
        <v>374</v>
      </c>
      <c r="C4690" s="5">
        <v>7</v>
      </c>
      <c r="D4690" s="2">
        <v>1.37E-2</v>
      </c>
      <c r="E4690" s="2">
        <v>7.1599999999999997E-2</v>
      </c>
      <c r="F4690" s="2">
        <v>2E-3</v>
      </c>
      <c r="G4690" s="2">
        <v>5.4999999999999997E-3</v>
      </c>
      <c r="H4690" s="2">
        <v>7.4999999999999997E-3</v>
      </c>
      <c r="I4690" s="2">
        <v>2.04</v>
      </c>
      <c r="J4690" s="4">
        <f t="shared" si="1124"/>
        <v>0.14425608086764241</v>
      </c>
      <c r="K4690" s="4">
        <f t="shared" si="1125"/>
        <v>3.968957871396896</v>
      </c>
      <c r="L4690" s="4">
        <f t="shared" si="1126"/>
        <v>0.12096774193548387</v>
      </c>
      <c r="M4690" s="4">
        <f t="shared" si="1127"/>
        <v>4.0899256133323796</v>
      </c>
      <c r="N4690" s="3">
        <f t="shared" si="1128"/>
        <v>28.351842007166137</v>
      </c>
      <c r="O4690">
        <f t="shared" si="1133"/>
        <v>32.810051736881007</v>
      </c>
      <c r="Q4690" s="4">
        <f t="shared" si="1134"/>
        <v>2.9577002951142201E-2</v>
      </c>
      <c r="T4690" s="6">
        <v>43802.786111111112</v>
      </c>
      <c r="U4690">
        <f t="shared" si="1129"/>
        <v>0</v>
      </c>
      <c r="V4690">
        <f t="shared" si="1130"/>
        <v>0</v>
      </c>
      <c r="W4690">
        <f t="shared" si="1137"/>
        <v>1</v>
      </c>
      <c r="X4690">
        <f t="shared" si="1131"/>
        <v>1</v>
      </c>
      <c r="Y4690">
        <f t="shared" si="1132"/>
        <v>1</v>
      </c>
      <c r="Z4690">
        <f t="shared" si="1135"/>
        <v>1</v>
      </c>
      <c r="AA4690">
        <f t="shared" si="1136"/>
        <v>0</v>
      </c>
    </row>
    <row r="4691" spans="1:27">
      <c r="A4691" s="1">
        <v>43802.87222222222</v>
      </c>
      <c r="B4691" s="1" t="s">
        <v>374</v>
      </c>
      <c r="C4691" s="5">
        <v>8</v>
      </c>
      <c r="D4691" s="2">
        <v>1.5699999999999999E-2</v>
      </c>
      <c r="E4691" s="2">
        <v>5.7200000000000001E-2</v>
      </c>
      <c r="F4691" s="2">
        <v>2E-3</v>
      </c>
      <c r="G4691" s="2">
        <v>6.0000000000000001E-3</v>
      </c>
      <c r="H4691" s="2">
        <v>8.0000000000000002E-3</v>
      </c>
      <c r="I4691" s="2">
        <v>1.67</v>
      </c>
      <c r="J4691" s="4">
        <f t="shared" si="1124"/>
        <v>0.16531536274613035</v>
      </c>
      <c r="K4691" s="4">
        <f t="shared" si="1125"/>
        <v>3.1707317073170733</v>
      </c>
      <c r="L4691" s="4">
        <f t="shared" si="1126"/>
        <v>0.12903225806451613</v>
      </c>
      <c r="M4691" s="4">
        <f t="shared" si="1127"/>
        <v>3.2997639653815893</v>
      </c>
      <c r="N4691" s="3">
        <f t="shared" si="1128"/>
        <v>19.960419349827362</v>
      </c>
      <c r="O4691">
        <f t="shared" si="1133"/>
        <v>24.573170731707318</v>
      </c>
      <c r="Q4691" s="4">
        <f t="shared" si="1134"/>
        <v>3.9103481163566996E-2</v>
      </c>
      <c r="T4691" s="6">
        <v>43802.87222222222</v>
      </c>
      <c r="U4691">
        <f t="shared" si="1129"/>
        <v>0</v>
      </c>
      <c r="V4691">
        <f t="shared" si="1130"/>
        <v>0</v>
      </c>
      <c r="W4691">
        <f t="shared" si="1137"/>
        <v>0</v>
      </c>
      <c r="X4691">
        <f t="shared" si="1131"/>
        <v>1</v>
      </c>
      <c r="Y4691">
        <f t="shared" si="1132"/>
        <v>1</v>
      </c>
      <c r="Z4691">
        <f t="shared" si="1135"/>
        <v>0</v>
      </c>
      <c r="AA4691">
        <f t="shared" si="1136"/>
        <v>0</v>
      </c>
    </row>
    <row r="4692" spans="1:27">
      <c r="A4692" s="1">
        <v>43802.958333333336</v>
      </c>
      <c r="B4692" s="1" t="s">
        <v>374</v>
      </c>
      <c r="C4692" s="5">
        <v>9</v>
      </c>
      <c r="D4692" s="2">
        <v>1.67E-2</v>
      </c>
      <c r="E4692" s="2">
        <v>7.1599999999999997E-2</v>
      </c>
      <c r="F4692" s="2">
        <v>1.8E-3</v>
      </c>
      <c r="G4692" s="2">
        <v>6.4000000000000003E-3</v>
      </c>
      <c r="H4692" s="2">
        <v>8.2000000000000007E-3</v>
      </c>
      <c r="I4692" s="2">
        <v>1.71</v>
      </c>
      <c r="J4692" s="4">
        <f t="shared" si="1124"/>
        <v>0.17584500368537431</v>
      </c>
      <c r="K4692" s="4">
        <f t="shared" si="1125"/>
        <v>3.968957871396896</v>
      </c>
      <c r="L4692" s="4">
        <f t="shared" si="1126"/>
        <v>0.13225806451612904</v>
      </c>
      <c r="M4692" s="4">
        <f t="shared" si="1127"/>
        <v>4.1012159359130251</v>
      </c>
      <c r="N4692" s="3">
        <f t="shared" si="1128"/>
        <v>23.322902840338923</v>
      </c>
      <c r="O4692">
        <f t="shared" si="1133"/>
        <v>30.009193661781406</v>
      </c>
      <c r="Q4692" s="4">
        <f t="shared" si="1134"/>
        <v>3.2248500586859574E-2</v>
      </c>
      <c r="T4692" s="6">
        <v>43802.958333333336</v>
      </c>
      <c r="U4692">
        <f t="shared" si="1129"/>
        <v>0</v>
      </c>
      <c r="V4692">
        <f t="shared" si="1130"/>
        <v>0</v>
      </c>
      <c r="W4692">
        <f t="shared" si="1137"/>
        <v>0</v>
      </c>
      <c r="X4692">
        <f t="shared" si="1131"/>
        <v>1</v>
      </c>
      <c r="Y4692">
        <f t="shared" si="1132"/>
        <v>1</v>
      </c>
      <c r="Z4692">
        <f t="shared" si="1135"/>
        <v>1</v>
      </c>
      <c r="AA4692">
        <f t="shared" si="1136"/>
        <v>0</v>
      </c>
    </row>
    <row r="4693" spans="1:27">
      <c r="A4693" s="1">
        <v>43803.044444444444</v>
      </c>
      <c r="B4693" s="1" t="s">
        <v>379</v>
      </c>
      <c r="C4693" s="5">
        <v>10</v>
      </c>
      <c r="D4693" s="2">
        <v>1.01E-2</v>
      </c>
      <c r="E4693" s="2">
        <v>4.7E-2</v>
      </c>
      <c r="F4693" s="2">
        <v>1.4E-3</v>
      </c>
      <c r="G4693" s="2">
        <v>4.1000000000000003E-3</v>
      </c>
      <c r="H4693" s="2">
        <v>5.4999999999999997E-3</v>
      </c>
      <c r="I4693" s="2">
        <v>2.74</v>
      </c>
      <c r="J4693" s="4">
        <f t="shared" si="1124"/>
        <v>0.10634937348636411</v>
      </c>
      <c r="K4693" s="4">
        <f t="shared" si="1125"/>
        <v>2.6053215077605323</v>
      </c>
      <c r="L4693" s="4">
        <f t="shared" si="1126"/>
        <v>8.8709677419354829E-2</v>
      </c>
      <c r="M4693" s="4">
        <f t="shared" si="1127"/>
        <v>2.6940311851798873</v>
      </c>
      <c r="N4693" s="3">
        <f t="shared" si="1128"/>
        <v>25.331895213518209</v>
      </c>
      <c r="O4693">
        <f t="shared" si="1133"/>
        <v>29.369078814755095</v>
      </c>
      <c r="Q4693" s="4">
        <f t="shared" si="1134"/>
        <v>3.2928229601555802E-2</v>
      </c>
      <c r="T4693" s="6">
        <v>43803.044444444444</v>
      </c>
      <c r="U4693">
        <f t="shared" si="1129"/>
        <v>0</v>
      </c>
      <c r="V4693">
        <f t="shared" si="1130"/>
        <v>0</v>
      </c>
      <c r="W4693">
        <f t="shared" si="1137"/>
        <v>1</v>
      </c>
      <c r="X4693">
        <f t="shared" si="1131"/>
        <v>0</v>
      </c>
      <c r="Y4693">
        <f t="shared" si="1132"/>
        <v>1</v>
      </c>
      <c r="Z4693">
        <f t="shared" si="1135"/>
        <v>1</v>
      </c>
      <c r="AA4693">
        <f t="shared" si="1136"/>
        <v>0</v>
      </c>
    </row>
    <row r="4694" spans="1:27">
      <c r="A4694" s="1">
        <v>43803.130555555559</v>
      </c>
      <c r="B4694" s="1" t="s">
        <v>379</v>
      </c>
      <c r="C4694" s="5">
        <v>11</v>
      </c>
      <c r="D4694" s="2">
        <v>7.7999999999999996E-3</v>
      </c>
      <c r="E4694" s="2">
        <v>2.4E-2</v>
      </c>
      <c r="F4694" s="2">
        <v>1.1999999999999999E-3</v>
      </c>
      <c r="G4694" s="2">
        <v>2.8E-3</v>
      </c>
      <c r="H4694" s="2">
        <v>4.0000000000000001E-3</v>
      </c>
      <c r="I4694" s="2">
        <v>3.06</v>
      </c>
      <c r="J4694" s="4">
        <f t="shared" si="1124"/>
        <v>8.213119932610298E-2</v>
      </c>
      <c r="K4694" s="4">
        <f t="shared" si="1125"/>
        <v>1.3303769401330376</v>
      </c>
      <c r="L4694" s="4">
        <f t="shared" si="1126"/>
        <v>6.4516129032258063E-2</v>
      </c>
      <c r="M4694" s="4">
        <f t="shared" si="1127"/>
        <v>1.3948930691652957</v>
      </c>
      <c r="N4694" s="3">
        <f t="shared" si="1128"/>
        <v>16.9837172793113</v>
      </c>
      <c r="O4694">
        <f t="shared" si="1133"/>
        <v>20.620842572062084</v>
      </c>
      <c r="Q4694" s="4">
        <f t="shared" si="1134"/>
        <v>4.6251666495744026E-2</v>
      </c>
      <c r="T4694" s="6">
        <v>43803.130555555559</v>
      </c>
      <c r="U4694">
        <f t="shared" si="1129"/>
        <v>0</v>
      </c>
      <c r="V4694">
        <f t="shared" si="1130"/>
        <v>0</v>
      </c>
      <c r="W4694">
        <f t="shared" si="1137"/>
        <v>0</v>
      </c>
      <c r="X4694">
        <f t="shared" si="1131"/>
        <v>0</v>
      </c>
      <c r="Y4694">
        <f t="shared" si="1132"/>
        <v>0</v>
      </c>
      <c r="Z4694">
        <f t="shared" si="1135"/>
        <v>0</v>
      </c>
      <c r="AA4694">
        <f t="shared" si="1136"/>
        <v>0</v>
      </c>
    </row>
    <row r="4695" spans="1:27">
      <c r="A4695" s="1">
        <v>43803.216666666667</v>
      </c>
      <c r="B4695" s="1" t="s">
        <v>379</v>
      </c>
      <c r="C4695" s="5">
        <v>12</v>
      </c>
      <c r="D4695" s="2">
        <v>1.2999999999999999E-2</v>
      </c>
      <c r="E4695" s="2">
        <v>4.6100000000000002E-2</v>
      </c>
      <c r="F4695" s="2">
        <v>1.6000000000000001E-3</v>
      </c>
      <c r="G4695" s="2">
        <v>5.1999999999999998E-3</v>
      </c>
      <c r="H4695" s="2">
        <v>6.7999999999999996E-3</v>
      </c>
      <c r="I4695" s="2">
        <v>3.11</v>
      </c>
      <c r="J4695" s="4">
        <f t="shared" si="1124"/>
        <v>0.13688533221017163</v>
      </c>
      <c r="K4695" s="4">
        <f t="shared" si="1125"/>
        <v>2.5554323725055434</v>
      </c>
      <c r="L4695" s="4">
        <f t="shared" si="1126"/>
        <v>0.10967741935483871</v>
      </c>
      <c r="M4695" s="4">
        <f t="shared" si="1127"/>
        <v>2.6651097918603823</v>
      </c>
      <c r="N4695" s="3">
        <f t="shared" si="1128"/>
        <v>19.469652071767733</v>
      </c>
      <c r="O4695">
        <f t="shared" si="1133"/>
        <v>23.299530455197601</v>
      </c>
      <c r="Q4695" s="4">
        <f t="shared" si="1134"/>
        <v>4.1153058568096847E-2</v>
      </c>
      <c r="T4695" s="6">
        <v>43803.216666666667</v>
      </c>
      <c r="U4695">
        <f t="shared" si="1129"/>
        <v>0</v>
      </c>
      <c r="V4695">
        <f t="shared" si="1130"/>
        <v>0</v>
      </c>
      <c r="W4695">
        <f t="shared" si="1137"/>
        <v>0</v>
      </c>
      <c r="X4695">
        <f t="shared" si="1131"/>
        <v>1</v>
      </c>
      <c r="Y4695">
        <f t="shared" si="1132"/>
        <v>1</v>
      </c>
      <c r="Z4695">
        <f t="shared" si="1135"/>
        <v>0</v>
      </c>
      <c r="AA4695">
        <f t="shared" si="1136"/>
        <v>0</v>
      </c>
    </row>
    <row r="4696" spans="1:27">
      <c r="A4696" s="1">
        <v>43803.302777777775</v>
      </c>
      <c r="B4696" s="1" t="s">
        <v>379</v>
      </c>
      <c r="C4696" s="5">
        <v>13</v>
      </c>
      <c r="D4696" s="2">
        <v>1.6400000000000001E-2</v>
      </c>
      <c r="E4696" s="2">
        <v>4.9000000000000002E-2</v>
      </c>
      <c r="F4696" s="2">
        <v>2.0999999999999999E-3</v>
      </c>
      <c r="G4696" s="2">
        <v>6.0000000000000001E-3</v>
      </c>
      <c r="H4696" s="2">
        <v>8.0999999999999996E-3</v>
      </c>
      <c r="I4696" s="2">
        <v>1.47</v>
      </c>
      <c r="J4696" s="4">
        <f t="shared" si="1124"/>
        <v>0.17268611140360116</v>
      </c>
      <c r="K4696" s="4">
        <f t="shared" si="1125"/>
        <v>2.7161862527716187</v>
      </c>
      <c r="L4696" s="4">
        <f t="shared" si="1126"/>
        <v>0.13064516129032258</v>
      </c>
      <c r="M4696" s="4">
        <f t="shared" si="1127"/>
        <v>2.8468314140619415</v>
      </c>
      <c r="N4696" s="3">
        <f t="shared" si="1128"/>
        <v>16.485584109357472</v>
      </c>
      <c r="O4696">
        <f t="shared" si="1133"/>
        <v>20.790561440967945</v>
      </c>
      <c r="Q4696" s="4">
        <f t="shared" si="1134"/>
        <v>4.589142885138895E-2</v>
      </c>
      <c r="T4696" s="6">
        <v>43803.302777777775</v>
      </c>
      <c r="U4696">
        <f t="shared" si="1129"/>
        <v>0</v>
      </c>
      <c r="V4696">
        <f t="shared" si="1130"/>
        <v>0</v>
      </c>
      <c r="W4696">
        <f t="shared" si="1137"/>
        <v>0</v>
      </c>
      <c r="X4696">
        <f t="shared" si="1131"/>
        <v>1</v>
      </c>
      <c r="Y4696">
        <f t="shared" si="1132"/>
        <v>1</v>
      </c>
      <c r="Z4696">
        <f t="shared" si="1135"/>
        <v>0</v>
      </c>
      <c r="AA4696">
        <f t="shared" si="1136"/>
        <v>0</v>
      </c>
    </row>
    <row r="4697" spans="1:27">
      <c r="A4697" s="1">
        <v>43803.304166666669</v>
      </c>
      <c r="B4697" s="1" t="s">
        <v>379</v>
      </c>
      <c r="C4697" s="5">
        <v>13</v>
      </c>
      <c r="D4697" s="2">
        <v>1.6400000000000001E-2</v>
      </c>
      <c r="E4697" s="2">
        <v>6.7199999999999996E-2</v>
      </c>
      <c r="F4697" s="2">
        <v>2E-3</v>
      </c>
      <c r="G4697" s="2">
        <v>6.4999999999999997E-3</v>
      </c>
      <c r="H4697" s="2">
        <v>8.5000000000000006E-3</v>
      </c>
      <c r="I4697" s="2">
        <v>1.63</v>
      </c>
      <c r="J4697" s="4">
        <f t="shared" si="1124"/>
        <v>0.17268611140360116</v>
      </c>
      <c r="K4697" s="4">
        <f t="shared" si="1125"/>
        <v>3.7250554323725056</v>
      </c>
      <c r="L4697" s="4">
        <f t="shared" si="1126"/>
        <v>0.1370967741935484</v>
      </c>
      <c r="M4697" s="4">
        <f t="shared" si="1127"/>
        <v>3.8621522065660541</v>
      </c>
      <c r="N4697" s="3">
        <f t="shared" si="1128"/>
        <v>22.365158235218178</v>
      </c>
      <c r="O4697">
        <f t="shared" si="1133"/>
        <v>27.170992565540626</v>
      </c>
      <c r="Q4697" s="4">
        <f t="shared" si="1134"/>
        <v>3.5497506794390406E-2</v>
      </c>
      <c r="T4697" s="6">
        <v>43803.304166666669</v>
      </c>
      <c r="U4697">
        <f t="shared" si="1129"/>
        <v>0</v>
      </c>
      <c r="V4697">
        <f t="shared" si="1130"/>
        <v>0</v>
      </c>
      <c r="W4697">
        <f t="shared" si="1137"/>
        <v>0</v>
      </c>
      <c r="X4697">
        <f t="shared" si="1131"/>
        <v>1</v>
      </c>
      <c r="Y4697">
        <f t="shared" si="1132"/>
        <v>1</v>
      </c>
      <c r="Z4697">
        <f t="shared" si="1135"/>
        <v>1</v>
      </c>
      <c r="AA4697">
        <f t="shared" si="1136"/>
        <v>0</v>
      </c>
    </row>
    <row r="4698" spans="1:27">
      <c r="A4698" s="1">
        <v>43803.305555555555</v>
      </c>
      <c r="B4698" s="1" t="s">
        <v>379</v>
      </c>
      <c r="C4698" s="5">
        <v>13</v>
      </c>
      <c r="D4698" s="2">
        <v>1.66E-2</v>
      </c>
      <c r="E4698" s="2">
        <v>5.21E-2</v>
      </c>
      <c r="F4698" s="2">
        <v>2E-3</v>
      </c>
      <c r="G4698" s="2">
        <v>5.8999999999999999E-3</v>
      </c>
      <c r="H4698" s="2">
        <v>7.9000000000000008E-3</v>
      </c>
      <c r="I4698" s="2">
        <v>1.44</v>
      </c>
      <c r="J4698" s="4">
        <f t="shared" si="1124"/>
        <v>0.17479203959144993</v>
      </c>
      <c r="K4698" s="4">
        <f t="shared" si="1125"/>
        <v>2.8880266075388028</v>
      </c>
      <c r="L4698" s="4">
        <f t="shared" si="1126"/>
        <v>0.1274193548387097</v>
      </c>
      <c r="M4698" s="4">
        <f t="shared" si="1127"/>
        <v>3.0154459623775125</v>
      </c>
      <c r="N4698" s="3">
        <f t="shared" si="1128"/>
        <v>17.251620665481468</v>
      </c>
      <c r="O4698">
        <f t="shared" si="1133"/>
        <v>22.665525274355158</v>
      </c>
      <c r="Q4698" s="4">
        <f t="shared" si="1134"/>
        <v>4.2255559021275438E-2</v>
      </c>
      <c r="T4698" s="6">
        <v>43803.305555555555</v>
      </c>
      <c r="U4698">
        <f t="shared" si="1129"/>
        <v>0</v>
      </c>
      <c r="V4698">
        <f t="shared" si="1130"/>
        <v>0</v>
      </c>
      <c r="W4698">
        <f t="shared" si="1137"/>
        <v>0</v>
      </c>
      <c r="X4698">
        <f t="shared" si="1131"/>
        <v>1</v>
      </c>
      <c r="Y4698">
        <f t="shared" si="1132"/>
        <v>1</v>
      </c>
      <c r="Z4698">
        <f t="shared" si="1135"/>
        <v>0</v>
      </c>
      <c r="AA4698">
        <f t="shared" si="1136"/>
        <v>0</v>
      </c>
    </row>
    <row r="4699" spans="1:27">
      <c r="A4699" s="1">
        <v>44166.129166666666</v>
      </c>
      <c r="B4699" s="1" t="s">
        <v>342</v>
      </c>
      <c r="D4699" s="2">
        <v>2.2599999999999999E-2</v>
      </c>
      <c r="E4699" s="2">
        <v>0.1162</v>
      </c>
      <c r="F4699" s="2">
        <v>2.0999999999999999E-3</v>
      </c>
      <c r="G4699" s="2">
        <v>1.7500000000000002E-2</v>
      </c>
      <c r="H4699" s="2">
        <v>1.9599999999999999E-2</v>
      </c>
      <c r="I4699" s="2">
        <v>8.44</v>
      </c>
      <c r="J4699" s="4">
        <f t="shared" si="1124"/>
        <v>0.23796988522691376</v>
      </c>
      <c r="K4699" s="4">
        <f t="shared" si="1125"/>
        <v>6.4412416851441243</v>
      </c>
      <c r="L4699" s="4">
        <f t="shared" si="1126"/>
        <v>0.31612903225806449</v>
      </c>
      <c r="M4699" s="4">
        <f t="shared" ref="M4699:M4762" si="1138">K4699+L4699</f>
        <v>6.7573707174021891</v>
      </c>
      <c r="N4699" s="3">
        <f t="shared" ref="N4699:N4762" si="1139">M4699/J4699</f>
        <v>28.395906948304685</v>
      </c>
      <c r="O4699">
        <f t="shared" si="1133"/>
        <v>20.375356350966108</v>
      </c>
      <c r="Q4699" s="4">
        <f t="shared" si="1134"/>
        <v>4.6782845795915941E-2</v>
      </c>
      <c r="T4699" s="6">
        <v>44166.129166666666</v>
      </c>
      <c r="U4699">
        <f t="shared" si="1129"/>
        <v>0</v>
      </c>
      <c r="V4699">
        <f t="shared" si="1130"/>
        <v>0</v>
      </c>
      <c r="W4699">
        <f t="shared" si="1137"/>
        <v>1</v>
      </c>
      <c r="X4699">
        <f t="shared" si="1131"/>
        <v>1</v>
      </c>
      <c r="Y4699">
        <f t="shared" si="1132"/>
        <v>1</v>
      </c>
      <c r="Z4699">
        <f t="shared" si="1135"/>
        <v>0</v>
      </c>
      <c r="AA4699">
        <f t="shared" si="1136"/>
        <v>0</v>
      </c>
    </row>
    <row r="4700" spans="1:27">
      <c r="A4700" s="1">
        <v>44166.215277777781</v>
      </c>
      <c r="B4700" s="1" t="s">
        <v>342</v>
      </c>
      <c r="D4700" s="2">
        <v>1.5100000000000001E-2</v>
      </c>
      <c r="E4700" s="2">
        <v>8.0399999999999999E-2</v>
      </c>
      <c r="F4700" s="2">
        <v>2E-3</v>
      </c>
      <c r="G4700" s="2">
        <v>3.8300000000000001E-2</v>
      </c>
      <c r="H4700" s="2">
        <v>4.0300000000000002E-2</v>
      </c>
      <c r="I4700" s="2">
        <v>3.64</v>
      </c>
      <c r="J4700" s="4">
        <f t="shared" si="1124"/>
        <v>0.15899757818258398</v>
      </c>
      <c r="K4700" s="4">
        <f t="shared" si="1125"/>
        <v>4.4567627494456756</v>
      </c>
      <c r="L4700" s="4">
        <f t="shared" si="1126"/>
        <v>0.65000000000000013</v>
      </c>
      <c r="M4700" s="4">
        <f t="shared" si="1138"/>
        <v>5.106762749445676</v>
      </c>
      <c r="N4700" s="3">
        <f t="shared" si="1139"/>
        <v>32.118493928136147</v>
      </c>
      <c r="O4700">
        <f t="shared" si="1133"/>
        <v>6.8565580760702689</v>
      </c>
      <c r="Q4700" s="4">
        <f t="shared" si="1134"/>
        <v>0.12728220046458116</v>
      </c>
      <c r="T4700" s="6">
        <v>44166.215277777781</v>
      </c>
      <c r="U4700">
        <f t="shared" si="1129"/>
        <v>0</v>
      </c>
      <c r="V4700">
        <f t="shared" si="1130"/>
        <v>0</v>
      </c>
      <c r="W4700">
        <f t="shared" si="1137"/>
        <v>1</v>
      </c>
      <c r="X4700">
        <f t="shared" si="1131"/>
        <v>1</v>
      </c>
      <c r="Y4700">
        <f t="shared" si="1132"/>
        <v>1</v>
      </c>
      <c r="Z4700">
        <f t="shared" si="1135"/>
        <v>0</v>
      </c>
      <c r="AA4700">
        <f t="shared" si="1136"/>
        <v>1</v>
      </c>
    </row>
    <row r="4701" spans="1:27">
      <c r="A4701" s="1">
        <v>44166.301388888889</v>
      </c>
      <c r="B4701" s="1" t="s">
        <v>342</v>
      </c>
      <c r="D4701" s="2">
        <v>6.3E-3</v>
      </c>
      <c r="E4701" s="2">
        <v>4.4600000000000001E-2</v>
      </c>
      <c r="F4701" s="2">
        <v>1E-3</v>
      </c>
      <c r="G4701" s="2">
        <v>1.06E-2</v>
      </c>
      <c r="H4701" s="2">
        <v>1.1599999999999999E-2</v>
      </c>
      <c r="I4701" s="2">
        <v>7.89</v>
      </c>
      <c r="J4701" s="4">
        <f t="shared" si="1124"/>
        <v>6.6336737917237029E-2</v>
      </c>
      <c r="K4701" s="4">
        <f t="shared" si="1125"/>
        <v>2.4722838137472283</v>
      </c>
      <c r="L4701" s="4">
        <f t="shared" si="1126"/>
        <v>0.18709677419354837</v>
      </c>
      <c r="M4701" s="4">
        <f t="shared" si="1138"/>
        <v>2.6593805879407766</v>
      </c>
      <c r="N4701" s="3">
        <f t="shared" si="1139"/>
        <v>40.089107053450086</v>
      </c>
      <c r="O4701">
        <f t="shared" si="1133"/>
        <v>13.213930728648981</v>
      </c>
      <c r="Q4701" s="4">
        <f t="shared" si="1134"/>
        <v>7.035351579309751E-2</v>
      </c>
      <c r="T4701" s="6">
        <v>44166.301388888889</v>
      </c>
      <c r="U4701">
        <f t="shared" si="1129"/>
        <v>0</v>
      </c>
      <c r="V4701">
        <f t="shared" si="1130"/>
        <v>0</v>
      </c>
      <c r="W4701">
        <f t="shared" si="1137"/>
        <v>1</v>
      </c>
      <c r="X4701">
        <f t="shared" si="1131"/>
        <v>0</v>
      </c>
      <c r="Y4701">
        <f t="shared" si="1132"/>
        <v>1</v>
      </c>
      <c r="Z4701">
        <f t="shared" si="1135"/>
        <v>0</v>
      </c>
      <c r="AA4701">
        <f t="shared" si="1136"/>
        <v>0</v>
      </c>
    </row>
    <row r="4702" spans="1:27">
      <c r="A4702" s="1">
        <v>44166.387499999997</v>
      </c>
      <c r="B4702" s="1" t="s">
        <v>342</v>
      </c>
      <c r="D4702" s="2">
        <v>4.0000000000000001E-3</v>
      </c>
      <c r="E4702" s="2">
        <v>1.9400000000000001E-2</v>
      </c>
      <c r="F4702" s="2">
        <v>4.0000000000000002E-4</v>
      </c>
      <c r="G4702" s="2">
        <v>3.3999999999999998E-3</v>
      </c>
      <c r="H4702" s="2">
        <v>3.8E-3</v>
      </c>
      <c r="I4702" s="2">
        <v>9.4600000000000009</v>
      </c>
      <c r="J4702" s="4">
        <f t="shared" si="1124"/>
        <v>4.2118563756975889E-2</v>
      </c>
      <c r="K4702" s="4">
        <f t="shared" si="1125"/>
        <v>1.0753880266075388</v>
      </c>
      <c r="L4702" s="4">
        <f t="shared" si="1126"/>
        <v>6.1290322580645158E-2</v>
      </c>
      <c r="M4702" s="4">
        <f t="shared" si="1138"/>
        <v>1.136678349188184</v>
      </c>
      <c r="N4702" s="3">
        <f t="shared" si="1139"/>
        <v>26.987585705600456</v>
      </c>
      <c r="O4702">
        <f t="shared" si="1133"/>
        <v>17.545804644649319</v>
      </c>
      <c r="Q4702" s="4">
        <f t="shared" si="1134"/>
        <v>5.3920550720807453E-2</v>
      </c>
      <c r="T4702" s="6">
        <v>44166.387499999997</v>
      </c>
      <c r="U4702">
        <f t="shared" si="1129"/>
        <v>0</v>
      </c>
      <c r="V4702">
        <f t="shared" si="1130"/>
        <v>0</v>
      </c>
      <c r="W4702">
        <f t="shared" si="1137"/>
        <v>1</v>
      </c>
      <c r="X4702">
        <f t="shared" si="1131"/>
        <v>0</v>
      </c>
      <c r="Y4702">
        <f t="shared" si="1132"/>
        <v>0</v>
      </c>
      <c r="Z4702">
        <f t="shared" si="1135"/>
        <v>0</v>
      </c>
      <c r="AA4702">
        <f t="shared" si="1136"/>
        <v>0</v>
      </c>
    </row>
    <row r="4703" spans="1:27">
      <c r="A4703" s="1">
        <v>44166.473611111112</v>
      </c>
      <c r="B4703" s="1" t="s">
        <v>342</v>
      </c>
      <c r="D4703" s="2">
        <v>6.4999999999999997E-3</v>
      </c>
      <c r="E4703" s="2">
        <v>3.8600000000000002E-2</v>
      </c>
      <c r="F4703" s="2">
        <v>6.9999999999999999E-4</v>
      </c>
      <c r="G4703" s="2">
        <v>5.8999999999999999E-3</v>
      </c>
      <c r="H4703" s="2">
        <v>6.6E-3</v>
      </c>
      <c r="I4703" s="2">
        <v>4.97</v>
      </c>
      <c r="J4703" s="4">
        <f t="shared" si="1124"/>
        <v>6.8442666105085814E-2</v>
      </c>
      <c r="K4703" s="4">
        <f t="shared" si="1125"/>
        <v>2.1396895787139694</v>
      </c>
      <c r="L4703" s="4">
        <f t="shared" si="1126"/>
        <v>0.1064516129032258</v>
      </c>
      <c r="M4703" s="4">
        <f t="shared" si="1138"/>
        <v>2.2461411916171952</v>
      </c>
      <c r="N4703" s="3">
        <f t="shared" si="1139"/>
        <v>32.817850610443848</v>
      </c>
      <c r="O4703">
        <f t="shared" si="1133"/>
        <v>20.100114224282745</v>
      </c>
      <c r="Q4703" s="4">
        <f t="shared" si="1134"/>
        <v>4.7393108367591932E-2</v>
      </c>
      <c r="T4703" s="6">
        <v>44166.473611111112</v>
      </c>
      <c r="U4703">
        <f t="shared" si="1129"/>
        <v>0</v>
      </c>
      <c r="V4703">
        <f t="shared" si="1130"/>
        <v>0</v>
      </c>
      <c r="W4703">
        <f t="shared" si="1137"/>
        <v>1</v>
      </c>
      <c r="X4703">
        <f t="shared" si="1131"/>
        <v>0</v>
      </c>
      <c r="Y4703">
        <f t="shared" si="1132"/>
        <v>1</v>
      </c>
      <c r="Z4703">
        <f t="shared" si="1135"/>
        <v>0</v>
      </c>
      <c r="AA4703">
        <f t="shared" si="1136"/>
        <v>0</v>
      </c>
    </row>
    <row r="4704" spans="1:27">
      <c r="A4704" s="1">
        <v>44166.55972222222</v>
      </c>
      <c r="B4704" s="1" t="s">
        <v>342</v>
      </c>
      <c r="D4704" s="2">
        <v>1.2200000000000001E-2</v>
      </c>
      <c r="E4704" s="2">
        <v>6.2100000000000002E-2</v>
      </c>
      <c r="F4704" s="2">
        <v>1.2999999999999999E-3</v>
      </c>
      <c r="G4704" s="2">
        <v>1.24E-2</v>
      </c>
      <c r="H4704" s="2">
        <v>1.37E-2</v>
      </c>
      <c r="I4704" s="2">
        <v>4.46</v>
      </c>
      <c r="J4704" s="4">
        <f t="shared" si="1124"/>
        <v>0.12846161945877646</v>
      </c>
      <c r="K4704" s="4">
        <f t="shared" si="1125"/>
        <v>3.4423503325942355</v>
      </c>
      <c r="L4704" s="4">
        <f t="shared" si="1126"/>
        <v>0.22096774193548388</v>
      </c>
      <c r="M4704" s="4">
        <f t="shared" si="1138"/>
        <v>3.6633180745297196</v>
      </c>
      <c r="N4704" s="3">
        <f t="shared" si="1139"/>
        <v>28.516829306400613</v>
      </c>
      <c r="O4704">
        <f t="shared" si="1133"/>
        <v>15.578519753346175</v>
      </c>
      <c r="Q4704" s="4">
        <f t="shared" si="1134"/>
        <v>6.031901610505136E-2</v>
      </c>
      <c r="T4704" s="6">
        <v>44166.55972222222</v>
      </c>
      <c r="U4704">
        <f t="shared" si="1129"/>
        <v>0</v>
      </c>
      <c r="V4704">
        <f t="shared" si="1130"/>
        <v>0</v>
      </c>
      <c r="W4704">
        <f t="shared" si="1137"/>
        <v>1</v>
      </c>
      <c r="X4704">
        <f t="shared" si="1131"/>
        <v>1</v>
      </c>
      <c r="Y4704">
        <f t="shared" si="1132"/>
        <v>1</v>
      </c>
      <c r="Z4704">
        <f t="shared" si="1135"/>
        <v>0</v>
      </c>
      <c r="AA4704">
        <f t="shared" si="1136"/>
        <v>0</v>
      </c>
    </row>
    <row r="4705" spans="1:27">
      <c r="A4705" s="1">
        <v>44166.645833333336</v>
      </c>
      <c r="B4705" s="1" t="s">
        <v>342</v>
      </c>
      <c r="D4705" s="2">
        <v>1.5100000000000001E-2</v>
      </c>
      <c r="E4705" s="2">
        <v>7.2999999999999995E-2</v>
      </c>
      <c r="F4705" s="2">
        <v>1.9E-3</v>
      </c>
      <c r="G4705" s="2">
        <v>1.6799999999999999E-2</v>
      </c>
      <c r="H4705" s="2">
        <v>1.8700000000000001E-2</v>
      </c>
      <c r="I4705" s="2">
        <v>7.1</v>
      </c>
      <c r="J4705" s="4">
        <f t="shared" si="1124"/>
        <v>0.15899757818258398</v>
      </c>
      <c r="K4705" s="4">
        <f t="shared" si="1125"/>
        <v>4.0465631929046566</v>
      </c>
      <c r="L4705" s="4">
        <f t="shared" si="1126"/>
        <v>0.30161290322580647</v>
      </c>
      <c r="M4705" s="4">
        <f t="shared" si="1138"/>
        <v>4.3481760961304632</v>
      </c>
      <c r="N4705" s="3">
        <f t="shared" si="1139"/>
        <v>27.347436016523847</v>
      </c>
      <c r="O4705">
        <f t="shared" si="1133"/>
        <v>13.416412725138432</v>
      </c>
      <c r="Q4705" s="4">
        <f t="shared" si="1134"/>
        <v>6.9365383682187656E-2</v>
      </c>
      <c r="T4705" s="6">
        <v>44166.645833333336</v>
      </c>
      <c r="U4705">
        <f t="shared" si="1129"/>
        <v>0</v>
      </c>
      <c r="V4705">
        <f t="shared" si="1130"/>
        <v>0</v>
      </c>
      <c r="W4705">
        <f t="shared" si="1137"/>
        <v>1</v>
      </c>
      <c r="X4705">
        <f t="shared" si="1131"/>
        <v>1</v>
      </c>
      <c r="Y4705">
        <f t="shared" si="1132"/>
        <v>1</v>
      </c>
      <c r="Z4705">
        <f t="shared" si="1135"/>
        <v>0</v>
      </c>
      <c r="AA4705">
        <f t="shared" si="1136"/>
        <v>0</v>
      </c>
    </row>
    <row r="4706" spans="1:27">
      <c r="A4706" s="1">
        <v>44166.731944444444</v>
      </c>
      <c r="B4706" s="1" t="s">
        <v>342</v>
      </c>
      <c r="D4706" s="2">
        <v>2.1499999999999998E-2</v>
      </c>
      <c r="E4706" s="2">
        <v>0.1384</v>
      </c>
      <c r="F4706" s="2">
        <v>2.3999999999999998E-3</v>
      </c>
      <c r="G4706" s="2">
        <v>2.1999999999999999E-2</v>
      </c>
      <c r="H4706" s="2">
        <v>2.4400000000000002E-2</v>
      </c>
      <c r="I4706" s="2">
        <v>4.99</v>
      </c>
      <c r="J4706" s="4">
        <f t="shared" si="1124"/>
        <v>0.22638728019374538</v>
      </c>
      <c r="K4706" s="4">
        <f t="shared" si="1125"/>
        <v>7.6718403547671841</v>
      </c>
      <c r="L4706" s="4">
        <f t="shared" si="1126"/>
        <v>0.3935483870967742</v>
      </c>
      <c r="M4706" s="4">
        <f t="shared" si="1138"/>
        <v>8.0653887418639592</v>
      </c>
      <c r="N4706" s="3">
        <f t="shared" si="1139"/>
        <v>35.626510177433502</v>
      </c>
      <c r="O4706">
        <f t="shared" si="1133"/>
        <v>19.494020573588745</v>
      </c>
      <c r="Q4706" s="4">
        <f t="shared" si="1134"/>
        <v>4.8794720216526456E-2</v>
      </c>
      <c r="T4706" s="6">
        <v>44166.731944444444</v>
      </c>
      <c r="U4706">
        <f t="shared" si="1129"/>
        <v>0</v>
      </c>
      <c r="V4706">
        <f t="shared" si="1130"/>
        <v>0</v>
      </c>
      <c r="W4706">
        <f t="shared" si="1137"/>
        <v>1</v>
      </c>
      <c r="X4706">
        <f t="shared" si="1131"/>
        <v>1</v>
      </c>
      <c r="Y4706">
        <f t="shared" si="1132"/>
        <v>1</v>
      </c>
      <c r="Z4706">
        <f t="shared" si="1135"/>
        <v>0</v>
      </c>
      <c r="AA4706">
        <f t="shared" si="1136"/>
        <v>0</v>
      </c>
    </row>
    <row r="4707" spans="1:27">
      <c r="A4707" s="1">
        <v>44166.818055555559</v>
      </c>
      <c r="B4707" s="1" t="s">
        <v>342</v>
      </c>
      <c r="D4707" s="2">
        <v>1.3299999999999999E-2</v>
      </c>
      <c r="E4707" s="2">
        <v>6.3799999999999996E-2</v>
      </c>
      <c r="F4707" s="2">
        <v>1.6000000000000001E-3</v>
      </c>
      <c r="G4707" s="2">
        <v>1.8599999999999998E-2</v>
      </c>
      <c r="H4707" s="2">
        <v>2.0199999999999999E-2</v>
      </c>
      <c r="I4707" s="2">
        <v>4.78</v>
      </c>
      <c r="J4707" s="4">
        <f t="shared" si="1124"/>
        <v>0.14004422449194481</v>
      </c>
      <c r="K4707" s="4">
        <f t="shared" si="1125"/>
        <v>3.5365853658536586</v>
      </c>
      <c r="L4707" s="4">
        <f t="shared" si="1126"/>
        <v>0.32580645161290323</v>
      </c>
      <c r="M4707" s="4">
        <f t="shared" si="1138"/>
        <v>3.8623918174665617</v>
      </c>
      <c r="N4707" s="3">
        <f t="shared" si="1139"/>
        <v>27.579800819909728</v>
      </c>
      <c r="O4707">
        <f t="shared" si="1133"/>
        <v>10.854865974402319</v>
      </c>
      <c r="Q4707" s="4">
        <f t="shared" si="1134"/>
        <v>8.4353547493430575E-2</v>
      </c>
      <c r="T4707" s="6">
        <v>44166.818055555559</v>
      </c>
      <c r="U4707">
        <f t="shared" si="1129"/>
        <v>0</v>
      </c>
      <c r="V4707">
        <f t="shared" si="1130"/>
        <v>0</v>
      </c>
      <c r="W4707">
        <f t="shared" si="1137"/>
        <v>1</v>
      </c>
      <c r="X4707">
        <f t="shared" si="1131"/>
        <v>1</v>
      </c>
      <c r="Y4707">
        <f t="shared" si="1132"/>
        <v>1</v>
      </c>
      <c r="Z4707">
        <f t="shared" si="1135"/>
        <v>0</v>
      </c>
      <c r="AA4707">
        <f t="shared" si="1136"/>
        <v>0</v>
      </c>
    </row>
    <row r="4708" spans="1:27">
      <c r="A4708" s="1">
        <v>44166.904166666667</v>
      </c>
      <c r="B4708" s="1" t="s">
        <v>342</v>
      </c>
      <c r="D4708" s="2">
        <v>5.4000000000000003E-3</v>
      </c>
      <c r="E4708" s="2">
        <v>2.9899999999999999E-2</v>
      </c>
      <c r="F4708" s="2">
        <v>5.9999999999999995E-4</v>
      </c>
      <c r="G4708" s="2">
        <v>4.5999999999999999E-3</v>
      </c>
      <c r="H4708" s="2">
        <v>5.1999999999999998E-3</v>
      </c>
      <c r="I4708" s="2">
        <v>6.08</v>
      </c>
      <c r="J4708" s="4">
        <f t="shared" si="1124"/>
        <v>5.6860061071917448E-2</v>
      </c>
      <c r="K4708" s="4">
        <f t="shared" si="1125"/>
        <v>1.6574279379157428</v>
      </c>
      <c r="L4708" s="4">
        <f t="shared" si="1126"/>
        <v>8.3870967741935476E-2</v>
      </c>
      <c r="M4708" s="4">
        <f t="shared" si="1138"/>
        <v>1.7412989056576782</v>
      </c>
      <c r="N4708" s="3">
        <f t="shared" si="1139"/>
        <v>30.624288346353648</v>
      </c>
      <c r="O4708">
        <f t="shared" si="1133"/>
        <v>19.761640798226168</v>
      </c>
      <c r="Q4708" s="4">
        <f t="shared" si="1134"/>
        <v>4.816574998665029E-2</v>
      </c>
      <c r="T4708" s="6">
        <v>44166.904166666667</v>
      </c>
      <c r="U4708">
        <f t="shared" si="1129"/>
        <v>0</v>
      </c>
      <c r="V4708">
        <f t="shared" si="1130"/>
        <v>0</v>
      </c>
      <c r="W4708">
        <f t="shared" si="1137"/>
        <v>1</v>
      </c>
      <c r="X4708">
        <f t="shared" si="1131"/>
        <v>0</v>
      </c>
      <c r="Y4708">
        <f t="shared" si="1132"/>
        <v>0</v>
      </c>
      <c r="Z4708">
        <f t="shared" si="1135"/>
        <v>0</v>
      </c>
      <c r="AA4708">
        <f t="shared" si="1136"/>
        <v>0</v>
      </c>
    </row>
    <row r="4709" spans="1:27">
      <c r="A4709" s="1">
        <v>44166.990277777775</v>
      </c>
      <c r="B4709" s="1" t="s">
        <v>342</v>
      </c>
      <c r="D4709" s="2">
        <v>1.26E-2</v>
      </c>
      <c r="E4709" s="2">
        <v>6.88E-2</v>
      </c>
      <c r="F4709" s="2">
        <v>1.6000000000000001E-3</v>
      </c>
      <c r="G4709" s="2">
        <v>1.6E-2</v>
      </c>
      <c r="H4709" s="2">
        <v>1.7600000000000001E-2</v>
      </c>
      <c r="I4709" s="2">
        <v>3.72</v>
      </c>
      <c r="J4709" s="4">
        <f t="shared" si="1124"/>
        <v>0.13267347583447406</v>
      </c>
      <c r="K4709" s="4">
        <f t="shared" si="1125"/>
        <v>3.8137472283813749</v>
      </c>
      <c r="L4709" s="4">
        <f t="shared" si="1126"/>
        <v>0.28387096774193549</v>
      </c>
      <c r="M4709" s="4">
        <f t="shared" si="1138"/>
        <v>4.0976181961233102</v>
      </c>
      <c r="N4709" s="3">
        <f t="shared" si="1139"/>
        <v>30.884984133796088</v>
      </c>
      <c r="O4709">
        <f t="shared" si="1133"/>
        <v>13.434791372707116</v>
      </c>
      <c r="Q4709" s="4">
        <f t="shared" si="1134"/>
        <v>6.927706637248468E-2</v>
      </c>
      <c r="T4709" s="6">
        <v>44166.990277777775</v>
      </c>
      <c r="U4709">
        <f t="shared" si="1129"/>
        <v>0</v>
      </c>
      <c r="V4709">
        <f t="shared" si="1130"/>
        <v>0</v>
      </c>
      <c r="W4709">
        <f t="shared" si="1137"/>
        <v>1</v>
      </c>
      <c r="X4709">
        <f t="shared" si="1131"/>
        <v>1</v>
      </c>
      <c r="Y4709">
        <f t="shared" si="1132"/>
        <v>1</v>
      </c>
      <c r="Z4709">
        <f t="shared" si="1135"/>
        <v>0</v>
      </c>
      <c r="AA4709">
        <f t="shared" si="1136"/>
        <v>0</v>
      </c>
    </row>
    <row r="4710" spans="1:27">
      <c r="A4710" s="1" t="s">
        <v>14</v>
      </c>
      <c r="B4710" s="1" t="s">
        <v>177</v>
      </c>
      <c r="D4710" s="2">
        <v>1.6799999999999999E-2</v>
      </c>
      <c r="E4710" s="2">
        <v>0.1099</v>
      </c>
      <c r="F4710" s="2">
        <v>2.0999999999999999E-3</v>
      </c>
      <c r="G4710" s="2">
        <v>2.1600000000000001E-2</v>
      </c>
      <c r="H4710" s="2">
        <v>2.3699999999999999E-2</v>
      </c>
      <c r="I4710" s="2">
        <v>3.55</v>
      </c>
      <c r="J4710" s="4">
        <f t="shared" si="1124"/>
        <v>0.17689796777929873</v>
      </c>
      <c r="K4710" s="4">
        <f t="shared" si="1125"/>
        <v>6.0920177383592016</v>
      </c>
      <c r="L4710" s="4">
        <f t="shared" si="1126"/>
        <v>0.38225806451612898</v>
      </c>
      <c r="M4710" s="4">
        <f t="shared" si="1138"/>
        <v>6.4742758028753302</v>
      </c>
      <c r="N4710" s="3">
        <f t="shared" si="1139"/>
        <v>36.598926964230365</v>
      </c>
      <c r="O4710">
        <f t="shared" si="1133"/>
        <v>15.936924041277239</v>
      </c>
      <c r="Q4710" s="4">
        <f t="shared" si="1134"/>
        <v>5.904259814609103E-2</v>
      </c>
      <c r="T4710" s="6" t="s">
        <v>14</v>
      </c>
      <c r="U4710">
        <f t="shared" si="1129"/>
        <v>0</v>
      </c>
      <c r="V4710">
        <f t="shared" si="1130"/>
        <v>0</v>
      </c>
      <c r="W4710">
        <f t="shared" si="1137"/>
        <v>1</v>
      </c>
      <c r="X4710">
        <f t="shared" si="1131"/>
        <v>1</v>
      </c>
      <c r="Y4710">
        <f t="shared" si="1132"/>
        <v>1</v>
      </c>
      <c r="Z4710">
        <f t="shared" si="1135"/>
        <v>0</v>
      </c>
      <c r="AA4710">
        <f t="shared" si="1136"/>
        <v>0</v>
      </c>
    </row>
    <row r="4711" spans="1:27">
      <c r="A4711" s="1" t="s">
        <v>15</v>
      </c>
      <c r="B4711" s="1" t="s">
        <v>177</v>
      </c>
      <c r="D4711" s="2">
        <v>2.3599999999999999E-2</v>
      </c>
      <c r="E4711" s="2">
        <v>0.13750000000000001</v>
      </c>
      <c r="F4711" s="2">
        <v>2.8E-3</v>
      </c>
      <c r="G4711" s="2">
        <v>2.9499999999999998E-2</v>
      </c>
      <c r="H4711" s="2">
        <v>3.2300000000000002E-2</v>
      </c>
      <c r="I4711" s="2">
        <v>3.62</v>
      </c>
      <c r="J4711" s="4">
        <f t="shared" si="1124"/>
        <v>0.24849952616615775</v>
      </c>
      <c r="K4711" s="4">
        <f t="shared" si="1125"/>
        <v>7.6219512195121961</v>
      </c>
      <c r="L4711" s="4">
        <f t="shared" si="1126"/>
        <v>0.5209677419354839</v>
      </c>
      <c r="M4711" s="4">
        <f t="shared" si="1138"/>
        <v>8.1429189614476805</v>
      </c>
      <c r="N4711" s="3">
        <f t="shared" si="1139"/>
        <v>32.768348041046025</v>
      </c>
      <c r="O4711">
        <f t="shared" si="1133"/>
        <v>14.630370761911955</v>
      </c>
      <c r="Q4711" s="4">
        <f t="shared" si="1134"/>
        <v>6.3978008918175969E-2</v>
      </c>
      <c r="T4711" s="6" t="s">
        <v>15</v>
      </c>
      <c r="U4711">
        <f t="shared" si="1129"/>
        <v>0</v>
      </c>
      <c r="V4711">
        <f t="shared" si="1130"/>
        <v>0</v>
      </c>
      <c r="W4711">
        <f t="shared" si="1137"/>
        <v>1</v>
      </c>
      <c r="X4711">
        <f t="shared" si="1131"/>
        <v>1</v>
      </c>
      <c r="Y4711">
        <f t="shared" si="1132"/>
        <v>1</v>
      </c>
      <c r="Z4711">
        <f t="shared" si="1135"/>
        <v>0</v>
      </c>
      <c r="AA4711">
        <f t="shared" si="1136"/>
        <v>0</v>
      </c>
    </row>
    <row r="4712" spans="1:27">
      <c r="A4712" s="1" t="s">
        <v>16</v>
      </c>
      <c r="B4712" s="1" t="s">
        <v>177</v>
      </c>
      <c r="D4712" s="2">
        <v>2.5100000000000001E-2</v>
      </c>
      <c r="E4712" s="2">
        <v>0.14480000000000001</v>
      </c>
      <c r="F4712" s="2">
        <v>2.8999999999999998E-3</v>
      </c>
      <c r="G4712" s="2">
        <v>2.9700000000000001E-2</v>
      </c>
      <c r="H4712" s="2">
        <v>3.2599999999999997E-2</v>
      </c>
      <c r="I4712" s="2">
        <v>3.77</v>
      </c>
      <c r="J4712" s="4">
        <f t="shared" si="1124"/>
        <v>0.2642939875750237</v>
      </c>
      <c r="K4712" s="4">
        <f t="shared" si="1125"/>
        <v>8.0266075388026614</v>
      </c>
      <c r="L4712" s="4">
        <f t="shared" si="1126"/>
        <v>0.52580645161290318</v>
      </c>
      <c r="M4712" s="4">
        <f t="shared" si="1138"/>
        <v>8.5524139904155643</v>
      </c>
      <c r="N4712" s="3">
        <f t="shared" si="1139"/>
        <v>32.35947237728152</v>
      </c>
      <c r="O4712">
        <f t="shared" si="1133"/>
        <v>15.265327221035738</v>
      </c>
      <c r="Q4712" s="4">
        <f t="shared" si="1134"/>
        <v>6.1480472320699024E-2</v>
      </c>
      <c r="T4712" s="6" t="s">
        <v>16</v>
      </c>
      <c r="U4712">
        <f t="shared" si="1129"/>
        <v>0</v>
      </c>
      <c r="V4712">
        <f t="shared" si="1130"/>
        <v>0</v>
      </c>
      <c r="W4712">
        <f t="shared" si="1137"/>
        <v>1</v>
      </c>
      <c r="X4712">
        <f t="shared" si="1131"/>
        <v>1</v>
      </c>
      <c r="Y4712">
        <f t="shared" si="1132"/>
        <v>1</v>
      </c>
      <c r="Z4712">
        <f t="shared" si="1135"/>
        <v>0</v>
      </c>
      <c r="AA4712">
        <f t="shared" si="1136"/>
        <v>0</v>
      </c>
    </row>
    <row r="4713" spans="1:27">
      <c r="A4713" s="1" t="s">
        <v>17</v>
      </c>
      <c r="B4713" s="1" t="s">
        <v>177</v>
      </c>
      <c r="D4713" s="2">
        <v>2.46E-2</v>
      </c>
      <c r="E4713" s="2">
        <v>0.1431</v>
      </c>
      <c r="F4713" s="2">
        <v>2.8E-3</v>
      </c>
      <c r="G4713" s="2">
        <v>3.04E-2</v>
      </c>
      <c r="H4713" s="2">
        <v>3.32E-2</v>
      </c>
      <c r="I4713" s="2">
        <v>3.22</v>
      </c>
      <c r="J4713" s="4">
        <f t="shared" si="1124"/>
        <v>0.25902916710540169</v>
      </c>
      <c r="K4713" s="4">
        <f t="shared" si="1125"/>
        <v>7.9323725055432375</v>
      </c>
      <c r="L4713" s="4">
        <f t="shared" si="1126"/>
        <v>0.53548387096774197</v>
      </c>
      <c r="M4713" s="4">
        <f t="shared" si="1138"/>
        <v>8.46785637651098</v>
      </c>
      <c r="N4713" s="3">
        <f t="shared" si="1139"/>
        <v>32.690744718587311</v>
      </c>
      <c r="O4713">
        <f t="shared" si="1133"/>
        <v>14.813466727219298</v>
      </c>
      <c r="Q4713" s="4">
        <f t="shared" si="1134"/>
        <v>6.3237240590561128E-2</v>
      </c>
      <c r="T4713" s="6" t="s">
        <v>17</v>
      </c>
      <c r="U4713">
        <f t="shared" si="1129"/>
        <v>0</v>
      </c>
      <c r="V4713">
        <f t="shared" si="1130"/>
        <v>0</v>
      </c>
      <c r="W4713">
        <f t="shared" si="1137"/>
        <v>1</v>
      </c>
      <c r="X4713">
        <f t="shared" si="1131"/>
        <v>1</v>
      </c>
      <c r="Y4713">
        <f t="shared" si="1132"/>
        <v>1</v>
      </c>
      <c r="Z4713">
        <f t="shared" si="1135"/>
        <v>0</v>
      </c>
      <c r="AA4713">
        <f t="shared" si="1136"/>
        <v>0</v>
      </c>
    </row>
    <row r="4714" spans="1:27">
      <c r="A4714" s="1">
        <v>43832.306944444441</v>
      </c>
      <c r="B4714" s="1" t="s">
        <v>191</v>
      </c>
      <c r="D4714" s="2">
        <v>5.7999999999999996E-3</v>
      </c>
      <c r="E4714" s="2">
        <v>2.8899999999999999E-2</v>
      </c>
      <c r="F4714" s="2">
        <v>1E-3</v>
      </c>
      <c r="G4714" s="2">
        <v>3.5000000000000001E-3</v>
      </c>
      <c r="H4714" s="2">
        <v>4.4999999999999997E-3</v>
      </c>
      <c r="I4714" s="2">
        <v>2.36</v>
      </c>
      <c r="J4714" s="4">
        <f t="shared" si="1124"/>
        <v>6.1071917447615032E-2</v>
      </c>
      <c r="K4714" s="4">
        <f t="shared" si="1125"/>
        <v>1.6019955654101996</v>
      </c>
      <c r="L4714" s="4">
        <f t="shared" si="1126"/>
        <v>7.2580645161290314E-2</v>
      </c>
      <c r="M4714" s="4">
        <f t="shared" si="1138"/>
        <v>1.6745762105714899</v>
      </c>
      <c r="N4714" s="3">
        <f t="shared" si="1139"/>
        <v>27.41974184792662</v>
      </c>
      <c r="O4714">
        <f t="shared" si="1133"/>
        <v>22.071938901207197</v>
      </c>
      <c r="Q4714" s="4">
        <f t="shared" si="1134"/>
        <v>4.3342694529573192E-2</v>
      </c>
      <c r="T4714" s="6">
        <v>43832.306944444441</v>
      </c>
      <c r="U4714">
        <f t="shared" si="1129"/>
        <v>0</v>
      </c>
      <c r="V4714">
        <f t="shared" si="1130"/>
        <v>0</v>
      </c>
      <c r="W4714">
        <f t="shared" si="1137"/>
        <v>1</v>
      </c>
      <c r="X4714">
        <f t="shared" si="1131"/>
        <v>0</v>
      </c>
      <c r="Y4714">
        <f t="shared" si="1132"/>
        <v>0</v>
      </c>
      <c r="Z4714">
        <f t="shared" si="1135"/>
        <v>0</v>
      </c>
      <c r="AA4714">
        <f t="shared" si="1136"/>
        <v>0</v>
      </c>
    </row>
    <row r="4715" spans="1:27">
      <c r="A4715" s="1">
        <v>43832.393055555556</v>
      </c>
      <c r="B4715" s="1" t="s">
        <v>191</v>
      </c>
      <c r="D4715" s="2">
        <v>6.1000000000000004E-3</v>
      </c>
      <c r="E4715" s="2">
        <v>5.4600000000000003E-2</v>
      </c>
      <c r="F4715" s="2">
        <v>1E-3</v>
      </c>
      <c r="G4715" s="2">
        <v>7.1999999999999998E-3</v>
      </c>
      <c r="H4715" s="2">
        <v>8.2000000000000007E-3</v>
      </c>
      <c r="I4715" s="2">
        <v>2.44</v>
      </c>
      <c r="J4715" s="4">
        <f t="shared" si="1124"/>
        <v>6.423080972938823E-2</v>
      </c>
      <c r="K4715" s="4">
        <f t="shared" si="1125"/>
        <v>3.026607538802661</v>
      </c>
      <c r="L4715" s="4">
        <f t="shared" si="1126"/>
        <v>0.13225806451612904</v>
      </c>
      <c r="M4715" s="4">
        <f t="shared" si="1138"/>
        <v>3.1588656033187901</v>
      </c>
      <c r="N4715" s="3">
        <f t="shared" si="1139"/>
        <v>49.179912515932045</v>
      </c>
      <c r="O4715">
        <f t="shared" si="1133"/>
        <v>22.884105781190851</v>
      </c>
      <c r="Q4715" s="4">
        <f t="shared" si="1134"/>
        <v>4.186884822740642E-2</v>
      </c>
      <c r="T4715" s="6">
        <v>43832.393055555556</v>
      </c>
      <c r="U4715">
        <f t="shared" si="1129"/>
        <v>0</v>
      </c>
      <c r="V4715">
        <f t="shared" si="1130"/>
        <v>0</v>
      </c>
      <c r="W4715">
        <f t="shared" si="1137"/>
        <v>1</v>
      </c>
      <c r="X4715">
        <f t="shared" si="1131"/>
        <v>0</v>
      </c>
      <c r="Y4715">
        <f t="shared" si="1132"/>
        <v>1</v>
      </c>
      <c r="Z4715">
        <f t="shared" si="1135"/>
        <v>0</v>
      </c>
      <c r="AA4715">
        <f t="shared" si="1136"/>
        <v>0</v>
      </c>
    </row>
    <row r="4716" spans="1:27">
      <c r="A4716" s="1">
        <v>43832.479166666664</v>
      </c>
      <c r="B4716" s="1" t="s">
        <v>191</v>
      </c>
      <c r="D4716" s="2">
        <v>6.1999999999999998E-3</v>
      </c>
      <c r="E4716" s="2">
        <v>6.0600000000000001E-2</v>
      </c>
      <c r="F4716" s="2">
        <v>8.9999999999999998E-4</v>
      </c>
      <c r="G4716" s="2">
        <v>3.5999999999999999E-3</v>
      </c>
      <c r="H4716" s="2">
        <v>4.4999999999999997E-3</v>
      </c>
      <c r="I4716" s="2">
        <v>2.88</v>
      </c>
      <c r="J4716" s="4">
        <f t="shared" si="1124"/>
        <v>6.528377382331263E-2</v>
      </c>
      <c r="K4716" s="4">
        <f t="shared" si="1125"/>
        <v>3.3592017738359203</v>
      </c>
      <c r="L4716" s="4">
        <f t="shared" si="1126"/>
        <v>7.2580645161290314E-2</v>
      </c>
      <c r="M4716" s="4">
        <f t="shared" si="1138"/>
        <v>3.4317824189972108</v>
      </c>
      <c r="N4716" s="3">
        <f t="shared" si="1139"/>
        <v>52.56715747292985</v>
      </c>
      <c r="O4716">
        <f t="shared" si="1133"/>
        <v>46.28233555062824</v>
      </c>
      <c r="Q4716" s="4">
        <f t="shared" si="1134"/>
        <v>2.1149547465336933E-2</v>
      </c>
      <c r="T4716" s="6">
        <v>43832.479166666664</v>
      </c>
      <c r="U4716">
        <f t="shared" si="1129"/>
        <v>0</v>
      </c>
      <c r="V4716">
        <f t="shared" si="1130"/>
        <v>0</v>
      </c>
      <c r="W4716">
        <f t="shared" si="1137"/>
        <v>1</v>
      </c>
      <c r="X4716">
        <f t="shared" si="1131"/>
        <v>0</v>
      </c>
      <c r="Y4716">
        <f t="shared" si="1132"/>
        <v>1</v>
      </c>
      <c r="Z4716">
        <f t="shared" si="1135"/>
        <v>1</v>
      </c>
      <c r="AA4716">
        <f t="shared" si="1136"/>
        <v>0</v>
      </c>
    </row>
    <row r="4717" spans="1:27">
      <c r="A4717" s="1">
        <v>43832.56527777778</v>
      </c>
      <c r="B4717" s="1" t="s">
        <v>191</v>
      </c>
      <c r="D4717" s="2">
        <v>5.7000000000000002E-3</v>
      </c>
      <c r="E4717" s="2">
        <v>5.57E-2</v>
      </c>
      <c r="F4717" s="2">
        <v>6.9999999999999999E-4</v>
      </c>
      <c r="G4717" s="2">
        <v>2.0999999999999999E-3</v>
      </c>
      <c r="H4717" s="2">
        <v>2.8E-3</v>
      </c>
      <c r="I4717" s="2">
        <v>4.12</v>
      </c>
      <c r="J4717" s="4">
        <f t="shared" si="1124"/>
        <v>6.0018953353690639E-2</v>
      </c>
      <c r="K4717" s="4">
        <f t="shared" si="1125"/>
        <v>3.0875831485587582</v>
      </c>
      <c r="L4717" s="4">
        <f t="shared" si="1126"/>
        <v>4.5161290322580643E-2</v>
      </c>
      <c r="M4717" s="4">
        <f t="shared" si="1138"/>
        <v>3.1327444388813386</v>
      </c>
      <c r="N4717" s="3">
        <f t="shared" si="1139"/>
        <v>52.195919186063286</v>
      </c>
      <c r="O4717">
        <f t="shared" si="1133"/>
        <v>68.367912575229653</v>
      </c>
      <c r="Q4717" s="4">
        <f t="shared" si="1134"/>
        <v>1.4415887156983396E-2</v>
      </c>
      <c r="T4717" s="6">
        <v>43832.56527777778</v>
      </c>
      <c r="U4717">
        <f t="shared" si="1129"/>
        <v>0</v>
      </c>
      <c r="V4717">
        <f t="shared" si="1130"/>
        <v>0</v>
      </c>
      <c r="W4717">
        <f t="shared" si="1137"/>
        <v>1</v>
      </c>
      <c r="X4717">
        <f t="shared" si="1131"/>
        <v>0</v>
      </c>
      <c r="Y4717">
        <f t="shared" si="1132"/>
        <v>1</v>
      </c>
      <c r="Z4717">
        <f t="shared" si="1135"/>
        <v>1</v>
      </c>
      <c r="AA4717">
        <f t="shared" si="1136"/>
        <v>0</v>
      </c>
    </row>
    <row r="4718" spans="1:27">
      <c r="A4718" s="1">
        <v>43832.651388888888</v>
      </c>
      <c r="B4718" s="1" t="s">
        <v>191</v>
      </c>
      <c r="D4718" s="2">
        <v>5.7000000000000002E-3</v>
      </c>
      <c r="E4718" s="2">
        <v>2.58E-2</v>
      </c>
      <c r="F4718" s="2">
        <v>8.0000000000000004E-4</v>
      </c>
      <c r="G4718" s="2">
        <v>3.0000000000000001E-3</v>
      </c>
      <c r="H4718" s="2">
        <v>3.8E-3</v>
      </c>
      <c r="I4718" s="2">
        <v>2.5099999999999998</v>
      </c>
      <c r="J4718" s="4">
        <f t="shared" si="1124"/>
        <v>6.0018953353690639E-2</v>
      </c>
      <c r="K4718" s="4">
        <f t="shared" si="1125"/>
        <v>1.4301552106430155</v>
      </c>
      <c r="L4718" s="4">
        <f t="shared" si="1126"/>
        <v>6.1290322580645158E-2</v>
      </c>
      <c r="M4718" s="4">
        <f t="shared" si="1138"/>
        <v>1.4914455332236607</v>
      </c>
      <c r="N4718" s="3">
        <f t="shared" si="1139"/>
        <v>24.849575840394923</v>
      </c>
      <c r="O4718">
        <f t="shared" si="1133"/>
        <v>23.334111331543937</v>
      </c>
      <c r="Q4718" s="4">
        <f t="shared" si="1134"/>
        <v>4.1094576513411245E-2</v>
      </c>
      <c r="T4718" s="6">
        <v>43832.651388888888</v>
      </c>
      <c r="U4718">
        <f t="shared" si="1129"/>
        <v>0</v>
      </c>
      <c r="V4718">
        <f t="shared" si="1130"/>
        <v>0</v>
      </c>
      <c r="W4718">
        <f t="shared" si="1137"/>
        <v>0</v>
      </c>
      <c r="X4718">
        <f t="shared" si="1131"/>
        <v>0</v>
      </c>
      <c r="Y4718">
        <f t="shared" si="1132"/>
        <v>0</v>
      </c>
      <c r="Z4718">
        <f t="shared" si="1135"/>
        <v>0</v>
      </c>
      <c r="AA4718">
        <f t="shared" si="1136"/>
        <v>0</v>
      </c>
    </row>
    <row r="4719" spans="1:27">
      <c r="A4719" s="1">
        <v>43832.737500000003</v>
      </c>
      <c r="B4719" s="1" t="s">
        <v>191</v>
      </c>
      <c r="D4719" s="2">
        <v>5.5999999999999999E-3</v>
      </c>
      <c r="E4719" s="2">
        <v>6.4899999999999999E-2</v>
      </c>
      <c r="F4719" s="2">
        <v>8.0000000000000004E-4</v>
      </c>
      <c r="G4719" s="2">
        <v>3.2000000000000002E-3</v>
      </c>
      <c r="H4719" s="2">
        <v>4.0000000000000001E-3</v>
      </c>
      <c r="I4719" s="2">
        <v>2.15</v>
      </c>
      <c r="J4719" s="4">
        <f t="shared" si="1124"/>
        <v>5.896598925976624E-2</v>
      </c>
      <c r="K4719" s="4">
        <f t="shared" si="1125"/>
        <v>3.5975609756097562</v>
      </c>
      <c r="L4719" s="4">
        <f t="shared" si="1126"/>
        <v>6.4516129032258063E-2</v>
      </c>
      <c r="M4719" s="4">
        <f t="shared" si="1138"/>
        <v>3.6620771046420142</v>
      </c>
      <c r="N4719" s="3">
        <f t="shared" si="1139"/>
        <v>62.104904040687877</v>
      </c>
      <c r="O4719">
        <f t="shared" si="1133"/>
        <v>55.762195121951223</v>
      </c>
      <c r="Q4719" s="4">
        <f t="shared" si="1134"/>
        <v>1.7617359544526801E-2</v>
      </c>
      <c r="T4719" s="6">
        <v>43832.737500000003</v>
      </c>
      <c r="U4719">
        <f t="shared" si="1129"/>
        <v>0</v>
      </c>
      <c r="V4719">
        <f t="shared" si="1130"/>
        <v>0</v>
      </c>
      <c r="W4719">
        <f t="shared" ref="W4719:W4745" si="1140">IF(N4719&gt;25,1,0)</f>
        <v>1</v>
      </c>
      <c r="X4719">
        <f t="shared" si="1131"/>
        <v>0</v>
      </c>
      <c r="Y4719">
        <f t="shared" si="1132"/>
        <v>1</v>
      </c>
      <c r="Z4719">
        <f t="shared" si="1135"/>
        <v>1</v>
      </c>
      <c r="AA4719">
        <f t="shared" si="1136"/>
        <v>0</v>
      </c>
    </row>
    <row r="4720" spans="1:27">
      <c r="A4720" s="1">
        <v>43832.823611111111</v>
      </c>
      <c r="B4720" s="1" t="s">
        <v>191</v>
      </c>
      <c r="D4720" s="2">
        <v>6.4000000000000003E-3</v>
      </c>
      <c r="E4720" s="2">
        <v>9.3399999999999997E-2</v>
      </c>
      <c r="F4720" s="2">
        <v>8.9999999999999998E-4</v>
      </c>
      <c r="G4720" s="2">
        <v>3.0999999999999999E-3</v>
      </c>
      <c r="H4720" s="2">
        <v>4.0000000000000001E-3</v>
      </c>
      <c r="I4720" s="2">
        <v>2.09</v>
      </c>
      <c r="J4720" s="4">
        <f t="shared" si="1124"/>
        <v>6.7389702011161429E-2</v>
      </c>
      <c r="K4720" s="4">
        <f t="shared" si="1125"/>
        <v>5.1773835920177387</v>
      </c>
      <c r="L4720" s="4">
        <f t="shared" si="1126"/>
        <v>6.4516129032258063E-2</v>
      </c>
      <c r="M4720" s="4">
        <f t="shared" si="1138"/>
        <v>5.2418997210499967</v>
      </c>
      <c r="N4720" s="3">
        <f t="shared" si="1139"/>
        <v>77.784877579393452</v>
      </c>
      <c r="O4720">
        <f t="shared" si="1133"/>
        <v>80.249445676274945</v>
      </c>
      <c r="Q4720" s="4">
        <f t="shared" si="1134"/>
        <v>1.2307776276829451E-2</v>
      </c>
      <c r="T4720" s="6">
        <v>43832.823611111111</v>
      </c>
      <c r="U4720">
        <f t="shared" si="1129"/>
        <v>0</v>
      </c>
      <c r="V4720">
        <f t="shared" si="1130"/>
        <v>0</v>
      </c>
      <c r="W4720">
        <f t="shared" si="1140"/>
        <v>1</v>
      </c>
      <c r="X4720">
        <f t="shared" si="1131"/>
        <v>0</v>
      </c>
      <c r="Y4720">
        <f t="shared" si="1132"/>
        <v>1</v>
      </c>
      <c r="Z4720">
        <f t="shared" si="1135"/>
        <v>1</v>
      </c>
      <c r="AA4720">
        <f t="shared" si="1136"/>
        <v>0</v>
      </c>
    </row>
    <row r="4721" spans="1:27">
      <c r="A4721" s="1">
        <v>43832.909722222219</v>
      </c>
      <c r="B4721" s="1" t="s">
        <v>191</v>
      </c>
      <c r="D4721" s="2">
        <v>7.1000000000000004E-3</v>
      </c>
      <c r="E4721" s="2">
        <v>3.1699999999999999E-2</v>
      </c>
      <c r="F4721" s="2">
        <v>1.1000000000000001E-3</v>
      </c>
      <c r="G4721" s="2">
        <v>2.3900000000000001E-2</v>
      </c>
      <c r="H4721" s="2">
        <v>2.5000000000000001E-2</v>
      </c>
      <c r="I4721" s="2">
        <v>2.02</v>
      </c>
      <c r="J4721" s="4">
        <f t="shared" si="1124"/>
        <v>7.4760450668632211E-2</v>
      </c>
      <c r="K4721" s="4">
        <f t="shared" si="1125"/>
        <v>1.7572062084257205</v>
      </c>
      <c r="L4721" s="4">
        <f t="shared" si="1126"/>
        <v>0.40322580645161288</v>
      </c>
      <c r="M4721" s="4">
        <f t="shared" si="1138"/>
        <v>2.1604320148773333</v>
      </c>
      <c r="N4721" s="3">
        <f t="shared" si="1139"/>
        <v>28.898060345478918</v>
      </c>
      <c r="O4721">
        <f t="shared" si="1133"/>
        <v>4.3578713968957867</v>
      </c>
      <c r="Q4721" s="4">
        <f t="shared" si="1134"/>
        <v>0.18664128455553716</v>
      </c>
      <c r="T4721" s="6">
        <v>43832.909722222219</v>
      </c>
      <c r="U4721">
        <f t="shared" si="1129"/>
        <v>0</v>
      </c>
      <c r="V4721">
        <f t="shared" si="1130"/>
        <v>0</v>
      </c>
      <c r="W4721">
        <f t="shared" si="1140"/>
        <v>1</v>
      </c>
      <c r="X4721">
        <f t="shared" si="1131"/>
        <v>0</v>
      </c>
      <c r="Y4721">
        <f t="shared" si="1132"/>
        <v>1</v>
      </c>
      <c r="Z4721">
        <f t="shared" si="1135"/>
        <v>0</v>
      </c>
      <c r="AA4721">
        <f t="shared" si="1136"/>
        <v>1</v>
      </c>
    </row>
    <row r="4722" spans="1:27">
      <c r="A4722" s="1">
        <v>43832.995833333334</v>
      </c>
      <c r="B4722" s="1" t="s">
        <v>191</v>
      </c>
      <c r="D4722" s="2">
        <v>6.3E-3</v>
      </c>
      <c r="E4722" s="2">
        <v>4.5199999999999997E-2</v>
      </c>
      <c r="F4722" s="2">
        <v>8.9999999999999998E-4</v>
      </c>
      <c r="G4722" s="2">
        <v>8.8999999999999999E-3</v>
      </c>
      <c r="H4722" s="2">
        <v>9.7999999999999997E-3</v>
      </c>
      <c r="I4722" s="2">
        <v>2.2000000000000002</v>
      </c>
      <c r="J4722" s="4">
        <f t="shared" si="1124"/>
        <v>6.6336737917237029E-2</v>
      </c>
      <c r="K4722" s="4">
        <f t="shared" si="1125"/>
        <v>2.5055432372505542</v>
      </c>
      <c r="L4722" s="4">
        <f t="shared" si="1126"/>
        <v>0.15806451612903225</v>
      </c>
      <c r="M4722" s="4">
        <f t="shared" si="1138"/>
        <v>2.6636077533795866</v>
      </c>
      <c r="N4722" s="3">
        <f t="shared" si="1139"/>
        <v>40.152829894993538</v>
      </c>
      <c r="O4722">
        <f t="shared" si="1133"/>
        <v>15.851395990768813</v>
      </c>
      <c r="Q4722" s="4">
        <f t="shared" si="1134"/>
        <v>5.9342264614029569E-2</v>
      </c>
      <c r="T4722" s="6">
        <v>43832.995833333334</v>
      </c>
      <c r="U4722">
        <f t="shared" si="1129"/>
        <v>0</v>
      </c>
      <c r="V4722">
        <f t="shared" si="1130"/>
        <v>0</v>
      </c>
      <c r="W4722">
        <f t="shared" si="1140"/>
        <v>1</v>
      </c>
      <c r="X4722">
        <f t="shared" si="1131"/>
        <v>0</v>
      </c>
      <c r="Y4722">
        <f t="shared" si="1132"/>
        <v>1</v>
      </c>
      <c r="Z4722">
        <f t="shared" si="1135"/>
        <v>0</v>
      </c>
      <c r="AA4722">
        <f t="shared" si="1136"/>
        <v>0</v>
      </c>
    </row>
    <row r="4723" spans="1:27">
      <c r="A4723" s="1">
        <v>43863.081944444442</v>
      </c>
      <c r="B4723" s="1" t="s">
        <v>412</v>
      </c>
      <c r="D4723" s="2">
        <v>5.4000000000000003E-3</v>
      </c>
      <c r="E4723" s="2">
        <v>0.05</v>
      </c>
      <c r="F4723" s="2">
        <v>5.9999999999999995E-4</v>
      </c>
      <c r="G4723" s="2">
        <v>2E-3</v>
      </c>
      <c r="H4723" s="2">
        <v>2.5999999999999999E-3</v>
      </c>
      <c r="I4723" s="2">
        <v>4.05</v>
      </c>
      <c r="J4723" s="4">
        <f t="shared" si="1124"/>
        <v>5.6860061071917448E-2</v>
      </c>
      <c r="K4723" s="4">
        <f t="shared" si="1125"/>
        <v>2.7716186252771622</v>
      </c>
      <c r="L4723" s="4">
        <f t="shared" si="1126"/>
        <v>4.1935483870967738E-2</v>
      </c>
      <c r="M4723" s="4">
        <f t="shared" si="1138"/>
        <v>2.81355410914813</v>
      </c>
      <c r="N4723" s="3">
        <f t="shared" si="1139"/>
        <v>49.482080323295911</v>
      </c>
      <c r="O4723">
        <f t="shared" si="1133"/>
        <v>66.092444141224647</v>
      </c>
      <c r="Q4723" s="4">
        <f t="shared" si="1134"/>
        <v>1.4904808027191166E-2</v>
      </c>
      <c r="T4723" s="6">
        <v>43863.081944444442</v>
      </c>
      <c r="U4723">
        <f t="shared" si="1129"/>
        <v>0</v>
      </c>
      <c r="V4723">
        <f t="shared" si="1130"/>
        <v>0</v>
      </c>
      <c r="W4723">
        <f t="shared" si="1140"/>
        <v>1</v>
      </c>
      <c r="X4723">
        <f t="shared" si="1131"/>
        <v>0</v>
      </c>
      <c r="Y4723">
        <f t="shared" si="1132"/>
        <v>1</v>
      </c>
      <c r="Z4723">
        <f t="shared" si="1135"/>
        <v>1</v>
      </c>
      <c r="AA4723">
        <f t="shared" si="1136"/>
        <v>0</v>
      </c>
    </row>
    <row r="4724" spans="1:27">
      <c r="A4724" s="1">
        <v>43863.168055555558</v>
      </c>
      <c r="B4724" s="1" t="s">
        <v>412</v>
      </c>
      <c r="D4724" s="2">
        <v>6.4000000000000003E-3</v>
      </c>
      <c r="E4724" s="2">
        <v>4.6600000000000003E-2</v>
      </c>
      <c r="F4724" s="2">
        <v>8.0000000000000004E-4</v>
      </c>
      <c r="G4724" s="2">
        <v>8.9999999999999993E-3</v>
      </c>
      <c r="H4724" s="2">
        <v>9.7999999999999997E-3</v>
      </c>
      <c r="I4724" s="2">
        <v>2.33</v>
      </c>
      <c r="J4724" s="4">
        <f t="shared" si="1124"/>
        <v>6.7389702011161429E-2</v>
      </c>
      <c r="K4724" s="4">
        <f t="shared" si="1125"/>
        <v>2.5831485587583152</v>
      </c>
      <c r="L4724" s="4">
        <f t="shared" si="1126"/>
        <v>0.15806451612903225</v>
      </c>
      <c r="M4724" s="4">
        <f t="shared" si="1138"/>
        <v>2.7412130748873476</v>
      </c>
      <c r="N4724" s="3">
        <f t="shared" si="1139"/>
        <v>40.677032144070523</v>
      </c>
      <c r="O4724">
        <f t="shared" si="1133"/>
        <v>16.342368432960772</v>
      </c>
      <c r="Q4724" s="4">
        <f t="shared" si="1134"/>
        <v>5.7662250912592063E-2</v>
      </c>
      <c r="T4724" s="6">
        <v>43863.168055555558</v>
      </c>
      <c r="U4724">
        <f t="shared" si="1129"/>
        <v>0</v>
      </c>
      <c r="V4724">
        <f t="shared" si="1130"/>
        <v>0</v>
      </c>
      <c r="W4724">
        <f t="shared" si="1140"/>
        <v>1</v>
      </c>
      <c r="X4724">
        <f t="shared" si="1131"/>
        <v>0</v>
      </c>
      <c r="Y4724">
        <f t="shared" si="1132"/>
        <v>1</v>
      </c>
      <c r="Z4724">
        <f t="shared" si="1135"/>
        <v>0</v>
      </c>
      <c r="AA4724">
        <f t="shared" si="1136"/>
        <v>0</v>
      </c>
    </row>
    <row r="4725" spans="1:27">
      <c r="A4725" s="1">
        <v>43863.254166666666</v>
      </c>
      <c r="B4725" s="1" t="s">
        <v>412</v>
      </c>
      <c r="D4725" s="2">
        <v>6.4000000000000003E-3</v>
      </c>
      <c r="E4725" s="2">
        <v>5.5300000000000002E-2</v>
      </c>
      <c r="F4725" s="2">
        <v>8.9999999999999998E-4</v>
      </c>
      <c r="G4725" s="2">
        <v>9.1000000000000004E-3</v>
      </c>
      <c r="H4725" s="2">
        <v>0.01</v>
      </c>
      <c r="I4725" s="2">
        <v>2.12</v>
      </c>
      <c r="J4725" s="4">
        <f t="shared" si="1124"/>
        <v>6.7389702011161429E-2</v>
      </c>
      <c r="K4725" s="4">
        <f t="shared" si="1125"/>
        <v>3.065410199556541</v>
      </c>
      <c r="L4725" s="4">
        <f t="shared" si="1126"/>
        <v>0.16129032258064516</v>
      </c>
      <c r="M4725" s="4">
        <f t="shared" si="1138"/>
        <v>3.2267005221371861</v>
      </c>
      <c r="N4725" s="3">
        <f t="shared" si="1139"/>
        <v>47.88121071677633</v>
      </c>
      <c r="O4725">
        <f t="shared" si="1133"/>
        <v>19.005543237250556</v>
      </c>
      <c r="Q4725" s="4">
        <f t="shared" si="1134"/>
        <v>4.9986145746744252E-2</v>
      </c>
      <c r="T4725" s="6">
        <v>43863.254166666666</v>
      </c>
      <c r="U4725">
        <f t="shared" si="1129"/>
        <v>0</v>
      </c>
      <c r="V4725">
        <f t="shared" si="1130"/>
        <v>0</v>
      </c>
      <c r="W4725">
        <f t="shared" si="1140"/>
        <v>1</v>
      </c>
      <c r="X4725">
        <f t="shared" si="1131"/>
        <v>0</v>
      </c>
      <c r="Y4725">
        <f t="shared" si="1132"/>
        <v>1</v>
      </c>
      <c r="Z4725">
        <f t="shared" si="1135"/>
        <v>0</v>
      </c>
      <c r="AA4725">
        <f t="shared" si="1136"/>
        <v>0</v>
      </c>
    </row>
    <row r="4726" spans="1:27">
      <c r="A4726" s="1">
        <v>43863.340277777781</v>
      </c>
      <c r="B4726" s="1" t="s">
        <v>412</v>
      </c>
      <c r="D4726" s="2">
        <v>8.0000000000000002E-3</v>
      </c>
      <c r="E4726" s="2">
        <v>6.0900000000000003E-2</v>
      </c>
      <c r="F4726" s="2">
        <v>1E-3</v>
      </c>
      <c r="G4726" s="2">
        <v>1.8800000000000001E-2</v>
      </c>
      <c r="H4726" s="2">
        <v>1.9800000000000002E-2</v>
      </c>
      <c r="I4726" s="2">
        <v>2.5299999999999998</v>
      </c>
      <c r="J4726" s="4">
        <f t="shared" si="1124"/>
        <v>8.4237127513951779E-2</v>
      </c>
      <c r="K4726" s="4">
        <f t="shared" si="1125"/>
        <v>3.3758314855875833</v>
      </c>
      <c r="L4726" s="4">
        <f t="shared" si="1126"/>
        <v>0.31935483870967746</v>
      </c>
      <c r="M4726" s="4">
        <f t="shared" si="1138"/>
        <v>3.6951863242972607</v>
      </c>
      <c r="N4726" s="3">
        <f t="shared" si="1139"/>
        <v>43.866480652313854</v>
      </c>
      <c r="O4726">
        <f t="shared" si="1133"/>
        <v>10.570785459920714</v>
      </c>
      <c r="Q4726" s="4">
        <f t="shared" si="1134"/>
        <v>8.6424556350459911E-2</v>
      </c>
      <c r="T4726" s="6">
        <v>43863.340277777781</v>
      </c>
      <c r="U4726">
        <f t="shared" si="1129"/>
        <v>0</v>
      </c>
      <c r="V4726">
        <f t="shared" si="1130"/>
        <v>0</v>
      </c>
      <c r="W4726">
        <f t="shared" si="1140"/>
        <v>1</v>
      </c>
      <c r="X4726">
        <f t="shared" si="1131"/>
        <v>0</v>
      </c>
      <c r="Y4726">
        <f t="shared" si="1132"/>
        <v>1</v>
      </c>
      <c r="Z4726">
        <f t="shared" si="1135"/>
        <v>0</v>
      </c>
      <c r="AA4726">
        <f t="shared" si="1136"/>
        <v>0</v>
      </c>
    </row>
    <row r="4727" spans="1:27">
      <c r="A4727" s="1">
        <v>43863.341666666667</v>
      </c>
      <c r="B4727" s="1" t="s">
        <v>412</v>
      </c>
      <c r="D4727" s="2">
        <v>7.7999999999999996E-3</v>
      </c>
      <c r="E4727" s="2">
        <v>4.8000000000000001E-2</v>
      </c>
      <c r="F4727" s="2">
        <v>1E-3</v>
      </c>
      <c r="G4727" s="2">
        <v>1.3899999999999999E-2</v>
      </c>
      <c r="H4727" s="2">
        <v>1.49E-2</v>
      </c>
      <c r="I4727" s="2">
        <v>2.2000000000000002</v>
      </c>
      <c r="J4727" s="4">
        <f t="shared" si="1124"/>
        <v>8.213119932610298E-2</v>
      </c>
      <c r="K4727" s="4">
        <f t="shared" si="1125"/>
        <v>2.6607538802660753</v>
      </c>
      <c r="L4727" s="4">
        <f t="shared" si="1126"/>
        <v>0.24032258064516129</v>
      </c>
      <c r="M4727" s="4">
        <f t="shared" si="1138"/>
        <v>2.9010764609112365</v>
      </c>
      <c r="N4727" s="3">
        <f t="shared" si="1139"/>
        <v>35.322465575992325</v>
      </c>
      <c r="O4727">
        <f t="shared" si="1133"/>
        <v>11.071593327281656</v>
      </c>
      <c r="Q4727" s="4">
        <f t="shared" si="1134"/>
        <v>8.283910606398677E-2</v>
      </c>
      <c r="T4727" s="6">
        <v>43863.341666666667</v>
      </c>
      <c r="U4727">
        <f t="shared" si="1129"/>
        <v>0</v>
      </c>
      <c r="V4727">
        <f t="shared" si="1130"/>
        <v>0</v>
      </c>
      <c r="W4727">
        <f t="shared" si="1140"/>
        <v>1</v>
      </c>
      <c r="X4727">
        <f t="shared" si="1131"/>
        <v>0</v>
      </c>
      <c r="Y4727">
        <f t="shared" si="1132"/>
        <v>1</v>
      </c>
      <c r="Z4727">
        <f t="shared" si="1135"/>
        <v>0</v>
      </c>
      <c r="AA4727">
        <f t="shared" si="1136"/>
        <v>0</v>
      </c>
    </row>
    <row r="4728" spans="1:27">
      <c r="A4728" s="1">
        <v>43863.343055555553</v>
      </c>
      <c r="B4728" s="1" t="s">
        <v>412</v>
      </c>
      <c r="D4728" s="2">
        <v>8.0000000000000002E-3</v>
      </c>
      <c r="E4728" s="2">
        <v>6.6500000000000004E-2</v>
      </c>
      <c r="F4728" s="2">
        <v>8.9999999999999998E-4</v>
      </c>
      <c r="G4728" s="2">
        <v>1.5100000000000001E-2</v>
      </c>
      <c r="H4728" s="2">
        <v>1.6E-2</v>
      </c>
      <c r="I4728" s="2">
        <v>3.15</v>
      </c>
      <c r="J4728" s="4">
        <f t="shared" si="1124"/>
        <v>8.4237127513951779E-2</v>
      </c>
      <c r="K4728" s="4">
        <f t="shared" si="1125"/>
        <v>3.6862527716186255</v>
      </c>
      <c r="L4728" s="4">
        <f t="shared" si="1126"/>
        <v>0.25806451612903225</v>
      </c>
      <c r="M4728" s="4">
        <f t="shared" si="1138"/>
        <v>3.9443172877476576</v>
      </c>
      <c r="N4728" s="3">
        <f t="shared" si="1139"/>
        <v>46.823976602174376</v>
      </c>
      <c r="O4728">
        <f t="shared" si="1133"/>
        <v>14.284229490022174</v>
      </c>
      <c r="Q4728" s="4">
        <f t="shared" si="1134"/>
        <v>6.5426916067494179E-2</v>
      </c>
      <c r="T4728" s="6">
        <v>43863.343055555553</v>
      </c>
      <c r="U4728">
        <f t="shared" si="1129"/>
        <v>0</v>
      </c>
      <c r="V4728">
        <f t="shared" si="1130"/>
        <v>0</v>
      </c>
      <c r="W4728">
        <f t="shared" si="1140"/>
        <v>1</v>
      </c>
      <c r="X4728">
        <f t="shared" si="1131"/>
        <v>0</v>
      </c>
      <c r="Y4728">
        <f t="shared" si="1132"/>
        <v>1</v>
      </c>
      <c r="Z4728">
        <f t="shared" si="1135"/>
        <v>0</v>
      </c>
      <c r="AA4728">
        <f t="shared" si="1136"/>
        <v>0</v>
      </c>
    </row>
    <row r="4729" spans="1:27">
      <c r="A4729" s="1" t="s">
        <v>18</v>
      </c>
      <c r="B4729" s="1" t="s">
        <v>414</v>
      </c>
      <c r="D4729" s="2">
        <v>8.8000000000000005E-3</v>
      </c>
      <c r="E4729" s="2">
        <v>0.1067</v>
      </c>
      <c r="F4729" s="2">
        <v>1.1999999999999999E-3</v>
      </c>
      <c r="G4729" s="2">
        <v>5.5800000000000002E-2</v>
      </c>
      <c r="H4729" s="2">
        <v>5.7000000000000002E-2</v>
      </c>
      <c r="I4729" s="2">
        <v>5.78</v>
      </c>
      <c r="J4729" s="4">
        <f t="shared" si="1124"/>
        <v>9.2660840265346961E-2</v>
      </c>
      <c r="K4729" s="4">
        <f t="shared" si="1125"/>
        <v>5.9146341463414638</v>
      </c>
      <c r="L4729" s="4">
        <f t="shared" si="1126"/>
        <v>0.91935483870967749</v>
      </c>
      <c r="M4729" s="4">
        <f t="shared" si="1138"/>
        <v>6.8339889850511408</v>
      </c>
      <c r="N4729" s="3">
        <f t="shared" si="1139"/>
        <v>73.752719762534866</v>
      </c>
      <c r="O4729">
        <f t="shared" si="1133"/>
        <v>6.4334617030380832</v>
      </c>
      <c r="Q4729" s="4">
        <f t="shared" si="1134"/>
        <v>0.13452682477550082</v>
      </c>
      <c r="T4729" s="6" t="s">
        <v>18</v>
      </c>
      <c r="U4729">
        <f t="shared" si="1129"/>
        <v>0</v>
      </c>
      <c r="V4729">
        <f t="shared" si="1130"/>
        <v>0</v>
      </c>
      <c r="W4729">
        <f t="shared" si="1140"/>
        <v>1</v>
      </c>
      <c r="X4729">
        <f t="shared" si="1131"/>
        <v>0</v>
      </c>
      <c r="Y4729">
        <f t="shared" si="1132"/>
        <v>1</v>
      </c>
      <c r="Z4729">
        <f t="shared" si="1135"/>
        <v>0</v>
      </c>
      <c r="AA4729">
        <f t="shared" si="1136"/>
        <v>1</v>
      </c>
    </row>
    <row r="4730" spans="1:27">
      <c r="A4730" s="1" t="s">
        <v>19</v>
      </c>
      <c r="B4730" s="1" t="s">
        <v>414</v>
      </c>
      <c r="D4730" s="2">
        <v>1.0200000000000001E-2</v>
      </c>
      <c r="E4730" s="2">
        <v>4.7800000000000002E-2</v>
      </c>
      <c r="F4730" s="2">
        <v>1.5E-3</v>
      </c>
      <c r="G4730" s="2">
        <v>9.8299999999999998E-2</v>
      </c>
      <c r="H4730" s="2">
        <v>9.98E-2</v>
      </c>
      <c r="I4730" s="2">
        <v>3.82</v>
      </c>
      <c r="J4730" s="4">
        <f t="shared" si="1124"/>
        <v>0.10740233758028853</v>
      </c>
      <c r="K4730" s="4">
        <f t="shared" si="1125"/>
        <v>2.649667405764967</v>
      </c>
      <c r="L4730" s="4">
        <f t="shared" si="1126"/>
        <v>1.6096774193548387</v>
      </c>
      <c r="M4730" s="4">
        <f t="shared" si="1138"/>
        <v>4.2593448251198058</v>
      </c>
      <c r="N4730" s="3">
        <f t="shared" si="1139"/>
        <v>39.657840984473324</v>
      </c>
      <c r="O4730">
        <f t="shared" si="1133"/>
        <v>1.6460859635012821</v>
      </c>
      <c r="Q4730" s="4">
        <f t="shared" si="1134"/>
        <v>0.3779166715645198</v>
      </c>
      <c r="T4730" s="6" t="s">
        <v>19</v>
      </c>
      <c r="U4730">
        <f t="shared" si="1129"/>
        <v>0</v>
      </c>
      <c r="V4730">
        <f t="shared" si="1130"/>
        <v>0</v>
      </c>
      <c r="W4730">
        <f t="shared" si="1140"/>
        <v>1</v>
      </c>
      <c r="X4730">
        <f t="shared" si="1131"/>
        <v>0</v>
      </c>
      <c r="Y4730">
        <f t="shared" si="1132"/>
        <v>1</v>
      </c>
      <c r="Z4730">
        <f t="shared" si="1135"/>
        <v>0</v>
      </c>
      <c r="AA4730">
        <f t="shared" si="1136"/>
        <v>1</v>
      </c>
    </row>
    <row r="4731" spans="1:27">
      <c r="A4731" s="1" t="s">
        <v>20</v>
      </c>
      <c r="B4731" s="1" t="s">
        <v>414</v>
      </c>
      <c r="D4731" s="2">
        <v>8.3000000000000001E-3</v>
      </c>
      <c r="E4731" s="2">
        <v>5.3699999999999998E-2</v>
      </c>
      <c r="F4731" s="2">
        <v>2.0000000000000001E-4</v>
      </c>
      <c r="G4731" s="2">
        <v>1.54E-2</v>
      </c>
      <c r="H4731" s="2">
        <v>1.5599999999999999E-2</v>
      </c>
      <c r="I4731" s="2">
        <v>7.72</v>
      </c>
      <c r="J4731" s="4">
        <f t="shared" si="1124"/>
        <v>8.7396019795724963E-2</v>
      </c>
      <c r="K4731" s="4">
        <f t="shared" si="1125"/>
        <v>2.9767184035476721</v>
      </c>
      <c r="L4731" s="4">
        <f t="shared" si="1126"/>
        <v>0.25161290322580643</v>
      </c>
      <c r="M4731" s="4">
        <f t="shared" si="1138"/>
        <v>3.2283313067734785</v>
      </c>
      <c r="N4731" s="3">
        <f t="shared" si="1139"/>
        <v>36.93911134991292</v>
      </c>
      <c r="O4731">
        <f t="shared" si="1133"/>
        <v>11.830547501279211</v>
      </c>
      <c r="Q4731" s="4">
        <f t="shared" si="1134"/>
        <v>7.7938996749772338E-2</v>
      </c>
      <c r="T4731" s="6" t="s">
        <v>20</v>
      </c>
      <c r="U4731">
        <f t="shared" si="1129"/>
        <v>0</v>
      </c>
      <c r="V4731">
        <f t="shared" si="1130"/>
        <v>0</v>
      </c>
      <c r="W4731">
        <f t="shared" si="1140"/>
        <v>1</v>
      </c>
      <c r="X4731">
        <f t="shared" si="1131"/>
        <v>0</v>
      </c>
      <c r="Y4731">
        <f t="shared" si="1132"/>
        <v>1</v>
      </c>
      <c r="Z4731">
        <f t="shared" si="1135"/>
        <v>0</v>
      </c>
      <c r="AA4731">
        <f t="shared" si="1136"/>
        <v>0</v>
      </c>
    </row>
    <row r="4732" spans="1:27">
      <c r="A4732" s="1" t="s">
        <v>21</v>
      </c>
      <c r="B4732" s="1" t="s">
        <v>414</v>
      </c>
      <c r="D4732" s="2">
        <v>7.3000000000000001E-3</v>
      </c>
      <c r="E4732" s="2">
        <v>3.6999999999999998E-2</v>
      </c>
      <c r="H4732" s="2">
        <v>3.0999999999999999E-3</v>
      </c>
      <c r="I4732" s="2">
        <v>10.47</v>
      </c>
      <c r="J4732" s="4">
        <f t="shared" si="1124"/>
        <v>7.6866378856480996E-2</v>
      </c>
      <c r="K4732" s="4">
        <f t="shared" si="1125"/>
        <v>2.0509977827050996</v>
      </c>
      <c r="L4732" s="4">
        <f t="shared" si="1126"/>
        <v>4.9999999999999996E-2</v>
      </c>
      <c r="M4732" s="4">
        <f t="shared" si="1138"/>
        <v>2.1009977827050994</v>
      </c>
      <c r="N4732" s="3">
        <f t="shared" si="1139"/>
        <v>27.333117729247025</v>
      </c>
      <c r="O4732">
        <f t="shared" si="1133"/>
        <v>41.019955654101992</v>
      </c>
      <c r="Q4732" s="4">
        <f t="shared" si="1134"/>
        <v>2.379821645295763E-2</v>
      </c>
      <c r="T4732" s="6" t="s">
        <v>21</v>
      </c>
      <c r="U4732">
        <f t="shared" si="1129"/>
        <v>0</v>
      </c>
      <c r="V4732">
        <f t="shared" si="1130"/>
        <v>0</v>
      </c>
      <c r="W4732">
        <f t="shared" si="1140"/>
        <v>1</v>
      </c>
      <c r="X4732">
        <f t="shared" si="1131"/>
        <v>0</v>
      </c>
      <c r="Y4732">
        <f t="shared" si="1132"/>
        <v>1</v>
      </c>
      <c r="Z4732">
        <f t="shared" si="1135"/>
        <v>1</v>
      </c>
      <c r="AA4732">
        <f t="shared" si="1136"/>
        <v>0</v>
      </c>
    </row>
    <row r="4733" spans="1:27">
      <c r="A4733" s="1" t="s">
        <v>22</v>
      </c>
      <c r="B4733" s="1" t="s">
        <v>414</v>
      </c>
      <c r="D4733" s="2">
        <v>7.1999999999999998E-3</v>
      </c>
      <c r="E4733" s="2">
        <v>7.5300000000000006E-2</v>
      </c>
      <c r="H4733" s="2">
        <v>4.0000000000000001E-3</v>
      </c>
      <c r="I4733" s="2">
        <v>6.84</v>
      </c>
      <c r="J4733" s="4">
        <f t="shared" si="1124"/>
        <v>7.5813414762556583E-2</v>
      </c>
      <c r="K4733" s="4">
        <f t="shared" si="1125"/>
        <v>4.1740576496674056</v>
      </c>
      <c r="L4733" s="4">
        <f t="shared" si="1126"/>
        <v>6.4516129032258063E-2</v>
      </c>
      <c r="M4733" s="4">
        <f t="shared" si="1138"/>
        <v>4.2385737786996636</v>
      </c>
      <c r="N4733" s="3">
        <f t="shared" si="1139"/>
        <v>55.907965522653768</v>
      </c>
      <c r="O4733">
        <f t="shared" si="1133"/>
        <v>64.697893569844794</v>
      </c>
      <c r="Q4733" s="4">
        <f t="shared" si="1134"/>
        <v>1.5221188163923085E-2</v>
      </c>
      <c r="T4733" s="6" t="s">
        <v>22</v>
      </c>
      <c r="U4733">
        <f t="shared" si="1129"/>
        <v>0</v>
      </c>
      <c r="V4733">
        <f t="shared" si="1130"/>
        <v>0</v>
      </c>
      <c r="W4733">
        <f t="shared" si="1140"/>
        <v>1</v>
      </c>
      <c r="X4733">
        <f t="shared" si="1131"/>
        <v>0</v>
      </c>
      <c r="Y4733">
        <f t="shared" si="1132"/>
        <v>1</v>
      </c>
      <c r="Z4733">
        <f t="shared" si="1135"/>
        <v>1</v>
      </c>
      <c r="AA4733">
        <f t="shared" si="1136"/>
        <v>0</v>
      </c>
    </row>
    <row r="4734" spans="1:27">
      <c r="A4734" s="1" t="s">
        <v>23</v>
      </c>
      <c r="B4734" s="1" t="s">
        <v>414</v>
      </c>
      <c r="D4734" s="2">
        <v>8.3999999999999995E-3</v>
      </c>
      <c r="E4734" s="2">
        <v>4.3999999999999997E-2</v>
      </c>
      <c r="F4734" s="2">
        <v>2.0000000000000001E-4</v>
      </c>
      <c r="G4734" s="2">
        <v>1.77E-2</v>
      </c>
      <c r="H4734" s="2">
        <v>1.7899999999999999E-2</v>
      </c>
      <c r="I4734" s="2">
        <v>5.12</v>
      </c>
      <c r="J4734" s="4">
        <f t="shared" si="1124"/>
        <v>8.8448983889649363E-2</v>
      </c>
      <c r="K4734" s="4">
        <f t="shared" si="1125"/>
        <v>2.4390243902439024</v>
      </c>
      <c r="L4734" s="4">
        <f t="shared" si="1126"/>
        <v>0.28870967741935483</v>
      </c>
      <c r="M4734" s="4">
        <f t="shared" si="1138"/>
        <v>2.7277340676632571</v>
      </c>
      <c r="N4734" s="3">
        <f t="shared" si="1139"/>
        <v>30.839631476902326</v>
      </c>
      <c r="O4734">
        <f t="shared" si="1133"/>
        <v>8.4480174410682665</v>
      </c>
      <c r="Q4734" s="4">
        <f t="shared" si="1134"/>
        <v>0.10584231096496921</v>
      </c>
      <c r="T4734" s="6" t="s">
        <v>23</v>
      </c>
      <c r="U4734">
        <f t="shared" si="1129"/>
        <v>0</v>
      </c>
      <c r="V4734">
        <f t="shared" si="1130"/>
        <v>0</v>
      </c>
      <c r="W4734">
        <f t="shared" si="1140"/>
        <v>1</v>
      </c>
      <c r="X4734">
        <f t="shared" si="1131"/>
        <v>0</v>
      </c>
      <c r="Y4734">
        <f t="shared" si="1132"/>
        <v>1</v>
      </c>
      <c r="Z4734">
        <f t="shared" si="1135"/>
        <v>0</v>
      </c>
      <c r="AA4734">
        <f t="shared" si="1136"/>
        <v>1</v>
      </c>
    </row>
    <row r="4735" spans="1:27">
      <c r="A4735" s="1" t="s">
        <v>24</v>
      </c>
      <c r="B4735" s="1" t="s">
        <v>414</v>
      </c>
      <c r="D4735" s="2">
        <v>8.8000000000000005E-3</v>
      </c>
      <c r="E4735" s="2">
        <v>3.6499999999999998E-2</v>
      </c>
      <c r="F4735" s="2">
        <v>5.0000000000000001E-4</v>
      </c>
      <c r="G4735" s="2">
        <v>2.7099999999999999E-2</v>
      </c>
      <c r="H4735" s="2">
        <v>2.76E-2</v>
      </c>
      <c r="I4735" s="2">
        <v>5.0599999999999996</v>
      </c>
      <c r="J4735" s="4">
        <f t="shared" si="1124"/>
        <v>9.2660840265346961E-2</v>
      </c>
      <c r="K4735" s="4">
        <f t="shared" si="1125"/>
        <v>2.0232815964523283</v>
      </c>
      <c r="L4735" s="4">
        <f t="shared" si="1126"/>
        <v>0.44516129032258067</v>
      </c>
      <c r="M4735" s="4">
        <f t="shared" si="1138"/>
        <v>2.4684428867749091</v>
      </c>
      <c r="N4735" s="3">
        <f t="shared" si="1139"/>
        <v>26.639547836024214</v>
      </c>
      <c r="O4735">
        <f t="shared" si="1133"/>
        <v>4.5450528615958099</v>
      </c>
      <c r="Q4735" s="4">
        <f t="shared" si="1134"/>
        <v>0.18034093181074023</v>
      </c>
      <c r="T4735" s="6" t="s">
        <v>24</v>
      </c>
      <c r="U4735">
        <f t="shared" si="1129"/>
        <v>0</v>
      </c>
      <c r="V4735">
        <f t="shared" si="1130"/>
        <v>0</v>
      </c>
      <c r="W4735">
        <f t="shared" si="1140"/>
        <v>1</v>
      </c>
      <c r="X4735">
        <f t="shared" si="1131"/>
        <v>0</v>
      </c>
      <c r="Y4735">
        <f t="shared" si="1132"/>
        <v>1</v>
      </c>
      <c r="Z4735">
        <f t="shared" si="1135"/>
        <v>0</v>
      </c>
      <c r="AA4735">
        <f t="shared" si="1136"/>
        <v>1</v>
      </c>
    </row>
    <row r="4736" spans="1:27">
      <c r="A4736" s="1" t="s">
        <v>25</v>
      </c>
      <c r="B4736" s="1" t="s">
        <v>414</v>
      </c>
      <c r="D4736" s="2">
        <v>9.5999999999999992E-3</v>
      </c>
      <c r="E4736" s="2">
        <v>8.1100000000000005E-2</v>
      </c>
      <c r="F4736" s="2">
        <v>5.0000000000000001E-4</v>
      </c>
      <c r="G4736" s="2">
        <v>2.7E-2</v>
      </c>
      <c r="H4736" s="2">
        <v>2.75E-2</v>
      </c>
      <c r="I4736" s="2">
        <v>4.32</v>
      </c>
      <c r="J4736" s="4">
        <f t="shared" si="1124"/>
        <v>0.10108455301674213</v>
      </c>
      <c r="K4736" s="4">
        <f t="shared" si="1125"/>
        <v>4.495565410199557</v>
      </c>
      <c r="L4736" s="4">
        <f t="shared" si="1126"/>
        <v>0.44354838709677424</v>
      </c>
      <c r="M4736" s="4">
        <f t="shared" si="1138"/>
        <v>4.939113797296331</v>
      </c>
      <c r="N4736" s="3">
        <f t="shared" si="1139"/>
        <v>48.861212221795057</v>
      </c>
      <c r="O4736">
        <f t="shared" si="1133"/>
        <v>10.135456561177183</v>
      </c>
      <c r="Q4736" s="4">
        <f t="shared" si="1134"/>
        <v>8.9803232988794959E-2</v>
      </c>
      <c r="T4736" s="6" t="s">
        <v>25</v>
      </c>
      <c r="U4736">
        <f t="shared" si="1129"/>
        <v>0</v>
      </c>
      <c r="V4736">
        <f t="shared" si="1130"/>
        <v>0</v>
      </c>
      <c r="W4736">
        <f t="shared" si="1140"/>
        <v>1</v>
      </c>
      <c r="X4736">
        <f t="shared" si="1131"/>
        <v>0</v>
      </c>
      <c r="Y4736">
        <f t="shared" si="1132"/>
        <v>1</v>
      </c>
      <c r="Z4736">
        <f t="shared" si="1135"/>
        <v>0</v>
      </c>
      <c r="AA4736">
        <f t="shared" si="1136"/>
        <v>0</v>
      </c>
    </row>
    <row r="4737" spans="1:27">
      <c r="A4737" s="1" t="s">
        <v>26</v>
      </c>
      <c r="B4737" s="1" t="s">
        <v>414</v>
      </c>
      <c r="D4737" s="2">
        <v>8.3000000000000001E-3</v>
      </c>
      <c r="E4737" s="2">
        <v>5.21E-2</v>
      </c>
      <c r="F4737" s="2">
        <v>2.9999999999999997E-4</v>
      </c>
      <c r="G4737" s="2">
        <v>2.01E-2</v>
      </c>
      <c r="H4737" s="2">
        <v>2.0400000000000001E-2</v>
      </c>
      <c r="I4737" s="2">
        <v>5.51</v>
      </c>
      <c r="J4737" s="4">
        <f t="shared" si="1124"/>
        <v>8.7396019795724963E-2</v>
      </c>
      <c r="K4737" s="4">
        <f t="shared" si="1125"/>
        <v>2.8880266075388028</v>
      </c>
      <c r="L4737" s="4">
        <f t="shared" si="1126"/>
        <v>0.32903225806451614</v>
      </c>
      <c r="M4737" s="4">
        <f t="shared" si="1138"/>
        <v>3.217058865603319</v>
      </c>
      <c r="N4737" s="3">
        <f t="shared" si="1139"/>
        <v>36.810130176668338</v>
      </c>
      <c r="O4737">
        <f t="shared" si="1133"/>
        <v>8.7773357680100865</v>
      </c>
      <c r="Q4737" s="4">
        <f t="shared" si="1134"/>
        <v>0.10227735077605124</v>
      </c>
      <c r="T4737" s="6" t="s">
        <v>26</v>
      </c>
      <c r="U4737">
        <f t="shared" si="1129"/>
        <v>0</v>
      </c>
      <c r="V4737">
        <f t="shared" si="1130"/>
        <v>0</v>
      </c>
      <c r="W4737">
        <f t="shared" si="1140"/>
        <v>1</v>
      </c>
      <c r="X4737">
        <f t="shared" si="1131"/>
        <v>0</v>
      </c>
      <c r="Y4737">
        <f t="shared" si="1132"/>
        <v>1</v>
      </c>
      <c r="Z4737">
        <f t="shared" si="1135"/>
        <v>0</v>
      </c>
      <c r="AA4737">
        <f t="shared" si="1136"/>
        <v>1</v>
      </c>
    </row>
    <row r="4738" spans="1:27">
      <c r="A4738" s="1" t="s">
        <v>27</v>
      </c>
      <c r="B4738" s="1" t="s">
        <v>414</v>
      </c>
      <c r="D4738" s="2">
        <v>6.0000000000000001E-3</v>
      </c>
      <c r="E4738" s="2">
        <v>5.67E-2</v>
      </c>
      <c r="H4738" s="2">
        <v>2.5000000000000001E-3</v>
      </c>
      <c r="I4738" s="2">
        <v>9.24</v>
      </c>
      <c r="J4738" s="4">
        <f t="shared" si="1124"/>
        <v>6.3177845635463831E-2</v>
      </c>
      <c r="K4738" s="4">
        <f t="shared" si="1125"/>
        <v>3.143015521064302</v>
      </c>
      <c r="L4738" s="4">
        <f t="shared" si="1126"/>
        <v>4.0322580645161289E-2</v>
      </c>
      <c r="M4738" s="4">
        <f t="shared" si="1138"/>
        <v>3.1833381017094635</v>
      </c>
      <c r="N4738" s="3">
        <f t="shared" si="1139"/>
        <v>50.386936586557958</v>
      </c>
      <c r="O4738">
        <f t="shared" si="1133"/>
        <v>77.946784922394698</v>
      </c>
      <c r="Q4738" s="4">
        <f t="shared" si="1134"/>
        <v>1.2666760286476616E-2</v>
      </c>
      <c r="T4738" s="6" t="s">
        <v>27</v>
      </c>
      <c r="U4738">
        <f t="shared" si="1129"/>
        <v>0</v>
      </c>
      <c r="V4738">
        <f t="shared" si="1130"/>
        <v>0</v>
      </c>
      <c r="W4738">
        <f t="shared" si="1140"/>
        <v>1</v>
      </c>
      <c r="X4738">
        <f t="shared" si="1131"/>
        <v>0</v>
      </c>
      <c r="Y4738">
        <f t="shared" si="1132"/>
        <v>1</v>
      </c>
      <c r="Z4738">
        <f t="shared" si="1135"/>
        <v>1</v>
      </c>
      <c r="AA4738">
        <f t="shared" si="1136"/>
        <v>0</v>
      </c>
    </row>
    <row r="4739" spans="1:27">
      <c r="A4739" s="1" t="s">
        <v>28</v>
      </c>
      <c r="B4739" s="1" t="s">
        <v>414</v>
      </c>
      <c r="D4739" s="2">
        <v>8.5000000000000006E-3</v>
      </c>
      <c r="E4739" s="2">
        <v>5.62E-2</v>
      </c>
      <c r="F4739" s="2">
        <v>4.0000000000000002E-4</v>
      </c>
      <c r="G4739" s="2">
        <v>3.1199999999999999E-2</v>
      </c>
      <c r="H4739" s="2">
        <v>3.1600000000000003E-2</v>
      </c>
      <c r="I4739" s="2">
        <v>4.1100000000000003</v>
      </c>
      <c r="J4739" s="4">
        <f t="shared" ref="J4739:J4802" si="1141">(D4739/94.97)*1000</f>
        <v>8.9501947983573776E-2</v>
      </c>
      <c r="K4739" s="4">
        <f t="shared" ref="K4739:K4802" si="1142">(E4739/18.04)*1000</f>
        <v>3.1152993348115303</v>
      </c>
      <c r="L4739" s="4">
        <f t="shared" ref="L4739:L4802" si="1143">(H4739/62)*1000</f>
        <v>0.50967741935483879</v>
      </c>
      <c r="M4739" s="4">
        <f t="shared" si="1138"/>
        <v>3.6249767541663691</v>
      </c>
      <c r="N4739" s="3">
        <f t="shared" si="1139"/>
        <v>40.501652040374118</v>
      </c>
      <c r="O4739">
        <f t="shared" si="1133"/>
        <v>6.1122961632378114</v>
      </c>
      <c r="Q4739" s="4">
        <f t="shared" si="1134"/>
        <v>0.14060156903600576</v>
      </c>
      <c r="T4739" s="6" t="s">
        <v>28</v>
      </c>
      <c r="U4739">
        <f t="shared" ref="U4739:U4802" si="1144">IF(I4739&gt;15,1,0)</f>
        <v>0</v>
      </c>
      <c r="V4739">
        <f t="shared" ref="V4739:V4802" si="1145">IF(I4739&gt;20,1,0)</f>
        <v>0</v>
      </c>
      <c r="W4739">
        <f t="shared" si="1140"/>
        <v>1</v>
      </c>
      <c r="X4739">
        <f t="shared" ref="X4739:X4802" si="1146">IF(J4739&gt;0.125,1,0)</f>
        <v>0</v>
      </c>
      <c r="Y4739">
        <f t="shared" ref="Y4739:Y4802" si="1147">IF(M4739&gt;2,1,0)</f>
        <v>1</v>
      </c>
      <c r="Z4739">
        <f t="shared" si="1135"/>
        <v>0</v>
      </c>
      <c r="AA4739">
        <f t="shared" si="1136"/>
        <v>1</v>
      </c>
    </row>
    <row r="4740" spans="1:27">
      <c r="A4740" s="1" t="s">
        <v>29</v>
      </c>
      <c r="B4740" s="1" t="s">
        <v>414</v>
      </c>
      <c r="D4740" s="2">
        <v>8.3999999999999995E-3</v>
      </c>
      <c r="E4740" s="2">
        <v>3.9899999999999998E-2</v>
      </c>
      <c r="F4740" s="2">
        <v>2.9999999999999997E-4</v>
      </c>
      <c r="G4740" s="2">
        <v>2.8400000000000002E-2</v>
      </c>
      <c r="H4740" s="2">
        <v>2.87E-2</v>
      </c>
      <c r="I4740" s="2">
        <v>4.25</v>
      </c>
      <c r="J4740" s="4">
        <f t="shared" si="1141"/>
        <v>8.8448983889649363E-2</v>
      </c>
      <c r="K4740" s="4">
        <f t="shared" si="1142"/>
        <v>2.2117516629711749</v>
      </c>
      <c r="L4740" s="4">
        <f t="shared" si="1143"/>
        <v>0.46290322580645166</v>
      </c>
      <c r="M4740" s="4">
        <f t="shared" si="1138"/>
        <v>2.6746548887776265</v>
      </c>
      <c r="N4740" s="3">
        <f t="shared" si="1139"/>
        <v>30.23952080800133</v>
      </c>
      <c r="O4740">
        <f t="shared" ref="O4740:O4774" si="1148">K4740/L4740</f>
        <v>4.7780001081607262</v>
      </c>
      <c r="Q4740" s="4">
        <f t="shared" ref="Q4740:Q4774" si="1149">L4740/M4740</f>
        <v>0.173070263288438</v>
      </c>
      <c r="T4740" s="6" t="s">
        <v>29</v>
      </c>
      <c r="U4740">
        <f t="shared" si="1144"/>
        <v>0</v>
      </c>
      <c r="V4740">
        <f t="shared" si="1145"/>
        <v>0</v>
      </c>
      <c r="W4740">
        <f t="shared" si="1140"/>
        <v>1</v>
      </c>
      <c r="X4740">
        <f t="shared" si="1146"/>
        <v>0</v>
      </c>
      <c r="Y4740">
        <f t="shared" si="1147"/>
        <v>1</v>
      </c>
      <c r="Z4740">
        <f t="shared" ref="Z4740:Z4803" si="1150">IF(O4740&gt;25,1,0)</f>
        <v>0</v>
      </c>
      <c r="AA4740">
        <f t="shared" ref="AA4740:AA4803" si="1151">IF(Q4740&gt;0.1,1,0)</f>
        <v>1</v>
      </c>
    </row>
    <row r="4741" spans="1:27">
      <c r="A4741" s="1" t="s">
        <v>30</v>
      </c>
      <c r="B4741" s="1" t="s">
        <v>416</v>
      </c>
      <c r="D4741" s="2">
        <v>6.7000000000000002E-3</v>
      </c>
      <c r="E4741" s="2">
        <v>5.1200000000000002E-2</v>
      </c>
      <c r="H4741" s="2">
        <v>8.3000000000000001E-3</v>
      </c>
      <c r="I4741" s="2">
        <v>4.41</v>
      </c>
      <c r="J4741" s="4">
        <f t="shared" si="1141"/>
        <v>7.0548594292934613E-2</v>
      </c>
      <c r="K4741" s="4">
        <f t="shared" si="1142"/>
        <v>2.838137472283814</v>
      </c>
      <c r="L4741" s="4">
        <f t="shared" si="1143"/>
        <v>0.13387096774193549</v>
      </c>
      <c r="M4741" s="4">
        <f t="shared" si="1138"/>
        <v>2.9720084400257494</v>
      </c>
      <c r="N4741" s="3">
        <f t="shared" si="1139"/>
        <v>42.127110678991855</v>
      </c>
      <c r="O4741">
        <f t="shared" si="1148"/>
        <v>21.20054497368632</v>
      </c>
      <c r="Q4741" s="4">
        <f t="shared" si="1149"/>
        <v>4.5043939290016162E-2</v>
      </c>
      <c r="T4741" s="6" t="s">
        <v>30</v>
      </c>
      <c r="U4741">
        <f t="shared" si="1144"/>
        <v>0</v>
      </c>
      <c r="V4741">
        <f t="shared" si="1145"/>
        <v>0</v>
      </c>
      <c r="W4741">
        <f t="shared" si="1140"/>
        <v>1</v>
      </c>
      <c r="X4741">
        <f t="shared" si="1146"/>
        <v>0</v>
      </c>
      <c r="Y4741">
        <f t="shared" si="1147"/>
        <v>1</v>
      </c>
      <c r="Z4741">
        <f t="shared" si="1150"/>
        <v>0</v>
      </c>
      <c r="AA4741">
        <f t="shared" si="1151"/>
        <v>0</v>
      </c>
    </row>
    <row r="4742" spans="1:27">
      <c r="A4742" s="1" t="s">
        <v>31</v>
      </c>
      <c r="B4742" s="1" t="s">
        <v>416</v>
      </c>
      <c r="D4742" s="2">
        <v>8.6E-3</v>
      </c>
      <c r="E4742" s="2">
        <v>7.3800000000000004E-2</v>
      </c>
      <c r="F4742" s="2">
        <v>2.9999999999999997E-4</v>
      </c>
      <c r="G4742" s="2">
        <v>3.2500000000000001E-2</v>
      </c>
      <c r="H4742" s="2">
        <v>3.2800000000000003E-2</v>
      </c>
      <c r="I4742" s="2">
        <v>3.9</v>
      </c>
      <c r="J4742" s="4">
        <f t="shared" si="1141"/>
        <v>9.0554912077498162E-2</v>
      </c>
      <c r="K4742" s="4">
        <f t="shared" si="1142"/>
        <v>4.0909090909090908</v>
      </c>
      <c r="L4742" s="4">
        <f t="shared" si="1143"/>
        <v>0.52903225806451615</v>
      </c>
      <c r="M4742" s="4">
        <f t="shared" si="1138"/>
        <v>4.6199413489736072</v>
      </c>
      <c r="N4742" s="3">
        <f t="shared" si="1139"/>
        <v>51.018119757212027</v>
      </c>
      <c r="O4742">
        <f t="shared" si="1148"/>
        <v>7.7328159645232812</v>
      </c>
      <c r="Q4742" s="4">
        <f t="shared" si="1149"/>
        <v>0.11451060048241717</v>
      </c>
      <c r="T4742" s="6" t="s">
        <v>31</v>
      </c>
      <c r="U4742">
        <f t="shared" si="1144"/>
        <v>0</v>
      </c>
      <c r="V4742">
        <f t="shared" si="1145"/>
        <v>0</v>
      </c>
      <c r="W4742">
        <f t="shared" si="1140"/>
        <v>1</v>
      </c>
      <c r="X4742">
        <f t="shared" si="1146"/>
        <v>0</v>
      </c>
      <c r="Y4742">
        <f t="shared" si="1147"/>
        <v>1</v>
      </c>
      <c r="Z4742">
        <f t="shared" si="1150"/>
        <v>0</v>
      </c>
      <c r="AA4742">
        <f t="shared" si="1151"/>
        <v>1</v>
      </c>
    </row>
    <row r="4743" spans="1:27">
      <c r="A4743" s="1" t="s">
        <v>32</v>
      </c>
      <c r="B4743" s="1" t="s">
        <v>416</v>
      </c>
      <c r="D4743" s="2">
        <v>8.0000000000000002E-3</v>
      </c>
      <c r="E4743" s="2">
        <v>6.1600000000000002E-2</v>
      </c>
      <c r="F4743" s="2">
        <v>2.9999999999999997E-4</v>
      </c>
      <c r="G4743" s="2">
        <v>3.1699999999999999E-2</v>
      </c>
      <c r="H4743" s="2">
        <v>3.2000000000000001E-2</v>
      </c>
      <c r="I4743" s="2">
        <v>4.34</v>
      </c>
      <c r="J4743" s="4">
        <f t="shared" si="1141"/>
        <v>8.4237127513951779E-2</v>
      </c>
      <c r="K4743" s="4">
        <f t="shared" si="1142"/>
        <v>3.4146341463414638</v>
      </c>
      <c r="L4743" s="4">
        <f t="shared" si="1143"/>
        <v>0.5161290322580645</v>
      </c>
      <c r="M4743" s="4">
        <f t="shared" si="1138"/>
        <v>3.9307631785995283</v>
      </c>
      <c r="N4743" s="3">
        <f t="shared" si="1139"/>
        <v>46.663072383949647</v>
      </c>
      <c r="O4743">
        <f t="shared" si="1148"/>
        <v>6.6158536585365866</v>
      </c>
      <c r="Q4743" s="4">
        <f t="shared" si="1149"/>
        <v>0.13130504403522816</v>
      </c>
      <c r="T4743" s="6" t="s">
        <v>32</v>
      </c>
      <c r="U4743">
        <f t="shared" si="1144"/>
        <v>0</v>
      </c>
      <c r="V4743">
        <f t="shared" si="1145"/>
        <v>0</v>
      </c>
      <c r="W4743">
        <f t="shared" si="1140"/>
        <v>1</v>
      </c>
      <c r="X4743">
        <f t="shared" si="1146"/>
        <v>0</v>
      </c>
      <c r="Y4743">
        <f t="shared" si="1147"/>
        <v>1</v>
      </c>
      <c r="Z4743">
        <f t="shared" si="1150"/>
        <v>0</v>
      </c>
      <c r="AA4743">
        <f t="shared" si="1151"/>
        <v>1</v>
      </c>
    </row>
    <row r="4744" spans="1:27">
      <c r="A4744" s="1">
        <v>44168.184027777781</v>
      </c>
      <c r="B4744" s="1" t="s">
        <v>375</v>
      </c>
      <c r="D4744" s="2">
        <v>8.3999999999999995E-3</v>
      </c>
      <c r="E4744" s="2">
        <v>7.8299999999999995E-2</v>
      </c>
      <c r="F4744" s="2">
        <v>1.9E-3</v>
      </c>
      <c r="G4744" s="2">
        <v>1.7100000000000001E-2</v>
      </c>
      <c r="H4744" s="2">
        <v>1.9E-2</v>
      </c>
      <c r="I4744" s="2">
        <v>4.01</v>
      </c>
      <c r="J4744" s="4">
        <f t="shared" si="1141"/>
        <v>8.8448983889649363E-2</v>
      </c>
      <c r="K4744" s="4">
        <f t="shared" si="1142"/>
        <v>4.340354767184035</v>
      </c>
      <c r="L4744" s="4">
        <f t="shared" si="1143"/>
        <v>0.30645161290322581</v>
      </c>
      <c r="M4744" s="4">
        <f t="shared" si="1138"/>
        <v>4.646806380087261</v>
      </c>
      <c r="N4744" s="3">
        <f t="shared" si="1139"/>
        <v>52.536571656772281</v>
      </c>
      <c r="O4744">
        <f t="shared" si="1148"/>
        <v>14.163262924495271</v>
      </c>
      <c r="Q4744" s="4">
        <f t="shared" si="1149"/>
        <v>6.5948866347530291E-2</v>
      </c>
      <c r="T4744" s="6">
        <v>44168.184027777781</v>
      </c>
      <c r="U4744">
        <f t="shared" si="1144"/>
        <v>0</v>
      </c>
      <c r="V4744">
        <f t="shared" si="1145"/>
        <v>0</v>
      </c>
      <c r="W4744">
        <f t="shared" si="1140"/>
        <v>1</v>
      </c>
      <c r="X4744">
        <f t="shared" si="1146"/>
        <v>0</v>
      </c>
      <c r="Y4744">
        <f t="shared" si="1147"/>
        <v>1</v>
      </c>
      <c r="Z4744">
        <f t="shared" si="1150"/>
        <v>0</v>
      </c>
      <c r="AA4744">
        <f t="shared" si="1151"/>
        <v>0</v>
      </c>
    </row>
    <row r="4745" spans="1:27">
      <c r="A4745" s="1">
        <v>44168.270138888889</v>
      </c>
      <c r="B4745" s="1" t="s">
        <v>375</v>
      </c>
      <c r="D4745" s="2">
        <v>7.3000000000000001E-3</v>
      </c>
      <c r="E4745" s="2">
        <v>6.3E-2</v>
      </c>
      <c r="F4745" s="2">
        <v>2.7000000000000001E-3</v>
      </c>
      <c r="G4745" s="2">
        <v>0.06</v>
      </c>
      <c r="H4745" s="2">
        <v>6.2700000000000006E-2</v>
      </c>
      <c r="I4745" s="2">
        <v>3.89</v>
      </c>
      <c r="J4745" s="4">
        <f t="shared" si="1141"/>
        <v>7.6866378856480996E-2</v>
      </c>
      <c r="K4745" s="4">
        <f t="shared" si="1142"/>
        <v>3.4922394678492239</v>
      </c>
      <c r="L4745" s="4">
        <f t="shared" si="1143"/>
        <v>1.0112903225806453</v>
      </c>
      <c r="M4745" s="4">
        <f t="shared" si="1138"/>
        <v>4.5035297904298695</v>
      </c>
      <c r="N4745" s="3">
        <f t="shared" si="1139"/>
        <v>58.589071807825299</v>
      </c>
      <c r="O4745">
        <f t="shared" si="1148"/>
        <v>3.4532511484314488</v>
      </c>
      <c r="Q4745" s="4">
        <f t="shared" si="1149"/>
        <v>0.2245550422980806</v>
      </c>
      <c r="T4745" s="6">
        <v>44168.270138888889</v>
      </c>
      <c r="U4745">
        <f t="shared" si="1144"/>
        <v>0</v>
      </c>
      <c r="V4745">
        <f t="shared" si="1145"/>
        <v>0</v>
      </c>
      <c r="W4745">
        <f t="shared" si="1140"/>
        <v>1</v>
      </c>
      <c r="X4745">
        <f t="shared" si="1146"/>
        <v>0</v>
      </c>
      <c r="Y4745">
        <f t="shared" si="1147"/>
        <v>1</v>
      </c>
      <c r="Z4745">
        <f t="shared" si="1150"/>
        <v>0</v>
      </c>
      <c r="AA4745">
        <f t="shared" si="1151"/>
        <v>1</v>
      </c>
    </row>
    <row r="4746" spans="1:27">
      <c r="A4746" s="1">
        <v>44168.356249999997</v>
      </c>
      <c r="B4746" s="1" t="s">
        <v>375</v>
      </c>
      <c r="E4746" s="2">
        <v>2.7900000000000001E-2</v>
      </c>
      <c r="F4746" s="2">
        <v>1.4E-3</v>
      </c>
      <c r="G4746" s="2">
        <v>1.9900000000000001E-2</v>
      </c>
      <c r="H4746" s="2">
        <v>2.1299999999999999E-2</v>
      </c>
      <c r="I4746" s="2">
        <v>16.04</v>
      </c>
      <c r="J4746" s="4">
        <f t="shared" si="1141"/>
        <v>0</v>
      </c>
      <c r="K4746" s="4">
        <f t="shared" si="1142"/>
        <v>1.5465631929046564</v>
      </c>
      <c r="L4746" s="4">
        <f t="shared" si="1143"/>
        <v>0.34354838709677415</v>
      </c>
      <c r="M4746" s="4">
        <f t="shared" si="1138"/>
        <v>1.8901115800014305</v>
      </c>
      <c r="N4746" s="3" t="e">
        <f t="shared" si="1139"/>
        <v>#DIV/0!</v>
      </c>
      <c r="O4746">
        <f t="shared" si="1148"/>
        <v>4.50173323756285</v>
      </c>
      <c r="Q4746" s="4">
        <f t="shared" si="1149"/>
        <v>0.18176090275925094</v>
      </c>
      <c r="T4746" s="6">
        <v>44168.356249999997</v>
      </c>
      <c r="U4746">
        <f t="shared" si="1144"/>
        <v>1</v>
      </c>
      <c r="V4746">
        <f t="shared" si="1145"/>
        <v>0</v>
      </c>
      <c r="X4746">
        <f t="shared" si="1146"/>
        <v>0</v>
      </c>
      <c r="Y4746">
        <f t="shared" si="1147"/>
        <v>0</v>
      </c>
      <c r="Z4746">
        <f t="shared" si="1150"/>
        <v>0</v>
      </c>
      <c r="AA4746">
        <f t="shared" si="1151"/>
        <v>1</v>
      </c>
    </row>
    <row r="4747" spans="1:27">
      <c r="A4747" s="1">
        <v>44168.442361111112</v>
      </c>
      <c r="B4747" s="1" t="s">
        <v>375</v>
      </c>
      <c r="E4747" s="2">
        <v>3.9600000000000003E-2</v>
      </c>
      <c r="F4747" s="2">
        <v>1.6000000000000001E-3</v>
      </c>
      <c r="G4747" s="2">
        <v>3.3300000000000003E-2</v>
      </c>
      <c r="H4747" s="2">
        <v>3.49E-2</v>
      </c>
      <c r="I4747" s="2">
        <v>16.14</v>
      </c>
      <c r="J4747" s="4">
        <f t="shared" si="1141"/>
        <v>0</v>
      </c>
      <c r="K4747" s="4">
        <f t="shared" si="1142"/>
        <v>2.1951219512195124</v>
      </c>
      <c r="L4747" s="4">
        <f t="shared" si="1143"/>
        <v>0.56290322580645158</v>
      </c>
      <c r="M4747" s="4">
        <f t="shared" si="1138"/>
        <v>2.7580251770259641</v>
      </c>
      <c r="N4747" s="3" t="e">
        <f t="shared" si="1139"/>
        <v>#DIV/0!</v>
      </c>
      <c r="O4747">
        <f t="shared" si="1148"/>
        <v>3.8996435809630308</v>
      </c>
      <c r="Q4747" s="4">
        <f t="shared" si="1149"/>
        <v>0.20409647834086919</v>
      </c>
      <c r="T4747" s="6">
        <v>44168.442361111112</v>
      </c>
      <c r="U4747">
        <f t="shared" si="1144"/>
        <v>1</v>
      </c>
      <c r="V4747">
        <f t="shared" si="1145"/>
        <v>0</v>
      </c>
      <c r="X4747">
        <f t="shared" si="1146"/>
        <v>0</v>
      </c>
      <c r="Y4747">
        <f t="shared" si="1147"/>
        <v>1</v>
      </c>
      <c r="Z4747">
        <f t="shared" si="1150"/>
        <v>0</v>
      </c>
      <c r="AA4747">
        <f t="shared" si="1151"/>
        <v>1</v>
      </c>
    </row>
    <row r="4748" spans="1:27">
      <c r="A4748" s="1">
        <v>44168.52847222222</v>
      </c>
      <c r="B4748" s="1" t="s">
        <v>375</v>
      </c>
      <c r="D4748" s="2">
        <v>4.1000000000000003E-3</v>
      </c>
      <c r="E4748" s="2">
        <v>8.6900000000000005E-2</v>
      </c>
      <c r="F4748" s="2">
        <v>1.1999999999999999E-3</v>
      </c>
      <c r="G4748" s="2">
        <v>7.4000000000000003E-3</v>
      </c>
      <c r="H4748" s="2">
        <v>8.6E-3</v>
      </c>
      <c r="I4748" s="2">
        <v>10.16</v>
      </c>
      <c r="J4748" s="4">
        <f t="shared" si="1141"/>
        <v>4.3171527850900289E-2</v>
      </c>
      <c r="K4748" s="4">
        <f t="shared" si="1142"/>
        <v>4.8170731707317085</v>
      </c>
      <c r="L4748" s="4">
        <f t="shared" si="1143"/>
        <v>0.13870967741935483</v>
      </c>
      <c r="M4748" s="4">
        <f t="shared" si="1138"/>
        <v>4.9557828481510633</v>
      </c>
      <c r="N4748" s="3">
        <f t="shared" si="1139"/>
        <v>114.79285294851377</v>
      </c>
      <c r="O4748">
        <f t="shared" si="1148"/>
        <v>34.727736812251855</v>
      </c>
      <c r="Q4748" s="4">
        <f t="shared" si="1149"/>
        <v>2.7989458309519266E-2</v>
      </c>
      <c r="T4748" s="6">
        <v>44168.52847222222</v>
      </c>
      <c r="U4748">
        <f t="shared" si="1144"/>
        <v>0</v>
      </c>
      <c r="V4748">
        <f t="shared" si="1145"/>
        <v>0</v>
      </c>
      <c r="W4748">
        <f>IF(N4748&gt;25,1,0)</f>
        <v>1</v>
      </c>
      <c r="X4748">
        <f t="shared" si="1146"/>
        <v>0</v>
      </c>
      <c r="Y4748">
        <f t="shared" si="1147"/>
        <v>1</v>
      </c>
      <c r="Z4748">
        <f t="shared" si="1150"/>
        <v>1</v>
      </c>
      <c r="AA4748">
        <f t="shared" si="1151"/>
        <v>0</v>
      </c>
    </row>
    <row r="4749" spans="1:27">
      <c r="A4749" s="1">
        <v>44168.614583333336</v>
      </c>
      <c r="B4749" s="1" t="s">
        <v>375</v>
      </c>
      <c r="E4749" s="2">
        <v>4.2000000000000003E-2</v>
      </c>
      <c r="F4749" s="2">
        <v>1.4E-3</v>
      </c>
      <c r="G4749" s="2">
        <v>3.6600000000000001E-2</v>
      </c>
      <c r="H4749" s="2">
        <v>3.7999999999999999E-2</v>
      </c>
      <c r="I4749" s="2">
        <v>8.5399999999999991</v>
      </c>
      <c r="J4749" s="4">
        <f t="shared" si="1141"/>
        <v>0</v>
      </c>
      <c r="K4749" s="4">
        <f t="shared" si="1142"/>
        <v>2.3281596452328164</v>
      </c>
      <c r="L4749" s="4">
        <f t="shared" si="1143"/>
        <v>0.61290322580645162</v>
      </c>
      <c r="M4749" s="4">
        <f t="shared" si="1138"/>
        <v>2.9410628710392679</v>
      </c>
      <c r="N4749" s="3" t="e">
        <f t="shared" si="1139"/>
        <v>#DIV/0!</v>
      </c>
      <c r="O4749">
        <f t="shared" si="1148"/>
        <v>3.7985762632745952</v>
      </c>
      <c r="Q4749" s="4">
        <f t="shared" si="1149"/>
        <v>0.20839514579634716</v>
      </c>
      <c r="T4749" s="6">
        <v>44168.614583333336</v>
      </c>
      <c r="U4749">
        <f t="shared" si="1144"/>
        <v>0</v>
      </c>
      <c r="V4749">
        <f t="shared" si="1145"/>
        <v>0</v>
      </c>
      <c r="X4749">
        <f t="shared" si="1146"/>
        <v>0</v>
      </c>
      <c r="Y4749">
        <f t="shared" si="1147"/>
        <v>1</v>
      </c>
      <c r="Z4749">
        <f t="shared" si="1150"/>
        <v>0</v>
      </c>
      <c r="AA4749">
        <f t="shared" si="1151"/>
        <v>1</v>
      </c>
    </row>
    <row r="4750" spans="1:27">
      <c r="A4750" s="1">
        <v>44168.700694444444</v>
      </c>
      <c r="B4750" s="1" t="s">
        <v>375</v>
      </c>
      <c r="D4750" s="2">
        <v>1.1299999999999999E-2</v>
      </c>
      <c r="E4750" s="2">
        <v>3.3599999999999998E-2</v>
      </c>
      <c r="F4750" s="2">
        <v>1.6000000000000001E-3</v>
      </c>
      <c r="G4750" s="2">
        <v>1.5699999999999999E-2</v>
      </c>
      <c r="H4750" s="2">
        <v>1.7299999999999999E-2</v>
      </c>
      <c r="I4750" s="2">
        <v>10.11</v>
      </c>
      <c r="J4750" s="4">
        <f t="shared" si="1141"/>
        <v>0.11898494261345688</v>
      </c>
      <c r="K4750" s="4">
        <f t="shared" si="1142"/>
        <v>1.8625277161862528</v>
      </c>
      <c r="L4750" s="4">
        <f t="shared" si="1143"/>
        <v>0.27903225806451615</v>
      </c>
      <c r="M4750" s="4">
        <f t="shared" si="1138"/>
        <v>2.1415599742507689</v>
      </c>
      <c r="N4750" s="3">
        <f t="shared" si="1139"/>
        <v>17.998579712796065</v>
      </c>
      <c r="O4750">
        <f t="shared" si="1148"/>
        <v>6.6749548210143157</v>
      </c>
      <c r="Q4750" s="4">
        <f t="shared" si="1149"/>
        <v>0.13029392658598618</v>
      </c>
      <c r="T4750" s="6">
        <v>44168.700694444444</v>
      </c>
      <c r="U4750">
        <f t="shared" si="1144"/>
        <v>0</v>
      </c>
      <c r="V4750">
        <f t="shared" si="1145"/>
        <v>0</v>
      </c>
      <c r="W4750">
        <f>IF(N4750&gt;25,1,0)</f>
        <v>0</v>
      </c>
      <c r="X4750">
        <f t="shared" si="1146"/>
        <v>0</v>
      </c>
      <c r="Y4750">
        <f t="shared" si="1147"/>
        <v>1</v>
      </c>
      <c r="Z4750">
        <f t="shared" si="1150"/>
        <v>0</v>
      </c>
      <c r="AA4750">
        <f t="shared" si="1151"/>
        <v>1</v>
      </c>
    </row>
    <row r="4751" spans="1:27">
      <c r="A4751" s="1">
        <v>44168.786805555559</v>
      </c>
      <c r="B4751" s="1" t="s">
        <v>375</v>
      </c>
      <c r="D4751" s="2">
        <v>5.3E-3</v>
      </c>
      <c r="E4751" s="2">
        <v>3.9800000000000002E-2</v>
      </c>
      <c r="F4751" s="2">
        <v>2.5000000000000001E-3</v>
      </c>
      <c r="G4751" s="2">
        <v>5.0500000000000003E-2</v>
      </c>
      <c r="H4751" s="2">
        <v>5.2999999999999999E-2</v>
      </c>
      <c r="I4751" s="2">
        <v>6.76</v>
      </c>
      <c r="J4751" s="4">
        <f t="shared" si="1141"/>
        <v>5.5807096977993048E-2</v>
      </c>
      <c r="K4751" s="4">
        <f t="shared" si="1142"/>
        <v>2.2062084257206211</v>
      </c>
      <c r="L4751" s="4">
        <f t="shared" si="1143"/>
        <v>0.85483870967741926</v>
      </c>
      <c r="M4751" s="4">
        <f t="shared" si="1138"/>
        <v>3.0610471353980406</v>
      </c>
      <c r="N4751" s="3">
        <f t="shared" si="1139"/>
        <v>54.850499329953195</v>
      </c>
      <c r="O4751">
        <f t="shared" si="1148"/>
        <v>2.5808475923524252</v>
      </c>
      <c r="Q4751" s="4">
        <f t="shared" si="1149"/>
        <v>0.27926349117334354</v>
      </c>
      <c r="T4751" s="6">
        <v>44168.786805555559</v>
      </c>
      <c r="U4751">
        <f t="shared" si="1144"/>
        <v>0</v>
      </c>
      <c r="V4751">
        <f t="shared" si="1145"/>
        <v>0</v>
      </c>
      <c r="W4751">
        <f>IF(N4751&gt;25,1,0)</f>
        <v>1</v>
      </c>
      <c r="X4751">
        <f t="shared" si="1146"/>
        <v>0</v>
      </c>
      <c r="Y4751">
        <f t="shared" si="1147"/>
        <v>1</v>
      </c>
      <c r="Z4751">
        <f t="shared" si="1150"/>
        <v>0</v>
      </c>
      <c r="AA4751">
        <f t="shared" si="1151"/>
        <v>1</v>
      </c>
    </row>
    <row r="4752" spans="1:27">
      <c r="A4752" s="1">
        <v>44168.872916666667</v>
      </c>
      <c r="B4752" s="1" t="s">
        <v>375</v>
      </c>
      <c r="E4752" s="2">
        <v>1.4E-2</v>
      </c>
      <c r="F4752" s="2">
        <v>1.2999999999999999E-3</v>
      </c>
      <c r="G4752" s="2">
        <v>2.01E-2</v>
      </c>
      <c r="H4752" s="2">
        <v>2.1399999999999999E-2</v>
      </c>
      <c r="I4752" s="2">
        <v>14.25</v>
      </c>
      <c r="J4752" s="4">
        <f t="shared" si="1141"/>
        <v>0</v>
      </c>
      <c r="K4752" s="4">
        <f t="shared" si="1142"/>
        <v>0.77605321507760527</v>
      </c>
      <c r="L4752" s="4">
        <f t="shared" si="1143"/>
        <v>0.34516129032258064</v>
      </c>
      <c r="M4752" s="4">
        <f t="shared" si="1138"/>
        <v>1.1212145054001859</v>
      </c>
      <c r="N4752" s="3" t="e">
        <f t="shared" si="1139"/>
        <v>#DIV/0!</v>
      </c>
      <c r="O4752">
        <f t="shared" si="1148"/>
        <v>2.2483784735893235</v>
      </c>
      <c r="Q4752" s="4">
        <f t="shared" si="1149"/>
        <v>0.30784590161842856</v>
      </c>
      <c r="T4752" s="6">
        <v>44168.872916666667</v>
      </c>
      <c r="U4752">
        <f t="shared" si="1144"/>
        <v>0</v>
      </c>
      <c r="V4752">
        <f t="shared" si="1145"/>
        <v>0</v>
      </c>
      <c r="X4752">
        <f t="shared" si="1146"/>
        <v>0</v>
      </c>
      <c r="Y4752">
        <f t="shared" si="1147"/>
        <v>0</v>
      </c>
      <c r="Z4752">
        <f t="shared" si="1150"/>
        <v>0</v>
      </c>
      <c r="AA4752">
        <f t="shared" si="1151"/>
        <v>1</v>
      </c>
    </row>
    <row r="4753" spans="1:27">
      <c r="A4753" s="1">
        <v>44168.959027777775</v>
      </c>
      <c r="B4753" s="1" t="s">
        <v>375</v>
      </c>
      <c r="E4753" s="2">
        <v>2.5499999999999998E-2</v>
      </c>
      <c r="F4753" s="2">
        <v>1.6999999999999999E-3</v>
      </c>
      <c r="G4753" s="2">
        <v>4.5199999999999997E-2</v>
      </c>
      <c r="H4753" s="2">
        <v>4.6899999999999997E-2</v>
      </c>
      <c r="I4753" s="2">
        <v>11.36</v>
      </c>
      <c r="J4753" s="4">
        <f t="shared" si="1141"/>
        <v>0</v>
      </c>
      <c r="K4753" s="4">
        <f t="shared" si="1142"/>
        <v>1.4135254988913526</v>
      </c>
      <c r="L4753" s="4">
        <f t="shared" si="1143"/>
        <v>0.75645161290322582</v>
      </c>
      <c r="M4753" s="4">
        <f t="shared" si="1138"/>
        <v>2.1699771117945783</v>
      </c>
      <c r="N4753" s="3" t="e">
        <f t="shared" si="1139"/>
        <v>#DIV/0!</v>
      </c>
      <c r="O4753">
        <f t="shared" si="1148"/>
        <v>1.8686264590887816</v>
      </c>
      <c r="Q4753" s="4">
        <f t="shared" si="1149"/>
        <v>0.34859889018720469</v>
      </c>
      <c r="T4753" s="6">
        <v>44168.959027777775</v>
      </c>
      <c r="U4753">
        <f t="shared" si="1144"/>
        <v>0</v>
      </c>
      <c r="V4753">
        <f t="shared" si="1145"/>
        <v>0</v>
      </c>
      <c r="X4753">
        <f t="shared" si="1146"/>
        <v>0</v>
      </c>
      <c r="Y4753">
        <f t="shared" si="1147"/>
        <v>1</v>
      </c>
      <c r="Z4753">
        <f t="shared" si="1150"/>
        <v>0</v>
      </c>
      <c r="AA4753">
        <f t="shared" si="1151"/>
        <v>1</v>
      </c>
    </row>
    <row r="4754" spans="1:27">
      <c r="A4754" s="1" t="s">
        <v>33</v>
      </c>
      <c r="B4754" s="1" t="s">
        <v>452</v>
      </c>
      <c r="E4754" s="2">
        <v>2.5000000000000001E-2</v>
      </c>
      <c r="F4754" s="2">
        <v>1.2999999999999999E-3</v>
      </c>
      <c r="G4754" s="2">
        <v>1.89E-2</v>
      </c>
      <c r="H4754" s="2">
        <v>2.0199999999999999E-2</v>
      </c>
      <c r="I4754" s="2">
        <v>8.11</v>
      </c>
      <c r="J4754" s="4">
        <f t="shared" si="1141"/>
        <v>0</v>
      </c>
      <c r="K4754" s="4">
        <f t="shared" si="1142"/>
        <v>1.3858093126385811</v>
      </c>
      <c r="L4754" s="4">
        <f t="shared" si="1143"/>
        <v>0.32580645161290323</v>
      </c>
      <c r="M4754" s="4">
        <f t="shared" si="1138"/>
        <v>1.7116157642514844</v>
      </c>
      <c r="N4754" s="3" t="e">
        <f t="shared" si="1139"/>
        <v>#DIV/0!</v>
      </c>
      <c r="O4754">
        <f t="shared" si="1148"/>
        <v>4.2534741279005956</v>
      </c>
      <c r="Q4754" s="4">
        <f t="shared" si="1149"/>
        <v>0.19035022837347104</v>
      </c>
      <c r="T4754" s="6" t="s">
        <v>33</v>
      </c>
      <c r="U4754">
        <f t="shared" si="1144"/>
        <v>0</v>
      </c>
      <c r="V4754">
        <f t="shared" si="1145"/>
        <v>0</v>
      </c>
      <c r="X4754">
        <f t="shared" si="1146"/>
        <v>0</v>
      </c>
      <c r="Y4754">
        <f t="shared" si="1147"/>
        <v>0</v>
      </c>
      <c r="Z4754">
        <f t="shared" si="1150"/>
        <v>0</v>
      </c>
      <c r="AA4754">
        <f t="shared" si="1151"/>
        <v>1</v>
      </c>
    </row>
    <row r="4755" spans="1:27">
      <c r="A4755" s="1" t="s">
        <v>34</v>
      </c>
      <c r="B4755" s="1" t="s">
        <v>452</v>
      </c>
      <c r="D4755" s="2">
        <v>4.1999999999999997E-3</v>
      </c>
      <c r="E4755" s="2">
        <v>2.6599999999999999E-2</v>
      </c>
      <c r="F4755" s="2">
        <v>1.8E-3</v>
      </c>
      <c r="G4755" s="2">
        <v>0.03</v>
      </c>
      <c r="H4755" s="2">
        <v>3.1800000000000002E-2</v>
      </c>
      <c r="I4755" s="2">
        <v>7.19</v>
      </c>
      <c r="J4755" s="4">
        <f t="shared" si="1141"/>
        <v>4.4224491944824681E-2</v>
      </c>
      <c r="K4755" s="4">
        <f t="shared" si="1142"/>
        <v>1.47450110864745</v>
      </c>
      <c r="L4755" s="4">
        <f t="shared" si="1143"/>
        <v>0.51290322580645165</v>
      </c>
      <c r="M4755" s="4">
        <f t="shared" si="1138"/>
        <v>1.9874043344539016</v>
      </c>
      <c r="N4755" s="3">
        <f t="shared" si="1139"/>
        <v>44.938997534068342</v>
      </c>
      <c r="O4755">
        <f t="shared" si="1148"/>
        <v>2.8748134822686131</v>
      </c>
      <c r="Q4755" s="4">
        <f t="shared" si="1149"/>
        <v>0.25807693830324019</v>
      </c>
      <c r="T4755" s="6" t="s">
        <v>34</v>
      </c>
      <c r="U4755">
        <f t="shared" si="1144"/>
        <v>0</v>
      </c>
      <c r="V4755">
        <f t="shared" si="1145"/>
        <v>0</v>
      </c>
      <c r="W4755">
        <f t="shared" ref="W4755:W4766" si="1152">IF(N4755&gt;25,1,0)</f>
        <v>1</v>
      </c>
      <c r="X4755">
        <f t="shared" si="1146"/>
        <v>0</v>
      </c>
      <c r="Y4755">
        <f t="shared" si="1147"/>
        <v>0</v>
      </c>
      <c r="Z4755">
        <f t="shared" si="1150"/>
        <v>0</v>
      </c>
      <c r="AA4755">
        <f t="shared" si="1151"/>
        <v>1</v>
      </c>
    </row>
    <row r="4756" spans="1:27">
      <c r="A4756" s="1" t="s">
        <v>35</v>
      </c>
      <c r="B4756" s="1" t="s">
        <v>452</v>
      </c>
      <c r="D4756" s="2">
        <v>8.8000000000000005E-3</v>
      </c>
      <c r="E4756" s="2">
        <v>4.8500000000000001E-2</v>
      </c>
      <c r="F4756" s="2">
        <v>2E-3</v>
      </c>
      <c r="G4756" s="2">
        <v>3.3599999999999998E-2</v>
      </c>
      <c r="H4756" s="2">
        <v>3.56E-2</v>
      </c>
      <c r="I4756" s="2">
        <v>5.8</v>
      </c>
      <c r="J4756" s="4">
        <f t="shared" si="1141"/>
        <v>9.2660840265346961E-2</v>
      </c>
      <c r="K4756" s="4">
        <f t="shared" si="1142"/>
        <v>2.6884700665188475</v>
      </c>
      <c r="L4756" s="4">
        <f t="shared" si="1143"/>
        <v>0.5741935483870968</v>
      </c>
      <c r="M4756" s="4">
        <f t="shared" si="1138"/>
        <v>3.2626636149059443</v>
      </c>
      <c r="N4756" s="3">
        <f t="shared" si="1139"/>
        <v>35.210814034956535</v>
      </c>
      <c r="O4756">
        <f t="shared" si="1148"/>
        <v>4.682166969780015</v>
      </c>
      <c r="Q4756" s="4">
        <f t="shared" si="1149"/>
        <v>0.17598919660727869</v>
      </c>
      <c r="T4756" s="6" t="s">
        <v>35</v>
      </c>
      <c r="U4756">
        <f t="shared" si="1144"/>
        <v>0</v>
      </c>
      <c r="V4756">
        <f t="shared" si="1145"/>
        <v>0</v>
      </c>
      <c r="W4756">
        <f t="shared" si="1152"/>
        <v>1</v>
      </c>
      <c r="X4756">
        <f t="shared" si="1146"/>
        <v>0</v>
      </c>
      <c r="Y4756">
        <f t="shared" si="1147"/>
        <v>1</v>
      </c>
      <c r="Z4756">
        <f t="shared" si="1150"/>
        <v>0</v>
      </c>
      <c r="AA4756">
        <f t="shared" si="1151"/>
        <v>1</v>
      </c>
    </row>
    <row r="4757" spans="1:27">
      <c r="A4757" s="1" t="s">
        <v>36</v>
      </c>
      <c r="B4757" s="1" t="s">
        <v>452</v>
      </c>
      <c r="D4757" s="2">
        <v>8.0000000000000002E-3</v>
      </c>
      <c r="E4757" s="2">
        <v>5.9799999999999999E-2</v>
      </c>
      <c r="F4757" s="2">
        <v>2.3E-3</v>
      </c>
      <c r="G4757" s="2">
        <v>4.1500000000000002E-2</v>
      </c>
      <c r="H4757" s="2">
        <v>4.3799999999999999E-2</v>
      </c>
      <c r="I4757" s="2">
        <v>5.72</v>
      </c>
      <c r="J4757" s="4">
        <f t="shared" si="1141"/>
        <v>8.4237127513951779E-2</v>
      </c>
      <c r="K4757" s="4">
        <f t="shared" si="1142"/>
        <v>3.3148558758314857</v>
      </c>
      <c r="L4757" s="4">
        <f t="shared" si="1143"/>
        <v>0.70645161290322578</v>
      </c>
      <c r="M4757" s="4">
        <f t="shared" si="1138"/>
        <v>4.0213074887347116</v>
      </c>
      <c r="N4757" s="3">
        <f t="shared" si="1139"/>
        <v>47.737946525641945</v>
      </c>
      <c r="O4757">
        <f t="shared" si="1148"/>
        <v>4.6922617420445691</v>
      </c>
      <c r="Q4757" s="4">
        <f t="shared" si="1149"/>
        <v>0.17567709380152571</v>
      </c>
      <c r="T4757" s="6" t="s">
        <v>36</v>
      </c>
      <c r="U4757">
        <f t="shared" si="1144"/>
        <v>0</v>
      </c>
      <c r="V4757">
        <f t="shared" si="1145"/>
        <v>0</v>
      </c>
      <c r="W4757">
        <f t="shared" si="1152"/>
        <v>1</v>
      </c>
      <c r="X4757">
        <f t="shared" si="1146"/>
        <v>0</v>
      </c>
      <c r="Y4757">
        <f t="shared" si="1147"/>
        <v>1</v>
      </c>
      <c r="Z4757">
        <f t="shared" si="1150"/>
        <v>0</v>
      </c>
      <c r="AA4757">
        <f t="shared" si="1151"/>
        <v>1</v>
      </c>
    </row>
    <row r="4758" spans="1:27">
      <c r="A4758" s="1" t="s">
        <v>37</v>
      </c>
      <c r="B4758" s="1" t="s">
        <v>452</v>
      </c>
      <c r="D4758" s="2">
        <v>8.3999999999999995E-3</v>
      </c>
      <c r="E4758" s="2">
        <v>5.5300000000000002E-2</v>
      </c>
      <c r="F4758" s="2">
        <v>2.0999999999999999E-3</v>
      </c>
      <c r="G4758" s="2">
        <v>3.3500000000000002E-2</v>
      </c>
      <c r="H4758" s="2">
        <v>3.56E-2</v>
      </c>
      <c r="I4758" s="2">
        <v>5.48</v>
      </c>
      <c r="J4758" s="4">
        <f t="shared" si="1141"/>
        <v>8.8448983889649363E-2</v>
      </c>
      <c r="K4758" s="4">
        <f t="shared" si="1142"/>
        <v>3.065410199556541</v>
      </c>
      <c r="L4758" s="4">
        <f t="shared" si="1143"/>
        <v>0.5741935483870968</v>
      </c>
      <c r="M4758" s="4">
        <f t="shared" si="1138"/>
        <v>3.6396037479436378</v>
      </c>
      <c r="N4758" s="3">
        <f t="shared" si="1139"/>
        <v>41.149186659786579</v>
      </c>
      <c r="O4758">
        <f t="shared" si="1148"/>
        <v>5.3386357408007177</v>
      </c>
      <c r="Q4758" s="4">
        <f t="shared" si="1149"/>
        <v>0.15776265444047691</v>
      </c>
      <c r="T4758" s="6" t="s">
        <v>37</v>
      </c>
      <c r="U4758">
        <f t="shared" si="1144"/>
        <v>0</v>
      </c>
      <c r="V4758">
        <f t="shared" si="1145"/>
        <v>0</v>
      </c>
      <c r="W4758">
        <f t="shared" si="1152"/>
        <v>1</v>
      </c>
      <c r="X4758">
        <f t="shared" si="1146"/>
        <v>0</v>
      </c>
      <c r="Y4758">
        <f t="shared" si="1147"/>
        <v>1</v>
      </c>
      <c r="Z4758">
        <f t="shared" si="1150"/>
        <v>0</v>
      </c>
      <c r="AA4758">
        <f t="shared" si="1151"/>
        <v>1</v>
      </c>
    </row>
    <row r="4759" spans="1:27">
      <c r="A4759" s="1">
        <v>43834.341666666667</v>
      </c>
      <c r="B4759" s="1" t="s">
        <v>219</v>
      </c>
      <c r="D4759" s="2">
        <v>6.0000000000000001E-3</v>
      </c>
      <c r="E4759" s="2">
        <v>3.6999999999999998E-2</v>
      </c>
      <c r="F4759" s="2">
        <v>1.4E-3</v>
      </c>
      <c r="G4759" s="2">
        <v>3.8E-3</v>
      </c>
      <c r="H4759" s="2">
        <v>5.1999999999999998E-3</v>
      </c>
      <c r="I4759" s="2">
        <v>7.41</v>
      </c>
      <c r="J4759" s="4">
        <f t="shared" si="1141"/>
        <v>6.3177845635463831E-2</v>
      </c>
      <c r="K4759" s="4">
        <f t="shared" si="1142"/>
        <v>2.0509977827050996</v>
      </c>
      <c r="L4759" s="4">
        <f t="shared" si="1143"/>
        <v>8.3870967741935476E-2</v>
      </c>
      <c r="M4759" s="4">
        <f t="shared" si="1138"/>
        <v>2.1348687504470352</v>
      </c>
      <c r="N4759" s="3">
        <f t="shared" si="1139"/>
        <v>33.791414204992485</v>
      </c>
      <c r="O4759">
        <f t="shared" si="1148"/>
        <v>24.454204332253113</v>
      </c>
      <c r="Q4759" s="4">
        <f t="shared" si="1149"/>
        <v>3.9286240769777131E-2</v>
      </c>
      <c r="T4759" s="6">
        <v>43834.341666666667</v>
      </c>
      <c r="U4759">
        <f t="shared" si="1144"/>
        <v>0</v>
      </c>
      <c r="V4759">
        <f t="shared" si="1145"/>
        <v>0</v>
      </c>
      <c r="W4759">
        <f t="shared" si="1152"/>
        <v>1</v>
      </c>
      <c r="X4759">
        <f t="shared" si="1146"/>
        <v>0</v>
      </c>
      <c r="Y4759">
        <f t="shared" si="1147"/>
        <v>1</v>
      </c>
      <c r="Z4759">
        <f t="shared" si="1150"/>
        <v>0</v>
      </c>
      <c r="AA4759">
        <f t="shared" si="1151"/>
        <v>0</v>
      </c>
    </row>
    <row r="4760" spans="1:27">
      <c r="A4760" s="1">
        <v>43834.427777777775</v>
      </c>
      <c r="B4760" s="1" t="s">
        <v>219</v>
      </c>
      <c r="D4760" s="2">
        <v>5.0000000000000001E-3</v>
      </c>
      <c r="E4760" s="2">
        <v>2.1600000000000001E-2</v>
      </c>
      <c r="F4760" s="2">
        <v>1.1999999999999999E-3</v>
      </c>
      <c r="G4760" s="2">
        <v>4.0000000000000001E-3</v>
      </c>
      <c r="H4760" s="2">
        <v>5.1999999999999998E-3</v>
      </c>
      <c r="I4760" s="2">
        <v>6.35</v>
      </c>
      <c r="J4760" s="4">
        <f t="shared" si="1141"/>
        <v>5.2648204696219864E-2</v>
      </c>
      <c r="K4760" s="4">
        <f t="shared" si="1142"/>
        <v>1.1973392461197341</v>
      </c>
      <c r="L4760" s="4">
        <f t="shared" si="1143"/>
        <v>8.3870967741935476E-2</v>
      </c>
      <c r="M4760" s="4">
        <f t="shared" si="1138"/>
        <v>1.2812102138616694</v>
      </c>
      <c r="N4760" s="3">
        <f t="shared" si="1139"/>
        <v>24.335306802088546</v>
      </c>
      <c r="O4760">
        <f t="shared" si="1148"/>
        <v>14.275967934504523</v>
      </c>
      <c r="Q4760" s="4">
        <f t="shared" si="1149"/>
        <v>6.5462300280249644E-2</v>
      </c>
      <c r="T4760" s="6">
        <v>43834.427777777775</v>
      </c>
      <c r="U4760">
        <f t="shared" si="1144"/>
        <v>0</v>
      </c>
      <c r="V4760">
        <f t="shared" si="1145"/>
        <v>0</v>
      </c>
      <c r="W4760">
        <f t="shared" si="1152"/>
        <v>0</v>
      </c>
      <c r="X4760">
        <f t="shared" si="1146"/>
        <v>0</v>
      </c>
      <c r="Y4760">
        <f t="shared" si="1147"/>
        <v>0</v>
      </c>
      <c r="Z4760">
        <f t="shared" si="1150"/>
        <v>0</v>
      </c>
      <c r="AA4760">
        <f t="shared" si="1151"/>
        <v>0</v>
      </c>
    </row>
    <row r="4761" spans="1:27">
      <c r="A4761" s="1">
        <v>43834.513888888891</v>
      </c>
      <c r="B4761" s="1" t="s">
        <v>219</v>
      </c>
      <c r="D4761" s="2">
        <v>4.5999999999999999E-3</v>
      </c>
      <c r="E4761" s="2">
        <v>2.5600000000000001E-2</v>
      </c>
      <c r="F4761" s="2">
        <v>1.1999999999999999E-3</v>
      </c>
      <c r="G4761" s="2">
        <v>3.3E-3</v>
      </c>
      <c r="H4761" s="2">
        <v>4.4999999999999997E-3</v>
      </c>
      <c r="I4761" s="2">
        <v>6.53</v>
      </c>
      <c r="J4761" s="4">
        <f t="shared" si="1141"/>
        <v>4.8436348320522266E-2</v>
      </c>
      <c r="K4761" s="4">
        <f t="shared" si="1142"/>
        <v>1.419068736141907</v>
      </c>
      <c r="L4761" s="4">
        <f t="shared" si="1143"/>
        <v>7.2580645161290314E-2</v>
      </c>
      <c r="M4761" s="4">
        <f t="shared" si="1138"/>
        <v>1.4916493813031972</v>
      </c>
      <c r="N4761" s="3">
        <f t="shared" si="1139"/>
        <v>30.796074291818403</v>
      </c>
      <c r="O4761">
        <f t="shared" si="1148"/>
        <v>19.551613697955165</v>
      </c>
      <c r="Q4761" s="4">
        <f t="shared" si="1149"/>
        <v>4.86579795969743E-2</v>
      </c>
      <c r="T4761" s="6">
        <v>43834.513888888891</v>
      </c>
      <c r="U4761">
        <f t="shared" si="1144"/>
        <v>0</v>
      </c>
      <c r="V4761">
        <f t="shared" si="1145"/>
        <v>0</v>
      </c>
      <c r="W4761">
        <f t="shared" si="1152"/>
        <v>1</v>
      </c>
      <c r="X4761">
        <f t="shared" si="1146"/>
        <v>0</v>
      </c>
      <c r="Y4761">
        <f t="shared" si="1147"/>
        <v>0</v>
      </c>
      <c r="Z4761">
        <f t="shared" si="1150"/>
        <v>0</v>
      </c>
      <c r="AA4761">
        <f t="shared" si="1151"/>
        <v>0</v>
      </c>
    </row>
    <row r="4762" spans="1:27">
      <c r="A4762" s="1">
        <v>43834.6</v>
      </c>
      <c r="B4762" s="1" t="s">
        <v>219</v>
      </c>
      <c r="D4762" s="2">
        <v>3.3E-3</v>
      </c>
      <c r="E4762" s="2">
        <v>0.02</v>
      </c>
      <c r="F4762" s="2">
        <v>8.0000000000000004E-4</v>
      </c>
      <c r="G4762" s="2">
        <v>1.1000000000000001E-3</v>
      </c>
      <c r="H4762" s="2">
        <v>1.9E-3</v>
      </c>
      <c r="I4762" s="2">
        <v>8.42</v>
      </c>
      <c r="J4762" s="4">
        <f t="shared" si="1141"/>
        <v>3.4747815099505107E-2</v>
      </c>
      <c r="K4762" s="4">
        <f t="shared" si="1142"/>
        <v>1.1086474501108647</v>
      </c>
      <c r="L4762" s="4">
        <f t="shared" si="1143"/>
        <v>3.0645161290322579E-2</v>
      </c>
      <c r="M4762" s="4">
        <f t="shared" si="1138"/>
        <v>1.1392926114011874</v>
      </c>
      <c r="N4762" s="3">
        <f t="shared" si="1139"/>
        <v>32.787460395385082</v>
      </c>
      <c r="O4762">
        <f t="shared" si="1148"/>
        <v>36.17691679309138</v>
      </c>
      <c r="Q4762" s="4">
        <f t="shared" si="1149"/>
        <v>2.6898411333180564E-2</v>
      </c>
      <c r="T4762" s="6">
        <v>43834.6</v>
      </c>
      <c r="U4762">
        <f t="shared" si="1144"/>
        <v>0</v>
      </c>
      <c r="V4762">
        <f t="shared" si="1145"/>
        <v>0</v>
      </c>
      <c r="W4762">
        <f t="shared" si="1152"/>
        <v>1</v>
      </c>
      <c r="X4762">
        <f t="shared" si="1146"/>
        <v>0</v>
      </c>
      <c r="Y4762">
        <f t="shared" si="1147"/>
        <v>0</v>
      </c>
      <c r="Z4762">
        <f t="shared" si="1150"/>
        <v>1</v>
      </c>
      <c r="AA4762">
        <f t="shared" si="1151"/>
        <v>0</v>
      </c>
    </row>
    <row r="4763" spans="1:27">
      <c r="A4763" s="1">
        <v>43834.686111111114</v>
      </c>
      <c r="B4763" s="1" t="s">
        <v>219</v>
      </c>
      <c r="D4763" s="2">
        <v>4.8999999999999998E-3</v>
      </c>
      <c r="E4763" s="2">
        <v>2.7900000000000001E-2</v>
      </c>
      <c r="F4763" s="2">
        <v>1.2999999999999999E-3</v>
      </c>
      <c r="G4763" s="2">
        <v>3.3999999999999998E-3</v>
      </c>
      <c r="H4763" s="2">
        <v>4.7000000000000002E-3</v>
      </c>
      <c r="I4763" s="2">
        <v>5.5</v>
      </c>
      <c r="J4763" s="4">
        <f t="shared" si="1141"/>
        <v>5.1595240602295464E-2</v>
      </c>
      <c r="K4763" s="4">
        <f t="shared" si="1142"/>
        <v>1.5465631929046564</v>
      </c>
      <c r="L4763" s="4">
        <f t="shared" si="1143"/>
        <v>7.5806451612903225E-2</v>
      </c>
      <c r="M4763" s="4">
        <f t="shared" ref="M4763:M4826" si="1153">K4763+L4763</f>
        <v>1.6223696445175597</v>
      </c>
      <c r="N4763" s="3">
        <f t="shared" ref="N4763:N4826" si="1154">M4763/J4763</f>
        <v>31.444172477516865</v>
      </c>
      <c r="O4763">
        <f t="shared" si="1148"/>
        <v>20.401471906401849</v>
      </c>
      <c r="Q4763" s="4">
        <f t="shared" si="1149"/>
        <v>4.6725758133526724E-2</v>
      </c>
      <c r="T4763" s="6">
        <v>43834.686111111114</v>
      </c>
      <c r="U4763">
        <f t="shared" si="1144"/>
        <v>0</v>
      </c>
      <c r="V4763">
        <f t="shared" si="1145"/>
        <v>0</v>
      </c>
      <c r="W4763">
        <f t="shared" si="1152"/>
        <v>1</v>
      </c>
      <c r="X4763">
        <f t="shared" si="1146"/>
        <v>0</v>
      </c>
      <c r="Y4763">
        <f t="shared" si="1147"/>
        <v>0</v>
      </c>
      <c r="Z4763">
        <f t="shared" si="1150"/>
        <v>0</v>
      </c>
      <c r="AA4763">
        <f t="shared" si="1151"/>
        <v>0</v>
      </c>
    </row>
    <row r="4764" spans="1:27">
      <c r="A4764" s="1">
        <v>43834.772222222222</v>
      </c>
      <c r="B4764" s="1" t="s">
        <v>219</v>
      </c>
      <c r="D4764" s="2">
        <v>5.5999999999999999E-3</v>
      </c>
      <c r="E4764" s="2">
        <v>3.5400000000000001E-2</v>
      </c>
      <c r="F4764" s="2">
        <v>1.1999999999999999E-3</v>
      </c>
      <c r="G4764" s="2">
        <v>2.7000000000000001E-3</v>
      </c>
      <c r="H4764" s="2">
        <v>3.8999999999999998E-3</v>
      </c>
      <c r="I4764" s="2">
        <v>5.18</v>
      </c>
      <c r="J4764" s="4">
        <f t="shared" si="1141"/>
        <v>5.896598925976624E-2</v>
      </c>
      <c r="K4764" s="4">
        <f t="shared" si="1142"/>
        <v>1.9623059866962309</v>
      </c>
      <c r="L4764" s="4">
        <f t="shared" si="1143"/>
        <v>6.2903225806451607E-2</v>
      </c>
      <c r="M4764" s="4">
        <f t="shared" si="1153"/>
        <v>2.0252092125026824</v>
      </c>
      <c r="N4764" s="3">
        <f t="shared" si="1154"/>
        <v>34.345378377032098</v>
      </c>
      <c r="O4764">
        <f t="shared" si="1148"/>
        <v>31.195633634658034</v>
      </c>
      <c r="Q4764" s="4">
        <f t="shared" si="1149"/>
        <v>3.106011241609849E-2</v>
      </c>
      <c r="T4764" s="6">
        <v>43834.772222222222</v>
      </c>
      <c r="U4764">
        <f t="shared" si="1144"/>
        <v>0</v>
      </c>
      <c r="V4764">
        <f t="shared" si="1145"/>
        <v>0</v>
      </c>
      <c r="W4764">
        <f t="shared" si="1152"/>
        <v>1</v>
      </c>
      <c r="X4764">
        <f t="shared" si="1146"/>
        <v>0</v>
      </c>
      <c r="Y4764">
        <f t="shared" si="1147"/>
        <v>1</v>
      </c>
      <c r="Z4764">
        <f t="shared" si="1150"/>
        <v>1</v>
      </c>
      <c r="AA4764">
        <f t="shared" si="1151"/>
        <v>0</v>
      </c>
    </row>
    <row r="4765" spans="1:27">
      <c r="A4765" s="1">
        <v>43834.85833333333</v>
      </c>
      <c r="B4765" s="1" t="s">
        <v>219</v>
      </c>
      <c r="D4765" s="2">
        <v>6.1999999999999998E-3</v>
      </c>
      <c r="E4765" s="2">
        <v>3.7400000000000003E-2</v>
      </c>
      <c r="F4765" s="2">
        <v>1.1000000000000001E-3</v>
      </c>
      <c r="G4765" s="2">
        <v>3.3E-3</v>
      </c>
      <c r="H4765" s="2">
        <v>4.4000000000000003E-3</v>
      </c>
      <c r="I4765" s="2">
        <v>4.3499999999999996</v>
      </c>
      <c r="J4765" s="4">
        <f t="shared" si="1141"/>
        <v>6.528377382331263E-2</v>
      </c>
      <c r="K4765" s="4">
        <f t="shared" si="1142"/>
        <v>2.0731707317073171</v>
      </c>
      <c r="L4765" s="4">
        <f t="shared" si="1143"/>
        <v>7.0967741935483872E-2</v>
      </c>
      <c r="M4765" s="4">
        <f t="shared" si="1153"/>
        <v>2.1441384736428009</v>
      </c>
      <c r="N4765" s="3">
        <f t="shared" si="1154"/>
        <v>32.84335981320271</v>
      </c>
      <c r="O4765">
        <f t="shared" si="1148"/>
        <v>29.212860310421288</v>
      </c>
      <c r="Q4765" s="4">
        <f t="shared" si="1149"/>
        <v>3.3098488184353445E-2</v>
      </c>
      <c r="T4765" s="6">
        <v>43834.85833333333</v>
      </c>
      <c r="U4765">
        <f t="shared" si="1144"/>
        <v>0</v>
      </c>
      <c r="V4765">
        <f t="shared" si="1145"/>
        <v>0</v>
      </c>
      <c r="W4765">
        <f t="shared" si="1152"/>
        <v>1</v>
      </c>
      <c r="X4765">
        <f t="shared" si="1146"/>
        <v>0</v>
      </c>
      <c r="Y4765">
        <f t="shared" si="1147"/>
        <v>1</v>
      </c>
      <c r="Z4765">
        <f t="shared" si="1150"/>
        <v>1</v>
      </c>
      <c r="AA4765">
        <f t="shared" si="1151"/>
        <v>0</v>
      </c>
    </row>
    <row r="4766" spans="1:27">
      <c r="A4766" s="1">
        <v>43834.944444444445</v>
      </c>
      <c r="B4766" s="1" t="s">
        <v>219</v>
      </c>
      <c r="D4766" s="2">
        <v>6.1000000000000004E-3</v>
      </c>
      <c r="E4766" s="2">
        <v>3.78E-2</v>
      </c>
      <c r="F4766" s="2">
        <v>1.4E-3</v>
      </c>
      <c r="G4766" s="2">
        <v>5.8999999999999999E-3</v>
      </c>
      <c r="H4766" s="2">
        <v>7.3000000000000001E-3</v>
      </c>
      <c r="I4766" s="2">
        <v>5.38</v>
      </c>
      <c r="J4766" s="4">
        <f t="shared" si="1141"/>
        <v>6.423080972938823E-2</v>
      </c>
      <c r="K4766" s="4">
        <f t="shared" si="1142"/>
        <v>2.0953436807095347</v>
      </c>
      <c r="L4766" s="4">
        <f t="shared" si="1143"/>
        <v>0.11774193548387098</v>
      </c>
      <c r="M4766" s="4">
        <f t="shared" si="1153"/>
        <v>2.2130856161934056</v>
      </c>
      <c r="N4766" s="3">
        <f t="shared" si="1154"/>
        <v>34.455203437686514</v>
      </c>
      <c r="O4766">
        <f t="shared" si="1148"/>
        <v>17.796069616985086</v>
      </c>
      <c r="Q4766" s="4">
        <f t="shared" si="1149"/>
        <v>5.3202612055466586E-2</v>
      </c>
      <c r="T4766" s="6">
        <v>43834.944444444445</v>
      </c>
      <c r="U4766">
        <f t="shared" si="1144"/>
        <v>0</v>
      </c>
      <c r="V4766">
        <f t="shared" si="1145"/>
        <v>0</v>
      </c>
      <c r="W4766">
        <f t="shared" si="1152"/>
        <v>1</v>
      </c>
      <c r="X4766">
        <f t="shared" si="1146"/>
        <v>0</v>
      </c>
      <c r="Y4766">
        <f t="shared" si="1147"/>
        <v>1</v>
      </c>
      <c r="Z4766">
        <f t="shared" si="1150"/>
        <v>0</v>
      </c>
      <c r="AA4766">
        <f t="shared" si="1151"/>
        <v>0</v>
      </c>
    </row>
    <row r="4767" spans="1:27">
      <c r="A4767" s="1">
        <v>43865.030555555553</v>
      </c>
      <c r="B4767" s="1" t="s">
        <v>433</v>
      </c>
      <c r="E4767" s="2">
        <v>3.8199999999999998E-2</v>
      </c>
      <c r="F4767" s="2">
        <v>5.0000000000000001E-4</v>
      </c>
      <c r="H4767" s="2">
        <v>4.0000000000000002E-4</v>
      </c>
      <c r="I4767" s="2">
        <v>9.85</v>
      </c>
      <c r="J4767" s="4">
        <f t="shared" si="1141"/>
        <v>0</v>
      </c>
      <c r="K4767" s="4">
        <f t="shared" si="1142"/>
        <v>2.1175166297117518</v>
      </c>
      <c r="L4767" s="4">
        <f t="shared" si="1143"/>
        <v>6.4516129032258064E-3</v>
      </c>
      <c r="M4767" s="4">
        <f t="shared" si="1153"/>
        <v>2.1239682426149775</v>
      </c>
      <c r="N4767" s="3" t="e">
        <f t="shared" si="1154"/>
        <v>#DIV/0!</v>
      </c>
      <c r="O4767">
        <f t="shared" si="1148"/>
        <v>328.21507760532154</v>
      </c>
      <c r="Q4767" s="4">
        <f t="shared" si="1149"/>
        <v>3.0375279506452222E-3</v>
      </c>
      <c r="T4767" s="6">
        <v>43865.030555555553</v>
      </c>
      <c r="U4767">
        <f t="shared" si="1144"/>
        <v>0</v>
      </c>
      <c r="V4767">
        <f t="shared" si="1145"/>
        <v>0</v>
      </c>
      <c r="X4767">
        <f t="shared" si="1146"/>
        <v>0</v>
      </c>
      <c r="Y4767">
        <f t="shared" si="1147"/>
        <v>1</v>
      </c>
      <c r="Z4767">
        <f t="shared" si="1150"/>
        <v>1</v>
      </c>
      <c r="AA4767">
        <f t="shared" si="1151"/>
        <v>0</v>
      </c>
    </row>
    <row r="4768" spans="1:27">
      <c r="A4768" s="1">
        <v>43865.116666666669</v>
      </c>
      <c r="B4768" s="1" t="s">
        <v>433</v>
      </c>
      <c r="E4768" s="2">
        <v>1.52E-2</v>
      </c>
      <c r="F4768" s="2">
        <v>4.0000000000000002E-4</v>
      </c>
      <c r="G4768" s="2">
        <v>0</v>
      </c>
      <c r="H4768" s="2">
        <v>4.0000000000000002E-4</v>
      </c>
      <c r="I4768" s="2">
        <v>8.8000000000000007</v>
      </c>
      <c r="J4768" s="4">
        <f t="shared" si="1141"/>
        <v>0</v>
      </c>
      <c r="K4768" s="4">
        <f t="shared" si="1142"/>
        <v>0.84257206208425717</v>
      </c>
      <c r="L4768" s="4">
        <f t="shared" si="1143"/>
        <v>6.4516129032258064E-3</v>
      </c>
      <c r="M4768" s="4">
        <f t="shared" si="1153"/>
        <v>0.84902367498748299</v>
      </c>
      <c r="N4768" s="3" t="e">
        <f t="shared" si="1154"/>
        <v>#DIV/0!</v>
      </c>
      <c r="O4768">
        <f t="shared" si="1148"/>
        <v>130.59866962305986</v>
      </c>
      <c r="Q4768" s="4">
        <f t="shared" si="1149"/>
        <v>7.598861013293795E-3</v>
      </c>
      <c r="T4768" s="6">
        <v>43865.116666666669</v>
      </c>
      <c r="U4768">
        <f t="shared" si="1144"/>
        <v>0</v>
      </c>
      <c r="V4768">
        <f t="shared" si="1145"/>
        <v>0</v>
      </c>
      <c r="X4768">
        <f t="shared" si="1146"/>
        <v>0</v>
      </c>
      <c r="Y4768">
        <f t="shared" si="1147"/>
        <v>0</v>
      </c>
      <c r="Z4768">
        <f t="shared" si="1150"/>
        <v>1</v>
      </c>
      <c r="AA4768">
        <f t="shared" si="1151"/>
        <v>0</v>
      </c>
    </row>
    <row r="4769" spans="1:27">
      <c r="A4769" s="1">
        <v>43865.202777777777</v>
      </c>
      <c r="B4769" s="1" t="s">
        <v>433</v>
      </c>
      <c r="D4769" s="2">
        <v>4.0000000000000001E-3</v>
      </c>
      <c r="E4769" s="2">
        <v>3.61E-2</v>
      </c>
      <c r="F4769" s="2">
        <v>8.0000000000000004E-4</v>
      </c>
      <c r="G4769" s="2">
        <v>1.6999999999999999E-3</v>
      </c>
      <c r="H4769" s="2">
        <v>2.5000000000000001E-3</v>
      </c>
      <c r="I4769" s="2">
        <v>4.99</v>
      </c>
      <c r="J4769" s="4">
        <f t="shared" si="1141"/>
        <v>4.2118563756975889E-2</v>
      </c>
      <c r="K4769" s="4">
        <f t="shared" si="1142"/>
        <v>2.0011086474501112</v>
      </c>
      <c r="L4769" s="4">
        <f t="shared" si="1143"/>
        <v>4.0322580645161289E-2</v>
      </c>
      <c r="M4769" s="4">
        <f t="shared" si="1153"/>
        <v>2.0414312280952727</v>
      </c>
      <c r="N4769" s="3">
        <f t="shared" si="1154"/>
        <v>48.468680933052006</v>
      </c>
      <c r="O4769">
        <f t="shared" si="1148"/>
        <v>49.627494456762761</v>
      </c>
      <c r="Q4769" s="4">
        <f t="shared" si="1149"/>
        <v>1.9752113169535315E-2</v>
      </c>
      <c r="T4769" s="6">
        <v>43865.202777777777</v>
      </c>
      <c r="U4769">
        <f t="shared" si="1144"/>
        <v>0</v>
      </c>
      <c r="V4769">
        <f t="shared" si="1145"/>
        <v>0</v>
      </c>
      <c r="W4769">
        <f t="shared" ref="W4769:W4774" si="1155">IF(N4769&gt;25,1,0)</f>
        <v>1</v>
      </c>
      <c r="X4769">
        <f t="shared" si="1146"/>
        <v>0</v>
      </c>
      <c r="Y4769">
        <f t="shared" si="1147"/>
        <v>1</v>
      </c>
      <c r="Z4769">
        <f t="shared" si="1150"/>
        <v>1</v>
      </c>
      <c r="AA4769">
        <f t="shared" si="1151"/>
        <v>0</v>
      </c>
    </row>
    <row r="4770" spans="1:27">
      <c r="A4770" s="1">
        <v>43865.288888888892</v>
      </c>
      <c r="B4770" s="1" t="s">
        <v>433</v>
      </c>
      <c r="D4770" s="2">
        <v>5.7000000000000002E-3</v>
      </c>
      <c r="E4770" s="2">
        <v>4.2599999999999999E-2</v>
      </c>
      <c r="F4770" s="2">
        <v>1E-3</v>
      </c>
      <c r="G4770" s="2">
        <v>2.5000000000000001E-3</v>
      </c>
      <c r="H4770" s="2">
        <v>3.5000000000000001E-3</v>
      </c>
      <c r="I4770" s="2">
        <v>5</v>
      </c>
      <c r="J4770" s="4">
        <f t="shared" si="1141"/>
        <v>6.0018953353690639E-2</v>
      </c>
      <c r="K4770" s="4">
        <f t="shared" si="1142"/>
        <v>2.3614190687361418</v>
      </c>
      <c r="L4770" s="4">
        <f t="shared" si="1143"/>
        <v>5.6451612903225812E-2</v>
      </c>
      <c r="M4770" s="4">
        <f t="shared" si="1153"/>
        <v>2.4178706816393678</v>
      </c>
      <c r="N4770" s="3">
        <f t="shared" si="1154"/>
        <v>40.285119058822943</v>
      </c>
      <c r="O4770">
        <f t="shared" si="1148"/>
        <v>41.83085207475451</v>
      </c>
      <c r="Q4770" s="4">
        <f t="shared" si="1149"/>
        <v>2.334765599000126E-2</v>
      </c>
      <c r="T4770" s="6">
        <v>43865.288888888892</v>
      </c>
      <c r="U4770">
        <f t="shared" si="1144"/>
        <v>0</v>
      </c>
      <c r="V4770">
        <f t="shared" si="1145"/>
        <v>0</v>
      </c>
      <c r="W4770">
        <f t="shared" si="1155"/>
        <v>1</v>
      </c>
      <c r="X4770">
        <f t="shared" si="1146"/>
        <v>0</v>
      </c>
      <c r="Y4770">
        <f t="shared" si="1147"/>
        <v>1</v>
      </c>
      <c r="Z4770">
        <f t="shared" si="1150"/>
        <v>1</v>
      </c>
      <c r="AA4770">
        <f t="shared" si="1151"/>
        <v>0</v>
      </c>
    </row>
    <row r="4771" spans="1:27">
      <c r="A4771" s="1">
        <v>43865.375</v>
      </c>
      <c r="B4771" s="1" t="s">
        <v>433</v>
      </c>
      <c r="D4771" s="2">
        <v>5.7000000000000002E-3</v>
      </c>
      <c r="E4771" s="2">
        <v>2.1000000000000001E-2</v>
      </c>
      <c r="F4771" s="2">
        <v>1.1000000000000001E-3</v>
      </c>
      <c r="G4771" s="2">
        <v>2.8E-3</v>
      </c>
      <c r="H4771" s="2">
        <v>3.8999999999999998E-3</v>
      </c>
      <c r="I4771" s="2">
        <v>6.65</v>
      </c>
      <c r="J4771" s="4">
        <f t="shared" si="1141"/>
        <v>6.0018953353690639E-2</v>
      </c>
      <c r="K4771" s="4">
        <f t="shared" si="1142"/>
        <v>1.1640798226164082</v>
      </c>
      <c r="L4771" s="4">
        <f t="shared" si="1143"/>
        <v>6.2903225806451607E-2</v>
      </c>
      <c r="M4771" s="4">
        <f t="shared" si="1153"/>
        <v>1.2269830484228599</v>
      </c>
      <c r="N4771" s="3">
        <f t="shared" si="1154"/>
        <v>20.443259668196315</v>
      </c>
      <c r="O4771">
        <f t="shared" si="1148"/>
        <v>18.5058843595429</v>
      </c>
      <c r="Q4771" s="4">
        <f t="shared" si="1149"/>
        <v>5.1266580974615901E-2</v>
      </c>
      <c r="T4771" s="6">
        <v>43865.375</v>
      </c>
      <c r="U4771">
        <f t="shared" si="1144"/>
        <v>0</v>
      </c>
      <c r="V4771">
        <f t="shared" si="1145"/>
        <v>0</v>
      </c>
      <c r="W4771">
        <f t="shared" si="1155"/>
        <v>0</v>
      </c>
      <c r="X4771">
        <f t="shared" si="1146"/>
        <v>0</v>
      </c>
      <c r="Y4771">
        <f t="shared" si="1147"/>
        <v>0</v>
      </c>
      <c r="Z4771">
        <f t="shared" si="1150"/>
        <v>0</v>
      </c>
      <c r="AA4771">
        <f t="shared" si="1151"/>
        <v>0</v>
      </c>
    </row>
    <row r="4772" spans="1:27">
      <c r="A4772" s="1">
        <v>43865.376388888886</v>
      </c>
      <c r="B4772" s="1" t="s">
        <v>433</v>
      </c>
      <c r="D4772" s="2">
        <v>5.7999999999999996E-3</v>
      </c>
      <c r="E4772" s="2">
        <v>2.1899999999999999E-2</v>
      </c>
      <c r="F4772" s="2">
        <v>1.1000000000000001E-3</v>
      </c>
      <c r="G4772" s="2">
        <v>2.7000000000000001E-3</v>
      </c>
      <c r="H4772" s="2">
        <v>3.8E-3</v>
      </c>
      <c r="I4772" s="2">
        <v>7.24</v>
      </c>
      <c r="J4772" s="4">
        <f t="shared" si="1141"/>
        <v>6.1071917447615032E-2</v>
      </c>
      <c r="K4772" s="4">
        <f t="shared" si="1142"/>
        <v>1.213968957871397</v>
      </c>
      <c r="L4772" s="4">
        <f t="shared" si="1143"/>
        <v>6.1290322580645158E-2</v>
      </c>
      <c r="M4772" s="4">
        <f t="shared" si="1153"/>
        <v>1.2752592804520422</v>
      </c>
      <c r="N4772" s="3">
        <f t="shared" si="1154"/>
        <v>20.881271355953526</v>
      </c>
      <c r="O4772">
        <f t="shared" si="1148"/>
        <v>19.80686194421753</v>
      </c>
      <c r="Q4772" s="4">
        <f t="shared" si="1149"/>
        <v>4.8061067674739472E-2</v>
      </c>
      <c r="T4772" s="6">
        <v>43865.376388888886</v>
      </c>
      <c r="U4772">
        <f t="shared" si="1144"/>
        <v>0</v>
      </c>
      <c r="V4772">
        <f t="shared" si="1145"/>
        <v>0</v>
      </c>
      <c r="W4772">
        <f t="shared" si="1155"/>
        <v>0</v>
      </c>
      <c r="X4772">
        <f t="shared" si="1146"/>
        <v>0</v>
      </c>
      <c r="Y4772">
        <f t="shared" si="1147"/>
        <v>0</v>
      </c>
      <c r="Z4772">
        <f t="shared" si="1150"/>
        <v>0</v>
      </c>
      <c r="AA4772">
        <f t="shared" si="1151"/>
        <v>0</v>
      </c>
    </row>
    <row r="4773" spans="1:27">
      <c r="A4773" s="1">
        <v>43865.37777777778</v>
      </c>
      <c r="B4773" s="1" t="s">
        <v>433</v>
      </c>
      <c r="D4773" s="2">
        <v>5.8999999999999999E-3</v>
      </c>
      <c r="E4773" s="2">
        <v>3.8199999999999998E-2</v>
      </c>
      <c r="F4773" s="2">
        <v>1.1000000000000001E-3</v>
      </c>
      <c r="G4773" s="2">
        <v>2.5999999999999999E-3</v>
      </c>
      <c r="H4773" s="2">
        <v>3.7000000000000002E-3</v>
      </c>
      <c r="I4773" s="2">
        <v>6.74</v>
      </c>
      <c r="J4773" s="4">
        <f t="shared" si="1141"/>
        <v>6.2124881541539438E-2</v>
      </c>
      <c r="K4773" s="4">
        <f t="shared" si="1142"/>
        <v>2.1175166297117518</v>
      </c>
      <c r="L4773" s="4">
        <f t="shared" si="1143"/>
        <v>5.9677419354838716E-2</v>
      </c>
      <c r="M4773" s="4">
        <f t="shared" si="1153"/>
        <v>2.1771940490665904</v>
      </c>
      <c r="N4773" s="3">
        <f t="shared" si="1154"/>
        <v>35.045443871161709</v>
      </c>
      <c r="O4773">
        <f t="shared" si="1148"/>
        <v>35.482711092467191</v>
      </c>
      <c r="Q4773" s="4">
        <f t="shared" si="1149"/>
        <v>2.7410243648435334E-2</v>
      </c>
      <c r="T4773" s="6">
        <v>43865.37777777778</v>
      </c>
      <c r="U4773">
        <f t="shared" si="1144"/>
        <v>0</v>
      </c>
      <c r="V4773">
        <f t="shared" si="1145"/>
        <v>0</v>
      </c>
      <c r="W4773">
        <f t="shared" si="1155"/>
        <v>1</v>
      </c>
      <c r="X4773">
        <f t="shared" si="1146"/>
        <v>0</v>
      </c>
      <c r="Y4773">
        <f t="shared" si="1147"/>
        <v>1</v>
      </c>
      <c r="Z4773">
        <f t="shared" si="1150"/>
        <v>1</v>
      </c>
      <c r="AA4773">
        <f t="shared" si="1151"/>
        <v>0</v>
      </c>
    </row>
    <row r="4774" spans="1:27">
      <c r="A4774" s="1" t="s">
        <v>38</v>
      </c>
      <c r="B4774" s="1" t="s">
        <v>528</v>
      </c>
      <c r="D4774" s="2">
        <v>4.3E-3</v>
      </c>
      <c r="E4774" s="2">
        <v>0.1022</v>
      </c>
      <c r="F4774" s="2">
        <v>2.3999999999999998E-3</v>
      </c>
      <c r="G4774" s="2">
        <v>8.3000000000000001E-3</v>
      </c>
      <c r="H4774" s="2">
        <v>1.0699999999999999E-2</v>
      </c>
      <c r="I4774" s="2">
        <v>5.08</v>
      </c>
      <c r="J4774" s="4">
        <f t="shared" si="1141"/>
        <v>4.5277456038749081E-2</v>
      </c>
      <c r="K4774" s="4">
        <f t="shared" si="1142"/>
        <v>5.6651884700665196</v>
      </c>
      <c r="L4774" s="4">
        <f t="shared" si="1143"/>
        <v>0.17258064516129032</v>
      </c>
      <c r="M4774" s="4">
        <f t="shared" si="1153"/>
        <v>5.8377691152278102</v>
      </c>
      <c r="N4774" s="3">
        <f t="shared" si="1154"/>
        <v>128.9332402030663</v>
      </c>
      <c r="O4774">
        <f t="shared" si="1148"/>
        <v>32.826325714404135</v>
      </c>
      <c r="Q4774" s="4">
        <f t="shared" si="1149"/>
        <v>2.9562773339410431E-2</v>
      </c>
      <c r="T4774" s="6" t="s">
        <v>38</v>
      </c>
      <c r="U4774">
        <f t="shared" si="1144"/>
        <v>0</v>
      </c>
      <c r="V4774">
        <f t="shared" si="1145"/>
        <v>0</v>
      </c>
      <c r="W4774">
        <f t="shared" si="1155"/>
        <v>1</v>
      </c>
      <c r="X4774">
        <f t="shared" si="1146"/>
        <v>0</v>
      </c>
      <c r="Y4774">
        <f t="shared" si="1147"/>
        <v>1</v>
      </c>
      <c r="Z4774">
        <f t="shared" si="1150"/>
        <v>1</v>
      </c>
      <c r="AA4774">
        <f t="shared" si="1151"/>
        <v>0</v>
      </c>
    </row>
    <row r="4775" spans="1:27">
      <c r="A4775" s="1" t="s">
        <v>39</v>
      </c>
      <c r="B4775" s="1" t="s">
        <v>528</v>
      </c>
      <c r="J4775" s="4">
        <f t="shared" si="1141"/>
        <v>0</v>
      </c>
      <c r="K4775" s="4">
        <f t="shared" si="1142"/>
        <v>0</v>
      </c>
      <c r="L4775" s="4">
        <f t="shared" si="1143"/>
        <v>0</v>
      </c>
      <c r="M4775" s="4">
        <f t="shared" si="1153"/>
        <v>0</v>
      </c>
      <c r="N4775" s="3" t="e">
        <f t="shared" si="1154"/>
        <v>#DIV/0!</v>
      </c>
      <c r="T4775" s="6" t="s">
        <v>39</v>
      </c>
      <c r="U4775">
        <f t="shared" si="1144"/>
        <v>0</v>
      </c>
      <c r="V4775">
        <f t="shared" si="1145"/>
        <v>0</v>
      </c>
      <c r="X4775">
        <f t="shared" si="1146"/>
        <v>0</v>
      </c>
      <c r="Y4775">
        <f t="shared" si="1147"/>
        <v>0</v>
      </c>
      <c r="Z4775">
        <f t="shared" si="1150"/>
        <v>0</v>
      </c>
      <c r="AA4775">
        <f t="shared" si="1151"/>
        <v>0</v>
      </c>
    </row>
    <row r="4776" spans="1:27">
      <c r="A4776" s="1" t="s">
        <v>40</v>
      </c>
      <c r="B4776" s="1" t="s">
        <v>528</v>
      </c>
      <c r="J4776" s="4">
        <f t="shared" si="1141"/>
        <v>0</v>
      </c>
      <c r="K4776" s="4">
        <f t="shared" si="1142"/>
        <v>0</v>
      </c>
      <c r="L4776" s="4">
        <f t="shared" si="1143"/>
        <v>0</v>
      </c>
      <c r="M4776" s="4">
        <f t="shared" si="1153"/>
        <v>0</v>
      </c>
      <c r="N4776" s="3" t="e">
        <f t="shared" si="1154"/>
        <v>#DIV/0!</v>
      </c>
      <c r="T4776" s="6" t="s">
        <v>40</v>
      </c>
      <c r="U4776">
        <f t="shared" si="1144"/>
        <v>0</v>
      </c>
      <c r="V4776">
        <f t="shared" si="1145"/>
        <v>0</v>
      </c>
      <c r="X4776">
        <f t="shared" si="1146"/>
        <v>0</v>
      </c>
      <c r="Y4776">
        <f t="shared" si="1147"/>
        <v>0</v>
      </c>
      <c r="Z4776">
        <f t="shared" si="1150"/>
        <v>0</v>
      </c>
      <c r="AA4776">
        <f t="shared" si="1151"/>
        <v>0</v>
      </c>
    </row>
    <row r="4777" spans="1:27">
      <c r="A4777" s="1" t="s">
        <v>41</v>
      </c>
      <c r="B4777" s="1" t="s">
        <v>528</v>
      </c>
      <c r="J4777" s="4">
        <f t="shared" si="1141"/>
        <v>0</v>
      </c>
      <c r="K4777" s="4">
        <f t="shared" si="1142"/>
        <v>0</v>
      </c>
      <c r="L4777" s="4">
        <f t="shared" si="1143"/>
        <v>0</v>
      </c>
      <c r="M4777" s="4">
        <f t="shared" si="1153"/>
        <v>0</v>
      </c>
      <c r="N4777" s="3" t="e">
        <f t="shared" si="1154"/>
        <v>#DIV/0!</v>
      </c>
      <c r="T4777" s="6" t="s">
        <v>41</v>
      </c>
      <c r="U4777">
        <f t="shared" si="1144"/>
        <v>0</v>
      </c>
      <c r="V4777">
        <f t="shared" si="1145"/>
        <v>0</v>
      </c>
      <c r="X4777">
        <f t="shared" si="1146"/>
        <v>0</v>
      </c>
      <c r="Y4777">
        <f t="shared" si="1147"/>
        <v>0</v>
      </c>
      <c r="Z4777">
        <f t="shared" si="1150"/>
        <v>0</v>
      </c>
      <c r="AA4777">
        <f t="shared" si="1151"/>
        <v>0</v>
      </c>
    </row>
    <row r="4778" spans="1:27">
      <c r="A4778" s="1" t="s">
        <v>42</v>
      </c>
      <c r="B4778" s="1" t="s">
        <v>528</v>
      </c>
      <c r="J4778" s="4">
        <f t="shared" si="1141"/>
        <v>0</v>
      </c>
      <c r="K4778" s="4">
        <f t="shared" si="1142"/>
        <v>0</v>
      </c>
      <c r="L4778" s="4">
        <f t="shared" si="1143"/>
        <v>0</v>
      </c>
      <c r="M4778" s="4">
        <f t="shared" si="1153"/>
        <v>0</v>
      </c>
      <c r="N4778" s="3" t="e">
        <f t="shared" si="1154"/>
        <v>#DIV/0!</v>
      </c>
      <c r="T4778" s="6" t="s">
        <v>42</v>
      </c>
      <c r="U4778">
        <f t="shared" si="1144"/>
        <v>0</v>
      </c>
      <c r="V4778">
        <f t="shared" si="1145"/>
        <v>0</v>
      </c>
      <c r="X4778">
        <f t="shared" si="1146"/>
        <v>0</v>
      </c>
      <c r="Y4778">
        <f t="shared" si="1147"/>
        <v>0</v>
      </c>
      <c r="Z4778">
        <f t="shared" si="1150"/>
        <v>0</v>
      </c>
      <c r="AA4778">
        <f t="shared" si="1151"/>
        <v>0</v>
      </c>
    </row>
    <row r="4779" spans="1:27">
      <c r="A4779" s="1" t="s">
        <v>43</v>
      </c>
      <c r="B4779" s="1" t="s">
        <v>528</v>
      </c>
      <c r="J4779" s="4">
        <f t="shared" si="1141"/>
        <v>0</v>
      </c>
      <c r="K4779" s="4">
        <f t="shared" si="1142"/>
        <v>0</v>
      </c>
      <c r="L4779" s="4">
        <f t="shared" si="1143"/>
        <v>0</v>
      </c>
      <c r="M4779" s="4">
        <f t="shared" si="1153"/>
        <v>0</v>
      </c>
      <c r="N4779" s="3" t="e">
        <f t="shared" si="1154"/>
        <v>#DIV/0!</v>
      </c>
      <c r="T4779" s="6" t="s">
        <v>43</v>
      </c>
      <c r="U4779">
        <f t="shared" si="1144"/>
        <v>0</v>
      </c>
      <c r="V4779">
        <f t="shared" si="1145"/>
        <v>0</v>
      </c>
      <c r="X4779">
        <f t="shared" si="1146"/>
        <v>0</v>
      </c>
      <c r="Y4779">
        <f t="shared" si="1147"/>
        <v>0</v>
      </c>
      <c r="Z4779">
        <f t="shared" si="1150"/>
        <v>0</v>
      </c>
      <c r="AA4779">
        <f t="shared" si="1151"/>
        <v>0</v>
      </c>
    </row>
    <row r="4780" spans="1:27">
      <c r="A4780" s="1" t="s">
        <v>44</v>
      </c>
      <c r="B4780" s="1" t="s">
        <v>528</v>
      </c>
      <c r="J4780" s="4">
        <f t="shared" si="1141"/>
        <v>0</v>
      </c>
      <c r="K4780" s="4">
        <f t="shared" si="1142"/>
        <v>0</v>
      </c>
      <c r="L4780" s="4">
        <f t="shared" si="1143"/>
        <v>0</v>
      </c>
      <c r="M4780" s="4">
        <f t="shared" si="1153"/>
        <v>0</v>
      </c>
      <c r="N4780" s="3" t="e">
        <f t="shared" si="1154"/>
        <v>#DIV/0!</v>
      </c>
      <c r="T4780" s="6" t="s">
        <v>44</v>
      </c>
      <c r="U4780">
        <f t="shared" si="1144"/>
        <v>0</v>
      </c>
      <c r="V4780">
        <f t="shared" si="1145"/>
        <v>0</v>
      </c>
      <c r="X4780">
        <f t="shared" si="1146"/>
        <v>0</v>
      </c>
      <c r="Y4780">
        <f t="shared" si="1147"/>
        <v>0</v>
      </c>
      <c r="Z4780">
        <f t="shared" si="1150"/>
        <v>0</v>
      </c>
      <c r="AA4780">
        <f t="shared" si="1151"/>
        <v>0</v>
      </c>
    </row>
    <row r="4781" spans="1:27">
      <c r="A4781" s="1" t="s">
        <v>45</v>
      </c>
      <c r="B4781" s="1">
        <v>43942</v>
      </c>
      <c r="J4781" s="4">
        <f t="shared" si="1141"/>
        <v>0</v>
      </c>
      <c r="K4781" s="4">
        <f t="shared" si="1142"/>
        <v>0</v>
      </c>
      <c r="L4781" s="4">
        <f t="shared" si="1143"/>
        <v>0</v>
      </c>
      <c r="M4781" s="4">
        <f t="shared" si="1153"/>
        <v>0</v>
      </c>
      <c r="N4781" s="3" t="e">
        <f t="shared" si="1154"/>
        <v>#DIV/0!</v>
      </c>
      <c r="T4781" s="6" t="s">
        <v>45</v>
      </c>
      <c r="U4781">
        <f t="shared" si="1144"/>
        <v>0</v>
      </c>
      <c r="V4781">
        <f t="shared" si="1145"/>
        <v>0</v>
      </c>
      <c r="X4781">
        <f t="shared" si="1146"/>
        <v>0</v>
      </c>
      <c r="Y4781">
        <f t="shared" si="1147"/>
        <v>0</v>
      </c>
      <c r="Z4781">
        <f t="shared" si="1150"/>
        <v>0</v>
      </c>
      <c r="AA4781">
        <f t="shared" si="1151"/>
        <v>0</v>
      </c>
    </row>
    <row r="4782" spans="1:27">
      <c r="A4782" s="1" t="s">
        <v>46</v>
      </c>
      <c r="B4782" s="1" t="s">
        <v>528</v>
      </c>
      <c r="J4782" s="4">
        <f t="shared" si="1141"/>
        <v>0</v>
      </c>
      <c r="K4782" s="4">
        <f t="shared" si="1142"/>
        <v>0</v>
      </c>
      <c r="L4782" s="4">
        <f t="shared" si="1143"/>
        <v>0</v>
      </c>
      <c r="M4782" s="4">
        <f t="shared" si="1153"/>
        <v>0</v>
      </c>
      <c r="N4782" s="3" t="e">
        <f t="shared" si="1154"/>
        <v>#DIV/0!</v>
      </c>
      <c r="T4782" s="6" t="s">
        <v>46</v>
      </c>
      <c r="U4782">
        <f t="shared" si="1144"/>
        <v>0</v>
      </c>
      <c r="V4782">
        <f t="shared" si="1145"/>
        <v>0</v>
      </c>
      <c r="X4782">
        <f t="shared" si="1146"/>
        <v>0</v>
      </c>
      <c r="Y4782">
        <f t="shared" si="1147"/>
        <v>0</v>
      </c>
      <c r="Z4782">
        <f t="shared" si="1150"/>
        <v>0</v>
      </c>
      <c r="AA4782">
        <f t="shared" si="1151"/>
        <v>0</v>
      </c>
    </row>
    <row r="4783" spans="1:27">
      <c r="A4783" s="1" t="s">
        <v>47</v>
      </c>
      <c r="B4783" s="1" t="s">
        <v>528</v>
      </c>
      <c r="J4783" s="4">
        <f t="shared" si="1141"/>
        <v>0</v>
      </c>
      <c r="K4783" s="4">
        <f t="shared" si="1142"/>
        <v>0</v>
      </c>
      <c r="L4783" s="4">
        <f t="shared" si="1143"/>
        <v>0</v>
      </c>
      <c r="M4783" s="4">
        <f t="shared" si="1153"/>
        <v>0</v>
      </c>
      <c r="N4783" s="3" t="e">
        <f t="shared" si="1154"/>
        <v>#DIV/0!</v>
      </c>
      <c r="T4783" s="6" t="s">
        <v>47</v>
      </c>
      <c r="U4783">
        <f t="shared" si="1144"/>
        <v>0</v>
      </c>
      <c r="V4783">
        <f t="shared" si="1145"/>
        <v>0</v>
      </c>
      <c r="X4783">
        <f t="shared" si="1146"/>
        <v>0</v>
      </c>
      <c r="Y4783">
        <f t="shared" si="1147"/>
        <v>0</v>
      </c>
      <c r="Z4783">
        <f t="shared" si="1150"/>
        <v>0</v>
      </c>
      <c r="AA4783">
        <f t="shared" si="1151"/>
        <v>0</v>
      </c>
    </row>
    <row r="4784" spans="1:27">
      <c r="A4784" s="1" t="s">
        <v>48</v>
      </c>
      <c r="B4784" s="1" t="s">
        <v>528</v>
      </c>
      <c r="J4784" s="4">
        <f t="shared" si="1141"/>
        <v>0</v>
      </c>
      <c r="K4784" s="4">
        <f t="shared" si="1142"/>
        <v>0</v>
      </c>
      <c r="L4784" s="4">
        <f t="shared" si="1143"/>
        <v>0</v>
      </c>
      <c r="M4784" s="4">
        <f t="shared" si="1153"/>
        <v>0</v>
      </c>
      <c r="N4784" s="3" t="e">
        <f t="shared" si="1154"/>
        <v>#DIV/0!</v>
      </c>
      <c r="T4784" s="6" t="s">
        <v>48</v>
      </c>
      <c r="U4784">
        <f t="shared" si="1144"/>
        <v>0</v>
      </c>
      <c r="V4784">
        <f t="shared" si="1145"/>
        <v>0</v>
      </c>
      <c r="X4784">
        <f t="shared" si="1146"/>
        <v>0</v>
      </c>
      <c r="Y4784">
        <f t="shared" si="1147"/>
        <v>0</v>
      </c>
      <c r="Z4784">
        <f t="shared" si="1150"/>
        <v>0</v>
      </c>
      <c r="AA4784">
        <f t="shared" si="1151"/>
        <v>0</v>
      </c>
    </row>
    <row r="4785" spans="1:27">
      <c r="A4785" s="1" t="s">
        <v>49</v>
      </c>
      <c r="B4785" s="1" t="s">
        <v>528</v>
      </c>
      <c r="J4785" s="4">
        <f t="shared" si="1141"/>
        <v>0</v>
      </c>
      <c r="K4785" s="4">
        <f t="shared" si="1142"/>
        <v>0</v>
      </c>
      <c r="L4785" s="4">
        <f t="shared" si="1143"/>
        <v>0</v>
      </c>
      <c r="M4785" s="4">
        <f t="shared" si="1153"/>
        <v>0</v>
      </c>
      <c r="N4785" s="3" t="e">
        <f t="shared" si="1154"/>
        <v>#DIV/0!</v>
      </c>
      <c r="T4785" s="6" t="s">
        <v>49</v>
      </c>
      <c r="U4785">
        <f t="shared" si="1144"/>
        <v>0</v>
      </c>
      <c r="V4785">
        <f t="shared" si="1145"/>
        <v>0</v>
      </c>
      <c r="X4785">
        <f t="shared" si="1146"/>
        <v>0</v>
      </c>
      <c r="Y4785">
        <f t="shared" si="1147"/>
        <v>0</v>
      </c>
      <c r="Z4785">
        <f t="shared" si="1150"/>
        <v>0</v>
      </c>
      <c r="AA4785">
        <f t="shared" si="1151"/>
        <v>0</v>
      </c>
    </row>
    <row r="4786" spans="1:27">
      <c r="A4786" s="1" t="s">
        <v>50</v>
      </c>
      <c r="B4786" s="1" t="s">
        <v>530</v>
      </c>
      <c r="J4786" s="4">
        <f t="shared" si="1141"/>
        <v>0</v>
      </c>
      <c r="K4786" s="4">
        <f t="shared" si="1142"/>
        <v>0</v>
      </c>
      <c r="L4786" s="4">
        <f t="shared" si="1143"/>
        <v>0</v>
      </c>
      <c r="M4786" s="4">
        <f t="shared" si="1153"/>
        <v>0</v>
      </c>
      <c r="N4786" s="3" t="e">
        <f t="shared" si="1154"/>
        <v>#DIV/0!</v>
      </c>
      <c r="T4786" s="6" t="s">
        <v>50</v>
      </c>
      <c r="U4786">
        <f t="shared" si="1144"/>
        <v>0</v>
      </c>
      <c r="V4786">
        <f t="shared" si="1145"/>
        <v>0</v>
      </c>
      <c r="X4786">
        <f t="shared" si="1146"/>
        <v>0</v>
      </c>
      <c r="Y4786">
        <f t="shared" si="1147"/>
        <v>0</v>
      </c>
      <c r="Z4786">
        <f t="shared" si="1150"/>
        <v>0</v>
      </c>
      <c r="AA4786">
        <f t="shared" si="1151"/>
        <v>0</v>
      </c>
    </row>
    <row r="4787" spans="1:27">
      <c r="A4787" s="1" t="s">
        <v>51</v>
      </c>
      <c r="B4787" s="1" t="s">
        <v>530</v>
      </c>
      <c r="J4787" s="4">
        <f t="shared" si="1141"/>
        <v>0</v>
      </c>
      <c r="K4787" s="4">
        <f t="shared" si="1142"/>
        <v>0</v>
      </c>
      <c r="L4787" s="4">
        <f t="shared" si="1143"/>
        <v>0</v>
      </c>
      <c r="M4787" s="4">
        <f t="shared" si="1153"/>
        <v>0</v>
      </c>
      <c r="N4787" s="3" t="e">
        <f t="shared" si="1154"/>
        <v>#DIV/0!</v>
      </c>
      <c r="T4787" s="6" t="s">
        <v>51</v>
      </c>
      <c r="U4787">
        <f t="shared" si="1144"/>
        <v>0</v>
      </c>
      <c r="V4787">
        <f t="shared" si="1145"/>
        <v>0</v>
      </c>
      <c r="X4787">
        <f t="shared" si="1146"/>
        <v>0</v>
      </c>
      <c r="Y4787">
        <f t="shared" si="1147"/>
        <v>0</v>
      </c>
      <c r="Z4787">
        <f t="shared" si="1150"/>
        <v>0</v>
      </c>
      <c r="AA4787">
        <f t="shared" si="1151"/>
        <v>0</v>
      </c>
    </row>
    <row r="4788" spans="1:27">
      <c r="A4788" s="1" t="s">
        <v>52</v>
      </c>
      <c r="B4788" s="1" t="s">
        <v>530</v>
      </c>
      <c r="J4788" s="4">
        <f t="shared" si="1141"/>
        <v>0</v>
      </c>
      <c r="K4788" s="4">
        <f t="shared" si="1142"/>
        <v>0</v>
      </c>
      <c r="L4788" s="4">
        <f t="shared" si="1143"/>
        <v>0</v>
      </c>
      <c r="M4788" s="4">
        <f t="shared" si="1153"/>
        <v>0</v>
      </c>
      <c r="N4788" s="3" t="e">
        <f t="shared" si="1154"/>
        <v>#DIV/0!</v>
      </c>
      <c r="T4788" s="6" t="s">
        <v>52</v>
      </c>
      <c r="U4788">
        <f t="shared" si="1144"/>
        <v>0</v>
      </c>
      <c r="V4788">
        <f t="shared" si="1145"/>
        <v>0</v>
      </c>
      <c r="X4788">
        <f t="shared" si="1146"/>
        <v>0</v>
      </c>
      <c r="Y4788">
        <f t="shared" si="1147"/>
        <v>0</v>
      </c>
      <c r="Z4788">
        <f t="shared" si="1150"/>
        <v>0</v>
      </c>
      <c r="AA4788">
        <f t="shared" si="1151"/>
        <v>0</v>
      </c>
    </row>
    <row r="4789" spans="1:27">
      <c r="A4789" s="1">
        <v>44140.229861111111</v>
      </c>
      <c r="B4789" s="1" t="s">
        <v>333</v>
      </c>
      <c r="D4789" s="2">
        <v>1.15E-2</v>
      </c>
      <c r="E4789" s="2">
        <v>6.1499999999999999E-2</v>
      </c>
      <c r="F4789" s="2">
        <v>1.4E-3</v>
      </c>
      <c r="G4789" s="2">
        <v>3.0999999999999999E-3</v>
      </c>
      <c r="H4789" s="2">
        <v>4.4999999999999997E-3</v>
      </c>
      <c r="I4789" s="2">
        <v>75.41</v>
      </c>
      <c r="J4789" s="4">
        <f t="shared" si="1141"/>
        <v>0.12109087080130568</v>
      </c>
      <c r="K4789" s="4">
        <f t="shared" si="1142"/>
        <v>3.4090909090909092</v>
      </c>
      <c r="L4789" s="4">
        <f t="shared" si="1143"/>
        <v>7.2580645161290314E-2</v>
      </c>
      <c r="M4789" s="4">
        <f t="shared" si="1153"/>
        <v>3.4816715542521997</v>
      </c>
      <c r="N4789" s="3">
        <f t="shared" si="1154"/>
        <v>28.752551957159252</v>
      </c>
      <c r="O4789">
        <f t="shared" ref="O4789:O4804" si="1156">K4789/L4789</f>
        <v>46.969696969696976</v>
      </c>
      <c r="Q4789" s="4">
        <f t="shared" ref="Q4789:Q4803" si="1157">L4789/M4789</f>
        <v>2.0846493998736573E-2</v>
      </c>
      <c r="T4789" s="6">
        <v>44140.229861111111</v>
      </c>
      <c r="U4789">
        <f t="shared" si="1144"/>
        <v>1</v>
      </c>
      <c r="V4789">
        <f t="shared" si="1145"/>
        <v>1</v>
      </c>
      <c r="W4789">
        <f t="shared" ref="W4789:W4820" si="1158">IF(N4789&gt;25,1,0)</f>
        <v>1</v>
      </c>
      <c r="X4789">
        <f t="shared" si="1146"/>
        <v>0</v>
      </c>
      <c r="Y4789">
        <f t="shared" si="1147"/>
        <v>1</v>
      </c>
      <c r="Z4789">
        <f t="shared" si="1150"/>
        <v>1</v>
      </c>
      <c r="AA4789">
        <f t="shared" si="1151"/>
        <v>0</v>
      </c>
    </row>
    <row r="4790" spans="1:27">
      <c r="A4790" s="1">
        <v>44140.315972222219</v>
      </c>
      <c r="B4790" s="1" t="s">
        <v>333</v>
      </c>
      <c r="D4790" s="2">
        <v>7.9000000000000008E-3</v>
      </c>
      <c r="E4790" s="2">
        <v>5.0099999999999999E-2</v>
      </c>
      <c r="F4790" s="2">
        <v>1.5E-3</v>
      </c>
      <c r="G4790" s="2">
        <v>4.4000000000000003E-3</v>
      </c>
      <c r="H4790" s="2">
        <v>5.8999999999999999E-3</v>
      </c>
      <c r="I4790" s="2">
        <v>77.12</v>
      </c>
      <c r="J4790" s="4">
        <f t="shared" si="1141"/>
        <v>8.3184163420027379E-2</v>
      </c>
      <c r="K4790" s="4">
        <f t="shared" si="1142"/>
        <v>2.7771618625277164</v>
      </c>
      <c r="L4790" s="4">
        <f t="shared" si="1143"/>
        <v>9.5161290322580638E-2</v>
      </c>
      <c r="M4790" s="4">
        <f t="shared" si="1153"/>
        <v>2.872323152850297</v>
      </c>
      <c r="N4790" s="3">
        <f t="shared" si="1154"/>
        <v>34.529687319771227</v>
      </c>
      <c r="O4790">
        <f t="shared" si="1156"/>
        <v>29.183734826562446</v>
      </c>
      <c r="Q4790" s="4">
        <f t="shared" si="1157"/>
        <v>3.3130426229426545E-2</v>
      </c>
      <c r="T4790" s="6">
        <v>44140.315972222219</v>
      </c>
      <c r="U4790">
        <f t="shared" si="1144"/>
        <v>1</v>
      </c>
      <c r="V4790">
        <f t="shared" si="1145"/>
        <v>1</v>
      </c>
      <c r="W4790">
        <f t="shared" si="1158"/>
        <v>1</v>
      </c>
      <c r="X4790">
        <f t="shared" si="1146"/>
        <v>0</v>
      </c>
      <c r="Y4790">
        <f t="shared" si="1147"/>
        <v>1</v>
      </c>
      <c r="Z4790">
        <f t="shared" si="1150"/>
        <v>1</v>
      </c>
      <c r="AA4790">
        <f t="shared" si="1151"/>
        <v>0</v>
      </c>
    </row>
    <row r="4791" spans="1:27">
      <c r="A4791" s="1">
        <v>44140.402083333334</v>
      </c>
      <c r="B4791" s="1" t="s">
        <v>333</v>
      </c>
      <c r="D4791" s="2">
        <v>5.1999999999999998E-3</v>
      </c>
      <c r="E4791" s="2">
        <v>4.9500000000000002E-2</v>
      </c>
      <c r="F4791" s="2">
        <v>1.2999999999999999E-3</v>
      </c>
      <c r="G4791" s="2">
        <v>3.0999999999999999E-3</v>
      </c>
      <c r="H4791" s="2">
        <v>4.4000000000000003E-3</v>
      </c>
      <c r="I4791" s="2">
        <v>29.67</v>
      </c>
      <c r="J4791" s="4">
        <f t="shared" si="1141"/>
        <v>5.4754132884068649E-2</v>
      </c>
      <c r="K4791" s="4">
        <f t="shared" si="1142"/>
        <v>2.7439024390243905</v>
      </c>
      <c r="L4791" s="4">
        <f t="shared" si="1143"/>
        <v>7.0967741935483872E-2</v>
      </c>
      <c r="M4791" s="4">
        <f t="shared" si="1153"/>
        <v>2.8148701809598742</v>
      </c>
      <c r="N4791" s="3">
        <f t="shared" si="1154"/>
        <v>51.409273285722939</v>
      </c>
      <c r="O4791">
        <f t="shared" si="1156"/>
        <v>38.664079822616408</v>
      </c>
      <c r="Q4791" s="4">
        <f t="shared" si="1157"/>
        <v>2.5211728205271542E-2</v>
      </c>
      <c r="T4791" s="6">
        <v>44140.402083333334</v>
      </c>
      <c r="U4791">
        <f t="shared" si="1144"/>
        <v>1</v>
      </c>
      <c r="V4791">
        <f t="shared" si="1145"/>
        <v>1</v>
      </c>
      <c r="W4791">
        <f t="shared" si="1158"/>
        <v>1</v>
      </c>
      <c r="X4791">
        <f t="shared" si="1146"/>
        <v>0</v>
      </c>
      <c r="Y4791">
        <f t="shared" si="1147"/>
        <v>1</v>
      </c>
      <c r="Z4791">
        <f t="shared" si="1150"/>
        <v>1</v>
      </c>
      <c r="AA4791">
        <f t="shared" si="1151"/>
        <v>0</v>
      </c>
    </row>
    <row r="4792" spans="1:27">
      <c r="A4792" s="1">
        <v>44140.488194444442</v>
      </c>
      <c r="B4792" s="1" t="s">
        <v>333</v>
      </c>
      <c r="D4792" s="2">
        <v>2.3999999999999998E-3</v>
      </c>
      <c r="E4792" s="2">
        <v>2.4199999999999999E-2</v>
      </c>
      <c r="F4792" s="2">
        <v>5.0000000000000001E-4</v>
      </c>
      <c r="G4792" s="2">
        <v>2.0000000000000001E-4</v>
      </c>
      <c r="H4792" s="2">
        <v>6.9999999999999999E-4</v>
      </c>
      <c r="I4792" s="2">
        <v>9.64</v>
      </c>
      <c r="J4792" s="4">
        <f t="shared" si="1141"/>
        <v>2.5271138254185532E-2</v>
      </c>
      <c r="K4792" s="4">
        <f t="shared" si="1142"/>
        <v>1.3414634146341464</v>
      </c>
      <c r="L4792" s="4">
        <f t="shared" si="1143"/>
        <v>1.1290322580645161E-2</v>
      </c>
      <c r="M4792" s="4">
        <f t="shared" si="1153"/>
        <v>1.3527537372147915</v>
      </c>
      <c r="N4792" s="3">
        <f t="shared" si="1154"/>
        <v>53.529592676370314</v>
      </c>
      <c r="O4792">
        <f t="shared" si="1156"/>
        <v>118.81533101045298</v>
      </c>
      <c r="Q4792" s="4">
        <f t="shared" si="1157"/>
        <v>8.3461773344577894E-3</v>
      </c>
      <c r="T4792" s="6">
        <v>44140.488194444442</v>
      </c>
      <c r="U4792">
        <f t="shared" si="1144"/>
        <v>0</v>
      </c>
      <c r="V4792">
        <f t="shared" si="1145"/>
        <v>0</v>
      </c>
      <c r="W4792">
        <f t="shared" si="1158"/>
        <v>1</v>
      </c>
      <c r="X4792">
        <f t="shared" si="1146"/>
        <v>0</v>
      </c>
      <c r="Y4792">
        <f t="shared" si="1147"/>
        <v>0</v>
      </c>
      <c r="Z4792">
        <f t="shared" si="1150"/>
        <v>1</v>
      </c>
      <c r="AA4792">
        <f t="shared" si="1151"/>
        <v>0</v>
      </c>
    </row>
    <row r="4793" spans="1:27">
      <c r="A4793" s="1">
        <v>44140.574305555558</v>
      </c>
      <c r="B4793" s="1" t="s">
        <v>333</v>
      </c>
      <c r="D4793" s="2">
        <v>5.4000000000000003E-3</v>
      </c>
      <c r="E4793" s="2">
        <v>7.8100000000000003E-2</v>
      </c>
      <c r="F4793" s="2">
        <v>1.2999999999999999E-3</v>
      </c>
      <c r="G4793" s="2">
        <v>3.0999999999999999E-3</v>
      </c>
      <c r="H4793" s="2">
        <v>4.4000000000000003E-3</v>
      </c>
      <c r="I4793" s="2">
        <v>18.149999999999999</v>
      </c>
      <c r="J4793" s="4">
        <f t="shared" si="1141"/>
        <v>5.6860061071917448E-2</v>
      </c>
      <c r="K4793" s="4">
        <f t="shared" si="1142"/>
        <v>4.3292682926829276</v>
      </c>
      <c r="L4793" s="4">
        <f t="shared" si="1143"/>
        <v>7.0967741935483872E-2</v>
      </c>
      <c r="M4793" s="4">
        <f t="shared" si="1153"/>
        <v>4.4002360346184117</v>
      </c>
      <c r="N4793" s="3">
        <f t="shared" si="1154"/>
        <v>77.387114112538995</v>
      </c>
      <c r="O4793">
        <f t="shared" si="1156"/>
        <v>61.003325942350344</v>
      </c>
      <c r="Q4793" s="4">
        <f t="shared" si="1157"/>
        <v>1.6128167074936969E-2</v>
      </c>
      <c r="T4793" s="6">
        <v>44140.574305555558</v>
      </c>
      <c r="U4793">
        <f t="shared" si="1144"/>
        <v>1</v>
      </c>
      <c r="V4793">
        <f t="shared" si="1145"/>
        <v>0</v>
      </c>
      <c r="W4793">
        <f t="shared" si="1158"/>
        <v>1</v>
      </c>
      <c r="X4793">
        <f t="shared" si="1146"/>
        <v>0</v>
      </c>
      <c r="Y4793">
        <f t="shared" si="1147"/>
        <v>1</v>
      </c>
      <c r="Z4793">
        <f t="shared" si="1150"/>
        <v>1</v>
      </c>
      <c r="AA4793">
        <f t="shared" si="1151"/>
        <v>0</v>
      </c>
    </row>
    <row r="4794" spans="1:27">
      <c r="A4794" s="1">
        <v>44140.660416666666</v>
      </c>
      <c r="B4794" s="1" t="s">
        <v>333</v>
      </c>
      <c r="D4794" s="2">
        <v>7.3000000000000001E-3</v>
      </c>
      <c r="E4794" s="2">
        <v>5.6800000000000003E-2</v>
      </c>
      <c r="F4794" s="2">
        <v>1.2999999999999999E-3</v>
      </c>
      <c r="G4794" s="2">
        <v>2.3999999999999998E-3</v>
      </c>
      <c r="H4794" s="2">
        <v>3.7000000000000002E-3</v>
      </c>
      <c r="I4794" s="2">
        <v>22.86</v>
      </c>
      <c r="J4794" s="4">
        <f t="shared" si="1141"/>
        <v>7.6866378856480996E-2</v>
      </c>
      <c r="K4794" s="4">
        <f t="shared" si="1142"/>
        <v>3.1485587583148562</v>
      </c>
      <c r="L4794" s="4">
        <f t="shared" si="1143"/>
        <v>5.9677419354838716E-2</v>
      </c>
      <c r="M4794" s="4">
        <f t="shared" si="1153"/>
        <v>3.2082361776696948</v>
      </c>
      <c r="N4794" s="3">
        <f t="shared" si="1154"/>
        <v>41.737834218259032</v>
      </c>
      <c r="O4794">
        <f t="shared" si="1156"/>
        <v>52.759633247438124</v>
      </c>
      <c r="Q4794" s="4">
        <f t="shared" si="1157"/>
        <v>1.8601317375014911E-2</v>
      </c>
      <c r="T4794" s="6">
        <v>44140.660416666666</v>
      </c>
      <c r="U4794">
        <f t="shared" si="1144"/>
        <v>1</v>
      </c>
      <c r="V4794">
        <f t="shared" si="1145"/>
        <v>1</v>
      </c>
      <c r="W4794">
        <f t="shared" si="1158"/>
        <v>1</v>
      </c>
      <c r="X4794">
        <f t="shared" si="1146"/>
        <v>0</v>
      </c>
      <c r="Y4794">
        <f t="shared" si="1147"/>
        <v>1</v>
      </c>
      <c r="Z4794">
        <f t="shared" si="1150"/>
        <v>1</v>
      </c>
      <c r="AA4794">
        <f t="shared" si="1151"/>
        <v>0</v>
      </c>
    </row>
    <row r="4795" spans="1:27">
      <c r="A4795" s="1">
        <v>44140.746527777781</v>
      </c>
      <c r="B4795" s="1" t="s">
        <v>333</v>
      </c>
      <c r="D4795" s="2">
        <v>1.06E-2</v>
      </c>
      <c r="E4795" s="2">
        <v>9.1700000000000004E-2</v>
      </c>
      <c r="F4795" s="2">
        <v>2.0999999999999999E-3</v>
      </c>
      <c r="G4795" s="2">
        <v>5.3E-3</v>
      </c>
      <c r="H4795" s="2">
        <v>7.4000000000000003E-3</v>
      </c>
      <c r="I4795" s="2">
        <v>30.36</v>
      </c>
      <c r="J4795" s="4">
        <f t="shared" si="1141"/>
        <v>0.1116141939559861</v>
      </c>
      <c r="K4795" s="4">
        <f t="shared" si="1142"/>
        <v>5.0831485587583156</v>
      </c>
      <c r="L4795" s="4">
        <f t="shared" si="1143"/>
        <v>0.11935483870967743</v>
      </c>
      <c r="M4795" s="4">
        <f t="shared" si="1153"/>
        <v>5.2025033974679928</v>
      </c>
      <c r="N4795" s="3">
        <f t="shared" si="1154"/>
        <v>46.611485628069367</v>
      </c>
      <c r="O4795">
        <f t="shared" si="1156"/>
        <v>42.588541978785884</v>
      </c>
      <c r="Q4795" s="4">
        <f t="shared" si="1157"/>
        <v>2.2941808892958389E-2</v>
      </c>
      <c r="T4795" s="6">
        <v>44140.746527777781</v>
      </c>
      <c r="U4795">
        <f t="shared" si="1144"/>
        <v>1</v>
      </c>
      <c r="V4795">
        <f t="shared" si="1145"/>
        <v>1</v>
      </c>
      <c r="W4795">
        <f t="shared" si="1158"/>
        <v>1</v>
      </c>
      <c r="X4795">
        <f t="shared" si="1146"/>
        <v>0</v>
      </c>
      <c r="Y4795">
        <f t="shared" si="1147"/>
        <v>1</v>
      </c>
      <c r="Z4795">
        <f t="shared" si="1150"/>
        <v>1</v>
      </c>
      <c r="AA4795">
        <f t="shared" si="1151"/>
        <v>0</v>
      </c>
    </row>
    <row r="4796" spans="1:27">
      <c r="A4796" s="1">
        <v>44140.832638888889</v>
      </c>
      <c r="B4796" s="1" t="s">
        <v>333</v>
      </c>
      <c r="D4796" s="2">
        <v>5.1000000000000004E-3</v>
      </c>
      <c r="E4796" s="2">
        <v>6.6000000000000003E-2</v>
      </c>
      <c r="F4796" s="2">
        <v>2.8E-3</v>
      </c>
      <c r="G4796" s="2">
        <v>2.7E-2</v>
      </c>
      <c r="H4796" s="2">
        <v>2.98E-2</v>
      </c>
      <c r="I4796" s="2">
        <v>22.78</v>
      </c>
      <c r="J4796" s="4">
        <f t="shared" si="1141"/>
        <v>5.3701168790144263E-2</v>
      </c>
      <c r="K4796" s="4">
        <f t="shared" si="1142"/>
        <v>3.6585365853658538</v>
      </c>
      <c r="L4796" s="4">
        <f t="shared" si="1143"/>
        <v>0.48064516129032259</v>
      </c>
      <c r="M4796" s="4">
        <f t="shared" si="1153"/>
        <v>4.1391817466561767</v>
      </c>
      <c r="N4796" s="3">
        <f t="shared" si="1154"/>
        <v>77.078056956850403</v>
      </c>
      <c r="O4796">
        <f t="shared" si="1156"/>
        <v>7.6117204125061386</v>
      </c>
      <c r="Q4796" s="4">
        <f t="shared" si="1157"/>
        <v>0.11612081582999105</v>
      </c>
      <c r="T4796" s="6">
        <v>44140.832638888889</v>
      </c>
      <c r="U4796">
        <f t="shared" si="1144"/>
        <v>1</v>
      </c>
      <c r="V4796">
        <f t="shared" si="1145"/>
        <v>1</v>
      </c>
      <c r="W4796">
        <f t="shared" si="1158"/>
        <v>1</v>
      </c>
      <c r="X4796">
        <f t="shared" si="1146"/>
        <v>0</v>
      </c>
      <c r="Y4796">
        <f t="shared" si="1147"/>
        <v>1</v>
      </c>
      <c r="Z4796">
        <f t="shared" si="1150"/>
        <v>0</v>
      </c>
      <c r="AA4796">
        <f t="shared" si="1151"/>
        <v>1</v>
      </c>
    </row>
    <row r="4797" spans="1:27">
      <c r="A4797" s="1">
        <v>44140.918749999997</v>
      </c>
      <c r="B4797" s="1" t="s">
        <v>333</v>
      </c>
      <c r="D4797" s="2">
        <v>2.8999999999999998E-3</v>
      </c>
      <c r="E4797" s="2">
        <v>1.5599999999999999E-2</v>
      </c>
      <c r="F4797" s="2">
        <v>5.0000000000000001E-4</v>
      </c>
      <c r="G4797" s="2">
        <v>2.0000000000000001E-4</v>
      </c>
      <c r="H4797" s="2">
        <v>6.9999999999999999E-4</v>
      </c>
      <c r="I4797" s="2">
        <v>15.3</v>
      </c>
      <c r="J4797" s="4">
        <f t="shared" si="1141"/>
        <v>3.0535958723807516E-2</v>
      </c>
      <c r="K4797" s="4">
        <f t="shared" si="1142"/>
        <v>0.8647450110864745</v>
      </c>
      <c r="L4797" s="4">
        <f t="shared" si="1143"/>
        <v>1.1290322580645161E-2</v>
      </c>
      <c r="M4797" s="4">
        <f t="shared" si="1153"/>
        <v>0.87603533366711961</v>
      </c>
      <c r="N4797" s="3">
        <f t="shared" si="1154"/>
        <v>28.688646771850468</v>
      </c>
      <c r="O4797">
        <f t="shared" si="1156"/>
        <v>76.591700981944882</v>
      </c>
      <c r="Q4797" s="4">
        <f t="shared" si="1157"/>
        <v>1.288797625705736E-2</v>
      </c>
      <c r="T4797" s="6">
        <v>44140.918749999997</v>
      </c>
      <c r="U4797">
        <f t="shared" si="1144"/>
        <v>1</v>
      </c>
      <c r="V4797">
        <f t="shared" si="1145"/>
        <v>0</v>
      </c>
      <c r="W4797">
        <f t="shared" si="1158"/>
        <v>1</v>
      </c>
      <c r="X4797">
        <f t="shared" si="1146"/>
        <v>0</v>
      </c>
      <c r="Y4797">
        <f t="shared" si="1147"/>
        <v>0</v>
      </c>
      <c r="Z4797">
        <f t="shared" si="1150"/>
        <v>1</v>
      </c>
      <c r="AA4797">
        <f t="shared" si="1151"/>
        <v>0</v>
      </c>
    </row>
    <row r="4798" spans="1:27">
      <c r="A4798" s="1">
        <v>44170.004861111112</v>
      </c>
      <c r="B4798" s="1" t="s">
        <v>382</v>
      </c>
      <c r="D4798" s="2">
        <v>2.7000000000000001E-3</v>
      </c>
      <c r="E4798" s="2">
        <v>1.41E-2</v>
      </c>
      <c r="F4798" s="2">
        <v>5.0000000000000001E-4</v>
      </c>
      <c r="G4798" s="2">
        <v>2.9999999999999997E-4</v>
      </c>
      <c r="H4798" s="2">
        <v>8.0000000000000004E-4</v>
      </c>
      <c r="I4798" s="2">
        <v>8.11</v>
      </c>
      <c r="J4798" s="4">
        <f t="shared" si="1141"/>
        <v>2.8430030535958724E-2</v>
      </c>
      <c r="K4798" s="4">
        <f t="shared" si="1142"/>
        <v>0.78159645232815966</v>
      </c>
      <c r="L4798" s="4">
        <f t="shared" si="1143"/>
        <v>1.2903225806451613E-2</v>
      </c>
      <c r="M4798" s="4">
        <f t="shared" si="1153"/>
        <v>0.79449967813461131</v>
      </c>
      <c r="N4798" s="3">
        <f t="shared" si="1154"/>
        <v>27.945790530534829</v>
      </c>
      <c r="O4798">
        <f t="shared" si="1156"/>
        <v>60.573725055432377</v>
      </c>
      <c r="Q4798" s="4">
        <f t="shared" si="1157"/>
        <v>1.6240693560438967E-2</v>
      </c>
      <c r="T4798" s="6">
        <v>44170.004861111112</v>
      </c>
      <c r="U4798">
        <f t="shared" si="1144"/>
        <v>0</v>
      </c>
      <c r="V4798">
        <f t="shared" si="1145"/>
        <v>0</v>
      </c>
      <c r="W4798">
        <f t="shared" si="1158"/>
        <v>1</v>
      </c>
      <c r="X4798">
        <f t="shared" si="1146"/>
        <v>0</v>
      </c>
      <c r="Y4798">
        <f t="shared" si="1147"/>
        <v>0</v>
      </c>
      <c r="Z4798">
        <f t="shared" si="1150"/>
        <v>1</v>
      </c>
      <c r="AA4798">
        <f t="shared" si="1151"/>
        <v>0</v>
      </c>
    </row>
    <row r="4799" spans="1:27">
      <c r="A4799" s="1">
        <v>44170.09097222222</v>
      </c>
      <c r="B4799" s="1" t="s">
        <v>382</v>
      </c>
      <c r="D4799" s="2">
        <v>4.4000000000000003E-3</v>
      </c>
      <c r="E4799" s="2">
        <v>6.13E-2</v>
      </c>
      <c r="F4799" s="2">
        <v>8.0000000000000004E-4</v>
      </c>
      <c r="G4799" s="2">
        <v>2.3E-3</v>
      </c>
      <c r="H4799" s="2">
        <v>3.0999999999999999E-3</v>
      </c>
      <c r="I4799" s="2">
        <v>10.89</v>
      </c>
      <c r="J4799" s="4">
        <f t="shared" si="1141"/>
        <v>4.633042013267348E-2</v>
      </c>
      <c r="K4799" s="4">
        <f t="shared" si="1142"/>
        <v>3.3980044345898008</v>
      </c>
      <c r="L4799" s="4">
        <f t="shared" si="1143"/>
        <v>4.9999999999999996E-2</v>
      </c>
      <c r="M4799" s="4">
        <f t="shared" si="1153"/>
        <v>3.4480044345898007</v>
      </c>
      <c r="N4799" s="3">
        <f t="shared" si="1154"/>
        <v>74.42204117113485</v>
      </c>
      <c r="O4799">
        <f t="shared" si="1156"/>
        <v>67.960088691796017</v>
      </c>
      <c r="Q4799" s="4">
        <f t="shared" si="1157"/>
        <v>1.4501141442397348E-2</v>
      </c>
      <c r="T4799" s="6">
        <v>44170.09097222222</v>
      </c>
      <c r="U4799">
        <f t="shared" si="1144"/>
        <v>0</v>
      </c>
      <c r="V4799">
        <f t="shared" si="1145"/>
        <v>0</v>
      </c>
      <c r="W4799">
        <f t="shared" si="1158"/>
        <v>1</v>
      </c>
      <c r="X4799">
        <f t="shared" si="1146"/>
        <v>0</v>
      </c>
      <c r="Y4799">
        <f t="shared" si="1147"/>
        <v>1</v>
      </c>
      <c r="Z4799">
        <f t="shared" si="1150"/>
        <v>1</v>
      </c>
      <c r="AA4799">
        <f t="shared" si="1151"/>
        <v>0</v>
      </c>
    </row>
    <row r="4800" spans="1:27">
      <c r="A4800" s="1">
        <v>44170.177083333336</v>
      </c>
      <c r="B4800" s="1" t="s">
        <v>382</v>
      </c>
      <c r="D4800" s="2">
        <v>7.3000000000000001E-3</v>
      </c>
      <c r="E4800" s="2">
        <v>5.5199999999999999E-2</v>
      </c>
      <c r="F4800" s="2">
        <v>1.1999999999999999E-3</v>
      </c>
      <c r="G4800" s="2">
        <v>3.8E-3</v>
      </c>
      <c r="H4800" s="2">
        <v>5.0000000000000001E-3</v>
      </c>
      <c r="I4800" s="2">
        <v>28.25</v>
      </c>
      <c r="J4800" s="4">
        <f t="shared" si="1141"/>
        <v>7.6866378856480996E-2</v>
      </c>
      <c r="K4800" s="4">
        <f t="shared" si="1142"/>
        <v>3.0598669623059869</v>
      </c>
      <c r="L4800" s="4">
        <f t="shared" si="1143"/>
        <v>8.0645161290322578E-2</v>
      </c>
      <c r="M4800" s="4">
        <f t="shared" si="1153"/>
        <v>3.1405121235963094</v>
      </c>
      <c r="N4800" s="3">
        <f t="shared" si="1154"/>
        <v>40.856772106567327</v>
      </c>
      <c r="O4800">
        <f t="shared" si="1156"/>
        <v>37.942350332594238</v>
      </c>
      <c r="Q4800" s="4">
        <f t="shared" si="1157"/>
        <v>2.5678984228207025E-2</v>
      </c>
      <c r="T4800" s="6">
        <v>44170.177083333336</v>
      </c>
      <c r="U4800">
        <f t="shared" si="1144"/>
        <v>1</v>
      </c>
      <c r="V4800">
        <f t="shared" si="1145"/>
        <v>1</v>
      </c>
      <c r="W4800">
        <f t="shared" si="1158"/>
        <v>1</v>
      </c>
      <c r="X4800">
        <f t="shared" si="1146"/>
        <v>0</v>
      </c>
      <c r="Y4800">
        <f t="shared" si="1147"/>
        <v>1</v>
      </c>
      <c r="Z4800">
        <f t="shared" si="1150"/>
        <v>1</v>
      </c>
      <c r="AA4800">
        <f t="shared" si="1151"/>
        <v>0</v>
      </c>
    </row>
    <row r="4801" spans="1:27">
      <c r="A4801" s="1">
        <v>44170.263194444444</v>
      </c>
      <c r="B4801" s="1" t="s">
        <v>382</v>
      </c>
      <c r="D4801" s="2">
        <v>1.0200000000000001E-2</v>
      </c>
      <c r="E4801" s="2">
        <v>5.8500000000000003E-2</v>
      </c>
      <c r="F4801" s="2">
        <v>1.4E-3</v>
      </c>
      <c r="G4801" s="2">
        <v>4.1000000000000003E-3</v>
      </c>
      <c r="H4801" s="2">
        <v>5.4999999999999997E-3</v>
      </c>
      <c r="I4801" s="2">
        <v>53.76</v>
      </c>
      <c r="J4801" s="4">
        <f t="shared" si="1141"/>
        <v>0.10740233758028853</v>
      </c>
      <c r="K4801" s="4">
        <f t="shared" si="1142"/>
        <v>3.2427937915742797</v>
      </c>
      <c r="L4801" s="4">
        <f t="shared" si="1143"/>
        <v>8.8709677419354829E-2</v>
      </c>
      <c r="M4801" s="4">
        <f t="shared" si="1153"/>
        <v>3.3315034689936347</v>
      </c>
      <c r="N4801" s="3">
        <f t="shared" si="1154"/>
        <v>31.018910240227985</v>
      </c>
      <c r="O4801">
        <f t="shared" si="1156"/>
        <v>36.555130014110063</v>
      </c>
      <c r="Q4801" s="4">
        <f t="shared" si="1157"/>
        <v>2.662752065095458E-2</v>
      </c>
      <c r="T4801" s="6">
        <v>44170.263194444444</v>
      </c>
      <c r="U4801">
        <f t="shared" si="1144"/>
        <v>1</v>
      </c>
      <c r="V4801">
        <f t="shared" si="1145"/>
        <v>1</v>
      </c>
      <c r="W4801">
        <f t="shared" si="1158"/>
        <v>1</v>
      </c>
      <c r="X4801">
        <f t="shared" si="1146"/>
        <v>0</v>
      </c>
      <c r="Y4801">
        <f t="shared" si="1147"/>
        <v>1</v>
      </c>
      <c r="Z4801">
        <f t="shared" si="1150"/>
        <v>1</v>
      </c>
      <c r="AA4801">
        <f t="shared" si="1151"/>
        <v>0</v>
      </c>
    </row>
    <row r="4802" spans="1:27">
      <c r="A4802" s="1">
        <v>44170.26458333333</v>
      </c>
      <c r="B4802" s="1" t="s">
        <v>382</v>
      </c>
      <c r="D4802" s="2">
        <v>0.01</v>
      </c>
      <c r="E4802" s="2">
        <v>6.2899999999999998E-2</v>
      </c>
      <c r="F4802" s="2">
        <v>1.5E-3</v>
      </c>
      <c r="G4802" s="2">
        <v>4.1999999999999997E-3</v>
      </c>
      <c r="H4802" s="2">
        <v>5.7000000000000002E-3</v>
      </c>
      <c r="I4802" s="2">
        <v>58.08</v>
      </c>
      <c r="J4802" s="4">
        <f t="shared" si="1141"/>
        <v>0.10529640939243973</v>
      </c>
      <c r="K4802" s="4">
        <f t="shared" si="1142"/>
        <v>3.4866962305986697</v>
      </c>
      <c r="L4802" s="4">
        <f t="shared" si="1143"/>
        <v>9.1935483870967741E-2</v>
      </c>
      <c r="M4802" s="4">
        <f t="shared" si="1153"/>
        <v>3.5786317144696373</v>
      </c>
      <c r="N4802" s="3">
        <f t="shared" si="1154"/>
        <v>33.986265392318145</v>
      </c>
      <c r="O4802">
        <f t="shared" si="1156"/>
        <v>37.925467771424124</v>
      </c>
      <c r="Q4802" s="4">
        <f t="shared" si="1157"/>
        <v>2.5690121590115293E-2</v>
      </c>
      <c r="T4802" s="6">
        <v>44170.26458333333</v>
      </c>
      <c r="U4802">
        <f t="shared" si="1144"/>
        <v>1</v>
      </c>
      <c r="V4802">
        <f t="shared" si="1145"/>
        <v>1</v>
      </c>
      <c r="W4802">
        <f t="shared" si="1158"/>
        <v>1</v>
      </c>
      <c r="X4802">
        <f t="shared" si="1146"/>
        <v>0</v>
      </c>
      <c r="Y4802">
        <f t="shared" si="1147"/>
        <v>1</v>
      </c>
      <c r="Z4802">
        <f t="shared" si="1150"/>
        <v>1</v>
      </c>
      <c r="AA4802">
        <f t="shared" si="1151"/>
        <v>0</v>
      </c>
    </row>
    <row r="4803" spans="1:27">
      <c r="A4803" s="1">
        <v>44170.265972222223</v>
      </c>
      <c r="B4803" s="1" t="s">
        <v>382</v>
      </c>
      <c r="D4803" s="2">
        <v>1.0500000000000001E-2</v>
      </c>
      <c r="E4803" s="2">
        <v>0.1084</v>
      </c>
      <c r="F4803" s="2">
        <v>1.6000000000000001E-3</v>
      </c>
      <c r="G4803" s="2">
        <v>5.0000000000000001E-3</v>
      </c>
      <c r="H4803" s="2">
        <v>6.6E-3</v>
      </c>
      <c r="I4803" s="2">
        <v>56.95</v>
      </c>
      <c r="J4803" s="4">
        <f t="shared" ref="J4803:J4866" si="1159">(D4803/94.97)*1000</f>
        <v>0.11056122986206172</v>
      </c>
      <c r="K4803" s="4">
        <f t="shared" ref="K4803:K4866" si="1160">(E4803/18.04)*1000</f>
        <v>6.0088691796008868</v>
      </c>
      <c r="L4803" s="4">
        <f t="shared" ref="L4803:L4866" si="1161">(H4803/62)*1000</f>
        <v>0.1064516129032258</v>
      </c>
      <c r="M4803" s="4">
        <f t="shared" si="1153"/>
        <v>6.1153207925041126</v>
      </c>
      <c r="N4803" s="3">
        <f t="shared" si="1154"/>
        <v>55.311620539439566</v>
      </c>
      <c r="O4803">
        <f t="shared" si="1156"/>
        <v>56.446952899281058</v>
      </c>
      <c r="Q4803" s="4">
        <f t="shared" si="1157"/>
        <v>1.7407363655183788E-2</v>
      </c>
      <c r="T4803" s="6">
        <v>44170.265972222223</v>
      </c>
      <c r="U4803">
        <f t="shared" ref="U4803:U4866" si="1162">IF(I4803&gt;15,1,0)</f>
        <v>1</v>
      </c>
      <c r="V4803">
        <f t="shared" ref="V4803:V4866" si="1163">IF(I4803&gt;20,1,0)</f>
        <v>1</v>
      </c>
      <c r="W4803">
        <f t="shared" si="1158"/>
        <v>1</v>
      </c>
      <c r="X4803">
        <f t="shared" ref="X4803:X4866" si="1164">IF(J4803&gt;0.125,1,0)</f>
        <v>0</v>
      </c>
      <c r="Y4803">
        <f t="shared" ref="Y4803:Y4866" si="1165">IF(M4803&gt;2,1,0)</f>
        <v>1</v>
      </c>
      <c r="Z4803">
        <f t="shared" si="1150"/>
        <v>1</v>
      </c>
      <c r="AA4803">
        <f t="shared" si="1151"/>
        <v>0</v>
      </c>
    </row>
    <row r="4804" spans="1:27">
      <c r="A4804" s="1" t="s">
        <v>53</v>
      </c>
      <c r="B4804" s="1" t="s">
        <v>600</v>
      </c>
      <c r="D4804" s="2">
        <v>3.3999999999999998E-3</v>
      </c>
      <c r="E4804" s="2">
        <v>5.8999999999999997E-2</v>
      </c>
      <c r="F4804" s="2">
        <v>4.1999999999999997E-3</v>
      </c>
      <c r="H4804" s="2">
        <v>2.0000000000000001E-4</v>
      </c>
      <c r="I4804" s="2">
        <v>5.7</v>
      </c>
      <c r="J4804" s="4">
        <f t="shared" si="1159"/>
        <v>3.5800779193429499E-2</v>
      </c>
      <c r="K4804" s="4">
        <f t="shared" si="1160"/>
        <v>3.270509977827051</v>
      </c>
      <c r="L4804" s="4">
        <f t="shared" si="1161"/>
        <v>3.2258064516129032E-3</v>
      </c>
      <c r="M4804" s="4">
        <f t="shared" si="1153"/>
        <v>3.2737357842786641</v>
      </c>
      <c r="N4804" s="3">
        <f t="shared" si="1154"/>
        <v>91.443143362630821</v>
      </c>
      <c r="O4804">
        <f t="shared" si="1156"/>
        <v>1013.8580931263858</v>
      </c>
      <c r="Q4804" s="4">
        <f t="shared" ref="Q4804:Q4867" si="1166">L4804/M4804</f>
        <v>9.8535943771151904E-4</v>
      </c>
      <c r="T4804" s="6" t="s">
        <v>53</v>
      </c>
      <c r="U4804">
        <f t="shared" si="1162"/>
        <v>0</v>
      </c>
      <c r="V4804">
        <f t="shared" si="1163"/>
        <v>0</v>
      </c>
      <c r="W4804">
        <f t="shared" si="1158"/>
        <v>1</v>
      </c>
      <c r="X4804">
        <f t="shared" si="1164"/>
        <v>0</v>
      </c>
      <c r="Y4804">
        <f t="shared" si="1165"/>
        <v>1</v>
      </c>
      <c r="Z4804">
        <f t="shared" ref="Z4804:Z4867" si="1167">IF(O4804&gt;25,1,0)</f>
        <v>1</v>
      </c>
      <c r="AA4804">
        <f t="shared" ref="AA4804:AA4867" si="1168">IF(Q4804&gt;0.1,1,0)</f>
        <v>0</v>
      </c>
    </row>
    <row r="4805" spans="1:27">
      <c r="A4805" s="1" t="s">
        <v>54</v>
      </c>
      <c r="B4805" s="1" t="s">
        <v>600</v>
      </c>
      <c r="D4805" s="2">
        <v>3.5999999999999999E-3</v>
      </c>
      <c r="E4805" s="2">
        <v>2.9100000000000001E-2</v>
      </c>
      <c r="F4805" s="2">
        <v>5.1000000000000004E-3</v>
      </c>
      <c r="I4805" s="2">
        <v>4.59</v>
      </c>
      <c r="J4805" s="4">
        <f t="shared" si="1159"/>
        <v>3.7906707381278291E-2</v>
      </c>
      <c r="K4805" s="4">
        <f t="shared" si="1160"/>
        <v>1.6130820399113082</v>
      </c>
      <c r="L4805" s="4">
        <f t="shared" si="1161"/>
        <v>0</v>
      </c>
      <c r="M4805" s="4">
        <f t="shared" si="1153"/>
        <v>1.6130820399113082</v>
      </c>
      <c r="N4805" s="3">
        <f t="shared" si="1154"/>
        <v>42.554000369549158</v>
      </c>
      <c r="Q4805" s="4">
        <f t="shared" si="1166"/>
        <v>0</v>
      </c>
      <c r="T4805" s="6" t="s">
        <v>54</v>
      </c>
      <c r="U4805">
        <f t="shared" si="1162"/>
        <v>0</v>
      </c>
      <c r="V4805">
        <f t="shared" si="1163"/>
        <v>0</v>
      </c>
      <c r="W4805">
        <f t="shared" si="1158"/>
        <v>1</v>
      </c>
      <c r="X4805">
        <f t="shared" si="1164"/>
        <v>0</v>
      </c>
      <c r="Y4805">
        <f t="shared" si="1165"/>
        <v>0</v>
      </c>
      <c r="Z4805">
        <f t="shared" si="1167"/>
        <v>0</v>
      </c>
      <c r="AA4805">
        <f t="shared" si="1168"/>
        <v>0</v>
      </c>
    </row>
    <row r="4806" spans="1:27">
      <c r="A4806" s="1" t="s">
        <v>55</v>
      </c>
      <c r="B4806" s="1" t="s">
        <v>600</v>
      </c>
      <c r="D4806" s="2">
        <v>3.0000000000000001E-3</v>
      </c>
      <c r="E4806" s="2">
        <v>1.7899999999999999E-2</v>
      </c>
      <c r="F4806" s="2">
        <v>4.0000000000000002E-4</v>
      </c>
      <c r="I4806" s="2">
        <v>5.0199999999999996</v>
      </c>
      <c r="J4806" s="4">
        <f t="shared" si="1159"/>
        <v>3.1588922817731915E-2</v>
      </c>
      <c r="K4806" s="4">
        <f t="shared" si="1160"/>
        <v>0.99223946784922401</v>
      </c>
      <c r="L4806" s="4">
        <f t="shared" si="1161"/>
        <v>0</v>
      </c>
      <c r="M4806" s="4">
        <f t="shared" si="1153"/>
        <v>0.99223946784922401</v>
      </c>
      <c r="N4806" s="3">
        <f t="shared" si="1154"/>
        <v>31.410994087213602</v>
      </c>
      <c r="Q4806" s="4">
        <f t="shared" si="1166"/>
        <v>0</v>
      </c>
      <c r="T4806" s="6" t="s">
        <v>55</v>
      </c>
      <c r="U4806">
        <f t="shared" si="1162"/>
        <v>0</v>
      </c>
      <c r="V4806">
        <f t="shared" si="1163"/>
        <v>0</v>
      </c>
      <c r="W4806">
        <f t="shared" si="1158"/>
        <v>1</v>
      </c>
      <c r="X4806">
        <f t="shared" si="1164"/>
        <v>0</v>
      </c>
      <c r="Y4806">
        <f t="shared" si="1165"/>
        <v>0</v>
      </c>
      <c r="Z4806">
        <f t="shared" si="1167"/>
        <v>0</v>
      </c>
      <c r="AA4806">
        <f t="shared" si="1168"/>
        <v>0</v>
      </c>
    </row>
    <row r="4807" spans="1:27">
      <c r="A4807" s="1" t="s">
        <v>56</v>
      </c>
      <c r="B4807" s="1" t="s">
        <v>600</v>
      </c>
      <c r="D4807" s="2">
        <v>3.5000000000000001E-3</v>
      </c>
      <c r="E4807" s="2">
        <v>1.4500000000000001E-2</v>
      </c>
      <c r="H4807" s="2">
        <v>2.7000000000000001E-3</v>
      </c>
      <c r="I4807" s="2">
        <v>12.01</v>
      </c>
      <c r="J4807" s="4">
        <f t="shared" si="1159"/>
        <v>3.6853743287353899E-2</v>
      </c>
      <c r="K4807" s="4">
        <f t="shared" si="1160"/>
        <v>0.803769401330377</v>
      </c>
      <c r="L4807" s="4">
        <f t="shared" si="1161"/>
        <v>4.3548387096774194E-2</v>
      </c>
      <c r="M4807" s="4">
        <f t="shared" si="1153"/>
        <v>0.84731778842715122</v>
      </c>
      <c r="N4807" s="3">
        <f t="shared" si="1154"/>
        <v>22.991362961979018</v>
      </c>
      <c r="O4807">
        <f>K4807/L4807</f>
        <v>18.456926993512361</v>
      </c>
      <c r="Q4807" s="4">
        <f t="shared" si="1166"/>
        <v>5.1395577540761496E-2</v>
      </c>
      <c r="T4807" s="6" t="s">
        <v>56</v>
      </c>
      <c r="U4807">
        <f t="shared" si="1162"/>
        <v>0</v>
      </c>
      <c r="V4807">
        <f t="shared" si="1163"/>
        <v>0</v>
      </c>
      <c r="W4807">
        <f t="shared" si="1158"/>
        <v>0</v>
      </c>
      <c r="X4807">
        <f t="shared" si="1164"/>
        <v>0</v>
      </c>
      <c r="Y4807">
        <f t="shared" si="1165"/>
        <v>0</v>
      </c>
      <c r="Z4807">
        <f t="shared" si="1167"/>
        <v>0</v>
      </c>
      <c r="AA4807">
        <f t="shared" si="1168"/>
        <v>0</v>
      </c>
    </row>
    <row r="4808" spans="1:27">
      <c r="A4808" s="1" t="s">
        <v>57</v>
      </c>
      <c r="B4808" s="1" t="s">
        <v>600</v>
      </c>
      <c r="D4808" s="2">
        <v>3.5000000000000001E-3</v>
      </c>
      <c r="E4808" s="2">
        <v>2.9899999999999999E-2</v>
      </c>
      <c r="H4808" s="2">
        <v>4.5999999999999999E-3</v>
      </c>
      <c r="I4808" s="2">
        <v>7.88</v>
      </c>
      <c r="J4808" s="4">
        <f t="shared" si="1159"/>
        <v>3.6853743287353899E-2</v>
      </c>
      <c r="K4808" s="4">
        <f t="shared" si="1160"/>
        <v>1.6574279379157428</v>
      </c>
      <c r="L4808" s="4">
        <f t="shared" si="1161"/>
        <v>7.4193548387096769E-2</v>
      </c>
      <c r="M4808" s="4">
        <f t="shared" si="1153"/>
        <v>1.7316214863028396</v>
      </c>
      <c r="N4808" s="3">
        <f t="shared" si="1154"/>
        <v>46.986312158337341</v>
      </c>
      <c r="O4808">
        <f>K4808/L4808</f>
        <v>22.339246119733925</v>
      </c>
      <c r="Q4808" s="4">
        <f t="shared" si="1166"/>
        <v>4.2846285388561653E-2</v>
      </c>
      <c r="T4808" s="6" t="s">
        <v>57</v>
      </c>
      <c r="U4808">
        <f t="shared" si="1162"/>
        <v>0</v>
      </c>
      <c r="V4808">
        <f t="shared" si="1163"/>
        <v>0</v>
      </c>
      <c r="W4808">
        <f t="shared" si="1158"/>
        <v>1</v>
      </c>
      <c r="X4808">
        <f t="shared" si="1164"/>
        <v>0</v>
      </c>
      <c r="Y4808">
        <f t="shared" si="1165"/>
        <v>0</v>
      </c>
      <c r="Z4808">
        <f t="shared" si="1167"/>
        <v>0</v>
      </c>
      <c r="AA4808">
        <f t="shared" si="1168"/>
        <v>0</v>
      </c>
    </row>
    <row r="4809" spans="1:27">
      <c r="A4809" s="1" t="s">
        <v>58</v>
      </c>
      <c r="B4809" s="1" t="s">
        <v>600</v>
      </c>
      <c r="D4809" s="2">
        <v>3.8E-3</v>
      </c>
      <c r="E4809" s="2">
        <v>3.5799999999999998E-2</v>
      </c>
      <c r="F4809" s="2">
        <v>8.9999999999999998E-4</v>
      </c>
      <c r="G4809" s="2">
        <v>7.3200000000000001E-2</v>
      </c>
      <c r="H4809" s="2">
        <v>7.4099999999999999E-2</v>
      </c>
      <c r="I4809" s="2">
        <v>11.36</v>
      </c>
      <c r="J4809" s="4">
        <f t="shared" si="1159"/>
        <v>4.0012635569127097E-2</v>
      </c>
      <c r="K4809" s="4">
        <f t="shared" si="1160"/>
        <v>1.984478935698448</v>
      </c>
      <c r="L4809" s="4">
        <f t="shared" si="1161"/>
        <v>1.1951612903225806</v>
      </c>
      <c r="M4809" s="4">
        <f t="shared" si="1153"/>
        <v>3.1796402260210286</v>
      </c>
      <c r="N4809" s="3">
        <f t="shared" si="1154"/>
        <v>79.465903227688699</v>
      </c>
      <c r="O4809">
        <f>K4809/L4809</f>
        <v>1.6604277194777839</v>
      </c>
      <c r="Q4809" s="4">
        <f t="shared" si="1166"/>
        <v>0.37587940941928327</v>
      </c>
      <c r="T4809" s="6" t="s">
        <v>58</v>
      </c>
      <c r="U4809">
        <f t="shared" si="1162"/>
        <v>0</v>
      </c>
      <c r="V4809">
        <f t="shared" si="1163"/>
        <v>0</v>
      </c>
      <c r="W4809">
        <f t="shared" si="1158"/>
        <v>1</v>
      </c>
      <c r="X4809">
        <f t="shared" si="1164"/>
        <v>0</v>
      </c>
      <c r="Y4809">
        <f t="shared" si="1165"/>
        <v>1</v>
      </c>
      <c r="Z4809">
        <f t="shared" si="1167"/>
        <v>0</v>
      </c>
      <c r="AA4809">
        <f t="shared" si="1168"/>
        <v>1</v>
      </c>
    </row>
    <row r="4810" spans="1:27">
      <c r="A4810" s="1" t="s">
        <v>59</v>
      </c>
      <c r="B4810" s="1" t="s">
        <v>600</v>
      </c>
      <c r="D4810" s="2">
        <v>3.3999999999999998E-3</v>
      </c>
      <c r="E4810" s="2">
        <v>3.9399999999999998E-2</v>
      </c>
      <c r="F4810" s="2">
        <v>1.1999999999999999E-3</v>
      </c>
      <c r="G4810" s="2">
        <v>5.0000000000000001E-4</v>
      </c>
      <c r="H4810" s="2">
        <v>1.6999999999999999E-3</v>
      </c>
      <c r="I4810" s="2">
        <v>11.45</v>
      </c>
      <c r="J4810" s="4">
        <f t="shared" si="1159"/>
        <v>3.5800779193429499E-2</v>
      </c>
      <c r="K4810" s="4">
        <f t="shared" si="1160"/>
        <v>2.1840354767184036</v>
      </c>
      <c r="L4810" s="4">
        <f t="shared" si="1161"/>
        <v>2.7419354838709678E-2</v>
      </c>
      <c r="M4810" s="4">
        <f t="shared" si="1153"/>
        <v>2.2114548315571132</v>
      </c>
      <c r="N4810" s="3">
        <f t="shared" si="1154"/>
        <v>61.771136868523257</v>
      </c>
      <c r="O4810">
        <f>K4810/L4810</f>
        <v>79.653058562671191</v>
      </c>
      <c r="Q4810" s="4">
        <f t="shared" si="1166"/>
        <v>1.2398785834302284E-2</v>
      </c>
      <c r="T4810" s="6" t="s">
        <v>59</v>
      </c>
      <c r="U4810">
        <f t="shared" si="1162"/>
        <v>0</v>
      </c>
      <c r="V4810">
        <f t="shared" si="1163"/>
        <v>0</v>
      </c>
      <c r="W4810">
        <f t="shared" si="1158"/>
        <v>1</v>
      </c>
      <c r="X4810">
        <f t="shared" si="1164"/>
        <v>0</v>
      </c>
      <c r="Y4810">
        <f t="shared" si="1165"/>
        <v>1</v>
      </c>
      <c r="Z4810">
        <f t="shared" si="1167"/>
        <v>1</v>
      </c>
      <c r="AA4810">
        <f t="shared" si="1168"/>
        <v>0</v>
      </c>
    </row>
    <row r="4811" spans="1:27">
      <c r="A4811" s="1" t="s">
        <v>60</v>
      </c>
      <c r="B4811" s="1" t="s">
        <v>600</v>
      </c>
      <c r="D4811" s="2">
        <v>3.8E-3</v>
      </c>
      <c r="E4811" s="2">
        <v>4.0800000000000003E-2</v>
      </c>
      <c r="F4811" s="2">
        <v>3.8E-3</v>
      </c>
      <c r="I4811" s="2">
        <v>12.85</v>
      </c>
      <c r="J4811" s="4">
        <f t="shared" si="1159"/>
        <v>4.0012635569127097E-2</v>
      </c>
      <c r="K4811" s="4">
        <f t="shared" si="1160"/>
        <v>2.2616407982261646</v>
      </c>
      <c r="L4811" s="4">
        <f t="shared" si="1161"/>
        <v>0</v>
      </c>
      <c r="M4811" s="4">
        <f t="shared" si="1153"/>
        <v>2.2616407982261646</v>
      </c>
      <c r="N4811" s="3">
        <f t="shared" si="1154"/>
        <v>56.523164896720743</v>
      </c>
      <c r="Q4811" s="4">
        <f t="shared" si="1166"/>
        <v>0</v>
      </c>
      <c r="T4811" s="6" t="s">
        <v>60</v>
      </c>
      <c r="U4811">
        <f t="shared" si="1162"/>
        <v>0</v>
      </c>
      <c r="V4811">
        <f t="shared" si="1163"/>
        <v>0</v>
      </c>
      <c r="W4811">
        <f t="shared" si="1158"/>
        <v>1</v>
      </c>
      <c r="X4811">
        <f t="shared" si="1164"/>
        <v>0</v>
      </c>
      <c r="Y4811">
        <f t="shared" si="1165"/>
        <v>1</v>
      </c>
      <c r="Z4811">
        <f t="shared" si="1167"/>
        <v>0</v>
      </c>
      <c r="AA4811">
        <f t="shared" si="1168"/>
        <v>0</v>
      </c>
    </row>
    <row r="4812" spans="1:27">
      <c r="A4812" s="1">
        <v>43836.07916666667</v>
      </c>
      <c r="B4812" s="1" t="s">
        <v>224</v>
      </c>
      <c r="D4812" s="2">
        <v>5.3E-3</v>
      </c>
      <c r="E4812" s="2">
        <v>2.1600000000000001E-2</v>
      </c>
      <c r="F4812" s="2">
        <v>5.0000000000000001E-4</v>
      </c>
      <c r="G4812" s="2">
        <v>1.0500000000000001E-2</v>
      </c>
      <c r="H4812" s="2">
        <v>1.0999999999999999E-2</v>
      </c>
      <c r="I4812" s="2">
        <v>12.2</v>
      </c>
      <c r="J4812" s="4">
        <f t="shared" si="1159"/>
        <v>5.5807096977993048E-2</v>
      </c>
      <c r="K4812" s="4">
        <f t="shared" si="1160"/>
        <v>1.1973392461197341</v>
      </c>
      <c r="L4812" s="4">
        <f t="shared" si="1161"/>
        <v>0.17741935483870966</v>
      </c>
      <c r="M4812" s="4">
        <f t="shared" si="1153"/>
        <v>1.3747586009584438</v>
      </c>
      <c r="N4812" s="3">
        <f t="shared" si="1154"/>
        <v>24.634117798683665</v>
      </c>
      <c r="O4812">
        <f t="shared" ref="O4812:O4843" si="1169">K4812/L4812</f>
        <v>6.7486393872203196</v>
      </c>
      <c r="Q4812" s="4">
        <f t="shared" si="1166"/>
        <v>0.12905491532478339</v>
      </c>
      <c r="T4812" s="6">
        <v>43836.07916666667</v>
      </c>
      <c r="U4812">
        <f t="shared" si="1162"/>
        <v>0</v>
      </c>
      <c r="V4812">
        <f t="shared" si="1163"/>
        <v>0</v>
      </c>
      <c r="W4812">
        <f t="shared" si="1158"/>
        <v>0</v>
      </c>
      <c r="X4812">
        <f t="shared" si="1164"/>
        <v>0</v>
      </c>
      <c r="Y4812">
        <f t="shared" si="1165"/>
        <v>0</v>
      </c>
      <c r="Z4812">
        <f t="shared" si="1167"/>
        <v>0</v>
      </c>
      <c r="AA4812">
        <f t="shared" si="1168"/>
        <v>1</v>
      </c>
    </row>
    <row r="4813" spans="1:27">
      <c r="A4813" s="1">
        <v>43836.165277777778</v>
      </c>
      <c r="B4813" s="1" t="s">
        <v>224</v>
      </c>
      <c r="D4813" s="2">
        <v>5.1999999999999998E-3</v>
      </c>
      <c r="E4813" s="2">
        <v>2.1399999999999999E-2</v>
      </c>
      <c r="F4813" s="2">
        <v>1E-4</v>
      </c>
      <c r="G4813" s="2">
        <v>2.7199999999999998E-2</v>
      </c>
      <c r="H4813" s="2">
        <v>2.7300000000000001E-2</v>
      </c>
      <c r="I4813" s="2">
        <v>9.7100000000000009</v>
      </c>
      <c r="J4813" s="4">
        <f t="shared" si="1159"/>
        <v>5.4754132884068649E-2</v>
      </c>
      <c r="K4813" s="4">
        <f t="shared" si="1160"/>
        <v>1.1862527716186251</v>
      </c>
      <c r="L4813" s="4">
        <f t="shared" si="1161"/>
        <v>0.44032258064516133</v>
      </c>
      <c r="M4813" s="4">
        <f t="shared" si="1153"/>
        <v>1.6265753522637865</v>
      </c>
      <c r="N4813" s="3">
        <f t="shared" si="1154"/>
        <v>29.706896385479194</v>
      </c>
      <c r="O4813">
        <f t="shared" si="1169"/>
        <v>2.6940539135661079</v>
      </c>
      <c r="Q4813" s="4">
        <f t="shared" si="1166"/>
        <v>0.27070530733933862</v>
      </c>
      <c r="T4813" s="6">
        <v>43836.165277777778</v>
      </c>
      <c r="U4813">
        <f t="shared" si="1162"/>
        <v>0</v>
      </c>
      <c r="V4813">
        <f t="shared" si="1163"/>
        <v>0</v>
      </c>
      <c r="W4813">
        <f t="shared" si="1158"/>
        <v>1</v>
      </c>
      <c r="X4813">
        <f t="shared" si="1164"/>
        <v>0</v>
      </c>
      <c r="Y4813">
        <f t="shared" si="1165"/>
        <v>0</v>
      </c>
      <c r="Z4813">
        <f t="shared" si="1167"/>
        <v>0</v>
      </c>
      <c r="AA4813">
        <f t="shared" si="1168"/>
        <v>1</v>
      </c>
    </row>
    <row r="4814" spans="1:27">
      <c r="A4814" s="1">
        <v>43836.251388888886</v>
      </c>
      <c r="B4814" s="1" t="s">
        <v>224</v>
      </c>
      <c r="D4814" s="2">
        <v>4.4000000000000003E-3</v>
      </c>
      <c r="E4814" s="2">
        <v>3.3700000000000001E-2</v>
      </c>
      <c r="F4814" s="2">
        <v>1.2999999999999999E-3</v>
      </c>
      <c r="G4814" s="2">
        <v>5.1999999999999998E-3</v>
      </c>
      <c r="H4814" s="2">
        <v>6.4999999999999997E-3</v>
      </c>
      <c r="I4814" s="2">
        <v>6.64</v>
      </c>
      <c r="J4814" s="4">
        <f t="shared" si="1159"/>
        <v>4.633042013267348E-2</v>
      </c>
      <c r="K4814" s="4">
        <f t="shared" si="1160"/>
        <v>1.8680709534368072</v>
      </c>
      <c r="L4814" s="4">
        <f t="shared" si="1161"/>
        <v>0.10483870967741934</v>
      </c>
      <c r="M4814" s="4">
        <f t="shared" si="1153"/>
        <v>1.9729096631142264</v>
      </c>
      <c r="N4814" s="3">
        <f t="shared" si="1154"/>
        <v>42.583461524081379</v>
      </c>
      <c r="O4814">
        <f t="shared" si="1169"/>
        <v>17.818522940474164</v>
      </c>
      <c r="Q4814" s="4">
        <f t="shared" si="1166"/>
        <v>5.3139133350856037E-2</v>
      </c>
      <c r="T4814" s="6">
        <v>43836.251388888886</v>
      </c>
      <c r="U4814">
        <f t="shared" si="1162"/>
        <v>0</v>
      </c>
      <c r="V4814">
        <f t="shared" si="1163"/>
        <v>0</v>
      </c>
      <c r="W4814">
        <f t="shared" si="1158"/>
        <v>1</v>
      </c>
      <c r="X4814">
        <f t="shared" si="1164"/>
        <v>0</v>
      </c>
      <c r="Y4814">
        <f t="shared" si="1165"/>
        <v>0</v>
      </c>
      <c r="Z4814">
        <f t="shared" si="1167"/>
        <v>0</v>
      </c>
      <c r="AA4814">
        <f t="shared" si="1168"/>
        <v>0</v>
      </c>
    </row>
    <row r="4815" spans="1:27">
      <c r="A4815" s="1">
        <v>43836.337500000001</v>
      </c>
      <c r="B4815" s="1" t="s">
        <v>224</v>
      </c>
      <c r="D4815" s="2">
        <v>6.0000000000000001E-3</v>
      </c>
      <c r="E4815" s="2">
        <v>3.9199999999999999E-2</v>
      </c>
      <c r="F4815" s="2">
        <v>1.9E-3</v>
      </c>
      <c r="G4815" s="2">
        <v>3.09E-2</v>
      </c>
      <c r="H4815" s="2">
        <v>3.2800000000000003E-2</v>
      </c>
      <c r="I4815" s="2">
        <v>7.27</v>
      </c>
      <c r="J4815" s="4">
        <f t="shared" si="1159"/>
        <v>6.3177845635463831E-2</v>
      </c>
      <c r="K4815" s="4">
        <f t="shared" si="1160"/>
        <v>2.1729490022172948</v>
      </c>
      <c r="L4815" s="4">
        <f t="shared" si="1161"/>
        <v>0.52903225806451615</v>
      </c>
      <c r="M4815" s="4">
        <f t="shared" si="1153"/>
        <v>2.7019812602818112</v>
      </c>
      <c r="N4815" s="3">
        <f t="shared" si="1154"/>
        <v>42.7678600481606</v>
      </c>
      <c r="O4815">
        <f t="shared" si="1169"/>
        <v>4.1074036017522033</v>
      </c>
      <c r="Q4815" s="4">
        <f t="shared" si="1166"/>
        <v>0.19579419955316016</v>
      </c>
      <c r="T4815" s="6">
        <v>43836.337500000001</v>
      </c>
      <c r="U4815">
        <f t="shared" si="1162"/>
        <v>0</v>
      </c>
      <c r="V4815">
        <f t="shared" si="1163"/>
        <v>0</v>
      </c>
      <c r="W4815">
        <f t="shared" si="1158"/>
        <v>1</v>
      </c>
      <c r="X4815">
        <f t="shared" si="1164"/>
        <v>0</v>
      </c>
      <c r="Y4815">
        <f t="shared" si="1165"/>
        <v>1</v>
      </c>
      <c r="Z4815">
        <f t="shared" si="1167"/>
        <v>0</v>
      </c>
      <c r="AA4815">
        <f t="shared" si="1168"/>
        <v>1</v>
      </c>
    </row>
    <row r="4816" spans="1:27">
      <c r="A4816" s="1">
        <v>43836.423611111109</v>
      </c>
      <c r="B4816" s="1" t="s">
        <v>224</v>
      </c>
      <c r="D4816" s="2">
        <v>4.5999999999999999E-3</v>
      </c>
      <c r="E4816" s="2">
        <v>2.1100000000000001E-2</v>
      </c>
      <c r="F4816" s="2">
        <v>1.5E-3</v>
      </c>
      <c r="G4816" s="2">
        <v>8.6999999999999994E-3</v>
      </c>
      <c r="H4816" s="2">
        <v>1.0200000000000001E-2</v>
      </c>
      <c r="I4816" s="2">
        <v>8.18</v>
      </c>
      <c r="J4816" s="4">
        <f t="shared" si="1159"/>
        <v>4.8436348320522266E-2</v>
      </c>
      <c r="K4816" s="4">
        <f t="shared" si="1160"/>
        <v>1.1696230598669624</v>
      </c>
      <c r="L4816" s="4">
        <f t="shared" si="1161"/>
        <v>0.16451612903225807</v>
      </c>
      <c r="M4816" s="4">
        <f t="shared" si="1153"/>
        <v>1.3341391888992205</v>
      </c>
      <c r="N4816" s="3">
        <f t="shared" si="1154"/>
        <v>27.544173645599777</v>
      </c>
      <c r="O4816">
        <f t="shared" si="1169"/>
        <v>7.1094735011521237</v>
      </c>
      <c r="Q4816" s="4">
        <f t="shared" si="1166"/>
        <v>0.123312567684934</v>
      </c>
      <c r="T4816" s="6">
        <v>43836.423611111109</v>
      </c>
      <c r="U4816">
        <f t="shared" si="1162"/>
        <v>0</v>
      </c>
      <c r="V4816">
        <f t="shared" si="1163"/>
        <v>0</v>
      </c>
      <c r="W4816">
        <f t="shared" si="1158"/>
        <v>1</v>
      </c>
      <c r="X4816">
        <f t="shared" si="1164"/>
        <v>0</v>
      </c>
      <c r="Y4816">
        <f t="shared" si="1165"/>
        <v>0</v>
      </c>
      <c r="Z4816">
        <f t="shared" si="1167"/>
        <v>0</v>
      </c>
      <c r="AA4816">
        <f t="shared" si="1168"/>
        <v>1</v>
      </c>
    </row>
    <row r="4817" spans="1:27">
      <c r="A4817" s="1">
        <v>43836.425000000003</v>
      </c>
      <c r="B4817" s="1" t="s">
        <v>224</v>
      </c>
      <c r="D4817" s="2">
        <v>4.3E-3</v>
      </c>
      <c r="E4817" s="2">
        <v>3.39E-2</v>
      </c>
      <c r="F4817" s="2">
        <v>1.2999999999999999E-3</v>
      </c>
      <c r="G4817" s="2">
        <v>6.6E-3</v>
      </c>
      <c r="H4817" s="2">
        <v>7.9000000000000008E-3</v>
      </c>
      <c r="I4817" s="2">
        <v>7.87</v>
      </c>
      <c r="J4817" s="4">
        <f t="shared" si="1159"/>
        <v>4.5277456038749081E-2</v>
      </c>
      <c r="K4817" s="4">
        <f t="shared" si="1160"/>
        <v>1.8791574279379157</v>
      </c>
      <c r="L4817" s="4">
        <f t="shared" si="1161"/>
        <v>0.1274193548387097</v>
      </c>
      <c r="M4817" s="4">
        <f t="shared" si="1153"/>
        <v>2.0065767827766257</v>
      </c>
      <c r="N4817" s="3">
        <f t="shared" si="1154"/>
        <v>44.317348153557241</v>
      </c>
      <c r="O4817">
        <f t="shared" si="1169"/>
        <v>14.747817788879843</v>
      </c>
      <c r="Q4817" s="4">
        <f t="shared" si="1166"/>
        <v>6.3500861732483302E-2</v>
      </c>
      <c r="T4817" s="6">
        <v>43836.425000000003</v>
      </c>
      <c r="U4817">
        <f t="shared" si="1162"/>
        <v>0</v>
      </c>
      <c r="V4817">
        <f t="shared" si="1163"/>
        <v>0</v>
      </c>
      <c r="W4817">
        <f t="shared" si="1158"/>
        <v>1</v>
      </c>
      <c r="X4817">
        <f t="shared" si="1164"/>
        <v>0</v>
      </c>
      <c r="Y4817">
        <f t="shared" si="1165"/>
        <v>1</v>
      </c>
      <c r="Z4817">
        <f t="shared" si="1167"/>
        <v>0</v>
      </c>
      <c r="AA4817">
        <f t="shared" si="1168"/>
        <v>0</v>
      </c>
    </row>
    <row r="4818" spans="1:27">
      <c r="A4818" s="1">
        <v>43836.426388888889</v>
      </c>
      <c r="B4818" s="1" t="s">
        <v>224</v>
      </c>
      <c r="D4818" s="2">
        <v>3.5000000000000001E-3</v>
      </c>
      <c r="E4818" s="2">
        <v>3.2800000000000003E-2</v>
      </c>
      <c r="F4818" s="2">
        <v>1.2999999999999999E-3</v>
      </c>
      <c r="G4818" s="2">
        <v>5.7999999999999996E-3</v>
      </c>
      <c r="H4818" s="2">
        <v>7.1000000000000004E-3</v>
      </c>
      <c r="I4818" s="2">
        <v>7.7</v>
      </c>
      <c r="J4818" s="4">
        <f t="shared" si="1159"/>
        <v>3.6853743287353899E-2</v>
      </c>
      <c r="K4818" s="4">
        <f t="shared" si="1160"/>
        <v>1.8181818181818183</v>
      </c>
      <c r="L4818" s="4">
        <f t="shared" si="1161"/>
        <v>0.11451612903225808</v>
      </c>
      <c r="M4818" s="4">
        <f t="shared" si="1153"/>
        <v>1.9326979472140764</v>
      </c>
      <c r="N4818" s="3">
        <f t="shared" si="1154"/>
        <v>52.442378299120243</v>
      </c>
      <c r="O4818">
        <f t="shared" si="1169"/>
        <v>15.877080665813059</v>
      </c>
      <c r="Q4818" s="4">
        <f t="shared" si="1166"/>
        <v>5.9251953569531904E-2</v>
      </c>
      <c r="T4818" s="6">
        <v>43836.426388888889</v>
      </c>
      <c r="U4818">
        <f t="shared" si="1162"/>
        <v>0</v>
      </c>
      <c r="V4818">
        <f t="shared" si="1163"/>
        <v>0</v>
      </c>
      <c r="W4818">
        <f t="shared" si="1158"/>
        <v>1</v>
      </c>
      <c r="X4818">
        <f t="shared" si="1164"/>
        <v>0</v>
      </c>
      <c r="Y4818">
        <f t="shared" si="1165"/>
        <v>0</v>
      </c>
      <c r="Z4818">
        <f t="shared" si="1167"/>
        <v>0</v>
      </c>
      <c r="AA4818">
        <f t="shared" si="1168"/>
        <v>0</v>
      </c>
    </row>
    <row r="4819" spans="1:27">
      <c r="A4819" s="1" t="s">
        <v>61</v>
      </c>
      <c r="B4819" s="1" t="s">
        <v>636</v>
      </c>
      <c r="D4819" s="2">
        <v>1.26E-2</v>
      </c>
      <c r="E4819" s="2">
        <v>0.12189999999999999</v>
      </c>
      <c r="F4819" s="2">
        <v>3.3E-3</v>
      </c>
      <c r="G4819" s="2">
        <v>2.2499999999999999E-2</v>
      </c>
      <c r="H4819" s="2">
        <v>2.58E-2</v>
      </c>
      <c r="I4819" s="2">
        <v>5.57</v>
      </c>
      <c r="J4819" s="4">
        <f t="shared" si="1159"/>
        <v>0.13267347583447406</v>
      </c>
      <c r="K4819" s="4">
        <f t="shared" si="1160"/>
        <v>6.7572062084257203</v>
      </c>
      <c r="L4819" s="4">
        <f t="shared" si="1161"/>
        <v>0.41612903225806447</v>
      </c>
      <c r="M4819" s="4">
        <f t="shared" si="1153"/>
        <v>7.1733352406837847</v>
      </c>
      <c r="N4819" s="3">
        <f t="shared" si="1154"/>
        <v>54.0675910958523</v>
      </c>
      <c r="O4819">
        <f t="shared" si="1169"/>
        <v>16.238247477612198</v>
      </c>
      <c r="Q4819" s="4">
        <f t="shared" si="1166"/>
        <v>5.8010537399392159E-2</v>
      </c>
      <c r="T4819" s="6" t="s">
        <v>61</v>
      </c>
      <c r="U4819">
        <f t="shared" si="1162"/>
        <v>0</v>
      </c>
      <c r="V4819">
        <f t="shared" si="1163"/>
        <v>0</v>
      </c>
      <c r="W4819">
        <f t="shared" si="1158"/>
        <v>1</v>
      </c>
      <c r="X4819">
        <f t="shared" si="1164"/>
        <v>1</v>
      </c>
      <c r="Y4819">
        <f t="shared" si="1165"/>
        <v>1</v>
      </c>
      <c r="Z4819">
        <f t="shared" si="1167"/>
        <v>0</v>
      </c>
      <c r="AA4819">
        <f t="shared" si="1168"/>
        <v>0</v>
      </c>
    </row>
    <row r="4820" spans="1:27">
      <c r="A4820" s="1" t="s">
        <v>62</v>
      </c>
      <c r="B4820" s="1" t="s">
        <v>636</v>
      </c>
      <c r="D4820" s="2">
        <v>1.0999999999999999E-2</v>
      </c>
      <c r="E4820" s="2">
        <v>7.51E-2</v>
      </c>
      <c r="F4820" s="2">
        <v>3.5000000000000001E-3</v>
      </c>
      <c r="G4820" s="2">
        <v>3.85E-2</v>
      </c>
      <c r="H4820" s="2">
        <v>4.2000000000000003E-2</v>
      </c>
      <c r="I4820" s="2">
        <v>4.55</v>
      </c>
      <c r="J4820" s="4">
        <f t="shared" si="1159"/>
        <v>0.11582605033168368</v>
      </c>
      <c r="K4820" s="4">
        <f t="shared" si="1160"/>
        <v>4.1629711751662972</v>
      </c>
      <c r="L4820" s="4">
        <f t="shared" si="1161"/>
        <v>0.67741935483870974</v>
      </c>
      <c r="M4820" s="4">
        <f t="shared" si="1153"/>
        <v>4.8403905300050072</v>
      </c>
      <c r="N4820" s="3">
        <f t="shared" si="1154"/>
        <v>41.790171694052326</v>
      </c>
      <c r="O4820">
        <f t="shared" si="1169"/>
        <v>6.1453384014359616</v>
      </c>
      <c r="Q4820" s="4">
        <f t="shared" si="1166"/>
        <v>0.13995138421982017</v>
      </c>
      <c r="T4820" s="6" t="s">
        <v>62</v>
      </c>
      <c r="U4820">
        <f t="shared" si="1162"/>
        <v>0</v>
      </c>
      <c r="V4820">
        <f t="shared" si="1163"/>
        <v>0</v>
      </c>
      <c r="W4820">
        <f t="shared" si="1158"/>
        <v>1</v>
      </c>
      <c r="X4820">
        <f t="shared" si="1164"/>
        <v>0</v>
      </c>
      <c r="Y4820">
        <f t="shared" si="1165"/>
        <v>1</v>
      </c>
      <c r="Z4820">
        <f t="shared" si="1167"/>
        <v>0</v>
      </c>
      <c r="AA4820">
        <f t="shared" si="1168"/>
        <v>1</v>
      </c>
    </row>
    <row r="4821" spans="1:27">
      <c r="A4821" s="1" t="s">
        <v>63</v>
      </c>
      <c r="B4821" s="1" t="s">
        <v>636</v>
      </c>
      <c r="D4821" s="2">
        <v>8.3999999999999995E-3</v>
      </c>
      <c r="E4821" s="2">
        <v>5.0500000000000003E-2</v>
      </c>
      <c r="F4821" s="2">
        <v>2.8E-3</v>
      </c>
      <c r="G4821" s="2">
        <v>1.8599999999999998E-2</v>
      </c>
      <c r="H4821" s="2">
        <v>2.1399999999999999E-2</v>
      </c>
      <c r="I4821" s="2">
        <v>5.38</v>
      </c>
      <c r="J4821" s="4">
        <f t="shared" si="1159"/>
        <v>8.8448983889649363E-2</v>
      </c>
      <c r="K4821" s="4">
        <f t="shared" si="1160"/>
        <v>2.7993348115299335</v>
      </c>
      <c r="L4821" s="4">
        <f t="shared" si="1161"/>
        <v>0.34516129032258064</v>
      </c>
      <c r="M4821" s="4">
        <f t="shared" si="1153"/>
        <v>3.1444961018525142</v>
      </c>
      <c r="N4821" s="3">
        <f t="shared" si="1154"/>
        <v>35.551523189634914</v>
      </c>
      <c r="O4821">
        <f t="shared" si="1169"/>
        <v>8.1102223511614895</v>
      </c>
      <c r="Q4821" s="4">
        <f t="shared" si="1166"/>
        <v>0.10976680496415184</v>
      </c>
      <c r="T4821" s="6" t="s">
        <v>63</v>
      </c>
      <c r="U4821">
        <f t="shared" si="1162"/>
        <v>0</v>
      </c>
      <c r="V4821">
        <f t="shared" si="1163"/>
        <v>0</v>
      </c>
      <c r="W4821">
        <f t="shared" ref="W4821:W4852" si="1170">IF(N4821&gt;25,1,0)</f>
        <v>1</v>
      </c>
      <c r="X4821">
        <f t="shared" si="1164"/>
        <v>0</v>
      </c>
      <c r="Y4821">
        <f t="shared" si="1165"/>
        <v>1</v>
      </c>
      <c r="Z4821">
        <f t="shared" si="1167"/>
        <v>0</v>
      </c>
      <c r="AA4821">
        <f t="shared" si="1168"/>
        <v>1</v>
      </c>
    </row>
    <row r="4822" spans="1:27">
      <c r="A4822" s="1" t="s">
        <v>64</v>
      </c>
      <c r="B4822" s="1" t="s">
        <v>636</v>
      </c>
      <c r="D4822" s="2">
        <v>2.7000000000000001E-3</v>
      </c>
      <c r="E4822" s="2">
        <v>7.7999999999999996E-3</v>
      </c>
      <c r="F4822" s="2">
        <v>2.0000000000000001E-4</v>
      </c>
      <c r="G4822" s="2">
        <v>2.9999999999999997E-4</v>
      </c>
      <c r="H4822" s="2">
        <v>5.0000000000000001E-4</v>
      </c>
      <c r="I4822" s="2">
        <v>7.46</v>
      </c>
      <c r="J4822" s="4">
        <f t="shared" si="1159"/>
        <v>2.8430030535958724E-2</v>
      </c>
      <c r="K4822" s="4">
        <f t="shared" si="1160"/>
        <v>0.43237250554323725</v>
      </c>
      <c r="L4822" s="4">
        <f t="shared" si="1161"/>
        <v>8.0645161290322578E-3</v>
      </c>
      <c r="M4822" s="4">
        <f t="shared" si="1153"/>
        <v>0.4404370216722695</v>
      </c>
      <c r="N4822" s="3">
        <f t="shared" si="1154"/>
        <v>15.491964425264976</v>
      </c>
      <c r="O4822">
        <f t="shared" si="1169"/>
        <v>53.614190687361422</v>
      </c>
      <c r="Q4822" s="4">
        <f t="shared" si="1166"/>
        <v>1.8310259429174618E-2</v>
      </c>
      <c r="T4822" s="6" t="s">
        <v>64</v>
      </c>
      <c r="U4822">
        <f t="shared" si="1162"/>
        <v>0</v>
      </c>
      <c r="V4822">
        <f t="shared" si="1163"/>
        <v>0</v>
      </c>
      <c r="W4822">
        <f t="shared" si="1170"/>
        <v>0</v>
      </c>
      <c r="X4822">
        <f t="shared" si="1164"/>
        <v>0</v>
      </c>
      <c r="Y4822">
        <f t="shared" si="1165"/>
        <v>0</v>
      </c>
      <c r="Z4822">
        <f t="shared" si="1167"/>
        <v>1</v>
      </c>
      <c r="AA4822">
        <f t="shared" si="1168"/>
        <v>0</v>
      </c>
    </row>
    <row r="4823" spans="1:27">
      <c r="A4823" s="1" t="s">
        <v>65</v>
      </c>
      <c r="B4823" s="1" t="s">
        <v>636</v>
      </c>
      <c r="D4823" s="2">
        <v>8.0000000000000002E-3</v>
      </c>
      <c r="E4823" s="2">
        <v>6.3600000000000004E-2</v>
      </c>
      <c r="F4823" s="2">
        <v>2.8999999999999998E-3</v>
      </c>
      <c r="G4823" s="2">
        <v>1.9400000000000001E-2</v>
      </c>
      <c r="H4823" s="2">
        <v>2.23E-2</v>
      </c>
      <c r="I4823" s="2">
        <v>11.3</v>
      </c>
      <c r="J4823" s="4">
        <f t="shared" si="1159"/>
        <v>8.4237127513951779E-2</v>
      </c>
      <c r="K4823" s="4">
        <f t="shared" si="1160"/>
        <v>3.5254988913525502</v>
      </c>
      <c r="L4823" s="4">
        <f t="shared" si="1161"/>
        <v>0.35967741935483871</v>
      </c>
      <c r="M4823" s="4">
        <f t="shared" si="1153"/>
        <v>3.8851763107073891</v>
      </c>
      <c r="N4823" s="3">
        <f t="shared" si="1154"/>
        <v>46.121899278485088</v>
      </c>
      <c r="O4823">
        <f t="shared" si="1169"/>
        <v>9.8018354826842202</v>
      </c>
      <c r="Q4823" s="4">
        <f t="shared" si="1166"/>
        <v>9.2576858960964598E-2</v>
      </c>
      <c r="T4823" s="6" t="s">
        <v>65</v>
      </c>
      <c r="U4823">
        <f t="shared" si="1162"/>
        <v>0</v>
      </c>
      <c r="V4823">
        <f t="shared" si="1163"/>
        <v>0</v>
      </c>
      <c r="W4823">
        <f t="shared" si="1170"/>
        <v>1</v>
      </c>
      <c r="X4823">
        <f t="shared" si="1164"/>
        <v>0</v>
      </c>
      <c r="Y4823">
        <f t="shared" si="1165"/>
        <v>1</v>
      </c>
      <c r="Z4823">
        <f t="shared" si="1167"/>
        <v>0</v>
      </c>
      <c r="AA4823">
        <f t="shared" si="1168"/>
        <v>0</v>
      </c>
    </row>
    <row r="4824" spans="1:27">
      <c r="A4824" s="1" t="s">
        <v>66</v>
      </c>
      <c r="B4824" s="1" t="s">
        <v>636</v>
      </c>
      <c r="D4824" s="2">
        <v>7.1999999999999998E-3</v>
      </c>
      <c r="E4824" s="2">
        <v>6.8000000000000005E-2</v>
      </c>
      <c r="F4824" s="2">
        <v>3.0000000000000001E-3</v>
      </c>
      <c r="G4824" s="2">
        <v>2.1999999999999999E-2</v>
      </c>
      <c r="H4824" s="2">
        <v>2.5000000000000001E-2</v>
      </c>
      <c r="I4824" s="2">
        <v>14.03</v>
      </c>
      <c r="J4824" s="4">
        <f t="shared" si="1159"/>
        <v>7.5813414762556583E-2</v>
      </c>
      <c r="K4824" s="4">
        <f t="shared" si="1160"/>
        <v>3.7694013303769407</v>
      </c>
      <c r="L4824" s="4">
        <f t="shared" si="1161"/>
        <v>0.40322580645161288</v>
      </c>
      <c r="M4824" s="4">
        <f t="shared" si="1153"/>
        <v>4.1726271368285532</v>
      </c>
      <c r="N4824" s="3">
        <f t="shared" si="1154"/>
        <v>55.038110997862191</v>
      </c>
      <c r="O4824">
        <f t="shared" si="1169"/>
        <v>9.3481152993348129</v>
      </c>
      <c r="Q4824" s="4">
        <f t="shared" si="1166"/>
        <v>9.6635954574673222E-2</v>
      </c>
      <c r="T4824" s="6" t="s">
        <v>66</v>
      </c>
      <c r="U4824">
        <f t="shared" si="1162"/>
        <v>0</v>
      </c>
      <c r="V4824">
        <f t="shared" si="1163"/>
        <v>0</v>
      </c>
      <c r="W4824">
        <f t="shared" si="1170"/>
        <v>1</v>
      </c>
      <c r="X4824">
        <f t="shared" si="1164"/>
        <v>0</v>
      </c>
      <c r="Y4824">
        <f t="shared" si="1165"/>
        <v>1</v>
      </c>
      <c r="Z4824">
        <f t="shared" si="1167"/>
        <v>0</v>
      </c>
      <c r="AA4824">
        <f t="shared" si="1168"/>
        <v>0</v>
      </c>
    </row>
    <row r="4825" spans="1:27">
      <c r="A4825" s="1" t="s">
        <v>67</v>
      </c>
      <c r="B4825" s="1" t="s">
        <v>636</v>
      </c>
      <c r="D4825" s="2">
        <v>4.4000000000000003E-3</v>
      </c>
      <c r="E4825" s="2">
        <v>4.2000000000000003E-2</v>
      </c>
      <c r="F4825" s="2">
        <v>3.3999999999999998E-3</v>
      </c>
      <c r="G4825" s="2">
        <v>2.3099999999999999E-2</v>
      </c>
      <c r="H4825" s="2">
        <v>2.6499999999999999E-2</v>
      </c>
      <c r="I4825" s="2">
        <v>23.87</v>
      </c>
      <c r="J4825" s="4">
        <f t="shared" si="1159"/>
        <v>4.633042013267348E-2</v>
      </c>
      <c r="K4825" s="4">
        <f t="shared" si="1160"/>
        <v>2.3281596452328164</v>
      </c>
      <c r="L4825" s="4">
        <f t="shared" si="1161"/>
        <v>0.42741935483870963</v>
      </c>
      <c r="M4825" s="4">
        <f t="shared" si="1153"/>
        <v>2.7555790000715259</v>
      </c>
      <c r="N4825" s="3">
        <f t="shared" si="1154"/>
        <v>59.47666764472563</v>
      </c>
      <c r="O4825">
        <f t="shared" si="1169"/>
        <v>5.4470150190352689</v>
      </c>
      <c r="Q4825" s="4">
        <f t="shared" si="1166"/>
        <v>0.15511054294854737</v>
      </c>
      <c r="T4825" s="6" t="s">
        <v>67</v>
      </c>
      <c r="U4825">
        <f t="shared" si="1162"/>
        <v>1</v>
      </c>
      <c r="V4825">
        <f t="shared" si="1163"/>
        <v>1</v>
      </c>
      <c r="W4825">
        <f t="shared" si="1170"/>
        <v>1</v>
      </c>
      <c r="X4825">
        <f t="shared" si="1164"/>
        <v>0</v>
      </c>
      <c r="Y4825">
        <f t="shared" si="1165"/>
        <v>1</v>
      </c>
      <c r="Z4825">
        <f t="shared" si="1167"/>
        <v>0</v>
      </c>
      <c r="AA4825">
        <f t="shared" si="1168"/>
        <v>1</v>
      </c>
    </row>
    <row r="4826" spans="1:27">
      <c r="A4826" s="1" t="s">
        <v>68</v>
      </c>
      <c r="B4826" s="1" t="s">
        <v>636</v>
      </c>
      <c r="D4826" s="2">
        <v>7.1999999999999998E-3</v>
      </c>
      <c r="E4826" s="2">
        <v>5.7799999999999997E-2</v>
      </c>
      <c r="F4826" s="2">
        <v>3.3E-3</v>
      </c>
      <c r="G4826" s="2">
        <v>3.6400000000000002E-2</v>
      </c>
      <c r="H4826" s="2">
        <v>3.9699999999999999E-2</v>
      </c>
      <c r="I4826" s="2">
        <v>17.41</v>
      </c>
      <c r="J4826" s="4">
        <f t="shared" si="1159"/>
        <v>7.5813414762556583E-2</v>
      </c>
      <c r="K4826" s="4">
        <f t="shared" si="1160"/>
        <v>3.2039911308203992</v>
      </c>
      <c r="L4826" s="4">
        <f t="shared" si="1161"/>
        <v>0.64032258064516134</v>
      </c>
      <c r="M4826" s="4">
        <f t="shared" si="1153"/>
        <v>3.8443137114655608</v>
      </c>
      <c r="N4826" s="3">
        <f t="shared" si="1154"/>
        <v>50.707565719150608</v>
      </c>
      <c r="O4826">
        <f t="shared" si="1169"/>
        <v>5.0037141085860135</v>
      </c>
      <c r="Q4826" s="4">
        <f t="shared" si="1166"/>
        <v>0.16656356080811427</v>
      </c>
      <c r="T4826" s="6" t="s">
        <v>68</v>
      </c>
      <c r="U4826">
        <f t="shared" si="1162"/>
        <v>1</v>
      </c>
      <c r="V4826">
        <f t="shared" si="1163"/>
        <v>0</v>
      </c>
      <c r="W4826">
        <f t="shared" si="1170"/>
        <v>1</v>
      </c>
      <c r="X4826">
        <f t="shared" si="1164"/>
        <v>0</v>
      </c>
      <c r="Y4826">
        <f t="shared" si="1165"/>
        <v>1</v>
      </c>
      <c r="Z4826">
        <f t="shared" si="1167"/>
        <v>0</v>
      </c>
      <c r="AA4826">
        <f t="shared" si="1168"/>
        <v>1</v>
      </c>
    </row>
    <row r="4827" spans="1:27">
      <c r="A4827" s="1" t="s">
        <v>69</v>
      </c>
      <c r="B4827" s="1" t="s">
        <v>636</v>
      </c>
      <c r="D4827" s="2">
        <v>2.8999999999999998E-3</v>
      </c>
      <c r="E4827" s="2">
        <v>1.9E-2</v>
      </c>
      <c r="F4827" s="2">
        <v>2.0000000000000001E-4</v>
      </c>
      <c r="G4827" s="2">
        <v>1.4E-3</v>
      </c>
      <c r="H4827" s="2">
        <v>1.6000000000000001E-3</v>
      </c>
      <c r="I4827" s="2">
        <v>12.33</v>
      </c>
      <c r="J4827" s="4">
        <f t="shared" si="1159"/>
        <v>3.0535958723807516E-2</v>
      </c>
      <c r="K4827" s="4">
        <f t="shared" si="1160"/>
        <v>1.0532150776053215</v>
      </c>
      <c r="L4827" s="4">
        <f t="shared" si="1161"/>
        <v>2.5806451612903226E-2</v>
      </c>
      <c r="M4827" s="4">
        <f t="shared" ref="M4827:M4890" si="1171">K4827+L4827</f>
        <v>1.0790215292182248</v>
      </c>
      <c r="N4827" s="3">
        <f t="shared" ref="N4827:N4890" si="1172">M4827/J4827</f>
        <v>35.336094699949939</v>
      </c>
      <c r="O4827">
        <f t="shared" si="1169"/>
        <v>40.812084257206209</v>
      </c>
      <c r="Q4827" s="4">
        <f t="shared" si="1166"/>
        <v>2.391653077728725E-2</v>
      </c>
      <c r="T4827" s="6" t="s">
        <v>69</v>
      </c>
      <c r="U4827">
        <f t="shared" si="1162"/>
        <v>0</v>
      </c>
      <c r="V4827">
        <f t="shared" si="1163"/>
        <v>0</v>
      </c>
      <c r="W4827">
        <f t="shared" si="1170"/>
        <v>1</v>
      </c>
      <c r="X4827">
        <f t="shared" si="1164"/>
        <v>0</v>
      </c>
      <c r="Y4827">
        <f t="shared" si="1165"/>
        <v>0</v>
      </c>
      <c r="Z4827">
        <f t="shared" si="1167"/>
        <v>1</v>
      </c>
      <c r="AA4827">
        <f t="shared" si="1168"/>
        <v>0</v>
      </c>
    </row>
    <row r="4828" spans="1:27">
      <c r="A4828" s="1" t="s">
        <v>70</v>
      </c>
      <c r="B4828" s="1" t="s">
        <v>636</v>
      </c>
      <c r="D4828" s="2">
        <v>2.8E-3</v>
      </c>
      <c r="E4828" s="2">
        <v>1.4999999999999999E-2</v>
      </c>
      <c r="F4828" s="2">
        <v>1E-4</v>
      </c>
      <c r="G4828" s="2">
        <v>1.5E-3</v>
      </c>
      <c r="H4828" s="2">
        <v>1.6000000000000001E-3</v>
      </c>
      <c r="I4828" s="2">
        <v>8</v>
      </c>
      <c r="J4828" s="4">
        <f t="shared" si="1159"/>
        <v>2.948299462988312E-2</v>
      </c>
      <c r="K4828" s="4">
        <f t="shared" si="1160"/>
        <v>0.83148558758314861</v>
      </c>
      <c r="L4828" s="4">
        <f t="shared" si="1161"/>
        <v>2.5806451612903226E-2</v>
      </c>
      <c r="M4828" s="4">
        <f t="shared" si="1171"/>
        <v>0.85729203919605179</v>
      </c>
      <c r="N4828" s="3">
        <f t="shared" si="1172"/>
        <v>29.077508915160372</v>
      </c>
      <c r="O4828">
        <f t="shared" si="1169"/>
        <v>32.220066518847005</v>
      </c>
      <c r="Q4828" s="4">
        <f t="shared" si="1166"/>
        <v>3.0102287707120094E-2</v>
      </c>
      <c r="T4828" s="6" t="s">
        <v>70</v>
      </c>
      <c r="U4828">
        <f t="shared" si="1162"/>
        <v>0</v>
      </c>
      <c r="V4828">
        <f t="shared" si="1163"/>
        <v>0</v>
      </c>
      <c r="W4828">
        <f t="shared" si="1170"/>
        <v>1</v>
      </c>
      <c r="X4828">
        <f t="shared" si="1164"/>
        <v>0</v>
      </c>
      <c r="Y4828">
        <f t="shared" si="1165"/>
        <v>0</v>
      </c>
      <c r="Z4828">
        <f t="shared" si="1167"/>
        <v>1</v>
      </c>
      <c r="AA4828">
        <f t="shared" si="1168"/>
        <v>0</v>
      </c>
    </row>
    <row r="4829" spans="1:27">
      <c r="A4829" s="1" t="s">
        <v>71</v>
      </c>
      <c r="B4829" s="1" t="s">
        <v>636</v>
      </c>
      <c r="D4829" s="2">
        <v>6.1999999999999998E-3</v>
      </c>
      <c r="E4829" s="2">
        <v>2.0199999999999999E-2</v>
      </c>
      <c r="F4829" s="2">
        <v>1.2999999999999999E-3</v>
      </c>
      <c r="G4829" s="2">
        <v>9.7999999999999997E-3</v>
      </c>
      <c r="H4829" s="2">
        <v>1.11E-2</v>
      </c>
      <c r="I4829" s="2">
        <v>7.29</v>
      </c>
      <c r="J4829" s="4">
        <f t="shared" si="1159"/>
        <v>6.528377382331263E-2</v>
      </c>
      <c r="K4829" s="4">
        <f t="shared" si="1160"/>
        <v>1.1197339246119735</v>
      </c>
      <c r="L4829" s="4">
        <f t="shared" si="1161"/>
        <v>0.17903225806451614</v>
      </c>
      <c r="M4829" s="4">
        <f t="shared" si="1171"/>
        <v>1.2987661826764896</v>
      </c>
      <c r="N4829" s="3">
        <f t="shared" si="1172"/>
        <v>19.894165220771967</v>
      </c>
      <c r="O4829">
        <f t="shared" si="1169"/>
        <v>6.2543696690038155</v>
      </c>
      <c r="Q4829" s="4">
        <f t="shared" si="1166"/>
        <v>0.13784795173490547</v>
      </c>
      <c r="T4829" s="6" t="s">
        <v>71</v>
      </c>
      <c r="U4829">
        <f t="shared" si="1162"/>
        <v>0</v>
      </c>
      <c r="V4829">
        <f t="shared" si="1163"/>
        <v>0</v>
      </c>
      <c r="W4829">
        <f t="shared" si="1170"/>
        <v>0</v>
      </c>
      <c r="X4829">
        <f t="shared" si="1164"/>
        <v>0</v>
      </c>
      <c r="Y4829">
        <f t="shared" si="1165"/>
        <v>0</v>
      </c>
      <c r="Z4829">
        <f t="shared" si="1167"/>
        <v>0</v>
      </c>
      <c r="AA4829">
        <f t="shared" si="1168"/>
        <v>1</v>
      </c>
    </row>
    <row r="4830" spans="1:27">
      <c r="A4830" s="1" t="s">
        <v>72</v>
      </c>
      <c r="B4830" s="1" t="s">
        <v>638</v>
      </c>
      <c r="D4830" s="2">
        <v>9.5999999999999992E-3</v>
      </c>
      <c r="E4830" s="2">
        <v>5.3600000000000002E-2</v>
      </c>
      <c r="F4830" s="2">
        <v>2.0999999999999999E-3</v>
      </c>
      <c r="G4830" s="2">
        <v>1.7000000000000001E-2</v>
      </c>
      <c r="H4830" s="2">
        <v>1.9099999999999999E-2</v>
      </c>
      <c r="I4830" s="2">
        <v>7.52</v>
      </c>
      <c r="J4830" s="4">
        <f t="shared" si="1159"/>
        <v>0.10108455301674213</v>
      </c>
      <c r="K4830" s="4">
        <f t="shared" si="1160"/>
        <v>2.971175166297118</v>
      </c>
      <c r="L4830" s="4">
        <f t="shared" si="1161"/>
        <v>0.30806451612903224</v>
      </c>
      <c r="M4830" s="4">
        <f t="shared" si="1171"/>
        <v>3.2792396824261503</v>
      </c>
      <c r="N4830" s="3">
        <f t="shared" si="1172"/>
        <v>32.440561733334533</v>
      </c>
      <c r="O4830">
        <f t="shared" si="1169"/>
        <v>9.6446523722733684</v>
      </c>
      <c r="Q4830" s="4">
        <f t="shared" si="1166"/>
        <v>9.3943885157278362E-2</v>
      </c>
      <c r="T4830" s="6" t="s">
        <v>72</v>
      </c>
      <c r="U4830">
        <f t="shared" si="1162"/>
        <v>0</v>
      </c>
      <c r="V4830">
        <f t="shared" si="1163"/>
        <v>0</v>
      </c>
      <c r="W4830">
        <f t="shared" si="1170"/>
        <v>1</v>
      </c>
      <c r="X4830">
        <f t="shared" si="1164"/>
        <v>0</v>
      </c>
      <c r="Y4830">
        <f t="shared" si="1165"/>
        <v>1</v>
      </c>
      <c r="Z4830">
        <f t="shared" si="1167"/>
        <v>0</v>
      </c>
      <c r="AA4830">
        <f t="shared" si="1168"/>
        <v>0</v>
      </c>
    </row>
    <row r="4831" spans="1:27">
      <c r="A4831" s="1" t="s">
        <v>73</v>
      </c>
      <c r="B4831" s="1" t="s">
        <v>638</v>
      </c>
      <c r="D4831" s="2">
        <v>1.32E-2</v>
      </c>
      <c r="E4831" s="2">
        <v>0.1038</v>
      </c>
      <c r="F4831" s="2">
        <v>2.7000000000000001E-3</v>
      </c>
      <c r="G4831" s="2">
        <v>2.0500000000000001E-2</v>
      </c>
      <c r="H4831" s="2">
        <v>2.3199999999999998E-2</v>
      </c>
      <c r="I4831" s="2">
        <v>7.43</v>
      </c>
      <c r="J4831" s="4">
        <f t="shared" si="1159"/>
        <v>0.13899126039802043</v>
      </c>
      <c r="K4831" s="4">
        <f t="shared" si="1160"/>
        <v>5.7538802660753889</v>
      </c>
      <c r="L4831" s="4">
        <f t="shared" si="1161"/>
        <v>0.37419354838709673</v>
      </c>
      <c r="M4831" s="4">
        <f t="shared" si="1171"/>
        <v>6.1280738144624856</v>
      </c>
      <c r="N4831" s="3">
        <f t="shared" si="1172"/>
        <v>44.089634102992598</v>
      </c>
      <c r="O4831">
        <f t="shared" si="1169"/>
        <v>15.376748986925611</v>
      </c>
      <c r="Q4831" s="4">
        <f t="shared" si="1166"/>
        <v>6.10621803386222E-2</v>
      </c>
      <c r="T4831" s="6" t="s">
        <v>73</v>
      </c>
      <c r="U4831">
        <f t="shared" si="1162"/>
        <v>0</v>
      </c>
      <c r="V4831">
        <f t="shared" si="1163"/>
        <v>0</v>
      </c>
      <c r="W4831">
        <f t="shared" si="1170"/>
        <v>1</v>
      </c>
      <c r="X4831">
        <f t="shared" si="1164"/>
        <v>1</v>
      </c>
      <c r="Y4831">
        <f t="shared" si="1165"/>
        <v>1</v>
      </c>
      <c r="Z4831">
        <f t="shared" si="1167"/>
        <v>0</v>
      </c>
      <c r="AA4831">
        <f t="shared" si="1168"/>
        <v>0</v>
      </c>
    </row>
    <row r="4832" spans="1:27">
      <c r="A4832" s="1" t="s">
        <v>74</v>
      </c>
      <c r="B4832" s="1" t="s">
        <v>638</v>
      </c>
      <c r="D4832" s="2">
        <v>1.5100000000000001E-2</v>
      </c>
      <c r="E4832" s="2">
        <v>0.10970000000000001</v>
      </c>
      <c r="F4832" s="2">
        <v>2.8E-3</v>
      </c>
      <c r="G4832" s="2">
        <v>2.01E-2</v>
      </c>
      <c r="H4832" s="2">
        <v>2.29E-2</v>
      </c>
      <c r="I4832" s="2">
        <v>7.15</v>
      </c>
      <c r="J4832" s="4">
        <f t="shared" si="1159"/>
        <v>0.15899757818258398</v>
      </c>
      <c r="K4832" s="4">
        <f t="shared" si="1160"/>
        <v>6.0809312638580941</v>
      </c>
      <c r="L4832" s="4">
        <f t="shared" si="1161"/>
        <v>0.36935483870967739</v>
      </c>
      <c r="M4832" s="4">
        <f t="shared" si="1171"/>
        <v>6.4502861025677714</v>
      </c>
      <c r="N4832" s="3">
        <f t="shared" si="1172"/>
        <v>40.568455043765645</v>
      </c>
      <c r="O4832">
        <f t="shared" si="1169"/>
        <v>16.463656696908377</v>
      </c>
      <c r="Q4832" s="4">
        <f t="shared" si="1166"/>
        <v>5.7261776119146443E-2</v>
      </c>
      <c r="T4832" s="6" t="s">
        <v>74</v>
      </c>
      <c r="U4832">
        <f t="shared" si="1162"/>
        <v>0</v>
      </c>
      <c r="V4832">
        <f t="shared" si="1163"/>
        <v>0</v>
      </c>
      <c r="W4832">
        <f t="shared" si="1170"/>
        <v>1</v>
      </c>
      <c r="X4832">
        <f t="shared" si="1164"/>
        <v>1</v>
      </c>
      <c r="Y4832">
        <f t="shared" si="1165"/>
        <v>1</v>
      </c>
      <c r="Z4832">
        <f t="shared" si="1167"/>
        <v>0</v>
      </c>
      <c r="AA4832">
        <f t="shared" si="1168"/>
        <v>0</v>
      </c>
    </row>
    <row r="4833" spans="1:27">
      <c r="A4833" s="1" t="s">
        <v>75</v>
      </c>
      <c r="B4833" s="1" t="s">
        <v>638</v>
      </c>
      <c r="D4833" s="2">
        <v>1.52E-2</v>
      </c>
      <c r="E4833" s="2">
        <v>0.10970000000000001</v>
      </c>
      <c r="F4833" s="2">
        <v>2.7000000000000001E-3</v>
      </c>
      <c r="G4833" s="2">
        <v>2.0400000000000001E-2</v>
      </c>
      <c r="H4833" s="2">
        <v>2.3099999999999999E-2</v>
      </c>
      <c r="I4833" s="2">
        <v>6.68</v>
      </c>
      <c r="J4833" s="4">
        <f t="shared" si="1159"/>
        <v>0.16005054227650839</v>
      </c>
      <c r="K4833" s="4">
        <f t="shared" si="1160"/>
        <v>6.0809312638580941</v>
      </c>
      <c r="L4833" s="4">
        <f t="shared" si="1161"/>
        <v>0.3725806451612903</v>
      </c>
      <c r="M4833" s="4">
        <f t="shared" si="1171"/>
        <v>6.4535119090193849</v>
      </c>
      <c r="N4833" s="3">
        <f t="shared" si="1172"/>
        <v>40.321712236813873</v>
      </c>
      <c r="O4833">
        <f t="shared" si="1169"/>
        <v>16.321114214684062</v>
      </c>
      <c r="Q4833" s="4">
        <f t="shared" si="1166"/>
        <v>5.7733006526349488E-2</v>
      </c>
      <c r="T4833" s="6" t="s">
        <v>75</v>
      </c>
      <c r="U4833">
        <f t="shared" si="1162"/>
        <v>0</v>
      </c>
      <c r="V4833">
        <f t="shared" si="1163"/>
        <v>0</v>
      </c>
      <c r="W4833">
        <f t="shared" si="1170"/>
        <v>1</v>
      </c>
      <c r="X4833">
        <f t="shared" si="1164"/>
        <v>1</v>
      </c>
      <c r="Y4833">
        <f t="shared" si="1165"/>
        <v>1</v>
      </c>
      <c r="Z4833">
        <f t="shared" si="1167"/>
        <v>0</v>
      </c>
      <c r="AA4833">
        <f t="shared" si="1168"/>
        <v>0</v>
      </c>
    </row>
    <row r="4834" spans="1:27">
      <c r="A4834" s="1">
        <v>44111.25</v>
      </c>
      <c r="B4834" s="1" t="s">
        <v>283</v>
      </c>
      <c r="D4834" s="2">
        <v>1.52E-2</v>
      </c>
      <c r="E4834" s="2">
        <v>0.13489999999999999</v>
      </c>
      <c r="F4834" s="2">
        <v>2.8E-3</v>
      </c>
      <c r="G4834" s="2">
        <v>4.4000000000000003E-3</v>
      </c>
      <c r="H4834" s="2">
        <v>7.1999999999999998E-3</v>
      </c>
      <c r="I4834" s="2">
        <v>9.01</v>
      </c>
      <c r="J4834" s="4">
        <f t="shared" si="1159"/>
        <v>0.16005054227650839</v>
      </c>
      <c r="K4834" s="4">
        <f t="shared" si="1160"/>
        <v>7.4778270509977824</v>
      </c>
      <c r="L4834" s="4">
        <f t="shared" si="1161"/>
        <v>0.11612903225806452</v>
      </c>
      <c r="M4834" s="4">
        <f t="shared" si="1171"/>
        <v>7.593956083255847</v>
      </c>
      <c r="N4834" s="3">
        <f t="shared" si="1172"/>
        <v>47.447237449132089</v>
      </c>
      <c r="O4834">
        <f t="shared" si="1169"/>
        <v>64.392399605814234</v>
      </c>
      <c r="Q4834" s="4">
        <f t="shared" si="1166"/>
        <v>1.5292297056355262E-2</v>
      </c>
      <c r="T4834" s="6">
        <v>44111.25</v>
      </c>
      <c r="U4834">
        <f t="shared" si="1162"/>
        <v>0</v>
      </c>
      <c r="V4834">
        <f t="shared" si="1163"/>
        <v>0</v>
      </c>
      <c r="W4834">
        <f t="shared" si="1170"/>
        <v>1</v>
      </c>
      <c r="X4834">
        <f t="shared" si="1164"/>
        <v>1</v>
      </c>
      <c r="Y4834">
        <f t="shared" si="1165"/>
        <v>1</v>
      </c>
      <c r="Z4834">
        <f t="shared" si="1167"/>
        <v>1</v>
      </c>
      <c r="AA4834">
        <f t="shared" si="1168"/>
        <v>0</v>
      </c>
    </row>
    <row r="4835" spans="1:27">
      <c r="A4835" s="1">
        <v>44111.336111111108</v>
      </c>
      <c r="B4835" s="1" t="s">
        <v>283</v>
      </c>
      <c r="D4835" s="2">
        <v>1.12E-2</v>
      </c>
      <c r="E4835" s="2">
        <v>6.2E-2</v>
      </c>
      <c r="F4835" s="2">
        <v>2.8999999999999998E-3</v>
      </c>
      <c r="G4835" s="2">
        <v>8.0000000000000002E-3</v>
      </c>
      <c r="H4835" s="2">
        <v>1.09E-2</v>
      </c>
      <c r="I4835" s="2">
        <v>11.94</v>
      </c>
      <c r="J4835" s="4">
        <f t="shared" si="1159"/>
        <v>0.11793197851953248</v>
      </c>
      <c r="K4835" s="4">
        <f t="shared" si="1160"/>
        <v>3.4368070953436809</v>
      </c>
      <c r="L4835" s="4">
        <f t="shared" si="1161"/>
        <v>0.17580645161290323</v>
      </c>
      <c r="M4835" s="4">
        <f t="shared" si="1171"/>
        <v>3.6126135469565841</v>
      </c>
      <c r="N4835" s="3">
        <f t="shared" si="1172"/>
        <v>30.633027549505965</v>
      </c>
      <c r="O4835">
        <f t="shared" si="1169"/>
        <v>19.54881100103745</v>
      </c>
      <c r="Q4835" s="4">
        <f t="shared" si="1166"/>
        <v>4.8664616164385999E-2</v>
      </c>
      <c r="T4835" s="6">
        <v>44111.336111111108</v>
      </c>
      <c r="U4835">
        <f t="shared" si="1162"/>
        <v>0</v>
      </c>
      <c r="V4835">
        <f t="shared" si="1163"/>
        <v>0</v>
      </c>
      <c r="W4835">
        <f t="shared" si="1170"/>
        <v>1</v>
      </c>
      <c r="X4835">
        <f t="shared" si="1164"/>
        <v>0</v>
      </c>
      <c r="Y4835">
        <f t="shared" si="1165"/>
        <v>1</v>
      </c>
      <c r="Z4835">
        <f t="shared" si="1167"/>
        <v>0</v>
      </c>
      <c r="AA4835">
        <f t="shared" si="1168"/>
        <v>0</v>
      </c>
    </row>
    <row r="4836" spans="1:27">
      <c r="A4836" s="1">
        <v>44111.422222222223</v>
      </c>
      <c r="B4836" s="1" t="s">
        <v>283</v>
      </c>
      <c r="D4836" s="2">
        <v>4.8999999999999998E-3</v>
      </c>
      <c r="E4836" s="2">
        <v>3.4000000000000002E-2</v>
      </c>
      <c r="F4836" s="2">
        <v>6.9999999999999999E-4</v>
      </c>
      <c r="G4836" s="2">
        <v>2.9999999999999997E-4</v>
      </c>
      <c r="H4836" s="2">
        <v>1E-3</v>
      </c>
      <c r="I4836" s="2">
        <v>9.16</v>
      </c>
      <c r="J4836" s="4">
        <f t="shared" si="1159"/>
        <v>5.1595240602295464E-2</v>
      </c>
      <c r="K4836" s="4">
        <f t="shared" si="1160"/>
        <v>1.8847006651884703</v>
      </c>
      <c r="L4836" s="4">
        <f t="shared" si="1161"/>
        <v>1.6129032258064516E-2</v>
      </c>
      <c r="M4836" s="4">
        <f t="shared" si="1171"/>
        <v>1.9008296974465348</v>
      </c>
      <c r="N4836" s="3">
        <f t="shared" si="1172"/>
        <v>36.841182931938249</v>
      </c>
      <c r="O4836">
        <f t="shared" si="1169"/>
        <v>116.85144124168517</v>
      </c>
      <c r="Q4836" s="4">
        <f t="shared" si="1166"/>
        <v>8.4852589791349162E-3</v>
      </c>
      <c r="T4836" s="6">
        <v>44111.422222222223</v>
      </c>
      <c r="U4836">
        <f t="shared" si="1162"/>
        <v>0</v>
      </c>
      <c r="V4836">
        <f t="shared" si="1163"/>
        <v>0</v>
      </c>
      <c r="W4836">
        <f t="shared" si="1170"/>
        <v>1</v>
      </c>
      <c r="X4836">
        <f t="shared" si="1164"/>
        <v>0</v>
      </c>
      <c r="Y4836">
        <f t="shared" si="1165"/>
        <v>0</v>
      </c>
      <c r="Z4836">
        <f t="shared" si="1167"/>
        <v>1</v>
      </c>
      <c r="AA4836">
        <f t="shared" si="1168"/>
        <v>0</v>
      </c>
    </row>
    <row r="4837" spans="1:27">
      <c r="A4837" s="1">
        <v>44111.508333333331</v>
      </c>
      <c r="B4837" s="1" t="s">
        <v>283</v>
      </c>
      <c r="D4837" s="2">
        <v>4.3E-3</v>
      </c>
      <c r="E4837" s="2">
        <v>2.9700000000000001E-2</v>
      </c>
      <c r="F4837" s="2">
        <v>5.9999999999999995E-4</v>
      </c>
      <c r="G4837" s="2">
        <v>4.0000000000000002E-4</v>
      </c>
      <c r="H4837" s="2">
        <v>1E-3</v>
      </c>
      <c r="I4837" s="2">
        <v>6.25</v>
      </c>
      <c r="J4837" s="4">
        <f t="shared" si="1159"/>
        <v>4.5277456038749081E-2</v>
      </c>
      <c r="K4837" s="4">
        <f t="shared" si="1160"/>
        <v>1.6463414634146343</v>
      </c>
      <c r="L4837" s="4">
        <f t="shared" si="1161"/>
        <v>1.6129032258064516E-2</v>
      </c>
      <c r="M4837" s="4">
        <f t="shared" si="1171"/>
        <v>1.6624704956726988</v>
      </c>
      <c r="N4837" s="3">
        <f t="shared" si="1172"/>
        <v>36.717400691636321</v>
      </c>
      <c r="O4837">
        <f t="shared" si="1169"/>
        <v>102.07317073170732</v>
      </c>
      <c r="Q4837" s="4">
        <f t="shared" si="1166"/>
        <v>9.7018457169900599E-3</v>
      </c>
      <c r="T4837" s="6">
        <v>44111.508333333331</v>
      </c>
      <c r="U4837">
        <f t="shared" si="1162"/>
        <v>0</v>
      </c>
      <c r="V4837">
        <f t="shared" si="1163"/>
        <v>0</v>
      </c>
      <c r="W4837">
        <f t="shared" si="1170"/>
        <v>1</v>
      </c>
      <c r="X4837">
        <f t="shared" si="1164"/>
        <v>0</v>
      </c>
      <c r="Y4837">
        <f t="shared" si="1165"/>
        <v>0</v>
      </c>
      <c r="Z4837">
        <f t="shared" si="1167"/>
        <v>1</v>
      </c>
      <c r="AA4837">
        <f t="shared" si="1168"/>
        <v>0</v>
      </c>
    </row>
    <row r="4838" spans="1:27">
      <c r="A4838" s="1">
        <v>44111.594444444447</v>
      </c>
      <c r="B4838" s="1" t="s">
        <v>283</v>
      </c>
      <c r="D4838" s="2">
        <v>5.5999999999999999E-3</v>
      </c>
      <c r="E4838" s="2">
        <v>3.8399999999999997E-2</v>
      </c>
      <c r="F4838" s="2">
        <v>6.9999999999999999E-4</v>
      </c>
      <c r="G4838" s="2">
        <v>2.9999999999999997E-4</v>
      </c>
      <c r="H4838" s="2">
        <v>1E-3</v>
      </c>
      <c r="I4838" s="2">
        <v>11.64</v>
      </c>
      <c r="J4838" s="4">
        <f t="shared" si="1159"/>
        <v>5.896598925976624E-2</v>
      </c>
      <c r="K4838" s="4">
        <f t="shared" si="1160"/>
        <v>2.1286031042128601</v>
      </c>
      <c r="L4838" s="4">
        <f t="shared" si="1161"/>
        <v>1.6129032258064516E-2</v>
      </c>
      <c r="M4838" s="4">
        <f t="shared" si="1171"/>
        <v>2.1447321364709246</v>
      </c>
      <c r="N4838" s="3">
        <f t="shared" si="1172"/>
        <v>36.372359107257807</v>
      </c>
      <c r="O4838">
        <f t="shared" si="1169"/>
        <v>131.97339246119734</v>
      </c>
      <c r="Q4838" s="4">
        <f t="shared" si="1166"/>
        <v>7.5203014790482074E-3</v>
      </c>
      <c r="T4838" s="6">
        <v>44111.594444444447</v>
      </c>
      <c r="U4838">
        <f t="shared" si="1162"/>
        <v>0</v>
      </c>
      <c r="V4838">
        <f t="shared" si="1163"/>
        <v>0</v>
      </c>
      <c r="W4838">
        <f t="shared" si="1170"/>
        <v>1</v>
      </c>
      <c r="X4838">
        <f t="shared" si="1164"/>
        <v>0</v>
      </c>
      <c r="Y4838">
        <f t="shared" si="1165"/>
        <v>1</v>
      </c>
      <c r="Z4838">
        <f t="shared" si="1167"/>
        <v>1</v>
      </c>
      <c r="AA4838">
        <f t="shared" si="1168"/>
        <v>0</v>
      </c>
    </row>
    <row r="4839" spans="1:27">
      <c r="A4839" s="1">
        <v>44111.680555555555</v>
      </c>
      <c r="B4839" s="1" t="s">
        <v>283</v>
      </c>
      <c r="D4839" s="2">
        <v>7.7000000000000002E-3</v>
      </c>
      <c r="E4839" s="2">
        <v>4.3499999999999997E-2</v>
      </c>
      <c r="F4839" s="2">
        <v>8.0000000000000004E-4</v>
      </c>
      <c r="G4839" s="2">
        <v>0</v>
      </c>
      <c r="H4839" s="2">
        <v>8.0000000000000004E-4</v>
      </c>
      <c r="I4839" s="2">
        <v>16.55</v>
      </c>
      <c r="J4839" s="4">
        <f t="shared" si="1159"/>
        <v>8.107823523217858E-2</v>
      </c>
      <c r="K4839" s="4">
        <f t="shared" si="1160"/>
        <v>2.4113082039911307</v>
      </c>
      <c r="L4839" s="4">
        <f t="shared" si="1161"/>
        <v>1.2903225806451613E-2</v>
      </c>
      <c r="M4839" s="4">
        <f t="shared" si="1171"/>
        <v>2.4242114297975821</v>
      </c>
      <c r="N4839" s="3">
        <f t="shared" si="1172"/>
        <v>29.89965707634758</v>
      </c>
      <c r="O4839">
        <f t="shared" si="1169"/>
        <v>186.87638580931264</v>
      </c>
      <c r="Q4839" s="4">
        <f t="shared" si="1166"/>
        <v>5.3226486963346316E-3</v>
      </c>
      <c r="T4839" s="6">
        <v>44111.680555555555</v>
      </c>
      <c r="U4839">
        <f t="shared" si="1162"/>
        <v>1</v>
      </c>
      <c r="V4839">
        <f t="shared" si="1163"/>
        <v>0</v>
      </c>
      <c r="W4839">
        <f t="shared" si="1170"/>
        <v>1</v>
      </c>
      <c r="X4839">
        <f t="shared" si="1164"/>
        <v>0</v>
      </c>
      <c r="Y4839">
        <f t="shared" si="1165"/>
        <v>1</v>
      </c>
      <c r="Z4839">
        <f t="shared" si="1167"/>
        <v>1</v>
      </c>
      <c r="AA4839">
        <f t="shared" si="1168"/>
        <v>0</v>
      </c>
    </row>
    <row r="4840" spans="1:27">
      <c r="A4840" s="1">
        <v>44111.76666666667</v>
      </c>
      <c r="B4840" s="1" t="s">
        <v>283</v>
      </c>
      <c r="D4840" s="2">
        <v>8.5000000000000006E-3</v>
      </c>
      <c r="E4840" s="2">
        <v>3.4799999999999998E-2</v>
      </c>
      <c r="F4840" s="2">
        <v>8.0000000000000004E-4</v>
      </c>
      <c r="G4840" s="2">
        <v>2.9999999999999997E-4</v>
      </c>
      <c r="H4840" s="2">
        <v>1.1000000000000001E-3</v>
      </c>
      <c r="I4840" s="2">
        <v>19.18</v>
      </c>
      <c r="J4840" s="4">
        <f t="shared" si="1159"/>
        <v>8.9501947983573776E-2</v>
      </c>
      <c r="K4840" s="4">
        <f t="shared" si="1160"/>
        <v>1.9290465631929046</v>
      </c>
      <c r="L4840" s="4">
        <f t="shared" si="1161"/>
        <v>1.7741935483870968E-2</v>
      </c>
      <c r="M4840" s="4">
        <f t="shared" si="1171"/>
        <v>1.9467884986767756</v>
      </c>
      <c r="N4840" s="3">
        <f t="shared" si="1172"/>
        <v>21.751353378745101</v>
      </c>
      <c r="O4840">
        <f t="shared" si="1169"/>
        <v>108.72807901632734</v>
      </c>
      <c r="Q4840" s="4">
        <f t="shared" si="1166"/>
        <v>9.1134375901286094E-3</v>
      </c>
      <c r="T4840" s="6">
        <v>44111.76666666667</v>
      </c>
      <c r="U4840">
        <f t="shared" si="1162"/>
        <v>1</v>
      </c>
      <c r="V4840">
        <f t="shared" si="1163"/>
        <v>0</v>
      </c>
      <c r="W4840">
        <f t="shared" si="1170"/>
        <v>0</v>
      </c>
      <c r="X4840">
        <f t="shared" si="1164"/>
        <v>0</v>
      </c>
      <c r="Y4840">
        <f t="shared" si="1165"/>
        <v>0</v>
      </c>
      <c r="Z4840">
        <f t="shared" si="1167"/>
        <v>1</v>
      </c>
      <c r="AA4840">
        <f t="shared" si="1168"/>
        <v>0</v>
      </c>
    </row>
    <row r="4841" spans="1:27">
      <c r="A4841" s="1">
        <v>44111.852777777778</v>
      </c>
      <c r="B4841" s="1" t="s">
        <v>283</v>
      </c>
      <c r="D4841" s="2">
        <v>8.6999999999999994E-3</v>
      </c>
      <c r="E4841" s="2">
        <v>3.9E-2</v>
      </c>
      <c r="F4841" s="2">
        <v>2.8E-3</v>
      </c>
      <c r="G4841" s="2">
        <v>1.0200000000000001E-2</v>
      </c>
      <c r="H4841" s="2">
        <v>1.2999999999999999E-2</v>
      </c>
      <c r="I4841" s="2">
        <v>11.7</v>
      </c>
      <c r="J4841" s="4">
        <f t="shared" si="1159"/>
        <v>9.1607876171422548E-2</v>
      </c>
      <c r="K4841" s="4">
        <f t="shared" si="1160"/>
        <v>2.1618625277161865</v>
      </c>
      <c r="L4841" s="4">
        <f t="shared" si="1161"/>
        <v>0.20967741935483869</v>
      </c>
      <c r="M4841" s="4">
        <f t="shared" si="1171"/>
        <v>2.371539947071025</v>
      </c>
      <c r="N4841" s="3">
        <f t="shared" si="1172"/>
        <v>25.887948134866122</v>
      </c>
      <c r="O4841">
        <f t="shared" si="1169"/>
        <v>10.310421286031044</v>
      </c>
      <c r="Q4841" s="4">
        <f t="shared" si="1166"/>
        <v>8.8414036463438525E-2</v>
      </c>
      <c r="T4841" s="6">
        <v>44111.852777777778</v>
      </c>
      <c r="U4841">
        <f t="shared" si="1162"/>
        <v>0</v>
      </c>
      <c r="V4841">
        <f t="shared" si="1163"/>
        <v>0</v>
      </c>
      <c r="W4841">
        <f t="shared" si="1170"/>
        <v>1</v>
      </c>
      <c r="X4841">
        <f t="shared" si="1164"/>
        <v>0</v>
      </c>
      <c r="Y4841">
        <f t="shared" si="1165"/>
        <v>1</v>
      </c>
      <c r="Z4841">
        <f t="shared" si="1167"/>
        <v>0</v>
      </c>
      <c r="AA4841">
        <f t="shared" si="1168"/>
        <v>0</v>
      </c>
    </row>
    <row r="4842" spans="1:27">
      <c r="A4842" s="1">
        <v>44111.938888888886</v>
      </c>
      <c r="B4842" s="1" t="s">
        <v>283</v>
      </c>
      <c r="D4842" s="2">
        <v>4.4999999999999997E-3</v>
      </c>
      <c r="E4842" s="2">
        <v>3.1300000000000001E-2</v>
      </c>
      <c r="F4842" s="2">
        <v>6.9999999999999999E-4</v>
      </c>
      <c r="H4842" s="2">
        <v>5.9999999999999995E-4</v>
      </c>
      <c r="J4842" s="4">
        <f t="shared" si="1159"/>
        <v>4.7383384226597866E-2</v>
      </c>
      <c r="K4842" s="4">
        <f t="shared" si="1160"/>
        <v>1.7350332594235034</v>
      </c>
      <c r="L4842" s="4">
        <f t="shared" si="1161"/>
        <v>9.6774193548387084E-3</v>
      </c>
      <c r="M4842" s="4">
        <f t="shared" si="1171"/>
        <v>1.7447106787783422</v>
      </c>
      <c r="N4842" s="3">
        <f t="shared" si="1172"/>
        <v>36.821149591906483</v>
      </c>
      <c r="O4842">
        <f t="shared" si="1169"/>
        <v>179.2867701404287</v>
      </c>
      <c r="Q4842" s="4">
        <f t="shared" si="1166"/>
        <v>5.546718703879832E-3</v>
      </c>
      <c r="T4842" s="6">
        <v>44111.938888888886</v>
      </c>
      <c r="U4842">
        <f t="shared" si="1162"/>
        <v>0</v>
      </c>
      <c r="V4842">
        <f t="shared" si="1163"/>
        <v>0</v>
      </c>
      <c r="W4842">
        <f t="shared" si="1170"/>
        <v>1</v>
      </c>
      <c r="X4842">
        <f t="shared" si="1164"/>
        <v>0</v>
      </c>
      <c r="Y4842">
        <f t="shared" si="1165"/>
        <v>0</v>
      </c>
      <c r="Z4842">
        <f t="shared" si="1167"/>
        <v>1</v>
      </c>
      <c r="AA4842">
        <f t="shared" si="1168"/>
        <v>0</v>
      </c>
    </row>
    <row r="4843" spans="1:27">
      <c r="A4843" s="1">
        <v>44142.025000000001</v>
      </c>
      <c r="B4843" s="1" t="s">
        <v>337</v>
      </c>
      <c r="D4843" s="2">
        <v>3.3E-3</v>
      </c>
      <c r="E4843" s="2">
        <v>3.1899999999999998E-2</v>
      </c>
      <c r="F4843" s="2">
        <v>5.9999999999999995E-4</v>
      </c>
      <c r="H4843" s="2">
        <v>2.9999999999999997E-4</v>
      </c>
      <c r="I4843" s="2">
        <v>5.1100000000000003</v>
      </c>
      <c r="J4843" s="4">
        <f t="shared" si="1159"/>
        <v>3.4747815099505107E-2</v>
      </c>
      <c r="K4843" s="4">
        <f t="shared" si="1160"/>
        <v>1.7682926829268293</v>
      </c>
      <c r="L4843" s="4">
        <f t="shared" si="1161"/>
        <v>4.8387096774193542E-3</v>
      </c>
      <c r="M4843" s="4">
        <f t="shared" si="1171"/>
        <v>1.7731313926042487</v>
      </c>
      <c r="N4843" s="3">
        <f t="shared" si="1172"/>
        <v>51.028572228977424</v>
      </c>
      <c r="O4843">
        <f t="shared" si="1169"/>
        <v>365.44715447154476</v>
      </c>
      <c r="Q4843" s="4">
        <f t="shared" si="1166"/>
        <v>2.7289064406629242E-3</v>
      </c>
      <c r="T4843" s="6">
        <v>44142.025000000001</v>
      </c>
      <c r="U4843">
        <f t="shared" si="1162"/>
        <v>0</v>
      </c>
      <c r="V4843">
        <f t="shared" si="1163"/>
        <v>0</v>
      </c>
      <c r="W4843">
        <f t="shared" si="1170"/>
        <v>1</v>
      </c>
      <c r="X4843">
        <f t="shared" si="1164"/>
        <v>0</v>
      </c>
      <c r="Y4843">
        <f t="shared" si="1165"/>
        <v>0</v>
      </c>
      <c r="Z4843">
        <f t="shared" si="1167"/>
        <v>1</v>
      </c>
      <c r="AA4843">
        <f t="shared" si="1168"/>
        <v>0</v>
      </c>
    </row>
    <row r="4844" spans="1:27">
      <c r="A4844" s="1">
        <v>44142.111111111109</v>
      </c>
      <c r="B4844" s="1" t="s">
        <v>337</v>
      </c>
      <c r="D4844" s="2">
        <v>8.6999999999999994E-3</v>
      </c>
      <c r="E4844" s="2">
        <v>4.82E-2</v>
      </c>
      <c r="F4844" s="2">
        <v>1.8E-3</v>
      </c>
      <c r="G4844" s="2">
        <v>2.3E-3</v>
      </c>
      <c r="H4844" s="2">
        <v>4.1000000000000003E-3</v>
      </c>
      <c r="I4844" s="2">
        <v>5.75</v>
      </c>
      <c r="J4844" s="4">
        <f t="shared" si="1159"/>
        <v>9.1607876171422548E-2</v>
      </c>
      <c r="K4844" s="4">
        <f t="shared" si="1160"/>
        <v>2.6718403547671845</v>
      </c>
      <c r="L4844" s="4">
        <f t="shared" si="1161"/>
        <v>6.6129032258064518E-2</v>
      </c>
      <c r="M4844" s="4">
        <f t="shared" si="1171"/>
        <v>2.7379693870252488</v>
      </c>
      <c r="N4844" s="3">
        <f t="shared" si="1172"/>
        <v>29.887925596067575</v>
      </c>
      <c r="O4844">
        <f t="shared" ref="O4844:O4875" si="1173">K4844/L4844</f>
        <v>40.403439511113518</v>
      </c>
      <c r="Q4844" s="4">
        <f t="shared" si="1166"/>
        <v>2.4152582775920823E-2</v>
      </c>
      <c r="T4844" s="6">
        <v>44142.111111111109</v>
      </c>
      <c r="U4844">
        <f t="shared" si="1162"/>
        <v>0</v>
      </c>
      <c r="V4844">
        <f t="shared" si="1163"/>
        <v>0</v>
      </c>
      <c r="W4844">
        <f t="shared" si="1170"/>
        <v>1</v>
      </c>
      <c r="X4844">
        <f t="shared" si="1164"/>
        <v>0</v>
      </c>
      <c r="Y4844">
        <f t="shared" si="1165"/>
        <v>1</v>
      </c>
      <c r="Z4844">
        <f t="shared" si="1167"/>
        <v>1</v>
      </c>
      <c r="AA4844">
        <f t="shared" si="1168"/>
        <v>0</v>
      </c>
    </row>
    <row r="4845" spans="1:27">
      <c r="A4845" s="1">
        <v>44142.197222222225</v>
      </c>
      <c r="B4845" s="1" t="s">
        <v>337</v>
      </c>
      <c r="D4845" s="2">
        <v>1.4200000000000001E-2</v>
      </c>
      <c r="E4845" s="2">
        <v>0.11</v>
      </c>
      <c r="F4845" s="2">
        <v>2.3999999999999998E-3</v>
      </c>
      <c r="G4845" s="2">
        <v>4.4000000000000003E-3</v>
      </c>
      <c r="H4845" s="2">
        <v>6.7999999999999996E-3</v>
      </c>
      <c r="I4845" s="2">
        <v>10.95</v>
      </c>
      <c r="J4845" s="4">
        <f t="shared" si="1159"/>
        <v>0.14952090133726442</v>
      </c>
      <c r="K4845" s="4">
        <f t="shared" si="1160"/>
        <v>6.0975609756097562</v>
      </c>
      <c r="L4845" s="4">
        <f t="shared" si="1161"/>
        <v>0.10967741935483871</v>
      </c>
      <c r="M4845" s="4">
        <f t="shared" si="1171"/>
        <v>6.2072383949645946</v>
      </c>
      <c r="N4845" s="3">
        <f t="shared" si="1172"/>
        <v>41.514185237308979</v>
      </c>
      <c r="O4845">
        <f t="shared" si="1173"/>
        <v>55.595408895265422</v>
      </c>
      <c r="Q4845" s="4">
        <f t="shared" si="1166"/>
        <v>1.7669277765102544E-2</v>
      </c>
      <c r="T4845" s="6">
        <v>44142.197222222225</v>
      </c>
      <c r="U4845">
        <f t="shared" si="1162"/>
        <v>0</v>
      </c>
      <c r="V4845">
        <f t="shared" si="1163"/>
        <v>0</v>
      </c>
      <c r="W4845">
        <f t="shared" si="1170"/>
        <v>1</v>
      </c>
      <c r="X4845">
        <f t="shared" si="1164"/>
        <v>1</v>
      </c>
      <c r="Y4845">
        <f t="shared" si="1165"/>
        <v>1</v>
      </c>
      <c r="Z4845">
        <f t="shared" si="1167"/>
        <v>1</v>
      </c>
      <c r="AA4845">
        <f t="shared" si="1168"/>
        <v>0</v>
      </c>
    </row>
    <row r="4846" spans="1:27">
      <c r="A4846" s="1">
        <v>44142.283333333333</v>
      </c>
      <c r="B4846" s="1" t="s">
        <v>337</v>
      </c>
      <c r="D4846" s="2">
        <v>1.8599999999999998E-2</v>
      </c>
      <c r="E4846" s="2">
        <v>0.1196</v>
      </c>
      <c r="F4846" s="2">
        <v>2.5999999999999999E-3</v>
      </c>
      <c r="G4846" s="2">
        <v>4.4999999999999997E-3</v>
      </c>
      <c r="H4846" s="2">
        <v>7.1000000000000004E-3</v>
      </c>
      <c r="I4846" s="2">
        <v>18.95</v>
      </c>
      <c r="J4846" s="4">
        <f t="shared" si="1159"/>
        <v>0.19585132146993786</v>
      </c>
      <c r="K4846" s="4">
        <f t="shared" si="1160"/>
        <v>6.6297117516629713</v>
      </c>
      <c r="L4846" s="4">
        <f t="shared" si="1161"/>
        <v>0.11451612903225808</v>
      </c>
      <c r="M4846" s="4">
        <f t="shared" si="1171"/>
        <v>6.7442278806952292</v>
      </c>
      <c r="N4846" s="3">
        <f t="shared" si="1172"/>
        <v>34.435447410194946</v>
      </c>
      <c r="O4846">
        <f t="shared" si="1173"/>
        <v>57.893257549732979</v>
      </c>
      <c r="Q4846" s="4">
        <f t="shared" si="1166"/>
        <v>1.697987242691645E-2</v>
      </c>
      <c r="T4846" s="6">
        <v>44142.283333333333</v>
      </c>
      <c r="U4846">
        <f t="shared" si="1162"/>
        <v>1</v>
      </c>
      <c r="V4846">
        <f t="shared" si="1163"/>
        <v>0</v>
      </c>
      <c r="W4846">
        <f t="shared" si="1170"/>
        <v>1</v>
      </c>
      <c r="X4846">
        <f t="shared" si="1164"/>
        <v>1</v>
      </c>
      <c r="Y4846">
        <f t="shared" si="1165"/>
        <v>1</v>
      </c>
      <c r="Z4846">
        <f t="shared" si="1167"/>
        <v>1</v>
      </c>
      <c r="AA4846">
        <f t="shared" si="1168"/>
        <v>0</v>
      </c>
    </row>
    <row r="4847" spans="1:27">
      <c r="A4847" s="1">
        <v>44142.284722222219</v>
      </c>
      <c r="B4847" s="1" t="s">
        <v>337</v>
      </c>
      <c r="D4847" s="2">
        <v>2.0299999999999999E-2</v>
      </c>
      <c r="E4847" s="2">
        <v>0.1234</v>
      </c>
      <c r="F4847" s="2">
        <v>2.7000000000000001E-3</v>
      </c>
      <c r="G4847" s="2">
        <v>4.5999999999999999E-3</v>
      </c>
      <c r="H4847" s="2">
        <v>7.3000000000000001E-3</v>
      </c>
      <c r="I4847" s="2">
        <v>18.47</v>
      </c>
      <c r="J4847" s="4">
        <f t="shared" si="1159"/>
        <v>0.21375171106665261</v>
      </c>
      <c r="K4847" s="4">
        <f t="shared" si="1160"/>
        <v>6.8403547671840359</v>
      </c>
      <c r="L4847" s="4">
        <f t="shared" si="1161"/>
        <v>0.11774193548387098</v>
      </c>
      <c r="M4847" s="4">
        <f t="shared" si="1171"/>
        <v>6.9580967026679073</v>
      </c>
      <c r="N4847" s="3">
        <f t="shared" si="1172"/>
        <v>32.552238613417302</v>
      </c>
      <c r="O4847">
        <f t="shared" si="1173"/>
        <v>58.096163776083586</v>
      </c>
      <c r="Q4847" s="4">
        <f t="shared" si="1166"/>
        <v>1.692157216480274E-2</v>
      </c>
      <c r="T4847" s="6">
        <v>44142.284722222219</v>
      </c>
      <c r="U4847">
        <f t="shared" si="1162"/>
        <v>1</v>
      </c>
      <c r="V4847">
        <f t="shared" si="1163"/>
        <v>0</v>
      </c>
      <c r="W4847">
        <f t="shared" si="1170"/>
        <v>1</v>
      </c>
      <c r="X4847">
        <f t="shared" si="1164"/>
        <v>1</v>
      </c>
      <c r="Y4847">
        <f t="shared" si="1165"/>
        <v>1</v>
      </c>
      <c r="Z4847">
        <f t="shared" si="1167"/>
        <v>1</v>
      </c>
      <c r="AA4847">
        <f t="shared" si="1168"/>
        <v>0</v>
      </c>
    </row>
    <row r="4848" spans="1:27">
      <c r="A4848" s="1">
        <v>44142.286111111112</v>
      </c>
      <c r="B4848" s="1" t="s">
        <v>337</v>
      </c>
      <c r="D4848" s="2">
        <v>2.0799999999999999E-2</v>
      </c>
      <c r="E4848" s="2">
        <v>0.1236</v>
      </c>
      <c r="F4848" s="2">
        <v>2.7000000000000001E-3</v>
      </c>
      <c r="G4848" s="2">
        <v>5.3E-3</v>
      </c>
      <c r="H4848" s="2">
        <v>8.0000000000000002E-3</v>
      </c>
      <c r="I4848" s="2">
        <v>17.829999999999998</v>
      </c>
      <c r="J4848" s="4">
        <f t="shared" si="1159"/>
        <v>0.21901653153627459</v>
      </c>
      <c r="K4848" s="4">
        <f t="shared" si="1160"/>
        <v>6.8514412416851451</v>
      </c>
      <c r="L4848" s="4">
        <f t="shared" si="1161"/>
        <v>0.12903225806451613</v>
      </c>
      <c r="M4848" s="4">
        <f t="shared" si="1171"/>
        <v>6.9804734997496611</v>
      </c>
      <c r="N4848" s="3">
        <f t="shared" si="1172"/>
        <v>31.871902320731991</v>
      </c>
      <c r="O4848">
        <f t="shared" si="1173"/>
        <v>53.098669623059877</v>
      </c>
      <c r="Q4848" s="4">
        <f t="shared" si="1166"/>
        <v>1.8484742914523431E-2</v>
      </c>
      <c r="T4848" s="6">
        <v>44142.286111111112</v>
      </c>
      <c r="U4848">
        <f t="shared" si="1162"/>
        <v>1</v>
      </c>
      <c r="V4848">
        <f t="shared" si="1163"/>
        <v>0</v>
      </c>
      <c r="W4848">
        <f t="shared" si="1170"/>
        <v>1</v>
      </c>
      <c r="X4848">
        <f t="shared" si="1164"/>
        <v>1</v>
      </c>
      <c r="Y4848">
        <f t="shared" si="1165"/>
        <v>1</v>
      </c>
      <c r="Z4848">
        <f t="shared" si="1167"/>
        <v>1</v>
      </c>
      <c r="AA4848">
        <f t="shared" si="1168"/>
        <v>0</v>
      </c>
    </row>
    <row r="4849" spans="1:27">
      <c r="A4849" s="1" t="s">
        <v>76</v>
      </c>
      <c r="B4849" s="1" t="s">
        <v>706</v>
      </c>
      <c r="D4849" s="2">
        <v>3.7600000000000001E-2</v>
      </c>
      <c r="E4849" s="2">
        <v>0.1106</v>
      </c>
      <c r="F4849" s="2">
        <v>2.5000000000000001E-3</v>
      </c>
      <c r="G4849" s="2">
        <v>3.0999999999999999E-3</v>
      </c>
      <c r="H4849" s="2">
        <v>5.5999999999999999E-3</v>
      </c>
      <c r="I4849" s="2">
        <v>25.67</v>
      </c>
      <c r="J4849" s="4">
        <f t="shared" si="1159"/>
        <v>0.39591449931557338</v>
      </c>
      <c r="K4849" s="4">
        <f t="shared" si="1160"/>
        <v>6.1308203991130821</v>
      </c>
      <c r="L4849" s="4">
        <f t="shared" si="1161"/>
        <v>9.0322580645161285E-2</v>
      </c>
      <c r="M4849" s="4">
        <f t="shared" si="1171"/>
        <v>6.2211429797582429</v>
      </c>
      <c r="N4849" s="3">
        <f t="shared" si="1172"/>
        <v>15.713349701798943</v>
      </c>
      <c r="O4849">
        <f t="shared" si="1173"/>
        <v>67.876940133037692</v>
      </c>
      <c r="Q4849" s="4">
        <f t="shared" si="1166"/>
        <v>1.4518647287008869E-2</v>
      </c>
      <c r="T4849" s="6" t="s">
        <v>76</v>
      </c>
      <c r="U4849">
        <f t="shared" si="1162"/>
        <v>1</v>
      </c>
      <c r="V4849">
        <f t="shared" si="1163"/>
        <v>1</v>
      </c>
      <c r="W4849">
        <f t="shared" si="1170"/>
        <v>0</v>
      </c>
      <c r="X4849">
        <f t="shared" si="1164"/>
        <v>1</v>
      </c>
      <c r="Y4849">
        <f t="shared" si="1165"/>
        <v>1</v>
      </c>
      <c r="Z4849">
        <f t="shared" si="1167"/>
        <v>1</v>
      </c>
      <c r="AA4849">
        <f t="shared" si="1168"/>
        <v>0</v>
      </c>
    </row>
    <row r="4850" spans="1:27">
      <c r="A4850" s="1" t="s">
        <v>77</v>
      </c>
      <c r="B4850" s="1" t="s">
        <v>706</v>
      </c>
      <c r="D4850" s="2">
        <v>1.7899999999999999E-2</v>
      </c>
      <c r="E4850" s="2">
        <v>4.24E-2</v>
      </c>
      <c r="F4850" s="2">
        <v>8.9999999999999998E-4</v>
      </c>
      <c r="G4850" s="2">
        <v>8.0000000000000004E-4</v>
      </c>
      <c r="H4850" s="2">
        <v>1.6999999999999999E-3</v>
      </c>
      <c r="I4850" s="2">
        <v>34.33</v>
      </c>
      <c r="J4850" s="4">
        <f t="shared" si="1159"/>
        <v>0.18848057281246711</v>
      </c>
      <c r="K4850" s="4">
        <f t="shared" si="1160"/>
        <v>2.350332594235033</v>
      </c>
      <c r="L4850" s="4">
        <f t="shared" si="1161"/>
        <v>2.7419354838709678E-2</v>
      </c>
      <c r="M4850" s="4">
        <f t="shared" si="1171"/>
        <v>2.3777519490737427</v>
      </c>
      <c r="N4850" s="3">
        <f t="shared" si="1172"/>
        <v>12.615368860532588</v>
      </c>
      <c r="O4850">
        <f t="shared" si="1173"/>
        <v>85.718012260336494</v>
      </c>
      <c r="Q4850" s="4">
        <f t="shared" si="1166"/>
        <v>1.1531629634197517E-2</v>
      </c>
      <c r="T4850" s="6" t="s">
        <v>77</v>
      </c>
      <c r="U4850">
        <f t="shared" si="1162"/>
        <v>1</v>
      </c>
      <c r="V4850">
        <f t="shared" si="1163"/>
        <v>1</v>
      </c>
      <c r="W4850">
        <f t="shared" si="1170"/>
        <v>0</v>
      </c>
      <c r="X4850">
        <f t="shared" si="1164"/>
        <v>1</v>
      </c>
      <c r="Y4850">
        <f t="shared" si="1165"/>
        <v>1</v>
      </c>
      <c r="Z4850">
        <f t="shared" si="1167"/>
        <v>1</v>
      </c>
      <c r="AA4850">
        <f t="shared" si="1168"/>
        <v>0</v>
      </c>
    </row>
    <row r="4851" spans="1:27">
      <c r="A4851" s="1" t="s">
        <v>78</v>
      </c>
      <c r="B4851" s="1" t="s">
        <v>706</v>
      </c>
      <c r="D4851" s="2">
        <v>4.1999999999999997E-3</v>
      </c>
      <c r="E4851" s="2">
        <v>3.6200000000000003E-2</v>
      </c>
      <c r="F4851" s="2">
        <v>6.9999999999999999E-4</v>
      </c>
      <c r="G4851" s="2">
        <v>2.8E-3</v>
      </c>
      <c r="H4851" s="2">
        <v>3.5000000000000001E-3</v>
      </c>
      <c r="I4851" s="2">
        <v>21.27</v>
      </c>
      <c r="J4851" s="4">
        <f t="shared" si="1159"/>
        <v>4.4224491944824681E-2</v>
      </c>
      <c r="K4851" s="4">
        <f t="shared" si="1160"/>
        <v>2.0066518847006654</v>
      </c>
      <c r="L4851" s="4">
        <f t="shared" si="1161"/>
        <v>5.6451612903225812E-2</v>
      </c>
      <c r="M4851" s="4">
        <f t="shared" si="1171"/>
        <v>2.0631034976038913</v>
      </c>
      <c r="N4851" s="3">
        <f t="shared" si="1172"/>
        <v>46.6506998017718</v>
      </c>
      <c r="O4851">
        <f t="shared" si="1173"/>
        <v>35.546404814697496</v>
      </c>
      <c r="Q4851" s="4">
        <f t="shared" si="1166"/>
        <v>2.7362472589857596E-2</v>
      </c>
      <c r="T4851" s="6" t="s">
        <v>78</v>
      </c>
      <c r="U4851">
        <f t="shared" si="1162"/>
        <v>1</v>
      </c>
      <c r="V4851">
        <f t="shared" si="1163"/>
        <v>1</v>
      </c>
      <c r="W4851">
        <f t="shared" si="1170"/>
        <v>1</v>
      </c>
      <c r="X4851">
        <f t="shared" si="1164"/>
        <v>0</v>
      </c>
      <c r="Y4851">
        <f t="shared" si="1165"/>
        <v>1</v>
      </c>
      <c r="Z4851">
        <f t="shared" si="1167"/>
        <v>1</v>
      </c>
      <c r="AA4851">
        <f t="shared" si="1168"/>
        <v>0</v>
      </c>
    </row>
    <row r="4852" spans="1:27">
      <c r="A4852" s="1" t="s">
        <v>79</v>
      </c>
      <c r="B4852" s="1" t="s">
        <v>706</v>
      </c>
      <c r="D4852" s="2">
        <v>4.3E-3</v>
      </c>
      <c r="E4852" s="2">
        <v>3.8699999999999998E-2</v>
      </c>
      <c r="F4852" s="2">
        <v>5.9999999999999995E-4</v>
      </c>
      <c r="G4852" s="2">
        <v>4.0000000000000002E-4</v>
      </c>
      <c r="H4852" s="2">
        <v>1E-3</v>
      </c>
      <c r="I4852" s="2">
        <v>22.79</v>
      </c>
      <c r="J4852" s="4">
        <f t="shared" si="1159"/>
        <v>4.5277456038749081E-2</v>
      </c>
      <c r="K4852" s="4">
        <f t="shared" si="1160"/>
        <v>2.1452328159645235</v>
      </c>
      <c r="L4852" s="4">
        <f t="shared" si="1161"/>
        <v>1.6129032258064516E-2</v>
      </c>
      <c r="M4852" s="4">
        <f t="shared" si="1171"/>
        <v>2.161361848222588</v>
      </c>
      <c r="N4852" s="3">
        <f t="shared" si="1172"/>
        <v>47.735938308302131</v>
      </c>
      <c r="O4852">
        <f t="shared" si="1173"/>
        <v>133.00443458980047</v>
      </c>
      <c r="Q4852" s="4">
        <f t="shared" si="1166"/>
        <v>7.4624396055331249E-3</v>
      </c>
      <c r="T4852" s="6" t="s">
        <v>79</v>
      </c>
      <c r="U4852">
        <f t="shared" si="1162"/>
        <v>1</v>
      </c>
      <c r="V4852">
        <f t="shared" si="1163"/>
        <v>1</v>
      </c>
      <c r="W4852">
        <f t="shared" si="1170"/>
        <v>1</v>
      </c>
      <c r="X4852">
        <f t="shared" si="1164"/>
        <v>0</v>
      </c>
      <c r="Y4852">
        <f t="shared" si="1165"/>
        <v>1</v>
      </c>
      <c r="Z4852">
        <f t="shared" si="1167"/>
        <v>1</v>
      </c>
      <c r="AA4852">
        <f t="shared" si="1168"/>
        <v>0</v>
      </c>
    </row>
    <row r="4853" spans="1:27">
      <c r="A4853" s="1" t="s">
        <v>80</v>
      </c>
      <c r="B4853" s="1" t="s">
        <v>706</v>
      </c>
      <c r="D4853" s="2">
        <v>4.4000000000000003E-3</v>
      </c>
      <c r="E4853" s="2">
        <v>3.2300000000000002E-2</v>
      </c>
      <c r="F4853" s="2">
        <v>5.9999999999999995E-4</v>
      </c>
      <c r="G4853" s="2">
        <v>2.3999999999999998E-3</v>
      </c>
      <c r="H4853" s="2">
        <v>3.0000000000000001E-3</v>
      </c>
      <c r="I4853" s="2">
        <v>23.1</v>
      </c>
      <c r="J4853" s="4">
        <f t="shared" si="1159"/>
        <v>4.633042013267348E-2</v>
      </c>
      <c r="K4853" s="4">
        <f t="shared" si="1160"/>
        <v>1.7904656319290468</v>
      </c>
      <c r="L4853" s="4">
        <f t="shared" si="1161"/>
        <v>4.8387096774193547E-2</v>
      </c>
      <c r="M4853" s="4">
        <f t="shared" si="1171"/>
        <v>1.8388527287032403</v>
      </c>
      <c r="N4853" s="3">
        <f t="shared" si="1172"/>
        <v>39.689964464760621</v>
      </c>
      <c r="O4853">
        <f t="shared" si="1173"/>
        <v>37.0029563932003</v>
      </c>
      <c r="Q4853" s="4">
        <f t="shared" si="1166"/>
        <v>2.6313742269244229E-2</v>
      </c>
      <c r="T4853" s="6" t="s">
        <v>80</v>
      </c>
      <c r="U4853">
        <f t="shared" si="1162"/>
        <v>1</v>
      </c>
      <c r="V4853">
        <f t="shared" si="1163"/>
        <v>1</v>
      </c>
      <c r="W4853">
        <f t="shared" ref="W4853:W4884" si="1174">IF(N4853&gt;25,1,0)</f>
        <v>1</v>
      </c>
      <c r="X4853">
        <f t="shared" si="1164"/>
        <v>0</v>
      </c>
      <c r="Y4853">
        <f t="shared" si="1165"/>
        <v>0</v>
      </c>
      <c r="Z4853">
        <f t="shared" si="1167"/>
        <v>1</v>
      </c>
      <c r="AA4853">
        <f t="shared" si="1168"/>
        <v>0</v>
      </c>
    </row>
    <row r="4854" spans="1:27">
      <c r="A4854" s="1" t="s">
        <v>81</v>
      </c>
      <c r="B4854" s="1" t="s">
        <v>706</v>
      </c>
      <c r="D4854" s="2">
        <v>2.1499999999999998E-2</v>
      </c>
      <c r="E4854" s="2">
        <v>2.9399999999999999E-2</v>
      </c>
      <c r="F4854" s="2">
        <v>6.9999999999999999E-4</v>
      </c>
      <c r="G4854" s="2">
        <v>7.1000000000000004E-3</v>
      </c>
      <c r="H4854" s="2">
        <v>7.7999999999999996E-3</v>
      </c>
      <c r="I4854" s="2">
        <v>19.97</v>
      </c>
      <c r="J4854" s="4">
        <f t="shared" si="1159"/>
        <v>0.22638728019374538</v>
      </c>
      <c r="K4854" s="4">
        <f t="shared" si="1160"/>
        <v>1.6297117516629713</v>
      </c>
      <c r="L4854" s="4">
        <f t="shared" si="1161"/>
        <v>0.12580645161290321</v>
      </c>
      <c r="M4854" s="4">
        <f t="shared" si="1171"/>
        <v>1.7555182032758745</v>
      </c>
      <c r="N4854" s="3">
        <f t="shared" si="1172"/>
        <v>7.7544913379120839</v>
      </c>
      <c r="O4854">
        <f t="shared" si="1173"/>
        <v>12.95411905168003</v>
      </c>
      <c r="Q4854" s="4">
        <f t="shared" si="1166"/>
        <v>7.1663427572635149E-2</v>
      </c>
      <c r="T4854" s="6" t="s">
        <v>81</v>
      </c>
      <c r="U4854">
        <f t="shared" si="1162"/>
        <v>1</v>
      </c>
      <c r="V4854">
        <f t="shared" si="1163"/>
        <v>0</v>
      </c>
      <c r="W4854">
        <f t="shared" si="1174"/>
        <v>0</v>
      </c>
      <c r="X4854">
        <f t="shared" si="1164"/>
        <v>1</v>
      </c>
      <c r="Y4854">
        <f t="shared" si="1165"/>
        <v>0</v>
      </c>
      <c r="Z4854">
        <f t="shared" si="1167"/>
        <v>0</v>
      </c>
      <c r="AA4854">
        <f t="shared" si="1168"/>
        <v>0</v>
      </c>
    </row>
    <row r="4855" spans="1:27">
      <c r="A4855" s="1" t="s">
        <v>82</v>
      </c>
      <c r="B4855" s="1" t="s">
        <v>706</v>
      </c>
      <c r="D4855" s="2">
        <v>1.89E-2</v>
      </c>
      <c r="E4855" s="2">
        <v>3.3399999999999999E-2</v>
      </c>
      <c r="F4855" s="2">
        <v>1.2999999999999999E-3</v>
      </c>
      <c r="G4855" s="2">
        <v>1.4E-3</v>
      </c>
      <c r="H4855" s="2">
        <v>2.7000000000000001E-3</v>
      </c>
      <c r="I4855" s="2">
        <v>15.13</v>
      </c>
      <c r="J4855" s="4">
        <f t="shared" si="1159"/>
        <v>0.19901021375171107</v>
      </c>
      <c r="K4855" s="4">
        <f t="shared" si="1160"/>
        <v>1.8514412416851442</v>
      </c>
      <c r="L4855" s="4">
        <f t="shared" si="1161"/>
        <v>4.3548387096774194E-2</v>
      </c>
      <c r="M4855" s="4">
        <f t="shared" si="1171"/>
        <v>1.8949896287819183</v>
      </c>
      <c r="N4855" s="3">
        <f t="shared" si="1172"/>
        <v>9.5220722246253331</v>
      </c>
      <c r="O4855">
        <f t="shared" si="1173"/>
        <v>42.514576660918124</v>
      </c>
      <c r="Q4855" s="4">
        <f t="shared" si="1166"/>
        <v>2.2980804979268774E-2</v>
      </c>
      <c r="T4855" s="6" t="s">
        <v>82</v>
      </c>
      <c r="U4855">
        <f t="shared" si="1162"/>
        <v>1</v>
      </c>
      <c r="V4855">
        <f t="shared" si="1163"/>
        <v>0</v>
      </c>
      <c r="W4855">
        <f t="shared" si="1174"/>
        <v>0</v>
      </c>
      <c r="X4855">
        <f t="shared" si="1164"/>
        <v>1</v>
      </c>
      <c r="Y4855">
        <f t="shared" si="1165"/>
        <v>0</v>
      </c>
      <c r="Z4855">
        <f t="shared" si="1167"/>
        <v>1</v>
      </c>
      <c r="AA4855">
        <f t="shared" si="1168"/>
        <v>0</v>
      </c>
    </row>
    <row r="4856" spans="1:27">
      <c r="A4856" s="1" t="s">
        <v>83</v>
      </c>
      <c r="B4856" s="1" t="s">
        <v>708</v>
      </c>
      <c r="D4856" s="2">
        <v>4.8899999999999999E-2</v>
      </c>
      <c r="E4856" s="2">
        <v>9.9299999999999999E-2</v>
      </c>
      <c r="F4856" s="2">
        <v>1.8E-3</v>
      </c>
      <c r="G4856" s="2">
        <v>1.11E-2</v>
      </c>
      <c r="H4856" s="2">
        <v>1.29E-2</v>
      </c>
      <c r="I4856" s="2">
        <v>15.2</v>
      </c>
      <c r="J4856" s="4">
        <f t="shared" si="1159"/>
        <v>0.51489944192903025</v>
      </c>
      <c r="K4856" s="4">
        <f t="shared" si="1160"/>
        <v>5.5044345898004439</v>
      </c>
      <c r="L4856" s="4">
        <f t="shared" si="1161"/>
        <v>0.20806451612903223</v>
      </c>
      <c r="M4856" s="4">
        <f t="shared" si="1171"/>
        <v>5.7124991059294761</v>
      </c>
      <c r="N4856" s="3">
        <f t="shared" si="1172"/>
        <v>11.094397547855262</v>
      </c>
      <c r="O4856">
        <f t="shared" si="1173"/>
        <v>26.455422059506013</v>
      </c>
      <c r="Q4856" s="4">
        <f t="shared" si="1166"/>
        <v>3.6422678108266979E-2</v>
      </c>
      <c r="T4856" s="6" t="s">
        <v>83</v>
      </c>
      <c r="U4856">
        <f t="shared" si="1162"/>
        <v>1</v>
      </c>
      <c r="V4856">
        <f t="shared" si="1163"/>
        <v>0</v>
      </c>
      <c r="W4856">
        <f t="shared" si="1174"/>
        <v>0</v>
      </c>
      <c r="X4856">
        <f t="shared" si="1164"/>
        <v>1</v>
      </c>
      <c r="Y4856">
        <f t="shared" si="1165"/>
        <v>1</v>
      </c>
      <c r="Z4856">
        <f t="shared" si="1167"/>
        <v>1</v>
      </c>
      <c r="AA4856">
        <f t="shared" si="1168"/>
        <v>0</v>
      </c>
    </row>
    <row r="4857" spans="1:27">
      <c r="A4857" s="1" t="s">
        <v>84</v>
      </c>
      <c r="B4857" s="1" t="s">
        <v>708</v>
      </c>
      <c r="D4857" s="2">
        <v>1.4999999999999999E-2</v>
      </c>
      <c r="E4857" s="2">
        <v>3.09E-2</v>
      </c>
      <c r="F4857" s="2">
        <v>1E-3</v>
      </c>
      <c r="G4857" s="2">
        <v>6.9999999999999999E-4</v>
      </c>
      <c r="H4857" s="2">
        <v>1.6999999999999999E-3</v>
      </c>
      <c r="I4857" s="2">
        <v>13.52</v>
      </c>
      <c r="J4857" s="4">
        <f t="shared" si="1159"/>
        <v>0.15794461408865956</v>
      </c>
      <c r="K4857" s="4">
        <f t="shared" si="1160"/>
        <v>1.7128603104212863</v>
      </c>
      <c r="L4857" s="4">
        <f t="shared" si="1161"/>
        <v>2.7419354838709678E-2</v>
      </c>
      <c r="M4857" s="4">
        <f t="shared" si="1171"/>
        <v>1.7402796652599959</v>
      </c>
      <c r="N4857" s="3">
        <f t="shared" si="1172"/>
        <v>11.018290653982788</v>
      </c>
      <c r="O4857">
        <f t="shared" si="1173"/>
        <v>62.469023085952792</v>
      </c>
      <c r="Q4857" s="4">
        <f t="shared" si="1166"/>
        <v>1.5755717535556709E-2</v>
      </c>
      <c r="T4857" s="6" t="s">
        <v>84</v>
      </c>
      <c r="U4857">
        <f t="shared" si="1162"/>
        <v>0</v>
      </c>
      <c r="V4857">
        <f t="shared" si="1163"/>
        <v>0</v>
      </c>
      <c r="W4857">
        <f t="shared" si="1174"/>
        <v>0</v>
      </c>
      <c r="X4857">
        <f t="shared" si="1164"/>
        <v>1</v>
      </c>
      <c r="Y4857">
        <f t="shared" si="1165"/>
        <v>0</v>
      </c>
      <c r="Z4857">
        <f t="shared" si="1167"/>
        <v>1</v>
      </c>
      <c r="AA4857">
        <f t="shared" si="1168"/>
        <v>0</v>
      </c>
    </row>
    <row r="4858" spans="1:27">
      <c r="A4858" s="1" t="s">
        <v>85</v>
      </c>
      <c r="B4858" s="1" t="s">
        <v>708</v>
      </c>
      <c r="D4858" s="2">
        <v>5.3E-3</v>
      </c>
      <c r="E4858" s="2">
        <v>3.2300000000000002E-2</v>
      </c>
      <c r="F4858" s="2">
        <v>6.9999999999999999E-4</v>
      </c>
      <c r="G4858" s="2">
        <v>8.9999999999999998E-4</v>
      </c>
      <c r="H4858" s="2">
        <v>1.6000000000000001E-3</v>
      </c>
      <c r="I4858" s="2">
        <v>18.149999999999999</v>
      </c>
      <c r="J4858" s="4">
        <f t="shared" si="1159"/>
        <v>5.5807096977993048E-2</v>
      </c>
      <c r="K4858" s="4">
        <f t="shared" si="1160"/>
        <v>1.7904656319290468</v>
      </c>
      <c r="L4858" s="4">
        <f t="shared" si="1161"/>
        <v>2.5806451612903226E-2</v>
      </c>
      <c r="M4858" s="4">
        <f t="shared" si="1171"/>
        <v>1.8162720835419501</v>
      </c>
      <c r="N4858" s="3">
        <f t="shared" si="1172"/>
        <v>32.545539579996039</v>
      </c>
      <c r="O4858">
        <f t="shared" si="1173"/>
        <v>69.380543237250563</v>
      </c>
      <c r="Q4858" s="4">
        <f t="shared" si="1166"/>
        <v>1.4208472313563024E-2</v>
      </c>
      <c r="T4858" s="6" t="s">
        <v>85</v>
      </c>
      <c r="U4858">
        <f t="shared" si="1162"/>
        <v>1</v>
      </c>
      <c r="V4858">
        <f t="shared" si="1163"/>
        <v>0</v>
      </c>
      <c r="W4858">
        <f t="shared" si="1174"/>
        <v>1</v>
      </c>
      <c r="X4858">
        <f t="shared" si="1164"/>
        <v>0</v>
      </c>
      <c r="Y4858">
        <f t="shared" si="1165"/>
        <v>0</v>
      </c>
      <c r="Z4858">
        <f t="shared" si="1167"/>
        <v>1</v>
      </c>
      <c r="AA4858">
        <f t="shared" si="1168"/>
        <v>0</v>
      </c>
    </row>
    <row r="4859" spans="1:27">
      <c r="A4859" s="1" t="s">
        <v>86</v>
      </c>
      <c r="B4859" s="1" t="s">
        <v>708</v>
      </c>
      <c r="D4859" s="2">
        <v>1.5599999999999999E-2</v>
      </c>
      <c r="E4859" s="2">
        <v>4.5900000000000003E-2</v>
      </c>
      <c r="F4859" s="2">
        <v>1E-3</v>
      </c>
      <c r="G4859" s="2">
        <v>1.1000000000000001E-3</v>
      </c>
      <c r="H4859" s="2">
        <v>2.0999999999999999E-3</v>
      </c>
      <c r="I4859" s="2">
        <v>16.27</v>
      </c>
      <c r="J4859" s="4">
        <f t="shared" si="1159"/>
        <v>0.16426239865220596</v>
      </c>
      <c r="K4859" s="4">
        <f t="shared" si="1160"/>
        <v>2.5443458980044351</v>
      </c>
      <c r="L4859" s="4">
        <f t="shared" si="1161"/>
        <v>3.387096774193548E-2</v>
      </c>
      <c r="M4859" s="4">
        <f t="shared" si="1171"/>
        <v>2.5782168657463704</v>
      </c>
      <c r="N4859" s="3">
        <f t="shared" si="1172"/>
        <v>15.695721521790563</v>
      </c>
      <c r="O4859">
        <f t="shared" si="1173"/>
        <v>75.118783655369043</v>
      </c>
      <c r="Q4859" s="4">
        <f t="shared" si="1166"/>
        <v>1.3137361791375196E-2</v>
      </c>
      <c r="T4859" s="6" t="s">
        <v>86</v>
      </c>
      <c r="U4859">
        <f t="shared" si="1162"/>
        <v>1</v>
      </c>
      <c r="V4859">
        <f t="shared" si="1163"/>
        <v>0</v>
      </c>
      <c r="W4859">
        <f t="shared" si="1174"/>
        <v>0</v>
      </c>
      <c r="X4859">
        <f t="shared" si="1164"/>
        <v>1</v>
      </c>
      <c r="Y4859">
        <f t="shared" si="1165"/>
        <v>1</v>
      </c>
      <c r="Z4859">
        <f t="shared" si="1167"/>
        <v>1</v>
      </c>
      <c r="AA4859">
        <f t="shared" si="1168"/>
        <v>0</v>
      </c>
    </row>
    <row r="4860" spans="1:27">
      <c r="A4860" s="1" t="s">
        <v>87</v>
      </c>
      <c r="B4860" s="1" t="s">
        <v>708</v>
      </c>
      <c r="D4860" s="2">
        <v>2.58E-2</v>
      </c>
      <c r="E4860" s="2">
        <v>4.5699999999999998E-2</v>
      </c>
      <c r="F4860" s="2">
        <v>1.5E-3</v>
      </c>
      <c r="G4860" s="2">
        <v>1.2999999999999999E-3</v>
      </c>
      <c r="H4860" s="2">
        <v>2.8E-3</v>
      </c>
      <c r="I4860" s="2">
        <v>25.8</v>
      </c>
      <c r="J4860" s="4">
        <f t="shared" si="1159"/>
        <v>0.27166473623249449</v>
      </c>
      <c r="K4860" s="4">
        <f t="shared" si="1160"/>
        <v>2.5332594235033259</v>
      </c>
      <c r="L4860" s="4">
        <f t="shared" si="1161"/>
        <v>4.5161290322580643E-2</v>
      </c>
      <c r="M4860" s="4">
        <f t="shared" si="1171"/>
        <v>2.5784207138259063</v>
      </c>
      <c r="N4860" s="3">
        <f t="shared" si="1172"/>
        <v>9.4911866353506316</v>
      </c>
      <c r="O4860">
        <f t="shared" si="1173"/>
        <v>56.093601520430788</v>
      </c>
      <c r="Q4860" s="4">
        <f t="shared" si="1166"/>
        <v>1.7515097548052784E-2</v>
      </c>
      <c r="T4860" s="6" t="s">
        <v>87</v>
      </c>
      <c r="U4860">
        <f t="shared" si="1162"/>
        <v>1</v>
      </c>
      <c r="V4860">
        <f t="shared" si="1163"/>
        <v>1</v>
      </c>
      <c r="W4860">
        <f t="shared" si="1174"/>
        <v>0</v>
      </c>
      <c r="X4860">
        <f t="shared" si="1164"/>
        <v>1</v>
      </c>
      <c r="Y4860">
        <f t="shared" si="1165"/>
        <v>1</v>
      </c>
      <c r="Z4860">
        <f t="shared" si="1167"/>
        <v>1</v>
      </c>
      <c r="AA4860">
        <f t="shared" si="1168"/>
        <v>0</v>
      </c>
    </row>
    <row r="4861" spans="1:27">
      <c r="A4861" s="1" t="s">
        <v>88</v>
      </c>
      <c r="B4861" s="1" t="s">
        <v>708</v>
      </c>
      <c r="D4861" s="2">
        <v>3.9300000000000002E-2</v>
      </c>
      <c r="E4861" s="2">
        <v>7.5499999999999998E-2</v>
      </c>
      <c r="F4861" s="2">
        <v>1.9E-3</v>
      </c>
      <c r="G4861" s="2">
        <v>1.5E-3</v>
      </c>
      <c r="H4861" s="2">
        <v>3.3999999999999998E-3</v>
      </c>
      <c r="I4861" s="2">
        <v>39.76</v>
      </c>
      <c r="J4861" s="4">
        <f t="shared" si="1159"/>
        <v>0.41381488891228813</v>
      </c>
      <c r="K4861" s="4">
        <f t="shared" si="1160"/>
        <v>4.1851441241685148</v>
      </c>
      <c r="L4861" s="4">
        <f t="shared" si="1161"/>
        <v>5.4838709677419356E-2</v>
      </c>
      <c r="M4861" s="4">
        <f t="shared" si="1171"/>
        <v>4.239982833845934</v>
      </c>
      <c r="N4861" s="3">
        <f t="shared" si="1172"/>
        <v>10.246085743774767</v>
      </c>
      <c r="O4861">
        <f t="shared" si="1173"/>
        <v>76.317334028955273</v>
      </c>
      <c r="Q4861" s="4">
        <f t="shared" si="1166"/>
        <v>1.2933710306481869E-2</v>
      </c>
      <c r="T4861" s="6" t="s">
        <v>88</v>
      </c>
      <c r="U4861">
        <f t="shared" si="1162"/>
        <v>1</v>
      </c>
      <c r="V4861">
        <f t="shared" si="1163"/>
        <v>1</v>
      </c>
      <c r="W4861">
        <f t="shared" si="1174"/>
        <v>0</v>
      </c>
      <c r="X4861">
        <f t="shared" si="1164"/>
        <v>1</v>
      </c>
      <c r="Y4861">
        <f t="shared" si="1165"/>
        <v>1</v>
      </c>
      <c r="Z4861">
        <f t="shared" si="1167"/>
        <v>1</v>
      </c>
      <c r="AA4861">
        <f t="shared" si="1168"/>
        <v>0</v>
      </c>
    </row>
    <row r="4862" spans="1:27">
      <c r="A4862" s="1" t="s">
        <v>89</v>
      </c>
      <c r="B4862" s="1" t="s">
        <v>708</v>
      </c>
      <c r="D4862" s="2">
        <v>4.7E-2</v>
      </c>
      <c r="E4862" s="2">
        <v>0.1168</v>
      </c>
      <c r="F4862" s="2">
        <v>2.0999999999999999E-3</v>
      </c>
      <c r="G4862" s="2">
        <v>2.0999999999999999E-3</v>
      </c>
      <c r="H4862" s="2">
        <v>4.1999999999999997E-3</v>
      </c>
      <c r="I4862" s="2">
        <v>42.44</v>
      </c>
      <c r="J4862" s="4">
        <f t="shared" si="1159"/>
        <v>0.49489312414446668</v>
      </c>
      <c r="K4862" s="4">
        <f t="shared" si="1160"/>
        <v>6.4745011086474502</v>
      </c>
      <c r="L4862" s="4">
        <f t="shared" si="1161"/>
        <v>6.774193548387096E-2</v>
      </c>
      <c r="M4862" s="4">
        <f t="shared" si="1171"/>
        <v>6.5422430441313209</v>
      </c>
      <c r="N4862" s="3">
        <f t="shared" si="1172"/>
        <v>13.219506848960672</v>
      </c>
      <c r="O4862">
        <f t="shared" si="1173"/>
        <v>95.575968746700468</v>
      </c>
      <c r="Q4862" s="4">
        <f t="shared" si="1166"/>
        <v>1.0354542780956212E-2</v>
      </c>
      <c r="T4862" s="6" t="s">
        <v>89</v>
      </c>
      <c r="U4862">
        <f t="shared" si="1162"/>
        <v>1</v>
      </c>
      <c r="V4862">
        <f t="shared" si="1163"/>
        <v>1</v>
      </c>
      <c r="W4862">
        <f t="shared" si="1174"/>
        <v>0</v>
      </c>
      <c r="X4862">
        <f t="shared" si="1164"/>
        <v>1</v>
      </c>
      <c r="Y4862">
        <f t="shared" si="1165"/>
        <v>1</v>
      </c>
      <c r="Z4862">
        <f t="shared" si="1167"/>
        <v>1</v>
      </c>
      <c r="AA4862">
        <f t="shared" si="1168"/>
        <v>0</v>
      </c>
    </row>
    <row r="4863" spans="1:27">
      <c r="A4863" s="1" t="s">
        <v>90</v>
      </c>
      <c r="B4863" s="1" t="s">
        <v>708</v>
      </c>
      <c r="D4863" s="2">
        <v>5.4899999999999997E-2</v>
      </c>
      <c r="E4863" s="2">
        <v>0.16289999999999999</v>
      </c>
      <c r="F4863" s="2">
        <v>2.3E-3</v>
      </c>
      <c r="G4863" s="2">
        <v>2.5999999999999999E-3</v>
      </c>
      <c r="H4863" s="2">
        <v>4.8999999999999998E-3</v>
      </c>
      <c r="I4863" s="2">
        <v>51.62</v>
      </c>
      <c r="J4863" s="4">
        <f t="shared" si="1159"/>
        <v>0.57807728756449395</v>
      </c>
      <c r="K4863" s="4">
        <f t="shared" si="1160"/>
        <v>9.0299334811529928</v>
      </c>
      <c r="L4863" s="4">
        <f t="shared" si="1161"/>
        <v>7.9032258064516123E-2</v>
      </c>
      <c r="M4863" s="4">
        <f t="shared" si="1171"/>
        <v>9.1089657392175081</v>
      </c>
      <c r="N4863" s="3">
        <f t="shared" si="1172"/>
        <v>15.757349294234734</v>
      </c>
      <c r="O4863">
        <f t="shared" si="1173"/>
        <v>114.25630119009909</v>
      </c>
      <c r="Q4863" s="4">
        <f t="shared" si="1166"/>
        <v>8.6763152181210494E-3</v>
      </c>
      <c r="T4863" s="6" t="s">
        <v>90</v>
      </c>
      <c r="U4863">
        <f t="shared" si="1162"/>
        <v>1</v>
      </c>
      <c r="V4863">
        <f t="shared" si="1163"/>
        <v>1</v>
      </c>
      <c r="W4863">
        <f t="shared" si="1174"/>
        <v>0</v>
      </c>
      <c r="X4863">
        <f t="shared" si="1164"/>
        <v>1</v>
      </c>
      <c r="Y4863">
        <f t="shared" si="1165"/>
        <v>1</v>
      </c>
      <c r="Z4863">
        <f t="shared" si="1167"/>
        <v>1</v>
      </c>
      <c r="AA4863">
        <f t="shared" si="1168"/>
        <v>0</v>
      </c>
    </row>
    <row r="4864" spans="1:27">
      <c r="A4864" s="1" t="s">
        <v>91</v>
      </c>
      <c r="B4864" s="1" t="s">
        <v>743</v>
      </c>
      <c r="D4864" s="2">
        <v>2.1499999999999998E-2</v>
      </c>
      <c r="E4864" s="2">
        <v>4.5100000000000001E-2</v>
      </c>
      <c r="F4864" s="2">
        <v>2.5999999999999999E-3</v>
      </c>
      <c r="G4864" s="2">
        <v>1.9E-3</v>
      </c>
      <c r="H4864" s="2">
        <v>4.4999999999999997E-3</v>
      </c>
      <c r="I4864" s="2">
        <v>6.81</v>
      </c>
      <c r="J4864" s="4">
        <f t="shared" si="1159"/>
        <v>0.22638728019374538</v>
      </c>
      <c r="K4864" s="4">
        <f t="shared" si="1160"/>
        <v>2.5</v>
      </c>
      <c r="L4864" s="4">
        <f t="shared" si="1161"/>
        <v>7.2580645161290314E-2</v>
      </c>
      <c r="M4864" s="4">
        <f t="shared" si="1171"/>
        <v>2.5725806451612905</v>
      </c>
      <c r="N4864" s="3">
        <f t="shared" si="1172"/>
        <v>11.3636271567892</v>
      </c>
      <c r="O4864">
        <f t="shared" si="1173"/>
        <v>34.44444444444445</v>
      </c>
      <c r="Q4864" s="4">
        <f t="shared" si="1166"/>
        <v>2.8213166144200622E-2</v>
      </c>
      <c r="T4864" s="6" t="s">
        <v>91</v>
      </c>
      <c r="U4864">
        <f t="shared" si="1162"/>
        <v>0</v>
      </c>
      <c r="V4864">
        <f t="shared" si="1163"/>
        <v>0</v>
      </c>
      <c r="W4864">
        <f t="shared" si="1174"/>
        <v>0</v>
      </c>
      <c r="X4864">
        <f t="shared" si="1164"/>
        <v>1</v>
      </c>
      <c r="Y4864">
        <f t="shared" si="1165"/>
        <v>1</v>
      </c>
      <c r="Z4864">
        <f t="shared" si="1167"/>
        <v>1</v>
      </c>
      <c r="AA4864">
        <f t="shared" si="1168"/>
        <v>0</v>
      </c>
    </row>
    <row r="4865" spans="1:27">
      <c r="A4865" s="1" t="s">
        <v>92</v>
      </c>
      <c r="B4865" s="1" t="s">
        <v>743</v>
      </c>
      <c r="D4865" s="2">
        <v>2.0500000000000001E-2</v>
      </c>
      <c r="E4865" s="2">
        <v>2.2100000000000002E-2</v>
      </c>
      <c r="F4865" s="2">
        <v>2.5000000000000001E-3</v>
      </c>
      <c r="G4865" s="2">
        <v>2.2000000000000001E-3</v>
      </c>
      <c r="H4865" s="2">
        <v>4.7000000000000002E-3</v>
      </c>
      <c r="I4865" s="2">
        <v>7.55</v>
      </c>
      <c r="J4865" s="4">
        <f t="shared" si="1159"/>
        <v>0.21585763925450144</v>
      </c>
      <c r="K4865" s="4">
        <f t="shared" si="1160"/>
        <v>1.2250554323725058</v>
      </c>
      <c r="L4865" s="4">
        <f t="shared" si="1161"/>
        <v>7.5806451612903225E-2</v>
      </c>
      <c r="M4865" s="4">
        <f t="shared" si="1171"/>
        <v>1.3008618839854091</v>
      </c>
      <c r="N4865" s="3">
        <f t="shared" si="1172"/>
        <v>6.0264806401021609</v>
      </c>
      <c r="O4865">
        <f t="shared" si="1173"/>
        <v>16.160305703637309</v>
      </c>
      <c r="Q4865" s="4">
        <f t="shared" si="1166"/>
        <v>5.8274020129375617E-2</v>
      </c>
      <c r="T4865" s="6" t="s">
        <v>92</v>
      </c>
      <c r="U4865">
        <f t="shared" si="1162"/>
        <v>0</v>
      </c>
      <c r="V4865">
        <f t="shared" si="1163"/>
        <v>0</v>
      </c>
      <c r="W4865">
        <f t="shared" si="1174"/>
        <v>0</v>
      </c>
      <c r="X4865">
        <f t="shared" si="1164"/>
        <v>1</v>
      </c>
      <c r="Y4865">
        <f t="shared" si="1165"/>
        <v>0</v>
      </c>
      <c r="Z4865">
        <f t="shared" si="1167"/>
        <v>0</v>
      </c>
      <c r="AA4865">
        <f t="shared" si="1168"/>
        <v>0</v>
      </c>
    </row>
    <row r="4866" spans="1:27">
      <c r="A4866" s="1" t="s">
        <v>93</v>
      </c>
      <c r="B4866" s="1" t="s">
        <v>743</v>
      </c>
      <c r="D4866" s="2">
        <v>1.24E-2</v>
      </c>
      <c r="E4866" s="2">
        <v>9.1999999999999998E-3</v>
      </c>
      <c r="F4866" s="2">
        <v>1.5E-3</v>
      </c>
      <c r="G4866" s="2">
        <v>2.0000000000000001E-4</v>
      </c>
      <c r="H4866" s="2">
        <v>1.6999999999999999E-3</v>
      </c>
      <c r="I4866" s="2">
        <v>10.87</v>
      </c>
      <c r="J4866" s="4">
        <f t="shared" si="1159"/>
        <v>0.13056754764662526</v>
      </c>
      <c r="K4866" s="4">
        <f t="shared" si="1160"/>
        <v>0.50997782705099781</v>
      </c>
      <c r="L4866" s="4">
        <f t="shared" si="1161"/>
        <v>2.7419354838709678E-2</v>
      </c>
      <c r="M4866" s="4">
        <f t="shared" si="1171"/>
        <v>0.53739718188970753</v>
      </c>
      <c r="N4866" s="3">
        <f t="shared" si="1172"/>
        <v>4.1158556745214128</v>
      </c>
      <c r="O4866">
        <f t="shared" si="1173"/>
        <v>18.59919133950698</v>
      </c>
      <c r="Q4866" s="4">
        <f t="shared" si="1166"/>
        <v>5.1022513259731006E-2</v>
      </c>
      <c r="T4866" s="6" t="s">
        <v>93</v>
      </c>
      <c r="U4866">
        <f t="shared" si="1162"/>
        <v>0</v>
      </c>
      <c r="V4866">
        <f t="shared" si="1163"/>
        <v>0</v>
      </c>
      <c r="W4866">
        <f t="shared" si="1174"/>
        <v>0</v>
      </c>
      <c r="X4866">
        <f t="shared" si="1164"/>
        <v>1</v>
      </c>
      <c r="Y4866">
        <f t="shared" si="1165"/>
        <v>0</v>
      </c>
      <c r="Z4866">
        <f t="shared" si="1167"/>
        <v>0</v>
      </c>
      <c r="AA4866">
        <f t="shared" si="1168"/>
        <v>0</v>
      </c>
    </row>
    <row r="4867" spans="1:27">
      <c r="A4867" s="1" t="s">
        <v>94</v>
      </c>
      <c r="B4867" s="1" t="s">
        <v>743</v>
      </c>
      <c r="D4867" s="2">
        <v>6.6E-3</v>
      </c>
      <c r="E4867" s="2">
        <v>1.0699999999999999E-2</v>
      </c>
      <c r="F4867" s="2">
        <v>1.4E-3</v>
      </c>
      <c r="G4867" s="2">
        <v>4.0000000000000002E-4</v>
      </c>
      <c r="H4867" s="2">
        <v>1.8E-3</v>
      </c>
      <c r="I4867" s="2">
        <v>17.97</v>
      </c>
      <c r="J4867" s="4">
        <f t="shared" ref="J4867:J4930" si="1175">(D4867/94.97)*1000</f>
        <v>6.9495630199010214E-2</v>
      </c>
      <c r="K4867" s="4">
        <f t="shared" ref="K4867:K4930" si="1176">(E4867/18.04)*1000</f>
        <v>0.59312638580931254</v>
      </c>
      <c r="L4867" s="4">
        <f t="shared" ref="L4867:L4930" si="1177">(H4867/62)*1000</f>
        <v>2.903225806451613E-2</v>
      </c>
      <c r="M4867" s="4">
        <f t="shared" si="1171"/>
        <v>0.62215864387382869</v>
      </c>
      <c r="N4867" s="3">
        <f t="shared" si="1172"/>
        <v>8.9524858194996231</v>
      </c>
      <c r="O4867">
        <f t="shared" si="1173"/>
        <v>20.429908844542986</v>
      </c>
      <c r="Q4867" s="4">
        <f t="shared" si="1166"/>
        <v>4.6663754253655855E-2</v>
      </c>
      <c r="T4867" s="6" t="s">
        <v>94</v>
      </c>
      <c r="U4867">
        <f t="shared" ref="U4867:U4930" si="1178">IF(I4867&gt;15,1,0)</f>
        <v>1</v>
      </c>
      <c r="V4867">
        <f t="shared" ref="V4867:V4930" si="1179">IF(I4867&gt;20,1,0)</f>
        <v>0</v>
      </c>
      <c r="W4867">
        <f t="shared" si="1174"/>
        <v>0</v>
      </c>
      <c r="X4867">
        <f t="shared" ref="X4867:X4930" si="1180">IF(J4867&gt;0.125,1,0)</f>
        <v>0</v>
      </c>
      <c r="Y4867">
        <f t="shared" ref="Y4867:Y4930" si="1181">IF(M4867&gt;2,1,0)</f>
        <v>0</v>
      </c>
      <c r="Z4867">
        <f t="shared" si="1167"/>
        <v>0</v>
      </c>
      <c r="AA4867">
        <f t="shared" si="1168"/>
        <v>0</v>
      </c>
    </row>
    <row r="4868" spans="1:27">
      <c r="A4868" s="1" t="s">
        <v>95</v>
      </c>
      <c r="B4868" s="1" t="s">
        <v>743</v>
      </c>
      <c r="D4868" s="2">
        <v>1.32E-2</v>
      </c>
      <c r="E4868" s="2">
        <v>1.32E-2</v>
      </c>
      <c r="F4868" s="2">
        <v>1.4E-3</v>
      </c>
      <c r="G4868" s="2">
        <v>4.0000000000000002E-4</v>
      </c>
      <c r="H4868" s="2">
        <v>1.8E-3</v>
      </c>
      <c r="I4868" s="2">
        <v>13.73</v>
      </c>
      <c r="J4868" s="4">
        <f t="shared" si="1175"/>
        <v>0.13899126039802043</v>
      </c>
      <c r="K4868" s="4">
        <f t="shared" si="1176"/>
        <v>0.73170731707317072</v>
      </c>
      <c r="L4868" s="4">
        <f t="shared" si="1177"/>
        <v>2.903225806451613E-2</v>
      </c>
      <c r="M4868" s="4">
        <f t="shared" si="1171"/>
        <v>0.76073957513768686</v>
      </c>
      <c r="N4868" s="3">
        <f t="shared" si="1172"/>
        <v>5.4732907159716762</v>
      </c>
      <c r="O4868">
        <f t="shared" si="1173"/>
        <v>25.203252032520325</v>
      </c>
      <c r="Q4868" s="4">
        <f t="shared" ref="Q4868:Q4931" si="1182">L4868/M4868</f>
        <v>3.8163201985727584E-2</v>
      </c>
      <c r="T4868" s="6" t="s">
        <v>95</v>
      </c>
      <c r="U4868">
        <f t="shared" si="1178"/>
        <v>0</v>
      </c>
      <c r="V4868">
        <f t="shared" si="1179"/>
        <v>0</v>
      </c>
      <c r="W4868">
        <f t="shared" si="1174"/>
        <v>0</v>
      </c>
      <c r="X4868">
        <f t="shared" si="1180"/>
        <v>1</v>
      </c>
      <c r="Y4868">
        <f t="shared" si="1181"/>
        <v>0</v>
      </c>
      <c r="Z4868">
        <f t="shared" ref="Z4868:Z4931" si="1183">IF(O4868&gt;25,1,0)</f>
        <v>1</v>
      </c>
      <c r="AA4868">
        <f t="shared" ref="AA4868:AA4931" si="1184">IF(Q4868&gt;0.1,1,0)</f>
        <v>0</v>
      </c>
    </row>
    <row r="4869" spans="1:27">
      <c r="A4869" s="1" t="s">
        <v>96</v>
      </c>
      <c r="B4869" s="1" t="s">
        <v>743</v>
      </c>
      <c r="D4869" s="2">
        <v>1.6799999999999999E-2</v>
      </c>
      <c r="F4869" s="2">
        <v>1.4E-3</v>
      </c>
      <c r="G4869" s="2">
        <v>5.0000000000000001E-4</v>
      </c>
      <c r="H4869" s="2">
        <v>1.9E-3</v>
      </c>
      <c r="I4869" s="2">
        <v>22.53</v>
      </c>
      <c r="J4869" s="4">
        <f t="shared" si="1175"/>
        <v>0.17689796777929873</v>
      </c>
      <c r="K4869" s="4">
        <f t="shared" si="1176"/>
        <v>0</v>
      </c>
      <c r="L4869" s="4">
        <f t="shared" si="1177"/>
        <v>3.0645161290322579E-2</v>
      </c>
      <c r="M4869" s="4">
        <f t="shared" si="1171"/>
        <v>3.0645161290322579E-2</v>
      </c>
      <c r="N4869" s="3">
        <f t="shared" si="1172"/>
        <v>0.17323636712749615</v>
      </c>
      <c r="O4869">
        <f t="shared" si="1173"/>
        <v>0</v>
      </c>
      <c r="Q4869" s="4">
        <f t="shared" si="1182"/>
        <v>1</v>
      </c>
      <c r="T4869" s="6" t="s">
        <v>96</v>
      </c>
      <c r="U4869">
        <f t="shared" si="1178"/>
        <v>1</v>
      </c>
      <c r="V4869">
        <f t="shared" si="1179"/>
        <v>1</v>
      </c>
      <c r="W4869">
        <f t="shared" si="1174"/>
        <v>0</v>
      </c>
      <c r="X4869">
        <f t="shared" si="1180"/>
        <v>1</v>
      </c>
      <c r="Y4869">
        <f t="shared" si="1181"/>
        <v>0</v>
      </c>
      <c r="Z4869">
        <f t="shared" si="1183"/>
        <v>0</v>
      </c>
      <c r="AA4869">
        <f t="shared" si="1184"/>
        <v>1</v>
      </c>
    </row>
    <row r="4870" spans="1:27">
      <c r="A4870" s="1" t="s">
        <v>97</v>
      </c>
      <c r="B4870" s="1" t="s">
        <v>743</v>
      </c>
      <c r="D4870" s="2">
        <v>1.9E-2</v>
      </c>
      <c r="E4870" s="2">
        <v>1.3599999999999999E-2</v>
      </c>
      <c r="F4870" s="2">
        <v>1.4E-3</v>
      </c>
      <c r="G4870" s="2">
        <v>0</v>
      </c>
      <c r="H4870" s="2">
        <v>1.4E-3</v>
      </c>
      <c r="I4870" s="2">
        <v>32.32</v>
      </c>
      <c r="J4870" s="4">
        <f t="shared" si="1175"/>
        <v>0.20006317784563546</v>
      </c>
      <c r="K4870" s="4">
        <f t="shared" si="1176"/>
        <v>0.75388026607538805</v>
      </c>
      <c r="L4870" s="4">
        <f t="shared" si="1177"/>
        <v>2.2580645161290321E-2</v>
      </c>
      <c r="M4870" s="4">
        <f t="shared" si="1171"/>
        <v>0.77646091123667837</v>
      </c>
      <c r="N4870" s="3">
        <f t="shared" si="1172"/>
        <v>3.8810785652709132</v>
      </c>
      <c r="O4870">
        <f t="shared" si="1173"/>
        <v>33.386126069052899</v>
      </c>
      <c r="Q4870" s="4">
        <f t="shared" si="1182"/>
        <v>2.9081496356752671E-2</v>
      </c>
      <c r="T4870" s="6" t="s">
        <v>97</v>
      </c>
      <c r="U4870">
        <f t="shared" si="1178"/>
        <v>1</v>
      </c>
      <c r="V4870">
        <f t="shared" si="1179"/>
        <v>1</v>
      </c>
      <c r="W4870">
        <f t="shared" si="1174"/>
        <v>0</v>
      </c>
      <c r="X4870">
        <f t="shared" si="1180"/>
        <v>1</v>
      </c>
      <c r="Y4870">
        <f t="shared" si="1181"/>
        <v>0</v>
      </c>
      <c r="Z4870">
        <f t="shared" si="1183"/>
        <v>1</v>
      </c>
      <c r="AA4870">
        <f t="shared" si="1184"/>
        <v>0</v>
      </c>
    </row>
    <row r="4871" spans="1:27">
      <c r="A4871" s="1" t="s">
        <v>98</v>
      </c>
      <c r="B4871" s="1" t="s">
        <v>743</v>
      </c>
      <c r="D4871" s="2">
        <v>1.3899999999999999E-2</v>
      </c>
      <c r="F4871" s="2">
        <v>1.4E-3</v>
      </c>
      <c r="G4871" s="2">
        <v>1.1999999999999999E-3</v>
      </c>
      <c r="H4871" s="2">
        <v>2.5999999999999999E-3</v>
      </c>
      <c r="I4871" s="2">
        <v>31.43</v>
      </c>
      <c r="J4871" s="4">
        <f t="shared" si="1175"/>
        <v>0.14636200905549121</v>
      </c>
      <c r="K4871" s="4">
        <f t="shared" si="1176"/>
        <v>0</v>
      </c>
      <c r="L4871" s="4">
        <f t="shared" si="1177"/>
        <v>4.1935483870967738E-2</v>
      </c>
      <c r="M4871" s="4">
        <f t="shared" si="1171"/>
        <v>4.1935483870967738E-2</v>
      </c>
      <c r="N4871" s="3">
        <f t="shared" si="1172"/>
        <v>0.2865189139011371</v>
      </c>
      <c r="O4871">
        <f t="shared" si="1173"/>
        <v>0</v>
      </c>
      <c r="Q4871" s="4">
        <f t="shared" si="1182"/>
        <v>1</v>
      </c>
      <c r="T4871" s="6" t="s">
        <v>98</v>
      </c>
      <c r="U4871">
        <f t="shared" si="1178"/>
        <v>1</v>
      </c>
      <c r="V4871">
        <f t="shared" si="1179"/>
        <v>1</v>
      </c>
      <c r="W4871">
        <f t="shared" si="1174"/>
        <v>0</v>
      </c>
      <c r="X4871">
        <f t="shared" si="1180"/>
        <v>1</v>
      </c>
      <c r="Y4871">
        <f t="shared" si="1181"/>
        <v>0</v>
      </c>
      <c r="Z4871">
        <f t="shared" si="1183"/>
        <v>0</v>
      </c>
      <c r="AA4871">
        <f t="shared" si="1184"/>
        <v>1</v>
      </c>
    </row>
    <row r="4872" spans="1:27">
      <c r="A4872" s="1" t="s">
        <v>99</v>
      </c>
      <c r="B4872" s="1" t="s">
        <v>743</v>
      </c>
      <c r="D4872" s="2">
        <v>5.4999999999999997E-3</v>
      </c>
      <c r="F4872" s="2">
        <v>1.2999999999999999E-3</v>
      </c>
      <c r="G4872" s="2">
        <v>1E-4</v>
      </c>
      <c r="H4872" s="2">
        <v>1.4E-3</v>
      </c>
      <c r="I4872" s="2">
        <v>19.16</v>
      </c>
      <c r="J4872" s="4">
        <f t="shared" si="1175"/>
        <v>5.791302516584184E-2</v>
      </c>
      <c r="K4872" s="4">
        <f t="shared" si="1176"/>
        <v>0</v>
      </c>
      <c r="L4872" s="4">
        <f t="shared" si="1177"/>
        <v>2.2580645161290321E-2</v>
      </c>
      <c r="M4872" s="4">
        <f t="shared" si="1171"/>
        <v>2.2580645161290321E-2</v>
      </c>
      <c r="N4872" s="3">
        <f t="shared" si="1172"/>
        <v>0.38990615835777126</v>
      </c>
      <c r="O4872">
        <f t="shared" si="1173"/>
        <v>0</v>
      </c>
      <c r="Q4872" s="4">
        <f t="shared" si="1182"/>
        <v>1</v>
      </c>
      <c r="T4872" s="6" t="s">
        <v>99</v>
      </c>
      <c r="U4872">
        <f t="shared" si="1178"/>
        <v>1</v>
      </c>
      <c r="V4872">
        <f t="shared" si="1179"/>
        <v>0</v>
      </c>
      <c r="W4872">
        <f t="shared" si="1174"/>
        <v>0</v>
      </c>
      <c r="X4872">
        <f t="shared" si="1180"/>
        <v>0</v>
      </c>
      <c r="Y4872">
        <f t="shared" si="1181"/>
        <v>0</v>
      </c>
      <c r="Z4872">
        <f t="shared" si="1183"/>
        <v>0</v>
      </c>
      <c r="AA4872">
        <f t="shared" si="1184"/>
        <v>1</v>
      </c>
    </row>
    <row r="4873" spans="1:27">
      <c r="A4873" s="1" t="s">
        <v>100</v>
      </c>
      <c r="B4873" s="1" t="s">
        <v>743</v>
      </c>
      <c r="D4873" s="2">
        <v>4.5999999999999999E-3</v>
      </c>
      <c r="F4873" s="2">
        <v>1.1999999999999999E-3</v>
      </c>
      <c r="H4873" s="2">
        <v>8.9999999999999998E-4</v>
      </c>
      <c r="I4873" s="2">
        <v>7.42</v>
      </c>
      <c r="J4873" s="4">
        <f t="shared" si="1175"/>
        <v>4.8436348320522266E-2</v>
      </c>
      <c r="K4873" s="4">
        <f t="shared" si="1176"/>
        <v>0</v>
      </c>
      <c r="L4873" s="4">
        <f t="shared" si="1177"/>
        <v>1.4516129032258065E-2</v>
      </c>
      <c r="M4873" s="4">
        <f t="shared" si="1171"/>
        <v>1.4516129032258065E-2</v>
      </c>
      <c r="N4873" s="3">
        <f t="shared" si="1172"/>
        <v>0.299694950911641</v>
      </c>
      <c r="O4873">
        <f t="shared" si="1173"/>
        <v>0</v>
      </c>
      <c r="Q4873" s="4">
        <f t="shared" si="1182"/>
        <v>1</v>
      </c>
      <c r="T4873" s="6" t="s">
        <v>100</v>
      </c>
      <c r="U4873">
        <f t="shared" si="1178"/>
        <v>0</v>
      </c>
      <c r="V4873">
        <f t="shared" si="1179"/>
        <v>0</v>
      </c>
      <c r="W4873">
        <f t="shared" si="1174"/>
        <v>0</v>
      </c>
      <c r="X4873">
        <f t="shared" si="1180"/>
        <v>0</v>
      </c>
      <c r="Y4873">
        <f t="shared" si="1181"/>
        <v>0</v>
      </c>
      <c r="Z4873">
        <f t="shared" si="1183"/>
        <v>0</v>
      </c>
      <c r="AA4873">
        <f t="shared" si="1184"/>
        <v>1</v>
      </c>
    </row>
    <row r="4874" spans="1:27">
      <c r="A4874" s="1" t="s">
        <v>101</v>
      </c>
      <c r="B4874" s="1" t="s">
        <v>743</v>
      </c>
      <c r="D4874" s="2">
        <v>1.26E-2</v>
      </c>
      <c r="F4874" s="2">
        <v>1.5E-3</v>
      </c>
      <c r="G4874" s="2">
        <v>2.0000000000000001E-4</v>
      </c>
      <c r="H4874" s="2">
        <v>1.6999999999999999E-3</v>
      </c>
      <c r="I4874" s="2">
        <v>8.17</v>
      </c>
      <c r="J4874" s="4">
        <f t="shared" si="1175"/>
        <v>0.13267347583447406</v>
      </c>
      <c r="K4874" s="4">
        <f t="shared" si="1176"/>
        <v>0</v>
      </c>
      <c r="L4874" s="4">
        <f t="shared" si="1177"/>
        <v>2.7419354838709678E-2</v>
      </c>
      <c r="M4874" s="4">
        <f t="shared" si="1171"/>
        <v>2.7419354838709678E-2</v>
      </c>
      <c r="N4874" s="3">
        <f t="shared" si="1172"/>
        <v>0.2066679467485919</v>
      </c>
      <c r="O4874">
        <f t="shared" si="1173"/>
        <v>0</v>
      </c>
      <c r="Q4874" s="4">
        <f t="shared" si="1182"/>
        <v>1</v>
      </c>
      <c r="T4874" s="6" t="s">
        <v>101</v>
      </c>
      <c r="U4874">
        <f t="shared" si="1178"/>
        <v>0</v>
      </c>
      <c r="V4874">
        <f t="shared" si="1179"/>
        <v>0</v>
      </c>
      <c r="W4874">
        <f t="shared" si="1174"/>
        <v>0</v>
      </c>
      <c r="X4874">
        <f t="shared" si="1180"/>
        <v>1</v>
      </c>
      <c r="Y4874">
        <f t="shared" si="1181"/>
        <v>0</v>
      </c>
      <c r="Z4874">
        <f t="shared" si="1183"/>
        <v>0</v>
      </c>
      <c r="AA4874">
        <f t="shared" si="1184"/>
        <v>1</v>
      </c>
    </row>
    <row r="4875" spans="1:27">
      <c r="A4875" s="1" t="s">
        <v>102</v>
      </c>
      <c r="B4875" s="1" t="s">
        <v>747</v>
      </c>
      <c r="D4875" s="2">
        <v>2.06E-2</v>
      </c>
      <c r="E4875" s="2">
        <v>0.03</v>
      </c>
      <c r="F4875" s="2">
        <v>2E-3</v>
      </c>
      <c r="G4875" s="2">
        <v>1E-3</v>
      </c>
      <c r="H4875" s="2">
        <v>3.0000000000000001E-3</v>
      </c>
      <c r="I4875" s="2">
        <v>7.07</v>
      </c>
      <c r="J4875" s="4">
        <f t="shared" si="1175"/>
        <v>0.21691060334842582</v>
      </c>
      <c r="K4875" s="4">
        <f t="shared" si="1176"/>
        <v>1.6629711751662972</v>
      </c>
      <c r="L4875" s="4">
        <f t="shared" si="1177"/>
        <v>4.8387096774193547E-2</v>
      </c>
      <c r="M4875" s="4">
        <f t="shared" si="1171"/>
        <v>1.7113582719404907</v>
      </c>
      <c r="N4875" s="3">
        <f t="shared" si="1172"/>
        <v>7.8896939362227378</v>
      </c>
      <c r="O4875">
        <f t="shared" si="1173"/>
        <v>34.368070953436813</v>
      </c>
      <c r="Q4875" s="4">
        <f t="shared" si="1182"/>
        <v>2.8274089398783772E-2</v>
      </c>
      <c r="T4875" s="6" t="s">
        <v>102</v>
      </c>
      <c r="U4875">
        <f t="shared" si="1178"/>
        <v>0</v>
      </c>
      <c r="V4875">
        <f t="shared" si="1179"/>
        <v>0</v>
      </c>
      <c r="W4875">
        <f t="shared" si="1174"/>
        <v>0</v>
      </c>
      <c r="X4875">
        <f t="shared" si="1180"/>
        <v>1</v>
      </c>
      <c r="Y4875">
        <f t="shared" si="1181"/>
        <v>0</v>
      </c>
      <c r="Z4875">
        <f t="shared" si="1183"/>
        <v>1</v>
      </c>
      <c r="AA4875">
        <f t="shared" si="1184"/>
        <v>0</v>
      </c>
    </row>
    <row r="4876" spans="1:27">
      <c r="A4876" s="1" t="s">
        <v>103</v>
      </c>
      <c r="B4876" s="1" t="s">
        <v>747</v>
      </c>
      <c r="D4876" s="2">
        <v>2.9000000000000001E-2</v>
      </c>
      <c r="E4876" s="2">
        <v>4.7699999999999999E-2</v>
      </c>
      <c r="F4876" s="2">
        <v>2.3999999999999998E-3</v>
      </c>
      <c r="G4876" s="2">
        <v>1.4E-3</v>
      </c>
      <c r="H4876" s="2">
        <v>3.8E-3</v>
      </c>
      <c r="I4876" s="2">
        <v>8.15</v>
      </c>
      <c r="J4876" s="4">
        <f t="shared" si="1175"/>
        <v>0.30535958723807521</v>
      </c>
      <c r="K4876" s="4">
        <f t="shared" si="1176"/>
        <v>2.6441241685144123</v>
      </c>
      <c r="L4876" s="4">
        <f t="shared" si="1177"/>
        <v>6.1290322580645158E-2</v>
      </c>
      <c r="M4876" s="4">
        <f t="shared" si="1171"/>
        <v>2.7054144910950577</v>
      </c>
      <c r="N4876" s="3">
        <f t="shared" si="1172"/>
        <v>8.8597660075619871</v>
      </c>
      <c r="O4876">
        <f t="shared" ref="O4876:O4907" si="1185">K4876/L4876</f>
        <v>43.140973275761468</v>
      </c>
      <c r="Q4876" s="4">
        <f t="shared" si="1182"/>
        <v>2.2654688507947249E-2</v>
      </c>
      <c r="T4876" s="6" t="s">
        <v>103</v>
      </c>
      <c r="U4876">
        <f t="shared" si="1178"/>
        <v>0</v>
      </c>
      <c r="V4876">
        <f t="shared" si="1179"/>
        <v>0</v>
      </c>
      <c r="W4876">
        <f t="shared" si="1174"/>
        <v>0</v>
      </c>
      <c r="X4876">
        <f t="shared" si="1180"/>
        <v>1</v>
      </c>
      <c r="Y4876">
        <f t="shared" si="1181"/>
        <v>1</v>
      </c>
      <c r="Z4876">
        <f t="shared" si="1183"/>
        <v>1</v>
      </c>
      <c r="AA4876">
        <f t="shared" si="1184"/>
        <v>0</v>
      </c>
    </row>
    <row r="4877" spans="1:27">
      <c r="A4877" s="1" t="s">
        <v>104</v>
      </c>
      <c r="B4877" s="1" t="s">
        <v>747</v>
      </c>
      <c r="D4877" s="2">
        <v>3.2599999999999997E-2</v>
      </c>
      <c r="E4877" s="2">
        <v>6.1100000000000002E-2</v>
      </c>
      <c r="F4877" s="2">
        <v>2.3999999999999998E-3</v>
      </c>
      <c r="G4877" s="2">
        <v>1.4E-3</v>
      </c>
      <c r="H4877" s="2">
        <v>3.8E-3</v>
      </c>
      <c r="I4877" s="2">
        <v>9.1199999999999992</v>
      </c>
      <c r="J4877" s="4">
        <f t="shared" si="1175"/>
        <v>0.34326629461935343</v>
      </c>
      <c r="K4877" s="4">
        <f t="shared" si="1176"/>
        <v>3.3869179600886921</v>
      </c>
      <c r="L4877" s="4">
        <f t="shared" si="1177"/>
        <v>6.1290322580645158E-2</v>
      </c>
      <c r="M4877" s="4">
        <f t="shared" si="1171"/>
        <v>3.4482082826693374</v>
      </c>
      <c r="N4877" s="3">
        <f t="shared" si="1172"/>
        <v>10.04528652162905</v>
      </c>
      <c r="O4877">
        <f t="shared" si="1185"/>
        <v>55.260240401447085</v>
      </c>
      <c r="Q4877" s="4">
        <f t="shared" si="1182"/>
        <v>1.7774541894319363E-2</v>
      </c>
      <c r="T4877" s="6" t="s">
        <v>104</v>
      </c>
      <c r="U4877">
        <f t="shared" si="1178"/>
        <v>0</v>
      </c>
      <c r="V4877">
        <f t="shared" si="1179"/>
        <v>0</v>
      </c>
      <c r="W4877">
        <f t="shared" si="1174"/>
        <v>0</v>
      </c>
      <c r="X4877">
        <f t="shared" si="1180"/>
        <v>1</v>
      </c>
      <c r="Y4877">
        <f t="shared" si="1181"/>
        <v>1</v>
      </c>
      <c r="Z4877">
        <f t="shared" si="1183"/>
        <v>1</v>
      </c>
      <c r="AA4877">
        <f t="shared" si="1184"/>
        <v>0</v>
      </c>
    </row>
    <row r="4878" spans="1:27">
      <c r="A4878" s="1" t="s">
        <v>105</v>
      </c>
      <c r="B4878" s="1" t="s">
        <v>747</v>
      </c>
      <c r="D4878" s="2">
        <v>3.3500000000000002E-2</v>
      </c>
      <c r="E4878" s="2">
        <v>6.59E-2</v>
      </c>
      <c r="F4878" s="2">
        <v>2.3999999999999998E-3</v>
      </c>
      <c r="G4878" s="2">
        <v>2E-3</v>
      </c>
      <c r="H4878" s="2">
        <v>4.4000000000000003E-3</v>
      </c>
      <c r="I4878" s="2">
        <v>9.3800000000000008</v>
      </c>
      <c r="J4878" s="4">
        <f t="shared" si="1175"/>
        <v>0.35274297146467309</v>
      </c>
      <c r="K4878" s="4">
        <f t="shared" si="1176"/>
        <v>3.6529933481152992</v>
      </c>
      <c r="L4878" s="4">
        <f t="shared" si="1177"/>
        <v>7.0967741935483872E-2</v>
      </c>
      <c r="M4878" s="4">
        <f t="shared" si="1171"/>
        <v>3.7239610900507829</v>
      </c>
      <c r="N4878" s="3">
        <f t="shared" si="1172"/>
        <v>10.557151782749935</v>
      </c>
      <c r="O4878">
        <f t="shared" si="1185"/>
        <v>51.473997177988309</v>
      </c>
      <c r="Q4878" s="4">
        <f t="shared" si="1182"/>
        <v>1.9057057853017496E-2</v>
      </c>
      <c r="T4878" s="6" t="s">
        <v>105</v>
      </c>
      <c r="U4878">
        <f t="shared" si="1178"/>
        <v>0</v>
      </c>
      <c r="V4878">
        <f t="shared" si="1179"/>
        <v>0</v>
      </c>
      <c r="W4878">
        <f t="shared" si="1174"/>
        <v>0</v>
      </c>
      <c r="X4878">
        <f t="shared" si="1180"/>
        <v>1</v>
      </c>
      <c r="Y4878">
        <f t="shared" si="1181"/>
        <v>1</v>
      </c>
      <c r="Z4878">
        <f t="shared" si="1183"/>
        <v>1</v>
      </c>
      <c r="AA4878">
        <f t="shared" si="1184"/>
        <v>0</v>
      </c>
    </row>
    <row r="4879" spans="1:27">
      <c r="A4879" s="1">
        <v>44052.244444444441</v>
      </c>
      <c r="B4879" s="1" t="s">
        <v>777</v>
      </c>
      <c r="D4879" s="2">
        <v>1.54E-2</v>
      </c>
      <c r="E4879" s="2">
        <v>6.0199999999999997E-2</v>
      </c>
      <c r="F4879" s="2">
        <v>2.3E-3</v>
      </c>
      <c r="G4879" s="2">
        <v>5.4999999999999997E-3</v>
      </c>
      <c r="H4879" s="2">
        <v>7.7999999999999996E-3</v>
      </c>
      <c r="I4879" s="2">
        <v>7.51</v>
      </c>
      <c r="J4879" s="4">
        <f t="shared" si="1175"/>
        <v>0.16215647046435716</v>
      </c>
      <c r="K4879" s="4">
        <f t="shared" si="1176"/>
        <v>3.3370288248337028</v>
      </c>
      <c r="L4879" s="4">
        <f t="shared" si="1177"/>
        <v>0.12580645161290321</v>
      </c>
      <c r="M4879" s="4">
        <f t="shared" si="1171"/>
        <v>3.4628352764466062</v>
      </c>
      <c r="N4879" s="3">
        <f t="shared" si="1172"/>
        <v>21.354900402865859</v>
      </c>
      <c r="O4879">
        <f t="shared" si="1185"/>
        <v>26.525100915344819</v>
      </c>
      <c r="Q4879" s="4">
        <f t="shared" si="1182"/>
        <v>3.6330475338694046E-2</v>
      </c>
      <c r="T4879" s="6">
        <v>44052.244444444441</v>
      </c>
      <c r="U4879">
        <f t="shared" si="1178"/>
        <v>0</v>
      </c>
      <c r="V4879">
        <f t="shared" si="1179"/>
        <v>0</v>
      </c>
      <c r="W4879">
        <f t="shared" si="1174"/>
        <v>0</v>
      </c>
      <c r="X4879">
        <f t="shared" si="1180"/>
        <v>1</v>
      </c>
      <c r="Y4879">
        <f t="shared" si="1181"/>
        <v>1</v>
      </c>
      <c r="Z4879">
        <f t="shared" si="1183"/>
        <v>1</v>
      </c>
      <c r="AA4879">
        <f t="shared" si="1184"/>
        <v>0</v>
      </c>
    </row>
    <row r="4880" spans="1:27">
      <c r="A4880" s="1">
        <v>44052.330555555556</v>
      </c>
      <c r="B4880" s="1" t="s">
        <v>777</v>
      </c>
      <c r="D4880" s="2">
        <v>1.2500000000000001E-2</v>
      </c>
      <c r="E4880" s="2">
        <v>2.5899999999999999E-2</v>
      </c>
      <c r="F4880" s="2">
        <v>2.2000000000000001E-3</v>
      </c>
      <c r="G4880" s="2">
        <v>9.1999999999999998E-3</v>
      </c>
      <c r="H4880" s="2">
        <v>1.14E-2</v>
      </c>
      <c r="I4880" s="2">
        <v>9.86</v>
      </c>
      <c r="J4880" s="4">
        <f t="shared" si="1175"/>
        <v>0.13162051174054967</v>
      </c>
      <c r="K4880" s="4">
        <f t="shared" si="1176"/>
        <v>1.4356984478935699</v>
      </c>
      <c r="L4880" s="4">
        <f t="shared" si="1177"/>
        <v>0.18387096774193548</v>
      </c>
      <c r="M4880" s="4">
        <f t="shared" si="1171"/>
        <v>1.6195694156355054</v>
      </c>
      <c r="N4880" s="3">
        <f t="shared" si="1172"/>
        <v>12.304840592232313</v>
      </c>
      <c r="O4880">
        <f t="shared" si="1185"/>
        <v>7.8081845411755557</v>
      </c>
      <c r="Q4880" s="4">
        <f t="shared" si="1182"/>
        <v>0.11353077303561333</v>
      </c>
      <c r="T4880" s="6">
        <v>44052.330555555556</v>
      </c>
      <c r="U4880">
        <f t="shared" si="1178"/>
        <v>0</v>
      </c>
      <c r="V4880">
        <f t="shared" si="1179"/>
        <v>0</v>
      </c>
      <c r="W4880">
        <f t="shared" si="1174"/>
        <v>0</v>
      </c>
      <c r="X4880">
        <f t="shared" si="1180"/>
        <v>1</v>
      </c>
      <c r="Y4880">
        <f t="shared" si="1181"/>
        <v>0</v>
      </c>
      <c r="Z4880">
        <f t="shared" si="1183"/>
        <v>0</v>
      </c>
      <c r="AA4880">
        <f t="shared" si="1184"/>
        <v>1</v>
      </c>
    </row>
    <row r="4881" spans="1:27">
      <c r="A4881" s="1">
        <v>44052.416666666664</v>
      </c>
      <c r="B4881" s="1" t="s">
        <v>777</v>
      </c>
      <c r="D4881" s="2">
        <v>5.1000000000000004E-3</v>
      </c>
      <c r="E4881" s="2">
        <v>1.23E-2</v>
      </c>
      <c r="F4881" s="2">
        <v>6.9999999999999999E-4</v>
      </c>
      <c r="G4881" s="2">
        <v>2E-3</v>
      </c>
      <c r="H4881" s="2">
        <v>2.7000000000000001E-3</v>
      </c>
      <c r="I4881" s="2">
        <v>16.22</v>
      </c>
      <c r="J4881" s="4">
        <f t="shared" si="1175"/>
        <v>5.3701168790144263E-2</v>
      </c>
      <c r="K4881" s="4">
        <f t="shared" si="1176"/>
        <v>0.68181818181818188</v>
      </c>
      <c r="L4881" s="4">
        <f t="shared" si="1177"/>
        <v>4.3548387096774194E-2</v>
      </c>
      <c r="M4881" s="4">
        <f t="shared" si="1171"/>
        <v>0.7253665689149561</v>
      </c>
      <c r="N4881" s="3">
        <f t="shared" si="1172"/>
        <v>13.507463343108505</v>
      </c>
      <c r="O4881">
        <f t="shared" si="1185"/>
        <v>15.656565656565657</v>
      </c>
      <c r="Q4881" s="4">
        <f t="shared" si="1182"/>
        <v>6.0036385688295932E-2</v>
      </c>
      <c r="T4881" s="6">
        <v>44052.416666666664</v>
      </c>
      <c r="U4881">
        <f t="shared" si="1178"/>
        <v>1</v>
      </c>
      <c r="V4881">
        <f t="shared" si="1179"/>
        <v>0</v>
      </c>
      <c r="W4881">
        <f t="shared" si="1174"/>
        <v>0</v>
      </c>
      <c r="X4881">
        <f t="shared" si="1180"/>
        <v>0</v>
      </c>
      <c r="Y4881">
        <f t="shared" si="1181"/>
        <v>0</v>
      </c>
      <c r="Z4881">
        <f t="shared" si="1183"/>
        <v>0</v>
      </c>
      <c r="AA4881">
        <f t="shared" si="1184"/>
        <v>0</v>
      </c>
    </row>
    <row r="4882" spans="1:27">
      <c r="A4882" s="1">
        <v>44052.50277777778</v>
      </c>
      <c r="B4882" s="1" t="s">
        <v>777</v>
      </c>
      <c r="D4882" s="2">
        <v>1.6000000000000001E-3</v>
      </c>
      <c r="E4882" s="2">
        <v>0.03</v>
      </c>
      <c r="F4882" s="2">
        <v>5.9999999999999995E-4</v>
      </c>
      <c r="G4882" s="2">
        <v>2.5000000000000001E-3</v>
      </c>
      <c r="H4882" s="2">
        <v>3.0999999999999999E-3</v>
      </c>
      <c r="I4882" s="2">
        <v>26.02</v>
      </c>
      <c r="J4882" s="4">
        <f t="shared" si="1175"/>
        <v>1.6847425502790357E-2</v>
      </c>
      <c r="K4882" s="4">
        <f t="shared" si="1176"/>
        <v>1.6629711751662972</v>
      </c>
      <c r="L4882" s="4">
        <f t="shared" si="1177"/>
        <v>4.9999999999999996E-2</v>
      </c>
      <c r="M4882" s="4">
        <f t="shared" si="1171"/>
        <v>1.7129711751662973</v>
      </c>
      <c r="N4882" s="3">
        <f t="shared" si="1172"/>
        <v>101.67554531596451</v>
      </c>
      <c r="O4882">
        <f t="shared" si="1185"/>
        <v>33.259423503325948</v>
      </c>
      <c r="Q4882" s="4">
        <f t="shared" si="1182"/>
        <v>2.9189049252475563E-2</v>
      </c>
      <c r="T4882" s="6">
        <v>44052.50277777778</v>
      </c>
      <c r="U4882">
        <f t="shared" si="1178"/>
        <v>1</v>
      </c>
      <c r="V4882">
        <f t="shared" si="1179"/>
        <v>1</v>
      </c>
      <c r="W4882">
        <f t="shared" si="1174"/>
        <v>1</v>
      </c>
      <c r="X4882">
        <f t="shared" si="1180"/>
        <v>0</v>
      </c>
      <c r="Y4882">
        <f t="shared" si="1181"/>
        <v>0</v>
      </c>
      <c r="Z4882">
        <f t="shared" si="1183"/>
        <v>1</v>
      </c>
      <c r="AA4882">
        <f t="shared" si="1184"/>
        <v>0</v>
      </c>
    </row>
    <row r="4883" spans="1:27">
      <c r="A4883" s="1">
        <v>44052.588888888888</v>
      </c>
      <c r="B4883" s="1" t="s">
        <v>777</v>
      </c>
      <c r="D4883" s="2">
        <v>3.5999999999999999E-3</v>
      </c>
      <c r="F4883" s="2">
        <v>5.9999999999999995E-4</v>
      </c>
      <c r="G4883" s="2">
        <v>2.2000000000000001E-3</v>
      </c>
      <c r="H4883" s="2">
        <v>2.8E-3</v>
      </c>
      <c r="I4883" s="2">
        <v>18.98</v>
      </c>
      <c r="J4883" s="4">
        <f t="shared" si="1175"/>
        <v>3.7906707381278291E-2</v>
      </c>
      <c r="K4883" s="4">
        <f t="shared" si="1176"/>
        <v>0</v>
      </c>
      <c r="L4883" s="4">
        <f t="shared" si="1177"/>
        <v>4.5161290322580643E-2</v>
      </c>
      <c r="M4883" s="4">
        <f t="shared" si="1171"/>
        <v>4.5161290322580643E-2</v>
      </c>
      <c r="N4883" s="3">
        <f t="shared" si="1172"/>
        <v>1.1913799283154123</v>
      </c>
      <c r="O4883">
        <f t="shared" si="1185"/>
        <v>0</v>
      </c>
      <c r="Q4883" s="4">
        <f t="shared" si="1182"/>
        <v>1</v>
      </c>
      <c r="T4883" s="6">
        <v>44052.588888888888</v>
      </c>
      <c r="U4883">
        <f t="shared" si="1178"/>
        <v>1</v>
      </c>
      <c r="V4883">
        <f t="shared" si="1179"/>
        <v>0</v>
      </c>
      <c r="W4883">
        <f t="shared" si="1174"/>
        <v>0</v>
      </c>
      <c r="X4883">
        <f t="shared" si="1180"/>
        <v>0</v>
      </c>
      <c r="Y4883">
        <f t="shared" si="1181"/>
        <v>0</v>
      </c>
      <c r="Z4883">
        <f t="shared" si="1183"/>
        <v>0</v>
      </c>
      <c r="AA4883">
        <f t="shared" si="1184"/>
        <v>1</v>
      </c>
    </row>
    <row r="4884" spans="1:27">
      <c r="A4884" s="1">
        <v>44052.675000000003</v>
      </c>
      <c r="B4884" s="1" t="s">
        <v>777</v>
      </c>
      <c r="D4884" s="2">
        <v>9.4999999999999998E-3</v>
      </c>
      <c r="E4884" s="2">
        <v>1.9400000000000001E-2</v>
      </c>
      <c r="F4884" s="2">
        <v>8.9999999999999998E-4</v>
      </c>
      <c r="G4884" s="2">
        <v>1.2999999999999999E-3</v>
      </c>
      <c r="H4884" s="2">
        <v>2.2000000000000001E-3</v>
      </c>
      <c r="I4884" s="2">
        <v>15.95</v>
      </c>
      <c r="J4884" s="4">
        <f t="shared" si="1175"/>
        <v>0.10003158892281773</v>
      </c>
      <c r="K4884" s="4">
        <f t="shared" si="1176"/>
        <v>1.0753880266075388</v>
      </c>
      <c r="L4884" s="4">
        <f t="shared" si="1177"/>
        <v>3.5483870967741936E-2</v>
      </c>
      <c r="M4884" s="4">
        <f t="shared" si="1171"/>
        <v>1.1108718975752807</v>
      </c>
      <c r="N4884" s="3">
        <f t="shared" si="1172"/>
        <v>11.105210959234148</v>
      </c>
      <c r="O4884">
        <f t="shared" si="1185"/>
        <v>30.306389840757912</v>
      </c>
      <c r="Q4884" s="4">
        <f t="shared" si="1182"/>
        <v>3.194236081153299E-2</v>
      </c>
      <c r="T4884" s="6">
        <v>44052.675000000003</v>
      </c>
      <c r="U4884">
        <f t="shared" si="1178"/>
        <v>1</v>
      </c>
      <c r="V4884">
        <f t="shared" si="1179"/>
        <v>0</v>
      </c>
      <c r="W4884">
        <f t="shared" si="1174"/>
        <v>0</v>
      </c>
      <c r="X4884">
        <f t="shared" si="1180"/>
        <v>0</v>
      </c>
      <c r="Y4884">
        <f t="shared" si="1181"/>
        <v>0</v>
      </c>
      <c r="Z4884">
        <f t="shared" si="1183"/>
        <v>1</v>
      </c>
      <c r="AA4884">
        <f t="shared" si="1184"/>
        <v>0</v>
      </c>
    </row>
    <row r="4885" spans="1:27">
      <c r="A4885" s="1">
        <v>44052.761111111111</v>
      </c>
      <c r="B4885" s="1" t="s">
        <v>777</v>
      </c>
      <c r="D4885" s="2">
        <v>1.14E-2</v>
      </c>
      <c r="F4885" s="2">
        <v>1.4E-3</v>
      </c>
      <c r="G4885" s="2">
        <v>2.5999999999999999E-3</v>
      </c>
      <c r="H4885" s="2">
        <v>4.0000000000000001E-3</v>
      </c>
      <c r="I4885" s="2">
        <v>13.02</v>
      </c>
      <c r="J4885" s="4">
        <f t="shared" si="1175"/>
        <v>0.12003790670738128</v>
      </c>
      <c r="K4885" s="4">
        <f t="shared" si="1176"/>
        <v>0</v>
      </c>
      <c r="L4885" s="4">
        <f t="shared" si="1177"/>
        <v>6.4516129032258063E-2</v>
      </c>
      <c r="M4885" s="4">
        <f t="shared" si="1171"/>
        <v>6.4516129032258063E-2</v>
      </c>
      <c r="N4885" s="3">
        <f t="shared" si="1172"/>
        <v>0.53746462931522354</v>
      </c>
      <c r="O4885">
        <f t="shared" si="1185"/>
        <v>0</v>
      </c>
      <c r="Q4885" s="4">
        <f t="shared" si="1182"/>
        <v>1</v>
      </c>
      <c r="T4885" s="6">
        <v>44052.761111111111</v>
      </c>
      <c r="U4885">
        <f t="shared" si="1178"/>
        <v>0</v>
      </c>
      <c r="V4885">
        <f t="shared" si="1179"/>
        <v>0</v>
      </c>
      <c r="W4885">
        <f t="shared" ref="W4885:W4916" si="1186">IF(N4885&gt;25,1,0)</f>
        <v>0</v>
      </c>
      <c r="X4885">
        <f t="shared" si="1180"/>
        <v>0</v>
      </c>
      <c r="Y4885">
        <f t="shared" si="1181"/>
        <v>0</v>
      </c>
      <c r="Z4885">
        <f t="shared" si="1183"/>
        <v>0</v>
      </c>
      <c r="AA4885">
        <f t="shared" si="1184"/>
        <v>1</v>
      </c>
    </row>
    <row r="4886" spans="1:27">
      <c r="A4886" s="1">
        <v>44052.847222222219</v>
      </c>
      <c r="B4886" s="1" t="s">
        <v>777</v>
      </c>
      <c r="D4886" s="2">
        <v>1.3899999999999999E-2</v>
      </c>
      <c r="E4886" s="2">
        <v>1.11E-2</v>
      </c>
      <c r="F4886" s="2">
        <v>1.9E-3</v>
      </c>
      <c r="G4886" s="2">
        <v>4.3E-3</v>
      </c>
      <c r="H4886" s="2">
        <v>6.1999999999999998E-3</v>
      </c>
      <c r="I4886" s="2">
        <v>10.34</v>
      </c>
      <c r="J4886" s="4">
        <f t="shared" si="1175"/>
        <v>0.14636200905549121</v>
      </c>
      <c r="K4886" s="4">
        <f t="shared" si="1176"/>
        <v>0.61529933481152999</v>
      </c>
      <c r="L4886" s="4">
        <f t="shared" si="1177"/>
        <v>9.9999999999999992E-2</v>
      </c>
      <c r="M4886" s="4">
        <f t="shared" si="1171"/>
        <v>0.71529933481152996</v>
      </c>
      <c r="N4886" s="3">
        <f t="shared" si="1172"/>
        <v>4.8871926494281297</v>
      </c>
      <c r="O4886">
        <f t="shared" si="1185"/>
        <v>6.1529933481153005</v>
      </c>
      <c r="Q4886" s="4">
        <f t="shared" si="1182"/>
        <v>0.13980161190328577</v>
      </c>
      <c r="T4886" s="6">
        <v>44052.847222222219</v>
      </c>
      <c r="U4886">
        <f t="shared" si="1178"/>
        <v>0</v>
      </c>
      <c r="V4886">
        <f t="shared" si="1179"/>
        <v>0</v>
      </c>
      <c r="W4886">
        <f t="shared" si="1186"/>
        <v>0</v>
      </c>
      <c r="X4886">
        <f t="shared" si="1180"/>
        <v>1</v>
      </c>
      <c r="Y4886">
        <f t="shared" si="1181"/>
        <v>0</v>
      </c>
      <c r="Z4886">
        <f t="shared" si="1183"/>
        <v>0</v>
      </c>
      <c r="AA4886">
        <f t="shared" si="1184"/>
        <v>1</v>
      </c>
    </row>
    <row r="4887" spans="1:27">
      <c r="A4887" s="1">
        <v>44052.933333333334</v>
      </c>
      <c r="B4887" s="1" t="s">
        <v>777</v>
      </c>
      <c r="D4887" s="2">
        <v>7.1999999999999998E-3</v>
      </c>
      <c r="E4887" s="2">
        <v>2.06E-2</v>
      </c>
      <c r="F4887" s="2">
        <v>1.1000000000000001E-3</v>
      </c>
      <c r="G4887" s="2">
        <v>2.8999999999999998E-3</v>
      </c>
      <c r="H4887" s="2">
        <v>4.0000000000000001E-3</v>
      </c>
      <c r="I4887" s="2">
        <v>12.55</v>
      </c>
      <c r="J4887" s="4">
        <f t="shared" si="1175"/>
        <v>7.5813414762556583E-2</v>
      </c>
      <c r="K4887" s="4">
        <f t="shared" si="1176"/>
        <v>1.1419068736141909</v>
      </c>
      <c r="L4887" s="4">
        <f t="shared" si="1177"/>
        <v>6.4516129032258063E-2</v>
      </c>
      <c r="M4887" s="4">
        <f t="shared" si="1171"/>
        <v>1.2064230026464489</v>
      </c>
      <c r="N4887" s="3">
        <f t="shared" si="1172"/>
        <v>15.913054522407398</v>
      </c>
      <c r="O4887">
        <f t="shared" si="1185"/>
        <v>17.699556541019959</v>
      </c>
      <c r="Q4887" s="4">
        <f t="shared" si="1182"/>
        <v>5.3477204007825928E-2</v>
      </c>
      <c r="T4887" s="6">
        <v>44052.933333333334</v>
      </c>
      <c r="U4887">
        <f t="shared" si="1178"/>
        <v>0</v>
      </c>
      <c r="V4887">
        <f t="shared" si="1179"/>
        <v>0</v>
      </c>
      <c r="W4887">
        <f t="shared" si="1186"/>
        <v>0</v>
      </c>
      <c r="X4887">
        <f t="shared" si="1180"/>
        <v>0</v>
      </c>
      <c r="Y4887">
        <f t="shared" si="1181"/>
        <v>0</v>
      </c>
      <c r="Z4887">
        <f t="shared" si="1183"/>
        <v>0</v>
      </c>
      <c r="AA4887">
        <f t="shared" si="1184"/>
        <v>0</v>
      </c>
    </row>
    <row r="4888" spans="1:27">
      <c r="A4888" s="1">
        <v>44083.019444444442</v>
      </c>
      <c r="B4888" s="1" t="s">
        <v>834</v>
      </c>
      <c r="D4888" s="2">
        <v>2.8999999999999998E-3</v>
      </c>
      <c r="F4888" s="2">
        <v>8.0000000000000004E-4</v>
      </c>
      <c r="G4888" s="2">
        <v>4.7999999999999996E-3</v>
      </c>
      <c r="H4888" s="2">
        <v>5.5999999999999999E-3</v>
      </c>
      <c r="I4888" s="2">
        <v>11.38</v>
      </c>
      <c r="J4888" s="4">
        <f t="shared" si="1175"/>
        <v>3.0535958723807516E-2</v>
      </c>
      <c r="K4888" s="4">
        <f t="shared" si="1176"/>
        <v>0</v>
      </c>
      <c r="L4888" s="4">
        <f t="shared" si="1177"/>
        <v>9.0322580645161285E-2</v>
      </c>
      <c r="M4888" s="4">
        <f t="shared" si="1171"/>
        <v>9.0322580645161285E-2</v>
      </c>
      <c r="N4888" s="3">
        <f t="shared" si="1172"/>
        <v>2.9579087875417129</v>
      </c>
      <c r="O4888">
        <f t="shared" si="1185"/>
        <v>0</v>
      </c>
      <c r="Q4888" s="4">
        <f t="shared" si="1182"/>
        <v>1</v>
      </c>
      <c r="T4888" s="6">
        <v>44083.019444444442</v>
      </c>
      <c r="U4888">
        <f t="shared" si="1178"/>
        <v>0</v>
      </c>
      <c r="V4888">
        <f t="shared" si="1179"/>
        <v>0</v>
      </c>
      <c r="W4888">
        <f t="shared" si="1186"/>
        <v>0</v>
      </c>
      <c r="X4888">
        <f t="shared" si="1180"/>
        <v>0</v>
      </c>
      <c r="Y4888">
        <f t="shared" si="1181"/>
        <v>0</v>
      </c>
      <c r="Z4888">
        <f t="shared" si="1183"/>
        <v>0</v>
      </c>
      <c r="AA4888">
        <f t="shared" si="1184"/>
        <v>1</v>
      </c>
    </row>
    <row r="4889" spans="1:27">
      <c r="A4889" s="1">
        <v>44083.105555555558</v>
      </c>
      <c r="B4889" s="1" t="s">
        <v>834</v>
      </c>
      <c r="D4889" s="2">
        <v>7.4999999999999997E-3</v>
      </c>
      <c r="E4889" s="2">
        <v>0.02</v>
      </c>
      <c r="F4889" s="2">
        <v>1.1999999999999999E-3</v>
      </c>
      <c r="G4889" s="2">
        <v>4.1000000000000003E-3</v>
      </c>
      <c r="H4889" s="2">
        <v>5.3E-3</v>
      </c>
      <c r="I4889" s="2">
        <v>8.4</v>
      </c>
      <c r="J4889" s="4">
        <f t="shared" si="1175"/>
        <v>7.8972307044329781E-2</v>
      </c>
      <c r="K4889" s="4">
        <f t="shared" si="1176"/>
        <v>1.1086474501108647</v>
      </c>
      <c r="L4889" s="4">
        <f t="shared" si="1177"/>
        <v>8.5483870967741932E-2</v>
      </c>
      <c r="M4889" s="4">
        <f t="shared" si="1171"/>
        <v>1.1941313210786066</v>
      </c>
      <c r="N4889" s="3">
        <f t="shared" si="1172"/>
        <v>15.120886875044704</v>
      </c>
      <c r="O4889">
        <f t="shared" si="1185"/>
        <v>12.9690833786554</v>
      </c>
      <c r="Q4889" s="4">
        <f t="shared" si="1182"/>
        <v>7.1586658400793049E-2</v>
      </c>
      <c r="T4889" s="6">
        <v>44083.105555555558</v>
      </c>
      <c r="U4889">
        <f t="shared" si="1178"/>
        <v>0</v>
      </c>
      <c r="V4889">
        <f t="shared" si="1179"/>
        <v>0</v>
      </c>
      <c r="W4889">
        <f t="shared" si="1186"/>
        <v>0</v>
      </c>
      <c r="X4889">
        <f t="shared" si="1180"/>
        <v>0</v>
      </c>
      <c r="Y4889">
        <f t="shared" si="1181"/>
        <v>0</v>
      </c>
      <c r="Z4889">
        <f t="shared" si="1183"/>
        <v>0</v>
      </c>
      <c r="AA4889">
        <f t="shared" si="1184"/>
        <v>0</v>
      </c>
    </row>
    <row r="4890" spans="1:27">
      <c r="A4890" s="1">
        <v>44083.191666666666</v>
      </c>
      <c r="B4890" s="1" t="s">
        <v>834</v>
      </c>
      <c r="D4890" s="2">
        <v>1.6400000000000001E-2</v>
      </c>
      <c r="E4890" s="2">
        <v>5.3900000000000003E-2</v>
      </c>
      <c r="F4890" s="2">
        <v>2E-3</v>
      </c>
      <c r="G4890" s="2">
        <v>8.0999999999999996E-3</v>
      </c>
      <c r="H4890" s="2">
        <v>1.01E-2</v>
      </c>
      <c r="I4890" s="2">
        <v>8.48</v>
      </c>
      <c r="J4890" s="4">
        <f t="shared" si="1175"/>
        <v>0.17268611140360116</v>
      </c>
      <c r="K4890" s="4">
        <f t="shared" si="1176"/>
        <v>2.9878048780487809</v>
      </c>
      <c r="L4890" s="4">
        <f t="shared" si="1177"/>
        <v>0.16290322580645161</v>
      </c>
      <c r="M4890" s="4">
        <f t="shared" si="1171"/>
        <v>3.1507081038552327</v>
      </c>
      <c r="N4890" s="3">
        <f t="shared" si="1172"/>
        <v>18.24528955019094</v>
      </c>
      <c r="O4890">
        <f t="shared" si="1185"/>
        <v>18.340980439507369</v>
      </c>
      <c r="Q4890" s="4">
        <f t="shared" si="1182"/>
        <v>5.1703687055973821E-2</v>
      </c>
      <c r="T4890" s="6">
        <v>44083.191666666666</v>
      </c>
      <c r="U4890">
        <f t="shared" si="1178"/>
        <v>0</v>
      </c>
      <c r="V4890">
        <f t="shared" si="1179"/>
        <v>0</v>
      </c>
      <c r="W4890">
        <f t="shared" si="1186"/>
        <v>0</v>
      </c>
      <c r="X4890">
        <f t="shared" si="1180"/>
        <v>1</v>
      </c>
      <c r="Y4890">
        <f t="shared" si="1181"/>
        <v>1</v>
      </c>
      <c r="Z4890">
        <f t="shared" si="1183"/>
        <v>0</v>
      </c>
      <c r="AA4890">
        <f t="shared" si="1184"/>
        <v>0</v>
      </c>
    </row>
    <row r="4891" spans="1:27">
      <c r="A4891" s="1">
        <v>44083.277777777781</v>
      </c>
      <c r="B4891" s="1" t="s">
        <v>834</v>
      </c>
      <c r="D4891" s="2">
        <v>2.0799999999999999E-2</v>
      </c>
      <c r="E4891" s="2">
        <v>7.1900000000000006E-2</v>
      </c>
      <c r="F4891" s="2">
        <v>2.2000000000000001E-3</v>
      </c>
      <c r="G4891" s="2">
        <v>5.4000000000000003E-3</v>
      </c>
      <c r="H4891" s="2">
        <v>7.6E-3</v>
      </c>
      <c r="I4891" s="2">
        <v>10.84</v>
      </c>
      <c r="J4891" s="4">
        <f t="shared" si="1175"/>
        <v>0.21901653153627459</v>
      </c>
      <c r="K4891" s="4">
        <f t="shared" si="1176"/>
        <v>3.9855875831485594</v>
      </c>
      <c r="L4891" s="4">
        <f t="shared" si="1177"/>
        <v>0.12258064516129032</v>
      </c>
      <c r="M4891" s="4">
        <f t="shared" ref="M4891:M4953" si="1187">K4891+L4891</f>
        <v>4.1081682283098502</v>
      </c>
      <c r="N4891" s="3">
        <f t="shared" ref="N4891:N4953" si="1188">M4891/J4891</f>
        <v>18.757343107816659</v>
      </c>
      <c r="O4891">
        <f t="shared" si="1185"/>
        <v>32.514003967790885</v>
      </c>
      <c r="Q4891" s="4">
        <f t="shared" si="1182"/>
        <v>2.9838273008532923E-2</v>
      </c>
      <c r="T4891" s="6">
        <v>44083.277777777781</v>
      </c>
      <c r="U4891">
        <f t="shared" si="1178"/>
        <v>0</v>
      </c>
      <c r="V4891">
        <f t="shared" si="1179"/>
        <v>0</v>
      </c>
      <c r="W4891">
        <f t="shared" si="1186"/>
        <v>0</v>
      </c>
      <c r="X4891">
        <f t="shared" si="1180"/>
        <v>1</v>
      </c>
      <c r="Y4891">
        <f t="shared" si="1181"/>
        <v>1</v>
      </c>
      <c r="Z4891">
        <f t="shared" si="1183"/>
        <v>1</v>
      </c>
      <c r="AA4891">
        <f t="shared" si="1184"/>
        <v>0</v>
      </c>
    </row>
    <row r="4892" spans="1:27">
      <c r="A4892" s="1">
        <v>44083.279166666667</v>
      </c>
      <c r="B4892" s="1" t="s">
        <v>834</v>
      </c>
      <c r="D4892" s="2">
        <v>2.18E-2</v>
      </c>
      <c r="E4892" s="2">
        <v>8.9300000000000004E-2</v>
      </c>
      <c r="F4892" s="2">
        <v>2.2000000000000001E-3</v>
      </c>
      <c r="G4892" s="2">
        <v>4.7000000000000002E-3</v>
      </c>
      <c r="H4892" s="2">
        <v>6.8999999999999999E-3</v>
      </c>
      <c r="I4892" s="2">
        <v>11.56</v>
      </c>
      <c r="J4892" s="4">
        <f t="shared" si="1175"/>
        <v>0.22954617247551859</v>
      </c>
      <c r="K4892" s="4">
        <f t="shared" si="1176"/>
        <v>4.9501108647450112</v>
      </c>
      <c r="L4892" s="4">
        <f t="shared" si="1177"/>
        <v>0.11129032258064517</v>
      </c>
      <c r="M4892" s="4">
        <f t="shared" si="1187"/>
        <v>5.0614011873256564</v>
      </c>
      <c r="N4892" s="3">
        <f t="shared" si="1188"/>
        <v>22.049599576161356</v>
      </c>
      <c r="O4892">
        <f t="shared" si="1185"/>
        <v>44.479257045534879</v>
      </c>
      <c r="Q4892" s="4">
        <f t="shared" si="1182"/>
        <v>2.1988046088764753E-2</v>
      </c>
      <c r="T4892" s="6">
        <v>44083.279166666667</v>
      </c>
      <c r="U4892">
        <f t="shared" si="1178"/>
        <v>0</v>
      </c>
      <c r="V4892">
        <f t="shared" si="1179"/>
        <v>0</v>
      </c>
      <c r="W4892">
        <f t="shared" si="1186"/>
        <v>0</v>
      </c>
      <c r="X4892">
        <f t="shared" si="1180"/>
        <v>1</v>
      </c>
      <c r="Y4892">
        <f t="shared" si="1181"/>
        <v>1</v>
      </c>
      <c r="Z4892">
        <f t="shared" si="1183"/>
        <v>1</v>
      </c>
      <c r="AA4892">
        <f t="shared" si="1184"/>
        <v>0</v>
      </c>
    </row>
    <row r="4893" spans="1:27">
      <c r="A4893" s="1">
        <v>44083.280555555553</v>
      </c>
      <c r="B4893" s="1" t="s">
        <v>834</v>
      </c>
      <c r="D4893" s="2">
        <v>2.1700000000000001E-2</v>
      </c>
      <c r="E4893" s="2">
        <v>8.43E-2</v>
      </c>
      <c r="F4893" s="2">
        <v>2.2000000000000001E-3</v>
      </c>
      <c r="G4893" s="2">
        <v>4.7999999999999996E-3</v>
      </c>
      <c r="H4893" s="2">
        <v>7.0000000000000001E-3</v>
      </c>
      <c r="I4893" s="2">
        <v>10.57</v>
      </c>
      <c r="J4893" s="4">
        <f t="shared" si="1175"/>
        <v>0.2284932083815942</v>
      </c>
      <c r="K4893" s="4">
        <f t="shared" si="1176"/>
        <v>4.6729490022172948</v>
      </c>
      <c r="L4893" s="4">
        <f t="shared" si="1177"/>
        <v>0.11290322580645162</v>
      </c>
      <c r="M4893" s="4">
        <f t="shared" si="1187"/>
        <v>4.7858522280237468</v>
      </c>
      <c r="N4893" s="3">
        <f t="shared" si="1188"/>
        <v>20.945271248636644</v>
      </c>
      <c r="O4893">
        <f t="shared" si="1185"/>
        <v>41.388976876781747</v>
      </c>
      <c r="Q4893" s="4">
        <f t="shared" si="1182"/>
        <v>2.3591038842641718E-2</v>
      </c>
      <c r="T4893" s="6">
        <v>44083.280555555553</v>
      </c>
      <c r="U4893">
        <f t="shared" si="1178"/>
        <v>0</v>
      </c>
      <c r="V4893">
        <f t="shared" si="1179"/>
        <v>0</v>
      </c>
      <c r="W4893">
        <f t="shared" si="1186"/>
        <v>0</v>
      </c>
      <c r="X4893">
        <f t="shared" si="1180"/>
        <v>1</v>
      </c>
      <c r="Y4893">
        <f t="shared" si="1181"/>
        <v>1</v>
      </c>
      <c r="Z4893">
        <f t="shared" si="1183"/>
        <v>1</v>
      </c>
      <c r="AA4893">
        <f t="shared" si="1184"/>
        <v>0</v>
      </c>
    </row>
    <row r="4894" spans="1:27">
      <c r="A4894" s="1" t="s">
        <v>106</v>
      </c>
      <c r="B4894" s="1" t="s">
        <v>817</v>
      </c>
      <c r="D4894" s="2">
        <v>7.0000000000000001E-3</v>
      </c>
      <c r="E4894" s="2">
        <v>3.8300000000000001E-2</v>
      </c>
      <c r="F4894" s="2">
        <v>2E-3</v>
      </c>
      <c r="G4894" s="2">
        <v>1.15E-2</v>
      </c>
      <c r="H4894" s="2">
        <v>1.35E-2</v>
      </c>
      <c r="I4894" s="2">
        <v>21.79</v>
      </c>
      <c r="J4894" s="4">
        <f t="shared" si="1175"/>
        <v>7.3707486574707798E-2</v>
      </c>
      <c r="K4894" s="4">
        <f t="shared" si="1176"/>
        <v>2.1230598669623064</v>
      </c>
      <c r="L4894" s="4">
        <f t="shared" si="1177"/>
        <v>0.21774193548387097</v>
      </c>
      <c r="M4894" s="4">
        <f t="shared" si="1187"/>
        <v>2.3408018024461774</v>
      </c>
      <c r="N4894" s="3">
        <f t="shared" si="1188"/>
        <v>31.757992454044782</v>
      </c>
      <c r="O4894">
        <f t="shared" si="1185"/>
        <v>9.7503490186417032</v>
      </c>
      <c r="Q4894" s="4">
        <f t="shared" si="1182"/>
        <v>9.3020235739876389E-2</v>
      </c>
      <c r="T4894" s="6" t="s">
        <v>106</v>
      </c>
      <c r="U4894">
        <f t="shared" si="1178"/>
        <v>1</v>
      </c>
      <c r="V4894">
        <f t="shared" si="1179"/>
        <v>1</v>
      </c>
      <c r="W4894">
        <f t="shared" si="1186"/>
        <v>1</v>
      </c>
      <c r="X4894">
        <f t="shared" si="1180"/>
        <v>0</v>
      </c>
      <c r="Y4894">
        <f t="shared" si="1181"/>
        <v>1</v>
      </c>
      <c r="Z4894">
        <f t="shared" si="1183"/>
        <v>0</v>
      </c>
      <c r="AA4894">
        <f t="shared" si="1184"/>
        <v>0</v>
      </c>
    </row>
    <row r="4895" spans="1:27">
      <c r="A4895" s="1" t="s">
        <v>107</v>
      </c>
      <c r="B4895" s="1" t="s">
        <v>817</v>
      </c>
      <c r="D4895" s="2">
        <v>9.4000000000000004E-3</v>
      </c>
      <c r="E4895" s="2">
        <v>2.98E-2</v>
      </c>
      <c r="F4895" s="2">
        <v>2.3999999999999998E-3</v>
      </c>
      <c r="G4895" s="2">
        <v>2.7400000000000001E-2</v>
      </c>
      <c r="H4895" s="2">
        <v>2.98E-2</v>
      </c>
      <c r="I4895" s="2">
        <v>22.06</v>
      </c>
      <c r="J4895" s="4">
        <f t="shared" si="1175"/>
        <v>9.8978624828893344E-2</v>
      </c>
      <c r="K4895" s="4">
        <f t="shared" si="1176"/>
        <v>1.6518847006651887</v>
      </c>
      <c r="L4895" s="4">
        <f t="shared" si="1177"/>
        <v>0.48064516129032259</v>
      </c>
      <c r="M4895" s="4">
        <f t="shared" si="1187"/>
        <v>2.1325298619555113</v>
      </c>
      <c r="N4895" s="3">
        <f t="shared" si="1188"/>
        <v>21.545357552118606</v>
      </c>
      <c r="O4895">
        <f t="shared" si="1185"/>
        <v>3.4368070953436809</v>
      </c>
      <c r="Q4895" s="4">
        <f t="shared" si="1182"/>
        <v>0.22538730634682655</v>
      </c>
      <c r="T4895" s="6" t="s">
        <v>107</v>
      </c>
      <c r="U4895">
        <f t="shared" si="1178"/>
        <v>1</v>
      </c>
      <c r="V4895">
        <f t="shared" si="1179"/>
        <v>1</v>
      </c>
      <c r="W4895">
        <f t="shared" si="1186"/>
        <v>0</v>
      </c>
      <c r="X4895">
        <f t="shared" si="1180"/>
        <v>0</v>
      </c>
      <c r="Y4895">
        <f t="shared" si="1181"/>
        <v>1</v>
      </c>
      <c r="Z4895">
        <f t="shared" si="1183"/>
        <v>0</v>
      </c>
      <c r="AA4895">
        <f t="shared" si="1184"/>
        <v>1</v>
      </c>
    </row>
    <row r="4896" spans="1:27">
      <c r="A4896" s="1" t="s">
        <v>108</v>
      </c>
      <c r="B4896" s="1" t="s">
        <v>817</v>
      </c>
      <c r="D4896" s="2">
        <v>9.1999999999999998E-3</v>
      </c>
      <c r="E4896" s="2">
        <v>3.04E-2</v>
      </c>
      <c r="F4896" s="2">
        <v>2.0999999999999999E-3</v>
      </c>
      <c r="G4896" s="2">
        <v>1.2E-2</v>
      </c>
      <c r="H4896" s="2">
        <v>1.41E-2</v>
      </c>
      <c r="I4896" s="2">
        <v>11.8</v>
      </c>
      <c r="J4896" s="4">
        <f t="shared" si="1175"/>
        <v>9.6872696641044531E-2</v>
      </c>
      <c r="K4896" s="4">
        <f t="shared" si="1176"/>
        <v>1.6851441241685143</v>
      </c>
      <c r="L4896" s="4">
        <f t="shared" si="1177"/>
        <v>0.22741935483870968</v>
      </c>
      <c r="M4896" s="4">
        <f t="shared" si="1187"/>
        <v>1.9125634790072241</v>
      </c>
      <c r="N4896" s="3">
        <f t="shared" si="1188"/>
        <v>19.743060174056097</v>
      </c>
      <c r="O4896">
        <f t="shared" si="1185"/>
        <v>7.4098535956346021</v>
      </c>
      <c r="Q4896" s="4">
        <f t="shared" si="1182"/>
        <v>0.11890813420569904</v>
      </c>
      <c r="T4896" s="6" t="s">
        <v>108</v>
      </c>
      <c r="U4896">
        <f t="shared" si="1178"/>
        <v>0</v>
      </c>
      <c r="V4896">
        <f t="shared" si="1179"/>
        <v>0</v>
      </c>
      <c r="W4896">
        <f t="shared" si="1186"/>
        <v>0</v>
      </c>
      <c r="X4896">
        <f t="shared" si="1180"/>
        <v>0</v>
      </c>
      <c r="Y4896">
        <f t="shared" si="1181"/>
        <v>0</v>
      </c>
      <c r="Z4896">
        <f t="shared" si="1183"/>
        <v>0</v>
      </c>
      <c r="AA4896">
        <f t="shared" si="1184"/>
        <v>1</v>
      </c>
    </row>
    <row r="4897" spans="1:27">
      <c r="A4897" s="1" t="s">
        <v>109</v>
      </c>
      <c r="B4897" s="1" t="s">
        <v>817</v>
      </c>
      <c r="D4897" s="2">
        <v>4.3E-3</v>
      </c>
      <c r="E4897" s="2">
        <v>1.3299999999999999E-2</v>
      </c>
      <c r="F4897" s="2">
        <v>8.0000000000000004E-4</v>
      </c>
      <c r="G4897" s="2">
        <v>2.0999999999999999E-3</v>
      </c>
      <c r="H4897" s="2">
        <v>2.8999999999999998E-3</v>
      </c>
      <c r="I4897" s="2">
        <v>5.36</v>
      </c>
      <c r="J4897" s="4">
        <f t="shared" si="1175"/>
        <v>4.5277456038749081E-2</v>
      </c>
      <c r="K4897" s="4">
        <f t="shared" si="1176"/>
        <v>0.73725055432372499</v>
      </c>
      <c r="L4897" s="4">
        <f t="shared" si="1177"/>
        <v>4.6774193548387091E-2</v>
      </c>
      <c r="M4897" s="4">
        <f t="shared" si="1187"/>
        <v>0.78402474787211207</v>
      </c>
      <c r="N4897" s="3">
        <f t="shared" si="1188"/>
        <v>17.31600704777081</v>
      </c>
      <c r="O4897">
        <f t="shared" si="1185"/>
        <v>15.761908402783089</v>
      </c>
      <c r="Q4897" s="4">
        <f t="shared" si="1182"/>
        <v>5.9659077950453637E-2</v>
      </c>
      <c r="T4897" s="6" t="s">
        <v>109</v>
      </c>
      <c r="U4897">
        <f t="shared" si="1178"/>
        <v>0</v>
      </c>
      <c r="V4897">
        <f t="shared" si="1179"/>
        <v>0</v>
      </c>
      <c r="W4897">
        <f t="shared" si="1186"/>
        <v>0</v>
      </c>
      <c r="X4897">
        <f t="shared" si="1180"/>
        <v>0</v>
      </c>
      <c r="Y4897">
        <f t="shared" si="1181"/>
        <v>0</v>
      </c>
      <c r="Z4897">
        <f t="shared" si="1183"/>
        <v>0</v>
      </c>
      <c r="AA4897">
        <f t="shared" si="1184"/>
        <v>0</v>
      </c>
    </row>
    <row r="4898" spans="1:27">
      <c r="A4898" s="1" t="s">
        <v>110</v>
      </c>
      <c r="B4898" s="1" t="s">
        <v>817</v>
      </c>
      <c r="D4898" s="2">
        <v>8.0000000000000002E-3</v>
      </c>
      <c r="E4898" s="2">
        <v>5.5100000000000003E-2</v>
      </c>
      <c r="F4898" s="2">
        <v>1.1999999999999999E-3</v>
      </c>
      <c r="G4898" s="2">
        <v>7.1999999999999998E-3</v>
      </c>
      <c r="H4898" s="2">
        <v>8.3999999999999995E-3</v>
      </c>
      <c r="I4898" s="2">
        <v>4.97</v>
      </c>
      <c r="J4898" s="4">
        <f t="shared" si="1175"/>
        <v>8.4237127513951779E-2</v>
      </c>
      <c r="K4898" s="4">
        <f t="shared" si="1176"/>
        <v>3.0543237250554327</v>
      </c>
      <c r="L4898" s="4">
        <f t="shared" si="1177"/>
        <v>0.13548387096774192</v>
      </c>
      <c r="M4898" s="4">
        <f t="shared" si="1187"/>
        <v>3.1898075960231744</v>
      </c>
      <c r="N4898" s="3">
        <f t="shared" si="1188"/>
        <v>37.867003424290104</v>
      </c>
      <c r="O4898">
        <f t="shared" si="1185"/>
        <v>22.543817970647243</v>
      </c>
      <c r="Q4898" s="4">
        <f t="shared" si="1182"/>
        <v>4.2473994712613261E-2</v>
      </c>
      <c r="T4898" s="6" t="s">
        <v>110</v>
      </c>
      <c r="U4898">
        <f t="shared" si="1178"/>
        <v>0</v>
      </c>
      <c r="V4898">
        <f t="shared" si="1179"/>
        <v>0</v>
      </c>
      <c r="W4898">
        <f t="shared" si="1186"/>
        <v>1</v>
      </c>
      <c r="X4898">
        <f t="shared" si="1180"/>
        <v>0</v>
      </c>
      <c r="Y4898">
        <f t="shared" si="1181"/>
        <v>1</v>
      </c>
      <c r="Z4898">
        <f t="shared" si="1183"/>
        <v>0</v>
      </c>
      <c r="AA4898">
        <f t="shared" si="1184"/>
        <v>0</v>
      </c>
    </row>
    <row r="4899" spans="1:27">
      <c r="A4899" s="1" t="s">
        <v>111</v>
      </c>
      <c r="B4899" s="1" t="s">
        <v>817</v>
      </c>
      <c r="D4899" s="2">
        <v>1.3599999999999999E-2</v>
      </c>
      <c r="E4899" s="2">
        <v>6.8199999999999997E-2</v>
      </c>
      <c r="F4899" s="2">
        <v>2E-3</v>
      </c>
      <c r="G4899" s="2">
        <v>1.06E-2</v>
      </c>
      <c r="H4899" s="2">
        <v>1.26E-2</v>
      </c>
      <c r="I4899" s="2">
        <v>5.9</v>
      </c>
      <c r="J4899" s="4">
        <f t="shared" si="1175"/>
        <v>0.143203116773718</v>
      </c>
      <c r="K4899" s="4">
        <f t="shared" si="1176"/>
        <v>3.7804878048780486</v>
      </c>
      <c r="L4899" s="4">
        <f t="shared" si="1177"/>
        <v>0.20322580645161289</v>
      </c>
      <c r="M4899" s="4">
        <f t="shared" si="1187"/>
        <v>3.9837136113296614</v>
      </c>
      <c r="N4899" s="3">
        <f t="shared" si="1188"/>
        <v>27.818623652057205</v>
      </c>
      <c r="O4899">
        <f t="shared" si="1185"/>
        <v>18.602400309717382</v>
      </c>
      <c r="Q4899" s="4">
        <f t="shared" si="1182"/>
        <v>5.1014160725218735E-2</v>
      </c>
      <c r="T4899" s="6" t="s">
        <v>111</v>
      </c>
      <c r="U4899">
        <f t="shared" si="1178"/>
        <v>0</v>
      </c>
      <c r="V4899">
        <f t="shared" si="1179"/>
        <v>0</v>
      </c>
      <c r="W4899">
        <f t="shared" si="1186"/>
        <v>1</v>
      </c>
      <c r="X4899">
        <f t="shared" si="1180"/>
        <v>1</v>
      </c>
      <c r="Y4899">
        <f t="shared" si="1181"/>
        <v>1</v>
      </c>
      <c r="Z4899">
        <f t="shared" si="1183"/>
        <v>0</v>
      </c>
      <c r="AA4899">
        <f t="shared" si="1184"/>
        <v>0</v>
      </c>
    </row>
    <row r="4900" spans="1:27">
      <c r="A4900" s="1" t="s">
        <v>112</v>
      </c>
      <c r="B4900" s="1" t="s">
        <v>817</v>
      </c>
      <c r="D4900" s="2">
        <v>1.61E-2</v>
      </c>
      <c r="E4900" s="2">
        <v>6.6299999999999998E-2</v>
      </c>
      <c r="F4900" s="2">
        <v>2.0999999999999999E-3</v>
      </c>
      <c r="G4900" s="2">
        <v>9.4999999999999998E-3</v>
      </c>
      <c r="H4900" s="2">
        <v>1.1599999999999999E-2</v>
      </c>
      <c r="I4900" s="2">
        <v>6.85</v>
      </c>
      <c r="J4900" s="4">
        <f t="shared" si="1175"/>
        <v>0.16952721912182794</v>
      </c>
      <c r="K4900" s="4">
        <f t="shared" si="1176"/>
        <v>3.6751662971175167</v>
      </c>
      <c r="L4900" s="4">
        <f t="shared" si="1177"/>
        <v>0.18709677419354837</v>
      </c>
      <c r="M4900" s="4">
        <f t="shared" si="1187"/>
        <v>3.8622630713110651</v>
      </c>
      <c r="N4900" s="3">
        <f t="shared" si="1188"/>
        <v>22.782554278410675</v>
      </c>
      <c r="O4900">
        <f t="shared" si="1185"/>
        <v>19.643130208731556</v>
      </c>
      <c r="Q4900" s="4">
        <f t="shared" si="1182"/>
        <v>4.8442265775033654E-2</v>
      </c>
      <c r="T4900" s="6" t="s">
        <v>112</v>
      </c>
      <c r="U4900">
        <f t="shared" si="1178"/>
        <v>0</v>
      </c>
      <c r="V4900">
        <f t="shared" si="1179"/>
        <v>0</v>
      </c>
      <c r="W4900">
        <f t="shared" si="1186"/>
        <v>0</v>
      </c>
      <c r="X4900">
        <f t="shared" si="1180"/>
        <v>1</v>
      </c>
      <c r="Y4900">
        <f t="shared" si="1181"/>
        <v>1</v>
      </c>
      <c r="Z4900">
        <f t="shared" si="1183"/>
        <v>0</v>
      </c>
      <c r="AA4900">
        <f t="shared" si="1184"/>
        <v>0</v>
      </c>
    </row>
    <row r="4901" spans="1:27">
      <c r="A4901" s="1" t="s">
        <v>113</v>
      </c>
      <c r="B4901" s="1" t="s">
        <v>819</v>
      </c>
      <c r="D4901" s="2">
        <v>1.7999999999999999E-2</v>
      </c>
      <c r="E4901" s="2">
        <v>8.5599999999999996E-2</v>
      </c>
      <c r="F4901" s="2">
        <v>2.5000000000000001E-3</v>
      </c>
      <c r="G4901" s="2">
        <v>1.9E-2</v>
      </c>
      <c r="H4901" s="2">
        <v>2.1499999999999998E-2</v>
      </c>
      <c r="I4901" s="2">
        <v>5.69</v>
      </c>
      <c r="J4901" s="4">
        <f t="shared" si="1175"/>
        <v>0.18953353690639146</v>
      </c>
      <c r="K4901" s="4">
        <f t="shared" si="1176"/>
        <v>4.7450110864745003</v>
      </c>
      <c r="L4901" s="4">
        <f t="shared" si="1177"/>
        <v>0.34677419354838707</v>
      </c>
      <c r="M4901" s="4">
        <f t="shared" si="1187"/>
        <v>5.0917852800228873</v>
      </c>
      <c r="N4901" s="3">
        <f t="shared" si="1188"/>
        <v>26.864824891320762</v>
      </c>
      <c r="O4901">
        <f t="shared" si="1185"/>
        <v>13.683287784252048</v>
      </c>
      <c r="Q4901" s="4">
        <f t="shared" si="1182"/>
        <v>6.8104638054735156E-2</v>
      </c>
      <c r="T4901" s="6" t="s">
        <v>113</v>
      </c>
      <c r="U4901">
        <f t="shared" si="1178"/>
        <v>0</v>
      </c>
      <c r="V4901">
        <f t="shared" si="1179"/>
        <v>0</v>
      </c>
      <c r="W4901">
        <f t="shared" si="1186"/>
        <v>1</v>
      </c>
      <c r="X4901">
        <f t="shared" si="1180"/>
        <v>1</v>
      </c>
      <c r="Y4901">
        <f t="shared" si="1181"/>
        <v>1</v>
      </c>
      <c r="Z4901">
        <f t="shared" si="1183"/>
        <v>0</v>
      </c>
      <c r="AA4901">
        <f t="shared" si="1184"/>
        <v>0</v>
      </c>
    </row>
    <row r="4902" spans="1:27">
      <c r="A4902" s="1" t="s">
        <v>114</v>
      </c>
      <c r="B4902" s="1" t="s">
        <v>819</v>
      </c>
      <c r="D4902" s="2">
        <v>1.43E-2</v>
      </c>
      <c r="E4902" s="2">
        <v>8.3400000000000002E-2</v>
      </c>
      <c r="F4902" s="2">
        <v>2.2000000000000001E-3</v>
      </c>
      <c r="G4902" s="2">
        <v>9.9000000000000008E-3</v>
      </c>
      <c r="H4902" s="2">
        <v>1.21E-2</v>
      </c>
      <c r="I4902" s="2">
        <v>6.05</v>
      </c>
      <c r="J4902" s="4">
        <f t="shared" si="1175"/>
        <v>0.15057386543118881</v>
      </c>
      <c r="K4902" s="4">
        <f t="shared" si="1176"/>
        <v>4.623059866962306</v>
      </c>
      <c r="L4902" s="4">
        <f t="shared" si="1177"/>
        <v>0.19516129032258062</v>
      </c>
      <c r="M4902" s="4">
        <f t="shared" si="1187"/>
        <v>4.8182211572848868</v>
      </c>
      <c r="N4902" s="3">
        <f t="shared" si="1188"/>
        <v>31.999053378136061</v>
      </c>
      <c r="O4902">
        <f t="shared" si="1185"/>
        <v>23.688405929889505</v>
      </c>
      <c r="Q4902" s="4">
        <f t="shared" si="1182"/>
        <v>4.0504842752497446E-2</v>
      </c>
      <c r="T4902" s="6" t="s">
        <v>114</v>
      </c>
      <c r="U4902">
        <f t="shared" si="1178"/>
        <v>0</v>
      </c>
      <c r="V4902">
        <f t="shared" si="1179"/>
        <v>0</v>
      </c>
      <c r="W4902">
        <f t="shared" si="1186"/>
        <v>1</v>
      </c>
      <c r="X4902">
        <f t="shared" si="1180"/>
        <v>1</v>
      </c>
      <c r="Y4902">
        <f t="shared" si="1181"/>
        <v>1</v>
      </c>
      <c r="Z4902">
        <f t="shared" si="1183"/>
        <v>0</v>
      </c>
      <c r="AA4902">
        <f t="shared" si="1184"/>
        <v>0</v>
      </c>
    </row>
    <row r="4903" spans="1:27">
      <c r="A4903" s="1" t="s">
        <v>115</v>
      </c>
      <c r="B4903" s="1" t="s">
        <v>819</v>
      </c>
      <c r="D4903" s="2">
        <v>6.4999999999999997E-3</v>
      </c>
      <c r="E4903" s="2">
        <v>4.3200000000000002E-2</v>
      </c>
      <c r="F4903" s="2">
        <v>1.1999999999999999E-3</v>
      </c>
      <c r="G4903" s="2">
        <v>1.2200000000000001E-2</v>
      </c>
      <c r="H4903" s="2">
        <v>1.34E-2</v>
      </c>
      <c r="I4903" s="2">
        <v>7.6</v>
      </c>
      <c r="J4903" s="4">
        <f t="shared" si="1175"/>
        <v>6.8442666105085814E-2</v>
      </c>
      <c r="K4903" s="4">
        <f t="shared" si="1176"/>
        <v>2.3946784922394682</v>
      </c>
      <c r="L4903" s="4">
        <f t="shared" si="1177"/>
        <v>0.21612903225806454</v>
      </c>
      <c r="M4903" s="4">
        <f t="shared" si="1187"/>
        <v>2.6108075244975328</v>
      </c>
      <c r="N4903" s="3">
        <f t="shared" si="1188"/>
        <v>38.145906246389337</v>
      </c>
      <c r="O4903">
        <f t="shared" si="1185"/>
        <v>11.079855710361716</v>
      </c>
      <c r="Q4903" s="4">
        <f t="shared" si="1182"/>
        <v>8.2782445749102096E-2</v>
      </c>
      <c r="T4903" s="6" t="s">
        <v>115</v>
      </c>
      <c r="U4903">
        <f t="shared" si="1178"/>
        <v>0</v>
      </c>
      <c r="V4903">
        <f t="shared" si="1179"/>
        <v>0</v>
      </c>
      <c r="W4903">
        <f t="shared" si="1186"/>
        <v>1</v>
      </c>
      <c r="X4903">
        <f t="shared" si="1180"/>
        <v>0</v>
      </c>
      <c r="Y4903">
        <f t="shared" si="1181"/>
        <v>1</v>
      </c>
      <c r="Z4903">
        <f t="shared" si="1183"/>
        <v>0</v>
      </c>
      <c r="AA4903">
        <f t="shared" si="1184"/>
        <v>0</v>
      </c>
    </row>
    <row r="4904" spans="1:27">
      <c r="A4904" s="1" t="s">
        <v>116</v>
      </c>
      <c r="B4904" s="1" t="s">
        <v>819</v>
      </c>
      <c r="D4904" s="2">
        <v>1.18E-2</v>
      </c>
      <c r="E4904" s="2">
        <v>5.5599999999999997E-2</v>
      </c>
      <c r="F4904" s="2">
        <v>1.5E-3</v>
      </c>
      <c r="G4904" s="2">
        <v>7.9000000000000008E-3</v>
      </c>
      <c r="H4904" s="2">
        <v>9.4000000000000004E-3</v>
      </c>
      <c r="I4904" s="2">
        <v>5.73</v>
      </c>
      <c r="J4904" s="4">
        <f t="shared" si="1175"/>
        <v>0.12424976308307888</v>
      </c>
      <c r="K4904" s="4">
        <f t="shared" si="1176"/>
        <v>3.082039911308204</v>
      </c>
      <c r="L4904" s="4">
        <f t="shared" si="1177"/>
        <v>0.15161290322580645</v>
      </c>
      <c r="M4904" s="4">
        <f t="shared" si="1187"/>
        <v>3.2336528145340102</v>
      </c>
      <c r="N4904" s="3">
        <f t="shared" si="1188"/>
        <v>26.02542438951652</v>
      </c>
      <c r="O4904">
        <f t="shared" si="1185"/>
        <v>20.32834835118177</v>
      </c>
      <c r="Q4904" s="4">
        <f t="shared" si="1182"/>
        <v>4.6885955889997062E-2</v>
      </c>
      <c r="T4904" s="6" t="s">
        <v>116</v>
      </c>
      <c r="U4904">
        <f t="shared" si="1178"/>
        <v>0</v>
      </c>
      <c r="V4904">
        <f t="shared" si="1179"/>
        <v>0</v>
      </c>
      <c r="W4904">
        <f t="shared" si="1186"/>
        <v>1</v>
      </c>
      <c r="X4904">
        <f t="shared" si="1180"/>
        <v>0</v>
      </c>
      <c r="Y4904">
        <f t="shared" si="1181"/>
        <v>1</v>
      </c>
      <c r="Z4904">
        <f t="shared" si="1183"/>
        <v>0</v>
      </c>
      <c r="AA4904">
        <f t="shared" si="1184"/>
        <v>0</v>
      </c>
    </row>
    <row r="4905" spans="1:27">
      <c r="A4905" s="1" t="s">
        <v>117</v>
      </c>
      <c r="B4905" s="1" t="s">
        <v>819</v>
      </c>
      <c r="D4905" s="2">
        <v>1.5900000000000001E-2</v>
      </c>
      <c r="E4905" s="2">
        <v>7.2400000000000006E-2</v>
      </c>
      <c r="F4905" s="2">
        <v>2.2000000000000001E-3</v>
      </c>
      <c r="G4905" s="2">
        <v>1.0999999999999999E-2</v>
      </c>
      <c r="H4905" s="2">
        <v>1.32E-2</v>
      </c>
      <c r="I4905" s="2">
        <v>13.04</v>
      </c>
      <c r="J4905" s="4">
        <f t="shared" si="1175"/>
        <v>0.16742129093397917</v>
      </c>
      <c r="K4905" s="4">
        <f t="shared" si="1176"/>
        <v>4.0133037694013307</v>
      </c>
      <c r="L4905" s="4">
        <f t="shared" si="1177"/>
        <v>0.2129032258064516</v>
      </c>
      <c r="M4905" s="4">
        <f t="shared" si="1187"/>
        <v>4.2262069952077823</v>
      </c>
      <c r="N4905" s="3">
        <f t="shared" si="1188"/>
        <v>25.242948322948617</v>
      </c>
      <c r="O4905">
        <f t="shared" si="1185"/>
        <v>18.850366189612313</v>
      </c>
      <c r="Q4905" s="4">
        <f t="shared" si="1182"/>
        <v>5.0376904408106063E-2</v>
      </c>
      <c r="T4905" s="6" t="s">
        <v>117</v>
      </c>
      <c r="U4905">
        <f t="shared" si="1178"/>
        <v>0</v>
      </c>
      <c r="V4905">
        <f t="shared" si="1179"/>
        <v>0</v>
      </c>
      <c r="W4905">
        <f t="shared" si="1186"/>
        <v>1</v>
      </c>
      <c r="X4905">
        <f t="shared" si="1180"/>
        <v>1</v>
      </c>
      <c r="Y4905">
        <f t="shared" si="1181"/>
        <v>1</v>
      </c>
      <c r="Z4905">
        <f t="shared" si="1183"/>
        <v>0</v>
      </c>
      <c r="AA4905">
        <f t="shared" si="1184"/>
        <v>0</v>
      </c>
    </row>
    <row r="4906" spans="1:27">
      <c r="A4906" s="1" t="s">
        <v>118</v>
      </c>
      <c r="B4906" s="1" t="s">
        <v>819</v>
      </c>
      <c r="D4906" s="2">
        <v>1.7600000000000001E-2</v>
      </c>
      <c r="E4906" s="2">
        <v>7.3999999999999996E-2</v>
      </c>
      <c r="F4906" s="2">
        <v>2.2000000000000001E-3</v>
      </c>
      <c r="G4906" s="2">
        <v>8.9999999999999993E-3</v>
      </c>
      <c r="H4906" s="2">
        <v>1.12E-2</v>
      </c>
      <c r="I4906" s="2">
        <v>29.58</v>
      </c>
      <c r="J4906" s="4">
        <f t="shared" si="1175"/>
        <v>0.18532168053069392</v>
      </c>
      <c r="K4906" s="4">
        <f t="shared" si="1176"/>
        <v>4.1019955654101992</v>
      </c>
      <c r="L4906" s="4">
        <f t="shared" si="1177"/>
        <v>0.18064516129032257</v>
      </c>
      <c r="M4906" s="4">
        <f t="shared" si="1187"/>
        <v>4.2826407267005218</v>
      </c>
      <c r="N4906" s="3">
        <f t="shared" si="1188"/>
        <v>23.109226694019803</v>
      </c>
      <c r="O4906">
        <f t="shared" si="1185"/>
        <v>22.707475451377888</v>
      </c>
      <c r="Q4906" s="4">
        <f t="shared" si="1182"/>
        <v>4.2180788167467217E-2</v>
      </c>
      <c r="T4906" s="6" t="s">
        <v>118</v>
      </c>
      <c r="U4906">
        <f t="shared" si="1178"/>
        <v>1</v>
      </c>
      <c r="V4906">
        <f t="shared" si="1179"/>
        <v>1</v>
      </c>
      <c r="W4906">
        <f t="shared" si="1186"/>
        <v>0</v>
      </c>
      <c r="X4906">
        <f t="shared" si="1180"/>
        <v>1</v>
      </c>
      <c r="Y4906">
        <f t="shared" si="1181"/>
        <v>1</v>
      </c>
      <c r="Z4906">
        <f t="shared" si="1183"/>
        <v>0</v>
      </c>
      <c r="AA4906">
        <f t="shared" si="1184"/>
        <v>0</v>
      </c>
    </row>
    <row r="4907" spans="1:27">
      <c r="A4907" s="1" t="s">
        <v>119</v>
      </c>
      <c r="B4907" s="1" t="s">
        <v>819</v>
      </c>
      <c r="D4907" s="2">
        <v>1.84E-2</v>
      </c>
      <c r="E4907" s="2">
        <v>6.7199999999999996E-2</v>
      </c>
      <c r="F4907" s="2">
        <v>2.2000000000000001E-3</v>
      </c>
      <c r="G4907" s="2">
        <v>8.9999999999999993E-3</v>
      </c>
      <c r="H4907" s="2">
        <v>1.12E-2</v>
      </c>
      <c r="I4907" s="2">
        <v>29.25</v>
      </c>
      <c r="J4907" s="4">
        <f t="shared" si="1175"/>
        <v>0.19374539328208906</v>
      </c>
      <c r="K4907" s="4">
        <f t="shared" si="1176"/>
        <v>3.7250554323725056</v>
      </c>
      <c r="L4907" s="4">
        <f t="shared" si="1177"/>
        <v>0.18064516129032257</v>
      </c>
      <c r="M4907" s="4">
        <f t="shared" si="1187"/>
        <v>3.9057005936628282</v>
      </c>
      <c r="N4907" s="3">
        <f t="shared" si="1188"/>
        <v>20.158933988052109</v>
      </c>
      <c r="O4907">
        <f t="shared" si="1185"/>
        <v>20.620842572062084</v>
      </c>
      <c r="Q4907" s="4">
        <f t="shared" si="1182"/>
        <v>4.6251666495744026E-2</v>
      </c>
      <c r="T4907" s="6" t="s">
        <v>119</v>
      </c>
      <c r="U4907">
        <f t="shared" si="1178"/>
        <v>1</v>
      </c>
      <c r="V4907">
        <f t="shared" si="1179"/>
        <v>1</v>
      </c>
      <c r="W4907">
        <f t="shared" si="1186"/>
        <v>0</v>
      </c>
      <c r="X4907">
        <f t="shared" si="1180"/>
        <v>1</v>
      </c>
      <c r="Y4907">
        <f t="shared" si="1181"/>
        <v>1</v>
      </c>
      <c r="Z4907">
        <f t="shared" si="1183"/>
        <v>0</v>
      </c>
      <c r="AA4907">
        <f t="shared" si="1184"/>
        <v>0</v>
      </c>
    </row>
    <row r="4908" spans="1:27">
      <c r="A4908" s="1" t="s">
        <v>120</v>
      </c>
      <c r="B4908" s="1" t="s">
        <v>819</v>
      </c>
      <c r="D4908" s="2">
        <v>1.8800000000000001E-2</v>
      </c>
      <c r="E4908" s="2">
        <v>0.1003</v>
      </c>
      <c r="F4908" s="2">
        <v>2.2000000000000001E-3</v>
      </c>
      <c r="G4908" s="2">
        <v>9.2999999999999992E-3</v>
      </c>
      <c r="H4908" s="2">
        <v>1.15E-2</v>
      </c>
      <c r="I4908" s="2">
        <v>29.32</v>
      </c>
      <c r="J4908" s="4">
        <f t="shared" si="1175"/>
        <v>0.19795724965778669</v>
      </c>
      <c r="K4908" s="4">
        <f t="shared" si="1176"/>
        <v>5.5598669623059864</v>
      </c>
      <c r="L4908" s="4">
        <f t="shared" si="1177"/>
        <v>0.18548387096774194</v>
      </c>
      <c r="M4908" s="4">
        <f t="shared" si="1187"/>
        <v>5.7453508332737284</v>
      </c>
      <c r="N4908" s="3">
        <f t="shared" si="1188"/>
        <v>29.023189821064147</v>
      </c>
      <c r="O4908">
        <f t="shared" ref="O4908:O4926" si="1189">K4908/L4908</f>
        <v>29.974934927214882</v>
      </c>
      <c r="Q4908" s="4">
        <f t="shared" si="1182"/>
        <v>3.2284167903816649E-2</v>
      </c>
      <c r="T4908" s="6" t="s">
        <v>120</v>
      </c>
      <c r="U4908">
        <f t="shared" si="1178"/>
        <v>1</v>
      </c>
      <c r="V4908">
        <f t="shared" si="1179"/>
        <v>1</v>
      </c>
      <c r="W4908">
        <f t="shared" si="1186"/>
        <v>1</v>
      </c>
      <c r="X4908">
        <f t="shared" si="1180"/>
        <v>1</v>
      </c>
      <c r="Y4908">
        <f t="shared" si="1181"/>
        <v>1</v>
      </c>
      <c r="Z4908">
        <f t="shared" si="1183"/>
        <v>1</v>
      </c>
      <c r="AA4908">
        <f t="shared" si="1184"/>
        <v>0</v>
      </c>
    </row>
    <row r="4909" spans="1:27">
      <c r="A4909" s="1" t="s">
        <v>121</v>
      </c>
      <c r="B4909" s="1" t="s">
        <v>250</v>
      </c>
      <c r="D4909" s="2">
        <v>1.2E-2</v>
      </c>
      <c r="E4909" s="2">
        <v>5.0500000000000003E-2</v>
      </c>
      <c r="F4909" s="2">
        <v>1.8E-3</v>
      </c>
      <c r="G4909" s="2">
        <v>1.09E-2</v>
      </c>
      <c r="H4909" s="2">
        <v>1.2699999999999999E-2</v>
      </c>
      <c r="I4909" s="2">
        <v>4.88</v>
      </c>
      <c r="J4909" s="4">
        <f t="shared" si="1175"/>
        <v>0.12635569127092766</v>
      </c>
      <c r="K4909" s="4">
        <f t="shared" si="1176"/>
        <v>2.7993348115299335</v>
      </c>
      <c r="L4909" s="4">
        <f t="shared" si="1177"/>
        <v>0.20483870967741932</v>
      </c>
      <c r="M4909" s="4">
        <f t="shared" si="1187"/>
        <v>3.0041735212073526</v>
      </c>
      <c r="N4909" s="3">
        <f t="shared" si="1188"/>
        <v>23.775529942421855</v>
      </c>
      <c r="O4909">
        <f t="shared" si="1189"/>
        <v>13.666043961799677</v>
      </c>
      <c r="Q4909" s="4">
        <f t="shared" si="1182"/>
        <v>6.8184713110411924E-2</v>
      </c>
      <c r="T4909" s="6" t="s">
        <v>121</v>
      </c>
      <c r="U4909">
        <f t="shared" si="1178"/>
        <v>0</v>
      </c>
      <c r="V4909">
        <f t="shared" si="1179"/>
        <v>0</v>
      </c>
      <c r="W4909">
        <f t="shared" si="1186"/>
        <v>0</v>
      </c>
      <c r="X4909">
        <f t="shared" si="1180"/>
        <v>1</v>
      </c>
      <c r="Y4909">
        <f t="shared" si="1181"/>
        <v>1</v>
      </c>
      <c r="Z4909">
        <f t="shared" si="1183"/>
        <v>0</v>
      </c>
      <c r="AA4909">
        <f t="shared" si="1184"/>
        <v>0</v>
      </c>
    </row>
    <row r="4910" spans="1:27">
      <c r="A4910" s="1" t="s">
        <v>122</v>
      </c>
      <c r="B4910" s="1" t="s">
        <v>250</v>
      </c>
      <c r="D4910" s="2">
        <v>1.2800000000000001E-2</v>
      </c>
      <c r="E4910" s="2">
        <v>3.3000000000000002E-2</v>
      </c>
      <c r="F4910" s="2">
        <v>1.8E-3</v>
      </c>
      <c r="G4910" s="2">
        <v>5.7999999999999996E-3</v>
      </c>
      <c r="H4910" s="2">
        <v>7.6E-3</v>
      </c>
      <c r="I4910" s="2">
        <v>8.67</v>
      </c>
      <c r="J4910" s="4">
        <f t="shared" si="1175"/>
        <v>0.13477940402232286</v>
      </c>
      <c r="K4910" s="4">
        <f t="shared" si="1176"/>
        <v>1.8292682926829269</v>
      </c>
      <c r="L4910" s="4">
        <f t="shared" si="1177"/>
        <v>0.12258064516129032</v>
      </c>
      <c r="M4910" s="4">
        <f t="shared" si="1187"/>
        <v>1.9518489378442172</v>
      </c>
      <c r="N4910" s="3">
        <f t="shared" si="1188"/>
        <v>14.481804189614476</v>
      </c>
      <c r="O4910">
        <f t="shared" si="1189"/>
        <v>14.922978177150194</v>
      </c>
      <c r="Q4910" s="4">
        <f t="shared" si="1182"/>
        <v>6.2802321831667202E-2</v>
      </c>
      <c r="T4910" s="6" t="s">
        <v>122</v>
      </c>
      <c r="U4910">
        <f t="shared" si="1178"/>
        <v>0</v>
      </c>
      <c r="V4910">
        <f t="shared" si="1179"/>
        <v>0</v>
      </c>
      <c r="W4910">
        <f t="shared" si="1186"/>
        <v>0</v>
      </c>
      <c r="X4910">
        <f t="shared" si="1180"/>
        <v>1</v>
      </c>
      <c r="Y4910">
        <f t="shared" si="1181"/>
        <v>0</v>
      </c>
      <c r="Z4910">
        <f t="shared" si="1183"/>
        <v>0</v>
      </c>
      <c r="AA4910">
        <f t="shared" si="1184"/>
        <v>0</v>
      </c>
    </row>
    <row r="4911" spans="1:27">
      <c r="A4911" s="1" t="s">
        <v>123</v>
      </c>
      <c r="B4911" s="1" t="s">
        <v>250</v>
      </c>
      <c r="D4911" s="2">
        <v>5.1999999999999998E-3</v>
      </c>
      <c r="E4911" s="2">
        <v>2.2800000000000001E-2</v>
      </c>
      <c r="F4911" s="2">
        <v>1E-3</v>
      </c>
      <c r="G4911" s="2">
        <v>3.0999999999999999E-3</v>
      </c>
      <c r="H4911" s="2">
        <v>4.1000000000000003E-3</v>
      </c>
      <c r="I4911" s="2">
        <v>15.68</v>
      </c>
      <c r="J4911" s="4">
        <f t="shared" si="1175"/>
        <v>5.4754132884068649E-2</v>
      </c>
      <c r="K4911" s="4">
        <f t="shared" si="1176"/>
        <v>1.2638580931263859</v>
      </c>
      <c r="L4911" s="4">
        <f t="shared" si="1177"/>
        <v>6.6129032258064518E-2</v>
      </c>
      <c r="M4911" s="4">
        <f t="shared" si="1187"/>
        <v>1.3299871253844504</v>
      </c>
      <c r="N4911" s="3">
        <f t="shared" si="1188"/>
        <v>24.290168711107935</v>
      </c>
      <c r="O4911">
        <f t="shared" si="1189"/>
        <v>19.112000432642908</v>
      </c>
      <c r="Q4911" s="4">
        <f t="shared" si="1182"/>
        <v>4.9721558198504399E-2</v>
      </c>
      <c r="T4911" s="6" t="s">
        <v>123</v>
      </c>
      <c r="U4911">
        <f t="shared" si="1178"/>
        <v>1</v>
      </c>
      <c r="V4911">
        <f t="shared" si="1179"/>
        <v>0</v>
      </c>
      <c r="W4911">
        <f t="shared" si="1186"/>
        <v>0</v>
      </c>
      <c r="X4911">
        <f t="shared" si="1180"/>
        <v>0</v>
      </c>
      <c r="Y4911">
        <f t="shared" si="1181"/>
        <v>0</v>
      </c>
      <c r="Z4911">
        <f t="shared" si="1183"/>
        <v>0</v>
      </c>
      <c r="AA4911">
        <f t="shared" si="1184"/>
        <v>0</v>
      </c>
    </row>
    <row r="4912" spans="1:27">
      <c r="A4912" s="1" t="s">
        <v>124</v>
      </c>
      <c r="B4912" s="1" t="s">
        <v>250</v>
      </c>
      <c r="D4912" s="2">
        <v>3.0000000000000001E-3</v>
      </c>
      <c r="E4912" s="2">
        <v>1.46E-2</v>
      </c>
      <c r="F4912" s="2">
        <v>5.9999999999999995E-4</v>
      </c>
      <c r="G4912" s="2">
        <v>1.1999999999999999E-3</v>
      </c>
      <c r="H4912" s="2">
        <v>1.8E-3</v>
      </c>
      <c r="I4912" s="2">
        <v>10.98</v>
      </c>
      <c r="J4912" s="4">
        <f t="shared" si="1175"/>
        <v>3.1588922817731915E-2</v>
      </c>
      <c r="K4912" s="4">
        <f t="shared" si="1176"/>
        <v>0.80931263858093128</v>
      </c>
      <c r="L4912" s="4">
        <f t="shared" si="1177"/>
        <v>2.903225806451613E-2</v>
      </c>
      <c r="M4912" s="4">
        <f t="shared" si="1187"/>
        <v>0.83834489664544742</v>
      </c>
      <c r="N4912" s="3">
        <f t="shared" si="1188"/>
        <v>26.539204944806048</v>
      </c>
      <c r="O4912">
        <f t="shared" si="1189"/>
        <v>27.87632421778763</v>
      </c>
      <c r="Q4912" s="4">
        <f t="shared" si="1182"/>
        <v>3.4630446467421444E-2</v>
      </c>
      <c r="T4912" s="6" t="s">
        <v>124</v>
      </c>
      <c r="U4912">
        <f t="shared" si="1178"/>
        <v>0</v>
      </c>
      <c r="V4912">
        <f t="shared" si="1179"/>
        <v>0</v>
      </c>
      <c r="W4912">
        <f t="shared" si="1186"/>
        <v>1</v>
      </c>
      <c r="X4912">
        <f t="shared" si="1180"/>
        <v>0</v>
      </c>
      <c r="Y4912">
        <f t="shared" si="1181"/>
        <v>0</v>
      </c>
      <c r="Z4912">
        <f t="shared" si="1183"/>
        <v>1</v>
      </c>
      <c r="AA4912">
        <f t="shared" si="1184"/>
        <v>0</v>
      </c>
    </row>
    <row r="4913" spans="1:27">
      <c r="A4913" s="1" t="s">
        <v>125</v>
      </c>
      <c r="B4913" s="1" t="s">
        <v>250</v>
      </c>
      <c r="D4913" s="2">
        <v>3.5999999999999999E-3</v>
      </c>
      <c r="E4913" s="2">
        <v>2.1299999999999999E-2</v>
      </c>
      <c r="F4913" s="2">
        <v>5.9999999999999995E-4</v>
      </c>
      <c r="G4913" s="2">
        <v>1.6999999999999999E-3</v>
      </c>
      <c r="H4913" s="2">
        <v>2.3E-3</v>
      </c>
      <c r="I4913" s="2">
        <v>8.51</v>
      </c>
      <c r="J4913" s="4">
        <f t="shared" si="1175"/>
        <v>3.7906707381278291E-2</v>
      </c>
      <c r="K4913" s="4">
        <f t="shared" si="1176"/>
        <v>1.1807095343680709</v>
      </c>
      <c r="L4913" s="4">
        <f t="shared" si="1177"/>
        <v>3.7096774193548385E-2</v>
      </c>
      <c r="M4913" s="4">
        <f t="shared" si="1187"/>
        <v>1.2178063085616193</v>
      </c>
      <c r="N4913" s="3">
        <f t="shared" si="1188"/>
        <v>32.126406978915838</v>
      </c>
      <c r="O4913">
        <f t="shared" si="1189"/>
        <v>31.82782223079148</v>
      </c>
      <c r="Q4913" s="4">
        <f t="shared" si="1182"/>
        <v>3.0461965858400164E-2</v>
      </c>
      <c r="T4913" s="6" t="s">
        <v>125</v>
      </c>
      <c r="U4913">
        <f t="shared" si="1178"/>
        <v>0</v>
      </c>
      <c r="V4913">
        <f t="shared" si="1179"/>
        <v>0</v>
      </c>
      <c r="W4913">
        <f t="shared" si="1186"/>
        <v>1</v>
      </c>
      <c r="X4913">
        <f t="shared" si="1180"/>
        <v>0</v>
      </c>
      <c r="Y4913">
        <f t="shared" si="1181"/>
        <v>0</v>
      </c>
      <c r="Z4913">
        <f t="shared" si="1183"/>
        <v>1</v>
      </c>
      <c r="AA4913">
        <f t="shared" si="1184"/>
        <v>0</v>
      </c>
    </row>
    <row r="4914" spans="1:27">
      <c r="A4914" s="1" t="s">
        <v>126</v>
      </c>
      <c r="B4914" s="1" t="s">
        <v>250</v>
      </c>
      <c r="D4914" s="2">
        <v>7.6E-3</v>
      </c>
      <c r="E4914" s="2">
        <v>4.0399999999999998E-2</v>
      </c>
      <c r="F4914" s="2">
        <v>8.9999999999999998E-4</v>
      </c>
      <c r="G4914" s="2">
        <v>1.4E-3</v>
      </c>
      <c r="H4914" s="2">
        <v>2.3E-3</v>
      </c>
      <c r="I4914" s="2">
        <v>9.81</v>
      </c>
      <c r="J4914" s="4">
        <f t="shared" si="1175"/>
        <v>8.0025271138254195E-2</v>
      </c>
      <c r="K4914" s="4">
        <f t="shared" si="1176"/>
        <v>2.239467849223947</v>
      </c>
      <c r="L4914" s="4">
        <f t="shared" si="1177"/>
        <v>3.7096774193548385E-2</v>
      </c>
      <c r="M4914" s="4">
        <f t="shared" si="1187"/>
        <v>2.2765646234174954</v>
      </c>
      <c r="N4914" s="3">
        <f t="shared" si="1188"/>
        <v>28.448071353415727</v>
      </c>
      <c r="O4914">
        <f t="shared" si="1189"/>
        <v>60.368263761689008</v>
      </c>
      <c r="Q4914" s="4">
        <f t="shared" si="1182"/>
        <v>1.6295067494222968E-2</v>
      </c>
      <c r="T4914" s="6" t="s">
        <v>126</v>
      </c>
      <c r="U4914">
        <f t="shared" si="1178"/>
        <v>0</v>
      </c>
      <c r="V4914">
        <f t="shared" si="1179"/>
        <v>0</v>
      </c>
      <c r="W4914">
        <f t="shared" si="1186"/>
        <v>1</v>
      </c>
      <c r="X4914">
        <f t="shared" si="1180"/>
        <v>0</v>
      </c>
      <c r="Y4914">
        <f t="shared" si="1181"/>
        <v>1</v>
      </c>
      <c r="Z4914">
        <f t="shared" si="1183"/>
        <v>1</v>
      </c>
      <c r="AA4914">
        <f t="shared" si="1184"/>
        <v>0</v>
      </c>
    </row>
    <row r="4915" spans="1:27">
      <c r="A4915" s="1" t="s">
        <v>127</v>
      </c>
      <c r="B4915" s="1" t="s">
        <v>250</v>
      </c>
      <c r="D4915" s="2">
        <v>9.7999999999999997E-3</v>
      </c>
      <c r="E4915" s="2">
        <v>1.4E-2</v>
      </c>
      <c r="F4915" s="2">
        <v>1.1999999999999999E-3</v>
      </c>
      <c r="G4915" s="2">
        <v>2.3E-3</v>
      </c>
      <c r="H4915" s="2">
        <v>3.5000000000000001E-3</v>
      </c>
      <c r="I4915" s="2">
        <v>9.0299999999999994</v>
      </c>
      <c r="J4915" s="4">
        <f t="shared" si="1175"/>
        <v>0.10319048120459093</v>
      </c>
      <c r="K4915" s="4">
        <f t="shared" si="1176"/>
        <v>0.77605321507760527</v>
      </c>
      <c r="L4915" s="4">
        <f t="shared" si="1177"/>
        <v>5.6451612903225812E-2</v>
      </c>
      <c r="M4915" s="4">
        <f t="shared" si="1187"/>
        <v>0.83250482798083114</v>
      </c>
      <c r="N4915" s="3">
        <f t="shared" si="1188"/>
        <v>8.0676513789121973</v>
      </c>
      <c r="O4915">
        <f t="shared" si="1189"/>
        <v>13.74722838137472</v>
      </c>
      <c r="Q4915" s="4">
        <f t="shared" si="1182"/>
        <v>6.7809351977146298E-2</v>
      </c>
      <c r="T4915" s="6" t="s">
        <v>127</v>
      </c>
      <c r="U4915">
        <f t="shared" si="1178"/>
        <v>0</v>
      </c>
      <c r="V4915">
        <f t="shared" si="1179"/>
        <v>0</v>
      </c>
      <c r="W4915">
        <f t="shared" si="1186"/>
        <v>0</v>
      </c>
      <c r="X4915">
        <f t="shared" si="1180"/>
        <v>0</v>
      </c>
      <c r="Y4915">
        <f t="shared" si="1181"/>
        <v>0</v>
      </c>
      <c r="Z4915">
        <f t="shared" si="1183"/>
        <v>0</v>
      </c>
      <c r="AA4915">
        <f t="shared" si="1184"/>
        <v>0</v>
      </c>
    </row>
    <row r="4916" spans="1:27">
      <c r="A4916" s="1" t="s">
        <v>128</v>
      </c>
      <c r="B4916" s="1" t="s">
        <v>250</v>
      </c>
      <c r="D4916" s="2">
        <v>1.06E-2</v>
      </c>
      <c r="E4916" s="2">
        <v>3.0700000000000002E-2</v>
      </c>
      <c r="F4916" s="2">
        <v>1.2999999999999999E-3</v>
      </c>
      <c r="G4916" s="2">
        <v>2.8E-3</v>
      </c>
      <c r="H4916" s="2">
        <v>4.1000000000000003E-3</v>
      </c>
      <c r="I4916" s="2">
        <v>9.39</v>
      </c>
      <c r="J4916" s="4">
        <f t="shared" si="1175"/>
        <v>0.1116141939559861</v>
      </c>
      <c r="K4916" s="4">
        <f t="shared" si="1176"/>
        <v>1.7017738359201777</v>
      </c>
      <c r="L4916" s="4">
        <f t="shared" si="1177"/>
        <v>6.6129032258064518E-2</v>
      </c>
      <c r="M4916" s="4">
        <f t="shared" si="1187"/>
        <v>1.7679028681782423</v>
      </c>
      <c r="N4916" s="3">
        <f t="shared" si="1188"/>
        <v>15.839408999140346</v>
      </c>
      <c r="O4916">
        <f t="shared" si="1189"/>
        <v>25.734140933427078</v>
      </c>
      <c r="Q4916" s="4">
        <f t="shared" si="1182"/>
        <v>3.7405353794243236E-2</v>
      </c>
      <c r="T4916" s="6" t="s">
        <v>128</v>
      </c>
      <c r="U4916">
        <f t="shared" si="1178"/>
        <v>0</v>
      </c>
      <c r="V4916">
        <f t="shared" si="1179"/>
        <v>0</v>
      </c>
      <c r="W4916">
        <f t="shared" si="1186"/>
        <v>0</v>
      </c>
      <c r="X4916">
        <f t="shared" si="1180"/>
        <v>0</v>
      </c>
      <c r="Y4916">
        <f t="shared" si="1181"/>
        <v>0</v>
      </c>
      <c r="Z4916">
        <f t="shared" si="1183"/>
        <v>1</v>
      </c>
      <c r="AA4916">
        <f t="shared" si="1184"/>
        <v>0</v>
      </c>
    </row>
    <row r="4917" spans="1:27">
      <c r="A4917" s="1" t="s">
        <v>129</v>
      </c>
      <c r="B4917" s="1" t="s">
        <v>250</v>
      </c>
      <c r="D4917" s="2">
        <v>6.7000000000000002E-3</v>
      </c>
      <c r="E4917" s="2">
        <v>2.2200000000000001E-2</v>
      </c>
      <c r="F4917" s="2">
        <v>6.9999999999999999E-4</v>
      </c>
      <c r="G4917" s="2">
        <v>1.1000000000000001E-3</v>
      </c>
      <c r="H4917" s="2">
        <v>1.8E-3</v>
      </c>
      <c r="I4917" s="2">
        <v>8.49</v>
      </c>
      <c r="J4917" s="4">
        <f t="shared" si="1175"/>
        <v>7.0548594292934613E-2</v>
      </c>
      <c r="K4917" s="4">
        <f t="shared" si="1176"/>
        <v>1.23059866962306</v>
      </c>
      <c r="L4917" s="4">
        <f t="shared" si="1177"/>
        <v>2.903225806451613E-2</v>
      </c>
      <c r="M4917" s="4">
        <f t="shared" si="1187"/>
        <v>1.2596309276875761</v>
      </c>
      <c r="N4917" s="3">
        <f t="shared" si="1188"/>
        <v>17.85479838843121</v>
      </c>
      <c r="O4917">
        <f t="shared" si="1189"/>
        <v>42.387287509238732</v>
      </c>
      <c r="Q4917" s="4">
        <f t="shared" si="1182"/>
        <v>2.3048225814694307E-2</v>
      </c>
      <c r="T4917" s="6" t="s">
        <v>129</v>
      </c>
      <c r="U4917">
        <f t="shared" si="1178"/>
        <v>0</v>
      </c>
      <c r="V4917">
        <f t="shared" si="1179"/>
        <v>0</v>
      </c>
      <c r="W4917">
        <f t="shared" ref="W4917:W4935" si="1190">IF(N4917&gt;25,1,0)</f>
        <v>0</v>
      </c>
      <c r="X4917">
        <f t="shared" si="1180"/>
        <v>0</v>
      </c>
      <c r="Y4917">
        <f t="shared" si="1181"/>
        <v>0</v>
      </c>
      <c r="Z4917">
        <f t="shared" si="1183"/>
        <v>1</v>
      </c>
      <c r="AA4917">
        <f t="shared" si="1184"/>
        <v>0</v>
      </c>
    </row>
    <row r="4918" spans="1:27">
      <c r="A4918" s="1" t="s">
        <v>130</v>
      </c>
      <c r="B4918" s="1" t="s">
        <v>250</v>
      </c>
      <c r="D4918" s="2">
        <v>1.3899999999999999E-2</v>
      </c>
      <c r="E4918" s="2">
        <v>6.3899999999999998E-2</v>
      </c>
      <c r="F4918" s="2">
        <v>1.2999999999999999E-3</v>
      </c>
      <c r="G4918" s="2">
        <v>3.3E-3</v>
      </c>
      <c r="H4918" s="2">
        <v>4.5999999999999999E-3</v>
      </c>
      <c r="I4918" s="2">
        <v>7.54</v>
      </c>
      <c r="J4918" s="4">
        <f t="shared" si="1175"/>
        <v>0.14636200905549121</v>
      </c>
      <c r="K4918" s="4">
        <f t="shared" si="1176"/>
        <v>3.5421286031042132</v>
      </c>
      <c r="L4918" s="4">
        <f t="shared" si="1177"/>
        <v>7.4193548387096769E-2</v>
      </c>
      <c r="M4918" s="4">
        <f t="shared" si="1187"/>
        <v>3.61632215149131</v>
      </c>
      <c r="N4918" s="3">
        <f t="shared" si="1188"/>
        <v>24.708065807707172</v>
      </c>
      <c r="O4918">
        <f t="shared" si="1189"/>
        <v>47.741733346187225</v>
      </c>
      <c r="Q4918" s="4">
        <f t="shared" si="1182"/>
        <v>2.0516299510678442E-2</v>
      </c>
      <c r="T4918" s="6" t="s">
        <v>130</v>
      </c>
      <c r="U4918">
        <f t="shared" si="1178"/>
        <v>0</v>
      </c>
      <c r="V4918">
        <f t="shared" si="1179"/>
        <v>0</v>
      </c>
      <c r="W4918">
        <f t="shared" si="1190"/>
        <v>0</v>
      </c>
      <c r="X4918">
        <f t="shared" si="1180"/>
        <v>1</v>
      </c>
      <c r="Y4918">
        <f t="shared" si="1181"/>
        <v>1</v>
      </c>
      <c r="Z4918">
        <f t="shared" si="1183"/>
        <v>1</v>
      </c>
      <c r="AA4918">
        <f t="shared" si="1184"/>
        <v>0</v>
      </c>
    </row>
    <row r="4919" spans="1:27">
      <c r="A4919" s="1" t="s">
        <v>131</v>
      </c>
      <c r="B4919" s="1" t="s">
        <v>250</v>
      </c>
      <c r="D4919" s="2">
        <v>9.1999999999999998E-3</v>
      </c>
      <c r="E4919" s="2">
        <v>6.3200000000000006E-2</v>
      </c>
      <c r="F4919" s="2">
        <v>1.1000000000000001E-3</v>
      </c>
      <c r="G4919" s="2">
        <v>2.5999999999999999E-3</v>
      </c>
      <c r="H4919" s="2">
        <v>3.7000000000000002E-3</v>
      </c>
      <c r="I4919" s="2">
        <v>4.5</v>
      </c>
      <c r="J4919" s="4">
        <f t="shared" si="1175"/>
        <v>9.6872696641044531E-2</v>
      </c>
      <c r="K4919" s="4">
        <f t="shared" si="1176"/>
        <v>3.5033259423503331</v>
      </c>
      <c r="L4919" s="4">
        <f t="shared" si="1177"/>
        <v>5.9677419354838716E-2</v>
      </c>
      <c r="M4919" s="4">
        <f t="shared" si="1187"/>
        <v>3.5630033617051717</v>
      </c>
      <c r="N4919" s="3">
        <f t="shared" si="1188"/>
        <v>36.780264050123932</v>
      </c>
      <c r="O4919">
        <f t="shared" si="1189"/>
        <v>58.704380655600168</v>
      </c>
      <c r="Q4919" s="4">
        <f t="shared" si="1182"/>
        <v>1.6749189741510226E-2</v>
      </c>
      <c r="T4919" s="6" t="s">
        <v>131</v>
      </c>
      <c r="U4919">
        <f t="shared" si="1178"/>
        <v>0</v>
      </c>
      <c r="V4919">
        <f t="shared" si="1179"/>
        <v>0</v>
      </c>
      <c r="W4919">
        <f t="shared" si="1190"/>
        <v>1</v>
      </c>
      <c r="X4919">
        <f t="shared" si="1180"/>
        <v>0</v>
      </c>
      <c r="Y4919">
        <f t="shared" si="1181"/>
        <v>1</v>
      </c>
      <c r="Z4919">
        <f t="shared" si="1183"/>
        <v>1</v>
      </c>
      <c r="AA4919">
        <f t="shared" si="1184"/>
        <v>0</v>
      </c>
    </row>
    <row r="4920" spans="1:27">
      <c r="A4920" s="1" t="s">
        <v>132</v>
      </c>
      <c r="B4920" s="1" t="s">
        <v>252</v>
      </c>
      <c r="D4920" s="2">
        <v>3.5000000000000001E-3</v>
      </c>
      <c r="E4920" s="2">
        <v>8.6599999999999996E-2</v>
      </c>
      <c r="F4920" s="2">
        <v>5.0000000000000001E-4</v>
      </c>
      <c r="G4920" s="2">
        <v>1.8E-3</v>
      </c>
      <c r="H4920" s="2">
        <v>2.3E-3</v>
      </c>
      <c r="I4920" s="2">
        <v>4.9400000000000004</v>
      </c>
      <c r="J4920" s="4">
        <f t="shared" si="1175"/>
        <v>3.6853743287353899E-2</v>
      </c>
      <c r="K4920" s="4">
        <f t="shared" si="1176"/>
        <v>4.8004434589800447</v>
      </c>
      <c r="L4920" s="4">
        <f t="shared" si="1177"/>
        <v>3.7096774193548385E-2</v>
      </c>
      <c r="M4920" s="4">
        <f t="shared" si="1187"/>
        <v>4.8375402331735931</v>
      </c>
      <c r="N4920" s="3">
        <f t="shared" si="1188"/>
        <v>131.26319884128461</v>
      </c>
      <c r="O4920">
        <f t="shared" si="1189"/>
        <v>129.40325845946208</v>
      </c>
      <c r="Q4920" s="4">
        <f t="shared" si="1182"/>
        <v>7.6685200340363109E-3</v>
      </c>
      <c r="T4920" s="6" t="s">
        <v>132</v>
      </c>
      <c r="U4920">
        <f t="shared" si="1178"/>
        <v>0</v>
      </c>
      <c r="V4920">
        <f t="shared" si="1179"/>
        <v>0</v>
      </c>
      <c r="W4920">
        <f t="shared" si="1190"/>
        <v>1</v>
      </c>
      <c r="X4920">
        <f t="shared" si="1180"/>
        <v>0</v>
      </c>
      <c r="Y4920">
        <f t="shared" si="1181"/>
        <v>1</v>
      </c>
      <c r="Z4920">
        <f t="shared" si="1183"/>
        <v>1</v>
      </c>
      <c r="AA4920">
        <f t="shared" si="1184"/>
        <v>0</v>
      </c>
    </row>
    <row r="4921" spans="1:27">
      <c r="A4921" s="1" t="s">
        <v>133</v>
      </c>
      <c r="B4921" s="1" t="s">
        <v>252</v>
      </c>
      <c r="D4921" s="2">
        <v>1.7500000000000002E-2</v>
      </c>
      <c r="E4921" s="2">
        <v>7.2800000000000004E-2</v>
      </c>
      <c r="F4921" s="2">
        <v>1.5E-3</v>
      </c>
      <c r="G4921" s="2">
        <v>4.4000000000000003E-3</v>
      </c>
      <c r="H4921" s="2">
        <v>5.8999999999999999E-3</v>
      </c>
      <c r="I4921" s="2">
        <v>5.24</v>
      </c>
      <c r="J4921" s="4">
        <f t="shared" si="1175"/>
        <v>0.18426871643676951</v>
      </c>
      <c r="K4921" s="4">
        <f t="shared" si="1176"/>
        <v>4.0354767184035483</v>
      </c>
      <c r="L4921" s="4">
        <f t="shared" si="1177"/>
        <v>9.5161290322580638E-2</v>
      </c>
      <c r="M4921" s="4">
        <f t="shared" si="1187"/>
        <v>4.1306380087261285</v>
      </c>
      <c r="N4921" s="3">
        <f t="shared" si="1188"/>
        <v>22.416382382212596</v>
      </c>
      <c r="O4921">
        <f t="shared" si="1189"/>
        <v>42.406704498477971</v>
      </c>
      <c r="Q4921" s="4">
        <f t="shared" si="1182"/>
        <v>2.3037915721868831E-2</v>
      </c>
      <c r="T4921" s="6" t="s">
        <v>133</v>
      </c>
      <c r="U4921">
        <f t="shared" si="1178"/>
        <v>0</v>
      </c>
      <c r="V4921">
        <f t="shared" si="1179"/>
        <v>0</v>
      </c>
      <c r="W4921">
        <f t="shared" si="1190"/>
        <v>0</v>
      </c>
      <c r="X4921">
        <f t="shared" si="1180"/>
        <v>1</v>
      </c>
      <c r="Y4921">
        <f t="shared" si="1181"/>
        <v>1</v>
      </c>
      <c r="Z4921">
        <f t="shared" si="1183"/>
        <v>1</v>
      </c>
      <c r="AA4921">
        <f t="shared" si="1184"/>
        <v>0</v>
      </c>
    </row>
    <row r="4922" spans="1:27">
      <c r="A4922" s="1" t="s">
        <v>134</v>
      </c>
      <c r="B4922" s="1" t="s">
        <v>252</v>
      </c>
      <c r="D4922" s="2">
        <v>1.78E-2</v>
      </c>
      <c r="E4922" s="2">
        <v>7.9100000000000004E-2</v>
      </c>
      <c r="F4922" s="2">
        <v>1.5E-3</v>
      </c>
      <c r="G4922" s="2">
        <v>3.8999999999999998E-3</v>
      </c>
      <c r="H4922" s="2">
        <v>5.4000000000000003E-3</v>
      </c>
      <c r="I4922" s="2">
        <v>5.7</v>
      </c>
      <c r="J4922" s="4">
        <f t="shared" si="1175"/>
        <v>0.18742760871854269</v>
      </c>
      <c r="K4922" s="4">
        <f t="shared" si="1176"/>
        <v>4.3847006651884701</v>
      </c>
      <c r="L4922" s="4">
        <f t="shared" si="1177"/>
        <v>8.7096774193548387E-2</v>
      </c>
      <c r="M4922" s="4">
        <f t="shared" si="1187"/>
        <v>4.4717974393820183</v>
      </c>
      <c r="N4922" s="3">
        <f t="shared" si="1188"/>
        <v>23.858797911129791</v>
      </c>
      <c r="O4922">
        <f t="shared" si="1189"/>
        <v>50.342859489200954</v>
      </c>
      <c r="Q4922" s="4">
        <f t="shared" si="1182"/>
        <v>1.9476905064283224E-2</v>
      </c>
      <c r="T4922" s="6" t="s">
        <v>134</v>
      </c>
      <c r="U4922">
        <f t="shared" si="1178"/>
        <v>0</v>
      </c>
      <c r="V4922">
        <f t="shared" si="1179"/>
        <v>0</v>
      </c>
      <c r="W4922">
        <f t="shared" si="1190"/>
        <v>0</v>
      </c>
      <c r="X4922">
        <f t="shared" si="1180"/>
        <v>1</v>
      </c>
      <c r="Y4922">
        <f t="shared" si="1181"/>
        <v>1</v>
      </c>
      <c r="Z4922">
        <f t="shared" si="1183"/>
        <v>1</v>
      </c>
      <c r="AA4922">
        <f t="shared" si="1184"/>
        <v>0</v>
      </c>
    </row>
    <row r="4923" spans="1:27">
      <c r="A4923" s="1" t="s">
        <v>135</v>
      </c>
      <c r="B4923" s="1" t="s">
        <v>252</v>
      </c>
      <c r="D4923" s="2">
        <v>1.9E-2</v>
      </c>
      <c r="E4923" s="2">
        <v>7.9699999999999993E-2</v>
      </c>
      <c r="F4923" s="2">
        <v>1.5E-3</v>
      </c>
      <c r="G4923" s="2">
        <v>4.1000000000000003E-3</v>
      </c>
      <c r="H4923" s="2">
        <v>5.5999999999999999E-3</v>
      </c>
      <c r="I4923" s="2">
        <v>4.8</v>
      </c>
      <c r="J4923" s="4">
        <f t="shared" si="1175"/>
        <v>0.20006317784563546</v>
      </c>
      <c r="K4923" s="4">
        <f t="shared" si="1176"/>
        <v>4.4179600886917951</v>
      </c>
      <c r="L4923" s="4">
        <f t="shared" si="1177"/>
        <v>9.0322580645161285E-2</v>
      </c>
      <c r="M4923" s="4">
        <f t="shared" si="1187"/>
        <v>4.508282669336956</v>
      </c>
      <c r="N4923" s="3">
        <f t="shared" si="1188"/>
        <v>22.534295005627932</v>
      </c>
      <c r="O4923">
        <f t="shared" si="1189"/>
        <v>48.913129553373452</v>
      </c>
      <c r="Q4923" s="4">
        <f t="shared" si="1182"/>
        <v>2.003480865551965E-2</v>
      </c>
      <c r="T4923" s="6" t="s">
        <v>135</v>
      </c>
      <c r="U4923">
        <f t="shared" si="1178"/>
        <v>0</v>
      </c>
      <c r="V4923">
        <f t="shared" si="1179"/>
        <v>0</v>
      </c>
      <c r="W4923">
        <f t="shared" si="1190"/>
        <v>0</v>
      </c>
      <c r="X4923">
        <f t="shared" si="1180"/>
        <v>1</v>
      </c>
      <c r="Y4923">
        <f t="shared" si="1181"/>
        <v>1</v>
      </c>
      <c r="Z4923">
        <f t="shared" si="1183"/>
        <v>1</v>
      </c>
      <c r="AA4923">
        <f t="shared" si="1184"/>
        <v>0</v>
      </c>
    </row>
    <row r="4924" spans="1:27">
      <c r="A4924" s="1">
        <v>44023.26666666667</v>
      </c>
      <c r="B4924" s="1" t="s">
        <v>668</v>
      </c>
      <c r="D4924" s="2">
        <v>4.1999999999999997E-3</v>
      </c>
      <c r="E4924" s="2">
        <v>3.32E-2</v>
      </c>
      <c r="F4924" s="2">
        <v>4.0000000000000002E-4</v>
      </c>
      <c r="G4924" s="2">
        <v>1E-3</v>
      </c>
      <c r="H4924" s="2">
        <v>1.4E-3</v>
      </c>
      <c r="I4924" s="2">
        <v>3.6</v>
      </c>
      <c r="J4924" s="4">
        <f t="shared" si="1175"/>
        <v>4.4224491944824681E-2</v>
      </c>
      <c r="K4924" s="4">
        <f t="shared" si="1176"/>
        <v>1.8403547671840355</v>
      </c>
      <c r="L4924" s="4">
        <f t="shared" si="1177"/>
        <v>2.2580645161290321E-2</v>
      </c>
      <c r="M4924" s="4">
        <f t="shared" si="1187"/>
        <v>1.8629354123453257</v>
      </c>
      <c r="N4924" s="3">
        <f t="shared" si="1188"/>
        <v>42.124518121532283</v>
      </c>
      <c r="O4924">
        <f t="shared" si="1189"/>
        <v>81.501425403864431</v>
      </c>
      <c r="Q4924" s="4">
        <f t="shared" si="1182"/>
        <v>1.2121002699101963E-2</v>
      </c>
      <c r="T4924" s="6">
        <v>44023.26666666667</v>
      </c>
      <c r="U4924">
        <f t="shared" si="1178"/>
        <v>0</v>
      </c>
      <c r="V4924">
        <f t="shared" si="1179"/>
        <v>0</v>
      </c>
      <c r="W4924">
        <f t="shared" si="1190"/>
        <v>1</v>
      </c>
      <c r="X4924">
        <f t="shared" si="1180"/>
        <v>0</v>
      </c>
      <c r="Y4924">
        <f t="shared" si="1181"/>
        <v>0</v>
      </c>
      <c r="Z4924">
        <f t="shared" si="1183"/>
        <v>1</v>
      </c>
      <c r="AA4924">
        <f t="shared" si="1184"/>
        <v>0</v>
      </c>
    </row>
    <row r="4925" spans="1:27">
      <c r="A4925" s="1">
        <v>44023.352777777778</v>
      </c>
      <c r="B4925" s="1" t="s">
        <v>668</v>
      </c>
      <c r="D4925" s="2">
        <v>8.0000000000000002E-3</v>
      </c>
      <c r="E4925" s="2">
        <v>4.3200000000000002E-2</v>
      </c>
      <c r="F4925" s="2">
        <v>1.9E-3</v>
      </c>
      <c r="G4925" s="2">
        <v>1.3100000000000001E-2</v>
      </c>
      <c r="H4925" s="2">
        <v>1.4999999999999999E-2</v>
      </c>
      <c r="I4925" s="2">
        <v>4.37</v>
      </c>
      <c r="J4925" s="4">
        <f t="shared" si="1175"/>
        <v>8.4237127513951779E-2</v>
      </c>
      <c r="K4925" s="4">
        <f t="shared" si="1176"/>
        <v>2.3946784922394682</v>
      </c>
      <c r="L4925" s="4">
        <f t="shared" si="1177"/>
        <v>0.24193548387096775</v>
      </c>
      <c r="M4925" s="4">
        <f t="shared" si="1187"/>
        <v>2.6366139761104357</v>
      </c>
      <c r="N4925" s="3">
        <f t="shared" si="1188"/>
        <v>31.299903663901009</v>
      </c>
      <c r="O4925">
        <f t="shared" si="1189"/>
        <v>9.8980044345898008</v>
      </c>
      <c r="Q4925" s="4">
        <f t="shared" si="1182"/>
        <v>9.1759918616480168E-2</v>
      </c>
      <c r="T4925" s="6">
        <v>44023.352777777778</v>
      </c>
      <c r="U4925">
        <f t="shared" si="1178"/>
        <v>0</v>
      </c>
      <c r="V4925">
        <f t="shared" si="1179"/>
        <v>0</v>
      </c>
      <c r="W4925">
        <f t="shared" si="1190"/>
        <v>1</v>
      </c>
      <c r="X4925">
        <f t="shared" si="1180"/>
        <v>0</v>
      </c>
      <c r="Y4925">
        <f t="shared" si="1181"/>
        <v>1</v>
      </c>
      <c r="Z4925">
        <f t="shared" si="1183"/>
        <v>0</v>
      </c>
      <c r="AA4925">
        <f t="shared" si="1184"/>
        <v>0</v>
      </c>
    </row>
    <row r="4926" spans="1:27">
      <c r="A4926" s="1">
        <v>44023.438888888886</v>
      </c>
      <c r="B4926" s="1" t="s">
        <v>668</v>
      </c>
      <c r="D4926" s="2">
        <v>7.9000000000000008E-3</v>
      </c>
      <c r="E4926" s="2">
        <v>7.6700000000000004E-2</v>
      </c>
      <c r="F4926" s="2">
        <v>1.9E-3</v>
      </c>
      <c r="G4926" s="2">
        <v>9.7999999999999997E-3</v>
      </c>
      <c r="H4926" s="2">
        <v>1.17E-2</v>
      </c>
      <c r="I4926" s="2">
        <v>9.23</v>
      </c>
      <c r="J4926" s="4">
        <f t="shared" si="1175"/>
        <v>8.3184163420027379E-2</v>
      </c>
      <c r="K4926" s="4">
        <f t="shared" si="1176"/>
        <v>4.2516629711751666</v>
      </c>
      <c r="L4926" s="4">
        <f t="shared" si="1177"/>
        <v>0.18870967741935485</v>
      </c>
      <c r="M4926" s="4">
        <f t="shared" si="1187"/>
        <v>4.4403726485945212</v>
      </c>
      <c r="N4926" s="3">
        <f t="shared" si="1188"/>
        <v>53.38002410595211</v>
      </c>
      <c r="O4926">
        <f t="shared" si="1189"/>
        <v>22.530179847253017</v>
      </c>
      <c r="Q4926" s="4">
        <f t="shared" si="1182"/>
        <v>4.2498612696185704E-2</v>
      </c>
      <c r="T4926" s="6">
        <v>44023.438888888886</v>
      </c>
      <c r="U4926">
        <f t="shared" si="1178"/>
        <v>0</v>
      </c>
      <c r="V4926">
        <f t="shared" si="1179"/>
        <v>0</v>
      </c>
      <c r="W4926">
        <f t="shared" si="1190"/>
        <v>1</v>
      </c>
      <c r="X4926">
        <f t="shared" si="1180"/>
        <v>0</v>
      </c>
      <c r="Y4926">
        <f t="shared" si="1181"/>
        <v>1</v>
      </c>
      <c r="Z4926">
        <f t="shared" si="1183"/>
        <v>0</v>
      </c>
      <c r="AA4926">
        <f t="shared" si="1184"/>
        <v>0</v>
      </c>
    </row>
    <row r="4927" spans="1:27">
      <c r="A4927" s="1">
        <v>44023.525000000001</v>
      </c>
      <c r="B4927" s="1" t="s">
        <v>668</v>
      </c>
      <c r="D4927" s="2">
        <v>3.0999999999999999E-3</v>
      </c>
      <c r="E4927" s="2">
        <v>7.17E-2</v>
      </c>
      <c r="F4927" s="2">
        <v>2.9999999999999997E-4</v>
      </c>
      <c r="I4927" s="2">
        <v>10.09</v>
      </c>
      <c r="J4927" s="4">
        <f t="shared" si="1175"/>
        <v>3.2641886911656315E-2</v>
      </c>
      <c r="K4927" s="4">
        <f t="shared" si="1176"/>
        <v>3.9745011086474507</v>
      </c>
      <c r="L4927" s="4">
        <f t="shared" si="1177"/>
        <v>0</v>
      </c>
      <c r="M4927" s="4">
        <f t="shared" si="1187"/>
        <v>3.9745011086474507</v>
      </c>
      <c r="N4927" s="3">
        <f t="shared" si="1188"/>
        <v>121.76076460911237</v>
      </c>
      <c r="Q4927" s="4">
        <f t="shared" si="1182"/>
        <v>0</v>
      </c>
      <c r="T4927" s="6">
        <v>44023.525000000001</v>
      </c>
      <c r="U4927">
        <f t="shared" si="1178"/>
        <v>0</v>
      </c>
      <c r="V4927">
        <f t="shared" si="1179"/>
        <v>0</v>
      </c>
      <c r="W4927">
        <f t="shared" si="1190"/>
        <v>1</v>
      </c>
      <c r="X4927">
        <f t="shared" si="1180"/>
        <v>0</v>
      </c>
      <c r="Y4927">
        <f t="shared" si="1181"/>
        <v>1</v>
      </c>
      <c r="Z4927">
        <f t="shared" si="1183"/>
        <v>0</v>
      </c>
      <c r="AA4927">
        <f t="shared" si="1184"/>
        <v>0</v>
      </c>
    </row>
    <row r="4928" spans="1:27">
      <c r="A4928" s="1">
        <v>44023.611111111109</v>
      </c>
      <c r="B4928" s="1" t="s">
        <v>668</v>
      </c>
      <c r="D4928" s="2">
        <v>5.1000000000000004E-3</v>
      </c>
      <c r="E4928" s="2">
        <v>3.5400000000000001E-2</v>
      </c>
      <c r="F4928" s="2">
        <v>4.0000000000000002E-4</v>
      </c>
      <c r="G4928" s="2">
        <v>2.3E-3</v>
      </c>
      <c r="H4928" s="2">
        <v>2.7000000000000001E-3</v>
      </c>
      <c r="I4928" s="2">
        <v>7.28</v>
      </c>
      <c r="J4928" s="4">
        <f t="shared" si="1175"/>
        <v>5.3701168790144263E-2</v>
      </c>
      <c r="K4928" s="4">
        <f t="shared" si="1176"/>
        <v>1.9623059866962309</v>
      </c>
      <c r="L4928" s="4">
        <f t="shared" si="1177"/>
        <v>4.3548387096774194E-2</v>
      </c>
      <c r="M4928" s="4">
        <f t="shared" si="1187"/>
        <v>2.0058543737930052</v>
      </c>
      <c r="N4928" s="3">
        <f t="shared" si="1188"/>
        <v>37.352154878259157</v>
      </c>
      <c r="O4928">
        <f t="shared" ref="O4928:O4935" si="1191">K4928/L4928</f>
        <v>45.06035969450604</v>
      </c>
      <c r="Q4928" s="4">
        <f t="shared" si="1182"/>
        <v>2.1710642440321136E-2</v>
      </c>
      <c r="T4928" s="6">
        <v>44023.611111111109</v>
      </c>
      <c r="U4928">
        <f t="shared" si="1178"/>
        <v>0</v>
      </c>
      <c r="V4928">
        <f t="shared" si="1179"/>
        <v>0</v>
      </c>
      <c r="W4928">
        <f t="shared" si="1190"/>
        <v>1</v>
      </c>
      <c r="X4928">
        <f t="shared" si="1180"/>
        <v>0</v>
      </c>
      <c r="Y4928">
        <f t="shared" si="1181"/>
        <v>1</v>
      </c>
      <c r="Z4928">
        <f t="shared" si="1183"/>
        <v>1</v>
      </c>
      <c r="AA4928">
        <f t="shared" si="1184"/>
        <v>0</v>
      </c>
    </row>
    <row r="4929" spans="1:27">
      <c r="A4929" s="1">
        <v>44023.697222222225</v>
      </c>
      <c r="B4929" s="1" t="s">
        <v>668</v>
      </c>
      <c r="D4929" s="2">
        <v>8.6999999999999994E-3</v>
      </c>
      <c r="E4929" s="2">
        <v>4.7100000000000003E-2</v>
      </c>
      <c r="F4929" s="2">
        <v>1.1999999999999999E-3</v>
      </c>
      <c r="G4929" s="2">
        <v>3.3999999999999998E-3</v>
      </c>
      <c r="H4929" s="2">
        <v>4.5999999999999999E-3</v>
      </c>
      <c r="I4929" s="2">
        <v>6.51</v>
      </c>
      <c r="J4929" s="4">
        <f t="shared" si="1175"/>
        <v>9.1607876171422548E-2</v>
      </c>
      <c r="K4929" s="4">
        <f t="shared" si="1176"/>
        <v>2.6108647450110869</v>
      </c>
      <c r="L4929" s="4">
        <f t="shared" si="1177"/>
        <v>7.4193548387096769E-2</v>
      </c>
      <c r="M4929" s="4">
        <f t="shared" si="1187"/>
        <v>2.6850582933981837</v>
      </c>
      <c r="N4929" s="3">
        <f t="shared" si="1188"/>
        <v>29.310343232646613</v>
      </c>
      <c r="O4929">
        <f t="shared" si="1191"/>
        <v>35.189916128410303</v>
      </c>
      <c r="Q4929" s="4">
        <f t="shared" si="1182"/>
        <v>2.7632006563700386E-2</v>
      </c>
      <c r="T4929" s="6">
        <v>44023.697222222225</v>
      </c>
      <c r="U4929">
        <f t="shared" si="1178"/>
        <v>0</v>
      </c>
      <c r="V4929">
        <f t="shared" si="1179"/>
        <v>0</v>
      </c>
      <c r="W4929">
        <f t="shared" si="1190"/>
        <v>1</v>
      </c>
      <c r="X4929">
        <f t="shared" si="1180"/>
        <v>0</v>
      </c>
      <c r="Y4929">
        <f t="shared" si="1181"/>
        <v>1</v>
      </c>
      <c r="Z4929">
        <f t="shared" si="1183"/>
        <v>1</v>
      </c>
      <c r="AA4929">
        <f t="shared" si="1184"/>
        <v>0</v>
      </c>
    </row>
    <row r="4930" spans="1:27">
      <c r="A4930" s="1">
        <v>44023.783333333333</v>
      </c>
      <c r="B4930" s="1" t="s">
        <v>668</v>
      </c>
      <c r="D4930" s="2">
        <v>1.18E-2</v>
      </c>
      <c r="E4930" s="2">
        <v>4.7399999999999998E-2</v>
      </c>
      <c r="F4930" s="2">
        <v>1.4E-3</v>
      </c>
      <c r="G4930" s="2">
        <v>5.1999999999999998E-3</v>
      </c>
      <c r="H4930" s="2">
        <v>6.6E-3</v>
      </c>
      <c r="I4930" s="2">
        <v>4.67</v>
      </c>
      <c r="J4930" s="4">
        <f t="shared" si="1175"/>
        <v>0.12424976308307888</v>
      </c>
      <c r="K4930" s="4">
        <f t="shared" si="1176"/>
        <v>2.6274944567627494</v>
      </c>
      <c r="L4930" s="4">
        <f t="shared" si="1177"/>
        <v>0.1064516129032258</v>
      </c>
      <c r="M4930" s="4">
        <f t="shared" si="1187"/>
        <v>2.7339460696659752</v>
      </c>
      <c r="N4930" s="3">
        <f t="shared" si="1188"/>
        <v>22.003632053913361</v>
      </c>
      <c r="O4930">
        <f t="shared" si="1191"/>
        <v>24.682523684740982</v>
      </c>
      <c r="Q4930" s="4">
        <f t="shared" si="1182"/>
        <v>3.8936983462966306E-2</v>
      </c>
      <c r="T4930" s="6">
        <v>44023.783333333333</v>
      </c>
      <c r="U4930">
        <f t="shared" si="1178"/>
        <v>0</v>
      </c>
      <c r="V4930">
        <f t="shared" si="1179"/>
        <v>0</v>
      </c>
      <c r="W4930">
        <f t="shared" si="1190"/>
        <v>0</v>
      </c>
      <c r="X4930">
        <f t="shared" si="1180"/>
        <v>0</v>
      </c>
      <c r="Y4930">
        <f t="shared" si="1181"/>
        <v>1</v>
      </c>
      <c r="Z4930">
        <f t="shared" si="1183"/>
        <v>0</v>
      </c>
      <c r="AA4930">
        <f t="shared" si="1184"/>
        <v>0</v>
      </c>
    </row>
    <row r="4931" spans="1:27">
      <c r="A4931" s="1">
        <v>44023.869444444441</v>
      </c>
      <c r="B4931" s="1" t="s">
        <v>668</v>
      </c>
      <c r="D4931" s="2">
        <v>1.35E-2</v>
      </c>
      <c r="E4931" s="2">
        <v>5.9400000000000001E-2</v>
      </c>
      <c r="F4931" s="2">
        <v>1.6000000000000001E-3</v>
      </c>
      <c r="G4931" s="2">
        <v>2.5700000000000001E-2</v>
      </c>
      <c r="H4931" s="2">
        <v>2.7300000000000001E-2</v>
      </c>
      <c r="I4931" s="2">
        <v>4.03</v>
      </c>
      <c r="J4931" s="4">
        <f t="shared" ref="J4931:J4953" si="1192">(D4931/94.97)*1000</f>
        <v>0.14215015267979361</v>
      </c>
      <c r="K4931" s="4">
        <f t="shared" ref="K4931:K4953" si="1193">(E4931/18.04)*1000</f>
        <v>3.2926829268292686</v>
      </c>
      <c r="L4931" s="4">
        <f t="shared" ref="L4931:L4953" si="1194">(H4931/62)*1000</f>
        <v>0.44032258064516133</v>
      </c>
      <c r="M4931" s="4">
        <f t="shared" si="1187"/>
        <v>3.7330055074744299</v>
      </c>
      <c r="N4931" s="3">
        <f t="shared" si="1188"/>
        <v>26.261002447766415</v>
      </c>
      <c r="O4931">
        <f t="shared" si="1191"/>
        <v>7.4778879656928439</v>
      </c>
      <c r="Q4931" s="4">
        <f t="shared" si="1182"/>
        <v>0.11795390597831241</v>
      </c>
      <c r="T4931" s="6">
        <v>44023.869444444441</v>
      </c>
      <c r="U4931">
        <f t="shared" ref="U4931:U4953" si="1195">IF(I4931&gt;15,1,0)</f>
        <v>0</v>
      </c>
      <c r="V4931">
        <f t="shared" ref="V4931:V4953" si="1196">IF(I4931&gt;20,1,0)</f>
        <v>0</v>
      </c>
      <c r="W4931">
        <f t="shared" si="1190"/>
        <v>1</v>
      </c>
      <c r="X4931">
        <f t="shared" ref="X4931:X4953" si="1197">IF(J4931&gt;0.125,1,0)</f>
        <v>1</v>
      </c>
      <c r="Y4931">
        <f t="shared" ref="Y4931:Y4953" si="1198">IF(M4931&gt;2,1,0)</f>
        <v>1</v>
      </c>
      <c r="Z4931">
        <f t="shared" si="1183"/>
        <v>0</v>
      </c>
      <c r="AA4931">
        <f t="shared" si="1184"/>
        <v>1</v>
      </c>
    </row>
    <row r="4932" spans="1:27">
      <c r="A4932" s="1">
        <v>44023.955555555556</v>
      </c>
      <c r="B4932" s="1" t="s">
        <v>668</v>
      </c>
      <c r="D4932" s="2">
        <v>1.04E-2</v>
      </c>
      <c r="E4932" s="2">
        <v>5.1999999999999998E-2</v>
      </c>
      <c r="F4932" s="2">
        <v>1.4E-3</v>
      </c>
      <c r="G4932" s="2">
        <v>5.4000000000000003E-3</v>
      </c>
      <c r="H4932" s="2">
        <v>6.7999999999999996E-3</v>
      </c>
      <c r="I4932" s="2">
        <v>5.0999999999999996</v>
      </c>
      <c r="J4932" s="4">
        <f t="shared" si="1192"/>
        <v>0.1095082657681373</v>
      </c>
      <c r="K4932" s="4">
        <f t="shared" si="1193"/>
        <v>2.8824833702882482</v>
      </c>
      <c r="L4932" s="4">
        <f t="shared" si="1194"/>
        <v>0.10967741935483871</v>
      </c>
      <c r="M4932" s="4">
        <f t="shared" si="1187"/>
        <v>2.9921607896430871</v>
      </c>
      <c r="N4932" s="3">
        <f t="shared" si="1188"/>
        <v>27.323606749269615</v>
      </c>
      <c r="O4932">
        <f t="shared" si="1191"/>
        <v>26.281466023216382</v>
      </c>
      <c r="Q4932" s="4">
        <f>L4932/M4932</f>
        <v>3.6654921665463483E-2</v>
      </c>
      <c r="T4932" s="6">
        <v>44023.955555555556</v>
      </c>
      <c r="U4932">
        <f t="shared" si="1195"/>
        <v>0</v>
      </c>
      <c r="V4932">
        <f t="shared" si="1196"/>
        <v>0</v>
      </c>
      <c r="W4932">
        <f t="shared" si="1190"/>
        <v>1</v>
      </c>
      <c r="X4932">
        <f t="shared" si="1197"/>
        <v>0</v>
      </c>
      <c r="Y4932">
        <f t="shared" si="1198"/>
        <v>1</v>
      </c>
      <c r="Z4932">
        <f t="shared" ref="Z4932:Z4953" si="1199">IF(O4932&gt;25,1,0)</f>
        <v>1</v>
      </c>
      <c r="AA4932">
        <f t="shared" ref="AA4932:AA4953" si="1200">IF(Q4932&gt;0.1,1,0)</f>
        <v>0</v>
      </c>
    </row>
    <row r="4933" spans="1:27">
      <c r="A4933" s="1">
        <v>44054.041666666664</v>
      </c>
      <c r="B4933" s="8" t="s">
        <v>727</v>
      </c>
      <c r="D4933" s="2">
        <v>4.7000000000000002E-3</v>
      </c>
      <c r="E4933" s="2">
        <v>4.4600000000000001E-2</v>
      </c>
      <c r="F4933" s="2">
        <v>4.0000000000000002E-4</v>
      </c>
      <c r="G4933" s="2">
        <v>2E-3</v>
      </c>
      <c r="H4933" s="2">
        <v>2.3999999999999998E-3</v>
      </c>
      <c r="I4933" s="2">
        <v>6.35</v>
      </c>
      <c r="J4933" s="4">
        <f t="shared" si="1192"/>
        <v>4.9489312414446672E-2</v>
      </c>
      <c r="K4933" s="4">
        <f t="shared" si="1193"/>
        <v>2.4722838137472283</v>
      </c>
      <c r="L4933" s="4">
        <f t="shared" si="1194"/>
        <v>3.8709677419354833E-2</v>
      </c>
      <c r="M4933" s="4">
        <f t="shared" si="1187"/>
        <v>2.510993491166583</v>
      </c>
      <c r="N4933" s="3">
        <f t="shared" si="1188"/>
        <v>50.738096139593694</v>
      </c>
      <c r="O4933">
        <f t="shared" si="1191"/>
        <v>63.86733185513674</v>
      </c>
      <c r="Q4933" s="4">
        <f>L4933/M4933</f>
        <v>1.5416080350479401E-2</v>
      </c>
      <c r="T4933" s="6">
        <v>44054.041666666664</v>
      </c>
      <c r="U4933">
        <f t="shared" si="1195"/>
        <v>0</v>
      </c>
      <c r="V4933">
        <f t="shared" si="1196"/>
        <v>0</v>
      </c>
      <c r="W4933">
        <f t="shared" si="1190"/>
        <v>1</v>
      </c>
      <c r="X4933">
        <f t="shared" si="1197"/>
        <v>0</v>
      </c>
      <c r="Y4933">
        <f t="shared" si="1198"/>
        <v>1</v>
      </c>
      <c r="Z4933">
        <f t="shared" si="1199"/>
        <v>1</v>
      </c>
      <c r="AA4933">
        <f t="shared" si="1200"/>
        <v>0</v>
      </c>
    </row>
    <row r="4934" spans="1:27">
      <c r="A4934" s="1">
        <v>44054.12777777778</v>
      </c>
      <c r="B4934" s="1" t="s">
        <v>727</v>
      </c>
      <c r="D4934" s="2">
        <v>7.9000000000000008E-3</v>
      </c>
      <c r="E4934" s="2">
        <v>5.8700000000000002E-2</v>
      </c>
      <c r="F4934" s="2">
        <v>8.0000000000000004E-4</v>
      </c>
      <c r="G4934" s="2">
        <v>2.3E-3</v>
      </c>
      <c r="H4934" s="2">
        <v>3.0999999999999999E-3</v>
      </c>
      <c r="I4934" s="2">
        <v>4.68</v>
      </c>
      <c r="J4934" s="4">
        <f t="shared" si="1192"/>
        <v>8.3184163420027379E-2</v>
      </c>
      <c r="K4934" s="4">
        <f t="shared" si="1193"/>
        <v>3.2538802660753885</v>
      </c>
      <c r="L4934" s="4">
        <f t="shared" si="1194"/>
        <v>4.9999999999999996E-2</v>
      </c>
      <c r="M4934" s="4">
        <f t="shared" si="1187"/>
        <v>3.3038802660753883</v>
      </c>
      <c r="N4934" s="3">
        <f t="shared" si="1188"/>
        <v>39.717659350529068</v>
      </c>
      <c r="O4934">
        <f t="shared" si="1191"/>
        <v>65.077605321507775</v>
      </c>
      <c r="Q4934" s="4">
        <f>L4934/M4934</f>
        <v>1.5133720344954865E-2</v>
      </c>
      <c r="T4934" s="6">
        <v>44054.12777777778</v>
      </c>
      <c r="U4934">
        <f t="shared" si="1195"/>
        <v>0</v>
      </c>
      <c r="V4934">
        <f t="shared" si="1196"/>
        <v>0</v>
      </c>
      <c r="W4934">
        <f t="shared" si="1190"/>
        <v>1</v>
      </c>
      <c r="X4934">
        <f t="shared" si="1197"/>
        <v>0</v>
      </c>
      <c r="Y4934">
        <f t="shared" si="1198"/>
        <v>1</v>
      </c>
      <c r="Z4934">
        <f t="shared" si="1199"/>
        <v>1</v>
      </c>
      <c r="AA4934">
        <f t="shared" si="1200"/>
        <v>0</v>
      </c>
    </row>
    <row r="4935" spans="1:27">
      <c r="A4935" s="1">
        <v>44054.213888888888</v>
      </c>
      <c r="B4935" s="1" t="s">
        <v>727</v>
      </c>
      <c r="D4935" s="2">
        <v>1.4E-2</v>
      </c>
      <c r="E4935" s="2">
        <v>9.3700000000000006E-2</v>
      </c>
      <c r="F4935" s="2">
        <v>1.2999999999999999E-3</v>
      </c>
      <c r="G4935" s="2">
        <v>5.5999999999999999E-3</v>
      </c>
      <c r="H4935" s="2">
        <v>6.8999999999999999E-3</v>
      </c>
      <c r="I4935" s="2">
        <v>4.29</v>
      </c>
      <c r="J4935" s="4">
        <f t="shared" si="1192"/>
        <v>0.1474149731494156</v>
      </c>
      <c r="K4935" s="4">
        <f t="shared" si="1193"/>
        <v>5.1940133037694016</v>
      </c>
      <c r="L4935" s="4">
        <f t="shared" si="1194"/>
        <v>0.11129032258064517</v>
      </c>
      <c r="M4935" s="4">
        <f t="shared" si="1187"/>
        <v>5.3053036263500468</v>
      </c>
      <c r="N4935" s="3">
        <f t="shared" si="1188"/>
        <v>35.98890609960457</v>
      </c>
      <c r="O4935">
        <f t="shared" si="1191"/>
        <v>46.670844178797516</v>
      </c>
      <c r="Q4935" s="4">
        <f>L4935/M4935</f>
        <v>2.0977182536338811E-2</v>
      </c>
      <c r="T4935" s="6">
        <v>44054.213888888888</v>
      </c>
      <c r="U4935">
        <f t="shared" si="1195"/>
        <v>0</v>
      </c>
      <c r="V4935">
        <f t="shared" si="1196"/>
        <v>0</v>
      </c>
      <c r="W4935">
        <f t="shared" si="1190"/>
        <v>1</v>
      </c>
      <c r="X4935">
        <f t="shared" si="1197"/>
        <v>1</v>
      </c>
      <c r="Y4935">
        <f t="shared" si="1198"/>
        <v>1</v>
      </c>
      <c r="Z4935">
        <f t="shared" si="1199"/>
        <v>1</v>
      </c>
      <c r="AA4935">
        <f t="shared" si="1200"/>
        <v>0</v>
      </c>
    </row>
    <row r="4936" spans="1:27">
      <c r="A4936" s="1">
        <v>44054.3</v>
      </c>
      <c r="B4936" s="1" t="s">
        <v>727</v>
      </c>
      <c r="J4936" s="4">
        <f t="shared" si="1192"/>
        <v>0</v>
      </c>
      <c r="K4936" s="4">
        <f t="shared" si="1193"/>
        <v>0</v>
      </c>
      <c r="L4936" s="4">
        <f t="shared" si="1194"/>
        <v>0</v>
      </c>
      <c r="M4936" s="4">
        <f t="shared" si="1187"/>
        <v>0</v>
      </c>
      <c r="N4936" s="3" t="e">
        <f t="shared" si="1188"/>
        <v>#DIV/0!</v>
      </c>
      <c r="T4936" s="6">
        <v>44054.3</v>
      </c>
      <c r="U4936">
        <f t="shared" si="1195"/>
        <v>0</v>
      </c>
      <c r="V4936">
        <f t="shared" si="1196"/>
        <v>0</v>
      </c>
      <c r="X4936">
        <f t="shared" si="1197"/>
        <v>0</v>
      </c>
      <c r="Y4936">
        <f t="shared" si="1198"/>
        <v>0</v>
      </c>
      <c r="Z4936">
        <f t="shared" si="1199"/>
        <v>0</v>
      </c>
      <c r="AA4936">
        <f t="shared" si="1200"/>
        <v>0</v>
      </c>
    </row>
    <row r="4937" spans="1:27">
      <c r="A4937" s="1">
        <v>44054.301388888889</v>
      </c>
      <c r="B4937" s="1" t="s">
        <v>727</v>
      </c>
      <c r="D4937" s="2">
        <v>1.8499999999999999E-2</v>
      </c>
      <c r="E4937" s="2">
        <v>8.7400000000000005E-2</v>
      </c>
      <c r="F4937" s="2">
        <v>5.9999999999999995E-4</v>
      </c>
      <c r="G4937" s="2">
        <v>9.7000000000000003E-3</v>
      </c>
      <c r="H4937" s="2">
        <v>1.03E-2</v>
      </c>
      <c r="I4937" s="2">
        <v>4.8099999999999996</v>
      </c>
      <c r="J4937" s="4">
        <f t="shared" si="1192"/>
        <v>0.19479835737601348</v>
      </c>
      <c r="K4937" s="4">
        <f t="shared" si="1193"/>
        <v>4.8447893569844798</v>
      </c>
      <c r="L4937" s="4">
        <f t="shared" si="1194"/>
        <v>0.16612903225806452</v>
      </c>
      <c r="M4937" s="4">
        <f t="shared" si="1187"/>
        <v>5.0109183892425442</v>
      </c>
      <c r="N4937" s="3">
        <f t="shared" si="1188"/>
        <v>25.72361726628997</v>
      </c>
      <c r="O4937">
        <f t="shared" ref="O4937:O4950" si="1201">K4937/L4937</f>
        <v>29.162809721654149</v>
      </c>
      <c r="Q4937" s="4">
        <f t="shared" ref="Q4937:Q4950" si="1202">L4937/M4937</f>
        <v>3.315341008440905E-2</v>
      </c>
      <c r="T4937" s="6">
        <v>44054.301388888889</v>
      </c>
      <c r="U4937">
        <f t="shared" si="1195"/>
        <v>0</v>
      </c>
      <c r="V4937">
        <f t="shared" si="1196"/>
        <v>0</v>
      </c>
      <c r="W4937">
        <f>IF(N4937&gt;25,1,0)</f>
        <v>1</v>
      </c>
      <c r="X4937">
        <f t="shared" si="1197"/>
        <v>1</v>
      </c>
      <c r="Y4937">
        <f t="shared" si="1198"/>
        <v>1</v>
      </c>
      <c r="Z4937">
        <f t="shared" si="1199"/>
        <v>1</v>
      </c>
      <c r="AA4937">
        <f t="shared" si="1200"/>
        <v>0</v>
      </c>
    </row>
    <row r="4938" spans="1:27">
      <c r="A4938" s="1">
        <v>44054.302777777775</v>
      </c>
      <c r="B4938" s="1" t="s">
        <v>727</v>
      </c>
      <c r="D4938" s="2">
        <v>1.7600000000000001E-2</v>
      </c>
      <c r="E4938" s="2">
        <v>0.12280000000000001</v>
      </c>
      <c r="F4938" s="2">
        <v>1.5E-3</v>
      </c>
      <c r="G4938" s="2">
        <v>1.24E-2</v>
      </c>
      <c r="H4938" s="2">
        <v>1.3899999999999999E-2</v>
      </c>
      <c r="I4938" s="2">
        <v>4.96</v>
      </c>
      <c r="J4938" s="4">
        <f t="shared" si="1192"/>
        <v>0.18532168053069392</v>
      </c>
      <c r="K4938" s="4">
        <f t="shared" si="1193"/>
        <v>6.8070953436807109</v>
      </c>
      <c r="L4938" s="4">
        <f t="shared" si="1194"/>
        <v>0.22419354838709676</v>
      </c>
      <c r="M4938" s="4">
        <f t="shared" si="1187"/>
        <v>7.031288892067808</v>
      </c>
      <c r="N4938" s="3">
        <f t="shared" si="1188"/>
        <v>37.940994663618163</v>
      </c>
      <c r="O4938">
        <f t="shared" si="1201"/>
        <v>30.362583547352813</v>
      </c>
      <c r="Q4938" s="4">
        <f t="shared" si="1202"/>
        <v>3.1885128292768017E-2</v>
      </c>
      <c r="T4938" s="6">
        <v>44054.302777777775</v>
      </c>
      <c r="U4938">
        <f t="shared" si="1195"/>
        <v>0</v>
      </c>
      <c r="V4938">
        <f t="shared" si="1196"/>
        <v>0</v>
      </c>
      <c r="W4938">
        <f>IF(N4938&gt;25,1,0)</f>
        <v>1</v>
      </c>
      <c r="X4938">
        <f t="shared" si="1197"/>
        <v>1</v>
      </c>
      <c r="Y4938">
        <f t="shared" si="1198"/>
        <v>1</v>
      </c>
      <c r="Z4938">
        <f t="shared" si="1199"/>
        <v>1</v>
      </c>
      <c r="AA4938">
        <f t="shared" si="1200"/>
        <v>0</v>
      </c>
    </row>
    <row r="4939" spans="1:27">
      <c r="A4939" s="1" t="s">
        <v>136</v>
      </c>
      <c r="B4939" s="1" t="s">
        <v>358</v>
      </c>
      <c r="D4939" s="2">
        <v>1.4800000000000001E-2</v>
      </c>
      <c r="E4939" s="2">
        <v>0.1024</v>
      </c>
      <c r="F4939" s="2">
        <v>1.4E-3</v>
      </c>
      <c r="G4939" s="2">
        <v>1.4500000000000001E-2</v>
      </c>
      <c r="H4939" s="2">
        <v>1.5900000000000001E-2</v>
      </c>
      <c r="I4939" s="2">
        <v>5.3</v>
      </c>
      <c r="J4939" s="4">
        <f t="shared" si="1192"/>
        <v>0.15583868590081079</v>
      </c>
      <c r="K4939" s="4">
        <f t="shared" si="1193"/>
        <v>5.6762749445676279</v>
      </c>
      <c r="L4939" s="4">
        <f t="shared" si="1194"/>
        <v>0.25645161290322582</v>
      </c>
      <c r="M4939" s="4">
        <f t="shared" si="1187"/>
        <v>5.9327265574708541</v>
      </c>
      <c r="N4939" s="3">
        <f t="shared" si="1188"/>
        <v>38.069664943446419</v>
      </c>
      <c r="O4939">
        <f t="shared" si="1201"/>
        <v>22.133902299571883</v>
      </c>
      <c r="Q4939" s="4">
        <f t="shared" si="1202"/>
        <v>4.3226602544202242E-2</v>
      </c>
      <c r="T4939" s="6" t="s">
        <v>136</v>
      </c>
      <c r="U4939">
        <f t="shared" si="1195"/>
        <v>0</v>
      </c>
      <c r="V4939">
        <f t="shared" si="1196"/>
        <v>0</v>
      </c>
      <c r="W4939">
        <f>IF(N4939&gt;25,1,0)</f>
        <v>1</v>
      </c>
      <c r="X4939">
        <f t="shared" si="1197"/>
        <v>1</v>
      </c>
      <c r="Y4939">
        <f t="shared" si="1198"/>
        <v>1</v>
      </c>
      <c r="Z4939">
        <f t="shared" si="1199"/>
        <v>0</v>
      </c>
      <c r="AA4939">
        <f t="shared" si="1200"/>
        <v>0</v>
      </c>
    </row>
    <row r="4940" spans="1:27">
      <c r="A4940" s="1" t="s">
        <v>137</v>
      </c>
      <c r="B4940" s="1" t="s">
        <v>358</v>
      </c>
      <c r="D4940" s="2">
        <v>1.09E-2</v>
      </c>
      <c r="E4940" s="2">
        <v>6.0699999999999997E-2</v>
      </c>
      <c r="F4940" s="2">
        <v>1.2999999999999999E-3</v>
      </c>
      <c r="G4940" s="2">
        <v>2.7099999999999999E-2</v>
      </c>
      <c r="H4940" s="2">
        <v>2.8400000000000002E-2</v>
      </c>
      <c r="I4940" s="2">
        <v>3.41</v>
      </c>
      <c r="J4940" s="4">
        <f t="shared" si="1192"/>
        <v>0.11477308623775929</v>
      </c>
      <c r="K4940" s="4">
        <f t="shared" si="1193"/>
        <v>3.3647450110864745</v>
      </c>
      <c r="L4940" s="4">
        <f t="shared" si="1194"/>
        <v>0.45806451612903232</v>
      </c>
      <c r="M4940" s="4">
        <f t="shared" si="1187"/>
        <v>3.8228095272155067</v>
      </c>
      <c r="N4940" s="3">
        <f t="shared" si="1188"/>
        <v>33.307543192629055</v>
      </c>
      <c r="O4940">
        <f t="shared" si="1201"/>
        <v>7.3455700946254012</v>
      </c>
      <c r="Q4940" s="4">
        <f t="shared" si="1202"/>
        <v>0.11982404900583199</v>
      </c>
      <c r="T4940" s="6" t="s">
        <v>137</v>
      </c>
      <c r="U4940">
        <f t="shared" si="1195"/>
        <v>0</v>
      </c>
      <c r="V4940">
        <f t="shared" si="1196"/>
        <v>0</v>
      </c>
      <c r="W4940">
        <f>IF(N4940&gt;25,1,0)</f>
        <v>1</v>
      </c>
      <c r="X4940">
        <f t="shared" si="1197"/>
        <v>0</v>
      </c>
      <c r="Y4940">
        <f t="shared" si="1198"/>
        <v>1</v>
      </c>
      <c r="Z4940">
        <f t="shared" si="1199"/>
        <v>0</v>
      </c>
      <c r="AA4940">
        <f t="shared" si="1200"/>
        <v>1</v>
      </c>
    </row>
    <row r="4941" spans="1:27">
      <c r="A4941" s="1" t="s">
        <v>138</v>
      </c>
      <c r="B4941" s="1" t="s">
        <v>358</v>
      </c>
      <c r="D4941" s="2">
        <v>5.0000000000000001E-3</v>
      </c>
      <c r="E4941" s="2">
        <v>4.0300000000000002E-2</v>
      </c>
      <c r="F4941" s="2">
        <v>8.9999999999999998E-4</v>
      </c>
      <c r="G4941" s="2">
        <v>5.7999999999999996E-3</v>
      </c>
      <c r="H4941" s="2">
        <v>6.7000000000000002E-3</v>
      </c>
      <c r="I4941" s="2">
        <v>8.07</v>
      </c>
      <c r="J4941" s="4">
        <f t="shared" si="1192"/>
        <v>5.2648204696219864E-2</v>
      </c>
      <c r="K4941" s="4">
        <f t="shared" si="1193"/>
        <v>2.2339246119733924</v>
      </c>
      <c r="L4941" s="4">
        <f t="shared" si="1194"/>
        <v>0.10806451612903227</v>
      </c>
      <c r="M4941" s="4">
        <f t="shared" si="1187"/>
        <v>2.3419891281024245</v>
      </c>
      <c r="N4941" s="3">
        <f t="shared" si="1188"/>
        <v>44.483741499177448</v>
      </c>
      <c r="O4941">
        <f t="shared" si="1201"/>
        <v>20.672138200350794</v>
      </c>
      <c r="Q4941" s="4">
        <f t="shared" si="1202"/>
        <v>4.6142193758427291E-2</v>
      </c>
      <c r="T4941" s="6" t="s">
        <v>138</v>
      </c>
      <c r="U4941">
        <f t="shared" si="1195"/>
        <v>0</v>
      </c>
      <c r="V4941">
        <f t="shared" si="1196"/>
        <v>0</v>
      </c>
      <c r="W4941">
        <f>IF(N4941&gt;25,1,0)</f>
        <v>1</v>
      </c>
      <c r="X4941">
        <f t="shared" si="1197"/>
        <v>0</v>
      </c>
      <c r="Y4941">
        <f t="shared" si="1198"/>
        <v>1</v>
      </c>
      <c r="Z4941">
        <f t="shared" si="1199"/>
        <v>0</v>
      </c>
      <c r="AA4941">
        <f t="shared" si="1200"/>
        <v>0</v>
      </c>
    </row>
    <row r="4942" spans="1:27">
      <c r="A4942" s="1" t="s">
        <v>139</v>
      </c>
      <c r="B4942" s="1" t="s">
        <v>358</v>
      </c>
      <c r="E4942" s="2">
        <v>2.0899999999999998E-2</v>
      </c>
      <c r="F4942" s="2">
        <v>5.0000000000000001E-4</v>
      </c>
      <c r="G4942" s="2">
        <v>3.3E-3</v>
      </c>
      <c r="H4942" s="2">
        <v>3.8E-3</v>
      </c>
      <c r="I4942" s="2">
        <v>14.86</v>
      </c>
      <c r="J4942" s="4">
        <f t="shared" si="1192"/>
        <v>0</v>
      </c>
      <c r="K4942" s="4">
        <f t="shared" si="1193"/>
        <v>1.1585365853658536</v>
      </c>
      <c r="L4942" s="4">
        <f t="shared" si="1194"/>
        <v>6.1290322580645158E-2</v>
      </c>
      <c r="M4942" s="4">
        <f t="shared" si="1187"/>
        <v>1.2198269079464987</v>
      </c>
      <c r="N4942" s="3" t="e">
        <f t="shared" si="1188"/>
        <v>#DIV/0!</v>
      </c>
      <c r="O4942">
        <f t="shared" si="1201"/>
        <v>18.902439024390244</v>
      </c>
      <c r="Q4942" s="4">
        <f t="shared" si="1202"/>
        <v>5.0245098039215688E-2</v>
      </c>
      <c r="T4942" s="6" t="s">
        <v>139</v>
      </c>
      <c r="U4942">
        <f t="shared" si="1195"/>
        <v>0</v>
      </c>
      <c r="V4942">
        <f t="shared" si="1196"/>
        <v>0</v>
      </c>
      <c r="X4942">
        <f t="shared" si="1197"/>
        <v>0</v>
      </c>
      <c r="Y4942">
        <f t="shared" si="1198"/>
        <v>0</v>
      </c>
      <c r="Z4942">
        <f t="shared" si="1199"/>
        <v>0</v>
      </c>
      <c r="AA4942">
        <f t="shared" si="1200"/>
        <v>0</v>
      </c>
    </row>
    <row r="4943" spans="1:27">
      <c r="A4943" s="1" t="s">
        <v>140</v>
      </c>
      <c r="B4943" s="1" t="s">
        <v>358</v>
      </c>
      <c r="E4943" s="2">
        <v>2.2200000000000001E-2</v>
      </c>
      <c r="F4943" s="2">
        <v>5.9999999999999995E-4</v>
      </c>
      <c r="G4943" s="2">
        <v>4.3E-3</v>
      </c>
      <c r="H4943" s="2">
        <v>4.8999999999999998E-3</v>
      </c>
      <c r="I4943" s="2">
        <v>9.8800000000000008</v>
      </c>
      <c r="J4943" s="4">
        <f t="shared" si="1192"/>
        <v>0</v>
      </c>
      <c r="K4943" s="4">
        <f t="shared" si="1193"/>
        <v>1.23059866962306</v>
      </c>
      <c r="L4943" s="4">
        <f t="shared" si="1194"/>
        <v>7.9032258064516123E-2</v>
      </c>
      <c r="M4943" s="4">
        <f t="shared" si="1187"/>
        <v>1.3096309276875762</v>
      </c>
      <c r="N4943" s="3" t="e">
        <f t="shared" si="1188"/>
        <v>#DIV/0!</v>
      </c>
      <c r="O4943">
        <f t="shared" si="1201"/>
        <v>15.570840309516271</v>
      </c>
      <c r="Q4943" s="4">
        <f t="shared" si="1202"/>
        <v>6.0346969816957433E-2</v>
      </c>
      <c r="T4943" s="6" t="s">
        <v>140</v>
      </c>
      <c r="U4943">
        <f t="shared" si="1195"/>
        <v>0</v>
      </c>
      <c r="V4943">
        <f t="shared" si="1196"/>
        <v>0</v>
      </c>
      <c r="X4943">
        <f t="shared" si="1197"/>
        <v>0</v>
      </c>
      <c r="Y4943">
        <f t="shared" si="1198"/>
        <v>0</v>
      </c>
      <c r="Z4943">
        <f t="shared" si="1199"/>
        <v>0</v>
      </c>
      <c r="AA4943">
        <f t="shared" si="1200"/>
        <v>0</v>
      </c>
    </row>
    <row r="4944" spans="1:27">
      <c r="A4944" s="1" t="s">
        <v>141</v>
      </c>
      <c r="B4944" s="1" t="s">
        <v>358</v>
      </c>
      <c r="D4944" s="2">
        <v>4.7999999999999996E-3</v>
      </c>
      <c r="E4944" s="2">
        <v>3.9199999999999999E-2</v>
      </c>
      <c r="F4944" s="2">
        <v>8.9999999999999998E-4</v>
      </c>
      <c r="G4944" s="2">
        <v>5.5999999999999999E-3</v>
      </c>
      <c r="H4944" s="2">
        <v>6.4999999999999997E-3</v>
      </c>
      <c r="I4944" s="2">
        <v>5.04</v>
      </c>
      <c r="J4944" s="4">
        <f t="shared" si="1192"/>
        <v>5.0542276508371065E-2</v>
      </c>
      <c r="K4944" s="4">
        <f t="shared" si="1193"/>
        <v>2.1729490022172948</v>
      </c>
      <c r="L4944" s="4">
        <f t="shared" si="1194"/>
        <v>0.10483870967741934</v>
      </c>
      <c r="M4944" s="4">
        <f t="shared" si="1187"/>
        <v>2.2777877118947143</v>
      </c>
      <c r="N4944" s="3">
        <f t="shared" si="1188"/>
        <v>45.066978958050214</v>
      </c>
      <c r="O4944">
        <f t="shared" si="1201"/>
        <v>20.726590482688046</v>
      </c>
      <c r="Q4944" s="4">
        <f t="shared" si="1202"/>
        <v>4.6026549853591135E-2</v>
      </c>
      <c r="T4944" s="6" t="s">
        <v>141</v>
      </c>
      <c r="U4944">
        <f t="shared" si="1195"/>
        <v>0</v>
      </c>
      <c r="V4944">
        <f t="shared" si="1196"/>
        <v>0</v>
      </c>
      <c r="W4944">
        <f t="shared" ref="W4944:W4950" si="1203">IF(N4944&gt;25,1,0)</f>
        <v>1</v>
      </c>
      <c r="X4944">
        <f t="shared" si="1197"/>
        <v>0</v>
      </c>
      <c r="Y4944">
        <f t="shared" si="1198"/>
        <v>1</v>
      </c>
      <c r="Z4944">
        <f t="shared" si="1199"/>
        <v>0</v>
      </c>
      <c r="AA4944">
        <f t="shared" si="1200"/>
        <v>0</v>
      </c>
    </row>
    <row r="4945" spans="1:27">
      <c r="A4945" s="1" t="s">
        <v>142</v>
      </c>
      <c r="B4945" s="1" t="s">
        <v>358</v>
      </c>
      <c r="D4945" s="2">
        <v>7.3000000000000001E-3</v>
      </c>
      <c r="E4945" s="2">
        <v>4.8500000000000001E-2</v>
      </c>
      <c r="F4945" s="2">
        <v>1E-3</v>
      </c>
      <c r="G4945" s="2">
        <v>6.8999999999999999E-3</v>
      </c>
      <c r="H4945" s="2">
        <v>7.9000000000000008E-3</v>
      </c>
      <c r="I4945" s="2">
        <v>3.97</v>
      </c>
      <c r="J4945" s="4">
        <f t="shared" si="1192"/>
        <v>7.6866378856480996E-2</v>
      </c>
      <c r="K4945" s="4">
        <f t="shared" si="1193"/>
        <v>2.6884700665188475</v>
      </c>
      <c r="L4945" s="4">
        <f t="shared" si="1194"/>
        <v>0.1274193548387097</v>
      </c>
      <c r="M4945" s="4">
        <f t="shared" si="1187"/>
        <v>2.8158894213575572</v>
      </c>
      <c r="N4945" s="3">
        <f t="shared" si="1188"/>
        <v>36.633564157031124</v>
      </c>
      <c r="O4945">
        <f t="shared" si="1201"/>
        <v>21.099385332173231</v>
      </c>
      <c r="Q4945" s="4">
        <f t="shared" si="1202"/>
        <v>4.5250127321150295E-2</v>
      </c>
      <c r="T4945" s="6" t="s">
        <v>142</v>
      </c>
      <c r="U4945">
        <f t="shared" si="1195"/>
        <v>0</v>
      </c>
      <c r="V4945">
        <f t="shared" si="1196"/>
        <v>0</v>
      </c>
      <c r="W4945">
        <f t="shared" si="1203"/>
        <v>1</v>
      </c>
      <c r="X4945">
        <f t="shared" si="1197"/>
        <v>0</v>
      </c>
      <c r="Y4945">
        <f t="shared" si="1198"/>
        <v>1</v>
      </c>
      <c r="Z4945">
        <f t="shared" si="1199"/>
        <v>0</v>
      </c>
      <c r="AA4945">
        <f t="shared" si="1200"/>
        <v>0</v>
      </c>
    </row>
    <row r="4946" spans="1:27">
      <c r="A4946" s="1" t="s">
        <v>143</v>
      </c>
      <c r="B4946" s="1" t="s">
        <v>358</v>
      </c>
      <c r="D4946" s="2">
        <v>8.0999999999999996E-3</v>
      </c>
      <c r="E4946" s="2">
        <v>6.4000000000000001E-2</v>
      </c>
      <c r="F4946" s="2">
        <v>1E-3</v>
      </c>
      <c r="G4946" s="2">
        <v>7.3000000000000001E-3</v>
      </c>
      <c r="H4946" s="2">
        <v>8.3000000000000001E-3</v>
      </c>
      <c r="I4946" s="2">
        <v>3.01</v>
      </c>
      <c r="J4946" s="4">
        <f t="shared" si="1192"/>
        <v>8.5290091607876165E-2</v>
      </c>
      <c r="K4946" s="4">
        <f t="shared" si="1193"/>
        <v>3.5476718403547678</v>
      </c>
      <c r="L4946" s="4">
        <f t="shared" si="1194"/>
        <v>0.13387096774193549</v>
      </c>
      <c r="M4946" s="4">
        <f t="shared" si="1187"/>
        <v>3.6815428080967032</v>
      </c>
      <c r="N4946" s="3">
        <f t="shared" si="1188"/>
        <v>43.164953146289378</v>
      </c>
      <c r="O4946">
        <f t="shared" si="1201"/>
        <v>26.500681217107903</v>
      </c>
      <c r="Q4946" s="4">
        <f t="shared" si="1202"/>
        <v>3.6362735602996986E-2</v>
      </c>
      <c r="T4946" s="6" t="s">
        <v>143</v>
      </c>
      <c r="U4946">
        <f t="shared" si="1195"/>
        <v>0</v>
      </c>
      <c r="V4946">
        <f t="shared" si="1196"/>
        <v>0</v>
      </c>
      <c r="W4946">
        <f t="shared" si="1203"/>
        <v>1</v>
      </c>
      <c r="X4946">
        <f t="shared" si="1197"/>
        <v>0</v>
      </c>
      <c r="Y4946">
        <f t="shared" si="1198"/>
        <v>1</v>
      </c>
      <c r="Z4946">
        <f t="shared" si="1199"/>
        <v>1</v>
      </c>
      <c r="AA4946">
        <f t="shared" si="1200"/>
        <v>0</v>
      </c>
    </row>
    <row r="4947" spans="1:27">
      <c r="A4947" s="1" t="s">
        <v>144</v>
      </c>
      <c r="B4947" s="1" t="s">
        <v>358</v>
      </c>
      <c r="D4947" s="2">
        <v>6.6E-3</v>
      </c>
      <c r="E4947" s="2">
        <v>4.0099999999999997E-2</v>
      </c>
      <c r="F4947" s="2">
        <v>1E-3</v>
      </c>
      <c r="G4947" s="2">
        <v>7.0000000000000001E-3</v>
      </c>
      <c r="H4947" s="2">
        <v>8.0000000000000002E-3</v>
      </c>
      <c r="I4947" s="2">
        <v>4.25</v>
      </c>
      <c r="J4947" s="4">
        <f t="shared" si="1192"/>
        <v>6.9495630199010214E-2</v>
      </c>
      <c r="K4947" s="4">
        <f t="shared" si="1193"/>
        <v>2.2228381374722836</v>
      </c>
      <c r="L4947" s="4">
        <f t="shared" si="1194"/>
        <v>0.12903225806451613</v>
      </c>
      <c r="M4947" s="4">
        <f t="shared" si="1187"/>
        <v>2.3518703955367997</v>
      </c>
      <c r="N4947" s="3">
        <f t="shared" si="1188"/>
        <v>33.841989615777251</v>
      </c>
      <c r="O4947">
        <f t="shared" si="1201"/>
        <v>17.226995565410199</v>
      </c>
      <c r="Q4947" s="4">
        <f t="shared" si="1202"/>
        <v>5.4863677143682621E-2</v>
      </c>
      <c r="T4947" s="6" t="s">
        <v>144</v>
      </c>
      <c r="U4947">
        <f t="shared" si="1195"/>
        <v>0</v>
      </c>
      <c r="V4947">
        <f t="shared" si="1196"/>
        <v>0</v>
      </c>
      <c r="W4947">
        <f t="shared" si="1203"/>
        <v>1</v>
      </c>
      <c r="X4947">
        <f t="shared" si="1197"/>
        <v>0</v>
      </c>
      <c r="Y4947">
        <f t="shared" si="1198"/>
        <v>1</v>
      </c>
      <c r="Z4947">
        <f t="shared" si="1199"/>
        <v>0</v>
      </c>
      <c r="AA4947">
        <f t="shared" si="1200"/>
        <v>0</v>
      </c>
    </row>
    <row r="4948" spans="1:27">
      <c r="A4948" s="1" t="s">
        <v>145</v>
      </c>
      <c r="B4948" s="1" t="s">
        <v>358</v>
      </c>
      <c r="D4948" s="2">
        <v>2.8E-3</v>
      </c>
      <c r="E4948" s="2">
        <v>6.6199999999999995E-2</v>
      </c>
      <c r="F4948" s="2">
        <v>6.9999999999999999E-4</v>
      </c>
      <c r="G4948" s="2">
        <v>4.7000000000000002E-3</v>
      </c>
      <c r="H4948" s="2">
        <v>5.4000000000000003E-3</v>
      </c>
      <c r="I4948" s="2">
        <v>6.46</v>
      </c>
      <c r="J4948" s="4">
        <f t="shared" si="1192"/>
        <v>2.948299462988312E-2</v>
      </c>
      <c r="K4948" s="4">
        <f t="shared" si="1193"/>
        <v>3.6696230598669626</v>
      </c>
      <c r="L4948" s="4">
        <f t="shared" si="1194"/>
        <v>8.7096774193548387E-2</v>
      </c>
      <c r="M4948" s="4">
        <f t="shared" si="1187"/>
        <v>3.7567198340605108</v>
      </c>
      <c r="N4948" s="3">
        <f t="shared" si="1188"/>
        <v>127.4198866574024</v>
      </c>
      <c r="O4948">
        <f t="shared" si="1201"/>
        <v>42.132709205879941</v>
      </c>
      <c r="Q4948" s="4">
        <f t="shared" si="1202"/>
        <v>2.3184261281312651E-2</v>
      </c>
      <c r="T4948" s="6" t="s">
        <v>145</v>
      </c>
      <c r="U4948">
        <f t="shared" si="1195"/>
        <v>0</v>
      </c>
      <c r="V4948">
        <f t="shared" si="1196"/>
        <v>0</v>
      </c>
      <c r="W4948">
        <f t="shared" si="1203"/>
        <v>1</v>
      </c>
      <c r="X4948">
        <f t="shared" si="1197"/>
        <v>0</v>
      </c>
      <c r="Y4948">
        <f t="shared" si="1198"/>
        <v>1</v>
      </c>
      <c r="Z4948">
        <f t="shared" si="1199"/>
        <v>1</v>
      </c>
      <c r="AA4948">
        <f t="shared" si="1200"/>
        <v>0</v>
      </c>
    </row>
    <row r="4949" spans="1:27">
      <c r="A4949" s="1" t="s">
        <v>146</v>
      </c>
      <c r="B4949" s="1" t="s">
        <v>360</v>
      </c>
      <c r="D4949" s="2">
        <v>6.4999999999999997E-3</v>
      </c>
      <c r="E4949" s="2">
        <v>5.2600000000000001E-2</v>
      </c>
      <c r="F4949" s="2">
        <v>1E-3</v>
      </c>
      <c r="G4949" s="2">
        <v>7.0000000000000001E-3</v>
      </c>
      <c r="H4949" s="2">
        <v>8.0000000000000002E-3</v>
      </c>
      <c r="I4949" s="2">
        <v>3.66</v>
      </c>
      <c r="J4949" s="4">
        <f t="shared" si="1192"/>
        <v>6.8442666105085814E-2</v>
      </c>
      <c r="K4949" s="4">
        <f t="shared" si="1193"/>
        <v>2.9157427937915745</v>
      </c>
      <c r="L4949" s="4">
        <f t="shared" si="1194"/>
        <v>0.12903225806451613</v>
      </c>
      <c r="M4949" s="4">
        <f t="shared" si="1187"/>
        <v>3.0447750518560905</v>
      </c>
      <c r="N4949" s="3">
        <f t="shared" si="1188"/>
        <v>44.48650564227276</v>
      </c>
      <c r="O4949">
        <f t="shared" si="1201"/>
        <v>22.597006651884705</v>
      </c>
      <c r="Q4949" s="4">
        <f t="shared" si="1202"/>
        <v>4.2378256477718527E-2</v>
      </c>
      <c r="T4949" s="6" t="s">
        <v>146</v>
      </c>
      <c r="U4949">
        <f t="shared" si="1195"/>
        <v>0</v>
      </c>
      <c r="V4949">
        <f t="shared" si="1196"/>
        <v>0</v>
      </c>
      <c r="W4949">
        <f t="shared" si="1203"/>
        <v>1</v>
      </c>
      <c r="X4949">
        <f t="shared" si="1197"/>
        <v>0</v>
      </c>
      <c r="Y4949">
        <f t="shared" si="1198"/>
        <v>1</v>
      </c>
      <c r="Z4949">
        <f t="shared" si="1199"/>
        <v>0</v>
      </c>
      <c r="AA4949">
        <f t="shared" si="1200"/>
        <v>0</v>
      </c>
    </row>
    <row r="4950" spans="1:27">
      <c r="A4950" s="1" t="s">
        <v>147</v>
      </c>
      <c r="B4950" s="1" t="s">
        <v>360</v>
      </c>
      <c r="D4950" s="2">
        <v>8.9999999999999993E-3</v>
      </c>
      <c r="E4950" s="2">
        <v>4.99E-2</v>
      </c>
      <c r="F4950" s="2">
        <v>1.1000000000000001E-3</v>
      </c>
      <c r="G4950" s="2">
        <v>8.0999999999999996E-3</v>
      </c>
      <c r="H4950" s="2">
        <v>9.1999999999999998E-3</v>
      </c>
      <c r="I4950" s="2">
        <v>2.98</v>
      </c>
      <c r="J4950" s="4">
        <f t="shared" si="1192"/>
        <v>9.4766768453195732E-2</v>
      </c>
      <c r="K4950" s="4">
        <f t="shared" si="1193"/>
        <v>2.7660753880266076</v>
      </c>
      <c r="L4950" s="4">
        <f t="shared" si="1194"/>
        <v>0.14838709677419354</v>
      </c>
      <c r="M4950" s="4">
        <f t="shared" si="1187"/>
        <v>2.9144624848008012</v>
      </c>
      <c r="N4950" s="3">
        <f t="shared" si="1188"/>
        <v>30.754055797948013</v>
      </c>
      <c r="O4950">
        <f t="shared" si="1201"/>
        <v>18.640942832353225</v>
      </c>
      <c r="Q4950" s="4">
        <f t="shared" si="1202"/>
        <v>5.0914052779216186E-2</v>
      </c>
      <c r="T4950" s="6" t="s">
        <v>147</v>
      </c>
      <c r="U4950">
        <f t="shared" si="1195"/>
        <v>0</v>
      </c>
      <c r="V4950">
        <f t="shared" si="1196"/>
        <v>0</v>
      </c>
      <c r="W4950">
        <f t="shared" si="1203"/>
        <v>1</v>
      </c>
      <c r="X4950">
        <f t="shared" si="1197"/>
        <v>0</v>
      </c>
      <c r="Y4950">
        <f t="shared" si="1198"/>
        <v>1</v>
      </c>
      <c r="Z4950">
        <f t="shared" si="1199"/>
        <v>0</v>
      </c>
      <c r="AA4950">
        <f t="shared" si="1200"/>
        <v>0</v>
      </c>
    </row>
    <row r="4951" spans="1:27">
      <c r="A4951" s="1" t="s">
        <v>148</v>
      </c>
      <c r="B4951" s="1" t="s">
        <v>360</v>
      </c>
      <c r="J4951" s="4">
        <f t="shared" si="1192"/>
        <v>0</v>
      </c>
      <c r="K4951" s="4">
        <f t="shared" si="1193"/>
        <v>0</v>
      </c>
      <c r="L4951" s="4">
        <f t="shared" si="1194"/>
        <v>0</v>
      </c>
      <c r="M4951" s="4">
        <f t="shared" si="1187"/>
        <v>0</v>
      </c>
      <c r="N4951" s="3" t="e">
        <f t="shared" si="1188"/>
        <v>#DIV/0!</v>
      </c>
      <c r="T4951" s="6" t="s">
        <v>148</v>
      </c>
      <c r="U4951">
        <f t="shared" si="1195"/>
        <v>0</v>
      </c>
      <c r="V4951">
        <f t="shared" si="1196"/>
        <v>0</v>
      </c>
      <c r="X4951">
        <f t="shared" si="1197"/>
        <v>0</v>
      </c>
      <c r="Y4951">
        <f t="shared" si="1198"/>
        <v>0</v>
      </c>
      <c r="Z4951">
        <f t="shared" si="1199"/>
        <v>0</v>
      </c>
      <c r="AA4951">
        <f t="shared" si="1200"/>
        <v>0</v>
      </c>
    </row>
    <row r="4952" spans="1:27">
      <c r="A4952" s="1" t="s">
        <v>149</v>
      </c>
      <c r="B4952" s="1" t="s">
        <v>360</v>
      </c>
      <c r="D4952" s="2">
        <v>1.47E-2</v>
      </c>
      <c r="E4952" s="2">
        <v>9.8599999999999993E-2</v>
      </c>
      <c r="F4952" s="2">
        <v>1.1999999999999999E-3</v>
      </c>
      <c r="G4952" s="2">
        <v>8.8000000000000005E-3</v>
      </c>
      <c r="H4952" s="2">
        <v>0.01</v>
      </c>
      <c r="I4952" s="2">
        <v>5.15</v>
      </c>
      <c r="J4952" s="4">
        <f t="shared" si="1192"/>
        <v>0.15478572180688638</v>
      </c>
      <c r="K4952" s="4">
        <f t="shared" si="1193"/>
        <v>5.4656319290465634</v>
      </c>
      <c r="L4952" s="4">
        <f t="shared" si="1194"/>
        <v>0.16129032258064516</v>
      </c>
      <c r="M4952" s="4">
        <f t="shared" si="1187"/>
        <v>5.6269222516272084</v>
      </c>
      <c r="N4952" s="3">
        <f t="shared" si="1188"/>
        <v>36.352980016124896</v>
      </c>
      <c r="O4952">
        <f>K4952/L4952</f>
        <v>33.886917960088695</v>
      </c>
      <c r="Q4952" s="4">
        <f>L4952/M4952</f>
        <v>2.8664039659336466E-2</v>
      </c>
      <c r="T4952" s="6" t="s">
        <v>149</v>
      </c>
      <c r="U4952">
        <f t="shared" si="1195"/>
        <v>0</v>
      </c>
      <c r="V4952">
        <f t="shared" si="1196"/>
        <v>0</v>
      </c>
      <c r="W4952">
        <f>IF(N4952&gt;25,1,0)</f>
        <v>1</v>
      </c>
      <c r="X4952">
        <f t="shared" si="1197"/>
        <v>1</v>
      </c>
      <c r="Y4952">
        <f t="shared" si="1198"/>
        <v>1</v>
      </c>
      <c r="Z4952">
        <f t="shared" si="1199"/>
        <v>1</v>
      </c>
      <c r="AA4952">
        <f t="shared" si="1200"/>
        <v>0</v>
      </c>
    </row>
    <row r="4953" spans="1:27">
      <c r="A4953" s="1" t="s">
        <v>150</v>
      </c>
      <c r="B4953" s="1" t="s">
        <v>360</v>
      </c>
      <c r="D4953" s="2">
        <v>1.5599999999999999E-2</v>
      </c>
      <c r="E4953" s="2">
        <v>9.8000000000000004E-2</v>
      </c>
      <c r="F4953" s="2">
        <v>1.1999999999999999E-3</v>
      </c>
      <c r="G4953" s="2">
        <v>8.6E-3</v>
      </c>
      <c r="H4953" s="2">
        <v>9.7999999999999997E-3</v>
      </c>
      <c r="I4953" s="2">
        <v>4.62</v>
      </c>
      <c r="J4953" s="4">
        <f t="shared" si="1192"/>
        <v>0.16426239865220596</v>
      </c>
      <c r="K4953" s="4">
        <f t="shared" si="1193"/>
        <v>5.4323725055432375</v>
      </c>
      <c r="L4953" s="4">
        <f t="shared" si="1194"/>
        <v>0.15806451612903225</v>
      </c>
      <c r="M4953" s="4">
        <f t="shared" si="1187"/>
        <v>5.5904370216722699</v>
      </c>
      <c r="N4953" s="3">
        <f t="shared" si="1188"/>
        <v>34.033577176167661</v>
      </c>
      <c r="O4953">
        <f>K4953/L4953</f>
        <v>34.368070953436813</v>
      </c>
      <c r="Q4953" s="4">
        <f>L4953/M4953</f>
        <v>2.8274089398783772E-2</v>
      </c>
      <c r="T4953" s="6" t="s">
        <v>150</v>
      </c>
      <c r="U4953">
        <f t="shared" si="1195"/>
        <v>0</v>
      </c>
      <c r="V4953">
        <f t="shared" si="1196"/>
        <v>0</v>
      </c>
      <c r="W4953">
        <f>IF(N4953&gt;25,1,0)</f>
        <v>1</v>
      </c>
      <c r="X4953">
        <f t="shared" si="1197"/>
        <v>1</v>
      </c>
      <c r="Y4953">
        <f t="shared" si="1198"/>
        <v>1</v>
      </c>
      <c r="Z4953">
        <f t="shared" si="1199"/>
        <v>1</v>
      </c>
      <c r="AA4953">
        <f t="shared" si="1200"/>
        <v>0</v>
      </c>
    </row>
    <row r="4955" spans="1:27">
      <c r="D4955" s="4">
        <f>AVERAGE(D3:D4953)</f>
        <v>9.3341634738186418E-3</v>
      </c>
      <c r="J4955" s="4"/>
      <c r="M4955" s="4"/>
      <c r="N4955" s="3"/>
    </row>
    <row r="4956" spans="1:27">
      <c r="N4956" s="3"/>
    </row>
    <row r="4957" spans="1:27">
      <c r="D4957" s="2">
        <v>9.3341634738186418E-3</v>
      </c>
      <c r="J4957" s="4"/>
      <c r="M4957" s="4"/>
      <c r="N4957" s="4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339BB-2CCF-4932-B738-1760A258C3FD}">
  <dimension ref="A3:G247"/>
  <sheetViews>
    <sheetView topLeftCell="A19" workbookViewId="0">
      <selection activeCell="G13" sqref="G13"/>
    </sheetView>
  </sheetViews>
  <sheetFormatPr defaultRowHeight="13.2"/>
  <cols>
    <col min="1" max="1" width="13.33203125" bestFit="1" customWidth="1"/>
    <col min="2" max="3" width="14.6640625" bestFit="1" customWidth="1"/>
    <col min="4" max="5" width="14.77734375" bestFit="1" customWidth="1"/>
    <col min="6" max="6" width="16.88671875" bestFit="1" customWidth="1"/>
    <col min="7" max="8" width="15.44140625" bestFit="1" customWidth="1"/>
  </cols>
  <sheetData>
    <row r="3" spans="1:7">
      <c r="A3" s="7" t="s">
        <v>168</v>
      </c>
      <c r="B3" t="s">
        <v>835</v>
      </c>
      <c r="C3" t="s">
        <v>836</v>
      </c>
      <c r="D3" t="s">
        <v>837</v>
      </c>
      <c r="E3" t="s">
        <v>838</v>
      </c>
      <c r="F3" t="s">
        <v>839</v>
      </c>
      <c r="G3" t="s">
        <v>840</v>
      </c>
    </row>
    <row r="4" spans="1:7">
      <c r="A4" s="9" t="s">
        <v>841</v>
      </c>
      <c r="B4">
        <v>7.0834615384615385E-3</v>
      </c>
      <c r="C4">
        <v>2.1660769230769227E-2</v>
      </c>
      <c r="F4">
        <v>5.1711538461538479E-3</v>
      </c>
      <c r="G4">
        <v>3.797576923076921</v>
      </c>
    </row>
    <row r="5" spans="1:7">
      <c r="A5" s="10" t="s">
        <v>842</v>
      </c>
      <c r="B5">
        <v>9.123076923076923E-3</v>
      </c>
      <c r="C5">
        <v>1.8915384615384615E-2</v>
      </c>
      <c r="F5">
        <v>3.4230769230769228E-3</v>
      </c>
      <c r="G5">
        <v>1.8984615384615386</v>
      </c>
    </row>
    <row r="6" spans="1:7">
      <c r="A6" s="10" t="s">
        <v>843</v>
      </c>
      <c r="B6">
        <v>2.7615384615384615E-3</v>
      </c>
      <c r="C6">
        <v>2.7999999999999995E-3</v>
      </c>
      <c r="F6">
        <v>1.646153846153846E-3</v>
      </c>
      <c r="G6">
        <v>1.0061538461538462</v>
      </c>
    </row>
    <row r="7" spans="1:7">
      <c r="A7" s="10" t="s">
        <v>844</v>
      </c>
      <c r="B7">
        <v>3.711538461538461E-3</v>
      </c>
      <c r="C7">
        <v>5.9538461538461533E-3</v>
      </c>
      <c r="F7">
        <v>2.0038461538461534E-3</v>
      </c>
      <c r="G7">
        <v>1.8000000000000003</v>
      </c>
    </row>
    <row r="8" spans="1:7">
      <c r="A8" s="10" t="s">
        <v>845</v>
      </c>
      <c r="B8">
        <v>5.5999999999999999E-3</v>
      </c>
      <c r="C8">
        <v>7.0666666666666664E-3</v>
      </c>
      <c r="F8">
        <v>2.4399999999999999E-3</v>
      </c>
      <c r="G8">
        <v>2.6086666666666667</v>
      </c>
    </row>
    <row r="9" spans="1:7">
      <c r="A9" s="10" t="s">
        <v>846</v>
      </c>
      <c r="B9">
        <v>5.2366666666666681E-3</v>
      </c>
      <c r="C9">
        <v>7.9766666666666649E-3</v>
      </c>
      <c r="F9">
        <v>2.9999999999999996E-3</v>
      </c>
      <c r="G9">
        <v>3.6116666666666664</v>
      </c>
    </row>
    <row r="10" spans="1:7">
      <c r="A10" s="10" t="s">
        <v>847</v>
      </c>
      <c r="B10">
        <v>8.1199999999999987E-3</v>
      </c>
      <c r="C10">
        <v>1.2846666666666666E-2</v>
      </c>
      <c r="F10">
        <v>2.626666666666666E-3</v>
      </c>
      <c r="G10">
        <v>4.9593333333333334</v>
      </c>
    </row>
    <row r="11" spans="1:7">
      <c r="A11" s="10" t="s">
        <v>848</v>
      </c>
      <c r="B11">
        <v>1.0526666666666667E-2</v>
      </c>
      <c r="C11">
        <v>3.8553333333333335E-2</v>
      </c>
      <c r="F11">
        <v>6.420000000000003E-3</v>
      </c>
      <c r="G11">
        <v>7.7450000000000001</v>
      </c>
    </row>
    <row r="12" spans="1:7">
      <c r="A12" s="10" t="s">
        <v>849</v>
      </c>
      <c r="B12">
        <v>7.9333333333333322E-3</v>
      </c>
      <c r="C12">
        <v>1.8266666666666664E-2</v>
      </c>
      <c r="F12">
        <v>2.4800000000000004E-3</v>
      </c>
      <c r="G12">
        <v>6.389333333333334</v>
      </c>
    </row>
    <row r="13" spans="1:7">
      <c r="A13" s="10" t="s">
        <v>850</v>
      </c>
      <c r="B13">
        <v>8.9266666666666696E-3</v>
      </c>
      <c r="C13">
        <v>6.1420000000000002E-2</v>
      </c>
      <c r="F13">
        <v>8.9900000000000032E-3</v>
      </c>
      <c r="G13">
        <v>5.4656666666666673</v>
      </c>
    </row>
    <row r="14" spans="1:7">
      <c r="A14" s="10" t="s">
        <v>851</v>
      </c>
      <c r="B14">
        <v>6.7133333333333324E-3</v>
      </c>
      <c r="C14">
        <v>2.1606666666666666E-2</v>
      </c>
      <c r="F14">
        <v>9.2200000000000008E-3</v>
      </c>
      <c r="G14">
        <v>4.8199999999999994</v>
      </c>
    </row>
    <row r="15" spans="1:7">
      <c r="A15" s="10" t="s">
        <v>852</v>
      </c>
      <c r="B15">
        <v>7.906666666666666E-3</v>
      </c>
      <c r="C15">
        <v>1.9236666666666666E-2</v>
      </c>
      <c r="F15">
        <v>7.8233333333333314E-3</v>
      </c>
      <c r="G15">
        <v>2.0740000000000003</v>
      </c>
    </row>
    <row r="16" spans="1:7">
      <c r="A16" s="10" t="s">
        <v>853</v>
      </c>
      <c r="B16">
        <v>4.579999999999999E-3</v>
      </c>
      <c r="C16">
        <v>1.5760000000000003E-2</v>
      </c>
      <c r="F16">
        <v>9.566666666666666E-3</v>
      </c>
      <c r="G16">
        <v>1.9720000000000002</v>
      </c>
    </row>
    <row r="17" spans="1:7">
      <c r="A17" s="9" t="s">
        <v>854</v>
      </c>
      <c r="B17">
        <v>6.0107407407407366E-3</v>
      </c>
      <c r="C17">
        <v>2.2108888888888862E-2</v>
      </c>
      <c r="D17">
        <v>2.2190476190476188E-3</v>
      </c>
      <c r="E17">
        <v>9.2658227848101214E-3</v>
      </c>
      <c r="F17">
        <v>8.1922222222222205E-3</v>
      </c>
      <c r="G17">
        <v>5.3573703703703703</v>
      </c>
    </row>
    <row r="18" spans="1:7">
      <c r="A18" s="10" t="s">
        <v>842</v>
      </c>
      <c r="B18">
        <v>4.9033333333333333E-3</v>
      </c>
      <c r="C18">
        <v>8.3233333333333319E-3</v>
      </c>
      <c r="F18">
        <v>3.739999999999999E-3</v>
      </c>
      <c r="G18">
        <v>3.3060000000000005</v>
      </c>
    </row>
    <row r="19" spans="1:7">
      <c r="A19" s="10" t="s">
        <v>843</v>
      </c>
      <c r="B19">
        <v>3.4066666666666668E-3</v>
      </c>
      <c r="C19">
        <v>9.7533333333333326E-3</v>
      </c>
      <c r="F19">
        <v>7.2333333333333329E-3</v>
      </c>
      <c r="G19">
        <v>1.9146666666666665</v>
      </c>
    </row>
    <row r="20" spans="1:7">
      <c r="A20" s="10" t="s">
        <v>844</v>
      </c>
      <c r="B20">
        <v>5.4333333333333343E-3</v>
      </c>
      <c r="C20">
        <v>4.0009999999999997E-2</v>
      </c>
      <c r="D20">
        <v>4.5199999999999988E-3</v>
      </c>
      <c r="E20">
        <v>1.8013333333333333E-2</v>
      </c>
      <c r="F20">
        <v>1.2760000000000002E-2</v>
      </c>
      <c r="G20">
        <v>3.0030000000000006</v>
      </c>
    </row>
    <row r="21" spans="1:7">
      <c r="A21" s="10" t="s">
        <v>845</v>
      </c>
      <c r="B21">
        <v>3.0866666666666672E-3</v>
      </c>
      <c r="C21">
        <v>2.8686666666666662E-2</v>
      </c>
      <c r="D21">
        <v>3.2066666666666671E-3</v>
      </c>
      <c r="E21">
        <v>1.3760000000000001E-2</v>
      </c>
      <c r="F21">
        <v>1.6966666666666668E-2</v>
      </c>
      <c r="G21">
        <v>4.668000000000001</v>
      </c>
    </row>
    <row r="22" spans="1:7">
      <c r="A22" s="10" t="s">
        <v>846</v>
      </c>
      <c r="B22">
        <v>4.216666666666668E-3</v>
      </c>
      <c r="C22">
        <v>1.9923333333333331E-2</v>
      </c>
      <c r="D22">
        <v>1.3466666666666668E-3</v>
      </c>
      <c r="E22">
        <v>1.6533333333333335E-3</v>
      </c>
      <c r="F22">
        <v>2.3266666666666657E-3</v>
      </c>
      <c r="G22">
        <v>8.4773333333333323</v>
      </c>
    </row>
    <row r="23" spans="1:7">
      <c r="A23" s="10" t="s">
        <v>847</v>
      </c>
      <c r="B23">
        <v>3.9066666666666668E-3</v>
      </c>
      <c r="C23">
        <v>7.6933333333333324E-3</v>
      </c>
      <c r="D23">
        <v>1.2533333333333331E-3</v>
      </c>
      <c r="E23">
        <v>3.3285714285714286E-3</v>
      </c>
      <c r="F23">
        <v>4.4533333333333334E-3</v>
      </c>
      <c r="G23">
        <v>8.3586666666666662</v>
      </c>
    </row>
    <row r="24" spans="1:7">
      <c r="A24" s="10" t="s">
        <v>848</v>
      </c>
      <c r="B24">
        <v>3.8333333333333331E-3</v>
      </c>
      <c r="C24">
        <v>6.8426666666666677E-2</v>
      </c>
      <c r="D24">
        <v>4.9000000000000016E-3</v>
      </c>
      <c r="E24">
        <v>4.0353333333333324E-2</v>
      </c>
      <c r="F24">
        <v>4.5253333333333333E-2</v>
      </c>
      <c r="G24">
        <v>11.435333333333334</v>
      </c>
    </row>
    <row r="25" spans="1:7">
      <c r="A25" s="10" t="s">
        <v>849</v>
      </c>
      <c r="B25">
        <v>9.4166666666666652E-3</v>
      </c>
      <c r="C25">
        <v>2.2670000000000006E-2</v>
      </c>
      <c r="D25">
        <v>1.6999999999999997E-3</v>
      </c>
      <c r="E25">
        <v>2.1266666666666665E-3</v>
      </c>
      <c r="F25">
        <v>2.9166666666666659E-3</v>
      </c>
      <c r="G25">
        <v>10.118333333333331</v>
      </c>
    </row>
    <row r="26" spans="1:7">
      <c r="A26" s="10" t="s">
        <v>850</v>
      </c>
      <c r="B26">
        <v>1.1046666666666666E-2</v>
      </c>
      <c r="C26">
        <v>2.1466666666666669E-2</v>
      </c>
      <c r="D26">
        <v>2.3733333333333332E-3</v>
      </c>
      <c r="E26">
        <v>3.9071428571428573E-3</v>
      </c>
      <c r="F26">
        <v>6.0466666666666672E-3</v>
      </c>
      <c r="G26">
        <v>5.6426666666666669</v>
      </c>
    </row>
    <row r="27" spans="1:7">
      <c r="A27" s="10" t="s">
        <v>851</v>
      </c>
      <c r="B27">
        <v>4.2633333333333325E-3</v>
      </c>
      <c r="C27">
        <v>1.8919999999999999E-2</v>
      </c>
      <c r="D27">
        <v>1.9899999999999996E-3</v>
      </c>
      <c r="E27">
        <v>5.6727272727272729E-3</v>
      </c>
      <c r="F27">
        <v>6.1966666666666672E-3</v>
      </c>
      <c r="G27">
        <v>3.5883333333333334</v>
      </c>
    </row>
    <row r="28" spans="1:7">
      <c r="A28" s="10" t="s">
        <v>852</v>
      </c>
      <c r="B28">
        <v>1.0546666666666668E-2</v>
      </c>
      <c r="C28">
        <v>2.3666666666666666E-2</v>
      </c>
      <c r="D28">
        <v>2.2666666666666668E-3</v>
      </c>
      <c r="E28">
        <v>5.0599999999999994E-3</v>
      </c>
      <c r="F28">
        <v>7.3266666666666671E-3</v>
      </c>
      <c r="G28">
        <v>2.4186666666666667</v>
      </c>
    </row>
    <row r="29" spans="1:7">
      <c r="A29" s="10" t="s">
        <v>853</v>
      </c>
      <c r="B29">
        <v>7.9500000000000005E-3</v>
      </c>
      <c r="C29">
        <v>9.286666666666667E-3</v>
      </c>
      <c r="D29">
        <v>1.2366666666666665E-3</v>
      </c>
      <c r="E29">
        <v>1.2999999999999999E-3</v>
      </c>
      <c r="F29">
        <v>2.1499999999999991E-3</v>
      </c>
      <c r="G29">
        <v>2.5043333333333329</v>
      </c>
    </row>
    <row r="30" spans="1:7">
      <c r="A30" s="9" t="s">
        <v>855</v>
      </c>
      <c r="B30">
        <v>8.3210937499999995E-3</v>
      </c>
      <c r="C30">
        <v>1.3173437500000012E-2</v>
      </c>
      <c r="D30">
        <v>3.2882812499999995E-3</v>
      </c>
      <c r="E30">
        <v>4.1140000000000022E-3</v>
      </c>
      <c r="F30">
        <v>4.3121093750000039E-3</v>
      </c>
      <c r="G30">
        <v>4.1379687499999971</v>
      </c>
    </row>
    <row r="31" spans="1:7">
      <c r="A31" s="10" t="s">
        <v>842</v>
      </c>
      <c r="B31">
        <v>7.3000000000000001E-3</v>
      </c>
      <c r="C31">
        <v>3.3999999999999998E-3</v>
      </c>
      <c r="D31">
        <v>1E-3</v>
      </c>
      <c r="F31">
        <v>1.4E-3</v>
      </c>
      <c r="G31">
        <v>1.1100000000000001</v>
      </c>
    </row>
    <row r="32" spans="1:7">
      <c r="A32" s="10" t="s">
        <v>843</v>
      </c>
      <c r="B32">
        <v>4.0233333333333328E-3</v>
      </c>
      <c r="C32">
        <v>2.8799999999999989E-3</v>
      </c>
      <c r="D32">
        <v>1.6799999999999999E-3</v>
      </c>
      <c r="E32">
        <v>1.3333333333333334E-4</v>
      </c>
      <c r="F32">
        <v>1.4233333333333327E-3</v>
      </c>
      <c r="G32">
        <v>2.1396666666666673</v>
      </c>
    </row>
    <row r="33" spans="1:7">
      <c r="A33" s="10" t="s">
        <v>844</v>
      </c>
      <c r="B33">
        <v>6.5066666666666658E-3</v>
      </c>
      <c r="C33">
        <v>5.0799999999999994E-3</v>
      </c>
      <c r="D33">
        <v>1.9666666666666665E-3</v>
      </c>
      <c r="E33">
        <v>1.6000000000000001E-3</v>
      </c>
      <c r="F33">
        <v>1.5733333333333328E-3</v>
      </c>
      <c r="G33">
        <v>3.0986666666666669</v>
      </c>
    </row>
    <row r="34" spans="1:7">
      <c r="A34" s="10" t="s">
        <v>845</v>
      </c>
      <c r="B34">
        <v>9.8533333333333337E-3</v>
      </c>
      <c r="C34">
        <v>7.3566666666666659E-3</v>
      </c>
      <c r="D34">
        <v>2.0700000000000002E-3</v>
      </c>
      <c r="E34">
        <v>6.6666666666666664E-4</v>
      </c>
      <c r="F34">
        <v>1.7766666666666664E-3</v>
      </c>
      <c r="G34">
        <v>2.9769999999999999</v>
      </c>
    </row>
    <row r="35" spans="1:7">
      <c r="A35" s="10" t="s">
        <v>846</v>
      </c>
      <c r="B35">
        <v>9.4466666666666674E-3</v>
      </c>
      <c r="C35">
        <v>4.7533333333333325E-3</v>
      </c>
      <c r="D35">
        <v>2.7666666666666668E-3</v>
      </c>
      <c r="F35">
        <v>1.6866666666666668E-3</v>
      </c>
      <c r="G35">
        <v>4.4173333333333336</v>
      </c>
    </row>
    <row r="36" spans="1:7">
      <c r="A36" s="10" t="s">
        <v>847</v>
      </c>
      <c r="B36">
        <v>1.190666666666667E-2</v>
      </c>
      <c r="C36">
        <v>7.4699999999999983E-3</v>
      </c>
      <c r="D36">
        <v>3.0366666666666667E-3</v>
      </c>
      <c r="E36">
        <v>1.2222222222222222E-3</v>
      </c>
      <c r="F36">
        <v>2.6199999999999995E-3</v>
      </c>
      <c r="G36">
        <v>6.9026666666666676</v>
      </c>
    </row>
    <row r="37" spans="1:7">
      <c r="A37" s="10" t="s">
        <v>848</v>
      </c>
      <c r="B37">
        <v>1.2359999999999999E-2</v>
      </c>
      <c r="C37">
        <v>1.6919999999999998E-2</v>
      </c>
      <c r="D37">
        <v>3.9199999999999999E-3</v>
      </c>
      <c r="F37">
        <v>2.66E-3</v>
      </c>
      <c r="G37">
        <v>6.3426666666666671</v>
      </c>
    </row>
    <row r="38" spans="1:7">
      <c r="A38" s="10" t="s">
        <v>849</v>
      </c>
      <c r="B38">
        <v>6.4800000000000005E-3</v>
      </c>
      <c r="C38">
        <v>1.7866666666666663E-2</v>
      </c>
      <c r="D38">
        <v>3.7533333333333333E-3</v>
      </c>
      <c r="E38">
        <v>1.1461538461538462E-3</v>
      </c>
      <c r="F38">
        <v>3.513333333333334E-3</v>
      </c>
      <c r="G38">
        <v>7.2680000000000007</v>
      </c>
    </row>
    <row r="39" spans="1:7">
      <c r="A39" s="10" t="s">
        <v>850</v>
      </c>
      <c r="B39">
        <v>9.4933333333333328E-3</v>
      </c>
      <c r="C39">
        <v>5.4346666666666661E-2</v>
      </c>
      <c r="D39">
        <v>7.7799999999999996E-3</v>
      </c>
      <c r="E39">
        <v>1.1886666666666667E-2</v>
      </c>
      <c r="F39">
        <v>1.9666666666666666E-2</v>
      </c>
      <c r="G39">
        <v>5.182666666666667</v>
      </c>
    </row>
    <row r="40" spans="1:7">
      <c r="A40" s="10" t="s">
        <v>851</v>
      </c>
      <c r="B40">
        <v>5.5399999999999998E-3</v>
      </c>
      <c r="C40">
        <v>1.939666666666667E-2</v>
      </c>
      <c r="D40">
        <v>4.5300000000000002E-3</v>
      </c>
      <c r="E40">
        <v>4.6680000000000003E-3</v>
      </c>
      <c r="F40">
        <v>8.2466666666666678E-3</v>
      </c>
      <c r="G40">
        <v>3.677</v>
      </c>
    </row>
    <row r="41" spans="1:7">
      <c r="A41" s="10" t="s">
        <v>852</v>
      </c>
      <c r="B41">
        <v>8.0266666666666663E-3</v>
      </c>
      <c r="C41">
        <v>9.300000000000001E-3</v>
      </c>
      <c r="D41">
        <v>4.0199999999999993E-3</v>
      </c>
      <c r="E41">
        <v>2.9875000000000001E-3</v>
      </c>
      <c r="F41">
        <v>5.0400000000000002E-3</v>
      </c>
      <c r="G41">
        <v>2.6593333333333331</v>
      </c>
    </row>
    <row r="42" spans="1:7">
      <c r="A42" s="10" t="s">
        <v>853</v>
      </c>
      <c r="B42">
        <v>1.0043333333333331E-2</v>
      </c>
      <c r="C42">
        <v>1.2130000000000007E-2</v>
      </c>
      <c r="D42">
        <v>2.7300000000000002E-3</v>
      </c>
      <c r="E42">
        <v>3.0299999999999997E-3</v>
      </c>
      <c r="F42">
        <v>3.8566666666666658E-3</v>
      </c>
      <c r="G42">
        <v>1.4590000000000001</v>
      </c>
    </row>
    <row r="43" spans="1:7">
      <c r="A43" s="9" t="s">
        <v>856</v>
      </c>
      <c r="B43">
        <v>7.6288702928870265E-3</v>
      </c>
      <c r="C43">
        <v>2.2209205020920508E-2</v>
      </c>
      <c r="D43">
        <v>2.3979079497907958E-3</v>
      </c>
      <c r="E43">
        <v>4.4444954128440364E-3</v>
      </c>
      <c r="F43">
        <v>6.4092050209204965E-3</v>
      </c>
      <c r="G43">
        <v>4.0749790794979077</v>
      </c>
    </row>
    <row r="44" spans="1:7">
      <c r="A44" s="10" t="s">
        <v>842</v>
      </c>
      <c r="B44">
        <v>5.593333333333333E-3</v>
      </c>
      <c r="C44">
        <v>1.1096666666666663E-2</v>
      </c>
      <c r="D44">
        <v>1.4033333333333337E-3</v>
      </c>
      <c r="E44">
        <v>7.8214285714285744E-4</v>
      </c>
      <c r="F44">
        <v>2.1133333333333338E-3</v>
      </c>
      <c r="G44">
        <v>1.329666666666667</v>
      </c>
    </row>
    <row r="45" spans="1:7">
      <c r="A45" s="10" t="s">
        <v>843</v>
      </c>
      <c r="B45">
        <v>5.933333333333333E-3</v>
      </c>
      <c r="C45">
        <v>3.7833333333333334E-3</v>
      </c>
      <c r="D45">
        <v>1.2666666666666666E-3</v>
      </c>
      <c r="E45">
        <v>4.5000000000000004E-4</v>
      </c>
      <c r="F45">
        <v>1.7166666666666667E-3</v>
      </c>
      <c r="G45">
        <v>1.0999999999999999</v>
      </c>
    </row>
    <row r="46" spans="1:7">
      <c r="A46" s="10" t="s">
        <v>844</v>
      </c>
      <c r="B46">
        <v>5.3958333333333332E-3</v>
      </c>
      <c r="C46">
        <v>9.5874999999999988E-3</v>
      </c>
      <c r="D46">
        <v>1.6958333333333337E-3</v>
      </c>
      <c r="E46">
        <v>1.3083333333333332E-3</v>
      </c>
      <c r="F46">
        <v>3.0041666666666671E-3</v>
      </c>
      <c r="G46">
        <v>1.7291666666666663</v>
      </c>
    </row>
    <row r="47" spans="1:7">
      <c r="A47" s="10" t="s">
        <v>845</v>
      </c>
      <c r="B47">
        <v>6.1761904761904766E-3</v>
      </c>
      <c r="C47">
        <v>1.5919047619047617E-2</v>
      </c>
      <c r="D47">
        <v>1.9285714285714286E-3</v>
      </c>
      <c r="E47">
        <v>4.9350000000000002E-3</v>
      </c>
      <c r="F47">
        <v>6.6285714285714281E-3</v>
      </c>
      <c r="G47">
        <v>2.6323809523809527</v>
      </c>
    </row>
    <row r="48" spans="1:7">
      <c r="A48" s="10" t="s">
        <v>846</v>
      </c>
      <c r="B48">
        <v>4.2937499999999998E-3</v>
      </c>
      <c r="C48">
        <v>2.1700000000000001E-2</v>
      </c>
      <c r="D48">
        <v>2.7687499999999999E-3</v>
      </c>
      <c r="E48">
        <v>5.8333333333333319E-3</v>
      </c>
      <c r="F48">
        <v>8.2249999999999997E-3</v>
      </c>
      <c r="G48">
        <v>4.1343750000000004</v>
      </c>
    </row>
    <row r="49" spans="1:7">
      <c r="A49" s="10" t="s">
        <v>847</v>
      </c>
      <c r="B49">
        <v>6.6625E-3</v>
      </c>
      <c r="C49">
        <v>2.9499999999999999E-3</v>
      </c>
      <c r="D49">
        <v>1.9E-3</v>
      </c>
      <c r="E49">
        <v>1.4249999999999998E-3</v>
      </c>
      <c r="F49">
        <v>3.3250000000000003E-3</v>
      </c>
      <c r="G49">
        <v>5.6712500000000006</v>
      </c>
    </row>
    <row r="50" spans="1:7">
      <c r="A50" s="10" t="s">
        <v>848</v>
      </c>
      <c r="B50">
        <v>1.0540000000000001E-2</v>
      </c>
      <c r="C50">
        <v>3.4476666666666662E-2</v>
      </c>
      <c r="D50">
        <v>3.2699999999999995E-3</v>
      </c>
      <c r="E50">
        <v>1.4716666666666664E-2</v>
      </c>
      <c r="F50">
        <v>1.182333333333334E-2</v>
      </c>
      <c r="G50">
        <v>7.9853333333333314</v>
      </c>
    </row>
    <row r="51" spans="1:7">
      <c r="A51" s="10" t="s">
        <v>849</v>
      </c>
      <c r="B51">
        <v>1.1013333333333335E-2</v>
      </c>
      <c r="C51">
        <v>2.1226666666666665E-2</v>
      </c>
      <c r="D51">
        <v>3.2933333333333343E-3</v>
      </c>
      <c r="E51">
        <v>2.6461538461538463E-3</v>
      </c>
      <c r="F51">
        <v>5.5000000000000005E-3</v>
      </c>
      <c r="G51">
        <v>7.5053333333333319</v>
      </c>
    </row>
    <row r="52" spans="1:7">
      <c r="A52" s="10" t="s">
        <v>850</v>
      </c>
      <c r="B52">
        <v>9.5000000000000015E-3</v>
      </c>
      <c r="C52">
        <v>2.3646666666666667E-2</v>
      </c>
      <c r="D52">
        <v>2.1800000000000001E-3</v>
      </c>
      <c r="E52">
        <v>3.5862068965517237E-3</v>
      </c>
      <c r="F52">
        <v>5.6566666666666666E-3</v>
      </c>
      <c r="G52">
        <v>5.7759999999999989</v>
      </c>
    </row>
    <row r="53" spans="1:7">
      <c r="A53" s="10" t="s">
        <v>851</v>
      </c>
      <c r="B53">
        <v>8.042857142857145E-3</v>
      </c>
      <c r="C53">
        <v>2.0814285714285712E-2</v>
      </c>
      <c r="D53">
        <v>2.6499999999999996E-3</v>
      </c>
      <c r="E53">
        <v>3.8499999999999997E-3</v>
      </c>
      <c r="F53">
        <v>6.4999999999999997E-3</v>
      </c>
      <c r="G53">
        <v>4.4057142857142857</v>
      </c>
    </row>
    <row r="54" spans="1:7">
      <c r="A54" s="10" t="s">
        <v>852</v>
      </c>
      <c r="B54">
        <v>9.3166666666666675E-3</v>
      </c>
      <c r="C54">
        <v>3.6340000000000004E-2</v>
      </c>
      <c r="D54">
        <v>2.776666666666666E-3</v>
      </c>
      <c r="E54">
        <v>5.9857142857142843E-3</v>
      </c>
      <c r="F54">
        <v>8.3600000000000011E-3</v>
      </c>
      <c r="G54">
        <v>3.452</v>
      </c>
    </row>
    <row r="55" spans="1:7">
      <c r="A55" s="10" t="s">
        <v>853</v>
      </c>
      <c r="B55">
        <v>5.3466666666666671E-3</v>
      </c>
      <c r="C55">
        <v>3.8233333333333328E-2</v>
      </c>
      <c r="D55">
        <v>3.2933333333333334E-3</v>
      </c>
      <c r="E55">
        <v>6.0333333333333333E-3</v>
      </c>
      <c r="F55">
        <v>9.3266666666666654E-3</v>
      </c>
      <c r="G55">
        <v>1.8979999999999999</v>
      </c>
    </row>
    <row r="56" spans="1:7">
      <c r="A56" s="9" t="s">
        <v>857</v>
      </c>
      <c r="B56">
        <v>1.1261068702290081E-2</v>
      </c>
      <c r="C56">
        <v>2.6159160305343512E-2</v>
      </c>
      <c r="D56">
        <v>1.7026717557251936E-3</v>
      </c>
      <c r="E56">
        <v>5.7919117647058814E-3</v>
      </c>
      <c r="F56">
        <v>6.5438931297709876E-3</v>
      </c>
      <c r="G56">
        <v>4.7299236641221363</v>
      </c>
    </row>
    <row r="57" spans="1:7">
      <c r="A57" s="10" t="s">
        <v>842</v>
      </c>
      <c r="B57">
        <v>8.1666666666666676E-3</v>
      </c>
      <c r="C57">
        <v>2.5899999999999999E-2</v>
      </c>
      <c r="D57">
        <v>2.16E-3</v>
      </c>
      <c r="E57">
        <v>2.759259259259259E-3</v>
      </c>
      <c r="F57">
        <v>7.8133333333333336E-3</v>
      </c>
      <c r="G57">
        <v>4.004666666666667</v>
      </c>
    </row>
    <row r="58" spans="1:7">
      <c r="A58" s="10" t="s">
        <v>843</v>
      </c>
      <c r="B58">
        <v>7.3333333333333323E-3</v>
      </c>
      <c r="C58">
        <v>2.1653333333333337E-2</v>
      </c>
      <c r="D58">
        <v>1.0133333333333333E-3</v>
      </c>
      <c r="E58">
        <v>4.0666666666666663E-3</v>
      </c>
      <c r="F58">
        <v>4.9399999999999999E-3</v>
      </c>
      <c r="G58">
        <v>2.7966666666666669</v>
      </c>
    </row>
    <row r="59" spans="1:7">
      <c r="A59" s="10" t="s">
        <v>844</v>
      </c>
      <c r="B59">
        <v>6.5866666666666669E-3</v>
      </c>
      <c r="C59">
        <v>1.3419999999999998E-2</v>
      </c>
      <c r="D59">
        <v>8.9666666666666671E-4</v>
      </c>
      <c r="E59">
        <v>4.2666666666666669E-3</v>
      </c>
      <c r="F59">
        <v>4.843333333333334E-3</v>
      </c>
      <c r="G59">
        <v>1.5300000000000002</v>
      </c>
    </row>
    <row r="60" spans="1:7">
      <c r="A60" s="10" t="s">
        <v>845</v>
      </c>
      <c r="B60">
        <v>1.0346666666666667E-2</v>
      </c>
      <c r="C60">
        <v>1.5573333333333335E-2</v>
      </c>
      <c r="D60">
        <v>1.2866666666666666E-3</v>
      </c>
      <c r="E60">
        <v>3.5000000000000001E-3</v>
      </c>
      <c r="F60">
        <v>4.7533333333333342E-3</v>
      </c>
      <c r="G60">
        <v>4.6120000000000001</v>
      </c>
    </row>
    <row r="61" spans="1:7">
      <c r="A61" s="10" t="s">
        <v>846</v>
      </c>
      <c r="B61">
        <v>8.0233333333333337E-3</v>
      </c>
      <c r="C61">
        <v>7.8566666666666628E-3</v>
      </c>
      <c r="D61">
        <v>1.4499999999999999E-3</v>
      </c>
      <c r="E61">
        <v>3.0333333333333336E-3</v>
      </c>
      <c r="F61">
        <v>4.7166666666666659E-3</v>
      </c>
      <c r="G61">
        <v>4.5693333333333346</v>
      </c>
    </row>
    <row r="62" spans="1:7">
      <c r="A62" s="10" t="s">
        <v>847</v>
      </c>
      <c r="B62">
        <v>1.0506666666666668E-2</v>
      </c>
      <c r="C62">
        <v>3.5206666666666657E-2</v>
      </c>
      <c r="D62">
        <v>1.7266666666666665E-3</v>
      </c>
      <c r="E62">
        <v>2.8999999999999998E-3</v>
      </c>
      <c r="F62">
        <v>4.7200000000000011E-3</v>
      </c>
      <c r="G62">
        <v>7.5906666666666656</v>
      </c>
    </row>
    <row r="63" spans="1:7">
      <c r="A63" s="10" t="s">
        <v>848</v>
      </c>
      <c r="B63">
        <v>1.7749999999999998E-2</v>
      </c>
      <c r="C63">
        <v>2.7910000000000004E-2</v>
      </c>
      <c r="D63">
        <v>1.5366666666666666E-3</v>
      </c>
      <c r="E63">
        <v>8.5666666666666669E-3</v>
      </c>
      <c r="F63">
        <v>7.033333333333335E-3</v>
      </c>
      <c r="G63">
        <v>8.4273333333333316</v>
      </c>
    </row>
    <row r="64" spans="1:7">
      <c r="A64" s="10" t="s">
        <v>849</v>
      </c>
      <c r="B64">
        <v>1.0653333333333336E-2</v>
      </c>
      <c r="C64">
        <v>2.0493333333333332E-2</v>
      </c>
      <c r="D64">
        <v>1.606666666666667E-3</v>
      </c>
      <c r="E64">
        <v>4.9800000000000001E-3</v>
      </c>
      <c r="F64">
        <v>5.5466666666666668E-3</v>
      </c>
      <c r="G64">
        <v>7.5466666666666651</v>
      </c>
    </row>
    <row r="65" spans="1:7">
      <c r="A65" s="10" t="s">
        <v>850</v>
      </c>
      <c r="B65">
        <v>1.7293333333333331E-2</v>
      </c>
      <c r="C65">
        <v>5.2379999999999989E-2</v>
      </c>
      <c r="D65">
        <v>3.0099999999999992E-3</v>
      </c>
      <c r="E65">
        <v>9.8611111111111122E-3</v>
      </c>
      <c r="F65">
        <v>1.0149999999999994E-2</v>
      </c>
      <c r="G65">
        <v>7.1383333333333336</v>
      </c>
    </row>
    <row r="66" spans="1:7">
      <c r="A66" s="10" t="s">
        <v>851</v>
      </c>
      <c r="B66">
        <v>1.0459999999999999E-2</v>
      </c>
      <c r="C66">
        <v>3.2246666666666667E-2</v>
      </c>
      <c r="D66">
        <v>2.4666666666666669E-3</v>
      </c>
      <c r="E66">
        <v>4.7416666666666666E-3</v>
      </c>
      <c r="F66">
        <v>6.8733333333333346E-3</v>
      </c>
      <c r="G66">
        <v>5.2439999999999998</v>
      </c>
    </row>
    <row r="67" spans="1:7">
      <c r="A67" s="10" t="s">
        <v>852</v>
      </c>
      <c r="B67">
        <v>1.1906666666666664E-2</v>
      </c>
      <c r="C67">
        <v>3.1833333333333338E-2</v>
      </c>
      <c r="D67">
        <v>1.8100000000000002E-3</v>
      </c>
      <c r="E67">
        <v>5.7304347826086953E-3</v>
      </c>
      <c r="F67">
        <v>6.9566666666666657E-3</v>
      </c>
      <c r="G67">
        <v>3.1486666666666667</v>
      </c>
    </row>
    <row r="68" spans="1:7">
      <c r="A68" s="10" t="s">
        <v>853</v>
      </c>
      <c r="B68">
        <v>1.0981818181818181E-2</v>
      </c>
      <c r="C68">
        <v>2.6618181818181815E-2</v>
      </c>
      <c r="D68">
        <v>1.4136363636363634E-3</v>
      </c>
      <c r="E68">
        <v>7.917647058823531E-3</v>
      </c>
      <c r="F68">
        <v>8.3545454545454548E-3</v>
      </c>
      <c r="G68">
        <v>0.81409090909090931</v>
      </c>
    </row>
    <row r="69" spans="1:7">
      <c r="A69" s="9" t="s">
        <v>858</v>
      </c>
      <c r="B69">
        <v>1.2011206896551711E-2</v>
      </c>
      <c r="C69">
        <v>2.2076811594202893E-2</v>
      </c>
      <c r="D69">
        <v>1.4262008733624456E-3</v>
      </c>
      <c r="E69">
        <v>5.7611111111111118E-3</v>
      </c>
      <c r="F69">
        <v>7.6135135135135109E-3</v>
      </c>
      <c r="G69">
        <v>3.9913733905579414</v>
      </c>
    </row>
    <row r="70" spans="1:7">
      <c r="A70" s="10" t="s">
        <v>842</v>
      </c>
      <c r="B70">
        <v>9.6043478260869567E-3</v>
      </c>
      <c r="C70">
        <v>2.7060869565217395E-2</v>
      </c>
      <c r="D70">
        <v>1.1217391304347828E-3</v>
      </c>
      <c r="E70">
        <v>5.1000000000000004E-3</v>
      </c>
      <c r="F70">
        <v>6.4250000000000002E-3</v>
      </c>
      <c r="G70">
        <v>1.6569565217391304</v>
      </c>
    </row>
    <row r="71" spans="1:7">
      <c r="A71" s="10" t="s">
        <v>843</v>
      </c>
      <c r="B71">
        <v>5.478571428571429E-3</v>
      </c>
      <c r="C71">
        <v>2.1746666666666668E-2</v>
      </c>
      <c r="D71">
        <v>8.8666666666666657E-4</v>
      </c>
      <c r="G71">
        <v>1.8866666666666663</v>
      </c>
    </row>
    <row r="72" spans="1:7">
      <c r="A72" s="10" t="s">
        <v>844</v>
      </c>
      <c r="B72">
        <v>8.7266666666666673E-3</v>
      </c>
      <c r="C72">
        <v>1.6500000000000001E-2</v>
      </c>
      <c r="D72">
        <v>7.266666666666668E-4</v>
      </c>
      <c r="G72">
        <v>2.1070000000000002</v>
      </c>
    </row>
    <row r="73" spans="1:7">
      <c r="A73" s="10" t="s">
        <v>845</v>
      </c>
      <c r="B73">
        <v>1.025925925925926E-2</v>
      </c>
      <c r="C73">
        <v>1.108421052631579E-2</v>
      </c>
      <c r="D73">
        <v>1.0608695652173914E-3</v>
      </c>
      <c r="E73">
        <v>4.2624999999999989E-3</v>
      </c>
      <c r="F73">
        <v>5.9100000000000003E-3</v>
      </c>
      <c r="G73">
        <v>2.7211111111111119</v>
      </c>
    </row>
    <row r="74" spans="1:7">
      <c r="A74" s="10" t="s">
        <v>846</v>
      </c>
      <c r="B74">
        <v>1.0011111111111113E-2</v>
      </c>
      <c r="C74">
        <v>1.2313333333333334E-2</v>
      </c>
      <c r="D74">
        <v>1.3666666666666666E-3</v>
      </c>
      <c r="E74">
        <v>2.8E-3</v>
      </c>
      <c r="F74">
        <v>4.7999999999999996E-3</v>
      </c>
      <c r="G74">
        <v>3.5016666666666669</v>
      </c>
    </row>
    <row r="75" spans="1:7">
      <c r="A75" s="10" t="s">
        <v>847</v>
      </c>
      <c r="B75">
        <v>1.5086666666666663E-2</v>
      </c>
      <c r="C75">
        <v>1.6262962962962965E-2</v>
      </c>
      <c r="D75">
        <v>1.2866666666666671E-3</v>
      </c>
      <c r="E75">
        <v>4.5750000000000001E-3</v>
      </c>
      <c r="F75">
        <v>6.4000000000000003E-3</v>
      </c>
      <c r="G75">
        <v>5.96</v>
      </c>
    </row>
    <row r="76" spans="1:7">
      <c r="A76" s="10" t="s">
        <v>848</v>
      </c>
      <c r="B76">
        <v>1.6219999999999998E-2</v>
      </c>
      <c r="C76">
        <v>3.7328571428571426E-2</v>
      </c>
      <c r="D76">
        <v>2E-3</v>
      </c>
      <c r="E76">
        <v>5.8666666666666676E-3</v>
      </c>
      <c r="F76">
        <v>7.8666666666666659E-3</v>
      </c>
      <c r="G76">
        <v>8.7186666666666675</v>
      </c>
    </row>
    <row r="77" spans="1:7">
      <c r="A77" s="10" t="s">
        <v>849</v>
      </c>
      <c r="B77">
        <v>1.8126666666666666E-2</v>
      </c>
      <c r="C77">
        <v>2.9813333333333338E-2</v>
      </c>
      <c r="D77">
        <v>1.7799999999999999E-3</v>
      </c>
      <c r="E77">
        <v>3.0000000000000001E-3</v>
      </c>
      <c r="F77">
        <v>4.7999999999999996E-3</v>
      </c>
      <c r="G77">
        <v>9.4526666666666674</v>
      </c>
    </row>
    <row r="78" spans="1:7">
      <c r="A78" s="10" t="s">
        <v>850</v>
      </c>
      <c r="B78">
        <v>1.0966666666666668E-2</v>
      </c>
      <c r="C78">
        <v>2.0579999999999998E-2</v>
      </c>
      <c r="D78">
        <v>2.4999999999999996E-3</v>
      </c>
      <c r="E78">
        <v>1.8E-3</v>
      </c>
      <c r="F78">
        <v>5.1999999999999998E-3</v>
      </c>
      <c r="G78">
        <v>4.3206666666666669</v>
      </c>
    </row>
    <row r="79" spans="1:7">
      <c r="A79" s="10" t="s">
        <v>851</v>
      </c>
      <c r="B79">
        <v>1.251E-2</v>
      </c>
      <c r="C79">
        <v>3.8356666666666678E-2</v>
      </c>
      <c r="D79">
        <v>2.3200000000000009E-3</v>
      </c>
      <c r="E79">
        <v>7.129629629629629E-3</v>
      </c>
      <c r="F79">
        <v>9.4148148148148168E-3</v>
      </c>
      <c r="G79">
        <v>4.4443333333333328</v>
      </c>
    </row>
    <row r="80" spans="1:7">
      <c r="A80" s="10" t="s">
        <v>853</v>
      </c>
      <c r="B80">
        <v>1.7493333333333336E-2</v>
      </c>
      <c r="C80">
        <v>1.2666666666666668E-2</v>
      </c>
      <c r="D80">
        <v>9.5333333333333327E-4</v>
      </c>
      <c r="E80">
        <v>4.9000000000000007E-3</v>
      </c>
      <c r="F80">
        <v>6.0000000000000001E-3</v>
      </c>
      <c r="G80">
        <v>0.95733333333333326</v>
      </c>
    </row>
    <row r="81" spans="1:7">
      <c r="A81" s="9" t="s">
        <v>859</v>
      </c>
      <c r="B81">
        <v>9.945173745173749E-3</v>
      </c>
      <c r="C81">
        <v>2.3368725868725872E-2</v>
      </c>
      <c r="D81">
        <v>1.9204651162790718E-3</v>
      </c>
      <c r="E81">
        <v>4.084810126582278E-3</v>
      </c>
      <c r="F81">
        <v>5.1800000000000014E-3</v>
      </c>
      <c r="G81">
        <v>4.8295752895752884</v>
      </c>
    </row>
    <row r="82" spans="1:7">
      <c r="A82" s="10" t="s">
        <v>842</v>
      </c>
      <c r="B82">
        <v>1.2286666666666666E-2</v>
      </c>
      <c r="C82">
        <v>7.6199999999999992E-3</v>
      </c>
      <c r="F82">
        <v>2.8866666666666667E-3</v>
      </c>
      <c r="G82">
        <v>0.78333333333333355</v>
      </c>
    </row>
    <row r="83" spans="1:7">
      <c r="A83" s="10" t="s">
        <v>843</v>
      </c>
      <c r="B83">
        <v>8.451851851851851E-3</v>
      </c>
      <c r="C83">
        <v>8.855555555555554E-3</v>
      </c>
      <c r="D83">
        <v>2.5647058823529416E-3</v>
      </c>
      <c r="E83">
        <v>8.1428571428571433E-4</v>
      </c>
      <c r="F83">
        <v>2.4949999999999998E-3</v>
      </c>
      <c r="G83">
        <v>4.818888888888889</v>
      </c>
    </row>
    <row r="84" spans="1:7">
      <c r="A84" s="10" t="s">
        <v>844</v>
      </c>
      <c r="B84">
        <v>1.1360000000000002E-2</v>
      </c>
      <c r="C84">
        <v>1.1886666666666667E-2</v>
      </c>
      <c r="D84">
        <v>1.3733333333333334E-3</v>
      </c>
      <c r="E84">
        <v>8.5000000000000006E-4</v>
      </c>
      <c r="F84">
        <v>2.0600000000000002E-3</v>
      </c>
      <c r="G84">
        <v>2.1440000000000001</v>
      </c>
    </row>
    <row r="85" spans="1:7">
      <c r="A85" s="10" t="s">
        <v>845</v>
      </c>
      <c r="B85">
        <v>9.4033333333333365E-3</v>
      </c>
      <c r="C85">
        <v>1.9656666666666663E-2</v>
      </c>
      <c r="D85">
        <v>1.5769230769230769E-3</v>
      </c>
      <c r="E85">
        <v>2.6916666666666664E-3</v>
      </c>
      <c r="F85">
        <v>3.1947368421052628E-3</v>
      </c>
      <c r="G85">
        <v>3.0233333333333334</v>
      </c>
    </row>
    <row r="86" spans="1:7">
      <c r="A86" s="10" t="s">
        <v>846</v>
      </c>
      <c r="B86">
        <v>5.4600000000000013E-3</v>
      </c>
      <c r="C86">
        <v>1.5893333333333332E-2</v>
      </c>
      <c r="D86">
        <v>1.3666666666666666E-3</v>
      </c>
      <c r="E86">
        <v>1.4E-3</v>
      </c>
      <c r="F86">
        <v>3.1000000000000003E-3</v>
      </c>
      <c r="G86">
        <v>3.9433333333333338</v>
      </c>
    </row>
    <row r="87" spans="1:7">
      <c r="A87" s="10" t="s">
        <v>847</v>
      </c>
      <c r="B87">
        <v>1.1063333333333335E-2</v>
      </c>
      <c r="C87">
        <v>2.8163333333333339E-2</v>
      </c>
      <c r="D87">
        <v>2.8200000000000005E-3</v>
      </c>
      <c r="E87">
        <v>2.4916666666666659E-3</v>
      </c>
      <c r="F87">
        <v>5.3230769230769226E-3</v>
      </c>
      <c r="G87">
        <v>5.0570000000000004</v>
      </c>
    </row>
    <row r="88" spans="1:7">
      <c r="A88" s="10" t="s">
        <v>848</v>
      </c>
      <c r="B88">
        <v>7.7428571428571425E-3</v>
      </c>
      <c r="C88">
        <v>1.8514285714285712E-2</v>
      </c>
      <c r="D88">
        <v>4.1333333333333335E-3</v>
      </c>
      <c r="E88">
        <v>1.4666666666666667E-3</v>
      </c>
      <c r="F88">
        <v>3.9428571428571429E-3</v>
      </c>
      <c r="G88">
        <v>21.754285714285714</v>
      </c>
    </row>
    <row r="89" spans="1:7">
      <c r="A89" s="10" t="s">
        <v>849</v>
      </c>
      <c r="B89">
        <v>1.1003333333333332E-2</v>
      </c>
      <c r="C89">
        <v>2.949333333333334E-2</v>
      </c>
      <c r="D89">
        <v>1.9520000000000002E-3</v>
      </c>
      <c r="E89">
        <v>1.2812500000000001E-3</v>
      </c>
      <c r="F89">
        <v>2.9136363636363639E-3</v>
      </c>
      <c r="G89">
        <v>8.9323333333333341</v>
      </c>
    </row>
    <row r="90" spans="1:7">
      <c r="A90" s="10" t="s">
        <v>850</v>
      </c>
      <c r="B90">
        <v>1.0393333333333334E-2</v>
      </c>
      <c r="C90">
        <v>3.3853333333333332E-2</v>
      </c>
      <c r="D90">
        <v>2.2615384615384615E-3</v>
      </c>
      <c r="E90">
        <v>2.2499999999999998E-3</v>
      </c>
      <c r="F90">
        <v>4.6166666666666674E-3</v>
      </c>
      <c r="G90">
        <v>8.370000000000001</v>
      </c>
    </row>
    <row r="91" spans="1:7">
      <c r="A91" s="10" t="s">
        <v>851</v>
      </c>
      <c r="B91">
        <v>9.1766666666666663E-3</v>
      </c>
      <c r="C91">
        <v>2.2970000000000001E-2</v>
      </c>
      <c r="D91">
        <v>1.4379310344827584E-3</v>
      </c>
      <c r="E91">
        <v>4.2689655172413795E-3</v>
      </c>
      <c r="F91">
        <v>5.7599999999999986E-3</v>
      </c>
      <c r="G91">
        <v>3.4910000000000001</v>
      </c>
    </row>
    <row r="92" spans="1:7">
      <c r="A92" s="10" t="s">
        <v>852</v>
      </c>
      <c r="B92">
        <v>1.1826666666666664E-2</v>
      </c>
      <c r="C92">
        <v>2.9686666666666663E-2</v>
      </c>
      <c r="D92">
        <v>1.7999999999999997E-3</v>
      </c>
      <c r="E92">
        <v>6.5000000000000014E-3</v>
      </c>
      <c r="F92">
        <v>8.3000000000000001E-3</v>
      </c>
      <c r="G92">
        <v>2.730666666666667</v>
      </c>
    </row>
    <row r="93" spans="1:7">
      <c r="A93" s="10" t="s">
        <v>853</v>
      </c>
      <c r="B93">
        <v>1.0136666666666665E-2</v>
      </c>
      <c r="C93">
        <v>3.9706666666666682E-2</v>
      </c>
      <c r="D93">
        <v>1.603703703703704E-3</v>
      </c>
      <c r="E93">
        <v>9.5703703703703732E-3</v>
      </c>
      <c r="F93">
        <v>1.0429999999999995E-2</v>
      </c>
      <c r="G93">
        <v>2.7930000000000001</v>
      </c>
    </row>
    <row r="94" spans="1:7">
      <c r="A94" s="9" t="s">
        <v>860</v>
      </c>
      <c r="B94">
        <v>9.6999999999999986E-3</v>
      </c>
      <c r="C94">
        <v>2.1925833333333325E-2</v>
      </c>
      <c r="D94">
        <v>1.3723809523809526E-3</v>
      </c>
      <c r="E94">
        <v>2.8074712643678156E-3</v>
      </c>
      <c r="F94">
        <v>4.1051546391752585E-3</v>
      </c>
      <c r="G94">
        <v>4.5451406986274501</v>
      </c>
    </row>
    <row r="95" spans="1:7">
      <c r="A95" s="10" t="s">
        <v>842</v>
      </c>
      <c r="B95">
        <v>9.5833333333333343E-3</v>
      </c>
      <c r="C95">
        <v>1.534666666666667E-2</v>
      </c>
      <c r="D95">
        <v>1.3888888888888892E-3</v>
      </c>
      <c r="E95">
        <v>4.2148148148148145E-3</v>
      </c>
      <c r="F95">
        <v>5.4571428571428575E-3</v>
      </c>
      <c r="G95">
        <v>2.5860978500000007</v>
      </c>
    </row>
    <row r="96" spans="1:7">
      <c r="A96" s="10" t="s">
        <v>843</v>
      </c>
      <c r="B96">
        <v>9.1800000000000024E-3</v>
      </c>
      <c r="C96">
        <v>1.4346666666666667E-2</v>
      </c>
      <c r="D96">
        <v>1.0499999999999999E-3</v>
      </c>
      <c r="E96">
        <v>4.4000000000000003E-3</v>
      </c>
      <c r="F96">
        <v>4.4714285714285715E-3</v>
      </c>
      <c r="G96">
        <v>1.66837653</v>
      </c>
    </row>
    <row r="97" spans="1:7">
      <c r="A97" s="10" t="s">
        <v>844</v>
      </c>
      <c r="B97">
        <v>7.3499999999999998E-3</v>
      </c>
      <c r="C97">
        <v>1.5603333333333334E-2</v>
      </c>
      <c r="D97">
        <v>1.0238095238095236E-3</v>
      </c>
      <c r="E97">
        <v>2.6157894736842107E-3</v>
      </c>
      <c r="F97">
        <v>3.5208333333333328E-3</v>
      </c>
      <c r="G97">
        <v>3.8787341166666662</v>
      </c>
    </row>
    <row r="98" spans="1:7">
      <c r="A98" s="10" t="s">
        <v>845</v>
      </c>
      <c r="B98">
        <v>7.1666666666666667E-3</v>
      </c>
      <c r="C98">
        <v>2.5693333333333335E-2</v>
      </c>
      <c r="D98">
        <v>1.3266666666666667E-3</v>
      </c>
      <c r="E98">
        <v>3.3384615384615384E-3</v>
      </c>
      <c r="F98">
        <v>4.7000000000000002E-3</v>
      </c>
      <c r="G98">
        <v>5.3201778800000001</v>
      </c>
    </row>
    <row r="99" spans="1:7">
      <c r="A99" s="10" t="s">
        <v>846</v>
      </c>
      <c r="B99">
        <v>9.5033333333333324E-3</v>
      </c>
      <c r="C99">
        <v>2.2363333333333332E-2</v>
      </c>
      <c r="D99">
        <v>1.2291666666666666E-3</v>
      </c>
      <c r="E99">
        <v>1.7318181818181816E-3</v>
      </c>
      <c r="F99">
        <v>3.0045454545454542E-3</v>
      </c>
      <c r="G99">
        <v>6.0659245433333329</v>
      </c>
    </row>
    <row r="100" spans="1:7">
      <c r="A100" s="10" t="s">
        <v>847</v>
      </c>
      <c r="B100">
        <v>8.2266666666666651E-3</v>
      </c>
      <c r="C100">
        <v>2.348666666666667E-2</v>
      </c>
      <c r="D100">
        <v>1.1866666666666666E-3</v>
      </c>
      <c r="E100">
        <v>2.0000000000000001E-4</v>
      </c>
      <c r="F100">
        <v>1.4499999999999999E-3</v>
      </c>
      <c r="G100">
        <v>7.5571139199999999</v>
      </c>
    </row>
    <row r="101" spans="1:7">
      <c r="A101" s="10" t="s">
        <v>848</v>
      </c>
      <c r="B101">
        <v>1.1180000000000002E-2</v>
      </c>
      <c r="C101">
        <v>2.7643333333333336E-2</v>
      </c>
      <c r="D101">
        <v>1.6600000000000005E-3</v>
      </c>
      <c r="E101">
        <v>9.2105263157894767E-4</v>
      </c>
      <c r="F101">
        <v>2.7476190476190478E-3</v>
      </c>
      <c r="G101">
        <v>7.6060848366666676</v>
      </c>
    </row>
    <row r="102" spans="1:7">
      <c r="A102" s="10" t="s">
        <v>849</v>
      </c>
      <c r="B102">
        <v>1.3726666666666667E-2</v>
      </c>
      <c r="C102">
        <v>4.1279999999999997E-2</v>
      </c>
      <c r="D102">
        <v>1.4133333333333335E-3</v>
      </c>
      <c r="E102">
        <v>9.2000000000000003E-4</v>
      </c>
      <c r="F102">
        <v>2.6300000000000004E-3</v>
      </c>
      <c r="G102">
        <v>7.1058675200000003</v>
      </c>
    </row>
    <row r="103" spans="1:7">
      <c r="A103" s="10" t="s">
        <v>850</v>
      </c>
      <c r="B103">
        <v>1.298E-2</v>
      </c>
      <c r="C103">
        <v>2.5273333333333332E-2</v>
      </c>
      <c r="D103">
        <v>1.4866666666666665E-3</v>
      </c>
      <c r="E103">
        <v>1.6133333333333332E-3</v>
      </c>
      <c r="F103">
        <v>3.0999999999999999E-3</v>
      </c>
      <c r="G103">
        <v>4.7270479999999999</v>
      </c>
    </row>
    <row r="104" spans="1:7">
      <c r="A104" s="10" t="s">
        <v>851</v>
      </c>
      <c r="B104">
        <v>1.0559999999999998E-2</v>
      </c>
      <c r="C104">
        <v>2.2733333333333338E-2</v>
      </c>
      <c r="D104">
        <v>1.9800000000000009E-3</v>
      </c>
      <c r="E104">
        <v>3.0866666666666664E-3</v>
      </c>
      <c r="F104">
        <v>5.0666666666666672E-3</v>
      </c>
      <c r="G104">
        <v>4.3467360000000008</v>
      </c>
    </row>
    <row r="105" spans="1:7">
      <c r="A105" s="10" t="s">
        <v>852</v>
      </c>
      <c r="B105">
        <v>9.063333333333333E-3</v>
      </c>
      <c r="C105">
        <v>1.8043333333333335E-2</v>
      </c>
      <c r="D105">
        <v>1.2111111111111112E-3</v>
      </c>
      <c r="E105">
        <v>4.4333333333333334E-3</v>
      </c>
      <c r="F105">
        <v>5.3300000000000005E-3</v>
      </c>
      <c r="G105">
        <v>1.9620226666666667</v>
      </c>
    </row>
    <row r="106" spans="1:7">
      <c r="A106" s="10" t="s">
        <v>853</v>
      </c>
      <c r="G106">
        <v>2.344344</v>
      </c>
    </row>
    <row r="107" spans="1:7">
      <c r="A107" s="9" t="s">
        <v>861</v>
      </c>
      <c r="B107">
        <v>1.1146768060836495E-2</v>
      </c>
      <c r="C107">
        <v>2.6817716535433044E-2</v>
      </c>
      <c r="D107">
        <v>1.7164383561643845E-3</v>
      </c>
      <c r="E107">
        <v>3.9677595628415298E-3</v>
      </c>
      <c r="F107">
        <v>5.7312195121951241E-3</v>
      </c>
      <c r="G107">
        <v>6.194410646387837</v>
      </c>
    </row>
    <row r="108" spans="1:7">
      <c r="A108" s="10" t="s">
        <v>842</v>
      </c>
      <c r="B108">
        <v>5.7099999999999981E-3</v>
      </c>
      <c r="C108">
        <v>1.3817857142857146E-2</v>
      </c>
      <c r="D108">
        <v>1.1250000000000003E-3</v>
      </c>
      <c r="E108">
        <v>2.6681818181818178E-3</v>
      </c>
      <c r="F108">
        <v>3.8592592592592593E-3</v>
      </c>
      <c r="G108">
        <v>2.0710000000000002</v>
      </c>
    </row>
    <row r="109" spans="1:7">
      <c r="A109" s="10" t="s">
        <v>843</v>
      </c>
      <c r="B109">
        <v>4.5133333333333336E-3</v>
      </c>
      <c r="C109">
        <v>1.7966666666666669E-2</v>
      </c>
      <c r="D109">
        <v>1.3333333333333333E-3</v>
      </c>
      <c r="E109">
        <v>1.6288888888888887E-2</v>
      </c>
      <c r="F109">
        <v>1.5420000000000001E-2</v>
      </c>
      <c r="G109">
        <v>3.048</v>
      </c>
    </row>
    <row r="110" spans="1:7">
      <c r="A110" s="10" t="s">
        <v>844</v>
      </c>
      <c r="B110">
        <v>5.2866666666666661E-3</v>
      </c>
      <c r="C110">
        <v>1.4503333333333335E-2</v>
      </c>
      <c r="D110">
        <v>9.0000000000000008E-4</v>
      </c>
      <c r="E110">
        <v>1.7444444444444443E-3</v>
      </c>
      <c r="F110">
        <v>2.3733333333333328E-3</v>
      </c>
      <c r="G110">
        <v>2.899</v>
      </c>
    </row>
    <row r="111" spans="1:7">
      <c r="A111" s="10" t="s">
        <v>845</v>
      </c>
      <c r="B111">
        <v>8.4600000000000005E-3</v>
      </c>
      <c r="C111">
        <v>2.0080000000000001E-2</v>
      </c>
      <c r="D111">
        <v>1.4200000000000003E-3</v>
      </c>
      <c r="E111">
        <v>1.2749999999999999E-3</v>
      </c>
      <c r="F111">
        <v>2.7750000000000001E-3</v>
      </c>
      <c r="G111">
        <v>5.1686666666666667</v>
      </c>
    </row>
    <row r="112" spans="1:7">
      <c r="A112" s="10" t="s">
        <v>846</v>
      </c>
      <c r="B112">
        <v>9.9966666666666693E-3</v>
      </c>
      <c r="C112">
        <v>4.6446666666666664E-2</v>
      </c>
      <c r="D112">
        <v>2.1499999999999996E-3</v>
      </c>
      <c r="E112">
        <v>5.3133333333333331E-3</v>
      </c>
      <c r="F112">
        <v>7.4633333333333348E-3</v>
      </c>
      <c r="G112">
        <v>7.6163333333333325</v>
      </c>
    </row>
    <row r="113" spans="1:7">
      <c r="A113" s="10" t="s">
        <v>847</v>
      </c>
      <c r="B113">
        <v>1.2715384615384613E-2</v>
      </c>
      <c r="C113">
        <v>2.5569230769230771E-2</v>
      </c>
      <c r="D113">
        <v>1.961538461538462E-3</v>
      </c>
      <c r="E113">
        <v>1.977777777777778E-3</v>
      </c>
      <c r="F113">
        <v>4.1555555555555556E-3</v>
      </c>
      <c r="G113">
        <v>8.1984615384615385</v>
      </c>
    </row>
    <row r="114" spans="1:7">
      <c r="A114" s="10" t="s">
        <v>848</v>
      </c>
      <c r="B114">
        <v>1.324E-2</v>
      </c>
      <c r="C114">
        <v>2.5183333333333335E-2</v>
      </c>
      <c r="D114">
        <v>1.8933333333333335E-3</v>
      </c>
      <c r="E114">
        <v>1.9750000000000002E-3</v>
      </c>
      <c r="F114">
        <v>4.2352941176470593E-3</v>
      </c>
      <c r="G114">
        <v>12.673999999999999</v>
      </c>
    </row>
    <row r="115" spans="1:7">
      <c r="A115" s="10" t="s">
        <v>849</v>
      </c>
      <c r="B115">
        <v>1.5746666666666669E-2</v>
      </c>
      <c r="C115">
        <v>2.8055555555555556E-2</v>
      </c>
      <c r="D115">
        <v>1.5066666666666666E-3</v>
      </c>
      <c r="E115">
        <v>1.9000000000000002E-3</v>
      </c>
      <c r="F115">
        <v>3.8625E-3</v>
      </c>
      <c r="G115">
        <v>10.208666666666666</v>
      </c>
    </row>
    <row r="116" spans="1:7">
      <c r="A116" s="10" t="s">
        <v>850</v>
      </c>
      <c r="B116">
        <v>1.5869999999999999E-2</v>
      </c>
      <c r="C116">
        <v>2.7948275862068959E-2</v>
      </c>
      <c r="D116">
        <v>1.7777777777777776E-3</v>
      </c>
      <c r="E116">
        <v>1.8260869565217392E-3</v>
      </c>
      <c r="F116">
        <v>3.6079999999999997E-3</v>
      </c>
      <c r="G116">
        <v>8.6066666666666656</v>
      </c>
    </row>
    <row r="117" spans="1:7">
      <c r="A117" s="10" t="s">
        <v>851</v>
      </c>
      <c r="B117">
        <v>1.3838888888888888E-2</v>
      </c>
      <c r="C117">
        <v>3.3994444444444438E-2</v>
      </c>
      <c r="D117">
        <v>2.19375E-3</v>
      </c>
      <c r="E117">
        <v>5.1749999999999999E-3</v>
      </c>
      <c r="F117">
        <v>7.3687500000000003E-3</v>
      </c>
      <c r="G117">
        <v>7.0266666666666673</v>
      </c>
    </row>
    <row r="118" spans="1:7">
      <c r="A118" s="10" t="s">
        <v>852</v>
      </c>
      <c r="B118">
        <v>1.7418181818181819E-2</v>
      </c>
      <c r="C118">
        <v>3.5409090909090911E-2</v>
      </c>
      <c r="D118">
        <v>2.0681818181818184E-3</v>
      </c>
      <c r="E118">
        <v>5.7499999999999999E-3</v>
      </c>
      <c r="F118">
        <v>7.8181818181818179E-3</v>
      </c>
      <c r="G118">
        <v>3.704545454545455</v>
      </c>
    </row>
    <row r="119" spans="1:7">
      <c r="A119" s="10" t="s">
        <v>853</v>
      </c>
      <c r="B119">
        <v>1.3339999999999999E-2</v>
      </c>
      <c r="C119">
        <v>3.2253333333333335E-2</v>
      </c>
      <c r="D119">
        <v>1.0999999999999998E-3</v>
      </c>
      <c r="E119">
        <v>2.0714285714285713E-3</v>
      </c>
      <c r="F119">
        <v>2.9111111111111113E-3</v>
      </c>
      <c r="G119">
        <v>1.4786666666666668</v>
      </c>
    </row>
    <row r="120" spans="1:7">
      <c r="A120" s="9" t="s">
        <v>862</v>
      </c>
      <c r="B120">
        <v>1.0388288288288286E-2</v>
      </c>
      <c r="C120">
        <v>4.11518018018018E-2</v>
      </c>
      <c r="D120">
        <v>2.0239819004524893E-3</v>
      </c>
      <c r="E120">
        <v>4.6103626943005144E-3</v>
      </c>
      <c r="F120">
        <v>6.6499999999999997E-3</v>
      </c>
      <c r="G120">
        <v>6.9613063063063079</v>
      </c>
    </row>
    <row r="121" spans="1:7">
      <c r="A121" s="10" t="s">
        <v>842</v>
      </c>
    </row>
    <row r="122" spans="1:7">
      <c r="A122" s="10" t="s">
        <v>843</v>
      </c>
      <c r="B122">
        <v>6.0272727272727275E-3</v>
      </c>
      <c r="C122">
        <v>3.724545454545454E-2</v>
      </c>
      <c r="D122">
        <v>2.2090909090909092E-3</v>
      </c>
      <c r="E122">
        <v>6.3941176470588236E-3</v>
      </c>
      <c r="F122">
        <v>8.9294117647058836E-3</v>
      </c>
      <c r="G122">
        <v>5.079545454545455</v>
      </c>
    </row>
    <row r="123" spans="1:7">
      <c r="A123" s="10" t="s">
        <v>844</v>
      </c>
      <c r="B123">
        <v>9.8434782608695631E-3</v>
      </c>
      <c r="C123">
        <v>1.8230434782608697E-2</v>
      </c>
      <c r="D123">
        <v>1.0869565217391304E-3</v>
      </c>
      <c r="E123">
        <v>2.3545454545454546E-3</v>
      </c>
      <c r="F123">
        <v>3.4590909090909091E-3</v>
      </c>
      <c r="G123">
        <v>3.5191304347826091</v>
      </c>
    </row>
    <row r="124" spans="1:7">
      <c r="A124" s="10" t="s">
        <v>845</v>
      </c>
      <c r="B124">
        <v>6.2633333333333317E-3</v>
      </c>
      <c r="C124">
        <v>3.8689999999999995E-2</v>
      </c>
      <c r="D124">
        <v>2.2633333333333333E-3</v>
      </c>
      <c r="E124">
        <v>9.1482758620689622E-3</v>
      </c>
      <c r="F124">
        <v>1.1462068965517243E-2</v>
      </c>
      <c r="G124">
        <v>9.3993333333333329</v>
      </c>
    </row>
    <row r="125" spans="1:7">
      <c r="A125" s="10" t="s">
        <v>846</v>
      </c>
      <c r="B125">
        <v>7.4533333333333335E-3</v>
      </c>
      <c r="C125">
        <v>2.2753333333333337E-2</v>
      </c>
      <c r="D125">
        <v>1.3466666666666666E-3</v>
      </c>
      <c r="E125">
        <v>3.6066666666666664E-3</v>
      </c>
      <c r="F125">
        <v>4.953333333333333E-3</v>
      </c>
      <c r="G125">
        <v>8.0133333333333319</v>
      </c>
    </row>
    <row r="126" spans="1:7">
      <c r="A126" s="10" t="s">
        <v>847</v>
      </c>
      <c r="B126">
        <v>1.3239285714285716E-2</v>
      </c>
      <c r="C126">
        <v>3.2728571428571426E-2</v>
      </c>
      <c r="D126">
        <v>1.7464285714285717E-3</v>
      </c>
      <c r="E126">
        <v>1.0222222222222221E-3</v>
      </c>
      <c r="F126">
        <v>2.7190476190476188E-3</v>
      </c>
      <c r="G126">
        <v>9.9067857142857143</v>
      </c>
    </row>
    <row r="127" spans="1:7">
      <c r="A127" s="10" t="s">
        <v>848</v>
      </c>
      <c r="B127">
        <v>1.0707142857142858E-2</v>
      </c>
      <c r="C127">
        <v>3.8707142857142864E-2</v>
      </c>
      <c r="D127">
        <v>1.9571428571428574E-3</v>
      </c>
      <c r="E127">
        <v>1.8400000000000001E-3</v>
      </c>
      <c r="F127">
        <v>3.8999999999999998E-3</v>
      </c>
      <c r="G127">
        <v>7.1285714285714272</v>
      </c>
    </row>
    <row r="128" spans="1:7">
      <c r="A128" s="10" t="s">
        <v>849</v>
      </c>
      <c r="B128">
        <v>1.5113333333333336E-2</v>
      </c>
      <c r="C128">
        <v>8.4959999999999994E-2</v>
      </c>
      <c r="D128">
        <v>3.8400000000000001E-3</v>
      </c>
      <c r="E128">
        <v>9.0799999999999995E-3</v>
      </c>
      <c r="F128">
        <v>1.2920000000000003E-2</v>
      </c>
      <c r="G128">
        <v>10.955999999999998</v>
      </c>
    </row>
    <row r="129" spans="1:7">
      <c r="A129" s="10" t="s">
        <v>850</v>
      </c>
      <c r="B129">
        <v>1.4226666666666667E-2</v>
      </c>
      <c r="C129">
        <v>6.1006666666666667E-2</v>
      </c>
      <c r="D129">
        <v>2.6933333333333336E-3</v>
      </c>
      <c r="E129">
        <v>2E-3</v>
      </c>
      <c r="F129">
        <v>4.6933333333333323E-3</v>
      </c>
      <c r="G129">
        <v>9.3126666666666686</v>
      </c>
    </row>
    <row r="130" spans="1:7">
      <c r="A130" s="10" t="s">
        <v>851</v>
      </c>
      <c r="B130">
        <v>1.001E-2</v>
      </c>
      <c r="C130">
        <v>3.4119999999999998E-2</v>
      </c>
      <c r="D130">
        <v>2.0733333333333337E-3</v>
      </c>
      <c r="E130">
        <v>2.5916666666666666E-3</v>
      </c>
      <c r="F130">
        <v>4.8208333333333341E-3</v>
      </c>
      <c r="G130">
        <v>5.5006666666666666</v>
      </c>
    </row>
    <row r="131" spans="1:7">
      <c r="A131" s="10" t="s">
        <v>852</v>
      </c>
      <c r="B131">
        <v>1.5699999999999999E-2</v>
      </c>
      <c r="C131">
        <v>6.6913333333333339E-2</v>
      </c>
      <c r="D131">
        <v>1.8071428571428574E-3</v>
      </c>
      <c r="E131">
        <v>6.4928571428571422E-3</v>
      </c>
      <c r="F131">
        <v>8.3000000000000001E-3</v>
      </c>
      <c r="G131">
        <v>4.306</v>
      </c>
    </row>
    <row r="132" spans="1:7">
      <c r="A132" s="10" t="s">
        <v>853</v>
      </c>
      <c r="B132">
        <v>1.0066666666666668E-2</v>
      </c>
      <c r="C132">
        <v>4.7993333333333332E-2</v>
      </c>
      <c r="D132">
        <v>1.5866666666666668E-3</v>
      </c>
      <c r="E132">
        <v>3.8428571428571431E-3</v>
      </c>
      <c r="F132">
        <v>5.4714285714285715E-3</v>
      </c>
      <c r="G132">
        <v>2.6473333333333331</v>
      </c>
    </row>
    <row r="133" spans="1:7">
      <c r="A133" s="9" t="s">
        <v>863</v>
      </c>
      <c r="B133">
        <v>1.0506372549019609E-2</v>
      </c>
      <c r="C133">
        <v>5.2483333333333326E-2</v>
      </c>
      <c r="D133">
        <v>2.0236453201970457E-3</v>
      </c>
      <c r="E133">
        <v>4.1462365591397841E-3</v>
      </c>
      <c r="F133">
        <v>6.0567010309278361E-3</v>
      </c>
      <c r="G133">
        <v>4.7307352941176459</v>
      </c>
    </row>
    <row r="134" spans="1:7">
      <c r="A134" s="10" t="s">
        <v>842</v>
      </c>
      <c r="B134">
        <v>1.1253333333333332E-2</v>
      </c>
      <c r="C134">
        <v>2.9579999999999999E-2</v>
      </c>
      <c r="D134">
        <v>1.7733333333333331E-3</v>
      </c>
      <c r="E134">
        <v>3.4916666666666668E-3</v>
      </c>
      <c r="F134">
        <v>5.391666666666667E-3</v>
      </c>
      <c r="G134">
        <v>1.9660000000000002</v>
      </c>
    </row>
    <row r="135" spans="1:7">
      <c r="A135" s="10" t="s">
        <v>843</v>
      </c>
      <c r="B135">
        <v>8.9033333333333343E-3</v>
      </c>
      <c r="C135">
        <v>5.0323333333333338E-2</v>
      </c>
      <c r="D135">
        <v>1.3799999999999999E-3</v>
      </c>
      <c r="E135">
        <v>2.148275862068966E-3</v>
      </c>
      <c r="F135">
        <v>3.453333333333333E-3</v>
      </c>
      <c r="G135">
        <v>2.8879999999999999</v>
      </c>
    </row>
    <row r="136" spans="1:7">
      <c r="A136" s="10" t="s">
        <v>844</v>
      </c>
      <c r="B136">
        <v>8.8266666666666667E-3</v>
      </c>
      <c r="C136">
        <v>3.7846666666666674E-2</v>
      </c>
      <c r="D136">
        <v>1.4199999999999998E-3</v>
      </c>
      <c r="E136">
        <v>5.5266666666666667E-3</v>
      </c>
      <c r="F136">
        <v>6.9466666666666661E-3</v>
      </c>
      <c r="G136">
        <v>2.7313333333333336</v>
      </c>
    </row>
    <row r="137" spans="1:7">
      <c r="A137" s="10" t="s">
        <v>845</v>
      </c>
      <c r="B137">
        <v>7.251999999999998E-3</v>
      </c>
      <c r="C137">
        <v>6.4835999999999991E-2</v>
      </c>
      <c r="D137">
        <v>1.8519999999999997E-3</v>
      </c>
      <c r="E137">
        <v>6.5879999999999992E-3</v>
      </c>
      <c r="F137">
        <v>8.4400000000000013E-3</v>
      </c>
      <c r="G137">
        <v>4.5911999999999997</v>
      </c>
    </row>
    <row r="138" spans="1:7">
      <c r="A138" s="10" t="s">
        <v>849</v>
      </c>
      <c r="B138">
        <v>1.1259999999999999E-2</v>
      </c>
      <c r="C138">
        <v>6.0750000000000005E-2</v>
      </c>
      <c r="D138">
        <v>2.7166666666666667E-3</v>
      </c>
      <c r="E138">
        <v>3.4000000000000002E-3</v>
      </c>
      <c r="F138">
        <v>5.9833333333333301E-3</v>
      </c>
      <c r="G138">
        <v>10.087999999999999</v>
      </c>
    </row>
    <row r="139" spans="1:7">
      <c r="A139" s="10" t="s">
        <v>850</v>
      </c>
      <c r="B139">
        <v>1.3130769230769231E-2</v>
      </c>
      <c r="C139">
        <v>6.5107692307692297E-2</v>
      </c>
      <c r="D139">
        <v>3.1480000000000002E-3</v>
      </c>
      <c r="E139">
        <v>5.9458333333333342E-3</v>
      </c>
      <c r="F139">
        <v>9.1879999999999965E-3</v>
      </c>
      <c r="G139">
        <v>8.6088461538461534</v>
      </c>
    </row>
    <row r="140" spans="1:7">
      <c r="A140" s="10" t="s">
        <v>851</v>
      </c>
      <c r="B140">
        <v>1.4026315789473685E-2</v>
      </c>
      <c r="C140">
        <v>5.9021052631578946E-2</v>
      </c>
      <c r="D140">
        <v>2.4736842105263154E-3</v>
      </c>
      <c r="E140">
        <v>4.8666666666666667E-3</v>
      </c>
      <c r="F140">
        <v>7.4166666666666669E-3</v>
      </c>
      <c r="G140">
        <v>4.9468421052631575</v>
      </c>
    </row>
    <row r="141" spans="1:7">
      <c r="A141" s="10" t="s">
        <v>852</v>
      </c>
      <c r="B141">
        <v>1.0062068965517239E-2</v>
      </c>
      <c r="C141">
        <v>3.7789655172413783E-2</v>
      </c>
      <c r="D141">
        <v>1.5275862068965516E-3</v>
      </c>
      <c r="E141">
        <v>2.2421052631578947E-3</v>
      </c>
      <c r="F141">
        <v>3.2166666666666663E-3</v>
      </c>
      <c r="G141">
        <v>1.6524137931034482</v>
      </c>
    </row>
    <row r="142" spans="1:7">
      <c r="A142" s="10" t="s">
        <v>853</v>
      </c>
      <c r="B142">
        <v>1.0413333333333333E-2</v>
      </c>
      <c r="C142">
        <v>5.5466666666666664E-2</v>
      </c>
      <c r="D142">
        <v>1.58E-3</v>
      </c>
      <c r="E142">
        <v>3.1933333333333332E-3</v>
      </c>
      <c r="F142">
        <v>4.7733333333333334E-3</v>
      </c>
      <c r="G142">
        <v>1.6540000000000001</v>
      </c>
    </row>
    <row r="143" spans="1:7">
      <c r="A143" s="9" t="s">
        <v>864</v>
      </c>
      <c r="B143">
        <v>8.1713754646840185E-3</v>
      </c>
      <c r="C143">
        <v>3.9221933085501842E-2</v>
      </c>
      <c r="D143">
        <v>1.5821561338289969E-3</v>
      </c>
      <c r="E143">
        <v>3.6719512195121954E-3</v>
      </c>
      <c r="F143">
        <v>5.0637065637065652E-3</v>
      </c>
      <c r="G143">
        <v>5.3768888888888924</v>
      </c>
    </row>
    <row r="144" spans="1:7">
      <c r="A144" s="10" t="s">
        <v>842</v>
      </c>
      <c r="B144">
        <v>8.6033333333333326E-3</v>
      </c>
      <c r="C144">
        <v>4.052E-2</v>
      </c>
      <c r="D144">
        <v>1.0833333333333331E-3</v>
      </c>
      <c r="E144">
        <v>1.6041666666666667E-3</v>
      </c>
      <c r="F144">
        <v>2.5799999999999994E-3</v>
      </c>
      <c r="G144">
        <v>2.1023333333333332</v>
      </c>
    </row>
    <row r="145" spans="1:7">
      <c r="A145" s="10" t="s">
        <v>843</v>
      </c>
      <c r="B145">
        <v>7.5133333333333337E-3</v>
      </c>
      <c r="C145">
        <v>2.3513333333333334E-2</v>
      </c>
      <c r="D145">
        <v>1.3133333333333332E-3</v>
      </c>
      <c r="E145">
        <v>1.8400000000000001E-3</v>
      </c>
      <c r="F145">
        <v>3.1533333333333331E-3</v>
      </c>
      <c r="G145">
        <v>1.2826666666666668</v>
      </c>
    </row>
    <row r="146" spans="1:7">
      <c r="A146" s="10" t="s">
        <v>844</v>
      </c>
      <c r="B146">
        <v>4.7533333333333334E-3</v>
      </c>
      <c r="C146">
        <v>2.0413333333333328E-2</v>
      </c>
      <c r="D146">
        <v>1.0966666666666666E-3</v>
      </c>
      <c r="E146">
        <v>7.4090909090909079E-4</v>
      </c>
      <c r="F146">
        <v>1.4899999999999998E-3</v>
      </c>
      <c r="G146">
        <v>3.0250000000000004</v>
      </c>
    </row>
    <row r="147" spans="1:7">
      <c r="A147" s="10" t="s">
        <v>845</v>
      </c>
      <c r="B147">
        <v>4.9066666666666668E-3</v>
      </c>
      <c r="C147">
        <v>4.0719999999999992E-2</v>
      </c>
      <c r="D147">
        <v>1.5333333333333334E-3</v>
      </c>
      <c r="E147">
        <v>3.6399999999999991E-3</v>
      </c>
      <c r="F147">
        <v>5.1733333333333327E-3</v>
      </c>
      <c r="G147">
        <v>11.288666666666668</v>
      </c>
    </row>
    <row r="148" spans="1:7">
      <c r="A148" s="10" t="s">
        <v>846</v>
      </c>
      <c r="B148">
        <v>7.1299999999999992E-3</v>
      </c>
      <c r="C148">
        <v>5.1213333333333333E-2</v>
      </c>
      <c r="D148">
        <v>1.2566666666666668E-3</v>
      </c>
      <c r="E148">
        <v>4.2233333333333324E-3</v>
      </c>
      <c r="F148">
        <v>5.4800000000000005E-3</v>
      </c>
      <c r="G148">
        <v>6.2449999999999983</v>
      </c>
    </row>
    <row r="149" spans="1:7">
      <c r="A149" s="10" t="s">
        <v>847</v>
      </c>
      <c r="B149">
        <v>1.1080000000000001E-2</v>
      </c>
      <c r="C149">
        <v>3.1373333333333336E-2</v>
      </c>
      <c r="D149">
        <v>1.6733333333333333E-3</v>
      </c>
      <c r="E149">
        <v>2.6000000000000003E-3</v>
      </c>
      <c r="F149">
        <v>4.0083333333333334E-3</v>
      </c>
      <c r="G149">
        <v>10.122000000000002</v>
      </c>
    </row>
    <row r="150" spans="1:7">
      <c r="A150" s="10" t="s">
        <v>848</v>
      </c>
      <c r="B150">
        <v>6.4724137931034507E-3</v>
      </c>
      <c r="C150">
        <v>3.6489655172413794E-2</v>
      </c>
      <c r="D150">
        <v>1.9482758620689659E-3</v>
      </c>
      <c r="E150">
        <v>4.2793103448275855E-3</v>
      </c>
      <c r="F150">
        <v>6.2275862068965522E-3</v>
      </c>
      <c r="G150">
        <v>13.488000000000001</v>
      </c>
    </row>
    <row r="151" spans="1:7">
      <c r="A151" s="10" t="s">
        <v>849</v>
      </c>
      <c r="B151">
        <v>9.5599999999999973E-3</v>
      </c>
      <c r="C151">
        <v>7.3066666666666669E-2</v>
      </c>
      <c r="D151">
        <v>2.9800000000000004E-3</v>
      </c>
      <c r="E151">
        <v>9.9866666666666663E-3</v>
      </c>
      <c r="F151">
        <v>1.2966666666666665E-2</v>
      </c>
      <c r="G151">
        <v>0.47266666666666673</v>
      </c>
    </row>
    <row r="152" spans="1:7">
      <c r="A152" s="10" t="s">
        <v>850</v>
      </c>
      <c r="B152">
        <v>9.2066666666666703E-3</v>
      </c>
      <c r="C152">
        <v>3.6973333333333337E-2</v>
      </c>
      <c r="D152">
        <v>1.8200000000000002E-3</v>
      </c>
      <c r="E152">
        <v>2.6807692307692301E-3</v>
      </c>
      <c r="F152">
        <v>4.3178571428571424E-3</v>
      </c>
      <c r="G152">
        <v>6.7476666666666656</v>
      </c>
    </row>
    <row r="153" spans="1:7">
      <c r="A153" s="10" t="s">
        <v>851</v>
      </c>
      <c r="B153">
        <v>9.5133333333333354E-3</v>
      </c>
      <c r="C153">
        <v>5.2440000000000007E-2</v>
      </c>
      <c r="D153">
        <v>2.0666666666666672E-3</v>
      </c>
      <c r="E153">
        <v>2.4866666666666665E-3</v>
      </c>
      <c r="F153">
        <v>4.5533333333333337E-3</v>
      </c>
      <c r="G153">
        <v>3.8366666666666664</v>
      </c>
    </row>
    <row r="154" spans="1:7">
      <c r="A154" s="10" t="s">
        <v>852</v>
      </c>
      <c r="B154">
        <v>1.1133333333333335E-2</v>
      </c>
      <c r="C154">
        <v>3.9836666666666666E-2</v>
      </c>
      <c r="D154">
        <v>1.6000000000000003E-3</v>
      </c>
      <c r="E154">
        <v>5.5900000000000004E-3</v>
      </c>
      <c r="F154">
        <v>7.1900000000000002E-3</v>
      </c>
      <c r="G154">
        <v>2.3733333333333335</v>
      </c>
    </row>
    <row r="155" spans="1:7">
      <c r="A155" s="10" t="s">
        <v>853</v>
      </c>
      <c r="B155">
        <v>9.7999999999999997E-3</v>
      </c>
      <c r="C155">
        <v>3.3806666666666672E-2</v>
      </c>
      <c r="D155">
        <v>1.3266666666666667E-3</v>
      </c>
      <c r="E155">
        <v>4.3333333333333331E-3</v>
      </c>
      <c r="F155">
        <v>5.6600000000000001E-3</v>
      </c>
      <c r="G155">
        <v>1.8186666666666669</v>
      </c>
    </row>
    <row r="156" spans="1:7">
      <c r="A156" s="9" t="s">
        <v>865</v>
      </c>
      <c r="B156">
        <v>9.4063432835820859E-3</v>
      </c>
      <c r="C156">
        <v>3.544291044776119E-2</v>
      </c>
      <c r="D156">
        <v>1.4384905660377372E-3</v>
      </c>
      <c r="E156">
        <v>4.2151394422310744E-3</v>
      </c>
      <c r="F156">
        <v>5.6000000000000008E-3</v>
      </c>
      <c r="G156">
        <v>4.8105970149253734</v>
      </c>
    </row>
    <row r="157" spans="1:7">
      <c r="A157" s="10" t="s">
        <v>842</v>
      </c>
      <c r="B157">
        <v>7.083333333333333E-3</v>
      </c>
      <c r="C157">
        <v>3.0869999999999998E-2</v>
      </c>
      <c r="D157">
        <v>8.1666666666666693E-4</v>
      </c>
      <c r="E157">
        <v>3.4307692307692303E-3</v>
      </c>
      <c r="F157">
        <v>4.1074074074074068E-3</v>
      </c>
      <c r="G157">
        <v>1.7160000000000006</v>
      </c>
    </row>
    <row r="158" spans="1:7">
      <c r="A158" s="10" t="s">
        <v>843</v>
      </c>
    </row>
    <row r="159" spans="1:7">
      <c r="A159" s="10" t="s">
        <v>844</v>
      </c>
      <c r="B159">
        <v>5.3428571428571422E-3</v>
      </c>
      <c r="C159">
        <v>2.9007142857142849E-2</v>
      </c>
      <c r="D159">
        <v>6.2962962962962972E-4</v>
      </c>
      <c r="E159">
        <v>4.4000000000000003E-3</v>
      </c>
      <c r="F159">
        <v>4.9851851851851836E-3</v>
      </c>
      <c r="G159">
        <v>1.9532142857142853</v>
      </c>
    </row>
    <row r="160" spans="1:7">
      <c r="A160" s="10" t="s">
        <v>845</v>
      </c>
      <c r="B160">
        <v>5.6266666666666661E-3</v>
      </c>
      <c r="C160">
        <v>4.2860000000000002E-2</v>
      </c>
      <c r="D160">
        <v>8.8000000000000025E-4</v>
      </c>
      <c r="E160">
        <v>2.7888888888888885E-3</v>
      </c>
      <c r="F160">
        <v>3.9333333333333338E-3</v>
      </c>
      <c r="G160">
        <v>5.280666666666666</v>
      </c>
    </row>
    <row r="161" spans="1:7">
      <c r="A161" s="10" t="s">
        <v>846</v>
      </c>
      <c r="B161">
        <v>5.763333333333333E-3</v>
      </c>
      <c r="C161">
        <v>4.0203333333333334E-2</v>
      </c>
      <c r="D161">
        <v>1.9466666666666666E-3</v>
      </c>
      <c r="E161">
        <v>8.0966666666666687E-3</v>
      </c>
      <c r="F161">
        <v>1.0043333333333336E-2</v>
      </c>
      <c r="G161">
        <v>5.8356666666666674</v>
      </c>
    </row>
    <row r="162" spans="1:7">
      <c r="A162" s="10" t="s">
        <v>847</v>
      </c>
      <c r="B162">
        <v>1.0946666666666667E-2</v>
      </c>
      <c r="C162">
        <v>2.1406666666666668E-2</v>
      </c>
      <c r="D162">
        <v>1.9266666666666664E-3</v>
      </c>
      <c r="E162">
        <v>3.4733333333333335E-3</v>
      </c>
      <c r="F162">
        <v>5.4000000000000003E-3</v>
      </c>
      <c r="G162">
        <v>8.6393333333333331</v>
      </c>
    </row>
    <row r="163" spans="1:7">
      <c r="A163" s="10" t="s">
        <v>848</v>
      </c>
      <c r="B163">
        <v>1.2190000000000001E-2</v>
      </c>
      <c r="C163">
        <v>3.4129999999999994E-2</v>
      </c>
      <c r="D163">
        <v>1.6333333333333334E-3</v>
      </c>
      <c r="E163">
        <v>3.4533333333333343E-3</v>
      </c>
      <c r="F163">
        <v>5.0866666666666673E-3</v>
      </c>
      <c r="G163">
        <v>9.1496666666666666</v>
      </c>
    </row>
    <row r="164" spans="1:7">
      <c r="A164" s="10" t="s">
        <v>849</v>
      </c>
      <c r="B164">
        <v>1.1532000000000002E-2</v>
      </c>
      <c r="C164">
        <v>4.2411999999999998E-2</v>
      </c>
      <c r="D164">
        <v>2.248E-3</v>
      </c>
      <c r="E164">
        <v>3.4363636363636363E-3</v>
      </c>
      <c r="F164">
        <v>5.4250000000000019E-3</v>
      </c>
      <c r="G164">
        <v>6.8832000000000004</v>
      </c>
    </row>
    <row r="165" spans="1:7">
      <c r="A165" s="10" t="s">
        <v>850</v>
      </c>
      <c r="B165">
        <v>1.4984999999999998E-2</v>
      </c>
      <c r="C165">
        <v>4.9449999999999994E-2</v>
      </c>
      <c r="D165">
        <v>2.5850000000000001E-3</v>
      </c>
      <c r="E165">
        <v>2.8799999999999997E-3</v>
      </c>
      <c r="F165">
        <v>5.4649999999999994E-3</v>
      </c>
      <c r="G165">
        <v>6.3140000000000009</v>
      </c>
    </row>
    <row r="166" spans="1:7">
      <c r="A166" s="10" t="s">
        <v>851</v>
      </c>
      <c r="B166">
        <v>1.2E-2</v>
      </c>
      <c r="C166">
        <v>3.805E-2</v>
      </c>
      <c r="D166">
        <v>1.3392857142857143E-3</v>
      </c>
      <c r="E166">
        <v>4.8928571428571424E-3</v>
      </c>
      <c r="F166">
        <v>5.9533333333333322E-3</v>
      </c>
      <c r="G166">
        <v>4.7153333333333345</v>
      </c>
    </row>
    <row r="167" spans="1:7">
      <c r="A167" s="10" t="s">
        <v>852</v>
      </c>
      <c r="B167">
        <v>1.3813333333333334E-2</v>
      </c>
      <c r="C167">
        <v>3.0859999999999999E-2</v>
      </c>
      <c r="D167">
        <v>1.08E-3</v>
      </c>
      <c r="E167">
        <v>4.6200000000000008E-3</v>
      </c>
      <c r="F167">
        <v>5.7000000000000002E-3</v>
      </c>
      <c r="G167">
        <v>1.4379999999999999</v>
      </c>
    </row>
    <row r="168" spans="1:7">
      <c r="A168" s="10" t="s">
        <v>853</v>
      </c>
      <c r="B168">
        <v>7.2133333333333355E-3</v>
      </c>
      <c r="C168">
        <v>3.0423333333333337E-2</v>
      </c>
      <c r="D168">
        <v>9.5333333333333327E-4</v>
      </c>
      <c r="E168">
        <v>3.0399999999999997E-3</v>
      </c>
      <c r="F168">
        <v>3.9933333333333331E-3</v>
      </c>
      <c r="G168">
        <v>2.110666666666666</v>
      </c>
    </row>
    <row r="169" spans="1:7">
      <c r="A169" s="9" t="s">
        <v>866</v>
      </c>
      <c r="B169">
        <v>8.3166666666666649E-3</v>
      </c>
      <c r="C169">
        <v>4.3555833333333335E-2</v>
      </c>
      <c r="D169">
        <v>1.6513043478260873E-3</v>
      </c>
      <c r="E169">
        <v>5.8562500000000003E-3</v>
      </c>
      <c r="F169">
        <v>7.3115879828326222E-3</v>
      </c>
      <c r="G169">
        <v>6.3983333333333317</v>
      </c>
    </row>
    <row r="170" spans="1:7">
      <c r="A170" s="10" t="s">
        <v>842</v>
      </c>
      <c r="B170">
        <v>6.0733333333333342E-3</v>
      </c>
      <c r="C170">
        <v>4.5933333333333333E-2</v>
      </c>
      <c r="D170">
        <v>6.0833333333333334E-4</v>
      </c>
      <c r="E170">
        <v>3.358333333333333E-3</v>
      </c>
      <c r="F170">
        <v>3.5800000000000003E-3</v>
      </c>
      <c r="G170">
        <v>1.7726666666666666</v>
      </c>
    </row>
    <row r="171" spans="1:7">
      <c r="A171" s="10" t="s">
        <v>843</v>
      </c>
      <c r="B171">
        <v>4.8133333333333344E-3</v>
      </c>
      <c r="C171">
        <v>3.4036666666666666E-2</v>
      </c>
      <c r="D171">
        <v>1.1148148148148148E-3</v>
      </c>
      <c r="E171">
        <v>3.5888888888888893E-3</v>
      </c>
      <c r="F171">
        <v>4.4333333333333325E-3</v>
      </c>
      <c r="G171">
        <v>2.0703333333333331</v>
      </c>
    </row>
    <row r="172" spans="1:7">
      <c r="A172" s="10" t="s">
        <v>844</v>
      </c>
      <c r="B172">
        <v>6.1600000000000005E-3</v>
      </c>
      <c r="C172">
        <v>2.8066666666666667E-2</v>
      </c>
      <c r="D172">
        <v>5.0666666666666677E-4</v>
      </c>
      <c r="E172">
        <v>4.0666666666666663E-3</v>
      </c>
      <c r="F172">
        <v>4.5733333333333329E-3</v>
      </c>
      <c r="G172">
        <v>2.8426666666666667</v>
      </c>
    </row>
    <row r="173" spans="1:7">
      <c r="A173" s="10" t="s">
        <v>845</v>
      </c>
      <c r="B173">
        <v>7.3233333333333336E-3</v>
      </c>
      <c r="C173">
        <v>4.0226666666666661E-2</v>
      </c>
      <c r="D173">
        <v>1.1633333333333333E-3</v>
      </c>
      <c r="E173">
        <v>4.0166666666666658E-3</v>
      </c>
      <c r="F173">
        <v>5.1800000000000006E-3</v>
      </c>
      <c r="G173">
        <v>5.8546666666666676</v>
      </c>
    </row>
    <row r="174" spans="1:7">
      <c r="A174" s="10" t="s">
        <v>846</v>
      </c>
      <c r="B174">
        <v>7.5266666666666667E-3</v>
      </c>
      <c r="C174">
        <v>2.564E-2</v>
      </c>
      <c r="D174">
        <v>1.4733333333333334E-3</v>
      </c>
      <c r="E174">
        <v>2.9666666666666665E-3</v>
      </c>
      <c r="F174">
        <v>4.6666666666666671E-3</v>
      </c>
      <c r="G174">
        <v>6.4046666666666674</v>
      </c>
    </row>
    <row r="175" spans="1:7">
      <c r="A175" s="10" t="s">
        <v>847</v>
      </c>
      <c r="B175">
        <v>9.5033333333333341E-3</v>
      </c>
      <c r="C175">
        <v>3.4530000000000012E-2</v>
      </c>
      <c r="D175">
        <v>1.8346153846153844E-3</v>
      </c>
      <c r="E175">
        <v>3.2653846153846153E-3</v>
      </c>
      <c r="F175">
        <v>4.8928571428571432E-3</v>
      </c>
      <c r="G175">
        <v>10.035333333333334</v>
      </c>
    </row>
    <row r="176" spans="1:7">
      <c r="A176" s="10" t="s">
        <v>848</v>
      </c>
      <c r="B176">
        <v>8.8599999999999998E-3</v>
      </c>
      <c r="C176">
        <v>2.6759999999999992E-2</v>
      </c>
      <c r="D176">
        <v>8.7333333333333338E-4</v>
      </c>
      <c r="E176">
        <v>3.0466666666666671E-3</v>
      </c>
      <c r="F176">
        <v>3.9200000000000007E-3</v>
      </c>
      <c r="G176">
        <v>9.2160000000000011</v>
      </c>
    </row>
    <row r="177" spans="1:7">
      <c r="A177" s="10" t="s">
        <v>849</v>
      </c>
      <c r="B177">
        <v>1.0896666666666667E-2</v>
      </c>
      <c r="C177">
        <v>6.0819999999999999E-2</v>
      </c>
      <c r="D177">
        <v>2.3966666666666659E-3</v>
      </c>
      <c r="E177">
        <v>5.2555555555555558E-3</v>
      </c>
      <c r="F177">
        <v>7.5357142857142845E-3</v>
      </c>
      <c r="G177">
        <v>11.619666666666667</v>
      </c>
    </row>
    <row r="178" spans="1:7">
      <c r="A178" s="10" t="s">
        <v>850</v>
      </c>
      <c r="B178">
        <v>1.2466666666666666E-2</v>
      </c>
      <c r="C178">
        <v>5.7373333333333325E-2</v>
      </c>
      <c r="D178">
        <v>2.2199999999999998E-3</v>
      </c>
      <c r="E178">
        <v>4.4399999999999995E-3</v>
      </c>
      <c r="F178">
        <v>6.6600000000000001E-3</v>
      </c>
      <c r="G178">
        <v>11.222000000000001</v>
      </c>
    </row>
    <row r="179" spans="1:7">
      <c r="A179" s="10" t="s">
        <v>851</v>
      </c>
      <c r="B179">
        <v>8.5133333333333328E-3</v>
      </c>
      <c r="C179">
        <v>3.9340000000000007E-2</v>
      </c>
      <c r="D179">
        <v>1.3333333333333335E-3</v>
      </c>
      <c r="E179">
        <v>6.5666666666666668E-3</v>
      </c>
      <c r="F179">
        <v>7.899999999999999E-3</v>
      </c>
      <c r="G179">
        <v>5.6386666666666674</v>
      </c>
    </row>
    <row r="180" spans="1:7">
      <c r="A180" s="10" t="s">
        <v>852</v>
      </c>
      <c r="B180">
        <v>1.1526666666666664E-2</v>
      </c>
      <c r="C180">
        <v>8.3860000000000004E-2</v>
      </c>
      <c r="D180">
        <v>4.4400000000000004E-3</v>
      </c>
      <c r="E180">
        <v>2.5253333333333332E-2</v>
      </c>
      <c r="F180">
        <v>2.9693333333333339E-2</v>
      </c>
      <c r="G180">
        <v>3.2313333333333327</v>
      </c>
    </row>
    <row r="181" spans="1:7">
      <c r="A181" s="10" t="s">
        <v>853</v>
      </c>
      <c r="B181">
        <v>6.8666666666666676E-3</v>
      </c>
      <c r="C181">
        <v>5.069333333333334E-2</v>
      </c>
      <c r="D181">
        <v>1.6800000000000001E-3</v>
      </c>
      <c r="E181">
        <v>9.4066666666666673E-3</v>
      </c>
      <c r="F181">
        <v>1.1086666666666665E-2</v>
      </c>
      <c r="G181">
        <v>2.885333333333334</v>
      </c>
    </row>
    <row r="182" spans="1:7">
      <c r="A182" s="9" t="s">
        <v>867</v>
      </c>
      <c r="B182">
        <v>8.9601659751037312E-3</v>
      </c>
      <c r="C182">
        <v>3.8512916666666668E-2</v>
      </c>
      <c r="D182">
        <v>1.4541484716157206E-3</v>
      </c>
      <c r="E182">
        <v>7.6820627802690576E-3</v>
      </c>
      <c r="F182">
        <v>9.2910638297872376E-3</v>
      </c>
      <c r="G182">
        <v>7.6382157676348603</v>
      </c>
    </row>
    <row r="183" spans="1:7">
      <c r="A183" s="10" t="s">
        <v>842</v>
      </c>
      <c r="B183">
        <v>9.2000000000000016E-3</v>
      </c>
      <c r="C183">
        <v>5.3566666666666665E-2</v>
      </c>
      <c r="D183">
        <v>4.6363636363636366E-4</v>
      </c>
      <c r="E183">
        <v>3.731818181818182E-2</v>
      </c>
      <c r="F183">
        <v>3.504666666666667E-2</v>
      </c>
      <c r="G183">
        <v>1.7366666666666668</v>
      </c>
    </row>
    <row r="184" spans="1:7">
      <c r="A184" s="10" t="s">
        <v>843</v>
      </c>
      <c r="B184">
        <v>3.2533333333333333E-3</v>
      </c>
      <c r="C184">
        <v>3.2433333333333328E-2</v>
      </c>
      <c r="D184">
        <v>9.7999999999999975E-4</v>
      </c>
      <c r="E184">
        <v>1.1626666666666669E-2</v>
      </c>
      <c r="F184">
        <v>1.2606666666666667E-2</v>
      </c>
      <c r="G184">
        <v>7.9716666666666676</v>
      </c>
    </row>
    <row r="185" spans="1:7">
      <c r="A185" s="10" t="s">
        <v>844</v>
      </c>
      <c r="B185">
        <v>8.0000000000000002E-3</v>
      </c>
      <c r="C185">
        <v>4.8000000000000001E-2</v>
      </c>
      <c r="D185">
        <v>1.6999999999999999E-3</v>
      </c>
      <c r="E185">
        <v>4.0000000000000001E-3</v>
      </c>
      <c r="F185">
        <v>5.7000000000000002E-3</v>
      </c>
      <c r="G185">
        <v>3.36</v>
      </c>
    </row>
    <row r="186" spans="1:7">
      <c r="A186" s="10" t="s">
        <v>845</v>
      </c>
      <c r="B186">
        <v>8.9266666666666661E-3</v>
      </c>
      <c r="C186">
        <v>4.6086666666666672E-2</v>
      </c>
      <c r="D186">
        <v>1.5034482758620694E-3</v>
      </c>
      <c r="E186">
        <v>1.0517241379310349E-2</v>
      </c>
      <c r="F186">
        <v>1.1686666666666668E-2</v>
      </c>
      <c r="G186">
        <v>6.0210000000000008</v>
      </c>
    </row>
    <row r="187" spans="1:7">
      <c r="A187" s="10" t="s">
        <v>846</v>
      </c>
    </row>
    <row r="188" spans="1:7">
      <c r="A188" s="10" t="s">
        <v>847</v>
      </c>
      <c r="B188">
        <v>1.0613333333333336E-2</v>
      </c>
      <c r="C188">
        <v>2.4710344827586207E-2</v>
      </c>
      <c r="D188">
        <v>1.4533333333333338E-3</v>
      </c>
      <c r="E188">
        <v>3.2166666666666659E-3</v>
      </c>
      <c r="F188">
        <v>4.6760000000000005E-3</v>
      </c>
      <c r="G188">
        <v>7.6126666666666667</v>
      </c>
    </row>
    <row r="189" spans="1:7">
      <c r="A189" s="10" t="s">
        <v>848</v>
      </c>
      <c r="B189">
        <v>8.7190476190476176E-3</v>
      </c>
      <c r="C189">
        <v>3.5552380952380946E-2</v>
      </c>
      <c r="D189">
        <v>1.1904761904761908E-3</v>
      </c>
      <c r="E189">
        <v>2.3952380952380952E-3</v>
      </c>
      <c r="F189">
        <v>3.5857142857142854E-3</v>
      </c>
      <c r="G189">
        <v>13.356190476190474</v>
      </c>
    </row>
    <row r="190" spans="1:7">
      <c r="A190" s="10" t="s">
        <v>849</v>
      </c>
      <c r="B190">
        <v>1.4283333333333334E-2</v>
      </c>
      <c r="C190">
        <v>3.7316666666666665E-2</v>
      </c>
      <c r="D190">
        <v>7.1764705882352946E-4</v>
      </c>
      <c r="E190">
        <v>4.8470588235294109E-3</v>
      </c>
      <c r="F190">
        <v>5.3782608695652186E-3</v>
      </c>
      <c r="G190">
        <v>10.953749999999999</v>
      </c>
    </row>
    <row r="191" spans="1:7">
      <c r="A191" s="10" t="s">
        <v>850</v>
      </c>
      <c r="B191">
        <v>1.1243333333333333E-2</v>
      </c>
      <c r="C191">
        <v>5.3966666666666656E-2</v>
      </c>
      <c r="D191">
        <v>2.5733333333333342E-3</v>
      </c>
      <c r="E191">
        <v>7.0600000000000003E-3</v>
      </c>
      <c r="F191">
        <v>9.633333333333334E-3</v>
      </c>
      <c r="G191">
        <v>6.9939999999999989</v>
      </c>
    </row>
    <row r="192" spans="1:7">
      <c r="A192" s="10" t="s">
        <v>851</v>
      </c>
      <c r="B192">
        <v>5.1200000000000004E-3</v>
      </c>
      <c r="C192">
        <v>3.7673333333333336E-2</v>
      </c>
      <c r="D192">
        <v>2.5666666666666672E-3</v>
      </c>
      <c r="E192">
        <v>3.8533333333333332E-3</v>
      </c>
      <c r="F192">
        <v>6.4199999999999995E-3</v>
      </c>
      <c r="G192">
        <v>6.7240000000000002</v>
      </c>
    </row>
    <row r="193" spans="1:7">
      <c r="A193" s="10" t="s">
        <v>852</v>
      </c>
      <c r="B193">
        <v>9.2733333333333331E-3</v>
      </c>
      <c r="C193">
        <v>2.7609999999999999E-2</v>
      </c>
      <c r="D193">
        <v>1.4033333333333333E-3</v>
      </c>
      <c r="E193">
        <v>3.0166666666666666E-3</v>
      </c>
      <c r="F193">
        <v>4.4199999999999995E-3</v>
      </c>
      <c r="G193">
        <v>3.3013333333333326</v>
      </c>
    </row>
    <row r="194" spans="1:7">
      <c r="A194" s="10" t="s">
        <v>853</v>
      </c>
      <c r="B194">
        <v>7.4266666666666674E-3</v>
      </c>
      <c r="C194">
        <v>4.4320000000000005E-2</v>
      </c>
      <c r="D194">
        <v>9.7333333333333321E-4</v>
      </c>
      <c r="E194">
        <v>4.986666666666667E-3</v>
      </c>
      <c r="F194">
        <v>5.9599999999999992E-3</v>
      </c>
      <c r="G194">
        <v>14.009999999999998</v>
      </c>
    </row>
    <row r="195" spans="1:7">
      <c r="A195" s="9" t="s">
        <v>868</v>
      </c>
      <c r="B195">
        <v>8.9904382470119525E-3</v>
      </c>
      <c r="C195">
        <v>4.7579681274900393E-2</v>
      </c>
      <c r="D195">
        <v>1.6243801652892562E-3</v>
      </c>
      <c r="E195">
        <v>4.1087557603686617E-3</v>
      </c>
      <c r="F195">
        <v>5.6626666666666665E-3</v>
      </c>
      <c r="G195">
        <v>8.2225099601593641</v>
      </c>
    </row>
    <row r="196" spans="1:7">
      <c r="A196" s="10" t="s">
        <v>842</v>
      </c>
      <c r="B196">
        <v>6.8727272727272725E-3</v>
      </c>
      <c r="C196">
        <v>3.3309090909090913E-2</v>
      </c>
      <c r="D196">
        <v>1.3363636363636362E-3</v>
      </c>
      <c r="E196">
        <v>4.4200000000000003E-3</v>
      </c>
      <c r="F196">
        <v>5.7999999999999996E-3</v>
      </c>
      <c r="G196">
        <v>3.3627272727272728</v>
      </c>
    </row>
    <row r="197" spans="1:7">
      <c r="A197" s="10" t="s">
        <v>843</v>
      </c>
      <c r="B197">
        <v>7.5200000000000006E-3</v>
      </c>
      <c r="C197">
        <v>2.274E-2</v>
      </c>
      <c r="D197">
        <v>1.1866666666666666E-3</v>
      </c>
      <c r="E197">
        <v>8.9999999999999998E-4</v>
      </c>
      <c r="F197">
        <v>2.1666666666666666E-3</v>
      </c>
      <c r="G197">
        <v>2.3606666666666665</v>
      </c>
    </row>
    <row r="198" spans="1:7">
      <c r="A198" s="10" t="s">
        <v>844</v>
      </c>
      <c r="B198">
        <v>9.0699999999999982E-3</v>
      </c>
      <c r="C198">
        <v>3.5756666666666659E-2</v>
      </c>
      <c r="D198">
        <v>1.2633333333333329E-3</v>
      </c>
      <c r="E198">
        <v>1.8642857142857142E-3</v>
      </c>
      <c r="F198">
        <v>3.1428571428571426E-3</v>
      </c>
      <c r="G198">
        <v>3.4683333333333324</v>
      </c>
    </row>
    <row r="199" spans="1:7">
      <c r="A199" s="10" t="s">
        <v>845</v>
      </c>
      <c r="B199">
        <v>8.4266666666666656E-3</v>
      </c>
      <c r="C199">
        <v>4.1120000000000004E-2</v>
      </c>
      <c r="D199">
        <v>1.8999999999999998E-3</v>
      </c>
      <c r="E199">
        <v>7.4466666666666683E-3</v>
      </c>
      <c r="F199">
        <v>9.3466666666666663E-3</v>
      </c>
      <c r="G199">
        <v>6.5273333333333339</v>
      </c>
    </row>
    <row r="200" spans="1:7">
      <c r="A200" s="10" t="s">
        <v>846</v>
      </c>
      <c r="B200">
        <v>6.0199999999999984E-3</v>
      </c>
      <c r="C200">
        <v>2.6516666666666671E-2</v>
      </c>
      <c r="D200">
        <v>9.7500000000000006E-4</v>
      </c>
      <c r="E200">
        <v>4.3500000000000006E-3</v>
      </c>
      <c r="F200">
        <v>5.1433333333333331E-3</v>
      </c>
      <c r="G200">
        <v>14.347666666666665</v>
      </c>
    </row>
    <row r="201" spans="1:7">
      <c r="A201" s="10" t="s">
        <v>847</v>
      </c>
      <c r="B201">
        <v>6.6933333333333324E-3</v>
      </c>
      <c r="C201">
        <v>6.1533333333333336E-2</v>
      </c>
      <c r="D201">
        <v>2.4333333333333338E-3</v>
      </c>
      <c r="E201">
        <v>7.3214285714285699E-3</v>
      </c>
      <c r="F201">
        <v>9.8571428571428577E-3</v>
      </c>
      <c r="G201">
        <v>13.967999999999998</v>
      </c>
    </row>
    <row r="202" spans="1:7">
      <c r="A202" s="10" t="s">
        <v>848</v>
      </c>
      <c r="B202">
        <v>1.0936666666666669E-2</v>
      </c>
      <c r="C202">
        <v>7.0596666666666655E-2</v>
      </c>
      <c r="D202">
        <v>2.4066666666666663E-3</v>
      </c>
      <c r="E202">
        <v>3.2310344827586211E-3</v>
      </c>
      <c r="F202">
        <v>5.6827586206896555E-3</v>
      </c>
      <c r="G202">
        <v>10.712</v>
      </c>
    </row>
    <row r="203" spans="1:7">
      <c r="A203" s="10" t="s">
        <v>849</v>
      </c>
      <c r="B203">
        <v>7.9466666666666661E-3</v>
      </c>
      <c r="C203">
        <v>6.5106666666666674E-2</v>
      </c>
      <c r="D203">
        <v>1.7200000000000002E-3</v>
      </c>
      <c r="E203">
        <v>2.2181818181818184E-3</v>
      </c>
      <c r="F203">
        <v>4.2363636363636362E-3</v>
      </c>
      <c r="G203">
        <v>12.681999999999999</v>
      </c>
    </row>
    <row r="204" spans="1:7">
      <c r="A204" s="10" t="s">
        <v>850</v>
      </c>
      <c r="B204">
        <v>9.8499999999999976E-3</v>
      </c>
      <c r="C204">
        <v>5.727666666666667E-2</v>
      </c>
      <c r="D204">
        <v>2.0279999999999999E-3</v>
      </c>
      <c r="E204">
        <v>4.6791666666666665E-3</v>
      </c>
      <c r="F204">
        <v>6.1678571428571425E-3</v>
      </c>
      <c r="G204">
        <v>9.9703333333333344</v>
      </c>
    </row>
    <row r="205" spans="1:7">
      <c r="A205" s="10" t="s">
        <v>851</v>
      </c>
      <c r="B205">
        <v>9.0533333333333334E-3</v>
      </c>
      <c r="C205">
        <v>4.3513333333333327E-2</v>
      </c>
      <c r="D205">
        <v>1.6866666666666666E-3</v>
      </c>
      <c r="E205">
        <v>3.7466666666666664E-3</v>
      </c>
      <c r="F205">
        <v>5.4333333333333326E-3</v>
      </c>
      <c r="G205">
        <v>11.442666666666666</v>
      </c>
    </row>
    <row r="206" spans="1:7">
      <c r="A206" s="10" t="s">
        <v>852</v>
      </c>
      <c r="B206">
        <v>1.0943333333333333E-2</v>
      </c>
      <c r="C206">
        <v>4.6486666666666669E-2</v>
      </c>
      <c r="D206">
        <v>1.1964285714285716E-3</v>
      </c>
      <c r="E206">
        <v>5.5149999999999999E-3</v>
      </c>
      <c r="F206">
        <v>6.1045454545454536E-3</v>
      </c>
      <c r="G206">
        <v>4.666666666666667</v>
      </c>
    </row>
    <row r="207" spans="1:7">
      <c r="A207" s="10" t="s">
        <v>853</v>
      </c>
      <c r="B207">
        <v>1.2120000000000001E-2</v>
      </c>
      <c r="C207">
        <v>6.4460000000000003E-2</v>
      </c>
      <c r="D207">
        <v>1.5266666666666664E-3</v>
      </c>
      <c r="E207">
        <v>3.8714285714285712E-3</v>
      </c>
      <c r="F207">
        <v>5.4428571428571425E-3</v>
      </c>
      <c r="G207">
        <v>1.8133333333333332</v>
      </c>
    </row>
    <row r="208" spans="1:7">
      <c r="A208" s="9" t="s">
        <v>869</v>
      </c>
      <c r="B208">
        <v>9.86707818930041E-3</v>
      </c>
      <c r="C208">
        <v>8.1724279835390962E-2</v>
      </c>
      <c r="D208">
        <v>2.8283950617283959E-3</v>
      </c>
      <c r="E208">
        <v>7.6982683982683951E-3</v>
      </c>
      <c r="F208">
        <v>1.0597413793103447E-2</v>
      </c>
      <c r="G208">
        <v>8.3352674897119385</v>
      </c>
    </row>
    <row r="209" spans="1:7">
      <c r="A209" s="10" t="s">
        <v>842</v>
      </c>
      <c r="B209">
        <v>8.595238095238095E-3</v>
      </c>
      <c r="C209">
        <v>4.4076190476190477E-2</v>
      </c>
      <c r="D209">
        <v>3.4761904761904761E-4</v>
      </c>
      <c r="E209">
        <v>2.875E-3</v>
      </c>
      <c r="F209">
        <v>3.2350000000000005E-3</v>
      </c>
      <c r="G209">
        <v>2.3985714285714286</v>
      </c>
    </row>
    <row r="210" spans="1:7">
      <c r="A210" s="10" t="s">
        <v>843</v>
      </c>
      <c r="B210">
        <v>5.6533333333333331E-3</v>
      </c>
      <c r="C210">
        <v>3.6633333333333337E-2</v>
      </c>
      <c r="D210">
        <v>1.2799999999999999E-3</v>
      </c>
      <c r="E210">
        <v>6.0799999999999995E-3</v>
      </c>
      <c r="F210">
        <v>7.3600000000000011E-3</v>
      </c>
      <c r="G210">
        <v>5.7386666666666653</v>
      </c>
    </row>
    <row r="211" spans="1:7">
      <c r="A211" s="10" t="s">
        <v>844</v>
      </c>
      <c r="B211">
        <v>7.966666666666667E-3</v>
      </c>
      <c r="C211">
        <v>6.395333333333332E-2</v>
      </c>
      <c r="D211">
        <v>8.3333333333333328E-4</v>
      </c>
      <c r="E211">
        <v>3.6366666666666661E-3</v>
      </c>
      <c r="F211">
        <v>4.4700000000000009E-3</v>
      </c>
      <c r="G211">
        <v>2.3823333333333339</v>
      </c>
    </row>
    <row r="212" spans="1:7">
      <c r="A212" s="10" t="s">
        <v>845</v>
      </c>
      <c r="B212">
        <v>7.186666666666665E-3</v>
      </c>
      <c r="C212">
        <v>7.0506666666666676E-2</v>
      </c>
      <c r="D212">
        <v>8.4666666666666668E-4</v>
      </c>
      <c r="E212">
        <v>6.111111111111111E-4</v>
      </c>
      <c r="F212">
        <v>1.6222222222222222E-3</v>
      </c>
      <c r="G212">
        <v>2.9380000000000002</v>
      </c>
    </row>
    <row r="213" spans="1:7">
      <c r="A213" s="10" t="s">
        <v>846</v>
      </c>
      <c r="B213">
        <v>8.3666666666666698E-3</v>
      </c>
      <c r="C213">
        <v>7.6329629629629636E-2</v>
      </c>
      <c r="D213">
        <v>1.4222222222222223E-3</v>
      </c>
      <c r="E213">
        <v>4.5040000000000002E-3</v>
      </c>
      <c r="F213">
        <v>5.9960000000000013E-3</v>
      </c>
      <c r="G213">
        <v>6.1896296296296294</v>
      </c>
    </row>
    <row r="214" spans="1:7">
      <c r="A214" s="10" t="s">
        <v>847</v>
      </c>
      <c r="B214">
        <v>8.1466666666666666E-3</v>
      </c>
      <c r="C214">
        <v>6.264666666666667E-2</v>
      </c>
      <c r="D214">
        <v>9.8000000000000019E-4</v>
      </c>
      <c r="E214">
        <v>3.9600000000000008E-3</v>
      </c>
      <c r="F214">
        <v>4.9400000000000008E-3</v>
      </c>
      <c r="G214">
        <v>12.039333333333333</v>
      </c>
    </row>
    <row r="215" spans="1:7">
      <c r="A215" s="10" t="s">
        <v>848</v>
      </c>
      <c r="B215">
        <v>1.0080000000000002E-2</v>
      </c>
      <c r="C215">
        <v>9.4200000000000006E-2</v>
      </c>
      <c r="D215">
        <v>2.523333333333334E-3</v>
      </c>
      <c r="E215">
        <v>1.2893333333333335E-2</v>
      </c>
      <c r="F215">
        <v>1.5416666666666665E-2</v>
      </c>
      <c r="G215">
        <v>14.065000000000001</v>
      </c>
    </row>
    <row r="216" spans="1:7">
      <c r="A216" s="10" t="s">
        <v>849</v>
      </c>
      <c r="B216">
        <v>1.1043333333333332E-2</v>
      </c>
      <c r="C216">
        <v>6.9476666666666673E-2</v>
      </c>
      <c r="D216">
        <v>2.4499999999999995E-3</v>
      </c>
      <c r="E216">
        <v>2.9740740740740739E-3</v>
      </c>
      <c r="F216">
        <v>5.4142857142857118E-3</v>
      </c>
      <c r="G216">
        <v>12.126666666666665</v>
      </c>
    </row>
    <row r="217" spans="1:7">
      <c r="A217" s="10" t="s">
        <v>850</v>
      </c>
      <c r="B217">
        <v>1.976E-2</v>
      </c>
      <c r="C217">
        <v>0.23133999999999996</v>
      </c>
      <c r="D217">
        <v>7.7666666666666674E-3</v>
      </c>
      <c r="E217">
        <v>1.7620000000000004E-2</v>
      </c>
      <c r="F217">
        <v>2.5386666666666662E-2</v>
      </c>
      <c r="G217">
        <v>16.834666666666667</v>
      </c>
    </row>
    <row r="218" spans="1:7">
      <c r="A218" s="10" t="s">
        <v>851</v>
      </c>
      <c r="B218">
        <v>1.0743333333333332E-2</v>
      </c>
      <c r="C218">
        <v>9.0856666666666669E-2</v>
      </c>
      <c r="D218">
        <v>4.6333333333333322E-3</v>
      </c>
      <c r="E218">
        <v>8.8966666666666656E-3</v>
      </c>
      <c r="F218">
        <v>1.3530000000000002E-2</v>
      </c>
      <c r="G218">
        <v>11.580666666666668</v>
      </c>
    </row>
    <row r="219" spans="1:7">
      <c r="A219" s="10" t="s">
        <v>852</v>
      </c>
      <c r="B219">
        <v>1.2340000000000002E-2</v>
      </c>
      <c r="C219">
        <v>8.6733333333333343E-2</v>
      </c>
      <c r="D219">
        <v>1.1020000000000004E-2</v>
      </c>
      <c r="E219">
        <v>2.2979999999999997E-2</v>
      </c>
      <c r="F219">
        <v>3.4000000000000002E-2</v>
      </c>
      <c r="G219">
        <v>2.6720000000000002</v>
      </c>
    </row>
    <row r="220" spans="1:7">
      <c r="A220" s="10" t="s">
        <v>853</v>
      </c>
    </row>
    <row r="221" spans="1:7">
      <c r="A221" s="9" t="s">
        <v>870</v>
      </c>
      <c r="B221">
        <v>9.9004000000000054E-3</v>
      </c>
      <c r="C221">
        <v>4.6055823293172683E-2</v>
      </c>
      <c r="D221">
        <v>1.5431372549019628E-3</v>
      </c>
      <c r="E221">
        <v>7.408695652173912E-3</v>
      </c>
      <c r="F221">
        <v>8.5818181818181852E-3</v>
      </c>
      <c r="G221">
        <v>8.7138039215686334</v>
      </c>
    </row>
    <row r="222" spans="1:7">
      <c r="A222" s="10" t="s">
        <v>842</v>
      </c>
      <c r="B222">
        <v>1.1206666666666669E-2</v>
      </c>
      <c r="C222">
        <v>9.3840000000000007E-2</v>
      </c>
      <c r="D222">
        <v>1.6133333333333334E-3</v>
      </c>
      <c r="E222">
        <v>4.2753333333333317E-2</v>
      </c>
      <c r="F222">
        <v>4.4366666666666658E-2</v>
      </c>
      <c r="G222">
        <v>3.8439999999999999</v>
      </c>
    </row>
    <row r="223" spans="1:7">
      <c r="A223" s="10" t="s">
        <v>843</v>
      </c>
      <c r="B223">
        <v>7.9275862068965506E-3</v>
      </c>
      <c r="C223">
        <v>7.582333333333334E-2</v>
      </c>
      <c r="D223">
        <v>1.0399999999999999E-3</v>
      </c>
      <c r="E223">
        <v>6.8433333333333315E-3</v>
      </c>
      <c r="F223">
        <v>7.8833333333333342E-3</v>
      </c>
      <c r="G223">
        <v>5.4203333333333319</v>
      </c>
    </row>
    <row r="224" spans="1:7">
      <c r="A224" s="10" t="s">
        <v>844</v>
      </c>
      <c r="B224">
        <v>4.5571428571428568E-3</v>
      </c>
      <c r="C224">
        <v>3.2460000000000003E-2</v>
      </c>
      <c r="D224">
        <v>5.0000000000000001E-4</v>
      </c>
      <c r="E224">
        <v>4.3399999999999992E-3</v>
      </c>
      <c r="F224">
        <v>4.8400000000000006E-3</v>
      </c>
      <c r="G224">
        <v>3.8646666666666665</v>
      </c>
    </row>
    <row r="225" spans="1:7">
      <c r="A225" s="10" t="s">
        <v>845</v>
      </c>
      <c r="B225">
        <v>5.4642857142857141E-3</v>
      </c>
      <c r="C225">
        <v>5.1679999999999997E-2</v>
      </c>
      <c r="D225">
        <v>1.4333333333333336E-3</v>
      </c>
      <c r="E225">
        <v>1.5206666666666667E-2</v>
      </c>
      <c r="F225">
        <v>1.6640000000000002E-2</v>
      </c>
      <c r="G225">
        <v>6.2309999999999999</v>
      </c>
    </row>
    <row r="226" spans="1:7">
      <c r="A226" s="10" t="s">
        <v>846</v>
      </c>
      <c r="B226">
        <v>7.0333333333333341E-3</v>
      </c>
      <c r="C226">
        <v>1.0579999999999999E-2</v>
      </c>
      <c r="D226">
        <v>1.08E-3</v>
      </c>
      <c r="E226">
        <v>1.2266666666666669E-3</v>
      </c>
      <c r="F226">
        <v>2.3066666666666665E-3</v>
      </c>
      <c r="G226">
        <v>10.844666666666667</v>
      </c>
    </row>
    <row r="227" spans="1:7">
      <c r="A227" s="10" t="s">
        <v>847</v>
      </c>
      <c r="B227">
        <v>8.5827586206896553E-3</v>
      </c>
      <c r="C227">
        <v>4.4786666666666669E-2</v>
      </c>
      <c r="D227">
        <v>1.5433333333333332E-3</v>
      </c>
      <c r="E227">
        <v>1.6076923076923078E-3</v>
      </c>
      <c r="F227">
        <v>2.9166666666666668E-3</v>
      </c>
      <c r="G227">
        <v>14.027333333333331</v>
      </c>
    </row>
    <row r="228" spans="1:7">
      <c r="A228" s="10" t="s">
        <v>848</v>
      </c>
      <c r="B228">
        <v>1.0713333333333333E-2</v>
      </c>
      <c r="C228">
        <v>4.2273333333333343E-2</v>
      </c>
      <c r="D228">
        <v>1.7400000000000004E-3</v>
      </c>
      <c r="E228">
        <v>8.9999999999999998E-4</v>
      </c>
      <c r="F228">
        <v>1.7714285714285716E-3</v>
      </c>
      <c r="G228">
        <v>13.135333333333334</v>
      </c>
    </row>
    <row r="229" spans="1:7">
      <c r="A229" s="10" t="s">
        <v>849</v>
      </c>
      <c r="B229">
        <v>1.3536666666666666E-2</v>
      </c>
      <c r="C229">
        <v>3.7373333333333328E-2</v>
      </c>
      <c r="D229">
        <v>1.8933333333333332E-3</v>
      </c>
      <c r="E229">
        <v>2.2066666666666662E-3</v>
      </c>
      <c r="F229">
        <v>4.0999999999999995E-3</v>
      </c>
      <c r="G229">
        <v>13.428999999999998</v>
      </c>
    </row>
    <row r="230" spans="1:7">
      <c r="A230" s="10" t="s">
        <v>850</v>
      </c>
      <c r="B230">
        <v>1.3246666666666665E-2</v>
      </c>
      <c r="C230">
        <v>2.3721428571428567E-2</v>
      </c>
      <c r="D230">
        <v>2.0266666666666671E-3</v>
      </c>
      <c r="E230">
        <v>3.0733333333333333E-3</v>
      </c>
      <c r="F230">
        <v>5.0999999999999995E-3</v>
      </c>
      <c r="G230">
        <v>9.7693333333333339</v>
      </c>
    </row>
    <row r="231" spans="1:7">
      <c r="A231" s="10" t="s">
        <v>851</v>
      </c>
      <c r="B231">
        <v>1.1566666666666668E-2</v>
      </c>
      <c r="C231">
        <v>2.9528000000000009E-2</v>
      </c>
      <c r="D231">
        <v>2.1266666666666665E-3</v>
      </c>
      <c r="E231">
        <v>1.7478260869565217E-3</v>
      </c>
      <c r="F231">
        <v>3.9399999999999999E-3</v>
      </c>
      <c r="G231">
        <v>10.927999999999997</v>
      </c>
    </row>
    <row r="232" spans="1:7">
      <c r="A232" s="10" t="s">
        <v>852</v>
      </c>
      <c r="B232">
        <v>1.2993333333333332E-2</v>
      </c>
      <c r="C232">
        <v>3.9426666666666672E-2</v>
      </c>
      <c r="D232">
        <v>1.4733333333333334E-3</v>
      </c>
      <c r="E232">
        <v>2.9000000000000002E-3</v>
      </c>
      <c r="F232">
        <v>4.3733333333333341E-3</v>
      </c>
      <c r="G232">
        <v>4.1560000000000006</v>
      </c>
    </row>
    <row r="233" spans="1:7">
      <c r="A233" s="10" t="s">
        <v>853</v>
      </c>
      <c r="B233">
        <v>1.3233333333333335E-2</v>
      </c>
      <c r="C233">
        <v>5.5266666666666679E-2</v>
      </c>
      <c r="D233">
        <v>1.7266666666666667E-3</v>
      </c>
      <c r="E233">
        <v>5.2666666666666678E-3</v>
      </c>
      <c r="F233">
        <v>6.993333333333334E-3</v>
      </c>
      <c r="G233">
        <v>2.4493333333333336</v>
      </c>
    </row>
    <row r="234" spans="1:7">
      <c r="A234" s="9" t="s">
        <v>871</v>
      </c>
      <c r="B234">
        <v>1.0515720524017469E-2</v>
      </c>
      <c r="C234">
        <v>5.3708658008657997E-2</v>
      </c>
      <c r="D234">
        <v>1.4454935622317609E-3</v>
      </c>
      <c r="E234">
        <v>1.0738392857142854E-2</v>
      </c>
      <c r="F234">
        <v>1.1714893617021268E-2</v>
      </c>
      <c r="G234">
        <v>11.256890756302521</v>
      </c>
    </row>
    <row r="235" spans="1:7">
      <c r="A235" s="10" t="s">
        <v>842</v>
      </c>
      <c r="B235">
        <v>7.8571428571428559E-3</v>
      </c>
      <c r="C235">
        <v>5.1517857142857157E-2</v>
      </c>
      <c r="D235">
        <v>1.2928571428571429E-3</v>
      </c>
      <c r="E235">
        <v>1.0432142857142853E-2</v>
      </c>
      <c r="F235">
        <v>1.1725000000000001E-2</v>
      </c>
      <c r="G235">
        <v>5.2007142857142847</v>
      </c>
    </row>
    <row r="236" spans="1:7">
      <c r="A236" s="10" t="s">
        <v>843</v>
      </c>
      <c r="B236">
        <v>7.3923076923076937E-3</v>
      </c>
      <c r="C236">
        <v>5.0503571428571439E-2</v>
      </c>
      <c r="D236">
        <v>7.0416666666666674E-4</v>
      </c>
      <c r="E236">
        <v>2.0234782608695653E-2</v>
      </c>
      <c r="F236">
        <v>1.7860714285714289E-2</v>
      </c>
      <c r="G236">
        <v>5.3764285714285718</v>
      </c>
    </row>
    <row r="237" spans="1:7">
      <c r="A237" s="10" t="s">
        <v>844</v>
      </c>
      <c r="B237">
        <v>7.3500000000000006E-3</v>
      </c>
      <c r="C237">
        <v>4.3040000000000002E-2</v>
      </c>
      <c r="D237">
        <v>1.9E-3</v>
      </c>
      <c r="E237">
        <v>3.15E-2</v>
      </c>
      <c r="F237">
        <v>3.3399999999999999E-2</v>
      </c>
      <c r="G237">
        <v>6.4599999999999991</v>
      </c>
    </row>
    <row r="238" spans="1:7">
      <c r="A238" s="10" t="s">
        <v>845</v>
      </c>
      <c r="B238">
        <v>4.3E-3</v>
      </c>
      <c r="C238">
        <v>0.1022</v>
      </c>
      <c r="D238">
        <v>2.3999999999999998E-3</v>
      </c>
      <c r="E238">
        <v>8.3000000000000001E-3</v>
      </c>
      <c r="F238">
        <v>1.0699999999999999E-2</v>
      </c>
      <c r="G238">
        <v>5.08</v>
      </c>
    </row>
    <row r="239" spans="1:7">
      <c r="A239" s="10" t="s">
        <v>846</v>
      </c>
      <c r="B239">
        <v>3.5000000000000001E-3</v>
      </c>
      <c r="C239">
        <v>3.3299999999999996E-2</v>
      </c>
      <c r="D239">
        <v>2.5999999999999994E-3</v>
      </c>
      <c r="E239">
        <v>3.6850000000000001E-2</v>
      </c>
      <c r="F239">
        <v>1.6660000000000001E-2</v>
      </c>
      <c r="G239">
        <v>8.8574999999999999</v>
      </c>
    </row>
    <row r="240" spans="1:7">
      <c r="A240" s="10" t="s">
        <v>847</v>
      </c>
      <c r="B240">
        <v>8.4333333333333326E-3</v>
      </c>
      <c r="C240">
        <v>6.1179999999999998E-2</v>
      </c>
      <c r="D240">
        <v>2.2866666666666669E-3</v>
      </c>
      <c r="E240">
        <v>1.8099999999999998E-2</v>
      </c>
      <c r="F240">
        <v>2.0386666666666664E-2</v>
      </c>
      <c r="G240">
        <v>9.7313333333333354</v>
      </c>
    </row>
    <row r="241" spans="1:7">
      <c r="A241" s="10" t="s">
        <v>848</v>
      </c>
      <c r="B241">
        <v>1.8054166666666666E-2</v>
      </c>
      <c r="C241">
        <v>5.8266666666666661E-2</v>
      </c>
      <c r="D241">
        <v>1.2541666666666667E-3</v>
      </c>
      <c r="E241">
        <v>4.5739130434782607E-3</v>
      </c>
      <c r="F241">
        <v>5.8695652173913039E-3</v>
      </c>
      <c r="G241">
        <v>18.329166666666669</v>
      </c>
    </row>
    <row r="242" spans="1:7">
      <c r="A242" s="10" t="s">
        <v>849</v>
      </c>
      <c r="B242">
        <v>1.397241379310345E-2</v>
      </c>
      <c r="C242">
        <v>4.1149999999999999E-2</v>
      </c>
      <c r="D242">
        <v>1.486206896551724E-3</v>
      </c>
      <c r="E242">
        <v>2.7642857142857143E-3</v>
      </c>
      <c r="F242">
        <v>4.1448275862068966E-3</v>
      </c>
      <c r="G242">
        <v>12.662758620689655</v>
      </c>
    </row>
    <row r="243" spans="1:7">
      <c r="A243" s="10" t="s">
        <v>850</v>
      </c>
      <c r="B243">
        <v>1.3333333333333332E-2</v>
      </c>
      <c r="C243">
        <v>6.0125000000000005E-2</v>
      </c>
      <c r="D243">
        <v>1.8761904761904764E-3</v>
      </c>
      <c r="E243">
        <v>9.4999999999999998E-3</v>
      </c>
      <c r="F243">
        <v>1.1376190476190474E-2</v>
      </c>
      <c r="G243">
        <v>12.677142857142856</v>
      </c>
    </row>
    <row r="244" spans="1:7">
      <c r="A244" s="10" t="s">
        <v>851</v>
      </c>
      <c r="B244">
        <v>9.2833333333333361E-3</v>
      </c>
      <c r="C244">
        <v>4.7599999999999996E-2</v>
      </c>
      <c r="D244">
        <v>1.2541666666666669E-3</v>
      </c>
      <c r="E244">
        <v>3.2304347826086952E-3</v>
      </c>
      <c r="F244">
        <v>4.3458333333333326E-3</v>
      </c>
      <c r="G244">
        <v>9.2865217391304355</v>
      </c>
    </row>
    <row r="245" spans="1:7">
      <c r="A245" s="10" t="s">
        <v>852</v>
      </c>
      <c r="B245">
        <v>9.6133333333333331E-3</v>
      </c>
      <c r="C245">
        <v>7.001333333333333E-2</v>
      </c>
      <c r="D245">
        <v>1.7000000000000001E-3</v>
      </c>
      <c r="E245">
        <v>4.9928571428571435E-3</v>
      </c>
      <c r="F245">
        <v>6.340000000000001E-3</v>
      </c>
      <c r="G245">
        <v>25.223333333333333</v>
      </c>
    </row>
    <row r="246" spans="1:7">
      <c r="A246" s="10" t="s">
        <v>853</v>
      </c>
      <c r="B246">
        <v>9.4764705882352945E-3</v>
      </c>
      <c r="C246">
        <v>5.7312195121951209E-2</v>
      </c>
      <c r="D246">
        <v>1.3097560975609756E-3</v>
      </c>
      <c r="E246">
        <v>1.4892682926829274E-2</v>
      </c>
      <c r="F246">
        <v>1.6202439024390242E-2</v>
      </c>
      <c r="G246">
        <v>11.304634146341465</v>
      </c>
    </row>
    <row r="247" spans="1:7">
      <c r="A247" s="9" t="s">
        <v>169</v>
      </c>
      <c r="B247">
        <v>9.3341634738186418E-3</v>
      </c>
      <c r="C247">
        <v>3.5397920240137166E-2</v>
      </c>
      <c r="D247">
        <v>1.8721040189125316E-3</v>
      </c>
      <c r="E247">
        <v>5.6464077102803814E-3</v>
      </c>
      <c r="F247">
        <v>6.8274193548386623E-3</v>
      </c>
      <c r="G247">
        <v>5.9830198515859676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F9B72-553B-4CD0-8D7E-0EA0EEF71FD9}">
  <dimension ref="A1:AB4952"/>
  <sheetViews>
    <sheetView workbookViewId="0">
      <selection activeCell="B619" sqref="B619"/>
    </sheetView>
  </sheetViews>
  <sheetFormatPr defaultRowHeight="13.2"/>
  <cols>
    <col min="1" max="1" width="15.33203125" bestFit="1" customWidth="1"/>
    <col min="2" max="2" width="11.21875" bestFit="1" customWidth="1"/>
    <col min="3" max="3" width="6.77734375" bestFit="1" customWidth="1"/>
    <col min="4" max="7" width="4.5546875" bestFit="1" customWidth="1"/>
    <col min="8" max="9" width="5.5546875" bestFit="1" customWidth="1"/>
    <col min="11" max="11" width="5.5546875" bestFit="1" customWidth="1"/>
    <col min="12" max="12" width="6.5546875" bestFit="1" customWidth="1"/>
    <col min="13" max="13" width="5.5546875" bestFit="1" customWidth="1"/>
    <col min="14" max="14" width="6.5546875" bestFit="1" customWidth="1"/>
    <col min="15" max="15" width="7.77734375" bestFit="1" customWidth="1"/>
    <col min="16" max="16" width="13.33203125" bestFit="1" customWidth="1"/>
    <col min="18" max="18" width="8.21875" bestFit="1" customWidth="1"/>
    <col min="21" max="21" width="15.33203125" bestFit="1" customWidth="1"/>
    <col min="24" max="24" width="12" bestFit="1" customWidth="1"/>
    <col min="25" max="25" width="9.77734375" bestFit="1" customWidth="1"/>
    <col min="26" max="26" width="7.33203125" bestFit="1" customWidth="1"/>
    <col min="27" max="27" width="11.5546875" bestFit="1" customWidth="1"/>
    <col min="28" max="28" width="12.88671875" bestFit="1" customWidth="1"/>
  </cols>
  <sheetData>
    <row r="1" spans="1:28" ht="15.6">
      <c r="A1" s="1" t="s">
        <v>0</v>
      </c>
      <c r="B1" s="1" t="s">
        <v>170</v>
      </c>
      <c r="C1" s="5" t="s">
        <v>13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K1" s="4" t="s">
        <v>3</v>
      </c>
      <c r="L1" s="4" t="s">
        <v>4</v>
      </c>
      <c r="M1" s="4" t="s">
        <v>7</v>
      </c>
      <c r="N1" s="4" t="s">
        <v>9</v>
      </c>
      <c r="O1" s="2" t="s">
        <v>10</v>
      </c>
      <c r="P1" s="4" t="s">
        <v>163</v>
      </c>
      <c r="R1" s="4" t="s">
        <v>164</v>
      </c>
      <c r="U1" s="6" t="s">
        <v>0</v>
      </c>
      <c r="V1" s="4" t="s">
        <v>158</v>
      </c>
      <c r="W1" s="4" t="s">
        <v>159</v>
      </c>
      <c r="X1" s="4" t="s">
        <v>153</v>
      </c>
      <c r="Y1" s="4" t="s">
        <v>160</v>
      </c>
      <c r="Z1" s="4" t="s">
        <v>161</v>
      </c>
      <c r="AA1" s="4" t="s">
        <v>165</v>
      </c>
      <c r="AB1" s="4" t="s">
        <v>166</v>
      </c>
    </row>
    <row r="2" spans="1:28">
      <c r="A2" s="1">
        <v>37262.319444444445</v>
      </c>
      <c r="B2" s="8">
        <f>INT(A2)</f>
        <v>37262</v>
      </c>
      <c r="C2" s="5">
        <v>1</v>
      </c>
      <c r="D2" s="2">
        <v>1.8200000000000001E-2</v>
      </c>
      <c r="E2" s="2">
        <v>3.6299999999999999E-2</v>
      </c>
      <c r="F2" s="2"/>
      <c r="G2" s="2"/>
      <c r="H2" s="2">
        <v>2.8999999999999998E-3</v>
      </c>
      <c r="I2" s="2">
        <v>1.86</v>
      </c>
      <c r="K2" s="4">
        <f>(D2/94.97)*1000</f>
        <v>0.19163946509424029</v>
      </c>
      <c r="L2" s="4">
        <f>(E2/18.04)*1000</f>
        <v>2.0121951219512195</v>
      </c>
      <c r="M2" s="4">
        <f t="shared" ref="M2:M65" si="0">(H2/62)*1000</f>
        <v>4.6774193548387091E-2</v>
      </c>
      <c r="N2" s="4">
        <f t="shared" ref="N2:N65" si="1">L2+M2</f>
        <v>2.0589693154996067</v>
      </c>
      <c r="O2" s="3">
        <f t="shared" ref="O2:O65" si="2">N2/K2</f>
        <v>10.743973400714156</v>
      </c>
      <c r="P2">
        <f>L2/M2</f>
        <v>43.019343986543319</v>
      </c>
      <c r="R2" s="4">
        <f>M2/N2</f>
        <v>2.2717285389480115E-2</v>
      </c>
      <c r="U2" s="6">
        <v>37262.319444444445</v>
      </c>
      <c r="V2">
        <f t="shared" ref="V2:V65" si="3">IF(I2&gt;15,1,0)</f>
        <v>0</v>
      </c>
      <c r="W2">
        <f t="shared" ref="W2:W65" si="4">IF(I2&gt;20,1,0)</f>
        <v>0</v>
      </c>
      <c r="X2">
        <f t="shared" ref="X2:X65" si="5">IF(O2&gt;25,1,0)</f>
        <v>0</v>
      </c>
      <c r="Y2">
        <f t="shared" ref="Y2:Y65" si="6">IF(K2&gt;0.125,1,0)</f>
        <v>1</v>
      </c>
      <c r="Z2">
        <f t="shared" ref="Z2:Z65" si="7">IF(N2&gt;2,1,0)</f>
        <v>1</v>
      </c>
      <c r="AA2">
        <f>IF(P2&gt;25,1,0)</f>
        <v>1</v>
      </c>
      <c r="AB2">
        <f>IF(R2&gt;0.1,1,0)</f>
        <v>0</v>
      </c>
    </row>
    <row r="3" spans="1:28">
      <c r="A3" s="1">
        <v>37262.405555555553</v>
      </c>
      <c r="B3" s="8">
        <f t="shared" ref="B3:B66" si="8">INT(A3)</f>
        <v>37262</v>
      </c>
      <c r="C3" s="5">
        <v>2</v>
      </c>
      <c r="D3" s="2">
        <v>1.83E-2</v>
      </c>
      <c r="E3" s="2">
        <v>2.8400000000000002E-2</v>
      </c>
      <c r="F3" s="2"/>
      <c r="G3" s="2"/>
      <c r="H3" s="2">
        <v>5.0000000000000001E-3</v>
      </c>
      <c r="I3" s="2">
        <v>1.56</v>
      </c>
      <c r="K3" s="4">
        <f t="shared" ref="K3:K66" si="9">(D3/94.97)*1000</f>
        <v>0.1926924291881647</v>
      </c>
      <c r="L3" s="4">
        <f t="shared" ref="L3:L66" si="10">(E3/18.04)*1000</f>
        <v>1.5742793791574281</v>
      </c>
      <c r="M3" s="4">
        <f t="shared" si="0"/>
        <v>8.0645161290322578E-2</v>
      </c>
      <c r="N3" s="4">
        <f t="shared" si="1"/>
        <v>1.6549245404477506</v>
      </c>
      <c r="O3" s="3">
        <f t="shared" si="2"/>
        <v>8.5884253336788454</v>
      </c>
      <c r="P3">
        <f t="shared" ref="P3:P66" si="11">L3/M3</f>
        <v>19.521064301552109</v>
      </c>
      <c r="R3" s="4">
        <f t="shared" ref="R3:R66" si="12">M3/N3</f>
        <v>4.8730415991356017E-2</v>
      </c>
      <c r="U3" s="6">
        <v>37262.405555555553</v>
      </c>
      <c r="V3">
        <f t="shared" si="3"/>
        <v>0</v>
      </c>
      <c r="W3">
        <f t="shared" si="4"/>
        <v>0</v>
      </c>
      <c r="X3">
        <f t="shared" si="5"/>
        <v>0</v>
      </c>
      <c r="Y3">
        <f t="shared" si="6"/>
        <v>1</v>
      </c>
      <c r="Z3">
        <f t="shared" si="7"/>
        <v>0</v>
      </c>
      <c r="AA3">
        <f t="shared" ref="AA3:AA66" si="13">IF(P3&gt;25,1,0)</f>
        <v>0</v>
      </c>
      <c r="AB3">
        <f t="shared" ref="AB3:AB66" si="14">IF(R3&gt;0.1,1,0)</f>
        <v>0</v>
      </c>
    </row>
    <row r="4" spans="1:28">
      <c r="A4" s="1">
        <v>37262.491666666669</v>
      </c>
      <c r="B4" s="8">
        <f t="shared" si="8"/>
        <v>37262</v>
      </c>
      <c r="C4" s="5">
        <v>3</v>
      </c>
      <c r="D4" s="2">
        <v>7.7999999999999996E-3</v>
      </c>
      <c r="E4" s="2">
        <v>2.8E-3</v>
      </c>
      <c r="F4" s="2"/>
      <c r="G4" s="2"/>
      <c r="H4" s="2">
        <v>1.4E-3</v>
      </c>
      <c r="I4" s="2">
        <v>0.08</v>
      </c>
      <c r="K4" s="4">
        <f t="shared" si="9"/>
        <v>8.213119932610298E-2</v>
      </c>
      <c r="L4" s="4">
        <f t="shared" si="10"/>
        <v>0.15521064301552107</v>
      </c>
      <c r="M4" s="4">
        <f t="shared" si="0"/>
        <v>2.2580645161290321E-2</v>
      </c>
      <c r="N4" s="4">
        <f t="shared" si="1"/>
        <v>0.17779128817681139</v>
      </c>
      <c r="O4" s="3">
        <f t="shared" si="2"/>
        <v>2.164722902327151</v>
      </c>
      <c r="P4">
        <f t="shared" si="11"/>
        <v>6.8736141906873618</v>
      </c>
      <c r="R4" s="4">
        <f t="shared" si="12"/>
        <v>0.12700647704871867</v>
      </c>
      <c r="U4" s="6">
        <v>37262.491666666669</v>
      </c>
      <c r="V4">
        <f t="shared" si="3"/>
        <v>0</v>
      </c>
      <c r="W4">
        <f t="shared" si="4"/>
        <v>0</v>
      </c>
      <c r="X4">
        <f t="shared" si="5"/>
        <v>0</v>
      </c>
      <c r="Y4">
        <f t="shared" si="6"/>
        <v>0</v>
      </c>
      <c r="Z4">
        <f t="shared" si="7"/>
        <v>0</v>
      </c>
      <c r="AA4">
        <f t="shared" si="13"/>
        <v>0</v>
      </c>
      <c r="AB4">
        <f t="shared" si="14"/>
        <v>1</v>
      </c>
    </row>
    <row r="5" spans="1:28">
      <c r="A5" s="1">
        <v>37262.577777777777</v>
      </c>
      <c r="B5" s="8">
        <f t="shared" si="8"/>
        <v>37262</v>
      </c>
      <c r="C5" s="5">
        <v>4</v>
      </c>
      <c r="D5" s="2">
        <v>6.4999999999999997E-3</v>
      </c>
      <c r="E5" s="2">
        <v>3.5000000000000001E-3</v>
      </c>
      <c r="F5" s="2"/>
      <c r="G5" s="2"/>
      <c r="H5" s="2">
        <v>1.4E-3</v>
      </c>
      <c r="I5" s="2">
        <v>2.48</v>
      </c>
      <c r="K5" s="4">
        <f t="shared" si="9"/>
        <v>6.8442666105085814E-2</v>
      </c>
      <c r="L5" s="4">
        <f t="shared" si="10"/>
        <v>0.19401330376940132</v>
      </c>
      <c r="M5" s="4">
        <f t="shared" si="0"/>
        <v>2.2580645161290321E-2</v>
      </c>
      <c r="N5" s="4">
        <f t="shared" si="1"/>
        <v>0.21659394893069164</v>
      </c>
      <c r="O5" s="3">
        <f t="shared" si="2"/>
        <v>3.1646042046073517</v>
      </c>
      <c r="P5">
        <f t="shared" si="11"/>
        <v>8.5920177383592016</v>
      </c>
      <c r="R5" s="4">
        <f t="shared" si="12"/>
        <v>0.10425335182616736</v>
      </c>
      <c r="U5" s="6">
        <v>37262.577777777777</v>
      </c>
      <c r="V5">
        <f t="shared" si="3"/>
        <v>0</v>
      </c>
      <c r="W5">
        <f t="shared" si="4"/>
        <v>0</v>
      </c>
      <c r="X5">
        <f t="shared" si="5"/>
        <v>0</v>
      </c>
      <c r="Y5">
        <f t="shared" si="6"/>
        <v>0</v>
      </c>
      <c r="Z5">
        <f t="shared" si="7"/>
        <v>0</v>
      </c>
      <c r="AA5">
        <f t="shared" si="13"/>
        <v>0</v>
      </c>
      <c r="AB5">
        <f t="shared" si="14"/>
        <v>1</v>
      </c>
    </row>
    <row r="6" spans="1:28">
      <c r="A6" s="1">
        <v>37262.663888888892</v>
      </c>
      <c r="B6" s="8">
        <f t="shared" si="8"/>
        <v>37262</v>
      </c>
      <c r="C6" s="5">
        <v>5</v>
      </c>
      <c r="D6" s="2">
        <v>6.7999999999999996E-3</v>
      </c>
      <c r="E6" s="2">
        <v>8.3000000000000001E-3</v>
      </c>
      <c r="F6" s="2"/>
      <c r="G6" s="2"/>
      <c r="H6" s="2">
        <v>1.4E-3</v>
      </c>
      <c r="I6" s="2">
        <v>1.75</v>
      </c>
      <c r="K6" s="4">
        <f t="shared" si="9"/>
        <v>7.1601558386858999E-2</v>
      </c>
      <c r="L6" s="4">
        <f t="shared" si="10"/>
        <v>0.46008869179600886</v>
      </c>
      <c r="M6" s="4">
        <f t="shared" si="0"/>
        <v>2.2580645161290321E-2</v>
      </c>
      <c r="N6" s="4">
        <f t="shared" si="1"/>
        <v>0.48266933695729919</v>
      </c>
      <c r="O6" s="3">
        <f t="shared" si="2"/>
        <v>6.7410451368874575</v>
      </c>
      <c r="P6">
        <f t="shared" si="11"/>
        <v>20.375356350966108</v>
      </c>
      <c r="R6" s="4">
        <f t="shared" si="12"/>
        <v>4.6782845795915948E-2</v>
      </c>
      <c r="U6" s="6">
        <v>37262.663888888892</v>
      </c>
      <c r="V6">
        <f t="shared" si="3"/>
        <v>0</v>
      </c>
      <c r="W6">
        <f t="shared" si="4"/>
        <v>0</v>
      </c>
      <c r="X6">
        <f t="shared" si="5"/>
        <v>0</v>
      </c>
      <c r="Y6">
        <f t="shared" si="6"/>
        <v>0</v>
      </c>
      <c r="Z6">
        <f t="shared" si="7"/>
        <v>0</v>
      </c>
      <c r="AA6">
        <f t="shared" si="13"/>
        <v>0</v>
      </c>
      <c r="AB6">
        <f t="shared" si="14"/>
        <v>0</v>
      </c>
    </row>
    <row r="7" spans="1:28">
      <c r="A7" s="1">
        <v>37262.75</v>
      </c>
      <c r="B7" s="8">
        <f t="shared" si="8"/>
        <v>37262</v>
      </c>
      <c r="C7" s="5">
        <v>6</v>
      </c>
      <c r="D7" s="2">
        <v>1.43E-2</v>
      </c>
      <c r="E7" s="2">
        <v>3.9100000000000003E-2</v>
      </c>
      <c r="F7" s="2"/>
      <c r="G7" s="2"/>
      <c r="H7" s="2">
        <v>3.8999999999999998E-3</v>
      </c>
      <c r="I7" s="2">
        <v>2.5099999999999998</v>
      </c>
      <c r="K7" s="4">
        <f t="shared" si="9"/>
        <v>0.15057386543118881</v>
      </c>
      <c r="L7" s="4">
        <f t="shared" si="10"/>
        <v>2.1674057649667406</v>
      </c>
      <c r="M7" s="4">
        <f t="shared" si="0"/>
        <v>6.2903225806451607E-2</v>
      </c>
      <c r="N7" s="4">
        <f t="shared" si="1"/>
        <v>2.2303089907731923</v>
      </c>
      <c r="O7" s="3">
        <f t="shared" si="2"/>
        <v>14.812059080680424</v>
      </c>
      <c r="P7">
        <f t="shared" si="11"/>
        <v>34.456194212291777</v>
      </c>
      <c r="R7" s="4">
        <f t="shared" si="12"/>
        <v>2.820381663109587E-2</v>
      </c>
      <c r="U7" s="6">
        <v>37262.75</v>
      </c>
      <c r="V7">
        <f t="shared" si="3"/>
        <v>0</v>
      </c>
      <c r="W7">
        <f t="shared" si="4"/>
        <v>0</v>
      </c>
      <c r="X7">
        <f t="shared" si="5"/>
        <v>0</v>
      </c>
      <c r="Y7">
        <f t="shared" si="6"/>
        <v>1</v>
      </c>
      <c r="Z7">
        <f t="shared" si="7"/>
        <v>1</v>
      </c>
      <c r="AA7">
        <f t="shared" si="13"/>
        <v>1</v>
      </c>
      <c r="AB7">
        <f t="shared" si="14"/>
        <v>0</v>
      </c>
    </row>
    <row r="8" spans="1:28">
      <c r="A8" s="1">
        <v>37262.836111111108</v>
      </c>
      <c r="B8" s="8">
        <f t="shared" si="8"/>
        <v>37262</v>
      </c>
      <c r="C8" s="5">
        <v>7</v>
      </c>
      <c r="D8" s="2">
        <v>2.2700000000000001E-2</v>
      </c>
      <c r="E8" s="2">
        <v>6.4199999999999993E-2</v>
      </c>
      <c r="F8" s="2"/>
      <c r="G8" s="2"/>
      <c r="H8" s="2">
        <v>5.3E-3</v>
      </c>
      <c r="I8" s="2">
        <v>2.33</v>
      </c>
      <c r="K8" s="4">
        <f t="shared" si="9"/>
        <v>0.2390228493208382</v>
      </c>
      <c r="L8" s="4">
        <f t="shared" si="10"/>
        <v>3.5587583148558757</v>
      </c>
      <c r="M8" s="4">
        <f t="shared" si="0"/>
        <v>8.5483870967741932E-2</v>
      </c>
      <c r="N8" s="4">
        <f t="shared" si="1"/>
        <v>3.6442421858236176</v>
      </c>
      <c r="O8" s="3">
        <f t="shared" si="2"/>
        <v>15.246417638223299</v>
      </c>
      <c r="P8">
        <f t="shared" si="11"/>
        <v>41.630757645483833</v>
      </c>
      <c r="R8" s="4">
        <f t="shared" si="12"/>
        <v>2.3457242029709433E-2</v>
      </c>
      <c r="U8" s="6">
        <v>37262.836111111108</v>
      </c>
      <c r="V8">
        <f t="shared" si="3"/>
        <v>0</v>
      </c>
      <c r="W8">
        <f t="shared" si="4"/>
        <v>0</v>
      </c>
      <c r="X8">
        <f t="shared" si="5"/>
        <v>0</v>
      </c>
      <c r="Y8">
        <f t="shared" si="6"/>
        <v>1</v>
      </c>
      <c r="Z8">
        <f t="shared" si="7"/>
        <v>1</v>
      </c>
      <c r="AA8">
        <f t="shared" si="13"/>
        <v>1</v>
      </c>
      <c r="AB8">
        <f t="shared" si="14"/>
        <v>0</v>
      </c>
    </row>
    <row r="9" spans="1:28">
      <c r="A9" s="1">
        <v>37262.922222222223</v>
      </c>
      <c r="B9" s="8">
        <f t="shared" si="8"/>
        <v>37262</v>
      </c>
      <c r="C9" s="5">
        <v>8</v>
      </c>
      <c r="D9" s="2">
        <v>2.7E-2</v>
      </c>
      <c r="E9" s="2">
        <v>8.3500000000000005E-2</v>
      </c>
      <c r="F9" s="2"/>
      <c r="G9" s="2"/>
      <c r="H9" s="2">
        <v>6.3E-3</v>
      </c>
      <c r="I9" s="2">
        <v>2.23</v>
      </c>
      <c r="K9" s="4">
        <f t="shared" si="9"/>
        <v>0.28430030535958722</v>
      </c>
      <c r="L9" s="4">
        <f t="shared" si="10"/>
        <v>4.6286031042128606</v>
      </c>
      <c r="M9" s="4">
        <f t="shared" si="0"/>
        <v>0.10161290322580645</v>
      </c>
      <c r="N9" s="4">
        <f t="shared" si="1"/>
        <v>4.730216007438667</v>
      </c>
      <c r="O9" s="3">
        <f t="shared" si="2"/>
        <v>16.63809682320186</v>
      </c>
      <c r="P9">
        <f t="shared" si="11"/>
        <v>45.551332136697994</v>
      </c>
      <c r="R9" s="4">
        <f t="shared" si="12"/>
        <v>2.1481662373560004E-2</v>
      </c>
      <c r="U9" s="6">
        <v>37262.922222222223</v>
      </c>
      <c r="V9">
        <f t="shared" si="3"/>
        <v>0</v>
      </c>
      <c r="W9">
        <f t="shared" si="4"/>
        <v>0</v>
      </c>
      <c r="X9">
        <f t="shared" si="5"/>
        <v>0</v>
      </c>
      <c r="Y9">
        <f t="shared" si="6"/>
        <v>1</v>
      </c>
      <c r="Z9">
        <f t="shared" si="7"/>
        <v>1</v>
      </c>
      <c r="AA9">
        <f t="shared" si="13"/>
        <v>1</v>
      </c>
      <c r="AB9">
        <f t="shared" si="14"/>
        <v>0</v>
      </c>
    </row>
    <row r="10" spans="1:28">
      <c r="A10" s="1">
        <v>37263.008333333331</v>
      </c>
      <c r="B10" s="8">
        <f t="shared" si="8"/>
        <v>37263</v>
      </c>
      <c r="C10" s="5">
        <v>9</v>
      </c>
      <c r="D10" s="2">
        <v>1.8700000000000001E-2</v>
      </c>
      <c r="E10" s="2">
        <v>4.1200000000000001E-2</v>
      </c>
      <c r="F10" s="2"/>
      <c r="G10" s="2"/>
      <c r="H10" s="2">
        <v>4.8999999999999998E-3</v>
      </c>
      <c r="I10" s="2">
        <v>1.91</v>
      </c>
      <c r="K10" s="4">
        <f t="shared" si="9"/>
        <v>0.1969042855638623</v>
      </c>
      <c r="L10" s="4">
        <f t="shared" si="10"/>
        <v>2.2838137472283817</v>
      </c>
      <c r="M10" s="4">
        <f t="shared" si="0"/>
        <v>7.9032258064516123E-2</v>
      </c>
      <c r="N10" s="4">
        <f t="shared" si="1"/>
        <v>2.3628460052928979</v>
      </c>
      <c r="O10" s="3">
        <f t="shared" si="2"/>
        <v>11.999972466452753</v>
      </c>
      <c r="P10">
        <f t="shared" si="11"/>
        <v>28.89723516901218</v>
      </c>
      <c r="R10" s="4">
        <f t="shared" si="12"/>
        <v>3.3447908957028837E-2</v>
      </c>
      <c r="U10" s="6">
        <v>37263.008333333331</v>
      </c>
      <c r="V10">
        <f t="shared" si="3"/>
        <v>0</v>
      </c>
      <c r="W10">
        <f t="shared" si="4"/>
        <v>0</v>
      </c>
      <c r="X10">
        <f t="shared" si="5"/>
        <v>0</v>
      </c>
      <c r="Y10">
        <f t="shared" si="6"/>
        <v>1</v>
      </c>
      <c r="Z10">
        <f t="shared" si="7"/>
        <v>1</v>
      </c>
      <c r="AA10">
        <f t="shared" si="13"/>
        <v>1</v>
      </c>
      <c r="AB10">
        <f t="shared" si="14"/>
        <v>0</v>
      </c>
    </row>
    <row r="11" spans="1:28">
      <c r="A11" s="1">
        <v>37263.094444444447</v>
      </c>
      <c r="B11" s="8">
        <f t="shared" si="8"/>
        <v>37263</v>
      </c>
      <c r="C11" s="5">
        <v>10</v>
      </c>
      <c r="D11" s="2">
        <v>8.0999999999999996E-3</v>
      </c>
      <c r="E11" s="2">
        <v>1.5800000000000002E-2</v>
      </c>
      <c r="F11" s="2"/>
      <c r="G11" s="2"/>
      <c r="H11" s="2">
        <v>2.8999999999999998E-3</v>
      </c>
      <c r="I11" s="2">
        <v>2.15</v>
      </c>
      <c r="K11" s="4">
        <f t="shared" si="9"/>
        <v>8.5290091607876165E-2</v>
      </c>
      <c r="L11" s="4">
        <f t="shared" si="10"/>
        <v>0.87583148558758328</v>
      </c>
      <c r="M11" s="4">
        <f t="shared" si="0"/>
        <v>4.6774193548387091E-2</v>
      </c>
      <c r="N11" s="4">
        <f t="shared" si="1"/>
        <v>0.92260567913597036</v>
      </c>
      <c r="O11" s="3">
        <f t="shared" si="2"/>
        <v>10.817266833030013</v>
      </c>
      <c r="P11">
        <f t="shared" si="11"/>
        <v>18.724673140148333</v>
      </c>
      <c r="R11" s="4">
        <f t="shared" si="12"/>
        <v>5.0697925024905117E-2</v>
      </c>
      <c r="U11" s="6">
        <v>37263.094444444447</v>
      </c>
      <c r="V11">
        <f t="shared" si="3"/>
        <v>0</v>
      </c>
      <c r="W11">
        <f t="shared" si="4"/>
        <v>0</v>
      </c>
      <c r="X11">
        <f t="shared" si="5"/>
        <v>0</v>
      </c>
      <c r="Y11">
        <f t="shared" si="6"/>
        <v>0</v>
      </c>
      <c r="Z11">
        <f t="shared" si="7"/>
        <v>0</v>
      </c>
      <c r="AA11">
        <f t="shared" si="13"/>
        <v>0</v>
      </c>
      <c r="AB11">
        <f t="shared" si="14"/>
        <v>0</v>
      </c>
    </row>
    <row r="12" spans="1:28">
      <c r="A12" s="1">
        <v>37263.180555555555</v>
      </c>
      <c r="B12" s="8">
        <f t="shared" si="8"/>
        <v>37263</v>
      </c>
      <c r="C12" s="5">
        <v>11</v>
      </c>
      <c r="D12" s="2">
        <v>6.1000000000000004E-3</v>
      </c>
      <c r="E12" s="2">
        <v>5.5999999999999999E-3</v>
      </c>
      <c r="F12" s="2"/>
      <c r="G12" s="2"/>
      <c r="H12" s="2">
        <v>1.6999999999999999E-3</v>
      </c>
      <c r="I12" s="2">
        <v>2.1800000000000002</v>
      </c>
      <c r="K12" s="4">
        <f t="shared" si="9"/>
        <v>6.423080972938823E-2</v>
      </c>
      <c r="L12" s="4">
        <f t="shared" si="10"/>
        <v>0.31042128603104213</v>
      </c>
      <c r="M12" s="4">
        <f t="shared" si="0"/>
        <v>2.7419354838709678E-2</v>
      </c>
      <c r="N12" s="4">
        <f t="shared" si="1"/>
        <v>0.3378406408697518</v>
      </c>
      <c r="O12" s="3">
        <f t="shared" si="2"/>
        <v>5.2597910923607092</v>
      </c>
      <c r="P12">
        <f t="shared" si="11"/>
        <v>11.321246902308594</v>
      </c>
      <c r="R12" s="4">
        <f t="shared" si="12"/>
        <v>8.1160616935014349E-2</v>
      </c>
      <c r="U12" s="6">
        <v>37263.180555555555</v>
      </c>
      <c r="V12">
        <f t="shared" si="3"/>
        <v>0</v>
      </c>
      <c r="W12">
        <f t="shared" si="4"/>
        <v>0</v>
      </c>
      <c r="X12">
        <f t="shared" si="5"/>
        <v>0</v>
      </c>
      <c r="Y12">
        <f t="shared" si="6"/>
        <v>0</v>
      </c>
      <c r="Z12">
        <f t="shared" si="7"/>
        <v>0</v>
      </c>
      <c r="AA12">
        <f t="shared" si="13"/>
        <v>0</v>
      </c>
      <c r="AB12">
        <f t="shared" si="14"/>
        <v>0</v>
      </c>
    </row>
    <row r="13" spans="1:28">
      <c r="A13" s="1">
        <v>37263.26666666667</v>
      </c>
      <c r="B13" s="8">
        <f t="shared" si="8"/>
        <v>37263</v>
      </c>
      <c r="C13" s="5">
        <v>12</v>
      </c>
      <c r="D13" s="2">
        <v>9.1999999999999998E-3</v>
      </c>
      <c r="E13" s="2">
        <v>2.2100000000000002E-2</v>
      </c>
      <c r="F13" s="2"/>
      <c r="G13" s="2"/>
      <c r="H13" s="2">
        <v>3.2000000000000002E-3</v>
      </c>
      <c r="I13" s="2">
        <v>1.53</v>
      </c>
      <c r="K13" s="4">
        <f t="shared" si="9"/>
        <v>9.6872696641044531E-2</v>
      </c>
      <c r="L13" s="4">
        <f t="shared" si="10"/>
        <v>1.2250554323725058</v>
      </c>
      <c r="M13" s="4">
        <f t="shared" si="0"/>
        <v>5.1612903225806452E-2</v>
      </c>
      <c r="N13" s="4">
        <f t="shared" si="1"/>
        <v>1.2766683355983122</v>
      </c>
      <c r="O13" s="3">
        <f t="shared" si="2"/>
        <v>13.178825199105621</v>
      </c>
      <c r="P13">
        <f t="shared" si="11"/>
        <v>23.735449002217301</v>
      </c>
      <c r="R13" s="4">
        <f t="shared" si="12"/>
        <v>4.0427808685031735E-2</v>
      </c>
      <c r="U13" s="6">
        <v>37263.26666666667</v>
      </c>
      <c r="V13">
        <f t="shared" si="3"/>
        <v>0</v>
      </c>
      <c r="W13">
        <f t="shared" si="4"/>
        <v>0</v>
      </c>
      <c r="X13">
        <f t="shared" si="5"/>
        <v>0</v>
      </c>
      <c r="Y13">
        <f t="shared" si="6"/>
        <v>0</v>
      </c>
      <c r="Z13">
        <f t="shared" si="7"/>
        <v>0</v>
      </c>
      <c r="AA13">
        <f t="shared" si="13"/>
        <v>0</v>
      </c>
      <c r="AB13">
        <f t="shared" si="14"/>
        <v>0</v>
      </c>
    </row>
    <row r="14" spans="1:28">
      <c r="A14" s="1">
        <v>37263.352777777778</v>
      </c>
      <c r="B14" s="8">
        <f t="shared" si="8"/>
        <v>37263</v>
      </c>
      <c r="C14" s="5">
        <v>13</v>
      </c>
      <c r="D14" s="2">
        <v>1.7299999999999999E-2</v>
      </c>
      <c r="E14" s="2">
        <v>4.6600000000000003E-2</v>
      </c>
      <c r="F14" s="2"/>
      <c r="G14" s="2"/>
      <c r="H14" s="2">
        <v>4.1999999999999997E-3</v>
      </c>
      <c r="I14" s="2">
        <v>1.61</v>
      </c>
      <c r="K14" s="4">
        <f t="shared" si="9"/>
        <v>0.18216278824892071</v>
      </c>
      <c r="L14" s="4">
        <f t="shared" si="10"/>
        <v>2.5831485587583152</v>
      </c>
      <c r="M14" s="4">
        <f t="shared" si="0"/>
        <v>6.774193548387096E-2</v>
      </c>
      <c r="N14" s="4">
        <f t="shared" si="1"/>
        <v>2.6508904942421863</v>
      </c>
      <c r="O14" s="3">
        <f t="shared" si="2"/>
        <v>14.552316198738753</v>
      </c>
      <c r="P14">
        <f t="shared" si="11"/>
        <v>38.132193010241799</v>
      </c>
      <c r="R14" s="4">
        <f t="shared" si="12"/>
        <v>2.5554407332558052E-2</v>
      </c>
      <c r="U14" s="6">
        <v>37263.352777777778</v>
      </c>
      <c r="V14">
        <f t="shared" si="3"/>
        <v>0</v>
      </c>
      <c r="W14">
        <f t="shared" si="4"/>
        <v>0</v>
      </c>
      <c r="X14">
        <f t="shared" si="5"/>
        <v>0</v>
      </c>
      <c r="Y14">
        <f t="shared" si="6"/>
        <v>1</v>
      </c>
      <c r="Z14">
        <f t="shared" si="7"/>
        <v>1</v>
      </c>
      <c r="AA14">
        <f t="shared" si="13"/>
        <v>1</v>
      </c>
      <c r="AB14">
        <f t="shared" si="14"/>
        <v>0</v>
      </c>
    </row>
    <row r="15" spans="1:28">
      <c r="A15" s="1">
        <v>37282.503472222219</v>
      </c>
      <c r="B15" s="8">
        <f t="shared" si="8"/>
        <v>37282</v>
      </c>
      <c r="C15" s="5">
        <v>1</v>
      </c>
      <c r="D15" s="2">
        <v>7.4000000000000003E-3</v>
      </c>
      <c r="E15" s="2">
        <v>5.4999999999999997E-3</v>
      </c>
      <c r="F15" s="2"/>
      <c r="G15" s="2"/>
      <c r="H15" s="2">
        <v>7.6E-3</v>
      </c>
      <c r="I15" s="2">
        <v>2.39</v>
      </c>
      <c r="K15" s="4">
        <f t="shared" si="9"/>
        <v>7.7919342950405396E-2</v>
      </c>
      <c r="L15" s="4">
        <f t="shared" si="10"/>
        <v>0.3048780487804878</v>
      </c>
      <c r="M15" s="4">
        <f t="shared" si="0"/>
        <v>0.12258064516129032</v>
      </c>
      <c r="N15" s="4">
        <f t="shared" si="1"/>
        <v>0.4274586939417781</v>
      </c>
      <c r="O15" s="3">
        <f t="shared" si="2"/>
        <v>5.4859124545473872</v>
      </c>
      <c r="P15">
        <f t="shared" si="11"/>
        <v>2.487163029525032</v>
      </c>
      <c r="R15" s="4">
        <f t="shared" si="12"/>
        <v>0.2867660592674397</v>
      </c>
      <c r="U15" s="6">
        <v>37282.503472222219</v>
      </c>
      <c r="V15">
        <f t="shared" si="3"/>
        <v>0</v>
      </c>
      <c r="W15">
        <f t="shared" si="4"/>
        <v>0</v>
      </c>
      <c r="X15">
        <f t="shared" si="5"/>
        <v>0</v>
      </c>
      <c r="Y15">
        <f t="shared" si="6"/>
        <v>0</v>
      </c>
      <c r="Z15">
        <f t="shared" si="7"/>
        <v>0</v>
      </c>
      <c r="AA15">
        <f t="shared" si="13"/>
        <v>0</v>
      </c>
      <c r="AB15">
        <f t="shared" si="14"/>
        <v>1</v>
      </c>
    </row>
    <row r="16" spans="1:28">
      <c r="A16" s="1">
        <v>37282.589583333334</v>
      </c>
      <c r="B16" s="8">
        <f t="shared" si="8"/>
        <v>37282</v>
      </c>
      <c r="C16" s="5">
        <v>2</v>
      </c>
      <c r="D16" s="2">
        <v>5.4000000000000003E-3</v>
      </c>
      <c r="E16" s="2">
        <v>6.0000000000000001E-3</v>
      </c>
      <c r="F16" s="2"/>
      <c r="G16" s="2"/>
      <c r="H16" s="2">
        <v>4.1000000000000003E-3</v>
      </c>
      <c r="I16" s="2">
        <v>1.77</v>
      </c>
      <c r="K16" s="4">
        <f t="shared" si="9"/>
        <v>5.6860061071917448E-2</v>
      </c>
      <c r="L16" s="4">
        <f t="shared" si="10"/>
        <v>0.33259423503325941</v>
      </c>
      <c r="M16" s="4">
        <f t="shared" si="0"/>
        <v>6.6129032258064518E-2</v>
      </c>
      <c r="N16" s="4">
        <f t="shared" si="1"/>
        <v>0.3987232672913239</v>
      </c>
      <c r="O16" s="3">
        <f t="shared" si="2"/>
        <v>7.0123608693809318</v>
      </c>
      <c r="P16">
        <f t="shared" si="11"/>
        <v>5.0294737980639228</v>
      </c>
      <c r="R16" s="4">
        <f t="shared" si="12"/>
        <v>0.16585195217551194</v>
      </c>
      <c r="U16" s="6">
        <v>37282.589583333334</v>
      </c>
      <c r="V16">
        <f t="shared" si="3"/>
        <v>0</v>
      </c>
      <c r="W16">
        <f t="shared" si="4"/>
        <v>0</v>
      </c>
      <c r="X16">
        <f t="shared" si="5"/>
        <v>0</v>
      </c>
      <c r="Y16">
        <f t="shared" si="6"/>
        <v>0</v>
      </c>
      <c r="Z16">
        <f t="shared" si="7"/>
        <v>0</v>
      </c>
      <c r="AA16">
        <f t="shared" si="13"/>
        <v>0</v>
      </c>
      <c r="AB16">
        <f t="shared" si="14"/>
        <v>1</v>
      </c>
    </row>
    <row r="17" spans="1:28">
      <c r="A17" s="1">
        <v>37282.675694444442</v>
      </c>
      <c r="B17" s="8">
        <f t="shared" si="8"/>
        <v>37282</v>
      </c>
      <c r="C17" s="5">
        <v>3</v>
      </c>
      <c r="D17" s="2">
        <v>5.4000000000000003E-3</v>
      </c>
      <c r="E17" s="2">
        <v>1.47E-2</v>
      </c>
      <c r="F17" s="2"/>
      <c r="G17" s="2"/>
      <c r="H17" s="2">
        <v>3.5000000000000001E-3</v>
      </c>
      <c r="I17" s="2">
        <v>1.93</v>
      </c>
      <c r="K17" s="4">
        <f t="shared" si="9"/>
        <v>5.6860061071917448E-2</v>
      </c>
      <c r="L17" s="4">
        <f t="shared" si="10"/>
        <v>0.81485587583148567</v>
      </c>
      <c r="M17" s="4">
        <f t="shared" si="0"/>
        <v>5.6451612903225812E-2</v>
      </c>
      <c r="N17" s="4">
        <f t="shared" si="1"/>
        <v>0.87130748873471142</v>
      </c>
      <c r="O17" s="3">
        <f t="shared" si="2"/>
        <v>15.323717075025101</v>
      </c>
      <c r="P17">
        <f t="shared" si="11"/>
        <v>14.43458980044346</v>
      </c>
      <c r="R17" s="4">
        <f t="shared" si="12"/>
        <v>6.4789541732509698E-2</v>
      </c>
      <c r="U17" s="6">
        <v>37282.675694444442</v>
      </c>
      <c r="V17">
        <f t="shared" si="3"/>
        <v>0</v>
      </c>
      <c r="W17">
        <f t="shared" si="4"/>
        <v>0</v>
      </c>
      <c r="X17">
        <f t="shared" si="5"/>
        <v>0</v>
      </c>
      <c r="Y17">
        <f t="shared" si="6"/>
        <v>0</v>
      </c>
      <c r="Z17">
        <f t="shared" si="7"/>
        <v>0</v>
      </c>
      <c r="AA17">
        <f t="shared" si="13"/>
        <v>0</v>
      </c>
      <c r="AB17">
        <f t="shared" si="14"/>
        <v>0</v>
      </c>
    </row>
    <row r="18" spans="1:28">
      <c r="A18" s="1">
        <v>37282.761805555558</v>
      </c>
      <c r="B18" s="8">
        <f t="shared" si="8"/>
        <v>37282</v>
      </c>
      <c r="C18" s="5">
        <v>4</v>
      </c>
      <c r="D18" s="2">
        <v>4.1999999999999997E-3</v>
      </c>
      <c r="E18" s="2">
        <v>8.9999999999999993E-3</v>
      </c>
      <c r="F18" s="2"/>
      <c r="G18" s="2"/>
      <c r="H18" s="2">
        <v>3.0999999999999999E-3</v>
      </c>
      <c r="I18" s="2">
        <v>2.33</v>
      </c>
      <c r="K18" s="4">
        <f t="shared" si="9"/>
        <v>4.4224491944824681E-2</v>
      </c>
      <c r="L18" s="4">
        <f t="shared" si="10"/>
        <v>0.49889135254988914</v>
      </c>
      <c r="M18" s="4">
        <f t="shared" si="0"/>
        <v>4.9999999999999996E-2</v>
      </c>
      <c r="N18" s="4">
        <f t="shared" si="1"/>
        <v>0.54889135254988919</v>
      </c>
      <c r="O18" s="3">
        <f t="shared" si="2"/>
        <v>12.411478988491185</v>
      </c>
      <c r="P18">
        <f t="shared" si="11"/>
        <v>9.9778270509977833</v>
      </c>
      <c r="R18" s="4">
        <f t="shared" si="12"/>
        <v>9.1092708543728529E-2</v>
      </c>
      <c r="U18" s="6">
        <v>37282.761805555558</v>
      </c>
      <c r="V18">
        <f t="shared" si="3"/>
        <v>0</v>
      </c>
      <c r="W18">
        <f t="shared" si="4"/>
        <v>0</v>
      </c>
      <c r="X18">
        <f t="shared" si="5"/>
        <v>0</v>
      </c>
      <c r="Y18">
        <f t="shared" si="6"/>
        <v>0</v>
      </c>
      <c r="Z18">
        <f t="shared" si="7"/>
        <v>0</v>
      </c>
      <c r="AA18">
        <f t="shared" si="13"/>
        <v>0</v>
      </c>
      <c r="AB18">
        <f t="shared" si="14"/>
        <v>0</v>
      </c>
    </row>
    <row r="19" spans="1:28">
      <c r="A19" s="1">
        <v>37282.847916666666</v>
      </c>
      <c r="B19" s="8">
        <f t="shared" si="8"/>
        <v>37282</v>
      </c>
      <c r="C19" s="5">
        <v>5</v>
      </c>
      <c r="D19" s="2">
        <v>5.3E-3</v>
      </c>
      <c r="E19" s="2">
        <v>4.7999999999999996E-3</v>
      </c>
      <c r="F19" s="2"/>
      <c r="G19" s="2"/>
      <c r="H19" s="2">
        <v>5.8999999999999999E-3</v>
      </c>
      <c r="I19" s="2">
        <v>1.55</v>
      </c>
      <c r="K19" s="4">
        <f t="shared" si="9"/>
        <v>5.5807096977993048E-2</v>
      </c>
      <c r="L19" s="4">
        <f t="shared" si="10"/>
        <v>0.26607538802660752</v>
      </c>
      <c r="M19" s="4">
        <f t="shared" si="0"/>
        <v>9.5161290322580638E-2</v>
      </c>
      <c r="N19" s="4">
        <f t="shared" si="1"/>
        <v>0.36123667834918816</v>
      </c>
      <c r="O19" s="3">
        <f t="shared" si="2"/>
        <v>6.4729523288344151</v>
      </c>
      <c r="P19">
        <f t="shared" si="11"/>
        <v>2.7960464504490963</v>
      </c>
      <c r="R19" s="4">
        <f t="shared" si="12"/>
        <v>0.26343197140848834</v>
      </c>
      <c r="U19" s="6">
        <v>37282.847916666666</v>
      </c>
      <c r="V19">
        <f t="shared" si="3"/>
        <v>0</v>
      </c>
      <c r="W19">
        <f t="shared" si="4"/>
        <v>0</v>
      </c>
      <c r="X19">
        <f t="shared" si="5"/>
        <v>0</v>
      </c>
      <c r="Y19">
        <f t="shared" si="6"/>
        <v>0</v>
      </c>
      <c r="Z19">
        <f t="shared" si="7"/>
        <v>0</v>
      </c>
      <c r="AA19">
        <f t="shared" si="13"/>
        <v>0</v>
      </c>
      <c r="AB19">
        <f t="shared" si="14"/>
        <v>1</v>
      </c>
    </row>
    <row r="20" spans="1:28">
      <c r="A20" s="1">
        <v>37282.934027777781</v>
      </c>
      <c r="B20" s="8">
        <f t="shared" si="8"/>
        <v>37282</v>
      </c>
      <c r="C20" s="5">
        <v>6</v>
      </c>
      <c r="D20" s="2">
        <v>3.3999999999999998E-3</v>
      </c>
      <c r="E20" s="2">
        <v>9.4000000000000004E-3</v>
      </c>
      <c r="F20" s="2"/>
      <c r="G20" s="2"/>
      <c r="H20" s="2">
        <v>2.7000000000000001E-3</v>
      </c>
      <c r="I20" s="2">
        <v>1.7</v>
      </c>
      <c r="K20" s="4">
        <f t="shared" si="9"/>
        <v>3.5800779193429499E-2</v>
      </c>
      <c r="L20" s="4">
        <f t="shared" si="10"/>
        <v>0.52106430155210648</v>
      </c>
      <c r="M20" s="4">
        <f t="shared" si="0"/>
        <v>4.3548387096774194E-2</v>
      </c>
      <c r="N20" s="4">
        <f t="shared" si="1"/>
        <v>0.5646126886488807</v>
      </c>
      <c r="O20" s="3">
        <f t="shared" si="2"/>
        <v>15.77096089440712</v>
      </c>
      <c r="P20">
        <f t="shared" si="11"/>
        <v>11.965180257863185</v>
      </c>
      <c r="R20" s="4">
        <f t="shared" si="12"/>
        <v>7.7129664232282083E-2</v>
      </c>
      <c r="U20" s="6">
        <v>37282.934027777781</v>
      </c>
      <c r="V20">
        <f t="shared" si="3"/>
        <v>0</v>
      </c>
      <c r="W20">
        <f t="shared" si="4"/>
        <v>0</v>
      </c>
      <c r="X20">
        <f t="shared" si="5"/>
        <v>0</v>
      </c>
      <c r="Y20">
        <f t="shared" si="6"/>
        <v>0</v>
      </c>
      <c r="Z20">
        <f t="shared" si="7"/>
        <v>0</v>
      </c>
      <c r="AA20">
        <f t="shared" si="13"/>
        <v>0</v>
      </c>
      <c r="AB20">
        <f t="shared" si="14"/>
        <v>0</v>
      </c>
    </row>
    <row r="21" spans="1:28">
      <c r="A21" s="1">
        <v>37283.020138888889</v>
      </c>
      <c r="B21" s="8">
        <f t="shared" si="8"/>
        <v>37283</v>
      </c>
      <c r="C21" s="5">
        <v>7</v>
      </c>
      <c r="D21" s="2">
        <v>4.7000000000000002E-3</v>
      </c>
      <c r="E21" s="2">
        <v>8.6999999999999994E-3</v>
      </c>
      <c r="F21" s="2"/>
      <c r="G21" s="2"/>
      <c r="H21" s="2">
        <v>2.8999999999999998E-3</v>
      </c>
      <c r="I21" s="2">
        <v>1.95</v>
      </c>
      <c r="K21" s="4">
        <f t="shared" si="9"/>
        <v>4.9489312414446672E-2</v>
      </c>
      <c r="L21" s="4">
        <f t="shared" si="10"/>
        <v>0.48226164079822614</v>
      </c>
      <c r="M21" s="4">
        <f t="shared" si="0"/>
        <v>4.6774193548387091E-2</v>
      </c>
      <c r="N21" s="4">
        <f t="shared" si="1"/>
        <v>0.52903583434661328</v>
      </c>
      <c r="O21" s="3">
        <f t="shared" si="2"/>
        <v>10.689900678276141</v>
      </c>
      <c r="P21">
        <f t="shared" si="11"/>
        <v>10.310421286031042</v>
      </c>
      <c r="R21" s="4">
        <f t="shared" si="12"/>
        <v>8.8414036463438525E-2</v>
      </c>
      <c r="U21" s="6">
        <v>37283.020138888889</v>
      </c>
      <c r="V21">
        <f t="shared" si="3"/>
        <v>0</v>
      </c>
      <c r="W21">
        <f t="shared" si="4"/>
        <v>0</v>
      </c>
      <c r="X21">
        <f t="shared" si="5"/>
        <v>0</v>
      </c>
      <c r="Y21">
        <f t="shared" si="6"/>
        <v>0</v>
      </c>
      <c r="Z21">
        <f t="shared" si="7"/>
        <v>0</v>
      </c>
      <c r="AA21">
        <f t="shared" si="13"/>
        <v>0</v>
      </c>
      <c r="AB21">
        <f t="shared" si="14"/>
        <v>0</v>
      </c>
    </row>
    <row r="22" spans="1:28">
      <c r="A22" s="1">
        <v>37283.106249999997</v>
      </c>
      <c r="B22" s="8">
        <f t="shared" si="8"/>
        <v>37283</v>
      </c>
      <c r="C22" s="5">
        <v>8</v>
      </c>
      <c r="D22" s="2">
        <v>4.1999999999999997E-3</v>
      </c>
      <c r="E22" s="2">
        <v>5.8999999999999999E-3</v>
      </c>
      <c r="F22" s="2"/>
      <c r="G22" s="2"/>
      <c r="H22" s="2">
        <v>2.8E-3</v>
      </c>
      <c r="I22" s="2">
        <v>1.36</v>
      </c>
      <c r="K22" s="4">
        <f t="shared" si="9"/>
        <v>4.4224491944824681E-2</v>
      </c>
      <c r="L22" s="4">
        <f t="shared" si="10"/>
        <v>0.32705099778270508</v>
      </c>
      <c r="M22" s="4">
        <f t="shared" si="0"/>
        <v>4.5161290322580643E-2</v>
      </c>
      <c r="N22" s="4">
        <f t="shared" si="1"/>
        <v>0.37221228810528573</v>
      </c>
      <c r="O22" s="3">
        <f t="shared" si="2"/>
        <v>8.4164288098473783</v>
      </c>
      <c r="P22">
        <f t="shared" si="11"/>
        <v>7.2418435223313269</v>
      </c>
      <c r="R22" s="4">
        <f t="shared" si="12"/>
        <v>0.12133207786467841</v>
      </c>
      <c r="U22" s="6">
        <v>37283.106249999997</v>
      </c>
      <c r="V22">
        <f t="shared" si="3"/>
        <v>0</v>
      </c>
      <c r="W22">
        <f t="shared" si="4"/>
        <v>0</v>
      </c>
      <c r="X22">
        <f t="shared" si="5"/>
        <v>0</v>
      </c>
      <c r="Y22">
        <f t="shared" si="6"/>
        <v>0</v>
      </c>
      <c r="Z22">
        <f t="shared" si="7"/>
        <v>0</v>
      </c>
      <c r="AA22">
        <f t="shared" si="13"/>
        <v>0</v>
      </c>
      <c r="AB22">
        <f t="shared" si="14"/>
        <v>1</v>
      </c>
    </row>
    <row r="23" spans="1:28">
      <c r="A23" s="1">
        <v>37283.192361111112</v>
      </c>
      <c r="B23" s="8">
        <f t="shared" si="8"/>
        <v>37283</v>
      </c>
      <c r="C23" s="5">
        <v>9</v>
      </c>
      <c r="D23" s="2">
        <v>3.2000000000000002E-3</v>
      </c>
      <c r="E23" s="2">
        <v>4.1000000000000003E-3</v>
      </c>
      <c r="F23" s="2"/>
      <c r="G23" s="2"/>
      <c r="H23" s="2">
        <v>2.8999999999999998E-3</v>
      </c>
      <c r="I23" s="2">
        <v>2.54</v>
      </c>
      <c r="K23" s="4">
        <f t="shared" si="9"/>
        <v>3.3694851005580714E-2</v>
      </c>
      <c r="L23" s="4">
        <f t="shared" si="10"/>
        <v>0.22727272727272729</v>
      </c>
      <c r="M23" s="4">
        <f t="shared" si="0"/>
        <v>4.6774193548387091E-2</v>
      </c>
      <c r="N23" s="4">
        <f t="shared" si="1"/>
        <v>0.27404692082111437</v>
      </c>
      <c r="O23" s="3">
        <f t="shared" si="2"/>
        <v>8.1331987719941345</v>
      </c>
      <c r="P23">
        <f t="shared" si="11"/>
        <v>4.8589341692789976</v>
      </c>
      <c r="R23" s="4">
        <f t="shared" si="12"/>
        <v>0.17067950775815943</v>
      </c>
      <c r="U23" s="6">
        <v>37283.192361111112</v>
      </c>
      <c r="V23">
        <f t="shared" si="3"/>
        <v>0</v>
      </c>
      <c r="W23">
        <f t="shared" si="4"/>
        <v>0</v>
      </c>
      <c r="X23">
        <f t="shared" si="5"/>
        <v>0</v>
      </c>
      <c r="Y23">
        <f t="shared" si="6"/>
        <v>0</v>
      </c>
      <c r="Z23">
        <f t="shared" si="7"/>
        <v>0</v>
      </c>
      <c r="AA23">
        <f t="shared" si="13"/>
        <v>0</v>
      </c>
      <c r="AB23">
        <f t="shared" si="14"/>
        <v>1</v>
      </c>
    </row>
    <row r="24" spans="1:28">
      <c r="A24" s="1">
        <v>37283.27847222222</v>
      </c>
      <c r="B24" s="8">
        <f t="shared" si="8"/>
        <v>37283</v>
      </c>
      <c r="C24" s="5">
        <v>10</v>
      </c>
      <c r="D24" s="2">
        <v>3.8E-3</v>
      </c>
      <c r="E24" s="2">
        <v>5.1999999999999998E-3</v>
      </c>
      <c r="F24" s="2"/>
      <c r="G24" s="2"/>
      <c r="H24" s="2">
        <v>2.5000000000000001E-3</v>
      </c>
      <c r="I24" s="2">
        <v>1.37</v>
      </c>
      <c r="K24" s="4">
        <f t="shared" si="9"/>
        <v>4.0012635569127097E-2</v>
      </c>
      <c r="L24" s="4">
        <f t="shared" si="10"/>
        <v>0.28824833702882485</v>
      </c>
      <c r="M24" s="4">
        <f t="shared" si="0"/>
        <v>4.0322580645161289E-2</v>
      </c>
      <c r="N24" s="4">
        <f t="shared" si="1"/>
        <v>0.32857091767398616</v>
      </c>
      <c r="O24" s="3">
        <f t="shared" si="2"/>
        <v>8.2116789609206471</v>
      </c>
      <c r="P24">
        <f t="shared" si="11"/>
        <v>7.1485587583148567</v>
      </c>
      <c r="R24" s="4">
        <f t="shared" si="12"/>
        <v>0.12272108843537413</v>
      </c>
      <c r="U24" s="6">
        <v>37283.27847222222</v>
      </c>
      <c r="V24">
        <f t="shared" si="3"/>
        <v>0</v>
      </c>
      <c r="W24">
        <f t="shared" si="4"/>
        <v>0</v>
      </c>
      <c r="X24">
        <f t="shared" si="5"/>
        <v>0</v>
      </c>
      <c r="Y24">
        <f t="shared" si="6"/>
        <v>0</v>
      </c>
      <c r="Z24">
        <f t="shared" si="7"/>
        <v>0</v>
      </c>
      <c r="AA24">
        <f t="shared" si="13"/>
        <v>0</v>
      </c>
      <c r="AB24">
        <f t="shared" si="14"/>
        <v>1</v>
      </c>
    </row>
    <row r="25" spans="1:28">
      <c r="A25" s="1">
        <v>37283.364583333336</v>
      </c>
      <c r="B25" s="8">
        <f t="shared" si="8"/>
        <v>37283</v>
      </c>
      <c r="C25" s="5">
        <v>11</v>
      </c>
      <c r="D25" s="2">
        <v>2.5999999999999999E-3</v>
      </c>
      <c r="E25" s="2">
        <v>6.3E-3</v>
      </c>
      <c r="F25" s="2"/>
      <c r="G25" s="2"/>
      <c r="H25" s="2">
        <v>2.0999999999999999E-3</v>
      </c>
      <c r="I25" s="2">
        <v>2.4500000000000002</v>
      </c>
      <c r="K25" s="4">
        <f t="shared" si="9"/>
        <v>2.7377066442034324E-2</v>
      </c>
      <c r="L25" s="4">
        <f t="shared" si="10"/>
        <v>0.34922394678492241</v>
      </c>
      <c r="M25" s="4">
        <f t="shared" si="0"/>
        <v>3.387096774193548E-2</v>
      </c>
      <c r="N25" s="4">
        <f t="shared" si="1"/>
        <v>0.3830949145268579</v>
      </c>
      <c r="O25" s="3">
        <f t="shared" si="2"/>
        <v>13.993278474082961</v>
      </c>
      <c r="P25">
        <f t="shared" si="11"/>
        <v>10.310421286031044</v>
      </c>
      <c r="R25" s="4">
        <f t="shared" si="12"/>
        <v>8.8414036463438525E-2</v>
      </c>
      <c r="U25" s="6">
        <v>37283.364583333336</v>
      </c>
      <c r="V25">
        <f t="shared" si="3"/>
        <v>0</v>
      </c>
      <c r="W25">
        <f t="shared" si="4"/>
        <v>0</v>
      </c>
      <c r="X25">
        <f t="shared" si="5"/>
        <v>0</v>
      </c>
      <c r="Y25">
        <f t="shared" si="6"/>
        <v>0</v>
      </c>
      <c r="Z25">
        <f t="shared" si="7"/>
        <v>0</v>
      </c>
      <c r="AA25">
        <f t="shared" si="13"/>
        <v>0</v>
      </c>
      <c r="AB25">
        <f t="shared" si="14"/>
        <v>0</v>
      </c>
    </row>
    <row r="26" spans="1:28">
      <c r="A26" s="1">
        <v>37283.450694444444</v>
      </c>
      <c r="B26" s="8">
        <f t="shared" si="8"/>
        <v>37283</v>
      </c>
      <c r="C26" s="5">
        <v>12</v>
      </c>
      <c r="D26" s="2">
        <v>2.5999999999999999E-3</v>
      </c>
      <c r="E26" s="2">
        <v>6.0000000000000001E-3</v>
      </c>
      <c r="F26" s="2"/>
      <c r="G26" s="2"/>
      <c r="H26" s="2">
        <v>2.2000000000000001E-3</v>
      </c>
      <c r="I26" s="2">
        <v>1.67</v>
      </c>
      <c r="K26" s="4">
        <f t="shared" si="9"/>
        <v>2.7377066442034324E-2</v>
      </c>
      <c r="L26" s="4">
        <f t="shared" si="10"/>
        <v>0.33259423503325941</v>
      </c>
      <c r="M26" s="4">
        <f t="shared" si="0"/>
        <v>3.5483870967741936E-2</v>
      </c>
      <c r="N26" s="4">
        <f t="shared" si="1"/>
        <v>0.36807810600100133</v>
      </c>
      <c r="O26" s="3">
        <f t="shared" si="2"/>
        <v>13.444760664198116</v>
      </c>
      <c r="P26">
        <f t="shared" si="11"/>
        <v>9.3731102600282199</v>
      </c>
      <c r="R26" s="4">
        <f t="shared" si="12"/>
        <v>9.6403101377742384E-2</v>
      </c>
      <c r="U26" s="6">
        <v>37283.450694444444</v>
      </c>
      <c r="V26">
        <f t="shared" si="3"/>
        <v>0</v>
      </c>
      <c r="W26">
        <f t="shared" si="4"/>
        <v>0</v>
      </c>
      <c r="X26">
        <f t="shared" si="5"/>
        <v>0</v>
      </c>
      <c r="Y26">
        <f t="shared" si="6"/>
        <v>0</v>
      </c>
      <c r="Z26">
        <f t="shared" si="7"/>
        <v>0</v>
      </c>
      <c r="AA26">
        <f t="shared" si="13"/>
        <v>0</v>
      </c>
      <c r="AB26">
        <f t="shared" si="14"/>
        <v>0</v>
      </c>
    </row>
    <row r="27" spans="1:28">
      <c r="A27" s="1">
        <v>37283.536805555559</v>
      </c>
      <c r="B27" s="8">
        <f t="shared" si="8"/>
        <v>37283</v>
      </c>
      <c r="C27" s="5">
        <v>13</v>
      </c>
      <c r="D27" s="2">
        <v>4.0000000000000001E-3</v>
      </c>
      <c r="E27" s="2">
        <v>8.8000000000000005E-3</v>
      </c>
      <c r="F27" s="2"/>
      <c r="G27" s="2"/>
      <c r="H27" s="2">
        <v>2.2000000000000001E-3</v>
      </c>
      <c r="I27" s="2">
        <v>2.17</v>
      </c>
      <c r="K27" s="4">
        <f t="shared" si="9"/>
        <v>4.2118563756975889E-2</v>
      </c>
      <c r="L27" s="4">
        <f t="shared" si="10"/>
        <v>0.48780487804878053</v>
      </c>
      <c r="M27" s="4">
        <f t="shared" si="0"/>
        <v>3.5483870967741936E-2</v>
      </c>
      <c r="N27" s="4">
        <f t="shared" si="1"/>
        <v>0.52328874901652245</v>
      </c>
      <c r="O27" s="3">
        <f t="shared" si="2"/>
        <v>12.424183123524784</v>
      </c>
      <c r="P27">
        <f t="shared" si="11"/>
        <v>13.747228381374724</v>
      </c>
      <c r="R27" s="4">
        <f t="shared" si="12"/>
        <v>6.7809351977146298E-2</v>
      </c>
      <c r="U27" s="6">
        <v>37283.536805555559</v>
      </c>
      <c r="V27">
        <f t="shared" si="3"/>
        <v>0</v>
      </c>
      <c r="W27">
        <f t="shared" si="4"/>
        <v>0</v>
      </c>
      <c r="X27">
        <f t="shared" si="5"/>
        <v>0</v>
      </c>
      <c r="Y27">
        <f t="shared" si="6"/>
        <v>0</v>
      </c>
      <c r="Z27">
        <f t="shared" si="7"/>
        <v>0</v>
      </c>
      <c r="AA27">
        <f t="shared" si="13"/>
        <v>0</v>
      </c>
      <c r="AB27">
        <f t="shared" si="14"/>
        <v>0</v>
      </c>
    </row>
    <row r="28" spans="1:28">
      <c r="A28" s="1">
        <v>37302.15</v>
      </c>
      <c r="B28" s="8">
        <f t="shared" si="8"/>
        <v>37302</v>
      </c>
      <c r="C28" s="5">
        <v>1</v>
      </c>
      <c r="D28" s="2">
        <v>4.1000000000000003E-3</v>
      </c>
      <c r="E28" s="2">
        <v>2.8E-3</v>
      </c>
      <c r="F28" s="2"/>
      <c r="G28" s="2"/>
      <c r="H28" s="2">
        <v>2E-3</v>
      </c>
      <c r="I28" s="2">
        <v>0.79</v>
      </c>
      <c r="K28" s="4">
        <f t="shared" si="9"/>
        <v>4.3171527850900289E-2</v>
      </c>
      <c r="L28" s="4">
        <f t="shared" si="10"/>
        <v>0.15521064301552107</v>
      </c>
      <c r="M28" s="4">
        <f t="shared" si="0"/>
        <v>3.2258064516129031E-2</v>
      </c>
      <c r="N28" s="4">
        <f t="shared" si="1"/>
        <v>0.1874687075316501</v>
      </c>
      <c r="O28" s="3">
        <f t="shared" si="2"/>
        <v>4.3424154034831242</v>
      </c>
      <c r="P28">
        <f t="shared" si="11"/>
        <v>4.811529933481153</v>
      </c>
      <c r="R28" s="4">
        <f t="shared" si="12"/>
        <v>0.17207172834795878</v>
      </c>
      <c r="U28" s="6">
        <v>37302.15</v>
      </c>
      <c r="V28">
        <f t="shared" si="3"/>
        <v>0</v>
      </c>
      <c r="W28">
        <f t="shared" si="4"/>
        <v>0</v>
      </c>
      <c r="X28">
        <f t="shared" si="5"/>
        <v>0</v>
      </c>
      <c r="Y28">
        <f t="shared" si="6"/>
        <v>0</v>
      </c>
      <c r="Z28">
        <f t="shared" si="7"/>
        <v>0</v>
      </c>
      <c r="AA28">
        <f t="shared" si="13"/>
        <v>0</v>
      </c>
      <c r="AB28">
        <f t="shared" si="14"/>
        <v>1</v>
      </c>
    </row>
    <row r="29" spans="1:28">
      <c r="A29" s="1">
        <v>37302.236111111109</v>
      </c>
      <c r="B29" s="8">
        <f t="shared" si="8"/>
        <v>37302</v>
      </c>
      <c r="C29" s="5">
        <v>2</v>
      </c>
      <c r="D29" s="2">
        <v>4.0000000000000001E-3</v>
      </c>
      <c r="E29" s="2">
        <v>2.8E-3</v>
      </c>
      <c r="F29" s="2"/>
      <c r="G29" s="2"/>
      <c r="H29" s="2">
        <v>1.5E-3</v>
      </c>
      <c r="I29" s="2">
        <v>0.57999999999999996</v>
      </c>
      <c r="K29" s="4">
        <f t="shared" si="9"/>
        <v>4.2118563756975889E-2</v>
      </c>
      <c r="L29" s="4">
        <f t="shared" si="10"/>
        <v>0.15521064301552107</v>
      </c>
      <c r="M29" s="4">
        <f t="shared" si="0"/>
        <v>2.4193548387096774E-2</v>
      </c>
      <c r="N29" s="4">
        <f t="shared" si="1"/>
        <v>0.17940419140261785</v>
      </c>
      <c r="O29" s="3">
        <f t="shared" si="2"/>
        <v>4.2595040143766543</v>
      </c>
      <c r="P29">
        <f t="shared" si="11"/>
        <v>6.4153732446415379</v>
      </c>
      <c r="R29" s="4">
        <f t="shared" si="12"/>
        <v>0.13485497857071663</v>
      </c>
      <c r="U29" s="6">
        <v>37302.236111111109</v>
      </c>
      <c r="V29">
        <f t="shared" si="3"/>
        <v>0</v>
      </c>
      <c r="W29">
        <f t="shared" si="4"/>
        <v>0</v>
      </c>
      <c r="X29">
        <f t="shared" si="5"/>
        <v>0</v>
      </c>
      <c r="Y29">
        <f t="shared" si="6"/>
        <v>0</v>
      </c>
      <c r="Z29">
        <f t="shared" si="7"/>
        <v>0</v>
      </c>
      <c r="AA29">
        <f t="shared" si="13"/>
        <v>0</v>
      </c>
      <c r="AB29">
        <f t="shared" si="14"/>
        <v>1</v>
      </c>
    </row>
    <row r="30" spans="1:28">
      <c r="A30" s="1">
        <v>37302.322222222225</v>
      </c>
      <c r="B30" s="8">
        <f t="shared" si="8"/>
        <v>37302</v>
      </c>
      <c r="C30" s="5">
        <v>3</v>
      </c>
      <c r="D30" s="2">
        <v>2.7000000000000001E-3</v>
      </c>
      <c r="E30" s="2">
        <v>2.8E-3</v>
      </c>
      <c r="F30" s="2"/>
      <c r="G30" s="2"/>
      <c r="H30" s="2">
        <v>1.4E-3</v>
      </c>
      <c r="I30" s="2">
        <v>0.73</v>
      </c>
      <c r="K30" s="4">
        <f t="shared" si="9"/>
        <v>2.8430030535958724E-2</v>
      </c>
      <c r="L30" s="4">
        <f t="shared" si="10"/>
        <v>0.15521064301552107</v>
      </c>
      <c r="M30" s="4">
        <f t="shared" si="0"/>
        <v>2.2580645161290321E-2</v>
      </c>
      <c r="N30" s="4">
        <f t="shared" si="1"/>
        <v>0.17779128817681139</v>
      </c>
      <c r="O30" s="3">
        <f t="shared" si="2"/>
        <v>6.2536439400562136</v>
      </c>
      <c r="P30">
        <f t="shared" si="11"/>
        <v>6.8736141906873618</v>
      </c>
      <c r="R30" s="4">
        <f t="shared" si="12"/>
        <v>0.12700647704871867</v>
      </c>
      <c r="U30" s="6">
        <v>37302.322222222225</v>
      </c>
      <c r="V30">
        <f t="shared" si="3"/>
        <v>0</v>
      </c>
      <c r="W30">
        <f t="shared" si="4"/>
        <v>0</v>
      </c>
      <c r="X30">
        <f t="shared" si="5"/>
        <v>0</v>
      </c>
      <c r="Y30">
        <f t="shared" si="6"/>
        <v>0</v>
      </c>
      <c r="Z30">
        <f t="shared" si="7"/>
        <v>0</v>
      </c>
      <c r="AA30">
        <f t="shared" si="13"/>
        <v>0</v>
      </c>
      <c r="AB30">
        <f t="shared" si="14"/>
        <v>1</v>
      </c>
    </row>
    <row r="31" spans="1:28">
      <c r="A31" s="1">
        <v>37302.408333333333</v>
      </c>
      <c r="B31" s="8">
        <f t="shared" si="8"/>
        <v>37302</v>
      </c>
      <c r="C31" s="5">
        <v>4</v>
      </c>
      <c r="D31" s="2">
        <v>2.5000000000000001E-3</v>
      </c>
      <c r="E31" s="2">
        <v>2.8E-3</v>
      </c>
      <c r="F31" s="2"/>
      <c r="G31" s="2"/>
      <c r="H31" s="2">
        <v>1.4E-3</v>
      </c>
      <c r="I31" s="2">
        <v>1.8</v>
      </c>
      <c r="K31" s="4">
        <f t="shared" si="9"/>
        <v>2.6324102348109932E-2</v>
      </c>
      <c r="L31" s="4">
        <f t="shared" si="10"/>
        <v>0.15521064301552107</v>
      </c>
      <c r="M31" s="4">
        <f t="shared" si="0"/>
        <v>2.2580645161290321E-2</v>
      </c>
      <c r="N31" s="4">
        <f t="shared" si="1"/>
        <v>0.17779128817681139</v>
      </c>
      <c r="O31" s="3">
        <f t="shared" si="2"/>
        <v>6.7539354552607103</v>
      </c>
      <c r="P31">
        <f t="shared" si="11"/>
        <v>6.8736141906873618</v>
      </c>
      <c r="R31" s="4">
        <f t="shared" si="12"/>
        <v>0.12700647704871867</v>
      </c>
      <c r="U31" s="6">
        <v>37302.408333333333</v>
      </c>
      <c r="V31">
        <f t="shared" si="3"/>
        <v>0</v>
      </c>
      <c r="W31">
        <f t="shared" si="4"/>
        <v>0</v>
      </c>
      <c r="X31">
        <f t="shared" si="5"/>
        <v>0</v>
      </c>
      <c r="Y31">
        <f t="shared" si="6"/>
        <v>0</v>
      </c>
      <c r="Z31">
        <f t="shared" si="7"/>
        <v>0</v>
      </c>
      <c r="AA31">
        <f t="shared" si="13"/>
        <v>0</v>
      </c>
      <c r="AB31">
        <f t="shared" si="14"/>
        <v>1</v>
      </c>
    </row>
    <row r="32" spans="1:28">
      <c r="A32" s="1">
        <v>37302.494444444441</v>
      </c>
      <c r="B32" s="8">
        <f t="shared" si="8"/>
        <v>37302</v>
      </c>
      <c r="C32" s="5">
        <v>5</v>
      </c>
      <c r="D32" s="2">
        <v>2.5000000000000001E-3</v>
      </c>
      <c r="E32" s="2">
        <v>2.8E-3</v>
      </c>
      <c r="F32" s="2"/>
      <c r="G32" s="2"/>
      <c r="H32" s="2">
        <v>1.4E-3</v>
      </c>
      <c r="I32" s="2">
        <v>0.98</v>
      </c>
      <c r="K32" s="4">
        <f t="shared" si="9"/>
        <v>2.6324102348109932E-2</v>
      </c>
      <c r="L32" s="4">
        <f t="shared" si="10"/>
        <v>0.15521064301552107</v>
      </c>
      <c r="M32" s="4">
        <f t="shared" si="0"/>
        <v>2.2580645161290321E-2</v>
      </c>
      <c r="N32" s="4">
        <f t="shared" si="1"/>
        <v>0.17779128817681139</v>
      </c>
      <c r="O32" s="3">
        <f t="shared" si="2"/>
        <v>6.7539354552607103</v>
      </c>
      <c r="P32">
        <f t="shared" si="11"/>
        <v>6.8736141906873618</v>
      </c>
      <c r="R32" s="4">
        <f t="shared" si="12"/>
        <v>0.12700647704871867</v>
      </c>
      <c r="U32" s="6">
        <v>37302.494444444441</v>
      </c>
      <c r="V32">
        <f t="shared" si="3"/>
        <v>0</v>
      </c>
      <c r="W32">
        <f t="shared" si="4"/>
        <v>0</v>
      </c>
      <c r="X32">
        <f t="shared" si="5"/>
        <v>0</v>
      </c>
      <c r="Y32">
        <f t="shared" si="6"/>
        <v>0</v>
      </c>
      <c r="Z32">
        <f t="shared" si="7"/>
        <v>0</v>
      </c>
      <c r="AA32">
        <f t="shared" si="13"/>
        <v>0</v>
      </c>
      <c r="AB32">
        <f t="shared" si="14"/>
        <v>1</v>
      </c>
    </row>
    <row r="33" spans="1:28">
      <c r="A33" s="1">
        <v>37302.580555555556</v>
      </c>
      <c r="B33" s="8">
        <f t="shared" si="8"/>
        <v>37302</v>
      </c>
      <c r="C33" s="5">
        <v>6</v>
      </c>
      <c r="D33" s="2">
        <v>2.5000000000000001E-3</v>
      </c>
      <c r="E33" s="2">
        <v>2.8E-3</v>
      </c>
      <c r="F33" s="2"/>
      <c r="G33" s="2"/>
      <c r="H33" s="2">
        <v>1.6999999999999999E-3</v>
      </c>
      <c r="I33" s="2">
        <v>0.73</v>
      </c>
      <c r="K33" s="4">
        <f t="shared" si="9"/>
        <v>2.6324102348109932E-2</v>
      </c>
      <c r="L33" s="4">
        <f t="shared" si="10"/>
        <v>0.15521064301552107</v>
      </c>
      <c r="M33" s="4">
        <f t="shared" si="0"/>
        <v>2.7419354838709678E-2</v>
      </c>
      <c r="N33" s="4">
        <f t="shared" si="1"/>
        <v>0.18262999785423073</v>
      </c>
      <c r="O33" s="3">
        <f t="shared" si="2"/>
        <v>6.9377483584865161</v>
      </c>
      <c r="P33">
        <f t="shared" si="11"/>
        <v>5.6606234511542972</v>
      </c>
      <c r="R33" s="4">
        <f t="shared" si="12"/>
        <v>0.15013609571739089</v>
      </c>
      <c r="U33" s="6">
        <v>37302.580555555556</v>
      </c>
      <c r="V33">
        <f t="shared" si="3"/>
        <v>0</v>
      </c>
      <c r="W33">
        <f t="shared" si="4"/>
        <v>0</v>
      </c>
      <c r="X33">
        <f t="shared" si="5"/>
        <v>0</v>
      </c>
      <c r="Y33">
        <f t="shared" si="6"/>
        <v>0</v>
      </c>
      <c r="Z33">
        <f t="shared" si="7"/>
        <v>0</v>
      </c>
      <c r="AA33">
        <f t="shared" si="13"/>
        <v>0</v>
      </c>
      <c r="AB33">
        <f t="shared" si="14"/>
        <v>1</v>
      </c>
    </row>
    <row r="34" spans="1:28">
      <c r="A34" s="1">
        <v>37302.666666666664</v>
      </c>
      <c r="B34" s="8">
        <f t="shared" si="8"/>
        <v>37302</v>
      </c>
      <c r="C34" s="5">
        <v>7</v>
      </c>
      <c r="D34" s="2">
        <v>2.5999999999999999E-3</v>
      </c>
      <c r="E34" s="2">
        <v>2.8E-3</v>
      </c>
      <c r="F34" s="2"/>
      <c r="G34" s="2"/>
      <c r="H34" s="2">
        <v>1.4E-3</v>
      </c>
      <c r="I34" s="2">
        <v>1.75</v>
      </c>
      <c r="K34" s="4">
        <f t="shared" si="9"/>
        <v>2.7377066442034324E-2</v>
      </c>
      <c r="L34" s="4">
        <f t="shared" si="10"/>
        <v>0.15521064301552107</v>
      </c>
      <c r="M34" s="4">
        <f t="shared" si="0"/>
        <v>2.2580645161290321E-2</v>
      </c>
      <c r="N34" s="4">
        <f t="shared" si="1"/>
        <v>0.17779128817681139</v>
      </c>
      <c r="O34" s="3">
        <f t="shared" si="2"/>
        <v>6.4941687069814531</v>
      </c>
      <c r="P34">
        <f t="shared" si="11"/>
        <v>6.8736141906873618</v>
      </c>
      <c r="R34" s="4">
        <f t="shared" si="12"/>
        <v>0.12700647704871867</v>
      </c>
      <c r="U34" s="6">
        <v>37302.666666666664</v>
      </c>
      <c r="V34">
        <f t="shared" si="3"/>
        <v>0</v>
      </c>
      <c r="W34">
        <f t="shared" si="4"/>
        <v>0</v>
      </c>
      <c r="X34">
        <f t="shared" si="5"/>
        <v>0</v>
      </c>
      <c r="Y34">
        <f t="shared" si="6"/>
        <v>0</v>
      </c>
      <c r="Z34">
        <f t="shared" si="7"/>
        <v>0</v>
      </c>
      <c r="AA34">
        <f t="shared" si="13"/>
        <v>0</v>
      </c>
      <c r="AB34">
        <f t="shared" si="14"/>
        <v>1</v>
      </c>
    </row>
    <row r="35" spans="1:28">
      <c r="A35" s="1">
        <v>37302.75277777778</v>
      </c>
      <c r="B35" s="8">
        <f t="shared" si="8"/>
        <v>37302</v>
      </c>
      <c r="C35" s="5">
        <v>8</v>
      </c>
      <c r="D35" s="2">
        <v>2.5000000000000001E-3</v>
      </c>
      <c r="E35" s="2">
        <v>2.8E-3</v>
      </c>
      <c r="F35" s="2"/>
      <c r="G35" s="2"/>
      <c r="H35" s="2">
        <v>2.8E-3</v>
      </c>
      <c r="I35" s="2">
        <v>1.28</v>
      </c>
      <c r="K35" s="4">
        <f t="shared" si="9"/>
        <v>2.6324102348109932E-2</v>
      </c>
      <c r="L35" s="4">
        <f t="shared" si="10"/>
        <v>0.15521064301552107</v>
      </c>
      <c r="M35" s="4">
        <f t="shared" si="0"/>
        <v>4.5161290322580643E-2</v>
      </c>
      <c r="N35" s="4">
        <f t="shared" si="1"/>
        <v>0.20037193333810172</v>
      </c>
      <c r="O35" s="3">
        <f t="shared" si="2"/>
        <v>7.6117290036478069</v>
      </c>
      <c r="P35">
        <f t="shared" si="11"/>
        <v>3.4368070953436809</v>
      </c>
      <c r="R35" s="4">
        <f t="shared" si="12"/>
        <v>0.22538730634682658</v>
      </c>
      <c r="U35" s="6">
        <v>37302.75277777778</v>
      </c>
      <c r="V35">
        <f t="shared" si="3"/>
        <v>0</v>
      </c>
      <c r="W35">
        <f t="shared" si="4"/>
        <v>0</v>
      </c>
      <c r="X35">
        <f t="shared" si="5"/>
        <v>0</v>
      </c>
      <c r="Y35">
        <f t="shared" si="6"/>
        <v>0</v>
      </c>
      <c r="Z35">
        <f t="shared" si="7"/>
        <v>0</v>
      </c>
      <c r="AA35">
        <f t="shared" si="13"/>
        <v>0</v>
      </c>
      <c r="AB35">
        <f t="shared" si="14"/>
        <v>1</v>
      </c>
    </row>
    <row r="36" spans="1:28">
      <c r="A36" s="1">
        <v>37302.838888888888</v>
      </c>
      <c r="B36" s="8">
        <f t="shared" si="8"/>
        <v>37302</v>
      </c>
      <c r="C36" s="5">
        <v>9</v>
      </c>
      <c r="D36" s="2">
        <v>2.5000000000000001E-3</v>
      </c>
      <c r="E36" s="2">
        <v>2.8E-3</v>
      </c>
      <c r="F36" s="2"/>
      <c r="G36" s="2"/>
      <c r="H36" s="2">
        <v>1.4E-3</v>
      </c>
      <c r="I36" s="2">
        <v>0.71</v>
      </c>
      <c r="K36" s="4">
        <f t="shared" si="9"/>
        <v>2.6324102348109932E-2</v>
      </c>
      <c r="L36" s="4">
        <f t="shared" si="10"/>
        <v>0.15521064301552107</v>
      </c>
      <c r="M36" s="4">
        <f t="shared" si="0"/>
        <v>2.2580645161290321E-2</v>
      </c>
      <c r="N36" s="4">
        <f t="shared" si="1"/>
        <v>0.17779128817681139</v>
      </c>
      <c r="O36" s="3">
        <f t="shared" si="2"/>
        <v>6.7539354552607103</v>
      </c>
      <c r="P36">
        <f t="shared" si="11"/>
        <v>6.8736141906873618</v>
      </c>
      <c r="R36" s="4">
        <f t="shared" si="12"/>
        <v>0.12700647704871867</v>
      </c>
      <c r="U36" s="6">
        <v>37302.838888888888</v>
      </c>
      <c r="V36">
        <f t="shared" si="3"/>
        <v>0</v>
      </c>
      <c r="W36">
        <f t="shared" si="4"/>
        <v>0</v>
      </c>
      <c r="X36">
        <f t="shared" si="5"/>
        <v>0</v>
      </c>
      <c r="Y36">
        <f t="shared" si="6"/>
        <v>0</v>
      </c>
      <c r="Z36">
        <f t="shared" si="7"/>
        <v>0</v>
      </c>
      <c r="AA36">
        <f t="shared" si="13"/>
        <v>0</v>
      </c>
      <c r="AB36">
        <f t="shared" si="14"/>
        <v>1</v>
      </c>
    </row>
    <row r="37" spans="1:28">
      <c r="A37" s="1">
        <v>37302.925000000003</v>
      </c>
      <c r="B37" s="8">
        <f t="shared" si="8"/>
        <v>37302</v>
      </c>
      <c r="C37" s="5">
        <v>10</v>
      </c>
      <c r="D37" s="2">
        <v>2.5000000000000001E-3</v>
      </c>
      <c r="E37" s="2">
        <v>2.8E-3</v>
      </c>
      <c r="F37" s="2"/>
      <c r="G37" s="2"/>
      <c r="H37" s="2">
        <v>1.4E-3</v>
      </c>
      <c r="I37" s="2">
        <v>1.35</v>
      </c>
      <c r="K37" s="4">
        <f t="shared" si="9"/>
        <v>2.6324102348109932E-2</v>
      </c>
      <c r="L37" s="4">
        <f t="shared" si="10"/>
        <v>0.15521064301552107</v>
      </c>
      <c r="M37" s="4">
        <f t="shared" si="0"/>
        <v>2.2580645161290321E-2</v>
      </c>
      <c r="N37" s="4">
        <f t="shared" si="1"/>
        <v>0.17779128817681139</v>
      </c>
      <c r="O37" s="3">
        <f t="shared" si="2"/>
        <v>6.7539354552607103</v>
      </c>
      <c r="P37">
        <f t="shared" si="11"/>
        <v>6.8736141906873618</v>
      </c>
      <c r="R37" s="4">
        <f t="shared" si="12"/>
        <v>0.12700647704871867</v>
      </c>
      <c r="U37" s="6">
        <v>37302.925000000003</v>
      </c>
      <c r="V37">
        <f t="shared" si="3"/>
        <v>0</v>
      </c>
      <c r="W37">
        <f t="shared" si="4"/>
        <v>0</v>
      </c>
      <c r="X37">
        <f t="shared" si="5"/>
        <v>0</v>
      </c>
      <c r="Y37">
        <f t="shared" si="6"/>
        <v>0</v>
      </c>
      <c r="Z37">
        <f t="shared" si="7"/>
        <v>0</v>
      </c>
      <c r="AA37">
        <f t="shared" si="13"/>
        <v>0</v>
      </c>
      <c r="AB37">
        <f t="shared" si="14"/>
        <v>1</v>
      </c>
    </row>
    <row r="38" spans="1:28">
      <c r="A38" s="1">
        <v>37303.011111111111</v>
      </c>
      <c r="B38" s="8">
        <f t="shared" si="8"/>
        <v>37303</v>
      </c>
      <c r="C38" s="5">
        <v>11</v>
      </c>
      <c r="D38" s="2">
        <v>2.5000000000000001E-3</v>
      </c>
      <c r="E38" s="2">
        <v>2.8E-3</v>
      </c>
      <c r="F38" s="2"/>
      <c r="G38" s="2"/>
      <c r="H38" s="2">
        <v>1.4E-3</v>
      </c>
      <c r="I38" s="2">
        <v>0.83</v>
      </c>
      <c r="K38" s="4">
        <f t="shared" si="9"/>
        <v>2.6324102348109932E-2</v>
      </c>
      <c r="L38" s="4">
        <f t="shared" si="10"/>
        <v>0.15521064301552107</v>
      </c>
      <c r="M38" s="4">
        <f t="shared" si="0"/>
        <v>2.2580645161290321E-2</v>
      </c>
      <c r="N38" s="4">
        <f t="shared" si="1"/>
        <v>0.17779128817681139</v>
      </c>
      <c r="O38" s="3">
        <f t="shared" si="2"/>
        <v>6.7539354552607103</v>
      </c>
      <c r="P38">
        <f t="shared" si="11"/>
        <v>6.8736141906873618</v>
      </c>
      <c r="R38" s="4">
        <f t="shared" si="12"/>
        <v>0.12700647704871867</v>
      </c>
      <c r="U38" s="6">
        <v>37303.011111111111</v>
      </c>
      <c r="V38">
        <f t="shared" si="3"/>
        <v>0</v>
      </c>
      <c r="W38">
        <f t="shared" si="4"/>
        <v>0</v>
      </c>
      <c r="X38">
        <f t="shared" si="5"/>
        <v>0</v>
      </c>
      <c r="Y38">
        <f t="shared" si="6"/>
        <v>0</v>
      </c>
      <c r="Z38">
        <f t="shared" si="7"/>
        <v>0</v>
      </c>
      <c r="AA38">
        <f t="shared" si="13"/>
        <v>0</v>
      </c>
      <c r="AB38">
        <f t="shared" si="14"/>
        <v>1</v>
      </c>
    </row>
    <row r="39" spans="1:28">
      <c r="A39" s="1">
        <v>37303.097222222219</v>
      </c>
      <c r="B39" s="8">
        <f t="shared" si="8"/>
        <v>37303</v>
      </c>
      <c r="C39" s="5">
        <v>12</v>
      </c>
      <c r="D39" s="2">
        <v>2.5000000000000001E-3</v>
      </c>
      <c r="E39" s="2">
        <v>2.8E-3</v>
      </c>
      <c r="F39" s="2"/>
      <c r="G39" s="2"/>
      <c r="H39" s="2">
        <v>2.2000000000000001E-3</v>
      </c>
      <c r="I39" s="2">
        <v>0.7</v>
      </c>
      <c r="K39" s="4">
        <f t="shared" si="9"/>
        <v>2.6324102348109932E-2</v>
      </c>
      <c r="L39" s="4">
        <f t="shared" si="10"/>
        <v>0.15521064301552107</v>
      </c>
      <c r="M39" s="4">
        <f t="shared" si="0"/>
        <v>3.5483870967741936E-2</v>
      </c>
      <c r="N39" s="4">
        <f t="shared" si="1"/>
        <v>0.19069451398326301</v>
      </c>
      <c r="O39" s="3">
        <f t="shared" si="2"/>
        <v>7.2441031971961944</v>
      </c>
      <c r="P39">
        <f t="shared" si="11"/>
        <v>4.3741181213465028</v>
      </c>
      <c r="R39" s="4">
        <f t="shared" si="12"/>
        <v>0.18607704137129139</v>
      </c>
      <c r="U39" s="6">
        <v>37303.097222222219</v>
      </c>
      <c r="V39">
        <f t="shared" si="3"/>
        <v>0</v>
      </c>
      <c r="W39">
        <f t="shared" si="4"/>
        <v>0</v>
      </c>
      <c r="X39">
        <f t="shared" si="5"/>
        <v>0</v>
      </c>
      <c r="Y39">
        <f t="shared" si="6"/>
        <v>0</v>
      </c>
      <c r="Z39">
        <f t="shared" si="7"/>
        <v>0</v>
      </c>
      <c r="AA39">
        <f t="shared" si="13"/>
        <v>0</v>
      </c>
      <c r="AB39">
        <f t="shared" si="14"/>
        <v>1</v>
      </c>
    </row>
    <row r="40" spans="1:28">
      <c r="A40" s="1">
        <v>37303.183333333334</v>
      </c>
      <c r="B40" s="8">
        <f t="shared" si="8"/>
        <v>37303</v>
      </c>
      <c r="C40" s="5">
        <v>13</v>
      </c>
      <c r="D40" s="2">
        <v>2.5000000000000001E-3</v>
      </c>
      <c r="E40" s="2">
        <v>2.8E-3</v>
      </c>
      <c r="F40" s="2"/>
      <c r="G40" s="2"/>
      <c r="H40" s="2">
        <v>1.4E-3</v>
      </c>
      <c r="I40" s="2">
        <v>0.85</v>
      </c>
      <c r="K40" s="4">
        <f t="shared" si="9"/>
        <v>2.6324102348109932E-2</v>
      </c>
      <c r="L40" s="4">
        <f t="shared" si="10"/>
        <v>0.15521064301552107</v>
      </c>
      <c r="M40" s="4">
        <f t="shared" si="0"/>
        <v>2.2580645161290321E-2</v>
      </c>
      <c r="N40" s="4">
        <f t="shared" si="1"/>
        <v>0.17779128817681139</v>
      </c>
      <c r="O40" s="3">
        <f t="shared" si="2"/>
        <v>6.7539354552607103</v>
      </c>
      <c r="P40">
        <f t="shared" si="11"/>
        <v>6.8736141906873618</v>
      </c>
      <c r="R40" s="4">
        <f t="shared" si="12"/>
        <v>0.12700647704871867</v>
      </c>
      <c r="U40" s="6">
        <v>37303.183333333334</v>
      </c>
      <c r="V40">
        <f t="shared" si="3"/>
        <v>0</v>
      </c>
      <c r="W40">
        <f t="shared" si="4"/>
        <v>0</v>
      </c>
      <c r="X40">
        <f t="shared" si="5"/>
        <v>0</v>
      </c>
      <c r="Y40">
        <f t="shared" si="6"/>
        <v>0</v>
      </c>
      <c r="Z40">
        <f t="shared" si="7"/>
        <v>0</v>
      </c>
      <c r="AA40">
        <f t="shared" si="13"/>
        <v>0</v>
      </c>
      <c r="AB40">
        <f t="shared" si="14"/>
        <v>1</v>
      </c>
    </row>
    <row r="41" spans="1:28">
      <c r="A41" s="1">
        <v>37322.376388888886</v>
      </c>
      <c r="B41" s="8">
        <f t="shared" si="8"/>
        <v>37322</v>
      </c>
      <c r="C41" s="5">
        <v>1</v>
      </c>
      <c r="D41" s="2">
        <v>5.8999999999999999E-3</v>
      </c>
      <c r="E41" s="2">
        <v>7.7999999999999996E-3</v>
      </c>
      <c r="F41" s="2"/>
      <c r="G41" s="2"/>
      <c r="H41" s="2">
        <v>1.4E-3</v>
      </c>
      <c r="I41" s="2">
        <v>1.1100000000000001</v>
      </c>
      <c r="K41" s="4">
        <f t="shared" si="9"/>
        <v>6.2124881541539438E-2</v>
      </c>
      <c r="L41" s="4">
        <f t="shared" si="10"/>
        <v>0.43237250554323725</v>
      </c>
      <c r="M41" s="4">
        <f t="shared" si="0"/>
        <v>2.2580645161290321E-2</v>
      </c>
      <c r="N41" s="4">
        <f t="shared" si="1"/>
        <v>0.45495315070452758</v>
      </c>
      <c r="O41" s="3">
        <f t="shared" si="2"/>
        <v>7.3232035122727082</v>
      </c>
      <c r="P41">
        <f t="shared" si="11"/>
        <v>19.147925245486221</v>
      </c>
      <c r="R41" s="4">
        <f t="shared" si="12"/>
        <v>4.9632902039083743E-2</v>
      </c>
      <c r="U41" s="6">
        <v>37322.376388888886</v>
      </c>
      <c r="V41">
        <f t="shared" si="3"/>
        <v>0</v>
      </c>
      <c r="W41">
        <f t="shared" si="4"/>
        <v>0</v>
      </c>
      <c r="X41">
        <f t="shared" si="5"/>
        <v>0</v>
      </c>
      <c r="Y41">
        <f t="shared" si="6"/>
        <v>0</v>
      </c>
      <c r="Z41">
        <f t="shared" si="7"/>
        <v>0</v>
      </c>
      <c r="AA41">
        <f t="shared" si="13"/>
        <v>0</v>
      </c>
      <c r="AB41">
        <f t="shared" si="14"/>
        <v>0</v>
      </c>
    </row>
    <row r="42" spans="1:28">
      <c r="A42" s="1">
        <v>37322.462500000001</v>
      </c>
      <c r="B42" s="8">
        <f t="shared" si="8"/>
        <v>37322</v>
      </c>
      <c r="C42" s="5">
        <v>2</v>
      </c>
      <c r="D42" s="2">
        <v>5.4000000000000003E-3</v>
      </c>
      <c r="E42" s="2">
        <v>5.1999999999999998E-3</v>
      </c>
      <c r="F42" s="2"/>
      <c r="G42" s="2"/>
      <c r="H42" s="2">
        <v>1.4E-3</v>
      </c>
      <c r="I42" s="2">
        <v>0.81</v>
      </c>
      <c r="K42" s="4">
        <f t="shared" si="9"/>
        <v>5.6860061071917448E-2</v>
      </c>
      <c r="L42" s="4">
        <f t="shared" si="10"/>
        <v>0.28824833702882485</v>
      </c>
      <c r="M42" s="4">
        <f t="shared" si="0"/>
        <v>2.2580645161290321E-2</v>
      </c>
      <c r="N42" s="4">
        <f t="shared" si="1"/>
        <v>0.31082898219011518</v>
      </c>
      <c r="O42" s="3">
        <f t="shared" si="2"/>
        <v>5.4665608219620809</v>
      </c>
      <c r="P42">
        <f t="shared" si="11"/>
        <v>12.765283496990815</v>
      </c>
      <c r="R42" s="4">
        <f t="shared" si="12"/>
        <v>7.2646524150309491E-2</v>
      </c>
      <c r="U42" s="6">
        <v>37322.462500000001</v>
      </c>
      <c r="V42">
        <f t="shared" si="3"/>
        <v>0</v>
      </c>
      <c r="W42">
        <f t="shared" si="4"/>
        <v>0</v>
      </c>
      <c r="X42">
        <f t="shared" si="5"/>
        <v>0</v>
      </c>
      <c r="Y42">
        <f t="shared" si="6"/>
        <v>0</v>
      </c>
      <c r="Z42">
        <f t="shared" si="7"/>
        <v>0</v>
      </c>
      <c r="AA42">
        <f t="shared" si="13"/>
        <v>0</v>
      </c>
      <c r="AB42">
        <f t="shared" si="14"/>
        <v>0</v>
      </c>
    </row>
    <row r="43" spans="1:28">
      <c r="A43" s="1">
        <v>37322.548611111109</v>
      </c>
      <c r="B43" s="8">
        <f t="shared" si="8"/>
        <v>37322</v>
      </c>
      <c r="C43" s="5">
        <v>3</v>
      </c>
      <c r="D43" s="2">
        <v>4.3E-3</v>
      </c>
      <c r="E43" s="2">
        <v>6.8999999999999999E-3</v>
      </c>
      <c r="F43" s="2"/>
      <c r="G43" s="2"/>
      <c r="H43" s="2">
        <v>1.4E-3</v>
      </c>
      <c r="I43" s="2">
        <v>0.69</v>
      </c>
      <c r="K43" s="4">
        <f t="shared" si="9"/>
        <v>4.5277456038749081E-2</v>
      </c>
      <c r="L43" s="4">
        <f t="shared" si="10"/>
        <v>0.38248337028824836</v>
      </c>
      <c r="M43" s="4">
        <f t="shared" si="0"/>
        <v>2.2580645161290321E-2</v>
      </c>
      <c r="N43" s="4">
        <f t="shared" si="1"/>
        <v>0.40506401544953868</v>
      </c>
      <c r="O43" s="3">
        <f t="shared" si="2"/>
        <v>8.9462626854052765</v>
      </c>
      <c r="P43">
        <f t="shared" si="11"/>
        <v>16.93854925562243</v>
      </c>
      <c r="R43" s="4">
        <f t="shared" si="12"/>
        <v>5.5745868060460509E-2</v>
      </c>
      <c r="U43" s="6">
        <v>37322.548611111109</v>
      </c>
      <c r="V43">
        <f t="shared" si="3"/>
        <v>0</v>
      </c>
      <c r="W43">
        <f t="shared" si="4"/>
        <v>0</v>
      </c>
      <c r="X43">
        <f t="shared" si="5"/>
        <v>0</v>
      </c>
      <c r="Y43">
        <f t="shared" si="6"/>
        <v>0</v>
      </c>
      <c r="Z43">
        <f t="shared" si="7"/>
        <v>0</v>
      </c>
      <c r="AA43">
        <f t="shared" si="13"/>
        <v>0</v>
      </c>
      <c r="AB43">
        <f t="shared" si="14"/>
        <v>0</v>
      </c>
    </row>
    <row r="44" spans="1:28">
      <c r="A44" s="1">
        <v>37322.634722222225</v>
      </c>
      <c r="B44" s="8">
        <f t="shared" si="8"/>
        <v>37322</v>
      </c>
      <c r="C44" s="5">
        <v>4</v>
      </c>
      <c r="D44" s="2">
        <v>3.8999999999999998E-3</v>
      </c>
      <c r="E44" s="2">
        <v>9.1000000000000004E-3</v>
      </c>
      <c r="F44" s="2"/>
      <c r="G44" s="2"/>
      <c r="H44" s="2">
        <v>1.4E-3</v>
      </c>
      <c r="I44" s="2">
        <v>1.1299999999999999</v>
      </c>
      <c r="K44" s="4">
        <f t="shared" si="9"/>
        <v>4.106559966305149E-2</v>
      </c>
      <c r="L44" s="4">
        <f t="shared" si="10"/>
        <v>0.50443458980044353</v>
      </c>
      <c r="M44" s="4">
        <f t="shared" si="0"/>
        <v>2.2580645161290321E-2</v>
      </c>
      <c r="N44" s="4">
        <f t="shared" si="1"/>
        <v>0.52701523496173386</v>
      </c>
      <c r="O44" s="3">
        <f t="shared" si="2"/>
        <v>12.833496631875862</v>
      </c>
      <c r="P44">
        <f t="shared" si="11"/>
        <v>22.339246119733929</v>
      </c>
      <c r="R44" s="4">
        <f t="shared" si="12"/>
        <v>4.2846285388561646E-2</v>
      </c>
      <c r="U44" s="6">
        <v>37322.634722222225</v>
      </c>
      <c r="V44">
        <f t="shared" si="3"/>
        <v>0</v>
      </c>
      <c r="W44">
        <f t="shared" si="4"/>
        <v>0</v>
      </c>
      <c r="X44">
        <f t="shared" si="5"/>
        <v>0</v>
      </c>
      <c r="Y44">
        <f t="shared" si="6"/>
        <v>0</v>
      </c>
      <c r="Z44">
        <f t="shared" si="7"/>
        <v>0</v>
      </c>
      <c r="AA44">
        <f t="shared" si="13"/>
        <v>0</v>
      </c>
      <c r="AB44">
        <f t="shared" si="14"/>
        <v>0</v>
      </c>
    </row>
    <row r="45" spans="1:28">
      <c r="A45" s="1">
        <v>37322.720833333333</v>
      </c>
      <c r="B45" s="8">
        <f t="shared" si="8"/>
        <v>37322</v>
      </c>
      <c r="C45" s="5">
        <v>5</v>
      </c>
      <c r="D45" s="2">
        <v>4.1999999999999997E-3</v>
      </c>
      <c r="E45" s="2">
        <v>4.1000000000000003E-3</v>
      </c>
      <c r="F45" s="2"/>
      <c r="G45" s="2"/>
      <c r="H45" s="2">
        <v>1.4E-3</v>
      </c>
      <c r="I45" s="2">
        <v>1.04</v>
      </c>
      <c r="K45" s="4">
        <f t="shared" si="9"/>
        <v>4.4224491944824681E-2</v>
      </c>
      <c r="L45" s="4">
        <f t="shared" si="10"/>
        <v>0.22727272727272729</v>
      </c>
      <c r="M45" s="4">
        <f t="shared" si="0"/>
        <v>2.2580645161290321E-2</v>
      </c>
      <c r="N45" s="4">
        <f t="shared" si="1"/>
        <v>0.24985337243401762</v>
      </c>
      <c r="O45" s="3">
        <f t="shared" si="2"/>
        <v>5.6496606619187268</v>
      </c>
      <c r="P45">
        <f t="shared" si="11"/>
        <v>10.064935064935067</v>
      </c>
      <c r="R45" s="4">
        <f t="shared" si="12"/>
        <v>9.037558685446008E-2</v>
      </c>
      <c r="U45" s="6">
        <v>37322.720833333333</v>
      </c>
      <c r="V45">
        <f t="shared" si="3"/>
        <v>0</v>
      </c>
      <c r="W45">
        <f t="shared" si="4"/>
        <v>0</v>
      </c>
      <c r="X45">
        <f t="shared" si="5"/>
        <v>0</v>
      </c>
      <c r="Y45">
        <f t="shared" si="6"/>
        <v>0</v>
      </c>
      <c r="Z45">
        <f t="shared" si="7"/>
        <v>0</v>
      </c>
      <c r="AA45">
        <f t="shared" si="13"/>
        <v>0</v>
      </c>
      <c r="AB45">
        <f t="shared" si="14"/>
        <v>0</v>
      </c>
    </row>
    <row r="46" spans="1:28">
      <c r="A46" s="1">
        <v>37322.806944444441</v>
      </c>
      <c r="B46" s="8">
        <f t="shared" si="8"/>
        <v>37322</v>
      </c>
      <c r="C46" s="5">
        <v>6</v>
      </c>
      <c r="D46" s="2">
        <v>4.5999999999999999E-3</v>
      </c>
      <c r="E46" s="2">
        <v>3.8E-3</v>
      </c>
      <c r="F46" s="2"/>
      <c r="G46" s="2"/>
      <c r="H46" s="2">
        <v>1.4E-3</v>
      </c>
      <c r="I46" s="2">
        <v>1.21</v>
      </c>
      <c r="K46" s="4">
        <f t="shared" si="9"/>
        <v>4.8436348320522266E-2</v>
      </c>
      <c r="L46" s="4">
        <f t="shared" si="10"/>
        <v>0.21064301552106429</v>
      </c>
      <c r="M46" s="4">
        <f t="shared" si="0"/>
        <v>2.2580645161290321E-2</v>
      </c>
      <c r="N46" s="4">
        <f t="shared" si="1"/>
        <v>0.23322366068235462</v>
      </c>
      <c r="O46" s="3">
        <f t="shared" si="2"/>
        <v>4.8150545771746129</v>
      </c>
      <c r="P46">
        <f t="shared" si="11"/>
        <v>9.3284764016471335</v>
      </c>
      <c r="R46" s="4">
        <f t="shared" si="12"/>
        <v>9.6819701291133806E-2</v>
      </c>
      <c r="U46" s="6">
        <v>37322.806944444441</v>
      </c>
      <c r="V46">
        <f t="shared" si="3"/>
        <v>0</v>
      </c>
      <c r="W46">
        <f t="shared" si="4"/>
        <v>0</v>
      </c>
      <c r="X46">
        <f t="shared" si="5"/>
        <v>0</v>
      </c>
      <c r="Y46">
        <f t="shared" si="6"/>
        <v>0</v>
      </c>
      <c r="Z46">
        <f t="shared" si="7"/>
        <v>0</v>
      </c>
      <c r="AA46">
        <f t="shared" si="13"/>
        <v>0</v>
      </c>
      <c r="AB46">
        <f t="shared" si="14"/>
        <v>0</v>
      </c>
    </row>
    <row r="47" spans="1:28">
      <c r="A47" s="1">
        <v>37322.893055555556</v>
      </c>
      <c r="B47" s="8">
        <f t="shared" si="8"/>
        <v>37322</v>
      </c>
      <c r="C47" s="5">
        <v>7</v>
      </c>
      <c r="D47" s="2">
        <v>6.1999999999999998E-3</v>
      </c>
      <c r="E47" s="2">
        <v>1.5599999999999999E-2</v>
      </c>
      <c r="F47" s="2"/>
      <c r="G47" s="2"/>
      <c r="H47" s="2">
        <v>2.7000000000000001E-3</v>
      </c>
      <c r="I47" s="2">
        <v>3.23</v>
      </c>
      <c r="K47" s="4">
        <f t="shared" si="9"/>
        <v>6.528377382331263E-2</v>
      </c>
      <c r="L47" s="4">
        <f t="shared" si="10"/>
        <v>0.8647450110864745</v>
      </c>
      <c r="M47" s="4">
        <f t="shared" si="0"/>
        <v>4.3548387096774194E-2</v>
      </c>
      <c r="N47" s="4">
        <f t="shared" si="1"/>
        <v>0.90829339818324872</v>
      </c>
      <c r="O47" s="3">
        <f t="shared" si="2"/>
        <v>13.913003875074697</v>
      </c>
      <c r="P47">
        <f t="shared" si="11"/>
        <v>19.857107661985712</v>
      </c>
      <c r="R47" s="4">
        <f t="shared" si="12"/>
        <v>4.7945286384200141E-2</v>
      </c>
      <c r="U47" s="6">
        <v>37322.893055555556</v>
      </c>
      <c r="V47">
        <f t="shared" si="3"/>
        <v>0</v>
      </c>
      <c r="W47">
        <f t="shared" si="4"/>
        <v>0</v>
      </c>
      <c r="X47">
        <f t="shared" si="5"/>
        <v>0</v>
      </c>
      <c r="Y47">
        <f t="shared" si="6"/>
        <v>0</v>
      </c>
      <c r="Z47">
        <f t="shared" si="7"/>
        <v>0</v>
      </c>
      <c r="AA47">
        <f t="shared" si="13"/>
        <v>0</v>
      </c>
      <c r="AB47">
        <f t="shared" si="14"/>
        <v>0</v>
      </c>
    </row>
    <row r="48" spans="1:28">
      <c r="A48" s="1">
        <v>37322.979166666664</v>
      </c>
      <c r="B48" s="8">
        <f t="shared" si="8"/>
        <v>37322</v>
      </c>
      <c r="C48" s="5">
        <v>8</v>
      </c>
      <c r="D48" s="2">
        <v>5.4000000000000003E-3</v>
      </c>
      <c r="E48" s="2">
        <v>5.4999999999999997E-3</v>
      </c>
      <c r="F48" s="2"/>
      <c r="G48" s="2"/>
      <c r="H48" s="2">
        <v>2.5000000000000001E-3</v>
      </c>
      <c r="I48" s="2">
        <v>1.06</v>
      </c>
      <c r="K48" s="4">
        <f t="shared" si="9"/>
        <v>5.6860061071917448E-2</v>
      </c>
      <c r="L48" s="4">
        <f t="shared" si="10"/>
        <v>0.3048780487804878</v>
      </c>
      <c r="M48" s="4">
        <f t="shared" si="0"/>
        <v>4.0322580645161289E-2</v>
      </c>
      <c r="N48" s="4">
        <f t="shared" si="1"/>
        <v>0.34520062942564911</v>
      </c>
      <c r="O48" s="3">
        <f t="shared" si="2"/>
        <v>6.0710562549173881</v>
      </c>
      <c r="P48">
        <f t="shared" si="11"/>
        <v>7.5609756097560972</v>
      </c>
      <c r="R48" s="4">
        <f t="shared" si="12"/>
        <v>0.11680911680911681</v>
      </c>
      <c r="U48" s="6">
        <v>37322.979166666664</v>
      </c>
      <c r="V48">
        <f t="shared" si="3"/>
        <v>0</v>
      </c>
      <c r="W48">
        <f t="shared" si="4"/>
        <v>0</v>
      </c>
      <c r="X48">
        <f t="shared" si="5"/>
        <v>0</v>
      </c>
      <c r="Y48">
        <f t="shared" si="6"/>
        <v>0</v>
      </c>
      <c r="Z48">
        <f t="shared" si="7"/>
        <v>0</v>
      </c>
      <c r="AA48">
        <f t="shared" si="13"/>
        <v>0</v>
      </c>
      <c r="AB48">
        <f t="shared" si="14"/>
        <v>1</v>
      </c>
    </row>
    <row r="49" spans="1:28">
      <c r="A49" s="1">
        <v>37323.06527777778</v>
      </c>
      <c r="B49" s="8">
        <f t="shared" si="8"/>
        <v>37323</v>
      </c>
      <c r="C49" s="5">
        <v>9</v>
      </c>
      <c r="D49" s="2">
        <v>3.8E-3</v>
      </c>
      <c r="E49" s="2">
        <v>5.4999999999999997E-3</v>
      </c>
      <c r="F49" s="2"/>
      <c r="G49" s="2"/>
      <c r="H49" s="2">
        <v>1.4E-3</v>
      </c>
      <c r="I49" s="2">
        <v>0.82</v>
      </c>
      <c r="K49" s="4">
        <f t="shared" si="9"/>
        <v>4.0012635569127097E-2</v>
      </c>
      <c r="L49" s="4">
        <f t="shared" si="10"/>
        <v>0.3048780487804878</v>
      </c>
      <c r="M49" s="4">
        <f t="shared" si="0"/>
        <v>2.2580645161290321E-2</v>
      </c>
      <c r="N49" s="4">
        <f t="shared" si="1"/>
        <v>0.32745869394177812</v>
      </c>
      <c r="O49" s="3">
        <f t="shared" si="2"/>
        <v>8.183882148329122</v>
      </c>
      <c r="P49">
        <f t="shared" si="11"/>
        <v>13.501742160278747</v>
      </c>
      <c r="R49" s="4">
        <f t="shared" si="12"/>
        <v>6.8957232099951943E-2</v>
      </c>
      <c r="U49" s="6">
        <v>37323.06527777778</v>
      </c>
      <c r="V49">
        <f t="shared" si="3"/>
        <v>0</v>
      </c>
      <c r="W49">
        <f t="shared" si="4"/>
        <v>0</v>
      </c>
      <c r="X49">
        <f t="shared" si="5"/>
        <v>0</v>
      </c>
      <c r="Y49">
        <f t="shared" si="6"/>
        <v>0</v>
      </c>
      <c r="Z49">
        <f t="shared" si="7"/>
        <v>0</v>
      </c>
      <c r="AA49">
        <f t="shared" si="13"/>
        <v>0</v>
      </c>
      <c r="AB49">
        <f t="shared" si="14"/>
        <v>0</v>
      </c>
    </row>
    <row r="50" spans="1:28">
      <c r="A50" s="1">
        <v>37323.151388888888</v>
      </c>
      <c r="B50" s="8">
        <f t="shared" si="8"/>
        <v>37323</v>
      </c>
      <c r="C50" s="5">
        <v>10</v>
      </c>
      <c r="D50" s="2">
        <v>3.0000000000000001E-3</v>
      </c>
      <c r="E50" s="2">
        <v>8.6999999999999994E-3</v>
      </c>
      <c r="F50" s="2"/>
      <c r="G50" s="2"/>
      <c r="H50" s="2">
        <v>1.4E-3</v>
      </c>
      <c r="I50" s="2">
        <v>2.0699999999999998</v>
      </c>
      <c r="K50" s="4">
        <f t="shared" si="9"/>
        <v>3.1588922817731915E-2</v>
      </c>
      <c r="L50" s="4">
        <f t="shared" si="10"/>
        <v>0.48226164079822614</v>
      </c>
      <c r="M50" s="4">
        <f t="shared" si="0"/>
        <v>2.2580645161290321E-2</v>
      </c>
      <c r="N50" s="4">
        <f t="shared" si="1"/>
        <v>0.50484228595951641</v>
      </c>
      <c r="O50" s="3">
        <f t="shared" si="2"/>
        <v>15.981623965858425</v>
      </c>
      <c r="P50">
        <f t="shared" si="11"/>
        <v>21.357301235350015</v>
      </c>
      <c r="R50" s="4">
        <f t="shared" si="12"/>
        <v>4.4728117650392453E-2</v>
      </c>
      <c r="U50" s="6">
        <v>37323.151388888888</v>
      </c>
      <c r="V50">
        <f t="shared" si="3"/>
        <v>0</v>
      </c>
      <c r="W50">
        <f t="shared" si="4"/>
        <v>0</v>
      </c>
      <c r="X50">
        <f t="shared" si="5"/>
        <v>0</v>
      </c>
      <c r="Y50">
        <f t="shared" si="6"/>
        <v>0</v>
      </c>
      <c r="Z50">
        <f t="shared" si="7"/>
        <v>0</v>
      </c>
      <c r="AA50">
        <f t="shared" si="13"/>
        <v>0</v>
      </c>
      <c r="AB50">
        <f t="shared" si="14"/>
        <v>0</v>
      </c>
    </row>
    <row r="51" spans="1:28">
      <c r="A51" s="1">
        <v>37323.237500000003</v>
      </c>
      <c r="B51" s="8">
        <f t="shared" si="8"/>
        <v>37323</v>
      </c>
      <c r="C51" s="5">
        <v>11</v>
      </c>
      <c r="D51" s="2">
        <v>3.2000000000000002E-3</v>
      </c>
      <c r="E51" s="2">
        <v>1.32E-2</v>
      </c>
      <c r="F51" s="2"/>
      <c r="G51" s="2"/>
      <c r="H51" s="2">
        <v>4.7999999999999996E-3</v>
      </c>
      <c r="I51" s="2">
        <v>1.87</v>
      </c>
      <c r="K51" s="4">
        <f t="shared" si="9"/>
        <v>3.3694851005580714E-2</v>
      </c>
      <c r="L51" s="4">
        <f t="shared" si="10"/>
        <v>0.73170731707317072</v>
      </c>
      <c r="M51" s="4">
        <f t="shared" si="0"/>
        <v>7.7419354838709667E-2</v>
      </c>
      <c r="N51" s="4">
        <f t="shared" si="1"/>
        <v>0.80912667191188037</v>
      </c>
      <c r="O51" s="3">
        <f t="shared" si="2"/>
        <v>24.013362509834771</v>
      </c>
      <c r="P51">
        <f t="shared" si="11"/>
        <v>9.4512195121951237</v>
      </c>
      <c r="R51" s="4">
        <f t="shared" si="12"/>
        <v>9.5682613768961491E-2</v>
      </c>
      <c r="U51" s="6">
        <v>37323.237500000003</v>
      </c>
      <c r="V51">
        <f t="shared" si="3"/>
        <v>0</v>
      </c>
      <c r="W51">
        <f t="shared" si="4"/>
        <v>0</v>
      </c>
      <c r="X51">
        <f t="shared" si="5"/>
        <v>0</v>
      </c>
      <c r="Y51">
        <f t="shared" si="6"/>
        <v>0</v>
      </c>
      <c r="Z51">
        <f t="shared" si="7"/>
        <v>0</v>
      </c>
      <c r="AA51">
        <f t="shared" si="13"/>
        <v>0</v>
      </c>
      <c r="AB51">
        <f t="shared" si="14"/>
        <v>0</v>
      </c>
    </row>
    <row r="52" spans="1:28">
      <c r="A52" s="1">
        <v>37323.323611111111</v>
      </c>
      <c r="B52" s="8">
        <f t="shared" si="8"/>
        <v>37323</v>
      </c>
      <c r="C52" s="5">
        <v>12</v>
      </c>
      <c r="D52" s="2">
        <v>3.8999999999999998E-3</v>
      </c>
      <c r="E52" s="2">
        <v>6.0000000000000001E-3</v>
      </c>
      <c r="F52" s="2"/>
      <c r="G52" s="2"/>
      <c r="H52" s="2">
        <v>1.5E-3</v>
      </c>
      <c r="I52" s="2">
        <v>1.1000000000000001</v>
      </c>
      <c r="K52" s="4">
        <f t="shared" si="9"/>
        <v>4.106559966305149E-2</v>
      </c>
      <c r="L52" s="4">
        <f t="shared" si="10"/>
        <v>0.33259423503325941</v>
      </c>
      <c r="M52" s="4">
        <f t="shared" si="0"/>
        <v>2.4193548387096774E-2</v>
      </c>
      <c r="N52" s="4">
        <f t="shared" si="1"/>
        <v>0.35678778342035616</v>
      </c>
      <c r="O52" s="3">
        <f t="shared" si="2"/>
        <v>8.6882399465208273</v>
      </c>
      <c r="P52">
        <f t="shared" si="11"/>
        <v>13.747228381374724</v>
      </c>
      <c r="R52" s="4">
        <f t="shared" si="12"/>
        <v>6.7809351977146298E-2</v>
      </c>
      <c r="U52" s="6">
        <v>37323.323611111111</v>
      </c>
      <c r="V52">
        <f t="shared" si="3"/>
        <v>0</v>
      </c>
      <c r="W52">
        <f t="shared" si="4"/>
        <v>0</v>
      </c>
      <c r="X52">
        <f t="shared" si="5"/>
        <v>0</v>
      </c>
      <c r="Y52">
        <f t="shared" si="6"/>
        <v>0</v>
      </c>
      <c r="Z52">
        <f t="shared" si="7"/>
        <v>0</v>
      </c>
      <c r="AA52">
        <f t="shared" si="13"/>
        <v>0</v>
      </c>
      <c r="AB52">
        <f t="shared" si="14"/>
        <v>0</v>
      </c>
    </row>
    <row r="53" spans="1:28">
      <c r="A53" s="1">
        <v>37323.409722222219</v>
      </c>
      <c r="B53" s="8">
        <f t="shared" si="8"/>
        <v>37323</v>
      </c>
      <c r="C53" s="5">
        <v>13</v>
      </c>
      <c r="D53" s="2">
        <v>5.4999999999999997E-3</v>
      </c>
      <c r="E53" s="2">
        <v>1.43E-2</v>
      </c>
      <c r="F53" s="2"/>
      <c r="G53" s="2"/>
      <c r="H53" s="2">
        <v>2.0999999999999999E-3</v>
      </c>
      <c r="I53" s="2">
        <v>1.45</v>
      </c>
      <c r="K53" s="4">
        <f t="shared" si="9"/>
        <v>5.791302516584184E-2</v>
      </c>
      <c r="L53" s="4">
        <f t="shared" si="10"/>
        <v>0.79268292682926833</v>
      </c>
      <c r="M53" s="4">
        <f t="shared" si="0"/>
        <v>3.387096774193548E-2</v>
      </c>
      <c r="N53" s="4">
        <f t="shared" si="1"/>
        <v>0.82655389457120376</v>
      </c>
      <c r="O53" s="3">
        <f t="shared" si="2"/>
        <v>14.272331521350406</v>
      </c>
      <c r="P53">
        <f t="shared" si="11"/>
        <v>23.403019744483164</v>
      </c>
      <c r="R53" s="4">
        <f t="shared" si="12"/>
        <v>4.0978535053067436E-2</v>
      </c>
      <c r="U53" s="6">
        <v>37323.409722222219</v>
      </c>
      <c r="V53">
        <f t="shared" si="3"/>
        <v>0</v>
      </c>
      <c r="W53">
        <f t="shared" si="4"/>
        <v>0</v>
      </c>
      <c r="X53">
        <f t="shared" si="5"/>
        <v>0</v>
      </c>
      <c r="Y53">
        <f t="shared" si="6"/>
        <v>0</v>
      </c>
      <c r="Z53">
        <f t="shared" si="7"/>
        <v>0</v>
      </c>
      <c r="AA53">
        <f t="shared" si="13"/>
        <v>0</v>
      </c>
      <c r="AB53">
        <f t="shared" si="14"/>
        <v>0</v>
      </c>
    </row>
    <row r="54" spans="1:28">
      <c r="A54" s="1">
        <v>37342.017361111109</v>
      </c>
      <c r="B54" s="8">
        <f t="shared" si="8"/>
        <v>37342</v>
      </c>
      <c r="C54" s="5">
        <v>1</v>
      </c>
      <c r="D54" s="2">
        <v>3.3999999999999998E-3</v>
      </c>
      <c r="E54" s="2">
        <v>2.8E-3</v>
      </c>
      <c r="F54" s="2"/>
      <c r="G54" s="2"/>
      <c r="H54" s="2">
        <v>2.0999999999999999E-3</v>
      </c>
      <c r="I54" s="2">
        <v>2.48</v>
      </c>
      <c r="K54" s="4">
        <f t="shared" si="9"/>
        <v>3.5800779193429499E-2</v>
      </c>
      <c r="L54" s="4">
        <f t="shared" si="10"/>
        <v>0.15521064301552107</v>
      </c>
      <c r="M54" s="4">
        <f t="shared" si="0"/>
        <v>3.387096774193548E-2</v>
      </c>
      <c r="N54" s="4">
        <f t="shared" si="1"/>
        <v>0.18908161075745655</v>
      </c>
      <c r="O54" s="3">
        <f t="shared" si="2"/>
        <v>5.2814942863634267</v>
      </c>
      <c r="P54">
        <f t="shared" si="11"/>
        <v>4.5824094604582415</v>
      </c>
      <c r="R54" s="4">
        <f t="shared" si="12"/>
        <v>0.179134118893155</v>
      </c>
      <c r="U54" s="6">
        <v>37342.017361111109</v>
      </c>
      <c r="V54">
        <f t="shared" si="3"/>
        <v>0</v>
      </c>
      <c r="W54">
        <f t="shared" si="4"/>
        <v>0</v>
      </c>
      <c r="X54">
        <f t="shared" si="5"/>
        <v>0</v>
      </c>
      <c r="Y54">
        <f t="shared" si="6"/>
        <v>0</v>
      </c>
      <c r="Z54">
        <f t="shared" si="7"/>
        <v>0</v>
      </c>
      <c r="AA54">
        <f t="shared" si="13"/>
        <v>0</v>
      </c>
      <c r="AB54">
        <f t="shared" si="14"/>
        <v>1</v>
      </c>
    </row>
    <row r="55" spans="1:28">
      <c r="A55" s="1">
        <v>37342.103472222225</v>
      </c>
      <c r="B55" s="8">
        <f t="shared" si="8"/>
        <v>37342</v>
      </c>
      <c r="C55" s="5">
        <v>2</v>
      </c>
      <c r="D55" s="2">
        <v>2.8999999999999998E-3</v>
      </c>
      <c r="E55" s="2">
        <v>3.3999999999999998E-3</v>
      </c>
      <c r="F55" s="2"/>
      <c r="G55" s="2"/>
      <c r="H55" s="2">
        <v>1.4E-3</v>
      </c>
      <c r="I55" s="2">
        <v>1.58</v>
      </c>
      <c r="K55" s="4">
        <f t="shared" si="9"/>
        <v>3.0535958723807516E-2</v>
      </c>
      <c r="L55" s="4">
        <f t="shared" si="10"/>
        <v>0.18847006651884701</v>
      </c>
      <c r="M55" s="4">
        <f t="shared" si="0"/>
        <v>2.2580645161290321E-2</v>
      </c>
      <c r="N55" s="4">
        <f t="shared" si="1"/>
        <v>0.21105071168013734</v>
      </c>
      <c r="O55" s="3">
        <f t="shared" si="2"/>
        <v>6.9115469269871186</v>
      </c>
      <c r="P55">
        <f t="shared" si="11"/>
        <v>8.3465315172632248</v>
      </c>
      <c r="R55" s="4">
        <f t="shared" si="12"/>
        <v>0.10699156132443148</v>
      </c>
      <c r="U55" s="6">
        <v>37342.103472222225</v>
      </c>
      <c r="V55">
        <f t="shared" si="3"/>
        <v>0</v>
      </c>
      <c r="W55">
        <f t="shared" si="4"/>
        <v>0</v>
      </c>
      <c r="X55">
        <f t="shared" si="5"/>
        <v>0</v>
      </c>
      <c r="Y55">
        <f t="shared" si="6"/>
        <v>0</v>
      </c>
      <c r="Z55">
        <f t="shared" si="7"/>
        <v>0</v>
      </c>
      <c r="AA55">
        <f t="shared" si="13"/>
        <v>0</v>
      </c>
      <c r="AB55">
        <f t="shared" si="14"/>
        <v>1</v>
      </c>
    </row>
    <row r="56" spans="1:28">
      <c r="A56" s="1">
        <v>37342.189583333333</v>
      </c>
      <c r="B56" s="8">
        <f t="shared" si="8"/>
        <v>37342</v>
      </c>
      <c r="C56" s="5">
        <v>3</v>
      </c>
      <c r="D56" s="2">
        <v>2.8999999999999998E-3</v>
      </c>
      <c r="E56" s="2">
        <v>2.8E-3</v>
      </c>
      <c r="F56" s="2"/>
      <c r="G56" s="2"/>
      <c r="H56" s="2">
        <v>1.8E-3</v>
      </c>
      <c r="I56" s="2">
        <v>2.37</v>
      </c>
      <c r="K56" s="4">
        <f t="shared" si="9"/>
        <v>3.0535958723807516E-2</v>
      </c>
      <c r="L56" s="4">
        <f t="shared" si="10"/>
        <v>0.15521064301552107</v>
      </c>
      <c r="M56" s="4">
        <f t="shared" si="0"/>
        <v>2.903225806451613E-2</v>
      </c>
      <c r="N56" s="4">
        <f t="shared" si="1"/>
        <v>0.18424290108003719</v>
      </c>
      <c r="O56" s="3">
        <f t="shared" si="2"/>
        <v>6.0336373501969423</v>
      </c>
      <c r="P56">
        <f t="shared" si="11"/>
        <v>5.3461443705346143</v>
      </c>
      <c r="R56" s="4">
        <f t="shared" si="12"/>
        <v>0.15757599285686558</v>
      </c>
      <c r="U56" s="6">
        <v>37342.189583333333</v>
      </c>
      <c r="V56">
        <f t="shared" si="3"/>
        <v>0</v>
      </c>
      <c r="W56">
        <f t="shared" si="4"/>
        <v>0</v>
      </c>
      <c r="X56">
        <f t="shared" si="5"/>
        <v>0</v>
      </c>
      <c r="Y56">
        <f t="shared" si="6"/>
        <v>0</v>
      </c>
      <c r="Z56">
        <f t="shared" si="7"/>
        <v>0</v>
      </c>
      <c r="AA56">
        <f t="shared" si="13"/>
        <v>0</v>
      </c>
      <c r="AB56">
        <f t="shared" si="14"/>
        <v>1</v>
      </c>
    </row>
    <row r="57" spans="1:28">
      <c r="A57" s="1">
        <v>37342.275694444441</v>
      </c>
      <c r="B57" s="8">
        <f t="shared" si="8"/>
        <v>37342</v>
      </c>
      <c r="C57" s="5">
        <v>4</v>
      </c>
      <c r="D57" s="2">
        <v>2.7000000000000001E-3</v>
      </c>
      <c r="E57" s="2">
        <v>2.8E-3</v>
      </c>
      <c r="F57" s="2"/>
      <c r="G57" s="2"/>
      <c r="H57" s="2">
        <v>1.4E-3</v>
      </c>
      <c r="I57" s="2">
        <v>2.72</v>
      </c>
      <c r="K57" s="4">
        <f t="shared" si="9"/>
        <v>2.8430030535958724E-2</v>
      </c>
      <c r="L57" s="4">
        <f t="shared" si="10"/>
        <v>0.15521064301552107</v>
      </c>
      <c r="M57" s="4">
        <f t="shared" si="0"/>
        <v>2.2580645161290321E-2</v>
      </c>
      <c r="N57" s="4">
        <f t="shared" si="1"/>
        <v>0.17779128817681139</v>
      </c>
      <c r="O57" s="3">
        <f t="shared" si="2"/>
        <v>6.2536439400562136</v>
      </c>
      <c r="P57">
        <f t="shared" si="11"/>
        <v>6.8736141906873618</v>
      </c>
      <c r="R57" s="4">
        <f t="shared" si="12"/>
        <v>0.12700647704871867</v>
      </c>
      <c r="U57" s="6">
        <v>37342.275694444441</v>
      </c>
      <c r="V57">
        <f t="shared" si="3"/>
        <v>0</v>
      </c>
      <c r="W57">
        <f t="shared" si="4"/>
        <v>0</v>
      </c>
      <c r="X57">
        <f t="shared" si="5"/>
        <v>0</v>
      </c>
      <c r="Y57">
        <f t="shared" si="6"/>
        <v>0</v>
      </c>
      <c r="Z57">
        <f t="shared" si="7"/>
        <v>0</v>
      </c>
      <c r="AA57">
        <f t="shared" si="13"/>
        <v>0</v>
      </c>
      <c r="AB57">
        <f t="shared" si="14"/>
        <v>1</v>
      </c>
    </row>
    <row r="58" spans="1:28">
      <c r="A58" s="1">
        <v>37342.361805555556</v>
      </c>
      <c r="B58" s="8">
        <f t="shared" si="8"/>
        <v>37342</v>
      </c>
      <c r="C58" s="5">
        <v>5</v>
      </c>
      <c r="D58" s="2">
        <v>2.5999999999999999E-3</v>
      </c>
      <c r="E58" s="2">
        <v>4.8999999999999998E-3</v>
      </c>
      <c r="F58" s="2"/>
      <c r="G58" s="2"/>
      <c r="H58" s="2">
        <v>1.4E-3</v>
      </c>
      <c r="I58" s="2">
        <v>2.14</v>
      </c>
      <c r="K58" s="4">
        <f t="shared" si="9"/>
        <v>2.7377066442034324E-2</v>
      </c>
      <c r="L58" s="4">
        <f t="shared" si="10"/>
        <v>0.27161862527716185</v>
      </c>
      <c r="M58" s="4">
        <f t="shared" si="0"/>
        <v>2.2580645161290321E-2</v>
      </c>
      <c r="N58" s="4">
        <f t="shared" si="1"/>
        <v>0.29419927043845218</v>
      </c>
      <c r="O58" s="3">
        <f t="shared" si="2"/>
        <v>10.746194120592232</v>
      </c>
      <c r="P58">
        <f t="shared" si="11"/>
        <v>12.028824833702883</v>
      </c>
      <c r="R58" s="4">
        <f t="shared" si="12"/>
        <v>7.6752893124574534E-2</v>
      </c>
      <c r="U58" s="6">
        <v>37342.361805555556</v>
      </c>
      <c r="V58">
        <f t="shared" si="3"/>
        <v>0</v>
      </c>
      <c r="W58">
        <f t="shared" si="4"/>
        <v>0</v>
      </c>
      <c r="X58">
        <f t="shared" si="5"/>
        <v>0</v>
      </c>
      <c r="Y58">
        <f t="shared" si="6"/>
        <v>0</v>
      </c>
      <c r="Z58">
        <f t="shared" si="7"/>
        <v>0</v>
      </c>
      <c r="AA58">
        <f t="shared" si="13"/>
        <v>0</v>
      </c>
      <c r="AB58">
        <f t="shared" si="14"/>
        <v>0</v>
      </c>
    </row>
    <row r="59" spans="1:28">
      <c r="A59" s="1">
        <v>37342.447916666664</v>
      </c>
      <c r="B59" s="8">
        <f t="shared" si="8"/>
        <v>37342</v>
      </c>
      <c r="C59" s="5">
        <v>6</v>
      </c>
      <c r="D59" s="2">
        <v>2.5000000000000001E-3</v>
      </c>
      <c r="E59" s="2">
        <v>5.8999999999999999E-3</v>
      </c>
      <c r="F59" s="2"/>
      <c r="G59" s="2"/>
      <c r="H59" s="2">
        <v>1.4E-3</v>
      </c>
      <c r="I59" s="2">
        <v>2.0299999999999998</v>
      </c>
      <c r="K59" s="4">
        <f t="shared" si="9"/>
        <v>2.6324102348109932E-2</v>
      </c>
      <c r="L59" s="4">
        <f t="shared" si="10"/>
        <v>0.32705099778270508</v>
      </c>
      <c r="M59" s="4">
        <f t="shared" si="0"/>
        <v>2.2580645161290321E-2</v>
      </c>
      <c r="N59" s="4">
        <f t="shared" si="1"/>
        <v>0.3496316429439954</v>
      </c>
      <c r="O59" s="3">
        <f t="shared" si="2"/>
        <v>13.281806852156496</v>
      </c>
      <c r="P59">
        <f t="shared" si="11"/>
        <v>14.483687044662654</v>
      </c>
      <c r="R59" s="4">
        <f t="shared" si="12"/>
        <v>6.4584100486886786E-2</v>
      </c>
      <c r="U59" s="6">
        <v>37342.447916666664</v>
      </c>
      <c r="V59">
        <f t="shared" si="3"/>
        <v>0</v>
      </c>
      <c r="W59">
        <f t="shared" si="4"/>
        <v>0</v>
      </c>
      <c r="X59">
        <f t="shared" si="5"/>
        <v>0</v>
      </c>
      <c r="Y59">
        <f t="shared" si="6"/>
        <v>0</v>
      </c>
      <c r="Z59">
        <f t="shared" si="7"/>
        <v>0</v>
      </c>
      <c r="AA59">
        <f t="shared" si="13"/>
        <v>0</v>
      </c>
      <c r="AB59">
        <f t="shared" si="14"/>
        <v>0</v>
      </c>
    </row>
    <row r="60" spans="1:28">
      <c r="A60" s="1">
        <v>37342.53402777778</v>
      </c>
      <c r="B60" s="8">
        <f t="shared" si="8"/>
        <v>37342</v>
      </c>
      <c r="C60" s="5">
        <v>7</v>
      </c>
      <c r="D60" s="2">
        <v>2.8E-3</v>
      </c>
      <c r="E60" s="2">
        <v>2.8E-3</v>
      </c>
      <c r="F60" s="2"/>
      <c r="G60" s="2"/>
      <c r="H60" s="2">
        <v>1.4E-3</v>
      </c>
      <c r="I60" s="2">
        <v>2.62</v>
      </c>
      <c r="K60" s="4">
        <f t="shared" si="9"/>
        <v>2.948299462988312E-2</v>
      </c>
      <c r="L60" s="4">
        <f t="shared" si="10"/>
        <v>0.15521064301552107</v>
      </c>
      <c r="M60" s="4">
        <f t="shared" si="0"/>
        <v>2.2580645161290321E-2</v>
      </c>
      <c r="N60" s="4">
        <f t="shared" si="1"/>
        <v>0.17779128817681139</v>
      </c>
      <c r="O60" s="3">
        <f t="shared" si="2"/>
        <v>6.0302995136256348</v>
      </c>
      <c r="P60">
        <f t="shared" si="11"/>
        <v>6.8736141906873618</v>
      </c>
      <c r="R60" s="4">
        <f t="shared" si="12"/>
        <v>0.12700647704871867</v>
      </c>
      <c r="U60" s="6">
        <v>37342.53402777778</v>
      </c>
      <c r="V60">
        <f t="shared" si="3"/>
        <v>0</v>
      </c>
      <c r="W60">
        <f t="shared" si="4"/>
        <v>0</v>
      </c>
      <c r="X60">
        <f t="shared" si="5"/>
        <v>0</v>
      </c>
      <c r="Y60">
        <f t="shared" si="6"/>
        <v>0</v>
      </c>
      <c r="Z60">
        <f t="shared" si="7"/>
        <v>0</v>
      </c>
      <c r="AA60">
        <f t="shared" si="13"/>
        <v>0</v>
      </c>
      <c r="AB60">
        <f t="shared" si="14"/>
        <v>1</v>
      </c>
    </row>
    <row r="61" spans="1:28">
      <c r="A61" s="1">
        <v>37342.620138888888</v>
      </c>
      <c r="B61" s="8">
        <f t="shared" si="8"/>
        <v>37342</v>
      </c>
      <c r="C61" s="5">
        <v>8</v>
      </c>
      <c r="D61" s="2">
        <v>2.8E-3</v>
      </c>
      <c r="E61" s="2">
        <v>2.8999999999999998E-3</v>
      </c>
      <c r="F61" s="2"/>
      <c r="G61" s="2"/>
      <c r="H61" s="2">
        <v>2.8E-3</v>
      </c>
      <c r="I61" s="2">
        <v>2.4900000000000002</v>
      </c>
      <c r="K61" s="4">
        <f t="shared" si="9"/>
        <v>2.948299462988312E-2</v>
      </c>
      <c r="L61" s="4">
        <f t="shared" si="10"/>
        <v>0.1607538802660754</v>
      </c>
      <c r="M61" s="4">
        <f t="shared" si="0"/>
        <v>4.5161290322580643E-2</v>
      </c>
      <c r="N61" s="4">
        <f t="shared" si="1"/>
        <v>0.20591517058865605</v>
      </c>
      <c r="O61" s="3">
        <f t="shared" si="2"/>
        <v>6.9842013395730946</v>
      </c>
      <c r="P61">
        <f t="shared" si="11"/>
        <v>3.5595502058916697</v>
      </c>
      <c r="R61" s="4">
        <f t="shared" si="12"/>
        <v>0.21931987912049739</v>
      </c>
      <c r="U61" s="6">
        <v>37342.620138888888</v>
      </c>
      <c r="V61">
        <f t="shared" si="3"/>
        <v>0</v>
      </c>
      <c r="W61">
        <f t="shared" si="4"/>
        <v>0</v>
      </c>
      <c r="X61">
        <f t="shared" si="5"/>
        <v>0</v>
      </c>
      <c r="Y61">
        <f t="shared" si="6"/>
        <v>0</v>
      </c>
      <c r="Z61">
        <f t="shared" si="7"/>
        <v>0</v>
      </c>
      <c r="AA61">
        <f t="shared" si="13"/>
        <v>0</v>
      </c>
      <c r="AB61">
        <f t="shared" si="14"/>
        <v>1</v>
      </c>
    </row>
    <row r="62" spans="1:28">
      <c r="A62" s="1">
        <v>37342.706250000003</v>
      </c>
      <c r="B62" s="8">
        <f t="shared" si="8"/>
        <v>37342</v>
      </c>
      <c r="C62" s="5">
        <v>9</v>
      </c>
      <c r="D62" s="2">
        <v>2.5000000000000001E-3</v>
      </c>
      <c r="E62" s="2">
        <v>6.3E-3</v>
      </c>
      <c r="F62" s="2"/>
      <c r="G62" s="2"/>
      <c r="H62" s="2">
        <v>1.4E-3</v>
      </c>
      <c r="I62" s="2">
        <v>2.75</v>
      </c>
      <c r="K62" s="4">
        <f t="shared" si="9"/>
        <v>2.6324102348109932E-2</v>
      </c>
      <c r="L62" s="4">
        <f t="shared" si="10"/>
        <v>0.34922394678492241</v>
      </c>
      <c r="M62" s="4">
        <f t="shared" si="0"/>
        <v>2.2580645161290321E-2</v>
      </c>
      <c r="N62" s="4">
        <f t="shared" si="1"/>
        <v>0.37180459194621274</v>
      </c>
      <c r="O62" s="3">
        <f t="shared" si="2"/>
        <v>14.124112838852728</v>
      </c>
      <c r="P62">
        <f t="shared" si="11"/>
        <v>15.465631929046564</v>
      </c>
      <c r="R62" s="4">
        <f t="shared" si="12"/>
        <v>6.0732561271209261E-2</v>
      </c>
      <c r="U62" s="6">
        <v>37342.706250000003</v>
      </c>
      <c r="V62">
        <f t="shared" si="3"/>
        <v>0</v>
      </c>
      <c r="W62">
        <f t="shared" si="4"/>
        <v>0</v>
      </c>
      <c r="X62">
        <f t="shared" si="5"/>
        <v>0</v>
      </c>
      <c r="Y62">
        <f t="shared" si="6"/>
        <v>0</v>
      </c>
      <c r="Z62">
        <f t="shared" si="7"/>
        <v>0</v>
      </c>
      <c r="AA62">
        <f t="shared" si="13"/>
        <v>0</v>
      </c>
      <c r="AB62">
        <f t="shared" si="14"/>
        <v>0</v>
      </c>
    </row>
    <row r="63" spans="1:28">
      <c r="A63" s="1">
        <v>37342.792361111111</v>
      </c>
      <c r="B63" s="8">
        <f t="shared" si="8"/>
        <v>37342</v>
      </c>
      <c r="C63" s="5">
        <v>10</v>
      </c>
      <c r="D63" s="2">
        <v>2.7000000000000001E-3</v>
      </c>
      <c r="E63" s="2">
        <v>2.8E-3</v>
      </c>
      <c r="F63" s="2"/>
      <c r="G63" s="2"/>
      <c r="H63" s="2">
        <v>1.4E-3</v>
      </c>
      <c r="I63" s="2">
        <v>2.15</v>
      </c>
      <c r="K63" s="4">
        <f t="shared" si="9"/>
        <v>2.8430030535958724E-2</v>
      </c>
      <c r="L63" s="4">
        <f t="shared" si="10"/>
        <v>0.15521064301552107</v>
      </c>
      <c r="M63" s="4">
        <f t="shared" si="0"/>
        <v>2.2580645161290321E-2</v>
      </c>
      <c r="N63" s="4">
        <f t="shared" si="1"/>
        <v>0.17779128817681139</v>
      </c>
      <c r="O63" s="3">
        <f t="shared" si="2"/>
        <v>6.2536439400562136</v>
      </c>
      <c r="P63">
        <f t="shared" si="11"/>
        <v>6.8736141906873618</v>
      </c>
      <c r="R63" s="4">
        <f t="shared" si="12"/>
        <v>0.12700647704871867</v>
      </c>
      <c r="U63" s="6">
        <v>37342.792361111111</v>
      </c>
      <c r="V63">
        <f t="shared" si="3"/>
        <v>0</v>
      </c>
      <c r="W63">
        <f t="shared" si="4"/>
        <v>0</v>
      </c>
      <c r="X63">
        <f t="shared" si="5"/>
        <v>0</v>
      </c>
      <c r="Y63">
        <f t="shared" si="6"/>
        <v>0</v>
      </c>
      <c r="Z63">
        <f t="shared" si="7"/>
        <v>0</v>
      </c>
      <c r="AA63">
        <f t="shared" si="13"/>
        <v>0</v>
      </c>
      <c r="AB63">
        <f t="shared" si="14"/>
        <v>1</v>
      </c>
    </row>
    <row r="64" spans="1:28">
      <c r="A64" s="1">
        <v>37342.878472222219</v>
      </c>
      <c r="B64" s="8">
        <f t="shared" si="8"/>
        <v>37342</v>
      </c>
      <c r="C64" s="5">
        <v>11</v>
      </c>
      <c r="D64" s="2">
        <v>2.5999999999999999E-3</v>
      </c>
      <c r="E64" s="2">
        <v>3.5999999999999999E-3</v>
      </c>
      <c r="F64" s="2"/>
      <c r="G64" s="2"/>
      <c r="H64" s="2">
        <v>1.4E-3</v>
      </c>
      <c r="I64" s="2">
        <v>1.75</v>
      </c>
      <c r="K64" s="4">
        <f t="shared" si="9"/>
        <v>2.7377066442034324E-2</v>
      </c>
      <c r="L64" s="4">
        <f t="shared" si="10"/>
        <v>0.19955654101995565</v>
      </c>
      <c r="M64" s="4">
        <f t="shared" si="0"/>
        <v>2.2580645161290321E-2</v>
      </c>
      <c r="N64" s="4">
        <f t="shared" si="1"/>
        <v>0.22213718618124598</v>
      </c>
      <c r="O64" s="3">
        <f t="shared" si="2"/>
        <v>8.1139879121665128</v>
      </c>
      <c r="P64">
        <f t="shared" si="11"/>
        <v>8.8375039594551801</v>
      </c>
      <c r="R64" s="4">
        <f t="shared" si="12"/>
        <v>0.10165180152622597</v>
      </c>
      <c r="U64" s="6">
        <v>37342.878472222219</v>
      </c>
      <c r="V64">
        <f t="shared" si="3"/>
        <v>0</v>
      </c>
      <c r="W64">
        <f t="shared" si="4"/>
        <v>0</v>
      </c>
      <c r="X64">
        <f t="shared" si="5"/>
        <v>0</v>
      </c>
      <c r="Y64">
        <f t="shared" si="6"/>
        <v>0</v>
      </c>
      <c r="Z64">
        <f t="shared" si="7"/>
        <v>0</v>
      </c>
      <c r="AA64">
        <f t="shared" si="13"/>
        <v>0</v>
      </c>
      <c r="AB64">
        <f t="shared" si="14"/>
        <v>1</v>
      </c>
    </row>
    <row r="65" spans="1:28">
      <c r="A65" s="1">
        <v>37342.964583333334</v>
      </c>
      <c r="B65" s="8">
        <f t="shared" si="8"/>
        <v>37342</v>
      </c>
      <c r="C65" s="5">
        <v>12</v>
      </c>
      <c r="D65" s="2">
        <v>2.5999999999999999E-3</v>
      </c>
      <c r="E65" s="2">
        <v>2.8E-3</v>
      </c>
      <c r="F65" s="2"/>
      <c r="G65" s="2"/>
      <c r="H65" s="2">
        <v>1.6999999999999999E-3</v>
      </c>
      <c r="I65" s="2">
        <v>1.76</v>
      </c>
      <c r="K65" s="4">
        <f t="shared" si="9"/>
        <v>2.7377066442034324E-2</v>
      </c>
      <c r="L65" s="4">
        <f t="shared" si="10"/>
        <v>0.15521064301552107</v>
      </c>
      <c r="M65" s="4">
        <f t="shared" si="0"/>
        <v>2.7419354838709678E-2</v>
      </c>
      <c r="N65" s="4">
        <f t="shared" si="1"/>
        <v>0.18262999785423073</v>
      </c>
      <c r="O65" s="3">
        <f t="shared" si="2"/>
        <v>6.6709118831601133</v>
      </c>
      <c r="P65">
        <f t="shared" si="11"/>
        <v>5.6606234511542972</v>
      </c>
      <c r="R65" s="4">
        <f t="shared" si="12"/>
        <v>0.15013609571739089</v>
      </c>
      <c r="U65" s="6">
        <v>37342.964583333334</v>
      </c>
      <c r="V65">
        <f t="shared" si="3"/>
        <v>0</v>
      </c>
      <c r="W65">
        <f t="shared" si="4"/>
        <v>0</v>
      </c>
      <c r="X65">
        <f t="shared" si="5"/>
        <v>0</v>
      </c>
      <c r="Y65">
        <f t="shared" si="6"/>
        <v>0</v>
      </c>
      <c r="Z65">
        <f t="shared" si="7"/>
        <v>0</v>
      </c>
      <c r="AA65">
        <f t="shared" si="13"/>
        <v>0</v>
      </c>
      <c r="AB65">
        <f t="shared" si="14"/>
        <v>1</v>
      </c>
    </row>
    <row r="66" spans="1:28">
      <c r="A66" s="1">
        <v>37343.050694444442</v>
      </c>
      <c r="B66" s="8">
        <f t="shared" si="8"/>
        <v>37343</v>
      </c>
      <c r="C66" s="5">
        <v>13</v>
      </c>
      <c r="D66" s="2">
        <v>4.1999999999999997E-3</v>
      </c>
      <c r="E66" s="2">
        <v>5.3E-3</v>
      </c>
      <c r="F66" s="2"/>
      <c r="G66" s="2"/>
      <c r="H66" s="2">
        <v>7.7000000000000002E-3</v>
      </c>
      <c r="I66" s="2">
        <v>2.37</v>
      </c>
      <c r="K66" s="4">
        <f t="shared" si="9"/>
        <v>4.4224491944824681E-2</v>
      </c>
      <c r="L66" s="4">
        <f t="shared" si="10"/>
        <v>0.29379157427937913</v>
      </c>
      <c r="M66" s="4">
        <f t="shared" ref="M66:M129" si="15">(H66/62)*1000</f>
        <v>0.12419354838709679</v>
      </c>
      <c r="N66" s="4">
        <f t="shared" ref="N66:N129" si="16">L66+M66</f>
        <v>0.41798512266647592</v>
      </c>
      <c r="O66" s="3">
        <f t="shared" ref="O66:O129" si="17">N66/K66</f>
        <v>9.4514397856274321</v>
      </c>
      <c r="P66">
        <f t="shared" si="11"/>
        <v>2.3655944941975982</v>
      </c>
      <c r="R66" s="4">
        <f t="shared" si="12"/>
        <v>0.29712432728423904</v>
      </c>
      <c r="U66" s="6">
        <v>37343.050694444442</v>
      </c>
      <c r="V66">
        <f t="shared" ref="V66:V129" si="18">IF(I66&gt;15,1,0)</f>
        <v>0</v>
      </c>
      <c r="W66">
        <f t="shared" ref="W66:W129" si="19">IF(I66&gt;20,1,0)</f>
        <v>0</v>
      </c>
      <c r="X66">
        <f t="shared" ref="X66:X129" si="20">IF(O66&gt;25,1,0)</f>
        <v>0</v>
      </c>
      <c r="Y66">
        <f t="shared" ref="Y66:Y129" si="21">IF(K66&gt;0.125,1,0)</f>
        <v>0</v>
      </c>
      <c r="Z66">
        <f t="shared" ref="Z66:Z129" si="22">IF(N66&gt;2,1,0)</f>
        <v>0</v>
      </c>
      <c r="AA66">
        <f t="shared" si="13"/>
        <v>0</v>
      </c>
      <c r="AB66">
        <f t="shared" si="14"/>
        <v>1</v>
      </c>
    </row>
    <row r="67" spans="1:28">
      <c r="A67" s="1">
        <v>37362.171527777777</v>
      </c>
      <c r="B67" s="8">
        <f t="shared" ref="B67:B130" si="23">INT(A67)</f>
        <v>37362</v>
      </c>
      <c r="C67" s="5">
        <v>1</v>
      </c>
      <c r="D67" s="2">
        <v>6.4999999999999997E-3</v>
      </c>
      <c r="E67" s="2">
        <v>5.0000000000000001E-3</v>
      </c>
      <c r="F67" s="2"/>
      <c r="G67" s="2"/>
      <c r="H67" s="2">
        <v>1.4E-3</v>
      </c>
      <c r="I67" s="2">
        <v>1.68</v>
      </c>
      <c r="K67" s="4">
        <f t="shared" ref="K67:K130" si="24">(D67/94.97)*1000</f>
        <v>6.8442666105085814E-2</v>
      </c>
      <c r="L67" s="4">
        <f t="shared" ref="L67:L130" si="25">(E67/18.04)*1000</f>
        <v>0.27716186252771619</v>
      </c>
      <c r="M67" s="4">
        <f t="shared" si="15"/>
        <v>2.2580645161290321E-2</v>
      </c>
      <c r="N67" s="4">
        <f t="shared" si="16"/>
        <v>0.29974250768900651</v>
      </c>
      <c r="O67" s="3">
        <f t="shared" si="17"/>
        <v>4.3794686084961461</v>
      </c>
      <c r="P67">
        <f t="shared" ref="P67:P130" si="26">L67/M67</f>
        <v>12.27431105479886</v>
      </c>
      <c r="R67" s="4">
        <f t="shared" ref="R67:R130" si="27">M67/N67</f>
        <v>7.5333476507504701E-2</v>
      </c>
      <c r="U67" s="6">
        <v>37362.171527777777</v>
      </c>
      <c r="V67">
        <f t="shared" si="18"/>
        <v>0</v>
      </c>
      <c r="W67">
        <f t="shared" si="19"/>
        <v>0</v>
      </c>
      <c r="X67">
        <f t="shared" si="20"/>
        <v>0</v>
      </c>
      <c r="Y67">
        <f t="shared" si="21"/>
        <v>0</v>
      </c>
      <c r="Z67">
        <f t="shared" si="22"/>
        <v>0</v>
      </c>
      <c r="AA67">
        <f t="shared" ref="AA67:AA130" si="28">IF(P67&gt;25,1,0)</f>
        <v>0</v>
      </c>
      <c r="AB67">
        <f t="shared" ref="AB67:AB130" si="29">IF(R67&gt;0.1,1,0)</f>
        <v>0</v>
      </c>
    </row>
    <row r="68" spans="1:28">
      <c r="A68" s="1">
        <v>37362.257638888892</v>
      </c>
      <c r="B68" s="8">
        <f t="shared" si="23"/>
        <v>37362</v>
      </c>
      <c r="C68" s="5">
        <v>2</v>
      </c>
      <c r="D68" s="2">
        <v>5.4999999999999997E-3</v>
      </c>
      <c r="E68" s="2">
        <v>2.8E-3</v>
      </c>
      <c r="F68" s="2"/>
      <c r="G68" s="2"/>
      <c r="H68" s="2">
        <v>1.4E-3</v>
      </c>
      <c r="I68" s="2">
        <v>1.61</v>
      </c>
      <c r="K68" s="4">
        <f t="shared" si="24"/>
        <v>5.791302516584184E-2</v>
      </c>
      <c r="L68" s="4">
        <f t="shared" si="25"/>
        <v>0.15521064301552107</v>
      </c>
      <c r="M68" s="4">
        <f t="shared" si="15"/>
        <v>2.2580645161290321E-2</v>
      </c>
      <c r="N68" s="4">
        <f t="shared" si="16"/>
        <v>0.17779128817681139</v>
      </c>
      <c r="O68" s="3">
        <f t="shared" si="17"/>
        <v>3.0699706614821416</v>
      </c>
      <c r="P68">
        <f t="shared" si="26"/>
        <v>6.8736141906873618</v>
      </c>
      <c r="R68" s="4">
        <f t="shared" si="27"/>
        <v>0.12700647704871867</v>
      </c>
      <c r="U68" s="6">
        <v>37362.257638888892</v>
      </c>
      <c r="V68">
        <f t="shared" si="18"/>
        <v>0</v>
      </c>
      <c r="W68">
        <f t="shared" si="19"/>
        <v>0</v>
      </c>
      <c r="X68">
        <f t="shared" si="20"/>
        <v>0</v>
      </c>
      <c r="Y68">
        <f t="shared" si="21"/>
        <v>0</v>
      </c>
      <c r="Z68">
        <f t="shared" si="22"/>
        <v>0</v>
      </c>
      <c r="AA68">
        <f t="shared" si="28"/>
        <v>0</v>
      </c>
      <c r="AB68">
        <f t="shared" si="29"/>
        <v>1</v>
      </c>
    </row>
    <row r="69" spans="1:28">
      <c r="A69" s="1">
        <v>37362.34375</v>
      </c>
      <c r="B69" s="8">
        <f t="shared" si="23"/>
        <v>37362</v>
      </c>
      <c r="C69" s="5">
        <v>3</v>
      </c>
      <c r="D69" s="2">
        <v>6.8999999999999999E-3</v>
      </c>
      <c r="E69" s="2">
        <v>2.8E-3</v>
      </c>
      <c r="F69" s="2"/>
      <c r="G69" s="2"/>
      <c r="H69" s="2">
        <v>1.4E-3</v>
      </c>
      <c r="I69" s="2">
        <v>2</v>
      </c>
      <c r="K69" s="4">
        <f t="shared" si="24"/>
        <v>7.2654522480783412E-2</v>
      </c>
      <c r="L69" s="4">
        <f t="shared" si="25"/>
        <v>0.15521064301552107</v>
      </c>
      <c r="M69" s="4">
        <f t="shared" si="15"/>
        <v>2.2580645161290321E-2</v>
      </c>
      <c r="N69" s="4">
        <f t="shared" si="16"/>
        <v>0.17779128817681139</v>
      </c>
      <c r="O69" s="3">
        <f t="shared" si="17"/>
        <v>2.4470780635002574</v>
      </c>
      <c r="P69">
        <f t="shared" si="26"/>
        <v>6.8736141906873618</v>
      </c>
      <c r="R69" s="4">
        <f t="shared" si="27"/>
        <v>0.12700647704871867</v>
      </c>
      <c r="U69" s="6">
        <v>37362.34375</v>
      </c>
      <c r="V69">
        <f t="shared" si="18"/>
        <v>0</v>
      </c>
      <c r="W69">
        <f t="shared" si="19"/>
        <v>0</v>
      </c>
      <c r="X69">
        <f t="shared" si="20"/>
        <v>0</v>
      </c>
      <c r="Y69">
        <f t="shared" si="21"/>
        <v>0</v>
      </c>
      <c r="Z69">
        <f t="shared" si="22"/>
        <v>0</v>
      </c>
      <c r="AA69">
        <f t="shared" si="28"/>
        <v>0</v>
      </c>
      <c r="AB69">
        <f t="shared" si="29"/>
        <v>1</v>
      </c>
    </row>
    <row r="70" spans="1:28">
      <c r="A70" s="1">
        <v>37362.429861111108</v>
      </c>
      <c r="B70" s="8">
        <f t="shared" si="23"/>
        <v>37362</v>
      </c>
      <c r="C70" s="5">
        <v>4</v>
      </c>
      <c r="D70" s="2">
        <v>4.4999999999999997E-3</v>
      </c>
      <c r="E70" s="2">
        <v>2.8E-3</v>
      </c>
      <c r="F70" s="2"/>
      <c r="G70" s="2"/>
      <c r="H70" s="2">
        <v>1.4E-3</v>
      </c>
      <c r="I70" s="2">
        <v>2.38</v>
      </c>
      <c r="K70" s="4">
        <f t="shared" si="24"/>
        <v>4.7383384226597866E-2</v>
      </c>
      <c r="L70" s="4">
        <f t="shared" si="25"/>
        <v>0.15521064301552107</v>
      </c>
      <c r="M70" s="4">
        <f t="shared" si="15"/>
        <v>2.2580645161290321E-2</v>
      </c>
      <c r="N70" s="4">
        <f t="shared" si="16"/>
        <v>0.17779128817681139</v>
      </c>
      <c r="O70" s="3">
        <f t="shared" si="17"/>
        <v>3.752186364033729</v>
      </c>
      <c r="P70">
        <f t="shared" si="26"/>
        <v>6.8736141906873618</v>
      </c>
      <c r="R70" s="4">
        <f t="shared" si="27"/>
        <v>0.12700647704871867</v>
      </c>
      <c r="U70" s="6">
        <v>37362.429861111108</v>
      </c>
      <c r="V70">
        <f t="shared" si="18"/>
        <v>0</v>
      </c>
      <c r="W70">
        <f t="shared" si="19"/>
        <v>0</v>
      </c>
      <c r="X70">
        <f t="shared" si="20"/>
        <v>0</v>
      </c>
      <c r="Y70">
        <f t="shared" si="21"/>
        <v>0</v>
      </c>
      <c r="Z70">
        <f t="shared" si="22"/>
        <v>0</v>
      </c>
      <c r="AA70">
        <f t="shared" si="28"/>
        <v>0</v>
      </c>
      <c r="AB70">
        <f t="shared" si="29"/>
        <v>1</v>
      </c>
    </row>
    <row r="71" spans="1:28">
      <c r="A71" s="1">
        <v>37362.515972222223</v>
      </c>
      <c r="B71" s="8">
        <f t="shared" si="23"/>
        <v>37362</v>
      </c>
      <c r="C71" s="5">
        <v>5</v>
      </c>
      <c r="D71" s="2">
        <v>4.7000000000000002E-3</v>
      </c>
      <c r="E71" s="2">
        <v>2.8E-3</v>
      </c>
      <c r="F71" s="2"/>
      <c r="G71" s="2"/>
      <c r="H71" s="2">
        <v>3.0999999999999999E-3</v>
      </c>
      <c r="I71" s="2">
        <v>2.06</v>
      </c>
      <c r="K71" s="4">
        <f t="shared" si="24"/>
        <v>4.9489312414446672E-2</v>
      </c>
      <c r="L71" s="4">
        <f t="shared" si="25"/>
        <v>0.15521064301552107</v>
      </c>
      <c r="M71" s="4">
        <f t="shared" si="15"/>
        <v>4.9999999999999996E-2</v>
      </c>
      <c r="N71" s="4">
        <f t="shared" si="16"/>
        <v>0.20521064301552105</v>
      </c>
      <c r="O71" s="3">
        <f t="shared" si="17"/>
        <v>4.1465648440817091</v>
      </c>
      <c r="P71">
        <f t="shared" si="26"/>
        <v>3.1042128603104215</v>
      </c>
      <c r="R71" s="4">
        <f t="shared" si="27"/>
        <v>0.24365207995678012</v>
      </c>
      <c r="U71" s="6">
        <v>37362.515972222223</v>
      </c>
      <c r="V71">
        <f t="shared" si="18"/>
        <v>0</v>
      </c>
      <c r="W71">
        <f t="shared" si="19"/>
        <v>0</v>
      </c>
      <c r="X71">
        <f t="shared" si="20"/>
        <v>0</v>
      </c>
      <c r="Y71">
        <f t="shared" si="21"/>
        <v>0</v>
      </c>
      <c r="Z71">
        <f t="shared" si="22"/>
        <v>0</v>
      </c>
      <c r="AA71">
        <f t="shared" si="28"/>
        <v>0</v>
      </c>
      <c r="AB71">
        <f t="shared" si="29"/>
        <v>1</v>
      </c>
    </row>
    <row r="72" spans="1:28">
      <c r="A72" s="1">
        <v>37362.602083333331</v>
      </c>
      <c r="B72" s="8">
        <f t="shared" si="23"/>
        <v>37362</v>
      </c>
      <c r="C72" s="5">
        <v>6</v>
      </c>
      <c r="D72" s="2">
        <v>4.1999999999999997E-3</v>
      </c>
      <c r="E72" s="2">
        <v>2.8E-3</v>
      </c>
      <c r="F72" s="2"/>
      <c r="G72" s="2"/>
      <c r="H72" s="2">
        <v>1.4E-3</v>
      </c>
      <c r="I72" s="2">
        <v>3.38</v>
      </c>
      <c r="K72" s="4">
        <f t="shared" si="24"/>
        <v>4.4224491944824681E-2</v>
      </c>
      <c r="L72" s="4">
        <f t="shared" si="25"/>
        <v>0.15521064301552107</v>
      </c>
      <c r="M72" s="4">
        <f t="shared" si="15"/>
        <v>2.2580645161290321E-2</v>
      </c>
      <c r="N72" s="4">
        <f t="shared" si="16"/>
        <v>0.17779128817681139</v>
      </c>
      <c r="O72" s="3">
        <f t="shared" si="17"/>
        <v>4.0201996757504235</v>
      </c>
      <c r="P72">
        <f t="shared" si="26"/>
        <v>6.8736141906873618</v>
      </c>
      <c r="R72" s="4">
        <f t="shared" si="27"/>
        <v>0.12700647704871867</v>
      </c>
      <c r="U72" s="6">
        <v>37362.602083333331</v>
      </c>
      <c r="V72">
        <f t="shared" si="18"/>
        <v>0</v>
      </c>
      <c r="W72">
        <f t="shared" si="19"/>
        <v>0</v>
      </c>
      <c r="X72">
        <f t="shared" si="20"/>
        <v>0</v>
      </c>
      <c r="Y72">
        <f t="shared" si="21"/>
        <v>0</v>
      </c>
      <c r="Z72">
        <f t="shared" si="22"/>
        <v>0</v>
      </c>
      <c r="AA72">
        <f t="shared" si="28"/>
        <v>0</v>
      </c>
      <c r="AB72">
        <f t="shared" si="29"/>
        <v>1</v>
      </c>
    </row>
    <row r="73" spans="1:28">
      <c r="A73" s="1">
        <v>37362.688194444447</v>
      </c>
      <c r="B73" s="8">
        <f t="shared" si="23"/>
        <v>37362</v>
      </c>
      <c r="C73" s="5">
        <v>7</v>
      </c>
      <c r="D73" s="2">
        <v>4.1999999999999997E-3</v>
      </c>
      <c r="E73" s="2">
        <v>2.8E-3</v>
      </c>
      <c r="F73" s="2"/>
      <c r="G73" s="2"/>
      <c r="H73" s="2">
        <v>1.4E-3</v>
      </c>
      <c r="I73" s="2">
        <v>3.5</v>
      </c>
      <c r="K73" s="4">
        <f t="shared" si="24"/>
        <v>4.4224491944824681E-2</v>
      </c>
      <c r="L73" s="4">
        <f t="shared" si="25"/>
        <v>0.15521064301552107</v>
      </c>
      <c r="M73" s="4">
        <f t="shared" si="15"/>
        <v>2.2580645161290321E-2</v>
      </c>
      <c r="N73" s="4">
        <f t="shared" si="16"/>
        <v>0.17779128817681139</v>
      </c>
      <c r="O73" s="3">
        <f t="shared" si="17"/>
        <v>4.0201996757504235</v>
      </c>
      <c r="P73">
        <f t="shared" si="26"/>
        <v>6.8736141906873618</v>
      </c>
      <c r="R73" s="4">
        <f t="shared" si="27"/>
        <v>0.12700647704871867</v>
      </c>
      <c r="U73" s="6">
        <v>37362.688194444447</v>
      </c>
      <c r="V73">
        <f t="shared" si="18"/>
        <v>0</v>
      </c>
      <c r="W73">
        <f t="shared" si="19"/>
        <v>0</v>
      </c>
      <c r="X73">
        <f t="shared" si="20"/>
        <v>0</v>
      </c>
      <c r="Y73">
        <f t="shared" si="21"/>
        <v>0</v>
      </c>
      <c r="Z73">
        <f t="shared" si="22"/>
        <v>0</v>
      </c>
      <c r="AA73">
        <f t="shared" si="28"/>
        <v>0</v>
      </c>
      <c r="AB73">
        <f t="shared" si="29"/>
        <v>1</v>
      </c>
    </row>
    <row r="74" spans="1:28">
      <c r="A74" s="1">
        <v>37362.774305555555</v>
      </c>
      <c r="B74" s="8">
        <f t="shared" si="23"/>
        <v>37362</v>
      </c>
      <c r="C74" s="5">
        <v>8</v>
      </c>
      <c r="D74" s="2">
        <v>4.1999999999999997E-3</v>
      </c>
      <c r="E74" s="2">
        <v>2.8E-3</v>
      </c>
      <c r="F74" s="2"/>
      <c r="G74" s="2"/>
      <c r="H74" s="2">
        <v>1.4E-3</v>
      </c>
      <c r="I74" s="2">
        <v>3.62</v>
      </c>
      <c r="K74" s="4">
        <f t="shared" si="24"/>
        <v>4.4224491944824681E-2</v>
      </c>
      <c r="L74" s="4">
        <f t="shared" si="25"/>
        <v>0.15521064301552107</v>
      </c>
      <c r="M74" s="4">
        <f t="shared" si="15"/>
        <v>2.2580645161290321E-2</v>
      </c>
      <c r="N74" s="4">
        <f t="shared" si="16"/>
        <v>0.17779128817681139</v>
      </c>
      <c r="O74" s="3">
        <f t="shared" si="17"/>
        <v>4.0201996757504235</v>
      </c>
      <c r="P74">
        <f t="shared" si="26"/>
        <v>6.8736141906873618</v>
      </c>
      <c r="R74" s="4">
        <f t="shared" si="27"/>
        <v>0.12700647704871867</v>
      </c>
      <c r="U74" s="6">
        <v>37362.774305555555</v>
      </c>
      <c r="V74">
        <f t="shared" si="18"/>
        <v>0</v>
      </c>
      <c r="W74">
        <f t="shared" si="19"/>
        <v>0</v>
      </c>
      <c r="X74">
        <f t="shared" si="20"/>
        <v>0</v>
      </c>
      <c r="Y74">
        <f t="shared" si="21"/>
        <v>0</v>
      </c>
      <c r="Z74">
        <f t="shared" si="22"/>
        <v>0</v>
      </c>
      <c r="AA74">
        <f t="shared" si="28"/>
        <v>0</v>
      </c>
      <c r="AB74">
        <f t="shared" si="29"/>
        <v>1</v>
      </c>
    </row>
    <row r="75" spans="1:28">
      <c r="A75" s="1">
        <v>37362.86041666667</v>
      </c>
      <c r="B75" s="8">
        <f t="shared" si="23"/>
        <v>37362</v>
      </c>
      <c r="C75" s="5">
        <v>9</v>
      </c>
      <c r="D75" s="2">
        <v>6.0000000000000001E-3</v>
      </c>
      <c r="E75" s="2">
        <v>2.8E-3</v>
      </c>
      <c r="F75" s="2"/>
      <c r="G75" s="2"/>
      <c r="H75" s="2">
        <v>6.4000000000000003E-3</v>
      </c>
      <c r="I75" s="2">
        <v>3.73</v>
      </c>
      <c r="K75" s="4">
        <f t="shared" si="24"/>
        <v>6.3177845635463831E-2</v>
      </c>
      <c r="L75" s="4">
        <f t="shared" si="25"/>
        <v>0.15521064301552107</v>
      </c>
      <c r="M75" s="4">
        <f t="shared" si="15"/>
        <v>0.1032258064516129</v>
      </c>
      <c r="N75" s="4">
        <f t="shared" si="16"/>
        <v>0.25843644946713396</v>
      </c>
      <c r="O75" s="3">
        <f t="shared" si="17"/>
        <v>4.090618267648952</v>
      </c>
      <c r="P75">
        <f t="shared" si="26"/>
        <v>1.5036031042128604</v>
      </c>
      <c r="R75" s="4">
        <f t="shared" si="27"/>
        <v>0.39942433300121777</v>
      </c>
      <c r="U75" s="6">
        <v>37362.86041666667</v>
      </c>
      <c r="V75">
        <f t="shared" si="18"/>
        <v>0</v>
      </c>
      <c r="W75">
        <f t="shared" si="19"/>
        <v>0</v>
      </c>
      <c r="X75">
        <f t="shared" si="20"/>
        <v>0</v>
      </c>
      <c r="Y75">
        <f t="shared" si="21"/>
        <v>0</v>
      </c>
      <c r="Z75">
        <f t="shared" si="22"/>
        <v>0</v>
      </c>
      <c r="AA75">
        <f t="shared" si="28"/>
        <v>0</v>
      </c>
      <c r="AB75">
        <f t="shared" si="29"/>
        <v>1</v>
      </c>
    </row>
    <row r="76" spans="1:28">
      <c r="A76" s="1">
        <v>37362.946527777778</v>
      </c>
      <c r="B76" s="8">
        <f t="shared" si="23"/>
        <v>37362</v>
      </c>
      <c r="C76" s="5">
        <v>10</v>
      </c>
      <c r="D76" s="2">
        <v>3.5999999999999999E-3</v>
      </c>
      <c r="E76" s="2">
        <v>3.3999999999999998E-3</v>
      </c>
      <c r="F76" s="2"/>
      <c r="G76" s="2"/>
      <c r="H76" s="2">
        <v>1.4E-3</v>
      </c>
      <c r="I76" s="2">
        <v>2.5299999999999998</v>
      </c>
      <c r="K76" s="4">
        <f t="shared" si="24"/>
        <v>3.7906707381278291E-2</v>
      </c>
      <c r="L76" s="4">
        <f t="shared" si="25"/>
        <v>0.18847006651884701</v>
      </c>
      <c r="M76" s="4">
        <f t="shared" si="15"/>
        <v>2.2580645161290321E-2</v>
      </c>
      <c r="N76" s="4">
        <f t="shared" si="16"/>
        <v>0.21105071168013734</v>
      </c>
      <c r="O76" s="3">
        <f t="shared" si="17"/>
        <v>5.5676350245174016</v>
      </c>
      <c r="P76">
        <f t="shared" si="26"/>
        <v>8.3465315172632248</v>
      </c>
      <c r="R76" s="4">
        <f t="shared" si="27"/>
        <v>0.10699156132443148</v>
      </c>
      <c r="U76" s="6">
        <v>37362.946527777778</v>
      </c>
      <c r="V76">
        <f t="shared" si="18"/>
        <v>0</v>
      </c>
      <c r="W76">
        <f t="shared" si="19"/>
        <v>0</v>
      </c>
      <c r="X76">
        <f t="shared" si="20"/>
        <v>0</v>
      </c>
      <c r="Y76">
        <f t="shared" si="21"/>
        <v>0</v>
      </c>
      <c r="Z76">
        <f t="shared" si="22"/>
        <v>0</v>
      </c>
      <c r="AA76">
        <f t="shared" si="28"/>
        <v>0</v>
      </c>
      <c r="AB76">
        <f t="shared" si="29"/>
        <v>1</v>
      </c>
    </row>
    <row r="77" spans="1:28">
      <c r="A77" s="1">
        <v>37363.032638888886</v>
      </c>
      <c r="B77" s="8">
        <f t="shared" si="23"/>
        <v>37363</v>
      </c>
      <c r="C77" s="5">
        <v>11</v>
      </c>
      <c r="D77" s="2">
        <v>3.3E-3</v>
      </c>
      <c r="E77" s="2">
        <v>3.0999999999999999E-3</v>
      </c>
      <c r="F77" s="2"/>
      <c r="G77" s="2"/>
      <c r="H77" s="2">
        <v>1.4E-3</v>
      </c>
      <c r="I77" s="2">
        <v>2.21</v>
      </c>
      <c r="K77" s="4">
        <f t="shared" si="24"/>
        <v>3.4747815099505107E-2</v>
      </c>
      <c r="L77" s="4">
        <f t="shared" si="25"/>
        <v>0.17184035476718404</v>
      </c>
      <c r="M77" s="4">
        <f t="shared" si="15"/>
        <v>2.2580645161290321E-2</v>
      </c>
      <c r="N77" s="4">
        <f t="shared" si="16"/>
        <v>0.19442099992847436</v>
      </c>
      <c r="O77" s="3">
        <f t="shared" si="17"/>
        <v>5.5952007161233972</v>
      </c>
      <c r="P77">
        <f t="shared" si="26"/>
        <v>7.6100728539752938</v>
      </c>
      <c r="R77" s="4">
        <f t="shared" si="27"/>
        <v>0.11614303583253623</v>
      </c>
      <c r="U77" s="6">
        <v>37363.032638888886</v>
      </c>
      <c r="V77">
        <f t="shared" si="18"/>
        <v>0</v>
      </c>
      <c r="W77">
        <f t="shared" si="19"/>
        <v>0</v>
      </c>
      <c r="X77">
        <f t="shared" si="20"/>
        <v>0</v>
      </c>
      <c r="Y77">
        <f t="shared" si="21"/>
        <v>0</v>
      </c>
      <c r="Z77">
        <f t="shared" si="22"/>
        <v>0</v>
      </c>
      <c r="AA77">
        <f t="shared" si="28"/>
        <v>0</v>
      </c>
      <c r="AB77">
        <f t="shared" si="29"/>
        <v>1</v>
      </c>
    </row>
    <row r="78" spans="1:28">
      <c r="A78" s="1">
        <v>37363.118750000001</v>
      </c>
      <c r="B78" s="8">
        <f t="shared" si="23"/>
        <v>37363</v>
      </c>
      <c r="C78" s="5">
        <v>12</v>
      </c>
      <c r="D78" s="2">
        <v>3.8999999999999998E-3</v>
      </c>
      <c r="E78" s="2">
        <v>8.8000000000000005E-3</v>
      </c>
      <c r="F78" s="2"/>
      <c r="G78" s="2"/>
      <c r="H78" s="2">
        <v>2.0999999999999999E-3</v>
      </c>
      <c r="I78" s="2">
        <v>2.4500000000000002</v>
      </c>
      <c r="K78" s="4">
        <f t="shared" si="24"/>
        <v>4.106559966305149E-2</v>
      </c>
      <c r="L78" s="4">
        <f t="shared" si="25"/>
        <v>0.48780487804878053</v>
      </c>
      <c r="M78" s="4">
        <f t="shared" si="15"/>
        <v>3.387096774193548E-2</v>
      </c>
      <c r="N78" s="4">
        <f t="shared" si="16"/>
        <v>0.52167584579071602</v>
      </c>
      <c r="O78" s="3">
        <f t="shared" si="17"/>
        <v>12.703475660190847</v>
      </c>
      <c r="P78">
        <f t="shared" si="26"/>
        <v>14.401858304297331</v>
      </c>
      <c r="R78" s="4">
        <f t="shared" si="27"/>
        <v>6.4927230223965002E-2</v>
      </c>
      <c r="U78" s="6">
        <v>37363.118750000001</v>
      </c>
      <c r="V78">
        <f t="shared" si="18"/>
        <v>0</v>
      </c>
      <c r="W78">
        <f t="shared" si="19"/>
        <v>0</v>
      </c>
      <c r="X78">
        <f t="shared" si="20"/>
        <v>0</v>
      </c>
      <c r="Y78">
        <f t="shared" si="21"/>
        <v>0</v>
      </c>
      <c r="Z78">
        <f t="shared" si="22"/>
        <v>0</v>
      </c>
      <c r="AA78">
        <f t="shared" si="28"/>
        <v>0</v>
      </c>
      <c r="AB78">
        <f t="shared" si="29"/>
        <v>0</v>
      </c>
    </row>
    <row r="79" spans="1:28">
      <c r="A79" s="1">
        <v>37363.204861111109</v>
      </c>
      <c r="B79" s="8">
        <f t="shared" si="23"/>
        <v>37363</v>
      </c>
      <c r="C79" s="5">
        <v>13</v>
      </c>
      <c r="D79" s="2">
        <v>7.1000000000000004E-3</v>
      </c>
      <c r="E79" s="2">
        <v>1.8800000000000001E-2</v>
      </c>
      <c r="F79" s="2"/>
      <c r="G79" s="2"/>
      <c r="H79" s="2">
        <v>3.8E-3</v>
      </c>
      <c r="I79" s="2">
        <v>2.66</v>
      </c>
      <c r="K79" s="4">
        <f t="shared" si="24"/>
        <v>7.4760450668632211E-2</v>
      </c>
      <c r="L79" s="4">
        <f t="shared" si="25"/>
        <v>1.042128603104213</v>
      </c>
      <c r="M79" s="4">
        <f t="shared" si="15"/>
        <v>6.1290322580645158E-2</v>
      </c>
      <c r="N79" s="4">
        <f t="shared" si="16"/>
        <v>1.1034189256848581</v>
      </c>
      <c r="O79" s="3">
        <f t="shared" si="17"/>
        <v>14.759393714407178</v>
      </c>
      <c r="P79">
        <f t="shared" si="26"/>
        <v>17.003150892752949</v>
      </c>
      <c r="R79" s="4">
        <f t="shared" si="27"/>
        <v>5.5545832279978474E-2</v>
      </c>
      <c r="U79" s="6">
        <v>37363.204861111109</v>
      </c>
      <c r="V79">
        <f t="shared" si="18"/>
        <v>0</v>
      </c>
      <c r="W79">
        <f t="shared" si="19"/>
        <v>0</v>
      </c>
      <c r="X79">
        <f t="shared" si="20"/>
        <v>0</v>
      </c>
      <c r="Y79">
        <f t="shared" si="21"/>
        <v>0</v>
      </c>
      <c r="Z79">
        <f t="shared" si="22"/>
        <v>0</v>
      </c>
      <c r="AA79">
        <f t="shared" si="28"/>
        <v>0</v>
      </c>
      <c r="AB79">
        <f t="shared" si="29"/>
        <v>0</v>
      </c>
    </row>
    <row r="80" spans="1:28">
      <c r="A80" s="1">
        <v>37363.206250000003</v>
      </c>
      <c r="B80" s="8">
        <f t="shared" si="23"/>
        <v>37363</v>
      </c>
      <c r="C80" s="5">
        <v>13</v>
      </c>
      <c r="D80" s="2">
        <v>9.9000000000000008E-3</v>
      </c>
      <c r="E80" s="2">
        <v>2.1700000000000001E-2</v>
      </c>
      <c r="F80" s="2"/>
      <c r="G80" s="2"/>
      <c r="H80" s="2">
        <v>4.4999999999999997E-3</v>
      </c>
      <c r="I80" s="2">
        <v>2.62</v>
      </c>
      <c r="K80" s="4">
        <f t="shared" si="24"/>
        <v>0.10424344529851533</v>
      </c>
      <c r="L80" s="4">
        <f t="shared" si="25"/>
        <v>1.2028824833702885</v>
      </c>
      <c r="M80" s="4">
        <f t="shared" si="15"/>
        <v>7.2580645161290314E-2</v>
      </c>
      <c r="N80" s="4">
        <f t="shared" si="16"/>
        <v>1.2754631285315787</v>
      </c>
      <c r="O80" s="3">
        <f t="shared" si="17"/>
        <v>12.235427607741821</v>
      </c>
      <c r="P80">
        <f t="shared" si="26"/>
        <v>16.573047548657311</v>
      </c>
      <c r="R80" s="4">
        <f t="shared" si="27"/>
        <v>5.6905326024478106E-2</v>
      </c>
      <c r="U80" s="6">
        <v>37363.206250000003</v>
      </c>
      <c r="V80">
        <f t="shared" si="18"/>
        <v>0</v>
      </c>
      <c r="W80">
        <f t="shared" si="19"/>
        <v>0</v>
      </c>
      <c r="X80">
        <f t="shared" si="20"/>
        <v>0</v>
      </c>
      <c r="Y80">
        <f t="shared" si="21"/>
        <v>0</v>
      </c>
      <c r="Z80">
        <f t="shared" si="22"/>
        <v>0</v>
      </c>
      <c r="AA80">
        <f t="shared" si="28"/>
        <v>0</v>
      </c>
      <c r="AB80">
        <f t="shared" si="29"/>
        <v>0</v>
      </c>
    </row>
    <row r="81" spans="1:28">
      <c r="A81" s="1">
        <v>37363.207638888889</v>
      </c>
      <c r="B81" s="8">
        <f t="shared" si="23"/>
        <v>37363</v>
      </c>
      <c r="C81" s="5">
        <v>13</v>
      </c>
      <c r="D81" s="2">
        <v>9.4999999999999998E-3</v>
      </c>
      <c r="E81" s="2">
        <v>2.2800000000000001E-2</v>
      </c>
      <c r="F81" s="2"/>
      <c r="G81" s="2"/>
      <c r="H81" s="2">
        <v>4.1000000000000003E-3</v>
      </c>
      <c r="I81" s="2">
        <v>2.7</v>
      </c>
      <c r="K81" s="4">
        <f t="shared" si="24"/>
        <v>0.10003158892281773</v>
      </c>
      <c r="L81" s="4">
        <f t="shared" si="25"/>
        <v>1.2638580931263859</v>
      </c>
      <c r="M81" s="4">
        <f t="shared" si="15"/>
        <v>6.6129032258064518E-2</v>
      </c>
      <c r="N81" s="4">
        <f t="shared" si="16"/>
        <v>1.3299871253844504</v>
      </c>
      <c r="O81" s="3">
        <f t="shared" si="17"/>
        <v>13.295671294501185</v>
      </c>
      <c r="P81">
        <f t="shared" si="26"/>
        <v>19.112000432642908</v>
      </c>
      <c r="R81" s="4">
        <f t="shared" si="27"/>
        <v>4.9721558198504399E-2</v>
      </c>
      <c r="U81" s="6">
        <v>37363.207638888889</v>
      </c>
      <c r="V81">
        <f t="shared" si="18"/>
        <v>0</v>
      </c>
      <c r="W81">
        <f t="shared" si="19"/>
        <v>0</v>
      </c>
      <c r="X81">
        <f t="shared" si="20"/>
        <v>0</v>
      </c>
      <c r="Y81">
        <f t="shared" si="21"/>
        <v>0</v>
      </c>
      <c r="Z81">
        <f t="shared" si="22"/>
        <v>0</v>
      </c>
      <c r="AA81">
        <f t="shared" si="28"/>
        <v>0</v>
      </c>
      <c r="AB81">
        <f t="shared" si="29"/>
        <v>0</v>
      </c>
    </row>
    <row r="82" spans="1:28">
      <c r="A82" s="1">
        <v>37382.404166666667</v>
      </c>
      <c r="B82" s="8">
        <f t="shared" si="23"/>
        <v>37382</v>
      </c>
      <c r="C82" s="5">
        <v>1</v>
      </c>
      <c r="D82" s="2">
        <v>6.8999999999999999E-3</v>
      </c>
      <c r="E82" s="2">
        <v>7.1000000000000004E-3</v>
      </c>
      <c r="F82" s="2"/>
      <c r="G82" s="2"/>
      <c r="H82" s="2">
        <v>2.0999999999999999E-3</v>
      </c>
      <c r="I82" s="2">
        <v>3.48</v>
      </c>
      <c r="K82" s="4">
        <f t="shared" si="24"/>
        <v>7.2654522480783412E-2</v>
      </c>
      <c r="L82" s="4">
        <f t="shared" si="25"/>
        <v>0.39356984478935703</v>
      </c>
      <c r="M82" s="4">
        <f t="shared" si="15"/>
        <v>3.387096774193548E-2</v>
      </c>
      <c r="N82" s="4">
        <f t="shared" si="16"/>
        <v>0.42744081253129251</v>
      </c>
      <c r="O82" s="3">
        <f t="shared" si="17"/>
        <v>5.8831962269705578</v>
      </c>
      <c r="P82">
        <f t="shared" si="26"/>
        <v>11.619681131876256</v>
      </c>
      <c r="R82" s="4">
        <f t="shared" si="27"/>
        <v>7.9241304875293864E-2</v>
      </c>
      <c r="U82" s="6">
        <v>37382.404166666667</v>
      </c>
      <c r="V82">
        <f t="shared" si="18"/>
        <v>0</v>
      </c>
      <c r="W82">
        <f t="shared" si="19"/>
        <v>0</v>
      </c>
      <c r="X82">
        <f t="shared" si="20"/>
        <v>0</v>
      </c>
      <c r="Y82">
        <f t="shared" si="21"/>
        <v>0</v>
      </c>
      <c r="Z82">
        <f t="shared" si="22"/>
        <v>0</v>
      </c>
      <c r="AA82">
        <f t="shared" si="28"/>
        <v>0</v>
      </c>
      <c r="AB82">
        <f t="shared" si="29"/>
        <v>0</v>
      </c>
    </row>
    <row r="83" spans="1:28">
      <c r="A83" s="1">
        <v>37382.490277777775</v>
      </c>
      <c r="B83" s="8">
        <f t="shared" si="23"/>
        <v>37382</v>
      </c>
      <c r="C83" s="5">
        <v>2</v>
      </c>
      <c r="D83" s="2">
        <v>5.4999999999999997E-3</v>
      </c>
      <c r="E83" s="2">
        <v>1.29E-2</v>
      </c>
      <c r="F83" s="2"/>
      <c r="G83" s="2"/>
      <c r="H83" s="2">
        <v>2E-3</v>
      </c>
      <c r="I83" s="2">
        <v>3.11</v>
      </c>
      <c r="K83" s="4">
        <f t="shared" si="24"/>
        <v>5.791302516584184E-2</v>
      </c>
      <c r="L83" s="4">
        <f t="shared" si="25"/>
        <v>0.71507760532150777</v>
      </c>
      <c r="M83" s="4">
        <f t="shared" si="15"/>
        <v>3.2258064516129031E-2</v>
      </c>
      <c r="N83" s="4">
        <f t="shared" si="16"/>
        <v>0.74733566983763677</v>
      </c>
      <c r="O83" s="3">
        <f t="shared" si="17"/>
        <v>12.904448829905522</v>
      </c>
      <c r="P83">
        <f t="shared" si="26"/>
        <v>22.167405764966741</v>
      </c>
      <c r="R83" s="4">
        <f t="shared" si="27"/>
        <v>4.3164090539311861E-2</v>
      </c>
      <c r="U83" s="6">
        <v>37382.490277777775</v>
      </c>
      <c r="V83">
        <f t="shared" si="18"/>
        <v>0</v>
      </c>
      <c r="W83">
        <f t="shared" si="19"/>
        <v>0</v>
      </c>
      <c r="X83">
        <f t="shared" si="20"/>
        <v>0</v>
      </c>
      <c r="Y83">
        <f t="shared" si="21"/>
        <v>0</v>
      </c>
      <c r="Z83">
        <f t="shared" si="22"/>
        <v>0</v>
      </c>
      <c r="AA83">
        <f t="shared" si="28"/>
        <v>0</v>
      </c>
      <c r="AB83">
        <f t="shared" si="29"/>
        <v>0</v>
      </c>
    </row>
    <row r="84" spans="1:28">
      <c r="A84" s="1">
        <v>37382.576388888891</v>
      </c>
      <c r="B84" s="8">
        <f t="shared" si="23"/>
        <v>37382</v>
      </c>
      <c r="C84" s="5">
        <v>3</v>
      </c>
      <c r="D84" s="2">
        <v>4.4000000000000003E-3</v>
      </c>
      <c r="E84" s="2">
        <v>5.0000000000000001E-3</v>
      </c>
      <c r="F84" s="2"/>
      <c r="G84" s="2"/>
      <c r="H84" s="2">
        <v>1.8E-3</v>
      </c>
      <c r="I84" s="2">
        <v>3.71</v>
      </c>
      <c r="K84" s="4">
        <f t="shared" si="24"/>
        <v>4.633042013267348E-2</v>
      </c>
      <c r="L84" s="4">
        <f t="shared" si="25"/>
        <v>0.27716186252771619</v>
      </c>
      <c r="M84" s="4">
        <f t="shared" si="15"/>
        <v>2.903225806451613E-2</v>
      </c>
      <c r="N84" s="4">
        <f t="shared" si="16"/>
        <v>0.30619412059223233</v>
      </c>
      <c r="O84" s="3">
        <f t="shared" si="17"/>
        <v>6.6089217346918865</v>
      </c>
      <c r="P84">
        <f t="shared" si="26"/>
        <v>9.5466863759546676</v>
      </c>
      <c r="R84" s="4">
        <f t="shared" si="27"/>
        <v>9.4816510546847629E-2</v>
      </c>
      <c r="U84" s="6">
        <v>37382.576388888891</v>
      </c>
      <c r="V84">
        <f t="shared" si="18"/>
        <v>0</v>
      </c>
      <c r="W84">
        <f t="shared" si="19"/>
        <v>0</v>
      </c>
      <c r="X84">
        <f t="shared" si="20"/>
        <v>0</v>
      </c>
      <c r="Y84">
        <f t="shared" si="21"/>
        <v>0</v>
      </c>
      <c r="Z84">
        <f t="shared" si="22"/>
        <v>0</v>
      </c>
      <c r="AA84">
        <f t="shared" si="28"/>
        <v>0</v>
      </c>
      <c r="AB84">
        <f t="shared" si="29"/>
        <v>0</v>
      </c>
    </row>
    <row r="85" spans="1:28">
      <c r="A85" s="1">
        <v>37382.662499999999</v>
      </c>
      <c r="B85" s="8">
        <f t="shared" si="23"/>
        <v>37382</v>
      </c>
      <c r="C85" s="5">
        <v>4</v>
      </c>
      <c r="D85" s="2">
        <v>4.4000000000000003E-3</v>
      </c>
      <c r="E85" s="2">
        <v>2.8E-3</v>
      </c>
      <c r="F85" s="2"/>
      <c r="G85" s="2"/>
      <c r="H85" s="2">
        <v>1.4E-3</v>
      </c>
      <c r="I85" s="2">
        <v>3.56</v>
      </c>
      <c r="K85" s="4">
        <f t="shared" si="24"/>
        <v>4.633042013267348E-2</v>
      </c>
      <c r="L85" s="4">
        <f t="shared" si="25"/>
        <v>0.15521064301552107</v>
      </c>
      <c r="M85" s="4">
        <f t="shared" si="15"/>
        <v>2.2580645161290321E-2</v>
      </c>
      <c r="N85" s="4">
        <f t="shared" si="16"/>
        <v>0.17779128817681139</v>
      </c>
      <c r="O85" s="3">
        <f t="shared" si="17"/>
        <v>3.8374633268526765</v>
      </c>
      <c r="P85">
        <f t="shared" si="26"/>
        <v>6.8736141906873618</v>
      </c>
      <c r="R85" s="4">
        <f t="shared" si="27"/>
        <v>0.12700647704871867</v>
      </c>
      <c r="U85" s="6">
        <v>37382.662499999999</v>
      </c>
      <c r="V85">
        <f t="shared" si="18"/>
        <v>0</v>
      </c>
      <c r="W85">
        <f t="shared" si="19"/>
        <v>0</v>
      </c>
      <c r="X85">
        <f t="shared" si="20"/>
        <v>0</v>
      </c>
      <c r="Y85">
        <f t="shared" si="21"/>
        <v>0</v>
      </c>
      <c r="Z85">
        <f t="shared" si="22"/>
        <v>0</v>
      </c>
      <c r="AA85">
        <f t="shared" si="28"/>
        <v>0</v>
      </c>
      <c r="AB85">
        <f t="shared" si="29"/>
        <v>1</v>
      </c>
    </row>
    <row r="86" spans="1:28">
      <c r="A86" s="1">
        <v>37382.748611111114</v>
      </c>
      <c r="B86" s="8">
        <f t="shared" si="23"/>
        <v>37382</v>
      </c>
      <c r="C86" s="5">
        <v>5</v>
      </c>
      <c r="D86" s="2">
        <v>4.4000000000000003E-3</v>
      </c>
      <c r="E86" s="2">
        <v>2.8E-3</v>
      </c>
      <c r="F86" s="2"/>
      <c r="G86" s="2"/>
      <c r="H86" s="2">
        <v>1.4E-3</v>
      </c>
      <c r="I86" s="2">
        <v>3.44</v>
      </c>
      <c r="K86" s="4">
        <f t="shared" si="24"/>
        <v>4.633042013267348E-2</v>
      </c>
      <c r="L86" s="4">
        <f t="shared" si="25"/>
        <v>0.15521064301552107</v>
      </c>
      <c r="M86" s="4">
        <f t="shared" si="15"/>
        <v>2.2580645161290321E-2</v>
      </c>
      <c r="N86" s="4">
        <f t="shared" si="16"/>
        <v>0.17779128817681139</v>
      </c>
      <c r="O86" s="3">
        <f t="shared" si="17"/>
        <v>3.8374633268526765</v>
      </c>
      <c r="P86">
        <f t="shared" si="26"/>
        <v>6.8736141906873618</v>
      </c>
      <c r="R86" s="4">
        <f t="shared" si="27"/>
        <v>0.12700647704871867</v>
      </c>
      <c r="U86" s="6">
        <v>37382.748611111114</v>
      </c>
      <c r="V86">
        <f t="shared" si="18"/>
        <v>0</v>
      </c>
      <c r="W86">
        <f t="shared" si="19"/>
        <v>0</v>
      </c>
      <c r="X86">
        <f t="shared" si="20"/>
        <v>0</v>
      </c>
      <c r="Y86">
        <f t="shared" si="21"/>
        <v>0</v>
      </c>
      <c r="Z86">
        <f t="shared" si="22"/>
        <v>0</v>
      </c>
      <c r="AA86">
        <f t="shared" si="28"/>
        <v>0</v>
      </c>
      <c r="AB86">
        <f t="shared" si="29"/>
        <v>1</v>
      </c>
    </row>
    <row r="87" spans="1:28">
      <c r="A87" s="1">
        <v>37382.834722222222</v>
      </c>
      <c r="B87" s="8">
        <f t="shared" si="23"/>
        <v>37382</v>
      </c>
      <c r="C87" s="5">
        <v>6</v>
      </c>
      <c r="D87" s="2">
        <v>4.7999999999999996E-3</v>
      </c>
      <c r="E87" s="2">
        <v>2.8E-3</v>
      </c>
      <c r="F87" s="2"/>
      <c r="G87" s="2"/>
      <c r="H87" s="2">
        <v>1.5E-3</v>
      </c>
      <c r="I87" s="2">
        <v>3.84</v>
      </c>
      <c r="K87" s="4">
        <f t="shared" si="24"/>
        <v>5.0542276508371065E-2</v>
      </c>
      <c r="L87" s="4">
        <f t="shared" si="25"/>
        <v>0.15521064301552107</v>
      </c>
      <c r="M87" s="4">
        <f t="shared" si="15"/>
        <v>2.4193548387096774E-2</v>
      </c>
      <c r="N87" s="4">
        <f t="shared" si="16"/>
        <v>0.17940419140261785</v>
      </c>
      <c r="O87" s="3">
        <f t="shared" si="17"/>
        <v>3.5495866786472119</v>
      </c>
      <c r="P87">
        <f t="shared" si="26"/>
        <v>6.4153732446415379</v>
      </c>
      <c r="R87" s="4">
        <f t="shared" si="27"/>
        <v>0.13485497857071663</v>
      </c>
      <c r="U87" s="6">
        <v>37382.834722222222</v>
      </c>
      <c r="V87">
        <f t="shared" si="18"/>
        <v>0</v>
      </c>
      <c r="W87">
        <f t="shared" si="19"/>
        <v>0</v>
      </c>
      <c r="X87">
        <f t="shared" si="20"/>
        <v>0</v>
      </c>
      <c r="Y87">
        <f t="shared" si="21"/>
        <v>0</v>
      </c>
      <c r="Z87">
        <f t="shared" si="22"/>
        <v>0</v>
      </c>
      <c r="AA87">
        <f t="shared" si="28"/>
        <v>0</v>
      </c>
      <c r="AB87">
        <f t="shared" si="29"/>
        <v>1</v>
      </c>
    </row>
    <row r="88" spans="1:28">
      <c r="A88" s="1">
        <v>37382.92083333333</v>
      </c>
      <c r="B88" s="8">
        <f t="shared" si="23"/>
        <v>37382</v>
      </c>
      <c r="C88" s="5">
        <v>7</v>
      </c>
      <c r="D88" s="2">
        <v>4.8999999999999998E-3</v>
      </c>
      <c r="E88" s="2">
        <v>5.8999999999999999E-3</v>
      </c>
      <c r="F88" s="2"/>
      <c r="G88" s="2"/>
      <c r="H88" s="2">
        <v>1.4E-3</v>
      </c>
      <c r="I88" s="2">
        <v>3.65</v>
      </c>
      <c r="K88" s="4">
        <f t="shared" si="24"/>
        <v>5.1595240602295464E-2</v>
      </c>
      <c r="L88" s="4">
        <f t="shared" si="25"/>
        <v>0.32705099778270508</v>
      </c>
      <c r="M88" s="4">
        <f t="shared" si="15"/>
        <v>2.2580645161290321E-2</v>
      </c>
      <c r="N88" s="4">
        <f t="shared" si="16"/>
        <v>0.3496316429439954</v>
      </c>
      <c r="O88" s="3">
        <f t="shared" si="17"/>
        <v>6.7764320674267839</v>
      </c>
      <c r="P88">
        <f t="shared" si="26"/>
        <v>14.483687044662654</v>
      </c>
      <c r="R88" s="4">
        <f t="shared" si="27"/>
        <v>6.4584100486886786E-2</v>
      </c>
      <c r="U88" s="6">
        <v>37382.92083333333</v>
      </c>
      <c r="V88">
        <f t="shared" si="18"/>
        <v>0</v>
      </c>
      <c r="W88">
        <f t="shared" si="19"/>
        <v>0</v>
      </c>
      <c r="X88">
        <f t="shared" si="20"/>
        <v>0</v>
      </c>
      <c r="Y88">
        <f t="shared" si="21"/>
        <v>0</v>
      </c>
      <c r="Z88">
        <f t="shared" si="22"/>
        <v>0</v>
      </c>
      <c r="AA88">
        <f t="shared" si="28"/>
        <v>0</v>
      </c>
      <c r="AB88">
        <f t="shared" si="29"/>
        <v>0</v>
      </c>
    </row>
    <row r="89" spans="1:28">
      <c r="A89" s="1">
        <v>37383.006944444445</v>
      </c>
      <c r="B89" s="8">
        <f t="shared" si="23"/>
        <v>37383</v>
      </c>
      <c r="C89" s="5">
        <v>8</v>
      </c>
      <c r="D89" s="2">
        <v>4.8999999999999998E-3</v>
      </c>
      <c r="E89" s="2">
        <v>3.8E-3</v>
      </c>
      <c r="F89" s="2"/>
      <c r="G89" s="2"/>
      <c r="H89" s="2">
        <v>1.6999999999999999E-3</v>
      </c>
      <c r="I89" s="2">
        <v>3.26</v>
      </c>
      <c r="K89" s="4">
        <f t="shared" si="24"/>
        <v>5.1595240602295464E-2</v>
      </c>
      <c r="L89" s="4">
        <f t="shared" si="25"/>
        <v>0.21064301552106429</v>
      </c>
      <c r="M89" s="4">
        <f t="shared" si="15"/>
        <v>2.7419354838709678E-2</v>
      </c>
      <c r="N89" s="4">
        <f t="shared" si="16"/>
        <v>0.23806237035977396</v>
      </c>
      <c r="O89" s="3">
        <f t="shared" si="17"/>
        <v>4.6140374108301492</v>
      </c>
      <c r="P89">
        <f t="shared" si="26"/>
        <v>7.6822746837094034</v>
      </c>
      <c r="R89" s="4">
        <f t="shared" si="27"/>
        <v>0.11517718989889887</v>
      </c>
      <c r="U89" s="6">
        <v>37383.006944444445</v>
      </c>
      <c r="V89">
        <f t="shared" si="18"/>
        <v>0</v>
      </c>
      <c r="W89">
        <f t="shared" si="19"/>
        <v>0</v>
      </c>
      <c r="X89">
        <f t="shared" si="20"/>
        <v>0</v>
      </c>
      <c r="Y89">
        <f t="shared" si="21"/>
        <v>0</v>
      </c>
      <c r="Z89">
        <f t="shared" si="22"/>
        <v>0</v>
      </c>
      <c r="AA89">
        <f t="shared" si="28"/>
        <v>0</v>
      </c>
      <c r="AB89">
        <f t="shared" si="29"/>
        <v>1</v>
      </c>
    </row>
    <row r="90" spans="1:28">
      <c r="A90" s="1">
        <v>37383.093055555553</v>
      </c>
      <c r="B90" s="8">
        <f t="shared" si="23"/>
        <v>37383</v>
      </c>
      <c r="C90" s="5">
        <v>9</v>
      </c>
      <c r="D90" s="2">
        <v>4.1999999999999997E-3</v>
      </c>
      <c r="E90" s="2">
        <v>3.0999999999999999E-3</v>
      </c>
      <c r="F90" s="2"/>
      <c r="G90" s="2"/>
      <c r="H90" s="2">
        <v>3.0999999999999999E-3</v>
      </c>
      <c r="I90" s="2">
        <v>3.26</v>
      </c>
      <c r="K90" s="4">
        <f t="shared" si="24"/>
        <v>4.4224491944824681E-2</v>
      </c>
      <c r="L90" s="4">
        <f t="shared" si="25"/>
        <v>0.17184035476718404</v>
      </c>
      <c r="M90" s="4">
        <f t="shared" si="15"/>
        <v>4.9999999999999996E-2</v>
      </c>
      <c r="N90" s="4">
        <f t="shared" si="16"/>
        <v>0.22184035476718403</v>
      </c>
      <c r="O90" s="3">
        <f t="shared" si="17"/>
        <v>5.0162329743427305</v>
      </c>
      <c r="P90">
        <f t="shared" si="26"/>
        <v>3.4368070953436809</v>
      </c>
      <c r="R90" s="4">
        <f t="shared" si="27"/>
        <v>0.22538730634682658</v>
      </c>
      <c r="U90" s="6">
        <v>37383.093055555553</v>
      </c>
      <c r="V90">
        <f t="shared" si="18"/>
        <v>0</v>
      </c>
      <c r="W90">
        <f t="shared" si="19"/>
        <v>0</v>
      </c>
      <c r="X90">
        <f t="shared" si="20"/>
        <v>0</v>
      </c>
      <c r="Y90">
        <f t="shared" si="21"/>
        <v>0</v>
      </c>
      <c r="Z90">
        <f t="shared" si="22"/>
        <v>0</v>
      </c>
      <c r="AA90">
        <f t="shared" si="28"/>
        <v>0</v>
      </c>
      <c r="AB90">
        <f t="shared" si="29"/>
        <v>1</v>
      </c>
    </row>
    <row r="91" spans="1:28">
      <c r="A91" s="1">
        <v>37383.179166666669</v>
      </c>
      <c r="B91" s="8">
        <f t="shared" si="23"/>
        <v>37383</v>
      </c>
      <c r="C91" s="5">
        <v>10</v>
      </c>
      <c r="D91" s="2">
        <v>4.5999999999999999E-3</v>
      </c>
      <c r="E91" s="2">
        <v>2.8E-3</v>
      </c>
      <c r="F91" s="2"/>
      <c r="G91" s="2"/>
      <c r="H91" s="2">
        <v>1.6999999999999999E-3</v>
      </c>
      <c r="I91" s="2">
        <v>3.06</v>
      </c>
      <c r="K91" s="4">
        <f t="shared" si="24"/>
        <v>4.8436348320522266E-2</v>
      </c>
      <c r="L91" s="4">
        <f t="shared" si="25"/>
        <v>0.15521064301552107</v>
      </c>
      <c r="M91" s="4">
        <f t="shared" si="15"/>
        <v>2.7419354838709678E-2</v>
      </c>
      <c r="N91" s="4">
        <f t="shared" si="16"/>
        <v>0.18262999785423073</v>
      </c>
      <c r="O91" s="3">
        <f t="shared" si="17"/>
        <v>3.7705154122209334</v>
      </c>
      <c r="P91">
        <f t="shared" si="26"/>
        <v>5.6606234511542972</v>
      </c>
      <c r="R91" s="4">
        <f t="shared" si="27"/>
        <v>0.15013609571739089</v>
      </c>
      <c r="U91" s="6">
        <v>37383.179166666669</v>
      </c>
      <c r="V91">
        <f t="shared" si="18"/>
        <v>0</v>
      </c>
      <c r="W91">
        <f t="shared" si="19"/>
        <v>0</v>
      </c>
      <c r="X91">
        <f t="shared" si="20"/>
        <v>0</v>
      </c>
      <c r="Y91">
        <f t="shared" si="21"/>
        <v>0</v>
      </c>
      <c r="Z91">
        <f t="shared" si="22"/>
        <v>0</v>
      </c>
      <c r="AA91">
        <f t="shared" si="28"/>
        <v>0</v>
      </c>
      <c r="AB91">
        <f t="shared" si="29"/>
        <v>1</v>
      </c>
    </row>
    <row r="92" spans="1:28">
      <c r="A92" s="1">
        <v>37383.265277777777</v>
      </c>
      <c r="B92" s="8">
        <f t="shared" si="23"/>
        <v>37383</v>
      </c>
      <c r="C92" s="5">
        <v>11</v>
      </c>
      <c r="D92" s="2">
        <v>3.8E-3</v>
      </c>
      <c r="E92" s="2">
        <v>4.3E-3</v>
      </c>
      <c r="F92" s="2"/>
      <c r="G92" s="2"/>
      <c r="H92" s="2">
        <v>2.0999999999999999E-3</v>
      </c>
      <c r="I92" s="2">
        <v>2.75</v>
      </c>
      <c r="K92" s="4">
        <f t="shared" si="24"/>
        <v>4.0012635569127097E-2</v>
      </c>
      <c r="L92" s="4">
        <f t="shared" si="25"/>
        <v>0.23835920177383593</v>
      </c>
      <c r="M92" s="4">
        <f t="shared" si="15"/>
        <v>3.387096774193548E-2</v>
      </c>
      <c r="N92" s="4">
        <f t="shared" si="16"/>
        <v>0.27223016951577139</v>
      </c>
      <c r="O92" s="3">
        <f t="shared" si="17"/>
        <v>6.8036050523454756</v>
      </c>
      <c r="P92">
        <f t="shared" si="26"/>
        <v>7.0372716714180141</v>
      </c>
      <c r="R92" s="4">
        <f t="shared" si="27"/>
        <v>0.12442033078913833</v>
      </c>
      <c r="U92" s="6">
        <v>37383.265277777777</v>
      </c>
      <c r="V92">
        <f t="shared" si="18"/>
        <v>0</v>
      </c>
      <c r="W92">
        <f t="shared" si="19"/>
        <v>0</v>
      </c>
      <c r="X92">
        <f t="shared" si="20"/>
        <v>0</v>
      </c>
      <c r="Y92">
        <f t="shared" si="21"/>
        <v>0</v>
      </c>
      <c r="Z92">
        <f t="shared" si="22"/>
        <v>0</v>
      </c>
      <c r="AA92">
        <f t="shared" si="28"/>
        <v>0</v>
      </c>
      <c r="AB92">
        <f t="shared" si="29"/>
        <v>1</v>
      </c>
    </row>
    <row r="93" spans="1:28">
      <c r="A93" s="1">
        <v>37383.351388888892</v>
      </c>
      <c r="B93" s="8">
        <f t="shared" si="23"/>
        <v>37383</v>
      </c>
      <c r="C93" s="5">
        <v>12</v>
      </c>
      <c r="D93" s="2">
        <v>3.0000000000000001E-3</v>
      </c>
      <c r="E93" s="2">
        <v>1.1900000000000001E-2</v>
      </c>
      <c r="F93" s="2"/>
      <c r="G93" s="2"/>
      <c r="H93" s="2">
        <v>5.3E-3</v>
      </c>
      <c r="I93" s="2">
        <v>4.04</v>
      </c>
      <c r="K93" s="4">
        <f t="shared" si="24"/>
        <v>3.1588922817731915E-2</v>
      </c>
      <c r="L93" s="4">
        <f t="shared" si="25"/>
        <v>0.65964523281596454</v>
      </c>
      <c r="M93" s="4">
        <f t="shared" si="15"/>
        <v>8.5483870967741932E-2</v>
      </c>
      <c r="N93" s="4">
        <f t="shared" si="16"/>
        <v>0.74512910378370645</v>
      </c>
      <c r="O93" s="3">
        <f t="shared" si="17"/>
        <v>23.588303662112867</v>
      </c>
      <c r="P93">
        <f t="shared" si="26"/>
        <v>7.7166046102999628</v>
      </c>
      <c r="R93" s="4">
        <f t="shared" si="27"/>
        <v>0.11472357009498303</v>
      </c>
      <c r="U93" s="6">
        <v>37383.351388888892</v>
      </c>
      <c r="V93">
        <f t="shared" si="18"/>
        <v>0</v>
      </c>
      <c r="W93">
        <f t="shared" si="19"/>
        <v>0</v>
      </c>
      <c r="X93">
        <f t="shared" si="20"/>
        <v>0</v>
      </c>
      <c r="Y93">
        <f t="shared" si="21"/>
        <v>0</v>
      </c>
      <c r="Z93">
        <f t="shared" si="22"/>
        <v>0</v>
      </c>
      <c r="AA93">
        <f t="shared" si="28"/>
        <v>0</v>
      </c>
      <c r="AB93">
        <f t="shared" si="29"/>
        <v>1</v>
      </c>
    </row>
    <row r="94" spans="1:28">
      <c r="A94" s="1">
        <v>37383.4375</v>
      </c>
      <c r="B94" s="8">
        <f t="shared" si="23"/>
        <v>37383</v>
      </c>
      <c r="C94" s="5">
        <v>13</v>
      </c>
      <c r="D94" s="2">
        <v>4.0000000000000001E-3</v>
      </c>
      <c r="E94" s="2">
        <v>1.37E-2</v>
      </c>
      <c r="F94" s="2"/>
      <c r="G94" s="2"/>
      <c r="H94" s="2">
        <v>8.3999999999999995E-3</v>
      </c>
      <c r="I94" s="2">
        <v>5.64</v>
      </c>
      <c r="K94" s="4">
        <f t="shared" si="24"/>
        <v>4.2118563756975889E-2</v>
      </c>
      <c r="L94" s="4">
        <f t="shared" si="25"/>
        <v>0.75942350332594244</v>
      </c>
      <c r="M94" s="4">
        <f t="shared" si="15"/>
        <v>0.13548387096774192</v>
      </c>
      <c r="N94" s="4">
        <f t="shared" si="16"/>
        <v>0.89490737429368439</v>
      </c>
      <c r="O94" s="3">
        <f t="shared" si="17"/>
        <v>21.2473383341678</v>
      </c>
      <c r="P94">
        <f t="shared" si="26"/>
        <v>5.6052687150248142</v>
      </c>
      <c r="R94" s="4">
        <f t="shared" si="27"/>
        <v>0.1513942949399362</v>
      </c>
      <c r="U94" s="6">
        <v>37383.4375</v>
      </c>
      <c r="V94">
        <f t="shared" si="18"/>
        <v>0</v>
      </c>
      <c r="W94">
        <f t="shared" si="19"/>
        <v>0</v>
      </c>
      <c r="X94">
        <f t="shared" si="20"/>
        <v>0</v>
      </c>
      <c r="Y94">
        <f t="shared" si="21"/>
        <v>0</v>
      </c>
      <c r="Z94">
        <f t="shared" si="22"/>
        <v>0</v>
      </c>
      <c r="AA94">
        <f t="shared" si="28"/>
        <v>0</v>
      </c>
      <c r="AB94">
        <f t="shared" si="29"/>
        <v>1</v>
      </c>
    </row>
    <row r="95" spans="1:28">
      <c r="A95" s="1">
        <v>37383.438888888886</v>
      </c>
      <c r="B95" s="8">
        <f t="shared" si="23"/>
        <v>37383</v>
      </c>
      <c r="C95" s="5">
        <v>13</v>
      </c>
      <c r="D95" s="2">
        <v>5.5999999999999999E-3</v>
      </c>
      <c r="E95" s="2">
        <v>2.4400000000000002E-2</v>
      </c>
      <c r="F95" s="2"/>
      <c r="G95" s="2"/>
      <c r="H95" s="2">
        <v>7.0000000000000001E-3</v>
      </c>
      <c r="I95" s="2">
        <v>5.55</v>
      </c>
      <c r="K95" s="4">
        <f t="shared" si="24"/>
        <v>5.896598925976624E-2</v>
      </c>
      <c r="L95" s="4">
        <f t="shared" si="25"/>
        <v>1.3525498891352552</v>
      </c>
      <c r="M95" s="4">
        <f t="shared" si="15"/>
        <v>0.11290322580645162</v>
      </c>
      <c r="N95" s="4">
        <f t="shared" si="16"/>
        <v>1.4654531149417069</v>
      </c>
      <c r="O95" s="3">
        <f t="shared" si="17"/>
        <v>24.852514701073915</v>
      </c>
      <c r="P95">
        <f t="shared" si="26"/>
        <v>11.979727589483687</v>
      </c>
      <c r="R95" s="4">
        <f t="shared" si="27"/>
        <v>7.7043219366961943E-2</v>
      </c>
      <c r="U95" s="6">
        <v>37383.438888888886</v>
      </c>
      <c r="V95">
        <f t="shared" si="18"/>
        <v>0</v>
      </c>
      <c r="W95">
        <f t="shared" si="19"/>
        <v>0</v>
      </c>
      <c r="X95">
        <f t="shared" si="20"/>
        <v>0</v>
      </c>
      <c r="Y95">
        <f t="shared" si="21"/>
        <v>0</v>
      </c>
      <c r="Z95">
        <f t="shared" si="22"/>
        <v>0</v>
      </c>
      <c r="AA95">
        <f t="shared" si="28"/>
        <v>0</v>
      </c>
      <c r="AB95">
        <f t="shared" si="29"/>
        <v>0</v>
      </c>
    </row>
    <row r="96" spans="1:28">
      <c r="A96" s="1">
        <v>37383.44027777778</v>
      </c>
      <c r="B96" s="8">
        <f t="shared" si="23"/>
        <v>37383</v>
      </c>
      <c r="C96" s="5">
        <v>13</v>
      </c>
      <c r="D96" s="2">
        <v>6.0000000000000001E-3</v>
      </c>
      <c r="E96" s="2">
        <v>2.3699999999999999E-2</v>
      </c>
      <c r="F96" s="2"/>
      <c r="G96" s="2"/>
      <c r="H96" s="2">
        <v>6.8999999999999999E-3</v>
      </c>
      <c r="I96" s="2">
        <v>5.79</v>
      </c>
      <c r="K96" s="4">
        <f t="shared" si="24"/>
        <v>6.3177845635463831E-2</v>
      </c>
      <c r="L96" s="4">
        <f t="shared" si="25"/>
        <v>1.3137472283813747</v>
      </c>
      <c r="M96" s="4">
        <f t="shared" si="15"/>
        <v>0.11129032258064517</v>
      </c>
      <c r="N96" s="4">
        <f t="shared" si="16"/>
        <v>1.4250375509620199</v>
      </c>
      <c r="O96" s="3">
        <f t="shared" si="17"/>
        <v>22.555969369143838</v>
      </c>
      <c r="P96">
        <f t="shared" si="26"/>
        <v>11.804685240528293</v>
      </c>
      <c r="R96" s="4">
        <f t="shared" si="27"/>
        <v>7.809641402467947E-2</v>
      </c>
      <c r="U96" s="6">
        <v>37383.44027777778</v>
      </c>
      <c r="V96">
        <f t="shared" si="18"/>
        <v>0</v>
      </c>
      <c r="W96">
        <f t="shared" si="19"/>
        <v>0</v>
      </c>
      <c r="X96">
        <f t="shared" si="20"/>
        <v>0</v>
      </c>
      <c r="Y96">
        <f t="shared" si="21"/>
        <v>0</v>
      </c>
      <c r="Z96">
        <f t="shared" si="22"/>
        <v>0</v>
      </c>
      <c r="AA96">
        <f t="shared" si="28"/>
        <v>0</v>
      </c>
      <c r="AB96">
        <f t="shared" si="29"/>
        <v>0</v>
      </c>
    </row>
    <row r="97" spans="1:28">
      <c r="A97" s="1">
        <v>37402.065972222219</v>
      </c>
      <c r="B97" s="8">
        <f t="shared" si="23"/>
        <v>37402</v>
      </c>
      <c r="C97" s="5">
        <v>1</v>
      </c>
      <c r="D97" s="2">
        <v>1.11E-2</v>
      </c>
      <c r="E97" s="2">
        <v>2.8E-3</v>
      </c>
      <c r="F97" s="2"/>
      <c r="G97" s="2"/>
      <c r="H97" s="2">
        <v>3.2000000000000002E-3</v>
      </c>
      <c r="I97" s="2">
        <v>2.1</v>
      </c>
      <c r="K97" s="4">
        <f t="shared" si="24"/>
        <v>0.11687901442560809</v>
      </c>
      <c r="L97" s="4">
        <f t="shared" si="25"/>
        <v>0.15521064301552107</v>
      </c>
      <c r="M97" s="4">
        <f t="shared" si="15"/>
        <v>5.1612903225806452E-2</v>
      </c>
      <c r="N97" s="4">
        <f t="shared" si="16"/>
        <v>0.20682354624132751</v>
      </c>
      <c r="O97" s="3">
        <f t="shared" si="17"/>
        <v>1.7695524492377364</v>
      </c>
      <c r="P97">
        <f t="shared" si="26"/>
        <v>3.0072062084257207</v>
      </c>
      <c r="R97" s="4">
        <f t="shared" si="27"/>
        <v>0.24955042191174437</v>
      </c>
      <c r="U97" s="6">
        <v>37402.065972222219</v>
      </c>
      <c r="V97">
        <f t="shared" si="18"/>
        <v>0</v>
      </c>
      <c r="W97">
        <f t="shared" si="19"/>
        <v>0</v>
      </c>
      <c r="X97">
        <f t="shared" si="20"/>
        <v>0</v>
      </c>
      <c r="Y97">
        <f t="shared" si="21"/>
        <v>0</v>
      </c>
      <c r="Z97">
        <f t="shared" si="22"/>
        <v>0</v>
      </c>
      <c r="AA97">
        <f t="shared" si="28"/>
        <v>0</v>
      </c>
      <c r="AB97">
        <f t="shared" si="29"/>
        <v>1</v>
      </c>
    </row>
    <row r="98" spans="1:28">
      <c r="A98" s="1">
        <v>37402.152083333334</v>
      </c>
      <c r="B98" s="8">
        <f t="shared" si="23"/>
        <v>37402</v>
      </c>
      <c r="C98" s="5">
        <v>2</v>
      </c>
      <c r="D98" s="2">
        <v>1.09E-2</v>
      </c>
      <c r="E98" s="2">
        <v>1.4999999999999999E-2</v>
      </c>
      <c r="F98" s="2"/>
      <c r="G98" s="2"/>
      <c r="H98" s="2">
        <v>5.0000000000000001E-3</v>
      </c>
      <c r="I98" s="2">
        <v>1.7</v>
      </c>
      <c r="K98" s="4">
        <f t="shared" si="24"/>
        <v>0.11477308623775929</v>
      </c>
      <c r="L98" s="4">
        <f t="shared" si="25"/>
        <v>0.83148558758314861</v>
      </c>
      <c r="M98" s="4">
        <f t="shared" si="15"/>
        <v>8.0645161290322578E-2</v>
      </c>
      <c r="N98" s="4">
        <f t="shared" si="16"/>
        <v>0.91213074887347123</v>
      </c>
      <c r="O98" s="3">
        <f t="shared" si="17"/>
        <v>7.9472529560104181</v>
      </c>
      <c r="P98">
        <f t="shared" si="26"/>
        <v>10.310421286031042</v>
      </c>
      <c r="R98" s="4">
        <f t="shared" si="27"/>
        <v>8.8414036463438525E-2</v>
      </c>
      <c r="U98" s="6">
        <v>37402.152083333334</v>
      </c>
      <c r="V98">
        <f t="shared" si="18"/>
        <v>0</v>
      </c>
      <c r="W98">
        <f t="shared" si="19"/>
        <v>0</v>
      </c>
      <c r="X98">
        <f t="shared" si="20"/>
        <v>0</v>
      </c>
      <c r="Y98">
        <f t="shared" si="21"/>
        <v>0</v>
      </c>
      <c r="Z98">
        <f t="shared" si="22"/>
        <v>0</v>
      </c>
      <c r="AA98">
        <f t="shared" si="28"/>
        <v>0</v>
      </c>
      <c r="AB98">
        <f t="shared" si="29"/>
        <v>0</v>
      </c>
    </row>
    <row r="99" spans="1:28">
      <c r="A99" s="1">
        <v>37402.238194444442</v>
      </c>
      <c r="B99" s="8">
        <f t="shared" si="23"/>
        <v>37402</v>
      </c>
      <c r="C99" s="5">
        <v>3</v>
      </c>
      <c r="D99" s="2">
        <v>8.2000000000000007E-3</v>
      </c>
      <c r="E99" s="2">
        <v>3.3999999999999998E-3</v>
      </c>
      <c r="F99" s="2"/>
      <c r="G99" s="2"/>
      <c r="H99" s="2">
        <v>3.2000000000000002E-3</v>
      </c>
      <c r="I99" s="2">
        <v>2.58</v>
      </c>
      <c r="K99" s="4">
        <f t="shared" si="24"/>
        <v>8.6343055701800578E-2</v>
      </c>
      <c r="L99" s="4">
        <f t="shared" si="25"/>
        <v>0.18847006651884701</v>
      </c>
      <c r="M99" s="4">
        <f t="shared" si="15"/>
        <v>5.1612903225806452E-2</v>
      </c>
      <c r="N99" s="4">
        <f t="shared" si="16"/>
        <v>0.24008296974465346</v>
      </c>
      <c r="O99" s="3">
        <f t="shared" si="17"/>
        <v>2.7805706873963092</v>
      </c>
      <c r="P99">
        <f t="shared" si="26"/>
        <v>3.651607538802661</v>
      </c>
      <c r="R99" s="4">
        <f t="shared" si="27"/>
        <v>0.21497944348447834</v>
      </c>
      <c r="U99" s="6">
        <v>37402.238194444442</v>
      </c>
      <c r="V99">
        <f t="shared" si="18"/>
        <v>0</v>
      </c>
      <c r="W99">
        <f t="shared" si="19"/>
        <v>0</v>
      </c>
      <c r="X99">
        <f t="shared" si="20"/>
        <v>0</v>
      </c>
      <c r="Y99">
        <f t="shared" si="21"/>
        <v>0</v>
      </c>
      <c r="Z99">
        <f t="shared" si="22"/>
        <v>0</v>
      </c>
      <c r="AA99">
        <f t="shared" si="28"/>
        <v>0</v>
      </c>
      <c r="AB99">
        <f t="shared" si="29"/>
        <v>1</v>
      </c>
    </row>
    <row r="100" spans="1:28">
      <c r="A100" s="1">
        <v>37402.324305555558</v>
      </c>
      <c r="B100" s="8">
        <f t="shared" si="23"/>
        <v>37402</v>
      </c>
      <c r="C100" s="5">
        <v>4</v>
      </c>
      <c r="D100" s="2">
        <v>5.4999999999999997E-3</v>
      </c>
      <c r="E100" s="2">
        <v>2.8E-3</v>
      </c>
      <c r="F100" s="2"/>
      <c r="G100" s="2"/>
      <c r="H100" s="2">
        <v>1.4E-3</v>
      </c>
      <c r="I100" s="2">
        <v>2.52</v>
      </c>
      <c r="K100" s="4">
        <f t="shared" si="24"/>
        <v>5.791302516584184E-2</v>
      </c>
      <c r="L100" s="4">
        <f t="shared" si="25"/>
        <v>0.15521064301552107</v>
      </c>
      <c r="M100" s="4">
        <f t="shared" si="15"/>
        <v>2.2580645161290321E-2</v>
      </c>
      <c r="N100" s="4">
        <f t="shared" si="16"/>
        <v>0.17779128817681139</v>
      </c>
      <c r="O100" s="3">
        <f t="shared" si="17"/>
        <v>3.0699706614821416</v>
      </c>
      <c r="P100">
        <f t="shared" si="26"/>
        <v>6.8736141906873618</v>
      </c>
      <c r="R100" s="4">
        <f t="shared" si="27"/>
        <v>0.12700647704871867</v>
      </c>
      <c r="U100" s="6">
        <v>37402.324305555558</v>
      </c>
      <c r="V100">
        <f t="shared" si="18"/>
        <v>0</v>
      </c>
      <c r="W100">
        <f t="shared" si="19"/>
        <v>0</v>
      </c>
      <c r="X100">
        <f t="shared" si="20"/>
        <v>0</v>
      </c>
      <c r="Y100">
        <f t="shared" si="21"/>
        <v>0</v>
      </c>
      <c r="Z100">
        <f t="shared" si="22"/>
        <v>0</v>
      </c>
      <c r="AA100">
        <f t="shared" si="28"/>
        <v>0</v>
      </c>
      <c r="AB100">
        <f t="shared" si="29"/>
        <v>1</v>
      </c>
    </row>
    <row r="101" spans="1:28">
      <c r="A101" s="1">
        <v>37402.410416666666</v>
      </c>
      <c r="B101" s="8">
        <f t="shared" si="23"/>
        <v>37402</v>
      </c>
      <c r="C101" s="5">
        <v>5</v>
      </c>
      <c r="D101" s="2">
        <v>4.5999999999999999E-3</v>
      </c>
      <c r="E101" s="2">
        <v>2.8E-3</v>
      </c>
      <c r="F101" s="2"/>
      <c r="G101" s="2"/>
      <c r="H101" s="2">
        <v>1.4E-3</v>
      </c>
      <c r="I101" s="2">
        <v>2.2799999999999998</v>
      </c>
      <c r="K101" s="4">
        <f t="shared" si="24"/>
        <v>4.8436348320522266E-2</v>
      </c>
      <c r="L101" s="4">
        <f t="shared" si="25"/>
        <v>0.15521064301552107</v>
      </c>
      <c r="M101" s="4">
        <f t="shared" si="15"/>
        <v>2.2580645161290321E-2</v>
      </c>
      <c r="N101" s="4">
        <f t="shared" si="16"/>
        <v>0.17779128817681139</v>
      </c>
      <c r="O101" s="3">
        <f t="shared" si="17"/>
        <v>3.6706170952503867</v>
      </c>
      <c r="P101">
        <f t="shared" si="26"/>
        <v>6.8736141906873618</v>
      </c>
      <c r="R101" s="4">
        <f t="shared" si="27"/>
        <v>0.12700647704871867</v>
      </c>
      <c r="U101" s="6">
        <v>37402.410416666666</v>
      </c>
      <c r="V101">
        <f t="shared" si="18"/>
        <v>0</v>
      </c>
      <c r="W101">
        <f t="shared" si="19"/>
        <v>0</v>
      </c>
      <c r="X101">
        <f t="shared" si="20"/>
        <v>0</v>
      </c>
      <c r="Y101">
        <f t="shared" si="21"/>
        <v>0</v>
      </c>
      <c r="Z101">
        <f t="shared" si="22"/>
        <v>0</v>
      </c>
      <c r="AA101">
        <f t="shared" si="28"/>
        <v>0</v>
      </c>
      <c r="AB101">
        <f t="shared" si="29"/>
        <v>1</v>
      </c>
    </row>
    <row r="102" spans="1:28">
      <c r="A102" s="1">
        <v>37402.496527777781</v>
      </c>
      <c r="B102" s="8">
        <f t="shared" si="23"/>
        <v>37402</v>
      </c>
      <c r="C102" s="5">
        <v>6</v>
      </c>
      <c r="D102" s="2">
        <v>4.1000000000000003E-3</v>
      </c>
      <c r="E102" s="2">
        <v>2.8E-3</v>
      </c>
      <c r="F102" s="2"/>
      <c r="G102" s="2"/>
      <c r="H102" s="2">
        <v>1.4E-3</v>
      </c>
      <c r="I102" s="2">
        <v>3.57</v>
      </c>
      <c r="K102" s="4">
        <f t="shared" si="24"/>
        <v>4.3171527850900289E-2</v>
      </c>
      <c r="L102" s="4">
        <f t="shared" si="25"/>
        <v>0.15521064301552107</v>
      </c>
      <c r="M102" s="4">
        <f t="shared" si="15"/>
        <v>2.2580645161290321E-2</v>
      </c>
      <c r="N102" s="4">
        <f t="shared" si="16"/>
        <v>0.17779128817681139</v>
      </c>
      <c r="O102" s="3">
        <f t="shared" si="17"/>
        <v>4.1182533263784817</v>
      </c>
      <c r="P102">
        <f t="shared" si="26"/>
        <v>6.8736141906873618</v>
      </c>
      <c r="R102" s="4">
        <f t="shared" si="27"/>
        <v>0.12700647704871867</v>
      </c>
      <c r="U102" s="6">
        <v>37402.496527777781</v>
      </c>
      <c r="V102">
        <f t="shared" si="18"/>
        <v>0</v>
      </c>
      <c r="W102">
        <f t="shared" si="19"/>
        <v>0</v>
      </c>
      <c r="X102">
        <f t="shared" si="20"/>
        <v>0</v>
      </c>
      <c r="Y102">
        <f t="shared" si="21"/>
        <v>0</v>
      </c>
      <c r="Z102">
        <f t="shared" si="22"/>
        <v>0</v>
      </c>
      <c r="AA102">
        <f t="shared" si="28"/>
        <v>0</v>
      </c>
      <c r="AB102">
        <f t="shared" si="29"/>
        <v>1</v>
      </c>
    </row>
    <row r="103" spans="1:28">
      <c r="A103" s="1">
        <v>37402.582638888889</v>
      </c>
      <c r="B103" s="8">
        <f t="shared" si="23"/>
        <v>37402</v>
      </c>
      <c r="C103" s="5">
        <v>7</v>
      </c>
      <c r="D103" s="2">
        <v>4.8999999999999998E-3</v>
      </c>
      <c r="E103" s="2">
        <v>2.8E-3</v>
      </c>
      <c r="F103" s="2"/>
      <c r="G103" s="2"/>
      <c r="H103" s="2">
        <v>1.5E-3</v>
      </c>
      <c r="I103" s="2">
        <v>6.29</v>
      </c>
      <c r="K103" s="4">
        <f t="shared" si="24"/>
        <v>5.1595240602295464E-2</v>
      </c>
      <c r="L103" s="4">
        <f t="shared" si="25"/>
        <v>0.15521064301552107</v>
      </c>
      <c r="M103" s="4">
        <f t="shared" si="15"/>
        <v>2.4193548387096774E-2</v>
      </c>
      <c r="N103" s="4">
        <f t="shared" si="16"/>
        <v>0.17940419140261785</v>
      </c>
      <c r="O103" s="3">
        <f t="shared" si="17"/>
        <v>3.4771461341850238</v>
      </c>
      <c r="P103">
        <f t="shared" si="26"/>
        <v>6.4153732446415379</v>
      </c>
      <c r="R103" s="4">
        <f t="shared" si="27"/>
        <v>0.13485497857071663</v>
      </c>
      <c r="U103" s="6">
        <v>37402.582638888889</v>
      </c>
      <c r="V103">
        <f t="shared" si="18"/>
        <v>0</v>
      </c>
      <c r="W103">
        <f t="shared" si="19"/>
        <v>0</v>
      </c>
      <c r="X103">
        <f t="shared" si="20"/>
        <v>0</v>
      </c>
      <c r="Y103">
        <f t="shared" si="21"/>
        <v>0</v>
      </c>
      <c r="Z103">
        <f t="shared" si="22"/>
        <v>0</v>
      </c>
      <c r="AA103">
        <f t="shared" si="28"/>
        <v>0</v>
      </c>
      <c r="AB103">
        <f t="shared" si="29"/>
        <v>1</v>
      </c>
    </row>
    <row r="104" spans="1:28">
      <c r="A104" s="1">
        <v>37402.668749999997</v>
      </c>
      <c r="B104" s="8">
        <f t="shared" si="23"/>
        <v>37402</v>
      </c>
      <c r="C104" s="5">
        <v>8</v>
      </c>
      <c r="D104" s="2">
        <v>4.1999999999999997E-3</v>
      </c>
      <c r="E104" s="2">
        <v>2.8E-3</v>
      </c>
      <c r="F104" s="2"/>
      <c r="G104" s="2"/>
      <c r="H104" s="2">
        <v>1.4E-3</v>
      </c>
      <c r="I104" s="2">
        <v>6.24</v>
      </c>
      <c r="K104" s="4">
        <f t="shared" si="24"/>
        <v>4.4224491944824681E-2</v>
      </c>
      <c r="L104" s="4">
        <f t="shared" si="25"/>
        <v>0.15521064301552107</v>
      </c>
      <c r="M104" s="4">
        <f t="shared" si="15"/>
        <v>2.2580645161290321E-2</v>
      </c>
      <c r="N104" s="4">
        <f t="shared" si="16"/>
        <v>0.17779128817681139</v>
      </c>
      <c r="O104" s="3">
        <f t="shared" si="17"/>
        <v>4.0201996757504235</v>
      </c>
      <c r="P104">
        <f t="shared" si="26"/>
        <v>6.8736141906873618</v>
      </c>
      <c r="R104" s="4">
        <f t="shared" si="27"/>
        <v>0.12700647704871867</v>
      </c>
      <c r="U104" s="6">
        <v>37402.668749999997</v>
      </c>
      <c r="V104">
        <f t="shared" si="18"/>
        <v>0</v>
      </c>
      <c r="W104">
        <f t="shared" si="19"/>
        <v>0</v>
      </c>
      <c r="X104">
        <f t="shared" si="20"/>
        <v>0</v>
      </c>
      <c r="Y104">
        <f t="shared" si="21"/>
        <v>0</v>
      </c>
      <c r="Z104">
        <f t="shared" si="22"/>
        <v>0</v>
      </c>
      <c r="AA104">
        <f t="shared" si="28"/>
        <v>0</v>
      </c>
      <c r="AB104">
        <f t="shared" si="29"/>
        <v>1</v>
      </c>
    </row>
    <row r="105" spans="1:28">
      <c r="A105" s="1">
        <v>37402.754861111112</v>
      </c>
      <c r="B105" s="8">
        <f t="shared" si="23"/>
        <v>37402</v>
      </c>
      <c r="C105" s="5">
        <v>9</v>
      </c>
      <c r="D105" s="2">
        <v>4.1000000000000003E-3</v>
      </c>
      <c r="E105" s="2">
        <v>2.8E-3</v>
      </c>
      <c r="F105" s="2"/>
      <c r="G105" s="2"/>
      <c r="H105" s="2">
        <v>1.4E-3</v>
      </c>
      <c r="I105" s="2">
        <v>4.97</v>
      </c>
      <c r="K105" s="4">
        <f t="shared" si="24"/>
        <v>4.3171527850900289E-2</v>
      </c>
      <c r="L105" s="4">
        <f t="shared" si="25"/>
        <v>0.15521064301552107</v>
      </c>
      <c r="M105" s="4">
        <f t="shared" si="15"/>
        <v>2.2580645161290321E-2</v>
      </c>
      <c r="N105" s="4">
        <f t="shared" si="16"/>
        <v>0.17779128817681139</v>
      </c>
      <c r="O105" s="3">
        <f t="shared" si="17"/>
        <v>4.1182533263784817</v>
      </c>
      <c r="P105">
        <f t="shared" si="26"/>
        <v>6.8736141906873618</v>
      </c>
      <c r="R105" s="4">
        <f t="shared" si="27"/>
        <v>0.12700647704871867</v>
      </c>
      <c r="U105" s="6">
        <v>37402.754861111112</v>
      </c>
      <c r="V105">
        <f t="shared" si="18"/>
        <v>0</v>
      </c>
      <c r="W105">
        <f t="shared" si="19"/>
        <v>0</v>
      </c>
      <c r="X105">
        <f t="shared" si="20"/>
        <v>0</v>
      </c>
      <c r="Y105">
        <f t="shared" si="21"/>
        <v>0</v>
      </c>
      <c r="Z105">
        <f t="shared" si="22"/>
        <v>0</v>
      </c>
      <c r="AA105">
        <f t="shared" si="28"/>
        <v>0</v>
      </c>
      <c r="AB105">
        <f t="shared" si="29"/>
        <v>1</v>
      </c>
    </row>
    <row r="106" spans="1:28">
      <c r="A106" s="1">
        <v>37402.84097222222</v>
      </c>
      <c r="B106" s="8">
        <f t="shared" si="23"/>
        <v>37402</v>
      </c>
      <c r="C106" s="5">
        <v>10</v>
      </c>
      <c r="D106" s="2">
        <v>2.5000000000000001E-3</v>
      </c>
      <c r="E106" s="2">
        <v>2.8E-3</v>
      </c>
      <c r="F106" s="2"/>
      <c r="G106" s="2"/>
      <c r="H106" s="2">
        <v>1.4E-3</v>
      </c>
      <c r="I106" s="2">
        <v>2.99</v>
      </c>
      <c r="K106" s="4">
        <f t="shared" si="24"/>
        <v>2.6324102348109932E-2</v>
      </c>
      <c r="L106" s="4">
        <f t="shared" si="25"/>
        <v>0.15521064301552107</v>
      </c>
      <c r="M106" s="4">
        <f t="shared" si="15"/>
        <v>2.2580645161290321E-2</v>
      </c>
      <c r="N106" s="4">
        <f t="shared" si="16"/>
        <v>0.17779128817681139</v>
      </c>
      <c r="O106" s="3">
        <f t="shared" si="17"/>
        <v>6.7539354552607103</v>
      </c>
      <c r="P106">
        <f t="shared" si="26"/>
        <v>6.8736141906873618</v>
      </c>
      <c r="R106" s="4">
        <f t="shared" si="27"/>
        <v>0.12700647704871867</v>
      </c>
      <c r="U106" s="6">
        <v>37402.84097222222</v>
      </c>
      <c r="V106">
        <f t="shared" si="18"/>
        <v>0</v>
      </c>
      <c r="W106">
        <f t="shared" si="19"/>
        <v>0</v>
      </c>
      <c r="X106">
        <f t="shared" si="20"/>
        <v>0</v>
      </c>
      <c r="Y106">
        <f t="shared" si="21"/>
        <v>0</v>
      </c>
      <c r="Z106">
        <f t="shared" si="22"/>
        <v>0</v>
      </c>
      <c r="AA106">
        <f t="shared" si="28"/>
        <v>0</v>
      </c>
      <c r="AB106">
        <f t="shared" si="29"/>
        <v>1</v>
      </c>
    </row>
    <row r="107" spans="1:28">
      <c r="A107" s="1">
        <v>37402.927083333336</v>
      </c>
      <c r="B107" s="8">
        <f t="shared" si="23"/>
        <v>37402</v>
      </c>
      <c r="C107" s="5">
        <v>11</v>
      </c>
      <c r="D107" s="2">
        <v>2.5000000000000001E-3</v>
      </c>
      <c r="E107" s="2">
        <v>8.5000000000000006E-3</v>
      </c>
      <c r="F107" s="2"/>
      <c r="G107" s="2"/>
      <c r="H107" s="2">
        <v>1.4E-3</v>
      </c>
      <c r="I107" s="2">
        <v>2.37</v>
      </c>
      <c r="K107" s="4">
        <f t="shared" si="24"/>
        <v>2.6324102348109932E-2</v>
      </c>
      <c r="L107" s="4">
        <f t="shared" si="25"/>
        <v>0.47117516629711759</v>
      </c>
      <c r="M107" s="4">
        <f t="shared" si="15"/>
        <v>2.2580645161290321E-2</v>
      </c>
      <c r="N107" s="4">
        <f t="shared" si="16"/>
        <v>0.49375581145840791</v>
      </c>
      <c r="O107" s="3">
        <f t="shared" si="17"/>
        <v>18.756795765681996</v>
      </c>
      <c r="P107">
        <f t="shared" si="26"/>
        <v>20.866328793158065</v>
      </c>
      <c r="R107" s="4">
        <f t="shared" si="27"/>
        <v>4.5732413952949344E-2</v>
      </c>
      <c r="U107" s="6">
        <v>37402.927083333336</v>
      </c>
      <c r="V107">
        <f t="shared" si="18"/>
        <v>0</v>
      </c>
      <c r="W107">
        <f t="shared" si="19"/>
        <v>0</v>
      </c>
      <c r="X107">
        <f t="shared" si="20"/>
        <v>0</v>
      </c>
      <c r="Y107">
        <f t="shared" si="21"/>
        <v>0</v>
      </c>
      <c r="Z107">
        <f t="shared" si="22"/>
        <v>0</v>
      </c>
      <c r="AA107">
        <f t="shared" si="28"/>
        <v>0</v>
      </c>
      <c r="AB107">
        <f t="shared" si="29"/>
        <v>0</v>
      </c>
    </row>
    <row r="108" spans="1:28">
      <c r="A108" s="1">
        <v>37403.013194444444</v>
      </c>
      <c r="B108" s="8">
        <f t="shared" si="23"/>
        <v>37403</v>
      </c>
      <c r="C108" s="5">
        <v>12</v>
      </c>
      <c r="D108" s="2">
        <v>2.5000000000000001E-3</v>
      </c>
      <c r="E108" s="2">
        <v>8.3000000000000001E-3</v>
      </c>
      <c r="F108" s="2"/>
      <c r="G108" s="2"/>
      <c r="H108" s="2">
        <v>2.3999999999999998E-3</v>
      </c>
      <c r="I108" s="2">
        <v>2.57</v>
      </c>
      <c r="K108" s="4">
        <f t="shared" si="24"/>
        <v>2.6324102348109932E-2</v>
      </c>
      <c r="L108" s="4">
        <f t="shared" si="25"/>
        <v>0.46008869179600886</v>
      </c>
      <c r="M108" s="4">
        <f t="shared" si="15"/>
        <v>3.8709677419354833E-2</v>
      </c>
      <c r="N108" s="4">
        <f t="shared" si="16"/>
        <v>0.49879836921536369</v>
      </c>
      <c r="O108" s="3">
        <f t="shared" si="17"/>
        <v>18.948352449753234</v>
      </c>
      <c r="P108">
        <f t="shared" si="26"/>
        <v>11.885624538063563</v>
      </c>
      <c r="R108" s="4">
        <f t="shared" si="27"/>
        <v>7.7605862024463332E-2</v>
      </c>
      <c r="U108" s="6">
        <v>37403.013194444444</v>
      </c>
      <c r="V108">
        <f t="shared" si="18"/>
        <v>0</v>
      </c>
      <c r="W108">
        <f t="shared" si="19"/>
        <v>0</v>
      </c>
      <c r="X108">
        <f t="shared" si="20"/>
        <v>0</v>
      </c>
      <c r="Y108">
        <f t="shared" si="21"/>
        <v>0</v>
      </c>
      <c r="Z108">
        <f t="shared" si="22"/>
        <v>0</v>
      </c>
      <c r="AA108">
        <f t="shared" si="28"/>
        <v>0</v>
      </c>
      <c r="AB108">
        <f t="shared" si="29"/>
        <v>0</v>
      </c>
    </row>
    <row r="109" spans="1:28">
      <c r="A109" s="1">
        <v>37403.099305555559</v>
      </c>
      <c r="B109" s="8">
        <f t="shared" si="23"/>
        <v>37403</v>
      </c>
      <c r="C109" s="5">
        <v>13</v>
      </c>
      <c r="D109" s="2">
        <v>5.4999999999999997E-3</v>
      </c>
      <c r="E109" s="2">
        <v>1.61E-2</v>
      </c>
      <c r="F109" s="2"/>
      <c r="G109" s="2"/>
      <c r="H109" s="2">
        <v>1.0500000000000001E-2</v>
      </c>
      <c r="I109" s="2">
        <v>3.12</v>
      </c>
      <c r="K109" s="4">
        <f t="shared" si="24"/>
        <v>5.791302516584184E-2</v>
      </c>
      <c r="L109" s="4">
        <f t="shared" si="25"/>
        <v>0.89246119733924623</v>
      </c>
      <c r="M109" s="4">
        <f t="shared" si="15"/>
        <v>0.16935483870967744</v>
      </c>
      <c r="N109" s="4">
        <f t="shared" si="16"/>
        <v>1.0618160360489237</v>
      </c>
      <c r="O109" s="3">
        <f t="shared" si="17"/>
        <v>18.334667080648416</v>
      </c>
      <c r="P109">
        <f t="shared" si="26"/>
        <v>5.2697708795269769</v>
      </c>
      <c r="R109" s="4">
        <f t="shared" si="27"/>
        <v>0.15949546151125779</v>
      </c>
      <c r="U109" s="6">
        <v>37403.099305555559</v>
      </c>
      <c r="V109">
        <f t="shared" si="18"/>
        <v>0</v>
      </c>
      <c r="W109">
        <f t="shared" si="19"/>
        <v>0</v>
      </c>
      <c r="X109">
        <f t="shared" si="20"/>
        <v>0</v>
      </c>
      <c r="Y109">
        <f t="shared" si="21"/>
        <v>0</v>
      </c>
      <c r="Z109">
        <f t="shared" si="22"/>
        <v>0</v>
      </c>
      <c r="AA109">
        <f t="shared" si="28"/>
        <v>0</v>
      </c>
      <c r="AB109">
        <f t="shared" si="29"/>
        <v>1</v>
      </c>
    </row>
    <row r="110" spans="1:28">
      <c r="A110" s="1">
        <v>37403.100694444445</v>
      </c>
      <c r="B110" s="8">
        <f t="shared" si="23"/>
        <v>37403</v>
      </c>
      <c r="C110" s="5">
        <v>13</v>
      </c>
      <c r="D110" s="2">
        <v>5.0000000000000001E-3</v>
      </c>
      <c r="E110" s="2">
        <v>1.84E-2</v>
      </c>
      <c r="F110" s="2"/>
      <c r="G110" s="2"/>
      <c r="H110" s="2">
        <v>3.2000000000000002E-3</v>
      </c>
      <c r="I110" s="2">
        <v>3.29</v>
      </c>
      <c r="K110" s="4">
        <f t="shared" si="24"/>
        <v>5.2648204696219864E-2</v>
      </c>
      <c r="L110" s="4">
        <f t="shared" si="25"/>
        <v>1.0199556541019956</v>
      </c>
      <c r="M110" s="4">
        <f t="shared" si="15"/>
        <v>5.1612903225806452E-2</v>
      </c>
      <c r="N110" s="4">
        <f t="shared" si="16"/>
        <v>1.071568557327802</v>
      </c>
      <c r="O110" s="3">
        <f t="shared" si="17"/>
        <v>20.353373177884269</v>
      </c>
      <c r="P110">
        <f t="shared" si="26"/>
        <v>19.761640798226164</v>
      </c>
      <c r="R110" s="4">
        <f t="shared" si="27"/>
        <v>4.816574998665029E-2</v>
      </c>
      <c r="U110" s="6">
        <v>37403.100694444445</v>
      </c>
      <c r="V110">
        <f t="shared" si="18"/>
        <v>0</v>
      </c>
      <c r="W110">
        <f t="shared" si="19"/>
        <v>0</v>
      </c>
      <c r="X110">
        <f t="shared" si="20"/>
        <v>0</v>
      </c>
      <c r="Y110">
        <f t="shared" si="21"/>
        <v>0</v>
      </c>
      <c r="Z110">
        <f t="shared" si="22"/>
        <v>0</v>
      </c>
      <c r="AA110">
        <f t="shared" si="28"/>
        <v>0</v>
      </c>
      <c r="AB110">
        <f t="shared" si="29"/>
        <v>0</v>
      </c>
    </row>
    <row r="111" spans="1:28">
      <c r="A111" s="1">
        <v>37403.102083333331</v>
      </c>
      <c r="B111" s="8">
        <f t="shared" si="23"/>
        <v>37403</v>
      </c>
      <c r="C111" s="5">
        <v>13</v>
      </c>
      <c r="D111" s="2">
        <v>1.01E-2</v>
      </c>
      <c r="E111" s="2">
        <v>2.0199999999999999E-2</v>
      </c>
      <c r="F111" s="2"/>
      <c r="G111" s="2"/>
      <c r="H111" s="2">
        <v>3.3999999999999998E-3</v>
      </c>
      <c r="I111" s="2">
        <v>3.62</v>
      </c>
      <c r="K111" s="4">
        <f t="shared" si="24"/>
        <v>0.10634937348636411</v>
      </c>
      <c r="L111" s="4">
        <f t="shared" si="25"/>
        <v>1.1197339246119735</v>
      </c>
      <c r="M111" s="4">
        <f t="shared" si="15"/>
        <v>5.4838709677419356E-2</v>
      </c>
      <c r="N111" s="4">
        <f t="shared" si="16"/>
        <v>1.174572634289393</v>
      </c>
      <c r="O111" s="3">
        <f t="shared" si="17"/>
        <v>11.044471591927094</v>
      </c>
      <c r="P111">
        <f t="shared" si="26"/>
        <v>20.418677448806577</v>
      </c>
      <c r="R111" s="4">
        <f t="shared" si="27"/>
        <v>4.6688223509137296E-2</v>
      </c>
      <c r="U111" s="6">
        <v>37403.102083333331</v>
      </c>
      <c r="V111">
        <f t="shared" si="18"/>
        <v>0</v>
      </c>
      <c r="W111">
        <f t="shared" si="19"/>
        <v>0</v>
      </c>
      <c r="X111">
        <f t="shared" si="20"/>
        <v>0</v>
      </c>
      <c r="Y111">
        <f t="shared" si="21"/>
        <v>0</v>
      </c>
      <c r="Z111">
        <f t="shared" si="22"/>
        <v>0</v>
      </c>
      <c r="AA111">
        <f t="shared" si="28"/>
        <v>0</v>
      </c>
      <c r="AB111">
        <f t="shared" si="29"/>
        <v>0</v>
      </c>
    </row>
    <row r="112" spans="1:28">
      <c r="A112" s="1">
        <v>37422.21597222222</v>
      </c>
      <c r="B112" s="8">
        <f t="shared" si="23"/>
        <v>37422</v>
      </c>
      <c r="C112" s="5">
        <v>1</v>
      </c>
      <c r="D112" s="2">
        <v>1.4200000000000001E-2</v>
      </c>
      <c r="E112" s="2">
        <v>2.12E-2</v>
      </c>
      <c r="F112" s="2"/>
      <c r="G112" s="2"/>
      <c r="H112" s="2">
        <v>4.5999999999999999E-3</v>
      </c>
      <c r="I112" s="2">
        <v>2.9</v>
      </c>
      <c r="K112" s="4">
        <f t="shared" si="24"/>
        <v>0.14952090133726442</v>
      </c>
      <c r="L112" s="4">
        <f t="shared" si="25"/>
        <v>1.1751662971175165</v>
      </c>
      <c r="M112" s="4">
        <f t="shared" si="15"/>
        <v>7.4193548387096769E-2</v>
      </c>
      <c r="N112" s="4">
        <f t="shared" si="16"/>
        <v>1.2493598455046133</v>
      </c>
      <c r="O112" s="3">
        <f t="shared" si="17"/>
        <v>8.3557538399699371</v>
      </c>
      <c r="P112">
        <f t="shared" si="26"/>
        <v>15.839197917670877</v>
      </c>
      <c r="R112" s="4">
        <f t="shared" si="27"/>
        <v>5.938525129813995E-2</v>
      </c>
      <c r="U112" s="6">
        <v>37422.21597222222</v>
      </c>
      <c r="V112">
        <f t="shared" si="18"/>
        <v>0</v>
      </c>
      <c r="W112">
        <f t="shared" si="19"/>
        <v>0</v>
      </c>
      <c r="X112">
        <f t="shared" si="20"/>
        <v>0</v>
      </c>
      <c r="Y112">
        <f t="shared" si="21"/>
        <v>1</v>
      </c>
      <c r="Z112">
        <f t="shared" si="22"/>
        <v>0</v>
      </c>
      <c r="AA112">
        <f t="shared" si="28"/>
        <v>0</v>
      </c>
      <c r="AB112">
        <f t="shared" si="29"/>
        <v>0</v>
      </c>
    </row>
    <row r="113" spans="1:28">
      <c r="A113" s="1">
        <v>37422.302083333336</v>
      </c>
      <c r="B113" s="8">
        <f t="shared" si="23"/>
        <v>37422</v>
      </c>
      <c r="C113" s="5">
        <v>2</v>
      </c>
      <c r="D113" s="2">
        <v>1.15E-2</v>
      </c>
      <c r="E113" s="2">
        <v>1.61E-2</v>
      </c>
      <c r="F113" s="2"/>
      <c r="G113" s="2"/>
      <c r="H113" s="2">
        <v>4.8999999999999998E-3</v>
      </c>
      <c r="I113" s="2">
        <v>3.08</v>
      </c>
      <c r="K113" s="4">
        <f t="shared" si="24"/>
        <v>0.12109087080130568</v>
      </c>
      <c r="L113" s="4">
        <f t="shared" si="25"/>
        <v>0.89246119733924623</v>
      </c>
      <c r="M113" s="4">
        <f t="shared" si="15"/>
        <v>7.9032258064516123E-2</v>
      </c>
      <c r="N113" s="4">
        <f t="shared" si="16"/>
        <v>0.97149345540376231</v>
      </c>
      <c r="O113" s="3">
        <f t="shared" si="17"/>
        <v>8.022846387799591</v>
      </c>
      <c r="P113">
        <f t="shared" si="26"/>
        <v>11.292366170414953</v>
      </c>
      <c r="R113" s="4">
        <f t="shared" si="27"/>
        <v>8.1351302600046374E-2</v>
      </c>
      <c r="U113" s="6">
        <v>37422.302083333336</v>
      </c>
      <c r="V113">
        <f t="shared" si="18"/>
        <v>0</v>
      </c>
      <c r="W113">
        <f t="shared" si="19"/>
        <v>0</v>
      </c>
      <c r="X113">
        <f t="shared" si="20"/>
        <v>0</v>
      </c>
      <c r="Y113">
        <f t="shared" si="21"/>
        <v>0</v>
      </c>
      <c r="Z113">
        <f t="shared" si="22"/>
        <v>0</v>
      </c>
      <c r="AA113">
        <f t="shared" si="28"/>
        <v>0</v>
      </c>
      <c r="AB113">
        <f t="shared" si="29"/>
        <v>0</v>
      </c>
    </row>
    <row r="114" spans="1:28">
      <c r="A114" s="1">
        <v>37422.388194444444</v>
      </c>
      <c r="B114" s="8">
        <f t="shared" si="23"/>
        <v>37422</v>
      </c>
      <c r="C114" s="5">
        <v>3</v>
      </c>
      <c r="D114" s="2">
        <v>8.6E-3</v>
      </c>
      <c r="E114" s="2">
        <v>1.0800000000000001E-2</v>
      </c>
      <c r="F114" s="2"/>
      <c r="G114" s="2"/>
      <c r="H114" s="2">
        <v>1.4E-3</v>
      </c>
      <c r="I114" s="2">
        <v>5.85</v>
      </c>
      <c r="K114" s="4">
        <f t="shared" si="24"/>
        <v>9.0554912077498162E-2</v>
      </c>
      <c r="L114" s="4">
        <f t="shared" si="25"/>
        <v>0.59866962305986704</v>
      </c>
      <c r="M114" s="4">
        <f t="shared" si="15"/>
        <v>2.2580645161290321E-2</v>
      </c>
      <c r="N114" s="4">
        <f t="shared" si="16"/>
        <v>0.62125026822115736</v>
      </c>
      <c r="O114" s="3">
        <f t="shared" si="17"/>
        <v>6.8604811596468966</v>
      </c>
      <c r="P114">
        <f t="shared" si="26"/>
        <v>26.51251187836554</v>
      </c>
      <c r="R114" s="4">
        <f t="shared" si="27"/>
        <v>3.6347099255097451E-2</v>
      </c>
      <c r="U114" s="6">
        <v>37422.388194444444</v>
      </c>
      <c r="V114">
        <f t="shared" si="18"/>
        <v>0</v>
      </c>
      <c r="W114">
        <f t="shared" si="19"/>
        <v>0</v>
      </c>
      <c r="X114">
        <f t="shared" si="20"/>
        <v>0</v>
      </c>
      <c r="Y114">
        <f t="shared" si="21"/>
        <v>0</v>
      </c>
      <c r="Z114">
        <f t="shared" si="22"/>
        <v>0</v>
      </c>
      <c r="AA114">
        <f t="shared" si="28"/>
        <v>1</v>
      </c>
      <c r="AB114">
        <f t="shared" si="29"/>
        <v>0</v>
      </c>
    </row>
    <row r="115" spans="1:28">
      <c r="A115" s="1">
        <v>37422.474305555559</v>
      </c>
      <c r="B115" s="8">
        <f t="shared" si="23"/>
        <v>37422</v>
      </c>
      <c r="C115" s="5">
        <v>4</v>
      </c>
      <c r="D115" s="2">
        <v>7.1999999999999998E-3</v>
      </c>
      <c r="E115" s="2">
        <v>1.18E-2</v>
      </c>
      <c r="F115" s="2"/>
      <c r="G115" s="2"/>
      <c r="H115" s="2">
        <v>1.4E-3</v>
      </c>
      <c r="I115" s="2">
        <v>6.78</v>
      </c>
      <c r="K115" s="4">
        <f t="shared" si="24"/>
        <v>7.5813414762556583E-2</v>
      </c>
      <c r="L115" s="4">
        <f t="shared" si="25"/>
        <v>0.65410199556541015</v>
      </c>
      <c r="M115" s="4">
        <f t="shared" si="15"/>
        <v>2.2580645161290321E-2</v>
      </c>
      <c r="N115" s="4">
        <f t="shared" si="16"/>
        <v>0.67668264072670048</v>
      </c>
      <c r="O115" s="3">
        <f t="shared" si="17"/>
        <v>8.9256319985853825</v>
      </c>
      <c r="P115">
        <f t="shared" si="26"/>
        <v>28.967374089325308</v>
      </c>
      <c r="R115" s="4">
        <f t="shared" si="27"/>
        <v>3.3369623812191489E-2</v>
      </c>
      <c r="U115" s="6">
        <v>37422.474305555559</v>
      </c>
      <c r="V115">
        <f t="shared" si="18"/>
        <v>0</v>
      </c>
      <c r="W115">
        <f t="shared" si="19"/>
        <v>0</v>
      </c>
      <c r="X115">
        <f t="shared" si="20"/>
        <v>0</v>
      </c>
      <c r="Y115">
        <f t="shared" si="21"/>
        <v>0</v>
      </c>
      <c r="Z115">
        <f t="shared" si="22"/>
        <v>0</v>
      </c>
      <c r="AA115">
        <f t="shared" si="28"/>
        <v>1</v>
      </c>
      <c r="AB115">
        <f t="shared" si="29"/>
        <v>0</v>
      </c>
    </row>
    <row r="116" spans="1:28">
      <c r="A116" s="1">
        <v>37422.560416666667</v>
      </c>
      <c r="B116" s="8">
        <f t="shared" si="23"/>
        <v>37422</v>
      </c>
      <c r="C116" s="5">
        <v>5</v>
      </c>
      <c r="D116" s="2">
        <v>5.4000000000000003E-3</v>
      </c>
      <c r="E116" s="2">
        <v>6.8999999999999999E-3</v>
      </c>
      <c r="F116" s="2"/>
      <c r="G116" s="2"/>
      <c r="H116" s="2">
        <v>1.4E-3</v>
      </c>
      <c r="I116" s="2">
        <v>6.39</v>
      </c>
      <c r="K116" s="4">
        <f t="shared" si="24"/>
        <v>5.6860061071917448E-2</v>
      </c>
      <c r="L116" s="4">
        <f t="shared" si="25"/>
        <v>0.38248337028824836</v>
      </c>
      <c r="M116" s="4">
        <f t="shared" si="15"/>
        <v>2.2580645161290321E-2</v>
      </c>
      <c r="N116" s="4">
        <f t="shared" si="16"/>
        <v>0.40506401544953868</v>
      </c>
      <c r="O116" s="3">
        <f t="shared" si="17"/>
        <v>7.1238758420819792</v>
      </c>
      <c r="P116">
        <f t="shared" si="26"/>
        <v>16.93854925562243</v>
      </c>
      <c r="R116" s="4">
        <f t="shared" si="27"/>
        <v>5.5745868060460509E-2</v>
      </c>
      <c r="U116" s="6">
        <v>37422.560416666667</v>
      </c>
      <c r="V116">
        <f t="shared" si="18"/>
        <v>0</v>
      </c>
      <c r="W116">
        <f t="shared" si="19"/>
        <v>0</v>
      </c>
      <c r="X116">
        <f t="shared" si="20"/>
        <v>0</v>
      </c>
      <c r="Y116">
        <f t="shared" si="21"/>
        <v>0</v>
      </c>
      <c r="Z116">
        <f t="shared" si="22"/>
        <v>0</v>
      </c>
      <c r="AA116">
        <f t="shared" si="28"/>
        <v>0</v>
      </c>
      <c r="AB116">
        <f t="shared" si="29"/>
        <v>0</v>
      </c>
    </row>
    <row r="117" spans="1:28">
      <c r="A117" s="1">
        <v>37422.646527777775</v>
      </c>
      <c r="B117" s="8">
        <f t="shared" si="23"/>
        <v>37422</v>
      </c>
      <c r="C117" s="5">
        <v>6</v>
      </c>
      <c r="D117" s="2">
        <v>5.4999999999999997E-3</v>
      </c>
      <c r="E117" s="2">
        <v>7.0000000000000001E-3</v>
      </c>
      <c r="F117" s="2"/>
      <c r="G117" s="2"/>
      <c r="H117" s="2">
        <v>1.4E-3</v>
      </c>
      <c r="I117" s="2">
        <v>6.65</v>
      </c>
      <c r="K117" s="4">
        <f t="shared" si="24"/>
        <v>5.791302516584184E-2</v>
      </c>
      <c r="L117" s="4">
        <f t="shared" si="25"/>
        <v>0.38802660753880264</v>
      </c>
      <c r="M117" s="4">
        <f t="shared" si="15"/>
        <v>2.2580645161290321E-2</v>
      </c>
      <c r="N117" s="4">
        <f t="shared" si="16"/>
        <v>0.41060725270009296</v>
      </c>
      <c r="O117" s="3">
        <f t="shared" si="17"/>
        <v>7.0900674161686963</v>
      </c>
      <c r="P117">
        <f t="shared" si="26"/>
        <v>17.184035476718403</v>
      </c>
      <c r="R117" s="4">
        <f t="shared" si="27"/>
        <v>5.4993293500792587E-2</v>
      </c>
      <c r="U117" s="6">
        <v>37422.646527777775</v>
      </c>
      <c r="V117">
        <f t="shared" si="18"/>
        <v>0</v>
      </c>
      <c r="W117">
        <f t="shared" si="19"/>
        <v>0</v>
      </c>
      <c r="X117">
        <f t="shared" si="20"/>
        <v>0</v>
      </c>
      <c r="Y117">
        <f t="shared" si="21"/>
        <v>0</v>
      </c>
      <c r="Z117">
        <f t="shared" si="22"/>
        <v>0</v>
      </c>
      <c r="AA117">
        <f t="shared" si="28"/>
        <v>0</v>
      </c>
      <c r="AB117">
        <f t="shared" si="29"/>
        <v>0</v>
      </c>
    </row>
    <row r="118" spans="1:28">
      <c r="A118" s="1">
        <v>37422.732638888891</v>
      </c>
      <c r="B118" s="8">
        <f t="shared" si="23"/>
        <v>37422</v>
      </c>
      <c r="C118" s="5">
        <v>7</v>
      </c>
      <c r="D118" s="2">
        <v>7.3000000000000001E-3</v>
      </c>
      <c r="E118" s="2">
        <v>1.11E-2</v>
      </c>
      <c r="F118" s="2"/>
      <c r="G118" s="2"/>
      <c r="H118" s="2">
        <v>1.4E-3</v>
      </c>
      <c r="I118" s="2">
        <v>6.44</v>
      </c>
      <c r="K118" s="4">
        <f t="shared" si="24"/>
        <v>7.6866378856480996E-2</v>
      </c>
      <c r="L118" s="4">
        <f t="shared" si="25"/>
        <v>0.61529933481152999</v>
      </c>
      <c r="M118" s="4">
        <f t="shared" si="15"/>
        <v>2.2580645161290321E-2</v>
      </c>
      <c r="N118" s="4">
        <f t="shared" si="16"/>
        <v>0.63787997997282031</v>
      </c>
      <c r="O118" s="3">
        <f t="shared" si="17"/>
        <v>8.298556396988868</v>
      </c>
      <c r="P118">
        <f t="shared" si="26"/>
        <v>27.248970541653474</v>
      </c>
      <c r="R118" s="4">
        <f t="shared" si="27"/>
        <v>3.5399520082527856E-2</v>
      </c>
      <c r="U118" s="6">
        <v>37422.732638888891</v>
      </c>
      <c r="V118">
        <f t="shared" si="18"/>
        <v>0</v>
      </c>
      <c r="W118">
        <f t="shared" si="19"/>
        <v>0</v>
      </c>
      <c r="X118">
        <f t="shared" si="20"/>
        <v>0</v>
      </c>
      <c r="Y118">
        <f t="shared" si="21"/>
        <v>0</v>
      </c>
      <c r="Z118">
        <f t="shared" si="22"/>
        <v>0</v>
      </c>
      <c r="AA118">
        <f t="shared" si="28"/>
        <v>1</v>
      </c>
      <c r="AB118">
        <f t="shared" si="29"/>
        <v>0</v>
      </c>
    </row>
    <row r="119" spans="1:28">
      <c r="A119" s="1">
        <v>37422.818749999999</v>
      </c>
      <c r="B119" s="8">
        <f t="shared" si="23"/>
        <v>37422</v>
      </c>
      <c r="C119" s="5">
        <v>8</v>
      </c>
      <c r="D119" s="2">
        <v>6.8999999999999999E-3</v>
      </c>
      <c r="E119" s="2">
        <v>1.1599999999999999E-2</v>
      </c>
      <c r="F119" s="2"/>
      <c r="G119" s="2"/>
      <c r="H119" s="2">
        <v>1.4E-3</v>
      </c>
      <c r="I119" s="2">
        <v>5.04</v>
      </c>
      <c r="K119" s="4">
        <f t="shared" si="24"/>
        <v>7.2654522480783412E-2</v>
      </c>
      <c r="L119" s="4">
        <f t="shared" si="25"/>
        <v>0.6430155210643016</v>
      </c>
      <c r="M119" s="4">
        <f t="shared" si="15"/>
        <v>2.2580645161290321E-2</v>
      </c>
      <c r="N119" s="4">
        <f t="shared" si="16"/>
        <v>0.66559616622559192</v>
      </c>
      <c r="O119" s="3">
        <f t="shared" si="17"/>
        <v>9.1611112907890515</v>
      </c>
      <c r="P119">
        <f t="shared" si="26"/>
        <v>28.476401647133358</v>
      </c>
      <c r="R119" s="4">
        <f t="shared" si="27"/>
        <v>3.3925443545353921E-2</v>
      </c>
      <c r="U119" s="6">
        <v>37422.818749999999</v>
      </c>
      <c r="V119">
        <f t="shared" si="18"/>
        <v>0</v>
      </c>
      <c r="W119">
        <f t="shared" si="19"/>
        <v>0</v>
      </c>
      <c r="X119">
        <f t="shared" si="20"/>
        <v>0</v>
      </c>
      <c r="Y119">
        <f t="shared" si="21"/>
        <v>0</v>
      </c>
      <c r="Z119">
        <f t="shared" si="22"/>
        <v>0</v>
      </c>
      <c r="AA119">
        <f t="shared" si="28"/>
        <v>1</v>
      </c>
      <c r="AB119">
        <f t="shared" si="29"/>
        <v>0</v>
      </c>
    </row>
    <row r="120" spans="1:28">
      <c r="A120" s="1">
        <v>37422.904861111114</v>
      </c>
      <c r="B120" s="8">
        <f t="shared" si="23"/>
        <v>37422</v>
      </c>
      <c r="C120" s="5">
        <v>9</v>
      </c>
      <c r="D120" s="2">
        <v>7.9000000000000008E-3</v>
      </c>
      <c r="E120" s="2">
        <v>6.4000000000000003E-3</v>
      </c>
      <c r="F120" s="2"/>
      <c r="G120" s="2"/>
      <c r="H120" s="2">
        <v>7.4000000000000003E-3</v>
      </c>
      <c r="I120" s="2">
        <v>5.01</v>
      </c>
      <c r="K120" s="4">
        <f t="shared" si="24"/>
        <v>8.3184163420027379E-2</v>
      </c>
      <c r="L120" s="4">
        <f t="shared" si="25"/>
        <v>0.35476718403547675</v>
      </c>
      <c r="M120" s="4">
        <f t="shared" si="15"/>
        <v>0.11935483870967743</v>
      </c>
      <c r="N120" s="4">
        <f t="shared" si="16"/>
        <v>0.47412202274515419</v>
      </c>
      <c r="O120" s="3">
        <f t="shared" si="17"/>
        <v>5.6996668987477586</v>
      </c>
      <c r="P120">
        <f t="shared" si="26"/>
        <v>2.9723737040810212</v>
      </c>
      <c r="R120" s="4">
        <f t="shared" si="27"/>
        <v>0.25173865162098147</v>
      </c>
      <c r="U120" s="6">
        <v>37422.904861111114</v>
      </c>
      <c r="V120">
        <f t="shared" si="18"/>
        <v>0</v>
      </c>
      <c r="W120">
        <f t="shared" si="19"/>
        <v>0</v>
      </c>
      <c r="X120">
        <f t="shared" si="20"/>
        <v>0</v>
      </c>
      <c r="Y120">
        <f t="shared" si="21"/>
        <v>0</v>
      </c>
      <c r="Z120">
        <f t="shared" si="22"/>
        <v>0</v>
      </c>
      <c r="AA120">
        <f t="shared" si="28"/>
        <v>0</v>
      </c>
      <c r="AB120">
        <f t="shared" si="29"/>
        <v>1</v>
      </c>
    </row>
    <row r="121" spans="1:28">
      <c r="A121" s="1">
        <v>37422.990972222222</v>
      </c>
      <c r="B121" s="8">
        <f t="shared" si="23"/>
        <v>37422</v>
      </c>
      <c r="C121" s="5">
        <v>10</v>
      </c>
      <c r="D121" s="2">
        <v>4.7999999999999996E-3</v>
      </c>
      <c r="E121" s="2">
        <v>6.7000000000000002E-3</v>
      </c>
      <c r="F121" s="2"/>
      <c r="G121" s="2"/>
      <c r="H121" s="2">
        <v>1.4E-3</v>
      </c>
      <c r="I121" s="2">
        <v>4.74</v>
      </c>
      <c r="K121" s="4">
        <f t="shared" si="24"/>
        <v>5.0542276508371065E-2</v>
      </c>
      <c r="L121" s="4">
        <f t="shared" si="25"/>
        <v>0.37139689578713975</v>
      </c>
      <c r="M121" s="4">
        <f t="shared" si="15"/>
        <v>2.2580645161290321E-2</v>
      </c>
      <c r="N121" s="4">
        <f t="shared" si="16"/>
        <v>0.39397754094843007</v>
      </c>
      <c r="O121" s="3">
        <f t="shared" si="17"/>
        <v>7.7950098049734171</v>
      </c>
      <c r="P121">
        <f t="shared" si="26"/>
        <v>16.447576813430477</v>
      </c>
      <c r="R121" s="4">
        <f t="shared" si="27"/>
        <v>5.7314549217530215E-2</v>
      </c>
      <c r="U121" s="6">
        <v>37422.990972222222</v>
      </c>
      <c r="V121">
        <f t="shared" si="18"/>
        <v>0</v>
      </c>
      <c r="W121">
        <f t="shared" si="19"/>
        <v>0</v>
      </c>
      <c r="X121">
        <f t="shared" si="20"/>
        <v>0</v>
      </c>
      <c r="Y121">
        <f t="shared" si="21"/>
        <v>0</v>
      </c>
      <c r="Z121">
        <f t="shared" si="22"/>
        <v>0</v>
      </c>
      <c r="AA121">
        <f t="shared" si="28"/>
        <v>0</v>
      </c>
      <c r="AB121">
        <f t="shared" si="29"/>
        <v>0</v>
      </c>
    </row>
    <row r="122" spans="1:28">
      <c r="A122" s="1">
        <v>37423.07708333333</v>
      </c>
      <c r="B122" s="8">
        <f t="shared" si="23"/>
        <v>37423</v>
      </c>
      <c r="C122" s="5">
        <v>11</v>
      </c>
      <c r="D122" s="2">
        <v>5.5999999999999999E-3</v>
      </c>
      <c r="E122" s="2">
        <v>1.2200000000000001E-2</v>
      </c>
      <c r="F122" s="2"/>
      <c r="G122" s="2"/>
      <c r="H122" s="2">
        <v>1.4E-3</v>
      </c>
      <c r="I122" s="2">
        <v>3.26</v>
      </c>
      <c r="K122" s="4">
        <f t="shared" si="24"/>
        <v>5.896598925976624E-2</v>
      </c>
      <c r="L122" s="4">
        <f t="shared" si="25"/>
        <v>0.6762749445676276</v>
      </c>
      <c r="M122" s="4">
        <f t="shared" si="15"/>
        <v>2.2580645161290321E-2</v>
      </c>
      <c r="N122" s="4">
        <f t="shared" si="16"/>
        <v>0.69885558972891793</v>
      </c>
      <c r="O122" s="3">
        <f t="shared" si="17"/>
        <v>11.851842027956311</v>
      </c>
      <c r="P122">
        <f t="shared" si="26"/>
        <v>29.949318973709225</v>
      </c>
      <c r="R122" s="4">
        <f t="shared" si="27"/>
        <v>3.2310888677372133E-2</v>
      </c>
      <c r="U122" s="6">
        <v>37423.07708333333</v>
      </c>
      <c r="V122">
        <f t="shared" si="18"/>
        <v>0</v>
      </c>
      <c r="W122">
        <f t="shared" si="19"/>
        <v>0</v>
      </c>
      <c r="X122">
        <f t="shared" si="20"/>
        <v>0</v>
      </c>
      <c r="Y122">
        <f t="shared" si="21"/>
        <v>0</v>
      </c>
      <c r="Z122">
        <f t="shared" si="22"/>
        <v>0</v>
      </c>
      <c r="AA122">
        <f t="shared" si="28"/>
        <v>1</v>
      </c>
      <c r="AB122">
        <f t="shared" si="29"/>
        <v>0</v>
      </c>
    </row>
    <row r="123" spans="1:28">
      <c r="A123" s="1">
        <v>37423.163194444445</v>
      </c>
      <c r="B123" s="8">
        <f t="shared" si="23"/>
        <v>37423</v>
      </c>
      <c r="C123" s="5">
        <v>12</v>
      </c>
      <c r="D123" s="2">
        <v>5.5999999999999999E-3</v>
      </c>
      <c r="E123" s="2">
        <v>7.3000000000000001E-3</v>
      </c>
      <c r="F123" s="2"/>
      <c r="G123" s="2"/>
      <c r="H123" s="2">
        <v>1.4E-3</v>
      </c>
      <c r="I123" s="2">
        <v>3.35</v>
      </c>
      <c r="K123" s="4">
        <f t="shared" si="24"/>
        <v>5.896598925976624E-2</v>
      </c>
      <c r="L123" s="4">
        <f t="shared" si="25"/>
        <v>0.40465631929046564</v>
      </c>
      <c r="M123" s="4">
        <f t="shared" si="15"/>
        <v>2.2580645161290321E-2</v>
      </c>
      <c r="N123" s="4">
        <f t="shared" si="16"/>
        <v>0.42723696445175596</v>
      </c>
      <c r="O123" s="3">
        <f t="shared" si="17"/>
        <v>7.2454811632112976</v>
      </c>
      <c r="P123">
        <f t="shared" si="26"/>
        <v>17.920494140006337</v>
      </c>
      <c r="R123" s="4">
        <f t="shared" si="27"/>
        <v>5.2852742248710907E-2</v>
      </c>
      <c r="U123" s="6">
        <v>37423.163194444445</v>
      </c>
      <c r="V123">
        <f t="shared" si="18"/>
        <v>0</v>
      </c>
      <c r="W123">
        <f t="shared" si="19"/>
        <v>0</v>
      </c>
      <c r="X123">
        <f t="shared" si="20"/>
        <v>0</v>
      </c>
      <c r="Y123">
        <f t="shared" si="21"/>
        <v>0</v>
      </c>
      <c r="Z123">
        <f t="shared" si="22"/>
        <v>0</v>
      </c>
      <c r="AA123">
        <f t="shared" si="28"/>
        <v>0</v>
      </c>
      <c r="AB123">
        <f t="shared" si="29"/>
        <v>0</v>
      </c>
    </row>
    <row r="124" spans="1:28">
      <c r="A124" s="1">
        <v>37423.249305555553</v>
      </c>
      <c r="B124" s="8">
        <f t="shared" si="23"/>
        <v>37423</v>
      </c>
      <c r="C124" s="5">
        <v>13</v>
      </c>
      <c r="D124" s="2">
        <v>9.5999999999999992E-3</v>
      </c>
      <c r="E124" s="2">
        <v>1.61E-2</v>
      </c>
      <c r="F124" s="2"/>
      <c r="G124" s="2"/>
      <c r="H124" s="2">
        <v>4.1999999999999997E-3</v>
      </c>
      <c r="I124" s="2">
        <v>4.83</v>
      </c>
      <c r="K124" s="4">
        <f t="shared" si="24"/>
        <v>0.10108455301674213</v>
      </c>
      <c r="L124" s="4">
        <f t="shared" si="25"/>
        <v>0.89246119733924623</v>
      </c>
      <c r="M124" s="4">
        <f t="shared" si="15"/>
        <v>6.774193548387096E-2</v>
      </c>
      <c r="N124" s="4">
        <f t="shared" si="16"/>
        <v>0.9602031328231172</v>
      </c>
      <c r="O124" s="3">
        <f t="shared" si="17"/>
        <v>9.4990095337720248</v>
      </c>
      <c r="P124">
        <f t="shared" si="26"/>
        <v>13.174427198817446</v>
      </c>
      <c r="R124" s="4">
        <f t="shared" si="27"/>
        <v>7.0549588069663133E-2</v>
      </c>
      <c r="U124" s="6">
        <v>37423.249305555553</v>
      </c>
      <c r="V124">
        <f t="shared" si="18"/>
        <v>0</v>
      </c>
      <c r="W124">
        <f t="shared" si="19"/>
        <v>0</v>
      </c>
      <c r="X124">
        <f t="shared" si="20"/>
        <v>0</v>
      </c>
      <c r="Y124">
        <f t="shared" si="21"/>
        <v>0</v>
      </c>
      <c r="Z124">
        <f t="shared" si="22"/>
        <v>0</v>
      </c>
      <c r="AA124">
        <f t="shared" si="28"/>
        <v>0</v>
      </c>
      <c r="AB124">
        <f t="shared" si="29"/>
        <v>0</v>
      </c>
    </row>
    <row r="125" spans="1:28">
      <c r="A125" s="1">
        <v>37423.250694444447</v>
      </c>
      <c r="B125" s="8">
        <f t="shared" si="23"/>
        <v>37423</v>
      </c>
      <c r="C125" s="5">
        <v>13</v>
      </c>
      <c r="D125" s="2">
        <v>1.17E-2</v>
      </c>
      <c r="E125" s="2">
        <v>2.98E-2</v>
      </c>
      <c r="F125" s="2"/>
      <c r="G125" s="2"/>
      <c r="H125" s="2">
        <v>2.8999999999999998E-3</v>
      </c>
      <c r="I125" s="2">
        <v>5.0599999999999996</v>
      </c>
      <c r="K125" s="4">
        <f t="shared" si="24"/>
        <v>0.12319679898915446</v>
      </c>
      <c r="L125" s="4">
        <f t="shared" si="25"/>
        <v>1.6518847006651887</v>
      </c>
      <c r="M125" s="4">
        <f t="shared" si="15"/>
        <v>4.6774193548387091E-2</v>
      </c>
      <c r="N125" s="4">
        <f t="shared" si="16"/>
        <v>1.6986588942135759</v>
      </c>
      <c r="O125" s="3">
        <f t="shared" si="17"/>
        <v>13.788173947304557</v>
      </c>
      <c r="P125">
        <f t="shared" si="26"/>
        <v>35.316155669393694</v>
      </c>
      <c r="R125" s="4">
        <f t="shared" si="27"/>
        <v>2.7535954221133981E-2</v>
      </c>
      <c r="U125" s="6">
        <v>37423.250694444447</v>
      </c>
      <c r="V125">
        <f t="shared" si="18"/>
        <v>0</v>
      </c>
      <c r="W125">
        <f t="shared" si="19"/>
        <v>0</v>
      </c>
      <c r="X125">
        <f t="shared" si="20"/>
        <v>0</v>
      </c>
      <c r="Y125">
        <f t="shared" si="21"/>
        <v>0</v>
      </c>
      <c r="Z125">
        <f t="shared" si="22"/>
        <v>0</v>
      </c>
      <c r="AA125">
        <f t="shared" si="28"/>
        <v>1</v>
      </c>
      <c r="AB125">
        <f t="shared" si="29"/>
        <v>0</v>
      </c>
    </row>
    <row r="126" spans="1:28">
      <c r="A126" s="1">
        <v>37423.252083333333</v>
      </c>
      <c r="B126" s="8">
        <f t="shared" si="23"/>
        <v>37423</v>
      </c>
      <c r="C126" s="5">
        <v>13</v>
      </c>
      <c r="D126" s="2">
        <v>0.01</v>
      </c>
      <c r="E126" s="2">
        <v>1.77E-2</v>
      </c>
      <c r="F126" s="2"/>
      <c r="G126" s="2"/>
      <c r="H126" s="2">
        <v>2.8E-3</v>
      </c>
      <c r="I126" s="2">
        <v>5.01</v>
      </c>
      <c r="K126" s="4">
        <f t="shared" si="24"/>
        <v>0.10529640939243973</v>
      </c>
      <c r="L126" s="4">
        <f t="shared" si="25"/>
        <v>0.98115299334811545</v>
      </c>
      <c r="M126" s="4">
        <f t="shared" si="15"/>
        <v>4.5161290322580643E-2</v>
      </c>
      <c r="N126" s="4">
        <f t="shared" si="16"/>
        <v>1.026314283670696</v>
      </c>
      <c r="O126" s="3">
        <f t="shared" si="17"/>
        <v>9.7469067520205996</v>
      </c>
      <c r="P126">
        <f t="shared" si="26"/>
        <v>21.725530566993985</v>
      </c>
      <c r="R126" s="4">
        <f t="shared" si="27"/>
        <v>4.4003373080863335E-2</v>
      </c>
      <c r="U126" s="6">
        <v>37423.252083333333</v>
      </c>
      <c r="V126">
        <f t="shared" si="18"/>
        <v>0</v>
      </c>
      <c r="W126">
        <f t="shared" si="19"/>
        <v>0</v>
      </c>
      <c r="X126">
        <f t="shared" si="20"/>
        <v>0</v>
      </c>
      <c r="Y126">
        <f t="shared" si="21"/>
        <v>0</v>
      </c>
      <c r="Z126">
        <f t="shared" si="22"/>
        <v>0</v>
      </c>
      <c r="AA126">
        <f t="shared" si="28"/>
        <v>0</v>
      </c>
      <c r="AB126">
        <f t="shared" si="29"/>
        <v>0</v>
      </c>
    </row>
    <row r="127" spans="1:28">
      <c r="A127" s="1">
        <v>37442.40625</v>
      </c>
      <c r="B127" s="8">
        <f t="shared" si="23"/>
        <v>37442</v>
      </c>
      <c r="C127" s="5">
        <v>1</v>
      </c>
      <c r="D127" s="2">
        <v>2.8299999999999999E-2</v>
      </c>
      <c r="E127" s="2">
        <v>8.7999999999999995E-2</v>
      </c>
      <c r="F127" s="2"/>
      <c r="G127" s="2"/>
      <c r="H127" s="2">
        <v>5.3E-3</v>
      </c>
      <c r="I127" s="2">
        <v>3.98</v>
      </c>
      <c r="K127" s="4">
        <f t="shared" si="24"/>
        <v>0.29798883858060438</v>
      </c>
      <c r="L127" s="4">
        <f t="shared" si="25"/>
        <v>4.8780487804878048</v>
      </c>
      <c r="M127" s="4">
        <f t="shared" si="15"/>
        <v>8.5483870967741932E-2</v>
      </c>
      <c r="N127" s="4">
        <f t="shared" si="16"/>
        <v>4.9635326514555471</v>
      </c>
      <c r="O127" s="3">
        <f t="shared" si="17"/>
        <v>16.656773707022381</v>
      </c>
      <c r="P127">
        <f t="shared" si="26"/>
        <v>57.063966866083753</v>
      </c>
      <c r="R127" s="4">
        <f t="shared" si="27"/>
        <v>1.722238513786626E-2</v>
      </c>
      <c r="U127" s="6">
        <v>37442.40625</v>
      </c>
      <c r="V127">
        <f t="shared" si="18"/>
        <v>0</v>
      </c>
      <c r="W127">
        <f t="shared" si="19"/>
        <v>0</v>
      </c>
      <c r="X127">
        <f t="shared" si="20"/>
        <v>0</v>
      </c>
      <c r="Y127">
        <f t="shared" si="21"/>
        <v>1</v>
      </c>
      <c r="Z127">
        <f t="shared" si="22"/>
        <v>1</v>
      </c>
      <c r="AA127">
        <f t="shared" si="28"/>
        <v>1</v>
      </c>
      <c r="AB127">
        <f t="shared" si="29"/>
        <v>0</v>
      </c>
    </row>
    <row r="128" spans="1:28">
      <c r="A128" s="1">
        <v>37442.492361111108</v>
      </c>
      <c r="B128" s="8">
        <f t="shared" si="23"/>
        <v>37442</v>
      </c>
      <c r="C128" s="5">
        <v>2</v>
      </c>
      <c r="D128" s="2">
        <v>1.89E-2</v>
      </c>
      <c r="E128" s="2">
        <v>4.9700000000000001E-2</v>
      </c>
      <c r="F128" s="2"/>
      <c r="G128" s="2"/>
      <c r="H128" s="2">
        <v>1.4E-3</v>
      </c>
      <c r="I128" s="2">
        <v>3.72</v>
      </c>
      <c r="K128" s="4">
        <f t="shared" si="24"/>
        <v>0.19901021375171107</v>
      </c>
      <c r="L128" s="4">
        <f t="shared" si="25"/>
        <v>2.7549889135254992</v>
      </c>
      <c r="M128" s="4">
        <f t="shared" si="15"/>
        <v>2.2580645161290321E-2</v>
      </c>
      <c r="N128" s="4">
        <f t="shared" si="16"/>
        <v>2.7775695586867895</v>
      </c>
      <c r="O128" s="3">
        <f t="shared" si="17"/>
        <v>13.956919629020337</v>
      </c>
      <c r="P128">
        <f t="shared" si="26"/>
        <v>122.00665188470069</v>
      </c>
      <c r="R128" s="4">
        <f t="shared" si="27"/>
        <v>8.1296416468382704E-3</v>
      </c>
      <c r="U128" s="6">
        <v>37442.492361111108</v>
      </c>
      <c r="V128">
        <f t="shared" si="18"/>
        <v>0</v>
      </c>
      <c r="W128">
        <f t="shared" si="19"/>
        <v>0</v>
      </c>
      <c r="X128">
        <f t="shared" si="20"/>
        <v>0</v>
      </c>
      <c r="Y128">
        <f t="shared" si="21"/>
        <v>1</v>
      </c>
      <c r="Z128">
        <f t="shared" si="22"/>
        <v>1</v>
      </c>
      <c r="AA128">
        <f t="shared" si="28"/>
        <v>1</v>
      </c>
      <c r="AB128">
        <f t="shared" si="29"/>
        <v>0</v>
      </c>
    </row>
    <row r="129" spans="1:28">
      <c r="A129" s="1">
        <v>37442.578472222223</v>
      </c>
      <c r="B129" s="8">
        <f t="shared" si="23"/>
        <v>37442</v>
      </c>
      <c r="C129" s="5">
        <v>3</v>
      </c>
      <c r="D129" s="2">
        <v>9.4999999999999998E-3</v>
      </c>
      <c r="E129" s="2">
        <v>1.2200000000000001E-2</v>
      </c>
      <c r="F129" s="2"/>
      <c r="G129" s="2"/>
      <c r="H129" s="2">
        <v>1.4E-3</v>
      </c>
      <c r="I129" s="2">
        <v>6.89</v>
      </c>
      <c r="K129" s="4">
        <f t="shared" si="24"/>
        <v>0.10003158892281773</v>
      </c>
      <c r="L129" s="4">
        <f t="shared" si="25"/>
        <v>0.6762749445676276</v>
      </c>
      <c r="M129" s="4">
        <f t="shared" si="15"/>
        <v>2.2580645161290321E-2</v>
      </c>
      <c r="N129" s="4">
        <f t="shared" si="16"/>
        <v>0.69885558972891793</v>
      </c>
      <c r="O129" s="3">
        <f t="shared" si="17"/>
        <v>6.9863489849005616</v>
      </c>
      <c r="P129">
        <f t="shared" si="26"/>
        <v>29.949318973709225</v>
      </c>
      <c r="R129" s="4">
        <f t="shared" si="27"/>
        <v>3.2310888677372133E-2</v>
      </c>
      <c r="U129" s="6">
        <v>37442.578472222223</v>
      </c>
      <c r="V129">
        <f t="shared" si="18"/>
        <v>0</v>
      </c>
      <c r="W129">
        <f t="shared" si="19"/>
        <v>0</v>
      </c>
      <c r="X129">
        <f t="shared" si="20"/>
        <v>0</v>
      </c>
      <c r="Y129">
        <f t="shared" si="21"/>
        <v>0</v>
      </c>
      <c r="Z129">
        <f t="shared" si="22"/>
        <v>0</v>
      </c>
      <c r="AA129">
        <f t="shared" si="28"/>
        <v>1</v>
      </c>
      <c r="AB129">
        <f t="shared" si="29"/>
        <v>0</v>
      </c>
    </row>
    <row r="130" spans="1:28">
      <c r="A130" s="1">
        <v>37442.664583333331</v>
      </c>
      <c r="B130" s="8">
        <f t="shared" si="23"/>
        <v>37442</v>
      </c>
      <c r="C130" s="5">
        <v>4</v>
      </c>
      <c r="D130" s="2">
        <v>5.7999999999999996E-3</v>
      </c>
      <c r="E130" s="2">
        <v>6.1999999999999998E-3</v>
      </c>
      <c r="F130" s="2"/>
      <c r="G130" s="2"/>
      <c r="H130" s="2">
        <v>1.4E-3</v>
      </c>
      <c r="I130" s="2">
        <v>10.11</v>
      </c>
      <c r="K130" s="4">
        <f t="shared" si="24"/>
        <v>6.1071917447615032E-2</v>
      </c>
      <c r="L130" s="4">
        <f t="shared" si="25"/>
        <v>0.34368070953436808</v>
      </c>
      <c r="M130" s="4">
        <f t="shared" ref="M130:M193" si="30">(H130/62)*1000</f>
        <v>2.2580645161290321E-2</v>
      </c>
      <c r="N130" s="4">
        <f t="shared" ref="N130:N193" si="31">L130+M130</f>
        <v>0.3662613546956584</v>
      </c>
      <c r="O130" s="3">
        <f t="shared" ref="O130:O193" si="32">N130/K130</f>
        <v>5.9972139405942553</v>
      </c>
      <c r="P130">
        <f t="shared" si="26"/>
        <v>15.220145707950588</v>
      </c>
      <c r="R130" s="4">
        <f t="shared" si="27"/>
        <v>6.1651727302907799E-2</v>
      </c>
      <c r="U130" s="6">
        <v>37442.664583333331</v>
      </c>
      <c r="V130">
        <f t="shared" ref="V130:V193" si="33">IF(I130&gt;15,1,0)</f>
        <v>0</v>
      </c>
      <c r="W130">
        <f t="shared" ref="W130:W193" si="34">IF(I130&gt;20,1,0)</f>
        <v>0</v>
      </c>
      <c r="X130">
        <f t="shared" ref="X130:X193" si="35">IF(O130&gt;25,1,0)</f>
        <v>0</v>
      </c>
      <c r="Y130">
        <f t="shared" ref="Y130:Y193" si="36">IF(K130&gt;0.125,1,0)</f>
        <v>0</v>
      </c>
      <c r="Z130">
        <f t="shared" ref="Z130:Z193" si="37">IF(N130&gt;2,1,0)</f>
        <v>0</v>
      </c>
      <c r="AA130">
        <f t="shared" si="28"/>
        <v>0</v>
      </c>
      <c r="AB130">
        <f t="shared" si="29"/>
        <v>0</v>
      </c>
    </row>
    <row r="131" spans="1:28">
      <c r="A131" s="1">
        <v>37442.750694444447</v>
      </c>
      <c r="B131" s="8">
        <f t="shared" ref="B131:B194" si="38">INT(A131)</f>
        <v>37442</v>
      </c>
      <c r="C131" s="5">
        <v>5</v>
      </c>
      <c r="D131" s="2">
        <v>9.7000000000000003E-3</v>
      </c>
      <c r="E131" s="2">
        <v>2.3099999999999999E-2</v>
      </c>
      <c r="F131" s="2"/>
      <c r="G131" s="2"/>
      <c r="H131" s="2">
        <v>1.4E-3</v>
      </c>
      <c r="I131" s="2">
        <v>7.56</v>
      </c>
      <c r="K131" s="4">
        <f t="shared" ref="K131:K194" si="39">(D131/94.97)*1000</f>
        <v>0.10213751711066653</v>
      </c>
      <c r="L131" s="4">
        <f t="shared" ref="L131:L194" si="40">(E131/18.04)*1000</f>
        <v>1.2804878048780488</v>
      </c>
      <c r="M131" s="4">
        <f t="shared" si="30"/>
        <v>2.2580645161290321E-2</v>
      </c>
      <c r="N131" s="4">
        <f t="shared" si="31"/>
        <v>1.303068450039339</v>
      </c>
      <c r="O131" s="3">
        <f t="shared" si="32"/>
        <v>12.757980484560415</v>
      </c>
      <c r="P131">
        <f t="shared" ref="P131:P194" si="41">L131/M131</f>
        <v>56.707317073170735</v>
      </c>
      <c r="R131" s="4">
        <f t="shared" ref="R131:R194" si="42">M131/N131</f>
        <v>1.7328825021132713E-2</v>
      </c>
      <c r="U131" s="6">
        <v>37442.750694444447</v>
      </c>
      <c r="V131">
        <f t="shared" si="33"/>
        <v>0</v>
      </c>
      <c r="W131">
        <f t="shared" si="34"/>
        <v>0</v>
      </c>
      <c r="X131">
        <f t="shared" si="35"/>
        <v>0</v>
      </c>
      <c r="Y131">
        <f t="shared" si="36"/>
        <v>0</v>
      </c>
      <c r="Z131">
        <f t="shared" si="37"/>
        <v>0</v>
      </c>
      <c r="AA131">
        <f t="shared" ref="AA131:AA194" si="43">IF(P131&gt;25,1,0)</f>
        <v>1</v>
      </c>
      <c r="AB131">
        <f t="shared" ref="AB131:AB194" si="44">IF(R131&gt;0.1,1,0)</f>
        <v>0</v>
      </c>
    </row>
    <row r="132" spans="1:28">
      <c r="A132" s="1">
        <v>37442.836805555555</v>
      </c>
      <c r="B132" s="8">
        <f t="shared" si="38"/>
        <v>37442</v>
      </c>
      <c r="C132" s="5">
        <v>6</v>
      </c>
      <c r="D132" s="2">
        <v>9.2999999999999992E-3</v>
      </c>
      <c r="E132" s="2">
        <v>1.5299999999999999E-2</v>
      </c>
      <c r="F132" s="2"/>
      <c r="G132" s="2"/>
      <c r="H132" s="2">
        <v>1.4E-3</v>
      </c>
      <c r="I132" s="2">
        <v>3.99</v>
      </c>
      <c r="K132" s="4">
        <f t="shared" si="39"/>
        <v>9.7925660734968931E-2</v>
      </c>
      <c r="L132" s="4">
        <f t="shared" si="40"/>
        <v>0.84811529933481156</v>
      </c>
      <c r="M132" s="4">
        <f t="shared" si="30"/>
        <v>2.2580645161290321E-2</v>
      </c>
      <c r="N132" s="4">
        <f t="shared" si="31"/>
        <v>0.87069594449610188</v>
      </c>
      <c r="O132" s="3">
        <f t="shared" si="32"/>
        <v>8.8913971880424523</v>
      </c>
      <c r="P132">
        <f t="shared" si="41"/>
        <v>37.559391827684514</v>
      </c>
      <c r="R132" s="4">
        <f t="shared" si="42"/>
        <v>2.593401899254099E-2</v>
      </c>
      <c r="U132" s="6">
        <v>37442.836805555555</v>
      </c>
      <c r="V132">
        <f t="shared" si="33"/>
        <v>0</v>
      </c>
      <c r="W132">
        <f t="shared" si="34"/>
        <v>0</v>
      </c>
      <c r="X132">
        <f t="shared" si="35"/>
        <v>0</v>
      </c>
      <c r="Y132">
        <f t="shared" si="36"/>
        <v>0</v>
      </c>
      <c r="Z132">
        <f t="shared" si="37"/>
        <v>0</v>
      </c>
      <c r="AA132">
        <f t="shared" si="43"/>
        <v>1</v>
      </c>
      <c r="AB132">
        <f t="shared" si="44"/>
        <v>0</v>
      </c>
    </row>
    <row r="133" spans="1:28">
      <c r="A133" s="1">
        <v>37442.92291666667</v>
      </c>
      <c r="B133" s="8">
        <f t="shared" si="38"/>
        <v>37442</v>
      </c>
      <c r="C133" s="5">
        <v>7</v>
      </c>
      <c r="D133" s="2">
        <v>1.5299999999999999E-2</v>
      </c>
      <c r="E133" s="2">
        <v>4.02E-2</v>
      </c>
      <c r="F133" s="2"/>
      <c r="G133" s="2"/>
      <c r="H133" s="2">
        <v>2.8E-3</v>
      </c>
      <c r="I133" s="2">
        <v>2.12</v>
      </c>
      <c r="K133" s="4">
        <f t="shared" si="39"/>
        <v>0.16110350637043275</v>
      </c>
      <c r="L133" s="4">
        <f t="shared" si="40"/>
        <v>2.2283813747228378</v>
      </c>
      <c r="M133" s="4">
        <f t="shared" si="30"/>
        <v>4.5161290322580643E-2</v>
      </c>
      <c r="N133" s="4">
        <f t="shared" si="31"/>
        <v>2.2735426650454182</v>
      </c>
      <c r="O133" s="3">
        <f t="shared" si="32"/>
        <v>14.112310254860352</v>
      </c>
      <c r="P133">
        <f t="shared" si="41"/>
        <v>49.342730440291412</v>
      </c>
      <c r="R133" s="4">
        <f t="shared" si="42"/>
        <v>1.9863841139606878E-2</v>
      </c>
      <c r="U133" s="6">
        <v>37442.92291666667</v>
      </c>
      <c r="V133">
        <f t="shared" si="33"/>
        <v>0</v>
      </c>
      <c r="W133">
        <f t="shared" si="34"/>
        <v>0</v>
      </c>
      <c r="X133">
        <f t="shared" si="35"/>
        <v>0</v>
      </c>
      <c r="Y133">
        <f t="shared" si="36"/>
        <v>1</v>
      </c>
      <c r="Z133">
        <f t="shared" si="37"/>
        <v>1</v>
      </c>
      <c r="AA133">
        <f t="shared" si="43"/>
        <v>1</v>
      </c>
      <c r="AB133">
        <f t="shared" si="44"/>
        <v>0</v>
      </c>
    </row>
    <row r="134" spans="1:28">
      <c r="A134" s="1">
        <v>37443.009027777778</v>
      </c>
      <c r="B134" s="8">
        <f t="shared" si="38"/>
        <v>37443</v>
      </c>
      <c r="C134" s="5">
        <v>8</v>
      </c>
      <c r="D134" s="2">
        <v>1.55E-2</v>
      </c>
      <c r="E134" s="2">
        <v>3.2099999999999997E-2</v>
      </c>
      <c r="F134" s="2"/>
      <c r="G134" s="2"/>
      <c r="H134" s="2">
        <v>4.7999999999999996E-3</v>
      </c>
      <c r="I134" s="2">
        <v>1.43</v>
      </c>
      <c r="K134" s="4">
        <f t="shared" si="39"/>
        <v>0.16320943455828157</v>
      </c>
      <c r="L134" s="4">
        <f t="shared" si="40"/>
        <v>1.7793791574279378</v>
      </c>
      <c r="M134" s="4">
        <f t="shared" si="30"/>
        <v>7.7419354838709667E-2</v>
      </c>
      <c r="N134" s="4">
        <f t="shared" si="31"/>
        <v>1.8567985122666475</v>
      </c>
      <c r="O134" s="3">
        <f t="shared" si="32"/>
        <v>11.376784174836354</v>
      </c>
      <c r="P134">
        <f t="shared" si="41"/>
        <v>22.983647450110865</v>
      </c>
      <c r="R134" s="4">
        <f t="shared" si="42"/>
        <v>4.1695075867010267E-2</v>
      </c>
      <c r="U134" s="6">
        <v>37443.009027777778</v>
      </c>
      <c r="V134">
        <f t="shared" si="33"/>
        <v>0</v>
      </c>
      <c r="W134">
        <f t="shared" si="34"/>
        <v>0</v>
      </c>
      <c r="X134">
        <f t="shared" si="35"/>
        <v>0</v>
      </c>
      <c r="Y134">
        <f t="shared" si="36"/>
        <v>1</v>
      </c>
      <c r="Z134">
        <f t="shared" si="37"/>
        <v>0</v>
      </c>
      <c r="AA134">
        <f t="shared" si="43"/>
        <v>0</v>
      </c>
      <c r="AB134">
        <f t="shared" si="44"/>
        <v>0</v>
      </c>
    </row>
    <row r="135" spans="1:28">
      <c r="A135" s="1">
        <v>37443.095138888886</v>
      </c>
      <c r="B135" s="8">
        <f t="shared" si="38"/>
        <v>37443</v>
      </c>
      <c r="C135" s="5">
        <v>9</v>
      </c>
      <c r="D135" s="2">
        <v>1.26E-2</v>
      </c>
      <c r="E135" s="2">
        <v>2.1700000000000001E-2</v>
      </c>
      <c r="F135" s="2"/>
      <c r="G135" s="2"/>
      <c r="H135" s="2">
        <v>6.4000000000000003E-3</v>
      </c>
      <c r="I135" s="2">
        <v>2.9</v>
      </c>
      <c r="K135" s="4">
        <f t="shared" si="39"/>
        <v>0.13267347583447406</v>
      </c>
      <c r="L135" s="4">
        <f t="shared" si="40"/>
        <v>1.2028824833702885</v>
      </c>
      <c r="M135" s="4">
        <f t="shared" si="30"/>
        <v>0.1032258064516129</v>
      </c>
      <c r="N135" s="4">
        <f t="shared" si="31"/>
        <v>1.3061082898219014</v>
      </c>
      <c r="O135" s="3">
        <f t="shared" si="32"/>
        <v>9.8445320860623777</v>
      </c>
      <c r="P135">
        <f t="shared" si="41"/>
        <v>11.65292405764967</v>
      </c>
      <c r="R135" s="4">
        <f t="shared" si="42"/>
        <v>7.9033114831304374E-2</v>
      </c>
      <c r="U135" s="6">
        <v>37443.095138888886</v>
      </c>
      <c r="V135">
        <f t="shared" si="33"/>
        <v>0</v>
      </c>
      <c r="W135">
        <f t="shared" si="34"/>
        <v>0</v>
      </c>
      <c r="X135">
        <f t="shared" si="35"/>
        <v>0</v>
      </c>
      <c r="Y135">
        <f t="shared" si="36"/>
        <v>1</v>
      </c>
      <c r="Z135">
        <f t="shared" si="37"/>
        <v>0</v>
      </c>
      <c r="AA135">
        <f t="shared" si="43"/>
        <v>0</v>
      </c>
      <c r="AB135">
        <f t="shared" si="44"/>
        <v>0</v>
      </c>
    </row>
    <row r="136" spans="1:28">
      <c r="A136" s="1">
        <v>37443.181250000001</v>
      </c>
      <c r="B136" s="8">
        <f t="shared" si="38"/>
        <v>37443</v>
      </c>
      <c r="C136" s="5">
        <v>10</v>
      </c>
      <c r="D136" s="2">
        <v>1.09E-2</v>
      </c>
      <c r="E136" s="2">
        <v>2.1299999999999999E-2</v>
      </c>
      <c r="F136" s="2"/>
      <c r="G136" s="2"/>
      <c r="H136" s="2">
        <v>7.3000000000000001E-3</v>
      </c>
      <c r="I136" s="2">
        <v>4.1900000000000004</v>
      </c>
      <c r="K136" s="4">
        <f t="shared" si="39"/>
        <v>0.11477308623775929</v>
      </c>
      <c r="L136" s="4">
        <f t="shared" si="40"/>
        <v>1.1807095343680709</v>
      </c>
      <c r="M136" s="4">
        <f t="shared" si="30"/>
        <v>0.11774193548387098</v>
      </c>
      <c r="N136" s="4">
        <f t="shared" si="31"/>
        <v>1.2984514698519418</v>
      </c>
      <c r="O136" s="3">
        <f t="shared" si="32"/>
        <v>11.313205146040268</v>
      </c>
      <c r="P136">
        <f t="shared" si="41"/>
        <v>10.027943990523342</v>
      </c>
      <c r="R136" s="4">
        <f t="shared" si="42"/>
        <v>9.0678734028693975E-2</v>
      </c>
      <c r="U136" s="6">
        <v>37443.181250000001</v>
      </c>
      <c r="V136">
        <f t="shared" si="33"/>
        <v>0</v>
      </c>
      <c r="W136">
        <f t="shared" si="34"/>
        <v>0</v>
      </c>
      <c r="X136">
        <f t="shared" si="35"/>
        <v>0</v>
      </c>
      <c r="Y136">
        <f t="shared" si="36"/>
        <v>0</v>
      </c>
      <c r="Z136">
        <f t="shared" si="37"/>
        <v>0</v>
      </c>
      <c r="AA136">
        <f t="shared" si="43"/>
        <v>0</v>
      </c>
      <c r="AB136">
        <f t="shared" si="44"/>
        <v>0</v>
      </c>
    </row>
    <row r="137" spans="1:28">
      <c r="A137" s="1">
        <v>37443.267361111109</v>
      </c>
      <c r="B137" s="8">
        <f t="shared" si="38"/>
        <v>37443</v>
      </c>
      <c r="C137" s="5">
        <v>11</v>
      </c>
      <c r="D137" s="2">
        <v>1.15E-2</v>
      </c>
      <c r="E137" s="2">
        <v>3.73E-2</v>
      </c>
      <c r="F137" s="2"/>
      <c r="G137" s="2"/>
      <c r="H137" s="2">
        <v>6.3E-3</v>
      </c>
      <c r="I137" s="2">
        <v>4.7</v>
      </c>
      <c r="K137" s="4">
        <f t="shared" si="39"/>
        <v>0.12109087080130568</v>
      </c>
      <c r="L137" s="4">
        <f t="shared" si="40"/>
        <v>2.0676274944567625</v>
      </c>
      <c r="M137" s="4">
        <f t="shared" si="30"/>
        <v>0.10161290322580645</v>
      </c>
      <c r="N137" s="4">
        <f t="shared" si="31"/>
        <v>2.1692403976825689</v>
      </c>
      <c r="O137" s="3">
        <f t="shared" si="32"/>
        <v>17.914153092862048</v>
      </c>
      <c r="P137">
        <f t="shared" si="41"/>
        <v>20.348080104177665</v>
      </c>
      <c r="R137" s="4">
        <f t="shared" si="42"/>
        <v>4.6842619810308246E-2</v>
      </c>
      <c r="U137" s="6">
        <v>37443.267361111109</v>
      </c>
      <c r="V137">
        <f t="shared" si="33"/>
        <v>0</v>
      </c>
      <c r="W137">
        <f t="shared" si="34"/>
        <v>0</v>
      </c>
      <c r="X137">
        <f t="shared" si="35"/>
        <v>0</v>
      </c>
      <c r="Y137">
        <f t="shared" si="36"/>
        <v>0</v>
      </c>
      <c r="Z137">
        <f t="shared" si="37"/>
        <v>1</v>
      </c>
      <c r="AA137">
        <f t="shared" si="43"/>
        <v>0</v>
      </c>
      <c r="AB137">
        <f t="shared" si="44"/>
        <v>0</v>
      </c>
    </row>
    <row r="138" spans="1:28">
      <c r="A138" s="1">
        <v>37443.353472222225</v>
      </c>
      <c r="B138" s="8">
        <f t="shared" si="38"/>
        <v>37443</v>
      </c>
      <c r="C138" s="5">
        <v>12</v>
      </c>
      <c r="D138" s="2">
        <v>1.5299999999999999E-2</v>
      </c>
      <c r="E138" s="2">
        <v>3.7499999999999999E-2</v>
      </c>
      <c r="F138" s="2"/>
      <c r="G138" s="2"/>
      <c r="H138" s="2">
        <v>9.4999999999999998E-3</v>
      </c>
      <c r="I138" s="2">
        <v>5.72</v>
      </c>
      <c r="K138" s="4">
        <f t="shared" si="39"/>
        <v>0.16110350637043275</v>
      </c>
      <c r="L138" s="4">
        <f t="shared" si="40"/>
        <v>2.0787139689578713</v>
      </c>
      <c r="M138" s="4">
        <f t="shared" si="30"/>
        <v>0.15322580645161291</v>
      </c>
      <c r="N138" s="4">
        <f t="shared" si="31"/>
        <v>2.2319397754094843</v>
      </c>
      <c r="O138" s="3">
        <f t="shared" si="32"/>
        <v>13.854073233375082</v>
      </c>
      <c r="P138">
        <f t="shared" si="41"/>
        <v>13.566343797409266</v>
      </c>
      <c r="R138" s="4">
        <f t="shared" si="42"/>
        <v>6.8651407237680165E-2</v>
      </c>
      <c r="U138" s="6">
        <v>37443.353472222225</v>
      </c>
      <c r="V138">
        <f t="shared" si="33"/>
        <v>0</v>
      </c>
      <c r="W138">
        <f t="shared" si="34"/>
        <v>0</v>
      </c>
      <c r="X138">
        <f t="shared" si="35"/>
        <v>0</v>
      </c>
      <c r="Y138">
        <f t="shared" si="36"/>
        <v>1</v>
      </c>
      <c r="Z138">
        <f t="shared" si="37"/>
        <v>1</v>
      </c>
      <c r="AA138">
        <f t="shared" si="43"/>
        <v>0</v>
      </c>
      <c r="AB138">
        <f t="shared" si="44"/>
        <v>0</v>
      </c>
    </row>
    <row r="139" spans="1:28">
      <c r="A139" s="1">
        <v>37443.439583333333</v>
      </c>
      <c r="B139" s="8">
        <f t="shared" si="38"/>
        <v>37443</v>
      </c>
      <c r="C139" s="5">
        <v>13</v>
      </c>
      <c r="D139" s="2">
        <v>1.8700000000000001E-2</v>
      </c>
      <c r="E139" s="2">
        <v>7.2099999999999997E-2</v>
      </c>
      <c r="F139" s="2"/>
      <c r="G139" s="2"/>
      <c r="H139" s="2">
        <v>1.47E-2</v>
      </c>
      <c r="I139" s="2">
        <v>4.17</v>
      </c>
      <c r="K139" s="4">
        <f t="shared" si="39"/>
        <v>0.1969042855638623</v>
      </c>
      <c r="L139" s="4">
        <f t="shared" si="40"/>
        <v>3.9966740576496678</v>
      </c>
      <c r="M139" s="4">
        <f t="shared" si="30"/>
        <v>0.23709677419354838</v>
      </c>
      <c r="N139" s="4">
        <f t="shared" si="31"/>
        <v>4.2337708318432163</v>
      </c>
      <c r="O139" s="3">
        <f t="shared" si="32"/>
        <v>21.501669299473271</v>
      </c>
      <c r="P139">
        <f t="shared" si="41"/>
        <v>16.856720515257102</v>
      </c>
      <c r="R139" s="4">
        <f t="shared" si="42"/>
        <v>5.6001324495479558E-2</v>
      </c>
      <c r="U139" s="6">
        <v>37443.439583333333</v>
      </c>
      <c r="V139">
        <f t="shared" si="33"/>
        <v>0</v>
      </c>
      <c r="W139">
        <f t="shared" si="34"/>
        <v>0</v>
      </c>
      <c r="X139">
        <f t="shared" si="35"/>
        <v>0</v>
      </c>
      <c r="Y139">
        <f t="shared" si="36"/>
        <v>1</v>
      </c>
      <c r="Z139">
        <f t="shared" si="37"/>
        <v>1</v>
      </c>
      <c r="AA139">
        <f t="shared" si="43"/>
        <v>0</v>
      </c>
      <c r="AB139">
        <f t="shared" si="44"/>
        <v>0</v>
      </c>
    </row>
    <row r="140" spans="1:28">
      <c r="A140" s="1">
        <v>37443.440972222219</v>
      </c>
      <c r="B140" s="8">
        <f t="shared" si="38"/>
        <v>37443</v>
      </c>
      <c r="C140" s="5">
        <v>13</v>
      </c>
      <c r="D140" s="2">
        <v>1.7100000000000001E-2</v>
      </c>
      <c r="E140" s="2">
        <v>6.25E-2</v>
      </c>
      <c r="F140" s="2"/>
      <c r="G140" s="2"/>
      <c r="H140" s="2">
        <v>1.4999999999999999E-2</v>
      </c>
      <c r="I140" s="2">
        <v>3.98</v>
      </c>
      <c r="K140" s="4">
        <f t="shared" si="39"/>
        <v>0.18005686006107191</v>
      </c>
      <c r="L140" s="4">
        <f t="shared" si="40"/>
        <v>3.4645232815964526</v>
      </c>
      <c r="M140" s="4">
        <f t="shared" si="30"/>
        <v>0.24193548387096775</v>
      </c>
      <c r="N140" s="4">
        <f t="shared" si="31"/>
        <v>3.7064587654674206</v>
      </c>
      <c r="O140" s="3">
        <f t="shared" si="32"/>
        <v>20.584935026692452</v>
      </c>
      <c r="P140">
        <f t="shared" si="41"/>
        <v>14.320029563932003</v>
      </c>
      <c r="R140" s="4">
        <f t="shared" si="42"/>
        <v>6.5274025472790417E-2</v>
      </c>
      <c r="U140" s="6">
        <v>37443.440972222219</v>
      </c>
      <c r="V140">
        <f t="shared" si="33"/>
        <v>0</v>
      </c>
      <c r="W140">
        <f t="shared" si="34"/>
        <v>0</v>
      </c>
      <c r="X140">
        <f t="shared" si="35"/>
        <v>0</v>
      </c>
      <c r="Y140">
        <f t="shared" si="36"/>
        <v>1</v>
      </c>
      <c r="Z140">
        <f t="shared" si="37"/>
        <v>1</v>
      </c>
      <c r="AA140">
        <f t="shared" si="43"/>
        <v>0</v>
      </c>
      <c r="AB140">
        <f t="shared" si="44"/>
        <v>0</v>
      </c>
    </row>
    <row r="141" spans="1:28">
      <c r="A141" s="1">
        <v>37443.442361111112</v>
      </c>
      <c r="B141" s="8">
        <f t="shared" si="38"/>
        <v>37443</v>
      </c>
      <c r="C141" s="5">
        <v>13</v>
      </c>
      <c r="D141" s="2">
        <v>1.8499999999999999E-2</v>
      </c>
      <c r="E141" s="2">
        <v>6.9900000000000004E-2</v>
      </c>
      <c r="F141" s="2"/>
      <c r="G141" s="2"/>
      <c r="H141" s="2">
        <v>1.5100000000000001E-2</v>
      </c>
      <c r="I141" s="2">
        <v>4.8499999999999996</v>
      </c>
      <c r="K141" s="4">
        <f t="shared" si="39"/>
        <v>0.19479835737601348</v>
      </c>
      <c r="L141" s="4">
        <f t="shared" si="40"/>
        <v>3.874722838137473</v>
      </c>
      <c r="M141" s="4">
        <f t="shared" si="30"/>
        <v>0.2435483870967742</v>
      </c>
      <c r="N141" s="4">
        <f t="shared" si="31"/>
        <v>4.1182712252342473</v>
      </c>
      <c r="O141" s="3">
        <f t="shared" si="32"/>
        <v>21.141200987053864</v>
      </c>
      <c r="P141">
        <f t="shared" si="41"/>
        <v>15.909458010895584</v>
      </c>
      <c r="R141" s="4">
        <f t="shared" si="42"/>
        <v>5.9138501030349497E-2</v>
      </c>
      <c r="U141" s="6">
        <v>37443.442361111112</v>
      </c>
      <c r="V141">
        <f t="shared" si="33"/>
        <v>0</v>
      </c>
      <c r="W141">
        <f t="shared" si="34"/>
        <v>0</v>
      </c>
      <c r="X141">
        <f t="shared" si="35"/>
        <v>0</v>
      </c>
      <c r="Y141">
        <f t="shared" si="36"/>
        <v>1</v>
      </c>
      <c r="Z141">
        <f t="shared" si="37"/>
        <v>1</v>
      </c>
      <c r="AA141">
        <f t="shared" si="43"/>
        <v>0</v>
      </c>
      <c r="AB141">
        <f t="shared" si="44"/>
        <v>0</v>
      </c>
    </row>
    <row r="142" spans="1:28">
      <c r="A142" s="1">
        <v>37462.102083333331</v>
      </c>
      <c r="B142" s="8">
        <f t="shared" si="38"/>
        <v>37462</v>
      </c>
      <c r="C142" s="5">
        <v>1</v>
      </c>
      <c r="D142" s="2">
        <v>6.7999999999999996E-3</v>
      </c>
      <c r="E142" s="2">
        <v>4.5199999999999997E-2</v>
      </c>
      <c r="F142" s="2"/>
      <c r="G142" s="2"/>
      <c r="H142" s="2">
        <v>9.4999999999999998E-3</v>
      </c>
      <c r="I142" s="2">
        <v>8.07</v>
      </c>
      <c r="K142" s="4">
        <f t="shared" si="39"/>
        <v>7.1601558386858999E-2</v>
      </c>
      <c r="L142" s="4">
        <f t="shared" si="40"/>
        <v>2.5055432372505542</v>
      </c>
      <c r="M142" s="4">
        <f t="shared" si="30"/>
        <v>0.15322580645161291</v>
      </c>
      <c r="N142" s="4">
        <f t="shared" si="31"/>
        <v>2.6587690437021672</v>
      </c>
      <c r="O142" s="3">
        <f t="shared" si="32"/>
        <v>37.132837658881598</v>
      </c>
      <c r="P142">
        <f t="shared" si="41"/>
        <v>16.351966390477301</v>
      </c>
      <c r="R142" s="4">
        <f t="shared" si="42"/>
        <v>5.7630355977913633E-2</v>
      </c>
      <c r="U142" s="6">
        <v>37462.102083333331</v>
      </c>
      <c r="V142">
        <f t="shared" si="33"/>
        <v>0</v>
      </c>
      <c r="W142">
        <f t="shared" si="34"/>
        <v>0</v>
      </c>
      <c r="X142">
        <f t="shared" si="35"/>
        <v>1</v>
      </c>
      <c r="Y142">
        <f t="shared" si="36"/>
        <v>0</v>
      </c>
      <c r="Z142">
        <f t="shared" si="37"/>
        <v>1</v>
      </c>
      <c r="AA142">
        <f t="shared" si="43"/>
        <v>0</v>
      </c>
      <c r="AB142">
        <f t="shared" si="44"/>
        <v>0</v>
      </c>
    </row>
    <row r="143" spans="1:28">
      <c r="A143" s="1">
        <v>37462.188194444447</v>
      </c>
      <c r="B143" s="8">
        <f t="shared" si="38"/>
        <v>37462</v>
      </c>
      <c r="C143" s="5">
        <v>2</v>
      </c>
      <c r="D143" s="2">
        <v>8.0000000000000002E-3</v>
      </c>
      <c r="E143" s="2">
        <v>7.5600000000000001E-2</v>
      </c>
      <c r="F143" s="2"/>
      <c r="G143" s="2"/>
      <c r="H143" s="2">
        <v>1.0699999999999999E-2</v>
      </c>
      <c r="I143" s="2">
        <v>4.7300000000000004</v>
      </c>
      <c r="K143" s="4">
        <f t="shared" si="39"/>
        <v>8.4237127513951779E-2</v>
      </c>
      <c r="L143" s="4">
        <f t="shared" si="40"/>
        <v>4.1906873614190694</v>
      </c>
      <c r="M143" s="4">
        <f t="shared" si="30"/>
        <v>0.17258064516129032</v>
      </c>
      <c r="N143" s="4">
        <f t="shared" si="31"/>
        <v>4.36326800658036</v>
      </c>
      <c r="O143" s="3">
        <f t="shared" si="32"/>
        <v>51.797445323117095</v>
      </c>
      <c r="P143">
        <f t="shared" si="41"/>
        <v>24.2824875147647</v>
      </c>
      <c r="R143" s="4">
        <f t="shared" si="42"/>
        <v>3.9553070061480726E-2</v>
      </c>
      <c r="U143" s="6">
        <v>37462.188194444447</v>
      </c>
      <c r="V143">
        <f t="shared" si="33"/>
        <v>0</v>
      </c>
      <c r="W143">
        <f t="shared" si="34"/>
        <v>0</v>
      </c>
      <c r="X143">
        <f t="shared" si="35"/>
        <v>1</v>
      </c>
      <c r="Y143">
        <f t="shared" si="36"/>
        <v>0</v>
      </c>
      <c r="Z143">
        <f t="shared" si="37"/>
        <v>1</v>
      </c>
      <c r="AA143">
        <f t="shared" si="43"/>
        <v>0</v>
      </c>
      <c r="AB143">
        <f t="shared" si="44"/>
        <v>0</v>
      </c>
    </row>
    <row r="144" spans="1:28">
      <c r="A144" s="1">
        <v>37462.274305555555</v>
      </c>
      <c r="B144" s="8">
        <f t="shared" si="38"/>
        <v>37462</v>
      </c>
      <c r="C144" s="5">
        <v>3</v>
      </c>
      <c r="D144" s="2">
        <v>6.7999999999999996E-3</v>
      </c>
      <c r="E144" s="2">
        <v>4.0099999999999997E-2</v>
      </c>
      <c r="F144" s="2"/>
      <c r="G144" s="2"/>
      <c r="H144" s="2">
        <v>8.5000000000000006E-3</v>
      </c>
      <c r="I144" s="2">
        <v>6.24</v>
      </c>
      <c r="K144" s="4">
        <f t="shared" si="39"/>
        <v>7.1601558386858999E-2</v>
      </c>
      <c r="L144" s="4">
        <f t="shared" si="40"/>
        <v>2.2228381374722836</v>
      </c>
      <c r="M144" s="4">
        <f t="shared" si="30"/>
        <v>0.1370967741935484</v>
      </c>
      <c r="N144" s="4">
        <f t="shared" si="31"/>
        <v>2.3599349116658321</v>
      </c>
      <c r="O144" s="3">
        <f t="shared" si="32"/>
        <v>32.959267435427073</v>
      </c>
      <c r="P144">
        <f t="shared" si="41"/>
        <v>16.21364288509195</v>
      </c>
      <c r="R144" s="4">
        <f t="shared" si="42"/>
        <v>5.8093455677883279E-2</v>
      </c>
      <c r="U144" s="6">
        <v>37462.274305555555</v>
      </c>
      <c r="V144">
        <f t="shared" si="33"/>
        <v>0</v>
      </c>
      <c r="W144">
        <f t="shared" si="34"/>
        <v>0</v>
      </c>
      <c r="X144">
        <f t="shared" si="35"/>
        <v>1</v>
      </c>
      <c r="Y144">
        <f t="shared" si="36"/>
        <v>0</v>
      </c>
      <c r="Z144">
        <f t="shared" si="37"/>
        <v>1</v>
      </c>
      <c r="AA144">
        <f t="shared" si="43"/>
        <v>0</v>
      </c>
      <c r="AB144">
        <f t="shared" si="44"/>
        <v>0</v>
      </c>
    </row>
    <row r="145" spans="1:28">
      <c r="A145" s="1">
        <v>37462.36041666667</v>
      </c>
      <c r="B145" s="8">
        <f t="shared" si="38"/>
        <v>37462</v>
      </c>
      <c r="C145" s="5">
        <v>4</v>
      </c>
      <c r="D145" s="2">
        <v>6.6E-3</v>
      </c>
      <c r="E145" s="2">
        <v>2.12E-2</v>
      </c>
      <c r="F145" s="2"/>
      <c r="G145" s="2"/>
      <c r="H145" s="2">
        <v>5.7000000000000002E-3</v>
      </c>
      <c r="I145" s="2">
        <v>6.05</v>
      </c>
      <c r="K145" s="4">
        <f t="shared" si="39"/>
        <v>6.9495630199010214E-2</v>
      </c>
      <c r="L145" s="4">
        <f t="shared" si="40"/>
        <v>1.1751662971175165</v>
      </c>
      <c r="M145" s="4">
        <f t="shared" si="30"/>
        <v>9.1935483870967741E-2</v>
      </c>
      <c r="N145" s="4">
        <f t="shared" si="31"/>
        <v>1.2671017809884844</v>
      </c>
      <c r="O145" s="3">
        <f t="shared" si="32"/>
        <v>18.232826687950965</v>
      </c>
      <c r="P145">
        <f t="shared" si="41"/>
        <v>12.782510600225619</v>
      </c>
      <c r="R145" s="4">
        <f t="shared" si="42"/>
        <v>7.2555721450606389E-2</v>
      </c>
      <c r="U145" s="6">
        <v>37462.36041666667</v>
      </c>
      <c r="V145">
        <f t="shared" si="33"/>
        <v>0</v>
      </c>
      <c r="W145">
        <f t="shared" si="34"/>
        <v>0</v>
      </c>
      <c r="X145">
        <f t="shared" si="35"/>
        <v>0</v>
      </c>
      <c r="Y145">
        <f t="shared" si="36"/>
        <v>0</v>
      </c>
      <c r="Z145">
        <f t="shared" si="37"/>
        <v>0</v>
      </c>
      <c r="AA145">
        <f t="shared" si="43"/>
        <v>0</v>
      </c>
      <c r="AB145">
        <f t="shared" si="44"/>
        <v>0</v>
      </c>
    </row>
    <row r="146" spans="1:28">
      <c r="A146" s="1">
        <v>37462.446527777778</v>
      </c>
      <c r="B146" s="8">
        <f t="shared" si="38"/>
        <v>37462</v>
      </c>
      <c r="C146" s="5">
        <v>5</v>
      </c>
      <c r="D146" s="2">
        <v>6.4000000000000003E-3</v>
      </c>
      <c r="E146" s="2">
        <v>1.8599999999999998E-2</v>
      </c>
      <c r="F146" s="2"/>
      <c r="G146" s="2"/>
      <c r="H146" s="2">
        <v>6.1999999999999998E-3</v>
      </c>
      <c r="I146" s="2">
        <v>8.4600000000000009</v>
      </c>
      <c r="K146" s="4">
        <f t="shared" si="39"/>
        <v>6.7389702011161429E-2</v>
      </c>
      <c r="L146" s="4">
        <f t="shared" si="40"/>
        <v>1.0310421286031042</v>
      </c>
      <c r="M146" s="4">
        <f t="shared" si="30"/>
        <v>9.9999999999999992E-2</v>
      </c>
      <c r="N146" s="4">
        <f t="shared" si="31"/>
        <v>1.1310421286031043</v>
      </c>
      <c r="O146" s="3">
        <f t="shared" si="32"/>
        <v>16.783604836474499</v>
      </c>
      <c r="P146">
        <f t="shared" si="41"/>
        <v>10.310421286031042</v>
      </c>
      <c r="R146" s="4">
        <f t="shared" si="42"/>
        <v>8.8414036463438525E-2</v>
      </c>
      <c r="U146" s="6">
        <v>37462.446527777778</v>
      </c>
      <c r="V146">
        <f t="shared" si="33"/>
        <v>0</v>
      </c>
      <c r="W146">
        <f t="shared" si="34"/>
        <v>0</v>
      </c>
      <c r="X146">
        <f t="shared" si="35"/>
        <v>0</v>
      </c>
      <c r="Y146">
        <f t="shared" si="36"/>
        <v>0</v>
      </c>
      <c r="Z146">
        <f t="shared" si="37"/>
        <v>0</v>
      </c>
      <c r="AA146">
        <f t="shared" si="43"/>
        <v>0</v>
      </c>
      <c r="AB146">
        <f t="shared" si="44"/>
        <v>0</v>
      </c>
    </row>
    <row r="147" spans="1:28">
      <c r="A147" s="1">
        <v>37462.532638888886</v>
      </c>
      <c r="B147" s="8">
        <f t="shared" si="38"/>
        <v>37462</v>
      </c>
      <c r="C147" s="5">
        <v>6</v>
      </c>
      <c r="D147" s="2">
        <v>6.1000000000000004E-3</v>
      </c>
      <c r="E147" s="2">
        <v>3.5400000000000001E-2</v>
      </c>
      <c r="F147" s="2"/>
      <c r="G147" s="2"/>
      <c r="H147" s="2">
        <v>8.3999999999999995E-3</v>
      </c>
      <c r="I147" s="2">
        <v>13.7</v>
      </c>
      <c r="K147" s="4">
        <f t="shared" si="39"/>
        <v>6.423080972938823E-2</v>
      </c>
      <c r="L147" s="4">
        <f t="shared" si="40"/>
        <v>1.9623059866962309</v>
      </c>
      <c r="M147" s="4">
        <f t="shared" si="30"/>
        <v>0.13548387096774192</v>
      </c>
      <c r="N147" s="4">
        <f t="shared" si="31"/>
        <v>2.0977898576639729</v>
      </c>
      <c r="O147" s="3">
        <f t="shared" si="32"/>
        <v>32.660180783991393</v>
      </c>
      <c r="P147">
        <f t="shared" si="41"/>
        <v>14.483687044662659</v>
      </c>
      <c r="R147" s="4">
        <f t="shared" si="42"/>
        <v>6.4584100486886772E-2</v>
      </c>
      <c r="U147" s="6">
        <v>37462.532638888886</v>
      </c>
      <c r="V147">
        <f t="shared" si="33"/>
        <v>0</v>
      </c>
      <c r="W147">
        <f t="shared" si="34"/>
        <v>0</v>
      </c>
      <c r="X147">
        <f t="shared" si="35"/>
        <v>1</v>
      </c>
      <c r="Y147">
        <f t="shared" si="36"/>
        <v>0</v>
      </c>
      <c r="Z147">
        <f t="shared" si="37"/>
        <v>1</v>
      </c>
      <c r="AA147">
        <f t="shared" si="43"/>
        <v>0</v>
      </c>
      <c r="AB147">
        <f t="shared" si="44"/>
        <v>0</v>
      </c>
    </row>
    <row r="148" spans="1:28">
      <c r="A148" s="1">
        <v>37462.618750000001</v>
      </c>
      <c r="B148" s="8">
        <f t="shared" si="38"/>
        <v>37462</v>
      </c>
      <c r="C148" s="5">
        <v>7</v>
      </c>
      <c r="D148" s="2">
        <v>5.7999999999999996E-3</v>
      </c>
      <c r="E148" s="2">
        <v>4.99E-2</v>
      </c>
      <c r="F148" s="2"/>
      <c r="G148" s="2"/>
      <c r="H148" s="2">
        <v>1.0500000000000001E-2</v>
      </c>
      <c r="I148" s="2">
        <v>23.4</v>
      </c>
      <c r="K148" s="4">
        <f t="shared" si="39"/>
        <v>6.1071917447615032E-2</v>
      </c>
      <c r="L148" s="4">
        <f t="shared" si="40"/>
        <v>2.7660753880266076</v>
      </c>
      <c r="M148" s="4">
        <f t="shared" si="30"/>
        <v>0.16935483870967744</v>
      </c>
      <c r="N148" s="4">
        <f t="shared" si="31"/>
        <v>2.9354302267362851</v>
      </c>
      <c r="O148" s="3">
        <f t="shared" si="32"/>
        <v>48.065139419507759</v>
      </c>
      <c r="P148">
        <f t="shared" si="41"/>
        <v>16.333016576919015</v>
      </c>
      <c r="R148" s="4">
        <f t="shared" si="42"/>
        <v>5.7693362004373756E-2</v>
      </c>
      <c r="U148" s="6">
        <v>37462.618750000001</v>
      </c>
      <c r="V148">
        <f t="shared" si="33"/>
        <v>1</v>
      </c>
      <c r="W148">
        <f t="shared" si="34"/>
        <v>1</v>
      </c>
      <c r="X148">
        <f t="shared" si="35"/>
        <v>1</v>
      </c>
      <c r="Y148">
        <f t="shared" si="36"/>
        <v>0</v>
      </c>
      <c r="Z148">
        <f t="shared" si="37"/>
        <v>1</v>
      </c>
      <c r="AA148">
        <f t="shared" si="43"/>
        <v>0</v>
      </c>
      <c r="AB148">
        <f t="shared" si="44"/>
        <v>0</v>
      </c>
    </row>
    <row r="149" spans="1:28">
      <c r="A149" s="1">
        <v>37462.704861111109</v>
      </c>
      <c r="B149" s="8">
        <f t="shared" si="38"/>
        <v>37462</v>
      </c>
      <c r="C149" s="5">
        <v>8</v>
      </c>
      <c r="D149" s="2">
        <v>4.4000000000000003E-3</v>
      </c>
      <c r="E149" s="2">
        <v>3.4000000000000002E-2</v>
      </c>
      <c r="F149" s="2"/>
      <c r="G149" s="2"/>
      <c r="H149" s="2">
        <v>9.1999999999999998E-3</v>
      </c>
      <c r="I149" s="2">
        <v>18.78</v>
      </c>
      <c r="K149" s="4">
        <f t="shared" si="39"/>
        <v>4.633042013267348E-2</v>
      </c>
      <c r="L149" s="4">
        <f t="shared" si="40"/>
        <v>1.8847006651884703</v>
      </c>
      <c r="M149" s="4">
        <f t="shared" si="30"/>
        <v>0.14838709677419354</v>
      </c>
      <c r="N149" s="4">
        <f t="shared" si="31"/>
        <v>2.0330877619626637</v>
      </c>
      <c r="O149" s="3">
        <f t="shared" si="32"/>
        <v>43.882351080362305</v>
      </c>
      <c r="P149">
        <f t="shared" si="41"/>
        <v>12.701243613226648</v>
      </c>
      <c r="R149" s="4">
        <f t="shared" si="42"/>
        <v>7.2986075441694859E-2</v>
      </c>
      <c r="U149" s="6">
        <v>37462.704861111109</v>
      </c>
      <c r="V149">
        <f t="shared" si="33"/>
        <v>1</v>
      </c>
      <c r="W149">
        <f t="shared" si="34"/>
        <v>0</v>
      </c>
      <c r="X149">
        <f t="shared" si="35"/>
        <v>1</v>
      </c>
      <c r="Y149">
        <f t="shared" si="36"/>
        <v>0</v>
      </c>
      <c r="Z149">
        <f t="shared" si="37"/>
        <v>1</v>
      </c>
      <c r="AA149">
        <f t="shared" si="43"/>
        <v>0</v>
      </c>
      <c r="AB149">
        <f t="shared" si="44"/>
        <v>0</v>
      </c>
    </row>
    <row r="150" spans="1:28">
      <c r="A150" s="1">
        <v>37462.790972222225</v>
      </c>
      <c r="B150" s="8">
        <f t="shared" si="38"/>
        <v>37462</v>
      </c>
      <c r="C150" s="5">
        <v>9</v>
      </c>
      <c r="D150" s="2">
        <v>3.8E-3</v>
      </c>
      <c r="E150" s="2">
        <v>4.1999999999999997E-3</v>
      </c>
      <c r="F150" s="2"/>
      <c r="G150" s="2"/>
      <c r="H150" s="2">
        <v>1.4E-3</v>
      </c>
      <c r="I150" s="2">
        <v>14.76</v>
      </c>
      <c r="K150" s="4">
        <f t="shared" si="39"/>
        <v>4.0012635569127097E-2</v>
      </c>
      <c r="L150" s="4">
        <f t="shared" si="40"/>
        <v>0.2328159645232816</v>
      </c>
      <c r="M150" s="4">
        <f t="shared" si="30"/>
        <v>2.2580645161290321E-2</v>
      </c>
      <c r="N150" s="4">
        <f t="shared" si="31"/>
        <v>0.2553966096845719</v>
      </c>
      <c r="O150" s="3">
        <f t="shared" si="32"/>
        <v>6.3828989530904714</v>
      </c>
      <c r="P150">
        <f t="shared" si="41"/>
        <v>10.310421286031042</v>
      </c>
      <c r="R150" s="4">
        <f t="shared" si="42"/>
        <v>8.8414036463438539E-2</v>
      </c>
      <c r="U150" s="6">
        <v>37462.790972222225</v>
      </c>
      <c r="V150">
        <f t="shared" si="33"/>
        <v>0</v>
      </c>
      <c r="W150">
        <f t="shared" si="34"/>
        <v>0</v>
      </c>
      <c r="X150">
        <f t="shared" si="35"/>
        <v>0</v>
      </c>
      <c r="Y150">
        <f t="shared" si="36"/>
        <v>0</v>
      </c>
      <c r="Z150">
        <f t="shared" si="37"/>
        <v>0</v>
      </c>
      <c r="AA150">
        <f t="shared" si="43"/>
        <v>0</v>
      </c>
      <c r="AB150">
        <f t="shared" si="44"/>
        <v>0</v>
      </c>
    </row>
    <row r="151" spans="1:28">
      <c r="A151" s="1">
        <v>37462.877083333333</v>
      </c>
      <c r="B151" s="8">
        <f t="shared" si="38"/>
        <v>37462</v>
      </c>
      <c r="C151" s="5">
        <v>10</v>
      </c>
      <c r="D151" s="2">
        <v>3.8E-3</v>
      </c>
      <c r="E151" s="2">
        <v>3.0999999999999999E-3</v>
      </c>
      <c r="F151" s="2"/>
      <c r="G151" s="2"/>
      <c r="H151" s="2">
        <v>1.4E-3</v>
      </c>
      <c r="I151" s="2">
        <v>9.98</v>
      </c>
      <c r="K151" s="4">
        <f t="shared" si="39"/>
        <v>4.0012635569127097E-2</v>
      </c>
      <c r="L151" s="4">
        <f t="shared" si="40"/>
        <v>0.17184035476718404</v>
      </c>
      <c r="M151" s="4">
        <f t="shared" si="30"/>
        <v>2.2580645161290321E-2</v>
      </c>
      <c r="N151" s="4">
        <f t="shared" si="31"/>
        <v>0.19442099992847436</v>
      </c>
      <c r="O151" s="3">
        <f t="shared" si="32"/>
        <v>4.858990095580844</v>
      </c>
      <c r="P151">
        <f t="shared" si="41"/>
        <v>7.6100728539752938</v>
      </c>
      <c r="R151" s="4">
        <f t="shared" si="42"/>
        <v>0.11614303583253623</v>
      </c>
      <c r="U151" s="6">
        <v>37462.877083333333</v>
      </c>
      <c r="V151">
        <f t="shared" si="33"/>
        <v>0</v>
      </c>
      <c r="W151">
        <f t="shared" si="34"/>
        <v>0</v>
      </c>
      <c r="X151">
        <f t="shared" si="35"/>
        <v>0</v>
      </c>
      <c r="Y151">
        <f t="shared" si="36"/>
        <v>0</v>
      </c>
      <c r="Z151">
        <f t="shared" si="37"/>
        <v>0</v>
      </c>
      <c r="AA151">
        <f t="shared" si="43"/>
        <v>0</v>
      </c>
      <c r="AB151">
        <f t="shared" si="44"/>
        <v>1</v>
      </c>
    </row>
    <row r="152" spans="1:28">
      <c r="A152" s="1">
        <v>37462.963194444441</v>
      </c>
      <c r="B152" s="8">
        <f t="shared" si="38"/>
        <v>37462</v>
      </c>
      <c r="C152" s="5">
        <v>11</v>
      </c>
      <c r="D152" s="2">
        <v>4.0000000000000001E-3</v>
      </c>
      <c r="E152" s="2">
        <v>6.3E-3</v>
      </c>
      <c r="F152" s="2"/>
      <c r="G152" s="2"/>
      <c r="H152" s="2">
        <v>1.4E-3</v>
      </c>
      <c r="I152" s="2">
        <v>7.94</v>
      </c>
      <c r="K152" s="4">
        <f t="shared" si="39"/>
        <v>4.2118563756975889E-2</v>
      </c>
      <c r="L152" s="4">
        <f t="shared" si="40"/>
        <v>0.34922394678492241</v>
      </c>
      <c r="M152" s="4">
        <f t="shared" si="30"/>
        <v>2.2580645161290321E-2</v>
      </c>
      <c r="N152" s="4">
        <f t="shared" si="31"/>
        <v>0.37180459194621274</v>
      </c>
      <c r="O152" s="3">
        <f t="shared" si="32"/>
        <v>8.8275705242829563</v>
      </c>
      <c r="P152">
        <f t="shared" si="41"/>
        <v>15.465631929046564</v>
      </c>
      <c r="R152" s="4">
        <f t="shared" si="42"/>
        <v>6.0732561271209261E-2</v>
      </c>
      <c r="U152" s="6">
        <v>37462.963194444441</v>
      </c>
      <c r="V152">
        <f t="shared" si="33"/>
        <v>0</v>
      </c>
      <c r="W152">
        <f t="shared" si="34"/>
        <v>0</v>
      </c>
      <c r="X152">
        <f t="shared" si="35"/>
        <v>0</v>
      </c>
      <c r="Y152">
        <f t="shared" si="36"/>
        <v>0</v>
      </c>
      <c r="Z152">
        <f t="shared" si="37"/>
        <v>0</v>
      </c>
      <c r="AA152">
        <f t="shared" si="43"/>
        <v>0</v>
      </c>
      <c r="AB152">
        <f t="shared" si="44"/>
        <v>0</v>
      </c>
    </row>
    <row r="153" spans="1:28">
      <c r="A153" s="1">
        <v>37463.049305555556</v>
      </c>
      <c r="B153" s="8">
        <f t="shared" si="38"/>
        <v>37463</v>
      </c>
      <c r="C153" s="5">
        <v>12</v>
      </c>
      <c r="D153" s="2">
        <v>6.1999999999999998E-3</v>
      </c>
      <c r="E153" s="2">
        <v>2.2800000000000001E-2</v>
      </c>
      <c r="F153" s="2"/>
      <c r="G153" s="2"/>
      <c r="H153" s="2">
        <v>4.1000000000000003E-3</v>
      </c>
      <c r="I153" s="2">
        <v>8.3000000000000007</v>
      </c>
      <c r="K153" s="4">
        <f t="shared" si="39"/>
        <v>6.528377382331263E-2</v>
      </c>
      <c r="L153" s="4">
        <f t="shared" si="40"/>
        <v>1.2638580931263859</v>
      </c>
      <c r="M153" s="4">
        <f t="shared" si="30"/>
        <v>6.6129032258064518E-2</v>
      </c>
      <c r="N153" s="4">
        <f t="shared" si="31"/>
        <v>1.3299871253844504</v>
      </c>
      <c r="O153" s="3">
        <f t="shared" si="32"/>
        <v>20.372399564155039</v>
      </c>
      <c r="P153">
        <f t="shared" si="41"/>
        <v>19.112000432642908</v>
      </c>
      <c r="R153" s="4">
        <f t="shared" si="42"/>
        <v>4.9721558198504399E-2</v>
      </c>
      <c r="U153" s="6">
        <v>37463.049305555556</v>
      </c>
      <c r="V153">
        <f t="shared" si="33"/>
        <v>0</v>
      </c>
      <c r="W153">
        <f t="shared" si="34"/>
        <v>0</v>
      </c>
      <c r="X153">
        <f t="shared" si="35"/>
        <v>0</v>
      </c>
      <c r="Y153">
        <f t="shared" si="36"/>
        <v>0</v>
      </c>
      <c r="Z153">
        <f t="shared" si="37"/>
        <v>0</v>
      </c>
      <c r="AA153">
        <f t="shared" si="43"/>
        <v>0</v>
      </c>
      <c r="AB153">
        <f t="shared" si="44"/>
        <v>0</v>
      </c>
    </row>
    <row r="154" spans="1:28">
      <c r="A154" s="1">
        <v>37463.135416666664</v>
      </c>
      <c r="B154" s="8">
        <f t="shared" si="38"/>
        <v>37463</v>
      </c>
      <c r="C154" s="5">
        <v>13</v>
      </c>
      <c r="D154" s="2">
        <v>8.6999999999999994E-3</v>
      </c>
      <c r="E154" s="2">
        <v>6.4000000000000001E-2</v>
      </c>
      <c r="F154" s="2"/>
      <c r="G154" s="2"/>
      <c r="H154" s="2">
        <v>7.0000000000000001E-3</v>
      </c>
      <c r="I154" s="2">
        <v>10.08</v>
      </c>
      <c r="K154" s="4">
        <f t="shared" si="39"/>
        <v>9.1607876171422548E-2</v>
      </c>
      <c r="L154" s="4">
        <f t="shared" si="40"/>
        <v>3.5476718403547678</v>
      </c>
      <c r="M154" s="4">
        <f t="shared" si="30"/>
        <v>0.11290322580645162</v>
      </c>
      <c r="N154" s="4">
        <f t="shared" si="31"/>
        <v>3.6605750661612193</v>
      </c>
      <c r="O154" s="3">
        <f t="shared" si="32"/>
        <v>39.95917402681966</v>
      </c>
      <c r="P154">
        <f t="shared" si="41"/>
        <v>31.422236300285082</v>
      </c>
      <c r="R154" s="4">
        <f t="shared" si="42"/>
        <v>3.0843029787899216E-2</v>
      </c>
      <c r="U154" s="6">
        <v>37463.135416666664</v>
      </c>
      <c r="V154">
        <f t="shared" si="33"/>
        <v>0</v>
      </c>
      <c r="W154">
        <f t="shared" si="34"/>
        <v>0</v>
      </c>
      <c r="X154">
        <f t="shared" si="35"/>
        <v>1</v>
      </c>
      <c r="Y154">
        <f t="shared" si="36"/>
        <v>0</v>
      </c>
      <c r="Z154">
        <f t="shared" si="37"/>
        <v>1</v>
      </c>
      <c r="AA154">
        <f t="shared" si="43"/>
        <v>1</v>
      </c>
      <c r="AB154">
        <f t="shared" si="44"/>
        <v>0</v>
      </c>
    </row>
    <row r="155" spans="1:28">
      <c r="A155" s="1">
        <v>37463.136805555558</v>
      </c>
      <c r="B155" s="8">
        <f t="shared" si="38"/>
        <v>37463</v>
      </c>
      <c r="C155" s="5">
        <v>13</v>
      </c>
      <c r="D155" s="2">
        <v>1.0500000000000001E-2</v>
      </c>
      <c r="E155" s="2">
        <v>7.3300000000000004E-2</v>
      </c>
      <c r="F155" s="2"/>
      <c r="G155" s="2"/>
      <c r="H155" s="2">
        <v>7.1000000000000004E-3</v>
      </c>
      <c r="I155" s="2">
        <v>10.4</v>
      </c>
      <c r="K155" s="4">
        <f t="shared" si="39"/>
        <v>0.11056122986206172</v>
      </c>
      <c r="L155" s="4">
        <f t="shared" si="40"/>
        <v>4.0631929046563195</v>
      </c>
      <c r="M155" s="4">
        <f t="shared" si="30"/>
        <v>0.11451612903225808</v>
      </c>
      <c r="N155" s="4">
        <f t="shared" si="31"/>
        <v>4.1777090336885774</v>
      </c>
      <c r="O155" s="3">
        <f t="shared" si="32"/>
        <v>37.786383517086108</v>
      </c>
      <c r="P155">
        <f t="shared" si="41"/>
        <v>35.481402829393211</v>
      </c>
      <c r="R155" s="4">
        <f t="shared" si="42"/>
        <v>2.7411226609802847E-2</v>
      </c>
      <c r="U155" s="6">
        <v>37463.136805555558</v>
      </c>
      <c r="V155">
        <f t="shared" si="33"/>
        <v>0</v>
      </c>
      <c r="W155">
        <f t="shared" si="34"/>
        <v>0</v>
      </c>
      <c r="X155">
        <f t="shared" si="35"/>
        <v>1</v>
      </c>
      <c r="Y155">
        <f t="shared" si="36"/>
        <v>0</v>
      </c>
      <c r="Z155">
        <f t="shared" si="37"/>
        <v>1</v>
      </c>
      <c r="AA155">
        <f t="shared" si="43"/>
        <v>1</v>
      </c>
      <c r="AB155">
        <f t="shared" si="44"/>
        <v>0</v>
      </c>
    </row>
    <row r="156" spans="1:28">
      <c r="A156" s="1">
        <v>37463.138194444444</v>
      </c>
      <c r="B156" s="8">
        <f t="shared" si="38"/>
        <v>37463</v>
      </c>
      <c r="C156" s="5">
        <v>13</v>
      </c>
      <c r="D156" s="2">
        <v>1.0999999999999999E-2</v>
      </c>
      <c r="E156" s="2">
        <v>7.3800000000000004E-2</v>
      </c>
      <c r="F156" s="2"/>
      <c r="G156" s="2"/>
      <c r="H156" s="2">
        <v>7.3000000000000001E-3</v>
      </c>
      <c r="I156" s="2">
        <v>11.15</v>
      </c>
      <c r="K156" s="4">
        <f t="shared" si="39"/>
        <v>0.11582605033168368</v>
      </c>
      <c r="L156" s="4">
        <f t="shared" si="40"/>
        <v>4.0909090909090908</v>
      </c>
      <c r="M156" s="4">
        <f t="shared" si="30"/>
        <v>0.11774193548387098</v>
      </c>
      <c r="N156" s="4">
        <f t="shared" si="31"/>
        <v>4.2086510263929622</v>
      </c>
      <c r="O156" s="3">
        <f t="shared" si="32"/>
        <v>36.335962543321784</v>
      </c>
      <c r="P156">
        <f t="shared" si="41"/>
        <v>34.744707347447068</v>
      </c>
      <c r="R156" s="4">
        <f t="shared" si="42"/>
        <v>2.7976169738354876E-2</v>
      </c>
      <c r="U156" s="6">
        <v>37463.138194444444</v>
      </c>
      <c r="V156">
        <f t="shared" si="33"/>
        <v>0</v>
      </c>
      <c r="W156">
        <f t="shared" si="34"/>
        <v>0</v>
      </c>
      <c r="X156">
        <f t="shared" si="35"/>
        <v>1</v>
      </c>
      <c r="Y156">
        <f t="shared" si="36"/>
        <v>0</v>
      </c>
      <c r="Z156">
        <f t="shared" si="37"/>
        <v>1</v>
      </c>
      <c r="AA156">
        <f t="shared" si="43"/>
        <v>1</v>
      </c>
      <c r="AB156">
        <f t="shared" si="44"/>
        <v>0</v>
      </c>
    </row>
    <row r="157" spans="1:28">
      <c r="A157" s="1">
        <v>37482.256249999999</v>
      </c>
      <c r="B157" s="8">
        <f t="shared" si="38"/>
        <v>37482</v>
      </c>
      <c r="C157" s="5">
        <v>1</v>
      </c>
      <c r="D157" s="2">
        <v>9.4999999999999998E-3</v>
      </c>
      <c r="E157" s="2">
        <v>1.8499999999999999E-2</v>
      </c>
      <c r="F157" s="2"/>
      <c r="G157" s="2"/>
      <c r="H157" s="2">
        <v>3.0999999999999999E-3</v>
      </c>
      <c r="I157" s="2">
        <v>6.41</v>
      </c>
      <c r="K157" s="4">
        <f t="shared" si="39"/>
        <v>0.10003158892281773</v>
      </c>
      <c r="L157" s="4">
        <f t="shared" si="40"/>
        <v>1.0254988913525498</v>
      </c>
      <c r="M157" s="4">
        <f t="shared" si="30"/>
        <v>4.9999999999999996E-2</v>
      </c>
      <c r="N157" s="4">
        <f t="shared" si="31"/>
        <v>1.0754988913525498</v>
      </c>
      <c r="O157" s="3">
        <f t="shared" si="32"/>
        <v>10.751592601237016</v>
      </c>
      <c r="P157">
        <f t="shared" si="41"/>
        <v>20.509977827050996</v>
      </c>
      <c r="R157" s="4">
        <f t="shared" si="42"/>
        <v>4.6490052571899802E-2</v>
      </c>
      <c r="U157" s="6">
        <v>37482.256249999999</v>
      </c>
      <c r="V157">
        <f t="shared" si="33"/>
        <v>0</v>
      </c>
      <c r="W157">
        <f t="shared" si="34"/>
        <v>0</v>
      </c>
      <c r="X157">
        <f t="shared" si="35"/>
        <v>0</v>
      </c>
      <c r="Y157">
        <f t="shared" si="36"/>
        <v>0</v>
      </c>
      <c r="Z157">
        <f t="shared" si="37"/>
        <v>0</v>
      </c>
      <c r="AA157">
        <f t="shared" si="43"/>
        <v>0</v>
      </c>
      <c r="AB157">
        <f t="shared" si="44"/>
        <v>0</v>
      </c>
    </row>
    <row r="158" spans="1:28">
      <c r="A158" s="1">
        <v>37482.342361111114</v>
      </c>
      <c r="B158" s="8">
        <f t="shared" si="38"/>
        <v>37482</v>
      </c>
      <c r="C158" s="5">
        <v>2</v>
      </c>
      <c r="D158" s="2">
        <v>1.0500000000000001E-2</v>
      </c>
      <c r="E158" s="2">
        <v>3.1399999999999997E-2</v>
      </c>
      <c r="F158" s="2"/>
      <c r="G158" s="2"/>
      <c r="H158" s="2">
        <v>3.5000000000000001E-3</v>
      </c>
      <c r="I158" s="2">
        <v>6.86</v>
      </c>
      <c r="K158" s="4">
        <f t="shared" si="39"/>
        <v>0.11056122986206172</v>
      </c>
      <c r="L158" s="4">
        <f t="shared" si="40"/>
        <v>1.7405764966740576</v>
      </c>
      <c r="M158" s="4">
        <f t="shared" si="30"/>
        <v>5.6451612903225812E-2</v>
      </c>
      <c r="N158" s="4">
        <f t="shared" si="31"/>
        <v>1.7970281095772833</v>
      </c>
      <c r="O158" s="3">
        <f t="shared" si="32"/>
        <v>16.25369138729091</v>
      </c>
      <c r="P158">
        <f t="shared" si="41"/>
        <v>30.83306936965473</v>
      </c>
      <c r="R158" s="4">
        <f t="shared" si="42"/>
        <v>3.1413873050936847E-2</v>
      </c>
      <c r="U158" s="6">
        <v>37482.342361111114</v>
      </c>
      <c r="V158">
        <f t="shared" si="33"/>
        <v>0</v>
      </c>
      <c r="W158">
        <f t="shared" si="34"/>
        <v>0</v>
      </c>
      <c r="X158">
        <f t="shared" si="35"/>
        <v>0</v>
      </c>
      <c r="Y158">
        <f t="shared" si="36"/>
        <v>0</v>
      </c>
      <c r="Z158">
        <f t="shared" si="37"/>
        <v>0</v>
      </c>
      <c r="AA158">
        <f t="shared" si="43"/>
        <v>1</v>
      </c>
      <c r="AB158">
        <f t="shared" si="44"/>
        <v>0</v>
      </c>
    </row>
    <row r="159" spans="1:28">
      <c r="A159" s="1">
        <v>37482.428472222222</v>
      </c>
      <c r="B159" s="8">
        <f t="shared" si="38"/>
        <v>37482</v>
      </c>
      <c r="C159" s="5">
        <v>3</v>
      </c>
      <c r="D159" s="2">
        <v>7.9000000000000008E-3</v>
      </c>
      <c r="E159" s="2">
        <v>1.0699999999999999E-2</v>
      </c>
      <c r="F159" s="2"/>
      <c r="G159" s="2"/>
      <c r="H159" s="2">
        <v>1.5E-3</v>
      </c>
      <c r="I159" s="2">
        <v>7.43</v>
      </c>
      <c r="K159" s="4">
        <f t="shared" si="39"/>
        <v>8.3184163420027379E-2</v>
      </c>
      <c r="L159" s="4">
        <f t="shared" si="40"/>
        <v>0.59312638580931254</v>
      </c>
      <c r="M159" s="4">
        <f t="shared" si="30"/>
        <v>2.4193548387096774E-2</v>
      </c>
      <c r="N159" s="4">
        <f t="shared" si="31"/>
        <v>0.61731993419640929</v>
      </c>
      <c r="O159" s="3">
        <f t="shared" si="32"/>
        <v>7.4211233102067071</v>
      </c>
      <c r="P159">
        <f t="shared" si="41"/>
        <v>24.515890613451585</v>
      </c>
      <c r="R159" s="4">
        <f t="shared" si="42"/>
        <v>3.9191263795151067E-2</v>
      </c>
      <c r="U159" s="6">
        <v>37482.428472222222</v>
      </c>
      <c r="V159">
        <f t="shared" si="33"/>
        <v>0</v>
      </c>
      <c r="W159">
        <f t="shared" si="34"/>
        <v>0</v>
      </c>
      <c r="X159">
        <f t="shared" si="35"/>
        <v>0</v>
      </c>
      <c r="Y159">
        <f t="shared" si="36"/>
        <v>0</v>
      </c>
      <c r="Z159">
        <f t="shared" si="37"/>
        <v>0</v>
      </c>
      <c r="AA159">
        <f t="shared" si="43"/>
        <v>0</v>
      </c>
      <c r="AB159">
        <f t="shared" si="44"/>
        <v>0</v>
      </c>
    </row>
    <row r="160" spans="1:28">
      <c r="A160" s="1">
        <v>37482.51458333333</v>
      </c>
      <c r="B160" s="8">
        <f t="shared" si="38"/>
        <v>37482</v>
      </c>
      <c r="C160" s="5">
        <v>4</v>
      </c>
      <c r="D160" s="2">
        <v>5.4999999999999997E-3</v>
      </c>
      <c r="E160" s="2">
        <v>2.8E-3</v>
      </c>
      <c r="F160" s="2"/>
      <c r="G160" s="2"/>
      <c r="H160" s="2">
        <v>1.4E-3</v>
      </c>
      <c r="I160" s="2">
        <v>5.87</v>
      </c>
      <c r="K160" s="4">
        <f t="shared" si="39"/>
        <v>5.791302516584184E-2</v>
      </c>
      <c r="L160" s="4">
        <f t="shared" si="40"/>
        <v>0.15521064301552107</v>
      </c>
      <c r="M160" s="4">
        <f t="shared" si="30"/>
        <v>2.2580645161290321E-2</v>
      </c>
      <c r="N160" s="4">
        <f t="shared" si="31"/>
        <v>0.17779128817681139</v>
      </c>
      <c r="O160" s="3">
        <f t="shared" si="32"/>
        <v>3.0699706614821416</v>
      </c>
      <c r="P160">
        <f t="shared" si="41"/>
        <v>6.8736141906873618</v>
      </c>
      <c r="R160" s="4">
        <f t="shared" si="42"/>
        <v>0.12700647704871867</v>
      </c>
      <c r="U160" s="6">
        <v>37482.51458333333</v>
      </c>
      <c r="V160">
        <f t="shared" si="33"/>
        <v>0</v>
      </c>
      <c r="W160">
        <f t="shared" si="34"/>
        <v>0</v>
      </c>
      <c r="X160">
        <f t="shared" si="35"/>
        <v>0</v>
      </c>
      <c r="Y160">
        <f t="shared" si="36"/>
        <v>0</v>
      </c>
      <c r="Z160">
        <f t="shared" si="37"/>
        <v>0</v>
      </c>
      <c r="AA160">
        <f t="shared" si="43"/>
        <v>0</v>
      </c>
      <c r="AB160">
        <f t="shared" si="44"/>
        <v>1</v>
      </c>
    </row>
    <row r="161" spans="1:28">
      <c r="A161" s="1">
        <v>37482.600694444445</v>
      </c>
      <c r="B161" s="8">
        <f t="shared" si="38"/>
        <v>37482</v>
      </c>
      <c r="C161" s="5">
        <v>5</v>
      </c>
      <c r="D161" s="2">
        <v>5.5999999999999999E-3</v>
      </c>
      <c r="E161" s="2">
        <v>2.8E-3</v>
      </c>
      <c r="F161" s="2"/>
      <c r="G161" s="2"/>
      <c r="H161" s="2">
        <v>1.4E-3</v>
      </c>
      <c r="I161" s="2">
        <v>6</v>
      </c>
      <c r="K161" s="4">
        <f t="shared" si="39"/>
        <v>5.896598925976624E-2</v>
      </c>
      <c r="L161" s="4">
        <f t="shared" si="40"/>
        <v>0.15521064301552107</v>
      </c>
      <c r="M161" s="4">
        <f t="shared" si="30"/>
        <v>2.2580645161290321E-2</v>
      </c>
      <c r="N161" s="4">
        <f t="shared" si="31"/>
        <v>0.17779128817681139</v>
      </c>
      <c r="O161" s="3">
        <f t="shared" si="32"/>
        <v>3.0151497568128174</v>
      </c>
      <c r="P161">
        <f t="shared" si="41"/>
        <v>6.8736141906873618</v>
      </c>
      <c r="R161" s="4">
        <f t="shared" si="42"/>
        <v>0.12700647704871867</v>
      </c>
      <c r="U161" s="6">
        <v>37482.600694444445</v>
      </c>
      <c r="V161">
        <f t="shared" si="33"/>
        <v>0</v>
      </c>
      <c r="W161">
        <f t="shared" si="34"/>
        <v>0</v>
      </c>
      <c r="X161">
        <f t="shared" si="35"/>
        <v>0</v>
      </c>
      <c r="Y161">
        <f t="shared" si="36"/>
        <v>0</v>
      </c>
      <c r="Z161">
        <f t="shared" si="37"/>
        <v>0</v>
      </c>
      <c r="AA161">
        <f t="shared" si="43"/>
        <v>0</v>
      </c>
      <c r="AB161">
        <f t="shared" si="44"/>
        <v>1</v>
      </c>
    </row>
    <row r="162" spans="1:28">
      <c r="A162" s="1">
        <v>37482.686805555553</v>
      </c>
      <c r="B162" s="8">
        <f t="shared" si="38"/>
        <v>37482</v>
      </c>
      <c r="C162" s="5">
        <v>6</v>
      </c>
      <c r="D162" s="2">
        <v>5.4999999999999997E-3</v>
      </c>
      <c r="E162" s="2">
        <v>2.8E-3</v>
      </c>
      <c r="F162" s="2"/>
      <c r="G162" s="2"/>
      <c r="H162" s="2">
        <v>1.4E-3</v>
      </c>
      <c r="I162" s="2">
        <v>6.39</v>
      </c>
      <c r="K162" s="4">
        <f t="shared" si="39"/>
        <v>5.791302516584184E-2</v>
      </c>
      <c r="L162" s="4">
        <f t="shared" si="40"/>
        <v>0.15521064301552107</v>
      </c>
      <c r="M162" s="4">
        <f t="shared" si="30"/>
        <v>2.2580645161290321E-2</v>
      </c>
      <c r="N162" s="4">
        <f t="shared" si="31"/>
        <v>0.17779128817681139</v>
      </c>
      <c r="O162" s="3">
        <f t="shared" si="32"/>
        <v>3.0699706614821416</v>
      </c>
      <c r="P162">
        <f t="shared" si="41"/>
        <v>6.8736141906873618</v>
      </c>
      <c r="R162" s="4">
        <f t="shared" si="42"/>
        <v>0.12700647704871867</v>
      </c>
      <c r="U162" s="6">
        <v>37482.686805555553</v>
      </c>
      <c r="V162">
        <f t="shared" si="33"/>
        <v>0</v>
      </c>
      <c r="W162">
        <f t="shared" si="34"/>
        <v>0</v>
      </c>
      <c r="X162">
        <f t="shared" si="35"/>
        <v>0</v>
      </c>
      <c r="Y162">
        <f t="shared" si="36"/>
        <v>0</v>
      </c>
      <c r="Z162">
        <f t="shared" si="37"/>
        <v>0</v>
      </c>
      <c r="AA162">
        <f t="shared" si="43"/>
        <v>0</v>
      </c>
      <c r="AB162">
        <f t="shared" si="44"/>
        <v>1</v>
      </c>
    </row>
    <row r="163" spans="1:28">
      <c r="A163" s="1">
        <v>37482.772916666669</v>
      </c>
      <c r="B163" s="8">
        <f t="shared" si="38"/>
        <v>37482</v>
      </c>
      <c r="C163" s="5">
        <v>7</v>
      </c>
      <c r="D163" s="2">
        <v>6.4000000000000003E-3</v>
      </c>
      <c r="E163" s="2">
        <v>5.3E-3</v>
      </c>
      <c r="F163" s="2"/>
      <c r="G163" s="2"/>
      <c r="H163" s="2">
        <v>1.4E-3</v>
      </c>
      <c r="I163" s="2">
        <v>6.42</v>
      </c>
      <c r="K163" s="4">
        <f t="shared" si="39"/>
        <v>6.7389702011161429E-2</v>
      </c>
      <c r="L163" s="4">
        <f t="shared" si="40"/>
        <v>0.29379157427937913</v>
      </c>
      <c r="M163" s="4">
        <f t="shared" si="30"/>
        <v>2.2580645161290321E-2</v>
      </c>
      <c r="N163" s="4">
        <f t="shared" si="31"/>
        <v>0.31637221944066946</v>
      </c>
      <c r="O163" s="3">
        <f t="shared" si="32"/>
        <v>4.6946671375438083</v>
      </c>
      <c r="P163">
        <f t="shared" si="41"/>
        <v>13.010769718086792</v>
      </c>
      <c r="R163" s="4">
        <f t="shared" si="42"/>
        <v>7.1373666124073074E-2</v>
      </c>
      <c r="U163" s="6">
        <v>37482.772916666669</v>
      </c>
      <c r="V163">
        <f t="shared" si="33"/>
        <v>0</v>
      </c>
      <c r="W163">
        <f t="shared" si="34"/>
        <v>0</v>
      </c>
      <c r="X163">
        <f t="shared" si="35"/>
        <v>0</v>
      </c>
      <c r="Y163">
        <f t="shared" si="36"/>
        <v>0</v>
      </c>
      <c r="Z163">
        <f t="shared" si="37"/>
        <v>0</v>
      </c>
      <c r="AA163">
        <f t="shared" si="43"/>
        <v>0</v>
      </c>
      <c r="AB163">
        <f t="shared" si="44"/>
        <v>0</v>
      </c>
    </row>
    <row r="164" spans="1:28">
      <c r="A164" s="1">
        <v>37482.859027777777</v>
      </c>
      <c r="B164" s="8">
        <f t="shared" si="38"/>
        <v>37482</v>
      </c>
      <c r="C164" s="5">
        <v>8</v>
      </c>
      <c r="D164" s="2">
        <v>7.0000000000000001E-3</v>
      </c>
      <c r="E164" s="2">
        <v>1.35E-2</v>
      </c>
      <c r="F164" s="2"/>
      <c r="G164" s="2"/>
      <c r="H164" s="2">
        <v>2.8E-3</v>
      </c>
      <c r="I164" s="2">
        <v>4.34</v>
      </c>
      <c r="K164" s="4">
        <f t="shared" si="39"/>
        <v>7.3707486574707798E-2</v>
      </c>
      <c r="L164" s="4">
        <f t="shared" si="40"/>
        <v>0.74833702882483377</v>
      </c>
      <c r="M164" s="4">
        <f t="shared" si="30"/>
        <v>4.5161290322580643E-2</v>
      </c>
      <c r="N164" s="4">
        <f t="shared" si="31"/>
        <v>0.79349831914741442</v>
      </c>
      <c r="O164" s="3">
        <f t="shared" si="32"/>
        <v>10.765505052775708</v>
      </c>
      <c r="P164">
        <f t="shared" si="41"/>
        <v>16.570319923978463</v>
      </c>
      <c r="R164" s="4">
        <f t="shared" si="42"/>
        <v>5.6914160033892491E-2</v>
      </c>
      <c r="U164" s="6">
        <v>37482.859027777777</v>
      </c>
      <c r="V164">
        <f t="shared" si="33"/>
        <v>0</v>
      </c>
      <c r="W164">
        <f t="shared" si="34"/>
        <v>0</v>
      </c>
      <c r="X164">
        <f t="shared" si="35"/>
        <v>0</v>
      </c>
      <c r="Y164">
        <f t="shared" si="36"/>
        <v>0</v>
      </c>
      <c r="Z164">
        <f t="shared" si="37"/>
        <v>0</v>
      </c>
      <c r="AA164">
        <f t="shared" si="43"/>
        <v>0</v>
      </c>
      <c r="AB164">
        <f t="shared" si="44"/>
        <v>0</v>
      </c>
    </row>
    <row r="165" spans="1:28">
      <c r="A165" s="1">
        <v>37482.945138888892</v>
      </c>
      <c r="B165" s="8">
        <f t="shared" si="38"/>
        <v>37482</v>
      </c>
      <c r="C165" s="5">
        <v>9</v>
      </c>
      <c r="D165" s="2">
        <v>6.6E-3</v>
      </c>
      <c r="E165" s="2">
        <v>6.7000000000000002E-3</v>
      </c>
      <c r="F165" s="2"/>
      <c r="G165" s="2"/>
      <c r="H165" s="2">
        <v>1.8E-3</v>
      </c>
      <c r="I165" s="2">
        <v>4.91</v>
      </c>
      <c r="K165" s="4">
        <f t="shared" si="39"/>
        <v>6.9495630199010214E-2</v>
      </c>
      <c r="L165" s="4">
        <f t="shared" si="40"/>
        <v>0.37139689578713975</v>
      </c>
      <c r="M165" s="4">
        <f t="shared" si="30"/>
        <v>2.903225806451613E-2</v>
      </c>
      <c r="N165" s="4">
        <f t="shared" si="31"/>
        <v>0.40042915385165589</v>
      </c>
      <c r="O165" s="3">
        <f t="shared" si="32"/>
        <v>5.7619328395896607</v>
      </c>
      <c r="P165">
        <f t="shared" si="41"/>
        <v>12.792559743779258</v>
      </c>
      <c r="R165" s="4">
        <f t="shared" si="42"/>
        <v>7.2502857959416966E-2</v>
      </c>
      <c r="U165" s="6">
        <v>37482.945138888892</v>
      </c>
      <c r="V165">
        <f t="shared" si="33"/>
        <v>0</v>
      </c>
      <c r="W165">
        <f t="shared" si="34"/>
        <v>0</v>
      </c>
      <c r="X165">
        <f t="shared" si="35"/>
        <v>0</v>
      </c>
      <c r="Y165">
        <f t="shared" si="36"/>
        <v>0</v>
      </c>
      <c r="Z165">
        <f t="shared" si="37"/>
        <v>0</v>
      </c>
      <c r="AA165">
        <f t="shared" si="43"/>
        <v>0</v>
      </c>
      <c r="AB165">
        <f t="shared" si="44"/>
        <v>0</v>
      </c>
    </row>
    <row r="166" spans="1:28">
      <c r="A166" s="1">
        <v>37483.03125</v>
      </c>
      <c r="B166" s="8">
        <f t="shared" si="38"/>
        <v>37483</v>
      </c>
      <c r="C166" s="5">
        <v>10</v>
      </c>
      <c r="D166" s="2">
        <v>5.5999999999999999E-3</v>
      </c>
      <c r="E166" s="2">
        <v>2.8E-3</v>
      </c>
      <c r="F166" s="2"/>
      <c r="G166" s="2"/>
      <c r="H166" s="2">
        <v>1.6999999999999999E-3</v>
      </c>
      <c r="I166" s="2">
        <v>4.41</v>
      </c>
      <c r="K166" s="4">
        <f t="shared" si="39"/>
        <v>5.896598925976624E-2</v>
      </c>
      <c r="L166" s="4">
        <f t="shared" si="40"/>
        <v>0.15521064301552107</v>
      </c>
      <c r="M166" s="4">
        <f t="shared" si="30"/>
        <v>2.7419354838709678E-2</v>
      </c>
      <c r="N166" s="4">
        <f t="shared" si="31"/>
        <v>0.18262999785423073</v>
      </c>
      <c r="O166" s="3">
        <f t="shared" si="32"/>
        <v>3.0972090886100525</v>
      </c>
      <c r="P166">
        <f t="shared" si="41"/>
        <v>5.6606234511542972</v>
      </c>
      <c r="R166" s="4">
        <f t="shared" si="42"/>
        <v>0.15013609571739089</v>
      </c>
      <c r="U166" s="6">
        <v>37483.03125</v>
      </c>
      <c r="V166">
        <f t="shared" si="33"/>
        <v>0</v>
      </c>
      <c r="W166">
        <f t="shared" si="34"/>
        <v>0</v>
      </c>
      <c r="X166">
        <f t="shared" si="35"/>
        <v>0</v>
      </c>
      <c r="Y166">
        <f t="shared" si="36"/>
        <v>0</v>
      </c>
      <c r="Z166">
        <f t="shared" si="37"/>
        <v>0</v>
      </c>
      <c r="AA166">
        <f t="shared" si="43"/>
        <v>0</v>
      </c>
      <c r="AB166">
        <f t="shared" si="44"/>
        <v>1</v>
      </c>
    </row>
    <row r="167" spans="1:28">
      <c r="A167" s="1">
        <v>37483.117361111108</v>
      </c>
      <c r="B167" s="8">
        <f t="shared" si="38"/>
        <v>37483</v>
      </c>
      <c r="C167" s="5">
        <v>11</v>
      </c>
      <c r="D167" s="2">
        <v>6.3E-3</v>
      </c>
      <c r="E167" s="2">
        <v>9.7999999999999997E-3</v>
      </c>
      <c r="F167" s="2"/>
      <c r="G167" s="2"/>
      <c r="H167" s="2">
        <v>2.0999999999999999E-3</v>
      </c>
      <c r="I167" s="2">
        <v>3.75</v>
      </c>
      <c r="K167" s="4">
        <f t="shared" si="39"/>
        <v>6.6336737917237029E-2</v>
      </c>
      <c r="L167" s="4">
        <f t="shared" si="40"/>
        <v>0.5432372505543237</v>
      </c>
      <c r="M167" s="4">
        <f t="shared" si="30"/>
        <v>3.387096774193548E-2</v>
      </c>
      <c r="N167" s="4">
        <f t="shared" si="31"/>
        <v>0.57710821829625913</v>
      </c>
      <c r="O167" s="3">
        <f t="shared" si="32"/>
        <v>8.6996773796183682</v>
      </c>
      <c r="P167">
        <f t="shared" si="41"/>
        <v>16.038433111603844</v>
      </c>
      <c r="R167" s="4">
        <f t="shared" si="42"/>
        <v>5.8690842840411227E-2</v>
      </c>
      <c r="U167" s="6">
        <v>37483.117361111108</v>
      </c>
      <c r="V167">
        <f t="shared" si="33"/>
        <v>0</v>
      </c>
      <c r="W167">
        <f t="shared" si="34"/>
        <v>0</v>
      </c>
      <c r="X167">
        <f t="shared" si="35"/>
        <v>0</v>
      </c>
      <c r="Y167">
        <f t="shared" si="36"/>
        <v>0</v>
      </c>
      <c r="Z167">
        <f t="shared" si="37"/>
        <v>0</v>
      </c>
      <c r="AA167">
        <f t="shared" si="43"/>
        <v>0</v>
      </c>
      <c r="AB167">
        <f t="shared" si="44"/>
        <v>0</v>
      </c>
    </row>
    <row r="168" spans="1:28">
      <c r="A168" s="1">
        <v>37483.203472222223</v>
      </c>
      <c r="B168" s="8">
        <f t="shared" si="38"/>
        <v>37483</v>
      </c>
      <c r="C168" s="5">
        <v>12</v>
      </c>
      <c r="D168" s="2">
        <v>8.6E-3</v>
      </c>
      <c r="E168" s="2">
        <v>2.4E-2</v>
      </c>
      <c r="F168" s="2"/>
      <c r="G168" s="2"/>
      <c r="H168" s="2">
        <v>3.5000000000000001E-3</v>
      </c>
      <c r="I168" s="2">
        <v>4.67</v>
      </c>
      <c r="K168" s="4">
        <f t="shared" si="39"/>
        <v>9.0554912077498162E-2</v>
      </c>
      <c r="L168" s="4">
        <f t="shared" si="40"/>
        <v>1.3303769401330376</v>
      </c>
      <c r="M168" s="4">
        <f t="shared" si="30"/>
        <v>5.6451612903225812E-2</v>
      </c>
      <c r="N168" s="4">
        <f t="shared" si="31"/>
        <v>1.3868285530362634</v>
      </c>
      <c r="O168" s="3">
        <f t="shared" si="32"/>
        <v>15.31477996300627</v>
      </c>
      <c r="P168">
        <f t="shared" si="41"/>
        <v>23.566677225213809</v>
      </c>
      <c r="R168" s="4">
        <f t="shared" si="42"/>
        <v>4.0705545598720951E-2</v>
      </c>
      <c r="U168" s="6">
        <v>37483.203472222223</v>
      </c>
      <c r="V168">
        <f t="shared" si="33"/>
        <v>0</v>
      </c>
      <c r="W168">
        <f t="shared" si="34"/>
        <v>0</v>
      </c>
      <c r="X168">
        <f t="shared" si="35"/>
        <v>0</v>
      </c>
      <c r="Y168">
        <f t="shared" si="36"/>
        <v>0</v>
      </c>
      <c r="Z168">
        <f t="shared" si="37"/>
        <v>0</v>
      </c>
      <c r="AA168">
        <f t="shared" si="43"/>
        <v>0</v>
      </c>
      <c r="AB168">
        <f t="shared" si="44"/>
        <v>0</v>
      </c>
    </row>
    <row r="169" spans="1:28">
      <c r="A169" s="1">
        <v>37483.289583333331</v>
      </c>
      <c r="B169" s="8">
        <f t="shared" si="38"/>
        <v>37483</v>
      </c>
      <c r="C169" s="5">
        <v>13</v>
      </c>
      <c r="D169" s="2">
        <v>1.01E-2</v>
      </c>
      <c r="E169" s="2">
        <v>4.0899999999999999E-2</v>
      </c>
      <c r="F169" s="2"/>
      <c r="G169" s="2"/>
      <c r="H169" s="2">
        <v>3.8999999999999998E-3</v>
      </c>
      <c r="I169" s="2">
        <v>8.2799999999999994</v>
      </c>
      <c r="K169" s="4">
        <f t="shared" si="39"/>
        <v>0.10634937348636411</v>
      </c>
      <c r="L169" s="4">
        <f t="shared" si="40"/>
        <v>2.2671840354767188</v>
      </c>
      <c r="M169" s="4">
        <f t="shared" si="30"/>
        <v>6.2903225806451607E-2</v>
      </c>
      <c r="N169" s="4">
        <f t="shared" si="31"/>
        <v>2.3300872612831705</v>
      </c>
      <c r="O169" s="3">
        <f t="shared" si="32"/>
        <v>21.90974130733294</v>
      </c>
      <c r="P169">
        <f t="shared" si="41"/>
        <v>36.042412871681172</v>
      </c>
      <c r="R169" s="4">
        <f t="shared" si="42"/>
        <v>2.699608158529266E-2</v>
      </c>
      <c r="U169" s="6">
        <v>37483.289583333331</v>
      </c>
      <c r="V169">
        <f t="shared" si="33"/>
        <v>0</v>
      </c>
      <c r="W169">
        <f t="shared" si="34"/>
        <v>0</v>
      </c>
      <c r="X169">
        <f t="shared" si="35"/>
        <v>0</v>
      </c>
      <c r="Y169">
        <f t="shared" si="36"/>
        <v>0</v>
      </c>
      <c r="Z169">
        <f t="shared" si="37"/>
        <v>1</v>
      </c>
      <c r="AA169">
        <f t="shared" si="43"/>
        <v>1</v>
      </c>
      <c r="AB169">
        <f t="shared" si="44"/>
        <v>0</v>
      </c>
    </row>
    <row r="170" spans="1:28">
      <c r="A170" s="1">
        <v>37483.290972222225</v>
      </c>
      <c r="B170" s="8">
        <f t="shared" si="38"/>
        <v>37483</v>
      </c>
      <c r="C170" s="5">
        <v>13</v>
      </c>
      <c r="D170" s="2">
        <v>1.1900000000000001E-2</v>
      </c>
      <c r="E170" s="2">
        <v>5.0999999999999997E-2</v>
      </c>
      <c r="F170" s="2"/>
      <c r="G170" s="2"/>
      <c r="H170" s="2">
        <v>4.1000000000000003E-3</v>
      </c>
      <c r="I170" s="2">
        <v>9.51</v>
      </c>
      <c r="K170" s="4">
        <f t="shared" si="39"/>
        <v>0.12530272717700328</v>
      </c>
      <c r="L170" s="4">
        <f t="shared" si="40"/>
        <v>2.8270509977827052</v>
      </c>
      <c r="M170" s="4">
        <f t="shared" si="30"/>
        <v>6.6129032258064518E-2</v>
      </c>
      <c r="N170" s="4">
        <f t="shared" si="31"/>
        <v>2.8931800300407695</v>
      </c>
      <c r="O170" s="3">
        <f t="shared" si="32"/>
        <v>23.089521634703516</v>
      </c>
      <c r="P170">
        <f t="shared" si="41"/>
        <v>42.750527283543349</v>
      </c>
      <c r="R170" s="4">
        <f t="shared" si="42"/>
        <v>2.2856867381713768E-2</v>
      </c>
      <c r="U170" s="6">
        <v>37483.290972222225</v>
      </c>
      <c r="V170">
        <f t="shared" si="33"/>
        <v>0</v>
      </c>
      <c r="W170">
        <f t="shared" si="34"/>
        <v>0</v>
      </c>
      <c r="X170">
        <f t="shared" si="35"/>
        <v>0</v>
      </c>
      <c r="Y170">
        <f t="shared" si="36"/>
        <v>1</v>
      </c>
      <c r="Z170">
        <f t="shared" si="37"/>
        <v>1</v>
      </c>
      <c r="AA170">
        <f t="shared" si="43"/>
        <v>1</v>
      </c>
      <c r="AB170">
        <f t="shared" si="44"/>
        <v>0</v>
      </c>
    </row>
    <row r="171" spans="1:28">
      <c r="A171" s="1">
        <v>37483.292361111111</v>
      </c>
      <c r="B171" s="8">
        <f t="shared" si="38"/>
        <v>37483</v>
      </c>
      <c r="C171" s="5">
        <v>13</v>
      </c>
      <c r="D171" s="2">
        <v>1.2E-2</v>
      </c>
      <c r="E171" s="2">
        <v>5.0999999999999997E-2</v>
      </c>
      <c r="F171" s="2"/>
      <c r="G171" s="2"/>
      <c r="H171" s="2">
        <v>3.5999999999999999E-3</v>
      </c>
      <c r="I171" s="2">
        <v>10.59</v>
      </c>
      <c r="K171" s="4">
        <f t="shared" si="39"/>
        <v>0.12635569127092766</v>
      </c>
      <c r="L171" s="4">
        <f t="shared" si="40"/>
        <v>2.8270509977827052</v>
      </c>
      <c r="M171" s="4">
        <f t="shared" si="30"/>
        <v>5.8064516129032261E-2</v>
      </c>
      <c r="N171" s="4">
        <f t="shared" si="31"/>
        <v>2.8851155139117375</v>
      </c>
      <c r="O171" s="3">
        <f t="shared" si="32"/>
        <v>22.833285029683143</v>
      </c>
      <c r="P171">
        <f t="shared" si="41"/>
        <v>48.68810051736881</v>
      </c>
      <c r="R171" s="4">
        <f t="shared" si="42"/>
        <v>2.0125542928541681E-2</v>
      </c>
      <c r="U171" s="6">
        <v>37483.292361111111</v>
      </c>
      <c r="V171">
        <f t="shared" si="33"/>
        <v>0</v>
      </c>
      <c r="W171">
        <f t="shared" si="34"/>
        <v>0</v>
      </c>
      <c r="X171">
        <f t="shared" si="35"/>
        <v>0</v>
      </c>
      <c r="Y171">
        <f t="shared" si="36"/>
        <v>1</v>
      </c>
      <c r="Z171">
        <f t="shared" si="37"/>
        <v>1</v>
      </c>
      <c r="AA171">
        <f t="shared" si="43"/>
        <v>1</v>
      </c>
      <c r="AB171">
        <f t="shared" si="44"/>
        <v>0</v>
      </c>
    </row>
    <row r="172" spans="1:28">
      <c r="A172" s="1">
        <v>37502.433333333334</v>
      </c>
      <c r="B172" s="8">
        <f t="shared" si="38"/>
        <v>37502</v>
      </c>
      <c r="C172" s="5">
        <v>1</v>
      </c>
      <c r="D172" s="2">
        <v>7.7999999999999996E-3</v>
      </c>
      <c r="E172" s="2">
        <v>0.12540000000000001</v>
      </c>
      <c r="F172" s="2"/>
      <c r="G172" s="2"/>
      <c r="H172" s="2">
        <v>2.1399999999999999E-2</v>
      </c>
      <c r="I172" s="2">
        <v>6.6</v>
      </c>
      <c r="K172" s="4">
        <f t="shared" si="39"/>
        <v>8.213119932610298E-2</v>
      </c>
      <c r="L172" s="4">
        <f t="shared" si="40"/>
        <v>6.9512195121951228</v>
      </c>
      <c r="M172" s="4">
        <f t="shared" si="30"/>
        <v>0.34516129032258064</v>
      </c>
      <c r="N172" s="4">
        <f t="shared" si="31"/>
        <v>7.296380802517703</v>
      </c>
      <c r="O172" s="3">
        <f t="shared" si="32"/>
        <v>88.838113437834139</v>
      </c>
      <c r="P172">
        <f t="shared" si="41"/>
        <v>20.139047184864374</v>
      </c>
      <c r="R172" s="4">
        <f t="shared" si="42"/>
        <v>4.7305821840257931E-2</v>
      </c>
      <c r="U172" s="6">
        <v>37502.433333333334</v>
      </c>
      <c r="V172">
        <f t="shared" si="33"/>
        <v>0</v>
      </c>
      <c r="W172">
        <f t="shared" si="34"/>
        <v>0</v>
      </c>
      <c r="X172">
        <f t="shared" si="35"/>
        <v>1</v>
      </c>
      <c r="Y172">
        <f t="shared" si="36"/>
        <v>0</v>
      </c>
      <c r="Z172">
        <f t="shared" si="37"/>
        <v>1</v>
      </c>
      <c r="AA172">
        <f t="shared" si="43"/>
        <v>0</v>
      </c>
      <c r="AB172">
        <f t="shared" si="44"/>
        <v>0</v>
      </c>
    </row>
    <row r="173" spans="1:28">
      <c r="A173" s="1">
        <v>37502.519444444442</v>
      </c>
      <c r="B173" s="8">
        <f t="shared" si="38"/>
        <v>37502</v>
      </c>
      <c r="C173" s="5">
        <v>2</v>
      </c>
      <c r="D173" s="2">
        <v>8.0000000000000002E-3</v>
      </c>
      <c r="E173" s="2">
        <v>0.14330000000000001</v>
      </c>
      <c r="F173" s="2"/>
      <c r="G173" s="2"/>
      <c r="H173" s="2">
        <v>2.1299999999999999E-2</v>
      </c>
      <c r="I173" s="2">
        <v>5.9</v>
      </c>
      <c r="K173" s="4">
        <f t="shared" si="39"/>
        <v>8.4237127513951779E-2</v>
      </c>
      <c r="L173" s="4">
        <f t="shared" si="40"/>
        <v>7.9434589800443467</v>
      </c>
      <c r="M173" s="4">
        <f t="shared" si="30"/>
        <v>0.34354838709677415</v>
      </c>
      <c r="N173" s="4">
        <f t="shared" si="31"/>
        <v>8.2870073671411202</v>
      </c>
      <c r="O173" s="3">
        <f t="shared" si="32"/>
        <v>98.377136207174019</v>
      </c>
      <c r="P173">
        <f t="shared" si="41"/>
        <v>23.121805481819226</v>
      </c>
      <c r="R173" s="4">
        <f t="shared" si="42"/>
        <v>4.145626664445607E-2</v>
      </c>
      <c r="U173" s="6">
        <v>37502.519444444442</v>
      </c>
      <c r="V173">
        <f t="shared" si="33"/>
        <v>0</v>
      </c>
      <c r="W173">
        <f t="shared" si="34"/>
        <v>0</v>
      </c>
      <c r="X173">
        <f t="shared" si="35"/>
        <v>1</v>
      </c>
      <c r="Y173">
        <f t="shared" si="36"/>
        <v>0</v>
      </c>
      <c r="Z173">
        <f t="shared" si="37"/>
        <v>1</v>
      </c>
      <c r="AA173">
        <f t="shared" si="43"/>
        <v>0</v>
      </c>
      <c r="AB173">
        <f t="shared" si="44"/>
        <v>0</v>
      </c>
    </row>
    <row r="174" spans="1:28">
      <c r="A174" s="1">
        <v>37502.605555555558</v>
      </c>
      <c r="B174" s="8">
        <f t="shared" si="38"/>
        <v>37502</v>
      </c>
      <c r="C174" s="5">
        <v>3</v>
      </c>
      <c r="D174" s="2">
        <v>5.7000000000000002E-3</v>
      </c>
      <c r="E174" s="2">
        <v>6.3500000000000001E-2</v>
      </c>
      <c r="F174" s="2"/>
      <c r="G174" s="2"/>
      <c r="H174" s="2">
        <v>1.43E-2</v>
      </c>
      <c r="I174" s="2">
        <v>7.55</v>
      </c>
      <c r="K174" s="4">
        <f t="shared" si="39"/>
        <v>6.0018953353690639E-2</v>
      </c>
      <c r="L174" s="4">
        <f t="shared" si="40"/>
        <v>3.5199556541019956</v>
      </c>
      <c r="M174" s="4">
        <f t="shared" si="30"/>
        <v>0.23064516129032259</v>
      </c>
      <c r="N174" s="4">
        <f t="shared" si="31"/>
        <v>3.750600815392318</v>
      </c>
      <c r="O174" s="3">
        <f t="shared" si="32"/>
        <v>62.490273585580432</v>
      </c>
      <c r="P174">
        <f t="shared" si="41"/>
        <v>15.26134619261005</v>
      </c>
      <c r="R174" s="4">
        <f t="shared" si="42"/>
        <v>6.149552368883511E-2</v>
      </c>
      <c r="U174" s="6">
        <v>37502.605555555558</v>
      </c>
      <c r="V174">
        <f t="shared" si="33"/>
        <v>0</v>
      </c>
      <c r="W174">
        <f t="shared" si="34"/>
        <v>0</v>
      </c>
      <c r="X174">
        <f t="shared" si="35"/>
        <v>1</v>
      </c>
      <c r="Y174">
        <f t="shared" si="36"/>
        <v>0</v>
      </c>
      <c r="Z174">
        <f t="shared" si="37"/>
        <v>1</v>
      </c>
      <c r="AA174">
        <f t="shared" si="43"/>
        <v>0</v>
      </c>
      <c r="AB174">
        <f t="shared" si="44"/>
        <v>0</v>
      </c>
    </row>
    <row r="175" spans="1:28">
      <c r="A175" s="1">
        <v>37502.691666666666</v>
      </c>
      <c r="B175" s="8">
        <f t="shared" si="38"/>
        <v>37502</v>
      </c>
      <c r="C175" s="5">
        <v>4</v>
      </c>
      <c r="D175" s="2">
        <v>4.3E-3</v>
      </c>
      <c r="E175" s="2">
        <v>1.89E-2</v>
      </c>
      <c r="F175" s="2"/>
      <c r="G175" s="2"/>
      <c r="H175" s="2">
        <v>6.3E-3</v>
      </c>
      <c r="I175" s="2">
        <v>10.31</v>
      </c>
      <c r="K175" s="4">
        <f t="shared" si="39"/>
        <v>4.5277456038749081E-2</v>
      </c>
      <c r="L175" s="4">
        <f t="shared" si="40"/>
        <v>1.0476718403547673</v>
      </c>
      <c r="M175" s="4">
        <f t="shared" si="30"/>
        <v>0.10161290322580645</v>
      </c>
      <c r="N175" s="4">
        <f t="shared" si="31"/>
        <v>1.1492847435805738</v>
      </c>
      <c r="O175" s="3">
        <f t="shared" si="32"/>
        <v>25.383156301824904</v>
      </c>
      <c r="P175">
        <f t="shared" si="41"/>
        <v>10.310421286031044</v>
      </c>
      <c r="R175" s="4">
        <f t="shared" si="42"/>
        <v>8.8414036463438525E-2</v>
      </c>
      <c r="U175" s="6">
        <v>37502.691666666666</v>
      </c>
      <c r="V175">
        <f t="shared" si="33"/>
        <v>0</v>
      </c>
      <c r="W175">
        <f t="shared" si="34"/>
        <v>0</v>
      </c>
      <c r="X175">
        <f t="shared" si="35"/>
        <v>1</v>
      </c>
      <c r="Y175">
        <f t="shared" si="36"/>
        <v>0</v>
      </c>
      <c r="Z175">
        <f t="shared" si="37"/>
        <v>0</v>
      </c>
      <c r="AA175">
        <f t="shared" si="43"/>
        <v>0</v>
      </c>
      <c r="AB175">
        <f t="shared" si="44"/>
        <v>0</v>
      </c>
    </row>
    <row r="176" spans="1:28">
      <c r="A176" s="1">
        <v>37502.777777777781</v>
      </c>
      <c r="B176" s="8">
        <f t="shared" si="38"/>
        <v>37502</v>
      </c>
      <c r="C176" s="5">
        <v>5</v>
      </c>
      <c r="D176" s="2">
        <v>4.3E-3</v>
      </c>
      <c r="E176" s="2">
        <v>2.6800000000000001E-2</v>
      </c>
      <c r="F176" s="2"/>
      <c r="G176" s="2"/>
      <c r="H176" s="2">
        <v>7.0000000000000001E-3</v>
      </c>
      <c r="I176" s="2">
        <v>7.26</v>
      </c>
      <c r="K176" s="4">
        <f t="shared" si="39"/>
        <v>4.5277456038749081E-2</v>
      </c>
      <c r="L176" s="4">
        <f t="shared" si="40"/>
        <v>1.485587583148559</v>
      </c>
      <c r="M176" s="4">
        <f t="shared" si="30"/>
        <v>0.11290322580645162</v>
      </c>
      <c r="N176" s="4">
        <f t="shared" si="31"/>
        <v>1.5984908089550105</v>
      </c>
      <c r="O176" s="3">
        <f t="shared" si="32"/>
        <v>35.304342354990077</v>
      </c>
      <c r="P176">
        <f t="shared" si="41"/>
        <v>13.158061450744379</v>
      </c>
      <c r="R176" s="4">
        <f t="shared" si="42"/>
        <v>7.0631138555160303E-2</v>
      </c>
      <c r="U176" s="6">
        <v>37502.777777777781</v>
      </c>
      <c r="V176">
        <f t="shared" si="33"/>
        <v>0</v>
      </c>
      <c r="W176">
        <f t="shared" si="34"/>
        <v>0</v>
      </c>
      <c r="X176">
        <f t="shared" si="35"/>
        <v>1</v>
      </c>
      <c r="Y176">
        <f t="shared" si="36"/>
        <v>0</v>
      </c>
      <c r="Z176">
        <f t="shared" si="37"/>
        <v>0</v>
      </c>
      <c r="AA176">
        <f t="shared" si="43"/>
        <v>0</v>
      </c>
      <c r="AB176">
        <f t="shared" si="44"/>
        <v>0</v>
      </c>
    </row>
    <row r="177" spans="1:28">
      <c r="A177" s="1">
        <v>37502.863888888889</v>
      </c>
      <c r="B177" s="8">
        <f t="shared" si="38"/>
        <v>37502</v>
      </c>
      <c r="C177" s="5">
        <v>6</v>
      </c>
      <c r="D177" s="2">
        <v>8.0999999999999996E-3</v>
      </c>
      <c r="E177" s="2">
        <v>6.9900000000000004E-2</v>
      </c>
      <c r="F177" s="2"/>
      <c r="G177" s="2"/>
      <c r="H177" s="2">
        <v>1.2800000000000001E-2</v>
      </c>
      <c r="I177" s="2">
        <v>4.2300000000000004</v>
      </c>
      <c r="K177" s="4">
        <f t="shared" si="39"/>
        <v>8.5290091607876165E-2</v>
      </c>
      <c r="L177" s="4">
        <f t="shared" si="40"/>
        <v>3.874722838137473</v>
      </c>
      <c r="M177" s="4">
        <f t="shared" si="30"/>
        <v>0.20645161290322581</v>
      </c>
      <c r="N177" s="4">
        <f t="shared" si="31"/>
        <v>4.0811744510406989</v>
      </c>
      <c r="O177" s="3">
        <f t="shared" si="32"/>
        <v>47.850510816708052</v>
      </c>
      <c r="P177">
        <f t="shared" si="41"/>
        <v>18.768188747228386</v>
      </c>
      <c r="R177" s="4">
        <f t="shared" si="42"/>
        <v>5.0586323956473035E-2</v>
      </c>
      <c r="U177" s="6">
        <v>37502.863888888889</v>
      </c>
      <c r="V177">
        <f t="shared" si="33"/>
        <v>0</v>
      </c>
      <c r="W177">
        <f t="shared" si="34"/>
        <v>0</v>
      </c>
      <c r="X177">
        <f t="shared" si="35"/>
        <v>1</v>
      </c>
      <c r="Y177">
        <f t="shared" si="36"/>
        <v>0</v>
      </c>
      <c r="Z177">
        <f t="shared" si="37"/>
        <v>1</v>
      </c>
      <c r="AA177">
        <f t="shared" si="43"/>
        <v>0</v>
      </c>
      <c r="AB177">
        <f t="shared" si="44"/>
        <v>0</v>
      </c>
    </row>
    <row r="178" spans="1:28">
      <c r="A178" s="1">
        <v>37502.949999999997</v>
      </c>
      <c r="B178" s="8">
        <f t="shared" si="38"/>
        <v>37502</v>
      </c>
      <c r="C178" s="5">
        <v>7</v>
      </c>
      <c r="D178" s="2">
        <v>8.0000000000000002E-3</v>
      </c>
      <c r="E178" s="2">
        <v>9.2200000000000004E-2</v>
      </c>
      <c r="F178" s="2"/>
      <c r="G178" s="2"/>
      <c r="H178" s="2">
        <v>1.72E-2</v>
      </c>
      <c r="I178" s="2">
        <v>3.89</v>
      </c>
      <c r="K178" s="4">
        <f t="shared" si="39"/>
        <v>8.4237127513951779E-2</v>
      </c>
      <c r="L178" s="4">
        <f t="shared" si="40"/>
        <v>5.1108647450110869</v>
      </c>
      <c r="M178" s="4">
        <f t="shared" si="30"/>
        <v>0.27741935483870966</v>
      </c>
      <c r="N178" s="4">
        <f t="shared" si="31"/>
        <v>5.3882840998497965</v>
      </c>
      <c r="O178" s="3">
        <f t="shared" si="32"/>
        <v>63.96566762034189</v>
      </c>
      <c r="P178">
        <f t="shared" si="41"/>
        <v>18.422884545970199</v>
      </c>
      <c r="R178" s="4">
        <f t="shared" si="42"/>
        <v>5.148565845784616E-2</v>
      </c>
      <c r="U178" s="6">
        <v>37502.949999999997</v>
      </c>
      <c r="V178">
        <f t="shared" si="33"/>
        <v>0</v>
      </c>
      <c r="W178">
        <f t="shared" si="34"/>
        <v>0</v>
      </c>
      <c r="X178">
        <f t="shared" si="35"/>
        <v>1</v>
      </c>
      <c r="Y178">
        <f t="shared" si="36"/>
        <v>0</v>
      </c>
      <c r="Z178">
        <f t="shared" si="37"/>
        <v>1</v>
      </c>
      <c r="AA178">
        <f t="shared" si="43"/>
        <v>0</v>
      </c>
      <c r="AB178">
        <f t="shared" si="44"/>
        <v>0</v>
      </c>
    </row>
    <row r="179" spans="1:28">
      <c r="A179" s="1">
        <v>37503.036111111112</v>
      </c>
      <c r="B179" s="8">
        <f t="shared" si="38"/>
        <v>37503</v>
      </c>
      <c r="C179" s="5">
        <v>8</v>
      </c>
      <c r="D179" s="2">
        <v>1.35E-2</v>
      </c>
      <c r="E179" s="2">
        <v>0.1565</v>
      </c>
      <c r="F179" s="2"/>
      <c r="G179" s="2"/>
      <c r="H179" s="2">
        <v>1.89E-2</v>
      </c>
      <c r="I179" s="2">
        <v>2.76</v>
      </c>
      <c r="K179" s="4">
        <f t="shared" si="39"/>
        <v>0.14215015267979361</v>
      </c>
      <c r="L179" s="4">
        <f t="shared" si="40"/>
        <v>8.6751662971175172</v>
      </c>
      <c r="M179" s="4">
        <f t="shared" si="30"/>
        <v>0.30483870967741933</v>
      </c>
      <c r="N179" s="4">
        <f t="shared" si="31"/>
        <v>8.9800050067949364</v>
      </c>
      <c r="O179" s="3">
        <f t="shared" si="32"/>
        <v>63.172672258912236</v>
      </c>
      <c r="P179">
        <f t="shared" si="41"/>
        <v>28.458217482607729</v>
      </c>
      <c r="R179" s="4">
        <f t="shared" si="42"/>
        <v>3.3946385268911965E-2</v>
      </c>
      <c r="U179" s="6">
        <v>37503.036111111112</v>
      </c>
      <c r="V179">
        <f t="shared" si="33"/>
        <v>0</v>
      </c>
      <c r="W179">
        <f t="shared" si="34"/>
        <v>0</v>
      </c>
      <c r="X179">
        <f t="shared" si="35"/>
        <v>1</v>
      </c>
      <c r="Y179">
        <f t="shared" si="36"/>
        <v>1</v>
      </c>
      <c r="Z179">
        <f t="shared" si="37"/>
        <v>1</v>
      </c>
      <c r="AA179">
        <f t="shared" si="43"/>
        <v>1</v>
      </c>
      <c r="AB179">
        <f t="shared" si="44"/>
        <v>0</v>
      </c>
    </row>
    <row r="180" spans="1:28">
      <c r="A180" s="1">
        <v>37503.12222222222</v>
      </c>
      <c r="B180" s="8">
        <f t="shared" si="38"/>
        <v>37503</v>
      </c>
      <c r="C180" s="5">
        <v>9</v>
      </c>
      <c r="D180" s="2">
        <v>9.9000000000000008E-3</v>
      </c>
      <c r="E180" s="2">
        <v>0.1052</v>
      </c>
      <c r="F180" s="2"/>
      <c r="G180" s="2"/>
      <c r="H180" s="2">
        <v>1.6500000000000001E-2</v>
      </c>
      <c r="I180" s="2">
        <v>3.14</v>
      </c>
      <c r="K180" s="4">
        <f t="shared" si="39"/>
        <v>0.10424344529851533</v>
      </c>
      <c r="L180" s="4">
        <f t="shared" si="40"/>
        <v>5.8314855875831491</v>
      </c>
      <c r="M180" s="4">
        <f t="shared" si="30"/>
        <v>0.26612903225806456</v>
      </c>
      <c r="N180" s="4">
        <f t="shared" si="31"/>
        <v>6.097614619841214</v>
      </c>
      <c r="O180" s="3">
        <f t="shared" si="32"/>
        <v>58.493985903668694</v>
      </c>
      <c r="P180">
        <f t="shared" si="41"/>
        <v>21.912248874554859</v>
      </c>
      <c r="R180" s="4">
        <f t="shared" si="42"/>
        <v>4.3644777318674617E-2</v>
      </c>
      <c r="U180" s="6">
        <v>37503.12222222222</v>
      </c>
      <c r="V180">
        <f t="shared" si="33"/>
        <v>0</v>
      </c>
      <c r="W180">
        <f t="shared" si="34"/>
        <v>0</v>
      </c>
      <c r="X180">
        <f t="shared" si="35"/>
        <v>1</v>
      </c>
      <c r="Y180">
        <f t="shared" si="36"/>
        <v>0</v>
      </c>
      <c r="Z180">
        <f t="shared" si="37"/>
        <v>1</v>
      </c>
      <c r="AA180">
        <f t="shared" si="43"/>
        <v>0</v>
      </c>
      <c r="AB180">
        <f t="shared" si="44"/>
        <v>0</v>
      </c>
    </row>
    <row r="181" spans="1:28">
      <c r="A181" s="1">
        <v>37503.208333333336</v>
      </c>
      <c r="B181" s="8">
        <f t="shared" si="38"/>
        <v>37503</v>
      </c>
      <c r="C181" s="5">
        <v>10</v>
      </c>
      <c r="D181" s="2">
        <v>6.6E-3</v>
      </c>
      <c r="E181" s="2">
        <v>4.5400000000000003E-2</v>
      </c>
      <c r="F181" s="2"/>
      <c r="G181" s="2"/>
      <c r="H181" s="2">
        <v>9.9000000000000008E-3</v>
      </c>
      <c r="I181" s="2">
        <v>4.8499999999999996</v>
      </c>
      <c r="K181" s="4">
        <f t="shared" si="39"/>
        <v>6.9495630199010214E-2</v>
      </c>
      <c r="L181" s="4">
        <f t="shared" si="40"/>
        <v>2.5166297117516629</v>
      </c>
      <c r="M181" s="4">
        <f t="shared" si="30"/>
        <v>0.15967741935483873</v>
      </c>
      <c r="N181" s="4">
        <f t="shared" si="31"/>
        <v>2.6763071311065016</v>
      </c>
      <c r="O181" s="3">
        <f t="shared" si="32"/>
        <v>38.510437612300677</v>
      </c>
      <c r="P181">
        <f t="shared" si="41"/>
        <v>15.760711326121523</v>
      </c>
      <c r="R181" s="4">
        <f t="shared" si="42"/>
        <v>5.9663338896691259E-2</v>
      </c>
      <c r="U181" s="6">
        <v>37503.208333333336</v>
      </c>
      <c r="V181">
        <f t="shared" si="33"/>
        <v>0</v>
      </c>
      <c r="W181">
        <f t="shared" si="34"/>
        <v>0</v>
      </c>
      <c r="X181">
        <f t="shared" si="35"/>
        <v>1</v>
      </c>
      <c r="Y181">
        <f t="shared" si="36"/>
        <v>0</v>
      </c>
      <c r="Z181">
        <f t="shared" si="37"/>
        <v>1</v>
      </c>
      <c r="AA181">
        <f t="shared" si="43"/>
        <v>0</v>
      </c>
      <c r="AB181">
        <f t="shared" si="44"/>
        <v>0</v>
      </c>
    </row>
    <row r="182" spans="1:28">
      <c r="A182" s="1">
        <v>37503.294444444444</v>
      </c>
      <c r="B182" s="8">
        <f t="shared" si="38"/>
        <v>37503</v>
      </c>
      <c r="C182" s="5">
        <v>11</v>
      </c>
      <c r="D182" s="2">
        <v>8.0999999999999996E-3</v>
      </c>
      <c r="E182" s="2">
        <v>6.2799999999999995E-2</v>
      </c>
      <c r="F182" s="2"/>
      <c r="G182" s="2"/>
      <c r="H182" s="2">
        <v>1.09E-2</v>
      </c>
      <c r="I182" s="2">
        <v>3.93</v>
      </c>
      <c r="K182" s="4">
        <f t="shared" si="39"/>
        <v>8.5290091607876165E-2</v>
      </c>
      <c r="L182" s="4">
        <f t="shared" si="40"/>
        <v>3.4811529933481151</v>
      </c>
      <c r="M182" s="4">
        <f t="shared" si="30"/>
        <v>0.17580645161290323</v>
      </c>
      <c r="N182" s="4">
        <f t="shared" si="31"/>
        <v>3.6569594449610183</v>
      </c>
      <c r="O182" s="3">
        <f t="shared" si="32"/>
        <v>42.876720800981225</v>
      </c>
      <c r="P182">
        <f t="shared" si="41"/>
        <v>19.80105372363148</v>
      </c>
      <c r="R182" s="4">
        <f t="shared" si="42"/>
        <v>4.8074487633476409E-2</v>
      </c>
      <c r="U182" s="6">
        <v>37503.294444444444</v>
      </c>
      <c r="V182">
        <f t="shared" si="33"/>
        <v>0</v>
      </c>
      <c r="W182">
        <f t="shared" si="34"/>
        <v>0</v>
      </c>
      <c r="X182">
        <f t="shared" si="35"/>
        <v>1</v>
      </c>
      <c r="Y182">
        <f t="shared" si="36"/>
        <v>0</v>
      </c>
      <c r="Z182">
        <f t="shared" si="37"/>
        <v>1</v>
      </c>
      <c r="AA182">
        <f t="shared" si="43"/>
        <v>0</v>
      </c>
      <c r="AB182">
        <f t="shared" si="44"/>
        <v>0</v>
      </c>
    </row>
    <row r="183" spans="1:28">
      <c r="A183" s="1">
        <v>37503.380555555559</v>
      </c>
      <c r="B183" s="8">
        <f t="shared" si="38"/>
        <v>37503</v>
      </c>
      <c r="C183" s="5">
        <v>12</v>
      </c>
      <c r="D183" s="2">
        <v>8.9999999999999993E-3</v>
      </c>
      <c r="E183" s="2">
        <v>0.10630000000000001</v>
      </c>
      <c r="F183" s="2"/>
      <c r="G183" s="2"/>
      <c r="H183" s="2">
        <v>1.54E-2</v>
      </c>
      <c r="I183" s="2">
        <v>5.46</v>
      </c>
      <c r="K183" s="4">
        <f t="shared" si="39"/>
        <v>9.4766768453195732E-2</v>
      </c>
      <c r="L183" s="4">
        <f t="shared" si="40"/>
        <v>5.8924611973392462</v>
      </c>
      <c r="M183" s="4">
        <f t="shared" si="30"/>
        <v>0.24838709677419357</v>
      </c>
      <c r="N183" s="4">
        <f t="shared" si="31"/>
        <v>6.1408482941134395</v>
      </c>
      <c r="O183" s="3">
        <f t="shared" si="32"/>
        <v>64.799595832439266</v>
      </c>
      <c r="P183">
        <f t="shared" si="41"/>
        <v>23.722895729547613</v>
      </c>
      <c r="R183" s="4">
        <f t="shared" si="42"/>
        <v>4.0448336268507912E-2</v>
      </c>
      <c r="U183" s="6">
        <v>37503.380555555559</v>
      </c>
      <c r="V183">
        <f t="shared" si="33"/>
        <v>0</v>
      </c>
      <c r="W183">
        <f t="shared" si="34"/>
        <v>0</v>
      </c>
      <c r="X183">
        <f t="shared" si="35"/>
        <v>1</v>
      </c>
      <c r="Y183">
        <f t="shared" si="36"/>
        <v>0</v>
      </c>
      <c r="Z183">
        <f t="shared" si="37"/>
        <v>1</v>
      </c>
      <c r="AA183">
        <f t="shared" si="43"/>
        <v>0</v>
      </c>
      <c r="AB183">
        <f t="shared" si="44"/>
        <v>0</v>
      </c>
    </row>
    <row r="184" spans="1:28">
      <c r="A184" s="1">
        <v>37503.466666666667</v>
      </c>
      <c r="B184" s="8">
        <f t="shared" si="38"/>
        <v>37503</v>
      </c>
      <c r="C184" s="5">
        <v>13</v>
      </c>
      <c r="D184" s="2">
        <v>9.4000000000000004E-3</v>
      </c>
      <c r="E184" s="2">
        <v>0.13009999999999999</v>
      </c>
      <c r="F184" s="2"/>
      <c r="G184" s="2"/>
      <c r="H184" s="2">
        <v>1.7500000000000002E-2</v>
      </c>
      <c r="I184" s="2">
        <v>9.35</v>
      </c>
      <c r="K184" s="4">
        <f t="shared" si="39"/>
        <v>9.8978624828893344E-2</v>
      </c>
      <c r="L184" s="4">
        <f t="shared" si="40"/>
        <v>7.2117516629711753</v>
      </c>
      <c r="M184" s="4">
        <f t="shared" si="30"/>
        <v>0.28225806451612906</v>
      </c>
      <c r="N184" s="4">
        <f t="shared" si="31"/>
        <v>7.4940097274873043</v>
      </c>
      <c r="O184" s="3">
        <f t="shared" si="32"/>
        <v>75.713415299943534</v>
      </c>
      <c r="P184">
        <f t="shared" si="41"/>
        <v>25.550205891669304</v>
      </c>
      <c r="R184" s="4">
        <f t="shared" si="42"/>
        <v>3.7664491344444578E-2</v>
      </c>
      <c r="U184" s="6">
        <v>37503.466666666667</v>
      </c>
      <c r="V184">
        <f t="shared" si="33"/>
        <v>0</v>
      </c>
      <c r="W184">
        <f t="shared" si="34"/>
        <v>0</v>
      </c>
      <c r="X184">
        <f t="shared" si="35"/>
        <v>1</v>
      </c>
      <c r="Y184">
        <f t="shared" si="36"/>
        <v>0</v>
      </c>
      <c r="Z184">
        <f t="shared" si="37"/>
        <v>1</v>
      </c>
      <c r="AA184">
        <f t="shared" si="43"/>
        <v>1</v>
      </c>
      <c r="AB184">
        <f t="shared" si="44"/>
        <v>0</v>
      </c>
    </row>
    <row r="185" spans="1:28">
      <c r="A185" s="1">
        <v>37503.468055555553</v>
      </c>
      <c r="B185" s="8">
        <f t="shared" si="38"/>
        <v>37503</v>
      </c>
      <c r="C185" s="5">
        <v>13</v>
      </c>
      <c r="D185" s="2">
        <v>1.2800000000000001E-2</v>
      </c>
      <c r="E185" s="2">
        <v>0.16300000000000001</v>
      </c>
      <c r="F185" s="2"/>
      <c r="G185" s="2"/>
      <c r="H185" s="2">
        <v>1.8200000000000001E-2</v>
      </c>
      <c r="I185" s="2">
        <v>10.199999999999999</v>
      </c>
      <c r="K185" s="4">
        <f t="shared" si="39"/>
        <v>0.13477940402232286</v>
      </c>
      <c r="L185" s="4">
        <f t="shared" si="40"/>
        <v>9.0354767184035492</v>
      </c>
      <c r="M185" s="4">
        <f t="shared" si="30"/>
        <v>0.29354838709677422</v>
      </c>
      <c r="N185" s="4">
        <f t="shared" si="31"/>
        <v>9.3290251055003228</v>
      </c>
      <c r="O185" s="3">
        <f t="shared" si="32"/>
        <v>69.216993302294185</v>
      </c>
      <c r="P185">
        <f t="shared" si="41"/>
        <v>30.780195414341758</v>
      </c>
      <c r="R185" s="4">
        <f t="shared" si="42"/>
        <v>3.1466137541392221E-2</v>
      </c>
      <c r="U185" s="6">
        <v>37503.468055555553</v>
      </c>
      <c r="V185">
        <f t="shared" si="33"/>
        <v>0</v>
      </c>
      <c r="W185">
        <f t="shared" si="34"/>
        <v>0</v>
      </c>
      <c r="X185">
        <f t="shared" si="35"/>
        <v>1</v>
      </c>
      <c r="Y185">
        <f t="shared" si="36"/>
        <v>1</v>
      </c>
      <c r="Z185">
        <f t="shared" si="37"/>
        <v>1</v>
      </c>
      <c r="AA185">
        <f t="shared" si="43"/>
        <v>1</v>
      </c>
      <c r="AB185">
        <f t="shared" si="44"/>
        <v>0</v>
      </c>
    </row>
    <row r="186" spans="1:28">
      <c r="A186" s="1">
        <v>37503.469444444447</v>
      </c>
      <c r="B186" s="8">
        <f t="shared" si="38"/>
        <v>37503</v>
      </c>
      <c r="C186" s="5">
        <v>13</v>
      </c>
      <c r="D186" s="2">
        <v>1.3299999999999999E-2</v>
      </c>
      <c r="E186" s="2">
        <v>0.16020000000000001</v>
      </c>
      <c r="F186" s="2"/>
      <c r="G186" s="2"/>
      <c r="H186" s="2">
        <v>1.8100000000000002E-2</v>
      </c>
      <c r="I186" s="2">
        <v>10.89</v>
      </c>
      <c r="K186" s="4">
        <f t="shared" si="39"/>
        <v>0.14004422449194481</v>
      </c>
      <c r="L186" s="4">
        <f t="shared" si="40"/>
        <v>8.8802660753880271</v>
      </c>
      <c r="M186" s="4">
        <f t="shared" si="30"/>
        <v>0.29193548387096774</v>
      </c>
      <c r="N186" s="4">
        <f t="shared" si="31"/>
        <v>9.1722015592589941</v>
      </c>
      <c r="O186" s="3">
        <f t="shared" si="32"/>
        <v>65.495036246829073</v>
      </c>
      <c r="P186">
        <f t="shared" si="41"/>
        <v>30.418590976467275</v>
      </c>
      <c r="R186" s="4">
        <f t="shared" si="42"/>
        <v>3.1828289204598847E-2</v>
      </c>
      <c r="U186" s="6">
        <v>37503.469444444447</v>
      </c>
      <c r="V186">
        <f t="shared" si="33"/>
        <v>0</v>
      </c>
      <c r="W186">
        <f t="shared" si="34"/>
        <v>0</v>
      </c>
      <c r="X186">
        <f t="shared" si="35"/>
        <v>1</v>
      </c>
      <c r="Y186">
        <f t="shared" si="36"/>
        <v>1</v>
      </c>
      <c r="Z186">
        <f t="shared" si="37"/>
        <v>1</v>
      </c>
      <c r="AA186">
        <f t="shared" si="43"/>
        <v>1</v>
      </c>
      <c r="AB186">
        <f t="shared" si="44"/>
        <v>0</v>
      </c>
    </row>
    <row r="187" spans="1:28">
      <c r="A187" s="1">
        <v>37522.109722222223</v>
      </c>
      <c r="B187" s="8">
        <f t="shared" si="38"/>
        <v>37522</v>
      </c>
      <c r="C187" s="5">
        <v>1</v>
      </c>
      <c r="D187" s="2">
        <v>8.0000000000000002E-3</v>
      </c>
      <c r="E187" s="2">
        <v>1.5699999999999999E-2</v>
      </c>
      <c r="F187" s="2"/>
      <c r="G187" s="2"/>
      <c r="H187" s="2">
        <v>1.4E-3</v>
      </c>
      <c r="I187" s="2">
        <v>2.79</v>
      </c>
      <c r="K187" s="4">
        <f t="shared" si="39"/>
        <v>8.4237127513951779E-2</v>
      </c>
      <c r="L187" s="4">
        <f t="shared" si="40"/>
        <v>0.87028824833702878</v>
      </c>
      <c r="M187" s="4">
        <f t="shared" si="30"/>
        <v>2.2580645161290321E-2</v>
      </c>
      <c r="N187" s="4">
        <f t="shared" si="31"/>
        <v>0.89286889349831911</v>
      </c>
      <c r="O187" s="3">
        <f t="shared" si="32"/>
        <v>10.599469851941921</v>
      </c>
      <c r="P187">
        <f t="shared" si="41"/>
        <v>38.541336712068421</v>
      </c>
      <c r="R187" s="4">
        <f t="shared" si="42"/>
        <v>2.5289989746218919E-2</v>
      </c>
      <c r="U187" s="6">
        <v>37522.109722222223</v>
      </c>
      <c r="V187">
        <f t="shared" si="33"/>
        <v>0</v>
      </c>
      <c r="W187">
        <f t="shared" si="34"/>
        <v>0</v>
      </c>
      <c r="X187">
        <f t="shared" si="35"/>
        <v>0</v>
      </c>
      <c r="Y187">
        <f t="shared" si="36"/>
        <v>0</v>
      </c>
      <c r="Z187">
        <f t="shared" si="37"/>
        <v>0</v>
      </c>
      <c r="AA187">
        <f t="shared" si="43"/>
        <v>1</v>
      </c>
      <c r="AB187">
        <f t="shared" si="44"/>
        <v>0</v>
      </c>
    </row>
    <row r="188" spans="1:28">
      <c r="A188" s="1">
        <v>37522.195833333331</v>
      </c>
      <c r="B188" s="8">
        <f t="shared" si="38"/>
        <v>37522</v>
      </c>
      <c r="C188" s="5">
        <v>2</v>
      </c>
      <c r="D188" s="2">
        <v>1.18E-2</v>
      </c>
      <c r="E188" s="2">
        <v>2.3099999999999999E-2</v>
      </c>
      <c r="F188" s="2"/>
      <c r="G188" s="2"/>
      <c r="H188" s="2">
        <v>4.7999999999999996E-3</v>
      </c>
      <c r="I188" s="2">
        <v>2.27</v>
      </c>
      <c r="K188" s="4">
        <f t="shared" si="39"/>
        <v>0.12424976308307888</v>
      </c>
      <c r="L188" s="4">
        <f t="shared" si="40"/>
        <v>1.2804878048780488</v>
      </c>
      <c r="M188" s="4">
        <f t="shared" si="30"/>
        <v>7.7419354838709667E-2</v>
      </c>
      <c r="N188" s="4">
        <f t="shared" si="31"/>
        <v>1.3579071597167585</v>
      </c>
      <c r="O188" s="3">
        <f t="shared" si="32"/>
        <v>10.928851098161063</v>
      </c>
      <c r="P188">
        <f t="shared" si="41"/>
        <v>16.539634146341466</v>
      </c>
      <c r="R188" s="4">
        <f t="shared" si="42"/>
        <v>5.7013731965930813E-2</v>
      </c>
      <c r="U188" s="6">
        <v>37522.195833333331</v>
      </c>
      <c r="V188">
        <f t="shared" si="33"/>
        <v>0</v>
      </c>
      <c r="W188">
        <f t="shared" si="34"/>
        <v>0</v>
      </c>
      <c r="X188">
        <f t="shared" si="35"/>
        <v>0</v>
      </c>
      <c r="Y188">
        <f t="shared" si="36"/>
        <v>0</v>
      </c>
      <c r="Z188">
        <f t="shared" si="37"/>
        <v>0</v>
      </c>
      <c r="AA188">
        <f t="shared" si="43"/>
        <v>0</v>
      </c>
      <c r="AB188">
        <f t="shared" si="44"/>
        <v>0</v>
      </c>
    </row>
    <row r="189" spans="1:28">
      <c r="A189" s="1">
        <v>37522.281944444447</v>
      </c>
      <c r="B189" s="8">
        <f t="shared" si="38"/>
        <v>37522</v>
      </c>
      <c r="C189" s="5">
        <v>3</v>
      </c>
      <c r="D189" s="2">
        <v>1.1299999999999999E-2</v>
      </c>
      <c r="E189" s="2">
        <v>3.9199999999999999E-2</v>
      </c>
      <c r="F189" s="2"/>
      <c r="G189" s="2"/>
      <c r="H189" s="2">
        <v>4.1000000000000003E-3</v>
      </c>
      <c r="I189" s="2">
        <v>2.85</v>
      </c>
      <c r="K189" s="4">
        <f t="shared" si="39"/>
        <v>0.11898494261345688</v>
      </c>
      <c r="L189" s="4">
        <f t="shared" si="40"/>
        <v>2.1729490022172948</v>
      </c>
      <c r="M189" s="4">
        <f t="shared" si="30"/>
        <v>6.6129032258064518E-2</v>
      </c>
      <c r="N189" s="4">
        <f t="shared" si="31"/>
        <v>2.2390780344753591</v>
      </c>
      <c r="O189" s="3">
        <f t="shared" si="32"/>
        <v>18.818162914524326</v>
      </c>
      <c r="P189">
        <f t="shared" si="41"/>
        <v>32.859228814017627</v>
      </c>
      <c r="R189" s="4">
        <f t="shared" si="42"/>
        <v>2.9534045370401434E-2</v>
      </c>
      <c r="U189" s="6">
        <v>37522.281944444447</v>
      </c>
      <c r="V189">
        <f t="shared" si="33"/>
        <v>0</v>
      </c>
      <c r="W189">
        <f t="shared" si="34"/>
        <v>0</v>
      </c>
      <c r="X189">
        <f t="shared" si="35"/>
        <v>0</v>
      </c>
      <c r="Y189">
        <f t="shared" si="36"/>
        <v>0</v>
      </c>
      <c r="Z189">
        <f t="shared" si="37"/>
        <v>1</v>
      </c>
      <c r="AA189">
        <f t="shared" si="43"/>
        <v>1</v>
      </c>
      <c r="AB189">
        <f t="shared" si="44"/>
        <v>0</v>
      </c>
    </row>
    <row r="190" spans="1:28">
      <c r="A190" s="1">
        <v>37522.368055555555</v>
      </c>
      <c r="B190" s="8">
        <f t="shared" si="38"/>
        <v>37522</v>
      </c>
      <c r="C190" s="5">
        <v>4</v>
      </c>
      <c r="D190" s="2">
        <v>9.1999999999999998E-3</v>
      </c>
      <c r="E190" s="2">
        <v>2.4400000000000002E-2</v>
      </c>
      <c r="F190" s="2"/>
      <c r="G190" s="2"/>
      <c r="H190" s="2">
        <v>3.2000000000000002E-3</v>
      </c>
      <c r="I190" s="2">
        <v>4.26</v>
      </c>
      <c r="K190" s="4">
        <f t="shared" si="39"/>
        <v>9.6872696641044531E-2</v>
      </c>
      <c r="L190" s="4">
        <f t="shared" si="40"/>
        <v>1.3525498891352552</v>
      </c>
      <c r="M190" s="4">
        <f t="shared" si="30"/>
        <v>5.1612903225806452E-2</v>
      </c>
      <c r="N190" s="4">
        <f t="shared" si="31"/>
        <v>1.4041627923610616</v>
      </c>
      <c r="O190" s="3">
        <f t="shared" si="32"/>
        <v>14.494928303318481</v>
      </c>
      <c r="P190">
        <f t="shared" si="41"/>
        <v>26.20565410199557</v>
      </c>
      <c r="R190" s="4">
        <f t="shared" si="42"/>
        <v>3.6757065139876526E-2</v>
      </c>
      <c r="U190" s="6">
        <v>37522.368055555555</v>
      </c>
      <c r="V190">
        <f t="shared" si="33"/>
        <v>0</v>
      </c>
      <c r="W190">
        <f t="shared" si="34"/>
        <v>0</v>
      </c>
      <c r="X190">
        <f t="shared" si="35"/>
        <v>0</v>
      </c>
      <c r="Y190">
        <f t="shared" si="36"/>
        <v>0</v>
      </c>
      <c r="Z190">
        <f t="shared" si="37"/>
        <v>0</v>
      </c>
      <c r="AA190">
        <f t="shared" si="43"/>
        <v>1</v>
      </c>
      <c r="AB190">
        <f t="shared" si="44"/>
        <v>0</v>
      </c>
    </row>
    <row r="191" spans="1:28">
      <c r="A191" s="1">
        <v>37522.45416666667</v>
      </c>
      <c r="B191" s="8">
        <f t="shared" si="38"/>
        <v>37522</v>
      </c>
      <c r="C191" s="5">
        <v>5</v>
      </c>
      <c r="D191" s="2">
        <v>6.3E-3</v>
      </c>
      <c r="E191" s="2">
        <v>1.1599999999999999E-2</v>
      </c>
      <c r="F191" s="2"/>
      <c r="G191" s="2"/>
      <c r="H191" s="2">
        <v>1.4E-3</v>
      </c>
      <c r="I191" s="2">
        <v>4.79</v>
      </c>
      <c r="K191" s="4">
        <f t="shared" si="39"/>
        <v>6.6336737917237029E-2</v>
      </c>
      <c r="L191" s="4">
        <f t="shared" si="40"/>
        <v>0.6430155210643016</v>
      </c>
      <c r="M191" s="4">
        <f t="shared" si="30"/>
        <v>2.2580645161290321E-2</v>
      </c>
      <c r="N191" s="4">
        <f t="shared" si="31"/>
        <v>0.66559616622559192</v>
      </c>
      <c r="O191" s="3">
        <f t="shared" si="32"/>
        <v>10.033598080388009</v>
      </c>
      <c r="P191">
        <f t="shared" si="41"/>
        <v>28.476401647133358</v>
      </c>
      <c r="R191" s="4">
        <f t="shared" si="42"/>
        <v>3.3925443545353921E-2</v>
      </c>
      <c r="U191" s="6">
        <v>37522.45416666667</v>
      </c>
      <c r="V191">
        <f t="shared" si="33"/>
        <v>0</v>
      </c>
      <c r="W191">
        <f t="shared" si="34"/>
        <v>0</v>
      </c>
      <c r="X191">
        <f t="shared" si="35"/>
        <v>0</v>
      </c>
      <c r="Y191">
        <f t="shared" si="36"/>
        <v>0</v>
      </c>
      <c r="Z191">
        <f t="shared" si="37"/>
        <v>0</v>
      </c>
      <c r="AA191">
        <f t="shared" si="43"/>
        <v>1</v>
      </c>
      <c r="AB191">
        <f t="shared" si="44"/>
        <v>0</v>
      </c>
    </row>
    <row r="192" spans="1:28">
      <c r="A192" s="1">
        <v>37522.540277777778</v>
      </c>
      <c r="B192" s="8">
        <f t="shared" si="38"/>
        <v>37522</v>
      </c>
      <c r="C192" s="5">
        <v>6</v>
      </c>
      <c r="D192" s="2">
        <v>7.3000000000000001E-3</v>
      </c>
      <c r="E192" s="2">
        <v>1.6400000000000001E-2</v>
      </c>
      <c r="F192" s="2"/>
      <c r="G192" s="2"/>
      <c r="H192" s="2">
        <v>1.4E-3</v>
      </c>
      <c r="I192" s="2">
        <v>6.15</v>
      </c>
      <c r="K192" s="4">
        <f t="shared" si="39"/>
        <v>7.6866378856480996E-2</v>
      </c>
      <c r="L192" s="4">
        <f t="shared" si="40"/>
        <v>0.90909090909090917</v>
      </c>
      <c r="M192" s="4">
        <f t="shared" si="30"/>
        <v>2.2580645161290321E-2</v>
      </c>
      <c r="N192" s="4">
        <f t="shared" si="31"/>
        <v>0.9316715542521995</v>
      </c>
      <c r="O192" s="3">
        <f t="shared" si="32"/>
        <v>12.12066404210019</v>
      </c>
      <c r="P192">
        <f t="shared" si="41"/>
        <v>40.259740259740269</v>
      </c>
      <c r="R192" s="4">
        <f t="shared" si="42"/>
        <v>2.4236701290525648E-2</v>
      </c>
      <c r="U192" s="6">
        <v>37522.540277777778</v>
      </c>
      <c r="V192">
        <f t="shared" si="33"/>
        <v>0</v>
      </c>
      <c r="W192">
        <f t="shared" si="34"/>
        <v>0</v>
      </c>
      <c r="X192">
        <f t="shared" si="35"/>
        <v>0</v>
      </c>
      <c r="Y192">
        <f t="shared" si="36"/>
        <v>0</v>
      </c>
      <c r="Z192">
        <f t="shared" si="37"/>
        <v>0</v>
      </c>
      <c r="AA192">
        <f t="shared" si="43"/>
        <v>1</v>
      </c>
      <c r="AB192">
        <f t="shared" si="44"/>
        <v>0</v>
      </c>
    </row>
    <row r="193" spans="1:28">
      <c r="A193" s="1">
        <v>37522.626388888886</v>
      </c>
      <c r="B193" s="8">
        <f t="shared" si="38"/>
        <v>37522</v>
      </c>
      <c r="C193" s="5">
        <v>7</v>
      </c>
      <c r="D193" s="2">
        <v>6.8999999999999999E-3</v>
      </c>
      <c r="E193" s="2">
        <v>1.2800000000000001E-2</v>
      </c>
      <c r="F193" s="2"/>
      <c r="G193" s="2"/>
      <c r="H193" s="2">
        <v>1.4E-3</v>
      </c>
      <c r="I193" s="2">
        <v>7.55</v>
      </c>
      <c r="K193" s="4">
        <f t="shared" si="39"/>
        <v>7.2654522480783412E-2</v>
      </c>
      <c r="L193" s="4">
        <f t="shared" si="40"/>
        <v>0.70953436807095349</v>
      </c>
      <c r="M193" s="4">
        <f t="shared" si="30"/>
        <v>2.2580645161290321E-2</v>
      </c>
      <c r="N193" s="4">
        <f t="shared" si="31"/>
        <v>0.73211501323224382</v>
      </c>
      <c r="O193" s="3">
        <f t="shared" si="32"/>
        <v>10.076661276328434</v>
      </c>
      <c r="P193">
        <f t="shared" si="41"/>
        <v>31.422236300285086</v>
      </c>
      <c r="R193" s="4">
        <f t="shared" si="42"/>
        <v>3.0843029787899212E-2</v>
      </c>
      <c r="U193" s="6">
        <v>37522.626388888886</v>
      </c>
      <c r="V193">
        <f t="shared" si="33"/>
        <v>0</v>
      </c>
      <c r="W193">
        <f t="shared" si="34"/>
        <v>0</v>
      </c>
      <c r="X193">
        <f t="shared" si="35"/>
        <v>0</v>
      </c>
      <c r="Y193">
        <f t="shared" si="36"/>
        <v>0</v>
      </c>
      <c r="Z193">
        <f t="shared" si="37"/>
        <v>0</v>
      </c>
      <c r="AA193">
        <f t="shared" si="43"/>
        <v>1</v>
      </c>
      <c r="AB193">
        <f t="shared" si="44"/>
        <v>0</v>
      </c>
    </row>
    <row r="194" spans="1:28">
      <c r="A194" s="1">
        <v>37522.712500000001</v>
      </c>
      <c r="B194" s="8">
        <f t="shared" si="38"/>
        <v>37522</v>
      </c>
      <c r="C194" s="5">
        <v>8</v>
      </c>
      <c r="D194" s="2">
        <v>7.0000000000000001E-3</v>
      </c>
      <c r="E194" s="2">
        <v>1.11E-2</v>
      </c>
      <c r="F194" s="2"/>
      <c r="G194" s="2"/>
      <c r="H194" s="2">
        <v>1.4E-3</v>
      </c>
      <c r="I194" s="2">
        <v>7.61</v>
      </c>
      <c r="K194" s="4">
        <f t="shared" si="39"/>
        <v>7.3707486574707798E-2</v>
      </c>
      <c r="L194" s="4">
        <f t="shared" si="40"/>
        <v>0.61529933481152999</v>
      </c>
      <c r="M194" s="4">
        <f t="shared" ref="M194:M257" si="45">(H194/62)*1000</f>
        <v>2.2580645161290321E-2</v>
      </c>
      <c r="N194" s="4">
        <f t="shared" ref="N194:N257" si="46">L194+M194</f>
        <v>0.63787997997282031</v>
      </c>
      <c r="O194" s="3">
        <f t="shared" ref="O194:O257" si="47">N194/K194</f>
        <v>8.6542088140026792</v>
      </c>
      <c r="P194">
        <f t="shared" si="41"/>
        <v>27.248970541653474</v>
      </c>
      <c r="R194" s="4">
        <f t="shared" si="42"/>
        <v>3.5399520082527856E-2</v>
      </c>
      <c r="U194" s="6">
        <v>37522.712500000001</v>
      </c>
      <c r="V194">
        <f t="shared" ref="V194:V257" si="48">IF(I194&gt;15,1,0)</f>
        <v>0</v>
      </c>
      <c r="W194">
        <f t="shared" ref="W194:W257" si="49">IF(I194&gt;20,1,0)</f>
        <v>0</v>
      </c>
      <c r="X194">
        <f t="shared" ref="X194:X257" si="50">IF(O194&gt;25,1,0)</f>
        <v>0</v>
      </c>
      <c r="Y194">
        <f t="shared" ref="Y194:Y257" si="51">IF(K194&gt;0.125,1,0)</f>
        <v>0</v>
      </c>
      <c r="Z194">
        <f t="shared" ref="Z194:Z257" si="52">IF(N194&gt;2,1,0)</f>
        <v>0</v>
      </c>
      <c r="AA194">
        <f t="shared" si="43"/>
        <v>1</v>
      </c>
      <c r="AB194">
        <f t="shared" si="44"/>
        <v>0</v>
      </c>
    </row>
    <row r="195" spans="1:28">
      <c r="A195" s="1">
        <v>37522.798611111109</v>
      </c>
      <c r="B195" s="8">
        <f t="shared" ref="B195:B258" si="53">INT(A195)</f>
        <v>37522</v>
      </c>
      <c r="C195" s="5">
        <v>9</v>
      </c>
      <c r="D195" s="2">
        <v>6.7999999999999996E-3</v>
      </c>
      <c r="E195" s="2">
        <v>1.49E-2</v>
      </c>
      <c r="F195" s="2"/>
      <c r="G195" s="2"/>
      <c r="H195" s="2">
        <v>1.4E-3</v>
      </c>
      <c r="I195" s="2">
        <v>6.05</v>
      </c>
      <c r="K195" s="4">
        <f t="shared" ref="K195:K258" si="54">(D195/94.97)*1000</f>
        <v>7.1601558386858999E-2</v>
      </c>
      <c r="L195" s="4">
        <f t="shared" ref="L195:L258" si="55">(E195/18.04)*1000</f>
        <v>0.82594235033259433</v>
      </c>
      <c r="M195" s="4">
        <f t="shared" si="45"/>
        <v>2.2580645161290321E-2</v>
      </c>
      <c r="N195" s="4">
        <f t="shared" si="46"/>
        <v>0.84852299549388466</v>
      </c>
      <c r="O195" s="3">
        <f t="shared" si="47"/>
        <v>11.85062189441974</v>
      </c>
      <c r="P195">
        <f t="shared" ref="P195:P258" si="56">L195/M195</f>
        <v>36.577446943300608</v>
      </c>
      <c r="R195" s="4">
        <f t="shared" ref="R195:R258" si="57">M195/N195</f>
        <v>2.6611706790747855E-2</v>
      </c>
      <c r="U195" s="6">
        <v>37522.798611111109</v>
      </c>
      <c r="V195">
        <f t="shared" si="48"/>
        <v>0</v>
      </c>
      <c r="W195">
        <f t="shared" si="49"/>
        <v>0</v>
      </c>
      <c r="X195">
        <f t="shared" si="50"/>
        <v>0</v>
      </c>
      <c r="Y195">
        <f t="shared" si="51"/>
        <v>0</v>
      </c>
      <c r="Z195">
        <f t="shared" si="52"/>
        <v>0</v>
      </c>
      <c r="AA195">
        <f t="shared" ref="AA195:AA258" si="58">IF(P195&gt;25,1,0)</f>
        <v>1</v>
      </c>
      <c r="AB195">
        <f t="shared" ref="AB195:AB258" si="59">IF(R195&gt;0.1,1,0)</f>
        <v>0</v>
      </c>
    </row>
    <row r="196" spans="1:28">
      <c r="A196" s="1">
        <v>37522.884722222225</v>
      </c>
      <c r="B196" s="8">
        <f t="shared" si="53"/>
        <v>37522</v>
      </c>
      <c r="C196" s="5">
        <v>10</v>
      </c>
      <c r="D196" s="2">
        <v>7.1999999999999998E-3</v>
      </c>
      <c r="E196" s="2">
        <v>1.4E-2</v>
      </c>
      <c r="F196" s="2"/>
      <c r="G196" s="2"/>
      <c r="H196" s="2">
        <v>2.7000000000000001E-3</v>
      </c>
      <c r="I196" s="2">
        <v>3.92</v>
      </c>
      <c r="K196" s="4">
        <f t="shared" si="54"/>
        <v>7.5813414762556583E-2</v>
      </c>
      <c r="L196" s="4">
        <f t="shared" si="55"/>
        <v>0.77605321507760527</v>
      </c>
      <c r="M196" s="4">
        <f t="shared" si="45"/>
        <v>4.3548387096774194E-2</v>
      </c>
      <c r="N196" s="4">
        <f t="shared" si="46"/>
        <v>0.8196016021743795</v>
      </c>
      <c r="O196" s="3">
        <f t="shared" si="47"/>
        <v>10.810772799791783</v>
      </c>
      <c r="P196">
        <f t="shared" si="56"/>
        <v>17.820481235115381</v>
      </c>
      <c r="R196" s="4">
        <f t="shared" si="57"/>
        <v>5.3133604157485262E-2</v>
      </c>
      <c r="U196" s="6">
        <v>37522.884722222225</v>
      </c>
      <c r="V196">
        <f t="shared" si="48"/>
        <v>0</v>
      </c>
      <c r="W196">
        <f t="shared" si="49"/>
        <v>0</v>
      </c>
      <c r="X196">
        <f t="shared" si="50"/>
        <v>0</v>
      </c>
      <c r="Y196">
        <f t="shared" si="51"/>
        <v>0</v>
      </c>
      <c r="Z196">
        <f t="shared" si="52"/>
        <v>0</v>
      </c>
      <c r="AA196">
        <f t="shared" si="58"/>
        <v>0</v>
      </c>
      <c r="AB196">
        <f t="shared" si="59"/>
        <v>0</v>
      </c>
    </row>
    <row r="197" spans="1:28">
      <c r="A197" s="1">
        <v>37522.970833333333</v>
      </c>
      <c r="B197" s="8">
        <f t="shared" si="53"/>
        <v>37522</v>
      </c>
      <c r="C197" s="5">
        <v>11</v>
      </c>
      <c r="D197" s="2">
        <v>5.5999999999999999E-3</v>
      </c>
      <c r="E197" s="2">
        <v>9.1000000000000004E-3</v>
      </c>
      <c r="F197" s="2"/>
      <c r="G197" s="2"/>
      <c r="H197" s="2">
        <v>1.8E-3</v>
      </c>
      <c r="I197" s="2">
        <v>3.16</v>
      </c>
      <c r="K197" s="4">
        <f t="shared" si="54"/>
        <v>5.896598925976624E-2</v>
      </c>
      <c r="L197" s="4">
        <f t="shared" si="55"/>
        <v>0.50443458980044353</v>
      </c>
      <c r="M197" s="4">
        <f t="shared" si="45"/>
        <v>2.903225806451613E-2</v>
      </c>
      <c r="N197" s="4">
        <f t="shared" si="46"/>
        <v>0.53346684786495968</v>
      </c>
      <c r="O197" s="3">
        <f t="shared" si="47"/>
        <v>9.0470261681670046</v>
      </c>
      <c r="P197">
        <f t="shared" si="56"/>
        <v>17.374969204237498</v>
      </c>
      <c r="R197" s="4">
        <f t="shared" si="57"/>
        <v>5.4421859916335934E-2</v>
      </c>
      <c r="U197" s="6">
        <v>37522.970833333333</v>
      </c>
      <c r="V197">
        <f t="shared" si="48"/>
        <v>0</v>
      </c>
      <c r="W197">
        <f t="shared" si="49"/>
        <v>0</v>
      </c>
      <c r="X197">
        <f t="shared" si="50"/>
        <v>0</v>
      </c>
      <c r="Y197">
        <f t="shared" si="51"/>
        <v>0</v>
      </c>
      <c r="Z197">
        <f t="shared" si="52"/>
        <v>0</v>
      </c>
      <c r="AA197">
        <f t="shared" si="58"/>
        <v>0</v>
      </c>
      <c r="AB197">
        <f t="shared" si="59"/>
        <v>0</v>
      </c>
    </row>
    <row r="198" spans="1:28">
      <c r="A198" s="1">
        <v>37523.056944444441</v>
      </c>
      <c r="B198" s="8">
        <f t="shared" si="53"/>
        <v>37523</v>
      </c>
      <c r="C198" s="5">
        <v>12</v>
      </c>
      <c r="D198" s="2">
        <v>9.7999999999999997E-3</v>
      </c>
      <c r="E198" s="2">
        <v>2.7300000000000001E-2</v>
      </c>
      <c r="F198" s="2"/>
      <c r="G198" s="2"/>
      <c r="H198" s="2">
        <v>3.8E-3</v>
      </c>
      <c r="I198" s="2">
        <v>2.74</v>
      </c>
      <c r="K198" s="4">
        <f t="shared" si="54"/>
        <v>0.10319048120459093</v>
      </c>
      <c r="L198" s="4">
        <f t="shared" si="55"/>
        <v>1.5133037694013305</v>
      </c>
      <c r="M198" s="4">
        <f t="shared" si="45"/>
        <v>6.1290322580645158E-2</v>
      </c>
      <c r="N198" s="4">
        <f t="shared" si="46"/>
        <v>1.5745940919819756</v>
      </c>
      <c r="O198" s="3">
        <f t="shared" si="47"/>
        <v>15.259102134237574</v>
      </c>
      <c r="P198">
        <f t="shared" si="56"/>
        <v>24.690745711284865</v>
      </c>
      <c r="R198" s="4">
        <f t="shared" si="57"/>
        <v>3.8924522130968815E-2</v>
      </c>
      <c r="U198" s="6">
        <v>37523.056944444441</v>
      </c>
      <c r="V198">
        <f t="shared" si="48"/>
        <v>0</v>
      </c>
      <c r="W198">
        <f t="shared" si="49"/>
        <v>0</v>
      </c>
      <c r="X198">
        <f t="shared" si="50"/>
        <v>0</v>
      </c>
      <c r="Y198">
        <f t="shared" si="51"/>
        <v>0</v>
      </c>
      <c r="Z198">
        <f t="shared" si="52"/>
        <v>0</v>
      </c>
      <c r="AA198">
        <f t="shared" si="58"/>
        <v>0</v>
      </c>
      <c r="AB198">
        <f t="shared" si="59"/>
        <v>0</v>
      </c>
    </row>
    <row r="199" spans="1:28">
      <c r="A199" s="1">
        <v>37523.143055555556</v>
      </c>
      <c r="B199" s="8">
        <f t="shared" si="53"/>
        <v>37523</v>
      </c>
      <c r="C199" s="5">
        <v>13</v>
      </c>
      <c r="D199" s="2">
        <v>1.2999999999999999E-2</v>
      </c>
      <c r="E199" s="2">
        <v>4.6899999999999997E-2</v>
      </c>
      <c r="F199" s="2"/>
      <c r="G199" s="2"/>
      <c r="H199" s="2">
        <v>4.8999999999999998E-3</v>
      </c>
      <c r="I199" s="2">
        <v>4.43</v>
      </c>
      <c r="K199" s="4">
        <f t="shared" si="54"/>
        <v>0.13688533221017163</v>
      </c>
      <c r="L199" s="4">
        <f t="shared" si="55"/>
        <v>2.5997782705099777</v>
      </c>
      <c r="M199" s="4">
        <f t="shared" si="45"/>
        <v>7.9032258064516123E-2</v>
      </c>
      <c r="N199" s="4">
        <f t="shared" si="46"/>
        <v>2.6788105285744939</v>
      </c>
      <c r="O199" s="3">
        <f t="shared" si="47"/>
        <v>19.569741222978436</v>
      </c>
      <c r="P199">
        <f t="shared" si="56"/>
        <v>32.895153626860946</v>
      </c>
      <c r="R199" s="4">
        <f t="shared" si="57"/>
        <v>2.9502742811217956E-2</v>
      </c>
      <c r="U199" s="6">
        <v>37523.143055555556</v>
      </c>
      <c r="V199">
        <f t="shared" si="48"/>
        <v>0</v>
      </c>
      <c r="W199">
        <f t="shared" si="49"/>
        <v>0</v>
      </c>
      <c r="X199">
        <f t="shared" si="50"/>
        <v>0</v>
      </c>
      <c r="Y199">
        <f t="shared" si="51"/>
        <v>1</v>
      </c>
      <c r="Z199">
        <f t="shared" si="52"/>
        <v>1</v>
      </c>
      <c r="AA199">
        <f t="shared" si="58"/>
        <v>1</v>
      </c>
      <c r="AB199">
        <f t="shared" si="59"/>
        <v>0</v>
      </c>
    </row>
    <row r="200" spans="1:28">
      <c r="A200" s="1">
        <v>37523.144444444442</v>
      </c>
      <c r="B200" s="8">
        <f t="shared" si="53"/>
        <v>37523</v>
      </c>
      <c r="C200" s="5">
        <v>13</v>
      </c>
      <c r="D200" s="2">
        <v>1.44E-2</v>
      </c>
      <c r="E200" s="2">
        <v>5.3199999999999997E-2</v>
      </c>
      <c r="F200" s="2"/>
      <c r="G200" s="2"/>
      <c r="H200" s="2">
        <v>5.3E-3</v>
      </c>
      <c r="I200" s="2">
        <v>4.4000000000000004</v>
      </c>
      <c r="K200" s="4">
        <f t="shared" si="54"/>
        <v>0.15162682952511317</v>
      </c>
      <c r="L200" s="4">
        <f t="shared" si="55"/>
        <v>2.9490022172949</v>
      </c>
      <c r="M200" s="4">
        <f t="shared" si="45"/>
        <v>8.5483870967741932E-2</v>
      </c>
      <c r="N200" s="4">
        <f t="shared" si="46"/>
        <v>3.0344860882626419</v>
      </c>
      <c r="O200" s="3">
        <f t="shared" si="47"/>
        <v>20.012857208493273</v>
      </c>
      <c r="P200">
        <f t="shared" si="56"/>
        <v>34.497761787223361</v>
      </c>
      <c r="R200" s="4">
        <f t="shared" si="57"/>
        <v>2.8170790203452433E-2</v>
      </c>
      <c r="U200" s="6">
        <v>37523.144444444442</v>
      </c>
      <c r="V200">
        <f t="shared" si="48"/>
        <v>0</v>
      </c>
      <c r="W200">
        <f t="shared" si="49"/>
        <v>0</v>
      </c>
      <c r="X200">
        <f t="shared" si="50"/>
        <v>0</v>
      </c>
      <c r="Y200">
        <f t="shared" si="51"/>
        <v>1</v>
      </c>
      <c r="Z200">
        <f t="shared" si="52"/>
        <v>1</v>
      </c>
      <c r="AA200">
        <f t="shared" si="58"/>
        <v>1</v>
      </c>
      <c r="AB200">
        <f t="shared" si="59"/>
        <v>0</v>
      </c>
    </row>
    <row r="201" spans="1:28">
      <c r="A201" s="1">
        <v>37523.145833333336</v>
      </c>
      <c r="B201" s="8">
        <f t="shared" si="53"/>
        <v>37523</v>
      </c>
      <c r="C201" s="5">
        <v>13</v>
      </c>
      <c r="D201" s="2">
        <v>1.44E-2</v>
      </c>
      <c r="E201" s="2">
        <v>5.3400000000000003E-2</v>
      </c>
      <c r="F201" s="2"/>
      <c r="G201" s="2"/>
      <c r="H201" s="2">
        <v>5.0000000000000001E-3</v>
      </c>
      <c r="I201" s="2">
        <v>4.68</v>
      </c>
      <c r="K201" s="4">
        <f t="shared" si="54"/>
        <v>0.15162682952511317</v>
      </c>
      <c r="L201" s="4">
        <f t="shared" si="55"/>
        <v>2.9600886917960088</v>
      </c>
      <c r="M201" s="4">
        <f t="shared" si="45"/>
        <v>8.0645161290322578E-2</v>
      </c>
      <c r="N201" s="4">
        <f t="shared" si="46"/>
        <v>3.0407338530863313</v>
      </c>
      <c r="O201" s="3">
        <f t="shared" si="47"/>
        <v>20.054062085250621</v>
      </c>
      <c r="P201">
        <f t="shared" si="56"/>
        <v>36.705099778270508</v>
      </c>
      <c r="R201" s="4">
        <f t="shared" si="57"/>
        <v>2.6521611290796825E-2</v>
      </c>
      <c r="U201" s="6">
        <v>37523.145833333336</v>
      </c>
      <c r="V201">
        <f t="shared" si="48"/>
        <v>0</v>
      </c>
      <c r="W201">
        <f t="shared" si="49"/>
        <v>0</v>
      </c>
      <c r="X201">
        <f t="shared" si="50"/>
        <v>0</v>
      </c>
      <c r="Y201">
        <f t="shared" si="51"/>
        <v>1</v>
      </c>
      <c r="Z201">
        <f t="shared" si="52"/>
        <v>1</v>
      </c>
      <c r="AA201">
        <f t="shared" si="58"/>
        <v>1</v>
      </c>
      <c r="AB201">
        <f t="shared" si="59"/>
        <v>0</v>
      </c>
    </row>
    <row r="202" spans="1:28">
      <c r="A202" s="1">
        <v>37542.302777777775</v>
      </c>
      <c r="B202" s="8">
        <f t="shared" si="53"/>
        <v>37542</v>
      </c>
      <c r="C202" s="5">
        <v>1</v>
      </c>
      <c r="D202" s="2">
        <v>4.5999999999999999E-3</v>
      </c>
      <c r="E202" s="2">
        <v>7.6E-3</v>
      </c>
      <c r="F202" s="2"/>
      <c r="G202" s="2"/>
      <c r="H202" s="2">
        <v>1.5100000000000001E-2</v>
      </c>
      <c r="I202" s="2">
        <v>4.45</v>
      </c>
      <c r="K202" s="4">
        <f t="shared" si="54"/>
        <v>4.8436348320522266E-2</v>
      </c>
      <c r="L202" s="4">
        <f t="shared" si="55"/>
        <v>0.42128603104212858</v>
      </c>
      <c r="M202" s="4">
        <f t="shared" si="45"/>
        <v>0.2435483870967742</v>
      </c>
      <c r="N202" s="4">
        <f t="shared" si="46"/>
        <v>0.66483441813890276</v>
      </c>
      <c r="O202" s="3">
        <f t="shared" si="47"/>
        <v>13.725940150141652</v>
      </c>
      <c r="P202">
        <f t="shared" si="56"/>
        <v>1.7297837036166868</v>
      </c>
      <c r="R202" s="4">
        <f t="shared" si="57"/>
        <v>0.36632939037444667</v>
      </c>
      <c r="U202" s="6">
        <v>37542.302777777775</v>
      </c>
      <c r="V202">
        <f t="shared" si="48"/>
        <v>0</v>
      </c>
      <c r="W202">
        <f t="shared" si="49"/>
        <v>0</v>
      </c>
      <c r="X202">
        <f t="shared" si="50"/>
        <v>0</v>
      </c>
      <c r="Y202">
        <f t="shared" si="51"/>
        <v>0</v>
      </c>
      <c r="Z202">
        <f t="shared" si="52"/>
        <v>0</v>
      </c>
      <c r="AA202">
        <f t="shared" si="58"/>
        <v>0</v>
      </c>
      <c r="AB202">
        <f t="shared" si="59"/>
        <v>1</v>
      </c>
    </row>
    <row r="203" spans="1:28">
      <c r="A203" s="1">
        <v>37542.388888888891</v>
      </c>
      <c r="B203" s="8">
        <f t="shared" si="53"/>
        <v>37542</v>
      </c>
      <c r="C203" s="5">
        <v>2</v>
      </c>
      <c r="D203" s="2">
        <v>8.3999999999999995E-3</v>
      </c>
      <c r="E203" s="2">
        <v>4.4299999999999999E-2</v>
      </c>
      <c r="F203" s="2"/>
      <c r="G203" s="2"/>
      <c r="H203" s="2">
        <v>1.4999999999999999E-2</v>
      </c>
      <c r="I203" s="2">
        <v>4.38</v>
      </c>
      <c r="K203" s="4">
        <f t="shared" si="54"/>
        <v>8.8448983889649363E-2</v>
      </c>
      <c r="L203" s="4">
        <f t="shared" si="55"/>
        <v>2.4556541019955653</v>
      </c>
      <c r="M203" s="4">
        <f t="shared" si="45"/>
        <v>0.24193548387096775</v>
      </c>
      <c r="N203" s="4">
        <f t="shared" si="46"/>
        <v>2.6975895858665329</v>
      </c>
      <c r="O203" s="3">
        <f t="shared" si="47"/>
        <v>30.498819401160073</v>
      </c>
      <c r="P203">
        <f t="shared" si="56"/>
        <v>10.150036954915002</v>
      </c>
      <c r="R203" s="4">
        <f t="shared" si="57"/>
        <v>8.9685801405276433E-2</v>
      </c>
      <c r="U203" s="6">
        <v>37542.388888888891</v>
      </c>
      <c r="V203">
        <f t="shared" si="48"/>
        <v>0</v>
      </c>
      <c r="W203">
        <f t="shared" si="49"/>
        <v>0</v>
      </c>
      <c r="X203">
        <f t="shared" si="50"/>
        <v>1</v>
      </c>
      <c r="Y203">
        <f t="shared" si="51"/>
        <v>0</v>
      </c>
      <c r="Z203">
        <f t="shared" si="52"/>
        <v>1</v>
      </c>
      <c r="AA203">
        <f t="shared" si="58"/>
        <v>0</v>
      </c>
      <c r="AB203">
        <f t="shared" si="59"/>
        <v>0</v>
      </c>
    </row>
    <row r="204" spans="1:28">
      <c r="A204" s="1">
        <v>37542.474999999999</v>
      </c>
      <c r="B204" s="8">
        <f t="shared" si="53"/>
        <v>37542</v>
      </c>
      <c r="C204" s="5">
        <v>3</v>
      </c>
      <c r="D204" s="2">
        <v>7.1999999999999998E-3</v>
      </c>
      <c r="E204" s="2">
        <v>1.54E-2</v>
      </c>
      <c r="F204" s="2"/>
      <c r="G204" s="2"/>
      <c r="H204" s="2">
        <v>8.0999999999999996E-3</v>
      </c>
      <c r="I204" s="2">
        <v>5.55</v>
      </c>
      <c r="K204" s="4">
        <f t="shared" si="54"/>
        <v>7.5813414762556583E-2</v>
      </c>
      <c r="L204" s="4">
        <f t="shared" si="55"/>
        <v>0.85365853658536595</v>
      </c>
      <c r="M204" s="4">
        <f t="shared" si="45"/>
        <v>0.13064516129032258</v>
      </c>
      <c r="N204" s="4">
        <f t="shared" si="46"/>
        <v>0.9843036978756885</v>
      </c>
      <c r="O204" s="3">
        <f t="shared" si="47"/>
        <v>12.983239192674189</v>
      </c>
      <c r="P204">
        <f t="shared" si="56"/>
        <v>6.5341764528756405</v>
      </c>
      <c r="R204" s="4">
        <f t="shared" si="57"/>
        <v>0.13272850805323527</v>
      </c>
      <c r="U204" s="6">
        <v>37542.474999999999</v>
      </c>
      <c r="V204">
        <f t="shared" si="48"/>
        <v>0</v>
      </c>
      <c r="W204">
        <f t="shared" si="49"/>
        <v>0</v>
      </c>
      <c r="X204">
        <f t="shared" si="50"/>
        <v>0</v>
      </c>
      <c r="Y204">
        <f t="shared" si="51"/>
        <v>0</v>
      </c>
      <c r="Z204">
        <f t="shared" si="52"/>
        <v>0</v>
      </c>
      <c r="AA204">
        <f t="shared" si="58"/>
        <v>0</v>
      </c>
      <c r="AB204">
        <f t="shared" si="59"/>
        <v>1</v>
      </c>
    </row>
    <row r="205" spans="1:28">
      <c r="A205" s="1">
        <v>37542.561111111114</v>
      </c>
      <c r="B205" s="8">
        <f t="shared" si="53"/>
        <v>37542</v>
      </c>
      <c r="C205" s="5">
        <v>4</v>
      </c>
      <c r="D205" s="2">
        <v>3.7000000000000002E-3</v>
      </c>
      <c r="E205" s="2">
        <v>1.11E-2</v>
      </c>
      <c r="F205" s="2"/>
      <c r="G205" s="2"/>
      <c r="H205" s="2">
        <v>1.4E-3</v>
      </c>
      <c r="I205" s="2">
        <v>5.96</v>
      </c>
      <c r="K205" s="4">
        <f t="shared" si="54"/>
        <v>3.8959671475202698E-2</v>
      </c>
      <c r="L205" s="4">
        <f t="shared" si="55"/>
        <v>0.61529933481152999</v>
      </c>
      <c r="M205" s="4">
        <f t="shared" si="45"/>
        <v>2.2580645161290321E-2</v>
      </c>
      <c r="N205" s="4">
        <f t="shared" si="46"/>
        <v>0.63787997997282031</v>
      </c>
      <c r="O205" s="3">
        <f t="shared" si="47"/>
        <v>16.37282748595101</v>
      </c>
      <c r="P205">
        <f t="shared" si="56"/>
        <v>27.248970541653474</v>
      </c>
      <c r="R205" s="4">
        <f t="shared" si="57"/>
        <v>3.5399520082527856E-2</v>
      </c>
      <c r="U205" s="6">
        <v>37542.561111111114</v>
      </c>
      <c r="V205">
        <f t="shared" si="48"/>
        <v>0</v>
      </c>
      <c r="W205">
        <f t="shared" si="49"/>
        <v>0</v>
      </c>
      <c r="X205">
        <f t="shared" si="50"/>
        <v>0</v>
      </c>
      <c r="Y205">
        <f t="shared" si="51"/>
        <v>0</v>
      </c>
      <c r="Z205">
        <f t="shared" si="52"/>
        <v>0</v>
      </c>
      <c r="AA205">
        <f t="shared" si="58"/>
        <v>1</v>
      </c>
      <c r="AB205">
        <f t="shared" si="59"/>
        <v>0</v>
      </c>
    </row>
    <row r="206" spans="1:28">
      <c r="A206" s="1">
        <v>37542.647222222222</v>
      </c>
      <c r="B206" s="8">
        <f t="shared" si="53"/>
        <v>37542</v>
      </c>
      <c r="C206" s="5">
        <v>5</v>
      </c>
      <c r="D206" s="2">
        <v>3.8999999999999998E-3</v>
      </c>
      <c r="E206" s="2">
        <v>2.8E-3</v>
      </c>
      <c r="F206" s="2"/>
      <c r="G206" s="2"/>
      <c r="H206" s="2">
        <v>1.4E-3</v>
      </c>
      <c r="I206" s="2">
        <v>5.19</v>
      </c>
      <c r="K206" s="4">
        <f t="shared" si="54"/>
        <v>4.106559966305149E-2</v>
      </c>
      <c r="L206" s="4">
        <f t="shared" si="55"/>
        <v>0.15521064301552107</v>
      </c>
      <c r="M206" s="4">
        <f t="shared" si="45"/>
        <v>2.2580645161290321E-2</v>
      </c>
      <c r="N206" s="4">
        <f t="shared" si="46"/>
        <v>0.17779128817681139</v>
      </c>
      <c r="O206" s="3">
        <f t="shared" si="47"/>
        <v>4.3294458046543021</v>
      </c>
      <c r="P206">
        <f t="shared" si="56"/>
        <v>6.8736141906873618</v>
      </c>
      <c r="R206" s="4">
        <f t="shared" si="57"/>
        <v>0.12700647704871867</v>
      </c>
      <c r="U206" s="6">
        <v>37542.647222222222</v>
      </c>
      <c r="V206">
        <f t="shared" si="48"/>
        <v>0</v>
      </c>
      <c r="W206">
        <f t="shared" si="49"/>
        <v>0</v>
      </c>
      <c r="X206">
        <f t="shared" si="50"/>
        <v>0</v>
      </c>
      <c r="Y206">
        <f t="shared" si="51"/>
        <v>0</v>
      </c>
      <c r="Z206">
        <f t="shared" si="52"/>
        <v>0</v>
      </c>
      <c r="AA206">
        <f t="shared" si="58"/>
        <v>0</v>
      </c>
      <c r="AB206">
        <f t="shared" si="59"/>
        <v>1</v>
      </c>
    </row>
    <row r="207" spans="1:28">
      <c r="A207" s="1">
        <v>37542.73333333333</v>
      </c>
      <c r="B207" s="8">
        <f t="shared" si="53"/>
        <v>37542</v>
      </c>
      <c r="C207" s="5">
        <v>6</v>
      </c>
      <c r="D207" s="2">
        <v>4.5999999999999999E-3</v>
      </c>
      <c r="E207" s="2">
        <v>4.8999999999999998E-3</v>
      </c>
      <c r="F207" s="2"/>
      <c r="G207" s="2"/>
      <c r="H207" s="2">
        <v>1.4E-3</v>
      </c>
      <c r="I207" s="2">
        <v>5.22</v>
      </c>
      <c r="K207" s="4">
        <f t="shared" si="54"/>
        <v>4.8436348320522266E-2</v>
      </c>
      <c r="L207" s="4">
        <f t="shared" si="55"/>
        <v>0.27161862527716185</v>
      </c>
      <c r="M207" s="4">
        <f t="shared" si="45"/>
        <v>2.2580645161290321E-2</v>
      </c>
      <c r="N207" s="4">
        <f t="shared" si="46"/>
        <v>0.29419927043845218</v>
      </c>
      <c r="O207" s="3">
        <f t="shared" si="47"/>
        <v>6.0739358072912619</v>
      </c>
      <c r="P207">
        <f t="shared" si="56"/>
        <v>12.028824833702883</v>
      </c>
      <c r="R207" s="4">
        <f t="shared" si="57"/>
        <v>7.6752893124574534E-2</v>
      </c>
      <c r="U207" s="6">
        <v>37542.73333333333</v>
      </c>
      <c r="V207">
        <f t="shared" si="48"/>
        <v>0</v>
      </c>
      <c r="W207">
        <f t="shared" si="49"/>
        <v>0</v>
      </c>
      <c r="X207">
        <f t="shared" si="50"/>
        <v>0</v>
      </c>
      <c r="Y207">
        <f t="shared" si="51"/>
        <v>0</v>
      </c>
      <c r="Z207">
        <f t="shared" si="52"/>
        <v>0</v>
      </c>
      <c r="AA207">
        <f t="shared" si="58"/>
        <v>0</v>
      </c>
      <c r="AB207">
        <f t="shared" si="59"/>
        <v>0</v>
      </c>
    </row>
    <row r="208" spans="1:28">
      <c r="A208" s="1">
        <v>37542.819444444445</v>
      </c>
      <c r="B208" s="8">
        <f t="shared" si="53"/>
        <v>37542</v>
      </c>
      <c r="C208" s="5">
        <v>7</v>
      </c>
      <c r="D208" s="2">
        <v>3.8E-3</v>
      </c>
      <c r="E208" s="2">
        <v>2.8E-3</v>
      </c>
      <c r="F208" s="2"/>
      <c r="G208" s="2"/>
      <c r="H208" s="2">
        <v>9.7999999999999997E-3</v>
      </c>
      <c r="I208" s="2">
        <v>4.1900000000000004</v>
      </c>
      <c r="K208" s="4">
        <f t="shared" si="54"/>
        <v>4.0012635569127097E-2</v>
      </c>
      <c r="L208" s="4">
        <f t="shared" si="55"/>
        <v>0.15521064301552107</v>
      </c>
      <c r="M208" s="4">
        <f t="shared" si="45"/>
        <v>0.15806451612903225</v>
      </c>
      <c r="N208" s="4">
        <f t="shared" si="46"/>
        <v>0.31327515914455328</v>
      </c>
      <c r="O208" s="3">
        <f t="shared" si="47"/>
        <v>7.8294057536732167</v>
      </c>
      <c r="P208">
        <f t="shared" si="56"/>
        <v>0.98194488438390881</v>
      </c>
      <c r="R208" s="4">
        <f t="shared" si="57"/>
        <v>0.50455489851366475</v>
      </c>
      <c r="U208" s="6">
        <v>37542.819444444445</v>
      </c>
      <c r="V208">
        <f t="shared" si="48"/>
        <v>0</v>
      </c>
      <c r="W208">
        <f t="shared" si="49"/>
        <v>0</v>
      </c>
      <c r="X208">
        <f t="shared" si="50"/>
        <v>0</v>
      </c>
      <c r="Y208">
        <f t="shared" si="51"/>
        <v>0</v>
      </c>
      <c r="Z208">
        <f t="shared" si="52"/>
        <v>0</v>
      </c>
      <c r="AA208">
        <f t="shared" si="58"/>
        <v>0</v>
      </c>
      <c r="AB208">
        <f t="shared" si="59"/>
        <v>1</v>
      </c>
    </row>
    <row r="209" spans="1:28">
      <c r="A209" s="1">
        <v>37542.905555555553</v>
      </c>
      <c r="B209" s="8">
        <f t="shared" si="53"/>
        <v>37542</v>
      </c>
      <c r="C209" s="5">
        <v>8</v>
      </c>
      <c r="D209" s="2">
        <v>6.0000000000000001E-3</v>
      </c>
      <c r="E209" s="2">
        <v>2.9600000000000001E-2</v>
      </c>
      <c r="F209" s="2"/>
      <c r="G209" s="2"/>
      <c r="H209" s="2">
        <v>1.49E-2</v>
      </c>
      <c r="I209" s="2">
        <v>3.27</v>
      </c>
      <c r="K209" s="4">
        <f t="shared" si="54"/>
        <v>6.3177845635463831E-2</v>
      </c>
      <c r="L209" s="4">
        <f t="shared" si="55"/>
        <v>1.6407982261640801</v>
      </c>
      <c r="M209" s="4">
        <f t="shared" si="45"/>
        <v>0.24032258064516129</v>
      </c>
      <c r="N209" s="4">
        <f t="shared" si="46"/>
        <v>1.8811208068092413</v>
      </c>
      <c r="O209" s="3">
        <f t="shared" si="47"/>
        <v>29.775007170445608</v>
      </c>
      <c r="P209">
        <f t="shared" si="56"/>
        <v>6.8274825518236888</v>
      </c>
      <c r="R209" s="4">
        <f t="shared" si="57"/>
        <v>0.12775499573193103</v>
      </c>
      <c r="U209" s="6">
        <v>37542.905555555553</v>
      </c>
      <c r="V209">
        <f t="shared" si="48"/>
        <v>0</v>
      </c>
      <c r="W209">
        <f t="shared" si="49"/>
        <v>0</v>
      </c>
      <c r="X209">
        <f t="shared" si="50"/>
        <v>1</v>
      </c>
      <c r="Y209">
        <f t="shared" si="51"/>
        <v>0</v>
      </c>
      <c r="Z209">
        <f t="shared" si="52"/>
        <v>0</v>
      </c>
      <c r="AA209">
        <f t="shared" si="58"/>
        <v>0</v>
      </c>
      <c r="AB209">
        <f t="shared" si="59"/>
        <v>1</v>
      </c>
    </row>
    <row r="210" spans="1:28">
      <c r="A210" s="1">
        <v>37542.991666666669</v>
      </c>
      <c r="B210" s="8">
        <f t="shared" si="53"/>
        <v>37542</v>
      </c>
      <c r="C210" s="5">
        <v>9</v>
      </c>
      <c r="D210" s="2">
        <v>6.7999999999999996E-3</v>
      </c>
      <c r="E210" s="2">
        <v>1.5699999999999999E-2</v>
      </c>
      <c r="F210" s="2"/>
      <c r="G210" s="2"/>
      <c r="H210" s="2">
        <v>1.09E-2</v>
      </c>
      <c r="I210" s="2">
        <v>3.2</v>
      </c>
      <c r="K210" s="4">
        <f t="shared" si="54"/>
        <v>7.1601558386858999E-2</v>
      </c>
      <c r="L210" s="4">
        <f t="shared" si="55"/>
        <v>0.87028824833702878</v>
      </c>
      <c r="M210" s="4">
        <f t="shared" si="45"/>
        <v>0.17580645161290323</v>
      </c>
      <c r="N210" s="4">
        <f t="shared" si="46"/>
        <v>1.0460946999499321</v>
      </c>
      <c r="O210" s="3">
        <f t="shared" si="47"/>
        <v>14.609943184447804</v>
      </c>
      <c r="P210">
        <f t="shared" si="56"/>
        <v>4.9502634309078699</v>
      </c>
      <c r="R210" s="4">
        <f t="shared" si="57"/>
        <v>0.16805978619461281</v>
      </c>
      <c r="U210" s="6">
        <v>37542.991666666669</v>
      </c>
      <c r="V210">
        <f t="shared" si="48"/>
        <v>0</v>
      </c>
      <c r="W210">
        <f t="shared" si="49"/>
        <v>0</v>
      </c>
      <c r="X210">
        <f t="shared" si="50"/>
        <v>0</v>
      </c>
      <c r="Y210">
        <f t="shared" si="51"/>
        <v>0</v>
      </c>
      <c r="Z210">
        <f t="shared" si="52"/>
        <v>0</v>
      </c>
      <c r="AA210">
        <f t="shared" si="58"/>
        <v>0</v>
      </c>
      <c r="AB210">
        <f t="shared" si="59"/>
        <v>1</v>
      </c>
    </row>
    <row r="211" spans="1:28">
      <c r="A211" s="1">
        <v>37543.077777777777</v>
      </c>
      <c r="B211" s="8">
        <f t="shared" si="53"/>
        <v>37543</v>
      </c>
      <c r="C211" s="5">
        <v>10</v>
      </c>
      <c r="D211" s="2">
        <v>5.0000000000000001E-3</v>
      </c>
      <c r="E211" s="2">
        <v>2.8E-3</v>
      </c>
      <c r="F211" s="2"/>
      <c r="G211" s="2"/>
      <c r="H211" s="2">
        <v>7.7999999999999996E-3</v>
      </c>
      <c r="I211" s="2">
        <v>3.61</v>
      </c>
      <c r="K211" s="4">
        <f t="shared" si="54"/>
        <v>5.2648204696219864E-2</v>
      </c>
      <c r="L211" s="4">
        <f t="shared" si="55"/>
        <v>0.15521064301552107</v>
      </c>
      <c r="M211" s="4">
        <f t="shared" si="45"/>
        <v>0.12580645161290321</v>
      </c>
      <c r="N211" s="4">
        <f t="shared" si="46"/>
        <v>0.28101709462842428</v>
      </c>
      <c r="O211" s="3">
        <f t="shared" si="47"/>
        <v>5.3376386953722905</v>
      </c>
      <c r="P211">
        <f t="shared" si="56"/>
        <v>1.2337256239695265</v>
      </c>
      <c r="R211" s="4">
        <f t="shared" si="57"/>
        <v>0.44768255745883068</v>
      </c>
      <c r="U211" s="6">
        <v>37543.077777777777</v>
      </c>
      <c r="V211">
        <f t="shared" si="48"/>
        <v>0</v>
      </c>
      <c r="W211">
        <f t="shared" si="49"/>
        <v>0</v>
      </c>
      <c r="X211">
        <f t="shared" si="50"/>
        <v>0</v>
      </c>
      <c r="Y211">
        <f t="shared" si="51"/>
        <v>0</v>
      </c>
      <c r="Z211">
        <f t="shared" si="52"/>
        <v>0</v>
      </c>
      <c r="AA211">
        <f t="shared" si="58"/>
        <v>0</v>
      </c>
      <c r="AB211">
        <f t="shared" si="59"/>
        <v>1</v>
      </c>
    </row>
    <row r="212" spans="1:28">
      <c r="A212" s="1">
        <v>37543.163888888892</v>
      </c>
      <c r="B212" s="8">
        <f t="shared" si="53"/>
        <v>37543</v>
      </c>
      <c r="C212" s="5">
        <v>11</v>
      </c>
      <c r="D212" s="2">
        <v>6.1999999999999998E-3</v>
      </c>
      <c r="E212" s="2">
        <v>9.1999999999999998E-3</v>
      </c>
      <c r="F212" s="2"/>
      <c r="G212" s="2"/>
      <c r="H212" s="2">
        <v>6.8999999999999999E-3</v>
      </c>
      <c r="I212" s="2">
        <v>3.11</v>
      </c>
      <c r="K212" s="4">
        <f t="shared" si="54"/>
        <v>6.528377382331263E-2</v>
      </c>
      <c r="L212" s="4">
        <f t="shared" si="55"/>
        <v>0.50997782705099781</v>
      </c>
      <c r="M212" s="4">
        <f t="shared" si="45"/>
        <v>0.11129032258064517</v>
      </c>
      <c r="N212" s="4">
        <f t="shared" si="46"/>
        <v>0.62126814963164301</v>
      </c>
      <c r="O212" s="3">
        <f t="shared" si="47"/>
        <v>9.516425188793086</v>
      </c>
      <c r="P212">
        <f t="shared" si="56"/>
        <v>4.5824094604582406</v>
      </c>
      <c r="R212" s="4">
        <f t="shared" si="57"/>
        <v>0.17913411889315503</v>
      </c>
      <c r="U212" s="6">
        <v>37543.163888888892</v>
      </c>
      <c r="V212">
        <f t="shared" si="48"/>
        <v>0</v>
      </c>
      <c r="W212">
        <f t="shared" si="49"/>
        <v>0</v>
      </c>
      <c r="X212">
        <f t="shared" si="50"/>
        <v>0</v>
      </c>
      <c r="Y212">
        <f t="shared" si="51"/>
        <v>0</v>
      </c>
      <c r="Z212">
        <f t="shared" si="52"/>
        <v>0</v>
      </c>
      <c r="AA212">
        <f t="shared" si="58"/>
        <v>0</v>
      </c>
      <c r="AB212">
        <f t="shared" si="59"/>
        <v>1</v>
      </c>
    </row>
    <row r="213" spans="1:28">
      <c r="A213" s="1">
        <v>37543.25</v>
      </c>
      <c r="B213" s="8">
        <f t="shared" si="53"/>
        <v>37543</v>
      </c>
      <c r="C213" s="5">
        <v>12</v>
      </c>
      <c r="D213" s="2">
        <v>7.6E-3</v>
      </c>
      <c r="E213" s="2">
        <v>1.7100000000000001E-2</v>
      </c>
      <c r="F213" s="2"/>
      <c r="G213" s="2"/>
      <c r="H213" s="2">
        <v>8.3999999999999995E-3</v>
      </c>
      <c r="I213" s="2">
        <v>3.33</v>
      </c>
      <c r="K213" s="4">
        <f t="shared" si="54"/>
        <v>8.0025271138254195E-2</v>
      </c>
      <c r="L213" s="4">
        <f t="shared" si="55"/>
        <v>0.94789356984478945</v>
      </c>
      <c r="M213" s="4">
        <f t="shared" si="45"/>
        <v>0.13548387096774192</v>
      </c>
      <c r="N213" s="4">
        <f t="shared" si="46"/>
        <v>1.0833774408125314</v>
      </c>
      <c r="O213" s="3">
        <f t="shared" si="47"/>
        <v>13.537941520258697</v>
      </c>
      <c r="P213">
        <f t="shared" si="56"/>
        <v>6.996357301235351</v>
      </c>
      <c r="R213" s="4">
        <f t="shared" si="57"/>
        <v>0.12505694309651605</v>
      </c>
      <c r="U213" s="6">
        <v>37543.25</v>
      </c>
      <c r="V213">
        <f t="shared" si="48"/>
        <v>0</v>
      </c>
      <c r="W213">
        <f t="shared" si="49"/>
        <v>0</v>
      </c>
      <c r="X213">
        <f t="shared" si="50"/>
        <v>0</v>
      </c>
      <c r="Y213">
        <f t="shared" si="51"/>
        <v>0</v>
      </c>
      <c r="Z213">
        <f t="shared" si="52"/>
        <v>0</v>
      </c>
      <c r="AA213">
        <f t="shared" si="58"/>
        <v>0</v>
      </c>
      <c r="AB213">
        <f t="shared" si="59"/>
        <v>1</v>
      </c>
    </row>
    <row r="214" spans="1:28">
      <c r="A214" s="1">
        <v>37543.336111111108</v>
      </c>
      <c r="B214" s="8">
        <f t="shared" si="53"/>
        <v>37543</v>
      </c>
      <c r="C214" s="5">
        <v>13</v>
      </c>
      <c r="D214" s="2">
        <v>9.4999999999999998E-3</v>
      </c>
      <c r="E214" s="2">
        <v>4.5100000000000001E-2</v>
      </c>
      <c r="F214" s="2"/>
      <c r="G214" s="2"/>
      <c r="H214" s="2">
        <v>1.21E-2</v>
      </c>
      <c r="I214" s="2">
        <v>6.2</v>
      </c>
      <c r="K214" s="4">
        <f t="shared" si="54"/>
        <v>0.10003158892281773</v>
      </c>
      <c r="L214" s="4">
        <f t="shared" si="55"/>
        <v>2.5</v>
      </c>
      <c r="M214" s="4">
        <f t="shared" si="45"/>
        <v>0.19516129032258062</v>
      </c>
      <c r="N214" s="4">
        <f t="shared" si="46"/>
        <v>2.6951612903225808</v>
      </c>
      <c r="O214" s="3">
        <f t="shared" si="47"/>
        <v>26.943101867572157</v>
      </c>
      <c r="P214">
        <f t="shared" si="56"/>
        <v>12.809917355371903</v>
      </c>
      <c r="R214" s="4">
        <f t="shared" si="57"/>
        <v>7.241172950329143E-2</v>
      </c>
      <c r="U214" s="6">
        <v>37543.336111111108</v>
      </c>
      <c r="V214">
        <f t="shared" si="48"/>
        <v>0</v>
      </c>
      <c r="W214">
        <f t="shared" si="49"/>
        <v>0</v>
      </c>
      <c r="X214">
        <f t="shared" si="50"/>
        <v>1</v>
      </c>
      <c r="Y214">
        <f t="shared" si="51"/>
        <v>0</v>
      </c>
      <c r="Z214">
        <f t="shared" si="52"/>
        <v>1</v>
      </c>
      <c r="AA214">
        <f t="shared" si="58"/>
        <v>0</v>
      </c>
      <c r="AB214">
        <f t="shared" si="59"/>
        <v>0</v>
      </c>
    </row>
    <row r="215" spans="1:28">
      <c r="A215" s="1">
        <v>37543.337500000001</v>
      </c>
      <c r="B215" s="8">
        <f t="shared" si="53"/>
        <v>37543</v>
      </c>
      <c r="C215" s="5">
        <v>13</v>
      </c>
      <c r="D215" s="2">
        <v>1.15E-2</v>
      </c>
      <c r="E215" s="2">
        <v>5.7299999999999997E-2</v>
      </c>
      <c r="F215" s="2"/>
      <c r="G215" s="2"/>
      <c r="H215" s="2">
        <v>1.26E-2</v>
      </c>
      <c r="I215" s="2">
        <v>6.9</v>
      </c>
      <c r="K215" s="4">
        <f t="shared" si="54"/>
        <v>0.12109087080130568</v>
      </c>
      <c r="L215" s="4">
        <f t="shared" si="55"/>
        <v>3.1762749445676275</v>
      </c>
      <c r="M215" s="4">
        <f t="shared" si="45"/>
        <v>0.20322580645161289</v>
      </c>
      <c r="N215" s="4">
        <f t="shared" si="46"/>
        <v>3.3795007510192403</v>
      </c>
      <c r="O215" s="3">
        <f t="shared" si="47"/>
        <v>27.908798810808456</v>
      </c>
      <c r="P215">
        <f t="shared" si="56"/>
        <v>15.629289409777215</v>
      </c>
      <c r="R215" s="4">
        <f t="shared" si="57"/>
        <v>6.0134860567887437E-2</v>
      </c>
      <c r="U215" s="6">
        <v>37543.337500000001</v>
      </c>
      <c r="V215">
        <f t="shared" si="48"/>
        <v>0</v>
      </c>
      <c r="W215">
        <f t="shared" si="49"/>
        <v>0</v>
      </c>
      <c r="X215">
        <f t="shared" si="50"/>
        <v>1</v>
      </c>
      <c r="Y215">
        <f t="shared" si="51"/>
        <v>0</v>
      </c>
      <c r="Z215">
        <f t="shared" si="52"/>
        <v>1</v>
      </c>
      <c r="AA215">
        <f t="shared" si="58"/>
        <v>0</v>
      </c>
      <c r="AB215">
        <f t="shared" si="59"/>
        <v>0</v>
      </c>
    </row>
    <row r="216" spans="1:28">
      <c r="A216" s="1">
        <v>37543.338888888888</v>
      </c>
      <c r="B216" s="8">
        <f t="shared" si="53"/>
        <v>37543</v>
      </c>
      <c r="C216" s="5">
        <v>13</v>
      </c>
      <c r="D216" s="2">
        <v>1.1900000000000001E-2</v>
      </c>
      <c r="E216" s="2">
        <v>5.8400000000000001E-2</v>
      </c>
      <c r="F216" s="2"/>
      <c r="G216" s="2"/>
      <c r="H216" s="2">
        <v>1.2500000000000001E-2</v>
      </c>
      <c r="I216" s="2">
        <v>7.74</v>
      </c>
      <c r="K216" s="4">
        <f t="shared" si="54"/>
        <v>0.12530272717700328</v>
      </c>
      <c r="L216" s="4">
        <f t="shared" si="55"/>
        <v>3.2372505543237251</v>
      </c>
      <c r="M216" s="4">
        <f t="shared" si="45"/>
        <v>0.20161290322580644</v>
      </c>
      <c r="N216" s="4">
        <f t="shared" si="46"/>
        <v>3.4388634575495316</v>
      </c>
      <c r="O216" s="3">
        <f t="shared" si="47"/>
        <v>27.444442232225125</v>
      </c>
      <c r="P216">
        <f t="shared" si="56"/>
        <v>16.056762749445678</v>
      </c>
      <c r="R216" s="4">
        <f t="shared" si="57"/>
        <v>5.8627772144658495E-2</v>
      </c>
      <c r="U216" s="6">
        <v>37543.338888888888</v>
      </c>
      <c r="V216">
        <f t="shared" si="48"/>
        <v>0</v>
      </c>
      <c r="W216">
        <f t="shared" si="49"/>
        <v>0</v>
      </c>
      <c r="X216">
        <f t="shared" si="50"/>
        <v>1</v>
      </c>
      <c r="Y216">
        <f t="shared" si="51"/>
        <v>1</v>
      </c>
      <c r="Z216">
        <f t="shared" si="52"/>
        <v>1</v>
      </c>
      <c r="AA216">
        <f t="shared" si="58"/>
        <v>0</v>
      </c>
      <c r="AB216">
        <f t="shared" si="59"/>
        <v>0</v>
      </c>
    </row>
    <row r="217" spans="1:28">
      <c r="A217" s="1">
        <v>37562.484027777777</v>
      </c>
      <c r="B217" s="8">
        <f t="shared" si="53"/>
        <v>37562</v>
      </c>
      <c r="C217" s="5">
        <v>1</v>
      </c>
      <c r="D217" s="2">
        <v>6.1000000000000004E-3</v>
      </c>
      <c r="E217" s="2">
        <v>7.7000000000000002E-3</v>
      </c>
      <c r="F217" s="2"/>
      <c r="G217" s="2"/>
      <c r="H217" s="2">
        <v>5.4999999999999997E-3</v>
      </c>
      <c r="I217" s="2">
        <v>3.01</v>
      </c>
      <c r="K217" s="4">
        <f t="shared" si="54"/>
        <v>6.423080972938823E-2</v>
      </c>
      <c r="L217" s="4">
        <f t="shared" si="55"/>
        <v>0.42682926829268297</v>
      </c>
      <c r="M217" s="4">
        <f t="shared" si="45"/>
        <v>8.8709677419354829E-2</v>
      </c>
      <c r="N217" s="4">
        <f t="shared" si="46"/>
        <v>0.51553894571203784</v>
      </c>
      <c r="O217" s="3">
        <f t="shared" si="47"/>
        <v>8.0263497826675785</v>
      </c>
      <c r="P217">
        <f t="shared" si="56"/>
        <v>4.8115299334811539</v>
      </c>
      <c r="R217" s="4">
        <f t="shared" si="57"/>
        <v>0.17207172834795875</v>
      </c>
      <c r="U217" s="6">
        <v>37562.484027777777</v>
      </c>
      <c r="V217">
        <f t="shared" si="48"/>
        <v>0</v>
      </c>
      <c r="W217">
        <f t="shared" si="49"/>
        <v>0</v>
      </c>
      <c r="X217">
        <f t="shared" si="50"/>
        <v>0</v>
      </c>
      <c r="Y217">
        <f t="shared" si="51"/>
        <v>0</v>
      </c>
      <c r="Z217">
        <f t="shared" si="52"/>
        <v>0</v>
      </c>
      <c r="AA217">
        <f t="shared" si="58"/>
        <v>0</v>
      </c>
      <c r="AB217">
        <f t="shared" si="59"/>
        <v>1</v>
      </c>
    </row>
    <row r="218" spans="1:28">
      <c r="A218" s="1">
        <v>37562.570138888892</v>
      </c>
      <c r="B218" s="8">
        <f t="shared" si="53"/>
        <v>37562</v>
      </c>
      <c r="C218" s="5">
        <v>2</v>
      </c>
      <c r="D218" s="2">
        <v>7.4000000000000003E-3</v>
      </c>
      <c r="E218" s="2">
        <v>2.8E-3</v>
      </c>
      <c r="F218" s="2"/>
      <c r="G218" s="2"/>
      <c r="H218" s="2">
        <v>6.7000000000000002E-3</v>
      </c>
      <c r="I218" s="2">
        <v>3.05</v>
      </c>
      <c r="K218" s="4">
        <f t="shared" si="54"/>
        <v>7.7919342950405396E-2</v>
      </c>
      <c r="L218" s="4">
        <f t="shared" si="55"/>
        <v>0.15521064301552107</v>
      </c>
      <c r="M218" s="4">
        <f t="shared" si="45"/>
        <v>0.10806451612903227</v>
      </c>
      <c r="N218" s="4">
        <f t="shared" si="46"/>
        <v>0.26327515914455335</v>
      </c>
      <c r="O218" s="3">
        <f t="shared" si="47"/>
        <v>3.3788164681024635</v>
      </c>
      <c r="P218">
        <f t="shared" si="56"/>
        <v>1.4362775920839261</v>
      </c>
      <c r="R218" s="4">
        <f t="shared" si="57"/>
        <v>0.41046225735903391</v>
      </c>
      <c r="U218" s="6">
        <v>37562.570138888892</v>
      </c>
      <c r="V218">
        <f t="shared" si="48"/>
        <v>0</v>
      </c>
      <c r="W218">
        <f t="shared" si="49"/>
        <v>0</v>
      </c>
      <c r="X218">
        <f t="shared" si="50"/>
        <v>0</v>
      </c>
      <c r="Y218">
        <f t="shared" si="51"/>
        <v>0</v>
      </c>
      <c r="Z218">
        <f t="shared" si="52"/>
        <v>0</v>
      </c>
      <c r="AA218">
        <f t="shared" si="58"/>
        <v>0</v>
      </c>
      <c r="AB218">
        <f t="shared" si="59"/>
        <v>1</v>
      </c>
    </row>
    <row r="219" spans="1:28">
      <c r="A219" s="1">
        <v>37562.65625</v>
      </c>
      <c r="B219" s="8">
        <f t="shared" si="53"/>
        <v>37562</v>
      </c>
      <c r="C219" s="5">
        <v>3</v>
      </c>
      <c r="D219" s="2">
        <v>6.1000000000000004E-3</v>
      </c>
      <c r="E219" s="2">
        <v>3.3999999999999998E-3</v>
      </c>
      <c r="F219" s="2"/>
      <c r="G219" s="2"/>
      <c r="H219" s="2">
        <v>1.4E-3</v>
      </c>
      <c r="I219" s="2">
        <v>3.23</v>
      </c>
      <c r="K219" s="4">
        <f t="shared" si="54"/>
        <v>6.423080972938823E-2</v>
      </c>
      <c r="L219" s="4">
        <f t="shared" si="55"/>
        <v>0.18847006651884701</v>
      </c>
      <c r="M219" s="4">
        <f t="shared" si="45"/>
        <v>2.2580645161290321E-2</v>
      </c>
      <c r="N219" s="4">
        <f t="shared" si="46"/>
        <v>0.21105071168013734</v>
      </c>
      <c r="O219" s="3">
        <f t="shared" si="47"/>
        <v>3.2858173915184659</v>
      </c>
      <c r="P219">
        <f t="shared" si="56"/>
        <v>8.3465315172632248</v>
      </c>
      <c r="R219" s="4">
        <f t="shared" si="57"/>
        <v>0.10699156132443148</v>
      </c>
      <c r="U219" s="6">
        <v>37562.65625</v>
      </c>
      <c r="V219">
        <f t="shared" si="48"/>
        <v>0</v>
      </c>
      <c r="W219">
        <f t="shared" si="49"/>
        <v>0</v>
      </c>
      <c r="X219">
        <f t="shared" si="50"/>
        <v>0</v>
      </c>
      <c r="Y219">
        <f t="shared" si="51"/>
        <v>0</v>
      </c>
      <c r="Z219">
        <f t="shared" si="52"/>
        <v>0</v>
      </c>
      <c r="AA219">
        <f t="shared" si="58"/>
        <v>0</v>
      </c>
      <c r="AB219">
        <f t="shared" si="59"/>
        <v>1</v>
      </c>
    </row>
    <row r="220" spans="1:28">
      <c r="A220" s="1">
        <v>37562.742361111108</v>
      </c>
      <c r="B220" s="8">
        <f t="shared" si="53"/>
        <v>37562</v>
      </c>
      <c r="C220" s="5">
        <v>4</v>
      </c>
      <c r="D220" s="2">
        <v>5.7999999999999996E-3</v>
      </c>
      <c r="E220" s="2">
        <v>5.7000000000000002E-3</v>
      </c>
      <c r="F220" s="2"/>
      <c r="G220" s="2"/>
      <c r="H220" s="2">
        <v>1.4E-3</v>
      </c>
      <c r="I220" s="2">
        <v>2.5499999999999998</v>
      </c>
      <c r="K220" s="4">
        <f t="shared" si="54"/>
        <v>6.1071917447615032E-2</v>
      </c>
      <c r="L220" s="4">
        <f t="shared" si="55"/>
        <v>0.31596452328159647</v>
      </c>
      <c r="M220" s="4">
        <f t="shared" si="45"/>
        <v>2.2580645161290321E-2</v>
      </c>
      <c r="N220" s="4">
        <f t="shared" si="46"/>
        <v>0.33854516844288679</v>
      </c>
      <c r="O220" s="3">
        <f t="shared" si="47"/>
        <v>5.5433852839691315</v>
      </c>
      <c r="P220">
        <f t="shared" si="56"/>
        <v>13.992714602470702</v>
      </c>
      <c r="R220" s="4">
        <f t="shared" si="57"/>
        <v>6.6699061945406909E-2</v>
      </c>
      <c r="U220" s="6">
        <v>37562.742361111108</v>
      </c>
      <c r="V220">
        <f t="shared" si="48"/>
        <v>0</v>
      </c>
      <c r="W220">
        <f t="shared" si="49"/>
        <v>0</v>
      </c>
      <c r="X220">
        <f t="shared" si="50"/>
        <v>0</v>
      </c>
      <c r="Y220">
        <f t="shared" si="51"/>
        <v>0</v>
      </c>
      <c r="Z220">
        <f t="shared" si="52"/>
        <v>0</v>
      </c>
      <c r="AA220">
        <f t="shared" si="58"/>
        <v>0</v>
      </c>
      <c r="AB220">
        <f t="shared" si="59"/>
        <v>0</v>
      </c>
    </row>
    <row r="221" spans="1:28">
      <c r="A221" s="1">
        <v>37562.828472222223</v>
      </c>
      <c r="B221" s="8">
        <f t="shared" si="53"/>
        <v>37562</v>
      </c>
      <c r="C221" s="5">
        <v>5</v>
      </c>
      <c r="D221" s="2">
        <v>4.7000000000000002E-3</v>
      </c>
      <c r="E221" s="2">
        <v>4.8999999999999998E-3</v>
      </c>
      <c r="F221" s="2"/>
      <c r="G221" s="2"/>
      <c r="H221" s="2">
        <v>1.4E-3</v>
      </c>
      <c r="I221" s="2">
        <v>2.27</v>
      </c>
      <c r="K221" s="4">
        <f t="shared" si="54"/>
        <v>4.9489312414446672E-2</v>
      </c>
      <c r="L221" s="4">
        <f t="shared" si="55"/>
        <v>0.27161862527716185</v>
      </c>
      <c r="M221" s="4">
        <f t="shared" si="45"/>
        <v>2.2580645161290321E-2</v>
      </c>
      <c r="N221" s="4">
        <f t="shared" si="46"/>
        <v>0.29419927043845218</v>
      </c>
      <c r="O221" s="3">
        <f t="shared" si="47"/>
        <v>5.9447031305403835</v>
      </c>
      <c r="P221">
        <f t="shared" si="56"/>
        <v>12.028824833702883</v>
      </c>
      <c r="R221" s="4">
        <f t="shared" si="57"/>
        <v>7.6752893124574534E-2</v>
      </c>
      <c r="U221" s="6">
        <v>37562.828472222223</v>
      </c>
      <c r="V221">
        <f t="shared" si="48"/>
        <v>0</v>
      </c>
      <c r="W221">
        <f t="shared" si="49"/>
        <v>0</v>
      </c>
      <c r="X221">
        <f t="shared" si="50"/>
        <v>0</v>
      </c>
      <c r="Y221">
        <f t="shared" si="51"/>
        <v>0</v>
      </c>
      <c r="Z221">
        <f t="shared" si="52"/>
        <v>0</v>
      </c>
      <c r="AA221">
        <f t="shared" si="58"/>
        <v>0</v>
      </c>
      <c r="AB221">
        <f t="shared" si="59"/>
        <v>0</v>
      </c>
    </row>
    <row r="222" spans="1:28">
      <c r="A222" s="1">
        <v>37562.914583333331</v>
      </c>
      <c r="B222" s="8">
        <f t="shared" si="53"/>
        <v>37562</v>
      </c>
      <c r="C222" s="5">
        <v>6</v>
      </c>
      <c r="D222" s="2">
        <v>6.1000000000000004E-3</v>
      </c>
      <c r="E222" s="2">
        <v>3.0999999999999999E-3</v>
      </c>
      <c r="F222" s="2"/>
      <c r="G222" s="2"/>
      <c r="H222" s="2">
        <v>1.6999999999999999E-3</v>
      </c>
      <c r="I222" s="2">
        <v>1.89</v>
      </c>
      <c r="K222" s="4">
        <f t="shared" si="54"/>
        <v>6.423080972938823E-2</v>
      </c>
      <c r="L222" s="4">
        <f t="shared" si="55"/>
        <v>0.17184035476718404</v>
      </c>
      <c r="M222" s="4">
        <f t="shared" si="45"/>
        <v>2.7419354838709678E-2</v>
      </c>
      <c r="N222" s="4">
        <f t="shared" si="46"/>
        <v>0.19925970960589373</v>
      </c>
      <c r="O222" s="3">
        <f t="shared" si="47"/>
        <v>3.1022450198806109</v>
      </c>
      <c r="P222">
        <f t="shared" si="56"/>
        <v>6.2671188209208299</v>
      </c>
      <c r="R222" s="4">
        <f t="shared" si="57"/>
        <v>0.13760611662508748</v>
      </c>
      <c r="U222" s="6">
        <v>37562.914583333331</v>
      </c>
      <c r="V222">
        <f t="shared" si="48"/>
        <v>0</v>
      </c>
      <c r="W222">
        <f t="shared" si="49"/>
        <v>0</v>
      </c>
      <c r="X222">
        <f t="shared" si="50"/>
        <v>0</v>
      </c>
      <c r="Y222">
        <f t="shared" si="51"/>
        <v>0</v>
      </c>
      <c r="Z222">
        <f t="shared" si="52"/>
        <v>0</v>
      </c>
      <c r="AA222">
        <f t="shared" si="58"/>
        <v>0</v>
      </c>
      <c r="AB222">
        <f t="shared" si="59"/>
        <v>1</v>
      </c>
    </row>
    <row r="223" spans="1:28">
      <c r="A223" s="1">
        <v>37563.000694444447</v>
      </c>
      <c r="B223" s="8">
        <f t="shared" si="53"/>
        <v>37563</v>
      </c>
      <c r="C223" s="5">
        <v>7</v>
      </c>
      <c r="D223" s="2">
        <v>9.5999999999999992E-3</v>
      </c>
      <c r="E223" s="2">
        <v>1.2800000000000001E-2</v>
      </c>
      <c r="F223" s="2"/>
      <c r="G223" s="2"/>
      <c r="H223" s="2">
        <v>7.1000000000000004E-3</v>
      </c>
      <c r="I223" s="2">
        <v>2.64</v>
      </c>
      <c r="K223" s="4">
        <f t="shared" si="54"/>
        <v>0.10108455301674213</v>
      </c>
      <c r="L223" s="4">
        <f t="shared" si="55"/>
        <v>0.70953436807095349</v>
      </c>
      <c r="M223" s="4">
        <f t="shared" si="45"/>
        <v>0.11451612903225808</v>
      </c>
      <c r="N223" s="4">
        <f t="shared" si="46"/>
        <v>0.82405049710321154</v>
      </c>
      <c r="O223" s="3">
        <f t="shared" si="47"/>
        <v>8.1520912197804165</v>
      </c>
      <c r="P223">
        <f t="shared" si="56"/>
        <v>6.1959339183660722</v>
      </c>
      <c r="R223" s="4">
        <f t="shared" si="57"/>
        <v>0.13896736842562094</v>
      </c>
      <c r="U223" s="6">
        <v>37563.000694444447</v>
      </c>
      <c r="V223">
        <f t="shared" si="48"/>
        <v>0</v>
      </c>
      <c r="W223">
        <f t="shared" si="49"/>
        <v>0</v>
      </c>
      <c r="X223">
        <f t="shared" si="50"/>
        <v>0</v>
      </c>
      <c r="Y223">
        <f t="shared" si="51"/>
        <v>0</v>
      </c>
      <c r="Z223">
        <f t="shared" si="52"/>
        <v>0</v>
      </c>
      <c r="AA223">
        <f t="shared" si="58"/>
        <v>0</v>
      </c>
      <c r="AB223">
        <f t="shared" si="59"/>
        <v>1</v>
      </c>
    </row>
    <row r="224" spans="1:28">
      <c r="A224" s="1">
        <v>37563.086805555555</v>
      </c>
      <c r="B224" s="8">
        <f t="shared" si="53"/>
        <v>37563</v>
      </c>
      <c r="C224" s="5">
        <v>8</v>
      </c>
      <c r="D224" s="2">
        <v>1.1599999999999999E-2</v>
      </c>
      <c r="E224" s="2">
        <v>2.0500000000000001E-2</v>
      </c>
      <c r="F224" s="2"/>
      <c r="G224" s="2"/>
      <c r="H224" s="2">
        <v>8.3999999999999995E-3</v>
      </c>
      <c r="I224" s="2">
        <v>2.2000000000000002</v>
      </c>
      <c r="K224" s="4">
        <f t="shared" si="54"/>
        <v>0.12214383489523006</v>
      </c>
      <c r="L224" s="4">
        <f t="shared" si="55"/>
        <v>1.1363636363636365</v>
      </c>
      <c r="M224" s="4">
        <f t="shared" si="45"/>
        <v>0.13548387096774192</v>
      </c>
      <c r="N224" s="4">
        <f t="shared" si="46"/>
        <v>1.2718475073313784</v>
      </c>
      <c r="O224" s="3">
        <f t="shared" si="47"/>
        <v>10.412703256143191</v>
      </c>
      <c r="P224">
        <f t="shared" si="56"/>
        <v>8.3874458874458888</v>
      </c>
      <c r="R224" s="4">
        <f t="shared" si="57"/>
        <v>0.10652524786718928</v>
      </c>
      <c r="U224" s="6">
        <v>37563.086805555555</v>
      </c>
      <c r="V224">
        <f t="shared" si="48"/>
        <v>0</v>
      </c>
      <c r="W224">
        <f t="shared" si="49"/>
        <v>0</v>
      </c>
      <c r="X224">
        <f t="shared" si="50"/>
        <v>0</v>
      </c>
      <c r="Y224">
        <f t="shared" si="51"/>
        <v>0</v>
      </c>
      <c r="Z224">
        <f t="shared" si="52"/>
        <v>0</v>
      </c>
      <c r="AA224">
        <f t="shared" si="58"/>
        <v>0</v>
      </c>
      <c r="AB224">
        <f t="shared" si="59"/>
        <v>1</v>
      </c>
    </row>
    <row r="225" spans="1:28">
      <c r="A225" s="1">
        <v>37563.17291666667</v>
      </c>
      <c r="B225" s="8">
        <f t="shared" si="53"/>
        <v>37563</v>
      </c>
      <c r="C225" s="5">
        <v>9</v>
      </c>
      <c r="D225" s="2">
        <v>7.4000000000000003E-3</v>
      </c>
      <c r="E225" s="2">
        <v>8.0000000000000002E-3</v>
      </c>
      <c r="F225" s="2"/>
      <c r="G225" s="2"/>
      <c r="H225" s="2">
        <v>4.4999999999999997E-3</v>
      </c>
      <c r="I225" s="2">
        <v>2.27</v>
      </c>
      <c r="K225" s="4">
        <f t="shared" si="54"/>
        <v>7.7919342950405396E-2</v>
      </c>
      <c r="L225" s="4">
        <f t="shared" si="55"/>
        <v>0.44345898004434597</v>
      </c>
      <c r="M225" s="4">
        <f t="shared" si="45"/>
        <v>7.2580645161290314E-2</v>
      </c>
      <c r="N225" s="4">
        <f t="shared" si="46"/>
        <v>0.51603962520563629</v>
      </c>
      <c r="O225" s="3">
        <f t="shared" si="47"/>
        <v>6.622740973753956</v>
      </c>
      <c r="P225">
        <f t="shared" si="56"/>
        <v>6.1098792806109898</v>
      </c>
      <c r="R225" s="4">
        <f t="shared" si="57"/>
        <v>0.1406493641498319</v>
      </c>
      <c r="U225" s="6">
        <v>37563.17291666667</v>
      </c>
      <c r="V225">
        <f t="shared" si="48"/>
        <v>0</v>
      </c>
      <c r="W225">
        <f t="shared" si="49"/>
        <v>0</v>
      </c>
      <c r="X225">
        <f t="shared" si="50"/>
        <v>0</v>
      </c>
      <c r="Y225">
        <f t="shared" si="51"/>
        <v>0</v>
      </c>
      <c r="Z225">
        <f t="shared" si="52"/>
        <v>0</v>
      </c>
      <c r="AA225">
        <f t="shared" si="58"/>
        <v>0</v>
      </c>
      <c r="AB225">
        <f t="shared" si="59"/>
        <v>1</v>
      </c>
    </row>
    <row r="226" spans="1:28">
      <c r="A226" s="1">
        <v>37563.259027777778</v>
      </c>
      <c r="B226" s="8">
        <f t="shared" si="53"/>
        <v>37563</v>
      </c>
      <c r="C226" s="5">
        <v>10</v>
      </c>
      <c r="D226" s="2">
        <v>8.6E-3</v>
      </c>
      <c r="E226" s="2">
        <v>1.6E-2</v>
      </c>
      <c r="F226" s="2"/>
      <c r="G226" s="2"/>
      <c r="H226" s="2">
        <v>4.4999999999999997E-3</v>
      </c>
      <c r="I226" s="2">
        <v>1.83</v>
      </c>
      <c r="K226" s="4">
        <f t="shared" si="54"/>
        <v>9.0554912077498162E-2</v>
      </c>
      <c r="L226" s="4">
        <f t="shared" si="55"/>
        <v>0.88691796008869195</v>
      </c>
      <c r="M226" s="4">
        <f t="shared" si="45"/>
        <v>7.2580645161290314E-2</v>
      </c>
      <c r="N226" s="4">
        <f t="shared" si="46"/>
        <v>0.95949860524998232</v>
      </c>
      <c r="O226" s="3">
        <f t="shared" si="47"/>
        <v>10.595765411696606</v>
      </c>
      <c r="P226">
        <f t="shared" si="56"/>
        <v>12.21975856122198</v>
      </c>
      <c r="R226" s="4">
        <f t="shared" si="57"/>
        <v>7.564434670791477E-2</v>
      </c>
      <c r="U226" s="6">
        <v>37563.259027777778</v>
      </c>
      <c r="V226">
        <f t="shared" si="48"/>
        <v>0</v>
      </c>
      <c r="W226">
        <f t="shared" si="49"/>
        <v>0</v>
      </c>
      <c r="X226">
        <f t="shared" si="50"/>
        <v>0</v>
      </c>
      <c r="Y226">
        <f t="shared" si="51"/>
        <v>0</v>
      </c>
      <c r="Z226">
        <f t="shared" si="52"/>
        <v>0</v>
      </c>
      <c r="AA226">
        <f t="shared" si="58"/>
        <v>0</v>
      </c>
      <c r="AB226">
        <f t="shared" si="59"/>
        <v>0</v>
      </c>
    </row>
    <row r="227" spans="1:28">
      <c r="A227" s="1">
        <v>37563.345138888886</v>
      </c>
      <c r="B227" s="8">
        <f t="shared" si="53"/>
        <v>37563</v>
      </c>
      <c r="C227" s="5">
        <v>11</v>
      </c>
      <c r="D227" s="2">
        <v>5.8999999999999999E-3</v>
      </c>
      <c r="E227" s="2">
        <v>3.8999999999999998E-3</v>
      </c>
      <c r="F227" s="2"/>
      <c r="G227" s="2"/>
      <c r="H227" s="2">
        <v>3.0999999999999999E-3</v>
      </c>
      <c r="I227" s="2">
        <v>1.93</v>
      </c>
      <c r="K227" s="4">
        <f t="shared" si="54"/>
        <v>6.2124881541539438E-2</v>
      </c>
      <c r="L227" s="4">
        <f t="shared" si="55"/>
        <v>0.21618625277161863</v>
      </c>
      <c r="M227" s="4">
        <f t="shared" si="45"/>
        <v>4.9999999999999996E-2</v>
      </c>
      <c r="N227" s="4">
        <f t="shared" si="46"/>
        <v>0.26618625277161861</v>
      </c>
      <c r="O227" s="3">
        <f t="shared" si="47"/>
        <v>4.2846963433424774</v>
      </c>
      <c r="P227">
        <f t="shared" si="56"/>
        <v>4.323725055432373</v>
      </c>
      <c r="R227" s="4">
        <f t="shared" si="57"/>
        <v>0.18783840066638899</v>
      </c>
      <c r="U227" s="6">
        <v>37563.345138888886</v>
      </c>
      <c r="V227">
        <f t="shared" si="48"/>
        <v>0</v>
      </c>
      <c r="W227">
        <f t="shared" si="49"/>
        <v>0</v>
      </c>
      <c r="X227">
        <f t="shared" si="50"/>
        <v>0</v>
      </c>
      <c r="Y227">
        <f t="shared" si="51"/>
        <v>0</v>
      </c>
      <c r="Z227">
        <f t="shared" si="52"/>
        <v>0</v>
      </c>
      <c r="AA227">
        <f t="shared" si="58"/>
        <v>0</v>
      </c>
      <c r="AB227">
        <f t="shared" si="59"/>
        <v>1</v>
      </c>
    </row>
    <row r="228" spans="1:28">
      <c r="A228" s="1">
        <v>37563.431250000001</v>
      </c>
      <c r="B228" s="8">
        <f t="shared" si="53"/>
        <v>37563</v>
      </c>
      <c r="C228" s="5">
        <v>12</v>
      </c>
      <c r="D228" s="2">
        <v>6.7000000000000002E-3</v>
      </c>
      <c r="E228" s="2">
        <v>3.5000000000000001E-3</v>
      </c>
      <c r="F228" s="2"/>
      <c r="G228" s="2"/>
      <c r="H228" s="2">
        <v>3.3999999999999998E-3</v>
      </c>
      <c r="I228" s="2">
        <v>2.2599999999999998</v>
      </c>
      <c r="K228" s="4">
        <f t="shared" si="54"/>
        <v>7.0548594292934613E-2</v>
      </c>
      <c r="L228" s="4">
        <f t="shared" si="55"/>
        <v>0.19401330376940132</v>
      </c>
      <c r="M228" s="4">
        <f t="shared" si="45"/>
        <v>5.4838709677419356E-2</v>
      </c>
      <c r="N228" s="4">
        <f t="shared" si="46"/>
        <v>0.24885201344682067</v>
      </c>
      <c r="O228" s="3">
        <f t="shared" si="47"/>
        <v>3.5273844353797847</v>
      </c>
      <c r="P228">
        <f t="shared" si="56"/>
        <v>3.5378896569714358</v>
      </c>
      <c r="R228" s="4">
        <f t="shared" si="57"/>
        <v>0.22036675097723615</v>
      </c>
      <c r="U228" s="6">
        <v>37563.431250000001</v>
      </c>
      <c r="V228">
        <f t="shared" si="48"/>
        <v>0</v>
      </c>
      <c r="W228">
        <f t="shared" si="49"/>
        <v>0</v>
      </c>
      <c r="X228">
        <f t="shared" si="50"/>
        <v>0</v>
      </c>
      <c r="Y228">
        <f t="shared" si="51"/>
        <v>0</v>
      </c>
      <c r="Z228">
        <f t="shared" si="52"/>
        <v>0</v>
      </c>
      <c r="AA228">
        <f t="shared" si="58"/>
        <v>0</v>
      </c>
      <c r="AB228">
        <f t="shared" si="59"/>
        <v>1</v>
      </c>
    </row>
    <row r="229" spans="1:28">
      <c r="A229" s="1">
        <v>37563.517361111109</v>
      </c>
      <c r="B229" s="8">
        <f t="shared" si="53"/>
        <v>37563</v>
      </c>
      <c r="C229" s="5">
        <v>13</v>
      </c>
      <c r="D229" s="2">
        <v>9.7999999999999997E-3</v>
      </c>
      <c r="E229" s="2">
        <v>9.4000000000000004E-3</v>
      </c>
      <c r="F229" s="2"/>
      <c r="G229" s="2"/>
      <c r="H229" s="2">
        <v>6.0000000000000001E-3</v>
      </c>
      <c r="I229" s="2">
        <v>3.07</v>
      </c>
      <c r="K229" s="4">
        <f t="shared" si="54"/>
        <v>0.10319048120459093</v>
      </c>
      <c r="L229" s="4">
        <f t="shared" si="55"/>
        <v>0.52106430155210648</v>
      </c>
      <c r="M229" s="4">
        <f t="shared" si="45"/>
        <v>9.6774193548387094E-2</v>
      </c>
      <c r="N229" s="4">
        <f t="shared" si="46"/>
        <v>0.6178384951004936</v>
      </c>
      <c r="O229" s="3">
        <f t="shared" si="47"/>
        <v>5.9873593754789667</v>
      </c>
      <c r="P229">
        <f t="shared" si="56"/>
        <v>5.3843311160384335</v>
      </c>
      <c r="R229" s="4">
        <f t="shared" si="57"/>
        <v>0.15663347997221577</v>
      </c>
      <c r="U229" s="6">
        <v>37563.517361111109</v>
      </c>
      <c r="V229">
        <f t="shared" si="48"/>
        <v>0</v>
      </c>
      <c r="W229">
        <f t="shared" si="49"/>
        <v>0</v>
      </c>
      <c r="X229">
        <f t="shared" si="50"/>
        <v>0</v>
      </c>
      <c r="Y229">
        <f t="shared" si="51"/>
        <v>0</v>
      </c>
      <c r="Z229">
        <f t="shared" si="52"/>
        <v>0</v>
      </c>
      <c r="AA229">
        <f t="shared" si="58"/>
        <v>0</v>
      </c>
      <c r="AB229">
        <f t="shared" si="59"/>
        <v>1</v>
      </c>
    </row>
    <row r="230" spans="1:28">
      <c r="A230" s="1">
        <v>37563.518750000003</v>
      </c>
      <c r="B230" s="8">
        <f t="shared" si="53"/>
        <v>37563</v>
      </c>
      <c r="C230" s="5">
        <v>13</v>
      </c>
      <c r="D230" s="2">
        <v>1.11E-2</v>
      </c>
      <c r="E230" s="2">
        <v>2.1999999999999999E-2</v>
      </c>
      <c r="F230" s="2"/>
      <c r="G230" s="2"/>
      <c r="H230" s="2">
        <v>6.1999999999999998E-3</v>
      </c>
      <c r="I230" s="2">
        <v>3.04</v>
      </c>
      <c r="K230" s="4">
        <f t="shared" si="54"/>
        <v>0.11687901442560809</v>
      </c>
      <c r="L230" s="4">
        <f t="shared" si="55"/>
        <v>1.2195121951219512</v>
      </c>
      <c r="M230" s="4">
        <f t="shared" si="45"/>
        <v>9.9999999999999992E-2</v>
      </c>
      <c r="N230" s="4">
        <f t="shared" si="46"/>
        <v>1.3195121951219513</v>
      </c>
      <c r="O230" s="3">
        <f t="shared" si="47"/>
        <v>11.289556141507362</v>
      </c>
      <c r="P230">
        <f t="shared" si="56"/>
        <v>12.195121951219512</v>
      </c>
      <c r="R230" s="4">
        <f t="shared" si="57"/>
        <v>7.5785582255083167E-2</v>
      </c>
      <c r="U230" s="6">
        <v>37563.518750000003</v>
      </c>
      <c r="V230">
        <f t="shared" si="48"/>
        <v>0</v>
      </c>
      <c r="W230">
        <f t="shared" si="49"/>
        <v>0</v>
      </c>
      <c r="X230">
        <f t="shared" si="50"/>
        <v>0</v>
      </c>
      <c r="Y230">
        <f t="shared" si="51"/>
        <v>0</v>
      </c>
      <c r="Z230">
        <f t="shared" si="52"/>
        <v>0</v>
      </c>
      <c r="AA230">
        <f t="shared" si="58"/>
        <v>0</v>
      </c>
      <c r="AB230">
        <f t="shared" si="59"/>
        <v>0</v>
      </c>
    </row>
    <row r="231" spans="1:28">
      <c r="A231" s="1">
        <v>37563.520138888889</v>
      </c>
      <c r="B231" s="8">
        <f t="shared" si="53"/>
        <v>37563</v>
      </c>
      <c r="C231" s="5">
        <v>13</v>
      </c>
      <c r="D231" s="2">
        <v>1.1299999999999999E-2</v>
      </c>
      <c r="E231" s="2">
        <v>2.0899999999999998E-2</v>
      </c>
      <c r="F231" s="2"/>
      <c r="G231" s="2"/>
      <c r="H231" s="2">
        <v>6.1999999999999998E-3</v>
      </c>
      <c r="I231" s="2">
        <v>3.27</v>
      </c>
      <c r="K231" s="4">
        <f t="shared" si="54"/>
        <v>0.11898494261345688</v>
      </c>
      <c r="L231" s="4">
        <f t="shared" si="55"/>
        <v>1.1585365853658536</v>
      </c>
      <c r="M231" s="4">
        <f t="shared" si="45"/>
        <v>9.9999999999999992E-2</v>
      </c>
      <c r="N231" s="4">
        <f t="shared" si="46"/>
        <v>1.2585365853658537</v>
      </c>
      <c r="O231" s="3">
        <f t="shared" si="47"/>
        <v>10.577276063026117</v>
      </c>
      <c r="P231">
        <f t="shared" si="56"/>
        <v>11.585365853658537</v>
      </c>
      <c r="R231" s="4">
        <f t="shared" si="57"/>
        <v>7.945736434108526E-2</v>
      </c>
      <c r="U231" s="6">
        <v>37563.520138888889</v>
      </c>
      <c r="V231">
        <f t="shared" si="48"/>
        <v>0</v>
      </c>
      <c r="W231">
        <f t="shared" si="49"/>
        <v>0</v>
      </c>
      <c r="X231">
        <f t="shared" si="50"/>
        <v>0</v>
      </c>
      <c r="Y231">
        <f t="shared" si="51"/>
        <v>0</v>
      </c>
      <c r="Z231">
        <f t="shared" si="52"/>
        <v>0</v>
      </c>
      <c r="AA231">
        <f t="shared" si="58"/>
        <v>0</v>
      </c>
      <c r="AB231">
        <f t="shared" si="59"/>
        <v>0</v>
      </c>
    </row>
    <row r="232" spans="1:28">
      <c r="A232" s="1">
        <v>37582.118055555555</v>
      </c>
      <c r="B232" s="8">
        <f t="shared" si="53"/>
        <v>37582</v>
      </c>
      <c r="C232" s="5">
        <v>1</v>
      </c>
      <c r="D232" s="2">
        <v>6.3E-3</v>
      </c>
      <c r="E232" s="2">
        <v>2.8E-3</v>
      </c>
      <c r="F232" s="2"/>
      <c r="G232" s="2"/>
      <c r="H232" s="2">
        <v>1.37E-2</v>
      </c>
      <c r="I232" s="2">
        <v>1.1299999999999999</v>
      </c>
      <c r="K232" s="4">
        <f t="shared" si="54"/>
        <v>6.6336737917237029E-2</v>
      </c>
      <c r="L232" s="4">
        <f t="shared" si="55"/>
        <v>0.15521064301552107</v>
      </c>
      <c r="M232" s="4">
        <f t="shared" si="45"/>
        <v>0.22096774193548388</v>
      </c>
      <c r="N232" s="4">
        <f t="shared" si="46"/>
        <v>0.37617838495100497</v>
      </c>
      <c r="O232" s="3">
        <f t="shared" si="47"/>
        <v>5.670739875999514</v>
      </c>
      <c r="P232">
        <f t="shared" si="56"/>
        <v>0.7024131289753508</v>
      </c>
      <c r="R232" s="4">
        <f t="shared" si="57"/>
        <v>0.58740148497437894</v>
      </c>
      <c r="U232" s="6">
        <v>37582.118055555555</v>
      </c>
      <c r="V232">
        <f t="shared" si="48"/>
        <v>0</v>
      </c>
      <c r="W232">
        <f t="shared" si="49"/>
        <v>0</v>
      </c>
      <c r="X232">
        <f t="shared" si="50"/>
        <v>0</v>
      </c>
      <c r="Y232">
        <f t="shared" si="51"/>
        <v>0</v>
      </c>
      <c r="Z232">
        <f t="shared" si="52"/>
        <v>0</v>
      </c>
      <c r="AA232">
        <f t="shared" si="58"/>
        <v>0</v>
      </c>
      <c r="AB232">
        <f t="shared" si="59"/>
        <v>1</v>
      </c>
    </row>
    <row r="233" spans="1:28">
      <c r="A233" s="1">
        <v>37582.20416666667</v>
      </c>
      <c r="B233" s="8">
        <f t="shared" si="53"/>
        <v>37582</v>
      </c>
      <c r="C233" s="5">
        <v>2</v>
      </c>
      <c r="D233" s="2">
        <v>9.7999999999999997E-3</v>
      </c>
      <c r="E233" s="2">
        <v>1.8200000000000001E-2</v>
      </c>
      <c r="F233" s="2"/>
      <c r="G233" s="2"/>
      <c r="H233" s="2">
        <v>1.1900000000000001E-2</v>
      </c>
      <c r="I233" s="2">
        <v>1.02</v>
      </c>
      <c r="K233" s="4">
        <f t="shared" si="54"/>
        <v>0.10319048120459093</v>
      </c>
      <c r="L233" s="4">
        <f t="shared" si="55"/>
        <v>1.0088691796008871</v>
      </c>
      <c r="M233" s="4">
        <f t="shared" si="45"/>
        <v>0.19193548387096773</v>
      </c>
      <c r="N233" s="4">
        <f t="shared" si="46"/>
        <v>1.2008046634718548</v>
      </c>
      <c r="O233" s="3">
        <f t="shared" si="47"/>
        <v>11.636777437747147</v>
      </c>
      <c r="P233">
        <f t="shared" si="56"/>
        <v>5.2562932046432778</v>
      </c>
      <c r="R233" s="4">
        <f t="shared" si="57"/>
        <v>0.15983905601767881</v>
      </c>
      <c r="U233" s="6">
        <v>37582.20416666667</v>
      </c>
      <c r="V233">
        <f t="shared" si="48"/>
        <v>0</v>
      </c>
      <c r="W233">
        <f t="shared" si="49"/>
        <v>0</v>
      </c>
      <c r="X233">
        <f t="shared" si="50"/>
        <v>0</v>
      </c>
      <c r="Y233">
        <f t="shared" si="51"/>
        <v>0</v>
      </c>
      <c r="Z233">
        <f t="shared" si="52"/>
        <v>0</v>
      </c>
      <c r="AA233">
        <f t="shared" si="58"/>
        <v>0</v>
      </c>
      <c r="AB233">
        <f t="shared" si="59"/>
        <v>1</v>
      </c>
    </row>
    <row r="234" spans="1:28">
      <c r="A234" s="1">
        <v>37582.290277777778</v>
      </c>
      <c r="B234" s="8">
        <f t="shared" si="53"/>
        <v>37582</v>
      </c>
      <c r="C234" s="5">
        <v>3</v>
      </c>
      <c r="D234" s="2">
        <v>5.7999999999999996E-3</v>
      </c>
      <c r="E234" s="2">
        <v>2.8E-3</v>
      </c>
      <c r="F234" s="2"/>
      <c r="G234" s="2"/>
      <c r="H234" s="2">
        <v>6.7000000000000002E-3</v>
      </c>
      <c r="I234" s="2">
        <v>1.43</v>
      </c>
      <c r="K234" s="4">
        <f t="shared" si="54"/>
        <v>6.1071917447615032E-2</v>
      </c>
      <c r="L234" s="4">
        <f t="shared" si="55"/>
        <v>0.15521064301552107</v>
      </c>
      <c r="M234" s="4">
        <f t="shared" si="45"/>
        <v>0.10806451612903227</v>
      </c>
      <c r="N234" s="4">
        <f t="shared" si="46"/>
        <v>0.26327515914455335</v>
      </c>
      <c r="O234" s="3">
        <f t="shared" si="47"/>
        <v>4.3109037696479717</v>
      </c>
      <c r="P234">
        <f t="shared" si="56"/>
        <v>1.4362775920839261</v>
      </c>
      <c r="R234" s="4">
        <f t="shared" si="57"/>
        <v>0.41046225735903391</v>
      </c>
      <c r="U234" s="6">
        <v>37582.290277777778</v>
      </c>
      <c r="V234">
        <f t="shared" si="48"/>
        <v>0</v>
      </c>
      <c r="W234">
        <f t="shared" si="49"/>
        <v>0</v>
      </c>
      <c r="X234">
        <f t="shared" si="50"/>
        <v>0</v>
      </c>
      <c r="Y234">
        <f t="shared" si="51"/>
        <v>0</v>
      </c>
      <c r="Z234">
        <f t="shared" si="52"/>
        <v>0</v>
      </c>
      <c r="AA234">
        <f t="shared" si="58"/>
        <v>0</v>
      </c>
      <c r="AB234">
        <f t="shared" si="59"/>
        <v>1</v>
      </c>
    </row>
    <row r="235" spans="1:28">
      <c r="A235" s="1">
        <v>37582.376388888886</v>
      </c>
      <c r="B235" s="8">
        <f t="shared" si="53"/>
        <v>37582</v>
      </c>
      <c r="C235" s="5">
        <v>4</v>
      </c>
      <c r="D235" s="2">
        <v>3.5999999999999999E-3</v>
      </c>
      <c r="E235" s="2">
        <v>2.8E-3</v>
      </c>
      <c r="F235" s="2"/>
      <c r="G235" s="2"/>
      <c r="H235" s="2">
        <v>1.4E-3</v>
      </c>
      <c r="I235" s="2">
        <v>3.02</v>
      </c>
      <c r="K235" s="4">
        <f t="shared" si="54"/>
        <v>3.7906707381278291E-2</v>
      </c>
      <c r="L235" s="4">
        <f t="shared" si="55"/>
        <v>0.15521064301552107</v>
      </c>
      <c r="M235" s="4">
        <f t="shared" si="45"/>
        <v>2.2580645161290321E-2</v>
      </c>
      <c r="N235" s="4">
        <f t="shared" si="46"/>
        <v>0.17779128817681139</v>
      </c>
      <c r="O235" s="3">
        <f t="shared" si="47"/>
        <v>4.6902329550421618</v>
      </c>
      <c r="P235">
        <f t="shared" si="56"/>
        <v>6.8736141906873618</v>
      </c>
      <c r="R235" s="4">
        <f t="shared" si="57"/>
        <v>0.12700647704871867</v>
      </c>
      <c r="U235" s="6">
        <v>37582.376388888886</v>
      </c>
      <c r="V235">
        <f t="shared" si="48"/>
        <v>0</v>
      </c>
      <c r="W235">
        <f t="shared" si="49"/>
        <v>0</v>
      </c>
      <c r="X235">
        <f t="shared" si="50"/>
        <v>0</v>
      </c>
      <c r="Y235">
        <f t="shared" si="51"/>
        <v>0</v>
      </c>
      <c r="Z235">
        <f t="shared" si="52"/>
        <v>0</v>
      </c>
      <c r="AA235">
        <f t="shared" si="58"/>
        <v>0</v>
      </c>
      <c r="AB235">
        <f t="shared" si="59"/>
        <v>1</v>
      </c>
    </row>
    <row r="236" spans="1:28">
      <c r="A236" s="1">
        <v>37582.462500000001</v>
      </c>
      <c r="B236" s="8">
        <f t="shared" si="53"/>
        <v>37582</v>
      </c>
      <c r="C236" s="5">
        <v>5</v>
      </c>
      <c r="D236" s="2">
        <v>2.7000000000000001E-3</v>
      </c>
      <c r="E236" s="2">
        <v>2.8E-3</v>
      </c>
      <c r="F236" s="2"/>
      <c r="G236" s="2"/>
      <c r="H236" s="2">
        <v>1.4E-3</v>
      </c>
      <c r="I236" s="2">
        <v>2.73</v>
      </c>
      <c r="K236" s="4">
        <f t="shared" si="54"/>
        <v>2.8430030535958724E-2</v>
      </c>
      <c r="L236" s="4">
        <f t="shared" si="55"/>
        <v>0.15521064301552107</v>
      </c>
      <c r="M236" s="4">
        <f t="shared" si="45"/>
        <v>2.2580645161290321E-2</v>
      </c>
      <c r="N236" s="4">
        <f t="shared" si="46"/>
        <v>0.17779128817681139</v>
      </c>
      <c r="O236" s="3">
        <f t="shared" si="47"/>
        <v>6.2536439400562136</v>
      </c>
      <c r="P236">
        <f t="shared" si="56"/>
        <v>6.8736141906873618</v>
      </c>
      <c r="R236" s="4">
        <f t="shared" si="57"/>
        <v>0.12700647704871867</v>
      </c>
      <c r="U236" s="6">
        <v>37582.462500000001</v>
      </c>
      <c r="V236">
        <f t="shared" si="48"/>
        <v>0</v>
      </c>
      <c r="W236">
        <f t="shared" si="49"/>
        <v>0</v>
      </c>
      <c r="X236">
        <f t="shared" si="50"/>
        <v>0</v>
      </c>
      <c r="Y236">
        <f t="shared" si="51"/>
        <v>0</v>
      </c>
      <c r="Z236">
        <f t="shared" si="52"/>
        <v>0</v>
      </c>
      <c r="AA236">
        <f t="shared" si="58"/>
        <v>0</v>
      </c>
      <c r="AB236">
        <f t="shared" si="59"/>
        <v>1</v>
      </c>
    </row>
    <row r="237" spans="1:28">
      <c r="A237" s="1">
        <v>37582.548611111109</v>
      </c>
      <c r="B237" s="8">
        <f t="shared" si="53"/>
        <v>37582</v>
      </c>
      <c r="C237" s="5">
        <v>6</v>
      </c>
      <c r="D237" s="2">
        <v>4.1000000000000003E-3</v>
      </c>
      <c r="E237" s="2">
        <v>3.8E-3</v>
      </c>
      <c r="F237" s="2"/>
      <c r="G237" s="2"/>
      <c r="H237" s="2">
        <v>4.3E-3</v>
      </c>
      <c r="I237" s="2">
        <v>1.86</v>
      </c>
      <c r="K237" s="4">
        <f t="shared" si="54"/>
        <v>4.3171527850900289E-2</v>
      </c>
      <c r="L237" s="4">
        <f t="shared" si="55"/>
        <v>0.21064301552106429</v>
      </c>
      <c r="M237" s="4">
        <f t="shared" si="45"/>
        <v>6.9354838709677416E-2</v>
      </c>
      <c r="N237" s="4">
        <f t="shared" si="46"/>
        <v>0.27999785423074169</v>
      </c>
      <c r="O237" s="3">
        <f t="shared" si="47"/>
        <v>6.4857063942179352</v>
      </c>
      <c r="P237">
        <f t="shared" si="56"/>
        <v>3.0371783633269738</v>
      </c>
      <c r="R237" s="4">
        <f t="shared" si="57"/>
        <v>0.24769775075677264</v>
      </c>
      <c r="U237" s="6">
        <v>37582.548611111109</v>
      </c>
      <c r="V237">
        <f t="shared" si="48"/>
        <v>0</v>
      </c>
      <c r="W237">
        <f t="shared" si="49"/>
        <v>0</v>
      </c>
      <c r="X237">
        <f t="shared" si="50"/>
        <v>0</v>
      </c>
      <c r="Y237">
        <f t="shared" si="51"/>
        <v>0</v>
      </c>
      <c r="Z237">
        <f t="shared" si="52"/>
        <v>0</v>
      </c>
      <c r="AA237">
        <f t="shared" si="58"/>
        <v>0</v>
      </c>
      <c r="AB237">
        <f t="shared" si="59"/>
        <v>1</v>
      </c>
    </row>
    <row r="238" spans="1:28">
      <c r="A238" s="1">
        <v>37582.634722222225</v>
      </c>
      <c r="B238" s="8">
        <f t="shared" si="53"/>
        <v>37582</v>
      </c>
      <c r="C238" s="5">
        <v>7</v>
      </c>
      <c r="D238" s="2">
        <v>7.7999999999999996E-3</v>
      </c>
      <c r="E238" s="2">
        <v>2.0500000000000001E-2</v>
      </c>
      <c r="F238" s="2"/>
      <c r="G238" s="2"/>
      <c r="H238" s="2">
        <v>9.7999999999999997E-3</v>
      </c>
      <c r="I238" s="2">
        <v>1.89</v>
      </c>
      <c r="K238" s="4">
        <f t="shared" si="54"/>
        <v>8.213119932610298E-2</v>
      </c>
      <c r="L238" s="4">
        <f t="shared" si="55"/>
        <v>1.1363636363636365</v>
      </c>
      <c r="M238" s="4">
        <f t="shared" si="45"/>
        <v>0.15806451612903225</v>
      </c>
      <c r="N238" s="4">
        <f t="shared" si="46"/>
        <v>1.2944281524926686</v>
      </c>
      <c r="O238" s="3">
        <f t="shared" si="47"/>
        <v>15.760492518234454</v>
      </c>
      <c r="P238">
        <f t="shared" si="56"/>
        <v>7.1892393320964763</v>
      </c>
      <c r="R238" s="4">
        <f t="shared" si="57"/>
        <v>0.12211146352514725</v>
      </c>
      <c r="U238" s="6">
        <v>37582.634722222225</v>
      </c>
      <c r="V238">
        <f t="shared" si="48"/>
        <v>0</v>
      </c>
      <c r="W238">
        <f t="shared" si="49"/>
        <v>0</v>
      </c>
      <c r="X238">
        <f t="shared" si="50"/>
        <v>0</v>
      </c>
      <c r="Y238">
        <f t="shared" si="51"/>
        <v>0</v>
      </c>
      <c r="Z238">
        <f t="shared" si="52"/>
        <v>0</v>
      </c>
      <c r="AA238">
        <f t="shared" si="58"/>
        <v>0</v>
      </c>
      <c r="AB238">
        <f t="shared" si="59"/>
        <v>1</v>
      </c>
    </row>
    <row r="239" spans="1:28">
      <c r="A239" s="1">
        <v>37582.720833333333</v>
      </c>
      <c r="B239" s="8">
        <f t="shared" si="53"/>
        <v>37582</v>
      </c>
      <c r="C239" s="5">
        <v>8</v>
      </c>
      <c r="D239" s="2">
        <v>7.7999999999999996E-3</v>
      </c>
      <c r="E239" s="2">
        <v>3.5700000000000003E-2</v>
      </c>
      <c r="F239" s="2"/>
      <c r="G239" s="2"/>
      <c r="H239" s="2">
        <v>1.2800000000000001E-2</v>
      </c>
      <c r="I239" s="2">
        <v>1.54</v>
      </c>
      <c r="K239" s="4">
        <f t="shared" si="54"/>
        <v>8.213119932610298E-2</v>
      </c>
      <c r="L239" s="4">
        <f t="shared" si="55"/>
        <v>1.9789356984478939</v>
      </c>
      <c r="M239" s="4">
        <f t="shared" si="45"/>
        <v>0.20645161290322581</v>
      </c>
      <c r="N239" s="4">
        <f t="shared" si="46"/>
        <v>2.1853873113511195</v>
      </c>
      <c r="O239" s="3">
        <f t="shared" si="47"/>
        <v>26.608491405002027</v>
      </c>
      <c r="P239">
        <f t="shared" si="56"/>
        <v>9.5854697893569867</v>
      </c>
      <c r="R239" s="4">
        <f t="shared" si="57"/>
        <v>9.4469118508602817E-2</v>
      </c>
      <c r="U239" s="6">
        <v>37582.720833333333</v>
      </c>
      <c r="V239">
        <f t="shared" si="48"/>
        <v>0</v>
      </c>
      <c r="W239">
        <f t="shared" si="49"/>
        <v>0</v>
      </c>
      <c r="X239">
        <f t="shared" si="50"/>
        <v>1</v>
      </c>
      <c r="Y239">
        <f t="shared" si="51"/>
        <v>0</v>
      </c>
      <c r="Z239">
        <f t="shared" si="52"/>
        <v>1</v>
      </c>
      <c r="AA239">
        <f t="shared" si="58"/>
        <v>0</v>
      </c>
      <c r="AB239">
        <f t="shared" si="59"/>
        <v>0</v>
      </c>
    </row>
    <row r="240" spans="1:28">
      <c r="A240" s="1">
        <v>37582.806944444441</v>
      </c>
      <c r="B240" s="8">
        <f t="shared" si="53"/>
        <v>37582</v>
      </c>
      <c r="C240" s="5">
        <v>9</v>
      </c>
      <c r="D240" s="2">
        <v>5.4000000000000003E-3</v>
      </c>
      <c r="E240" s="2">
        <v>1.6E-2</v>
      </c>
      <c r="F240" s="2"/>
      <c r="G240" s="2"/>
      <c r="H240" s="2">
        <v>9.4999999999999998E-3</v>
      </c>
      <c r="I240" s="2">
        <v>1.46</v>
      </c>
      <c r="K240" s="4">
        <f t="shared" si="54"/>
        <v>5.6860061071917448E-2</v>
      </c>
      <c r="L240" s="4">
        <f t="shared" si="55"/>
        <v>0.88691796008869195</v>
      </c>
      <c r="M240" s="4">
        <f t="shared" si="45"/>
        <v>0.15322580645161291</v>
      </c>
      <c r="N240" s="4">
        <f t="shared" si="46"/>
        <v>1.0401437665403048</v>
      </c>
      <c r="O240" s="3">
        <f t="shared" si="47"/>
        <v>18.293046945987545</v>
      </c>
      <c r="P240">
        <f t="shared" si="56"/>
        <v>5.7883066868946207</v>
      </c>
      <c r="R240" s="4">
        <f t="shared" si="57"/>
        <v>0.14731214220632982</v>
      </c>
      <c r="U240" s="6">
        <v>37582.806944444441</v>
      </c>
      <c r="V240">
        <f t="shared" si="48"/>
        <v>0</v>
      </c>
      <c r="W240">
        <f t="shared" si="49"/>
        <v>0</v>
      </c>
      <c r="X240">
        <f t="shared" si="50"/>
        <v>0</v>
      </c>
      <c r="Y240">
        <f t="shared" si="51"/>
        <v>0</v>
      </c>
      <c r="Z240">
        <f t="shared" si="52"/>
        <v>0</v>
      </c>
      <c r="AA240">
        <f t="shared" si="58"/>
        <v>0</v>
      </c>
      <c r="AB240">
        <f t="shared" si="59"/>
        <v>1</v>
      </c>
    </row>
    <row r="241" spans="1:28">
      <c r="A241" s="1">
        <v>37582.893055555556</v>
      </c>
      <c r="B241" s="8">
        <f t="shared" si="53"/>
        <v>37582</v>
      </c>
      <c r="C241" s="5">
        <v>10</v>
      </c>
      <c r="D241" s="2">
        <v>6.4000000000000003E-3</v>
      </c>
      <c r="E241" s="2">
        <v>6.3E-3</v>
      </c>
      <c r="F241" s="2"/>
      <c r="G241" s="2"/>
      <c r="H241" s="2">
        <v>7.7999999999999996E-3</v>
      </c>
      <c r="I241" s="2">
        <v>1.4</v>
      </c>
      <c r="K241" s="4">
        <f t="shared" si="54"/>
        <v>6.7389702011161429E-2</v>
      </c>
      <c r="L241" s="4">
        <f t="shared" si="55"/>
        <v>0.34922394678492241</v>
      </c>
      <c r="M241" s="4">
        <f t="shared" si="45"/>
        <v>0.12580645161290321</v>
      </c>
      <c r="N241" s="4">
        <f t="shared" si="46"/>
        <v>0.47503039839782563</v>
      </c>
      <c r="O241" s="3">
        <f t="shared" si="47"/>
        <v>7.0490057712252332</v>
      </c>
      <c r="P241">
        <f t="shared" si="56"/>
        <v>2.775882653931435</v>
      </c>
      <c r="R241" s="4">
        <f t="shared" si="57"/>
        <v>0.26483873882012826</v>
      </c>
      <c r="U241" s="6">
        <v>37582.893055555556</v>
      </c>
      <c r="V241">
        <f t="shared" si="48"/>
        <v>0</v>
      </c>
      <c r="W241">
        <f t="shared" si="49"/>
        <v>0</v>
      </c>
      <c r="X241">
        <f t="shared" si="50"/>
        <v>0</v>
      </c>
      <c r="Y241">
        <f t="shared" si="51"/>
        <v>0</v>
      </c>
      <c r="Z241">
        <f t="shared" si="52"/>
        <v>0</v>
      </c>
      <c r="AA241">
        <f t="shared" si="58"/>
        <v>0</v>
      </c>
      <c r="AB241">
        <f t="shared" si="59"/>
        <v>1</v>
      </c>
    </row>
    <row r="242" spans="1:28">
      <c r="A242" s="1">
        <v>37582.979166666664</v>
      </c>
      <c r="B242" s="8">
        <f t="shared" si="53"/>
        <v>37582</v>
      </c>
      <c r="C242" s="5">
        <v>11</v>
      </c>
      <c r="D242" s="2">
        <v>4.4000000000000003E-3</v>
      </c>
      <c r="E242" s="2">
        <v>1.7899999999999999E-2</v>
      </c>
      <c r="F242" s="2"/>
      <c r="G242" s="2"/>
      <c r="H242" s="2">
        <v>9.4999999999999998E-3</v>
      </c>
      <c r="I242" s="2">
        <v>1.1399999999999999</v>
      </c>
      <c r="K242" s="4">
        <f t="shared" si="54"/>
        <v>4.633042013267348E-2</v>
      </c>
      <c r="L242" s="4">
        <f t="shared" si="55"/>
        <v>0.99223946784922401</v>
      </c>
      <c r="M242" s="4">
        <f t="shared" si="45"/>
        <v>0.15322580645161291</v>
      </c>
      <c r="N242" s="4">
        <f t="shared" si="46"/>
        <v>1.1454652743008369</v>
      </c>
      <c r="O242" s="3">
        <f t="shared" si="47"/>
        <v>24.723826613716014</v>
      </c>
      <c r="P242">
        <f t="shared" si="56"/>
        <v>6.475668105963357</v>
      </c>
      <c r="R242" s="4">
        <f t="shared" si="57"/>
        <v>0.13376730826269534</v>
      </c>
      <c r="U242" s="6">
        <v>37582.979166666664</v>
      </c>
      <c r="V242">
        <f t="shared" si="48"/>
        <v>0</v>
      </c>
      <c r="W242">
        <f t="shared" si="49"/>
        <v>0</v>
      </c>
      <c r="X242">
        <f t="shared" si="50"/>
        <v>0</v>
      </c>
      <c r="Y242">
        <f t="shared" si="51"/>
        <v>0</v>
      </c>
      <c r="Z242">
        <f t="shared" si="52"/>
        <v>0</v>
      </c>
      <c r="AA242">
        <f t="shared" si="58"/>
        <v>0</v>
      </c>
      <c r="AB242">
        <f t="shared" si="59"/>
        <v>1</v>
      </c>
    </row>
    <row r="243" spans="1:28">
      <c r="A243" s="1">
        <v>37583.06527777778</v>
      </c>
      <c r="B243" s="8">
        <f t="shared" si="53"/>
        <v>37583</v>
      </c>
      <c r="C243" s="5">
        <v>12</v>
      </c>
      <c r="D243" s="2">
        <v>8.9999999999999993E-3</v>
      </c>
      <c r="E243" s="2">
        <v>4.7100000000000003E-2</v>
      </c>
      <c r="F243" s="2"/>
      <c r="G243" s="2"/>
      <c r="H243" s="2">
        <v>1.32E-2</v>
      </c>
      <c r="I243" s="2">
        <v>1.02</v>
      </c>
      <c r="K243" s="4">
        <f t="shared" si="54"/>
        <v>9.4766768453195732E-2</v>
      </c>
      <c r="L243" s="4">
        <f t="shared" si="55"/>
        <v>2.6108647450110869</v>
      </c>
      <c r="M243" s="4">
        <f t="shared" si="45"/>
        <v>0.2129032258064516</v>
      </c>
      <c r="N243" s="4">
        <f t="shared" si="46"/>
        <v>2.8237679708175385</v>
      </c>
      <c r="O243" s="3">
        <f t="shared" si="47"/>
        <v>29.797027132060187</v>
      </c>
      <c r="P243">
        <f t="shared" si="56"/>
        <v>12.263152590203591</v>
      </c>
      <c r="R243" s="4">
        <f t="shared" si="57"/>
        <v>7.5396855551418326E-2</v>
      </c>
      <c r="U243" s="6">
        <v>37583.06527777778</v>
      </c>
      <c r="V243">
        <f t="shared" si="48"/>
        <v>0</v>
      </c>
      <c r="W243">
        <f t="shared" si="49"/>
        <v>0</v>
      </c>
      <c r="X243">
        <f t="shared" si="50"/>
        <v>1</v>
      </c>
      <c r="Y243">
        <f t="shared" si="51"/>
        <v>0</v>
      </c>
      <c r="Z243">
        <f t="shared" si="52"/>
        <v>1</v>
      </c>
      <c r="AA243">
        <f t="shared" si="58"/>
        <v>0</v>
      </c>
      <c r="AB243">
        <f t="shared" si="59"/>
        <v>0</v>
      </c>
    </row>
    <row r="244" spans="1:28">
      <c r="A244" s="1">
        <v>37583.151388888888</v>
      </c>
      <c r="B244" s="8">
        <f t="shared" si="53"/>
        <v>37583</v>
      </c>
      <c r="C244" s="5">
        <v>13</v>
      </c>
      <c r="D244" s="2">
        <v>1.41E-2</v>
      </c>
      <c r="E244" s="2">
        <v>7.9299999999999995E-2</v>
      </c>
      <c r="F244" s="2"/>
      <c r="G244" s="2"/>
      <c r="H244" s="2">
        <v>2.12E-2</v>
      </c>
      <c r="I244" s="2">
        <v>1.32</v>
      </c>
      <c r="K244" s="4">
        <f t="shared" si="54"/>
        <v>0.14846793724334001</v>
      </c>
      <c r="L244" s="4">
        <f t="shared" si="55"/>
        <v>4.3957871396895785</v>
      </c>
      <c r="M244" s="4">
        <f t="shared" si="45"/>
        <v>0.34193548387096773</v>
      </c>
      <c r="N244" s="4">
        <f t="shared" si="46"/>
        <v>4.7377226235605461</v>
      </c>
      <c r="O244" s="3">
        <f t="shared" si="47"/>
        <v>31.910745926208868</v>
      </c>
      <c r="P244">
        <f t="shared" si="56"/>
        <v>12.855603899092165</v>
      </c>
      <c r="R244" s="4">
        <f t="shared" si="57"/>
        <v>7.2172963898420997E-2</v>
      </c>
      <c r="U244" s="6">
        <v>37583.151388888888</v>
      </c>
      <c r="V244">
        <f t="shared" si="48"/>
        <v>0</v>
      </c>
      <c r="W244">
        <f t="shared" si="49"/>
        <v>0</v>
      </c>
      <c r="X244">
        <f t="shared" si="50"/>
        <v>1</v>
      </c>
      <c r="Y244">
        <f t="shared" si="51"/>
        <v>1</v>
      </c>
      <c r="Z244">
        <f t="shared" si="52"/>
        <v>1</v>
      </c>
      <c r="AA244">
        <f t="shared" si="58"/>
        <v>0</v>
      </c>
      <c r="AB244">
        <f t="shared" si="59"/>
        <v>0</v>
      </c>
    </row>
    <row r="245" spans="1:28">
      <c r="A245" s="1">
        <v>37583.152777777781</v>
      </c>
      <c r="B245" s="8">
        <f t="shared" si="53"/>
        <v>37583</v>
      </c>
      <c r="C245" s="5">
        <v>13</v>
      </c>
      <c r="D245" s="2">
        <v>1.5800000000000002E-2</v>
      </c>
      <c r="E245" s="2">
        <v>8.8800000000000004E-2</v>
      </c>
      <c r="F245" s="2"/>
      <c r="G245" s="2"/>
      <c r="H245" s="2">
        <v>2.1700000000000001E-2</v>
      </c>
      <c r="I245" s="2">
        <v>1.47</v>
      </c>
      <c r="K245" s="4">
        <f t="shared" si="54"/>
        <v>0.16636832684005476</v>
      </c>
      <c r="L245" s="4">
        <f t="shared" si="55"/>
        <v>4.9223946784922399</v>
      </c>
      <c r="M245" s="4">
        <f t="shared" si="45"/>
        <v>0.35</v>
      </c>
      <c r="N245" s="4">
        <f t="shared" si="46"/>
        <v>5.2723946784922395</v>
      </c>
      <c r="O245" s="3">
        <f t="shared" si="47"/>
        <v>31.691096368127088</v>
      </c>
      <c r="P245">
        <f t="shared" si="56"/>
        <v>14.063984795692114</v>
      </c>
      <c r="R245" s="4">
        <f t="shared" si="57"/>
        <v>6.6383497697499835E-2</v>
      </c>
      <c r="U245" s="6">
        <v>37583.152777777781</v>
      </c>
      <c r="V245">
        <f t="shared" si="48"/>
        <v>0</v>
      </c>
      <c r="W245">
        <f t="shared" si="49"/>
        <v>0</v>
      </c>
      <c r="X245">
        <f t="shared" si="50"/>
        <v>1</v>
      </c>
      <c r="Y245">
        <f t="shared" si="51"/>
        <v>1</v>
      </c>
      <c r="Z245">
        <f t="shared" si="52"/>
        <v>1</v>
      </c>
      <c r="AA245">
        <f t="shared" si="58"/>
        <v>0</v>
      </c>
      <c r="AB245">
        <f t="shared" si="59"/>
        <v>0</v>
      </c>
    </row>
    <row r="246" spans="1:28">
      <c r="A246" s="1">
        <v>37583.154166666667</v>
      </c>
      <c r="B246" s="8">
        <f t="shared" si="53"/>
        <v>37583</v>
      </c>
      <c r="C246" s="5">
        <v>13</v>
      </c>
      <c r="D246" s="2">
        <v>1.6E-2</v>
      </c>
      <c r="E246" s="2">
        <v>8.77E-2</v>
      </c>
      <c r="F246" s="2"/>
      <c r="G246" s="2"/>
      <c r="H246" s="2">
        <v>2.23E-2</v>
      </c>
      <c r="I246" s="2">
        <v>1.28</v>
      </c>
      <c r="K246" s="4">
        <f t="shared" si="54"/>
        <v>0.16847425502790356</v>
      </c>
      <c r="L246" s="4">
        <f t="shared" si="55"/>
        <v>4.8614190687361427</v>
      </c>
      <c r="M246" s="4">
        <f t="shared" si="45"/>
        <v>0.35967741935483871</v>
      </c>
      <c r="N246" s="4">
        <f t="shared" si="46"/>
        <v>5.2210964880909811</v>
      </c>
      <c r="O246" s="3">
        <f t="shared" si="47"/>
        <v>30.990470842125028</v>
      </c>
      <c r="P246">
        <f t="shared" si="56"/>
        <v>13.516053016217079</v>
      </c>
      <c r="R246" s="4">
        <f t="shared" si="57"/>
        <v>6.8889249638508329E-2</v>
      </c>
      <c r="U246" s="6">
        <v>37583.154166666667</v>
      </c>
      <c r="V246">
        <f t="shared" si="48"/>
        <v>0</v>
      </c>
      <c r="W246">
        <f t="shared" si="49"/>
        <v>0</v>
      </c>
      <c r="X246">
        <f t="shared" si="50"/>
        <v>1</v>
      </c>
      <c r="Y246">
        <f t="shared" si="51"/>
        <v>1</v>
      </c>
      <c r="Z246">
        <f t="shared" si="52"/>
        <v>1</v>
      </c>
      <c r="AA246">
        <f t="shared" si="58"/>
        <v>0</v>
      </c>
      <c r="AB246">
        <f t="shared" si="59"/>
        <v>0</v>
      </c>
    </row>
    <row r="247" spans="1:28">
      <c r="A247" s="1">
        <v>37602.336805555555</v>
      </c>
      <c r="B247" s="8">
        <f t="shared" si="53"/>
        <v>37602</v>
      </c>
      <c r="C247" s="5">
        <v>1</v>
      </c>
      <c r="D247" s="2">
        <v>2.7000000000000001E-3</v>
      </c>
      <c r="E247" s="2">
        <v>2.8E-3</v>
      </c>
      <c r="F247" s="2"/>
      <c r="G247" s="2"/>
      <c r="H247" s="2">
        <v>1.95E-2</v>
      </c>
      <c r="I247" s="2">
        <v>2.0099999999999998</v>
      </c>
      <c r="K247" s="4">
        <f t="shared" si="54"/>
        <v>2.8430030535958724E-2</v>
      </c>
      <c r="L247" s="4">
        <f t="shared" si="55"/>
        <v>0.15521064301552107</v>
      </c>
      <c r="M247" s="4">
        <f t="shared" si="45"/>
        <v>0.31451612903225806</v>
      </c>
      <c r="N247" s="4">
        <f t="shared" si="46"/>
        <v>0.46972677204777913</v>
      </c>
      <c r="O247" s="3">
        <f t="shared" si="47"/>
        <v>16.52220427458429</v>
      </c>
      <c r="P247">
        <f t="shared" si="56"/>
        <v>0.49349024958781057</v>
      </c>
      <c r="R247" s="4">
        <f t="shared" si="57"/>
        <v>0.66957249990483081</v>
      </c>
      <c r="U247" s="6">
        <v>37602.336805555555</v>
      </c>
      <c r="V247">
        <f t="shared" si="48"/>
        <v>0</v>
      </c>
      <c r="W247">
        <f t="shared" si="49"/>
        <v>0</v>
      </c>
      <c r="X247">
        <f t="shared" si="50"/>
        <v>0</v>
      </c>
      <c r="Y247">
        <f t="shared" si="51"/>
        <v>0</v>
      </c>
      <c r="Z247">
        <f t="shared" si="52"/>
        <v>0</v>
      </c>
      <c r="AA247">
        <f t="shared" si="58"/>
        <v>0</v>
      </c>
      <c r="AB247">
        <f t="shared" si="59"/>
        <v>1</v>
      </c>
    </row>
    <row r="248" spans="1:28">
      <c r="A248" s="1">
        <v>37602.42291666667</v>
      </c>
      <c r="B248" s="8">
        <f t="shared" si="53"/>
        <v>37602</v>
      </c>
      <c r="C248" s="5">
        <v>2</v>
      </c>
      <c r="D248" s="2">
        <v>4.7000000000000002E-3</v>
      </c>
      <c r="E248" s="2">
        <v>9.4999999999999998E-3</v>
      </c>
      <c r="F248" s="2"/>
      <c r="G248" s="2"/>
      <c r="H248" s="2">
        <v>1.09E-2</v>
      </c>
      <c r="I248" s="2">
        <v>1.59</v>
      </c>
      <c r="K248" s="4">
        <f t="shared" si="54"/>
        <v>4.9489312414446672E-2</v>
      </c>
      <c r="L248" s="4">
        <f t="shared" si="55"/>
        <v>0.52660753880266076</v>
      </c>
      <c r="M248" s="4">
        <f t="shared" si="45"/>
        <v>0.17580645161290323</v>
      </c>
      <c r="N248" s="4">
        <f t="shared" si="46"/>
        <v>0.70241399041556396</v>
      </c>
      <c r="O248" s="3">
        <f t="shared" si="47"/>
        <v>14.193246099950235</v>
      </c>
      <c r="P248">
        <f t="shared" si="56"/>
        <v>2.9953823308041252</v>
      </c>
      <c r="R248" s="4">
        <f t="shared" si="57"/>
        <v>0.25028893787962875</v>
      </c>
      <c r="U248" s="6">
        <v>37602.42291666667</v>
      </c>
      <c r="V248">
        <f t="shared" si="48"/>
        <v>0</v>
      </c>
      <c r="W248">
        <f t="shared" si="49"/>
        <v>0</v>
      </c>
      <c r="X248">
        <f t="shared" si="50"/>
        <v>0</v>
      </c>
      <c r="Y248">
        <f t="shared" si="51"/>
        <v>0</v>
      </c>
      <c r="Z248">
        <f t="shared" si="52"/>
        <v>0</v>
      </c>
      <c r="AA248">
        <f t="shared" si="58"/>
        <v>0</v>
      </c>
      <c r="AB248">
        <f t="shared" si="59"/>
        <v>1</v>
      </c>
    </row>
    <row r="249" spans="1:28">
      <c r="A249" s="1">
        <v>37602.509027777778</v>
      </c>
      <c r="B249" s="8">
        <f t="shared" si="53"/>
        <v>37602</v>
      </c>
      <c r="C249" s="5">
        <v>3</v>
      </c>
      <c r="D249" s="2">
        <v>4.5999999999999999E-3</v>
      </c>
      <c r="E249" s="2">
        <v>1.3899999999999999E-2</v>
      </c>
      <c r="F249" s="2"/>
      <c r="G249" s="2"/>
      <c r="H249" s="2">
        <v>5.4999999999999997E-3</v>
      </c>
      <c r="I249" s="2">
        <v>1.23</v>
      </c>
      <c r="K249" s="4">
        <f t="shared" si="54"/>
        <v>4.8436348320522266E-2</v>
      </c>
      <c r="L249" s="4">
        <f t="shared" si="55"/>
        <v>0.770509977827051</v>
      </c>
      <c r="M249" s="4">
        <f t="shared" si="45"/>
        <v>8.8709677419354829E-2</v>
      </c>
      <c r="N249" s="4">
        <f t="shared" si="46"/>
        <v>0.85921965524640587</v>
      </c>
      <c r="O249" s="3">
        <f t="shared" si="47"/>
        <v>17.739150143206778</v>
      </c>
      <c r="P249">
        <f t="shared" si="56"/>
        <v>8.6857488409594854</v>
      </c>
      <c r="R249" s="4">
        <f t="shared" si="57"/>
        <v>0.10324446941791013</v>
      </c>
      <c r="U249" s="6">
        <v>37602.509027777778</v>
      </c>
      <c r="V249">
        <f t="shared" si="48"/>
        <v>0</v>
      </c>
      <c r="W249">
        <f t="shared" si="49"/>
        <v>0</v>
      </c>
      <c r="X249">
        <f t="shared" si="50"/>
        <v>0</v>
      </c>
      <c r="Y249">
        <f t="shared" si="51"/>
        <v>0</v>
      </c>
      <c r="Z249">
        <f t="shared" si="52"/>
        <v>0</v>
      </c>
      <c r="AA249">
        <f t="shared" si="58"/>
        <v>0</v>
      </c>
      <c r="AB249">
        <f t="shared" si="59"/>
        <v>1</v>
      </c>
    </row>
    <row r="250" spans="1:28">
      <c r="A250" s="1">
        <v>37602.595138888886</v>
      </c>
      <c r="B250" s="8">
        <f t="shared" si="53"/>
        <v>37602</v>
      </c>
      <c r="C250" s="5">
        <v>4</v>
      </c>
      <c r="D250" s="2">
        <v>3.7000000000000002E-3</v>
      </c>
      <c r="E250" s="2">
        <v>1.01E-2</v>
      </c>
      <c r="F250" s="2"/>
      <c r="G250" s="2"/>
      <c r="H250" s="2">
        <v>4.1000000000000003E-3</v>
      </c>
      <c r="I250" s="2">
        <v>1.61</v>
      </c>
      <c r="K250" s="4">
        <f t="shared" si="54"/>
        <v>3.8959671475202698E-2</v>
      </c>
      <c r="L250" s="4">
        <f t="shared" si="55"/>
        <v>0.55986696230598676</v>
      </c>
      <c r="M250" s="4">
        <f t="shared" si="45"/>
        <v>6.6129032258064518E-2</v>
      </c>
      <c r="N250" s="4">
        <f t="shared" si="46"/>
        <v>0.62599599456405131</v>
      </c>
      <c r="O250" s="3">
        <f t="shared" si="47"/>
        <v>16.067794487499445</v>
      </c>
      <c r="P250">
        <f t="shared" si="56"/>
        <v>8.466280893407605</v>
      </c>
      <c r="R250" s="4">
        <f t="shared" si="57"/>
        <v>0.10563810764335212</v>
      </c>
      <c r="U250" s="6">
        <v>37602.595138888886</v>
      </c>
      <c r="V250">
        <f t="shared" si="48"/>
        <v>0</v>
      </c>
      <c r="W250">
        <f t="shared" si="49"/>
        <v>0</v>
      </c>
      <c r="X250">
        <f t="shared" si="50"/>
        <v>0</v>
      </c>
      <c r="Y250">
        <f t="shared" si="51"/>
        <v>0</v>
      </c>
      <c r="Z250">
        <f t="shared" si="52"/>
        <v>0</v>
      </c>
      <c r="AA250">
        <f t="shared" si="58"/>
        <v>0</v>
      </c>
      <c r="AB250">
        <f t="shared" si="59"/>
        <v>1</v>
      </c>
    </row>
    <row r="251" spans="1:28">
      <c r="A251" s="1">
        <v>37602.681250000001</v>
      </c>
      <c r="B251" s="8">
        <f t="shared" si="53"/>
        <v>37602</v>
      </c>
      <c r="C251" s="5">
        <v>5</v>
      </c>
      <c r="D251" s="2">
        <v>4.1999999999999997E-3</v>
      </c>
      <c r="E251" s="2">
        <v>1.29E-2</v>
      </c>
      <c r="F251" s="2"/>
      <c r="G251" s="2"/>
      <c r="H251" s="2">
        <v>4.1999999999999997E-3</v>
      </c>
      <c r="I251" s="2">
        <v>1.53</v>
      </c>
      <c r="K251" s="4">
        <f t="shared" si="54"/>
        <v>4.4224491944824681E-2</v>
      </c>
      <c r="L251" s="4">
        <f t="shared" si="55"/>
        <v>0.71507760532150777</v>
      </c>
      <c r="M251" s="4">
        <f t="shared" si="45"/>
        <v>6.774193548387096E-2</v>
      </c>
      <c r="N251" s="4">
        <f t="shared" si="46"/>
        <v>0.78281954080537874</v>
      </c>
      <c r="O251" s="3">
        <f t="shared" si="47"/>
        <v>17.701040902449243</v>
      </c>
      <c r="P251">
        <f t="shared" si="56"/>
        <v>10.555907507127021</v>
      </c>
      <c r="R251" s="4">
        <f t="shared" si="57"/>
        <v>8.6535825886738652E-2</v>
      </c>
      <c r="U251" s="6">
        <v>37602.681250000001</v>
      </c>
      <c r="V251">
        <f t="shared" si="48"/>
        <v>0</v>
      </c>
      <c r="W251">
        <f t="shared" si="49"/>
        <v>0</v>
      </c>
      <c r="X251">
        <f t="shared" si="50"/>
        <v>0</v>
      </c>
      <c r="Y251">
        <f t="shared" si="51"/>
        <v>0</v>
      </c>
      <c r="Z251">
        <f t="shared" si="52"/>
        <v>0</v>
      </c>
      <c r="AA251">
        <f t="shared" si="58"/>
        <v>0</v>
      </c>
      <c r="AB251">
        <f t="shared" si="59"/>
        <v>0</v>
      </c>
    </row>
    <row r="252" spans="1:28">
      <c r="A252" s="1">
        <v>37602.767361111109</v>
      </c>
      <c r="B252" s="8">
        <f t="shared" si="53"/>
        <v>37602</v>
      </c>
      <c r="C252" s="5">
        <v>6</v>
      </c>
      <c r="D252" s="2">
        <v>4.5999999999999999E-3</v>
      </c>
      <c r="E252" s="2">
        <v>2.2599999999999999E-2</v>
      </c>
      <c r="F252" s="2"/>
      <c r="G252" s="2"/>
      <c r="H252" s="2">
        <v>7.0000000000000001E-3</v>
      </c>
      <c r="I252" s="2">
        <v>1.5</v>
      </c>
      <c r="K252" s="4">
        <f t="shared" si="54"/>
        <v>4.8436348320522266E-2</v>
      </c>
      <c r="L252" s="4">
        <f t="shared" si="55"/>
        <v>1.2527716186252771</v>
      </c>
      <c r="M252" s="4">
        <f t="shared" si="45"/>
        <v>0.11290322580645162</v>
      </c>
      <c r="N252" s="4">
        <f t="shared" si="46"/>
        <v>1.3656748444317288</v>
      </c>
      <c r="O252" s="3">
        <f t="shared" si="47"/>
        <v>28.195247820800283</v>
      </c>
      <c r="P252">
        <f t="shared" si="56"/>
        <v>11.095977193538168</v>
      </c>
      <c r="R252" s="4">
        <f t="shared" si="57"/>
        <v>8.2672113546494883E-2</v>
      </c>
      <c r="U252" s="6">
        <v>37602.767361111109</v>
      </c>
      <c r="V252">
        <f t="shared" si="48"/>
        <v>0</v>
      </c>
      <c r="W252">
        <f t="shared" si="49"/>
        <v>0</v>
      </c>
      <c r="X252">
        <f t="shared" si="50"/>
        <v>1</v>
      </c>
      <c r="Y252">
        <f t="shared" si="51"/>
        <v>0</v>
      </c>
      <c r="Z252">
        <f t="shared" si="52"/>
        <v>0</v>
      </c>
      <c r="AA252">
        <f t="shared" si="58"/>
        <v>0</v>
      </c>
      <c r="AB252">
        <f t="shared" si="59"/>
        <v>0</v>
      </c>
    </row>
    <row r="253" spans="1:28">
      <c r="A253" s="1">
        <v>37602.853472222225</v>
      </c>
      <c r="B253" s="8">
        <f t="shared" si="53"/>
        <v>37602</v>
      </c>
      <c r="C253" s="5">
        <v>7</v>
      </c>
      <c r="D253" s="2">
        <v>6.4999999999999997E-3</v>
      </c>
      <c r="E253" s="2">
        <v>2.8E-3</v>
      </c>
      <c r="F253" s="2"/>
      <c r="G253" s="2"/>
      <c r="H253" s="2">
        <v>1.5599999999999999E-2</v>
      </c>
      <c r="I253" s="2">
        <v>2.0099999999999998</v>
      </c>
      <c r="K253" s="4">
        <f t="shared" si="54"/>
        <v>6.8442666105085814E-2</v>
      </c>
      <c r="L253" s="4">
        <f t="shared" si="55"/>
        <v>0.15521064301552107</v>
      </c>
      <c r="M253" s="4">
        <f t="shared" si="45"/>
        <v>0.25161290322580643</v>
      </c>
      <c r="N253" s="4">
        <f t="shared" si="46"/>
        <v>0.40682354624132749</v>
      </c>
      <c r="O253" s="3">
        <f t="shared" si="47"/>
        <v>5.9440049517752112</v>
      </c>
      <c r="P253">
        <f t="shared" si="56"/>
        <v>0.61686281198476323</v>
      </c>
      <c r="R253" s="4">
        <f t="shared" si="57"/>
        <v>0.61848166250571401</v>
      </c>
      <c r="U253" s="6">
        <v>37602.853472222225</v>
      </c>
      <c r="V253">
        <f t="shared" si="48"/>
        <v>0</v>
      </c>
      <c r="W253">
        <f t="shared" si="49"/>
        <v>0</v>
      </c>
      <c r="X253">
        <f t="shared" si="50"/>
        <v>0</v>
      </c>
      <c r="Y253">
        <f t="shared" si="51"/>
        <v>0</v>
      </c>
      <c r="Z253">
        <f t="shared" si="52"/>
        <v>0</v>
      </c>
      <c r="AA253">
        <f t="shared" si="58"/>
        <v>0</v>
      </c>
      <c r="AB253">
        <f t="shared" si="59"/>
        <v>1</v>
      </c>
    </row>
    <row r="254" spans="1:28">
      <c r="A254" s="1">
        <v>37602.939583333333</v>
      </c>
      <c r="B254" s="8">
        <f t="shared" si="53"/>
        <v>37602</v>
      </c>
      <c r="C254" s="5">
        <v>8</v>
      </c>
      <c r="D254" s="2">
        <v>6.1000000000000004E-3</v>
      </c>
      <c r="E254" s="2">
        <v>2.7900000000000001E-2</v>
      </c>
      <c r="F254" s="2"/>
      <c r="G254" s="2"/>
      <c r="H254" s="2">
        <v>1.14E-2</v>
      </c>
      <c r="I254" s="2">
        <v>2.0099999999999998</v>
      </c>
      <c r="K254" s="4">
        <f t="shared" si="54"/>
        <v>6.423080972938823E-2</v>
      </c>
      <c r="L254" s="4">
        <f t="shared" si="55"/>
        <v>1.5465631929046564</v>
      </c>
      <c r="M254" s="4">
        <f t="shared" si="45"/>
        <v>0.18387096774193548</v>
      </c>
      <c r="N254" s="4">
        <f t="shared" si="46"/>
        <v>1.7304341606465918</v>
      </c>
      <c r="O254" s="3">
        <f t="shared" si="47"/>
        <v>26.940874137148658</v>
      </c>
      <c r="P254">
        <f t="shared" si="56"/>
        <v>8.4111331543937453</v>
      </c>
      <c r="R254" s="4">
        <f t="shared" si="57"/>
        <v>0.10625713010267347</v>
      </c>
      <c r="U254" s="6">
        <v>37602.939583333333</v>
      </c>
      <c r="V254">
        <f t="shared" si="48"/>
        <v>0</v>
      </c>
      <c r="W254">
        <f t="shared" si="49"/>
        <v>0</v>
      </c>
      <c r="X254">
        <f t="shared" si="50"/>
        <v>1</v>
      </c>
      <c r="Y254">
        <f t="shared" si="51"/>
        <v>0</v>
      </c>
      <c r="Z254">
        <f t="shared" si="52"/>
        <v>0</v>
      </c>
      <c r="AA254">
        <f t="shared" si="58"/>
        <v>0</v>
      </c>
      <c r="AB254">
        <f t="shared" si="59"/>
        <v>1</v>
      </c>
    </row>
    <row r="255" spans="1:28">
      <c r="A255" s="1">
        <v>37603.025694444441</v>
      </c>
      <c r="B255" s="8">
        <f t="shared" si="53"/>
        <v>37603</v>
      </c>
      <c r="C255" s="5">
        <v>9</v>
      </c>
      <c r="D255" s="2">
        <v>5.4000000000000003E-3</v>
      </c>
      <c r="E255" s="2">
        <v>1.7100000000000001E-2</v>
      </c>
      <c r="F255" s="2"/>
      <c r="G255" s="2"/>
      <c r="H255" s="2">
        <v>5.8999999999999999E-3</v>
      </c>
      <c r="I255" s="2">
        <v>1.28</v>
      </c>
      <c r="K255" s="4">
        <f t="shared" si="54"/>
        <v>5.6860061071917448E-2</v>
      </c>
      <c r="L255" s="4">
        <f t="shared" si="55"/>
        <v>0.94789356984478945</v>
      </c>
      <c r="M255" s="4">
        <f t="shared" si="45"/>
        <v>9.5161290322580638E-2</v>
      </c>
      <c r="N255" s="4">
        <f t="shared" si="46"/>
        <v>1.0430548601673701</v>
      </c>
      <c r="O255" s="3">
        <f t="shared" si="47"/>
        <v>18.344244457425027</v>
      </c>
      <c r="P255">
        <f t="shared" si="56"/>
        <v>9.9609154797249069</v>
      </c>
      <c r="R255" s="4">
        <f t="shared" si="57"/>
        <v>9.1233255274138614E-2</v>
      </c>
      <c r="U255" s="6">
        <v>37603.025694444441</v>
      </c>
      <c r="V255">
        <f t="shared" si="48"/>
        <v>0</v>
      </c>
      <c r="W255">
        <f t="shared" si="49"/>
        <v>0</v>
      </c>
      <c r="X255">
        <f t="shared" si="50"/>
        <v>0</v>
      </c>
      <c r="Y255">
        <f t="shared" si="51"/>
        <v>0</v>
      </c>
      <c r="Z255">
        <f t="shared" si="52"/>
        <v>0</v>
      </c>
      <c r="AA255">
        <f t="shared" si="58"/>
        <v>0</v>
      </c>
      <c r="AB255">
        <f t="shared" si="59"/>
        <v>0</v>
      </c>
    </row>
    <row r="256" spans="1:28">
      <c r="A256" s="1">
        <v>37603.111805555556</v>
      </c>
      <c r="B256" s="8">
        <f t="shared" si="53"/>
        <v>37603</v>
      </c>
      <c r="C256" s="5">
        <v>10</v>
      </c>
      <c r="D256" s="2">
        <v>2.8E-3</v>
      </c>
      <c r="E256" s="2">
        <v>5.4999999999999997E-3</v>
      </c>
      <c r="F256" s="2"/>
      <c r="G256" s="2"/>
      <c r="H256" s="2">
        <v>3.5999999999999999E-3</v>
      </c>
      <c r="I256" s="2">
        <v>2.2799999999999998</v>
      </c>
      <c r="K256" s="4">
        <f t="shared" si="54"/>
        <v>2.948299462988312E-2</v>
      </c>
      <c r="L256" s="4">
        <f t="shared" si="55"/>
        <v>0.3048780487804878</v>
      </c>
      <c r="M256" s="4">
        <f t="shared" si="45"/>
        <v>5.8064516129032261E-2</v>
      </c>
      <c r="N256" s="4">
        <f t="shared" si="46"/>
        <v>0.36294256490952004</v>
      </c>
      <c r="O256" s="3">
        <f t="shared" si="47"/>
        <v>12.310234067663258</v>
      </c>
      <c r="P256">
        <f t="shared" si="56"/>
        <v>5.2506775067750677</v>
      </c>
      <c r="R256" s="4">
        <f t="shared" si="57"/>
        <v>0.15998265770648171</v>
      </c>
      <c r="U256" s="6">
        <v>37603.111805555556</v>
      </c>
      <c r="V256">
        <f t="shared" si="48"/>
        <v>0</v>
      </c>
      <c r="W256">
        <f t="shared" si="49"/>
        <v>0</v>
      </c>
      <c r="X256">
        <f t="shared" si="50"/>
        <v>0</v>
      </c>
      <c r="Y256">
        <f t="shared" si="51"/>
        <v>0</v>
      </c>
      <c r="Z256">
        <f t="shared" si="52"/>
        <v>0</v>
      </c>
      <c r="AA256">
        <f t="shared" si="58"/>
        <v>0</v>
      </c>
      <c r="AB256">
        <f t="shared" si="59"/>
        <v>1</v>
      </c>
    </row>
    <row r="257" spans="1:28">
      <c r="A257" s="1">
        <v>37603.197916666664</v>
      </c>
      <c r="B257" s="8">
        <f t="shared" si="53"/>
        <v>37603</v>
      </c>
      <c r="C257" s="5">
        <v>11</v>
      </c>
      <c r="D257" s="2">
        <v>2.8E-3</v>
      </c>
      <c r="E257" s="2">
        <v>3.2000000000000002E-3</v>
      </c>
      <c r="F257" s="2"/>
      <c r="G257" s="2"/>
      <c r="H257" s="2">
        <v>3.2000000000000002E-3</v>
      </c>
      <c r="I257" s="2">
        <v>2.2599999999999998</v>
      </c>
      <c r="K257" s="4">
        <f t="shared" si="54"/>
        <v>2.948299462988312E-2</v>
      </c>
      <c r="L257" s="4">
        <f t="shared" si="55"/>
        <v>0.17738359201773837</v>
      </c>
      <c r="M257" s="4">
        <f t="shared" si="45"/>
        <v>5.1612903225806452E-2</v>
      </c>
      <c r="N257" s="4">
        <f t="shared" si="46"/>
        <v>0.22899649524354482</v>
      </c>
      <c r="O257" s="3">
        <f t="shared" si="47"/>
        <v>7.7670704118855189</v>
      </c>
      <c r="P257">
        <f t="shared" si="56"/>
        <v>3.4368070953436809</v>
      </c>
      <c r="R257" s="4">
        <f t="shared" si="57"/>
        <v>0.22538730634682658</v>
      </c>
      <c r="U257" s="6">
        <v>37603.197916666664</v>
      </c>
      <c r="V257">
        <f t="shared" si="48"/>
        <v>0</v>
      </c>
      <c r="W257">
        <f t="shared" si="49"/>
        <v>0</v>
      </c>
      <c r="X257">
        <f t="shared" si="50"/>
        <v>0</v>
      </c>
      <c r="Y257">
        <f t="shared" si="51"/>
        <v>0</v>
      </c>
      <c r="Z257">
        <f t="shared" si="52"/>
        <v>0</v>
      </c>
      <c r="AA257">
        <f t="shared" si="58"/>
        <v>0</v>
      </c>
      <c r="AB257">
        <f t="shared" si="59"/>
        <v>1</v>
      </c>
    </row>
    <row r="258" spans="1:28">
      <c r="A258" s="1">
        <v>37603.28402777778</v>
      </c>
      <c r="B258" s="8">
        <f t="shared" si="53"/>
        <v>37603</v>
      </c>
      <c r="C258" s="5">
        <v>12</v>
      </c>
      <c r="D258" s="2">
        <v>4.3E-3</v>
      </c>
      <c r="E258" s="2">
        <v>1.35E-2</v>
      </c>
      <c r="F258" s="2"/>
      <c r="G258" s="2"/>
      <c r="H258" s="2">
        <v>7.6E-3</v>
      </c>
      <c r="I258" s="2">
        <v>1.28</v>
      </c>
      <c r="K258" s="4">
        <f t="shared" si="54"/>
        <v>4.5277456038749081E-2</v>
      </c>
      <c r="L258" s="4">
        <f t="shared" si="55"/>
        <v>0.74833702882483377</v>
      </c>
      <c r="M258" s="4">
        <f t="shared" ref="M258:M321" si="60">(H258/62)*1000</f>
        <v>0.12258064516129032</v>
      </c>
      <c r="N258" s="4">
        <f t="shared" ref="N258:N321" si="61">L258+M258</f>
        <v>0.87091767398612407</v>
      </c>
      <c r="O258" s="3">
        <f t="shared" ref="O258:O321" si="62">N258/K258</f>
        <v>19.235128255456324</v>
      </c>
      <c r="P258">
        <f t="shared" si="56"/>
        <v>6.1048547088341705</v>
      </c>
      <c r="R258" s="4">
        <f t="shared" si="57"/>
        <v>0.14074883174691818</v>
      </c>
      <c r="U258" s="6">
        <v>37603.28402777778</v>
      </c>
      <c r="V258">
        <f t="shared" ref="V258:V321" si="63">IF(I258&gt;15,1,0)</f>
        <v>0</v>
      </c>
      <c r="W258">
        <f t="shared" ref="W258:W321" si="64">IF(I258&gt;20,1,0)</f>
        <v>0</v>
      </c>
      <c r="X258">
        <f t="shared" ref="X258:X321" si="65">IF(O258&gt;25,1,0)</f>
        <v>0</v>
      </c>
      <c r="Y258">
        <f t="shared" ref="Y258:Y321" si="66">IF(K258&gt;0.125,1,0)</f>
        <v>0</v>
      </c>
      <c r="Z258">
        <f t="shared" ref="Z258:Z321" si="67">IF(N258&gt;2,1,0)</f>
        <v>0</v>
      </c>
      <c r="AA258">
        <f t="shared" si="58"/>
        <v>0</v>
      </c>
      <c r="AB258">
        <f t="shared" si="59"/>
        <v>1</v>
      </c>
    </row>
    <row r="259" spans="1:28">
      <c r="A259" s="1">
        <v>37603.370138888888</v>
      </c>
      <c r="B259" s="8">
        <f t="shared" ref="B259:B322" si="68">INT(A259)</f>
        <v>37603</v>
      </c>
      <c r="C259" s="5">
        <v>13</v>
      </c>
      <c r="D259" s="2">
        <v>4.4999999999999997E-3</v>
      </c>
      <c r="E259" s="2">
        <v>2.9000000000000001E-2</v>
      </c>
      <c r="F259" s="2"/>
      <c r="G259" s="2"/>
      <c r="H259" s="2">
        <v>1.46E-2</v>
      </c>
      <c r="I259" s="2">
        <v>2.63</v>
      </c>
      <c r="K259" s="4">
        <f t="shared" ref="K259:K322" si="69">(D259/94.97)*1000</f>
        <v>4.7383384226597866E-2</v>
      </c>
      <c r="L259" s="4">
        <f t="shared" ref="L259:L322" si="70">(E259/18.04)*1000</f>
        <v>1.607538802660754</v>
      </c>
      <c r="M259" s="4">
        <f t="shared" si="60"/>
        <v>0.23548387096774195</v>
      </c>
      <c r="N259" s="4">
        <f t="shared" si="61"/>
        <v>1.843022673628496</v>
      </c>
      <c r="O259" s="3">
        <f t="shared" si="62"/>
        <v>38.895969625444067</v>
      </c>
      <c r="P259">
        <f t="shared" ref="P259:P322" si="71">L259/M259</f>
        <v>6.8265346414360781</v>
      </c>
      <c r="R259" s="4">
        <f t="shared" ref="R259:R322" si="72">M259/N259</f>
        <v>0.12777046877243639</v>
      </c>
      <c r="U259" s="6">
        <v>37603.370138888888</v>
      </c>
      <c r="V259">
        <f t="shared" si="63"/>
        <v>0</v>
      </c>
      <c r="W259">
        <f t="shared" si="64"/>
        <v>0</v>
      </c>
      <c r="X259">
        <f t="shared" si="65"/>
        <v>1</v>
      </c>
      <c r="Y259">
        <f t="shared" si="66"/>
        <v>0</v>
      </c>
      <c r="Z259">
        <f t="shared" si="67"/>
        <v>0</v>
      </c>
      <c r="AA259">
        <f t="shared" ref="AA259:AA322" si="73">IF(P259&gt;25,1,0)</f>
        <v>0</v>
      </c>
      <c r="AB259">
        <f t="shared" ref="AB259:AB322" si="74">IF(R259&gt;0.1,1,0)</f>
        <v>1</v>
      </c>
    </row>
    <row r="260" spans="1:28">
      <c r="A260" s="1">
        <v>37603.371527777781</v>
      </c>
      <c r="B260" s="8">
        <f t="shared" si="68"/>
        <v>37603</v>
      </c>
      <c r="C260" s="5">
        <v>13</v>
      </c>
      <c r="D260" s="2">
        <v>5.7999999999999996E-3</v>
      </c>
      <c r="E260" s="2">
        <v>3.2800000000000003E-2</v>
      </c>
      <c r="F260" s="2"/>
      <c r="G260" s="2"/>
      <c r="H260" s="2">
        <v>1.5100000000000001E-2</v>
      </c>
      <c r="I260" s="2">
        <v>2.92</v>
      </c>
      <c r="K260" s="4">
        <f t="shared" si="69"/>
        <v>6.1071917447615032E-2</v>
      </c>
      <c r="L260" s="4">
        <f t="shared" si="70"/>
        <v>1.8181818181818183</v>
      </c>
      <c r="M260" s="4">
        <f t="shared" si="60"/>
        <v>0.2435483870967742</v>
      </c>
      <c r="N260" s="4">
        <f t="shared" si="61"/>
        <v>2.0617302052785926</v>
      </c>
      <c r="O260" s="3">
        <f t="shared" si="62"/>
        <v>33.759054757811718</v>
      </c>
      <c r="P260">
        <f t="shared" si="71"/>
        <v>7.4653822998193862</v>
      </c>
      <c r="R260" s="4">
        <f t="shared" si="72"/>
        <v>0.11812815589218405</v>
      </c>
      <c r="U260" s="6">
        <v>37603.371527777781</v>
      </c>
      <c r="V260">
        <f t="shared" si="63"/>
        <v>0</v>
      </c>
      <c r="W260">
        <f t="shared" si="64"/>
        <v>0</v>
      </c>
      <c r="X260">
        <f t="shared" si="65"/>
        <v>1</v>
      </c>
      <c r="Y260">
        <f t="shared" si="66"/>
        <v>0</v>
      </c>
      <c r="Z260">
        <f t="shared" si="67"/>
        <v>1</v>
      </c>
      <c r="AA260">
        <f t="shared" si="73"/>
        <v>0</v>
      </c>
      <c r="AB260">
        <f t="shared" si="74"/>
        <v>1</v>
      </c>
    </row>
    <row r="261" spans="1:28">
      <c r="A261" s="1">
        <v>37603.372916666667</v>
      </c>
      <c r="B261" s="8">
        <f t="shared" si="68"/>
        <v>37603</v>
      </c>
      <c r="C261" s="5">
        <v>13</v>
      </c>
      <c r="D261" s="2">
        <v>6.0000000000000001E-3</v>
      </c>
      <c r="E261" s="2">
        <v>3.2800000000000003E-2</v>
      </c>
      <c r="F261" s="2"/>
      <c r="G261" s="2"/>
      <c r="H261" s="2">
        <v>1.5299999999999999E-2</v>
      </c>
      <c r="I261" s="2">
        <v>3.44</v>
      </c>
      <c r="K261" s="4">
        <f t="shared" si="69"/>
        <v>6.3177845635463831E-2</v>
      </c>
      <c r="L261" s="4">
        <f t="shared" si="70"/>
        <v>1.8181818181818183</v>
      </c>
      <c r="M261" s="4">
        <f t="shared" si="60"/>
        <v>0.24677419354838706</v>
      </c>
      <c r="N261" s="4">
        <f t="shared" si="61"/>
        <v>2.0649560117302053</v>
      </c>
      <c r="O261" s="3">
        <f t="shared" si="62"/>
        <v>32.684812072336264</v>
      </c>
      <c r="P261">
        <f t="shared" si="71"/>
        <v>7.3677956030897223</v>
      </c>
      <c r="R261" s="4">
        <f t="shared" si="72"/>
        <v>0.11950578711922175</v>
      </c>
      <c r="U261" s="6">
        <v>37603.372916666667</v>
      </c>
      <c r="V261">
        <f t="shared" si="63"/>
        <v>0</v>
      </c>
      <c r="W261">
        <f t="shared" si="64"/>
        <v>0</v>
      </c>
      <c r="X261">
        <f t="shared" si="65"/>
        <v>1</v>
      </c>
      <c r="Y261">
        <f t="shared" si="66"/>
        <v>0</v>
      </c>
      <c r="Z261">
        <f t="shared" si="67"/>
        <v>1</v>
      </c>
      <c r="AA261">
        <f t="shared" si="73"/>
        <v>0</v>
      </c>
      <c r="AB261">
        <f t="shared" si="74"/>
        <v>1</v>
      </c>
    </row>
    <row r="262" spans="1:28">
      <c r="A262" s="1">
        <v>37622.003472222219</v>
      </c>
      <c r="B262" s="8">
        <f t="shared" si="68"/>
        <v>37622</v>
      </c>
      <c r="C262" s="5">
        <v>1</v>
      </c>
      <c r="D262" s="2">
        <v>2.5999999999999999E-3</v>
      </c>
      <c r="E262" s="2">
        <v>9.1000000000000004E-3</v>
      </c>
      <c r="F262" s="2"/>
      <c r="G262" s="2"/>
      <c r="H262" s="2">
        <v>5.4999999999999997E-3</v>
      </c>
      <c r="I262" s="2">
        <v>4.16</v>
      </c>
      <c r="K262" s="4">
        <f t="shared" si="69"/>
        <v>2.7377066442034324E-2</v>
      </c>
      <c r="L262" s="4">
        <f t="shared" si="70"/>
        <v>0.50443458980044353</v>
      </c>
      <c r="M262" s="4">
        <f t="shared" si="60"/>
        <v>8.8709677419354829E-2</v>
      </c>
      <c r="N262" s="4">
        <f t="shared" si="61"/>
        <v>0.5931442672197984</v>
      </c>
      <c r="O262" s="3">
        <f t="shared" si="62"/>
        <v>21.665735022255486</v>
      </c>
      <c r="P262">
        <f t="shared" si="71"/>
        <v>5.6863535577504551</v>
      </c>
      <c r="R262" s="4">
        <f t="shared" si="72"/>
        <v>0.14955834916041116</v>
      </c>
      <c r="U262" s="6">
        <v>37622.003472222219</v>
      </c>
      <c r="V262">
        <f t="shared" si="63"/>
        <v>0</v>
      </c>
      <c r="W262">
        <f t="shared" si="64"/>
        <v>0</v>
      </c>
      <c r="X262">
        <f t="shared" si="65"/>
        <v>0</v>
      </c>
      <c r="Y262">
        <f t="shared" si="66"/>
        <v>0</v>
      </c>
      <c r="Z262">
        <f t="shared" si="67"/>
        <v>0</v>
      </c>
      <c r="AA262">
        <f t="shared" si="73"/>
        <v>0</v>
      </c>
      <c r="AB262">
        <f t="shared" si="74"/>
        <v>1</v>
      </c>
    </row>
    <row r="263" spans="1:28">
      <c r="A263" s="1">
        <v>37622.089583333334</v>
      </c>
      <c r="B263" s="8">
        <f t="shared" si="68"/>
        <v>37622</v>
      </c>
      <c r="C263" s="5">
        <v>2</v>
      </c>
      <c r="D263" s="2">
        <v>2.5000000000000001E-3</v>
      </c>
      <c r="E263" s="2">
        <v>1.0699999999999999E-2</v>
      </c>
      <c r="F263" s="2"/>
      <c r="G263" s="2"/>
      <c r="H263" s="2">
        <v>4.8999999999999998E-3</v>
      </c>
      <c r="I263" s="2">
        <v>3.22</v>
      </c>
      <c r="K263" s="4">
        <f t="shared" si="69"/>
        <v>2.6324102348109932E-2</v>
      </c>
      <c r="L263" s="4">
        <f t="shared" si="70"/>
        <v>0.59312638580931254</v>
      </c>
      <c r="M263" s="4">
        <f t="shared" si="60"/>
        <v>7.9032258064516123E-2</v>
      </c>
      <c r="N263" s="4">
        <f t="shared" si="61"/>
        <v>0.67215864387382862</v>
      </c>
      <c r="O263" s="3">
        <f t="shared" si="62"/>
        <v>25.533962563479001</v>
      </c>
      <c r="P263">
        <f t="shared" si="71"/>
        <v>7.5048644735055881</v>
      </c>
      <c r="R263" s="4">
        <f t="shared" si="72"/>
        <v>0.11757976897988286</v>
      </c>
      <c r="U263" s="6">
        <v>37622.089583333334</v>
      </c>
      <c r="V263">
        <f t="shared" si="63"/>
        <v>0</v>
      </c>
      <c r="W263">
        <f t="shared" si="64"/>
        <v>0</v>
      </c>
      <c r="X263">
        <f t="shared" si="65"/>
        <v>1</v>
      </c>
      <c r="Y263">
        <f t="shared" si="66"/>
        <v>0</v>
      </c>
      <c r="Z263">
        <f t="shared" si="67"/>
        <v>0</v>
      </c>
      <c r="AA263">
        <f t="shared" si="73"/>
        <v>0</v>
      </c>
      <c r="AB263">
        <f t="shared" si="74"/>
        <v>1</v>
      </c>
    </row>
    <row r="264" spans="1:28">
      <c r="A264" s="1">
        <v>37622.175694444442</v>
      </c>
      <c r="B264" s="8">
        <f t="shared" si="68"/>
        <v>37622</v>
      </c>
      <c r="C264" s="5">
        <v>3</v>
      </c>
      <c r="D264" s="2">
        <v>2.5000000000000001E-3</v>
      </c>
      <c r="E264" s="2">
        <v>4.5999999999999999E-3</v>
      </c>
      <c r="F264" s="2"/>
      <c r="G264" s="2"/>
      <c r="H264" s="2">
        <v>2.7000000000000001E-3</v>
      </c>
      <c r="I264" s="2">
        <v>2.38</v>
      </c>
      <c r="K264" s="4">
        <f t="shared" si="69"/>
        <v>2.6324102348109932E-2</v>
      </c>
      <c r="L264" s="4">
        <f t="shared" si="70"/>
        <v>0.25498891352549891</v>
      </c>
      <c r="M264" s="4">
        <f t="shared" si="60"/>
        <v>4.3548387096774194E-2</v>
      </c>
      <c r="N264" s="4">
        <f t="shared" si="61"/>
        <v>0.29853730062227313</v>
      </c>
      <c r="O264" s="3">
        <f t="shared" si="62"/>
        <v>11.340834976038911</v>
      </c>
      <c r="P264">
        <f t="shared" si="71"/>
        <v>5.8553009772521971</v>
      </c>
      <c r="R264" s="4">
        <f t="shared" si="72"/>
        <v>0.14587251578279045</v>
      </c>
      <c r="U264" s="6">
        <v>37622.175694444442</v>
      </c>
      <c r="V264">
        <f t="shared" si="63"/>
        <v>0</v>
      </c>
      <c r="W264">
        <f t="shared" si="64"/>
        <v>0</v>
      </c>
      <c r="X264">
        <f t="shared" si="65"/>
        <v>0</v>
      </c>
      <c r="Y264">
        <f t="shared" si="66"/>
        <v>0</v>
      </c>
      <c r="Z264">
        <f t="shared" si="67"/>
        <v>0</v>
      </c>
      <c r="AA264">
        <f t="shared" si="73"/>
        <v>0</v>
      </c>
      <c r="AB264">
        <f t="shared" si="74"/>
        <v>1</v>
      </c>
    </row>
    <row r="265" spans="1:28">
      <c r="A265" s="1">
        <v>37622.261805555558</v>
      </c>
      <c r="B265" s="8">
        <f t="shared" si="68"/>
        <v>37622</v>
      </c>
      <c r="C265" s="5">
        <v>4</v>
      </c>
      <c r="D265" s="2">
        <v>2.5000000000000001E-3</v>
      </c>
      <c r="E265" s="2">
        <v>4.8999999999999998E-3</v>
      </c>
      <c r="F265" s="2"/>
      <c r="G265" s="2"/>
      <c r="H265" s="2">
        <v>3.5999999999999999E-3</v>
      </c>
      <c r="I265" s="2">
        <v>3.5</v>
      </c>
      <c r="K265" s="4">
        <f t="shared" si="69"/>
        <v>2.6324102348109932E-2</v>
      </c>
      <c r="L265" s="4">
        <f t="shared" si="70"/>
        <v>0.27161862527716185</v>
      </c>
      <c r="M265" s="4">
        <f t="shared" si="60"/>
        <v>5.8064516129032261E-2</v>
      </c>
      <c r="N265" s="4">
        <f t="shared" si="61"/>
        <v>0.32968314140619409</v>
      </c>
      <c r="O265" s="3">
        <f t="shared" si="62"/>
        <v>12.5240031757385</v>
      </c>
      <c r="P265">
        <f t="shared" si="71"/>
        <v>4.6778763242177872</v>
      </c>
      <c r="R265" s="4">
        <f t="shared" si="72"/>
        <v>0.17612218775085156</v>
      </c>
      <c r="U265" s="6">
        <v>37622.261805555558</v>
      </c>
      <c r="V265">
        <f t="shared" si="63"/>
        <v>0</v>
      </c>
      <c r="W265">
        <f t="shared" si="64"/>
        <v>0</v>
      </c>
      <c r="X265">
        <f t="shared" si="65"/>
        <v>0</v>
      </c>
      <c r="Y265">
        <f t="shared" si="66"/>
        <v>0</v>
      </c>
      <c r="Z265">
        <f t="shared" si="67"/>
        <v>0</v>
      </c>
      <c r="AA265">
        <f t="shared" si="73"/>
        <v>0</v>
      </c>
      <c r="AB265">
        <f t="shared" si="74"/>
        <v>1</v>
      </c>
    </row>
    <row r="266" spans="1:28">
      <c r="A266" s="1">
        <v>37622.347916666666</v>
      </c>
      <c r="B266" s="8">
        <f t="shared" si="68"/>
        <v>37622</v>
      </c>
      <c r="C266" s="5">
        <v>5</v>
      </c>
      <c r="D266" s="2">
        <v>2.5000000000000001E-3</v>
      </c>
      <c r="E266" s="2">
        <v>2.8E-3</v>
      </c>
      <c r="F266" s="2"/>
      <c r="G266" s="2"/>
      <c r="H266" s="2">
        <v>3.3999999999999998E-3</v>
      </c>
      <c r="I266" s="2">
        <v>3.54</v>
      </c>
      <c r="K266" s="4">
        <f t="shared" si="69"/>
        <v>2.6324102348109932E-2</v>
      </c>
      <c r="L266" s="4">
        <f t="shared" si="70"/>
        <v>0.15521064301552107</v>
      </c>
      <c r="M266" s="4">
        <f t="shared" si="60"/>
        <v>5.4838709677419356E-2</v>
      </c>
      <c r="N266" s="4">
        <f t="shared" si="61"/>
        <v>0.21004935269294042</v>
      </c>
      <c r="O266" s="3">
        <f t="shared" si="62"/>
        <v>7.9793548100994203</v>
      </c>
      <c r="P266">
        <f t="shared" si="71"/>
        <v>2.8303117255771486</v>
      </c>
      <c r="R266" s="4">
        <f t="shared" si="72"/>
        <v>0.26107535669288656</v>
      </c>
      <c r="U266" s="6">
        <v>37622.347916666666</v>
      </c>
      <c r="V266">
        <f t="shared" si="63"/>
        <v>0</v>
      </c>
      <c r="W266">
        <f t="shared" si="64"/>
        <v>0</v>
      </c>
      <c r="X266">
        <f t="shared" si="65"/>
        <v>0</v>
      </c>
      <c r="Y266">
        <f t="shared" si="66"/>
        <v>0</v>
      </c>
      <c r="Z266">
        <f t="shared" si="67"/>
        <v>0</v>
      </c>
      <c r="AA266">
        <f t="shared" si="73"/>
        <v>0</v>
      </c>
      <c r="AB266">
        <f t="shared" si="74"/>
        <v>1</v>
      </c>
    </row>
    <row r="267" spans="1:28">
      <c r="A267" s="1">
        <v>37622.434027777781</v>
      </c>
      <c r="B267" s="8">
        <f t="shared" si="68"/>
        <v>37622</v>
      </c>
      <c r="C267" s="5">
        <v>6</v>
      </c>
      <c r="D267" s="2">
        <v>2.5000000000000001E-3</v>
      </c>
      <c r="E267" s="2">
        <v>2.8E-3</v>
      </c>
      <c r="F267" s="2"/>
      <c r="G267" s="2"/>
      <c r="H267" s="2">
        <v>2.8E-3</v>
      </c>
      <c r="I267" s="2">
        <v>2.61</v>
      </c>
      <c r="K267" s="4">
        <f t="shared" si="69"/>
        <v>2.6324102348109932E-2</v>
      </c>
      <c r="L267" s="4">
        <f t="shared" si="70"/>
        <v>0.15521064301552107</v>
      </c>
      <c r="M267" s="4">
        <f t="shared" si="60"/>
        <v>4.5161290322580643E-2</v>
      </c>
      <c r="N267" s="4">
        <f t="shared" si="61"/>
        <v>0.20037193333810172</v>
      </c>
      <c r="O267" s="3">
        <f t="shared" si="62"/>
        <v>7.6117290036478069</v>
      </c>
      <c r="P267">
        <f t="shared" si="71"/>
        <v>3.4368070953436809</v>
      </c>
      <c r="R267" s="4">
        <f t="shared" si="72"/>
        <v>0.22538730634682658</v>
      </c>
      <c r="U267" s="6">
        <v>37622.434027777781</v>
      </c>
      <c r="V267">
        <f t="shared" si="63"/>
        <v>0</v>
      </c>
      <c r="W267">
        <f t="shared" si="64"/>
        <v>0</v>
      </c>
      <c r="X267">
        <f t="shared" si="65"/>
        <v>0</v>
      </c>
      <c r="Y267">
        <f t="shared" si="66"/>
        <v>0</v>
      </c>
      <c r="Z267">
        <f t="shared" si="67"/>
        <v>0</v>
      </c>
      <c r="AA267">
        <f t="shared" si="73"/>
        <v>0</v>
      </c>
      <c r="AB267">
        <f t="shared" si="74"/>
        <v>1</v>
      </c>
    </row>
    <row r="268" spans="1:28">
      <c r="A268" s="1">
        <v>37622.520138888889</v>
      </c>
      <c r="B268" s="8">
        <f t="shared" si="68"/>
        <v>37622</v>
      </c>
      <c r="C268" s="5">
        <v>7</v>
      </c>
      <c r="D268" s="2">
        <v>2.5000000000000001E-3</v>
      </c>
      <c r="E268" s="2">
        <v>2.8E-3</v>
      </c>
      <c r="F268" s="2"/>
      <c r="G268" s="2"/>
      <c r="H268" s="2">
        <v>3.2000000000000002E-3</v>
      </c>
      <c r="I268" s="2">
        <v>3.86</v>
      </c>
      <c r="K268" s="4">
        <f t="shared" si="69"/>
        <v>2.6324102348109932E-2</v>
      </c>
      <c r="L268" s="4">
        <f t="shared" si="70"/>
        <v>0.15521064301552107</v>
      </c>
      <c r="M268" s="4">
        <f t="shared" si="60"/>
        <v>5.1612903225806452E-2</v>
      </c>
      <c r="N268" s="4">
        <f t="shared" si="61"/>
        <v>0.20682354624132751</v>
      </c>
      <c r="O268" s="3">
        <f t="shared" si="62"/>
        <v>7.8568128746155486</v>
      </c>
      <c r="P268">
        <f t="shared" si="71"/>
        <v>3.0072062084257207</v>
      </c>
      <c r="R268" s="4">
        <f t="shared" si="72"/>
        <v>0.24955042191174437</v>
      </c>
      <c r="U268" s="6">
        <v>37622.520138888889</v>
      </c>
      <c r="V268">
        <f t="shared" si="63"/>
        <v>0</v>
      </c>
      <c r="W268">
        <f t="shared" si="64"/>
        <v>0</v>
      </c>
      <c r="X268">
        <f t="shared" si="65"/>
        <v>0</v>
      </c>
      <c r="Y268">
        <f t="shared" si="66"/>
        <v>0</v>
      </c>
      <c r="Z268">
        <f t="shared" si="67"/>
        <v>0</v>
      </c>
      <c r="AA268">
        <f t="shared" si="73"/>
        <v>0</v>
      </c>
      <c r="AB268">
        <f t="shared" si="74"/>
        <v>1</v>
      </c>
    </row>
    <row r="269" spans="1:28">
      <c r="A269" s="1">
        <v>37622.606249999997</v>
      </c>
      <c r="B269" s="8">
        <f t="shared" si="68"/>
        <v>37622</v>
      </c>
      <c r="C269" s="5">
        <v>8</v>
      </c>
      <c r="D269" s="2">
        <v>2.5000000000000001E-3</v>
      </c>
      <c r="E269" s="2">
        <v>1.7000000000000001E-2</v>
      </c>
      <c r="F269" s="2"/>
      <c r="G269" s="2"/>
      <c r="H269" s="2">
        <v>4.1999999999999997E-3</v>
      </c>
      <c r="I269" s="2">
        <v>6.92</v>
      </c>
      <c r="K269" s="4">
        <f t="shared" si="69"/>
        <v>2.6324102348109932E-2</v>
      </c>
      <c r="L269" s="4">
        <f t="shared" si="70"/>
        <v>0.94235033259423517</v>
      </c>
      <c r="M269" s="4">
        <f t="shared" si="60"/>
        <v>6.774193548387096E-2</v>
      </c>
      <c r="N269" s="4">
        <f t="shared" si="61"/>
        <v>1.0100922680781061</v>
      </c>
      <c r="O269" s="3">
        <f t="shared" si="62"/>
        <v>38.371385079751093</v>
      </c>
      <c r="P269">
        <f t="shared" si="71"/>
        <v>13.910885862105378</v>
      </c>
      <c r="R269" s="4">
        <f t="shared" si="72"/>
        <v>6.7065096550796247E-2</v>
      </c>
      <c r="U269" s="6">
        <v>37622.606249999997</v>
      </c>
      <c r="V269">
        <f t="shared" si="63"/>
        <v>0</v>
      </c>
      <c r="W269">
        <f t="shared" si="64"/>
        <v>0</v>
      </c>
      <c r="X269">
        <f t="shared" si="65"/>
        <v>1</v>
      </c>
      <c r="Y269">
        <f t="shared" si="66"/>
        <v>0</v>
      </c>
      <c r="Z269">
        <f t="shared" si="67"/>
        <v>0</v>
      </c>
      <c r="AA269">
        <f t="shared" si="73"/>
        <v>0</v>
      </c>
      <c r="AB269">
        <f t="shared" si="74"/>
        <v>0</v>
      </c>
    </row>
    <row r="270" spans="1:28">
      <c r="A270" s="1">
        <v>37622.692361111112</v>
      </c>
      <c r="B270" s="8">
        <f t="shared" si="68"/>
        <v>37622</v>
      </c>
      <c r="C270" s="5">
        <v>9</v>
      </c>
      <c r="D270" s="2">
        <v>2.5000000000000001E-3</v>
      </c>
      <c r="E270" s="2">
        <v>2.8E-3</v>
      </c>
      <c r="F270" s="2"/>
      <c r="G270" s="2"/>
      <c r="H270" s="2">
        <v>2.3999999999999998E-3</v>
      </c>
      <c r="I270" s="2">
        <v>4.29</v>
      </c>
      <c r="K270" s="4">
        <f t="shared" si="69"/>
        <v>2.6324102348109932E-2</v>
      </c>
      <c r="L270" s="4">
        <f t="shared" si="70"/>
        <v>0.15521064301552107</v>
      </c>
      <c r="M270" s="4">
        <f t="shared" si="60"/>
        <v>3.8709677419354833E-2</v>
      </c>
      <c r="N270" s="4">
        <f t="shared" si="61"/>
        <v>0.19392032043487589</v>
      </c>
      <c r="O270" s="3">
        <f t="shared" si="62"/>
        <v>7.3666451326800644</v>
      </c>
      <c r="P270">
        <f t="shared" si="71"/>
        <v>4.009608277900961</v>
      </c>
      <c r="R270" s="4">
        <f t="shared" si="72"/>
        <v>0.19961640601947475</v>
      </c>
      <c r="U270" s="6">
        <v>37622.692361111112</v>
      </c>
      <c r="V270">
        <f t="shared" si="63"/>
        <v>0</v>
      </c>
      <c r="W270">
        <f t="shared" si="64"/>
        <v>0</v>
      </c>
      <c r="X270">
        <f t="shared" si="65"/>
        <v>0</v>
      </c>
      <c r="Y270">
        <f t="shared" si="66"/>
        <v>0</v>
      </c>
      <c r="Z270">
        <f t="shared" si="67"/>
        <v>0</v>
      </c>
      <c r="AA270">
        <f t="shared" si="73"/>
        <v>0</v>
      </c>
      <c r="AB270">
        <f t="shared" si="74"/>
        <v>1</v>
      </c>
    </row>
    <row r="271" spans="1:28">
      <c r="A271" s="1">
        <v>37622.77847222222</v>
      </c>
      <c r="B271" s="8">
        <f t="shared" si="68"/>
        <v>37622</v>
      </c>
      <c r="C271" s="5">
        <v>10</v>
      </c>
      <c r="D271" s="2">
        <v>2.5000000000000001E-3</v>
      </c>
      <c r="E271" s="2">
        <v>2.8E-3</v>
      </c>
      <c r="F271" s="2"/>
      <c r="G271" s="2"/>
      <c r="H271" s="2">
        <v>1.5E-3</v>
      </c>
      <c r="I271" s="2">
        <v>3.5</v>
      </c>
      <c r="K271" s="4">
        <f t="shared" si="69"/>
        <v>2.6324102348109932E-2</v>
      </c>
      <c r="L271" s="4">
        <f t="shared" si="70"/>
        <v>0.15521064301552107</v>
      </c>
      <c r="M271" s="4">
        <f t="shared" si="60"/>
        <v>2.4193548387096774E-2</v>
      </c>
      <c r="N271" s="4">
        <f t="shared" si="61"/>
        <v>0.17940419140261785</v>
      </c>
      <c r="O271" s="3">
        <f t="shared" si="62"/>
        <v>6.8152064230026461</v>
      </c>
      <c r="P271">
        <f t="shared" si="71"/>
        <v>6.4153732446415379</v>
      </c>
      <c r="R271" s="4">
        <f t="shared" si="72"/>
        <v>0.13485497857071663</v>
      </c>
      <c r="U271" s="6">
        <v>37622.77847222222</v>
      </c>
      <c r="V271">
        <f t="shared" si="63"/>
        <v>0</v>
      </c>
      <c r="W271">
        <f t="shared" si="64"/>
        <v>0</v>
      </c>
      <c r="X271">
        <f t="shared" si="65"/>
        <v>0</v>
      </c>
      <c r="Y271">
        <f t="shared" si="66"/>
        <v>0</v>
      </c>
      <c r="Z271">
        <f t="shared" si="67"/>
        <v>0</v>
      </c>
      <c r="AA271">
        <f t="shared" si="73"/>
        <v>0</v>
      </c>
      <c r="AB271">
        <f t="shared" si="74"/>
        <v>1</v>
      </c>
    </row>
    <row r="272" spans="1:28">
      <c r="A272" s="1">
        <v>37622.864583333336</v>
      </c>
      <c r="B272" s="8">
        <f t="shared" si="68"/>
        <v>37622</v>
      </c>
      <c r="C272" s="5">
        <v>11</v>
      </c>
      <c r="D272" s="2">
        <v>2.5000000000000001E-3</v>
      </c>
      <c r="E272" s="2">
        <v>2.8E-3</v>
      </c>
      <c r="F272" s="2"/>
      <c r="G272" s="2"/>
      <c r="H272" s="2">
        <v>2.3999999999999998E-3</v>
      </c>
      <c r="I272" s="2">
        <v>2.74</v>
      </c>
      <c r="K272" s="4">
        <f t="shared" si="69"/>
        <v>2.6324102348109932E-2</v>
      </c>
      <c r="L272" s="4">
        <f t="shared" si="70"/>
        <v>0.15521064301552107</v>
      </c>
      <c r="M272" s="4">
        <f t="shared" si="60"/>
        <v>3.8709677419354833E-2</v>
      </c>
      <c r="N272" s="4">
        <f t="shared" si="61"/>
        <v>0.19392032043487589</v>
      </c>
      <c r="O272" s="3">
        <f t="shared" si="62"/>
        <v>7.3666451326800644</v>
      </c>
      <c r="P272">
        <f t="shared" si="71"/>
        <v>4.009608277900961</v>
      </c>
      <c r="R272" s="4">
        <f t="shared" si="72"/>
        <v>0.19961640601947475</v>
      </c>
      <c r="U272" s="6">
        <v>37622.864583333336</v>
      </c>
      <c r="V272">
        <f t="shared" si="63"/>
        <v>0</v>
      </c>
      <c r="W272">
        <f t="shared" si="64"/>
        <v>0</v>
      </c>
      <c r="X272">
        <f t="shared" si="65"/>
        <v>0</v>
      </c>
      <c r="Y272">
        <f t="shared" si="66"/>
        <v>0</v>
      </c>
      <c r="Z272">
        <f t="shared" si="67"/>
        <v>0</v>
      </c>
      <c r="AA272">
        <f t="shared" si="73"/>
        <v>0</v>
      </c>
      <c r="AB272">
        <f t="shared" si="74"/>
        <v>1</v>
      </c>
    </row>
    <row r="273" spans="1:28">
      <c r="A273" s="1">
        <v>37622.950694444444</v>
      </c>
      <c r="B273" s="8">
        <f t="shared" si="68"/>
        <v>37622</v>
      </c>
      <c r="C273" s="5">
        <v>12</v>
      </c>
      <c r="D273" s="2">
        <v>2.5000000000000001E-3</v>
      </c>
      <c r="E273" s="2">
        <v>7.3000000000000001E-3</v>
      </c>
      <c r="F273" s="2"/>
      <c r="G273" s="2"/>
      <c r="H273" s="2">
        <v>3.5999999999999999E-3</v>
      </c>
      <c r="I273" s="2">
        <v>2.75</v>
      </c>
      <c r="K273" s="4">
        <f t="shared" si="69"/>
        <v>2.6324102348109932E-2</v>
      </c>
      <c r="L273" s="4">
        <f t="shared" si="70"/>
        <v>0.40465631929046564</v>
      </c>
      <c r="M273" s="4">
        <f t="shared" si="60"/>
        <v>5.8064516129032261E-2</v>
      </c>
      <c r="N273" s="4">
        <f t="shared" si="61"/>
        <v>0.46272083541949788</v>
      </c>
      <c r="O273" s="3">
        <f t="shared" si="62"/>
        <v>17.577839095915884</v>
      </c>
      <c r="P273">
        <f t="shared" si="71"/>
        <v>6.9690810544469075</v>
      </c>
      <c r="R273" s="4">
        <f t="shared" si="72"/>
        <v>0.12548498291932667</v>
      </c>
      <c r="U273" s="6">
        <v>37622.950694444444</v>
      </c>
      <c r="V273">
        <f t="shared" si="63"/>
        <v>0</v>
      </c>
      <c r="W273">
        <f t="shared" si="64"/>
        <v>0</v>
      </c>
      <c r="X273">
        <f t="shared" si="65"/>
        <v>0</v>
      </c>
      <c r="Y273">
        <f t="shared" si="66"/>
        <v>0</v>
      </c>
      <c r="Z273">
        <f t="shared" si="67"/>
        <v>0</v>
      </c>
      <c r="AA273">
        <f t="shared" si="73"/>
        <v>0</v>
      </c>
      <c r="AB273">
        <f t="shared" si="74"/>
        <v>1</v>
      </c>
    </row>
    <row r="274" spans="1:28">
      <c r="A274" s="1">
        <v>37623.036805555559</v>
      </c>
      <c r="B274" s="8">
        <f t="shared" si="68"/>
        <v>37623</v>
      </c>
      <c r="C274" s="5">
        <v>13</v>
      </c>
      <c r="D274" s="2">
        <v>2.5000000000000001E-3</v>
      </c>
      <c r="E274" s="2">
        <v>2.1600000000000001E-2</v>
      </c>
      <c r="F274" s="2"/>
      <c r="G274" s="2"/>
      <c r="H274" s="2">
        <v>6.7000000000000002E-3</v>
      </c>
      <c r="I274" s="2">
        <v>4.07</v>
      </c>
      <c r="K274" s="4">
        <f t="shared" si="69"/>
        <v>2.6324102348109932E-2</v>
      </c>
      <c r="L274" s="4">
        <f t="shared" si="70"/>
        <v>1.1973392461197341</v>
      </c>
      <c r="M274" s="4">
        <f t="shared" si="60"/>
        <v>0.10806451612903227</v>
      </c>
      <c r="N274" s="4">
        <f t="shared" si="61"/>
        <v>1.3054037622487664</v>
      </c>
      <c r="O274" s="3">
        <f t="shared" si="62"/>
        <v>49.589678120306132</v>
      </c>
      <c r="P274">
        <f t="shared" si="71"/>
        <v>11.079855710361716</v>
      </c>
      <c r="R274" s="4">
        <f t="shared" si="72"/>
        <v>8.2782445749102096E-2</v>
      </c>
      <c r="U274" s="6">
        <v>37623.036805555559</v>
      </c>
      <c r="V274">
        <f t="shared" si="63"/>
        <v>0</v>
      </c>
      <c r="W274">
        <f t="shared" si="64"/>
        <v>0</v>
      </c>
      <c r="X274">
        <f t="shared" si="65"/>
        <v>1</v>
      </c>
      <c r="Y274">
        <f t="shared" si="66"/>
        <v>0</v>
      </c>
      <c r="Z274">
        <f t="shared" si="67"/>
        <v>0</v>
      </c>
      <c r="AA274">
        <f t="shared" si="73"/>
        <v>0</v>
      </c>
      <c r="AB274">
        <f t="shared" si="74"/>
        <v>0</v>
      </c>
    </row>
    <row r="275" spans="1:28">
      <c r="A275" s="1">
        <v>37623.038194444445</v>
      </c>
      <c r="B275" s="8">
        <f t="shared" si="68"/>
        <v>37623</v>
      </c>
      <c r="C275" s="5">
        <v>13</v>
      </c>
      <c r="D275" s="2">
        <v>2.8999999999999998E-3</v>
      </c>
      <c r="E275" s="2">
        <v>2.76E-2</v>
      </c>
      <c r="F275" s="2"/>
      <c r="G275" s="2"/>
      <c r="H275" s="2">
        <v>7.1000000000000004E-3</v>
      </c>
      <c r="I275" s="2">
        <v>4.38</v>
      </c>
      <c r="K275" s="4">
        <f t="shared" si="69"/>
        <v>3.0535958723807516E-2</v>
      </c>
      <c r="L275" s="4">
        <f t="shared" si="70"/>
        <v>1.5299334811529934</v>
      </c>
      <c r="M275" s="4">
        <f t="shared" si="60"/>
        <v>0.11451612903225808</v>
      </c>
      <c r="N275" s="4">
        <f t="shared" si="61"/>
        <v>1.6444496101852515</v>
      </c>
      <c r="O275" s="3">
        <f t="shared" si="62"/>
        <v>53.852889475618397</v>
      </c>
      <c r="P275">
        <f t="shared" si="71"/>
        <v>13.359982511476842</v>
      </c>
      <c r="R275" s="4">
        <f t="shared" si="72"/>
        <v>6.9637967817911761E-2</v>
      </c>
      <c r="U275" s="6">
        <v>37623.038194444445</v>
      </c>
      <c r="V275">
        <f t="shared" si="63"/>
        <v>0</v>
      </c>
      <c r="W275">
        <f t="shared" si="64"/>
        <v>0</v>
      </c>
      <c r="X275">
        <f t="shared" si="65"/>
        <v>1</v>
      </c>
      <c r="Y275">
        <f t="shared" si="66"/>
        <v>0</v>
      </c>
      <c r="Z275">
        <f t="shared" si="67"/>
        <v>0</v>
      </c>
      <c r="AA275">
        <f t="shared" si="73"/>
        <v>0</v>
      </c>
      <c r="AB275">
        <f t="shared" si="74"/>
        <v>0</v>
      </c>
    </row>
    <row r="276" spans="1:28">
      <c r="A276" s="1">
        <v>37623.039583333331</v>
      </c>
      <c r="B276" s="8">
        <f t="shared" si="68"/>
        <v>37623</v>
      </c>
      <c r="C276" s="5">
        <v>13</v>
      </c>
      <c r="D276" s="2">
        <v>3.0000000000000001E-3</v>
      </c>
      <c r="E276" s="2">
        <v>3.1399999999999997E-2</v>
      </c>
      <c r="F276" s="2"/>
      <c r="G276" s="2"/>
      <c r="H276" s="2">
        <v>7.1000000000000004E-3</v>
      </c>
      <c r="I276" s="2">
        <v>4.4800000000000004</v>
      </c>
      <c r="K276" s="4">
        <f t="shared" si="69"/>
        <v>3.1588922817731915E-2</v>
      </c>
      <c r="L276" s="4">
        <f t="shared" si="70"/>
        <v>1.7405764966740576</v>
      </c>
      <c r="M276" s="4">
        <f t="shared" si="60"/>
        <v>0.11451612903225808</v>
      </c>
      <c r="N276" s="4">
        <f t="shared" si="61"/>
        <v>1.8550926257063156</v>
      </c>
      <c r="O276" s="3">
        <f t="shared" si="62"/>
        <v>58.726048887776265</v>
      </c>
      <c r="P276">
        <f t="shared" si="71"/>
        <v>15.199400393491768</v>
      </c>
      <c r="R276" s="4">
        <f t="shared" si="72"/>
        <v>6.1730679883791106E-2</v>
      </c>
      <c r="U276" s="6">
        <v>37623.039583333331</v>
      </c>
      <c r="V276">
        <f t="shared" si="63"/>
        <v>0</v>
      </c>
      <c r="W276">
        <f t="shared" si="64"/>
        <v>0</v>
      </c>
      <c r="X276">
        <f t="shared" si="65"/>
        <v>1</v>
      </c>
      <c r="Y276">
        <f t="shared" si="66"/>
        <v>0</v>
      </c>
      <c r="Z276">
        <f t="shared" si="67"/>
        <v>0</v>
      </c>
      <c r="AA276">
        <f t="shared" si="73"/>
        <v>0</v>
      </c>
      <c r="AB276">
        <f t="shared" si="74"/>
        <v>0</v>
      </c>
    </row>
    <row r="277" spans="1:28">
      <c r="A277" s="1">
        <v>37642.151388888888</v>
      </c>
      <c r="B277" s="8">
        <f t="shared" si="68"/>
        <v>37642</v>
      </c>
      <c r="C277" s="5">
        <v>1</v>
      </c>
      <c r="D277" s="2">
        <v>1.5100000000000001E-2</v>
      </c>
      <c r="E277" s="2">
        <v>5.7000000000000002E-3</v>
      </c>
      <c r="F277" s="2"/>
      <c r="G277" s="2"/>
      <c r="H277" s="2">
        <v>2.3999999999999998E-3</v>
      </c>
      <c r="I277" s="2">
        <v>2.13</v>
      </c>
      <c r="K277" s="4">
        <f t="shared" si="69"/>
        <v>0.15899757818258398</v>
      </c>
      <c r="L277" s="4">
        <f t="shared" si="70"/>
        <v>0.31596452328159647</v>
      </c>
      <c r="M277" s="4">
        <f t="shared" si="60"/>
        <v>3.8709677419354833E-2</v>
      </c>
      <c r="N277" s="4">
        <f t="shared" si="61"/>
        <v>0.35467420070095129</v>
      </c>
      <c r="O277" s="3">
        <f t="shared" si="62"/>
        <v>2.2306893271900226</v>
      </c>
      <c r="P277">
        <f t="shared" si="71"/>
        <v>8.1624168514412432</v>
      </c>
      <c r="R277" s="4">
        <f t="shared" si="72"/>
        <v>0.1091415088632101</v>
      </c>
      <c r="U277" s="6">
        <v>37642.151388888888</v>
      </c>
      <c r="V277">
        <f t="shared" si="63"/>
        <v>0</v>
      </c>
      <c r="W277">
        <f t="shared" si="64"/>
        <v>0</v>
      </c>
      <c r="X277">
        <f t="shared" si="65"/>
        <v>0</v>
      </c>
      <c r="Y277">
        <f t="shared" si="66"/>
        <v>1</v>
      </c>
      <c r="Z277">
        <f t="shared" si="67"/>
        <v>0</v>
      </c>
      <c r="AA277">
        <f t="shared" si="73"/>
        <v>0</v>
      </c>
      <c r="AB277">
        <f t="shared" si="74"/>
        <v>1</v>
      </c>
    </row>
    <row r="278" spans="1:28">
      <c r="A278" s="1">
        <v>37642.237500000003</v>
      </c>
      <c r="B278" s="8">
        <f t="shared" si="68"/>
        <v>37642</v>
      </c>
      <c r="C278" s="5">
        <v>2</v>
      </c>
      <c r="D278" s="2">
        <v>1.14E-2</v>
      </c>
      <c r="E278" s="2">
        <v>2.8E-3</v>
      </c>
      <c r="F278" s="2"/>
      <c r="G278" s="2"/>
      <c r="H278" s="2">
        <v>2.3999999999999998E-3</v>
      </c>
      <c r="I278" s="2">
        <v>2.21</v>
      </c>
      <c r="K278" s="4">
        <f t="shared" si="69"/>
        <v>0.12003790670738128</v>
      </c>
      <c r="L278" s="4">
        <f t="shared" si="70"/>
        <v>0.15521064301552107</v>
      </c>
      <c r="M278" s="4">
        <f t="shared" si="60"/>
        <v>3.8709677419354833E-2</v>
      </c>
      <c r="N278" s="4">
        <f t="shared" si="61"/>
        <v>0.19392032043487589</v>
      </c>
      <c r="O278" s="3">
        <f t="shared" si="62"/>
        <v>1.6154923536579091</v>
      </c>
      <c r="P278">
        <f t="shared" si="71"/>
        <v>4.009608277900961</v>
      </c>
      <c r="R278" s="4">
        <f t="shared" si="72"/>
        <v>0.19961640601947475</v>
      </c>
      <c r="U278" s="6">
        <v>37642.237500000003</v>
      </c>
      <c r="V278">
        <f t="shared" si="63"/>
        <v>0</v>
      </c>
      <c r="W278">
        <f t="shared" si="64"/>
        <v>0</v>
      </c>
      <c r="X278">
        <f t="shared" si="65"/>
        <v>0</v>
      </c>
      <c r="Y278">
        <f t="shared" si="66"/>
        <v>0</v>
      </c>
      <c r="Z278">
        <f t="shared" si="67"/>
        <v>0</v>
      </c>
      <c r="AA278">
        <f t="shared" si="73"/>
        <v>0</v>
      </c>
      <c r="AB278">
        <f t="shared" si="74"/>
        <v>1</v>
      </c>
    </row>
    <row r="279" spans="1:28">
      <c r="A279" s="1">
        <v>37642.323611111111</v>
      </c>
      <c r="B279" s="8">
        <f t="shared" si="68"/>
        <v>37642</v>
      </c>
      <c r="C279" s="5">
        <v>3</v>
      </c>
      <c r="D279" s="2">
        <v>4.7999999999999996E-3</v>
      </c>
      <c r="E279" s="2">
        <v>2.8E-3</v>
      </c>
      <c r="F279" s="2"/>
      <c r="G279" s="2"/>
      <c r="H279" s="2">
        <v>1.4E-3</v>
      </c>
      <c r="I279" s="2">
        <v>1.88</v>
      </c>
      <c r="K279" s="4">
        <f t="shared" si="69"/>
        <v>5.0542276508371065E-2</v>
      </c>
      <c r="L279" s="4">
        <f t="shared" si="70"/>
        <v>0.15521064301552107</v>
      </c>
      <c r="M279" s="4">
        <f t="shared" si="60"/>
        <v>2.2580645161290321E-2</v>
      </c>
      <c r="N279" s="4">
        <f t="shared" si="61"/>
        <v>0.17779128817681139</v>
      </c>
      <c r="O279" s="3">
        <f t="shared" si="62"/>
        <v>3.5176747162816202</v>
      </c>
      <c r="P279">
        <f t="shared" si="71"/>
        <v>6.8736141906873618</v>
      </c>
      <c r="R279" s="4">
        <f t="shared" si="72"/>
        <v>0.12700647704871867</v>
      </c>
      <c r="U279" s="6">
        <v>37642.323611111111</v>
      </c>
      <c r="V279">
        <f t="shared" si="63"/>
        <v>0</v>
      </c>
      <c r="W279">
        <f t="shared" si="64"/>
        <v>0</v>
      </c>
      <c r="X279">
        <f t="shared" si="65"/>
        <v>0</v>
      </c>
      <c r="Y279">
        <f t="shared" si="66"/>
        <v>0</v>
      </c>
      <c r="Z279">
        <f t="shared" si="67"/>
        <v>0</v>
      </c>
      <c r="AA279">
        <f t="shared" si="73"/>
        <v>0</v>
      </c>
      <c r="AB279">
        <f t="shared" si="74"/>
        <v>1</v>
      </c>
    </row>
    <row r="280" spans="1:28">
      <c r="A280" s="1">
        <v>37642.409722222219</v>
      </c>
      <c r="B280" s="8">
        <f t="shared" si="68"/>
        <v>37642</v>
      </c>
      <c r="C280" s="5">
        <v>4</v>
      </c>
      <c r="D280" s="2">
        <v>3.0999999999999999E-3</v>
      </c>
      <c r="E280" s="2">
        <v>3.2000000000000002E-3</v>
      </c>
      <c r="F280" s="2"/>
      <c r="G280" s="2"/>
      <c r="H280" s="2">
        <v>1.4E-3</v>
      </c>
      <c r="I280" s="2">
        <v>4.18</v>
      </c>
      <c r="K280" s="4">
        <f t="shared" si="69"/>
        <v>3.2641886911656315E-2</v>
      </c>
      <c r="L280" s="4">
        <f t="shared" si="70"/>
        <v>0.17738359201773837</v>
      </c>
      <c r="M280" s="4">
        <f t="shared" si="60"/>
        <v>2.2580645161290321E-2</v>
      </c>
      <c r="N280" s="4">
        <f t="shared" si="61"/>
        <v>0.1999642371790287</v>
      </c>
      <c r="O280" s="3">
        <f t="shared" si="62"/>
        <v>6.1260011628685014</v>
      </c>
      <c r="P280">
        <f t="shared" si="71"/>
        <v>7.8555590750712714</v>
      </c>
      <c r="R280" s="4">
        <f t="shared" si="72"/>
        <v>0.11292341810637764</v>
      </c>
      <c r="U280" s="6">
        <v>37642.409722222219</v>
      </c>
      <c r="V280">
        <f t="shared" si="63"/>
        <v>0</v>
      </c>
      <c r="W280">
        <f t="shared" si="64"/>
        <v>0</v>
      </c>
      <c r="X280">
        <f t="shared" si="65"/>
        <v>0</v>
      </c>
      <c r="Y280">
        <f t="shared" si="66"/>
        <v>0</v>
      </c>
      <c r="Z280">
        <f t="shared" si="67"/>
        <v>0</v>
      </c>
      <c r="AA280">
        <f t="shared" si="73"/>
        <v>0</v>
      </c>
      <c r="AB280">
        <f t="shared" si="74"/>
        <v>1</v>
      </c>
    </row>
    <row r="281" spans="1:28">
      <c r="A281" s="1">
        <v>37642.495833333334</v>
      </c>
      <c r="B281" s="8">
        <f t="shared" si="68"/>
        <v>37642</v>
      </c>
      <c r="C281" s="5">
        <v>5</v>
      </c>
      <c r="D281" s="2">
        <v>3.2000000000000002E-3</v>
      </c>
      <c r="E281" s="2">
        <v>2.8E-3</v>
      </c>
      <c r="F281" s="2"/>
      <c r="G281" s="2"/>
      <c r="H281" s="2">
        <v>1.4E-3</v>
      </c>
      <c r="I281" s="2">
        <v>3.26</v>
      </c>
      <c r="K281" s="4">
        <f t="shared" si="69"/>
        <v>3.3694851005580714E-2</v>
      </c>
      <c r="L281" s="4">
        <f t="shared" si="70"/>
        <v>0.15521064301552107</v>
      </c>
      <c r="M281" s="4">
        <f t="shared" si="60"/>
        <v>2.2580645161290321E-2</v>
      </c>
      <c r="N281" s="4">
        <f t="shared" si="61"/>
        <v>0.17779128817681139</v>
      </c>
      <c r="O281" s="3">
        <f t="shared" si="62"/>
        <v>5.2765120744224294</v>
      </c>
      <c r="P281">
        <f t="shared" si="71"/>
        <v>6.8736141906873618</v>
      </c>
      <c r="R281" s="4">
        <f t="shared" si="72"/>
        <v>0.12700647704871867</v>
      </c>
      <c r="U281" s="6">
        <v>37642.495833333334</v>
      </c>
      <c r="V281">
        <f t="shared" si="63"/>
        <v>0</v>
      </c>
      <c r="W281">
        <f t="shared" si="64"/>
        <v>0</v>
      </c>
      <c r="X281">
        <f t="shared" si="65"/>
        <v>0</v>
      </c>
      <c r="Y281">
        <f t="shared" si="66"/>
        <v>0</v>
      </c>
      <c r="Z281">
        <f t="shared" si="67"/>
        <v>0</v>
      </c>
      <c r="AA281">
        <f t="shared" si="73"/>
        <v>0</v>
      </c>
      <c r="AB281">
        <f t="shared" si="74"/>
        <v>1</v>
      </c>
    </row>
    <row r="282" spans="1:28">
      <c r="A282" s="1">
        <v>37642.581944444442</v>
      </c>
      <c r="B282" s="8">
        <f t="shared" si="68"/>
        <v>37642</v>
      </c>
      <c r="C282" s="5">
        <v>6</v>
      </c>
      <c r="D282" s="2">
        <v>7.9000000000000008E-3</v>
      </c>
      <c r="E282" s="2">
        <v>1.01E-2</v>
      </c>
      <c r="F282" s="2"/>
      <c r="G282" s="2"/>
      <c r="H282" s="2">
        <v>1.4E-3</v>
      </c>
      <c r="I282" s="2">
        <v>2.82</v>
      </c>
      <c r="K282" s="4">
        <f t="shared" si="69"/>
        <v>8.3184163420027379E-2</v>
      </c>
      <c r="L282" s="4">
        <f t="shared" si="70"/>
        <v>0.55986696230598676</v>
      </c>
      <c r="M282" s="4">
        <f t="shared" si="60"/>
        <v>2.2580645161290321E-2</v>
      </c>
      <c r="N282" s="4">
        <f t="shared" si="61"/>
        <v>0.58244760746727708</v>
      </c>
      <c r="O282" s="3">
        <f t="shared" si="62"/>
        <v>7.0019049722996582</v>
      </c>
      <c r="P282">
        <f t="shared" si="71"/>
        <v>24.7941083306937</v>
      </c>
      <c r="R282" s="4">
        <f t="shared" si="72"/>
        <v>3.8768543078887899E-2</v>
      </c>
      <c r="U282" s="6">
        <v>37642.581944444442</v>
      </c>
      <c r="V282">
        <f t="shared" si="63"/>
        <v>0</v>
      </c>
      <c r="W282">
        <f t="shared" si="64"/>
        <v>0</v>
      </c>
      <c r="X282">
        <f t="shared" si="65"/>
        <v>0</v>
      </c>
      <c r="Y282">
        <f t="shared" si="66"/>
        <v>0</v>
      </c>
      <c r="Z282">
        <f t="shared" si="67"/>
        <v>0</v>
      </c>
      <c r="AA282">
        <f t="shared" si="73"/>
        <v>0</v>
      </c>
      <c r="AB282">
        <f t="shared" si="74"/>
        <v>0</v>
      </c>
    </row>
    <row r="283" spans="1:28">
      <c r="A283" s="1">
        <v>37642.668055555558</v>
      </c>
      <c r="B283" s="8">
        <f t="shared" si="68"/>
        <v>37642</v>
      </c>
      <c r="C283" s="5">
        <v>7</v>
      </c>
      <c r="D283" s="2">
        <v>1.7899999999999999E-2</v>
      </c>
      <c r="E283" s="2">
        <v>2.8E-3</v>
      </c>
      <c r="F283" s="2"/>
      <c r="G283" s="2"/>
      <c r="H283" s="2">
        <v>1.8E-3</v>
      </c>
      <c r="I283" s="2">
        <v>2.5299999999999998</v>
      </c>
      <c r="K283" s="4">
        <f t="shared" si="69"/>
        <v>0.18848057281246711</v>
      </c>
      <c r="L283" s="4">
        <f t="shared" si="70"/>
        <v>0.15521064301552107</v>
      </c>
      <c r="M283" s="4">
        <f t="shared" si="60"/>
        <v>2.903225806451613E-2</v>
      </c>
      <c r="N283" s="4">
        <f t="shared" si="61"/>
        <v>0.18424290108003719</v>
      </c>
      <c r="O283" s="3">
        <f t="shared" si="62"/>
        <v>0.97751666567436479</v>
      </c>
      <c r="P283">
        <f t="shared" si="71"/>
        <v>5.3461443705346143</v>
      </c>
      <c r="R283" s="4">
        <f t="shared" si="72"/>
        <v>0.15757599285686558</v>
      </c>
      <c r="U283" s="6">
        <v>37642.668055555558</v>
      </c>
      <c r="V283">
        <f t="shared" si="63"/>
        <v>0</v>
      </c>
      <c r="W283">
        <f t="shared" si="64"/>
        <v>0</v>
      </c>
      <c r="X283">
        <f t="shared" si="65"/>
        <v>0</v>
      </c>
      <c r="Y283">
        <f t="shared" si="66"/>
        <v>1</v>
      </c>
      <c r="Z283">
        <f t="shared" si="67"/>
        <v>0</v>
      </c>
      <c r="AA283">
        <f t="shared" si="73"/>
        <v>0</v>
      </c>
      <c r="AB283">
        <f t="shared" si="74"/>
        <v>1</v>
      </c>
    </row>
    <row r="284" spans="1:28">
      <c r="A284" s="1">
        <v>37642.754166666666</v>
      </c>
      <c r="B284" s="8">
        <f t="shared" si="68"/>
        <v>37642</v>
      </c>
      <c r="C284" s="5">
        <v>8</v>
      </c>
      <c r="D284" s="2">
        <v>1.3299999999999999E-2</v>
      </c>
      <c r="E284" s="2">
        <v>1.6E-2</v>
      </c>
      <c r="F284" s="2"/>
      <c r="G284" s="2"/>
      <c r="H284" s="2">
        <v>2.2000000000000001E-3</v>
      </c>
      <c r="I284" s="2">
        <v>4.57</v>
      </c>
      <c r="K284" s="4">
        <f t="shared" si="69"/>
        <v>0.14004422449194481</v>
      </c>
      <c r="L284" s="4">
        <f t="shared" si="70"/>
        <v>0.88691796008869195</v>
      </c>
      <c r="M284" s="4">
        <f t="shared" si="60"/>
        <v>3.5483870967741936E-2</v>
      </c>
      <c r="N284" s="4">
        <f t="shared" si="61"/>
        <v>0.92240183105643392</v>
      </c>
      <c r="O284" s="3">
        <f t="shared" si="62"/>
        <v>6.5865039019119953</v>
      </c>
      <c r="P284">
        <f t="shared" si="71"/>
        <v>24.99496069340859</v>
      </c>
      <c r="R284" s="4">
        <f t="shared" si="72"/>
        <v>3.8468994502213839E-2</v>
      </c>
      <c r="U284" s="6">
        <v>37642.754166666666</v>
      </c>
      <c r="V284">
        <f t="shared" si="63"/>
        <v>0</v>
      </c>
      <c r="W284">
        <f t="shared" si="64"/>
        <v>0</v>
      </c>
      <c r="X284">
        <f t="shared" si="65"/>
        <v>0</v>
      </c>
      <c r="Y284">
        <f t="shared" si="66"/>
        <v>1</v>
      </c>
      <c r="Z284">
        <f t="shared" si="67"/>
        <v>0</v>
      </c>
      <c r="AA284">
        <f t="shared" si="73"/>
        <v>0</v>
      </c>
      <c r="AB284">
        <f t="shared" si="74"/>
        <v>0</v>
      </c>
    </row>
    <row r="285" spans="1:28">
      <c r="A285" s="1">
        <v>37642.840277777781</v>
      </c>
      <c r="B285" s="8">
        <f t="shared" si="68"/>
        <v>37642</v>
      </c>
      <c r="C285" s="5">
        <v>9</v>
      </c>
      <c r="D285" s="2">
        <v>4.3E-3</v>
      </c>
      <c r="E285" s="2">
        <v>5.4999999999999997E-3</v>
      </c>
      <c r="F285" s="2"/>
      <c r="G285" s="2"/>
      <c r="H285" s="2">
        <v>1.4E-3</v>
      </c>
      <c r="I285" s="2">
        <v>2.76</v>
      </c>
      <c r="K285" s="4">
        <f t="shared" si="69"/>
        <v>4.5277456038749081E-2</v>
      </c>
      <c r="L285" s="4">
        <f t="shared" si="70"/>
        <v>0.3048780487804878</v>
      </c>
      <c r="M285" s="4">
        <f t="shared" si="60"/>
        <v>2.2580645161290321E-2</v>
      </c>
      <c r="N285" s="4">
        <f t="shared" si="61"/>
        <v>0.32745869394177812</v>
      </c>
      <c r="O285" s="3">
        <f t="shared" si="62"/>
        <v>7.2322679450350389</v>
      </c>
      <c r="P285">
        <f t="shared" si="71"/>
        <v>13.501742160278747</v>
      </c>
      <c r="R285" s="4">
        <f t="shared" si="72"/>
        <v>6.8957232099951943E-2</v>
      </c>
      <c r="U285" s="6">
        <v>37642.840277777781</v>
      </c>
      <c r="V285">
        <f t="shared" si="63"/>
        <v>0</v>
      </c>
      <c r="W285">
        <f t="shared" si="64"/>
        <v>0</v>
      </c>
      <c r="X285">
        <f t="shared" si="65"/>
        <v>0</v>
      </c>
      <c r="Y285">
        <f t="shared" si="66"/>
        <v>0</v>
      </c>
      <c r="Z285">
        <f t="shared" si="67"/>
        <v>0</v>
      </c>
      <c r="AA285">
        <f t="shared" si="73"/>
        <v>0</v>
      </c>
      <c r="AB285">
        <f t="shared" si="74"/>
        <v>0</v>
      </c>
    </row>
    <row r="286" spans="1:28">
      <c r="A286" s="1">
        <v>37642.926388888889</v>
      </c>
      <c r="B286" s="8">
        <f t="shared" si="68"/>
        <v>37642</v>
      </c>
      <c r="C286" s="5">
        <v>10</v>
      </c>
      <c r="D286" s="2">
        <v>2.5000000000000001E-3</v>
      </c>
      <c r="E286" s="2">
        <v>4.3E-3</v>
      </c>
      <c r="F286" s="2"/>
      <c r="G286" s="2"/>
      <c r="H286" s="2">
        <v>1.4E-3</v>
      </c>
      <c r="I286" s="2">
        <v>3.87</v>
      </c>
      <c r="K286" s="4">
        <f t="shared" si="69"/>
        <v>2.6324102348109932E-2</v>
      </c>
      <c r="L286" s="4">
        <f t="shared" si="70"/>
        <v>0.23835920177383593</v>
      </c>
      <c r="M286" s="4">
        <f t="shared" si="60"/>
        <v>2.2580645161290321E-2</v>
      </c>
      <c r="N286" s="4">
        <f t="shared" si="61"/>
        <v>0.26093984693512623</v>
      </c>
      <c r="O286" s="3">
        <f t="shared" si="62"/>
        <v>9.9125829053715737</v>
      </c>
      <c r="P286">
        <f t="shared" si="71"/>
        <v>10.555907507127021</v>
      </c>
      <c r="R286" s="4">
        <f t="shared" si="72"/>
        <v>8.6535825886738665E-2</v>
      </c>
      <c r="U286" s="6">
        <v>37642.926388888889</v>
      </c>
      <c r="V286">
        <f t="shared" si="63"/>
        <v>0</v>
      </c>
      <c r="W286">
        <f t="shared" si="64"/>
        <v>0</v>
      </c>
      <c r="X286">
        <f t="shared" si="65"/>
        <v>0</v>
      </c>
      <c r="Y286">
        <f t="shared" si="66"/>
        <v>0</v>
      </c>
      <c r="Z286">
        <f t="shared" si="67"/>
        <v>0</v>
      </c>
      <c r="AA286">
        <f t="shared" si="73"/>
        <v>0</v>
      </c>
      <c r="AB286">
        <f t="shared" si="74"/>
        <v>0</v>
      </c>
    </row>
    <row r="287" spans="1:28">
      <c r="A287" s="1">
        <v>37643.012499999997</v>
      </c>
      <c r="B287" s="8">
        <f t="shared" si="68"/>
        <v>37643</v>
      </c>
      <c r="C287" s="5">
        <v>11</v>
      </c>
      <c r="D287" s="2">
        <v>2.5000000000000001E-3</v>
      </c>
      <c r="E287" s="2">
        <v>3.0999999999999999E-3</v>
      </c>
      <c r="F287" s="2"/>
      <c r="G287" s="2"/>
      <c r="H287" s="2">
        <v>1.4E-3</v>
      </c>
      <c r="I287" s="2">
        <v>2.88</v>
      </c>
      <c r="K287" s="4">
        <f t="shared" si="69"/>
        <v>2.6324102348109932E-2</v>
      </c>
      <c r="L287" s="4">
        <f t="shared" si="70"/>
        <v>0.17184035476718404</v>
      </c>
      <c r="M287" s="4">
        <f t="shared" si="60"/>
        <v>2.2580645161290321E-2</v>
      </c>
      <c r="N287" s="4">
        <f t="shared" si="61"/>
        <v>0.19442099992847436</v>
      </c>
      <c r="O287" s="3">
        <f t="shared" si="62"/>
        <v>7.3856649452828833</v>
      </c>
      <c r="P287">
        <f t="shared" si="71"/>
        <v>7.6100728539752938</v>
      </c>
      <c r="R287" s="4">
        <f t="shared" si="72"/>
        <v>0.11614303583253623</v>
      </c>
      <c r="U287" s="6">
        <v>37643.012499999997</v>
      </c>
      <c r="V287">
        <f t="shared" si="63"/>
        <v>0</v>
      </c>
      <c r="W287">
        <f t="shared" si="64"/>
        <v>0</v>
      </c>
      <c r="X287">
        <f t="shared" si="65"/>
        <v>0</v>
      </c>
      <c r="Y287">
        <f t="shared" si="66"/>
        <v>0</v>
      </c>
      <c r="Z287">
        <f t="shared" si="67"/>
        <v>0</v>
      </c>
      <c r="AA287">
        <f t="shared" si="73"/>
        <v>0</v>
      </c>
      <c r="AB287">
        <f t="shared" si="74"/>
        <v>1</v>
      </c>
    </row>
    <row r="288" spans="1:28">
      <c r="A288" s="1">
        <v>37643.098611111112</v>
      </c>
      <c r="B288" s="8">
        <f t="shared" si="68"/>
        <v>37643</v>
      </c>
      <c r="C288" s="5">
        <v>12</v>
      </c>
      <c r="D288" s="2">
        <v>4.1000000000000003E-3</v>
      </c>
      <c r="E288" s="2">
        <v>1.12E-2</v>
      </c>
      <c r="F288" s="2"/>
      <c r="G288" s="2"/>
      <c r="H288" s="2">
        <v>6.6E-3</v>
      </c>
      <c r="I288" s="2">
        <v>2.2799999999999998</v>
      </c>
      <c r="K288" s="4">
        <f t="shared" si="69"/>
        <v>4.3171527850900289E-2</v>
      </c>
      <c r="L288" s="4">
        <f t="shared" si="70"/>
        <v>0.62084257206208426</v>
      </c>
      <c r="M288" s="4">
        <f t="shared" si="60"/>
        <v>0.1064516129032258</v>
      </c>
      <c r="N288" s="4">
        <f t="shared" si="61"/>
        <v>0.72729418496531006</v>
      </c>
      <c r="O288" s="3">
        <f t="shared" si="62"/>
        <v>16.846616767354998</v>
      </c>
      <c r="P288">
        <f t="shared" si="71"/>
        <v>5.832157495128671</v>
      </c>
      <c r="R288" s="4">
        <f t="shared" si="72"/>
        <v>0.14636664929240875</v>
      </c>
      <c r="U288" s="6">
        <v>37643.098611111112</v>
      </c>
      <c r="V288">
        <f t="shared" si="63"/>
        <v>0</v>
      </c>
      <c r="W288">
        <f t="shared" si="64"/>
        <v>0</v>
      </c>
      <c r="X288">
        <f t="shared" si="65"/>
        <v>0</v>
      </c>
      <c r="Y288">
        <f t="shared" si="66"/>
        <v>0</v>
      </c>
      <c r="Z288">
        <f t="shared" si="67"/>
        <v>0</v>
      </c>
      <c r="AA288">
        <f t="shared" si="73"/>
        <v>0</v>
      </c>
      <c r="AB288">
        <f t="shared" si="74"/>
        <v>1</v>
      </c>
    </row>
    <row r="289" spans="1:28">
      <c r="A289" s="1">
        <v>37643.18472222222</v>
      </c>
      <c r="B289" s="8">
        <f t="shared" si="68"/>
        <v>37643</v>
      </c>
      <c r="C289" s="5">
        <v>13</v>
      </c>
      <c r="D289" s="2">
        <v>5.7000000000000002E-3</v>
      </c>
      <c r="E289" s="2">
        <v>1.3299999999999999E-2</v>
      </c>
      <c r="F289" s="2"/>
      <c r="G289" s="2"/>
      <c r="H289" s="2">
        <v>8.0000000000000002E-3</v>
      </c>
      <c r="I289" s="2">
        <v>2.42</v>
      </c>
      <c r="K289" s="4">
        <f t="shared" si="69"/>
        <v>6.0018953353690639E-2</v>
      </c>
      <c r="L289" s="4">
        <f t="shared" si="70"/>
        <v>0.73725055432372499</v>
      </c>
      <c r="M289" s="4">
        <f t="shared" si="60"/>
        <v>0.12903225806451613</v>
      </c>
      <c r="N289" s="4">
        <f t="shared" si="61"/>
        <v>0.86628281238824112</v>
      </c>
      <c r="O289" s="3">
        <f t="shared" si="62"/>
        <v>14.433487489914256</v>
      </c>
      <c r="P289">
        <f t="shared" si="71"/>
        <v>5.7136917960088685</v>
      </c>
      <c r="R289" s="4">
        <f t="shared" si="72"/>
        <v>0.14894934566321266</v>
      </c>
      <c r="U289" s="6">
        <v>37643.18472222222</v>
      </c>
      <c r="V289">
        <f t="shared" si="63"/>
        <v>0</v>
      </c>
      <c r="W289">
        <f t="shared" si="64"/>
        <v>0</v>
      </c>
      <c r="X289">
        <f t="shared" si="65"/>
        <v>0</v>
      </c>
      <c r="Y289">
        <f t="shared" si="66"/>
        <v>0</v>
      </c>
      <c r="Z289">
        <f t="shared" si="67"/>
        <v>0</v>
      </c>
      <c r="AA289">
        <f t="shared" si="73"/>
        <v>0</v>
      </c>
      <c r="AB289">
        <f t="shared" si="74"/>
        <v>1</v>
      </c>
    </row>
    <row r="290" spans="1:28">
      <c r="A290" s="1">
        <v>37643.186111111114</v>
      </c>
      <c r="B290" s="8">
        <f t="shared" si="68"/>
        <v>37643</v>
      </c>
      <c r="C290" s="5">
        <v>13</v>
      </c>
      <c r="D290" s="2">
        <v>6.1999999999999998E-3</v>
      </c>
      <c r="E290" s="2">
        <v>1.1599999999999999E-2</v>
      </c>
      <c r="F290" s="2"/>
      <c r="G290" s="2"/>
      <c r="H290" s="2">
        <v>8.6999999999999994E-3</v>
      </c>
      <c r="I290" s="2">
        <v>2.4900000000000002</v>
      </c>
      <c r="K290" s="4">
        <f t="shared" si="69"/>
        <v>6.528377382331263E-2</v>
      </c>
      <c r="L290" s="4">
        <f t="shared" si="70"/>
        <v>0.6430155210643016</v>
      </c>
      <c r="M290" s="4">
        <f t="shared" si="60"/>
        <v>0.14032258064516129</v>
      </c>
      <c r="N290" s="4">
        <f t="shared" si="61"/>
        <v>0.78333810170946294</v>
      </c>
      <c r="O290" s="3">
        <f t="shared" si="62"/>
        <v>11.99897089021737</v>
      </c>
      <c r="P290">
        <f t="shared" si="71"/>
        <v>4.5824094604582415</v>
      </c>
      <c r="R290" s="4">
        <f t="shared" si="72"/>
        <v>0.179134118893155</v>
      </c>
      <c r="U290" s="6">
        <v>37643.186111111114</v>
      </c>
      <c r="V290">
        <f t="shared" si="63"/>
        <v>0</v>
      </c>
      <c r="W290">
        <f t="shared" si="64"/>
        <v>0</v>
      </c>
      <c r="X290">
        <f t="shared" si="65"/>
        <v>0</v>
      </c>
      <c r="Y290">
        <f t="shared" si="66"/>
        <v>0</v>
      </c>
      <c r="Z290">
        <f t="shared" si="67"/>
        <v>0</v>
      </c>
      <c r="AA290">
        <f t="shared" si="73"/>
        <v>0</v>
      </c>
      <c r="AB290">
        <f t="shared" si="74"/>
        <v>1</v>
      </c>
    </row>
    <row r="291" spans="1:28">
      <c r="A291" s="1">
        <v>37643.1875</v>
      </c>
      <c r="B291" s="8">
        <f t="shared" si="68"/>
        <v>37643</v>
      </c>
      <c r="C291" s="5">
        <v>13</v>
      </c>
      <c r="D291" s="2">
        <v>6.6E-3</v>
      </c>
      <c r="E291" s="2">
        <v>3.5000000000000001E-3</v>
      </c>
      <c r="F291" s="2"/>
      <c r="G291" s="2"/>
      <c r="H291" s="2">
        <v>9.1999999999999998E-3</v>
      </c>
      <c r="I291" s="2">
        <v>2.5</v>
      </c>
      <c r="K291" s="4">
        <f t="shared" si="69"/>
        <v>6.9495630199010214E-2</v>
      </c>
      <c r="L291" s="4">
        <f t="shared" si="70"/>
        <v>0.19401330376940132</v>
      </c>
      <c r="M291" s="4">
        <f t="shared" si="60"/>
        <v>0.14838709677419354</v>
      </c>
      <c r="N291" s="4">
        <f t="shared" si="61"/>
        <v>0.34240040054359488</v>
      </c>
      <c r="O291" s="3">
        <f t="shared" si="62"/>
        <v>4.9269342484280614</v>
      </c>
      <c r="P291">
        <f t="shared" si="71"/>
        <v>1.3074809601850959</v>
      </c>
      <c r="R291" s="4">
        <f t="shared" si="72"/>
        <v>0.43337302333354222</v>
      </c>
      <c r="U291" s="6">
        <v>37643.1875</v>
      </c>
      <c r="V291">
        <f t="shared" si="63"/>
        <v>0</v>
      </c>
      <c r="W291">
        <f t="shared" si="64"/>
        <v>0</v>
      </c>
      <c r="X291">
        <f t="shared" si="65"/>
        <v>0</v>
      </c>
      <c r="Y291">
        <f t="shared" si="66"/>
        <v>0</v>
      </c>
      <c r="Z291">
        <f t="shared" si="67"/>
        <v>0</v>
      </c>
      <c r="AA291">
        <f t="shared" si="73"/>
        <v>0</v>
      </c>
      <c r="AB291">
        <f t="shared" si="74"/>
        <v>1</v>
      </c>
    </row>
    <row r="292" spans="1:28">
      <c r="A292" s="1">
        <v>37662.353472222225</v>
      </c>
      <c r="B292" s="8">
        <f t="shared" si="68"/>
        <v>37662</v>
      </c>
      <c r="C292" s="5">
        <v>1</v>
      </c>
      <c r="D292" s="2">
        <v>3.5000000000000001E-3</v>
      </c>
      <c r="E292" s="2">
        <v>2.4799999999999999E-2</v>
      </c>
      <c r="F292" s="2"/>
      <c r="G292" s="2"/>
      <c r="H292" s="2">
        <v>2.8999999999999998E-3</v>
      </c>
      <c r="I292" s="2">
        <v>3.91</v>
      </c>
      <c r="K292" s="4">
        <f t="shared" si="69"/>
        <v>3.6853743287353899E-2</v>
      </c>
      <c r="L292" s="4">
        <f t="shared" si="70"/>
        <v>1.3747228381374723</v>
      </c>
      <c r="M292" s="4">
        <f t="shared" si="60"/>
        <v>4.6774193548387091E-2</v>
      </c>
      <c r="N292" s="4">
        <f t="shared" si="61"/>
        <v>1.4214970316858595</v>
      </c>
      <c r="O292" s="3">
        <f t="shared" si="62"/>
        <v>38.571306599773166</v>
      </c>
      <c r="P292">
        <f t="shared" si="71"/>
        <v>29.390626194663206</v>
      </c>
      <c r="R292" s="4">
        <f t="shared" si="72"/>
        <v>3.2904883025266736E-2</v>
      </c>
      <c r="U292" s="6">
        <v>37662.353472222225</v>
      </c>
      <c r="V292">
        <f t="shared" si="63"/>
        <v>0</v>
      </c>
      <c r="W292">
        <f t="shared" si="64"/>
        <v>0</v>
      </c>
      <c r="X292">
        <f t="shared" si="65"/>
        <v>1</v>
      </c>
      <c r="Y292">
        <f t="shared" si="66"/>
        <v>0</v>
      </c>
      <c r="Z292">
        <f t="shared" si="67"/>
        <v>0</v>
      </c>
      <c r="AA292">
        <f t="shared" si="73"/>
        <v>1</v>
      </c>
      <c r="AB292">
        <f t="shared" si="74"/>
        <v>0</v>
      </c>
    </row>
    <row r="293" spans="1:28">
      <c r="A293" s="1">
        <v>37662.439583333333</v>
      </c>
      <c r="B293" s="8">
        <f t="shared" si="68"/>
        <v>37662</v>
      </c>
      <c r="C293" s="5">
        <v>2</v>
      </c>
      <c r="D293" s="2">
        <v>4.0000000000000001E-3</v>
      </c>
      <c r="E293" s="2">
        <v>4.8999999999999998E-3</v>
      </c>
      <c r="F293" s="2"/>
      <c r="G293" s="2"/>
      <c r="H293" s="2">
        <v>3.2000000000000002E-3</v>
      </c>
      <c r="I293" s="2">
        <v>1.18</v>
      </c>
      <c r="K293" s="4">
        <f t="shared" si="69"/>
        <v>4.2118563756975889E-2</v>
      </c>
      <c r="L293" s="4">
        <f t="shared" si="70"/>
        <v>0.27161862527716185</v>
      </c>
      <c r="M293" s="4">
        <f t="shared" si="60"/>
        <v>5.1612903225806452E-2</v>
      </c>
      <c r="N293" s="4">
        <f t="shared" si="61"/>
        <v>0.32323152850296832</v>
      </c>
      <c r="O293" s="3">
        <f t="shared" si="62"/>
        <v>7.6743245654817249</v>
      </c>
      <c r="P293">
        <f t="shared" si="71"/>
        <v>5.2626108647450112</v>
      </c>
      <c r="R293" s="4">
        <f t="shared" si="72"/>
        <v>0.15967781195370759</v>
      </c>
      <c r="U293" s="6">
        <v>37662.439583333333</v>
      </c>
      <c r="V293">
        <f t="shared" si="63"/>
        <v>0</v>
      </c>
      <c r="W293">
        <f t="shared" si="64"/>
        <v>0</v>
      </c>
      <c r="X293">
        <f t="shared" si="65"/>
        <v>0</v>
      </c>
      <c r="Y293">
        <f t="shared" si="66"/>
        <v>0</v>
      </c>
      <c r="Z293">
        <f t="shared" si="67"/>
        <v>0</v>
      </c>
      <c r="AA293">
        <f t="shared" si="73"/>
        <v>0</v>
      </c>
      <c r="AB293">
        <f t="shared" si="74"/>
        <v>1</v>
      </c>
    </row>
    <row r="294" spans="1:28">
      <c r="A294" s="1">
        <v>37662.525694444441</v>
      </c>
      <c r="B294" s="8">
        <f t="shared" si="68"/>
        <v>37662</v>
      </c>
      <c r="C294" s="5">
        <v>3</v>
      </c>
      <c r="D294" s="2">
        <v>2.8E-3</v>
      </c>
      <c r="E294" s="2">
        <v>5.5999999999999999E-3</v>
      </c>
      <c r="F294" s="2"/>
      <c r="G294" s="2"/>
      <c r="H294" s="2">
        <v>2.0999999999999999E-3</v>
      </c>
      <c r="I294" s="2">
        <v>0.77</v>
      </c>
      <c r="K294" s="4">
        <f t="shared" si="69"/>
        <v>2.948299462988312E-2</v>
      </c>
      <c r="L294" s="4">
        <f t="shared" si="70"/>
        <v>0.31042128603104213</v>
      </c>
      <c r="M294" s="4">
        <f t="shared" si="60"/>
        <v>3.387096774193548E-2</v>
      </c>
      <c r="N294" s="4">
        <f t="shared" si="61"/>
        <v>0.34429225377297762</v>
      </c>
      <c r="O294" s="3">
        <f t="shared" si="62"/>
        <v>11.677655478864173</v>
      </c>
      <c r="P294">
        <f t="shared" si="71"/>
        <v>9.164818920916483</v>
      </c>
      <c r="R294" s="4">
        <f t="shared" si="72"/>
        <v>9.8378535592234403E-2</v>
      </c>
      <c r="U294" s="6">
        <v>37662.525694444441</v>
      </c>
      <c r="V294">
        <f t="shared" si="63"/>
        <v>0</v>
      </c>
      <c r="W294">
        <f t="shared" si="64"/>
        <v>0</v>
      </c>
      <c r="X294">
        <f t="shared" si="65"/>
        <v>0</v>
      </c>
      <c r="Y294">
        <f t="shared" si="66"/>
        <v>0</v>
      </c>
      <c r="Z294">
        <f t="shared" si="67"/>
        <v>0</v>
      </c>
      <c r="AA294">
        <f t="shared" si="73"/>
        <v>0</v>
      </c>
      <c r="AB294">
        <f t="shared" si="74"/>
        <v>0</v>
      </c>
    </row>
    <row r="295" spans="1:28">
      <c r="A295" s="1">
        <v>37662.611805555556</v>
      </c>
      <c r="B295" s="8">
        <f t="shared" si="68"/>
        <v>37662</v>
      </c>
      <c r="C295" s="5">
        <v>4</v>
      </c>
      <c r="D295" s="2">
        <v>2.5999999999999999E-3</v>
      </c>
      <c r="E295" s="2">
        <v>4.4999999999999997E-3</v>
      </c>
      <c r="F295" s="2"/>
      <c r="G295" s="2"/>
      <c r="H295" s="2">
        <v>2.7000000000000001E-3</v>
      </c>
      <c r="I295" s="2">
        <v>0.72</v>
      </c>
      <c r="K295" s="4">
        <f t="shared" si="69"/>
        <v>2.7377066442034324E-2</v>
      </c>
      <c r="L295" s="4">
        <f t="shared" si="70"/>
        <v>0.24944567627494457</v>
      </c>
      <c r="M295" s="4">
        <f t="shared" si="60"/>
        <v>4.3548387096774194E-2</v>
      </c>
      <c r="N295" s="4">
        <f t="shared" si="61"/>
        <v>0.29299406337171874</v>
      </c>
      <c r="O295" s="3">
        <f t="shared" si="62"/>
        <v>10.702171614773896</v>
      </c>
      <c r="P295">
        <f t="shared" si="71"/>
        <v>5.7280118255728016</v>
      </c>
      <c r="R295" s="4">
        <f t="shared" si="72"/>
        <v>0.14863231901570911</v>
      </c>
      <c r="U295" s="6">
        <v>37662.611805555556</v>
      </c>
      <c r="V295">
        <f t="shared" si="63"/>
        <v>0</v>
      </c>
      <c r="W295">
        <f t="shared" si="64"/>
        <v>0</v>
      </c>
      <c r="X295">
        <f t="shared" si="65"/>
        <v>0</v>
      </c>
      <c r="Y295">
        <f t="shared" si="66"/>
        <v>0</v>
      </c>
      <c r="Z295">
        <f t="shared" si="67"/>
        <v>0</v>
      </c>
      <c r="AA295">
        <f t="shared" si="73"/>
        <v>0</v>
      </c>
      <c r="AB295">
        <f t="shared" si="74"/>
        <v>1</v>
      </c>
    </row>
    <row r="296" spans="1:28">
      <c r="A296" s="1">
        <v>37662.697916666664</v>
      </c>
      <c r="B296" s="8">
        <f t="shared" si="68"/>
        <v>37662</v>
      </c>
      <c r="C296" s="5">
        <v>5</v>
      </c>
      <c r="D296" s="2">
        <v>3.0000000000000001E-3</v>
      </c>
      <c r="E296" s="2">
        <v>6.6E-3</v>
      </c>
      <c r="F296" s="2"/>
      <c r="G296" s="2"/>
      <c r="H296" s="2">
        <v>3.3999999999999998E-3</v>
      </c>
      <c r="I296" s="2">
        <v>1.23</v>
      </c>
      <c r="K296" s="4">
        <f t="shared" si="69"/>
        <v>3.1588922817731915E-2</v>
      </c>
      <c r="L296" s="4">
        <f t="shared" si="70"/>
        <v>0.36585365853658536</v>
      </c>
      <c r="M296" s="4">
        <f t="shared" si="60"/>
        <v>5.4838709677419356E-2</v>
      </c>
      <c r="N296" s="4">
        <f t="shared" si="61"/>
        <v>0.42069236821400469</v>
      </c>
      <c r="O296" s="3">
        <f t="shared" si="62"/>
        <v>13.317718069761341</v>
      </c>
      <c r="P296">
        <f t="shared" si="71"/>
        <v>6.6714490674318503</v>
      </c>
      <c r="R296" s="4">
        <f t="shared" si="72"/>
        <v>0.13035346923508512</v>
      </c>
      <c r="U296" s="6">
        <v>37662.697916666664</v>
      </c>
      <c r="V296">
        <f t="shared" si="63"/>
        <v>0</v>
      </c>
      <c r="W296">
        <f t="shared" si="64"/>
        <v>0</v>
      </c>
      <c r="X296">
        <f t="shared" si="65"/>
        <v>0</v>
      </c>
      <c r="Y296">
        <f t="shared" si="66"/>
        <v>0</v>
      </c>
      <c r="Z296">
        <f t="shared" si="67"/>
        <v>0</v>
      </c>
      <c r="AA296">
        <f t="shared" si="73"/>
        <v>0</v>
      </c>
      <c r="AB296">
        <f t="shared" si="74"/>
        <v>1</v>
      </c>
    </row>
    <row r="297" spans="1:28">
      <c r="A297" s="1">
        <v>37662.78402777778</v>
      </c>
      <c r="B297" s="8">
        <f t="shared" si="68"/>
        <v>37662</v>
      </c>
      <c r="C297" s="5">
        <v>6</v>
      </c>
      <c r="D297" s="2">
        <v>4.5999999999999999E-3</v>
      </c>
      <c r="E297" s="2">
        <v>4.7999999999999996E-3</v>
      </c>
      <c r="F297" s="2"/>
      <c r="G297" s="2"/>
      <c r="H297" s="2">
        <v>4.1000000000000003E-3</v>
      </c>
      <c r="I297" s="2">
        <v>2.4300000000000002</v>
      </c>
      <c r="K297" s="4">
        <f t="shared" si="69"/>
        <v>4.8436348320522266E-2</v>
      </c>
      <c r="L297" s="4">
        <f t="shared" si="70"/>
        <v>0.26607538802660752</v>
      </c>
      <c r="M297" s="4">
        <f t="shared" si="60"/>
        <v>6.6129032258064518E-2</v>
      </c>
      <c r="N297" s="4">
        <f t="shared" si="61"/>
        <v>0.33220442028467201</v>
      </c>
      <c r="O297" s="3">
        <f t="shared" si="62"/>
        <v>6.8585769118337616</v>
      </c>
      <c r="P297">
        <f t="shared" si="71"/>
        <v>4.0235790384511381</v>
      </c>
      <c r="R297" s="4">
        <f t="shared" si="72"/>
        <v>0.19906126535401711</v>
      </c>
      <c r="U297" s="6">
        <v>37662.78402777778</v>
      </c>
      <c r="V297">
        <f t="shared" si="63"/>
        <v>0</v>
      </c>
      <c r="W297">
        <f t="shared" si="64"/>
        <v>0</v>
      </c>
      <c r="X297">
        <f t="shared" si="65"/>
        <v>0</v>
      </c>
      <c r="Y297">
        <f t="shared" si="66"/>
        <v>0</v>
      </c>
      <c r="Z297">
        <f t="shared" si="67"/>
        <v>0</v>
      </c>
      <c r="AA297">
        <f t="shared" si="73"/>
        <v>0</v>
      </c>
      <c r="AB297">
        <f t="shared" si="74"/>
        <v>1</v>
      </c>
    </row>
    <row r="298" spans="1:28">
      <c r="A298" s="1">
        <v>37662.870138888888</v>
      </c>
      <c r="B298" s="8">
        <f t="shared" si="68"/>
        <v>37662</v>
      </c>
      <c r="C298" s="5">
        <v>7</v>
      </c>
      <c r="D298" s="2">
        <v>3.5999999999999999E-3</v>
      </c>
      <c r="E298" s="2">
        <v>9.7000000000000003E-3</v>
      </c>
      <c r="F298" s="2"/>
      <c r="G298" s="2"/>
      <c r="H298" s="2">
        <v>9.4000000000000004E-3</v>
      </c>
      <c r="I298" s="2">
        <v>4.37</v>
      </c>
      <c r="K298" s="4">
        <f t="shared" si="69"/>
        <v>3.7906707381278291E-2</v>
      </c>
      <c r="L298" s="4">
        <f t="shared" si="70"/>
        <v>0.53769401330376942</v>
      </c>
      <c r="M298" s="4">
        <f t="shared" si="60"/>
        <v>0.15161290322580645</v>
      </c>
      <c r="N298" s="4">
        <f t="shared" si="61"/>
        <v>0.68930691652957587</v>
      </c>
      <c r="O298" s="3">
        <f t="shared" si="62"/>
        <v>18.184299406337175</v>
      </c>
      <c r="P298">
        <f t="shared" si="71"/>
        <v>3.5464924281737984</v>
      </c>
      <c r="R298" s="4">
        <f t="shared" si="72"/>
        <v>0.21994977794380111</v>
      </c>
      <c r="U298" s="6">
        <v>37662.870138888888</v>
      </c>
      <c r="V298">
        <f t="shared" si="63"/>
        <v>0</v>
      </c>
      <c r="W298">
        <f t="shared" si="64"/>
        <v>0</v>
      </c>
      <c r="X298">
        <f t="shared" si="65"/>
        <v>0</v>
      </c>
      <c r="Y298">
        <f t="shared" si="66"/>
        <v>0</v>
      </c>
      <c r="Z298">
        <f t="shared" si="67"/>
        <v>0</v>
      </c>
      <c r="AA298">
        <f t="shared" si="73"/>
        <v>0</v>
      </c>
      <c r="AB298">
        <f t="shared" si="74"/>
        <v>1</v>
      </c>
    </row>
    <row r="299" spans="1:28">
      <c r="A299" s="1">
        <v>37662.956250000003</v>
      </c>
      <c r="B299" s="8">
        <f t="shared" si="68"/>
        <v>37662</v>
      </c>
      <c r="C299" s="5">
        <v>8</v>
      </c>
      <c r="D299" s="2">
        <v>3.3999999999999998E-3</v>
      </c>
      <c r="E299" s="2">
        <v>6.8999999999999999E-3</v>
      </c>
      <c r="F299" s="2"/>
      <c r="G299" s="2"/>
      <c r="H299" s="2">
        <v>1.4E-2</v>
      </c>
      <c r="I299" s="2">
        <v>2.3199999999999998</v>
      </c>
      <c r="K299" s="4">
        <f t="shared" si="69"/>
        <v>3.5800779193429499E-2</v>
      </c>
      <c r="L299" s="4">
        <f t="shared" si="70"/>
        <v>0.38248337028824836</v>
      </c>
      <c r="M299" s="4">
        <f t="shared" si="60"/>
        <v>0.22580645161290325</v>
      </c>
      <c r="N299" s="4">
        <f t="shared" si="61"/>
        <v>0.60828982190115166</v>
      </c>
      <c r="O299" s="3">
        <f t="shared" si="62"/>
        <v>16.990965995868347</v>
      </c>
      <c r="P299">
        <f t="shared" si="71"/>
        <v>1.6938549255622426</v>
      </c>
      <c r="R299" s="4">
        <f t="shared" si="72"/>
        <v>0.3712152389911223</v>
      </c>
      <c r="U299" s="6">
        <v>37662.956250000003</v>
      </c>
      <c r="V299">
        <f t="shared" si="63"/>
        <v>0</v>
      </c>
      <c r="W299">
        <f t="shared" si="64"/>
        <v>0</v>
      </c>
      <c r="X299">
        <f t="shared" si="65"/>
        <v>0</v>
      </c>
      <c r="Y299">
        <f t="shared" si="66"/>
        <v>0</v>
      </c>
      <c r="Z299">
        <f t="shared" si="67"/>
        <v>0</v>
      </c>
      <c r="AA299">
        <f t="shared" si="73"/>
        <v>0</v>
      </c>
      <c r="AB299">
        <f t="shared" si="74"/>
        <v>1</v>
      </c>
    </row>
    <row r="300" spans="1:28">
      <c r="A300" s="1">
        <v>37663.042361111111</v>
      </c>
      <c r="B300" s="8">
        <f t="shared" si="68"/>
        <v>37663</v>
      </c>
      <c r="C300" s="5">
        <v>9</v>
      </c>
      <c r="D300" s="2">
        <v>2.7000000000000001E-3</v>
      </c>
      <c r="E300" s="2">
        <v>4.1999999999999997E-3</v>
      </c>
      <c r="F300" s="2"/>
      <c r="G300" s="2"/>
      <c r="H300" s="2">
        <v>2.47E-2</v>
      </c>
      <c r="I300" s="2">
        <v>1.0900000000000001</v>
      </c>
      <c r="K300" s="4">
        <f t="shared" si="69"/>
        <v>2.8430030535958724E-2</v>
      </c>
      <c r="L300" s="4">
        <f t="shared" si="70"/>
        <v>0.2328159645232816</v>
      </c>
      <c r="M300" s="4">
        <f t="shared" si="60"/>
        <v>0.39838709677419354</v>
      </c>
      <c r="N300" s="4">
        <f t="shared" si="61"/>
        <v>0.63120306129747517</v>
      </c>
      <c r="O300" s="3">
        <f t="shared" si="62"/>
        <v>22.201983233859711</v>
      </c>
      <c r="P300">
        <f t="shared" si="71"/>
        <v>0.58439634819609143</v>
      </c>
      <c r="R300" s="4">
        <f t="shared" si="72"/>
        <v>0.63115520377116885</v>
      </c>
      <c r="U300" s="6">
        <v>37663.042361111111</v>
      </c>
      <c r="V300">
        <f t="shared" si="63"/>
        <v>0</v>
      </c>
      <c r="W300">
        <f t="shared" si="64"/>
        <v>0</v>
      </c>
      <c r="X300">
        <f t="shared" si="65"/>
        <v>0</v>
      </c>
      <c r="Y300">
        <f t="shared" si="66"/>
        <v>0</v>
      </c>
      <c r="Z300">
        <f t="shared" si="67"/>
        <v>0</v>
      </c>
      <c r="AA300">
        <f t="shared" si="73"/>
        <v>0</v>
      </c>
      <c r="AB300">
        <f t="shared" si="74"/>
        <v>1</v>
      </c>
    </row>
    <row r="301" spans="1:28">
      <c r="A301" s="1">
        <v>37663.128472222219</v>
      </c>
      <c r="B301" s="8">
        <f t="shared" si="68"/>
        <v>37663</v>
      </c>
      <c r="C301" s="5">
        <v>10</v>
      </c>
      <c r="D301" s="2">
        <v>2.5000000000000001E-3</v>
      </c>
      <c r="E301" s="2">
        <v>7.1000000000000004E-3</v>
      </c>
      <c r="F301" s="2"/>
      <c r="G301" s="2"/>
      <c r="H301" s="2">
        <v>5.4999999999999997E-3</v>
      </c>
      <c r="I301" s="2">
        <v>0.97</v>
      </c>
      <c r="K301" s="4">
        <f t="shared" si="69"/>
        <v>2.6324102348109932E-2</v>
      </c>
      <c r="L301" s="4">
        <f t="shared" si="70"/>
        <v>0.39356984478935703</v>
      </c>
      <c r="M301" s="4">
        <f t="shared" si="60"/>
        <v>8.8709677419354829E-2</v>
      </c>
      <c r="N301" s="4">
        <f t="shared" si="61"/>
        <v>0.48227952220871184</v>
      </c>
      <c r="O301" s="3">
        <f t="shared" si="62"/>
        <v>18.320834489664545</v>
      </c>
      <c r="P301">
        <f t="shared" si="71"/>
        <v>4.4366055230800248</v>
      </c>
      <c r="R301" s="4">
        <f t="shared" si="72"/>
        <v>0.18393830410440842</v>
      </c>
      <c r="U301" s="6">
        <v>37663.128472222219</v>
      </c>
      <c r="V301">
        <f t="shared" si="63"/>
        <v>0</v>
      </c>
      <c r="W301">
        <f t="shared" si="64"/>
        <v>0</v>
      </c>
      <c r="X301">
        <f t="shared" si="65"/>
        <v>0</v>
      </c>
      <c r="Y301">
        <f t="shared" si="66"/>
        <v>0</v>
      </c>
      <c r="Z301">
        <f t="shared" si="67"/>
        <v>0</v>
      </c>
      <c r="AA301">
        <f t="shared" si="73"/>
        <v>0</v>
      </c>
      <c r="AB301">
        <f t="shared" si="74"/>
        <v>1</v>
      </c>
    </row>
    <row r="302" spans="1:28">
      <c r="A302" s="1">
        <v>37663.214583333334</v>
      </c>
      <c r="B302" s="8">
        <f t="shared" si="68"/>
        <v>37663</v>
      </c>
      <c r="C302" s="5">
        <v>11</v>
      </c>
      <c r="D302" s="2">
        <v>2.5000000000000001E-3</v>
      </c>
      <c r="E302" s="2">
        <v>7.7999999999999996E-3</v>
      </c>
      <c r="F302" s="2"/>
      <c r="G302" s="2"/>
      <c r="H302" s="2">
        <v>6.1999999999999998E-3</v>
      </c>
      <c r="I302" s="2">
        <v>0.89</v>
      </c>
      <c r="K302" s="4">
        <f t="shared" si="69"/>
        <v>2.6324102348109932E-2</v>
      </c>
      <c r="L302" s="4">
        <f t="shared" si="70"/>
        <v>0.43237250554323725</v>
      </c>
      <c r="M302" s="4">
        <f t="shared" si="60"/>
        <v>9.9999999999999992E-2</v>
      </c>
      <c r="N302" s="4">
        <f t="shared" si="61"/>
        <v>0.53237250554323723</v>
      </c>
      <c r="O302" s="3">
        <f t="shared" si="62"/>
        <v>20.223766740576494</v>
      </c>
      <c r="P302">
        <f t="shared" si="71"/>
        <v>4.323725055432373</v>
      </c>
      <c r="R302" s="4">
        <f t="shared" si="72"/>
        <v>0.18783840066638899</v>
      </c>
      <c r="U302" s="6">
        <v>37663.214583333334</v>
      </c>
      <c r="V302">
        <f t="shared" si="63"/>
        <v>0</v>
      </c>
      <c r="W302">
        <f t="shared" si="64"/>
        <v>0</v>
      </c>
      <c r="X302">
        <f t="shared" si="65"/>
        <v>0</v>
      </c>
      <c r="Y302">
        <f t="shared" si="66"/>
        <v>0</v>
      </c>
      <c r="Z302">
        <f t="shared" si="67"/>
        <v>0</v>
      </c>
      <c r="AA302">
        <f t="shared" si="73"/>
        <v>0</v>
      </c>
      <c r="AB302">
        <f t="shared" si="74"/>
        <v>1</v>
      </c>
    </row>
    <row r="303" spans="1:28">
      <c r="A303" s="1">
        <v>37663.300694444442</v>
      </c>
      <c r="B303" s="8">
        <f t="shared" si="68"/>
        <v>37663</v>
      </c>
      <c r="C303" s="5">
        <v>12</v>
      </c>
      <c r="D303" s="2">
        <v>3.8E-3</v>
      </c>
      <c r="E303" s="2">
        <v>8.9999999999999993E-3</v>
      </c>
      <c r="F303" s="2"/>
      <c r="G303" s="2"/>
      <c r="H303" s="2">
        <v>9.1000000000000004E-3</v>
      </c>
      <c r="I303" s="2">
        <v>1.29</v>
      </c>
      <c r="K303" s="4">
        <f t="shared" si="69"/>
        <v>4.0012635569127097E-2</v>
      </c>
      <c r="L303" s="4">
        <f t="shared" si="70"/>
        <v>0.49889135254988914</v>
      </c>
      <c r="M303" s="4">
        <f t="shared" si="60"/>
        <v>0.14677419354838711</v>
      </c>
      <c r="N303" s="4">
        <f t="shared" si="61"/>
        <v>0.64566554609827631</v>
      </c>
      <c r="O303" s="3">
        <f t="shared" si="62"/>
        <v>16.136541292882445</v>
      </c>
      <c r="P303">
        <f t="shared" si="71"/>
        <v>3.3990399844058379</v>
      </c>
      <c r="R303" s="4">
        <f t="shared" si="72"/>
        <v>0.22732232567671609</v>
      </c>
      <c r="U303" s="6">
        <v>37663.300694444442</v>
      </c>
      <c r="V303">
        <f t="shared" si="63"/>
        <v>0</v>
      </c>
      <c r="W303">
        <f t="shared" si="64"/>
        <v>0</v>
      </c>
      <c r="X303">
        <f t="shared" si="65"/>
        <v>0</v>
      </c>
      <c r="Y303">
        <f t="shared" si="66"/>
        <v>0</v>
      </c>
      <c r="Z303">
        <f t="shared" si="67"/>
        <v>0</v>
      </c>
      <c r="AA303">
        <f t="shared" si="73"/>
        <v>0</v>
      </c>
      <c r="AB303">
        <f t="shared" si="74"/>
        <v>1</v>
      </c>
    </row>
    <row r="304" spans="1:28">
      <c r="A304" s="1">
        <v>37663.386805555558</v>
      </c>
      <c r="B304" s="8">
        <f t="shared" si="68"/>
        <v>37663</v>
      </c>
      <c r="C304" s="5">
        <v>13</v>
      </c>
      <c r="D304" s="2">
        <v>4.1000000000000003E-3</v>
      </c>
      <c r="E304" s="2">
        <v>1.5299999999999999E-2</v>
      </c>
      <c r="F304" s="2"/>
      <c r="G304" s="2"/>
      <c r="H304" s="2">
        <v>7.6E-3</v>
      </c>
      <c r="I304" s="2">
        <v>2.48</v>
      </c>
      <c r="K304" s="4">
        <f t="shared" si="69"/>
        <v>4.3171527850900289E-2</v>
      </c>
      <c r="L304" s="4">
        <f t="shared" si="70"/>
        <v>0.84811529933481156</v>
      </c>
      <c r="M304" s="4">
        <f t="shared" si="60"/>
        <v>0.12258064516129032</v>
      </c>
      <c r="N304" s="4">
        <f t="shared" si="61"/>
        <v>0.97069594449610186</v>
      </c>
      <c r="O304" s="3">
        <f t="shared" si="62"/>
        <v>22.484632646047508</v>
      </c>
      <c r="P304">
        <f t="shared" si="71"/>
        <v>6.9188353366787263</v>
      </c>
      <c r="R304" s="4">
        <f t="shared" si="72"/>
        <v>0.12628119634817592</v>
      </c>
      <c r="U304" s="6">
        <v>37663.386805555558</v>
      </c>
      <c r="V304">
        <f t="shared" si="63"/>
        <v>0</v>
      </c>
      <c r="W304">
        <f t="shared" si="64"/>
        <v>0</v>
      </c>
      <c r="X304">
        <f t="shared" si="65"/>
        <v>0</v>
      </c>
      <c r="Y304">
        <f t="shared" si="66"/>
        <v>0</v>
      </c>
      <c r="Z304">
        <f t="shared" si="67"/>
        <v>0</v>
      </c>
      <c r="AA304">
        <f t="shared" si="73"/>
        <v>0</v>
      </c>
      <c r="AB304">
        <f t="shared" si="74"/>
        <v>1</v>
      </c>
    </row>
    <row r="305" spans="1:28">
      <c r="A305" s="1">
        <v>37663.388194444444</v>
      </c>
      <c r="B305" s="8">
        <f t="shared" si="68"/>
        <v>37663</v>
      </c>
      <c r="C305" s="5">
        <v>13</v>
      </c>
      <c r="D305" s="2">
        <v>3.7000000000000002E-3</v>
      </c>
      <c r="E305" s="2">
        <v>1.5299999999999999E-2</v>
      </c>
      <c r="F305" s="2"/>
      <c r="G305" s="2"/>
      <c r="H305" s="2">
        <v>6.8999999999999999E-3</v>
      </c>
      <c r="I305" s="2">
        <v>2.5299999999999998</v>
      </c>
      <c r="K305" s="4">
        <f t="shared" si="69"/>
        <v>3.8959671475202698E-2</v>
      </c>
      <c r="L305" s="4">
        <f t="shared" si="70"/>
        <v>0.84811529933481156</v>
      </c>
      <c r="M305" s="4">
        <f t="shared" si="60"/>
        <v>0.11129032258064517</v>
      </c>
      <c r="N305" s="4">
        <f t="shared" si="61"/>
        <v>0.95940562191545675</v>
      </c>
      <c r="O305" s="3">
        <f t="shared" si="62"/>
        <v>24.625608625219169</v>
      </c>
      <c r="P305">
        <f t="shared" si="71"/>
        <v>7.6207461679359874</v>
      </c>
      <c r="R305" s="4">
        <f t="shared" si="72"/>
        <v>0.11599923956923834</v>
      </c>
      <c r="U305" s="6">
        <v>37663.388194444444</v>
      </c>
      <c r="V305">
        <f t="shared" si="63"/>
        <v>0</v>
      </c>
      <c r="W305">
        <f t="shared" si="64"/>
        <v>0</v>
      </c>
      <c r="X305">
        <f t="shared" si="65"/>
        <v>0</v>
      </c>
      <c r="Y305">
        <f t="shared" si="66"/>
        <v>0</v>
      </c>
      <c r="Z305">
        <f t="shared" si="67"/>
        <v>0</v>
      </c>
      <c r="AA305">
        <f t="shared" si="73"/>
        <v>0</v>
      </c>
      <c r="AB305">
        <f t="shared" si="74"/>
        <v>1</v>
      </c>
    </row>
    <row r="306" spans="1:28">
      <c r="A306" s="1">
        <v>37663.38958333333</v>
      </c>
      <c r="B306" s="8">
        <f t="shared" si="68"/>
        <v>37663</v>
      </c>
      <c r="C306" s="5">
        <v>13</v>
      </c>
      <c r="D306" s="2">
        <v>4.3E-3</v>
      </c>
      <c r="E306" s="2">
        <v>1.9800000000000002E-2</v>
      </c>
      <c r="F306" s="2"/>
      <c r="G306" s="2"/>
      <c r="H306" s="2">
        <v>6.7000000000000002E-3</v>
      </c>
      <c r="I306" s="2">
        <v>2.54</v>
      </c>
      <c r="K306" s="4">
        <f t="shared" si="69"/>
        <v>4.5277456038749081E-2</v>
      </c>
      <c r="L306" s="4">
        <f t="shared" si="70"/>
        <v>1.0975609756097562</v>
      </c>
      <c r="M306" s="4">
        <f t="shared" si="60"/>
        <v>0.10806451612903227</v>
      </c>
      <c r="N306" s="4">
        <f t="shared" si="61"/>
        <v>1.2056254917387885</v>
      </c>
      <c r="O306" s="3">
        <f t="shared" si="62"/>
        <v>26.627500686147147</v>
      </c>
      <c r="P306">
        <f t="shared" si="71"/>
        <v>10.156534401164906</v>
      </c>
      <c r="R306" s="4">
        <f t="shared" si="72"/>
        <v>8.9633569354259798E-2</v>
      </c>
      <c r="U306" s="6">
        <v>37663.38958333333</v>
      </c>
      <c r="V306">
        <f t="shared" si="63"/>
        <v>0</v>
      </c>
      <c r="W306">
        <f t="shared" si="64"/>
        <v>0</v>
      </c>
      <c r="X306">
        <f t="shared" si="65"/>
        <v>1</v>
      </c>
      <c r="Y306">
        <f t="shared" si="66"/>
        <v>0</v>
      </c>
      <c r="Z306">
        <f t="shared" si="67"/>
        <v>0</v>
      </c>
      <c r="AA306">
        <f t="shared" si="73"/>
        <v>0</v>
      </c>
      <c r="AB306">
        <f t="shared" si="74"/>
        <v>0</v>
      </c>
    </row>
    <row r="307" spans="1:28">
      <c r="A307" s="1">
        <v>37682.050694444442</v>
      </c>
      <c r="B307" s="8">
        <f t="shared" si="68"/>
        <v>37682</v>
      </c>
      <c r="C307" s="5">
        <v>1</v>
      </c>
      <c r="D307" s="2">
        <v>3.7000000000000002E-3</v>
      </c>
      <c r="E307" s="2">
        <v>6.7000000000000002E-3</v>
      </c>
      <c r="F307" s="2"/>
      <c r="G307" s="2"/>
      <c r="H307" s="2">
        <v>1.4E-3</v>
      </c>
      <c r="I307" s="2">
        <v>1.61</v>
      </c>
      <c r="K307" s="4">
        <f t="shared" si="69"/>
        <v>3.8959671475202698E-2</v>
      </c>
      <c r="L307" s="4">
        <f t="shared" si="70"/>
        <v>0.37139689578713975</v>
      </c>
      <c r="M307" s="4">
        <f t="shared" si="60"/>
        <v>2.2580645161290321E-2</v>
      </c>
      <c r="N307" s="4">
        <f t="shared" si="61"/>
        <v>0.39397754094843007</v>
      </c>
      <c r="O307" s="3">
        <f t="shared" si="62"/>
        <v>10.112445152397946</v>
      </c>
      <c r="P307">
        <f t="shared" si="71"/>
        <v>16.447576813430477</v>
      </c>
      <c r="R307" s="4">
        <f t="shared" si="72"/>
        <v>5.7314549217530215E-2</v>
      </c>
      <c r="U307" s="6">
        <v>37682.050694444442</v>
      </c>
      <c r="V307">
        <f t="shared" si="63"/>
        <v>0</v>
      </c>
      <c r="W307">
        <f t="shared" si="64"/>
        <v>0</v>
      </c>
      <c r="X307">
        <f t="shared" si="65"/>
        <v>0</v>
      </c>
      <c r="Y307">
        <f t="shared" si="66"/>
        <v>0</v>
      </c>
      <c r="Z307">
        <f t="shared" si="67"/>
        <v>0</v>
      </c>
      <c r="AA307">
        <f t="shared" si="73"/>
        <v>0</v>
      </c>
      <c r="AB307">
        <f t="shared" si="74"/>
        <v>0</v>
      </c>
    </row>
    <row r="308" spans="1:28">
      <c r="A308" s="1">
        <v>37682.136805555558</v>
      </c>
      <c r="B308" s="8">
        <f t="shared" si="68"/>
        <v>37682</v>
      </c>
      <c r="C308" s="5">
        <v>2</v>
      </c>
      <c r="D308" s="2">
        <v>2.5999999999999999E-3</v>
      </c>
      <c r="E308" s="2">
        <v>5.7000000000000002E-3</v>
      </c>
      <c r="F308" s="2"/>
      <c r="G308" s="2"/>
      <c r="H308" s="2">
        <v>2.3999999999999998E-3</v>
      </c>
      <c r="I308" s="2">
        <v>1.42</v>
      </c>
      <c r="K308" s="4">
        <f t="shared" si="69"/>
        <v>2.7377066442034324E-2</v>
      </c>
      <c r="L308" s="4">
        <f t="shared" si="70"/>
        <v>0.31596452328159647</v>
      </c>
      <c r="M308" s="4">
        <f t="shared" si="60"/>
        <v>3.8709677419354833E-2</v>
      </c>
      <c r="N308" s="4">
        <f t="shared" si="61"/>
        <v>0.35467420070095129</v>
      </c>
      <c r="O308" s="3">
        <f t="shared" si="62"/>
        <v>12.955157246372826</v>
      </c>
      <c r="P308">
        <f t="shared" si="71"/>
        <v>8.1624168514412432</v>
      </c>
      <c r="R308" s="4">
        <f t="shared" si="72"/>
        <v>0.1091415088632101</v>
      </c>
      <c r="U308" s="6">
        <v>37682.136805555558</v>
      </c>
      <c r="V308">
        <f t="shared" si="63"/>
        <v>0</v>
      </c>
      <c r="W308">
        <f t="shared" si="64"/>
        <v>0</v>
      </c>
      <c r="X308">
        <f t="shared" si="65"/>
        <v>0</v>
      </c>
      <c r="Y308">
        <f t="shared" si="66"/>
        <v>0</v>
      </c>
      <c r="Z308">
        <f t="shared" si="67"/>
        <v>0</v>
      </c>
      <c r="AA308">
        <f t="shared" si="73"/>
        <v>0</v>
      </c>
      <c r="AB308">
        <f t="shared" si="74"/>
        <v>1</v>
      </c>
    </row>
    <row r="309" spans="1:28">
      <c r="A309" s="1">
        <v>37682.222916666666</v>
      </c>
      <c r="B309" s="8">
        <f t="shared" si="68"/>
        <v>37682</v>
      </c>
      <c r="C309" s="5">
        <v>3</v>
      </c>
      <c r="D309" s="2">
        <v>2.8999999999999998E-3</v>
      </c>
      <c r="E309" s="2">
        <v>1.3599999999999999E-2</v>
      </c>
      <c r="F309" s="2"/>
      <c r="G309" s="2"/>
      <c r="H309" s="2">
        <v>1.4E-3</v>
      </c>
      <c r="I309" s="2">
        <v>0.98</v>
      </c>
      <c r="K309" s="4">
        <f t="shared" si="69"/>
        <v>3.0535958723807516E-2</v>
      </c>
      <c r="L309" s="4">
        <f t="shared" si="70"/>
        <v>0.75388026607538805</v>
      </c>
      <c r="M309" s="4">
        <f t="shared" si="60"/>
        <v>2.2580645161290321E-2</v>
      </c>
      <c r="N309" s="4">
        <f t="shared" si="61"/>
        <v>0.77646091123667837</v>
      </c>
      <c r="O309" s="3">
        <f t="shared" si="62"/>
        <v>25.427756117292191</v>
      </c>
      <c r="P309">
        <f t="shared" si="71"/>
        <v>33.386126069052899</v>
      </c>
      <c r="R309" s="4">
        <f t="shared" si="72"/>
        <v>2.9081496356752671E-2</v>
      </c>
      <c r="U309" s="6">
        <v>37682.222916666666</v>
      </c>
      <c r="V309">
        <f t="shared" si="63"/>
        <v>0</v>
      </c>
      <c r="W309">
        <f t="shared" si="64"/>
        <v>0</v>
      </c>
      <c r="X309">
        <f t="shared" si="65"/>
        <v>1</v>
      </c>
      <c r="Y309">
        <f t="shared" si="66"/>
        <v>0</v>
      </c>
      <c r="Z309">
        <f t="shared" si="67"/>
        <v>0</v>
      </c>
      <c r="AA309">
        <f t="shared" si="73"/>
        <v>1</v>
      </c>
      <c r="AB309">
        <f t="shared" si="74"/>
        <v>0</v>
      </c>
    </row>
    <row r="310" spans="1:28">
      <c r="A310" s="1">
        <v>37682.309027777781</v>
      </c>
      <c r="B310" s="8">
        <f t="shared" si="68"/>
        <v>37682</v>
      </c>
      <c r="C310" s="5">
        <v>4</v>
      </c>
      <c r="D310" s="2">
        <v>2.8999999999999998E-3</v>
      </c>
      <c r="E310" s="2">
        <v>1.44E-2</v>
      </c>
      <c r="F310" s="2"/>
      <c r="G310" s="2"/>
      <c r="H310" s="2">
        <v>1.4E-3</v>
      </c>
      <c r="I310" s="2">
        <v>1.29</v>
      </c>
      <c r="K310" s="4">
        <f t="shared" si="69"/>
        <v>3.0535958723807516E-2</v>
      </c>
      <c r="L310" s="4">
        <f t="shared" si="70"/>
        <v>0.79822616407982261</v>
      </c>
      <c r="M310" s="4">
        <f t="shared" si="60"/>
        <v>2.2580645161290321E-2</v>
      </c>
      <c r="N310" s="4">
        <f t="shared" si="61"/>
        <v>0.82080680924111293</v>
      </c>
      <c r="O310" s="3">
        <f t="shared" si="62"/>
        <v>26.880007818492587</v>
      </c>
      <c r="P310">
        <f t="shared" si="71"/>
        <v>35.35001583782072</v>
      </c>
      <c r="R310" s="4">
        <f t="shared" si="72"/>
        <v>2.7510304382303473E-2</v>
      </c>
      <c r="U310" s="6">
        <v>37682.309027777781</v>
      </c>
      <c r="V310">
        <f t="shared" si="63"/>
        <v>0</v>
      </c>
      <c r="W310">
        <f t="shared" si="64"/>
        <v>0</v>
      </c>
      <c r="X310">
        <f t="shared" si="65"/>
        <v>1</v>
      </c>
      <c r="Y310">
        <f t="shared" si="66"/>
        <v>0</v>
      </c>
      <c r="Z310">
        <f t="shared" si="67"/>
        <v>0</v>
      </c>
      <c r="AA310">
        <f t="shared" si="73"/>
        <v>1</v>
      </c>
      <c r="AB310">
        <f t="shared" si="74"/>
        <v>0</v>
      </c>
    </row>
    <row r="311" spans="1:28">
      <c r="A311" s="1">
        <v>37682.395138888889</v>
      </c>
      <c r="B311" s="8">
        <f t="shared" si="68"/>
        <v>37682</v>
      </c>
      <c r="C311" s="5">
        <v>5</v>
      </c>
      <c r="D311" s="2">
        <v>2.5999999999999999E-3</v>
      </c>
      <c r="E311" s="2">
        <v>1.4999999999999999E-2</v>
      </c>
      <c r="F311" s="2"/>
      <c r="G311" s="2"/>
      <c r="H311" s="2">
        <v>1.4E-3</v>
      </c>
      <c r="I311" s="2">
        <v>1.23</v>
      </c>
      <c r="K311" s="4">
        <f t="shared" si="69"/>
        <v>2.7377066442034324E-2</v>
      </c>
      <c r="L311" s="4">
        <f t="shared" si="70"/>
        <v>0.83148558758314861</v>
      </c>
      <c r="M311" s="4">
        <f t="shared" si="60"/>
        <v>2.2580645161290321E-2</v>
      </c>
      <c r="N311" s="4">
        <f t="shared" si="61"/>
        <v>0.85406623274443894</v>
      </c>
      <c r="O311" s="3">
        <f t="shared" si="62"/>
        <v>31.196411586053603</v>
      </c>
      <c r="P311">
        <f t="shared" si="71"/>
        <v>36.822933164396581</v>
      </c>
      <c r="R311" s="4">
        <f t="shared" si="72"/>
        <v>2.6438985989096112E-2</v>
      </c>
      <c r="U311" s="6">
        <v>37682.395138888889</v>
      </c>
      <c r="V311">
        <f t="shared" si="63"/>
        <v>0</v>
      </c>
      <c r="W311">
        <f t="shared" si="64"/>
        <v>0</v>
      </c>
      <c r="X311">
        <f t="shared" si="65"/>
        <v>1</v>
      </c>
      <c r="Y311">
        <f t="shared" si="66"/>
        <v>0</v>
      </c>
      <c r="Z311">
        <f t="shared" si="67"/>
        <v>0</v>
      </c>
      <c r="AA311">
        <f t="shared" si="73"/>
        <v>1</v>
      </c>
      <c r="AB311">
        <f t="shared" si="74"/>
        <v>0</v>
      </c>
    </row>
    <row r="312" spans="1:28">
      <c r="A312" s="1">
        <v>37682.481249999997</v>
      </c>
      <c r="B312" s="8">
        <f t="shared" si="68"/>
        <v>37682</v>
      </c>
      <c r="C312" s="5">
        <v>6</v>
      </c>
      <c r="D312" s="2">
        <v>3.3999999999999998E-3</v>
      </c>
      <c r="E312" s="2">
        <v>1.7500000000000002E-2</v>
      </c>
      <c r="F312" s="2"/>
      <c r="G312" s="2"/>
      <c r="H312" s="2">
        <v>1.5E-3</v>
      </c>
      <c r="I312" s="2">
        <v>1.3</v>
      </c>
      <c r="K312" s="4">
        <f t="shared" si="69"/>
        <v>3.5800779193429499E-2</v>
      </c>
      <c r="L312" s="4">
        <f t="shared" si="70"/>
        <v>0.97006651884700679</v>
      </c>
      <c r="M312" s="4">
        <f t="shared" si="60"/>
        <v>2.4193548387096774E-2</v>
      </c>
      <c r="N312" s="4">
        <f t="shared" si="61"/>
        <v>0.99426006723410354</v>
      </c>
      <c r="O312" s="3">
        <f t="shared" si="62"/>
        <v>27.772023113300833</v>
      </c>
      <c r="P312">
        <f t="shared" si="71"/>
        <v>40.096082779009613</v>
      </c>
      <c r="R312" s="4">
        <f t="shared" si="72"/>
        <v>2.4333219430606259E-2</v>
      </c>
      <c r="U312" s="6">
        <v>37682.481249999997</v>
      </c>
      <c r="V312">
        <f t="shared" si="63"/>
        <v>0</v>
      </c>
      <c r="W312">
        <f t="shared" si="64"/>
        <v>0</v>
      </c>
      <c r="X312">
        <f t="shared" si="65"/>
        <v>1</v>
      </c>
      <c r="Y312">
        <f t="shared" si="66"/>
        <v>0</v>
      </c>
      <c r="Z312">
        <f t="shared" si="67"/>
        <v>0</v>
      </c>
      <c r="AA312">
        <f t="shared" si="73"/>
        <v>1</v>
      </c>
      <c r="AB312">
        <f t="shared" si="74"/>
        <v>0</v>
      </c>
    </row>
    <row r="313" spans="1:28">
      <c r="A313" s="1">
        <v>37682.567361111112</v>
      </c>
      <c r="B313" s="8">
        <f t="shared" si="68"/>
        <v>37682</v>
      </c>
      <c r="C313" s="5">
        <v>7</v>
      </c>
      <c r="D313" s="2">
        <v>2.5000000000000001E-3</v>
      </c>
      <c r="E313" s="2">
        <v>3.0999999999999999E-3</v>
      </c>
      <c r="F313" s="2"/>
      <c r="G313" s="2"/>
      <c r="H313" s="2">
        <v>3.3999999999999998E-3</v>
      </c>
      <c r="I313" s="2">
        <v>2.38</v>
      </c>
      <c r="K313" s="4">
        <f t="shared" si="69"/>
        <v>2.6324102348109932E-2</v>
      </c>
      <c r="L313" s="4">
        <f t="shared" si="70"/>
        <v>0.17184035476718404</v>
      </c>
      <c r="M313" s="4">
        <f t="shared" si="60"/>
        <v>5.4838709677419356E-2</v>
      </c>
      <c r="N313" s="4">
        <f t="shared" si="61"/>
        <v>0.2266790644446034</v>
      </c>
      <c r="O313" s="3">
        <f t="shared" si="62"/>
        <v>8.6110843001215933</v>
      </c>
      <c r="P313">
        <f t="shared" si="71"/>
        <v>3.133559410460415</v>
      </c>
      <c r="R313" s="4">
        <f t="shared" si="72"/>
        <v>0.24192225167234632</v>
      </c>
      <c r="U313" s="6">
        <v>37682.567361111112</v>
      </c>
      <c r="V313">
        <f t="shared" si="63"/>
        <v>0</v>
      </c>
      <c r="W313">
        <f t="shared" si="64"/>
        <v>0</v>
      </c>
      <c r="X313">
        <f t="shared" si="65"/>
        <v>0</v>
      </c>
      <c r="Y313">
        <f t="shared" si="66"/>
        <v>0</v>
      </c>
      <c r="Z313">
        <f t="shared" si="67"/>
        <v>0</v>
      </c>
      <c r="AA313">
        <f t="shared" si="73"/>
        <v>0</v>
      </c>
      <c r="AB313">
        <f t="shared" si="74"/>
        <v>1</v>
      </c>
    </row>
    <row r="314" spans="1:28">
      <c r="A314" s="1">
        <v>37682.65347222222</v>
      </c>
      <c r="B314" s="8">
        <f t="shared" si="68"/>
        <v>37682</v>
      </c>
      <c r="C314" s="5">
        <v>8</v>
      </c>
      <c r="D314" s="2">
        <v>2.5000000000000001E-3</v>
      </c>
      <c r="E314" s="2">
        <v>7.7000000000000002E-3</v>
      </c>
      <c r="F314" s="2"/>
      <c r="G314" s="2"/>
      <c r="H314" s="2">
        <v>5.1999999999999998E-3</v>
      </c>
      <c r="I314" s="2">
        <v>3.05</v>
      </c>
      <c r="K314" s="4">
        <f t="shared" si="69"/>
        <v>2.6324102348109932E-2</v>
      </c>
      <c r="L314" s="4">
        <f t="shared" si="70"/>
        <v>0.42682926829268297</v>
      </c>
      <c r="M314" s="4">
        <f t="shared" si="60"/>
        <v>8.3870967741935476E-2</v>
      </c>
      <c r="N314" s="4">
        <f t="shared" si="61"/>
        <v>0.51070023603461845</v>
      </c>
      <c r="O314" s="3">
        <f t="shared" si="62"/>
        <v>19.400480566483083</v>
      </c>
      <c r="P314">
        <f t="shared" si="71"/>
        <v>5.0891181988742975</v>
      </c>
      <c r="R314" s="4">
        <f t="shared" si="72"/>
        <v>0.16422739177322443</v>
      </c>
      <c r="U314" s="6">
        <v>37682.65347222222</v>
      </c>
      <c r="V314">
        <f t="shared" si="63"/>
        <v>0</v>
      </c>
      <c r="W314">
        <f t="shared" si="64"/>
        <v>0</v>
      </c>
      <c r="X314">
        <f t="shared" si="65"/>
        <v>0</v>
      </c>
      <c r="Y314">
        <f t="shared" si="66"/>
        <v>0</v>
      </c>
      <c r="Z314">
        <f t="shared" si="67"/>
        <v>0</v>
      </c>
      <c r="AA314">
        <f t="shared" si="73"/>
        <v>0</v>
      </c>
      <c r="AB314">
        <f t="shared" si="74"/>
        <v>1</v>
      </c>
    </row>
    <row r="315" spans="1:28">
      <c r="A315" s="1">
        <v>37682.739583333336</v>
      </c>
      <c r="B315" s="8">
        <f t="shared" si="68"/>
        <v>37682</v>
      </c>
      <c r="C315" s="5">
        <v>9</v>
      </c>
      <c r="D315" s="2">
        <v>2.5000000000000001E-3</v>
      </c>
      <c r="E315" s="2">
        <v>2.8E-3</v>
      </c>
      <c r="F315" s="2"/>
      <c r="G315" s="2"/>
      <c r="H315" s="2">
        <v>1.6999999999999999E-3</v>
      </c>
      <c r="I315" s="2">
        <v>1.79</v>
      </c>
      <c r="K315" s="4">
        <f t="shared" si="69"/>
        <v>2.6324102348109932E-2</v>
      </c>
      <c r="L315" s="4">
        <f t="shared" si="70"/>
        <v>0.15521064301552107</v>
      </c>
      <c r="M315" s="4">
        <f t="shared" si="60"/>
        <v>2.7419354838709678E-2</v>
      </c>
      <c r="N315" s="4">
        <f t="shared" si="61"/>
        <v>0.18262999785423073</v>
      </c>
      <c r="O315" s="3">
        <f t="shared" si="62"/>
        <v>6.9377483584865161</v>
      </c>
      <c r="P315">
        <f t="shared" si="71"/>
        <v>5.6606234511542972</v>
      </c>
      <c r="R315" s="4">
        <f t="shared" si="72"/>
        <v>0.15013609571739089</v>
      </c>
      <c r="U315" s="6">
        <v>37682.739583333336</v>
      </c>
      <c r="V315">
        <f t="shared" si="63"/>
        <v>0</v>
      </c>
      <c r="W315">
        <f t="shared" si="64"/>
        <v>0</v>
      </c>
      <c r="X315">
        <f t="shared" si="65"/>
        <v>0</v>
      </c>
      <c r="Y315">
        <f t="shared" si="66"/>
        <v>0</v>
      </c>
      <c r="Z315">
        <f t="shared" si="67"/>
        <v>0</v>
      </c>
      <c r="AA315">
        <f t="shared" si="73"/>
        <v>0</v>
      </c>
      <c r="AB315">
        <f t="shared" si="74"/>
        <v>1</v>
      </c>
    </row>
    <row r="316" spans="1:28">
      <c r="A316" s="1">
        <v>37682.825694444444</v>
      </c>
      <c r="B316" s="8">
        <f t="shared" si="68"/>
        <v>37682</v>
      </c>
      <c r="C316" s="5">
        <v>10</v>
      </c>
      <c r="D316" s="2">
        <v>4.4999999999999997E-3</v>
      </c>
      <c r="E316" s="2">
        <v>4.1999999999999997E-3</v>
      </c>
      <c r="F316" s="2"/>
      <c r="G316" s="2"/>
      <c r="H316" s="2">
        <v>1.4E-3</v>
      </c>
      <c r="I316" s="2">
        <v>1.68</v>
      </c>
      <c r="K316" s="4">
        <f t="shared" si="69"/>
        <v>4.7383384226597866E-2</v>
      </c>
      <c r="L316" s="4">
        <f t="shared" si="70"/>
        <v>0.2328159645232816</v>
      </c>
      <c r="M316" s="4">
        <f t="shared" si="60"/>
        <v>2.2580645161290321E-2</v>
      </c>
      <c r="N316" s="4">
        <f t="shared" si="61"/>
        <v>0.2553966096845719</v>
      </c>
      <c r="O316" s="3">
        <f t="shared" si="62"/>
        <v>5.3900035603875107</v>
      </c>
      <c r="P316">
        <f t="shared" si="71"/>
        <v>10.310421286031042</v>
      </c>
      <c r="R316" s="4">
        <f t="shared" si="72"/>
        <v>8.8414036463438539E-2</v>
      </c>
      <c r="U316" s="6">
        <v>37682.825694444444</v>
      </c>
      <c r="V316">
        <f t="shared" si="63"/>
        <v>0</v>
      </c>
      <c r="W316">
        <f t="shared" si="64"/>
        <v>0</v>
      </c>
      <c r="X316">
        <f t="shared" si="65"/>
        <v>0</v>
      </c>
      <c r="Y316">
        <f t="shared" si="66"/>
        <v>0</v>
      </c>
      <c r="Z316">
        <f t="shared" si="67"/>
        <v>0</v>
      </c>
      <c r="AA316">
        <f t="shared" si="73"/>
        <v>0</v>
      </c>
      <c r="AB316">
        <f t="shared" si="74"/>
        <v>0</v>
      </c>
    </row>
    <row r="317" spans="1:28">
      <c r="A317" s="1">
        <v>37682.911805555559</v>
      </c>
      <c r="B317" s="8">
        <f t="shared" si="68"/>
        <v>37682</v>
      </c>
      <c r="C317" s="5">
        <v>11</v>
      </c>
      <c r="D317" s="2">
        <v>5.1000000000000004E-3</v>
      </c>
      <c r="E317" s="2">
        <v>6.1999999999999998E-3</v>
      </c>
      <c r="F317" s="2"/>
      <c r="G317" s="2"/>
      <c r="H317" s="2">
        <v>1.6999999999999999E-3</v>
      </c>
      <c r="I317" s="2">
        <v>1.35</v>
      </c>
      <c r="K317" s="4">
        <f t="shared" si="69"/>
        <v>5.3701168790144263E-2</v>
      </c>
      <c r="L317" s="4">
        <f t="shared" si="70"/>
        <v>0.34368070953436808</v>
      </c>
      <c r="M317" s="4">
        <f t="shared" si="60"/>
        <v>2.7419354838709678E-2</v>
      </c>
      <c r="N317" s="4">
        <f t="shared" si="61"/>
        <v>0.37110006437307774</v>
      </c>
      <c r="O317" s="3">
        <f t="shared" si="62"/>
        <v>6.9104653163747427</v>
      </c>
      <c r="P317">
        <f t="shared" si="71"/>
        <v>12.53423764184166</v>
      </c>
      <c r="R317" s="4">
        <f t="shared" si="72"/>
        <v>7.3886688446230503E-2</v>
      </c>
      <c r="U317" s="6">
        <v>37682.911805555559</v>
      </c>
      <c r="V317">
        <f t="shared" si="63"/>
        <v>0</v>
      </c>
      <c r="W317">
        <f t="shared" si="64"/>
        <v>0</v>
      </c>
      <c r="X317">
        <f t="shared" si="65"/>
        <v>0</v>
      </c>
      <c r="Y317">
        <f t="shared" si="66"/>
        <v>0</v>
      </c>
      <c r="Z317">
        <f t="shared" si="67"/>
        <v>0</v>
      </c>
      <c r="AA317">
        <f t="shared" si="73"/>
        <v>0</v>
      </c>
      <c r="AB317">
        <f t="shared" si="74"/>
        <v>0</v>
      </c>
    </row>
    <row r="318" spans="1:28">
      <c r="A318" s="1">
        <v>37682.997916666667</v>
      </c>
      <c r="B318" s="8">
        <f t="shared" si="68"/>
        <v>37682</v>
      </c>
      <c r="C318" s="5">
        <v>12</v>
      </c>
      <c r="D318" s="2">
        <v>3.5999999999999999E-3</v>
      </c>
      <c r="E318" s="2">
        <v>1.0500000000000001E-2</v>
      </c>
      <c r="F318" s="2"/>
      <c r="G318" s="2"/>
      <c r="H318" s="2">
        <v>3.3999999999999998E-3</v>
      </c>
      <c r="I318" s="2">
        <v>1.46</v>
      </c>
      <c r="K318" s="4">
        <f t="shared" si="69"/>
        <v>3.7906707381278291E-2</v>
      </c>
      <c r="L318" s="4">
        <f t="shared" si="70"/>
        <v>0.58203991130820409</v>
      </c>
      <c r="M318" s="4">
        <f t="shared" si="60"/>
        <v>5.4838709677419356E-2</v>
      </c>
      <c r="N318" s="4">
        <f t="shared" si="61"/>
        <v>0.63687862098562342</v>
      </c>
      <c r="O318" s="3">
        <f t="shared" si="62"/>
        <v>16.801211843056851</v>
      </c>
      <c r="P318">
        <f t="shared" si="71"/>
        <v>10.613668970914309</v>
      </c>
      <c r="R318" s="4">
        <f t="shared" si="72"/>
        <v>8.6105433390984018E-2</v>
      </c>
      <c r="U318" s="6">
        <v>37682.997916666667</v>
      </c>
      <c r="V318">
        <f t="shared" si="63"/>
        <v>0</v>
      </c>
      <c r="W318">
        <f t="shared" si="64"/>
        <v>0</v>
      </c>
      <c r="X318">
        <f t="shared" si="65"/>
        <v>0</v>
      </c>
      <c r="Y318">
        <f t="shared" si="66"/>
        <v>0</v>
      </c>
      <c r="Z318">
        <f t="shared" si="67"/>
        <v>0</v>
      </c>
      <c r="AA318">
        <f t="shared" si="73"/>
        <v>0</v>
      </c>
      <c r="AB318">
        <f t="shared" si="74"/>
        <v>0</v>
      </c>
    </row>
    <row r="319" spans="1:28">
      <c r="A319" s="1">
        <v>37683.084027777775</v>
      </c>
      <c r="B319" s="8">
        <f t="shared" si="68"/>
        <v>37683</v>
      </c>
      <c r="C319" s="5">
        <v>13</v>
      </c>
      <c r="D319" s="2">
        <v>2.5000000000000001E-3</v>
      </c>
      <c r="E319" s="2">
        <v>1.9900000000000001E-2</v>
      </c>
      <c r="F319" s="2"/>
      <c r="G319" s="2"/>
      <c r="H319" s="2">
        <v>6.0000000000000001E-3</v>
      </c>
      <c r="I319" s="2">
        <v>2.09</v>
      </c>
      <c r="K319" s="4">
        <f t="shared" si="69"/>
        <v>2.6324102348109932E-2</v>
      </c>
      <c r="L319" s="4">
        <f t="shared" si="70"/>
        <v>1.1031042128603106</v>
      </c>
      <c r="M319" s="4">
        <f t="shared" si="60"/>
        <v>9.6774193548387094E-2</v>
      </c>
      <c r="N319" s="4">
        <f t="shared" si="61"/>
        <v>1.1998784064086976</v>
      </c>
      <c r="O319" s="3">
        <f t="shared" si="62"/>
        <v>45.5809809026536</v>
      </c>
      <c r="P319">
        <f t="shared" si="71"/>
        <v>11.398743532889876</v>
      </c>
      <c r="R319" s="4">
        <f t="shared" si="72"/>
        <v>8.0653333730738269E-2</v>
      </c>
      <c r="U319" s="6">
        <v>37683.084027777775</v>
      </c>
      <c r="V319">
        <f t="shared" si="63"/>
        <v>0</v>
      </c>
      <c r="W319">
        <f t="shared" si="64"/>
        <v>0</v>
      </c>
      <c r="X319">
        <f t="shared" si="65"/>
        <v>1</v>
      </c>
      <c r="Y319">
        <f t="shared" si="66"/>
        <v>0</v>
      </c>
      <c r="Z319">
        <f t="shared" si="67"/>
        <v>0</v>
      </c>
      <c r="AA319">
        <f t="shared" si="73"/>
        <v>0</v>
      </c>
      <c r="AB319">
        <f t="shared" si="74"/>
        <v>0</v>
      </c>
    </row>
    <row r="320" spans="1:28">
      <c r="A320" s="1">
        <v>37683.085416666669</v>
      </c>
      <c r="B320" s="8">
        <f t="shared" si="68"/>
        <v>37683</v>
      </c>
      <c r="C320" s="5">
        <v>13</v>
      </c>
      <c r="D320" s="2">
        <v>4.1000000000000003E-3</v>
      </c>
      <c r="E320" s="2">
        <v>2.5399999999999999E-2</v>
      </c>
      <c r="F320" s="2"/>
      <c r="G320" s="2"/>
      <c r="H320" s="2">
        <v>6.3E-3</v>
      </c>
      <c r="I320" s="2">
        <v>2.21</v>
      </c>
      <c r="K320" s="4">
        <f t="shared" si="69"/>
        <v>4.3171527850900289E-2</v>
      </c>
      <c r="L320" s="4">
        <f t="shared" si="70"/>
        <v>1.4079822616407984</v>
      </c>
      <c r="M320" s="4">
        <f t="shared" si="60"/>
        <v>0.10161290322580645</v>
      </c>
      <c r="N320" s="4">
        <f t="shared" si="61"/>
        <v>1.5095951648666048</v>
      </c>
      <c r="O320" s="3">
        <f t="shared" si="62"/>
        <v>34.967378733507672</v>
      </c>
      <c r="P320">
        <f t="shared" si="71"/>
        <v>13.856333368528492</v>
      </c>
      <c r="R320" s="4">
        <f t="shared" si="72"/>
        <v>6.7311359754378561E-2</v>
      </c>
      <c r="U320" s="6">
        <v>37683.085416666669</v>
      </c>
      <c r="V320">
        <f t="shared" si="63"/>
        <v>0</v>
      </c>
      <c r="W320">
        <f t="shared" si="64"/>
        <v>0</v>
      </c>
      <c r="X320">
        <f t="shared" si="65"/>
        <v>1</v>
      </c>
      <c r="Y320">
        <f t="shared" si="66"/>
        <v>0</v>
      </c>
      <c r="Z320">
        <f t="shared" si="67"/>
        <v>0</v>
      </c>
      <c r="AA320">
        <f t="shared" si="73"/>
        <v>0</v>
      </c>
      <c r="AB320">
        <f t="shared" si="74"/>
        <v>0</v>
      </c>
    </row>
    <row r="321" spans="1:28">
      <c r="A321" s="1">
        <v>37683.086805555555</v>
      </c>
      <c r="B321" s="8">
        <f t="shared" si="68"/>
        <v>37683</v>
      </c>
      <c r="C321" s="5">
        <v>13</v>
      </c>
      <c r="D321" s="2">
        <v>4.1000000000000003E-3</v>
      </c>
      <c r="E321" s="2">
        <v>2.87E-2</v>
      </c>
      <c r="F321" s="2"/>
      <c r="G321" s="2"/>
      <c r="H321" s="2">
        <v>6.1999999999999998E-3</v>
      </c>
      <c r="I321" s="2">
        <v>2.1800000000000002</v>
      </c>
      <c r="K321" s="4">
        <f t="shared" si="69"/>
        <v>4.3171527850900289E-2</v>
      </c>
      <c r="L321" s="4">
        <f t="shared" si="70"/>
        <v>1.5909090909090911</v>
      </c>
      <c r="M321" s="4">
        <f t="shared" si="60"/>
        <v>9.9999999999999992E-2</v>
      </c>
      <c r="N321" s="4">
        <f t="shared" si="61"/>
        <v>1.6909090909090911</v>
      </c>
      <c r="O321" s="3">
        <f t="shared" si="62"/>
        <v>39.167228381374727</v>
      </c>
      <c r="P321">
        <f t="shared" si="71"/>
        <v>15.909090909090912</v>
      </c>
      <c r="R321" s="4">
        <f t="shared" si="72"/>
        <v>5.9139784946236548E-2</v>
      </c>
      <c r="U321" s="6">
        <v>37683.086805555555</v>
      </c>
      <c r="V321">
        <f t="shared" si="63"/>
        <v>0</v>
      </c>
      <c r="W321">
        <f t="shared" si="64"/>
        <v>0</v>
      </c>
      <c r="X321">
        <f t="shared" si="65"/>
        <v>1</v>
      </c>
      <c r="Y321">
        <f t="shared" si="66"/>
        <v>0</v>
      </c>
      <c r="Z321">
        <f t="shared" si="67"/>
        <v>0</v>
      </c>
      <c r="AA321">
        <f t="shared" si="73"/>
        <v>0</v>
      </c>
      <c r="AB321">
        <f t="shared" si="74"/>
        <v>0</v>
      </c>
    </row>
    <row r="322" spans="1:28">
      <c r="A322" s="1">
        <v>37702.207638888889</v>
      </c>
      <c r="B322" s="8">
        <f t="shared" si="68"/>
        <v>37702</v>
      </c>
      <c r="C322" s="5">
        <v>1</v>
      </c>
      <c r="D322" s="2">
        <v>4.7999999999999996E-3</v>
      </c>
      <c r="E322" s="2">
        <v>5.16E-2</v>
      </c>
      <c r="F322" s="2">
        <v>6.1000000000000004E-3</v>
      </c>
      <c r="G322" s="2">
        <v>2.8199999999999999E-2</v>
      </c>
      <c r="H322" s="2">
        <v>3.4299999999999997E-2</v>
      </c>
      <c r="I322" s="2">
        <v>3.64</v>
      </c>
      <c r="K322" s="4">
        <f t="shared" si="69"/>
        <v>5.0542276508371065E-2</v>
      </c>
      <c r="L322" s="4">
        <f t="shared" si="70"/>
        <v>2.8603104212860311</v>
      </c>
      <c r="M322" s="4">
        <f t="shared" ref="M322:M385" si="75">(H322/62)*1000</f>
        <v>0.55322580645161279</v>
      </c>
      <c r="N322" s="4">
        <f t="shared" ref="N322:N385" si="76">L322+M322</f>
        <v>3.413536227737644</v>
      </c>
      <c r="O322" s="3">
        <f t="shared" ref="O322:O385" si="77">N322/K322</f>
        <v>67.538236572550844</v>
      </c>
      <c r="P322">
        <f t="shared" si="71"/>
        <v>5.170240411654051</v>
      </c>
      <c r="R322" s="4">
        <f t="shared" si="72"/>
        <v>0.16206823936896339</v>
      </c>
      <c r="U322" s="6">
        <v>37702.207638888889</v>
      </c>
      <c r="V322">
        <f t="shared" ref="V322:V385" si="78">IF(I322&gt;15,1,0)</f>
        <v>0</v>
      </c>
      <c r="W322">
        <f t="shared" ref="W322:W385" si="79">IF(I322&gt;20,1,0)</f>
        <v>0</v>
      </c>
      <c r="X322">
        <f t="shared" ref="X322:X385" si="80">IF(O322&gt;25,1,0)</f>
        <v>1</v>
      </c>
      <c r="Y322">
        <f t="shared" ref="Y322:Y385" si="81">IF(K322&gt;0.125,1,0)</f>
        <v>0</v>
      </c>
      <c r="Z322">
        <f t="shared" ref="Z322:Z385" si="82">IF(N322&gt;2,1,0)</f>
        <v>1</v>
      </c>
      <c r="AA322">
        <f t="shared" si="73"/>
        <v>0</v>
      </c>
      <c r="AB322">
        <f t="shared" si="74"/>
        <v>1</v>
      </c>
    </row>
    <row r="323" spans="1:28">
      <c r="A323" s="1">
        <v>37702.293749999997</v>
      </c>
      <c r="B323" s="8">
        <f t="shared" ref="B323:B386" si="83">INT(A323)</f>
        <v>37702</v>
      </c>
      <c r="C323" s="5">
        <v>2</v>
      </c>
      <c r="D323" s="2">
        <v>8.5000000000000006E-3</v>
      </c>
      <c r="E323" s="2">
        <v>9.1300000000000006E-2</v>
      </c>
      <c r="F323" s="2">
        <v>6.3E-3</v>
      </c>
      <c r="G323" s="2">
        <v>3.0300000000000001E-2</v>
      </c>
      <c r="H323" s="2">
        <v>3.6600000000000001E-2</v>
      </c>
      <c r="I323" s="2">
        <v>4.1399999999999997</v>
      </c>
      <c r="K323" s="4">
        <f t="shared" ref="K323:K386" si="84">(D323/94.97)*1000</f>
        <v>8.9501947983573776E-2</v>
      </c>
      <c r="L323" s="4">
        <f t="shared" ref="L323:L386" si="85">(E323/18.04)*1000</f>
        <v>5.0609756097560981</v>
      </c>
      <c r="M323" s="4">
        <f t="shared" si="75"/>
        <v>0.5903225806451613</v>
      </c>
      <c r="N323" s="4">
        <f t="shared" si="76"/>
        <v>5.6512981904012598</v>
      </c>
      <c r="O323" s="3">
        <f t="shared" si="77"/>
        <v>63.141622252047945</v>
      </c>
      <c r="P323">
        <f t="shared" ref="P323:P386" si="86">L323/M323</f>
        <v>8.5732373717179797</v>
      </c>
      <c r="R323" s="4">
        <f t="shared" ref="R323:R386" si="87">M323/N323</f>
        <v>0.10445787158211281</v>
      </c>
      <c r="U323" s="6">
        <v>37702.293749999997</v>
      </c>
      <c r="V323">
        <f t="shared" si="78"/>
        <v>0</v>
      </c>
      <c r="W323">
        <f t="shared" si="79"/>
        <v>0</v>
      </c>
      <c r="X323">
        <f t="shared" si="80"/>
        <v>1</v>
      </c>
      <c r="Y323">
        <f t="shared" si="81"/>
        <v>0</v>
      </c>
      <c r="Z323">
        <f t="shared" si="82"/>
        <v>1</v>
      </c>
      <c r="AA323">
        <f t="shared" ref="AA323:AA386" si="88">IF(P323&gt;25,1,0)</f>
        <v>0</v>
      </c>
      <c r="AB323">
        <f t="shared" ref="AB323:AB386" si="89">IF(R323&gt;0.1,1,0)</f>
        <v>1</v>
      </c>
    </row>
    <row r="324" spans="1:28">
      <c r="A324" s="1">
        <v>37702.379861111112</v>
      </c>
      <c r="B324" s="8">
        <f t="shared" si="83"/>
        <v>37702</v>
      </c>
      <c r="C324" s="5">
        <v>3</v>
      </c>
      <c r="D324" s="2">
        <v>9.2999999999999992E-3</v>
      </c>
      <c r="E324" s="2">
        <v>0.10249999999999999</v>
      </c>
      <c r="F324" s="2">
        <v>4.7000000000000002E-3</v>
      </c>
      <c r="G324" s="2">
        <v>2.3699999999999999E-2</v>
      </c>
      <c r="H324" s="2">
        <v>2.8400000000000002E-2</v>
      </c>
      <c r="I324" s="2">
        <v>2.91</v>
      </c>
      <c r="K324" s="4">
        <f t="shared" si="84"/>
        <v>9.7925660734968931E-2</v>
      </c>
      <c r="L324" s="4">
        <f t="shared" si="85"/>
        <v>5.6818181818181817</v>
      </c>
      <c r="M324" s="4">
        <f t="shared" si="75"/>
        <v>0.45806451612903232</v>
      </c>
      <c r="N324" s="4">
        <f t="shared" si="76"/>
        <v>6.1398826979472139</v>
      </c>
      <c r="O324" s="3">
        <f t="shared" si="77"/>
        <v>62.699425787531929</v>
      </c>
      <c r="P324">
        <f t="shared" si="86"/>
        <v>12.403969270166451</v>
      </c>
      <c r="R324" s="4">
        <f t="shared" si="87"/>
        <v>7.4604766680995374E-2</v>
      </c>
      <c r="U324" s="6">
        <v>37702.379861111112</v>
      </c>
      <c r="V324">
        <f t="shared" si="78"/>
        <v>0</v>
      </c>
      <c r="W324">
        <f t="shared" si="79"/>
        <v>0</v>
      </c>
      <c r="X324">
        <f t="shared" si="80"/>
        <v>1</v>
      </c>
      <c r="Y324">
        <f t="shared" si="81"/>
        <v>0</v>
      </c>
      <c r="Z324">
        <f t="shared" si="82"/>
        <v>1</v>
      </c>
      <c r="AA324">
        <f t="shared" si="88"/>
        <v>0</v>
      </c>
      <c r="AB324">
        <f t="shared" si="89"/>
        <v>0</v>
      </c>
    </row>
    <row r="325" spans="1:28">
      <c r="A325" s="1">
        <v>37702.46597222222</v>
      </c>
      <c r="B325" s="8">
        <f t="shared" si="83"/>
        <v>37702</v>
      </c>
      <c r="C325" s="5">
        <v>4</v>
      </c>
      <c r="D325" s="2">
        <v>5.8999999999999999E-3</v>
      </c>
      <c r="E325" s="2">
        <v>2.2800000000000001E-2</v>
      </c>
      <c r="F325" s="2">
        <v>2.3999999999999998E-3</v>
      </c>
      <c r="G325" s="2">
        <v>6.1000000000000004E-3</v>
      </c>
      <c r="H325" s="2">
        <v>8.5000000000000006E-3</v>
      </c>
      <c r="I325" s="2">
        <v>3.84</v>
      </c>
      <c r="K325" s="4">
        <f t="shared" si="84"/>
        <v>6.2124881541539438E-2</v>
      </c>
      <c r="L325" s="4">
        <f t="shared" si="85"/>
        <v>1.2638580931263859</v>
      </c>
      <c r="M325" s="4">
        <f t="shared" si="75"/>
        <v>0.1370967741935484</v>
      </c>
      <c r="N325" s="4">
        <f t="shared" si="76"/>
        <v>1.4009548673199343</v>
      </c>
      <c r="O325" s="3">
        <f t="shared" si="77"/>
        <v>22.550624364300706</v>
      </c>
      <c r="P325">
        <f t="shared" si="86"/>
        <v>9.2187296204512847</v>
      </c>
      <c r="R325" s="4">
        <f t="shared" si="87"/>
        <v>9.7859522381201575E-2</v>
      </c>
      <c r="U325" s="6">
        <v>37702.46597222222</v>
      </c>
      <c r="V325">
        <f t="shared" si="78"/>
        <v>0</v>
      </c>
      <c r="W325">
        <f t="shared" si="79"/>
        <v>0</v>
      </c>
      <c r="X325">
        <f t="shared" si="80"/>
        <v>0</v>
      </c>
      <c r="Y325">
        <f t="shared" si="81"/>
        <v>0</v>
      </c>
      <c r="Z325">
        <f t="shared" si="82"/>
        <v>0</v>
      </c>
      <c r="AA325">
        <f t="shared" si="88"/>
        <v>0</v>
      </c>
      <c r="AB325">
        <f t="shared" si="89"/>
        <v>0</v>
      </c>
    </row>
    <row r="326" spans="1:28">
      <c r="A326" s="1">
        <v>37702.552083333336</v>
      </c>
      <c r="B326" s="8">
        <f t="shared" si="83"/>
        <v>37702</v>
      </c>
      <c r="C326" s="5">
        <v>5</v>
      </c>
      <c r="D326" s="2">
        <v>6.3E-3</v>
      </c>
      <c r="E326" s="2">
        <v>5.2699999999999997E-2</v>
      </c>
      <c r="F326" s="2">
        <v>3.7000000000000002E-3</v>
      </c>
      <c r="G326" s="2">
        <v>1.5900000000000001E-2</v>
      </c>
      <c r="H326" s="2">
        <v>1.9599999999999999E-2</v>
      </c>
      <c r="I326" s="2">
        <v>2.85</v>
      </c>
      <c r="K326" s="4">
        <f t="shared" si="84"/>
        <v>6.6336737917237029E-2</v>
      </c>
      <c r="L326" s="4">
        <f t="shared" si="85"/>
        <v>2.9212860310421283</v>
      </c>
      <c r="M326" s="4">
        <f t="shared" si="75"/>
        <v>0.31612903225806449</v>
      </c>
      <c r="N326" s="4">
        <f t="shared" si="76"/>
        <v>3.2374150633001926</v>
      </c>
      <c r="O326" s="3">
        <f t="shared" si="77"/>
        <v>48.802747390733217</v>
      </c>
      <c r="P326">
        <f t="shared" si="86"/>
        <v>9.2408027512557123</v>
      </c>
      <c r="R326" s="4">
        <f t="shared" si="87"/>
        <v>9.7648594967555791E-2</v>
      </c>
      <c r="U326" s="6">
        <v>37702.552083333336</v>
      </c>
      <c r="V326">
        <f t="shared" si="78"/>
        <v>0</v>
      </c>
      <c r="W326">
        <f t="shared" si="79"/>
        <v>0</v>
      </c>
      <c r="X326">
        <f t="shared" si="80"/>
        <v>1</v>
      </c>
      <c r="Y326">
        <f t="shared" si="81"/>
        <v>0</v>
      </c>
      <c r="Z326">
        <f t="shared" si="82"/>
        <v>1</v>
      </c>
      <c r="AA326">
        <f t="shared" si="88"/>
        <v>0</v>
      </c>
      <c r="AB326">
        <f t="shared" si="89"/>
        <v>0</v>
      </c>
    </row>
    <row r="327" spans="1:28">
      <c r="A327" s="1">
        <v>37702.638194444444</v>
      </c>
      <c r="B327" s="8">
        <f t="shared" si="83"/>
        <v>37702</v>
      </c>
      <c r="C327" s="5">
        <v>6</v>
      </c>
      <c r="D327" s="2">
        <v>7.1000000000000004E-3</v>
      </c>
      <c r="E327" s="2">
        <v>7.4399999999999994E-2</v>
      </c>
      <c r="F327" s="2">
        <v>4.8999999999999998E-3</v>
      </c>
      <c r="G327" s="2">
        <v>2.06E-2</v>
      </c>
      <c r="H327" s="2">
        <v>2.5499999999999998E-2</v>
      </c>
      <c r="I327" s="2">
        <v>4.29</v>
      </c>
      <c r="K327" s="4">
        <f t="shared" si="84"/>
        <v>7.4760450668632211E-2</v>
      </c>
      <c r="L327" s="4">
        <f t="shared" si="85"/>
        <v>4.1241685144124167</v>
      </c>
      <c r="M327" s="4">
        <f t="shared" si="75"/>
        <v>0.41129032258064513</v>
      </c>
      <c r="N327" s="4">
        <f t="shared" si="76"/>
        <v>4.5354588369930617</v>
      </c>
      <c r="O327" s="3">
        <f t="shared" si="77"/>
        <v>60.666552922426902</v>
      </c>
      <c r="P327">
        <f t="shared" si="86"/>
        <v>10.027390113473327</v>
      </c>
      <c r="R327" s="4">
        <f t="shared" si="87"/>
        <v>9.0683288585047372E-2</v>
      </c>
      <c r="U327" s="6">
        <v>37702.638194444444</v>
      </c>
      <c r="V327">
        <f t="shared" si="78"/>
        <v>0</v>
      </c>
      <c r="W327">
        <f t="shared" si="79"/>
        <v>0</v>
      </c>
      <c r="X327">
        <f t="shared" si="80"/>
        <v>1</v>
      </c>
      <c r="Y327">
        <f t="shared" si="81"/>
        <v>0</v>
      </c>
      <c r="Z327">
        <f t="shared" si="82"/>
        <v>1</v>
      </c>
      <c r="AA327">
        <f t="shared" si="88"/>
        <v>0</v>
      </c>
      <c r="AB327">
        <f t="shared" si="89"/>
        <v>0</v>
      </c>
    </row>
    <row r="328" spans="1:28">
      <c r="A328" s="1">
        <v>37702.724305555559</v>
      </c>
      <c r="B328" s="8">
        <f t="shared" si="83"/>
        <v>37702</v>
      </c>
      <c r="C328" s="5">
        <v>7</v>
      </c>
      <c r="D328" s="2">
        <v>6.1000000000000004E-3</v>
      </c>
      <c r="E328" s="2">
        <v>7.2800000000000004E-2</v>
      </c>
      <c r="F328" s="2">
        <v>6.1999999999999998E-3</v>
      </c>
      <c r="G328" s="2">
        <v>2.1499999999999998E-2</v>
      </c>
      <c r="H328" s="2">
        <v>2.7699999999999999E-2</v>
      </c>
      <c r="I328" s="2">
        <v>7.97</v>
      </c>
      <c r="K328" s="4">
        <f t="shared" si="84"/>
        <v>6.423080972938823E-2</v>
      </c>
      <c r="L328" s="4">
        <f t="shared" si="85"/>
        <v>4.0354767184035483</v>
      </c>
      <c r="M328" s="4">
        <f t="shared" si="75"/>
        <v>0.4467741935483871</v>
      </c>
      <c r="N328" s="4">
        <f t="shared" si="76"/>
        <v>4.4822509119519349</v>
      </c>
      <c r="O328" s="3">
        <f t="shared" si="77"/>
        <v>69.783503132471353</v>
      </c>
      <c r="P328">
        <f t="shared" si="86"/>
        <v>9.0324749653797838</v>
      </c>
      <c r="R328" s="4">
        <f t="shared" si="87"/>
        <v>9.967630155577914E-2</v>
      </c>
      <c r="U328" s="6">
        <v>37702.724305555559</v>
      </c>
      <c r="V328">
        <f t="shared" si="78"/>
        <v>0</v>
      </c>
      <c r="W328">
        <f t="shared" si="79"/>
        <v>0</v>
      </c>
      <c r="X328">
        <f t="shared" si="80"/>
        <v>1</v>
      </c>
      <c r="Y328">
        <f t="shared" si="81"/>
        <v>0</v>
      </c>
      <c r="Z328">
        <f t="shared" si="82"/>
        <v>1</v>
      </c>
      <c r="AA328">
        <f t="shared" si="88"/>
        <v>0</v>
      </c>
      <c r="AB328">
        <f t="shared" si="89"/>
        <v>0</v>
      </c>
    </row>
    <row r="329" spans="1:28">
      <c r="A329" s="1">
        <v>37702.810416666667</v>
      </c>
      <c r="B329" s="8">
        <f t="shared" si="83"/>
        <v>37702</v>
      </c>
      <c r="C329" s="5">
        <v>8</v>
      </c>
      <c r="D329" s="2">
        <v>6.8999999999999999E-3</v>
      </c>
      <c r="E329" s="2">
        <v>8.2100000000000006E-2</v>
      </c>
      <c r="F329" s="2">
        <v>6.1999999999999998E-3</v>
      </c>
      <c r="G329" s="2">
        <v>2.1700000000000001E-2</v>
      </c>
      <c r="H329" s="2">
        <v>2.7900000000000001E-2</v>
      </c>
      <c r="I329" s="2">
        <v>7.06</v>
      </c>
      <c r="K329" s="4">
        <f t="shared" si="84"/>
        <v>7.2654522480783412E-2</v>
      </c>
      <c r="L329" s="4">
        <f t="shared" si="85"/>
        <v>4.5509977827051005</v>
      </c>
      <c r="M329" s="4">
        <f t="shared" si="75"/>
        <v>0.45000000000000007</v>
      </c>
      <c r="N329" s="4">
        <f t="shared" si="76"/>
        <v>5.0009977827051006</v>
      </c>
      <c r="O329" s="3">
        <f t="shared" si="77"/>
        <v>68.832573829493242</v>
      </c>
      <c r="P329">
        <f t="shared" si="86"/>
        <v>10.113328406011332</v>
      </c>
      <c r="R329" s="4">
        <f t="shared" si="87"/>
        <v>8.9982043494646294E-2</v>
      </c>
      <c r="U329" s="6">
        <v>37702.810416666667</v>
      </c>
      <c r="V329">
        <f t="shared" si="78"/>
        <v>0</v>
      </c>
      <c r="W329">
        <f t="shared" si="79"/>
        <v>0</v>
      </c>
      <c r="X329">
        <f t="shared" si="80"/>
        <v>1</v>
      </c>
      <c r="Y329">
        <f t="shared" si="81"/>
        <v>0</v>
      </c>
      <c r="Z329">
        <f t="shared" si="82"/>
        <v>1</v>
      </c>
      <c r="AA329">
        <f t="shared" si="88"/>
        <v>0</v>
      </c>
      <c r="AB329">
        <f t="shared" si="89"/>
        <v>0</v>
      </c>
    </row>
    <row r="330" spans="1:28">
      <c r="A330" s="1">
        <v>37702.896527777775</v>
      </c>
      <c r="B330" s="8">
        <f t="shared" si="83"/>
        <v>37702</v>
      </c>
      <c r="C330" s="5">
        <v>9</v>
      </c>
      <c r="D330" s="2">
        <v>8.8000000000000005E-3</v>
      </c>
      <c r="E330" s="2">
        <v>5.7599999999999998E-2</v>
      </c>
      <c r="F330" s="2">
        <v>3.8E-3</v>
      </c>
      <c r="G330" s="2">
        <v>2.58E-2</v>
      </c>
      <c r="H330" s="2">
        <v>2.9600000000000001E-2</v>
      </c>
      <c r="I330" s="2">
        <v>3.9</v>
      </c>
      <c r="K330" s="4">
        <f t="shared" si="84"/>
        <v>9.2660840265346961E-2</v>
      </c>
      <c r="L330" s="4">
        <f t="shared" si="85"/>
        <v>3.1929046563192904</v>
      </c>
      <c r="M330" s="4">
        <f t="shared" si="75"/>
        <v>0.47741935483870973</v>
      </c>
      <c r="N330" s="4">
        <f t="shared" si="76"/>
        <v>3.6703240111580002</v>
      </c>
      <c r="O330" s="3">
        <f t="shared" si="77"/>
        <v>39.610303561326731</v>
      </c>
      <c r="P330">
        <f t="shared" si="86"/>
        <v>6.687840834182297</v>
      </c>
      <c r="R330" s="4">
        <f t="shared" si="87"/>
        <v>0.13007553376413825</v>
      </c>
      <c r="U330" s="6">
        <v>37702.896527777775</v>
      </c>
      <c r="V330">
        <f t="shared" si="78"/>
        <v>0</v>
      </c>
      <c r="W330">
        <f t="shared" si="79"/>
        <v>0</v>
      </c>
      <c r="X330">
        <f t="shared" si="80"/>
        <v>1</v>
      </c>
      <c r="Y330">
        <f t="shared" si="81"/>
        <v>0</v>
      </c>
      <c r="Z330">
        <f t="shared" si="82"/>
        <v>1</v>
      </c>
      <c r="AA330">
        <f t="shared" si="88"/>
        <v>0</v>
      </c>
      <c r="AB330">
        <f t="shared" si="89"/>
        <v>1</v>
      </c>
    </row>
    <row r="331" spans="1:28">
      <c r="A331" s="1">
        <v>37702.982638888891</v>
      </c>
      <c r="B331" s="8">
        <f t="shared" si="83"/>
        <v>37702</v>
      </c>
      <c r="C331" s="5">
        <v>10</v>
      </c>
      <c r="D331" s="2">
        <v>7.0000000000000001E-3</v>
      </c>
      <c r="E331" s="2">
        <v>1.14E-2</v>
      </c>
      <c r="F331" s="2">
        <v>1.6999999999999999E-3</v>
      </c>
      <c r="G331" s="2">
        <v>1.8E-3</v>
      </c>
      <c r="H331" s="2">
        <v>3.5000000000000001E-3</v>
      </c>
      <c r="I331" s="2">
        <v>4.32</v>
      </c>
      <c r="K331" s="4">
        <f t="shared" si="84"/>
        <v>7.3707486574707798E-2</v>
      </c>
      <c r="L331" s="4">
        <f t="shared" si="85"/>
        <v>0.63192904656319293</v>
      </c>
      <c r="M331" s="4">
        <f t="shared" si="75"/>
        <v>5.6451612903225812E-2</v>
      </c>
      <c r="N331" s="4">
        <f t="shared" si="76"/>
        <v>0.6883806594664188</v>
      </c>
      <c r="O331" s="3">
        <f t="shared" si="77"/>
        <v>9.3393587470751136</v>
      </c>
      <c r="P331">
        <f t="shared" si="86"/>
        <v>11.19417168197656</v>
      </c>
      <c r="R331" s="4">
        <f t="shared" si="87"/>
        <v>8.2006390108320129E-2</v>
      </c>
      <c r="U331" s="6">
        <v>37702.982638888891</v>
      </c>
      <c r="V331">
        <f t="shared" si="78"/>
        <v>0</v>
      </c>
      <c r="W331">
        <f t="shared" si="79"/>
        <v>0</v>
      </c>
      <c r="X331">
        <f t="shared" si="80"/>
        <v>0</v>
      </c>
      <c r="Y331">
        <f t="shared" si="81"/>
        <v>0</v>
      </c>
      <c r="Z331">
        <f t="shared" si="82"/>
        <v>0</v>
      </c>
      <c r="AA331">
        <f t="shared" si="88"/>
        <v>0</v>
      </c>
      <c r="AB331">
        <f t="shared" si="89"/>
        <v>0</v>
      </c>
    </row>
    <row r="332" spans="1:28">
      <c r="A332" s="1">
        <v>37703.068749999999</v>
      </c>
      <c r="B332" s="8">
        <f t="shared" si="83"/>
        <v>37703</v>
      </c>
      <c r="C332" s="5">
        <v>11</v>
      </c>
      <c r="D332" s="2">
        <v>6.7000000000000002E-3</v>
      </c>
      <c r="E332" s="2">
        <v>2.8199999999999999E-2</v>
      </c>
      <c r="F332" s="2">
        <v>2.5999999999999999E-3</v>
      </c>
      <c r="G332" s="2">
        <v>9.9000000000000008E-3</v>
      </c>
      <c r="H332" s="2">
        <v>1.2500000000000001E-2</v>
      </c>
      <c r="I332" s="2">
        <v>2.68</v>
      </c>
      <c r="K332" s="4">
        <f t="shared" si="84"/>
        <v>7.0548594292934613E-2</v>
      </c>
      <c r="L332" s="4">
        <f t="shared" si="85"/>
        <v>1.5631929046563193</v>
      </c>
      <c r="M332" s="4">
        <f t="shared" si="75"/>
        <v>0.20161290322580644</v>
      </c>
      <c r="N332" s="4">
        <f t="shared" si="76"/>
        <v>1.7648058078821258</v>
      </c>
      <c r="O332" s="3">
        <f t="shared" si="77"/>
        <v>25.015463817099327</v>
      </c>
      <c r="P332">
        <f t="shared" si="86"/>
        <v>7.7534368070953441</v>
      </c>
      <c r="R332" s="4">
        <f t="shared" si="87"/>
        <v>0.11424084300116519</v>
      </c>
      <c r="U332" s="6">
        <v>37703.068749999999</v>
      </c>
      <c r="V332">
        <f t="shared" si="78"/>
        <v>0</v>
      </c>
      <c r="W332">
        <f t="shared" si="79"/>
        <v>0</v>
      </c>
      <c r="X332">
        <f t="shared" si="80"/>
        <v>1</v>
      </c>
      <c r="Y332">
        <f t="shared" si="81"/>
        <v>0</v>
      </c>
      <c r="Z332">
        <f t="shared" si="82"/>
        <v>0</v>
      </c>
      <c r="AA332">
        <f t="shared" si="88"/>
        <v>0</v>
      </c>
      <c r="AB332">
        <f t="shared" si="89"/>
        <v>1</v>
      </c>
    </row>
    <row r="333" spans="1:28">
      <c r="A333" s="1">
        <v>37703.154861111114</v>
      </c>
      <c r="B333" s="8">
        <f t="shared" si="83"/>
        <v>37703</v>
      </c>
      <c r="C333" s="5">
        <v>12</v>
      </c>
      <c r="D333" s="2">
        <v>7.7999999999999996E-3</v>
      </c>
      <c r="E333" s="2">
        <v>6.7799999999999999E-2</v>
      </c>
      <c r="F333" s="2">
        <v>3.8E-3</v>
      </c>
      <c r="G333" s="2">
        <v>1.5699999999999999E-2</v>
      </c>
      <c r="H333" s="2">
        <v>1.95E-2</v>
      </c>
      <c r="I333" s="2">
        <v>2.73</v>
      </c>
      <c r="K333" s="4">
        <f t="shared" si="84"/>
        <v>8.213119932610298E-2</v>
      </c>
      <c r="L333" s="4">
        <f t="shared" si="85"/>
        <v>3.7583148558758315</v>
      </c>
      <c r="M333" s="4">
        <f t="shared" si="75"/>
        <v>0.31451612903225806</v>
      </c>
      <c r="N333" s="4">
        <f t="shared" si="76"/>
        <v>4.0728309849080899</v>
      </c>
      <c r="O333" s="3">
        <f t="shared" si="77"/>
        <v>49.589328030348888</v>
      </c>
      <c r="P333">
        <f t="shared" si="86"/>
        <v>11.949513900733413</v>
      </c>
      <c r="R333" s="4">
        <f t="shared" si="87"/>
        <v>7.7222975909803343E-2</v>
      </c>
      <c r="U333" s="6">
        <v>37703.154861111114</v>
      </c>
      <c r="V333">
        <f t="shared" si="78"/>
        <v>0</v>
      </c>
      <c r="W333">
        <f t="shared" si="79"/>
        <v>0</v>
      </c>
      <c r="X333">
        <f t="shared" si="80"/>
        <v>1</v>
      </c>
      <c r="Y333">
        <f t="shared" si="81"/>
        <v>0</v>
      </c>
      <c r="Z333">
        <f t="shared" si="82"/>
        <v>1</v>
      </c>
      <c r="AA333">
        <f t="shared" si="88"/>
        <v>0</v>
      </c>
      <c r="AB333">
        <f t="shared" si="89"/>
        <v>0</v>
      </c>
    </row>
    <row r="334" spans="1:28">
      <c r="A334" s="1">
        <v>37703.240972222222</v>
      </c>
      <c r="B334" s="8">
        <f t="shared" si="83"/>
        <v>37703</v>
      </c>
      <c r="C334" s="5">
        <v>13</v>
      </c>
      <c r="D334" s="2">
        <v>8.6999999999999994E-3</v>
      </c>
      <c r="E334" s="2">
        <v>8.9099999999999999E-2</v>
      </c>
      <c r="F334" s="2">
        <v>4.8999999999999998E-3</v>
      </c>
      <c r="G334" s="2">
        <v>1.61E-2</v>
      </c>
      <c r="H334" s="2">
        <v>2.1000000000000001E-2</v>
      </c>
      <c r="I334" s="2">
        <v>4.07</v>
      </c>
      <c r="K334" s="4">
        <f t="shared" si="84"/>
        <v>9.1607876171422548E-2</v>
      </c>
      <c r="L334" s="4">
        <f t="shared" si="85"/>
        <v>4.9390243902439028</v>
      </c>
      <c r="M334" s="4">
        <f t="shared" si="75"/>
        <v>0.33870967741935487</v>
      </c>
      <c r="N334" s="4">
        <f t="shared" si="76"/>
        <v>5.2777340676632578</v>
      </c>
      <c r="O334" s="3">
        <f t="shared" si="77"/>
        <v>57.612230391491913</v>
      </c>
      <c r="P334">
        <f t="shared" si="86"/>
        <v>14.581881533101045</v>
      </c>
      <c r="R334" s="4">
        <f t="shared" si="87"/>
        <v>6.4177101967799646E-2</v>
      </c>
      <c r="U334" s="6">
        <v>37703.240972222222</v>
      </c>
      <c r="V334">
        <f t="shared" si="78"/>
        <v>0</v>
      </c>
      <c r="W334">
        <f t="shared" si="79"/>
        <v>0</v>
      </c>
      <c r="X334">
        <f t="shared" si="80"/>
        <v>1</v>
      </c>
      <c r="Y334">
        <f t="shared" si="81"/>
        <v>0</v>
      </c>
      <c r="Z334">
        <f t="shared" si="82"/>
        <v>1</v>
      </c>
      <c r="AA334">
        <f t="shared" si="88"/>
        <v>0</v>
      </c>
      <c r="AB334">
        <f t="shared" si="89"/>
        <v>0</v>
      </c>
    </row>
    <row r="335" spans="1:28">
      <c r="A335" s="1">
        <v>37703.242361111108</v>
      </c>
      <c r="B335" s="8">
        <f t="shared" si="83"/>
        <v>37703</v>
      </c>
      <c r="C335" s="5">
        <v>13</v>
      </c>
      <c r="D335" s="2">
        <v>9.4999999999999998E-3</v>
      </c>
      <c r="E335" s="2">
        <v>0.10630000000000001</v>
      </c>
      <c r="F335" s="2">
        <v>5.3E-3</v>
      </c>
      <c r="G335" s="2">
        <v>1.6400000000000001E-2</v>
      </c>
      <c r="H335" s="2">
        <v>2.1700000000000001E-2</v>
      </c>
      <c r="I335" s="2">
        <v>4.54</v>
      </c>
      <c r="K335" s="4">
        <f t="shared" si="84"/>
        <v>0.10003158892281773</v>
      </c>
      <c r="L335" s="4">
        <f t="shared" si="85"/>
        <v>5.8924611973392462</v>
      </c>
      <c r="M335" s="4">
        <f t="shared" si="75"/>
        <v>0.35</v>
      </c>
      <c r="N335" s="4">
        <f t="shared" si="76"/>
        <v>6.2424611973392459</v>
      </c>
      <c r="O335" s="3">
        <f t="shared" si="77"/>
        <v>62.404898938032439</v>
      </c>
      <c r="P335">
        <f t="shared" si="86"/>
        <v>16.835603420969274</v>
      </c>
      <c r="R335" s="4">
        <f t="shared" si="87"/>
        <v>5.6067629246807679E-2</v>
      </c>
      <c r="U335" s="6">
        <v>37703.242361111108</v>
      </c>
      <c r="V335">
        <f t="shared" si="78"/>
        <v>0</v>
      </c>
      <c r="W335">
        <f t="shared" si="79"/>
        <v>0</v>
      </c>
      <c r="X335">
        <f t="shared" si="80"/>
        <v>1</v>
      </c>
      <c r="Y335">
        <f t="shared" si="81"/>
        <v>0</v>
      </c>
      <c r="Z335">
        <f t="shared" si="82"/>
        <v>1</v>
      </c>
      <c r="AA335">
        <f t="shared" si="88"/>
        <v>0</v>
      </c>
      <c r="AB335">
        <f t="shared" si="89"/>
        <v>0</v>
      </c>
    </row>
    <row r="336" spans="1:28">
      <c r="A336" s="1">
        <v>37703.243750000001</v>
      </c>
      <c r="B336" s="8">
        <f t="shared" si="83"/>
        <v>37703</v>
      </c>
      <c r="C336" s="5">
        <v>13</v>
      </c>
      <c r="D336" s="2">
        <v>1.01E-2</v>
      </c>
      <c r="E336" s="2">
        <v>0.10829999999999999</v>
      </c>
      <c r="F336" s="2">
        <v>5.1999999999999998E-3</v>
      </c>
      <c r="G336" s="2">
        <v>1.6500000000000001E-2</v>
      </c>
      <c r="H336" s="2">
        <v>2.1700000000000001E-2</v>
      </c>
      <c r="I336" s="2">
        <v>5.13</v>
      </c>
      <c r="K336" s="4">
        <f t="shared" si="84"/>
        <v>0.10634937348636411</v>
      </c>
      <c r="L336" s="4">
        <f t="shared" si="85"/>
        <v>6.0033259423503322</v>
      </c>
      <c r="M336" s="4">
        <f t="shared" si="75"/>
        <v>0.35</v>
      </c>
      <c r="N336" s="4">
        <f t="shared" si="76"/>
        <v>6.3533259423503319</v>
      </c>
      <c r="O336" s="3">
        <f t="shared" si="77"/>
        <v>59.740135123268416</v>
      </c>
      <c r="P336">
        <f t="shared" si="86"/>
        <v>17.152359835286664</v>
      </c>
      <c r="R336" s="4">
        <f t="shared" si="87"/>
        <v>5.50892561118188E-2</v>
      </c>
      <c r="U336" s="6">
        <v>37703.243750000001</v>
      </c>
      <c r="V336">
        <f t="shared" si="78"/>
        <v>0</v>
      </c>
      <c r="W336">
        <f t="shared" si="79"/>
        <v>0</v>
      </c>
      <c r="X336">
        <f t="shared" si="80"/>
        <v>1</v>
      </c>
      <c r="Y336">
        <f t="shared" si="81"/>
        <v>0</v>
      </c>
      <c r="Z336">
        <f t="shared" si="82"/>
        <v>1</v>
      </c>
      <c r="AA336">
        <f t="shared" si="88"/>
        <v>0</v>
      </c>
      <c r="AB336">
        <f t="shared" si="89"/>
        <v>0</v>
      </c>
    </row>
    <row r="337" spans="1:28">
      <c r="A337" s="1">
        <v>37722.379166666666</v>
      </c>
      <c r="B337" s="8">
        <f t="shared" si="83"/>
        <v>37722</v>
      </c>
      <c r="C337" s="5">
        <v>1</v>
      </c>
      <c r="D337" s="2">
        <v>2.5000000000000001E-3</v>
      </c>
      <c r="E337" s="2">
        <v>3.32E-2</v>
      </c>
      <c r="F337" s="2">
        <v>4.0000000000000001E-3</v>
      </c>
      <c r="G337" s="2">
        <v>1.2699999999999999E-2</v>
      </c>
      <c r="H337" s="2">
        <v>1.67E-2</v>
      </c>
      <c r="I337" s="2">
        <v>4.84</v>
      </c>
      <c r="K337" s="4">
        <f t="shared" si="84"/>
        <v>2.6324102348109932E-2</v>
      </c>
      <c r="L337" s="4">
        <f t="shared" si="85"/>
        <v>1.8403547671840355</v>
      </c>
      <c r="M337" s="4">
        <f t="shared" si="75"/>
        <v>0.26935483870967741</v>
      </c>
      <c r="N337" s="4">
        <f t="shared" si="76"/>
        <v>2.109709605893713</v>
      </c>
      <c r="O337" s="3">
        <f t="shared" si="77"/>
        <v>80.143648508690362</v>
      </c>
      <c r="P337">
        <f t="shared" si="86"/>
        <v>6.8324548242760601</v>
      </c>
      <c r="R337" s="4">
        <f t="shared" si="87"/>
        <v>0.12767389310699639</v>
      </c>
      <c r="U337" s="6">
        <v>37722.379166666666</v>
      </c>
      <c r="V337">
        <f t="shared" si="78"/>
        <v>0</v>
      </c>
      <c r="W337">
        <f t="shared" si="79"/>
        <v>0</v>
      </c>
      <c r="X337">
        <f t="shared" si="80"/>
        <v>1</v>
      </c>
      <c r="Y337">
        <f t="shared" si="81"/>
        <v>0</v>
      </c>
      <c r="Z337">
        <f t="shared" si="82"/>
        <v>1</v>
      </c>
      <c r="AA337">
        <f t="shared" si="88"/>
        <v>0</v>
      </c>
      <c r="AB337">
        <f t="shared" si="89"/>
        <v>1</v>
      </c>
    </row>
    <row r="338" spans="1:28">
      <c r="A338" s="1">
        <v>37722.465277777781</v>
      </c>
      <c r="B338" s="8">
        <f t="shared" si="83"/>
        <v>37722</v>
      </c>
      <c r="C338" s="5">
        <v>2</v>
      </c>
      <c r="D338" s="2">
        <v>2.5000000000000001E-3</v>
      </c>
      <c r="E338" s="2">
        <v>3.8100000000000002E-2</v>
      </c>
      <c r="F338" s="2">
        <v>3.5999999999999999E-3</v>
      </c>
      <c r="G338" s="2">
        <v>1.21E-2</v>
      </c>
      <c r="H338" s="2">
        <v>1.5699999999999999E-2</v>
      </c>
      <c r="I338" s="2">
        <v>4.9400000000000004</v>
      </c>
      <c r="K338" s="4">
        <f t="shared" si="84"/>
        <v>2.6324102348109932E-2</v>
      </c>
      <c r="L338" s="4">
        <f t="shared" si="85"/>
        <v>2.1119733924611976</v>
      </c>
      <c r="M338" s="4">
        <f t="shared" si="75"/>
        <v>0.25322580645161291</v>
      </c>
      <c r="N338" s="4">
        <f t="shared" si="76"/>
        <v>2.3651991989128107</v>
      </c>
      <c r="O338" s="3">
        <f t="shared" si="77"/>
        <v>89.849187168299849</v>
      </c>
      <c r="P338">
        <f t="shared" si="86"/>
        <v>8.3402770912480406</v>
      </c>
      <c r="R338" s="4">
        <f t="shared" si="87"/>
        <v>0.10706320489538931</v>
      </c>
      <c r="U338" s="6">
        <v>37722.465277777781</v>
      </c>
      <c r="V338">
        <f t="shared" si="78"/>
        <v>0</v>
      </c>
      <c r="W338">
        <f t="shared" si="79"/>
        <v>0</v>
      </c>
      <c r="X338">
        <f t="shared" si="80"/>
        <v>1</v>
      </c>
      <c r="Y338">
        <f t="shared" si="81"/>
        <v>0</v>
      </c>
      <c r="Z338">
        <f t="shared" si="82"/>
        <v>1</v>
      </c>
      <c r="AA338">
        <f t="shared" si="88"/>
        <v>0</v>
      </c>
      <c r="AB338">
        <f t="shared" si="89"/>
        <v>1</v>
      </c>
    </row>
    <row r="339" spans="1:28">
      <c r="A339" s="1">
        <v>37722.551388888889</v>
      </c>
      <c r="B339" s="8">
        <f t="shared" si="83"/>
        <v>37722</v>
      </c>
      <c r="C339" s="5">
        <v>3</v>
      </c>
      <c r="D339" s="2">
        <v>3.3E-3</v>
      </c>
      <c r="E339" s="2">
        <v>2.41E-2</v>
      </c>
      <c r="F339" s="2">
        <v>2.5000000000000001E-3</v>
      </c>
      <c r="G339" s="2">
        <v>1.03E-2</v>
      </c>
      <c r="H339" s="2">
        <v>1.2800000000000001E-2</v>
      </c>
      <c r="I339" s="2">
        <v>3.05</v>
      </c>
      <c r="K339" s="4">
        <f t="shared" si="84"/>
        <v>3.4747815099505107E-2</v>
      </c>
      <c r="L339" s="4">
        <f t="shared" si="85"/>
        <v>1.3359201773835923</v>
      </c>
      <c r="M339" s="4">
        <f t="shared" si="75"/>
        <v>0.20645161290322581</v>
      </c>
      <c r="N339" s="4">
        <f t="shared" si="76"/>
        <v>1.5423717902868181</v>
      </c>
      <c r="O339" s="3">
        <f t="shared" si="77"/>
        <v>44.387590582890645</v>
      </c>
      <c r="P339">
        <f t="shared" si="86"/>
        <v>6.4708633592017746</v>
      </c>
      <c r="R339" s="4">
        <f t="shared" si="87"/>
        <v>0.1338533382180403</v>
      </c>
      <c r="U339" s="6">
        <v>37722.551388888889</v>
      </c>
      <c r="V339">
        <f t="shared" si="78"/>
        <v>0</v>
      </c>
      <c r="W339">
        <f t="shared" si="79"/>
        <v>0</v>
      </c>
      <c r="X339">
        <f t="shared" si="80"/>
        <v>1</v>
      </c>
      <c r="Y339">
        <f t="shared" si="81"/>
        <v>0</v>
      </c>
      <c r="Z339">
        <f t="shared" si="82"/>
        <v>0</v>
      </c>
      <c r="AA339">
        <f t="shared" si="88"/>
        <v>0</v>
      </c>
      <c r="AB339">
        <f t="shared" si="89"/>
        <v>1</v>
      </c>
    </row>
    <row r="340" spans="1:28">
      <c r="A340" s="1">
        <v>37722.637499999997</v>
      </c>
      <c r="B340" s="8">
        <f t="shared" si="83"/>
        <v>37722</v>
      </c>
      <c r="C340" s="5">
        <v>4</v>
      </c>
      <c r="D340" s="2">
        <v>2.8999999999999998E-3</v>
      </c>
      <c r="E340" s="2">
        <v>1.21E-2</v>
      </c>
      <c r="F340" s="2">
        <v>2.0999999999999999E-3</v>
      </c>
      <c r="G340" s="2">
        <v>1.5299999999999999E-2</v>
      </c>
      <c r="H340" s="2">
        <v>1.7399999999999999E-2</v>
      </c>
      <c r="I340" s="2">
        <v>3.55</v>
      </c>
      <c r="K340" s="4">
        <f t="shared" si="84"/>
        <v>3.0535958723807516E-2</v>
      </c>
      <c r="L340" s="4">
        <f t="shared" si="85"/>
        <v>0.67073170731707321</v>
      </c>
      <c r="M340" s="4">
        <f t="shared" si="75"/>
        <v>0.28064516129032258</v>
      </c>
      <c r="N340" s="4">
        <f t="shared" si="76"/>
        <v>0.95137686860739579</v>
      </c>
      <c r="O340" s="3">
        <f t="shared" si="77"/>
        <v>31.15595214194634</v>
      </c>
      <c r="P340">
        <f t="shared" si="86"/>
        <v>2.3899635548079621</v>
      </c>
      <c r="R340" s="4">
        <f t="shared" si="87"/>
        <v>0.29498842209725434</v>
      </c>
      <c r="U340" s="6">
        <v>37722.637499999997</v>
      </c>
      <c r="V340">
        <f t="shared" si="78"/>
        <v>0</v>
      </c>
      <c r="W340">
        <f t="shared" si="79"/>
        <v>0</v>
      </c>
      <c r="X340">
        <f t="shared" si="80"/>
        <v>1</v>
      </c>
      <c r="Y340">
        <f t="shared" si="81"/>
        <v>0</v>
      </c>
      <c r="Z340">
        <f t="shared" si="82"/>
        <v>0</v>
      </c>
      <c r="AA340">
        <f t="shared" si="88"/>
        <v>0</v>
      </c>
      <c r="AB340">
        <f t="shared" si="89"/>
        <v>1</v>
      </c>
    </row>
    <row r="341" spans="1:28">
      <c r="A341" s="1">
        <v>37722.723611111112</v>
      </c>
      <c r="B341" s="8">
        <f t="shared" si="83"/>
        <v>37722</v>
      </c>
      <c r="C341" s="5">
        <v>5</v>
      </c>
      <c r="D341" s="2">
        <v>3.5000000000000001E-3</v>
      </c>
      <c r="E341" s="2">
        <v>2.23E-2</v>
      </c>
      <c r="F341" s="2">
        <v>2.5999999999999999E-3</v>
      </c>
      <c r="G341" s="2">
        <v>1.4800000000000001E-2</v>
      </c>
      <c r="H341" s="2">
        <v>1.7399999999999999E-2</v>
      </c>
      <c r="I341" s="2">
        <v>2.57</v>
      </c>
      <c r="K341" s="4">
        <f t="shared" si="84"/>
        <v>3.6853743287353899E-2</v>
      </c>
      <c r="L341" s="4">
        <f t="shared" si="85"/>
        <v>1.2361419068736141</v>
      </c>
      <c r="M341" s="4">
        <f t="shared" si="75"/>
        <v>0.28064516129032258</v>
      </c>
      <c r="N341" s="4">
        <f t="shared" si="76"/>
        <v>1.5167870681639366</v>
      </c>
      <c r="O341" s="3">
        <f t="shared" si="77"/>
        <v>41.15693367529402</v>
      </c>
      <c r="P341">
        <f t="shared" si="86"/>
        <v>4.4046435762163263</v>
      </c>
      <c r="R341" s="4">
        <f t="shared" si="87"/>
        <v>0.18502607727928627</v>
      </c>
      <c r="U341" s="6">
        <v>37722.723611111112</v>
      </c>
      <c r="V341">
        <f t="shared" si="78"/>
        <v>0</v>
      </c>
      <c r="W341">
        <f t="shared" si="79"/>
        <v>0</v>
      </c>
      <c r="X341">
        <f t="shared" si="80"/>
        <v>1</v>
      </c>
      <c r="Y341">
        <f t="shared" si="81"/>
        <v>0</v>
      </c>
      <c r="Z341">
        <f t="shared" si="82"/>
        <v>0</v>
      </c>
      <c r="AA341">
        <f t="shared" si="88"/>
        <v>0</v>
      </c>
      <c r="AB341">
        <f t="shared" si="89"/>
        <v>1</v>
      </c>
    </row>
    <row r="342" spans="1:28">
      <c r="A342" s="1">
        <v>37722.80972222222</v>
      </c>
      <c r="B342" s="8">
        <f t="shared" si="83"/>
        <v>37722</v>
      </c>
      <c r="C342" s="5">
        <v>6</v>
      </c>
      <c r="D342" s="2">
        <v>3.0000000000000001E-3</v>
      </c>
      <c r="E342" s="2">
        <v>2.6599999999999999E-2</v>
      </c>
      <c r="F342" s="2">
        <v>3.2000000000000002E-3</v>
      </c>
      <c r="G342" s="2">
        <v>1.03E-2</v>
      </c>
      <c r="H342" s="2">
        <v>1.35E-2</v>
      </c>
      <c r="I342" s="2">
        <v>3.01</v>
      </c>
      <c r="K342" s="4">
        <f t="shared" si="84"/>
        <v>3.1588922817731915E-2</v>
      </c>
      <c r="L342" s="4">
        <f t="shared" si="85"/>
        <v>1.47450110864745</v>
      </c>
      <c r="M342" s="4">
        <f t="shared" si="75"/>
        <v>0.21774193548387097</v>
      </c>
      <c r="N342" s="4">
        <f t="shared" si="76"/>
        <v>1.692243044131321</v>
      </c>
      <c r="O342" s="3">
        <f t="shared" si="77"/>
        <v>53.570773967050521</v>
      </c>
      <c r="P342">
        <f t="shared" si="86"/>
        <v>6.771782869343844</v>
      </c>
      <c r="R342" s="4">
        <f t="shared" si="87"/>
        <v>0.12867060452043069</v>
      </c>
      <c r="U342" s="6">
        <v>37722.80972222222</v>
      </c>
      <c r="V342">
        <f t="shared" si="78"/>
        <v>0</v>
      </c>
      <c r="W342">
        <f t="shared" si="79"/>
        <v>0</v>
      </c>
      <c r="X342">
        <f t="shared" si="80"/>
        <v>1</v>
      </c>
      <c r="Y342">
        <f t="shared" si="81"/>
        <v>0</v>
      </c>
      <c r="Z342">
        <f t="shared" si="82"/>
        <v>0</v>
      </c>
      <c r="AA342">
        <f t="shared" si="88"/>
        <v>0</v>
      </c>
      <c r="AB342">
        <f t="shared" si="89"/>
        <v>1</v>
      </c>
    </row>
    <row r="343" spans="1:28">
      <c r="A343" s="1">
        <v>37722.895833333336</v>
      </c>
      <c r="B343" s="8">
        <f t="shared" si="83"/>
        <v>37722</v>
      </c>
      <c r="C343" s="5">
        <v>7</v>
      </c>
      <c r="D343" s="2">
        <v>4.0000000000000001E-3</v>
      </c>
      <c r="E343" s="2">
        <v>4.36E-2</v>
      </c>
      <c r="F343" s="2">
        <v>4.4999999999999997E-3</v>
      </c>
      <c r="G343" s="2">
        <v>1.37E-2</v>
      </c>
      <c r="H343" s="2">
        <v>1.8200000000000001E-2</v>
      </c>
      <c r="I343" s="2">
        <v>5.05</v>
      </c>
      <c r="K343" s="4">
        <f t="shared" si="84"/>
        <v>4.2118563756975889E-2</v>
      </c>
      <c r="L343" s="4">
        <f t="shared" si="85"/>
        <v>2.4168514412416853</v>
      </c>
      <c r="M343" s="4">
        <f t="shared" si="75"/>
        <v>0.29354838709677422</v>
      </c>
      <c r="N343" s="4">
        <f t="shared" si="76"/>
        <v>2.7103998283384594</v>
      </c>
      <c r="O343" s="3">
        <f t="shared" si="77"/>
        <v>64.351667924325866</v>
      </c>
      <c r="P343">
        <f t="shared" si="86"/>
        <v>8.2332301844496971</v>
      </c>
      <c r="R343" s="4">
        <f t="shared" si="87"/>
        <v>0.10830445900549163</v>
      </c>
      <c r="U343" s="6">
        <v>37722.895833333336</v>
      </c>
      <c r="V343">
        <f t="shared" si="78"/>
        <v>0</v>
      </c>
      <c r="W343">
        <f t="shared" si="79"/>
        <v>0</v>
      </c>
      <c r="X343">
        <f t="shared" si="80"/>
        <v>1</v>
      </c>
      <c r="Y343">
        <f t="shared" si="81"/>
        <v>0</v>
      </c>
      <c r="Z343">
        <f t="shared" si="82"/>
        <v>1</v>
      </c>
      <c r="AA343">
        <f t="shared" si="88"/>
        <v>0</v>
      </c>
      <c r="AB343">
        <f t="shared" si="89"/>
        <v>1</v>
      </c>
    </row>
    <row r="344" spans="1:28">
      <c r="A344" s="1">
        <v>37722.981944444444</v>
      </c>
      <c r="B344" s="8">
        <f t="shared" si="83"/>
        <v>37722</v>
      </c>
      <c r="C344" s="5">
        <v>8</v>
      </c>
      <c r="D344" s="2">
        <v>3.0999999999999999E-3</v>
      </c>
      <c r="E344" s="2">
        <v>3.4500000000000003E-2</v>
      </c>
      <c r="F344" s="2">
        <v>3.5999999999999999E-3</v>
      </c>
      <c r="G344" s="2">
        <v>1.0800000000000001E-2</v>
      </c>
      <c r="H344" s="2">
        <v>1.44E-2</v>
      </c>
      <c r="I344" s="2">
        <v>3.72</v>
      </c>
      <c r="K344" s="4">
        <f t="shared" si="84"/>
        <v>3.2641886911656315E-2</v>
      </c>
      <c r="L344" s="4">
        <f t="shared" si="85"/>
        <v>1.9124168514412418</v>
      </c>
      <c r="M344" s="4">
        <f t="shared" si="75"/>
        <v>0.23225806451612904</v>
      </c>
      <c r="N344" s="4">
        <f t="shared" si="76"/>
        <v>2.144674915957371</v>
      </c>
      <c r="O344" s="3">
        <f t="shared" si="77"/>
        <v>65.703153796281129</v>
      </c>
      <c r="P344">
        <f t="shared" si="86"/>
        <v>8.234016999260902</v>
      </c>
      <c r="R344" s="4">
        <f t="shared" si="87"/>
        <v>0.10829523056758945</v>
      </c>
      <c r="U344" s="6">
        <v>37722.981944444444</v>
      </c>
      <c r="V344">
        <f t="shared" si="78"/>
        <v>0</v>
      </c>
      <c r="W344">
        <f t="shared" si="79"/>
        <v>0</v>
      </c>
      <c r="X344">
        <f t="shared" si="80"/>
        <v>1</v>
      </c>
      <c r="Y344">
        <f t="shared" si="81"/>
        <v>0</v>
      </c>
      <c r="Z344">
        <f t="shared" si="82"/>
        <v>1</v>
      </c>
      <c r="AA344">
        <f t="shared" si="88"/>
        <v>0</v>
      </c>
      <c r="AB344">
        <f t="shared" si="89"/>
        <v>1</v>
      </c>
    </row>
    <row r="345" spans="1:28">
      <c r="A345" s="1">
        <v>37723.068055555559</v>
      </c>
      <c r="B345" s="8">
        <f t="shared" si="83"/>
        <v>37723</v>
      </c>
      <c r="C345" s="5">
        <v>9</v>
      </c>
      <c r="D345" s="2">
        <v>4.3E-3</v>
      </c>
      <c r="E345" s="2">
        <v>2.47E-2</v>
      </c>
      <c r="F345" s="2">
        <v>3.3E-3</v>
      </c>
      <c r="G345" s="2">
        <v>3.6499999999999998E-2</v>
      </c>
      <c r="H345" s="2">
        <v>3.9800000000000002E-2</v>
      </c>
      <c r="I345" s="2">
        <v>2.37</v>
      </c>
      <c r="K345" s="4">
        <f t="shared" si="84"/>
        <v>4.5277456038749081E-2</v>
      </c>
      <c r="L345" s="4">
        <f t="shared" si="85"/>
        <v>1.3691796008869179</v>
      </c>
      <c r="M345" s="4">
        <f t="shared" si="75"/>
        <v>0.64193548387096777</v>
      </c>
      <c r="N345" s="4">
        <f t="shared" si="76"/>
        <v>2.0111150847578858</v>
      </c>
      <c r="O345" s="3">
        <f t="shared" si="77"/>
        <v>44.417581302199167</v>
      </c>
      <c r="P345">
        <f t="shared" si="86"/>
        <v>2.1328928456027363</v>
      </c>
      <c r="R345" s="4">
        <f t="shared" si="87"/>
        <v>0.31919380881589338</v>
      </c>
      <c r="U345" s="6">
        <v>37723.068055555559</v>
      </c>
      <c r="V345">
        <f t="shared" si="78"/>
        <v>0</v>
      </c>
      <c r="W345">
        <f t="shared" si="79"/>
        <v>0</v>
      </c>
      <c r="X345">
        <f t="shared" si="80"/>
        <v>1</v>
      </c>
      <c r="Y345">
        <f t="shared" si="81"/>
        <v>0</v>
      </c>
      <c r="Z345">
        <f t="shared" si="82"/>
        <v>1</v>
      </c>
      <c r="AA345">
        <f t="shared" si="88"/>
        <v>0</v>
      </c>
      <c r="AB345">
        <f t="shared" si="89"/>
        <v>1</v>
      </c>
    </row>
    <row r="346" spans="1:28">
      <c r="A346" s="1">
        <v>37723.154166666667</v>
      </c>
      <c r="B346" s="8">
        <f t="shared" si="83"/>
        <v>37723</v>
      </c>
      <c r="C346" s="5">
        <v>10</v>
      </c>
      <c r="D346" s="2">
        <v>2.5000000000000001E-3</v>
      </c>
      <c r="E346" s="2">
        <v>8.0999999999999996E-3</v>
      </c>
      <c r="F346" s="2">
        <v>1.8E-3</v>
      </c>
      <c r="G346" s="2">
        <v>2E-3</v>
      </c>
      <c r="H346" s="2">
        <v>3.8E-3</v>
      </c>
      <c r="I346" s="2">
        <v>6.13</v>
      </c>
      <c r="K346" s="4">
        <f t="shared" si="84"/>
        <v>2.6324102348109932E-2</v>
      </c>
      <c r="L346" s="4">
        <f t="shared" si="85"/>
        <v>0.4490022172949002</v>
      </c>
      <c r="M346" s="4">
        <f t="shared" si="75"/>
        <v>6.1290322580645158E-2</v>
      </c>
      <c r="N346" s="4">
        <f t="shared" si="76"/>
        <v>0.51029253987554535</v>
      </c>
      <c r="O346" s="3">
        <f t="shared" si="77"/>
        <v>19.384993004792214</v>
      </c>
      <c r="P346">
        <f t="shared" si="86"/>
        <v>7.3258256506010033</v>
      </c>
      <c r="R346" s="4">
        <f t="shared" si="87"/>
        <v>0.1201082081184122</v>
      </c>
      <c r="U346" s="6">
        <v>37723.154166666667</v>
      </c>
      <c r="V346">
        <f t="shared" si="78"/>
        <v>0</v>
      </c>
      <c r="W346">
        <f t="shared" si="79"/>
        <v>0</v>
      </c>
      <c r="X346">
        <f t="shared" si="80"/>
        <v>0</v>
      </c>
      <c r="Y346">
        <f t="shared" si="81"/>
        <v>0</v>
      </c>
      <c r="Z346">
        <f t="shared" si="82"/>
        <v>0</v>
      </c>
      <c r="AA346">
        <f t="shared" si="88"/>
        <v>0</v>
      </c>
      <c r="AB346">
        <f t="shared" si="89"/>
        <v>1</v>
      </c>
    </row>
    <row r="347" spans="1:28">
      <c r="A347" s="1">
        <v>37723.240277777775</v>
      </c>
      <c r="B347" s="8">
        <f t="shared" si="83"/>
        <v>37723</v>
      </c>
      <c r="C347" s="5">
        <v>11</v>
      </c>
      <c r="D347" s="2">
        <v>3.0999999999999999E-3</v>
      </c>
      <c r="E347" s="2">
        <v>1.8100000000000002E-2</v>
      </c>
      <c r="F347" s="2">
        <v>2.7000000000000001E-3</v>
      </c>
      <c r="G347" s="2">
        <v>1.7500000000000002E-2</v>
      </c>
      <c r="H347" s="2">
        <v>2.0199999999999999E-2</v>
      </c>
      <c r="I347" s="2">
        <v>2.61</v>
      </c>
      <c r="K347" s="4">
        <f t="shared" si="84"/>
        <v>3.2641886911656315E-2</v>
      </c>
      <c r="L347" s="4">
        <f t="shared" si="85"/>
        <v>1.0033259423503327</v>
      </c>
      <c r="M347" s="4">
        <f t="shared" si="75"/>
        <v>0.32580645161290323</v>
      </c>
      <c r="N347" s="4">
        <f t="shared" si="76"/>
        <v>1.3291323939632358</v>
      </c>
      <c r="O347" s="3">
        <f t="shared" si="77"/>
        <v>40.71861401764145</v>
      </c>
      <c r="P347">
        <f t="shared" si="86"/>
        <v>3.0795152686000309</v>
      </c>
      <c r="R347" s="4">
        <f t="shared" si="87"/>
        <v>0.24512716196872344</v>
      </c>
      <c r="U347" s="6">
        <v>37723.240277777775</v>
      </c>
      <c r="V347">
        <f t="shared" si="78"/>
        <v>0</v>
      </c>
      <c r="W347">
        <f t="shared" si="79"/>
        <v>0</v>
      </c>
      <c r="X347">
        <f t="shared" si="80"/>
        <v>1</v>
      </c>
      <c r="Y347">
        <f t="shared" si="81"/>
        <v>0</v>
      </c>
      <c r="Z347">
        <f t="shared" si="82"/>
        <v>0</v>
      </c>
      <c r="AA347">
        <f t="shared" si="88"/>
        <v>0</v>
      </c>
      <c r="AB347">
        <f t="shared" si="89"/>
        <v>1</v>
      </c>
    </row>
    <row r="348" spans="1:28">
      <c r="A348" s="1">
        <v>37723.326388888891</v>
      </c>
      <c r="B348" s="8">
        <f t="shared" si="83"/>
        <v>37723</v>
      </c>
      <c r="C348" s="5">
        <v>12</v>
      </c>
      <c r="D348" s="2">
        <v>2.5000000000000001E-3</v>
      </c>
      <c r="E348" s="2">
        <v>2.52E-2</v>
      </c>
      <c r="F348" s="2">
        <v>3.0000000000000001E-3</v>
      </c>
      <c r="G348" s="2">
        <v>1.6799999999999999E-2</v>
      </c>
      <c r="H348" s="2">
        <v>1.9800000000000002E-2</v>
      </c>
      <c r="I348" s="2">
        <v>2.85</v>
      </c>
      <c r="K348" s="4">
        <f t="shared" si="84"/>
        <v>2.6324102348109932E-2</v>
      </c>
      <c r="L348" s="4">
        <f t="shared" si="85"/>
        <v>1.3968957871396896</v>
      </c>
      <c r="M348" s="4">
        <f t="shared" si="75"/>
        <v>0.31935483870967746</v>
      </c>
      <c r="N348" s="4">
        <f t="shared" si="76"/>
        <v>1.7162506258493671</v>
      </c>
      <c r="O348" s="3">
        <f t="shared" si="77"/>
        <v>65.196928774765752</v>
      </c>
      <c r="P348">
        <f t="shared" si="86"/>
        <v>4.3741181213465028</v>
      </c>
      <c r="R348" s="4">
        <f t="shared" si="87"/>
        <v>0.18607704137129141</v>
      </c>
      <c r="U348" s="6">
        <v>37723.326388888891</v>
      </c>
      <c r="V348">
        <f t="shared" si="78"/>
        <v>0</v>
      </c>
      <c r="W348">
        <f t="shared" si="79"/>
        <v>0</v>
      </c>
      <c r="X348">
        <f t="shared" si="80"/>
        <v>1</v>
      </c>
      <c r="Y348">
        <f t="shared" si="81"/>
        <v>0</v>
      </c>
      <c r="Z348">
        <f t="shared" si="82"/>
        <v>0</v>
      </c>
      <c r="AA348">
        <f t="shared" si="88"/>
        <v>0</v>
      </c>
      <c r="AB348">
        <f t="shared" si="89"/>
        <v>1</v>
      </c>
    </row>
    <row r="349" spans="1:28">
      <c r="A349" s="1">
        <v>37723.412499999999</v>
      </c>
      <c r="B349" s="8">
        <f t="shared" si="83"/>
        <v>37723</v>
      </c>
      <c r="C349" s="5">
        <v>13</v>
      </c>
      <c r="D349" s="2">
        <v>2.5000000000000001E-3</v>
      </c>
      <c r="E349" s="2">
        <v>3.2800000000000003E-2</v>
      </c>
      <c r="F349" s="2">
        <v>3.7000000000000002E-3</v>
      </c>
      <c r="G349" s="2">
        <v>1.14E-2</v>
      </c>
      <c r="H349" s="2">
        <v>1.5100000000000001E-2</v>
      </c>
      <c r="I349" s="2">
        <v>8.0299999999999994</v>
      </c>
      <c r="K349" s="4">
        <f t="shared" si="84"/>
        <v>2.6324102348109932E-2</v>
      </c>
      <c r="L349" s="4">
        <f t="shared" si="85"/>
        <v>1.8181818181818183</v>
      </c>
      <c r="M349" s="4">
        <f t="shared" si="75"/>
        <v>0.2435483870967742</v>
      </c>
      <c r="N349" s="4">
        <f t="shared" si="76"/>
        <v>2.0617302052785926</v>
      </c>
      <c r="O349" s="3">
        <f t="shared" si="77"/>
        <v>78.32100703812317</v>
      </c>
      <c r="P349">
        <f t="shared" si="86"/>
        <v>7.4653822998193862</v>
      </c>
      <c r="R349" s="4">
        <f t="shared" si="87"/>
        <v>0.11812815589218405</v>
      </c>
      <c r="U349" s="6">
        <v>37723.412499999999</v>
      </c>
      <c r="V349">
        <f t="shared" si="78"/>
        <v>0</v>
      </c>
      <c r="W349">
        <f t="shared" si="79"/>
        <v>0</v>
      </c>
      <c r="X349">
        <f t="shared" si="80"/>
        <v>1</v>
      </c>
      <c r="Y349">
        <f t="shared" si="81"/>
        <v>0</v>
      </c>
      <c r="Z349">
        <f t="shared" si="82"/>
        <v>1</v>
      </c>
      <c r="AA349">
        <f t="shared" si="88"/>
        <v>0</v>
      </c>
      <c r="AB349">
        <f t="shared" si="89"/>
        <v>1</v>
      </c>
    </row>
    <row r="350" spans="1:28">
      <c r="A350" s="1">
        <v>37723.413888888892</v>
      </c>
      <c r="B350" s="8">
        <f t="shared" si="83"/>
        <v>37723</v>
      </c>
      <c r="C350" s="5">
        <v>13</v>
      </c>
      <c r="D350" s="2">
        <v>2.8999999999999998E-3</v>
      </c>
      <c r="E350" s="2">
        <v>4.0099999999999997E-2</v>
      </c>
      <c r="F350" s="2">
        <v>3.8E-3</v>
      </c>
      <c r="G350" s="2">
        <v>1.12E-2</v>
      </c>
      <c r="H350" s="2">
        <v>1.4999999999999999E-2</v>
      </c>
      <c r="I350" s="2">
        <v>8.26</v>
      </c>
      <c r="K350" s="4">
        <f t="shared" si="84"/>
        <v>3.0535958723807516E-2</v>
      </c>
      <c r="L350" s="4">
        <f t="shared" si="85"/>
        <v>2.2228381374722836</v>
      </c>
      <c r="M350" s="4">
        <f t="shared" si="75"/>
        <v>0.24193548387096775</v>
      </c>
      <c r="N350" s="4">
        <f t="shared" si="76"/>
        <v>2.4647736213432516</v>
      </c>
      <c r="O350" s="3">
        <f t="shared" si="77"/>
        <v>80.717086489299533</v>
      </c>
      <c r="P350">
        <f t="shared" si="86"/>
        <v>9.1877309682187729</v>
      </c>
      <c r="R350" s="4">
        <f t="shared" si="87"/>
        <v>9.8157283807312826E-2</v>
      </c>
      <c r="U350" s="6">
        <v>37723.413888888892</v>
      </c>
      <c r="V350">
        <f t="shared" si="78"/>
        <v>0</v>
      </c>
      <c r="W350">
        <f t="shared" si="79"/>
        <v>0</v>
      </c>
      <c r="X350">
        <f t="shared" si="80"/>
        <v>1</v>
      </c>
      <c r="Y350">
        <f t="shared" si="81"/>
        <v>0</v>
      </c>
      <c r="Z350">
        <f t="shared" si="82"/>
        <v>1</v>
      </c>
      <c r="AA350">
        <f t="shared" si="88"/>
        <v>0</v>
      </c>
      <c r="AB350">
        <f t="shared" si="89"/>
        <v>0</v>
      </c>
    </row>
    <row r="351" spans="1:28">
      <c r="A351" s="1">
        <v>37723.415277777778</v>
      </c>
      <c r="B351" s="8">
        <f t="shared" si="83"/>
        <v>37723</v>
      </c>
      <c r="C351" s="5">
        <v>13</v>
      </c>
      <c r="D351" s="2">
        <v>3.7000000000000002E-3</v>
      </c>
      <c r="E351" s="2">
        <v>4.6800000000000001E-2</v>
      </c>
      <c r="F351" s="2">
        <v>3.7000000000000002E-3</v>
      </c>
      <c r="G351" s="2">
        <v>1.0999999999999999E-2</v>
      </c>
      <c r="H351" s="2">
        <v>1.47E-2</v>
      </c>
      <c r="I351" s="2">
        <v>9.0399999999999991</v>
      </c>
      <c r="K351" s="4">
        <f t="shared" si="84"/>
        <v>3.8959671475202698E-2</v>
      </c>
      <c r="L351" s="4">
        <f t="shared" si="85"/>
        <v>2.5942350332594235</v>
      </c>
      <c r="M351" s="4">
        <f t="shared" si="75"/>
        <v>0.23709677419354838</v>
      </c>
      <c r="N351" s="4">
        <f t="shared" si="76"/>
        <v>2.8313318074529721</v>
      </c>
      <c r="O351" s="3">
        <f t="shared" si="77"/>
        <v>72.673400474002364</v>
      </c>
      <c r="P351">
        <f t="shared" si="86"/>
        <v>10.941671568849269</v>
      </c>
      <c r="R351" s="4">
        <f t="shared" si="87"/>
        <v>8.3740370368966907E-2</v>
      </c>
      <c r="U351" s="6">
        <v>37723.415277777778</v>
      </c>
      <c r="V351">
        <f t="shared" si="78"/>
        <v>0</v>
      </c>
      <c r="W351">
        <f t="shared" si="79"/>
        <v>0</v>
      </c>
      <c r="X351">
        <f t="shared" si="80"/>
        <v>1</v>
      </c>
      <c r="Y351">
        <f t="shared" si="81"/>
        <v>0</v>
      </c>
      <c r="Z351">
        <f t="shared" si="82"/>
        <v>1</v>
      </c>
      <c r="AA351">
        <f t="shared" si="88"/>
        <v>0</v>
      </c>
      <c r="AB351">
        <f t="shared" si="89"/>
        <v>0</v>
      </c>
    </row>
    <row r="352" spans="1:28">
      <c r="A352" s="1">
        <v>37742.07708333333</v>
      </c>
      <c r="B352" s="8">
        <f t="shared" si="83"/>
        <v>37742</v>
      </c>
      <c r="C352" s="5">
        <v>1</v>
      </c>
      <c r="D352" s="2">
        <v>4.4999999999999997E-3</v>
      </c>
      <c r="E352" s="2">
        <v>3.3300000000000003E-2</v>
      </c>
      <c r="F352" s="2">
        <v>1.8E-3</v>
      </c>
      <c r="G352" s="2">
        <v>4.0000000000000002E-4</v>
      </c>
      <c r="H352" s="2">
        <v>2.2000000000000001E-3</v>
      </c>
      <c r="I352" s="2">
        <v>11.47</v>
      </c>
      <c r="K352" s="4">
        <f t="shared" si="84"/>
        <v>4.7383384226597866E-2</v>
      </c>
      <c r="L352" s="4">
        <f t="shared" si="85"/>
        <v>1.8458980044345901</v>
      </c>
      <c r="M352" s="4">
        <f t="shared" si="75"/>
        <v>3.5483870967741936E-2</v>
      </c>
      <c r="N352" s="4">
        <f t="shared" si="76"/>
        <v>1.8813818754023319</v>
      </c>
      <c r="O352" s="3">
        <f t="shared" si="77"/>
        <v>39.705519268213223</v>
      </c>
      <c r="P352">
        <f t="shared" si="86"/>
        <v>52.020761943156629</v>
      </c>
      <c r="R352" s="4">
        <f t="shared" si="87"/>
        <v>1.8860536200368008E-2</v>
      </c>
      <c r="U352" s="6">
        <v>37742.07708333333</v>
      </c>
      <c r="V352">
        <f t="shared" si="78"/>
        <v>0</v>
      </c>
      <c r="W352">
        <f t="shared" si="79"/>
        <v>0</v>
      </c>
      <c r="X352">
        <f t="shared" si="80"/>
        <v>1</v>
      </c>
      <c r="Y352">
        <f t="shared" si="81"/>
        <v>0</v>
      </c>
      <c r="Z352">
        <f t="shared" si="82"/>
        <v>0</v>
      </c>
      <c r="AA352">
        <f t="shared" si="88"/>
        <v>1</v>
      </c>
      <c r="AB352">
        <f t="shared" si="89"/>
        <v>0</v>
      </c>
    </row>
    <row r="353" spans="1:28">
      <c r="A353" s="1">
        <v>37742.163194444445</v>
      </c>
      <c r="B353" s="8">
        <f t="shared" si="83"/>
        <v>37742</v>
      </c>
      <c r="C353" s="5">
        <v>2</v>
      </c>
      <c r="D353" s="2">
        <v>4.4999999999999997E-3</v>
      </c>
      <c r="E353" s="2">
        <v>3.85E-2</v>
      </c>
      <c r="F353" s="2">
        <v>1.8E-3</v>
      </c>
      <c r="G353" s="2">
        <v>1.2999999999999999E-3</v>
      </c>
      <c r="H353" s="2">
        <v>3.0999999999999999E-3</v>
      </c>
      <c r="I353" s="2">
        <v>9.16</v>
      </c>
      <c r="K353" s="4">
        <f t="shared" si="84"/>
        <v>4.7383384226597866E-2</v>
      </c>
      <c r="L353" s="4">
        <f t="shared" si="85"/>
        <v>2.1341463414634148</v>
      </c>
      <c r="M353" s="4">
        <f t="shared" si="75"/>
        <v>4.9999999999999996E-2</v>
      </c>
      <c r="N353" s="4">
        <f t="shared" si="76"/>
        <v>2.1841463414634146</v>
      </c>
      <c r="O353" s="3">
        <f t="shared" si="77"/>
        <v>46.095195121951228</v>
      </c>
      <c r="P353">
        <f t="shared" si="86"/>
        <v>42.682926829268297</v>
      </c>
      <c r="R353" s="4">
        <f t="shared" si="87"/>
        <v>2.289223897264098E-2</v>
      </c>
      <c r="U353" s="6">
        <v>37742.163194444445</v>
      </c>
      <c r="V353">
        <f t="shared" si="78"/>
        <v>0</v>
      </c>
      <c r="W353">
        <f t="shared" si="79"/>
        <v>0</v>
      </c>
      <c r="X353">
        <f t="shared" si="80"/>
        <v>1</v>
      </c>
      <c r="Y353">
        <f t="shared" si="81"/>
        <v>0</v>
      </c>
      <c r="Z353">
        <f t="shared" si="82"/>
        <v>1</v>
      </c>
      <c r="AA353">
        <f t="shared" si="88"/>
        <v>1</v>
      </c>
      <c r="AB353">
        <f t="shared" si="89"/>
        <v>0</v>
      </c>
    </row>
    <row r="354" spans="1:28">
      <c r="A354" s="1">
        <v>37742.249305555553</v>
      </c>
      <c r="B354" s="8">
        <f t="shared" si="83"/>
        <v>37742</v>
      </c>
      <c r="C354" s="5">
        <v>3</v>
      </c>
      <c r="D354" s="2">
        <v>2.7000000000000001E-3</v>
      </c>
      <c r="E354" s="2">
        <v>1.8499999999999999E-2</v>
      </c>
      <c r="F354" s="2">
        <v>2.0999999999999999E-3</v>
      </c>
      <c r="G354" s="2">
        <v>7.7000000000000002E-3</v>
      </c>
      <c r="H354" s="2">
        <v>9.7999999999999997E-3</v>
      </c>
      <c r="I354" s="2">
        <v>5.14</v>
      </c>
      <c r="K354" s="4">
        <f t="shared" si="84"/>
        <v>2.8430030535958724E-2</v>
      </c>
      <c r="L354" s="4">
        <f t="shared" si="85"/>
        <v>1.0254988913525498</v>
      </c>
      <c r="M354" s="4">
        <f t="shared" si="75"/>
        <v>0.15806451612903225</v>
      </c>
      <c r="N354" s="4">
        <f t="shared" si="76"/>
        <v>1.183563407481582</v>
      </c>
      <c r="O354" s="3">
        <f t="shared" si="77"/>
        <v>41.630746966120682</v>
      </c>
      <c r="P354">
        <f t="shared" si="86"/>
        <v>6.4878501289651114</v>
      </c>
      <c r="R354" s="4">
        <f t="shared" si="87"/>
        <v>0.13354968152096403</v>
      </c>
      <c r="U354" s="6">
        <v>37742.249305555553</v>
      </c>
      <c r="V354">
        <f t="shared" si="78"/>
        <v>0</v>
      </c>
      <c r="W354">
        <f t="shared" si="79"/>
        <v>0</v>
      </c>
      <c r="X354">
        <f t="shared" si="80"/>
        <v>1</v>
      </c>
      <c r="Y354">
        <f t="shared" si="81"/>
        <v>0</v>
      </c>
      <c r="Z354">
        <f t="shared" si="82"/>
        <v>0</v>
      </c>
      <c r="AA354">
        <f t="shared" si="88"/>
        <v>0</v>
      </c>
      <c r="AB354">
        <f t="shared" si="89"/>
        <v>1</v>
      </c>
    </row>
    <row r="355" spans="1:28">
      <c r="A355" s="1">
        <v>37742.335416666669</v>
      </c>
      <c r="B355" s="8">
        <f t="shared" si="83"/>
        <v>37742</v>
      </c>
      <c r="C355" s="5">
        <v>4</v>
      </c>
      <c r="D355" s="2">
        <v>2.8999999999999998E-3</v>
      </c>
      <c r="E355" s="2">
        <v>1.2200000000000001E-2</v>
      </c>
      <c r="F355" s="2">
        <v>1.6000000000000001E-3</v>
      </c>
      <c r="G355" s="2">
        <v>1.2999999999999999E-3</v>
      </c>
      <c r="H355" s="2">
        <v>2.8999999999999998E-3</v>
      </c>
      <c r="I355" s="2">
        <v>7.15</v>
      </c>
      <c r="K355" s="4">
        <f t="shared" si="84"/>
        <v>3.0535958723807516E-2</v>
      </c>
      <c r="L355" s="4">
        <f t="shared" si="85"/>
        <v>0.6762749445676276</v>
      </c>
      <c r="M355" s="4">
        <f t="shared" si="75"/>
        <v>4.6774193548387091E-2</v>
      </c>
      <c r="N355" s="4">
        <f t="shared" si="76"/>
        <v>0.72304913811601468</v>
      </c>
      <c r="O355" s="3">
        <f t="shared" si="77"/>
        <v>23.678612636854456</v>
      </c>
      <c r="P355">
        <f t="shared" si="86"/>
        <v>14.458291918342384</v>
      </c>
      <c r="R355" s="4">
        <f t="shared" si="87"/>
        <v>6.4690200268079256E-2</v>
      </c>
      <c r="U355" s="6">
        <v>37742.335416666669</v>
      </c>
      <c r="V355">
        <f t="shared" si="78"/>
        <v>0</v>
      </c>
      <c r="W355">
        <f t="shared" si="79"/>
        <v>0</v>
      </c>
      <c r="X355">
        <f t="shared" si="80"/>
        <v>0</v>
      </c>
      <c r="Y355">
        <f t="shared" si="81"/>
        <v>0</v>
      </c>
      <c r="Z355">
        <f t="shared" si="82"/>
        <v>0</v>
      </c>
      <c r="AA355">
        <f t="shared" si="88"/>
        <v>0</v>
      </c>
      <c r="AB355">
        <f t="shared" si="89"/>
        <v>0</v>
      </c>
    </row>
    <row r="356" spans="1:28">
      <c r="A356" s="1">
        <v>37742.421527777777</v>
      </c>
      <c r="B356" s="8">
        <f t="shared" si="83"/>
        <v>37742</v>
      </c>
      <c r="C356" s="5">
        <v>5</v>
      </c>
      <c r="D356" s="2">
        <v>2.8E-3</v>
      </c>
      <c r="E356" s="2">
        <v>1.8200000000000001E-2</v>
      </c>
      <c r="F356" s="2">
        <v>1.9E-3</v>
      </c>
      <c r="G356" s="2">
        <v>4.3E-3</v>
      </c>
      <c r="H356" s="2">
        <v>6.1999999999999998E-3</v>
      </c>
      <c r="I356" s="2">
        <v>7</v>
      </c>
      <c r="K356" s="4">
        <f t="shared" si="84"/>
        <v>2.948299462988312E-2</v>
      </c>
      <c r="L356" s="4">
        <f t="shared" si="85"/>
        <v>1.0088691796008871</v>
      </c>
      <c r="M356" s="4">
        <f t="shared" si="75"/>
        <v>9.9999999999999992E-2</v>
      </c>
      <c r="N356" s="4">
        <f t="shared" si="76"/>
        <v>1.1088691796008872</v>
      </c>
      <c r="O356" s="3">
        <f t="shared" si="77"/>
        <v>37.610466423820093</v>
      </c>
      <c r="P356">
        <f t="shared" si="86"/>
        <v>10.088691796008872</v>
      </c>
      <c r="R356" s="4">
        <f t="shared" si="87"/>
        <v>9.0181963607278523E-2</v>
      </c>
      <c r="U356" s="6">
        <v>37742.421527777777</v>
      </c>
      <c r="V356">
        <f t="shared" si="78"/>
        <v>0</v>
      </c>
      <c r="W356">
        <f t="shared" si="79"/>
        <v>0</v>
      </c>
      <c r="X356">
        <f t="shared" si="80"/>
        <v>1</v>
      </c>
      <c r="Y356">
        <f t="shared" si="81"/>
        <v>0</v>
      </c>
      <c r="Z356">
        <f t="shared" si="82"/>
        <v>0</v>
      </c>
      <c r="AA356">
        <f t="shared" si="88"/>
        <v>0</v>
      </c>
      <c r="AB356">
        <f t="shared" si="89"/>
        <v>0</v>
      </c>
    </row>
    <row r="357" spans="1:28">
      <c r="A357" s="1">
        <v>37742.507638888892</v>
      </c>
      <c r="B357" s="8">
        <f t="shared" si="83"/>
        <v>37742</v>
      </c>
      <c r="C357" s="5">
        <v>6</v>
      </c>
      <c r="D357" s="2">
        <v>2.5000000000000001E-3</v>
      </c>
      <c r="E357" s="2">
        <v>2.2599999999999999E-2</v>
      </c>
      <c r="F357" s="2">
        <v>1.5E-3</v>
      </c>
      <c r="G357" s="2"/>
      <c r="H357" s="2">
        <v>1.4E-3</v>
      </c>
      <c r="I357" s="2">
        <v>14.9</v>
      </c>
      <c r="K357" s="4">
        <f t="shared" si="84"/>
        <v>2.6324102348109932E-2</v>
      </c>
      <c r="L357" s="4">
        <f t="shared" si="85"/>
        <v>1.2527716186252771</v>
      </c>
      <c r="M357" s="4">
        <f t="shared" si="75"/>
        <v>2.2580645161290321E-2</v>
      </c>
      <c r="N357" s="4">
        <f t="shared" si="76"/>
        <v>1.2753522637865673</v>
      </c>
      <c r="O357" s="3">
        <f t="shared" si="77"/>
        <v>48.448081796724111</v>
      </c>
      <c r="P357">
        <f t="shared" si="86"/>
        <v>55.479885967690848</v>
      </c>
      <c r="R357" s="4">
        <f t="shared" si="87"/>
        <v>1.7705418183245752E-2</v>
      </c>
      <c r="U357" s="6">
        <v>37742.507638888892</v>
      </c>
      <c r="V357">
        <f t="shared" si="78"/>
        <v>0</v>
      </c>
      <c r="W357">
        <f t="shared" si="79"/>
        <v>0</v>
      </c>
      <c r="X357">
        <f t="shared" si="80"/>
        <v>1</v>
      </c>
      <c r="Y357">
        <f t="shared" si="81"/>
        <v>0</v>
      </c>
      <c r="Z357">
        <f t="shared" si="82"/>
        <v>0</v>
      </c>
      <c r="AA357">
        <f t="shared" si="88"/>
        <v>1</v>
      </c>
      <c r="AB357">
        <f t="shared" si="89"/>
        <v>0</v>
      </c>
    </row>
    <row r="358" spans="1:28">
      <c r="A358" s="1">
        <v>37742.59375</v>
      </c>
      <c r="B358" s="8">
        <f t="shared" si="83"/>
        <v>37742</v>
      </c>
      <c r="C358" s="5">
        <v>7</v>
      </c>
      <c r="D358" s="2">
        <v>3.3E-3</v>
      </c>
      <c r="E358" s="2">
        <v>1.78E-2</v>
      </c>
      <c r="F358" s="2">
        <v>1.6999999999999999E-3</v>
      </c>
      <c r="G358" s="2"/>
      <c r="H358" s="2">
        <v>1.4E-3</v>
      </c>
      <c r="I358" s="2">
        <v>19.59</v>
      </c>
      <c r="K358" s="4">
        <f t="shared" si="84"/>
        <v>3.4747815099505107E-2</v>
      </c>
      <c r="L358" s="4">
        <f t="shared" si="85"/>
        <v>0.98669623059866973</v>
      </c>
      <c r="M358" s="4">
        <f t="shared" si="75"/>
        <v>2.2580645161290321E-2</v>
      </c>
      <c r="N358" s="4">
        <f t="shared" si="76"/>
        <v>1.0092768757599599</v>
      </c>
      <c r="O358" s="3">
        <f t="shared" si="77"/>
        <v>29.045765118461635</v>
      </c>
      <c r="P358">
        <f t="shared" si="86"/>
        <v>43.69654735508395</v>
      </c>
      <c r="R358" s="4">
        <f t="shared" si="87"/>
        <v>2.2373092759395353E-2</v>
      </c>
      <c r="U358" s="6">
        <v>37742.59375</v>
      </c>
      <c r="V358">
        <f t="shared" si="78"/>
        <v>1</v>
      </c>
      <c r="W358">
        <f t="shared" si="79"/>
        <v>0</v>
      </c>
      <c r="X358">
        <f t="shared" si="80"/>
        <v>1</v>
      </c>
      <c r="Y358">
        <f t="shared" si="81"/>
        <v>0</v>
      </c>
      <c r="Z358">
        <f t="shared" si="82"/>
        <v>0</v>
      </c>
      <c r="AA358">
        <f t="shared" si="88"/>
        <v>1</v>
      </c>
      <c r="AB358">
        <f t="shared" si="89"/>
        <v>0</v>
      </c>
    </row>
    <row r="359" spans="1:28">
      <c r="A359" s="1">
        <v>37742.679861111108</v>
      </c>
      <c r="B359" s="8">
        <f t="shared" si="83"/>
        <v>37742</v>
      </c>
      <c r="C359" s="5">
        <v>8</v>
      </c>
      <c r="D359" s="2">
        <v>2.5000000000000001E-3</v>
      </c>
      <c r="E359" s="2">
        <v>1.26E-2</v>
      </c>
      <c r="F359" s="2">
        <v>1.5E-3</v>
      </c>
      <c r="G359" s="2"/>
      <c r="H359" s="2">
        <v>1.4E-3</v>
      </c>
      <c r="I359" s="2">
        <v>14.45</v>
      </c>
      <c r="K359" s="4">
        <f t="shared" si="84"/>
        <v>2.6324102348109932E-2</v>
      </c>
      <c r="L359" s="4">
        <f t="shared" si="85"/>
        <v>0.69844789356984482</v>
      </c>
      <c r="M359" s="4">
        <f t="shared" si="75"/>
        <v>2.2580645161290321E-2</v>
      </c>
      <c r="N359" s="4">
        <f t="shared" si="76"/>
        <v>0.72102853873113515</v>
      </c>
      <c r="O359" s="3">
        <f t="shared" si="77"/>
        <v>27.390432129318359</v>
      </c>
      <c r="P359">
        <f t="shared" si="86"/>
        <v>30.931263858093129</v>
      </c>
      <c r="R359" s="4">
        <f t="shared" si="87"/>
        <v>3.1317269634053187E-2</v>
      </c>
      <c r="U359" s="6">
        <v>37742.679861111108</v>
      </c>
      <c r="V359">
        <f t="shared" si="78"/>
        <v>0</v>
      </c>
      <c r="W359">
        <f t="shared" si="79"/>
        <v>0</v>
      </c>
      <c r="X359">
        <f t="shared" si="80"/>
        <v>1</v>
      </c>
      <c r="Y359">
        <f t="shared" si="81"/>
        <v>0</v>
      </c>
      <c r="Z359">
        <f t="shared" si="82"/>
        <v>0</v>
      </c>
      <c r="AA359">
        <f t="shared" si="88"/>
        <v>1</v>
      </c>
      <c r="AB359">
        <f t="shared" si="89"/>
        <v>0</v>
      </c>
    </row>
    <row r="360" spans="1:28">
      <c r="A360" s="1">
        <v>37742.765972222223</v>
      </c>
      <c r="B360" s="8">
        <f t="shared" si="83"/>
        <v>37742</v>
      </c>
      <c r="C360" s="5">
        <v>9</v>
      </c>
      <c r="D360" s="2">
        <v>2.5000000000000001E-3</v>
      </c>
      <c r="E360" s="2">
        <v>5.8999999999999999E-3</v>
      </c>
      <c r="F360" s="2">
        <v>1.5E-3</v>
      </c>
      <c r="G360" s="2"/>
      <c r="H360" s="2">
        <v>1.4E-3</v>
      </c>
      <c r="I360" s="2">
        <v>13.71</v>
      </c>
      <c r="K360" s="4">
        <f t="shared" si="84"/>
        <v>2.6324102348109932E-2</v>
      </c>
      <c r="L360" s="4">
        <f t="shared" si="85"/>
        <v>0.32705099778270508</v>
      </c>
      <c r="M360" s="4">
        <f t="shared" si="75"/>
        <v>2.2580645161290321E-2</v>
      </c>
      <c r="N360" s="4">
        <f t="shared" si="76"/>
        <v>0.3496316429439954</v>
      </c>
      <c r="O360" s="3">
        <f t="shared" si="77"/>
        <v>13.281806852156496</v>
      </c>
      <c r="P360">
        <f t="shared" si="86"/>
        <v>14.483687044662654</v>
      </c>
      <c r="R360" s="4">
        <f t="shared" si="87"/>
        <v>6.4584100486886786E-2</v>
      </c>
      <c r="U360" s="6">
        <v>37742.765972222223</v>
      </c>
      <c r="V360">
        <f t="shared" si="78"/>
        <v>0</v>
      </c>
      <c r="W360">
        <f t="shared" si="79"/>
        <v>0</v>
      </c>
      <c r="X360">
        <f t="shared" si="80"/>
        <v>0</v>
      </c>
      <c r="Y360">
        <f t="shared" si="81"/>
        <v>0</v>
      </c>
      <c r="Z360">
        <f t="shared" si="82"/>
        <v>0</v>
      </c>
      <c r="AA360">
        <f t="shared" si="88"/>
        <v>0</v>
      </c>
      <c r="AB360">
        <f t="shared" si="89"/>
        <v>0</v>
      </c>
    </row>
    <row r="361" spans="1:28">
      <c r="A361" s="1">
        <v>37742.852083333331</v>
      </c>
      <c r="B361" s="8">
        <f t="shared" si="83"/>
        <v>37742</v>
      </c>
      <c r="C361" s="5">
        <v>10</v>
      </c>
      <c r="D361" s="2">
        <v>2.7000000000000001E-3</v>
      </c>
      <c r="E361" s="2">
        <v>5.1999999999999998E-3</v>
      </c>
      <c r="F361" s="2">
        <v>1.1999999999999999E-3</v>
      </c>
      <c r="G361" s="2"/>
      <c r="H361" s="2">
        <v>1.4E-3</v>
      </c>
      <c r="I361" s="2">
        <v>17.059999999999999</v>
      </c>
      <c r="K361" s="4">
        <f t="shared" si="84"/>
        <v>2.8430030535958724E-2</v>
      </c>
      <c r="L361" s="4">
        <f t="shared" si="85"/>
        <v>0.28824833702882485</v>
      </c>
      <c r="M361" s="4">
        <f t="shared" si="75"/>
        <v>2.2580645161290321E-2</v>
      </c>
      <c r="N361" s="4">
        <f t="shared" si="76"/>
        <v>0.31082898219011518</v>
      </c>
      <c r="O361" s="3">
        <f t="shared" si="77"/>
        <v>10.933121643924162</v>
      </c>
      <c r="P361">
        <f t="shared" si="86"/>
        <v>12.765283496990815</v>
      </c>
      <c r="R361" s="4">
        <f t="shared" si="87"/>
        <v>7.2646524150309491E-2</v>
      </c>
      <c r="U361" s="6">
        <v>37742.852083333331</v>
      </c>
      <c r="V361">
        <f t="shared" si="78"/>
        <v>1</v>
      </c>
      <c r="W361">
        <f t="shared" si="79"/>
        <v>0</v>
      </c>
      <c r="X361">
        <f t="shared" si="80"/>
        <v>0</v>
      </c>
      <c r="Y361">
        <f t="shared" si="81"/>
        <v>0</v>
      </c>
      <c r="Z361">
        <f t="shared" si="82"/>
        <v>0</v>
      </c>
      <c r="AA361">
        <f t="shared" si="88"/>
        <v>0</v>
      </c>
      <c r="AB361">
        <f t="shared" si="89"/>
        <v>0</v>
      </c>
    </row>
    <row r="362" spans="1:28">
      <c r="A362" s="1">
        <v>37742.938194444447</v>
      </c>
      <c r="B362" s="8">
        <f t="shared" si="83"/>
        <v>37742</v>
      </c>
      <c r="C362" s="5">
        <v>11</v>
      </c>
      <c r="D362" s="2">
        <v>2.5000000000000001E-3</v>
      </c>
      <c r="E362" s="2">
        <v>9.1999999999999998E-3</v>
      </c>
      <c r="F362" s="2">
        <v>1.1999999999999999E-3</v>
      </c>
      <c r="G362" s="2"/>
      <c r="H362" s="2">
        <v>1.4E-3</v>
      </c>
      <c r="I362" s="2">
        <v>20.71</v>
      </c>
      <c r="K362" s="4">
        <f t="shared" si="84"/>
        <v>2.6324102348109932E-2</v>
      </c>
      <c r="L362" s="4">
        <f t="shared" si="85"/>
        <v>0.50997782705099781</v>
      </c>
      <c r="M362" s="4">
        <f t="shared" si="75"/>
        <v>2.2580645161290321E-2</v>
      </c>
      <c r="N362" s="4">
        <f t="shared" si="76"/>
        <v>0.53255847221228814</v>
      </c>
      <c r="O362" s="3">
        <f t="shared" si="77"/>
        <v>20.230831242400399</v>
      </c>
      <c r="P362">
        <f t="shared" si="86"/>
        <v>22.584732340829905</v>
      </c>
      <c r="R362" s="4">
        <f t="shared" si="87"/>
        <v>4.2400311589239424E-2</v>
      </c>
      <c r="U362" s="6">
        <v>37742.938194444447</v>
      </c>
      <c r="V362">
        <f t="shared" si="78"/>
        <v>1</v>
      </c>
      <c r="W362">
        <f t="shared" si="79"/>
        <v>1</v>
      </c>
      <c r="X362">
        <f t="shared" si="80"/>
        <v>0</v>
      </c>
      <c r="Y362">
        <f t="shared" si="81"/>
        <v>0</v>
      </c>
      <c r="Z362">
        <f t="shared" si="82"/>
        <v>0</v>
      </c>
      <c r="AA362">
        <f t="shared" si="88"/>
        <v>0</v>
      </c>
      <c r="AB362">
        <f t="shared" si="89"/>
        <v>0</v>
      </c>
    </row>
    <row r="363" spans="1:28">
      <c r="A363" s="1">
        <v>37743.024305555555</v>
      </c>
      <c r="B363" s="8">
        <f t="shared" si="83"/>
        <v>37743</v>
      </c>
      <c r="C363" s="5">
        <v>12</v>
      </c>
      <c r="D363" s="2">
        <v>2.5000000000000001E-3</v>
      </c>
      <c r="E363" s="2">
        <v>1.2999999999999999E-2</v>
      </c>
      <c r="F363" s="2">
        <v>1.5E-3</v>
      </c>
      <c r="G363" s="2">
        <v>0</v>
      </c>
      <c r="H363" s="2">
        <v>1.5E-3</v>
      </c>
      <c r="I363" s="2">
        <v>9.24</v>
      </c>
      <c r="K363" s="4">
        <f t="shared" si="84"/>
        <v>2.6324102348109932E-2</v>
      </c>
      <c r="L363" s="4">
        <f t="shared" si="85"/>
        <v>0.72062084257206205</v>
      </c>
      <c r="M363" s="4">
        <f t="shared" si="75"/>
        <v>2.4193548387096774E-2</v>
      </c>
      <c r="N363" s="4">
        <f t="shared" si="76"/>
        <v>0.7448143909591588</v>
      </c>
      <c r="O363" s="3">
        <f t="shared" si="77"/>
        <v>28.294009083756521</v>
      </c>
      <c r="P363">
        <f t="shared" si="86"/>
        <v>29.785661492978566</v>
      </c>
      <c r="R363" s="4">
        <f t="shared" si="87"/>
        <v>3.2482654310613882E-2</v>
      </c>
      <c r="U363" s="6">
        <v>37743.024305555555</v>
      </c>
      <c r="V363">
        <f t="shared" si="78"/>
        <v>0</v>
      </c>
      <c r="W363">
        <f t="shared" si="79"/>
        <v>0</v>
      </c>
      <c r="X363">
        <f t="shared" si="80"/>
        <v>1</v>
      </c>
      <c r="Y363">
        <f t="shared" si="81"/>
        <v>0</v>
      </c>
      <c r="Z363">
        <f t="shared" si="82"/>
        <v>0</v>
      </c>
      <c r="AA363">
        <f t="shared" si="88"/>
        <v>1</v>
      </c>
      <c r="AB363">
        <f t="shared" si="89"/>
        <v>0</v>
      </c>
    </row>
    <row r="364" spans="1:28">
      <c r="A364" s="1">
        <v>37743.11041666667</v>
      </c>
      <c r="B364" s="8">
        <f t="shared" si="83"/>
        <v>37743</v>
      </c>
      <c r="C364" s="5">
        <v>13</v>
      </c>
      <c r="D364" s="2">
        <v>4.0000000000000001E-3</v>
      </c>
      <c r="E364" s="2">
        <v>3.1E-2</v>
      </c>
      <c r="F364" s="2">
        <v>1.6000000000000001E-3</v>
      </c>
      <c r="G364" s="2">
        <v>8.9999999999999998E-4</v>
      </c>
      <c r="H364" s="2">
        <v>2.5000000000000001E-3</v>
      </c>
      <c r="I364" s="2">
        <v>9.83</v>
      </c>
      <c r="K364" s="4">
        <f t="shared" si="84"/>
        <v>4.2118563756975889E-2</v>
      </c>
      <c r="L364" s="4">
        <f t="shared" si="85"/>
        <v>1.7184035476718404</v>
      </c>
      <c r="M364" s="4">
        <f t="shared" si="75"/>
        <v>4.0322580645161289E-2</v>
      </c>
      <c r="N364" s="4">
        <f t="shared" si="76"/>
        <v>1.7587261283170017</v>
      </c>
      <c r="O364" s="3">
        <f t="shared" si="77"/>
        <v>41.756555101566413</v>
      </c>
      <c r="P364">
        <f t="shared" si="86"/>
        <v>42.616407982261642</v>
      </c>
      <c r="R364" s="4">
        <f t="shared" si="87"/>
        <v>2.2927151644552893E-2</v>
      </c>
      <c r="U364" s="6">
        <v>37743.11041666667</v>
      </c>
      <c r="V364">
        <f t="shared" si="78"/>
        <v>0</v>
      </c>
      <c r="W364">
        <f t="shared" si="79"/>
        <v>0</v>
      </c>
      <c r="X364">
        <f t="shared" si="80"/>
        <v>1</v>
      </c>
      <c r="Y364">
        <f t="shared" si="81"/>
        <v>0</v>
      </c>
      <c r="Z364">
        <f t="shared" si="82"/>
        <v>0</v>
      </c>
      <c r="AA364">
        <f t="shared" si="88"/>
        <v>1</v>
      </c>
      <c r="AB364">
        <f t="shared" si="89"/>
        <v>0</v>
      </c>
    </row>
    <row r="365" spans="1:28">
      <c r="A365" s="1">
        <v>37743.111805555556</v>
      </c>
      <c r="B365" s="8">
        <f t="shared" si="83"/>
        <v>37743</v>
      </c>
      <c r="C365" s="5">
        <v>13</v>
      </c>
      <c r="D365" s="2">
        <v>5.0000000000000001E-3</v>
      </c>
      <c r="E365" s="2">
        <v>3.7499999999999999E-2</v>
      </c>
      <c r="F365" s="2">
        <v>1.6000000000000001E-3</v>
      </c>
      <c r="G365" s="2">
        <v>1.1000000000000001E-3</v>
      </c>
      <c r="H365" s="2">
        <v>2.7000000000000001E-3</v>
      </c>
      <c r="I365" s="2">
        <v>11.4</v>
      </c>
      <c r="K365" s="4">
        <f t="shared" si="84"/>
        <v>5.2648204696219864E-2</v>
      </c>
      <c r="L365" s="4">
        <f t="shared" si="85"/>
        <v>2.0787139689578713</v>
      </c>
      <c r="M365" s="4">
        <f t="shared" si="75"/>
        <v>4.3548387096774194E-2</v>
      </c>
      <c r="N365" s="4">
        <f t="shared" si="76"/>
        <v>2.1222623560546454</v>
      </c>
      <c r="O365" s="3">
        <f t="shared" si="77"/>
        <v>40.31025119090193</v>
      </c>
      <c r="P365">
        <f t="shared" si="86"/>
        <v>47.733431879773342</v>
      </c>
      <c r="R365" s="4">
        <f t="shared" si="87"/>
        <v>2.0519794347072177E-2</v>
      </c>
      <c r="U365" s="6">
        <v>37743.111805555556</v>
      </c>
      <c r="V365">
        <f t="shared" si="78"/>
        <v>0</v>
      </c>
      <c r="W365">
        <f t="shared" si="79"/>
        <v>0</v>
      </c>
      <c r="X365">
        <f t="shared" si="80"/>
        <v>1</v>
      </c>
      <c r="Y365">
        <f t="shared" si="81"/>
        <v>0</v>
      </c>
      <c r="Z365">
        <f t="shared" si="82"/>
        <v>1</v>
      </c>
      <c r="AA365">
        <f t="shared" si="88"/>
        <v>1</v>
      </c>
      <c r="AB365">
        <f t="shared" si="89"/>
        <v>0</v>
      </c>
    </row>
    <row r="366" spans="1:28">
      <c r="A366" s="1">
        <v>37743.113194444442</v>
      </c>
      <c r="B366" s="8">
        <f t="shared" si="83"/>
        <v>37743</v>
      </c>
      <c r="C366" s="5">
        <v>13</v>
      </c>
      <c r="D366" s="2">
        <v>5.1000000000000004E-3</v>
      </c>
      <c r="E366" s="2">
        <v>3.8800000000000001E-2</v>
      </c>
      <c r="F366" s="2">
        <v>1.6000000000000001E-3</v>
      </c>
      <c r="G366" s="2">
        <v>8.9999999999999998E-4</v>
      </c>
      <c r="H366" s="2">
        <v>2.5000000000000001E-3</v>
      </c>
      <c r="I366" s="2">
        <v>11.55</v>
      </c>
      <c r="K366" s="4">
        <f t="shared" si="84"/>
        <v>5.3701168790144263E-2</v>
      </c>
      <c r="L366" s="4">
        <f t="shared" si="85"/>
        <v>2.1507760532150777</v>
      </c>
      <c r="M366" s="4">
        <f t="shared" si="75"/>
        <v>4.0322580645161289E-2</v>
      </c>
      <c r="N366" s="4">
        <f t="shared" si="76"/>
        <v>2.1910986338602392</v>
      </c>
      <c r="O366" s="3">
        <f t="shared" si="77"/>
        <v>40.80169357994253</v>
      </c>
      <c r="P366">
        <f t="shared" si="86"/>
        <v>53.339246119733929</v>
      </c>
      <c r="R366" s="4">
        <f t="shared" si="87"/>
        <v>1.8402905292365445E-2</v>
      </c>
      <c r="U366" s="6">
        <v>37743.113194444442</v>
      </c>
      <c r="V366">
        <f t="shared" si="78"/>
        <v>0</v>
      </c>
      <c r="W366">
        <f t="shared" si="79"/>
        <v>0</v>
      </c>
      <c r="X366">
        <f t="shared" si="80"/>
        <v>1</v>
      </c>
      <c r="Y366">
        <f t="shared" si="81"/>
        <v>0</v>
      </c>
      <c r="Z366">
        <f t="shared" si="82"/>
        <v>1</v>
      </c>
      <c r="AA366">
        <f t="shared" si="88"/>
        <v>1</v>
      </c>
      <c r="AB366">
        <f t="shared" si="89"/>
        <v>0</v>
      </c>
    </row>
    <row r="367" spans="1:28">
      <c r="A367" s="1">
        <v>37762.263194444444</v>
      </c>
      <c r="B367" s="8">
        <f t="shared" si="83"/>
        <v>37762</v>
      </c>
      <c r="C367" s="5">
        <v>1</v>
      </c>
      <c r="D367" s="2">
        <v>3.7000000000000002E-3</v>
      </c>
      <c r="E367" s="2">
        <v>9.4000000000000004E-3</v>
      </c>
      <c r="F367" s="2">
        <v>1.1000000000000001E-3</v>
      </c>
      <c r="G367" s="2"/>
      <c r="H367" s="2">
        <v>1.4E-3</v>
      </c>
      <c r="I367" s="2">
        <v>4.17</v>
      </c>
      <c r="K367" s="4">
        <f t="shared" si="84"/>
        <v>3.8959671475202698E-2</v>
      </c>
      <c r="L367" s="4">
        <f t="shared" si="85"/>
        <v>0.52106430155210648</v>
      </c>
      <c r="M367" s="4">
        <f t="shared" si="75"/>
        <v>2.2580645161290321E-2</v>
      </c>
      <c r="N367" s="4">
        <f t="shared" si="76"/>
        <v>0.5436449467133968</v>
      </c>
      <c r="O367" s="3">
        <f t="shared" si="77"/>
        <v>13.954043402532781</v>
      </c>
      <c r="P367">
        <f t="shared" si="86"/>
        <v>23.075704783021859</v>
      </c>
      <c r="R367" s="4">
        <f t="shared" si="87"/>
        <v>4.1535648032418063E-2</v>
      </c>
      <c r="U367" s="6">
        <v>37762.263194444444</v>
      </c>
      <c r="V367">
        <f t="shared" si="78"/>
        <v>0</v>
      </c>
      <c r="W367">
        <f t="shared" si="79"/>
        <v>0</v>
      </c>
      <c r="X367">
        <f t="shared" si="80"/>
        <v>0</v>
      </c>
      <c r="Y367">
        <f t="shared" si="81"/>
        <v>0</v>
      </c>
      <c r="Z367">
        <f t="shared" si="82"/>
        <v>0</v>
      </c>
      <c r="AA367">
        <f t="shared" si="88"/>
        <v>0</v>
      </c>
      <c r="AB367">
        <f t="shared" si="89"/>
        <v>0</v>
      </c>
    </row>
    <row r="368" spans="1:28">
      <c r="A368" s="1">
        <v>37762.349305555559</v>
      </c>
      <c r="B368" s="8">
        <f t="shared" si="83"/>
        <v>37762</v>
      </c>
      <c r="C368" s="5">
        <v>2</v>
      </c>
      <c r="D368" s="2">
        <v>7.3000000000000001E-3</v>
      </c>
      <c r="E368" s="2">
        <v>2.86E-2</v>
      </c>
      <c r="F368" s="2">
        <v>1.6999999999999999E-3</v>
      </c>
      <c r="G368" s="2">
        <v>1.4E-3</v>
      </c>
      <c r="H368" s="2">
        <v>3.0999999999999999E-3</v>
      </c>
      <c r="I368" s="2">
        <v>4.7699999999999996</v>
      </c>
      <c r="K368" s="4">
        <f t="shared" si="84"/>
        <v>7.6866378856480996E-2</v>
      </c>
      <c r="L368" s="4">
        <f t="shared" si="85"/>
        <v>1.5853658536585367</v>
      </c>
      <c r="M368" s="4">
        <f t="shared" si="75"/>
        <v>4.9999999999999996E-2</v>
      </c>
      <c r="N368" s="4">
        <f t="shared" si="76"/>
        <v>1.6353658536585367</v>
      </c>
      <c r="O368" s="3">
        <f t="shared" si="77"/>
        <v>21.275437687938524</v>
      </c>
      <c r="P368">
        <f t="shared" si="86"/>
        <v>31.707317073170735</v>
      </c>
      <c r="R368" s="4">
        <f t="shared" si="87"/>
        <v>3.0574198359433254E-2</v>
      </c>
      <c r="U368" s="6">
        <v>37762.349305555559</v>
      </c>
      <c r="V368">
        <f t="shared" si="78"/>
        <v>0</v>
      </c>
      <c r="W368">
        <f t="shared" si="79"/>
        <v>0</v>
      </c>
      <c r="X368">
        <f t="shared" si="80"/>
        <v>0</v>
      </c>
      <c r="Y368">
        <f t="shared" si="81"/>
        <v>0</v>
      </c>
      <c r="Z368">
        <f t="shared" si="82"/>
        <v>0</v>
      </c>
      <c r="AA368">
        <f t="shared" si="88"/>
        <v>1</v>
      </c>
      <c r="AB368">
        <f t="shared" si="89"/>
        <v>0</v>
      </c>
    </row>
    <row r="369" spans="1:28">
      <c r="A369" s="1">
        <v>37762.435416666667</v>
      </c>
      <c r="B369" s="8">
        <f t="shared" si="83"/>
        <v>37762</v>
      </c>
      <c r="C369" s="5">
        <v>3</v>
      </c>
      <c r="D369" s="2">
        <v>5.0000000000000001E-3</v>
      </c>
      <c r="E369" s="2">
        <v>1.47E-2</v>
      </c>
      <c r="F369" s="2">
        <v>8.0000000000000004E-4</v>
      </c>
      <c r="G369" s="2"/>
      <c r="H369" s="2">
        <v>1.4E-3</v>
      </c>
      <c r="I369" s="2">
        <v>4.6900000000000004</v>
      </c>
      <c r="K369" s="4">
        <f t="shared" si="84"/>
        <v>5.2648204696219864E-2</v>
      </c>
      <c r="L369" s="4">
        <f t="shared" si="85"/>
        <v>0.81485587583148567</v>
      </c>
      <c r="M369" s="4">
        <f t="shared" si="75"/>
        <v>2.2580645161290321E-2</v>
      </c>
      <c r="N369" s="4">
        <f t="shared" si="76"/>
        <v>0.83743652099277599</v>
      </c>
      <c r="O369" s="3">
        <f t="shared" si="77"/>
        <v>15.906269279736787</v>
      </c>
      <c r="P369">
        <f t="shared" si="86"/>
        <v>36.086474501108654</v>
      </c>
      <c r="R369" s="4">
        <f t="shared" si="87"/>
        <v>2.6964008131053447E-2</v>
      </c>
      <c r="U369" s="6">
        <v>37762.435416666667</v>
      </c>
      <c r="V369">
        <f t="shared" si="78"/>
        <v>0</v>
      </c>
      <c r="W369">
        <f t="shared" si="79"/>
        <v>0</v>
      </c>
      <c r="X369">
        <f t="shared" si="80"/>
        <v>0</v>
      </c>
      <c r="Y369">
        <f t="shared" si="81"/>
        <v>0</v>
      </c>
      <c r="Z369">
        <f t="shared" si="82"/>
        <v>0</v>
      </c>
      <c r="AA369">
        <f t="shared" si="88"/>
        <v>1</v>
      </c>
      <c r="AB369">
        <f t="shared" si="89"/>
        <v>0</v>
      </c>
    </row>
    <row r="370" spans="1:28">
      <c r="A370" s="1">
        <v>37762.521527777775</v>
      </c>
      <c r="B370" s="8">
        <f t="shared" si="83"/>
        <v>37762</v>
      </c>
      <c r="C370" s="5">
        <v>4</v>
      </c>
      <c r="D370" s="2">
        <v>3.7000000000000002E-3</v>
      </c>
      <c r="E370" s="2">
        <v>6.7000000000000002E-3</v>
      </c>
      <c r="F370" s="2">
        <v>8.9999999999999998E-4</v>
      </c>
      <c r="G370" s="2"/>
      <c r="H370" s="2">
        <v>1.4E-3</v>
      </c>
      <c r="I370" s="2">
        <v>4.17</v>
      </c>
      <c r="K370" s="4">
        <f t="shared" si="84"/>
        <v>3.8959671475202698E-2</v>
      </c>
      <c r="L370" s="4">
        <f t="shared" si="85"/>
        <v>0.37139689578713975</v>
      </c>
      <c r="M370" s="4">
        <f t="shared" si="75"/>
        <v>2.2580645161290321E-2</v>
      </c>
      <c r="N370" s="4">
        <f t="shared" si="76"/>
        <v>0.39397754094843007</v>
      </c>
      <c r="O370" s="3">
        <f t="shared" si="77"/>
        <v>10.112445152397946</v>
      </c>
      <c r="P370">
        <f t="shared" si="86"/>
        <v>16.447576813430477</v>
      </c>
      <c r="R370" s="4">
        <f t="shared" si="87"/>
        <v>5.7314549217530215E-2</v>
      </c>
      <c r="U370" s="6">
        <v>37762.521527777775</v>
      </c>
      <c r="V370">
        <f t="shared" si="78"/>
        <v>0</v>
      </c>
      <c r="W370">
        <f t="shared" si="79"/>
        <v>0</v>
      </c>
      <c r="X370">
        <f t="shared" si="80"/>
        <v>0</v>
      </c>
      <c r="Y370">
        <f t="shared" si="81"/>
        <v>0</v>
      </c>
      <c r="Z370">
        <f t="shared" si="82"/>
        <v>0</v>
      </c>
      <c r="AA370">
        <f t="shared" si="88"/>
        <v>0</v>
      </c>
      <c r="AB370">
        <f t="shared" si="89"/>
        <v>0</v>
      </c>
    </row>
    <row r="371" spans="1:28">
      <c r="A371" s="1">
        <v>37762.607638888891</v>
      </c>
      <c r="B371" s="8">
        <f t="shared" si="83"/>
        <v>37762</v>
      </c>
      <c r="C371" s="5">
        <v>5</v>
      </c>
      <c r="D371" s="2">
        <v>3.8999999999999998E-3</v>
      </c>
      <c r="E371" s="2">
        <v>1.2200000000000001E-2</v>
      </c>
      <c r="F371" s="2">
        <v>6.9999999999999999E-4</v>
      </c>
      <c r="G371" s="2"/>
      <c r="H371" s="2">
        <v>1.4E-3</v>
      </c>
      <c r="I371" s="2">
        <v>3.87</v>
      </c>
      <c r="K371" s="4">
        <f t="shared" si="84"/>
        <v>4.106559966305149E-2</v>
      </c>
      <c r="L371" s="4">
        <f t="shared" si="85"/>
        <v>0.6762749445676276</v>
      </c>
      <c r="M371" s="4">
        <f t="shared" si="75"/>
        <v>2.2580645161290321E-2</v>
      </c>
      <c r="N371" s="4">
        <f t="shared" si="76"/>
        <v>0.69885558972891793</v>
      </c>
      <c r="O371" s="3">
        <f t="shared" si="77"/>
        <v>17.018029578603933</v>
      </c>
      <c r="P371">
        <f t="shared" si="86"/>
        <v>29.949318973709225</v>
      </c>
      <c r="R371" s="4">
        <f t="shared" si="87"/>
        <v>3.2310888677372133E-2</v>
      </c>
      <c r="U371" s="6">
        <v>37762.607638888891</v>
      </c>
      <c r="V371">
        <f t="shared" si="78"/>
        <v>0</v>
      </c>
      <c r="W371">
        <f t="shared" si="79"/>
        <v>0</v>
      </c>
      <c r="X371">
        <f t="shared" si="80"/>
        <v>0</v>
      </c>
      <c r="Y371">
        <f t="shared" si="81"/>
        <v>0</v>
      </c>
      <c r="Z371">
        <f t="shared" si="82"/>
        <v>0</v>
      </c>
      <c r="AA371">
        <f t="shared" si="88"/>
        <v>1</v>
      </c>
      <c r="AB371">
        <f t="shared" si="89"/>
        <v>0</v>
      </c>
    </row>
    <row r="372" spans="1:28">
      <c r="A372" s="1">
        <v>37762.693749999999</v>
      </c>
      <c r="B372" s="8">
        <f t="shared" si="83"/>
        <v>37762</v>
      </c>
      <c r="C372" s="5">
        <v>6</v>
      </c>
      <c r="D372" s="2">
        <v>3.5999999999999999E-3</v>
      </c>
      <c r="E372" s="2">
        <v>9.7000000000000003E-3</v>
      </c>
      <c r="F372" s="2">
        <v>8.9999999999999998E-4</v>
      </c>
      <c r="G372" s="2"/>
      <c r="H372" s="2">
        <v>1.4E-3</v>
      </c>
      <c r="I372" s="2">
        <v>5.22</v>
      </c>
      <c r="K372" s="4">
        <f t="shared" si="84"/>
        <v>3.7906707381278291E-2</v>
      </c>
      <c r="L372" s="4">
        <f t="shared" si="85"/>
        <v>0.53769401330376942</v>
      </c>
      <c r="M372" s="4">
        <f t="shared" si="75"/>
        <v>2.2580645161290321E-2</v>
      </c>
      <c r="N372" s="4">
        <f t="shared" si="76"/>
        <v>0.56027465846505975</v>
      </c>
      <c r="O372" s="3">
        <f t="shared" si="77"/>
        <v>14.780356754007427</v>
      </c>
      <c r="P372">
        <f t="shared" si="86"/>
        <v>23.812163446309789</v>
      </c>
      <c r="R372" s="4">
        <f t="shared" si="87"/>
        <v>4.0302813664913444E-2</v>
      </c>
      <c r="U372" s="6">
        <v>37762.693749999999</v>
      </c>
      <c r="V372">
        <f t="shared" si="78"/>
        <v>0</v>
      </c>
      <c r="W372">
        <f t="shared" si="79"/>
        <v>0</v>
      </c>
      <c r="X372">
        <f t="shared" si="80"/>
        <v>0</v>
      </c>
      <c r="Y372">
        <f t="shared" si="81"/>
        <v>0</v>
      </c>
      <c r="Z372">
        <f t="shared" si="82"/>
        <v>0</v>
      </c>
      <c r="AA372">
        <f t="shared" si="88"/>
        <v>0</v>
      </c>
      <c r="AB372">
        <f t="shared" si="89"/>
        <v>0</v>
      </c>
    </row>
    <row r="373" spans="1:28">
      <c r="A373" s="1">
        <v>37762.779861111114</v>
      </c>
      <c r="B373" s="8">
        <f t="shared" si="83"/>
        <v>37762</v>
      </c>
      <c r="C373" s="5">
        <v>7</v>
      </c>
      <c r="D373" s="2">
        <v>5.0000000000000001E-3</v>
      </c>
      <c r="E373" s="2">
        <v>2.0199999999999999E-2</v>
      </c>
      <c r="F373" s="2">
        <v>1.1000000000000001E-3</v>
      </c>
      <c r="G373" s="2"/>
      <c r="H373" s="2">
        <v>1.4E-3</v>
      </c>
      <c r="I373" s="2">
        <v>5.44</v>
      </c>
      <c r="K373" s="4">
        <f t="shared" si="84"/>
        <v>5.2648204696219864E-2</v>
      </c>
      <c r="L373" s="4">
        <f t="shared" si="85"/>
        <v>1.1197339246119735</v>
      </c>
      <c r="M373" s="4">
        <f t="shared" si="75"/>
        <v>2.2580645161290321E-2</v>
      </c>
      <c r="N373" s="4">
        <f t="shared" si="76"/>
        <v>1.1423145697732637</v>
      </c>
      <c r="O373" s="3">
        <f t="shared" si="77"/>
        <v>21.69712293827337</v>
      </c>
      <c r="P373">
        <f t="shared" si="86"/>
        <v>49.588216661387399</v>
      </c>
      <c r="R373" s="4">
        <f t="shared" si="87"/>
        <v>1.9767449141239894E-2</v>
      </c>
      <c r="U373" s="6">
        <v>37762.779861111114</v>
      </c>
      <c r="V373">
        <f t="shared" si="78"/>
        <v>0</v>
      </c>
      <c r="W373">
        <f t="shared" si="79"/>
        <v>0</v>
      </c>
      <c r="X373">
        <f t="shared" si="80"/>
        <v>0</v>
      </c>
      <c r="Y373">
        <f t="shared" si="81"/>
        <v>0</v>
      </c>
      <c r="Z373">
        <f t="shared" si="82"/>
        <v>0</v>
      </c>
      <c r="AA373">
        <f t="shared" si="88"/>
        <v>1</v>
      </c>
      <c r="AB373">
        <f t="shared" si="89"/>
        <v>0</v>
      </c>
    </row>
    <row r="374" spans="1:28">
      <c r="A374" s="1">
        <v>37762.865972222222</v>
      </c>
      <c r="B374" s="8">
        <f t="shared" si="83"/>
        <v>37762</v>
      </c>
      <c r="C374" s="5">
        <v>8</v>
      </c>
      <c r="D374" s="2">
        <v>5.0000000000000001E-3</v>
      </c>
      <c r="E374" s="2">
        <v>2.3400000000000001E-2</v>
      </c>
      <c r="F374" s="2">
        <v>1.5E-3</v>
      </c>
      <c r="G374" s="2">
        <v>2.9999999999999997E-4</v>
      </c>
      <c r="H374" s="2">
        <v>1.8E-3</v>
      </c>
      <c r="I374" s="2">
        <v>4.47</v>
      </c>
      <c r="K374" s="4">
        <f t="shared" si="84"/>
        <v>5.2648204696219864E-2</v>
      </c>
      <c r="L374" s="4">
        <f t="shared" si="85"/>
        <v>1.2971175166297118</v>
      </c>
      <c r="M374" s="4">
        <f t="shared" si="75"/>
        <v>2.903225806451613E-2</v>
      </c>
      <c r="N374" s="4">
        <f t="shared" si="76"/>
        <v>1.3261497746942279</v>
      </c>
      <c r="O374" s="3">
        <f t="shared" si="77"/>
        <v>25.188888820542161</v>
      </c>
      <c r="P374">
        <f t="shared" si="86"/>
        <v>44.67849223946785</v>
      </c>
      <c r="R374" s="4">
        <f t="shared" si="87"/>
        <v>2.1892141158196203E-2</v>
      </c>
      <c r="U374" s="6">
        <v>37762.865972222222</v>
      </c>
      <c r="V374">
        <f t="shared" si="78"/>
        <v>0</v>
      </c>
      <c r="W374">
        <f t="shared" si="79"/>
        <v>0</v>
      </c>
      <c r="X374">
        <f t="shared" si="80"/>
        <v>1</v>
      </c>
      <c r="Y374">
        <f t="shared" si="81"/>
        <v>0</v>
      </c>
      <c r="Z374">
        <f t="shared" si="82"/>
        <v>0</v>
      </c>
      <c r="AA374">
        <f t="shared" si="88"/>
        <v>1</v>
      </c>
      <c r="AB374">
        <f t="shared" si="89"/>
        <v>0</v>
      </c>
    </row>
    <row r="375" spans="1:28">
      <c r="A375" s="1">
        <v>37762.95208333333</v>
      </c>
      <c r="B375" s="8">
        <f t="shared" si="83"/>
        <v>37762</v>
      </c>
      <c r="C375" s="5">
        <v>9</v>
      </c>
      <c r="D375" s="2">
        <v>3.8E-3</v>
      </c>
      <c r="E375" s="2">
        <v>1.4999999999999999E-2</v>
      </c>
      <c r="F375" s="2">
        <v>1E-3</v>
      </c>
      <c r="G375" s="2"/>
      <c r="H375" s="2">
        <v>1.4E-3</v>
      </c>
      <c r="I375" s="2">
        <v>5.51</v>
      </c>
      <c r="K375" s="4">
        <f t="shared" si="84"/>
        <v>4.0012635569127097E-2</v>
      </c>
      <c r="L375" s="4">
        <f t="shared" si="85"/>
        <v>0.83148558758314861</v>
      </c>
      <c r="M375" s="4">
        <f t="shared" si="75"/>
        <v>2.2580645161290321E-2</v>
      </c>
      <c r="N375" s="4">
        <f t="shared" si="76"/>
        <v>0.85406623274443894</v>
      </c>
      <c r="O375" s="3">
        <f t="shared" si="77"/>
        <v>21.344913190457724</v>
      </c>
      <c r="P375">
        <f t="shared" si="86"/>
        <v>36.822933164396581</v>
      </c>
      <c r="R375" s="4">
        <f t="shared" si="87"/>
        <v>2.6438985989096112E-2</v>
      </c>
      <c r="U375" s="6">
        <v>37762.95208333333</v>
      </c>
      <c r="V375">
        <f t="shared" si="78"/>
        <v>0</v>
      </c>
      <c r="W375">
        <f t="shared" si="79"/>
        <v>0</v>
      </c>
      <c r="X375">
        <f t="shared" si="80"/>
        <v>0</v>
      </c>
      <c r="Y375">
        <f t="shared" si="81"/>
        <v>0</v>
      </c>
      <c r="Z375">
        <f t="shared" si="82"/>
        <v>0</v>
      </c>
      <c r="AA375">
        <f t="shared" si="88"/>
        <v>1</v>
      </c>
      <c r="AB375">
        <f t="shared" si="89"/>
        <v>0</v>
      </c>
    </row>
    <row r="376" spans="1:28">
      <c r="A376" s="1">
        <v>37763.038194444445</v>
      </c>
      <c r="B376" s="8">
        <f t="shared" si="83"/>
        <v>37763</v>
      </c>
      <c r="C376" s="5">
        <v>10</v>
      </c>
      <c r="D376" s="2">
        <v>2.5000000000000001E-3</v>
      </c>
      <c r="E376" s="2">
        <v>1.1599999999999999E-2</v>
      </c>
      <c r="F376" s="2">
        <v>5.9999999999999995E-4</v>
      </c>
      <c r="G376" s="2"/>
      <c r="H376" s="2">
        <v>1.4E-3</v>
      </c>
      <c r="I376" s="2">
        <v>4.54</v>
      </c>
      <c r="K376" s="4">
        <f t="shared" si="84"/>
        <v>2.6324102348109932E-2</v>
      </c>
      <c r="L376" s="4">
        <f t="shared" si="85"/>
        <v>0.6430155210643016</v>
      </c>
      <c r="M376" s="4">
        <f t="shared" si="75"/>
        <v>2.2580645161290321E-2</v>
      </c>
      <c r="N376" s="4">
        <f t="shared" si="76"/>
        <v>0.66559616622559192</v>
      </c>
      <c r="O376" s="3">
        <f t="shared" si="77"/>
        <v>25.284667162577783</v>
      </c>
      <c r="P376">
        <f t="shared" si="86"/>
        <v>28.476401647133358</v>
      </c>
      <c r="R376" s="4">
        <f t="shared" si="87"/>
        <v>3.3925443545353921E-2</v>
      </c>
      <c r="U376" s="6">
        <v>37763.038194444445</v>
      </c>
      <c r="V376">
        <f t="shared" si="78"/>
        <v>0</v>
      </c>
      <c r="W376">
        <f t="shared" si="79"/>
        <v>0</v>
      </c>
      <c r="X376">
        <f t="shared" si="80"/>
        <v>1</v>
      </c>
      <c r="Y376">
        <f t="shared" si="81"/>
        <v>0</v>
      </c>
      <c r="Z376">
        <f t="shared" si="82"/>
        <v>0</v>
      </c>
      <c r="AA376">
        <f t="shared" si="88"/>
        <v>1</v>
      </c>
      <c r="AB376">
        <f t="shared" si="89"/>
        <v>0</v>
      </c>
    </row>
    <row r="377" spans="1:28">
      <c r="A377" s="1">
        <v>37763.124305555553</v>
      </c>
      <c r="B377" s="8">
        <f t="shared" si="83"/>
        <v>37763</v>
      </c>
      <c r="C377" s="5">
        <v>11</v>
      </c>
      <c r="D377" s="2">
        <v>2.5999999999999999E-3</v>
      </c>
      <c r="E377" s="2">
        <v>8.0999999999999996E-3</v>
      </c>
      <c r="F377" s="2">
        <v>6.9999999999999999E-4</v>
      </c>
      <c r="G377" s="2"/>
      <c r="H377" s="2">
        <v>1.4E-3</v>
      </c>
      <c r="I377" s="2">
        <v>3.65</v>
      </c>
      <c r="K377" s="4">
        <f t="shared" si="84"/>
        <v>2.7377066442034324E-2</v>
      </c>
      <c r="L377" s="4">
        <f t="shared" si="85"/>
        <v>0.4490022172949002</v>
      </c>
      <c r="M377" s="4">
        <f t="shared" si="75"/>
        <v>2.2580645161290321E-2</v>
      </c>
      <c r="N377" s="4">
        <f t="shared" si="76"/>
        <v>0.47158286245619052</v>
      </c>
      <c r="O377" s="3">
        <f t="shared" si="77"/>
        <v>17.225470941332468</v>
      </c>
      <c r="P377">
        <f t="shared" si="86"/>
        <v>19.884383908774154</v>
      </c>
      <c r="R377" s="4">
        <f t="shared" si="87"/>
        <v>4.7882666990232359E-2</v>
      </c>
      <c r="U377" s="6">
        <v>37763.124305555553</v>
      </c>
      <c r="V377">
        <f t="shared" si="78"/>
        <v>0</v>
      </c>
      <c r="W377">
        <f t="shared" si="79"/>
        <v>0</v>
      </c>
      <c r="X377">
        <f t="shared" si="80"/>
        <v>0</v>
      </c>
      <c r="Y377">
        <f t="shared" si="81"/>
        <v>0</v>
      </c>
      <c r="Z377">
        <f t="shared" si="82"/>
        <v>0</v>
      </c>
      <c r="AA377">
        <f t="shared" si="88"/>
        <v>0</v>
      </c>
      <c r="AB377">
        <f t="shared" si="89"/>
        <v>0</v>
      </c>
    </row>
    <row r="378" spans="1:28">
      <c r="A378" s="1">
        <v>37763.210416666669</v>
      </c>
      <c r="B378" s="8">
        <f t="shared" si="83"/>
        <v>37763</v>
      </c>
      <c r="C378" s="5">
        <v>12</v>
      </c>
      <c r="D378" s="2">
        <v>5.0000000000000001E-3</v>
      </c>
      <c r="E378" s="2">
        <v>1.46E-2</v>
      </c>
      <c r="F378" s="2">
        <v>1.2999999999999999E-3</v>
      </c>
      <c r="G378" s="2">
        <v>8.9999999999999998E-4</v>
      </c>
      <c r="H378" s="2">
        <v>2.2000000000000001E-3</v>
      </c>
      <c r="I378" s="2">
        <v>3.95</v>
      </c>
      <c r="K378" s="4">
        <f t="shared" si="84"/>
        <v>5.2648204696219864E-2</v>
      </c>
      <c r="L378" s="4">
        <f t="shared" si="85"/>
        <v>0.80931263858093128</v>
      </c>
      <c r="M378" s="4">
        <f t="shared" si="75"/>
        <v>3.5483870967741936E-2</v>
      </c>
      <c r="N378" s="4">
        <f t="shared" si="76"/>
        <v>0.84479650954867325</v>
      </c>
      <c r="O378" s="3">
        <f t="shared" si="77"/>
        <v>16.046064902367497</v>
      </c>
      <c r="P378">
        <f t="shared" si="86"/>
        <v>22.807901632735337</v>
      </c>
      <c r="R378" s="4">
        <f t="shared" si="87"/>
        <v>4.2002861714827575E-2</v>
      </c>
      <c r="U378" s="6">
        <v>37763.210416666669</v>
      </c>
      <c r="V378">
        <f t="shared" si="78"/>
        <v>0</v>
      </c>
      <c r="W378">
        <f t="shared" si="79"/>
        <v>0</v>
      </c>
      <c r="X378">
        <f t="shared" si="80"/>
        <v>0</v>
      </c>
      <c r="Y378">
        <f t="shared" si="81"/>
        <v>0</v>
      </c>
      <c r="Z378">
        <f t="shared" si="82"/>
        <v>0</v>
      </c>
      <c r="AA378">
        <f t="shared" si="88"/>
        <v>0</v>
      </c>
      <c r="AB378">
        <f t="shared" si="89"/>
        <v>0</v>
      </c>
    </row>
    <row r="379" spans="1:28">
      <c r="A379" s="1">
        <v>37763.296527777777</v>
      </c>
      <c r="B379" s="8">
        <f t="shared" si="83"/>
        <v>37763</v>
      </c>
      <c r="C379" s="5">
        <v>13</v>
      </c>
      <c r="D379" s="2">
        <v>6.8999999999999999E-3</v>
      </c>
      <c r="E379" s="2">
        <v>3.0700000000000002E-2</v>
      </c>
      <c r="F379" s="2">
        <v>1.4E-3</v>
      </c>
      <c r="G379" s="2">
        <v>1.4E-3</v>
      </c>
      <c r="H379" s="2">
        <v>2.8E-3</v>
      </c>
      <c r="I379" s="2">
        <v>5.44</v>
      </c>
      <c r="K379" s="4">
        <f t="shared" si="84"/>
        <v>7.2654522480783412E-2</v>
      </c>
      <c r="L379" s="4">
        <f t="shared" si="85"/>
        <v>1.7017738359201777</v>
      </c>
      <c r="M379" s="4">
        <f t="shared" si="75"/>
        <v>4.5161290322580643E-2</v>
      </c>
      <c r="N379" s="4">
        <f t="shared" si="76"/>
        <v>1.7469351262427584</v>
      </c>
      <c r="O379" s="3">
        <f t="shared" si="77"/>
        <v>24.044409991199238</v>
      </c>
      <c r="P379">
        <f t="shared" si="86"/>
        <v>37.682134938232508</v>
      </c>
      <c r="R379" s="4">
        <f t="shared" si="87"/>
        <v>2.5851727201634457E-2</v>
      </c>
      <c r="U379" s="6">
        <v>37763.296527777777</v>
      </c>
      <c r="V379">
        <f t="shared" si="78"/>
        <v>0</v>
      </c>
      <c r="W379">
        <f t="shared" si="79"/>
        <v>0</v>
      </c>
      <c r="X379">
        <f t="shared" si="80"/>
        <v>0</v>
      </c>
      <c r="Y379">
        <f t="shared" si="81"/>
        <v>0</v>
      </c>
      <c r="Z379">
        <f t="shared" si="82"/>
        <v>0</v>
      </c>
      <c r="AA379">
        <f t="shared" si="88"/>
        <v>1</v>
      </c>
      <c r="AB379">
        <f t="shared" si="89"/>
        <v>0</v>
      </c>
    </row>
    <row r="380" spans="1:28">
      <c r="A380" s="1">
        <v>37763.29791666667</v>
      </c>
      <c r="B380" s="8">
        <f t="shared" si="83"/>
        <v>37763</v>
      </c>
      <c r="C380" s="5">
        <v>13</v>
      </c>
      <c r="D380" s="2">
        <v>9.5999999999999992E-3</v>
      </c>
      <c r="E380" s="2">
        <v>3.9800000000000002E-2</v>
      </c>
      <c r="F380" s="2">
        <v>1.4E-3</v>
      </c>
      <c r="G380" s="2">
        <v>1.4E-3</v>
      </c>
      <c r="H380" s="2">
        <v>2.8E-3</v>
      </c>
      <c r="I380" s="2">
        <v>5.81</v>
      </c>
      <c r="K380" s="4">
        <f t="shared" si="84"/>
        <v>0.10108455301674213</v>
      </c>
      <c r="L380" s="4">
        <f t="shared" si="85"/>
        <v>2.2062084257206211</v>
      </c>
      <c r="M380" s="4">
        <f t="shared" si="75"/>
        <v>4.5161290322580643E-2</v>
      </c>
      <c r="N380" s="4">
        <f t="shared" si="76"/>
        <v>2.2513697160432016</v>
      </c>
      <c r="O380" s="3">
        <f t="shared" si="77"/>
        <v>22.272143951314881</v>
      </c>
      <c r="P380">
        <f t="shared" si="86"/>
        <v>48.851757998099473</v>
      </c>
      <c r="R380" s="4">
        <f t="shared" si="87"/>
        <v>2.0059473129074478E-2</v>
      </c>
      <c r="U380" s="6">
        <v>37763.29791666667</v>
      </c>
      <c r="V380">
        <f t="shared" si="78"/>
        <v>0</v>
      </c>
      <c r="W380">
        <f t="shared" si="79"/>
        <v>0</v>
      </c>
      <c r="X380">
        <f t="shared" si="80"/>
        <v>0</v>
      </c>
      <c r="Y380">
        <f t="shared" si="81"/>
        <v>0</v>
      </c>
      <c r="Z380">
        <f t="shared" si="82"/>
        <v>1</v>
      </c>
      <c r="AA380">
        <f t="shared" si="88"/>
        <v>1</v>
      </c>
      <c r="AB380">
        <f t="shared" si="89"/>
        <v>0</v>
      </c>
    </row>
    <row r="381" spans="1:28">
      <c r="A381" s="1">
        <v>37763.299305555556</v>
      </c>
      <c r="B381" s="8">
        <f t="shared" si="83"/>
        <v>37763</v>
      </c>
      <c r="C381" s="5">
        <v>13</v>
      </c>
      <c r="D381" s="2">
        <v>8.8999999999999999E-3</v>
      </c>
      <c r="E381" s="2">
        <v>3.8699999999999998E-2</v>
      </c>
      <c r="F381" s="2">
        <v>1.1999999999999999E-3</v>
      </c>
      <c r="G381" s="2">
        <v>1.5E-3</v>
      </c>
      <c r="H381" s="2">
        <v>2.7000000000000001E-3</v>
      </c>
      <c r="I381" s="2">
        <v>6.26</v>
      </c>
      <c r="K381" s="4">
        <f t="shared" si="84"/>
        <v>9.3713804359271347E-2</v>
      </c>
      <c r="L381" s="4">
        <f t="shared" si="85"/>
        <v>2.1452328159645235</v>
      </c>
      <c r="M381" s="4">
        <f t="shared" si="75"/>
        <v>4.3548387096774194E-2</v>
      </c>
      <c r="N381" s="4">
        <f t="shared" si="76"/>
        <v>2.1887812030612976</v>
      </c>
      <c r="O381" s="3">
        <f t="shared" si="77"/>
        <v>23.356016949969824</v>
      </c>
      <c r="P381">
        <f t="shared" si="86"/>
        <v>49.260901699926094</v>
      </c>
      <c r="R381" s="4">
        <f t="shared" si="87"/>
        <v>1.9896181050835991E-2</v>
      </c>
      <c r="U381" s="6">
        <v>37763.299305555556</v>
      </c>
      <c r="V381">
        <f t="shared" si="78"/>
        <v>0</v>
      </c>
      <c r="W381">
        <f t="shared" si="79"/>
        <v>0</v>
      </c>
      <c r="X381">
        <f t="shared" si="80"/>
        <v>0</v>
      </c>
      <c r="Y381">
        <f t="shared" si="81"/>
        <v>0</v>
      </c>
      <c r="Z381">
        <f t="shared" si="82"/>
        <v>1</v>
      </c>
      <c r="AA381">
        <f t="shared" si="88"/>
        <v>1</v>
      </c>
      <c r="AB381">
        <f t="shared" si="89"/>
        <v>0</v>
      </c>
    </row>
    <row r="382" spans="1:28">
      <c r="A382" s="1">
        <v>37782.411111111112</v>
      </c>
      <c r="B382" s="8">
        <f t="shared" si="83"/>
        <v>37782</v>
      </c>
      <c r="C382" s="5">
        <v>1</v>
      </c>
      <c r="D382" s="2">
        <v>2.5000000000000001E-3</v>
      </c>
      <c r="E382" s="2">
        <v>3.0999999999999999E-3</v>
      </c>
      <c r="F382" s="2">
        <v>2.5999999999999999E-3</v>
      </c>
      <c r="G382" s="2">
        <v>8.6E-3</v>
      </c>
      <c r="H382" s="2">
        <v>1.12E-2</v>
      </c>
      <c r="I382" s="2">
        <v>7.96</v>
      </c>
      <c r="K382" s="4">
        <f t="shared" si="84"/>
        <v>2.6324102348109932E-2</v>
      </c>
      <c r="L382" s="4">
        <f t="shared" si="85"/>
        <v>0.17184035476718404</v>
      </c>
      <c r="M382" s="4">
        <f t="shared" si="75"/>
        <v>0.18064516129032257</v>
      </c>
      <c r="N382" s="4">
        <f t="shared" si="76"/>
        <v>0.35248551605750661</v>
      </c>
      <c r="O382" s="3">
        <f t="shared" si="77"/>
        <v>13.39021978399256</v>
      </c>
      <c r="P382">
        <f t="shared" si="86"/>
        <v>0.95125910674691172</v>
      </c>
      <c r="R382" s="4">
        <f t="shared" si="87"/>
        <v>0.51248960045453618</v>
      </c>
      <c r="U382" s="6">
        <v>37782.411111111112</v>
      </c>
      <c r="V382">
        <f t="shared" si="78"/>
        <v>0</v>
      </c>
      <c r="W382">
        <f t="shared" si="79"/>
        <v>0</v>
      </c>
      <c r="X382">
        <f t="shared" si="80"/>
        <v>0</v>
      </c>
      <c r="Y382">
        <f t="shared" si="81"/>
        <v>0</v>
      </c>
      <c r="Z382">
        <f t="shared" si="82"/>
        <v>0</v>
      </c>
      <c r="AA382">
        <f t="shared" si="88"/>
        <v>0</v>
      </c>
      <c r="AB382">
        <f t="shared" si="89"/>
        <v>1</v>
      </c>
    </row>
    <row r="383" spans="1:28">
      <c r="A383" s="1">
        <v>37782.49722222222</v>
      </c>
      <c r="B383" s="8">
        <f t="shared" si="83"/>
        <v>37782</v>
      </c>
      <c r="C383" s="5">
        <v>2</v>
      </c>
      <c r="D383" s="2">
        <v>3.7000000000000002E-3</v>
      </c>
      <c r="E383" s="2">
        <v>1.21E-2</v>
      </c>
      <c r="F383" s="2">
        <v>2.8999999999999998E-3</v>
      </c>
      <c r="G383" s="2">
        <v>8.8999999999999999E-3</v>
      </c>
      <c r="H383" s="2">
        <v>1.18E-2</v>
      </c>
      <c r="I383" s="2">
        <v>8.3000000000000007</v>
      </c>
      <c r="K383" s="4">
        <f t="shared" si="84"/>
        <v>3.8959671475202698E-2</v>
      </c>
      <c r="L383" s="4">
        <f t="shared" si="85"/>
        <v>0.67073170731707321</v>
      </c>
      <c r="M383" s="4">
        <f t="shared" si="75"/>
        <v>0.19032258064516128</v>
      </c>
      <c r="N383" s="4">
        <f t="shared" si="76"/>
        <v>0.86105428796223449</v>
      </c>
      <c r="O383" s="3">
        <f t="shared" si="77"/>
        <v>22.101169115614432</v>
      </c>
      <c r="P383">
        <f t="shared" si="86"/>
        <v>3.5241835469202156</v>
      </c>
      <c r="R383" s="4">
        <f t="shared" si="87"/>
        <v>0.22103435672514618</v>
      </c>
      <c r="U383" s="6">
        <v>37782.49722222222</v>
      </c>
      <c r="V383">
        <f t="shared" si="78"/>
        <v>0</v>
      </c>
      <c r="W383">
        <f t="shared" si="79"/>
        <v>0</v>
      </c>
      <c r="X383">
        <f t="shared" si="80"/>
        <v>0</v>
      </c>
      <c r="Y383">
        <f t="shared" si="81"/>
        <v>0</v>
      </c>
      <c r="Z383">
        <f t="shared" si="82"/>
        <v>0</v>
      </c>
      <c r="AA383">
        <f t="shared" si="88"/>
        <v>0</v>
      </c>
      <c r="AB383">
        <f t="shared" si="89"/>
        <v>1</v>
      </c>
    </row>
    <row r="384" spans="1:28">
      <c r="A384" s="1">
        <v>37782.583333333336</v>
      </c>
      <c r="B384" s="8">
        <f t="shared" si="83"/>
        <v>37782</v>
      </c>
      <c r="C384" s="5">
        <v>3</v>
      </c>
      <c r="D384" s="2">
        <v>3.5000000000000001E-3</v>
      </c>
      <c r="E384" s="2">
        <v>2.8E-3</v>
      </c>
      <c r="F384" s="2">
        <v>8.9999999999999998E-4</v>
      </c>
      <c r="G384" s="2">
        <v>1.2999999999999999E-3</v>
      </c>
      <c r="H384" s="2">
        <v>2.2000000000000001E-3</v>
      </c>
      <c r="I384" s="2">
        <v>11.79</v>
      </c>
      <c r="K384" s="4">
        <f t="shared" si="84"/>
        <v>3.6853743287353899E-2</v>
      </c>
      <c r="L384" s="4">
        <f t="shared" si="85"/>
        <v>0.15521064301552107</v>
      </c>
      <c r="M384" s="4">
        <f t="shared" si="75"/>
        <v>3.5483870967741936E-2</v>
      </c>
      <c r="N384" s="4">
        <f t="shared" si="76"/>
        <v>0.19069451398326301</v>
      </c>
      <c r="O384" s="3">
        <f t="shared" si="77"/>
        <v>5.174359426568711</v>
      </c>
      <c r="P384">
        <f t="shared" si="86"/>
        <v>4.3741181213465028</v>
      </c>
      <c r="R384" s="4">
        <f t="shared" si="87"/>
        <v>0.18607704137129139</v>
      </c>
      <c r="U384" s="6">
        <v>37782.583333333336</v>
      </c>
      <c r="V384">
        <f t="shared" si="78"/>
        <v>0</v>
      </c>
      <c r="W384">
        <f t="shared" si="79"/>
        <v>0</v>
      </c>
      <c r="X384">
        <f t="shared" si="80"/>
        <v>0</v>
      </c>
      <c r="Y384">
        <f t="shared" si="81"/>
        <v>0</v>
      </c>
      <c r="Z384">
        <f t="shared" si="82"/>
        <v>0</v>
      </c>
      <c r="AA384">
        <f t="shared" si="88"/>
        <v>0</v>
      </c>
      <c r="AB384">
        <f t="shared" si="89"/>
        <v>1</v>
      </c>
    </row>
    <row r="385" spans="1:28">
      <c r="A385" s="1">
        <v>37782.669444444444</v>
      </c>
      <c r="B385" s="8">
        <f t="shared" si="83"/>
        <v>37782</v>
      </c>
      <c r="C385" s="5">
        <v>4</v>
      </c>
      <c r="D385" s="2">
        <v>5.3E-3</v>
      </c>
      <c r="E385" s="2">
        <v>2.8E-3</v>
      </c>
      <c r="F385" s="2">
        <v>5.9999999999999995E-4</v>
      </c>
      <c r="G385" s="2">
        <v>1.4E-3</v>
      </c>
      <c r="H385" s="2">
        <v>2E-3</v>
      </c>
      <c r="I385" s="2">
        <v>7.63</v>
      </c>
      <c r="K385" s="4">
        <f t="shared" si="84"/>
        <v>5.5807096977993048E-2</v>
      </c>
      <c r="L385" s="4">
        <f t="shared" si="85"/>
        <v>0.15521064301552107</v>
      </c>
      <c r="M385" s="4">
        <f t="shared" si="75"/>
        <v>3.2258064516129031E-2</v>
      </c>
      <c r="N385" s="4">
        <f t="shared" si="76"/>
        <v>0.1874687075316501</v>
      </c>
      <c r="O385" s="3">
        <f t="shared" si="77"/>
        <v>3.3592270102416624</v>
      </c>
      <c r="P385">
        <f t="shared" si="86"/>
        <v>4.811529933481153</v>
      </c>
      <c r="R385" s="4">
        <f t="shared" si="87"/>
        <v>0.17207172834795878</v>
      </c>
      <c r="U385" s="6">
        <v>37782.669444444444</v>
      </c>
      <c r="V385">
        <f t="shared" si="78"/>
        <v>0</v>
      </c>
      <c r="W385">
        <f t="shared" si="79"/>
        <v>0</v>
      </c>
      <c r="X385">
        <f t="shared" si="80"/>
        <v>0</v>
      </c>
      <c r="Y385">
        <f t="shared" si="81"/>
        <v>0</v>
      </c>
      <c r="Z385">
        <f t="shared" si="82"/>
        <v>0</v>
      </c>
      <c r="AA385">
        <f t="shared" si="88"/>
        <v>0</v>
      </c>
      <c r="AB385">
        <f t="shared" si="89"/>
        <v>1</v>
      </c>
    </row>
    <row r="386" spans="1:28">
      <c r="A386" s="1">
        <v>37782.755555555559</v>
      </c>
      <c r="B386" s="8">
        <f t="shared" si="83"/>
        <v>37782</v>
      </c>
      <c r="C386" s="5">
        <v>5</v>
      </c>
      <c r="D386" s="2">
        <v>4.1000000000000003E-3</v>
      </c>
      <c r="E386" s="2">
        <v>2.8E-3</v>
      </c>
      <c r="F386" s="2">
        <v>5.9999999999999995E-4</v>
      </c>
      <c r="G386" s="2"/>
      <c r="H386" s="2">
        <v>2E-3</v>
      </c>
      <c r="I386" s="2">
        <v>5.69</v>
      </c>
      <c r="K386" s="4">
        <f t="shared" si="84"/>
        <v>4.3171527850900289E-2</v>
      </c>
      <c r="L386" s="4">
        <f t="shared" si="85"/>
        <v>0.15521064301552107</v>
      </c>
      <c r="M386" s="4">
        <f t="shared" ref="M386:M449" si="90">(H386/62)*1000</f>
        <v>3.2258064516129031E-2</v>
      </c>
      <c r="N386" s="4">
        <f t="shared" ref="N386:N449" si="91">L386+M386</f>
        <v>0.1874687075316501</v>
      </c>
      <c r="O386" s="3">
        <f t="shared" ref="O386:O449" si="92">N386/K386</f>
        <v>4.3424154034831242</v>
      </c>
      <c r="P386">
        <f t="shared" si="86"/>
        <v>4.811529933481153</v>
      </c>
      <c r="R386" s="4">
        <f t="shared" si="87"/>
        <v>0.17207172834795878</v>
      </c>
      <c r="U386" s="6">
        <v>37782.755555555559</v>
      </c>
      <c r="V386">
        <f t="shared" ref="V386:V449" si="93">IF(I386&gt;15,1,0)</f>
        <v>0</v>
      </c>
      <c r="W386">
        <f t="shared" ref="W386:W449" si="94">IF(I386&gt;20,1,0)</f>
        <v>0</v>
      </c>
      <c r="X386">
        <f t="shared" ref="X386:X396" si="95">IF(O386&gt;25,1,0)</f>
        <v>0</v>
      </c>
      <c r="Y386">
        <f t="shared" ref="Y386:Y449" si="96">IF(K386&gt;0.125,1,0)</f>
        <v>0</v>
      </c>
      <c r="Z386">
        <f t="shared" ref="Z386:Z449" si="97">IF(N386&gt;2,1,0)</f>
        <v>0</v>
      </c>
      <c r="AA386">
        <f t="shared" si="88"/>
        <v>0</v>
      </c>
      <c r="AB386">
        <f t="shared" si="89"/>
        <v>1</v>
      </c>
    </row>
    <row r="387" spans="1:28">
      <c r="A387" s="1">
        <v>37782.841666666667</v>
      </c>
      <c r="B387" s="8">
        <f t="shared" ref="B387:B450" si="98">INT(A387)</f>
        <v>37782</v>
      </c>
      <c r="C387" s="5">
        <v>6</v>
      </c>
      <c r="D387" s="2">
        <v>3.3E-3</v>
      </c>
      <c r="E387" s="2">
        <v>2.8E-3</v>
      </c>
      <c r="F387" s="2">
        <v>6.9999999999999999E-4</v>
      </c>
      <c r="G387" s="2">
        <v>7.7000000000000002E-3</v>
      </c>
      <c r="H387" s="2">
        <v>8.3999999999999995E-3</v>
      </c>
      <c r="I387" s="2">
        <v>4.6900000000000004</v>
      </c>
      <c r="K387" s="4">
        <f t="shared" ref="K387:K450" si="99">(D387/94.97)*1000</f>
        <v>3.4747815099505107E-2</v>
      </c>
      <c r="L387" s="4">
        <f t="shared" ref="L387:L450" si="100">(E387/18.04)*1000</f>
        <v>0.15521064301552107</v>
      </c>
      <c r="M387" s="4">
        <f t="shared" si="90"/>
        <v>0.13548387096774192</v>
      </c>
      <c r="N387" s="4">
        <f t="shared" si="91"/>
        <v>0.29069451398326296</v>
      </c>
      <c r="O387" s="3">
        <f t="shared" si="92"/>
        <v>8.3658357554516609</v>
      </c>
      <c r="P387">
        <f t="shared" ref="P387:P450" si="101">L387/M387</f>
        <v>1.1456023651145604</v>
      </c>
      <c r="R387" s="4">
        <f t="shared" ref="R387:R450" si="102">M387/N387</f>
        <v>0.46606958318980368</v>
      </c>
      <c r="U387" s="6">
        <v>37782.841666666667</v>
      </c>
      <c r="V387">
        <f t="shared" si="93"/>
        <v>0</v>
      </c>
      <c r="W387">
        <f t="shared" si="94"/>
        <v>0</v>
      </c>
      <c r="X387">
        <f t="shared" si="95"/>
        <v>0</v>
      </c>
      <c r="Y387">
        <f t="shared" si="96"/>
        <v>0</v>
      </c>
      <c r="Z387">
        <f t="shared" si="97"/>
        <v>0</v>
      </c>
      <c r="AA387">
        <f t="shared" ref="AA387:AA450" si="103">IF(P387&gt;25,1,0)</f>
        <v>0</v>
      </c>
      <c r="AB387">
        <f t="shared" ref="AB387:AB450" si="104">IF(R387&gt;0.1,1,0)</f>
        <v>1</v>
      </c>
    </row>
    <row r="388" spans="1:28">
      <c r="A388" s="1">
        <v>37782.927777777775</v>
      </c>
      <c r="B388" s="8">
        <f t="shared" si="98"/>
        <v>37782</v>
      </c>
      <c r="C388" s="5">
        <v>7</v>
      </c>
      <c r="D388" s="2">
        <v>3.0000000000000001E-3</v>
      </c>
      <c r="E388" s="2">
        <v>6.4000000000000003E-3</v>
      </c>
      <c r="F388" s="2">
        <v>8.0000000000000004E-4</v>
      </c>
      <c r="G388" s="2">
        <v>1.2999999999999999E-3</v>
      </c>
      <c r="H388" s="2">
        <v>2.0999999999999999E-3</v>
      </c>
      <c r="I388" s="2">
        <v>5.95</v>
      </c>
      <c r="K388" s="4">
        <f t="shared" si="99"/>
        <v>3.1588922817731915E-2</v>
      </c>
      <c r="L388" s="4">
        <f t="shared" si="100"/>
        <v>0.35476718403547675</v>
      </c>
      <c r="M388" s="4">
        <f t="shared" si="90"/>
        <v>3.387096774193548E-2</v>
      </c>
      <c r="N388" s="4">
        <f t="shared" si="91"/>
        <v>0.38863815177741223</v>
      </c>
      <c r="O388" s="3">
        <f t="shared" si="92"/>
        <v>12.302988424766946</v>
      </c>
      <c r="P388">
        <f t="shared" si="101"/>
        <v>10.474078766761696</v>
      </c>
      <c r="R388" s="4">
        <f t="shared" si="102"/>
        <v>8.715296629275518E-2</v>
      </c>
      <c r="U388" s="6">
        <v>37782.927777777775</v>
      </c>
      <c r="V388">
        <f t="shared" si="93"/>
        <v>0</v>
      </c>
      <c r="W388">
        <f t="shared" si="94"/>
        <v>0</v>
      </c>
      <c r="X388">
        <f t="shared" si="95"/>
        <v>0</v>
      </c>
      <c r="Y388">
        <f t="shared" si="96"/>
        <v>0</v>
      </c>
      <c r="Z388">
        <f t="shared" si="97"/>
        <v>0</v>
      </c>
      <c r="AA388">
        <f t="shared" si="103"/>
        <v>0</v>
      </c>
      <c r="AB388">
        <f t="shared" si="104"/>
        <v>0</v>
      </c>
    </row>
    <row r="389" spans="1:28">
      <c r="A389" s="1">
        <v>37783.013888888891</v>
      </c>
      <c r="B389" s="8">
        <f t="shared" si="98"/>
        <v>37783</v>
      </c>
      <c r="C389" s="5">
        <v>8</v>
      </c>
      <c r="D389" s="2">
        <v>5.3E-3</v>
      </c>
      <c r="E389" s="2">
        <v>2.7900000000000001E-2</v>
      </c>
      <c r="F389" s="2">
        <v>1.8E-3</v>
      </c>
      <c r="G389" s="2">
        <v>3.3999999999999998E-3</v>
      </c>
      <c r="H389" s="2">
        <v>5.1999999999999998E-3</v>
      </c>
      <c r="I389" s="2">
        <v>5.45</v>
      </c>
      <c r="K389" s="4">
        <f t="shared" si="99"/>
        <v>5.5807096977993048E-2</v>
      </c>
      <c r="L389" s="4">
        <f t="shared" si="100"/>
        <v>1.5465631929046564</v>
      </c>
      <c r="M389" s="4">
        <f t="shared" si="90"/>
        <v>8.3870967741935476E-2</v>
      </c>
      <c r="N389" s="4">
        <f t="shared" si="91"/>
        <v>1.6304341606465917</v>
      </c>
      <c r="O389" s="3">
        <f t="shared" si="92"/>
        <v>29.215534384265439</v>
      </c>
      <c r="P389">
        <f t="shared" si="101"/>
        <v>18.439791915401674</v>
      </c>
      <c r="R389" s="4">
        <f t="shared" si="102"/>
        <v>5.1440879838210843E-2</v>
      </c>
      <c r="U389" s="6">
        <v>37783.013888888891</v>
      </c>
      <c r="V389">
        <f t="shared" si="93"/>
        <v>0</v>
      </c>
      <c r="W389">
        <f t="shared" si="94"/>
        <v>0</v>
      </c>
      <c r="X389">
        <f t="shared" si="95"/>
        <v>1</v>
      </c>
      <c r="Y389">
        <f t="shared" si="96"/>
        <v>0</v>
      </c>
      <c r="Z389">
        <f t="shared" si="97"/>
        <v>0</v>
      </c>
      <c r="AA389">
        <f t="shared" si="103"/>
        <v>0</v>
      </c>
      <c r="AB389">
        <f t="shared" si="104"/>
        <v>0</v>
      </c>
    </row>
    <row r="390" spans="1:28">
      <c r="A390" s="1">
        <v>37783.1</v>
      </c>
      <c r="B390" s="8">
        <f t="shared" si="98"/>
        <v>37783</v>
      </c>
      <c r="C390" s="5">
        <v>9</v>
      </c>
      <c r="D390" s="2">
        <v>5.7999999999999996E-3</v>
      </c>
      <c r="E390" s="2">
        <v>1.54E-2</v>
      </c>
      <c r="F390" s="2">
        <v>1.5E-3</v>
      </c>
      <c r="G390" s="2">
        <v>2.7000000000000001E-3</v>
      </c>
      <c r="H390" s="2">
        <v>4.1999999999999997E-3</v>
      </c>
      <c r="I390" s="2">
        <v>4.92</v>
      </c>
      <c r="K390" s="4">
        <f t="shared" si="99"/>
        <v>6.1071917447615032E-2</v>
      </c>
      <c r="L390" s="4">
        <f t="shared" si="100"/>
        <v>0.85365853658536595</v>
      </c>
      <c r="M390" s="4">
        <f t="shared" si="90"/>
        <v>6.774193548387096E-2</v>
      </c>
      <c r="N390" s="4">
        <f t="shared" si="91"/>
        <v>0.92140047206923692</v>
      </c>
      <c r="O390" s="3">
        <f t="shared" si="92"/>
        <v>15.087138419381972</v>
      </c>
      <c r="P390">
        <f t="shared" si="101"/>
        <v>12.601626016260166</v>
      </c>
      <c r="R390" s="4">
        <f t="shared" si="102"/>
        <v>7.3520621637776437E-2</v>
      </c>
      <c r="U390" s="6">
        <v>37783.1</v>
      </c>
      <c r="V390">
        <f t="shared" si="93"/>
        <v>0</v>
      </c>
      <c r="W390">
        <f t="shared" si="94"/>
        <v>0</v>
      </c>
      <c r="X390">
        <f t="shared" si="95"/>
        <v>0</v>
      </c>
      <c r="Y390">
        <f t="shared" si="96"/>
        <v>0</v>
      </c>
      <c r="Z390">
        <f t="shared" si="97"/>
        <v>0</v>
      </c>
      <c r="AA390">
        <f t="shared" si="103"/>
        <v>0</v>
      </c>
      <c r="AB390">
        <f t="shared" si="104"/>
        <v>0</v>
      </c>
    </row>
    <row r="391" spans="1:28">
      <c r="A391" s="1">
        <v>37783.186111111114</v>
      </c>
      <c r="B391" s="8">
        <f t="shared" si="98"/>
        <v>37783</v>
      </c>
      <c r="C391" s="5">
        <v>10</v>
      </c>
      <c r="D391" s="2">
        <v>3.5999999999999999E-3</v>
      </c>
      <c r="E391" s="2">
        <v>2.8E-3</v>
      </c>
      <c r="F391" s="2">
        <v>8.0000000000000004E-4</v>
      </c>
      <c r="G391" s="2">
        <v>1.6999999999999999E-3</v>
      </c>
      <c r="H391" s="2">
        <v>2.5000000000000001E-3</v>
      </c>
      <c r="I391" s="2">
        <v>7</v>
      </c>
      <c r="K391" s="4">
        <f t="shared" si="99"/>
        <v>3.7906707381278291E-2</v>
      </c>
      <c r="L391" s="4">
        <f t="shared" si="100"/>
        <v>0.15521064301552107</v>
      </c>
      <c r="M391" s="4">
        <f t="shared" si="90"/>
        <v>4.0322580645161289E-2</v>
      </c>
      <c r="N391" s="4">
        <f t="shared" si="91"/>
        <v>0.19553322366068235</v>
      </c>
      <c r="O391" s="3">
        <f t="shared" si="92"/>
        <v>5.1582750697375017</v>
      </c>
      <c r="P391">
        <f t="shared" si="101"/>
        <v>3.8492239467849227</v>
      </c>
      <c r="R391" s="4">
        <f t="shared" si="102"/>
        <v>0.2062185642432556</v>
      </c>
      <c r="U391" s="6">
        <v>37783.186111111114</v>
      </c>
      <c r="V391">
        <f t="shared" si="93"/>
        <v>0</v>
      </c>
      <c r="W391">
        <f t="shared" si="94"/>
        <v>0</v>
      </c>
      <c r="X391">
        <f t="shared" si="95"/>
        <v>0</v>
      </c>
      <c r="Y391">
        <f t="shared" si="96"/>
        <v>0</v>
      </c>
      <c r="Z391">
        <f t="shared" si="97"/>
        <v>0</v>
      </c>
      <c r="AA391">
        <f t="shared" si="103"/>
        <v>0</v>
      </c>
      <c r="AB391">
        <f t="shared" si="104"/>
        <v>1</v>
      </c>
    </row>
    <row r="392" spans="1:28">
      <c r="A392" s="1">
        <v>37783.272222222222</v>
      </c>
      <c r="B392" s="8">
        <f t="shared" si="98"/>
        <v>37783</v>
      </c>
      <c r="C392" s="5">
        <v>11</v>
      </c>
      <c r="D392" s="2">
        <v>3.7000000000000002E-3</v>
      </c>
      <c r="E392" s="2">
        <v>2.8E-3</v>
      </c>
      <c r="F392" s="2">
        <v>8.0000000000000004E-4</v>
      </c>
      <c r="G392" s="2">
        <v>1E-3</v>
      </c>
      <c r="H392" s="2">
        <v>1.8E-3</v>
      </c>
      <c r="I392" s="2">
        <v>5.71</v>
      </c>
      <c r="K392" s="4">
        <f t="shared" si="99"/>
        <v>3.8959671475202698E-2</v>
      </c>
      <c r="L392" s="4">
        <f t="shared" si="100"/>
        <v>0.15521064301552107</v>
      </c>
      <c r="M392" s="4">
        <f t="shared" si="90"/>
        <v>2.903225806451613E-2</v>
      </c>
      <c r="N392" s="4">
        <f t="shared" si="91"/>
        <v>0.18424290108003719</v>
      </c>
      <c r="O392" s="3">
        <f t="shared" si="92"/>
        <v>4.729067112316522</v>
      </c>
      <c r="P392">
        <f t="shared" si="101"/>
        <v>5.3461443705346143</v>
      </c>
      <c r="R392" s="4">
        <f t="shared" si="102"/>
        <v>0.15757599285686558</v>
      </c>
      <c r="U392" s="6">
        <v>37783.272222222222</v>
      </c>
      <c r="V392">
        <f t="shared" si="93"/>
        <v>0</v>
      </c>
      <c r="W392">
        <f t="shared" si="94"/>
        <v>0</v>
      </c>
      <c r="X392">
        <f t="shared" si="95"/>
        <v>0</v>
      </c>
      <c r="Y392">
        <f t="shared" si="96"/>
        <v>0</v>
      </c>
      <c r="Z392">
        <f t="shared" si="97"/>
        <v>0</v>
      </c>
      <c r="AA392">
        <f t="shared" si="103"/>
        <v>0</v>
      </c>
      <c r="AB392">
        <f t="shared" si="104"/>
        <v>1</v>
      </c>
    </row>
    <row r="393" spans="1:28">
      <c r="A393" s="1">
        <v>37783.35833333333</v>
      </c>
      <c r="B393" s="8">
        <f t="shared" si="98"/>
        <v>37783</v>
      </c>
      <c r="C393" s="5">
        <v>12</v>
      </c>
      <c r="D393" s="2">
        <v>4.5999999999999999E-3</v>
      </c>
      <c r="E393" s="2">
        <v>1.29E-2</v>
      </c>
      <c r="F393" s="2">
        <v>1.4E-3</v>
      </c>
      <c r="G393" s="2">
        <v>2.8999999999999998E-3</v>
      </c>
      <c r="H393" s="2">
        <v>4.3E-3</v>
      </c>
      <c r="I393" s="2">
        <v>7.79</v>
      </c>
      <c r="K393" s="4">
        <f t="shared" si="99"/>
        <v>4.8436348320522266E-2</v>
      </c>
      <c r="L393" s="4">
        <f t="shared" si="100"/>
        <v>0.71507760532150777</v>
      </c>
      <c r="M393" s="4">
        <f t="shared" si="90"/>
        <v>6.9354838709677416E-2</v>
      </c>
      <c r="N393" s="4">
        <f t="shared" si="91"/>
        <v>0.78443244403118517</v>
      </c>
      <c r="O393" s="3">
        <f t="shared" si="92"/>
        <v>16.195119393400361</v>
      </c>
      <c r="P393">
        <f t="shared" si="101"/>
        <v>10.310421286031042</v>
      </c>
      <c r="R393" s="4">
        <f t="shared" si="102"/>
        <v>8.8414036463438539E-2</v>
      </c>
      <c r="U393" s="6">
        <v>37783.35833333333</v>
      </c>
      <c r="V393">
        <f t="shared" si="93"/>
        <v>0</v>
      </c>
      <c r="W393">
        <f t="shared" si="94"/>
        <v>0</v>
      </c>
      <c r="X393">
        <f t="shared" si="95"/>
        <v>0</v>
      </c>
      <c r="Y393">
        <f t="shared" si="96"/>
        <v>0</v>
      </c>
      <c r="Z393">
        <f t="shared" si="97"/>
        <v>0</v>
      </c>
      <c r="AA393">
        <f t="shared" si="103"/>
        <v>0</v>
      </c>
      <c r="AB393">
        <f t="shared" si="104"/>
        <v>0</v>
      </c>
    </row>
    <row r="394" spans="1:28">
      <c r="A394" s="1">
        <v>37783.444444444445</v>
      </c>
      <c r="B394" s="8">
        <f t="shared" si="98"/>
        <v>37783</v>
      </c>
      <c r="C394" s="5">
        <v>13</v>
      </c>
      <c r="D394" s="2">
        <v>2.5000000000000001E-3</v>
      </c>
      <c r="E394" s="2">
        <v>2.8E-3</v>
      </c>
      <c r="F394" s="2">
        <v>8.0000000000000004E-4</v>
      </c>
      <c r="G394" s="2">
        <v>1.2999999999999999E-3</v>
      </c>
      <c r="H394" s="2">
        <v>2.0999999999999999E-3</v>
      </c>
      <c r="I394" s="2">
        <v>13.22</v>
      </c>
      <c r="K394" s="4">
        <f t="shared" si="99"/>
        <v>2.6324102348109932E-2</v>
      </c>
      <c r="L394" s="4">
        <f t="shared" si="100"/>
        <v>0.15521064301552107</v>
      </c>
      <c r="M394" s="4">
        <f t="shared" si="90"/>
        <v>3.387096774193548E-2</v>
      </c>
      <c r="N394" s="4">
        <f t="shared" si="91"/>
        <v>0.18908161075745655</v>
      </c>
      <c r="O394" s="3">
        <f t="shared" si="92"/>
        <v>7.1828322294542586</v>
      </c>
      <c r="P394">
        <f t="shared" si="101"/>
        <v>4.5824094604582415</v>
      </c>
      <c r="R394" s="4">
        <f t="shared" si="102"/>
        <v>0.179134118893155</v>
      </c>
      <c r="U394" s="6">
        <v>37783.444444444445</v>
      </c>
      <c r="V394">
        <f t="shared" si="93"/>
        <v>0</v>
      </c>
      <c r="W394">
        <f t="shared" si="94"/>
        <v>0</v>
      </c>
      <c r="X394">
        <f t="shared" si="95"/>
        <v>0</v>
      </c>
      <c r="Y394">
        <f t="shared" si="96"/>
        <v>0</v>
      </c>
      <c r="Z394">
        <f t="shared" si="97"/>
        <v>0</v>
      </c>
      <c r="AA394">
        <f t="shared" si="103"/>
        <v>0</v>
      </c>
      <c r="AB394">
        <f t="shared" si="104"/>
        <v>1</v>
      </c>
    </row>
    <row r="395" spans="1:28">
      <c r="A395" s="1">
        <v>37783.445833333331</v>
      </c>
      <c r="B395" s="8">
        <f t="shared" si="98"/>
        <v>37783</v>
      </c>
      <c r="C395" s="5">
        <v>13</v>
      </c>
      <c r="D395" s="2">
        <v>3.8E-3</v>
      </c>
      <c r="E395" s="2">
        <v>8.3000000000000001E-3</v>
      </c>
      <c r="F395" s="2">
        <v>1.4E-3</v>
      </c>
      <c r="G395" s="2">
        <v>2.0999999999999999E-3</v>
      </c>
      <c r="H395" s="2">
        <v>3.5000000000000001E-3</v>
      </c>
      <c r="I395" s="2">
        <v>13.99</v>
      </c>
      <c r="K395" s="4">
        <f t="shared" si="99"/>
        <v>4.0012635569127097E-2</v>
      </c>
      <c r="L395" s="4">
        <f t="shared" si="100"/>
        <v>0.46008869179600886</v>
      </c>
      <c r="M395" s="4">
        <f t="shared" si="90"/>
        <v>5.6451612903225812E-2</v>
      </c>
      <c r="N395" s="4">
        <f t="shared" si="91"/>
        <v>0.51654030469923473</v>
      </c>
      <c r="O395" s="3">
        <f t="shared" si="92"/>
        <v>12.909429667706926</v>
      </c>
      <c r="P395">
        <f t="shared" si="101"/>
        <v>8.150142540386442</v>
      </c>
      <c r="R395" s="4">
        <f t="shared" si="102"/>
        <v>0.10928791497905632</v>
      </c>
      <c r="U395" s="6">
        <v>37783.445833333331</v>
      </c>
      <c r="V395">
        <f t="shared" si="93"/>
        <v>0</v>
      </c>
      <c r="W395">
        <f t="shared" si="94"/>
        <v>0</v>
      </c>
      <c r="X395">
        <f t="shared" si="95"/>
        <v>0</v>
      </c>
      <c r="Y395">
        <f t="shared" si="96"/>
        <v>0</v>
      </c>
      <c r="Z395">
        <f t="shared" si="97"/>
        <v>0</v>
      </c>
      <c r="AA395">
        <f t="shared" si="103"/>
        <v>0</v>
      </c>
      <c r="AB395">
        <f t="shared" si="104"/>
        <v>1</v>
      </c>
    </row>
    <row r="396" spans="1:28">
      <c r="A396" s="1">
        <v>37783.447222222225</v>
      </c>
      <c r="B396" s="8">
        <f t="shared" si="98"/>
        <v>37783</v>
      </c>
      <c r="C396" s="5">
        <v>13</v>
      </c>
      <c r="D396" s="2">
        <v>3.8999999999999998E-3</v>
      </c>
      <c r="E396" s="2">
        <v>9.7000000000000003E-3</v>
      </c>
      <c r="F396" s="2">
        <v>1.1999999999999999E-3</v>
      </c>
      <c r="G396" s="2">
        <v>2.3E-3</v>
      </c>
      <c r="H396" s="2">
        <v>3.5000000000000001E-3</v>
      </c>
      <c r="I396" s="2">
        <v>15.29</v>
      </c>
      <c r="K396" s="4">
        <f t="shared" si="99"/>
        <v>4.106559966305149E-2</v>
      </c>
      <c r="L396" s="4">
        <f t="shared" si="100"/>
        <v>0.53769401330376942</v>
      </c>
      <c r="M396" s="4">
        <f t="shared" si="90"/>
        <v>5.6451612903225812E-2</v>
      </c>
      <c r="N396" s="4">
        <f t="shared" si="91"/>
        <v>0.59414562620699529</v>
      </c>
      <c r="O396" s="3">
        <f t="shared" si="92"/>
        <v>14.46820772330214</v>
      </c>
      <c r="P396">
        <f t="shared" si="101"/>
        <v>9.5248653785239146</v>
      </c>
      <c r="R396" s="4">
        <f t="shared" si="102"/>
        <v>9.5013091762723087E-2</v>
      </c>
      <c r="U396" s="6">
        <v>37783.447222222225</v>
      </c>
      <c r="V396">
        <f t="shared" si="93"/>
        <v>1</v>
      </c>
      <c r="W396">
        <f t="shared" si="94"/>
        <v>0</v>
      </c>
      <c r="X396">
        <f t="shared" si="95"/>
        <v>0</v>
      </c>
      <c r="Y396">
        <f t="shared" si="96"/>
        <v>0</v>
      </c>
      <c r="Z396">
        <f t="shared" si="97"/>
        <v>0</v>
      </c>
      <c r="AA396">
        <f t="shared" si="103"/>
        <v>0</v>
      </c>
      <c r="AB396">
        <f t="shared" si="104"/>
        <v>0</v>
      </c>
    </row>
    <row r="397" spans="1:28">
      <c r="A397" s="1">
        <v>37802.095138888886</v>
      </c>
      <c r="B397" s="8">
        <f t="shared" si="98"/>
        <v>37802</v>
      </c>
      <c r="C397" s="5">
        <v>1</v>
      </c>
      <c r="D397" s="2"/>
      <c r="E397" s="2"/>
      <c r="F397" s="2"/>
      <c r="G397" s="2"/>
      <c r="H397" s="2"/>
      <c r="I397" s="2"/>
      <c r="K397" s="4">
        <f t="shared" si="99"/>
        <v>0</v>
      </c>
      <c r="L397" s="4">
        <f t="shared" si="100"/>
        <v>0</v>
      </c>
      <c r="M397" s="4">
        <f t="shared" si="90"/>
        <v>0</v>
      </c>
      <c r="N397" s="4">
        <f t="shared" si="91"/>
        <v>0</v>
      </c>
      <c r="O397" s="3" t="e">
        <f t="shared" si="92"/>
        <v>#DIV/0!</v>
      </c>
      <c r="R397" s="4"/>
      <c r="U397" s="6">
        <v>37802.095138888886</v>
      </c>
      <c r="V397">
        <f t="shared" si="93"/>
        <v>0</v>
      </c>
      <c r="W397">
        <f t="shared" si="94"/>
        <v>0</v>
      </c>
      <c r="Y397">
        <f t="shared" si="96"/>
        <v>0</v>
      </c>
      <c r="Z397">
        <f t="shared" si="97"/>
        <v>0</v>
      </c>
      <c r="AA397">
        <f t="shared" si="103"/>
        <v>0</v>
      </c>
      <c r="AB397">
        <f t="shared" si="104"/>
        <v>0</v>
      </c>
    </row>
    <row r="398" spans="1:28">
      <c r="A398" s="1">
        <v>37802.181250000001</v>
      </c>
      <c r="B398" s="8">
        <f t="shared" si="98"/>
        <v>37802</v>
      </c>
      <c r="C398" s="5">
        <v>2</v>
      </c>
      <c r="D398" s="2"/>
      <c r="E398" s="2"/>
      <c r="F398" s="2"/>
      <c r="G398" s="2"/>
      <c r="H398" s="2"/>
      <c r="I398" s="2"/>
      <c r="K398" s="4">
        <f t="shared" si="99"/>
        <v>0</v>
      </c>
      <c r="L398" s="4">
        <f t="shared" si="100"/>
        <v>0</v>
      </c>
      <c r="M398" s="4">
        <f t="shared" si="90"/>
        <v>0</v>
      </c>
      <c r="N398" s="4">
        <f t="shared" si="91"/>
        <v>0</v>
      </c>
      <c r="O398" s="3" t="e">
        <f t="shared" si="92"/>
        <v>#DIV/0!</v>
      </c>
      <c r="R398" s="4"/>
      <c r="U398" s="6">
        <v>37802.181250000001</v>
      </c>
      <c r="V398">
        <f t="shared" si="93"/>
        <v>0</v>
      </c>
      <c r="W398">
        <f t="shared" si="94"/>
        <v>0</v>
      </c>
      <c r="Y398">
        <f t="shared" si="96"/>
        <v>0</v>
      </c>
      <c r="Z398">
        <f t="shared" si="97"/>
        <v>0</v>
      </c>
      <c r="AA398">
        <f t="shared" si="103"/>
        <v>0</v>
      </c>
      <c r="AB398">
        <f t="shared" si="104"/>
        <v>0</v>
      </c>
    </row>
    <row r="399" spans="1:28">
      <c r="A399" s="1">
        <v>37802.267361111109</v>
      </c>
      <c r="B399" s="8">
        <f t="shared" si="98"/>
        <v>37802</v>
      </c>
      <c r="C399" s="5">
        <v>3</v>
      </c>
      <c r="D399" s="2"/>
      <c r="E399" s="2"/>
      <c r="F399" s="2"/>
      <c r="G399" s="2"/>
      <c r="H399" s="2"/>
      <c r="I399" s="2"/>
      <c r="K399" s="4">
        <f t="shared" si="99"/>
        <v>0</v>
      </c>
      <c r="L399" s="4">
        <f t="shared" si="100"/>
        <v>0</v>
      </c>
      <c r="M399" s="4">
        <f t="shared" si="90"/>
        <v>0</v>
      </c>
      <c r="N399" s="4">
        <f t="shared" si="91"/>
        <v>0</v>
      </c>
      <c r="O399" s="3" t="e">
        <f t="shared" si="92"/>
        <v>#DIV/0!</v>
      </c>
      <c r="R399" s="4"/>
      <c r="U399" s="6">
        <v>37802.267361111109</v>
      </c>
      <c r="V399">
        <f t="shared" si="93"/>
        <v>0</v>
      </c>
      <c r="W399">
        <f t="shared" si="94"/>
        <v>0</v>
      </c>
      <c r="Y399">
        <f t="shared" si="96"/>
        <v>0</v>
      </c>
      <c r="Z399">
        <f t="shared" si="97"/>
        <v>0</v>
      </c>
      <c r="AA399">
        <f t="shared" si="103"/>
        <v>0</v>
      </c>
      <c r="AB399">
        <f t="shared" si="104"/>
        <v>0</v>
      </c>
    </row>
    <row r="400" spans="1:28">
      <c r="A400" s="1">
        <v>37802.353472222225</v>
      </c>
      <c r="B400" s="8">
        <f t="shared" si="98"/>
        <v>37802</v>
      </c>
      <c r="C400" s="5">
        <v>4</v>
      </c>
      <c r="D400" s="2"/>
      <c r="E400" s="2"/>
      <c r="F400" s="2"/>
      <c r="G400" s="2"/>
      <c r="H400" s="2"/>
      <c r="I400" s="2"/>
      <c r="K400" s="4">
        <f t="shared" si="99"/>
        <v>0</v>
      </c>
      <c r="L400" s="4">
        <f t="shared" si="100"/>
        <v>0</v>
      </c>
      <c r="M400" s="4">
        <f t="shared" si="90"/>
        <v>0</v>
      </c>
      <c r="N400" s="4">
        <f t="shared" si="91"/>
        <v>0</v>
      </c>
      <c r="O400" s="3" t="e">
        <f t="shared" si="92"/>
        <v>#DIV/0!</v>
      </c>
      <c r="R400" s="4"/>
      <c r="U400" s="6">
        <v>37802.353472222225</v>
      </c>
      <c r="V400">
        <f t="shared" si="93"/>
        <v>0</v>
      </c>
      <c r="W400">
        <f t="shared" si="94"/>
        <v>0</v>
      </c>
      <c r="Y400">
        <f t="shared" si="96"/>
        <v>0</v>
      </c>
      <c r="Z400">
        <f t="shared" si="97"/>
        <v>0</v>
      </c>
      <c r="AA400">
        <f t="shared" si="103"/>
        <v>0</v>
      </c>
      <c r="AB400">
        <f t="shared" si="104"/>
        <v>0</v>
      </c>
    </row>
    <row r="401" spans="1:28">
      <c r="A401" s="1">
        <v>37802.439583333333</v>
      </c>
      <c r="B401" s="8">
        <f t="shared" si="98"/>
        <v>37802</v>
      </c>
      <c r="C401" s="5">
        <v>5</v>
      </c>
      <c r="D401" s="2"/>
      <c r="E401" s="2"/>
      <c r="F401" s="2"/>
      <c r="G401" s="2"/>
      <c r="H401" s="2"/>
      <c r="I401" s="2"/>
      <c r="K401" s="4">
        <f t="shared" si="99"/>
        <v>0</v>
      </c>
      <c r="L401" s="4">
        <f t="shared" si="100"/>
        <v>0</v>
      </c>
      <c r="M401" s="4">
        <f t="shared" si="90"/>
        <v>0</v>
      </c>
      <c r="N401" s="4">
        <f t="shared" si="91"/>
        <v>0</v>
      </c>
      <c r="O401" s="3" t="e">
        <f t="shared" si="92"/>
        <v>#DIV/0!</v>
      </c>
      <c r="R401" s="4"/>
      <c r="U401" s="6">
        <v>37802.439583333333</v>
      </c>
      <c r="V401">
        <f t="shared" si="93"/>
        <v>0</v>
      </c>
      <c r="W401">
        <f t="shared" si="94"/>
        <v>0</v>
      </c>
      <c r="Y401">
        <f t="shared" si="96"/>
        <v>0</v>
      </c>
      <c r="Z401">
        <f t="shared" si="97"/>
        <v>0</v>
      </c>
      <c r="AA401">
        <f t="shared" si="103"/>
        <v>0</v>
      </c>
      <c r="AB401">
        <f t="shared" si="104"/>
        <v>0</v>
      </c>
    </row>
    <row r="402" spans="1:28">
      <c r="A402" s="1">
        <v>37802.525694444441</v>
      </c>
      <c r="B402" s="8">
        <f t="shared" si="98"/>
        <v>37802</v>
      </c>
      <c r="C402" s="5">
        <v>6</v>
      </c>
      <c r="D402" s="2"/>
      <c r="E402" s="2"/>
      <c r="F402" s="2"/>
      <c r="G402" s="2"/>
      <c r="H402" s="2"/>
      <c r="I402" s="2"/>
      <c r="K402" s="4">
        <f t="shared" si="99"/>
        <v>0</v>
      </c>
      <c r="L402" s="4">
        <f t="shared" si="100"/>
        <v>0</v>
      </c>
      <c r="M402" s="4">
        <f t="shared" si="90"/>
        <v>0</v>
      </c>
      <c r="N402" s="4">
        <f t="shared" si="91"/>
        <v>0</v>
      </c>
      <c r="O402" s="3" t="e">
        <f t="shared" si="92"/>
        <v>#DIV/0!</v>
      </c>
      <c r="R402" s="4"/>
      <c r="U402" s="6">
        <v>37802.525694444441</v>
      </c>
      <c r="V402">
        <f t="shared" si="93"/>
        <v>0</v>
      </c>
      <c r="W402">
        <f t="shared" si="94"/>
        <v>0</v>
      </c>
      <c r="Y402">
        <f t="shared" si="96"/>
        <v>0</v>
      </c>
      <c r="Z402">
        <f t="shared" si="97"/>
        <v>0</v>
      </c>
      <c r="AA402">
        <f t="shared" si="103"/>
        <v>0</v>
      </c>
      <c r="AB402">
        <f t="shared" si="104"/>
        <v>0</v>
      </c>
    </row>
    <row r="403" spans="1:28">
      <c r="A403" s="1">
        <v>37802.611805555556</v>
      </c>
      <c r="B403" s="8">
        <f t="shared" si="98"/>
        <v>37802</v>
      </c>
      <c r="C403" s="5">
        <v>7</v>
      </c>
      <c r="D403" s="2"/>
      <c r="E403" s="2"/>
      <c r="F403" s="2"/>
      <c r="G403" s="2"/>
      <c r="H403" s="2"/>
      <c r="I403" s="2"/>
      <c r="K403" s="4">
        <f t="shared" si="99"/>
        <v>0</v>
      </c>
      <c r="L403" s="4">
        <f t="shared" si="100"/>
        <v>0</v>
      </c>
      <c r="M403" s="4">
        <f t="shared" si="90"/>
        <v>0</v>
      </c>
      <c r="N403" s="4">
        <f t="shared" si="91"/>
        <v>0</v>
      </c>
      <c r="O403" s="3" t="e">
        <f t="shared" si="92"/>
        <v>#DIV/0!</v>
      </c>
      <c r="R403" s="4"/>
      <c r="U403" s="6">
        <v>37802.611805555556</v>
      </c>
      <c r="V403">
        <f t="shared" si="93"/>
        <v>0</v>
      </c>
      <c r="W403">
        <f t="shared" si="94"/>
        <v>0</v>
      </c>
      <c r="Y403">
        <f t="shared" si="96"/>
        <v>0</v>
      </c>
      <c r="Z403">
        <f t="shared" si="97"/>
        <v>0</v>
      </c>
      <c r="AA403">
        <f t="shared" si="103"/>
        <v>0</v>
      </c>
      <c r="AB403">
        <f t="shared" si="104"/>
        <v>0</v>
      </c>
    </row>
    <row r="404" spans="1:28">
      <c r="A404" s="1">
        <v>37802.697916666664</v>
      </c>
      <c r="B404" s="8">
        <f t="shared" si="98"/>
        <v>37802</v>
      </c>
      <c r="C404" s="5">
        <v>8</v>
      </c>
      <c r="D404" s="2"/>
      <c r="E404" s="2"/>
      <c r="F404" s="2"/>
      <c r="G404" s="2"/>
      <c r="H404" s="2"/>
      <c r="I404" s="2"/>
      <c r="K404" s="4">
        <f t="shared" si="99"/>
        <v>0</v>
      </c>
      <c r="L404" s="4">
        <f t="shared" si="100"/>
        <v>0</v>
      </c>
      <c r="M404" s="4">
        <f t="shared" si="90"/>
        <v>0</v>
      </c>
      <c r="N404" s="4">
        <f t="shared" si="91"/>
        <v>0</v>
      </c>
      <c r="O404" s="3" t="e">
        <f t="shared" si="92"/>
        <v>#DIV/0!</v>
      </c>
      <c r="R404" s="4"/>
      <c r="U404" s="6">
        <v>37802.697916666664</v>
      </c>
      <c r="V404">
        <f t="shared" si="93"/>
        <v>0</v>
      </c>
      <c r="W404">
        <f t="shared" si="94"/>
        <v>0</v>
      </c>
      <c r="Y404">
        <f t="shared" si="96"/>
        <v>0</v>
      </c>
      <c r="Z404">
        <f t="shared" si="97"/>
        <v>0</v>
      </c>
      <c r="AA404">
        <f t="shared" si="103"/>
        <v>0</v>
      </c>
      <c r="AB404">
        <f t="shared" si="104"/>
        <v>0</v>
      </c>
    </row>
    <row r="405" spans="1:28">
      <c r="A405" s="1">
        <v>37802.78402777778</v>
      </c>
      <c r="B405" s="8">
        <f t="shared" si="98"/>
        <v>37802</v>
      </c>
      <c r="C405" s="5">
        <v>9</v>
      </c>
      <c r="D405" s="2"/>
      <c r="E405" s="2"/>
      <c r="F405" s="2"/>
      <c r="G405" s="2"/>
      <c r="H405" s="2"/>
      <c r="I405" s="2"/>
      <c r="K405" s="4">
        <f t="shared" si="99"/>
        <v>0</v>
      </c>
      <c r="L405" s="4">
        <f t="shared" si="100"/>
        <v>0</v>
      </c>
      <c r="M405" s="4">
        <f t="shared" si="90"/>
        <v>0</v>
      </c>
      <c r="N405" s="4">
        <f t="shared" si="91"/>
        <v>0</v>
      </c>
      <c r="O405" s="3" t="e">
        <f t="shared" si="92"/>
        <v>#DIV/0!</v>
      </c>
      <c r="R405" s="4"/>
      <c r="U405" s="6">
        <v>37802.78402777778</v>
      </c>
      <c r="V405">
        <f t="shared" si="93"/>
        <v>0</v>
      </c>
      <c r="W405">
        <f t="shared" si="94"/>
        <v>0</v>
      </c>
      <c r="Y405">
        <f t="shared" si="96"/>
        <v>0</v>
      </c>
      <c r="Z405">
        <f t="shared" si="97"/>
        <v>0</v>
      </c>
      <c r="AA405">
        <f t="shared" si="103"/>
        <v>0</v>
      </c>
      <c r="AB405">
        <f t="shared" si="104"/>
        <v>0</v>
      </c>
    </row>
    <row r="406" spans="1:28">
      <c r="A406" s="1">
        <v>37802.870138888888</v>
      </c>
      <c r="B406" s="8">
        <f t="shared" si="98"/>
        <v>37802</v>
      </c>
      <c r="C406" s="5">
        <v>10</v>
      </c>
      <c r="D406" s="2"/>
      <c r="E406" s="2"/>
      <c r="F406" s="2"/>
      <c r="G406" s="2"/>
      <c r="H406" s="2"/>
      <c r="I406" s="2"/>
      <c r="K406" s="4">
        <f t="shared" si="99"/>
        <v>0</v>
      </c>
      <c r="L406" s="4">
        <f t="shared" si="100"/>
        <v>0</v>
      </c>
      <c r="M406" s="4">
        <f t="shared" si="90"/>
        <v>0</v>
      </c>
      <c r="N406" s="4">
        <f t="shared" si="91"/>
        <v>0</v>
      </c>
      <c r="O406" s="3" t="e">
        <f t="shared" si="92"/>
        <v>#DIV/0!</v>
      </c>
      <c r="R406" s="4"/>
      <c r="U406" s="6">
        <v>37802.870138888888</v>
      </c>
      <c r="V406">
        <f t="shared" si="93"/>
        <v>0</v>
      </c>
      <c r="W406">
        <f t="shared" si="94"/>
        <v>0</v>
      </c>
      <c r="Y406">
        <f t="shared" si="96"/>
        <v>0</v>
      </c>
      <c r="Z406">
        <f t="shared" si="97"/>
        <v>0</v>
      </c>
      <c r="AA406">
        <f t="shared" si="103"/>
        <v>0</v>
      </c>
      <c r="AB406">
        <f t="shared" si="104"/>
        <v>0</v>
      </c>
    </row>
    <row r="407" spans="1:28">
      <c r="A407" s="1">
        <v>37802.956250000003</v>
      </c>
      <c r="B407" s="8">
        <f t="shared" si="98"/>
        <v>37802</v>
      </c>
      <c r="C407" s="5">
        <v>11</v>
      </c>
      <c r="D407" s="2"/>
      <c r="E407" s="2"/>
      <c r="F407" s="2"/>
      <c r="G407" s="2"/>
      <c r="H407" s="2"/>
      <c r="I407" s="2"/>
      <c r="K407" s="4">
        <f t="shared" si="99"/>
        <v>0</v>
      </c>
      <c r="L407" s="4">
        <f t="shared" si="100"/>
        <v>0</v>
      </c>
      <c r="M407" s="4">
        <f t="shared" si="90"/>
        <v>0</v>
      </c>
      <c r="N407" s="4">
        <f t="shared" si="91"/>
        <v>0</v>
      </c>
      <c r="O407" s="3" t="e">
        <f t="shared" si="92"/>
        <v>#DIV/0!</v>
      </c>
      <c r="R407" s="4"/>
      <c r="U407" s="6">
        <v>37802.956250000003</v>
      </c>
      <c r="V407">
        <f t="shared" si="93"/>
        <v>0</v>
      </c>
      <c r="W407">
        <f t="shared" si="94"/>
        <v>0</v>
      </c>
      <c r="Y407">
        <f t="shared" si="96"/>
        <v>0</v>
      </c>
      <c r="Z407">
        <f t="shared" si="97"/>
        <v>0</v>
      </c>
      <c r="AA407">
        <f t="shared" si="103"/>
        <v>0</v>
      </c>
      <c r="AB407">
        <f t="shared" si="104"/>
        <v>0</v>
      </c>
    </row>
    <row r="408" spans="1:28">
      <c r="A408" s="1">
        <v>37803.042361111111</v>
      </c>
      <c r="B408" s="8">
        <f t="shared" si="98"/>
        <v>37803</v>
      </c>
      <c r="C408" s="5">
        <v>12</v>
      </c>
      <c r="D408" s="2"/>
      <c r="E408" s="2"/>
      <c r="F408" s="2"/>
      <c r="G408" s="2"/>
      <c r="H408" s="2"/>
      <c r="I408" s="2"/>
      <c r="K408" s="4">
        <f t="shared" si="99"/>
        <v>0</v>
      </c>
      <c r="L408" s="4">
        <f t="shared" si="100"/>
        <v>0</v>
      </c>
      <c r="M408" s="4">
        <f t="shared" si="90"/>
        <v>0</v>
      </c>
      <c r="N408" s="4">
        <f t="shared" si="91"/>
        <v>0</v>
      </c>
      <c r="O408" s="3" t="e">
        <f t="shared" si="92"/>
        <v>#DIV/0!</v>
      </c>
      <c r="R408" s="4"/>
      <c r="U408" s="6">
        <v>37803.042361111111</v>
      </c>
      <c r="V408">
        <f t="shared" si="93"/>
        <v>0</v>
      </c>
      <c r="W408">
        <f t="shared" si="94"/>
        <v>0</v>
      </c>
      <c r="Y408">
        <f t="shared" si="96"/>
        <v>0</v>
      </c>
      <c r="Z408">
        <f t="shared" si="97"/>
        <v>0</v>
      </c>
      <c r="AA408">
        <f t="shared" si="103"/>
        <v>0</v>
      </c>
      <c r="AB408">
        <f t="shared" si="104"/>
        <v>0</v>
      </c>
    </row>
    <row r="409" spans="1:28">
      <c r="A409" s="1">
        <v>37803.128472222219</v>
      </c>
      <c r="B409" s="8">
        <f t="shared" si="98"/>
        <v>37803</v>
      </c>
      <c r="C409" s="5">
        <v>13</v>
      </c>
      <c r="D409" s="2"/>
      <c r="E409" s="2"/>
      <c r="F409" s="2"/>
      <c r="G409" s="2"/>
      <c r="H409" s="2"/>
      <c r="I409" s="2"/>
      <c r="K409" s="4">
        <f t="shared" si="99"/>
        <v>0</v>
      </c>
      <c r="L409" s="4">
        <f t="shared" si="100"/>
        <v>0</v>
      </c>
      <c r="M409" s="4">
        <f t="shared" si="90"/>
        <v>0</v>
      </c>
      <c r="N409" s="4">
        <f t="shared" si="91"/>
        <v>0</v>
      </c>
      <c r="O409" s="3" t="e">
        <f t="shared" si="92"/>
        <v>#DIV/0!</v>
      </c>
      <c r="R409" s="4"/>
      <c r="U409" s="6">
        <v>37803.128472222219</v>
      </c>
      <c r="V409">
        <f t="shared" si="93"/>
        <v>0</v>
      </c>
      <c r="W409">
        <f t="shared" si="94"/>
        <v>0</v>
      </c>
      <c r="Y409">
        <f t="shared" si="96"/>
        <v>0</v>
      </c>
      <c r="Z409">
        <f t="shared" si="97"/>
        <v>0</v>
      </c>
      <c r="AA409">
        <f t="shared" si="103"/>
        <v>0</v>
      </c>
      <c r="AB409">
        <f t="shared" si="104"/>
        <v>0</v>
      </c>
    </row>
    <row r="410" spans="1:28">
      <c r="A410" s="1">
        <v>37803.129861111112</v>
      </c>
      <c r="B410" s="8">
        <f t="shared" si="98"/>
        <v>37803</v>
      </c>
      <c r="C410" s="5">
        <v>13</v>
      </c>
      <c r="D410" s="2"/>
      <c r="E410" s="2"/>
      <c r="F410" s="2"/>
      <c r="G410" s="2"/>
      <c r="H410" s="2"/>
      <c r="I410" s="2"/>
      <c r="K410" s="4">
        <f t="shared" si="99"/>
        <v>0</v>
      </c>
      <c r="L410" s="4">
        <f t="shared" si="100"/>
        <v>0</v>
      </c>
      <c r="M410" s="4">
        <f t="shared" si="90"/>
        <v>0</v>
      </c>
      <c r="N410" s="4">
        <f t="shared" si="91"/>
        <v>0</v>
      </c>
      <c r="O410" s="3" t="e">
        <f t="shared" si="92"/>
        <v>#DIV/0!</v>
      </c>
      <c r="R410" s="4"/>
      <c r="U410" s="6">
        <v>37803.129861111112</v>
      </c>
      <c r="V410">
        <f t="shared" si="93"/>
        <v>0</v>
      </c>
      <c r="W410">
        <f t="shared" si="94"/>
        <v>0</v>
      </c>
      <c r="Y410">
        <f t="shared" si="96"/>
        <v>0</v>
      </c>
      <c r="Z410">
        <f t="shared" si="97"/>
        <v>0</v>
      </c>
      <c r="AA410">
        <f t="shared" si="103"/>
        <v>0</v>
      </c>
      <c r="AB410">
        <f t="shared" si="104"/>
        <v>0</v>
      </c>
    </row>
    <row r="411" spans="1:28">
      <c r="A411" s="1">
        <v>37803.131249999999</v>
      </c>
      <c r="B411" s="8">
        <f t="shared" si="98"/>
        <v>37803</v>
      </c>
      <c r="C411" s="5">
        <v>13</v>
      </c>
      <c r="D411" s="2"/>
      <c r="E411" s="2"/>
      <c r="F411" s="2"/>
      <c r="G411" s="2"/>
      <c r="H411" s="2"/>
      <c r="I411" s="2"/>
      <c r="K411" s="4">
        <f t="shared" si="99"/>
        <v>0</v>
      </c>
      <c r="L411" s="4">
        <f t="shared" si="100"/>
        <v>0</v>
      </c>
      <c r="M411" s="4">
        <f t="shared" si="90"/>
        <v>0</v>
      </c>
      <c r="N411" s="4">
        <f t="shared" si="91"/>
        <v>0</v>
      </c>
      <c r="O411" s="3" t="e">
        <f t="shared" si="92"/>
        <v>#DIV/0!</v>
      </c>
      <c r="R411" s="4"/>
      <c r="U411" s="6">
        <v>37803.131249999999</v>
      </c>
      <c r="V411">
        <f t="shared" si="93"/>
        <v>0</v>
      </c>
      <c r="W411">
        <f t="shared" si="94"/>
        <v>0</v>
      </c>
      <c r="Y411">
        <f t="shared" si="96"/>
        <v>0</v>
      </c>
      <c r="Z411">
        <f t="shared" si="97"/>
        <v>0</v>
      </c>
      <c r="AA411">
        <f t="shared" si="103"/>
        <v>0</v>
      </c>
      <c r="AB411">
        <f t="shared" si="104"/>
        <v>0</v>
      </c>
    </row>
    <row r="412" spans="1:28">
      <c r="A412" s="1">
        <v>37822.279861111114</v>
      </c>
      <c r="B412" s="8">
        <f t="shared" si="98"/>
        <v>37822</v>
      </c>
      <c r="C412" s="5">
        <v>1</v>
      </c>
      <c r="D412" s="2">
        <v>2.5000000000000001E-3</v>
      </c>
      <c r="E412" s="2">
        <v>1.1900000000000001E-2</v>
      </c>
      <c r="F412" s="2">
        <v>5.5999999999999999E-3</v>
      </c>
      <c r="G412" s="2">
        <v>6.7500000000000004E-2</v>
      </c>
      <c r="H412" s="2">
        <v>7.3099999999999998E-2</v>
      </c>
      <c r="I412" s="2">
        <v>6.88</v>
      </c>
      <c r="K412" s="4">
        <f t="shared" si="99"/>
        <v>2.6324102348109932E-2</v>
      </c>
      <c r="L412" s="4">
        <f t="shared" si="100"/>
        <v>0.65964523281596454</v>
      </c>
      <c r="M412" s="4">
        <f t="shared" si="90"/>
        <v>1.1790322580645161</v>
      </c>
      <c r="N412" s="4">
        <f t="shared" si="91"/>
        <v>1.8386774908804806</v>
      </c>
      <c r="O412" s="3">
        <f t="shared" si="92"/>
        <v>69.847680523567689</v>
      </c>
      <c r="P412">
        <f t="shared" si="101"/>
        <v>0.55948022482338988</v>
      </c>
      <c r="R412" s="4">
        <f t="shared" si="102"/>
        <v>0.64123929504348109</v>
      </c>
      <c r="U412" s="6">
        <v>37822.279861111114</v>
      </c>
      <c r="V412">
        <f t="shared" si="93"/>
        <v>0</v>
      </c>
      <c r="W412">
        <f t="shared" si="94"/>
        <v>0</v>
      </c>
      <c r="X412">
        <f t="shared" ref="X412:X475" si="105">IF(O412&gt;25,1,0)</f>
        <v>1</v>
      </c>
      <c r="Y412">
        <f t="shared" si="96"/>
        <v>0</v>
      </c>
      <c r="Z412">
        <f t="shared" si="97"/>
        <v>0</v>
      </c>
      <c r="AA412">
        <f t="shared" si="103"/>
        <v>0</v>
      </c>
      <c r="AB412">
        <f t="shared" si="104"/>
        <v>1</v>
      </c>
    </row>
    <row r="413" spans="1:28">
      <c r="A413" s="1">
        <v>37822.365972222222</v>
      </c>
      <c r="B413" s="8">
        <f t="shared" si="98"/>
        <v>37822</v>
      </c>
      <c r="C413" s="5">
        <v>2</v>
      </c>
      <c r="D413" s="2">
        <v>5.0000000000000001E-3</v>
      </c>
      <c r="E413" s="2">
        <v>9.2299999999999993E-2</v>
      </c>
      <c r="F413" s="2">
        <v>6.0000000000000001E-3</v>
      </c>
      <c r="G413" s="2">
        <v>7.2599999999999998E-2</v>
      </c>
      <c r="H413" s="2">
        <v>7.8600000000000003E-2</v>
      </c>
      <c r="I413" s="2">
        <v>6.81</v>
      </c>
      <c r="K413" s="4">
        <f t="shared" si="99"/>
        <v>5.2648204696219864E-2</v>
      </c>
      <c r="L413" s="4">
        <f t="shared" si="100"/>
        <v>5.1164079822616406</v>
      </c>
      <c r="M413" s="4">
        <f t="shared" si="90"/>
        <v>1.267741935483871</v>
      </c>
      <c r="N413" s="4">
        <f t="shared" si="91"/>
        <v>6.3841499177455114</v>
      </c>
      <c r="O413" s="3">
        <f t="shared" si="92"/>
        <v>121.26054353765824</v>
      </c>
      <c r="P413">
        <f t="shared" si="101"/>
        <v>4.0358434465677062</v>
      </c>
      <c r="R413" s="4">
        <f t="shared" si="102"/>
        <v>0.1985764670030743</v>
      </c>
      <c r="U413" s="6">
        <v>37822.365972222222</v>
      </c>
      <c r="V413">
        <f t="shared" si="93"/>
        <v>0</v>
      </c>
      <c r="W413">
        <f t="shared" si="94"/>
        <v>0</v>
      </c>
      <c r="X413">
        <f t="shared" si="105"/>
        <v>1</v>
      </c>
      <c r="Y413">
        <f t="shared" si="96"/>
        <v>0</v>
      </c>
      <c r="Z413">
        <f t="shared" si="97"/>
        <v>1</v>
      </c>
      <c r="AA413">
        <f t="shared" si="103"/>
        <v>0</v>
      </c>
      <c r="AB413">
        <f t="shared" si="104"/>
        <v>1</v>
      </c>
    </row>
    <row r="414" spans="1:28">
      <c r="A414" s="1">
        <v>37822.45208333333</v>
      </c>
      <c r="B414" s="8">
        <f t="shared" si="98"/>
        <v>37822</v>
      </c>
      <c r="C414" s="5">
        <v>3</v>
      </c>
      <c r="D414" s="2">
        <v>3.5000000000000001E-3</v>
      </c>
      <c r="E414" s="2">
        <v>7.2999999999999995E-2</v>
      </c>
      <c r="F414" s="2">
        <v>5.7999999999999996E-3</v>
      </c>
      <c r="G414" s="2">
        <v>6.8400000000000002E-2</v>
      </c>
      <c r="H414" s="2">
        <v>7.4200000000000002E-2</v>
      </c>
      <c r="I414" s="2">
        <v>10.01</v>
      </c>
      <c r="K414" s="4">
        <f t="shared" si="99"/>
        <v>3.6853743287353899E-2</v>
      </c>
      <c r="L414" s="4">
        <f t="shared" si="100"/>
        <v>4.0465631929046566</v>
      </c>
      <c r="M414" s="4">
        <f t="shared" si="90"/>
        <v>1.1967741935483873</v>
      </c>
      <c r="N414" s="4">
        <f t="shared" si="91"/>
        <v>5.2433373864530441</v>
      </c>
      <c r="O414" s="3">
        <f t="shared" si="92"/>
        <v>142.27421474041304</v>
      </c>
      <c r="P414">
        <f t="shared" si="101"/>
        <v>3.3812253094351572</v>
      </c>
      <c r="R414" s="4">
        <f t="shared" si="102"/>
        <v>0.22824665005163211</v>
      </c>
      <c r="U414" s="6">
        <v>37822.45208333333</v>
      </c>
      <c r="V414">
        <f t="shared" si="93"/>
        <v>0</v>
      </c>
      <c r="W414">
        <f t="shared" si="94"/>
        <v>0</v>
      </c>
      <c r="X414">
        <f t="shared" si="105"/>
        <v>1</v>
      </c>
      <c r="Y414">
        <f t="shared" si="96"/>
        <v>0</v>
      </c>
      <c r="Z414">
        <f t="shared" si="97"/>
        <v>1</v>
      </c>
      <c r="AA414">
        <f t="shared" si="103"/>
        <v>0</v>
      </c>
      <c r="AB414">
        <f t="shared" si="104"/>
        <v>1</v>
      </c>
    </row>
    <row r="415" spans="1:28">
      <c r="A415" s="1">
        <v>37822.538194444445</v>
      </c>
      <c r="B415" s="8">
        <f t="shared" si="98"/>
        <v>37822</v>
      </c>
      <c r="C415" s="5">
        <v>4</v>
      </c>
      <c r="D415" s="2">
        <v>3.8E-3</v>
      </c>
      <c r="E415" s="2">
        <v>1.0500000000000001E-2</v>
      </c>
      <c r="F415" s="2">
        <v>4.7000000000000002E-3</v>
      </c>
      <c r="G415" s="2">
        <v>3.5900000000000001E-2</v>
      </c>
      <c r="H415" s="2">
        <v>4.0599999999999997E-2</v>
      </c>
      <c r="I415" s="2">
        <v>15.11</v>
      </c>
      <c r="K415" s="4">
        <f t="shared" si="99"/>
        <v>4.0012635569127097E-2</v>
      </c>
      <c r="L415" s="4">
        <f t="shared" si="100"/>
        <v>0.58203991130820409</v>
      </c>
      <c r="M415" s="4">
        <f t="shared" si="90"/>
        <v>0.65483870967741931</v>
      </c>
      <c r="N415" s="4">
        <f t="shared" si="91"/>
        <v>1.2368786209856233</v>
      </c>
      <c r="O415" s="3">
        <f t="shared" si="92"/>
        <v>30.912200693422271</v>
      </c>
      <c r="P415">
        <f t="shared" si="101"/>
        <v>0.88882942120957287</v>
      </c>
      <c r="R415" s="4">
        <f t="shared" si="102"/>
        <v>0.52942843264248707</v>
      </c>
      <c r="U415" s="6">
        <v>37822.538194444445</v>
      </c>
      <c r="V415">
        <f t="shared" si="93"/>
        <v>1</v>
      </c>
      <c r="W415">
        <f t="shared" si="94"/>
        <v>0</v>
      </c>
      <c r="X415">
        <f t="shared" si="105"/>
        <v>1</v>
      </c>
      <c r="Y415">
        <f t="shared" si="96"/>
        <v>0</v>
      </c>
      <c r="Z415">
        <f t="shared" si="97"/>
        <v>0</v>
      </c>
      <c r="AA415">
        <f t="shared" si="103"/>
        <v>0</v>
      </c>
      <c r="AB415">
        <f t="shared" si="104"/>
        <v>1</v>
      </c>
    </row>
    <row r="416" spans="1:28">
      <c r="A416" s="1">
        <v>37822.624305555553</v>
      </c>
      <c r="B416" s="8">
        <f t="shared" si="98"/>
        <v>37822</v>
      </c>
      <c r="C416" s="5">
        <v>5</v>
      </c>
      <c r="D416" s="2">
        <v>2.8E-3</v>
      </c>
      <c r="E416" s="2">
        <v>1.43E-2</v>
      </c>
      <c r="F416" s="2">
        <v>4.7000000000000002E-3</v>
      </c>
      <c r="G416" s="2">
        <v>3.9399999999999998E-2</v>
      </c>
      <c r="H416" s="2">
        <v>4.41E-2</v>
      </c>
      <c r="I416" s="2">
        <v>12.94</v>
      </c>
      <c r="K416" s="4">
        <f t="shared" si="99"/>
        <v>2.948299462988312E-2</v>
      </c>
      <c r="L416" s="4">
        <f t="shared" si="100"/>
        <v>0.79268292682926833</v>
      </c>
      <c r="M416" s="4">
        <f t="shared" si="90"/>
        <v>0.71129032258064517</v>
      </c>
      <c r="N416" s="4">
        <f t="shared" si="91"/>
        <v>1.5039732494099134</v>
      </c>
      <c r="O416" s="3">
        <f t="shared" si="92"/>
        <v>51.011549820164099</v>
      </c>
      <c r="P416">
        <f t="shared" si="101"/>
        <v>1.1144295116420553</v>
      </c>
      <c r="R416" s="4">
        <f t="shared" si="102"/>
        <v>0.47294080719834691</v>
      </c>
      <c r="U416" s="6">
        <v>37822.624305555553</v>
      </c>
      <c r="V416">
        <f t="shared" si="93"/>
        <v>0</v>
      </c>
      <c r="W416">
        <f t="shared" si="94"/>
        <v>0</v>
      </c>
      <c r="X416">
        <f t="shared" si="105"/>
        <v>1</v>
      </c>
      <c r="Y416">
        <f t="shared" si="96"/>
        <v>0</v>
      </c>
      <c r="Z416">
        <f t="shared" si="97"/>
        <v>0</v>
      </c>
      <c r="AA416">
        <f t="shared" si="103"/>
        <v>0</v>
      </c>
      <c r="AB416">
        <f t="shared" si="104"/>
        <v>1</v>
      </c>
    </row>
    <row r="417" spans="1:28">
      <c r="A417" s="1">
        <v>37822.710416666669</v>
      </c>
      <c r="B417" s="8">
        <f t="shared" si="98"/>
        <v>37822</v>
      </c>
      <c r="C417" s="5">
        <v>6</v>
      </c>
      <c r="D417" s="2">
        <v>2.5000000000000001E-3</v>
      </c>
      <c r="E417" s="2">
        <v>4.2299999999999997E-2</v>
      </c>
      <c r="F417" s="2">
        <v>5.1999999999999998E-3</v>
      </c>
      <c r="G417" s="2">
        <v>4.7500000000000001E-2</v>
      </c>
      <c r="H417" s="2">
        <v>5.2699999999999997E-2</v>
      </c>
      <c r="I417" s="2">
        <v>14.39</v>
      </c>
      <c r="K417" s="4">
        <f t="shared" si="99"/>
        <v>2.6324102348109932E-2</v>
      </c>
      <c r="L417" s="4">
        <f t="shared" si="100"/>
        <v>2.3447893569844789</v>
      </c>
      <c r="M417" s="4">
        <f t="shared" si="90"/>
        <v>0.85</v>
      </c>
      <c r="N417" s="4">
        <f t="shared" si="91"/>
        <v>3.194789356984479</v>
      </c>
      <c r="O417" s="3">
        <f t="shared" si="92"/>
        <v>121.36365809312638</v>
      </c>
      <c r="P417">
        <f t="shared" si="101"/>
        <v>2.7585757140993872</v>
      </c>
      <c r="R417" s="4">
        <f t="shared" si="102"/>
        <v>0.26605822951729879</v>
      </c>
      <c r="U417" s="6">
        <v>37822.710416666669</v>
      </c>
      <c r="V417">
        <f t="shared" si="93"/>
        <v>0</v>
      </c>
      <c r="W417">
        <f t="shared" si="94"/>
        <v>0</v>
      </c>
      <c r="X417">
        <f t="shared" si="105"/>
        <v>1</v>
      </c>
      <c r="Y417">
        <f t="shared" si="96"/>
        <v>0</v>
      </c>
      <c r="Z417">
        <f t="shared" si="97"/>
        <v>1</v>
      </c>
      <c r="AA417">
        <f t="shared" si="103"/>
        <v>0</v>
      </c>
      <c r="AB417">
        <f t="shared" si="104"/>
        <v>1</v>
      </c>
    </row>
    <row r="418" spans="1:28">
      <c r="A418" s="1">
        <v>37822.796527777777</v>
      </c>
      <c r="B418" s="8">
        <f t="shared" si="98"/>
        <v>37822</v>
      </c>
      <c r="C418" s="5">
        <v>7</v>
      </c>
      <c r="D418" s="2">
        <v>2.5000000000000001E-3</v>
      </c>
      <c r="E418" s="2">
        <v>6.4199999999999993E-2</v>
      </c>
      <c r="F418" s="2">
        <v>5.1999999999999998E-3</v>
      </c>
      <c r="G418" s="2">
        <v>3.9800000000000002E-2</v>
      </c>
      <c r="H418" s="2">
        <v>4.4999999999999998E-2</v>
      </c>
      <c r="I418" s="2">
        <v>13.68</v>
      </c>
      <c r="K418" s="4">
        <f t="shared" si="99"/>
        <v>2.6324102348109932E-2</v>
      </c>
      <c r="L418" s="4">
        <f t="shared" si="100"/>
        <v>3.5587583148558757</v>
      </c>
      <c r="M418" s="4">
        <f t="shared" si="90"/>
        <v>0.72580645161290314</v>
      </c>
      <c r="N418" s="4">
        <f t="shared" si="91"/>
        <v>4.2845647664687787</v>
      </c>
      <c r="O418" s="3">
        <f t="shared" si="92"/>
        <v>162.76204634861594</v>
      </c>
      <c r="P418">
        <f t="shared" si="101"/>
        <v>4.9031781226903179</v>
      </c>
      <c r="R418" s="4">
        <f t="shared" si="102"/>
        <v>0.16940027544760233</v>
      </c>
      <c r="U418" s="6">
        <v>37822.796527777777</v>
      </c>
      <c r="V418">
        <f t="shared" si="93"/>
        <v>0</v>
      </c>
      <c r="W418">
        <f t="shared" si="94"/>
        <v>0</v>
      </c>
      <c r="X418">
        <f t="shared" si="105"/>
        <v>1</v>
      </c>
      <c r="Y418">
        <f t="shared" si="96"/>
        <v>0</v>
      </c>
      <c r="Z418">
        <f t="shared" si="97"/>
        <v>1</v>
      </c>
      <c r="AA418">
        <f t="shared" si="103"/>
        <v>0</v>
      </c>
      <c r="AB418">
        <f t="shared" si="104"/>
        <v>1</v>
      </c>
    </row>
    <row r="419" spans="1:28">
      <c r="A419" s="1">
        <v>37822.882638888892</v>
      </c>
      <c r="B419" s="8">
        <f t="shared" si="98"/>
        <v>37822</v>
      </c>
      <c r="C419" s="5">
        <v>8</v>
      </c>
      <c r="D419" s="2">
        <v>2.5000000000000001E-3</v>
      </c>
      <c r="E419" s="2">
        <v>7.3300000000000004E-2</v>
      </c>
      <c r="F419" s="2">
        <v>5.1999999999999998E-3</v>
      </c>
      <c r="G419" s="2">
        <v>4.0899999999999999E-2</v>
      </c>
      <c r="H419" s="2">
        <v>4.6100000000000002E-2</v>
      </c>
      <c r="I419" s="2">
        <v>10.36</v>
      </c>
      <c r="K419" s="4">
        <f t="shared" si="99"/>
        <v>2.6324102348109932E-2</v>
      </c>
      <c r="L419" s="4">
        <f t="shared" si="100"/>
        <v>4.0631929046563195</v>
      </c>
      <c r="M419" s="4">
        <f t="shared" si="90"/>
        <v>0.74354838709677429</v>
      </c>
      <c r="N419" s="4">
        <f t="shared" si="91"/>
        <v>4.8067412917530934</v>
      </c>
      <c r="O419" s="3">
        <f t="shared" si="92"/>
        <v>182.5984881911165</v>
      </c>
      <c r="P419">
        <f t="shared" si="101"/>
        <v>5.4645978327265032</v>
      </c>
      <c r="R419" s="4">
        <f t="shared" si="102"/>
        <v>0.15468866368416317</v>
      </c>
      <c r="U419" s="6">
        <v>37822.882638888892</v>
      </c>
      <c r="V419">
        <f t="shared" si="93"/>
        <v>0</v>
      </c>
      <c r="W419">
        <f t="shared" si="94"/>
        <v>0</v>
      </c>
      <c r="X419">
        <f t="shared" si="105"/>
        <v>1</v>
      </c>
      <c r="Y419">
        <f t="shared" si="96"/>
        <v>0</v>
      </c>
      <c r="Z419">
        <f t="shared" si="97"/>
        <v>1</v>
      </c>
      <c r="AA419">
        <f t="shared" si="103"/>
        <v>0</v>
      </c>
      <c r="AB419">
        <f t="shared" si="104"/>
        <v>1</v>
      </c>
    </row>
    <row r="420" spans="1:28">
      <c r="A420" s="1">
        <v>37822.96875</v>
      </c>
      <c r="B420" s="8">
        <f t="shared" si="98"/>
        <v>37822</v>
      </c>
      <c r="C420" s="5">
        <v>9</v>
      </c>
      <c r="D420" s="2">
        <v>3.2000000000000002E-3</v>
      </c>
      <c r="E420" s="2">
        <v>6.25E-2</v>
      </c>
      <c r="F420" s="2">
        <v>5.4000000000000003E-3</v>
      </c>
      <c r="G420" s="2">
        <v>4.2599999999999999E-2</v>
      </c>
      <c r="H420" s="2">
        <v>4.8000000000000001E-2</v>
      </c>
      <c r="I420" s="2">
        <v>9.07</v>
      </c>
      <c r="K420" s="4">
        <f t="shared" si="99"/>
        <v>3.3694851005580714E-2</v>
      </c>
      <c r="L420" s="4">
        <f t="shared" si="100"/>
        <v>3.4645232815964526</v>
      </c>
      <c r="M420" s="4">
        <f t="shared" si="90"/>
        <v>0.77419354838709675</v>
      </c>
      <c r="N420" s="4">
        <f t="shared" si="91"/>
        <v>4.2387168299835496</v>
      </c>
      <c r="O420" s="3">
        <f t="shared" si="92"/>
        <v>125.79716791985551</v>
      </c>
      <c r="P420">
        <f t="shared" si="101"/>
        <v>4.4750092387287514</v>
      </c>
      <c r="R420" s="4">
        <f t="shared" si="102"/>
        <v>0.18264809361896001</v>
      </c>
      <c r="U420" s="6">
        <v>37822.96875</v>
      </c>
      <c r="V420">
        <f t="shared" si="93"/>
        <v>0</v>
      </c>
      <c r="W420">
        <f t="shared" si="94"/>
        <v>0</v>
      </c>
      <c r="X420">
        <f t="shared" si="105"/>
        <v>1</v>
      </c>
      <c r="Y420">
        <f t="shared" si="96"/>
        <v>0</v>
      </c>
      <c r="Z420">
        <f t="shared" si="97"/>
        <v>1</v>
      </c>
      <c r="AA420">
        <f t="shared" si="103"/>
        <v>0</v>
      </c>
      <c r="AB420">
        <f t="shared" si="104"/>
        <v>1</v>
      </c>
    </row>
    <row r="421" spans="1:28">
      <c r="A421" s="1">
        <v>37823.054861111108</v>
      </c>
      <c r="B421" s="8">
        <f t="shared" si="98"/>
        <v>37823</v>
      </c>
      <c r="C421" s="5">
        <v>10</v>
      </c>
      <c r="D421" s="2">
        <v>3.3E-3</v>
      </c>
      <c r="E421" s="2">
        <v>2.69E-2</v>
      </c>
      <c r="F421" s="2">
        <v>4.0000000000000001E-3</v>
      </c>
      <c r="G421" s="2">
        <v>2.29E-2</v>
      </c>
      <c r="H421" s="2">
        <v>2.69E-2</v>
      </c>
      <c r="I421" s="2">
        <v>9.8000000000000007</v>
      </c>
      <c r="K421" s="4">
        <f t="shared" si="99"/>
        <v>3.4747815099505107E-2</v>
      </c>
      <c r="L421" s="4">
        <f t="shared" si="100"/>
        <v>1.4911308203991132</v>
      </c>
      <c r="M421" s="4">
        <f t="shared" si="90"/>
        <v>0.43387096774193551</v>
      </c>
      <c r="N421" s="4">
        <f t="shared" si="91"/>
        <v>1.9250017881410486</v>
      </c>
      <c r="O421" s="3">
        <f t="shared" si="92"/>
        <v>55.399218127198601</v>
      </c>
      <c r="P421">
        <f t="shared" si="101"/>
        <v>3.4368070953436809</v>
      </c>
      <c r="R421" s="4">
        <f t="shared" si="102"/>
        <v>0.2253873063468266</v>
      </c>
      <c r="U421" s="6">
        <v>37823.054861111108</v>
      </c>
      <c r="V421">
        <f t="shared" si="93"/>
        <v>0</v>
      </c>
      <c r="W421">
        <f t="shared" si="94"/>
        <v>0</v>
      </c>
      <c r="X421">
        <f t="shared" si="105"/>
        <v>1</v>
      </c>
      <c r="Y421">
        <f t="shared" si="96"/>
        <v>0</v>
      </c>
      <c r="Z421">
        <f t="shared" si="97"/>
        <v>0</v>
      </c>
      <c r="AA421">
        <f t="shared" si="103"/>
        <v>0</v>
      </c>
      <c r="AB421">
        <f t="shared" si="104"/>
        <v>1</v>
      </c>
    </row>
    <row r="422" spans="1:28">
      <c r="A422" s="1">
        <v>37823.140972222223</v>
      </c>
      <c r="B422" s="8">
        <f t="shared" si="98"/>
        <v>37823</v>
      </c>
      <c r="C422" s="5">
        <v>11</v>
      </c>
      <c r="D422" s="2">
        <v>2.5000000000000001E-3</v>
      </c>
      <c r="E422" s="2">
        <v>6.25E-2</v>
      </c>
      <c r="F422" s="2">
        <v>4.7000000000000002E-3</v>
      </c>
      <c r="G422" s="2">
        <v>3.1199999999999999E-2</v>
      </c>
      <c r="H422" s="2">
        <v>3.5900000000000001E-2</v>
      </c>
      <c r="I422" s="2">
        <v>5.86</v>
      </c>
      <c r="K422" s="4">
        <f t="shared" si="99"/>
        <v>2.6324102348109932E-2</v>
      </c>
      <c r="L422" s="4">
        <f t="shared" si="100"/>
        <v>3.4645232815964526</v>
      </c>
      <c r="M422" s="4">
        <f t="shared" si="90"/>
        <v>0.57903225806451619</v>
      </c>
      <c r="N422" s="4">
        <f t="shared" si="91"/>
        <v>4.0435555396609688</v>
      </c>
      <c r="O422" s="3">
        <f t="shared" si="92"/>
        <v>153.60658784064086</v>
      </c>
      <c r="P422">
        <f t="shared" si="101"/>
        <v>5.9832992606958229</v>
      </c>
      <c r="R422" s="4">
        <f t="shared" si="102"/>
        <v>0.14319878937858363</v>
      </c>
      <c r="U422" s="6">
        <v>37823.140972222223</v>
      </c>
      <c r="V422">
        <f t="shared" si="93"/>
        <v>0</v>
      </c>
      <c r="W422">
        <f t="shared" si="94"/>
        <v>0</v>
      </c>
      <c r="X422">
        <f t="shared" si="105"/>
        <v>1</v>
      </c>
      <c r="Y422">
        <f t="shared" si="96"/>
        <v>0</v>
      </c>
      <c r="Z422">
        <f t="shared" si="97"/>
        <v>1</v>
      </c>
      <c r="AA422">
        <f t="shared" si="103"/>
        <v>0</v>
      </c>
      <c r="AB422">
        <f t="shared" si="104"/>
        <v>1</v>
      </c>
    </row>
    <row r="423" spans="1:28">
      <c r="A423" s="1">
        <v>37823.227083333331</v>
      </c>
      <c r="B423" s="8">
        <f t="shared" si="98"/>
        <v>37823</v>
      </c>
      <c r="C423" s="5">
        <v>12</v>
      </c>
      <c r="D423" s="2">
        <v>2.5000000000000001E-3</v>
      </c>
      <c r="E423" s="2">
        <v>0.1086</v>
      </c>
      <c r="F423" s="2">
        <v>4.7000000000000002E-3</v>
      </c>
      <c r="G423" s="2">
        <v>2.93E-2</v>
      </c>
      <c r="H423" s="2">
        <v>3.4000000000000002E-2</v>
      </c>
      <c r="I423" s="2">
        <v>9.84</v>
      </c>
      <c r="K423" s="4">
        <f t="shared" si="99"/>
        <v>2.6324102348109932E-2</v>
      </c>
      <c r="L423" s="4">
        <f t="shared" si="100"/>
        <v>6.0199556541019961</v>
      </c>
      <c r="M423" s="4">
        <f t="shared" si="90"/>
        <v>0.54838709677419362</v>
      </c>
      <c r="N423" s="4">
        <f t="shared" si="91"/>
        <v>6.56834275087619</v>
      </c>
      <c r="O423" s="3">
        <f t="shared" si="92"/>
        <v>249.51820442028469</v>
      </c>
      <c r="P423">
        <f t="shared" si="101"/>
        <v>10.977566192774226</v>
      </c>
      <c r="R423" s="4">
        <f t="shared" si="102"/>
        <v>8.3489415454307866E-2</v>
      </c>
      <c r="U423" s="6">
        <v>37823.227083333331</v>
      </c>
      <c r="V423">
        <f t="shared" si="93"/>
        <v>0</v>
      </c>
      <c r="W423">
        <f t="shared" si="94"/>
        <v>0</v>
      </c>
      <c r="X423">
        <f t="shared" si="105"/>
        <v>1</v>
      </c>
      <c r="Y423">
        <f t="shared" si="96"/>
        <v>0</v>
      </c>
      <c r="Z423">
        <f t="shared" si="97"/>
        <v>1</v>
      </c>
      <c r="AA423">
        <f t="shared" si="103"/>
        <v>0</v>
      </c>
      <c r="AB423">
        <f t="shared" si="104"/>
        <v>0</v>
      </c>
    </row>
    <row r="424" spans="1:28">
      <c r="A424" s="1">
        <v>37823.313194444447</v>
      </c>
      <c r="B424" s="8">
        <f t="shared" si="98"/>
        <v>37823</v>
      </c>
      <c r="C424" s="5">
        <v>13</v>
      </c>
      <c r="D424" s="2">
        <v>5.3E-3</v>
      </c>
      <c r="E424" s="2">
        <v>0.1177</v>
      </c>
      <c r="F424" s="2">
        <v>4.1000000000000003E-3</v>
      </c>
      <c r="G424" s="2">
        <v>2.2499999999999999E-2</v>
      </c>
      <c r="H424" s="2">
        <v>2.6599999999999999E-2</v>
      </c>
      <c r="I424" s="2">
        <v>15.11</v>
      </c>
      <c r="K424" s="4">
        <f t="shared" si="99"/>
        <v>5.5807096977993048E-2</v>
      </c>
      <c r="L424" s="4">
        <f t="shared" si="100"/>
        <v>6.5243902439024399</v>
      </c>
      <c r="M424" s="4">
        <f t="shared" si="90"/>
        <v>0.42903225806451606</v>
      </c>
      <c r="N424" s="4">
        <f t="shared" si="91"/>
        <v>6.9534225019669558</v>
      </c>
      <c r="O424" s="3">
        <f t="shared" si="92"/>
        <v>124.59745943618903</v>
      </c>
      <c r="P424">
        <f t="shared" si="101"/>
        <v>15.207225380524486</v>
      </c>
      <c r="R424" s="4">
        <f t="shared" si="102"/>
        <v>6.1700875783566027E-2</v>
      </c>
      <c r="U424" s="6">
        <v>37823.313194444447</v>
      </c>
      <c r="V424">
        <f t="shared" si="93"/>
        <v>1</v>
      </c>
      <c r="W424">
        <f t="shared" si="94"/>
        <v>0</v>
      </c>
      <c r="X424">
        <f t="shared" si="105"/>
        <v>1</v>
      </c>
      <c r="Y424">
        <f t="shared" si="96"/>
        <v>0</v>
      </c>
      <c r="Z424">
        <f t="shared" si="97"/>
        <v>1</v>
      </c>
      <c r="AA424">
        <f t="shared" si="103"/>
        <v>0</v>
      </c>
      <c r="AB424">
        <f t="shared" si="104"/>
        <v>0</v>
      </c>
    </row>
    <row r="425" spans="1:28">
      <c r="A425" s="1">
        <v>37823.314583333333</v>
      </c>
      <c r="B425" s="8">
        <f t="shared" si="98"/>
        <v>37823</v>
      </c>
      <c r="C425" s="5">
        <v>13</v>
      </c>
      <c r="D425" s="2">
        <v>7.1999999999999998E-3</v>
      </c>
      <c r="E425" s="2">
        <v>0.1318</v>
      </c>
      <c r="F425" s="2">
        <v>4.1000000000000003E-3</v>
      </c>
      <c r="G425" s="2">
        <v>2.24E-2</v>
      </c>
      <c r="H425" s="2">
        <v>2.6499999999999999E-2</v>
      </c>
      <c r="I425" s="2">
        <v>15.45</v>
      </c>
      <c r="K425" s="4">
        <f t="shared" si="99"/>
        <v>7.5813414762556583E-2</v>
      </c>
      <c r="L425" s="4">
        <f t="shared" si="100"/>
        <v>7.3059866962305984</v>
      </c>
      <c r="M425" s="4">
        <f t="shared" si="90"/>
        <v>0.42741935483870963</v>
      </c>
      <c r="N425" s="4">
        <f t="shared" si="91"/>
        <v>7.7334060510693083</v>
      </c>
      <c r="O425" s="3">
        <f t="shared" si="92"/>
        <v>102.00577398195172</v>
      </c>
      <c r="P425">
        <f t="shared" si="101"/>
        <v>17.093251893067816</v>
      </c>
      <c r="R425" s="4">
        <f t="shared" si="102"/>
        <v>5.5269224455065283E-2</v>
      </c>
      <c r="U425" s="6">
        <v>37823.314583333333</v>
      </c>
      <c r="V425">
        <f t="shared" si="93"/>
        <v>1</v>
      </c>
      <c r="W425">
        <f t="shared" si="94"/>
        <v>0</v>
      </c>
      <c r="X425">
        <f t="shared" si="105"/>
        <v>1</v>
      </c>
      <c r="Y425">
        <f t="shared" si="96"/>
        <v>0</v>
      </c>
      <c r="Z425">
        <f t="shared" si="97"/>
        <v>1</v>
      </c>
      <c r="AA425">
        <f t="shared" si="103"/>
        <v>0</v>
      </c>
      <c r="AB425">
        <f t="shared" si="104"/>
        <v>0</v>
      </c>
    </row>
    <row r="426" spans="1:28">
      <c r="A426" s="1">
        <v>37823.315972222219</v>
      </c>
      <c r="B426" s="8">
        <f t="shared" si="98"/>
        <v>37823</v>
      </c>
      <c r="C426" s="5">
        <v>13</v>
      </c>
      <c r="D426" s="2">
        <v>8.3999999999999995E-3</v>
      </c>
      <c r="E426" s="2">
        <v>0.1346</v>
      </c>
      <c r="F426" s="2">
        <v>4.1000000000000003E-3</v>
      </c>
      <c r="G426" s="2">
        <v>2.24E-2</v>
      </c>
      <c r="H426" s="2">
        <v>2.6499999999999999E-2</v>
      </c>
      <c r="I426" s="2">
        <v>16.22</v>
      </c>
      <c r="K426" s="4">
        <f t="shared" si="99"/>
        <v>8.8448983889649363E-2</v>
      </c>
      <c r="L426" s="4">
        <f t="shared" si="100"/>
        <v>7.4611973392461204</v>
      </c>
      <c r="M426" s="4">
        <f t="shared" si="90"/>
        <v>0.42741935483870963</v>
      </c>
      <c r="N426" s="4">
        <f t="shared" si="91"/>
        <v>7.8886166940848303</v>
      </c>
      <c r="O426" s="3">
        <f t="shared" si="92"/>
        <v>89.188324694909085</v>
      </c>
      <c r="P426">
        <f t="shared" si="101"/>
        <v>17.456386227670169</v>
      </c>
      <c r="R426" s="4">
        <f t="shared" si="102"/>
        <v>5.4181787683917272E-2</v>
      </c>
      <c r="U426" s="6">
        <v>37823.315972222219</v>
      </c>
      <c r="V426">
        <f t="shared" si="93"/>
        <v>1</v>
      </c>
      <c r="W426">
        <f t="shared" si="94"/>
        <v>0</v>
      </c>
      <c r="X426">
        <f t="shared" si="105"/>
        <v>1</v>
      </c>
      <c r="Y426">
        <f t="shared" si="96"/>
        <v>0</v>
      </c>
      <c r="Z426">
        <f t="shared" si="97"/>
        <v>1</v>
      </c>
      <c r="AA426">
        <f t="shared" si="103"/>
        <v>0</v>
      </c>
      <c r="AB426">
        <f t="shared" si="104"/>
        <v>0</v>
      </c>
    </row>
    <row r="427" spans="1:28">
      <c r="A427" s="1">
        <v>37842.465277777781</v>
      </c>
      <c r="B427" s="8">
        <f t="shared" si="98"/>
        <v>37842</v>
      </c>
      <c r="C427" s="5">
        <v>1</v>
      </c>
      <c r="D427" s="2">
        <v>2.5999999999999999E-3</v>
      </c>
      <c r="E427" s="2">
        <v>1.18E-2</v>
      </c>
      <c r="F427" s="2">
        <v>1.1000000000000001E-3</v>
      </c>
      <c r="G427" s="2"/>
      <c r="H427" s="2">
        <v>1.4E-3</v>
      </c>
      <c r="I427" s="2">
        <v>16.55</v>
      </c>
      <c r="K427" s="4">
        <f t="shared" si="99"/>
        <v>2.7377066442034324E-2</v>
      </c>
      <c r="L427" s="4">
        <f t="shared" si="100"/>
        <v>0.65410199556541015</v>
      </c>
      <c r="M427" s="4">
        <f t="shared" si="90"/>
        <v>2.2580645161290321E-2</v>
      </c>
      <c r="N427" s="4">
        <f t="shared" si="91"/>
        <v>0.67668264072670048</v>
      </c>
      <c r="O427" s="3">
        <f t="shared" si="92"/>
        <v>24.717134765313364</v>
      </c>
      <c r="P427">
        <f t="shared" si="101"/>
        <v>28.967374089325308</v>
      </c>
      <c r="R427" s="4">
        <f t="shared" si="102"/>
        <v>3.3369623812191489E-2</v>
      </c>
      <c r="U427" s="6">
        <v>37842.465277777781</v>
      </c>
      <c r="V427">
        <f t="shared" si="93"/>
        <v>1</v>
      </c>
      <c r="W427">
        <f t="shared" si="94"/>
        <v>0</v>
      </c>
      <c r="X427">
        <f t="shared" si="105"/>
        <v>0</v>
      </c>
      <c r="Y427">
        <f t="shared" si="96"/>
        <v>0</v>
      </c>
      <c r="Z427">
        <f t="shared" si="97"/>
        <v>0</v>
      </c>
      <c r="AA427">
        <f t="shared" si="103"/>
        <v>1</v>
      </c>
      <c r="AB427">
        <f t="shared" si="104"/>
        <v>0</v>
      </c>
    </row>
    <row r="428" spans="1:28">
      <c r="A428" s="1">
        <v>37842.551388888889</v>
      </c>
      <c r="B428" s="8">
        <f t="shared" si="98"/>
        <v>37842</v>
      </c>
      <c r="C428" s="5">
        <v>2</v>
      </c>
      <c r="D428" s="2">
        <v>3.5000000000000001E-3</v>
      </c>
      <c r="E428" s="2">
        <v>2.3E-2</v>
      </c>
      <c r="F428" s="2">
        <v>1.9E-3</v>
      </c>
      <c r="G428" s="2">
        <v>1.9E-3</v>
      </c>
      <c r="H428" s="2">
        <v>3.8E-3</v>
      </c>
      <c r="I428" s="2">
        <v>15.98</v>
      </c>
      <c r="K428" s="4">
        <f t="shared" si="99"/>
        <v>3.6853743287353899E-2</v>
      </c>
      <c r="L428" s="4">
        <f t="shared" si="100"/>
        <v>1.2749445676274946</v>
      </c>
      <c r="M428" s="4">
        <f t="shared" si="90"/>
        <v>6.1290322580645158E-2</v>
      </c>
      <c r="N428" s="4">
        <f t="shared" si="91"/>
        <v>1.3362348902081398</v>
      </c>
      <c r="O428" s="3">
        <f t="shared" si="92"/>
        <v>36.257779292304868</v>
      </c>
      <c r="P428">
        <f t="shared" si="101"/>
        <v>20.801727156027546</v>
      </c>
      <c r="R428" s="4">
        <f t="shared" si="102"/>
        <v>4.5867925639255097E-2</v>
      </c>
      <c r="U428" s="6">
        <v>37842.551388888889</v>
      </c>
      <c r="V428">
        <f t="shared" si="93"/>
        <v>1</v>
      </c>
      <c r="W428">
        <f t="shared" si="94"/>
        <v>0</v>
      </c>
      <c r="X428">
        <f t="shared" si="105"/>
        <v>1</v>
      </c>
      <c r="Y428">
        <f t="shared" si="96"/>
        <v>0</v>
      </c>
      <c r="Z428">
        <f t="shared" si="97"/>
        <v>0</v>
      </c>
      <c r="AA428">
        <f t="shared" si="103"/>
        <v>0</v>
      </c>
      <c r="AB428">
        <f t="shared" si="104"/>
        <v>0</v>
      </c>
    </row>
    <row r="429" spans="1:28">
      <c r="A429" s="1">
        <v>37842.637499999997</v>
      </c>
      <c r="B429" s="8">
        <f t="shared" si="98"/>
        <v>37842</v>
      </c>
      <c r="C429" s="5">
        <v>3</v>
      </c>
      <c r="D429" s="2">
        <v>3.8999999999999998E-3</v>
      </c>
      <c r="E429" s="2">
        <v>1.4200000000000001E-2</v>
      </c>
      <c r="F429" s="2">
        <v>1.1000000000000001E-3</v>
      </c>
      <c r="G429" s="2"/>
      <c r="H429" s="2">
        <v>1.4E-3</v>
      </c>
      <c r="I429" s="2">
        <v>17.93</v>
      </c>
      <c r="K429" s="4">
        <f t="shared" si="99"/>
        <v>4.106559966305149E-2</v>
      </c>
      <c r="L429" s="4">
        <f t="shared" si="100"/>
        <v>0.78713968957871405</v>
      </c>
      <c r="M429" s="4">
        <f t="shared" si="90"/>
        <v>2.2580645161290321E-2</v>
      </c>
      <c r="N429" s="4">
        <f t="shared" si="91"/>
        <v>0.80972033474000438</v>
      </c>
      <c r="O429" s="3">
        <f t="shared" si="92"/>
        <v>19.717728253912362</v>
      </c>
      <c r="P429">
        <f t="shared" si="101"/>
        <v>34.859043395628767</v>
      </c>
      <c r="R429" s="4">
        <f t="shared" si="102"/>
        <v>2.7886968120345912E-2</v>
      </c>
      <c r="U429" s="6">
        <v>37842.637499999997</v>
      </c>
      <c r="V429">
        <f t="shared" si="93"/>
        <v>1</v>
      </c>
      <c r="W429">
        <f t="shared" si="94"/>
        <v>0</v>
      </c>
      <c r="X429">
        <f t="shared" si="105"/>
        <v>0</v>
      </c>
      <c r="Y429">
        <f t="shared" si="96"/>
        <v>0</v>
      </c>
      <c r="Z429">
        <f t="shared" si="97"/>
        <v>0</v>
      </c>
      <c r="AA429">
        <f t="shared" si="103"/>
        <v>1</v>
      </c>
      <c r="AB429">
        <f t="shared" si="104"/>
        <v>0</v>
      </c>
    </row>
    <row r="430" spans="1:28">
      <c r="A430" s="1">
        <v>37842.723611111112</v>
      </c>
      <c r="B430" s="8">
        <f t="shared" si="98"/>
        <v>37842</v>
      </c>
      <c r="C430" s="5">
        <v>4</v>
      </c>
      <c r="D430" s="2">
        <v>4.4999999999999997E-3</v>
      </c>
      <c r="E430" s="2">
        <v>1.09E-2</v>
      </c>
      <c r="F430" s="2">
        <v>1E-3</v>
      </c>
      <c r="G430" s="2"/>
      <c r="H430" s="2">
        <v>1.4E-3</v>
      </c>
      <c r="I430" s="2">
        <v>12.16</v>
      </c>
      <c r="K430" s="4">
        <f t="shared" si="99"/>
        <v>4.7383384226597866E-2</v>
      </c>
      <c r="L430" s="4">
        <f t="shared" si="100"/>
        <v>0.60421286031042132</v>
      </c>
      <c r="M430" s="4">
        <f t="shared" si="90"/>
        <v>2.2580645161290321E-2</v>
      </c>
      <c r="N430" s="4">
        <f t="shared" si="91"/>
        <v>0.62679350547171164</v>
      </c>
      <c r="O430" s="3">
        <f t="shared" si="92"/>
        <v>13.228128714366326</v>
      </c>
      <c r="P430">
        <f t="shared" si="101"/>
        <v>26.757998099461517</v>
      </c>
      <c r="R430" s="4">
        <f t="shared" si="102"/>
        <v>3.6025652729596493E-2</v>
      </c>
      <c r="U430" s="6">
        <v>37842.723611111112</v>
      </c>
      <c r="V430">
        <f t="shared" si="93"/>
        <v>0</v>
      </c>
      <c r="W430">
        <f t="shared" si="94"/>
        <v>0</v>
      </c>
      <c r="X430">
        <f t="shared" si="105"/>
        <v>0</v>
      </c>
      <c r="Y430">
        <f t="shared" si="96"/>
        <v>0</v>
      </c>
      <c r="Z430">
        <f t="shared" si="97"/>
        <v>0</v>
      </c>
      <c r="AA430">
        <f t="shared" si="103"/>
        <v>1</v>
      </c>
      <c r="AB430">
        <f t="shared" si="104"/>
        <v>0</v>
      </c>
    </row>
    <row r="431" spans="1:28">
      <c r="A431" s="1">
        <v>37842.80972222222</v>
      </c>
      <c r="B431" s="8">
        <f t="shared" si="98"/>
        <v>37842</v>
      </c>
      <c r="C431" s="5">
        <v>5</v>
      </c>
      <c r="D431" s="2">
        <v>4.7000000000000002E-3</v>
      </c>
      <c r="E431" s="2">
        <v>2.8E-3</v>
      </c>
      <c r="F431" s="2">
        <v>1E-3</v>
      </c>
      <c r="G431" s="2"/>
      <c r="H431" s="2">
        <v>1.4E-3</v>
      </c>
      <c r="I431" s="2">
        <v>6.56</v>
      </c>
      <c r="K431" s="4">
        <f t="shared" si="99"/>
        <v>4.9489312414446672E-2</v>
      </c>
      <c r="L431" s="4">
        <f t="shared" si="100"/>
        <v>0.15521064301552107</v>
      </c>
      <c r="M431" s="4">
        <f t="shared" si="90"/>
        <v>2.2580645161290321E-2</v>
      </c>
      <c r="N431" s="4">
        <f t="shared" si="91"/>
        <v>0.17779128817681139</v>
      </c>
      <c r="O431" s="3">
        <f t="shared" si="92"/>
        <v>3.5925188591812289</v>
      </c>
      <c r="P431">
        <f t="shared" si="101"/>
        <v>6.8736141906873618</v>
      </c>
      <c r="R431" s="4">
        <f t="shared" si="102"/>
        <v>0.12700647704871867</v>
      </c>
      <c r="U431" s="6">
        <v>37842.80972222222</v>
      </c>
      <c r="V431">
        <f t="shared" si="93"/>
        <v>0</v>
      </c>
      <c r="W431">
        <f t="shared" si="94"/>
        <v>0</v>
      </c>
      <c r="X431">
        <f t="shared" si="105"/>
        <v>0</v>
      </c>
      <c r="Y431">
        <f t="shared" si="96"/>
        <v>0</v>
      </c>
      <c r="Z431">
        <f t="shared" si="97"/>
        <v>0</v>
      </c>
      <c r="AA431">
        <f t="shared" si="103"/>
        <v>0</v>
      </c>
      <c r="AB431">
        <f t="shared" si="104"/>
        <v>1</v>
      </c>
    </row>
    <row r="432" spans="1:28">
      <c r="A432" s="1">
        <v>37842.895833333336</v>
      </c>
      <c r="B432" s="8">
        <f t="shared" si="98"/>
        <v>37842</v>
      </c>
      <c r="C432" s="5">
        <v>6</v>
      </c>
      <c r="D432" s="2">
        <v>1.14E-2</v>
      </c>
      <c r="E432" s="2">
        <v>2.9000000000000001E-2</v>
      </c>
      <c r="F432" s="2">
        <v>1.6000000000000001E-3</v>
      </c>
      <c r="G432" s="2">
        <v>4.0000000000000002E-4</v>
      </c>
      <c r="H432" s="2">
        <v>2E-3</v>
      </c>
      <c r="I432" s="2">
        <v>5.33</v>
      </c>
      <c r="K432" s="4">
        <f t="shared" si="99"/>
        <v>0.12003790670738128</v>
      </c>
      <c r="L432" s="4">
        <f t="shared" si="100"/>
        <v>1.607538802660754</v>
      </c>
      <c r="M432" s="4">
        <f t="shared" si="90"/>
        <v>3.2258064516129031E-2</v>
      </c>
      <c r="N432" s="4">
        <f t="shared" si="91"/>
        <v>1.639796867176883</v>
      </c>
      <c r="O432" s="3">
        <f t="shared" si="92"/>
        <v>13.660658638227069</v>
      </c>
      <c r="P432">
        <f t="shared" si="101"/>
        <v>49.833702882483372</v>
      </c>
      <c r="R432" s="4">
        <f t="shared" si="102"/>
        <v>1.9671988135741079E-2</v>
      </c>
      <c r="U432" s="6">
        <v>37842.895833333336</v>
      </c>
      <c r="V432">
        <f t="shared" si="93"/>
        <v>0</v>
      </c>
      <c r="W432">
        <f t="shared" si="94"/>
        <v>0</v>
      </c>
      <c r="X432">
        <f t="shared" si="105"/>
        <v>0</v>
      </c>
      <c r="Y432">
        <f t="shared" si="96"/>
        <v>0</v>
      </c>
      <c r="Z432">
        <f t="shared" si="97"/>
        <v>0</v>
      </c>
      <c r="AA432">
        <f t="shared" si="103"/>
        <v>1</v>
      </c>
      <c r="AB432">
        <f t="shared" si="104"/>
        <v>0</v>
      </c>
    </row>
    <row r="433" spans="1:28">
      <c r="A433" s="1">
        <v>37842.981944444444</v>
      </c>
      <c r="B433" s="8">
        <f t="shared" si="98"/>
        <v>37842</v>
      </c>
      <c r="C433" s="5">
        <v>7</v>
      </c>
      <c r="D433" s="2">
        <v>9.1000000000000004E-3</v>
      </c>
      <c r="E433" s="2">
        <v>2.4799999999999999E-2</v>
      </c>
      <c r="F433" s="2">
        <v>2.2000000000000001E-3</v>
      </c>
      <c r="G433" s="2">
        <v>1E-3</v>
      </c>
      <c r="H433" s="2">
        <v>3.2000000000000002E-3</v>
      </c>
      <c r="I433" s="2">
        <v>6.64</v>
      </c>
      <c r="K433" s="4">
        <f t="shared" si="99"/>
        <v>9.5819732547120146E-2</v>
      </c>
      <c r="L433" s="4">
        <f t="shared" si="100"/>
        <v>1.3747228381374723</v>
      </c>
      <c r="M433" s="4">
        <f t="shared" si="90"/>
        <v>5.1612903225806452E-2</v>
      </c>
      <c r="N433" s="4">
        <f t="shared" si="91"/>
        <v>1.4263357413632787</v>
      </c>
      <c r="O433" s="3">
        <f t="shared" si="92"/>
        <v>14.885615973326436</v>
      </c>
      <c r="P433">
        <f t="shared" si="101"/>
        <v>26.635254988913527</v>
      </c>
      <c r="R433" s="4">
        <f t="shared" si="102"/>
        <v>3.6185662133429615E-2</v>
      </c>
      <c r="U433" s="6">
        <v>37842.981944444444</v>
      </c>
      <c r="V433">
        <f t="shared" si="93"/>
        <v>0</v>
      </c>
      <c r="W433">
        <f t="shared" si="94"/>
        <v>0</v>
      </c>
      <c r="X433">
        <f t="shared" si="105"/>
        <v>0</v>
      </c>
      <c r="Y433">
        <f t="shared" si="96"/>
        <v>0</v>
      </c>
      <c r="Z433">
        <f t="shared" si="97"/>
        <v>0</v>
      </c>
      <c r="AA433">
        <f t="shared" si="103"/>
        <v>1</v>
      </c>
      <c r="AB433">
        <f t="shared" si="104"/>
        <v>0</v>
      </c>
    </row>
    <row r="434" spans="1:28">
      <c r="A434" s="1">
        <v>37843.068055555559</v>
      </c>
      <c r="B434" s="8">
        <f t="shared" si="98"/>
        <v>37843</v>
      </c>
      <c r="C434" s="5">
        <v>8</v>
      </c>
      <c r="D434" s="2">
        <v>1.1299999999999999E-2</v>
      </c>
      <c r="E434" s="2">
        <v>5.1700000000000003E-2</v>
      </c>
      <c r="F434" s="2">
        <v>2.7000000000000001E-3</v>
      </c>
      <c r="G434" s="2">
        <v>2.2000000000000001E-3</v>
      </c>
      <c r="H434" s="2">
        <v>4.8999999999999998E-3</v>
      </c>
      <c r="I434" s="2">
        <v>6.59</v>
      </c>
      <c r="K434" s="4">
        <f t="shared" si="99"/>
        <v>0.11898494261345688</v>
      </c>
      <c r="L434" s="4">
        <f t="shared" si="100"/>
        <v>2.8658536585365857</v>
      </c>
      <c r="M434" s="4">
        <f t="shared" si="90"/>
        <v>7.9032258064516123E-2</v>
      </c>
      <c r="N434" s="4">
        <f t="shared" si="91"/>
        <v>2.9448859166011019</v>
      </c>
      <c r="O434" s="3">
        <f t="shared" si="92"/>
        <v>24.750072168106783</v>
      </c>
      <c r="P434">
        <f t="shared" si="101"/>
        <v>36.261821801891493</v>
      </c>
      <c r="R434" s="4">
        <f t="shared" si="102"/>
        <v>2.6837120453118524E-2</v>
      </c>
      <c r="U434" s="6">
        <v>37843.068055555559</v>
      </c>
      <c r="V434">
        <f t="shared" si="93"/>
        <v>0</v>
      </c>
      <c r="W434">
        <f t="shared" si="94"/>
        <v>0</v>
      </c>
      <c r="X434">
        <f t="shared" si="105"/>
        <v>0</v>
      </c>
      <c r="Y434">
        <f t="shared" si="96"/>
        <v>0</v>
      </c>
      <c r="Z434">
        <f t="shared" si="97"/>
        <v>1</v>
      </c>
      <c r="AA434">
        <f t="shared" si="103"/>
        <v>1</v>
      </c>
      <c r="AB434">
        <f t="shared" si="104"/>
        <v>0</v>
      </c>
    </row>
    <row r="435" spans="1:28">
      <c r="A435" s="1">
        <v>37843.154166666667</v>
      </c>
      <c r="B435" s="8">
        <f t="shared" si="98"/>
        <v>37843</v>
      </c>
      <c r="C435" s="5">
        <v>9</v>
      </c>
      <c r="D435" s="2">
        <v>1.11E-2</v>
      </c>
      <c r="E435" s="2">
        <v>4.02E-2</v>
      </c>
      <c r="F435" s="2">
        <v>2.5999999999999999E-3</v>
      </c>
      <c r="G435" s="2">
        <v>2.8999999999999998E-3</v>
      </c>
      <c r="H435" s="2">
        <v>5.4999999999999997E-3</v>
      </c>
      <c r="I435" s="2">
        <v>5.46</v>
      </c>
      <c r="K435" s="4">
        <f t="shared" si="99"/>
        <v>0.11687901442560809</v>
      </c>
      <c r="L435" s="4">
        <f t="shared" si="100"/>
        <v>2.2283813747228378</v>
      </c>
      <c r="M435" s="4">
        <f t="shared" si="90"/>
        <v>8.8709677419354829E-2</v>
      </c>
      <c r="N435" s="4">
        <f t="shared" si="91"/>
        <v>2.3170910521421928</v>
      </c>
      <c r="O435" s="3">
        <f t="shared" si="92"/>
        <v>19.824697047021985</v>
      </c>
      <c r="P435">
        <f t="shared" si="101"/>
        <v>25.11993549687563</v>
      </c>
      <c r="R435" s="4">
        <f t="shared" si="102"/>
        <v>3.828493374800318E-2</v>
      </c>
      <c r="U435" s="6">
        <v>37843.154166666667</v>
      </c>
      <c r="V435">
        <f t="shared" si="93"/>
        <v>0</v>
      </c>
      <c r="W435">
        <f t="shared" si="94"/>
        <v>0</v>
      </c>
      <c r="X435">
        <f t="shared" si="105"/>
        <v>0</v>
      </c>
      <c r="Y435">
        <f t="shared" si="96"/>
        <v>0</v>
      </c>
      <c r="Z435">
        <f t="shared" si="97"/>
        <v>1</v>
      </c>
      <c r="AA435">
        <f t="shared" si="103"/>
        <v>1</v>
      </c>
      <c r="AB435">
        <f t="shared" si="104"/>
        <v>0</v>
      </c>
    </row>
    <row r="436" spans="1:28">
      <c r="A436" s="1">
        <v>37843.240277777775</v>
      </c>
      <c r="B436" s="8">
        <f t="shared" si="98"/>
        <v>37843</v>
      </c>
      <c r="C436" s="5">
        <v>10</v>
      </c>
      <c r="D436" s="2">
        <v>1.3100000000000001E-2</v>
      </c>
      <c r="E436" s="2">
        <v>4.3799999999999999E-2</v>
      </c>
      <c r="F436" s="2">
        <v>2.5000000000000001E-3</v>
      </c>
      <c r="G436" s="2">
        <v>4.1000000000000003E-3</v>
      </c>
      <c r="H436" s="2">
        <v>6.6E-3</v>
      </c>
      <c r="I436" s="2">
        <v>6.42</v>
      </c>
      <c r="K436" s="4">
        <f t="shared" si="99"/>
        <v>0.13793829630409601</v>
      </c>
      <c r="L436" s="4">
        <f t="shared" si="100"/>
        <v>2.4279379157427941</v>
      </c>
      <c r="M436" s="4">
        <f t="shared" si="90"/>
        <v>0.1064516129032258</v>
      </c>
      <c r="N436" s="4">
        <f t="shared" si="91"/>
        <v>2.5343895286460199</v>
      </c>
      <c r="O436" s="3">
        <f t="shared" si="92"/>
        <v>18.373356758436071</v>
      </c>
      <c r="P436">
        <f t="shared" si="101"/>
        <v>22.807901632735341</v>
      </c>
      <c r="R436" s="4">
        <f t="shared" si="102"/>
        <v>4.2002861714827568E-2</v>
      </c>
      <c r="U436" s="6">
        <v>37843.240277777775</v>
      </c>
      <c r="V436">
        <f t="shared" si="93"/>
        <v>0</v>
      </c>
      <c r="W436">
        <f t="shared" si="94"/>
        <v>0</v>
      </c>
      <c r="X436">
        <f t="shared" si="105"/>
        <v>0</v>
      </c>
      <c r="Y436">
        <f t="shared" si="96"/>
        <v>1</v>
      </c>
      <c r="Z436">
        <f t="shared" si="97"/>
        <v>1</v>
      </c>
      <c r="AA436">
        <f t="shared" si="103"/>
        <v>0</v>
      </c>
      <c r="AB436">
        <f t="shared" si="104"/>
        <v>0</v>
      </c>
    </row>
    <row r="437" spans="1:28">
      <c r="A437" s="1">
        <v>37843.326388888891</v>
      </c>
      <c r="B437" s="8">
        <f t="shared" si="98"/>
        <v>37843</v>
      </c>
      <c r="C437" s="5">
        <v>11</v>
      </c>
      <c r="D437" s="2">
        <v>1.0800000000000001E-2</v>
      </c>
      <c r="E437" s="2">
        <v>3.4000000000000002E-2</v>
      </c>
      <c r="F437" s="2">
        <v>2.3999999999999998E-3</v>
      </c>
      <c r="G437" s="2">
        <v>3.3E-3</v>
      </c>
      <c r="H437" s="2">
        <v>5.7000000000000002E-3</v>
      </c>
      <c r="I437" s="2">
        <v>5.81</v>
      </c>
      <c r="K437" s="4">
        <f t="shared" si="99"/>
        <v>0.1137201221438349</v>
      </c>
      <c r="L437" s="4">
        <f t="shared" si="100"/>
        <v>1.8847006651884703</v>
      </c>
      <c r="M437" s="4">
        <f t="shared" si="90"/>
        <v>9.1935483870967741E-2</v>
      </c>
      <c r="N437" s="4">
        <f t="shared" si="91"/>
        <v>1.9766361490594382</v>
      </c>
      <c r="O437" s="3">
        <f t="shared" si="92"/>
        <v>17.381586581127301</v>
      </c>
      <c r="P437">
        <f t="shared" si="101"/>
        <v>20.500252849418448</v>
      </c>
      <c r="R437" s="4">
        <f t="shared" si="102"/>
        <v>4.6511080916290179E-2</v>
      </c>
      <c r="U437" s="6">
        <v>37843.326388888891</v>
      </c>
      <c r="V437">
        <f t="shared" si="93"/>
        <v>0</v>
      </c>
      <c r="W437">
        <f t="shared" si="94"/>
        <v>0</v>
      </c>
      <c r="X437">
        <f t="shared" si="105"/>
        <v>0</v>
      </c>
      <c r="Y437">
        <f t="shared" si="96"/>
        <v>0</v>
      </c>
      <c r="Z437">
        <f t="shared" si="97"/>
        <v>0</v>
      </c>
      <c r="AA437">
        <f t="shared" si="103"/>
        <v>0</v>
      </c>
      <c r="AB437">
        <f t="shared" si="104"/>
        <v>0</v>
      </c>
    </row>
    <row r="438" spans="1:28">
      <c r="A438" s="1">
        <v>37843.412499999999</v>
      </c>
      <c r="B438" s="8">
        <f t="shared" si="98"/>
        <v>37843</v>
      </c>
      <c r="C438" s="5">
        <v>12</v>
      </c>
      <c r="D438" s="2">
        <v>9.4000000000000004E-3</v>
      </c>
      <c r="E438" s="2">
        <v>4.2299999999999997E-2</v>
      </c>
      <c r="F438" s="2">
        <v>2.7000000000000001E-3</v>
      </c>
      <c r="G438" s="2">
        <v>2.5999999999999999E-3</v>
      </c>
      <c r="H438" s="2">
        <v>5.3E-3</v>
      </c>
      <c r="I438" s="2">
        <v>12.05</v>
      </c>
      <c r="K438" s="4">
        <f t="shared" si="99"/>
        <v>9.8978624828893344E-2</v>
      </c>
      <c r="L438" s="4">
        <f t="shared" si="100"/>
        <v>2.3447893569844789</v>
      </c>
      <c r="M438" s="4">
        <f t="shared" si="90"/>
        <v>8.5483870967741932E-2</v>
      </c>
      <c r="N438" s="4">
        <f t="shared" si="91"/>
        <v>2.4302732279522208</v>
      </c>
      <c r="O438" s="3">
        <f t="shared" si="92"/>
        <v>24.553515793470467</v>
      </c>
      <c r="P438">
        <f t="shared" si="101"/>
        <v>27.42961134585617</v>
      </c>
      <c r="R438" s="4">
        <f t="shared" si="102"/>
        <v>3.5174592710208036E-2</v>
      </c>
      <c r="U438" s="6">
        <v>37843.412499999999</v>
      </c>
      <c r="V438">
        <f t="shared" si="93"/>
        <v>0</v>
      </c>
      <c r="W438">
        <f t="shared" si="94"/>
        <v>0</v>
      </c>
      <c r="X438">
        <f t="shared" si="105"/>
        <v>0</v>
      </c>
      <c r="Y438">
        <f t="shared" si="96"/>
        <v>0</v>
      </c>
      <c r="Z438">
        <f t="shared" si="97"/>
        <v>1</v>
      </c>
      <c r="AA438">
        <f t="shared" si="103"/>
        <v>1</v>
      </c>
      <c r="AB438">
        <f t="shared" si="104"/>
        <v>0</v>
      </c>
    </row>
    <row r="439" spans="1:28">
      <c r="A439" s="1">
        <v>37843.498611111114</v>
      </c>
      <c r="B439" s="8">
        <f t="shared" si="98"/>
        <v>37843</v>
      </c>
      <c r="C439" s="5">
        <v>13</v>
      </c>
      <c r="D439" s="2">
        <v>5.5999999999999999E-3</v>
      </c>
      <c r="E439" s="2">
        <v>3.5400000000000001E-2</v>
      </c>
      <c r="F439" s="2">
        <v>2.7000000000000001E-3</v>
      </c>
      <c r="G439" s="2">
        <v>2.8E-3</v>
      </c>
      <c r="H439" s="2">
        <v>5.4999999999999997E-3</v>
      </c>
      <c r="I439" s="2">
        <v>20.11</v>
      </c>
      <c r="K439" s="4">
        <f t="shared" si="99"/>
        <v>5.896598925976624E-2</v>
      </c>
      <c r="L439" s="4">
        <f t="shared" si="100"/>
        <v>1.9623059866962309</v>
      </c>
      <c r="M439" s="4">
        <f t="shared" si="90"/>
        <v>8.8709677419354829E-2</v>
      </c>
      <c r="N439" s="4">
        <f t="shared" si="91"/>
        <v>2.0510156641155857</v>
      </c>
      <c r="O439" s="3">
        <f t="shared" si="92"/>
        <v>34.783028146617355</v>
      </c>
      <c r="P439">
        <f t="shared" si="101"/>
        <v>22.120540213666605</v>
      </c>
      <c r="R439" s="4">
        <f t="shared" si="102"/>
        <v>4.3251584554624627E-2</v>
      </c>
      <c r="U439" s="6">
        <v>37843.498611111114</v>
      </c>
      <c r="V439">
        <f t="shared" si="93"/>
        <v>1</v>
      </c>
      <c r="W439">
        <f t="shared" si="94"/>
        <v>1</v>
      </c>
      <c r="X439">
        <f t="shared" si="105"/>
        <v>1</v>
      </c>
      <c r="Y439">
        <f t="shared" si="96"/>
        <v>0</v>
      </c>
      <c r="Z439">
        <f t="shared" si="97"/>
        <v>1</v>
      </c>
      <c r="AA439">
        <f t="shared" si="103"/>
        <v>0</v>
      </c>
      <c r="AB439">
        <f t="shared" si="104"/>
        <v>0</v>
      </c>
    </row>
    <row r="440" spans="1:28">
      <c r="A440" s="1">
        <v>37843.5</v>
      </c>
      <c r="B440" s="8">
        <f t="shared" si="98"/>
        <v>37843</v>
      </c>
      <c r="C440" s="5">
        <v>13</v>
      </c>
      <c r="D440" s="2">
        <v>7.1999999999999998E-3</v>
      </c>
      <c r="E440" s="2">
        <v>5.8700000000000002E-2</v>
      </c>
      <c r="F440" s="2">
        <v>2.8999999999999998E-3</v>
      </c>
      <c r="G440" s="2">
        <v>3.0999999999999999E-3</v>
      </c>
      <c r="H440" s="2">
        <v>6.0000000000000001E-3</v>
      </c>
      <c r="I440" s="2">
        <v>22.11</v>
      </c>
      <c r="K440" s="4">
        <f t="shared" si="99"/>
        <v>7.5813414762556583E-2</v>
      </c>
      <c r="L440" s="4">
        <f t="shared" si="100"/>
        <v>3.2538802660753885</v>
      </c>
      <c r="M440" s="4">
        <f t="shared" si="90"/>
        <v>9.6774193548387094E-2</v>
      </c>
      <c r="N440" s="4">
        <f t="shared" si="91"/>
        <v>3.3506544596237755</v>
      </c>
      <c r="O440" s="3">
        <f t="shared" si="92"/>
        <v>44.196063059787505</v>
      </c>
      <c r="P440">
        <f t="shared" si="101"/>
        <v>33.623429416112351</v>
      </c>
      <c r="R440" s="4">
        <f t="shared" si="102"/>
        <v>2.8882176516420995E-2</v>
      </c>
      <c r="U440" s="6">
        <v>37843.5</v>
      </c>
      <c r="V440">
        <f t="shared" si="93"/>
        <v>1</v>
      </c>
      <c r="W440">
        <f t="shared" si="94"/>
        <v>1</v>
      </c>
      <c r="X440">
        <f t="shared" si="105"/>
        <v>1</v>
      </c>
      <c r="Y440">
        <f t="shared" si="96"/>
        <v>0</v>
      </c>
      <c r="Z440">
        <f t="shared" si="97"/>
        <v>1</v>
      </c>
      <c r="AA440">
        <f t="shared" si="103"/>
        <v>1</v>
      </c>
      <c r="AB440">
        <f t="shared" si="104"/>
        <v>0</v>
      </c>
    </row>
    <row r="441" spans="1:28">
      <c r="A441" s="1">
        <v>37843.501388888886</v>
      </c>
      <c r="B441" s="8">
        <f t="shared" si="98"/>
        <v>37843</v>
      </c>
      <c r="C441" s="5">
        <v>13</v>
      </c>
      <c r="D441" s="2">
        <v>7.9000000000000008E-3</v>
      </c>
      <c r="E441" s="2">
        <v>6.1100000000000002E-2</v>
      </c>
      <c r="F441" s="2">
        <v>2.8E-3</v>
      </c>
      <c r="G441" s="2">
        <v>3.5000000000000001E-3</v>
      </c>
      <c r="H441" s="2">
        <v>6.3E-3</v>
      </c>
      <c r="I441" s="2">
        <v>23.22</v>
      </c>
      <c r="K441" s="4">
        <f t="shared" si="99"/>
        <v>8.3184163420027379E-2</v>
      </c>
      <c r="L441" s="4">
        <f t="shared" si="100"/>
        <v>3.3869179600886921</v>
      </c>
      <c r="M441" s="4">
        <f t="shared" si="90"/>
        <v>0.10161290322580645</v>
      </c>
      <c r="N441" s="4">
        <f t="shared" si="91"/>
        <v>3.4885308633144985</v>
      </c>
      <c r="O441" s="3">
        <f t="shared" si="92"/>
        <v>41.937440011263028</v>
      </c>
      <c r="P441">
        <f t="shared" si="101"/>
        <v>33.331573575476021</v>
      </c>
      <c r="R441" s="4">
        <f t="shared" si="102"/>
        <v>2.9127706535255562E-2</v>
      </c>
      <c r="U441" s="6">
        <v>37843.501388888886</v>
      </c>
      <c r="V441">
        <f t="shared" si="93"/>
        <v>1</v>
      </c>
      <c r="W441">
        <f t="shared" si="94"/>
        <v>1</v>
      </c>
      <c r="X441">
        <f t="shared" si="105"/>
        <v>1</v>
      </c>
      <c r="Y441">
        <f t="shared" si="96"/>
        <v>0</v>
      </c>
      <c r="Z441">
        <f t="shared" si="97"/>
        <v>1</v>
      </c>
      <c r="AA441">
        <f t="shared" si="103"/>
        <v>1</v>
      </c>
      <c r="AB441">
        <f t="shared" si="104"/>
        <v>0</v>
      </c>
    </row>
    <row r="442" spans="1:28">
      <c r="A442" s="1">
        <v>37862.113194444442</v>
      </c>
      <c r="B442" s="8">
        <f t="shared" si="98"/>
        <v>37862</v>
      </c>
      <c r="C442" s="5">
        <v>1</v>
      </c>
      <c r="D442" s="2">
        <v>6.1000000000000004E-3</v>
      </c>
      <c r="E442" s="2">
        <v>4.8999999999999998E-3</v>
      </c>
      <c r="F442" s="2">
        <v>1.1999999999999999E-3</v>
      </c>
      <c r="G442" s="2"/>
      <c r="H442" s="2">
        <v>1.4E-3</v>
      </c>
      <c r="I442" s="2">
        <v>4.6100000000000003</v>
      </c>
      <c r="K442" s="4">
        <f t="shared" si="99"/>
        <v>6.423080972938823E-2</v>
      </c>
      <c r="L442" s="4">
        <f t="shared" si="100"/>
        <v>0.27161862527716185</v>
      </c>
      <c r="M442" s="4">
        <f t="shared" si="90"/>
        <v>2.2580645161290321E-2</v>
      </c>
      <c r="N442" s="4">
        <f t="shared" si="91"/>
        <v>0.29419927043845218</v>
      </c>
      <c r="O442" s="3">
        <f t="shared" si="92"/>
        <v>4.5803450350065251</v>
      </c>
      <c r="P442">
        <f t="shared" si="101"/>
        <v>12.028824833702883</v>
      </c>
      <c r="R442" s="4">
        <f t="shared" si="102"/>
        <v>7.6752893124574534E-2</v>
      </c>
      <c r="U442" s="6">
        <v>37862.113194444442</v>
      </c>
      <c r="V442">
        <f t="shared" si="93"/>
        <v>0</v>
      </c>
      <c r="W442">
        <f t="shared" si="94"/>
        <v>0</v>
      </c>
      <c r="X442">
        <f t="shared" si="105"/>
        <v>0</v>
      </c>
      <c r="Y442">
        <f t="shared" si="96"/>
        <v>0</v>
      </c>
      <c r="Z442">
        <f t="shared" si="97"/>
        <v>0</v>
      </c>
      <c r="AA442">
        <f t="shared" si="103"/>
        <v>0</v>
      </c>
      <c r="AB442">
        <f t="shared" si="104"/>
        <v>0</v>
      </c>
    </row>
    <row r="443" spans="1:28">
      <c r="A443" s="1">
        <v>37862.199305555558</v>
      </c>
      <c r="B443" s="8">
        <f t="shared" si="98"/>
        <v>37862</v>
      </c>
      <c r="C443" s="5">
        <v>2</v>
      </c>
      <c r="D443" s="2">
        <v>1.4999999999999999E-2</v>
      </c>
      <c r="E443" s="2">
        <v>2.1600000000000001E-2</v>
      </c>
      <c r="F443" s="2">
        <v>2.8E-3</v>
      </c>
      <c r="G443" s="2">
        <v>1.6999999999999999E-3</v>
      </c>
      <c r="H443" s="2">
        <v>4.4999999999999997E-3</v>
      </c>
      <c r="I443" s="2">
        <v>4.1500000000000004</v>
      </c>
      <c r="K443" s="4">
        <f t="shared" si="99"/>
        <v>0.15794461408865956</v>
      </c>
      <c r="L443" s="4">
        <f t="shared" si="100"/>
        <v>1.1973392461197341</v>
      </c>
      <c r="M443" s="4">
        <f t="shared" si="90"/>
        <v>7.2580645161290314E-2</v>
      </c>
      <c r="N443" s="4">
        <f t="shared" si="91"/>
        <v>1.2699198912810243</v>
      </c>
      <c r="O443" s="3">
        <f t="shared" si="92"/>
        <v>8.0402861383305932</v>
      </c>
      <c r="P443">
        <f t="shared" si="101"/>
        <v>16.49667405764967</v>
      </c>
      <c r="R443" s="4">
        <f t="shared" si="102"/>
        <v>5.7153719427195528E-2</v>
      </c>
      <c r="U443" s="6">
        <v>37862.199305555558</v>
      </c>
      <c r="V443">
        <f t="shared" si="93"/>
        <v>0</v>
      </c>
      <c r="W443">
        <f t="shared" si="94"/>
        <v>0</v>
      </c>
      <c r="X443">
        <f t="shared" si="105"/>
        <v>0</v>
      </c>
      <c r="Y443">
        <f t="shared" si="96"/>
        <v>1</v>
      </c>
      <c r="Z443">
        <f t="shared" si="97"/>
        <v>0</v>
      </c>
      <c r="AA443">
        <f t="shared" si="103"/>
        <v>0</v>
      </c>
      <c r="AB443">
        <f t="shared" si="104"/>
        <v>0</v>
      </c>
    </row>
    <row r="444" spans="1:28">
      <c r="A444" s="1">
        <v>37862.285416666666</v>
      </c>
      <c r="B444" s="8">
        <f t="shared" si="98"/>
        <v>37862</v>
      </c>
      <c r="C444" s="5">
        <v>3</v>
      </c>
      <c r="D444" s="2">
        <v>1.14E-2</v>
      </c>
      <c r="E444" s="2">
        <v>8.3000000000000001E-3</v>
      </c>
      <c r="F444" s="2">
        <v>1.5E-3</v>
      </c>
      <c r="G444" s="2"/>
      <c r="H444" s="2">
        <v>1.4E-3</v>
      </c>
      <c r="I444" s="2">
        <v>4.8499999999999996</v>
      </c>
      <c r="K444" s="4">
        <f t="shared" si="99"/>
        <v>0.12003790670738128</v>
      </c>
      <c r="L444" s="4">
        <f t="shared" si="100"/>
        <v>0.46008869179600886</v>
      </c>
      <c r="M444" s="4">
        <f t="shared" si="90"/>
        <v>2.2580645161290321E-2</v>
      </c>
      <c r="N444" s="4">
        <f t="shared" si="91"/>
        <v>0.48266933695729919</v>
      </c>
      <c r="O444" s="3">
        <f t="shared" si="92"/>
        <v>4.020974292178483</v>
      </c>
      <c r="P444">
        <f t="shared" si="101"/>
        <v>20.375356350966108</v>
      </c>
      <c r="R444" s="4">
        <f t="shared" si="102"/>
        <v>4.6782845795915948E-2</v>
      </c>
      <c r="U444" s="6">
        <v>37862.285416666666</v>
      </c>
      <c r="V444">
        <f t="shared" si="93"/>
        <v>0</v>
      </c>
      <c r="W444">
        <f t="shared" si="94"/>
        <v>0</v>
      </c>
      <c r="X444">
        <f t="shared" si="105"/>
        <v>0</v>
      </c>
      <c r="Y444">
        <f t="shared" si="96"/>
        <v>0</v>
      </c>
      <c r="Z444">
        <f t="shared" si="97"/>
        <v>0</v>
      </c>
      <c r="AA444">
        <f t="shared" si="103"/>
        <v>0</v>
      </c>
      <c r="AB444">
        <f t="shared" si="104"/>
        <v>0</v>
      </c>
    </row>
    <row r="445" spans="1:28">
      <c r="A445" s="1">
        <v>37862.371527777781</v>
      </c>
      <c r="B445" s="8">
        <f t="shared" si="98"/>
        <v>37862</v>
      </c>
      <c r="C445" s="5">
        <v>4</v>
      </c>
      <c r="D445" s="2">
        <v>8.8999999999999999E-3</v>
      </c>
      <c r="E445" s="2">
        <v>4.3E-3</v>
      </c>
      <c r="F445" s="2">
        <v>1.2999999999999999E-3</v>
      </c>
      <c r="G445" s="2"/>
      <c r="H445" s="2">
        <v>1.4E-3</v>
      </c>
      <c r="I445" s="2">
        <v>10.11</v>
      </c>
      <c r="K445" s="4">
        <f t="shared" si="99"/>
        <v>9.3713804359271347E-2</v>
      </c>
      <c r="L445" s="4">
        <f t="shared" si="100"/>
        <v>0.23835920177383593</v>
      </c>
      <c r="M445" s="4">
        <f t="shared" si="90"/>
        <v>2.2580645161290321E-2</v>
      </c>
      <c r="N445" s="4">
        <f t="shared" si="91"/>
        <v>0.26093984693512623</v>
      </c>
      <c r="O445" s="3">
        <f t="shared" si="92"/>
        <v>2.7844334003852742</v>
      </c>
      <c r="P445">
        <f t="shared" si="101"/>
        <v>10.555907507127021</v>
      </c>
      <c r="R445" s="4">
        <f t="shared" si="102"/>
        <v>8.6535825886738665E-2</v>
      </c>
      <c r="U445" s="6">
        <v>37862.371527777781</v>
      </c>
      <c r="V445">
        <f t="shared" si="93"/>
        <v>0</v>
      </c>
      <c r="W445">
        <f t="shared" si="94"/>
        <v>0</v>
      </c>
      <c r="X445">
        <f t="shared" si="105"/>
        <v>0</v>
      </c>
      <c r="Y445">
        <f t="shared" si="96"/>
        <v>0</v>
      </c>
      <c r="Z445">
        <f t="shared" si="97"/>
        <v>0</v>
      </c>
      <c r="AA445">
        <f t="shared" si="103"/>
        <v>0</v>
      </c>
      <c r="AB445">
        <f t="shared" si="104"/>
        <v>0</v>
      </c>
    </row>
    <row r="446" spans="1:28">
      <c r="A446" s="1">
        <v>37862.457638888889</v>
      </c>
      <c r="B446" s="8">
        <f t="shared" si="98"/>
        <v>37862</v>
      </c>
      <c r="C446" s="5">
        <v>5</v>
      </c>
      <c r="D446" s="2">
        <v>6.7999999999999996E-3</v>
      </c>
      <c r="E446" s="2">
        <v>2.8E-3</v>
      </c>
      <c r="F446" s="2">
        <v>1E-3</v>
      </c>
      <c r="G446" s="2"/>
      <c r="H446" s="2">
        <v>1.4E-3</v>
      </c>
      <c r="I446" s="2">
        <v>9.8699999999999992</v>
      </c>
      <c r="K446" s="4">
        <f t="shared" si="99"/>
        <v>7.1601558386858999E-2</v>
      </c>
      <c r="L446" s="4">
        <f t="shared" si="100"/>
        <v>0.15521064301552107</v>
      </c>
      <c r="M446" s="4">
        <f t="shared" si="90"/>
        <v>2.2580645161290321E-2</v>
      </c>
      <c r="N446" s="4">
        <f t="shared" si="91"/>
        <v>0.17779128817681139</v>
      </c>
      <c r="O446" s="3">
        <f t="shared" si="92"/>
        <v>2.4830645056105558</v>
      </c>
      <c r="P446">
        <f t="shared" si="101"/>
        <v>6.8736141906873618</v>
      </c>
      <c r="R446" s="4">
        <f t="shared" si="102"/>
        <v>0.12700647704871867</v>
      </c>
      <c r="U446" s="6">
        <v>37862.457638888889</v>
      </c>
      <c r="V446">
        <f t="shared" si="93"/>
        <v>0</v>
      </c>
      <c r="W446">
        <f t="shared" si="94"/>
        <v>0</v>
      </c>
      <c r="X446">
        <f t="shared" si="105"/>
        <v>0</v>
      </c>
      <c r="Y446">
        <f t="shared" si="96"/>
        <v>0</v>
      </c>
      <c r="Z446">
        <f t="shared" si="97"/>
        <v>0</v>
      </c>
      <c r="AA446">
        <f t="shared" si="103"/>
        <v>0</v>
      </c>
      <c r="AB446">
        <f t="shared" si="104"/>
        <v>1</v>
      </c>
    </row>
    <row r="447" spans="1:28">
      <c r="A447" s="1">
        <v>37862.543749999997</v>
      </c>
      <c r="B447" s="8">
        <f t="shared" si="98"/>
        <v>37862</v>
      </c>
      <c r="C447" s="5">
        <v>6</v>
      </c>
      <c r="D447" s="2">
        <v>7.7999999999999996E-3</v>
      </c>
      <c r="E447" s="2">
        <v>2.8E-3</v>
      </c>
      <c r="F447" s="2">
        <v>1.1000000000000001E-3</v>
      </c>
      <c r="G447" s="2"/>
      <c r="H447" s="2">
        <v>1.4E-3</v>
      </c>
      <c r="I447" s="2">
        <v>10.81</v>
      </c>
      <c r="K447" s="4">
        <f t="shared" si="99"/>
        <v>8.213119932610298E-2</v>
      </c>
      <c r="L447" s="4">
        <f t="shared" si="100"/>
        <v>0.15521064301552107</v>
      </c>
      <c r="M447" s="4">
        <f t="shared" si="90"/>
        <v>2.2580645161290321E-2</v>
      </c>
      <c r="N447" s="4">
        <f t="shared" si="91"/>
        <v>0.17779128817681139</v>
      </c>
      <c r="O447" s="3">
        <f t="shared" si="92"/>
        <v>2.164722902327151</v>
      </c>
      <c r="P447">
        <f t="shared" si="101"/>
        <v>6.8736141906873618</v>
      </c>
      <c r="R447" s="4">
        <f t="shared" si="102"/>
        <v>0.12700647704871867</v>
      </c>
      <c r="U447" s="6">
        <v>37862.543749999997</v>
      </c>
      <c r="V447">
        <f t="shared" si="93"/>
        <v>0</v>
      </c>
      <c r="W447">
        <f t="shared" si="94"/>
        <v>0</v>
      </c>
      <c r="X447">
        <f t="shared" si="105"/>
        <v>0</v>
      </c>
      <c r="Y447">
        <f t="shared" si="96"/>
        <v>0</v>
      </c>
      <c r="Z447">
        <f t="shared" si="97"/>
        <v>0</v>
      </c>
      <c r="AA447">
        <f t="shared" si="103"/>
        <v>0</v>
      </c>
      <c r="AB447">
        <f t="shared" si="104"/>
        <v>1</v>
      </c>
    </row>
    <row r="448" spans="1:28">
      <c r="A448" s="1">
        <v>37862.629861111112</v>
      </c>
      <c r="B448" s="8">
        <f t="shared" si="98"/>
        <v>37862</v>
      </c>
      <c r="C448" s="5">
        <v>7</v>
      </c>
      <c r="D448" s="2">
        <v>7.1000000000000004E-3</v>
      </c>
      <c r="E448" s="2">
        <v>2.8E-3</v>
      </c>
      <c r="F448" s="2">
        <v>1E-3</v>
      </c>
      <c r="G448" s="2"/>
      <c r="H448" s="2">
        <v>1.4E-3</v>
      </c>
      <c r="I448" s="2">
        <v>14.26</v>
      </c>
      <c r="K448" s="4">
        <f t="shared" si="99"/>
        <v>7.4760450668632211E-2</v>
      </c>
      <c r="L448" s="4">
        <f t="shared" si="100"/>
        <v>0.15521064301552107</v>
      </c>
      <c r="M448" s="4">
        <f t="shared" si="90"/>
        <v>2.2580645161290321E-2</v>
      </c>
      <c r="N448" s="4">
        <f t="shared" si="91"/>
        <v>0.17779128817681139</v>
      </c>
      <c r="O448" s="3">
        <f t="shared" si="92"/>
        <v>2.3781462870636303</v>
      </c>
      <c r="P448">
        <f t="shared" si="101"/>
        <v>6.8736141906873618</v>
      </c>
      <c r="R448" s="4">
        <f t="shared" si="102"/>
        <v>0.12700647704871867</v>
      </c>
      <c r="U448" s="6">
        <v>37862.629861111112</v>
      </c>
      <c r="V448">
        <f t="shared" si="93"/>
        <v>0</v>
      </c>
      <c r="W448">
        <f t="shared" si="94"/>
        <v>0</v>
      </c>
      <c r="X448">
        <f t="shared" si="105"/>
        <v>0</v>
      </c>
      <c r="Y448">
        <f t="shared" si="96"/>
        <v>0</v>
      </c>
      <c r="Z448">
        <f t="shared" si="97"/>
        <v>0</v>
      </c>
      <c r="AA448">
        <f t="shared" si="103"/>
        <v>0</v>
      </c>
      <c r="AB448">
        <f t="shared" si="104"/>
        <v>1</v>
      </c>
    </row>
    <row r="449" spans="1:28">
      <c r="A449" s="1">
        <v>37862.71597222222</v>
      </c>
      <c r="B449" s="8">
        <f t="shared" si="98"/>
        <v>37862</v>
      </c>
      <c r="C449" s="5">
        <v>8</v>
      </c>
      <c r="D449" s="2">
        <v>8.3000000000000001E-3</v>
      </c>
      <c r="E449" s="2">
        <v>2.8E-3</v>
      </c>
      <c r="F449" s="2">
        <v>1.1000000000000001E-3</v>
      </c>
      <c r="G449" s="2"/>
      <c r="H449" s="2">
        <v>1.4E-3</v>
      </c>
      <c r="I449" s="2">
        <v>14.43</v>
      </c>
      <c r="K449" s="4">
        <f t="shared" si="99"/>
        <v>8.7396019795724963E-2</v>
      </c>
      <c r="L449" s="4">
        <f t="shared" si="100"/>
        <v>0.15521064301552107</v>
      </c>
      <c r="M449" s="4">
        <f t="shared" si="90"/>
        <v>2.2580645161290321E-2</v>
      </c>
      <c r="N449" s="4">
        <f t="shared" si="91"/>
        <v>0.17779128817681139</v>
      </c>
      <c r="O449" s="3">
        <f t="shared" si="92"/>
        <v>2.0343179082110576</v>
      </c>
      <c r="P449">
        <f t="shared" si="101"/>
        <v>6.8736141906873618</v>
      </c>
      <c r="R449" s="4">
        <f t="shared" si="102"/>
        <v>0.12700647704871867</v>
      </c>
      <c r="U449" s="6">
        <v>37862.71597222222</v>
      </c>
      <c r="V449">
        <f t="shared" si="93"/>
        <v>0</v>
      </c>
      <c r="W449">
        <f t="shared" si="94"/>
        <v>0</v>
      </c>
      <c r="X449">
        <f t="shared" si="105"/>
        <v>0</v>
      </c>
      <c r="Y449">
        <f t="shared" si="96"/>
        <v>0</v>
      </c>
      <c r="Z449">
        <f t="shared" si="97"/>
        <v>0</v>
      </c>
      <c r="AA449">
        <f t="shared" si="103"/>
        <v>0</v>
      </c>
      <c r="AB449">
        <f t="shared" si="104"/>
        <v>1</v>
      </c>
    </row>
    <row r="450" spans="1:28">
      <c r="A450" s="1">
        <v>37862.802083333336</v>
      </c>
      <c r="B450" s="8">
        <f t="shared" si="98"/>
        <v>37862</v>
      </c>
      <c r="C450" s="5">
        <v>9</v>
      </c>
      <c r="D450" s="2">
        <v>7.9000000000000008E-3</v>
      </c>
      <c r="E450" s="2">
        <v>2.8E-3</v>
      </c>
      <c r="F450" s="2">
        <v>1.1000000000000001E-3</v>
      </c>
      <c r="G450" s="2"/>
      <c r="H450" s="2">
        <v>1.4E-3</v>
      </c>
      <c r="I450" s="2">
        <v>10.45</v>
      </c>
      <c r="K450" s="4">
        <f t="shared" si="99"/>
        <v>8.3184163420027379E-2</v>
      </c>
      <c r="L450" s="4">
        <f t="shared" si="100"/>
        <v>0.15521064301552107</v>
      </c>
      <c r="M450" s="4">
        <f t="shared" ref="M450:M513" si="106">(H450/62)*1000</f>
        <v>2.2580645161290321E-2</v>
      </c>
      <c r="N450" s="4">
        <f t="shared" ref="N450:N513" si="107">L450+M450</f>
        <v>0.17779128817681139</v>
      </c>
      <c r="O450" s="3">
        <f t="shared" ref="O450:O513" si="108">N450/K450</f>
        <v>2.1373213466014906</v>
      </c>
      <c r="P450">
        <f t="shared" si="101"/>
        <v>6.8736141906873618</v>
      </c>
      <c r="R450" s="4">
        <f t="shared" si="102"/>
        <v>0.12700647704871867</v>
      </c>
      <c r="U450" s="6">
        <v>37862.802083333336</v>
      </c>
      <c r="V450">
        <f t="shared" ref="V450:V513" si="109">IF(I450&gt;15,1,0)</f>
        <v>0</v>
      </c>
      <c r="W450">
        <f t="shared" ref="W450:W513" si="110">IF(I450&gt;20,1,0)</f>
        <v>0</v>
      </c>
      <c r="X450">
        <f t="shared" si="105"/>
        <v>0</v>
      </c>
      <c r="Y450">
        <f t="shared" ref="Y450:Y513" si="111">IF(K450&gt;0.125,1,0)</f>
        <v>0</v>
      </c>
      <c r="Z450">
        <f t="shared" ref="Z450:Z513" si="112">IF(N450&gt;2,1,0)</f>
        <v>0</v>
      </c>
      <c r="AA450">
        <f t="shared" si="103"/>
        <v>0</v>
      </c>
      <c r="AB450">
        <f t="shared" si="104"/>
        <v>1</v>
      </c>
    </row>
    <row r="451" spans="1:28">
      <c r="A451" s="1">
        <v>37862.888194444444</v>
      </c>
      <c r="B451" s="8">
        <f t="shared" ref="B451:B514" si="113">INT(A451)</f>
        <v>37862</v>
      </c>
      <c r="C451" s="5">
        <v>10</v>
      </c>
      <c r="D451" s="2">
        <v>7.6E-3</v>
      </c>
      <c r="E451" s="2">
        <v>3.8E-3</v>
      </c>
      <c r="F451" s="2">
        <v>1.1000000000000001E-3</v>
      </c>
      <c r="G451" s="2"/>
      <c r="H451" s="2">
        <v>1.4E-3</v>
      </c>
      <c r="I451" s="2">
        <v>7.09</v>
      </c>
      <c r="K451" s="4">
        <f t="shared" ref="K451:K514" si="114">(D451/94.97)*1000</f>
        <v>8.0025271138254195E-2</v>
      </c>
      <c r="L451" s="4">
        <f t="shared" ref="L451:L514" si="115">(E451/18.04)*1000</f>
        <v>0.21064301552106429</v>
      </c>
      <c r="M451" s="4">
        <f t="shared" si="106"/>
        <v>2.2580645161290321E-2</v>
      </c>
      <c r="N451" s="4">
        <f t="shared" si="107"/>
        <v>0.23322366068235462</v>
      </c>
      <c r="O451" s="3">
        <f t="shared" si="108"/>
        <v>2.9143751388162125</v>
      </c>
      <c r="P451">
        <f t="shared" ref="P451:P514" si="116">L451/M451</f>
        <v>9.3284764016471335</v>
      </c>
      <c r="R451" s="4">
        <f t="shared" ref="R451:R514" si="117">M451/N451</f>
        <v>9.6819701291133806E-2</v>
      </c>
      <c r="U451" s="6">
        <v>37862.888194444444</v>
      </c>
      <c r="V451">
        <f t="shared" si="109"/>
        <v>0</v>
      </c>
      <c r="W451">
        <f t="shared" si="110"/>
        <v>0</v>
      </c>
      <c r="X451">
        <f t="shared" si="105"/>
        <v>0</v>
      </c>
      <c r="Y451">
        <f t="shared" si="111"/>
        <v>0</v>
      </c>
      <c r="Z451">
        <f t="shared" si="112"/>
        <v>0</v>
      </c>
      <c r="AA451">
        <f t="shared" ref="AA451:AA514" si="118">IF(P451&gt;25,1,0)</f>
        <v>0</v>
      </c>
      <c r="AB451">
        <f t="shared" ref="AB451:AB514" si="119">IF(R451&gt;0.1,1,0)</f>
        <v>0</v>
      </c>
    </row>
    <row r="452" spans="1:28">
      <c r="A452" s="1">
        <v>37862.974305555559</v>
      </c>
      <c r="B452" s="8">
        <f t="shared" si="113"/>
        <v>37862</v>
      </c>
      <c r="C452" s="5">
        <v>11</v>
      </c>
      <c r="D452" s="2">
        <v>7.7000000000000002E-3</v>
      </c>
      <c r="E452" s="2">
        <v>2.8E-3</v>
      </c>
      <c r="F452" s="2">
        <v>6.9999999999999999E-4</v>
      </c>
      <c r="G452" s="2"/>
      <c r="H452" s="2">
        <v>1.4E-3</v>
      </c>
      <c r="I452" s="2">
        <v>6.2</v>
      </c>
      <c r="K452" s="4">
        <f t="shared" si="114"/>
        <v>8.107823523217858E-2</v>
      </c>
      <c r="L452" s="4">
        <f t="shared" si="115"/>
        <v>0.15521064301552107</v>
      </c>
      <c r="M452" s="4">
        <f t="shared" si="106"/>
        <v>2.2580645161290321E-2</v>
      </c>
      <c r="N452" s="4">
        <f t="shared" si="107"/>
        <v>0.17779128817681139</v>
      </c>
      <c r="O452" s="3">
        <f t="shared" si="108"/>
        <v>2.1928361867729582</v>
      </c>
      <c r="P452">
        <f t="shared" si="116"/>
        <v>6.8736141906873618</v>
      </c>
      <c r="R452" s="4">
        <f t="shared" si="117"/>
        <v>0.12700647704871867</v>
      </c>
      <c r="U452" s="6">
        <v>37862.974305555559</v>
      </c>
      <c r="V452">
        <f t="shared" si="109"/>
        <v>0</v>
      </c>
      <c r="W452">
        <f t="shared" si="110"/>
        <v>0</v>
      </c>
      <c r="X452">
        <f t="shared" si="105"/>
        <v>0</v>
      </c>
      <c r="Y452">
        <f t="shared" si="111"/>
        <v>0</v>
      </c>
      <c r="Z452">
        <f t="shared" si="112"/>
        <v>0</v>
      </c>
      <c r="AA452">
        <f t="shared" si="118"/>
        <v>0</v>
      </c>
      <c r="AB452">
        <f t="shared" si="119"/>
        <v>1</v>
      </c>
    </row>
    <row r="453" spans="1:28">
      <c r="A453" s="1">
        <v>37863.060416666667</v>
      </c>
      <c r="B453" s="8">
        <f t="shared" si="113"/>
        <v>37863</v>
      </c>
      <c r="C453" s="5">
        <v>12</v>
      </c>
      <c r="D453" s="2">
        <v>1.2500000000000001E-2</v>
      </c>
      <c r="E453" s="2">
        <v>9.1000000000000004E-3</v>
      </c>
      <c r="F453" s="2">
        <v>1.1000000000000001E-3</v>
      </c>
      <c r="G453" s="2"/>
      <c r="H453" s="2">
        <v>1.4E-3</v>
      </c>
      <c r="I453" s="2">
        <v>4.75</v>
      </c>
      <c r="K453" s="4">
        <f t="shared" si="114"/>
        <v>0.13162051174054967</v>
      </c>
      <c r="L453" s="4">
        <f t="shared" si="115"/>
        <v>0.50443458980044353</v>
      </c>
      <c r="M453" s="4">
        <f t="shared" si="106"/>
        <v>2.2580645161290321E-2</v>
      </c>
      <c r="N453" s="4">
        <f t="shared" si="107"/>
        <v>0.52701523496173386</v>
      </c>
      <c r="O453" s="3">
        <f t="shared" si="108"/>
        <v>4.0040509491452685</v>
      </c>
      <c r="P453">
        <f t="shared" si="116"/>
        <v>22.339246119733929</v>
      </c>
      <c r="R453" s="4">
        <f t="shared" si="117"/>
        <v>4.2846285388561646E-2</v>
      </c>
      <c r="U453" s="6">
        <v>37863.060416666667</v>
      </c>
      <c r="V453">
        <f t="shared" si="109"/>
        <v>0</v>
      </c>
      <c r="W453">
        <f t="shared" si="110"/>
        <v>0</v>
      </c>
      <c r="X453">
        <f t="shared" si="105"/>
        <v>0</v>
      </c>
      <c r="Y453">
        <f t="shared" si="111"/>
        <v>1</v>
      </c>
      <c r="Z453">
        <f t="shared" si="112"/>
        <v>0</v>
      </c>
      <c r="AA453">
        <f t="shared" si="118"/>
        <v>0</v>
      </c>
      <c r="AB453">
        <f t="shared" si="119"/>
        <v>0</v>
      </c>
    </row>
    <row r="454" spans="1:28">
      <c r="A454" s="1">
        <v>37863.146527777775</v>
      </c>
      <c r="B454" s="8">
        <f t="shared" si="113"/>
        <v>37863</v>
      </c>
      <c r="C454" s="5">
        <v>13</v>
      </c>
      <c r="D454" s="2">
        <v>1.6400000000000001E-2</v>
      </c>
      <c r="E454" s="2">
        <v>2.8199999999999999E-2</v>
      </c>
      <c r="F454" s="2">
        <v>1.5E-3</v>
      </c>
      <c r="G454" s="2">
        <v>5.9999999999999995E-4</v>
      </c>
      <c r="H454" s="2">
        <v>2.0999999999999999E-3</v>
      </c>
      <c r="I454" s="2">
        <v>6.52</v>
      </c>
      <c r="K454" s="4">
        <f t="shared" si="114"/>
        <v>0.17268611140360116</v>
      </c>
      <c r="L454" s="4">
        <f t="shared" si="115"/>
        <v>1.5631929046563193</v>
      </c>
      <c r="M454" s="4">
        <f t="shared" si="106"/>
        <v>3.387096774193548E-2</v>
      </c>
      <c r="N454" s="4">
        <f t="shared" si="107"/>
        <v>1.5970638723982549</v>
      </c>
      <c r="O454" s="3">
        <f t="shared" si="108"/>
        <v>9.2483631683940395</v>
      </c>
      <c r="P454">
        <f t="shared" si="116"/>
        <v>46.151409566043718</v>
      </c>
      <c r="R454" s="4">
        <f t="shared" si="117"/>
        <v>2.1208273712354807E-2</v>
      </c>
      <c r="U454" s="6">
        <v>37863.146527777775</v>
      </c>
      <c r="V454">
        <f t="shared" si="109"/>
        <v>0</v>
      </c>
      <c r="W454">
        <f t="shared" si="110"/>
        <v>0</v>
      </c>
      <c r="X454">
        <f t="shared" si="105"/>
        <v>0</v>
      </c>
      <c r="Y454">
        <f t="shared" si="111"/>
        <v>1</v>
      </c>
      <c r="Z454">
        <f t="shared" si="112"/>
        <v>0</v>
      </c>
      <c r="AA454">
        <f t="shared" si="118"/>
        <v>1</v>
      </c>
      <c r="AB454">
        <f t="shared" si="119"/>
        <v>0</v>
      </c>
    </row>
    <row r="455" spans="1:28">
      <c r="A455" s="1">
        <v>37863.147916666669</v>
      </c>
      <c r="B455" s="8">
        <f t="shared" si="113"/>
        <v>37863</v>
      </c>
      <c r="C455" s="5">
        <v>13</v>
      </c>
      <c r="D455" s="2">
        <v>2.0500000000000001E-2</v>
      </c>
      <c r="E455" s="2">
        <v>5.04E-2</v>
      </c>
      <c r="F455" s="2">
        <v>1.6999999999999999E-3</v>
      </c>
      <c r="G455" s="2">
        <v>1E-3</v>
      </c>
      <c r="H455" s="2">
        <v>2.7000000000000001E-3</v>
      </c>
      <c r="I455" s="2">
        <v>6.08</v>
      </c>
      <c r="K455" s="4">
        <f t="shared" si="114"/>
        <v>0.21585763925450144</v>
      </c>
      <c r="L455" s="4">
        <f t="shared" si="115"/>
        <v>2.7937915742793793</v>
      </c>
      <c r="M455" s="4">
        <f t="shared" si="106"/>
        <v>4.3548387096774194E-2</v>
      </c>
      <c r="N455" s="4">
        <f t="shared" si="107"/>
        <v>2.8373399613761534</v>
      </c>
      <c r="O455" s="3">
        <f t="shared" si="108"/>
        <v>13.14449639667772</v>
      </c>
      <c r="P455">
        <f t="shared" si="116"/>
        <v>64.153732446415376</v>
      </c>
      <c r="R455" s="4">
        <f t="shared" si="117"/>
        <v>1.5348314861660975E-2</v>
      </c>
      <c r="U455" s="6">
        <v>37863.147916666669</v>
      </c>
      <c r="V455">
        <f t="shared" si="109"/>
        <v>0</v>
      </c>
      <c r="W455">
        <f t="shared" si="110"/>
        <v>0</v>
      </c>
      <c r="X455">
        <f t="shared" si="105"/>
        <v>0</v>
      </c>
      <c r="Y455">
        <f t="shared" si="111"/>
        <v>1</v>
      </c>
      <c r="Z455">
        <f t="shared" si="112"/>
        <v>1</v>
      </c>
      <c r="AA455">
        <f t="shared" si="118"/>
        <v>1</v>
      </c>
      <c r="AB455">
        <f t="shared" si="119"/>
        <v>0</v>
      </c>
    </row>
    <row r="456" spans="1:28">
      <c r="A456" s="1">
        <v>37863.149305555555</v>
      </c>
      <c r="B456" s="8">
        <f t="shared" si="113"/>
        <v>37863</v>
      </c>
      <c r="C456" s="5">
        <v>13</v>
      </c>
      <c r="D456" s="2">
        <v>2.24E-2</v>
      </c>
      <c r="E456" s="2">
        <v>4.9000000000000002E-2</v>
      </c>
      <c r="F456" s="2">
        <v>1.6000000000000001E-3</v>
      </c>
      <c r="G456" s="2">
        <v>8.0000000000000004E-4</v>
      </c>
      <c r="H456" s="2">
        <v>2.3999999999999998E-3</v>
      </c>
      <c r="I456" s="2">
        <v>6.45</v>
      </c>
      <c r="K456" s="4">
        <f t="shared" si="114"/>
        <v>0.23586395703906496</v>
      </c>
      <c r="L456" s="4">
        <f t="shared" si="115"/>
        <v>2.7161862527716187</v>
      </c>
      <c r="M456" s="4">
        <f t="shared" si="106"/>
        <v>3.8709677419354833E-2</v>
      </c>
      <c r="N456" s="4">
        <f t="shared" si="107"/>
        <v>2.7548959301909735</v>
      </c>
      <c r="O456" s="3">
        <f t="shared" si="108"/>
        <v>11.680020825456998</v>
      </c>
      <c r="P456">
        <f t="shared" si="116"/>
        <v>70.168144863266832</v>
      </c>
      <c r="R456" s="4">
        <f t="shared" si="117"/>
        <v>1.4051230391367787E-2</v>
      </c>
      <c r="U456" s="6">
        <v>37863.149305555555</v>
      </c>
      <c r="V456">
        <f t="shared" si="109"/>
        <v>0</v>
      </c>
      <c r="W456">
        <f t="shared" si="110"/>
        <v>0</v>
      </c>
      <c r="X456">
        <f t="shared" si="105"/>
        <v>0</v>
      </c>
      <c r="Y456">
        <f t="shared" si="111"/>
        <v>1</v>
      </c>
      <c r="Z456">
        <f t="shared" si="112"/>
        <v>1</v>
      </c>
      <c r="AA456">
        <f t="shared" si="118"/>
        <v>1</v>
      </c>
      <c r="AB456">
        <f t="shared" si="119"/>
        <v>0</v>
      </c>
    </row>
    <row r="457" spans="1:28">
      <c r="A457" s="1">
        <v>37882.272916666669</v>
      </c>
      <c r="B457" s="8">
        <f t="shared" si="113"/>
        <v>37882</v>
      </c>
      <c r="C457" s="5">
        <v>1</v>
      </c>
      <c r="D457" s="2">
        <v>4.5999999999999999E-3</v>
      </c>
      <c r="E457" s="2">
        <v>4.3E-3</v>
      </c>
      <c r="F457" s="2">
        <v>1E-3</v>
      </c>
      <c r="G457" s="2"/>
      <c r="H457" s="2">
        <v>1.4E-3</v>
      </c>
      <c r="I457" s="2">
        <v>4.2300000000000004</v>
      </c>
      <c r="K457" s="4">
        <f t="shared" si="114"/>
        <v>4.8436348320522266E-2</v>
      </c>
      <c r="L457" s="4">
        <f t="shared" si="115"/>
        <v>0.23835920177383593</v>
      </c>
      <c r="M457" s="4">
        <f t="shared" si="106"/>
        <v>2.2580645161290321E-2</v>
      </c>
      <c r="N457" s="4">
        <f t="shared" si="107"/>
        <v>0.26093984693512623</v>
      </c>
      <c r="O457" s="3">
        <f t="shared" si="108"/>
        <v>5.3872733181367263</v>
      </c>
      <c r="P457">
        <f t="shared" si="116"/>
        <v>10.555907507127021</v>
      </c>
      <c r="R457" s="4">
        <f t="shared" si="117"/>
        <v>8.6535825886738665E-2</v>
      </c>
      <c r="U457" s="6">
        <v>37882.272916666669</v>
      </c>
      <c r="V457">
        <f t="shared" si="109"/>
        <v>0</v>
      </c>
      <c r="W457">
        <f t="shared" si="110"/>
        <v>0</v>
      </c>
      <c r="X457">
        <f t="shared" si="105"/>
        <v>0</v>
      </c>
      <c r="Y457">
        <f t="shared" si="111"/>
        <v>0</v>
      </c>
      <c r="Z457">
        <f t="shared" si="112"/>
        <v>0</v>
      </c>
      <c r="AA457">
        <f t="shared" si="118"/>
        <v>0</v>
      </c>
      <c r="AB457">
        <f t="shared" si="119"/>
        <v>0</v>
      </c>
    </row>
    <row r="458" spans="1:28">
      <c r="A458" s="1">
        <v>37882.359027777777</v>
      </c>
      <c r="B458" s="8">
        <f t="shared" si="113"/>
        <v>37882</v>
      </c>
      <c r="C458" s="5">
        <v>2</v>
      </c>
      <c r="D458" s="2">
        <v>6.8999999999999999E-3</v>
      </c>
      <c r="E458" s="2">
        <v>1.5299999999999999E-2</v>
      </c>
      <c r="F458" s="2">
        <v>2.2000000000000001E-3</v>
      </c>
      <c r="G458" s="2">
        <v>3.5000000000000001E-3</v>
      </c>
      <c r="H458" s="2">
        <v>5.7000000000000002E-3</v>
      </c>
      <c r="I458" s="2">
        <v>4.54</v>
      </c>
      <c r="K458" s="4">
        <f t="shared" si="114"/>
        <v>7.2654522480783412E-2</v>
      </c>
      <c r="L458" s="4">
        <f t="shared" si="115"/>
        <v>0.84811529933481156</v>
      </c>
      <c r="M458" s="4">
        <f t="shared" si="106"/>
        <v>9.1935483870967741E-2</v>
      </c>
      <c r="N458" s="4">
        <f t="shared" si="107"/>
        <v>0.94005078320577928</v>
      </c>
      <c r="O458" s="3">
        <f t="shared" si="108"/>
        <v>12.938640997254037</v>
      </c>
      <c r="P458">
        <f t="shared" si="116"/>
        <v>9.2251137822383011</v>
      </c>
      <c r="R458" s="4">
        <f t="shared" si="117"/>
        <v>9.7798422716534078E-2</v>
      </c>
      <c r="U458" s="6">
        <v>37882.359027777777</v>
      </c>
      <c r="V458">
        <f t="shared" si="109"/>
        <v>0</v>
      </c>
      <c r="W458">
        <f t="shared" si="110"/>
        <v>0</v>
      </c>
      <c r="X458">
        <f t="shared" si="105"/>
        <v>0</v>
      </c>
      <c r="Y458">
        <f t="shared" si="111"/>
        <v>0</v>
      </c>
      <c r="Z458">
        <f t="shared" si="112"/>
        <v>0</v>
      </c>
      <c r="AA458">
        <f t="shared" si="118"/>
        <v>0</v>
      </c>
      <c r="AB458">
        <f t="shared" si="119"/>
        <v>0</v>
      </c>
    </row>
    <row r="459" spans="1:28">
      <c r="A459" s="1">
        <v>37882.445138888892</v>
      </c>
      <c r="B459" s="8">
        <f t="shared" si="113"/>
        <v>37882</v>
      </c>
      <c r="C459" s="5">
        <v>3</v>
      </c>
      <c r="D459" s="2">
        <v>5.8999999999999999E-3</v>
      </c>
      <c r="E459" s="2">
        <v>6.4000000000000003E-3</v>
      </c>
      <c r="F459" s="2">
        <v>2.3E-3</v>
      </c>
      <c r="G459" s="2">
        <v>3.3999999999999998E-3</v>
      </c>
      <c r="H459" s="2">
        <v>5.7000000000000002E-3</v>
      </c>
      <c r="I459" s="2">
        <v>6.06</v>
      </c>
      <c r="K459" s="4">
        <f t="shared" si="114"/>
        <v>6.2124881541539438E-2</v>
      </c>
      <c r="L459" s="4">
        <f t="shared" si="115"/>
        <v>0.35476718403547675</v>
      </c>
      <c r="M459" s="4">
        <f t="shared" si="106"/>
        <v>9.1935483870967741E-2</v>
      </c>
      <c r="N459" s="4">
        <f t="shared" si="107"/>
        <v>0.44670266790644447</v>
      </c>
      <c r="O459" s="3">
        <f t="shared" si="108"/>
        <v>7.1903987069618696</v>
      </c>
      <c r="P459">
        <f t="shared" si="116"/>
        <v>3.8588711245964138</v>
      </c>
      <c r="R459" s="4">
        <f t="shared" si="117"/>
        <v>0.20580912198675813</v>
      </c>
      <c r="U459" s="6">
        <v>37882.445138888892</v>
      </c>
      <c r="V459">
        <f t="shared" si="109"/>
        <v>0</v>
      </c>
      <c r="W459">
        <f t="shared" si="110"/>
        <v>0</v>
      </c>
      <c r="X459">
        <f t="shared" si="105"/>
        <v>0</v>
      </c>
      <c r="Y459">
        <f t="shared" si="111"/>
        <v>0</v>
      </c>
      <c r="Z459">
        <f t="shared" si="112"/>
        <v>0</v>
      </c>
      <c r="AA459">
        <f t="shared" si="118"/>
        <v>0</v>
      </c>
      <c r="AB459">
        <f t="shared" si="119"/>
        <v>1</v>
      </c>
    </row>
    <row r="460" spans="1:28">
      <c r="A460" s="1">
        <v>37882.53125</v>
      </c>
      <c r="B460" s="8">
        <f t="shared" si="113"/>
        <v>37882</v>
      </c>
      <c r="C460" s="5">
        <v>4</v>
      </c>
      <c r="D460" s="2">
        <v>7.4000000000000003E-3</v>
      </c>
      <c r="E460" s="2">
        <v>3.5000000000000001E-3</v>
      </c>
      <c r="F460" s="2">
        <v>2.2000000000000001E-3</v>
      </c>
      <c r="G460" s="2">
        <v>2.3E-3</v>
      </c>
      <c r="H460" s="2">
        <v>4.4999999999999997E-3</v>
      </c>
      <c r="I460" s="2">
        <v>7.46</v>
      </c>
      <c r="K460" s="4">
        <f t="shared" si="114"/>
        <v>7.7919342950405396E-2</v>
      </c>
      <c r="L460" s="4">
        <f t="shared" si="115"/>
        <v>0.19401330376940132</v>
      </c>
      <c r="M460" s="4">
        <f t="shared" si="106"/>
        <v>7.2580645161290314E-2</v>
      </c>
      <c r="N460" s="4">
        <f t="shared" si="107"/>
        <v>0.26659394893069166</v>
      </c>
      <c r="O460" s="3">
        <f t="shared" si="108"/>
        <v>3.4214090986415928</v>
      </c>
      <c r="P460">
        <f t="shared" si="116"/>
        <v>2.6730721852673072</v>
      </c>
      <c r="R460" s="4">
        <f t="shared" si="117"/>
        <v>0.27225166007109797</v>
      </c>
      <c r="U460" s="6">
        <v>37882.53125</v>
      </c>
      <c r="V460">
        <f t="shared" si="109"/>
        <v>0</v>
      </c>
      <c r="W460">
        <f t="shared" si="110"/>
        <v>0</v>
      </c>
      <c r="X460">
        <f t="shared" si="105"/>
        <v>0</v>
      </c>
      <c r="Y460">
        <f t="shared" si="111"/>
        <v>0</v>
      </c>
      <c r="Z460">
        <f t="shared" si="112"/>
        <v>0</v>
      </c>
      <c r="AA460">
        <f t="shared" si="118"/>
        <v>0</v>
      </c>
      <c r="AB460">
        <f t="shared" si="119"/>
        <v>1</v>
      </c>
    </row>
    <row r="461" spans="1:28">
      <c r="A461" s="1">
        <v>37882.617361111108</v>
      </c>
      <c r="B461" s="8">
        <f t="shared" si="113"/>
        <v>37882</v>
      </c>
      <c r="C461" s="5">
        <v>5</v>
      </c>
      <c r="D461" s="2">
        <v>9.5999999999999992E-3</v>
      </c>
      <c r="E461" s="2">
        <v>3.5999999999999999E-3</v>
      </c>
      <c r="F461" s="2">
        <v>1.8E-3</v>
      </c>
      <c r="G461" s="2">
        <v>8.9999999999999998E-4</v>
      </c>
      <c r="H461" s="2">
        <v>2.7000000000000001E-3</v>
      </c>
      <c r="I461" s="2">
        <v>8.74</v>
      </c>
      <c r="K461" s="4">
        <f t="shared" si="114"/>
        <v>0.10108455301674213</v>
      </c>
      <c r="L461" s="4">
        <f t="shared" si="115"/>
        <v>0.19955654101995565</v>
      </c>
      <c r="M461" s="4">
        <f t="shared" si="106"/>
        <v>4.3548387096774194E-2</v>
      </c>
      <c r="N461" s="4">
        <f t="shared" si="107"/>
        <v>0.24310492811672985</v>
      </c>
      <c r="O461" s="3">
        <f t="shared" si="108"/>
        <v>2.4049661482547742</v>
      </c>
      <c r="P461">
        <f t="shared" si="116"/>
        <v>4.5824094604582406</v>
      </c>
      <c r="R461" s="4">
        <f t="shared" si="117"/>
        <v>0.17913411889315503</v>
      </c>
      <c r="U461" s="6">
        <v>37882.617361111108</v>
      </c>
      <c r="V461">
        <f t="shared" si="109"/>
        <v>0</v>
      </c>
      <c r="W461">
        <f t="shared" si="110"/>
        <v>0</v>
      </c>
      <c r="X461">
        <f t="shared" si="105"/>
        <v>0</v>
      </c>
      <c r="Y461">
        <f t="shared" si="111"/>
        <v>0</v>
      </c>
      <c r="Z461">
        <f t="shared" si="112"/>
        <v>0</v>
      </c>
      <c r="AA461">
        <f t="shared" si="118"/>
        <v>0</v>
      </c>
      <c r="AB461">
        <f t="shared" si="119"/>
        <v>1</v>
      </c>
    </row>
    <row r="462" spans="1:28">
      <c r="A462" s="1">
        <v>37882.703472222223</v>
      </c>
      <c r="B462" s="8">
        <f t="shared" si="113"/>
        <v>37882</v>
      </c>
      <c r="C462" s="5">
        <v>6</v>
      </c>
      <c r="D462" s="2">
        <v>1.06E-2</v>
      </c>
      <c r="E462" s="2">
        <v>2.8E-3</v>
      </c>
      <c r="F462" s="2">
        <v>1.6999999999999999E-3</v>
      </c>
      <c r="G462" s="2">
        <v>1.9E-3</v>
      </c>
      <c r="H462" s="2">
        <v>3.5999999999999999E-3</v>
      </c>
      <c r="I462" s="2">
        <v>6.57</v>
      </c>
      <c r="K462" s="4">
        <f t="shared" si="114"/>
        <v>0.1116141939559861</v>
      </c>
      <c r="L462" s="4">
        <f t="shared" si="115"/>
        <v>0.15521064301552107</v>
      </c>
      <c r="M462" s="4">
        <f t="shared" si="106"/>
        <v>5.8064516129032261E-2</v>
      </c>
      <c r="N462" s="4">
        <f t="shared" si="107"/>
        <v>0.21327515914455333</v>
      </c>
      <c r="O462" s="3">
        <f t="shared" si="108"/>
        <v>1.910824704147003</v>
      </c>
      <c r="P462">
        <f t="shared" si="116"/>
        <v>2.6730721852673072</v>
      </c>
      <c r="R462" s="4">
        <f t="shared" si="117"/>
        <v>0.27225166007109797</v>
      </c>
      <c r="U462" s="6">
        <v>37882.703472222223</v>
      </c>
      <c r="V462">
        <f t="shared" si="109"/>
        <v>0</v>
      </c>
      <c r="W462">
        <f t="shared" si="110"/>
        <v>0</v>
      </c>
      <c r="X462">
        <f t="shared" si="105"/>
        <v>0</v>
      </c>
      <c r="Y462">
        <f t="shared" si="111"/>
        <v>0</v>
      </c>
      <c r="Z462">
        <f t="shared" si="112"/>
        <v>0</v>
      </c>
      <c r="AA462">
        <f t="shared" si="118"/>
        <v>0</v>
      </c>
      <c r="AB462">
        <f t="shared" si="119"/>
        <v>1</v>
      </c>
    </row>
    <row r="463" spans="1:28">
      <c r="A463" s="1">
        <v>37882.789583333331</v>
      </c>
      <c r="B463" s="8">
        <f t="shared" si="113"/>
        <v>37882</v>
      </c>
      <c r="C463" s="5">
        <v>7</v>
      </c>
      <c r="D463" s="2">
        <v>1.14E-2</v>
      </c>
      <c r="E463" s="2">
        <v>3.5999999999999999E-3</v>
      </c>
      <c r="F463" s="2">
        <v>2.3E-3</v>
      </c>
      <c r="G463" s="2">
        <v>3.3E-3</v>
      </c>
      <c r="H463" s="2">
        <v>5.5999999999999999E-3</v>
      </c>
      <c r="I463" s="2">
        <v>4.3899999999999997</v>
      </c>
      <c r="K463" s="4">
        <f t="shared" si="114"/>
        <v>0.12003790670738128</v>
      </c>
      <c r="L463" s="4">
        <f t="shared" si="115"/>
        <v>0.19955654101995565</v>
      </c>
      <c r="M463" s="4">
        <f t="shared" si="106"/>
        <v>9.0322580645161285E-2</v>
      </c>
      <c r="N463" s="4">
        <f t="shared" si="107"/>
        <v>0.28987912166511692</v>
      </c>
      <c r="O463" s="3">
        <f t="shared" si="108"/>
        <v>2.414896507415452</v>
      </c>
      <c r="P463">
        <f t="shared" si="116"/>
        <v>2.209375989863795</v>
      </c>
      <c r="R463" s="4">
        <f t="shared" si="117"/>
        <v>0.31158705092775368</v>
      </c>
      <c r="U463" s="6">
        <v>37882.789583333331</v>
      </c>
      <c r="V463">
        <f t="shared" si="109"/>
        <v>0</v>
      </c>
      <c r="W463">
        <f t="shared" si="110"/>
        <v>0</v>
      </c>
      <c r="X463">
        <f t="shared" si="105"/>
        <v>0</v>
      </c>
      <c r="Y463">
        <f t="shared" si="111"/>
        <v>0</v>
      </c>
      <c r="Z463">
        <f t="shared" si="112"/>
        <v>0</v>
      </c>
      <c r="AA463">
        <f t="shared" si="118"/>
        <v>0</v>
      </c>
      <c r="AB463">
        <f t="shared" si="119"/>
        <v>1</v>
      </c>
    </row>
    <row r="464" spans="1:28">
      <c r="A464" s="1">
        <v>37882.875694444447</v>
      </c>
      <c r="B464" s="8">
        <f t="shared" si="113"/>
        <v>37882</v>
      </c>
      <c r="C464" s="5">
        <v>8</v>
      </c>
      <c r="D464" s="2">
        <v>1.32E-2</v>
      </c>
      <c r="E464" s="2">
        <v>1.9300000000000001E-2</v>
      </c>
      <c r="F464" s="2">
        <v>2.3999999999999998E-3</v>
      </c>
      <c r="G464" s="2">
        <v>5.0000000000000001E-3</v>
      </c>
      <c r="H464" s="2">
        <v>7.4000000000000003E-3</v>
      </c>
      <c r="I464" s="2">
        <v>3.6</v>
      </c>
      <c r="K464" s="4">
        <f t="shared" si="114"/>
        <v>0.13899126039802043</v>
      </c>
      <c r="L464" s="4">
        <f t="shared" si="115"/>
        <v>1.0698447893569847</v>
      </c>
      <c r="M464" s="4">
        <f t="shared" si="106"/>
        <v>0.11935483870967743</v>
      </c>
      <c r="N464" s="4">
        <f t="shared" si="107"/>
        <v>1.1891996280666621</v>
      </c>
      <c r="O464" s="3">
        <f t="shared" si="108"/>
        <v>8.5559309604159779</v>
      </c>
      <c r="P464">
        <f t="shared" si="116"/>
        <v>8.9635644513693293</v>
      </c>
      <c r="R464" s="4">
        <f t="shared" si="117"/>
        <v>0.1003656878901974</v>
      </c>
      <c r="U464" s="6">
        <v>37882.875694444447</v>
      </c>
      <c r="V464">
        <f t="shared" si="109"/>
        <v>0</v>
      </c>
      <c r="W464">
        <f t="shared" si="110"/>
        <v>0</v>
      </c>
      <c r="X464">
        <f t="shared" si="105"/>
        <v>0</v>
      </c>
      <c r="Y464">
        <f t="shared" si="111"/>
        <v>1</v>
      </c>
      <c r="Z464">
        <f t="shared" si="112"/>
        <v>0</v>
      </c>
      <c r="AA464">
        <f t="shared" si="118"/>
        <v>0</v>
      </c>
      <c r="AB464">
        <f t="shared" si="119"/>
        <v>1</v>
      </c>
    </row>
    <row r="465" spans="1:28">
      <c r="A465" s="1">
        <v>37882.961805555555</v>
      </c>
      <c r="B465" s="8">
        <f t="shared" si="113"/>
        <v>37882</v>
      </c>
      <c r="C465" s="5">
        <v>9</v>
      </c>
      <c r="D465" s="2">
        <v>1.37E-2</v>
      </c>
      <c r="E465" s="2">
        <v>2.24E-2</v>
      </c>
      <c r="F465" s="2">
        <v>2.8E-3</v>
      </c>
      <c r="G465" s="2">
        <v>5.5999999999999999E-3</v>
      </c>
      <c r="H465" s="2">
        <v>8.3999999999999995E-3</v>
      </c>
      <c r="I465" s="2">
        <v>3.48</v>
      </c>
      <c r="K465" s="4">
        <f t="shared" si="114"/>
        <v>0.14425608086764241</v>
      </c>
      <c r="L465" s="4">
        <f t="shared" si="115"/>
        <v>1.2416851441241685</v>
      </c>
      <c r="M465" s="4">
        <f t="shared" si="106"/>
        <v>0.13548387096774192</v>
      </c>
      <c r="N465" s="4">
        <f t="shared" si="107"/>
        <v>1.3771690150919105</v>
      </c>
      <c r="O465" s="3">
        <f t="shared" si="108"/>
        <v>9.5466964498743607</v>
      </c>
      <c r="P465">
        <f t="shared" si="116"/>
        <v>9.164818920916483</v>
      </c>
      <c r="R465" s="4">
        <f t="shared" si="117"/>
        <v>9.8378535592234403E-2</v>
      </c>
      <c r="U465" s="6">
        <v>37882.961805555555</v>
      </c>
      <c r="V465">
        <f t="shared" si="109"/>
        <v>0</v>
      </c>
      <c r="W465">
        <f t="shared" si="110"/>
        <v>0</v>
      </c>
      <c r="X465">
        <f t="shared" si="105"/>
        <v>0</v>
      </c>
      <c r="Y465">
        <f t="shared" si="111"/>
        <v>1</v>
      </c>
      <c r="Z465">
        <f t="shared" si="112"/>
        <v>0</v>
      </c>
      <c r="AA465">
        <f t="shared" si="118"/>
        <v>0</v>
      </c>
      <c r="AB465">
        <f t="shared" si="119"/>
        <v>0</v>
      </c>
    </row>
    <row r="466" spans="1:28">
      <c r="A466" s="1">
        <v>37883.04791666667</v>
      </c>
      <c r="B466" s="8">
        <f t="shared" si="113"/>
        <v>37883</v>
      </c>
      <c r="C466" s="5">
        <v>10</v>
      </c>
      <c r="D466" s="2">
        <v>1.23E-2</v>
      </c>
      <c r="E466" s="2">
        <v>1.4200000000000001E-2</v>
      </c>
      <c r="F466" s="2">
        <v>2.7000000000000001E-3</v>
      </c>
      <c r="G466" s="2">
        <v>4.4000000000000003E-3</v>
      </c>
      <c r="H466" s="2">
        <v>7.1000000000000004E-3</v>
      </c>
      <c r="I466" s="2">
        <v>5.43</v>
      </c>
      <c r="K466" s="4">
        <f t="shared" si="114"/>
        <v>0.12951458355270085</v>
      </c>
      <c r="L466" s="4">
        <f t="shared" si="115"/>
        <v>0.78713968957871405</v>
      </c>
      <c r="M466" s="4">
        <f t="shared" si="106"/>
        <v>0.11451612903225808</v>
      </c>
      <c r="N466" s="4">
        <f t="shared" si="107"/>
        <v>0.9016558186109721</v>
      </c>
      <c r="O466" s="3">
        <f t="shared" si="108"/>
        <v>6.9618091945921972</v>
      </c>
      <c r="P466">
        <f t="shared" si="116"/>
        <v>6.8736141906873609</v>
      </c>
      <c r="R466" s="4">
        <f t="shared" si="117"/>
        <v>0.12700647704871867</v>
      </c>
      <c r="U466" s="6">
        <v>37883.04791666667</v>
      </c>
      <c r="V466">
        <f t="shared" si="109"/>
        <v>0</v>
      </c>
      <c r="W466">
        <f t="shared" si="110"/>
        <v>0</v>
      </c>
      <c r="X466">
        <f t="shared" si="105"/>
        <v>0</v>
      </c>
      <c r="Y466">
        <f t="shared" si="111"/>
        <v>1</v>
      </c>
      <c r="Z466">
        <f t="shared" si="112"/>
        <v>0</v>
      </c>
      <c r="AA466">
        <f t="shared" si="118"/>
        <v>0</v>
      </c>
      <c r="AB466">
        <f t="shared" si="119"/>
        <v>1</v>
      </c>
    </row>
    <row r="467" spans="1:28">
      <c r="A467" s="1">
        <v>37883.134027777778</v>
      </c>
      <c r="B467" s="8">
        <f t="shared" si="113"/>
        <v>37883</v>
      </c>
      <c r="C467" s="5">
        <v>11</v>
      </c>
      <c r="D467" s="2">
        <v>1.3100000000000001E-2</v>
      </c>
      <c r="E467" s="2">
        <v>1.9800000000000002E-2</v>
      </c>
      <c r="F467" s="2">
        <v>2.7000000000000001E-3</v>
      </c>
      <c r="G467" s="2">
        <v>4.7000000000000002E-3</v>
      </c>
      <c r="H467" s="2">
        <v>7.4000000000000003E-3</v>
      </c>
      <c r="I467" s="2">
        <v>4.68</v>
      </c>
      <c r="K467" s="4">
        <f t="shared" si="114"/>
        <v>0.13793829630409601</v>
      </c>
      <c r="L467" s="4">
        <f t="shared" si="115"/>
        <v>1.0975609756097562</v>
      </c>
      <c r="M467" s="4">
        <f t="shared" si="106"/>
        <v>0.11935483870967743</v>
      </c>
      <c r="N467" s="4">
        <f t="shared" si="107"/>
        <v>1.2169158143194336</v>
      </c>
      <c r="O467" s="3">
        <f t="shared" si="108"/>
        <v>8.8221751821310406</v>
      </c>
      <c r="P467">
        <f t="shared" si="116"/>
        <v>9.195781147000659</v>
      </c>
      <c r="R467" s="4">
        <f t="shared" si="117"/>
        <v>9.8079782763302523E-2</v>
      </c>
      <c r="U467" s="6">
        <v>37883.134027777778</v>
      </c>
      <c r="V467">
        <f t="shared" si="109"/>
        <v>0</v>
      </c>
      <c r="W467">
        <f t="shared" si="110"/>
        <v>0</v>
      </c>
      <c r="X467">
        <f t="shared" si="105"/>
        <v>0</v>
      </c>
      <c r="Y467">
        <f t="shared" si="111"/>
        <v>1</v>
      </c>
      <c r="Z467">
        <f t="shared" si="112"/>
        <v>0</v>
      </c>
      <c r="AA467">
        <f t="shared" si="118"/>
        <v>0</v>
      </c>
      <c r="AB467">
        <f t="shared" si="119"/>
        <v>0</v>
      </c>
    </row>
    <row r="468" spans="1:28">
      <c r="A468" s="1">
        <v>37883.220138888886</v>
      </c>
      <c r="B468" s="8">
        <f t="shared" si="113"/>
        <v>37883</v>
      </c>
      <c r="C468" s="5">
        <v>12</v>
      </c>
      <c r="D468" s="2">
        <v>1.37E-2</v>
      </c>
      <c r="E468" s="2">
        <v>3.5700000000000003E-2</v>
      </c>
      <c r="F468" s="2">
        <v>3.0000000000000001E-3</v>
      </c>
      <c r="G468" s="2">
        <v>5.4000000000000003E-3</v>
      </c>
      <c r="H468" s="2">
        <v>8.3999999999999995E-3</v>
      </c>
      <c r="I468" s="2">
        <v>4.18</v>
      </c>
      <c r="K468" s="4">
        <f t="shared" si="114"/>
        <v>0.14425608086764241</v>
      </c>
      <c r="L468" s="4">
        <f t="shared" si="115"/>
        <v>1.9789356984478939</v>
      </c>
      <c r="M468" s="4">
        <f t="shared" si="106"/>
        <v>0.13548387096774192</v>
      </c>
      <c r="N468" s="4">
        <f t="shared" si="107"/>
        <v>2.1144195694156358</v>
      </c>
      <c r="O468" s="3">
        <f t="shared" si="108"/>
        <v>14.657403394700944</v>
      </c>
      <c r="P468">
        <f t="shared" si="116"/>
        <v>14.606430155210647</v>
      </c>
      <c r="R468" s="4">
        <f t="shared" si="117"/>
        <v>6.4076152589330096E-2</v>
      </c>
      <c r="U468" s="6">
        <v>37883.220138888886</v>
      </c>
      <c r="V468">
        <f t="shared" si="109"/>
        <v>0</v>
      </c>
      <c r="W468">
        <f t="shared" si="110"/>
        <v>0</v>
      </c>
      <c r="X468">
        <f t="shared" si="105"/>
        <v>0</v>
      </c>
      <c r="Y468">
        <f t="shared" si="111"/>
        <v>1</v>
      </c>
      <c r="Z468">
        <f t="shared" si="112"/>
        <v>1</v>
      </c>
      <c r="AA468">
        <f t="shared" si="118"/>
        <v>0</v>
      </c>
      <c r="AB468">
        <f t="shared" si="119"/>
        <v>0</v>
      </c>
    </row>
    <row r="469" spans="1:28">
      <c r="A469" s="1">
        <v>37883.306250000001</v>
      </c>
      <c r="B469" s="8">
        <f t="shared" si="113"/>
        <v>37883</v>
      </c>
      <c r="C469" s="5">
        <v>13</v>
      </c>
      <c r="D469" s="2">
        <v>1.34E-2</v>
      </c>
      <c r="E469" s="2">
        <v>5.0900000000000001E-2</v>
      </c>
      <c r="F469" s="2">
        <v>2.7000000000000001E-3</v>
      </c>
      <c r="G469" s="2">
        <v>5.0000000000000001E-3</v>
      </c>
      <c r="H469" s="2">
        <v>7.7000000000000002E-3</v>
      </c>
      <c r="I469" s="2">
        <v>6.44</v>
      </c>
      <c r="K469" s="4">
        <f t="shared" si="114"/>
        <v>0.14109718858586923</v>
      </c>
      <c r="L469" s="4">
        <f t="shared" si="115"/>
        <v>2.821507760532151</v>
      </c>
      <c r="M469" s="4">
        <f t="shared" si="106"/>
        <v>0.12419354838709679</v>
      </c>
      <c r="N469" s="4">
        <f t="shared" si="107"/>
        <v>2.9457013089192476</v>
      </c>
      <c r="O469" s="3">
        <f t="shared" si="108"/>
        <v>20.877108455825443</v>
      </c>
      <c r="P469">
        <f t="shared" si="116"/>
        <v>22.718633915973161</v>
      </c>
      <c r="R469" s="4">
        <f t="shared" si="117"/>
        <v>4.2160944156507951E-2</v>
      </c>
      <c r="U469" s="6">
        <v>37883.306250000001</v>
      </c>
      <c r="V469">
        <f t="shared" si="109"/>
        <v>0</v>
      </c>
      <c r="W469">
        <f t="shared" si="110"/>
        <v>0</v>
      </c>
      <c r="X469">
        <f t="shared" si="105"/>
        <v>0</v>
      </c>
      <c r="Y469">
        <f t="shared" si="111"/>
        <v>1</v>
      </c>
      <c r="Z469">
        <f t="shared" si="112"/>
        <v>1</v>
      </c>
      <c r="AA469">
        <f t="shared" si="118"/>
        <v>0</v>
      </c>
      <c r="AB469">
        <f t="shared" si="119"/>
        <v>0</v>
      </c>
    </row>
    <row r="470" spans="1:28">
      <c r="A470" s="1">
        <v>37883.307638888888</v>
      </c>
      <c r="B470" s="8">
        <f t="shared" si="113"/>
        <v>37883</v>
      </c>
      <c r="C470" s="5">
        <v>13</v>
      </c>
      <c r="D470" s="2">
        <v>1.4999999999999999E-2</v>
      </c>
      <c r="E470" s="2">
        <v>6.1199999999999997E-2</v>
      </c>
      <c r="F470" s="2">
        <v>3.0000000000000001E-3</v>
      </c>
      <c r="G470" s="2">
        <v>4.7000000000000002E-3</v>
      </c>
      <c r="H470" s="2">
        <v>7.7000000000000002E-3</v>
      </c>
      <c r="I470" s="2">
        <v>7.12</v>
      </c>
      <c r="K470" s="4">
        <f t="shared" si="114"/>
        <v>0.15794461408865956</v>
      </c>
      <c r="L470" s="4">
        <f t="shared" si="115"/>
        <v>3.3924611973392462</v>
      </c>
      <c r="M470" s="4">
        <f t="shared" si="106"/>
        <v>0.12419354838709679</v>
      </c>
      <c r="N470" s="4">
        <f t="shared" si="107"/>
        <v>3.5166547457263428</v>
      </c>
      <c r="O470" s="3">
        <f t="shared" si="108"/>
        <v>22.265113413442055</v>
      </c>
      <c r="P470">
        <f t="shared" si="116"/>
        <v>27.315921329225098</v>
      </c>
      <c r="R470" s="4">
        <f t="shared" si="117"/>
        <v>3.5315820678167083E-2</v>
      </c>
      <c r="U470" s="6">
        <v>37883.307638888888</v>
      </c>
      <c r="V470">
        <f t="shared" si="109"/>
        <v>0</v>
      </c>
      <c r="W470">
        <f t="shared" si="110"/>
        <v>0</v>
      </c>
      <c r="X470">
        <f t="shared" si="105"/>
        <v>0</v>
      </c>
      <c r="Y470">
        <f t="shared" si="111"/>
        <v>1</v>
      </c>
      <c r="Z470">
        <f t="shared" si="112"/>
        <v>1</v>
      </c>
      <c r="AA470">
        <f t="shared" si="118"/>
        <v>1</v>
      </c>
      <c r="AB470">
        <f t="shared" si="119"/>
        <v>0</v>
      </c>
    </row>
    <row r="471" spans="1:28">
      <c r="A471" s="1">
        <v>37883.309027777781</v>
      </c>
      <c r="B471" s="8">
        <f t="shared" si="113"/>
        <v>37883</v>
      </c>
      <c r="C471" s="5">
        <v>13</v>
      </c>
      <c r="D471" s="2">
        <v>1.49E-2</v>
      </c>
      <c r="E471" s="2">
        <v>5.8999999999999997E-2</v>
      </c>
      <c r="F471" s="2">
        <v>2.8E-3</v>
      </c>
      <c r="G471" s="2">
        <v>4.5999999999999999E-3</v>
      </c>
      <c r="H471" s="2">
        <v>7.4000000000000003E-3</v>
      </c>
      <c r="I471" s="2">
        <v>7.72</v>
      </c>
      <c r="K471" s="4">
        <f t="shared" si="114"/>
        <v>0.15689164999473518</v>
      </c>
      <c r="L471" s="4">
        <f t="shared" si="115"/>
        <v>3.270509977827051</v>
      </c>
      <c r="M471" s="4">
        <f t="shared" si="106"/>
        <v>0.11935483870967743</v>
      </c>
      <c r="N471" s="4">
        <f t="shared" si="107"/>
        <v>3.3898648165367282</v>
      </c>
      <c r="O471" s="3">
        <f t="shared" si="108"/>
        <v>21.606406820570005</v>
      </c>
      <c r="P471">
        <f t="shared" si="116"/>
        <v>27.40157008449691</v>
      </c>
      <c r="R471" s="4">
        <f t="shared" si="117"/>
        <v>3.5209321070100039E-2</v>
      </c>
      <c r="U471" s="6">
        <v>37883.309027777781</v>
      </c>
      <c r="V471">
        <f t="shared" si="109"/>
        <v>0</v>
      </c>
      <c r="W471">
        <f t="shared" si="110"/>
        <v>0</v>
      </c>
      <c r="X471">
        <f t="shared" si="105"/>
        <v>0</v>
      </c>
      <c r="Y471">
        <f t="shared" si="111"/>
        <v>1</v>
      </c>
      <c r="Z471">
        <f t="shared" si="112"/>
        <v>1</v>
      </c>
      <c r="AA471">
        <f t="shared" si="118"/>
        <v>1</v>
      </c>
      <c r="AB471">
        <f t="shared" si="119"/>
        <v>0</v>
      </c>
    </row>
    <row r="472" spans="1:28">
      <c r="A472" s="1">
        <v>37902.006249999999</v>
      </c>
      <c r="B472" s="8">
        <f t="shared" si="113"/>
        <v>37902</v>
      </c>
      <c r="C472" s="5">
        <v>1</v>
      </c>
      <c r="D472" s="2">
        <v>3.7000000000000002E-3</v>
      </c>
      <c r="E472" s="2">
        <v>2.8E-3</v>
      </c>
      <c r="F472" s="2">
        <v>1.2999999999999999E-3</v>
      </c>
      <c r="G472" s="2"/>
      <c r="H472" s="2">
        <v>1.4E-3</v>
      </c>
      <c r="I472" s="2">
        <v>2.63</v>
      </c>
      <c r="K472" s="4">
        <f t="shared" si="114"/>
        <v>3.8959671475202698E-2</v>
      </c>
      <c r="L472" s="4">
        <f t="shared" si="115"/>
        <v>0.15521064301552107</v>
      </c>
      <c r="M472" s="4">
        <f t="shared" si="106"/>
        <v>2.2580645161290321E-2</v>
      </c>
      <c r="N472" s="4">
        <f t="shared" si="107"/>
        <v>0.17779128817681139</v>
      </c>
      <c r="O472" s="3">
        <f t="shared" si="108"/>
        <v>4.5634699022031828</v>
      </c>
      <c r="P472">
        <f t="shared" si="116"/>
        <v>6.8736141906873618</v>
      </c>
      <c r="R472" s="4">
        <f t="shared" si="117"/>
        <v>0.12700647704871867</v>
      </c>
      <c r="U472" s="6">
        <v>37902.006249999999</v>
      </c>
      <c r="V472">
        <f t="shared" si="109"/>
        <v>0</v>
      </c>
      <c r="W472">
        <f t="shared" si="110"/>
        <v>0</v>
      </c>
      <c r="X472">
        <f t="shared" si="105"/>
        <v>0</v>
      </c>
      <c r="Y472">
        <f t="shared" si="111"/>
        <v>0</v>
      </c>
      <c r="Z472">
        <f t="shared" si="112"/>
        <v>0</v>
      </c>
      <c r="AA472">
        <f t="shared" si="118"/>
        <v>0</v>
      </c>
      <c r="AB472">
        <f t="shared" si="119"/>
        <v>1</v>
      </c>
    </row>
    <row r="473" spans="1:28">
      <c r="A473" s="1">
        <v>37902.092361111114</v>
      </c>
      <c r="B473" s="8">
        <f t="shared" si="113"/>
        <v>37902</v>
      </c>
      <c r="C473" s="5">
        <v>2</v>
      </c>
      <c r="D473" s="2">
        <v>5.4999999999999997E-3</v>
      </c>
      <c r="E473" s="2">
        <v>2.8999999999999998E-3</v>
      </c>
      <c r="F473" s="2">
        <v>1.2999999999999999E-3</v>
      </c>
      <c r="G473" s="2"/>
      <c r="H473" s="2">
        <v>1.4E-3</v>
      </c>
      <c r="I473" s="2">
        <v>1.84</v>
      </c>
      <c r="K473" s="4">
        <f t="shared" si="114"/>
        <v>5.791302516584184E-2</v>
      </c>
      <c r="L473" s="4">
        <f t="shared" si="115"/>
        <v>0.1607538802660754</v>
      </c>
      <c r="M473" s="4">
        <f t="shared" si="106"/>
        <v>2.2580645161290321E-2</v>
      </c>
      <c r="N473" s="4">
        <f t="shared" si="107"/>
        <v>0.18333452542736572</v>
      </c>
      <c r="O473" s="3">
        <f t="shared" si="108"/>
        <v>3.1656872508794409</v>
      </c>
      <c r="P473">
        <f t="shared" si="116"/>
        <v>7.1191004117833394</v>
      </c>
      <c r="R473" s="4">
        <f t="shared" si="117"/>
        <v>0.12316635455680398</v>
      </c>
      <c r="U473" s="6">
        <v>37902.092361111114</v>
      </c>
      <c r="V473">
        <f t="shared" si="109"/>
        <v>0</v>
      </c>
      <c r="W473">
        <f t="shared" si="110"/>
        <v>0</v>
      </c>
      <c r="X473">
        <f t="shared" si="105"/>
        <v>0</v>
      </c>
      <c r="Y473">
        <f t="shared" si="111"/>
        <v>0</v>
      </c>
      <c r="Z473">
        <f t="shared" si="112"/>
        <v>0</v>
      </c>
      <c r="AA473">
        <f t="shared" si="118"/>
        <v>0</v>
      </c>
      <c r="AB473">
        <f t="shared" si="119"/>
        <v>1</v>
      </c>
    </row>
    <row r="474" spans="1:28">
      <c r="A474" s="1">
        <v>37902.178472222222</v>
      </c>
      <c r="B474" s="8">
        <f t="shared" si="113"/>
        <v>37902</v>
      </c>
      <c r="C474" s="5">
        <v>3</v>
      </c>
      <c r="D474" s="2">
        <v>3.7000000000000002E-3</v>
      </c>
      <c r="E474" s="2">
        <v>2.8E-3</v>
      </c>
      <c r="F474" s="2">
        <v>1.4E-3</v>
      </c>
      <c r="G474" s="2"/>
      <c r="H474" s="2">
        <v>1.4E-3</v>
      </c>
      <c r="I474" s="2">
        <v>2.4900000000000002</v>
      </c>
      <c r="K474" s="4">
        <f t="shared" si="114"/>
        <v>3.8959671475202698E-2</v>
      </c>
      <c r="L474" s="4">
        <f t="shared" si="115"/>
        <v>0.15521064301552107</v>
      </c>
      <c r="M474" s="4">
        <f t="shared" si="106"/>
        <v>2.2580645161290321E-2</v>
      </c>
      <c r="N474" s="4">
        <f t="shared" si="107"/>
        <v>0.17779128817681139</v>
      </c>
      <c r="O474" s="3">
        <f t="shared" si="108"/>
        <v>4.5634699022031828</v>
      </c>
      <c r="P474">
        <f t="shared" si="116"/>
        <v>6.8736141906873618</v>
      </c>
      <c r="R474" s="4">
        <f t="shared" si="117"/>
        <v>0.12700647704871867</v>
      </c>
      <c r="U474" s="6">
        <v>37902.178472222222</v>
      </c>
      <c r="V474">
        <f t="shared" si="109"/>
        <v>0</v>
      </c>
      <c r="W474">
        <f t="shared" si="110"/>
        <v>0</v>
      </c>
      <c r="X474">
        <f t="shared" si="105"/>
        <v>0</v>
      </c>
      <c r="Y474">
        <f t="shared" si="111"/>
        <v>0</v>
      </c>
      <c r="Z474">
        <f t="shared" si="112"/>
        <v>0</v>
      </c>
      <c r="AA474">
        <f t="shared" si="118"/>
        <v>0</v>
      </c>
      <c r="AB474">
        <f t="shared" si="119"/>
        <v>1</v>
      </c>
    </row>
    <row r="475" spans="1:28">
      <c r="A475" s="1">
        <v>37902.26458333333</v>
      </c>
      <c r="B475" s="8">
        <f t="shared" si="113"/>
        <v>37902</v>
      </c>
      <c r="C475" s="5">
        <v>4</v>
      </c>
      <c r="D475" s="2">
        <v>2.5000000000000001E-3</v>
      </c>
      <c r="E475" s="2">
        <v>3.8999999999999998E-3</v>
      </c>
      <c r="F475" s="2">
        <v>1.1000000000000001E-3</v>
      </c>
      <c r="G475" s="2"/>
      <c r="H475" s="2">
        <v>1.4E-3</v>
      </c>
      <c r="I475" s="2">
        <v>3.52</v>
      </c>
      <c r="K475" s="4">
        <f t="shared" si="114"/>
        <v>2.6324102348109932E-2</v>
      </c>
      <c r="L475" s="4">
        <f t="shared" si="115"/>
        <v>0.21618625277161863</v>
      </c>
      <c r="M475" s="4">
        <f t="shared" si="106"/>
        <v>2.2580645161290321E-2</v>
      </c>
      <c r="N475" s="4">
        <f t="shared" si="107"/>
        <v>0.23876689793290895</v>
      </c>
      <c r="O475" s="3">
        <f t="shared" si="108"/>
        <v>9.0702769186753436</v>
      </c>
      <c r="P475">
        <f t="shared" si="116"/>
        <v>9.5739626227431103</v>
      </c>
      <c r="R475" s="4">
        <f t="shared" si="117"/>
        <v>9.4571924989515305E-2</v>
      </c>
      <c r="U475" s="6">
        <v>37902.26458333333</v>
      </c>
      <c r="V475">
        <f t="shared" si="109"/>
        <v>0</v>
      </c>
      <c r="W475">
        <f t="shared" si="110"/>
        <v>0</v>
      </c>
      <c r="X475">
        <f t="shared" si="105"/>
        <v>0</v>
      </c>
      <c r="Y475">
        <f t="shared" si="111"/>
        <v>0</v>
      </c>
      <c r="Z475">
        <f t="shared" si="112"/>
        <v>0</v>
      </c>
      <c r="AA475">
        <f t="shared" si="118"/>
        <v>0</v>
      </c>
      <c r="AB475">
        <f t="shared" si="119"/>
        <v>0</v>
      </c>
    </row>
    <row r="476" spans="1:28">
      <c r="A476" s="1">
        <v>37902.350694444445</v>
      </c>
      <c r="B476" s="8">
        <f t="shared" si="113"/>
        <v>37902</v>
      </c>
      <c r="C476" s="5">
        <v>5</v>
      </c>
      <c r="D476" s="2">
        <v>2.5000000000000001E-3</v>
      </c>
      <c r="E476" s="2">
        <v>2.8E-3</v>
      </c>
      <c r="F476" s="2">
        <v>1.2999999999999999E-3</v>
      </c>
      <c r="G476" s="2"/>
      <c r="H476" s="2">
        <v>1.4E-3</v>
      </c>
      <c r="I476" s="2">
        <v>3.33</v>
      </c>
      <c r="K476" s="4">
        <f t="shared" si="114"/>
        <v>2.6324102348109932E-2</v>
      </c>
      <c r="L476" s="4">
        <f t="shared" si="115"/>
        <v>0.15521064301552107</v>
      </c>
      <c r="M476" s="4">
        <f t="shared" si="106"/>
        <v>2.2580645161290321E-2</v>
      </c>
      <c r="N476" s="4">
        <f t="shared" si="107"/>
        <v>0.17779128817681139</v>
      </c>
      <c r="O476" s="3">
        <f t="shared" si="108"/>
        <v>6.7539354552607103</v>
      </c>
      <c r="P476">
        <f t="shared" si="116"/>
        <v>6.8736141906873618</v>
      </c>
      <c r="R476" s="4">
        <f t="shared" si="117"/>
        <v>0.12700647704871867</v>
      </c>
      <c r="U476" s="6">
        <v>37902.350694444445</v>
      </c>
      <c r="V476">
        <f t="shared" si="109"/>
        <v>0</v>
      </c>
      <c r="W476">
        <f t="shared" si="110"/>
        <v>0</v>
      </c>
      <c r="X476">
        <f t="shared" ref="X476:X539" si="120">IF(O476&gt;25,1,0)</f>
        <v>0</v>
      </c>
      <c r="Y476">
        <f t="shared" si="111"/>
        <v>0</v>
      </c>
      <c r="Z476">
        <f t="shared" si="112"/>
        <v>0</v>
      </c>
      <c r="AA476">
        <f t="shared" si="118"/>
        <v>0</v>
      </c>
      <c r="AB476">
        <f t="shared" si="119"/>
        <v>1</v>
      </c>
    </row>
    <row r="477" spans="1:28">
      <c r="A477" s="1">
        <v>37902.436805555553</v>
      </c>
      <c r="B477" s="8">
        <f t="shared" si="113"/>
        <v>37902</v>
      </c>
      <c r="C477" s="5">
        <v>6</v>
      </c>
      <c r="D477" s="2">
        <v>2.5000000000000001E-3</v>
      </c>
      <c r="E477" s="2">
        <v>2.8E-3</v>
      </c>
      <c r="F477" s="2">
        <v>1.1000000000000001E-3</v>
      </c>
      <c r="G477" s="2"/>
      <c r="H477" s="2">
        <v>1.4E-3</v>
      </c>
      <c r="I477" s="2">
        <v>3.48</v>
      </c>
      <c r="K477" s="4">
        <f t="shared" si="114"/>
        <v>2.6324102348109932E-2</v>
      </c>
      <c r="L477" s="4">
        <f t="shared" si="115"/>
        <v>0.15521064301552107</v>
      </c>
      <c r="M477" s="4">
        <f t="shared" si="106"/>
        <v>2.2580645161290321E-2</v>
      </c>
      <c r="N477" s="4">
        <f t="shared" si="107"/>
        <v>0.17779128817681139</v>
      </c>
      <c r="O477" s="3">
        <f t="shared" si="108"/>
        <v>6.7539354552607103</v>
      </c>
      <c r="P477">
        <f t="shared" si="116"/>
        <v>6.8736141906873618</v>
      </c>
      <c r="R477" s="4">
        <f t="shared" si="117"/>
        <v>0.12700647704871867</v>
      </c>
      <c r="U477" s="6">
        <v>37902.436805555553</v>
      </c>
      <c r="V477">
        <f t="shared" si="109"/>
        <v>0</v>
      </c>
      <c r="W477">
        <f t="shared" si="110"/>
        <v>0</v>
      </c>
      <c r="X477">
        <f t="shared" si="120"/>
        <v>0</v>
      </c>
      <c r="Y477">
        <f t="shared" si="111"/>
        <v>0</v>
      </c>
      <c r="Z477">
        <f t="shared" si="112"/>
        <v>0</v>
      </c>
      <c r="AA477">
        <f t="shared" si="118"/>
        <v>0</v>
      </c>
      <c r="AB477">
        <f t="shared" si="119"/>
        <v>1</v>
      </c>
    </row>
    <row r="478" spans="1:28">
      <c r="A478" s="1">
        <v>37902.522916666669</v>
      </c>
      <c r="B478" s="8">
        <f t="shared" si="113"/>
        <v>37902</v>
      </c>
      <c r="C478" s="5">
        <v>7</v>
      </c>
      <c r="D478" s="2">
        <v>3.5000000000000001E-3</v>
      </c>
      <c r="E478" s="2">
        <v>2.8E-3</v>
      </c>
      <c r="F478" s="2">
        <v>1.1999999999999999E-3</v>
      </c>
      <c r="G478" s="2"/>
      <c r="H478" s="2">
        <v>1.4E-3</v>
      </c>
      <c r="I478" s="2">
        <v>5.48</v>
      </c>
      <c r="K478" s="4">
        <f t="shared" si="114"/>
        <v>3.6853743287353899E-2</v>
      </c>
      <c r="L478" s="4">
        <f t="shared" si="115"/>
        <v>0.15521064301552107</v>
      </c>
      <c r="M478" s="4">
        <f t="shared" si="106"/>
        <v>2.2580645161290321E-2</v>
      </c>
      <c r="N478" s="4">
        <f t="shared" si="107"/>
        <v>0.17779128817681139</v>
      </c>
      <c r="O478" s="3">
        <f t="shared" si="108"/>
        <v>4.8242396109005083</v>
      </c>
      <c r="P478">
        <f t="shared" si="116"/>
        <v>6.8736141906873618</v>
      </c>
      <c r="R478" s="4">
        <f t="shared" si="117"/>
        <v>0.12700647704871867</v>
      </c>
      <c r="U478" s="6">
        <v>37902.522916666669</v>
      </c>
      <c r="V478">
        <f t="shared" si="109"/>
        <v>0</v>
      </c>
      <c r="W478">
        <f t="shared" si="110"/>
        <v>0</v>
      </c>
      <c r="X478">
        <f t="shared" si="120"/>
        <v>0</v>
      </c>
      <c r="Y478">
        <f t="shared" si="111"/>
        <v>0</v>
      </c>
      <c r="Z478">
        <f t="shared" si="112"/>
        <v>0</v>
      </c>
      <c r="AA478">
        <f t="shared" si="118"/>
        <v>0</v>
      </c>
      <c r="AB478">
        <f t="shared" si="119"/>
        <v>1</v>
      </c>
    </row>
    <row r="479" spans="1:28">
      <c r="A479" s="1">
        <v>37902.609027777777</v>
      </c>
      <c r="B479" s="8">
        <f t="shared" si="113"/>
        <v>37902</v>
      </c>
      <c r="C479" s="5">
        <v>8</v>
      </c>
      <c r="D479" s="2">
        <v>4.7999999999999996E-3</v>
      </c>
      <c r="E479" s="2">
        <v>2.8E-3</v>
      </c>
      <c r="F479" s="2">
        <v>1.6999999999999999E-3</v>
      </c>
      <c r="G479" s="2">
        <v>0</v>
      </c>
      <c r="H479" s="2">
        <v>1.6999999999999999E-3</v>
      </c>
      <c r="I479" s="2">
        <v>5.91</v>
      </c>
      <c r="K479" s="4">
        <f t="shared" si="114"/>
        <v>5.0542276508371065E-2</v>
      </c>
      <c r="L479" s="4">
        <f t="shared" si="115"/>
        <v>0.15521064301552107</v>
      </c>
      <c r="M479" s="4">
        <f t="shared" si="106"/>
        <v>2.7419354838709678E-2</v>
      </c>
      <c r="N479" s="4">
        <f t="shared" si="107"/>
        <v>0.18262999785423073</v>
      </c>
      <c r="O479" s="3">
        <f t="shared" si="108"/>
        <v>3.6134106033783944</v>
      </c>
      <c r="P479">
        <f t="shared" si="116"/>
        <v>5.6606234511542972</v>
      </c>
      <c r="R479" s="4">
        <f t="shared" si="117"/>
        <v>0.15013609571739089</v>
      </c>
      <c r="U479" s="6">
        <v>37902.609027777777</v>
      </c>
      <c r="V479">
        <f t="shared" si="109"/>
        <v>0</v>
      </c>
      <c r="W479">
        <f t="shared" si="110"/>
        <v>0</v>
      </c>
      <c r="X479">
        <f t="shared" si="120"/>
        <v>0</v>
      </c>
      <c r="Y479">
        <f t="shared" si="111"/>
        <v>0</v>
      </c>
      <c r="Z479">
        <f t="shared" si="112"/>
        <v>0</v>
      </c>
      <c r="AA479">
        <f t="shared" si="118"/>
        <v>0</v>
      </c>
      <c r="AB479">
        <f t="shared" si="119"/>
        <v>1</v>
      </c>
    </row>
    <row r="480" spans="1:28">
      <c r="A480" s="1">
        <v>37902.695138888892</v>
      </c>
      <c r="B480" s="8">
        <f t="shared" si="113"/>
        <v>37902</v>
      </c>
      <c r="C480" s="5">
        <v>9</v>
      </c>
      <c r="D480" s="2">
        <v>2.7000000000000001E-3</v>
      </c>
      <c r="E480" s="2">
        <v>3.8999999999999998E-3</v>
      </c>
      <c r="F480" s="2">
        <v>1.1000000000000001E-3</v>
      </c>
      <c r="G480" s="2"/>
      <c r="H480" s="2">
        <v>1.4E-3</v>
      </c>
      <c r="I480" s="2">
        <v>6.04</v>
      </c>
      <c r="K480" s="4">
        <f t="shared" si="114"/>
        <v>2.8430030535958724E-2</v>
      </c>
      <c r="L480" s="4">
        <f t="shared" si="115"/>
        <v>0.21618625277161863</v>
      </c>
      <c r="M480" s="4">
        <f t="shared" si="106"/>
        <v>2.2580645161290321E-2</v>
      </c>
      <c r="N480" s="4">
        <f t="shared" si="107"/>
        <v>0.23876689793290895</v>
      </c>
      <c r="O480" s="3">
        <f t="shared" si="108"/>
        <v>8.3984045543290229</v>
      </c>
      <c r="P480">
        <f t="shared" si="116"/>
        <v>9.5739626227431103</v>
      </c>
      <c r="R480" s="4">
        <f t="shared" si="117"/>
        <v>9.4571924989515305E-2</v>
      </c>
      <c r="U480" s="6">
        <v>37902.695138888892</v>
      </c>
      <c r="V480">
        <f t="shared" si="109"/>
        <v>0</v>
      </c>
      <c r="W480">
        <f t="shared" si="110"/>
        <v>0</v>
      </c>
      <c r="X480">
        <f t="shared" si="120"/>
        <v>0</v>
      </c>
      <c r="Y480">
        <f t="shared" si="111"/>
        <v>0</v>
      </c>
      <c r="Z480">
        <f t="shared" si="112"/>
        <v>0</v>
      </c>
      <c r="AA480">
        <f t="shared" si="118"/>
        <v>0</v>
      </c>
      <c r="AB480">
        <f t="shared" si="119"/>
        <v>0</v>
      </c>
    </row>
    <row r="481" spans="1:28">
      <c r="A481" s="1">
        <v>37902.78125</v>
      </c>
      <c r="B481" s="8">
        <f t="shared" si="113"/>
        <v>37902</v>
      </c>
      <c r="C481" s="5">
        <v>10</v>
      </c>
      <c r="D481" s="2">
        <v>2.5000000000000001E-3</v>
      </c>
      <c r="E481" s="2">
        <v>4.1000000000000003E-3</v>
      </c>
      <c r="F481" s="2">
        <v>1.1999999999999999E-3</v>
      </c>
      <c r="G481" s="2">
        <v>1E-3</v>
      </c>
      <c r="H481" s="2">
        <v>2.2000000000000001E-3</v>
      </c>
      <c r="I481" s="2">
        <v>4.7</v>
      </c>
      <c r="K481" s="4">
        <f t="shared" si="114"/>
        <v>2.6324102348109932E-2</v>
      </c>
      <c r="L481" s="4">
        <f t="shared" si="115"/>
        <v>0.22727272727272729</v>
      </c>
      <c r="M481" s="4">
        <f t="shared" si="106"/>
        <v>3.5483870967741936E-2</v>
      </c>
      <c r="N481" s="4">
        <f t="shared" si="107"/>
        <v>0.26275659824046921</v>
      </c>
      <c r="O481" s="3">
        <f t="shared" si="108"/>
        <v>9.9815976539589428</v>
      </c>
      <c r="P481">
        <f t="shared" si="116"/>
        <v>6.4049586776859506</v>
      </c>
      <c r="R481" s="4">
        <f t="shared" si="117"/>
        <v>0.13504464285714285</v>
      </c>
      <c r="U481" s="6">
        <v>37902.78125</v>
      </c>
      <c r="V481">
        <f t="shared" si="109"/>
        <v>0</v>
      </c>
      <c r="W481">
        <f t="shared" si="110"/>
        <v>0</v>
      </c>
      <c r="X481">
        <f t="shared" si="120"/>
        <v>0</v>
      </c>
      <c r="Y481">
        <f t="shared" si="111"/>
        <v>0</v>
      </c>
      <c r="Z481">
        <f t="shared" si="112"/>
        <v>0</v>
      </c>
      <c r="AA481">
        <f t="shared" si="118"/>
        <v>0</v>
      </c>
      <c r="AB481">
        <f t="shared" si="119"/>
        <v>1</v>
      </c>
    </row>
    <row r="482" spans="1:28">
      <c r="A482" s="1">
        <v>37902.867361111108</v>
      </c>
      <c r="B482" s="8">
        <f t="shared" si="113"/>
        <v>37902</v>
      </c>
      <c r="C482" s="5">
        <v>11</v>
      </c>
      <c r="D482" s="2">
        <v>2.5000000000000001E-3</v>
      </c>
      <c r="E482" s="2">
        <v>2.8E-3</v>
      </c>
      <c r="F482" s="2">
        <v>1.1000000000000001E-3</v>
      </c>
      <c r="G482" s="2">
        <v>2.8E-3</v>
      </c>
      <c r="H482" s="2">
        <v>3.8999999999999998E-3</v>
      </c>
      <c r="I482" s="2">
        <v>3.28</v>
      </c>
      <c r="K482" s="4">
        <f t="shared" si="114"/>
        <v>2.6324102348109932E-2</v>
      </c>
      <c r="L482" s="4">
        <f t="shared" si="115"/>
        <v>0.15521064301552107</v>
      </c>
      <c r="M482" s="4">
        <f t="shared" si="106"/>
        <v>6.2903225806451607E-2</v>
      </c>
      <c r="N482" s="4">
        <f t="shared" si="107"/>
        <v>0.21811386882197267</v>
      </c>
      <c r="O482" s="3">
        <f t="shared" si="108"/>
        <v>8.2857096488090978</v>
      </c>
      <c r="P482">
        <f t="shared" si="116"/>
        <v>2.4674512479390529</v>
      </c>
      <c r="R482" s="4">
        <f t="shared" si="117"/>
        <v>0.28839626817950775</v>
      </c>
      <c r="U482" s="6">
        <v>37902.867361111108</v>
      </c>
      <c r="V482">
        <f t="shared" si="109"/>
        <v>0</v>
      </c>
      <c r="W482">
        <f t="shared" si="110"/>
        <v>0</v>
      </c>
      <c r="X482">
        <f t="shared" si="120"/>
        <v>0</v>
      </c>
      <c r="Y482">
        <f t="shared" si="111"/>
        <v>0</v>
      </c>
      <c r="Z482">
        <f t="shared" si="112"/>
        <v>0</v>
      </c>
      <c r="AA482">
        <f t="shared" si="118"/>
        <v>0</v>
      </c>
      <c r="AB482">
        <f t="shared" si="119"/>
        <v>1</v>
      </c>
    </row>
    <row r="483" spans="1:28">
      <c r="A483" s="1">
        <v>37902.953472222223</v>
      </c>
      <c r="B483" s="8">
        <f t="shared" si="113"/>
        <v>37902</v>
      </c>
      <c r="C483" s="5">
        <v>12</v>
      </c>
      <c r="D483" s="2">
        <v>3.2000000000000002E-3</v>
      </c>
      <c r="E483" s="2">
        <v>5.5999999999999999E-3</v>
      </c>
      <c r="F483" s="2">
        <v>2.3E-3</v>
      </c>
      <c r="G483" s="2">
        <v>4.7999999999999996E-3</v>
      </c>
      <c r="H483" s="2">
        <v>7.1000000000000004E-3</v>
      </c>
      <c r="I483" s="2">
        <v>3.02</v>
      </c>
      <c r="K483" s="4">
        <f t="shared" si="114"/>
        <v>3.3694851005580714E-2</v>
      </c>
      <c r="L483" s="4">
        <f t="shared" si="115"/>
        <v>0.31042128603104213</v>
      </c>
      <c r="M483" s="4">
        <f t="shared" si="106"/>
        <v>0.11451612903225808</v>
      </c>
      <c r="N483" s="4">
        <f t="shared" si="107"/>
        <v>0.42493741506330018</v>
      </c>
      <c r="O483" s="3">
        <f t="shared" si="108"/>
        <v>12.611345721425504</v>
      </c>
      <c r="P483">
        <f t="shared" si="116"/>
        <v>2.7107210892851561</v>
      </c>
      <c r="R483" s="4">
        <f t="shared" si="117"/>
        <v>0.26948940002188171</v>
      </c>
      <c r="U483" s="6">
        <v>37902.953472222223</v>
      </c>
      <c r="V483">
        <f t="shared" si="109"/>
        <v>0</v>
      </c>
      <c r="W483">
        <f t="shared" si="110"/>
        <v>0</v>
      </c>
      <c r="X483">
        <f t="shared" si="120"/>
        <v>0</v>
      </c>
      <c r="Y483">
        <f t="shared" si="111"/>
        <v>0</v>
      </c>
      <c r="Z483">
        <f t="shared" si="112"/>
        <v>0</v>
      </c>
      <c r="AA483">
        <f t="shared" si="118"/>
        <v>0</v>
      </c>
      <c r="AB483">
        <f t="shared" si="119"/>
        <v>1</v>
      </c>
    </row>
    <row r="484" spans="1:28">
      <c r="A484" s="1">
        <v>37903.039583333331</v>
      </c>
      <c r="B484" s="8">
        <f t="shared" si="113"/>
        <v>37903</v>
      </c>
      <c r="C484" s="5">
        <v>13</v>
      </c>
      <c r="D484" s="2">
        <v>6.1000000000000004E-3</v>
      </c>
      <c r="E484" s="2">
        <v>2.12E-2</v>
      </c>
      <c r="F484" s="2">
        <v>2.3999999999999998E-3</v>
      </c>
      <c r="G484" s="2">
        <v>5.8999999999999999E-3</v>
      </c>
      <c r="H484" s="2">
        <v>8.3000000000000001E-3</v>
      </c>
      <c r="I484" s="2">
        <v>3.4</v>
      </c>
      <c r="K484" s="4">
        <f t="shared" si="114"/>
        <v>6.423080972938823E-2</v>
      </c>
      <c r="L484" s="4">
        <f t="shared" si="115"/>
        <v>1.1751662971175165</v>
      </c>
      <c r="M484" s="4">
        <f t="shared" si="106"/>
        <v>0.13387096774193549</v>
      </c>
      <c r="N484" s="4">
        <f t="shared" si="107"/>
        <v>1.3090372648594519</v>
      </c>
      <c r="O484" s="3">
        <f t="shared" si="108"/>
        <v>20.380208039951171</v>
      </c>
      <c r="P484">
        <f t="shared" si="116"/>
        <v>8.7783506531669904</v>
      </c>
      <c r="R484" s="4">
        <f t="shared" si="117"/>
        <v>0.10226673551291826</v>
      </c>
      <c r="U484" s="6">
        <v>37903.039583333331</v>
      </c>
      <c r="V484">
        <f t="shared" si="109"/>
        <v>0</v>
      </c>
      <c r="W484">
        <f t="shared" si="110"/>
        <v>0</v>
      </c>
      <c r="X484">
        <f t="shared" si="120"/>
        <v>0</v>
      </c>
      <c r="Y484">
        <f t="shared" si="111"/>
        <v>0</v>
      </c>
      <c r="Z484">
        <f t="shared" si="112"/>
        <v>0</v>
      </c>
      <c r="AA484">
        <f t="shared" si="118"/>
        <v>0</v>
      </c>
      <c r="AB484">
        <f t="shared" si="119"/>
        <v>1</v>
      </c>
    </row>
    <row r="485" spans="1:28">
      <c r="A485" s="1">
        <v>37903.040972222225</v>
      </c>
      <c r="B485" s="8">
        <f t="shared" si="113"/>
        <v>37903</v>
      </c>
      <c r="C485" s="5">
        <v>13</v>
      </c>
      <c r="D485" s="2">
        <v>9.5999999999999992E-3</v>
      </c>
      <c r="E485" s="2">
        <v>3.3099999999999997E-2</v>
      </c>
      <c r="F485" s="2">
        <v>2.3E-3</v>
      </c>
      <c r="G485" s="2">
        <v>6.4000000000000003E-3</v>
      </c>
      <c r="H485" s="2">
        <v>8.6999999999999994E-3</v>
      </c>
      <c r="I485" s="2">
        <v>3.6</v>
      </c>
      <c r="K485" s="4">
        <f t="shared" si="114"/>
        <v>0.10108455301674213</v>
      </c>
      <c r="L485" s="4">
        <f t="shared" si="115"/>
        <v>1.8348115299334813</v>
      </c>
      <c r="M485" s="4">
        <f t="shared" si="106"/>
        <v>0.14032258064516129</v>
      </c>
      <c r="N485" s="4">
        <f t="shared" si="107"/>
        <v>1.9751341105786426</v>
      </c>
      <c r="O485" s="3">
        <f t="shared" si="108"/>
        <v>19.539425675172261</v>
      </c>
      <c r="P485">
        <f t="shared" si="116"/>
        <v>13.075668374238603</v>
      </c>
      <c r="R485" s="4">
        <f t="shared" si="117"/>
        <v>7.1044583703762709E-2</v>
      </c>
      <c r="U485" s="6">
        <v>37903.040972222225</v>
      </c>
      <c r="V485">
        <f t="shared" si="109"/>
        <v>0</v>
      </c>
      <c r="W485">
        <f t="shared" si="110"/>
        <v>0</v>
      </c>
      <c r="X485">
        <f t="shared" si="120"/>
        <v>0</v>
      </c>
      <c r="Y485">
        <f t="shared" si="111"/>
        <v>0</v>
      </c>
      <c r="Z485">
        <f t="shared" si="112"/>
        <v>0</v>
      </c>
      <c r="AA485">
        <f t="shared" si="118"/>
        <v>0</v>
      </c>
      <c r="AB485">
        <f t="shared" si="119"/>
        <v>0</v>
      </c>
    </row>
    <row r="486" spans="1:28">
      <c r="A486" s="1">
        <v>37903.042361111111</v>
      </c>
      <c r="B486" s="8">
        <f t="shared" si="113"/>
        <v>37903</v>
      </c>
      <c r="C486" s="5">
        <v>13</v>
      </c>
      <c r="D486" s="2">
        <v>1.0200000000000001E-2</v>
      </c>
      <c r="E486" s="2">
        <v>3.5999999999999997E-2</v>
      </c>
      <c r="F486" s="2">
        <v>2.3999999999999998E-3</v>
      </c>
      <c r="G486" s="2">
        <v>6.4000000000000003E-3</v>
      </c>
      <c r="H486" s="2">
        <v>8.8000000000000005E-3</v>
      </c>
      <c r="I486" s="2">
        <v>3.96</v>
      </c>
      <c r="K486" s="4">
        <f t="shared" si="114"/>
        <v>0.10740233758028853</v>
      </c>
      <c r="L486" s="4">
        <f t="shared" si="115"/>
        <v>1.9955654101995566</v>
      </c>
      <c r="M486" s="4">
        <f t="shared" si="106"/>
        <v>0.14193548387096774</v>
      </c>
      <c r="N486" s="4">
        <f t="shared" si="107"/>
        <v>2.1375008940705245</v>
      </c>
      <c r="O486" s="3">
        <f t="shared" si="108"/>
        <v>19.901809795086049</v>
      </c>
      <c r="P486">
        <f t="shared" si="116"/>
        <v>14.05966539004233</v>
      </c>
      <c r="R486" s="4">
        <f t="shared" si="117"/>
        <v>6.6402537778908061E-2</v>
      </c>
      <c r="U486" s="6">
        <v>37903.042361111111</v>
      </c>
      <c r="V486">
        <f t="shared" si="109"/>
        <v>0</v>
      </c>
      <c r="W486">
        <f t="shared" si="110"/>
        <v>0</v>
      </c>
      <c r="X486">
        <f t="shared" si="120"/>
        <v>0</v>
      </c>
      <c r="Y486">
        <f t="shared" si="111"/>
        <v>0</v>
      </c>
      <c r="Z486">
        <f t="shared" si="112"/>
        <v>1</v>
      </c>
      <c r="AA486">
        <f t="shared" si="118"/>
        <v>0</v>
      </c>
      <c r="AB486">
        <f t="shared" si="119"/>
        <v>0</v>
      </c>
    </row>
    <row r="487" spans="1:28">
      <c r="A487" s="1">
        <v>37922.140972222223</v>
      </c>
      <c r="B487" s="8">
        <f t="shared" si="113"/>
        <v>37922</v>
      </c>
      <c r="C487" s="5">
        <v>1</v>
      </c>
      <c r="D487" s="2">
        <v>2.7000000000000001E-3</v>
      </c>
      <c r="E487" s="2">
        <v>3.8999999999999998E-3</v>
      </c>
      <c r="F487" s="2">
        <v>1.1000000000000001E-3</v>
      </c>
      <c r="G487" s="2">
        <v>8.9999999999999998E-4</v>
      </c>
      <c r="H487" s="2">
        <v>2E-3</v>
      </c>
      <c r="I487" s="2">
        <v>2.48</v>
      </c>
      <c r="K487" s="4">
        <f t="shared" si="114"/>
        <v>2.8430030535958724E-2</v>
      </c>
      <c r="L487" s="4">
        <f t="shared" si="115"/>
        <v>0.21618625277161863</v>
      </c>
      <c r="M487" s="4">
        <f t="shared" si="106"/>
        <v>3.2258064516129031E-2</v>
      </c>
      <c r="N487" s="4">
        <f t="shared" si="107"/>
        <v>0.24844431728774766</v>
      </c>
      <c r="O487" s="3">
        <f t="shared" si="108"/>
        <v>8.7387988195619979</v>
      </c>
      <c r="P487">
        <f t="shared" si="116"/>
        <v>6.7017738359201777</v>
      </c>
      <c r="R487" s="4">
        <f t="shared" si="117"/>
        <v>0.12984021879948179</v>
      </c>
      <c r="U487" s="6">
        <v>37922.140972222223</v>
      </c>
      <c r="V487">
        <f t="shared" si="109"/>
        <v>0</v>
      </c>
      <c r="W487">
        <f t="shared" si="110"/>
        <v>0</v>
      </c>
      <c r="X487">
        <f t="shared" si="120"/>
        <v>0</v>
      </c>
      <c r="Y487">
        <f t="shared" si="111"/>
        <v>0</v>
      </c>
      <c r="Z487">
        <f t="shared" si="112"/>
        <v>0</v>
      </c>
      <c r="AA487">
        <f t="shared" si="118"/>
        <v>0</v>
      </c>
      <c r="AB487">
        <f t="shared" si="119"/>
        <v>1</v>
      </c>
    </row>
    <row r="488" spans="1:28">
      <c r="A488" s="1">
        <v>37922.227083333331</v>
      </c>
      <c r="B488" s="8">
        <f t="shared" si="113"/>
        <v>37922</v>
      </c>
      <c r="C488" s="5">
        <v>2</v>
      </c>
      <c r="D488" s="2">
        <v>5.5999999999999999E-3</v>
      </c>
      <c r="E488" s="2">
        <v>2.23E-2</v>
      </c>
      <c r="F488" s="2">
        <v>3.0999999999999999E-3</v>
      </c>
      <c r="G488" s="2">
        <v>6.4000000000000003E-3</v>
      </c>
      <c r="H488" s="2">
        <v>9.4999999999999998E-3</v>
      </c>
      <c r="I488" s="2">
        <v>2.2000000000000002</v>
      </c>
      <c r="K488" s="4">
        <f t="shared" si="114"/>
        <v>5.896598925976624E-2</v>
      </c>
      <c r="L488" s="4">
        <f t="shared" si="115"/>
        <v>1.2361419068736141</v>
      </c>
      <c r="M488" s="4">
        <f t="shared" si="106"/>
        <v>0.15322580645161291</v>
      </c>
      <c r="N488" s="4">
        <f t="shared" si="107"/>
        <v>1.3893677133252271</v>
      </c>
      <c r="O488" s="3">
        <f t="shared" si="108"/>
        <v>23.562187809731576</v>
      </c>
      <c r="P488">
        <f t="shared" si="116"/>
        <v>8.0674524448593772</v>
      </c>
      <c r="R488" s="4">
        <f t="shared" si="117"/>
        <v>0.11028455964684231</v>
      </c>
      <c r="U488" s="6">
        <v>37922.227083333331</v>
      </c>
      <c r="V488">
        <f t="shared" si="109"/>
        <v>0</v>
      </c>
      <c r="W488">
        <f t="shared" si="110"/>
        <v>0</v>
      </c>
      <c r="X488">
        <f t="shared" si="120"/>
        <v>0</v>
      </c>
      <c r="Y488">
        <f t="shared" si="111"/>
        <v>0</v>
      </c>
      <c r="Z488">
        <f t="shared" si="112"/>
        <v>0</v>
      </c>
      <c r="AA488">
        <f t="shared" si="118"/>
        <v>0</v>
      </c>
      <c r="AB488">
        <f t="shared" si="119"/>
        <v>1</v>
      </c>
    </row>
    <row r="489" spans="1:28">
      <c r="A489" s="1">
        <v>37922.313194444447</v>
      </c>
      <c r="B489" s="8">
        <f t="shared" si="113"/>
        <v>37922</v>
      </c>
      <c r="C489" s="5">
        <v>3</v>
      </c>
      <c r="D489" s="2">
        <v>2.8E-3</v>
      </c>
      <c r="E489" s="2">
        <v>8.0000000000000002E-3</v>
      </c>
      <c r="F489" s="2">
        <v>2.5999999999999999E-3</v>
      </c>
      <c r="G489" s="2">
        <v>4.7999999999999996E-3</v>
      </c>
      <c r="H489" s="2">
        <v>7.4000000000000003E-3</v>
      </c>
      <c r="I489" s="2">
        <v>2.95</v>
      </c>
      <c r="K489" s="4">
        <f t="shared" si="114"/>
        <v>2.948299462988312E-2</v>
      </c>
      <c r="L489" s="4">
        <f t="shared" si="115"/>
        <v>0.44345898004434597</v>
      </c>
      <c r="M489" s="4">
        <f t="shared" si="106"/>
        <v>0.11935483870967743</v>
      </c>
      <c r="N489" s="4">
        <f t="shared" si="107"/>
        <v>0.56281381875402337</v>
      </c>
      <c r="O489" s="3">
        <f t="shared" si="108"/>
        <v>19.089438702524859</v>
      </c>
      <c r="P489">
        <f t="shared" si="116"/>
        <v>3.7154671301012767</v>
      </c>
      <c r="R489" s="4">
        <f t="shared" si="117"/>
        <v>0.21206806715213442</v>
      </c>
      <c r="U489" s="6">
        <v>37922.313194444447</v>
      </c>
      <c r="V489">
        <f t="shared" si="109"/>
        <v>0</v>
      </c>
      <c r="W489">
        <f t="shared" si="110"/>
        <v>0</v>
      </c>
      <c r="X489">
        <f t="shared" si="120"/>
        <v>0</v>
      </c>
      <c r="Y489">
        <f t="shared" si="111"/>
        <v>0</v>
      </c>
      <c r="Z489">
        <f t="shared" si="112"/>
        <v>0</v>
      </c>
      <c r="AA489">
        <f t="shared" si="118"/>
        <v>0</v>
      </c>
      <c r="AB489">
        <f t="shared" si="119"/>
        <v>1</v>
      </c>
    </row>
    <row r="490" spans="1:28">
      <c r="A490" s="1">
        <v>37922.399305555555</v>
      </c>
      <c r="B490" s="8">
        <f t="shared" si="113"/>
        <v>37922</v>
      </c>
      <c r="C490" s="5">
        <v>4</v>
      </c>
      <c r="D490" s="2">
        <v>2.5999999999999999E-3</v>
      </c>
      <c r="E490" s="2">
        <v>1.09E-2</v>
      </c>
      <c r="F490" s="2">
        <v>2.8E-3</v>
      </c>
      <c r="G490" s="2">
        <v>4.7999999999999996E-3</v>
      </c>
      <c r="H490" s="2">
        <v>7.6E-3</v>
      </c>
      <c r="I490" s="2">
        <v>4.2300000000000004</v>
      </c>
      <c r="K490" s="4">
        <f t="shared" si="114"/>
        <v>2.7377066442034324E-2</v>
      </c>
      <c r="L490" s="4">
        <f t="shared" si="115"/>
        <v>0.60421286031042132</v>
      </c>
      <c r="M490" s="4">
        <f t="shared" si="106"/>
        <v>0.12258064516129032</v>
      </c>
      <c r="N490" s="4">
        <f t="shared" si="107"/>
        <v>0.72679350547171162</v>
      </c>
      <c r="O490" s="3">
        <f t="shared" si="108"/>
        <v>26.547530467172486</v>
      </c>
      <c r="P490">
        <f t="shared" si="116"/>
        <v>4.9291049130587004</v>
      </c>
      <c r="R490" s="4">
        <f t="shared" si="117"/>
        <v>0.16865952191156641</v>
      </c>
      <c r="U490" s="6">
        <v>37922.399305555555</v>
      </c>
      <c r="V490">
        <f t="shared" si="109"/>
        <v>0</v>
      </c>
      <c r="W490">
        <f t="shared" si="110"/>
        <v>0</v>
      </c>
      <c r="X490">
        <f t="shared" si="120"/>
        <v>1</v>
      </c>
      <c r="Y490">
        <f t="shared" si="111"/>
        <v>0</v>
      </c>
      <c r="Z490">
        <f t="shared" si="112"/>
        <v>0</v>
      </c>
      <c r="AA490">
        <f t="shared" si="118"/>
        <v>0</v>
      </c>
      <c r="AB490">
        <f t="shared" si="119"/>
        <v>1</v>
      </c>
    </row>
    <row r="491" spans="1:28">
      <c r="A491" s="1">
        <v>37922.48541666667</v>
      </c>
      <c r="B491" s="8">
        <f t="shared" si="113"/>
        <v>37922</v>
      </c>
      <c r="C491" s="5">
        <v>5</v>
      </c>
      <c r="D491" s="2">
        <v>2.5000000000000001E-3</v>
      </c>
      <c r="E491" s="2">
        <v>8.0999999999999996E-3</v>
      </c>
      <c r="F491" s="2">
        <v>2.3E-3</v>
      </c>
      <c r="G491" s="2">
        <v>4.0000000000000001E-3</v>
      </c>
      <c r="H491" s="2">
        <v>6.3E-3</v>
      </c>
      <c r="I491" s="2">
        <v>4.8</v>
      </c>
      <c r="K491" s="4">
        <f t="shared" si="114"/>
        <v>2.6324102348109932E-2</v>
      </c>
      <c r="L491" s="4">
        <f t="shared" si="115"/>
        <v>0.4490022172949002</v>
      </c>
      <c r="M491" s="4">
        <f t="shared" si="106"/>
        <v>0.10161290322580645</v>
      </c>
      <c r="N491" s="4">
        <f t="shared" si="107"/>
        <v>0.5506151205207066</v>
      </c>
      <c r="O491" s="3">
        <f t="shared" si="108"/>
        <v>20.916767198340601</v>
      </c>
      <c r="P491">
        <f t="shared" si="116"/>
        <v>4.4187519797275892</v>
      </c>
      <c r="R491" s="4">
        <f t="shared" si="117"/>
        <v>0.18454433857485242</v>
      </c>
      <c r="U491" s="6">
        <v>37922.48541666667</v>
      </c>
      <c r="V491">
        <f t="shared" si="109"/>
        <v>0</v>
      </c>
      <c r="W491">
        <f t="shared" si="110"/>
        <v>0</v>
      </c>
      <c r="X491">
        <f t="shared" si="120"/>
        <v>0</v>
      </c>
      <c r="Y491">
        <f t="shared" si="111"/>
        <v>0</v>
      </c>
      <c r="Z491">
        <f t="shared" si="112"/>
        <v>0</v>
      </c>
      <c r="AA491">
        <f t="shared" si="118"/>
        <v>0</v>
      </c>
      <c r="AB491">
        <f t="shared" si="119"/>
        <v>1</v>
      </c>
    </row>
    <row r="492" spans="1:28">
      <c r="A492" s="1">
        <v>37922.571527777778</v>
      </c>
      <c r="B492" s="8">
        <f t="shared" si="113"/>
        <v>37922</v>
      </c>
      <c r="C492" s="5">
        <v>6</v>
      </c>
      <c r="D492" s="2">
        <v>2.5000000000000001E-3</v>
      </c>
      <c r="E492" s="2">
        <v>7.3000000000000001E-3</v>
      </c>
      <c r="F492" s="2">
        <v>8.9999999999999998E-4</v>
      </c>
      <c r="G492" s="2">
        <v>1.8E-3</v>
      </c>
      <c r="H492" s="2">
        <v>2.7000000000000001E-3</v>
      </c>
      <c r="I492" s="2">
        <v>4.12</v>
      </c>
      <c r="K492" s="4">
        <f t="shared" si="114"/>
        <v>2.6324102348109932E-2</v>
      </c>
      <c r="L492" s="4">
        <f t="shared" si="115"/>
        <v>0.40465631929046564</v>
      </c>
      <c r="M492" s="4">
        <f t="shared" si="106"/>
        <v>4.3548387096774194E-2</v>
      </c>
      <c r="N492" s="4">
        <f t="shared" si="107"/>
        <v>0.44820470638723986</v>
      </c>
      <c r="O492" s="3">
        <f t="shared" si="108"/>
        <v>17.026400386238468</v>
      </c>
      <c r="P492">
        <f t="shared" si="116"/>
        <v>9.2921080725958785</v>
      </c>
      <c r="R492" s="4">
        <f t="shared" si="117"/>
        <v>9.7161824666671975E-2</v>
      </c>
      <c r="U492" s="6">
        <v>37922.571527777778</v>
      </c>
      <c r="V492">
        <f t="shared" si="109"/>
        <v>0</v>
      </c>
      <c r="W492">
        <f t="shared" si="110"/>
        <v>0</v>
      </c>
      <c r="X492">
        <f t="shared" si="120"/>
        <v>0</v>
      </c>
      <c r="Y492">
        <f t="shared" si="111"/>
        <v>0</v>
      </c>
      <c r="Z492">
        <f t="shared" si="112"/>
        <v>0</v>
      </c>
      <c r="AA492">
        <f t="shared" si="118"/>
        <v>0</v>
      </c>
      <c r="AB492">
        <f t="shared" si="119"/>
        <v>0</v>
      </c>
    </row>
    <row r="493" spans="1:28">
      <c r="A493" s="1">
        <v>37922.657638888886</v>
      </c>
      <c r="B493" s="8">
        <f t="shared" si="113"/>
        <v>37922</v>
      </c>
      <c r="C493" s="5">
        <v>7</v>
      </c>
      <c r="D493" s="2">
        <v>2.5000000000000001E-3</v>
      </c>
      <c r="E493" s="2">
        <v>9.7000000000000003E-3</v>
      </c>
      <c r="F493" s="2">
        <v>2.2000000000000001E-3</v>
      </c>
      <c r="G493" s="2">
        <v>5.5999999999999999E-3</v>
      </c>
      <c r="H493" s="2">
        <v>7.7999999999999996E-3</v>
      </c>
      <c r="I493" s="2">
        <v>4.03</v>
      </c>
      <c r="K493" s="4">
        <f t="shared" si="114"/>
        <v>2.6324102348109932E-2</v>
      </c>
      <c r="L493" s="4">
        <f t="shared" si="115"/>
        <v>0.53769401330376942</v>
      </c>
      <c r="M493" s="4">
        <f t="shared" si="106"/>
        <v>0.12580645161290321</v>
      </c>
      <c r="N493" s="4">
        <f t="shared" si="107"/>
        <v>0.66350046491667269</v>
      </c>
      <c r="O493" s="3">
        <f t="shared" si="108"/>
        <v>25.205055661254558</v>
      </c>
      <c r="P493">
        <f t="shared" si="116"/>
        <v>4.2739780544658599</v>
      </c>
      <c r="R493" s="4">
        <f t="shared" si="117"/>
        <v>0.18961019360958989</v>
      </c>
      <c r="U493" s="6">
        <v>37922.657638888886</v>
      </c>
      <c r="V493">
        <f t="shared" si="109"/>
        <v>0</v>
      </c>
      <c r="W493">
        <f t="shared" si="110"/>
        <v>0</v>
      </c>
      <c r="X493">
        <f t="shared" si="120"/>
        <v>1</v>
      </c>
      <c r="Y493">
        <f t="shared" si="111"/>
        <v>0</v>
      </c>
      <c r="Z493">
        <f t="shared" si="112"/>
        <v>0</v>
      </c>
      <c r="AA493">
        <f t="shared" si="118"/>
        <v>0</v>
      </c>
      <c r="AB493">
        <f t="shared" si="119"/>
        <v>1</v>
      </c>
    </row>
    <row r="494" spans="1:28">
      <c r="A494" s="1">
        <v>37922.743750000001</v>
      </c>
      <c r="B494" s="8">
        <f t="shared" si="113"/>
        <v>37922</v>
      </c>
      <c r="C494" s="5">
        <v>8</v>
      </c>
      <c r="D494" s="2">
        <v>4.5999999999999999E-3</v>
      </c>
      <c r="E494" s="2">
        <v>3.6400000000000002E-2</v>
      </c>
      <c r="F494" s="2">
        <v>2.5999999999999999E-3</v>
      </c>
      <c r="G494" s="2">
        <v>8.3000000000000001E-3</v>
      </c>
      <c r="H494" s="2">
        <v>1.09E-2</v>
      </c>
      <c r="I494" s="2">
        <v>2.99</v>
      </c>
      <c r="K494" s="4">
        <f t="shared" si="114"/>
        <v>4.8436348320522266E-2</v>
      </c>
      <c r="L494" s="4">
        <f t="shared" si="115"/>
        <v>2.0177383592017741</v>
      </c>
      <c r="M494" s="4">
        <f t="shared" si="106"/>
        <v>0.17580645161290323</v>
      </c>
      <c r="N494" s="4">
        <f t="shared" si="107"/>
        <v>2.1935448108146773</v>
      </c>
      <c r="O494" s="3">
        <f t="shared" si="108"/>
        <v>45.287163191971722</v>
      </c>
      <c r="P494">
        <f t="shared" si="116"/>
        <v>11.477043878028439</v>
      </c>
      <c r="R494" s="4">
        <f t="shared" si="117"/>
        <v>8.014718949261361E-2</v>
      </c>
      <c r="U494" s="6">
        <v>37922.743750000001</v>
      </c>
      <c r="V494">
        <f t="shared" si="109"/>
        <v>0</v>
      </c>
      <c r="W494">
        <f t="shared" si="110"/>
        <v>0</v>
      </c>
      <c r="X494">
        <f t="shared" si="120"/>
        <v>1</v>
      </c>
      <c r="Y494">
        <f t="shared" si="111"/>
        <v>0</v>
      </c>
      <c r="Z494">
        <f t="shared" si="112"/>
        <v>1</v>
      </c>
      <c r="AA494">
        <f t="shared" si="118"/>
        <v>0</v>
      </c>
      <c r="AB494">
        <f t="shared" si="119"/>
        <v>0</v>
      </c>
    </row>
    <row r="495" spans="1:28">
      <c r="A495" s="1">
        <v>37922.829861111109</v>
      </c>
      <c r="B495" s="8">
        <f t="shared" si="113"/>
        <v>37922</v>
      </c>
      <c r="C495" s="5">
        <v>9</v>
      </c>
      <c r="D495" s="2">
        <v>3.3E-3</v>
      </c>
      <c r="E495" s="2">
        <v>3.0800000000000001E-2</v>
      </c>
      <c r="F495" s="2">
        <v>2.5999999999999999E-3</v>
      </c>
      <c r="G495" s="2">
        <v>7.3000000000000001E-3</v>
      </c>
      <c r="H495" s="2">
        <v>9.9000000000000008E-3</v>
      </c>
      <c r="I495" s="2">
        <v>3.47</v>
      </c>
      <c r="K495" s="4">
        <f t="shared" si="114"/>
        <v>3.4747815099505107E-2</v>
      </c>
      <c r="L495" s="4">
        <f t="shared" si="115"/>
        <v>1.7073170731707319</v>
      </c>
      <c r="M495" s="4">
        <f t="shared" si="106"/>
        <v>0.15967741935483873</v>
      </c>
      <c r="N495" s="4">
        <f t="shared" si="107"/>
        <v>1.8669944925255706</v>
      </c>
      <c r="O495" s="3">
        <f t="shared" si="108"/>
        <v>53.729838471258617</v>
      </c>
      <c r="P495">
        <f t="shared" si="116"/>
        <v>10.692288741069229</v>
      </c>
      <c r="R495" s="4">
        <f t="shared" si="117"/>
        <v>8.5526454413283048E-2</v>
      </c>
      <c r="U495" s="6">
        <v>37922.829861111109</v>
      </c>
      <c r="V495">
        <f t="shared" si="109"/>
        <v>0</v>
      </c>
      <c r="W495">
        <f t="shared" si="110"/>
        <v>0</v>
      </c>
      <c r="X495">
        <f t="shared" si="120"/>
        <v>1</v>
      </c>
      <c r="Y495">
        <f t="shared" si="111"/>
        <v>0</v>
      </c>
      <c r="Z495">
        <f t="shared" si="112"/>
        <v>0</v>
      </c>
      <c r="AA495">
        <f t="shared" si="118"/>
        <v>0</v>
      </c>
      <c r="AB495">
        <f t="shared" si="119"/>
        <v>0</v>
      </c>
    </row>
    <row r="496" spans="1:28">
      <c r="A496" s="1">
        <v>37922.915972222225</v>
      </c>
      <c r="B496" s="8">
        <f t="shared" si="113"/>
        <v>37922</v>
      </c>
      <c r="C496" s="5">
        <v>10</v>
      </c>
      <c r="D496" s="2">
        <v>2.5000000000000001E-3</v>
      </c>
      <c r="E496" s="2">
        <v>2.35E-2</v>
      </c>
      <c r="F496" s="2">
        <v>2.3999999999999998E-3</v>
      </c>
      <c r="G496" s="2">
        <v>5.1999999999999998E-3</v>
      </c>
      <c r="H496" s="2">
        <v>7.6E-3</v>
      </c>
      <c r="I496" s="2">
        <v>3.67</v>
      </c>
      <c r="K496" s="4">
        <f t="shared" si="114"/>
        <v>2.6324102348109932E-2</v>
      </c>
      <c r="L496" s="4">
        <f t="shared" si="115"/>
        <v>1.3026607538802661</v>
      </c>
      <c r="M496" s="4">
        <f t="shared" si="106"/>
        <v>0.12258064516129032</v>
      </c>
      <c r="N496" s="4">
        <f t="shared" si="107"/>
        <v>1.4252413990415564</v>
      </c>
      <c r="O496" s="3">
        <f t="shared" si="108"/>
        <v>54.14207026679064</v>
      </c>
      <c r="P496">
        <f t="shared" si="116"/>
        <v>10.626969307970592</v>
      </c>
      <c r="R496" s="4">
        <f t="shared" si="117"/>
        <v>8.6006935557529487E-2</v>
      </c>
      <c r="U496" s="6">
        <v>37922.915972222225</v>
      </c>
      <c r="V496">
        <f t="shared" si="109"/>
        <v>0</v>
      </c>
      <c r="W496">
        <f t="shared" si="110"/>
        <v>0</v>
      </c>
      <c r="X496">
        <f t="shared" si="120"/>
        <v>1</v>
      </c>
      <c r="Y496">
        <f t="shared" si="111"/>
        <v>0</v>
      </c>
      <c r="Z496">
        <f t="shared" si="112"/>
        <v>0</v>
      </c>
      <c r="AA496">
        <f t="shared" si="118"/>
        <v>0</v>
      </c>
      <c r="AB496">
        <f t="shared" si="119"/>
        <v>0</v>
      </c>
    </row>
    <row r="497" spans="1:28">
      <c r="A497" s="1">
        <v>37923.002083333333</v>
      </c>
      <c r="B497" s="8">
        <f t="shared" si="113"/>
        <v>37923</v>
      </c>
      <c r="C497" s="5">
        <v>11</v>
      </c>
      <c r="D497" s="2">
        <v>2.5000000000000001E-3</v>
      </c>
      <c r="E497" s="2">
        <v>2.7699999999999999E-2</v>
      </c>
      <c r="F497" s="2">
        <v>2.3999999999999998E-3</v>
      </c>
      <c r="G497" s="2">
        <v>6.1000000000000004E-3</v>
      </c>
      <c r="H497" s="2">
        <v>8.5000000000000006E-3</v>
      </c>
      <c r="I497" s="2">
        <v>3.28</v>
      </c>
      <c r="K497" s="4">
        <f t="shared" si="114"/>
        <v>2.6324102348109932E-2</v>
      </c>
      <c r="L497" s="4">
        <f t="shared" si="115"/>
        <v>1.5354767184035476</v>
      </c>
      <c r="M497" s="4">
        <f t="shared" si="106"/>
        <v>0.1370967741935484</v>
      </c>
      <c r="N497" s="4">
        <f t="shared" si="107"/>
        <v>1.6725734925970961</v>
      </c>
      <c r="O497" s="3">
        <f t="shared" si="108"/>
        <v>63.537721836778481</v>
      </c>
      <c r="P497">
        <f t="shared" si="116"/>
        <v>11.199947828355286</v>
      </c>
      <c r="R497" s="4">
        <f t="shared" si="117"/>
        <v>8.1967563637918697E-2</v>
      </c>
      <c r="U497" s="6">
        <v>37923.002083333333</v>
      </c>
      <c r="V497">
        <f t="shared" si="109"/>
        <v>0</v>
      </c>
      <c r="W497">
        <f t="shared" si="110"/>
        <v>0</v>
      </c>
      <c r="X497">
        <f t="shared" si="120"/>
        <v>1</v>
      </c>
      <c r="Y497">
        <f t="shared" si="111"/>
        <v>0</v>
      </c>
      <c r="Z497">
        <f t="shared" si="112"/>
        <v>0</v>
      </c>
      <c r="AA497">
        <f t="shared" si="118"/>
        <v>0</v>
      </c>
      <c r="AB497">
        <f t="shared" si="119"/>
        <v>0</v>
      </c>
    </row>
    <row r="498" spans="1:28">
      <c r="A498" s="1">
        <v>37923.088194444441</v>
      </c>
      <c r="B498" s="8">
        <f t="shared" si="113"/>
        <v>37923</v>
      </c>
      <c r="C498" s="5">
        <v>12</v>
      </c>
      <c r="D498" s="2">
        <v>4.3E-3</v>
      </c>
      <c r="E498" s="2">
        <v>4.24E-2</v>
      </c>
      <c r="F498" s="2">
        <v>2.7000000000000001E-3</v>
      </c>
      <c r="G498" s="2">
        <v>8.2000000000000007E-3</v>
      </c>
      <c r="H498" s="2">
        <v>1.09E-2</v>
      </c>
      <c r="I498" s="2">
        <v>2.46</v>
      </c>
      <c r="K498" s="4">
        <f t="shared" si="114"/>
        <v>4.5277456038749081E-2</v>
      </c>
      <c r="L498" s="4">
        <f t="shared" si="115"/>
        <v>2.350332594235033</v>
      </c>
      <c r="M498" s="4">
        <f t="shared" si="106"/>
        <v>0.17580645161290323</v>
      </c>
      <c r="N498" s="4">
        <f t="shared" si="107"/>
        <v>2.5261390458479362</v>
      </c>
      <c r="O498" s="3">
        <f t="shared" si="108"/>
        <v>55.792424461436859</v>
      </c>
      <c r="P498">
        <f t="shared" si="116"/>
        <v>13.368864297483674</v>
      </c>
      <c r="R498" s="4">
        <f t="shared" si="117"/>
        <v>6.9594922695116801E-2</v>
      </c>
      <c r="U498" s="6">
        <v>37923.088194444441</v>
      </c>
      <c r="V498">
        <f t="shared" si="109"/>
        <v>0</v>
      </c>
      <c r="W498">
        <f t="shared" si="110"/>
        <v>0</v>
      </c>
      <c r="X498">
        <f t="shared" si="120"/>
        <v>1</v>
      </c>
      <c r="Y498">
        <f t="shared" si="111"/>
        <v>0</v>
      </c>
      <c r="Z498">
        <f t="shared" si="112"/>
        <v>1</v>
      </c>
      <c r="AA498">
        <f t="shared" si="118"/>
        <v>0</v>
      </c>
      <c r="AB498">
        <f t="shared" si="119"/>
        <v>0</v>
      </c>
    </row>
    <row r="499" spans="1:28">
      <c r="A499" s="1">
        <v>37923.174305555556</v>
      </c>
      <c r="B499" s="8">
        <f t="shared" si="113"/>
        <v>37923</v>
      </c>
      <c r="C499" s="5">
        <v>13</v>
      </c>
      <c r="D499" s="2">
        <v>5.3E-3</v>
      </c>
      <c r="E499" s="2">
        <v>6.2199999999999998E-2</v>
      </c>
      <c r="F499" s="2">
        <v>3.0000000000000001E-3</v>
      </c>
      <c r="G499" s="2">
        <v>1.0999999999999999E-2</v>
      </c>
      <c r="H499" s="2">
        <v>1.4E-2</v>
      </c>
      <c r="I499" s="2">
        <v>3.26</v>
      </c>
      <c r="K499" s="4">
        <f t="shared" si="114"/>
        <v>5.5807096977993048E-2</v>
      </c>
      <c r="L499" s="4">
        <f t="shared" si="115"/>
        <v>3.4478935698447897</v>
      </c>
      <c r="M499" s="4">
        <f t="shared" si="106"/>
        <v>0.22580645161290325</v>
      </c>
      <c r="N499" s="4">
        <f t="shared" si="107"/>
        <v>3.6737000214576927</v>
      </c>
      <c r="O499" s="3">
        <f t="shared" si="108"/>
        <v>65.828545478837185</v>
      </c>
      <c r="P499">
        <f t="shared" si="116"/>
        <v>15.269242952169781</v>
      </c>
      <c r="R499" s="4">
        <f t="shared" si="117"/>
        <v>6.1465675012655277E-2</v>
      </c>
      <c r="U499" s="6">
        <v>37923.174305555556</v>
      </c>
      <c r="V499">
        <f t="shared" si="109"/>
        <v>0</v>
      </c>
      <c r="W499">
        <f t="shared" si="110"/>
        <v>0</v>
      </c>
      <c r="X499">
        <f t="shared" si="120"/>
        <v>1</v>
      </c>
      <c r="Y499">
        <f t="shared" si="111"/>
        <v>0</v>
      </c>
      <c r="Z499">
        <f t="shared" si="112"/>
        <v>1</v>
      </c>
      <c r="AA499">
        <f t="shared" si="118"/>
        <v>0</v>
      </c>
      <c r="AB499">
        <f t="shared" si="119"/>
        <v>0</v>
      </c>
    </row>
    <row r="500" spans="1:28">
      <c r="A500" s="1">
        <v>37923.175694444442</v>
      </c>
      <c r="B500" s="8">
        <f t="shared" si="113"/>
        <v>37923</v>
      </c>
      <c r="C500" s="5">
        <v>13</v>
      </c>
      <c r="D500" s="2">
        <v>9.1999999999999998E-3</v>
      </c>
      <c r="E500" s="2">
        <v>7.4800000000000005E-2</v>
      </c>
      <c r="F500" s="2">
        <v>2.8999999999999998E-3</v>
      </c>
      <c r="G500" s="2">
        <v>1.17E-2</v>
      </c>
      <c r="H500" s="2">
        <v>1.46E-2</v>
      </c>
      <c r="I500" s="2">
        <v>3.43</v>
      </c>
      <c r="K500" s="4">
        <f t="shared" si="114"/>
        <v>9.6872696641044531E-2</v>
      </c>
      <c r="L500" s="4">
        <f t="shared" si="115"/>
        <v>4.1463414634146343</v>
      </c>
      <c r="M500" s="4">
        <f t="shared" si="106"/>
        <v>0.23548387096774195</v>
      </c>
      <c r="N500" s="4">
        <f t="shared" si="107"/>
        <v>4.3818253343823761</v>
      </c>
      <c r="O500" s="3">
        <f t="shared" si="108"/>
        <v>45.232820870249377</v>
      </c>
      <c r="P500">
        <f t="shared" si="116"/>
        <v>17.607751419979952</v>
      </c>
      <c r="R500" s="4">
        <f t="shared" si="117"/>
        <v>5.3741044655522242E-2</v>
      </c>
      <c r="U500" s="6">
        <v>37923.175694444442</v>
      </c>
      <c r="V500">
        <f t="shared" si="109"/>
        <v>0</v>
      </c>
      <c r="W500">
        <f t="shared" si="110"/>
        <v>0</v>
      </c>
      <c r="X500">
        <f t="shared" si="120"/>
        <v>1</v>
      </c>
      <c r="Y500">
        <f t="shared" si="111"/>
        <v>0</v>
      </c>
      <c r="Z500">
        <f t="shared" si="112"/>
        <v>1</v>
      </c>
      <c r="AA500">
        <f t="shared" si="118"/>
        <v>0</v>
      </c>
      <c r="AB500">
        <f t="shared" si="119"/>
        <v>0</v>
      </c>
    </row>
    <row r="501" spans="1:28">
      <c r="A501" s="1">
        <v>37923.177083333336</v>
      </c>
      <c r="B501" s="8">
        <f t="shared" si="113"/>
        <v>37923</v>
      </c>
      <c r="C501" s="5">
        <v>13</v>
      </c>
      <c r="D501" s="2">
        <v>9.4999999999999998E-3</v>
      </c>
      <c r="E501" s="2">
        <v>6.93E-2</v>
      </c>
      <c r="F501" s="2">
        <v>2.8999999999999998E-3</v>
      </c>
      <c r="G501" s="2">
        <v>1.14E-2</v>
      </c>
      <c r="H501" s="2">
        <v>1.43E-2</v>
      </c>
      <c r="I501" s="2">
        <v>3.6</v>
      </c>
      <c r="K501" s="4">
        <f t="shared" si="114"/>
        <v>0.10003158892281773</v>
      </c>
      <c r="L501" s="4">
        <f t="shared" si="115"/>
        <v>3.8414634146341466</v>
      </c>
      <c r="M501" s="4">
        <f t="shared" si="106"/>
        <v>0.23064516129032259</v>
      </c>
      <c r="N501" s="4">
        <f t="shared" si="107"/>
        <v>4.0721085759244691</v>
      </c>
      <c r="O501" s="3">
        <f t="shared" si="108"/>
        <v>40.708226469004927</v>
      </c>
      <c r="P501">
        <f t="shared" si="116"/>
        <v>16.655295923588607</v>
      </c>
      <c r="R501" s="4">
        <f t="shared" si="117"/>
        <v>5.664022876353695E-2</v>
      </c>
      <c r="U501" s="6">
        <v>37923.177083333336</v>
      </c>
      <c r="V501">
        <f t="shared" si="109"/>
        <v>0</v>
      </c>
      <c r="W501">
        <f t="shared" si="110"/>
        <v>0</v>
      </c>
      <c r="X501">
        <f t="shared" si="120"/>
        <v>1</v>
      </c>
      <c r="Y501">
        <f t="shared" si="111"/>
        <v>0</v>
      </c>
      <c r="Z501">
        <f t="shared" si="112"/>
        <v>1</v>
      </c>
      <c r="AA501">
        <f t="shared" si="118"/>
        <v>0</v>
      </c>
      <c r="AB501">
        <f t="shared" si="119"/>
        <v>0</v>
      </c>
    </row>
    <row r="502" spans="1:28">
      <c r="A502" s="1">
        <v>37942.304166666669</v>
      </c>
      <c r="B502" s="8">
        <f t="shared" si="113"/>
        <v>37942</v>
      </c>
      <c r="C502" s="5">
        <v>1</v>
      </c>
      <c r="D502" s="2">
        <v>5.4000000000000003E-3</v>
      </c>
      <c r="E502" s="2">
        <v>2.8E-3</v>
      </c>
      <c r="F502" s="2">
        <v>2.3E-3</v>
      </c>
      <c r="G502" s="2">
        <v>6.1999999999999998E-3</v>
      </c>
      <c r="H502" s="2">
        <v>8.5000000000000006E-3</v>
      </c>
      <c r="I502" s="2">
        <v>1.45</v>
      </c>
      <c r="K502" s="4">
        <f t="shared" si="114"/>
        <v>5.6860061071917448E-2</v>
      </c>
      <c r="L502" s="4">
        <f t="shared" si="115"/>
        <v>0.15521064301552107</v>
      </c>
      <c r="M502" s="4">
        <f t="shared" si="106"/>
        <v>0.1370967741935484</v>
      </c>
      <c r="N502" s="4">
        <f t="shared" si="107"/>
        <v>0.2923074172090695</v>
      </c>
      <c r="O502" s="3">
        <f t="shared" si="108"/>
        <v>5.1408213726565428</v>
      </c>
      <c r="P502">
        <f t="shared" si="116"/>
        <v>1.1321246902308595</v>
      </c>
      <c r="R502" s="4">
        <f t="shared" si="117"/>
        <v>0.4690157215391203</v>
      </c>
      <c r="U502" s="6">
        <v>37942.304166666669</v>
      </c>
      <c r="V502">
        <f t="shared" si="109"/>
        <v>0</v>
      </c>
      <c r="W502">
        <f t="shared" si="110"/>
        <v>0</v>
      </c>
      <c r="X502">
        <f t="shared" si="120"/>
        <v>0</v>
      </c>
      <c r="Y502">
        <f t="shared" si="111"/>
        <v>0</v>
      </c>
      <c r="Z502">
        <f t="shared" si="112"/>
        <v>0</v>
      </c>
      <c r="AA502">
        <f t="shared" si="118"/>
        <v>0</v>
      </c>
      <c r="AB502">
        <f t="shared" si="119"/>
        <v>1</v>
      </c>
    </row>
    <row r="503" spans="1:28">
      <c r="A503" s="1">
        <v>37942.390277777777</v>
      </c>
      <c r="B503" s="8">
        <f t="shared" si="113"/>
        <v>37942</v>
      </c>
      <c r="C503" s="5">
        <v>2</v>
      </c>
      <c r="D503" s="2">
        <v>1.4200000000000001E-2</v>
      </c>
      <c r="E503" s="2">
        <v>2.6800000000000001E-2</v>
      </c>
      <c r="F503" s="2">
        <v>2.5999999999999999E-3</v>
      </c>
      <c r="G503" s="2">
        <v>6.1000000000000004E-3</v>
      </c>
      <c r="H503" s="2">
        <v>8.6999999999999994E-3</v>
      </c>
      <c r="I503" s="2">
        <v>1.59</v>
      </c>
      <c r="K503" s="4">
        <f t="shared" si="114"/>
        <v>0.14952090133726442</v>
      </c>
      <c r="L503" s="4">
        <f t="shared" si="115"/>
        <v>1.485587583148559</v>
      </c>
      <c r="M503" s="4">
        <f t="shared" si="106"/>
        <v>0.14032258064516129</v>
      </c>
      <c r="N503" s="4">
        <f t="shared" si="107"/>
        <v>1.6259101637937203</v>
      </c>
      <c r="O503" s="3">
        <f t="shared" si="108"/>
        <v>10.874132975738704</v>
      </c>
      <c r="P503">
        <f t="shared" si="116"/>
        <v>10.586945994851799</v>
      </c>
      <c r="R503" s="4">
        <f t="shared" si="117"/>
        <v>8.630401837070012E-2</v>
      </c>
      <c r="U503" s="6">
        <v>37942.390277777777</v>
      </c>
      <c r="V503">
        <f t="shared" si="109"/>
        <v>0</v>
      </c>
      <c r="W503">
        <f t="shared" si="110"/>
        <v>0</v>
      </c>
      <c r="X503">
        <f t="shared" si="120"/>
        <v>0</v>
      </c>
      <c r="Y503">
        <f t="shared" si="111"/>
        <v>1</v>
      </c>
      <c r="Z503">
        <f t="shared" si="112"/>
        <v>0</v>
      </c>
      <c r="AA503">
        <f t="shared" si="118"/>
        <v>0</v>
      </c>
      <c r="AB503">
        <f t="shared" si="119"/>
        <v>0</v>
      </c>
    </row>
    <row r="504" spans="1:28">
      <c r="A504" s="1">
        <v>37942.476388888892</v>
      </c>
      <c r="B504" s="8">
        <f t="shared" si="113"/>
        <v>37942</v>
      </c>
      <c r="C504" s="5">
        <v>3</v>
      </c>
      <c r="D504" s="2">
        <v>8.8999999999999999E-3</v>
      </c>
      <c r="E504" s="2">
        <v>8.3999999999999995E-3</v>
      </c>
      <c r="F504" s="2">
        <v>2.3999999999999998E-3</v>
      </c>
      <c r="G504" s="2">
        <v>5.3E-3</v>
      </c>
      <c r="H504" s="2">
        <v>7.7000000000000002E-3</v>
      </c>
      <c r="I504" s="2">
        <v>1.96</v>
      </c>
      <c r="K504" s="4">
        <f t="shared" si="114"/>
        <v>9.3713804359271347E-2</v>
      </c>
      <c r="L504" s="4">
        <f t="shared" si="115"/>
        <v>0.4656319290465632</v>
      </c>
      <c r="M504" s="4">
        <f t="shared" si="106"/>
        <v>0.12419354838709679</v>
      </c>
      <c r="N504" s="4">
        <f t="shared" si="107"/>
        <v>0.58982547743365998</v>
      </c>
      <c r="O504" s="3">
        <f t="shared" si="108"/>
        <v>6.2939017518960325</v>
      </c>
      <c r="P504">
        <f t="shared" si="116"/>
        <v>3.7492441040112876</v>
      </c>
      <c r="R504" s="4">
        <f t="shared" si="117"/>
        <v>0.2105598234370358</v>
      </c>
      <c r="U504" s="6">
        <v>37942.476388888892</v>
      </c>
      <c r="V504">
        <f t="shared" si="109"/>
        <v>0</v>
      </c>
      <c r="W504">
        <f t="shared" si="110"/>
        <v>0</v>
      </c>
      <c r="X504">
        <f t="shared" si="120"/>
        <v>0</v>
      </c>
      <c r="Y504">
        <f t="shared" si="111"/>
        <v>0</v>
      </c>
      <c r="Z504">
        <f t="shared" si="112"/>
        <v>0</v>
      </c>
      <c r="AA504">
        <f t="shared" si="118"/>
        <v>0</v>
      </c>
      <c r="AB504">
        <f t="shared" si="119"/>
        <v>1</v>
      </c>
    </row>
    <row r="505" spans="1:28">
      <c r="A505" s="1">
        <v>37942.5625</v>
      </c>
      <c r="B505" s="8">
        <f t="shared" si="113"/>
        <v>37942</v>
      </c>
      <c r="C505" s="5">
        <v>4</v>
      </c>
      <c r="D505" s="2">
        <v>4.4000000000000003E-3</v>
      </c>
      <c r="E505" s="2">
        <v>2.8E-3</v>
      </c>
      <c r="F505" s="2">
        <v>1.1999999999999999E-3</v>
      </c>
      <c r="G505" s="2">
        <v>2.3E-3</v>
      </c>
      <c r="H505" s="2">
        <v>3.5000000000000001E-3</v>
      </c>
      <c r="I505" s="2">
        <v>2.9</v>
      </c>
      <c r="K505" s="4">
        <f t="shared" si="114"/>
        <v>4.633042013267348E-2</v>
      </c>
      <c r="L505" s="4">
        <f t="shared" si="115"/>
        <v>0.15521064301552107</v>
      </c>
      <c r="M505" s="4">
        <f t="shared" si="106"/>
        <v>5.6451612903225812E-2</v>
      </c>
      <c r="N505" s="4">
        <f t="shared" si="107"/>
        <v>0.21166225591874688</v>
      </c>
      <c r="O505" s="3">
        <f t="shared" si="108"/>
        <v>4.5685373737734976</v>
      </c>
      <c r="P505">
        <f t="shared" si="116"/>
        <v>2.7494456762749442</v>
      </c>
      <c r="R505" s="4">
        <f t="shared" si="117"/>
        <v>0.26670609107037258</v>
      </c>
      <c r="U505" s="6">
        <v>37942.5625</v>
      </c>
      <c r="V505">
        <f t="shared" si="109"/>
        <v>0</v>
      </c>
      <c r="W505">
        <f t="shared" si="110"/>
        <v>0</v>
      </c>
      <c r="X505">
        <f t="shared" si="120"/>
        <v>0</v>
      </c>
      <c r="Y505">
        <f t="shared" si="111"/>
        <v>0</v>
      </c>
      <c r="Z505">
        <f t="shared" si="112"/>
        <v>0</v>
      </c>
      <c r="AA505">
        <f t="shared" si="118"/>
        <v>0</v>
      </c>
      <c r="AB505">
        <f t="shared" si="119"/>
        <v>1</v>
      </c>
    </row>
    <row r="506" spans="1:28">
      <c r="A506" s="1">
        <v>37942.648611111108</v>
      </c>
      <c r="B506" s="8">
        <f t="shared" si="113"/>
        <v>37942</v>
      </c>
      <c r="C506" s="5">
        <v>5</v>
      </c>
      <c r="D506" s="2">
        <v>4.0000000000000001E-3</v>
      </c>
      <c r="E506" s="2">
        <v>2.8E-3</v>
      </c>
      <c r="F506" s="2">
        <v>1.1000000000000001E-3</v>
      </c>
      <c r="G506" s="2">
        <v>1.6000000000000001E-3</v>
      </c>
      <c r="H506" s="2">
        <v>2.7000000000000001E-3</v>
      </c>
      <c r="I506" s="2">
        <v>2.99</v>
      </c>
      <c r="K506" s="4">
        <f t="shared" si="114"/>
        <v>4.2118563756975889E-2</v>
      </c>
      <c r="L506" s="4">
        <f t="shared" si="115"/>
        <v>0.15521064301552107</v>
      </c>
      <c r="M506" s="4">
        <f t="shared" si="106"/>
        <v>4.3548387096774194E-2</v>
      </c>
      <c r="N506" s="4">
        <f t="shared" si="107"/>
        <v>0.19875903011229526</v>
      </c>
      <c r="O506" s="3">
        <f t="shared" si="108"/>
        <v>4.7190362724411701</v>
      </c>
      <c r="P506">
        <f t="shared" si="116"/>
        <v>3.5640962470230764</v>
      </c>
      <c r="R506" s="4">
        <f t="shared" si="117"/>
        <v>0.2191014268492362</v>
      </c>
      <c r="U506" s="6">
        <v>37942.648611111108</v>
      </c>
      <c r="V506">
        <f t="shared" si="109"/>
        <v>0</v>
      </c>
      <c r="W506">
        <f t="shared" si="110"/>
        <v>0</v>
      </c>
      <c r="X506">
        <f t="shared" si="120"/>
        <v>0</v>
      </c>
      <c r="Y506">
        <f t="shared" si="111"/>
        <v>0</v>
      </c>
      <c r="Z506">
        <f t="shared" si="112"/>
        <v>0</v>
      </c>
      <c r="AA506">
        <f t="shared" si="118"/>
        <v>0</v>
      </c>
      <c r="AB506">
        <f t="shared" si="119"/>
        <v>1</v>
      </c>
    </row>
    <row r="507" spans="1:28">
      <c r="A507" s="1">
        <v>37942.734722222223</v>
      </c>
      <c r="B507" s="8">
        <f t="shared" si="113"/>
        <v>37942</v>
      </c>
      <c r="C507" s="5">
        <v>6</v>
      </c>
      <c r="D507" s="2">
        <v>8.8999999999999999E-3</v>
      </c>
      <c r="E507" s="2">
        <v>1.3299999999999999E-2</v>
      </c>
      <c r="F507" s="2">
        <v>2.2000000000000001E-3</v>
      </c>
      <c r="G507" s="2">
        <v>5.1000000000000004E-3</v>
      </c>
      <c r="H507" s="2">
        <v>7.3000000000000001E-3</v>
      </c>
      <c r="I507" s="2">
        <v>2.44</v>
      </c>
      <c r="K507" s="4">
        <f t="shared" si="114"/>
        <v>9.3713804359271347E-2</v>
      </c>
      <c r="L507" s="4">
        <f t="shared" si="115"/>
        <v>0.73725055432372499</v>
      </c>
      <c r="M507" s="4">
        <f t="shared" si="106"/>
        <v>0.11774193548387098</v>
      </c>
      <c r="N507" s="4">
        <f t="shared" si="107"/>
        <v>0.85499248980759601</v>
      </c>
      <c r="O507" s="3">
        <f t="shared" si="108"/>
        <v>9.1234423322502689</v>
      </c>
      <c r="P507">
        <f t="shared" si="116"/>
        <v>6.2615800504206778</v>
      </c>
      <c r="R507" s="4">
        <f t="shared" si="117"/>
        <v>0.13771107569654459</v>
      </c>
      <c r="U507" s="6">
        <v>37942.734722222223</v>
      </c>
      <c r="V507">
        <f t="shared" si="109"/>
        <v>0</v>
      </c>
      <c r="W507">
        <f t="shared" si="110"/>
        <v>0</v>
      </c>
      <c r="X507">
        <f t="shared" si="120"/>
        <v>0</v>
      </c>
      <c r="Y507">
        <f t="shared" si="111"/>
        <v>0</v>
      </c>
      <c r="Z507">
        <f t="shared" si="112"/>
        <v>0</v>
      </c>
      <c r="AA507">
        <f t="shared" si="118"/>
        <v>0</v>
      </c>
      <c r="AB507">
        <f t="shared" si="119"/>
        <v>1</v>
      </c>
    </row>
    <row r="508" spans="1:28">
      <c r="A508" s="1">
        <v>37942.820833333331</v>
      </c>
      <c r="B508" s="8">
        <f t="shared" si="113"/>
        <v>37942</v>
      </c>
      <c r="C508" s="5">
        <v>7</v>
      </c>
      <c r="D508" s="2">
        <v>1.2800000000000001E-2</v>
      </c>
      <c r="E508" s="2">
        <v>2.86E-2</v>
      </c>
      <c r="F508" s="2">
        <v>2.5000000000000001E-3</v>
      </c>
      <c r="G508" s="2">
        <v>6.1999999999999998E-3</v>
      </c>
      <c r="H508" s="2">
        <v>8.6999999999999994E-3</v>
      </c>
      <c r="I508" s="2">
        <v>1.78</v>
      </c>
      <c r="K508" s="4">
        <f t="shared" si="114"/>
        <v>0.13477940402232286</v>
      </c>
      <c r="L508" s="4">
        <f t="shared" si="115"/>
        <v>1.5853658536585367</v>
      </c>
      <c r="M508" s="4">
        <f t="shared" si="106"/>
        <v>0.14032258064516129</v>
      </c>
      <c r="N508" s="4">
        <f t="shared" si="107"/>
        <v>1.725688434303698</v>
      </c>
      <c r="O508" s="3">
        <f t="shared" si="108"/>
        <v>12.803799266079858</v>
      </c>
      <c r="P508">
        <f t="shared" si="116"/>
        <v>11.298009531819456</v>
      </c>
      <c r="R508" s="4">
        <f t="shared" si="117"/>
        <v>8.1313971778329941E-2</v>
      </c>
      <c r="U508" s="6">
        <v>37942.820833333331</v>
      </c>
      <c r="V508">
        <f t="shared" si="109"/>
        <v>0</v>
      </c>
      <c r="W508">
        <f t="shared" si="110"/>
        <v>0</v>
      </c>
      <c r="X508">
        <f t="shared" si="120"/>
        <v>0</v>
      </c>
      <c r="Y508">
        <f t="shared" si="111"/>
        <v>1</v>
      </c>
      <c r="Z508">
        <f t="shared" si="112"/>
        <v>0</v>
      </c>
      <c r="AA508">
        <f t="shared" si="118"/>
        <v>0</v>
      </c>
      <c r="AB508">
        <f t="shared" si="119"/>
        <v>0</v>
      </c>
    </row>
    <row r="509" spans="1:28">
      <c r="A509" s="1">
        <v>37942.906944444447</v>
      </c>
      <c r="B509" s="8">
        <f t="shared" si="113"/>
        <v>37942</v>
      </c>
      <c r="C509" s="5">
        <v>8</v>
      </c>
      <c r="D509" s="2">
        <v>1.4500000000000001E-2</v>
      </c>
      <c r="E509" s="2">
        <v>3.7400000000000003E-2</v>
      </c>
      <c r="F509" s="2">
        <v>2.7000000000000001E-3</v>
      </c>
      <c r="G509" s="2">
        <v>7.0000000000000001E-3</v>
      </c>
      <c r="H509" s="2">
        <v>9.7000000000000003E-3</v>
      </c>
      <c r="I509" s="2">
        <v>1.79</v>
      </c>
      <c r="K509" s="4">
        <f t="shared" si="114"/>
        <v>0.15267979361903761</v>
      </c>
      <c r="L509" s="4">
        <f t="shared" si="115"/>
        <v>2.0731707317073171</v>
      </c>
      <c r="M509" s="4">
        <f t="shared" si="106"/>
        <v>0.15645161290322582</v>
      </c>
      <c r="N509" s="4">
        <f t="shared" si="107"/>
        <v>2.2296223446105428</v>
      </c>
      <c r="O509" s="3">
        <f t="shared" si="108"/>
        <v>14.603257521907809</v>
      </c>
      <c r="P509">
        <f t="shared" si="116"/>
        <v>13.251194367613779</v>
      </c>
      <c r="R509" s="4">
        <f t="shared" si="117"/>
        <v>7.0169557316018857E-2</v>
      </c>
      <c r="U509" s="6">
        <v>37942.906944444447</v>
      </c>
      <c r="V509">
        <f t="shared" si="109"/>
        <v>0</v>
      </c>
      <c r="W509">
        <f t="shared" si="110"/>
        <v>0</v>
      </c>
      <c r="X509">
        <f t="shared" si="120"/>
        <v>0</v>
      </c>
      <c r="Y509">
        <f t="shared" si="111"/>
        <v>1</v>
      </c>
      <c r="Z509">
        <f t="shared" si="112"/>
        <v>1</v>
      </c>
      <c r="AA509">
        <f t="shared" si="118"/>
        <v>0</v>
      </c>
      <c r="AB509">
        <f t="shared" si="119"/>
        <v>0</v>
      </c>
    </row>
    <row r="510" spans="1:28">
      <c r="A510" s="1">
        <v>37942.993055555555</v>
      </c>
      <c r="B510" s="8">
        <f t="shared" si="113"/>
        <v>37942</v>
      </c>
      <c r="C510" s="5">
        <v>9</v>
      </c>
      <c r="D510" s="2">
        <v>1.11E-2</v>
      </c>
      <c r="E510" s="2">
        <v>2.3099999999999999E-2</v>
      </c>
      <c r="F510" s="2">
        <v>2.3999999999999998E-3</v>
      </c>
      <c r="G510" s="2">
        <v>6.3E-3</v>
      </c>
      <c r="H510" s="2">
        <v>8.6999999999999994E-3</v>
      </c>
      <c r="I510" s="2">
        <v>1.76</v>
      </c>
      <c r="K510" s="4">
        <f t="shared" si="114"/>
        <v>0.11687901442560809</v>
      </c>
      <c r="L510" s="4">
        <f t="shared" si="115"/>
        <v>1.2804878048780488</v>
      </c>
      <c r="M510" s="4">
        <f t="shared" si="106"/>
        <v>0.14032258064516129</v>
      </c>
      <c r="N510" s="4">
        <f t="shared" si="107"/>
        <v>1.4208103855232102</v>
      </c>
      <c r="O510" s="3">
        <f t="shared" si="108"/>
        <v>12.156248857039573</v>
      </c>
      <c r="P510">
        <f t="shared" si="116"/>
        <v>9.1253153910849463</v>
      </c>
      <c r="R510" s="4">
        <f t="shared" si="117"/>
        <v>9.8762355677381841E-2</v>
      </c>
      <c r="U510" s="6">
        <v>37942.993055555555</v>
      </c>
      <c r="V510">
        <f t="shared" si="109"/>
        <v>0</v>
      </c>
      <c r="W510">
        <f t="shared" si="110"/>
        <v>0</v>
      </c>
      <c r="X510">
        <f t="shared" si="120"/>
        <v>0</v>
      </c>
      <c r="Y510">
        <f t="shared" si="111"/>
        <v>0</v>
      </c>
      <c r="Z510">
        <f t="shared" si="112"/>
        <v>0</v>
      </c>
      <c r="AA510">
        <f t="shared" si="118"/>
        <v>0</v>
      </c>
      <c r="AB510">
        <f t="shared" si="119"/>
        <v>0</v>
      </c>
    </row>
    <row r="511" spans="1:28">
      <c r="A511" s="1">
        <v>37943.07916666667</v>
      </c>
      <c r="B511" s="8">
        <f t="shared" si="113"/>
        <v>37943</v>
      </c>
      <c r="C511" s="5">
        <v>10</v>
      </c>
      <c r="D511" s="2">
        <v>6.1999999999999998E-3</v>
      </c>
      <c r="E511" s="2">
        <v>1.3899999999999999E-2</v>
      </c>
      <c r="F511" s="2">
        <v>2.0999999999999999E-3</v>
      </c>
      <c r="G511" s="2">
        <v>4.5999999999999999E-3</v>
      </c>
      <c r="H511" s="2">
        <v>6.7000000000000002E-3</v>
      </c>
      <c r="I511" s="2">
        <v>2.94</v>
      </c>
      <c r="K511" s="4">
        <f t="shared" si="114"/>
        <v>6.528377382331263E-2</v>
      </c>
      <c r="L511" s="4">
        <f t="shared" si="115"/>
        <v>0.770509977827051</v>
      </c>
      <c r="M511" s="4">
        <f t="shared" si="106"/>
        <v>0.10806451612903227</v>
      </c>
      <c r="N511" s="4">
        <f t="shared" si="107"/>
        <v>0.87857449395608322</v>
      </c>
      <c r="O511" s="3">
        <f t="shared" si="108"/>
        <v>13.457777369517617</v>
      </c>
      <c r="P511">
        <f t="shared" si="116"/>
        <v>7.1300923321309186</v>
      </c>
      <c r="R511" s="4">
        <f t="shared" si="117"/>
        <v>0.12299983310741779</v>
      </c>
      <c r="U511" s="6">
        <v>37943.07916666667</v>
      </c>
      <c r="V511">
        <f t="shared" si="109"/>
        <v>0</v>
      </c>
      <c r="W511">
        <f t="shared" si="110"/>
        <v>0</v>
      </c>
      <c r="X511">
        <f t="shared" si="120"/>
        <v>0</v>
      </c>
      <c r="Y511">
        <f t="shared" si="111"/>
        <v>0</v>
      </c>
      <c r="Z511">
        <f t="shared" si="112"/>
        <v>0</v>
      </c>
      <c r="AA511">
        <f t="shared" si="118"/>
        <v>0</v>
      </c>
      <c r="AB511">
        <f t="shared" si="119"/>
        <v>1</v>
      </c>
    </row>
    <row r="512" spans="1:28">
      <c r="A512" s="1">
        <v>37943.165277777778</v>
      </c>
      <c r="B512" s="8">
        <f t="shared" si="113"/>
        <v>37943</v>
      </c>
      <c r="C512" s="5">
        <v>11</v>
      </c>
      <c r="D512" s="2">
        <v>4.8999999999999998E-3</v>
      </c>
      <c r="E512" s="2">
        <v>2.1700000000000001E-2</v>
      </c>
      <c r="F512" s="2">
        <v>2E-3</v>
      </c>
      <c r="G512" s="2">
        <v>3.5000000000000001E-3</v>
      </c>
      <c r="H512" s="2">
        <v>5.4999999999999997E-3</v>
      </c>
      <c r="I512" s="2">
        <v>3.23</v>
      </c>
      <c r="K512" s="4">
        <f t="shared" si="114"/>
        <v>5.1595240602295464E-2</v>
      </c>
      <c r="L512" s="4">
        <f t="shared" si="115"/>
        <v>1.2028824833702885</v>
      </c>
      <c r="M512" s="4">
        <f t="shared" si="106"/>
        <v>8.8709677419354829E-2</v>
      </c>
      <c r="N512" s="4">
        <f t="shared" si="107"/>
        <v>1.2915921607896432</v>
      </c>
      <c r="O512" s="3">
        <f t="shared" si="108"/>
        <v>25.033164797998452</v>
      </c>
      <c r="P512">
        <f t="shared" si="116"/>
        <v>13.559766176174163</v>
      </c>
      <c r="R512" s="4">
        <f t="shared" si="117"/>
        <v>6.8682421674904112E-2</v>
      </c>
      <c r="U512" s="6">
        <v>37943.165277777778</v>
      </c>
      <c r="V512">
        <f t="shared" si="109"/>
        <v>0</v>
      </c>
      <c r="W512">
        <f t="shared" si="110"/>
        <v>0</v>
      </c>
      <c r="X512">
        <f t="shared" si="120"/>
        <v>1</v>
      </c>
      <c r="Y512">
        <f t="shared" si="111"/>
        <v>0</v>
      </c>
      <c r="Z512">
        <f t="shared" si="112"/>
        <v>0</v>
      </c>
      <c r="AA512">
        <f t="shared" si="118"/>
        <v>0</v>
      </c>
      <c r="AB512">
        <f t="shared" si="119"/>
        <v>0</v>
      </c>
    </row>
    <row r="513" spans="1:28">
      <c r="A513" s="1">
        <v>37943.251388888886</v>
      </c>
      <c r="B513" s="8">
        <f t="shared" si="113"/>
        <v>37943</v>
      </c>
      <c r="C513" s="5">
        <v>12</v>
      </c>
      <c r="D513" s="2">
        <v>1.04E-2</v>
      </c>
      <c r="E513" s="2">
        <v>2.9000000000000001E-2</v>
      </c>
      <c r="F513" s="2">
        <v>2.3E-3</v>
      </c>
      <c r="G513" s="2">
        <v>4.5999999999999999E-3</v>
      </c>
      <c r="H513" s="2">
        <v>6.8999999999999999E-3</v>
      </c>
      <c r="I513" s="2">
        <v>2.34</v>
      </c>
      <c r="K513" s="4">
        <f t="shared" si="114"/>
        <v>0.1095082657681373</v>
      </c>
      <c r="L513" s="4">
        <f t="shared" si="115"/>
        <v>1.607538802660754</v>
      </c>
      <c r="M513" s="4">
        <f t="shared" si="106"/>
        <v>0.11129032258064517</v>
      </c>
      <c r="N513" s="4">
        <f t="shared" si="107"/>
        <v>1.7188291252413992</v>
      </c>
      <c r="O513" s="3">
        <f t="shared" si="108"/>
        <v>15.695884810016894</v>
      </c>
      <c r="P513">
        <f t="shared" si="116"/>
        <v>14.444551560140107</v>
      </c>
      <c r="R513" s="4">
        <f t="shared" si="117"/>
        <v>6.4747752377662976E-2</v>
      </c>
      <c r="U513" s="6">
        <v>37943.251388888886</v>
      </c>
      <c r="V513">
        <f t="shared" si="109"/>
        <v>0</v>
      </c>
      <c r="W513">
        <f t="shared" si="110"/>
        <v>0</v>
      </c>
      <c r="X513">
        <f t="shared" si="120"/>
        <v>0</v>
      </c>
      <c r="Y513">
        <f t="shared" si="111"/>
        <v>0</v>
      </c>
      <c r="Z513">
        <f t="shared" si="112"/>
        <v>0</v>
      </c>
      <c r="AA513">
        <f t="shared" si="118"/>
        <v>0</v>
      </c>
      <c r="AB513">
        <f t="shared" si="119"/>
        <v>0</v>
      </c>
    </row>
    <row r="514" spans="1:28">
      <c r="A514" s="1">
        <v>37943.337500000001</v>
      </c>
      <c r="B514" s="8">
        <f t="shared" si="113"/>
        <v>37943</v>
      </c>
      <c r="C514" s="5">
        <v>13</v>
      </c>
      <c r="D514" s="2">
        <v>1.5599999999999999E-2</v>
      </c>
      <c r="E514" s="2">
        <v>5.0999999999999997E-2</v>
      </c>
      <c r="F514" s="2">
        <v>2.5999999999999999E-3</v>
      </c>
      <c r="G514" s="2">
        <v>6.1999999999999998E-3</v>
      </c>
      <c r="H514" s="2">
        <v>8.8000000000000005E-3</v>
      </c>
      <c r="I514" s="2">
        <v>2.87</v>
      </c>
      <c r="K514" s="4">
        <f t="shared" si="114"/>
        <v>0.16426239865220596</v>
      </c>
      <c r="L514" s="4">
        <f t="shared" si="115"/>
        <v>2.8270509977827052</v>
      </c>
      <c r="M514" s="4">
        <f t="shared" ref="M514:M577" si="121">(H514/62)*1000</f>
        <v>0.14193548387096774</v>
      </c>
      <c r="N514" s="4">
        <f t="shared" ref="N514:N577" si="122">L514+M514</f>
        <v>2.9689864816536731</v>
      </c>
      <c r="O514" s="3">
        <f t="shared" ref="O514:O577" si="123">N514/K514</f>
        <v>18.074656805298034</v>
      </c>
      <c r="P514">
        <f t="shared" si="116"/>
        <v>19.917859302559968</v>
      </c>
      <c r="R514" s="4">
        <f t="shared" si="117"/>
        <v>4.7806039114032001E-2</v>
      </c>
      <c r="U514" s="6">
        <v>37943.337500000001</v>
      </c>
      <c r="V514">
        <f t="shared" ref="V514:V577" si="124">IF(I514&gt;15,1,0)</f>
        <v>0</v>
      </c>
      <c r="W514">
        <f t="shared" ref="W514:W577" si="125">IF(I514&gt;20,1,0)</f>
        <v>0</v>
      </c>
      <c r="X514">
        <f t="shared" si="120"/>
        <v>0</v>
      </c>
      <c r="Y514">
        <f t="shared" ref="Y514:Y577" si="126">IF(K514&gt;0.125,1,0)</f>
        <v>1</v>
      </c>
      <c r="Z514">
        <f t="shared" ref="Z514:Z577" si="127">IF(N514&gt;2,1,0)</f>
        <v>1</v>
      </c>
      <c r="AA514">
        <f t="shared" si="118"/>
        <v>0</v>
      </c>
      <c r="AB514">
        <f t="shared" si="119"/>
        <v>0</v>
      </c>
    </row>
    <row r="515" spans="1:28">
      <c r="A515" s="1">
        <v>37943.338888888888</v>
      </c>
      <c r="B515" s="8">
        <f t="shared" ref="B515:B578" si="128">INT(A515)</f>
        <v>37943</v>
      </c>
      <c r="C515" s="5">
        <v>13</v>
      </c>
      <c r="D515" s="2">
        <v>1.83E-2</v>
      </c>
      <c r="E515" s="2">
        <v>4.58E-2</v>
      </c>
      <c r="F515" s="2">
        <v>2.7000000000000001E-3</v>
      </c>
      <c r="G515" s="2">
        <v>5.7000000000000002E-3</v>
      </c>
      <c r="H515" s="2">
        <v>8.3999999999999995E-3</v>
      </c>
      <c r="I515" s="2">
        <v>3.01</v>
      </c>
      <c r="K515" s="4">
        <f t="shared" ref="K515:K578" si="129">(D515/94.97)*1000</f>
        <v>0.1926924291881647</v>
      </c>
      <c r="L515" s="4">
        <f t="shared" ref="L515:L578" si="130">(E515/18.04)*1000</f>
        <v>2.5388026607538805</v>
      </c>
      <c r="M515" s="4">
        <f t="shared" si="121"/>
        <v>0.13548387096774192</v>
      </c>
      <c r="N515" s="4">
        <f t="shared" si="122"/>
        <v>2.6742865317216222</v>
      </c>
      <c r="O515" s="3">
        <f t="shared" si="123"/>
        <v>13.878524148502866</v>
      </c>
      <c r="P515">
        <f t="shared" ref="P515:P578" si="131">L515/M515</f>
        <v>18.738781543659595</v>
      </c>
      <c r="R515" s="4">
        <f t="shared" ref="R515:R578" si="132">M515/N515</f>
        <v>5.0661688401998431E-2</v>
      </c>
      <c r="U515" s="6">
        <v>37943.338888888888</v>
      </c>
      <c r="V515">
        <f t="shared" si="124"/>
        <v>0</v>
      </c>
      <c r="W515">
        <f t="shared" si="125"/>
        <v>0</v>
      </c>
      <c r="X515">
        <f t="shared" si="120"/>
        <v>0</v>
      </c>
      <c r="Y515">
        <f t="shared" si="126"/>
        <v>1</v>
      </c>
      <c r="Z515">
        <f t="shared" si="127"/>
        <v>1</v>
      </c>
      <c r="AA515">
        <f t="shared" ref="AA515:AA578" si="133">IF(P515&gt;25,1,0)</f>
        <v>0</v>
      </c>
      <c r="AB515">
        <f t="shared" ref="AB515:AB578" si="134">IF(R515&gt;0.1,1,0)</f>
        <v>0</v>
      </c>
    </row>
    <row r="516" spans="1:28">
      <c r="A516" s="1">
        <v>37943.340277777781</v>
      </c>
      <c r="B516" s="8">
        <f t="shared" si="128"/>
        <v>37943</v>
      </c>
      <c r="C516" s="5">
        <v>13</v>
      </c>
      <c r="D516" s="2">
        <v>1.8599999999999998E-2</v>
      </c>
      <c r="E516" s="2">
        <v>4.7600000000000003E-2</v>
      </c>
      <c r="F516" s="2">
        <v>2.8999999999999998E-3</v>
      </c>
      <c r="G516" s="2">
        <v>5.1999999999999998E-3</v>
      </c>
      <c r="H516" s="2">
        <v>8.0999999999999996E-3</v>
      </c>
      <c r="I516" s="2">
        <v>3.23</v>
      </c>
      <c r="K516" s="4">
        <f t="shared" si="129"/>
        <v>0.19585132146993786</v>
      </c>
      <c r="L516" s="4">
        <f t="shared" si="130"/>
        <v>2.6385809312638582</v>
      </c>
      <c r="M516" s="4">
        <f t="shared" si="121"/>
        <v>0.13064516129032258</v>
      </c>
      <c r="N516" s="4">
        <f t="shared" si="122"/>
        <v>2.769226092554181</v>
      </c>
      <c r="O516" s="3">
        <f t="shared" si="123"/>
        <v>14.13943021558444</v>
      </c>
      <c r="P516">
        <f t="shared" si="131"/>
        <v>20.196545399797433</v>
      </c>
      <c r="R516" s="4">
        <f t="shared" si="132"/>
        <v>4.7177499028193362E-2</v>
      </c>
      <c r="U516" s="6">
        <v>37943.340277777781</v>
      </c>
      <c r="V516">
        <f t="shared" si="124"/>
        <v>0</v>
      </c>
      <c r="W516">
        <f t="shared" si="125"/>
        <v>0</v>
      </c>
      <c r="X516">
        <f t="shared" si="120"/>
        <v>0</v>
      </c>
      <c r="Y516">
        <f t="shared" si="126"/>
        <v>1</v>
      </c>
      <c r="Z516">
        <f t="shared" si="127"/>
        <v>1</v>
      </c>
      <c r="AA516">
        <f t="shared" si="133"/>
        <v>0</v>
      </c>
      <c r="AB516">
        <f t="shared" si="134"/>
        <v>0</v>
      </c>
    </row>
    <row r="517" spans="1:28">
      <c r="A517" s="1">
        <v>37962.015277777777</v>
      </c>
      <c r="B517" s="8">
        <f t="shared" si="128"/>
        <v>37962</v>
      </c>
      <c r="C517" s="5">
        <v>1</v>
      </c>
      <c r="D517" s="2">
        <v>8.6999999999999994E-3</v>
      </c>
      <c r="E517" s="2">
        <v>9.4000000000000004E-3</v>
      </c>
      <c r="F517" s="2">
        <v>1.5E-3</v>
      </c>
      <c r="G517" s="2"/>
      <c r="H517" s="2">
        <v>1.4E-3</v>
      </c>
      <c r="I517" s="2">
        <v>0.9</v>
      </c>
      <c r="K517" s="4">
        <f t="shared" si="129"/>
        <v>9.1607876171422548E-2</v>
      </c>
      <c r="L517" s="4">
        <f t="shared" si="130"/>
        <v>0.52106430155210648</v>
      </c>
      <c r="M517" s="4">
        <f t="shared" si="121"/>
        <v>2.2580645161290321E-2</v>
      </c>
      <c r="N517" s="4">
        <f t="shared" si="122"/>
        <v>0.5436449467133968</v>
      </c>
      <c r="O517" s="3">
        <f t="shared" si="123"/>
        <v>5.9344782286633677</v>
      </c>
      <c r="P517">
        <f t="shared" si="131"/>
        <v>23.075704783021859</v>
      </c>
      <c r="R517" s="4">
        <f t="shared" si="132"/>
        <v>4.1535648032418063E-2</v>
      </c>
      <c r="U517" s="6">
        <v>37962.015277777777</v>
      </c>
      <c r="V517">
        <f t="shared" si="124"/>
        <v>0</v>
      </c>
      <c r="W517">
        <f t="shared" si="125"/>
        <v>0</v>
      </c>
      <c r="X517">
        <f t="shared" si="120"/>
        <v>0</v>
      </c>
      <c r="Y517">
        <f t="shared" si="126"/>
        <v>0</v>
      </c>
      <c r="Z517">
        <f t="shared" si="127"/>
        <v>0</v>
      </c>
      <c r="AA517">
        <f t="shared" si="133"/>
        <v>0</v>
      </c>
      <c r="AB517">
        <f t="shared" si="134"/>
        <v>0</v>
      </c>
    </row>
    <row r="518" spans="1:28">
      <c r="A518" s="1">
        <v>37962.101388888892</v>
      </c>
      <c r="B518" s="8">
        <f t="shared" si="128"/>
        <v>37962</v>
      </c>
      <c r="C518" s="5">
        <v>2</v>
      </c>
      <c r="D518" s="2">
        <v>1.29E-2</v>
      </c>
      <c r="E518" s="2">
        <v>1.72E-2</v>
      </c>
      <c r="F518" s="2">
        <v>2.3E-3</v>
      </c>
      <c r="G518" s="2">
        <v>2.7000000000000001E-3</v>
      </c>
      <c r="H518" s="2">
        <v>5.0000000000000001E-3</v>
      </c>
      <c r="I518" s="2">
        <v>0.84</v>
      </c>
      <c r="K518" s="4">
        <f t="shared" si="129"/>
        <v>0.13583236811624724</v>
      </c>
      <c r="L518" s="4">
        <f t="shared" si="130"/>
        <v>0.95343680709534373</v>
      </c>
      <c r="M518" s="4">
        <f t="shared" si="121"/>
        <v>8.0645161290322578E-2</v>
      </c>
      <c r="N518" s="4">
        <f t="shared" si="122"/>
        <v>1.0340819683856664</v>
      </c>
      <c r="O518" s="3">
        <f t="shared" si="123"/>
        <v>7.6129274835338547</v>
      </c>
      <c r="P518">
        <f t="shared" si="131"/>
        <v>11.822616407982263</v>
      </c>
      <c r="R518" s="4">
        <f t="shared" si="132"/>
        <v>7.798720387342209E-2</v>
      </c>
      <c r="U518" s="6">
        <v>37962.101388888892</v>
      </c>
      <c r="V518">
        <f t="shared" si="124"/>
        <v>0</v>
      </c>
      <c r="W518">
        <f t="shared" si="125"/>
        <v>0</v>
      </c>
      <c r="X518">
        <f t="shared" si="120"/>
        <v>0</v>
      </c>
      <c r="Y518">
        <f t="shared" si="126"/>
        <v>1</v>
      </c>
      <c r="Z518">
        <f t="shared" si="127"/>
        <v>0</v>
      </c>
      <c r="AA518">
        <f t="shared" si="133"/>
        <v>0</v>
      </c>
      <c r="AB518">
        <f t="shared" si="134"/>
        <v>0</v>
      </c>
    </row>
    <row r="519" spans="1:28">
      <c r="A519" s="1">
        <v>37962.1875</v>
      </c>
      <c r="B519" s="8">
        <f t="shared" si="128"/>
        <v>37962</v>
      </c>
      <c r="C519" s="5">
        <v>3</v>
      </c>
      <c r="D519" s="2">
        <v>8.0999999999999996E-3</v>
      </c>
      <c r="E519" s="2">
        <v>8.5000000000000006E-3</v>
      </c>
      <c r="F519" s="2">
        <v>2E-3</v>
      </c>
      <c r="G519" s="2">
        <v>1.4E-3</v>
      </c>
      <c r="H519" s="2">
        <v>3.3999999999999998E-3</v>
      </c>
      <c r="I519" s="2">
        <v>2.0699999999999998</v>
      </c>
      <c r="K519" s="4">
        <f t="shared" si="129"/>
        <v>8.5290091607876165E-2</v>
      </c>
      <c r="L519" s="4">
        <f t="shared" si="130"/>
        <v>0.47117516629711759</v>
      </c>
      <c r="M519" s="4">
        <f t="shared" si="121"/>
        <v>5.4838709677419356E-2</v>
      </c>
      <c r="N519" s="4">
        <f t="shared" si="122"/>
        <v>0.52601387597453697</v>
      </c>
      <c r="O519" s="3">
        <f t="shared" si="123"/>
        <v>6.1673503458397256</v>
      </c>
      <c r="P519">
        <f t="shared" si="131"/>
        <v>8.5920177383592033</v>
      </c>
      <c r="R519" s="4">
        <f t="shared" si="132"/>
        <v>0.10425335182616734</v>
      </c>
      <c r="U519" s="6">
        <v>37962.1875</v>
      </c>
      <c r="V519">
        <f t="shared" si="124"/>
        <v>0</v>
      </c>
      <c r="W519">
        <f t="shared" si="125"/>
        <v>0</v>
      </c>
      <c r="X519">
        <f t="shared" si="120"/>
        <v>0</v>
      </c>
      <c r="Y519">
        <f t="shared" si="126"/>
        <v>0</v>
      </c>
      <c r="Z519">
        <f t="shared" si="127"/>
        <v>0</v>
      </c>
      <c r="AA519">
        <f t="shared" si="133"/>
        <v>0</v>
      </c>
      <c r="AB519">
        <f t="shared" si="134"/>
        <v>1</v>
      </c>
    </row>
    <row r="520" spans="1:28">
      <c r="A520" s="1">
        <v>37962.273611111108</v>
      </c>
      <c r="B520" s="8">
        <f t="shared" si="128"/>
        <v>37962</v>
      </c>
      <c r="C520" s="5">
        <v>4</v>
      </c>
      <c r="D520" s="2">
        <v>5.8999999999999999E-3</v>
      </c>
      <c r="E520" s="2">
        <v>1.0699999999999999E-2</v>
      </c>
      <c r="F520" s="2">
        <v>1.5E-3</v>
      </c>
      <c r="G520" s="2"/>
      <c r="H520" s="2">
        <v>1.4E-3</v>
      </c>
      <c r="I520" s="2">
        <v>4.9000000000000004</v>
      </c>
      <c r="K520" s="4">
        <f t="shared" si="129"/>
        <v>6.2124881541539438E-2</v>
      </c>
      <c r="L520" s="4">
        <f t="shared" si="130"/>
        <v>0.59312638580931254</v>
      </c>
      <c r="M520" s="4">
        <f t="shared" si="121"/>
        <v>2.2580645161290321E-2</v>
      </c>
      <c r="N520" s="4">
        <f t="shared" si="122"/>
        <v>0.61570703097060286</v>
      </c>
      <c r="O520" s="3">
        <f t="shared" si="123"/>
        <v>9.9107960561488397</v>
      </c>
      <c r="P520">
        <f t="shared" si="131"/>
        <v>26.267025657269556</v>
      </c>
      <c r="R520" s="4">
        <f t="shared" si="132"/>
        <v>3.6674333774772895E-2</v>
      </c>
      <c r="U520" s="6">
        <v>37962.273611111108</v>
      </c>
      <c r="V520">
        <f t="shared" si="124"/>
        <v>0</v>
      </c>
      <c r="W520">
        <f t="shared" si="125"/>
        <v>0</v>
      </c>
      <c r="X520">
        <f t="shared" si="120"/>
        <v>0</v>
      </c>
      <c r="Y520">
        <f t="shared" si="126"/>
        <v>0</v>
      </c>
      <c r="Z520">
        <f t="shared" si="127"/>
        <v>0</v>
      </c>
      <c r="AA520">
        <f t="shared" si="133"/>
        <v>1</v>
      </c>
      <c r="AB520">
        <f t="shared" si="134"/>
        <v>0</v>
      </c>
    </row>
    <row r="521" spans="1:28">
      <c r="A521" s="1">
        <v>37962.359722222223</v>
      </c>
      <c r="B521" s="8">
        <f t="shared" si="128"/>
        <v>37962</v>
      </c>
      <c r="C521" s="5">
        <v>5</v>
      </c>
      <c r="D521" s="2">
        <v>4.4999999999999997E-3</v>
      </c>
      <c r="E521" s="2">
        <v>2.8E-3</v>
      </c>
      <c r="F521" s="2">
        <v>1.2999999999999999E-3</v>
      </c>
      <c r="G521" s="2"/>
      <c r="H521" s="2">
        <v>1.4E-3</v>
      </c>
      <c r="I521" s="2">
        <v>6.16</v>
      </c>
      <c r="K521" s="4">
        <f t="shared" si="129"/>
        <v>4.7383384226597866E-2</v>
      </c>
      <c r="L521" s="4">
        <f t="shared" si="130"/>
        <v>0.15521064301552107</v>
      </c>
      <c r="M521" s="4">
        <f t="shared" si="121"/>
        <v>2.2580645161290321E-2</v>
      </c>
      <c r="N521" s="4">
        <f t="shared" si="122"/>
        <v>0.17779128817681139</v>
      </c>
      <c r="O521" s="3">
        <f t="shared" si="123"/>
        <v>3.752186364033729</v>
      </c>
      <c r="P521">
        <f t="shared" si="131"/>
        <v>6.8736141906873618</v>
      </c>
      <c r="R521" s="4">
        <f t="shared" si="132"/>
        <v>0.12700647704871867</v>
      </c>
      <c r="U521" s="6">
        <v>37962.359722222223</v>
      </c>
      <c r="V521">
        <f t="shared" si="124"/>
        <v>0</v>
      </c>
      <c r="W521">
        <f t="shared" si="125"/>
        <v>0</v>
      </c>
      <c r="X521">
        <f t="shared" si="120"/>
        <v>0</v>
      </c>
      <c r="Y521">
        <f t="shared" si="126"/>
        <v>0</v>
      </c>
      <c r="Z521">
        <f t="shared" si="127"/>
        <v>0</v>
      </c>
      <c r="AA521">
        <f t="shared" si="133"/>
        <v>0</v>
      </c>
      <c r="AB521">
        <f t="shared" si="134"/>
        <v>1</v>
      </c>
    </row>
    <row r="522" spans="1:28">
      <c r="A522" s="1">
        <v>37962.445833333331</v>
      </c>
      <c r="B522" s="8">
        <f t="shared" si="128"/>
        <v>37962</v>
      </c>
      <c r="C522" s="5">
        <v>6</v>
      </c>
      <c r="D522" s="2">
        <v>6.3E-3</v>
      </c>
      <c r="E522" s="2">
        <v>1.1900000000000001E-2</v>
      </c>
      <c r="F522" s="2">
        <v>1.6000000000000001E-3</v>
      </c>
      <c r="G522" s="2"/>
      <c r="H522" s="2">
        <v>1.4E-3</v>
      </c>
      <c r="I522" s="2">
        <v>3.78</v>
      </c>
      <c r="K522" s="4">
        <f t="shared" si="129"/>
        <v>6.6336737917237029E-2</v>
      </c>
      <c r="L522" s="4">
        <f t="shared" si="130"/>
        <v>0.65964523281596454</v>
      </c>
      <c r="M522" s="4">
        <f t="shared" si="121"/>
        <v>2.2580645161290321E-2</v>
      </c>
      <c r="N522" s="4">
        <f t="shared" si="122"/>
        <v>0.68222587797725487</v>
      </c>
      <c r="O522" s="3">
        <f t="shared" si="123"/>
        <v>10.284284385952363</v>
      </c>
      <c r="P522">
        <f t="shared" si="131"/>
        <v>29.212860310421288</v>
      </c>
      <c r="R522" s="4">
        <f t="shared" si="132"/>
        <v>3.3098488184353438E-2</v>
      </c>
      <c r="U522" s="6">
        <v>37962.445833333331</v>
      </c>
      <c r="V522">
        <f t="shared" si="124"/>
        <v>0</v>
      </c>
      <c r="W522">
        <f t="shared" si="125"/>
        <v>0</v>
      </c>
      <c r="X522">
        <f t="shared" si="120"/>
        <v>0</v>
      </c>
      <c r="Y522">
        <f t="shared" si="126"/>
        <v>0</v>
      </c>
      <c r="Z522">
        <f t="shared" si="127"/>
        <v>0</v>
      </c>
      <c r="AA522">
        <f t="shared" si="133"/>
        <v>1</v>
      </c>
      <c r="AB522">
        <f t="shared" si="134"/>
        <v>0</v>
      </c>
    </row>
    <row r="523" spans="1:28">
      <c r="A523" s="1">
        <v>37962.531944444447</v>
      </c>
      <c r="B523" s="8">
        <f t="shared" si="128"/>
        <v>37962</v>
      </c>
      <c r="C523" s="5">
        <v>7</v>
      </c>
      <c r="D523" s="2">
        <v>1.0200000000000001E-2</v>
      </c>
      <c r="E523" s="2">
        <v>1.26E-2</v>
      </c>
      <c r="F523" s="2">
        <v>1.6999999999999999E-3</v>
      </c>
      <c r="G523" s="2">
        <v>1.1999999999999999E-3</v>
      </c>
      <c r="H523" s="2">
        <v>2.8999999999999998E-3</v>
      </c>
      <c r="I523" s="2">
        <v>1.66</v>
      </c>
      <c r="K523" s="4">
        <f t="shared" si="129"/>
        <v>0.10740233758028853</v>
      </c>
      <c r="L523" s="4">
        <f t="shared" si="130"/>
        <v>0.69844789356984482</v>
      </c>
      <c r="M523" s="4">
        <f t="shared" si="121"/>
        <v>4.6774193548387091E-2</v>
      </c>
      <c r="N523" s="4">
        <f t="shared" si="122"/>
        <v>0.7452220871182319</v>
      </c>
      <c r="O523" s="3">
        <f t="shared" si="123"/>
        <v>6.9386021189822031</v>
      </c>
      <c r="P523">
        <f t="shared" si="131"/>
        <v>14.932334276320821</v>
      </c>
      <c r="R523" s="4">
        <f t="shared" si="132"/>
        <v>6.2765441815154116E-2</v>
      </c>
      <c r="U523" s="6">
        <v>37962.531944444447</v>
      </c>
      <c r="V523">
        <f t="shared" si="124"/>
        <v>0</v>
      </c>
      <c r="W523">
        <f t="shared" si="125"/>
        <v>0</v>
      </c>
      <c r="X523">
        <f t="shared" si="120"/>
        <v>0</v>
      </c>
      <c r="Y523">
        <f t="shared" si="126"/>
        <v>0</v>
      </c>
      <c r="Z523">
        <f t="shared" si="127"/>
        <v>0</v>
      </c>
      <c r="AA523">
        <f t="shared" si="133"/>
        <v>0</v>
      </c>
      <c r="AB523">
        <f t="shared" si="134"/>
        <v>0</v>
      </c>
    </row>
    <row r="524" spans="1:28">
      <c r="A524" s="1">
        <v>37962.618055555555</v>
      </c>
      <c r="B524" s="8">
        <f t="shared" si="128"/>
        <v>37962</v>
      </c>
      <c r="C524" s="5">
        <v>8</v>
      </c>
      <c r="D524" s="2">
        <v>1.2E-2</v>
      </c>
      <c r="E524" s="2">
        <v>1.8599999999999998E-2</v>
      </c>
      <c r="F524" s="2">
        <v>1.5E-3</v>
      </c>
      <c r="G524" s="2">
        <v>2.0999999999999999E-3</v>
      </c>
      <c r="H524" s="2">
        <v>3.5999999999999999E-3</v>
      </c>
      <c r="I524" s="2">
        <v>1.33</v>
      </c>
      <c r="K524" s="4">
        <f t="shared" si="129"/>
        <v>0.12635569127092766</v>
      </c>
      <c r="L524" s="4">
        <f t="shared" si="130"/>
        <v>1.0310421286031042</v>
      </c>
      <c r="M524" s="4">
        <f t="shared" si="121"/>
        <v>5.8064516129032261E-2</v>
      </c>
      <c r="N524" s="4">
        <f t="shared" si="122"/>
        <v>1.0891066447321365</v>
      </c>
      <c r="O524" s="3">
        <f t="shared" si="123"/>
        <v>8.6193715041842509</v>
      </c>
      <c r="P524">
        <f t="shared" si="131"/>
        <v>17.756836659275681</v>
      </c>
      <c r="R524" s="4">
        <f t="shared" si="132"/>
        <v>5.3313893923871071E-2</v>
      </c>
      <c r="U524" s="6">
        <v>37962.618055555555</v>
      </c>
      <c r="V524">
        <f t="shared" si="124"/>
        <v>0</v>
      </c>
      <c r="W524">
        <f t="shared" si="125"/>
        <v>0</v>
      </c>
      <c r="X524">
        <f t="shared" si="120"/>
        <v>0</v>
      </c>
      <c r="Y524">
        <f t="shared" si="126"/>
        <v>1</v>
      </c>
      <c r="Z524">
        <f t="shared" si="127"/>
        <v>0</v>
      </c>
      <c r="AA524">
        <f t="shared" si="133"/>
        <v>0</v>
      </c>
      <c r="AB524">
        <f t="shared" si="134"/>
        <v>0</v>
      </c>
    </row>
    <row r="525" spans="1:28">
      <c r="A525" s="1">
        <v>37962.70416666667</v>
      </c>
      <c r="B525" s="8">
        <f t="shared" si="128"/>
        <v>37962</v>
      </c>
      <c r="C525" s="5">
        <v>9</v>
      </c>
      <c r="D525" s="2">
        <v>8.3000000000000001E-3</v>
      </c>
      <c r="E525" s="2">
        <v>1.1900000000000001E-2</v>
      </c>
      <c r="F525" s="2">
        <v>1.6999999999999999E-3</v>
      </c>
      <c r="G525" s="2">
        <v>6.9999999999999999E-4</v>
      </c>
      <c r="H525" s="2">
        <v>2.3999999999999998E-3</v>
      </c>
      <c r="I525" s="2">
        <v>1.99</v>
      </c>
      <c r="K525" s="4">
        <f t="shared" si="129"/>
        <v>8.7396019795724963E-2</v>
      </c>
      <c r="L525" s="4">
        <f t="shared" si="130"/>
        <v>0.65964523281596454</v>
      </c>
      <c r="M525" s="4">
        <f t="shared" si="121"/>
        <v>3.8709677419354833E-2</v>
      </c>
      <c r="N525" s="4">
        <f t="shared" si="122"/>
        <v>0.69835491023531937</v>
      </c>
      <c r="O525" s="3">
        <f t="shared" si="123"/>
        <v>7.9906946777166601</v>
      </c>
      <c r="P525">
        <f t="shared" si="131"/>
        <v>17.040835181079085</v>
      </c>
      <c r="R525" s="4">
        <f t="shared" si="132"/>
        <v>5.5429806323422467E-2</v>
      </c>
      <c r="U525" s="6">
        <v>37962.70416666667</v>
      </c>
      <c r="V525">
        <f t="shared" si="124"/>
        <v>0</v>
      </c>
      <c r="W525">
        <f t="shared" si="125"/>
        <v>0</v>
      </c>
      <c r="X525">
        <f t="shared" si="120"/>
        <v>0</v>
      </c>
      <c r="Y525">
        <f t="shared" si="126"/>
        <v>0</v>
      </c>
      <c r="Z525">
        <f t="shared" si="127"/>
        <v>0</v>
      </c>
      <c r="AA525">
        <f t="shared" si="133"/>
        <v>0</v>
      </c>
      <c r="AB525">
        <f t="shared" si="134"/>
        <v>0</v>
      </c>
    </row>
    <row r="526" spans="1:28">
      <c r="A526" s="1">
        <v>37962.790277777778</v>
      </c>
      <c r="B526" s="8">
        <f t="shared" si="128"/>
        <v>37962</v>
      </c>
      <c r="C526" s="5">
        <v>10</v>
      </c>
      <c r="D526" s="2">
        <v>5.1000000000000004E-3</v>
      </c>
      <c r="E526" s="2">
        <v>8.0999999999999996E-3</v>
      </c>
      <c r="F526" s="2">
        <v>1.1000000000000001E-3</v>
      </c>
      <c r="G526" s="2"/>
      <c r="H526" s="2">
        <v>1.4E-3</v>
      </c>
      <c r="I526" s="2">
        <v>4.0599999999999996</v>
      </c>
      <c r="K526" s="4">
        <f t="shared" si="129"/>
        <v>5.3701168790144263E-2</v>
      </c>
      <c r="L526" s="4">
        <f t="shared" si="130"/>
        <v>0.4490022172949002</v>
      </c>
      <c r="M526" s="4">
        <f t="shared" si="121"/>
        <v>2.2580645161290321E-2</v>
      </c>
      <c r="N526" s="4">
        <f t="shared" si="122"/>
        <v>0.47158286245619052</v>
      </c>
      <c r="O526" s="3">
        <f t="shared" si="123"/>
        <v>8.7816126367577265</v>
      </c>
      <c r="P526">
        <f t="shared" si="131"/>
        <v>19.884383908774154</v>
      </c>
      <c r="R526" s="4">
        <f t="shared" si="132"/>
        <v>4.7882666990232359E-2</v>
      </c>
      <c r="U526" s="6">
        <v>37962.790277777778</v>
      </c>
      <c r="V526">
        <f t="shared" si="124"/>
        <v>0</v>
      </c>
      <c r="W526">
        <f t="shared" si="125"/>
        <v>0</v>
      </c>
      <c r="X526">
        <f t="shared" si="120"/>
        <v>0</v>
      </c>
      <c r="Y526">
        <f t="shared" si="126"/>
        <v>0</v>
      </c>
      <c r="Z526">
        <f t="shared" si="127"/>
        <v>0</v>
      </c>
      <c r="AA526">
        <f t="shared" si="133"/>
        <v>0</v>
      </c>
      <c r="AB526">
        <f t="shared" si="134"/>
        <v>0</v>
      </c>
    </row>
    <row r="527" spans="1:28">
      <c r="A527" s="1">
        <v>37962.876388888886</v>
      </c>
      <c r="B527" s="8">
        <f t="shared" si="128"/>
        <v>37962</v>
      </c>
      <c r="C527" s="5">
        <v>11</v>
      </c>
      <c r="D527" s="2">
        <v>5.4000000000000003E-3</v>
      </c>
      <c r="E527" s="2">
        <v>2.8E-3</v>
      </c>
      <c r="F527" s="2">
        <v>1.5E-3</v>
      </c>
      <c r="G527" s="2"/>
      <c r="H527" s="2">
        <v>1.4E-3</v>
      </c>
      <c r="I527" s="2">
        <v>3.58</v>
      </c>
      <c r="K527" s="4">
        <f t="shared" si="129"/>
        <v>5.6860061071917448E-2</v>
      </c>
      <c r="L527" s="4">
        <f t="shared" si="130"/>
        <v>0.15521064301552107</v>
      </c>
      <c r="M527" s="4">
        <f t="shared" si="121"/>
        <v>2.2580645161290321E-2</v>
      </c>
      <c r="N527" s="4">
        <f t="shared" si="122"/>
        <v>0.17779128817681139</v>
      </c>
      <c r="O527" s="3">
        <f t="shared" si="123"/>
        <v>3.1268219700281068</v>
      </c>
      <c r="P527">
        <f t="shared" si="131"/>
        <v>6.8736141906873618</v>
      </c>
      <c r="R527" s="4">
        <f t="shared" si="132"/>
        <v>0.12700647704871867</v>
      </c>
      <c r="U527" s="6">
        <v>37962.876388888886</v>
      </c>
      <c r="V527">
        <f t="shared" si="124"/>
        <v>0</v>
      </c>
      <c r="W527">
        <f t="shared" si="125"/>
        <v>0</v>
      </c>
      <c r="X527">
        <f t="shared" si="120"/>
        <v>0</v>
      </c>
      <c r="Y527">
        <f t="shared" si="126"/>
        <v>0</v>
      </c>
      <c r="Z527">
        <f t="shared" si="127"/>
        <v>0</v>
      </c>
      <c r="AA527">
        <f t="shared" si="133"/>
        <v>0</v>
      </c>
      <c r="AB527">
        <f t="shared" si="134"/>
        <v>1</v>
      </c>
    </row>
    <row r="528" spans="1:28">
      <c r="A528" s="1">
        <v>37962.962500000001</v>
      </c>
      <c r="B528" s="8">
        <f t="shared" si="128"/>
        <v>37962</v>
      </c>
      <c r="C528" s="5">
        <v>12</v>
      </c>
      <c r="D528" s="2">
        <v>8.6999999999999994E-3</v>
      </c>
      <c r="E528" s="2">
        <v>1.29E-2</v>
      </c>
      <c r="F528" s="2">
        <v>1.5E-3</v>
      </c>
      <c r="G528" s="2">
        <v>2.9999999999999997E-4</v>
      </c>
      <c r="H528" s="2">
        <v>1.8E-3</v>
      </c>
      <c r="I528" s="2">
        <v>1.72</v>
      </c>
      <c r="K528" s="4">
        <f t="shared" si="129"/>
        <v>9.1607876171422548E-2</v>
      </c>
      <c r="L528" s="4">
        <f t="shared" si="130"/>
        <v>0.71507760532150777</v>
      </c>
      <c r="M528" s="4">
        <f t="shared" si="121"/>
        <v>2.903225806451613E-2</v>
      </c>
      <c r="N528" s="4">
        <f t="shared" si="122"/>
        <v>0.74410986338602392</v>
      </c>
      <c r="O528" s="3">
        <f t="shared" si="123"/>
        <v>8.1227716926173219</v>
      </c>
      <c r="P528">
        <f t="shared" si="131"/>
        <v>24.630450849963044</v>
      </c>
      <c r="R528" s="4">
        <f t="shared" si="132"/>
        <v>3.9016090893361784E-2</v>
      </c>
      <c r="U528" s="6">
        <v>37962.962500000001</v>
      </c>
      <c r="V528">
        <f t="shared" si="124"/>
        <v>0</v>
      </c>
      <c r="W528">
        <f t="shared" si="125"/>
        <v>0</v>
      </c>
      <c r="X528">
        <f t="shared" si="120"/>
        <v>0</v>
      </c>
      <c r="Y528">
        <f t="shared" si="126"/>
        <v>0</v>
      </c>
      <c r="Z528">
        <f t="shared" si="127"/>
        <v>0</v>
      </c>
      <c r="AA528">
        <f t="shared" si="133"/>
        <v>0</v>
      </c>
      <c r="AB528">
        <f t="shared" si="134"/>
        <v>0</v>
      </c>
    </row>
    <row r="529" spans="1:28">
      <c r="A529" s="1">
        <v>37963.048611111109</v>
      </c>
      <c r="B529" s="8">
        <f t="shared" si="128"/>
        <v>37963</v>
      </c>
      <c r="C529" s="5">
        <v>13</v>
      </c>
      <c r="D529" s="2">
        <v>1.29E-2</v>
      </c>
      <c r="E529" s="2">
        <v>2.0299999999999999E-2</v>
      </c>
      <c r="F529" s="2">
        <v>1.6999999999999999E-3</v>
      </c>
      <c r="G529" s="2">
        <v>1.4E-3</v>
      </c>
      <c r="H529" s="2">
        <v>3.0999999999999999E-3</v>
      </c>
      <c r="I529" s="2">
        <v>1.08</v>
      </c>
      <c r="K529" s="4">
        <f t="shared" si="129"/>
        <v>0.13583236811624724</v>
      </c>
      <c r="L529" s="4">
        <f t="shared" si="130"/>
        <v>1.1252771618625277</v>
      </c>
      <c r="M529" s="4">
        <f t="shared" si="121"/>
        <v>4.9999999999999996E-2</v>
      </c>
      <c r="N529" s="4">
        <f t="shared" si="122"/>
        <v>1.1752771618625277</v>
      </c>
      <c r="O529" s="3">
        <f t="shared" si="123"/>
        <v>8.652408686983275</v>
      </c>
      <c r="P529">
        <f t="shared" si="131"/>
        <v>22.505543237250556</v>
      </c>
      <c r="R529" s="4">
        <f t="shared" si="132"/>
        <v>4.2543156306008863E-2</v>
      </c>
      <c r="U529" s="6">
        <v>37963.048611111109</v>
      </c>
      <c r="V529">
        <f t="shared" si="124"/>
        <v>0</v>
      </c>
      <c r="W529">
        <f t="shared" si="125"/>
        <v>0</v>
      </c>
      <c r="X529">
        <f t="shared" si="120"/>
        <v>0</v>
      </c>
      <c r="Y529">
        <f t="shared" si="126"/>
        <v>1</v>
      </c>
      <c r="Z529">
        <f t="shared" si="127"/>
        <v>0</v>
      </c>
      <c r="AA529">
        <f t="shared" si="133"/>
        <v>0</v>
      </c>
      <c r="AB529">
        <f t="shared" si="134"/>
        <v>0</v>
      </c>
    </row>
    <row r="530" spans="1:28">
      <c r="A530" s="1">
        <v>37963.050000000003</v>
      </c>
      <c r="B530" s="8">
        <f t="shared" si="128"/>
        <v>37963</v>
      </c>
      <c r="C530" s="5">
        <v>13</v>
      </c>
      <c r="D530" s="2">
        <v>1.37E-2</v>
      </c>
      <c r="E530" s="2">
        <v>2.5600000000000001E-2</v>
      </c>
      <c r="F530" s="2">
        <v>1.5E-3</v>
      </c>
      <c r="G530" s="2">
        <v>1.9E-3</v>
      </c>
      <c r="H530" s="2">
        <v>3.3999999999999998E-3</v>
      </c>
      <c r="I530" s="2">
        <v>1.01</v>
      </c>
      <c r="K530" s="4">
        <f t="shared" si="129"/>
        <v>0.14425608086764241</v>
      </c>
      <c r="L530" s="4">
        <f t="shared" si="130"/>
        <v>1.419068736141907</v>
      </c>
      <c r="M530" s="4">
        <f t="shared" si="121"/>
        <v>5.4838709677419356E-2</v>
      </c>
      <c r="N530" s="4">
        <f t="shared" si="122"/>
        <v>1.4739074458193264</v>
      </c>
      <c r="O530" s="3">
        <f t="shared" si="123"/>
        <v>10.217298549595725</v>
      </c>
      <c r="P530">
        <f t="shared" si="131"/>
        <v>25.877135776705362</v>
      </c>
      <c r="R530" s="4">
        <f t="shared" si="132"/>
        <v>3.7206345508984939E-2</v>
      </c>
      <c r="U530" s="6">
        <v>37963.050000000003</v>
      </c>
      <c r="V530">
        <f t="shared" si="124"/>
        <v>0</v>
      </c>
      <c r="W530">
        <f t="shared" si="125"/>
        <v>0</v>
      </c>
      <c r="X530">
        <f t="shared" si="120"/>
        <v>0</v>
      </c>
      <c r="Y530">
        <f t="shared" si="126"/>
        <v>1</v>
      </c>
      <c r="Z530">
        <f t="shared" si="127"/>
        <v>0</v>
      </c>
      <c r="AA530">
        <f t="shared" si="133"/>
        <v>1</v>
      </c>
      <c r="AB530">
        <f t="shared" si="134"/>
        <v>0</v>
      </c>
    </row>
    <row r="531" spans="1:28">
      <c r="A531" s="1">
        <v>37963.051388888889</v>
      </c>
      <c r="B531" s="8">
        <f t="shared" si="128"/>
        <v>37963</v>
      </c>
      <c r="C531" s="5">
        <v>13</v>
      </c>
      <c r="D531" s="2">
        <v>1.46E-2</v>
      </c>
      <c r="E531" s="2">
        <v>2.2800000000000001E-2</v>
      </c>
      <c r="F531" s="2">
        <v>1.6999999999999999E-3</v>
      </c>
      <c r="G531" s="2">
        <v>1.6999999999999999E-3</v>
      </c>
      <c r="H531" s="2">
        <v>3.3999999999999998E-3</v>
      </c>
      <c r="I531" s="2">
        <v>1.21</v>
      </c>
      <c r="K531" s="4">
        <f t="shared" si="129"/>
        <v>0.15373275771296199</v>
      </c>
      <c r="L531" s="4">
        <f t="shared" si="130"/>
        <v>1.2638580931263859</v>
      </c>
      <c r="M531" s="4">
        <f t="shared" si="121"/>
        <v>5.4838709677419356E-2</v>
      </c>
      <c r="N531" s="4">
        <f t="shared" si="122"/>
        <v>1.3186968028038053</v>
      </c>
      <c r="O531" s="3">
        <f t="shared" si="123"/>
        <v>8.5778517371422875</v>
      </c>
      <c r="P531">
        <f t="shared" si="131"/>
        <v>23.046824051128212</v>
      </c>
      <c r="R531" s="4">
        <f t="shared" si="132"/>
        <v>4.1585533202796593E-2</v>
      </c>
      <c r="U531" s="6">
        <v>37963.051388888889</v>
      </c>
      <c r="V531">
        <f t="shared" si="124"/>
        <v>0</v>
      </c>
      <c r="W531">
        <f t="shared" si="125"/>
        <v>0</v>
      </c>
      <c r="X531">
        <f t="shared" si="120"/>
        <v>0</v>
      </c>
      <c r="Y531">
        <f t="shared" si="126"/>
        <v>1</v>
      </c>
      <c r="Z531">
        <f t="shared" si="127"/>
        <v>0</v>
      </c>
      <c r="AA531">
        <f t="shared" si="133"/>
        <v>0</v>
      </c>
      <c r="AB531">
        <f t="shared" si="134"/>
        <v>0</v>
      </c>
    </row>
    <row r="532" spans="1:28">
      <c r="A532" s="1">
        <v>37982.192361111112</v>
      </c>
      <c r="B532" s="8">
        <f t="shared" si="128"/>
        <v>37982</v>
      </c>
      <c r="C532" s="5">
        <v>1</v>
      </c>
      <c r="D532" s="2">
        <v>6.0000000000000001E-3</v>
      </c>
      <c r="E532" s="2">
        <v>2.8E-3</v>
      </c>
      <c r="F532" s="2">
        <v>6.9999999999999999E-4</v>
      </c>
      <c r="G532" s="2"/>
      <c r="H532" s="2">
        <v>1.4E-3</v>
      </c>
      <c r="I532" s="2">
        <v>1.8</v>
      </c>
      <c r="K532" s="4">
        <f t="shared" si="129"/>
        <v>6.3177845635463831E-2</v>
      </c>
      <c r="L532" s="4">
        <f t="shared" si="130"/>
        <v>0.15521064301552107</v>
      </c>
      <c r="M532" s="4">
        <f t="shared" si="121"/>
        <v>2.2580645161290321E-2</v>
      </c>
      <c r="N532" s="4">
        <f t="shared" si="122"/>
        <v>0.17779128817681139</v>
      </c>
      <c r="O532" s="3">
        <f t="shared" si="123"/>
        <v>2.8141397730252962</v>
      </c>
      <c r="P532">
        <f t="shared" si="131"/>
        <v>6.8736141906873618</v>
      </c>
      <c r="R532" s="4">
        <f t="shared" si="132"/>
        <v>0.12700647704871867</v>
      </c>
      <c r="U532" s="6">
        <v>37982.192361111112</v>
      </c>
      <c r="V532">
        <f t="shared" si="124"/>
        <v>0</v>
      </c>
      <c r="W532">
        <f t="shared" si="125"/>
        <v>0</v>
      </c>
      <c r="X532">
        <f t="shared" si="120"/>
        <v>0</v>
      </c>
      <c r="Y532">
        <f t="shared" si="126"/>
        <v>0</v>
      </c>
      <c r="Z532">
        <f t="shared" si="127"/>
        <v>0</v>
      </c>
      <c r="AA532">
        <f t="shared" si="133"/>
        <v>0</v>
      </c>
      <c r="AB532">
        <f t="shared" si="134"/>
        <v>1</v>
      </c>
    </row>
    <row r="533" spans="1:28">
      <c r="A533" s="1">
        <v>37982.27847222222</v>
      </c>
      <c r="B533" s="8">
        <f t="shared" si="128"/>
        <v>37982</v>
      </c>
      <c r="C533" s="5">
        <v>2</v>
      </c>
      <c r="D533" s="2">
        <v>8.9999999999999993E-3</v>
      </c>
      <c r="E533" s="2">
        <v>1.21E-2</v>
      </c>
      <c r="F533" s="2">
        <v>1.1999999999999999E-3</v>
      </c>
      <c r="G533" s="2">
        <v>1.6000000000000001E-3</v>
      </c>
      <c r="H533" s="2">
        <v>2.8E-3</v>
      </c>
      <c r="I533" s="2">
        <v>1.95</v>
      </c>
      <c r="K533" s="4">
        <f t="shared" si="129"/>
        <v>9.4766768453195732E-2</v>
      </c>
      <c r="L533" s="4">
        <f t="shared" si="130"/>
        <v>0.67073170731707321</v>
      </c>
      <c r="M533" s="4">
        <f t="shared" si="121"/>
        <v>4.5161290322580643E-2</v>
      </c>
      <c r="N533" s="4">
        <f t="shared" si="122"/>
        <v>0.71589299763965386</v>
      </c>
      <c r="O533" s="3">
        <f t="shared" si="123"/>
        <v>7.5542619984264379</v>
      </c>
      <c r="P533">
        <f t="shared" si="131"/>
        <v>14.851916376306622</v>
      </c>
      <c r="R533" s="4">
        <f t="shared" si="132"/>
        <v>6.3083855368721825E-2</v>
      </c>
      <c r="U533" s="6">
        <v>37982.27847222222</v>
      </c>
      <c r="V533">
        <f t="shared" si="124"/>
        <v>0</v>
      </c>
      <c r="W533">
        <f t="shared" si="125"/>
        <v>0</v>
      </c>
      <c r="X533">
        <f t="shared" si="120"/>
        <v>0</v>
      </c>
      <c r="Y533">
        <f t="shared" si="126"/>
        <v>0</v>
      </c>
      <c r="Z533">
        <f t="shared" si="127"/>
        <v>0</v>
      </c>
      <c r="AA533">
        <f t="shared" si="133"/>
        <v>0</v>
      </c>
      <c r="AB533">
        <f t="shared" si="134"/>
        <v>0</v>
      </c>
    </row>
    <row r="534" spans="1:28">
      <c r="A534" s="1">
        <v>37982.364583333336</v>
      </c>
      <c r="B534" s="8">
        <f t="shared" si="128"/>
        <v>37982</v>
      </c>
      <c r="C534" s="5">
        <v>3</v>
      </c>
      <c r="D534" s="2">
        <v>5.8999999999999999E-3</v>
      </c>
      <c r="E534" s="2">
        <v>2.8E-3</v>
      </c>
      <c r="F534" s="2">
        <v>8.9999999999999998E-4</v>
      </c>
      <c r="G534" s="2">
        <v>8.9999999999999998E-4</v>
      </c>
      <c r="H534" s="2">
        <v>1.8E-3</v>
      </c>
      <c r="I534" s="2">
        <v>1.86</v>
      </c>
      <c r="K534" s="4">
        <f t="shared" si="129"/>
        <v>6.2124881541539438E-2</v>
      </c>
      <c r="L534" s="4">
        <f t="shared" si="130"/>
        <v>0.15521064301552107</v>
      </c>
      <c r="M534" s="4">
        <f t="shared" si="121"/>
        <v>2.903225806451613E-2</v>
      </c>
      <c r="N534" s="4">
        <f t="shared" si="122"/>
        <v>0.18424290108003719</v>
      </c>
      <c r="O534" s="3">
        <f t="shared" si="123"/>
        <v>2.9656861551815474</v>
      </c>
      <c r="P534">
        <f t="shared" si="131"/>
        <v>5.3461443705346143</v>
      </c>
      <c r="R534" s="4">
        <f t="shared" si="132"/>
        <v>0.15757599285686558</v>
      </c>
      <c r="U534" s="6">
        <v>37982.364583333336</v>
      </c>
      <c r="V534">
        <f t="shared" si="124"/>
        <v>0</v>
      </c>
      <c r="W534">
        <f t="shared" si="125"/>
        <v>0</v>
      </c>
      <c r="X534">
        <f t="shared" si="120"/>
        <v>0</v>
      </c>
      <c r="Y534">
        <f t="shared" si="126"/>
        <v>0</v>
      </c>
      <c r="Z534">
        <f t="shared" si="127"/>
        <v>0</v>
      </c>
      <c r="AA534">
        <f t="shared" si="133"/>
        <v>0</v>
      </c>
      <c r="AB534">
        <f t="shared" si="134"/>
        <v>1</v>
      </c>
    </row>
    <row r="535" spans="1:28">
      <c r="A535" s="1">
        <v>37982.450694444444</v>
      </c>
      <c r="B535" s="8">
        <f t="shared" si="128"/>
        <v>37982</v>
      </c>
      <c r="C535" s="5">
        <v>4</v>
      </c>
      <c r="D535" s="2">
        <v>3.8E-3</v>
      </c>
      <c r="E535" s="2">
        <v>1.1900000000000001E-2</v>
      </c>
      <c r="F535" s="2">
        <v>5.9999999999999995E-4</v>
      </c>
      <c r="G535" s="2"/>
      <c r="H535" s="2">
        <v>1.4E-3</v>
      </c>
      <c r="I535" s="2">
        <v>5.69</v>
      </c>
      <c r="K535" s="4">
        <f t="shared" si="129"/>
        <v>4.0012635569127097E-2</v>
      </c>
      <c r="L535" s="4">
        <f t="shared" si="130"/>
        <v>0.65964523281596454</v>
      </c>
      <c r="M535" s="4">
        <f t="shared" si="121"/>
        <v>2.2580645161290321E-2</v>
      </c>
      <c r="N535" s="4">
        <f t="shared" si="122"/>
        <v>0.68222587797725487</v>
      </c>
      <c r="O535" s="3">
        <f t="shared" si="123"/>
        <v>17.050260955657865</v>
      </c>
      <c r="P535">
        <f t="shared" si="131"/>
        <v>29.212860310421288</v>
      </c>
      <c r="R535" s="4">
        <f t="shared" si="132"/>
        <v>3.3098488184353438E-2</v>
      </c>
      <c r="U535" s="6">
        <v>37982.450694444444</v>
      </c>
      <c r="V535">
        <f t="shared" si="124"/>
        <v>0</v>
      </c>
      <c r="W535">
        <f t="shared" si="125"/>
        <v>0</v>
      </c>
      <c r="X535">
        <f t="shared" si="120"/>
        <v>0</v>
      </c>
      <c r="Y535">
        <f t="shared" si="126"/>
        <v>0</v>
      </c>
      <c r="Z535">
        <f t="shared" si="127"/>
        <v>0</v>
      </c>
      <c r="AA535">
        <f t="shared" si="133"/>
        <v>1</v>
      </c>
      <c r="AB535">
        <f t="shared" si="134"/>
        <v>0</v>
      </c>
    </row>
    <row r="536" spans="1:28">
      <c r="A536" s="1">
        <v>37982.536805555559</v>
      </c>
      <c r="B536" s="8">
        <f t="shared" si="128"/>
        <v>37982</v>
      </c>
      <c r="C536" s="5">
        <v>5</v>
      </c>
      <c r="D536" s="2">
        <v>3.2000000000000002E-3</v>
      </c>
      <c r="E536" s="2">
        <v>6.3E-3</v>
      </c>
      <c r="F536" s="2">
        <v>5.9999999999999995E-4</v>
      </c>
      <c r="G536" s="2"/>
      <c r="H536" s="2">
        <v>1.4E-3</v>
      </c>
      <c r="I536" s="2">
        <v>4.4800000000000004</v>
      </c>
      <c r="K536" s="4">
        <f t="shared" si="129"/>
        <v>3.3694851005580714E-2</v>
      </c>
      <c r="L536" s="4">
        <f t="shared" si="130"/>
        <v>0.34922394678492241</v>
      </c>
      <c r="M536" s="4">
        <f t="shared" si="121"/>
        <v>2.2580645161290321E-2</v>
      </c>
      <c r="N536" s="4">
        <f t="shared" si="122"/>
        <v>0.37180459194621274</v>
      </c>
      <c r="O536" s="3">
        <f t="shared" si="123"/>
        <v>11.034463155353693</v>
      </c>
      <c r="P536">
        <f t="shared" si="131"/>
        <v>15.465631929046564</v>
      </c>
      <c r="R536" s="4">
        <f t="shared" si="132"/>
        <v>6.0732561271209261E-2</v>
      </c>
      <c r="U536" s="6">
        <v>37982.536805555559</v>
      </c>
      <c r="V536">
        <f t="shared" si="124"/>
        <v>0</v>
      </c>
      <c r="W536">
        <f t="shared" si="125"/>
        <v>0</v>
      </c>
      <c r="X536">
        <f t="shared" si="120"/>
        <v>0</v>
      </c>
      <c r="Y536">
        <f t="shared" si="126"/>
        <v>0</v>
      </c>
      <c r="Z536">
        <f t="shared" si="127"/>
        <v>0</v>
      </c>
      <c r="AA536">
        <f t="shared" si="133"/>
        <v>0</v>
      </c>
      <c r="AB536">
        <f t="shared" si="134"/>
        <v>0</v>
      </c>
    </row>
    <row r="537" spans="1:28">
      <c r="A537" s="1">
        <v>37982.622916666667</v>
      </c>
      <c r="B537" s="8">
        <f t="shared" si="128"/>
        <v>37982</v>
      </c>
      <c r="C537" s="5">
        <v>6</v>
      </c>
      <c r="D537" s="2">
        <v>3.8E-3</v>
      </c>
      <c r="E537" s="2">
        <v>2.8E-3</v>
      </c>
      <c r="F537" s="2">
        <v>8.0000000000000004E-4</v>
      </c>
      <c r="G537" s="2"/>
      <c r="H537" s="2">
        <v>1.4E-3</v>
      </c>
      <c r="I537" s="2">
        <v>2.91</v>
      </c>
      <c r="K537" s="4">
        <f t="shared" si="129"/>
        <v>4.0012635569127097E-2</v>
      </c>
      <c r="L537" s="4">
        <f t="shared" si="130"/>
        <v>0.15521064301552107</v>
      </c>
      <c r="M537" s="4">
        <f t="shared" si="121"/>
        <v>2.2580645161290321E-2</v>
      </c>
      <c r="N537" s="4">
        <f t="shared" si="122"/>
        <v>0.17779128817681139</v>
      </c>
      <c r="O537" s="3">
        <f t="shared" si="123"/>
        <v>4.4433785889873096</v>
      </c>
      <c r="P537">
        <f t="shared" si="131"/>
        <v>6.8736141906873618</v>
      </c>
      <c r="R537" s="4">
        <f t="shared" si="132"/>
        <v>0.12700647704871867</v>
      </c>
      <c r="U537" s="6">
        <v>37982.622916666667</v>
      </c>
      <c r="V537">
        <f t="shared" si="124"/>
        <v>0</v>
      </c>
      <c r="W537">
        <f t="shared" si="125"/>
        <v>0</v>
      </c>
      <c r="X537">
        <f t="shared" si="120"/>
        <v>0</v>
      </c>
      <c r="Y537">
        <f t="shared" si="126"/>
        <v>0</v>
      </c>
      <c r="Z537">
        <f t="shared" si="127"/>
        <v>0</v>
      </c>
      <c r="AA537">
        <f t="shared" si="133"/>
        <v>0</v>
      </c>
      <c r="AB537">
        <f t="shared" si="134"/>
        <v>1</v>
      </c>
    </row>
    <row r="538" spans="1:28">
      <c r="A538" s="1">
        <v>37982.709027777775</v>
      </c>
      <c r="B538" s="8">
        <f t="shared" si="128"/>
        <v>37982</v>
      </c>
      <c r="C538" s="5">
        <v>7</v>
      </c>
      <c r="D538" s="2">
        <v>7.3000000000000001E-3</v>
      </c>
      <c r="E538" s="2">
        <v>2.8E-3</v>
      </c>
      <c r="F538" s="2">
        <v>1E-3</v>
      </c>
      <c r="G538" s="2">
        <v>5.0000000000000001E-4</v>
      </c>
      <c r="H538" s="2">
        <v>1.5E-3</v>
      </c>
      <c r="I538" s="2">
        <v>2.13</v>
      </c>
      <c r="K538" s="4">
        <f t="shared" si="129"/>
        <v>7.6866378856480996E-2</v>
      </c>
      <c r="L538" s="4">
        <f t="shared" si="130"/>
        <v>0.15521064301552107</v>
      </c>
      <c r="M538" s="4">
        <f t="shared" si="121"/>
        <v>2.4193548387096774E-2</v>
      </c>
      <c r="N538" s="4">
        <f t="shared" si="122"/>
        <v>0.17940419140261785</v>
      </c>
      <c r="O538" s="3">
        <f t="shared" si="123"/>
        <v>2.3339748023981666</v>
      </c>
      <c r="P538">
        <f t="shared" si="131"/>
        <v>6.4153732446415379</v>
      </c>
      <c r="R538" s="4">
        <f t="shared" si="132"/>
        <v>0.13485497857071663</v>
      </c>
      <c r="U538" s="6">
        <v>37982.709027777775</v>
      </c>
      <c r="V538">
        <f t="shared" si="124"/>
        <v>0</v>
      </c>
      <c r="W538">
        <f t="shared" si="125"/>
        <v>0</v>
      </c>
      <c r="X538">
        <f t="shared" si="120"/>
        <v>0</v>
      </c>
      <c r="Y538">
        <f t="shared" si="126"/>
        <v>0</v>
      </c>
      <c r="Z538">
        <f t="shared" si="127"/>
        <v>0</v>
      </c>
      <c r="AA538">
        <f t="shared" si="133"/>
        <v>0</v>
      </c>
      <c r="AB538">
        <f t="shared" si="134"/>
        <v>1</v>
      </c>
    </row>
    <row r="539" spans="1:28">
      <c r="A539" s="1">
        <v>37982.795138888891</v>
      </c>
      <c r="B539" s="8">
        <f t="shared" si="128"/>
        <v>37982</v>
      </c>
      <c r="C539" s="5">
        <v>8</v>
      </c>
      <c r="D539" s="2">
        <v>8.5000000000000006E-3</v>
      </c>
      <c r="E539" s="2">
        <v>2.8E-3</v>
      </c>
      <c r="F539" s="2">
        <v>8.0000000000000004E-4</v>
      </c>
      <c r="G539" s="2">
        <v>1.2999999999999999E-3</v>
      </c>
      <c r="H539" s="2">
        <v>2.0999999999999999E-3</v>
      </c>
      <c r="I539" s="2">
        <v>2.96</v>
      </c>
      <c r="K539" s="4">
        <f t="shared" si="129"/>
        <v>8.9501947983573776E-2</v>
      </c>
      <c r="L539" s="4">
        <f t="shared" si="130"/>
        <v>0.15521064301552107</v>
      </c>
      <c r="M539" s="4">
        <f t="shared" si="121"/>
        <v>3.387096774193548E-2</v>
      </c>
      <c r="N539" s="4">
        <f t="shared" si="122"/>
        <v>0.18908161075745655</v>
      </c>
      <c r="O539" s="3">
        <f t="shared" si="123"/>
        <v>2.11259771454537</v>
      </c>
      <c r="P539">
        <f t="shared" si="131"/>
        <v>4.5824094604582415</v>
      </c>
      <c r="R539" s="4">
        <f t="shared" si="132"/>
        <v>0.179134118893155</v>
      </c>
      <c r="U539" s="6">
        <v>37982.795138888891</v>
      </c>
      <c r="V539">
        <f t="shared" si="124"/>
        <v>0</v>
      </c>
      <c r="W539">
        <f t="shared" si="125"/>
        <v>0</v>
      </c>
      <c r="X539">
        <f t="shared" si="120"/>
        <v>0</v>
      </c>
      <c r="Y539">
        <f t="shared" si="126"/>
        <v>0</v>
      </c>
      <c r="Z539">
        <f t="shared" si="127"/>
        <v>0</v>
      </c>
      <c r="AA539">
        <f t="shared" si="133"/>
        <v>0</v>
      </c>
      <c r="AB539">
        <f t="shared" si="134"/>
        <v>1</v>
      </c>
    </row>
    <row r="540" spans="1:28">
      <c r="A540" s="1">
        <v>37982.881249999999</v>
      </c>
      <c r="B540" s="8">
        <f t="shared" si="128"/>
        <v>37982</v>
      </c>
      <c r="C540" s="5">
        <v>9</v>
      </c>
      <c r="D540" s="2">
        <v>7.1999999999999998E-3</v>
      </c>
      <c r="E540" s="2">
        <v>2.8E-3</v>
      </c>
      <c r="F540" s="2">
        <v>8.0000000000000004E-4</v>
      </c>
      <c r="G540" s="2">
        <v>6.9999999999999999E-4</v>
      </c>
      <c r="H540" s="2">
        <v>1.5E-3</v>
      </c>
      <c r="I540" s="2">
        <v>1.94</v>
      </c>
      <c r="K540" s="4">
        <f t="shared" si="129"/>
        <v>7.5813414762556583E-2</v>
      </c>
      <c r="L540" s="4">
        <f t="shared" si="130"/>
        <v>0.15521064301552107</v>
      </c>
      <c r="M540" s="4">
        <f t="shared" si="121"/>
        <v>2.4193548387096774E-2</v>
      </c>
      <c r="N540" s="4">
        <f t="shared" si="122"/>
        <v>0.17940419140261785</v>
      </c>
      <c r="O540" s="3">
        <f t="shared" si="123"/>
        <v>2.3663911190981417</v>
      </c>
      <c r="P540">
        <f t="shared" si="131"/>
        <v>6.4153732446415379</v>
      </c>
      <c r="R540" s="4">
        <f t="shared" si="132"/>
        <v>0.13485497857071663</v>
      </c>
      <c r="U540" s="6">
        <v>37982.881249999999</v>
      </c>
      <c r="V540">
        <f t="shared" si="124"/>
        <v>0</v>
      </c>
      <c r="W540">
        <f t="shared" si="125"/>
        <v>0</v>
      </c>
      <c r="X540">
        <f t="shared" ref="X540:X547" si="135">IF(O540&gt;25,1,0)</f>
        <v>0</v>
      </c>
      <c r="Y540">
        <f t="shared" si="126"/>
        <v>0</v>
      </c>
      <c r="Z540">
        <f t="shared" si="127"/>
        <v>0</v>
      </c>
      <c r="AA540">
        <f t="shared" si="133"/>
        <v>0</v>
      </c>
      <c r="AB540">
        <f t="shared" si="134"/>
        <v>1</v>
      </c>
    </row>
    <row r="541" spans="1:28">
      <c r="A541" s="1">
        <v>37982.967361111114</v>
      </c>
      <c r="B541" s="8">
        <f t="shared" si="128"/>
        <v>37982</v>
      </c>
      <c r="C541" s="5">
        <v>10</v>
      </c>
      <c r="D541" s="2">
        <v>4.3E-3</v>
      </c>
      <c r="E541" s="2">
        <v>2.8E-3</v>
      </c>
      <c r="F541" s="2">
        <v>6.9999999999999999E-4</v>
      </c>
      <c r="G541" s="2"/>
      <c r="H541" s="2">
        <v>1.4E-3</v>
      </c>
      <c r="I541" s="2">
        <v>3.04</v>
      </c>
      <c r="K541" s="4">
        <f t="shared" si="129"/>
        <v>4.5277456038749081E-2</v>
      </c>
      <c r="L541" s="4">
        <f t="shared" si="130"/>
        <v>0.15521064301552107</v>
      </c>
      <c r="M541" s="4">
        <f t="shared" si="121"/>
        <v>2.2580645161290321E-2</v>
      </c>
      <c r="N541" s="4">
        <f t="shared" si="122"/>
        <v>0.17779128817681139</v>
      </c>
      <c r="O541" s="3">
        <f t="shared" si="123"/>
        <v>3.9267066600352969</v>
      </c>
      <c r="P541">
        <f t="shared" si="131"/>
        <v>6.8736141906873618</v>
      </c>
      <c r="R541" s="4">
        <f t="shared" si="132"/>
        <v>0.12700647704871867</v>
      </c>
      <c r="U541" s="6">
        <v>37982.967361111114</v>
      </c>
      <c r="V541">
        <f t="shared" si="124"/>
        <v>0</v>
      </c>
      <c r="W541">
        <f t="shared" si="125"/>
        <v>0</v>
      </c>
      <c r="X541">
        <f t="shared" si="135"/>
        <v>0</v>
      </c>
      <c r="Y541">
        <f t="shared" si="126"/>
        <v>0</v>
      </c>
      <c r="Z541">
        <f t="shared" si="127"/>
        <v>0</v>
      </c>
      <c r="AA541">
        <f t="shared" si="133"/>
        <v>0</v>
      </c>
      <c r="AB541">
        <f t="shared" si="134"/>
        <v>1</v>
      </c>
    </row>
    <row r="542" spans="1:28">
      <c r="A542" s="1">
        <v>37983.053472222222</v>
      </c>
      <c r="B542" s="8">
        <f t="shared" si="128"/>
        <v>37983</v>
      </c>
      <c r="C542" s="5">
        <v>11</v>
      </c>
      <c r="D542" s="2">
        <v>3.8999999999999998E-3</v>
      </c>
      <c r="E542" s="2">
        <v>2.8E-3</v>
      </c>
      <c r="F542" s="2">
        <v>8.9999999999999998E-4</v>
      </c>
      <c r="G542" s="2"/>
      <c r="H542" s="2">
        <v>1.4E-3</v>
      </c>
      <c r="I542" s="2">
        <v>3.13</v>
      </c>
      <c r="K542" s="4">
        <f t="shared" si="129"/>
        <v>4.106559966305149E-2</v>
      </c>
      <c r="L542" s="4">
        <f t="shared" si="130"/>
        <v>0.15521064301552107</v>
      </c>
      <c r="M542" s="4">
        <f t="shared" si="121"/>
        <v>2.2580645161290321E-2</v>
      </c>
      <c r="N542" s="4">
        <f t="shared" si="122"/>
        <v>0.17779128817681139</v>
      </c>
      <c r="O542" s="3">
        <f t="shared" si="123"/>
        <v>4.3294458046543021</v>
      </c>
      <c r="P542">
        <f t="shared" si="131"/>
        <v>6.8736141906873618</v>
      </c>
      <c r="R542" s="4">
        <f t="shared" si="132"/>
        <v>0.12700647704871867</v>
      </c>
      <c r="U542" s="6">
        <v>37983.053472222222</v>
      </c>
      <c r="V542">
        <f t="shared" si="124"/>
        <v>0</v>
      </c>
      <c r="W542">
        <f t="shared" si="125"/>
        <v>0</v>
      </c>
      <c r="X542">
        <f t="shared" si="135"/>
        <v>0</v>
      </c>
      <c r="Y542">
        <f t="shared" si="126"/>
        <v>0</v>
      </c>
      <c r="Z542">
        <f t="shared" si="127"/>
        <v>0</v>
      </c>
      <c r="AA542">
        <f t="shared" si="133"/>
        <v>0</v>
      </c>
      <c r="AB542">
        <f t="shared" si="134"/>
        <v>1</v>
      </c>
    </row>
    <row r="543" spans="1:28">
      <c r="A543" s="1">
        <v>37983.13958333333</v>
      </c>
      <c r="B543" s="8">
        <f t="shared" si="128"/>
        <v>37983</v>
      </c>
      <c r="C543" s="5">
        <v>12</v>
      </c>
      <c r="D543" s="2">
        <v>6.7000000000000002E-3</v>
      </c>
      <c r="E543" s="2">
        <v>3.5000000000000001E-3</v>
      </c>
      <c r="F543" s="2">
        <v>8.9999999999999998E-4</v>
      </c>
      <c r="G543" s="2">
        <v>1.1000000000000001E-3</v>
      </c>
      <c r="H543" s="2">
        <v>2E-3</v>
      </c>
      <c r="I543" s="2">
        <v>1.52</v>
      </c>
      <c r="K543" s="4">
        <f t="shared" si="129"/>
        <v>7.0548594292934613E-2</v>
      </c>
      <c r="L543" s="4">
        <f t="shared" si="130"/>
        <v>0.19401330376940132</v>
      </c>
      <c r="M543" s="4">
        <f t="shared" si="121"/>
        <v>3.2258064516129031E-2</v>
      </c>
      <c r="N543" s="4">
        <f t="shared" si="122"/>
        <v>0.22627136828553035</v>
      </c>
      <c r="O543" s="3">
        <f t="shared" si="123"/>
        <v>3.2073122158323608</v>
      </c>
      <c r="P543">
        <f t="shared" si="131"/>
        <v>6.0144124168514415</v>
      </c>
      <c r="R543" s="4">
        <f t="shared" si="132"/>
        <v>0.14256361624782679</v>
      </c>
      <c r="U543" s="6">
        <v>37983.13958333333</v>
      </c>
      <c r="V543">
        <f t="shared" si="124"/>
        <v>0</v>
      </c>
      <c r="W543">
        <f t="shared" si="125"/>
        <v>0</v>
      </c>
      <c r="X543">
        <f t="shared" si="135"/>
        <v>0</v>
      </c>
      <c r="Y543">
        <f t="shared" si="126"/>
        <v>0</v>
      </c>
      <c r="Z543">
        <f t="shared" si="127"/>
        <v>0</v>
      </c>
      <c r="AA543">
        <f t="shared" si="133"/>
        <v>0</v>
      </c>
      <c r="AB543">
        <f t="shared" si="134"/>
        <v>1</v>
      </c>
    </row>
    <row r="544" spans="1:28">
      <c r="A544" s="1">
        <v>37983.225694444445</v>
      </c>
      <c r="B544" s="8">
        <f t="shared" si="128"/>
        <v>37983</v>
      </c>
      <c r="C544" s="5">
        <v>13</v>
      </c>
      <c r="D544" s="2">
        <v>9.4000000000000004E-3</v>
      </c>
      <c r="E544" s="2">
        <v>1.04E-2</v>
      </c>
      <c r="F544" s="2">
        <v>1E-3</v>
      </c>
      <c r="G544" s="2">
        <v>1.4E-3</v>
      </c>
      <c r="H544" s="2">
        <v>2.3999999999999998E-3</v>
      </c>
      <c r="I544" s="2">
        <v>1.75</v>
      </c>
      <c r="K544" s="4">
        <f t="shared" si="129"/>
        <v>9.8978624828893344E-2</v>
      </c>
      <c r="L544" s="4">
        <f t="shared" si="130"/>
        <v>0.57649667405764971</v>
      </c>
      <c r="M544" s="4">
        <f t="shared" si="121"/>
        <v>3.8709677419354833E-2</v>
      </c>
      <c r="N544" s="4">
        <f t="shared" si="122"/>
        <v>0.61520635147700453</v>
      </c>
      <c r="O544" s="3">
        <f t="shared" si="123"/>
        <v>6.2155475744437361</v>
      </c>
      <c r="P544">
        <f t="shared" si="131"/>
        <v>14.892830746489286</v>
      </c>
      <c r="R544" s="4">
        <f t="shared" si="132"/>
        <v>6.2921452820536655E-2</v>
      </c>
      <c r="U544" s="6">
        <v>37983.225694444445</v>
      </c>
      <c r="V544">
        <f t="shared" si="124"/>
        <v>0</v>
      </c>
      <c r="W544">
        <f t="shared" si="125"/>
        <v>0</v>
      </c>
      <c r="X544">
        <f t="shared" si="135"/>
        <v>0</v>
      </c>
      <c r="Y544">
        <f t="shared" si="126"/>
        <v>0</v>
      </c>
      <c r="Z544">
        <f t="shared" si="127"/>
        <v>0</v>
      </c>
      <c r="AA544">
        <f t="shared" si="133"/>
        <v>0</v>
      </c>
      <c r="AB544">
        <f t="shared" si="134"/>
        <v>0</v>
      </c>
    </row>
    <row r="545" spans="1:28">
      <c r="A545" s="1">
        <v>37983.227083333331</v>
      </c>
      <c r="B545" s="8">
        <f t="shared" si="128"/>
        <v>37983</v>
      </c>
      <c r="C545" s="5">
        <v>13</v>
      </c>
      <c r="D545" s="2">
        <v>1.09E-2</v>
      </c>
      <c r="E545" s="2">
        <v>7.4000000000000003E-3</v>
      </c>
      <c r="F545" s="2">
        <v>1.1000000000000001E-3</v>
      </c>
      <c r="G545" s="2">
        <v>1.2999999999999999E-3</v>
      </c>
      <c r="H545" s="2">
        <v>2.3999999999999998E-3</v>
      </c>
      <c r="I545" s="2">
        <v>1.85</v>
      </c>
      <c r="K545" s="4">
        <f t="shared" si="129"/>
        <v>0.11477308623775929</v>
      </c>
      <c r="L545" s="4">
        <f t="shared" si="130"/>
        <v>0.41019955654102003</v>
      </c>
      <c r="M545" s="4">
        <f t="shared" si="121"/>
        <v>3.8709677419354833E-2</v>
      </c>
      <c r="N545" s="4">
        <f t="shared" si="122"/>
        <v>0.44890923396037485</v>
      </c>
      <c r="O545" s="3">
        <f t="shared" si="123"/>
        <v>3.9112761421299815</v>
      </c>
      <c r="P545">
        <f t="shared" si="131"/>
        <v>10.596821877309685</v>
      </c>
      <c r="R545" s="4">
        <f t="shared" si="132"/>
        <v>8.6230521653229641E-2</v>
      </c>
      <c r="U545" s="6">
        <v>37983.227083333331</v>
      </c>
      <c r="V545">
        <f t="shared" si="124"/>
        <v>0</v>
      </c>
      <c r="W545">
        <f t="shared" si="125"/>
        <v>0</v>
      </c>
      <c r="X545">
        <f t="shared" si="135"/>
        <v>0</v>
      </c>
      <c r="Y545">
        <f t="shared" si="126"/>
        <v>0</v>
      </c>
      <c r="Z545">
        <f t="shared" si="127"/>
        <v>0</v>
      </c>
      <c r="AA545">
        <f t="shared" si="133"/>
        <v>0</v>
      </c>
      <c r="AB545">
        <f t="shared" si="134"/>
        <v>0</v>
      </c>
    </row>
    <row r="546" spans="1:28">
      <c r="A546" s="1">
        <v>37983.228472222225</v>
      </c>
      <c r="B546" s="8">
        <f t="shared" si="128"/>
        <v>37983</v>
      </c>
      <c r="C546" s="5">
        <v>13</v>
      </c>
      <c r="D546" s="2">
        <v>1.1299999999999999E-2</v>
      </c>
      <c r="E546" s="2">
        <v>8.5000000000000006E-3</v>
      </c>
      <c r="F546" s="2">
        <v>1E-3</v>
      </c>
      <c r="G546" s="2">
        <v>1.1999999999999999E-3</v>
      </c>
      <c r="H546" s="2">
        <v>2.2000000000000001E-3</v>
      </c>
      <c r="I546" s="2">
        <v>1.83</v>
      </c>
      <c r="K546" s="4">
        <f t="shared" si="129"/>
        <v>0.11898494261345688</v>
      </c>
      <c r="L546" s="4">
        <f t="shared" si="130"/>
        <v>0.47117516629711759</v>
      </c>
      <c r="M546" s="4">
        <f t="shared" si="121"/>
        <v>3.5483870967741936E-2</v>
      </c>
      <c r="N546" s="4">
        <f t="shared" si="122"/>
        <v>0.5066590372648595</v>
      </c>
      <c r="O546" s="3">
        <f t="shared" si="123"/>
        <v>4.2581777671720094</v>
      </c>
      <c r="P546">
        <f t="shared" si="131"/>
        <v>13.278572868373313</v>
      </c>
      <c r="R546" s="4">
        <f t="shared" si="132"/>
        <v>7.0035010446665533E-2</v>
      </c>
      <c r="U546" s="6">
        <v>37983.228472222225</v>
      </c>
      <c r="V546">
        <f t="shared" si="124"/>
        <v>0</v>
      </c>
      <c r="W546">
        <f t="shared" si="125"/>
        <v>0</v>
      </c>
      <c r="X546">
        <f t="shared" si="135"/>
        <v>0</v>
      </c>
      <c r="Y546">
        <f t="shared" si="126"/>
        <v>0</v>
      </c>
      <c r="Z546">
        <f t="shared" si="127"/>
        <v>0</v>
      </c>
      <c r="AA546">
        <f t="shared" si="133"/>
        <v>0</v>
      </c>
      <c r="AB546">
        <f t="shared" si="134"/>
        <v>0</v>
      </c>
    </row>
    <row r="547" spans="1:28">
      <c r="A547" s="1">
        <v>38002.370833333334</v>
      </c>
      <c r="B547" s="8">
        <f t="shared" si="128"/>
        <v>38002</v>
      </c>
      <c r="C547" s="5">
        <v>1</v>
      </c>
      <c r="D547" s="2">
        <v>7.3000000000000001E-3</v>
      </c>
      <c r="E547" s="2">
        <v>3.3999999999999998E-3</v>
      </c>
      <c r="F547" s="2">
        <v>1E-3</v>
      </c>
      <c r="G547" s="2"/>
      <c r="H547" s="2">
        <v>1.4E-3</v>
      </c>
      <c r="I547" s="2">
        <v>1.1100000000000001</v>
      </c>
      <c r="K547" s="4">
        <f t="shared" si="129"/>
        <v>7.6866378856480996E-2</v>
      </c>
      <c r="L547" s="4">
        <f t="shared" si="130"/>
        <v>0.18847006651884701</v>
      </c>
      <c r="M547" s="4">
        <f t="shared" si="121"/>
        <v>2.2580645161290321E-2</v>
      </c>
      <c r="N547" s="4">
        <f t="shared" si="122"/>
        <v>0.21105071168013734</v>
      </c>
      <c r="O547" s="3">
        <f t="shared" si="123"/>
        <v>2.7456830257894032</v>
      </c>
      <c r="P547">
        <f t="shared" si="131"/>
        <v>8.3465315172632248</v>
      </c>
      <c r="R547" s="4">
        <f t="shared" si="132"/>
        <v>0.10699156132443148</v>
      </c>
      <c r="U547" s="6">
        <v>38002.370833333334</v>
      </c>
      <c r="V547">
        <f t="shared" si="124"/>
        <v>0</v>
      </c>
      <c r="W547">
        <f t="shared" si="125"/>
        <v>0</v>
      </c>
      <c r="X547">
        <f t="shared" si="135"/>
        <v>0</v>
      </c>
      <c r="Y547">
        <f t="shared" si="126"/>
        <v>0</v>
      </c>
      <c r="Z547">
        <f t="shared" si="127"/>
        <v>0</v>
      </c>
      <c r="AA547">
        <f t="shared" si="133"/>
        <v>0</v>
      </c>
      <c r="AB547">
        <f t="shared" si="134"/>
        <v>1</v>
      </c>
    </row>
    <row r="548" spans="1:28">
      <c r="A548" s="1">
        <v>38002.456944444442</v>
      </c>
      <c r="B548" s="8">
        <f t="shared" si="128"/>
        <v>38002</v>
      </c>
      <c r="C548" s="5">
        <v>2</v>
      </c>
      <c r="D548" s="2"/>
      <c r="E548" s="2"/>
      <c r="F548" s="2"/>
      <c r="G548" s="2"/>
      <c r="H548" s="2"/>
      <c r="I548" s="2"/>
      <c r="K548" s="4">
        <f t="shared" si="129"/>
        <v>0</v>
      </c>
      <c r="L548" s="4">
        <f t="shared" si="130"/>
        <v>0</v>
      </c>
      <c r="M548" s="4">
        <f t="shared" si="121"/>
        <v>0</v>
      </c>
      <c r="N548" s="4">
        <f t="shared" si="122"/>
        <v>0</v>
      </c>
      <c r="O548" s="3" t="e">
        <f t="shared" si="123"/>
        <v>#DIV/0!</v>
      </c>
      <c r="R548" s="4"/>
      <c r="U548" s="6">
        <v>38002.456944444442</v>
      </c>
      <c r="V548">
        <f t="shared" si="124"/>
        <v>0</v>
      </c>
      <c r="W548">
        <f t="shared" si="125"/>
        <v>0</v>
      </c>
      <c r="Y548">
        <f t="shared" si="126"/>
        <v>0</v>
      </c>
      <c r="Z548">
        <f t="shared" si="127"/>
        <v>0</v>
      </c>
      <c r="AA548">
        <f t="shared" si="133"/>
        <v>0</v>
      </c>
      <c r="AB548">
        <f t="shared" si="134"/>
        <v>0</v>
      </c>
    </row>
    <row r="549" spans="1:28">
      <c r="A549" s="1">
        <v>38002.543055555558</v>
      </c>
      <c r="B549" s="8">
        <f t="shared" si="128"/>
        <v>38002</v>
      </c>
      <c r="C549" s="5">
        <v>3</v>
      </c>
      <c r="D549" s="2"/>
      <c r="E549" s="2"/>
      <c r="F549" s="2"/>
      <c r="G549" s="2"/>
      <c r="H549" s="2"/>
      <c r="I549" s="2"/>
      <c r="K549" s="4">
        <f t="shared" si="129"/>
        <v>0</v>
      </c>
      <c r="L549" s="4">
        <f t="shared" si="130"/>
        <v>0</v>
      </c>
      <c r="M549" s="4">
        <f t="shared" si="121"/>
        <v>0</v>
      </c>
      <c r="N549" s="4">
        <f t="shared" si="122"/>
        <v>0</v>
      </c>
      <c r="O549" s="3" t="e">
        <f t="shared" si="123"/>
        <v>#DIV/0!</v>
      </c>
      <c r="R549" s="4"/>
      <c r="U549" s="6">
        <v>38002.543055555558</v>
      </c>
      <c r="V549">
        <f t="shared" si="124"/>
        <v>0</v>
      </c>
      <c r="W549">
        <f t="shared" si="125"/>
        <v>0</v>
      </c>
      <c r="Y549">
        <f t="shared" si="126"/>
        <v>0</v>
      </c>
      <c r="Z549">
        <f t="shared" si="127"/>
        <v>0</v>
      </c>
      <c r="AA549">
        <f t="shared" si="133"/>
        <v>0</v>
      </c>
      <c r="AB549">
        <f t="shared" si="134"/>
        <v>0</v>
      </c>
    </row>
    <row r="550" spans="1:28">
      <c r="A550" s="1">
        <v>38002.629166666666</v>
      </c>
      <c r="B550" s="8">
        <f t="shared" si="128"/>
        <v>38002</v>
      </c>
      <c r="C550" s="5">
        <v>4</v>
      </c>
      <c r="D550" s="2"/>
      <c r="E550" s="2"/>
      <c r="F550" s="2"/>
      <c r="G550" s="2"/>
      <c r="H550" s="2"/>
      <c r="I550" s="2"/>
      <c r="K550" s="4">
        <f t="shared" si="129"/>
        <v>0</v>
      </c>
      <c r="L550" s="4">
        <f t="shared" si="130"/>
        <v>0</v>
      </c>
      <c r="M550" s="4">
        <f t="shared" si="121"/>
        <v>0</v>
      </c>
      <c r="N550" s="4">
        <f t="shared" si="122"/>
        <v>0</v>
      </c>
      <c r="O550" s="3" t="e">
        <f t="shared" si="123"/>
        <v>#DIV/0!</v>
      </c>
      <c r="R550" s="4"/>
      <c r="U550" s="6">
        <v>38002.629166666666</v>
      </c>
      <c r="V550">
        <f t="shared" si="124"/>
        <v>0</v>
      </c>
      <c r="W550">
        <f t="shared" si="125"/>
        <v>0</v>
      </c>
      <c r="Y550">
        <f t="shared" si="126"/>
        <v>0</v>
      </c>
      <c r="Z550">
        <f t="shared" si="127"/>
        <v>0</v>
      </c>
      <c r="AA550">
        <f t="shared" si="133"/>
        <v>0</v>
      </c>
      <c r="AB550">
        <f t="shared" si="134"/>
        <v>0</v>
      </c>
    </row>
    <row r="551" spans="1:28">
      <c r="A551" s="1">
        <v>38002.715277777781</v>
      </c>
      <c r="B551" s="8">
        <f t="shared" si="128"/>
        <v>38002</v>
      </c>
      <c r="C551" s="5">
        <v>5</v>
      </c>
      <c r="D551" s="2"/>
      <c r="E551" s="2"/>
      <c r="F551" s="2"/>
      <c r="G551" s="2"/>
      <c r="H551" s="2"/>
      <c r="I551" s="2"/>
      <c r="K551" s="4">
        <f t="shared" si="129"/>
        <v>0</v>
      </c>
      <c r="L551" s="4">
        <f t="shared" si="130"/>
        <v>0</v>
      </c>
      <c r="M551" s="4">
        <f t="shared" si="121"/>
        <v>0</v>
      </c>
      <c r="N551" s="4">
        <f t="shared" si="122"/>
        <v>0</v>
      </c>
      <c r="O551" s="3" t="e">
        <f t="shared" si="123"/>
        <v>#DIV/0!</v>
      </c>
      <c r="R551" s="4"/>
      <c r="U551" s="6">
        <v>38002.715277777781</v>
      </c>
      <c r="V551">
        <f t="shared" si="124"/>
        <v>0</v>
      </c>
      <c r="W551">
        <f t="shared" si="125"/>
        <v>0</v>
      </c>
      <c r="Y551">
        <f t="shared" si="126"/>
        <v>0</v>
      </c>
      <c r="Z551">
        <f t="shared" si="127"/>
        <v>0</v>
      </c>
      <c r="AA551">
        <f t="shared" si="133"/>
        <v>0</v>
      </c>
      <c r="AB551">
        <f t="shared" si="134"/>
        <v>0</v>
      </c>
    </row>
    <row r="552" spans="1:28">
      <c r="A552" s="1">
        <v>38002.801388888889</v>
      </c>
      <c r="B552" s="8">
        <f t="shared" si="128"/>
        <v>38002</v>
      </c>
      <c r="C552" s="5">
        <v>6</v>
      </c>
      <c r="D552" s="2"/>
      <c r="E552" s="2"/>
      <c r="F552" s="2"/>
      <c r="G552" s="2"/>
      <c r="H552" s="2"/>
      <c r="I552" s="2"/>
      <c r="K552" s="4">
        <f t="shared" si="129"/>
        <v>0</v>
      </c>
      <c r="L552" s="4">
        <f t="shared" si="130"/>
        <v>0</v>
      </c>
      <c r="M552" s="4">
        <f t="shared" si="121"/>
        <v>0</v>
      </c>
      <c r="N552" s="4">
        <f t="shared" si="122"/>
        <v>0</v>
      </c>
      <c r="O552" s="3" t="e">
        <f t="shared" si="123"/>
        <v>#DIV/0!</v>
      </c>
      <c r="R552" s="4"/>
      <c r="U552" s="6">
        <v>38002.801388888889</v>
      </c>
      <c r="V552">
        <f t="shared" si="124"/>
        <v>0</v>
      </c>
      <c r="W552">
        <f t="shared" si="125"/>
        <v>0</v>
      </c>
      <c r="Y552">
        <f t="shared" si="126"/>
        <v>0</v>
      </c>
      <c r="Z552">
        <f t="shared" si="127"/>
        <v>0</v>
      </c>
      <c r="AA552">
        <f t="shared" si="133"/>
        <v>0</v>
      </c>
      <c r="AB552">
        <f t="shared" si="134"/>
        <v>0</v>
      </c>
    </row>
    <row r="553" spans="1:28">
      <c r="A553" s="1">
        <v>38002.887499999997</v>
      </c>
      <c r="B553" s="8">
        <f t="shared" si="128"/>
        <v>38002</v>
      </c>
      <c r="C553" s="5">
        <v>7</v>
      </c>
      <c r="D553" s="2"/>
      <c r="E553" s="2"/>
      <c r="F553" s="2"/>
      <c r="G553" s="2"/>
      <c r="H553" s="2"/>
      <c r="I553" s="2"/>
      <c r="K553" s="4">
        <f t="shared" si="129"/>
        <v>0</v>
      </c>
      <c r="L553" s="4">
        <f t="shared" si="130"/>
        <v>0</v>
      </c>
      <c r="M553" s="4">
        <f t="shared" si="121"/>
        <v>0</v>
      </c>
      <c r="N553" s="4">
        <f t="shared" si="122"/>
        <v>0</v>
      </c>
      <c r="O553" s="3" t="e">
        <f t="shared" si="123"/>
        <v>#DIV/0!</v>
      </c>
      <c r="R553" s="4"/>
      <c r="U553" s="6">
        <v>38002.887499999997</v>
      </c>
      <c r="V553">
        <f t="shared" si="124"/>
        <v>0</v>
      </c>
      <c r="W553">
        <f t="shared" si="125"/>
        <v>0</v>
      </c>
      <c r="Y553">
        <f t="shared" si="126"/>
        <v>0</v>
      </c>
      <c r="Z553">
        <f t="shared" si="127"/>
        <v>0</v>
      </c>
      <c r="AA553">
        <f t="shared" si="133"/>
        <v>0</v>
      </c>
      <c r="AB553">
        <f t="shared" si="134"/>
        <v>0</v>
      </c>
    </row>
    <row r="554" spans="1:28">
      <c r="A554" s="1">
        <v>38002.973611111112</v>
      </c>
      <c r="B554" s="8">
        <f t="shared" si="128"/>
        <v>38002</v>
      </c>
      <c r="C554" s="5">
        <v>8</v>
      </c>
      <c r="D554" s="2"/>
      <c r="E554" s="2"/>
      <c r="F554" s="2"/>
      <c r="G554" s="2"/>
      <c r="H554" s="2"/>
      <c r="I554" s="2"/>
      <c r="K554" s="4">
        <f t="shared" si="129"/>
        <v>0</v>
      </c>
      <c r="L554" s="4">
        <f t="shared" si="130"/>
        <v>0</v>
      </c>
      <c r="M554" s="4">
        <f t="shared" si="121"/>
        <v>0</v>
      </c>
      <c r="N554" s="4">
        <f t="shared" si="122"/>
        <v>0</v>
      </c>
      <c r="O554" s="3" t="e">
        <f t="shared" si="123"/>
        <v>#DIV/0!</v>
      </c>
      <c r="R554" s="4"/>
      <c r="U554" s="6">
        <v>38002.973611111112</v>
      </c>
      <c r="V554">
        <f t="shared" si="124"/>
        <v>0</v>
      </c>
      <c r="W554">
        <f t="shared" si="125"/>
        <v>0</v>
      </c>
      <c r="Y554">
        <f t="shared" si="126"/>
        <v>0</v>
      </c>
      <c r="Z554">
        <f t="shared" si="127"/>
        <v>0</v>
      </c>
      <c r="AA554">
        <f t="shared" si="133"/>
        <v>0</v>
      </c>
      <c r="AB554">
        <f t="shared" si="134"/>
        <v>0</v>
      </c>
    </row>
    <row r="555" spans="1:28">
      <c r="A555" s="1">
        <v>38003.05972222222</v>
      </c>
      <c r="B555" s="8">
        <f t="shared" si="128"/>
        <v>38003</v>
      </c>
      <c r="C555" s="5">
        <v>9</v>
      </c>
      <c r="D555" s="2"/>
      <c r="E555" s="2"/>
      <c r="F555" s="2"/>
      <c r="G555" s="2"/>
      <c r="H555" s="2"/>
      <c r="I555" s="2"/>
      <c r="K555" s="4">
        <f t="shared" si="129"/>
        <v>0</v>
      </c>
      <c r="L555" s="4">
        <f t="shared" si="130"/>
        <v>0</v>
      </c>
      <c r="M555" s="4">
        <f t="shared" si="121"/>
        <v>0</v>
      </c>
      <c r="N555" s="4">
        <f t="shared" si="122"/>
        <v>0</v>
      </c>
      <c r="O555" s="3" t="e">
        <f t="shared" si="123"/>
        <v>#DIV/0!</v>
      </c>
      <c r="R555" s="4"/>
      <c r="U555" s="6">
        <v>38003.05972222222</v>
      </c>
      <c r="V555">
        <f t="shared" si="124"/>
        <v>0</v>
      </c>
      <c r="W555">
        <f t="shared" si="125"/>
        <v>0</v>
      </c>
      <c r="Y555">
        <f t="shared" si="126"/>
        <v>0</v>
      </c>
      <c r="Z555">
        <f t="shared" si="127"/>
        <v>0</v>
      </c>
      <c r="AA555">
        <f t="shared" si="133"/>
        <v>0</v>
      </c>
      <c r="AB555">
        <f t="shared" si="134"/>
        <v>0</v>
      </c>
    </row>
    <row r="556" spans="1:28">
      <c r="A556" s="1">
        <v>38003.145833333336</v>
      </c>
      <c r="B556" s="8">
        <f t="shared" si="128"/>
        <v>38003</v>
      </c>
      <c r="C556" s="5">
        <v>10</v>
      </c>
      <c r="D556" s="2"/>
      <c r="E556" s="2"/>
      <c r="F556" s="2"/>
      <c r="G556" s="2"/>
      <c r="H556" s="2"/>
      <c r="I556" s="2"/>
      <c r="K556" s="4">
        <f t="shared" si="129"/>
        <v>0</v>
      </c>
      <c r="L556" s="4">
        <f t="shared" si="130"/>
        <v>0</v>
      </c>
      <c r="M556" s="4">
        <f t="shared" si="121"/>
        <v>0</v>
      </c>
      <c r="N556" s="4">
        <f t="shared" si="122"/>
        <v>0</v>
      </c>
      <c r="O556" s="3" t="e">
        <f t="shared" si="123"/>
        <v>#DIV/0!</v>
      </c>
      <c r="R556" s="4"/>
      <c r="U556" s="6">
        <v>38003.145833333336</v>
      </c>
      <c r="V556">
        <f t="shared" si="124"/>
        <v>0</v>
      </c>
      <c r="W556">
        <f t="shared" si="125"/>
        <v>0</v>
      </c>
      <c r="Y556">
        <f t="shared" si="126"/>
        <v>0</v>
      </c>
      <c r="Z556">
        <f t="shared" si="127"/>
        <v>0</v>
      </c>
      <c r="AA556">
        <f t="shared" si="133"/>
        <v>0</v>
      </c>
      <c r="AB556">
        <f t="shared" si="134"/>
        <v>0</v>
      </c>
    </row>
    <row r="557" spans="1:28">
      <c r="A557" s="1">
        <v>38003.231944444444</v>
      </c>
      <c r="B557" s="8">
        <f t="shared" si="128"/>
        <v>38003</v>
      </c>
      <c r="C557" s="5">
        <v>11</v>
      </c>
      <c r="D557" s="2"/>
      <c r="E557" s="2"/>
      <c r="F557" s="2"/>
      <c r="G557" s="2"/>
      <c r="H557" s="2"/>
      <c r="I557" s="2"/>
      <c r="K557" s="4">
        <f t="shared" si="129"/>
        <v>0</v>
      </c>
      <c r="L557" s="4">
        <f t="shared" si="130"/>
        <v>0</v>
      </c>
      <c r="M557" s="4">
        <f t="shared" si="121"/>
        <v>0</v>
      </c>
      <c r="N557" s="4">
        <f t="shared" si="122"/>
        <v>0</v>
      </c>
      <c r="O557" s="3" t="e">
        <f t="shared" si="123"/>
        <v>#DIV/0!</v>
      </c>
      <c r="R557" s="4"/>
      <c r="U557" s="6">
        <v>38003.231944444444</v>
      </c>
      <c r="V557">
        <f t="shared" si="124"/>
        <v>0</v>
      </c>
      <c r="W557">
        <f t="shared" si="125"/>
        <v>0</v>
      </c>
      <c r="Y557">
        <f t="shared" si="126"/>
        <v>0</v>
      </c>
      <c r="Z557">
        <f t="shared" si="127"/>
        <v>0</v>
      </c>
      <c r="AA557">
        <f t="shared" si="133"/>
        <v>0</v>
      </c>
      <c r="AB557">
        <f t="shared" si="134"/>
        <v>0</v>
      </c>
    </row>
    <row r="558" spans="1:28">
      <c r="A558" s="1">
        <v>38003.318055555559</v>
      </c>
      <c r="B558" s="8">
        <f t="shared" si="128"/>
        <v>38003</v>
      </c>
      <c r="C558" s="5">
        <v>12</v>
      </c>
      <c r="D558" s="2"/>
      <c r="E558" s="2"/>
      <c r="F558" s="2"/>
      <c r="G558" s="2"/>
      <c r="H558" s="2"/>
      <c r="I558" s="2"/>
      <c r="K558" s="4">
        <f t="shared" si="129"/>
        <v>0</v>
      </c>
      <c r="L558" s="4">
        <f t="shared" si="130"/>
        <v>0</v>
      </c>
      <c r="M558" s="4">
        <f t="shared" si="121"/>
        <v>0</v>
      </c>
      <c r="N558" s="4">
        <f t="shared" si="122"/>
        <v>0</v>
      </c>
      <c r="O558" s="3" t="e">
        <f t="shared" si="123"/>
        <v>#DIV/0!</v>
      </c>
      <c r="R558" s="4"/>
      <c r="U558" s="6">
        <v>38003.318055555559</v>
      </c>
      <c r="V558">
        <f t="shared" si="124"/>
        <v>0</v>
      </c>
      <c r="W558">
        <f t="shared" si="125"/>
        <v>0</v>
      </c>
      <c r="Y558">
        <f t="shared" si="126"/>
        <v>0</v>
      </c>
      <c r="Z558">
        <f t="shared" si="127"/>
        <v>0</v>
      </c>
      <c r="AA558">
        <f t="shared" si="133"/>
        <v>0</v>
      </c>
      <c r="AB558">
        <f t="shared" si="134"/>
        <v>0</v>
      </c>
    </row>
    <row r="559" spans="1:28">
      <c r="A559" s="1">
        <v>38003.404166666667</v>
      </c>
      <c r="B559" s="8">
        <f t="shared" si="128"/>
        <v>38003</v>
      </c>
      <c r="C559" s="5">
        <v>13</v>
      </c>
      <c r="D559" s="2"/>
      <c r="E559" s="2"/>
      <c r="F559" s="2"/>
      <c r="G559" s="2"/>
      <c r="H559" s="2"/>
      <c r="I559" s="2"/>
      <c r="K559" s="4">
        <f t="shared" si="129"/>
        <v>0</v>
      </c>
      <c r="L559" s="4">
        <f t="shared" si="130"/>
        <v>0</v>
      </c>
      <c r="M559" s="4">
        <f t="shared" si="121"/>
        <v>0</v>
      </c>
      <c r="N559" s="4">
        <f t="shared" si="122"/>
        <v>0</v>
      </c>
      <c r="O559" s="3" t="e">
        <f t="shared" si="123"/>
        <v>#DIV/0!</v>
      </c>
      <c r="R559" s="4"/>
      <c r="U559" s="6">
        <v>38003.404166666667</v>
      </c>
      <c r="V559">
        <f t="shared" si="124"/>
        <v>0</v>
      </c>
      <c r="W559">
        <f t="shared" si="125"/>
        <v>0</v>
      </c>
      <c r="Y559">
        <f t="shared" si="126"/>
        <v>0</v>
      </c>
      <c r="Z559">
        <f t="shared" si="127"/>
        <v>0</v>
      </c>
      <c r="AA559">
        <f t="shared" si="133"/>
        <v>0</v>
      </c>
      <c r="AB559">
        <f t="shared" si="134"/>
        <v>0</v>
      </c>
    </row>
    <row r="560" spans="1:28">
      <c r="A560" s="1">
        <v>38022.044444444444</v>
      </c>
      <c r="B560" s="8">
        <f t="shared" si="128"/>
        <v>38022</v>
      </c>
      <c r="C560" s="5">
        <v>1</v>
      </c>
      <c r="D560" s="2">
        <v>4.5999999999999999E-3</v>
      </c>
      <c r="E560" s="2">
        <v>2.8E-3</v>
      </c>
      <c r="F560" s="2">
        <v>1.6000000000000001E-3</v>
      </c>
      <c r="G560" s="2"/>
      <c r="H560" s="2">
        <v>1.4E-3</v>
      </c>
      <c r="I560" s="2">
        <v>2.1</v>
      </c>
      <c r="K560" s="4">
        <f t="shared" si="129"/>
        <v>4.8436348320522266E-2</v>
      </c>
      <c r="L560" s="4">
        <f t="shared" si="130"/>
        <v>0.15521064301552107</v>
      </c>
      <c r="M560" s="4">
        <f t="shared" si="121"/>
        <v>2.2580645161290321E-2</v>
      </c>
      <c r="N560" s="4">
        <f t="shared" si="122"/>
        <v>0.17779128817681139</v>
      </c>
      <c r="O560" s="3">
        <f t="shared" si="123"/>
        <v>3.6706170952503867</v>
      </c>
      <c r="P560">
        <f t="shared" si="131"/>
        <v>6.8736141906873618</v>
      </c>
      <c r="R560" s="4">
        <f t="shared" si="132"/>
        <v>0.12700647704871867</v>
      </c>
      <c r="U560" s="6">
        <v>38022.044444444444</v>
      </c>
      <c r="V560">
        <f t="shared" si="124"/>
        <v>0</v>
      </c>
      <c r="W560">
        <f t="shared" si="125"/>
        <v>0</v>
      </c>
      <c r="X560">
        <f t="shared" ref="X560:X623" si="136">IF(O560&gt;25,1,0)</f>
        <v>0</v>
      </c>
      <c r="Y560">
        <f t="shared" si="126"/>
        <v>0</v>
      </c>
      <c r="Z560">
        <f t="shared" si="127"/>
        <v>0</v>
      </c>
      <c r="AA560">
        <f t="shared" si="133"/>
        <v>0</v>
      </c>
      <c r="AB560">
        <f t="shared" si="134"/>
        <v>1</v>
      </c>
    </row>
    <row r="561" spans="1:28">
      <c r="A561" s="1">
        <v>38022.130555555559</v>
      </c>
      <c r="B561" s="8">
        <f t="shared" si="128"/>
        <v>38022</v>
      </c>
      <c r="C561" s="5">
        <v>2</v>
      </c>
      <c r="D561" s="2">
        <v>5.4999999999999997E-3</v>
      </c>
      <c r="E561" s="2">
        <v>2.8E-3</v>
      </c>
      <c r="F561" s="2">
        <v>1.6999999999999999E-3</v>
      </c>
      <c r="G561" s="2"/>
      <c r="H561" s="2">
        <v>1.4E-3</v>
      </c>
      <c r="I561" s="2">
        <v>2.0699999999999998</v>
      </c>
      <c r="K561" s="4">
        <f t="shared" si="129"/>
        <v>5.791302516584184E-2</v>
      </c>
      <c r="L561" s="4">
        <f t="shared" si="130"/>
        <v>0.15521064301552107</v>
      </c>
      <c r="M561" s="4">
        <f t="shared" si="121"/>
        <v>2.2580645161290321E-2</v>
      </c>
      <c r="N561" s="4">
        <f t="shared" si="122"/>
        <v>0.17779128817681139</v>
      </c>
      <c r="O561" s="3">
        <f t="shared" si="123"/>
        <v>3.0699706614821416</v>
      </c>
      <c r="P561">
        <f t="shared" si="131"/>
        <v>6.8736141906873618</v>
      </c>
      <c r="R561" s="4">
        <f t="shared" si="132"/>
        <v>0.12700647704871867</v>
      </c>
      <c r="U561" s="6">
        <v>38022.130555555559</v>
      </c>
      <c r="V561">
        <f t="shared" si="124"/>
        <v>0</v>
      </c>
      <c r="W561">
        <f t="shared" si="125"/>
        <v>0</v>
      </c>
      <c r="X561">
        <f t="shared" si="136"/>
        <v>0</v>
      </c>
      <c r="Y561">
        <f t="shared" si="126"/>
        <v>0</v>
      </c>
      <c r="Z561">
        <f t="shared" si="127"/>
        <v>0</v>
      </c>
      <c r="AA561">
        <f t="shared" si="133"/>
        <v>0</v>
      </c>
      <c r="AB561">
        <f t="shared" si="134"/>
        <v>1</v>
      </c>
    </row>
    <row r="562" spans="1:28">
      <c r="A562" s="1">
        <v>38022.216666666667</v>
      </c>
      <c r="B562" s="8">
        <f t="shared" si="128"/>
        <v>38022</v>
      </c>
      <c r="C562" s="5">
        <v>3</v>
      </c>
      <c r="D562" s="2">
        <v>2.8999999999999998E-3</v>
      </c>
      <c r="E562" s="2">
        <v>2.8E-3</v>
      </c>
      <c r="F562" s="2">
        <v>1.6999999999999999E-3</v>
      </c>
      <c r="G562" s="2"/>
      <c r="H562" s="2">
        <v>1.4E-3</v>
      </c>
      <c r="I562" s="2">
        <v>1.8</v>
      </c>
      <c r="K562" s="4">
        <f t="shared" si="129"/>
        <v>3.0535958723807516E-2</v>
      </c>
      <c r="L562" s="4">
        <f t="shared" si="130"/>
        <v>0.15521064301552107</v>
      </c>
      <c r="M562" s="4">
        <f t="shared" si="121"/>
        <v>2.2580645161290321E-2</v>
      </c>
      <c r="N562" s="4">
        <f t="shared" si="122"/>
        <v>0.17779128817681139</v>
      </c>
      <c r="O562" s="3">
        <f t="shared" si="123"/>
        <v>5.8223581510868208</v>
      </c>
      <c r="P562">
        <f t="shared" si="131"/>
        <v>6.8736141906873618</v>
      </c>
      <c r="R562" s="4">
        <f t="shared" si="132"/>
        <v>0.12700647704871867</v>
      </c>
      <c r="U562" s="6">
        <v>38022.216666666667</v>
      </c>
      <c r="V562">
        <f t="shared" si="124"/>
        <v>0</v>
      </c>
      <c r="W562">
        <f t="shared" si="125"/>
        <v>0</v>
      </c>
      <c r="X562">
        <f t="shared" si="136"/>
        <v>0</v>
      </c>
      <c r="Y562">
        <f t="shared" si="126"/>
        <v>0</v>
      </c>
      <c r="Z562">
        <f t="shared" si="127"/>
        <v>0</v>
      </c>
      <c r="AA562">
        <f t="shared" si="133"/>
        <v>0</v>
      </c>
      <c r="AB562">
        <f t="shared" si="134"/>
        <v>1</v>
      </c>
    </row>
    <row r="563" spans="1:28">
      <c r="A563" s="1">
        <v>38022.302777777775</v>
      </c>
      <c r="B563" s="8">
        <f t="shared" si="128"/>
        <v>38022</v>
      </c>
      <c r="C563" s="5">
        <v>4</v>
      </c>
      <c r="D563" s="2">
        <v>2.7000000000000001E-3</v>
      </c>
      <c r="E563" s="2">
        <v>2.8E-3</v>
      </c>
      <c r="F563" s="2">
        <v>1.6000000000000001E-3</v>
      </c>
      <c r="G563" s="2"/>
      <c r="H563" s="2">
        <v>1.4E-3</v>
      </c>
      <c r="I563" s="2">
        <v>3.01</v>
      </c>
      <c r="K563" s="4">
        <f t="shared" si="129"/>
        <v>2.8430030535958724E-2</v>
      </c>
      <c r="L563" s="4">
        <f t="shared" si="130"/>
        <v>0.15521064301552107</v>
      </c>
      <c r="M563" s="4">
        <f t="shared" si="121"/>
        <v>2.2580645161290321E-2</v>
      </c>
      <c r="N563" s="4">
        <f t="shared" si="122"/>
        <v>0.17779128817681139</v>
      </c>
      <c r="O563" s="3">
        <f t="shared" si="123"/>
        <v>6.2536439400562136</v>
      </c>
      <c r="P563">
        <f t="shared" si="131"/>
        <v>6.8736141906873618</v>
      </c>
      <c r="R563" s="4">
        <f t="shared" si="132"/>
        <v>0.12700647704871867</v>
      </c>
      <c r="U563" s="6">
        <v>38022.302777777775</v>
      </c>
      <c r="V563">
        <f t="shared" si="124"/>
        <v>0</v>
      </c>
      <c r="W563">
        <f t="shared" si="125"/>
        <v>0</v>
      </c>
      <c r="X563">
        <f t="shared" si="136"/>
        <v>0</v>
      </c>
      <c r="Y563">
        <f t="shared" si="126"/>
        <v>0</v>
      </c>
      <c r="Z563">
        <f t="shared" si="127"/>
        <v>0</v>
      </c>
      <c r="AA563">
        <f t="shared" si="133"/>
        <v>0</v>
      </c>
      <c r="AB563">
        <f t="shared" si="134"/>
        <v>1</v>
      </c>
    </row>
    <row r="564" spans="1:28">
      <c r="A564" s="1">
        <v>38022.388888888891</v>
      </c>
      <c r="B564" s="8">
        <f t="shared" si="128"/>
        <v>38022</v>
      </c>
      <c r="C564" s="5">
        <v>5</v>
      </c>
      <c r="D564" s="2">
        <v>2.8999999999999998E-3</v>
      </c>
      <c r="E564" s="2">
        <v>2.8E-3</v>
      </c>
      <c r="F564" s="2">
        <v>1.6999999999999999E-3</v>
      </c>
      <c r="G564" s="2"/>
      <c r="H564" s="2">
        <v>1.4E-3</v>
      </c>
      <c r="I564" s="2">
        <v>3.05</v>
      </c>
      <c r="K564" s="4">
        <f t="shared" si="129"/>
        <v>3.0535958723807516E-2</v>
      </c>
      <c r="L564" s="4">
        <f t="shared" si="130"/>
        <v>0.15521064301552107</v>
      </c>
      <c r="M564" s="4">
        <f t="shared" si="121"/>
        <v>2.2580645161290321E-2</v>
      </c>
      <c r="N564" s="4">
        <f t="shared" si="122"/>
        <v>0.17779128817681139</v>
      </c>
      <c r="O564" s="3">
        <f t="shared" si="123"/>
        <v>5.8223581510868208</v>
      </c>
      <c r="P564">
        <f t="shared" si="131"/>
        <v>6.8736141906873618</v>
      </c>
      <c r="R564" s="4">
        <f t="shared" si="132"/>
        <v>0.12700647704871867</v>
      </c>
      <c r="U564" s="6">
        <v>38022.388888888891</v>
      </c>
      <c r="V564">
        <f t="shared" si="124"/>
        <v>0</v>
      </c>
      <c r="W564">
        <f t="shared" si="125"/>
        <v>0</v>
      </c>
      <c r="X564">
        <f t="shared" si="136"/>
        <v>0</v>
      </c>
      <c r="Y564">
        <f t="shared" si="126"/>
        <v>0</v>
      </c>
      <c r="Z564">
        <f t="shared" si="127"/>
        <v>0</v>
      </c>
      <c r="AA564">
        <f t="shared" si="133"/>
        <v>0</v>
      </c>
      <c r="AB564">
        <f t="shared" si="134"/>
        <v>1</v>
      </c>
    </row>
    <row r="565" spans="1:28">
      <c r="A565" s="1">
        <v>38022.474999999999</v>
      </c>
      <c r="B565" s="8">
        <f t="shared" si="128"/>
        <v>38022</v>
      </c>
      <c r="C565" s="5">
        <v>6</v>
      </c>
      <c r="D565" s="2">
        <v>3.5999999999999999E-3</v>
      </c>
      <c r="E565" s="2">
        <v>2.8E-3</v>
      </c>
      <c r="F565" s="2">
        <v>1.6999999999999999E-3</v>
      </c>
      <c r="G565" s="2"/>
      <c r="H565" s="2">
        <v>1.4E-3</v>
      </c>
      <c r="I565" s="2">
        <v>1.9</v>
      </c>
      <c r="K565" s="4">
        <f t="shared" si="129"/>
        <v>3.7906707381278291E-2</v>
      </c>
      <c r="L565" s="4">
        <f t="shared" si="130"/>
        <v>0.15521064301552107</v>
      </c>
      <c r="M565" s="4">
        <f t="shared" si="121"/>
        <v>2.2580645161290321E-2</v>
      </c>
      <c r="N565" s="4">
        <f t="shared" si="122"/>
        <v>0.17779128817681139</v>
      </c>
      <c r="O565" s="3">
        <f t="shared" si="123"/>
        <v>4.6902329550421618</v>
      </c>
      <c r="P565">
        <f t="shared" si="131"/>
        <v>6.8736141906873618</v>
      </c>
      <c r="R565" s="4">
        <f t="shared" si="132"/>
        <v>0.12700647704871867</v>
      </c>
      <c r="U565" s="6">
        <v>38022.474999999999</v>
      </c>
      <c r="V565">
        <f t="shared" si="124"/>
        <v>0</v>
      </c>
      <c r="W565">
        <f t="shared" si="125"/>
        <v>0</v>
      </c>
      <c r="X565">
        <f t="shared" si="136"/>
        <v>0</v>
      </c>
      <c r="Y565">
        <f t="shared" si="126"/>
        <v>0</v>
      </c>
      <c r="Z565">
        <f t="shared" si="127"/>
        <v>0</v>
      </c>
      <c r="AA565">
        <f t="shared" si="133"/>
        <v>0</v>
      </c>
      <c r="AB565">
        <f t="shared" si="134"/>
        <v>1</v>
      </c>
    </row>
    <row r="566" spans="1:28">
      <c r="A566" s="1">
        <v>38022.561111111114</v>
      </c>
      <c r="B566" s="8">
        <f t="shared" si="128"/>
        <v>38022</v>
      </c>
      <c r="C566" s="5">
        <v>7</v>
      </c>
      <c r="D566" s="2">
        <v>5.1999999999999998E-3</v>
      </c>
      <c r="E566" s="2">
        <v>2.8E-3</v>
      </c>
      <c r="F566" s="2">
        <v>1.8E-3</v>
      </c>
      <c r="G566" s="2"/>
      <c r="H566" s="2">
        <v>1.4E-3</v>
      </c>
      <c r="I566" s="2">
        <v>1.9</v>
      </c>
      <c r="K566" s="4">
        <f t="shared" si="129"/>
        <v>5.4754132884068649E-2</v>
      </c>
      <c r="L566" s="4">
        <f t="shared" si="130"/>
        <v>0.15521064301552107</v>
      </c>
      <c r="M566" s="4">
        <f t="shared" si="121"/>
        <v>2.2580645161290321E-2</v>
      </c>
      <c r="N566" s="4">
        <f t="shared" si="122"/>
        <v>0.17779128817681139</v>
      </c>
      <c r="O566" s="3">
        <f t="shared" si="123"/>
        <v>3.2470843534907265</v>
      </c>
      <c r="P566">
        <f t="shared" si="131"/>
        <v>6.8736141906873618</v>
      </c>
      <c r="R566" s="4">
        <f t="shared" si="132"/>
        <v>0.12700647704871867</v>
      </c>
      <c r="U566" s="6">
        <v>38022.561111111114</v>
      </c>
      <c r="V566">
        <f t="shared" si="124"/>
        <v>0</v>
      </c>
      <c r="W566">
        <f t="shared" si="125"/>
        <v>0</v>
      </c>
      <c r="X566">
        <f t="shared" si="136"/>
        <v>0</v>
      </c>
      <c r="Y566">
        <f t="shared" si="126"/>
        <v>0</v>
      </c>
      <c r="Z566">
        <f t="shared" si="127"/>
        <v>0</v>
      </c>
      <c r="AA566">
        <f t="shared" si="133"/>
        <v>0</v>
      </c>
      <c r="AB566">
        <f t="shared" si="134"/>
        <v>1</v>
      </c>
    </row>
    <row r="567" spans="1:28">
      <c r="A567" s="1">
        <v>38022.647222222222</v>
      </c>
      <c r="B567" s="8">
        <f t="shared" si="128"/>
        <v>38022</v>
      </c>
      <c r="C567" s="5">
        <v>8</v>
      </c>
      <c r="D567" s="2">
        <v>5.7999999999999996E-3</v>
      </c>
      <c r="E567" s="2">
        <v>2.8E-3</v>
      </c>
      <c r="F567" s="2">
        <v>1.8E-3</v>
      </c>
      <c r="G567" s="2"/>
      <c r="H567" s="2">
        <v>1.4E-3</v>
      </c>
      <c r="I567" s="2">
        <v>2.6</v>
      </c>
      <c r="K567" s="4">
        <f t="shared" si="129"/>
        <v>6.1071917447615032E-2</v>
      </c>
      <c r="L567" s="4">
        <f t="shared" si="130"/>
        <v>0.15521064301552107</v>
      </c>
      <c r="M567" s="4">
        <f t="shared" si="121"/>
        <v>2.2580645161290321E-2</v>
      </c>
      <c r="N567" s="4">
        <f t="shared" si="122"/>
        <v>0.17779128817681139</v>
      </c>
      <c r="O567" s="3">
        <f t="shared" si="123"/>
        <v>2.9111790755434104</v>
      </c>
      <c r="P567">
        <f t="shared" si="131"/>
        <v>6.8736141906873618</v>
      </c>
      <c r="R567" s="4">
        <f t="shared" si="132"/>
        <v>0.12700647704871867</v>
      </c>
      <c r="U567" s="6">
        <v>38022.647222222222</v>
      </c>
      <c r="V567">
        <f t="shared" si="124"/>
        <v>0</v>
      </c>
      <c r="W567">
        <f t="shared" si="125"/>
        <v>0</v>
      </c>
      <c r="X567">
        <f t="shared" si="136"/>
        <v>0</v>
      </c>
      <c r="Y567">
        <f t="shared" si="126"/>
        <v>0</v>
      </c>
      <c r="Z567">
        <f t="shared" si="127"/>
        <v>0</v>
      </c>
      <c r="AA567">
        <f t="shared" si="133"/>
        <v>0</v>
      </c>
      <c r="AB567">
        <f t="shared" si="134"/>
        <v>1</v>
      </c>
    </row>
    <row r="568" spans="1:28">
      <c r="A568" s="1">
        <v>38022.73333333333</v>
      </c>
      <c r="B568" s="8">
        <f t="shared" si="128"/>
        <v>38022</v>
      </c>
      <c r="C568" s="5">
        <v>9</v>
      </c>
      <c r="D568" s="2">
        <v>3.8999999999999998E-3</v>
      </c>
      <c r="E568" s="2">
        <v>2.8E-3</v>
      </c>
      <c r="F568" s="2">
        <v>1.9E-3</v>
      </c>
      <c r="G568" s="2"/>
      <c r="H568" s="2">
        <v>1.4E-3</v>
      </c>
      <c r="I568" s="2">
        <v>1.93</v>
      </c>
      <c r="K568" s="4">
        <f t="shared" si="129"/>
        <v>4.106559966305149E-2</v>
      </c>
      <c r="L568" s="4">
        <f t="shared" si="130"/>
        <v>0.15521064301552107</v>
      </c>
      <c r="M568" s="4">
        <f t="shared" si="121"/>
        <v>2.2580645161290321E-2</v>
      </c>
      <c r="N568" s="4">
        <f t="shared" si="122"/>
        <v>0.17779128817681139</v>
      </c>
      <c r="O568" s="3">
        <f t="shared" si="123"/>
        <v>4.3294458046543021</v>
      </c>
      <c r="P568">
        <f t="shared" si="131"/>
        <v>6.8736141906873618</v>
      </c>
      <c r="R568" s="4">
        <f t="shared" si="132"/>
        <v>0.12700647704871867</v>
      </c>
      <c r="U568" s="6">
        <v>38022.73333333333</v>
      </c>
      <c r="V568">
        <f t="shared" si="124"/>
        <v>0</v>
      </c>
      <c r="W568">
        <f t="shared" si="125"/>
        <v>0</v>
      </c>
      <c r="X568">
        <f t="shared" si="136"/>
        <v>0</v>
      </c>
      <c r="Y568">
        <f t="shared" si="126"/>
        <v>0</v>
      </c>
      <c r="Z568">
        <f t="shared" si="127"/>
        <v>0</v>
      </c>
      <c r="AA568">
        <f t="shared" si="133"/>
        <v>0</v>
      </c>
      <c r="AB568">
        <f t="shared" si="134"/>
        <v>1</v>
      </c>
    </row>
    <row r="569" spans="1:28">
      <c r="A569" s="1">
        <v>38022.819444444445</v>
      </c>
      <c r="B569" s="8">
        <f t="shared" si="128"/>
        <v>38022</v>
      </c>
      <c r="C569" s="5">
        <v>10</v>
      </c>
      <c r="D569" s="2">
        <v>2.5000000000000001E-3</v>
      </c>
      <c r="E569" s="2">
        <v>2.8E-3</v>
      </c>
      <c r="F569" s="2">
        <v>1.8E-3</v>
      </c>
      <c r="G569" s="2"/>
      <c r="H569" s="2">
        <v>1.4E-3</v>
      </c>
      <c r="I569" s="2">
        <v>2.98</v>
      </c>
      <c r="K569" s="4">
        <f t="shared" si="129"/>
        <v>2.6324102348109932E-2</v>
      </c>
      <c r="L569" s="4">
        <f t="shared" si="130"/>
        <v>0.15521064301552107</v>
      </c>
      <c r="M569" s="4">
        <f t="shared" si="121"/>
        <v>2.2580645161290321E-2</v>
      </c>
      <c r="N569" s="4">
        <f t="shared" si="122"/>
        <v>0.17779128817681139</v>
      </c>
      <c r="O569" s="3">
        <f t="shared" si="123"/>
        <v>6.7539354552607103</v>
      </c>
      <c r="P569">
        <f t="shared" si="131"/>
        <v>6.8736141906873618</v>
      </c>
      <c r="R569" s="4">
        <f t="shared" si="132"/>
        <v>0.12700647704871867</v>
      </c>
      <c r="U569" s="6">
        <v>38022.819444444445</v>
      </c>
      <c r="V569">
        <f t="shared" si="124"/>
        <v>0</v>
      </c>
      <c r="W569">
        <f t="shared" si="125"/>
        <v>0</v>
      </c>
      <c r="X569">
        <f t="shared" si="136"/>
        <v>0</v>
      </c>
      <c r="Y569">
        <f t="shared" si="126"/>
        <v>0</v>
      </c>
      <c r="Z569">
        <f t="shared" si="127"/>
        <v>0</v>
      </c>
      <c r="AA569">
        <f t="shared" si="133"/>
        <v>0</v>
      </c>
      <c r="AB569">
        <f t="shared" si="134"/>
        <v>1</v>
      </c>
    </row>
    <row r="570" spans="1:28">
      <c r="A570" s="1">
        <v>38022.905555555553</v>
      </c>
      <c r="B570" s="8">
        <f t="shared" si="128"/>
        <v>38022</v>
      </c>
      <c r="C570" s="5">
        <v>11</v>
      </c>
      <c r="D570" s="2">
        <v>2.5000000000000001E-3</v>
      </c>
      <c r="E570" s="2">
        <v>2.8E-3</v>
      </c>
      <c r="F570" s="2">
        <v>1.6999999999999999E-3</v>
      </c>
      <c r="G570" s="2"/>
      <c r="H570" s="2">
        <v>1.4E-3</v>
      </c>
      <c r="I570" s="2">
        <v>2.6</v>
      </c>
      <c r="K570" s="4">
        <f t="shared" si="129"/>
        <v>2.6324102348109932E-2</v>
      </c>
      <c r="L570" s="4">
        <f t="shared" si="130"/>
        <v>0.15521064301552107</v>
      </c>
      <c r="M570" s="4">
        <f t="shared" si="121"/>
        <v>2.2580645161290321E-2</v>
      </c>
      <c r="N570" s="4">
        <f t="shared" si="122"/>
        <v>0.17779128817681139</v>
      </c>
      <c r="O570" s="3">
        <f t="shared" si="123"/>
        <v>6.7539354552607103</v>
      </c>
      <c r="P570">
        <f t="shared" si="131"/>
        <v>6.8736141906873618</v>
      </c>
      <c r="R570" s="4">
        <f t="shared" si="132"/>
        <v>0.12700647704871867</v>
      </c>
      <c r="U570" s="6">
        <v>38022.905555555553</v>
      </c>
      <c r="V570">
        <f t="shared" si="124"/>
        <v>0</v>
      </c>
      <c r="W570">
        <f t="shared" si="125"/>
        <v>0</v>
      </c>
      <c r="X570">
        <f t="shared" si="136"/>
        <v>0</v>
      </c>
      <c r="Y570">
        <f t="shared" si="126"/>
        <v>0</v>
      </c>
      <c r="Z570">
        <f t="shared" si="127"/>
        <v>0</v>
      </c>
      <c r="AA570">
        <f t="shared" si="133"/>
        <v>0</v>
      </c>
      <c r="AB570">
        <f t="shared" si="134"/>
        <v>1</v>
      </c>
    </row>
    <row r="571" spans="1:28">
      <c r="A571" s="1">
        <v>38022.991666666669</v>
      </c>
      <c r="B571" s="8">
        <f t="shared" si="128"/>
        <v>38022</v>
      </c>
      <c r="C571" s="5">
        <v>12</v>
      </c>
      <c r="D571" s="2">
        <v>3.5000000000000001E-3</v>
      </c>
      <c r="E571" s="2">
        <v>2.8E-3</v>
      </c>
      <c r="F571" s="2">
        <v>1.6000000000000001E-3</v>
      </c>
      <c r="G571" s="2"/>
      <c r="H571" s="2">
        <v>1.4E-3</v>
      </c>
      <c r="I571" s="2">
        <v>1.76</v>
      </c>
      <c r="K571" s="4">
        <f t="shared" si="129"/>
        <v>3.6853743287353899E-2</v>
      </c>
      <c r="L571" s="4">
        <f t="shared" si="130"/>
        <v>0.15521064301552107</v>
      </c>
      <c r="M571" s="4">
        <f t="shared" si="121"/>
        <v>2.2580645161290321E-2</v>
      </c>
      <c r="N571" s="4">
        <f t="shared" si="122"/>
        <v>0.17779128817681139</v>
      </c>
      <c r="O571" s="3">
        <f t="shared" si="123"/>
        <v>4.8242396109005083</v>
      </c>
      <c r="P571">
        <f t="shared" si="131"/>
        <v>6.8736141906873618</v>
      </c>
      <c r="R571" s="4">
        <f t="shared" si="132"/>
        <v>0.12700647704871867</v>
      </c>
      <c r="U571" s="6">
        <v>38022.991666666669</v>
      </c>
      <c r="V571">
        <f t="shared" si="124"/>
        <v>0</v>
      </c>
      <c r="W571">
        <f t="shared" si="125"/>
        <v>0</v>
      </c>
      <c r="X571">
        <f t="shared" si="136"/>
        <v>0</v>
      </c>
      <c r="Y571">
        <f t="shared" si="126"/>
        <v>0</v>
      </c>
      <c r="Z571">
        <f t="shared" si="127"/>
        <v>0</v>
      </c>
      <c r="AA571">
        <f t="shared" si="133"/>
        <v>0</v>
      </c>
      <c r="AB571">
        <f t="shared" si="134"/>
        <v>1</v>
      </c>
    </row>
    <row r="572" spans="1:28">
      <c r="A572" s="1">
        <v>38023.077777777777</v>
      </c>
      <c r="B572" s="8">
        <f t="shared" si="128"/>
        <v>38023</v>
      </c>
      <c r="C572" s="5">
        <v>13</v>
      </c>
      <c r="D572" s="2">
        <v>5.1999999999999998E-3</v>
      </c>
      <c r="E572" s="2">
        <v>2.8E-3</v>
      </c>
      <c r="F572" s="2">
        <v>1.9E-3</v>
      </c>
      <c r="G572" s="2"/>
      <c r="H572" s="2">
        <v>1.4E-3</v>
      </c>
      <c r="I572" s="2">
        <v>2.08</v>
      </c>
      <c r="K572" s="4">
        <f t="shared" si="129"/>
        <v>5.4754132884068649E-2</v>
      </c>
      <c r="L572" s="4">
        <f t="shared" si="130"/>
        <v>0.15521064301552107</v>
      </c>
      <c r="M572" s="4">
        <f t="shared" si="121"/>
        <v>2.2580645161290321E-2</v>
      </c>
      <c r="N572" s="4">
        <f t="shared" si="122"/>
        <v>0.17779128817681139</v>
      </c>
      <c r="O572" s="3">
        <f t="shared" si="123"/>
        <v>3.2470843534907265</v>
      </c>
      <c r="P572">
        <f t="shared" si="131"/>
        <v>6.8736141906873618</v>
      </c>
      <c r="R572" s="4">
        <f t="shared" si="132"/>
        <v>0.12700647704871867</v>
      </c>
      <c r="U572" s="6">
        <v>38023.077777777777</v>
      </c>
      <c r="V572">
        <f t="shared" si="124"/>
        <v>0</v>
      </c>
      <c r="W572">
        <f t="shared" si="125"/>
        <v>0</v>
      </c>
      <c r="X572">
        <f t="shared" si="136"/>
        <v>0</v>
      </c>
      <c r="Y572">
        <f t="shared" si="126"/>
        <v>0</v>
      </c>
      <c r="Z572">
        <f t="shared" si="127"/>
        <v>0</v>
      </c>
      <c r="AA572">
        <f t="shared" si="133"/>
        <v>0</v>
      </c>
      <c r="AB572">
        <f t="shared" si="134"/>
        <v>1</v>
      </c>
    </row>
    <row r="573" spans="1:28">
      <c r="A573" s="1">
        <v>38023.07916666667</v>
      </c>
      <c r="B573" s="8">
        <f t="shared" si="128"/>
        <v>38023</v>
      </c>
      <c r="C573" s="5">
        <v>13</v>
      </c>
      <c r="D573" s="2">
        <v>6.4999999999999997E-3</v>
      </c>
      <c r="E573" s="2">
        <v>3.5000000000000001E-3</v>
      </c>
      <c r="F573" s="2">
        <v>1.8E-3</v>
      </c>
      <c r="G573" s="2"/>
      <c r="H573" s="2">
        <v>1.4E-3</v>
      </c>
      <c r="I573" s="2">
        <v>2.31</v>
      </c>
      <c r="K573" s="4">
        <f t="shared" si="129"/>
        <v>6.8442666105085814E-2</v>
      </c>
      <c r="L573" s="4">
        <f t="shared" si="130"/>
        <v>0.19401330376940132</v>
      </c>
      <c r="M573" s="4">
        <f t="shared" si="121"/>
        <v>2.2580645161290321E-2</v>
      </c>
      <c r="N573" s="4">
        <f t="shared" si="122"/>
        <v>0.21659394893069164</v>
      </c>
      <c r="O573" s="3">
        <f t="shared" si="123"/>
        <v>3.1646042046073517</v>
      </c>
      <c r="P573">
        <f t="shared" si="131"/>
        <v>8.5920177383592016</v>
      </c>
      <c r="R573" s="4">
        <f t="shared" si="132"/>
        <v>0.10425335182616736</v>
      </c>
      <c r="U573" s="6">
        <v>38023.07916666667</v>
      </c>
      <c r="V573">
        <f t="shared" si="124"/>
        <v>0</v>
      </c>
      <c r="W573">
        <f t="shared" si="125"/>
        <v>0</v>
      </c>
      <c r="X573">
        <f t="shared" si="136"/>
        <v>0</v>
      </c>
      <c r="Y573">
        <f t="shared" si="126"/>
        <v>0</v>
      </c>
      <c r="Z573">
        <f t="shared" si="127"/>
        <v>0</v>
      </c>
      <c r="AA573">
        <f t="shared" si="133"/>
        <v>0</v>
      </c>
      <c r="AB573">
        <f t="shared" si="134"/>
        <v>1</v>
      </c>
    </row>
    <row r="574" spans="1:28">
      <c r="A574" s="1">
        <v>38023.080555555556</v>
      </c>
      <c r="B574" s="8">
        <f t="shared" si="128"/>
        <v>38023</v>
      </c>
      <c r="C574" s="5">
        <v>13</v>
      </c>
      <c r="D574" s="2">
        <v>6.1999999999999998E-3</v>
      </c>
      <c r="E574" s="2">
        <v>2.8E-3</v>
      </c>
      <c r="F574" s="2">
        <v>1.9E-3</v>
      </c>
      <c r="G574" s="2"/>
      <c r="H574" s="2">
        <v>1.4E-3</v>
      </c>
      <c r="I574" s="2">
        <v>2.27</v>
      </c>
      <c r="K574" s="4">
        <f t="shared" si="129"/>
        <v>6.528377382331263E-2</v>
      </c>
      <c r="L574" s="4">
        <f t="shared" si="130"/>
        <v>0.15521064301552107</v>
      </c>
      <c r="M574" s="4">
        <f t="shared" si="121"/>
        <v>2.2580645161290321E-2</v>
      </c>
      <c r="N574" s="4">
        <f t="shared" si="122"/>
        <v>0.17779128817681139</v>
      </c>
      <c r="O574" s="3">
        <f t="shared" si="123"/>
        <v>2.7233610706696414</v>
      </c>
      <c r="P574">
        <f t="shared" si="131"/>
        <v>6.8736141906873618</v>
      </c>
      <c r="R574" s="4">
        <f t="shared" si="132"/>
        <v>0.12700647704871867</v>
      </c>
      <c r="U574" s="6">
        <v>38023.080555555556</v>
      </c>
      <c r="V574">
        <f t="shared" si="124"/>
        <v>0</v>
      </c>
      <c r="W574">
        <f t="shared" si="125"/>
        <v>0</v>
      </c>
      <c r="X574">
        <f t="shared" si="136"/>
        <v>0</v>
      </c>
      <c r="Y574">
        <f t="shared" si="126"/>
        <v>0</v>
      </c>
      <c r="Z574">
        <f t="shared" si="127"/>
        <v>0</v>
      </c>
      <c r="AA574">
        <f t="shared" si="133"/>
        <v>0</v>
      </c>
      <c r="AB574">
        <f t="shared" si="134"/>
        <v>1</v>
      </c>
    </row>
    <row r="575" spans="1:28">
      <c r="A575" s="1">
        <v>38042.225694444445</v>
      </c>
      <c r="B575" s="8">
        <f t="shared" si="128"/>
        <v>38042</v>
      </c>
      <c r="C575" s="5">
        <v>1</v>
      </c>
      <c r="D575" s="2">
        <v>3.3E-3</v>
      </c>
      <c r="E575" s="2">
        <v>2.8E-3</v>
      </c>
      <c r="F575" s="2">
        <v>1.6999999999999999E-3</v>
      </c>
      <c r="G575" s="2"/>
      <c r="H575" s="2">
        <v>1.4E-3</v>
      </c>
      <c r="I575" s="2">
        <v>1.59</v>
      </c>
      <c r="K575" s="4">
        <f t="shared" si="129"/>
        <v>3.4747815099505107E-2</v>
      </c>
      <c r="L575" s="4">
        <f t="shared" si="130"/>
        <v>0.15521064301552107</v>
      </c>
      <c r="M575" s="4">
        <f t="shared" si="121"/>
        <v>2.2580645161290321E-2</v>
      </c>
      <c r="N575" s="4">
        <f t="shared" si="122"/>
        <v>0.17779128817681139</v>
      </c>
      <c r="O575" s="3">
        <f t="shared" si="123"/>
        <v>5.1166177691369024</v>
      </c>
      <c r="P575">
        <f t="shared" si="131"/>
        <v>6.8736141906873618</v>
      </c>
      <c r="R575" s="4">
        <f t="shared" si="132"/>
        <v>0.12700647704871867</v>
      </c>
      <c r="U575" s="6">
        <v>38042.225694444445</v>
      </c>
      <c r="V575">
        <f t="shared" si="124"/>
        <v>0</v>
      </c>
      <c r="W575">
        <f t="shared" si="125"/>
        <v>0</v>
      </c>
      <c r="X575">
        <f t="shared" si="136"/>
        <v>0</v>
      </c>
      <c r="Y575">
        <f t="shared" si="126"/>
        <v>0</v>
      </c>
      <c r="Z575">
        <f t="shared" si="127"/>
        <v>0</v>
      </c>
      <c r="AA575">
        <f t="shared" si="133"/>
        <v>0</v>
      </c>
      <c r="AB575">
        <f t="shared" si="134"/>
        <v>1</v>
      </c>
    </row>
    <row r="576" spans="1:28">
      <c r="A576" s="1">
        <v>38042.311805555553</v>
      </c>
      <c r="B576" s="8">
        <f t="shared" si="128"/>
        <v>38042</v>
      </c>
      <c r="C576" s="5">
        <v>2</v>
      </c>
      <c r="D576" s="2">
        <v>4.7000000000000002E-3</v>
      </c>
      <c r="E576" s="2">
        <v>2.8E-3</v>
      </c>
      <c r="F576" s="2">
        <v>2E-3</v>
      </c>
      <c r="G576" s="2"/>
      <c r="H576" s="2">
        <v>1.4E-3</v>
      </c>
      <c r="I576" s="2">
        <v>1.44</v>
      </c>
      <c r="K576" s="4">
        <f t="shared" si="129"/>
        <v>4.9489312414446672E-2</v>
      </c>
      <c r="L576" s="4">
        <f t="shared" si="130"/>
        <v>0.15521064301552107</v>
      </c>
      <c r="M576" s="4">
        <f t="shared" si="121"/>
        <v>2.2580645161290321E-2</v>
      </c>
      <c r="N576" s="4">
        <f t="shared" si="122"/>
        <v>0.17779128817681139</v>
      </c>
      <c r="O576" s="3">
        <f t="shared" si="123"/>
        <v>3.5925188591812289</v>
      </c>
      <c r="P576">
        <f t="shared" si="131"/>
        <v>6.8736141906873618</v>
      </c>
      <c r="R576" s="4">
        <f t="shared" si="132"/>
        <v>0.12700647704871867</v>
      </c>
      <c r="U576" s="6">
        <v>38042.311805555553</v>
      </c>
      <c r="V576">
        <f t="shared" si="124"/>
        <v>0</v>
      </c>
      <c r="W576">
        <f t="shared" si="125"/>
        <v>0</v>
      </c>
      <c r="X576">
        <f t="shared" si="136"/>
        <v>0</v>
      </c>
      <c r="Y576">
        <f t="shared" si="126"/>
        <v>0</v>
      </c>
      <c r="Z576">
        <f t="shared" si="127"/>
        <v>0</v>
      </c>
      <c r="AA576">
        <f t="shared" si="133"/>
        <v>0</v>
      </c>
      <c r="AB576">
        <f t="shared" si="134"/>
        <v>1</v>
      </c>
    </row>
    <row r="577" spans="1:28">
      <c r="A577" s="1">
        <v>38042.397916666669</v>
      </c>
      <c r="B577" s="8">
        <f t="shared" si="128"/>
        <v>38042</v>
      </c>
      <c r="C577" s="5">
        <v>3</v>
      </c>
      <c r="D577" s="2">
        <v>4.1000000000000003E-3</v>
      </c>
      <c r="E577" s="2">
        <v>2.8E-3</v>
      </c>
      <c r="F577" s="2">
        <v>1.9E-3</v>
      </c>
      <c r="G577" s="2"/>
      <c r="H577" s="2">
        <v>1.4E-3</v>
      </c>
      <c r="I577" s="2">
        <v>1.51</v>
      </c>
      <c r="K577" s="4">
        <f t="shared" si="129"/>
        <v>4.3171527850900289E-2</v>
      </c>
      <c r="L577" s="4">
        <f t="shared" si="130"/>
        <v>0.15521064301552107</v>
      </c>
      <c r="M577" s="4">
        <f t="shared" si="121"/>
        <v>2.2580645161290321E-2</v>
      </c>
      <c r="N577" s="4">
        <f t="shared" si="122"/>
        <v>0.17779128817681139</v>
      </c>
      <c r="O577" s="3">
        <f t="shared" si="123"/>
        <v>4.1182533263784817</v>
      </c>
      <c r="P577">
        <f t="shared" si="131"/>
        <v>6.8736141906873618</v>
      </c>
      <c r="R577" s="4">
        <f t="shared" si="132"/>
        <v>0.12700647704871867</v>
      </c>
      <c r="U577" s="6">
        <v>38042.397916666669</v>
      </c>
      <c r="V577">
        <f t="shared" si="124"/>
        <v>0</v>
      </c>
      <c r="W577">
        <f t="shared" si="125"/>
        <v>0</v>
      </c>
      <c r="X577">
        <f t="shared" si="136"/>
        <v>0</v>
      </c>
      <c r="Y577">
        <f t="shared" si="126"/>
        <v>0</v>
      </c>
      <c r="Z577">
        <f t="shared" si="127"/>
        <v>0</v>
      </c>
      <c r="AA577">
        <f t="shared" si="133"/>
        <v>0</v>
      </c>
      <c r="AB577">
        <f t="shared" si="134"/>
        <v>1</v>
      </c>
    </row>
    <row r="578" spans="1:28">
      <c r="A578" s="1">
        <v>38042.484027777777</v>
      </c>
      <c r="B578" s="8">
        <f t="shared" si="128"/>
        <v>38042</v>
      </c>
      <c r="C578" s="5">
        <v>4</v>
      </c>
      <c r="D578" s="2">
        <v>2.8999999999999998E-3</v>
      </c>
      <c r="E578" s="2">
        <v>2.8E-3</v>
      </c>
      <c r="F578" s="2">
        <v>1.6999999999999999E-3</v>
      </c>
      <c r="G578" s="2"/>
      <c r="H578" s="2">
        <v>1.4E-3</v>
      </c>
      <c r="I578" s="2">
        <v>2.54</v>
      </c>
      <c r="K578" s="4">
        <f t="shared" si="129"/>
        <v>3.0535958723807516E-2</v>
      </c>
      <c r="L578" s="4">
        <f t="shared" si="130"/>
        <v>0.15521064301552107</v>
      </c>
      <c r="M578" s="4">
        <f t="shared" ref="M578:M641" si="137">(H578/62)*1000</f>
        <v>2.2580645161290321E-2</v>
      </c>
      <c r="N578" s="4">
        <f t="shared" ref="N578:N641" si="138">L578+M578</f>
        <v>0.17779128817681139</v>
      </c>
      <c r="O578" s="3">
        <f t="shared" ref="O578:O641" si="139">N578/K578</f>
        <v>5.8223581510868208</v>
      </c>
      <c r="P578">
        <f t="shared" si="131"/>
        <v>6.8736141906873618</v>
      </c>
      <c r="R578" s="4">
        <f t="shared" si="132"/>
        <v>0.12700647704871867</v>
      </c>
      <c r="U578" s="6">
        <v>38042.484027777777</v>
      </c>
      <c r="V578">
        <f t="shared" ref="V578:V641" si="140">IF(I578&gt;15,1,0)</f>
        <v>0</v>
      </c>
      <c r="W578">
        <f t="shared" ref="W578:W641" si="141">IF(I578&gt;20,1,0)</f>
        <v>0</v>
      </c>
      <c r="X578">
        <f t="shared" si="136"/>
        <v>0</v>
      </c>
      <c r="Y578">
        <f t="shared" ref="Y578:Y641" si="142">IF(K578&gt;0.125,1,0)</f>
        <v>0</v>
      </c>
      <c r="Z578">
        <f t="shared" ref="Z578:Z641" si="143">IF(N578&gt;2,1,0)</f>
        <v>0</v>
      </c>
      <c r="AA578">
        <f t="shared" si="133"/>
        <v>0</v>
      </c>
      <c r="AB578">
        <f t="shared" si="134"/>
        <v>1</v>
      </c>
    </row>
    <row r="579" spans="1:28">
      <c r="A579" s="1">
        <v>38042.570138888892</v>
      </c>
      <c r="B579" s="8">
        <f t="shared" ref="B579:B642" si="144">INT(A579)</f>
        <v>38042</v>
      </c>
      <c r="C579" s="5">
        <v>5</v>
      </c>
      <c r="D579" s="2">
        <v>3.2000000000000002E-3</v>
      </c>
      <c r="E579" s="2">
        <v>2.8E-3</v>
      </c>
      <c r="F579" s="2">
        <v>1.6999999999999999E-3</v>
      </c>
      <c r="G579" s="2"/>
      <c r="H579" s="2">
        <v>1.4E-3</v>
      </c>
      <c r="I579" s="2">
        <v>2.33</v>
      </c>
      <c r="K579" s="4">
        <f t="shared" ref="K579:K642" si="145">(D579/94.97)*1000</f>
        <v>3.3694851005580714E-2</v>
      </c>
      <c r="L579" s="4">
        <f t="shared" ref="L579:L642" si="146">(E579/18.04)*1000</f>
        <v>0.15521064301552107</v>
      </c>
      <c r="M579" s="4">
        <f t="shared" si="137"/>
        <v>2.2580645161290321E-2</v>
      </c>
      <c r="N579" s="4">
        <f t="shared" si="138"/>
        <v>0.17779128817681139</v>
      </c>
      <c r="O579" s="3">
        <f t="shared" si="139"/>
        <v>5.2765120744224294</v>
      </c>
      <c r="P579">
        <f t="shared" ref="P579:P642" si="147">L579/M579</f>
        <v>6.8736141906873618</v>
      </c>
      <c r="R579" s="4">
        <f t="shared" ref="R579:R642" si="148">M579/N579</f>
        <v>0.12700647704871867</v>
      </c>
      <c r="U579" s="6">
        <v>38042.570138888892</v>
      </c>
      <c r="V579">
        <f t="shared" si="140"/>
        <v>0</v>
      </c>
      <c r="W579">
        <f t="shared" si="141"/>
        <v>0</v>
      </c>
      <c r="X579">
        <f t="shared" si="136"/>
        <v>0</v>
      </c>
      <c r="Y579">
        <f t="shared" si="142"/>
        <v>0</v>
      </c>
      <c r="Z579">
        <f t="shared" si="143"/>
        <v>0</v>
      </c>
      <c r="AA579">
        <f t="shared" ref="AA579:AA642" si="149">IF(P579&gt;25,1,0)</f>
        <v>0</v>
      </c>
      <c r="AB579">
        <f t="shared" ref="AB579:AB642" si="150">IF(R579&gt;0.1,1,0)</f>
        <v>1</v>
      </c>
    </row>
    <row r="580" spans="1:28">
      <c r="A580" s="1">
        <v>38042.65625</v>
      </c>
      <c r="B580" s="8">
        <f t="shared" si="144"/>
        <v>38042</v>
      </c>
      <c r="C580" s="5">
        <v>6</v>
      </c>
      <c r="D580" s="2">
        <v>4.7999999999999996E-3</v>
      </c>
      <c r="E580" s="2">
        <v>2.8E-3</v>
      </c>
      <c r="F580" s="2">
        <v>1.6000000000000001E-3</v>
      </c>
      <c r="G580" s="2"/>
      <c r="H580" s="2">
        <v>1.4E-3</v>
      </c>
      <c r="I580" s="2">
        <v>1.55</v>
      </c>
      <c r="K580" s="4">
        <f t="shared" si="145"/>
        <v>5.0542276508371065E-2</v>
      </c>
      <c r="L580" s="4">
        <f t="shared" si="146"/>
        <v>0.15521064301552107</v>
      </c>
      <c r="M580" s="4">
        <f t="shared" si="137"/>
        <v>2.2580645161290321E-2</v>
      </c>
      <c r="N580" s="4">
        <f t="shared" si="138"/>
        <v>0.17779128817681139</v>
      </c>
      <c r="O580" s="3">
        <f t="shared" si="139"/>
        <v>3.5176747162816202</v>
      </c>
      <c r="P580">
        <f t="shared" si="147"/>
        <v>6.8736141906873618</v>
      </c>
      <c r="R580" s="4">
        <f t="shared" si="148"/>
        <v>0.12700647704871867</v>
      </c>
      <c r="U580" s="6">
        <v>38042.65625</v>
      </c>
      <c r="V580">
        <f t="shared" si="140"/>
        <v>0</v>
      </c>
      <c r="W580">
        <f t="shared" si="141"/>
        <v>0</v>
      </c>
      <c r="X580">
        <f t="shared" si="136"/>
        <v>0</v>
      </c>
      <c r="Y580">
        <f t="shared" si="142"/>
        <v>0</v>
      </c>
      <c r="Z580">
        <f t="shared" si="143"/>
        <v>0</v>
      </c>
      <c r="AA580">
        <f t="shared" si="149"/>
        <v>0</v>
      </c>
      <c r="AB580">
        <f t="shared" si="150"/>
        <v>1</v>
      </c>
    </row>
    <row r="581" spans="1:28">
      <c r="A581" s="1">
        <v>38042.742361111108</v>
      </c>
      <c r="B581" s="8">
        <f t="shared" si="144"/>
        <v>38042</v>
      </c>
      <c r="C581" s="5">
        <v>7</v>
      </c>
      <c r="D581" s="2">
        <v>4.4999999999999997E-3</v>
      </c>
      <c r="E581" s="2">
        <v>2.8E-3</v>
      </c>
      <c r="F581" s="2">
        <v>1.5E-3</v>
      </c>
      <c r="G581" s="2"/>
      <c r="H581" s="2">
        <v>1.4E-3</v>
      </c>
      <c r="I581" s="2">
        <v>2.17</v>
      </c>
      <c r="K581" s="4">
        <f t="shared" si="145"/>
        <v>4.7383384226597866E-2</v>
      </c>
      <c r="L581" s="4">
        <f t="shared" si="146"/>
        <v>0.15521064301552107</v>
      </c>
      <c r="M581" s="4">
        <f t="shared" si="137"/>
        <v>2.2580645161290321E-2</v>
      </c>
      <c r="N581" s="4">
        <f t="shared" si="138"/>
        <v>0.17779128817681139</v>
      </c>
      <c r="O581" s="3">
        <f t="shared" si="139"/>
        <v>3.752186364033729</v>
      </c>
      <c r="P581">
        <f t="shared" si="147"/>
        <v>6.8736141906873618</v>
      </c>
      <c r="R581" s="4">
        <f t="shared" si="148"/>
        <v>0.12700647704871867</v>
      </c>
      <c r="U581" s="6">
        <v>38042.742361111108</v>
      </c>
      <c r="V581">
        <f t="shared" si="140"/>
        <v>0</v>
      </c>
      <c r="W581">
        <f t="shared" si="141"/>
        <v>0</v>
      </c>
      <c r="X581">
        <f t="shared" si="136"/>
        <v>0</v>
      </c>
      <c r="Y581">
        <f t="shared" si="142"/>
        <v>0</v>
      </c>
      <c r="Z581">
        <f t="shared" si="143"/>
        <v>0</v>
      </c>
      <c r="AA581">
        <f t="shared" si="149"/>
        <v>0</v>
      </c>
      <c r="AB581">
        <f t="shared" si="150"/>
        <v>1</v>
      </c>
    </row>
    <row r="582" spans="1:28">
      <c r="A582" s="1">
        <v>38042.828472222223</v>
      </c>
      <c r="B582" s="8">
        <f t="shared" si="144"/>
        <v>38042</v>
      </c>
      <c r="C582" s="5">
        <v>8</v>
      </c>
      <c r="D582" s="2">
        <v>4.5999999999999999E-3</v>
      </c>
      <c r="E582" s="2">
        <v>2.8E-3</v>
      </c>
      <c r="F582" s="2">
        <v>1.6000000000000001E-3</v>
      </c>
      <c r="G582" s="2"/>
      <c r="H582" s="2">
        <v>1.4E-3</v>
      </c>
      <c r="I582" s="2">
        <v>1.81</v>
      </c>
      <c r="K582" s="4">
        <f t="shared" si="145"/>
        <v>4.8436348320522266E-2</v>
      </c>
      <c r="L582" s="4">
        <f t="shared" si="146"/>
        <v>0.15521064301552107</v>
      </c>
      <c r="M582" s="4">
        <f t="shared" si="137"/>
        <v>2.2580645161290321E-2</v>
      </c>
      <c r="N582" s="4">
        <f t="shared" si="138"/>
        <v>0.17779128817681139</v>
      </c>
      <c r="O582" s="3">
        <f t="shared" si="139"/>
        <v>3.6706170952503867</v>
      </c>
      <c r="P582">
        <f t="shared" si="147"/>
        <v>6.8736141906873618</v>
      </c>
      <c r="R582" s="4">
        <f t="shared" si="148"/>
        <v>0.12700647704871867</v>
      </c>
      <c r="U582" s="6">
        <v>38042.828472222223</v>
      </c>
      <c r="V582">
        <f t="shared" si="140"/>
        <v>0</v>
      </c>
      <c r="W582">
        <f t="shared" si="141"/>
        <v>0</v>
      </c>
      <c r="X582">
        <f t="shared" si="136"/>
        <v>0</v>
      </c>
      <c r="Y582">
        <f t="shared" si="142"/>
        <v>0</v>
      </c>
      <c r="Z582">
        <f t="shared" si="143"/>
        <v>0</v>
      </c>
      <c r="AA582">
        <f t="shared" si="149"/>
        <v>0</v>
      </c>
      <c r="AB582">
        <f t="shared" si="150"/>
        <v>1</v>
      </c>
    </row>
    <row r="583" spans="1:28">
      <c r="A583" s="1">
        <v>38042.914583333331</v>
      </c>
      <c r="B583" s="8">
        <f t="shared" si="144"/>
        <v>38042</v>
      </c>
      <c r="C583" s="5">
        <v>9</v>
      </c>
      <c r="D583" s="2">
        <v>3.2000000000000002E-3</v>
      </c>
      <c r="E583" s="2">
        <v>2.8E-3</v>
      </c>
      <c r="F583" s="2">
        <v>1.5E-3</v>
      </c>
      <c r="G583" s="2"/>
      <c r="H583" s="2">
        <v>1.4E-3</v>
      </c>
      <c r="I583" s="2">
        <v>1.9</v>
      </c>
      <c r="K583" s="4">
        <f t="shared" si="145"/>
        <v>3.3694851005580714E-2</v>
      </c>
      <c r="L583" s="4">
        <f t="shared" si="146"/>
        <v>0.15521064301552107</v>
      </c>
      <c r="M583" s="4">
        <f t="shared" si="137"/>
        <v>2.2580645161290321E-2</v>
      </c>
      <c r="N583" s="4">
        <f t="shared" si="138"/>
        <v>0.17779128817681139</v>
      </c>
      <c r="O583" s="3">
        <f t="shared" si="139"/>
        <v>5.2765120744224294</v>
      </c>
      <c r="P583">
        <f t="shared" si="147"/>
        <v>6.8736141906873618</v>
      </c>
      <c r="R583" s="4">
        <f t="shared" si="148"/>
        <v>0.12700647704871867</v>
      </c>
      <c r="U583" s="6">
        <v>38042.914583333331</v>
      </c>
      <c r="V583">
        <f t="shared" si="140"/>
        <v>0</v>
      </c>
      <c r="W583">
        <f t="shared" si="141"/>
        <v>0</v>
      </c>
      <c r="X583">
        <f t="shared" si="136"/>
        <v>0</v>
      </c>
      <c r="Y583">
        <f t="shared" si="142"/>
        <v>0</v>
      </c>
      <c r="Z583">
        <f t="shared" si="143"/>
        <v>0</v>
      </c>
      <c r="AA583">
        <f t="shared" si="149"/>
        <v>0</v>
      </c>
      <c r="AB583">
        <f t="shared" si="150"/>
        <v>1</v>
      </c>
    </row>
    <row r="584" spans="1:28">
      <c r="A584" s="1">
        <v>38043.000694444447</v>
      </c>
      <c r="B584" s="8">
        <f t="shared" si="144"/>
        <v>38043</v>
      </c>
      <c r="C584" s="5">
        <v>10</v>
      </c>
      <c r="D584" s="2">
        <v>2.5000000000000001E-3</v>
      </c>
      <c r="E584" s="2">
        <v>2.8E-3</v>
      </c>
      <c r="F584" s="2">
        <v>1.4E-3</v>
      </c>
      <c r="G584" s="2"/>
      <c r="H584" s="2">
        <v>1.4E-3</v>
      </c>
      <c r="I584" s="2">
        <v>3.01</v>
      </c>
      <c r="K584" s="4">
        <f t="shared" si="145"/>
        <v>2.6324102348109932E-2</v>
      </c>
      <c r="L584" s="4">
        <f t="shared" si="146"/>
        <v>0.15521064301552107</v>
      </c>
      <c r="M584" s="4">
        <f t="shared" si="137"/>
        <v>2.2580645161290321E-2</v>
      </c>
      <c r="N584" s="4">
        <f t="shared" si="138"/>
        <v>0.17779128817681139</v>
      </c>
      <c r="O584" s="3">
        <f t="shared" si="139"/>
        <v>6.7539354552607103</v>
      </c>
      <c r="P584">
        <f t="shared" si="147"/>
        <v>6.8736141906873618</v>
      </c>
      <c r="R584" s="4">
        <f t="shared" si="148"/>
        <v>0.12700647704871867</v>
      </c>
      <c r="U584" s="6">
        <v>38043.000694444447</v>
      </c>
      <c r="V584">
        <f t="shared" si="140"/>
        <v>0</v>
      </c>
      <c r="W584">
        <f t="shared" si="141"/>
        <v>0</v>
      </c>
      <c r="X584">
        <f t="shared" si="136"/>
        <v>0</v>
      </c>
      <c r="Y584">
        <f t="shared" si="142"/>
        <v>0</v>
      </c>
      <c r="Z584">
        <f t="shared" si="143"/>
        <v>0</v>
      </c>
      <c r="AA584">
        <f t="shared" si="149"/>
        <v>0</v>
      </c>
      <c r="AB584">
        <f t="shared" si="150"/>
        <v>1</v>
      </c>
    </row>
    <row r="585" spans="1:28">
      <c r="A585" s="1">
        <v>38043.086805555555</v>
      </c>
      <c r="B585" s="8">
        <f t="shared" si="144"/>
        <v>38043</v>
      </c>
      <c r="C585" s="5">
        <v>11</v>
      </c>
      <c r="D585" s="2">
        <v>2.5000000000000001E-3</v>
      </c>
      <c r="E585" s="2">
        <v>2.8E-3</v>
      </c>
      <c r="F585" s="2">
        <v>1.6000000000000001E-3</v>
      </c>
      <c r="G585" s="2"/>
      <c r="H585" s="2">
        <v>1.4E-3</v>
      </c>
      <c r="I585" s="2">
        <v>2.8</v>
      </c>
      <c r="K585" s="4">
        <f t="shared" si="145"/>
        <v>2.6324102348109932E-2</v>
      </c>
      <c r="L585" s="4">
        <f t="shared" si="146"/>
        <v>0.15521064301552107</v>
      </c>
      <c r="M585" s="4">
        <f t="shared" si="137"/>
        <v>2.2580645161290321E-2</v>
      </c>
      <c r="N585" s="4">
        <f t="shared" si="138"/>
        <v>0.17779128817681139</v>
      </c>
      <c r="O585" s="3">
        <f t="shared" si="139"/>
        <v>6.7539354552607103</v>
      </c>
      <c r="P585">
        <f t="shared" si="147"/>
        <v>6.8736141906873618</v>
      </c>
      <c r="R585" s="4">
        <f t="shared" si="148"/>
        <v>0.12700647704871867</v>
      </c>
      <c r="U585" s="6">
        <v>38043.086805555555</v>
      </c>
      <c r="V585">
        <f t="shared" si="140"/>
        <v>0</v>
      </c>
      <c r="W585">
        <f t="shared" si="141"/>
        <v>0</v>
      </c>
      <c r="X585">
        <f t="shared" si="136"/>
        <v>0</v>
      </c>
      <c r="Y585">
        <f t="shared" si="142"/>
        <v>0</v>
      </c>
      <c r="Z585">
        <f t="shared" si="143"/>
        <v>0</v>
      </c>
      <c r="AA585">
        <f t="shared" si="149"/>
        <v>0</v>
      </c>
      <c r="AB585">
        <f t="shared" si="150"/>
        <v>1</v>
      </c>
    </row>
    <row r="586" spans="1:28">
      <c r="A586" s="1">
        <v>38043.17291666667</v>
      </c>
      <c r="B586" s="8">
        <f t="shared" si="144"/>
        <v>38043</v>
      </c>
      <c r="C586" s="5">
        <v>12</v>
      </c>
      <c r="D586" s="2">
        <v>3.7000000000000002E-3</v>
      </c>
      <c r="E586" s="2">
        <v>2.8E-3</v>
      </c>
      <c r="F586" s="2">
        <v>1.5E-3</v>
      </c>
      <c r="G586" s="2"/>
      <c r="H586" s="2">
        <v>1.4E-3</v>
      </c>
      <c r="I586" s="2">
        <v>1.95</v>
      </c>
      <c r="K586" s="4">
        <f t="shared" si="145"/>
        <v>3.8959671475202698E-2</v>
      </c>
      <c r="L586" s="4">
        <f t="shared" si="146"/>
        <v>0.15521064301552107</v>
      </c>
      <c r="M586" s="4">
        <f t="shared" si="137"/>
        <v>2.2580645161290321E-2</v>
      </c>
      <c r="N586" s="4">
        <f t="shared" si="138"/>
        <v>0.17779128817681139</v>
      </c>
      <c r="O586" s="3">
        <f t="shared" si="139"/>
        <v>4.5634699022031828</v>
      </c>
      <c r="P586">
        <f t="shared" si="147"/>
        <v>6.8736141906873618</v>
      </c>
      <c r="R586" s="4">
        <f t="shared" si="148"/>
        <v>0.12700647704871867</v>
      </c>
      <c r="U586" s="6">
        <v>38043.17291666667</v>
      </c>
      <c r="V586">
        <f t="shared" si="140"/>
        <v>0</v>
      </c>
      <c r="W586">
        <f t="shared" si="141"/>
        <v>0</v>
      </c>
      <c r="X586">
        <f t="shared" si="136"/>
        <v>0</v>
      </c>
      <c r="Y586">
        <f t="shared" si="142"/>
        <v>0</v>
      </c>
      <c r="Z586">
        <f t="shared" si="143"/>
        <v>0</v>
      </c>
      <c r="AA586">
        <f t="shared" si="149"/>
        <v>0</v>
      </c>
      <c r="AB586">
        <f t="shared" si="150"/>
        <v>1</v>
      </c>
    </row>
    <row r="587" spans="1:28">
      <c r="A587" s="1">
        <v>38043.259027777778</v>
      </c>
      <c r="B587" s="8">
        <f t="shared" si="144"/>
        <v>38043</v>
      </c>
      <c r="C587" s="5">
        <v>13</v>
      </c>
      <c r="D587" s="2">
        <v>4.1999999999999997E-3</v>
      </c>
      <c r="E587" s="2">
        <v>2.8E-3</v>
      </c>
      <c r="F587" s="2">
        <v>1.5E-3</v>
      </c>
      <c r="G587" s="2">
        <v>2.0000000000000001E-4</v>
      </c>
      <c r="H587" s="2">
        <v>1.6999999999999999E-3</v>
      </c>
      <c r="I587" s="2">
        <v>1.66</v>
      </c>
      <c r="K587" s="4">
        <f t="shared" si="145"/>
        <v>4.4224491944824681E-2</v>
      </c>
      <c r="L587" s="4">
        <f t="shared" si="146"/>
        <v>0.15521064301552107</v>
      </c>
      <c r="M587" s="4">
        <f t="shared" si="137"/>
        <v>2.7419354838709678E-2</v>
      </c>
      <c r="N587" s="4">
        <f t="shared" si="138"/>
        <v>0.18262999785423073</v>
      </c>
      <c r="O587" s="3">
        <f t="shared" si="139"/>
        <v>4.1296121181467367</v>
      </c>
      <c r="P587">
        <f t="shared" si="147"/>
        <v>5.6606234511542972</v>
      </c>
      <c r="R587" s="4">
        <f t="shared" si="148"/>
        <v>0.15013609571739089</v>
      </c>
      <c r="U587" s="6">
        <v>38043.259027777778</v>
      </c>
      <c r="V587">
        <f t="shared" si="140"/>
        <v>0</v>
      </c>
      <c r="W587">
        <f t="shared" si="141"/>
        <v>0</v>
      </c>
      <c r="X587">
        <f t="shared" si="136"/>
        <v>0</v>
      </c>
      <c r="Y587">
        <f t="shared" si="142"/>
        <v>0</v>
      </c>
      <c r="Z587">
        <f t="shared" si="143"/>
        <v>0</v>
      </c>
      <c r="AA587">
        <f t="shared" si="149"/>
        <v>0</v>
      </c>
      <c r="AB587">
        <f t="shared" si="150"/>
        <v>1</v>
      </c>
    </row>
    <row r="588" spans="1:28">
      <c r="A588" s="1">
        <v>38043.260416666664</v>
      </c>
      <c r="B588" s="8">
        <f t="shared" si="144"/>
        <v>38043</v>
      </c>
      <c r="C588" s="5">
        <v>13</v>
      </c>
      <c r="D588" s="2">
        <v>4.3E-3</v>
      </c>
      <c r="E588" s="2">
        <v>4.4999999999999997E-3</v>
      </c>
      <c r="F588" s="2">
        <v>1.5E-3</v>
      </c>
      <c r="G588" s="2">
        <v>2.0000000000000001E-4</v>
      </c>
      <c r="H588" s="2">
        <v>1.6999999999999999E-3</v>
      </c>
      <c r="I588" s="2">
        <v>1.78</v>
      </c>
      <c r="K588" s="4">
        <f t="shared" si="145"/>
        <v>4.5277456038749081E-2</v>
      </c>
      <c r="L588" s="4">
        <f t="shared" si="146"/>
        <v>0.24944567627494457</v>
      </c>
      <c r="M588" s="4">
        <f t="shared" si="137"/>
        <v>2.7419354838709678E-2</v>
      </c>
      <c r="N588" s="4">
        <f t="shared" si="138"/>
        <v>0.27686503111365424</v>
      </c>
      <c r="O588" s="3">
        <f t="shared" si="139"/>
        <v>6.1148539546194751</v>
      </c>
      <c r="P588">
        <f t="shared" si="147"/>
        <v>9.0974305464979786</v>
      </c>
      <c r="R588" s="4">
        <f t="shared" si="148"/>
        <v>9.9035095650826049E-2</v>
      </c>
      <c r="U588" s="6">
        <v>38043.260416666664</v>
      </c>
      <c r="V588">
        <f t="shared" si="140"/>
        <v>0</v>
      </c>
      <c r="W588">
        <f t="shared" si="141"/>
        <v>0</v>
      </c>
      <c r="X588">
        <f t="shared" si="136"/>
        <v>0</v>
      </c>
      <c r="Y588">
        <f t="shared" si="142"/>
        <v>0</v>
      </c>
      <c r="Z588">
        <f t="shared" si="143"/>
        <v>0</v>
      </c>
      <c r="AA588">
        <f t="shared" si="149"/>
        <v>0</v>
      </c>
      <c r="AB588">
        <f t="shared" si="150"/>
        <v>0</v>
      </c>
    </row>
    <row r="589" spans="1:28">
      <c r="A589" s="1">
        <v>38043.261805555558</v>
      </c>
      <c r="B589" s="8">
        <f t="shared" si="144"/>
        <v>38043</v>
      </c>
      <c r="C589" s="5">
        <v>13</v>
      </c>
      <c r="D589" s="2">
        <v>4.7000000000000002E-3</v>
      </c>
      <c r="E589" s="2">
        <v>2.8E-3</v>
      </c>
      <c r="F589" s="2">
        <v>1.5E-3</v>
      </c>
      <c r="G589" s="2">
        <v>0</v>
      </c>
      <c r="H589" s="2">
        <v>1.5E-3</v>
      </c>
      <c r="I589" s="2">
        <v>1.79</v>
      </c>
      <c r="K589" s="4">
        <f t="shared" si="145"/>
        <v>4.9489312414446672E-2</v>
      </c>
      <c r="L589" s="4">
        <f t="shared" si="146"/>
        <v>0.15521064301552107</v>
      </c>
      <c r="M589" s="4">
        <f t="shared" si="137"/>
        <v>2.4193548387096774E-2</v>
      </c>
      <c r="N589" s="4">
        <f t="shared" si="138"/>
        <v>0.17940419140261785</v>
      </c>
      <c r="O589" s="3">
        <f t="shared" si="139"/>
        <v>3.6251097994694925</v>
      </c>
      <c r="P589">
        <f t="shared" si="147"/>
        <v>6.4153732446415379</v>
      </c>
      <c r="R589" s="4">
        <f t="shared" si="148"/>
        <v>0.13485497857071663</v>
      </c>
      <c r="U589" s="6">
        <v>38043.261805555558</v>
      </c>
      <c r="V589">
        <f t="shared" si="140"/>
        <v>0</v>
      </c>
      <c r="W589">
        <f t="shared" si="141"/>
        <v>0</v>
      </c>
      <c r="X589">
        <f t="shared" si="136"/>
        <v>0</v>
      </c>
      <c r="Y589">
        <f t="shared" si="142"/>
        <v>0</v>
      </c>
      <c r="Z589">
        <f t="shared" si="143"/>
        <v>0</v>
      </c>
      <c r="AA589">
        <f t="shared" si="149"/>
        <v>0</v>
      </c>
      <c r="AB589">
        <f t="shared" si="150"/>
        <v>1</v>
      </c>
    </row>
    <row r="590" spans="1:28">
      <c r="A590" s="1">
        <v>38062.442361111112</v>
      </c>
      <c r="B590" s="8">
        <f t="shared" si="144"/>
        <v>38062</v>
      </c>
      <c r="C590" s="5">
        <v>1</v>
      </c>
      <c r="D590" s="2">
        <v>5.4000000000000003E-3</v>
      </c>
      <c r="E590" s="2">
        <v>3.2000000000000002E-3</v>
      </c>
      <c r="F590" s="2">
        <v>2E-3</v>
      </c>
      <c r="G590" s="2"/>
      <c r="H590" s="2">
        <v>1.4E-3</v>
      </c>
      <c r="I590" s="2">
        <v>3.27</v>
      </c>
      <c r="K590" s="4">
        <f t="shared" si="145"/>
        <v>5.6860061071917448E-2</v>
      </c>
      <c r="L590" s="4">
        <f t="shared" si="146"/>
        <v>0.17738359201773837</v>
      </c>
      <c r="M590" s="4">
        <f t="shared" si="137"/>
        <v>2.2580645161290321E-2</v>
      </c>
      <c r="N590" s="4">
        <f t="shared" si="138"/>
        <v>0.1999642371790287</v>
      </c>
      <c r="O590" s="3">
        <f t="shared" si="139"/>
        <v>3.516778445350436</v>
      </c>
      <c r="P590">
        <f t="shared" si="147"/>
        <v>7.8555590750712714</v>
      </c>
      <c r="R590" s="4">
        <f t="shared" si="148"/>
        <v>0.11292341810637764</v>
      </c>
      <c r="U590" s="6">
        <v>38062.442361111112</v>
      </c>
      <c r="V590">
        <f t="shared" si="140"/>
        <v>0</v>
      </c>
      <c r="W590">
        <f t="shared" si="141"/>
        <v>0</v>
      </c>
      <c r="X590">
        <f t="shared" si="136"/>
        <v>0</v>
      </c>
      <c r="Y590">
        <f t="shared" si="142"/>
        <v>0</v>
      </c>
      <c r="Z590">
        <f t="shared" si="143"/>
        <v>0</v>
      </c>
      <c r="AA590">
        <f t="shared" si="149"/>
        <v>0</v>
      </c>
      <c r="AB590">
        <f t="shared" si="150"/>
        <v>1</v>
      </c>
    </row>
    <row r="591" spans="1:28">
      <c r="A591" s="1">
        <v>38062.52847222222</v>
      </c>
      <c r="B591" s="8">
        <f t="shared" si="144"/>
        <v>38062</v>
      </c>
      <c r="C591" s="5">
        <v>2</v>
      </c>
      <c r="D591" s="2">
        <v>6.7000000000000002E-3</v>
      </c>
      <c r="E591" s="2">
        <v>7.1000000000000004E-3</v>
      </c>
      <c r="F591" s="2">
        <v>2.2000000000000001E-3</v>
      </c>
      <c r="G591" s="2"/>
      <c r="H591" s="2">
        <v>1.5E-3</v>
      </c>
      <c r="I591" s="2">
        <v>3.67</v>
      </c>
      <c r="K591" s="4">
        <f t="shared" si="145"/>
        <v>7.0548594292934613E-2</v>
      </c>
      <c r="L591" s="4">
        <f t="shared" si="146"/>
        <v>0.39356984478935703</v>
      </c>
      <c r="M591" s="4">
        <f t="shared" si="137"/>
        <v>2.4193548387096774E-2</v>
      </c>
      <c r="N591" s="4">
        <f t="shared" si="138"/>
        <v>0.41776339317645378</v>
      </c>
      <c r="O591" s="3">
        <f t="shared" si="139"/>
        <v>5.921640216413107</v>
      </c>
      <c r="P591">
        <f t="shared" si="147"/>
        <v>16.267553584626757</v>
      </c>
      <c r="R591" s="4">
        <f t="shared" si="148"/>
        <v>5.7912083208492053E-2</v>
      </c>
      <c r="U591" s="6">
        <v>38062.52847222222</v>
      </c>
      <c r="V591">
        <f t="shared" si="140"/>
        <v>0</v>
      </c>
      <c r="W591">
        <f t="shared" si="141"/>
        <v>0</v>
      </c>
      <c r="X591">
        <f t="shared" si="136"/>
        <v>0</v>
      </c>
      <c r="Y591">
        <f t="shared" si="142"/>
        <v>0</v>
      </c>
      <c r="Z591">
        <f t="shared" si="143"/>
        <v>0</v>
      </c>
      <c r="AA591">
        <f t="shared" si="149"/>
        <v>0</v>
      </c>
      <c r="AB591">
        <f t="shared" si="150"/>
        <v>0</v>
      </c>
    </row>
    <row r="592" spans="1:28">
      <c r="A592" s="1">
        <v>38062.614583333336</v>
      </c>
      <c r="B592" s="8">
        <f t="shared" si="144"/>
        <v>38062</v>
      </c>
      <c r="C592" s="5">
        <v>3</v>
      </c>
      <c r="D592" s="2">
        <v>4.8999999999999998E-3</v>
      </c>
      <c r="E592" s="2">
        <v>2.8E-3</v>
      </c>
      <c r="F592" s="2">
        <v>1.8E-3</v>
      </c>
      <c r="G592" s="2"/>
      <c r="H592" s="2">
        <v>1.4E-3</v>
      </c>
      <c r="I592" s="2">
        <v>2.81</v>
      </c>
      <c r="K592" s="4">
        <f t="shared" si="145"/>
        <v>5.1595240602295464E-2</v>
      </c>
      <c r="L592" s="4">
        <f t="shared" si="146"/>
        <v>0.15521064301552107</v>
      </c>
      <c r="M592" s="4">
        <f t="shared" si="137"/>
        <v>2.2580645161290321E-2</v>
      </c>
      <c r="N592" s="4">
        <f t="shared" si="138"/>
        <v>0.17779128817681139</v>
      </c>
      <c r="O592" s="3">
        <f t="shared" si="139"/>
        <v>3.4458854363575053</v>
      </c>
      <c r="P592">
        <f t="shared" si="147"/>
        <v>6.8736141906873618</v>
      </c>
      <c r="R592" s="4">
        <f t="shared" si="148"/>
        <v>0.12700647704871867</v>
      </c>
      <c r="U592" s="6">
        <v>38062.614583333336</v>
      </c>
      <c r="V592">
        <f t="shared" si="140"/>
        <v>0</v>
      </c>
      <c r="W592">
        <f t="shared" si="141"/>
        <v>0</v>
      </c>
      <c r="X592">
        <f t="shared" si="136"/>
        <v>0</v>
      </c>
      <c r="Y592">
        <f t="shared" si="142"/>
        <v>0</v>
      </c>
      <c r="Z592">
        <f t="shared" si="143"/>
        <v>0</v>
      </c>
      <c r="AA592">
        <f t="shared" si="149"/>
        <v>0</v>
      </c>
      <c r="AB592">
        <f t="shared" si="150"/>
        <v>1</v>
      </c>
    </row>
    <row r="593" spans="1:28">
      <c r="A593" s="1">
        <v>38062.700694444444</v>
      </c>
      <c r="B593" s="8">
        <f t="shared" si="144"/>
        <v>38062</v>
      </c>
      <c r="C593" s="5">
        <v>4</v>
      </c>
      <c r="D593" s="2">
        <v>3.2000000000000002E-3</v>
      </c>
      <c r="E593" s="2">
        <v>2.8E-3</v>
      </c>
      <c r="F593" s="2">
        <v>1.6999999999999999E-3</v>
      </c>
      <c r="G593" s="2"/>
      <c r="H593" s="2">
        <v>1.4E-3</v>
      </c>
      <c r="I593" s="2">
        <v>2.25</v>
      </c>
      <c r="K593" s="4">
        <f t="shared" si="145"/>
        <v>3.3694851005580714E-2</v>
      </c>
      <c r="L593" s="4">
        <f t="shared" si="146"/>
        <v>0.15521064301552107</v>
      </c>
      <c r="M593" s="4">
        <f t="shared" si="137"/>
        <v>2.2580645161290321E-2</v>
      </c>
      <c r="N593" s="4">
        <f t="shared" si="138"/>
        <v>0.17779128817681139</v>
      </c>
      <c r="O593" s="3">
        <f t="shared" si="139"/>
        <v>5.2765120744224294</v>
      </c>
      <c r="P593">
        <f t="shared" si="147"/>
        <v>6.8736141906873618</v>
      </c>
      <c r="R593" s="4">
        <f t="shared" si="148"/>
        <v>0.12700647704871867</v>
      </c>
      <c r="U593" s="6">
        <v>38062.700694444444</v>
      </c>
      <c r="V593">
        <f t="shared" si="140"/>
        <v>0</v>
      </c>
      <c r="W593">
        <f t="shared" si="141"/>
        <v>0</v>
      </c>
      <c r="X593">
        <f t="shared" si="136"/>
        <v>0</v>
      </c>
      <c r="Y593">
        <f t="shared" si="142"/>
        <v>0</v>
      </c>
      <c r="Z593">
        <f t="shared" si="143"/>
        <v>0</v>
      </c>
      <c r="AA593">
        <f t="shared" si="149"/>
        <v>0</v>
      </c>
      <c r="AB593">
        <f t="shared" si="150"/>
        <v>1</v>
      </c>
    </row>
    <row r="594" spans="1:28">
      <c r="A594" s="1">
        <v>38062.786805555559</v>
      </c>
      <c r="B594" s="8">
        <f t="shared" si="144"/>
        <v>38062</v>
      </c>
      <c r="C594" s="5">
        <v>5</v>
      </c>
      <c r="D594" s="2">
        <v>3.8999999999999998E-3</v>
      </c>
      <c r="E594" s="2">
        <v>2.8E-3</v>
      </c>
      <c r="F594" s="2">
        <v>1.6999999999999999E-3</v>
      </c>
      <c r="G594" s="2"/>
      <c r="H594" s="2">
        <v>1.4E-3</v>
      </c>
      <c r="I594" s="2">
        <v>2.19</v>
      </c>
      <c r="K594" s="4">
        <f t="shared" si="145"/>
        <v>4.106559966305149E-2</v>
      </c>
      <c r="L594" s="4">
        <f t="shared" si="146"/>
        <v>0.15521064301552107</v>
      </c>
      <c r="M594" s="4">
        <f t="shared" si="137"/>
        <v>2.2580645161290321E-2</v>
      </c>
      <c r="N594" s="4">
        <f t="shared" si="138"/>
        <v>0.17779128817681139</v>
      </c>
      <c r="O594" s="3">
        <f t="shared" si="139"/>
        <v>4.3294458046543021</v>
      </c>
      <c r="P594">
        <f t="shared" si="147"/>
        <v>6.8736141906873618</v>
      </c>
      <c r="R594" s="4">
        <f t="shared" si="148"/>
        <v>0.12700647704871867</v>
      </c>
      <c r="U594" s="6">
        <v>38062.786805555559</v>
      </c>
      <c r="V594">
        <f t="shared" si="140"/>
        <v>0</v>
      </c>
      <c r="W594">
        <f t="shared" si="141"/>
        <v>0</v>
      </c>
      <c r="X594">
        <f t="shared" si="136"/>
        <v>0</v>
      </c>
      <c r="Y594">
        <f t="shared" si="142"/>
        <v>0</v>
      </c>
      <c r="Z594">
        <f t="shared" si="143"/>
        <v>0</v>
      </c>
      <c r="AA594">
        <f t="shared" si="149"/>
        <v>0</v>
      </c>
      <c r="AB594">
        <f t="shared" si="150"/>
        <v>1</v>
      </c>
    </row>
    <row r="595" spans="1:28">
      <c r="A595" s="1">
        <v>38062.872916666667</v>
      </c>
      <c r="B595" s="8">
        <f t="shared" si="144"/>
        <v>38062</v>
      </c>
      <c r="C595" s="5">
        <v>6</v>
      </c>
      <c r="D595" s="2">
        <v>5.4999999999999997E-3</v>
      </c>
      <c r="E595" s="2">
        <v>3.0999999999999999E-3</v>
      </c>
      <c r="F595" s="2">
        <v>2E-3</v>
      </c>
      <c r="G595" s="2"/>
      <c r="H595" s="2">
        <v>1.4E-3</v>
      </c>
      <c r="I595" s="2">
        <v>3.24</v>
      </c>
      <c r="K595" s="4">
        <f t="shared" si="145"/>
        <v>5.791302516584184E-2</v>
      </c>
      <c r="L595" s="4">
        <f t="shared" si="146"/>
        <v>0.17184035476718404</v>
      </c>
      <c r="M595" s="4">
        <f t="shared" si="137"/>
        <v>2.2580645161290321E-2</v>
      </c>
      <c r="N595" s="4">
        <f t="shared" si="138"/>
        <v>0.19442099992847436</v>
      </c>
      <c r="O595" s="3">
        <f t="shared" si="139"/>
        <v>3.3571204296740387</v>
      </c>
      <c r="P595">
        <f t="shared" si="147"/>
        <v>7.6100728539752938</v>
      </c>
      <c r="R595" s="4">
        <f t="shared" si="148"/>
        <v>0.11614303583253623</v>
      </c>
      <c r="U595" s="6">
        <v>38062.872916666667</v>
      </c>
      <c r="V595">
        <f t="shared" si="140"/>
        <v>0</v>
      </c>
      <c r="W595">
        <f t="shared" si="141"/>
        <v>0</v>
      </c>
      <c r="X595">
        <f t="shared" si="136"/>
        <v>0</v>
      </c>
      <c r="Y595">
        <f t="shared" si="142"/>
        <v>0</v>
      </c>
      <c r="Z595">
        <f t="shared" si="143"/>
        <v>0</v>
      </c>
      <c r="AA595">
        <f t="shared" si="149"/>
        <v>0</v>
      </c>
      <c r="AB595">
        <f t="shared" si="150"/>
        <v>1</v>
      </c>
    </row>
    <row r="596" spans="1:28">
      <c r="A596" s="1">
        <v>38062.959027777775</v>
      </c>
      <c r="B596" s="8">
        <f t="shared" si="144"/>
        <v>38062</v>
      </c>
      <c r="C596" s="5">
        <v>7</v>
      </c>
      <c r="D596" s="2">
        <v>6.3E-3</v>
      </c>
      <c r="E596" s="2">
        <v>8.6999999999999994E-3</v>
      </c>
      <c r="F596" s="2">
        <v>2E-3</v>
      </c>
      <c r="G596" s="2"/>
      <c r="H596" s="2">
        <v>1.4E-3</v>
      </c>
      <c r="I596" s="2">
        <v>4.08</v>
      </c>
      <c r="K596" s="4">
        <f t="shared" si="145"/>
        <v>6.6336737917237029E-2</v>
      </c>
      <c r="L596" s="4">
        <f t="shared" si="146"/>
        <v>0.48226164079822614</v>
      </c>
      <c r="M596" s="4">
        <f t="shared" si="137"/>
        <v>2.2580645161290321E-2</v>
      </c>
      <c r="N596" s="4">
        <f t="shared" si="138"/>
        <v>0.50484228595951641</v>
      </c>
      <c r="O596" s="3">
        <f t="shared" si="139"/>
        <v>7.6102971265992494</v>
      </c>
      <c r="P596">
        <f t="shared" si="147"/>
        <v>21.357301235350015</v>
      </c>
      <c r="R596" s="4">
        <f t="shared" si="148"/>
        <v>4.4728117650392453E-2</v>
      </c>
      <c r="U596" s="6">
        <v>38062.959027777775</v>
      </c>
      <c r="V596">
        <f t="shared" si="140"/>
        <v>0</v>
      </c>
      <c r="W596">
        <f t="shared" si="141"/>
        <v>0</v>
      </c>
      <c r="X596">
        <f t="shared" si="136"/>
        <v>0</v>
      </c>
      <c r="Y596">
        <f t="shared" si="142"/>
        <v>0</v>
      </c>
      <c r="Z596">
        <f t="shared" si="143"/>
        <v>0</v>
      </c>
      <c r="AA596">
        <f t="shared" si="149"/>
        <v>0</v>
      </c>
      <c r="AB596">
        <f t="shared" si="150"/>
        <v>0</v>
      </c>
    </row>
    <row r="597" spans="1:28">
      <c r="A597" s="1">
        <v>38063.045138888891</v>
      </c>
      <c r="B597" s="8">
        <f t="shared" si="144"/>
        <v>38063</v>
      </c>
      <c r="C597" s="5">
        <v>8</v>
      </c>
      <c r="D597" s="2">
        <v>7.7999999999999996E-3</v>
      </c>
      <c r="E597" s="2">
        <v>7.7999999999999996E-3</v>
      </c>
      <c r="F597" s="2">
        <v>2.2000000000000001E-3</v>
      </c>
      <c r="G597" s="2"/>
      <c r="H597" s="2">
        <v>1.5E-3</v>
      </c>
      <c r="I597" s="2">
        <v>3.55</v>
      </c>
      <c r="K597" s="4">
        <f t="shared" si="145"/>
        <v>8.213119932610298E-2</v>
      </c>
      <c r="L597" s="4">
        <f t="shared" si="146"/>
        <v>0.43237250554323725</v>
      </c>
      <c r="M597" s="4">
        <f t="shared" si="137"/>
        <v>2.4193548387096774E-2</v>
      </c>
      <c r="N597" s="4">
        <f t="shared" si="138"/>
        <v>0.456566053930334</v>
      </c>
      <c r="O597" s="3">
        <f t="shared" si="139"/>
        <v>5.5589843771492076</v>
      </c>
      <c r="P597">
        <f t="shared" si="147"/>
        <v>17.871396895787139</v>
      </c>
      <c r="R597" s="4">
        <f t="shared" si="148"/>
        <v>5.2990247914463634E-2</v>
      </c>
      <c r="U597" s="6">
        <v>38063.045138888891</v>
      </c>
      <c r="V597">
        <f t="shared" si="140"/>
        <v>0</v>
      </c>
      <c r="W597">
        <f t="shared" si="141"/>
        <v>0</v>
      </c>
      <c r="X597">
        <f t="shared" si="136"/>
        <v>0</v>
      </c>
      <c r="Y597">
        <f t="shared" si="142"/>
        <v>0</v>
      </c>
      <c r="Z597">
        <f t="shared" si="143"/>
        <v>0</v>
      </c>
      <c r="AA597">
        <f t="shared" si="149"/>
        <v>0</v>
      </c>
      <c r="AB597">
        <f t="shared" si="150"/>
        <v>0</v>
      </c>
    </row>
    <row r="598" spans="1:28">
      <c r="A598" s="1">
        <v>38063.131249999999</v>
      </c>
      <c r="B598" s="8">
        <f t="shared" si="144"/>
        <v>38063</v>
      </c>
      <c r="C598" s="5">
        <v>9</v>
      </c>
      <c r="D598" s="2">
        <v>8.3999999999999995E-3</v>
      </c>
      <c r="E598" s="2">
        <v>4.5999999999999999E-3</v>
      </c>
      <c r="F598" s="2">
        <v>2.2000000000000001E-3</v>
      </c>
      <c r="G598" s="2">
        <v>1.6000000000000001E-3</v>
      </c>
      <c r="H598" s="2">
        <v>3.8E-3</v>
      </c>
      <c r="I598" s="2">
        <v>2.12</v>
      </c>
      <c r="K598" s="4">
        <f t="shared" si="145"/>
        <v>8.8448983889649363E-2</v>
      </c>
      <c r="L598" s="4">
        <f t="shared" si="146"/>
        <v>0.25498891352549891</v>
      </c>
      <c r="M598" s="4">
        <f t="shared" si="137"/>
        <v>6.1290322580645158E-2</v>
      </c>
      <c r="N598" s="4">
        <f t="shared" si="138"/>
        <v>0.31627923610614406</v>
      </c>
      <c r="O598" s="3">
        <f t="shared" si="139"/>
        <v>3.5758379825000595</v>
      </c>
      <c r="P598">
        <f t="shared" si="147"/>
        <v>4.160345431205509</v>
      </c>
      <c r="R598" s="4">
        <f t="shared" si="148"/>
        <v>0.19378547683122638</v>
      </c>
      <c r="U598" s="6">
        <v>38063.131249999999</v>
      </c>
      <c r="V598">
        <f t="shared" si="140"/>
        <v>0</v>
      </c>
      <c r="W598">
        <f t="shared" si="141"/>
        <v>0</v>
      </c>
      <c r="X598">
        <f t="shared" si="136"/>
        <v>0</v>
      </c>
      <c r="Y598">
        <f t="shared" si="142"/>
        <v>0</v>
      </c>
      <c r="Z598">
        <f t="shared" si="143"/>
        <v>0</v>
      </c>
      <c r="AA598">
        <f t="shared" si="149"/>
        <v>0</v>
      </c>
      <c r="AB598">
        <f t="shared" si="150"/>
        <v>1</v>
      </c>
    </row>
    <row r="599" spans="1:28">
      <c r="A599" s="1">
        <v>38063.217361111114</v>
      </c>
      <c r="B599" s="8">
        <f t="shared" si="144"/>
        <v>38063</v>
      </c>
      <c r="C599" s="5">
        <v>10</v>
      </c>
      <c r="D599" s="2">
        <v>7.3000000000000001E-3</v>
      </c>
      <c r="E599" s="2">
        <v>3.8999999999999998E-3</v>
      </c>
      <c r="F599" s="2">
        <v>1.9E-3</v>
      </c>
      <c r="G599" s="2"/>
      <c r="H599" s="2">
        <v>1.4E-3</v>
      </c>
      <c r="I599" s="2">
        <v>2.17</v>
      </c>
      <c r="K599" s="4">
        <f t="shared" si="145"/>
        <v>7.6866378856480996E-2</v>
      </c>
      <c r="L599" s="4">
        <f t="shared" si="146"/>
        <v>0.21618625277161863</v>
      </c>
      <c r="M599" s="4">
        <f t="shared" si="137"/>
        <v>2.2580645161290321E-2</v>
      </c>
      <c r="N599" s="4">
        <f t="shared" si="138"/>
        <v>0.23876689793290895</v>
      </c>
      <c r="O599" s="3">
        <f t="shared" si="139"/>
        <v>3.1062592187244333</v>
      </c>
      <c r="P599">
        <f t="shared" si="147"/>
        <v>9.5739626227431103</v>
      </c>
      <c r="R599" s="4">
        <f t="shared" si="148"/>
        <v>9.4571924989515305E-2</v>
      </c>
      <c r="U599" s="6">
        <v>38063.217361111114</v>
      </c>
      <c r="V599">
        <f t="shared" si="140"/>
        <v>0</v>
      </c>
      <c r="W599">
        <f t="shared" si="141"/>
        <v>0</v>
      </c>
      <c r="X599">
        <f t="shared" si="136"/>
        <v>0</v>
      </c>
      <c r="Y599">
        <f t="shared" si="142"/>
        <v>0</v>
      </c>
      <c r="Z599">
        <f t="shared" si="143"/>
        <v>0</v>
      </c>
      <c r="AA599">
        <f t="shared" si="149"/>
        <v>0</v>
      </c>
      <c r="AB599">
        <f t="shared" si="150"/>
        <v>0</v>
      </c>
    </row>
    <row r="600" spans="1:28">
      <c r="A600" s="1">
        <v>38063.303472222222</v>
      </c>
      <c r="B600" s="8">
        <f t="shared" si="144"/>
        <v>38063</v>
      </c>
      <c r="C600" s="5">
        <v>11</v>
      </c>
      <c r="D600" s="2">
        <v>6.4000000000000003E-3</v>
      </c>
      <c r="E600" s="2">
        <v>6.3E-3</v>
      </c>
      <c r="F600" s="2">
        <v>2E-3</v>
      </c>
      <c r="G600" s="2"/>
      <c r="H600" s="2">
        <v>1.4E-3</v>
      </c>
      <c r="I600" s="2">
        <v>1.75</v>
      </c>
      <c r="K600" s="4">
        <f t="shared" si="145"/>
        <v>6.7389702011161429E-2</v>
      </c>
      <c r="L600" s="4">
        <f t="shared" si="146"/>
        <v>0.34922394678492241</v>
      </c>
      <c r="M600" s="4">
        <f t="shared" si="137"/>
        <v>2.2580645161290321E-2</v>
      </c>
      <c r="N600" s="4">
        <f t="shared" si="138"/>
        <v>0.37180459194621274</v>
      </c>
      <c r="O600" s="3">
        <f t="shared" si="139"/>
        <v>5.5172315776768466</v>
      </c>
      <c r="P600">
        <f t="shared" si="147"/>
        <v>15.465631929046564</v>
      </c>
      <c r="R600" s="4">
        <f t="shared" si="148"/>
        <v>6.0732561271209261E-2</v>
      </c>
      <c r="U600" s="6">
        <v>38063.303472222222</v>
      </c>
      <c r="V600">
        <f t="shared" si="140"/>
        <v>0</v>
      </c>
      <c r="W600">
        <f t="shared" si="141"/>
        <v>0</v>
      </c>
      <c r="X600">
        <f t="shared" si="136"/>
        <v>0</v>
      </c>
      <c r="Y600">
        <f t="shared" si="142"/>
        <v>0</v>
      </c>
      <c r="Z600">
        <f t="shared" si="143"/>
        <v>0</v>
      </c>
      <c r="AA600">
        <f t="shared" si="149"/>
        <v>0</v>
      </c>
      <c r="AB600">
        <f t="shared" si="150"/>
        <v>0</v>
      </c>
    </row>
    <row r="601" spans="1:28">
      <c r="A601" s="1">
        <v>38063.38958333333</v>
      </c>
      <c r="B601" s="8">
        <f t="shared" si="144"/>
        <v>38063</v>
      </c>
      <c r="C601" s="5">
        <v>12</v>
      </c>
      <c r="D601" s="2">
        <v>7.3000000000000001E-3</v>
      </c>
      <c r="E601" s="2">
        <v>4.7999999999999996E-3</v>
      </c>
      <c r="F601" s="2">
        <v>2E-3</v>
      </c>
      <c r="G601" s="2"/>
      <c r="H601" s="2">
        <v>1.4E-3</v>
      </c>
      <c r="I601" s="2">
        <v>2.41</v>
      </c>
      <c r="K601" s="4">
        <f t="shared" si="145"/>
        <v>7.6866378856480996E-2</v>
      </c>
      <c r="L601" s="4">
        <f t="shared" si="146"/>
        <v>0.26607538802660752</v>
      </c>
      <c r="M601" s="4">
        <f t="shared" si="137"/>
        <v>2.2580645161290321E-2</v>
      </c>
      <c r="N601" s="4">
        <f t="shared" si="138"/>
        <v>0.28865603318789784</v>
      </c>
      <c r="O601" s="3">
        <f t="shared" si="139"/>
        <v>3.7552963660074874</v>
      </c>
      <c r="P601">
        <f t="shared" si="147"/>
        <v>11.783338612606904</v>
      </c>
      <c r="R601" s="4">
        <f t="shared" si="148"/>
        <v>7.8226825581683479E-2</v>
      </c>
      <c r="U601" s="6">
        <v>38063.38958333333</v>
      </c>
      <c r="V601">
        <f t="shared" si="140"/>
        <v>0</v>
      </c>
      <c r="W601">
        <f t="shared" si="141"/>
        <v>0</v>
      </c>
      <c r="X601">
        <f t="shared" si="136"/>
        <v>0</v>
      </c>
      <c r="Y601">
        <f t="shared" si="142"/>
        <v>0</v>
      </c>
      <c r="Z601">
        <f t="shared" si="143"/>
        <v>0</v>
      </c>
      <c r="AA601">
        <f t="shared" si="149"/>
        <v>0</v>
      </c>
      <c r="AB601">
        <f t="shared" si="150"/>
        <v>0</v>
      </c>
    </row>
    <row r="602" spans="1:28">
      <c r="A602" s="1">
        <v>38063.475694444445</v>
      </c>
      <c r="B602" s="8">
        <f t="shared" si="144"/>
        <v>38063</v>
      </c>
      <c r="C602" s="5">
        <v>13</v>
      </c>
      <c r="D602" s="2">
        <v>7.7999999999999996E-3</v>
      </c>
      <c r="E602" s="2">
        <v>2.8E-3</v>
      </c>
      <c r="F602" s="2">
        <v>1.8E-3</v>
      </c>
      <c r="G602" s="2"/>
      <c r="H602" s="2">
        <v>1.4E-3</v>
      </c>
      <c r="I602" s="2">
        <v>3.97</v>
      </c>
      <c r="K602" s="4">
        <f t="shared" si="145"/>
        <v>8.213119932610298E-2</v>
      </c>
      <c r="L602" s="4">
        <f t="shared" si="146"/>
        <v>0.15521064301552107</v>
      </c>
      <c r="M602" s="4">
        <f t="shared" si="137"/>
        <v>2.2580645161290321E-2</v>
      </c>
      <c r="N602" s="4">
        <f t="shared" si="138"/>
        <v>0.17779128817681139</v>
      </c>
      <c r="O602" s="3">
        <f t="shared" si="139"/>
        <v>2.164722902327151</v>
      </c>
      <c r="P602">
        <f t="shared" si="147"/>
        <v>6.8736141906873618</v>
      </c>
      <c r="R602" s="4">
        <f t="shared" si="148"/>
        <v>0.12700647704871867</v>
      </c>
      <c r="U602" s="6">
        <v>38063.475694444445</v>
      </c>
      <c r="V602">
        <f t="shared" si="140"/>
        <v>0</v>
      </c>
      <c r="W602">
        <f t="shared" si="141"/>
        <v>0</v>
      </c>
      <c r="X602">
        <f t="shared" si="136"/>
        <v>0</v>
      </c>
      <c r="Y602">
        <f t="shared" si="142"/>
        <v>0</v>
      </c>
      <c r="Z602">
        <f t="shared" si="143"/>
        <v>0</v>
      </c>
      <c r="AA602">
        <f t="shared" si="149"/>
        <v>0</v>
      </c>
      <c r="AB602">
        <f t="shared" si="150"/>
        <v>1</v>
      </c>
    </row>
    <row r="603" spans="1:28">
      <c r="A603" s="1">
        <v>38063.477083333331</v>
      </c>
      <c r="B603" s="8">
        <f t="shared" si="144"/>
        <v>38063</v>
      </c>
      <c r="C603" s="5">
        <v>13</v>
      </c>
      <c r="D603" s="2">
        <v>8.0999999999999996E-3</v>
      </c>
      <c r="E603" s="2">
        <v>7.0000000000000001E-3</v>
      </c>
      <c r="F603" s="2">
        <v>2.0999999999999999E-3</v>
      </c>
      <c r="G603" s="2"/>
      <c r="H603" s="2">
        <v>1.4E-3</v>
      </c>
      <c r="I603" s="2">
        <v>4.5199999999999996</v>
      </c>
      <c r="K603" s="4">
        <f t="shared" si="145"/>
        <v>8.5290091607876165E-2</v>
      </c>
      <c r="L603" s="4">
        <f t="shared" si="146"/>
        <v>0.38802660753880264</v>
      </c>
      <c r="M603" s="4">
        <f t="shared" si="137"/>
        <v>2.2580645161290321E-2</v>
      </c>
      <c r="N603" s="4">
        <f t="shared" si="138"/>
        <v>0.41060725270009296</v>
      </c>
      <c r="O603" s="3">
        <f t="shared" si="139"/>
        <v>4.8142433072750412</v>
      </c>
      <c r="P603">
        <f t="shared" si="147"/>
        <v>17.184035476718403</v>
      </c>
      <c r="R603" s="4">
        <f t="shared" si="148"/>
        <v>5.4993293500792587E-2</v>
      </c>
      <c r="U603" s="6">
        <v>38063.477083333331</v>
      </c>
      <c r="V603">
        <f t="shared" si="140"/>
        <v>0</v>
      </c>
      <c r="W603">
        <f t="shared" si="141"/>
        <v>0</v>
      </c>
      <c r="X603">
        <f t="shared" si="136"/>
        <v>0</v>
      </c>
      <c r="Y603">
        <f t="shared" si="142"/>
        <v>0</v>
      </c>
      <c r="Z603">
        <f t="shared" si="143"/>
        <v>0</v>
      </c>
      <c r="AA603">
        <f t="shared" si="149"/>
        <v>0</v>
      </c>
      <c r="AB603">
        <f t="shared" si="150"/>
        <v>0</v>
      </c>
    </row>
    <row r="604" spans="1:28">
      <c r="A604" s="1">
        <v>38063.478472222225</v>
      </c>
      <c r="B604" s="8">
        <f t="shared" si="144"/>
        <v>38063</v>
      </c>
      <c r="C604" s="5">
        <v>13</v>
      </c>
      <c r="D604" s="2">
        <v>8.6E-3</v>
      </c>
      <c r="E604" s="2">
        <v>8.5000000000000006E-3</v>
      </c>
      <c r="F604" s="2">
        <v>1.9E-3</v>
      </c>
      <c r="G604" s="2"/>
      <c r="H604" s="2">
        <v>1.4E-3</v>
      </c>
      <c r="I604" s="2">
        <v>4.4800000000000004</v>
      </c>
      <c r="K604" s="4">
        <f t="shared" si="145"/>
        <v>9.0554912077498162E-2</v>
      </c>
      <c r="L604" s="4">
        <f t="shared" si="146"/>
        <v>0.47117516629711759</v>
      </c>
      <c r="M604" s="4">
        <f t="shared" si="137"/>
        <v>2.2580645161290321E-2</v>
      </c>
      <c r="N604" s="4">
        <f t="shared" si="138"/>
        <v>0.49375581145840791</v>
      </c>
      <c r="O604" s="3">
        <f t="shared" si="139"/>
        <v>5.4525569086284884</v>
      </c>
      <c r="P604">
        <f t="shared" si="147"/>
        <v>20.866328793158065</v>
      </c>
      <c r="R604" s="4">
        <f t="shared" si="148"/>
        <v>4.5732413952949344E-2</v>
      </c>
      <c r="U604" s="6">
        <v>38063.478472222225</v>
      </c>
      <c r="V604">
        <f t="shared" si="140"/>
        <v>0</v>
      </c>
      <c r="W604">
        <f t="shared" si="141"/>
        <v>0</v>
      </c>
      <c r="X604">
        <f t="shared" si="136"/>
        <v>0</v>
      </c>
      <c r="Y604">
        <f t="shared" si="142"/>
        <v>0</v>
      </c>
      <c r="Z604">
        <f t="shared" si="143"/>
        <v>0</v>
      </c>
      <c r="AA604">
        <f t="shared" si="149"/>
        <v>0</v>
      </c>
      <c r="AB604">
        <f t="shared" si="150"/>
        <v>0</v>
      </c>
    </row>
    <row r="605" spans="1:28">
      <c r="A605" s="1">
        <v>38082.073611111111</v>
      </c>
      <c r="B605" s="8">
        <f t="shared" si="144"/>
        <v>38082</v>
      </c>
      <c r="C605" s="5">
        <v>1</v>
      </c>
      <c r="D605" s="2">
        <v>9.4999999999999998E-3</v>
      </c>
      <c r="E605" s="2">
        <v>2.8E-3</v>
      </c>
      <c r="F605" s="2">
        <v>2E-3</v>
      </c>
      <c r="G605" s="2"/>
      <c r="H605" s="2">
        <v>1.4E-3</v>
      </c>
      <c r="I605" s="2">
        <v>1.5</v>
      </c>
      <c r="K605" s="4">
        <f t="shared" si="145"/>
        <v>0.10003158892281773</v>
      </c>
      <c r="L605" s="4">
        <f t="shared" si="146"/>
        <v>0.15521064301552107</v>
      </c>
      <c r="M605" s="4">
        <f t="shared" si="137"/>
        <v>2.2580645161290321E-2</v>
      </c>
      <c r="N605" s="4">
        <f t="shared" si="138"/>
        <v>0.17779128817681139</v>
      </c>
      <c r="O605" s="3">
        <f t="shared" si="139"/>
        <v>1.777351435594924</v>
      </c>
      <c r="P605">
        <f t="shared" si="147"/>
        <v>6.8736141906873618</v>
      </c>
      <c r="R605" s="4">
        <f t="shared" si="148"/>
        <v>0.12700647704871867</v>
      </c>
      <c r="U605" s="6">
        <v>38082.073611111111</v>
      </c>
      <c r="V605">
        <f t="shared" si="140"/>
        <v>0</v>
      </c>
      <c r="W605">
        <f t="shared" si="141"/>
        <v>0</v>
      </c>
      <c r="X605">
        <f t="shared" si="136"/>
        <v>0</v>
      </c>
      <c r="Y605">
        <f t="shared" si="142"/>
        <v>0</v>
      </c>
      <c r="Z605">
        <f t="shared" si="143"/>
        <v>0</v>
      </c>
      <c r="AA605">
        <f t="shared" si="149"/>
        <v>0</v>
      </c>
      <c r="AB605">
        <f t="shared" si="150"/>
        <v>1</v>
      </c>
    </row>
    <row r="606" spans="1:28">
      <c r="A606" s="1">
        <v>38082.159722222219</v>
      </c>
      <c r="B606" s="8">
        <f t="shared" si="144"/>
        <v>38082</v>
      </c>
      <c r="C606" s="5">
        <v>2</v>
      </c>
      <c r="D606" s="2">
        <v>1.11E-2</v>
      </c>
      <c r="E606" s="2">
        <v>4.1999999999999997E-3</v>
      </c>
      <c r="F606" s="2">
        <v>2.3E-3</v>
      </c>
      <c r="G606" s="2"/>
      <c r="H606" s="2">
        <v>1.5E-3</v>
      </c>
      <c r="I606" s="2">
        <v>1.25</v>
      </c>
      <c r="K606" s="4">
        <f t="shared" si="145"/>
        <v>0.11687901442560809</v>
      </c>
      <c r="L606" s="4">
        <f t="shared" si="146"/>
        <v>0.2328159645232816</v>
      </c>
      <c r="M606" s="4">
        <f t="shared" si="137"/>
        <v>2.4193548387096774E-2</v>
      </c>
      <c r="N606" s="4">
        <f t="shared" si="138"/>
        <v>0.25700951291037838</v>
      </c>
      <c r="O606" s="3">
        <f t="shared" si="139"/>
        <v>2.1989363460449218</v>
      </c>
      <c r="P606">
        <f t="shared" si="147"/>
        <v>9.623059866962306</v>
      </c>
      <c r="R606" s="4">
        <f t="shared" si="148"/>
        <v>9.4134836151116674E-2</v>
      </c>
      <c r="U606" s="6">
        <v>38082.159722222219</v>
      </c>
      <c r="V606">
        <f t="shared" si="140"/>
        <v>0</v>
      </c>
      <c r="W606">
        <f t="shared" si="141"/>
        <v>0</v>
      </c>
      <c r="X606">
        <f t="shared" si="136"/>
        <v>0</v>
      </c>
      <c r="Y606">
        <f t="shared" si="142"/>
        <v>0</v>
      </c>
      <c r="Z606">
        <f t="shared" si="143"/>
        <v>0</v>
      </c>
      <c r="AA606">
        <f t="shared" si="149"/>
        <v>0</v>
      </c>
      <c r="AB606">
        <f t="shared" si="150"/>
        <v>0</v>
      </c>
    </row>
    <row r="607" spans="1:28">
      <c r="A607" s="1">
        <v>38082.245833333334</v>
      </c>
      <c r="B607" s="8">
        <f t="shared" si="144"/>
        <v>38082</v>
      </c>
      <c r="C607" s="5">
        <v>3</v>
      </c>
      <c r="D607" s="2">
        <v>7.0000000000000001E-3</v>
      </c>
      <c r="E607" s="2">
        <v>2.8E-3</v>
      </c>
      <c r="F607" s="2">
        <v>2.2000000000000001E-3</v>
      </c>
      <c r="G607" s="2"/>
      <c r="H607" s="2">
        <v>1.4E-3</v>
      </c>
      <c r="I607" s="2">
        <v>1.71</v>
      </c>
      <c r="K607" s="4">
        <f t="shared" si="145"/>
        <v>7.3707486574707798E-2</v>
      </c>
      <c r="L607" s="4">
        <f t="shared" si="146"/>
        <v>0.15521064301552107</v>
      </c>
      <c r="M607" s="4">
        <f t="shared" si="137"/>
        <v>2.2580645161290321E-2</v>
      </c>
      <c r="N607" s="4">
        <f t="shared" si="138"/>
        <v>0.17779128817681139</v>
      </c>
      <c r="O607" s="3">
        <f t="shared" si="139"/>
        <v>2.4121198054502542</v>
      </c>
      <c r="P607">
        <f t="shared" si="147"/>
        <v>6.8736141906873618</v>
      </c>
      <c r="R607" s="4">
        <f t="shared" si="148"/>
        <v>0.12700647704871867</v>
      </c>
      <c r="U607" s="6">
        <v>38082.245833333334</v>
      </c>
      <c r="V607">
        <f t="shared" si="140"/>
        <v>0</v>
      </c>
      <c r="W607">
        <f t="shared" si="141"/>
        <v>0</v>
      </c>
      <c r="X607">
        <f t="shared" si="136"/>
        <v>0</v>
      </c>
      <c r="Y607">
        <f t="shared" si="142"/>
        <v>0</v>
      </c>
      <c r="Z607">
        <f t="shared" si="143"/>
        <v>0</v>
      </c>
      <c r="AA607">
        <f t="shared" si="149"/>
        <v>0</v>
      </c>
      <c r="AB607">
        <f t="shared" si="150"/>
        <v>1</v>
      </c>
    </row>
    <row r="608" spans="1:28">
      <c r="A608" s="1">
        <v>38082.331944444442</v>
      </c>
      <c r="B608" s="8">
        <f t="shared" si="144"/>
        <v>38082</v>
      </c>
      <c r="C608" s="5">
        <v>4</v>
      </c>
      <c r="D608" s="2">
        <v>5.1000000000000004E-3</v>
      </c>
      <c r="E608" s="2">
        <v>2.8E-3</v>
      </c>
      <c r="F608" s="2">
        <v>1.9E-3</v>
      </c>
      <c r="G608" s="2"/>
      <c r="H608" s="2">
        <v>1.4E-3</v>
      </c>
      <c r="I608" s="2">
        <v>1.95</v>
      </c>
      <c r="K608" s="4">
        <f t="shared" si="145"/>
        <v>5.3701168790144263E-2</v>
      </c>
      <c r="L608" s="4">
        <f t="shared" si="146"/>
        <v>0.15521064301552107</v>
      </c>
      <c r="M608" s="4">
        <f t="shared" si="137"/>
        <v>2.2580645161290321E-2</v>
      </c>
      <c r="N608" s="4">
        <f t="shared" si="138"/>
        <v>0.17779128817681139</v>
      </c>
      <c r="O608" s="3">
        <f t="shared" si="139"/>
        <v>3.3107526741474071</v>
      </c>
      <c r="P608">
        <f t="shared" si="147"/>
        <v>6.8736141906873618</v>
      </c>
      <c r="R608" s="4">
        <f t="shared" si="148"/>
        <v>0.12700647704871867</v>
      </c>
      <c r="U608" s="6">
        <v>38082.331944444442</v>
      </c>
      <c r="V608">
        <f t="shared" si="140"/>
        <v>0</v>
      </c>
      <c r="W608">
        <f t="shared" si="141"/>
        <v>0</v>
      </c>
      <c r="X608">
        <f t="shared" si="136"/>
        <v>0</v>
      </c>
      <c r="Y608">
        <f t="shared" si="142"/>
        <v>0</v>
      </c>
      <c r="Z608">
        <f t="shared" si="143"/>
        <v>0</v>
      </c>
      <c r="AA608">
        <f t="shared" si="149"/>
        <v>0</v>
      </c>
      <c r="AB608">
        <f t="shared" si="150"/>
        <v>1</v>
      </c>
    </row>
    <row r="609" spans="1:28">
      <c r="A609" s="1">
        <v>38082.418055555558</v>
      </c>
      <c r="B609" s="8">
        <f t="shared" si="144"/>
        <v>38082</v>
      </c>
      <c r="C609" s="5">
        <v>5</v>
      </c>
      <c r="D609" s="2">
        <v>5.4999999999999997E-3</v>
      </c>
      <c r="E609" s="2">
        <v>2.8E-3</v>
      </c>
      <c r="F609" s="2">
        <v>1.8E-3</v>
      </c>
      <c r="G609" s="2"/>
      <c r="H609" s="2">
        <v>1.4E-3</v>
      </c>
      <c r="I609" s="2">
        <v>1.87</v>
      </c>
      <c r="K609" s="4">
        <f t="shared" si="145"/>
        <v>5.791302516584184E-2</v>
      </c>
      <c r="L609" s="4">
        <f t="shared" si="146"/>
        <v>0.15521064301552107</v>
      </c>
      <c r="M609" s="4">
        <f t="shared" si="137"/>
        <v>2.2580645161290321E-2</v>
      </c>
      <c r="N609" s="4">
        <f t="shared" si="138"/>
        <v>0.17779128817681139</v>
      </c>
      <c r="O609" s="3">
        <f t="shared" si="139"/>
        <v>3.0699706614821416</v>
      </c>
      <c r="P609">
        <f t="shared" si="147"/>
        <v>6.8736141906873618</v>
      </c>
      <c r="R609" s="4">
        <f t="shared" si="148"/>
        <v>0.12700647704871867</v>
      </c>
      <c r="U609" s="6">
        <v>38082.418055555558</v>
      </c>
      <c r="V609">
        <f t="shared" si="140"/>
        <v>0</v>
      </c>
      <c r="W609">
        <f t="shared" si="141"/>
        <v>0</v>
      </c>
      <c r="X609">
        <f t="shared" si="136"/>
        <v>0</v>
      </c>
      <c r="Y609">
        <f t="shared" si="142"/>
        <v>0</v>
      </c>
      <c r="Z609">
        <f t="shared" si="143"/>
        <v>0</v>
      </c>
      <c r="AA609">
        <f t="shared" si="149"/>
        <v>0</v>
      </c>
      <c r="AB609">
        <f t="shared" si="150"/>
        <v>1</v>
      </c>
    </row>
    <row r="610" spans="1:28">
      <c r="A610" s="1">
        <v>38082.504166666666</v>
      </c>
      <c r="B610" s="8">
        <f t="shared" si="144"/>
        <v>38082</v>
      </c>
      <c r="C610" s="5">
        <v>6</v>
      </c>
      <c r="D610" s="2">
        <v>7.4000000000000003E-3</v>
      </c>
      <c r="E610" s="2">
        <v>2.8E-3</v>
      </c>
      <c r="F610" s="2">
        <v>1.8E-3</v>
      </c>
      <c r="G610" s="2"/>
      <c r="H610" s="2">
        <v>1.4E-3</v>
      </c>
      <c r="I610" s="2">
        <v>1.67</v>
      </c>
      <c r="K610" s="4">
        <f t="shared" si="145"/>
        <v>7.7919342950405396E-2</v>
      </c>
      <c r="L610" s="4">
        <f t="shared" si="146"/>
        <v>0.15521064301552107</v>
      </c>
      <c r="M610" s="4">
        <f t="shared" si="137"/>
        <v>2.2580645161290321E-2</v>
      </c>
      <c r="N610" s="4">
        <f t="shared" si="138"/>
        <v>0.17779128817681139</v>
      </c>
      <c r="O610" s="3">
        <f t="shared" si="139"/>
        <v>2.2817349511015914</v>
      </c>
      <c r="P610">
        <f t="shared" si="147"/>
        <v>6.8736141906873618</v>
      </c>
      <c r="R610" s="4">
        <f t="shared" si="148"/>
        <v>0.12700647704871867</v>
      </c>
      <c r="U610" s="6">
        <v>38082.504166666666</v>
      </c>
      <c r="V610">
        <f t="shared" si="140"/>
        <v>0</v>
      </c>
      <c r="W610">
        <f t="shared" si="141"/>
        <v>0</v>
      </c>
      <c r="X610">
        <f t="shared" si="136"/>
        <v>0</v>
      </c>
      <c r="Y610">
        <f t="shared" si="142"/>
        <v>0</v>
      </c>
      <c r="Z610">
        <f t="shared" si="143"/>
        <v>0</v>
      </c>
      <c r="AA610">
        <f t="shared" si="149"/>
        <v>0</v>
      </c>
      <c r="AB610">
        <f t="shared" si="150"/>
        <v>1</v>
      </c>
    </row>
    <row r="611" spans="1:28">
      <c r="A611" s="1">
        <v>38082.590277777781</v>
      </c>
      <c r="B611" s="8">
        <f t="shared" si="144"/>
        <v>38082</v>
      </c>
      <c r="C611" s="5">
        <v>7</v>
      </c>
      <c r="D611" s="2">
        <v>1.03E-2</v>
      </c>
      <c r="E611" s="2">
        <v>2.8E-3</v>
      </c>
      <c r="F611" s="2">
        <v>1.8E-3</v>
      </c>
      <c r="G611" s="2"/>
      <c r="H611" s="2">
        <v>1.4E-3</v>
      </c>
      <c r="I611" s="2">
        <v>2.23</v>
      </c>
      <c r="K611" s="4">
        <f t="shared" si="145"/>
        <v>0.10845530167421291</v>
      </c>
      <c r="L611" s="4">
        <f t="shared" si="146"/>
        <v>0.15521064301552107</v>
      </c>
      <c r="M611" s="4">
        <f t="shared" si="137"/>
        <v>2.2580645161290321E-2</v>
      </c>
      <c r="N611" s="4">
        <f t="shared" si="138"/>
        <v>0.17779128817681139</v>
      </c>
      <c r="O611" s="3">
        <f t="shared" si="139"/>
        <v>1.639304722150658</v>
      </c>
      <c r="P611">
        <f t="shared" si="147"/>
        <v>6.8736141906873618</v>
      </c>
      <c r="R611" s="4">
        <f t="shared" si="148"/>
        <v>0.12700647704871867</v>
      </c>
      <c r="U611" s="6">
        <v>38082.590277777781</v>
      </c>
      <c r="V611">
        <f t="shared" si="140"/>
        <v>0</v>
      </c>
      <c r="W611">
        <f t="shared" si="141"/>
        <v>0</v>
      </c>
      <c r="X611">
        <f t="shared" si="136"/>
        <v>0</v>
      </c>
      <c r="Y611">
        <f t="shared" si="142"/>
        <v>0</v>
      </c>
      <c r="Z611">
        <f t="shared" si="143"/>
        <v>0</v>
      </c>
      <c r="AA611">
        <f t="shared" si="149"/>
        <v>0</v>
      </c>
      <c r="AB611">
        <f t="shared" si="150"/>
        <v>1</v>
      </c>
    </row>
    <row r="612" spans="1:28">
      <c r="A612" s="1">
        <v>38082.676388888889</v>
      </c>
      <c r="B612" s="8">
        <f t="shared" si="144"/>
        <v>38082</v>
      </c>
      <c r="C612" s="5">
        <v>8</v>
      </c>
      <c r="D612" s="2">
        <v>1.0200000000000001E-2</v>
      </c>
      <c r="E612" s="2">
        <v>8.3999999999999995E-3</v>
      </c>
      <c r="F612" s="2">
        <v>2.0999999999999999E-3</v>
      </c>
      <c r="G612" s="2"/>
      <c r="H612" s="2">
        <v>1.4E-3</v>
      </c>
      <c r="I612" s="2">
        <v>1.96</v>
      </c>
      <c r="K612" s="4">
        <f t="shared" si="145"/>
        <v>0.10740233758028853</v>
      </c>
      <c r="L612" s="4">
        <f t="shared" si="146"/>
        <v>0.4656319290465632</v>
      </c>
      <c r="M612" s="4">
        <f t="shared" si="137"/>
        <v>2.2580645161290321E-2</v>
      </c>
      <c r="N612" s="4">
        <f t="shared" si="138"/>
        <v>0.48821257420785352</v>
      </c>
      <c r="O612" s="3">
        <f t="shared" si="139"/>
        <v>4.5456419776980237</v>
      </c>
      <c r="P612">
        <f t="shared" si="147"/>
        <v>20.620842572062084</v>
      </c>
      <c r="R612" s="4">
        <f t="shared" si="148"/>
        <v>4.6251666495744026E-2</v>
      </c>
      <c r="U612" s="6">
        <v>38082.676388888889</v>
      </c>
      <c r="V612">
        <f t="shared" si="140"/>
        <v>0</v>
      </c>
      <c r="W612">
        <f t="shared" si="141"/>
        <v>0</v>
      </c>
      <c r="X612">
        <f t="shared" si="136"/>
        <v>0</v>
      </c>
      <c r="Y612">
        <f t="shared" si="142"/>
        <v>0</v>
      </c>
      <c r="Z612">
        <f t="shared" si="143"/>
        <v>0</v>
      </c>
      <c r="AA612">
        <f t="shared" si="149"/>
        <v>0</v>
      </c>
      <c r="AB612">
        <f t="shared" si="150"/>
        <v>0</v>
      </c>
    </row>
    <row r="613" spans="1:28">
      <c r="A613" s="1">
        <v>38082.762499999997</v>
      </c>
      <c r="B613" s="8">
        <f t="shared" si="144"/>
        <v>38082</v>
      </c>
      <c r="C613" s="5">
        <v>9</v>
      </c>
      <c r="D613" s="2">
        <v>8.3000000000000001E-3</v>
      </c>
      <c r="E613" s="2">
        <v>8.3000000000000001E-3</v>
      </c>
      <c r="F613" s="2">
        <v>1.8E-3</v>
      </c>
      <c r="G613" s="2"/>
      <c r="H613" s="2">
        <v>1.4E-3</v>
      </c>
      <c r="I613" s="2">
        <v>2.36</v>
      </c>
      <c r="K613" s="4">
        <f t="shared" si="145"/>
        <v>8.7396019795724963E-2</v>
      </c>
      <c r="L613" s="4">
        <f t="shared" si="146"/>
        <v>0.46008869179600886</v>
      </c>
      <c r="M613" s="4">
        <f t="shared" si="137"/>
        <v>2.2580645161290321E-2</v>
      </c>
      <c r="N613" s="4">
        <f t="shared" si="138"/>
        <v>0.48266933695729919</v>
      </c>
      <c r="O613" s="3">
        <f t="shared" si="139"/>
        <v>5.5227839675704464</v>
      </c>
      <c r="P613">
        <f t="shared" si="147"/>
        <v>20.375356350966108</v>
      </c>
      <c r="R613" s="4">
        <f t="shared" si="148"/>
        <v>4.6782845795915948E-2</v>
      </c>
      <c r="U613" s="6">
        <v>38082.762499999997</v>
      </c>
      <c r="V613">
        <f t="shared" si="140"/>
        <v>0</v>
      </c>
      <c r="W613">
        <f t="shared" si="141"/>
        <v>0</v>
      </c>
      <c r="X613">
        <f t="shared" si="136"/>
        <v>0</v>
      </c>
      <c r="Y613">
        <f t="shared" si="142"/>
        <v>0</v>
      </c>
      <c r="Z613">
        <f t="shared" si="143"/>
        <v>0</v>
      </c>
      <c r="AA613">
        <f t="shared" si="149"/>
        <v>0</v>
      </c>
      <c r="AB613">
        <f t="shared" si="150"/>
        <v>0</v>
      </c>
    </row>
    <row r="614" spans="1:28">
      <c r="A614" s="1">
        <v>38082.848611111112</v>
      </c>
      <c r="B614" s="8">
        <f t="shared" si="144"/>
        <v>38082</v>
      </c>
      <c r="C614" s="5">
        <v>10</v>
      </c>
      <c r="D614" s="2">
        <v>6.1999999999999998E-3</v>
      </c>
      <c r="E614" s="2">
        <v>2.8E-3</v>
      </c>
      <c r="F614" s="2">
        <v>1.8E-3</v>
      </c>
      <c r="G614" s="2"/>
      <c r="H614" s="2">
        <v>1.4E-3</v>
      </c>
      <c r="I614" s="2">
        <v>2.23</v>
      </c>
      <c r="K614" s="4">
        <f t="shared" si="145"/>
        <v>6.528377382331263E-2</v>
      </c>
      <c r="L614" s="4">
        <f t="shared" si="146"/>
        <v>0.15521064301552107</v>
      </c>
      <c r="M614" s="4">
        <f t="shared" si="137"/>
        <v>2.2580645161290321E-2</v>
      </c>
      <c r="N614" s="4">
        <f t="shared" si="138"/>
        <v>0.17779128817681139</v>
      </c>
      <c r="O614" s="3">
        <f t="shared" si="139"/>
        <v>2.7233610706696414</v>
      </c>
      <c r="P614">
        <f t="shared" si="147"/>
        <v>6.8736141906873618</v>
      </c>
      <c r="R614" s="4">
        <f t="shared" si="148"/>
        <v>0.12700647704871867</v>
      </c>
      <c r="U614" s="6">
        <v>38082.848611111112</v>
      </c>
      <c r="V614">
        <f t="shared" si="140"/>
        <v>0</v>
      </c>
      <c r="W614">
        <f t="shared" si="141"/>
        <v>0</v>
      </c>
      <c r="X614">
        <f t="shared" si="136"/>
        <v>0</v>
      </c>
      <c r="Y614">
        <f t="shared" si="142"/>
        <v>0</v>
      </c>
      <c r="Z614">
        <f t="shared" si="143"/>
        <v>0</v>
      </c>
      <c r="AA614">
        <f t="shared" si="149"/>
        <v>0</v>
      </c>
      <c r="AB614">
        <f t="shared" si="150"/>
        <v>1</v>
      </c>
    </row>
    <row r="615" spans="1:28">
      <c r="A615" s="1">
        <v>38082.93472222222</v>
      </c>
      <c r="B615" s="8">
        <f t="shared" si="144"/>
        <v>38082</v>
      </c>
      <c r="C615" s="5">
        <v>11</v>
      </c>
      <c r="D615" s="2">
        <v>6.0000000000000001E-3</v>
      </c>
      <c r="E615" s="2">
        <v>5.3E-3</v>
      </c>
      <c r="F615" s="2">
        <v>1.8E-3</v>
      </c>
      <c r="G615" s="2"/>
      <c r="H615" s="2">
        <v>1.4E-3</v>
      </c>
      <c r="I615" s="2">
        <v>1.98</v>
      </c>
      <c r="K615" s="4">
        <f t="shared" si="145"/>
        <v>6.3177845635463831E-2</v>
      </c>
      <c r="L615" s="4">
        <f t="shared" si="146"/>
        <v>0.29379157427937913</v>
      </c>
      <c r="M615" s="4">
        <f t="shared" si="137"/>
        <v>2.2580645161290321E-2</v>
      </c>
      <c r="N615" s="4">
        <f t="shared" si="138"/>
        <v>0.31637221944066946</v>
      </c>
      <c r="O615" s="3">
        <f t="shared" si="139"/>
        <v>5.0076449467133965</v>
      </c>
      <c r="P615">
        <f t="shared" si="147"/>
        <v>13.010769718086792</v>
      </c>
      <c r="R615" s="4">
        <f t="shared" si="148"/>
        <v>7.1373666124073074E-2</v>
      </c>
      <c r="U615" s="6">
        <v>38082.93472222222</v>
      </c>
      <c r="V615">
        <f t="shared" si="140"/>
        <v>0</v>
      </c>
      <c r="W615">
        <f t="shared" si="141"/>
        <v>0</v>
      </c>
      <c r="X615">
        <f t="shared" si="136"/>
        <v>0</v>
      </c>
      <c r="Y615">
        <f t="shared" si="142"/>
        <v>0</v>
      </c>
      <c r="Z615">
        <f t="shared" si="143"/>
        <v>0</v>
      </c>
      <c r="AA615">
        <f t="shared" si="149"/>
        <v>0</v>
      </c>
      <c r="AB615">
        <f t="shared" si="150"/>
        <v>0</v>
      </c>
    </row>
    <row r="616" spans="1:28">
      <c r="A616" s="1">
        <v>38083.020833333336</v>
      </c>
      <c r="B616" s="8">
        <f t="shared" si="144"/>
        <v>38083</v>
      </c>
      <c r="C616" s="5">
        <v>12</v>
      </c>
      <c r="D616" s="2">
        <v>8.0999999999999996E-3</v>
      </c>
      <c r="E616" s="2">
        <v>5.1999999999999998E-3</v>
      </c>
      <c r="F616" s="2">
        <v>2E-3</v>
      </c>
      <c r="G616" s="2"/>
      <c r="H616" s="2">
        <v>1.4E-3</v>
      </c>
      <c r="I616" s="2">
        <v>1.78</v>
      </c>
      <c r="K616" s="4">
        <f t="shared" si="145"/>
        <v>8.5290091607876165E-2</v>
      </c>
      <c r="L616" s="4">
        <f t="shared" si="146"/>
        <v>0.28824833702882485</v>
      </c>
      <c r="M616" s="4">
        <f t="shared" si="137"/>
        <v>2.2580645161290321E-2</v>
      </c>
      <c r="N616" s="4">
        <f t="shared" si="138"/>
        <v>0.31082898219011518</v>
      </c>
      <c r="O616" s="3">
        <f t="shared" si="139"/>
        <v>3.6443738813080544</v>
      </c>
      <c r="P616">
        <f t="shared" si="147"/>
        <v>12.765283496990815</v>
      </c>
      <c r="R616" s="4">
        <f t="shared" si="148"/>
        <v>7.2646524150309491E-2</v>
      </c>
      <c r="U616" s="6">
        <v>38083.020833333336</v>
      </c>
      <c r="V616">
        <f t="shared" si="140"/>
        <v>0</v>
      </c>
      <c r="W616">
        <f t="shared" si="141"/>
        <v>0</v>
      </c>
      <c r="X616">
        <f t="shared" si="136"/>
        <v>0</v>
      </c>
      <c r="Y616">
        <f t="shared" si="142"/>
        <v>0</v>
      </c>
      <c r="Z616">
        <f t="shared" si="143"/>
        <v>0</v>
      </c>
      <c r="AA616">
        <f t="shared" si="149"/>
        <v>0</v>
      </c>
      <c r="AB616">
        <f t="shared" si="150"/>
        <v>0</v>
      </c>
    </row>
    <row r="617" spans="1:28">
      <c r="A617" s="1">
        <v>38083.106944444444</v>
      </c>
      <c r="B617" s="8">
        <f t="shared" si="144"/>
        <v>38083</v>
      </c>
      <c r="C617" s="5">
        <v>13</v>
      </c>
      <c r="D617" s="2">
        <v>1.18E-2</v>
      </c>
      <c r="E617" s="2">
        <v>6.1999999999999998E-3</v>
      </c>
      <c r="F617" s="2">
        <v>2.2000000000000001E-3</v>
      </c>
      <c r="G617" s="2"/>
      <c r="H617" s="2">
        <v>1.4E-3</v>
      </c>
      <c r="I617" s="2">
        <v>1.82</v>
      </c>
      <c r="K617" s="4">
        <f t="shared" si="145"/>
        <v>0.12424976308307888</v>
      </c>
      <c r="L617" s="4">
        <f t="shared" si="146"/>
        <v>0.34368070953436808</v>
      </c>
      <c r="M617" s="4">
        <f t="shared" si="137"/>
        <v>2.2580645161290321E-2</v>
      </c>
      <c r="N617" s="4">
        <f t="shared" si="138"/>
        <v>0.3662613546956584</v>
      </c>
      <c r="O617" s="3">
        <f t="shared" si="139"/>
        <v>2.9477831233429388</v>
      </c>
      <c r="P617">
        <f t="shared" si="147"/>
        <v>15.220145707950588</v>
      </c>
      <c r="R617" s="4">
        <f t="shared" si="148"/>
        <v>6.1651727302907799E-2</v>
      </c>
      <c r="U617" s="6">
        <v>38083.106944444444</v>
      </c>
      <c r="V617">
        <f t="shared" si="140"/>
        <v>0</v>
      </c>
      <c r="W617">
        <f t="shared" si="141"/>
        <v>0</v>
      </c>
      <c r="X617">
        <f t="shared" si="136"/>
        <v>0</v>
      </c>
      <c r="Y617">
        <f t="shared" si="142"/>
        <v>0</v>
      </c>
      <c r="Z617">
        <f t="shared" si="143"/>
        <v>0</v>
      </c>
      <c r="AA617">
        <f t="shared" si="149"/>
        <v>0</v>
      </c>
      <c r="AB617">
        <f t="shared" si="150"/>
        <v>0</v>
      </c>
    </row>
    <row r="618" spans="1:28">
      <c r="A618" s="1">
        <v>38083.10833333333</v>
      </c>
      <c r="B618" s="8">
        <f t="shared" si="144"/>
        <v>38083</v>
      </c>
      <c r="C618" s="5">
        <v>13</v>
      </c>
      <c r="D618" s="2">
        <v>1.23E-2</v>
      </c>
      <c r="E618" s="2">
        <v>6.3E-3</v>
      </c>
      <c r="F618" s="2">
        <v>2.2000000000000001E-3</v>
      </c>
      <c r="G618" s="2"/>
      <c r="H618" s="2">
        <v>1.4E-3</v>
      </c>
      <c r="I618" s="2">
        <v>1.87</v>
      </c>
      <c r="K618" s="4">
        <f t="shared" si="145"/>
        <v>0.12951458355270085</v>
      </c>
      <c r="L618" s="4">
        <f t="shared" si="146"/>
        <v>0.34922394678492241</v>
      </c>
      <c r="M618" s="4">
        <f t="shared" si="137"/>
        <v>2.2580645161290321E-2</v>
      </c>
      <c r="N618" s="4">
        <f t="shared" si="138"/>
        <v>0.37180459194621274</v>
      </c>
      <c r="O618" s="3">
        <f t="shared" si="139"/>
        <v>2.8707546420432379</v>
      </c>
      <c r="P618">
        <f t="shared" si="147"/>
        <v>15.465631929046564</v>
      </c>
      <c r="R618" s="4">
        <f t="shared" si="148"/>
        <v>6.0732561271209261E-2</v>
      </c>
      <c r="U618" s="6">
        <v>38083.10833333333</v>
      </c>
      <c r="V618">
        <f t="shared" si="140"/>
        <v>0</v>
      </c>
      <c r="W618">
        <f t="shared" si="141"/>
        <v>0</v>
      </c>
      <c r="X618">
        <f t="shared" si="136"/>
        <v>0</v>
      </c>
      <c r="Y618">
        <f t="shared" si="142"/>
        <v>1</v>
      </c>
      <c r="Z618">
        <f t="shared" si="143"/>
        <v>0</v>
      </c>
      <c r="AA618">
        <f t="shared" si="149"/>
        <v>0</v>
      </c>
      <c r="AB618">
        <f t="shared" si="150"/>
        <v>0</v>
      </c>
    </row>
    <row r="619" spans="1:28">
      <c r="A619" s="1">
        <v>38083.109722222223</v>
      </c>
      <c r="B619" s="8">
        <f t="shared" si="144"/>
        <v>38083</v>
      </c>
      <c r="C619" s="5">
        <v>13</v>
      </c>
      <c r="D619" s="2">
        <v>1.24E-2</v>
      </c>
      <c r="E619" s="2">
        <v>1.46E-2</v>
      </c>
      <c r="F619" s="2">
        <v>2.2000000000000001E-3</v>
      </c>
      <c r="G619" s="2"/>
      <c r="H619" s="2">
        <v>1.4E-3</v>
      </c>
      <c r="I619" s="2">
        <v>2.2999999999999998</v>
      </c>
      <c r="K619" s="4">
        <f t="shared" si="145"/>
        <v>0.13056754764662526</v>
      </c>
      <c r="L619" s="4">
        <f t="shared" si="146"/>
        <v>0.80931263858093128</v>
      </c>
      <c r="M619" s="4">
        <f t="shared" si="137"/>
        <v>2.2580645161290321E-2</v>
      </c>
      <c r="N619" s="4">
        <f t="shared" si="138"/>
        <v>0.8318932837422216</v>
      </c>
      <c r="O619" s="3">
        <f t="shared" si="139"/>
        <v>6.3713633191128052</v>
      </c>
      <c r="P619">
        <f t="shared" si="147"/>
        <v>35.840988280012674</v>
      </c>
      <c r="R619" s="4">
        <f t="shared" si="148"/>
        <v>2.7143680088042851E-2</v>
      </c>
      <c r="U619" s="6">
        <v>38083.109722222223</v>
      </c>
      <c r="V619">
        <f t="shared" si="140"/>
        <v>0</v>
      </c>
      <c r="W619">
        <f t="shared" si="141"/>
        <v>0</v>
      </c>
      <c r="X619">
        <f t="shared" si="136"/>
        <v>0</v>
      </c>
      <c r="Y619">
        <f t="shared" si="142"/>
        <v>1</v>
      </c>
      <c r="Z619">
        <f t="shared" si="143"/>
        <v>0</v>
      </c>
      <c r="AA619">
        <f t="shared" si="149"/>
        <v>1</v>
      </c>
      <c r="AB619">
        <f t="shared" si="150"/>
        <v>0</v>
      </c>
    </row>
    <row r="620" spans="1:28">
      <c r="A620" s="1">
        <v>38102.241666666669</v>
      </c>
      <c r="B620" s="8">
        <f t="shared" si="144"/>
        <v>38102</v>
      </c>
      <c r="C620" s="5">
        <v>1</v>
      </c>
      <c r="D620" s="2">
        <v>8.8999999999999999E-3</v>
      </c>
      <c r="E620" s="2">
        <v>2.8E-3</v>
      </c>
      <c r="F620" s="2">
        <v>1.9E-3</v>
      </c>
      <c r="G620" s="2"/>
      <c r="H620" s="2">
        <v>1.4E-3</v>
      </c>
      <c r="I620" s="2">
        <v>2</v>
      </c>
      <c r="K620" s="4">
        <f t="shared" si="145"/>
        <v>9.3713804359271347E-2</v>
      </c>
      <c r="L620" s="4">
        <f t="shared" si="146"/>
        <v>0.15521064301552107</v>
      </c>
      <c r="M620" s="4">
        <f t="shared" si="137"/>
        <v>2.2580645161290321E-2</v>
      </c>
      <c r="N620" s="4">
        <f t="shared" si="138"/>
        <v>0.17779128817681139</v>
      </c>
      <c r="O620" s="3">
        <f t="shared" si="139"/>
        <v>1.8971728806912109</v>
      </c>
      <c r="P620">
        <f t="shared" si="147"/>
        <v>6.8736141906873618</v>
      </c>
      <c r="R620" s="4">
        <f t="shared" si="148"/>
        <v>0.12700647704871867</v>
      </c>
      <c r="U620" s="6">
        <v>38102.241666666669</v>
      </c>
      <c r="V620">
        <f t="shared" si="140"/>
        <v>0</v>
      </c>
      <c r="W620">
        <f t="shared" si="141"/>
        <v>0</v>
      </c>
      <c r="X620">
        <f t="shared" si="136"/>
        <v>0</v>
      </c>
      <c r="Y620">
        <f t="shared" si="142"/>
        <v>0</v>
      </c>
      <c r="Z620">
        <f t="shared" si="143"/>
        <v>0</v>
      </c>
      <c r="AA620">
        <f t="shared" si="149"/>
        <v>0</v>
      </c>
      <c r="AB620">
        <f t="shared" si="150"/>
        <v>1</v>
      </c>
    </row>
    <row r="621" spans="1:28">
      <c r="A621" s="1">
        <v>38102.327777777777</v>
      </c>
      <c r="B621" s="8">
        <f t="shared" si="144"/>
        <v>38102</v>
      </c>
      <c r="C621" s="5">
        <v>2</v>
      </c>
      <c r="D621" s="2">
        <v>1.4500000000000001E-2</v>
      </c>
      <c r="E621" s="2">
        <v>1.47E-2</v>
      </c>
      <c r="F621" s="2">
        <v>2.7000000000000001E-3</v>
      </c>
      <c r="G621" s="2">
        <v>1.8E-3</v>
      </c>
      <c r="H621" s="2">
        <v>4.4999999999999997E-3</v>
      </c>
      <c r="I621" s="2">
        <v>3.36</v>
      </c>
      <c r="K621" s="4">
        <f t="shared" si="145"/>
        <v>0.15267979361903761</v>
      </c>
      <c r="L621" s="4">
        <f t="shared" si="146"/>
        <v>0.81485587583148567</v>
      </c>
      <c r="M621" s="4">
        <f t="shared" si="137"/>
        <v>7.2580645161290314E-2</v>
      </c>
      <c r="N621" s="4">
        <f t="shared" si="138"/>
        <v>0.88743652099277592</v>
      </c>
      <c r="O621" s="3">
        <f t="shared" si="139"/>
        <v>5.8124031999092356</v>
      </c>
      <c r="P621">
        <f t="shared" si="147"/>
        <v>11.226903178122694</v>
      </c>
      <c r="R621" s="4">
        <f t="shared" si="148"/>
        <v>8.1786858489995756E-2</v>
      </c>
      <c r="U621" s="6">
        <v>38102.327777777777</v>
      </c>
      <c r="V621">
        <f t="shared" si="140"/>
        <v>0</v>
      </c>
      <c r="W621">
        <f t="shared" si="141"/>
        <v>0</v>
      </c>
      <c r="X621">
        <f t="shared" si="136"/>
        <v>0</v>
      </c>
      <c r="Y621">
        <f t="shared" si="142"/>
        <v>1</v>
      </c>
      <c r="Z621">
        <f t="shared" si="143"/>
        <v>0</v>
      </c>
      <c r="AA621">
        <f t="shared" si="149"/>
        <v>0</v>
      </c>
      <c r="AB621">
        <f t="shared" si="150"/>
        <v>0</v>
      </c>
    </row>
    <row r="622" spans="1:28">
      <c r="A622" s="1">
        <v>38102.413888888892</v>
      </c>
      <c r="B622" s="8">
        <f t="shared" si="144"/>
        <v>38102</v>
      </c>
      <c r="C622" s="5">
        <v>3</v>
      </c>
      <c r="D622" s="2">
        <v>9.7000000000000003E-3</v>
      </c>
      <c r="E622" s="2">
        <v>2.8E-3</v>
      </c>
      <c r="F622" s="2">
        <v>2.5000000000000001E-3</v>
      </c>
      <c r="G622" s="2">
        <v>4.0000000000000002E-4</v>
      </c>
      <c r="H622" s="2">
        <v>2.8999999999999998E-3</v>
      </c>
      <c r="I622" s="2">
        <v>4.5</v>
      </c>
      <c r="K622" s="4">
        <f t="shared" si="145"/>
        <v>0.10213751711066653</v>
      </c>
      <c r="L622" s="4">
        <f t="shared" si="146"/>
        <v>0.15521064301552107</v>
      </c>
      <c r="M622" s="4">
        <f t="shared" si="137"/>
        <v>4.6774193548387091E-2</v>
      </c>
      <c r="N622" s="4">
        <f t="shared" si="138"/>
        <v>0.20198483656390814</v>
      </c>
      <c r="O622" s="3">
        <f t="shared" si="139"/>
        <v>1.9775773122138511</v>
      </c>
      <c r="P622">
        <f t="shared" si="147"/>
        <v>3.3182965058490717</v>
      </c>
      <c r="R622" s="4">
        <f t="shared" si="148"/>
        <v>0.23157279696878486</v>
      </c>
      <c r="U622" s="6">
        <v>38102.413888888892</v>
      </c>
      <c r="V622">
        <f t="shared" si="140"/>
        <v>0</v>
      </c>
      <c r="W622">
        <f t="shared" si="141"/>
        <v>0</v>
      </c>
      <c r="X622">
        <f t="shared" si="136"/>
        <v>0</v>
      </c>
      <c r="Y622">
        <f t="shared" si="142"/>
        <v>0</v>
      </c>
      <c r="Z622">
        <f t="shared" si="143"/>
        <v>0</v>
      </c>
      <c r="AA622">
        <f t="shared" si="149"/>
        <v>0</v>
      </c>
      <c r="AB622">
        <f t="shared" si="150"/>
        <v>1</v>
      </c>
    </row>
    <row r="623" spans="1:28">
      <c r="A623" s="1">
        <v>38102.5</v>
      </c>
      <c r="B623" s="8">
        <f t="shared" si="144"/>
        <v>38102</v>
      </c>
      <c r="C623" s="5">
        <v>4</v>
      </c>
      <c r="D623" s="2">
        <v>6.1999999999999998E-3</v>
      </c>
      <c r="E623" s="2">
        <v>2.8E-3</v>
      </c>
      <c r="F623" s="2">
        <v>1.6999999999999999E-3</v>
      </c>
      <c r="G623" s="2"/>
      <c r="H623" s="2">
        <v>1.4E-3</v>
      </c>
      <c r="I623" s="2">
        <v>4.72</v>
      </c>
      <c r="K623" s="4">
        <f t="shared" si="145"/>
        <v>6.528377382331263E-2</v>
      </c>
      <c r="L623" s="4">
        <f t="shared" si="146"/>
        <v>0.15521064301552107</v>
      </c>
      <c r="M623" s="4">
        <f t="shared" si="137"/>
        <v>2.2580645161290321E-2</v>
      </c>
      <c r="N623" s="4">
        <f t="shared" si="138"/>
        <v>0.17779128817681139</v>
      </c>
      <c r="O623" s="3">
        <f t="shared" si="139"/>
        <v>2.7233610706696414</v>
      </c>
      <c r="P623">
        <f t="shared" si="147"/>
        <v>6.8736141906873618</v>
      </c>
      <c r="R623" s="4">
        <f t="shared" si="148"/>
        <v>0.12700647704871867</v>
      </c>
      <c r="U623" s="6">
        <v>38102.5</v>
      </c>
      <c r="V623">
        <f t="shared" si="140"/>
        <v>0</v>
      </c>
      <c r="W623">
        <f t="shared" si="141"/>
        <v>0</v>
      </c>
      <c r="X623">
        <f t="shared" si="136"/>
        <v>0</v>
      </c>
      <c r="Y623">
        <f t="shared" si="142"/>
        <v>0</v>
      </c>
      <c r="Z623">
        <f t="shared" si="143"/>
        <v>0</v>
      </c>
      <c r="AA623">
        <f t="shared" si="149"/>
        <v>0</v>
      </c>
      <c r="AB623">
        <f t="shared" si="150"/>
        <v>1</v>
      </c>
    </row>
    <row r="624" spans="1:28">
      <c r="A624" s="1">
        <v>38102.586111111108</v>
      </c>
      <c r="B624" s="8">
        <f t="shared" si="144"/>
        <v>38102</v>
      </c>
      <c r="C624" s="5">
        <v>5</v>
      </c>
      <c r="D624" s="2">
        <v>6.7000000000000002E-3</v>
      </c>
      <c r="E624" s="2">
        <v>2.8E-3</v>
      </c>
      <c r="F624" s="2">
        <v>1.6999999999999999E-3</v>
      </c>
      <c r="G624" s="2"/>
      <c r="H624" s="2">
        <v>1.4E-3</v>
      </c>
      <c r="I624" s="2">
        <v>4.66</v>
      </c>
      <c r="K624" s="4">
        <f t="shared" si="145"/>
        <v>7.0548594292934613E-2</v>
      </c>
      <c r="L624" s="4">
        <f t="shared" si="146"/>
        <v>0.15521064301552107</v>
      </c>
      <c r="M624" s="4">
        <f t="shared" si="137"/>
        <v>2.2580645161290321E-2</v>
      </c>
      <c r="N624" s="4">
        <f t="shared" si="138"/>
        <v>0.17779128817681139</v>
      </c>
      <c r="O624" s="3">
        <f t="shared" si="139"/>
        <v>2.5201251698733995</v>
      </c>
      <c r="P624">
        <f t="shared" si="147"/>
        <v>6.8736141906873618</v>
      </c>
      <c r="R624" s="4">
        <f t="shared" si="148"/>
        <v>0.12700647704871867</v>
      </c>
      <c r="U624" s="6">
        <v>38102.586111111108</v>
      </c>
      <c r="V624">
        <f t="shared" si="140"/>
        <v>0</v>
      </c>
      <c r="W624">
        <f t="shared" si="141"/>
        <v>0</v>
      </c>
      <c r="X624">
        <f t="shared" ref="X624:X687" si="151">IF(O624&gt;25,1,0)</f>
        <v>0</v>
      </c>
      <c r="Y624">
        <f t="shared" si="142"/>
        <v>0</v>
      </c>
      <c r="Z624">
        <f t="shared" si="143"/>
        <v>0</v>
      </c>
      <c r="AA624">
        <f t="shared" si="149"/>
        <v>0</v>
      </c>
      <c r="AB624">
        <f t="shared" si="150"/>
        <v>1</v>
      </c>
    </row>
    <row r="625" spans="1:28">
      <c r="A625" s="1">
        <v>38102.672222222223</v>
      </c>
      <c r="B625" s="8">
        <f t="shared" si="144"/>
        <v>38102</v>
      </c>
      <c r="C625" s="5">
        <v>6</v>
      </c>
      <c r="D625" s="2">
        <v>9.1000000000000004E-3</v>
      </c>
      <c r="E625" s="2">
        <v>2.8E-3</v>
      </c>
      <c r="F625" s="2">
        <v>2E-3</v>
      </c>
      <c r="G625" s="2"/>
      <c r="H625" s="2">
        <v>1.4E-3</v>
      </c>
      <c r="I625" s="2">
        <v>6.49</v>
      </c>
      <c r="K625" s="4">
        <f t="shared" si="145"/>
        <v>9.5819732547120146E-2</v>
      </c>
      <c r="L625" s="4">
        <f t="shared" si="146"/>
        <v>0.15521064301552107</v>
      </c>
      <c r="M625" s="4">
        <f t="shared" si="137"/>
        <v>2.2580645161290321E-2</v>
      </c>
      <c r="N625" s="4">
        <f t="shared" si="138"/>
        <v>0.17779128817681139</v>
      </c>
      <c r="O625" s="3">
        <f t="shared" si="139"/>
        <v>1.8554767734232722</v>
      </c>
      <c r="P625">
        <f t="shared" si="147"/>
        <v>6.8736141906873618</v>
      </c>
      <c r="R625" s="4">
        <f t="shared" si="148"/>
        <v>0.12700647704871867</v>
      </c>
      <c r="U625" s="6">
        <v>38102.672222222223</v>
      </c>
      <c r="V625">
        <f t="shared" si="140"/>
        <v>0</v>
      </c>
      <c r="W625">
        <f t="shared" si="141"/>
        <v>0</v>
      </c>
      <c r="X625">
        <f t="shared" si="151"/>
        <v>0</v>
      </c>
      <c r="Y625">
        <f t="shared" si="142"/>
        <v>0</v>
      </c>
      <c r="Z625">
        <f t="shared" si="143"/>
        <v>0</v>
      </c>
      <c r="AA625">
        <f t="shared" si="149"/>
        <v>0</v>
      </c>
      <c r="AB625">
        <f t="shared" si="150"/>
        <v>1</v>
      </c>
    </row>
    <row r="626" spans="1:28">
      <c r="A626" s="1">
        <v>38102.758333333331</v>
      </c>
      <c r="B626" s="8">
        <f t="shared" si="144"/>
        <v>38102</v>
      </c>
      <c r="C626" s="5">
        <v>7</v>
      </c>
      <c r="D626" s="2">
        <v>9.2999999999999992E-3</v>
      </c>
      <c r="E626" s="2">
        <v>2.8E-3</v>
      </c>
      <c r="F626" s="2">
        <v>1.6999999999999999E-3</v>
      </c>
      <c r="G626" s="2"/>
      <c r="H626" s="2">
        <v>1.4E-3</v>
      </c>
      <c r="I626" s="2">
        <v>6.04</v>
      </c>
      <c r="K626" s="4">
        <f t="shared" si="145"/>
        <v>9.7925660734968931E-2</v>
      </c>
      <c r="L626" s="4">
        <f t="shared" si="146"/>
        <v>0.15521064301552107</v>
      </c>
      <c r="M626" s="4">
        <f t="shared" si="137"/>
        <v>2.2580645161290321E-2</v>
      </c>
      <c r="N626" s="4">
        <f t="shared" si="138"/>
        <v>0.17779128817681139</v>
      </c>
      <c r="O626" s="3">
        <f t="shared" si="139"/>
        <v>1.8155740471130946</v>
      </c>
      <c r="P626">
        <f t="shared" si="147"/>
        <v>6.8736141906873618</v>
      </c>
      <c r="R626" s="4">
        <f t="shared" si="148"/>
        <v>0.12700647704871867</v>
      </c>
      <c r="U626" s="6">
        <v>38102.758333333331</v>
      </c>
      <c r="V626">
        <f t="shared" si="140"/>
        <v>0</v>
      </c>
      <c r="W626">
        <f t="shared" si="141"/>
        <v>0</v>
      </c>
      <c r="X626">
        <f t="shared" si="151"/>
        <v>0</v>
      </c>
      <c r="Y626">
        <f t="shared" si="142"/>
        <v>0</v>
      </c>
      <c r="Z626">
        <f t="shared" si="143"/>
        <v>0</v>
      </c>
      <c r="AA626">
        <f t="shared" si="149"/>
        <v>0</v>
      </c>
      <c r="AB626">
        <f t="shared" si="150"/>
        <v>1</v>
      </c>
    </row>
    <row r="627" spans="1:28">
      <c r="A627" s="1">
        <v>38102.844444444447</v>
      </c>
      <c r="B627" s="8">
        <f t="shared" si="144"/>
        <v>38102</v>
      </c>
      <c r="C627" s="5">
        <v>8</v>
      </c>
      <c r="D627" s="2">
        <v>9.9000000000000008E-3</v>
      </c>
      <c r="E627" s="2">
        <v>2.8E-3</v>
      </c>
      <c r="F627" s="2">
        <v>2.0999999999999999E-3</v>
      </c>
      <c r="G627" s="2"/>
      <c r="H627" s="2">
        <v>1.5E-3</v>
      </c>
      <c r="I627" s="2">
        <v>3.38</v>
      </c>
      <c r="K627" s="4">
        <f t="shared" si="145"/>
        <v>0.10424344529851533</v>
      </c>
      <c r="L627" s="4">
        <f t="shared" si="146"/>
        <v>0.15521064301552107</v>
      </c>
      <c r="M627" s="4">
        <f t="shared" si="137"/>
        <v>2.4193548387096774E-2</v>
      </c>
      <c r="N627" s="4">
        <f t="shared" si="138"/>
        <v>0.17940419140261785</v>
      </c>
      <c r="O627" s="3">
        <f t="shared" si="139"/>
        <v>1.7210117229804662</v>
      </c>
      <c r="P627">
        <f t="shared" si="147"/>
        <v>6.4153732446415379</v>
      </c>
      <c r="R627" s="4">
        <f t="shared" si="148"/>
        <v>0.13485497857071663</v>
      </c>
      <c r="U627" s="6">
        <v>38102.844444444447</v>
      </c>
      <c r="V627">
        <f t="shared" si="140"/>
        <v>0</v>
      </c>
      <c r="W627">
        <f t="shared" si="141"/>
        <v>0</v>
      </c>
      <c r="X627">
        <f t="shared" si="151"/>
        <v>0</v>
      </c>
      <c r="Y627">
        <f t="shared" si="142"/>
        <v>0</v>
      </c>
      <c r="Z627">
        <f t="shared" si="143"/>
        <v>0</v>
      </c>
      <c r="AA627">
        <f t="shared" si="149"/>
        <v>0</v>
      </c>
      <c r="AB627">
        <f t="shared" si="150"/>
        <v>1</v>
      </c>
    </row>
    <row r="628" spans="1:28">
      <c r="A628" s="1">
        <v>38102.930555555555</v>
      </c>
      <c r="B628" s="8">
        <f t="shared" si="144"/>
        <v>38102</v>
      </c>
      <c r="C628" s="5">
        <v>9</v>
      </c>
      <c r="D628" s="2">
        <v>7.3000000000000001E-3</v>
      </c>
      <c r="E628" s="2">
        <v>2.8E-3</v>
      </c>
      <c r="F628" s="2">
        <v>1.8E-3</v>
      </c>
      <c r="G628" s="2"/>
      <c r="H628" s="2">
        <v>1.4E-3</v>
      </c>
      <c r="I628" s="2">
        <v>4.29</v>
      </c>
      <c r="K628" s="4">
        <f t="shared" si="145"/>
        <v>7.6866378856480996E-2</v>
      </c>
      <c r="L628" s="4">
        <f t="shared" si="146"/>
        <v>0.15521064301552107</v>
      </c>
      <c r="M628" s="4">
        <f t="shared" si="137"/>
        <v>2.2580645161290321E-2</v>
      </c>
      <c r="N628" s="4">
        <f t="shared" si="138"/>
        <v>0.17779128817681139</v>
      </c>
      <c r="O628" s="3">
        <f t="shared" si="139"/>
        <v>2.3129915942673667</v>
      </c>
      <c r="P628">
        <f t="shared" si="147"/>
        <v>6.8736141906873618</v>
      </c>
      <c r="R628" s="4">
        <f t="shared" si="148"/>
        <v>0.12700647704871867</v>
      </c>
      <c r="U628" s="6">
        <v>38102.930555555555</v>
      </c>
      <c r="V628">
        <f t="shared" si="140"/>
        <v>0</v>
      </c>
      <c r="W628">
        <f t="shared" si="141"/>
        <v>0</v>
      </c>
      <c r="X628">
        <f t="shared" si="151"/>
        <v>0</v>
      </c>
      <c r="Y628">
        <f t="shared" si="142"/>
        <v>0</v>
      </c>
      <c r="Z628">
        <f t="shared" si="143"/>
        <v>0</v>
      </c>
      <c r="AA628">
        <f t="shared" si="149"/>
        <v>0</v>
      </c>
      <c r="AB628">
        <f t="shared" si="150"/>
        <v>1</v>
      </c>
    </row>
    <row r="629" spans="1:28">
      <c r="A629" s="1">
        <v>38103.01666666667</v>
      </c>
      <c r="B629" s="8">
        <f t="shared" si="144"/>
        <v>38103</v>
      </c>
      <c r="C629" s="5">
        <v>10</v>
      </c>
      <c r="D629" s="2">
        <v>5.1999999999999998E-3</v>
      </c>
      <c r="E629" s="2">
        <v>2.8E-3</v>
      </c>
      <c r="F629" s="2">
        <v>1.8E-3</v>
      </c>
      <c r="G629" s="2"/>
      <c r="H629" s="2">
        <v>1.4E-3</v>
      </c>
      <c r="I629" s="2">
        <v>3.13</v>
      </c>
      <c r="K629" s="4">
        <f t="shared" si="145"/>
        <v>5.4754132884068649E-2</v>
      </c>
      <c r="L629" s="4">
        <f t="shared" si="146"/>
        <v>0.15521064301552107</v>
      </c>
      <c r="M629" s="4">
        <f t="shared" si="137"/>
        <v>2.2580645161290321E-2</v>
      </c>
      <c r="N629" s="4">
        <f t="shared" si="138"/>
        <v>0.17779128817681139</v>
      </c>
      <c r="O629" s="3">
        <f t="shared" si="139"/>
        <v>3.2470843534907265</v>
      </c>
      <c r="P629">
        <f t="shared" si="147"/>
        <v>6.8736141906873618</v>
      </c>
      <c r="R629" s="4">
        <f t="shared" si="148"/>
        <v>0.12700647704871867</v>
      </c>
      <c r="U629" s="6">
        <v>38103.01666666667</v>
      </c>
      <c r="V629">
        <f t="shared" si="140"/>
        <v>0</v>
      </c>
      <c r="W629">
        <f t="shared" si="141"/>
        <v>0</v>
      </c>
      <c r="X629">
        <f t="shared" si="151"/>
        <v>0</v>
      </c>
      <c r="Y629">
        <f t="shared" si="142"/>
        <v>0</v>
      </c>
      <c r="Z629">
        <f t="shared" si="143"/>
        <v>0</v>
      </c>
      <c r="AA629">
        <f t="shared" si="149"/>
        <v>0</v>
      </c>
      <c r="AB629">
        <f t="shared" si="150"/>
        <v>1</v>
      </c>
    </row>
    <row r="630" spans="1:28">
      <c r="A630" s="1">
        <v>38103.102777777778</v>
      </c>
      <c r="B630" s="8">
        <f t="shared" si="144"/>
        <v>38103</v>
      </c>
      <c r="C630" s="5">
        <v>11</v>
      </c>
      <c r="D630" s="2">
        <v>8.0000000000000002E-3</v>
      </c>
      <c r="E630" s="2">
        <v>8.5000000000000006E-3</v>
      </c>
      <c r="F630" s="2">
        <v>2.0999999999999999E-3</v>
      </c>
      <c r="G630" s="2"/>
      <c r="H630" s="2">
        <v>1.5E-3</v>
      </c>
      <c r="I630" s="2">
        <v>2.34</v>
      </c>
      <c r="K630" s="4">
        <f t="shared" si="145"/>
        <v>8.4237127513951779E-2</v>
      </c>
      <c r="L630" s="4">
        <f t="shared" si="146"/>
        <v>0.47117516629711759</v>
      </c>
      <c r="M630" s="4">
        <f t="shared" si="137"/>
        <v>2.4193548387096774E-2</v>
      </c>
      <c r="N630" s="4">
        <f t="shared" si="138"/>
        <v>0.49536871468421434</v>
      </c>
      <c r="O630" s="3">
        <f t="shared" si="139"/>
        <v>5.8806458541949791</v>
      </c>
      <c r="P630">
        <f t="shared" si="147"/>
        <v>19.475240206947529</v>
      </c>
      <c r="R630" s="4">
        <f t="shared" si="148"/>
        <v>4.8839475869039445E-2</v>
      </c>
      <c r="U630" s="6">
        <v>38103.102777777778</v>
      </c>
      <c r="V630">
        <f t="shared" si="140"/>
        <v>0</v>
      </c>
      <c r="W630">
        <f t="shared" si="141"/>
        <v>0</v>
      </c>
      <c r="X630">
        <f t="shared" si="151"/>
        <v>0</v>
      </c>
      <c r="Y630">
        <f t="shared" si="142"/>
        <v>0</v>
      </c>
      <c r="Z630">
        <f t="shared" si="143"/>
        <v>0</v>
      </c>
      <c r="AA630">
        <f t="shared" si="149"/>
        <v>0</v>
      </c>
      <c r="AB630">
        <f t="shared" si="150"/>
        <v>0</v>
      </c>
    </row>
    <row r="631" spans="1:28">
      <c r="A631" s="1">
        <v>38103.188888888886</v>
      </c>
      <c r="B631" s="8">
        <f t="shared" si="144"/>
        <v>38103</v>
      </c>
      <c r="C631" s="5">
        <v>12</v>
      </c>
      <c r="D631" s="2">
        <v>1.37E-2</v>
      </c>
      <c r="E631" s="2">
        <v>1.54E-2</v>
      </c>
      <c r="F631" s="2">
        <v>2.5000000000000001E-3</v>
      </c>
      <c r="G631" s="2">
        <v>0</v>
      </c>
      <c r="H631" s="2">
        <v>2.5000000000000001E-3</v>
      </c>
      <c r="I631" s="2">
        <v>3.3</v>
      </c>
      <c r="K631" s="4">
        <f t="shared" si="145"/>
        <v>0.14425608086764241</v>
      </c>
      <c r="L631" s="4">
        <f t="shared" si="146"/>
        <v>0.85365853658536595</v>
      </c>
      <c r="M631" s="4">
        <f t="shared" si="137"/>
        <v>4.0322580645161289E-2</v>
      </c>
      <c r="N631" s="4">
        <f t="shared" si="138"/>
        <v>0.8939811172305272</v>
      </c>
      <c r="O631" s="3">
        <f t="shared" si="139"/>
        <v>6.1971815111958515</v>
      </c>
      <c r="P631">
        <f t="shared" si="147"/>
        <v>21.170731707317078</v>
      </c>
      <c r="R631" s="4">
        <f t="shared" si="148"/>
        <v>4.5104510451045098E-2</v>
      </c>
      <c r="U631" s="6">
        <v>38103.188888888886</v>
      </c>
      <c r="V631">
        <f t="shared" si="140"/>
        <v>0</v>
      </c>
      <c r="W631">
        <f t="shared" si="141"/>
        <v>0</v>
      </c>
      <c r="X631">
        <f t="shared" si="151"/>
        <v>0</v>
      </c>
      <c r="Y631">
        <f t="shared" si="142"/>
        <v>1</v>
      </c>
      <c r="Z631">
        <f t="shared" si="143"/>
        <v>0</v>
      </c>
      <c r="AA631">
        <f t="shared" si="149"/>
        <v>0</v>
      </c>
      <c r="AB631">
        <f t="shared" si="150"/>
        <v>0</v>
      </c>
    </row>
    <row r="632" spans="1:28">
      <c r="A632" s="1">
        <v>38103.275000000001</v>
      </c>
      <c r="B632" s="8">
        <f t="shared" si="144"/>
        <v>38103</v>
      </c>
      <c r="C632" s="5">
        <v>13</v>
      </c>
      <c r="D632" s="2">
        <v>1.7500000000000002E-2</v>
      </c>
      <c r="E632" s="2">
        <v>2.3699999999999999E-2</v>
      </c>
      <c r="F632" s="2">
        <v>2.5999999999999999E-3</v>
      </c>
      <c r="G632" s="2">
        <v>2.9999999999999997E-4</v>
      </c>
      <c r="H632" s="2">
        <v>2.8999999999999998E-3</v>
      </c>
      <c r="I632" s="2">
        <v>3.81</v>
      </c>
      <c r="K632" s="4">
        <f t="shared" si="145"/>
        <v>0.18426871643676951</v>
      </c>
      <c r="L632" s="4">
        <f t="shared" si="146"/>
        <v>1.3137472283813747</v>
      </c>
      <c r="M632" s="4">
        <f t="shared" si="137"/>
        <v>4.6774193548387091E-2</v>
      </c>
      <c r="N632" s="4">
        <f t="shared" si="138"/>
        <v>1.3605214219297619</v>
      </c>
      <c r="O632" s="3">
        <f t="shared" si="139"/>
        <v>7.3833553966096845</v>
      </c>
      <c r="P632">
        <f t="shared" si="147"/>
        <v>28.087009710222496</v>
      </c>
      <c r="R632" s="4">
        <f t="shared" si="148"/>
        <v>3.4379608284331634E-2</v>
      </c>
      <c r="U632" s="6">
        <v>38103.275000000001</v>
      </c>
      <c r="V632">
        <f t="shared" si="140"/>
        <v>0</v>
      </c>
      <c r="W632">
        <f t="shared" si="141"/>
        <v>0</v>
      </c>
      <c r="X632">
        <f t="shared" si="151"/>
        <v>0</v>
      </c>
      <c r="Y632">
        <f t="shared" si="142"/>
        <v>1</v>
      </c>
      <c r="Z632">
        <f t="shared" si="143"/>
        <v>0</v>
      </c>
      <c r="AA632">
        <f t="shared" si="149"/>
        <v>1</v>
      </c>
      <c r="AB632">
        <f t="shared" si="150"/>
        <v>0</v>
      </c>
    </row>
    <row r="633" spans="1:28">
      <c r="A633" s="1">
        <v>38103.276388888888</v>
      </c>
      <c r="B633" s="8">
        <f t="shared" si="144"/>
        <v>38103</v>
      </c>
      <c r="C633" s="5">
        <v>13</v>
      </c>
      <c r="D633" s="2">
        <v>1.9300000000000001E-2</v>
      </c>
      <c r="E633" s="2">
        <v>2.69E-2</v>
      </c>
      <c r="F633" s="2">
        <v>2.5999999999999999E-3</v>
      </c>
      <c r="G633" s="2">
        <v>8.0000000000000004E-4</v>
      </c>
      <c r="H633" s="2">
        <v>3.3999999999999998E-3</v>
      </c>
      <c r="I633" s="2">
        <v>4.17</v>
      </c>
      <c r="K633" s="4">
        <f t="shared" si="145"/>
        <v>0.20322207012740867</v>
      </c>
      <c r="L633" s="4">
        <f t="shared" si="146"/>
        <v>1.4911308203991132</v>
      </c>
      <c r="M633" s="4">
        <f t="shared" si="137"/>
        <v>5.4838709677419356E-2</v>
      </c>
      <c r="N633" s="4">
        <f t="shared" si="138"/>
        <v>1.5459695300765326</v>
      </c>
      <c r="O633" s="3">
        <f t="shared" si="139"/>
        <v>7.6072915166512063</v>
      </c>
      <c r="P633">
        <f t="shared" si="147"/>
        <v>27.19120907786618</v>
      </c>
      <c r="R633" s="4">
        <f t="shared" si="148"/>
        <v>3.5472050781430724E-2</v>
      </c>
      <c r="U633" s="6">
        <v>38103.276388888888</v>
      </c>
      <c r="V633">
        <f t="shared" si="140"/>
        <v>0</v>
      </c>
      <c r="W633">
        <f t="shared" si="141"/>
        <v>0</v>
      </c>
      <c r="X633">
        <f t="shared" si="151"/>
        <v>0</v>
      </c>
      <c r="Y633">
        <f t="shared" si="142"/>
        <v>1</v>
      </c>
      <c r="Z633">
        <f t="shared" si="143"/>
        <v>0</v>
      </c>
      <c r="AA633">
        <f t="shared" si="149"/>
        <v>1</v>
      </c>
      <c r="AB633">
        <f t="shared" si="150"/>
        <v>0</v>
      </c>
    </row>
    <row r="634" spans="1:28">
      <c r="A634" s="1">
        <v>38103.277777777781</v>
      </c>
      <c r="B634" s="8">
        <f t="shared" si="144"/>
        <v>38103</v>
      </c>
      <c r="C634" s="5">
        <v>13</v>
      </c>
      <c r="D634" s="2">
        <v>1.9099999999999999E-2</v>
      </c>
      <c r="E634" s="2">
        <v>2.8199999999999999E-2</v>
      </c>
      <c r="F634" s="2">
        <v>2.5000000000000001E-3</v>
      </c>
      <c r="G634" s="2">
        <v>6.9999999999999999E-4</v>
      </c>
      <c r="H634" s="2">
        <v>3.2000000000000002E-3</v>
      </c>
      <c r="I634" s="2">
        <v>4.6399999999999997</v>
      </c>
      <c r="K634" s="4">
        <f t="shared" si="145"/>
        <v>0.20111614193955984</v>
      </c>
      <c r="L634" s="4">
        <f t="shared" si="146"/>
        <v>1.5631929046563193</v>
      </c>
      <c r="M634" s="4">
        <f t="shared" si="137"/>
        <v>5.1612903225806452E-2</v>
      </c>
      <c r="N634" s="4">
        <f t="shared" si="138"/>
        <v>1.6148058078821257</v>
      </c>
      <c r="O634" s="3">
        <f t="shared" si="139"/>
        <v>8.0292202918620674</v>
      </c>
      <c r="P634">
        <f t="shared" si="147"/>
        <v>30.286862527716188</v>
      </c>
      <c r="R634" s="4">
        <f t="shared" si="148"/>
        <v>3.1962297245820892E-2</v>
      </c>
      <c r="U634" s="6">
        <v>38103.277777777781</v>
      </c>
      <c r="V634">
        <f t="shared" si="140"/>
        <v>0</v>
      </c>
      <c r="W634">
        <f t="shared" si="141"/>
        <v>0</v>
      </c>
      <c r="X634">
        <f t="shared" si="151"/>
        <v>0</v>
      </c>
      <c r="Y634">
        <f t="shared" si="142"/>
        <v>1</v>
      </c>
      <c r="Z634">
        <f t="shared" si="143"/>
        <v>0</v>
      </c>
      <c r="AA634">
        <f t="shared" si="149"/>
        <v>1</v>
      </c>
      <c r="AB634">
        <f t="shared" si="150"/>
        <v>0</v>
      </c>
    </row>
    <row r="635" spans="1:28">
      <c r="A635" s="1">
        <v>38122.472916666666</v>
      </c>
      <c r="B635" s="8">
        <f t="shared" si="144"/>
        <v>38122</v>
      </c>
      <c r="C635" s="5">
        <v>1</v>
      </c>
      <c r="D635" s="2">
        <v>8.3999999999999995E-3</v>
      </c>
      <c r="E635" s="2">
        <v>2.8E-3</v>
      </c>
      <c r="F635" s="2">
        <v>2.5999999999999999E-3</v>
      </c>
      <c r="G635" s="2"/>
      <c r="H635" s="2">
        <v>1.4E-3</v>
      </c>
      <c r="I635" s="2">
        <v>3.83</v>
      </c>
      <c r="K635" s="4">
        <f t="shared" si="145"/>
        <v>8.8448983889649363E-2</v>
      </c>
      <c r="L635" s="4">
        <f t="shared" si="146"/>
        <v>0.15521064301552107</v>
      </c>
      <c r="M635" s="4">
        <f t="shared" si="137"/>
        <v>2.2580645161290321E-2</v>
      </c>
      <c r="N635" s="4">
        <f t="shared" si="138"/>
        <v>0.17779128817681139</v>
      </c>
      <c r="O635" s="3">
        <f t="shared" si="139"/>
        <v>2.0100998378752117</v>
      </c>
      <c r="P635">
        <f t="shared" si="147"/>
        <v>6.8736141906873618</v>
      </c>
      <c r="R635" s="4">
        <f t="shared" si="148"/>
        <v>0.12700647704871867</v>
      </c>
      <c r="U635" s="6">
        <v>38122.472916666666</v>
      </c>
      <c r="V635">
        <f t="shared" si="140"/>
        <v>0</v>
      </c>
      <c r="W635">
        <f t="shared" si="141"/>
        <v>0</v>
      </c>
      <c r="X635">
        <f t="shared" si="151"/>
        <v>0</v>
      </c>
      <c r="Y635">
        <f t="shared" si="142"/>
        <v>0</v>
      </c>
      <c r="Z635">
        <f t="shared" si="143"/>
        <v>0</v>
      </c>
      <c r="AA635">
        <f t="shared" si="149"/>
        <v>0</v>
      </c>
      <c r="AB635">
        <f t="shared" si="150"/>
        <v>1</v>
      </c>
    </row>
    <row r="636" spans="1:28">
      <c r="A636" s="1">
        <v>38122.559027777781</v>
      </c>
      <c r="B636" s="8">
        <f t="shared" si="144"/>
        <v>38122</v>
      </c>
      <c r="C636" s="5">
        <v>2</v>
      </c>
      <c r="D636" s="2">
        <v>8.6E-3</v>
      </c>
      <c r="E636" s="2">
        <v>3.0999999999999999E-3</v>
      </c>
      <c r="F636" s="2">
        <v>2.7000000000000001E-3</v>
      </c>
      <c r="G636" s="2"/>
      <c r="H636" s="2">
        <v>1.4E-3</v>
      </c>
      <c r="I636" s="2">
        <v>5.08</v>
      </c>
      <c r="K636" s="4">
        <f t="shared" si="145"/>
        <v>9.0554912077498162E-2</v>
      </c>
      <c r="L636" s="4">
        <f t="shared" si="146"/>
        <v>0.17184035476718404</v>
      </c>
      <c r="M636" s="4">
        <f t="shared" si="137"/>
        <v>2.2580645161290321E-2</v>
      </c>
      <c r="N636" s="4">
        <f t="shared" si="138"/>
        <v>0.19442099992847436</v>
      </c>
      <c r="O636" s="3">
        <f t="shared" si="139"/>
        <v>2.1469956236287451</v>
      </c>
      <c r="P636">
        <f t="shared" si="147"/>
        <v>7.6100728539752938</v>
      </c>
      <c r="R636" s="4">
        <f t="shared" si="148"/>
        <v>0.11614303583253623</v>
      </c>
      <c r="U636" s="6">
        <v>38122.559027777781</v>
      </c>
      <c r="V636">
        <f t="shared" si="140"/>
        <v>0</v>
      </c>
      <c r="W636">
        <f t="shared" si="141"/>
        <v>0</v>
      </c>
      <c r="X636">
        <f t="shared" si="151"/>
        <v>0</v>
      </c>
      <c r="Y636">
        <f t="shared" si="142"/>
        <v>0</v>
      </c>
      <c r="Z636">
        <f t="shared" si="143"/>
        <v>0</v>
      </c>
      <c r="AA636">
        <f t="shared" si="149"/>
        <v>0</v>
      </c>
      <c r="AB636">
        <f t="shared" si="150"/>
        <v>1</v>
      </c>
    </row>
    <row r="637" spans="1:28">
      <c r="A637" s="1">
        <v>38122.645138888889</v>
      </c>
      <c r="B637" s="8">
        <f t="shared" si="144"/>
        <v>38122</v>
      </c>
      <c r="C637" s="5">
        <v>3</v>
      </c>
      <c r="D637" s="2">
        <v>7.1000000000000004E-3</v>
      </c>
      <c r="E637" s="2">
        <v>2.8E-3</v>
      </c>
      <c r="F637" s="2">
        <v>2.5999999999999999E-3</v>
      </c>
      <c r="G637" s="2"/>
      <c r="H637" s="2">
        <v>1.4E-3</v>
      </c>
      <c r="I637" s="2">
        <v>5.39</v>
      </c>
      <c r="K637" s="4">
        <f t="shared" si="145"/>
        <v>7.4760450668632211E-2</v>
      </c>
      <c r="L637" s="4">
        <f t="shared" si="146"/>
        <v>0.15521064301552107</v>
      </c>
      <c r="M637" s="4">
        <f t="shared" si="137"/>
        <v>2.2580645161290321E-2</v>
      </c>
      <c r="N637" s="4">
        <f t="shared" si="138"/>
        <v>0.17779128817681139</v>
      </c>
      <c r="O637" s="3">
        <f t="shared" si="139"/>
        <v>2.3781462870636303</v>
      </c>
      <c r="P637">
        <f t="shared" si="147"/>
        <v>6.8736141906873618</v>
      </c>
      <c r="R637" s="4">
        <f t="shared" si="148"/>
        <v>0.12700647704871867</v>
      </c>
      <c r="U637" s="6">
        <v>38122.645138888889</v>
      </c>
      <c r="V637">
        <f t="shared" si="140"/>
        <v>0</v>
      </c>
      <c r="W637">
        <f t="shared" si="141"/>
        <v>0</v>
      </c>
      <c r="X637">
        <f t="shared" si="151"/>
        <v>0</v>
      </c>
      <c r="Y637">
        <f t="shared" si="142"/>
        <v>0</v>
      </c>
      <c r="Z637">
        <f t="shared" si="143"/>
        <v>0</v>
      </c>
      <c r="AA637">
        <f t="shared" si="149"/>
        <v>0</v>
      </c>
      <c r="AB637">
        <f t="shared" si="150"/>
        <v>1</v>
      </c>
    </row>
    <row r="638" spans="1:28">
      <c r="A638" s="1">
        <v>38122.731249999997</v>
      </c>
      <c r="B638" s="8">
        <f t="shared" si="144"/>
        <v>38122</v>
      </c>
      <c r="C638" s="5">
        <v>4</v>
      </c>
      <c r="D638" s="2">
        <v>3.5999999999999999E-3</v>
      </c>
      <c r="E638" s="2">
        <v>2.8E-3</v>
      </c>
      <c r="F638" s="2">
        <v>2.3E-3</v>
      </c>
      <c r="G638" s="2"/>
      <c r="H638" s="2">
        <v>1.4E-3</v>
      </c>
      <c r="I638" s="2">
        <v>3.78</v>
      </c>
      <c r="K638" s="4">
        <f t="shared" si="145"/>
        <v>3.7906707381278291E-2</v>
      </c>
      <c r="L638" s="4">
        <f t="shared" si="146"/>
        <v>0.15521064301552107</v>
      </c>
      <c r="M638" s="4">
        <f t="shared" si="137"/>
        <v>2.2580645161290321E-2</v>
      </c>
      <c r="N638" s="4">
        <f t="shared" si="138"/>
        <v>0.17779128817681139</v>
      </c>
      <c r="O638" s="3">
        <f t="shared" si="139"/>
        <v>4.6902329550421618</v>
      </c>
      <c r="P638">
        <f t="shared" si="147"/>
        <v>6.8736141906873618</v>
      </c>
      <c r="R638" s="4">
        <f t="shared" si="148"/>
        <v>0.12700647704871867</v>
      </c>
      <c r="U638" s="6">
        <v>38122.731249999997</v>
      </c>
      <c r="V638">
        <f t="shared" si="140"/>
        <v>0</v>
      </c>
      <c r="W638">
        <f t="shared" si="141"/>
        <v>0</v>
      </c>
      <c r="X638">
        <f t="shared" si="151"/>
        <v>0</v>
      </c>
      <c r="Y638">
        <f t="shared" si="142"/>
        <v>0</v>
      </c>
      <c r="Z638">
        <f t="shared" si="143"/>
        <v>0</v>
      </c>
      <c r="AA638">
        <f t="shared" si="149"/>
        <v>0</v>
      </c>
      <c r="AB638">
        <f t="shared" si="150"/>
        <v>1</v>
      </c>
    </row>
    <row r="639" spans="1:28">
      <c r="A639" s="1">
        <v>38122.817361111112</v>
      </c>
      <c r="B639" s="8">
        <f t="shared" si="144"/>
        <v>38122</v>
      </c>
      <c r="C639" s="5">
        <v>5</v>
      </c>
      <c r="D639" s="2">
        <v>4.7000000000000002E-3</v>
      </c>
      <c r="E639" s="2">
        <v>2.8E-3</v>
      </c>
      <c r="F639" s="2">
        <v>2.3999999999999998E-3</v>
      </c>
      <c r="G639" s="2"/>
      <c r="H639" s="2">
        <v>1.4E-3</v>
      </c>
      <c r="I639" s="2">
        <v>2.91</v>
      </c>
      <c r="K639" s="4">
        <f t="shared" si="145"/>
        <v>4.9489312414446672E-2</v>
      </c>
      <c r="L639" s="4">
        <f t="shared" si="146"/>
        <v>0.15521064301552107</v>
      </c>
      <c r="M639" s="4">
        <f t="shared" si="137"/>
        <v>2.2580645161290321E-2</v>
      </c>
      <c r="N639" s="4">
        <f t="shared" si="138"/>
        <v>0.17779128817681139</v>
      </c>
      <c r="O639" s="3">
        <f t="shared" si="139"/>
        <v>3.5925188591812289</v>
      </c>
      <c r="P639">
        <f t="shared" si="147"/>
        <v>6.8736141906873618</v>
      </c>
      <c r="R639" s="4">
        <f t="shared" si="148"/>
        <v>0.12700647704871867</v>
      </c>
      <c r="U639" s="6">
        <v>38122.817361111112</v>
      </c>
      <c r="V639">
        <f t="shared" si="140"/>
        <v>0</v>
      </c>
      <c r="W639">
        <f t="shared" si="141"/>
        <v>0</v>
      </c>
      <c r="X639">
        <f t="shared" si="151"/>
        <v>0</v>
      </c>
      <c r="Y639">
        <f t="shared" si="142"/>
        <v>0</v>
      </c>
      <c r="Z639">
        <f t="shared" si="143"/>
        <v>0</v>
      </c>
      <c r="AA639">
        <f t="shared" si="149"/>
        <v>0</v>
      </c>
      <c r="AB639">
        <f t="shared" si="150"/>
        <v>1</v>
      </c>
    </row>
    <row r="640" spans="1:28">
      <c r="A640" s="1">
        <v>38122.90347222222</v>
      </c>
      <c r="B640" s="8">
        <f t="shared" si="144"/>
        <v>38122</v>
      </c>
      <c r="C640" s="5">
        <v>6</v>
      </c>
      <c r="D640" s="2">
        <v>8.2000000000000007E-3</v>
      </c>
      <c r="E640" s="2">
        <v>2.8E-3</v>
      </c>
      <c r="F640" s="2">
        <v>2.5000000000000001E-3</v>
      </c>
      <c r="G640" s="2"/>
      <c r="H640" s="2">
        <v>1.4E-3</v>
      </c>
      <c r="I640" s="2">
        <v>3.44</v>
      </c>
      <c r="K640" s="4">
        <f t="shared" si="145"/>
        <v>8.6343055701800578E-2</v>
      </c>
      <c r="L640" s="4">
        <f t="shared" si="146"/>
        <v>0.15521064301552107</v>
      </c>
      <c r="M640" s="4">
        <f t="shared" si="137"/>
        <v>2.2580645161290321E-2</v>
      </c>
      <c r="N640" s="4">
        <f t="shared" si="138"/>
        <v>0.17779128817681139</v>
      </c>
      <c r="O640" s="3">
        <f t="shared" si="139"/>
        <v>2.0591266631892409</v>
      </c>
      <c r="P640">
        <f t="shared" si="147"/>
        <v>6.8736141906873618</v>
      </c>
      <c r="R640" s="4">
        <f t="shared" si="148"/>
        <v>0.12700647704871867</v>
      </c>
      <c r="U640" s="6">
        <v>38122.90347222222</v>
      </c>
      <c r="V640">
        <f t="shared" si="140"/>
        <v>0</v>
      </c>
      <c r="W640">
        <f t="shared" si="141"/>
        <v>0</v>
      </c>
      <c r="X640">
        <f t="shared" si="151"/>
        <v>0</v>
      </c>
      <c r="Y640">
        <f t="shared" si="142"/>
        <v>0</v>
      </c>
      <c r="Z640">
        <f t="shared" si="143"/>
        <v>0</v>
      </c>
      <c r="AA640">
        <f t="shared" si="149"/>
        <v>0</v>
      </c>
      <c r="AB640">
        <f t="shared" si="150"/>
        <v>1</v>
      </c>
    </row>
    <row r="641" spans="1:28">
      <c r="A641" s="1">
        <v>38122.989583333336</v>
      </c>
      <c r="B641" s="8">
        <f t="shared" si="144"/>
        <v>38122</v>
      </c>
      <c r="C641" s="5">
        <v>7</v>
      </c>
      <c r="D641" s="2">
        <v>1.2800000000000001E-2</v>
      </c>
      <c r="E641" s="2">
        <v>6.3E-3</v>
      </c>
      <c r="F641" s="2">
        <v>3.0000000000000001E-3</v>
      </c>
      <c r="G641" s="2"/>
      <c r="H641" s="2">
        <v>1.4E-3</v>
      </c>
      <c r="I641" s="2">
        <v>3.42</v>
      </c>
      <c r="K641" s="4">
        <f t="shared" si="145"/>
        <v>0.13477940402232286</v>
      </c>
      <c r="L641" s="4">
        <f t="shared" si="146"/>
        <v>0.34922394678492241</v>
      </c>
      <c r="M641" s="4">
        <f t="shared" si="137"/>
        <v>2.2580645161290321E-2</v>
      </c>
      <c r="N641" s="4">
        <f t="shared" si="138"/>
        <v>0.37180459194621274</v>
      </c>
      <c r="O641" s="3">
        <f t="shared" si="139"/>
        <v>2.7586157888384233</v>
      </c>
      <c r="P641">
        <f t="shared" si="147"/>
        <v>15.465631929046564</v>
      </c>
      <c r="R641" s="4">
        <f t="shared" si="148"/>
        <v>6.0732561271209261E-2</v>
      </c>
      <c r="U641" s="6">
        <v>38122.989583333336</v>
      </c>
      <c r="V641">
        <f t="shared" si="140"/>
        <v>0</v>
      </c>
      <c r="W641">
        <f t="shared" si="141"/>
        <v>0</v>
      </c>
      <c r="X641">
        <f t="shared" si="151"/>
        <v>0</v>
      </c>
      <c r="Y641">
        <f t="shared" si="142"/>
        <v>1</v>
      </c>
      <c r="Z641">
        <f t="shared" si="143"/>
        <v>0</v>
      </c>
      <c r="AA641">
        <f t="shared" si="149"/>
        <v>0</v>
      </c>
      <c r="AB641">
        <f t="shared" si="150"/>
        <v>0</v>
      </c>
    </row>
    <row r="642" spans="1:28">
      <c r="A642" s="1">
        <v>38123.075694444444</v>
      </c>
      <c r="B642" s="8">
        <f t="shared" si="144"/>
        <v>38123</v>
      </c>
      <c r="C642" s="5">
        <v>8</v>
      </c>
      <c r="D642" s="2">
        <v>1.4999999999999999E-2</v>
      </c>
      <c r="E642" s="2">
        <v>1.32E-2</v>
      </c>
      <c r="F642" s="2">
        <v>3.0999999999999999E-3</v>
      </c>
      <c r="G642" s="2"/>
      <c r="H642" s="2">
        <v>2.3999999999999998E-3</v>
      </c>
      <c r="I642" s="2">
        <v>2.96</v>
      </c>
      <c r="K642" s="4">
        <f t="shared" si="145"/>
        <v>0.15794461408865956</v>
      </c>
      <c r="L642" s="4">
        <f t="shared" si="146"/>
        <v>0.73170731707317072</v>
      </c>
      <c r="M642" s="4">
        <f t="shared" ref="M642:M705" si="152">(H642/62)*1000</f>
        <v>3.8709677419354833E-2</v>
      </c>
      <c r="N642" s="4">
        <f t="shared" ref="N642:N705" si="153">L642+M642</f>
        <v>0.77041699449252554</v>
      </c>
      <c r="O642" s="3">
        <f t="shared" ref="O642:O705" si="154">N642/K642</f>
        <v>4.8777667977970101</v>
      </c>
      <c r="P642">
        <f t="shared" si="147"/>
        <v>18.902439024390247</v>
      </c>
      <c r="R642" s="4">
        <f t="shared" si="148"/>
        <v>5.0245098039215681E-2</v>
      </c>
      <c r="U642" s="6">
        <v>38123.075694444444</v>
      </c>
      <c r="V642">
        <f t="shared" ref="V642:V705" si="155">IF(I642&gt;15,1,0)</f>
        <v>0</v>
      </c>
      <c r="W642">
        <f t="shared" ref="W642:W705" si="156">IF(I642&gt;20,1,0)</f>
        <v>0</v>
      </c>
      <c r="X642">
        <f t="shared" si="151"/>
        <v>0</v>
      </c>
      <c r="Y642">
        <f t="shared" ref="Y642:Y705" si="157">IF(K642&gt;0.125,1,0)</f>
        <v>1</v>
      </c>
      <c r="Z642">
        <f t="shared" ref="Z642:Z705" si="158">IF(N642&gt;2,1,0)</f>
        <v>0</v>
      </c>
      <c r="AA642">
        <f t="shared" si="149"/>
        <v>0</v>
      </c>
      <c r="AB642">
        <f t="shared" si="150"/>
        <v>0</v>
      </c>
    </row>
    <row r="643" spans="1:28">
      <c r="A643" s="1">
        <v>38123.161805555559</v>
      </c>
      <c r="B643" s="8">
        <f t="shared" ref="B643:B706" si="159">INT(A643)</f>
        <v>38123</v>
      </c>
      <c r="C643" s="5">
        <v>9</v>
      </c>
      <c r="D643" s="2">
        <v>1.03E-2</v>
      </c>
      <c r="E643" s="2">
        <v>4.8999999999999998E-3</v>
      </c>
      <c r="F643" s="2">
        <v>3.0000000000000001E-3</v>
      </c>
      <c r="G643" s="2"/>
      <c r="H643" s="2">
        <v>2.0999999999999999E-3</v>
      </c>
      <c r="I643" s="2">
        <v>2.98</v>
      </c>
      <c r="K643" s="4">
        <f t="shared" ref="K643:K706" si="160">(D643/94.97)*1000</f>
        <v>0.10845530167421291</v>
      </c>
      <c r="L643" s="4">
        <f t="shared" ref="L643:L706" si="161">(E643/18.04)*1000</f>
        <v>0.27161862527716185</v>
      </c>
      <c r="M643" s="4">
        <f t="shared" si="152"/>
        <v>3.387096774193548E-2</v>
      </c>
      <c r="N643" s="4">
        <f t="shared" si="153"/>
        <v>0.30548959301909734</v>
      </c>
      <c r="O643" s="3">
        <f t="shared" si="154"/>
        <v>2.8167326843712304</v>
      </c>
      <c r="P643">
        <f t="shared" ref="P643:P706" si="162">L643/M643</f>
        <v>8.0192165558019219</v>
      </c>
      <c r="R643" s="4">
        <f t="shared" ref="R643:R706" si="163">M643/N643</f>
        <v>0.11087437515365073</v>
      </c>
      <c r="U643" s="6">
        <v>38123.161805555559</v>
      </c>
      <c r="V643">
        <f t="shared" si="155"/>
        <v>0</v>
      </c>
      <c r="W643">
        <f t="shared" si="156"/>
        <v>0</v>
      </c>
      <c r="X643">
        <f t="shared" si="151"/>
        <v>0</v>
      </c>
      <c r="Y643">
        <f t="shared" si="157"/>
        <v>0</v>
      </c>
      <c r="Z643">
        <f t="shared" si="158"/>
        <v>0</v>
      </c>
      <c r="AA643">
        <f t="shared" ref="AA643:AA706" si="164">IF(P643&gt;25,1,0)</f>
        <v>0</v>
      </c>
      <c r="AB643">
        <f t="shared" ref="AB643:AB706" si="165">IF(R643&gt;0.1,1,0)</f>
        <v>1</v>
      </c>
    </row>
    <row r="644" spans="1:28">
      <c r="A644" s="1">
        <v>38123.247916666667</v>
      </c>
      <c r="B644" s="8">
        <f t="shared" si="159"/>
        <v>38123</v>
      </c>
      <c r="C644" s="5">
        <v>10</v>
      </c>
      <c r="D644" s="2">
        <v>6.0000000000000001E-3</v>
      </c>
      <c r="E644" s="2">
        <v>2.8E-3</v>
      </c>
      <c r="F644" s="2">
        <v>2.8E-3</v>
      </c>
      <c r="G644" s="2"/>
      <c r="H644" s="2">
        <v>1.4E-3</v>
      </c>
      <c r="I644" s="2">
        <v>2.94</v>
      </c>
      <c r="K644" s="4">
        <f t="shared" si="160"/>
        <v>6.3177845635463831E-2</v>
      </c>
      <c r="L644" s="4">
        <f t="shared" si="161"/>
        <v>0.15521064301552107</v>
      </c>
      <c r="M644" s="4">
        <f t="shared" si="152"/>
        <v>2.2580645161290321E-2</v>
      </c>
      <c r="N644" s="4">
        <f t="shared" si="153"/>
        <v>0.17779128817681139</v>
      </c>
      <c r="O644" s="3">
        <f t="shared" si="154"/>
        <v>2.8141397730252962</v>
      </c>
      <c r="P644">
        <f t="shared" si="162"/>
        <v>6.8736141906873618</v>
      </c>
      <c r="R644" s="4">
        <f t="shared" si="163"/>
        <v>0.12700647704871867</v>
      </c>
      <c r="U644" s="6">
        <v>38123.247916666667</v>
      </c>
      <c r="V644">
        <f t="shared" si="155"/>
        <v>0</v>
      </c>
      <c r="W644">
        <f t="shared" si="156"/>
        <v>0</v>
      </c>
      <c r="X644">
        <f t="shared" si="151"/>
        <v>0</v>
      </c>
      <c r="Y644">
        <f t="shared" si="157"/>
        <v>0</v>
      </c>
      <c r="Z644">
        <f t="shared" si="158"/>
        <v>0</v>
      </c>
      <c r="AA644">
        <f t="shared" si="164"/>
        <v>0</v>
      </c>
      <c r="AB644">
        <f t="shared" si="165"/>
        <v>1</v>
      </c>
    </row>
    <row r="645" spans="1:28">
      <c r="A645" s="1">
        <v>38123.334027777775</v>
      </c>
      <c r="B645" s="8">
        <f t="shared" si="159"/>
        <v>38123</v>
      </c>
      <c r="C645" s="5">
        <v>11</v>
      </c>
      <c r="D645" s="2">
        <v>7.9000000000000008E-3</v>
      </c>
      <c r="E645" s="2">
        <v>6.6E-3</v>
      </c>
      <c r="F645" s="2">
        <v>2.8E-3</v>
      </c>
      <c r="G645" s="2"/>
      <c r="H645" s="2">
        <v>2E-3</v>
      </c>
      <c r="I645" s="2">
        <v>2.92</v>
      </c>
      <c r="K645" s="4">
        <f t="shared" si="160"/>
        <v>8.3184163420027379E-2</v>
      </c>
      <c r="L645" s="4">
        <f t="shared" si="161"/>
        <v>0.36585365853658536</v>
      </c>
      <c r="M645" s="4">
        <f t="shared" si="152"/>
        <v>3.2258064516129031E-2</v>
      </c>
      <c r="N645" s="4">
        <f t="shared" si="153"/>
        <v>0.39811172305271436</v>
      </c>
      <c r="O645" s="3">
        <f t="shared" si="154"/>
        <v>4.7859076377615546</v>
      </c>
      <c r="P645">
        <f t="shared" si="162"/>
        <v>11.341463414634147</v>
      </c>
      <c r="R645" s="4">
        <f t="shared" si="163"/>
        <v>8.1027667984189727E-2</v>
      </c>
      <c r="U645" s="6">
        <v>38123.334027777775</v>
      </c>
      <c r="V645">
        <f t="shared" si="155"/>
        <v>0</v>
      </c>
      <c r="W645">
        <f t="shared" si="156"/>
        <v>0</v>
      </c>
      <c r="X645">
        <f t="shared" si="151"/>
        <v>0</v>
      </c>
      <c r="Y645">
        <f t="shared" si="157"/>
        <v>0</v>
      </c>
      <c r="Z645">
        <f t="shared" si="158"/>
        <v>0</v>
      </c>
      <c r="AA645">
        <f t="shared" si="164"/>
        <v>0</v>
      </c>
      <c r="AB645">
        <f t="shared" si="165"/>
        <v>0</v>
      </c>
    </row>
    <row r="646" spans="1:28">
      <c r="A646" s="1">
        <v>38123.420138888891</v>
      </c>
      <c r="B646" s="8">
        <f t="shared" si="159"/>
        <v>38123</v>
      </c>
      <c r="C646" s="5">
        <v>12</v>
      </c>
      <c r="D646" s="2">
        <v>9.9000000000000008E-3</v>
      </c>
      <c r="E646" s="2">
        <v>2.8E-3</v>
      </c>
      <c r="F646" s="2">
        <v>2.8999999999999998E-3</v>
      </c>
      <c r="G646" s="2"/>
      <c r="H646" s="2">
        <v>2E-3</v>
      </c>
      <c r="I646" s="2">
        <v>5.0599999999999996</v>
      </c>
      <c r="K646" s="4">
        <f t="shared" si="160"/>
        <v>0.10424344529851533</v>
      </c>
      <c r="L646" s="4">
        <f t="shared" si="161"/>
        <v>0.15521064301552107</v>
      </c>
      <c r="M646" s="4">
        <f t="shared" si="152"/>
        <v>3.2258064516129031E-2</v>
      </c>
      <c r="N646" s="4">
        <f t="shared" si="153"/>
        <v>0.1874687075316501</v>
      </c>
      <c r="O646" s="3">
        <f t="shared" si="154"/>
        <v>1.7983740559879604</v>
      </c>
      <c r="P646">
        <f t="shared" si="162"/>
        <v>4.811529933481153</v>
      </c>
      <c r="R646" s="4">
        <f t="shared" si="163"/>
        <v>0.17207172834795878</v>
      </c>
      <c r="U646" s="6">
        <v>38123.420138888891</v>
      </c>
      <c r="V646">
        <f t="shared" si="155"/>
        <v>0</v>
      </c>
      <c r="W646">
        <f t="shared" si="156"/>
        <v>0</v>
      </c>
      <c r="X646">
        <f t="shared" si="151"/>
        <v>0</v>
      </c>
      <c r="Y646">
        <f t="shared" si="157"/>
        <v>0</v>
      </c>
      <c r="Z646">
        <f t="shared" si="158"/>
        <v>0</v>
      </c>
      <c r="AA646">
        <f t="shared" si="164"/>
        <v>0</v>
      </c>
      <c r="AB646">
        <f t="shared" si="165"/>
        <v>1</v>
      </c>
    </row>
    <row r="647" spans="1:28">
      <c r="A647" s="1">
        <v>38123.506249999999</v>
      </c>
      <c r="B647" s="8">
        <f t="shared" si="159"/>
        <v>38123</v>
      </c>
      <c r="C647" s="5">
        <v>13</v>
      </c>
      <c r="D647" s="2">
        <v>1.12E-2</v>
      </c>
      <c r="E647" s="2">
        <v>2.8E-3</v>
      </c>
      <c r="F647" s="2">
        <v>2.8E-3</v>
      </c>
      <c r="G647" s="2"/>
      <c r="H647" s="2">
        <v>1.4E-3</v>
      </c>
      <c r="I647" s="2">
        <v>6.77</v>
      </c>
      <c r="K647" s="4">
        <f t="shared" si="160"/>
        <v>0.11793197851953248</v>
      </c>
      <c r="L647" s="4">
        <f t="shared" si="161"/>
        <v>0.15521064301552107</v>
      </c>
      <c r="M647" s="4">
        <f t="shared" si="152"/>
        <v>2.2580645161290321E-2</v>
      </c>
      <c r="N647" s="4">
        <f t="shared" si="153"/>
        <v>0.17779128817681139</v>
      </c>
      <c r="O647" s="3">
        <f t="shared" si="154"/>
        <v>1.5075748784064087</v>
      </c>
      <c r="P647">
        <f t="shared" si="162"/>
        <v>6.8736141906873618</v>
      </c>
      <c r="R647" s="4">
        <f t="shared" si="163"/>
        <v>0.12700647704871867</v>
      </c>
      <c r="U647" s="6">
        <v>38123.506249999999</v>
      </c>
      <c r="V647">
        <f t="shared" si="155"/>
        <v>0</v>
      </c>
      <c r="W647">
        <f t="shared" si="156"/>
        <v>0</v>
      </c>
      <c r="X647">
        <f t="shared" si="151"/>
        <v>0</v>
      </c>
      <c r="Y647">
        <f t="shared" si="157"/>
        <v>0</v>
      </c>
      <c r="Z647">
        <f t="shared" si="158"/>
        <v>0</v>
      </c>
      <c r="AA647">
        <f t="shared" si="164"/>
        <v>0</v>
      </c>
      <c r="AB647">
        <f t="shared" si="165"/>
        <v>1</v>
      </c>
    </row>
    <row r="648" spans="1:28">
      <c r="A648" s="1">
        <v>38123.507638888892</v>
      </c>
      <c r="B648" s="8">
        <f t="shared" si="159"/>
        <v>38123</v>
      </c>
      <c r="C648" s="5">
        <v>13</v>
      </c>
      <c r="D648" s="2">
        <v>1.3899999999999999E-2</v>
      </c>
      <c r="E648" s="2">
        <v>6.7000000000000002E-3</v>
      </c>
      <c r="F648" s="2">
        <v>3.0000000000000001E-3</v>
      </c>
      <c r="G648" s="2"/>
      <c r="H648" s="2">
        <v>2E-3</v>
      </c>
      <c r="I648" s="2">
        <v>7.34</v>
      </c>
      <c r="K648" s="4">
        <f t="shared" si="160"/>
        <v>0.14636200905549121</v>
      </c>
      <c r="L648" s="4">
        <f t="shared" si="161"/>
        <v>0.37139689578713975</v>
      </c>
      <c r="M648" s="4">
        <f t="shared" si="152"/>
        <v>3.2258064516129031E-2</v>
      </c>
      <c r="N648" s="4">
        <f t="shared" si="153"/>
        <v>0.40365496030326875</v>
      </c>
      <c r="O648" s="3">
        <f t="shared" si="154"/>
        <v>2.7579216964029807</v>
      </c>
      <c r="P648">
        <f t="shared" si="162"/>
        <v>11.513303769401332</v>
      </c>
      <c r="R648" s="4">
        <f t="shared" si="163"/>
        <v>7.9914946398511558E-2</v>
      </c>
      <c r="U648" s="6">
        <v>38123.507638888892</v>
      </c>
      <c r="V648">
        <f t="shared" si="155"/>
        <v>0</v>
      </c>
      <c r="W648">
        <f t="shared" si="156"/>
        <v>0</v>
      </c>
      <c r="X648">
        <f t="shared" si="151"/>
        <v>0</v>
      </c>
      <c r="Y648">
        <f t="shared" si="157"/>
        <v>1</v>
      </c>
      <c r="Z648">
        <f t="shared" si="158"/>
        <v>0</v>
      </c>
      <c r="AA648">
        <f t="shared" si="164"/>
        <v>0</v>
      </c>
      <c r="AB648">
        <f t="shared" si="165"/>
        <v>0</v>
      </c>
    </row>
    <row r="649" spans="1:28">
      <c r="A649" s="1">
        <v>38123.509027777778</v>
      </c>
      <c r="B649" s="8">
        <f t="shared" si="159"/>
        <v>38123</v>
      </c>
      <c r="C649" s="5">
        <v>13</v>
      </c>
      <c r="D649" s="2">
        <v>1.41E-2</v>
      </c>
      <c r="E649" s="2">
        <v>8.0999999999999996E-3</v>
      </c>
      <c r="F649" s="2">
        <v>3.0000000000000001E-3</v>
      </c>
      <c r="G649" s="2"/>
      <c r="H649" s="2">
        <v>2.2000000000000001E-3</v>
      </c>
      <c r="I649" s="2">
        <v>7.44</v>
      </c>
      <c r="K649" s="4">
        <f t="shared" si="160"/>
        <v>0.14846793724334001</v>
      </c>
      <c r="L649" s="4">
        <f t="shared" si="161"/>
        <v>0.4490022172949002</v>
      </c>
      <c r="M649" s="4">
        <f t="shared" si="152"/>
        <v>3.5483870967741936E-2</v>
      </c>
      <c r="N649" s="4">
        <f t="shared" si="153"/>
        <v>0.48448608826264211</v>
      </c>
      <c r="O649" s="3">
        <f t="shared" si="154"/>
        <v>3.263237149099512</v>
      </c>
      <c r="P649">
        <f t="shared" si="162"/>
        <v>12.653698851038095</v>
      </c>
      <c r="R649" s="4">
        <f t="shared" si="163"/>
        <v>7.3240226762725888E-2</v>
      </c>
      <c r="U649" s="6">
        <v>38123.509027777778</v>
      </c>
      <c r="V649">
        <f t="shared" si="155"/>
        <v>0</v>
      </c>
      <c r="W649">
        <f t="shared" si="156"/>
        <v>0</v>
      </c>
      <c r="X649">
        <f t="shared" si="151"/>
        <v>0</v>
      </c>
      <c r="Y649">
        <f t="shared" si="157"/>
        <v>1</v>
      </c>
      <c r="Z649">
        <f t="shared" si="158"/>
        <v>0</v>
      </c>
      <c r="AA649">
        <f t="shared" si="164"/>
        <v>0</v>
      </c>
      <c r="AB649">
        <f t="shared" si="165"/>
        <v>0</v>
      </c>
    </row>
    <row r="650" spans="1:28">
      <c r="A650" s="1">
        <v>38142.120138888888</v>
      </c>
      <c r="B650" s="8">
        <f t="shared" si="159"/>
        <v>38142</v>
      </c>
      <c r="C650" s="5">
        <v>1</v>
      </c>
      <c r="D650" s="2">
        <v>1.01E-2</v>
      </c>
      <c r="E650" s="2">
        <v>2.8E-3</v>
      </c>
      <c r="F650" s="2">
        <v>2.3999999999999998E-3</v>
      </c>
      <c r="G650" s="2"/>
      <c r="H650" s="2">
        <v>1.4E-3</v>
      </c>
      <c r="I650" s="2">
        <v>3.27</v>
      </c>
      <c r="K650" s="4">
        <f t="shared" si="160"/>
        <v>0.10634937348636411</v>
      </c>
      <c r="L650" s="4">
        <f t="shared" si="161"/>
        <v>0.15521064301552107</v>
      </c>
      <c r="M650" s="4">
        <f t="shared" si="152"/>
        <v>2.2580645161290321E-2</v>
      </c>
      <c r="N650" s="4">
        <f t="shared" si="153"/>
        <v>0.17779128817681139</v>
      </c>
      <c r="O650" s="3">
        <f t="shared" si="154"/>
        <v>1.6717662017972057</v>
      </c>
      <c r="P650">
        <f t="shared" si="162"/>
        <v>6.8736141906873618</v>
      </c>
      <c r="R650" s="4">
        <f t="shared" si="163"/>
        <v>0.12700647704871867</v>
      </c>
      <c r="U650" s="6">
        <v>38142.120138888888</v>
      </c>
      <c r="V650">
        <f t="shared" si="155"/>
        <v>0</v>
      </c>
      <c r="W650">
        <f t="shared" si="156"/>
        <v>0</v>
      </c>
      <c r="X650">
        <f t="shared" si="151"/>
        <v>0</v>
      </c>
      <c r="Y650">
        <f t="shared" si="157"/>
        <v>0</v>
      </c>
      <c r="Z650">
        <f t="shared" si="158"/>
        <v>0</v>
      </c>
      <c r="AA650">
        <f t="shared" si="164"/>
        <v>0</v>
      </c>
      <c r="AB650">
        <f t="shared" si="165"/>
        <v>1</v>
      </c>
    </row>
    <row r="651" spans="1:28">
      <c r="A651" s="1">
        <v>38142.206250000003</v>
      </c>
      <c r="B651" s="8">
        <f t="shared" si="159"/>
        <v>38142</v>
      </c>
      <c r="C651" s="5">
        <v>2</v>
      </c>
      <c r="D651" s="2">
        <v>1.35E-2</v>
      </c>
      <c r="E651" s="2">
        <v>9.9000000000000008E-3</v>
      </c>
      <c r="F651" s="2">
        <v>3.3E-3</v>
      </c>
      <c r="G651" s="2">
        <v>1.1999999999999999E-3</v>
      </c>
      <c r="H651" s="2">
        <v>4.4999999999999997E-3</v>
      </c>
      <c r="I651" s="2">
        <v>2.29</v>
      </c>
      <c r="K651" s="4">
        <f t="shared" si="160"/>
        <v>0.14215015267979361</v>
      </c>
      <c r="L651" s="4">
        <f t="shared" si="161"/>
        <v>0.54878048780487809</v>
      </c>
      <c r="M651" s="4">
        <f t="shared" si="152"/>
        <v>7.2580645161290314E-2</v>
      </c>
      <c r="N651" s="4">
        <f t="shared" si="153"/>
        <v>0.62136113296616835</v>
      </c>
      <c r="O651" s="3">
        <f t="shared" si="154"/>
        <v>4.3711605035405192</v>
      </c>
      <c r="P651">
        <f t="shared" si="162"/>
        <v>7.5609756097560989</v>
      </c>
      <c r="R651" s="4">
        <f t="shared" si="163"/>
        <v>0.11680911680911679</v>
      </c>
      <c r="U651" s="6">
        <v>38142.206250000003</v>
      </c>
      <c r="V651">
        <f t="shared" si="155"/>
        <v>0</v>
      </c>
      <c r="W651">
        <f t="shared" si="156"/>
        <v>0</v>
      </c>
      <c r="X651">
        <f t="shared" si="151"/>
        <v>0</v>
      </c>
      <c r="Y651">
        <f t="shared" si="157"/>
        <v>1</v>
      </c>
      <c r="Z651">
        <f t="shared" si="158"/>
        <v>0</v>
      </c>
      <c r="AA651">
        <f t="shared" si="164"/>
        <v>0</v>
      </c>
      <c r="AB651">
        <f t="shared" si="165"/>
        <v>1</v>
      </c>
    </row>
    <row r="652" spans="1:28">
      <c r="A652" s="1">
        <v>38142.292361111111</v>
      </c>
      <c r="B652" s="8">
        <f t="shared" si="159"/>
        <v>38142</v>
      </c>
      <c r="C652" s="5">
        <v>3</v>
      </c>
      <c r="D652" s="2">
        <v>9.4000000000000004E-3</v>
      </c>
      <c r="E652" s="2">
        <v>5.0000000000000001E-3</v>
      </c>
      <c r="F652" s="2">
        <v>3.0999999999999999E-3</v>
      </c>
      <c r="G652" s="2">
        <v>4.0000000000000002E-4</v>
      </c>
      <c r="H652" s="2">
        <v>3.5000000000000001E-3</v>
      </c>
      <c r="I652" s="2">
        <v>3.39</v>
      </c>
      <c r="K652" s="4">
        <f t="shared" si="160"/>
        <v>9.8978624828893344E-2</v>
      </c>
      <c r="L652" s="4">
        <f t="shared" si="161"/>
        <v>0.27716186252771619</v>
      </c>
      <c r="M652" s="4">
        <f t="shared" si="152"/>
        <v>5.6451612903225812E-2</v>
      </c>
      <c r="N652" s="4">
        <f t="shared" si="153"/>
        <v>0.333613475430942</v>
      </c>
      <c r="O652" s="3">
        <f t="shared" si="154"/>
        <v>3.3705608257102724</v>
      </c>
      <c r="P652">
        <f t="shared" si="162"/>
        <v>4.9097244219195435</v>
      </c>
      <c r="R652" s="4">
        <f t="shared" si="163"/>
        <v>0.16921262796805489</v>
      </c>
      <c r="U652" s="6">
        <v>38142.292361111111</v>
      </c>
      <c r="V652">
        <f t="shared" si="155"/>
        <v>0</v>
      </c>
      <c r="W652">
        <f t="shared" si="156"/>
        <v>0</v>
      </c>
      <c r="X652">
        <f t="shared" si="151"/>
        <v>0</v>
      </c>
      <c r="Y652">
        <f t="shared" si="157"/>
        <v>0</v>
      </c>
      <c r="Z652">
        <f t="shared" si="158"/>
        <v>0</v>
      </c>
      <c r="AA652">
        <f t="shared" si="164"/>
        <v>0</v>
      </c>
      <c r="AB652">
        <f t="shared" si="165"/>
        <v>1</v>
      </c>
    </row>
    <row r="653" spans="1:28">
      <c r="A653" s="1">
        <v>38142.378472222219</v>
      </c>
      <c r="B653" s="8">
        <f t="shared" si="159"/>
        <v>38142</v>
      </c>
      <c r="C653" s="5">
        <v>4</v>
      </c>
      <c r="D653" s="2">
        <v>5.7999999999999996E-3</v>
      </c>
      <c r="E653" s="2">
        <v>4.5999999999999999E-3</v>
      </c>
      <c r="F653" s="2">
        <v>2.3E-3</v>
      </c>
      <c r="G653" s="2"/>
      <c r="H653" s="2">
        <v>1.4E-3</v>
      </c>
      <c r="I653" s="2">
        <v>5.15</v>
      </c>
      <c r="K653" s="4">
        <f t="shared" si="160"/>
        <v>6.1071917447615032E-2</v>
      </c>
      <c r="L653" s="4">
        <f t="shared" si="161"/>
        <v>0.25498891352549891</v>
      </c>
      <c r="M653" s="4">
        <f t="shared" si="152"/>
        <v>2.2580645161290321E-2</v>
      </c>
      <c r="N653" s="4">
        <f t="shared" si="153"/>
        <v>0.27756955868678923</v>
      </c>
      <c r="O653" s="3">
        <f t="shared" si="154"/>
        <v>4.5449622393938576</v>
      </c>
      <c r="P653">
        <f t="shared" si="162"/>
        <v>11.292366170414953</v>
      </c>
      <c r="R653" s="4">
        <f t="shared" si="163"/>
        <v>8.1351302600046374E-2</v>
      </c>
      <c r="U653" s="6">
        <v>38142.378472222219</v>
      </c>
      <c r="V653">
        <f t="shared" si="155"/>
        <v>0</v>
      </c>
      <c r="W653">
        <f t="shared" si="156"/>
        <v>0</v>
      </c>
      <c r="X653">
        <f t="shared" si="151"/>
        <v>0</v>
      </c>
      <c r="Y653">
        <f t="shared" si="157"/>
        <v>0</v>
      </c>
      <c r="Z653">
        <f t="shared" si="158"/>
        <v>0</v>
      </c>
      <c r="AA653">
        <f t="shared" si="164"/>
        <v>0</v>
      </c>
      <c r="AB653">
        <f t="shared" si="165"/>
        <v>0</v>
      </c>
    </row>
    <row r="654" spans="1:28">
      <c r="A654" s="1">
        <v>38142.464583333334</v>
      </c>
      <c r="B654" s="8">
        <f t="shared" si="159"/>
        <v>38142</v>
      </c>
      <c r="C654" s="5">
        <v>5</v>
      </c>
      <c r="D654" s="2">
        <v>8.6999999999999994E-3</v>
      </c>
      <c r="E654" s="2">
        <v>4.7999999999999996E-3</v>
      </c>
      <c r="F654" s="2">
        <v>2.8E-3</v>
      </c>
      <c r="G654" s="2">
        <v>6.9999999999999999E-4</v>
      </c>
      <c r="H654" s="2">
        <v>3.5000000000000001E-3</v>
      </c>
      <c r="I654" s="2">
        <v>4.84</v>
      </c>
      <c r="K654" s="4">
        <f t="shared" si="160"/>
        <v>9.1607876171422548E-2</v>
      </c>
      <c r="L654" s="4">
        <f t="shared" si="161"/>
        <v>0.26607538802660752</v>
      </c>
      <c r="M654" s="4">
        <f t="shared" si="152"/>
        <v>5.6451612903225812E-2</v>
      </c>
      <c r="N654" s="4">
        <f t="shared" si="153"/>
        <v>0.32252700092983333</v>
      </c>
      <c r="O654" s="3">
        <f t="shared" si="154"/>
        <v>3.5207343998053187</v>
      </c>
      <c r="P654">
        <f t="shared" si="162"/>
        <v>4.7133354450427616</v>
      </c>
      <c r="R654" s="4">
        <f t="shared" si="163"/>
        <v>0.17502910683594836</v>
      </c>
      <c r="U654" s="6">
        <v>38142.464583333334</v>
      </c>
      <c r="V654">
        <f t="shared" si="155"/>
        <v>0</v>
      </c>
      <c r="W654">
        <f t="shared" si="156"/>
        <v>0</v>
      </c>
      <c r="X654">
        <f t="shared" si="151"/>
        <v>0</v>
      </c>
      <c r="Y654">
        <f t="shared" si="157"/>
        <v>0</v>
      </c>
      <c r="Z654">
        <f t="shared" si="158"/>
        <v>0</v>
      </c>
      <c r="AA654">
        <f t="shared" si="164"/>
        <v>0</v>
      </c>
      <c r="AB654">
        <f t="shared" si="165"/>
        <v>1</v>
      </c>
    </row>
    <row r="655" spans="1:28">
      <c r="A655" s="1">
        <v>38142.550694444442</v>
      </c>
      <c r="B655" s="8">
        <f t="shared" si="159"/>
        <v>38142</v>
      </c>
      <c r="C655" s="5">
        <v>6</v>
      </c>
      <c r="D655" s="2">
        <v>1.12E-2</v>
      </c>
      <c r="E655" s="2">
        <v>5.8999999999999999E-3</v>
      </c>
      <c r="F655" s="2">
        <v>3.0000000000000001E-3</v>
      </c>
      <c r="G655" s="2">
        <v>1.1999999999999999E-3</v>
      </c>
      <c r="H655" s="2">
        <v>4.1999999999999997E-3</v>
      </c>
      <c r="I655" s="2">
        <v>8.0399999999999991</v>
      </c>
      <c r="K655" s="4">
        <f t="shared" si="160"/>
        <v>0.11793197851953248</v>
      </c>
      <c r="L655" s="4">
        <f t="shared" si="161"/>
        <v>0.32705099778270508</v>
      </c>
      <c r="M655" s="4">
        <f t="shared" si="152"/>
        <v>6.774193548387096E-2</v>
      </c>
      <c r="N655" s="4">
        <f t="shared" si="153"/>
        <v>0.39479293326657605</v>
      </c>
      <c r="O655" s="3">
        <f t="shared" si="154"/>
        <v>3.3476325778863152</v>
      </c>
      <c r="P655">
        <f t="shared" si="162"/>
        <v>4.8278956815542182</v>
      </c>
      <c r="R655" s="4">
        <f t="shared" si="163"/>
        <v>0.17158852090731211</v>
      </c>
      <c r="U655" s="6">
        <v>38142.550694444442</v>
      </c>
      <c r="V655">
        <f t="shared" si="155"/>
        <v>0</v>
      </c>
      <c r="W655">
        <f t="shared" si="156"/>
        <v>0</v>
      </c>
      <c r="X655">
        <f t="shared" si="151"/>
        <v>0</v>
      </c>
      <c r="Y655">
        <f t="shared" si="157"/>
        <v>0</v>
      </c>
      <c r="Z655">
        <f t="shared" si="158"/>
        <v>0</v>
      </c>
      <c r="AA655">
        <f t="shared" si="164"/>
        <v>0</v>
      </c>
      <c r="AB655">
        <f t="shared" si="165"/>
        <v>1</v>
      </c>
    </row>
    <row r="656" spans="1:28">
      <c r="A656" s="1">
        <v>38142.636805555558</v>
      </c>
      <c r="B656" s="8">
        <f t="shared" si="159"/>
        <v>38142</v>
      </c>
      <c r="C656" s="5">
        <v>7</v>
      </c>
      <c r="D656" s="2">
        <v>1.17E-2</v>
      </c>
      <c r="E656" s="2">
        <v>8.3999999999999995E-3</v>
      </c>
      <c r="F656" s="2">
        <v>3.0000000000000001E-3</v>
      </c>
      <c r="G656" s="2">
        <v>8.9999999999999998E-4</v>
      </c>
      <c r="H656" s="2">
        <v>3.8999999999999998E-3</v>
      </c>
      <c r="I656" s="2">
        <v>10.45</v>
      </c>
      <c r="K656" s="4">
        <f t="shared" si="160"/>
        <v>0.12319679898915446</v>
      </c>
      <c r="L656" s="4">
        <f t="shared" si="161"/>
        <v>0.4656319290465632</v>
      </c>
      <c r="M656" s="4">
        <f t="shared" si="152"/>
        <v>6.2903225806451607E-2</v>
      </c>
      <c r="N656" s="4">
        <f t="shared" si="153"/>
        <v>0.52853515485301483</v>
      </c>
      <c r="O656" s="3">
        <f t="shared" si="154"/>
        <v>4.2901695432812668</v>
      </c>
      <c r="P656">
        <f t="shared" si="162"/>
        <v>7.4023537438171596</v>
      </c>
      <c r="R656" s="4">
        <f t="shared" si="163"/>
        <v>0.11901427034488357</v>
      </c>
      <c r="U656" s="6">
        <v>38142.636805555558</v>
      </c>
      <c r="V656">
        <f t="shared" si="155"/>
        <v>0</v>
      </c>
      <c r="W656">
        <f t="shared" si="156"/>
        <v>0</v>
      </c>
      <c r="X656">
        <f t="shared" si="151"/>
        <v>0</v>
      </c>
      <c r="Y656">
        <f t="shared" si="157"/>
        <v>0</v>
      </c>
      <c r="Z656">
        <f t="shared" si="158"/>
        <v>0</v>
      </c>
      <c r="AA656">
        <f t="shared" si="164"/>
        <v>0</v>
      </c>
      <c r="AB656">
        <f t="shared" si="165"/>
        <v>1</v>
      </c>
    </row>
    <row r="657" spans="1:28">
      <c r="A657" s="1">
        <v>38142.722916666666</v>
      </c>
      <c r="B657" s="8">
        <f t="shared" si="159"/>
        <v>38142</v>
      </c>
      <c r="C657" s="5">
        <v>8</v>
      </c>
      <c r="D657" s="2">
        <v>9.9000000000000008E-3</v>
      </c>
      <c r="E657" s="2">
        <v>5.5999999999999999E-3</v>
      </c>
      <c r="F657" s="2">
        <v>2.2000000000000001E-3</v>
      </c>
      <c r="G657" s="2"/>
      <c r="H657" s="2">
        <v>1.4E-3</v>
      </c>
      <c r="I657" s="2">
        <v>9.61</v>
      </c>
      <c r="K657" s="4">
        <f t="shared" si="160"/>
        <v>0.10424344529851533</v>
      </c>
      <c r="L657" s="4">
        <f t="shared" si="161"/>
        <v>0.31042128603104213</v>
      </c>
      <c r="M657" s="4">
        <f t="shared" si="152"/>
        <v>2.2580645161290321E-2</v>
      </c>
      <c r="N657" s="4">
        <f t="shared" si="153"/>
        <v>0.33300193119233246</v>
      </c>
      <c r="O657" s="3">
        <f t="shared" si="154"/>
        <v>3.1944639803369506</v>
      </c>
      <c r="P657">
        <f t="shared" si="162"/>
        <v>13.747228381374724</v>
      </c>
      <c r="R657" s="4">
        <f t="shared" si="163"/>
        <v>6.7809351977146284E-2</v>
      </c>
      <c r="U657" s="6">
        <v>38142.722916666666</v>
      </c>
      <c r="V657">
        <f t="shared" si="155"/>
        <v>0</v>
      </c>
      <c r="W657">
        <f t="shared" si="156"/>
        <v>0</v>
      </c>
      <c r="X657">
        <f t="shared" si="151"/>
        <v>0</v>
      </c>
      <c r="Y657">
        <f t="shared" si="157"/>
        <v>0</v>
      </c>
      <c r="Z657">
        <f t="shared" si="158"/>
        <v>0</v>
      </c>
      <c r="AA657">
        <f t="shared" si="164"/>
        <v>0</v>
      </c>
      <c r="AB657">
        <f t="shared" si="165"/>
        <v>0</v>
      </c>
    </row>
    <row r="658" spans="1:28">
      <c r="A658" s="1">
        <v>38142.809027777781</v>
      </c>
      <c r="B658" s="8">
        <f t="shared" si="159"/>
        <v>38142</v>
      </c>
      <c r="C658" s="5">
        <v>9</v>
      </c>
      <c r="D658" s="2">
        <v>5.1999999999999998E-3</v>
      </c>
      <c r="E658" s="2">
        <v>2.8E-3</v>
      </c>
      <c r="F658" s="2">
        <v>2.3999999999999998E-3</v>
      </c>
      <c r="G658" s="2"/>
      <c r="H658" s="2">
        <v>1.4E-3</v>
      </c>
      <c r="I658" s="2">
        <v>7.34</v>
      </c>
      <c r="K658" s="4">
        <f t="shared" si="160"/>
        <v>5.4754132884068649E-2</v>
      </c>
      <c r="L658" s="4">
        <f t="shared" si="161"/>
        <v>0.15521064301552107</v>
      </c>
      <c r="M658" s="4">
        <f t="shared" si="152"/>
        <v>2.2580645161290321E-2</v>
      </c>
      <c r="N658" s="4">
        <f t="shared" si="153"/>
        <v>0.17779128817681139</v>
      </c>
      <c r="O658" s="3">
        <f t="shared" si="154"/>
        <v>3.2470843534907265</v>
      </c>
      <c r="P658">
        <f t="shared" si="162"/>
        <v>6.8736141906873618</v>
      </c>
      <c r="R658" s="4">
        <f t="shared" si="163"/>
        <v>0.12700647704871867</v>
      </c>
      <c r="U658" s="6">
        <v>38142.809027777781</v>
      </c>
      <c r="V658">
        <f t="shared" si="155"/>
        <v>0</v>
      </c>
      <c r="W658">
        <f t="shared" si="156"/>
        <v>0</v>
      </c>
      <c r="X658">
        <f t="shared" si="151"/>
        <v>0</v>
      </c>
      <c r="Y658">
        <f t="shared" si="157"/>
        <v>0</v>
      </c>
      <c r="Z658">
        <f t="shared" si="158"/>
        <v>0</v>
      </c>
      <c r="AA658">
        <f t="shared" si="164"/>
        <v>0</v>
      </c>
      <c r="AB658">
        <f t="shared" si="165"/>
        <v>1</v>
      </c>
    </row>
    <row r="659" spans="1:28">
      <c r="A659" s="1">
        <v>38142.895138888889</v>
      </c>
      <c r="B659" s="8">
        <f t="shared" si="159"/>
        <v>38142</v>
      </c>
      <c r="C659" s="5">
        <v>10</v>
      </c>
      <c r="D659" s="2">
        <v>5.4000000000000003E-3</v>
      </c>
      <c r="E659" s="2">
        <v>2.8E-3</v>
      </c>
      <c r="F659" s="2">
        <v>2.3E-3</v>
      </c>
      <c r="G659" s="2"/>
      <c r="H659" s="2">
        <v>1.6999999999999999E-3</v>
      </c>
      <c r="I659" s="2">
        <v>5.87</v>
      </c>
      <c r="K659" s="4">
        <f t="shared" si="160"/>
        <v>5.6860061071917448E-2</v>
      </c>
      <c r="L659" s="4">
        <f t="shared" si="161"/>
        <v>0.15521064301552107</v>
      </c>
      <c r="M659" s="4">
        <f t="shared" si="152"/>
        <v>2.7419354838709678E-2</v>
      </c>
      <c r="N659" s="4">
        <f t="shared" si="153"/>
        <v>0.18262999785423073</v>
      </c>
      <c r="O659" s="3">
        <f t="shared" si="154"/>
        <v>3.2119205363363506</v>
      </c>
      <c r="P659">
        <f t="shared" si="162"/>
        <v>5.6606234511542972</v>
      </c>
      <c r="R659" s="4">
        <f t="shared" si="163"/>
        <v>0.15013609571739089</v>
      </c>
      <c r="U659" s="6">
        <v>38142.895138888889</v>
      </c>
      <c r="V659">
        <f t="shared" si="155"/>
        <v>0</v>
      </c>
      <c r="W659">
        <f t="shared" si="156"/>
        <v>0</v>
      </c>
      <c r="X659">
        <f t="shared" si="151"/>
        <v>0</v>
      </c>
      <c r="Y659">
        <f t="shared" si="157"/>
        <v>0</v>
      </c>
      <c r="Z659">
        <f t="shared" si="158"/>
        <v>0</v>
      </c>
      <c r="AA659">
        <f t="shared" si="164"/>
        <v>0</v>
      </c>
      <c r="AB659">
        <f t="shared" si="165"/>
        <v>1</v>
      </c>
    </row>
    <row r="660" spans="1:28">
      <c r="A660" s="1">
        <v>38142.974305555559</v>
      </c>
      <c r="B660" s="8">
        <f t="shared" si="159"/>
        <v>38142</v>
      </c>
      <c r="C660" s="5">
        <v>11</v>
      </c>
      <c r="D660" s="2">
        <v>6.6E-3</v>
      </c>
      <c r="E660" s="2">
        <v>2.8E-3</v>
      </c>
      <c r="F660" s="2">
        <v>2.3E-3</v>
      </c>
      <c r="G660" s="2"/>
      <c r="H660" s="2">
        <v>1.4E-3</v>
      </c>
      <c r="I660" s="2">
        <v>4.12</v>
      </c>
      <c r="K660" s="4">
        <f t="shared" si="160"/>
        <v>6.9495630199010214E-2</v>
      </c>
      <c r="L660" s="4">
        <f t="shared" si="161"/>
        <v>0.15521064301552107</v>
      </c>
      <c r="M660" s="4">
        <f t="shared" si="152"/>
        <v>2.2580645161290321E-2</v>
      </c>
      <c r="N660" s="4">
        <f t="shared" si="153"/>
        <v>0.17779128817681139</v>
      </c>
      <c r="O660" s="3">
        <f t="shared" si="154"/>
        <v>2.5583088845684512</v>
      </c>
      <c r="P660">
        <f t="shared" si="162"/>
        <v>6.8736141906873618</v>
      </c>
      <c r="R660" s="4">
        <f t="shared" si="163"/>
        <v>0.12700647704871867</v>
      </c>
      <c r="U660" s="6">
        <v>38142.974305555559</v>
      </c>
      <c r="V660">
        <f t="shared" si="155"/>
        <v>0</v>
      </c>
      <c r="W660">
        <f t="shared" si="156"/>
        <v>0</v>
      </c>
      <c r="X660">
        <f t="shared" si="151"/>
        <v>0</v>
      </c>
      <c r="Y660">
        <f t="shared" si="157"/>
        <v>0</v>
      </c>
      <c r="Z660">
        <f t="shared" si="158"/>
        <v>0</v>
      </c>
      <c r="AA660">
        <f t="shared" si="164"/>
        <v>0</v>
      </c>
      <c r="AB660">
        <f t="shared" si="165"/>
        <v>1</v>
      </c>
    </row>
    <row r="661" spans="1:28">
      <c r="A661" s="1">
        <v>38143.067361111112</v>
      </c>
      <c r="B661" s="8">
        <f t="shared" si="159"/>
        <v>38143</v>
      </c>
      <c r="C661" s="5">
        <v>12</v>
      </c>
      <c r="D661" s="2">
        <v>8.8000000000000005E-3</v>
      </c>
      <c r="E661" s="2">
        <v>6.0000000000000001E-3</v>
      </c>
      <c r="F661" s="2">
        <v>3.0000000000000001E-3</v>
      </c>
      <c r="G661" s="2">
        <v>1.6000000000000001E-3</v>
      </c>
      <c r="H661" s="2">
        <v>4.5999999999999999E-3</v>
      </c>
      <c r="I661" s="2">
        <v>3.68</v>
      </c>
      <c r="K661" s="4">
        <f t="shared" si="160"/>
        <v>9.2660840265346961E-2</v>
      </c>
      <c r="L661" s="4">
        <f t="shared" si="161"/>
        <v>0.33259423503325941</v>
      </c>
      <c r="M661" s="4">
        <f t="shared" si="152"/>
        <v>7.4193548387096769E-2</v>
      </c>
      <c r="N661" s="4">
        <f t="shared" si="153"/>
        <v>0.40678778342035615</v>
      </c>
      <c r="O661" s="3">
        <f t="shared" si="154"/>
        <v>4.3900722490262751</v>
      </c>
      <c r="P661">
        <f t="shared" si="162"/>
        <v>4.4827918634917578</v>
      </c>
      <c r="R661" s="4">
        <f t="shared" si="163"/>
        <v>0.18238883125560459</v>
      </c>
      <c r="U661" s="6">
        <v>38143.067361111112</v>
      </c>
      <c r="V661">
        <f t="shared" si="155"/>
        <v>0</v>
      </c>
      <c r="W661">
        <f t="shared" si="156"/>
        <v>0</v>
      </c>
      <c r="X661">
        <f t="shared" si="151"/>
        <v>0</v>
      </c>
      <c r="Y661">
        <f t="shared" si="157"/>
        <v>0</v>
      </c>
      <c r="Z661">
        <f t="shared" si="158"/>
        <v>0</v>
      </c>
      <c r="AA661">
        <f t="shared" si="164"/>
        <v>0</v>
      </c>
      <c r="AB661">
        <f t="shared" si="165"/>
        <v>1</v>
      </c>
    </row>
    <row r="662" spans="1:28">
      <c r="A662" s="1">
        <v>38143.15347222222</v>
      </c>
      <c r="B662" s="8">
        <f t="shared" si="159"/>
        <v>38143</v>
      </c>
      <c r="C662" s="5">
        <v>13</v>
      </c>
      <c r="D662" s="2">
        <v>1.3100000000000001E-2</v>
      </c>
      <c r="E662" s="2">
        <v>1.37E-2</v>
      </c>
      <c r="F662" s="2">
        <v>3.2000000000000002E-3</v>
      </c>
      <c r="G662" s="2">
        <v>2.3999999999999998E-3</v>
      </c>
      <c r="H662" s="2">
        <v>5.5999999999999999E-3</v>
      </c>
      <c r="I662" s="2">
        <v>5.15</v>
      </c>
      <c r="K662" s="4">
        <f t="shared" si="160"/>
        <v>0.13793829630409601</v>
      </c>
      <c r="L662" s="4">
        <f t="shared" si="161"/>
        <v>0.75942350332594244</v>
      </c>
      <c r="M662" s="4">
        <f t="shared" si="152"/>
        <v>9.0322580645161285E-2</v>
      </c>
      <c r="N662" s="4">
        <f t="shared" si="153"/>
        <v>0.84974608397110374</v>
      </c>
      <c r="O662" s="3">
        <f t="shared" si="154"/>
        <v>6.1603347782241018</v>
      </c>
      <c r="P662">
        <f t="shared" si="162"/>
        <v>8.4079030725372199</v>
      </c>
      <c r="R662" s="4">
        <f t="shared" si="163"/>
        <v>0.10629361211417218</v>
      </c>
      <c r="U662" s="6">
        <v>38143.15347222222</v>
      </c>
      <c r="V662">
        <f t="shared" si="155"/>
        <v>0</v>
      </c>
      <c r="W662">
        <f t="shared" si="156"/>
        <v>0</v>
      </c>
      <c r="X662">
        <f t="shared" si="151"/>
        <v>0</v>
      </c>
      <c r="Y662">
        <f t="shared" si="157"/>
        <v>1</v>
      </c>
      <c r="Z662">
        <f t="shared" si="158"/>
        <v>0</v>
      </c>
      <c r="AA662">
        <f t="shared" si="164"/>
        <v>0</v>
      </c>
      <c r="AB662">
        <f t="shared" si="165"/>
        <v>1</v>
      </c>
    </row>
    <row r="663" spans="1:28">
      <c r="A663" s="1">
        <v>38143.154861111114</v>
      </c>
      <c r="B663" s="8">
        <f t="shared" si="159"/>
        <v>38143</v>
      </c>
      <c r="C663" s="5">
        <v>13</v>
      </c>
      <c r="D663" s="2">
        <v>1.54E-2</v>
      </c>
      <c r="E663" s="2">
        <v>2.1000000000000001E-2</v>
      </c>
      <c r="F663" s="2">
        <v>3.0999999999999999E-3</v>
      </c>
      <c r="G663" s="2">
        <v>1.1000000000000001E-3</v>
      </c>
      <c r="H663" s="2">
        <v>4.1999999999999997E-3</v>
      </c>
      <c r="I663" s="2">
        <v>5.15</v>
      </c>
      <c r="K663" s="4">
        <f t="shared" si="160"/>
        <v>0.16215647046435716</v>
      </c>
      <c r="L663" s="4">
        <f t="shared" si="161"/>
        <v>1.1640798226164082</v>
      </c>
      <c r="M663" s="4">
        <f t="shared" si="152"/>
        <v>6.774193548387096E-2</v>
      </c>
      <c r="N663" s="4">
        <f t="shared" si="153"/>
        <v>1.2318217581002791</v>
      </c>
      <c r="O663" s="3">
        <f t="shared" si="154"/>
        <v>7.5965008030378902</v>
      </c>
      <c r="P663">
        <f t="shared" si="162"/>
        <v>17.18403547671841</v>
      </c>
      <c r="R663" s="4">
        <f t="shared" si="163"/>
        <v>5.4993293500792573E-2</v>
      </c>
      <c r="U663" s="6">
        <v>38143.154861111114</v>
      </c>
      <c r="V663">
        <f t="shared" si="155"/>
        <v>0</v>
      </c>
      <c r="W663">
        <f t="shared" si="156"/>
        <v>0</v>
      </c>
      <c r="X663">
        <f t="shared" si="151"/>
        <v>0</v>
      </c>
      <c r="Y663">
        <f t="shared" si="157"/>
        <v>1</v>
      </c>
      <c r="Z663">
        <f t="shared" si="158"/>
        <v>0</v>
      </c>
      <c r="AA663">
        <f t="shared" si="164"/>
        <v>0</v>
      </c>
      <c r="AB663">
        <f t="shared" si="165"/>
        <v>0</v>
      </c>
    </row>
    <row r="664" spans="1:28">
      <c r="A664" s="1">
        <v>38143.15625</v>
      </c>
      <c r="B664" s="8">
        <f t="shared" si="159"/>
        <v>38143</v>
      </c>
      <c r="C664" s="5">
        <v>13</v>
      </c>
      <c r="D664" s="2">
        <v>1.6199999999999999E-2</v>
      </c>
      <c r="E664" s="2">
        <v>2.24E-2</v>
      </c>
      <c r="F664" s="2">
        <v>3.0000000000000001E-3</v>
      </c>
      <c r="G664" s="2">
        <v>1.5E-3</v>
      </c>
      <c r="H664" s="2">
        <v>4.4999999999999997E-3</v>
      </c>
      <c r="I664" s="2">
        <v>5.61</v>
      </c>
      <c r="K664" s="4">
        <f t="shared" si="160"/>
        <v>0.17058018321575233</v>
      </c>
      <c r="L664" s="4">
        <f t="shared" si="161"/>
        <v>1.2416851441241685</v>
      </c>
      <c r="M664" s="4">
        <f t="shared" si="152"/>
        <v>7.2580645161290314E-2</v>
      </c>
      <c r="N664" s="4">
        <f t="shared" si="153"/>
        <v>1.3142657892854588</v>
      </c>
      <c r="O664" s="3">
        <f t="shared" si="154"/>
        <v>7.70468037089136</v>
      </c>
      <c r="P664">
        <f t="shared" si="162"/>
        <v>17.10766198571077</v>
      </c>
      <c r="R664" s="4">
        <f t="shared" si="163"/>
        <v>5.5225241159743664E-2</v>
      </c>
      <c r="U664" s="6">
        <v>38143.15625</v>
      </c>
      <c r="V664">
        <f t="shared" si="155"/>
        <v>0</v>
      </c>
      <c r="W664">
        <f t="shared" si="156"/>
        <v>0</v>
      </c>
      <c r="X664">
        <f t="shared" si="151"/>
        <v>0</v>
      </c>
      <c r="Y664">
        <f t="shared" si="157"/>
        <v>1</v>
      </c>
      <c r="Z664">
        <f t="shared" si="158"/>
        <v>0</v>
      </c>
      <c r="AA664">
        <f t="shared" si="164"/>
        <v>0</v>
      </c>
      <c r="AB664">
        <f t="shared" si="165"/>
        <v>0</v>
      </c>
    </row>
    <row r="665" spans="1:28">
      <c r="A665" s="1">
        <v>38162.261805555558</v>
      </c>
      <c r="B665" s="8">
        <f t="shared" si="159"/>
        <v>38162</v>
      </c>
      <c r="C665" s="5">
        <v>1</v>
      </c>
      <c r="D665" s="2">
        <v>1.49E-2</v>
      </c>
      <c r="E665" s="2">
        <v>5.7000000000000002E-3</v>
      </c>
      <c r="F665" s="2">
        <v>3.0000000000000001E-3</v>
      </c>
      <c r="G665" s="2"/>
      <c r="H665" s="2">
        <v>1.4E-3</v>
      </c>
      <c r="I665" s="2">
        <v>5.04</v>
      </c>
      <c r="K665" s="4">
        <f t="shared" si="160"/>
        <v>0.15689164999473518</v>
      </c>
      <c r="L665" s="4">
        <f t="shared" si="161"/>
        <v>0.31596452328159647</v>
      </c>
      <c r="M665" s="4">
        <f t="shared" si="152"/>
        <v>2.2580645161290321E-2</v>
      </c>
      <c r="N665" s="4">
        <f t="shared" si="153"/>
        <v>0.33854516844288679</v>
      </c>
      <c r="O665" s="3">
        <f t="shared" si="154"/>
        <v>2.1578278286591246</v>
      </c>
      <c r="P665">
        <f t="shared" si="162"/>
        <v>13.992714602470702</v>
      </c>
      <c r="R665" s="4">
        <f t="shared" si="163"/>
        <v>6.6699061945406909E-2</v>
      </c>
      <c r="U665" s="6">
        <v>38162.261805555558</v>
      </c>
      <c r="V665">
        <f t="shared" si="155"/>
        <v>0</v>
      </c>
      <c r="W665">
        <f t="shared" si="156"/>
        <v>0</v>
      </c>
      <c r="X665">
        <f t="shared" si="151"/>
        <v>0</v>
      </c>
      <c r="Y665">
        <f t="shared" si="157"/>
        <v>1</v>
      </c>
      <c r="Z665">
        <f t="shared" si="158"/>
        <v>0</v>
      </c>
      <c r="AA665">
        <f t="shared" si="164"/>
        <v>0</v>
      </c>
      <c r="AB665">
        <f t="shared" si="165"/>
        <v>0</v>
      </c>
    </row>
    <row r="666" spans="1:28">
      <c r="A666" s="1">
        <v>38162.347916666666</v>
      </c>
      <c r="B666" s="8">
        <f t="shared" si="159"/>
        <v>38162</v>
      </c>
      <c r="C666" s="5">
        <v>2</v>
      </c>
      <c r="D666" s="2">
        <v>1.7399999999999999E-2</v>
      </c>
      <c r="E666" s="2">
        <v>7.4000000000000003E-3</v>
      </c>
      <c r="F666" s="2">
        <v>4.4999999999999997E-3</v>
      </c>
      <c r="G666" s="2"/>
      <c r="H666" s="2">
        <v>4.1000000000000003E-3</v>
      </c>
      <c r="I666" s="2">
        <v>6.65</v>
      </c>
      <c r="K666" s="4">
        <f t="shared" si="160"/>
        <v>0.1832157523428451</v>
      </c>
      <c r="L666" s="4">
        <f t="shared" si="161"/>
        <v>0.41019955654102003</v>
      </c>
      <c r="M666" s="4">
        <f t="shared" si="152"/>
        <v>6.6129032258064518E-2</v>
      </c>
      <c r="N666" s="4">
        <f t="shared" si="153"/>
        <v>0.47632858879908457</v>
      </c>
      <c r="O666" s="3">
        <f t="shared" si="154"/>
        <v>2.5998233378304061</v>
      </c>
      <c r="P666">
        <f t="shared" si="162"/>
        <v>6.2030176842788389</v>
      </c>
      <c r="R666" s="4">
        <f t="shared" si="163"/>
        <v>0.13883070177414386</v>
      </c>
      <c r="U666" s="6">
        <v>38162.347916666666</v>
      </c>
      <c r="V666">
        <f t="shared" si="155"/>
        <v>0</v>
      </c>
      <c r="W666">
        <f t="shared" si="156"/>
        <v>0</v>
      </c>
      <c r="X666">
        <f t="shared" si="151"/>
        <v>0</v>
      </c>
      <c r="Y666">
        <f t="shared" si="157"/>
        <v>1</v>
      </c>
      <c r="Z666">
        <f t="shared" si="158"/>
        <v>0</v>
      </c>
      <c r="AA666">
        <f t="shared" si="164"/>
        <v>0</v>
      </c>
      <c r="AB666">
        <f t="shared" si="165"/>
        <v>1</v>
      </c>
    </row>
    <row r="667" spans="1:28">
      <c r="A667" s="1">
        <v>38162.434027777781</v>
      </c>
      <c r="B667" s="8">
        <f t="shared" si="159"/>
        <v>38162</v>
      </c>
      <c r="C667" s="5">
        <v>3</v>
      </c>
      <c r="D667" s="2">
        <v>1.3100000000000001E-2</v>
      </c>
      <c r="E667" s="2">
        <v>5.4999999999999997E-3</v>
      </c>
      <c r="F667" s="2">
        <v>2.8999999999999998E-3</v>
      </c>
      <c r="G667" s="2"/>
      <c r="H667" s="2">
        <v>1.4E-3</v>
      </c>
      <c r="I667" s="2">
        <v>12.45</v>
      </c>
      <c r="K667" s="4">
        <f t="shared" si="160"/>
        <v>0.13793829630409601</v>
      </c>
      <c r="L667" s="4">
        <f t="shared" si="161"/>
        <v>0.3048780487804878</v>
      </c>
      <c r="M667" s="4">
        <f t="shared" si="152"/>
        <v>2.2580645161290321E-2</v>
      </c>
      <c r="N667" s="4">
        <f t="shared" si="153"/>
        <v>0.32745869394177812</v>
      </c>
      <c r="O667" s="3">
        <f t="shared" si="154"/>
        <v>2.3739505468435627</v>
      </c>
      <c r="P667">
        <f t="shared" si="162"/>
        <v>13.501742160278747</v>
      </c>
      <c r="R667" s="4">
        <f t="shared" si="163"/>
        <v>6.8957232099951943E-2</v>
      </c>
      <c r="U667" s="6">
        <v>38162.434027777781</v>
      </c>
      <c r="V667">
        <f t="shared" si="155"/>
        <v>0</v>
      </c>
      <c r="W667">
        <f t="shared" si="156"/>
        <v>0</v>
      </c>
      <c r="X667">
        <f t="shared" si="151"/>
        <v>0</v>
      </c>
      <c r="Y667">
        <f t="shared" si="157"/>
        <v>1</v>
      </c>
      <c r="Z667">
        <f t="shared" si="158"/>
        <v>0</v>
      </c>
      <c r="AA667">
        <f t="shared" si="164"/>
        <v>0</v>
      </c>
      <c r="AB667">
        <f t="shared" si="165"/>
        <v>0</v>
      </c>
    </row>
    <row r="668" spans="1:28">
      <c r="A668" s="1">
        <v>38162.520138888889</v>
      </c>
      <c r="B668" s="8">
        <f t="shared" si="159"/>
        <v>38162</v>
      </c>
      <c r="C668" s="5">
        <v>4</v>
      </c>
      <c r="D668" s="2">
        <v>7.4000000000000003E-3</v>
      </c>
      <c r="E668" s="2">
        <v>3.2000000000000002E-3</v>
      </c>
      <c r="F668" s="2">
        <v>2.8E-3</v>
      </c>
      <c r="G668" s="2"/>
      <c r="H668" s="2">
        <v>1.4E-3</v>
      </c>
      <c r="I668" s="2">
        <v>8.76</v>
      </c>
      <c r="K668" s="4">
        <f t="shared" si="160"/>
        <v>7.7919342950405396E-2</v>
      </c>
      <c r="L668" s="4">
        <f t="shared" si="161"/>
        <v>0.17738359201773837</v>
      </c>
      <c r="M668" s="4">
        <f t="shared" si="152"/>
        <v>2.2580645161290321E-2</v>
      </c>
      <c r="N668" s="4">
        <f t="shared" si="153"/>
        <v>0.1999642371790287</v>
      </c>
      <c r="O668" s="3">
        <f t="shared" si="154"/>
        <v>2.5662977844449126</v>
      </c>
      <c r="P668">
        <f t="shared" si="162"/>
        <v>7.8555590750712714</v>
      </c>
      <c r="R668" s="4">
        <f t="shared" si="163"/>
        <v>0.11292341810637764</v>
      </c>
      <c r="U668" s="6">
        <v>38162.520138888889</v>
      </c>
      <c r="V668">
        <f t="shared" si="155"/>
        <v>0</v>
      </c>
      <c r="W668">
        <f t="shared" si="156"/>
        <v>0</v>
      </c>
      <c r="X668">
        <f t="shared" si="151"/>
        <v>0</v>
      </c>
      <c r="Y668">
        <f t="shared" si="157"/>
        <v>0</v>
      </c>
      <c r="Z668">
        <f t="shared" si="158"/>
        <v>0</v>
      </c>
      <c r="AA668">
        <f t="shared" si="164"/>
        <v>0</v>
      </c>
      <c r="AB668">
        <f t="shared" si="165"/>
        <v>1</v>
      </c>
    </row>
    <row r="669" spans="1:28">
      <c r="A669" s="1">
        <v>38162.606249999997</v>
      </c>
      <c r="B669" s="8">
        <f t="shared" si="159"/>
        <v>38162</v>
      </c>
      <c r="C669" s="5">
        <v>5</v>
      </c>
      <c r="D669" s="2">
        <v>7.6E-3</v>
      </c>
      <c r="E669" s="2">
        <v>3.0999999999999999E-3</v>
      </c>
      <c r="F669" s="2">
        <v>2.8999999999999998E-3</v>
      </c>
      <c r="G669" s="2"/>
      <c r="H669" s="2">
        <v>1.4E-3</v>
      </c>
      <c r="I669" s="2">
        <v>7.85</v>
      </c>
      <c r="K669" s="4">
        <f t="shared" si="160"/>
        <v>8.0025271138254195E-2</v>
      </c>
      <c r="L669" s="4">
        <f t="shared" si="161"/>
        <v>0.17184035476718404</v>
      </c>
      <c r="M669" s="4">
        <f t="shared" si="152"/>
        <v>2.2580645161290321E-2</v>
      </c>
      <c r="N669" s="4">
        <f t="shared" si="153"/>
        <v>0.19442099992847436</v>
      </c>
      <c r="O669" s="3">
        <f t="shared" si="154"/>
        <v>2.429495047790422</v>
      </c>
      <c r="P669">
        <f t="shared" si="162"/>
        <v>7.6100728539752938</v>
      </c>
      <c r="R669" s="4">
        <f t="shared" si="163"/>
        <v>0.11614303583253623</v>
      </c>
      <c r="U669" s="6">
        <v>38162.606249999997</v>
      </c>
      <c r="V669">
        <f t="shared" si="155"/>
        <v>0</v>
      </c>
      <c r="W669">
        <f t="shared" si="156"/>
        <v>0</v>
      </c>
      <c r="X669">
        <f t="shared" si="151"/>
        <v>0</v>
      </c>
      <c r="Y669">
        <f t="shared" si="157"/>
        <v>0</v>
      </c>
      <c r="Z669">
        <f t="shared" si="158"/>
        <v>0</v>
      </c>
      <c r="AA669">
        <f t="shared" si="164"/>
        <v>0</v>
      </c>
      <c r="AB669">
        <f t="shared" si="165"/>
        <v>1</v>
      </c>
    </row>
    <row r="670" spans="1:28">
      <c r="A670" s="1">
        <v>38162.692361111112</v>
      </c>
      <c r="B670" s="8">
        <f t="shared" si="159"/>
        <v>38162</v>
      </c>
      <c r="C670" s="5">
        <v>6</v>
      </c>
      <c r="D670" s="2">
        <v>1.23E-2</v>
      </c>
      <c r="E670" s="2">
        <v>3.5999999999999999E-3</v>
      </c>
      <c r="F670" s="2">
        <v>3.2000000000000002E-3</v>
      </c>
      <c r="G670" s="2"/>
      <c r="H670" s="2">
        <v>1.4E-3</v>
      </c>
      <c r="I670" s="2">
        <v>10.16</v>
      </c>
      <c r="K670" s="4">
        <f t="shared" si="160"/>
        <v>0.12951458355270085</v>
      </c>
      <c r="L670" s="4">
        <f t="shared" si="161"/>
        <v>0.19955654101995565</v>
      </c>
      <c r="M670" s="4">
        <f t="shared" si="152"/>
        <v>2.2580645161290321E-2</v>
      </c>
      <c r="N670" s="4">
        <f t="shared" si="153"/>
        <v>0.22213718618124598</v>
      </c>
      <c r="O670" s="3">
        <f t="shared" si="154"/>
        <v>1.7151519163929212</v>
      </c>
      <c r="P670">
        <f t="shared" si="162"/>
        <v>8.8375039594551801</v>
      </c>
      <c r="R670" s="4">
        <f t="shared" si="163"/>
        <v>0.10165180152622597</v>
      </c>
      <c r="U670" s="6">
        <v>38162.692361111112</v>
      </c>
      <c r="V670">
        <f t="shared" si="155"/>
        <v>0</v>
      </c>
      <c r="W670">
        <f t="shared" si="156"/>
        <v>0</v>
      </c>
      <c r="X670">
        <f t="shared" si="151"/>
        <v>0</v>
      </c>
      <c r="Y670">
        <f t="shared" si="157"/>
        <v>1</v>
      </c>
      <c r="Z670">
        <f t="shared" si="158"/>
        <v>0</v>
      </c>
      <c r="AA670">
        <f t="shared" si="164"/>
        <v>0</v>
      </c>
      <c r="AB670">
        <f t="shared" si="165"/>
        <v>1</v>
      </c>
    </row>
    <row r="671" spans="1:28">
      <c r="A671" s="1">
        <v>38162.77847222222</v>
      </c>
      <c r="B671" s="8">
        <f t="shared" si="159"/>
        <v>38162</v>
      </c>
      <c r="C671" s="5">
        <v>7</v>
      </c>
      <c r="D671" s="2">
        <v>1.4500000000000001E-2</v>
      </c>
      <c r="E671" s="2">
        <v>3.0999999999999999E-3</v>
      </c>
      <c r="F671" s="2">
        <v>3.2000000000000002E-3</v>
      </c>
      <c r="G671" s="2"/>
      <c r="H671" s="2">
        <v>1.4E-3</v>
      </c>
      <c r="I671" s="2">
        <v>8.84</v>
      </c>
      <c r="K671" s="4">
        <f t="shared" si="160"/>
        <v>0.15267979361903761</v>
      </c>
      <c r="L671" s="4">
        <f t="shared" si="161"/>
        <v>0.17184035476718404</v>
      </c>
      <c r="M671" s="4">
        <f t="shared" si="152"/>
        <v>2.2580645161290321E-2</v>
      </c>
      <c r="N671" s="4">
        <f t="shared" si="153"/>
        <v>0.19442099992847436</v>
      </c>
      <c r="O671" s="3">
        <f t="shared" si="154"/>
        <v>1.2733905078073937</v>
      </c>
      <c r="P671">
        <f t="shared" si="162"/>
        <v>7.6100728539752938</v>
      </c>
      <c r="R671" s="4">
        <f t="shared" si="163"/>
        <v>0.11614303583253623</v>
      </c>
      <c r="U671" s="6">
        <v>38162.77847222222</v>
      </c>
      <c r="V671">
        <f t="shared" si="155"/>
        <v>0</v>
      </c>
      <c r="W671">
        <f t="shared" si="156"/>
        <v>0</v>
      </c>
      <c r="X671">
        <f t="shared" si="151"/>
        <v>0</v>
      </c>
      <c r="Y671">
        <f t="shared" si="157"/>
        <v>1</v>
      </c>
      <c r="Z671">
        <f t="shared" si="158"/>
        <v>0</v>
      </c>
      <c r="AA671">
        <f t="shared" si="164"/>
        <v>0</v>
      </c>
      <c r="AB671">
        <f t="shared" si="165"/>
        <v>1</v>
      </c>
    </row>
    <row r="672" spans="1:28">
      <c r="A672" s="1">
        <v>38162.864583333336</v>
      </c>
      <c r="B672" s="8">
        <f t="shared" si="159"/>
        <v>38162</v>
      </c>
      <c r="C672" s="5">
        <v>8</v>
      </c>
      <c r="D672" s="2">
        <v>1.32E-2</v>
      </c>
      <c r="E672" s="2">
        <v>3.0999999999999999E-3</v>
      </c>
      <c r="F672" s="2">
        <v>3.3E-3</v>
      </c>
      <c r="G672" s="2"/>
      <c r="H672" s="2">
        <v>1.4E-3</v>
      </c>
      <c r="I672" s="2">
        <v>6.93</v>
      </c>
      <c r="K672" s="4">
        <f t="shared" si="160"/>
        <v>0.13899126039802043</v>
      </c>
      <c r="L672" s="4">
        <f t="shared" si="161"/>
        <v>0.17184035476718404</v>
      </c>
      <c r="M672" s="4">
        <f t="shared" si="152"/>
        <v>2.2580645161290321E-2</v>
      </c>
      <c r="N672" s="4">
        <f t="shared" si="153"/>
        <v>0.19442099992847436</v>
      </c>
      <c r="O672" s="3">
        <f t="shared" si="154"/>
        <v>1.3988001790308493</v>
      </c>
      <c r="P672">
        <f t="shared" si="162"/>
        <v>7.6100728539752938</v>
      </c>
      <c r="R672" s="4">
        <f t="shared" si="163"/>
        <v>0.11614303583253623</v>
      </c>
      <c r="U672" s="6">
        <v>38162.864583333336</v>
      </c>
      <c r="V672">
        <f t="shared" si="155"/>
        <v>0</v>
      </c>
      <c r="W672">
        <f t="shared" si="156"/>
        <v>0</v>
      </c>
      <c r="X672">
        <f t="shared" si="151"/>
        <v>0</v>
      </c>
      <c r="Y672">
        <f t="shared" si="157"/>
        <v>1</v>
      </c>
      <c r="Z672">
        <f t="shared" si="158"/>
        <v>0</v>
      </c>
      <c r="AA672">
        <f t="shared" si="164"/>
        <v>0</v>
      </c>
      <c r="AB672">
        <f t="shared" si="165"/>
        <v>1</v>
      </c>
    </row>
    <row r="673" spans="1:28">
      <c r="A673" s="1">
        <v>38162.950694444444</v>
      </c>
      <c r="B673" s="8">
        <f t="shared" si="159"/>
        <v>38162</v>
      </c>
      <c r="C673" s="5">
        <v>9</v>
      </c>
      <c r="D673" s="2">
        <v>1.09E-2</v>
      </c>
      <c r="E673" s="2">
        <v>2.8E-3</v>
      </c>
      <c r="F673" s="2">
        <v>3.0000000000000001E-3</v>
      </c>
      <c r="G673" s="2"/>
      <c r="H673" s="2">
        <v>1.4E-3</v>
      </c>
      <c r="I673" s="2">
        <v>6.4</v>
      </c>
      <c r="K673" s="4">
        <f t="shared" si="160"/>
        <v>0.11477308623775929</v>
      </c>
      <c r="L673" s="4">
        <f t="shared" si="161"/>
        <v>0.15521064301552107</v>
      </c>
      <c r="M673" s="4">
        <f t="shared" si="152"/>
        <v>2.2580645161290321E-2</v>
      </c>
      <c r="N673" s="4">
        <f t="shared" si="153"/>
        <v>0.17779128817681139</v>
      </c>
      <c r="O673" s="3">
        <f t="shared" si="154"/>
        <v>1.5490677649680529</v>
      </c>
      <c r="P673">
        <f t="shared" si="162"/>
        <v>6.8736141906873618</v>
      </c>
      <c r="R673" s="4">
        <f t="shared" si="163"/>
        <v>0.12700647704871867</v>
      </c>
      <c r="U673" s="6">
        <v>38162.950694444444</v>
      </c>
      <c r="V673">
        <f t="shared" si="155"/>
        <v>0</v>
      </c>
      <c r="W673">
        <f t="shared" si="156"/>
        <v>0</v>
      </c>
      <c r="X673">
        <f t="shared" si="151"/>
        <v>0</v>
      </c>
      <c r="Y673">
        <f t="shared" si="157"/>
        <v>0</v>
      </c>
      <c r="Z673">
        <f t="shared" si="158"/>
        <v>0</v>
      </c>
      <c r="AA673">
        <f t="shared" si="164"/>
        <v>0</v>
      </c>
      <c r="AB673">
        <f t="shared" si="165"/>
        <v>1</v>
      </c>
    </row>
    <row r="674" spans="1:28">
      <c r="A674" s="1">
        <v>38163.036805555559</v>
      </c>
      <c r="B674" s="8">
        <f t="shared" si="159"/>
        <v>38163</v>
      </c>
      <c r="C674" s="5">
        <v>10</v>
      </c>
      <c r="D674" s="2">
        <v>6.1999999999999998E-3</v>
      </c>
      <c r="E674" s="2">
        <v>3.8E-3</v>
      </c>
      <c r="F674" s="2">
        <v>3.0000000000000001E-3</v>
      </c>
      <c r="G674" s="2"/>
      <c r="H674" s="2">
        <v>1.4E-3</v>
      </c>
      <c r="I674" s="2">
        <v>5.57</v>
      </c>
      <c r="K674" s="4">
        <f t="shared" si="160"/>
        <v>6.528377382331263E-2</v>
      </c>
      <c r="L674" s="4">
        <f t="shared" si="161"/>
        <v>0.21064301552106429</v>
      </c>
      <c r="M674" s="4">
        <f t="shared" si="152"/>
        <v>2.2580645161290321E-2</v>
      </c>
      <c r="N674" s="4">
        <f t="shared" si="153"/>
        <v>0.23322366068235462</v>
      </c>
      <c r="O674" s="3">
        <f t="shared" si="154"/>
        <v>3.5724598475811637</v>
      </c>
      <c r="P674">
        <f t="shared" si="162"/>
        <v>9.3284764016471335</v>
      </c>
      <c r="R674" s="4">
        <f t="shared" si="163"/>
        <v>9.6819701291133806E-2</v>
      </c>
      <c r="U674" s="6">
        <v>38163.036805555559</v>
      </c>
      <c r="V674">
        <f t="shared" si="155"/>
        <v>0</v>
      </c>
      <c r="W674">
        <f t="shared" si="156"/>
        <v>0</v>
      </c>
      <c r="X674">
        <f t="shared" si="151"/>
        <v>0</v>
      </c>
      <c r="Y674">
        <f t="shared" si="157"/>
        <v>0</v>
      </c>
      <c r="Z674">
        <f t="shared" si="158"/>
        <v>0</v>
      </c>
      <c r="AA674">
        <f t="shared" si="164"/>
        <v>0</v>
      </c>
      <c r="AB674">
        <f t="shared" si="165"/>
        <v>0</v>
      </c>
    </row>
    <row r="675" spans="1:28">
      <c r="A675" s="1">
        <v>38163.122916666667</v>
      </c>
      <c r="B675" s="8">
        <f t="shared" si="159"/>
        <v>38163</v>
      </c>
      <c r="C675" s="5">
        <v>11</v>
      </c>
      <c r="D675" s="2">
        <v>1.04E-2</v>
      </c>
      <c r="E675" s="2">
        <v>3.5000000000000001E-3</v>
      </c>
      <c r="F675" s="2">
        <v>2.5999999999999999E-3</v>
      </c>
      <c r="G675" s="2"/>
      <c r="H675" s="2">
        <v>1.4E-3</v>
      </c>
      <c r="I675" s="2">
        <v>4.8600000000000003</v>
      </c>
      <c r="K675" s="4">
        <f t="shared" si="160"/>
        <v>0.1095082657681373</v>
      </c>
      <c r="L675" s="4">
        <f t="shared" si="161"/>
        <v>0.19401330376940132</v>
      </c>
      <c r="M675" s="4">
        <f t="shared" si="152"/>
        <v>2.2580645161290321E-2</v>
      </c>
      <c r="N675" s="4">
        <f t="shared" si="153"/>
        <v>0.21659394893069164</v>
      </c>
      <c r="O675" s="3">
        <f t="shared" si="154"/>
        <v>1.9778776278795949</v>
      </c>
      <c r="P675">
        <f t="shared" si="162"/>
        <v>8.5920177383592016</v>
      </c>
      <c r="R675" s="4">
        <f t="shared" si="163"/>
        <v>0.10425335182616736</v>
      </c>
      <c r="U675" s="6">
        <v>38163.122916666667</v>
      </c>
      <c r="V675">
        <f t="shared" si="155"/>
        <v>0</v>
      </c>
      <c r="W675">
        <f t="shared" si="156"/>
        <v>0</v>
      </c>
      <c r="X675">
        <f t="shared" si="151"/>
        <v>0</v>
      </c>
      <c r="Y675">
        <f t="shared" si="157"/>
        <v>0</v>
      </c>
      <c r="Z675">
        <f t="shared" si="158"/>
        <v>0</v>
      </c>
      <c r="AA675">
        <f t="shared" si="164"/>
        <v>0</v>
      </c>
      <c r="AB675">
        <f t="shared" si="165"/>
        <v>1</v>
      </c>
    </row>
    <row r="676" spans="1:28">
      <c r="A676" s="1">
        <v>38163.209027777775</v>
      </c>
      <c r="B676" s="8">
        <f t="shared" si="159"/>
        <v>38163</v>
      </c>
      <c r="C676" s="5">
        <v>12</v>
      </c>
      <c r="D676" s="2">
        <v>1.26E-2</v>
      </c>
      <c r="E676" s="2">
        <v>2.8999999999999998E-3</v>
      </c>
      <c r="F676" s="2">
        <v>3.7000000000000002E-3</v>
      </c>
      <c r="G676" s="2"/>
      <c r="H676" s="2">
        <v>3.0999999999999999E-3</v>
      </c>
      <c r="I676" s="2">
        <v>8.82</v>
      </c>
      <c r="K676" s="4">
        <f t="shared" si="160"/>
        <v>0.13267347583447406</v>
      </c>
      <c r="L676" s="4">
        <f t="shared" si="161"/>
        <v>0.1607538802660754</v>
      </c>
      <c r="M676" s="4">
        <f t="shared" si="152"/>
        <v>4.9999999999999996E-2</v>
      </c>
      <c r="N676" s="4">
        <f t="shared" si="153"/>
        <v>0.21075388026607539</v>
      </c>
      <c r="O676" s="3">
        <f t="shared" si="154"/>
        <v>1.5885155562594586</v>
      </c>
      <c r="P676">
        <f t="shared" si="162"/>
        <v>3.2150776053215084</v>
      </c>
      <c r="R676" s="4">
        <f t="shared" si="163"/>
        <v>0.2372435560231457</v>
      </c>
      <c r="U676" s="6">
        <v>38163.209027777775</v>
      </c>
      <c r="V676">
        <f t="shared" si="155"/>
        <v>0</v>
      </c>
      <c r="W676">
        <f t="shared" si="156"/>
        <v>0</v>
      </c>
      <c r="X676">
        <f t="shared" si="151"/>
        <v>0</v>
      </c>
      <c r="Y676">
        <f t="shared" si="157"/>
        <v>1</v>
      </c>
      <c r="Z676">
        <f t="shared" si="158"/>
        <v>0</v>
      </c>
      <c r="AA676">
        <f t="shared" si="164"/>
        <v>0</v>
      </c>
      <c r="AB676">
        <f t="shared" si="165"/>
        <v>1</v>
      </c>
    </row>
    <row r="677" spans="1:28">
      <c r="A677" s="1">
        <v>38163.295138888891</v>
      </c>
      <c r="B677" s="8">
        <f t="shared" si="159"/>
        <v>38163</v>
      </c>
      <c r="C677" s="5">
        <v>13</v>
      </c>
      <c r="D677" s="2">
        <v>1.6E-2</v>
      </c>
      <c r="E677" s="2">
        <v>5.8999999999999999E-3</v>
      </c>
      <c r="F677" s="2">
        <v>3.8E-3</v>
      </c>
      <c r="G677" s="2"/>
      <c r="H677" s="2">
        <v>3.2000000000000002E-3</v>
      </c>
      <c r="I677" s="2">
        <v>9.2899999999999991</v>
      </c>
      <c r="K677" s="4">
        <f t="shared" si="160"/>
        <v>0.16847425502790356</v>
      </c>
      <c r="L677" s="4">
        <f t="shared" si="161"/>
        <v>0.32705099778270508</v>
      </c>
      <c r="M677" s="4">
        <f t="shared" si="152"/>
        <v>5.1612903225806452E-2</v>
      </c>
      <c r="N677" s="4">
        <f t="shared" si="153"/>
        <v>0.37866390100851155</v>
      </c>
      <c r="O677" s="3">
        <f t="shared" si="154"/>
        <v>2.2476069174236462</v>
      </c>
      <c r="P677">
        <f t="shared" si="162"/>
        <v>6.3366130820399107</v>
      </c>
      <c r="R677" s="4">
        <f t="shared" si="163"/>
        <v>0.13630267656447745</v>
      </c>
      <c r="U677" s="6">
        <v>38163.295138888891</v>
      </c>
      <c r="V677">
        <f t="shared" si="155"/>
        <v>0</v>
      </c>
      <c r="W677">
        <f t="shared" si="156"/>
        <v>0</v>
      </c>
      <c r="X677">
        <f t="shared" si="151"/>
        <v>0</v>
      </c>
      <c r="Y677">
        <f t="shared" si="157"/>
        <v>1</v>
      </c>
      <c r="Z677">
        <f t="shared" si="158"/>
        <v>0</v>
      </c>
      <c r="AA677">
        <f t="shared" si="164"/>
        <v>0</v>
      </c>
      <c r="AB677">
        <f t="shared" si="165"/>
        <v>1</v>
      </c>
    </row>
    <row r="678" spans="1:28">
      <c r="A678" s="1">
        <v>38163.296527777777</v>
      </c>
      <c r="B678" s="8">
        <f t="shared" si="159"/>
        <v>38163</v>
      </c>
      <c r="C678" s="5">
        <v>13</v>
      </c>
      <c r="D678" s="2">
        <v>2.4500000000000001E-2</v>
      </c>
      <c r="E678" s="2">
        <v>2.4799999999999999E-2</v>
      </c>
      <c r="F678" s="2">
        <v>4.0000000000000001E-3</v>
      </c>
      <c r="G678" s="2"/>
      <c r="H678" s="2">
        <v>3.5999999999999999E-3</v>
      </c>
      <c r="I678" s="2">
        <v>9.8699999999999992</v>
      </c>
      <c r="K678" s="4">
        <f t="shared" si="160"/>
        <v>0.25797620301147728</v>
      </c>
      <c r="L678" s="4">
        <f t="shared" si="161"/>
        <v>1.3747228381374723</v>
      </c>
      <c r="M678" s="4">
        <f t="shared" si="152"/>
        <v>5.8064516129032261E-2</v>
      </c>
      <c r="N678" s="4">
        <f t="shared" si="153"/>
        <v>1.4327873542665046</v>
      </c>
      <c r="O678" s="3">
        <f t="shared" si="154"/>
        <v>5.5539516340689783</v>
      </c>
      <c r="P678">
        <f t="shared" si="162"/>
        <v>23.675782212367579</v>
      </c>
      <c r="R678" s="4">
        <f t="shared" si="163"/>
        <v>4.052556435267924E-2</v>
      </c>
      <c r="U678" s="6">
        <v>38163.296527777777</v>
      </c>
      <c r="V678">
        <f t="shared" si="155"/>
        <v>0</v>
      </c>
      <c r="W678">
        <f t="shared" si="156"/>
        <v>0</v>
      </c>
      <c r="X678">
        <f t="shared" si="151"/>
        <v>0</v>
      </c>
      <c r="Y678">
        <f t="shared" si="157"/>
        <v>1</v>
      </c>
      <c r="Z678">
        <f t="shared" si="158"/>
        <v>0</v>
      </c>
      <c r="AA678">
        <f t="shared" si="164"/>
        <v>0</v>
      </c>
      <c r="AB678">
        <f t="shared" si="165"/>
        <v>0</v>
      </c>
    </row>
    <row r="679" spans="1:28">
      <c r="A679" s="1">
        <v>38163.29791666667</v>
      </c>
      <c r="B679" s="8">
        <f t="shared" si="159"/>
        <v>38163</v>
      </c>
      <c r="C679" s="5">
        <v>13</v>
      </c>
      <c r="D679" s="2">
        <v>2.52E-2</v>
      </c>
      <c r="E679" s="2">
        <v>2.7199999999999998E-2</v>
      </c>
      <c r="F679" s="2">
        <v>3.8E-3</v>
      </c>
      <c r="G679" s="2"/>
      <c r="H679" s="2">
        <v>3.3999999999999998E-3</v>
      </c>
      <c r="I679" s="2">
        <v>11.63</v>
      </c>
      <c r="K679" s="4">
        <f t="shared" si="160"/>
        <v>0.26534695166894812</v>
      </c>
      <c r="L679" s="4">
        <f t="shared" si="161"/>
        <v>1.5077605321507761</v>
      </c>
      <c r="M679" s="4">
        <f t="shared" si="152"/>
        <v>5.4838709677419356E-2</v>
      </c>
      <c r="N679" s="4">
        <f t="shared" si="153"/>
        <v>1.5625992418281955</v>
      </c>
      <c r="O679" s="3">
        <f t="shared" si="154"/>
        <v>5.8888908728739571</v>
      </c>
      <c r="P679">
        <f t="shared" si="162"/>
        <v>27.494456762749447</v>
      </c>
      <c r="R679" s="4">
        <f t="shared" si="163"/>
        <v>3.5094545171581976E-2</v>
      </c>
      <c r="U679" s="6">
        <v>38163.29791666667</v>
      </c>
      <c r="V679">
        <f t="shared" si="155"/>
        <v>0</v>
      </c>
      <c r="W679">
        <f t="shared" si="156"/>
        <v>0</v>
      </c>
      <c r="X679">
        <f t="shared" si="151"/>
        <v>0</v>
      </c>
      <c r="Y679">
        <f t="shared" si="157"/>
        <v>1</v>
      </c>
      <c r="Z679">
        <f t="shared" si="158"/>
        <v>0</v>
      </c>
      <c r="AA679">
        <f t="shared" si="164"/>
        <v>1</v>
      </c>
      <c r="AB679">
        <f t="shared" si="165"/>
        <v>0</v>
      </c>
    </row>
    <row r="680" spans="1:28">
      <c r="A680" s="1">
        <v>38182.488888888889</v>
      </c>
      <c r="B680" s="8">
        <f t="shared" si="159"/>
        <v>38182</v>
      </c>
      <c r="C680" s="5">
        <v>1</v>
      </c>
      <c r="D680" s="2">
        <v>8.3000000000000001E-3</v>
      </c>
      <c r="E680" s="2">
        <v>1.43E-2</v>
      </c>
      <c r="F680" s="2">
        <v>3.2000000000000002E-3</v>
      </c>
      <c r="G680" s="2"/>
      <c r="H680" s="2">
        <v>1.4E-3</v>
      </c>
      <c r="I680" s="2">
        <v>6.24</v>
      </c>
      <c r="K680" s="4">
        <f t="shared" si="160"/>
        <v>8.7396019795724963E-2</v>
      </c>
      <c r="L680" s="4">
        <f t="shared" si="161"/>
        <v>0.79268292682926833</v>
      </c>
      <c r="M680" s="4">
        <f t="shared" si="152"/>
        <v>2.2580645161290321E-2</v>
      </c>
      <c r="N680" s="4">
        <f t="shared" si="153"/>
        <v>0.81526357199055866</v>
      </c>
      <c r="O680" s="3">
        <f t="shared" si="154"/>
        <v>9.328383305053416</v>
      </c>
      <c r="P680">
        <f t="shared" si="162"/>
        <v>35.10452961672474</v>
      </c>
      <c r="R680" s="4">
        <f t="shared" si="163"/>
        <v>2.7697355722833428E-2</v>
      </c>
      <c r="U680" s="6">
        <v>38182.488888888889</v>
      </c>
      <c r="V680">
        <f t="shared" si="155"/>
        <v>0</v>
      </c>
      <c r="W680">
        <f t="shared" si="156"/>
        <v>0</v>
      </c>
      <c r="X680">
        <f t="shared" si="151"/>
        <v>0</v>
      </c>
      <c r="Y680">
        <f t="shared" si="157"/>
        <v>0</v>
      </c>
      <c r="Z680">
        <f t="shared" si="158"/>
        <v>0</v>
      </c>
      <c r="AA680">
        <f t="shared" si="164"/>
        <v>1</v>
      </c>
      <c r="AB680">
        <f t="shared" si="165"/>
        <v>0</v>
      </c>
    </row>
    <row r="681" spans="1:28">
      <c r="A681" s="1">
        <v>38182.574999999997</v>
      </c>
      <c r="B681" s="8">
        <f t="shared" si="159"/>
        <v>38182</v>
      </c>
      <c r="C681" s="5">
        <v>2</v>
      </c>
      <c r="D681" s="2">
        <v>1.04E-2</v>
      </c>
      <c r="E681" s="2">
        <v>1.8200000000000001E-2</v>
      </c>
      <c r="F681" s="2">
        <v>3.2000000000000002E-3</v>
      </c>
      <c r="G681" s="2"/>
      <c r="H681" s="2">
        <v>1.4E-3</v>
      </c>
      <c r="I681" s="2">
        <v>8.31</v>
      </c>
      <c r="K681" s="4">
        <f t="shared" si="160"/>
        <v>0.1095082657681373</v>
      </c>
      <c r="L681" s="4">
        <f t="shared" si="161"/>
        <v>1.0088691796008871</v>
      </c>
      <c r="M681" s="4">
        <f t="shared" si="152"/>
        <v>2.2580645161290321E-2</v>
      </c>
      <c r="N681" s="4">
        <f t="shared" si="153"/>
        <v>1.0314498247621773</v>
      </c>
      <c r="O681" s="3">
        <f t="shared" si="154"/>
        <v>9.4189221016984597</v>
      </c>
      <c r="P681">
        <f t="shared" si="162"/>
        <v>44.678492239467857</v>
      </c>
      <c r="R681" s="4">
        <f t="shared" si="163"/>
        <v>2.1892141158196203E-2</v>
      </c>
      <c r="U681" s="6">
        <v>38182.574999999997</v>
      </c>
      <c r="V681">
        <f t="shared" si="155"/>
        <v>0</v>
      </c>
      <c r="W681">
        <f t="shared" si="156"/>
        <v>0</v>
      </c>
      <c r="X681">
        <f t="shared" si="151"/>
        <v>0</v>
      </c>
      <c r="Y681">
        <f t="shared" si="157"/>
        <v>0</v>
      </c>
      <c r="Z681">
        <f t="shared" si="158"/>
        <v>0</v>
      </c>
      <c r="AA681">
        <f t="shared" si="164"/>
        <v>1</v>
      </c>
      <c r="AB681">
        <f t="shared" si="165"/>
        <v>0</v>
      </c>
    </row>
    <row r="682" spans="1:28">
      <c r="A682" s="1">
        <v>38182.661111111112</v>
      </c>
      <c r="B682" s="8">
        <f t="shared" si="159"/>
        <v>38182</v>
      </c>
      <c r="C682" s="5">
        <v>3</v>
      </c>
      <c r="D682" s="2">
        <v>7.6E-3</v>
      </c>
      <c r="E682" s="2">
        <v>9.1999999999999998E-3</v>
      </c>
      <c r="F682" s="2">
        <v>3.0000000000000001E-3</v>
      </c>
      <c r="G682" s="2"/>
      <c r="H682" s="2">
        <v>1.4E-3</v>
      </c>
      <c r="I682" s="2">
        <v>5.59</v>
      </c>
      <c r="K682" s="4">
        <f t="shared" si="160"/>
        <v>8.0025271138254195E-2</v>
      </c>
      <c r="L682" s="4">
        <f t="shared" si="161"/>
        <v>0.50997782705099781</v>
      </c>
      <c r="M682" s="4">
        <f t="shared" si="152"/>
        <v>2.2580645161290321E-2</v>
      </c>
      <c r="N682" s="4">
        <f t="shared" si="153"/>
        <v>0.53255847221228814</v>
      </c>
      <c r="O682" s="3">
        <f t="shared" si="154"/>
        <v>6.6548786981580257</v>
      </c>
      <c r="P682">
        <f t="shared" si="162"/>
        <v>22.584732340829905</v>
      </c>
      <c r="R682" s="4">
        <f t="shared" si="163"/>
        <v>4.2400311589239424E-2</v>
      </c>
      <c r="U682" s="6">
        <v>38182.661111111112</v>
      </c>
      <c r="V682">
        <f t="shared" si="155"/>
        <v>0</v>
      </c>
      <c r="W682">
        <f t="shared" si="156"/>
        <v>0</v>
      </c>
      <c r="X682">
        <f t="shared" si="151"/>
        <v>0</v>
      </c>
      <c r="Y682">
        <f t="shared" si="157"/>
        <v>0</v>
      </c>
      <c r="Z682">
        <f t="shared" si="158"/>
        <v>0</v>
      </c>
      <c r="AA682">
        <f t="shared" si="164"/>
        <v>0</v>
      </c>
      <c r="AB682">
        <f t="shared" si="165"/>
        <v>0</v>
      </c>
    </row>
    <row r="683" spans="1:28">
      <c r="A683" s="1">
        <v>38182.74722222222</v>
      </c>
      <c r="B683" s="8">
        <f t="shared" si="159"/>
        <v>38182</v>
      </c>
      <c r="C683" s="5">
        <v>4</v>
      </c>
      <c r="D683" s="2">
        <v>4.1999999999999997E-3</v>
      </c>
      <c r="E683" s="2">
        <v>5.8999999999999999E-3</v>
      </c>
      <c r="F683" s="2">
        <v>3.2000000000000002E-3</v>
      </c>
      <c r="G683" s="2"/>
      <c r="H683" s="2">
        <v>1.4E-3</v>
      </c>
      <c r="I683" s="2">
        <v>3.98</v>
      </c>
      <c r="K683" s="4">
        <f t="shared" si="160"/>
        <v>4.4224491944824681E-2</v>
      </c>
      <c r="L683" s="4">
        <f t="shared" si="161"/>
        <v>0.32705099778270508</v>
      </c>
      <c r="M683" s="4">
        <f t="shared" si="152"/>
        <v>2.2580645161290321E-2</v>
      </c>
      <c r="N683" s="4">
        <f t="shared" si="153"/>
        <v>0.3496316429439954</v>
      </c>
      <c r="O683" s="3">
        <f t="shared" si="154"/>
        <v>7.9058374119979149</v>
      </c>
      <c r="P683">
        <f t="shared" si="162"/>
        <v>14.483687044662654</v>
      </c>
      <c r="R683" s="4">
        <f t="shared" si="163"/>
        <v>6.4584100486886786E-2</v>
      </c>
      <c r="U683" s="6">
        <v>38182.74722222222</v>
      </c>
      <c r="V683">
        <f t="shared" si="155"/>
        <v>0</v>
      </c>
      <c r="W683">
        <f t="shared" si="156"/>
        <v>0</v>
      </c>
      <c r="X683">
        <f t="shared" si="151"/>
        <v>0</v>
      </c>
      <c r="Y683">
        <f t="shared" si="157"/>
        <v>0</v>
      </c>
      <c r="Z683">
        <f t="shared" si="158"/>
        <v>0</v>
      </c>
      <c r="AA683">
        <f t="shared" si="164"/>
        <v>0</v>
      </c>
      <c r="AB683">
        <f t="shared" si="165"/>
        <v>0</v>
      </c>
    </row>
    <row r="684" spans="1:28">
      <c r="A684" s="1">
        <v>38182.833333333336</v>
      </c>
      <c r="B684" s="8">
        <f t="shared" si="159"/>
        <v>38182</v>
      </c>
      <c r="C684" s="5">
        <v>5</v>
      </c>
      <c r="D684" s="2">
        <v>6.4000000000000003E-3</v>
      </c>
      <c r="E684" s="2">
        <v>7.0000000000000001E-3</v>
      </c>
      <c r="F684" s="2">
        <v>3.0000000000000001E-3</v>
      </c>
      <c r="G684" s="2"/>
      <c r="H684" s="2">
        <v>1.4E-3</v>
      </c>
      <c r="I684" s="2">
        <v>7.35</v>
      </c>
      <c r="K684" s="4">
        <f t="shared" si="160"/>
        <v>6.7389702011161429E-2</v>
      </c>
      <c r="L684" s="4">
        <f t="shared" si="161"/>
        <v>0.38802660753880264</v>
      </c>
      <c r="M684" s="4">
        <f t="shared" si="152"/>
        <v>2.2580645161290321E-2</v>
      </c>
      <c r="N684" s="4">
        <f t="shared" si="153"/>
        <v>0.41060725270009296</v>
      </c>
      <c r="O684" s="3">
        <f t="shared" si="154"/>
        <v>6.0930266857699724</v>
      </c>
      <c r="P684">
        <f t="shared" si="162"/>
        <v>17.184035476718403</v>
      </c>
      <c r="R684" s="4">
        <f t="shared" si="163"/>
        <v>5.4993293500792587E-2</v>
      </c>
      <c r="U684" s="6">
        <v>38182.833333333336</v>
      </c>
      <c r="V684">
        <f t="shared" si="155"/>
        <v>0</v>
      </c>
      <c r="W684">
        <f t="shared" si="156"/>
        <v>0</v>
      </c>
      <c r="X684">
        <f t="shared" si="151"/>
        <v>0</v>
      </c>
      <c r="Y684">
        <f t="shared" si="157"/>
        <v>0</v>
      </c>
      <c r="Z684">
        <f t="shared" si="158"/>
        <v>0</v>
      </c>
      <c r="AA684">
        <f t="shared" si="164"/>
        <v>0</v>
      </c>
      <c r="AB684">
        <f t="shared" si="165"/>
        <v>0</v>
      </c>
    </row>
    <row r="685" spans="1:28">
      <c r="A685" s="1">
        <v>38182.919444444444</v>
      </c>
      <c r="B685" s="8">
        <f t="shared" si="159"/>
        <v>38182</v>
      </c>
      <c r="C685" s="5">
        <v>6</v>
      </c>
      <c r="D685" s="2">
        <v>1.29E-2</v>
      </c>
      <c r="E685" s="2">
        <v>1.46E-2</v>
      </c>
      <c r="F685" s="2">
        <v>3.8E-3</v>
      </c>
      <c r="G685" s="2"/>
      <c r="H685" s="2">
        <v>2.7000000000000001E-3</v>
      </c>
      <c r="I685" s="2">
        <v>3.21</v>
      </c>
      <c r="K685" s="4">
        <f t="shared" si="160"/>
        <v>0.13583236811624724</v>
      </c>
      <c r="L685" s="4">
        <f t="shared" si="161"/>
        <v>0.80931263858093128</v>
      </c>
      <c r="M685" s="4">
        <f t="shared" si="152"/>
        <v>4.3548387096774194E-2</v>
      </c>
      <c r="N685" s="4">
        <f t="shared" si="153"/>
        <v>0.8528610256777055</v>
      </c>
      <c r="O685" s="3">
        <f t="shared" si="154"/>
        <v>6.2787760936908281</v>
      </c>
      <c r="P685">
        <f t="shared" si="162"/>
        <v>18.584216145191757</v>
      </c>
      <c r="R685" s="4">
        <f t="shared" si="163"/>
        <v>5.1061527946091236E-2</v>
      </c>
      <c r="U685" s="6">
        <v>38182.919444444444</v>
      </c>
      <c r="V685">
        <f t="shared" si="155"/>
        <v>0</v>
      </c>
      <c r="W685">
        <f t="shared" si="156"/>
        <v>0</v>
      </c>
      <c r="X685">
        <f t="shared" si="151"/>
        <v>0</v>
      </c>
      <c r="Y685">
        <f t="shared" si="157"/>
        <v>1</v>
      </c>
      <c r="Z685">
        <f t="shared" si="158"/>
        <v>0</v>
      </c>
      <c r="AA685">
        <f t="shared" si="164"/>
        <v>0</v>
      </c>
      <c r="AB685">
        <f t="shared" si="165"/>
        <v>0</v>
      </c>
    </row>
    <row r="686" spans="1:28">
      <c r="A686" s="1">
        <v>38183.005555555559</v>
      </c>
      <c r="B686" s="8">
        <f t="shared" si="159"/>
        <v>38183</v>
      </c>
      <c r="C686" s="5">
        <v>7</v>
      </c>
      <c r="D686" s="2">
        <v>1.6199999999999999E-2</v>
      </c>
      <c r="E686" s="2">
        <v>1.9E-2</v>
      </c>
      <c r="F686" s="2">
        <v>4.0000000000000001E-3</v>
      </c>
      <c r="G686" s="2"/>
      <c r="H686" s="2">
        <v>2.8999999999999998E-3</v>
      </c>
      <c r="I686" s="2">
        <v>2.72</v>
      </c>
      <c r="K686" s="4">
        <f t="shared" si="160"/>
        <v>0.17058018321575233</v>
      </c>
      <c r="L686" s="4">
        <f t="shared" si="161"/>
        <v>1.0532150776053215</v>
      </c>
      <c r="M686" s="4">
        <f t="shared" si="152"/>
        <v>4.6774193548387091E-2</v>
      </c>
      <c r="N686" s="4">
        <f t="shared" si="153"/>
        <v>1.0999892711537087</v>
      </c>
      <c r="O686" s="3">
        <f t="shared" si="154"/>
        <v>6.4485173507078839</v>
      </c>
      <c r="P686">
        <f t="shared" si="162"/>
        <v>22.517012003975843</v>
      </c>
      <c r="R686" s="4">
        <f t="shared" si="163"/>
        <v>4.2522408877068971E-2</v>
      </c>
      <c r="U686" s="6">
        <v>38183.005555555559</v>
      </c>
      <c r="V686">
        <f t="shared" si="155"/>
        <v>0</v>
      </c>
      <c r="W686">
        <f t="shared" si="156"/>
        <v>0</v>
      </c>
      <c r="X686">
        <f t="shared" si="151"/>
        <v>0</v>
      </c>
      <c r="Y686">
        <f t="shared" si="157"/>
        <v>1</v>
      </c>
      <c r="Z686">
        <f t="shared" si="158"/>
        <v>0</v>
      </c>
      <c r="AA686">
        <f t="shared" si="164"/>
        <v>0</v>
      </c>
      <c r="AB686">
        <f t="shared" si="165"/>
        <v>0</v>
      </c>
    </row>
    <row r="687" spans="1:28">
      <c r="A687" s="1">
        <v>38183.091666666667</v>
      </c>
      <c r="B687" s="8">
        <f t="shared" si="159"/>
        <v>38183</v>
      </c>
      <c r="C687" s="5">
        <v>8</v>
      </c>
      <c r="D687" s="2">
        <v>1.7399999999999999E-2</v>
      </c>
      <c r="E687" s="2">
        <v>2.12E-2</v>
      </c>
      <c r="F687" s="2">
        <v>4.4000000000000003E-3</v>
      </c>
      <c r="G687" s="2"/>
      <c r="H687" s="2">
        <v>3.8E-3</v>
      </c>
      <c r="I687" s="2">
        <v>2.5</v>
      </c>
      <c r="K687" s="4">
        <f t="shared" si="160"/>
        <v>0.1832157523428451</v>
      </c>
      <c r="L687" s="4">
        <f t="shared" si="161"/>
        <v>1.1751662971175165</v>
      </c>
      <c r="M687" s="4">
        <f t="shared" si="152"/>
        <v>6.1290322580645158E-2</v>
      </c>
      <c r="N687" s="4">
        <f t="shared" si="153"/>
        <v>1.2364566196981617</v>
      </c>
      <c r="O687" s="3">
        <f t="shared" si="154"/>
        <v>6.7486370788927825</v>
      </c>
      <c r="P687">
        <f t="shared" si="162"/>
        <v>19.173765900338427</v>
      </c>
      <c r="R687" s="4">
        <f t="shared" si="163"/>
        <v>4.9569327062689093E-2</v>
      </c>
      <c r="U687" s="6">
        <v>38183.091666666667</v>
      </c>
      <c r="V687">
        <f t="shared" si="155"/>
        <v>0</v>
      </c>
      <c r="W687">
        <f t="shared" si="156"/>
        <v>0</v>
      </c>
      <c r="X687">
        <f t="shared" si="151"/>
        <v>0</v>
      </c>
      <c r="Y687">
        <f t="shared" si="157"/>
        <v>1</v>
      </c>
      <c r="Z687">
        <f t="shared" si="158"/>
        <v>0</v>
      </c>
      <c r="AA687">
        <f t="shared" si="164"/>
        <v>0</v>
      </c>
      <c r="AB687">
        <f t="shared" si="165"/>
        <v>0</v>
      </c>
    </row>
    <row r="688" spans="1:28">
      <c r="A688" s="1">
        <v>38183.177777777775</v>
      </c>
      <c r="B688" s="8">
        <f t="shared" si="159"/>
        <v>38183</v>
      </c>
      <c r="C688" s="5">
        <v>9</v>
      </c>
      <c r="D688" s="2">
        <v>1.6400000000000001E-2</v>
      </c>
      <c r="E688" s="2">
        <v>2.23E-2</v>
      </c>
      <c r="F688" s="2">
        <v>4.4000000000000003E-3</v>
      </c>
      <c r="G688" s="2"/>
      <c r="H688" s="2">
        <v>3.5000000000000001E-3</v>
      </c>
      <c r="I688" s="2">
        <v>2.33</v>
      </c>
      <c r="K688" s="4">
        <f t="shared" si="160"/>
        <v>0.17268611140360116</v>
      </c>
      <c r="L688" s="4">
        <f t="shared" si="161"/>
        <v>1.2361419068736141</v>
      </c>
      <c r="M688" s="4">
        <f t="shared" si="152"/>
        <v>5.6451612903225812E-2</v>
      </c>
      <c r="N688" s="4">
        <f t="shared" si="153"/>
        <v>1.2925935197768399</v>
      </c>
      <c r="O688" s="3">
        <f t="shared" si="154"/>
        <v>7.4852199130003942</v>
      </c>
      <c r="P688">
        <f t="shared" si="162"/>
        <v>21.897370921761162</v>
      </c>
      <c r="R688" s="4">
        <f t="shared" si="163"/>
        <v>4.3673136248564753E-2</v>
      </c>
      <c r="U688" s="6">
        <v>38183.177777777775</v>
      </c>
      <c r="V688">
        <f t="shared" si="155"/>
        <v>0</v>
      </c>
      <c r="W688">
        <f t="shared" si="156"/>
        <v>0</v>
      </c>
      <c r="X688">
        <f t="shared" ref="X688:X751" si="166">IF(O688&gt;25,1,0)</f>
        <v>0</v>
      </c>
      <c r="Y688">
        <f t="shared" si="157"/>
        <v>1</v>
      </c>
      <c r="Z688">
        <f t="shared" si="158"/>
        <v>0</v>
      </c>
      <c r="AA688">
        <f t="shared" si="164"/>
        <v>0</v>
      </c>
      <c r="AB688">
        <f t="shared" si="165"/>
        <v>0</v>
      </c>
    </row>
    <row r="689" spans="1:28">
      <c r="A689" s="1">
        <v>38183.263888888891</v>
      </c>
      <c r="B689" s="8">
        <f t="shared" si="159"/>
        <v>38183</v>
      </c>
      <c r="C689" s="5">
        <v>10</v>
      </c>
      <c r="D689" s="2">
        <v>1.4500000000000001E-2</v>
      </c>
      <c r="E689" s="2">
        <v>2.3800000000000002E-2</v>
      </c>
      <c r="F689" s="2">
        <v>4.1999999999999997E-3</v>
      </c>
      <c r="G689" s="2"/>
      <c r="H689" s="2">
        <v>3.0999999999999999E-3</v>
      </c>
      <c r="I689" s="2">
        <v>3.9</v>
      </c>
      <c r="K689" s="4">
        <f t="shared" si="160"/>
        <v>0.15267979361903761</v>
      </c>
      <c r="L689" s="4">
        <f t="shared" si="161"/>
        <v>1.3192904656319291</v>
      </c>
      <c r="M689" s="4">
        <f t="shared" si="152"/>
        <v>4.9999999999999996E-2</v>
      </c>
      <c r="N689" s="4">
        <f t="shared" si="153"/>
        <v>1.3692904656319291</v>
      </c>
      <c r="O689" s="3">
        <f t="shared" si="154"/>
        <v>8.9683803807630547</v>
      </c>
      <c r="P689">
        <f t="shared" si="162"/>
        <v>26.385809312638585</v>
      </c>
      <c r="R689" s="4">
        <f t="shared" si="163"/>
        <v>3.6515261922111568E-2</v>
      </c>
      <c r="U689" s="6">
        <v>38183.263888888891</v>
      </c>
      <c r="V689">
        <f t="shared" si="155"/>
        <v>0</v>
      </c>
      <c r="W689">
        <f t="shared" si="156"/>
        <v>0</v>
      </c>
      <c r="X689">
        <f t="shared" si="166"/>
        <v>0</v>
      </c>
      <c r="Y689">
        <f t="shared" si="157"/>
        <v>1</v>
      </c>
      <c r="Z689">
        <f t="shared" si="158"/>
        <v>0</v>
      </c>
      <c r="AA689">
        <f t="shared" si="164"/>
        <v>1</v>
      </c>
      <c r="AB689">
        <f t="shared" si="165"/>
        <v>0</v>
      </c>
    </row>
    <row r="690" spans="1:28">
      <c r="A690" s="1">
        <v>38183.35</v>
      </c>
      <c r="B690" s="8">
        <f t="shared" si="159"/>
        <v>38183</v>
      </c>
      <c r="C690" s="5">
        <v>11</v>
      </c>
      <c r="D690" s="2">
        <v>1.49E-2</v>
      </c>
      <c r="E690" s="2">
        <v>2.58E-2</v>
      </c>
      <c r="F690" s="2">
        <v>4.4999999999999997E-3</v>
      </c>
      <c r="G690" s="2"/>
      <c r="H690" s="2">
        <v>3.8E-3</v>
      </c>
      <c r="I690" s="2">
        <v>4.5999999999999996</v>
      </c>
      <c r="K690" s="4">
        <f t="shared" si="160"/>
        <v>0.15689164999473518</v>
      </c>
      <c r="L690" s="4">
        <f t="shared" si="161"/>
        <v>1.4301552106430155</v>
      </c>
      <c r="M690" s="4">
        <f t="shared" si="152"/>
        <v>6.1290322580645158E-2</v>
      </c>
      <c r="N690" s="4">
        <f t="shared" si="153"/>
        <v>1.4914455332236607</v>
      </c>
      <c r="O690" s="3">
        <f t="shared" si="154"/>
        <v>9.5062135765269158</v>
      </c>
      <c r="P690">
        <f t="shared" si="162"/>
        <v>23.334111331543937</v>
      </c>
      <c r="R690" s="4">
        <f t="shared" si="163"/>
        <v>4.1094576513411245E-2</v>
      </c>
      <c r="U690" s="6">
        <v>38183.35</v>
      </c>
      <c r="V690">
        <f t="shared" si="155"/>
        <v>0</v>
      </c>
      <c r="W690">
        <f t="shared" si="156"/>
        <v>0</v>
      </c>
      <c r="X690">
        <f t="shared" si="166"/>
        <v>0</v>
      </c>
      <c r="Y690">
        <f t="shared" si="157"/>
        <v>1</v>
      </c>
      <c r="Z690">
        <f t="shared" si="158"/>
        <v>0</v>
      </c>
      <c r="AA690">
        <f t="shared" si="164"/>
        <v>0</v>
      </c>
      <c r="AB690">
        <f t="shared" si="165"/>
        <v>0</v>
      </c>
    </row>
    <row r="691" spans="1:28">
      <c r="A691" s="1">
        <v>38183.436111111114</v>
      </c>
      <c r="B691" s="8">
        <f t="shared" si="159"/>
        <v>38183</v>
      </c>
      <c r="C691" s="5">
        <v>12</v>
      </c>
      <c r="D691" s="2">
        <v>1.5699999999999999E-2</v>
      </c>
      <c r="E691" s="2">
        <v>2.2700000000000001E-2</v>
      </c>
      <c r="F691" s="2">
        <v>4.4000000000000003E-3</v>
      </c>
      <c r="G691" s="2"/>
      <c r="H691" s="2">
        <v>4.1000000000000003E-3</v>
      </c>
      <c r="I691" s="2">
        <v>7.81</v>
      </c>
      <c r="K691" s="4">
        <f t="shared" si="160"/>
        <v>0.16531536274613035</v>
      </c>
      <c r="L691" s="4">
        <f t="shared" si="161"/>
        <v>1.2583148558758315</v>
      </c>
      <c r="M691" s="4">
        <f t="shared" si="152"/>
        <v>6.6129032258064518E-2</v>
      </c>
      <c r="N691" s="4">
        <f t="shared" si="153"/>
        <v>1.324443888133896</v>
      </c>
      <c r="O691" s="3">
        <f t="shared" si="154"/>
        <v>8.0116201309602619</v>
      </c>
      <c r="P691">
        <f t="shared" si="162"/>
        <v>19.02817586934184</v>
      </c>
      <c r="R691" s="4">
        <f t="shared" si="163"/>
        <v>4.9929659421992165E-2</v>
      </c>
      <c r="U691" s="6">
        <v>38183.436111111114</v>
      </c>
      <c r="V691">
        <f t="shared" si="155"/>
        <v>0</v>
      </c>
      <c r="W691">
        <f t="shared" si="156"/>
        <v>0</v>
      </c>
      <c r="X691">
        <f t="shared" si="166"/>
        <v>0</v>
      </c>
      <c r="Y691">
        <f t="shared" si="157"/>
        <v>1</v>
      </c>
      <c r="Z691">
        <f t="shared" si="158"/>
        <v>0</v>
      </c>
      <c r="AA691">
        <f t="shared" si="164"/>
        <v>0</v>
      </c>
      <c r="AB691">
        <f t="shared" si="165"/>
        <v>0</v>
      </c>
    </row>
    <row r="692" spans="1:28">
      <c r="A692" s="1">
        <v>38183.522222222222</v>
      </c>
      <c r="B692" s="8">
        <f t="shared" si="159"/>
        <v>38183</v>
      </c>
      <c r="C692" s="5">
        <v>13</v>
      </c>
      <c r="D692" s="2">
        <v>1.21E-2</v>
      </c>
      <c r="E692" s="2">
        <v>1.3899999999999999E-2</v>
      </c>
      <c r="F692" s="2">
        <v>4.5999999999999999E-3</v>
      </c>
      <c r="G692" s="2"/>
      <c r="H692" s="2">
        <v>2.8E-3</v>
      </c>
      <c r="I692" s="2">
        <v>10.88</v>
      </c>
      <c r="K692" s="4">
        <f t="shared" si="160"/>
        <v>0.12740865536485207</v>
      </c>
      <c r="L692" s="4">
        <f t="shared" si="161"/>
        <v>0.770509977827051</v>
      </c>
      <c r="M692" s="4">
        <f t="shared" si="152"/>
        <v>4.5161290322580643E-2</v>
      </c>
      <c r="N692" s="4">
        <f t="shared" si="153"/>
        <v>0.81567126814963165</v>
      </c>
      <c r="O692" s="3">
        <f t="shared" si="154"/>
        <v>6.4020082922454966</v>
      </c>
      <c r="P692">
        <f t="shared" si="162"/>
        <v>17.061292366170417</v>
      </c>
      <c r="R692" s="4">
        <f t="shared" si="163"/>
        <v>5.536702356211471E-2</v>
      </c>
      <c r="U692" s="6">
        <v>38183.522222222222</v>
      </c>
      <c r="V692">
        <f t="shared" si="155"/>
        <v>0</v>
      </c>
      <c r="W692">
        <f t="shared" si="156"/>
        <v>0</v>
      </c>
      <c r="X692">
        <f t="shared" si="166"/>
        <v>0</v>
      </c>
      <c r="Y692">
        <f t="shared" si="157"/>
        <v>1</v>
      </c>
      <c r="Z692">
        <f t="shared" si="158"/>
        <v>0</v>
      </c>
      <c r="AA692">
        <f t="shared" si="164"/>
        <v>0</v>
      </c>
      <c r="AB692">
        <f t="shared" si="165"/>
        <v>0</v>
      </c>
    </row>
    <row r="693" spans="1:28">
      <c r="A693" s="1">
        <v>38183.523611111108</v>
      </c>
      <c r="B693" s="8">
        <f t="shared" si="159"/>
        <v>38183</v>
      </c>
      <c r="C693" s="5">
        <v>13</v>
      </c>
      <c r="D693" s="2">
        <v>1.4200000000000001E-2</v>
      </c>
      <c r="E693" s="2">
        <v>1.78E-2</v>
      </c>
      <c r="F693" s="2">
        <v>4.3E-3</v>
      </c>
      <c r="G693" s="2"/>
      <c r="H693" s="2">
        <v>2.8E-3</v>
      </c>
      <c r="I693" s="2">
        <v>12.33</v>
      </c>
      <c r="K693" s="4">
        <f t="shared" si="160"/>
        <v>0.14952090133726442</v>
      </c>
      <c r="L693" s="4">
        <f t="shared" si="161"/>
        <v>0.98669623059866973</v>
      </c>
      <c r="M693" s="4">
        <f t="shared" si="152"/>
        <v>4.5161290322580643E-2</v>
      </c>
      <c r="N693" s="4">
        <f t="shared" si="153"/>
        <v>1.0318575209212504</v>
      </c>
      <c r="O693" s="3">
        <f t="shared" si="154"/>
        <v>6.9010921663303613</v>
      </c>
      <c r="P693">
        <f t="shared" si="162"/>
        <v>21.848273677541975</v>
      </c>
      <c r="R693" s="4">
        <f t="shared" si="163"/>
        <v>4.3766982753840174E-2</v>
      </c>
      <c r="U693" s="6">
        <v>38183.523611111108</v>
      </c>
      <c r="V693">
        <f t="shared" si="155"/>
        <v>0</v>
      </c>
      <c r="W693">
        <f t="shared" si="156"/>
        <v>0</v>
      </c>
      <c r="X693">
        <f t="shared" si="166"/>
        <v>0</v>
      </c>
      <c r="Y693">
        <f t="shared" si="157"/>
        <v>1</v>
      </c>
      <c r="Z693">
        <f t="shared" si="158"/>
        <v>0</v>
      </c>
      <c r="AA693">
        <f t="shared" si="164"/>
        <v>0</v>
      </c>
      <c r="AB693">
        <f t="shared" si="165"/>
        <v>0</v>
      </c>
    </row>
    <row r="694" spans="1:28">
      <c r="A694" s="1">
        <v>38183.525000000001</v>
      </c>
      <c r="B694" s="8">
        <f t="shared" si="159"/>
        <v>38183</v>
      </c>
      <c r="C694" s="5">
        <v>13</v>
      </c>
      <c r="D694" s="2">
        <v>1.4200000000000001E-2</v>
      </c>
      <c r="E694" s="2">
        <v>1.8100000000000002E-2</v>
      </c>
      <c r="F694" s="2">
        <v>4.5999999999999999E-3</v>
      </c>
      <c r="G694" s="2"/>
      <c r="H694" s="2">
        <v>3.3999999999999998E-3</v>
      </c>
      <c r="I694" s="2">
        <v>13.39</v>
      </c>
      <c r="K694" s="4">
        <f t="shared" si="160"/>
        <v>0.14952090133726442</v>
      </c>
      <c r="L694" s="4">
        <f t="shared" si="161"/>
        <v>1.0033259423503327</v>
      </c>
      <c r="M694" s="4">
        <f t="shared" si="152"/>
        <v>5.4838709677419356E-2</v>
      </c>
      <c r="N694" s="4">
        <f t="shared" si="153"/>
        <v>1.0581646520277521</v>
      </c>
      <c r="O694" s="3">
        <f t="shared" si="154"/>
        <v>7.0770350002165916</v>
      </c>
      <c r="P694">
        <f t="shared" si="162"/>
        <v>18.295943654623713</v>
      </c>
      <c r="R694" s="4">
        <f t="shared" si="163"/>
        <v>5.1824363601952111E-2</v>
      </c>
      <c r="U694" s="6">
        <v>38183.525000000001</v>
      </c>
      <c r="V694">
        <f t="shared" si="155"/>
        <v>0</v>
      </c>
      <c r="W694">
        <f t="shared" si="156"/>
        <v>0</v>
      </c>
      <c r="X694">
        <f t="shared" si="166"/>
        <v>0</v>
      </c>
      <c r="Y694">
        <f t="shared" si="157"/>
        <v>1</v>
      </c>
      <c r="Z694">
        <f t="shared" si="158"/>
        <v>0</v>
      </c>
      <c r="AA694">
        <f t="shared" si="164"/>
        <v>0</v>
      </c>
      <c r="AB694">
        <f t="shared" si="165"/>
        <v>0</v>
      </c>
    </row>
    <row r="695" spans="1:28">
      <c r="A695" s="1">
        <v>38202.161111111112</v>
      </c>
      <c r="B695" s="8">
        <f t="shared" si="159"/>
        <v>38202</v>
      </c>
      <c r="C695" s="5">
        <v>1</v>
      </c>
      <c r="D695" s="2">
        <v>6.0000000000000001E-3</v>
      </c>
      <c r="E695" s="2">
        <v>2.8E-3</v>
      </c>
      <c r="F695" s="2">
        <v>2.5000000000000001E-3</v>
      </c>
      <c r="G695" s="2"/>
      <c r="H695" s="2">
        <v>1.4E-3</v>
      </c>
      <c r="I695" s="2">
        <v>5.18</v>
      </c>
      <c r="K695" s="4">
        <f t="shared" si="160"/>
        <v>6.3177845635463831E-2</v>
      </c>
      <c r="L695" s="4">
        <f t="shared" si="161"/>
        <v>0.15521064301552107</v>
      </c>
      <c r="M695" s="4">
        <f t="shared" si="152"/>
        <v>2.2580645161290321E-2</v>
      </c>
      <c r="N695" s="4">
        <f t="shared" si="153"/>
        <v>0.17779128817681139</v>
      </c>
      <c r="O695" s="3">
        <f t="shared" si="154"/>
        <v>2.8141397730252962</v>
      </c>
      <c r="P695">
        <f t="shared" si="162"/>
        <v>6.8736141906873618</v>
      </c>
      <c r="R695" s="4">
        <f t="shared" si="163"/>
        <v>0.12700647704871867</v>
      </c>
      <c r="U695" s="6">
        <v>38202.161111111112</v>
      </c>
      <c r="V695">
        <f t="shared" si="155"/>
        <v>0</v>
      </c>
      <c r="W695">
        <f t="shared" si="156"/>
        <v>0</v>
      </c>
      <c r="X695">
        <f t="shared" si="166"/>
        <v>0</v>
      </c>
      <c r="Y695">
        <f t="shared" si="157"/>
        <v>0</v>
      </c>
      <c r="Z695">
        <f t="shared" si="158"/>
        <v>0</v>
      </c>
      <c r="AA695">
        <f t="shared" si="164"/>
        <v>0</v>
      </c>
      <c r="AB695">
        <f t="shared" si="165"/>
        <v>1</v>
      </c>
    </row>
    <row r="696" spans="1:28">
      <c r="A696" s="1">
        <v>38202.24722222222</v>
      </c>
      <c r="B696" s="8">
        <f t="shared" si="159"/>
        <v>38202</v>
      </c>
      <c r="C696" s="5">
        <v>2</v>
      </c>
      <c r="D696" s="2">
        <v>9.7999999999999997E-3</v>
      </c>
      <c r="E696" s="2">
        <v>3.5999999999999999E-3</v>
      </c>
      <c r="F696" s="2">
        <v>3.8999999999999998E-3</v>
      </c>
      <c r="G696" s="2">
        <v>1E-3</v>
      </c>
      <c r="H696" s="2">
        <v>4.8999999999999998E-3</v>
      </c>
      <c r="I696" s="2">
        <v>4.74</v>
      </c>
      <c r="K696" s="4">
        <f t="shared" si="160"/>
        <v>0.10319048120459093</v>
      </c>
      <c r="L696" s="4">
        <f t="shared" si="161"/>
        <v>0.19955654101995565</v>
      </c>
      <c r="M696" s="4">
        <f t="shared" si="152"/>
        <v>7.9032258064516123E-2</v>
      </c>
      <c r="N696" s="4">
        <f t="shared" si="153"/>
        <v>0.27858879908447176</v>
      </c>
      <c r="O696" s="3">
        <f t="shared" si="154"/>
        <v>2.6997528825563553</v>
      </c>
      <c r="P696">
        <f t="shared" si="162"/>
        <v>2.5250011312729086</v>
      </c>
      <c r="R696" s="4">
        <f t="shared" si="163"/>
        <v>0.28368785221889881</v>
      </c>
      <c r="U696" s="6">
        <v>38202.24722222222</v>
      </c>
      <c r="V696">
        <f t="shared" si="155"/>
        <v>0</v>
      </c>
      <c r="W696">
        <f t="shared" si="156"/>
        <v>0</v>
      </c>
      <c r="X696">
        <f t="shared" si="166"/>
        <v>0</v>
      </c>
      <c r="Y696">
        <f t="shared" si="157"/>
        <v>0</v>
      </c>
      <c r="Z696">
        <f t="shared" si="158"/>
        <v>0</v>
      </c>
      <c r="AA696">
        <f t="shared" si="164"/>
        <v>0</v>
      </c>
      <c r="AB696">
        <f t="shared" si="165"/>
        <v>1</v>
      </c>
    </row>
    <row r="697" spans="1:28">
      <c r="A697" s="1">
        <v>38202.333333333336</v>
      </c>
      <c r="B697" s="8">
        <f t="shared" si="159"/>
        <v>38202</v>
      </c>
      <c r="C697" s="5">
        <v>3</v>
      </c>
      <c r="D697" s="2">
        <v>6.4000000000000003E-3</v>
      </c>
      <c r="E697" s="2">
        <v>2.8E-3</v>
      </c>
      <c r="F697" s="2">
        <v>3.2000000000000002E-3</v>
      </c>
      <c r="G697" s="2"/>
      <c r="H697" s="2">
        <v>1.4E-3</v>
      </c>
      <c r="I697" s="2">
        <v>5.97</v>
      </c>
      <c r="K697" s="4">
        <f t="shared" si="160"/>
        <v>6.7389702011161429E-2</v>
      </c>
      <c r="L697" s="4">
        <f t="shared" si="161"/>
        <v>0.15521064301552107</v>
      </c>
      <c r="M697" s="4">
        <f t="shared" si="152"/>
        <v>2.2580645161290321E-2</v>
      </c>
      <c r="N697" s="4">
        <f t="shared" si="153"/>
        <v>0.17779128817681139</v>
      </c>
      <c r="O697" s="3">
        <f t="shared" si="154"/>
        <v>2.6382560372112147</v>
      </c>
      <c r="P697">
        <f t="shared" si="162"/>
        <v>6.8736141906873618</v>
      </c>
      <c r="R697" s="4">
        <f t="shared" si="163"/>
        <v>0.12700647704871867</v>
      </c>
      <c r="U697" s="6">
        <v>38202.333333333336</v>
      </c>
      <c r="V697">
        <f t="shared" si="155"/>
        <v>0</v>
      </c>
      <c r="W697">
        <f t="shared" si="156"/>
        <v>0</v>
      </c>
      <c r="X697">
        <f t="shared" si="166"/>
        <v>0</v>
      </c>
      <c r="Y697">
        <f t="shared" si="157"/>
        <v>0</v>
      </c>
      <c r="Z697">
        <f t="shared" si="158"/>
        <v>0</v>
      </c>
      <c r="AA697">
        <f t="shared" si="164"/>
        <v>0</v>
      </c>
      <c r="AB697">
        <f t="shared" si="165"/>
        <v>1</v>
      </c>
    </row>
    <row r="698" spans="1:28">
      <c r="A698" s="1">
        <v>38202.419444444444</v>
      </c>
      <c r="B698" s="8">
        <f t="shared" si="159"/>
        <v>38202</v>
      </c>
      <c r="C698" s="5">
        <v>4</v>
      </c>
      <c r="D698" s="2">
        <v>4.8999999999999998E-3</v>
      </c>
      <c r="E698" s="2">
        <v>2.8E-3</v>
      </c>
      <c r="F698" s="2">
        <v>2.8E-3</v>
      </c>
      <c r="G698" s="2"/>
      <c r="H698" s="2">
        <v>1.4E-3</v>
      </c>
      <c r="I698" s="2">
        <v>9.35</v>
      </c>
      <c r="K698" s="4">
        <f t="shared" si="160"/>
        <v>5.1595240602295464E-2</v>
      </c>
      <c r="L698" s="4">
        <f t="shared" si="161"/>
        <v>0.15521064301552107</v>
      </c>
      <c r="M698" s="4">
        <f t="shared" si="152"/>
        <v>2.2580645161290321E-2</v>
      </c>
      <c r="N698" s="4">
        <f t="shared" si="153"/>
        <v>0.17779128817681139</v>
      </c>
      <c r="O698" s="3">
        <f t="shared" si="154"/>
        <v>3.4458854363575053</v>
      </c>
      <c r="P698">
        <f t="shared" si="162"/>
        <v>6.8736141906873618</v>
      </c>
      <c r="R698" s="4">
        <f t="shared" si="163"/>
        <v>0.12700647704871867</v>
      </c>
      <c r="U698" s="6">
        <v>38202.419444444444</v>
      </c>
      <c r="V698">
        <f t="shared" si="155"/>
        <v>0</v>
      </c>
      <c r="W698">
        <f t="shared" si="156"/>
        <v>0</v>
      </c>
      <c r="X698">
        <f t="shared" si="166"/>
        <v>0</v>
      </c>
      <c r="Y698">
        <f t="shared" si="157"/>
        <v>0</v>
      </c>
      <c r="Z698">
        <f t="shared" si="158"/>
        <v>0</v>
      </c>
      <c r="AA698">
        <f t="shared" si="164"/>
        <v>0</v>
      </c>
      <c r="AB698">
        <f t="shared" si="165"/>
        <v>1</v>
      </c>
    </row>
    <row r="699" spans="1:28">
      <c r="A699" s="1">
        <v>38202.505555555559</v>
      </c>
      <c r="B699" s="8">
        <f t="shared" si="159"/>
        <v>38202</v>
      </c>
      <c r="C699" s="5">
        <v>5</v>
      </c>
      <c r="D699" s="2">
        <v>5.1999999999999998E-3</v>
      </c>
      <c r="E699" s="2">
        <v>2.8E-3</v>
      </c>
      <c r="F699" s="2">
        <v>2.7000000000000001E-3</v>
      </c>
      <c r="G699" s="2"/>
      <c r="H699" s="2">
        <v>1.4E-3</v>
      </c>
      <c r="I699" s="2">
        <v>9.34</v>
      </c>
      <c r="K699" s="4">
        <f t="shared" si="160"/>
        <v>5.4754132884068649E-2</v>
      </c>
      <c r="L699" s="4">
        <f t="shared" si="161"/>
        <v>0.15521064301552107</v>
      </c>
      <c r="M699" s="4">
        <f t="shared" si="152"/>
        <v>2.2580645161290321E-2</v>
      </c>
      <c r="N699" s="4">
        <f t="shared" si="153"/>
        <v>0.17779128817681139</v>
      </c>
      <c r="O699" s="3">
        <f t="shared" si="154"/>
        <v>3.2470843534907265</v>
      </c>
      <c r="P699">
        <f t="shared" si="162"/>
        <v>6.8736141906873618</v>
      </c>
      <c r="R699" s="4">
        <f t="shared" si="163"/>
        <v>0.12700647704871867</v>
      </c>
      <c r="U699" s="6">
        <v>38202.505555555559</v>
      </c>
      <c r="V699">
        <f t="shared" si="155"/>
        <v>0</v>
      </c>
      <c r="W699">
        <f t="shared" si="156"/>
        <v>0</v>
      </c>
      <c r="X699">
        <f t="shared" si="166"/>
        <v>0</v>
      </c>
      <c r="Y699">
        <f t="shared" si="157"/>
        <v>0</v>
      </c>
      <c r="Z699">
        <f t="shared" si="158"/>
        <v>0</v>
      </c>
      <c r="AA699">
        <f t="shared" si="164"/>
        <v>0</v>
      </c>
      <c r="AB699">
        <f t="shared" si="165"/>
        <v>1</v>
      </c>
    </row>
    <row r="700" spans="1:28">
      <c r="A700" s="1">
        <v>38202.591666666667</v>
      </c>
      <c r="B700" s="8">
        <f t="shared" si="159"/>
        <v>38202</v>
      </c>
      <c r="C700" s="5">
        <v>6</v>
      </c>
      <c r="D700" s="2">
        <v>4.1000000000000003E-3</v>
      </c>
      <c r="E700" s="2">
        <v>3.3999999999999998E-3</v>
      </c>
      <c r="F700" s="2">
        <v>2.8E-3</v>
      </c>
      <c r="G700" s="2"/>
      <c r="H700" s="2">
        <v>1.4E-3</v>
      </c>
      <c r="I700" s="2">
        <v>11.06</v>
      </c>
      <c r="K700" s="4">
        <f t="shared" si="160"/>
        <v>4.3171527850900289E-2</v>
      </c>
      <c r="L700" s="4">
        <f t="shared" si="161"/>
        <v>0.18847006651884701</v>
      </c>
      <c r="M700" s="4">
        <f t="shared" si="152"/>
        <v>2.2580645161290321E-2</v>
      </c>
      <c r="N700" s="4">
        <f t="shared" si="153"/>
        <v>0.21105071168013734</v>
      </c>
      <c r="O700" s="3">
        <f t="shared" si="154"/>
        <v>4.8886551434786929</v>
      </c>
      <c r="P700">
        <f t="shared" si="162"/>
        <v>8.3465315172632248</v>
      </c>
      <c r="R700" s="4">
        <f t="shared" si="163"/>
        <v>0.10699156132443148</v>
      </c>
      <c r="U700" s="6">
        <v>38202.591666666667</v>
      </c>
      <c r="V700">
        <f t="shared" si="155"/>
        <v>0</v>
      </c>
      <c r="W700">
        <f t="shared" si="156"/>
        <v>0</v>
      </c>
      <c r="X700">
        <f t="shared" si="166"/>
        <v>0</v>
      </c>
      <c r="Y700">
        <f t="shared" si="157"/>
        <v>0</v>
      </c>
      <c r="Z700">
        <f t="shared" si="158"/>
        <v>0</v>
      </c>
      <c r="AA700">
        <f t="shared" si="164"/>
        <v>0</v>
      </c>
      <c r="AB700">
        <f t="shared" si="165"/>
        <v>1</v>
      </c>
    </row>
    <row r="701" spans="1:28">
      <c r="A701" s="1">
        <v>38202.677777777775</v>
      </c>
      <c r="B701" s="8">
        <f t="shared" si="159"/>
        <v>38202</v>
      </c>
      <c r="C701" s="5">
        <v>7</v>
      </c>
      <c r="D701" s="2">
        <v>5.7000000000000002E-3</v>
      </c>
      <c r="E701" s="2">
        <v>2.8E-3</v>
      </c>
      <c r="F701" s="2">
        <v>3.0000000000000001E-3</v>
      </c>
      <c r="G701" s="2"/>
      <c r="H701" s="2">
        <v>1.4E-3</v>
      </c>
      <c r="I701" s="2">
        <v>13.12</v>
      </c>
      <c r="K701" s="4">
        <f t="shared" si="160"/>
        <v>6.0018953353690639E-2</v>
      </c>
      <c r="L701" s="4">
        <f t="shared" si="161"/>
        <v>0.15521064301552107</v>
      </c>
      <c r="M701" s="4">
        <f t="shared" si="152"/>
        <v>2.2580645161290321E-2</v>
      </c>
      <c r="N701" s="4">
        <f t="shared" si="153"/>
        <v>0.17779128817681139</v>
      </c>
      <c r="O701" s="3">
        <f t="shared" si="154"/>
        <v>2.9622523926582067</v>
      </c>
      <c r="P701">
        <f t="shared" si="162"/>
        <v>6.8736141906873618</v>
      </c>
      <c r="R701" s="4">
        <f t="shared" si="163"/>
        <v>0.12700647704871867</v>
      </c>
      <c r="U701" s="6">
        <v>38202.677777777775</v>
      </c>
      <c r="V701">
        <f t="shared" si="155"/>
        <v>0</v>
      </c>
      <c r="W701">
        <f t="shared" si="156"/>
        <v>0</v>
      </c>
      <c r="X701">
        <f t="shared" si="166"/>
        <v>0</v>
      </c>
      <c r="Y701">
        <f t="shared" si="157"/>
        <v>0</v>
      </c>
      <c r="Z701">
        <f t="shared" si="158"/>
        <v>0</v>
      </c>
      <c r="AA701">
        <f t="shared" si="164"/>
        <v>0</v>
      </c>
      <c r="AB701">
        <f t="shared" si="165"/>
        <v>1</v>
      </c>
    </row>
    <row r="702" spans="1:28">
      <c r="A702" s="1">
        <v>38202.763888888891</v>
      </c>
      <c r="B702" s="8">
        <f t="shared" si="159"/>
        <v>38202</v>
      </c>
      <c r="C702" s="5">
        <v>8</v>
      </c>
      <c r="D702" s="2">
        <v>5.1999999999999998E-3</v>
      </c>
      <c r="E702" s="2">
        <v>2.8E-3</v>
      </c>
      <c r="F702" s="2">
        <v>3.8E-3</v>
      </c>
      <c r="G702" s="2">
        <v>1.1000000000000001E-3</v>
      </c>
      <c r="H702" s="2">
        <v>4.8999999999999998E-3</v>
      </c>
      <c r="I702" s="2">
        <v>10.19</v>
      </c>
      <c r="K702" s="4">
        <f t="shared" si="160"/>
        <v>5.4754132884068649E-2</v>
      </c>
      <c r="L702" s="4">
        <f t="shared" si="161"/>
        <v>0.15521064301552107</v>
      </c>
      <c r="M702" s="4">
        <f t="shared" si="152"/>
        <v>7.9032258064516123E-2</v>
      </c>
      <c r="N702" s="4">
        <f t="shared" si="153"/>
        <v>0.2342429010800372</v>
      </c>
      <c r="O702" s="3">
        <f t="shared" si="154"/>
        <v>4.2780862145329106</v>
      </c>
      <c r="P702">
        <f t="shared" si="162"/>
        <v>1.9638897687678176</v>
      </c>
      <c r="R702" s="4">
        <f t="shared" si="163"/>
        <v>0.33739446403761886</v>
      </c>
      <c r="U702" s="6">
        <v>38202.763888888891</v>
      </c>
      <c r="V702">
        <f t="shared" si="155"/>
        <v>0</v>
      </c>
      <c r="W702">
        <f t="shared" si="156"/>
        <v>0</v>
      </c>
      <c r="X702">
        <f t="shared" si="166"/>
        <v>0</v>
      </c>
      <c r="Y702">
        <f t="shared" si="157"/>
        <v>0</v>
      </c>
      <c r="Z702">
        <f t="shared" si="158"/>
        <v>0</v>
      </c>
      <c r="AA702">
        <f t="shared" si="164"/>
        <v>0</v>
      </c>
      <c r="AB702">
        <f t="shared" si="165"/>
        <v>1</v>
      </c>
    </row>
    <row r="703" spans="1:28">
      <c r="A703" s="1">
        <v>38202.85</v>
      </c>
      <c r="B703" s="8">
        <f t="shared" si="159"/>
        <v>38202</v>
      </c>
      <c r="C703" s="5">
        <v>9</v>
      </c>
      <c r="D703" s="2">
        <v>5.7999999999999996E-3</v>
      </c>
      <c r="E703" s="2">
        <v>2.8E-3</v>
      </c>
      <c r="F703" s="2">
        <v>3.2000000000000002E-3</v>
      </c>
      <c r="G703" s="2"/>
      <c r="H703" s="2">
        <v>1.6999999999999999E-3</v>
      </c>
      <c r="I703" s="2">
        <v>7.97</v>
      </c>
      <c r="K703" s="4">
        <f t="shared" si="160"/>
        <v>6.1071917447615032E-2</v>
      </c>
      <c r="L703" s="4">
        <f t="shared" si="161"/>
        <v>0.15521064301552107</v>
      </c>
      <c r="M703" s="4">
        <f t="shared" si="152"/>
        <v>2.7419354838709678E-2</v>
      </c>
      <c r="N703" s="4">
        <f t="shared" si="153"/>
        <v>0.18262999785423073</v>
      </c>
      <c r="O703" s="3">
        <f t="shared" si="154"/>
        <v>2.9904087752097057</v>
      </c>
      <c r="P703">
        <f t="shared" si="162"/>
        <v>5.6606234511542972</v>
      </c>
      <c r="R703" s="4">
        <f t="shared" si="163"/>
        <v>0.15013609571739089</v>
      </c>
      <c r="U703" s="6">
        <v>38202.85</v>
      </c>
      <c r="V703">
        <f t="shared" si="155"/>
        <v>0</v>
      </c>
      <c r="W703">
        <f t="shared" si="156"/>
        <v>0</v>
      </c>
      <c r="X703">
        <f t="shared" si="166"/>
        <v>0</v>
      </c>
      <c r="Y703">
        <f t="shared" si="157"/>
        <v>0</v>
      </c>
      <c r="Z703">
        <f t="shared" si="158"/>
        <v>0</v>
      </c>
      <c r="AA703">
        <f t="shared" si="164"/>
        <v>0</v>
      </c>
      <c r="AB703">
        <f t="shared" si="165"/>
        <v>1</v>
      </c>
    </row>
    <row r="704" spans="1:28">
      <c r="A704" s="1">
        <v>38202.936111111114</v>
      </c>
      <c r="B704" s="8">
        <f t="shared" si="159"/>
        <v>38202</v>
      </c>
      <c r="C704" s="5">
        <v>10</v>
      </c>
      <c r="D704" s="2">
        <v>4.7999999999999996E-3</v>
      </c>
      <c r="E704" s="2">
        <v>3.3999999999999998E-3</v>
      </c>
      <c r="F704" s="2">
        <v>3.5000000000000001E-3</v>
      </c>
      <c r="G704" s="2"/>
      <c r="H704" s="2">
        <v>3.0999999999999999E-3</v>
      </c>
      <c r="I704" s="2">
        <v>5.15</v>
      </c>
      <c r="K704" s="4">
        <f t="shared" si="160"/>
        <v>5.0542276508371065E-2</v>
      </c>
      <c r="L704" s="4">
        <f t="shared" si="161"/>
        <v>0.18847006651884701</v>
      </c>
      <c r="M704" s="4">
        <f t="shared" si="152"/>
        <v>4.9999999999999996E-2</v>
      </c>
      <c r="N704" s="4">
        <f t="shared" si="153"/>
        <v>0.238470066518847</v>
      </c>
      <c r="O704" s="3">
        <f t="shared" si="154"/>
        <v>4.7182296286031038</v>
      </c>
      <c r="P704">
        <f t="shared" si="162"/>
        <v>3.7694013303769407</v>
      </c>
      <c r="R704" s="4">
        <f t="shared" si="163"/>
        <v>0.20966992096699208</v>
      </c>
      <c r="U704" s="6">
        <v>38202.936111111114</v>
      </c>
      <c r="V704">
        <f t="shared" si="155"/>
        <v>0</v>
      </c>
      <c r="W704">
        <f t="shared" si="156"/>
        <v>0</v>
      </c>
      <c r="X704">
        <f t="shared" si="166"/>
        <v>0</v>
      </c>
      <c r="Y704">
        <f t="shared" si="157"/>
        <v>0</v>
      </c>
      <c r="Z704">
        <f t="shared" si="158"/>
        <v>0</v>
      </c>
      <c r="AA704">
        <f t="shared" si="164"/>
        <v>0</v>
      </c>
      <c r="AB704">
        <f t="shared" si="165"/>
        <v>1</v>
      </c>
    </row>
    <row r="705" spans="1:28">
      <c r="A705" s="1">
        <v>38203.022222222222</v>
      </c>
      <c r="B705" s="8">
        <f t="shared" si="159"/>
        <v>38203</v>
      </c>
      <c r="C705" s="5">
        <v>11</v>
      </c>
      <c r="D705" s="2">
        <v>5.4999999999999997E-3</v>
      </c>
      <c r="E705" s="2">
        <v>6.4000000000000003E-3</v>
      </c>
      <c r="F705" s="2">
        <v>3.5000000000000001E-3</v>
      </c>
      <c r="G705" s="2"/>
      <c r="H705" s="2">
        <v>2.8999999999999998E-3</v>
      </c>
      <c r="I705" s="2">
        <v>3.92</v>
      </c>
      <c r="K705" s="4">
        <f t="shared" si="160"/>
        <v>5.791302516584184E-2</v>
      </c>
      <c r="L705" s="4">
        <f t="shared" si="161"/>
        <v>0.35476718403547675</v>
      </c>
      <c r="M705" s="4">
        <f t="shared" si="152"/>
        <v>4.6774193548387091E-2</v>
      </c>
      <c r="N705" s="4">
        <f t="shared" si="153"/>
        <v>0.40154137758386382</v>
      </c>
      <c r="O705" s="3">
        <f t="shared" si="154"/>
        <v>6.9335244780253724</v>
      </c>
      <c r="P705">
        <f t="shared" si="162"/>
        <v>7.5846777276550208</v>
      </c>
      <c r="R705" s="4">
        <f t="shared" si="163"/>
        <v>0.11648660925017143</v>
      </c>
      <c r="U705" s="6">
        <v>38203.022222222222</v>
      </c>
      <c r="V705">
        <f t="shared" si="155"/>
        <v>0</v>
      </c>
      <c r="W705">
        <f t="shared" si="156"/>
        <v>0</v>
      </c>
      <c r="X705">
        <f t="shared" si="166"/>
        <v>0</v>
      </c>
      <c r="Y705">
        <f t="shared" si="157"/>
        <v>0</v>
      </c>
      <c r="Z705">
        <f t="shared" si="158"/>
        <v>0</v>
      </c>
      <c r="AA705">
        <f t="shared" si="164"/>
        <v>0</v>
      </c>
      <c r="AB705">
        <f t="shared" si="165"/>
        <v>1</v>
      </c>
    </row>
    <row r="706" spans="1:28">
      <c r="A706" s="1">
        <v>38203.10833333333</v>
      </c>
      <c r="B706" s="8">
        <f t="shared" si="159"/>
        <v>38203</v>
      </c>
      <c r="C706" s="5">
        <v>12</v>
      </c>
      <c r="D706" s="2">
        <v>7.9000000000000008E-3</v>
      </c>
      <c r="E706" s="2">
        <v>1.6E-2</v>
      </c>
      <c r="F706" s="2">
        <v>3.7000000000000002E-3</v>
      </c>
      <c r="G706" s="2">
        <v>5.0000000000000001E-4</v>
      </c>
      <c r="H706" s="2">
        <v>4.1999999999999997E-3</v>
      </c>
      <c r="I706" s="2">
        <v>4.7699999999999996</v>
      </c>
      <c r="K706" s="4">
        <f t="shared" si="160"/>
        <v>8.3184163420027379E-2</v>
      </c>
      <c r="L706" s="4">
        <f t="shared" si="161"/>
        <v>0.88691796008869195</v>
      </c>
      <c r="M706" s="4">
        <f t="shared" ref="M706:M769" si="167">(H706/62)*1000</f>
        <v>6.774193548387096E-2</v>
      </c>
      <c r="N706" s="4">
        <f t="shared" ref="N706:N769" si="168">L706+M706</f>
        <v>0.95465989557256292</v>
      </c>
      <c r="O706" s="3">
        <f t="shared" ref="O706:O769" si="169">N706/K706</f>
        <v>11.476462061079278</v>
      </c>
      <c r="P706">
        <f t="shared" si="162"/>
        <v>13.092598458452121</v>
      </c>
      <c r="R706" s="4">
        <f t="shared" si="163"/>
        <v>7.0959234590285511E-2</v>
      </c>
      <c r="U706" s="6">
        <v>38203.10833333333</v>
      </c>
      <c r="V706">
        <f t="shared" ref="V706:V769" si="170">IF(I706&gt;15,1,0)</f>
        <v>0</v>
      </c>
      <c r="W706">
        <f t="shared" ref="W706:W769" si="171">IF(I706&gt;20,1,0)</f>
        <v>0</v>
      </c>
      <c r="X706">
        <f t="shared" si="166"/>
        <v>0</v>
      </c>
      <c r="Y706">
        <f t="shared" ref="Y706:Y769" si="172">IF(K706&gt;0.125,1,0)</f>
        <v>0</v>
      </c>
      <c r="Z706">
        <f t="shared" ref="Z706:Z769" si="173">IF(N706&gt;2,1,0)</f>
        <v>0</v>
      </c>
      <c r="AA706">
        <f t="shared" si="164"/>
        <v>0</v>
      </c>
      <c r="AB706">
        <f t="shared" si="165"/>
        <v>0</v>
      </c>
    </row>
    <row r="707" spans="1:28">
      <c r="A707" s="1">
        <v>38203.194444444445</v>
      </c>
      <c r="B707" s="8">
        <f t="shared" ref="B707:B770" si="174">INT(A707)</f>
        <v>38203</v>
      </c>
      <c r="C707" s="5">
        <v>13</v>
      </c>
      <c r="D707" s="2">
        <v>1.0800000000000001E-2</v>
      </c>
      <c r="E707" s="2">
        <v>3.0800000000000001E-2</v>
      </c>
      <c r="F707" s="2">
        <v>4.0000000000000001E-3</v>
      </c>
      <c r="G707" s="2">
        <v>1.6999999999999999E-3</v>
      </c>
      <c r="H707" s="2">
        <v>5.7000000000000002E-3</v>
      </c>
      <c r="I707" s="2">
        <v>7.52</v>
      </c>
      <c r="K707" s="4">
        <f t="shared" ref="K707:K770" si="175">(D707/94.97)*1000</f>
        <v>0.1137201221438349</v>
      </c>
      <c r="L707" s="4">
        <f t="shared" ref="L707:L770" si="176">(E707/18.04)*1000</f>
        <v>1.7073170731707319</v>
      </c>
      <c r="M707" s="4">
        <f t="shared" si="167"/>
        <v>9.1935483870967741E-2</v>
      </c>
      <c r="N707" s="4">
        <f t="shared" si="168"/>
        <v>1.7992525570416997</v>
      </c>
      <c r="O707" s="3">
        <f t="shared" si="169"/>
        <v>15.821760679837984</v>
      </c>
      <c r="P707">
        <f t="shared" ref="P707:P770" si="177">L707/M707</f>
        <v>18.570817287120242</v>
      </c>
      <c r="R707" s="4">
        <f t="shared" ref="R707:R770" si="178">M707/N707</f>
        <v>5.1096486433303445E-2</v>
      </c>
      <c r="U707" s="6">
        <v>38203.194444444445</v>
      </c>
      <c r="V707">
        <f t="shared" si="170"/>
        <v>0</v>
      </c>
      <c r="W707">
        <f t="shared" si="171"/>
        <v>0</v>
      </c>
      <c r="X707">
        <f t="shared" si="166"/>
        <v>0</v>
      </c>
      <c r="Y707">
        <f t="shared" si="172"/>
        <v>0</v>
      </c>
      <c r="Z707">
        <f t="shared" si="173"/>
        <v>0</v>
      </c>
      <c r="AA707">
        <f t="shared" ref="AA707:AA770" si="179">IF(P707&gt;25,1,0)</f>
        <v>0</v>
      </c>
      <c r="AB707">
        <f t="shared" ref="AB707:AB770" si="180">IF(R707&gt;0.1,1,0)</f>
        <v>0</v>
      </c>
    </row>
    <row r="708" spans="1:28">
      <c r="A708" s="1">
        <v>38203.195833333331</v>
      </c>
      <c r="B708" s="8">
        <f t="shared" si="174"/>
        <v>38203</v>
      </c>
      <c r="C708" s="5">
        <v>13</v>
      </c>
      <c r="D708" s="2">
        <v>1.23E-2</v>
      </c>
      <c r="E708" s="2">
        <v>3.3500000000000002E-2</v>
      </c>
      <c r="F708" s="2">
        <v>4.1999999999999997E-3</v>
      </c>
      <c r="G708" s="2">
        <v>1.8E-3</v>
      </c>
      <c r="H708" s="2">
        <v>6.0000000000000001E-3</v>
      </c>
      <c r="I708" s="2">
        <v>7.9</v>
      </c>
      <c r="K708" s="4">
        <f t="shared" si="175"/>
        <v>0.12951458355270085</v>
      </c>
      <c r="L708" s="4">
        <f t="shared" si="176"/>
        <v>1.8569844789356986</v>
      </c>
      <c r="M708" s="4">
        <f t="shared" si="167"/>
        <v>9.6774193548387094E-2</v>
      </c>
      <c r="N708" s="4">
        <f t="shared" si="168"/>
        <v>1.9537586724840856</v>
      </c>
      <c r="O708" s="3">
        <f t="shared" si="169"/>
        <v>15.085240741936067</v>
      </c>
      <c r="P708">
        <f t="shared" si="177"/>
        <v>19.188839615668886</v>
      </c>
      <c r="R708" s="4">
        <f t="shared" si="178"/>
        <v>4.9532316816459518E-2</v>
      </c>
      <c r="U708" s="6">
        <v>38203.195833333331</v>
      </c>
      <c r="V708">
        <f t="shared" si="170"/>
        <v>0</v>
      </c>
      <c r="W708">
        <f t="shared" si="171"/>
        <v>0</v>
      </c>
      <c r="X708">
        <f t="shared" si="166"/>
        <v>0</v>
      </c>
      <c r="Y708">
        <f t="shared" si="172"/>
        <v>1</v>
      </c>
      <c r="Z708">
        <f t="shared" si="173"/>
        <v>0</v>
      </c>
      <c r="AA708">
        <f t="shared" si="179"/>
        <v>0</v>
      </c>
      <c r="AB708">
        <f t="shared" si="180"/>
        <v>0</v>
      </c>
    </row>
    <row r="709" spans="1:28">
      <c r="A709" s="1">
        <v>38203.197222222225</v>
      </c>
      <c r="B709" s="8">
        <f t="shared" si="174"/>
        <v>38203</v>
      </c>
      <c r="C709" s="5">
        <v>13</v>
      </c>
      <c r="D709" s="2">
        <v>1.2699999999999999E-2</v>
      </c>
      <c r="E709" s="2">
        <v>3.4200000000000001E-2</v>
      </c>
      <c r="F709" s="2">
        <v>4.0000000000000001E-3</v>
      </c>
      <c r="G709" s="2">
        <v>2.2000000000000001E-3</v>
      </c>
      <c r="H709" s="2">
        <v>6.1999999999999998E-3</v>
      </c>
      <c r="I709" s="2">
        <v>8.34</v>
      </c>
      <c r="K709" s="4">
        <f t="shared" si="175"/>
        <v>0.13372643992839842</v>
      </c>
      <c r="L709" s="4">
        <f t="shared" si="176"/>
        <v>1.8957871396895789</v>
      </c>
      <c r="M709" s="4">
        <f t="shared" si="167"/>
        <v>9.9999999999999992E-2</v>
      </c>
      <c r="N709" s="4">
        <f t="shared" si="168"/>
        <v>1.995787139689579</v>
      </c>
      <c r="O709" s="3">
        <f t="shared" si="169"/>
        <v>14.924401941442468</v>
      </c>
      <c r="P709">
        <f t="shared" si="177"/>
        <v>18.95787139689579</v>
      </c>
      <c r="R709" s="4">
        <f t="shared" si="178"/>
        <v>5.0105543828463495E-2</v>
      </c>
      <c r="U709" s="6">
        <v>38203.197222222225</v>
      </c>
      <c r="V709">
        <f t="shared" si="170"/>
        <v>0</v>
      </c>
      <c r="W709">
        <f t="shared" si="171"/>
        <v>0</v>
      </c>
      <c r="X709">
        <f t="shared" si="166"/>
        <v>0</v>
      </c>
      <c r="Y709">
        <f t="shared" si="172"/>
        <v>1</v>
      </c>
      <c r="Z709">
        <f t="shared" si="173"/>
        <v>0</v>
      </c>
      <c r="AA709">
        <f t="shared" si="179"/>
        <v>0</v>
      </c>
      <c r="AB709">
        <f t="shared" si="180"/>
        <v>0</v>
      </c>
    </row>
    <row r="710" spans="1:28">
      <c r="A710" s="1">
        <v>38222.290277777778</v>
      </c>
      <c r="B710" s="8">
        <f t="shared" si="174"/>
        <v>38222</v>
      </c>
      <c r="C710" s="5">
        <v>1</v>
      </c>
      <c r="D710" s="2">
        <v>2.5000000000000001E-3</v>
      </c>
      <c r="E710" s="2">
        <v>4.5999999999999999E-3</v>
      </c>
      <c r="F710" s="2">
        <v>3.0000000000000001E-3</v>
      </c>
      <c r="G710" s="2"/>
      <c r="H710" s="2">
        <v>1.4E-3</v>
      </c>
      <c r="I710" s="2">
        <v>5.22</v>
      </c>
      <c r="K710" s="4">
        <f t="shared" si="175"/>
        <v>2.6324102348109932E-2</v>
      </c>
      <c r="L710" s="4">
        <f t="shared" si="176"/>
        <v>0.25498891352549891</v>
      </c>
      <c r="M710" s="4">
        <f t="shared" si="167"/>
        <v>2.2580645161290321E-2</v>
      </c>
      <c r="N710" s="4">
        <f t="shared" si="168"/>
        <v>0.27756955868678923</v>
      </c>
      <c r="O710" s="3">
        <f t="shared" si="169"/>
        <v>10.544312395393748</v>
      </c>
      <c r="P710">
        <f t="shared" si="177"/>
        <v>11.292366170414953</v>
      </c>
      <c r="R710" s="4">
        <f t="shared" si="178"/>
        <v>8.1351302600046374E-2</v>
      </c>
      <c r="U710" s="6">
        <v>38222.290277777778</v>
      </c>
      <c r="V710">
        <f t="shared" si="170"/>
        <v>0</v>
      </c>
      <c r="W710">
        <f t="shared" si="171"/>
        <v>0</v>
      </c>
      <c r="X710">
        <f t="shared" si="166"/>
        <v>0</v>
      </c>
      <c r="Y710">
        <f t="shared" si="172"/>
        <v>0</v>
      </c>
      <c r="Z710">
        <f t="shared" si="173"/>
        <v>0</v>
      </c>
      <c r="AA710">
        <f t="shared" si="179"/>
        <v>0</v>
      </c>
      <c r="AB710">
        <f t="shared" si="180"/>
        <v>0</v>
      </c>
    </row>
    <row r="711" spans="1:28">
      <c r="A711" s="1">
        <v>38222.376388888886</v>
      </c>
      <c r="B711" s="8">
        <f t="shared" si="174"/>
        <v>38222</v>
      </c>
      <c r="C711" s="5">
        <v>2</v>
      </c>
      <c r="D711" s="2">
        <v>1.0800000000000001E-2</v>
      </c>
      <c r="E711" s="2">
        <v>6.7000000000000004E-2</v>
      </c>
      <c r="F711" s="2">
        <v>5.5999999999999999E-3</v>
      </c>
      <c r="G711" s="2">
        <v>2.5000000000000001E-3</v>
      </c>
      <c r="H711" s="2">
        <v>8.0999999999999996E-3</v>
      </c>
      <c r="I711" s="2">
        <v>5.54</v>
      </c>
      <c r="K711" s="4">
        <f t="shared" si="175"/>
        <v>0.1137201221438349</v>
      </c>
      <c r="L711" s="4">
        <f t="shared" si="176"/>
        <v>3.7139689578713972</v>
      </c>
      <c r="M711" s="4">
        <f t="shared" si="167"/>
        <v>0.13064516129032258</v>
      </c>
      <c r="N711" s="4">
        <f t="shared" si="168"/>
        <v>3.84461411916172</v>
      </c>
      <c r="O711" s="3">
        <f t="shared" si="169"/>
        <v>33.80768545340635</v>
      </c>
      <c r="P711">
        <f t="shared" si="177"/>
        <v>28.427910541731684</v>
      </c>
      <c r="R711" s="4">
        <f t="shared" si="178"/>
        <v>3.3981345654218335E-2</v>
      </c>
      <c r="U711" s="6">
        <v>38222.376388888886</v>
      </c>
      <c r="V711">
        <f t="shared" si="170"/>
        <v>0</v>
      </c>
      <c r="W711">
        <f t="shared" si="171"/>
        <v>0</v>
      </c>
      <c r="X711">
        <f t="shared" si="166"/>
        <v>1</v>
      </c>
      <c r="Y711">
        <f t="shared" si="172"/>
        <v>0</v>
      </c>
      <c r="Z711">
        <f t="shared" si="173"/>
        <v>1</v>
      </c>
      <c r="AA711">
        <f t="shared" si="179"/>
        <v>1</v>
      </c>
      <c r="AB711">
        <f t="shared" si="180"/>
        <v>0</v>
      </c>
    </row>
    <row r="712" spans="1:28">
      <c r="A712" s="1">
        <v>38222.462500000001</v>
      </c>
      <c r="B712" s="8">
        <f t="shared" si="174"/>
        <v>38222</v>
      </c>
      <c r="C712" s="5">
        <v>3</v>
      </c>
      <c r="D712" s="2">
        <v>4.4000000000000003E-3</v>
      </c>
      <c r="E712" s="2">
        <v>1.72E-2</v>
      </c>
      <c r="F712" s="2">
        <v>5.3E-3</v>
      </c>
      <c r="G712" s="2">
        <v>1.4E-3</v>
      </c>
      <c r="H712" s="2">
        <v>6.7000000000000002E-3</v>
      </c>
      <c r="I712" s="2">
        <v>7.27</v>
      </c>
      <c r="K712" s="4">
        <f t="shared" si="175"/>
        <v>4.633042013267348E-2</v>
      </c>
      <c r="L712" s="4">
        <f t="shared" si="176"/>
        <v>0.95343680709534373</v>
      </c>
      <c r="M712" s="4">
        <f t="shared" si="167"/>
        <v>0.10806451612903227</v>
      </c>
      <c r="N712" s="4">
        <f t="shared" si="168"/>
        <v>1.061501323224376</v>
      </c>
      <c r="O712" s="3">
        <f t="shared" si="169"/>
        <v>22.911541060595223</v>
      </c>
      <c r="P712">
        <f t="shared" si="177"/>
        <v>8.8228480656584036</v>
      </c>
      <c r="R712" s="4">
        <f t="shared" si="178"/>
        <v>0.10180346813019471</v>
      </c>
      <c r="U712" s="6">
        <v>38222.462500000001</v>
      </c>
      <c r="V712">
        <f t="shared" si="170"/>
        <v>0</v>
      </c>
      <c r="W712">
        <f t="shared" si="171"/>
        <v>0</v>
      </c>
      <c r="X712">
        <f t="shared" si="166"/>
        <v>0</v>
      </c>
      <c r="Y712">
        <f t="shared" si="172"/>
        <v>0</v>
      </c>
      <c r="Z712">
        <f t="shared" si="173"/>
        <v>0</v>
      </c>
      <c r="AA712">
        <f t="shared" si="179"/>
        <v>0</v>
      </c>
      <c r="AB712">
        <f t="shared" si="180"/>
        <v>1</v>
      </c>
    </row>
    <row r="713" spans="1:28">
      <c r="A713" s="1">
        <v>38222.548611111109</v>
      </c>
      <c r="B713" s="8">
        <f t="shared" si="174"/>
        <v>38222</v>
      </c>
      <c r="C713" s="5">
        <v>4</v>
      </c>
      <c r="D713" s="2">
        <v>2.5000000000000001E-3</v>
      </c>
      <c r="E713" s="2">
        <v>2.8E-3</v>
      </c>
      <c r="F713" s="2">
        <v>2.7000000000000001E-3</v>
      </c>
      <c r="G713" s="2"/>
      <c r="H713" s="2">
        <v>1.4E-3</v>
      </c>
      <c r="I713" s="2">
        <v>10.16</v>
      </c>
      <c r="K713" s="4">
        <f t="shared" si="175"/>
        <v>2.6324102348109932E-2</v>
      </c>
      <c r="L713" s="4">
        <f t="shared" si="176"/>
        <v>0.15521064301552107</v>
      </c>
      <c r="M713" s="4">
        <f t="shared" si="167"/>
        <v>2.2580645161290321E-2</v>
      </c>
      <c r="N713" s="4">
        <f t="shared" si="168"/>
        <v>0.17779128817681139</v>
      </c>
      <c r="O713" s="3">
        <f t="shared" si="169"/>
        <v>6.7539354552607103</v>
      </c>
      <c r="P713">
        <f t="shared" si="177"/>
        <v>6.8736141906873618</v>
      </c>
      <c r="R713" s="4">
        <f t="shared" si="178"/>
        <v>0.12700647704871867</v>
      </c>
      <c r="U713" s="6">
        <v>38222.548611111109</v>
      </c>
      <c r="V713">
        <f t="shared" si="170"/>
        <v>0</v>
      </c>
      <c r="W713">
        <f t="shared" si="171"/>
        <v>0</v>
      </c>
      <c r="X713">
        <f t="shared" si="166"/>
        <v>0</v>
      </c>
      <c r="Y713">
        <f t="shared" si="172"/>
        <v>0</v>
      </c>
      <c r="Z713">
        <f t="shared" si="173"/>
        <v>0</v>
      </c>
      <c r="AA713">
        <f t="shared" si="179"/>
        <v>0</v>
      </c>
      <c r="AB713">
        <f t="shared" si="180"/>
        <v>1</v>
      </c>
    </row>
    <row r="714" spans="1:28">
      <c r="A714" s="1">
        <v>38222.634722222225</v>
      </c>
      <c r="B714" s="8">
        <f t="shared" si="174"/>
        <v>38222</v>
      </c>
      <c r="C714" s="5">
        <v>5</v>
      </c>
      <c r="D714" s="2">
        <v>2.5000000000000001E-3</v>
      </c>
      <c r="E714" s="2">
        <v>4.8999999999999998E-3</v>
      </c>
      <c r="F714" s="2">
        <v>2.8E-3</v>
      </c>
      <c r="G714" s="2"/>
      <c r="H714" s="2">
        <v>1.4E-3</v>
      </c>
      <c r="I714" s="2">
        <v>9.64</v>
      </c>
      <c r="K714" s="4">
        <f t="shared" si="175"/>
        <v>2.6324102348109932E-2</v>
      </c>
      <c r="L714" s="4">
        <f t="shared" si="176"/>
        <v>0.27161862527716185</v>
      </c>
      <c r="M714" s="4">
        <f t="shared" si="167"/>
        <v>2.2580645161290321E-2</v>
      </c>
      <c r="N714" s="4">
        <f t="shared" si="168"/>
        <v>0.29419927043845218</v>
      </c>
      <c r="O714" s="3">
        <f t="shared" si="169"/>
        <v>11.17604188541592</v>
      </c>
      <c r="P714">
        <f t="shared" si="177"/>
        <v>12.028824833702883</v>
      </c>
      <c r="R714" s="4">
        <f t="shared" si="178"/>
        <v>7.6752893124574534E-2</v>
      </c>
      <c r="U714" s="6">
        <v>38222.634722222225</v>
      </c>
      <c r="V714">
        <f t="shared" si="170"/>
        <v>0</v>
      </c>
      <c r="W714">
        <f t="shared" si="171"/>
        <v>0</v>
      </c>
      <c r="X714">
        <f t="shared" si="166"/>
        <v>0</v>
      </c>
      <c r="Y714">
        <f t="shared" si="172"/>
        <v>0</v>
      </c>
      <c r="Z714">
        <f t="shared" si="173"/>
        <v>0</v>
      </c>
      <c r="AA714">
        <f t="shared" si="179"/>
        <v>0</v>
      </c>
      <c r="AB714">
        <f t="shared" si="180"/>
        <v>0</v>
      </c>
    </row>
    <row r="715" spans="1:28">
      <c r="A715" s="1">
        <v>38222.720833333333</v>
      </c>
      <c r="B715" s="8">
        <f t="shared" si="174"/>
        <v>38222</v>
      </c>
      <c r="C715" s="5">
        <v>6</v>
      </c>
      <c r="D715" s="2">
        <v>3.0000000000000001E-3</v>
      </c>
      <c r="E715" s="2">
        <v>5.3E-3</v>
      </c>
      <c r="F715" s="2">
        <v>2.8E-3</v>
      </c>
      <c r="G715" s="2"/>
      <c r="H715" s="2">
        <v>1.4E-3</v>
      </c>
      <c r="I715" s="2">
        <v>7.25</v>
      </c>
      <c r="K715" s="4">
        <f t="shared" si="175"/>
        <v>3.1588922817731915E-2</v>
      </c>
      <c r="L715" s="4">
        <f t="shared" si="176"/>
        <v>0.29379157427937913</v>
      </c>
      <c r="M715" s="4">
        <f t="shared" si="167"/>
        <v>2.2580645161290321E-2</v>
      </c>
      <c r="N715" s="4">
        <f t="shared" si="168"/>
        <v>0.31637221944066946</v>
      </c>
      <c r="O715" s="3">
        <f t="shared" si="169"/>
        <v>10.015289893426793</v>
      </c>
      <c r="P715">
        <f t="shared" si="177"/>
        <v>13.010769718086792</v>
      </c>
      <c r="R715" s="4">
        <f t="shared" si="178"/>
        <v>7.1373666124073074E-2</v>
      </c>
      <c r="U715" s="6">
        <v>38222.720833333333</v>
      </c>
      <c r="V715">
        <f t="shared" si="170"/>
        <v>0</v>
      </c>
      <c r="W715">
        <f t="shared" si="171"/>
        <v>0</v>
      </c>
      <c r="X715">
        <f t="shared" si="166"/>
        <v>0</v>
      </c>
      <c r="Y715">
        <f t="shared" si="172"/>
        <v>0</v>
      </c>
      <c r="Z715">
        <f t="shared" si="173"/>
        <v>0</v>
      </c>
      <c r="AA715">
        <f t="shared" si="179"/>
        <v>0</v>
      </c>
      <c r="AB715">
        <f t="shared" si="180"/>
        <v>0</v>
      </c>
    </row>
    <row r="716" spans="1:28">
      <c r="A716" s="1">
        <v>38222.806944444441</v>
      </c>
      <c r="B716" s="8">
        <f t="shared" si="174"/>
        <v>38222</v>
      </c>
      <c r="C716" s="5">
        <v>7</v>
      </c>
      <c r="D716" s="2">
        <v>3.2000000000000002E-3</v>
      </c>
      <c r="E716" s="2">
        <v>4.7999999999999996E-3</v>
      </c>
      <c r="F716" s="2">
        <v>3.8E-3</v>
      </c>
      <c r="G716" s="2"/>
      <c r="H716" s="2">
        <v>2E-3</v>
      </c>
      <c r="I716" s="2">
        <v>6.91</v>
      </c>
      <c r="K716" s="4">
        <f t="shared" si="175"/>
        <v>3.3694851005580714E-2</v>
      </c>
      <c r="L716" s="4">
        <f t="shared" si="176"/>
        <v>0.26607538802660752</v>
      </c>
      <c r="M716" s="4">
        <f t="shared" si="167"/>
        <v>3.2258064516129031E-2</v>
      </c>
      <c r="N716" s="4">
        <f t="shared" si="168"/>
        <v>0.29833345254273658</v>
      </c>
      <c r="O716" s="3">
        <f t="shared" si="169"/>
        <v>8.8539774962449034</v>
      </c>
      <c r="P716">
        <f t="shared" si="177"/>
        <v>8.2483370288248334</v>
      </c>
      <c r="R716" s="4">
        <f t="shared" si="178"/>
        <v>0.10812754735075521</v>
      </c>
      <c r="U716" s="6">
        <v>38222.806944444441</v>
      </c>
      <c r="V716">
        <f t="shared" si="170"/>
        <v>0</v>
      </c>
      <c r="W716">
        <f t="shared" si="171"/>
        <v>0</v>
      </c>
      <c r="X716">
        <f t="shared" si="166"/>
        <v>0</v>
      </c>
      <c r="Y716">
        <f t="shared" si="172"/>
        <v>0</v>
      </c>
      <c r="Z716">
        <f t="shared" si="173"/>
        <v>0</v>
      </c>
      <c r="AA716">
        <f t="shared" si="179"/>
        <v>0</v>
      </c>
      <c r="AB716">
        <f t="shared" si="180"/>
        <v>1</v>
      </c>
    </row>
    <row r="717" spans="1:28">
      <c r="A717" s="1">
        <v>38222.893055555556</v>
      </c>
      <c r="B717" s="8">
        <f t="shared" si="174"/>
        <v>38222</v>
      </c>
      <c r="C717" s="5">
        <v>8</v>
      </c>
      <c r="D717" s="2">
        <v>7.0000000000000001E-3</v>
      </c>
      <c r="E717" s="2">
        <v>2.7400000000000001E-2</v>
      </c>
      <c r="F717" s="2">
        <v>4.4999999999999997E-3</v>
      </c>
      <c r="G717" s="2">
        <v>6.9999999999999999E-4</v>
      </c>
      <c r="H717" s="2">
        <v>5.1999999999999998E-3</v>
      </c>
      <c r="I717" s="2">
        <v>4.3600000000000003</v>
      </c>
      <c r="K717" s="4">
        <f t="shared" si="175"/>
        <v>7.3707486574707798E-2</v>
      </c>
      <c r="L717" s="4">
        <f t="shared" si="176"/>
        <v>1.5188470066518849</v>
      </c>
      <c r="M717" s="4">
        <f t="shared" si="167"/>
        <v>8.3870967741935476E-2</v>
      </c>
      <c r="N717" s="4">
        <f t="shared" si="168"/>
        <v>1.6027179743938205</v>
      </c>
      <c r="O717" s="3">
        <f t="shared" si="169"/>
        <v>21.744303718311592</v>
      </c>
      <c r="P717">
        <f t="shared" si="177"/>
        <v>18.109329694695553</v>
      </c>
      <c r="R717" s="4">
        <f t="shared" si="178"/>
        <v>5.2330459308448908E-2</v>
      </c>
      <c r="U717" s="6">
        <v>38222.893055555556</v>
      </c>
      <c r="V717">
        <f t="shared" si="170"/>
        <v>0</v>
      </c>
      <c r="W717">
        <f t="shared" si="171"/>
        <v>0</v>
      </c>
      <c r="X717">
        <f t="shared" si="166"/>
        <v>0</v>
      </c>
      <c r="Y717">
        <f t="shared" si="172"/>
        <v>0</v>
      </c>
      <c r="Z717">
        <f t="shared" si="173"/>
        <v>0</v>
      </c>
      <c r="AA717">
        <f t="shared" si="179"/>
        <v>0</v>
      </c>
      <c r="AB717">
        <f t="shared" si="180"/>
        <v>0</v>
      </c>
    </row>
    <row r="718" spans="1:28">
      <c r="A718" s="1">
        <v>38222.979166666664</v>
      </c>
      <c r="B718" s="8">
        <f t="shared" si="174"/>
        <v>38222</v>
      </c>
      <c r="C718" s="5">
        <v>9</v>
      </c>
      <c r="D718" s="2">
        <v>4.8999999999999998E-3</v>
      </c>
      <c r="E718" s="2">
        <v>1.18E-2</v>
      </c>
      <c r="F718" s="2">
        <v>4.4999999999999997E-3</v>
      </c>
      <c r="G718" s="2"/>
      <c r="H718" s="2">
        <v>4.1000000000000003E-3</v>
      </c>
      <c r="I718" s="2">
        <v>4.91</v>
      </c>
      <c r="K718" s="4">
        <f t="shared" si="175"/>
        <v>5.1595240602295464E-2</v>
      </c>
      <c r="L718" s="4">
        <f t="shared" si="176"/>
        <v>0.65410199556541015</v>
      </c>
      <c r="M718" s="4">
        <f t="shared" si="167"/>
        <v>6.6129032258064518E-2</v>
      </c>
      <c r="N718" s="4">
        <f t="shared" si="168"/>
        <v>0.7202310278234747</v>
      </c>
      <c r="O718" s="3">
        <f t="shared" si="169"/>
        <v>13.959253206611304</v>
      </c>
      <c r="P718">
        <f t="shared" si="177"/>
        <v>9.8912984695257133</v>
      </c>
      <c r="R718" s="4">
        <f t="shared" si="178"/>
        <v>9.1816416821009883E-2</v>
      </c>
      <c r="U718" s="6">
        <v>38222.979166666664</v>
      </c>
      <c r="V718">
        <f t="shared" si="170"/>
        <v>0</v>
      </c>
      <c r="W718">
        <f t="shared" si="171"/>
        <v>0</v>
      </c>
      <c r="X718">
        <f t="shared" si="166"/>
        <v>0</v>
      </c>
      <c r="Y718">
        <f t="shared" si="172"/>
        <v>0</v>
      </c>
      <c r="Z718">
        <f t="shared" si="173"/>
        <v>0</v>
      </c>
      <c r="AA718">
        <f t="shared" si="179"/>
        <v>0</v>
      </c>
      <c r="AB718">
        <f t="shared" si="180"/>
        <v>0</v>
      </c>
    </row>
    <row r="719" spans="1:28">
      <c r="A719" s="1">
        <v>38223.06527777778</v>
      </c>
      <c r="B719" s="8">
        <f t="shared" si="174"/>
        <v>38223</v>
      </c>
      <c r="C719" s="5">
        <v>10</v>
      </c>
      <c r="D719" s="2">
        <v>2.8E-3</v>
      </c>
      <c r="E719" s="2">
        <v>3.2000000000000002E-3</v>
      </c>
      <c r="F719" s="2">
        <v>4.1000000000000003E-3</v>
      </c>
      <c r="G719" s="2"/>
      <c r="H719" s="2">
        <v>2.0999999999999999E-3</v>
      </c>
      <c r="I719" s="2">
        <v>5.71</v>
      </c>
      <c r="K719" s="4">
        <f t="shared" si="175"/>
        <v>2.948299462988312E-2</v>
      </c>
      <c r="L719" s="4">
        <f t="shared" si="176"/>
        <v>0.17738359201773837</v>
      </c>
      <c r="M719" s="4">
        <f t="shared" si="167"/>
        <v>3.387096774193548E-2</v>
      </c>
      <c r="N719" s="4">
        <f t="shared" si="168"/>
        <v>0.21125455975967386</v>
      </c>
      <c r="O719" s="3">
        <f t="shared" si="169"/>
        <v>7.1653019787057959</v>
      </c>
      <c r="P719">
        <f t="shared" si="177"/>
        <v>5.2370393833808482</v>
      </c>
      <c r="R719" s="4">
        <f t="shared" si="178"/>
        <v>0.16033248125137542</v>
      </c>
      <c r="U719" s="6">
        <v>38223.06527777778</v>
      </c>
      <c r="V719">
        <f t="shared" si="170"/>
        <v>0</v>
      </c>
      <c r="W719">
        <f t="shared" si="171"/>
        <v>0</v>
      </c>
      <c r="X719">
        <f t="shared" si="166"/>
        <v>0</v>
      </c>
      <c r="Y719">
        <f t="shared" si="172"/>
        <v>0</v>
      </c>
      <c r="Z719">
        <f t="shared" si="173"/>
        <v>0</v>
      </c>
      <c r="AA719">
        <f t="shared" si="179"/>
        <v>0</v>
      </c>
      <c r="AB719">
        <f t="shared" si="180"/>
        <v>1</v>
      </c>
    </row>
    <row r="720" spans="1:28">
      <c r="A720" s="1">
        <v>38223.151388888888</v>
      </c>
      <c r="B720" s="8">
        <f t="shared" si="174"/>
        <v>38223</v>
      </c>
      <c r="C720" s="5">
        <v>11</v>
      </c>
      <c r="D720" s="2">
        <v>4.5999999999999999E-3</v>
      </c>
      <c r="E720" s="2">
        <v>1.5800000000000002E-2</v>
      </c>
      <c r="F720" s="2">
        <v>4.1999999999999997E-3</v>
      </c>
      <c r="G720" s="2"/>
      <c r="H720" s="2">
        <v>3.0999999999999999E-3</v>
      </c>
      <c r="I720" s="2">
        <v>4.51</v>
      </c>
      <c r="K720" s="4">
        <f t="shared" si="175"/>
        <v>4.8436348320522266E-2</v>
      </c>
      <c r="L720" s="4">
        <f t="shared" si="176"/>
        <v>0.87583148558758328</v>
      </c>
      <c r="M720" s="4">
        <f t="shared" si="167"/>
        <v>4.9999999999999996E-2</v>
      </c>
      <c r="N720" s="4">
        <f t="shared" si="168"/>
        <v>0.92583148558758332</v>
      </c>
      <c r="O720" s="3">
        <f t="shared" si="169"/>
        <v>19.114394823098433</v>
      </c>
      <c r="P720">
        <f t="shared" si="177"/>
        <v>17.516629711751666</v>
      </c>
      <c r="R720" s="4">
        <f t="shared" si="178"/>
        <v>5.4005508322356587E-2</v>
      </c>
      <c r="U720" s="6">
        <v>38223.151388888888</v>
      </c>
      <c r="V720">
        <f t="shared" si="170"/>
        <v>0</v>
      </c>
      <c r="W720">
        <f t="shared" si="171"/>
        <v>0</v>
      </c>
      <c r="X720">
        <f t="shared" si="166"/>
        <v>0</v>
      </c>
      <c r="Y720">
        <f t="shared" si="172"/>
        <v>0</v>
      </c>
      <c r="Z720">
        <f t="shared" si="173"/>
        <v>0</v>
      </c>
      <c r="AA720">
        <f t="shared" si="179"/>
        <v>0</v>
      </c>
      <c r="AB720">
        <f t="shared" si="180"/>
        <v>0</v>
      </c>
    </row>
    <row r="721" spans="1:28">
      <c r="A721" s="1">
        <v>38223.237500000003</v>
      </c>
      <c r="B721" s="8">
        <f t="shared" si="174"/>
        <v>38223</v>
      </c>
      <c r="C721" s="5">
        <v>12</v>
      </c>
      <c r="D721" s="2">
        <v>8.2000000000000007E-3</v>
      </c>
      <c r="E721" s="2">
        <v>3.6299999999999999E-2</v>
      </c>
      <c r="F721" s="2">
        <v>4.4999999999999997E-3</v>
      </c>
      <c r="G721" s="2">
        <v>0</v>
      </c>
      <c r="H721" s="2">
        <v>4.4999999999999997E-3</v>
      </c>
      <c r="I721" s="2">
        <v>5.28</v>
      </c>
      <c r="K721" s="4">
        <f t="shared" si="175"/>
        <v>8.6343055701800578E-2</v>
      </c>
      <c r="L721" s="4">
        <f t="shared" si="176"/>
        <v>2.0121951219512195</v>
      </c>
      <c r="M721" s="4">
        <f t="shared" si="167"/>
        <v>7.2580645161290314E-2</v>
      </c>
      <c r="N721" s="4">
        <f t="shared" si="168"/>
        <v>2.08477576711251</v>
      </c>
      <c r="O721" s="3">
        <f t="shared" si="169"/>
        <v>24.145262756423786</v>
      </c>
      <c r="P721">
        <f t="shared" si="177"/>
        <v>27.72357723577236</v>
      </c>
      <c r="R721" s="4">
        <f t="shared" si="178"/>
        <v>3.4814605151429374E-2</v>
      </c>
      <c r="U721" s="6">
        <v>38223.237500000003</v>
      </c>
      <c r="V721">
        <f t="shared" si="170"/>
        <v>0</v>
      </c>
      <c r="W721">
        <f t="shared" si="171"/>
        <v>0</v>
      </c>
      <c r="X721">
        <f t="shared" si="166"/>
        <v>0</v>
      </c>
      <c r="Y721">
        <f t="shared" si="172"/>
        <v>0</v>
      </c>
      <c r="Z721">
        <f t="shared" si="173"/>
        <v>1</v>
      </c>
      <c r="AA721">
        <f t="shared" si="179"/>
        <v>1</v>
      </c>
      <c r="AB721">
        <f t="shared" si="180"/>
        <v>0</v>
      </c>
    </row>
    <row r="722" spans="1:28">
      <c r="A722" s="1">
        <v>38223.323611111111</v>
      </c>
      <c r="B722" s="8">
        <f t="shared" si="174"/>
        <v>38223</v>
      </c>
      <c r="C722" s="5">
        <v>13</v>
      </c>
      <c r="D722" s="2">
        <v>8.8999999999999999E-3</v>
      </c>
      <c r="E722" s="2">
        <v>5.4399999999999997E-2</v>
      </c>
      <c r="F722" s="2">
        <v>4.5999999999999999E-3</v>
      </c>
      <c r="G722" s="2">
        <v>4.0000000000000002E-4</v>
      </c>
      <c r="H722" s="2">
        <v>5.0000000000000001E-3</v>
      </c>
      <c r="I722" s="2">
        <v>8.14</v>
      </c>
      <c r="K722" s="4">
        <f t="shared" si="175"/>
        <v>9.3713804359271347E-2</v>
      </c>
      <c r="L722" s="4">
        <f t="shared" si="176"/>
        <v>3.0155210643015522</v>
      </c>
      <c r="M722" s="4">
        <f t="shared" si="167"/>
        <v>8.0645161290322578E-2</v>
      </c>
      <c r="N722" s="4">
        <f t="shared" si="168"/>
        <v>3.0961662255918747</v>
      </c>
      <c r="O722" s="3">
        <f t="shared" si="169"/>
        <v>33.038528813984307</v>
      </c>
      <c r="P722">
        <f t="shared" si="177"/>
        <v>37.392461197339252</v>
      </c>
      <c r="R722" s="4">
        <f t="shared" si="178"/>
        <v>2.604678024833959E-2</v>
      </c>
      <c r="U722" s="6">
        <v>38223.323611111111</v>
      </c>
      <c r="V722">
        <f t="shared" si="170"/>
        <v>0</v>
      </c>
      <c r="W722">
        <f t="shared" si="171"/>
        <v>0</v>
      </c>
      <c r="X722">
        <f t="shared" si="166"/>
        <v>1</v>
      </c>
      <c r="Y722">
        <f t="shared" si="172"/>
        <v>0</v>
      </c>
      <c r="Z722">
        <f t="shared" si="173"/>
        <v>1</v>
      </c>
      <c r="AA722">
        <f t="shared" si="179"/>
        <v>1</v>
      </c>
      <c r="AB722">
        <f t="shared" si="180"/>
        <v>0</v>
      </c>
    </row>
    <row r="723" spans="1:28">
      <c r="A723" s="1">
        <v>38223.324999999997</v>
      </c>
      <c r="B723" s="8">
        <f t="shared" si="174"/>
        <v>38223</v>
      </c>
      <c r="C723" s="5">
        <v>13</v>
      </c>
      <c r="D723" s="2">
        <v>1.09E-2</v>
      </c>
      <c r="E723" s="2">
        <v>6.4199999999999993E-2</v>
      </c>
      <c r="F723" s="2">
        <v>4.7000000000000002E-3</v>
      </c>
      <c r="G723" s="2">
        <v>8.0000000000000004E-4</v>
      </c>
      <c r="H723" s="2">
        <v>5.4999999999999997E-3</v>
      </c>
      <c r="I723" s="2">
        <v>8.99</v>
      </c>
      <c r="K723" s="4">
        <f t="shared" si="175"/>
        <v>0.11477308623775929</v>
      </c>
      <c r="L723" s="4">
        <f t="shared" si="176"/>
        <v>3.5587583148558757</v>
      </c>
      <c r="M723" s="4">
        <f t="shared" si="167"/>
        <v>8.8709677419354829E-2</v>
      </c>
      <c r="N723" s="4">
        <f t="shared" si="168"/>
        <v>3.6474679922752307</v>
      </c>
      <c r="O723" s="3">
        <f t="shared" si="169"/>
        <v>31.779819745539324</v>
      </c>
      <c r="P723">
        <f t="shared" si="177"/>
        <v>40.116911912920784</v>
      </c>
      <c r="R723" s="4">
        <f t="shared" si="178"/>
        <v>2.4320892632156914E-2</v>
      </c>
      <c r="U723" s="6">
        <v>38223.324999999997</v>
      </c>
      <c r="V723">
        <f t="shared" si="170"/>
        <v>0</v>
      </c>
      <c r="W723">
        <f t="shared" si="171"/>
        <v>0</v>
      </c>
      <c r="X723">
        <f t="shared" si="166"/>
        <v>1</v>
      </c>
      <c r="Y723">
        <f t="shared" si="172"/>
        <v>0</v>
      </c>
      <c r="Z723">
        <f t="shared" si="173"/>
        <v>1</v>
      </c>
      <c r="AA723">
        <f t="shared" si="179"/>
        <v>1</v>
      </c>
      <c r="AB723">
        <f t="shared" si="180"/>
        <v>0</v>
      </c>
    </row>
    <row r="724" spans="1:28">
      <c r="A724" s="1">
        <v>38223.326388888891</v>
      </c>
      <c r="B724" s="8">
        <f t="shared" si="174"/>
        <v>38223</v>
      </c>
      <c r="C724" s="5">
        <v>13</v>
      </c>
      <c r="D724" s="2">
        <v>1.11E-2</v>
      </c>
      <c r="E724" s="2">
        <v>6.54E-2</v>
      </c>
      <c r="F724" s="2">
        <v>4.7000000000000002E-3</v>
      </c>
      <c r="G724" s="2">
        <v>8.0000000000000004E-4</v>
      </c>
      <c r="H724" s="2">
        <v>5.4999999999999997E-3</v>
      </c>
      <c r="I724" s="2">
        <v>9.6300000000000008</v>
      </c>
      <c r="K724" s="4">
        <f t="shared" si="175"/>
        <v>0.11687901442560809</v>
      </c>
      <c r="L724" s="4">
        <f t="shared" si="176"/>
        <v>3.6252771618625279</v>
      </c>
      <c r="M724" s="4">
        <f t="shared" si="167"/>
        <v>8.8709677419354829E-2</v>
      </c>
      <c r="N724" s="4">
        <f t="shared" si="168"/>
        <v>3.7139868392818829</v>
      </c>
      <c r="O724" s="3">
        <f t="shared" si="169"/>
        <v>31.776336047441479</v>
      </c>
      <c r="P724">
        <f t="shared" si="177"/>
        <v>40.866760733723048</v>
      </c>
      <c r="R724" s="4">
        <f t="shared" si="178"/>
        <v>2.3885296652399357E-2</v>
      </c>
      <c r="U724" s="6">
        <v>38223.326388888891</v>
      </c>
      <c r="V724">
        <f t="shared" si="170"/>
        <v>0</v>
      </c>
      <c r="W724">
        <f t="shared" si="171"/>
        <v>0</v>
      </c>
      <c r="X724">
        <f t="shared" si="166"/>
        <v>1</v>
      </c>
      <c r="Y724">
        <f t="shared" si="172"/>
        <v>0</v>
      </c>
      <c r="Z724">
        <f t="shared" si="173"/>
        <v>1</v>
      </c>
      <c r="AA724">
        <f t="shared" si="179"/>
        <v>1</v>
      </c>
      <c r="AB724">
        <f t="shared" si="180"/>
        <v>0</v>
      </c>
    </row>
    <row r="725" spans="1:28">
      <c r="A725" s="1">
        <v>38242.009722222225</v>
      </c>
      <c r="B725" s="8">
        <f t="shared" si="174"/>
        <v>38242</v>
      </c>
      <c r="C725" s="5">
        <v>1</v>
      </c>
      <c r="D725" s="2">
        <v>3.7000000000000002E-3</v>
      </c>
      <c r="E725" s="2">
        <v>3.1E-2</v>
      </c>
      <c r="F725" s="2">
        <v>8.5000000000000006E-3</v>
      </c>
      <c r="G725" s="2">
        <v>1.4500000000000001E-2</v>
      </c>
      <c r="H725" s="2">
        <v>2.3E-2</v>
      </c>
      <c r="I725" s="2">
        <v>4.41</v>
      </c>
      <c r="K725" s="4">
        <f t="shared" si="175"/>
        <v>3.8959671475202698E-2</v>
      </c>
      <c r="L725" s="4">
        <f t="shared" si="176"/>
        <v>1.7184035476718404</v>
      </c>
      <c r="M725" s="4">
        <f t="shared" si="167"/>
        <v>0.37096774193548387</v>
      </c>
      <c r="N725" s="4">
        <f t="shared" si="168"/>
        <v>2.0893712896073242</v>
      </c>
      <c r="O725" s="3">
        <f t="shared" si="169"/>
        <v>53.629078749731775</v>
      </c>
      <c r="P725">
        <f t="shared" si="177"/>
        <v>4.6322182589414833</v>
      </c>
      <c r="R725" s="4">
        <f t="shared" si="178"/>
        <v>0.17754993752460504</v>
      </c>
      <c r="U725" s="6">
        <v>38242.009722222225</v>
      </c>
      <c r="V725">
        <f t="shared" si="170"/>
        <v>0</v>
      </c>
      <c r="W725">
        <f t="shared" si="171"/>
        <v>0</v>
      </c>
      <c r="X725">
        <f t="shared" si="166"/>
        <v>1</v>
      </c>
      <c r="Y725">
        <f t="shared" si="172"/>
        <v>0</v>
      </c>
      <c r="Z725">
        <f t="shared" si="173"/>
        <v>1</v>
      </c>
      <c r="AA725">
        <f t="shared" si="179"/>
        <v>0</v>
      </c>
      <c r="AB725">
        <f t="shared" si="180"/>
        <v>1</v>
      </c>
    </row>
    <row r="726" spans="1:28">
      <c r="A726" s="1">
        <v>38242.095833333333</v>
      </c>
      <c r="B726" s="8">
        <f t="shared" si="174"/>
        <v>38242</v>
      </c>
      <c r="C726" s="5">
        <v>2</v>
      </c>
      <c r="D726" s="2">
        <v>1.1599999999999999E-2</v>
      </c>
      <c r="E726" s="2">
        <v>0.1123</v>
      </c>
      <c r="F726" s="2">
        <v>9.1000000000000004E-3</v>
      </c>
      <c r="G726" s="2">
        <v>1.61E-2</v>
      </c>
      <c r="H726" s="2">
        <v>2.52E-2</v>
      </c>
      <c r="I726" s="2">
        <v>2.79</v>
      </c>
      <c r="K726" s="4">
        <f t="shared" si="175"/>
        <v>0.12214383489523006</v>
      </c>
      <c r="L726" s="4">
        <f t="shared" si="176"/>
        <v>6.225055432372506</v>
      </c>
      <c r="M726" s="4">
        <f t="shared" si="167"/>
        <v>0.40645161290322579</v>
      </c>
      <c r="N726" s="4">
        <f t="shared" si="168"/>
        <v>6.6315070452757316</v>
      </c>
      <c r="O726" s="3">
        <f t="shared" si="169"/>
        <v>54.292605524985888</v>
      </c>
      <c r="P726">
        <f t="shared" si="177"/>
        <v>15.315612571710135</v>
      </c>
      <c r="R726" s="4">
        <f t="shared" si="178"/>
        <v>6.1290987120760261E-2</v>
      </c>
      <c r="U726" s="6">
        <v>38242.095833333333</v>
      </c>
      <c r="V726">
        <f t="shared" si="170"/>
        <v>0</v>
      </c>
      <c r="W726">
        <f t="shared" si="171"/>
        <v>0</v>
      </c>
      <c r="X726">
        <f t="shared" si="166"/>
        <v>1</v>
      </c>
      <c r="Y726">
        <f t="shared" si="172"/>
        <v>0</v>
      </c>
      <c r="Z726">
        <f t="shared" si="173"/>
        <v>1</v>
      </c>
      <c r="AA726">
        <f t="shared" si="179"/>
        <v>0</v>
      </c>
      <c r="AB726">
        <f t="shared" si="180"/>
        <v>0</v>
      </c>
    </row>
    <row r="727" spans="1:28">
      <c r="A727" s="1">
        <v>38242.181944444441</v>
      </c>
      <c r="B727" s="8">
        <f t="shared" si="174"/>
        <v>38242</v>
      </c>
      <c r="C727" s="5">
        <v>3</v>
      </c>
      <c r="D727" s="2">
        <v>1.1299999999999999E-2</v>
      </c>
      <c r="E727" s="2">
        <v>7.7299999999999994E-2</v>
      </c>
      <c r="F727" s="2">
        <v>8.9999999999999993E-3</v>
      </c>
      <c r="G727" s="2">
        <v>1.7600000000000001E-2</v>
      </c>
      <c r="H727" s="2">
        <v>2.6599999999999999E-2</v>
      </c>
      <c r="I727" s="2">
        <v>2.99</v>
      </c>
      <c r="K727" s="4">
        <f t="shared" si="175"/>
        <v>0.11898494261345688</v>
      </c>
      <c r="L727" s="4">
        <f t="shared" si="176"/>
        <v>4.2849223946784925</v>
      </c>
      <c r="M727" s="4">
        <f t="shared" si="167"/>
        <v>0.42903225806451606</v>
      </c>
      <c r="N727" s="4">
        <f t="shared" si="168"/>
        <v>4.7139546527430083</v>
      </c>
      <c r="O727" s="3">
        <f t="shared" si="169"/>
        <v>39.618077289469333</v>
      </c>
      <c r="P727">
        <f t="shared" si="177"/>
        <v>9.9874131003784434</v>
      </c>
      <c r="R727" s="4">
        <f t="shared" si="178"/>
        <v>9.1013234040099644E-2</v>
      </c>
      <c r="U727" s="6">
        <v>38242.181944444441</v>
      </c>
      <c r="V727">
        <f t="shared" si="170"/>
        <v>0</v>
      </c>
      <c r="W727">
        <f t="shared" si="171"/>
        <v>0</v>
      </c>
      <c r="X727">
        <f t="shared" si="166"/>
        <v>1</v>
      </c>
      <c r="Y727">
        <f t="shared" si="172"/>
        <v>0</v>
      </c>
      <c r="Z727">
        <f t="shared" si="173"/>
        <v>1</v>
      </c>
      <c r="AA727">
        <f t="shared" si="179"/>
        <v>0</v>
      </c>
      <c r="AB727">
        <f t="shared" si="180"/>
        <v>0</v>
      </c>
    </row>
    <row r="728" spans="1:28">
      <c r="A728" s="1">
        <v>38242.268055555556</v>
      </c>
      <c r="B728" s="8">
        <f t="shared" si="174"/>
        <v>38242</v>
      </c>
      <c r="C728" s="5">
        <v>4</v>
      </c>
      <c r="D728" s="2">
        <v>6.7999999999999996E-3</v>
      </c>
      <c r="E728" s="2">
        <v>1.5599999999999999E-2</v>
      </c>
      <c r="F728" s="2">
        <v>7.7999999999999996E-3</v>
      </c>
      <c r="G728" s="2">
        <v>1.35E-2</v>
      </c>
      <c r="H728" s="2">
        <v>2.1299999999999999E-2</v>
      </c>
      <c r="I728" s="2">
        <v>3.68</v>
      </c>
      <c r="K728" s="4">
        <f t="shared" si="175"/>
        <v>7.1601558386858999E-2</v>
      </c>
      <c r="L728" s="4">
        <f t="shared" si="176"/>
        <v>0.8647450110864745</v>
      </c>
      <c r="M728" s="4">
        <f t="shared" si="167"/>
        <v>0.34354838709677415</v>
      </c>
      <c r="N728" s="4">
        <f t="shared" si="168"/>
        <v>1.2082933981832487</v>
      </c>
      <c r="O728" s="3">
        <f t="shared" si="169"/>
        <v>16.875238827273993</v>
      </c>
      <c r="P728">
        <f t="shared" si="177"/>
        <v>2.517098154336217</v>
      </c>
      <c r="R728" s="4">
        <f t="shared" si="178"/>
        <v>0.28432530345139889</v>
      </c>
      <c r="U728" s="6">
        <v>38242.268055555556</v>
      </c>
      <c r="V728">
        <f t="shared" si="170"/>
        <v>0</v>
      </c>
      <c r="W728">
        <f t="shared" si="171"/>
        <v>0</v>
      </c>
      <c r="X728">
        <f t="shared" si="166"/>
        <v>0</v>
      </c>
      <c r="Y728">
        <f t="shared" si="172"/>
        <v>0</v>
      </c>
      <c r="Z728">
        <f t="shared" si="173"/>
        <v>0</v>
      </c>
      <c r="AA728">
        <f t="shared" si="179"/>
        <v>0</v>
      </c>
      <c r="AB728">
        <f t="shared" si="180"/>
        <v>1</v>
      </c>
    </row>
    <row r="729" spans="1:28">
      <c r="A729" s="1">
        <v>38242.354166666664</v>
      </c>
      <c r="B729" s="8">
        <f t="shared" si="174"/>
        <v>38242</v>
      </c>
      <c r="C729" s="5">
        <v>5</v>
      </c>
      <c r="D729" s="2">
        <v>1.0200000000000001E-2</v>
      </c>
      <c r="E729" s="2">
        <v>4.3400000000000001E-2</v>
      </c>
      <c r="F729" s="2">
        <v>7.9000000000000008E-3</v>
      </c>
      <c r="G729" s="2">
        <v>1.44E-2</v>
      </c>
      <c r="H729" s="2">
        <v>2.23E-2</v>
      </c>
      <c r="I729" s="2">
        <v>2.98</v>
      </c>
      <c r="K729" s="4">
        <f t="shared" si="175"/>
        <v>0.10740233758028853</v>
      </c>
      <c r="L729" s="4">
        <f t="shared" si="176"/>
        <v>2.4057649667405769</v>
      </c>
      <c r="M729" s="4">
        <f t="shared" si="167"/>
        <v>0.35967741935483871</v>
      </c>
      <c r="N729" s="4">
        <f t="shared" si="168"/>
        <v>2.7654423860954158</v>
      </c>
      <c r="O729" s="3">
        <f t="shared" si="169"/>
        <v>25.748437588968784</v>
      </c>
      <c r="P729">
        <f t="shared" si="177"/>
        <v>6.6886738985612455</v>
      </c>
      <c r="R729" s="4">
        <f t="shared" si="178"/>
        <v>0.13006144013821766</v>
      </c>
      <c r="U729" s="6">
        <v>38242.354166666664</v>
      </c>
      <c r="V729">
        <f t="shared" si="170"/>
        <v>0</v>
      </c>
      <c r="W729">
        <f t="shared" si="171"/>
        <v>0</v>
      </c>
      <c r="X729">
        <f t="shared" si="166"/>
        <v>1</v>
      </c>
      <c r="Y729">
        <f t="shared" si="172"/>
        <v>0</v>
      </c>
      <c r="Z729">
        <f t="shared" si="173"/>
        <v>1</v>
      </c>
      <c r="AA729">
        <f t="shared" si="179"/>
        <v>0</v>
      </c>
      <c r="AB729">
        <f t="shared" si="180"/>
        <v>1</v>
      </c>
    </row>
    <row r="730" spans="1:28">
      <c r="A730" s="1">
        <v>38242.44027777778</v>
      </c>
      <c r="B730" s="8">
        <f t="shared" si="174"/>
        <v>38242</v>
      </c>
      <c r="C730" s="5">
        <v>6</v>
      </c>
      <c r="D730" s="2">
        <v>9.2999999999999992E-3</v>
      </c>
      <c r="E730" s="2">
        <v>7.1300000000000002E-2</v>
      </c>
      <c r="F730" s="2">
        <v>8.2000000000000007E-3</v>
      </c>
      <c r="G730" s="2">
        <v>1.32E-2</v>
      </c>
      <c r="H730" s="2">
        <v>2.1399999999999999E-2</v>
      </c>
      <c r="I730" s="2">
        <v>5.35</v>
      </c>
      <c r="K730" s="4">
        <f t="shared" si="175"/>
        <v>9.7925660734968931E-2</v>
      </c>
      <c r="L730" s="4">
        <f t="shared" si="176"/>
        <v>3.9523281596452335</v>
      </c>
      <c r="M730" s="4">
        <f t="shared" si="167"/>
        <v>0.34516129032258064</v>
      </c>
      <c r="N730" s="4">
        <f t="shared" si="168"/>
        <v>4.2974894499678138</v>
      </c>
      <c r="O730" s="3">
        <f t="shared" si="169"/>
        <v>43.885222910047666</v>
      </c>
      <c r="P730">
        <f t="shared" si="177"/>
        <v>11.45067036906563</v>
      </c>
      <c r="R730" s="4">
        <f t="shared" si="178"/>
        <v>8.0316960481465693E-2</v>
      </c>
      <c r="U730" s="6">
        <v>38242.44027777778</v>
      </c>
      <c r="V730">
        <f t="shared" si="170"/>
        <v>0</v>
      </c>
      <c r="W730">
        <f t="shared" si="171"/>
        <v>0</v>
      </c>
      <c r="X730">
        <f t="shared" si="166"/>
        <v>1</v>
      </c>
      <c r="Y730">
        <f t="shared" si="172"/>
        <v>0</v>
      </c>
      <c r="Z730">
        <f t="shared" si="173"/>
        <v>1</v>
      </c>
      <c r="AA730">
        <f t="shared" si="179"/>
        <v>0</v>
      </c>
      <c r="AB730">
        <f t="shared" si="180"/>
        <v>0</v>
      </c>
    </row>
    <row r="731" spans="1:28">
      <c r="A731" s="1">
        <v>38242.526388888888</v>
      </c>
      <c r="B731" s="8">
        <f t="shared" si="174"/>
        <v>38242</v>
      </c>
      <c r="C731" s="5">
        <v>7</v>
      </c>
      <c r="D731" s="2">
        <v>8.5000000000000006E-3</v>
      </c>
      <c r="E731" s="2">
        <v>8.7400000000000005E-2</v>
      </c>
      <c r="F731" s="2">
        <v>8.0000000000000002E-3</v>
      </c>
      <c r="G731" s="2">
        <v>1.09E-2</v>
      </c>
      <c r="H731" s="2">
        <v>1.89E-2</v>
      </c>
      <c r="I731" s="2">
        <v>6.89</v>
      </c>
      <c r="K731" s="4">
        <f t="shared" si="175"/>
        <v>8.9501947983573776E-2</v>
      </c>
      <c r="L731" s="4">
        <f t="shared" si="176"/>
        <v>4.8447893569844798</v>
      </c>
      <c r="M731" s="4">
        <f t="shared" si="167"/>
        <v>0.30483870967741933</v>
      </c>
      <c r="N731" s="4">
        <f t="shared" si="168"/>
        <v>5.149628066661899</v>
      </c>
      <c r="O731" s="3">
        <f t="shared" si="169"/>
        <v>57.536491469515347</v>
      </c>
      <c r="P731">
        <f t="shared" si="177"/>
        <v>15.892959795398824</v>
      </c>
      <c r="R731" s="4">
        <f t="shared" si="178"/>
        <v>5.9196257619246358E-2</v>
      </c>
      <c r="U731" s="6">
        <v>38242.526388888888</v>
      </c>
      <c r="V731">
        <f t="shared" si="170"/>
        <v>0</v>
      </c>
      <c r="W731">
        <f t="shared" si="171"/>
        <v>0</v>
      </c>
      <c r="X731">
        <f t="shared" si="166"/>
        <v>1</v>
      </c>
      <c r="Y731">
        <f t="shared" si="172"/>
        <v>0</v>
      </c>
      <c r="Z731">
        <f t="shared" si="173"/>
        <v>1</v>
      </c>
      <c r="AA731">
        <f t="shared" si="179"/>
        <v>0</v>
      </c>
      <c r="AB731">
        <f t="shared" si="180"/>
        <v>0</v>
      </c>
    </row>
    <row r="732" spans="1:28">
      <c r="A732" s="1">
        <v>38242.612500000003</v>
      </c>
      <c r="B732" s="8">
        <f t="shared" si="174"/>
        <v>38242</v>
      </c>
      <c r="C732" s="5">
        <v>8</v>
      </c>
      <c r="D732" s="2">
        <v>7.4999999999999997E-3</v>
      </c>
      <c r="E732" s="2">
        <v>7.0000000000000007E-2</v>
      </c>
      <c r="F732" s="2">
        <v>8.3999999999999995E-3</v>
      </c>
      <c r="G732" s="2">
        <v>1.3299999999999999E-2</v>
      </c>
      <c r="H732" s="2">
        <v>2.1700000000000001E-2</v>
      </c>
      <c r="I732" s="2">
        <v>7.75</v>
      </c>
      <c r="K732" s="4">
        <f t="shared" si="175"/>
        <v>7.8972307044329781E-2</v>
      </c>
      <c r="L732" s="4">
        <f t="shared" si="176"/>
        <v>3.8802660753880271</v>
      </c>
      <c r="M732" s="4">
        <f t="shared" si="167"/>
        <v>0.35</v>
      </c>
      <c r="N732" s="4">
        <f t="shared" si="168"/>
        <v>4.2302660753880268</v>
      </c>
      <c r="O732" s="3">
        <f t="shared" si="169"/>
        <v>53.56644922394679</v>
      </c>
      <c r="P732">
        <f t="shared" si="177"/>
        <v>11.086474501108651</v>
      </c>
      <c r="R732" s="4">
        <f t="shared" si="178"/>
        <v>8.2737112456430006E-2</v>
      </c>
      <c r="U732" s="6">
        <v>38242.612500000003</v>
      </c>
      <c r="V732">
        <f t="shared" si="170"/>
        <v>0</v>
      </c>
      <c r="W732">
        <f t="shared" si="171"/>
        <v>0</v>
      </c>
      <c r="X732">
        <f t="shared" si="166"/>
        <v>1</v>
      </c>
      <c r="Y732">
        <f t="shared" si="172"/>
        <v>0</v>
      </c>
      <c r="Z732">
        <f t="shared" si="173"/>
        <v>1</v>
      </c>
      <c r="AA732">
        <f t="shared" si="179"/>
        <v>0</v>
      </c>
      <c r="AB732">
        <f t="shared" si="180"/>
        <v>0</v>
      </c>
    </row>
    <row r="733" spans="1:28">
      <c r="A733" s="1">
        <v>38242.698611111111</v>
      </c>
      <c r="B733" s="8">
        <f t="shared" si="174"/>
        <v>38242</v>
      </c>
      <c r="C733" s="5">
        <v>9</v>
      </c>
      <c r="D733" s="2">
        <v>6.1999999999999998E-3</v>
      </c>
      <c r="E733" s="2">
        <v>1.23E-2</v>
      </c>
      <c r="F733" s="2">
        <v>7.7999999999999996E-3</v>
      </c>
      <c r="G733" s="2">
        <v>1.2200000000000001E-2</v>
      </c>
      <c r="H733" s="2">
        <v>0.02</v>
      </c>
      <c r="I733" s="2">
        <v>8.15</v>
      </c>
      <c r="K733" s="4">
        <f t="shared" si="175"/>
        <v>6.528377382331263E-2</v>
      </c>
      <c r="L733" s="4">
        <f t="shared" si="176"/>
        <v>0.68181818181818188</v>
      </c>
      <c r="M733" s="4">
        <f t="shared" si="167"/>
        <v>0.32258064516129031</v>
      </c>
      <c r="N733" s="4">
        <f t="shared" si="168"/>
        <v>1.0043988269794721</v>
      </c>
      <c r="O733" s="3">
        <f t="shared" si="169"/>
        <v>15.385122031974268</v>
      </c>
      <c r="P733">
        <f t="shared" si="177"/>
        <v>2.1136363636363638</v>
      </c>
      <c r="R733" s="4">
        <f t="shared" si="178"/>
        <v>0.32116788321167883</v>
      </c>
      <c r="U733" s="6">
        <v>38242.698611111111</v>
      </c>
      <c r="V733">
        <f t="shared" si="170"/>
        <v>0</v>
      </c>
      <c r="W733">
        <f t="shared" si="171"/>
        <v>0</v>
      </c>
      <c r="X733">
        <f t="shared" si="166"/>
        <v>0</v>
      </c>
      <c r="Y733">
        <f t="shared" si="172"/>
        <v>0</v>
      </c>
      <c r="Z733">
        <f t="shared" si="173"/>
        <v>0</v>
      </c>
      <c r="AA733">
        <f t="shared" si="179"/>
        <v>0</v>
      </c>
      <c r="AB733">
        <f t="shared" si="180"/>
        <v>1</v>
      </c>
    </row>
    <row r="734" spans="1:28">
      <c r="A734" s="1">
        <v>38242.784722222219</v>
      </c>
      <c r="B734" s="8">
        <f t="shared" si="174"/>
        <v>38242</v>
      </c>
      <c r="C734" s="5">
        <v>10</v>
      </c>
      <c r="D734" s="2">
        <v>6.7999999999999996E-3</v>
      </c>
      <c r="E734" s="2">
        <v>2.8E-3</v>
      </c>
      <c r="F734" s="2">
        <v>5.7000000000000002E-3</v>
      </c>
      <c r="G734" s="2">
        <v>6.8999999999999999E-3</v>
      </c>
      <c r="H734" s="2">
        <v>1.26E-2</v>
      </c>
      <c r="I734" s="2">
        <v>9.11</v>
      </c>
      <c r="K734" s="4">
        <f t="shared" si="175"/>
        <v>7.1601558386858999E-2</v>
      </c>
      <c r="L734" s="4">
        <f t="shared" si="176"/>
        <v>0.15521064301552107</v>
      </c>
      <c r="M734" s="4">
        <f t="shared" si="167"/>
        <v>0.20322580645161289</v>
      </c>
      <c r="N734" s="4">
        <f t="shared" si="168"/>
        <v>0.35843644946713393</v>
      </c>
      <c r="O734" s="3">
        <f t="shared" si="169"/>
        <v>5.0059867067490753</v>
      </c>
      <c r="P734">
        <f t="shared" si="177"/>
        <v>0.76373491007637351</v>
      </c>
      <c r="R734" s="4">
        <f t="shared" si="178"/>
        <v>0.56697862830004198</v>
      </c>
      <c r="U734" s="6">
        <v>38242.784722222219</v>
      </c>
      <c r="V734">
        <f t="shared" si="170"/>
        <v>0</v>
      </c>
      <c r="W734">
        <f t="shared" si="171"/>
        <v>0</v>
      </c>
      <c r="X734">
        <f t="shared" si="166"/>
        <v>0</v>
      </c>
      <c r="Y734">
        <f t="shared" si="172"/>
        <v>0</v>
      </c>
      <c r="Z734">
        <f t="shared" si="173"/>
        <v>0</v>
      </c>
      <c r="AA734">
        <f t="shared" si="179"/>
        <v>0</v>
      </c>
      <c r="AB734">
        <f t="shared" si="180"/>
        <v>1</v>
      </c>
    </row>
    <row r="735" spans="1:28">
      <c r="A735" s="1">
        <v>38242.870833333334</v>
      </c>
      <c r="B735" s="8">
        <f t="shared" si="174"/>
        <v>38242</v>
      </c>
      <c r="C735" s="5">
        <v>11</v>
      </c>
      <c r="D735" s="2">
        <v>9.2999999999999992E-3</v>
      </c>
      <c r="E735" s="2">
        <v>1.5800000000000002E-2</v>
      </c>
      <c r="F735" s="2">
        <v>7.1999999999999998E-3</v>
      </c>
      <c r="G735" s="2">
        <v>1.04E-2</v>
      </c>
      <c r="H735" s="2">
        <v>1.7600000000000001E-2</v>
      </c>
      <c r="I735" s="2">
        <v>5.38</v>
      </c>
      <c r="K735" s="4">
        <f t="shared" si="175"/>
        <v>9.7925660734968931E-2</v>
      </c>
      <c r="L735" s="4">
        <f t="shared" si="176"/>
        <v>0.87583148558758328</v>
      </c>
      <c r="M735" s="4">
        <f t="shared" si="167"/>
        <v>0.28387096774193549</v>
      </c>
      <c r="N735" s="4">
        <f t="shared" si="168"/>
        <v>1.1597024533295188</v>
      </c>
      <c r="O735" s="3">
        <f t="shared" si="169"/>
        <v>11.842681934699399</v>
      </c>
      <c r="P735">
        <f t="shared" si="177"/>
        <v>3.0853154605926227</v>
      </c>
      <c r="R735" s="4">
        <f t="shared" si="178"/>
        <v>0.24477913875834162</v>
      </c>
      <c r="U735" s="6">
        <v>38242.870833333334</v>
      </c>
      <c r="V735">
        <f t="shared" si="170"/>
        <v>0</v>
      </c>
      <c r="W735">
        <f t="shared" si="171"/>
        <v>0</v>
      </c>
      <c r="X735">
        <f t="shared" si="166"/>
        <v>0</v>
      </c>
      <c r="Y735">
        <f t="shared" si="172"/>
        <v>0</v>
      </c>
      <c r="Z735">
        <f t="shared" si="173"/>
        <v>0</v>
      </c>
      <c r="AA735">
        <f t="shared" si="179"/>
        <v>0</v>
      </c>
      <c r="AB735">
        <f t="shared" si="180"/>
        <v>1</v>
      </c>
    </row>
    <row r="736" spans="1:28">
      <c r="A736" s="1">
        <v>38242.956944444442</v>
      </c>
      <c r="B736" s="8">
        <f t="shared" si="174"/>
        <v>38242</v>
      </c>
      <c r="C736" s="5">
        <v>12</v>
      </c>
      <c r="D736" s="2">
        <v>1.1299999999999999E-2</v>
      </c>
      <c r="E736" s="2">
        <v>3.8699999999999998E-2</v>
      </c>
      <c r="F736" s="2">
        <v>7.4000000000000003E-3</v>
      </c>
      <c r="G736" s="2">
        <v>9.7999999999999997E-3</v>
      </c>
      <c r="H736" s="2">
        <v>1.72E-2</v>
      </c>
      <c r="I736" s="2">
        <v>4.13</v>
      </c>
      <c r="K736" s="4">
        <f t="shared" si="175"/>
        <v>0.11898494261345688</v>
      </c>
      <c r="L736" s="4">
        <f t="shared" si="176"/>
        <v>2.1452328159645235</v>
      </c>
      <c r="M736" s="4">
        <f t="shared" si="167"/>
        <v>0.27741935483870966</v>
      </c>
      <c r="N736" s="4">
        <f t="shared" si="168"/>
        <v>2.4226521708032331</v>
      </c>
      <c r="O736" s="3">
        <f t="shared" si="169"/>
        <v>20.36099793461797</v>
      </c>
      <c r="P736">
        <f t="shared" si="177"/>
        <v>7.732815964523283</v>
      </c>
      <c r="R736" s="4">
        <f t="shared" si="178"/>
        <v>0.11451060048241715</v>
      </c>
      <c r="U736" s="6">
        <v>38242.956944444442</v>
      </c>
      <c r="V736">
        <f t="shared" si="170"/>
        <v>0</v>
      </c>
      <c r="W736">
        <f t="shared" si="171"/>
        <v>0</v>
      </c>
      <c r="X736">
        <f t="shared" si="166"/>
        <v>0</v>
      </c>
      <c r="Y736">
        <f t="shared" si="172"/>
        <v>0</v>
      </c>
      <c r="Z736">
        <f t="shared" si="173"/>
        <v>1</v>
      </c>
      <c r="AA736">
        <f t="shared" si="179"/>
        <v>0</v>
      </c>
      <c r="AB736">
        <f t="shared" si="180"/>
        <v>1</v>
      </c>
    </row>
    <row r="737" spans="1:28">
      <c r="A737" s="1">
        <v>38243.043055555558</v>
      </c>
      <c r="B737" s="8">
        <f t="shared" si="174"/>
        <v>38243</v>
      </c>
      <c r="C737" s="5">
        <v>13</v>
      </c>
      <c r="D737" s="2">
        <v>1.15E-2</v>
      </c>
      <c r="E737" s="2">
        <v>6.7799999999999999E-2</v>
      </c>
      <c r="F737" s="2">
        <v>7.1999999999999998E-3</v>
      </c>
      <c r="G737" s="2">
        <v>8.2000000000000007E-3</v>
      </c>
      <c r="H737" s="2">
        <v>1.54E-2</v>
      </c>
      <c r="I737" s="2">
        <v>4.53</v>
      </c>
      <c r="K737" s="4">
        <f t="shared" si="175"/>
        <v>0.12109087080130568</v>
      </c>
      <c r="L737" s="4">
        <f t="shared" si="176"/>
        <v>3.7583148558758315</v>
      </c>
      <c r="M737" s="4">
        <f t="shared" si="167"/>
        <v>0.24838709677419357</v>
      </c>
      <c r="N737" s="4">
        <f t="shared" si="168"/>
        <v>4.0067019526500252</v>
      </c>
      <c r="O737" s="3">
        <f t="shared" si="169"/>
        <v>33.088389951580254</v>
      </c>
      <c r="P737">
        <f t="shared" si="177"/>
        <v>15.130877991188411</v>
      </c>
      <c r="R737" s="4">
        <f t="shared" si="178"/>
        <v>6.1992905813698172E-2</v>
      </c>
      <c r="U737" s="6">
        <v>38243.043055555558</v>
      </c>
      <c r="V737">
        <f t="shared" si="170"/>
        <v>0</v>
      </c>
      <c r="W737">
        <f t="shared" si="171"/>
        <v>0</v>
      </c>
      <c r="X737">
        <f t="shared" si="166"/>
        <v>1</v>
      </c>
      <c r="Y737">
        <f t="shared" si="172"/>
        <v>0</v>
      </c>
      <c r="Z737">
        <f t="shared" si="173"/>
        <v>1</v>
      </c>
      <c r="AA737">
        <f t="shared" si="179"/>
        <v>0</v>
      </c>
      <c r="AB737">
        <f t="shared" si="180"/>
        <v>0</v>
      </c>
    </row>
    <row r="738" spans="1:28">
      <c r="A738" s="1">
        <v>38243.044444444444</v>
      </c>
      <c r="B738" s="8">
        <f t="shared" si="174"/>
        <v>38243</v>
      </c>
      <c r="C738" s="5">
        <v>13</v>
      </c>
      <c r="D738" s="2">
        <v>1.38E-2</v>
      </c>
      <c r="E738" s="2">
        <v>8.5199999999999998E-2</v>
      </c>
      <c r="F738" s="2">
        <v>7.1999999999999998E-3</v>
      </c>
      <c r="G738" s="2">
        <v>8.8000000000000005E-3</v>
      </c>
      <c r="H738" s="2">
        <v>1.6E-2</v>
      </c>
      <c r="I738" s="2">
        <v>4.54</v>
      </c>
      <c r="K738" s="4">
        <f t="shared" si="175"/>
        <v>0.14530904496156682</v>
      </c>
      <c r="L738" s="4">
        <f t="shared" si="176"/>
        <v>4.7228381374722836</v>
      </c>
      <c r="M738" s="4">
        <f t="shared" si="167"/>
        <v>0.25806451612903225</v>
      </c>
      <c r="N738" s="4">
        <f t="shared" si="168"/>
        <v>4.9809026536013157</v>
      </c>
      <c r="O738" s="3">
        <f t="shared" si="169"/>
        <v>34.277994566124413</v>
      </c>
      <c r="P738">
        <f t="shared" si="177"/>
        <v>18.3009977827051</v>
      </c>
      <c r="R738" s="4">
        <f t="shared" si="178"/>
        <v>5.1810792957867835E-2</v>
      </c>
      <c r="U738" s="6">
        <v>38243.044444444444</v>
      </c>
      <c r="V738">
        <f t="shared" si="170"/>
        <v>0</v>
      </c>
      <c r="W738">
        <f t="shared" si="171"/>
        <v>0</v>
      </c>
      <c r="X738">
        <f t="shared" si="166"/>
        <v>1</v>
      </c>
      <c r="Y738">
        <f t="shared" si="172"/>
        <v>1</v>
      </c>
      <c r="Z738">
        <f t="shared" si="173"/>
        <v>1</v>
      </c>
      <c r="AA738">
        <f t="shared" si="179"/>
        <v>0</v>
      </c>
      <c r="AB738">
        <f t="shared" si="180"/>
        <v>0</v>
      </c>
    </row>
    <row r="739" spans="1:28">
      <c r="A739" s="1">
        <v>38243.04583333333</v>
      </c>
      <c r="B739" s="8">
        <f t="shared" si="174"/>
        <v>38243</v>
      </c>
      <c r="C739" s="5">
        <v>13</v>
      </c>
      <c r="D739" s="2">
        <v>1.46E-2</v>
      </c>
      <c r="E739" s="2">
        <v>8.43E-2</v>
      </c>
      <c r="F739" s="2">
        <v>7.3000000000000001E-3</v>
      </c>
      <c r="G739" s="2">
        <v>8.5000000000000006E-3</v>
      </c>
      <c r="H739" s="2">
        <v>1.5800000000000002E-2</v>
      </c>
      <c r="I739" s="2">
        <v>5.0599999999999996</v>
      </c>
      <c r="K739" s="4">
        <f t="shared" si="175"/>
        <v>0.15373275771296199</v>
      </c>
      <c r="L739" s="4">
        <f t="shared" si="176"/>
        <v>4.6729490022172948</v>
      </c>
      <c r="M739" s="4">
        <f t="shared" si="167"/>
        <v>0.25483870967741939</v>
      </c>
      <c r="N739" s="4">
        <f t="shared" si="168"/>
        <v>4.9277877118947142</v>
      </c>
      <c r="O739" s="3">
        <f t="shared" si="169"/>
        <v>32.054246506756229</v>
      </c>
      <c r="P739">
        <f t="shared" si="177"/>
        <v>18.336888489713431</v>
      </c>
      <c r="R739" s="4">
        <f t="shared" si="178"/>
        <v>5.1714628262554546E-2</v>
      </c>
      <c r="U739" s="6">
        <v>38243.04583333333</v>
      </c>
      <c r="V739">
        <f t="shared" si="170"/>
        <v>0</v>
      </c>
      <c r="W739">
        <f t="shared" si="171"/>
        <v>0</v>
      </c>
      <c r="X739">
        <f t="shared" si="166"/>
        <v>1</v>
      </c>
      <c r="Y739">
        <f t="shared" si="172"/>
        <v>1</v>
      </c>
      <c r="Z739">
        <f t="shared" si="173"/>
        <v>1</v>
      </c>
      <c r="AA739">
        <f t="shared" si="179"/>
        <v>0</v>
      </c>
      <c r="AB739">
        <f t="shared" si="180"/>
        <v>0</v>
      </c>
    </row>
    <row r="740" spans="1:28">
      <c r="A740" s="1">
        <v>38262.170138888891</v>
      </c>
      <c r="B740" s="8">
        <f t="shared" si="174"/>
        <v>38262</v>
      </c>
      <c r="C740" s="5">
        <v>1</v>
      </c>
      <c r="D740" s="2">
        <v>3.3E-3</v>
      </c>
      <c r="E740" s="2">
        <v>4.7999999999999996E-3</v>
      </c>
      <c r="F740" s="2">
        <v>2.5000000000000001E-3</v>
      </c>
      <c r="G740" s="2"/>
      <c r="H740" s="2">
        <v>1.4E-3</v>
      </c>
      <c r="I740" s="2">
        <v>5.25</v>
      </c>
      <c r="K740" s="4">
        <f t="shared" si="175"/>
        <v>3.4747815099505107E-2</v>
      </c>
      <c r="L740" s="4">
        <f t="shared" si="176"/>
        <v>0.26607538802660752</v>
      </c>
      <c r="M740" s="4">
        <f t="shared" si="167"/>
        <v>2.2580645161290321E-2</v>
      </c>
      <c r="N740" s="4">
        <f t="shared" si="168"/>
        <v>0.28865603318789784</v>
      </c>
      <c r="O740" s="3">
        <f t="shared" si="169"/>
        <v>8.3071707490468665</v>
      </c>
      <c r="P740">
        <f t="shared" si="177"/>
        <v>11.783338612606904</v>
      </c>
      <c r="R740" s="4">
        <f t="shared" si="178"/>
        <v>7.8226825581683479E-2</v>
      </c>
      <c r="U740" s="6">
        <v>38262.170138888891</v>
      </c>
      <c r="V740">
        <f t="shared" si="170"/>
        <v>0</v>
      </c>
      <c r="W740">
        <f t="shared" si="171"/>
        <v>0</v>
      </c>
      <c r="X740">
        <f t="shared" si="166"/>
        <v>0</v>
      </c>
      <c r="Y740">
        <f t="shared" si="172"/>
        <v>0</v>
      </c>
      <c r="Z740">
        <f t="shared" si="173"/>
        <v>0</v>
      </c>
      <c r="AA740">
        <f t="shared" si="179"/>
        <v>0</v>
      </c>
      <c r="AB740">
        <f t="shared" si="180"/>
        <v>0</v>
      </c>
    </row>
    <row r="741" spans="1:28">
      <c r="A741" s="1">
        <v>38262.256249999999</v>
      </c>
      <c r="B741" s="8">
        <f t="shared" si="174"/>
        <v>38262</v>
      </c>
      <c r="C741" s="5">
        <v>2</v>
      </c>
      <c r="D741" s="2">
        <v>7.4999999999999997E-3</v>
      </c>
      <c r="E741" s="2">
        <v>4.2999999999999997E-2</v>
      </c>
      <c r="F741" s="2">
        <v>6.0000000000000001E-3</v>
      </c>
      <c r="G741" s="2">
        <v>7.0000000000000001E-3</v>
      </c>
      <c r="H741" s="2">
        <v>1.2999999999999999E-2</v>
      </c>
      <c r="I741" s="2">
        <v>2.5099999999999998</v>
      </c>
      <c r="K741" s="4">
        <f t="shared" si="175"/>
        <v>7.8972307044329781E-2</v>
      </c>
      <c r="L741" s="4">
        <f t="shared" si="176"/>
        <v>2.3835920177383594</v>
      </c>
      <c r="M741" s="4">
        <f t="shared" si="167"/>
        <v>0.20967741935483869</v>
      </c>
      <c r="N741" s="4">
        <f t="shared" si="168"/>
        <v>2.5932694370931979</v>
      </c>
      <c r="O741" s="3">
        <f t="shared" si="169"/>
        <v>32.837706458765467</v>
      </c>
      <c r="P741">
        <f t="shared" si="177"/>
        <v>11.367900392290638</v>
      </c>
      <c r="R741" s="4">
        <f t="shared" si="178"/>
        <v>8.0854467474797617E-2</v>
      </c>
      <c r="U741" s="6">
        <v>38262.256249999999</v>
      </c>
      <c r="V741">
        <f t="shared" si="170"/>
        <v>0</v>
      </c>
      <c r="W741">
        <f t="shared" si="171"/>
        <v>0</v>
      </c>
      <c r="X741">
        <f t="shared" si="166"/>
        <v>1</v>
      </c>
      <c r="Y741">
        <f t="shared" si="172"/>
        <v>0</v>
      </c>
      <c r="Z741">
        <f t="shared" si="173"/>
        <v>1</v>
      </c>
      <c r="AA741">
        <f t="shared" si="179"/>
        <v>0</v>
      </c>
      <c r="AB741">
        <f t="shared" si="180"/>
        <v>0</v>
      </c>
    </row>
    <row r="742" spans="1:28">
      <c r="A742" s="1">
        <v>38262.342361111114</v>
      </c>
      <c r="B742" s="8">
        <f t="shared" si="174"/>
        <v>38262</v>
      </c>
      <c r="C742" s="5">
        <v>3</v>
      </c>
      <c r="D742" s="2">
        <v>5.8999999999999999E-3</v>
      </c>
      <c r="E742" s="2">
        <v>2.2800000000000001E-2</v>
      </c>
      <c r="F742" s="2">
        <v>5.5999999999999999E-3</v>
      </c>
      <c r="G742" s="2">
        <v>7.3000000000000001E-3</v>
      </c>
      <c r="H742" s="2">
        <v>1.29E-2</v>
      </c>
      <c r="I742" s="2">
        <v>2.2999999999999998</v>
      </c>
      <c r="K742" s="4">
        <f t="shared" si="175"/>
        <v>6.2124881541539438E-2</v>
      </c>
      <c r="L742" s="4">
        <f t="shared" si="176"/>
        <v>1.2638580931263859</v>
      </c>
      <c r="M742" s="4">
        <f t="shared" si="167"/>
        <v>0.20806451612903223</v>
      </c>
      <c r="N742" s="4">
        <f t="shared" si="168"/>
        <v>1.4719226092554181</v>
      </c>
      <c r="O742" s="3">
        <f t="shared" si="169"/>
        <v>23.692964440845262</v>
      </c>
      <c r="P742">
        <f t="shared" si="177"/>
        <v>6.0743567266539484</v>
      </c>
      <c r="R742" s="4">
        <f t="shared" si="178"/>
        <v>0.1413556085223007</v>
      </c>
      <c r="U742" s="6">
        <v>38262.342361111114</v>
      </c>
      <c r="V742">
        <f t="shared" si="170"/>
        <v>0</v>
      </c>
      <c r="W742">
        <f t="shared" si="171"/>
        <v>0</v>
      </c>
      <c r="X742">
        <f t="shared" si="166"/>
        <v>0</v>
      </c>
      <c r="Y742">
        <f t="shared" si="172"/>
        <v>0</v>
      </c>
      <c r="Z742">
        <f t="shared" si="173"/>
        <v>0</v>
      </c>
      <c r="AA742">
        <f t="shared" si="179"/>
        <v>0</v>
      </c>
      <c r="AB742">
        <f t="shared" si="180"/>
        <v>1</v>
      </c>
    </row>
    <row r="743" spans="1:28">
      <c r="A743" s="1">
        <v>38262.428472222222</v>
      </c>
      <c r="B743" s="8">
        <f t="shared" si="174"/>
        <v>38262</v>
      </c>
      <c r="C743" s="5">
        <v>4</v>
      </c>
      <c r="D743" s="2">
        <v>4.1999999999999997E-3</v>
      </c>
      <c r="E743" s="2">
        <v>1.5699999999999999E-2</v>
      </c>
      <c r="F743" s="2">
        <v>5.0000000000000001E-3</v>
      </c>
      <c r="G743" s="2">
        <v>5.5999999999999999E-3</v>
      </c>
      <c r="H743" s="2">
        <v>1.06E-2</v>
      </c>
      <c r="I743" s="2">
        <v>2.54</v>
      </c>
      <c r="K743" s="4">
        <f t="shared" si="175"/>
        <v>4.4224491944824681E-2</v>
      </c>
      <c r="L743" s="4">
        <f t="shared" si="176"/>
        <v>0.87028824833702878</v>
      </c>
      <c r="M743" s="4">
        <f t="shared" si="167"/>
        <v>0.17096774193548386</v>
      </c>
      <c r="N743" s="4">
        <f t="shared" si="168"/>
        <v>1.0412559902725127</v>
      </c>
      <c r="O743" s="3">
        <f t="shared" si="169"/>
        <v>23.544781284804888</v>
      </c>
      <c r="P743">
        <f t="shared" si="177"/>
        <v>5.0903652261222438</v>
      </c>
      <c r="R743" s="4">
        <f t="shared" si="178"/>
        <v>0.16419376554149664</v>
      </c>
      <c r="U743" s="6">
        <v>38262.428472222222</v>
      </c>
      <c r="V743">
        <f t="shared" si="170"/>
        <v>0</v>
      </c>
      <c r="W743">
        <f t="shared" si="171"/>
        <v>0</v>
      </c>
      <c r="X743">
        <f t="shared" si="166"/>
        <v>0</v>
      </c>
      <c r="Y743">
        <f t="shared" si="172"/>
        <v>0</v>
      </c>
      <c r="Z743">
        <f t="shared" si="173"/>
        <v>0</v>
      </c>
      <c r="AA743">
        <f t="shared" si="179"/>
        <v>0</v>
      </c>
      <c r="AB743">
        <f t="shared" si="180"/>
        <v>1</v>
      </c>
    </row>
    <row r="744" spans="1:28">
      <c r="A744" s="1">
        <v>38262.51458333333</v>
      </c>
      <c r="B744" s="8">
        <f t="shared" si="174"/>
        <v>38262</v>
      </c>
      <c r="C744" s="5">
        <v>5</v>
      </c>
      <c r="D744" s="2">
        <v>4.5999999999999999E-3</v>
      </c>
      <c r="E744" s="2">
        <v>1.6E-2</v>
      </c>
      <c r="F744" s="2">
        <v>4.1999999999999997E-3</v>
      </c>
      <c r="G744" s="2">
        <v>5.9999999999999995E-4</v>
      </c>
      <c r="H744" s="2">
        <v>4.7999999999999996E-3</v>
      </c>
      <c r="I744" s="2">
        <v>3.48</v>
      </c>
      <c r="K744" s="4">
        <f t="shared" si="175"/>
        <v>4.8436348320522266E-2</v>
      </c>
      <c r="L744" s="4">
        <f t="shared" si="176"/>
        <v>0.88691796008869195</v>
      </c>
      <c r="M744" s="4">
        <f t="shared" si="167"/>
        <v>7.7419354838709667E-2</v>
      </c>
      <c r="N744" s="4">
        <f t="shared" si="168"/>
        <v>0.9643373149274016</v>
      </c>
      <c r="O744" s="3">
        <f t="shared" si="169"/>
        <v>19.909372782316378</v>
      </c>
      <c r="P744">
        <f t="shared" si="177"/>
        <v>11.456023651145605</v>
      </c>
      <c r="R744" s="4">
        <f t="shared" si="178"/>
        <v>8.028244229514031E-2</v>
      </c>
      <c r="U744" s="6">
        <v>38262.51458333333</v>
      </c>
      <c r="V744">
        <f t="shared" si="170"/>
        <v>0</v>
      </c>
      <c r="W744">
        <f t="shared" si="171"/>
        <v>0</v>
      </c>
      <c r="X744">
        <f t="shared" si="166"/>
        <v>0</v>
      </c>
      <c r="Y744">
        <f t="shared" si="172"/>
        <v>0</v>
      </c>
      <c r="Z744">
        <f t="shared" si="173"/>
        <v>0</v>
      </c>
      <c r="AA744">
        <f t="shared" si="179"/>
        <v>0</v>
      </c>
      <c r="AB744">
        <f t="shared" si="180"/>
        <v>0</v>
      </c>
    </row>
    <row r="745" spans="1:28">
      <c r="A745" s="1">
        <v>38262.600694444445</v>
      </c>
      <c r="B745" s="8">
        <f t="shared" si="174"/>
        <v>38262</v>
      </c>
      <c r="C745" s="5">
        <v>6</v>
      </c>
      <c r="D745" s="2">
        <v>5.4000000000000003E-3</v>
      </c>
      <c r="E745" s="2">
        <v>1.8499999999999999E-2</v>
      </c>
      <c r="F745" s="2">
        <v>4.1999999999999997E-3</v>
      </c>
      <c r="G745" s="2">
        <v>1.4E-3</v>
      </c>
      <c r="H745" s="2">
        <v>5.5999999999999999E-3</v>
      </c>
      <c r="I745" s="2">
        <v>4.09</v>
      </c>
      <c r="K745" s="4">
        <f t="shared" si="175"/>
        <v>5.6860061071917448E-2</v>
      </c>
      <c r="L745" s="4">
        <f t="shared" si="176"/>
        <v>1.0254988913525498</v>
      </c>
      <c r="M745" s="4">
        <f t="shared" si="167"/>
        <v>9.0322580645161285E-2</v>
      </c>
      <c r="N745" s="4">
        <f t="shared" si="168"/>
        <v>1.1158214719977111</v>
      </c>
      <c r="O745" s="3">
        <f t="shared" si="169"/>
        <v>19.623993554744931</v>
      </c>
      <c r="P745">
        <f t="shared" si="177"/>
        <v>11.353737725688944</v>
      </c>
      <c r="R745" s="4">
        <f t="shared" si="178"/>
        <v>8.0947161272539633E-2</v>
      </c>
      <c r="U745" s="6">
        <v>38262.600694444445</v>
      </c>
      <c r="V745">
        <f t="shared" si="170"/>
        <v>0</v>
      </c>
      <c r="W745">
        <f t="shared" si="171"/>
        <v>0</v>
      </c>
      <c r="X745">
        <f t="shared" si="166"/>
        <v>0</v>
      </c>
      <c r="Y745">
        <f t="shared" si="172"/>
        <v>0</v>
      </c>
      <c r="Z745">
        <f t="shared" si="173"/>
        <v>0</v>
      </c>
      <c r="AA745">
        <f t="shared" si="179"/>
        <v>0</v>
      </c>
      <c r="AB745">
        <f t="shared" si="180"/>
        <v>0</v>
      </c>
    </row>
    <row r="746" spans="1:28">
      <c r="A746" s="1">
        <v>38262.686805555553</v>
      </c>
      <c r="B746" s="8">
        <f t="shared" si="174"/>
        <v>38262</v>
      </c>
      <c r="C746" s="5">
        <v>7</v>
      </c>
      <c r="D746" s="2">
        <v>5.8999999999999999E-3</v>
      </c>
      <c r="E746" s="2">
        <v>1.7100000000000001E-2</v>
      </c>
      <c r="F746" s="2">
        <v>4.3E-3</v>
      </c>
      <c r="G746" s="2">
        <v>1.6000000000000001E-3</v>
      </c>
      <c r="H746" s="2">
        <v>5.8999999999999999E-3</v>
      </c>
      <c r="I746" s="2">
        <v>4.95</v>
      </c>
      <c r="K746" s="4">
        <f t="shared" si="175"/>
        <v>6.2124881541539438E-2</v>
      </c>
      <c r="L746" s="4">
        <f t="shared" si="176"/>
        <v>0.94789356984478945</v>
      </c>
      <c r="M746" s="4">
        <f t="shared" si="167"/>
        <v>9.5161290322580638E-2</v>
      </c>
      <c r="N746" s="4">
        <f t="shared" si="168"/>
        <v>1.0430548601673701</v>
      </c>
      <c r="O746" s="3">
        <f t="shared" si="169"/>
        <v>16.789647469507649</v>
      </c>
      <c r="P746">
        <f t="shared" si="177"/>
        <v>9.9609154797249069</v>
      </c>
      <c r="R746" s="4">
        <f t="shared" si="178"/>
        <v>9.1233255274138614E-2</v>
      </c>
      <c r="U746" s="6">
        <v>38262.686805555553</v>
      </c>
      <c r="V746">
        <f t="shared" si="170"/>
        <v>0</v>
      </c>
      <c r="W746">
        <f t="shared" si="171"/>
        <v>0</v>
      </c>
      <c r="X746">
        <f t="shared" si="166"/>
        <v>0</v>
      </c>
      <c r="Y746">
        <f t="shared" si="172"/>
        <v>0</v>
      </c>
      <c r="Z746">
        <f t="shared" si="173"/>
        <v>0</v>
      </c>
      <c r="AA746">
        <f t="shared" si="179"/>
        <v>0</v>
      </c>
      <c r="AB746">
        <f t="shared" si="180"/>
        <v>0</v>
      </c>
    </row>
    <row r="747" spans="1:28">
      <c r="A747" s="1">
        <v>38262.772916666669</v>
      </c>
      <c r="B747" s="8">
        <f t="shared" si="174"/>
        <v>38262</v>
      </c>
      <c r="C747" s="5">
        <v>8</v>
      </c>
      <c r="D747" s="2">
        <v>5.7999999999999996E-3</v>
      </c>
      <c r="E747" s="2">
        <v>1.7399999999999999E-2</v>
      </c>
      <c r="F747" s="2">
        <v>5.1999999999999998E-3</v>
      </c>
      <c r="G747" s="2">
        <v>5.7000000000000002E-3</v>
      </c>
      <c r="H747" s="2">
        <v>1.09E-2</v>
      </c>
      <c r="I747" s="2">
        <v>4.05</v>
      </c>
      <c r="K747" s="4">
        <f t="shared" si="175"/>
        <v>6.1071917447615032E-2</v>
      </c>
      <c r="L747" s="4">
        <f t="shared" si="176"/>
        <v>0.96452328159645229</v>
      </c>
      <c r="M747" s="4">
        <f t="shared" si="167"/>
        <v>0.17580645161290323</v>
      </c>
      <c r="N747" s="4">
        <f t="shared" si="168"/>
        <v>1.1403297332093556</v>
      </c>
      <c r="O747" s="3">
        <f t="shared" si="169"/>
        <v>18.671916338429742</v>
      </c>
      <c r="P747">
        <f t="shared" si="177"/>
        <v>5.4862792164201872</v>
      </c>
      <c r="R747" s="4">
        <f t="shared" si="178"/>
        <v>0.15417159308659942</v>
      </c>
      <c r="U747" s="6">
        <v>38262.772916666669</v>
      </c>
      <c r="V747">
        <f t="shared" si="170"/>
        <v>0</v>
      </c>
      <c r="W747">
        <f t="shared" si="171"/>
        <v>0</v>
      </c>
      <c r="X747">
        <f t="shared" si="166"/>
        <v>0</v>
      </c>
      <c r="Y747">
        <f t="shared" si="172"/>
        <v>0</v>
      </c>
      <c r="Z747">
        <f t="shared" si="173"/>
        <v>0</v>
      </c>
      <c r="AA747">
        <f t="shared" si="179"/>
        <v>0</v>
      </c>
      <c r="AB747">
        <f t="shared" si="180"/>
        <v>1</v>
      </c>
    </row>
    <row r="748" spans="1:28">
      <c r="A748" s="1">
        <v>38262.859027777777</v>
      </c>
      <c r="B748" s="8">
        <f t="shared" si="174"/>
        <v>38262</v>
      </c>
      <c r="C748" s="5">
        <v>9</v>
      </c>
      <c r="D748" s="2">
        <v>5.1000000000000004E-3</v>
      </c>
      <c r="E748" s="2">
        <v>1.46E-2</v>
      </c>
      <c r="F748" s="2">
        <v>5.5999999999999999E-3</v>
      </c>
      <c r="G748" s="2">
        <v>7.7999999999999996E-3</v>
      </c>
      <c r="H748" s="2">
        <v>1.34E-2</v>
      </c>
      <c r="I748" s="2">
        <v>3.29</v>
      </c>
      <c r="K748" s="4">
        <f t="shared" si="175"/>
        <v>5.3701168790144263E-2</v>
      </c>
      <c r="L748" s="4">
        <f t="shared" si="176"/>
        <v>0.80931263858093128</v>
      </c>
      <c r="M748" s="4">
        <f t="shared" si="167"/>
        <v>0.21612903225806454</v>
      </c>
      <c r="N748" s="4">
        <f t="shared" si="168"/>
        <v>1.0254416708389957</v>
      </c>
      <c r="O748" s="3">
        <f t="shared" si="169"/>
        <v>19.095332446976354</v>
      </c>
      <c r="P748">
        <f t="shared" si="177"/>
        <v>3.7445808650759504</v>
      </c>
      <c r="R748" s="4">
        <f t="shared" si="178"/>
        <v>0.21076677338578617</v>
      </c>
      <c r="U748" s="6">
        <v>38262.859027777777</v>
      </c>
      <c r="V748">
        <f t="shared" si="170"/>
        <v>0</v>
      </c>
      <c r="W748">
        <f t="shared" si="171"/>
        <v>0</v>
      </c>
      <c r="X748">
        <f t="shared" si="166"/>
        <v>0</v>
      </c>
      <c r="Y748">
        <f t="shared" si="172"/>
        <v>0</v>
      </c>
      <c r="Z748">
        <f t="shared" si="173"/>
        <v>0</v>
      </c>
      <c r="AA748">
        <f t="shared" si="179"/>
        <v>0</v>
      </c>
      <c r="AB748">
        <f t="shared" si="180"/>
        <v>1</v>
      </c>
    </row>
    <row r="749" spans="1:28">
      <c r="A749" s="1">
        <v>38262.945138888892</v>
      </c>
      <c r="B749" s="8">
        <f t="shared" si="174"/>
        <v>38262</v>
      </c>
      <c r="C749" s="5">
        <v>10</v>
      </c>
      <c r="D749" s="2">
        <v>6.1999999999999998E-3</v>
      </c>
      <c r="E749" s="2">
        <v>1.1599999999999999E-2</v>
      </c>
      <c r="F749" s="2">
        <v>5.1999999999999998E-3</v>
      </c>
      <c r="G749" s="2">
        <v>5.8999999999999999E-3</v>
      </c>
      <c r="H749" s="2">
        <v>1.11E-2</v>
      </c>
      <c r="I749" s="2">
        <v>2.63</v>
      </c>
      <c r="K749" s="4">
        <f t="shared" si="175"/>
        <v>6.528377382331263E-2</v>
      </c>
      <c r="L749" s="4">
        <f t="shared" si="176"/>
        <v>0.6430155210643016</v>
      </c>
      <c r="M749" s="4">
        <f t="shared" si="167"/>
        <v>0.17903225806451614</v>
      </c>
      <c r="N749" s="4">
        <f t="shared" si="168"/>
        <v>0.82204777912881777</v>
      </c>
      <c r="O749" s="3">
        <f t="shared" si="169"/>
        <v>12.591915739332874</v>
      </c>
      <c r="P749">
        <f t="shared" si="177"/>
        <v>3.591618225764567</v>
      </c>
      <c r="R749" s="4">
        <f t="shared" si="178"/>
        <v>0.21778814152901099</v>
      </c>
      <c r="U749" s="6">
        <v>38262.945138888892</v>
      </c>
      <c r="V749">
        <f t="shared" si="170"/>
        <v>0</v>
      </c>
      <c r="W749">
        <f t="shared" si="171"/>
        <v>0</v>
      </c>
      <c r="X749">
        <f t="shared" si="166"/>
        <v>0</v>
      </c>
      <c r="Y749">
        <f t="shared" si="172"/>
        <v>0</v>
      </c>
      <c r="Z749">
        <f t="shared" si="173"/>
        <v>0</v>
      </c>
      <c r="AA749">
        <f t="shared" si="179"/>
        <v>0</v>
      </c>
      <c r="AB749">
        <f t="shared" si="180"/>
        <v>1</v>
      </c>
    </row>
    <row r="750" spans="1:28">
      <c r="A750" s="1">
        <v>38263.03125</v>
      </c>
      <c r="B750" s="8">
        <f t="shared" si="174"/>
        <v>38263</v>
      </c>
      <c r="C750" s="5">
        <v>11</v>
      </c>
      <c r="D750" s="2">
        <v>7.7000000000000002E-3</v>
      </c>
      <c r="E750" s="2">
        <v>3.0499999999999999E-2</v>
      </c>
      <c r="F750" s="2">
        <v>5.4000000000000003E-3</v>
      </c>
      <c r="G750" s="2">
        <v>7.1999999999999998E-3</v>
      </c>
      <c r="H750" s="2">
        <v>1.26E-2</v>
      </c>
      <c r="I750" s="2">
        <v>1.94</v>
      </c>
      <c r="K750" s="4">
        <f t="shared" si="175"/>
        <v>8.107823523217858E-2</v>
      </c>
      <c r="L750" s="4">
        <f t="shared" si="176"/>
        <v>1.6906873614190687</v>
      </c>
      <c r="M750" s="4">
        <f t="shared" si="167"/>
        <v>0.20322580645161289</v>
      </c>
      <c r="N750" s="4">
        <f t="shared" si="168"/>
        <v>1.8939131678706815</v>
      </c>
      <c r="O750" s="3">
        <f t="shared" si="169"/>
        <v>23.359082279568653</v>
      </c>
      <c r="P750">
        <f t="shared" si="177"/>
        <v>8.3192552704747822</v>
      </c>
      <c r="R750" s="4">
        <f t="shared" si="178"/>
        <v>0.10730471169388341</v>
      </c>
      <c r="U750" s="6">
        <v>38263.03125</v>
      </c>
      <c r="V750">
        <f t="shared" si="170"/>
        <v>0</v>
      </c>
      <c r="W750">
        <f t="shared" si="171"/>
        <v>0</v>
      </c>
      <c r="X750">
        <f t="shared" si="166"/>
        <v>0</v>
      </c>
      <c r="Y750">
        <f t="shared" si="172"/>
        <v>0</v>
      </c>
      <c r="Z750">
        <f t="shared" si="173"/>
        <v>0</v>
      </c>
      <c r="AA750">
        <f t="shared" si="179"/>
        <v>0</v>
      </c>
      <c r="AB750">
        <f t="shared" si="180"/>
        <v>1</v>
      </c>
    </row>
    <row r="751" spans="1:28">
      <c r="A751" s="1">
        <v>38263.117361111108</v>
      </c>
      <c r="B751" s="8">
        <f t="shared" si="174"/>
        <v>38263</v>
      </c>
      <c r="C751" s="5">
        <v>12</v>
      </c>
      <c r="D751" s="2">
        <v>8.9999999999999993E-3</v>
      </c>
      <c r="E751" s="2">
        <v>3.9199999999999999E-2</v>
      </c>
      <c r="F751" s="2">
        <v>5.5999999999999999E-3</v>
      </c>
      <c r="G751" s="2">
        <v>6.4000000000000003E-3</v>
      </c>
      <c r="H751" s="2">
        <v>1.2E-2</v>
      </c>
      <c r="I751" s="2">
        <v>2.94</v>
      </c>
      <c r="K751" s="4">
        <f t="shared" si="175"/>
        <v>9.4766768453195732E-2</v>
      </c>
      <c r="L751" s="4">
        <f t="shared" si="176"/>
        <v>2.1729490022172948</v>
      </c>
      <c r="M751" s="4">
        <f t="shared" si="167"/>
        <v>0.19354838709677419</v>
      </c>
      <c r="N751" s="4">
        <f t="shared" si="168"/>
        <v>2.3664973893140688</v>
      </c>
      <c r="O751" s="3">
        <f t="shared" si="169"/>
        <v>24.971806340350795</v>
      </c>
      <c r="P751">
        <f t="shared" si="177"/>
        <v>11.22690317812269</v>
      </c>
      <c r="R751" s="4">
        <f t="shared" si="178"/>
        <v>8.178685848999577E-2</v>
      </c>
      <c r="U751" s="6">
        <v>38263.117361111108</v>
      </c>
      <c r="V751">
        <f t="shared" si="170"/>
        <v>0</v>
      </c>
      <c r="W751">
        <f t="shared" si="171"/>
        <v>0</v>
      </c>
      <c r="X751">
        <f t="shared" si="166"/>
        <v>0</v>
      </c>
      <c r="Y751">
        <f t="shared" si="172"/>
        <v>0</v>
      </c>
      <c r="Z751">
        <f t="shared" si="173"/>
        <v>1</v>
      </c>
      <c r="AA751">
        <f t="shared" si="179"/>
        <v>0</v>
      </c>
      <c r="AB751">
        <f t="shared" si="180"/>
        <v>0</v>
      </c>
    </row>
    <row r="752" spans="1:28">
      <c r="A752" s="1">
        <v>38263.203472222223</v>
      </c>
      <c r="B752" s="8">
        <f t="shared" si="174"/>
        <v>38263</v>
      </c>
      <c r="C752" s="5">
        <v>13</v>
      </c>
      <c r="D752" s="2">
        <v>9.9000000000000008E-3</v>
      </c>
      <c r="E752" s="2">
        <v>5.7599999999999998E-2</v>
      </c>
      <c r="F752" s="2">
        <v>5.5999999999999999E-3</v>
      </c>
      <c r="G752" s="2">
        <v>6.8999999999999999E-3</v>
      </c>
      <c r="H752" s="2">
        <v>1.2500000000000001E-2</v>
      </c>
      <c r="I752" s="2">
        <v>3.29</v>
      </c>
      <c r="K752" s="4">
        <f t="shared" si="175"/>
        <v>0.10424344529851533</v>
      </c>
      <c r="L752" s="4">
        <f t="shared" si="176"/>
        <v>3.1929046563192904</v>
      </c>
      <c r="M752" s="4">
        <f t="shared" si="167"/>
        <v>0.20161290322580644</v>
      </c>
      <c r="N752" s="4">
        <f t="shared" si="168"/>
        <v>3.3945175595450969</v>
      </c>
      <c r="O752" s="3">
        <f t="shared" si="169"/>
        <v>32.563366932323014</v>
      </c>
      <c r="P752">
        <f t="shared" si="177"/>
        <v>15.836807095343682</v>
      </c>
      <c r="R752" s="4">
        <f t="shared" si="178"/>
        <v>5.9393683988727047E-2</v>
      </c>
      <c r="U752" s="6">
        <v>38263.203472222223</v>
      </c>
      <c r="V752">
        <f t="shared" si="170"/>
        <v>0</v>
      </c>
      <c r="W752">
        <f t="shared" si="171"/>
        <v>0</v>
      </c>
      <c r="X752">
        <f t="shared" ref="X752:X815" si="181">IF(O752&gt;25,1,0)</f>
        <v>1</v>
      </c>
      <c r="Y752">
        <f t="shared" si="172"/>
        <v>0</v>
      </c>
      <c r="Z752">
        <f t="shared" si="173"/>
        <v>1</v>
      </c>
      <c r="AA752">
        <f t="shared" si="179"/>
        <v>0</v>
      </c>
      <c r="AB752">
        <f t="shared" si="180"/>
        <v>0</v>
      </c>
    </row>
    <row r="753" spans="1:28">
      <c r="A753" s="1">
        <v>38263.204861111109</v>
      </c>
      <c r="B753" s="8">
        <f t="shared" si="174"/>
        <v>38263</v>
      </c>
      <c r="C753" s="5">
        <v>13</v>
      </c>
      <c r="D753" s="2">
        <v>1.38E-2</v>
      </c>
      <c r="E753" s="2">
        <v>7.9299999999999995E-2</v>
      </c>
      <c r="F753" s="2">
        <v>5.7000000000000002E-3</v>
      </c>
      <c r="G753" s="2">
        <v>6.6E-3</v>
      </c>
      <c r="H753" s="2">
        <v>1.23E-2</v>
      </c>
      <c r="I753" s="2">
        <v>3.55</v>
      </c>
      <c r="K753" s="4">
        <f t="shared" si="175"/>
        <v>0.14530904496156682</v>
      </c>
      <c r="L753" s="4">
        <f t="shared" si="176"/>
        <v>4.3957871396895785</v>
      </c>
      <c r="M753" s="4">
        <f t="shared" si="167"/>
        <v>0.19838709677419353</v>
      </c>
      <c r="N753" s="4">
        <f t="shared" si="168"/>
        <v>4.5941742364637719</v>
      </c>
      <c r="O753" s="3">
        <f t="shared" si="169"/>
        <v>31.616574437461185</v>
      </c>
      <c r="P753">
        <f t="shared" si="177"/>
        <v>22.157626232581617</v>
      </c>
      <c r="R753" s="4">
        <f t="shared" si="178"/>
        <v>4.3182318859307359E-2</v>
      </c>
      <c r="U753" s="6">
        <v>38263.204861111109</v>
      </c>
      <c r="V753">
        <f t="shared" si="170"/>
        <v>0</v>
      </c>
      <c r="W753">
        <f t="shared" si="171"/>
        <v>0</v>
      </c>
      <c r="X753">
        <f t="shared" si="181"/>
        <v>1</v>
      </c>
      <c r="Y753">
        <f t="shared" si="172"/>
        <v>1</v>
      </c>
      <c r="Z753">
        <f t="shared" si="173"/>
        <v>1</v>
      </c>
      <c r="AA753">
        <f t="shared" si="179"/>
        <v>0</v>
      </c>
      <c r="AB753">
        <f t="shared" si="180"/>
        <v>0</v>
      </c>
    </row>
    <row r="754" spans="1:28">
      <c r="A754" s="1">
        <v>38263.206250000003</v>
      </c>
      <c r="B754" s="8">
        <f t="shared" si="174"/>
        <v>38263</v>
      </c>
      <c r="C754" s="5">
        <v>13</v>
      </c>
      <c r="D754" s="2">
        <v>1.38E-2</v>
      </c>
      <c r="E754" s="2">
        <v>7.9100000000000004E-2</v>
      </c>
      <c r="F754" s="2">
        <v>5.5999999999999999E-3</v>
      </c>
      <c r="G754" s="2">
        <v>7.3000000000000001E-3</v>
      </c>
      <c r="H754" s="2">
        <v>1.29E-2</v>
      </c>
      <c r="I754" s="2">
        <v>3.94</v>
      </c>
      <c r="K754" s="4">
        <f t="shared" si="175"/>
        <v>0.14530904496156682</v>
      </c>
      <c r="L754" s="4">
        <f t="shared" si="176"/>
        <v>4.3847006651884701</v>
      </c>
      <c r="M754" s="4">
        <f t="shared" si="167"/>
        <v>0.20806451612903223</v>
      </c>
      <c r="N754" s="4">
        <f t="shared" si="168"/>
        <v>4.5927651813175023</v>
      </c>
      <c r="O754" s="3">
        <f t="shared" si="169"/>
        <v>31.606877483313273</v>
      </c>
      <c r="P754">
        <f t="shared" si="177"/>
        <v>21.073755135014355</v>
      </c>
      <c r="R754" s="4">
        <f t="shared" si="178"/>
        <v>4.5302667982112223E-2</v>
      </c>
      <c r="U754" s="6">
        <v>38263.206250000003</v>
      </c>
      <c r="V754">
        <f t="shared" si="170"/>
        <v>0</v>
      </c>
      <c r="W754">
        <f t="shared" si="171"/>
        <v>0</v>
      </c>
      <c r="X754">
        <f t="shared" si="181"/>
        <v>1</v>
      </c>
      <c r="Y754">
        <f t="shared" si="172"/>
        <v>1</v>
      </c>
      <c r="Z754">
        <f t="shared" si="173"/>
        <v>1</v>
      </c>
      <c r="AA754">
        <f t="shared" si="179"/>
        <v>0</v>
      </c>
      <c r="AB754">
        <f t="shared" si="180"/>
        <v>0</v>
      </c>
    </row>
    <row r="755" spans="1:28">
      <c r="A755" s="1">
        <v>38282.372916666667</v>
      </c>
      <c r="B755" s="8">
        <f t="shared" si="174"/>
        <v>38282</v>
      </c>
      <c r="C755" s="5">
        <v>1</v>
      </c>
      <c r="D755" s="2">
        <v>2.8999999999999998E-3</v>
      </c>
      <c r="E755" s="2">
        <v>6.6E-3</v>
      </c>
      <c r="F755" s="2">
        <v>3.0000000000000001E-3</v>
      </c>
      <c r="G755" s="2"/>
      <c r="H755" s="2">
        <v>1.6999999999999999E-3</v>
      </c>
      <c r="I755" s="2">
        <v>3.8</v>
      </c>
      <c r="K755" s="4">
        <f t="shared" si="175"/>
        <v>3.0535958723807516E-2</v>
      </c>
      <c r="L755" s="4">
        <f t="shared" si="176"/>
        <v>0.36585365853658536</v>
      </c>
      <c r="M755" s="4">
        <f t="shared" si="167"/>
        <v>2.7419354838709678E-2</v>
      </c>
      <c r="N755" s="4">
        <f t="shared" si="168"/>
        <v>0.39327301337529502</v>
      </c>
      <c r="O755" s="3">
        <f t="shared" si="169"/>
        <v>12.879013131121301</v>
      </c>
      <c r="P755">
        <f t="shared" si="177"/>
        <v>13.342898134863701</v>
      </c>
      <c r="R755" s="4">
        <f t="shared" si="178"/>
        <v>6.9720916274882472E-2</v>
      </c>
      <c r="U755" s="6">
        <v>38282.372916666667</v>
      </c>
      <c r="V755">
        <f t="shared" si="170"/>
        <v>0</v>
      </c>
      <c r="W755">
        <f t="shared" si="171"/>
        <v>0</v>
      </c>
      <c r="X755">
        <f t="shared" si="181"/>
        <v>0</v>
      </c>
      <c r="Y755">
        <f t="shared" si="172"/>
        <v>0</v>
      </c>
      <c r="Z755">
        <f t="shared" si="173"/>
        <v>0</v>
      </c>
      <c r="AA755">
        <f t="shared" si="179"/>
        <v>0</v>
      </c>
      <c r="AB755">
        <f t="shared" si="180"/>
        <v>0</v>
      </c>
    </row>
    <row r="756" spans="1:28">
      <c r="A756" s="1">
        <v>38282.459027777775</v>
      </c>
      <c r="B756" s="8">
        <f t="shared" si="174"/>
        <v>38282</v>
      </c>
      <c r="C756" s="5">
        <v>2</v>
      </c>
      <c r="D756" s="2">
        <v>4.1000000000000003E-3</v>
      </c>
      <c r="E756" s="2">
        <v>7.7000000000000002E-3</v>
      </c>
      <c r="F756" s="2">
        <v>5.1000000000000004E-3</v>
      </c>
      <c r="G756" s="2">
        <v>6.4000000000000003E-3</v>
      </c>
      <c r="H756" s="2">
        <v>1.15E-2</v>
      </c>
      <c r="I756" s="2">
        <v>3.41</v>
      </c>
      <c r="K756" s="4">
        <f t="shared" si="175"/>
        <v>4.3171527850900289E-2</v>
      </c>
      <c r="L756" s="4">
        <f t="shared" si="176"/>
        <v>0.42682926829268297</v>
      </c>
      <c r="M756" s="4">
        <f t="shared" si="167"/>
        <v>0.18548387096774194</v>
      </c>
      <c r="N756" s="4">
        <f t="shared" si="168"/>
        <v>0.61231313926042485</v>
      </c>
      <c r="O756" s="3">
        <f t="shared" si="169"/>
        <v>14.18326313062501</v>
      </c>
      <c r="P756">
        <f t="shared" si="177"/>
        <v>2.3011664899257691</v>
      </c>
      <c r="R756" s="4">
        <f t="shared" si="178"/>
        <v>0.30292322518470927</v>
      </c>
      <c r="U756" s="6">
        <v>38282.459027777775</v>
      </c>
      <c r="V756">
        <f t="shared" si="170"/>
        <v>0</v>
      </c>
      <c r="W756">
        <f t="shared" si="171"/>
        <v>0</v>
      </c>
      <c r="X756">
        <f t="shared" si="181"/>
        <v>0</v>
      </c>
      <c r="Y756">
        <f t="shared" si="172"/>
        <v>0</v>
      </c>
      <c r="Z756">
        <f t="shared" si="173"/>
        <v>0</v>
      </c>
      <c r="AA756">
        <f t="shared" si="179"/>
        <v>0</v>
      </c>
      <c r="AB756">
        <f t="shared" si="180"/>
        <v>1</v>
      </c>
    </row>
    <row r="757" spans="1:28">
      <c r="A757" s="1">
        <v>38282.545138888891</v>
      </c>
      <c r="B757" s="8">
        <f t="shared" si="174"/>
        <v>38282</v>
      </c>
      <c r="C757" s="5">
        <v>3</v>
      </c>
      <c r="D757" s="2">
        <v>2.7000000000000001E-3</v>
      </c>
      <c r="E757" s="2">
        <v>6.0000000000000001E-3</v>
      </c>
      <c r="F757" s="2">
        <v>4.1999999999999997E-3</v>
      </c>
      <c r="G757" s="2">
        <v>2.0999999999999999E-3</v>
      </c>
      <c r="H757" s="2">
        <v>6.3E-3</v>
      </c>
      <c r="I757" s="2">
        <v>5.0599999999999996</v>
      </c>
      <c r="K757" s="4">
        <f t="shared" si="175"/>
        <v>2.8430030535958724E-2</v>
      </c>
      <c r="L757" s="4">
        <f t="shared" si="176"/>
        <v>0.33259423503325941</v>
      </c>
      <c r="M757" s="4">
        <f t="shared" si="167"/>
        <v>0.10161290322580645</v>
      </c>
      <c r="N757" s="4">
        <f t="shared" si="168"/>
        <v>0.43420713825906587</v>
      </c>
      <c r="O757" s="3">
        <f t="shared" si="169"/>
        <v>15.272834044616106</v>
      </c>
      <c r="P757">
        <f t="shared" si="177"/>
        <v>3.2731496146130294</v>
      </c>
      <c r="R757" s="4">
        <f t="shared" si="178"/>
        <v>0.23401942131402731</v>
      </c>
      <c r="U757" s="6">
        <v>38282.545138888891</v>
      </c>
      <c r="V757">
        <f t="shared" si="170"/>
        <v>0</v>
      </c>
      <c r="W757">
        <f t="shared" si="171"/>
        <v>0</v>
      </c>
      <c r="X757">
        <f t="shared" si="181"/>
        <v>0</v>
      </c>
      <c r="Y757">
        <f t="shared" si="172"/>
        <v>0</v>
      </c>
      <c r="Z757">
        <f t="shared" si="173"/>
        <v>0</v>
      </c>
      <c r="AA757">
        <f t="shared" si="179"/>
        <v>0</v>
      </c>
      <c r="AB757">
        <f t="shared" si="180"/>
        <v>1</v>
      </c>
    </row>
    <row r="758" spans="1:28">
      <c r="A758" s="1">
        <v>38282.631249999999</v>
      </c>
      <c r="B758" s="8">
        <f t="shared" si="174"/>
        <v>38282</v>
      </c>
      <c r="C758" s="5">
        <v>4</v>
      </c>
      <c r="D758" s="2">
        <v>2.7000000000000001E-3</v>
      </c>
      <c r="E758" s="2">
        <v>4.3E-3</v>
      </c>
      <c r="F758" s="2">
        <v>3.2000000000000002E-3</v>
      </c>
      <c r="G758" s="2"/>
      <c r="H758" s="2">
        <v>2.2000000000000001E-3</v>
      </c>
      <c r="I758" s="2">
        <v>5.96</v>
      </c>
      <c r="K758" s="4">
        <f t="shared" si="175"/>
        <v>2.8430030535958724E-2</v>
      </c>
      <c r="L758" s="4">
        <f t="shared" si="176"/>
        <v>0.23835920177383593</v>
      </c>
      <c r="M758" s="4">
        <f t="shared" si="167"/>
        <v>3.5483870967741936E-2</v>
      </c>
      <c r="N758" s="4">
        <f t="shared" si="168"/>
        <v>0.27384307274157788</v>
      </c>
      <c r="O758" s="3">
        <f t="shared" si="169"/>
        <v>9.632176525284315</v>
      </c>
      <c r="P758">
        <f t="shared" si="177"/>
        <v>6.7173956863535578</v>
      </c>
      <c r="R758" s="4">
        <f t="shared" si="178"/>
        <v>0.1295773912134984</v>
      </c>
      <c r="U758" s="6">
        <v>38282.631249999999</v>
      </c>
      <c r="V758">
        <f t="shared" si="170"/>
        <v>0</v>
      </c>
      <c r="W758">
        <f t="shared" si="171"/>
        <v>0</v>
      </c>
      <c r="X758">
        <f t="shared" si="181"/>
        <v>0</v>
      </c>
      <c r="Y758">
        <f t="shared" si="172"/>
        <v>0</v>
      </c>
      <c r="Z758">
        <f t="shared" si="173"/>
        <v>0</v>
      </c>
      <c r="AA758">
        <f t="shared" si="179"/>
        <v>0</v>
      </c>
      <c r="AB758">
        <f t="shared" si="180"/>
        <v>1</v>
      </c>
    </row>
    <row r="759" spans="1:28">
      <c r="A759" s="1">
        <v>38282.717361111114</v>
      </c>
      <c r="B759" s="8">
        <f t="shared" si="174"/>
        <v>38282</v>
      </c>
      <c r="C759" s="5">
        <v>5</v>
      </c>
      <c r="D759" s="2">
        <v>2.5999999999999999E-3</v>
      </c>
      <c r="E759" s="2">
        <v>3.5999999999999999E-3</v>
      </c>
      <c r="F759" s="2">
        <v>2.8999999999999998E-3</v>
      </c>
      <c r="G759" s="2"/>
      <c r="H759" s="2">
        <v>2E-3</v>
      </c>
      <c r="I759" s="2">
        <v>6.33</v>
      </c>
      <c r="K759" s="4">
        <f t="shared" si="175"/>
        <v>2.7377066442034324E-2</v>
      </c>
      <c r="L759" s="4">
        <f t="shared" si="176"/>
        <v>0.19955654101995565</v>
      </c>
      <c r="M759" s="4">
        <f t="shared" si="167"/>
        <v>3.2258064516129031E-2</v>
      </c>
      <c r="N759" s="4">
        <f t="shared" si="168"/>
        <v>0.23181460553608468</v>
      </c>
      <c r="O759" s="3">
        <f t="shared" si="169"/>
        <v>8.4674742645238332</v>
      </c>
      <c r="P759">
        <f t="shared" si="177"/>
        <v>6.1862527716186255</v>
      </c>
      <c r="R759" s="4">
        <f t="shared" si="178"/>
        <v>0.13915458191916075</v>
      </c>
      <c r="U759" s="6">
        <v>38282.717361111114</v>
      </c>
      <c r="V759">
        <f t="shared" si="170"/>
        <v>0</v>
      </c>
      <c r="W759">
        <f t="shared" si="171"/>
        <v>0</v>
      </c>
      <c r="X759">
        <f t="shared" si="181"/>
        <v>0</v>
      </c>
      <c r="Y759">
        <f t="shared" si="172"/>
        <v>0</v>
      </c>
      <c r="Z759">
        <f t="shared" si="173"/>
        <v>0</v>
      </c>
      <c r="AA759">
        <f t="shared" si="179"/>
        <v>0</v>
      </c>
      <c r="AB759">
        <f t="shared" si="180"/>
        <v>1</v>
      </c>
    </row>
    <row r="760" spans="1:28">
      <c r="A760" s="1">
        <v>38282.803472222222</v>
      </c>
      <c r="B760" s="8">
        <f t="shared" si="174"/>
        <v>38282</v>
      </c>
      <c r="C760" s="5">
        <v>6</v>
      </c>
      <c r="D760" s="2">
        <v>3.2000000000000002E-3</v>
      </c>
      <c r="E760" s="2">
        <v>4.1000000000000003E-3</v>
      </c>
      <c r="F760" s="2">
        <v>2.8999999999999998E-3</v>
      </c>
      <c r="G760" s="2"/>
      <c r="H760" s="2">
        <v>2E-3</v>
      </c>
      <c r="I760" s="2">
        <v>3.65</v>
      </c>
      <c r="K760" s="4">
        <f t="shared" si="175"/>
        <v>3.3694851005580714E-2</v>
      </c>
      <c r="L760" s="4">
        <f t="shared" si="176"/>
        <v>0.22727272727272729</v>
      </c>
      <c r="M760" s="4">
        <f t="shared" si="167"/>
        <v>3.2258064516129031E-2</v>
      </c>
      <c r="N760" s="4">
        <f t="shared" si="168"/>
        <v>0.2595307917888563</v>
      </c>
      <c r="O760" s="3">
        <f t="shared" si="169"/>
        <v>7.7023872800586499</v>
      </c>
      <c r="P760">
        <f t="shared" si="177"/>
        <v>7.0454545454545459</v>
      </c>
      <c r="R760" s="4">
        <f t="shared" si="178"/>
        <v>0.12429378531073447</v>
      </c>
      <c r="U760" s="6">
        <v>38282.803472222222</v>
      </c>
      <c r="V760">
        <f t="shared" si="170"/>
        <v>0</v>
      </c>
      <c r="W760">
        <f t="shared" si="171"/>
        <v>0</v>
      </c>
      <c r="X760">
        <f t="shared" si="181"/>
        <v>0</v>
      </c>
      <c r="Y760">
        <f t="shared" si="172"/>
        <v>0</v>
      </c>
      <c r="Z760">
        <f t="shared" si="173"/>
        <v>0</v>
      </c>
      <c r="AA760">
        <f t="shared" si="179"/>
        <v>0</v>
      </c>
      <c r="AB760">
        <f t="shared" si="180"/>
        <v>1</v>
      </c>
    </row>
    <row r="761" spans="1:28">
      <c r="A761" s="1">
        <v>38282.88958333333</v>
      </c>
      <c r="B761" s="8">
        <f t="shared" si="174"/>
        <v>38282</v>
      </c>
      <c r="C761" s="5">
        <v>7</v>
      </c>
      <c r="D761" s="2">
        <v>4.0000000000000001E-3</v>
      </c>
      <c r="E761" s="2">
        <v>4.7999999999999996E-3</v>
      </c>
      <c r="F761" s="2">
        <v>3.8999999999999998E-3</v>
      </c>
      <c r="G761" s="2">
        <v>2.3E-3</v>
      </c>
      <c r="H761" s="2">
        <v>6.1999999999999998E-3</v>
      </c>
      <c r="I761" s="2">
        <v>2.88</v>
      </c>
      <c r="K761" s="4">
        <f t="shared" si="175"/>
        <v>4.2118563756975889E-2</v>
      </c>
      <c r="L761" s="4">
        <f t="shared" si="176"/>
        <v>0.26607538802660752</v>
      </c>
      <c r="M761" s="4">
        <f t="shared" si="167"/>
        <v>9.9999999999999992E-2</v>
      </c>
      <c r="N761" s="4">
        <f t="shared" si="168"/>
        <v>0.3660753880266075</v>
      </c>
      <c r="O761" s="3">
        <f t="shared" si="169"/>
        <v>8.6915449002217287</v>
      </c>
      <c r="P761">
        <f t="shared" si="177"/>
        <v>2.6607538802660753</v>
      </c>
      <c r="R761" s="4">
        <f t="shared" si="178"/>
        <v>0.27316777710478501</v>
      </c>
      <c r="U761" s="6">
        <v>38282.88958333333</v>
      </c>
      <c r="V761">
        <f t="shared" si="170"/>
        <v>0</v>
      </c>
      <c r="W761">
        <f t="shared" si="171"/>
        <v>0</v>
      </c>
      <c r="X761">
        <f t="shared" si="181"/>
        <v>0</v>
      </c>
      <c r="Y761">
        <f t="shared" si="172"/>
        <v>0</v>
      </c>
      <c r="Z761">
        <f t="shared" si="173"/>
        <v>0</v>
      </c>
      <c r="AA761">
        <f t="shared" si="179"/>
        <v>0</v>
      </c>
      <c r="AB761">
        <f t="shared" si="180"/>
        <v>1</v>
      </c>
    </row>
    <row r="762" spans="1:28">
      <c r="A762" s="1">
        <v>38282.975694444445</v>
      </c>
      <c r="B762" s="8">
        <f t="shared" si="174"/>
        <v>38282</v>
      </c>
      <c r="C762" s="5">
        <v>8</v>
      </c>
      <c r="D762" s="2">
        <v>5.4000000000000003E-3</v>
      </c>
      <c r="E762" s="2">
        <v>7.7999999999999996E-3</v>
      </c>
      <c r="F762" s="2">
        <v>4.4000000000000003E-3</v>
      </c>
      <c r="G762" s="2">
        <v>4.7000000000000002E-3</v>
      </c>
      <c r="H762" s="2">
        <v>9.1000000000000004E-3</v>
      </c>
      <c r="I762" s="2">
        <v>2.59</v>
      </c>
      <c r="K762" s="4">
        <f t="shared" si="175"/>
        <v>5.6860061071917448E-2</v>
      </c>
      <c r="L762" s="4">
        <f t="shared" si="176"/>
        <v>0.43237250554323725</v>
      </c>
      <c r="M762" s="4">
        <f t="shared" si="167"/>
        <v>0.14677419354838711</v>
      </c>
      <c r="N762" s="4">
        <f t="shared" si="168"/>
        <v>0.57914669909162431</v>
      </c>
      <c r="O762" s="3">
        <f t="shared" si="169"/>
        <v>10.185474446802141</v>
      </c>
      <c r="P762">
        <f t="shared" si="177"/>
        <v>2.9458346531517261</v>
      </c>
      <c r="R762" s="4">
        <f t="shared" si="178"/>
        <v>0.25343180541061255</v>
      </c>
      <c r="U762" s="6">
        <v>38282.975694444445</v>
      </c>
      <c r="V762">
        <f t="shared" si="170"/>
        <v>0</v>
      </c>
      <c r="W762">
        <f t="shared" si="171"/>
        <v>0</v>
      </c>
      <c r="X762">
        <f t="shared" si="181"/>
        <v>0</v>
      </c>
      <c r="Y762">
        <f t="shared" si="172"/>
        <v>0</v>
      </c>
      <c r="Z762">
        <f t="shared" si="173"/>
        <v>0</v>
      </c>
      <c r="AA762">
        <f t="shared" si="179"/>
        <v>0</v>
      </c>
      <c r="AB762">
        <f t="shared" si="180"/>
        <v>1</v>
      </c>
    </row>
    <row r="763" spans="1:28">
      <c r="A763" s="1">
        <v>38283.061805555553</v>
      </c>
      <c r="B763" s="8">
        <f t="shared" si="174"/>
        <v>38283</v>
      </c>
      <c r="C763" s="5">
        <v>9</v>
      </c>
      <c r="D763" s="2">
        <v>4.8999999999999998E-3</v>
      </c>
      <c r="E763" s="2">
        <v>7.1000000000000004E-3</v>
      </c>
      <c r="F763" s="2">
        <v>4.4000000000000003E-3</v>
      </c>
      <c r="G763" s="2">
        <v>3.7000000000000002E-3</v>
      </c>
      <c r="H763" s="2">
        <v>8.0999999999999996E-3</v>
      </c>
      <c r="I763" s="2">
        <v>3.31</v>
      </c>
      <c r="K763" s="4">
        <f t="shared" si="175"/>
        <v>5.1595240602295464E-2</v>
      </c>
      <c r="L763" s="4">
        <f t="shared" si="176"/>
        <v>0.39356984478935703</v>
      </c>
      <c r="M763" s="4">
        <f t="shared" si="167"/>
        <v>0.13064516129032258</v>
      </c>
      <c r="N763" s="4">
        <f t="shared" si="168"/>
        <v>0.52421500607967964</v>
      </c>
      <c r="O763" s="3">
        <f t="shared" si="169"/>
        <v>10.160142679058607</v>
      </c>
      <c r="P763">
        <f t="shared" si="177"/>
        <v>3.0125099230790289</v>
      </c>
      <c r="R763" s="4">
        <f t="shared" si="178"/>
        <v>0.2492205674678164</v>
      </c>
      <c r="U763" s="6">
        <v>38283.061805555553</v>
      </c>
      <c r="V763">
        <f t="shared" si="170"/>
        <v>0</v>
      </c>
      <c r="W763">
        <f t="shared" si="171"/>
        <v>0</v>
      </c>
      <c r="X763">
        <f t="shared" si="181"/>
        <v>0</v>
      </c>
      <c r="Y763">
        <f t="shared" si="172"/>
        <v>0</v>
      </c>
      <c r="Z763">
        <f t="shared" si="173"/>
        <v>0</v>
      </c>
      <c r="AA763">
        <f t="shared" si="179"/>
        <v>0</v>
      </c>
      <c r="AB763">
        <f t="shared" si="180"/>
        <v>1</v>
      </c>
    </row>
    <row r="764" spans="1:28">
      <c r="A764" s="1">
        <v>38283.147916666669</v>
      </c>
      <c r="B764" s="8">
        <f t="shared" si="174"/>
        <v>38283</v>
      </c>
      <c r="C764" s="5">
        <v>10</v>
      </c>
      <c r="D764" s="2">
        <v>4.7000000000000002E-3</v>
      </c>
      <c r="E764" s="2">
        <v>1.15E-2</v>
      </c>
      <c r="F764" s="2">
        <v>4.7000000000000002E-3</v>
      </c>
      <c r="G764" s="2">
        <v>4.4000000000000003E-3</v>
      </c>
      <c r="H764" s="2">
        <v>9.1000000000000004E-3</v>
      </c>
      <c r="I764" s="2">
        <v>3.84</v>
      </c>
      <c r="K764" s="4">
        <f t="shared" si="175"/>
        <v>4.9489312414446672E-2</v>
      </c>
      <c r="L764" s="4">
        <f t="shared" si="176"/>
        <v>0.63747228381374732</v>
      </c>
      <c r="M764" s="4">
        <f t="shared" si="167"/>
        <v>0.14677419354838711</v>
      </c>
      <c r="N764" s="4">
        <f t="shared" si="168"/>
        <v>0.78424647736213449</v>
      </c>
      <c r="O764" s="3">
        <f t="shared" si="169"/>
        <v>15.846784671294023</v>
      </c>
      <c r="P764">
        <f t="shared" si="177"/>
        <v>4.343217757851904</v>
      </c>
      <c r="R764" s="4">
        <f t="shared" si="178"/>
        <v>0.18715314353986254</v>
      </c>
      <c r="U764" s="6">
        <v>38283.147916666669</v>
      </c>
      <c r="V764">
        <f t="shared" si="170"/>
        <v>0</v>
      </c>
      <c r="W764">
        <f t="shared" si="171"/>
        <v>0</v>
      </c>
      <c r="X764">
        <f t="shared" si="181"/>
        <v>0</v>
      </c>
      <c r="Y764">
        <f t="shared" si="172"/>
        <v>0</v>
      </c>
      <c r="Z764">
        <f t="shared" si="173"/>
        <v>0</v>
      </c>
      <c r="AA764">
        <f t="shared" si="179"/>
        <v>0</v>
      </c>
      <c r="AB764">
        <f t="shared" si="180"/>
        <v>1</v>
      </c>
    </row>
    <row r="765" spans="1:28">
      <c r="A765" s="1">
        <v>38283.234027777777</v>
      </c>
      <c r="B765" s="8">
        <f t="shared" si="174"/>
        <v>38283</v>
      </c>
      <c r="C765" s="5">
        <v>11</v>
      </c>
      <c r="D765" s="2">
        <v>3.3E-3</v>
      </c>
      <c r="E765" s="2">
        <v>7.7999999999999996E-3</v>
      </c>
      <c r="F765" s="2">
        <v>4.5999999999999999E-3</v>
      </c>
      <c r="G765" s="2">
        <v>4.4000000000000003E-3</v>
      </c>
      <c r="H765" s="2">
        <v>8.9999999999999993E-3</v>
      </c>
      <c r="I765" s="2">
        <v>3.86</v>
      </c>
      <c r="K765" s="4">
        <f t="shared" si="175"/>
        <v>3.4747815099505107E-2</v>
      </c>
      <c r="L765" s="4">
        <f t="shared" si="176"/>
        <v>0.43237250554323725</v>
      </c>
      <c r="M765" s="4">
        <f t="shared" si="167"/>
        <v>0.14516129032258063</v>
      </c>
      <c r="N765" s="4">
        <f t="shared" si="168"/>
        <v>0.57753379586581788</v>
      </c>
      <c r="O765" s="3">
        <f t="shared" si="169"/>
        <v>16.620722604053551</v>
      </c>
      <c r="P765">
        <f t="shared" si="177"/>
        <v>2.978566149297857</v>
      </c>
      <c r="R765" s="4">
        <f t="shared" si="178"/>
        <v>0.25134683262121493</v>
      </c>
      <c r="U765" s="6">
        <v>38283.234027777777</v>
      </c>
      <c r="V765">
        <f t="shared" si="170"/>
        <v>0</v>
      </c>
      <c r="W765">
        <f t="shared" si="171"/>
        <v>0</v>
      </c>
      <c r="X765">
        <f t="shared" si="181"/>
        <v>0</v>
      </c>
      <c r="Y765">
        <f t="shared" si="172"/>
        <v>0</v>
      </c>
      <c r="Z765">
        <f t="shared" si="173"/>
        <v>0</v>
      </c>
      <c r="AA765">
        <f t="shared" si="179"/>
        <v>0</v>
      </c>
      <c r="AB765">
        <f t="shared" si="180"/>
        <v>1</v>
      </c>
    </row>
    <row r="766" spans="1:28">
      <c r="A766" s="1">
        <v>38283.320138888892</v>
      </c>
      <c r="B766" s="8">
        <f t="shared" si="174"/>
        <v>38283</v>
      </c>
      <c r="C766" s="5">
        <v>12</v>
      </c>
      <c r="D766" s="2">
        <v>3.8E-3</v>
      </c>
      <c r="E766" s="2">
        <v>5.0000000000000001E-3</v>
      </c>
      <c r="F766" s="2">
        <v>4.1999999999999997E-3</v>
      </c>
      <c r="G766" s="2">
        <v>3.0999999999999999E-3</v>
      </c>
      <c r="H766" s="2">
        <v>7.3000000000000001E-3</v>
      </c>
      <c r="I766" s="2">
        <v>3.08</v>
      </c>
      <c r="K766" s="4">
        <f t="shared" si="175"/>
        <v>4.0012635569127097E-2</v>
      </c>
      <c r="L766" s="4">
        <f t="shared" si="176"/>
        <v>0.27716186252771619</v>
      </c>
      <c r="M766" s="4">
        <f t="shared" si="167"/>
        <v>0.11774193548387098</v>
      </c>
      <c r="N766" s="4">
        <f t="shared" si="168"/>
        <v>0.39490379801158715</v>
      </c>
      <c r="O766" s="3">
        <f t="shared" si="169"/>
        <v>9.8694772887264275</v>
      </c>
      <c r="P766">
        <f t="shared" si="177"/>
        <v>2.3539774625641647</v>
      </c>
      <c r="R766" s="4">
        <f t="shared" si="178"/>
        <v>0.29815346440506058</v>
      </c>
      <c r="U766" s="6">
        <v>38283.320138888892</v>
      </c>
      <c r="V766">
        <f t="shared" si="170"/>
        <v>0</v>
      </c>
      <c r="W766">
        <f t="shared" si="171"/>
        <v>0</v>
      </c>
      <c r="X766">
        <f t="shared" si="181"/>
        <v>0</v>
      </c>
      <c r="Y766">
        <f t="shared" si="172"/>
        <v>0</v>
      </c>
      <c r="Z766">
        <f t="shared" si="173"/>
        <v>0</v>
      </c>
      <c r="AA766">
        <f t="shared" si="179"/>
        <v>0</v>
      </c>
      <c r="AB766">
        <f t="shared" si="180"/>
        <v>1</v>
      </c>
    </row>
    <row r="767" spans="1:28">
      <c r="A767" s="1">
        <v>38283.40625</v>
      </c>
      <c r="B767" s="8">
        <f t="shared" si="174"/>
        <v>38283</v>
      </c>
      <c r="C767" s="5">
        <v>13</v>
      </c>
      <c r="D767" s="2">
        <v>3.5000000000000001E-3</v>
      </c>
      <c r="E767" s="2">
        <v>4.8999999999999998E-3</v>
      </c>
      <c r="F767" s="2">
        <v>4.1999999999999997E-3</v>
      </c>
      <c r="G767" s="2">
        <v>2.3999999999999998E-3</v>
      </c>
      <c r="H767" s="2">
        <v>6.6E-3</v>
      </c>
      <c r="I767" s="2">
        <v>3.68</v>
      </c>
      <c r="K767" s="4">
        <f t="shared" si="175"/>
        <v>3.6853743287353899E-2</v>
      </c>
      <c r="L767" s="4">
        <f t="shared" si="176"/>
        <v>0.27161862527716185</v>
      </c>
      <c r="M767" s="4">
        <f t="shared" si="167"/>
        <v>0.1064516129032258</v>
      </c>
      <c r="N767" s="4">
        <f t="shared" si="168"/>
        <v>0.37807023818038765</v>
      </c>
      <c r="O767" s="3">
        <f t="shared" si="169"/>
        <v>10.258665862854691</v>
      </c>
      <c r="P767">
        <f t="shared" si="177"/>
        <v>2.5515689041187932</v>
      </c>
      <c r="R767" s="4">
        <f t="shared" si="178"/>
        <v>0.28156570433992961</v>
      </c>
      <c r="U767" s="6">
        <v>38283.40625</v>
      </c>
      <c r="V767">
        <f t="shared" si="170"/>
        <v>0</v>
      </c>
      <c r="W767">
        <f t="shared" si="171"/>
        <v>0</v>
      </c>
      <c r="X767">
        <f t="shared" si="181"/>
        <v>0</v>
      </c>
      <c r="Y767">
        <f t="shared" si="172"/>
        <v>0</v>
      </c>
      <c r="Z767">
        <f t="shared" si="173"/>
        <v>0</v>
      </c>
      <c r="AA767">
        <f t="shared" si="179"/>
        <v>0</v>
      </c>
      <c r="AB767">
        <f t="shared" si="180"/>
        <v>1</v>
      </c>
    </row>
    <row r="768" spans="1:28">
      <c r="A768" s="1">
        <v>38283.407638888886</v>
      </c>
      <c r="B768" s="8">
        <f t="shared" si="174"/>
        <v>38283</v>
      </c>
      <c r="C768" s="5">
        <v>13</v>
      </c>
      <c r="D768" s="2">
        <v>5.0000000000000001E-3</v>
      </c>
      <c r="E768" s="2">
        <v>1.8800000000000001E-2</v>
      </c>
      <c r="F768" s="2">
        <v>4.1999999999999997E-3</v>
      </c>
      <c r="G768" s="2">
        <v>2.8999999999999998E-3</v>
      </c>
      <c r="H768" s="2">
        <v>7.1000000000000004E-3</v>
      </c>
      <c r="I768" s="2">
        <v>3.9</v>
      </c>
      <c r="K768" s="4">
        <f t="shared" si="175"/>
        <v>5.2648204696219864E-2</v>
      </c>
      <c r="L768" s="4">
        <f t="shared" si="176"/>
        <v>1.042128603104213</v>
      </c>
      <c r="M768" s="4">
        <f t="shared" si="167"/>
        <v>0.11451612903225808</v>
      </c>
      <c r="N768" s="4">
        <f t="shared" si="168"/>
        <v>1.156644732136471</v>
      </c>
      <c r="O768" s="3">
        <f t="shared" si="169"/>
        <v>21.969310042200128</v>
      </c>
      <c r="P768">
        <f t="shared" si="177"/>
        <v>9.1002779426001688</v>
      </c>
      <c r="R768" s="4">
        <f t="shared" si="178"/>
        <v>9.9007176404748001E-2</v>
      </c>
      <c r="U768" s="6">
        <v>38283.407638888886</v>
      </c>
      <c r="V768">
        <f t="shared" si="170"/>
        <v>0</v>
      </c>
      <c r="W768">
        <f t="shared" si="171"/>
        <v>0</v>
      </c>
      <c r="X768">
        <f t="shared" si="181"/>
        <v>0</v>
      </c>
      <c r="Y768">
        <f t="shared" si="172"/>
        <v>0</v>
      </c>
      <c r="Z768">
        <f t="shared" si="173"/>
        <v>0</v>
      </c>
      <c r="AA768">
        <f t="shared" si="179"/>
        <v>0</v>
      </c>
      <c r="AB768">
        <f t="shared" si="180"/>
        <v>0</v>
      </c>
    </row>
    <row r="769" spans="1:28">
      <c r="A769" s="1">
        <v>38283.40902777778</v>
      </c>
      <c r="B769" s="8">
        <f t="shared" si="174"/>
        <v>38283</v>
      </c>
      <c r="C769" s="5">
        <v>13</v>
      </c>
      <c r="D769" s="2">
        <v>5.3E-3</v>
      </c>
      <c r="E769" s="2">
        <v>1.47E-2</v>
      </c>
      <c r="F769" s="2">
        <v>4.3E-3</v>
      </c>
      <c r="G769" s="2">
        <v>3.0000000000000001E-3</v>
      </c>
      <c r="H769" s="2">
        <v>7.3000000000000001E-3</v>
      </c>
      <c r="I769" s="2">
        <v>4.21</v>
      </c>
      <c r="K769" s="4">
        <f t="shared" si="175"/>
        <v>5.5807096977993048E-2</v>
      </c>
      <c r="L769" s="4">
        <f t="shared" si="176"/>
        <v>0.81485587583148567</v>
      </c>
      <c r="M769" s="4">
        <f t="shared" si="167"/>
        <v>0.11774193548387098</v>
      </c>
      <c r="N769" s="4">
        <f t="shared" si="168"/>
        <v>0.93259781131535668</v>
      </c>
      <c r="O769" s="3">
        <f t="shared" si="169"/>
        <v>16.711097007664044</v>
      </c>
      <c r="P769">
        <f t="shared" si="177"/>
        <v>6.9206937399386446</v>
      </c>
      <c r="R769" s="4">
        <f t="shared" si="178"/>
        <v>0.12625156745521968</v>
      </c>
      <c r="U769" s="6">
        <v>38283.40902777778</v>
      </c>
      <c r="V769">
        <f t="shared" si="170"/>
        <v>0</v>
      </c>
      <c r="W769">
        <f t="shared" si="171"/>
        <v>0</v>
      </c>
      <c r="X769">
        <f t="shared" si="181"/>
        <v>0</v>
      </c>
      <c r="Y769">
        <f t="shared" si="172"/>
        <v>0</v>
      </c>
      <c r="Z769">
        <f t="shared" si="173"/>
        <v>0</v>
      </c>
      <c r="AA769">
        <f t="shared" si="179"/>
        <v>0</v>
      </c>
      <c r="AB769">
        <f t="shared" si="180"/>
        <v>1</v>
      </c>
    </row>
    <row r="770" spans="1:28">
      <c r="A770" s="1">
        <v>38302.01458333333</v>
      </c>
      <c r="B770" s="8">
        <f t="shared" si="174"/>
        <v>38302</v>
      </c>
      <c r="C770" s="5">
        <v>1</v>
      </c>
      <c r="D770" s="2">
        <v>5.0000000000000001E-3</v>
      </c>
      <c r="E770" s="2">
        <v>2.8E-3</v>
      </c>
      <c r="F770" s="2">
        <v>3.3999999999999998E-3</v>
      </c>
      <c r="G770" s="2"/>
      <c r="H770" s="2">
        <v>2.3999999999999998E-3</v>
      </c>
      <c r="I770" s="2">
        <v>2.08</v>
      </c>
      <c r="K770" s="4">
        <f t="shared" si="175"/>
        <v>5.2648204696219864E-2</v>
      </c>
      <c r="L770" s="4">
        <f t="shared" si="176"/>
        <v>0.15521064301552107</v>
      </c>
      <c r="M770" s="4">
        <f t="shared" ref="M770:M833" si="182">(H770/62)*1000</f>
        <v>3.8709677419354833E-2</v>
      </c>
      <c r="N770" s="4">
        <f t="shared" ref="N770:N833" si="183">L770+M770</f>
        <v>0.19392032043487589</v>
      </c>
      <c r="O770" s="3">
        <f t="shared" ref="O770:O833" si="184">N770/K770</f>
        <v>3.6833225663400322</v>
      </c>
      <c r="P770">
        <f t="shared" si="177"/>
        <v>4.009608277900961</v>
      </c>
      <c r="R770" s="4">
        <f t="shared" si="178"/>
        <v>0.19961640601947475</v>
      </c>
      <c r="U770" s="6">
        <v>38302.01458333333</v>
      </c>
      <c r="V770">
        <f t="shared" ref="V770:V833" si="185">IF(I770&gt;15,1,0)</f>
        <v>0</v>
      </c>
      <c r="W770">
        <f t="shared" ref="W770:W833" si="186">IF(I770&gt;20,1,0)</f>
        <v>0</v>
      </c>
      <c r="X770">
        <f t="shared" si="181"/>
        <v>0</v>
      </c>
      <c r="Y770">
        <f t="shared" ref="Y770:Y833" si="187">IF(K770&gt;0.125,1,0)</f>
        <v>0</v>
      </c>
      <c r="Z770">
        <f t="shared" ref="Z770:Z833" si="188">IF(N770&gt;2,1,0)</f>
        <v>0</v>
      </c>
      <c r="AA770">
        <f t="shared" si="179"/>
        <v>0</v>
      </c>
      <c r="AB770">
        <f t="shared" si="180"/>
        <v>1</v>
      </c>
    </row>
    <row r="771" spans="1:28">
      <c r="A771" s="1">
        <v>38302.100694444445</v>
      </c>
      <c r="B771" s="8">
        <f t="shared" ref="B771:B834" si="189">INT(A771)</f>
        <v>38302</v>
      </c>
      <c r="C771" s="5">
        <v>2</v>
      </c>
      <c r="D771" s="2">
        <v>1.0800000000000001E-2</v>
      </c>
      <c r="E771" s="2">
        <v>1.23E-2</v>
      </c>
      <c r="F771" s="2">
        <v>4.5999999999999999E-3</v>
      </c>
      <c r="G771" s="2">
        <v>3.0000000000000001E-3</v>
      </c>
      <c r="H771" s="2">
        <v>7.6E-3</v>
      </c>
      <c r="I771" s="2">
        <v>1.53</v>
      </c>
      <c r="K771" s="4">
        <f t="shared" ref="K771:K834" si="190">(D771/94.97)*1000</f>
        <v>0.1137201221438349</v>
      </c>
      <c r="L771" s="4">
        <f t="shared" ref="L771:L834" si="191">(E771/18.04)*1000</f>
        <v>0.68181818181818188</v>
      </c>
      <c r="M771" s="4">
        <f t="shared" si="182"/>
        <v>0.12258064516129032</v>
      </c>
      <c r="N771" s="4">
        <f t="shared" si="183"/>
        <v>0.80439882697947218</v>
      </c>
      <c r="O771" s="3">
        <f t="shared" si="184"/>
        <v>7.0734959813185627</v>
      </c>
      <c r="P771">
        <f t="shared" ref="P771:P834" si="192">L771/M771</f>
        <v>5.5622009569377999</v>
      </c>
      <c r="R771" s="4">
        <f t="shared" ref="R771:R834" si="193">M771/N771</f>
        <v>0.15238789646372583</v>
      </c>
      <c r="U771" s="6">
        <v>38302.100694444445</v>
      </c>
      <c r="V771">
        <f t="shared" si="185"/>
        <v>0</v>
      </c>
      <c r="W771">
        <f t="shared" si="186"/>
        <v>0</v>
      </c>
      <c r="X771">
        <f t="shared" si="181"/>
        <v>0</v>
      </c>
      <c r="Y771">
        <f t="shared" si="187"/>
        <v>0</v>
      </c>
      <c r="Z771">
        <f t="shared" si="188"/>
        <v>0</v>
      </c>
      <c r="AA771">
        <f t="shared" ref="AA771:AA834" si="194">IF(P771&gt;25,1,0)</f>
        <v>0</v>
      </c>
      <c r="AB771">
        <f t="shared" ref="AB771:AB834" si="195">IF(R771&gt;0.1,1,0)</f>
        <v>1</v>
      </c>
    </row>
    <row r="772" spans="1:28">
      <c r="A772" s="1">
        <v>38302.186805555553</v>
      </c>
      <c r="B772" s="8">
        <f t="shared" si="189"/>
        <v>38302</v>
      </c>
      <c r="C772" s="5">
        <v>3</v>
      </c>
      <c r="D772" s="2">
        <v>6.0000000000000001E-3</v>
      </c>
      <c r="E772" s="2">
        <v>3.3999999999999998E-3</v>
      </c>
      <c r="F772" s="2">
        <v>4.0000000000000001E-3</v>
      </c>
      <c r="G772" s="2"/>
      <c r="H772" s="2">
        <v>3.8E-3</v>
      </c>
      <c r="I772" s="2">
        <v>2.63</v>
      </c>
      <c r="K772" s="4">
        <f t="shared" si="190"/>
        <v>6.3177845635463831E-2</v>
      </c>
      <c r="L772" s="4">
        <f t="shared" si="191"/>
        <v>0.18847006651884701</v>
      </c>
      <c r="M772" s="4">
        <f t="shared" si="182"/>
        <v>6.1290322580645158E-2</v>
      </c>
      <c r="N772" s="4">
        <f t="shared" si="183"/>
        <v>0.24976038909949216</v>
      </c>
      <c r="O772" s="3">
        <f t="shared" si="184"/>
        <v>3.9532906921297952</v>
      </c>
      <c r="P772">
        <f t="shared" si="192"/>
        <v>3.075037927412767</v>
      </c>
      <c r="R772" s="4">
        <f t="shared" si="193"/>
        <v>0.24539648901744035</v>
      </c>
      <c r="U772" s="6">
        <v>38302.186805555553</v>
      </c>
      <c r="V772">
        <f t="shared" si="185"/>
        <v>0</v>
      </c>
      <c r="W772">
        <f t="shared" si="186"/>
        <v>0</v>
      </c>
      <c r="X772">
        <f t="shared" si="181"/>
        <v>0</v>
      </c>
      <c r="Y772">
        <f t="shared" si="187"/>
        <v>0</v>
      </c>
      <c r="Z772">
        <f t="shared" si="188"/>
        <v>0</v>
      </c>
      <c r="AA772">
        <f t="shared" si="194"/>
        <v>0</v>
      </c>
      <c r="AB772">
        <f t="shared" si="195"/>
        <v>1</v>
      </c>
    </row>
    <row r="773" spans="1:28">
      <c r="A773" s="1">
        <v>38302.272916666669</v>
      </c>
      <c r="B773" s="8">
        <f t="shared" si="189"/>
        <v>38302</v>
      </c>
      <c r="C773" s="5">
        <v>4</v>
      </c>
      <c r="D773" s="2">
        <v>4.8999999999999998E-3</v>
      </c>
      <c r="E773" s="2">
        <v>2.8E-3</v>
      </c>
      <c r="F773" s="2">
        <v>3.8999999999999998E-3</v>
      </c>
      <c r="G773" s="2"/>
      <c r="H773" s="2">
        <v>1.8E-3</v>
      </c>
      <c r="I773" s="2">
        <v>3.21</v>
      </c>
      <c r="K773" s="4">
        <f t="shared" si="190"/>
        <v>5.1595240602295464E-2</v>
      </c>
      <c r="L773" s="4">
        <f t="shared" si="191"/>
        <v>0.15521064301552107</v>
      </c>
      <c r="M773" s="4">
        <f t="shared" si="182"/>
        <v>2.903225806451613E-2</v>
      </c>
      <c r="N773" s="4">
        <f t="shared" si="183"/>
        <v>0.18424290108003719</v>
      </c>
      <c r="O773" s="3">
        <f t="shared" si="184"/>
        <v>3.5709282276675776</v>
      </c>
      <c r="P773">
        <f t="shared" si="192"/>
        <v>5.3461443705346143</v>
      </c>
      <c r="R773" s="4">
        <f t="shared" si="193"/>
        <v>0.15757599285686558</v>
      </c>
      <c r="U773" s="6">
        <v>38302.272916666669</v>
      </c>
      <c r="V773">
        <f t="shared" si="185"/>
        <v>0</v>
      </c>
      <c r="W773">
        <f t="shared" si="186"/>
        <v>0</v>
      </c>
      <c r="X773">
        <f t="shared" si="181"/>
        <v>0</v>
      </c>
      <c r="Y773">
        <f t="shared" si="187"/>
        <v>0</v>
      </c>
      <c r="Z773">
        <f t="shared" si="188"/>
        <v>0</v>
      </c>
      <c r="AA773">
        <f t="shared" si="194"/>
        <v>0</v>
      </c>
      <c r="AB773">
        <f t="shared" si="195"/>
        <v>1</v>
      </c>
    </row>
    <row r="774" spans="1:28">
      <c r="A774" s="1">
        <v>38302.359027777777</v>
      </c>
      <c r="B774" s="8">
        <f t="shared" si="189"/>
        <v>38302</v>
      </c>
      <c r="C774" s="5">
        <v>5</v>
      </c>
      <c r="D774" s="2">
        <v>4.7000000000000002E-3</v>
      </c>
      <c r="E774" s="2">
        <v>2.8E-3</v>
      </c>
      <c r="F774" s="2">
        <v>3.7000000000000002E-3</v>
      </c>
      <c r="G774" s="2"/>
      <c r="H774" s="2">
        <v>2.2000000000000001E-3</v>
      </c>
      <c r="I774" s="2">
        <v>2.89</v>
      </c>
      <c r="K774" s="4">
        <f t="shared" si="190"/>
        <v>4.9489312414446672E-2</v>
      </c>
      <c r="L774" s="4">
        <f t="shared" si="191"/>
        <v>0.15521064301552107</v>
      </c>
      <c r="M774" s="4">
        <f t="shared" si="182"/>
        <v>3.5483870967741936E-2</v>
      </c>
      <c r="N774" s="4">
        <f t="shared" si="183"/>
        <v>0.19069451398326301</v>
      </c>
      <c r="O774" s="3">
        <f t="shared" si="184"/>
        <v>3.8532463814873377</v>
      </c>
      <c r="P774">
        <f t="shared" si="192"/>
        <v>4.3741181213465028</v>
      </c>
      <c r="R774" s="4">
        <f t="shared" si="193"/>
        <v>0.18607704137129139</v>
      </c>
      <c r="U774" s="6">
        <v>38302.359027777777</v>
      </c>
      <c r="V774">
        <f t="shared" si="185"/>
        <v>0</v>
      </c>
      <c r="W774">
        <f t="shared" si="186"/>
        <v>0</v>
      </c>
      <c r="X774">
        <f t="shared" si="181"/>
        <v>0</v>
      </c>
      <c r="Y774">
        <f t="shared" si="187"/>
        <v>0</v>
      </c>
      <c r="Z774">
        <f t="shared" si="188"/>
        <v>0</v>
      </c>
      <c r="AA774">
        <f t="shared" si="194"/>
        <v>0</v>
      </c>
      <c r="AB774">
        <f t="shared" si="195"/>
        <v>1</v>
      </c>
    </row>
    <row r="775" spans="1:28">
      <c r="A775" s="1">
        <v>38302.445138888892</v>
      </c>
      <c r="B775" s="8">
        <f t="shared" si="189"/>
        <v>38302</v>
      </c>
      <c r="C775" s="5">
        <v>6</v>
      </c>
      <c r="D775" s="2">
        <v>5.0000000000000001E-3</v>
      </c>
      <c r="E775" s="2">
        <v>3.5999999999999999E-3</v>
      </c>
      <c r="F775" s="2">
        <v>3.8E-3</v>
      </c>
      <c r="G775" s="2"/>
      <c r="H775" s="2">
        <v>3.5000000000000001E-3</v>
      </c>
      <c r="I775" s="2">
        <v>2.5099999999999998</v>
      </c>
      <c r="K775" s="4">
        <f t="shared" si="190"/>
        <v>5.2648204696219864E-2</v>
      </c>
      <c r="L775" s="4">
        <f t="shared" si="191"/>
        <v>0.19955654101995565</v>
      </c>
      <c r="M775" s="4">
        <f t="shared" si="182"/>
        <v>5.6451612903225812E-2</v>
      </c>
      <c r="N775" s="4">
        <f t="shared" si="183"/>
        <v>0.25600815392318144</v>
      </c>
      <c r="O775" s="3">
        <f t="shared" si="184"/>
        <v>4.8626188756169082</v>
      </c>
      <c r="P775">
        <f t="shared" si="192"/>
        <v>3.5350015837820714</v>
      </c>
      <c r="R775" s="4">
        <f t="shared" si="193"/>
        <v>0.22050708947405187</v>
      </c>
      <c r="U775" s="6">
        <v>38302.445138888892</v>
      </c>
      <c r="V775">
        <f t="shared" si="185"/>
        <v>0</v>
      </c>
      <c r="W775">
        <f t="shared" si="186"/>
        <v>0</v>
      </c>
      <c r="X775">
        <f t="shared" si="181"/>
        <v>0</v>
      </c>
      <c r="Y775">
        <f t="shared" si="187"/>
        <v>0</v>
      </c>
      <c r="Z775">
        <f t="shared" si="188"/>
        <v>0</v>
      </c>
      <c r="AA775">
        <f t="shared" si="194"/>
        <v>0</v>
      </c>
      <c r="AB775">
        <f t="shared" si="195"/>
        <v>1</v>
      </c>
    </row>
    <row r="776" spans="1:28">
      <c r="A776" s="1">
        <v>38302.53125</v>
      </c>
      <c r="B776" s="8">
        <f t="shared" si="189"/>
        <v>38302</v>
      </c>
      <c r="C776" s="5">
        <v>7</v>
      </c>
      <c r="D776" s="2">
        <v>9.9000000000000008E-3</v>
      </c>
      <c r="E776" s="2">
        <v>9.4999999999999998E-3</v>
      </c>
      <c r="F776" s="2">
        <v>4.1000000000000003E-3</v>
      </c>
      <c r="G776" s="2">
        <v>3.3E-3</v>
      </c>
      <c r="H776" s="2">
        <v>7.4000000000000003E-3</v>
      </c>
      <c r="I776" s="2">
        <v>2.8</v>
      </c>
      <c r="K776" s="4">
        <f t="shared" si="190"/>
        <v>0.10424344529851533</v>
      </c>
      <c r="L776" s="4">
        <f t="shared" si="191"/>
        <v>0.52660753880266076</v>
      </c>
      <c r="M776" s="4">
        <f t="shared" si="182"/>
        <v>0.11935483870967743</v>
      </c>
      <c r="N776" s="4">
        <f t="shared" si="183"/>
        <v>0.6459623775123382</v>
      </c>
      <c r="O776" s="3">
        <f t="shared" si="184"/>
        <v>6.1966714133683594</v>
      </c>
      <c r="P776">
        <f t="shared" si="192"/>
        <v>4.4121172169952656</v>
      </c>
      <c r="R776" s="4">
        <f t="shared" si="193"/>
        <v>0.18477057312428027</v>
      </c>
      <c r="U776" s="6">
        <v>38302.53125</v>
      </c>
      <c r="V776">
        <f t="shared" si="185"/>
        <v>0</v>
      </c>
      <c r="W776">
        <f t="shared" si="186"/>
        <v>0</v>
      </c>
      <c r="X776">
        <f t="shared" si="181"/>
        <v>0</v>
      </c>
      <c r="Y776">
        <f t="shared" si="187"/>
        <v>0</v>
      </c>
      <c r="Z776">
        <f t="shared" si="188"/>
        <v>0</v>
      </c>
      <c r="AA776">
        <f t="shared" si="194"/>
        <v>0</v>
      </c>
      <c r="AB776">
        <f t="shared" si="195"/>
        <v>1</v>
      </c>
    </row>
    <row r="777" spans="1:28">
      <c r="A777" s="1">
        <v>38302.617361111108</v>
      </c>
      <c r="B777" s="8">
        <f t="shared" si="189"/>
        <v>38302</v>
      </c>
      <c r="C777" s="5">
        <v>8</v>
      </c>
      <c r="D777" s="2">
        <v>1.09E-2</v>
      </c>
      <c r="E777" s="2">
        <v>1.32E-2</v>
      </c>
      <c r="F777" s="2">
        <v>4.1999999999999997E-3</v>
      </c>
      <c r="G777" s="2">
        <v>4.7999999999999996E-3</v>
      </c>
      <c r="H777" s="2">
        <v>8.9999999999999993E-3</v>
      </c>
      <c r="I777" s="2">
        <v>2.99</v>
      </c>
      <c r="K777" s="4">
        <f t="shared" si="190"/>
        <v>0.11477308623775929</v>
      </c>
      <c r="L777" s="4">
        <f t="shared" si="191"/>
        <v>0.73170731707317072</v>
      </c>
      <c r="M777" s="4">
        <f t="shared" si="182"/>
        <v>0.14516129032258063</v>
      </c>
      <c r="N777" s="4">
        <f t="shared" si="183"/>
        <v>0.87686860739575134</v>
      </c>
      <c r="O777" s="3">
        <f t="shared" si="184"/>
        <v>7.6400194169150923</v>
      </c>
      <c r="P777">
        <f t="shared" si="192"/>
        <v>5.0406504065040654</v>
      </c>
      <c r="R777" s="4">
        <f t="shared" si="193"/>
        <v>0.16554508748317631</v>
      </c>
      <c r="U777" s="6">
        <v>38302.617361111108</v>
      </c>
      <c r="V777">
        <f t="shared" si="185"/>
        <v>0</v>
      </c>
      <c r="W777">
        <f t="shared" si="186"/>
        <v>0</v>
      </c>
      <c r="X777">
        <f t="shared" si="181"/>
        <v>0</v>
      </c>
      <c r="Y777">
        <f t="shared" si="187"/>
        <v>0</v>
      </c>
      <c r="Z777">
        <f t="shared" si="188"/>
        <v>0</v>
      </c>
      <c r="AA777">
        <f t="shared" si="194"/>
        <v>0</v>
      </c>
      <c r="AB777">
        <f t="shared" si="195"/>
        <v>1</v>
      </c>
    </row>
    <row r="778" spans="1:28">
      <c r="A778" s="1">
        <v>38302.703472222223</v>
      </c>
      <c r="B778" s="8">
        <f t="shared" si="189"/>
        <v>38302</v>
      </c>
      <c r="C778" s="5">
        <v>9</v>
      </c>
      <c r="D778" s="2">
        <v>6.0000000000000001E-3</v>
      </c>
      <c r="E778" s="2">
        <v>2.8E-3</v>
      </c>
      <c r="F778" s="2">
        <v>4.1000000000000003E-3</v>
      </c>
      <c r="G778" s="2">
        <v>1.9E-3</v>
      </c>
      <c r="H778" s="2">
        <v>6.0000000000000001E-3</v>
      </c>
      <c r="I778" s="2">
        <v>3.56</v>
      </c>
      <c r="K778" s="4">
        <f t="shared" si="190"/>
        <v>6.3177845635463831E-2</v>
      </c>
      <c r="L778" s="4">
        <f t="shared" si="191"/>
        <v>0.15521064301552107</v>
      </c>
      <c r="M778" s="4">
        <f t="shared" si="182"/>
        <v>9.6774193548387094E-2</v>
      </c>
      <c r="N778" s="4">
        <f t="shared" si="183"/>
        <v>0.25198483656390813</v>
      </c>
      <c r="O778" s="3">
        <f t="shared" si="184"/>
        <v>3.988499988079059</v>
      </c>
      <c r="P778">
        <f t="shared" si="192"/>
        <v>1.6038433111603845</v>
      </c>
      <c r="R778" s="4">
        <f t="shared" si="193"/>
        <v>0.38404768663071248</v>
      </c>
      <c r="U778" s="6">
        <v>38302.703472222223</v>
      </c>
      <c r="V778">
        <f t="shared" si="185"/>
        <v>0</v>
      </c>
      <c r="W778">
        <f t="shared" si="186"/>
        <v>0</v>
      </c>
      <c r="X778">
        <f t="shared" si="181"/>
        <v>0</v>
      </c>
      <c r="Y778">
        <f t="shared" si="187"/>
        <v>0</v>
      </c>
      <c r="Z778">
        <f t="shared" si="188"/>
        <v>0</v>
      </c>
      <c r="AA778">
        <f t="shared" si="194"/>
        <v>0</v>
      </c>
      <c r="AB778">
        <f t="shared" si="195"/>
        <v>1</v>
      </c>
    </row>
    <row r="779" spans="1:28">
      <c r="A779" s="1">
        <v>38302.789583333331</v>
      </c>
      <c r="B779" s="8">
        <f t="shared" si="189"/>
        <v>38302</v>
      </c>
      <c r="C779" s="5">
        <v>10</v>
      </c>
      <c r="D779" s="2">
        <v>4.1000000000000003E-3</v>
      </c>
      <c r="E779" s="2">
        <v>2.8E-3</v>
      </c>
      <c r="F779" s="2">
        <v>3.3E-3</v>
      </c>
      <c r="G779" s="2"/>
      <c r="H779" s="2">
        <v>1.4E-3</v>
      </c>
      <c r="I779" s="2">
        <v>4.1500000000000004</v>
      </c>
      <c r="K779" s="4">
        <f t="shared" si="190"/>
        <v>4.3171527850900289E-2</v>
      </c>
      <c r="L779" s="4">
        <f t="shared" si="191"/>
        <v>0.15521064301552107</v>
      </c>
      <c r="M779" s="4">
        <f t="shared" si="182"/>
        <v>2.2580645161290321E-2</v>
      </c>
      <c r="N779" s="4">
        <f t="shared" si="183"/>
        <v>0.17779128817681139</v>
      </c>
      <c r="O779" s="3">
        <f t="shared" si="184"/>
        <v>4.1182533263784817</v>
      </c>
      <c r="P779">
        <f t="shared" si="192"/>
        <v>6.8736141906873618</v>
      </c>
      <c r="R779" s="4">
        <f t="shared" si="193"/>
        <v>0.12700647704871867</v>
      </c>
      <c r="U779" s="6">
        <v>38302.789583333331</v>
      </c>
      <c r="V779">
        <f t="shared" si="185"/>
        <v>0</v>
      </c>
      <c r="W779">
        <f t="shared" si="186"/>
        <v>0</v>
      </c>
      <c r="X779">
        <f t="shared" si="181"/>
        <v>0</v>
      </c>
      <c r="Y779">
        <f t="shared" si="187"/>
        <v>0</v>
      </c>
      <c r="Z779">
        <f t="shared" si="188"/>
        <v>0</v>
      </c>
      <c r="AA779">
        <f t="shared" si="194"/>
        <v>0</v>
      </c>
      <c r="AB779">
        <f t="shared" si="195"/>
        <v>1</v>
      </c>
    </row>
    <row r="780" spans="1:28">
      <c r="A780" s="1">
        <v>38302.875694444447</v>
      </c>
      <c r="B780" s="8">
        <f t="shared" si="189"/>
        <v>38302</v>
      </c>
      <c r="C780" s="5">
        <v>11</v>
      </c>
      <c r="D780" s="2">
        <v>4.8999999999999998E-3</v>
      </c>
      <c r="E780" s="2">
        <v>2.8E-3</v>
      </c>
      <c r="F780" s="2">
        <v>3.8E-3</v>
      </c>
      <c r="G780" s="2"/>
      <c r="H780" s="2">
        <v>2.2000000000000001E-3</v>
      </c>
      <c r="I780" s="2">
        <v>2.86</v>
      </c>
      <c r="K780" s="4">
        <f t="shared" si="190"/>
        <v>5.1595240602295464E-2</v>
      </c>
      <c r="L780" s="4">
        <f t="shared" si="191"/>
        <v>0.15521064301552107</v>
      </c>
      <c r="M780" s="4">
        <f t="shared" si="182"/>
        <v>3.5483870967741936E-2</v>
      </c>
      <c r="N780" s="4">
        <f t="shared" si="183"/>
        <v>0.19069451398326301</v>
      </c>
      <c r="O780" s="3">
        <f t="shared" si="184"/>
        <v>3.6959710189776502</v>
      </c>
      <c r="P780">
        <f t="shared" si="192"/>
        <v>4.3741181213465028</v>
      </c>
      <c r="R780" s="4">
        <f t="shared" si="193"/>
        <v>0.18607704137129139</v>
      </c>
      <c r="U780" s="6">
        <v>38302.875694444447</v>
      </c>
      <c r="V780">
        <f t="shared" si="185"/>
        <v>0</v>
      </c>
      <c r="W780">
        <f t="shared" si="186"/>
        <v>0</v>
      </c>
      <c r="X780">
        <f t="shared" si="181"/>
        <v>0</v>
      </c>
      <c r="Y780">
        <f t="shared" si="187"/>
        <v>0</v>
      </c>
      <c r="Z780">
        <f t="shared" si="188"/>
        <v>0</v>
      </c>
      <c r="AA780">
        <f t="shared" si="194"/>
        <v>0</v>
      </c>
      <c r="AB780">
        <f t="shared" si="195"/>
        <v>1</v>
      </c>
    </row>
    <row r="781" spans="1:28">
      <c r="A781" s="1">
        <v>38302.961805555555</v>
      </c>
      <c r="B781" s="8">
        <f t="shared" si="189"/>
        <v>38302</v>
      </c>
      <c r="C781" s="5">
        <v>12</v>
      </c>
      <c r="D781" s="2">
        <v>8.3000000000000001E-3</v>
      </c>
      <c r="E781" s="2">
        <v>1.1299999999999999E-2</v>
      </c>
      <c r="F781" s="2">
        <v>4.1000000000000003E-3</v>
      </c>
      <c r="G781" s="2">
        <v>1.1000000000000001E-3</v>
      </c>
      <c r="H781" s="2">
        <v>5.1999999999999998E-3</v>
      </c>
      <c r="I781" s="2">
        <v>2.14</v>
      </c>
      <c r="K781" s="4">
        <f t="shared" si="190"/>
        <v>8.7396019795724963E-2</v>
      </c>
      <c r="L781" s="4">
        <f t="shared" si="191"/>
        <v>0.62638580931263854</v>
      </c>
      <c r="M781" s="4">
        <f t="shared" si="182"/>
        <v>8.3870967741935476E-2</v>
      </c>
      <c r="N781" s="4">
        <f t="shared" si="183"/>
        <v>0.71025677705457402</v>
      </c>
      <c r="O781" s="3">
        <f t="shared" si="184"/>
        <v>8.1268778454063728</v>
      </c>
      <c r="P781">
        <f t="shared" si="192"/>
        <v>7.4684461879583832</v>
      </c>
      <c r="R781" s="4">
        <f t="shared" si="193"/>
        <v>0.11808541706528634</v>
      </c>
      <c r="U781" s="6">
        <v>38302.961805555555</v>
      </c>
      <c r="V781">
        <f t="shared" si="185"/>
        <v>0</v>
      </c>
      <c r="W781">
        <f t="shared" si="186"/>
        <v>0</v>
      </c>
      <c r="X781">
        <f t="shared" si="181"/>
        <v>0</v>
      </c>
      <c r="Y781">
        <f t="shared" si="187"/>
        <v>0</v>
      </c>
      <c r="Z781">
        <f t="shared" si="188"/>
        <v>0</v>
      </c>
      <c r="AA781">
        <f t="shared" si="194"/>
        <v>0</v>
      </c>
      <c r="AB781">
        <f t="shared" si="195"/>
        <v>1</v>
      </c>
    </row>
    <row r="782" spans="1:28">
      <c r="A782" s="1">
        <v>38303.04791666667</v>
      </c>
      <c r="B782" s="8">
        <f t="shared" si="189"/>
        <v>38303</v>
      </c>
      <c r="C782" s="5">
        <v>13</v>
      </c>
      <c r="D782" s="2">
        <v>1.15E-2</v>
      </c>
      <c r="E782" s="2">
        <v>1.9599999999999999E-2</v>
      </c>
      <c r="F782" s="2">
        <v>4.4000000000000003E-3</v>
      </c>
      <c r="G782" s="2">
        <v>2.8999999999999998E-3</v>
      </c>
      <c r="H782" s="2">
        <v>7.3000000000000001E-3</v>
      </c>
      <c r="I782" s="2">
        <v>2.09</v>
      </c>
      <c r="K782" s="4">
        <f t="shared" si="190"/>
        <v>0.12109087080130568</v>
      </c>
      <c r="L782" s="4">
        <f t="shared" si="191"/>
        <v>1.0864745011086474</v>
      </c>
      <c r="M782" s="4">
        <f t="shared" si="182"/>
        <v>0.11774193548387098</v>
      </c>
      <c r="N782" s="4">
        <f t="shared" si="183"/>
        <v>1.2042164365925183</v>
      </c>
      <c r="O782" s="3">
        <f t="shared" si="184"/>
        <v>9.9447334767992572</v>
      </c>
      <c r="P782">
        <f t="shared" si="192"/>
        <v>9.2275916532515243</v>
      </c>
      <c r="R782" s="4">
        <f t="shared" si="193"/>
        <v>9.7774728783005638E-2</v>
      </c>
      <c r="U782" s="6">
        <v>38303.04791666667</v>
      </c>
      <c r="V782">
        <f t="shared" si="185"/>
        <v>0</v>
      </c>
      <c r="W782">
        <f t="shared" si="186"/>
        <v>0</v>
      </c>
      <c r="X782">
        <f t="shared" si="181"/>
        <v>0</v>
      </c>
      <c r="Y782">
        <f t="shared" si="187"/>
        <v>0</v>
      </c>
      <c r="Z782">
        <f t="shared" si="188"/>
        <v>0</v>
      </c>
      <c r="AA782">
        <f t="shared" si="194"/>
        <v>0</v>
      </c>
      <c r="AB782">
        <f t="shared" si="195"/>
        <v>0</v>
      </c>
    </row>
    <row r="783" spans="1:28">
      <c r="A783" s="1">
        <v>38303.049305555556</v>
      </c>
      <c r="B783" s="8">
        <f t="shared" si="189"/>
        <v>38303</v>
      </c>
      <c r="C783" s="5">
        <v>13</v>
      </c>
      <c r="D783" s="2">
        <v>1.38E-2</v>
      </c>
      <c r="E783" s="2">
        <v>2.4400000000000002E-2</v>
      </c>
      <c r="F783" s="2">
        <v>4.4999999999999997E-3</v>
      </c>
      <c r="G783" s="2">
        <v>3.3E-3</v>
      </c>
      <c r="H783" s="2">
        <v>7.7999999999999996E-3</v>
      </c>
      <c r="I783" s="2">
        <v>2.15</v>
      </c>
      <c r="K783" s="4">
        <f t="shared" si="190"/>
        <v>0.14530904496156682</v>
      </c>
      <c r="L783" s="4">
        <f t="shared" si="191"/>
        <v>1.3525498891352552</v>
      </c>
      <c r="M783" s="4">
        <f t="shared" si="182"/>
        <v>0.12580645161290321</v>
      </c>
      <c r="N783" s="4">
        <f t="shared" si="183"/>
        <v>1.4783563407481584</v>
      </c>
      <c r="O783" s="3">
        <f t="shared" si="184"/>
        <v>10.173876933395116</v>
      </c>
      <c r="P783">
        <f t="shared" si="192"/>
        <v>10.751037580305876</v>
      </c>
      <c r="R783" s="4">
        <f t="shared" si="193"/>
        <v>8.509886834809785E-2</v>
      </c>
      <c r="U783" s="6">
        <v>38303.049305555556</v>
      </c>
      <c r="V783">
        <f t="shared" si="185"/>
        <v>0</v>
      </c>
      <c r="W783">
        <f t="shared" si="186"/>
        <v>0</v>
      </c>
      <c r="X783">
        <f t="shared" si="181"/>
        <v>0</v>
      </c>
      <c r="Y783">
        <f t="shared" si="187"/>
        <v>1</v>
      </c>
      <c r="Z783">
        <f t="shared" si="188"/>
        <v>0</v>
      </c>
      <c r="AA783">
        <f t="shared" si="194"/>
        <v>0</v>
      </c>
      <c r="AB783">
        <f t="shared" si="195"/>
        <v>0</v>
      </c>
    </row>
    <row r="784" spans="1:28">
      <c r="A784" s="1">
        <v>38303.050694444442</v>
      </c>
      <c r="B784" s="8">
        <f t="shared" si="189"/>
        <v>38303</v>
      </c>
      <c r="C784" s="5">
        <v>13</v>
      </c>
      <c r="D784" s="2">
        <v>1.46E-2</v>
      </c>
      <c r="E784" s="2">
        <v>2.5399999999999999E-2</v>
      </c>
      <c r="F784" s="2">
        <v>4.4000000000000003E-3</v>
      </c>
      <c r="G784" s="2">
        <v>3.5999999999999999E-3</v>
      </c>
      <c r="H784" s="2">
        <v>8.0000000000000002E-3</v>
      </c>
      <c r="I784" s="2">
        <v>2.2999999999999998</v>
      </c>
      <c r="K784" s="4">
        <f t="shared" si="190"/>
        <v>0.15373275771296199</v>
      </c>
      <c r="L784" s="4">
        <f t="shared" si="191"/>
        <v>1.4079822616407984</v>
      </c>
      <c r="M784" s="4">
        <f t="shared" si="182"/>
        <v>0.12903225806451613</v>
      </c>
      <c r="N784" s="4">
        <f t="shared" si="183"/>
        <v>1.5370145197053144</v>
      </c>
      <c r="O784" s="3">
        <f t="shared" si="184"/>
        <v>9.997963625781761</v>
      </c>
      <c r="P784">
        <f t="shared" si="192"/>
        <v>10.911862527716188</v>
      </c>
      <c r="R784" s="4">
        <f t="shared" si="193"/>
        <v>8.3949927870073049E-2</v>
      </c>
      <c r="U784" s="6">
        <v>38303.050694444442</v>
      </c>
      <c r="V784">
        <f t="shared" si="185"/>
        <v>0</v>
      </c>
      <c r="W784">
        <f t="shared" si="186"/>
        <v>0</v>
      </c>
      <c r="X784">
        <f t="shared" si="181"/>
        <v>0</v>
      </c>
      <c r="Y784">
        <f t="shared" si="187"/>
        <v>1</v>
      </c>
      <c r="Z784">
        <f t="shared" si="188"/>
        <v>0</v>
      </c>
      <c r="AA784">
        <f t="shared" si="194"/>
        <v>0</v>
      </c>
      <c r="AB784">
        <f t="shared" si="195"/>
        <v>0</v>
      </c>
    </row>
    <row r="785" spans="1:28">
      <c r="A785" s="1">
        <v>38322.181944444441</v>
      </c>
      <c r="B785" s="8">
        <f t="shared" si="189"/>
        <v>38322</v>
      </c>
      <c r="C785" s="5">
        <v>1</v>
      </c>
      <c r="D785" s="2">
        <v>6.6E-3</v>
      </c>
      <c r="E785" s="2">
        <v>8.9999999999999993E-3</v>
      </c>
      <c r="F785" s="2">
        <v>2.3E-3</v>
      </c>
      <c r="G785" s="2">
        <v>3.3999999999999998E-3</v>
      </c>
      <c r="H785" s="2">
        <v>5.7000000000000002E-3</v>
      </c>
      <c r="I785" s="2">
        <v>0.83</v>
      </c>
      <c r="K785" s="4">
        <f t="shared" si="190"/>
        <v>6.9495630199010214E-2</v>
      </c>
      <c r="L785" s="4">
        <f t="shared" si="191"/>
        <v>0.49889135254988914</v>
      </c>
      <c r="M785" s="4">
        <f t="shared" si="182"/>
        <v>9.1935483870967741E-2</v>
      </c>
      <c r="N785" s="4">
        <f t="shared" si="183"/>
        <v>0.59082683642085687</v>
      </c>
      <c r="O785" s="3">
        <f t="shared" si="184"/>
        <v>8.5016400992255718</v>
      </c>
      <c r="P785">
        <f t="shared" si="192"/>
        <v>5.4265375189637064</v>
      </c>
      <c r="R785" s="4">
        <f t="shared" si="193"/>
        <v>0.15560478672211225</v>
      </c>
      <c r="U785" s="6">
        <v>38322.181944444441</v>
      </c>
      <c r="V785">
        <f t="shared" si="185"/>
        <v>0</v>
      </c>
      <c r="W785">
        <f t="shared" si="186"/>
        <v>0</v>
      </c>
      <c r="X785">
        <f t="shared" si="181"/>
        <v>0</v>
      </c>
      <c r="Y785">
        <f t="shared" si="187"/>
        <v>0</v>
      </c>
      <c r="Z785">
        <f t="shared" si="188"/>
        <v>0</v>
      </c>
      <c r="AA785">
        <f t="shared" si="194"/>
        <v>0</v>
      </c>
      <c r="AB785">
        <f t="shared" si="195"/>
        <v>1</v>
      </c>
    </row>
    <row r="786" spans="1:28">
      <c r="A786" s="1">
        <v>38322.268055555556</v>
      </c>
      <c r="B786" s="8">
        <f t="shared" si="189"/>
        <v>38322</v>
      </c>
      <c r="C786" s="5">
        <v>2</v>
      </c>
      <c r="D786" s="2">
        <v>9.5999999999999992E-3</v>
      </c>
      <c r="E786" s="2">
        <v>1.2699999999999999E-2</v>
      </c>
      <c r="F786" s="2">
        <v>2.2000000000000001E-3</v>
      </c>
      <c r="G786" s="2">
        <v>3.0999999999999999E-3</v>
      </c>
      <c r="H786" s="2">
        <v>5.3E-3</v>
      </c>
      <c r="I786" s="2">
        <v>0.91</v>
      </c>
      <c r="K786" s="4">
        <f t="shared" si="190"/>
        <v>0.10108455301674213</v>
      </c>
      <c r="L786" s="4">
        <f t="shared" si="191"/>
        <v>0.70399113082039921</v>
      </c>
      <c r="M786" s="4">
        <f t="shared" si="182"/>
        <v>8.5483870967741932E-2</v>
      </c>
      <c r="N786" s="4">
        <f t="shared" si="183"/>
        <v>0.78947500178814112</v>
      </c>
      <c r="O786" s="3">
        <f t="shared" si="184"/>
        <v>7.8100459291478916</v>
      </c>
      <c r="P786">
        <f t="shared" si="192"/>
        <v>8.2353679454461801</v>
      </c>
      <c r="R786" s="4">
        <f t="shared" si="193"/>
        <v>0.10827938918157397</v>
      </c>
      <c r="U786" s="6">
        <v>38322.268055555556</v>
      </c>
      <c r="V786">
        <f t="shared" si="185"/>
        <v>0</v>
      </c>
      <c r="W786">
        <f t="shared" si="186"/>
        <v>0</v>
      </c>
      <c r="X786">
        <f t="shared" si="181"/>
        <v>0</v>
      </c>
      <c r="Y786">
        <f t="shared" si="187"/>
        <v>0</v>
      </c>
      <c r="Z786">
        <f t="shared" si="188"/>
        <v>0</v>
      </c>
      <c r="AA786">
        <f t="shared" si="194"/>
        <v>0</v>
      </c>
      <c r="AB786">
        <f t="shared" si="195"/>
        <v>1</v>
      </c>
    </row>
    <row r="787" spans="1:28">
      <c r="A787" s="1">
        <v>38322.354166666664</v>
      </c>
      <c r="B787" s="8">
        <f t="shared" si="189"/>
        <v>38322</v>
      </c>
      <c r="C787" s="5">
        <v>3</v>
      </c>
      <c r="D787" s="2">
        <v>7.4000000000000003E-3</v>
      </c>
      <c r="E787" s="2">
        <v>5.5999999999999999E-3</v>
      </c>
      <c r="F787" s="2">
        <v>2E-3</v>
      </c>
      <c r="G787" s="2">
        <v>2.5999999999999999E-3</v>
      </c>
      <c r="H787" s="2">
        <v>4.5999999999999999E-3</v>
      </c>
      <c r="I787" s="2">
        <v>1.39</v>
      </c>
      <c r="K787" s="4">
        <f t="shared" si="190"/>
        <v>7.7919342950405396E-2</v>
      </c>
      <c r="L787" s="4">
        <f t="shared" si="191"/>
        <v>0.31042128603104213</v>
      </c>
      <c r="M787" s="4">
        <f t="shared" si="182"/>
        <v>7.4193548387096769E-2</v>
      </c>
      <c r="N787" s="4">
        <f t="shared" si="183"/>
        <v>0.38461483441813893</v>
      </c>
      <c r="O787" s="3">
        <f t="shared" si="184"/>
        <v>4.9360636249581962</v>
      </c>
      <c r="P787">
        <f t="shared" si="192"/>
        <v>4.1839390725923069</v>
      </c>
      <c r="R787" s="4">
        <f t="shared" si="193"/>
        <v>0.19290350175738752</v>
      </c>
      <c r="U787" s="6">
        <v>38322.354166666664</v>
      </c>
      <c r="V787">
        <f t="shared" si="185"/>
        <v>0</v>
      </c>
      <c r="W787">
        <f t="shared" si="186"/>
        <v>0</v>
      </c>
      <c r="X787">
        <f t="shared" si="181"/>
        <v>0</v>
      </c>
      <c r="Y787">
        <f t="shared" si="187"/>
        <v>0</v>
      </c>
      <c r="Z787">
        <f t="shared" si="188"/>
        <v>0</v>
      </c>
      <c r="AA787">
        <f t="shared" si="194"/>
        <v>0</v>
      </c>
      <c r="AB787">
        <f t="shared" si="195"/>
        <v>1</v>
      </c>
    </row>
    <row r="788" spans="1:28">
      <c r="A788" s="1">
        <v>38322.44027777778</v>
      </c>
      <c r="B788" s="8">
        <f t="shared" si="189"/>
        <v>38322</v>
      </c>
      <c r="C788" s="5">
        <v>4</v>
      </c>
      <c r="D788" s="2">
        <v>5.4000000000000003E-3</v>
      </c>
      <c r="E788" s="2">
        <v>2.8E-3</v>
      </c>
      <c r="F788" s="2">
        <v>1.1999999999999999E-3</v>
      </c>
      <c r="G788" s="2"/>
      <c r="H788" s="2">
        <v>1.4E-3</v>
      </c>
      <c r="I788" s="2">
        <v>2.1800000000000002</v>
      </c>
      <c r="K788" s="4">
        <f t="shared" si="190"/>
        <v>5.6860061071917448E-2</v>
      </c>
      <c r="L788" s="4">
        <f t="shared" si="191"/>
        <v>0.15521064301552107</v>
      </c>
      <c r="M788" s="4">
        <f t="shared" si="182"/>
        <v>2.2580645161290321E-2</v>
      </c>
      <c r="N788" s="4">
        <f t="shared" si="183"/>
        <v>0.17779128817681139</v>
      </c>
      <c r="O788" s="3">
        <f t="shared" si="184"/>
        <v>3.1268219700281068</v>
      </c>
      <c r="P788">
        <f t="shared" si="192"/>
        <v>6.8736141906873618</v>
      </c>
      <c r="R788" s="4">
        <f t="shared" si="193"/>
        <v>0.12700647704871867</v>
      </c>
      <c r="U788" s="6">
        <v>38322.44027777778</v>
      </c>
      <c r="V788">
        <f t="shared" si="185"/>
        <v>0</v>
      </c>
      <c r="W788">
        <f t="shared" si="186"/>
        <v>0</v>
      </c>
      <c r="X788">
        <f t="shared" si="181"/>
        <v>0</v>
      </c>
      <c r="Y788">
        <f t="shared" si="187"/>
        <v>0</v>
      </c>
      <c r="Z788">
        <f t="shared" si="188"/>
        <v>0</v>
      </c>
      <c r="AA788">
        <f t="shared" si="194"/>
        <v>0</v>
      </c>
      <c r="AB788">
        <f t="shared" si="195"/>
        <v>1</v>
      </c>
    </row>
    <row r="789" spans="1:28">
      <c r="A789" s="1">
        <v>38322.526388888888</v>
      </c>
      <c r="B789" s="8">
        <f t="shared" si="189"/>
        <v>38322</v>
      </c>
      <c r="C789" s="5">
        <v>5</v>
      </c>
      <c r="D789" s="2">
        <v>7.7000000000000002E-3</v>
      </c>
      <c r="E789" s="2">
        <v>2.8E-3</v>
      </c>
      <c r="F789" s="2">
        <v>1.6000000000000001E-3</v>
      </c>
      <c r="G789" s="2">
        <v>2.3E-3</v>
      </c>
      <c r="H789" s="2">
        <v>3.8999999999999998E-3</v>
      </c>
      <c r="I789" s="2">
        <v>1.7</v>
      </c>
      <c r="K789" s="4">
        <f t="shared" si="190"/>
        <v>8.107823523217858E-2</v>
      </c>
      <c r="L789" s="4">
        <f t="shared" si="191"/>
        <v>0.15521064301552107</v>
      </c>
      <c r="M789" s="4">
        <f t="shared" si="182"/>
        <v>6.2903225806451607E-2</v>
      </c>
      <c r="N789" s="4">
        <f t="shared" si="183"/>
        <v>0.21811386882197267</v>
      </c>
      <c r="O789" s="3">
        <f t="shared" si="184"/>
        <v>2.6901654703925644</v>
      </c>
      <c r="P789">
        <f t="shared" si="192"/>
        <v>2.4674512479390529</v>
      </c>
      <c r="R789" s="4">
        <f t="shared" si="193"/>
        <v>0.28839626817950775</v>
      </c>
      <c r="U789" s="6">
        <v>38322.526388888888</v>
      </c>
      <c r="V789">
        <f t="shared" si="185"/>
        <v>0</v>
      </c>
      <c r="W789">
        <f t="shared" si="186"/>
        <v>0</v>
      </c>
      <c r="X789">
        <f t="shared" si="181"/>
        <v>0</v>
      </c>
      <c r="Y789">
        <f t="shared" si="187"/>
        <v>0</v>
      </c>
      <c r="Z789">
        <f t="shared" si="188"/>
        <v>0</v>
      </c>
      <c r="AA789">
        <f t="shared" si="194"/>
        <v>0</v>
      </c>
      <c r="AB789">
        <f t="shared" si="195"/>
        <v>1</v>
      </c>
    </row>
    <row r="790" spans="1:28">
      <c r="A790" s="1">
        <v>38322.612500000003</v>
      </c>
      <c r="B790" s="8">
        <f t="shared" si="189"/>
        <v>38322</v>
      </c>
      <c r="C790" s="5">
        <v>6</v>
      </c>
      <c r="D790" s="2">
        <v>8.3000000000000001E-3</v>
      </c>
      <c r="E790" s="2">
        <v>7.1000000000000004E-3</v>
      </c>
      <c r="F790" s="2">
        <v>2E-3</v>
      </c>
      <c r="G790" s="2">
        <v>2.8E-3</v>
      </c>
      <c r="H790" s="2">
        <v>4.7999999999999996E-3</v>
      </c>
      <c r="I790" s="2">
        <v>1.68</v>
      </c>
      <c r="K790" s="4">
        <f t="shared" si="190"/>
        <v>8.7396019795724963E-2</v>
      </c>
      <c r="L790" s="4">
        <f t="shared" si="191"/>
        <v>0.39356984478935703</v>
      </c>
      <c r="M790" s="4">
        <f t="shared" si="182"/>
        <v>7.7419354838709667E-2</v>
      </c>
      <c r="N790" s="4">
        <f t="shared" si="183"/>
        <v>0.47098919962806668</v>
      </c>
      <c r="O790" s="3">
        <f t="shared" si="184"/>
        <v>5.3891378661057221</v>
      </c>
      <c r="P790">
        <f t="shared" si="192"/>
        <v>5.0836104951958623</v>
      </c>
      <c r="R790" s="4">
        <f t="shared" si="193"/>
        <v>0.1643760725295752</v>
      </c>
      <c r="U790" s="6">
        <v>38322.612500000003</v>
      </c>
      <c r="V790">
        <f t="shared" si="185"/>
        <v>0</v>
      </c>
      <c r="W790">
        <f t="shared" si="186"/>
        <v>0</v>
      </c>
      <c r="X790">
        <f t="shared" si="181"/>
        <v>0</v>
      </c>
      <c r="Y790">
        <f t="shared" si="187"/>
        <v>0</v>
      </c>
      <c r="Z790">
        <f t="shared" si="188"/>
        <v>0</v>
      </c>
      <c r="AA790">
        <f t="shared" si="194"/>
        <v>0</v>
      </c>
      <c r="AB790">
        <f t="shared" si="195"/>
        <v>1</v>
      </c>
    </row>
    <row r="791" spans="1:28">
      <c r="A791" s="1">
        <v>38322.698611111111</v>
      </c>
      <c r="B791" s="8">
        <f t="shared" si="189"/>
        <v>38322</v>
      </c>
      <c r="C791" s="5">
        <v>7</v>
      </c>
      <c r="D791" s="2">
        <v>9.7999999999999997E-3</v>
      </c>
      <c r="E791" s="2">
        <v>1.95E-2</v>
      </c>
      <c r="F791" s="2">
        <v>2.0999999999999999E-3</v>
      </c>
      <c r="G791" s="2">
        <v>3.5999999999999999E-3</v>
      </c>
      <c r="H791" s="2">
        <v>5.7000000000000002E-3</v>
      </c>
      <c r="I791" s="2">
        <v>1.57</v>
      </c>
      <c r="K791" s="4">
        <f t="shared" si="190"/>
        <v>0.10319048120459093</v>
      </c>
      <c r="L791" s="4">
        <f t="shared" si="191"/>
        <v>1.0809312638580932</v>
      </c>
      <c r="M791" s="4">
        <f t="shared" si="182"/>
        <v>9.1935483870967741E-2</v>
      </c>
      <c r="N791" s="4">
        <f t="shared" si="183"/>
        <v>1.1728667477290611</v>
      </c>
      <c r="O791" s="3">
        <f t="shared" si="184"/>
        <v>11.366036227737645</v>
      </c>
      <c r="P791">
        <f t="shared" si="192"/>
        <v>11.757497957754699</v>
      </c>
      <c r="R791" s="4">
        <f t="shared" si="193"/>
        <v>7.8385276118515521E-2</v>
      </c>
      <c r="U791" s="6">
        <v>38322.698611111111</v>
      </c>
      <c r="V791">
        <f t="shared" si="185"/>
        <v>0</v>
      </c>
      <c r="W791">
        <f t="shared" si="186"/>
        <v>0</v>
      </c>
      <c r="X791">
        <f t="shared" si="181"/>
        <v>0</v>
      </c>
      <c r="Y791">
        <f t="shared" si="187"/>
        <v>0</v>
      </c>
      <c r="Z791">
        <f t="shared" si="188"/>
        <v>0</v>
      </c>
      <c r="AA791">
        <f t="shared" si="194"/>
        <v>0</v>
      </c>
      <c r="AB791">
        <f t="shared" si="195"/>
        <v>0</v>
      </c>
    </row>
    <row r="792" spans="1:28">
      <c r="A792" s="1">
        <v>38322.784722222219</v>
      </c>
      <c r="B792" s="8">
        <f t="shared" si="189"/>
        <v>38322</v>
      </c>
      <c r="C792" s="5">
        <v>8</v>
      </c>
      <c r="D792" s="2">
        <v>9.2999999999999992E-3</v>
      </c>
      <c r="E792" s="2">
        <v>3.9899999999999998E-2</v>
      </c>
      <c r="F792" s="2">
        <v>2.0999999999999999E-3</v>
      </c>
      <c r="G792" s="2">
        <v>4.1000000000000003E-3</v>
      </c>
      <c r="H792" s="2">
        <v>6.1999999999999998E-3</v>
      </c>
      <c r="I792" s="2">
        <v>1.34</v>
      </c>
      <c r="K792" s="4">
        <f t="shared" si="190"/>
        <v>9.7925660734968931E-2</v>
      </c>
      <c r="L792" s="4">
        <f t="shared" si="191"/>
        <v>2.2117516629711749</v>
      </c>
      <c r="M792" s="4">
        <f t="shared" si="182"/>
        <v>9.9999999999999992E-2</v>
      </c>
      <c r="N792" s="4">
        <f t="shared" si="183"/>
        <v>2.311751662971175</v>
      </c>
      <c r="O792" s="3">
        <f t="shared" si="184"/>
        <v>23.607210261545429</v>
      </c>
      <c r="P792">
        <f t="shared" si="192"/>
        <v>22.117516629711751</v>
      </c>
      <c r="R792" s="4">
        <f t="shared" si="193"/>
        <v>4.32572415116056E-2</v>
      </c>
      <c r="U792" s="6">
        <v>38322.784722222219</v>
      </c>
      <c r="V792">
        <f t="shared" si="185"/>
        <v>0</v>
      </c>
      <c r="W792">
        <f t="shared" si="186"/>
        <v>0</v>
      </c>
      <c r="X792">
        <f t="shared" si="181"/>
        <v>0</v>
      </c>
      <c r="Y792">
        <f t="shared" si="187"/>
        <v>0</v>
      </c>
      <c r="Z792">
        <f t="shared" si="188"/>
        <v>1</v>
      </c>
      <c r="AA792">
        <f t="shared" si="194"/>
        <v>0</v>
      </c>
      <c r="AB792">
        <f t="shared" si="195"/>
        <v>0</v>
      </c>
    </row>
    <row r="793" spans="1:28">
      <c r="A793" s="1">
        <v>38322.870833333334</v>
      </c>
      <c r="B793" s="8">
        <f t="shared" si="189"/>
        <v>38322</v>
      </c>
      <c r="C793" s="5">
        <v>9</v>
      </c>
      <c r="D793" s="2">
        <v>9.2999999999999992E-3</v>
      </c>
      <c r="E793" s="2">
        <v>1.4E-2</v>
      </c>
      <c r="F793" s="2">
        <v>2.0999999999999999E-3</v>
      </c>
      <c r="G793" s="2">
        <v>3.8999999999999998E-3</v>
      </c>
      <c r="H793" s="2">
        <v>6.0000000000000001E-3</v>
      </c>
      <c r="I793" s="2">
        <v>1.25</v>
      </c>
      <c r="K793" s="4">
        <f t="shared" si="190"/>
        <v>9.7925660734968931E-2</v>
      </c>
      <c r="L793" s="4">
        <f t="shared" si="191"/>
        <v>0.77605321507760527</v>
      </c>
      <c r="M793" s="4">
        <f t="shared" si="182"/>
        <v>9.6774193548387094E-2</v>
      </c>
      <c r="N793" s="4">
        <f t="shared" si="183"/>
        <v>0.8728274086259924</v>
      </c>
      <c r="O793" s="3">
        <f t="shared" si="184"/>
        <v>8.9131633330333884</v>
      </c>
      <c r="P793">
        <f t="shared" si="192"/>
        <v>8.0192165558019219</v>
      </c>
      <c r="R793" s="4">
        <f t="shared" si="193"/>
        <v>0.11087437515365074</v>
      </c>
      <c r="U793" s="6">
        <v>38322.870833333334</v>
      </c>
      <c r="V793">
        <f t="shared" si="185"/>
        <v>0</v>
      </c>
      <c r="W793">
        <f t="shared" si="186"/>
        <v>0</v>
      </c>
      <c r="X793">
        <f t="shared" si="181"/>
        <v>0</v>
      </c>
      <c r="Y793">
        <f t="shared" si="187"/>
        <v>0</v>
      </c>
      <c r="Z793">
        <f t="shared" si="188"/>
        <v>0</v>
      </c>
      <c r="AA793">
        <f t="shared" si="194"/>
        <v>0</v>
      </c>
      <c r="AB793">
        <f t="shared" si="195"/>
        <v>1</v>
      </c>
    </row>
    <row r="794" spans="1:28">
      <c r="A794" s="1">
        <v>38322.956944444442</v>
      </c>
      <c r="B794" s="8">
        <f t="shared" si="189"/>
        <v>38322</v>
      </c>
      <c r="C794" s="5">
        <v>10</v>
      </c>
      <c r="D794" s="2">
        <v>9.1999999999999998E-3</v>
      </c>
      <c r="E794" s="2">
        <v>1.2500000000000001E-2</v>
      </c>
      <c r="F794" s="2">
        <v>2.2000000000000001E-3</v>
      </c>
      <c r="G794" s="2">
        <v>3.3E-3</v>
      </c>
      <c r="H794" s="2">
        <v>5.4999999999999997E-3</v>
      </c>
      <c r="I794" s="2">
        <v>1.37</v>
      </c>
      <c r="K794" s="4">
        <f t="shared" si="190"/>
        <v>9.6872696641044531E-2</v>
      </c>
      <c r="L794" s="4">
        <f t="shared" si="191"/>
        <v>0.69290465631929055</v>
      </c>
      <c r="M794" s="4">
        <f t="shared" si="182"/>
        <v>8.8709677419354829E-2</v>
      </c>
      <c r="N794" s="4">
        <f t="shared" si="183"/>
        <v>0.78161433373864542</v>
      </c>
      <c r="O794" s="3">
        <f t="shared" si="184"/>
        <v>8.0684688342564304</v>
      </c>
      <c r="P794">
        <f t="shared" si="192"/>
        <v>7.810925216690185</v>
      </c>
      <c r="R794" s="4">
        <f t="shared" si="193"/>
        <v>0.11349545880899542</v>
      </c>
      <c r="U794" s="6">
        <v>38322.956944444442</v>
      </c>
      <c r="V794">
        <f t="shared" si="185"/>
        <v>0</v>
      </c>
      <c r="W794">
        <f t="shared" si="186"/>
        <v>0</v>
      </c>
      <c r="X794">
        <f t="shared" si="181"/>
        <v>0</v>
      </c>
      <c r="Y794">
        <f t="shared" si="187"/>
        <v>0</v>
      </c>
      <c r="Z794">
        <f t="shared" si="188"/>
        <v>0</v>
      </c>
      <c r="AA794">
        <f t="shared" si="194"/>
        <v>0</v>
      </c>
      <c r="AB794">
        <f t="shared" si="195"/>
        <v>1</v>
      </c>
    </row>
    <row r="795" spans="1:28">
      <c r="A795" s="1">
        <v>38323.043055555558</v>
      </c>
      <c r="B795" s="8">
        <f t="shared" si="189"/>
        <v>38323</v>
      </c>
      <c r="C795" s="5">
        <v>11</v>
      </c>
      <c r="D795" s="2">
        <v>0.01</v>
      </c>
      <c r="E795" s="2">
        <v>2.5899999999999999E-2</v>
      </c>
      <c r="F795" s="2">
        <v>2.0999999999999999E-3</v>
      </c>
      <c r="G795" s="2">
        <v>3.3999999999999998E-3</v>
      </c>
      <c r="H795" s="2">
        <v>5.4999999999999997E-3</v>
      </c>
      <c r="I795" s="2">
        <v>1.29</v>
      </c>
      <c r="K795" s="4">
        <f t="shared" si="190"/>
        <v>0.10529640939243973</v>
      </c>
      <c r="L795" s="4">
        <f t="shared" si="191"/>
        <v>1.4356984478935699</v>
      </c>
      <c r="M795" s="4">
        <f t="shared" si="182"/>
        <v>8.8709677419354829E-2</v>
      </c>
      <c r="N795" s="4">
        <f t="shared" si="183"/>
        <v>1.5244081253129247</v>
      </c>
      <c r="O795" s="3">
        <f t="shared" si="184"/>
        <v>14.477303966096844</v>
      </c>
      <c r="P795">
        <f t="shared" si="192"/>
        <v>16.184237048982062</v>
      </c>
      <c r="R795" s="4">
        <f t="shared" si="193"/>
        <v>5.81928657728355E-2</v>
      </c>
      <c r="U795" s="6">
        <v>38323.043055555558</v>
      </c>
      <c r="V795">
        <f t="shared" si="185"/>
        <v>0</v>
      </c>
      <c r="W795">
        <f t="shared" si="186"/>
        <v>0</v>
      </c>
      <c r="X795">
        <f t="shared" si="181"/>
        <v>0</v>
      </c>
      <c r="Y795">
        <f t="shared" si="187"/>
        <v>0</v>
      </c>
      <c r="Z795">
        <f t="shared" si="188"/>
        <v>0</v>
      </c>
      <c r="AA795">
        <f t="shared" si="194"/>
        <v>0</v>
      </c>
      <c r="AB795">
        <f t="shared" si="195"/>
        <v>0</v>
      </c>
    </row>
    <row r="796" spans="1:28">
      <c r="A796" s="1">
        <v>38323.129166666666</v>
      </c>
      <c r="B796" s="8">
        <f t="shared" si="189"/>
        <v>38323</v>
      </c>
      <c r="C796" s="5">
        <v>12</v>
      </c>
      <c r="D796" s="2">
        <v>1.2E-2</v>
      </c>
      <c r="E796" s="2">
        <v>2.58E-2</v>
      </c>
      <c r="F796" s="2">
        <v>2.3E-3</v>
      </c>
      <c r="G796" s="2">
        <v>4.7999999999999996E-3</v>
      </c>
      <c r="H796" s="2">
        <v>7.1000000000000004E-3</v>
      </c>
      <c r="I796" s="2">
        <v>1.1599999999999999</v>
      </c>
      <c r="K796" s="4">
        <f t="shared" si="190"/>
        <v>0.12635569127092766</v>
      </c>
      <c r="L796" s="4">
        <f t="shared" si="191"/>
        <v>1.4301552106430155</v>
      </c>
      <c r="M796" s="4">
        <f t="shared" si="182"/>
        <v>0.11451612903225808</v>
      </c>
      <c r="N796" s="4">
        <f t="shared" si="183"/>
        <v>1.5446713396752736</v>
      </c>
      <c r="O796" s="3">
        <f t="shared" si="184"/>
        <v>12.224786427413395</v>
      </c>
      <c r="P796">
        <f t="shared" si="192"/>
        <v>12.488679304206613</v>
      </c>
      <c r="R796" s="4">
        <f t="shared" si="193"/>
        <v>7.4136242507310379E-2</v>
      </c>
      <c r="U796" s="6">
        <v>38323.129166666666</v>
      </c>
      <c r="V796">
        <f t="shared" si="185"/>
        <v>0</v>
      </c>
      <c r="W796">
        <f t="shared" si="186"/>
        <v>0</v>
      </c>
      <c r="X796">
        <f t="shared" si="181"/>
        <v>0</v>
      </c>
      <c r="Y796">
        <f t="shared" si="187"/>
        <v>1</v>
      </c>
      <c r="Z796">
        <f t="shared" si="188"/>
        <v>0</v>
      </c>
      <c r="AA796">
        <f t="shared" si="194"/>
        <v>0</v>
      </c>
      <c r="AB796">
        <f t="shared" si="195"/>
        <v>0</v>
      </c>
    </row>
    <row r="797" spans="1:28">
      <c r="A797" s="1">
        <v>38323.215277777781</v>
      </c>
      <c r="B797" s="8">
        <f t="shared" si="189"/>
        <v>38323</v>
      </c>
      <c r="C797" s="5">
        <v>13</v>
      </c>
      <c r="D797" s="2">
        <v>1.38E-2</v>
      </c>
      <c r="E797" s="2">
        <v>3.7100000000000001E-2</v>
      </c>
      <c r="F797" s="2">
        <v>2.3999999999999998E-3</v>
      </c>
      <c r="G797" s="2">
        <v>5.3E-3</v>
      </c>
      <c r="H797" s="2">
        <v>7.7000000000000002E-3</v>
      </c>
      <c r="I797" s="2">
        <v>1.1000000000000001</v>
      </c>
      <c r="K797" s="4">
        <f t="shared" si="190"/>
        <v>0.14530904496156682</v>
      </c>
      <c r="L797" s="4">
        <f t="shared" si="191"/>
        <v>2.0565410199556542</v>
      </c>
      <c r="M797" s="4">
        <f t="shared" si="182"/>
        <v>0.12419354838709679</v>
      </c>
      <c r="N797" s="4">
        <f t="shared" si="183"/>
        <v>2.1807345683427508</v>
      </c>
      <c r="O797" s="3">
        <f t="shared" si="184"/>
        <v>15.007562460544277</v>
      </c>
      <c r="P797">
        <f t="shared" si="192"/>
        <v>16.559161459383187</v>
      </c>
      <c r="R797" s="4">
        <f t="shared" si="193"/>
        <v>5.6950327742764983E-2</v>
      </c>
      <c r="U797" s="6">
        <v>38323.215277777781</v>
      </c>
      <c r="V797">
        <f t="shared" si="185"/>
        <v>0</v>
      </c>
      <c r="W797">
        <f t="shared" si="186"/>
        <v>0</v>
      </c>
      <c r="X797">
        <f t="shared" si="181"/>
        <v>0</v>
      </c>
      <c r="Y797">
        <f t="shared" si="187"/>
        <v>1</v>
      </c>
      <c r="Z797">
        <f t="shared" si="188"/>
        <v>1</v>
      </c>
      <c r="AA797">
        <f t="shared" si="194"/>
        <v>0</v>
      </c>
      <c r="AB797">
        <f t="shared" si="195"/>
        <v>0</v>
      </c>
    </row>
    <row r="798" spans="1:28">
      <c r="A798" s="1">
        <v>38323.216666666667</v>
      </c>
      <c r="B798" s="8">
        <f t="shared" si="189"/>
        <v>38323</v>
      </c>
      <c r="C798" s="5">
        <v>13</v>
      </c>
      <c r="D798" s="2">
        <v>1.46E-2</v>
      </c>
      <c r="E798" s="2">
        <v>4.1599999999999998E-2</v>
      </c>
      <c r="F798" s="2">
        <v>2.3E-3</v>
      </c>
      <c r="G798" s="2">
        <v>5.4999999999999997E-3</v>
      </c>
      <c r="H798" s="2">
        <v>7.7999999999999996E-3</v>
      </c>
      <c r="I798" s="2">
        <v>1.06</v>
      </c>
      <c r="K798" s="4">
        <f t="shared" si="190"/>
        <v>0.15373275771296199</v>
      </c>
      <c r="L798" s="4">
        <f t="shared" si="191"/>
        <v>2.3059866962305988</v>
      </c>
      <c r="M798" s="4">
        <f t="shared" si="182"/>
        <v>0.12580645161290321</v>
      </c>
      <c r="N798" s="4">
        <f t="shared" si="183"/>
        <v>2.4317931478435022</v>
      </c>
      <c r="O798" s="3">
        <f t="shared" si="184"/>
        <v>15.818314743198451</v>
      </c>
      <c r="P798">
        <f t="shared" si="192"/>
        <v>18.329637841832966</v>
      </c>
      <c r="R798" s="4">
        <f t="shared" si="193"/>
        <v>5.1734026689098753E-2</v>
      </c>
      <c r="U798" s="6">
        <v>38323.216666666667</v>
      </c>
      <c r="V798">
        <f t="shared" si="185"/>
        <v>0</v>
      </c>
      <c r="W798">
        <f t="shared" si="186"/>
        <v>0</v>
      </c>
      <c r="X798">
        <f t="shared" si="181"/>
        <v>0</v>
      </c>
      <c r="Y798">
        <f t="shared" si="187"/>
        <v>1</v>
      </c>
      <c r="Z798">
        <f t="shared" si="188"/>
        <v>1</v>
      </c>
      <c r="AA798">
        <f t="shared" si="194"/>
        <v>0</v>
      </c>
      <c r="AB798">
        <f t="shared" si="195"/>
        <v>0</v>
      </c>
    </row>
    <row r="799" spans="1:28">
      <c r="A799" s="1">
        <v>38323.218055555553</v>
      </c>
      <c r="B799" s="8">
        <f t="shared" si="189"/>
        <v>38323</v>
      </c>
      <c r="C799" s="5">
        <v>13</v>
      </c>
      <c r="D799" s="2">
        <v>1.46E-2</v>
      </c>
      <c r="E799" s="2">
        <v>4.0800000000000003E-2</v>
      </c>
      <c r="F799" s="2">
        <v>2.3999999999999998E-3</v>
      </c>
      <c r="G799" s="2">
        <v>5.5999999999999999E-3</v>
      </c>
      <c r="H799" s="2">
        <v>8.0000000000000002E-3</v>
      </c>
      <c r="I799" s="2">
        <v>1.0900000000000001</v>
      </c>
      <c r="K799" s="4">
        <f t="shared" si="190"/>
        <v>0.15373275771296199</v>
      </c>
      <c r="L799" s="4">
        <f t="shared" si="191"/>
        <v>2.2616407982261646</v>
      </c>
      <c r="M799" s="4">
        <f t="shared" si="182"/>
        <v>0.12903225806451613</v>
      </c>
      <c r="N799" s="4">
        <f t="shared" si="183"/>
        <v>2.3906730562906806</v>
      </c>
      <c r="O799" s="3">
        <f t="shared" si="184"/>
        <v>15.550836996981229</v>
      </c>
      <c r="P799">
        <f t="shared" si="192"/>
        <v>17.527716186252775</v>
      </c>
      <c r="R799" s="4">
        <f t="shared" si="193"/>
        <v>5.3973192915270453E-2</v>
      </c>
      <c r="U799" s="6">
        <v>38323.218055555553</v>
      </c>
      <c r="V799">
        <f t="shared" si="185"/>
        <v>0</v>
      </c>
      <c r="W799">
        <f t="shared" si="186"/>
        <v>0</v>
      </c>
      <c r="X799">
        <f t="shared" si="181"/>
        <v>0</v>
      </c>
      <c r="Y799">
        <f t="shared" si="187"/>
        <v>1</v>
      </c>
      <c r="Z799">
        <f t="shared" si="188"/>
        <v>1</v>
      </c>
      <c r="AA799">
        <f t="shared" si="194"/>
        <v>0</v>
      </c>
      <c r="AB799">
        <f t="shared" si="195"/>
        <v>0</v>
      </c>
    </row>
    <row r="800" spans="1:28">
      <c r="A800" s="1">
        <v>38342.429166666669</v>
      </c>
      <c r="B800" s="8">
        <f t="shared" si="189"/>
        <v>38342</v>
      </c>
      <c r="C800" s="5">
        <v>1</v>
      </c>
      <c r="D800" s="2">
        <v>1.2E-2</v>
      </c>
      <c r="E800" s="2">
        <v>2.8E-3</v>
      </c>
      <c r="F800" s="2">
        <v>1.4E-3</v>
      </c>
      <c r="G800" s="2"/>
      <c r="H800" s="2">
        <v>1.4E-3</v>
      </c>
      <c r="I800" s="2">
        <v>1.44</v>
      </c>
      <c r="K800" s="4">
        <f t="shared" si="190"/>
        <v>0.12635569127092766</v>
      </c>
      <c r="L800" s="4">
        <f t="shared" si="191"/>
        <v>0.15521064301552107</v>
      </c>
      <c r="M800" s="4">
        <f t="shared" si="182"/>
        <v>2.2580645161290321E-2</v>
      </c>
      <c r="N800" s="4">
        <f t="shared" si="183"/>
        <v>0.17779128817681139</v>
      </c>
      <c r="O800" s="3">
        <f t="shared" si="184"/>
        <v>1.4070698865126481</v>
      </c>
      <c r="P800">
        <f t="shared" si="192"/>
        <v>6.8736141906873618</v>
      </c>
      <c r="R800" s="4">
        <f t="shared" si="193"/>
        <v>0.12700647704871867</v>
      </c>
      <c r="U800" s="6">
        <v>38342.429166666669</v>
      </c>
      <c r="V800">
        <f t="shared" si="185"/>
        <v>0</v>
      </c>
      <c r="W800">
        <f t="shared" si="186"/>
        <v>0</v>
      </c>
      <c r="X800">
        <f t="shared" si="181"/>
        <v>0</v>
      </c>
      <c r="Y800">
        <f t="shared" si="187"/>
        <v>1</v>
      </c>
      <c r="Z800">
        <f t="shared" si="188"/>
        <v>0</v>
      </c>
      <c r="AA800">
        <f t="shared" si="194"/>
        <v>0</v>
      </c>
      <c r="AB800">
        <f t="shared" si="195"/>
        <v>1</v>
      </c>
    </row>
    <row r="801" spans="1:28">
      <c r="A801" s="1">
        <v>38342.515277777777</v>
      </c>
      <c r="B801" s="8">
        <f t="shared" si="189"/>
        <v>38342</v>
      </c>
      <c r="C801" s="5">
        <v>2</v>
      </c>
      <c r="D801" s="2">
        <v>1.2800000000000001E-2</v>
      </c>
      <c r="E801" s="2">
        <v>1.9E-2</v>
      </c>
      <c r="F801" s="2">
        <v>1.9E-3</v>
      </c>
      <c r="G801" s="2">
        <v>1.9E-3</v>
      </c>
      <c r="H801" s="2">
        <v>3.8E-3</v>
      </c>
      <c r="I801" s="2">
        <v>1.39</v>
      </c>
      <c r="K801" s="4">
        <f t="shared" si="190"/>
        <v>0.13477940402232286</v>
      </c>
      <c r="L801" s="4">
        <f t="shared" si="191"/>
        <v>1.0532150776053215</v>
      </c>
      <c r="M801" s="4">
        <f t="shared" si="182"/>
        <v>6.1290322580645158E-2</v>
      </c>
      <c r="N801" s="4">
        <f t="shared" si="183"/>
        <v>1.1145054001859667</v>
      </c>
      <c r="O801" s="3">
        <f t="shared" si="184"/>
        <v>8.2691076449735341</v>
      </c>
      <c r="P801">
        <f t="shared" si="192"/>
        <v>17.184035476718403</v>
      </c>
      <c r="R801" s="4">
        <f t="shared" si="193"/>
        <v>5.4993293500792587E-2</v>
      </c>
      <c r="U801" s="6">
        <v>38342.515277777777</v>
      </c>
      <c r="V801">
        <f t="shared" si="185"/>
        <v>0</v>
      </c>
      <c r="W801">
        <f t="shared" si="186"/>
        <v>0</v>
      </c>
      <c r="X801">
        <f t="shared" si="181"/>
        <v>0</v>
      </c>
      <c r="Y801">
        <f t="shared" si="187"/>
        <v>1</v>
      </c>
      <c r="Z801">
        <f t="shared" si="188"/>
        <v>0</v>
      </c>
      <c r="AA801">
        <f t="shared" si="194"/>
        <v>0</v>
      </c>
      <c r="AB801">
        <f t="shared" si="195"/>
        <v>0</v>
      </c>
    </row>
    <row r="802" spans="1:28">
      <c r="A802" s="1">
        <v>38342.601388888892</v>
      </c>
      <c r="B802" s="8">
        <f t="shared" si="189"/>
        <v>38342</v>
      </c>
      <c r="C802" s="5">
        <v>3</v>
      </c>
      <c r="D802" s="2">
        <v>1.0999999999999999E-2</v>
      </c>
      <c r="E802" s="2">
        <v>2.8E-3</v>
      </c>
      <c r="F802" s="2">
        <v>2.7900000000000001E-2</v>
      </c>
      <c r="G802" s="2"/>
      <c r="H802" s="2">
        <v>1.8E-3</v>
      </c>
      <c r="I802" s="2">
        <v>1.61</v>
      </c>
      <c r="K802" s="4">
        <f t="shared" si="190"/>
        <v>0.11582605033168368</v>
      </c>
      <c r="L802" s="4">
        <f t="shared" si="191"/>
        <v>0.15521064301552107</v>
      </c>
      <c r="M802" s="4">
        <f t="shared" si="182"/>
        <v>2.903225806451613E-2</v>
      </c>
      <c r="N802" s="4">
        <f t="shared" si="183"/>
        <v>0.18424290108003719</v>
      </c>
      <c r="O802" s="3">
        <f t="shared" si="184"/>
        <v>1.5906862105064665</v>
      </c>
      <c r="P802">
        <f t="shared" si="192"/>
        <v>5.3461443705346143</v>
      </c>
      <c r="R802" s="4">
        <f t="shared" si="193"/>
        <v>0.15757599285686558</v>
      </c>
      <c r="U802" s="6">
        <v>38342.601388888892</v>
      </c>
      <c r="V802">
        <f t="shared" si="185"/>
        <v>0</v>
      </c>
      <c r="W802">
        <f t="shared" si="186"/>
        <v>0</v>
      </c>
      <c r="X802">
        <f t="shared" si="181"/>
        <v>0</v>
      </c>
      <c r="Y802">
        <f t="shared" si="187"/>
        <v>0</v>
      </c>
      <c r="Z802">
        <f t="shared" si="188"/>
        <v>0</v>
      </c>
      <c r="AA802">
        <f t="shared" si="194"/>
        <v>0</v>
      </c>
      <c r="AB802">
        <f t="shared" si="195"/>
        <v>1</v>
      </c>
    </row>
    <row r="803" spans="1:28">
      <c r="A803" s="1">
        <v>38342.6875</v>
      </c>
      <c r="B803" s="8">
        <f t="shared" si="189"/>
        <v>38342</v>
      </c>
      <c r="C803" s="5">
        <v>4</v>
      </c>
      <c r="D803" s="2">
        <v>9.1999999999999998E-3</v>
      </c>
      <c r="E803" s="2">
        <v>2.8E-3</v>
      </c>
      <c r="F803" s="2">
        <v>1.6999999999999999E-3</v>
      </c>
      <c r="G803" s="2"/>
      <c r="H803" s="2">
        <v>1.4E-3</v>
      </c>
      <c r="I803" s="2">
        <v>2.02</v>
      </c>
      <c r="K803" s="4">
        <f t="shared" si="190"/>
        <v>9.6872696641044531E-2</v>
      </c>
      <c r="L803" s="4">
        <f t="shared" si="191"/>
        <v>0.15521064301552107</v>
      </c>
      <c r="M803" s="4">
        <f t="shared" si="182"/>
        <v>2.2580645161290321E-2</v>
      </c>
      <c r="N803" s="4">
        <f t="shared" si="183"/>
        <v>0.17779128817681139</v>
      </c>
      <c r="O803" s="3">
        <f t="shared" si="184"/>
        <v>1.8353085476251934</v>
      </c>
      <c r="P803">
        <f t="shared" si="192"/>
        <v>6.8736141906873618</v>
      </c>
      <c r="R803" s="4">
        <f t="shared" si="193"/>
        <v>0.12700647704871867</v>
      </c>
      <c r="U803" s="6">
        <v>38342.6875</v>
      </c>
      <c r="V803">
        <f t="shared" si="185"/>
        <v>0</v>
      </c>
      <c r="W803">
        <f t="shared" si="186"/>
        <v>0</v>
      </c>
      <c r="X803">
        <f t="shared" si="181"/>
        <v>0</v>
      </c>
      <c r="Y803">
        <f t="shared" si="187"/>
        <v>0</v>
      </c>
      <c r="Z803">
        <f t="shared" si="188"/>
        <v>0</v>
      </c>
      <c r="AA803">
        <f t="shared" si="194"/>
        <v>0</v>
      </c>
      <c r="AB803">
        <f t="shared" si="195"/>
        <v>1</v>
      </c>
    </row>
    <row r="804" spans="1:28">
      <c r="A804" s="1">
        <v>38342.773611111108</v>
      </c>
      <c r="B804" s="8">
        <f t="shared" si="189"/>
        <v>38342</v>
      </c>
      <c r="C804" s="5">
        <v>5</v>
      </c>
      <c r="D804" s="2">
        <v>8.6999999999999994E-3</v>
      </c>
      <c r="E804" s="2">
        <v>2.8E-3</v>
      </c>
      <c r="F804" s="2">
        <v>1.6000000000000001E-3</v>
      </c>
      <c r="G804" s="2"/>
      <c r="H804" s="2">
        <v>1.4E-3</v>
      </c>
      <c r="I804" s="2">
        <v>1.6</v>
      </c>
      <c r="K804" s="4">
        <f t="shared" si="190"/>
        <v>9.1607876171422548E-2</v>
      </c>
      <c r="L804" s="4">
        <f t="shared" si="191"/>
        <v>0.15521064301552107</v>
      </c>
      <c r="M804" s="4">
        <f t="shared" si="182"/>
        <v>2.2580645161290321E-2</v>
      </c>
      <c r="N804" s="4">
        <f t="shared" si="183"/>
        <v>0.17779128817681139</v>
      </c>
      <c r="O804" s="3">
        <f t="shared" si="184"/>
        <v>1.9407860503622734</v>
      </c>
      <c r="P804">
        <f t="shared" si="192"/>
        <v>6.8736141906873618</v>
      </c>
      <c r="R804" s="4">
        <f t="shared" si="193"/>
        <v>0.12700647704871867</v>
      </c>
      <c r="U804" s="6">
        <v>38342.773611111108</v>
      </c>
      <c r="V804">
        <f t="shared" si="185"/>
        <v>0</v>
      </c>
      <c r="W804">
        <f t="shared" si="186"/>
        <v>0</v>
      </c>
      <c r="X804">
        <f t="shared" si="181"/>
        <v>0</v>
      </c>
      <c r="Y804">
        <f t="shared" si="187"/>
        <v>0</v>
      </c>
      <c r="Z804">
        <f t="shared" si="188"/>
        <v>0</v>
      </c>
      <c r="AA804">
        <f t="shared" si="194"/>
        <v>0</v>
      </c>
      <c r="AB804">
        <f t="shared" si="195"/>
        <v>1</v>
      </c>
    </row>
    <row r="805" spans="1:28">
      <c r="A805" s="1">
        <v>38342.859722222223</v>
      </c>
      <c r="B805" s="8">
        <f t="shared" si="189"/>
        <v>38342</v>
      </c>
      <c r="C805" s="5">
        <v>6</v>
      </c>
      <c r="D805" s="2">
        <v>1.0500000000000001E-2</v>
      </c>
      <c r="E805" s="2">
        <v>2.8E-3</v>
      </c>
      <c r="F805" s="2">
        <v>1.6000000000000001E-3</v>
      </c>
      <c r="G805" s="2"/>
      <c r="H805" s="2">
        <v>1.4E-3</v>
      </c>
      <c r="I805" s="2">
        <v>1.2</v>
      </c>
      <c r="K805" s="4">
        <f t="shared" si="190"/>
        <v>0.11056122986206172</v>
      </c>
      <c r="L805" s="4">
        <f t="shared" si="191"/>
        <v>0.15521064301552107</v>
      </c>
      <c r="M805" s="4">
        <f t="shared" si="182"/>
        <v>2.2580645161290321E-2</v>
      </c>
      <c r="N805" s="4">
        <f t="shared" si="183"/>
        <v>0.17779128817681139</v>
      </c>
      <c r="O805" s="3">
        <f t="shared" si="184"/>
        <v>1.6080798703001691</v>
      </c>
      <c r="P805">
        <f t="shared" si="192"/>
        <v>6.8736141906873618</v>
      </c>
      <c r="R805" s="4">
        <f t="shared" si="193"/>
        <v>0.12700647704871867</v>
      </c>
      <c r="U805" s="6">
        <v>38342.859722222223</v>
      </c>
      <c r="V805">
        <f t="shared" si="185"/>
        <v>0</v>
      </c>
      <c r="W805">
        <f t="shared" si="186"/>
        <v>0</v>
      </c>
      <c r="X805">
        <f t="shared" si="181"/>
        <v>0</v>
      </c>
      <c r="Y805">
        <f t="shared" si="187"/>
        <v>0</v>
      </c>
      <c r="Z805">
        <f t="shared" si="188"/>
        <v>0</v>
      </c>
      <c r="AA805">
        <f t="shared" si="194"/>
        <v>0</v>
      </c>
      <c r="AB805">
        <f t="shared" si="195"/>
        <v>1</v>
      </c>
    </row>
    <row r="806" spans="1:28">
      <c r="A806" s="1">
        <v>38342.945833333331</v>
      </c>
      <c r="B806" s="8">
        <f t="shared" si="189"/>
        <v>38342</v>
      </c>
      <c r="C806" s="5">
        <v>7</v>
      </c>
      <c r="D806" s="2">
        <v>1.2800000000000001E-2</v>
      </c>
      <c r="E806" s="2">
        <v>2.8E-3</v>
      </c>
      <c r="F806" s="2">
        <v>2E-3</v>
      </c>
      <c r="G806" s="2">
        <v>1.9E-3</v>
      </c>
      <c r="H806" s="2">
        <v>3.8999999999999998E-3</v>
      </c>
      <c r="I806" s="2">
        <v>1.23</v>
      </c>
      <c r="K806" s="4">
        <f t="shared" si="190"/>
        <v>0.13477940402232286</v>
      </c>
      <c r="L806" s="4">
        <f t="shared" si="191"/>
        <v>0.15521064301552107</v>
      </c>
      <c r="M806" s="4">
        <f t="shared" si="182"/>
        <v>6.2903225806451607E-2</v>
      </c>
      <c r="N806" s="4">
        <f t="shared" si="183"/>
        <v>0.21811386882197267</v>
      </c>
      <c r="O806" s="3">
        <f t="shared" si="184"/>
        <v>1.6183026657830266</v>
      </c>
      <c r="P806">
        <f t="shared" si="192"/>
        <v>2.4674512479390529</v>
      </c>
      <c r="R806" s="4">
        <f t="shared" si="193"/>
        <v>0.28839626817950775</v>
      </c>
      <c r="U806" s="6">
        <v>38342.945833333331</v>
      </c>
      <c r="V806">
        <f t="shared" si="185"/>
        <v>0</v>
      </c>
      <c r="W806">
        <f t="shared" si="186"/>
        <v>0</v>
      </c>
      <c r="X806">
        <f t="shared" si="181"/>
        <v>0</v>
      </c>
      <c r="Y806">
        <f t="shared" si="187"/>
        <v>1</v>
      </c>
      <c r="Z806">
        <f t="shared" si="188"/>
        <v>0</v>
      </c>
      <c r="AA806">
        <f t="shared" si="194"/>
        <v>0</v>
      </c>
      <c r="AB806">
        <f t="shared" si="195"/>
        <v>1</v>
      </c>
    </row>
    <row r="807" spans="1:28">
      <c r="A807" s="1">
        <v>38343.031944444447</v>
      </c>
      <c r="B807" s="8">
        <f t="shared" si="189"/>
        <v>38343</v>
      </c>
      <c r="C807" s="5">
        <v>8</v>
      </c>
      <c r="D807" s="2">
        <v>1.12E-2</v>
      </c>
      <c r="E807" s="2">
        <v>2.8E-3</v>
      </c>
      <c r="F807" s="2">
        <v>1.6999999999999999E-3</v>
      </c>
      <c r="G807" s="2">
        <v>1E-4</v>
      </c>
      <c r="H807" s="2">
        <v>1.8E-3</v>
      </c>
      <c r="I807" s="2">
        <v>1.1499999999999999</v>
      </c>
      <c r="K807" s="4">
        <f t="shared" si="190"/>
        <v>0.11793197851953248</v>
      </c>
      <c r="L807" s="4">
        <f t="shared" si="191"/>
        <v>0.15521064301552107</v>
      </c>
      <c r="M807" s="4">
        <f t="shared" si="182"/>
        <v>2.903225806451613E-2</v>
      </c>
      <c r="N807" s="4">
        <f t="shared" si="183"/>
        <v>0.18424290108003719</v>
      </c>
      <c r="O807" s="3">
        <f t="shared" si="184"/>
        <v>1.5622810996045653</v>
      </c>
      <c r="P807">
        <f t="shared" si="192"/>
        <v>5.3461443705346143</v>
      </c>
      <c r="R807" s="4">
        <f t="shared" si="193"/>
        <v>0.15757599285686558</v>
      </c>
      <c r="U807" s="6">
        <v>38343.031944444447</v>
      </c>
      <c r="V807">
        <f t="shared" si="185"/>
        <v>0</v>
      </c>
      <c r="W807">
        <f t="shared" si="186"/>
        <v>0</v>
      </c>
      <c r="X807">
        <f t="shared" si="181"/>
        <v>0</v>
      </c>
      <c r="Y807">
        <f t="shared" si="187"/>
        <v>0</v>
      </c>
      <c r="Z807">
        <f t="shared" si="188"/>
        <v>0</v>
      </c>
      <c r="AA807">
        <f t="shared" si="194"/>
        <v>0</v>
      </c>
      <c r="AB807">
        <f t="shared" si="195"/>
        <v>1</v>
      </c>
    </row>
    <row r="808" spans="1:28">
      <c r="A808" s="1">
        <v>38343.118055555555</v>
      </c>
      <c r="B808" s="8">
        <f t="shared" si="189"/>
        <v>38343</v>
      </c>
      <c r="C808" s="5">
        <v>9</v>
      </c>
      <c r="D808" s="2">
        <v>9.2999999999999992E-3</v>
      </c>
      <c r="E808" s="2">
        <v>2.8E-3</v>
      </c>
      <c r="F808" s="2">
        <v>1.6000000000000001E-3</v>
      </c>
      <c r="G808" s="2"/>
      <c r="H808" s="2">
        <v>1.4E-3</v>
      </c>
      <c r="I808" s="2">
        <v>1.73</v>
      </c>
      <c r="K808" s="4">
        <f t="shared" si="190"/>
        <v>9.7925660734968931E-2</v>
      </c>
      <c r="L808" s="4">
        <f t="shared" si="191"/>
        <v>0.15521064301552107</v>
      </c>
      <c r="M808" s="4">
        <f t="shared" si="182"/>
        <v>2.2580645161290321E-2</v>
      </c>
      <c r="N808" s="4">
        <f t="shared" si="183"/>
        <v>0.17779128817681139</v>
      </c>
      <c r="O808" s="3">
        <f t="shared" si="184"/>
        <v>1.8155740471130946</v>
      </c>
      <c r="P808">
        <f t="shared" si="192"/>
        <v>6.8736141906873618</v>
      </c>
      <c r="R808" s="4">
        <f t="shared" si="193"/>
        <v>0.12700647704871867</v>
      </c>
      <c r="U808" s="6">
        <v>38343.118055555555</v>
      </c>
      <c r="V808">
        <f t="shared" si="185"/>
        <v>0</v>
      </c>
      <c r="W808">
        <f t="shared" si="186"/>
        <v>0</v>
      </c>
      <c r="X808">
        <f t="shared" si="181"/>
        <v>0</v>
      </c>
      <c r="Y808">
        <f t="shared" si="187"/>
        <v>0</v>
      </c>
      <c r="Z808">
        <f t="shared" si="188"/>
        <v>0</v>
      </c>
      <c r="AA808">
        <f t="shared" si="194"/>
        <v>0</v>
      </c>
      <c r="AB808">
        <f t="shared" si="195"/>
        <v>1</v>
      </c>
    </row>
    <row r="809" spans="1:28">
      <c r="A809" s="1">
        <v>38343.20416666667</v>
      </c>
      <c r="B809" s="8">
        <f t="shared" si="189"/>
        <v>38343</v>
      </c>
      <c r="C809" s="5">
        <v>10</v>
      </c>
      <c r="D809" s="2">
        <v>6.1999999999999998E-3</v>
      </c>
      <c r="E809" s="2">
        <v>2.8E-3</v>
      </c>
      <c r="F809" s="2">
        <v>1.1000000000000001E-3</v>
      </c>
      <c r="G809" s="2"/>
      <c r="H809" s="2">
        <v>1.4E-3</v>
      </c>
      <c r="I809" s="2">
        <v>2.4700000000000002</v>
      </c>
      <c r="K809" s="4">
        <f t="shared" si="190"/>
        <v>6.528377382331263E-2</v>
      </c>
      <c r="L809" s="4">
        <f t="shared" si="191"/>
        <v>0.15521064301552107</v>
      </c>
      <c r="M809" s="4">
        <f t="shared" si="182"/>
        <v>2.2580645161290321E-2</v>
      </c>
      <c r="N809" s="4">
        <f t="shared" si="183"/>
        <v>0.17779128817681139</v>
      </c>
      <c r="O809" s="3">
        <f t="shared" si="184"/>
        <v>2.7233610706696414</v>
      </c>
      <c r="P809">
        <f t="shared" si="192"/>
        <v>6.8736141906873618</v>
      </c>
      <c r="R809" s="4">
        <f t="shared" si="193"/>
        <v>0.12700647704871867</v>
      </c>
      <c r="U809" s="6">
        <v>38343.20416666667</v>
      </c>
      <c r="V809">
        <f t="shared" si="185"/>
        <v>0</v>
      </c>
      <c r="W809">
        <f t="shared" si="186"/>
        <v>0</v>
      </c>
      <c r="X809">
        <f t="shared" si="181"/>
        <v>0</v>
      </c>
      <c r="Y809">
        <f t="shared" si="187"/>
        <v>0</v>
      </c>
      <c r="Z809">
        <f t="shared" si="188"/>
        <v>0</v>
      </c>
      <c r="AA809">
        <f t="shared" si="194"/>
        <v>0</v>
      </c>
      <c r="AB809">
        <f t="shared" si="195"/>
        <v>1</v>
      </c>
    </row>
    <row r="810" spans="1:28">
      <c r="A810" s="1">
        <v>38343.290277777778</v>
      </c>
      <c r="B810" s="8">
        <f t="shared" si="189"/>
        <v>38343</v>
      </c>
      <c r="C810" s="5">
        <v>11</v>
      </c>
      <c r="D810" s="2">
        <v>6.7999999999999996E-3</v>
      </c>
      <c r="E810" s="2">
        <v>2.8E-3</v>
      </c>
      <c r="F810" s="2">
        <v>1.6000000000000001E-3</v>
      </c>
      <c r="G810" s="2"/>
      <c r="H810" s="2">
        <v>1.4E-3</v>
      </c>
      <c r="I810" s="2">
        <v>2.2799999999999998</v>
      </c>
      <c r="K810" s="4">
        <f t="shared" si="190"/>
        <v>7.1601558386858999E-2</v>
      </c>
      <c r="L810" s="4">
        <f t="shared" si="191"/>
        <v>0.15521064301552107</v>
      </c>
      <c r="M810" s="4">
        <f t="shared" si="182"/>
        <v>2.2580645161290321E-2</v>
      </c>
      <c r="N810" s="4">
        <f t="shared" si="183"/>
        <v>0.17779128817681139</v>
      </c>
      <c r="O810" s="3">
        <f t="shared" si="184"/>
        <v>2.4830645056105558</v>
      </c>
      <c r="P810">
        <f t="shared" si="192"/>
        <v>6.8736141906873618</v>
      </c>
      <c r="R810" s="4">
        <f t="shared" si="193"/>
        <v>0.12700647704871867</v>
      </c>
      <c r="U810" s="6">
        <v>38343.290277777778</v>
      </c>
      <c r="V810">
        <f t="shared" si="185"/>
        <v>0</v>
      </c>
      <c r="W810">
        <f t="shared" si="186"/>
        <v>0</v>
      </c>
      <c r="X810">
        <f t="shared" si="181"/>
        <v>0</v>
      </c>
      <c r="Y810">
        <f t="shared" si="187"/>
        <v>0</v>
      </c>
      <c r="Z810">
        <f t="shared" si="188"/>
        <v>0</v>
      </c>
      <c r="AA810">
        <f t="shared" si="194"/>
        <v>0</v>
      </c>
      <c r="AB810">
        <f t="shared" si="195"/>
        <v>1</v>
      </c>
    </row>
    <row r="811" spans="1:28">
      <c r="A811" s="1">
        <v>38343.376388888886</v>
      </c>
      <c r="B811" s="8">
        <f t="shared" si="189"/>
        <v>38343</v>
      </c>
      <c r="C811" s="5">
        <v>12</v>
      </c>
      <c r="D811" s="2">
        <v>8.6E-3</v>
      </c>
      <c r="E811" s="2">
        <v>8.6999999999999994E-3</v>
      </c>
      <c r="F811" s="2">
        <v>1.5E-3</v>
      </c>
      <c r="G811" s="2"/>
      <c r="H811" s="2">
        <v>1.4E-3</v>
      </c>
      <c r="I811" s="2">
        <v>1.42</v>
      </c>
      <c r="K811" s="4">
        <f t="shared" si="190"/>
        <v>9.0554912077498162E-2</v>
      </c>
      <c r="L811" s="4">
        <f t="shared" si="191"/>
        <v>0.48226164079822614</v>
      </c>
      <c r="M811" s="4">
        <f t="shared" si="182"/>
        <v>2.2580645161290321E-2</v>
      </c>
      <c r="N811" s="4">
        <f t="shared" si="183"/>
        <v>0.50484228595951641</v>
      </c>
      <c r="O811" s="3">
        <f t="shared" si="184"/>
        <v>5.574985104369218</v>
      </c>
      <c r="P811">
        <f t="shared" si="192"/>
        <v>21.357301235350015</v>
      </c>
      <c r="R811" s="4">
        <f t="shared" si="193"/>
        <v>4.4728117650392453E-2</v>
      </c>
      <c r="U811" s="6">
        <v>38343.376388888886</v>
      </c>
      <c r="V811">
        <f t="shared" si="185"/>
        <v>0</v>
      </c>
      <c r="W811">
        <f t="shared" si="186"/>
        <v>0</v>
      </c>
      <c r="X811">
        <f t="shared" si="181"/>
        <v>0</v>
      </c>
      <c r="Y811">
        <f t="shared" si="187"/>
        <v>0</v>
      </c>
      <c r="Z811">
        <f t="shared" si="188"/>
        <v>0</v>
      </c>
      <c r="AA811">
        <f t="shared" si="194"/>
        <v>0</v>
      </c>
      <c r="AB811">
        <f t="shared" si="195"/>
        <v>0</v>
      </c>
    </row>
    <row r="812" spans="1:28">
      <c r="A812" s="1">
        <v>38343.462500000001</v>
      </c>
      <c r="B812" s="8">
        <f t="shared" si="189"/>
        <v>38343</v>
      </c>
      <c r="C812" s="5">
        <v>13</v>
      </c>
      <c r="D812" s="2">
        <v>1.12E-2</v>
      </c>
      <c r="E812" s="2">
        <v>2.8999999999999998E-3</v>
      </c>
      <c r="F812" s="2">
        <v>1.6999999999999999E-3</v>
      </c>
      <c r="G812" s="2">
        <v>6.9999999999999999E-4</v>
      </c>
      <c r="H812" s="2">
        <v>2.3999999999999998E-3</v>
      </c>
      <c r="I812" s="2">
        <v>1.38</v>
      </c>
      <c r="K812" s="4">
        <f t="shared" si="190"/>
        <v>0.11793197851953248</v>
      </c>
      <c r="L812" s="4">
        <f t="shared" si="191"/>
        <v>0.1607538802660754</v>
      </c>
      <c r="M812" s="4">
        <f t="shared" si="182"/>
        <v>3.8709677419354833E-2</v>
      </c>
      <c r="N812" s="4">
        <f t="shared" si="183"/>
        <v>0.19946355768543023</v>
      </c>
      <c r="O812" s="3">
        <f t="shared" si="184"/>
        <v>1.6913441136951168</v>
      </c>
      <c r="P812">
        <f t="shared" si="192"/>
        <v>4.1528085735402813</v>
      </c>
      <c r="R812" s="4">
        <f t="shared" si="193"/>
        <v>0.19406892100261769</v>
      </c>
      <c r="U812" s="6">
        <v>38343.462500000001</v>
      </c>
      <c r="V812">
        <f t="shared" si="185"/>
        <v>0</v>
      </c>
      <c r="W812">
        <f t="shared" si="186"/>
        <v>0</v>
      </c>
      <c r="X812">
        <f t="shared" si="181"/>
        <v>0</v>
      </c>
      <c r="Y812">
        <f t="shared" si="187"/>
        <v>0</v>
      </c>
      <c r="Z812">
        <f t="shared" si="188"/>
        <v>0</v>
      </c>
      <c r="AA812">
        <f t="shared" si="194"/>
        <v>0</v>
      </c>
      <c r="AB812">
        <f t="shared" si="195"/>
        <v>1</v>
      </c>
    </row>
    <row r="813" spans="1:28">
      <c r="A813" s="1">
        <v>38343.463888888888</v>
      </c>
      <c r="B813" s="8">
        <f t="shared" si="189"/>
        <v>38343</v>
      </c>
      <c r="C813" s="5">
        <v>13</v>
      </c>
      <c r="D813" s="2">
        <v>1.18E-2</v>
      </c>
      <c r="E813" s="2">
        <v>4.1000000000000003E-3</v>
      </c>
      <c r="F813" s="2">
        <v>1.6999999999999999E-3</v>
      </c>
      <c r="G813" s="2">
        <v>1.1000000000000001E-3</v>
      </c>
      <c r="H813" s="2">
        <v>2.8E-3</v>
      </c>
      <c r="I813" s="2">
        <v>1.49</v>
      </c>
      <c r="K813" s="4">
        <f t="shared" si="190"/>
        <v>0.12424976308307888</v>
      </c>
      <c r="L813" s="4">
        <f t="shared" si="191"/>
        <v>0.22727272727272729</v>
      </c>
      <c r="M813" s="4">
        <f t="shared" si="182"/>
        <v>4.5161290322580643E-2</v>
      </c>
      <c r="N813" s="4">
        <f t="shared" si="183"/>
        <v>0.27243401759530794</v>
      </c>
      <c r="O813" s="3">
        <f t="shared" si="184"/>
        <v>2.1926320890700333</v>
      </c>
      <c r="P813">
        <f t="shared" si="192"/>
        <v>5.0324675324675336</v>
      </c>
      <c r="R813" s="4">
        <f t="shared" si="193"/>
        <v>0.16576964477933259</v>
      </c>
      <c r="U813" s="6">
        <v>38343.463888888888</v>
      </c>
      <c r="V813">
        <f t="shared" si="185"/>
        <v>0</v>
      </c>
      <c r="W813">
        <f t="shared" si="186"/>
        <v>0</v>
      </c>
      <c r="X813">
        <f t="shared" si="181"/>
        <v>0</v>
      </c>
      <c r="Y813">
        <f t="shared" si="187"/>
        <v>0</v>
      </c>
      <c r="Z813">
        <f t="shared" si="188"/>
        <v>0</v>
      </c>
      <c r="AA813">
        <f t="shared" si="194"/>
        <v>0</v>
      </c>
      <c r="AB813">
        <f t="shared" si="195"/>
        <v>1</v>
      </c>
    </row>
    <row r="814" spans="1:28">
      <c r="A814" s="1">
        <v>38343.465277777781</v>
      </c>
      <c r="B814" s="8">
        <f t="shared" si="189"/>
        <v>38343</v>
      </c>
      <c r="C814" s="5">
        <v>13</v>
      </c>
      <c r="D814" s="2">
        <v>1.1599999999999999E-2</v>
      </c>
      <c r="E814" s="2">
        <v>4.1000000000000003E-3</v>
      </c>
      <c r="F814" s="2">
        <v>1.6000000000000001E-3</v>
      </c>
      <c r="G814" s="2">
        <v>1.1999999999999999E-3</v>
      </c>
      <c r="H814" s="2">
        <v>2.8E-3</v>
      </c>
      <c r="I814" s="2">
        <v>1.44</v>
      </c>
      <c r="K814" s="4">
        <f t="shared" si="190"/>
        <v>0.12214383489523006</v>
      </c>
      <c r="L814" s="4">
        <f t="shared" si="191"/>
        <v>0.22727272727272729</v>
      </c>
      <c r="M814" s="4">
        <f t="shared" si="182"/>
        <v>4.5161290322580643E-2</v>
      </c>
      <c r="N814" s="4">
        <f t="shared" si="183"/>
        <v>0.27243401759530794</v>
      </c>
      <c r="O814" s="3">
        <f t="shared" si="184"/>
        <v>2.2304360906057239</v>
      </c>
      <c r="P814">
        <f t="shared" si="192"/>
        <v>5.0324675324675336</v>
      </c>
      <c r="R814" s="4">
        <f t="shared" si="193"/>
        <v>0.16576964477933259</v>
      </c>
      <c r="U814" s="6">
        <v>38343.465277777781</v>
      </c>
      <c r="V814">
        <f t="shared" si="185"/>
        <v>0</v>
      </c>
      <c r="W814">
        <f t="shared" si="186"/>
        <v>0</v>
      </c>
      <c r="X814">
        <f t="shared" si="181"/>
        <v>0</v>
      </c>
      <c r="Y814">
        <f t="shared" si="187"/>
        <v>0</v>
      </c>
      <c r="Z814">
        <f t="shared" si="188"/>
        <v>0</v>
      </c>
      <c r="AA814">
        <f t="shared" si="194"/>
        <v>0</v>
      </c>
      <c r="AB814">
        <f t="shared" si="195"/>
        <v>1</v>
      </c>
    </row>
    <row r="815" spans="1:28">
      <c r="A815" s="1">
        <v>38362.055555555555</v>
      </c>
      <c r="B815" s="8">
        <f t="shared" si="189"/>
        <v>38362</v>
      </c>
      <c r="C815" s="5">
        <v>1</v>
      </c>
      <c r="D815" s="2">
        <v>4.1999999999999997E-3</v>
      </c>
      <c r="E815" s="2">
        <v>5.1000000000000004E-3</v>
      </c>
      <c r="F815" s="2">
        <v>1.9E-3</v>
      </c>
      <c r="G815" s="2"/>
      <c r="H815" s="2">
        <v>1.4E-3</v>
      </c>
      <c r="I815" s="2">
        <v>1.33</v>
      </c>
      <c r="K815" s="4">
        <f t="shared" si="190"/>
        <v>4.4224491944824681E-2</v>
      </c>
      <c r="L815" s="4">
        <f t="shared" si="191"/>
        <v>0.28270509977827057</v>
      </c>
      <c r="M815" s="4">
        <f t="shared" si="182"/>
        <v>2.2580645161290321E-2</v>
      </c>
      <c r="N815" s="4">
        <f t="shared" si="183"/>
        <v>0.3052857449395609</v>
      </c>
      <c r="O815" s="3">
        <f t="shared" si="184"/>
        <v>6.9030921897404998</v>
      </c>
      <c r="P815">
        <f t="shared" si="192"/>
        <v>12.51979727589484</v>
      </c>
      <c r="R815" s="4">
        <f t="shared" si="193"/>
        <v>7.3965606110304088E-2</v>
      </c>
      <c r="U815" s="6">
        <v>38362.055555555555</v>
      </c>
      <c r="V815">
        <f t="shared" si="185"/>
        <v>0</v>
      </c>
      <c r="W815">
        <f t="shared" si="186"/>
        <v>0</v>
      </c>
      <c r="X815">
        <f t="shared" si="181"/>
        <v>0</v>
      </c>
      <c r="Y815">
        <f t="shared" si="187"/>
        <v>0</v>
      </c>
      <c r="Z815">
        <f t="shared" si="188"/>
        <v>0</v>
      </c>
      <c r="AA815">
        <f t="shared" si="194"/>
        <v>0</v>
      </c>
      <c r="AB815">
        <f t="shared" si="195"/>
        <v>0</v>
      </c>
    </row>
    <row r="816" spans="1:28">
      <c r="A816" s="1">
        <v>38362.14166666667</v>
      </c>
      <c r="B816" s="8">
        <f t="shared" si="189"/>
        <v>38362</v>
      </c>
      <c r="C816" s="5">
        <v>2</v>
      </c>
      <c r="D816" s="2">
        <v>7.1999999999999998E-3</v>
      </c>
      <c r="E816" s="2">
        <v>1.5900000000000001E-2</v>
      </c>
      <c r="F816" s="2">
        <v>1.6000000000000001E-3</v>
      </c>
      <c r="G816" s="2">
        <v>1.1000000000000001E-3</v>
      </c>
      <c r="H816" s="2">
        <v>2.7000000000000001E-3</v>
      </c>
      <c r="I816" s="2">
        <v>1.2</v>
      </c>
      <c r="K816" s="4">
        <f t="shared" si="190"/>
        <v>7.5813414762556583E-2</v>
      </c>
      <c r="L816" s="4">
        <f t="shared" si="191"/>
        <v>0.88137472283813756</v>
      </c>
      <c r="M816" s="4">
        <f t="shared" si="182"/>
        <v>4.3548387096774194E-2</v>
      </c>
      <c r="N816" s="4">
        <f t="shared" si="183"/>
        <v>0.92492310993491178</v>
      </c>
      <c r="O816" s="3">
        <f t="shared" si="184"/>
        <v>12.199992743127583</v>
      </c>
      <c r="P816">
        <f t="shared" si="192"/>
        <v>20.238975117023898</v>
      </c>
      <c r="R816" s="4">
        <f t="shared" si="193"/>
        <v>4.7083251168671479E-2</v>
      </c>
      <c r="U816" s="6">
        <v>38362.14166666667</v>
      </c>
      <c r="V816">
        <f t="shared" si="185"/>
        <v>0</v>
      </c>
      <c r="W816">
        <f t="shared" si="186"/>
        <v>0</v>
      </c>
      <c r="X816">
        <f t="shared" ref="X816:X850" si="196">IF(O816&gt;25,1,0)</f>
        <v>0</v>
      </c>
      <c r="Y816">
        <f t="shared" si="187"/>
        <v>0</v>
      </c>
      <c r="Z816">
        <f t="shared" si="188"/>
        <v>0</v>
      </c>
      <c r="AA816">
        <f t="shared" si="194"/>
        <v>0</v>
      </c>
      <c r="AB816">
        <f t="shared" si="195"/>
        <v>0</v>
      </c>
    </row>
    <row r="817" spans="1:28">
      <c r="A817" s="1">
        <v>38362.227777777778</v>
      </c>
      <c r="B817" s="8">
        <f t="shared" si="189"/>
        <v>38362</v>
      </c>
      <c r="C817" s="5">
        <v>3</v>
      </c>
      <c r="D817" s="2">
        <v>6.3E-3</v>
      </c>
      <c r="E817" s="2">
        <v>1.2800000000000001E-2</v>
      </c>
      <c r="F817" s="2">
        <v>1.6999999999999999E-3</v>
      </c>
      <c r="G817" s="2">
        <v>0</v>
      </c>
      <c r="H817" s="2">
        <v>1.6999999999999999E-3</v>
      </c>
      <c r="I817" s="2">
        <v>1.75</v>
      </c>
      <c r="K817" s="4">
        <f t="shared" si="190"/>
        <v>6.6336737917237029E-2</v>
      </c>
      <c r="L817" s="4">
        <f t="shared" si="191"/>
        <v>0.70953436807095349</v>
      </c>
      <c r="M817" s="4">
        <f t="shared" si="182"/>
        <v>2.7419354838709678E-2</v>
      </c>
      <c r="N817" s="4">
        <f t="shared" si="183"/>
        <v>0.73695372290966321</v>
      </c>
      <c r="O817" s="3">
        <f t="shared" si="184"/>
        <v>11.109284930909636</v>
      </c>
      <c r="P817">
        <f t="shared" si="192"/>
        <v>25.877135776705362</v>
      </c>
      <c r="R817" s="4">
        <f t="shared" si="193"/>
        <v>3.7206345508984939E-2</v>
      </c>
      <c r="U817" s="6">
        <v>38362.227777777778</v>
      </c>
      <c r="V817">
        <f t="shared" si="185"/>
        <v>0</v>
      </c>
      <c r="W817">
        <f t="shared" si="186"/>
        <v>0</v>
      </c>
      <c r="X817">
        <f t="shared" si="196"/>
        <v>0</v>
      </c>
      <c r="Y817">
        <f t="shared" si="187"/>
        <v>0</v>
      </c>
      <c r="Z817">
        <f t="shared" si="188"/>
        <v>0</v>
      </c>
      <c r="AA817">
        <f t="shared" si="194"/>
        <v>1</v>
      </c>
      <c r="AB817">
        <f t="shared" si="195"/>
        <v>0</v>
      </c>
    </row>
    <row r="818" spans="1:28">
      <c r="A818" s="1">
        <v>38362.313888888886</v>
      </c>
      <c r="B818" s="8">
        <f t="shared" si="189"/>
        <v>38362</v>
      </c>
      <c r="C818" s="5">
        <v>4</v>
      </c>
      <c r="D818" s="2">
        <v>7.0000000000000001E-3</v>
      </c>
      <c r="E818" s="2">
        <v>1.0699999999999999E-2</v>
      </c>
      <c r="F818" s="2">
        <v>1.2999999999999999E-3</v>
      </c>
      <c r="G818" s="2">
        <v>2.0000000000000001E-4</v>
      </c>
      <c r="H818" s="2">
        <v>1.5E-3</v>
      </c>
      <c r="I818" s="2">
        <v>1.55</v>
      </c>
      <c r="K818" s="4">
        <f t="shared" si="190"/>
        <v>7.3707486574707798E-2</v>
      </c>
      <c r="L818" s="4">
        <f t="shared" si="191"/>
        <v>0.59312638580931254</v>
      </c>
      <c r="M818" s="4">
        <f t="shared" si="182"/>
        <v>2.4193548387096774E-2</v>
      </c>
      <c r="N818" s="4">
        <f t="shared" si="183"/>
        <v>0.61731993419640929</v>
      </c>
      <c r="O818" s="3">
        <f t="shared" si="184"/>
        <v>8.3752677358047141</v>
      </c>
      <c r="P818">
        <f t="shared" si="192"/>
        <v>24.515890613451585</v>
      </c>
      <c r="R818" s="4">
        <f t="shared" si="193"/>
        <v>3.9191263795151067E-2</v>
      </c>
      <c r="U818" s="6">
        <v>38362.313888888886</v>
      </c>
      <c r="V818">
        <f t="shared" si="185"/>
        <v>0</v>
      </c>
      <c r="W818">
        <f t="shared" si="186"/>
        <v>0</v>
      </c>
      <c r="X818">
        <f t="shared" si="196"/>
        <v>0</v>
      </c>
      <c r="Y818">
        <f t="shared" si="187"/>
        <v>0</v>
      </c>
      <c r="Z818">
        <f t="shared" si="188"/>
        <v>0</v>
      </c>
      <c r="AA818">
        <f t="shared" si="194"/>
        <v>0</v>
      </c>
      <c r="AB818">
        <f t="shared" si="195"/>
        <v>0</v>
      </c>
    </row>
    <row r="819" spans="1:28">
      <c r="A819" s="1">
        <v>38362.400000000001</v>
      </c>
      <c r="B819" s="8">
        <f t="shared" si="189"/>
        <v>38362</v>
      </c>
      <c r="C819" s="5">
        <v>5</v>
      </c>
      <c r="D819" s="2">
        <v>6.6E-3</v>
      </c>
      <c r="E819" s="2">
        <v>1.3100000000000001E-2</v>
      </c>
      <c r="F819" s="2">
        <v>1.5E-3</v>
      </c>
      <c r="G819" s="2">
        <v>1E-4</v>
      </c>
      <c r="H819" s="2">
        <v>1.6000000000000001E-3</v>
      </c>
      <c r="I819" s="2">
        <v>1.51</v>
      </c>
      <c r="K819" s="4">
        <f t="shared" si="190"/>
        <v>6.9495630199010214E-2</v>
      </c>
      <c r="L819" s="4">
        <f t="shared" si="191"/>
        <v>0.72616407982261644</v>
      </c>
      <c r="M819" s="4">
        <f t="shared" si="182"/>
        <v>2.5806451612903226E-2</v>
      </c>
      <c r="N819" s="4">
        <f t="shared" si="183"/>
        <v>0.75197053143551962</v>
      </c>
      <c r="O819" s="3">
        <f t="shared" si="184"/>
        <v>10.820400207641105</v>
      </c>
      <c r="P819">
        <f t="shared" si="192"/>
        <v>28.138858093126387</v>
      </c>
      <c r="R819" s="4">
        <f t="shared" si="193"/>
        <v>3.431843474456165E-2</v>
      </c>
      <c r="U819" s="6">
        <v>38362.400000000001</v>
      </c>
      <c r="V819">
        <f t="shared" si="185"/>
        <v>0</v>
      </c>
      <c r="W819">
        <f t="shared" si="186"/>
        <v>0</v>
      </c>
      <c r="X819">
        <f t="shared" si="196"/>
        <v>0</v>
      </c>
      <c r="Y819">
        <f t="shared" si="187"/>
        <v>0</v>
      </c>
      <c r="Z819">
        <f t="shared" si="188"/>
        <v>0</v>
      </c>
      <c r="AA819">
        <f t="shared" si="194"/>
        <v>1</v>
      </c>
      <c r="AB819">
        <f t="shared" si="195"/>
        <v>0</v>
      </c>
    </row>
    <row r="820" spans="1:28">
      <c r="A820" s="1">
        <v>38362.486111111109</v>
      </c>
      <c r="B820" s="8">
        <f t="shared" si="189"/>
        <v>38362</v>
      </c>
      <c r="C820" s="5">
        <v>6</v>
      </c>
      <c r="D820" s="2">
        <v>6.6E-3</v>
      </c>
      <c r="E820" s="2">
        <v>1.17E-2</v>
      </c>
      <c r="F820" s="2">
        <v>1.5E-3</v>
      </c>
      <c r="G820" s="2">
        <v>5.9999999999999995E-4</v>
      </c>
      <c r="H820" s="2">
        <v>2.0999999999999999E-3</v>
      </c>
      <c r="I820" s="2">
        <v>1.44</v>
      </c>
      <c r="K820" s="4">
        <f t="shared" si="190"/>
        <v>6.9495630199010214E-2</v>
      </c>
      <c r="L820" s="4">
        <f t="shared" si="191"/>
        <v>0.64855875831485588</v>
      </c>
      <c r="M820" s="4">
        <f t="shared" si="182"/>
        <v>3.387096774193548E-2</v>
      </c>
      <c r="N820" s="4">
        <f t="shared" si="183"/>
        <v>0.68242972605679131</v>
      </c>
      <c r="O820" s="3">
        <f t="shared" si="184"/>
        <v>9.8197501641838585</v>
      </c>
      <c r="P820">
        <f t="shared" si="192"/>
        <v>19.147925245486224</v>
      </c>
      <c r="R820" s="4">
        <f t="shared" si="193"/>
        <v>4.963290203908375E-2</v>
      </c>
      <c r="U820" s="6">
        <v>38362.486111111109</v>
      </c>
      <c r="V820">
        <f t="shared" si="185"/>
        <v>0</v>
      </c>
      <c r="W820">
        <f t="shared" si="186"/>
        <v>0</v>
      </c>
      <c r="X820">
        <f t="shared" si="196"/>
        <v>0</v>
      </c>
      <c r="Y820">
        <f t="shared" si="187"/>
        <v>0</v>
      </c>
      <c r="Z820">
        <f t="shared" si="188"/>
        <v>0</v>
      </c>
      <c r="AA820">
        <f t="shared" si="194"/>
        <v>0</v>
      </c>
      <c r="AB820">
        <f t="shared" si="195"/>
        <v>0</v>
      </c>
    </row>
    <row r="821" spans="1:28">
      <c r="A821" s="1">
        <v>38362.572222222225</v>
      </c>
      <c r="B821" s="8">
        <f t="shared" si="189"/>
        <v>38362</v>
      </c>
      <c r="C821" s="5">
        <v>7</v>
      </c>
      <c r="D821" s="2">
        <v>8.6E-3</v>
      </c>
      <c r="E821" s="2">
        <v>1.12E-2</v>
      </c>
      <c r="F821" s="2">
        <v>1.6000000000000001E-3</v>
      </c>
      <c r="G821" s="2">
        <v>1.2999999999999999E-3</v>
      </c>
      <c r="H821" s="2">
        <v>2.8999999999999998E-3</v>
      </c>
      <c r="I821" s="2">
        <v>1.47</v>
      </c>
      <c r="K821" s="4">
        <f t="shared" si="190"/>
        <v>9.0554912077498162E-2</v>
      </c>
      <c r="L821" s="4">
        <f t="shared" si="191"/>
        <v>0.62084257206208426</v>
      </c>
      <c r="M821" s="4">
        <f t="shared" si="182"/>
        <v>4.6774193548387091E-2</v>
      </c>
      <c r="N821" s="4">
        <f t="shared" si="183"/>
        <v>0.66761676561047134</v>
      </c>
      <c r="O821" s="3">
        <f t="shared" si="184"/>
        <v>7.3725074686077283</v>
      </c>
      <c r="P821">
        <f t="shared" si="192"/>
        <v>13.273186023396287</v>
      </c>
      <c r="R821" s="4">
        <f t="shared" si="193"/>
        <v>7.0061442368986329E-2</v>
      </c>
      <c r="U821" s="6">
        <v>38362.572222222225</v>
      </c>
      <c r="V821">
        <f t="shared" si="185"/>
        <v>0</v>
      </c>
      <c r="W821">
        <f t="shared" si="186"/>
        <v>0</v>
      </c>
      <c r="X821">
        <f t="shared" si="196"/>
        <v>0</v>
      </c>
      <c r="Y821">
        <f t="shared" si="187"/>
        <v>0</v>
      </c>
      <c r="Z821">
        <f t="shared" si="188"/>
        <v>0</v>
      </c>
      <c r="AA821">
        <f t="shared" si="194"/>
        <v>0</v>
      </c>
      <c r="AB821">
        <f t="shared" si="195"/>
        <v>0</v>
      </c>
    </row>
    <row r="822" spans="1:28">
      <c r="A822" s="1">
        <v>38362.658333333333</v>
      </c>
      <c r="B822" s="8">
        <f t="shared" si="189"/>
        <v>38362</v>
      </c>
      <c r="C822" s="5">
        <v>8</v>
      </c>
      <c r="D822" s="2">
        <v>8.3999999999999995E-3</v>
      </c>
      <c r="E822" s="2">
        <v>1.17E-2</v>
      </c>
      <c r="F822" s="2">
        <v>1.4E-3</v>
      </c>
      <c r="G822" s="2">
        <v>1.6999999999999999E-3</v>
      </c>
      <c r="H822" s="2">
        <v>3.0999999999999999E-3</v>
      </c>
      <c r="I822" s="2">
        <v>1.69</v>
      </c>
      <c r="K822" s="4">
        <f t="shared" si="190"/>
        <v>8.8448983889649363E-2</v>
      </c>
      <c r="L822" s="4">
        <f t="shared" si="191"/>
        <v>0.64855875831485588</v>
      </c>
      <c r="M822" s="4">
        <f t="shared" si="182"/>
        <v>4.9999999999999996E-2</v>
      </c>
      <c r="N822" s="4">
        <f t="shared" si="183"/>
        <v>0.69855875831485592</v>
      </c>
      <c r="O822" s="3">
        <f t="shared" si="184"/>
        <v>7.8978720568049843</v>
      </c>
      <c r="P822">
        <f t="shared" si="192"/>
        <v>12.971175166297119</v>
      </c>
      <c r="R822" s="4">
        <f t="shared" si="193"/>
        <v>7.1575940326932222E-2</v>
      </c>
      <c r="U822" s="6">
        <v>38362.658333333333</v>
      </c>
      <c r="V822">
        <f t="shared" si="185"/>
        <v>0</v>
      </c>
      <c r="W822">
        <f t="shared" si="186"/>
        <v>0</v>
      </c>
      <c r="X822">
        <f t="shared" si="196"/>
        <v>0</v>
      </c>
      <c r="Y822">
        <f t="shared" si="187"/>
        <v>0</v>
      </c>
      <c r="Z822">
        <f t="shared" si="188"/>
        <v>0</v>
      </c>
      <c r="AA822">
        <f t="shared" si="194"/>
        <v>0</v>
      </c>
      <c r="AB822">
        <f t="shared" si="195"/>
        <v>0</v>
      </c>
    </row>
    <row r="823" spans="1:28">
      <c r="A823" s="1">
        <v>38362.744444444441</v>
      </c>
      <c r="B823" s="8">
        <f t="shared" si="189"/>
        <v>38362</v>
      </c>
      <c r="C823" s="5">
        <v>9</v>
      </c>
      <c r="D823" s="2">
        <v>6.0000000000000001E-3</v>
      </c>
      <c r="E823" s="2">
        <v>8.0000000000000002E-3</v>
      </c>
      <c r="F823" s="2">
        <v>1.5E-3</v>
      </c>
      <c r="G823" s="2">
        <v>6.9999999999999999E-4</v>
      </c>
      <c r="H823" s="2">
        <v>2.2000000000000001E-3</v>
      </c>
      <c r="I823" s="2">
        <v>1.66</v>
      </c>
      <c r="K823" s="4">
        <f t="shared" si="190"/>
        <v>6.3177845635463831E-2</v>
      </c>
      <c r="L823" s="4">
        <f t="shared" si="191"/>
        <v>0.44345898004434597</v>
      </c>
      <c r="M823" s="4">
        <f t="shared" si="182"/>
        <v>3.5483870967741936E-2</v>
      </c>
      <c r="N823" s="4">
        <f t="shared" si="183"/>
        <v>0.47894285101208789</v>
      </c>
      <c r="O823" s="3">
        <f t="shared" si="184"/>
        <v>7.5808670934363311</v>
      </c>
      <c r="P823">
        <f t="shared" si="192"/>
        <v>12.497480346704295</v>
      </c>
      <c r="R823" s="4">
        <f t="shared" si="193"/>
        <v>7.4087901913053866E-2</v>
      </c>
      <c r="U823" s="6">
        <v>38362.744444444441</v>
      </c>
      <c r="V823">
        <f t="shared" si="185"/>
        <v>0</v>
      </c>
      <c r="W823">
        <f t="shared" si="186"/>
        <v>0</v>
      </c>
      <c r="X823">
        <f t="shared" si="196"/>
        <v>0</v>
      </c>
      <c r="Y823">
        <f t="shared" si="187"/>
        <v>0</v>
      </c>
      <c r="Z823">
        <f t="shared" si="188"/>
        <v>0</v>
      </c>
      <c r="AA823">
        <f t="shared" si="194"/>
        <v>0</v>
      </c>
      <c r="AB823">
        <f t="shared" si="195"/>
        <v>0</v>
      </c>
    </row>
    <row r="824" spans="1:28">
      <c r="A824" s="1">
        <v>38362.830555555556</v>
      </c>
      <c r="B824" s="8">
        <f t="shared" si="189"/>
        <v>38362</v>
      </c>
      <c r="C824" s="5">
        <v>10</v>
      </c>
      <c r="D824" s="2">
        <v>4.5999999999999999E-3</v>
      </c>
      <c r="E824" s="2">
        <v>1.01E-2</v>
      </c>
      <c r="F824" s="2">
        <v>1.1000000000000001E-3</v>
      </c>
      <c r="G824" s="2">
        <v>5.9999999999999995E-4</v>
      </c>
      <c r="H824" s="2">
        <v>1.6999999999999999E-3</v>
      </c>
      <c r="I824" s="2">
        <v>1.64</v>
      </c>
      <c r="K824" s="4">
        <f t="shared" si="190"/>
        <v>4.8436348320522266E-2</v>
      </c>
      <c r="L824" s="4">
        <f t="shared" si="191"/>
        <v>0.55986696230598676</v>
      </c>
      <c r="M824" s="4">
        <f t="shared" si="182"/>
        <v>2.7419354838709678E-2</v>
      </c>
      <c r="N824" s="4">
        <f t="shared" si="183"/>
        <v>0.58728631714469648</v>
      </c>
      <c r="O824" s="3">
        <f t="shared" si="184"/>
        <v>12.124909030267789</v>
      </c>
      <c r="P824">
        <f t="shared" si="192"/>
        <v>20.418677448806577</v>
      </c>
      <c r="R824" s="4">
        <f t="shared" si="193"/>
        <v>4.6688223509137296E-2</v>
      </c>
      <c r="U824" s="6">
        <v>38362.830555555556</v>
      </c>
      <c r="V824">
        <f t="shared" si="185"/>
        <v>0</v>
      </c>
      <c r="W824">
        <f t="shared" si="186"/>
        <v>0</v>
      </c>
      <c r="X824">
        <f t="shared" si="196"/>
        <v>0</v>
      </c>
      <c r="Y824">
        <f t="shared" si="187"/>
        <v>0</v>
      </c>
      <c r="Z824">
        <f t="shared" si="188"/>
        <v>0</v>
      </c>
      <c r="AA824">
        <f t="shared" si="194"/>
        <v>0</v>
      </c>
      <c r="AB824">
        <f t="shared" si="195"/>
        <v>0</v>
      </c>
    </row>
    <row r="825" spans="1:28">
      <c r="A825" s="1">
        <v>38362.916666666664</v>
      </c>
      <c r="B825" s="8">
        <f t="shared" si="189"/>
        <v>38362</v>
      </c>
      <c r="C825" s="5">
        <v>11</v>
      </c>
      <c r="D825" s="2">
        <v>5.1999999999999998E-3</v>
      </c>
      <c r="E825" s="2">
        <v>1.24E-2</v>
      </c>
      <c r="F825" s="2">
        <v>1.1000000000000001E-3</v>
      </c>
      <c r="G825" s="2">
        <v>1E-3</v>
      </c>
      <c r="H825" s="2">
        <v>2.0999999999999999E-3</v>
      </c>
      <c r="I825" s="2">
        <v>1.26</v>
      </c>
      <c r="K825" s="4">
        <f t="shared" si="190"/>
        <v>5.4754132884068649E-2</v>
      </c>
      <c r="L825" s="4">
        <f t="shared" si="191"/>
        <v>0.68736141906873616</v>
      </c>
      <c r="M825" s="4">
        <f t="shared" si="182"/>
        <v>3.387096774193548E-2</v>
      </c>
      <c r="N825" s="4">
        <f t="shared" si="183"/>
        <v>0.72123238681067159</v>
      </c>
      <c r="O825" s="3">
        <f t="shared" si="184"/>
        <v>13.172199956809516</v>
      </c>
      <c r="P825">
        <f t="shared" si="192"/>
        <v>20.293527610600783</v>
      </c>
      <c r="R825" s="4">
        <f t="shared" si="193"/>
        <v>4.6962627249331833E-2</v>
      </c>
      <c r="U825" s="6">
        <v>38362.916666666664</v>
      </c>
      <c r="V825">
        <f t="shared" si="185"/>
        <v>0</v>
      </c>
      <c r="W825">
        <f t="shared" si="186"/>
        <v>0</v>
      </c>
      <c r="X825">
        <f t="shared" si="196"/>
        <v>0</v>
      </c>
      <c r="Y825">
        <f t="shared" si="187"/>
        <v>0</v>
      </c>
      <c r="Z825">
        <f t="shared" si="188"/>
        <v>0</v>
      </c>
      <c r="AA825">
        <f t="shared" si="194"/>
        <v>0</v>
      </c>
      <c r="AB825">
        <f t="shared" si="195"/>
        <v>0</v>
      </c>
    </row>
    <row r="826" spans="1:28">
      <c r="A826" s="1">
        <v>38363.00277777778</v>
      </c>
      <c r="B826" s="8">
        <f t="shared" si="189"/>
        <v>38363</v>
      </c>
      <c r="C826" s="5">
        <v>12</v>
      </c>
      <c r="D826" s="2">
        <v>7.1999999999999998E-3</v>
      </c>
      <c r="E826" s="2">
        <v>1.6500000000000001E-2</v>
      </c>
      <c r="F826" s="2">
        <v>1.2999999999999999E-3</v>
      </c>
      <c r="G826" s="2">
        <v>1E-3</v>
      </c>
      <c r="H826" s="2">
        <v>2.3E-3</v>
      </c>
      <c r="I826" s="2">
        <v>1.17</v>
      </c>
      <c r="K826" s="4">
        <f t="shared" si="190"/>
        <v>7.5813414762556583E-2</v>
      </c>
      <c r="L826" s="4">
        <f t="shared" si="191"/>
        <v>0.91463414634146345</v>
      </c>
      <c r="M826" s="4">
        <f t="shared" si="182"/>
        <v>3.7096774193548385E-2</v>
      </c>
      <c r="N826" s="4">
        <f t="shared" si="183"/>
        <v>0.95173092053501185</v>
      </c>
      <c r="O826" s="3">
        <f t="shared" si="184"/>
        <v>12.553595211556956</v>
      </c>
      <c r="P826">
        <f t="shared" si="192"/>
        <v>24.655355249204668</v>
      </c>
      <c r="R826" s="4">
        <f t="shared" si="193"/>
        <v>3.8978216839581692E-2</v>
      </c>
      <c r="U826" s="6">
        <v>38363.00277777778</v>
      </c>
      <c r="V826">
        <f t="shared" si="185"/>
        <v>0</v>
      </c>
      <c r="W826">
        <f t="shared" si="186"/>
        <v>0</v>
      </c>
      <c r="X826">
        <f t="shared" si="196"/>
        <v>0</v>
      </c>
      <c r="Y826">
        <f t="shared" si="187"/>
        <v>0</v>
      </c>
      <c r="Z826">
        <f t="shared" si="188"/>
        <v>0</v>
      </c>
      <c r="AA826">
        <f t="shared" si="194"/>
        <v>0</v>
      </c>
      <c r="AB826">
        <f t="shared" si="195"/>
        <v>0</v>
      </c>
    </row>
    <row r="827" spans="1:28">
      <c r="A827" s="1">
        <v>38363.088888888888</v>
      </c>
      <c r="B827" s="8">
        <f t="shared" si="189"/>
        <v>38363</v>
      </c>
      <c r="C827" s="5">
        <v>13</v>
      </c>
      <c r="D827" s="2">
        <v>8.9999999999999993E-3</v>
      </c>
      <c r="E827" s="2">
        <v>2.5100000000000001E-2</v>
      </c>
      <c r="F827" s="2">
        <v>1.4E-3</v>
      </c>
      <c r="G827" s="2">
        <v>1.6000000000000001E-3</v>
      </c>
      <c r="H827" s="2">
        <v>3.0000000000000001E-3</v>
      </c>
      <c r="I827" s="2">
        <v>1.25</v>
      </c>
      <c r="K827" s="4">
        <f t="shared" si="190"/>
        <v>9.4766768453195732E-2</v>
      </c>
      <c r="L827" s="4">
        <f t="shared" si="191"/>
        <v>1.3913525498891353</v>
      </c>
      <c r="M827" s="4">
        <f t="shared" si="182"/>
        <v>4.8387096774193547E-2</v>
      </c>
      <c r="N827" s="4">
        <f t="shared" si="183"/>
        <v>1.4397396466633288</v>
      </c>
      <c r="O827" s="3">
        <f t="shared" si="184"/>
        <v>15.192452693735151</v>
      </c>
      <c r="P827">
        <f t="shared" si="192"/>
        <v>28.754619364375461</v>
      </c>
      <c r="R827" s="4">
        <f t="shared" si="193"/>
        <v>3.3608226936261115E-2</v>
      </c>
      <c r="U827" s="6">
        <v>38363.088888888888</v>
      </c>
      <c r="V827">
        <f t="shared" si="185"/>
        <v>0</v>
      </c>
      <c r="W827">
        <f t="shared" si="186"/>
        <v>0</v>
      </c>
      <c r="X827">
        <f t="shared" si="196"/>
        <v>0</v>
      </c>
      <c r="Y827">
        <f t="shared" si="187"/>
        <v>0</v>
      </c>
      <c r="Z827">
        <f t="shared" si="188"/>
        <v>0</v>
      </c>
      <c r="AA827">
        <f t="shared" si="194"/>
        <v>1</v>
      </c>
      <c r="AB827">
        <f t="shared" si="195"/>
        <v>0</v>
      </c>
    </row>
    <row r="828" spans="1:28">
      <c r="A828" s="1">
        <v>38363.090277777781</v>
      </c>
      <c r="B828" s="8">
        <f t="shared" si="189"/>
        <v>38363</v>
      </c>
      <c r="C828" s="5">
        <v>13</v>
      </c>
      <c r="D828" s="2">
        <v>8.8000000000000005E-3</v>
      </c>
      <c r="E828" s="2">
        <v>2.06E-2</v>
      </c>
      <c r="F828" s="2">
        <v>1.5E-3</v>
      </c>
      <c r="G828" s="2">
        <v>1.6000000000000001E-3</v>
      </c>
      <c r="H828" s="2">
        <v>3.0999999999999999E-3</v>
      </c>
      <c r="I828" s="2">
        <v>1.34</v>
      </c>
      <c r="K828" s="4">
        <f t="shared" si="190"/>
        <v>9.2660840265346961E-2</v>
      </c>
      <c r="L828" s="4">
        <f t="shared" si="191"/>
        <v>1.1419068736141909</v>
      </c>
      <c r="M828" s="4">
        <f t="shared" si="182"/>
        <v>4.9999999999999996E-2</v>
      </c>
      <c r="N828" s="4">
        <f t="shared" si="183"/>
        <v>1.1919068736141909</v>
      </c>
      <c r="O828" s="3">
        <f t="shared" si="184"/>
        <v>12.863113157629511</v>
      </c>
      <c r="P828">
        <f t="shared" si="192"/>
        <v>22.838137472283819</v>
      </c>
      <c r="R828" s="4">
        <f t="shared" si="193"/>
        <v>4.1949586085015339E-2</v>
      </c>
      <c r="U828" s="6">
        <v>38363.090277777781</v>
      </c>
      <c r="V828">
        <f t="shared" si="185"/>
        <v>0</v>
      </c>
      <c r="W828">
        <f t="shared" si="186"/>
        <v>0</v>
      </c>
      <c r="X828">
        <f t="shared" si="196"/>
        <v>0</v>
      </c>
      <c r="Y828">
        <f t="shared" si="187"/>
        <v>0</v>
      </c>
      <c r="Z828">
        <f t="shared" si="188"/>
        <v>0</v>
      </c>
      <c r="AA828">
        <f t="shared" si="194"/>
        <v>0</v>
      </c>
      <c r="AB828">
        <f t="shared" si="195"/>
        <v>0</v>
      </c>
    </row>
    <row r="829" spans="1:28">
      <c r="A829" s="1">
        <v>38363.091666666667</v>
      </c>
      <c r="B829" s="8">
        <f t="shared" si="189"/>
        <v>38363</v>
      </c>
      <c r="C829" s="5">
        <v>13</v>
      </c>
      <c r="D829" s="2">
        <v>9.2999999999999992E-3</v>
      </c>
      <c r="E829" s="2">
        <v>2.3800000000000002E-2</v>
      </c>
      <c r="F829" s="2">
        <v>1.5E-3</v>
      </c>
      <c r="G829" s="2">
        <v>1.4E-3</v>
      </c>
      <c r="H829" s="2">
        <v>2.8999999999999998E-3</v>
      </c>
      <c r="I829" s="2">
        <v>1.36</v>
      </c>
      <c r="K829" s="4">
        <f t="shared" si="190"/>
        <v>9.7925660734968931E-2</v>
      </c>
      <c r="L829" s="4">
        <f t="shared" si="191"/>
        <v>1.3192904656319291</v>
      </c>
      <c r="M829" s="4">
        <f t="shared" si="182"/>
        <v>4.6774193548387091E-2</v>
      </c>
      <c r="N829" s="4">
        <f t="shared" si="183"/>
        <v>1.3660646591803163</v>
      </c>
      <c r="O829" s="3">
        <f t="shared" si="184"/>
        <v>13.950017277672542</v>
      </c>
      <c r="P829">
        <f t="shared" si="192"/>
        <v>28.205520299717108</v>
      </c>
      <c r="R829" s="4">
        <f t="shared" si="193"/>
        <v>3.4240102204571451E-2</v>
      </c>
      <c r="U829" s="6">
        <v>38363.091666666667</v>
      </c>
      <c r="V829">
        <f t="shared" si="185"/>
        <v>0</v>
      </c>
      <c r="W829">
        <f t="shared" si="186"/>
        <v>0</v>
      </c>
      <c r="X829">
        <f t="shared" si="196"/>
        <v>0</v>
      </c>
      <c r="Y829">
        <f t="shared" si="187"/>
        <v>0</v>
      </c>
      <c r="Z829">
        <f t="shared" si="188"/>
        <v>0</v>
      </c>
      <c r="AA829">
        <f t="shared" si="194"/>
        <v>1</v>
      </c>
      <c r="AB829">
        <f t="shared" si="195"/>
        <v>0</v>
      </c>
    </row>
    <row r="830" spans="1:28">
      <c r="A830" s="1">
        <v>38382.204861111109</v>
      </c>
      <c r="B830" s="8">
        <f t="shared" si="189"/>
        <v>38382</v>
      </c>
      <c r="C830" s="5">
        <v>1</v>
      </c>
      <c r="D830" s="2">
        <v>2.5000000000000001E-3</v>
      </c>
      <c r="E830" s="2">
        <v>5.7999999999999996E-3</v>
      </c>
      <c r="F830" s="2">
        <v>1.5E-3</v>
      </c>
      <c r="G830" s="2"/>
      <c r="H830" s="2">
        <v>1.4E-3</v>
      </c>
      <c r="I830" s="2">
        <v>1.02</v>
      </c>
      <c r="K830" s="4">
        <f t="shared" si="190"/>
        <v>2.6324102348109932E-2</v>
      </c>
      <c r="L830" s="4">
        <f t="shared" si="191"/>
        <v>0.3215077605321508</v>
      </c>
      <c r="M830" s="4">
        <f t="shared" si="182"/>
        <v>2.2580645161290321E-2</v>
      </c>
      <c r="N830" s="4">
        <f t="shared" si="183"/>
        <v>0.34408840569344112</v>
      </c>
      <c r="O830" s="3">
        <f t="shared" si="184"/>
        <v>13.07123035548244</v>
      </c>
      <c r="P830">
        <f t="shared" si="192"/>
        <v>14.238200823566679</v>
      </c>
      <c r="R830" s="4">
        <f t="shared" si="193"/>
        <v>6.5624545284470023E-2</v>
      </c>
      <c r="U830" s="6">
        <v>38382.204861111109</v>
      </c>
      <c r="V830">
        <f t="shared" si="185"/>
        <v>0</v>
      </c>
      <c r="W830">
        <f t="shared" si="186"/>
        <v>0</v>
      </c>
      <c r="X830">
        <f t="shared" si="196"/>
        <v>0</v>
      </c>
      <c r="Y830">
        <f t="shared" si="187"/>
        <v>0</v>
      </c>
      <c r="Z830">
        <f t="shared" si="188"/>
        <v>0</v>
      </c>
      <c r="AA830">
        <f t="shared" si="194"/>
        <v>0</v>
      </c>
      <c r="AB830">
        <f t="shared" si="195"/>
        <v>0</v>
      </c>
    </row>
    <row r="831" spans="1:28">
      <c r="A831" s="1">
        <v>38382.290972222225</v>
      </c>
      <c r="B831" s="8">
        <f t="shared" si="189"/>
        <v>38382</v>
      </c>
      <c r="C831" s="5">
        <v>2</v>
      </c>
      <c r="D831" s="2">
        <v>4.4999999999999997E-3</v>
      </c>
      <c r="E831" s="2">
        <v>1.15E-2</v>
      </c>
      <c r="F831" s="2">
        <v>1.5E-3</v>
      </c>
      <c r="G831" s="2">
        <v>1E-3</v>
      </c>
      <c r="H831" s="2">
        <v>2.5000000000000001E-3</v>
      </c>
      <c r="I831" s="2">
        <v>1.08</v>
      </c>
      <c r="K831" s="4">
        <f t="shared" si="190"/>
        <v>4.7383384226597866E-2</v>
      </c>
      <c r="L831" s="4">
        <f t="shared" si="191"/>
        <v>0.63747228381374732</v>
      </c>
      <c r="M831" s="4">
        <f t="shared" si="182"/>
        <v>4.0322580645161289E-2</v>
      </c>
      <c r="N831" s="4">
        <f t="shared" si="183"/>
        <v>0.67779486445890857</v>
      </c>
      <c r="O831" s="3">
        <f t="shared" si="184"/>
        <v>14.304484061702791</v>
      </c>
      <c r="P831">
        <f t="shared" si="192"/>
        <v>15.809312638580934</v>
      </c>
      <c r="R831" s="4">
        <f t="shared" si="193"/>
        <v>5.9490832344017933E-2</v>
      </c>
      <c r="U831" s="6">
        <v>38382.290972222225</v>
      </c>
      <c r="V831">
        <f t="shared" si="185"/>
        <v>0</v>
      </c>
      <c r="W831">
        <f t="shared" si="186"/>
        <v>0</v>
      </c>
      <c r="X831">
        <f t="shared" si="196"/>
        <v>0</v>
      </c>
      <c r="Y831">
        <f t="shared" si="187"/>
        <v>0</v>
      </c>
      <c r="Z831">
        <f t="shared" si="188"/>
        <v>0</v>
      </c>
      <c r="AA831">
        <f t="shared" si="194"/>
        <v>0</v>
      </c>
      <c r="AB831">
        <f t="shared" si="195"/>
        <v>0</v>
      </c>
    </row>
    <row r="832" spans="1:28">
      <c r="A832" s="1">
        <v>38382.377083333333</v>
      </c>
      <c r="B832" s="8">
        <f t="shared" si="189"/>
        <v>38382</v>
      </c>
      <c r="C832" s="5">
        <v>3</v>
      </c>
      <c r="D832" s="2">
        <v>4.1999999999999997E-3</v>
      </c>
      <c r="E832" s="2">
        <v>8.3000000000000001E-3</v>
      </c>
      <c r="F832" s="2">
        <v>1.2999999999999999E-3</v>
      </c>
      <c r="G832" s="2">
        <v>6.9999999999999999E-4</v>
      </c>
      <c r="H832" s="2">
        <v>2E-3</v>
      </c>
      <c r="I832" s="2">
        <v>1.3</v>
      </c>
      <c r="K832" s="4">
        <f t="shared" si="190"/>
        <v>4.4224491944824681E-2</v>
      </c>
      <c r="L832" s="4">
        <f t="shared" si="191"/>
        <v>0.46008869179600886</v>
      </c>
      <c r="M832" s="4">
        <f t="shared" si="182"/>
        <v>3.2258064516129031E-2</v>
      </c>
      <c r="N832" s="4">
        <f t="shared" si="183"/>
        <v>0.49234675631213787</v>
      </c>
      <c r="O832" s="3">
        <f t="shared" si="184"/>
        <v>11.132897963562794</v>
      </c>
      <c r="P832">
        <f t="shared" si="192"/>
        <v>14.262749445676276</v>
      </c>
      <c r="R832" s="4">
        <f t="shared" si="193"/>
        <v>6.5518994697464958E-2</v>
      </c>
      <c r="U832" s="6">
        <v>38382.377083333333</v>
      </c>
      <c r="V832">
        <f t="shared" si="185"/>
        <v>0</v>
      </c>
      <c r="W832">
        <f t="shared" si="186"/>
        <v>0</v>
      </c>
      <c r="X832">
        <f t="shared" si="196"/>
        <v>0</v>
      </c>
      <c r="Y832">
        <f t="shared" si="187"/>
        <v>0</v>
      </c>
      <c r="Z832">
        <f t="shared" si="188"/>
        <v>0</v>
      </c>
      <c r="AA832">
        <f t="shared" si="194"/>
        <v>0</v>
      </c>
      <c r="AB832">
        <f t="shared" si="195"/>
        <v>0</v>
      </c>
    </row>
    <row r="833" spans="1:28">
      <c r="A833" s="1">
        <v>38382.463194444441</v>
      </c>
      <c r="B833" s="8">
        <f t="shared" si="189"/>
        <v>38382</v>
      </c>
      <c r="C833" s="5">
        <v>4</v>
      </c>
      <c r="D833" s="2">
        <v>3.5999999999999999E-3</v>
      </c>
      <c r="E833" s="2">
        <v>5.1000000000000004E-3</v>
      </c>
      <c r="F833" s="2">
        <v>1.2999999999999999E-3</v>
      </c>
      <c r="G833" s="2">
        <v>2.0000000000000001E-4</v>
      </c>
      <c r="H833" s="2">
        <v>1.5E-3</v>
      </c>
      <c r="I833" s="2">
        <v>2.08</v>
      </c>
      <c r="K833" s="4">
        <f t="shared" si="190"/>
        <v>3.7906707381278291E-2</v>
      </c>
      <c r="L833" s="4">
        <f t="shared" si="191"/>
        <v>0.28270509977827057</v>
      </c>
      <c r="M833" s="4">
        <f t="shared" si="182"/>
        <v>2.4193548387096774E-2</v>
      </c>
      <c r="N833" s="4">
        <f t="shared" si="183"/>
        <v>0.30689864816536733</v>
      </c>
      <c r="O833" s="3">
        <f t="shared" si="184"/>
        <v>8.0961568378513729</v>
      </c>
      <c r="P833">
        <f t="shared" si="192"/>
        <v>11.685144124168517</v>
      </c>
      <c r="R833" s="4">
        <f t="shared" si="193"/>
        <v>7.8832371962943529E-2</v>
      </c>
      <c r="U833" s="6">
        <v>38382.463194444441</v>
      </c>
      <c r="V833">
        <f t="shared" si="185"/>
        <v>0</v>
      </c>
      <c r="W833">
        <f t="shared" si="186"/>
        <v>0</v>
      </c>
      <c r="X833">
        <f t="shared" si="196"/>
        <v>0</v>
      </c>
      <c r="Y833">
        <f t="shared" si="187"/>
        <v>0</v>
      </c>
      <c r="Z833">
        <f t="shared" si="188"/>
        <v>0</v>
      </c>
      <c r="AA833">
        <f t="shared" si="194"/>
        <v>0</v>
      </c>
      <c r="AB833">
        <f t="shared" si="195"/>
        <v>0</v>
      </c>
    </row>
    <row r="834" spans="1:28">
      <c r="A834" s="1">
        <v>38382.549305555556</v>
      </c>
      <c r="B834" s="8">
        <f t="shared" si="189"/>
        <v>38382</v>
      </c>
      <c r="C834" s="5">
        <v>5</v>
      </c>
      <c r="D834" s="2">
        <v>3.7000000000000002E-3</v>
      </c>
      <c r="E834" s="2">
        <v>1.5699999999999999E-2</v>
      </c>
      <c r="F834" s="2">
        <v>1.2999999999999999E-3</v>
      </c>
      <c r="G834" s="2">
        <v>5.0000000000000001E-4</v>
      </c>
      <c r="H834" s="2">
        <v>1.8E-3</v>
      </c>
      <c r="I834" s="2">
        <v>1.42</v>
      </c>
      <c r="K834" s="4">
        <f t="shared" si="190"/>
        <v>3.8959671475202698E-2</v>
      </c>
      <c r="L834" s="4">
        <f t="shared" si="191"/>
        <v>0.87028824833702878</v>
      </c>
      <c r="M834" s="4">
        <f t="shared" ref="M834:M897" si="197">(H834/62)*1000</f>
        <v>2.903225806451613E-2</v>
      </c>
      <c r="N834" s="4">
        <f t="shared" ref="N834:N897" si="198">L834+M834</f>
        <v>0.89932050640154493</v>
      </c>
      <c r="O834" s="3">
        <f t="shared" ref="O834:O897" si="199">N834/K834</f>
        <v>23.083369862960733</v>
      </c>
      <c r="P834">
        <f t="shared" si="192"/>
        <v>29.976595220497657</v>
      </c>
      <c r="R834" s="4">
        <f t="shared" si="193"/>
        <v>3.2282437526842386E-2</v>
      </c>
      <c r="U834" s="6">
        <v>38382.549305555556</v>
      </c>
      <c r="V834">
        <f t="shared" ref="V834:V897" si="200">IF(I834&gt;15,1,0)</f>
        <v>0</v>
      </c>
      <c r="W834">
        <f t="shared" ref="W834:W897" si="201">IF(I834&gt;20,1,0)</f>
        <v>0</v>
      </c>
      <c r="X834">
        <f t="shared" si="196"/>
        <v>0</v>
      </c>
      <c r="Y834">
        <f t="shared" ref="Y834:Y897" si="202">IF(K834&gt;0.125,1,0)</f>
        <v>0</v>
      </c>
      <c r="Z834">
        <f t="shared" ref="Z834:Z897" si="203">IF(N834&gt;2,1,0)</f>
        <v>0</v>
      </c>
      <c r="AA834">
        <f t="shared" si="194"/>
        <v>1</v>
      </c>
      <c r="AB834">
        <f t="shared" si="195"/>
        <v>0</v>
      </c>
    </row>
    <row r="835" spans="1:28">
      <c r="A835" s="1">
        <v>38382.635416666664</v>
      </c>
      <c r="B835" s="8">
        <f t="shared" ref="B835:B898" si="204">INT(A835)</f>
        <v>38382</v>
      </c>
      <c r="C835" s="5">
        <v>6</v>
      </c>
      <c r="D835" s="2">
        <v>4.3E-3</v>
      </c>
      <c r="E835" s="2">
        <v>8.2000000000000007E-3</v>
      </c>
      <c r="F835" s="2">
        <v>1.2999999999999999E-3</v>
      </c>
      <c r="G835" s="2">
        <v>6.9999999999999999E-4</v>
      </c>
      <c r="H835" s="2">
        <v>2E-3</v>
      </c>
      <c r="I835" s="2">
        <v>0.98</v>
      </c>
      <c r="K835" s="4">
        <f t="shared" ref="K835:K898" si="205">(D835/94.97)*1000</f>
        <v>4.5277456038749081E-2</v>
      </c>
      <c r="L835" s="4">
        <f t="shared" ref="L835:L898" si="206">(E835/18.04)*1000</f>
        <v>0.45454545454545459</v>
      </c>
      <c r="M835" s="4">
        <f t="shared" si="197"/>
        <v>3.2258064516129031E-2</v>
      </c>
      <c r="N835" s="4">
        <f t="shared" si="198"/>
        <v>0.48680351906158359</v>
      </c>
      <c r="O835" s="3">
        <f t="shared" si="199"/>
        <v>10.751565164018277</v>
      </c>
      <c r="P835">
        <f t="shared" ref="P835:P898" si="207">L835/M835</f>
        <v>14.090909090909092</v>
      </c>
      <c r="R835" s="4">
        <f t="shared" ref="R835:R898" si="208">M835/N835</f>
        <v>6.6265060240963847E-2</v>
      </c>
      <c r="U835" s="6">
        <v>38382.635416666664</v>
      </c>
      <c r="V835">
        <f t="shared" si="200"/>
        <v>0</v>
      </c>
      <c r="W835">
        <f t="shared" si="201"/>
        <v>0</v>
      </c>
      <c r="X835">
        <f t="shared" si="196"/>
        <v>0</v>
      </c>
      <c r="Y835">
        <f t="shared" si="202"/>
        <v>0</v>
      </c>
      <c r="Z835">
        <f t="shared" si="203"/>
        <v>0</v>
      </c>
      <c r="AA835">
        <f t="shared" ref="AA835:AA898" si="209">IF(P835&gt;25,1,0)</f>
        <v>0</v>
      </c>
      <c r="AB835">
        <f t="shared" ref="AB835:AB898" si="210">IF(R835&gt;0.1,1,0)</f>
        <v>0</v>
      </c>
    </row>
    <row r="836" spans="1:28">
      <c r="A836" s="1">
        <v>38382.72152777778</v>
      </c>
      <c r="B836" s="8">
        <f t="shared" si="204"/>
        <v>38382</v>
      </c>
      <c r="C836" s="5">
        <v>7</v>
      </c>
      <c r="D836" s="2">
        <v>3.8E-3</v>
      </c>
      <c r="E836" s="2">
        <v>5.7000000000000002E-3</v>
      </c>
      <c r="F836" s="2">
        <v>1.4E-3</v>
      </c>
      <c r="G836" s="2">
        <v>1E-3</v>
      </c>
      <c r="H836" s="2">
        <v>2.3999999999999998E-3</v>
      </c>
      <c r="I836" s="2">
        <v>1.24</v>
      </c>
      <c r="K836" s="4">
        <f t="shared" si="205"/>
        <v>4.0012635569127097E-2</v>
      </c>
      <c r="L836" s="4">
        <f t="shared" si="206"/>
        <v>0.31596452328159647</v>
      </c>
      <c r="M836" s="4">
        <f t="shared" si="197"/>
        <v>3.8709677419354833E-2</v>
      </c>
      <c r="N836" s="4">
        <f t="shared" si="198"/>
        <v>0.35467420070095129</v>
      </c>
      <c r="O836" s="3">
        <f t="shared" si="199"/>
        <v>8.864054958044564</v>
      </c>
      <c r="P836">
        <f t="shared" si="207"/>
        <v>8.1624168514412432</v>
      </c>
      <c r="R836" s="4">
        <f t="shared" si="208"/>
        <v>0.1091415088632101</v>
      </c>
      <c r="U836" s="6">
        <v>38382.72152777778</v>
      </c>
      <c r="V836">
        <f t="shared" si="200"/>
        <v>0</v>
      </c>
      <c r="W836">
        <f t="shared" si="201"/>
        <v>0</v>
      </c>
      <c r="X836">
        <f t="shared" si="196"/>
        <v>0</v>
      </c>
      <c r="Y836">
        <f t="shared" si="202"/>
        <v>0</v>
      </c>
      <c r="Z836">
        <f t="shared" si="203"/>
        <v>0</v>
      </c>
      <c r="AA836">
        <f t="shared" si="209"/>
        <v>0</v>
      </c>
      <c r="AB836">
        <f t="shared" si="210"/>
        <v>1</v>
      </c>
    </row>
    <row r="837" spans="1:28">
      <c r="A837" s="1">
        <v>38382.807638888888</v>
      </c>
      <c r="B837" s="8">
        <f t="shared" si="204"/>
        <v>38382</v>
      </c>
      <c r="C837" s="5">
        <v>8</v>
      </c>
      <c r="D837" s="2">
        <v>4.1000000000000003E-3</v>
      </c>
      <c r="E837" s="2">
        <v>5.7000000000000002E-3</v>
      </c>
      <c r="F837" s="2">
        <v>1.2999999999999999E-3</v>
      </c>
      <c r="G837" s="2">
        <v>5.9999999999999995E-4</v>
      </c>
      <c r="H837" s="2">
        <v>1.9E-3</v>
      </c>
      <c r="I837" s="2">
        <v>1.03</v>
      </c>
      <c r="K837" s="4">
        <f t="shared" si="205"/>
        <v>4.3171527850900289E-2</v>
      </c>
      <c r="L837" s="4">
        <f t="shared" si="206"/>
        <v>0.31596452328159647</v>
      </c>
      <c r="M837" s="4">
        <f t="shared" si="197"/>
        <v>3.0645161290322579E-2</v>
      </c>
      <c r="N837" s="4">
        <f t="shared" si="198"/>
        <v>0.34660968457191904</v>
      </c>
      <c r="O837" s="3">
        <f t="shared" si="199"/>
        <v>8.0286638399500365</v>
      </c>
      <c r="P837">
        <f t="shared" si="207"/>
        <v>10.310421286031042</v>
      </c>
      <c r="R837" s="4">
        <f t="shared" si="208"/>
        <v>8.8414036463438539E-2</v>
      </c>
      <c r="U837" s="6">
        <v>38382.807638888888</v>
      </c>
      <c r="V837">
        <f t="shared" si="200"/>
        <v>0</v>
      </c>
      <c r="W837">
        <f t="shared" si="201"/>
        <v>0</v>
      </c>
      <c r="X837">
        <f t="shared" si="196"/>
        <v>0</v>
      </c>
      <c r="Y837">
        <f t="shared" si="202"/>
        <v>0</v>
      </c>
      <c r="Z837">
        <f t="shared" si="203"/>
        <v>0</v>
      </c>
      <c r="AA837">
        <f t="shared" si="209"/>
        <v>0</v>
      </c>
      <c r="AB837">
        <f t="shared" si="210"/>
        <v>0</v>
      </c>
    </row>
    <row r="838" spans="1:28">
      <c r="A838" s="1">
        <v>38382.893750000003</v>
      </c>
      <c r="B838" s="8">
        <f t="shared" si="204"/>
        <v>38382</v>
      </c>
      <c r="C838" s="5">
        <v>9</v>
      </c>
      <c r="D838" s="2">
        <v>4.0000000000000001E-3</v>
      </c>
      <c r="E838" s="2">
        <v>5.5999999999999999E-3</v>
      </c>
      <c r="F838" s="2">
        <v>1.2999999999999999E-3</v>
      </c>
      <c r="G838" s="2">
        <v>4.0000000000000002E-4</v>
      </c>
      <c r="H838" s="2">
        <v>1.6999999999999999E-3</v>
      </c>
      <c r="I838" s="2">
        <v>1.06</v>
      </c>
      <c r="K838" s="4">
        <f t="shared" si="205"/>
        <v>4.2118563756975889E-2</v>
      </c>
      <c r="L838" s="4">
        <f t="shared" si="206"/>
        <v>0.31042128603104213</v>
      </c>
      <c r="M838" s="4">
        <f t="shared" si="197"/>
        <v>2.7419354838709678E-2</v>
      </c>
      <c r="N838" s="4">
        <f t="shared" si="198"/>
        <v>0.3378406408697518</v>
      </c>
      <c r="O838" s="3">
        <f t="shared" si="199"/>
        <v>8.0211814158500818</v>
      </c>
      <c r="P838">
        <f t="shared" si="207"/>
        <v>11.321246902308594</v>
      </c>
      <c r="R838" s="4">
        <f t="shared" si="208"/>
        <v>8.1160616935014349E-2</v>
      </c>
      <c r="U838" s="6">
        <v>38382.893750000003</v>
      </c>
      <c r="V838">
        <f t="shared" si="200"/>
        <v>0</v>
      </c>
      <c r="W838">
        <f t="shared" si="201"/>
        <v>0</v>
      </c>
      <c r="X838">
        <f t="shared" si="196"/>
        <v>0</v>
      </c>
      <c r="Y838">
        <f t="shared" si="202"/>
        <v>0</v>
      </c>
      <c r="Z838">
        <f t="shared" si="203"/>
        <v>0</v>
      </c>
      <c r="AA838">
        <f t="shared" si="209"/>
        <v>0</v>
      </c>
      <c r="AB838">
        <f t="shared" si="210"/>
        <v>0</v>
      </c>
    </row>
    <row r="839" spans="1:28">
      <c r="A839" s="1">
        <v>38382.979861111111</v>
      </c>
      <c r="B839" s="8">
        <f t="shared" si="204"/>
        <v>38382</v>
      </c>
      <c r="C839" s="5">
        <v>10</v>
      </c>
      <c r="D839" s="2">
        <v>3.3999999999999998E-3</v>
      </c>
      <c r="E839" s="2">
        <v>0.01</v>
      </c>
      <c r="F839" s="2">
        <v>1.4E-3</v>
      </c>
      <c r="G839" s="2">
        <v>0</v>
      </c>
      <c r="H839" s="2">
        <v>1.4E-3</v>
      </c>
      <c r="I839" s="2">
        <v>1.71</v>
      </c>
      <c r="K839" s="4">
        <f t="shared" si="205"/>
        <v>3.5800779193429499E-2</v>
      </c>
      <c r="L839" s="4">
        <f t="shared" si="206"/>
        <v>0.55432372505543237</v>
      </c>
      <c r="M839" s="4">
        <f t="shared" si="197"/>
        <v>2.2580645161290321E-2</v>
      </c>
      <c r="N839" s="4">
        <f t="shared" si="198"/>
        <v>0.5769043702167227</v>
      </c>
      <c r="O839" s="3">
        <f t="shared" si="199"/>
        <v>16.114296482200636</v>
      </c>
      <c r="P839">
        <f t="shared" si="207"/>
        <v>24.548622109597719</v>
      </c>
      <c r="R839" s="4">
        <f t="shared" si="208"/>
        <v>3.914105409325911E-2</v>
      </c>
      <c r="U839" s="6">
        <v>38382.979861111111</v>
      </c>
      <c r="V839">
        <f t="shared" si="200"/>
        <v>0</v>
      </c>
      <c r="W839">
        <f t="shared" si="201"/>
        <v>0</v>
      </c>
      <c r="X839">
        <f t="shared" si="196"/>
        <v>0</v>
      </c>
      <c r="Y839">
        <f t="shared" si="202"/>
        <v>0</v>
      </c>
      <c r="Z839">
        <f t="shared" si="203"/>
        <v>0</v>
      </c>
      <c r="AA839">
        <f t="shared" si="209"/>
        <v>0</v>
      </c>
      <c r="AB839">
        <f t="shared" si="210"/>
        <v>0</v>
      </c>
    </row>
    <row r="840" spans="1:28">
      <c r="A840" s="1">
        <v>38383.065972222219</v>
      </c>
      <c r="B840" s="8">
        <f t="shared" si="204"/>
        <v>38383</v>
      </c>
      <c r="C840" s="5">
        <v>11</v>
      </c>
      <c r="D840" s="2">
        <v>4.0000000000000001E-3</v>
      </c>
      <c r="E840" s="2">
        <v>6.7000000000000002E-3</v>
      </c>
      <c r="F840" s="2">
        <v>1.2999999999999999E-3</v>
      </c>
      <c r="G840" s="2">
        <v>2.9999999999999997E-4</v>
      </c>
      <c r="H840" s="2">
        <v>1.6000000000000001E-3</v>
      </c>
      <c r="I840" s="2">
        <v>1.33</v>
      </c>
      <c r="K840" s="4">
        <f t="shared" si="205"/>
        <v>4.2118563756975889E-2</v>
      </c>
      <c r="L840" s="4">
        <f t="shared" si="206"/>
        <v>0.37139689578713975</v>
      </c>
      <c r="M840" s="4">
        <f t="shared" si="197"/>
        <v>2.5806451612903226E-2</v>
      </c>
      <c r="N840" s="4">
        <f t="shared" si="198"/>
        <v>0.39720334740004298</v>
      </c>
      <c r="O840" s="3">
        <f t="shared" si="199"/>
        <v>9.4306004756455195</v>
      </c>
      <c r="P840">
        <f t="shared" si="207"/>
        <v>14.391629711751666</v>
      </c>
      <c r="R840" s="4">
        <f t="shared" si="208"/>
        <v>6.4970377973457213E-2</v>
      </c>
      <c r="U840" s="6">
        <v>38383.065972222219</v>
      </c>
      <c r="V840">
        <f t="shared" si="200"/>
        <v>0</v>
      </c>
      <c r="W840">
        <f t="shared" si="201"/>
        <v>0</v>
      </c>
      <c r="X840">
        <f t="shared" si="196"/>
        <v>0</v>
      </c>
      <c r="Y840">
        <f t="shared" si="202"/>
        <v>0</v>
      </c>
      <c r="Z840">
        <f t="shared" si="203"/>
        <v>0</v>
      </c>
      <c r="AA840">
        <f t="shared" si="209"/>
        <v>0</v>
      </c>
      <c r="AB840">
        <f t="shared" si="210"/>
        <v>0</v>
      </c>
    </row>
    <row r="841" spans="1:28">
      <c r="A841" s="1">
        <v>38383.152083333334</v>
      </c>
      <c r="B841" s="8">
        <f t="shared" si="204"/>
        <v>38383</v>
      </c>
      <c r="C841" s="5">
        <v>12</v>
      </c>
      <c r="D841" s="2">
        <v>4.3E-3</v>
      </c>
      <c r="E841" s="2">
        <v>6.7999999999999996E-3</v>
      </c>
      <c r="F841" s="2">
        <v>1.2999999999999999E-3</v>
      </c>
      <c r="G841" s="2">
        <v>6.9999999999999999E-4</v>
      </c>
      <c r="H841" s="2">
        <v>2E-3</v>
      </c>
      <c r="I841" s="2">
        <v>0.84</v>
      </c>
      <c r="K841" s="4">
        <f t="shared" si="205"/>
        <v>4.5277456038749081E-2</v>
      </c>
      <c r="L841" s="4">
        <f t="shared" si="206"/>
        <v>0.37694013303769403</v>
      </c>
      <c r="M841" s="4">
        <f t="shared" si="197"/>
        <v>3.2258064516129031E-2</v>
      </c>
      <c r="N841" s="4">
        <f t="shared" si="198"/>
        <v>0.40919819755382303</v>
      </c>
      <c r="O841" s="3">
        <f t="shared" si="199"/>
        <v>9.0375704236480399</v>
      </c>
      <c r="P841">
        <f t="shared" si="207"/>
        <v>11.685144124168515</v>
      </c>
      <c r="R841" s="4">
        <f t="shared" si="208"/>
        <v>7.8832371962943543E-2</v>
      </c>
      <c r="U841" s="6">
        <v>38383.152083333334</v>
      </c>
      <c r="V841">
        <f t="shared" si="200"/>
        <v>0</v>
      </c>
      <c r="W841">
        <f t="shared" si="201"/>
        <v>0</v>
      </c>
      <c r="X841">
        <f t="shared" si="196"/>
        <v>0</v>
      </c>
      <c r="Y841">
        <f t="shared" si="202"/>
        <v>0</v>
      </c>
      <c r="Z841">
        <f t="shared" si="203"/>
        <v>0</v>
      </c>
      <c r="AA841">
        <f t="shared" si="209"/>
        <v>0</v>
      </c>
      <c r="AB841">
        <f t="shared" si="210"/>
        <v>0</v>
      </c>
    </row>
    <row r="842" spans="1:28">
      <c r="A842" s="1">
        <v>38383.238194444442</v>
      </c>
      <c r="B842" s="8">
        <f t="shared" si="204"/>
        <v>38383</v>
      </c>
      <c r="C842" s="5">
        <v>13</v>
      </c>
      <c r="D842" s="2">
        <v>5.4000000000000003E-3</v>
      </c>
      <c r="E842" s="2">
        <v>9.2999999999999992E-3</v>
      </c>
      <c r="F842" s="2">
        <v>1.2999999999999999E-3</v>
      </c>
      <c r="G842" s="2">
        <v>8.9999999999999998E-4</v>
      </c>
      <c r="H842" s="2">
        <v>2.2000000000000001E-3</v>
      </c>
      <c r="I842" s="2">
        <v>1.04</v>
      </c>
      <c r="K842" s="4">
        <f t="shared" si="205"/>
        <v>5.6860061071917448E-2</v>
      </c>
      <c r="L842" s="4">
        <f t="shared" si="206"/>
        <v>0.51552106430155209</v>
      </c>
      <c r="M842" s="4">
        <f t="shared" si="197"/>
        <v>3.5483870967741936E-2</v>
      </c>
      <c r="N842" s="4">
        <f t="shared" si="198"/>
        <v>0.55100493526929406</v>
      </c>
      <c r="O842" s="3">
        <f t="shared" si="199"/>
        <v>9.6905442041712693</v>
      </c>
      <c r="P842">
        <f t="shared" si="207"/>
        <v>14.52832090304374</v>
      </c>
      <c r="R842" s="4">
        <f t="shared" si="208"/>
        <v>6.4398463056233451E-2</v>
      </c>
      <c r="U842" s="6">
        <v>38383.238194444442</v>
      </c>
      <c r="V842">
        <f t="shared" si="200"/>
        <v>0</v>
      </c>
      <c r="W842">
        <f t="shared" si="201"/>
        <v>0</v>
      </c>
      <c r="X842">
        <f t="shared" si="196"/>
        <v>0</v>
      </c>
      <c r="Y842">
        <f t="shared" si="202"/>
        <v>0</v>
      </c>
      <c r="Z842">
        <f t="shared" si="203"/>
        <v>0</v>
      </c>
      <c r="AA842">
        <f t="shared" si="209"/>
        <v>0</v>
      </c>
      <c r="AB842">
        <f t="shared" si="210"/>
        <v>0</v>
      </c>
    </row>
    <row r="843" spans="1:28">
      <c r="A843" s="1">
        <v>38383.239583333336</v>
      </c>
      <c r="B843" s="8">
        <f t="shared" si="204"/>
        <v>38383</v>
      </c>
      <c r="C843" s="5">
        <v>13</v>
      </c>
      <c r="D843" s="2">
        <v>5.4999999999999997E-3</v>
      </c>
      <c r="E843" s="2">
        <v>1.0500000000000001E-2</v>
      </c>
      <c r="F843" s="2">
        <v>1.2999999999999999E-3</v>
      </c>
      <c r="G843" s="2">
        <v>1E-3</v>
      </c>
      <c r="H843" s="2">
        <v>2.3E-3</v>
      </c>
      <c r="I843" s="2">
        <v>1.05</v>
      </c>
      <c r="K843" s="4">
        <f t="shared" si="205"/>
        <v>5.791302516584184E-2</v>
      </c>
      <c r="L843" s="4">
        <f t="shared" si="206"/>
        <v>0.58203991130820409</v>
      </c>
      <c r="M843" s="4">
        <f t="shared" si="197"/>
        <v>3.7096774193548385E-2</v>
      </c>
      <c r="N843" s="4">
        <f t="shared" si="198"/>
        <v>0.61913668550175249</v>
      </c>
      <c r="O843" s="3">
        <f t="shared" si="199"/>
        <v>10.690802004018444</v>
      </c>
      <c r="P843">
        <f t="shared" si="207"/>
        <v>15.689771522221156</v>
      </c>
      <c r="R843" s="4">
        <f t="shared" si="208"/>
        <v>5.9916937668593989E-2</v>
      </c>
      <c r="U843" s="6">
        <v>38383.239583333336</v>
      </c>
      <c r="V843">
        <f t="shared" si="200"/>
        <v>0</v>
      </c>
      <c r="W843">
        <f t="shared" si="201"/>
        <v>0</v>
      </c>
      <c r="X843">
        <f t="shared" si="196"/>
        <v>0</v>
      </c>
      <c r="Y843">
        <f t="shared" si="202"/>
        <v>0</v>
      </c>
      <c r="Z843">
        <f t="shared" si="203"/>
        <v>0</v>
      </c>
      <c r="AA843">
        <f t="shared" si="209"/>
        <v>0</v>
      </c>
      <c r="AB843">
        <f t="shared" si="210"/>
        <v>0</v>
      </c>
    </row>
    <row r="844" spans="1:28">
      <c r="A844" s="1">
        <v>38383.240972222222</v>
      </c>
      <c r="B844" s="8">
        <f t="shared" si="204"/>
        <v>38383</v>
      </c>
      <c r="C844" s="5">
        <v>13</v>
      </c>
      <c r="D844" s="2">
        <v>5.4999999999999997E-3</v>
      </c>
      <c r="E844" s="2">
        <v>9.2999999999999992E-3</v>
      </c>
      <c r="F844" s="2">
        <v>1.4E-3</v>
      </c>
      <c r="G844" s="2">
        <v>1E-3</v>
      </c>
      <c r="H844" s="2">
        <v>2.3999999999999998E-3</v>
      </c>
      <c r="I844" s="2">
        <v>1.0900000000000001</v>
      </c>
      <c r="K844" s="4">
        <f t="shared" si="205"/>
        <v>5.791302516584184E-2</v>
      </c>
      <c r="L844" s="4">
        <f t="shared" si="206"/>
        <v>0.51552106430155209</v>
      </c>
      <c r="M844" s="4">
        <f t="shared" si="197"/>
        <v>3.8709677419354833E-2</v>
      </c>
      <c r="N844" s="4">
        <f t="shared" si="198"/>
        <v>0.55423074172090692</v>
      </c>
      <c r="O844" s="3">
        <f t="shared" si="199"/>
        <v>9.570053371133552</v>
      </c>
      <c r="P844">
        <f t="shared" si="207"/>
        <v>13.317627494456763</v>
      </c>
      <c r="R844" s="4">
        <f t="shared" si="208"/>
        <v>6.9843973827867889E-2</v>
      </c>
      <c r="U844" s="6">
        <v>38383.240972222222</v>
      </c>
      <c r="V844">
        <f t="shared" si="200"/>
        <v>0</v>
      </c>
      <c r="W844">
        <f t="shared" si="201"/>
        <v>0</v>
      </c>
      <c r="X844">
        <f t="shared" si="196"/>
        <v>0</v>
      </c>
      <c r="Y844">
        <f t="shared" si="202"/>
        <v>0</v>
      </c>
      <c r="Z844">
        <f t="shared" si="203"/>
        <v>0</v>
      </c>
      <c r="AA844">
        <f t="shared" si="209"/>
        <v>0</v>
      </c>
      <c r="AB844">
        <f t="shared" si="210"/>
        <v>0</v>
      </c>
    </row>
    <row r="845" spans="1:28">
      <c r="A845" s="1">
        <v>38402.456250000003</v>
      </c>
      <c r="B845" s="8">
        <f t="shared" si="204"/>
        <v>38402</v>
      </c>
      <c r="C845" s="5">
        <v>1</v>
      </c>
      <c r="D845" s="2">
        <v>5.3E-3</v>
      </c>
      <c r="E845" s="2">
        <v>2.8E-3</v>
      </c>
      <c r="F845" s="2">
        <v>1.2999999999999999E-3</v>
      </c>
      <c r="G845" s="2">
        <v>5.0000000000000001E-4</v>
      </c>
      <c r="H845" s="2">
        <v>1.8E-3</v>
      </c>
      <c r="I845" s="2">
        <v>1.44</v>
      </c>
      <c r="K845" s="4">
        <f t="shared" si="205"/>
        <v>5.5807096977993048E-2</v>
      </c>
      <c r="L845" s="4">
        <f t="shared" si="206"/>
        <v>0.15521064301552107</v>
      </c>
      <c r="M845" s="4">
        <f t="shared" si="197"/>
        <v>2.903225806451613E-2</v>
      </c>
      <c r="N845" s="4">
        <f t="shared" si="198"/>
        <v>0.18424290108003719</v>
      </c>
      <c r="O845" s="3">
        <f t="shared" si="199"/>
        <v>3.3014242104851195</v>
      </c>
      <c r="P845">
        <f t="shared" si="207"/>
        <v>5.3461443705346143</v>
      </c>
      <c r="R845" s="4">
        <f t="shared" si="208"/>
        <v>0.15757599285686558</v>
      </c>
      <c r="U845" s="6">
        <v>38402.456250000003</v>
      </c>
      <c r="V845">
        <f t="shared" si="200"/>
        <v>0</v>
      </c>
      <c r="W845">
        <f t="shared" si="201"/>
        <v>0</v>
      </c>
      <c r="X845">
        <f t="shared" si="196"/>
        <v>0</v>
      </c>
      <c r="Y845">
        <f t="shared" si="202"/>
        <v>0</v>
      </c>
      <c r="Z845">
        <f t="shared" si="203"/>
        <v>0</v>
      </c>
      <c r="AA845">
        <f t="shared" si="209"/>
        <v>0</v>
      </c>
      <c r="AB845">
        <f t="shared" si="210"/>
        <v>1</v>
      </c>
    </row>
    <row r="846" spans="1:28">
      <c r="A846" s="1">
        <v>38402.542361111111</v>
      </c>
      <c r="B846" s="8">
        <f t="shared" si="204"/>
        <v>38402</v>
      </c>
      <c r="C846" s="5">
        <v>2</v>
      </c>
      <c r="D846" s="2">
        <v>6.4000000000000003E-3</v>
      </c>
      <c r="E846" s="2">
        <v>3.8E-3</v>
      </c>
      <c r="F846" s="2">
        <v>1.2999999999999999E-3</v>
      </c>
      <c r="G846" s="2">
        <v>4.0000000000000002E-4</v>
      </c>
      <c r="H846" s="2">
        <v>1.6999999999999999E-3</v>
      </c>
      <c r="I846" s="2">
        <v>1.1100000000000001</v>
      </c>
      <c r="K846" s="4">
        <f t="shared" si="205"/>
        <v>6.7389702011161429E-2</v>
      </c>
      <c r="L846" s="4">
        <f t="shared" si="206"/>
        <v>0.21064301552106429</v>
      </c>
      <c r="M846" s="4">
        <f t="shared" si="197"/>
        <v>2.7419354838709678E-2</v>
      </c>
      <c r="N846" s="4">
        <f t="shared" si="198"/>
        <v>0.23806237035977396</v>
      </c>
      <c r="O846" s="3">
        <f t="shared" si="199"/>
        <v>3.5326223926668328</v>
      </c>
      <c r="P846">
        <f t="shared" si="207"/>
        <v>7.6822746837094034</v>
      </c>
      <c r="R846" s="4">
        <f t="shared" si="208"/>
        <v>0.11517718989889887</v>
      </c>
      <c r="U846" s="6">
        <v>38402.542361111111</v>
      </c>
      <c r="V846">
        <f t="shared" si="200"/>
        <v>0</v>
      </c>
      <c r="W846">
        <f t="shared" si="201"/>
        <v>0</v>
      </c>
      <c r="X846">
        <f t="shared" si="196"/>
        <v>0</v>
      </c>
      <c r="Y846">
        <f t="shared" si="202"/>
        <v>0</v>
      </c>
      <c r="Z846">
        <f t="shared" si="203"/>
        <v>0</v>
      </c>
      <c r="AA846">
        <f t="shared" si="209"/>
        <v>0</v>
      </c>
      <c r="AB846">
        <f t="shared" si="210"/>
        <v>1</v>
      </c>
    </row>
    <row r="847" spans="1:28">
      <c r="A847" s="1">
        <v>38402.628472222219</v>
      </c>
      <c r="B847" s="8">
        <f t="shared" si="204"/>
        <v>38402</v>
      </c>
      <c r="C847" s="5">
        <v>3</v>
      </c>
      <c r="D847" s="2">
        <v>6.4000000000000003E-3</v>
      </c>
      <c r="E847" s="2">
        <v>4.7999999999999996E-3</v>
      </c>
      <c r="F847" s="2">
        <v>1.1999999999999999E-3</v>
      </c>
      <c r="G847" s="2">
        <v>4.0000000000000002E-4</v>
      </c>
      <c r="H847" s="2">
        <v>1.6000000000000001E-3</v>
      </c>
      <c r="I847" s="2">
        <v>0.97</v>
      </c>
      <c r="K847" s="4">
        <f t="shared" si="205"/>
        <v>6.7389702011161429E-2</v>
      </c>
      <c r="L847" s="4">
        <f t="shared" si="206"/>
        <v>0.26607538802660752</v>
      </c>
      <c r="M847" s="4">
        <f t="shared" si="197"/>
        <v>2.5806451612903226E-2</v>
      </c>
      <c r="N847" s="4">
        <f t="shared" si="198"/>
        <v>0.29188183963951075</v>
      </c>
      <c r="O847" s="3">
        <f t="shared" si="199"/>
        <v>4.3312528610256766</v>
      </c>
      <c r="P847">
        <f t="shared" si="207"/>
        <v>10.31042128603104</v>
      </c>
      <c r="R847" s="4">
        <f t="shared" si="208"/>
        <v>8.8414036463438539E-2</v>
      </c>
      <c r="U847" s="6">
        <v>38402.628472222219</v>
      </c>
      <c r="V847">
        <f t="shared" si="200"/>
        <v>0</v>
      </c>
      <c r="W847">
        <f t="shared" si="201"/>
        <v>0</v>
      </c>
      <c r="X847">
        <f t="shared" si="196"/>
        <v>0</v>
      </c>
      <c r="Y847">
        <f t="shared" si="202"/>
        <v>0</v>
      </c>
      <c r="Z847">
        <f t="shared" si="203"/>
        <v>0</v>
      </c>
      <c r="AA847">
        <f t="shared" si="209"/>
        <v>0</v>
      </c>
      <c r="AB847">
        <f t="shared" si="210"/>
        <v>0</v>
      </c>
    </row>
    <row r="848" spans="1:28">
      <c r="A848" s="1">
        <v>38402.714583333334</v>
      </c>
      <c r="B848" s="8">
        <f t="shared" si="204"/>
        <v>38402</v>
      </c>
      <c r="C848" s="5">
        <v>4</v>
      </c>
      <c r="D848" s="2">
        <v>5.4999999999999997E-3</v>
      </c>
      <c r="E848" s="2">
        <v>4.4000000000000003E-3</v>
      </c>
      <c r="F848" s="2">
        <v>1.2999999999999999E-3</v>
      </c>
      <c r="G848" s="2">
        <v>5.0000000000000001E-4</v>
      </c>
      <c r="H848" s="2">
        <v>1.8E-3</v>
      </c>
      <c r="I848" s="2">
        <v>0.83</v>
      </c>
      <c r="K848" s="4">
        <f t="shared" si="205"/>
        <v>5.791302516584184E-2</v>
      </c>
      <c r="L848" s="4">
        <f t="shared" si="206"/>
        <v>0.24390243902439027</v>
      </c>
      <c r="M848" s="4">
        <f t="shared" si="197"/>
        <v>2.903225806451613E-2</v>
      </c>
      <c r="N848" s="4">
        <f t="shared" si="198"/>
        <v>0.27293469708890639</v>
      </c>
      <c r="O848" s="3">
        <f t="shared" si="199"/>
        <v>4.7128378513697164</v>
      </c>
      <c r="P848">
        <f t="shared" si="207"/>
        <v>8.4010840108401084</v>
      </c>
      <c r="R848" s="4">
        <f t="shared" si="208"/>
        <v>0.10637071202075526</v>
      </c>
      <c r="U848" s="6">
        <v>38402.714583333334</v>
      </c>
      <c r="V848">
        <f t="shared" si="200"/>
        <v>0</v>
      </c>
      <c r="W848">
        <f t="shared" si="201"/>
        <v>0</v>
      </c>
      <c r="X848">
        <f t="shared" si="196"/>
        <v>0</v>
      </c>
      <c r="Y848">
        <f t="shared" si="202"/>
        <v>0</v>
      </c>
      <c r="Z848">
        <f t="shared" si="203"/>
        <v>0</v>
      </c>
      <c r="AA848">
        <f t="shared" si="209"/>
        <v>0</v>
      </c>
      <c r="AB848">
        <f t="shared" si="210"/>
        <v>1</v>
      </c>
    </row>
    <row r="849" spans="1:28">
      <c r="A849" s="1">
        <v>38402.800694444442</v>
      </c>
      <c r="B849" s="8">
        <f t="shared" si="204"/>
        <v>38402</v>
      </c>
      <c r="C849" s="5">
        <v>5</v>
      </c>
      <c r="D849" s="2">
        <v>5.4999999999999997E-3</v>
      </c>
      <c r="E849" s="2">
        <v>4.1000000000000003E-3</v>
      </c>
      <c r="F849" s="2">
        <v>1.1999999999999999E-3</v>
      </c>
      <c r="G849" s="2">
        <v>4.0000000000000002E-4</v>
      </c>
      <c r="H849" s="2">
        <v>1.6000000000000001E-3</v>
      </c>
      <c r="I849" s="2">
        <v>0.99</v>
      </c>
      <c r="K849" s="4">
        <f t="shared" si="205"/>
        <v>5.791302516584184E-2</v>
      </c>
      <c r="L849" s="4">
        <f t="shared" si="206"/>
        <v>0.22727272727272729</v>
      </c>
      <c r="M849" s="4">
        <f t="shared" si="197"/>
        <v>2.5806451612903226E-2</v>
      </c>
      <c r="N849" s="4">
        <f t="shared" si="198"/>
        <v>0.25307917888563053</v>
      </c>
      <c r="O849" s="3">
        <f t="shared" si="199"/>
        <v>4.3699872034124239</v>
      </c>
      <c r="P849">
        <f t="shared" si="207"/>
        <v>8.8068181818181834</v>
      </c>
      <c r="R849" s="4">
        <f t="shared" si="208"/>
        <v>0.10196987253765931</v>
      </c>
      <c r="U849" s="6">
        <v>38402.800694444442</v>
      </c>
      <c r="V849">
        <f t="shared" si="200"/>
        <v>0</v>
      </c>
      <c r="W849">
        <f t="shared" si="201"/>
        <v>0</v>
      </c>
      <c r="X849">
        <f t="shared" si="196"/>
        <v>0</v>
      </c>
      <c r="Y849">
        <f t="shared" si="202"/>
        <v>0</v>
      </c>
      <c r="Z849">
        <f t="shared" si="203"/>
        <v>0</v>
      </c>
      <c r="AA849">
        <f t="shared" si="209"/>
        <v>0</v>
      </c>
      <c r="AB849">
        <f t="shared" si="210"/>
        <v>1</v>
      </c>
    </row>
    <row r="850" spans="1:28">
      <c r="A850" s="1">
        <v>38402.886805555558</v>
      </c>
      <c r="B850" s="8">
        <f t="shared" si="204"/>
        <v>38402</v>
      </c>
      <c r="C850" s="5">
        <v>6</v>
      </c>
      <c r="D850" s="2">
        <v>6.4999999999999997E-3</v>
      </c>
      <c r="E850" s="2">
        <v>2.8E-3</v>
      </c>
      <c r="F850" s="2">
        <v>1.2999999999999999E-3</v>
      </c>
      <c r="G850" s="2">
        <v>5.0000000000000001E-4</v>
      </c>
      <c r="H850" s="2">
        <v>1.8E-3</v>
      </c>
      <c r="I850" s="2">
        <v>1.26</v>
      </c>
      <c r="K850" s="4">
        <f t="shared" si="205"/>
        <v>6.8442666105085814E-2</v>
      </c>
      <c r="L850" s="4">
        <f t="shared" si="206"/>
        <v>0.15521064301552107</v>
      </c>
      <c r="M850" s="4">
        <f t="shared" si="197"/>
        <v>2.903225806451613E-2</v>
      </c>
      <c r="N850" s="4">
        <f t="shared" si="198"/>
        <v>0.18424290108003719</v>
      </c>
      <c r="O850" s="3">
        <f t="shared" si="199"/>
        <v>2.6919305100878663</v>
      </c>
      <c r="P850">
        <f t="shared" si="207"/>
        <v>5.3461443705346143</v>
      </c>
      <c r="R850" s="4">
        <f t="shared" si="208"/>
        <v>0.15757599285686558</v>
      </c>
      <c r="U850" s="6">
        <v>38402.886805555558</v>
      </c>
      <c r="V850">
        <f t="shared" si="200"/>
        <v>0</v>
      </c>
      <c r="W850">
        <f t="shared" si="201"/>
        <v>0</v>
      </c>
      <c r="X850">
        <f t="shared" si="196"/>
        <v>0</v>
      </c>
      <c r="Y850">
        <f t="shared" si="202"/>
        <v>0</v>
      </c>
      <c r="Z850">
        <f t="shared" si="203"/>
        <v>0</v>
      </c>
      <c r="AA850">
        <f t="shared" si="209"/>
        <v>0</v>
      </c>
      <c r="AB850">
        <f t="shared" si="210"/>
        <v>1</v>
      </c>
    </row>
    <row r="851" spans="1:28">
      <c r="A851" s="1">
        <v>38402.972916666666</v>
      </c>
      <c r="B851" s="8">
        <f t="shared" si="204"/>
        <v>38402</v>
      </c>
      <c r="C851" s="5">
        <v>7</v>
      </c>
      <c r="D851" s="2"/>
      <c r="E851" s="2"/>
      <c r="F851" s="2"/>
      <c r="G851" s="2"/>
      <c r="H851" s="2"/>
      <c r="I851" s="2"/>
      <c r="K851" s="4">
        <f t="shared" si="205"/>
        <v>0</v>
      </c>
      <c r="L851" s="4">
        <f t="shared" si="206"/>
        <v>0</v>
      </c>
      <c r="M851" s="4">
        <f t="shared" si="197"/>
        <v>0</v>
      </c>
      <c r="N851" s="4">
        <f t="shared" si="198"/>
        <v>0</v>
      </c>
      <c r="O851" s="3" t="e">
        <f t="shared" si="199"/>
        <v>#DIV/0!</v>
      </c>
      <c r="R851" s="4"/>
      <c r="U851" s="6">
        <v>38402.972916666666</v>
      </c>
      <c r="V851">
        <f t="shared" si="200"/>
        <v>0</v>
      </c>
      <c r="W851">
        <f t="shared" si="201"/>
        <v>0</v>
      </c>
      <c r="Y851">
        <f t="shared" si="202"/>
        <v>0</v>
      </c>
      <c r="Z851">
        <f t="shared" si="203"/>
        <v>0</v>
      </c>
      <c r="AA851">
        <f t="shared" si="209"/>
        <v>0</v>
      </c>
      <c r="AB851">
        <f t="shared" si="210"/>
        <v>0</v>
      </c>
    </row>
    <row r="852" spans="1:28">
      <c r="A852" s="1">
        <v>38403.059027777781</v>
      </c>
      <c r="B852" s="8">
        <f t="shared" si="204"/>
        <v>38403</v>
      </c>
      <c r="C852" s="5">
        <v>8</v>
      </c>
      <c r="D852" s="2"/>
      <c r="E852" s="2"/>
      <c r="F852" s="2"/>
      <c r="G852" s="2"/>
      <c r="H852" s="2"/>
      <c r="I852" s="2"/>
      <c r="K852" s="4">
        <f t="shared" si="205"/>
        <v>0</v>
      </c>
      <c r="L852" s="4">
        <f t="shared" si="206"/>
        <v>0</v>
      </c>
      <c r="M852" s="4">
        <f t="shared" si="197"/>
        <v>0</v>
      </c>
      <c r="N852" s="4">
        <f t="shared" si="198"/>
        <v>0</v>
      </c>
      <c r="O852" s="3" t="e">
        <f t="shared" si="199"/>
        <v>#DIV/0!</v>
      </c>
      <c r="R852" s="4"/>
      <c r="U852" s="6">
        <v>38403.059027777781</v>
      </c>
      <c r="V852">
        <f t="shared" si="200"/>
        <v>0</v>
      </c>
      <c r="W852">
        <f t="shared" si="201"/>
        <v>0</v>
      </c>
      <c r="Y852">
        <f t="shared" si="202"/>
        <v>0</v>
      </c>
      <c r="Z852">
        <f t="shared" si="203"/>
        <v>0</v>
      </c>
      <c r="AA852">
        <f t="shared" si="209"/>
        <v>0</v>
      </c>
      <c r="AB852">
        <f t="shared" si="210"/>
        <v>0</v>
      </c>
    </row>
    <row r="853" spans="1:28">
      <c r="A853" s="1">
        <v>38403.145138888889</v>
      </c>
      <c r="B853" s="8">
        <f t="shared" si="204"/>
        <v>38403</v>
      </c>
      <c r="C853" s="5">
        <v>9</v>
      </c>
      <c r="D853" s="2"/>
      <c r="E853" s="2"/>
      <c r="F853" s="2"/>
      <c r="G853" s="2"/>
      <c r="H853" s="2"/>
      <c r="I853" s="2"/>
      <c r="K853" s="4">
        <f t="shared" si="205"/>
        <v>0</v>
      </c>
      <c r="L853" s="4">
        <f t="shared" si="206"/>
        <v>0</v>
      </c>
      <c r="M853" s="4">
        <f t="shared" si="197"/>
        <v>0</v>
      </c>
      <c r="N853" s="4">
        <f t="shared" si="198"/>
        <v>0</v>
      </c>
      <c r="O853" s="3" t="e">
        <f t="shared" si="199"/>
        <v>#DIV/0!</v>
      </c>
      <c r="R853" s="4"/>
      <c r="U853" s="6">
        <v>38403.145138888889</v>
      </c>
      <c r="V853">
        <f t="shared" si="200"/>
        <v>0</v>
      </c>
      <c r="W853">
        <f t="shared" si="201"/>
        <v>0</v>
      </c>
      <c r="Y853">
        <f t="shared" si="202"/>
        <v>0</v>
      </c>
      <c r="Z853">
        <f t="shared" si="203"/>
        <v>0</v>
      </c>
      <c r="AA853">
        <f t="shared" si="209"/>
        <v>0</v>
      </c>
      <c r="AB853">
        <f t="shared" si="210"/>
        <v>0</v>
      </c>
    </row>
    <row r="854" spans="1:28">
      <c r="A854" s="1">
        <v>38403.231249999997</v>
      </c>
      <c r="B854" s="8">
        <f t="shared" si="204"/>
        <v>38403</v>
      </c>
      <c r="C854" s="5">
        <v>10</v>
      </c>
      <c r="D854" s="2"/>
      <c r="E854" s="2"/>
      <c r="F854" s="2"/>
      <c r="G854" s="2"/>
      <c r="H854" s="2"/>
      <c r="I854" s="2"/>
      <c r="K854" s="4">
        <f t="shared" si="205"/>
        <v>0</v>
      </c>
      <c r="L854" s="4">
        <f t="shared" si="206"/>
        <v>0</v>
      </c>
      <c r="M854" s="4">
        <f t="shared" si="197"/>
        <v>0</v>
      </c>
      <c r="N854" s="4">
        <f t="shared" si="198"/>
        <v>0</v>
      </c>
      <c r="O854" s="3" t="e">
        <f t="shared" si="199"/>
        <v>#DIV/0!</v>
      </c>
      <c r="R854" s="4"/>
      <c r="U854" s="6">
        <v>38403.231249999997</v>
      </c>
      <c r="V854">
        <f t="shared" si="200"/>
        <v>0</v>
      </c>
      <c r="W854">
        <f t="shared" si="201"/>
        <v>0</v>
      </c>
      <c r="Y854">
        <f t="shared" si="202"/>
        <v>0</v>
      </c>
      <c r="Z854">
        <f t="shared" si="203"/>
        <v>0</v>
      </c>
      <c r="AA854">
        <f t="shared" si="209"/>
        <v>0</v>
      </c>
      <c r="AB854">
        <f t="shared" si="210"/>
        <v>0</v>
      </c>
    </row>
    <row r="855" spans="1:28">
      <c r="A855" s="1">
        <v>38403.317361111112</v>
      </c>
      <c r="B855" s="8">
        <f t="shared" si="204"/>
        <v>38403</v>
      </c>
      <c r="C855" s="5">
        <v>11</v>
      </c>
      <c r="D855" s="2"/>
      <c r="E855" s="2"/>
      <c r="F855" s="2"/>
      <c r="G855" s="2"/>
      <c r="H855" s="2"/>
      <c r="I855" s="2"/>
      <c r="K855" s="4">
        <f t="shared" si="205"/>
        <v>0</v>
      </c>
      <c r="L855" s="4">
        <f t="shared" si="206"/>
        <v>0</v>
      </c>
      <c r="M855" s="4">
        <f t="shared" si="197"/>
        <v>0</v>
      </c>
      <c r="N855" s="4">
        <f t="shared" si="198"/>
        <v>0</v>
      </c>
      <c r="O855" s="3" t="e">
        <f t="shared" si="199"/>
        <v>#DIV/0!</v>
      </c>
      <c r="R855" s="4"/>
      <c r="U855" s="6">
        <v>38403.317361111112</v>
      </c>
      <c r="V855">
        <f t="shared" si="200"/>
        <v>0</v>
      </c>
      <c r="W855">
        <f t="shared" si="201"/>
        <v>0</v>
      </c>
      <c r="Y855">
        <f t="shared" si="202"/>
        <v>0</v>
      </c>
      <c r="Z855">
        <f t="shared" si="203"/>
        <v>0</v>
      </c>
      <c r="AA855">
        <f t="shared" si="209"/>
        <v>0</v>
      </c>
      <c r="AB855">
        <f t="shared" si="210"/>
        <v>0</v>
      </c>
    </row>
    <row r="856" spans="1:28">
      <c r="A856" s="1">
        <v>38403.40347222222</v>
      </c>
      <c r="B856" s="8">
        <f t="shared" si="204"/>
        <v>38403</v>
      </c>
      <c r="C856" s="5">
        <v>12</v>
      </c>
      <c r="D856" s="2"/>
      <c r="E856" s="2"/>
      <c r="F856" s="2"/>
      <c r="G856" s="2"/>
      <c r="H856" s="2"/>
      <c r="I856" s="2"/>
      <c r="K856" s="4">
        <f t="shared" si="205"/>
        <v>0</v>
      </c>
      <c r="L856" s="4">
        <f t="shared" si="206"/>
        <v>0</v>
      </c>
      <c r="M856" s="4">
        <f t="shared" si="197"/>
        <v>0</v>
      </c>
      <c r="N856" s="4">
        <f t="shared" si="198"/>
        <v>0</v>
      </c>
      <c r="O856" s="3" t="e">
        <f t="shared" si="199"/>
        <v>#DIV/0!</v>
      </c>
      <c r="R856" s="4"/>
      <c r="U856" s="6">
        <v>38403.40347222222</v>
      </c>
      <c r="V856">
        <f t="shared" si="200"/>
        <v>0</v>
      </c>
      <c r="W856">
        <f t="shared" si="201"/>
        <v>0</v>
      </c>
      <c r="Y856">
        <f t="shared" si="202"/>
        <v>0</v>
      </c>
      <c r="Z856">
        <f t="shared" si="203"/>
        <v>0</v>
      </c>
      <c r="AA856">
        <f t="shared" si="209"/>
        <v>0</v>
      </c>
      <c r="AB856">
        <f t="shared" si="210"/>
        <v>0</v>
      </c>
    </row>
    <row r="857" spans="1:28">
      <c r="A857" s="1">
        <v>38403.489583333336</v>
      </c>
      <c r="B857" s="8">
        <f t="shared" si="204"/>
        <v>38403</v>
      </c>
      <c r="C857" s="5">
        <v>13</v>
      </c>
      <c r="D857" s="2"/>
      <c r="E857" s="2"/>
      <c r="F857" s="2"/>
      <c r="G857" s="2"/>
      <c r="H857" s="2"/>
      <c r="I857" s="2"/>
      <c r="K857" s="4">
        <f t="shared" si="205"/>
        <v>0</v>
      </c>
      <c r="L857" s="4">
        <f t="shared" si="206"/>
        <v>0</v>
      </c>
      <c r="M857" s="4">
        <f t="shared" si="197"/>
        <v>0</v>
      </c>
      <c r="N857" s="4">
        <f t="shared" si="198"/>
        <v>0</v>
      </c>
      <c r="O857" s="3" t="e">
        <f t="shared" si="199"/>
        <v>#DIV/0!</v>
      </c>
      <c r="R857" s="4"/>
      <c r="U857" s="6">
        <v>38403.489583333336</v>
      </c>
      <c r="V857">
        <f t="shared" si="200"/>
        <v>0</v>
      </c>
      <c r="W857">
        <f t="shared" si="201"/>
        <v>0</v>
      </c>
      <c r="Y857">
        <f t="shared" si="202"/>
        <v>0</v>
      </c>
      <c r="Z857">
        <f t="shared" si="203"/>
        <v>0</v>
      </c>
      <c r="AA857">
        <f t="shared" si="209"/>
        <v>0</v>
      </c>
      <c r="AB857">
        <f t="shared" si="210"/>
        <v>0</v>
      </c>
    </row>
    <row r="858" spans="1:28">
      <c r="A858" s="1">
        <v>38422.106249999997</v>
      </c>
      <c r="B858" s="8">
        <f t="shared" si="204"/>
        <v>38422</v>
      </c>
      <c r="C858" s="5">
        <v>1</v>
      </c>
      <c r="D858" s="2">
        <v>3.8E-3</v>
      </c>
      <c r="E858" s="2">
        <v>2.8E-3</v>
      </c>
      <c r="F858" s="2">
        <v>1.5E-3</v>
      </c>
      <c r="G858" s="2">
        <v>6.9999999999999999E-4</v>
      </c>
      <c r="H858" s="2">
        <v>2.2000000000000001E-3</v>
      </c>
      <c r="I858" s="2">
        <v>1.17</v>
      </c>
      <c r="K858" s="4">
        <f t="shared" si="205"/>
        <v>4.0012635569127097E-2</v>
      </c>
      <c r="L858" s="4">
        <f t="shared" si="206"/>
        <v>0.15521064301552107</v>
      </c>
      <c r="M858" s="4">
        <f t="shared" si="197"/>
        <v>3.5483870967741936E-2</v>
      </c>
      <c r="N858" s="4">
        <f t="shared" si="198"/>
        <v>0.19069451398326301</v>
      </c>
      <c r="O858" s="3">
        <f t="shared" si="199"/>
        <v>4.7658573665764434</v>
      </c>
      <c r="P858">
        <f t="shared" si="207"/>
        <v>4.3741181213465028</v>
      </c>
      <c r="R858" s="4">
        <f t="shared" si="208"/>
        <v>0.18607704137129139</v>
      </c>
      <c r="U858" s="6">
        <v>38422.106249999997</v>
      </c>
      <c r="V858">
        <f t="shared" si="200"/>
        <v>0</v>
      </c>
      <c r="W858">
        <f t="shared" si="201"/>
        <v>0</v>
      </c>
      <c r="X858">
        <f t="shared" ref="X858:X903" si="211">IF(O858&gt;25,1,0)</f>
        <v>0</v>
      </c>
      <c r="Y858">
        <f t="shared" si="202"/>
        <v>0</v>
      </c>
      <c r="Z858">
        <f t="shared" si="203"/>
        <v>0</v>
      </c>
      <c r="AA858">
        <f t="shared" si="209"/>
        <v>0</v>
      </c>
      <c r="AB858">
        <f t="shared" si="210"/>
        <v>1</v>
      </c>
    </row>
    <row r="859" spans="1:28">
      <c r="A859" s="1">
        <v>38422.192361111112</v>
      </c>
      <c r="B859" s="8">
        <f t="shared" si="204"/>
        <v>38422</v>
      </c>
      <c r="C859" s="5">
        <v>2</v>
      </c>
      <c r="D859" s="2">
        <v>6.0000000000000001E-3</v>
      </c>
      <c r="E859" s="2">
        <v>5.8999999999999999E-3</v>
      </c>
      <c r="F859" s="2">
        <v>1.6999999999999999E-3</v>
      </c>
      <c r="G859" s="2">
        <v>1.5E-3</v>
      </c>
      <c r="H859" s="2">
        <v>3.2000000000000002E-3</v>
      </c>
      <c r="I859" s="2">
        <v>1.29</v>
      </c>
      <c r="K859" s="4">
        <f t="shared" si="205"/>
        <v>6.3177845635463831E-2</v>
      </c>
      <c r="L859" s="4">
        <f t="shared" si="206"/>
        <v>0.32705099778270508</v>
      </c>
      <c r="M859" s="4">
        <f t="shared" si="197"/>
        <v>5.1612903225806452E-2</v>
      </c>
      <c r="N859" s="4">
        <f t="shared" si="198"/>
        <v>0.37866390100851155</v>
      </c>
      <c r="O859" s="3">
        <f t="shared" si="199"/>
        <v>5.9936184464630573</v>
      </c>
      <c r="P859">
        <f t="shared" si="207"/>
        <v>6.3366130820399107</v>
      </c>
      <c r="R859" s="4">
        <f t="shared" si="208"/>
        <v>0.13630267656447745</v>
      </c>
      <c r="U859" s="6">
        <v>38422.192361111112</v>
      </c>
      <c r="V859">
        <f t="shared" si="200"/>
        <v>0</v>
      </c>
      <c r="W859">
        <f t="shared" si="201"/>
        <v>0</v>
      </c>
      <c r="X859">
        <f t="shared" si="211"/>
        <v>0</v>
      </c>
      <c r="Y859">
        <f t="shared" si="202"/>
        <v>0</v>
      </c>
      <c r="Z859">
        <f t="shared" si="203"/>
        <v>0</v>
      </c>
      <c r="AA859">
        <f t="shared" si="209"/>
        <v>0</v>
      </c>
      <c r="AB859">
        <f t="shared" si="210"/>
        <v>1</v>
      </c>
    </row>
    <row r="860" spans="1:28">
      <c r="A860" s="1">
        <v>38422.27847222222</v>
      </c>
      <c r="B860" s="8">
        <f t="shared" si="204"/>
        <v>38422</v>
      </c>
      <c r="C860" s="5">
        <v>3</v>
      </c>
      <c r="D860" s="2">
        <v>4.3E-3</v>
      </c>
      <c r="E860" s="2">
        <v>3.0999999999999999E-3</v>
      </c>
      <c r="F860" s="2">
        <v>1.5E-3</v>
      </c>
      <c r="G860" s="2">
        <v>8.9999999999999998E-4</v>
      </c>
      <c r="H860" s="2">
        <v>2.3999999999999998E-3</v>
      </c>
      <c r="I860" s="2">
        <v>1.02</v>
      </c>
      <c r="K860" s="4">
        <f t="shared" si="205"/>
        <v>4.5277456038749081E-2</v>
      </c>
      <c r="L860" s="4">
        <f t="shared" si="206"/>
        <v>0.17184035476718404</v>
      </c>
      <c r="M860" s="4">
        <f t="shared" si="197"/>
        <v>3.8709677419354833E-2</v>
      </c>
      <c r="N860" s="4">
        <f t="shared" si="198"/>
        <v>0.21055003218653887</v>
      </c>
      <c r="O860" s="3">
        <f t="shared" si="199"/>
        <v>4.6502178038966502</v>
      </c>
      <c r="P860">
        <f t="shared" si="207"/>
        <v>4.439209164818922</v>
      </c>
      <c r="R860" s="4">
        <f t="shared" si="208"/>
        <v>0.18385025647994019</v>
      </c>
      <c r="U860" s="6">
        <v>38422.27847222222</v>
      </c>
      <c r="V860">
        <f t="shared" si="200"/>
        <v>0</v>
      </c>
      <c r="W860">
        <f t="shared" si="201"/>
        <v>0</v>
      </c>
      <c r="X860">
        <f t="shared" si="211"/>
        <v>0</v>
      </c>
      <c r="Y860">
        <f t="shared" si="202"/>
        <v>0</v>
      </c>
      <c r="Z860">
        <f t="shared" si="203"/>
        <v>0</v>
      </c>
      <c r="AA860">
        <f t="shared" si="209"/>
        <v>0</v>
      </c>
      <c r="AB860">
        <f t="shared" si="210"/>
        <v>1</v>
      </c>
    </row>
    <row r="861" spans="1:28">
      <c r="A861" s="1">
        <v>38422.364583333336</v>
      </c>
      <c r="B861" s="8">
        <f t="shared" si="204"/>
        <v>38422</v>
      </c>
      <c r="C861" s="5">
        <v>4</v>
      </c>
      <c r="D861" s="2">
        <v>4.1999999999999997E-3</v>
      </c>
      <c r="E861" s="2">
        <v>4.4000000000000003E-3</v>
      </c>
      <c r="F861" s="2">
        <v>1.5E-3</v>
      </c>
      <c r="G861" s="2">
        <v>2.9999999999999997E-4</v>
      </c>
      <c r="H861" s="2">
        <v>1.8E-3</v>
      </c>
      <c r="I861" s="2">
        <v>2.2599999999999998</v>
      </c>
      <c r="K861" s="4">
        <f t="shared" si="205"/>
        <v>4.4224491944824681E-2</v>
      </c>
      <c r="L861" s="4">
        <f t="shared" si="206"/>
        <v>0.24390243902439027</v>
      </c>
      <c r="M861" s="4">
        <f t="shared" si="197"/>
        <v>2.903225806451613E-2</v>
      </c>
      <c r="N861" s="4">
        <f t="shared" si="198"/>
        <v>0.27293469708890639</v>
      </c>
      <c r="O861" s="3">
        <f t="shared" si="199"/>
        <v>6.1715733767936758</v>
      </c>
      <c r="P861">
        <f t="shared" si="207"/>
        <v>8.4010840108401084</v>
      </c>
      <c r="R861" s="4">
        <f t="shared" si="208"/>
        <v>0.10637071202075526</v>
      </c>
      <c r="U861" s="6">
        <v>38422.364583333336</v>
      </c>
      <c r="V861">
        <f t="shared" si="200"/>
        <v>0</v>
      </c>
      <c r="W861">
        <f t="shared" si="201"/>
        <v>0</v>
      </c>
      <c r="X861">
        <f t="shared" si="211"/>
        <v>0</v>
      </c>
      <c r="Y861">
        <f t="shared" si="202"/>
        <v>0</v>
      </c>
      <c r="Z861">
        <f t="shared" si="203"/>
        <v>0</v>
      </c>
      <c r="AA861">
        <f t="shared" si="209"/>
        <v>0</v>
      </c>
      <c r="AB861">
        <f t="shared" si="210"/>
        <v>1</v>
      </c>
    </row>
    <row r="862" spans="1:28">
      <c r="A862" s="1">
        <v>38422.450694444444</v>
      </c>
      <c r="B862" s="8">
        <f t="shared" si="204"/>
        <v>38422</v>
      </c>
      <c r="C862" s="5">
        <v>5</v>
      </c>
      <c r="D862" s="2">
        <v>4.1000000000000003E-3</v>
      </c>
      <c r="E862" s="2">
        <v>2.8E-3</v>
      </c>
      <c r="F862" s="2">
        <v>1.4E-3</v>
      </c>
      <c r="G862" s="2">
        <v>5.0000000000000001E-4</v>
      </c>
      <c r="H862" s="2">
        <v>1.9E-3</v>
      </c>
      <c r="I862" s="2">
        <v>1.84</v>
      </c>
      <c r="K862" s="4">
        <f t="shared" si="205"/>
        <v>4.3171527850900289E-2</v>
      </c>
      <c r="L862" s="4">
        <f t="shared" si="206"/>
        <v>0.15521064301552107</v>
      </c>
      <c r="M862" s="4">
        <f t="shared" si="197"/>
        <v>3.0645161290322579E-2</v>
      </c>
      <c r="N862" s="4">
        <f t="shared" si="198"/>
        <v>0.18585580430584364</v>
      </c>
      <c r="O862" s="3">
        <f t="shared" si="199"/>
        <v>4.3050550572990165</v>
      </c>
      <c r="P862">
        <f t="shared" si="207"/>
        <v>5.064768351032793</v>
      </c>
      <c r="R862" s="4">
        <f t="shared" si="208"/>
        <v>0.1648867594142662</v>
      </c>
      <c r="U862" s="6">
        <v>38422.450694444444</v>
      </c>
      <c r="V862">
        <f t="shared" si="200"/>
        <v>0</v>
      </c>
      <c r="W862">
        <f t="shared" si="201"/>
        <v>0</v>
      </c>
      <c r="X862">
        <f t="shared" si="211"/>
        <v>0</v>
      </c>
      <c r="Y862">
        <f t="shared" si="202"/>
        <v>0</v>
      </c>
      <c r="Z862">
        <f t="shared" si="203"/>
        <v>0</v>
      </c>
      <c r="AA862">
        <f t="shared" si="209"/>
        <v>0</v>
      </c>
      <c r="AB862">
        <f t="shared" si="210"/>
        <v>1</v>
      </c>
    </row>
    <row r="863" spans="1:28">
      <c r="A863" s="1">
        <v>38422.536805555559</v>
      </c>
      <c r="B863" s="8">
        <f t="shared" si="204"/>
        <v>38422</v>
      </c>
      <c r="C863" s="5">
        <v>6</v>
      </c>
      <c r="D863" s="2">
        <v>4.5999999999999999E-3</v>
      </c>
      <c r="E863" s="2">
        <v>4.7000000000000002E-3</v>
      </c>
      <c r="F863" s="2">
        <v>1.4E-3</v>
      </c>
      <c r="G863" s="2">
        <v>8.9999999999999998E-4</v>
      </c>
      <c r="H863" s="2">
        <v>2.3E-3</v>
      </c>
      <c r="I863" s="2">
        <v>1.18</v>
      </c>
      <c r="K863" s="4">
        <f t="shared" si="205"/>
        <v>4.8436348320522266E-2</v>
      </c>
      <c r="L863" s="4">
        <f t="shared" si="206"/>
        <v>0.26053215077605324</v>
      </c>
      <c r="M863" s="4">
        <f t="shared" si="197"/>
        <v>3.7096774193548385E-2</v>
      </c>
      <c r="N863" s="4">
        <f t="shared" si="198"/>
        <v>0.29762892496960164</v>
      </c>
      <c r="O863" s="3">
        <f t="shared" si="199"/>
        <v>6.1447432618180589</v>
      </c>
      <c r="P863">
        <f t="shared" si="207"/>
        <v>7.0230405861370881</v>
      </c>
      <c r="R863" s="4">
        <f t="shared" si="208"/>
        <v>0.12464102471672492</v>
      </c>
      <c r="U863" s="6">
        <v>38422.536805555559</v>
      </c>
      <c r="V863">
        <f t="shared" si="200"/>
        <v>0</v>
      </c>
      <c r="W863">
        <f t="shared" si="201"/>
        <v>0</v>
      </c>
      <c r="X863">
        <f t="shared" si="211"/>
        <v>0</v>
      </c>
      <c r="Y863">
        <f t="shared" si="202"/>
        <v>0</v>
      </c>
      <c r="Z863">
        <f t="shared" si="203"/>
        <v>0</v>
      </c>
      <c r="AA863">
        <f t="shared" si="209"/>
        <v>0</v>
      </c>
      <c r="AB863">
        <f t="shared" si="210"/>
        <v>1</v>
      </c>
    </row>
    <row r="864" spans="1:28">
      <c r="A864" s="1">
        <v>38422.622916666667</v>
      </c>
      <c r="B864" s="8">
        <f t="shared" si="204"/>
        <v>38422</v>
      </c>
      <c r="C864" s="5">
        <v>7</v>
      </c>
      <c r="D864" s="2">
        <v>6.4999999999999997E-3</v>
      </c>
      <c r="E864" s="2">
        <v>4.4000000000000003E-3</v>
      </c>
      <c r="F864" s="2">
        <v>1.6999999999999999E-3</v>
      </c>
      <c r="G864" s="2">
        <v>1.1000000000000001E-3</v>
      </c>
      <c r="H864" s="2">
        <v>2.8E-3</v>
      </c>
      <c r="I864" s="2">
        <v>1.99</v>
      </c>
      <c r="K864" s="4">
        <f t="shared" si="205"/>
        <v>6.8442666105085814E-2</v>
      </c>
      <c r="L864" s="4">
        <f t="shared" si="206"/>
        <v>0.24390243902439027</v>
      </c>
      <c r="M864" s="4">
        <f t="shared" si="197"/>
        <v>4.5161290322580643E-2</v>
      </c>
      <c r="N864" s="4">
        <f t="shared" si="198"/>
        <v>0.28906372934697089</v>
      </c>
      <c r="O864" s="3">
        <f t="shared" si="199"/>
        <v>4.2234434424741272</v>
      </c>
      <c r="P864">
        <f t="shared" si="207"/>
        <v>5.4006968641114987</v>
      </c>
      <c r="R864" s="4">
        <f t="shared" si="208"/>
        <v>0.15623298856831791</v>
      </c>
      <c r="U864" s="6">
        <v>38422.622916666667</v>
      </c>
      <c r="V864">
        <f t="shared" si="200"/>
        <v>0</v>
      </c>
      <c r="W864">
        <f t="shared" si="201"/>
        <v>0</v>
      </c>
      <c r="X864">
        <f t="shared" si="211"/>
        <v>0</v>
      </c>
      <c r="Y864">
        <f t="shared" si="202"/>
        <v>0</v>
      </c>
      <c r="Z864">
        <f t="shared" si="203"/>
        <v>0</v>
      </c>
      <c r="AA864">
        <f t="shared" si="209"/>
        <v>0</v>
      </c>
      <c r="AB864">
        <f t="shared" si="210"/>
        <v>1</v>
      </c>
    </row>
    <row r="865" spans="1:28">
      <c r="A865" s="1">
        <v>38422.709027777775</v>
      </c>
      <c r="B865" s="8">
        <f t="shared" si="204"/>
        <v>38422</v>
      </c>
      <c r="C865" s="5">
        <v>8</v>
      </c>
      <c r="D865" s="2">
        <v>6.6E-3</v>
      </c>
      <c r="E865" s="2">
        <v>5.4999999999999997E-3</v>
      </c>
      <c r="F865" s="2">
        <v>1.6000000000000001E-3</v>
      </c>
      <c r="G865" s="2">
        <v>1.6999999999999999E-3</v>
      </c>
      <c r="H865" s="2">
        <v>3.3E-3</v>
      </c>
      <c r="I865" s="2">
        <v>1.85</v>
      </c>
      <c r="K865" s="4">
        <f t="shared" si="205"/>
        <v>6.9495630199010214E-2</v>
      </c>
      <c r="L865" s="4">
        <f t="shared" si="206"/>
        <v>0.3048780487804878</v>
      </c>
      <c r="M865" s="4">
        <f t="shared" si="197"/>
        <v>5.32258064516129E-2</v>
      </c>
      <c r="N865" s="4">
        <f t="shared" si="198"/>
        <v>0.3581038552321007</v>
      </c>
      <c r="O865" s="3">
        <f t="shared" si="199"/>
        <v>5.1528974441503941</v>
      </c>
      <c r="P865">
        <f t="shared" si="207"/>
        <v>5.7280118255728016</v>
      </c>
      <c r="R865" s="4">
        <f t="shared" si="208"/>
        <v>0.14863231901570911</v>
      </c>
      <c r="U865" s="6">
        <v>38422.709027777775</v>
      </c>
      <c r="V865">
        <f t="shared" si="200"/>
        <v>0</v>
      </c>
      <c r="W865">
        <f t="shared" si="201"/>
        <v>0</v>
      </c>
      <c r="X865">
        <f t="shared" si="211"/>
        <v>0</v>
      </c>
      <c r="Y865">
        <f t="shared" si="202"/>
        <v>0</v>
      </c>
      <c r="Z865">
        <f t="shared" si="203"/>
        <v>0</v>
      </c>
      <c r="AA865">
        <f t="shared" si="209"/>
        <v>0</v>
      </c>
      <c r="AB865">
        <f t="shared" si="210"/>
        <v>1</v>
      </c>
    </row>
    <row r="866" spans="1:28">
      <c r="A866" s="1">
        <v>38422.795138888891</v>
      </c>
      <c r="B866" s="8">
        <f t="shared" si="204"/>
        <v>38422</v>
      </c>
      <c r="C866" s="5">
        <v>9</v>
      </c>
      <c r="D866" s="2">
        <v>4.7999999999999996E-3</v>
      </c>
      <c r="E866" s="2">
        <v>2.8E-3</v>
      </c>
      <c r="F866" s="2">
        <v>1.6999999999999999E-3</v>
      </c>
      <c r="G866" s="2">
        <v>1.1999999999999999E-3</v>
      </c>
      <c r="H866" s="2">
        <v>2.8999999999999998E-3</v>
      </c>
      <c r="I866" s="2">
        <v>1.92</v>
      </c>
      <c r="K866" s="4">
        <f t="shared" si="205"/>
        <v>5.0542276508371065E-2</v>
      </c>
      <c r="L866" s="4">
        <f t="shared" si="206"/>
        <v>0.15521064301552107</v>
      </c>
      <c r="M866" s="4">
        <f t="shared" si="197"/>
        <v>4.6774193548387091E-2</v>
      </c>
      <c r="N866" s="4">
        <f t="shared" si="198"/>
        <v>0.20198483656390814</v>
      </c>
      <c r="O866" s="3">
        <f t="shared" si="199"/>
        <v>3.996354151765491</v>
      </c>
      <c r="P866">
        <f t="shared" si="207"/>
        <v>3.3182965058490717</v>
      </c>
      <c r="R866" s="4">
        <f t="shared" si="208"/>
        <v>0.23157279696878486</v>
      </c>
      <c r="U866" s="6">
        <v>38422.795138888891</v>
      </c>
      <c r="V866">
        <f t="shared" si="200"/>
        <v>0</v>
      </c>
      <c r="W866">
        <f t="shared" si="201"/>
        <v>0</v>
      </c>
      <c r="X866">
        <f t="shared" si="211"/>
        <v>0</v>
      </c>
      <c r="Y866">
        <f t="shared" si="202"/>
        <v>0</v>
      </c>
      <c r="Z866">
        <f t="shared" si="203"/>
        <v>0</v>
      </c>
      <c r="AA866">
        <f t="shared" si="209"/>
        <v>0</v>
      </c>
      <c r="AB866">
        <f t="shared" si="210"/>
        <v>1</v>
      </c>
    </row>
    <row r="867" spans="1:28">
      <c r="A867" s="1">
        <v>38422.881249999999</v>
      </c>
      <c r="B867" s="8">
        <f t="shared" si="204"/>
        <v>38422</v>
      </c>
      <c r="C867" s="5">
        <v>10</v>
      </c>
      <c r="D867" s="2">
        <v>3.7000000000000002E-3</v>
      </c>
      <c r="E867" s="2">
        <v>3.0999999999999999E-3</v>
      </c>
      <c r="F867" s="2">
        <v>1.5E-3</v>
      </c>
      <c r="G867" s="2">
        <v>6.9999999999999999E-4</v>
      </c>
      <c r="H867" s="2">
        <v>2.2000000000000001E-3</v>
      </c>
      <c r="I867" s="2">
        <v>2.84</v>
      </c>
      <c r="K867" s="4">
        <f t="shared" si="205"/>
        <v>3.8959671475202698E-2</v>
      </c>
      <c r="L867" s="4">
        <f t="shared" si="206"/>
        <v>0.17184035476718404</v>
      </c>
      <c r="M867" s="4">
        <f t="shared" si="197"/>
        <v>3.5483870967741936E-2</v>
      </c>
      <c r="N867" s="4">
        <f t="shared" si="198"/>
        <v>0.20732422573492598</v>
      </c>
      <c r="O867" s="3">
        <f t="shared" si="199"/>
        <v>5.3215085724448432</v>
      </c>
      <c r="P867">
        <f t="shared" si="207"/>
        <v>4.842773634347914</v>
      </c>
      <c r="R867" s="4">
        <f t="shared" si="208"/>
        <v>0.1711515904229628</v>
      </c>
      <c r="U867" s="6">
        <v>38422.881249999999</v>
      </c>
      <c r="V867">
        <f t="shared" si="200"/>
        <v>0</v>
      </c>
      <c r="W867">
        <f t="shared" si="201"/>
        <v>0</v>
      </c>
      <c r="X867">
        <f t="shared" si="211"/>
        <v>0</v>
      </c>
      <c r="Y867">
        <f t="shared" si="202"/>
        <v>0</v>
      </c>
      <c r="Z867">
        <f t="shared" si="203"/>
        <v>0</v>
      </c>
      <c r="AA867">
        <f t="shared" si="209"/>
        <v>0</v>
      </c>
      <c r="AB867">
        <f t="shared" si="210"/>
        <v>1</v>
      </c>
    </row>
    <row r="868" spans="1:28">
      <c r="A868" s="1">
        <v>38422.967361111114</v>
      </c>
      <c r="B868" s="8">
        <f t="shared" si="204"/>
        <v>38422</v>
      </c>
      <c r="C868" s="5">
        <v>11</v>
      </c>
      <c r="D868" s="2">
        <v>3.8E-3</v>
      </c>
      <c r="E868" s="2">
        <v>3.5999999999999999E-3</v>
      </c>
      <c r="F868" s="2">
        <v>1.4E-3</v>
      </c>
      <c r="G868" s="2">
        <v>1.5E-3</v>
      </c>
      <c r="H868" s="2">
        <v>2.8999999999999998E-3</v>
      </c>
      <c r="I868" s="2">
        <v>1.94</v>
      </c>
      <c r="K868" s="4">
        <f t="shared" si="205"/>
        <v>4.0012635569127097E-2</v>
      </c>
      <c r="L868" s="4">
        <f t="shared" si="206"/>
        <v>0.19955654101995565</v>
      </c>
      <c r="M868" s="4">
        <f t="shared" si="197"/>
        <v>4.6774193548387091E-2</v>
      </c>
      <c r="N868" s="4">
        <f t="shared" si="198"/>
        <v>0.24633073456834276</v>
      </c>
      <c r="O868" s="3">
        <f t="shared" si="199"/>
        <v>6.1563236478830285</v>
      </c>
      <c r="P868">
        <f t="shared" si="207"/>
        <v>4.2663812218059487</v>
      </c>
      <c r="R868" s="4">
        <f t="shared" si="208"/>
        <v>0.18988370911308233</v>
      </c>
      <c r="U868" s="6">
        <v>38422.967361111114</v>
      </c>
      <c r="V868">
        <f t="shared" si="200"/>
        <v>0</v>
      </c>
      <c r="W868">
        <f t="shared" si="201"/>
        <v>0</v>
      </c>
      <c r="X868">
        <f t="shared" si="211"/>
        <v>0</v>
      </c>
      <c r="Y868">
        <f t="shared" si="202"/>
        <v>0</v>
      </c>
      <c r="Z868">
        <f t="shared" si="203"/>
        <v>0</v>
      </c>
      <c r="AA868">
        <f t="shared" si="209"/>
        <v>0</v>
      </c>
      <c r="AB868">
        <f t="shared" si="210"/>
        <v>1</v>
      </c>
    </row>
    <row r="869" spans="1:28">
      <c r="A869" s="1">
        <v>38423.053472222222</v>
      </c>
      <c r="B869" s="8">
        <f t="shared" si="204"/>
        <v>38423</v>
      </c>
      <c r="C869" s="5">
        <v>12</v>
      </c>
      <c r="D869" s="2">
        <v>5.3E-3</v>
      </c>
      <c r="E869" s="2">
        <v>7.7999999999999996E-3</v>
      </c>
      <c r="F869" s="2">
        <v>1.8E-3</v>
      </c>
      <c r="G869" s="2">
        <v>1.2999999999999999E-3</v>
      </c>
      <c r="H869" s="2">
        <v>3.0999999999999999E-3</v>
      </c>
      <c r="I869" s="2">
        <v>1.36</v>
      </c>
      <c r="K869" s="4">
        <f t="shared" si="205"/>
        <v>5.5807096977993048E-2</v>
      </c>
      <c r="L869" s="4">
        <f t="shared" si="206"/>
        <v>0.43237250554323725</v>
      </c>
      <c r="M869" s="4">
        <f t="shared" si="197"/>
        <v>4.9999999999999996E-2</v>
      </c>
      <c r="N869" s="4">
        <f t="shared" si="198"/>
        <v>0.48237250554323724</v>
      </c>
      <c r="O869" s="3">
        <f t="shared" si="199"/>
        <v>8.6435692172530647</v>
      </c>
      <c r="P869">
        <f t="shared" si="207"/>
        <v>8.6474501108647459</v>
      </c>
      <c r="R869" s="4">
        <f t="shared" si="208"/>
        <v>0.1036543323373937</v>
      </c>
      <c r="U869" s="6">
        <v>38423.053472222222</v>
      </c>
      <c r="V869">
        <f t="shared" si="200"/>
        <v>0</v>
      </c>
      <c r="W869">
        <f t="shared" si="201"/>
        <v>0</v>
      </c>
      <c r="X869">
        <f t="shared" si="211"/>
        <v>0</v>
      </c>
      <c r="Y869">
        <f t="shared" si="202"/>
        <v>0</v>
      </c>
      <c r="Z869">
        <f t="shared" si="203"/>
        <v>0</v>
      </c>
      <c r="AA869">
        <f t="shared" si="209"/>
        <v>0</v>
      </c>
      <c r="AB869">
        <f t="shared" si="210"/>
        <v>1</v>
      </c>
    </row>
    <row r="870" spans="1:28">
      <c r="A870" s="1">
        <v>38423.13958333333</v>
      </c>
      <c r="B870" s="8">
        <f t="shared" si="204"/>
        <v>38423</v>
      </c>
      <c r="C870" s="5">
        <v>13</v>
      </c>
      <c r="D870" s="2">
        <v>7.4999999999999997E-3</v>
      </c>
      <c r="E870" s="2">
        <v>1.37E-2</v>
      </c>
      <c r="F870" s="2">
        <v>1.6999999999999999E-3</v>
      </c>
      <c r="G870" s="2">
        <v>1.5E-3</v>
      </c>
      <c r="H870" s="2">
        <v>3.2000000000000002E-3</v>
      </c>
      <c r="I870" s="2">
        <v>1.79</v>
      </c>
      <c r="K870" s="4">
        <f t="shared" si="205"/>
        <v>7.8972307044329781E-2</v>
      </c>
      <c r="L870" s="4">
        <f t="shared" si="206"/>
        <v>0.75942350332594244</v>
      </c>
      <c r="M870" s="4">
        <f t="shared" si="197"/>
        <v>5.1612903225806452E-2</v>
      </c>
      <c r="N870" s="4">
        <f t="shared" si="198"/>
        <v>0.81103640655174891</v>
      </c>
      <c r="O870" s="3">
        <f t="shared" si="199"/>
        <v>10.269883670695947</v>
      </c>
      <c r="P870">
        <f t="shared" si="207"/>
        <v>14.713830376940134</v>
      </c>
      <c r="R870" s="4">
        <f t="shared" si="208"/>
        <v>6.3638207617888534E-2</v>
      </c>
      <c r="U870" s="6">
        <v>38423.13958333333</v>
      </c>
      <c r="V870">
        <f t="shared" si="200"/>
        <v>0</v>
      </c>
      <c r="W870">
        <f t="shared" si="201"/>
        <v>0</v>
      </c>
      <c r="X870">
        <f t="shared" si="211"/>
        <v>0</v>
      </c>
      <c r="Y870">
        <f t="shared" si="202"/>
        <v>0</v>
      </c>
      <c r="Z870">
        <f t="shared" si="203"/>
        <v>0</v>
      </c>
      <c r="AA870">
        <f t="shared" si="209"/>
        <v>0</v>
      </c>
      <c r="AB870">
        <f t="shared" si="210"/>
        <v>0</v>
      </c>
    </row>
    <row r="871" spans="1:28">
      <c r="A871" s="1">
        <v>38423.140972222223</v>
      </c>
      <c r="B871" s="8">
        <f t="shared" si="204"/>
        <v>38423</v>
      </c>
      <c r="C871" s="5">
        <v>13</v>
      </c>
      <c r="D871" s="2">
        <v>8.9999999999999993E-3</v>
      </c>
      <c r="E871" s="2">
        <v>1.7000000000000001E-2</v>
      </c>
      <c r="F871" s="2">
        <v>1.6000000000000001E-3</v>
      </c>
      <c r="G871" s="2">
        <v>1.4E-3</v>
      </c>
      <c r="H871" s="2">
        <v>3.0000000000000001E-3</v>
      </c>
      <c r="I871" s="2">
        <v>1.91</v>
      </c>
      <c r="K871" s="4">
        <f t="shared" si="205"/>
        <v>9.4766768453195732E-2</v>
      </c>
      <c r="L871" s="4">
        <f t="shared" si="206"/>
        <v>0.94235033259423517</v>
      </c>
      <c r="M871" s="4">
        <f t="shared" si="197"/>
        <v>4.8387096774193547E-2</v>
      </c>
      <c r="N871" s="4">
        <f t="shared" si="198"/>
        <v>0.99073742936842868</v>
      </c>
      <c r="O871" s="3">
        <f t="shared" si="199"/>
        <v>10.454481518568853</v>
      </c>
      <c r="P871">
        <f t="shared" si="207"/>
        <v>19.475240206947529</v>
      </c>
      <c r="R871" s="4">
        <f t="shared" si="208"/>
        <v>4.8839475869039445E-2</v>
      </c>
      <c r="U871" s="6">
        <v>38423.140972222223</v>
      </c>
      <c r="V871">
        <f t="shared" si="200"/>
        <v>0</v>
      </c>
      <c r="W871">
        <f t="shared" si="201"/>
        <v>0</v>
      </c>
      <c r="X871">
        <f t="shared" si="211"/>
        <v>0</v>
      </c>
      <c r="Y871">
        <f t="shared" si="202"/>
        <v>0</v>
      </c>
      <c r="Z871">
        <f t="shared" si="203"/>
        <v>0</v>
      </c>
      <c r="AA871">
        <f t="shared" si="209"/>
        <v>0</v>
      </c>
      <c r="AB871">
        <f t="shared" si="210"/>
        <v>0</v>
      </c>
    </row>
    <row r="872" spans="1:28">
      <c r="A872" s="1">
        <v>38423.142361111109</v>
      </c>
      <c r="B872" s="8">
        <f t="shared" si="204"/>
        <v>38423</v>
      </c>
      <c r="C872" s="5">
        <v>13</v>
      </c>
      <c r="D872" s="2">
        <v>9.1999999999999998E-3</v>
      </c>
      <c r="E872" s="2">
        <v>1.5699999999999999E-2</v>
      </c>
      <c r="F872" s="2">
        <v>1.6999999999999999E-3</v>
      </c>
      <c r="G872" s="2">
        <v>1.5E-3</v>
      </c>
      <c r="H872" s="2">
        <v>3.2000000000000002E-3</v>
      </c>
      <c r="I872" s="2">
        <v>1.9</v>
      </c>
      <c r="K872" s="4">
        <f t="shared" si="205"/>
        <v>9.6872696641044531E-2</v>
      </c>
      <c r="L872" s="4">
        <f t="shared" si="206"/>
        <v>0.87028824833702878</v>
      </c>
      <c r="M872" s="4">
        <f t="shared" si="197"/>
        <v>5.1612903225806452E-2</v>
      </c>
      <c r="N872" s="4">
        <f t="shared" si="198"/>
        <v>0.92190115156283525</v>
      </c>
      <c r="O872" s="3">
        <f t="shared" si="199"/>
        <v>9.5166252569480942</v>
      </c>
      <c r="P872">
        <f t="shared" si="207"/>
        <v>16.861834811529931</v>
      </c>
      <c r="R872" s="4">
        <f t="shared" si="208"/>
        <v>5.5985289896113774E-2</v>
      </c>
      <c r="U872" s="6">
        <v>38423.142361111109</v>
      </c>
      <c r="V872">
        <f t="shared" si="200"/>
        <v>0</v>
      </c>
      <c r="W872">
        <f t="shared" si="201"/>
        <v>0</v>
      </c>
      <c r="X872">
        <f t="shared" si="211"/>
        <v>0</v>
      </c>
      <c r="Y872">
        <f t="shared" si="202"/>
        <v>0</v>
      </c>
      <c r="Z872">
        <f t="shared" si="203"/>
        <v>0</v>
      </c>
      <c r="AA872">
        <f t="shared" si="209"/>
        <v>0</v>
      </c>
      <c r="AB872">
        <f t="shared" si="210"/>
        <v>0</v>
      </c>
    </row>
    <row r="873" spans="1:28">
      <c r="A873" s="1">
        <v>38442.255555555559</v>
      </c>
      <c r="B873" s="8">
        <f t="shared" si="204"/>
        <v>38442</v>
      </c>
      <c r="C873" s="5">
        <v>1</v>
      </c>
      <c r="D873" s="2">
        <v>4.5999999999999999E-3</v>
      </c>
      <c r="E873" s="2">
        <v>1.23E-2</v>
      </c>
      <c r="F873" s="2">
        <v>1.8E-3</v>
      </c>
      <c r="G873" s="2">
        <v>6.9999999999999999E-4</v>
      </c>
      <c r="H873" s="2">
        <v>2.5000000000000001E-3</v>
      </c>
      <c r="I873" s="2">
        <v>1.4</v>
      </c>
      <c r="K873" s="4">
        <f t="shared" si="205"/>
        <v>4.8436348320522266E-2</v>
      </c>
      <c r="L873" s="4">
        <f t="shared" si="206"/>
        <v>0.68181818181818188</v>
      </c>
      <c r="M873" s="4">
        <f t="shared" si="197"/>
        <v>4.0322580645161289E-2</v>
      </c>
      <c r="N873" s="4">
        <f t="shared" si="198"/>
        <v>0.72214076246334313</v>
      </c>
      <c r="O873" s="3">
        <f t="shared" si="199"/>
        <v>14.909067002422544</v>
      </c>
      <c r="P873">
        <f t="shared" si="207"/>
        <v>16.90909090909091</v>
      </c>
      <c r="R873" s="4">
        <f t="shared" si="208"/>
        <v>5.5837563451776644E-2</v>
      </c>
      <c r="U873" s="6">
        <v>38442.255555555559</v>
      </c>
      <c r="V873">
        <f t="shared" si="200"/>
        <v>0</v>
      </c>
      <c r="W873">
        <f t="shared" si="201"/>
        <v>0</v>
      </c>
      <c r="X873">
        <f t="shared" si="211"/>
        <v>0</v>
      </c>
      <c r="Y873">
        <f t="shared" si="202"/>
        <v>0</v>
      </c>
      <c r="Z873">
        <f t="shared" si="203"/>
        <v>0</v>
      </c>
      <c r="AA873">
        <f t="shared" si="209"/>
        <v>0</v>
      </c>
      <c r="AB873">
        <f t="shared" si="210"/>
        <v>0</v>
      </c>
    </row>
    <row r="874" spans="1:28">
      <c r="A874" s="1">
        <v>38442.341666666667</v>
      </c>
      <c r="B874" s="8">
        <f t="shared" si="204"/>
        <v>38442</v>
      </c>
      <c r="C874" s="5">
        <v>2</v>
      </c>
      <c r="D874" s="2">
        <v>6.8999999999999999E-3</v>
      </c>
      <c r="E874" s="2">
        <v>2.7900000000000001E-2</v>
      </c>
      <c r="F874" s="2">
        <v>2.0999999999999999E-3</v>
      </c>
      <c r="G874" s="2">
        <v>2.0999999999999999E-3</v>
      </c>
      <c r="H874" s="2">
        <v>4.1999999999999997E-3</v>
      </c>
      <c r="I874" s="2">
        <v>1.21</v>
      </c>
      <c r="K874" s="4">
        <f t="shared" si="205"/>
        <v>7.2654522480783412E-2</v>
      </c>
      <c r="L874" s="4">
        <f t="shared" si="206"/>
        <v>1.5465631929046564</v>
      </c>
      <c r="M874" s="4">
        <f t="shared" si="197"/>
        <v>6.774193548387096E-2</v>
      </c>
      <c r="N874" s="4">
        <f t="shared" si="198"/>
        <v>1.6143051283885272</v>
      </c>
      <c r="O874" s="3">
        <f t="shared" si="199"/>
        <v>22.218921455515712</v>
      </c>
      <c r="P874">
        <f t="shared" si="207"/>
        <v>22.830218561925882</v>
      </c>
      <c r="R874" s="4">
        <f t="shared" si="208"/>
        <v>4.1963526159081235E-2</v>
      </c>
      <c r="U874" s="6">
        <v>38442.341666666667</v>
      </c>
      <c r="V874">
        <f t="shared" si="200"/>
        <v>0</v>
      </c>
      <c r="W874">
        <f t="shared" si="201"/>
        <v>0</v>
      </c>
      <c r="X874">
        <f t="shared" si="211"/>
        <v>0</v>
      </c>
      <c r="Y874">
        <f t="shared" si="202"/>
        <v>0</v>
      </c>
      <c r="Z874">
        <f t="shared" si="203"/>
        <v>0</v>
      </c>
      <c r="AA874">
        <f t="shared" si="209"/>
        <v>0</v>
      </c>
      <c r="AB874">
        <f t="shared" si="210"/>
        <v>0</v>
      </c>
    </row>
    <row r="875" spans="1:28">
      <c r="A875" s="1">
        <v>38442.427777777775</v>
      </c>
      <c r="B875" s="8">
        <f t="shared" si="204"/>
        <v>38442</v>
      </c>
      <c r="C875" s="5">
        <v>3</v>
      </c>
      <c r="D875" s="2">
        <v>5.8999999999999999E-3</v>
      </c>
      <c r="E875" s="2">
        <v>1.11E-2</v>
      </c>
      <c r="F875" s="2">
        <v>1.9E-3</v>
      </c>
      <c r="G875" s="2">
        <v>1.1999999999999999E-3</v>
      </c>
      <c r="H875" s="2">
        <v>3.0999999999999999E-3</v>
      </c>
      <c r="I875" s="2">
        <v>1.45</v>
      </c>
      <c r="K875" s="4">
        <f t="shared" si="205"/>
        <v>6.2124881541539438E-2</v>
      </c>
      <c r="L875" s="4">
        <f t="shared" si="206"/>
        <v>0.61529933481152999</v>
      </c>
      <c r="M875" s="4">
        <f t="shared" si="197"/>
        <v>4.9999999999999996E-2</v>
      </c>
      <c r="N875" s="4">
        <f t="shared" si="198"/>
        <v>0.66529933481153003</v>
      </c>
      <c r="O875" s="3">
        <f t="shared" si="199"/>
        <v>10.70906403848322</v>
      </c>
      <c r="P875">
        <f t="shared" si="207"/>
        <v>12.305986696230601</v>
      </c>
      <c r="R875" s="4">
        <f t="shared" si="208"/>
        <v>7.51541409765039E-2</v>
      </c>
      <c r="U875" s="6">
        <v>38442.427777777775</v>
      </c>
      <c r="V875">
        <f t="shared" si="200"/>
        <v>0</v>
      </c>
      <c r="W875">
        <f t="shared" si="201"/>
        <v>0</v>
      </c>
      <c r="X875">
        <f t="shared" si="211"/>
        <v>0</v>
      </c>
      <c r="Y875">
        <f t="shared" si="202"/>
        <v>0</v>
      </c>
      <c r="Z875">
        <f t="shared" si="203"/>
        <v>0</v>
      </c>
      <c r="AA875">
        <f t="shared" si="209"/>
        <v>0</v>
      </c>
      <c r="AB875">
        <f t="shared" si="210"/>
        <v>0</v>
      </c>
    </row>
    <row r="876" spans="1:28">
      <c r="A876" s="1">
        <v>38442.513888888891</v>
      </c>
      <c r="B876" s="8">
        <f t="shared" si="204"/>
        <v>38442</v>
      </c>
      <c r="C876" s="5">
        <v>4</v>
      </c>
      <c r="D876" s="2">
        <v>5.4000000000000003E-3</v>
      </c>
      <c r="E876" s="2">
        <v>4.8999999999999998E-3</v>
      </c>
      <c r="F876" s="2">
        <v>1.5E-3</v>
      </c>
      <c r="G876" s="2">
        <v>1E-4</v>
      </c>
      <c r="H876" s="2">
        <v>1.6000000000000001E-3</v>
      </c>
      <c r="I876" s="2">
        <v>1.5</v>
      </c>
      <c r="K876" s="4">
        <f t="shared" si="205"/>
        <v>5.6860061071917448E-2</v>
      </c>
      <c r="L876" s="4">
        <f t="shared" si="206"/>
        <v>0.27161862527716185</v>
      </c>
      <c r="M876" s="4">
        <f t="shared" si="197"/>
        <v>2.5806451612903226E-2</v>
      </c>
      <c r="N876" s="4">
        <f t="shared" si="198"/>
        <v>0.29742507689006509</v>
      </c>
      <c r="O876" s="3">
        <f t="shared" si="199"/>
        <v>5.2308258430091632</v>
      </c>
      <c r="P876">
        <f t="shared" si="207"/>
        <v>10.525221729490022</v>
      </c>
      <c r="R876" s="4">
        <f t="shared" si="208"/>
        <v>8.6766226582978626E-2</v>
      </c>
      <c r="U876" s="6">
        <v>38442.513888888891</v>
      </c>
      <c r="V876">
        <f t="shared" si="200"/>
        <v>0</v>
      </c>
      <c r="W876">
        <f t="shared" si="201"/>
        <v>0</v>
      </c>
      <c r="X876">
        <f t="shared" si="211"/>
        <v>0</v>
      </c>
      <c r="Y876">
        <f t="shared" si="202"/>
        <v>0</v>
      </c>
      <c r="Z876">
        <f t="shared" si="203"/>
        <v>0</v>
      </c>
      <c r="AA876">
        <f t="shared" si="209"/>
        <v>0</v>
      </c>
      <c r="AB876">
        <f t="shared" si="210"/>
        <v>0</v>
      </c>
    </row>
    <row r="877" spans="1:28">
      <c r="A877" s="1">
        <v>38442.6</v>
      </c>
      <c r="B877" s="8">
        <f t="shared" si="204"/>
        <v>38442</v>
      </c>
      <c r="C877" s="5">
        <v>5</v>
      </c>
      <c r="D877" s="2">
        <v>4.5999999999999999E-3</v>
      </c>
      <c r="E877" s="2">
        <v>5.5999999999999999E-3</v>
      </c>
      <c r="F877" s="2">
        <v>2E-3</v>
      </c>
      <c r="G877" s="2">
        <v>1.1999999999999999E-3</v>
      </c>
      <c r="H877" s="2">
        <v>3.2000000000000002E-3</v>
      </c>
      <c r="I877" s="2">
        <v>1.52</v>
      </c>
      <c r="K877" s="4">
        <f t="shared" si="205"/>
        <v>4.8436348320522266E-2</v>
      </c>
      <c r="L877" s="4">
        <f t="shared" si="206"/>
        <v>0.31042128603104213</v>
      </c>
      <c r="M877" s="4">
        <f t="shared" si="197"/>
        <v>5.1612903225806452E-2</v>
      </c>
      <c r="N877" s="4">
        <f t="shared" si="198"/>
        <v>0.3620341892568486</v>
      </c>
      <c r="O877" s="3">
        <f t="shared" si="199"/>
        <v>7.474431946461503</v>
      </c>
      <c r="P877">
        <f t="shared" si="207"/>
        <v>6.0144124168514415</v>
      </c>
      <c r="R877" s="4">
        <f t="shared" si="208"/>
        <v>0.14256361624782676</v>
      </c>
      <c r="U877" s="6">
        <v>38442.6</v>
      </c>
      <c r="V877">
        <f t="shared" si="200"/>
        <v>0</v>
      </c>
      <c r="W877">
        <f t="shared" si="201"/>
        <v>0</v>
      </c>
      <c r="X877">
        <f t="shared" si="211"/>
        <v>0</v>
      </c>
      <c r="Y877">
        <f t="shared" si="202"/>
        <v>0</v>
      </c>
      <c r="Z877">
        <f t="shared" si="203"/>
        <v>0</v>
      </c>
      <c r="AA877">
        <f t="shared" si="209"/>
        <v>0</v>
      </c>
      <c r="AB877">
        <f t="shared" si="210"/>
        <v>1</v>
      </c>
    </row>
    <row r="878" spans="1:28">
      <c r="A878" s="1">
        <v>38442.686111111114</v>
      </c>
      <c r="B878" s="8">
        <f t="shared" si="204"/>
        <v>38442</v>
      </c>
      <c r="C878" s="5">
        <v>6</v>
      </c>
      <c r="D878" s="2">
        <v>4.7000000000000002E-3</v>
      </c>
      <c r="E878" s="2">
        <v>1.7399999999999999E-2</v>
      </c>
      <c r="F878" s="2">
        <v>2E-3</v>
      </c>
      <c r="G878" s="2">
        <v>1.9E-3</v>
      </c>
      <c r="H878" s="2">
        <v>3.8999999999999998E-3</v>
      </c>
      <c r="I878" s="2">
        <v>2.2599999999999998</v>
      </c>
      <c r="K878" s="4">
        <f t="shared" si="205"/>
        <v>4.9489312414446672E-2</v>
      </c>
      <c r="L878" s="4">
        <f t="shared" si="206"/>
        <v>0.96452328159645229</v>
      </c>
      <c r="M878" s="4">
        <f t="shared" si="197"/>
        <v>6.2903225806451607E-2</v>
      </c>
      <c r="N878" s="4">
        <f t="shared" si="198"/>
        <v>1.0274265074029039</v>
      </c>
      <c r="O878" s="3">
        <f t="shared" si="199"/>
        <v>20.76057349107527</v>
      </c>
      <c r="P878">
        <f t="shared" si="207"/>
        <v>15.333447040764115</v>
      </c>
      <c r="R878" s="4">
        <f t="shared" si="208"/>
        <v>6.1224063573614027E-2</v>
      </c>
      <c r="U878" s="6">
        <v>38442.686111111114</v>
      </c>
      <c r="V878">
        <f t="shared" si="200"/>
        <v>0</v>
      </c>
      <c r="W878">
        <f t="shared" si="201"/>
        <v>0</v>
      </c>
      <c r="X878">
        <f t="shared" si="211"/>
        <v>0</v>
      </c>
      <c r="Y878">
        <f t="shared" si="202"/>
        <v>0</v>
      </c>
      <c r="Z878">
        <f t="shared" si="203"/>
        <v>0</v>
      </c>
      <c r="AA878">
        <f t="shared" si="209"/>
        <v>0</v>
      </c>
      <c r="AB878">
        <f t="shared" si="210"/>
        <v>0</v>
      </c>
    </row>
    <row r="879" spans="1:28">
      <c r="A879" s="1">
        <v>38442.772222222222</v>
      </c>
      <c r="B879" s="8">
        <f t="shared" si="204"/>
        <v>38442</v>
      </c>
      <c r="C879" s="5">
        <v>7</v>
      </c>
      <c r="D879" s="2">
        <v>4.4000000000000003E-3</v>
      </c>
      <c r="E879" s="2">
        <v>2.5700000000000001E-2</v>
      </c>
      <c r="F879" s="2">
        <v>2E-3</v>
      </c>
      <c r="G879" s="2">
        <v>2.3E-3</v>
      </c>
      <c r="H879" s="2">
        <v>4.3E-3</v>
      </c>
      <c r="I879" s="2">
        <v>2.19</v>
      </c>
      <c r="K879" s="4">
        <f t="shared" si="205"/>
        <v>4.633042013267348E-2</v>
      </c>
      <c r="L879" s="4">
        <f t="shared" si="206"/>
        <v>1.4246119733924614</v>
      </c>
      <c r="M879" s="4">
        <f t="shared" si="197"/>
        <v>6.9354838709677416E-2</v>
      </c>
      <c r="N879" s="4">
        <f t="shared" si="198"/>
        <v>1.4939668121021388</v>
      </c>
      <c r="O879" s="3">
        <f t="shared" si="199"/>
        <v>32.2459154875773</v>
      </c>
      <c r="P879">
        <f t="shared" si="207"/>
        <v>20.540916825658748</v>
      </c>
      <c r="R879" s="4">
        <f t="shared" si="208"/>
        <v>4.6423279384693455E-2</v>
      </c>
      <c r="U879" s="6">
        <v>38442.772222222222</v>
      </c>
      <c r="V879">
        <f t="shared" si="200"/>
        <v>0</v>
      </c>
      <c r="W879">
        <f t="shared" si="201"/>
        <v>0</v>
      </c>
      <c r="X879">
        <f t="shared" si="211"/>
        <v>1</v>
      </c>
      <c r="Y879">
        <f t="shared" si="202"/>
        <v>0</v>
      </c>
      <c r="Z879">
        <f t="shared" si="203"/>
        <v>0</v>
      </c>
      <c r="AA879">
        <f t="shared" si="209"/>
        <v>0</v>
      </c>
      <c r="AB879">
        <f t="shared" si="210"/>
        <v>0</v>
      </c>
    </row>
    <row r="880" spans="1:28">
      <c r="A880" s="1">
        <v>38442.85833333333</v>
      </c>
      <c r="B880" s="8">
        <f t="shared" si="204"/>
        <v>38442</v>
      </c>
      <c r="C880" s="5">
        <v>8</v>
      </c>
      <c r="D880" s="2">
        <v>5.0000000000000001E-3</v>
      </c>
      <c r="E880" s="2">
        <v>1.7999999999999999E-2</v>
      </c>
      <c r="F880" s="2">
        <v>1.9E-3</v>
      </c>
      <c r="G880" s="2">
        <v>2.0999999999999999E-3</v>
      </c>
      <c r="H880" s="2">
        <v>4.0000000000000001E-3</v>
      </c>
      <c r="I880" s="2">
        <v>1.61</v>
      </c>
      <c r="K880" s="4">
        <f t="shared" si="205"/>
        <v>5.2648204696219864E-2</v>
      </c>
      <c r="L880" s="4">
        <f t="shared" si="206"/>
        <v>0.99778270509977829</v>
      </c>
      <c r="M880" s="4">
        <f t="shared" si="197"/>
        <v>6.4516129032258063E-2</v>
      </c>
      <c r="N880" s="4">
        <f t="shared" si="198"/>
        <v>1.0622988341320363</v>
      </c>
      <c r="O880" s="3">
        <f t="shared" si="199"/>
        <v>20.177304055503896</v>
      </c>
      <c r="P880">
        <f t="shared" si="207"/>
        <v>15.465631929046564</v>
      </c>
      <c r="R880" s="4">
        <f t="shared" si="208"/>
        <v>6.0732561271209268E-2</v>
      </c>
      <c r="U880" s="6">
        <v>38442.85833333333</v>
      </c>
      <c r="V880">
        <f t="shared" si="200"/>
        <v>0</v>
      </c>
      <c r="W880">
        <f t="shared" si="201"/>
        <v>0</v>
      </c>
      <c r="X880">
        <f t="shared" si="211"/>
        <v>0</v>
      </c>
      <c r="Y880">
        <f t="shared" si="202"/>
        <v>0</v>
      </c>
      <c r="Z880">
        <f t="shared" si="203"/>
        <v>0</v>
      </c>
      <c r="AA880">
        <f t="shared" si="209"/>
        <v>0</v>
      </c>
      <c r="AB880">
        <f t="shared" si="210"/>
        <v>0</v>
      </c>
    </row>
    <row r="881" spans="1:28">
      <c r="A881" s="1">
        <v>38442.944444444445</v>
      </c>
      <c r="B881" s="8">
        <f t="shared" si="204"/>
        <v>38442</v>
      </c>
      <c r="C881" s="5">
        <v>9</v>
      </c>
      <c r="D881" s="2">
        <v>4.5999999999999999E-3</v>
      </c>
      <c r="E881" s="2">
        <v>9.9000000000000008E-3</v>
      </c>
      <c r="F881" s="2">
        <v>1.8E-3</v>
      </c>
      <c r="G881" s="2">
        <v>3.0999999999999999E-3</v>
      </c>
      <c r="H881" s="2">
        <v>4.8999999999999998E-3</v>
      </c>
      <c r="I881" s="2">
        <v>2.1</v>
      </c>
      <c r="K881" s="4">
        <f t="shared" si="205"/>
        <v>4.8436348320522266E-2</v>
      </c>
      <c r="L881" s="4">
        <f t="shared" si="206"/>
        <v>0.54878048780487809</v>
      </c>
      <c r="M881" s="4">
        <f t="shared" si="197"/>
        <v>7.9032258064516123E-2</v>
      </c>
      <c r="N881" s="4">
        <f t="shared" si="198"/>
        <v>0.62781274586939417</v>
      </c>
      <c r="O881" s="3">
        <f t="shared" si="199"/>
        <v>12.961603581568776</v>
      </c>
      <c r="P881">
        <f t="shared" si="207"/>
        <v>6.9437531110004986</v>
      </c>
      <c r="R881" s="4">
        <f t="shared" si="208"/>
        <v>0.12588508051882949</v>
      </c>
      <c r="U881" s="6">
        <v>38442.944444444445</v>
      </c>
      <c r="V881">
        <f t="shared" si="200"/>
        <v>0</v>
      </c>
      <c r="W881">
        <f t="shared" si="201"/>
        <v>0</v>
      </c>
      <c r="X881">
        <f t="shared" si="211"/>
        <v>0</v>
      </c>
      <c r="Y881">
        <f t="shared" si="202"/>
        <v>0</v>
      </c>
      <c r="Z881">
        <f t="shared" si="203"/>
        <v>0</v>
      </c>
      <c r="AA881">
        <f t="shared" si="209"/>
        <v>0</v>
      </c>
      <c r="AB881">
        <f t="shared" si="210"/>
        <v>1</v>
      </c>
    </row>
    <row r="882" spans="1:28">
      <c r="A882" s="1">
        <v>38443.030555555553</v>
      </c>
      <c r="B882" s="8">
        <f t="shared" si="204"/>
        <v>38443</v>
      </c>
      <c r="C882" s="5">
        <v>10</v>
      </c>
      <c r="D882" s="2">
        <v>4.7000000000000002E-3</v>
      </c>
      <c r="E882" s="2">
        <v>2.8E-3</v>
      </c>
      <c r="F882" s="2">
        <v>1.4E-3</v>
      </c>
      <c r="G882" s="2"/>
      <c r="H882" s="2">
        <v>1.4E-3</v>
      </c>
      <c r="I882" s="2">
        <v>1.57</v>
      </c>
      <c r="K882" s="4">
        <f t="shared" si="205"/>
        <v>4.9489312414446672E-2</v>
      </c>
      <c r="L882" s="4">
        <f t="shared" si="206"/>
        <v>0.15521064301552107</v>
      </c>
      <c r="M882" s="4">
        <f t="shared" si="197"/>
        <v>2.2580645161290321E-2</v>
      </c>
      <c r="N882" s="4">
        <f t="shared" si="198"/>
        <v>0.17779128817681139</v>
      </c>
      <c r="O882" s="3">
        <f t="shared" si="199"/>
        <v>3.5925188591812289</v>
      </c>
      <c r="P882">
        <f t="shared" si="207"/>
        <v>6.8736141906873618</v>
      </c>
      <c r="R882" s="4">
        <f t="shared" si="208"/>
        <v>0.12700647704871867</v>
      </c>
      <c r="U882" s="6">
        <v>38443.030555555553</v>
      </c>
      <c r="V882">
        <f t="shared" si="200"/>
        <v>0</v>
      </c>
      <c r="W882">
        <f t="shared" si="201"/>
        <v>0</v>
      </c>
      <c r="X882">
        <f t="shared" si="211"/>
        <v>0</v>
      </c>
      <c r="Y882">
        <f t="shared" si="202"/>
        <v>0</v>
      </c>
      <c r="Z882">
        <f t="shared" si="203"/>
        <v>0</v>
      </c>
      <c r="AA882">
        <f t="shared" si="209"/>
        <v>0</v>
      </c>
      <c r="AB882">
        <f t="shared" si="210"/>
        <v>1</v>
      </c>
    </row>
    <row r="883" spans="1:28">
      <c r="A883" s="1">
        <v>38443.116666666669</v>
      </c>
      <c r="B883" s="8">
        <f t="shared" si="204"/>
        <v>38443</v>
      </c>
      <c r="C883" s="5">
        <v>11</v>
      </c>
      <c r="D883" s="2">
        <v>4.7999999999999996E-3</v>
      </c>
      <c r="E883" s="2">
        <v>3.7000000000000002E-3</v>
      </c>
      <c r="F883" s="2">
        <v>1.6000000000000001E-3</v>
      </c>
      <c r="G883" s="2">
        <v>5.9999999999999995E-4</v>
      </c>
      <c r="H883" s="2">
        <v>2.2000000000000001E-3</v>
      </c>
      <c r="I883" s="2">
        <v>1.39</v>
      </c>
      <c r="K883" s="4">
        <f t="shared" si="205"/>
        <v>5.0542276508371065E-2</v>
      </c>
      <c r="L883" s="4">
        <f t="shared" si="206"/>
        <v>0.20509977827051001</v>
      </c>
      <c r="M883" s="4">
        <f t="shared" si="197"/>
        <v>3.5483870967741936E-2</v>
      </c>
      <c r="N883" s="4">
        <f t="shared" si="198"/>
        <v>0.24058364923825196</v>
      </c>
      <c r="O883" s="3">
        <f t="shared" si="199"/>
        <v>4.7600477433659973</v>
      </c>
      <c r="P883">
        <f t="shared" si="207"/>
        <v>5.7800846603507363</v>
      </c>
      <c r="R883" s="4">
        <f t="shared" si="208"/>
        <v>0.14749078368414792</v>
      </c>
      <c r="U883" s="6">
        <v>38443.116666666669</v>
      </c>
      <c r="V883">
        <f t="shared" si="200"/>
        <v>0</v>
      </c>
      <c r="W883">
        <f t="shared" si="201"/>
        <v>0</v>
      </c>
      <c r="X883">
        <f t="shared" si="211"/>
        <v>0</v>
      </c>
      <c r="Y883">
        <f t="shared" si="202"/>
        <v>0</v>
      </c>
      <c r="Z883">
        <f t="shared" si="203"/>
        <v>0</v>
      </c>
      <c r="AA883">
        <f t="shared" si="209"/>
        <v>0</v>
      </c>
      <c r="AB883">
        <f t="shared" si="210"/>
        <v>1</v>
      </c>
    </row>
    <row r="884" spans="1:28">
      <c r="A884" s="1">
        <v>38443.202777777777</v>
      </c>
      <c r="B884" s="8">
        <f t="shared" si="204"/>
        <v>38443</v>
      </c>
      <c r="C884" s="5">
        <v>12</v>
      </c>
      <c r="D884" s="2">
        <v>5.3E-3</v>
      </c>
      <c r="E884" s="2">
        <v>1.6899999999999998E-2</v>
      </c>
      <c r="F884" s="2">
        <v>1.6999999999999999E-3</v>
      </c>
      <c r="G884" s="2">
        <v>1.9E-3</v>
      </c>
      <c r="H884" s="2">
        <v>3.5999999999999999E-3</v>
      </c>
      <c r="I884" s="2">
        <v>1.33</v>
      </c>
      <c r="K884" s="4">
        <f t="shared" si="205"/>
        <v>5.5807096977993048E-2</v>
      </c>
      <c r="L884" s="4">
        <f t="shared" si="206"/>
        <v>0.93680709534368067</v>
      </c>
      <c r="M884" s="4">
        <f t="shared" si="197"/>
        <v>5.8064516129032261E-2</v>
      </c>
      <c r="N884" s="4">
        <f t="shared" si="198"/>
        <v>0.99487161147271297</v>
      </c>
      <c r="O884" s="3">
        <f t="shared" si="199"/>
        <v>17.826973007842181</v>
      </c>
      <c r="P884">
        <f t="shared" si="207"/>
        <v>16.133899975363388</v>
      </c>
      <c r="R884" s="4">
        <f t="shared" si="208"/>
        <v>5.8363828517610523E-2</v>
      </c>
      <c r="U884" s="6">
        <v>38443.202777777777</v>
      </c>
      <c r="V884">
        <f t="shared" si="200"/>
        <v>0</v>
      </c>
      <c r="W884">
        <f t="shared" si="201"/>
        <v>0</v>
      </c>
      <c r="X884">
        <f t="shared" si="211"/>
        <v>0</v>
      </c>
      <c r="Y884">
        <f t="shared" si="202"/>
        <v>0</v>
      </c>
      <c r="Z884">
        <f t="shared" si="203"/>
        <v>0</v>
      </c>
      <c r="AA884">
        <f t="shared" si="209"/>
        <v>0</v>
      </c>
      <c r="AB884">
        <f t="shared" si="210"/>
        <v>0</v>
      </c>
    </row>
    <row r="885" spans="1:28">
      <c r="A885" s="1">
        <v>38443.288888888892</v>
      </c>
      <c r="B885" s="8">
        <f t="shared" si="204"/>
        <v>38443</v>
      </c>
      <c r="C885" s="5">
        <v>13</v>
      </c>
      <c r="D885" s="2">
        <v>6.1000000000000004E-3</v>
      </c>
      <c r="E885" s="2">
        <v>2.8899999999999999E-2</v>
      </c>
      <c r="F885" s="2">
        <v>1.8E-3</v>
      </c>
      <c r="G885" s="2">
        <v>1.8E-3</v>
      </c>
      <c r="H885" s="2">
        <v>3.5999999999999999E-3</v>
      </c>
      <c r="I885" s="2">
        <v>1.68</v>
      </c>
      <c r="K885" s="4">
        <f t="shared" si="205"/>
        <v>6.423080972938823E-2</v>
      </c>
      <c r="L885" s="4">
        <f t="shared" si="206"/>
        <v>1.6019955654101996</v>
      </c>
      <c r="M885" s="4">
        <f t="shared" si="197"/>
        <v>5.8064516129032261E-2</v>
      </c>
      <c r="N885" s="4">
        <f t="shared" si="198"/>
        <v>1.6600600815392319</v>
      </c>
      <c r="O885" s="3">
        <f t="shared" si="199"/>
        <v>25.845230482587024</v>
      </c>
      <c r="P885">
        <f t="shared" si="207"/>
        <v>27.589923626508991</v>
      </c>
      <c r="R885" s="4">
        <f t="shared" si="208"/>
        <v>3.4977358214164152E-2</v>
      </c>
      <c r="U885" s="6">
        <v>38443.288888888892</v>
      </c>
      <c r="V885">
        <f t="shared" si="200"/>
        <v>0</v>
      </c>
      <c r="W885">
        <f t="shared" si="201"/>
        <v>0</v>
      </c>
      <c r="X885">
        <f t="shared" si="211"/>
        <v>1</v>
      </c>
      <c r="Y885">
        <f t="shared" si="202"/>
        <v>0</v>
      </c>
      <c r="Z885">
        <f t="shared" si="203"/>
        <v>0</v>
      </c>
      <c r="AA885">
        <f t="shared" si="209"/>
        <v>1</v>
      </c>
      <c r="AB885">
        <f t="shared" si="210"/>
        <v>0</v>
      </c>
    </row>
    <row r="886" spans="1:28">
      <c r="A886" s="1">
        <v>38443.290277777778</v>
      </c>
      <c r="B886" s="8">
        <f t="shared" si="204"/>
        <v>38443</v>
      </c>
      <c r="C886" s="5">
        <v>13</v>
      </c>
      <c r="D886" s="2">
        <v>7.7000000000000002E-3</v>
      </c>
      <c r="E886" s="2">
        <v>3.4299999999999997E-2</v>
      </c>
      <c r="F886" s="2">
        <v>1.8E-3</v>
      </c>
      <c r="G886" s="2">
        <v>2E-3</v>
      </c>
      <c r="H886" s="2">
        <v>3.8E-3</v>
      </c>
      <c r="I886" s="2">
        <v>1.7</v>
      </c>
      <c r="K886" s="4">
        <f t="shared" si="205"/>
        <v>8.107823523217858E-2</v>
      </c>
      <c r="L886" s="4">
        <f t="shared" si="206"/>
        <v>1.9013303769401328</v>
      </c>
      <c r="M886" s="4">
        <f t="shared" si="197"/>
        <v>6.1290322580645158E-2</v>
      </c>
      <c r="N886" s="4">
        <f t="shared" si="198"/>
        <v>1.962620699520778</v>
      </c>
      <c r="O886" s="3">
        <f t="shared" si="199"/>
        <v>24.206504913440039</v>
      </c>
      <c r="P886">
        <f t="shared" si="207"/>
        <v>31.021706150075854</v>
      </c>
      <c r="R886" s="4">
        <f t="shared" si="208"/>
        <v>3.1228816956638997E-2</v>
      </c>
      <c r="U886" s="6">
        <v>38443.290277777778</v>
      </c>
      <c r="V886">
        <f t="shared" si="200"/>
        <v>0</v>
      </c>
      <c r="W886">
        <f t="shared" si="201"/>
        <v>0</v>
      </c>
      <c r="X886">
        <f t="shared" si="211"/>
        <v>0</v>
      </c>
      <c r="Y886">
        <f t="shared" si="202"/>
        <v>0</v>
      </c>
      <c r="Z886">
        <f t="shared" si="203"/>
        <v>0</v>
      </c>
      <c r="AA886">
        <f t="shared" si="209"/>
        <v>1</v>
      </c>
      <c r="AB886">
        <f t="shared" si="210"/>
        <v>0</v>
      </c>
    </row>
    <row r="887" spans="1:28">
      <c r="A887" s="1">
        <v>38443.291666666664</v>
      </c>
      <c r="B887" s="8">
        <f t="shared" si="204"/>
        <v>38443</v>
      </c>
      <c r="C887" s="5">
        <v>13</v>
      </c>
      <c r="D887" s="2">
        <v>7.7999999999999996E-3</v>
      </c>
      <c r="E887" s="2">
        <v>3.61E-2</v>
      </c>
      <c r="F887" s="2">
        <v>1.8E-3</v>
      </c>
      <c r="G887" s="2">
        <v>1.8E-3</v>
      </c>
      <c r="H887" s="2">
        <v>3.5999999999999999E-3</v>
      </c>
      <c r="I887" s="2">
        <v>1.79</v>
      </c>
      <c r="K887" s="4">
        <f t="shared" si="205"/>
        <v>8.213119932610298E-2</v>
      </c>
      <c r="L887" s="4">
        <f t="shared" si="206"/>
        <v>2.0011086474501112</v>
      </c>
      <c r="M887" s="4">
        <f t="shared" si="197"/>
        <v>5.8064516129032261E-2</v>
      </c>
      <c r="N887" s="4">
        <f t="shared" si="198"/>
        <v>2.0591731635791435</v>
      </c>
      <c r="O887" s="3">
        <f t="shared" si="199"/>
        <v>25.071753249373238</v>
      </c>
      <c r="P887">
        <f t="shared" si="207"/>
        <v>34.463537817196361</v>
      </c>
      <c r="R887" s="4">
        <f t="shared" si="208"/>
        <v>2.8197976331484263E-2</v>
      </c>
      <c r="U887" s="6">
        <v>38443.291666666664</v>
      </c>
      <c r="V887">
        <f t="shared" si="200"/>
        <v>0</v>
      </c>
      <c r="W887">
        <f t="shared" si="201"/>
        <v>0</v>
      </c>
      <c r="X887">
        <f t="shared" si="211"/>
        <v>1</v>
      </c>
      <c r="Y887">
        <f t="shared" si="202"/>
        <v>0</v>
      </c>
      <c r="Z887">
        <f t="shared" si="203"/>
        <v>1</v>
      </c>
      <c r="AA887">
        <f t="shared" si="209"/>
        <v>1</v>
      </c>
      <c r="AB887">
        <f t="shared" si="210"/>
        <v>0</v>
      </c>
    </row>
    <row r="888" spans="1:28">
      <c r="A888" s="1">
        <v>38462.466666666667</v>
      </c>
      <c r="B888" s="8">
        <f t="shared" si="204"/>
        <v>38462</v>
      </c>
      <c r="C888" s="5">
        <v>1</v>
      </c>
      <c r="D888" s="2">
        <v>3.7000000000000002E-3</v>
      </c>
      <c r="E888" s="2">
        <v>2.8E-3</v>
      </c>
      <c r="F888" s="2">
        <v>1.6999999999999999E-3</v>
      </c>
      <c r="G888" s="2">
        <v>1.4E-3</v>
      </c>
      <c r="H888" s="2">
        <v>3.0999999999999999E-3</v>
      </c>
      <c r="I888" s="2">
        <v>3.08</v>
      </c>
      <c r="K888" s="4">
        <f t="shared" si="205"/>
        <v>3.8959671475202698E-2</v>
      </c>
      <c r="L888" s="4">
        <f t="shared" si="206"/>
        <v>0.15521064301552107</v>
      </c>
      <c r="M888" s="4">
        <f t="shared" si="197"/>
        <v>4.9999999999999996E-2</v>
      </c>
      <c r="N888" s="4">
        <f t="shared" si="198"/>
        <v>0.20521064301552105</v>
      </c>
      <c r="O888" s="3">
        <f t="shared" si="199"/>
        <v>5.2672580451848736</v>
      </c>
      <c r="P888">
        <f t="shared" si="207"/>
        <v>3.1042128603104215</v>
      </c>
      <c r="R888" s="4">
        <f t="shared" si="208"/>
        <v>0.24365207995678012</v>
      </c>
      <c r="U888" s="6">
        <v>38462.466666666667</v>
      </c>
      <c r="V888">
        <f t="shared" si="200"/>
        <v>0</v>
      </c>
      <c r="W888">
        <f t="shared" si="201"/>
        <v>0</v>
      </c>
      <c r="X888">
        <f t="shared" si="211"/>
        <v>0</v>
      </c>
      <c r="Y888">
        <f t="shared" si="202"/>
        <v>0</v>
      </c>
      <c r="Z888">
        <f t="shared" si="203"/>
        <v>0</v>
      </c>
      <c r="AA888">
        <f t="shared" si="209"/>
        <v>0</v>
      </c>
      <c r="AB888">
        <f t="shared" si="210"/>
        <v>1</v>
      </c>
    </row>
    <row r="889" spans="1:28">
      <c r="A889" s="1">
        <v>38462.552777777775</v>
      </c>
      <c r="B889" s="8">
        <f t="shared" si="204"/>
        <v>38462</v>
      </c>
      <c r="C889" s="5">
        <v>2</v>
      </c>
      <c r="D889" s="2">
        <v>6.8999999999999999E-3</v>
      </c>
      <c r="E889" s="2">
        <v>1.15E-2</v>
      </c>
      <c r="F889" s="2">
        <v>2.0999999999999999E-3</v>
      </c>
      <c r="G889" s="2">
        <v>2.8E-3</v>
      </c>
      <c r="H889" s="2">
        <v>4.8999999999999998E-3</v>
      </c>
      <c r="I889" s="2">
        <v>3.04</v>
      </c>
      <c r="K889" s="4">
        <f t="shared" si="205"/>
        <v>7.2654522480783412E-2</v>
      </c>
      <c r="L889" s="4">
        <f t="shared" si="206"/>
        <v>0.63747228381374732</v>
      </c>
      <c r="M889" s="4">
        <f t="shared" si="197"/>
        <v>7.9032258064516123E-2</v>
      </c>
      <c r="N889" s="4">
        <f t="shared" si="198"/>
        <v>0.7165045418782634</v>
      </c>
      <c r="O889" s="3">
        <f t="shared" si="199"/>
        <v>9.8618023684316913</v>
      </c>
      <c r="P889">
        <f t="shared" si="207"/>
        <v>8.065975836010681</v>
      </c>
      <c r="R889" s="4">
        <f t="shared" si="208"/>
        <v>0.11030252209893734</v>
      </c>
      <c r="U889" s="6">
        <v>38462.552777777775</v>
      </c>
      <c r="V889">
        <f t="shared" si="200"/>
        <v>0</v>
      </c>
      <c r="W889">
        <f t="shared" si="201"/>
        <v>0</v>
      </c>
      <c r="X889">
        <f t="shared" si="211"/>
        <v>0</v>
      </c>
      <c r="Y889">
        <f t="shared" si="202"/>
        <v>0</v>
      </c>
      <c r="Z889">
        <f t="shared" si="203"/>
        <v>0</v>
      </c>
      <c r="AA889">
        <f t="shared" si="209"/>
        <v>0</v>
      </c>
      <c r="AB889">
        <f t="shared" si="210"/>
        <v>1</v>
      </c>
    </row>
    <row r="890" spans="1:28">
      <c r="A890" s="1">
        <v>38462.638888888891</v>
      </c>
      <c r="B890" s="8">
        <f t="shared" si="204"/>
        <v>38462</v>
      </c>
      <c r="C890" s="5">
        <v>3</v>
      </c>
      <c r="D890" s="2">
        <v>4.1999999999999997E-3</v>
      </c>
      <c r="E890" s="2">
        <v>2.8E-3</v>
      </c>
      <c r="F890" s="2">
        <v>2E-3</v>
      </c>
      <c r="G890" s="2">
        <v>5.4999999999999997E-3</v>
      </c>
      <c r="H890" s="2">
        <v>7.4999999999999997E-3</v>
      </c>
      <c r="I890" s="2">
        <v>2.78</v>
      </c>
      <c r="K890" s="4">
        <f t="shared" si="205"/>
        <v>4.4224491944824681E-2</v>
      </c>
      <c r="L890" s="4">
        <f t="shared" si="206"/>
        <v>0.15521064301552107</v>
      </c>
      <c r="M890" s="4">
        <f t="shared" si="197"/>
        <v>0.12096774193548387</v>
      </c>
      <c r="N890" s="4">
        <f t="shared" si="198"/>
        <v>0.27617838495100494</v>
      </c>
      <c r="O890" s="3">
        <f t="shared" si="199"/>
        <v>6.2449193378087946</v>
      </c>
      <c r="P890">
        <f t="shared" si="207"/>
        <v>1.2830746489283074</v>
      </c>
      <c r="R890" s="4">
        <f t="shared" si="208"/>
        <v>0.43800582712852054</v>
      </c>
      <c r="U890" s="6">
        <v>38462.638888888891</v>
      </c>
      <c r="V890">
        <f t="shared" si="200"/>
        <v>0</v>
      </c>
      <c r="W890">
        <f t="shared" si="201"/>
        <v>0</v>
      </c>
      <c r="X890">
        <f t="shared" si="211"/>
        <v>0</v>
      </c>
      <c r="Y890">
        <f t="shared" si="202"/>
        <v>0</v>
      </c>
      <c r="Z890">
        <f t="shared" si="203"/>
        <v>0</v>
      </c>
      <c r="AA890">
        <f t="shared" si="209"/>
        <v>0</v>
      </c>
      <c r="AB890">
        <f t="shared" si="210"/>
        <v>1</v>
      </c>
    </row>
    <row r="891" spans="1:28">
      <c r="A891" s="1">
        <v>38462.724999999999</v>
      </c>
      <c r="B891" s="8">
        <f t="shared" si="204"/>
        <v>38462</v>
      </c>
      <c r="C891" s="5">
        <v>4</v>
      </c>
      <c r="D891" s="2">
        <v>3.5000000000000001E-3</v>
      </c>
      <c r="E891" s="2">
        <v>3.5000000000000001E-3</v>
      </c>
      <c r="F891" s="2">
        <v>2E-3</v>
      </c>
      <c r="G891" s="2">
        <v>6.4000000000000003E-3</v>
      </c>
      <c r="H891" s="2">
        <v>8.3999999999999995E-3</v>
      </c>
      <c r="I891" s="2">
        <v>2.94</v>
      </c>
      <c r="K891" s="4">
        <f t="shared" si="205"/>
        <v>3.6853743287353899E-2</v>
      </c>
      <c r="L891" s="4">
        <f t="shared" si="206"/>
        <v>0.19401330376940132</v>
      </c>
      <c r="M891" s="4">
        <f t="shared" si="197"/>
        <v>0.13548387096774192</v>
      </c>
      <c r="N891" s="4">
        <f t="shared" si="198"/>
        <v>0.32949717473714324</v>
      </c>
      <c r="O891" s="3">
        <f t="shared" si="199"/>
        <v>8.9406704813675706</v>
      </c>
      <c r="P891">
        <f t="shared" si="207"/>
        <v>1.4320029563932004</v>
      </c>
      <c r="R891" s="4">
        <f t="shared" si="208"/>
        <v>0.41118371068226711</v>
      </c>
      <c r="U891" s="6">
        <v>38462.724999999999</v>
      </c>
      <c r="V891">
        <f t="shared" si="200"/>
        <v>0</v>
      </c>
      <c r="W891">
        <f t="shared" si="201"/>
        <v>0</v>
      </c>
      <c r="X891">
        <f t="shared" si="211"/>
        <v>0</v>
      </c>
      <c r="Y891">
        <f t="shared" si="202"/>
        <v>0</v>
      </c>
      <c r="Z891">
        <f t="shared" si="203"/>
        <v>0</v>
      </c>
      <c r="AA891">
        <f t="shared" si="209"/>
        <v>0</v>
      </c>
      <c r="AB891">
        <f t="shared" si="210"/>
        <v>1</v>
      </c>
    </row>
    <row r="892" spans="1:28">
      <c r="A892" s="1">
        <v>38462.811111111114</v>
      </c>
      <c r="B892" s="8">
        <f t="shared" si="204"/>
        <v>38462</v>
      </c>
      <c r="C892" s="5">
        <v>5</v>
      </c>
      <c r="D892" s="2">
        <v>4.1999999999999997E-3</v>
      </c>
      <c r="E892" s="2">
        <v>7.1999999999999998E-3</v>
      </c>
      <c r="F892" s="2">
        <v>2.0999999999999999E-3</v>
      </c>
      <c r="G892" s="2">
        <v>8.6999999999999994E-3</v>
      </c>
      <c r="H892" s="2">
        <v>1.0800000000000001E-2</v>
      </c>
      <c r="I892" s="2">
        <v>2.4900000000000002</v>
      </c>
      <c r="K892" s="4">
        <f t="shared" si="205"/>
        <v>4.4224491944824681E-2</v>
      </c>
      <c r="L892" s="4">
        <f t="shared" si="206"/>
        <v>0.3991130820399113</v>
      </c>
      <c r="M892" s="4">
        <f t="shared" si="197"/>
        <v>0.17419354838709677</v>
      </c>
      <c r="N892" s="4">
        <f t="shared" si="198"/>
        <v>0.57330663042700802</v>
      </c>
      <c r="O892" s="3">
        <f t="shared" si="199"/>
        <v>12.963554926584036</v>
      </c>
      <c r="P892">
        <f t="shared" si="207"/>
        <v>2.2912047302291203</v>
      </c>
      <c r="R892" s="4">
        <f t="shared" si="208"/>
        <v>0.30384010779249948</v>
      </c>
      <c r="U892" s="6">
        <v>38462.811111111114</v>
      </c>
      <c r="V892">
        <f t="shared" si="200"/>
        <v>0</v>
      </c>
      <c r="W892">
        <f t="shared" si="201"/>
        <v>0</v>
      </c>
      <c r="X892">
        <f t="shared" si="211"/>
        <v>0</v>
      </c>
      <c r="Y892">
        <f t="shared" si="202"/>
        <v>0</v>
      </c>
      <c r="Z892">
        <f t="shared" si="203"/>
        <v>0</v>
      </c>
      <c r="AA892">
        <f t="shared" si="209"/>
        <v>0</v>
      </c>
      <c r="AB892">
        <f t="shared" si="210"/>
        <v>1</v>
      </c>
    </row>
    <row r="893" spans="1:28">
      <c r="A893" s="1">
        <v>38462.897222222222</v>
      </c>
      <c r="B893" s="8">
        <f t="shared" si="204"/>
        <v>38462</v>
      </c>
      <c r="C893" s="5">
        <v>6</v>
      </c>
      <c r="D893" s="2">
        <v>6.4000000000000003E-3</v>
      </c>
      <c r="E893" s="2">
        <v>1.44E-2</v>
      </c>
      <c r="F893" s="2">
        <v>2E-3</v>
      </c>
      <c r="G893" s="2">
        <v>3.7000000000000002E-3</v>
      </c>
      <c r="H893" s="2">
        <v>5.7000000000000002E-3</v>
      </c>
      <c r="I893" s="2">
        <v>2.04</v>
      </c>
      <c r="K893" s="4">
        <f t="shared" si="205"/>
        <v>6.7389702011161429E-2</v>
      </c>
      <c r="L893" s="4">
        <f t="shared" si="206"/>
        <v>0.79822616407982261</v>
      </c>
      <c r="M893" s="4">
        <f t="shared" si="197"/>
        <v>9.1935483870967741E-2</v>
      </c>
      <c r="N893" s="4">
        <f t="shared" si="198"/>
        <v>0.89016164795079034</v>
      </c>
      <c r="O893" s="3">
        <f t="shared" si="199"/>
        <v>13.209164329044773</v>
      </c>
      <c r="P893">
        <f t="shared" si="207"/>
        <v>8.6824600303419306</v>
      </c>
      <c r="R893" s="4">
        <f t="shared" si="208"/>
        <v>0.10327953814075137</v>
      </c>
      <c r="U893" s="6">
        <v>38462.897222222222</v>
      </c>
      <c r="V893">
        <f t="shared" si="200"/>
        <v>0</v>
      </c>
      <c r="W893">
        <f t="shared" si="201"/>
        <v>0</v>
      </c>
      <c r="X893">
        <f t="shared" si="211"/>
        <v>0</v>
      </c>
      <c r="Y893">
        <f t="shared" si="202"/>
        <v>0</v>
      </c>
      <c r="Z893">
        <f t="shared" si="203"/>
        <v>0</v>
      </c>
      <c r="AA893">
        <f t="shared" si="209"/>
        <v>0</v>
      </c>
      <c r="AB893">
        <f t="shared" si="210"/>
        <v>1</v>
      </c>
    </row>
    <row r="894" spans="1:28">
      <c r="A894" s="1">
        <v>38462.98333333333</v>
      </c>
      <c r="B894" s="8">
        <f t="shared" si="204"/>
        <v>38462</v>
      </c>
      <c r="C894" s="5">
        <v>7</v>
      </c>
      <c r="D894" s="2">
        <v>7.7999999999999996E-3</v>
      </c>
      <c r="E894" s="2">
        <v>2.2200000000000001E-2</v>
      </c>
      <c r="F894" s="2">
        <v>2E-3</v>
      </c>
      <c r="G894" s="2">
        <v>3.0000000000000001E-3</v>
      </c>
      <c r="H894" s="2">
        <v>5.0000000000000001E-3</v>
      </c>
      <c r="I894" s="2">
        <v>2.25</v>
      </c>
      <c r="K894" s="4">
        <f t="shared" si="205"/>
        <v>8.213119932610298E-2</v>
      </c>
      <c r="L894" s="4">
        <f t="shared" si="206"/>
        <v>1.23059866962306</v>
      </c>
      <c r="M894" s="4">
        <f t="shared" si="197"/>
        <v>8.0645161290322578E-2</v>
      </c>
      <c r="N894" s="4">
        <f t="shared" si="198"/>
        <v>1.3112438309133825</v>
      </c>
      <c r="O894" s="3">
        <f t="shared" si="199"/>
        <v>15.965234182287684</v>
      </c>
      <c r="P894">
        <f t="shared" si="207"/>
        <v>15.259423503325944</v>
      </c>
      <c r="R894" s="4">
        <f t="shared" si="208"/>
        <v>6.1502795581617344E-2</v>
      </c>
      <c r="U894" s="6">
        <v>38462.98333333333</v>
      </c>
      <c r="V894">
        <f t="shared" si="200"/>
        <v>0</v>
      </c>
      <c r="W894">
        <f t="shared" si="201"/>
        <v>0</v>
      </c>
      <c r="X894">
        <f t="shared" si="211"/>
        <v>0</v>
      </c>
      <c r="Y894">
        <f t="shared" si="202"/>
        <v>0</v>
      </c>
      <c r="Z894">
        <f t="shared" si="203"/>
        <v>0</v>
      </c>
      <c r="AA894">
        <f t="shared" si="209"/>
        <v>0</v>
      </c>
      <c r="AB894">
        <f t="shared" si="210"/>
        <v>0</v>
      </c>
    </row>
    <row r="895" spans="1:28">
      <c r="A895" s="1">
        <v>38463.069444444445</v>
      </c>
      <c r="B895" s="8">
        <f t="shared" si="204"/>
        <v>38463</v>
      </c>
      <c r="C895" s="5">
        <v>8</v>
      </c>
      <c r="D895" s="2">
        <v>8.9999999999999993E-3</v>
      </c>
      <c r="E895" s="2">
        <v>2.5999999999999999E-2</v>
      </c>
      <c r="F895" s="2">
        <v>2.0999999999999999E-3</v>
      </c>
      <c r="G895" s="2">
        <v>3.5999999999999999E-3</v>
      </c>
      <c r="H895" s="2">
        <v>5.7000000000000002E-3</v>
      </c>
      <c r="I895" s="2">
        <v>1.76</v>
      </c>
      <c r="K895" s="4">
        <f t="shared" si="205"/>
        <v>9.4766768453195732E-2</v>
      </c>
      <c r="L895" s="4">
        <f t="shared" si="206"/>
        <v>1.4412416851441241</v>
      </c>
      <c r="M895" s="4">
        <f t="shared" si="197"/>
        <v>9.1935483870967741E-2</v>
      </c>
      <c r="N895" s="4">
        <f t="shared" si="198"/>
        <v>1.5331771690150919</v>
      </c>
      <c r="O895" s="3">
        <f t="shared" si="199"/>
        <v>16.17842619348481</v>
      </c>
      <c r="P895">
        <f t="shared" si="207"/>
        <v>15.67666394367293</v>
      </c>
      <c r="R895" s="4">
        <f t="shared" si="208"/>
        <v>5.9964031378074066E-2</v>
      </c>
      <c r="U895" s="6">
        <v>38463.069444444445</v>
      </c>
      <c r="V895">
        <f t="shared" si="200"/>
        <v>0</v>
      </c>
      <c r="W895">
        <f t="shared" si="201"/>
        <v>0</v>
      </c>
      <c r="X895">
        <f t="shared" si="211"/>
        <v>0</v>
      </c>
      <c r="Y895">
        <f t="shared" si="202"/>
        <v>0</v>
      </c>
      <c r="Z895">
        <f t="shared" si="203"/>
        <v>0</v>
      </c>
      <c r="AA895">
        <f t="shared" si="209"/>
        <v>0</v>
      </c>
      <c r="AB895">
        <f t="shared" si="210"/>
        <v>0</v>
      </c>
    </row>
    <row r="896" spans="1:28">
      <c r="A896" s="1">
        <v>38463.155555555553</v>
      </c>
      <c r="B896" s="8">
        <f t="shared" si="204"/>
        <v>38463</v>
      </c>
      <c r="C896" s="5">
        <v>9</v>
      </c>
      <c r="D896" s="2">
        <v>7.1999999999999998E-3</v>
      </c>
      <c r="E896" s="2">
        <v>2.3400000000000001E-2</v>
      </c>
      <c r="F896" s="2">
        <v>2.2000000000000001E-3</v>
      </c>
      <c r="G896" s="2">
        <v>1.6500000000000001E-2</v>
      </c>
      <c r="H896" s="2">
        <v>1.8700000000000001E-2</v>
      </c>
      <c r="I896" s="2">
        <v>2.06</v>
      </c>
      <c r="K896" s="4">
        <f t="shared" si="205"/>
        <v>7.5813414762556583E-2</v>
      </c>
      <c r="L896" s="4">
        <f t="shared" si="206"/>
        <v>1.2971175166297118</v>
      </c>
      <c r="M896" s="4">
        <f t="shared" si="197"/>
        <v>0.30161290322580647</v>
      </c>
      <c r="N896" s="4">
        <f t="shared" si="198"/>
        <v>1.5987304198555181</v>
      </c>
      <c r="O896" s="3">
        <f t="shared" si="199"/>
        <v>21.087698329677583</v>
      </c>
      <c r="P896">
        <f t="shared" si="207"/>
        <v>4.3006035310717712</v>
      </c>
      <c r="R896" s="4">
        <f t="shared" si="208"/>
        <v>0.18865776210917667</v>
      </c>
      <c r="U896" s="6">
        <v>38463.155555555553</v>
      </c>
      <c r="V896">
        <f t="shared" si="200"/>
        <v>0</v>
      </c>
      <c r="W896">
        <f t="shared" si="201"/>
        <v>0</v>
      </c>
      <c r="X896">
        <f t="shared" si="211"/>
        <v>0</v>
      </c>
      <c r="Y896">
        <f t="shared" si="202"/>
        <v>0</v>
      </c>
      <c r="Z896">
        <f t="shared" si="203"/>
        <v>0</v>
      </c>
      <c r="AA896">
        <f t="shared" si="209"/>
        <v>0</v>
      </c>
      <c r="AB896">
        <f t="shared" si="210"/>
        <v>1</v>
      </c>
    </row>
    <row r="897" spans="1:28">
      <c r="A897" s="1">
        <v>38463.241666666669</v>
      </c>
      <c r="B897" s="8">
        <f t="shared" si="204"/>
        <v>38463</v>
      </c>
      <c r="C897" s="5">
        <v>10</v>
      </c>
      <c r="D897" s="2">
        <v>5.4999999999999997E-3</v>
      </c>
      <c r="E897" s="2">
        <v>1.1599999999999999E-2</v>
      </c>
      <c r="F897" s="2">
        <v>1.9E-3</v>
      </c>
      <c r="G897" s="2">
        <v>1.0200000000000001E-2</v>
      </c>
      <c r="H897" s="2">
        <v>1.21E-2</v>
      </c>
      <c r="I897" s="2">
        <v>2.5</v>
      </c>
      <c r="K897" s="4">
        <f t="shared" si="205"/>
        <v>5.791302516584184E-2</v>
      </c>
      <c r="L897" s="4">
        <f t="shared" si="206"/>
        <v>0.6430155210643016</v>
      </c>
      <c r="M897" s="4">
        <f t="shared" si="197"/>
        <v>0.19516129032258062</v>
      </c>
      <c r="N897" s="4">
        <f t="shared" si="198"/>
        <v>0.83817681138688216</v>
      </c>
      <c r="O897" s="3">
        <f t="shared" si="199"/>
        <v>14.473027595893129</v>
      </c>
      <c r="P897">
        <f t="shared" si="207"/>
        <v>3.2947902732220418</v>
      </c>
      <c r="R897" s="4">
        <f t="shared" si="208"/>
        <v>0.23284024047343738</v>
      </c>
      <c r="U897" s="6">
        <v>38463.241666666669</v>
      </c>
      <c r="V897">
        <f t="shared" si="200"/>
        <v>0</v>
      </c>
      <c r="W897">
        <f t="shared" si="201"/>
        <v>0</v>
      </c>
      <c r="X897">
        <f t="shared" si="211"/>
        <v>0</v>
      </c>
      <c r="Y897">
        <f t="shared" si="202"/>
        <v>0</v>
      </c>
      <c r="Z897">
        <f t="shared" si="203"/>
        <v>0</v>
      </c>
      <c r="AA897">
        <f t="shared" si="209"/>
        <v>0</v>
      </c>
      <c r="AB897">
        <f t="shared" si="210"/>
        <v>1</v>
      </c>
    </row>
    <row r="898" spans="1:28">
      <c r="A898" s="1">
        <v>38463.327777777777</v>
      </c>
      <c r="B898" s="8">
        <f t="shared" si="204"/>
        <v>38463</v>
      </c>
      <c r="C898" s="5">
        <v>11</v>
      </c>
      <c r="D898" s="2">
        <v>6.3E-3</v>
      </c>
      <c r="E898" s="2">
        <v>2.06E-2</v>
      </c>
      <c r="F898" s="2">
        <v>2.3E-3</v>
      </c>
      <c r="G898" s="2">
        <v>1.37E-2</v>
      </c>
      <c r="H898" s="2">
        <v>1.6E-2</v>
      </c>
      <c r="I898" s="2">
        <v>2.2799999999999998</v>
      </c>
      <c r="K898" s="4">
        <f t="shared" si="205"/>
        <v>6.6336737917237029E-2</v>
      </c>
      <c r="L898" s="4">
        <f t="shared" si="206"/>
        <v>1.1419068736141909</v>
      </c>
      <c r="M898" s="4">
        <f t="shared" ref="M898:M961" si="212">(H898/62)*1000</f>
        <v>0.25806451612903225</v>
      </c>
      <c r="N898" s="4">
        <f t="shared" ref="N898:N961" si="213">L898+M898</f>
        <v>1.3999713897432231</v>
      </c>
      <c r="O898" s="3">
        <f t="shared" ref="O898:O961" si="214">N898/K898</f>
        <v>21.104013156176809</v>
      </c>
      <c r="P898">
        <f t="shared" si="207"/>
        <v>4.4248891352549897</v>
      </c>
      <c r="R898" s="4">
        <f t="shared" si="208"/>
        <v>0.18433556429775708</v>
      </c>
      <c r="U898" s="6">
        <v>38463.327777777777</v>
      </c>
      <c r="V898">
        <f t="shared" ref="V898:V961" si="215">IF(I898&gt;15,1,0)</f>
        <v>0</v>
      </c>
      <c r="W898">
        <f t="shared" ref="W898:W961" si="216">IF(I898&gt;20,1,0)</f>
        <v>0</v>
      </c>
      <c r="X898">
        <f t="shared" si="211"/>
        <v>0</v>
      </c>
      <c r="Y898">
        <f t="shared" ref="Y898:Y961" si="217">IF(K898&gt;0.125,1,0)</f>
        <v>0</v>
      </c>
      <c r="Z898">
        <f t="shared" ref="Z898:Z961" si="218">IF(N898&gt;2,1,0)</f>
        <v>0</v>
      </c>
      <c r="AA898">
        <f t="shared" si="209"/>
        <v>0</v>
      </c>
      <c r="AB898">
        <f t="shared" si="210"/>
        <v>1</v>
      </c>
    </row>
    <row r="899" spans="1:28">
      <c r="A899" s="1">
        <v>38463.413888888892</v>
      </c>
      <c r="B899" s="8">
        <f t="shared" ref="B899:B962" si="219">INT(A899)</f>
        <v>38463</v>
      </c>
      <c r="C899" s="5">
        <v>12</v>
      </c>
      <c r="D899" s="2">
        <v>7.1000000000000004E-3</v>
      </c>
      <c r="E899" s="2">
        <v>1.61E-2</v>
      </c>
      <c r="F899" s="2">
        <v>2E-3</v>
      </c>
      <c r="G899" s="2">
        <v>5.1999999999999998E-3</v>
      </c>
      <c r="H899" s="2">
        <v>7.1999999999999998E-3</v>
      </c>
      <c r="I899" s="2">
        <v>3.12</v>
      </c>
      <c r="K899" s="4">
        <f t="shared" ref="K899:K962" si="220">(D899/94.97)*1000</f>
        <v>7.4760450668632211E-2</v>
      </c>
      <c r="L899" s="4">
        <f t="shared" ref="L899:L962" si="221">(E899/18.04)*1000</f>
        <v>0.89246119733924623</v>
      </c>
      <c r="M899" s="4">
        <f t="shared" si="212"/>
        <v>0.11612903225806452</v>
      </c>
      <c r="N899" s="4">
        <f t="shared" si="213"/>
        <v>1.0085902295973108</v>
      </c>
      <c r="O899" s="3">
        <f t="shared" si="214"/>
        <v>13.490959733078393</v>
      </c>
      <c r="P899">
        <f t="shared" ref="P899:P962" si="222">L899/M899</f>
        <v>7.6850825326435093</v>
      </c>
      <c r="R899" s="4">
        <f t="shared" ref="R899:R962" si="223">M899/N899</f>
        <v>0.11513995362063952</v>
      </c>
      <c r="U899" s="6">
        <v>38463.413888888892</v>
      </c>
      <c r="V899">
        <f t="shared" si="215"/>
        <v>0</v>
      </c>
      <c r="W899">
        <f t="shared" si="216"/>
        <v>0</v>
      </c>
      <c r="X899">
        <f t="shared" si="211"/>
        <v>0</v>
      </c>
      <c r="Y899">
        <f t="shared" si="217"/>
        <v>0</v>
      </c>
      <c r="Z899">
        <f t="shared" si="218"/>
        <v>0</v>
      </c>
      <c r="AA899">
        <f t="shared" ref="AA899:AA962" si="224">IF(P899&gt;25,1,0)</f>
        <v>0</v>
      </c>
      <c r="AB899">
        <f t="shared" ref="AB899:AB962" si="225">IF(R899&gt;0.1,1,0)</f>
        <v>1</v>
      </c>
    </row>
    <row r="900" spans="1:28">
      <c r="A900" s="1">
        <v>38463.5</v>
      </c>
      <c r="B900" s="8">
        <f t="shared" si="219"/>
        <v>38463</v>
      </c>
      <c r="C900" s="5">
        <v>13</v>
      </c>
      <c r="D900" s="2">
        <v>6.1999999999999998E-3</v>
      </c>
      <c r="E900" s="2">
        <v>1.2800000000000001E-2</v>
      </c>
      <c r="F900" s="2">
        <v>2E-3</v>
      </c>
      <c r="G900" s="2">
        <v>3.3999999999999998E-3</v>
      </c>
      <c r="H900" s="2">
        <v>5.4000000000000003E-3</v>
      </c>
      <c r="I900" s="2">
        <v>5.04</v>
      </c>
      <c r="K900" s="4">
        <f t="shared" si="220"/>
        <v>6.528377382331263E-2</v>
      </c>
      <c r="L900" s="4">
        <f t="shared" si="221"/>
        <v>0.70953436807095349</v>
      </c>
      <c r="M900" s="4">
        <f t="shared" si="212"/>
        <v>8.7096774193548387E-2</v>
      </c>
      <c r="N900" s="4">
        <f t="shared" si="213"/>
        <v>0.79663114226450182</v>
      </c>
      <c r="O900" s="3">
        <f t="shared" si="214"/>
        <v>12.202590254977377</v>
      </c>
      <c r="P900">
        <f t="shared" si="222"/>
        <v>8.1465057074813174</v>
      </c>
      <c r="R900" s="4">
        <f t="shared" si="223"/>
        <v>0.10933137003151458</v>
      </c>
      <c r="U900" s="6">
        <v>38463.5</v>
      </c>
      <c r="V900">
        <f t="shared" si="215"/>
        <v>0</v>
      </c>
      <c r="W900">
        <f t="shared" si="216"/>
        <v>0</v>
      </c>
      <c r="X900">
        <f t="shared" si="211"/>
        <v>0</v>
      </c>
      <c r="Y900">
        <f t="shared" si="217"/>
        <v>0</v>
      </c>
      <c r="Z900">
        <f t="shared" si="218"/>
        <v>0</v>
      </c>
      <c r="AA900">
        <f t="shared" si="224"/>
        <v>0</v>
      </c>
      <c r="AB900">
        <f t="shared" si="225"/>
        <v>1</v>
      </c>
    </row>
    <row r="901" spans="1:28">
      <c r="A901" s="1">
        <v>38463.501388888886</v>
      </c>
      <c r="B901" s="8">
        <f t="shared" si="219"/>
        <v>38463</v>
      </c>
      <c r="C901" s="5">
        <v>13</v>
      </c>
      <c r="D901" s="2">
        <v>7.9000000000000008E-3</v>
      </c>
      <c r="E901" s="2">
        <v>1.8499999999999999E-2</v>
      </c>
      <c r="F901" s="2">
        <v>2.0999999999999999E-3</v>
      </c>
      <c r="G901" s="2">
        <v>3.0999999999999999E-3</v>
      </c>
      <c r="H901" s="2">
        <v>5.1999999999999998E-3</v>
      </c>
      <c r="I901" s="2">
        <v>4.9800000000000004</v>
      </c>
      <c r="K901" s="4">
        <f t="shared" si="220"/>
        <v>8.3184163420027379E-2</v>
      </c>
      <c r="L901" s="4">
        <f t="shared" si="221"/>
        <v>1.0254988913525498</v>
      </c>
      <c r="M901" s="4">
        <f t="shared" si="212"/>
        <v>8.3870967741935476E-2</v>
      </c>
      <c r="N901" s="4">
        <f t="shared" si="213"/>
        <v>1.1093698590944854</v>
      </c>
      <c r="O901" s="3">
        <f t="shared" si="214"/>
        <v>13.336310825089022</v>
      </c>
      <c r="P901">
        <f t="shared" si="222"/>
        <v>12.227102166126556</v>
      </c>
      <c r="R901" s="4">
        <f t="shared" si="223"/>
        <v>7.5602349436818581E-2</v>
      </c>
      <c r="U901" s="6">
        <v>38463.501388888886</v>
      </c>
      <c r="V901">
        <f t="shared" si="215"/>
        <v>0</v>
      </c>
      <c r="W901">
        <f t="shared" si="216"/>
        <v>0</v>
      </c>
      <c r="X901">
        <f t="shared" si="211"/>
        <v>0</v>
      </c>
      <c r="Y901">
        <f t="shared" si="217"/>
        <v>0</v>
      </c>
      <c r="Z901">
        <f t="shared" si="218"/>
        <v>0</v>
      </c>
      <c r="AA901">
        <f t="shared" si="224"/>
        <v>0</v>
      </c>
      <c r="AB901">
        <f t="shared" si="225"/>
        <v>0</v>
      </c>
    </row>
    <row r="902" spans="1:28">
      <c r="A902" s="1">
        <v>38463.50277777778</v>
      </c>
      <c r="B902" s="8">
        <f t="shared" si="219"/>
        <v>38463</v>
      </c>
      <c r="C902" s="5">
        <v>13</v>
      </c>
      <c r="D902" s="2">
        <v>7.4000000000000003E-3</v>
      </c>
      <c r="E902" s="2">
        <v>1.8200000000000001E-2</v>
      </c>
      <c r="F902" s="2">
        <v>1.9E-3</v>
      </c>
      <c r="G902" s="2">
        <v>3.3999999999999998E-3</v>
      </c>
      <c r="H902" s="2">
        <v>5.3E-3</v>
      </c>
      <c r="I902" s="2">
        <v>5.46</v>
      </c>
      <c r="K902" s="4">
        <f t="shared" si="220"/>
        <v>7.7919342950405396E-2</v>
      </c>
      <c r="L902" s="4">
        <f t="shared" si="221"/>
        <v>1.0088691796008871</v>
      </c>
      <c r="M902" s="4">
        <f t="shared" si="212"/>
        <v>8.5483870967741932E-2</v>
      </c>
      <c r="N902" s="4">
        <f t="shared" si="213"/>
        <v>1.094353050568629</v>
      </c>
      <c r="O902" s="3">
        <f t="shared" si="214"/>
        <v>14.044690434121986</v>
      </c>
      <c r="P902">
        <f t="shared" si="222"/>
        <v>11.801865874576416</v>
      </c>
      <c r="R902" s="4">
        <f t="shared" si="223"/>
        <v>7.811361326522942E-2</v>
      </c>
      <c r="U902" s="6">
        <v>38463.50277777778</v>
      </c>
      <c r="V902">
        <f t="shared" si="215"/>
        <v>0</v>
      </c>
      <c r="W902">
        <f t="shared" si="216"/>
        <v>0</v>
      </c>
      <c r="X902">
        <f t="shared" si="211"/>
        <v>0</v>
      </c>
      <c r="Y902">
        <f t="shared" si="217"/>
        <v>0</v>
      </c>
      <c r="Z902">
        <f t="shared" si="218"/>
        <v>0</v>
      </c>
      <c r="AA902">
        <f t="shared" si="224"/>
        <v>0</v>
      </c>
      <c r="AB902">
        <f t="shared" si="225"/>
        <v>0</v>
      </c>
    </row>
    <row r="903" spans="1:28">
      <c r="A903" s="1">
        <v>38482.136805555558</v>
      </c>
      <c r="B903" s="8">
        <f t="shared" si="219"/>
        <v>38482</v>
      </c>
      <c r="C903" s="5">
        <v>1</v>
      </c>
      <c r="D903" s="2">
        <v>6.1999999999999998E-3</v>
      </c>
      <c r="E903" s="2">
        <v>2.8E-3</v>
      </c>
      <c r="F903" s="2">
        <v>1.6000000000000001E-3</v>
      </c>
      <c r="G903" s="2"/>
      <c r="H903" s="2">
        <v>1.4E-3</v>
      </c>
      <c r="I903" s="2">
        <v>2.17</v>
      </c>
      <c r="K903" s="4">
        <f t="shared" si="220"/>
        <v>6.528377382331263E-2</v>
      </c>
      <c r="L903" s="4">
        <f t="shared" si="221"/>
        <v>0.15521064301552107</v>
      </c>
      <c r="M903" s="4">
        <f t="shared" si="212"/>
        <v>2.2580645161290321E-2</v>
      </c>
      <c r="N903" s="4">
        <f t="shared" si="213"/>
        <v>0.17779128817681139</v>
      </c>
      <c r="O903" s="3">
        <f t="shared" si="214"/>
        <v>2.7233610706696414</v>
      </c>
      <c r="P903">
        <f t="shared" si="222"/>
        <v>6.8736141906873618</v>
      </c>
      <c r="R903" s="4">
        <f t="shared" si="223"/>
        <v>0.12700647704871867</v>
      </c>
      <c r="U903" s="6">
        <v>38482.136805555558</v>
      </c>
      <c r="V903">
        <f t="shared" si="215"/>
        <v>0</v>
      </c>
      <c r="W903">
        <f t="shared" si="216"/>
        <v>0</v>
      </c>
      <c r="X903">
        <f t="shared" si="211"/>
        <v>0</v>
      </c>
      <c r="Y903">
        <f t="shared" si="217"/>
        <v>0</v>
      </c>
      <c r="Z903">
        <f t="shared" si="218"/>
        <v>0</v>
      </c>
      <c r="AA903">
        <f t="shared" si="224"/>
        <v>0</v>
      </c>
      <c r="AB903">
        <f t="shared" si="225"/>
        <v>1</v>
      </c>
    </row>
    <row r="904" spans="1:28">
      <c r="A904" s="1">
        <v>38482.222916666666</v>
      </c>
      <c r="B904" s="8">
        <f t="shared" si="219"/>
        <v>38482</v>
      </c>
      <c r="C904" s="5">
        <v>2</v>
      </c>
      <c r="D904" s="2"/>
      <c r="E904" s="2"/>
      <c r="F904" s="2"/>
      <c r="G904" s="2"/>
      <c r="H904" s="2"/>
      <c r="I904" s="2"/>
      <c r="K904" s="4">
        <f t="shared" si="220"/>
        <v>0</v>
      </c>
      <c r="L904" s="4">
        <f t="shared" si="221"/>
        <v>0</v>
      </c>
      <c r="M904" s="4">
        <f t="shared" si="212"/>
        <v>0</v>
      </c>
      <c r="N904" s="4">
        <f t="shared" si="213"/>
        <v>0</v>
      </c>
      <c r="O904" s="3" t="e">
        <f t="shared" si="214"/>
        <v>#DIV/0!</v>
      </c>
      <c r="R904" s="4"/>
      <c r="U904" s="6">
        <v>38482.222916666666</v>
      </c>
      <c r="V904">
        <f t="shared" si="215"/>
        <v>0</v>
      </c>
      <c r="W904">
        <f t="shared" si="216"/>
        <v>0</v>
      </c>
      <c r="Y904">
        <f t="shared" si="217"/>
        <v>0</v>
      </c>
      <c r="Z904">
        <f t="shared" si="218"/>
        <v>0</v>
      </c>
      <c r="AA904">
        <f t="shared" si="224"/>
        <v>0</v>
      </c>
      <c r="AB904">
        <f t="shared" si="225"/>
        <v>0</v>
      </c>
    </row>
    <row r="905" spans="1:28">
      <c r="A905" s="1">
        <v>38482.309027777781</v>
      </c>
      <c r="B905" s="8">
        <f t="shared" si="219"/>
        <v>38482</v>
      </c>
      <c r="C905" s="5">
        <v>3</v>
      </c>
      <c r="D905" s="2"/>
      <c r="E905" s="2"/>
      <c r="F905" s="2"/>
      <c r="G905" s="2"/>
      <c r="H905" s="2"/>
      <c r="I905" s="2"/>
      <c r="K905" s="4">
        <f t="shared" si="220"/>
        <v>0</v>
      </c>
      <c r="L905" s="4">
        <f t="shared" si="221"/>
        <v>0</v>
      </c>
      <c r="M905" s="4">
        <f t="shared" si="212"/>
        <v>0</v>
      </c>
      <c r="N905" s="4">
        <f t="shared" si="213"/>
        <v>0</v>
      </c>
      <c r="O905" s="3" t="e">
        <f t="shared" si="214"/>
        <v>#DIV/0!</v>
      </c>
      <c r="R905" s="4"/>
      <c r="U905" s="6">
        <v>38482.309027777781</v>
      </c>
      <c r="V905">
        <f t="shared" si="215"/>
        <v>0</v>
      </c>
      <c r="W905">
        <f t="shared" si="216"/>
        <v>0</v>
      </c>
      <c r="Y905">
        <f t="shared" si="217"/>
        <v>0</v>
      </c>
      <c r="Z905">
        <f t="shared" si="218"/>
        <v>0</v>
      </c>
      <c r="AA905">
        <f t="shared" si="224"/>
        <v>0</v>
      </c>
      <c r="AB905">
        <f t="shared" si="225"/>
        <v>0</v>
      </c>
    </row>
    <row r="906" spans="1:28">
      <c r="A906" s="1">
        <v>38482.395138888889</v>
      </c>
      <c r="B906" s="8">
        <f t="shared" si="219"/>
        <v>38482</v>
      </c>
      <c r="C906" s="5">
        <v>4</v>
      </c>
      <c r="D906" s="2"/>
      <c r="E906" s="2"/>
      <c r="F906" s="2"/>
      <c r="G906" s="2"/>
      <c r="H906" s="2"/>
      <c r="I906" s="2"/>
      <c r="K906" s="4">
        <f t="shared" si="220"/>
        <v>0</v>
      </c>
      <c r="L906" s="4">
        <f t="shared" si="221"/>
        <v>0</v>
      </c>
      <c r="M906" s="4">
        <f t="shared" si="212"/>
        <v>0</v>
      </c>
      <c r="N906" s="4">
        <f t="shared" si="213"/>
        <v>0</v>
      </c>
      <c r="O906" s="3" t="e">
        <f t="shared" si="214"/>
        <v>#DIV/0!</v>
      </c>
      <c r="R906" s="4"/>
      <c r="U906" s="6">
        <v>38482.395138888889</v>
      </c>
      <c r="V906">
        <f t="shared" si="215"/>
        <v>0</v>
      </c>
      <c r="W906">
        <f t="shared" si="216"/>
        <v>0</v>
      </c>
      <c r="Y906">
        <f t="shared" si="217"/>
        <v>0</v>
      </c>
      <c r="Z906">
        <f t="shared" si="218"/>
        <v>0</v>
      </c>
      <c r="AA906">
        <f t="shared" si="224"/>
        <v>0</v>
      </c>
      <c r="AB906">
        <f t="shared" si="225"/>
        <v>0</v>
      </c>
    </row>
    <row r="907" spans="1:28">
      <c r="A907" s="1">
        <v>38482.481249999997</v>
      </c>
      <c r="B907" s="8">
        <f t="shared" si="219"/>
        <v>38482</v>
      </c>
      <c r="C907" s="5">
        <v>5</v>
      </c>
      <c r="D907" s="2"/>
      <c r="E907" s="2"/>
      <c r="F907" s="2"/>
      <c r="G907" s="2"/>
      <c r="H907" s="2"/>
      <c r="I907" s="2"/>
      <c r="K907" s="4">
        <f t="shared" si="220"/>
        <v>0</v>
      </c>
      <c r="L907" s="4">
        <f t="shared" si="221"/>
        <v>0</v>
      </c>
      <c r="M907" s="4">
        <f t="shared" si="212"/>
        <v>0</v>
      </c>
      <c r="N907" s="4">
        <f t="shared" si="213"/>
        <v>0</v>
      </c>
      <c r="O907" s="3" t="e">
        <f t="shared" si="214"/>
        <v>#DIV/0!</v>
      </c>
      <c r="R907" s="4"/>
      <c r="U907" s="6">
        <v>38482.481249999997</v>
      </c>
      <c r="V907">
        <f t="shared" si="215"/>
        <v>0</v>
      </c>
      <c r="W907">
        <f t="shared" si="216"/>
        <v>0</v>
      </c>
      <c r="Y907">
        <f t="shared" si="217"/>
        <v>0</v>
      </c>
      <c r="Z907">
        <f t="shared" si="218"/>
        <v>0</v>
      </c>
      <c r="AA907">
        <f t="shared" si="224"/>
        <v>0</v>
      </c>
      <c r="AB907">
        <f t="shared" si="225"/>
        <v>0</v>
      </c>
    </row>
    <row r="908" spans="1:28">
      <c r="A908" s="1">
        <v>38482.567361111112</v>
      </c>
      <c r="B908" s="8">
        <f t="shared" si="219"/>
        <v>38482</v>
      </c>
      <c r="C908" s="5">
        <v>6</v>
      </c>
      <c r="D908" s="2"/>
      <c r="E908" s="2"/>
      <c r="F908" s="2"/>
      <c r="G908" s="2"/>
      <c r="H908" s="2"/>
      <c r="I908" s="2"/>
      <c r="K908" s="4">
        <f t="shared" si="220"/>
        <v>0</v>
      </c>
      <c r="L908" s="4">
        <f t="shared" si="221"/>
        <v>0</v>
      </c>
      <c r="M908" s="4">
        <f t="shared" si="212"/>
        <v>0</v>
      </c>
      <c r="N908" s="4">
        <f t="shared" si="213"/>
        <v>0</v>
      </c>
      <c r="O908" s="3" t="e">
        <f t="shared" si="214"/>
        <v>#DIV/0!</v>
      </c>
      <c r="R908" s="4"/>
      <c r="U908" s="6">
        <v>38482.567361111112</v>
      </c>
      <c r="V908">
        <f t="shared" si="215"/>
        <v>0</v>
      </c>
      <c r="W908">
        <f t="shared" si="216"/>
        <v>0</v>
      </c>
      <c r="Y908">
        <f t="shared" si="217"/>
        <v>0</v>
      </c>
      <c r="Z908">
        <f t="shared" si="218"/>
        <v>0</v>
      </c>
      <c r="AA908">
        <f t="shared" si="224"/>
        <v>0</v>
      </c>
      <c r="AB908">
        <f t="shared" si="225"/>
        <v>0</v>
      </c>
    </row>
    <row r="909" spans="1:28">
      <c r="A909" s="1">
        <v>38482.65347222222</v>
      </c>
      <c r="B909" s="8">
        <f t="shared" si="219"/>
        <v>38482</v>
      </c>
      <c r="C909" s="5">
        <v>7</v>
      </c>
      <c r="D909" s="2"/>
      <c r="E909" s="2"/>
      <c r="F909" s="2"/>
      <c r="G909" s="2"/>
      <c r="H909" s="2"/>
      <c r="I909" s="2"/>
      <c r="K909" s="4">
        <f t="shared" si="220"/>
        <v>0</v>
      </c>
      <c r="L909" s="4">
        <f t="shared" si="221"/>
        <v>0</v>
      </c>
      <c r="M909" s="4">
        <f t="shared" si="212"/>
        <v>0</v>
      </c>
      <c r="N909" s="4">
        <f t="shared" si="213"/>
        <v>0</v>
      </c>
      <c r="O909" s="3" t="e">
        <f t="shared" si="214"/>
        <v>#DIV/0!</v>
      </c>
      <c r="R909" s="4"/>
      <c r="U909" s="6">
        <v>38482.65347222222</v>
      </c>
      <c r="V909">
        <f t="shared" si="215"/>
        <v>0</v>
      </c>
      <c r="W909">
        <f t="shared" si="216"/>
        <v>0</v>
      </c>
      <c r="Y909">
        <f t="shared" si="217"/>
        <v>0</v>
      </c>
      <c r="Z909">
        <f t="shared" si="218"/>
        <v>0</v>
      </c>
      <c r="AA909">
        <f t="shared" si="224"/>
        <v>0</v>
      </c>
      <c r="AB909">
        <f t="shared" si="225"/>
        <v>0</v>
      </c>
    </row>
    <row r="910" spans="1:28">
      <c r="A910" s="1">
        <v>38482.739583333336</v>
      </c>
      <c r="B910" s="8">
        <f t="shared" si="219"/>
        <v>38482</v>
      </c>
      <c r="C910" s="5">
        <v>8</v>
      </c>
      <c r="D910" s="2"/>
      <c r="E910" s="2"/>
      <c r="F910" s="2"/>
      <c r="G910" s="2"/>
      <c r="H910" s="2"/>
      <c r="I910" s="2"/>
      <c r="K910" s="4">
        <f t="shared" si="220"/>
        <v>0</v>
      </c>
      <c r="L910" s="4">
        <f t="shared" si="221"/>
        <v>0</v>
      </c>
      <c r="M910" s="4">
        <f t="shared" si="212"/>
        <v>0</v>
      </c>
      <c r="N910" s="4">
        <f t="shared" si="213"/>
        <v>0</v>
      </c>
      <c r="O910" s="3" t="e">
        <f t="shared" si="214"/>
        <v>#DIV/0!</v>
      </c>
      <c r="R910" s="4"/>
      <c r="U910" s="6">
        <v>38482.739583333336</v>
      </c>
      <c r="V910">
        <f t="shared" si="215"/>
        <v>0</v>
      </c>
      <c r="W910">
        <f t="shared" si="216"/>
        <v>0</v>
      </c>
      <c r="Y910">
        <f t="shared" si="217"/>
        <v>0</v>
      </c>
      <c r="Z910">
        <f t="shared" si="218"/>
        <v>0</v>
      </c>
      <c r="AA910">
        <f t="shared" si="224"/>
        <v>0</v>
      </c>
      <c r="AB910">
        <f t="shared" si="225"/>
        <v>0</v>
      </c>
    </row>
    <row r="911" spans="1:28">
      <c r="A911" s="1">
        <v>38482.825694444444</v>
      </c>
      <c r="B911" s="8">
        <f t="shared" si="219"/>
        <v>38482</v>
      </c>
      <c r="C911" s="5">
        <v>9</v>
      </c>
      <c r="D911" s="2"/>
      <c r="E911" s="2"/>
      <c r="F911" s="2"/>
      <c r="G911" s="2"/>
      <c r="H911" s="2"/>
      <c r="I911" s="2"/>
      <c r="K911" s="4">
        <f t="shared" si="220"/>
        <v>0</v>
      </c>
      <c r="L911" s="4">
        <f t="shared" si="221"/>
        <v>0</v>
      </c>
      <c r="M911" s="4">
        <f t="shared" si="212"/>
        <v>0</v>
      </c>
      <c r="N911" s="4">
        <f t="shared" si="213"/>
        <v>0</v>
      </c>
      <c r="O911" s="3" t="e">
        <f t="shared" si="214"/>
        <v>#DIV/0!</v>
      </c>
      <c r="R911" s="4"/>
      <c r="U911" s="6">
        <v>38482.825694444444</v>
      </c>
      <c r="V911">
        <f t="shared" si="215"/>
        <v>0</v>
      </c>
      <c r="W911">
        <f t="shared" si="216"/>
        <v>0</v>
      </c>
      <c r="Y911">
        <f t="shared" si="217"/>
        <v>0</v>
      </c>
      <c r="Z911">
        <f t="shared" si="218"/>
        <v>0</v>
      </c>
      <c r="AA911">
        <f t="shared" si="224"/>
        <v>0</v>
      </c>
      <c r="AB911">
        <f t="shared" si="225"/>
        <v>0</v>
      </c>
    </row>
    <row r="912" spans="1:28">
      <c r="A912" s="1">
        <v>38482.911805555559</v>
      </c>
      <c r="B912" s="8">
        <f t="shared" si="219"/>
        <v>38482</v>
      </c>
      <c r="C912" s="5">
        <v>10</v>
      </c>
      <c r="D912" s="2"/>
      <c r="E912" s="2"/>
      <c r="F912" s="2"/>
      <c r="G912" s="2"/>
      <c r="H912" s="2"/>
      <c r="I912" s="2"/>
      <c r="K912" s="4">
        <f t="shared" si="220"/>
        <v>0</v>
      </c>
      <c r="L912" s="4">
        <f t="shared" si="221"/>
        <v>0</v>
      </c>
      <c r="M912" s="4">
        <f t="shared" si="212"/>
        <v>0</v>
      </c>
      <c r="N912" s="4">
        <f t="shared" si="213"/>
        <v>0</v>
      </c>
      <c r="O912" s="3" t="e">
        <f t="shared" si="214"/>
        <v>#DIV/0!</v>
      </c>
      <c r="R912" s="4"/>
      <c r="U912" s="6">
        <v>38482.911805555559</v>
      </c>
      <c r="V912">
        <f t="shared" si="215"/>
        <v>0</v>
      </c>
      <c r="W912">
        <f t="shared" si="216"/>
        <v>0</v>
      </c>
      <c r="Y912">
        <f t="shared" si="217"/>
        <v>0</v>
      </c>
      <c r="Z912">
        <f t="shared" si="218"/>
        <v>0</v>
      </c>
      <c r="AA912">
        <f t="shared" si="224"/>
        <v>0</v>
      </c>
      <c r="AB912">
        <f t="shared" si="225"/>
        <v>0</v>
      </c>
    </row>
    <row r="913" spans="1:28">
      <c r="A913" s="1">
        <v>38482.997916666667</v>
      </c>
      <c r="B913" s="8">
        <f t="shared" si="219"/>
        <v>38482</v>
      </c>
      <c r="C913" s="5">
        <v>11</v>
      </c>
      <c r="D913" s="2"/>
      <c r="E913" s="2"/>
      <c r="F913" s="2"/>
      <c r="G913" s="2"/>
      <c r="H913" s="2"/>
      <c r="I913" s="2"/>
      <c r="K913" s="4">
        <f t="shared" si="220"/>
        <v>0</v>
      </c>
      <c r="L913" s="4">
        <f t="shared" si="221"/>
        <v>0</v>
      </c>
      <c r="M913" s="4">
        <f t="shared" si="212"/>
        <v>0</v>
      </c>
      <c r="N913" s="4">
        <f t="shared" si="213"/>
        <v>0</v>
      </c>
      <c r="O913" s="3" t="e">
        <f t="shared" si="214"/>
        <v>#DIV/0!</v>
      </c>
      <c r="R913" s="4"/>
      <c r="U913" s="6">
        <v>38482.997916666667</v>
      </c>
      <c r="V913">
        <f t="shared" si="215"/>
        <v>0</v>
      </c>
      <c r="W913">
        <f t="shared" si="216"/>
        <v>0</v>
      </c>
      <c r="Y913">
        <f t="shared" si="217"/>
        <v>0</v>
      </c>
      <c r="Z913">
        <f t="shared" si="218"/>
        <v>0</v>
      </c>
      <c r="AA913">
        <f t="shared" si="224"/>
        <v>0</v>
      </c>
      <c r="AB913">
        <f t="shared" si="225"/>
        <v>0</v>
      </c>
    </row>
    <row r="914" spans="1:28">
      <c r="A914" s="1">
        <v>38483.084027777775</v>
      </c>
      <c r="B914" s="8">
        <f t="shared" si="219"/>
        <v>38483</v>
      </c>
      <c r="C914" s="5">
        <v>12</v>
      </c>
      <c r="D914" s="2"/>
      <c r="E914" s="2"/>
      <c r="F914" s="2"/>
      <c r="G914" s="2"/>
      <c r="H914" s="2"/>
      <c r="I914" s="2"/>
      <c r="K914" s="4">
        <f t="shared" si="220"/>
        <v>0</v>
      </c>
      <c r="L914" s="4">
        <f t="shared" si="221"/>
        <v>0</v>
      </c>
      <c r="M914" s="4">
        <f t="shared" si="212"/>
        <v>0</v>
      </c>
      <c r="N914" s="4">
        <f t="shared" si="213"/>
        <v>0</v>
      </c>
      <c r="O914" s="3" t="e">
        <f t="shared" si="214"/>
        <v>#DIV/0!</v>
      </c>
      <c r="R914" s="4"/>
      <c r="U914" s="6">
        <v>38483.084027777775</v>
      </c>
      <c r="V914">
        <f t="shared" si="215"/>
        <v>0</v>
      </c>
      <c r="W914">
        <f t="shared" si="216"/>
        <v>0</v>
      </c>
      <c r="Y914">
        <f t="shared" si="217"/>
        <v>0</v>
      </c>
      <c r="Z914">
        <f t="shared" si="218"/>
        <v>0</v>
      </c>
      <c r="AA914">
        <f t="shared" si="224"/>
        <v>0</v>
      </c>
      <c r="AB914">
        <f t="shared" si="225"/>
        <v>0</v>
      </c>
    </row>
    <row r="915" spans="1:28">
      <c r="A915" s="1">
        <v>38483.170138888891</v>
      </c>
      <c r="B915" s="8">
        <f t="shared" si="219"/>
        <v>38483</v>
      </c>
      <c r="C915" s="5">
        <v>13</v>
      </c>
      <c r="D915" s="2"/>
      <c r="E915" s="2"/>
      <c r="F915" s="2"/>
      <c r="G915" s="2"/>
      <c r="H915" s="2"/>
      <c r="I915" s="2"/>
      <c r="K915" s="4">
        <f t="shared" si="220"/>
        <v>0</v>
      </c>
      <c r="L915" s="4">
        <f t="shared" si="221"/>
        <v>0</v>
      </c>
      <c r="M915" s="4">
        <f t="shared" si="212"/>
        <v>0</v>
      </c>
      <c r="N915" s="4">
        <f t="shared" si="213"/>
        <v>0</v>
      </c>
      <c r="O915" s="3" t="e">
        <f t="shared" si="214"/>
        <v>#DIV/0!</v>
      </c>
      <c r="R915" s="4"/>
      <c r="U915" s="6">
        <v>38483.170138888891</v>
      </c>
      <c r="V915">
        <f t="shared" si="215"/>
        <v>0</v>
      </c>
      <c r="W915">
        <f t="shared" si="216"/>
        <v>0</v>
      </c>
      <c r="Y915">
        <f t="shared" si="217"/>
        <v>0</v>
      </c>
      <c r="Z915">
        <f t="shared" si="218"/>
        <v>0</v>
      </c>
      <c r="AA915">
        <f t="shared" si="224"/>
        <v>0</v>
      </c>
      <c r="AB915">
        <f t="shared" si="225"/>
        <v>0</v>
      </c>
    </row>
    <row r="916" spans="1:28">
      <c r="A916" s="1">
        <v>38502.320833333331</v>
      </c>
      <c r="B916" s="8">
        <f t="shared" si="219"/>
        <v>38502</v>
      </c>
      <c r="C916" s="5">
        <v>13</v>
      </c>
      <c r="D916" s="2">
        <v>3.8999999999999998E-3</v>
      </c>
      <c r="E916" s="2">
        <v>3.5000000000000001E-3</v>
      </c>
      <c r="F916" s="2">
        <v>3.0000000000000001E-3</v>
      </c>
      <c r="G916" s="2">
        <v>5.1000000000000004E-3</v>
      </c>
      <c r="H916" s="2">
        <v>8.0999999999999996E-3</v>
      </c>
      <c r="I916" s="2">
        <v>4.22</v>
      </c>
      <c r="K916" s="4">
        <f t="shared" si="220"/>
        <v>4.106559966305149E-2</v>
      </c>
      <c r="L916" s="4">
        <f t="shared" si="221"/>
        <v>0.19401330376940132</v>
      </c>
      <c r="M916" s="4">
        <f t="shared" si="212"/>
        <v>0.13064516129032258</v>
      </c>
      <c r="N916" s="4">
        <f t="shared" si="213"/>
        <v>0.3246584650597239</v>
      </c>
      <c r="O916" s="3">
        <f t="shared" si="214"/>
        <v>7.9058498530056358</v>
      </c>
      <c r="P916">
        <f t="shared" si="222"/>
        <v>1.4850401029262816</v>
      </c>
      <c r="R916" s="4">
        <f t="shared" si="223"/>
        <v>0.40240799286194251</v>
      </c>
      <c r="U916" s="6">
        <v>38502.320833333331</v>
      </c>
      <c r="V916">
        <f t="shared" si="215"/>
        <v>0</v>
      </c>
      <c r="W916">
        <f t="shared" si="216"/>
        <v>0</v>
      </c>
      <c r="X916">
        <f t="shared" ref="X916:X936" si="226">IF(O916&gt;25,1,0)</f>
        <v>0</v>
      </c>
      <c r="Y916">
        <f t="shared" si="217"/>
        <v>0</v>
      </c>
      <c r="Z916">
        <f t="shared" si="218"/>
        <v>0</v>
      </c>
      <c r="AA916">
        <f t="shared" si="224"/>
        <v>0</v>
      </c>
      <c r="AB916">
        <f t="shared" si="225"/>
        <v>1</v>
      </c>
    </row>
    <row r="917" spans="1:28">
      <c r="A917" s="1">
        <v>38502.406944444447</v>
      </c>
      <c r="B917" s="8">
        <f t="shared" si="219"/>
        <v>38502</v>
      </c>
      <c r="C917" s="5">
        <v>13</v>
      </c>
      <c r="D917" s="2">
        <v>5.5999999999999999E-3</v>
      </c>
      <c r="E917" s="2">
        <v>1.9800000000000002E-2</v>
      </c>
      <c r="F917" s="2">
        <v>3.0999999999999999E-3</v>
      </c>
      <c r="G917" s="2">
        <v>7.1000000000000004E-3</v>
      </c>
      <c r="H917" s="2">
        <v>1.0200000000000001E-2</v>
      </c>
      <c r="I917" s="2">
        <v>3.9</v>
      </c>
      <c r="K917" s="4">
        <f t="shared" si="220"/>
        <v>5.896598925976624E-2</v>
      </c>
      <c r="L917" s="4">
        <f t="shared" si="221"/>
        <v>1.0975609756097562</v>
      </c>
      <c r="M917" s="4">
        <f t="shared" si="212"/>
        <v>0.16451612903225807</v>
      </c>
      <c r="N917" s="4">
        <f t="shared" si="213"/>
        <v>1.2620771046420143</v>
      </c>
      <c r="O917" s="3">
        <f t="shared" si="214"/>
        <v>21.403475469259305</v>
      </c>
      <c r="P917">
        <f t="shared" si="222"/>
        <v>6.6714490674318512</v>
      </c>
      <c r="R917" s="4">
        <f t="shared" si="223"/>
        <v>0.13035346923508509</v>
      </c>
      <c r="U917" s="6">
        <v>38502.406944444447</v>
      </c>
      <c r="V917">
        <f t="shared" si="215"/>
        <v>0</v>
      </c>
      <c r="W917">
        <f t="shared" si="216"/>
        <v>0</v>
      </c>
      <c r="X917">
        <f t="shared" si="226"/>
        <v>0</v>
      </c>
      <c r="Y917">
        <f t="shared" si="217"/>
        <v>0</v>
      </c>
      <c r="Z917">
        <f t="shared" si="218"/>
        <v>0</v>
      </c>
      <c r="AA917">
        <f t="shared" si="224"/>
        <v>0</v>
      </c>
      <c r="AB917">
        <f t="shared" si="225"/>
        <v>1</v>
      </c>
    </row>
    <row r="918" spans="1:28">
      <c r="A918" s="1">
        <v>38502.493055555555</v>
      </c>
      <c r="B918" s="8">
        <f t="shared" si="219"/>
        <v>38502</v>
      </c>
      <c r="C918" s="5">
        <v>1</v>
      </c>
      <c r="D918" s="2">
        <v>3.2000000000000002E-3</v>
      </c>
      <c r="E918" s="2">
        <v>0.01</v>
      </c>
      <c r="F918" s="2">
        <v>3.0000000000000001E-3</v>
      </c>
      <c r="G918" s="2">
        <v>5.8999999999999999E-3</v>
      </c>
      <c r="H918" s="2">
        <v>8.8999999999999999E-3</v>
      </c>
      <c r="I918" s="2">
        <v>3.54</v>
      </c>
      <c r="K918" s="4">
        <f t="shared" si="220"/>
        <v>3.3694851005580714E-2</v>
      </c>
      <c r="L918" s="4">
        <f t="shared" si="221"/>
        <v>0.55432372505543237</v>
      </c>
      <c r="M918" s="4">
        <f t="shared" si="212"/>
        <v>0.1435483870967742</v>
      </c>
      <c r="N918" s="4">
        <f t="shared" si="213"/>
        <v>0.69787211215220657</v>
      </c>
      <c r="O918" s="3">
        <f t="shared" si="214"/>
        <v>20.711535778467201</v>
      </c>
      <c r="P918">
        <f t="shared" si="222"/>
        <v>3.8615810060041356</v>
      </c>
      <c r="R918" s="4">
        <f t="shared" si="223"/>
        <v>0.20569440245158579</v>
      </c>
      <c r="U918" s="6">
        <v>38502.493055555555</v>
      </c>
      <c r="V918">
        <f t="shared" si="215"/>
        <v>0</v>
      </c>
      <c r="W918">
        <f t="shared" si="216"/>
        <v>0</v>
      </c>
      <c r="X918">
        <f t="shared" si="226"/>
        <v>0</v>
      </c>
      <c r="Y918">
        <f t="shared" si="217"/>
        <v>0</v>
      </c>
      <c r="Z918">
        <f t="shared" si="218"/>
        <v>0</v>
      </c>
      <c r="AA918">
        <f t="shared" si="224"/>
        <v>0</v>
      </c>
      <c r="AB918">
        <f t="shared" si="225"/>
        <v>1</v>
      </c>
    </row>
    <row r="919" spans="1:28">
      <c r="A919" s="1">
        <v>38502.57916666667</v>
      </c>
      <c r="B919" s="8">
        <f t="shared" si="219"/>
        <v>38502</v>
      </c>
      <c r="C919" s="5">
        <v>2</v>
      </c>
      <c r="D919" s="2">
        <v>3.2000000000000002E-3</v>
      </c>
      <c r="E919" s="2">
        <v>1.2500000000000001E-2</v>
      </c>
      <c r="F919" s="2">
        <v>2.8E-3</v>
      </c>
      <c r="G919" s="2">
        <v>6.3E-3</v>
      </c>
      <c r="H919" s="2">
        <v>9.1000000000000004E-3</v>
      </c>
      <c r="I919" s="2">
        <v>4.8600000000000003</v>
      </c>
      <c r="K919" s="4">
        <f t="shared" si="220"/>
        <v>3.3694851005580714E-2</v>
      </c>
      <c r="L919" s="4">
        <f t="shared" si="221"/>
        <v>0.69290465631929055</v>
      </c>
      <c r="M919" s="4">
        <f t="shared" si="212"/>
        <v>0.14677419354838711</v>
      </c>
      <c r="N919" s="4">
        <f t="shared" si="213"/>
        <v>0.83967884986767771</v>
      </c>
      <c r="O919" s="3">
        <f t="shared" si="214"/>
        <v>24.92009386622917</v>
      </c>
      <c r="P919">
        <f t="shared" si="222"/>
        <v>4.7208888672303306</v>
      </c>
      <c r="R919" s="4">
        <f t="shared" si="223"/>
        <v>0.17479801184883575</v>
      </c>
      <c r="U919" s="6">
        <v>38502.57916666667</v>
      </c>
      <c r="V919">
        <f t="shared" si="215"/>
        <v>0</v>
      </c>
      <c r="W919">
        <f t="shared" si="216"/>
        <v>0</v>
      </c>
      <c r="X919">
        <f t="shared" si="226"/>
        <v>0</v>
      </c>
      <c r="Y919">
        <f t="shared" si="217"/>
        <v>0</v>
      </c>
      <c r="Z919">
        <f t="shared" si="218"/>
        <v>0</v>
      </c>
      <c r="AA919">
        <f t="shared" si="224"/>
        <v>0</v>
      </c>
      <c r="AB919">
        <f t="shared" si="225"/>
        <v>1</v>
      </c>
    </row>
    <row r="920" spans="1:28">
      <c r="A920" s="1">
        <v>38502.665277777778</v>
      </c>
      <c r="B920" s="8">
        <f t="shared" si="219"/>
        <v>38502</v>
      </c>
      <c r="C920" s="5">
        <v>3</v>
      </c>
      <c r="D920" s="2">
        <v>2.5000000000000001E-3</v>
      </c>
      <c r="E920" s="2">
        <v>4.4000000000000003E-3</v>
      </c>
      <c r="F920" s="2">
        <v>2.5999999999999999E-3</v>
      </c>
      <c r="G920" s="2">
        <v>6.3E-3</v>
      </c>
      <c r="H920" s="2">
        <v>8.8999999999999999E-3</v>
      </c>
      <c r="I920" s="2">
        <v>4.4400000000000004</v>
      </c>
      <c r="K920" s="4">
        <f t="shared" si="220"/>
        <v>2.6324102348109932E-2</v>
      </c>
      <c r="L920" s="4">
        <f t="shared" si="221"/>
        <v>0.24390243902439027</v>
      </c>
      <c r="M920" s="4">
        <f t="shared" si="212"/>
        <v>0.1435483870967742</v>
      </c>
      <c r="N920" s="4">
        <f t="shared" si="213"/>
        <v>0.38745082612116444</v>
      </c>
      <c r="O920" s="3">
        <f t="shared" si="214"/>
        <v>14.718481982690793</v>
      </c>
      <c r="P920">
        <f t="shared" si="222"/>
        <v>1.6990956426418198</v>
      </c>
      <c r="R920" s="4">
        <f t="shared" si="223"/>
        <v>0.37049446644329376</v>
      </c>
      <c r="U920" s="6">
        <v>38502.665277777778</v>
      </c>
      <c r="V920">
        <f t="shared" si="215"/>
        <v>0</v>
      </c>
      <c r="W920">
        <f t="shared" si="216"/>
        <v>0</v>
      </c>
      <c r="X920">
        <f t="shared" si="226"/>
        <v>0</v>
      </c>
      <c r="Y920">
        <f t="shared" si="217"/>
        <v>0</v>
      </c>
      <c r="Z920">
        <f t="shared" si="218"/>
        <v>0</v>
      </c>
      <c r="AA920">
        <f t="shared" si="224"/>
        <v>0</v>
      </c>
      <c r="AB920">
        <f t="shared" si="225"/>
        <v>1</v>
      </c>
    </row>
    <row r="921" spans="1:28">
      <c r="A921" s="1">
        <v>38502.751388888886</v>
      </c>
      <c r="B921" s="8">
        <f t="shared" si="219"/>
        <v>38502</v>
      </c>
      <c r="C921" s="5">
        <v>4</v>
      </c>
      <c r="D921" s="2">
        <v>2.5000000000000001E-3</v>
      </c>
      <c r="E921" s="2">
        <v>1.21E-2</v>
      </c>
      <c r="F921" s="2">
        <v>2.8E-3</v>
      </c>
      <c r="G921" s="2">
        <v>5.8999999999999999E-3</v>
      </c>
      <c r="H921" s="2">
        <v>8.6999999999999994E-3</v>
      </c>
      <c r="I921" s="2">
        <v>4.76</v>
      </c>
      <c r="K921" s="4">
        <f t="shared" si="220"/>
        <v>2.6324102348109932E-2</v>
      </c>
      <c r="L921" s="4">
        <f t="shared" si="221"/>
        <v>0.67073170731707321</v>
      </c>
      <c r="M921" s="4">
        <f t="shared" si="212"/>
        <v>0.14032258064516129</v>
      </c>
      <c r="N921" s="4">
        <f t="shared" si="213"/>
        <v>0.81105428796223444</v>
      </c>
      <c r="O921" s="3">
        <f t="shared" si="214"/>
        <v>30.810330291109359</v>
      </c>
      <c r="P921">
        <f t="shared" si="222"/>
        <v>4.7799271096159242</v>
      </c>
      <c r="R921" s="4">
        <f t="shared" si="223"/>
        <v>0.17301256244846486</v>
      </c>
      <c r="U921" s="6">
        <v>38502.751388888886</v>
      </c>
      <c r="V921">
        <f t="shared" si="215"/>
        <v>0</v>
      </c>
      <c r="W921">
        <f t="shared" si="216"/>
        <v>0</v>
      </c>
      <c r="X921">
        <f t="shared" si="226"/>
        <v>1</v>
      </c>
      <c r="Y921">
        <f t="shared" si="217"/>
        <v>0</v>
      </c>
      <c r="Z921">
        <f t="shared" si="218"/>
        <v>0</v>
      </c>
      <c r="AA921">
        <f t="shared" si="224"/>
        <v>0</v>
      </c>
      <c r="AB921">
        <f t="shared" si="225"/>
        <v>1</v>
      </c>
    </row>
    <row r="922" spans="1:28">
      <c r="A922" s="1">
        <v>38502.837500000001</v>
      </c>
      <c r="B922" s="8">
        <f t="shared" si="219"/>
        <v>38502</v>
      </c>
      <c r="C922" s="5">
        <v>5</v>
      </c>
      <c r="D922" s="2">
        <v>3.3E-3</v>
      </c>
      <c r="E922" s="2">
        <v>1.8800000000000001E-2</v>
      </c>
      <c r="F922" s="2">
        <v>2.8999999999999998E-3</v>
      </c>
      <c r="G922" s="2">
        <v>6.7000000000000002E-3</v>
      </c>
      <c r="H922" s="2">
        <v>9.5999999999999992E-3</v>
      </c>
      <c r="I922" s="2">
        <v>5.45</v>
      </c>
      <c r="K922" s="4">
        <f t="shared" si="220"/>
        <v>3.4747815099505107E-2</v>
      </c>
      <c r="L922" s="4">
        <f t="shared" si="221"/>
        <v>1.042128603104213</v>
      </c>
      <c r="M922" s="4">
        <f t="shared" si="212"/>
        <v>0.15483870967741933</v>
      </c>
      <c r="N922" s="4">
        <f t="shared" si="213"/>
        <v>1.1969673127816323</v>
      </c>
      <c r="O922" s="3">
        <f t="shared" si="214"/>
        <v>34.44726839238534</v>
      </c>
      <c r="P922">
        <f t="shared" si="222"/>
        <v>6.7304138950480432</v>
      </c>
      <c r="R922" s="4">
        <f t="shared" si="223"/>
        <v>0.12935917967349472</v>
      </c>
      <c r="U922" s="6">
        <v>38502.837500000001</v>
      </c>
      <c r="V922">
        <f t="shared" si="215"/>
        <v>0</v>
      </c>
      <c r="W922">
        <f t="shared" si="216"/>
        <v>0</v>
      </c>
      <c r="X922">
        <f t="shared" si="226"/>
        <v>1</v>
      </c>
      <c r="Y922">
        <f t="shared" si="217"/>
        <v>0</v>
      </c>
      <c r="Z922">
        <f t="shared" si="218"/>
        <v>0</v>
      </c>
      <c r="AA922">
        <f t="shared" si="224"/>
        <v>0</v>
      </c>
      <c r="AB922">
        <f t="shared" si="225"/>
        <v>1</v>
      </c>
    </row>
    <row r="923" spans="1:28">
      <c r="A923" s="1">
        <v>38502.923611111109</v>
      </c>
      <c r="B923" s="8">
        <f t="shared" si="219"/>
        <v>38502</v>
      </c>
      <c r="C923" s="5">
        <v>6</v>
      </c>
      <c r="D923" s="2">
        <v>4.3E-3</v>
      </c>
      <c r="E923" s="2">
        <v>2.92E-2</v>
      </c>
      <c r="F923" s="2">
        <v>2.8999999999999998E-3</v>
      </c>
      <c r="G923" s="2">
        <v>6.7000000000000002E-3</v>
      </c>
      <c r="H923" s="2">
        <v>9.5999999999999992E-3</v>
      </c>
      <c r="I923" s="2">
        <v>3.88</v>
      </c>
      <c r="K923" s="4">
        <f t="shared" si="220"/>
        <v>4.5277456038749081E-2</v>
      </c>
      <c r="L923" s="4">
        <f t="shared" si="221"/>
        <v>1.6186252771618626</v>
      </c>
      <c r="M923" s="4">
        <f t="shared" si="212"/>
        <v>0.15483870967741933</v>
      </c>
      <c r="N923" s="4">
        <f t="shared" si="213"/>
        <v>1.7734639868392819</v>
      </c>
      <c r="O923" s="3">
        <f t="shared" si="214"/>
        <v>39.168808100029437</v>
      </c>
      <c r="P923">
        <f t="shared" si="222"/>
        <v>10.453621581670363</v>
      </c>
      <c r="R923" s="4">
        <f t="shared" si="223"/>
        <v>8.7308629228709231E-2</v>
      </c>
      <c r="U923" s="6">
        <v>38502.923611111109</v>
      </c>
      <c r="V923">
        <f t="shared" si="215"/>
        <v>0</v>
      </c>
      <c r="W923">
        <f t="shared" si="216"/>
        <v>0</v>
      </c>
      <c r="X923">
        <f t="shared" si="226"/>
        <v>1</v>
      </c>
      <c r="Y923">
        <f t="shared" si="217"/>
        <v>0</v>
      </c>
      <c r="Z923">
        <f t="shared" si="218"/>
        <v>0</v>
      </c>
      <c r="AA923">
        <f t="shared" si="224"/>
        <v>0</v>
      </c>
      <c r="AB923">
        <f t="shared" si="225"/>
        <v>0</v>
      </c>
    </row>
    <row r="924" spans="1:28">
      <c r="A924" s="1">
        <v>38503.009722222225</v>
      </c>
      <c r="B924" s="8">
        <f t="shared" si="219"/>
        <v>38503</v>
      </c>
      <c r="C924" s="5">
        <v>7</v>
      </c>
      <c r="D924" s="2">
        <v>4.7000000000000002E-3</v>
      </c>
      <c r="E924" s="2">
        <v>2.1499999999999998E-2</v>
      </c>
      <c r="F924" s="2">
        <v>3.0000000000000001E-3</v>
      </c>
      <c r="G924" s="2">
        <v>6.3E-3</v>
      </c>
      <c r="H924" s="2">
        <v>9.2999999999999992E-3</v>
      </c>
      <c r="I924" s="2">
        <v>4.12</v>
      </c>
      <c r="K924" s="4">
        <f t="shared" si="220"/>
        <v>4.9489312414446672E-2</v>
      </c>
      <c r="L924" s="4">
        <f t="shared" si="221"/>
        <v>1.1917960088691797</v>
      </c>
      <c r="M924" s="4">
        <f t="shared" si="212"/>
        <v>0.15</v>
      </c>
      <c r="N924" s="4">
        <f t="shared" si="213"/>
        <v>1.3417960088691796</v>
      </c>
      <c r="O924" s="3">
        <f t="shared" si="214"/>
        <v>27.112844034533186</v>
      </c>
      <c r="P924">
        <f t="shared" si="222"/>
        <v>7.9453067257945316</v>
      </c>
      <c r="R924" s="4">
        <f t="shared" si="223"/>
        <v>0.11179046517392381</v>
      </c>
      <c r="U924" s="6">
        <v>38503.009722222225</v>
      </c>
      <c r="V924">
        <f t="shared" si="215"/>
        <v>0</v>
      </c>
      <c r="W924">
        <f t="shared" si="216"/>
        <v>0</v>
      </c>
      <c r="X924">
        <f t="shared" si="226"/>
        <v>1</v>
      </c>
      <c r="Y924">
        <f t="shared" si="217"/>
        <v>0</v>
      </c>
      <c r="Z924">
        <f t="shared" si="218"/>
        <v>0</v>
      </c>
      <c r="AA924">
        <f t="shared" si="224"/>
        <v>0</v>
      </c>
      <c r="AB924">
        <f t="shared" si="225"/>
        <v>1</v>
      </c>
    </row>
    <row r="925" spans="1:28">
      <c r="A925" s="1">
        <v>38503.095833333333</v>
      </c>
      <c r="B925" s="8">
        <f t="shared" si="219"/>
        <v>38503</v>
      </c>
      <c r="C925" s="5">
        <v>8</v>
      </c>
      <c r="D925" s="2">
        <v>3.3999999999999998E-3</v>
      </c>
      <c r="E925" s="2">
        <v>2.8199999999999999E-2</v>
      </c>
      <c r="F925" s="2">
        <v>2.5999999999999999E-3</v>
      </c>
      <c r="G925" s="2">
        <v>4.3E-3</v>
      </c>
      <c r="H925" s="2">
        <v>6.8999999999999999E-3</v>
      </c>
      <c r="I925" s="2">
        <v>3.16</v>
      </c>
      <c r="K925" s="4">
        <f t="shared" si="220"/>
        <v>3.5800779193429499E-2</v>
      </c>
      <c r="L925" s="4">
        <f t="shared" si="221"/>
        <v>1.5631929046563193</v>
      </c>
      <c r="M925" s="4">
        <f t="shared" si="212"/>
        <v>0.11129032258064517</v>
      </c>
      <c r="N925" s="4">
        <f t="shared" si="213"/>
        <v>1.6744832272369645</v>
      </c>
      <c r="O925" s="3">
        <f t="shared" si="214"/>
        <v>46.772256497263101</v>
      </c>
      <c r="P925">
        <f t="shared" si="222"/>
        <v>14.046081172274173</v>
      </c>
      <c r="R925" s="4">
        <f t="shared" si="223"/>
        <v>6.6462488707207529E-2</v>
      </c>
      <c r="U925" s="6">
        <v>38503.095833333333</v>
      </c>
      <c r="V925">
        <f t="shared" si="215"/>
        <v>0</v>
      </c>
      <c r="W925">
        <f t="shared" si="216"/>
        <v>0</v>
      </c>
      <c r="X925">
        <f t="shared" si="226"/>
        <v>1</v>
      </c>
      <c r="Y925">
        <f t="shared" si="217"/>
        <v>0</v>
      </c>
      <c r="Z925">
        <f t="shared" si="218"/>
        <v>0</v>
      </c>
      <c r="AA925">
        <f t="shared" si="224"/>
        <v>0</v>
      </c>
      <c r="AB925">
        <f t="shared" si="225"/>
        <v>0</v>
      </c>
    </row>
    <row r="926" spans="1:28">
      <c r="A926" s="1">
        <v>38503.181944444441</v>
      </c>
      <c r="B926" s="8">
        <f t="shared" si="219"/>
        <v>38503</v>
      </c>
      <c r="C926" s="5">
        <v>9</v>
      </c>
      <c r="D926" s="2">
        <v>3.5999999999999999E-3</v>
      </c>
      <c r="E926" s="2">
        <v>2.0400000000000001E-2</v>
      </c>
      <c r="F926" s="2">
        <v>2.3999999999999998E-3</v>
      </c>
      <c r="G926" s="2">
        <v>4.0000000000000001E-3</v>
      </c>
      <c r="H926" s="2">
        <v>6.4000000000000003E-3</v>
      </c>
      <c r="I926" s="2">
        <v>2.39</v>
      </c>
      <c r="K926" s="4">
        <f t="shared" si="220"/>
        <v>3.7906707381278291E-2</v>
      </c>
      <c r="L926" s="4">
        <f t="shared" si="221"/>
        <v>1.1308203991130823</v>
      </c>
      <c r="M926" s="4">
        <f t="shared" si="212"/>
        <v>0.1032258064516129</v>
      </c>
      <c r="N926" s="4">
        <f t="shared" si="213"/>
        <v>1.2340462055646952</v>
      </c>
      <c r="O926" s="3">
        <f t="shared" si="214"/>
        <v>32.554824484021978</v>
      </c>
      <c r="P926">
        <f t="shared" si="222"/>
        <v>10.954822616407984</v>
      </c>
      <c r="R926" s="4">
        <f t="shared" si="223"/>
        <v>8.3648250759279424E-2</v>
      </c>
      <c r="U926" s="6">
        <v>38503.181944444441</v>
      </c>
      <c r="V926">
        <f t="shared" si="215"/>
        <v>0</v>
      </c>
      <c r="W926">
        <f t="shared" si="216"/>
        <v>0</v>
      </c>
      <c r="X926">
        <f t="shared" si="226"/>
        <v>1</v>
      </c>
      <c r="Y926">
        <f t="shared" si="217"/>
        <v>0</v>
      </c>
      <c r="Z926">
        <f t="shared" si="218"/>
        <v>0</v>
      </c>
      <c r="AA926">
        <f t="shared" si="224"/>
        <v>0</v>
      </c>
      <c r="AB926">
        <f t="shared" si="225"/>
        <v>0</v>
      </c>
    </row>
    <row r="927" spans="1:28">
      <c r="A927" s="1">
        <v>38503.268055555556</v>
      </c>
      <c r="B927" s="8">
        <f t="shared" si="219"/>
        <v>38503</v>
      </c>
      <c r="C927" s="5">
        <v>10</v>
      </c>
      <c r="D927" s="2">
        <v>4.3E-3</v>
      </c>
      <c r="E927" s="2">
        <v>3.09E-2</v>
      </c>
      <c r="F927" s="2">
        <v>2.8999999999999998E-3</v>
      </c>
      <c r="G927" s="2">
        <v>5.1999999999999998E-3</v>
      </c>
      <c r="H927" s="2">
        <v>8.0999999999999996E-3</v>
      </c>
      <c r="I927" s="2">
        <v>3.74</v>
      </c>
      <c r="K927" s="4">
        <f t="shared" si="220"/>
        <v>4.5277456038749081E-2</v>
      </c>
      <c r="L927" s="4">
        <f t="shared" si="221"/>
        <v>1.7128603104212863</v>
      </c>
      <c r="M927" s="4">
        <f t="shared" si="212"/>
        <v>0.13064516129032258</v>
      </c>
      <c r="N927" s="4">
        <f t="shared" si="213"/>
        <v>1.8435054717116088</v>
      </c>
      <c r="O927" s="3">
        <f t="shared" si="214"/>
        <v>40.715747592663135</v>
      </c>
      <c r="P927">
        <f t="shared" si="222"/>
        <v>13.110782622977746</v>
      </c>
      <c r="R927" s="4">
        <f t="shared" si="223"/>
        <v>7.0867791441391617E-2</v>
      </c>
      <c r="U927" s="6">
        <v>38503.268055555556</v>
      </c>
      <c r="V927">
        <f t="shared" si="215"/>
        <v>0</v>
      </c>
      <c r="W927">
        <f t="shared" si="216"/>
        <v>0</v>
      </c>
      <c r="X927">
        <f t="shared" si="226"/>
        <v>1</v>
      </c>
      <c r="Y927">
        <f t="shared" si="217"/>
        <v>0</v>
      </c>
      <c r="Z927">
        <f t="shared" si="218"/>
        <v>0</v>
      </c>
      <c r="AA927">
        <f t="shared" si="224"/>
        <v>0</v>
      </c>
      <c r="AB927">
        <f t="shared" si="225"/>
        <v>0</v>
      </c>
    </row>
    <row r="928" spans="1:28">
      <c r="A928" s="1">
        <v>38503.354166666664</v>
      </c>
      <c r="B928" s="8">
        <f t="shared" si="219"/>
        <v>38503</v>
      </c>
      <c r="C928" s="5">
        <v>11</v>
      </c>
      <c r="D928" s="2">
        <v>5.4999999999999997E-3</v>
      </c>
      <c r="E928" s="2">
        <v>4.19E-2</v>
      </c>
      <c r="F928" s="2">
        <v>2.8999999999999998E-3</v>
      </c>
      <c r="G928" s="2">
        <v>5.7000000000000002E-3</v>
      </c>
      <c r="H928" s="2">
        <v>8.6E-3</v>
      </c>
      <c r="I928" s="2">
        <v>5</v>
      </c>
      <c r="K928" s="4">
        <f t="shared" si="220"/>
        <v>5.791302516584184E-2</v>
      </c>
      <c r="L928" s="4">
        <f t="shared" si="221"/>
        <v>2.3226164079822618</v>
      </c>
      <c r="M928" s="4">
        <f t="shared" si="212"/>
        <v>0.13870967741935483</v>
      </c>
      <c r="N928" s="4">
        <f t="shared" si="213"/>
        <v>2.4613260854016166</v>
      </c>
      <c r="O928" s="3">
        <f t="shared" si="214"/>
        <v>42.500388787380281</v>
      </c>
      <c r="P928">
        <f t="shared" si="222"/>
        <v>16.744443871500028</v>
      </c>
      <c r="R928" s="4">
        <f t="shared" si="223"/>
        <v>5.6355668695040648E-2</v>
      </c>
      <c r="U928" s="6">
        <v>38503.354166666664</v>
      </c>
      <c r="V928">
        <f t="shared" si="215"/>
        <v>0</v>
      </c>
      <c r="W928">
        <f t="shared" si="216"/>
        <v>0</v>
      </c>
      <c r="X928">
        <f t="shared" si="226"/>
        <v>1</v>
      </c>
      <c r="Y928">
        <f t="shared" si="217"/>
        <v>0</v>
      </c>
      <c r="Z928">
        <f t="shared" si="218"/>
        <v>1</v>
      </c>
      <c r="AA928">
        <f t="shared" si="224"/>
        <v>0</v>
      </c>
      <c r="AB928">
        <f t="shared" si="225"/>
        <v>0</v>
      </c>
    </row>
    <row r="929" spans="1:28">
      <c r="A929" s="1">
        <v>38503.355555555558</v>
      </c>
      <c r="B929" s="8">
        <f t="shared" si="219"/>
        <v>38503</v>
      </c>
      <c r="C929" s="5">
        <v>12</v>
      </c>
      <c r="D929" s="2">
        <v>6.1000000000000004E-3</v>
      </c>
      <c r="E929" s="2">
        <v>4.5900000000000003E-2</v>
      </c>
      <c r="F929" s="2">
        <v>2.8999999999999998E-3</v>
      </c>
      <c r="G929" s="2">
        <v>5.8999999999999999E-3</v>
      </c>
      <c r="H929" s="2">
        <v>8.8000000000000005E-3</v>
      </c>
      <c r="I929" s="2">
        <v>5.03</v>
      </c>
      <c r="K929" s="4">
        <f t="shared" si="220"/>
        <v>6.423080972938823E-2</v>
      </c>
      <c r="L929" s="4">
        <f t="shared" si="221"/>
        <v>2.5443458980044351</v>
      </c>
      <c r="M929" s="4">
        <f t="shared" si="212"/>
        <v>0.14193548387096774</v>
      </c>
      <c r="N929" s="4">
        <f t="shared" si="213"/>
        <v>2.686281381875403</v>
      </c>
      <c r="O929" s="3">
        <f t="shared" si="214"/>
        <v>41.822318497820824</v>
      </c>
      <c r="P929">
        <f t="shared" si="222"/>
        <v>17.926073372303975</v>
      </c>
      <c r="R929" s="4">
        <f t="shared" si="223"/>
        <v>5.2837161746576516E-2</v>
      </c>
      <c r="U929" s="6">
        <v>38503.355555555558</v>
      </c>
      <c r="V929">
        <f t="shared" si="215"/>
        <v>0</v>
      </c>
      <c r="W929">
        <f t="shared" si="216"/>
        <v>0</v>
      </c>
      <c r="X929">
        <f t="shared" si="226"/>
        <v>1</v>
      </c>
      <c r="Y929">
        <f t="shared" si="217"/>
        <v>0</v>
      </c>
      <c r="Z929">
        <f t="shared" si="218"/>
        <v>1</v>
      </c>
      <c r="AA929">
        <f t="shared" si="224"/>
        <v>0</v>
      </c>
      <c r="AB929">
        <f t="shared" si="225"/>
        <v>0</v>
      </c>
    </row>
    <row r="930" spans="1:28">
      <c r="A930" s="1">
        <v>38503.356944444444</v>
      </c>
      <c r="B930" s="8">
        <f t="shared" si="219"/>
        <v>38503</v>
      </c>
      <c r="C930" s="5">
        <v>13</v>
      </c>
      <c r="D930" s="2">
        <v>6.4000000000000003E-3</v>
      </c>
      <c r="E930" s="2">
        <v>4.53E-2</v>
      </c>
      <c r="F930" s="2">
        <v>2.8999999999999998E-3</v>
      </c>
      <c r="G930" s="2">
        <v>6.1000000000000004E-3</v>
      </c>
      <c r="H930" s="2">
        <v>8.9999999999999993E-3</v>
      </c>
      <c r="I930" s="2">
        <v>5.49</v>
      </c>
      <c r="K930" s="4">
        <f t="shared" si="220"/>
        <v>6.7389702011161429E-2</v>
      </c>
      <c r="L930" s="4">
        <f t="shared" si="221"/>
        <v>2.5110864745011088</v>
      </c>
      <c r="M930" s="4">
        <f t="shared" si="212"/>
        <v>0.14516129032258063</v>
      </c>
      <c r="N930" s="4">
        <f t="shared" si="213"/>
        <v>2.6562477648236893</v>
      </c>
      <c r="O930" s="3">
        <f t="shared" si="214"/>
        <v>39.416226597704025</v>
      </c>
      <c r="P930">
        <f t="shared" si="222"/>
        <v>17.298595713229862</v>
      </c>
      <c r="R930" s="4">
        <f t="shared" si="223"/>
        <v>5.4649002342677111E-2</v>
      </c>
      <c r="U930" s="6">
        <v>38503.356944444444</v>
      </c>
      <c r="V930">
        <f t="shared" si="215"/>
        <v>0</v>
      </c>
      <c r="W930">
        <f t="shared" si="216"/>
        <v>0</v>
      </c>
      <c r="X930">
        <f t="shared" si="226"/>
        <v>1</v>
      </c>
      <c r="Y930">
        <f t="shared" si="217"/>
        <v>0</v>
      </c>
      <c r="Z930">
        <f t="shared" si="218"/>
        <v>1</v>
      </c>
      <c r="AA930">
        <f t="shared" si="224"/>
        <v>0</v>
      </c>
      <c r="AB930">
        <f t="shared" si="225"/>
        <v>0</v>
      </c>
    </row>
    <row r="931" spans="1:28">
      <c r="A931" s="1">
        <v>38522.472916666666</v>
      </c>
      <c r="B931" s="8">
        <f t="shared" si="219"/>
        <v>38522</v>
      </c>
      <c r="C931" s="5">
        <v>1</v>
      </c>
      <c r="D931" s="2">
        <v>7.4000000000000003E-3</v>
      </c>
      <c r="E931" s="2">
        <v>2.8E-3</v>
      </c>
      <c r="F931" s="2">
        <v>1.9E-3</v>
      </c>
      <c r="G931" s="2">
        <v>1.1999999999999999E-3</v>
      </c>
      <c r="H931" s="2">
        <v>3.0999999999999999E-3</v>
      </c>
      <c r="I931" s="2">
        <v>7.1</v>
      </c>
      <c r="K931" s="4">
        <f t="shared" si="220"/>
        <v>7.7919342950405396E-2</v>
      </c>
      <c r="L931" s="4">
        <f t="shared" si="221"/>
        <v>0.15521064301552107</v>
      </c>
      <c r="M931" s="4">
        <f t="shared" si="212"/>
        <v>4.9999999999999996E-2</v>
      </c>
      <c r="N931" s="4">
        <f t="shared" si="213"/>
        <v>0.20521064301552105</v>
      </c>
      <c r="O931" s="3">
        <f t="shared" si="214"/>
        <v>2.6336290225924368</v>
      </c>
      <c r="P931">
        <f t="shared" si="222"/>
        <v>3.1042128603104215</v>
      </c>
      <c r="R931" s="4">
        <f t="shared" si="223"/>
        <v>0.24365207995678012</v>
      </c>
      <c r="U931" s="6">
        <v>38522.472916666666</v>
      </c>
      <c r="V931">
        <f t="shared" si="215"/>
        <v>0</v>
      </c>
      <c r="W931">
        <f t="shared" si="216"/>
        <v>0</v>
      </c>
      <c r="X931">
        <f t="shared" si="226"/>
        <v>0</v>
      </c>
      <c r="Y931">
        <f t="shared" si="217"/>
        <v>0</v>
      </c>
      <c r="Z931">
        <f t="shared" si="218"/>
        <v>0</v>
      </c>
      <c r="AA931">
        <f t="shared" si="224"/>
        <v>0</v>
      </c>
      <c r="AB931">
        <f t="shared" si="225"/>
        <v>1</v>
      </c>
    </row>
    <row r="932" spans="1:28">
      <c r="A932" s="1">
        <v>38522.559027777781</v>
      </c>
      <c r="B932" s="8">
        <f t="shared" si="219"/>
        <v>38522</v>
      </c>
      <c r="C932" s="5">
        <v>2</v>
      </c>
      <c r="D932" s="2">
        <v>8.3999999999999995E-3</v>
      </c>
      <c r="E932" s="2">
        <v>2.8E-3</v>
      </c>
      <c r="F932" s="2">
        <v>2.0999999999999999E-3</v>
      </c>
      <c r="G932" s="2">
        <v>1.1000000000000001E-3</v>
      </c>
      <c r="H932" s="2">
        <v>3.2000000000000002E-3</v>
      </c>
      <c r="I932" s="2">
        <v>10.75</v>
      </c>
      <c r="K932" s="4">
        <f t="shared" si="220"/>
        <v>8.8448983889649363E-2</v>
      </c>
      <c r="L932" s="4">
        <f t="shared" si="221"/>
        <v>0.15521064301552107</v>
      </c>
      <c r="M932" s="4">
        <f t="shared" si="212"/>
        <v>5.1612903225806452E-2</v>
      </c>
      <c r="N932" s="4">
        <f t="shared" si="213"/>
        <v>0.20682354624132751</v>
      </c>
      <c r="O932" s="3">
        <f t="shared" si="214"/>
        <v>2.3383371650641518</v>
      </c>
      <c r="P932">
        <f t="shared" si="222"/>
        <v>3.0072062084257207</v>
      </c>
      <c r="R932" s="4">
        <f t="shared" si="223"/>
        <v>0.24955042191174437</v>
      </c>
      <c r="U932" s="6">
        <v>38522.559027777781</v>
      </c>
      <c r="V932">
        <f t="shared" si="215"/>
        <v>0</v>
      </c>
      <c r="W932">
        <f t="shared" si="216"/>
        <v>0</v>
      </c>
      <c r="X932">
        <f t="shared" si="226"/>
        <v>0</v>
      </c>
      <c r="Y932">
        <f t="shared" si="217"/>
        <v>0</v>
      </c>
      <c r="Z932">
        <f t="shared" si="218"/>
        <v>0</v>
      </c>
      <c r="AA932">
        <f t="shared" si="224"/>
        <v>0</v>
      </c>
      <c r="AB932">
        <f t="shared" si="225"/>
        <v>1</v>
      </c>
    </row>
    <row r="933" spans="1:28">
      <c r="A933" s="1">
        <v>38522.645138888889</v>
      </c>
      <c r="B933" s="8">
        <f t="shared" si="219"/>
        <v>38522</v>
      </c>
      <c r="C933" s="5">
        <v>3</v>
      </c>
      <c r="D933" s="2">
        <v>5.5999999999999999E-3</v>
      </c>
      <c r="E933" s="2">
        <v>2.8E-3</v>
      </c>
      <c r="F933" s="2">
        <v>1.9E-3</v>
      </c>
      <c r="G933" s="2">
        <v>8.9999999999999998E-4</v>
      </c>
      <c r="H933" s="2">
        <v>2.8E-3</v>
      </c>
      <c r="I933" s="2">
        <v>7.24</v>
      </c>
      <c r="K933" s="4">
        <f t="shared" si="220"/>
        <v>5.896598925976624E-2</v>
      </c>
      <c r="L933" s="4">
        <f t="shared" si="221"/>
        <v>0.15521064301552107</v>
      </c>
      <c r="M933" s="4">
        <f t="shared" si="212"/>
        <v>4.5161290322580643E-2</v>
      </c>
      <c r="N933" s="4">
        <f t="shared" si="213"/>
        <v>0.20037193333810172</v>
      </c>
      <c r="O933" s="3">
        <f t="shared" si="214"/>
        <v>3.3980933051999145</v>
      </c>
      <c r="P933">
        <f t="shared" si="222"/>
        <v>3.4368070953436809</v>
      </c>
      <c r="R933" s="4">
        <f t="shared" si="223"/>
        <v>0.22538730634682658</v>
      </c>
      <c r="U933" s="6">
        <v>38522.645138888889</v>
      </c>
      <c r="V933">
        <f t="shared" si="215"/>
        <v>0</v>
      </c>
      <c r="W933">
        <f t="shared" si="216"/>
        <v>0</v>
      </c>
      <c r="X933">
        <f t="shared" si="226"/>
        <v>0</v>
      </c>
      <c r="Y933">
        <f t="shared" si="217"/>
        <v>0</v>
      </c>
      <c r="Z933">
        <f t="shared" si="218"/>
        <v>0</v>
      </c>
      <c r="AA933">
        <f t="shared" si="224"/>
        <v>0</v>
      </c>
      <c r="AB933">
        <f t="shared" si="225"/>
        <v>1</v>
      </c>
    </row>
    <row r="934" spans="1:28">
      <c r="A934" s="1">
        <v>38522.731249999997</v>
      </c>
      <c r="B934" s="8">
        <f t="shared" si="219"/>
        <v>38522</v>
      </c>
      <c r="C934" s="5">
        <v>4</v>
      </c>
      <c r="D934" s="2">
        <v>6.4999999999999997E-3</v>
      </c>
      <c r="E934" s="2">
        <v>2.8E-3</v>
      </c>
      <c r="F934" s="2">
        <v>1.6999999999999999E-3</v>
      </c>
      <c r="G934" s="2">
        <v>1.1999999999999999E-3</v>
      </c>
      <c r="H934" s="2">
        <v>2.8999999999999998E-3</v>
      </c>
      <c r="I934" s="2">
        <v>4.9400000000000004</v>
      </c>
      <c r="K934" s="4">
        <f t="shared" si="220"/>
        <v>6.8442666105085814E-2</v>
      </c>
      <c r="L934" s="4">
        <f t="shared" si="221"/>
        <v>0.15521064301552107</v>
      </c>
      <c r="M934" s="4">
        <f t="shared" si="212"/>
        <v>4.6774193548387091E-2</v>
      </c>
      <c r="N934" s="4">
        <f t="shared" si="213"/>
        <v>0.20198483656390814</v>
      </c>
      <c r="O934" s="3">
        <f t="shared" si="214"/>
        <v>2.9511538351499009</v>
      </c>
      <c r="P934">
        <f t="shared" si="222"/>
        <v>3.3182965058490717</v>
      </c>
      <c r="R934" s="4">
        <f t="shared" si="223"/>
        <v>0.23157279696878486</v>
      </c>
      <c r="U934" s="6">
        <v>38522.731249999997</v>
      </c>
      <c r="V934">
        <f t="shared" si="215"/>
        <v>0</v>
      </c>
      <c r="W934">
        <f t="shared" si="216"/>
        <v>0</v>
      </c>
      <c r="X934">
        <f t="shared" si="226"/>
        <v>0</v>
      </c>
      <c r="Y934">
        <f t="shared" si="217"/>
        <v>0</v>
      </c>
      <c r="Z934">
        <f t="shared" si="218"/>
        <v>0</v>
      </c>
      <c r="AA934">
        <f t="shared" si="224"/>
        <v>0</v>
      </c>
      <c r="AB934">
        <f t="shared" si="225"/>
        <v>1</v>
      </c>
    </row>
    <row r="935" spans="1:28">
      <c r="A935" s="1">
        <v>38522.817361111112</v>
      </c>
      <c r="B935" s="8">
        <f t="shared" si="219"/>
        <v>38522</v>
      </c>
      <c r="C935" s="5">
        <v>5</v>
      </c>
      <c r="D935" s="2">
        <v>5.7000000000000002E-3</v>
      </c>
      <c r="E935" s="2">
        <v>2.8E-3</v>
      </c>
      <c r="F935" s="2">
        <v>1.9E-3</v>
      </c>
      <c r="G935" s="2">
        <v>1E-3</v>
      </c>
      <c r="H935" s="2">
        <v>2.8999999999999998E-3</v>
      </c>
      <c r="I935" s="2">
        <v>4.24</v>
      </c>
      <c r="K935" s="4">
        <f t="shared" si="220"/>
        <v>6.0018953353690639E-2</v>
      </c>
      <c r="L935" s="4">
        <f t="shared" si="221"/>
        <v>0.15521064301552107</v>
      </c>
      <c r="M935" s="4">
        <f t="shared" si="212"/>
        <v>4.6774193548387091E-2</v>
      </c>
      <c r="N935" s="4">
        <f t="shared" si="213"/>
        <v>0.20198483656390814</v>
      </c>
      <c r="O935" s="3">
        <f t="shared" si="214"/>
        <v>3.3653508646446237</v>
      </c>
      <c r="P935">
        <f t="shared" si="222"/>
        <v>3.3182965058490717</v>
      </c>
      <c r="R935" s="4">
        <f t="shared" si="223"/>
        <v>0.23157279696878486</v>
      </c>
      <c r="U935" s="6">
        <v>38522.817361111112</v>
      </c>
      <c r="V935">
        <f t="shared" si="215"/>
        <v>0</v>
      </c>
      <c r="W935">
        <f t="shared" si="216"/>
        <v>0</v>
      </c>
      <c r="X935">
        <f t="shared" si="226"/>
        <v>0</v>
      </c>
      <c r="Y935">
        <f t="shared" si="217"/>
        <v>0</v>
      </c>
      <c r="Z935">
        <f t="shared" si="218"/>
        <v>0</v>
      </c>
      <c r="AA935">
        <f t="shared" si="224"/>
        <v>0</v>
      </c>
      <c r="AB935">
        <f t="shared" si="225"/>
        <v>1</v>
      </c>
    </row>
    <row r="936" spans="1:28">
      <c r="A936" s="1">
        <v>38522.90347222222</v>
      </c>
      <c r="B936" s="8">
        <f t="shared" si="219"/>
        <v>38522</v>
      </c>
      <c r="C936" s="5">
        <v>6</v>
      </c>
      <c r="D936" s="2">
        <v>8.2000000000000007E-3</v>
      </c>
      <c r="E936" s="2">
        <v>2.8E-3</v>
      </c>
      <c r="F936" s="2">
        <v>1.9E-3</v>
      </c>
      <c r="G936" s="2">
        <v>2.5000000000000001E-3</v>
      </c>
      <c r="H936" s="2">
        <v>4.4000000000000003E-3</v>
      </c>
      <c r="I936" s="2">
        <v>3.08</v>
      </c>
      <c r="K936" s="4">
        <f t="shared" si="220"/>
        <v>8.6343055701800578E-2</v>
      </c>
      <c r="L936" s="4">
        <f t="shared" si="221"/>
        <v>0.15521064301552107</v>
      </c>
      <c r="M936" s="4">
        <f t="shared" si="212"/>
        <v>7.0967741935483872E-2</v>
      </c>
      <c r="N936" s="4">
        <f t="shared" si="213"/>
        <v>0.22617838495100495</v>
      </c>
      <c r="O936" s="3">
        <f t="shared" si="214"/>
        <v>2.619531855950846</v>
      </c>
      <c r="P936">
        <f t="shared" si="222"/>
        <v>2.1870590606732514</v>
      </c>
      <c r="R936" s="4">
        <f t="shared" si="223"/>
        <v>0.31376889507305039</v>
      </c>
      <c r="U936" s="6">
        <v>38522.90347222222</v>
      </c>
      <c r="V936">
        <f t="shared" si="215"/>
        <v>0</v>
      </c>
      <c r="W936">
        <f t="shared" si="216"/>
        <v>0</v>
      </c>
      <c r="X936">
        <f t="shared" si="226"/>
        <v>0</v>
      </c>
      <c r="Y936">
        <f t="shared" si="217"/>
        <v>0</v>
      </c>
      <c r="Z936">
        <f t="shared" si="218"/>
        <v>0</v>
      </c>
      <c r="AA936">
        <f t="shared" si="224"/>
        <v>0</v>
      </c>
      <c r="AB936">
        <f t="shared" si="225"/>
        <v>1</v>
      </c>
    </row>
    <row r="937" spans="1:28">
      <c r="A937" s="1">
        <v>38522.989583333336</v>
      </c>
      <c r="B937" s="8">
        <f t="shared" si="219"/>
        <v>38522</v>
      </c>
      <c r="C937" s="5">
        <v>7</v>
      </c>
      <c r="D937" s="2"/>
      <c r="E937" s="2"/>
      <c r="F937" s="2"/>
      <c r="G937" s="2"/>
      <c r="H937" s="2"/>
      <c r="I937" s="2"/>
      <c r="K937" s="4">
        <f t="shared" si="220"/>
        <v>0</v>
      </c>
      <c r="L937" s="4">
        <f t="shared" si="221"/>
        <v>0</v>
      </c>
      <c r="M937" s="4">
        <f t="shared" si="212"/>
        <v>0</v>
      </c>
      <c r="N937" s="4">
        <f t="shared" si="213"/>
        <v>0</v>
      </c>
      <c r="O937" s="3" t="e">
        <f t="shared" si="214"/>
        <v>#DIV/0!</v>
      </c>
      <c r="R937" s="4"/>
      <c r="U937" s="6">
        <v>38522.989583333336</v>
      </c>
      <c r="V937">
        <f t="shared" si="215"/>
        <v>0</v>
      </c>
      <c r="W937">
        <f t="shared" si="216"/>
        <v>0</v>
      </c>
      <c r="Y937">
        <f t="shared" si="217"/>
        <v>0</v>
      </c>
      <c r="Z937">
        <f t="shared" si="218"/>
        <v>0</v>
      </c>
      <c r="AA937">
        <f t="shared" si="224"/>
        <v>0</v>
      </c>
      <c r="AB937">
        <f t="shared" si="225"/>
        <v>0</v>
      </c>
    </row>
    <row r="938" spans="1:28">
      <c r="A938" s="1">
        <v>38523.075694444444</v>
      </c>
      <c r="B938" s="8">
        <f t="shared" si="219"/>
        <v>38523</v>
      </c>
      <c r="C938" s="5">
        <v>8</v>
      </c>
      <c r="D938" s="2"/>
      <c r="E938" s="2"/>
      <c r="F938" s="2"/>
      <c r="G938" s="2"/>
      <c r="H938" s="2"/>
      <c r="I938" s="2"/>
      <c r="K938" s="4">
        <f t="shared" si="220"/>
        <v>0</v>
      </c>
      <c r="L938" s="4">
        <f t="shared" si="221"/>
        <v>0</v>
      </c>
      <c r="M938" s="4">
        <f t="shared" si="212"/>
        <v>0</v>
      </c>
      <c r="N938" s="4">
        <f t="shared" si="213"/>
        <v>0</v>
      </c>
      <c r="O938" s="3" t="e">
        <f t="shared" si="214"/>
        <v>#DIV/0!</v>
      </c>
      <c r="R938" s="4"/>
      <c r="U938" s="6">
        <v>38523.075694444444</v>
      </c>
      <c r="V938">
        <f t="shared" si="215"/>
        <v>0</v>
      </c>
      <c r="W938">
        <f t="shared" si="216"/>
        <v>0</v>
      </c>
      <c r="Y938">
        <f t="shared" si="217"/>
        <v>0</v>
      </c>
      <c r="Z938">
        <f t="shared" si="218"/>
        <v>0</v>
      </c>
      <c r="AA938">
        <f t="shared" si="224"/>
        <v>0</v>
      </c>
      <c r="AB938">
        <f t="shared" si="225"/>
        <v>0</v>
      </c>
    </row>
    <row r="939" spans="1:28">
      <c r="A939" s="1">
        <v>38523.161805555559</v>
      </c>
      <c r="B939" s="8">
        <f t="shared" si="219"/>
        <v>38523</v>
      </c>
      <c r="C939" s="5">
        <v>9</v>
      </c>
      <c r="D939" s="2"/>
      <c r="E939" s="2"/>
      <c r="F939" s="2"/>
      <c r="G939" s="2"/>
      <c r="H939" s="2"/>
      <c r="I939" s="2"/>
      <c r="K939" s="4">
        <f t="shared" si="220"/>
        <v>0</v>
      </c>
      <c r="L939" s="4">
        <f t="shared" si="221"/>
        <v>0</v>
      </c>
      <c r="M939" s="4">
        <f t="shared" si="212"/>
        <v>0</v>
      </c>
      <c r="N939" s="4">
        <f t="shared" si="213"/>
        <v>0</v>
      </c>
      <c r="O939" s="3" t="e">
        <f t="shared" si="214"/>
        <v>#DIV/0!</v>
      </c>
      <c r="R939" s="4"/>
      <c r="U939" s="6">
        <v>38523.161805555559</v>
      </c>
      <c r="V939">
        <f t="shared" si="215"/>
        <v>0</v>
      </c>
      <c r="W939">
        <f t="shared" si="216"/>
        <v>0</v>
      </c>
      <c r="Y939">
        <f t="shared" si="217"/>
        <v>0</v>
      </c>
      <c r="Z939">
        <f t="shared" si="218"/>
        <v>0</v>
      </c>
      <c r="AA939">
        <f t="shared" si="224"/>
        <v>0</v>
      </c>
      <c r="AB939">
        <f t="shared" si="225"/>
        <v>0</v>
      </c>
    </row>
    <row r="940" spans="1:28">
      <c r="A940" s="1">
        <v>38523.247916666667</v>
      </c>
      <c r="B940" s="8">
        <f t="shared" si="219"/>
        <v>38523</v>
      </c>
      <c r="C940" s="5">
        <v>10</v>
      </c>
      <c r="D940" s="2">
        <v>5.4999999999999997E-3</v>
      </c>
      <c r="E940" s="2">
        <v>4.0000000000000001E-3</v>
      </c>
      <c r="F940" s="2">
        <v>1.6999999999999999E-3</v>
      </c>
      <c r="G940" s="2">
        <v>1.1000000000000001E-3</v>
      </c>
      <c r="H940" s="2">
        <v>2.8E-3</v>
      </c>
      <c r="I940" s="2">
        <v>3.92</v>
      </c>
      <c r="K940" s="4">
        <f t="shared" si="220"/>
        <v>5.791302516584184E-2</v>
      </c>
      <c r="L940" s="4">
        <f t="shared" si="221"/>
        <v>0.22172949002217299</v>
      </c>
      <c r="M940" s="4">
        <f t="shared" si="212"/>
        <v>4.5161290322580643E-2</v>
      </c>
      <c r="N940" s="4">
        <f t="shared" si="213"/>
        <v>0.26689078034475361</v>
      </c>
      <c r="O940" s="3">
        <f t="shared" si="214"/>
        <v>4.6084758926075002</v>
      </c>
      <c r="P940">
        <f t="shared" si="222"/>
        <v>4.9097244219195453</v>
      </c>
      <c r="R940" s="4">
        <f t="shared" si="223"/>
        <v>0.16921262796805486</v>
      </c>
      <c r="U940" s="6">
        <v>38523.247916666667</v>
      </c>
      <c r="V940">
        <f t="shared" si="215"/>
        <v>0</v>
      </c>
      <c r="W940">
        <f t="shared" si="216"/>
        <v>0</v>
      </c>
      <c r="X940">
        <f>IF(O940&gt;25,1,0)</f>
        <v>0</v>
      </c>
      <c r="Y940">
        <f t="shared" si="217"/>
        <v>0</v>
      </c>
      <c r="Z940">
        <f t="shared" si="218"/>
        <v>0</v>
      </c>
      <c r="AA940">
        <f t="shared" si="224"/>
        <v>0</v>
      </c>
      <c r="AB940">
        <f t="shared" si="225"/>
        <v>1</v>
      </c>
    </row>
    <row r="941" spans="1:28">
      <c r="A941" s="1">
        <v>38523.334027777775</v>
      </c>
      <c r="B941" s="8">
        <f t="shared" si="219"/>
        <v>38523</v>
      </c>
      <c r="C941" s="5">
        <v>11</v>
      </c>
      <c r="D941" s="2">
        <v>6.0000000000000001E-3</v>
      </c>
      <c r="E941" s="2">
        <v>2.8E-3</v>
      </c>
      <c r="F941" s="2">
        <v>2.0999999999999999E-3</v>
      </c>
      <c r="G941" s="2">
        <v>2.3999999999999998E-3</v>
      </c>
      <c r="H941" s="2">
        <v>4.4999999999999997E-3</v>
      </c>
      <c r="I941" s="2">
        <v>4.0999999999999996</v>
      </c>
      <c r="K941" s="4">
        <f t="shared" si="220"/>
        <v>6.3177845635463831E-2</v>
      </c>
      <c r="L941" s="4">
        <f t="shared" si="221"/>
        <v>0.15521064301552107</v>
      </c>
      <c r="M941" s="4">
        <f t="shared" si="212"/>
        <v>7.2580645161290314E-2</v>
      </c>
      <c r="N941" s="4">
        <f t="shared" si="213"/>
        <v>0.22779128817681138</v>
      </c>
      <c r="O941" s="3">
        <f t="shared" si="214"/>
        <v>3.6055564396919628</v>
      </c>
      <c r="P941">
        <f t="shared" si="222"/>
        <v>2.1384577482138463</v>
      </c>
      <c r="R941" s="4">
        <f t="shared" si="223"/>
        <v>0.31862783577988851</v>
      </c>
      <c r="U941" s="6">
        <v>38523.334027777775</v>
      </c>
      <c r="V941">
        <f t="shared" si="215"/>
        <v>0</v>
      </c>
      <c r="W941">
        <f t="shared" si="216"/>
        <v>0</v>
      </c>
      <c r="X941">
        <f>IF(O941&gt;25,1,0)</f>
        <v>0</v>
      </c>
      <c r="Y941">
        <f t="shared" si="217"/>
        <v>0</v>
      </c>
      <c r="Z941">
        <f t="shared" si="218"/>
        <v>0</v>
      </c>
      <c r="AA941">
        <f t="shared" si="224"/>
        <v>0</v>
      </c>
      <c r="AB941">
        <f t="shared" si="225"/>
        <v>1</v>
      </c>
    </row>
    <row r="942" spans="1:28">
      <c r="A942" s="1">
        <v>38523.420138888891</v>
      </c>
      <c r="B942" s="8">
        <f t="shared" si="219"/>
        <v>38523</v>
      </c>
      <c r="C942" s="5">
        <v>12</v>
      </c>
      <c r="D942" s="2"/>
      <c r="E942" s="2"/>
      <c r="F942" s="2"/>
      <c r="G942" s="2"/>
      <c r="H942" s="2"/>
      <c r="I942" s="2"/>
      <c r="K942" s="4">
        <f t="shared" si="220"/>
        <v>0</v>
      </c>
      <c r="L942" s="4">
        <f t="shared" si="221"/>
        <v>0</v>
      </c>
      <c r="M942" s="4">
        <f t="shared" si="212"/>
        <v>0</v>
      </c>
      <c r="N942" s="4">
        <f t="shared" si="213"/>
        <v>0</v>
      </c>
      <c r="O942" s="3" t="e">
        <f t="shared" si="214"/>
        <v>#DIV/0!</v>
      </c>
      <c r="R942" s="4"/>
      <c r="U942" s="6">
        <v>38523.420138888891</v>
      </c>
      <c r="V942">
        <f t="shared" si="215"/>
        <v>0</v>
      </c>
      <c r="W942">
        <f t="shared" si="216"/>
        <v>0</v>
      </c>
      <c r="Y942">
        <f t="shared" si="217"/>
        <v>0</v>
      </c>
      <c r="Z942">
        <f t="shared" si="218"/>
        <v>0</v>
      </c>
      <c r="AA942">
        <f t="shared" si="224"/>
        <v>0</v>
      </c>
      <c r="AB942">
        <f t="shared" si="225"/>
        <v>0</v>
      </c>
    </row>
    <row r="943" spans="1:28">
      <c r="A943" s="1">
        <v>38523.506249999999</v>
      </c>
      <c r="B943" s="8">
        <f t="shared" si="219"/>
        <v>38523</v>
      </c>
      <c r="C943" s="5">
        <v>13</v>
      </c>
      <c r="D943" s="2"/>
      <c r="E943" s="2"/>
      <c r="F943" s="2"/>
      <c r="G943" s="2"/>
      <c r="H943" s="2"/>
      <c r="I943" s="2"/>
      <c r="K943" s="4">
        <f t="shared" si="220"/>
        <v>0</v>
      </c>
      <c r="L943" s="4">
        <f t="shared" si="221"/>
        <v>0</v>
      </c>
      <c r="M943" s="4">
        <f t="shared" si="212"/>
        <v>0</v>
      </c>
      <c r="N943" s="4">
        <f t="shared" si="213"/>
        <v>0</v>
      </c>
      <c r="O943" s="3" t="e">
        <f t="shared" si="214"/>
        <v>#DIV/0!</v>
      </c>
      <c r="R943" s="4"/>
      <c r="U943" s="6">
        <v>38523.506249999999</v>
      </c>
      <c r="V943">
        <f t="shared" si="215"/>
        <v>0</v>
      </c>
      <c r="W943">
        <f t="shared" si="216"/>
        <v>0</v>
      </c>
      <c r="Y943">
        <f t="shared" si="217"/>
        <v>0</v>
      </c>
      <c r="Z943">
        <f t="shared" si="218"/>
        <v>0</v>
      </c>
      <c r="AA943">
        <f t="shared" si="224"/>
        <v>0</v>
      </c>
      <c r="AB943">
        <f t="shared" si="225"/>
        <v>0</v>
      </c>
    </row>
    <row r="944" spans="1:28">
      <c r="A944" s="1">
        <v>38542.15625</v>
      </c>
      <c r="B944" s="8">
        <f t="shared" si="219"/>
        <v>38542</v>
      </c>
      <c r="C944" s="5">
        <v>1</v>
      </c>
      <c r="D944" s="2">
        <v>1.3100000000000001E-2</v>
      </c>
      <c r="E944" s="2">
        <v>4.7199999999999999E-2</v>
      </c>
      <c r="F944" s="2">
        <v>4.0000000000000001E-3</v>
      </c>
      <c r="G944" s="2"/>
      <c r="H944" s="2">
        <v>2.7000000000000001E-3</v>
      </c>
      <c r="I944" s="2">
        <v>4.62</v>
      </c>
      <c r="K944" s="4">
        <f t="shared" si="220"/>
        <v>0.13793829630409601</v>
      </c>
      <c r="L944" s="4">
        <f t="shared" si="221"/>
        <v>2.6164079822616406</v>
      </c>
      <c r="M944" s="4">
        <f t="shared" si="212"/>
        <v>4.3548387096774194E-2</v>
      </c>
      <c r="N944" s="4">
        <f t="shared" si="213"/>
        <v>2.6599563693584147</v>
      </c>
      <c r="O944" s="3">
        <f t="shared" si="214"/>
        <v>19.283668427325853</v>
      </c>
      <c r="P944">
        <f t="shared" si="222"/>
        <v>60.080479592674713</v>
      </c>
      <c r="R944" s="4">
        <f t="shared" si="223"/>
        <v>1.6371842635628693E-2</v>
      </c>
      <c r="U944" s="6">
        <v>38542.15625</v>
      </c>
      <c r="V944">
        <f t="shared" si="215"/>
        <v>0</v>
      </c>
      <c r="W944">
        <f t="shared" si="216"/>
        <v>0</v>
      </c>
      <c r="X944">
        <f t="shared" ref="X944:X1007" si="227">IF(O944&gt;25,1,0)</f>
        <v>0</v>
      </c>
      <c r="Y944">
        <f t="shared" si="217"/>
        <v>1</v>
      </c>
      <c r="Z944">
        <f t="shared" si="218"/>
        <v>1</v>
      </c>
      <c r="AA944">
        <f t="shared" si="224"/>
        <v>1</v>
      </c>
      <c r="AB944">
        <f t="shared" si="225"/>
        <v>0</v>
      </c>
    </row>
    <row r="945" spans="1:28">
      <c r="A945" s="1">
        <v>38542.242361111108</v>
      </c>
      <c r="B945" s="8">
        <f t="shared" si="219"/>
        <v>38542</v>
      </c>
      <c r="C945" s="5">
        <v>2</v>
      </c>
      <c r="D945" s="2">
        <v>1.3599999999999999E-2</v>
      </c>
      <c r="E945" s="2">
        <v>3.5499999999999997E-2</v>
      </c>
      <c r="F945" s="2">
        <v>3.8E-3</v>
      </c>
      <c r="G945" s="2"/>
      <c r="H945" s="2">
        <v>3.2000000000000002E-3</v>
      </c>
      <c r="I945" s="2">
        <v>5.1100000000000003</v>
      </c>
      <c r="K945" s="4">
        <f t="shared" si="220"/>
        <v>0.143203116773718</v>
      </c>
      <c r="L945" s="4">
        <f t="shared" si="221"/>
        <v>1.9678492239467851</v>
      </c>
      <c r="M945" s="4">
        <f t="shared" si="212"/>
        <v>5.1612903225806452E-2</v>
      </c>
      <c r="N945" s="4">
        <f t="shared" si="213"/>
        <v>2.0194621271725914</v>
      </c>
      <c r="O945" s="3">
        <f t="shared" si="214"/>
        <v>14.102082221880959</v>
      </c>
      <c r="P945">
        <f t="shared" si="222"/>
        <v>38.127078713968963</v>
      </c>
      <c r="R945" s="4">
        <f t="shared" si="223"/>
        <v>2.5557747546406648E-2</v>
      </c>
      <c r="U945" s="6">
        <v>38542.242361111108</v>
      </c>
      <c r="V945">
        <f t="shared" si="215"/>
        <v>0</v>
      </c>
      <c r="W945">
        <f t="shared" si="216"/>
        <v>0</v>
      </c>
      <c r="X945">
        <f t="shared" si="227"/>
        <v>0</v>
      </c>
      <c r="Y945">
        <f t="shared" si="217"/>
        <v>1</v>
      </c>
      <c r="Z945">
        <f t="shared" si="218"/>
        <v>1</v>
      </c>
      <c r="AA945">
        <f t="shared" si="224"/>
        <v>1</v>
      </c>
      <c r="AB945">
        <f t="shared" si="225"/>
        <v>0</v>
      </c>
    </row>
    <row r="946" spans="1:28">
      <c r="A946" s="1">
        <v>38542.328472222223</v>
      </c>
      <c r="B946" s="8">
        <f t="shared" si="219"/>
        <v>38542</v>
      </c>
      <c r="C946" s="5">
        <v>3</v>
      </c>
      <c r="D946" s="2">
        <v>9.2999999999999992E-3</v>
      </c>
      <c r="E946" s="2">
        <v>1.41E-2</v>
      </c>
      <c r="F946" s="2">
        <v>3.5000000000000001E-3</v>
      </c>
      <c r="G946" s="2"/>
      <c r="H946" s="2">
        <v>1.6999999999999999E-3</v>
      </c>
      <c r="I946" s="2">
        <v>7.14</v>
      </c>
      <c r="K946" s="4">
        <f t="shared" si="220"/>
        <v>9.7925660734968931E-2</v>
      </c>
      <c r="L946" s="4">
        <f t="shared" si="221"/>
        <v>0.78159645232815966</v>
      </c>
      <c r="M946" s="4">
        <f t="shared" si="212"/>
        <v>2.7419354838709678E-2</v>
      </c>
      <c r="N946" s="4">
        <f t="shared" si="213"/>
        <v>0.80901580716686938</v>
      </c>
      <c r="O946" s="3">
        <f t="shared" si="214"/>
        <v>8.2615302372728596</v>
      </c>
      <c r="P946">
        <f t="shared" si="222"/>
        <v>28.505282379026998</v>
      </c>
      <c r="R946" s="4">
        <f t="shared" si="223"/>
        <v>3.3892236215669024E-2</v>
      </c>
      <c r="U946" s="6">
        <v>38542.328472222223</v>
      </c>
      <c r="V946">
        <f t="shared" si="215"/>
        <v>0</v>
      </c>
      <c r="W946">
        <f t="shared" si="216"/>
        <v>0</v>
      </c>
      <c r="X946">
        <f t="shared" si="227"/>
        <v>0</v>
      </c>
      <c r="Y946">
        <f t="shared" si="217"/>
        <v>0</v>
      </c>
      <c r="Z946">
        <f t="shared" si="218"/>
        <v>0</v>
      </c>
      <c r="AA946">
        <f t="shared" si="224"/>
        <v>1</v>
      </c>
      <c r="AB946">
        <f t="shared" si="225"/>
        <v>0</v>
      </c>
    </row>
    <row r="947" spans="1:28">
      <c r="A947" s="1">
        <v>38542.414583333331</v>
      </c>
      <c r="B947" s="8">
        <f t="shared" si="219"/>
        <v>38542</v>
      </c>
      <c r="C947" s="5">
        <v>4</v>
      </c>
      <c r="D947" s="2">
        <v>6.4999999999999997E-3</v>
      </c>
      <c r="E947" s="2">
        <v>8.5000000000000006E-3</v>
      </c>
      <c r="F947" s="2">
        <v>2.7000000000000001E-3</v>
      </c>
      <c r="G947" s="2"/>
      <c r="H947" s="2">
        <v>1.4E-3</v>
      </c>
      <c r="I947" s="2">
        <v>5.97</v>
      </c>
      <c r="K947" s="4">
        <f t="shared" si="220"/>
        <v>6.8442666105085814E-2</v>
      </c>
      <c r="L947" s="4">
        <f t="shared" si="221"/>
        <v>0.47117516629711759</v>
      </c>
      <c r="M947" s="4">
        <f t="shared" si="212"/>
        <v>2.2580645161290321E-2</v>
      </c>
      <c r="N947" s="4">
        <f t="shared" si="213"/>
        <v>0.49375581145840791</v>
      </c>
      <c r="O947" s="3">
        <f t="shared" si="214"/>
        <v>7.2141522175700006</v>
      </c>
      <c r="P947">
        <f t="shared" si="222"/>
        <v>20.866328793158065</v>
      </c>
      <c r="R947" s="4">
        <f t="shared" si="223"/>
        <v>4.5732413952949344E-2</v>
      </c>
      <c r="U947" s="6">
        <v>38542.414583333331</v>
      </c>
      <c r="V947">
        <f t="shared" si="215"/>
        <v>0</v>
      </c>
      <c r="W947">
        <f t="shared" si="216"/>
        <v>0</v>
      </c>
      <c r="X947">
        <f t="shared" si="227"/>
        <v>0</v>
      </c>
      <c r="Y947">
        <f t="shared" si="217"/>
        <v>0</v>
      </c>
      <c r="Z947">
        <f t="shared" si="218"/>
        <v>0</v>
      </c>
      <c r="AA947">
        <f t="shared" si="224"/>
        <v>0</v>
      </c>
      <c r="AB947">
        <f t="shared" si="225"/>
        <v>0</v>
      </c>
    </row>
    <row r="948" spans="1:28">
      <c r="A948" s="1">
        <v>38542.500694444447</v>
      </c>
      <c r="B948" s="8">
        <f t="shared" si="219"/>
        <v>38542</v>
      </c>
      <c r="C948" s="5">
        <v>5</v>
      </c>
      <c r="D948" s="2">
        <v>6.7000000000000002E-3</v>
      </c>
      <c r="E948" s="2">
        <v>1.35E-2</v>
      </c>
      <c r="F948" s="2">
        <v>3.7000000000000002E-3</v>
      </c>
      <c r="G948" s="2">
        <v>1.5299999999999999E-2</v>
      </c>
      <c r="H948" s="2">
        <v>1.9E-2</v>
      </c>
      <c r="I948" s="2">
        <v>6.49</v>
      </c>
      <c r="K948" s="4">
        <f t="shared" si="220"/>
        <v>7.0548594292934613E-2</v>
      </c>
      <c r="L948" s="4">
        <f t="shared" si="221"/>
        <v>0.74833702882483377</v>
      </c>
      <c r="M948" s="4">
        <f t="shared" si="212"/>
        <v>0.30645161290322581</v>
      </c>
      <c r="N948" s="4">
        <f t="shared" si="213"/>
        <v>1.0547886417280596</v>
      </c>
      <c r="O948" s="3">
        <f t="shared" si="214"/>
        <v>14.951235418643854</v>
      </c>
      <c r="P948">
        <f t="shared" si="222"/>
        <v>2.4419418835336679</v>
      </c>
      <c r="R948" s="4">
        <f t="shared" si="223"/>
        <v>0.2905336678646504</v>
      </c>
      <c r="U948" s="6">
        <v>38542.500694444447</v>
      </c>
      <c r="V948">
        <f t="shared" si="215"/>
        <v>0</v>
      </c>
      <c r="W948">
        <f t="shared" si="216"/>
        <v>0</v>
      </c>
      <c r="X948">
        <f t="shared" si="227"/>
        <v>0</v>
      </c>
      <c r="Y948">
        <f t="shared" si="217"/>
        <v>0</v>
      </c>
      <c r="Z948">
        <f t="shared" si="218"/>
        <v>0</v>
      </c>
      <c r="AA948">
        <f t="shared" si="224"/>
        <v>0</v>
      </c>
      <c r="AB948">
        <f t="shared" si="225"/>
        <v>1</v>
      </c>
    </row>
    <row r="949" spans="1:28">
      <c r="A949" s="1">
        <v>38542.586805555555</v>
      </c>
      <c r="B949" s="8">
        <f t="shared" si="219"/>
        <v>38542</v>
      </c>
      <c r="C949" s="5">
        <v>6</v>
      </c>
      <c r="D949" s="2">
        <v>7.7999999999999996E-3</v>
      </c>
      <c r="E949" s="2">
        <v>4.5699999999999998E-2</v>
      </c>
      <c r="F949" s="2">
        <v>4.4000000000000003E-3</v>
      </c>
      <c r="G949" s="2">
        <v>2.9499999999999998E-2</v>
      </c>
      <c r="H949" s="2">
        <v>3.39E-2</v>
      </c>
      <c r="I949" s="2">
        <v>8.6199999999999992</v>
      </c>
      <c r="K949" s="4">
        <f t="shared" si="220"/>
        <v>8.213119932610298E-2</v>
      </c>
      <c r="L949" s="4">
        <f t="shared" si="221"/>
        <v>2.5332594235033259</v>
      </c>
      <c r="M949" s="4">
        <f t="shared" si="212"/>
        <v>0.54677419354838708</v>
      </c>
      <c r="N949" s="4">
        <f t="shared" si="213"/>
        <v>3.0800336170517131</v>
      </c>
      <c r="O949" s="3">
        <f t="shared" si="214"/>
        <v>37.501383668128355</v>
      </c>
      <c r="P949">
        <f t="shared" si="222"/>
        <v>4.6330998305960538</v>
      </c>
      <c r="R949" s="4">
        <f t="shared" si="223"/>
        <v>0.17752215122631465</v>
      </c>
      <c r="U949" s="6">
        <v>38542.586805555555</v>
      </c>
      <c r="V949">
        <f t="shared" si="215"/>
        <v>0</v>
      </c>
      <c r="W949">
        <f t="shared" si="216"/>
        <v>0</v>
      </c>
      <c r="X949">
        <f t="shared" si="227"/>
        <v>1</v>
      </c>
      <c r="Y949">
        <f t="shared" si="217"/>
        <v>0</v>
      </c>
      <c r="Z949">
        <f t="shared" si="218"/>
        <v>1</v>
      </c>
      <c r="AA949">
        <f t="shared" si="224"/>
        <v>0</v>
      </c>
      <c r="AB949">
        <f t="shared" si="225"/>
        <v>1</v>
      </c>
    </row>
    <row r="950" spans="1:28">
      <c r="A950" s="1">
        <v>38542.67291666667</v>
      </c>
      <c r="B950" s="8">
        <f t="shared" si="219"/>
        <v>38542</v>
      </c>
      <c r="C950" s="5">
        <v>7</v>
      </c>
      <c r="D950" s="2">
        <v>8.9999999999999993E-3</v>
      </c>
      <c r="E950" s="2">
        <v>6.2899999999999998E-2</v>
      </c>
      <c r="F950" s="2">
        <v>5.0000000000000001E-3</v>
      </c>
      <c r="G950" s="2">
        <v>3.9E-2</v>
      </c>
      <c r="H950" s="2">
        <v>4.3999999999999997E-2</v>
      </c>
      <c r="I950" s="2">
        <v>9.31</v>
      </c>
      <c r="K950" s="4">
        <f t="shared" si="220"/>
        <v>9.4766768453195732E-2</v>
      </c>
      <c r="L950" s="4">
        <f t="shared" si="221"/>
        <v>3.4866962305986697</v>
      </c>
      <c r="M950" s="4">
        <f t="shared" si="212"/>
        <v>0.70967741935483863</v>
      </c>
      <c r="N950" s="4">
        <f t="shared" si="213"/>
        <v>4.1963736499535083</v>
      </c>
      <c r="O950" s="3">
        <f t="shared" si="214"/>
        <v>44.281067281787195</v>
      </c>
      <c r="P950">
        <f t="shared" si="222"/>
        <v>4.913071961298126</v>
      </c>
      <c r="R950" s="4">
        <f t="shared" si="223"/>
        <v>0.16911683242570669</v>
      </c>
      <c r="U950" s="6">
        <v>38542.67291666667</v>
      </c>
      <c r="V950">
        <f t="shared" si="215"/>
        <v>0</v>
      </c>
      <c r="W950">
        <f t="shared" si="216"/>
        <v>0</v>
      </c>
      <c r="X950">
        <f t="shared" si="227"/>
        <v>1</v>
      </c>
      <c r="Y950">
        <f t="shared" si="217"/>
        <v>0</v>
      </c>
      <c r="Z950">
        <f t="shared" si="218"/>
        <v>1</v>
      </c>
      <c r="AA950">
        <f t="shared" si="224"/>
        <v>0</v>
      </c>
      <c r="AB950">
        <f t="shared" si="225"/>
        <v>1</v>
      </c>
    </row>
    <row r="951" spans="1:28">
      <c r="A951" s="1">
        <v>38542.759027777778</v>
      </c>
      <c r="B951" s="8">
        <f t="shared" si="219"/>
        <v>38542</v>
      </c>
      <c r="C951" s="5">
        <v>8</v>
      </c>
      <c r="D951" s="2">
        <v>7.6E-3</v>
      </c>
      <c r="E951" s="2">
        <v>5.33E-2</v>
      </c>
      <c r="F951" s="2">
        <v>4.8999999999999998E-3</v>
      </c>
      <c r="G951" s="2">
        <v>3.2300000000000002E-2</v>
      </c>
      <c r="H951" s="2">
        <v>3.7199999999999997E-2</v>
      </c>
      <c r="I951" s="2">
        <v>7.92</v>
      </c>
      <c r="K951" s="4">
        <f t="shared" si="220"/>
        <v>8.0025271138254195E-2</v>
      </c>
      <c r="L951" s="4">
        <f t="shared" si="221"/>
        <v>2.9545454545454546</v>
      </c>
      <c r="M951" s="4">
        <f t="shared" si="212"/>
        <v>0.6</v>
      </c>
      <c r="N951" s="4">
        <f t="shared" si="213"/>
        <v>3.5545454545454547</v>
      </c>
      <c r="O951" s="3">
        <f t="shared" si="214"/>
        <v>44.417787081339711</v>
      </c>
      <c r="P951">
        <f t="shared" si="222"/>
        <v>4.9242424242424248</v>
      </c>
      <c r="R951" s="4">
        <f t="shared" si="223"/>
        <v>0.16879795396419436</v>
      </c>
      <c r="U951" s="6">
        <v>38542.759027777778</v>
      </c>
      <c r="V951">
        <f t="shared" si="215"/>
        <v>0</v>
      </c>
      <c r="W951">
        <f t="shared" si="216"/>
        <v>0</v>
      </c>
      <c r="X951">
        <f t="shared" si="227"/>
        <v>1</v>
      </c>
      <c r="Y951">
        <f t="shared" si="217"/>
        <v>0</v>
      </c>
      <c r="Z951">
        <f t="shared" si="218"/>
        <v>1</v>
      </c>
      <c r="AA951">
        <f t="shared" si="224"/>
        <v>0</v>
      </c>
      <c r="AB951">
        <f t="shared" si="225"/>
        <v>1</v>
      </c>
    </row>
    <row r="952" spans="1:28">
      <c r="A952" s="1">
        <v>38542.845138888886</v>
      </c>
      <c r="B952" s="8">
        <f t="shared" si="219"/>
        <v>38542</v>
      </c>
      <c r="C952" s="5">
        <v>9</v>
      </c>
      <c r="D952" s="2">
        <v>6.8999999999999999E-3</v>
      </c>
      <c r="E952" s="2">
        <v>2.23E-2</v>
      </c>
      <c r="F952" s="2">
        <v>4.1999999999999997E-3</v>
      </c>
      <c r="G952" s="2">
        <v>2.1000000000000001E-2</v>
      </c>
      <c r="H952" s="2">
        <v>2.52E-2</v>
      </c>
      <c r="I952" s="2">
        <v>4.88</v>
      </c>
      <c r="K952" s="4">
        <f t="shared" si="220"/>
        <v>7.2654522480783412E-2</v>
      </c>
      <c r="L952" s="4">
        <f t="shared" si="221"/>
        <v>1.2361419068736141</v>
      </c>
      <c r="M952" s="4">
        <f t="shared" si="212"/>
        <v>0.40645161290322579</v>
      </c>
      <c r="N952" s="4">
        <f t="shared" si="213"/>
        <v>1.64259351977684</v>
      </c>
      <c r="O952" s="3">
        <f t="shared" si="214"/>
        <v>22.608276314957461</v>
      </c>
      <c r="P952">
        <f t="shared" si="222"/>
        <v>3.0413015169112732</v>
      </c>
      <c r="R952" s="4">
        <f t="shared" si="223"/>
        <v>0.24744503616356994</v>
      </c>
      <c r="U952" s="6">
        <v>38542.845138888886</v>
      </c>
      <c r="V952">
        <f t="shared" si="215"/>
        <v>0</v>
      </c>
      <c r="W952">
        <f t="shared" si="216"/>
        <v>0</v>
      </c>
      <c r="X952">
        <f t="shared" si="227"/>
        <v>0</v>
      </c>
      <c r="Y952">
        <f t="shared" si="217"/>
        <v>0</v>
      </c>
      <c r="Z952">
        <f t="shared" si="218"/>
        <v>0</v>
      </c>
      <c r="AA952">
        <f t="shared" si="224"/>
        <v>0</v>
      </c>
      <c r="AB952">
        <f t="shared" si="225"/>
        <v>1</v>
      </c>
    </row>
    <row r="953" spans="1:28">
      <c r="A953" s="1">
        <v>38542.931250000001</v>
      </c>
      <c r="B953" s="8">
        <f t="shared" si="219"/>
        <v>38542</v>
      </c>
      <c r="C953" s="5">
        <v>10</v>
      </c>
      <c r="D953" s="2">
        <v>3.8999999999999998E-3</v>
      </c>
      <c r="E953" s="2">
        <v>1.7899999999999999E-2</v>
      </c>
      <c r="F953" s="2">
        <v>3.2000000000000002E-3</v>
      </c>
      <c r="G953" s="2">
        <v>8.8000000000000005E-3</v>
      </c>
      <c r="H953" s="2">
        <v>1.2E-2</v>
      </c>
      <c r="I953" s="2">
        <v>3.5</v>
      </c>
      <c r="K953" s="4">
        <f t="shared" si="220"/>
        <v>4.106559966305149E-2</v>
      </c>
      <c r="L953" s="4">
        <f t="shared" si="221"/>
        <v>0.99223946784922401</v>
      </c>
      <c r="M953" s="4">
        <f t="shared" si="212"/>
        <v>0.19354838709677419</v>
      </c>
      <c r="N953" s="4">
        <f t="shared" si="213"/>
        <v>1.1857878549459981</v>
      </c>
      <c r="O953" s="3">
        <f t="shared" si="214"/>
        <v>28.87545450877473</v>
      </c>
      <c r="P953">
        <f t="shared" si="222"/>
        <v>5.1265705838876574</v>
      </c>
      <c r="R953" s="4">
        <f t="shared" si="223"/>
        <v>0.16322345206140482</v>
      </c>
      <c r="U953" s="6">
        <v>38542.931250000001</v>
      </c>
      <c r="V953">
        <f t="shared" si="215"/>
        <v>0</v>
      </c>
      <c r="W953">
        <f t="shared" si="216"/>
        <v>0</v>
      </c>
      <c r="X953">
        <f t="shared" si="227"/>
        <v>1</v>
      </c>
      <c r="Y953">
        <f t="shared" si="217"/>
        <v>0</v>
      </c>
      <c r="Z953">
        <f t="shared" si="218"/>
        <v>0</v>
      </c>
      <c r="AA953">
        <f t="shared" si="224"/>
        <v>0</v>
      </c>
      <c r="AB953">
        <f t="shared" si="225"/>
        <v>1</v>
      </c>
    </row>
    <row r="954" spans="1:28">
      <c r="A954" s="1">
        <v>38543.017361111109</v>
      </c>
      <c r="B954" s="8">
        <f t="shared" si="219"/>
        <v>38543</v>
      </c>
      <c r="C954" s="5">
        <v>11</v>
      </c>
      <c r="D954" s="2">
        <v>7.0000000000000001E-3</v>
      </c>
      <c r="E954" s="2">
        <v>3.9399999999999998E-2</v>
      </c>
      <c r="F954" s="2">
        <v>3.8999999999999998E-3</v>
      </c>
      <c r="G954" s="2">
        <v>1.54E-2</v>
      </c>
      <c r="H954" s="2">
        <v>1.9300000000000001E-2</v>
      </c>
      <c r="I954" s="2">
        <v>2.4500000000000002</v>
      </c>
      <c r="K954" s="4">
        <f t="shared" si="220"/>
        <v>7.3707486574707798E-2</v>
      </c>
      <c r="L954" s="4">
        <f t="shared" si="221"/>
        <v>2.1840354767184036</v>
      </c>
      <c r="M954" s="4">
        <f t="shared" si="212"/>
        <v>0.31129032258064515</v>
      </c>
      <c r="N954" s="4">
        <f t="shared" si="213"/>
        <v>2.4953257992990485</v>
      </c>
      <c r="O954" s="3">
        <f t="shared" si="214"/>
        <v>33.854441594204381</v>
      </c>
      <c r="P954">
        <f t="shared" si="222"/>
        <v>7.0160725158829544</v>
      </c>
      <c r="R954" s="4">
        <f t="shared" si="223"/>
        <v>0.12474937047021611</v>
      </c>
      <c r="U954" s="6">
        <v>38543.017361111109</v>
      </c>
      <c r="V954">
        <f t="shared" si="215"/>
        <v>0</v>
      </c>
      <c r="W954">
        <f t="shared" si="216"/>
        <v>0</v>
      </c>
      <c r="X954">
        <f t="shared" si="227"/>
        <v>1</v>
      </c>
      <c r="Y954">
        <f t="shared" si="217"/>
        <v>0</v>
      </c>
      <c r="Z954">
        <f t="shared" si="218"/>
        <v>1</v>
      </c>
      <c r="AA954">
        <f t="shared" si="224"/>
        <v>0</v>
      </c>
      <c r="AB954">
        <f t="shared" si="225"/>
        <v>1</v>
      </c>
    </row>
    <row r="955" spans="1:28">
      <c r="A955" s="1">
        <v>38543.103472222225</v>
      </c>
      <c r="B955" s="8">
        <f t="shared" si="219"/>
        <v>38543</v>
      </c>
      <c r="C955" s="5">
        <v>12</v>
      </c>
      <c r="D955" s="2">
        <v>9.5999999999999992E-3</v>
      </c>
      <c r="E955" s="2">
        <v>7.7799999999999994E-2</v>
      </c>
      <c r="F955" s="2">
        <v>4.7999999999999996E-3</v>
      </c>
      <c r="G955" s="2">
        <v>2.0799999999999999E-2</v>
      </c>
      <c r="H955" s="2">
        <v>2.5600000000000001E-2</v>
      </c>
      <c r="I955" s="2">
        <v>4.22</v>
      </c>
      <c r="K955" s="4">
        <f t="shared" si="220"/>
        <v>0.10108455301674213</v>
      </c>
      <c r="L955" s="4">
        <f t="shared" si="221"/>
        <v>4.3126385809312637</v>
      </c>
      <c r="M955" s="4">
        <f t="shared" si="212"/>
        <v>0.41290322580645161</v>
      </c>
      <c r="N955" s="4">
        <f t="shared" si="213"/>
        <v>4.7255418067377155</v>
      </c>
      <c r="O955" s="3">
        <f t="shared" si="214"/>
        <v>46.748406811029255</v>
      </c>
      <c r="P955">
        <f t="shared" si="222"/>
        <v>10.444671563192905</v>
      </c>
      <c r="R955" s="4">
        <f t="shared" si="223"/>
        <v>8.7376906753365485E-2</v>
      </c>
      <c r="U955" s="6">
        <v>38543.103472222225</v>
      </c>
      <c r="V955">
        <f t="shared" si="215"/>
        <v>0</v>
      </c>
      <c r="W955">
        <f t="shared" si="216"/>
        <v>0</v>
      </c>
      <c r="X955">
        <f t="shared" si="227"/>
        <v>1</v>
      </c>
      <c r="Y955">
        <f t="shared" si="217"/>
        <v>0</v>
      </c>
      <c r="Z955">
        <f t="shared" si="218"/>
        <v>1</v>
      </c>
      <c r="AA955">
        <f t="shared" si="224"/>
        <v>0</v>
      </c>
      <c r="AB955">
        <f t="shared" si="225"/>
        <v>0</v>
      </c>
    </row>
    <row r="956" spans="1:28">
      <c r="A956" s="1">
        <v>38543.189583333333</v>
      </c>
      <c r="B956" s="8">
        <f t="shared" si="219"/>
        <v>38543</v>
      </c>
      <c r="C956" s="5">
        <v>13</v>
      </c>
      <c r="D956" s="2">
        <v>1.11E-2</v>
      </c>
      <c r="E956" s="2">
        <v>0.1169</v>
      </c>
      <c r="F956" s="2">
        <v>5.1999999999999998E-3</v>
      </c>
      <c r="G956" s="2">
        <v>2.3699999999999999E-2</v>
      </c>
      <c r="H956" s="2">
        <v>2.8899999999999999E-2</v>
      </c>
      <c r="I956" s="2">
        <v>5.31</v>
      </c>
      <c r="K956" s="4">
        <f t="shared" si="220"/>
        <v>0.11687901442560809</v>
      </c>
      <c r="L956" s="4">
        <f t="shared" si="221"/>
        <v>6.4800443458980048</v>
      </c>
      <c r="M956" s="4">
        <f t="shared" si="212"/>
        <v>0.46612903225806451</v>
      </c>
      <c r="N956" s="4">
        <f t="shared" si="213"/>
        <v>6.9461733781560691</v>
      </c>
      <c r="O956" s="3">
        <f t="shared" si="214"/>
        <v>59.430458173286652</v>
      </c>
      <c r="P956">
        <f t="shared" si="222"/>
        <v>13.901825240334819</v>
      </c>
      <c r="R956" s="4">
        <f t="shared" si="223"/>
        <v>6.7105873533753219E-2</v>
      </c>
      <c r="U956" s="6">
        <v>38543.189583333333</v>
      </c>
      <c r="V956">
        <f t="shared" si="215"/>
        <v>0</v>
      </c>
      <c r="W956">
        <f t="shared" si="216"/>
        <v>0</v>
      </c>
      <c r="X956">
        <f t="shared" si="227"/>
        <v>1</v>
      </c>
      <c r="Y956">
        <f t="shared" si="217"/>
        <v>0</v>
      </c>
      <c r="Z956">
        <f t="shared" si="218"/>
        <v>1</v>
      </c>
      <c r="AA956">
        <f t="shared" si="224"/>
        <v>0</v>
      </c>
      <c r="AB956">
        <f t="shared" si="225"/>
        <v>0</v>
      </c>
    </row>
    <row r="957" spans="1:28">
      <c r="A957" s="1">
        <v>38543.190972222219</v>
      </c>
      <c r="B957" s="8">
        <f t="shared" si="219"/>
        <v>38543</v>
      </c>
      <c r="C957" s="5">
        <v>13</v>
      </c>
      <c r="D957" s="2">
        <v>1.17E-2</v>
      </c>
      <c r="E957" s="2">
        <v>0.1162</v>
      </c>
      <c r="F957" s="2">
        <v>4.8999999999999998E-3</v>
      </c>
      <c r="G957" s="2">
        <v>2.3400000000000001E-2</v>
      </c>
      <c r="H957" s="2">
        <v>2.8299999999999999E-2</v>
      </c>
      <c r="I957" s="2">
        <v>5.47</v>
      </c>
      <c r="K957" s="4">
        <f t="shared" si="220"/>
        <v>0.12319679898915446</v>
      </c>
      <c r="L957" s="4">
        <f t="shared" si="221"/>
        <v>6.4412416851441243</v>
      </c>
      <c r="M957" s="4">
        <f t="shared" si="212"/>
        <v>0.45645161290322583</v>
      </c>
      <c r="N957" s="4">
        <f t="shared" si="213"/>
        <v>6.8976932980473498</v>
      </c>
      <c r="O957" s="3">
        <f t="shared" si="214"/>
        <v>55.989225001329643</v>
      </c>
      <c r="P957">
        <f t="shared" si="222"/>
        <v>14.111554221870518</v>
      </c>
      <c r="R957" s="4">
        <f t="shared" si="223"/>
        <v>6.6174530118995226E-2</v>
      </c>
      <c r="U957" s="6">
        <v>38543.190972222219</v>
      </c>
      <c r="V957">
        <f t="shared" si="215"/>
        <v>0</v>
      </c>
      <c r="W957">
        <f t="shared" si="216"/>
        <v>0</v>
      </c>
      <c r="X957">
        <f t="shared" si="227"/>
        <v>1</v>
      </c>
      <c r="Y957">
        <f t="shared" si="217"/>
        <v>0</v>
      </c>
      <c r="Z957">
        <f t="shared" si="218"/>
        <v>1</v>
      </c>
      <c r="AA957">
        <f t="shared" si="224"/>
        <v>0</v>
      </c>
      <c r="AB957">
        <f t="shared" si="225"/>
        <v>0</v>
      </c>
    </row>
    <row r="958" spans="1:28">
      <c r="A958" s="1">
        <v>38543.192361111112</v>
      </c>
      <c r="B958" s="8">
        <f t="shared" si="219"/>
        <v>38543</v>
      </c>
      <c r="C958" s="5">
        <v>13</v>
      </c>
      <c r="D958" s="2">
        <v>1.2200000000000001E-2</v>
      </c>
      <c r="E958" s="2">
        <v>0.11210000000000001</v>
      </c>
      <c r="F958" s="2">
        <v>5.0000000000000001E-3</v>
      </c>
      <c r="G958" s="2">
        <v>2.3E-2</v>
      </c>
      <c r="H958" s="2">
        <v>2.8000000000000001E-2</v>
      </c>
      <c r="I958" s="2">
        <v>6.27</v>
      </c>
      <c r="K958" s="4">
        <f t="shared" si="220"/>
        <v>0.12846161945877646</v>
      </c>
      <c r="L958" s="4">
        <f t="shared" si="221"/>
        <v>6.2139689578713968</v>
      </c>
      <c r="M958" s="4">
        <f t="shared" si="212"/>
        <v>0.45161290322580649</v>
      </c>
      <c r="N958" s="4">
        <f t="shared" si="213"/>
        <v>6.6655818610972037</v>
      </c>
      <c r="O958" s="3">
        <f t="shared" si="214"/>
        <v>51.88773027445913</v>
      </c>
      <c r="P958">
        <f t="shared" si="222"/>
        <v>13.759502692429519</v>
      </c>
      <c r="R958" s="4">
        <f t="shared" si="223"/>
        <v>6.7752960302173482E-2</v>
      </c>
      <c r="U958" s="6">
        <v>38543.192361111112</v>
      </c>
      <c r="V958">
        <f t="shared" si="215"/>
        <v>0</v>
      </c>
      <c r="W958">
        <f t="shared" si="216"/>
        <v>0</v>
      </c>
      <c r="X958">
        <f t="shared" si="227"/>
        <v>1</v>
      </c>
      <c r="Y958">
        <f t="shared" si="217"/>
        <v>1</v>
      </c>
      <c r="Z958">
        <f t="shared" si="218"/>
        <v>1</v>
      </c>
      <c r="AA958">
        <f t="shared" si="224"/>
        <v>0</v>
      </c>
      <c r="AB958">
        <f t="shared" si="225"/>
        <v>0</v>
      </c>
    </row>
    <row r="959" spans="1:28">
      <c r="A959" s="1">
        <v>38562.352777777778</v>
      </c>
      <c r="B959" s="8">
        <f t="shared" si="219"/>
        <v>38562</v>
      </c>
      <c r="C959" s="5">
        <v>1</v>
      </c>
      <c r="D959" s="2">
        <v>1.8100000000000002E-2</v>
      </c>
      <c r="E959" s="2">
        <v>4.6300000000000001E-2</v>
      </c>
      <c r="F959" s="2">
        <v>3.2000000000000002E-3</v>
      </c>
      <c r="G959" s="2">
        <v>8.0000000000000004E-4</v>
      </c>
      <c r="H959" s="2">
        <v>4.0000000000000001E-3</v>
      </c>
      <c r="I959" s="2">
        <v>9.7899999999999991</v>
      </c>
      <c r="K959" s="4">
        <f t="shared" si="220"/>
        <v>0.19058650100031591</v>
      </c>
      <c r="L959" s="4">
        <f t="shared" si="221"/>
        <v>2.5665188470066522</v>
      </c>
      <c r="M959" s="4">
        <f t="shared" si="212"/>
        <v>6.4516129032258063E-2</v>
      </c>
      <c r="N959" s="4">
        <f t="shared" si="213"/>
        <v>2.6310349760389102</v>
      </c>
      <c r="O959" s="3">
        <f t="shared" si="214"/>
        <v>13.80493876654228</v>
      </c>
      <c r="P959">
        <f t="shared" si="222"/>
        <v>39.781042128603112</v>
      </c>
      <c r="R959" s="4">
        <f t="shared" si="223"/>
        <v>2.4521197787111416E-2</v>
      </c>
      <c r="U959" s="6">
        <v>38562.352777777778</v>
      </c>
      <c r="V959">
        <f t="shared" si="215"/>
        <v>0</v>
      </c>
      <c r="W959">
        <f t="shared" si="216"/>
        <v>0</v>
      </c>
      <c r="X959">
        <f t="shared" si="227"/>
        <v>0</v>
      </c>
      <c r="Y959">
        <f t="shared" si="217"/>
        <v>1</v>
      </c>
      <c r="Z959">
        <f t="shared" si="218"/>
        <v>1</v>
      </c>
      <c r="AA959">
        <f t="shared" si="224"/>
        <v>1</v>
      </c>
      <c r="AB959">
        <f t="shared" si="225"/>
        <v>0</v>
      </c>
    </row>
    <row r="960" spans="1:28">
      <c r="A960" s="1">
        <v>38562.438888888886</v>
      </c>
      <c r="B960" s="8">
        <f t="shared" si="219"/>
        <v>38562</v>
      </c>
      <c r="C960" s="5">
        <v>2</v>
      </c>
      <c r="D960" s="2">
        <v>1.2500000000000001E-2</v>
      </c>
      <c r="E960" s="2">
        <v>1.4200000000000001E-2</v>
      </c>
      <c r="F960" s="2">
        <v>2E-3</v>
      </c>
      <c r="G960" s="2"/>
      <c r="H960" s="2">
        <v>1.4E-3</v>
      </c>
      <c r="I960" s="2">
        <v>15.64</v>
      </c>
      <c r="K960" s="4">
        <f t="shared" si="220"/>
        <v>0.13162051174054967</v>
      </c>
      <c r="L960" s="4">
        <f t="shared" si="221"/>
        <v>0.78713968957871405</v>
      </c>
      <c r="M960" s="4">
        <f t="shared" si="212"/>
        <v>2.2580645161290321E-2</v>
      </c>
      <c r="N960" s="4">
        <f t="shared" si="213"/>
        <v>0.80972033474000438</v>
      </c>
      <c r="O960" s="3">
        <f t="shared" si="214"/>
        <v>6.1519312152206558</v>
      </c>
      <c r="P960">
        <f t="shared" si="222"/>
        <v>34.859043395628767</v>
      </c>
      <c r="R960" s="4">
        <f t="shared" si="223"/>
        <v>2.7886968120345912E-2</v>
      </c>
      <c r="U960" s="6">
        <v>38562.438888888886</v>
      </c>
      <c r="V960">
        <f t="shared" si="215"/>
        <v>1</v>
      </c>
      <c r="W960">
        <f t="shared" si="216"/>
        <v>0</v>
      </c>
      <c r="X960">
        <f t="shared" si="227"/>
        <v>0</v>
      </c>
      <c r="Y960">
        <f t="shared" si="217"/>
        <v>1</v>
      </c>
      <c r="Z960">
        <f t="shared" si="218"/>
        <v>0</v>
      </c>
      <c r="AA960">
        <f t="shared" si="224"/>
        <v>1</v>
      </c>
      <c r="AB960">
        <f t="shared" si="225"/>
        <v>0</v>
      </c>
    </row>
    <row r="961" spans="1:28">
      <c r="A961" s="1">
        <v>38562.525000000001</v>
      </c>
      <c r="B961" s="8">
        <f t="shared" si="219"/>
        <v>38562</v>
      </c>
      <c r="C961" s="5">
        <v>3</v>
      </c>
      <c r="D961" s="2">
        <v>0.01</v>
      </c>
      <c r="E961" s="2">
        <v>1.2500000000000001E-2</v>
      </c>
      <c r="F961" s="2">
        <v>1.6999999999999999E-3</v>
      </c>
      <c r="G961" s="2"/>
      <c r="H961" s="2">
        <v>1.4E-3</v>
      </c>
      <c r="I961" s="2">
        <v>16.72</v>
      </c>
      <c r="K961" s="4">
        <f t="shared" si="220"/>
        <v>0.10529640939243973</v>
      </c>
      <c r="L961" s="4">
        <f t="shared" si="221"/>
        <v>0.69290465631929055</v>
      </c>
      <c r="M961" s="4">
        <f t="shared" si="212"/>
        <v>2.2580645161290321E-2</v>
      </c>
      <c r="N961" s="4">
        <f t="shared" si="213"/>
        <v>0.71548530148058087</v>
      </c>
      <c r="O961" s="3">
        <f t="shared" si="214"/>
        <v>6.7949639081610762</v>
      </c>
      <c r="P961">
        <f t="shared" si="222"/>
        <v>30.685777636997155</v>
      </c>
      <c r="R961" s="4">
        <f t="shared" si="223"/>
        <v>3.1559900831733836E-2</v>
      </c>
      <c r="U961" s="6">
        <v>38562.525000000001</v>
      </c>
      <c r="V961">
        <f t="shared" si="215"/>
        <v>1</v>
      </c>
      <c r="W961">
        <f t="shared" si="216"/>
        <v>0</v>
      </c>
      <c r="X961">
        <f t="shared" si="227"/>
        <v>0</v>
      </c>
      <c r="Y961">
        <f t="shared" si="217"/>
        <v>0</v>
      </c>
      <c r="Z961">
        <f t="shared" si="218"/>
        <v>0</v>
      </c>
      <c r="AA961">
        <f t="shared" si="224"/>
        <v>1</v>
      </c>
      <c r="AB961">
        <f t="shared" si="225"/>
        <v>0</v>
      </c>
    </row>
    <row r="962" spans="1:28">
      <c r="A962" s="1">
        <v>38562.611111111109</v>
      </c>
      <c r="B962" s="8">
        <f t="shared" si="219"/>
        <v>38562</v>
      </c>
      <c r="C962" s="5">
        <v>4</v>
      </c>
      <c r="D962" s="2">
        <v>6.1999999999999998E-3</v>
      </c>
      <c r="E962" s="2">
        <v>7.3000000000000001E-3</v>
      </c>
      <c r="F962" s="2">
        <v>1.6000000000000001E-3</v>
      </c>
      <c r="G962" s="2"/>
      <c r="H962" s="2">
        <v>1.4E-3</v>
      </c>
      <c r="I962" s="2">
        <v>7.88</v>
      </c>
      <c r="K962" s="4">
        <f t="shared" si="220"/>
        <v>6.528377382331263E-2</v>
      </c>
      <c r="L962" s="4">
        <f t="shared" si="221"/>
        <v>0.40465631929046564</v>
      </c>
      <c r="M962" s="4">
        <f t="shared" ref="M962:M1025" si="228">(H962/62)*1000</f>
        <v>2.2580645161290321E-2</v>
      </c>
      <c r="N962" s="4">
        <f t="shared" ref="N962:N1025" si="229">L962+M962</f>
        <v>0.42723696445175596</v>
      </c>
      <c r="O962" s="3">
        <f t="shared" ref="O962:O1025" si="230">N962/K962</f>
        <v>6.5443055667714933</v>
      </c>
      <c r="P962">
        <f t="shared" si="222"/>
        <v>17.920494140006337</v>
      </c>
      <c r="R962" s="4">
        <f t="shared" si="223"/>
        <v>5.2852742248710907E-2</v>
      </c>
      <c r="U962" s="6">
        <v>38562.611111111109</v>
      </c>
      <c r="V962">
        <f t="shared" ref="V962:V1025" si="231">IF(I962&gt;15,1,0)</f>
        <v>0</v>
      </c>
      <c r="W962">
        <f t="shared" ref="W962:W1025" si="232">IF(I962&gt;20,1,0)</f>
        <v>0</v>
      </c>
      <c r="X962">
        <f t="shared" si="227"/>
        <v>0</v>
      </c>
      <c r="Y962">
        <f t="shared" ref="Y962:Y1025" si="233">IF(K962&gt;0.125,1,0)</f>
        <v>0</v>
      </c>
      <c r="Z962">
        <f t="shared" ref="Z962:Z1025" si="234">IF(N962&gt;2,1,0)</f>
        <v>0</v>
      </c>
      <c r="AA962">
        <f t="shared" si="224"/>
        <v>0</v>
      </c>
      <c r="AB962">
        <f t="shared" si="225"/>
        <v>0</v>
      </c>
    </row>
    <row r="963" spans="1:28">
      <c r="A963" s="1">
        <v>38562.697222222225</v>
      </c>
      <c r="B963" s="8">
        <f t="shared" ref="B963:B1026" si="235">INT(A963)</f>
        <v>38562</v>
      </c>
      <c r="C963" s="5">
        <v>5</v>
      </c>
      <c r="D963" s="2">
        <v>6.1999999999999998E-3</v>
      </c>
      <c r="E963" s="2">
        <v>3.0000000000000001E-3</v>
      </c>
      <c r="F963" s="2">
        <v>1.6999999999999999E-3</v>
      </c>
      <c r="G963" s="2"/>
      <c r="H963" s="2">
        <v>1.4E-3</v>
      </c>
      <c r="I963" s="2">
        <v>7.54</v>
      </c>
      <c r="K963" s="4">
        <f t="shared" ref="K963:K1026" si="236">(D963/94.97)*1000</f>
        <v>6.528377382331263E-2</v>
      </c>
      <c r="L963" s="4">
        <f t="shared" ref="L963:L1026" si="237">(E963/18.04)*1000</f>
        <v>0.16629711751662971</v>
      </c>
      <c r="M963" s="4">
        <f t="shared" si="228"/>
        <v>2.2580645161290321E-2</v>
      </c>
      <c r="N963" s="4">
        <f t="shared" si="229"/>
        <v>0.18887776267792003</v>
      </c>
      <c r="O963" s="3">
        <f t="shared" si="230"/>
        <v>2.8931808260519456</v>
      </c>
      <c r="P963">
        <f t="shared" ref="P963:P1026" si="238">L963/M963</f>
        <v>7.3645866328793161</v>
      </c>
      <c r="R963" s="4">
        <f t="shared" ref="R963:R1026" si="239">M963/N963</f>
        <v>0.11955163403642972</v>
      </c>
      <c r="U963" s="6">
        <v>38562.697222222225</v>
      </c>
      <c r="V963">
        <f t="shared" si="231"/>
        <v>0</v>
      </c>
      <c r="W963">
        <f t="shared" si="232"/>
        <v>0</v>
      </c>
      <c r="X963">
        <f t="shared" si="227"/>
        <v>0</v>
      </c>
      <c r="Y963">
        <f t="shared" si="233"/>
        <v>0</v>
      </c>
      <c r="Z963">
        <f t="shared" si="234"/>
        <v>0</v>
      </c>
      <c r="AA963">
        <f t="shared" ref="AA963:AA1026" si="240">IF(P963&gt;25,1,0)</f>
        <v>0</v>
      </c>
      <c r="AB963">
        <f t="shared" ref="AB963:AB1026" si="241">IF(R963&gt;0.1,1,0)</f>
        <v>1</v>
      </c>
    </row>
    <row r="964" spans="1:28">
      <c r="A964" s="1">
        <v>38562.783333333333</v>
      </c>
      <c r="B964" s="8">
        <f t="shared" si="235"/>
        <v>38562</v>
      </c>
      <c r="C964" s="5">
        <v>6</v>
      </c>
      <c r="D964" s="2">
        <v>8.2000000000000007E-3</v>
      </c>
      <c r="E964" s="2">
        <v>7.1000000000000004E-3</v>
      </c>
      <c r="F964" s="2">
        <v>1.8E-3</v>
      </c>
      <c r="G964" s="2"/>
      <c r="H964" s="2">
        <v>1.4E-3</v>
      </c>
      <c r="I964" s="2">
        <v>8.1999999999999993</v>
      </c>
      <c r="K964" s="4">
        <f t="shared" si="236"/>
        <v>8.6343055701800578E-2</v>
      </c>
      <c r="L964" s="4">
        <f t="shared" si="237"/>
        <v>0.39356984478935703</v>
      </c>
      <c r="M964" s="4">
        <f t="shared" si="228"/>
        <v>2.2580645161290321E-2</v>
      </c>
      <c r="N964" s="4">
        <f t="shared" si="229"/>
        <v>0.41615048995064735</v>
      </c>
      <c r="O964" s="3">
        <f t="shared" si="230"/>
        <v>4.8197331744649965</v>
      </c>
      <c r="P964">
        <f t="shared" si="238"/>
        <v>17.429521697814383</v>
      </c>
      <c r="R964" s="4">
        <f t="shared" si="239"/>
        <v>5.4260767935100193E-2</v>
      </c>
      <c r="U964" s="6">
        <v>38562.783333333333</v>
      </c>
      <c r="V964">
        <f t="shared" si="231"/>
        <v>0</v>
      </c>
      <c r="W964">
        <f t="shared" si="232"/>
        <v>0</v>
      </c>
      <c r="X964">
        <f t="shared" si="227"/>
        <v>0</v>
      </c>
      <c r="Y964">
        <f t="shared" si="233"/>
        <v>0</v>
      </c>
      <c r="Z964">
        <f t="shared" si="234"/>
        <v>0</v>
      </c>
      <c r="AA964">
        <f t="shared" si="240"/>
        <v>0</v>
      </c>
      <c r="AB964">
        <f t="shared" si="241"/>
        <v>0</v>
      </c>
    </row>
    <row r="965" spans="1:28">
      <c r="A965" s="1">
        <v>38562.869444444441</v>
      </c>
      <c r="B965" s="8">
        <f t="shared" si="235"/>
        <v>38562</v>
      </c>
      <c r="C965" s="5">
        <v>7</v>
      </c>
      <c r="D965" s="2">
        <v>9.4999999999999998E-3</v>
      </c>
      <c r="E965" s="2">
        <v>2.8E-3</v>
      </c>
      <c r="F965" s="2">
        <v>1.9E-3</v>
      </c>
      <c r="G965" s="2"/>
      <c r="H965" s="2">
        <v>1.4E-3</v>
      </c>
      <c r="I965" s="2">
        <v>7.9</v>
      </c>
      <c r="K965" s="4">
        <f t="shared" si="236"/>
        <v>0.10003158892281773</v>
      </c>
      <c r="L965" s="4">
        <f t="shared" si="237"/>
        <v>0.15521064301552107</v>
      </c>
      <c r="M965" s="4">
        <f t="shared" si="228"/>
        <v>2.2580645161290321E-2</v>
      </c>
      <c r="N965" s="4">
        <f t="shared" si="229"/>
        <v>0.17779128817681139</v>
      </c>
      <c r="O965" s="3">
        <f t="shared" si="230"/>
        <v>1.777351435594924</v>
      </c>
      <c r="P965">
        <f t="shared" si="238"/>
        <v>6.8736141906873618</v>
      </c>
      <c r="R965" s="4">
        <f t="shared" si="239"/>
        <v>0.12700647704871867</v>
      </c>
      <c r="U965" s="6">
        <v>38562.869444444441</v>
      </c>
      <c r="V965">
        <f t="shared" si="231"/>
        <v>0</v>
      </c>
      <c r="W965">
        <f t="shared" si="232"/>
        <v>0</v>
      </c>
      <c r="X965">
        <f t="shared" si="227"/>
        <v>0</v>
      </c>
      <c r="Y965">
        <f t="shared" si="233"/>
        <v>0</v>
      </c>
      <c r="Z965">
        <f t="shared" si="234"/>
        <v>0</v>
      </c>
      <c r="AA965">
        <f t="shared" si="240"/>
        <v>0</v>
      </c>
      <c r="AB965">
        <f t="shared" si="241"/>
        <v>1</v>
      </c>
    </row>
    <row r="966" spans="1:28">
      <c r="A966" s="1">
        <v>38562.955555555556</v>
      </c>
      <c r="B966" s="8">
        <f t="shared" si="235"/>
        <v>38562</v>
      </c>
      <c r="C966" s="5">
        <v>8</v>
      </c>
      <c r="D966" s="2">
        <v>1.12E-2</v>
      </c>
      <c r="E966" s="2">
        <v>7.0000000000000001E-3</v>
      </c>
      <c r="F966" s="2">
        <v>2.7000000000000001E-3</v>
      </c>
      <c r="G966" s="2">
        <v>5.9999999999999995E-4</v>
      </c>
      <c r="H966" s="2">
        <v>3.3E-3</v>
      </c>
      <c r="I966" s="2">
        <v>5.69</v>
      </c>
      <c r="K966" s="4">
        <f t="shared" si="236"/>
        <v>0.11793197851953248</v>
      </c>
      <c r="L966" s="4">
        <f t="shared" si="237"/>
        <v>0.38802660753880264</v>
      </c>
      <c r="M966" s="4">
        <f t="shared" si="228"/>
        <v>5.32258064516129E-2</v>
      </c>
      <c r="N966" s="4">
        <f t="shared" si="229"/>
        <v>0.44125241399041554</v>
      </c>
      <c r="O966" s="3">
        <f t="shared" si="230"/>
        <v>3.7415840854169433</v>
      </c>
      <c r="P966">
        <f t="shared" si="238"/>
        <v>7.2901968689108374</v>
      </c>
      <c r="R966" s="4">
        <f t="shared" si="239"/>
        <v>0.12062439720220776</v>
      </c>
      <c r="U966" s="6">
        <v>38562.955555555556</v>
      </c>
      <c r="V966">
        <f t="shared" si="231"/>
        <v>0</v>
      </c>
      <c r="W966">
        <f t="shared" si="232"/>
        <v>0</v>
      </c>
      <c r="X966">
        <f t="shared" si="227"/>
        <v>0</v>
      </c>
      <c r="Y966">
        <f t="shared" si="233"/>
        <v>0</v>
      </c>
      <c r="Z966">
        <f t="shared" si="234"/>
        <v>0</v>
      </c>
      <c r="AA966">
        <f t="shared" si="240"/>
        <v>0</v>
      </c>
      <c r="AB966">
        <f t="shared" si="241"/>
        <v>1</v>
      </c>
    </row>
    <row r="967" spans="1:28">
      <c r="A967" s="1">
        <v>38563.041666666664</v>
      </c>
      <c r="B967" s="8">
        <f t="shared" si="235"/>
        <v>38563</v>
      </c>
      <c r="C967" s="5">
        <v>9</v>
      </c>
      <c r="D967" s="2">
        <v>9.2999999999999992E-3</v>
      </c>
      <c r="E967" s="2">
        <v>3.5000000000000001E-3</v>
      </c>
      <c r="F967" s="2">
        <v>1.9E-3</v>
      </c>
      <c r="G967" s="2"/>
      <c r="H967" s="2">
        <v>1.4E-3</v>
      </c>
      <c r="I967" s="2">
        <v>5.45</v>
      </c>
      <c r="K967" s="4">
        <f t="shared" si="236"/>
        <v>9.7925660734968931E-2</v>
      </c>
      <c r="L967" s="4">
        <f t="shared" si="237"/>
        <v>0.19401330376940132</v>
      </c>
      <c r="M967" s="4">
        <f t="shared" si="228"/>
        <v>2.2580645161290321E-2</v>
      </c>
      <c r="N967" s="4">
        <f t="shared" si="229"/>
        <v>0.21659394893069164</v>
      </c>
      <c r="O967" s="3">
        <f t="shared" si="230"/>
        <v>2.2118201430051383</v>
      </c>
      <c r="P967">
        <f t="shared" si="238"/>
        <v>8.5920177383592016</v>
      </c>
      <c r="R967" s="4">
        <f t="shared" si="239"/>
        <v>0.10425335182616736</v>
      </c>
      <c r="U967" s="6">
        <v>38563.041666666664</v>
      </c>
      <c r="V967">
        <f t="shared" si="231"/>
        <v>0</v>
      </c>
      <c r="W967">
        <f t="shared" si="232"/>
        <v>0</v>
      </c>
      <c r="X967">
        <f t="shared" si="227"/>
        <v>0</v>
      </c>
      <c r="Y967">
        <f t="shared" si="233"/>
        <v>0</v>
      </c>
      <c r="Z967">
        <f t="shared" si="234"/>
        <v>0</v>
      </c>
      <c r="AA967">
        <f t="shared" si="240"/>
        <v>0</v>
      </c>
      <c r="AB967">
        <f t="shared" si="241"/>
        <v>1</v>
      </c>
    </row>
    <row r="968" spans="1:28">
      <c r="A968" s="1">
        <v>38563.12777777778</v>
      </c>
      <c r="B968" s="8">
        <f t="shared" si="235"/>
        <v>38563</v>
      </c>
      <c r="C968" s="5">
        <v>10</v>
      </c>
      <c r="D968" s="2">
        <v>9.4000000000000004E-3</v>
      </c>
      <c r="E968" s="2">
        <v>3.3E-3</v>
      </c>
      <c r="F968" s="2">
        <v>1.9E-3</v>
      </c>
      <c r="G968" s="2"/>
      <c r="H968" s="2">
        <v>1.4E-3</v>
      </c>
      <c r="I968" s="2">
        <v>5</v>
      </c>
      <c r="K968" s="4">
        <f t="shared" si="236"/>
        <v>9.8978624828893344E-2</v>
      </c>
      <c r="L968" s="4">
        <f t="shared" si="237"/>
        <v>0.18292682926829268</v>
      </c>
      <c r="M968" s="4">
        <f t="shared" si="228"/>
        <v>2.2580645161290321E-2</v>
      </c>
      <c r="N968" s="4">
        <f t="shared" si="229"/>
        <v>0.205507474429583</v>
      </c>
      <c r="O968" s="3">
        <f t="shared" si="230"/>
        <v>2.0762813666571804</v>
      </c>
      <c r="P968">
        <f t="shared" si="238"/>
        <v>8.1010452961672481</v>
      </c>
      <c r="R968" s="4">
        <f t="shared" si="239"/>
        <v>0.10987748851454823</v>
      </c>
      <c r="U968" s="6">
        <v>38563.12777777778</v>
      </c>
      <c r="V968">
        <f t="shared" si="231"/>
        <v>0</v>
      </c>
      <c r="W968">
        <f t="shared" si="232"/>
        <v>0</v>
      </c>
      <c r="X968">
        <f t="shared" si="227"/>
        <v>0</v>
      </c>
      <c r="Y968">
        <f t="shared" si="233"/>
        <v>0</v>
      </c>
      <c r="Z968">
        <f t="shared" si="234"/>
        <v>0</v>
      </c>
      <c r="AA968">
        <f t="shared" si="240"/>
        <v>0</v>
      </c>
      <c r="AB968">
        <f t="shared" si="241"/>
        <v>1</v>
      </c>
    </row>
    <row r="969" spans="1:28">
      <c r="A969" s="1">
        <v>38563.213888888888</v>
      </c>
      <c r="B969" s="8">
        <f t="shared" si="235"/>
        <v>38563</v>
      </c>
      <c r="C969" s="5">
        <v>11</v>
      </c>
      <c r="D969" s="2">
        <v>1.3100000000000001E-2</v>
      </c>
      <c r="E969" s="2">
        <v>1.44E-2</v>
      </c>
      <c r="F969" s="2">
        <v>2.7000000000000001E-3</v>
      </c>
      <c r="G969" s="2">
        <v>2E-3</v>
      </c>
      <c r="H969" s="2">
        <v>4.7000000000000002E-3</v>
      </c>
      <c r="I969" s="2">
        <v>4.5999999999999996</v>
      </c>
      <c r="K969" s="4">
        <f t="shared" si="236"/>
        <v>0.13793829630409601</v>
      </c>
      <c r="L969" s="4">
        <f t="shared" si="237"/>
        <v>0.79822616407982261</v>
      </c>
      <c r="M969" s="4">
        <f t="shared" si="228"/>
        <v>7.5806451612903225E-2</v>
      </c>
      <c r="N969" s="4">
        <f t="shared" si="229"/>
        <v>0.87403261569272583</v>
      </c>
      <c r="O969" s="3">
        <f t="shared" si="230"/>
        <v>6.3364028635372662</v>
      </c>
      <c r="P969">
        <f t="shared" si="238"/>
        <v>10.529791951691276</v>
      </c>
      <c r="R969" s="4">
        <f t="shared" si="239"/>
        <v>8.6731833860481097E-2</v>
      </c>
      <c r="U969" s="6">
        <v>38563.213888888888</v>
      </c>
      <c r="V969">
        <f t="shared" si="231"/>
        <v>0</v>
      </c>
      <c r="W969">
        <f t="shared" si="232"/>
        <v>0</v>
      </c>
      <c r="X969">
        <f t="shared" si="227"/>
        <v>0</v>
      </c>
      <c r="Y969">
        <f t="shared" si="233"/>
        <v>1</v>
      </c>
      <c r="Z969">
        <f t="shared" si="234"/>
        <v>0</v>
      </c>
      <c r="AA969">
        <f t="shared" si="240"/>
        <v>0</v>
      </c>
      <c r="AB969">
        <f t="shared" si="241"/>
        <v>0</v>
      </c>
    </row>
    <row r="970" spans="1:28">
      <c r="A970" s="1">
        <v>38563.300000000003</v>
      </c>
      <c r="B970" s="8">
        <f t="shared" si="235"/>
        <v>38563</v>
      </c>
      <c r="C970" s="5">
        <v>12</v>
      </c>
      <c r="D970" s="2">
        <v>1.54E-2</v>
      </c>
      <c r="E970" s="2">
        <v>2.2100000000000002E-2</v>
      </c>
      <c r="F970" s="2">
        <v>2.8999999999999998E-3</v>
      </c>
      <c r="G970" s="2">
        <v>1.4E-3</v>
      </c>
      <c r="H970" s="2">
        <v>4.3E-3</v>
      </c>
      <c r="I970" s="2">
        <v>13.07</v>
      </c>
      <c r="K970" s="4">
        <f t="shared" si="236"/>
        <v>0.16215647046435716</v>
      </c>
      <c r="L970" s="4">
        <f t="shared" si="237"/>
        <v>1.2250554323725058</v>
      </c>
      <c r="M970" s="4">
        <f t="shared" si="228"/>
        <v>6.9354838709677416E-2</v>
      </c>
      <c r="N970" s="4">
        <f t="shared" si="229"/>
        <v>1.2944102710821832</v>
      </c>
      <c r="O970" s="3">
        <f t="shared" si="230"/>
        <v>7.9824768470568142</v>
      </c>
      <c r="P970">
        <f t="shared" si="238"/>
        <v>17.663589955138455</v>
      </c>
      <c r="R970" s="4">
        <f t="shared" si="239"/>
        <v>5.3580259875173702E-2</v>
      </c>
      <c r="U970" s="6">
        <v>38563.300000000003</v>
      </c>
      <c r="V970">
        <f t="shared" si="231"/>
        <v>0</v>
      </c>
      <c r="W970">
        <f t="shared" si="232"/>
        <v>0</v>
      </c>
      <c r="X970">
        <f t="shared" si="227"/>
        <v>0</v>
      </c>
      <c r="Y970">
        <f t="shared" si="233"/>
        <v>1</v>
      </c>
      <c r="Z970">
        <f t="shared" si="234"/>
        <v>0</v>
      </c>
      <c r="AA970">
        <f t="shared" si="240"/>
        <v>0</v>
      </c>
      <c r="AB970">
        <f t="shared" si="241"/>
        <v>0</v>
      </c>
    </row>
    <row r="971" spans="1:28">
      <c r="A971" s="1">
        <v>38563.386111111111</v>
      </c>
      <c r="B971" s="8">
        <f t="shared" si="235"/>
        <v>38563</v>
      </c>
      <c r="C971" s="5">
        <v>13</v>
      </c>
      <c r="D971" s="2">
        <v>1.6199999999999999E-2</v>
      </c>
      <c r="E971" s="2">
        <v>2.9899999999999999E-2</v>
      </c>
      <c r="F971" s="2">
        <v>3.0999999999999999E-3</v>
      </c>
      <c r="G971" s="2">
        <v>2.5000000000000001E-3</v>
      </c>
      <c r="H971" s="2">
        <v>5.5999999999999999E-3</v>
      </c>
      <c r="I971" s="2">
        <v>13.97</v>
      </c>
      <c r="K971" s="4">
        <f t="shared" si="236"/>
        <v>0.17058018321575233</v>
      </c>
      <c r="L971" s="4">
        <f t="shared" si="237"/>
        <v>1.6574279379157428</v>
      </c>
      <c r="M971" s="4">
        <f t="shared" si="228"/>
        <v>9.0322580645161285E-2</v>
      </c>
      <c r="N971" s="4">
        <f t="shared" si="229"/>
        <v>1.7477505185609041</v>
      </c>
      <c r="O971" s="3">
        <f t="shared" si="230"/>
        <v>10.245917700477104</v>
      </c>
      <c r="P971">
        <f t="shared" si="238"/>
        <v>18.350095026924297</v>
      </c>
      <c r="R971" s="4">
        <f t="shared" si="239"/>
        <v>5.1679332768576607E-2</v>
      </c>
      <c r="U971" s="6">
        <v>38563.386111111111</v>
      </c>
      <c r="V971">
        <f t="shared" si="231"/>
        <v>0</v>
      </c>
      <c r="W971">
        <f t="shared" si="232"/>
        <v>0</v>
      </c>
      <c r="X971">
        <f t="shared" si="227"/>
        <v>0</v>
      </c>
      <c r="Y971">
        <f t="shared" si="233"/>
        <v>1</v>
      </c>
      <c r="Z971">
        <f t="shared" si="234"/>
        <v>0</v>
      </c>
      <c r="AA971">
        <f t="shared" si="240"/>
        <v>0</v>
      </c>
      <c r="AB971">
        <f t="shared" si="241"/>
        <v>0</v>
      </c>
    </row>
    <row r="972" spans="1:28">
      <c r="A972" s="1">
        <v>38563.387499999997</v>
      </c>
      <c r="B972" s="8">
        <f t="shared" si="235"/>
        <v>38563</v>
      </c>
      <c r="C972" s="5">
        <v>13</v>
      </c>
      <c r="D972" s="2">
        <v>1.72E-2</v>
      </c>
      <c r="E972" s="2">
        <v>4.1000000000000002E-2</v>
      </c>
      <c r="F972" s="2">
        <v>2.8999999999999998E-3</v>
      </c>
      <c r="G972" s="2">
        <v>2.7000000000000001E-3</v>
      </c>
      <c r="H972" s="2">
        <v>5.5999999999999999E-3</v>
      </c>
      <c r="I972" s="2">
        <v>14.63</v>
      </c>
      <c r="K972" s="4">
        <f t="shared" si="236"/>
        <v>0.18110982415499632</v>
      </c>
      <c r="L972" s="4">
        <f t="shared" si="237"/>
        <v>2.2727272727272729</v>
      </c>
      <c r="M972" s="4">
        <f t="shared" si="228"/>
        <v>9.0322580645161285E-2</v>
      </c>
      <c r="N972" s="4">
        <f t="shared" si="229"/>
        <v>2.3630498533724342</v>
      </c>
      <c r="O972" s="3">
        <f t="shared" si="230"/>
        <v>13.047607242719771</v>
      </c>
      <c r="P972">
        <f t="shared" si="238"/>
        <v>25.162337662337666</v>
      </c>
      <c r="R972" s="4">
        <f t="shared" si="239"/>
        <v>3.8222884090344994E-2</v>
      </c>
      <c r="U972" s="6">
        <v>38563.387499999997</v>
      </c>
      <c r="V972">
        <f t="shared" si="231"/>
        <v>0</v>
      </c>
      <c r="W972">
        <f t="shared" si="232"/>
        <v>0</v>
      </c>
      <c r="X972">
        <f t="shared" si="227"/>
        <v>0</v>
      </c>
      <c r="Y972">
        <f t="shared" si="233"/>
        <v>1</v>
      </c>
      <c r="Z972">
        <f t="shared" si="234"/>
        <v>1</v>
      </c>
      <c r="AA972">
        <f t="shared" si="240"/>
        <v>1</v>
      </c>
      <c r="AB972">
        <f t="shared" si="241"/>
        <v>0</v>
      </c>
    </row>
    <row r="973" spans="1:28">
      <c r="A973" s="1">
        <v>38563.388888888891</v>
      </c>
      <c r="B973" s="8">
        <f t="shared" si="235"/>
        <v>38563</v>
      </c>
      <c r="C973" s="5">
        <v>13</v>
      </c>
      <c r="D973" s="2">
        <v>1.77E-2</v>
      </c>
      <c r="E973" s="2">
        <v>3.6600000000000001E-2</v>
      </c>
      <c r="F973" s="2">
        <v>2.8999999999999998E-3</v>
      </c>
      <c r="G973" s="2">
        <v>2.7000000000000001E-3</v>
      </c>
      <c r="H973" s="2">
        <v>5.5999999999999999E-3</v>
      </c>
      <c r="I973" s="2">
        <v>16.2</v>
      </c>
      <c r="K973" s="4">
        <f t="shared" si="236"/>
        <v>0.18637464462461831</v>
      </c>
      <c r="L973" s="4">
        <f t="shared" si="237"/>
        <v>2.0288248337028825</v>
      </c>
      <c r="M973" s="4">
        <f t="shared" si="228"/>
        <v>9.0322580645161285E-2</v>
      </c>
      <c r="N973" s="4">
        <f t="shared" si="229"/>
        <v>2.1191474143480438</v>
      </c>
      <c r="O973" s="3">
        <f t="shared" si="230"/>
        <v>11.37036327348213</v>
      </c>
      <c r="P973">
        <f t="shared" si="238"/>
        <v>22.461989230281915</v>
      </c>
      <c r="R973" s="4">
        <f t="shared" si="239"/>
        <v>4.262213191664585E-2</v>
      </c>
      <c r="U973" s="6">
        <v>38563.388888888891</v>
      </c>
      <c r="V973">
        <f t="shared" si="231"/>
        <v>1</v>
      </c>
      <c r="W973">
        <f t="shared" si="232"/>
        <v>0</v>
      </c>
      <c r="X973">
        <f t="shared" si="227"/>
        <v>0</v>
      </c>
      <c r="Y973">
        <f t="shared" si="233"/>
        <v>1</v>
      </c>
      <c r="Z973">
        <f t="shared" si="234"/>
        <v>1</v>
      </c>
      <c r="AA973">
        <f t="shared" si="240"/>
        <v>0</v>
      </c>
      <c r="AB973">
        <f t="shared" si="241"/>
        <v>0</v>
      </c>
    </row>
    <row r="974" spans="1:28">
      <c r="A974" s="1">
        <v>38582.021527777775</v>
      </c>
      <c r="B974" s="8">
        <f t="shared" si="235"/>
        <v>38582</v>
      </c>
      <c r="C974" s="5">
        <v>1</v>
      </c>
      <c r="D974" s="2">
        <v>1.5599999999999999E-2</v>
      </c>
      <c r="E974" s="2">
        <v>3.7999999999999999E-2</v>
      </c>
      <c r="F974" s="2">
        <v>3.8999999999999998E-3</v>
      </c>
      <c r="G974" s="2">
        <v>5.1000000000000004E-3</v>
      </c>
      <c r="H974" s="2">
        <v>8.9999999999999993E-3</v>
      </c>
      <c r="I974" s="2">
        <v>4.88</v>
      </c>
      <c r="K974" s="4">
        <f t="shared" si="236"/>
        <v>0.16426239865220596</v>
      </c>
      <c r="L974" s="4">
        <f t="shared" si="237"/>
        <v>2.106430155210643</v>
      </c>
      <c r="M974" s="4">
        <f t="shared" si="228"/>
        <v>0.14516129032258063</v>
      </c>
      <c r="N974" s="4">
        <f t="shared" si="229"/>
        <v>2.2515914455332235</v>
      </c>
      <c r="O974" s="3">
        <f t="shared" si="230"/>
        <v>13.707284588608349</v>
      </c>
      <c r="P974">
        <f t="shared" si="238"/>
        <v>14.510963291451098</v>
      </c>
      <c r="R974" s="4">
        <f t="shared" si="239"/>
        <v>6.447052843914293E-2</v>
      </c>
      <c r="U974" s="6">
        <v>38582.021527777775</v>
      </c>
      <c r="V974">
        <f t="shared" si="231"/>
        <v>0</v>
      </c>
      <c r="W974">
        <f t="shared" si="232"/>
        <v>0</v>
      </c>
      <c r="X974">
        <f t="shared" si="227"/>
        <v>0</v>
      </c>
      <c r="Y974">
        <f t="shared" si="233"/>
        <v>1</v>
      </c>
      <c r="Z974">
        <f t="shared" si="234"/>
        <v>1</v>
      </c>
      <c r="AA974">
        <f t="shared" si="240"/>
        <v>0</v>
      </c>
      <c r="AB974">
        <f t="shared" si="241"/>
        <v>0</v>
      </c>
    </row>
    <row r="975" spans="1:28">
      <c r="A975" s="1">
        <v>38582.107638888891</v>
      </c>
      <c r="B975" s="8">
        <f t="shared" si="235"/>
        <v>38582</v>
      </c>
      <c r="C975" s="5">
        <v>2</v>
      </c>
      <c r="D975" s="2">
        <v>1.7399999999999999E-2</v>
      </c>
      <c r="E975" s="2">
        <v>4.7100000000000003E-2</v>
      </c>
      <c r="F975" s="2">
        <v>4.0000000000000001E-3</v>
      </c>
      <c r="G975" s="2">
        <v>4.8999999999999998E-3</v>
      </c>
      <c r="H975" s="2">
        <v>8.8999999999999999E-3</v>
      </c>
      <c r="I975" s="2">
        <v>3.32</v>
      </c>
      <c r="K975" s="4">
        <f t="shared" si="236"/>
        <v>0.1832157523428451</v>
      </c>
      <c r="L975" s="4">
        <f t="shared" si="237"/>
        <v>2.6108647450110869</v>
      </c>
      <c r="M975" s="4">
        <f t="shared" si="228"/>
        <v>0.1435483870967742</v>
      </c>
      <c r="N975" s="4">
        <f t="shared" si="229"/>
        <v>2.7544131321078611</v>
      </c>
      <c r="O975" s="3">
        <f t="shared" si="230"/>
        <v>15.033713514728943</v>
      </c>
      <c r="P975">
        <f t="shared" si="238"/>
        <v>18.18804653827948</v>
      </c>
      <c r="R975" s="4">
        <f t="shared" si="239"/>
        <v>5.2115779373634256E-2</v>
      </c>
      <c r="U975" s="6">
        <v>38582.107638888891</v>
      </c>
      <c r="V975">
        <f t="shared" si="231"/>
        <v>0</v>
      </c>
      <c r="W975">
        <f t="shared" si="232"/>
        <v>0</v>
      </c>
      <c r="X975">
        <f t="shared" si="227"/>
        <v>0</v>
      </c>
      <c r="Y975">
        <f t="shared" si="233"/>
        <v>1</v>
      </c>
      <c r="Z975">
        <f t="shared" si="234"/>
        <v>1</v>
      </c>
      <c r="AA975">
        <f t="shared" si="240"/>
        <v>0</v>
      </c>
      <c r="AB975">
        <f t="shared" si="241"/>
        <v>0</v>
      </c>
    </row>
    <row r="976" spans="1:28">
      <c r="A976" s="1">
        <v>38582.193749999999</v>
      </c>
      <c r="B976" s="8">
        <f t="shared" si="235"/>
        <v>38582</v>
      </c>
      <c r="C976" s="5">
        <v>3</v>
      </c>
      <c r="D976" s="2">
        <v>1.04E-2</v>
      </c>
      <c r="E976" s="2">
        <v>1.3899999999999999E-2</v>
      </c>
      <c r="F976" s="2">
        <v>3.3E-3</v>
      </c>
      <c r="G976" s="2">
        <v>5.0000000000000001E-4</v>
      </c>
      <c r="H976" s="2">
        <v>3.8E-3</v>
      </c>
      <c r="I976" s="2">
        <v>7.4</v>
      </c>
      <c r="K976" s="4">
        <f t="shared" si="236"/>
        <v>0.1095082657681373</v>
      </c>
      <c r="L976" s="4">
        <f t="shared" si="237"/>
        <v>0.770509977827051</v>
      </c>
      <c r="M976" s="4">
        <f t="shared" si="228"/>
        <v>6.1290322580645158E-2</v>
      </c>
      <c r="N976" s="4">
        <f t="shared" si="229"/>
        <v>0.83180030040769615</v>
      </c>
      <c r="O976" s="3">
        <f t="shared" si="230"/>
        <v>7.5957763970883567</v>
      </c>
      <c r="P976">
        <f t="shared" si="238"/>
        <v>12.571478585599253</v>
      </c>
      <c r="R976" s="4">
        <f t="shared" si="239"/>
        <v>7.3683938982234673E-2</v>
      </c>
      <c r="U976" s="6">
        <v>38582.193749999999</v>
      </c>
      <c r="V976">
        <f t="shared" si="231"/>
        <v>0</v>
      </c>
      <c r="W976">
        <f t="shared" si="232"/>
        <v>0</v>
      </c>
      <c r="X976">
        <f t="shared" si="227"/>
        <v>0</v>
      </c>
      <c r="Y976">
        <f t="shared" si="233"/>
        <v>0</v>
      </c>
      <c r="Z976">
        <f t="shared" si="234"/>
        <v>0</v>
      </c>
      <c r="AA976">
        <f t="shared" si="240"/>
        <v>0</v>
      </c>
      <c r="AB976">
        <f t="shared" si="241"/>
        <v>0</v>
      </c>
    </row>
    <row r="977" spans="1:28">
      <c r="A977" s="1">
        <v>38582.279861111114</v>
      </c>
      <c r="B977" s="8">
        <f t="shared" si="235"/>
        <v>38582</v>
      </c>
      <c r="C977" s="5">
        <v>4</v>
      </c>
      <c r="D977" s="2">
        <v>9.7000000000000003E-3</v>
      </c>
      <c r="E977" s="2">
        <v>1.52E-2</v>
      </c>
      <c r="F977" s="2">
        <v>3.0999999999999999E-3</v>
      </c>
      <c r="G977" s="2">
        <v>2.9999999999999997E-4</v>
      </c>
      <c r="H977" s="2">
        <v>3.3999999999999998E-3</v>
      </c>
      <c r="I977" s="2">
        <v>7.84</v>
      </c>
      <c r="K977" s="4">
        <f t="shared" si="236"/>
        <v>0.10213751711066653</v>
      </c>
      <c r="L977" s="4">
        <f t="shared" si="237"/>
        <v>0.84257206208425717</v>
      </c>
      <c r="M977" s="4">
        <f t="shared" si="228"/>
        <v>5.4838709677419356E-2</v>
      </c>
      <c r="N977" s="4">
        <f t="shared" si="229"/>
        <v>0.8974107717616765</v>
      </c>
      <c r="O977" s="3">
        <f t="shared" si="230"/>
        <v>8.7862990715676723</v>
      </c>
      <c r="P977">
        <f t="shared" si="238"/>
        <v>15.364549367418807</v>
      </c>
      <c r="R977" s="4">
        <f t="shared" si="239"/>
        <v>6.110770162672257E-2</v>
      </c>
      <c r="U977" s="6">
        <v>38582.279861111114</v>
      </c>
      <c r="V977">
        <f t="shared" si="231"/>
        <v>0</v>
      </c>
      <c r="W977">
        <f t="shared" si="232"/>
        <v>0</v>
      </c>
      <c r="X977">
        <f t="shared" si="227"/>
        <v>0</v>
      </c>
      <c r="Y977">
        <f t="shared" si="233"/>
        <v>0</v>
      </c>
      <c r="Z977">
        <f t="shared" si="234"/>
        <v>0</v>
      </c>
      <c r="AA977">
        <f t="shared" si="240"/>
        <v>0</v>
      </c>
      <c r="AB977">
        <f t="shared" si="241"/>
        <v>0</v>
      </c>
    </row>
    <row r="978" spans="1:28">
      <c r="A978" s="1">
        <v>38582.365972222222</v>
      </c>
      <c r="B978" s="8">
        <f t="shared" si="235"/>
        <v>38582</v>
      </c>
      <c r="C978" s="5">
        <v>5</v>
      </c>
      <c r="D978" s="2">
        <v>9.7000000000000003E-3</v>
      </c>
      <c r="E978" s="2">
        <v>1.7999999999999999E-2</v>
      </c>
      <c r="F978" s="2">
        <v>3.0999999999999999E-3</v>
      </c>
      <c r="G978" s="2">
        <v>1.2999999999999999E-3</v>
      </c>
      <c r="H978" s="2">
        <v>4.4000000000000003E-3</v>
      </c>
      <c r="I978" s="2">
        <v>6.83</v>
      </c>
      <c r="K978" s="4">
        <f t="shared" si="236"/>
        <v>0.10213751711066653</v>
      </c>
      <c r="L978" s="4">
        <f t="shared" si="237"/>
        <v>0.99778270509977829</v>
      </c>
      <c r="M978" s="4">
        <f t="shared" si="228"/>
        <v>7.0967741935483872E-2</v>
      </c>
      <c r="N978" s="4">
        <f t="shared" si="229"/>
        <v>1.0687504470352622</v>
      </c>
      <c r="O978" s="3">
        <f t="shared" si="230"/>
        <v>10.463838139684418</v>
      </c>
      <c r="P978">
        <f t="shared" si="238"/>
        <v>14.05966539004233</v>
      </c>
      <c r="R978" s="4">
        <f t="shared" si="239"/>
        <v>6.6402537778908061E-2</v>
      </c>
      <c r="U978" s="6">
        <v>38582.365972222222</v>
      </c>
      <c r="V978">
        <f t="shared" si="231"/>
        <v>0</v>
      </c>
      <c r="W978">
        <f t="shared" si="232"/>
        <v>0</v>
      </c>
      <c r="X978">
        <f t="shared" si="227"/>
        <v>0</v>
      </c>
      <c r="Y978">
        <f t="shared" si="233"/>
        <v>0</v>
      </c>
      <c r="Z978">
        <f t="shared" si="234"/>
        <v>0</v>
      </c>
      <c r="AA978">
        <f t="shared" si="240"/>
        <v>0</v>
      </c>
      <c r="AB978">
        <f t="shared" si="241"/>
        <v>0</v>
      </c>
    </row>
    <row r="979" spans="1:28">
      <c r="A979" s="1">
        <v>38582.45208333333</v>
      </c>
      <c r="B979" s="8">
        <f t="shared" si="235"/>
        <v>38582</v>
      </c>
      <c r="C979" s="5">
        <v>6</v>
      </c>
      <c r="D979" s="2">
        <v>1.2500000000000001E-2</v>
      </c>
      <c r="E979" s="2">
        <v>2.58E-2</v>
      </c>
      <c r="F979" s="2">
        <v>3.5000000000000001E-3</v>
      </c>
      <c r="G979" s="2">
        <v>2.5000000000000001E-3</v>
      </c>
      <c r="H979" s="2">
        <v>6.0000000000000001E-3</v>
      </c>
      <c r="I979" s="2">
        <v>9.93</v>
      </c>
      <c r="K979" s="4">
        <f t="shared" si="236"/>
        <v>0.13162051174054967</v>
      </c>
      <c r="L979" s="4">
        <f t="shared" si="237"/>
        <v>1.4301552106430155</v>
      </c>
      <c r="M979" s="4">
        <f t="shared" si="228"/>
        <v>9.6774193548387094E-2</v>
      </c>
      <c r="N979" s="4">
        <f t="shared" si="229"/>
        <v>1.5269294041914026</v>
      </c>
      <c r="O979" s="3">
        <f t="shared" si="230"/>
        <v>11.600998841284598</v>
      </c>
      <c r="P979">
        <f t="shared" si="238"/>
        <v>14.778270509977828</v>
      </c>
      <c r="R979" s="4">
        <f t="shared" si="239"/>
        <v>6.337830241708825E-2</v>
      </c>
      <c r="U979" s="6">
        <v>38582.45208333333</v>
      </c>
      <c r="V979">
        <f t="shared" si="231"/>
        <v>0</v>
      </c>
      <c r="W979">
        <f t="shared" si="232"/>
        <v>0</v>
      </c>
      <c r="X979">
        <f t="shared" si="227"/>
        <v>0</v>
      </c>
      <c r="Y979">
        <f t="shared" si="233"/>
        <v>1</v>
      </c>
      <c r="Z979">
        <f t="shared" si="234"/>
        <v>0</v>
      </c>
      <c r="AA979">
        <f t="shared" si="240"/>
        <v>0</v>
      </c>
      <c r="AB979">
        <f t="shared" si="241"/>
        <v>0</v>
      </c>
    </row>
    <row r="980" spans="1:28">
      <c r="A980" s="1">
        <v>38582.538194444445</v>
      </c>
      <c r="B980" s="8">
        <f t="shared" si="235"/>
        <v>38582</v>
      </c>
      <c r="C980" s="5">
        <v>7</v>
      </c>
      <c r="D980" s="2">
        <v>1.12E-2</v>
      </c>
      <c r="E980" s="2">
        <v>1.9300000000000001E-2</v>
      </c>
      <c r="F980" s="2">
        <v>3.8E-3</v>
      </c>
      <c r="G980" s="2">
        <v>3.3E-3</v>
      </c>
      <c r="H980" s="2">
        <v>7.1000000000000004E-3</v>
      </c>
      <c r="I980" s="2">
        <v>10.53</v>
      </c>
      <c r="K980" s="4">
        <f t="shared" si="236"/>
        <v>0.11793197851953248</v>
      </c>
      <c r="L980" s="4">
        <f t="shared" si="237"/>
        <v>1.0698447893569847</v>
      </c>
      <c r="M980" s="4">
        <f t="shared" si="228"/>
        <v>0.11451612903225808</v>
      </c>
      <c r="N980" s="4">
        <f t="shared" si="229"/>
        <v>1.1843609183892427</v>
      </c>
      <c r="O980" s="3">
        <f t="shared" si="230"/>
        <v>10.042746108877356</v>
      </c>
      <c r="P980">
        <f t="shared" si="238"/>
        <v>9.3423066112863431</v>
      </c>
      <c r="R980" s="4">
        <f t="shared" si="239"/>
        <v>9.6690229518889032E-2</v>
      </c>
      <c r="U980" s="6">
        <v>38582.538194444445</v>
      </c>
      <c r="V980">
        <f t="shared" si="231"/>
        <v>0</v>
      </c>
      <c r="W980">
        <f t="shared" si="232"/>
        <v>0</v>
      </c>
      <c r="X980">
        <f t="shared" si="227"/>
        <v>0</v>
      </c>
      <c r="Y980">
        <f t="shared" si="233"/>
        <v>0</v>
      </c>
      <c r="Z980">
        <f t="shared" si="234"/>
        <v>0</v>
      </c>
      <c r="AA980">
        <f t="shared" si="240"/>
        <v>0</v>
      </c>
      <c r="AB980">
        <f t="shared" si="241"/>
        <v>0</v>
      </c>
    </row>
    <row r="981" spans="1:28">
      <c r="A981" s="1">
        <v>38582.624305555553</v>
      </c>
      <c r="B981" s="8">
        <f t="shared" si="235"/>
        <v>38582</v>
      </c>
      <c r="C981" s="5">
        <v>8</v>
      </c>
      <c r="D981" s="2">
        <v>9.7999999999999997E-3</v>
      </c>
      <c r="E981" s="2">
        <v>1.01E-2</v>
      </c>
      <c r="F981" s="2">
        <v>3.8E-3</v>
      </c>
      <c r="G981" s="2">
        <v>3.5000000000000001E-3</v>
      </c>
      <c r="H981" s="2">
        <v>7.3000000000000001E-3</v>
      </c>
      <c r="I981" s="2">
        <v>14.69</v>
      </c>
      <c r="K981" s="4">
        <f t="shared" si="236"/>
        <v>0.10319048120459093</v>
      </c>
      <c r="L981" s="4">
        <f t="shared" si="237"/>
        <v>0.55986696230598676</v>
      </c>
      <c r="M981" s="4">
        <f t="shared" si="228"/>
        <v>0.11774193548387098</v>
      </c>
      <c r="N981" s="4">
        <f t="shared" si="229"/>
        <v>0.67760889778985778</v>
      </c>
      <c r="O981" s="3">
        <f t="shared" si="230"/>
        <v>6.5665833697043663</v>
      </c>
      <c r="P981">
        <f t="shared" si="238"/>
        <v>4.7550344743796131</v>
      </c>
      <c r="R981" s="4">
        <f t="shared" si="239"/>
        <v>0.17376090524771337</v>
      </c>
      <c r="U981" s="6">
        <v>38582.624305555553</v>
      </c>
      <c r="V981">
        <f t="shared" si="231"/>
        <v>0</v>
      </c>
      <c r="W981">
        <f t="shared" si="232"/>
        <v>0</v>
      </c>
      <c r="X981">
        <f t="shared" si="227"/>
        <v>0</v>
      </c>
      <c r="Y981">
        <f t="shared" si="233"/>
        <v>0</v>
      </c>
      <c r="Z981">
        <f t="shared" si="234"/>
        <v>0</v>
      </c>
      <c r="AA981">
        <f t="shared" si="240"/>
        <v>0</v>
      </c>
      <c r="AB981">
        <f t="shared" si="241"/>
        <v>1</v>
      </c>
    </row>
    <row r="982" spans="1:28">
      <c r="A982" s="1">
        <v>38582.710416666669</v>
      </c>
      <c r="B982" s="8">
        <f t="shared" si="235"/>
        <v>38582</v>
      </c>
      <c r="C982" s="5">
        <v>9</v>
      </c>
      <c r="D982" s="2">
        <v>4.7000000000000002E-3</v>
      </c>
      <c r="E982" s="2">
        <v>4.1999999999999997E-3</v>
      </c>
      <c r="F982" s="2">
        <v>2.0999999999999999E-3</v>
      </c>
      <c r="G982" s="2"/>
      <c r="H982" s="2">
        <v>1.6000000000000001E-3</v>
      </c>
      <c r="I982" s="2">
        <v>12.46</v>
      </c>
      <c r="K982" s="4">
        <f t="shared" si="236"/>
        <v>4.9489312414446672E-2</v>
      </c>
      <c r="L982" s="4">
        <f t="shared" si="237"/>
        <v>0.2328159645232816</v>
      </c>
      <c r="M982" s="4">
        <f t="shared" si="228"/>
        <v>2.5806451612903226E-2</v>
      </c>
      <c r="N982" s="4">
        <f t="shared" si="229"/>
        <v>0.25862241613618481</v>
      </c>
      <c r="O982" s="3">
        <f t="shared" si="230"/>
        <v>5.2258235873305257</v>
      </c>
      <c r="P982">
        <f t="shared" si="238"/>
        <v>9.0216186252771617</v>
      </c>
      <c r="R982" s="4">
        <f t="shared" si="239"/>
        <v>9.9784280103988057E-2</v>
      </c>
      <c r="U982" s="6">
        <v>38582.710416666669</v>
      </c>
      <c r="V982">
        <f t="shared" si="231"/>
        <v>0</v>
      </c>
      <c r="W982">
        <f t="shared" si="232"/>
        <v>0</v>
      </c>
      <c r="X982">
        <f t="shared" si="227"/>
        <v>0</v>
      </c>
      <c r="Y982">
        <f t="shared" si="233"/>
        <v>0</v>
      </c>
      <c r="Z982">
        <f t="shared" si="234"/>
        <v>0</v>
      </c>
      <c r="AA982">
        <f t="shared" si="240"/>
        <v>0</v>
      </c>
      <c r="AB982">
        <f t="shared" si="241"/>
        <v>0</v>
      </c>
    </row>
    <row r="983" spans="1:28">
      <c r="A983" s="1">
        <v>38582.796527777777</v>
      </c>
      <c r="B983" s="8">
        <f t="shared" si="235"/>
        <v>38582</v>
      </c>
      <c r="C983" s="5">
        <v>10</v>
      </c>
      <c r="D983" s="2">
        <v>8.0999999999999996E-3</v>
      </c>
      <c r="E983" s="2">
        <v>1.09E-2</v>
      </c>
      <c r="F983" s="2">
        <v>2.8E-3</v>
      </c>
      <c r="G983" s="2">
        <v>2.9999999999999997E-4</v>
      </c>
      <c r="H983" s="2">
        <v>3.0999999999999999E-3</v>
      </c>
      <c r="I983" s="2">
        <v>6.99</v>
      </c>
      <c r="K983" s="4">
        <f t="shared" si="236"/>
        <v>8.5290091607876165E-2</v>
      </c>
      <c r="L983" s="4">
        <f t="shared" si="237"/>
        <v>0.60421286031042132</v>
      </c>
      <c r="M983" s="4">
        <f t="shared" si="228"/>
        <v>4.9999999999999996E-2</v>
      </c>
      <c r="N983" s="4">
        <f t="shared" si="229"/>
        <v>0.65421286031042136</v>
      </c>
      <c r="O983" s="3">
        <f t="shared" si="230"/>
        <v>7.6704438695902128</v>
      </c>
      <c r="P983">
        <f t="shared" si="238"/>
        <v>12.084257206208427</v>
      </c>
      <c r="R983" s="4">
        <f t="shared" si="239"/>
        <v>7.6427724114556839E-2</v>
      </c>
      <c r="U983" s="6">
        <v>38582.796527777777</v>
      </c>
      <c r="V983">
        <f t="shared" si="231"/>
        <v>0</v>
      </c>
      <c r="W983">
        <f t="shared" si="232"/>
        <v>0</v>
      </c>
      <c r="X983">
        <f t="shared" si="227"/>
        <v>0</v>
      </c>
      <c r="Y983">
        <f t="shared" si="233"/>
        <v>0</v>
      </c>
      <c r="Z983">
        <f t="shared" si="234"/>
        <v>0</v>
      </c>
      <c r="AA983">
        <f t="shared" si="240"/>
        <v>0</v>
      </c>
      <c r="AB983">
        <f t="shared" si="241"/>
        <v>0</v>
      </c>
    </row>
    <row r="984" spans="1:28">
      <c r="A984" s="1">
        <v>38582.882638888892</v>
      </c>
      <c r="B984" s="8">
        <f t="shared" si="235"/>
        <v>38582</v>
      </c>
      <c r="C984" s="5">
        <v>11</v>
      </c>
      <c r="D984" s="2">
        <v>6.1999999999999998E-3</v>
      </c>
      <c r="E984" s="2">
        <v>6.1000000000000004E-3</v>
      </c>
      <c r="F984" s="2">
        <v>2.3E-3</v>
      </c>
      <c r="G984" s="2"/>
      <c r="H984" s="2">
        <v>1.5E-3</v>
      </c>
      <c r="I984" s="2">
        <v>5.75</v>
      </c>
      <c r="K984" s="4">
        <f t="shared" si="236"/>
        <v>6.528377382331263E-2</v>
      </c>
      <c r="L984" s="4">
        <f t="shared" si="237"/>
        <v>0.3381374722838138</v>
      </c>
      <c r="M984" s="4">
        <f t="shared" si="228"/>
        <v>2.4193548387096774E-2</v>
      </c>
      <c r="N984" s="4">
        <f t="shared" si="229"/>
        <v>0.36233102067091055</v>
      </c>
      <c r="O984" s="3">
        <f t="shared" si="230"/>
        <v>5.5500930698574793</v>
      </c>
      <c r="P984">
        <f t="shared" si="238"/>
        <v>13.976348854397637</v>
      </c>
      <c r="R984" s="4">
        <f t="shared" si="239"/>
        <v>6.6771948872328873E-2</v>
      </c>
      <c r="U984" s="6">
        <v>38582.882638888892</v>
      </c>
      <c r="V984">
        <f t="shared" si="231"/>
        <v>0</v>
      </c>
      <c r="W984">
        <f t="shared" si="232"/>
        <v>0</v>
      </c>
      <c r="X984">
        <f t="shared" si="227"/>
        <v>0</v>
      </c>
      <c r="Y984">
        <f t="shared" si="233"/>
        <v>0</v>
      </c>
      <c r="Z984">
        <f t="shared" si="234"/>
        <v>0</v>
      </c>
      <c r="AA984">
        <f t="shared" si="240"/>
        <v>0</v>
      </c>
      <c r="AB984">
        <f t="shared" si="241"/>
        <v>0</v>
      </c>
    </row>
    <row r="985" spans="1:28">
      <c r="A985" s="1">
        <v>38582.96875</v>
      </c>
      <c r="B985" s="8">
        <f t="shared" si="235"/>
        <v>38582</v>
      </c>
      <c r="C985" s="5">
        <v>12</v>
      </c>
      <c r="D985" s="2">
        <v>8.2000000000000007E-3</v>
      </c>
      <c r="E985" s="2">
        <v>6.8999999999999999E-3</v>
      </c>
      <c r="F985" s="2">
        <v>2.8999999999999998E-3</v>
      </c>
      <c r="G985" s="2">
        <v>1.6000000000000001E-3</v>
      </c>
      <c r="H985" s="2">
        <v>4.4999999999999997E-3</v>
      </c>
      <c r="I985" s="2">
        <v>5.05</v>
      </c>
      <c r="K985" s="4">
        <f t="shared" si="236"/>
        <v>8.6343055701800578E-2</v>
      </c>
      <c r="L985" s="4">
        <f t="shared" si="237"/>
        <v>0.38248337028824836</v>
      </c>
      <c r="M985" s="4">
        <f t="shared" si="228"/>
        <v>7.2580645161290314E-2</v>
      </c>
      <c r="N985" s="4">
        <f t="shared" si="229"/>
        <v>0.45506401544953867</v>
      </c>
      <c r="O985" s="3">
        <f t="shared" si="230"/>
        <v>5.2704182374686201</v>
      </c>
      <c r="P985">
        <f t="shared" si="238"/>
        <v>5.2697708795269778</v>
      </c>
      <c r="R985" s="4">
        <f t="shared" si="239"/>
        <v>0.15949546151125779</v>
      </c>
      <c r="U985" s="6">
        <v>38582.96875</v>
      </c>
      <c r="V985">
        <f t="shared" si="231"/>
        <v>0</v>
      </c>
      <c r="W985">
        <f t="shared" si="232"/>
        <v>0</v>
      </c>
      <c r="X985">
        <f t="shared" si="227"/>
        <v>0</v>
      </c>
      <c r="Y985">
        <f t="shared" si="233"/>
        <v>0</v>
      </c>
      <c r="Z985">
        <f t="shared" si="234"/>
        <v>0</v>
      </c>
      <c r="AA985">
        <f t="shared" si="240"/>
        <v>0</v>
      </c>
      <c r="AB985">
        <f t="shared" si="241"/>
        <v>1</v>
      </c>
    </row>
    <row r="986" spans="1:28">
      <c r="A986" s="1">
        <v>38583.054861111108</v>
      </c>
      <c r="B986" s="8">
        <f t="shared" si="235"/>
        <v>38583</v>
      </c>
      <c r="C986" s="5">
        <v>13</v>
      </c>
      <c r="D986" s="2">
        <v>1.3100000000000001E-2</v>
      </c>
      <c r="E986" s="2">
        <v>2.87E-2</v>
      </c>
      <c r="F986" s="2">
        <v>3.5000000000000001E-3</v>
      </c>
      <c r="G986" s="2">
        <v>3.5999999999999999E-3</v>
      </c>
      <c r="H986" s="2">
        <v>7.1000000000000004E-3</v>
      </c>
      <c r="I986" s="2">
        <v>5.69</v>
      </c>
      <c r="K986" s="4">
        <f t="shared" si="236"/>
        <v>0.13793829630409601</v>
      </c>
      <c r="L986" s="4">
        <f t="shared" si="237"/>
        <v>1.5909090909090911</v>
      </c>
      <c r="M986" s="4">
        <f t="shared" si="228"/>
        <v>0.11451612903225808</v>
      </c>
      <c r="N986" s="4">
        <f t="shared" si="229"/>
        <v>1.7054252199413491</v>
      </c>
      <c r="O986" s="3">
        <f t="shared" si="230"/>
        <v>12.363681918918317</v>
      </c>
      <c r="P986">
        <f t="shared" si="238"/>
        <v>13.892445582586427</v>
      </c>
      <c r="R986" s="4">
        <f t="shared" si="239"/>
        <v>6.7148138595133702E-2</v>
      </c>
      <c r="U986" s="6">
        <v>38583.054861111108</v>
      </c>
      <c r="V986">
        <f t="shared" si="231"/>
        <v>0</v>
      </c>
      <c r="W986">
        <f t="shared" si="232"/>
        <v>0</v>
      </c>
      <c r="X986">
        <f t="shared" si="227"/>
        <v>0</v>
      </c>
      <c r="Y986">
        <f t="shared" si="233"/>
        <v>1</v>
      </c>
      <c r="Z986">
        <f t="shared" si="234"/>
        <v>0</v>
      </c>
      <c r="AA986">
        <f t="shared" si="240"/>
        <v>0</v>
      </c>
      <c r="AB986">
        <f t="shared" si="241"/>
        <v>0</v>
      </c>
    </row>
    <row r="987" spans="1:28">
      <c r="A987" s="1">
        <v>38583.056250000001</v>
      </c>
      <c r="B987" s="8">
        <f t="shared" si="235"/>
        <v>38583</v>
      </c>
      <c r="C987" s="5">
        <v>13</v>
      </c>
      <c r="D987" s="2">
        <v>1.41E-2</v>
      </c>
      <c r="E987" s="2">
        <v>3.7199999999999997E-2</v>
      </c>
      <c r="F987" s="2">
        <v>3.5999999999999999E-3</v>
      </c>
      <c r="G987" s="2">
        <v>3.8E-3</v>
      </c>
      <c r="H987" s="2">
        <v>7.4000000000000003E-3</v>
      </c>
      <c r="I987" s="2">
        <v>5.59</v>
      </c>
      <c r="K987" s="4">
        <f t="shared" si="236"/>
        <v>0.14846793724334001</v>
      </c>
      <c r="L987" s="4">
        <f t="shared" si="237"/>
        <v>2.0620842572062084</v>
      </c>
      <c r="M987" s="4">
        <f t="shared" si="228"/>
        <v>0.11935483870967743</v>
      </c>
      <c r="N987" s="4">
        <f t="shared" si="229"/>
        <v>2.1814390959158856</v>
      </c>
      <c r="O987" s="3">
        <f t="shared" si="230"/>
        <v>14.692997938945506</v>
      </c>
      <c r="P987">
        <f t="shared" si="238"/>
        <v>17.276922154970933</v>
      </c>
      <c r="R987" s="4">
        <f t="shared" si="239"/>
        <v>5.4713807473761186E-2</v>
      </c>
      <c r="U987" s="6">
        <v>38583.056250000001</v>
      </c>
      <c r="V987">
        <f t="shared" si="231"/>
        <v>0</v>
      </c>
      <c r="W987">
        <f t="shared" si="232"/>
        <v>0</v>
      </c>
      <c r="X987">
        <f t="shared" si="227"/>
        <v>0</v>
      </c>
      <c r="Y987">
        <f t="shared" si="233"/>
        <v>1</v>
      </c>
      <c r="Z987">
        <f t="shared" si="234"/>
        <v>1</v>
      </c>
      <c r="AA987">
        <f t="shared" si="240"/>
        <v>0</v>
      </c>
      <c r="AB987">
        <f t="shared" si="241"/>
        <v>0</v>
      </c>
    </row>
    <row r="988" spans="1:28">
      <c r="A988" s="1">
        <v>38583.057638888888</v>
      </c>
      <c r="B988" s="8">
        <f t="shared" si="235"/>
        <v>38583</v>
      </c>
      <c r="C988" s="5">
        <v>13</v>
      </c>
      <c r="D988" s="2">
        <v>1.4500000000000001E-2</v>
      </c>
      <c r="E988" s="2">
        <v>3.6999999999999998E-2</v>
      </c>
      <c r="F988" s="2">
        <v>3.7000000000000002E-3</v>
      </c>
      <c r="G988" s="2">
        <v>3.7000000000000002E-3</v>
      </c>
      <c r="H988" s="2">
        <v>7.4000000000000003E-3</v>
      </c>
      <c r="I988" s="2">
        <v>5.63</v>
      </c>
      <c r="K988" s="4">
        <f t="shared" si="236"/>
        <v>0.15267979361903761</v>
      </c>
      <c r="L988" s="4">
        <f t="shared" si="237"/>
        <v>2.0509977827050996</v>
      </c>
      <c r="M988" s="4">
        <f t="shared" si="228"/>
        <v>0.11935483870967743</v>
      </c>
      <c r="N988" s="4">
        <f t="shared" si="229"/>
        <v>2.1703526214147768</v>
      </c>
      <c r="O988" s="3">
        <f t="shared" si="230"/>
        <v>14.215061272811127</v>
      </c>
      <c r="P988">
        <f t="shared" si="238"/>
        <v>17.1840354767184</v>
      </c>
      <c r="R988" s="4">
        <f t="shared" si="239"/>
        <v>5.49932935007926E-2</v>
      </c>
      <c r="U988" s="6">
        <v>38583.057638888888</v>
      </c>
      <c r="V988">
        <f t="shared" si="231"/>
        <v>0</v>
      </c>
      <c r="W988">
        <f t="shared" si="232"/>
        <v>0</v>
      </c>
      <c r="X988">
        <f t="shared" si="227"/>
        <v>0</v>
      </c>
      <c r="Y988">
        <f t="shared" si="233"/>
        <v>1</v>
      </c>
      <c r="Z988">
        <f t="shared" si="234"/>
        <v>1</v>
      </c>
      <c r="AA988">
        <f t="shared" si="240"/>
        <v>0</v>
      </c>
      <c r="AB988">
        <f t="shared" si="241"/>
        <v>0</v>
      </c>
    </row>
    <row r="989" spans="1:28">
      <c r="A989" s="1">
        <v>38602.156944444447</v>
      </c>
      <c r="B989" s="8">
        <f t="shared" si="235"/>
        <v>38602</v>
      </c>
      <c r="C989" s="5">
        <v>1</v>
      </c>
      <c r="D989" s="2">
        <v>1.1599999999999999E-2</v>
      </c>
      <c r="E989" s="2">
        <v>2.2499999999999999E-2</v>
      </c>
      <c r="F989" s="2">
        <v>1.9E-3</v>
      </c>
      <c r="G989" s="2">
        <v>1.6000000000000001E-3</v>
      </c>
      <c r="H989" s="2">
        <v>3.5000000000000001E-3</v>
      </c>
      <c r="I989" s="2">
        <v>5.13</v>
      </c>
      <c r="K989" s="4">
        <f t="shared" si="236"/>
        <v>0.12214383489523006</v>
      </c>
      <c r="L989" s="4">
        <f t="shared" si="237"/>
        <v>1.2472283813747227</v>
      </c>
      <c r="M989" s="4">
        <f t="shared" si="228"/>
        <v>5.6451612903225812E-2</v>
      </c>
      <c r="N989" s="4">
        <f t="shared" si="229"/>
        <v>1.3036799942779485</v>
      </c>
      <c r="O989" s="3">
        <f t="shared" si="230"/>
        <v>10.673318022118687</v>
      </c>
      <c r="P989">
        <f t="shared" si="238"/>
        <v>22.093759898637941</v>
      </c>
      <c r="R989" s="4">
        <f t="shared" si="239"/>
        <v>4.3301740573607486E-2</v>
      </c>
      <c r="U989" s="6">
        <v>38602.156944444447</v>
      </c>
      <c r="V989">
        <f t="shared" si="231"/>
        <v>0</v>
      </c>
      <c r="W989">
        <f t="shared" si="232"/>
        <v>0</v>
      </c>
      <c r="X989">
        <f t="shared" si="227"/>
        <v>0</v>
      </c>
      <c r="Y989">
        <f t="shared" si="233"/>
        <v>0</v>
      </c>
      <c r="Z989">
        <f t="shared" si="234"/>
        <v>0</v>
      </c>
      <c r="AA989">
        <f t="shared" si="240"/>
        <v>0</v>
      </c>
      <c r="AB989">
        <f t="shared" si="241"/>
        <v>0</v>
      </c>
    </row>
    <row r="990" spans="1:28">
      <c r="A990" s="1">
        <v>38602.243055555555</v>
      </c>
      <c r="B990" s="8">
        <f t="shared" si="235"/>
        <v>38602</v>
      </c>
      <c r="C990" s="5">
        <v>2</v>
      </c>
      <c r="D990" s="2">
        <v>1.11E-2</v>
      </c>
      <c r="E990" s="2">
        <v>1.9699999999999999E-2</v>
      </c>
      <c r="F990" s="2">
        <v>1.9E-3</v>
      </c>
      <c r="G990" s="2">
        <v>1.6999999999999999E-3</v>
      </c>
      <c r="H990" s="2">
        <v>3.5999999999999999E-3</v>
      </c>
      <c r="I990" s="2">
        <v>5.93</v>
      </c>
      <c r="K990" s="4">
        <f t="shared" si="236"/>
        <v>0.11687901442560809</v>
      </c>
      <c r="L990" s="4">
        <f t="shared" si="237"/>
        <v>1.0920177383592018</v>
      </c>
      <c r="M990" s="4">
        <f t="shared" si="228"/>
        <v>5.8064516129032261E-2</v>
      </c>
      <c r="N990" s="4">
        <f t="shared" si="229"/>
        <v>1.1500822544882341</v>
      </c>
      <c r="O990" s="3">
        <f t="shared" si="230"/>
        <v>9.8399379917790615</v>
      </c>
      <c r="P990">
        <f t="shared" si="238"/>
        <v>18.806972160630696</v>
      </c>
      <c r="R990" s="4">
        <f t="shared" si="239"/>
        <v>5.0487272455890492E-2</v>
      </c>
      <c r="U990" s="6">
        <v>38602.243055555555</v>
      </c>
      <c r="V990">
        <f t="shared" si="231"/>
        <v>0</v>
      </c>
      <c r="W990">
        <f t="shared" si="232"/>
        <v>0</v>
      </c>
      <c r="X990">
        <f t="shared" si="227"/>
        <v>0</v>
      </c>
      <c r="Y990">
        <f t="shared" si="233"/>
        <v>0</v>
      </c>
      <c r="Z990">
        <f t="shared" si="234"/>
        <v>0</v>
      </c>
      <c r="AA990">
        <f t="shared" si="240"/>
        <v>0</v>
      </c>
      <c r="AB990">
        <f t="shared" si="241"/>
        <v>0</v>
      </c>
    </row>
    <row r="991" spans="1:28">
      <c r="A991" s="1">
        <v>38602.32916666667</v>
      </c>
      <c r="B991" s="8">
        <f t="shared" si="235"/>
        <v>38602</v>
      </c>
      <c r="C991" s="5">
        <v>3</v>
      </c>
      <c r="D991" s="2">
        <v>1.01E-2</v>
      </c>
      <c r="E991" s="2">
        <v>1.38E-2</v>
      </c>
      <c r="F991" s="2">
        <v>1.8E-3</v>
      </c>
      <c r="G991" s="2">
        <v>1.4E-3</v>
      </c>
      <c r="H991" s="2">
        <v>3.2000000000000002E-3</v>
      </c>
      <c r="I991" s="2">
        <v>5.15</v>
      </c>
      <c r="K991" s="4">
        <f t="shared" si="236"/>
        <v>0.10634937348636411</v>
      </c>
      <c r="L991" s="4">
        <f t="shared" si="237"/>
        <v>0.76496674057649672</v>
      </c>
      <c r="M991" s="4">
        <f t="shared" si="228"/>
        <v>5.1612903225806452E-2</v>
      </c>
      <c r="N991" s="4">
        <f t="shared" si="229"/>
        <v>0.81657964380230319</v>
      </c>
      <c r="O991" s="3">
        <f t="shared" si="230"/>
        <v>7.6782741358321518</v>
      </c>
      <c r="P991">
        <f t="shared" si="238"/>
        <v>14.821230598669624</v>
      </c>
      <c r="R991" s="4">
        <f t="shared" si="239"/>
        <v>6.3206208503407316E-2</v>
      </c>
      <c r="U991" s="6">
        <v>38602.32916666667</v>
      </c>
      <c r="V991">
        <f t="shared" si="231"/>
        <v>0</v>
      </c>
      <c r="W991">
        <f t="shared" si="232"/>
        <v>0</v>
      </c>
      <c r="X991">
        <f t="shared" si="227"/>
        <v>0</v>
      </c>
      <c r="Y991">
        <f t="shared" si="233"/>
        <v>0</v>
      </c>
      <c r="Z991">
        <f t="shared" si="234"/>
        <v>0</v>
      </c>
      <c r="AA991">
        <f t="shared" si="240"/>
        <v>0</v>
      </c>
      <c r="AB991">
        <f t="shared" si="241"/>
        <v>0</v>
      </c>
    </row>
    <row r="992" spans="1:28">
      <c r="A992" s="1">
        <v>38602.415277777778</v>
      </c>
      <c r="B992" s="8">
        <f t="shared" si="235"/>
        <v>38602</v>
      </c>
      <c r="C992" s="5">
        <v>4</v>
      </c>
      <c r="D992" s="2">
        <v>8.5000000000000006E-3</v>
      </c>
      <c r="E992" s="2">
        <v>6.1000000000000004E-3</v>
      </c>
      <c r="F992" s="2">
        <v>1.5E-3</v>
      </c>
      <c r="G992" s="2">
        <v>1.1999999999999999E-3</v>
      </c>
      <c r="H992" s="2">
        <v>2.7000000000000001E-3</v>
      </c>
      <c r="I992" s="2">
        <v>6.77</v>
      </c>
      <c r="K992" s="4">
        <f t="shared" si="236"/>
        <v>8.9501947983573776E-2</v>
      </c>
      <c r="L992" s="4">
        <f t="shared" si="237"/>
        <v>0.3381374722838138</v>
      </c>
      <c r="M992" s="4">
        <f t="shared" si="228"/>
        <v>4.3548387096774194E-2</v>
      </c>
      <c r="N992" s="4">
        <f t="shared" si="229"/>
        <v>0.38168585938058797</v>
      </c>
      <c r="O992" s="3">
        <f t="shared" si="230"/>
        <v>4.2645536547499336</v>
      </c>
      <c r="P992">
        <f t="shared" si="238"/>
        <v>7.7646382524431319</v>
      </c>
      <c r="R992" s="4">
        <f t="shared" si="239"/>
        <v>0.11409484010606499</v>
      </c>
      <c r="U992" s="6">
        <v>38602.415277777778</v>
      </c>
      <c r="V992">
        <f t="shared" si="231"/>
        <v>0</v>
      </c>
      <c r="W992">
        <f t="shared" si="232"/>
        <v>0</v>
      </c>
      <c r="X992">
        <f t="shared" si="227"/>
        <v>0</v>
      </c>
      <c r="Y992">
        <f t="shared" si="233"/>
        <v>0</v>
      </c>
      <c r="Z992">
        <f t="shared" si="234"/>
        <v>0</v>
      </c>
      <c r="AA992">
        <f t="shared" si="240"/>
        <v>0</v>
      </c>
      <c r="AB992">
        <f t="shared" si="241"/>
        <v>1</v>
      </c>
    </row>
    <row r="993" spans="1:28">
      <c r="A993" s="1">
        <v>38602.501388888886</v>
      </c>
      <c r="B993" s="8">
        <f t="shared" si="235"/>
        <v>38602</v>
      </c>
      <c r="C993" s="5">
        <v>5</v>
      </c>
      <c r="D993" s="2">
        <v>6.8999999999999999E-3</v>
      </c>
      <c r="E993" s="2">
        <v>4.4999999999999997E-3</v>
      </c>
      <c r="F993" s="2">
        <v>1.1000000000000001E-3</v>
      </c>
      <c r="G993" s="2">
        <v>2.9999999999999997E-4</v>
      </c>
      <c r="H993" s="2">
        <v>1.4E-3</v>
      </c>
      <c r="I993" s="2">
        <v>6.8</v>
      </c>
      <c r="K993" s="4">
        <f t="shared" si="236"/>
        <v>7.2654522480783412E-2</v>
      </c>
      <c r="L993" s="4">
        <f t="shared" si="237"/>
        <v>0.24944567627494457</v>
      </c>
      <c r="M993" s="4">
        <f t="shared" si="228"/>
        <v>2.2580645161290321E-2</v>
      </c>
      <c r="N993" s="4">
        <f t="shared" si="229"/>
        <v>0.2720263214362349</v>
      </c>
      <c r="O993" s="3">
        <f t="shared" si="230"/>
        <v>3.7441072096810473</v>
      </c>
      <c r="P993">
        <f t="shared" si="238"/>
        <v>11.046879949318974</v>
      </c>
      <c r="R993" s="4">
        <f t="shared" si="239"/>
        <v>8.3009045014724434E-2</v>
      </c>
      <c r="U993" s="6">
        <v>38602.501388888886</v>
      </c>
      <c r="V993">
        <f t="shared" si="231"/>
        <v>0</v>
      </c>
      <c r="W993">
        <f t="shared" si="232"/>
        <v>0</v>
      </c>
      <c r="X993">
        <f t="shared" si="227"/>
        <v>0</v>
      </c>
      <c r="Y993">
        <f t="shared" si="233"/>
        <v>0</v>
      </c>
      <c r="Z993">
        <f t="shared" si="234"/>
        <v>0</v>
      </c>
      <c r="AA993">
        <f t="shared" si="240"/>
        <v>0</v>
      </c>
      <c r="AB993">
        <f t="shared" si="241"/>
        <v>0</v>
      </c>
    </row>
    <row r="994" spans="1:28">
      <c r="A994" s="1">
        <v>38602.587500000001</v>
      </c>
      <c r="B994" s="8">
        <f t="shared" si="235"/>
        <v>38602</v>
      </c>
      <c r="C994" s="5">
        <v>6</v>
      </c>
      <c r="D994" s="2">
        <v>7.6E-3</v>
      </c>
      <c r="E994" s="2">
        <v>4.4999999999999997E-3</v>
      </c>
      <c r="F994" s="2">
        <v>1.1000000000000001E-3</v>
      </c>
      <c r="G994" s="2">
        <v>2.9999999999999997E-4</v>
      </c>
      <c r="H994" s="2">
        <v>1.4E-3</v>
      </c>
      <c r="I994" s="2">
        <v>6.1</v>
      </c>
      <c r="K994" s="4">
        <f t="shared" si="236"/>
        <v>8.0025271138254195E-2</v>
      </c>
      <c r="L994" s="4">
        <f t="shared" si="237"/>
        <v>0.24944567627494457</v>
      </c>
      <c r="M994" s="4">
        <f t="shared" si="228"/>
        <v>2.2580645161290321E-2</v>
      </c>
      <c r="N994" s="4">
        <f t="shared" si="229"/>
        <v>0.2720263214362349</v>
      </c>
      <c r="O994" s="3">
        <f t="shared" si="230"/>
        <v>3.3992552298420033</v>
      </c>
      <c r="P994">
        <f t="shared" si="238"/>
        <v>11.046879949318974</v>
      </c>
      <c r="R994" s="4">
        <f t="shared" si="239"/>
        <v>8.3009045014724434E-2</v>
      </c>
      <c r="U994" s="6">
        <v>38602.587500000001</v>
      </c>
      <c r="V994">
        <f t="shared" si="231"/>
        <v>0</v>
      </c>
      <c r="W994">
        <f t="shared" si="232"/>
        <v>0</v>
      </c>
      <c r="X994">
        <f t="shared" si="227"/>
        <v>0</v>
      </c>
      <c r="Y994">
        <f t="shared" si="233"/>
        <v>0</v>
      </c>
      <c r="Z994">
        <f t="shared" si="234"/>
        <v>0</v>
      </c>
      <c r="AA994">
        <f t="shared" si="240"/>
        <v>0</v>
      </c>
      <c r="AB994">
        <f t="shared" si="241"/>
        <v>0</v>
      </c>
    </row>
    <row r="995" spans="1:28">
      <c r="A995" s="1">
        <v>38602.673611111109</v>
      </c>
      <c r="B995" s="8">
        <f t="shared" si="235"/>
        <v>38602</v>
      </c>
      <c r="C995" s="5">
        <v>7</v>
      </c>
      <c r="D995" s="2">
        <v>8.2000000000000007E-3</v>
      </c>
      <c r="E995" s="2">
        <v>1.18E-2</v>
      </c>
      <c r="F995" s="2">
        <v>1.1000000000000001E-3</v>
      </c>
      <c r="G995" s="2"/>
      <c r="H995" s="2">
        <v>1.4E-3</v>
      </c>
      <c r="I995" s="2">
        <v>8.32</v>
      </c>
      <c r="K995" s="4">
        <f t="shared" si="236"/>
        <v>8.6343055701800578E-2</v>
      </c>
      <c r="L995" s="4">
        <f t="shared" si="237"/>
        <v>0.65410199556541015</v>
      </c>
      <c r="M995" s="4">
        <f t="shared" si="228"/>
        <v>2.2580645161290321E-2</v>
      </c>
      <c r="N995" s="4">
        <f t="shared" si="229"/>
        <v>0.67668264072670048</v>
      </c>
      <c r="O995" s="3">
        <f t="shared" si="230"/>
        <v>7.8371402914408215</v>
      </c>
      <c r="P995">
        <f t="shared" si="238"/>
        <v>28.967374089325308</v>
      </c>
      <c r="R995" s="4">
        <f t="shared" si="239"/>
        <v>3.3369623812191489E-2</v>
      </c>
      <c r="U995" s="6">
        <v>38602.673611111109</v>
      </c>
      <c r="V995">
        <f t="shared" si="231"/>
        <v>0</v>
      </c>
      <c r="W995">
        <f t="shared" si="232"/>
        <v>0</v>
      </c>
      <c r="X995">
        <f t="shared" si="227"/>
        <v>0</v>
      </c>
      <c r="Y995">
        <f t="shared" si="233"/>
        <v>0</v>
      </c>
      <c r="Z995">
        <f t="shared" si="234"/>
        <v>0</v>
      </c>
      <c r="AA995">
        <f t="shared" si="240"/>
        <v>1</v>
      </c>
      <c r="AB995">
        <f t="shared" si="241"/>
        <v>0</v>
      </c>
    </row>
    <row r="996" spans="1:28">
      <c r="A996" s="1">
        <v>38602.759722222225</v>
      </c>
      <c r="B996" s="8">
        <f t="shared" si="235"/>
        <v>38602</v>
      </c>
      <c r="C996" s="5">
        <v>8</v>
      </c>
      <c r="D996" s="2">
        <v>8.3000000000000001E-3</v>
      </c>
      <c r="E996" s="2">
        <v>9.5999999999999992E-3</v>
      </c>
      <c r="F996" s="2">
        <v>1.2999999999999999E-3</v>
      </c>
      <c r="G996" s="2">
        <v>2.0000000000000001E-4</v>
      </c>
      <c r="H996" s="2">
        <v>1.5E-3</v>
      </c>
      <c r="I996" s="2">
        <v>7.83</v>
      </c>
      <c r="K996" s="4">
        <f t="shared" si="236"/>
        <v>8.7396019795724963E-2</v>
      </c>
      <c r="L996" s="4">
        <f t="shared" si="237"/>
        <v>0.53215077605321504</v>
      </c>
      <c r="M996" s="4">
        <f t="shared" si="228"/>
        <v>2.4193548387096774E-2</v>
      </c>
      <c r="N996" s="4">
        <f t="shared" si="229"/>
        <v>0.55634432444031179</v>
      </c>
      <c r="O996" s="3">
        <f t="shared" si="230"/>
        <v>6.3657856014573992</v>
      </c>
      <c r="P996">
        <f t="shared" si="238"/>
        <v>21.995565410199557</v>
      </c>
      <c r="R996" s="4">
        <f t="shared" si="239"/>
        <v>4.3486645453668892E-2</v>
      </c>
      <c r="U996" s="6">
        <v>38602.759722222225</v>
      </c>
      <c r="V996">
        <f t="shared" si="231"/>
        <v>0</v>
      </c>
      <c r="W996">
        <f t="shared" si="232"/>
        <v>0</v>
      </c>
      <c r="X996">
        <f t="shared" si="227"/>
        <v>0</v>
      </c>
      <c r="Y996">
        <f t="shared" si="233"/>
        <v>0</v>
      </c>
      <c r="Z996">
        <f t="shared" si="234"/>
        <v>0</v>
      </c>
      <c r="AA996">
        <f t="shared" si="240"/>
        <v>0</v>
      </c>
      <c r="AB996">
        <f t="shared" si="241"/>
        <v>0</v>
      </c>
    </row>
    <row r="997" spans="1:28">
      <c r="A997" s="1">
        <v>38602.845833333333</v>
      </c>
      <c r="B997" s="8">
        <f t="shared" si="235"/>
        <v>38602</v>
      </c>
      <c r="C997" s="5">
        <v>9</v>
      </c>
      <c r="D997" s="2">
        <v>8.3999999999999995E-3</v>
      </c>
      <c r="E997" s="2">
        <v>8.3999999999999995E-3</v>
      </c>
      <c r="F997" s="2">
        <v>1.1000000000000001E-3</v>
      </c>
      <c r="G997" s="2">
        <v>5.9999999999999995E-4</v>
      </c>
      <c r="H997" s="2">
        <v>1.6999999999999999E-3</v>
      </c>
      <c r="I997" s="2">
        <v>7.57</v>
      </c>
      <c r="K997" s="4">
        <f t="shared" si="236"/>
        <v>8.8448983889649363E-2</v>
      </c>
      <c r="L997" s="4">
        <f t="shared" si="237"/>
        <v>0.4656319290465632</v>
      </c>
      <c r="M997" s="4">
        <f t="shared" si="228"/>
        <v>2.7419354838709678E-2</v>
      </c>
      <c r="N997" s="4">
        <f t="shared" si="229"/>
        <v>0.49305128388527286</v>
      </c>
      <c r="O997" s="3">
        <f t="shared" si="230"/>
        <v>5.5744143369743293</v>
      </c>
      <c r="P997">
        <f t="shared" si="238"/>
        <v>16.981870353462892</v>
      </c>
      <c r="R997" s="4">
        <f t="shared" si="239"/>
        <v>5.5611567670290935E-2</v>
      </c>
      <c r="U997" s="6">
        <v>38602.845833333333</v>
      </c>
      <c r="V997">
        <f t="shared" si="231"/>
        <v>0</v>
      </c>
      <c r="W997">
        <f t="shared" si="232"/>
        <v>0</v>
      </c>
      <c r="X997">
        <f t="shared" si="227"/>
        <v>0</v>
      </c>
      <c r="Y997">
        <f t="shared" si="233"/>
        <v>0</v>
      </c>
      <c r="Z997">
        <f t="shared" si="234"/>
        <v>0</v>
      </c>
      <c r="AA997">
        <f t="shared" si="240"/>
        <v>0</v>
      </c>
      <c r="AB997">
        <f t="shared" si="241"/>
        <v>0</v>
      </c>
    </row>
    <row r="998" spans="1:28">
      <c r="A998" s="1">
        <v>38602.931944444441</v>
      </c>
      <c r="B998" s="8">
        <f t="shared" si="235"/>
        <v>38602</v>
      </c>
      <c r="C998" s="5">
        <v>10</v>
      </c>
      <c r="D998" s="2">
        <v>7.7000000000000002E-3</v>
      </c>
      <c r="E998" s="2">
        <v>7.0000000000000001E-3</v>
      </c>
      <c r="F998" s="2">
        <v>1.2999999999999999E-3</v>
      </c>
      <c r="G998" s="2">
        <v>4.0000000000000002E-4</v>
      </c>
      <c r="H998" s="2">
        <v>1.6999999999999999E-3</v>
      </c>
      <c r="I998" s="2">
        <v>4.68</v>
      </c>
      <c r="K998" s="4">
        <f t="shared" si="236"/>
        <v>8.107823523217858E-2</v>
      </c>
      <c r="L998" s="4">
        <f t="shared" si="237"/>
        <v>0.38802660753880264</v>
      </c>
      <c r="M998" s="4">
        <f t="shared" si="228"/>
        <v>2.7419354838709678E-2</v>
      </c>
      <c r="N998" s="4">
        <f t="shared" si="229"/>
        <v>0.4154459623775123</v>
      </c>
      <c r="O998" s="3">
        <f t="shared" si="230"/>
        <v>5.1240133827262788</v>
      </c>
      <c r="P998">
        <f t="shared" si="238"/>
        <v>14.151558627885743</v>
      </c>
      <c r="R998" s="4">
        <f t="shared" si="239"/>
        <v>6.5999810617473134E-2</v>
      </c>
      <c r="U998" s="6">
        <v>38602.931944444441</v>
      </c>
      <c r="V998">
        <f t="shared" si="231"/>
        <v>0</v>
      </c>
      <c r="W998">
        <f t="shared" si="232"/>
        <v>0</v>
      </c>
      <c r="X998">
        <f t="shared" si="227"/>
        <v>0</v>
      </c>
      <c r="Y998">
        <f t="shared" si="233"/>
        <v>0</v>
      </c>
      <c r="Z998">
        <f t="shared" si="234"/>
        <v>0</v>
      </c>
      <c r="AA998">
        <f t="shared" si="240"/>
        <v>0</v>
      </c>
      <c r="AB998">
        <f t="shared" si="241"/>
        <v>0</v>
      </c>
    </row>
    <row r="999" spans="1:28">
      <c r="A999" s="1">
        <v>38603.018055555556</v>
      </c>
      <c r="B999" s="8">
        <f t="shared" si="235"/>
        <v>38603</v>
      </c>
      <c r="C999" s="5">
        <v>11</v>
      </c>
      <c r="D999" s="2">
        <v>7.4000000000000003E-3</v>
      </c>
      <c r="E999" s="2">
        <v>5.7999999999999996E-3</v>
      </c>
      <c r="F999" s="2">
        <v>1.4E-3</v>
      </c>
      <c r="G999" s="2">
        <v>1.1999999999999999E-3</v>
      </c>
      <c r="H999" s="2">
        <v>2.5999999999999999E-3</v>
      </c>
      <c r="I999" s="2">
        <v>4.1900000000000004</v>
      </c>
      <c r="K999" s="4">
        <f t="shared" si="236"/>
        <v>7.7919342950405396E-2</v>
      </c>
      <c r="L999" s="4">
        <f t="shared" si="237"/>
        <v>0.3215077605321508</v>
      </c>
      <c r="M999" s="4">
        <f t="shared" si="228"/>
        <v>4.1935483870967738E-2</v>
      </c>
      <c r="N999" s="4">
        <f t="shared" si="229"/>
        <v>0.36344324440311854</v>
      </c>
      <c r="O999" s="3">
        <f t="shared" si="230"/>
        <v>4.6643520163465091</v>
      </c>
      <c r="P999">
        <f t="shared" si="238"/>
        <v>7.6667235203820585</v>
      </c>
      <c r="R999" s="4">
        <f t="shared" si="239"/>
        <v>0.11538385846141734</v>
      </c>
      <c r="U999" s="6">
        <v>38603.018055555556</v>
      </c>
      <c r="V999">
        <f t="shared" si="231"/>
        <v>0</v>
      </c>
      <c r="W999">
        <f t="shared" si="232"/>
        <v>0</v>
      </c>
      <c r="X999">
        <f t="shared" si="227"/>
        <v>0</v>
      </c>
      <c r="Y999">
        <f t="shared" si="233"/>
        <v>0</v>
      </c>
      <c r="Z999">
        <f t="shared" si="234"/>
        <v>0</v>
      </c>
      <c r="AA999">
        <f t="shared" si="240"/>
        <v>0</v>
      </c>
      <c r="AB999">
        <f t="shared" si="241"/>
        <v>1</v>
      </c>
    </row>
    <row r="1000" spans="1:28">
      <c r="A1000" s="1">
        <v>38603.104166666664</v>
      </c>
      <c r="B1000" s="8">
        <f t="shared" si="235"/>
        <v>38603</v>
      </c>
      <c r="C1000" s="5">
        <v>12</v>
      </c>
      <c r="D1000" s="2">
        <v>1.0800000000000001E-2</v>
      </c>
      <c r="E1000" s="2">
        <v>2.0199999999999999E-2</v>
      </c>
      <c r="F1000" s="2">
        <v>1.8E-3</v>
      </c>
      <c r="G1000" s="2">
        <v>1.1000000000000001E-3</v>
      </c>
      <c r="H1000" s="2">
        <v>2.8999999999999998E-3</v>
      </c>
      <c r="I1000" s="2">
        <v>3.86</v>
      </c>
      <c r="K1000" s="4">
        <f t="shared" si="236"/>
        <v>0.1137201221438349</v>
      </c>
      <c r="L1000" s="4">
        <f t="shared" si="237"/>
        <v>1.1197339246119735</v>
      </c>
      <c r="M1000" s="4">
        <f t="shared" si="228"/>
        <v>4.6774193548387091E-2</v>
      </c>
      <c r="N1000" s="4">
        <f t="shared" si="229"/>
        <v>1.1665081181603607</v>
      </c>
      <c r="O1000" s="3">
        <f t="shared" si="230"/>
        <v>10.25771073904532</v>
      </c>
      <c r="P1000">
        <f t="shared" si="238"/>
        <v>23.939139077911161</v>
      </c>
      <c r="R1000" s="4">
        <f t="shared" si="239"/>
        <v>4.0097615113174043E-2</v>
      </c>
      <c r="U1000" s="6">
        <v>38603.104166666664</v>
      </c>
      <c r="V1000">
        <f t="shared" si="231"/>
        <v>0</v>
      </c>
      <c r="W1000">
        <f t="shared" si="232"/>
        <v>0</v>
      </c>
      <c r="X1000">
        <f t="shared" si="227"/>
        <v>0</v>
      </c>
      <c r="Y1000">
        <f t="shared" si="233"/>
        <v>0</v>
      </c>
      <c r="Z1000">
        <f t="shared" si="234"/>
        <v>0</v>
      </c>
      <c r="AA1000">
        <f t="shared" si="240"/>
        <v>0</v>
      </c>
      <c r="AB1000">
        <f t="shared" si="241"/>
        <v>0</v>
      </c>
    </row>
    <row r="1001" spans="1:28">
      <c r="A1001" s="1">
        <v>38603.19027777778</v>
      </c>
      <c r="B1001" s="8">
        <f t="shared" si="235"/>
        <v>38603</v>
      </c>
      <c r="C1001" s="5">
        <v>13</v>
      </c>
      <c r="D1001" s="2">
        <v>1.2800000000000001E-2</v>
      </c>
      <c r="E1001" s="2">
        <v>2.86E-2</v>
      </c>
      <c r="F1001" s="2">
        <v>1.8E-3</v>
      </c>
      <c r="G1001" s="2">
        <v>1.8E-3</v>
      </c>
      <c r="H1001" s="2">
        <v>3.5999999999999999E-3</v>
      </c>
      <c r="I1001" s="2">
        <v>7.6</v>
      </c>
      <c r="K1001" s="4">
        <f t="shared" si="236"/>
        <v>0.13477940402232286</v>
      </c>
      <c r="L1001" s="4">
        <f t="shared" si="237"/>
        <v>1.5853658536585367</v>
      </c>
      <c r="M1001" s="4">
        <f t="shared" si="228"/>
        <v>5.8064516129032261E-2</v>
      </c>
      <c r="N1001" s="4">
        <f t="shared" si="229"/>
        <v>1.643430369787569</v>
      </c>
      <c r="O1001" s="3">
        <f t="shared" si="230"/>
        <v>12.193482985837923</v>
      </c>
      <c r="P1001">
        <f t="shared" si="238"/>
        <v>27.303523035230352</v>
      </c>
      <c r="R1001" s="4">
        <f t="shared" si="239"/>
        <v>3.5331290693220989E-2</v>
      </c>
      <c r="U1001" s="6">
        <v>38603.19027777778</v>
      </c>
      <c r="V1001">
        <f t="shared" si="231"/>
        <v>0</v>
      </c>
      <c r="W1001">
        <f t="shared" si="232"/>
        <v>0</v>
      </c>
      <c r="X1001">
        <f t="shared" si="227"/>
        <v>0</v>
      </c>
      <c r="Y1001">
        <f t="shared" si="233"/>
        <v>1</v>
      </c>
      <c r="Z1001">
        <f t="shared" si="234"/>
        <v>0</v>
      </c>
      <c r="AA1001">
        <f t="shared" si="240"/>
        <v>1</v>
      </c>
      <c r="AB1001">
        <f t="shared" si="241"/>
        <v>0</v>
      </c>
    </row>
    <row r="1002" spans="1:28">
      <c r="A1002" s="1">
        <v>38603.191666666666</v>
      </c>
      <c r="B1002" s="8">
        <f t="shared" si="235"/>
        <v>38603</v>
      </c>
      <c r="C1002" s="5">
        <v>13</v>
      </c>
      <c r="D1002" s="2">
        <v>1.38E-2</v>
      </c>
      <c r="E1002" s="2">
        <v>3.09E-2</v>
      </c>
      <c r="F1002" s="2">
        <v>1.6999999999999999E-3</v>
      </c>
      <c r="G1002" s="2">
        <v>2E-3</v>
      </c>
      <c r="H1002" s="2">
        <v>3.7000000000000002E-3</v>
      </c>
      <c r="I1002" s="2">
        <v>7.31</v>
      </c>
      <c r="K1002" s="4">
        <f t="shared" si="236"/>
        <v>0.14530904496156682</v>
      </c>
      <c r="L1002" s="4">
        <f t="shared" si="237"/>
        <v>1.7128603104212863</v>
      </c>
      <c r="M1002" s="4">
        <f t="shared" si="228"/>
        <v>5.9677419354838716E-2</v>
      </c>
      <c r="N1002" s="4">
        <f t="shared" si="229"/>
        <v>1.7725377297761249</v>
      </c>
      <c r="O1002" s="3">
        <f t="shared" si="230"/>
        <v>12.198399144698447</v>
      </c>
      <c r="P1002">
        <f t="shared" si="238"/>
        <v>28.701983580032362</v>
      </c>
      <c r="R1002" s="4">
        <f t="shared" si="239"/>
        <v>3.3667785092719067E-2</v>
      </c>
      <c r="U1002" s="6">
        <v>38603.191666666666</v>
      </c>
      <c r="V1002">
        <f t="shared" si="231"/>
        <v>0</v>
      </c>
      <c r="W1002">
        <f t="shared" si="232"/>
        <v>0</v>
      </c>
      <c r="X1002">
        <f t="shared" si="227"/>
        <v>0</v>
      </c>
      <c r="Y1002">
        <f t="shared" si="233"/>
        <v>1</v>
      </c>
      <c r="Z1002">
        <f t="shared" si="234"/>
        <v>0</v>
      </c>
      <c r="AA1002">
        <f t="shared" si="240"/>
        <v>1</v>
      </c>
      <c r="AB1002">
        <f t="shared" si="241"/>
        <v>0</v>
      </c>
    </row>
    <row r="1003" spans="1:28">
      <c r="A1003" s="1">
        <v>38603.193055555559</v>
      </c>
      <c r="B1003" s="8">
        <f t="shared" si="235"/>
        <v>38603</v>
      </c>
      <c r="C1003" s="5">
        <v>13</v>
      </c>
      <c r="D1003" s="2">
        <v>1.43E-2</v>
      </c>
      <c r="E1003" s="2">
        <v>3.1699999999999999E-2</v>
      </c>
      <c r="F1003" s="2">
        <v>1.6999999999999999E-3</v>
      </c>
      <c r="G1003" s="2">
        <v>1.8E-3</v>
      </c>
      <c r="H1003" s="2">
        <v>3.5000000000000001E-3</v>
      </c>
      <c r="I1003" s="2">
        <v>8.11</v>
      </c>
      <c r="K1003" s="4">
        <f t="shared" si="236"/>
        <v>0.15057386543118881</v>
      </c>
      <c r="L1003" s="4">
        <f t="shared" si="237"/>
        <v>1.7572062084257205</v>
      </c>
      <c r="M1003" s="4">
        <f t="shared" si="228"/>
        <v>5.6451612903225812E-2</v>
      </c>
      <c r="N1003" s="4">
        <f t="shared" si="229"/>
        <v>1.8136578213289463</v>
      </c>
      <c r="O1003" s="3">
        <f t="shared" si="230"/>
        <v>12.044970859553148</v>
      </c>
      <c r="P1003">
        <f t="shared" si="238"/>
        <v>31.127652834969904</v>
      </c>
      <c r="R1003" s="4">
        <f t="shared" si="239"/>
        <v>3.1125834343912376E-2</v>
      </c>
      <c r="U1003" s="6">
        <v>38603.193055555559</v>
      </c>
      <c r="V1003">
        <f t="shared" si="231"/>
        <v>0</v>
      </c>
      <c r="W1003">
        <f t="shared" si="232"/>
        <v>0</v>
      </c>
      <c r="X1003">
        <f t="shared" si="227"/>
        <v>0</v>
      </c>
      <c r="Y1003">
        <f t="shared" si="233"/>
        <v>1</v>
      </c>
      <c r="Z1003">
        <f t="shared" si="234"/>
        <v>0</v>
      </c>
      <c r="AA1003">
        <f t="shared" si="240"/>
        <v>1</v>
      </c>
      <c r="AB1003">
        <f t="shared" si="241"/>
        <v>0</v>
      </c>
    </row>
    <row r="1004" spans="1:28">
      <c r="A1004" s="1">
        <v>38622.384722222225</v>
      </c>
      <c r="B1004" s="8">
        <f t="shared" si="235"/>
        <v>38622</v>
      </c>
      <c r="C1004" s="5">
        <v>1</v>
      </c>
      <c r="D1004" s="2">
        <v>1.4E-2</v>
      </c>
      <c r="E1004" s="2">
        <v>7.46E-2</v>
      </c>
      <c r="F1004" s="2">
        <v>3.5999999999999999E-3</v>
      </c>
      <c r="G1004" s="2">
        <v>1.0200000000000001E-2</v>
      </c>
      <c r="H1004" s="2">
        <v>1.38E-2</v>
      </c>
      <c r="I1004" s="2">
        <v>6.27</v>
      </c>
      <c r="K1004" s="4">
        <f t="shared" si="236"/>
        <v>0.1474149731494156</v>
      </c>
      <c r="L1004" s="4">
        <f t="shared" si="237"/>
        <v>4.1352549889135251</v>
      </c>
      <c r="M1004" s="4">
        <f t="shared" si="228"/>
        <v>0.22258064516129034</v>
      </c>
      <c r="N1004" s="4">
        <f t="shared" si="229"/>
        <v>4.3578356340748154</v>
      </c>
      <c r="O1004" s="3">
        <f t="shared" si="230"/>
        <v>29.561689297720374</v>
      </c>
      <c r="P1004">
        <f t="shared" si="238"/>
        <v>18.578681834249171</v>
      </c>
      <c r="R1004" s="4">
        <f t="shared" si="239"/>
        <v>5.1075961521101526E-2</v>
      </c>
      <c r="U1004" s="6">
        <v>38622.384722222225</v>
      </c>
      <c r="V1004">
        <f t="shared" si="231"/>
        <v>0</v>
      </c>
      <c r="W1004">
        <f t="shared" si="232"/>
        <v>0</v>
      </c>
      <c r="X1004">
        <f t="shared" si="227"/>
        <v>1</v>
      </c>
      <c r="Y1004">
        <f t="shared" si="233"/>
        <v>1</v>
      </c>
      <c r="Z1004">
        <f t="shared" si="234"/>
        <v>1</v>
      </c>
      <c r="AA1004">
        <f t="shared" si="240"/>
        <v>0</v>
      </c>
      <c r="AB1004">
        <f t="shared" si="241"/>
        <v>0</v>
      </c>
    </row>
    <row r="1005" spans="1:28">
      <c r="A1005" s="1">
        <v>38622.470833333333</v>
      </c>
      <c r="B1005" s="8">
        <f t="shared" si="235"/>
        <v>38622</v>
      </c>
      <c r="C1005" s="5">
        <v>2</v>
      </c>
      <c r="D1005" s="2">
        <v>1.18E-2</v>
      </c>
      <c r="E1005" s="2">
        <v>4.1700000000000001E-2</v>
      </c>
      <c r="F1005" s="2">
        <v>3.5999999999999999E-3</v>
      </c>
      <c r="G1005" s="2">
        <v>7.9000000000000008E-3</v>
      </c>
      <c r="H1005" s="2">
        <v>1.15E-2</v>
      </c>
      <c r="I1005" s="2">
        <v>6.18</v>
      </c>
      <c r="K1005" s="4">
        <f t="shared" si="236"/>
        <v>0.12424976308307888</v>
      </c>
      <c r="L1005" s="4">
        <f t="shared" si="237"/>
        <v>2.311529933481153</v>
      </c>
      <c r="M1005" s="4">
        <f t="shared" si="228"/>
        <v>0.18548387096774194</v>
      </c>
      <c r="N1005" s="4">
        <f t="shared" si="229"/>
        <v>2.497013804448895</v>
      </c>
      <c r="O1005" s="3">
        <f t="shared" si="230"/>
        <v>20.096728899026402</v>
      </c>
      <c r="P1005">
        <f t="shared" si="238"/>
        <v>12.462161380507085</v>
      </c>
      <c r="R1005" s="4">
        <f t="shared" si="239"/>
        <v>7.4282276949077283E-2</v>
      </c>
      <c r="U1005" s="6">
        <v>38622.470833333333</v>
      </c>
      <c r="V1005">
        <f t="shared" si="231"/>
        <v>0</v>
      </c>
      <c r="W1005">
        <f t="shared" si="232"/>
        <v>0</v>
      </c>
      <c r="X1005">
        <f t="shared" si="227"/>
        <v>0</v>
      </c>
      <c r="Y1005">
        <f t="shared" si="233"/>
        <v>0</v>
      </c>
      <c r="Z1005">
        <f t="shared" si="234"/>
        <v>1</v>
      </c>
      <c r="AA1005">
        <f t="shared" si="240"/>
        <v>0</v>
      </c>
      <c r="AB1005">
        <f t="shared" si="241"/>
        <v>0</v>
      </c>
    </row>
    <row r="1006" spans="1:28">
      <c r="A1006" s="1">
        <v>38622.556944444441</v>
      </c>
      <c r="B1006" s="8">
        <f t="shared" si="235"/>
        <v>38622</v>
      </c>
      <c r="C1006" s="5">
        <v>3</v>
      </c>
      <c r="D1006" s="2">
        <v>7.1999999999999998E-3</v>
      </c>
      <c r="E1006" s="2">
        <v>1.61E-2</v>
      </c>
      <c r="F1006" s="2">
        <v>3.2000000000000002E-3</v>
      </c>
      <c r="G1006" s="2">
        <v>6.6E-3</v>
      </c>
      <c r="H1006" s="2">
        <v>9.7999999999999997E-3</v>
      </c>
      <c r="I1006" s="2">
        <v>7.25</v>
      </c>
      <c r="K1006" s="4">
        <f t="shared" si="236"/>
        <v>7.5813414762556583E-2</v>
      </c>
      <c r="L1006" s="4">
        <f t="shared" si="237"/>
        <v>0.89246119733924623</v>
      </c>
      <c r="M1006" s="4">
        <f t="shared" si="228"/>
        <v>0.15806451612903225</v>
      </c>
      <c r="N1006" s="4">
        <f t="shared" si="229"/>
        <v>1.0505257134682784</v>
      </c>
      <c r="O1006" s="3">
        <f t="shared" si="230"/>
        <v>13.85672597334478</v>
      </c>
      <c r="P1006">
        <f t="shared" si="238"/>
        <v>5.6461830852074764</v>
      </c>
      <c r="R1006" s="4">
        <f t="shared" si="239"/>
        <v>0.15046230101992183</v>
      </c>
      <c r="U1006" s="6">
        <v>38622.556944444441</v>
      </c>
      <c r="V1006">
        <f t="shared" si="231"/>
        <v>0</v>
      </c>
      <c r="W1006">
        <f t="shared" si="232"/>
        <v>0</v>
      </c>
      <c r="X1006">
        <f t="shared" si="227"/>
        <v>0</v>
      </c>
      <c r="Y1006">
        <f t="shared" si="233"/>
        <v>0</v>
      </c>
      <c r="Z1006">
        <f t="shared" si="234"/>
        <v>0</v>
      </c>
      <c r="AA1006">
        <f t="shared" si="240"/>
        <v>0</v>
      </c>
      <c r="AB1006">
        <f t="shared" si="241"/>
        <v>1</v>
      </c>
    </row>
    <row r="1007" spans="1:28">
      <c r="A1007" s="1">
        <v>38622.643055555556</v>
      </c>
      <c r="B1007" s="8">
        <f t="shared" si="235"/>
        <v>38622</v>
      </c>
      <c r="C1007" s="5">
        <v>4</v>
      </c>
      <c r="D1007" s="2">
        <v>3.0000000000000001E-3</v>
      </c>
      <c r="E1007" s="2">
        <v>5.8999999999999999E-3</v>
      </c>
      <c r="F1007" s="2">
        <v>1.5E-3</v>
      </c>
      <c r="G1007" s="2">
        <v>1.8E-3</v>
      </c>
      <c r="H1007" s="2">
        <v>3.3E-3</v>
      </c>
      <c r="I1007" s="2">
        <v>5.61</v>
      </c>
      <c r="K1007" s="4">
        <f t="shared" si="236"/>
        <v>3.1588922817731915E-2</v>
      </c>
      <c r="L1007" s="4">
        <f t="shared" si="237"/>
        <v>0.32705099778270508</v>
      </c>
      <c r="M1007" s="4">
        <f t="shared" si="228"/>
        <v>5.32258064516129E-2</v>
      </c>
      <c r="N1007" s="4">
        <f t="shared" si="229"/>
        <v>0.38027680423431798</v>
      </c>
      <c r="O1007" s="3">
        <f t="shared" si="230"/>
        <v>12.03829603271106</v>
      </c>
      <c r="P1007">
        <f t="shared" si="238"/>
        <v>6.1445945037962773</v>
      </c>
      <c r="R1007" s="4">
        <f t="shared" si="239"/>
        <v>0.13996595600613168</v>
      </c>
      <c r="U1007" s="6">
        <v>38622.643055555556</v>
      </c>
      <c r="V1007">
        <f t="shared" si="231"/>
        <v>0</v>
      </c>
      <c r="W1007">
        <f t="shared" si="232"/>
        <v>0</v>
      </c>
      <c r="X1007">
        <f t="shared" si="227"/>
        <v>0</v>
      </c>
      <c r="Y1007">
        <f t="shared" si="233"/>
        <v>0</v>
      </c>
      <c r="Z1007">
        <f t="shared" si="234"/>
        <v>0</v>
      </c>
      <c r="AA1007">
        <f t="shared" si="240"/>
        <v>0</v>
      </c>
      <c r="AB1007">
        <f t="shared" si="241"/>
        <v>1</v>
      </c>
    </row>
    <row r="1008" spans="1:28">
      <c r="A1008" s="1">
        <v>38622.729166666664</v>
      </c>
      <c r="B1008" s="8">
        <f t="shared" si="235"/>
        <v>38622</v>
      </c>
      <c r="C1008" s="5">
        <v>5</v>
      </c>
      <c r="D1008" s="2">
        <v>2.5000000000000001E-3</v>
      </c>
      <c r="E1008" s="2">
        <v>4.4999999999999997E-3</v>
      </c>
      <c r="F1008" s="2">
        <v>1.1000000000000001E-3</v>
      </c>
      <c r="G1008" s="2">
        <v>1.1000000000000001E-3</v>
      </c>
      <c r="H1008" s="2">
        <v>2.2000000000000001E-3</v>
      </c>
      <c r="I1008" s="2">
        <v>5.13</v>
      </c>
      <c r="K1008" s="4">
        <f t="shared" si="236"/>
        <v>2.6324102348109932E-2</v>
      </c>
      <c r="L1008" s="4">
        <f t="shared" si="237"/>
        <v>0.24944567627494457</v>
      </c>
      <c r="M1008" s="4">
        <f t="shared" si="228"/>
        <v>3.5483870967741936E-2</v>
      </c>
      <c r="N1008" s="4">
        <f t="shared" si="229"/>
        <v>0.28492954724268649</v>
      </c>
      <c r="O1008" s="3">
        <f t="shared" si="230"/>
        <v>10.823903640655173</v>
      </c>
      <c r="P1008">
        <f t="shared" si="238"/>
        <v>7.0298326950211649</v>
      </c>
      <c r="R1008" s="4">
        <f t="shared" si="239"/>
        <v>0.12453559594336781</v>
      </c>
      <c r="U1008" s="6">
        <v>38622.729166666664</v>
      </c>
      <c r="V1008">
        <f t="shared" si="231"/>
        <v>0</v>
      </c>
      <c r="W1008">
        <f t="shared" si="232"/>
        <v>0</v>
      </c>
      <c r="X1008">
        <f t="shared" ref="X1008:X1032" si="242">IF(O1008&gt;25,1,0)</f>
        <v>0</v>
      </c>
      <c r="Y1008">
        <f t="shared" si="233"/>
        <v>0</v>
      </c>
      <c r="Z1008">
        <f t="shared" si="234"/>
        <v>0</v>
      </c>
      <c r="AA1008">
        <f t="shared" si="240"/>
        <v>0</v>
      </c>
      <c r="AB1008">
        <f t="shared" si="241"/>
        <v>1</v>
      </c>
    </row>
    <row r="1009" spans="1:28">
      <c r="A1009" s="1">
        <v>38622.81527777778</v>
      </c>
      <c r="B1009" s="8">
        <f t="shared" si="235"/>
        <v>38622</v>
      </c>
      <c r="C1009" s="5">
        <v>6</v>
      </c>
      <c r="D1009" s="2">
        <v>8.0999999999999996E-3</v>
      </c>
      <c r="E1009" s="2">
        <v>2.3599999999999999E-2</v>
      </c>
      <c r="F1009" s="2">
        <v>3.0000000000000001E-3</v>
      </c>
      <c r="G1009" s="2">
        <v>6.4999999999999997E-3</v>
      </c>
      <c r="H1009" s="2">
        <v>9.4999999999999998E-3</v>
      </c>
      <c r="I1009" s="2">
        <v>3.9</v>
      </c>
      <c r="K1009" s="4">
        <f t="shared" si="236"/>
        <v>8.5290091607876165E-2</v>
      </c>
      <c r="L1009" s="4">
        <f t="shared" si="237"/>
        <v>1.3082039911308203</v>
      </c>
      <c r="M1009" s="4">
        <f t="shared" si="228"/>
        <v>0.15322580645161291</v>
      </c>
      <c r="N1009" s="4">
        <f t="shared" si="229"/>
        <v>1.4614297975824333</v>
      </c>
      <c r="O1009" s="3">
        <f t="shared" si="230"/>
        <v>17.134813318074531</v>
      </c>
      <c r="P1009">
        <f t="shared" si="238"/>
        <v>8.5377523631695631</v>
      </c>
      <c r="R1009" s="4">
        <f t="shared" si="239"/>
        <v>0.10484650491257694</v>
      </c>
      <c r="U1009" s="6">
        <v>38622.81527777778</v>
      </c>
      <c r="V1009">
        <f t="shared" si="231"/>
        <v>0</v>
      </c>
      <c r="W1009">
        <f t="shared" si="232"/>
        <v>0</v>
      </c>
      <c r="X1009">
        <f t="shared" si="242"/>
        <v>0</v>
      </c>
      <c r="Y1009">
        <f t="shared" si="233"/>
        <v>0</v>
      </c>
      <c r="Z1009">
        <f t="shared" si="234"/>
        <v>0</v>
      </c>
      <c r="AA1009">
        <f t="shared" si="240"/>
        <v>0</v>
      </c>
      <c r="AB1009">
        <f t="shared" si="241"/>
        <v>1</v>
      </c>
    </row>
    <row r="1010" spans="1:28">
      <c r="A1010" s="1">
        <v>38622.901388888888</v>
      </c>
      <c r="B1010" s="8">
        <f t="shared" si="235"/>
        <v>38622</v>
      </c>
      <c r="C1010" s="5">
        <v>7</v>
      </c>
      <c r="D1010" s="2">
        <v>9.4000000000000004E-3</v>
      </c>
      <c r="E1010" s="2">
        <v>2.92E-2</v>
      </c>
      <c r="F1010" s="2">
        <v>3.2000000000000002E-3</v>
      </c>
      <c r="G1010" s="2">
        <v>8.0999999999999996E-3</v>
      </c>
      <c r="H1010" s="2">
        <v>1.1299999999999999E-2</v>
      </c>
      <c r="I1010" s="2">
        <v>3.41</v>
      </c>
      <c r="K1010" s="4">
        <f t="shared" si="236"/>
        <v>9.8978624828893344E-2</v>
      </c>
      <c r="L1010" s="4">
        <f t="shared" si="237"/>
        <v>1.6186252771618626</v>
      </c>
      <c r="M1010" s="4">
        <f t="shared" si="228"/>
        <v>0.18225806451612903</v>
      </c>
      <c r="N1010" s="4">
        <f t="shared" si="229"/>
        <v>1.8008833416779915</v>
      </c>
      <c r="O1010" s="3">
        <f t="shared" si="230"/>
        <v>18.194669250974343</v>
      </c>
      <c r="P1010">
        <f t="shared" si="238"/>
        <v>8.8809528481447337</v>
      </c>
      <c r="R1010" s="4">
        <f t="shared" si="239"/>
        <v>0.1012048144919305</v>
      </c>
      <c r="U1010" s="6">
        <v>38622.901388888888</v>
      </c>
      <c r="V1010">
        <f t="shared" si="231"/>
        <v>0</v>
      </c>
      <c r="W1010">
        <f t="shared" si="232"/>
        <v>0</v>
      </c>
      <c r="X1010">
        <f t="shared" si="242"/>
        <v>0</v>
      </c>
      <c r="Y1010">
        <f t="shared" si="233"/>
        <v>0</v>
      </c>
      <c r="Z1010">
        <f t="shared" si="234"/>
        <v>0</v>
      </c>
      <c r="AA1010">
        <f t="shared" si="240"/>
        <v>0</v>
      </c>
      <c r="AB1010">
        <f t="shared" si="241"/>
        <v>1</v>
      </c>
    </row>
    <row r="1011" spans="1:28">
      <c r="A1011" s="1">
        <v>38622.987500000003</v>
      </c>
      <c r="B1011" s="8">
        <f t="shared" si="235"/>
        <v>38622</v>
      </c>
      <c r="C1011" s="5">
        <v>8</v>
      </c>
      <c r="D1011" s="2">
        <v>1.2999999999999999E-2</v>
      </c>
      <c r="E1011" s="2">
        <v>4.3799999999999999E-2</v>
      </c>
      <c r="F1011" s="2">
        <v>3.3E-3</v>
      </c>
      <c r="G1011" s="2">
        <v>7.6E-3</v>
      </c>
      <c r="H1011" s="2">
        <v>1.09E-2</v>
      </c>
      <c r="I1011" s="2">
        <v>2.87</v>
      </c>
      <c r="K1011" s="4">
        <f t="shared" si="236"/>
        <v>0.13688533221017163</v>
      </c>
      <c r="L1011" s="4">
        <f t="shared" si="237"/>
        <v>2.4279379157427941</v>
      </c>
      <c r="M1011" s="4">
        <f t="shared" si="228"/>
        <v>0.17580645161290323</v>
      </c>
      <c r="N1011" s="4">
        <f t="shared" si="229"/>
        <v>2.6037443673556973</v>
      </c>
      <c r="O1011" s="3">
        <f t="shared" si="230"/>
        <v>19.021354043674659</v>
      </c>
      <c r="P1011">
        <f t="shared" si="238"/>
        <v>13.810289062023232</v>
      </c>
      <c r="R1011" s="4">
        <f t="shared" si="239"/>
        <v>6.7520626762391511E-2</v>
      </c>
      <c r="U1011" s="6">
        <v>38622.987500000003</v>
      </c>
      <c r="V1011">
        <f t="shared" si="231"/>
        <v>0</v>
      </c>
      <c r="W1011">
        <f t="shared" si="232"/>
        <v>0</v>
      </c>
      <c r="X1011">
        <f t="shared" si="242"/>
        <v>0</v>
      </c>
      <c r="Y1011">
        <f t="shared" si="233"/>
        <v>1</v>
      </c>
      <c r="Z1011">
        <f t="shared" si="234"/>
        <v>1</v>
      </c>
      <c r="AA1011">
        <f t="shared" si="240"/>
        <v>0</v>
      </c>
      <c r="AB1011">
        <f t="shared" si="241"/>
        <v>0</v>
      </c>
    </row>
    <row r="1012" spans="1:28">
      <c r="A1012" s="1">
        <v>38623.073611111111</v>
      </c>
      <c r="B1012" s="8">
        <f t="shared" si="235"/>
        <v>38623</v>
      </c>
      <c r="C1012" s="5">
        <v>9</v>
      </c>
      <c r="D1012" s="2">
        <v>1.2699999999999999E-2</v>
      </c>
      <c r="E1012" s="2">
        <v>3.73E-2</v>
      </c>
      <c r="F1012" s="2">
        <v>3.3999999999999998E-3</v>
      </c>
      <c r="G1012" s="2">
        <v>6.6E-3</v>
      </c>
      <c r="H1012" s="2">
        <v>0.01</v>
      </c>
      <c r="I1012" s="2">
        <v>3.19</v>
      </c>
      <c r="K1012" s="4">
        <f t="shared" si="236"/>
        <v>0.13372643992839842</v>
      </c>
      <c r="L1012" s="4">
        <f t="shared" si="237"/>
        <v>2.0676274944567625</v>
      </c>
      <c r="M1012" s="4">
        <f t="shared" si="228"/>
        <v>0.16129032258064516</v>
      </c>
      <c r="N1012" s="4">
        <f t="shared" si="229"/>
        <v>2.2289178170374075</v>
      </c>
      <c r="O1012" s="3">
        <f t="shared" si="230"/>
        <v>16.667742132601781</v>
      </c>
      <c r="P1012">
        <f t="shared" si="238"/>
        <v>12.819290465631928</v>
      </c>
      <c r="R1012" s="4">
        <f t="shared" si="239"/>
        <v>7.2362615322904139E-2</v>
      </c>
      <c r="U1012" s="6">
        <v>38623.073611111111</v>
      </c>
      <c r="V1012">
        <f t="shared" si="231"/>
        <v>0</v>
      </c>
      <c r="W1012">
        <f t="shared" si="232"/>
        <v>0</v>
      </c>
      <c r="X1012">
        <f t="shared" si="242"/>
        <v>0</v>
      </c>
      <c r="Y1012">
        <f t="shared" si="233"/>
        <v>1</v>
      </c>
      <c r="Z1012">
        <f t="shared" si="234"/>
        <v>1</v>
      </c>
      <c r="AA1012">
        <f t="shared" si="240"/>
        <v>0</v>
      </c>
      <c r="AB1012">
        <f t="shared" si="241"/>
        <v>0</v>
      </c>
    </row>
    <row r="1013" spans="1:28">
      <c r="A1013" s="1">
        <v>38623.159722222219</v>
      </c>
      <c r="B1013" s="8">
        <f t="shared" si="235"/>
        <v>38623</v>
      </c>
      <c r="C1013" s="5">
        <v>10</v>
      </c>
      <c r="D1013" s="2">
        <v>7.1000000000000004E-3</v>
      </c>
      <c r="E1013" s="2">
        <v>1.6799999999999999E-2</v>
      </c>
      <c r="F1013" s="2">
        <v>2.3999999999999998E-3</v>
      </c>
      <c r="G1013" s="2">
        <v>4.1999999999999997E-3</v>
      </c>
      <c r="H1013" s="2">
        <v>6.6E-3</v>
      </c>
      <c r="I1013" s="2">
        <v>3.53</v>
      </c>
      <c r="K1013" s="4">
        <f t="shared" si="236"/>
        <v>7.4760450668632211E-2</v>
      </c>
      <c r="L1013" s="4">
        <f t="shared" si="237"/>
        <v>0.9312638580931264</v>
      </c>
      <c r="M1013" s="4">
        <f t="shared" si="228"/>
        <v>0.1064516129032258</v>
      </c>
      <c r="N1013" s="4">
        <f t="shared" si="229"/>
        <v>1.0377154709963521</v>
      </c>
      <c r="O1013" s="3">
        <f t="shared" si="230"/>
        <v>13.88054060289064</v>
      </c>
      <c r="P1013">
        <f t="shared" si="238"/>
        <v>8.7482362426930056</v>
      </c>
      <c r="R1013" s="4">
        <f t="shared" si="239"/>
        <v>0.1025826595810674</v>
      </c>
      <c r="U1013" s="6">
        <v>38623.159722222219</v>
      </c>
      <c r="V1013">
        <f t="shared" si="231"/>
        <v>0</v>
      </c>
      <c r="W1013">
        <f t="shared" si="232"/>
        <v>0</v>
      </c>
      <c r="X1013">
        <f t="shared" si="242"/>
        <v>0</v>
      </c>
      <c r="Y1013">
        <f t="shared" si="233"/>
        <v>0</v>
      </c>
      <c r="Z1013">
        <f t="shared" si="234"/>
        <v>0</v>
      </c>
      <c r="AA1013">
        <f t="shared" si="240"/>
        <v>0</v>
      </c>
      <c r="AB1013">
        <f t="shared" si="241"/>
        <v>1</v>
      </c>
    </row>
    <row r="1014" spans="1:28">
      <c r="A1014" s="1">
        <v>38623.245833333334</v>
      </c>
      <c r="B1014" s="8">
        <f t="shared" si="235"/>
        <v>38623</v>
      </c>
      <c r="C1014" s="5">
        <v>11</v>
      </c>
      <c r="D1014" s="2">
        <v>7.4999999999999997E-3</v>
      </c>
      <c r="E1014" s="2">
        <v>2.23E-2</v>
      </c>
      <c r="F1014" s="2">
        <v>2.3999999999999998E-3</v>
      </c>
      <c r="G1014" s="2">
        <v>4.1999999999999997E-3</v>
      </c>
      <c r="H1014" s="2">
        <v>6.6E-3</v>
      </c>
      <c r="I1014" s="2">
        <v>3.09</v>
      </c>
      <c r="K1014" s="4">
        <f t="shared" si="236"/>
        <v>7.8972307044329781E-2</v>
      </c>
      <c r="L1014" s="4">
        <f t="shared" si="237"/>
        <v>1.2361419068736141</v>
      </c>
      <c r="M1014" s="4">
        <f t="shared" si="228"/>
        <v>0.1064516129032258</v>
      </c>
      <c r="N1014" s="4">
        <f t="shared" si="229"/>
        <v>1.3425935197768399</v>
      </c>
      <c r="O1014" s="3">
        <f t="shared" si="230"/>
        <v>17.000814209760868</v>
      </c>
      <c r="P1014">
        <f t="shared" si="238"/>
        <v>11.612242155479406</v>
      </c>
      <c r="R1014" s="4">
        <f t="shared" si="239"/>
        <v>7.9288043130820204E-2</v>
      </c>
      <c r="U1014" s="6">
        <v>38623.245833333334</v>
      </c>
      <c r="V1014">
        <f t="shared" si="231"/>
        <v>0</v>
      </c>
      <c r="W1014">
        <f t="shared" si="232"/>
        <v>0</v>
      </c>
      <c r="X1014">
        <f t="shared" si="242"/>
        <v>0</v>
      </c>
      <c r="Y1014">
        <f t="shared" si="233"/>
        <v>0</v>
      </c>
      <c r="Z1014">
        <f t="shared" si="234"/>
        <v>0</v>
      </c>
      <c r="AA1014">
        <f t="shared" si="240"/>
        <v>0</v>
      </c>
      <c r="AB1014">
        <f t="shared" si="241"/>
        <v>0</v>
      </c>
    </row>
    <row r="1015" spans="1:28">
      <c r="A1015" s="1">
        <v>38623.331944444442</v>
      </c>
      <c r="B1015" s="8">
        <f t="shared" si="235"/>
        <v>38623</v>
      </c>
      <c r="C1015" s="5">
        <v>12</v>
      </c>
      <c r="D1015" s="2">
        <v>1.09E-2</v>
      </c>
      <c r="E1015" s="2">
        <v>4.3799999999999999E-2</v>
      </c>
      <c r="F1015" s="2">
        <v>3.0999999999999999E-3</v>
      </c>
      <c r="G1015" s="2">
        <v>5.7000000000000002E-3</v>
      </c>
      <c r="H1015" s="2">
        <v>8.8000000000000005E-3</v>
      </c>
      <c r="I1015" s="2">
        <v>4.9800000000000004</v>
      </c>
      <c r="K1015" s="4">
        <f t="shared" si="236"/>
        <v>0.11477308623775929</v>
      </c>
      <c r="L1015" s="4">
        <f t="shared" si="237"/>
        <v>2.4279379157427941</v>
      </c>
      <c r="M1015" s="4">
        <f t="shared" si="228"/>
        <v>0.14193548387096774</v>
      </c>
      <c r="N1015" s="4">
        <f t="shared" si="229"/>
        <v>2.5698733996137619</v>
      </c>
      <c r="O1015" s="3">
        <f t="shared" si="230"/>
        <v>22.390906124891647</v>
      </c>
      <c r="P1015">
        <f t="shared" si="238"/>
        <v>17.105926224551503</v>
      </c>
      <c r="R1015" s="4">
        <f t="shared" si="239"/>
        <v>5.5230535438944142E-2</v>
      </c>
      <c r="U1015" s="6">
        <v>38623.331944444442</v>
      </c>
      <c r="V1015">
        <f t="shared" si="231"/>
        <v>0</v>
      </c>
      <c r="W1015">
        <f t="shared" si="232"/>
        <v>0</v>
      </c>
      <c r="X1015">
        <f t="shared" si="242"/>
        <v>0</v>
      </c>
      <c r="Y1015">
        <f t="shared" si="233"/>
        <v>0</v>
      </c>
      <c r="Z1015">
        <f t="shared" si="234"/>
        <v>1</v>
      </c>
      <c r="AA1015">
        <f t="shared" si="240"/>
        <v>0</v>
      </c>
      <c r="AB1015">
        <f t="shared" si="241"/>
        <v>0</v>
      </c>
    </row>
    <row r="1016" spans="1:28">
      <c r="A1016" s="1">
        <v>38623.418055555558</v>
      </c>
      <c r="B1016" s="8">
        <f t="shared" si="235"/>
        <v>38623</v>
      </c>
      <c r="C1016" s="5">
        <v>13</v>
      </c>
      <c r="D1016" s="2">
        <v>9.2999999999999992E-3</v>
      </c>
      <c r="E1016" s="2">
        <v>3.9399999999999998E-2</v>
      </c>
      <c r="F1016" s="2">
        <v>3.0999999999999999E-3</v>
      </c>
      <c r="G1016" s="2">
        <v>6.6E-3</v>
      </c>
      <c r="H1016" s="2">
        <v>9.7000000000000003E-3</v>
      </c>
      <c r="I1016" s="2">
        <v>7.03</v>
      </c>
      <c r="K1016" s="4">
        <f t="shared" si="236"/>
        <v>9.7925660734968931E-2</v>
      </c>
      <c r="L1016" s="4">
        <f t="shared" si="237"/>
        <v>2.1840354767184036</v>
      </c>
      <c r="M1016" s="4">
        <f t="shared" si="228"/>
        <v>0.15645161290322582</v>
      </c>
      <c r="N1016" s="4">
        <f t="shared" si="229"/>
        <v>2.3404870896216292</v>
      </c>
      <c r="O1016" s="3">
        <f t="shared" si="230"/>
        <v>23.900651494770553</v>
      </c>
      <c r="P1016">
        <f t="shared" si="238"/>
        <v>13.959814387272269</v>
      </c>
      <c r="R1016" s="4">
        <f t="shared" si="239"/>
        <v>6.6845749159213819E-2</v>
      </c>
      <c r="U1016" s="6">
        <v>38623.418055555558</v>
      </c>
      <c r="V1016">
        <f t="shared" si="231"/>
        <v>0</v>
      </c>
      <c r="W1016">
        <f t="shared" si="232"/>
        <v>0</v>
      </c>
      <c r="X1016">
        <f t="shared" si="242"/>
        <v>0</v>
      </c>
      <c r="Y1016">
        <f t="shared" si="233"/>
        <v>0</v>
      </c>
      <c r="Z1016">
        <f t="shared" si="234"/>
        <v>1</v>
      </c>
      <c r="AA1016">
        <f t="shared" si="240"/>
        <v>0</v>
      </c>
      <c r="AB1016">
        <f t="shared" si="241"/>
        <v>0</v>
      </c>
    </row>
    <row r="1017" spans="1:28">
      <c r="A1017" s="1">
        <v>38623.419444444444</v>
      </c>
      <c r="B1017" s="8">
        <f t="shared" si="235"/>
        <v>38623</v>
      </c>
      <c r="C1017" s="5">
        <v>13</v>
      </c>
      <c r="D1017" s="2">
        <v>9.9000000000000008E-3</v>
      </c>
      <c r="E1017" s="2">
        <v>4.2799999999999998E-2</v>
      </c>
      <c r="F1017" s="2">
        <v>3.0000000000000001E-3</v>
      </c>
      <c r="G1017" s="2">
        <v>5.7999999999999996E-3</v>
      </c>
      <c r="H1017" s="2">
        <v>8.8000000000000005E-3</v>
      </c>
      <c r="I1017" s="2">
        <v>7.49</v>
      </c>
      <c r="K1017" s="4">
        <f t="shared" si="236"/>
        <v>0.10424344529851533</v>
      </c>
      <c r="L1017" s="4">
        <f t="shared" si="237"/>
        <v>2.3725055432372502</v>
      </c>
      <c r="M1017" s="4">
        <f t="shared" si="228"/>
        <v>0.14193548387096774</v>
      </c>
      <c r="N1017" s="4">
        <f t="shared" si="229"/>
        <v>2.514441027108218</v>
      </c>
      <c r="O1017" s="3">
        <f t="shared" si="230"/>
        <v>24.120854984289643</v>
      </c>
      <c r="P1017">
        <f t="shared" si="238"/>
        <v>16.715379963716991</v>
      </c>
      <c r="R1017" s="4">
        <f t="shared" si="239"/>
        <v>5.6448125981384982E-2</v>
      </c>
      <c r="U1017" s="6">
        <v>38623.419444444444</v>
      </c>
      <c r="V1017">
        <f t="shared" si="231"/>
        <v>0</v>
      </c>
      <c r="W1017">
        <f t="shared" si="232"/>
        <v>0</v>
      </c>
      <c r="X1017">
        <f t="shared" si="242"/>
        <v>0</v>
      </c>
      <c r="Y1017">
        <f t="shared" si="233"/>
        <v>0</v>
      </c>
      <c r="Z1017">
        <f t="shared" si="234"/>
        <v>1</v>
      </c>
      <c r="AA1017">
        <f t="shared" si="240"/>
        <v>0</v>
      </c>
      <c r="AB1017">
        <f t="shared" si="241"/>
        <v>0</v>
      </c>
    </row>
    <row r="1018" spans="1:28">
      <c r="A1018" s="1">
        <v>38623.42083333333</v>
      </c>
      <c r="B1018" s="8">
        <f t="shared" si="235"/>
        <v>38623</v>
      </c>
      <c r="C1018" s="5">
        <v>13</v>
      </c>
      <c r="D1018" s="2">
        <v>1.11E-2</v>
      </c>
      <c r="E1018" s="2">
        <v>4.2500000000000003E-2</v>
      </c>
      <c r="F1018" s="2">
        <v>3.0000000000000001E-3</v>
      </c>
      <c r="G1018" s="2">
        <v>5.4999999999999997E-3</v>
      </c>
      <c r="H1018" s="2">
        <v>8.5000000000000006E-3</v>
      </c>
      <c r="I1018" s="2">
        <v>8</v>
      </c>
      <c r="K1018" s="4">
        <f t="shared" si="236"/>
        <v>0.11687901442560809</v>
      </c>
      <c r="L1018" s="4">
        <f t="shared" si="237"/>
        <v>2.3558758314855877</v>
      </c>
      <c r="M1018" s="4">
        <f t="shared" si="228"/>
        <v>0.1370967741935484</v>
      </c>
      <c r="N1018" s="4">
        <f t="shared" si="229"/>
        <v>2.4929726056791361</v>
      </c>
      <c r="O1018" s="3">
        <f t="shared" si="230"/>
        <v>21.329514266788067</v>
      </c>
      <c r="P1018">
        <f t="shared" si="238"/>
        <v>17.184035476718403</v>
      </c>
      <c r="R1018" s="4">
        <f t="shared" si="239"/>
        <v>5.4993293500792587E-2</v>
      </c>
      <c r="U1018" s="6">
        <v>38623.42083333333</v>
      </c>
      <c r="V1018">
        <f t="shared" si="231"/>
        <v>0</v>
      </c>
      <c r="W1018">
        <f t="shared" si="232"/>
        <v>0</v>
      </c>
      <c r="X1018">
        <f t="shared" si="242"/>
        <v>0</v>
      </c>
      <c r="Y1018">
        <f t="shared" si="233"/>
        <v>0</v>
      </c>
      <c r="Z1018">
        <f t="shared" si="234"/>
        <v>1</v>
      </c>
      <c r="AA1018">
        <f t="shared" si="240"/>
        <v>0</v>
      </c>
      <c r="AB1018">
        <f t="shared" si="241"/>
        <v>0</v>
      </c>
    </row>
    <row r="1019" spans="1:28">
      <c r="A1019" s="1">
        <v>38642.053472222222</v>
      </c>
      <c r="B1019" s="8">
        <f t="shared" si="235"/>
        <v>38642</v>
      </c>
      <c r="C1019" s="5">
        <v>1</v>
      </c>
      <c r="D1019" s="2">
        <v>7.1999999999999998E-3</v>
      </c>
      <c r="E1019" s="2">
        <v>2.0400000000000001E-2</v>
      </c>
      <c r="F1019" s="2">
        <v>3.5000000000000001E-3</v>
      </c>
      <c r="G1019" s="2">
        <v>5.3E-3</v>
      </c>
      <c r="H1019" s="2">
        <v>8.8000000000000005E-3</v>
      </c>
      <c r="I1019" s="2">
        <v>3.82</v>
      </c>
      <c r="K1019" s="4">
        <f t="shared" si="236"/>
        <v>7.5813414762556583E-2</v>
      </c>
      <c r="L1019" s="4">
        <f t="shared" si="237"/>
        <v>1.1308203991130823</v>
      </c>
      <c r="M1019" s="4">
        <f t="shared" si="228"/>
        <v>0.14193548387096774</v>
      </c>
      <c r="N1019" s="4">
        <f t="shared" si="229"/>
        <v>1.27275588298405</v>
      </c>
      <c r="O1019" s="3">
        <f t="shared" si="230"/>
        <v>16.788003639860452</v>
      </c>
      <c r="P1019">
        <f t="shared" si="238"/>
        <v>7.967143721023989</v>
      </c>
      <c r="R1019" s="4">
        <f t="shared" si="239"/>
        <v>0.11151823045452501</v>
      </c>
      <c r="U1019" s="6">
        <v>38642.053472222222</v>
      </c>
      <c r="V1019">
        <f t="shared" si="231"/>
        <v>0</v>
      </c>
      <c r="W1019">
        <f t="shared" si="232"/>
        <v>0</v>
      </c>
      <c r="X1019">
        <f t="shared" si="242"/>
        <v>0</v>
      </c>
      <c r="Y1019">
        <f t="shared" si="233"/>
        <v>0</v>
      </c>
      <c r="Z1019">
        <f t="shared" si="234"/>
        <v>0</v>
      </c>
      <c r="AA1019">
        <f t="shared" si="240"/>
        <v>0</v>
      </c>
      <c r="AB1019">
        <f t="shared" si="241"/>
        <v>1</v>
      </c>
    </row>
    <row r="1020" spans="1:28">
      <c r="A1020" s="1">
        <v>38642.13958333333</v>
      </c>
      <c r="B1020" s="8">
        <f t="shared" si="235"/>
        <v>38642</v>
      </c>
      <c r="C1020" s="5">
        <v>2</v>
      </c>
      <c r="D1020" s="2">
        <v>1.17E-2</v>
      </c>
      <c r="E1020" s="2">
        <v>4.2999999999999997E-2</v>
      </c>
      <c r="F1020" s="2">
        <v>3.8E-3</v>
      </c>
      <c r="G1020" s="2">
        <v>5.8999999999999999E-3</v>
      </c>
      <c r="H1020" s="2">
        <v>9.7000000000000003E-3</v>
      </c>
      <c r="I1020" s="2">
        <v>3.78</v>
      </c>
      <c r="K1020" s="4">
        <f t="shared" si="236"/>
        <v>0.12319679898915446</v>
      </c>
      <c r="L1020" s="4">
        <f t="shared" si="237"/>
        <v>2.3835920177383594</v>
      </c>
      <c r="M1020" s="4">
        <f t="shared" si="228"/>
        <v>0.15645161290322582</v>
      </c>
      <c r="N1020" s="4">
        <f t="shared" si="229"/>
        <v>2.540043630641585</v>
      </c>
      <c r="O1020" s="3">
        <f t="shared" si="230"/>
        <v>20.617772957438575</v>
      </c>
      <c r="P1020">
        <f t="shared" si="238"/>
        <v>15.235330422657555</v>
      </c>
      <c r="R1020" s="4">
        <f t="shared" si="239"/>
        <v>6.1594065163246031E-2</v>
      </c>
      <c r="U1020" s="6">
        <v>38642.13958333333</v>
      </c>
      <c r="V1020">
        <f t="shared" si="231"/>
        <v>0</v>
      </c>
      <c r="W1020">
        <f t="shared" si="232"/>
        <v>0</v>
      </c>
      <c r="X1020">
        <f t="shared" si="242"/>
        <v>0</v>
      </c>
      <c r="Y1020">
        <f t="shared" si="233"/>
        <v>0</v>
      </c>
      <c r="Z1020">
        <f t="shared" si="234"/>
        <v>1</v>
      </c>
      <c r="AA1020">
        <f t="shared" si="240"/>
        <v>0</v>
      </c>
      <c r="AB1020">
        <f t="shared" si="241"/>
        <v>0</v>
      </c>
    </row>
    <row r="1021" spans="1:28">
      <c r="A1021" s="1">
        <v>38642.225694444445</v>
      </c>
      <c r="B1021" s="8">
        <f t="shared" si="235"/>
        <v>38642</v>
      </c>
      <c r="C1021" s="5">
        <v>3</v>
      </c>
      <c r="D1021" s="2">
        <v>7.4999999999999997E-3</v>
      </c>
      <c r="E1021" s="2">
        <v>2.07E-2</v>
      </c>
      <c r="F1021" s="2">
        <v>2.5999999999999999E-3</v>
      </c>
      <c r="G1021" s="2">
        <v>3.7000000000000002E-3</v>
      </c>
      <c r="H1021" s="2">
        <v>6.3E-3</v>
      </c>
      <c r="I1021" s="2">
        <v>3.72</v>
      </c>
      <c r="K1021" s="4">
        <f t="shared" si="236"/>
        <v>7.8972307044329781E-2</v>
      </c>
      <c r="L1021" s="4">
        <f t="shared" si="237"/>
        <v>1.147450110864745</v>
      </c>
      <c r="M1021" s="4">
        <f t="shared" si="228"/>
        <v>0.10161290322580645</v>
      </c>
      <c r="N1021" s="4">
        <f t="shared" si="229"/>
        <v>1.2490630140905514</v>
      </c>
      <c r="O1021" s="3">
        <f t="shared" si="230"/>
        <v>15.816468593090624</v>
      </c>
      <c r="P1021">
        <f t="shared" si="238"/>
        <v>11.292366170414951</v>
      </c>
      <c r="R1021" s="4">
        <f t="shared" si="239"/>
        <v>8.1351302600046388E-2</v>
      </c>
      <c r="U1021" s="6">
        <v>38642.225694444445</v>
      </c>
      <c r="V1021">
        <f t="shared" si="231"/>
        <v>0</v>
      </c>
      <c r="W1021">
        <f t="shared" si="232"/>
        <v>0</v>
      </c>
      <c r="X1021">
        <f t="shared" si="242"/>
        <v>0</v>
      </c>
      <c r="Y1021">
        <f t="shared" si="233"/>
        <v>0</v>
      </c>
      <c r="Z1021">
        <f t="shared" si="234"/>
        <v>0</v>
      </c>
      <c r="AA1021">
        <f t="shared" si="240"/>
        <v>0</v>
      </c>
      <c r="AB1021">
        <f t="shared" si="241"/>
        <v>0</v>
      </c>
    </row>
    <row r="1022" spans="1:28">
      <c r="A1022" s="1">
        <v>38642.311805555553</v>
      </c>
      <c r="B1022" s="8">
        <f t="shared" si="235"/>
        <v>38642</v>
      </c>
      <c r="C1022" s="5">
        <v>4</v>
      </c>
      <c r="D1022" s="2">
        <v>9.1000000000000004E-3</v>
      </c>
      <c r="E1022" s="2">
        <v>2.5100000000000001E-2</v>
      </c>
      <c r="F1022" s="2">
        <v>2.5999999999999999E-3</v>
      </c>
      <c r="G1022" s="2">
        <v>3.7000000000000002E-3</v>
      </c>
      <c r="H1022" s="2">
        <v>6.3E-3</v>
      </c>
      <c r="I1022" s="2">
        <v>3.27</v>
      </c>
      <c r="K1022" s="4">
        <f t="shared" si="236"/>
        <v>9.5819732547120146E-2</v>
      </c>
      <c r="L1022" s="4">
        <f t="shared" si="237"/>
        <v>1.3913525498891353</v>
      </c>
      <c r="M1022" s="4">
        <f t="shared" si="228"/>
        <v>0.10161290322580645</v>
      </c>
      <c r="N1022" s="4">
        <f t="shared" si="229"/>
        <v>1.4929654531149417</v>
      </c>
      <c r="O1022" s="3">
        <f t="shared" si="230"/>
        <v>15.580981217838023</v>
      </c>
      <c r="P1022">
        <f t="shared" si="238"/>
        <v>13.69267588779784</v>
      </c>
      <c r="R1022" s="4">
        <f t="shared" si="239"/>
        <v>6.8061121584427842E-2</v>
      </c>
      <c r="U1022" s="6">
        <v>38642.311805555553</v>
      </c>
      <c r="V1022">
        <f t="shared" si="231"/>
        <v>0</v>
      </c>
      <c r="W1022">
        <f t="shared" si="232"/>
        <v>0</v>
      </c>
      <c r="X1022">
        <f t="shared" si="242"/>
        <v>0</v>
      </c>
      <c r="Y1022">
        <f t="shared" si="233"/>
        <v>0</v>
      </c>
      <c r="Z1022">
        <f t="shared" si="234"/>
        <v>0</v>
      </c>
      <c r="AA1022">
        <f t="shared" si="240"/>
        <v>0</v>
      </c>
      <c r="AB1022">
        <f t="shared" si="241"/>
        <v>0</v>
      </c>
    </row>
    <row r="1023" spans="1:28">
      <c r="A1023" s="1">
        <v>38642.397916666669</v>
      </c>
      <c r="B1023" s="8">
        <f t="shared" si="235"/>
        <v>38642</v>
      </c>
      <c r="C1023" s="5">
        <v>5</v>
      </c>
      <c r="D1023" s="2">
        <v>5.4999999999999997E-3</v>
      </c>
      <c r="E1023" s="2">
        <v>8.6999999999999994E-3</v>
      </c>
      <c r="F1023" s="2">
        <v>2.3E-3</v>
      </c>
      <c r="G1023" s="2">
        <v>2.5000000000000001E-3</v>
      </c>
      <c r="H1023" s="2">
        <v>4.7999999999999996E-3</v>
      </c>
      <c r="I1023" s="2">
        <v>3.56</v>
      </c>
      <c r="K1023" s="4">
        <f t="shared" si="236"/>
        <v>5.791302516584184E-2</v>
      </c>
      <c r="L1023" s="4">
        <f t="shared" si="237"/>
        <v>0.48226164079822614</v>
      </c>
      <c r="M1023" s="4">
        <f t="shared" si="228"/>
        <v>7.7419354838709667E-2</v>
      </c>
      <c r="N1023" s="4">
        <f t="shared" si="229"/>
        <v>0.55968099563693585</v>
      </c>
      <c r="O1023" s="3">
        <f t="shared" si="230"/>
        <v>9.6641643919345093</v>
      </c>
      <c r="P1023">
        <f t="shared" si="238"/>
        <v>6.2292128603104215</v>
      </c>
      <c r="R1023" s="4">
        <f t="shared" si="239"/>
        <v>0.13832764635969785</v>
      </c>
      <c r="U1023" s="6">
        <v>38642.397916666669</v>
      </c>
      <c r="V1023">
        <f t="shared" si="231"/>
        <v>0</v>
      </c>
      <c r="W1023">
        <f t="shared" si="232"/>
        <v>0</v>
      </c>
      <c r="X1023">
        <f t="shared" si="242"/>
        <v>0</v>
      </c>
      <c r="Y1023">
        <f t="shared" si="233"/>
        <v>0</v>
      </c>
      <c r="Z1023">
        <f t="shared" si="234"/>
        <v>0</v>
      </c>
      <c r="AA1023">
        <f t="shared" si="240"/>
        <v>0</v>
      </c>
      <c r="AB1023">
        <f t="shared" si="241"/>
        <v>1</v>
      </c>
    </row>
    <row r="1024" spans="1:28">
      <c r="A1024" s="1">
        <v>38642.484027777777</v>
      </c>
      <c r="B1024" s="8">
        <f t="shared" si="235"/>
        <v>38642</v>
      </c>
      <c r="C1024" s="5">
        <v>6</v>
      </c>
      <c r="D1024" s="2">
        <v>6.0000000000000001E-3</v>
      </c>
      <c r="E1024" s="2">
        <v>1.89E-2</v>
      </c>
      <c r="F1024" s="2">
        <v>2.0999999999999999E-3</v>
      </c>
      <c r="G1024" s="2">
        <v>3.0000000000000001E-3</v>
      </c>
      <c r="H1024" s="2">
        <v>5.1000000000000004E-3</v>
      </c>
      <c r="I1024" s="2">
        <v>3.22</v>
      </c>
      <c r="K1024" s="4">
        <f t="shared" si="236"/>
        <v>6.3177845635463831E-2</v>
      </c>
      <c r="L1024" s="4">
        <f t="shared" si="237"/>
        <v>1.0476718403547673</v>
      </c>
      <c r="M1024" s="4">
        <f t="shared" si="228"/>
        <v>8.2258064516129034E-2</v>
      </c>
      <c r="N1024" s="4">
        <f t="shared" si="229"/>
        <v>1.1299299048708964</v>
      </c>
      <c r="O1024" s="3">
        <f t="shared" si="230"/>
        <v>17.884907177598173</v>
      </c>
      <c r="P1024">
        <f t="shared" si="238"/>
        <v>12.736402765097171</v>
      </c>
      <c r="R1024" s="4">
        <f t="shared" si="239"/>
        <v>7.279926317688501E-2</v>
      </c>
      <c r="U1024" s="6">
        <v>38642.484027777777</v>
      </c>
      <c r="V1024">
        <f t="shared" si="231"/>
        <v>0</v>
      </c>
      <c r="W1024">
        <f t="shared" si="232"/>
        <v>0</v>
      </c>
      <c r="X1024">
        <f t="shared" si="242"/>
        <v>0</v>
      </c>
      <c r="Y1024">
        <f t="shared" si="233"/>
        <v>0</v>
      </c>
      <c r="Z1024">
        <f t="shared" si="234"/>
        <v>0</v>
      </c>
      <c r="AA1024">
        <f t="shared" si="240"/>
        <v>0</v>
      </c>
      <c r="AB1024">
        <f t="shared" si="241"/>
        <v>0</v>
      </c>
    </row>
    <row r="1025" spans="1:28">
      <c r="A1025" s="1">
        <v>38642.570138888892</v>
      </c>
      <c r="B1025" s="8">
        <f t="shared" si="235"/>
        <v>38642</v>
      </c>
      <c r="C1025" s="5">
        <v>7</v>
      </c>
      <c r="D1025" s="2">
        <v>6.4000000000000003E-3</v>
      </c>
      <c r="E1025" s="2">
        <v>1.6299999999999999E-2</v>
      </c>
      <c r="F1025" s="2">
        <v>3.2000000000000002E-3</v>
      </c>
      <c r="G1025" s="2">
        <v>3.8E-3</v>
      </c>
      <c r="H1025" s="2">
        <v>7.0000000000000001E-3</v>
      </c>
      <c r="I1025" s="2">
        <v>6.89</v>
      </c>
      <c r="K1025" s="4">
        <f t="shared" si="236"/>
        <v>6.7389702011161429E-2</v>
      </c>
      <c r="L1025" s="4">
        <f t="shared" si="237"/>
        <v>0.90354767184035467</v>
      </c>
      <c r="M1025" s="4">
        <f t="shared" si="228"/>
        <v>0.11290322580645162</v>
      </c>
      <c r="N1025" s="4">
        <f t="shared" si="229"/>
        <v>1.0164508976468063</v>
      </c>
      <c r="O1025" s="3">
        <f t="shared" si="230"/>
        <v>15.08317839836206</v>
      </c>
      <c r="P1025">
        <f t="shared" si="238"/>
        <v>8.0028508077288549</v>
      </c>
      <c r="R1025" s="4">
        <f t="shared" si="239"/>
        <v>0.11107592709872637</v>
      </c>
      <c r="U1025" s="6">
        <v>38642.570138888892</v>
      </c>
      <c r="V1025">
        <f t="shared" si="231"/>
        <v>0</v>
      </c>
      <c r="W1025">
        <f t="shared" si="232"/>
        <v>0</v>
      </c>
      <c r="X1025">
        <f t="shared" si="242"/>
        <v>0</v>
      </c>
      <c r="Y1025">
        <f t="shared" si="233"/>
        <v>0</v>
      </c>
      <c r="Z1025">
        <f t="shared" si="234"/>
        <v>0</v>
      </c>
      <c r="AA1025">
        <f t="shared" si="240"/>
        <v>0</v>
      </c>
      <c r="AB1025">
        <f t="shared" si="241"/>
        <v>1</v>
      </c>
    </row>
    <row r="1026" spans="1:28">
      <c r="A1026" s="1">
        <v>38642.65625</v>
      </c>
      <c r="B1026" s="8">
        <f t="shared" si="235"/>
        <v>38642</v>
      </c>
      <c r="C1026" s="5">
        <v>8</v>
      </c>
      <c r="D1026" s="2">
        <v>7.3000000000000001E-3</v>
      </c>
      <c r="E1026" s="2">
        <v>1.9800000000000002E-2</v>
      </c>
      <c r="F1026" s="2">
        <v>2.8999999999999998E-3</v>
      </c>
      <c r="G1026" s="2">
        <v>4.7000000000000002E-3</v>
      </c>
      <c r="H1026" s="2">
        <v>7.6E-3</v>
      </c>
      <c r="I1026" s="2">
        <v>9.5500000000000007</v>
      </c>
      <c r="K1026" s="4">
        <f t="shared" si="236"/>
        <v>7.6866378856480996E-2</v>
      </c>
      <c r="L1026" s="4">
        <f t="shared" si="237"/>
        <v>1.0975609756097562</v>
      </c>
      <c r="M1026" s="4">
        <f t="shared" ref="M1026:M1089" si="243">(H1026/62)*1000</f>
        <v>0.12258064516129032</v>
      </c>
      <c r="N1026" s="4">
        <f t="shared" ref="N1026:N1089" si="244">L1026+M1026</f>
        <v>1.2201416207710465</v>
      </c>
      <c r="O1026" s="3">
        <f t="shared" ref="O1026:O1089" si="245">N1026/K1026</f>
        <v>15.873541058167984</v>
      </c>
      <c r="P1026">
        <f t="shared" si="238"/>
        <v>8.9537869062901159</v>
      </c>
      <c r="R1026" s="4">
        <f t="shared" si="239"/>
        <v>0.10046427650245034</v>
      </c>
      <c r="U1026" s="6">
        <v>38642.65625</v>
      </c>
      <c r="V1026">
        <f t="shared" ref="V1026:V1089" si="246">IF(I1026&gt;15,1,0)</f>
        <v>0</v>
      </c>
      <c r="W1026">
        <f t="shared" ref="W1026:W1089" si="247">IF(I1026&gt;20,1,0)</f>
        <v>0</v>
      </c>
      <c r="X1026">
        <f t="shared" si="242"/>
        <v>0</v>
      </c>
      <c r="Y1026">
        <f t="shared" ref="Y1026:Y1089" si="248">IF(K1026&gt;0.125,1,0)</f>
        <v>0</v>
      </c>
      <c r="Z1026">
        <f t="shared" ref="Z1026:Z1089" si="249">IF(N1026&gt;2,1,0)</f>
        <v>0</v>
      </c>
      <c r="AA1026">
        <f t="shared" si="240"/>
        <v>0</v>
      </c>
      <c r="AB1026">
        <f t="shared" si="241"/>
        <v>1</v>
      </c>
    </row>
    <row r="1027" spans="1:28">
      <c r="A1027" s="1">
        <v>38642.742361111108</v>
      </c>
      <c r="B1027" s="8">
        <f t="shared" ref="B1027:B1090" si="250">INT(A1027)</f>
        <v>38642</v>
      </c>
      <c r="C1027" s="5">
        <v>9</v>
      </c>
      <c r="D1027" s="2">
        <v>6.0000000000000001E-3</v>
      </c>
      <c r="E1027" s="2">
        <v>5.4999999999999997E-3</v>
      </c>
      <c r="F1027" s="2">
        <v>2.0999999999999999E-3</v>
      </c>
      <c r="G1027" s="2">
        <v>3.0000000000000001E-3</v>
      </c>
      <c r="H1027" s="2">
        <v>5.1000000000000004E-3</v>
      </c>
      <c r="I1027" s="2">
        <v>6.4</v>
      </c>
      <c r="K1027" s="4">
        <f t="shared" ref="K1027:K1090" si="251">(D1027/94.97)*1000</f>
        <v>6.3177845635463831E-2</v>
      </c>
      <c r="L1027" s="4">
        <f t="shared" ref="L1027:L1090" si="252">(E1027/18.04)*1000</f>
        <v>0.3048780487804878</v>
      </c>
      <c r="M1027" s="4">
        <f t="shared" si="243"/>
        <v>8.2258064516129034E-2</v>
      </c>
      <c r="N1027" s="4">
        <f t="shared" si="244"/>
        <v>0.38713611329661685</v>
      </c>
      <c r="O1027" s="3">
        <f t="shared" si="245"/>
        <v>6.1277194466299507</v>
      </c>
      <c r="P1027">
        <f t="shared" ref="P1027:P1078" si="253">L1027/M1027</f>
        <v>3.7063605930176946</v>
      </c>
      <c r="R1027" s="4">
        <f t="shared" ref="R1027:R1078" si="254">M1027/N1027</f>
        <v>0.21247840666598922</v>
      </c>
      <c r="U1027" s="6">
        <v>38642.742361111108</v>
      </c>
      <c r="V1027">
        <f t="shared" si="246"/>
        <v>0</v>
      </c>
      <c r="W1027">
        <f t="shared" si="247"/>
        <v>0</v>
      </c>
      <c r="X1027">
        <f t="shared" si="242"/>
        <v>0</v>
      </c>
      <c r="Y1027">
        <f t="shared" si="248"/>
        <v>0</v>
      </c>
      <c r="Z1027">
        <f t="shared" si="249"/>
        <v>0</v>
      </c>
      <c r="AA1027">
        <f t="shared" ref="AA1027:AA1090" si="255">IF(P1027&gt;25,1,0)</f>
        <v>0</v>
      </c>
      <c r="AB1027">
        <f t="shared" ref="AB1027:AB1090" si="256">IF(R1027&gt;0.1,1,0)</f>
        <v>1</v>
      </c>
    </row>
    <row r="1028" spans="1:28">
      <c r="A1028" s="1">
        <v>38642.828472222223</v>
      </c>
      <c r="B1028" s="8">
        <f t="shared" si="250"/>
        <v>38642</v>
      </c>
      <c r="C1028" s="5">
        <v>10</v>
      </c>
      <c r="D1028" s="2">
        <v>6.4999999999999997E-3</v>
      </c>
      <c r="E1028" s="2">
        <v>8.8999999999999999E-3</v>
      </c>
      <c r="F1028" s="2">
        <v>2.2000000000000001E-3</v>
      </c>
      <c r="G1028" s="2">
        <v>2.8999999999999998E-3</v>
      </c>
      <c r="H1028" s="2">
        <v>5.1000000000000004E-3</v>
      </c>
      <c r="I1028" s="2">
        <v>3.41</v>
      </c>
      <c r="K1028" s="4">
        <f t="shared" si="251"/>
        <v>6.8442666105085814E-2</v>
      </c>
      <c r="L1028" s="4">
        <f t="shared" si="252"/>
        <v>0.49334811529933487</v>
      </c>
      <c r="M1028" s="4">
        <f t="shared" si="243"/>
        <v>8.2258064516129034E-2</v>
      </c>
      <c r="N1028" s="4">
        <f t="shared" si="244"/>
        <v>0.57560617981546391</v>
      </c>
      <c r="O1028" s="3">
        <f t="shared" si="245"/>
        <v>8.4100490610884009</v>
      </c>
      <c r="P1028">
        <f t="shared" si="253"/>
        <v>5.9975653232468158</v>
      </c>
      <c r="R1028" s="4">
        <f t="shared" si="254"/>
        <v>0.14290684742561399</v>
      </c>
      <c r="U1028" s="6">
        <v>38642.828472222223</v>
      </c>
      <c r="V1028">
        <f t="shared" si="246"/>
        <v>0</v>
      </c>
      <c r="W1028">
        <f t="shared" si="247"/>
        <v>0</v>
      </c>
      <c r="X1028">
        <f t="shared" si="242"/>
        <v>0</v>
      </c>
      <c r="Y1028">
        <f t="shared" si="248"/>
        <v>0</v>
      </c>
      <c r="Z1028">
        <f t="shared" si="249"/>
        <v>0</v>
      </c>
      <c r="AA1028">
        <f t="shared" si="255"/>
        <v>0</v>
      </c>
      <c r="AB1028">
        <f t="shared" si="256"/>
        <v>1</v>
      </c>
    </row>
    <row r="1029" spans="1:28">
      <c r="A1029" s="1">
        <v>38642.914583333331</v>
      </c>
      <c r="B1029" s="8">
        <f t="shared" si="250"/>
        <v>38642</v>
      </c>
      <c r="C1029" s="5">
        <v>11</v>
      </c>
      <c r="D1029" s="2">
        <v>6.0000000000000001E-3</v>
      </c>
      <c r="E1029" s="2">
        <v>8.8999999999999999E-3</v>
      </c>
      <c r="F1029" s="2">
        <v>1.8E-3</v>
      </c>
      <c r="G1029" s="2">
        <v>2.3999999999999998E-3</v>
      </c>
      <c r="H1029" s="2">
        <v>4.1999999999999997E-3</v>
      </c>
      <c r="I1029" s="2">
        <v>2.72</v>
      </c>
      <c r="K1029" s="4">
        <f t="shared" si="251"/>
        <v>6.3177845635463831E-2</v>
      </c>
      <c r="L1029" s="4">
        <f t="shared" si="252"/>
        <v>0.49334811529933487</v>
      </c>
      <c r="M1029" s="4">
        <f t="shared" si="243"/>
        <v>6.774193548387096E-2</v>
      </c>
      <c r="N1029" s="4">
        <f t="shared" si="244"/>
        <v>0.56109005078320584</v>
      </c>
      <c r="O1029" s="3">
        <f t="shared" si="245"/>
        <v>8.8811203538135093</v>
      </c>
      <c r="P1029">
        <f t="shared" si="253"/>
        <v>7.2827578925139917</v>
      </c>
      <c r="R1029" s="4">
        <f t="shared" si="254"/>
        <v>0.12073273334523109</v>
      </c>
      <c r="U1029" s="6">
        <v>38642.914583333331</v>
      </c>
      <c r="V1029">
        <f t="shared" si="246"/>
        <v>0</v>
      </c>
      <c r="W1029">
        <f t="shared" si="247"/>
        <v>0</v>
      </c>
      <c r="X1029">
        <f t="shared" si="242"/>
        <v>0</v>
      </c>
      <c r="Y1029">
        <f t="shared" si="248"/>
        <v>0</v>
      </c>
      <c r="Z1029">
        <f t="shared" si="249"/>
        <v>0</v>
      </c>
      <c r="AA1029">
        <f t="shared" si="255"/>
        <v>0</v>
      </c>
      <c r="AB1029">
        <f t="shared" si="256"/>
        <v>1</v>
      </c>
    </row>
    <row r="1030" spans="1:28">
      <c r="A1030" s="1">
        <v>38643.000694444447</v>
      </c>
      <c r="B1030" s="8">
        <f t="shared" si="250"/>
        <v>38643</v>
      </c>
      <c r="C1030" s="5">
        <v>12</v>
      </c>
      <c r="D1030" s="2">
        <v>8.6999999999999994E-3</v>
      </c>
      <c r="E1030" s="2">
        <v>1.78E-2</v>
      </c>
      <c r="F1030" s="2">
        <v>2.3E-3</v>
      </c>
      <c r="G1030" s="2">
        <v>3.0999999999999999E-3</v>
      </c>
      <c r="H1030" s="2">
        <v>5.4000000000000003E-3</v>
      </c>
      <c r="I1030" s="2">
        <v>2.87</v>
      </c>
      <c r="K1030" s="4">
        <f t="shared" si="251"/>
        <v>9.1607876171422548E-2</v>
      </c>
      <c r="L1030" s="4">
        <f t="shared" si="252"/>
        <v>0.98669623059866973</v>
      </c>
      <c r="M1030" s="4">
        <f t="shared" si="243"/>
        <v>8.7096774193548387E-2</v>
      </c>
      <c r="N1030" s="4">
        <f t="shared" si="244"/>
        <v>1.0737930047922182</v>
      </c>
      <c r="O1030" s="3">
        <f t="shared" si="245"/>
        <v>11.721623179898502</v>
      </c>
      <c r="P1030">
        <f t="shared" si="253"/>
        <v>11.328734499466208</v>
      </c>
      <c r="R1030" s="4">
        <f t="shared" si="254"/>
        <v>8.1111325744203225E-2</v>
      </c>
      <c r="U1030" s="6">
        <v>38643.000694444447</v>
      </c>
      <c r="V1030">
        <f t="shared" si="246"/>
        <v>0</v>
      </c>
      <c r="W1030">
        <f t="shared" si="247"/>
        <v>0</v>
      </c>
      <c r="X1030">
        <f t="shared" si="242"/>
        <v>0</v>
      </c>
      <c r="Y1030">
        <f t="shared" si="248"/>
        <v>0</v>
      </c>
      <c r="Z1030">
        <f t="shared" si="249"/>
        <v>0</v>
      </c>
      <c r="AA1030">
        <f t="shared" si="255"/>
        <v>0</v>
      </c>
      <c r="AB1030">
        <f t="shared" si="256"/>
        <v>0</v>
      </c>
    </row>
    <row r="1031" spans="1:28">
      <c r="A1031" s="1">
        <v>38643.086805555555</v>
      </c>
      <c r="B1031" s="8">
        <f t="shared" si="250"/>
        <v>38643</v>
      </c>
      <c r="C1031" s="5">
        <v>13</v>
      </c>
      <c r="D1031" s="2">
        <v>1.17E-2</v>
      </c>
      <c r="E1031" s="2">
        <v>3.7199999999999997E-2</v>
      </c>
      <c r="F1031" s="2">
        <v>2.8999999999999998E-3</v>
      </c>
      <c r="G1031" s="2">
        <v>4.8999999999999998E-3</v>
      </c>
      <c r="H1031" s="2">
        <v>7.7999999999999996E-3</v>
      </c>
      <c r="I1031" s="2">
        <v>4.29</v>
      </c>
      <c r="K1031" s="4">
        <f t="shared" si="251"/>
        <v>0.12319679898915446</v>
      </c>
      <c r="L1031" s="4">
        <f t="shared" si="252"/>
        <v>2.0620842572062084</v>
      </c>
      <c r="M1031" s="4">
        <f t="shared" si="243"/>
        <v>0.12580645161290321</v>
      </c>
      <c r="N1031" s="4">
        <f t="shared" si="244"/>
        <v>2.1878907088191117</v>
      </c>
      <c r="O1031" s="3">
        <f t="shared" si="245"/>
        <v>17.7593145826112</v>
      </c>
      <c r="P1031">
        <f t="shared" si="253"/>
        <v>16.390926147023709</v>
      </c>
      <c r="R1031" s="4">
        <f t="shared" si="254"/>
        <v>5.7501250453595908E-2</v>
      </c>
      <c r="U1031" s="6">
        <v>38643.086805555555</v>
      </c>
      <c r="V1031">
        <f t="shared" si="246"/>
        <v>0</v>
      </c>
      <c r="W1031">
        <f t="shared" si="247"/>
        <v>0</v>
      </c>
      <c r="X1031">
        <f t="shared" si="242"/>
        <v>0</v>
      </c>
      <c r="Y1031">
        <f t="shared" si="248"/>
        <v>0</v>
      </c>
      <c r="Z1031">
        <f t="shared" si="249"/>
        <v>1</v>
      </c>
      <c r="AA1031">
        <f t="shared" si="255"/>
        <v>0</v>
      </c>
      <c r="AB1031">
        <f t="shared" si="256"/>
        <v>0</v>
      </c>
    </row>
    <row r="1032" spans="1:28">
      <c r="A1032" s="1">
        <v>38643.088194444441</v>
      </c>
      <c r="B1032" s="8">
        <f t="shared" si="250"/>
        <v>38643</v>
      </c>
      <c r="C1032" s="5">
        <v>13</v>
      </c>
      <c r="D1032" s="2">
        <v>1.2999999999999999E-2</v>
      </c>
      <c r="E1032" s="2">
        <v>4.02E-2</v>
      </c>
      <c r="F1032" s="2">
        <v>2.8E-3</v>
      </c>
      <c r="G1032" s="2">
        <v>5.0000000000000001E-3</v>
      </c>
      <c r="H1032" s="2">
        <v>7.7999999999999996E-3</v>
      </c>
      <c r="I1032" s="2">
        <v>4.18</v>
      </c>
      <c r="K1032" s="4">
        <f t="shared" si="251"/>
        <v>0.13688533221017163</v>
      </c>
      <c r="L1032" s="4">
        <f t="shared" si="252"/>
        <v>2.2283813747228378</v>
      </c>
      <c r="M1032" s="4">
        <f t="shared" si="243"/>
        <v>0.12580645161290321</v>
      </c>
      <c r="N1032" s="4">
        <f t="shared" si="244"/>
        <v>2.3541878263357412</v>
      </c>
      <c r="O1032" s="3">
        <f t="shared" si="245"/>
        <v>17.198247528238873</v>
      </c>
      <c r="P1032">
        <f t="shared" si="253"/>
        <v>17.712775029848199</v>
      </c>
      <c r="R1032" s="4">
        <f t="shared" si="254"/>
        <v>5.3439428326634036E-2</v>
      </c>
      <c r="U1032" s="6">
        <v>38643.088194444441</v>
      </c>
      <c r="V1032">
        <f t="shared" si="246"/>
        <v>0</v>
      </c>
      <c r="W1032">
        <f t="shared" si="247"/>
        <v>0</v>
      </c>
      <c r="X1032">
        <f t="shared" si="242"/>
        <v>0</v>
      </c>
      <c r="Y1032">
        <f t="shared" si="248"/>
        <v>1</v>
      </c>
      <c r="Z1032">
        <f t="shared" si="249"/>
        <v>1</v>
      </c>
      <c r="AA1032">
        <f t="shared" si="255"/>
        <v>0</v>
      </c>
      <c r="AB1032">
        <f t="shared" si="256"/>
        <v>0</v>
      </c>
    </row>
    <row r="1033" spans="1:28">
      <c r="A1033" s="1">
        <v>38643.089583333334</v>
      </c>
      <c r="B1033" s="8">
        <f t="shared" si="250"/>
        <v>38643</v>
      </c>
      <c r="C1033" s="5">
        <v>13</v>
      </c>
      <c r="D1033" s="2"/>
      <c r="E1033" s="2"/>
      <c r="F1033" s="2"/>
      <c r="G1033" s="2"/>
      <c r="H1033" s="2"/>
      <c r="I1033" s="2"/>
      <c r="K1033" s="4">
        <f t="shared" si="251"/>
        <v>0</v>
      </c>
      <c r="L1033" s="4">
        <f t="shared" si="252"/>
        <v>0</v>
      </c>
      <c r="M1033" s="4">
        <f t="shared" si="243"/>
        <v>0</v>
      </c>
      <c r="N1033" s="4">
        <f t="shared" si="244"/>
        <v>0</v>
      </c>
      <c r="O1033" s="3" t="e">
        <f t="shared" si="245"/>
        <v>#DIV/0!</v>
      </c>
      <c r="R1033" s="4"/>
      <c r="U1033" s="6">
        <v>38643.089583333334</v>
      </c>
      <c r="V1033">
        <f t="shared" si="246"/>
        <v>0</v>
      </c>
      <c r="W1033">
        <f t="shared" si="247"/>
        <v>0</v>
      </c>
      <c r="Y1033">
        <f t="shared" si="248"/>
        <v>0</v>
      </c>
      <c r="Z1033">
        <f t="shared" si="249"/>
        <v>0</v>
      </c>
      <c r="AA1033">
        <f t="shared" si="255"/>
        <v>0</v>
      </c>
      <c r="AB1033">
        <f t="shared" si="256"/>
        <v>0</v>
      </c>
    </row>
    <row r="1034" spans="1:28">
      <c r="A1034" s="1">
        <v>38662.272222222222</v>
      </c>
      <c r="B1034" s="8">
        <f t="shared" si="250"/>
        <v>38662</v>
      </c>
      <c r="C1034" s="5">
        <v>1</v>
      </c>
      <c r="D1034" s="2">
        <v>8.2000000000000007E-3</v>
      </c>
      <c r="E1034" s="2">
        <v>2.3400000000000001E-2</v>
      </c>
      <c r="F1034" s="2">
        <v>2.8999999999999998E-3</v>
      </c>
      <c r="G1034" s="2">
        <v>3.8999999999999998E-3</v>
      </c>
      <c r="H1034" s="2">
        <v>6.7999999999999996E-3</v>
      </c>
      <c r="I1034" s="2">
        <v>2.46</v>
      </c>
      <c r="K1034" s="4">
        <f t="shared" si="251"/>
        <v>8.6343055701800578E-2</v>
      </c>
      <c r="L1034" s="4">
        <f t="shared" si="252"/>
        <v>1.2971175166297118</v>
      </c>
      <c r="M1034" s="4">
        <f t="shared" si="243"/>
        <v>0.10967741935483871</v>
      </c>
      <c r="N1034" s="4">
        <f t="shared" si="244"/>
        <v>1.4067949359845504</v>
      </c>
      <c r="O1034" s="3">
        <f t="shared" si="245"/>
        <v>16.29308720371375</v>
      </c>
      <c r="P1034">
        <f t="shared" si="253"/>
        <v>11.826659710447371</v>
      </c>
      <c r="R1034" s="4">
        <f t="shared" si="254"/>
        <v>7.7962620243639549E-2</v>
      </c>
      <c r="U1034" s="6">
        <v>38662.272222222222</v>
      </c>
      <c r="V1034">
        <f t="shared" si="246"/>
        <v>0</v>
      </c>
      <c r="W1034">
        <f t="shared" si="247"/>
        <v>0</v>
      </c>
      <c r="X1034">
        <f t="shared" ref="X1034:X1078" si="257">IF(O1034&gt;25,1,0)</f>
        <v>0</v>
      </c>
      <c r="Y1034">
        <f t="shared" si="248"/>
        <v>0</v>
      </c>
      <c r="Z1034">
        <f t="shared" si="249"/>
        <v>0</v>
      </c>
      <c r="AA1034">
        <f t="shared" si="255"/>
        <v>0</v>
      </c>
      <c r="AB1034">
        <f t="shared" si="256"/>
        <v>0</v>
      </c>
    </row>
    <row r="1035" spans="1:28">
      <c r="A1035" s="1">
        <v>38662.35833333333</v>
      </c>
      <c r="B1035" s="8">
        <f t="shared" si="250"/>
        <v>38662</v>
      </c>
      <c r="C1035" s="5">
        <v>2</v>
      </c>
      <c r="D1035" s="2">
        <v>3.0999999999999999E-3</v>
      </c>
      <c r="E1035" s="2">
        <v>1.0699999999999999E-2</v>
      </c>
      <c r="F1035" s="2">
        <v>2.5000000000000001E-3</v>
      </c>
      <c r="G1035" s="2">
        <v>2.7000000000000001E-3</v>
      </c>
      <c r="H1035" s="2">
        <v>5.1999999999999998E-3</v>
      </c>
      <c r="I1035" s="2">
        <v>3.22</v>
      </c>
      <c r="K1035" s="4">
        <f t="shared" si="251"/>
        <v>3.2641886911656315E-2</v>
      </c>
      <c r="L1035" s="4">
        <f t="shared" si="252"/>
        <v>0.59312638580931254</v>
      </c>
      <c r="M1035" s="4">
        <f t="shared" si="243"/>
        <v>8.3870967741935476E-2</v>
      </c>
      <c r="N1035" s="4">
        <f t="shared" si="244"/>
        <v>0.67699735355124802</v>
      </c>
      <c r="O1035" s="3">
        <f t="shared" si="245"/>
        <v>20.740141505407102</v>
      </c>
      <c r="P1035">
        <f t="shared" si="253"/>
        <v>7.0718915231110344</v>
      </c>
      <c r="R1035" s="4">
        <f t="shared" si="254"/>
        <v>0.12388669955943414</v>
      </c>
      <c r="U1035" s="6">
        <v>38662.35833333333</v>
      </c>
      <c r="V1035">
        <f t="shared" si="246"/>
        <v>0</v>
      </c>
      <c r="W1035">
        <f t="shared" si="247"/>
        <v>0</v>
      </c>
      <c r="X1035">
        <f t="shared" si="257"/>
        <v>0</v>
      </c>
      <c r="Y1035">
        <f t="shared" si="248"/>
        <v>0</v>
      </c>
      <c r="Z1035">
        <f t="shared" si="249"/>
        <v>0</v>
      </c>
      <c r="AA1035">
        <f t="shared" si="255"/>
        <v>0</v>
      </c>
      <c r="AB1035">
        <f t="shared" si="256"/>
        <v>1</v>
      </c>
    </row>
    <row r="1036" spans="1:28">
      <c r="A1036" s="1">
        <v>38662.444444444445</v>
      </c>
      <c r="B1036" s="8">
        <f t="shared" si="250"/>
        <v>38662</v>
      </c>
      <c r="C1036" s="5">
        <v>3</v>
      </c>
      <c r="D1036" s="2">
        <v>2.5000000000000001E-3</v>
      </c>
      <c r="E1036" s="2">
        <v>2.8999999999999998E-3</v>
      </c>
      <c r="F1036" s="2">
        <v>1.4E-3</v>
      </c>
      <c r="G1036" s="2">
        <v>2.0000000000000001E-4</v>
      </c>
      <c r="H1036" s="2">
        <v>1.6000000000000001E-3</v>
      </c>
      <c r="I1036" s="2">
        <v>5.19</v>
      </c>
      <c r="K1036" s="4">
        <f t="shared" si="251"/>
        <v>2.6324102348109932E-2</v>
      </c>
      <c r="L1036" s="4">
        <f t="shared" si="252"/>
        <v>0.1607538802660754</v>
      </c>
      <c r="M1036" s="4">
        <f t="shared" si="243"/>
        <v>2.5806451612903226E-2</v>
      </c>
      <c r="N1036" s="4">
        <f t="shared" si="244"/>
        <v>0.18656033187897864</v>
      </c>
      <c r="O1036" s="3">
        <f t="shared" si="245"/>
        <v>7.08705388741864</v>
      </c>
      <c r="P1036">
        <f t="shared" si="253"/>
        <v>6.2292128603104215</v>
      </c>
      <c r="R1036" s="4">
        <f t="shared" si="254"/>
        <v>0.13832764635969788</v>
      </c>
      <c r="U1036" s="6">
        <v>38662.444444444445</v>
      </c>
      <c r="V1036">
        <f t="shared" si="246"/>
        <v>0</v>
      </c>
      <c r="W1036">
        <f t="shared" si="247"/>
        <v>0</v>
      </c>
      <c r="X1036">
        <f t="shared" si="257"/>
        <v>0</v>
      </c>
      <c r="Y1036">
        <f t="shared" si="248"/>
        <v>0</v>
      </c>
      <c r="Z1036">
        <f t="shared" si="249"/>
        <v>0</v>
      </c>
      <c r="AA1036">
        <f t="shared" si="255"/>
        <v>0</v>
      </c>
      <c r="AB1036">
        <f t="shared" si="256"/>
        <v>1</v>
      </c>
    </row>
    <row r="1037" spans="1:28">
      <c r="A1037" s="1">
        <v>38662.530555555553</v>
      </c>
      <c r="B1037" s="8">
        <f t="shared" si="250"/>
        <v>38662</v>
      </c>
      <c r="C1037" s="5">
        <v>4</v>
      </c>
      <c r="D1037" s="2">
        <v>2.5000000000000001E-3</v>
      </c>
      <c r="E1037" s="2">
        <v>2.8E-3</v>
      </c>
      <c r="F1037" s="2">
        <v>1.4E-3</v>
      </c>
      <c r="G1037" s="2"/>
      <c r="H1037" s="2">
        <v>1.4E-3</v>
      </c>
      <c r="I1037" s="2">
        <v>4.78</v>
      </c>
      <c r="K1037" s="4">
        <f t="shared" si="251"/>
        <v>2.6324102348109932E-2</v>
      </c>
      <c r="L1037" s="4">
        <f t="shared" si="252"/>
        <v>0.15521064301552107</v>
      </c>
      <c r="M1037" s="4">
        <f t="shared" si="243"/>
        <v>2.2580645161290321E-2</v>
      </c>
      <c r="N1037" s="4">
        <f t="shared" si="244"/>
        <v>0.17779128817681139</v>
      </c>
      <c r="O1037" s="3">
        <f t="shared" si="245"/>
        <v>6.7539354552607103</v>
      </c>
      <c r="P1037">
        <f t="shared" si="253"/>
        <v>6.8736141906873618</v>
      </c>
      <c r="R1037" s="4">
        <f t="shared" si="254"/>
        <v>0.12700647704871867</v>
      </c>
      <c r="U1037" s="6">
        <v>38662.530555555553</v>
      </c>
      <c r="V1037">
        <f t="shared" si="246"/>
        <v>0</v>
      </c>
      <c r="W1037">
        <f t="shared" si="247"/>
        <v>0</v>
      </c>
      <c r="X1037">
        <f t="shared" si="257"/>
        <v>0</v>
      </c>
      <c r="Y1037">
        <f t="shared" si="248"/>
        <v>0</v>
      </c>
      <c r="Z1037">
        <f t="shared" si="249"/>
        <v>0</v>
      </c>
      <c r="AA1037">
        <f t="shared" si="255"/>
        <v>0</v>
      </c>
      <c r="AB1037">
        <f t="shared" si="256"/>
        <v>1</v>
      </c>
    </row>
    <row r="1038" spans="1:28">
      <c r="A1038" s="1">
        <v>38662.616666666669</v>
      </c>
      <c r="B1038" s="8">
        <f t="shared" si="250"/>
        <v>38662</v>
      </c>
      <c r="C1038" s="5">
        <v>5</v>
      </c>
      <c r="D1038" s="2">
        <v>2.5000000000000001E-3</v>
      </c>
      <c r="E1038" s="2">
        <v>4.7999999999999996E-3</v>
      </c>
      <c r="F1038" s="2">
        <v>1.9E-3</v>
      </c>
      <c r="G1038" s="2">
        <v>2.9999999999999997E-4</v>
      </c>
      <c r="H1038" s="2">
        <v>2.2000000000000001E-3</v>
      </c>
      <c r="I1038" s="2">
        <v>4</v>
      </c>
      <c r="K1038" s="4">
        <f t="shared" si="251"/>
        <v>2.6324102348109932E-2</v>
      </c>
      <c r="L1038" s="4">
        <f t="shared" si="252"/>
        <v>0.26607538802660752</v>
      </c>
      <c r="M1038" s="4">
        <f t="shared" si="243"/>
        <v>3.5483870967741936E-2</v>
      </c>
      <c r="N1038" s="4">
        <f t="shared" si="244"/>
        <v>0.30155925899434943</v>
      </c>
      <c r="O1038" s="3">
        <f t="shared" si="245"/>
        <v>11.455633130677345</v>
      </c>
      <c r="P1038">
        <f t="shared" si="253"/>
        <v>7.4984882080225752</v>
      </c>
      <c r="R1038" s="4">
        <f t="shared" si="254"/>
        <v>0.11766798700220585</v>
      </c>
      <c r="U1038" s="6">
        <v>38662.616666666669</v>
      </c>
      <c r="V1038">
        <f t="shared" si="246"/>
        <v>0</v>
      </c>
      <c r="W1038">
        <f t="shared" si="247"/>
        <v>0</v>
      </c>
      <c r="X1038">
        <f t="shared" si="257"/>
        <v>0</v>
      </c>
      <c r="Y1038">
        <f t="shared" si="248"/>
        <v>0</v>
      </c>
      <c r="Z1038">
        <f t="shared" si="249"/>
        <v>0</v>
      </c>
      <c r="AA1038">
        <f t="shared" si="255"/>
        <v>0</v>
      </c>
      <c r="AB1038">
        <f t="shared" si="256"/>
        <v>1</v>
      </c>
    </row>
    <row r="1039" spans="1:28">
      <c r="A1039" s="1">
        <v>38662.702777777777</v>
      </c>
      <c r="B1039" s="8">
        <f t="shared" si="250"/>
        <v>38662</v>
      </c>
      <c r="C1039" s="5">
        <v>6</v>
      </c>
      <c r="D1039" s="2">
        <v>3.5000000000000001E-3</v>
      </c>
      <c r="E1039" s="2">
        <v>6.6E-3</v>
      </c>
      <c r="F1039" s="2">
        <v>2.3E-3</v>
      </c>
      <c r="G1039" s="2">
        <v>2.3E-3</v>
      </c>
      <c r="H1039" s="2">
        <v>4.5999999999999999E-3</v>
      </c>
      <c r="I1039" s="2">
        <v>5.29</v>
      </c>
      <c r="K1039" s="4">
        <f t="shared" si="251"/>
        <v>3.6853743287353899E-2</v>
      </c>
      <c r="L1039" s="4">
        <f t="shared" si="252"/>
        <v>0.36585365853658536</v>
      </c>
      <c r="M1039" s="4">
        <f t="shared" si="243"/>
        <v>7.4193548387096769E-2</v>
      </c>
      <c r="N1039" s="4">
        <f t="shared" si="244"/>
        <v>0.44004720692368215</v>
      </c>
      <c r="O1039" s="3">
        <f t="shared" si="245"/>
        <v>11.940366640440599</v>
      </c>
      <c r="P1039">
        <f t="shared" si="253"/>
        <v>4.9310710498409334</v>
      </c>
      <c r="R1039" s="4">
        <f t="shared" si="254"/>
        <v>0.1686036116574289</v>
      </c>
      <c r="U1039" s="6">
        <v>38662.702777777777</v>
      </c>
      <c r="V1039">
        <f t="shared" si="246"/>
        <v>0</v>
      </c>
      <c r="W1039">
        <f t="shared" si="247"/>
        <v>0</v>
      </c>
      <c r="X1039">
        <f t="shared" si="257"/>
        <v>0</v>
      </c>
      <c r="Y1039">
        <f t="shared" si="248"/>
        <v>0</v>
      </c>
      <c r="Z1039">
        <f t="shared" si="249"/>
        <v>0</v>
      </c>
      <c r="AA1039">
        <f t="shared" si="255"/>
        <v>0</v>
      </c>
      <c r="AB1039">
        <f t="shared" si="256"/>
        <v>1</v>
      </c>
    </row>
    <row r="1040" spans="1:28">
      <c r="A1040" s="1">
        <v>38662.788888888892</v>
      </c>
      <c r="B1040" s="8">
        <f t="shared" si="250"/>
        <v>38662</v>
      </c>
      <c r="C1040" s="5">
        <v>7</v>
      </c>
      <c r="D1040" s="2">
        <v>5.0000000000000001E-3</v>
      </c>
      <c r="E1040" s="2">
        <v>1.41E-2</v>
      </c>
      <c r="F1040" s="2">
        <v>2.7000000000000001E-3</v>
      </c>
      <c r="G1040" s="2">
        <v>2.8999999999999998E-3</v>
      </c>
      <c r="H1040" s="2">
        <v>5.5999999999999999E-3</v>
      </c>
      <c r="I1040" s="2">
        <v>3.96</v>
      </c>
      <c r="K1040" s="4">
        <f t="shared" si="251"/>
        <v>5.2648204696219864E-2</v>
      </c>
      <c r="L1040" s="4">
        <f t="shared" si="252"/>
        <v>0.78159645232815966</v>
      </c>
      <c r="M1040" s="4">
        <f t="shared" si="243"/>
        <v>9.0322580645161285E-2</v>
      </c>
      <c r="N1040" s="4">
        <f t="shared" si="244"/>
        <v>0.87191903297332096</v>
      </c>
      <c r="O1040" s="3">
        <f t="shared" si="245"/>
        <v>16.561230112295256</v>
      </c>
      <c r="P1040">
        <f t="shared" si="253"/>
        <v>8.6533892936331966</v>
      </c>
      <c r="R1040" s="4">
        <f t="shared" si="254"/>
        <v>0.10359055970730827</v>
      </c>
      <c r="U1040" s="6">
        <v>38662.788888888892</v>
      </c>
      <c r="V1040">
        <f t="shared" si="246"/>
        <v>0</v>
      </c>
      <c r="W1040">
        <f t="shared" si="247"/>
        <v>0</v>
      </c>
      <c r="X1040">
        <f t="shared" si="257"/>
        <v>0</v>
      </c>
      <c r="Y1040">
        <f t="shared" si="248"/>
        <v>0</v>
      </c>
      <c r="Z1040">
        <f t="shared" si="249"/>
        <v>0</v>
      </c>
      <c r="AA1040">
        <f t="shared" si="255"/>
        <v>0</v>
      </c>
      <c r="AB1040">
        <f t="shared" si="256"/>
        <v>1</v>
      </c>
    </row>
    <row r="1041" spans="1:28">
      <c r="A1041" s="1">
        <v>38662.875</v>
      </c>
      <c r="B1041" s="8">
        <f t="shared" si="250"/>
        <v>38662</v>
      </c>
      <c r="C1041" s="5">
        <v>8</v>
      </c>
      <c r="D1041" s="2">
        <v>2.7000000000000001E-3</v>
      </c>
      <c r="E1041" s="2">
        <v>8.9999999999999993E-3</v>
      </c>
      <c r="F1041" s="2">
        <v>2.5000000000000001E-3</v>
      </c>
      <c r="G1041" s="2">
        <v>2.2000000000000001E-3</v>
      </c>
      <c r="H1041" s="2">
        <v>4.7000000000000002E-3</v>
      </c>
      <c r="I1041" s="2">
        <v>3.91</v>
      </c>
      <c r="K1041" s="4">
        <f t="shared" si="251"/>
        <v>2.8430030535958724E-2</v>
      </c>
      <c r="L1041" s="4">
        <f t="shared" si="252"/>
        <v>0.49889135254988914</v>
      </c>
      <c r="M1041" s="4">
        <f t="shared" si="243"/>
        <v>7.5806451612903225E-2</v>
      </c>
      <c r="N1041" s="4">
        <f t="shared" si="244"/>
        <v>0.57469780416279237</v>
      </c>
      <c r="O1041" s="3">
        <f t="shared" si="245"/>
        <v>20.214463133829774</v>
      </c>
      <c r="P1041">
        <f t="shared" si="253"/>
        <v>6.5811199698070482</v>
      </c>
      <c r="R1041" s="4">
        <f t="shared" si="254"/>
        <v>0.13190663173550221</v>
      </c>
      <c r="U1041" s="6">
        <v>38662.875</v>
      </c>
      <c r="V1041">
        <f t="shared" si="246"/>
        <v>0</v>
      </c>
      <c r="W1041">
        <f t="shared" si="247"/>
        <v>0</v>
      </c>
      <c r="X1041">
        <f t="shared" si="257"/>
        <v>0</v>
      </c>
      <c r="Y1041">
        <f t="shared" si="248"/>
        <v>0</v>
      </c>
      <c r="Z1041">
        <f t="shared" si="249"/>
        <v>0</v>
      </c>
      <c r="AA1041">
        <f t="shared" si="255"/>
        <v>0</v>
      </c>
      <c r="AB1041">
        <f t="shared" si="256"/>
        <v>1</v>
      </c>
    </row>
    <row r="1042" spans="1:28">
      <c r="A1042" s="1">
        <v>38662.961111111108</v>
      </c>
      <c r="B1042" s="8">
        <f t="shared" si="250"/>
        <v>38662</v>
      </c>
      <c r="C1042" s="5">
        <v>9</v>
      </c>
      <c r="D1042" s="2">
        <v>2.5000000000000001E-3</v>
      </c>
      <c r="E1042" s="2">
        <v>5.8999999999999999E-3</v>
      </c>
      <c r="F1042" s="2">
        <v>1.8E-3</v>
      </c>
      <c r="G1042" s="2">
        <v>2E-3</v>
      </c>
      <c r="H1042" s="2">
        <v>3.8E-3</v>
      </c>
      <c r="I1042" s="2">
        <v>3.66</v>
      </c>
      <c r="K1042" s="4">
        <f t="shared" si="251"/>
        <v>2.6324102348109932E-2</v>
      </c>
      <c r="L1042" s="4">
        <f t="shared" si="252"/>
        <v>0.32705099778270508</v>
      </c>
      <c r="M1042" s="4">
        <f t="shared" si="243"/>
        <v>6.1290322580645158E-2</v>
      </c>
      <c r="N1042" s="4">
        <f t="shared" si="244"/>
        <v>0.38834132036335023</v>
      </c>
      <c r="O1042" s="3">
        <f t="shared" si="245"/>
        <v>14.752310077962948</v>
      </c>
      <c r="P1042">
        <f t="shared" si="253"/>
        <v>5.3360952269809783</v>
      </c>
      <c r="R1042" s="4">
        <f t="shared" si="254"/>
        <v>0.15782591078203853</v>
      </c>
      <c r="U1042" s="6">
        <v>38662.961111111108</v>
      </c>
      <c r="V1042">
        <f t="shared" si="246"/>
        <v>0</v>
      </c>
      <c r="W1042">
        <f t="shared" si="247"/>
        <v>0</v>
      </c>
      <c r="X1042">
        <f t="shared" si="257"/>
        <v>0</v>
      </c>
      <c r="Y1042">
        <f t="shared" si="248"/>
        <v>0</v>
      </c>
      <c r="Z1042">
        <f t="shared" si="249"/>
        <v>0</v>
      </c>
      <c r="AA1042">
        <f t="shared" si="255"/>
        <v>0</v>
      </c>
      <c r="AB1042">
        <f t="shared" si="256"/>
        <v>1</v>
      </c>
    </row>
    <row r="1043" spans="1:28">
      <c r="A1043" s="1">
        <v>38663.047222222223</v>
      </c>
      <c r="B1043" s="8">
        <f t="shared" si="250"/>
        <v>38663</v>
      </c>
      <c r="C1043" s="5">
        <v>10</v>
      </c>
      <c r="D1043" s="2">
        <v>3.8E-3</v>
      </c>
      <c r="E1043" s="2">
        <v>1.18E-2</v>
      </c>
      <c r="F1043" s="2">
        <v>2.2000000000000001E-3</v>
      </c>
      <c r="G1043" s="2">
        <v>2E-3</v>
      </c>
      <c r="H1043" s="2">
        <v>4.1999999999999997E-3</v>
      </c>
      <c r="I1043" s="2">
        <v>2.58</v>
      </c>
      <c r="K1043" s="4">
        <f t="shared" si="251"/>
        <v>4.0012635569127097E-2</v>
      </c>
      <c r="L1043" s="4">
        <f t="shared" si="252"/>
        <v>0.65410199556541015</v>
      </c>
      <c r="M1043" s="4">
        <f t="shared" si="243"/>
        <v>6.774193548387096E-2</v>
      </c>
      <c r="N1043" s="4">
        <f t="shared" si="244"/>
        <v>0.72184393104928113</v>
      </c>
      <c r="O1043" s="3">
        <f t="shared" si="245"/>
        <v>18.040399508355321</v>
      </c>
      <c r="P1043">
        <f t="shared" si="253"/>
        <v>9.6557913631084364</v>
      </c>
      <c r="R1043" s="4">
        <f t="shared" si="254"/>
        <v>9.3845681275453077E-2</v>
      </c>
      <c r="U1043" s="6">
        <v>38663.047222222223</v>
      </c>
      <c r="V1043">
        <f t="shared" si="246"/>
        <v>0</v>
      </c>
      <c r="W1043">
        <f t="shared" si="247"/>
        <v>0</v>
      </c>
      <c r="X1043">
        <f t="shared" si="257"/>
        <v>0</v>
      </c>
      <c r="Y1043">
        <f t="shared" si="248"/>
        <v>0</v>
      </c>
      <c r="Z1043">
        <f t="shared" si="249"/>
        <v>0</v>
      </c>
      <c r="AA1043">
        <f t="shared" si="255"/>
        <v>0</v>
      </c>
      <c r="AB1043">
        <f t="shared" si="256"/>
        <v>0</v>
      </c>
    </row>
    <row r="1044" spans="1:28">
      <c r="A1044" s="1">
        <v>38663.133333333331</v>
      </c>
      <c r="B1044" s="8">
        <f t="shared" si="250"/>
        <v>38663</v>
      </c>
      <c r="C1044" s="5">
        <v>11</v>
      </c>
      <c r="D1044" s="2">
        <v>8.0000000000000002E-3</v>
      </c>
      <c r="E1044" s="2">
        <v>2.3599999999999999E-2</v>
      </c>
      <c r="F1044" s="2">
        <v>2.7000000000000001E-3</v>
      </c>
      <c r="G1044" s="2">
        <v>3.3999999999999998E-3</v>
      </c>
      <c r="H1044" s="2">
        <v>6.1000000000000004E-3</v>
      </c>
      <c r="I1044" s="2">
        <v>3.05</v>
      </c>
      <c r="K1044" s="4">
        <f t="shared" si="251"/>
        <v>8.4237127513951779E-2</v>
      </c>
      <c r="L1044" s="4">
        <f t="shared" si="252"/>
        <v>1.3082039911308203</v>
      </c>
      <c r="M1044" s="4">
        <f t="shared" si="243"/>
        <v>9.838709677419355E-2</v>
      </c>
      <c r="N1044" s="4">
        <f t="shared" si="244"/>
        <v>1.4065910879050139</v>
      </c>
      <c r="O1044" s="3">
        <f t="shared" si="245"/>
        <v>16.697994452292395</v>
      </c>
      <c r="P1044">
        <f t="shared" si="253"/>
        <v>13.296499581985387</v>
      </c>
      <c r="R1044" s="4">
        <f t="shared" si="254"/>
        <v>6.9947191916829188E-2</v>
      </c>
      <c r="U1044" s="6">
        <v>38663.133333333331</v>
      </c>
      <c r="V1044">
        <f t="shared" si="246"/>
        <v>0</v>
      </c>
      <c r="W1044">
        <f t="shared" si="247"/>
        <v>0</v>
      </c>
      <c r="X1044">
        <f t="shared" si="257"/>
        <v>0</v>
      </c>
      <c r="Y1044">
        <f t="shared" si="248"/>
        <v>0</v>
      </c>
      <c r="Z1044">
        <f t="shared" si="249"/>
        <v>0</v>
      </c>
      <c r="AA1044">
        <f t="shared" si="255"/>
        <v>0</v>
      </c>
      <c r="AB1044">
        <f t="shared" si="256"/>
        <v>0</v>
      </c>
    </row>
    <row r="1045" spans="1:28">
      <c r="A1045" s="1">
        <v>38663.186111111114</v>
      </c>
      <c r="B1045" s="8">
        <f t="shared" si="250"/>
        <v>38663</v>
      </c>
      <c r="C1045" s="5">
        <v>12</v>
      </c>
      <c r="D1045" s="2">
        <v>9.1000000000000004E-3</v>
      </c>
      <c r="E1045" s="2">
        <v>3.5000000000000003E-2</v>
      </c>
      <c r="F1045" s="2">
        <v>3.0000000000000001E-3</v>
      </c>
      <c r="G1045" s="2">
        <v>4.1999999999999997E-3</v>
      </c>
      <c r="H1045" s="2">
        <v>7.1999999999999998E-3</v>
      </c>
      <c r="I1045" s="2">
        <v>2.75</v>
      </c>
      <c r="K1045" s="4">
        <f t="shared" si="251"/>
        <v>9.5819732547120146E-2</v>
      </c>
      <c r="L1045" s="4">
        <f t="shared" si="252"/>
        <v>1.9401330376940136</v>
      </c>
      <c r="M1045" s="4">
        <f t="shared" si="243"/>
        <v>0.11612903225806452</v>
      </c>
      <c r="N1045" s="4">
        <f t="shared" si="244"/>
        <v>2.0562620699520782</v>
      </c>
      <c r="O1045" s="3">
        <f t="shared" si="245"/>
        <v>21.459693272895478</v>
      </c>
      <c r="P1045">
        <f t="shared" si="253"/>
        <v>16.706701157920673</v>
      </c>
      <c r="R1045" s="4">
        <f t="shared" si="254"/>
        <v>5.6475793603862443E-2</v>
      </c>
      <c r="U1045" s="6">
        <v>38663.186111111114</v>
      </c>
      <c r="V1045">
        <f t="shared" si="246"/>
        <v>0</v>
      </c>
      <c r="W1045">
        <f t="shared" si="247"/>
        <v>0</v>
      </c>
      <c r="X1045">
        <f t="shared" si="257"/>
        <v>0</v>
      </c>
      <c r="Y1045">
        <f t="shared" si="248"/>
        <v>0</v>
      </c>
      <c r="Z1045">
        <f t="shared" si="249"/>
        <v>1</v>
      </c>
      <c r="AA1045">
        <f t="shared" si="255"/>
        <v>0</v>
      </c>
      <c r="AB1045">
        <f t="shared" si="256"/>
        <v>0</v>
      </c>
    </row>
    <row r="1046" spans="1:28">
      <c r="A1046" s="1">
        <v>38663.219444444447</v>
      </c>
      <c r="B1046" s="8">
        <f t="shared" si="250"/>
        <v>38663</v>
      </c>
      <c r="C1046" s="5">
        <v>13</v>
      </c>
      <c r="D1046" s="2">
        <v>1.21E-2</v>
      </c>
      <c r="E1046" s="2">
        <v>3.6999999999999998E-2</v>
      </c>
      <c r="F1046" s="2">
        <v>2.7000000000000001E-3</v>
      </c>
      <c r="G1046" s="2">
        <v>3.8999999999999998E-3</v>
      </c>
      <c r="H1046" s="2">
        <v>6.6E-3</v>
      </c>
      <c r="I1046" s="2">
        <v>3.46</v>
      </c>
      <c r="K1046" s="4">
        <f t="shared" si="251"/>
        <v>0.12740865536485207</v>
      </c>
      <c r="L1046" s="4">
        <f t="shared" si="252"/>
        <v>2.0509977827050996</v>
      </c>
      <c r="M1046" s="4">
        <f t="shared" si="243"/>
        <v>0.1064516129032258</v>
      </c>
      <c r="N1046" s="4">
        <f t="shared" si="244"/>
        <v>2.1574493956083254</v>
      </c>
      <c r="O1046" s="3">
        <f t="shared" si="245"/>
        <v>16.933303231481208</v>
      </c>
      <c r="P1046">
        <f t="shared" si="253"/>
        <v>19.266948867835787</v>
      </c>
      <c r="R1046" s="4">
        <f t="shared" si="254"/>
        <v>4.9341418213524384E-2</v>
      </c>
      <c r="U1046" s="6">
        <v>38663.219444444447</v>
      </c>
      <c r="V1046">
        <f t="shared" si="246"/>
        <v>0</v>
      </c>
      <c r="W1046">
        <f t="shared" si="247"/>
        <v>0</v>
      </c>
      <c r="X1046">
        <f t="shared" si="257"/>
        <v>0</v>
      </c>
      <c r="Y1046">
        <f t="shared" si="248"/>
        <v>1</v>
      </c>
      <c r="Z1046">
        <f t="shared" si="249"/>
        <v>1</v>
      </c>
      <c r="AA1046">
        <f t="shared" si="255"/>
        <v>0</v>
      </c>
      <c r="AB1046">
        <f t="shared" si="256"/>
        <v>0</v>
      </c>
    </row>
    <row r="1047" spans="1:28">
      <c r="A1047" s="1">
        <v>38663.220833333333</v>
      </c>
      <c r="B1047" s="8">
        <f t="shared" si="250"/>
        <v>38663</v>
      </c>
      <c r="C1047" s="5">
        <v>13</v>
      </c>
      <c r="D1047" s="2">
        <v>1.0999999999999999E-2</v>
      </c>
      <c r="E1047" s="2">
        <v>4.0500000000000001E-2</v>
      </c>
      <c r="F1047" s="2">
        <v>2.8999999999999998E-3</v>
      </c>
      <c r="G1047" s="2">
        <v>3.5999999999999999E-3</v>
      </c>
      <c r="H1047" s="2">
        <v>6.4999999999999997E-3</v>
      </c>
      <c r="I1047" s="2">
        <v>3.21</v>
      </c>
      <c r="K1047" s="4">
        <f t="shared" si="251"/>
        <v>0.11582605033168368</v>
      </c>
      <c r="L1047" s="4">
        <f t="shared" si="252"/>
        <v>2.2450110864745016</v>
      </c>
      <c r="M1047" s="4">
        <f t="shared" si="243"/>
        <v>0.10483870967741934</v>
      </c>
      <c r="N1047" s="4">
        <f t="shared" si="244"/>
        <v>2.3498497961519211</v>
      </c>
      <c r="O1047" s="3">
        <f t="shared" si="245"/>
        <v>20.287748649140724</v>
      </c>
      <c r="P1047">
        <f t="shared" si="253"/>
        <v>21.413951901756786</v>
      </c>
      <c r="R1047" s="4">
        <f t="shared" si="254"/>
        <v>4.4615068524422985E-2</v>
      </c>
      <c r="U1047" s="6">
        <v>38663.220833333333</v>
      </c>
      <c r="V1047">
        <f t="shared" si="246"/>
        <v>0</v>
      </c>
      <c r="W1047">
        <f t="shared" si="247"/>
        <v>0</v>
      </c>
      <c r="X1047">
        <f t="shared" si="257"/>
        <v>0</v>
      </c>
      <c r="Y1047">
        <f t="shared" si="248"/>
        <v>0</v>
      </c>
      <c r="Z1047">
        <f t="shared" si="249"/>
        <v>1</v>
      </c>
      <c r="AA1047">
        <f t="shared" si="255"/>
        <v>0</v>
      </c>
      <c r="AB1047">
        <f t="shared" si="256"/>
        <v>0</v>
      </c>
    </row>
    <row r="1048" spans="1:28">
      <c r="A1048" s="1">
        <v>38663.222222222219</v>
      </c>
      <c r="B1048" s="8">
        <f t="shared" si="250"/>
        <v>38663</v>
      </c>
      <c r="C1048" s="5">
        <v>13</v>
      </c>
      <c r="D1048" s="2">
        <v>1.15E-2</v>
      </c>
      <c r="E1048" s="2">
        <v>4.02E-2</v>
      </c>
      <c r="F1048" s="2">
        <v>2.8E-3</v>
      </c>
      <c r="G1048" s="2">
        <v>3.8E-3</v>
      </c>
      <c r="H1048" s="2">
        <v>6.6E-3</v>
      </c>
      <c r="I1048" s="2">
        <v>3.21</v>
      </c>
      <c r="K1048" s="4">
        <f t="shared" si="251"/>
        <v>0.12109087080130568</v>
      </c>
      <c r="L1048" s="4">
        <f t="shared" si="252"/>
        <v>2.2283813747228378</v>
      </c>
      <c r="M1048" s="4">
        <f t="shared" si="243"/>
        <v>0.1064516129032258</v>
      </c>
      <c r="N1048" s="4">
        <f t="shared" si="244"/>
        <v>2.3348329876260636</v>
      </c>
      <c r="O1048" s="3">
        <f t="shared" si="245"/>
        <v>19.281659898682371</v>
      </c>
      <c r="P1048">
        <f t="shared" si="253"/>
        <v>20.933279580729689</v>
      </c>
      <c r="R1048" s="4">
        <f t="shared" si="254"/>
        <v>4.5592816902702858E-2</v>
      </c>
      <c r="U1048" s="6">
        <v>38663.222222222219</v>
      </c>
      <c r="V1048">
        <f t="shared" si="246"/>
        <v>0</v>
      </c>
      <c r="W1048">
        <f t="shared" si="247"/>
        <v>0</v>
      </c>
      <c r="X1048">
        <f t="shared" si="257"/>
        <v>0</v>
      </c>
      <c r="Y1048">
        <f t="shared" si="248"/>
        <v>0</v>
      </c>
      <c r="Z1048">
        <f t="shared" si="249"/>
        <v>1</v>
      </c>
      <c r="AA1048">
        <f t="shared" si="255"/>
        <v>0</v>
      </c>
      <c r="AB1048">
        <f t="shared" si="256"/>
        <v>0</v>
      </c>
    </row>
    <row r="1049" spans="1:28">
      <c r="A1049" s="1">
        <v>38682.407638888886</v>
      </c>
      <c r="B1049" s="8">
        <f t="shared" si="250"/>
        <v>38682</v>
      </c>
      <c r="C1049" s="5">
        <v>1</v>
      </c>
      <c r="D1049" s="2">
        <v>1.38E-2</v>
      </c>
      <c r="E1049" s="2">
        <v>8.1000000000000003E-2</v>
      </c>
      <c r="F1049" s="2">
        <v>3.8E-3</v>
      </c>
      <c r="G1049" s="2">
        <v>1.1900000000000001E-2</v>
      </c>
      <c r="H1049" s="2">
        <v>1.5699999999999999E-2</v>
      </c>
      <c r="I1049" s="2">
        <v>4.66</v>
      </c>
      <c r="K1049" s="4">
        <f t="shared" si="251"/>
        <v>0.14530904496156682</v>
      </c>
      <c r="L1049" s="4">
        <f t="shared" si="252"/>
        <v>4.4900221729490033</v>
      </c>
      <c r="M1049" s="4">
        <f t="shared" si="243"/>
        <v>0.25322580645161291</v>
      </c>
      <c r="N1049" s="4">
        <f t="shared" si="244"/>
        <v>4.7432479794006159</v>
      </c>
      <c r="O1049" s="3">
        <f t="shared" si="245"/>
        <v>32.642482652440322</v>
      </c>
      <c r="P1049">
        <f t="shared" si="253"/>
        <v>17.73129775304702</v>
      </c>
      <c r="R1049" s="4">
        <f t="shared" si="254"/>
        <v>5.3386583950774585E-2</v>
      </c>
      <c r="U1049" s="6">
        <v>38682.407638888886</v>
      </c>
      <c r="V1049">
        <f t="shared" si="246"/>
        <v>0</v>
      </c>
      <c r="W1049">
        <f t="shared" si="247"/>
        <v>0</v>
      </c>
      <c r="X1049">
        <f t="shared" si="257"/>
        <v>1</v>
      </c>
      <c r="Y1049">
        <f t="shared" si="248"/>
        <v>1</v>
      </c>
      <c r="Z1049">
        <f t="shared" si="249"/>
        <v>1</v>
      </c>
      <c r="AA1049">
        <f t="shared" si="255"/>
        <v>0</v>
      </c>
      <c r="AB1049">
        <f t="shared" si="256"/>
        <v>0</v>
      </c>
    </row>
    <row r="1050" spans="1:28">
      <c r="A1050" s="1">
        <v>38682.493750000001</v>
      </c>
      <c r="B1050" s="8">
        <f t="shared" si="250"/>
        <v>38682</v>
      </c>
      <c r="C1050" s="5">
        <v>2</v>
      </c>
      <c r="D1050" s="2">
        <v>1.29E-2</v>
      </c>
      <c r="E1050" s="2">
        <v>7.1099999999999997E-2</v>
      </c>
      <c r="F1050" s="2">
        <v>3.8E-3</v>
      </c>
      <c r="G1050" s="2">
        <v>1.12E-2</v>
      </c>
      <c r="H1050" s="2">
        <v>1.4999999999999999E-2</v>
      </c>
      <c r="I1050" s="2">
        <v>4.13</v>
      </c>
      <c r="K1050" s="4">
        <f t="shared" si="251"/>
        <v>0.13583236811624724</v>
      </c>
      <c r="L1050" s="4">
        <f t="shared" si="252"/>
        <v>3.9412416851441243</v>
      </c>
      <c r="M1050" s="4">
        <f t="shared" si="243"/>
        <v>0.24193548387096775</v>
      </c>
      <c r="N1050" s="4">
        <f t="shared" si="244"/>
        <v>4.1831771690150923</v>
      </c>
      <c r="O1050" s="3">
        <f t="shared" si="245"/>
        <v>30.796615173749093</v>
      </c>
      <c r="P1050">
        <f t="shared" si="253"/>
        <v>16.290465631929045</v>
      </c>
      <c r="R1050" s="4">
        <f t="shared" si="254"/>
        <v>5.7835342395486017E-2</v>
      </c>
      <c r="U1050" s="6">
        <v>38682.493750000001</v>
      </c>
      <c r="V1050">
        <f t="shared" si="246"/>
        <v>0</v>
      </c>
      <c r="W1050">
        <f t="shared" si="247"/>
        <v>0</v>
      </c>
      <c r="X1050">
        <f t="shared" si="257"/>
        <v>1</v>
      </c>
      <c r="Y1050">
        <f t="shared" si="248"/>
        <v>1</v>
      </c>
      <c r="Z1050">
        <f t="shared" si="249"/>
        <v>1</v>
      </c>
      <c r="AA1050">
        <f t="shared" si="255"/>
        <v>0</v>
      </c>
      <c r="AB1050">
        <f t="shared" si="256"/>
        <v>0</v>
      </c>
    </row>
    <row r="1051" spans="1:28">
      <c r="A1051" s="1">
        <v>38682.579861111109</v>
      </c>
      <c r="B1051" s="8">
        <f t="shared" si="250"/>
        <v>38682</v>
      </c>
      <c r="C1051" s="5">
        <v>3</v>
      </c>
      <c r="D1051" s="2">
        <v>1.2500000000000001E-2</v>
      </c>
      <c r="E1051" s="2">
        <v>5.0599999999999999E-2</v>
      </c>
      <c r="F1051" s="2">
        <v>3.2000000000000002E-3</v>
      </c>
      <c r="G1051" s="2">
        <v>9.4000000000000004E-3</v>
      </c>
      <c r="H1051" s="2">
        <v>1.26E-2</v>
      </c>
      <c r="I1051" s="2">
        <v>2.5299999999999998</v>
      </c>
      <c r="K1051" s="4">
        <f t="shared" si="251"/>
        <v>0.13162051174054967</v>
      </c>
      <c r="L1051" s="4">
        <f t="shared" si="252"/>
        <v>2.8048780487804876</v>
      </c>
      <c r="M1051" s="4">
        <f t="shared" si="243"/>
        <v>0.20322580645161289</v>
      </c>
      <c r="N1051" s="4">
        <f t="shared" si="244"/>
        <v>3.0081038552321004</v>
      </c>
      <c r="O1051" s="3">
        <f t="shared" si="245"/>
        <v>22.8543698505114</v>
      </c>
      <c r="P1051">
        <f t="shared" si="253"/>
        <v>13.801780874951607</v>
      </c>
      <c r="R1051" s="4">
        <f t="shared" si="254"/>
        <v>6.7559438181675521E-2</v>
      </c>
      <c r="U1051" s="6">
        <v>38682.579861111109</v>
      </c>
      <c r="V1051">
        <f t="shared" si="246"/>
        <v>0</v>
      </c>
      <c r="W1051">
        <f t="shared" si="247"/>
        <v>0</v>
      </c>
      <c r="X1051">
        <f t="shared" si="257"/>
        <v>0</v>
      </c>
      <c r="Y1051">
        <f t="shared" si="248"/>
        <v>1</v>
      </c>
      <c r="Z1051">
        <f t="shared" si="249"/>
        <v>1</v>
      </c>
      <c r="AA1051">
        <f t="shared" si="255"/>
        <v>0</v>
      </c>
      <c r="AB1051">
        <f t="shared" si="256"/>
        <v>0</v>
      </c>
    </row>
    <row r="1052" spans="1:28">
      <c r="A1052" s="1">
        <v>38682.665972222225</v>
      </c>
      <c r="B1052" s="8">
        <f t="shared" si="250"/>
        <v>38682</v>
      </c>
      <c r="C1052" s="5">
        <v>4</v>
      </c>
      <c r="D1052" s="2">
        <v>9.4999999999999998E-3</v>
      </c>
      <c r="E1052" s="2">
        <v>2.3300000000000001E-2</v>
      </c>
      <c r="F1052" s="2">
        <v>2.5999999999999999E-3</v>
      </c>
      <c r="G1052" s="2">
        <v>4.4000000000000003E-3</v>
      </c>
      <c r="H1052" s="2">
        <v>7.0000000000000001E-3</v>
      </c>
      <c r="I1052" s="2">
        <v>3.22</v>
      </c>
      <c r="K1052" s="4">
        <f t="shared" si="251"/>
        <v>0.10003158892281773</v>
      </c>
      <c r="L1052" s="4">
        <f t="shared" si="252"/>
        <v>1.2915742793791576</v>
      </c>
      <c r="M1052" s="4">
        <f t="shared" si="243"/>
        <v>0.11290322580645162</v>
      </c>
      <c r="N1052" s="4">
        <f t="shared" si="244"/>
        <v>1.4044775051856093</v>
      </c>
      <c r="O1052" s="3">
        <f t="shared" si="245"/>
        <v>14.040339859734456</v>
      </c>
      <c r="P1052">
        <f t="shared" si="253"/>
        <v>11.439657903072538</v>
      </c>
      <c r="R1052" s="4">
        <f t="shared" si="254"/>
        <v>8.0388062741902619E-2</v>
      </c>
      <c r="U1052" s="6">
        <v>38682.665972222225</v>
      </c>
      <c r="V1052">
        <f t="shared" si="246"/>
        <v>0</v>
      </c>
      <c r="W1052">
        <f t="shared" si="247"/>
        <v>0</v>
      </c>
      <c r="X1052">
        <f t="shared" si="257"/>
        <v>0</v>
      </c>
      <c r="Y1052">
        <f t="shared" si="248"/>
        <v>0</v>
      </c>
      <c r="Z1052">
        <f t="shared" si="249"/>
        <v>0</v>
      </c>
      <c r="AA1052">
        <f t="shared" si="255"/>
        <v>0</v>
      </c>
      <c r="AB1052">
        <f t="shared" si="256"/>
        <v>0</v>
      </c>
    </row>
    <row r="1053" spans="1:28">
      <c r="A1053" s="1">
        <v>38682.752083333333</v>
      </c>
      <c r="B1053" s="8">
        <f t="shared" si="250"/>
        <v>38682</v>
      </c>
      <c r="C1053" s="5">
        <v>5</v>
      </c>
      <c r="D1053" s="2">
        <v>1.2699999999999999E-2</v>
      </c>
      <c r="E1053" s="2">
        <v>3.6499999999999998E-2</v>
      </c>
      <c r="F1053" s="2">
        <v>2.8999999999999998E-3</v>
      </c>
      <c r="G1053" s="2">
        <v>8.0999999999999996E-3</v>
      </c>
      <c r="H1053" s="2">
        <v>1.0999999999999999E-2</v>
      </c>
      <c r="I1053" s="2">
        <v>2.11</v>
      </c>
      <c r="K1053" s="4">
        <f t="shared" si="251"/>
        <v>0.13372643992839842</v>
      </c>
      <c r="L1053" s="4">
        <f t="shared" si="252"/>
        <v>2.0232815964523283</v>
      </c>
      <c r="M1053" s="4">
        <f t="shared" si="243"/>
        <v>0.17741935483870966</v>
      </c>
      <c r="N1053" s="4">
        <f t="shared" si="244"/>
        <v>2.2007009512910378</v>
      </c>
      <c r="O1053" s="3">
        <f t="shared" si="245"/>
        <v>16.456737743630701</v>
      </c>
      <c r="P1053">
        <f t="shared" si="253"/>
        <v>11.40395081636767</v>
      </c>
      <c r="R1053" s="4">
        <f t="shared" si="254"/>
        <v>8.0619474778991146E-2</v>
      </c>
      <c r="U1053" s="6">
        <v>38682.752083333333</v>
      </c>
      <c r="V1053">
        <f t="shared" si="246"/>
        <v>0</v>
      </c>
      <c r="W1053">
        <f t="shared" si="247"/>
        <v>0</v>
      </c>
      <c r="X1053">
        <f t="shared" si="257"/>
        <v>0</v>
      </c>
      <c r="Y1053">
        <f t="shared" si="248"/>
        <v>1</v>
      </c>
      <c r="Z1053">
        <f t="shared" si="249"/>
        <v>1</v>
      </c>
      <c r="AA1053">
        <f t="shared" si="255"/>
        <v>0</v>
      </c>
      <c r="AB1053">
        <f t="shared" si="256"/>
        <v>0</v>
      </c>
    </row>
    <row r="1054" spans="1:28">
      <c r="A1054" s="1">
        <v>38682.838194444441</v>
      </c>
      <c r="B1054" s="8">
        <f t="shared" si="250"/>
        <v>38682</v>
      </c>
      <c r="C1054" s="5">
        <v>6</v>
      </c>
      <c r="D1054" s="2">
        <v>1.44E-2</v>
      </c>
      <c r="E1054" s="2">
        <v>6.2E-2</v>
      </c>
      <c r="F1054" s="2">
        <v>3.3E-3</v>
      </c>
      <c r="G1054" s="2">
        <v>1.0200000000000001E-2</v>
      </c>
      <c r="H1054" s="2">
        <v>1.35E-2</v>
      </c>
      <c r="I1054" s="2">
        <v>2.9</v>
      </c>
      <c r="K1054" s="4">
        <f t="shared" si="251"/>
        <v>0.15162682952511317</v>
      </c>
      <c r="L1054" s="4">
        <f t="shared" si="252"/>
        <v>3.4368070953436809</v>
      </c>
      <c r="M1054" s="4">
        <f t="shared" si="243"/>
        <v>0.21774193548387097</v>
      </c>
      <c r="N1054" s="4">
        <f t="shared" si="244"/>
        <v>3.6545490308275519</v>
      </c>
      <c r="O1054" s="3">
        <f t="shared" si="245"/>
        <v>24.102258434561989</v>
      </c>
      <c r="P1054">
        <f t="shared" si="253"/>
        <v>15.783854808245053</v>
      </c>
      <c r="R1054" s="4">
        <f t="shared" si="254"/>
        <v>5.9581068319820719E-2</v>
      </c>
      <c r="U1054" s="6">
        <v>38682.838194444441</v>
      </c>
      <c r="V1054">
        <f t="shared" si="246"/>
        <v>0</v>
      </c>
      <c r="W1054">
        <f t="shared" si="247"/>
        <v>0</v>
      </c>
      <c r="X1054">
        <f t="shared" si="257"/>
        <v>0</v>
      </c>
      <c r="Y1054">
        <f t="shared" si="248"/>
        <v>1</v>
      </c>
      <c r="Z1054">
        <f t="shared" si="249"/>
        <v>1</v>
      </c>
      <c r="AA1054">
        <f t="shared" si="255"/>
        <v>0</v>
      </c>
      <c r="AB1054">
        <f t="shared" si="256"/>
        <v>0</v>
      </c>
    </row>
    <row r="1055" spans="1:28">
      <c r="A1055" s="1">
        <v>38682.924305555556</v>
      </c>
      <c r="B1055" s="8">
        <f t="shared" si="250"/>
        <v>38682</v>
      </c>
      <c r="C1055" s="5">
        <v>7</v>
      </c>
      <c r="D1055" s="2">
        <v>1.41E-2</v>
      </c>
      <c r="E1055" s="2">
        <v>7.9799999999999996E-2</v>
      </c>
      <c r="F1055" s="2">
        <v>3.8E-3</v>
      </c>
      <c r="G1055" s="2">
        <v>1.12E-2</v>
      </c>
      <c r="H1055" s="2">
        <v>1.4999999999999999E-2</v>
      </c>
      <c r="I1055" s="2">
        <v>3.96</v>
      </c>
      <c r="K1055" s="4">
        <f t="shared" si="251"/>
        <v>0.14846793724334001</v>
      </c>
      <c r="L1055" s="4">
        <f t="shared" si="252"/>
        <v>4.4235033259423497</v>
      </c>
      <c r="M1055" s="4">
        <f t="shared" si="243"/>
        <v>0.24193548387096775</v>
      </c>
      <c r="N1055" s="4">
        <f t="shared" si="244"/>
        <v>4.6654388098133177</v>
      </c>
      <c r="O1055" s="3">
        <f t="shared" si="245"/>
        <v>31.4238811182958</v>
      </c>
      <c r="P1055">
        <f t="shared" si="253"/>
        <v>18.283813747228379</v>
      </c>
      <c r="R1055" s="4">
        <f t="shared" si="254"/>
        <v>5.1856962170863524E-2</v>
      </c>
      <c r="U1055" s="6">
        <v>38682.924305555556</v>
      </c>
      <c r="V1055">
        <f t="shared" si="246"/>
        <v>0</v>
      </c>
      <c r="W1055">
        <f t="shared" si="247"/>
        <v>0</v>
      </c>
      <c r="X1055">
        <f t="shared" si="257"/>
        <v>1</v>
      </c>
      <c r="Y1055">
        <f t="shared" si="248"/>
        <v>1</v>
      </c>
      <c r="Z1055">
        <f t="shared" si="249"/>
        <v>1</v>
      </c>
      <c r="AA1055">
        <f t="shared" si="255"/>
        <v>0</v>
      </c>
      <c r="AB1055">
        <f t="shared" si="256"/>
        <v>0</v>
      </c>
    </row>
    <row r="1056" spans="1:28">
      <c r="A1056" s="1">
        <v>38683.010416666664</v>
      </c>
      <c r="B1056" s="8">
        <f t="shared" si="250"/>
        <v>38683</v>
      </c>
      <c r="C1056" s="5">
        <v>8</v>
      </c>
      <c r="D1056" s="2">
        <v>1.43E-2</v>
      </c>
      <c r="E1056" s="2">
        <v>7.1199999999999999E-2</v>
      </c>
      <c r="F1056" s="2">
        <v>3.3999999999999998E-3</v>
      </c>
      <c r="G1056" s="2">
        <v>1.01E-2</v>
      </c>
      <c r="H1056" s="2">
        <v>1.35E-2</v>
      </c>
      <c r="I1056" s="2">
        <v>2.58</v>
      </c>
      <c r="K1056" s="4">
        <f t="shared" si="251"/>
        <v>0.15057386543118881</v>
      </c>
      <c r="L1056" s="4">
        <f t="shared" si="252"/>
        <v>3.9467849223946789</v>
      </c>
      <c r="M1056" s="4">
        <f t="shared" si="243"/>
        <v>0.21774193548387097</v>
      </c>
      <c r="N1056" s="4">
        <f t="shared" si="244"/>
        <v>4.1645268578785499</v>
      </c>
      <c r="O1056" s="3">
        <f t="shared" si="245"/>
        <v>27.657700398092718</v>
      </c>
      <c r="P1056">
        <f t="shared" si="253"/>
        <v>18.125975199145934</v>
      </c>
      <c r="R1056" s="4">
        <f t="shared" si="254"/>
        <v>5.2284915649407245E-2</v>
      </c>
      <c r="U1056" s="6">
        <v>38683.010416666664</v>
      </c>
      <c r="V1056">
        <f t="shared" si="246"/>
        <v>0</v>
      </c>
      <c r="W1056">
        <f t="shared" si="247"/>
        <v>0</v>
      </c>
      <c r="X1056">
        <f t="shared" si="257"/>
        <v>1</v>
      </c>
      <c r="Y1056">
        <f t="shared" si="248"/>
        <v>1</v>
      </c>
      <c r="Z1056">
        <f t="shared" si="249"/>
        <v>1</v>
      </c>
      <c r="AA1056">
        <f t="shared" si="255"/>
        <v>0</v>
      </c>
      <c r="AB1056">
        <f t="shared" si="256"/>
        <v>0</v>
      </c>
    </row>
    <row r="1057" spans="1:28">
      <c r="A1057" s="1">
        <v>38683.09652777778</v>
      </c>
      <c r="B1057" s="8">
        <f t="shared" si="250"/>
        <v>38683</v>
      </c>
      <c r="C1057" s="5">
        <v>9</v>
      </c>
      <c r="D1057" s="2">
        <v>1.24E-2</v>
      </c>
      <c r="E1057" s="2">
        <v>5.0099999999999999E-2</v>
      </c>
      <c r="F1057" s="2">
        <v>2.8999999999999998E-3</v>
      </c>
      <c r="G1057" s="2">
        <v>7.1000000000000004E-3</v>
      </c>
      <c r="H1057" s="2">
        <v>0.01</v>
      </c>
      <c r="I1057" s="2">
        <v>2.31</v>
      </c>
      <c r="K1057" s="4">
        <f t="shared" si="251"/>
        <v>0.13056754764662526</v>
      </c>
      <c r="L1057" s="4">
        <f t="shared" si="252"/>
        <v>2.7771618625277164</v>
      </c>
      <c r="M1057" s="4">
        <f t="shared" si="243"/>
        <v>0.16129032258064516</v>
      </c>
      <c r="N1057" s="4">
        <f t="shared" si="244"/>
        <v>2.9384521851083614</v>
      </c>
      <c r="O1057" s="3">
        <f t="shared" si="245"/>
        <v>22.50522613062428</v>
      </c>
      <c r="P1057">
        <f t="shared" si="253"/>
        <v>17.218403547671841</v>
      </c>
      <c r="R1057" s="4">
        <f t="shared" si="254"/>
        <v>5.4889551512201054E-2</v>
      </c>
      <c r="U1057" s="6">
        <v>38683.09652777778</v>
      </c>
      <c r="V1057">
        <f t="shared" si="246"/>
        <v>0</v>
      </c>
      <c r="W1057">
        <f t="shared" si="247"/>
        <v>0</v>
      </c>
      <c r="X1057">
        <f t="shared" si="257"/>
        <v>0</v>
      </c>
      <c r="Y1057">
        <f t="shared" si="248"/>
        <v>1</v>
      </c>
      <c r="Z1057">
        <f t="shared" si="249"/>
        <v>1</v>
      </c>
      <c r="AA1057">
        <f t="shared" si="255"/>
        <v>0</v>
      </c>
      <c r="AB1057">
        <f t="shared" si="256"/>
        <v>0</v>
      </c>
    </row>
    <row r="1058" spans="1:28">
      <c r="A1058" s="1">
        <v>38683.182638888888</v>
      </c>
      <c r="B1058" s="8">
        <f t="shared" si="250"/>
        <v>38683</v>
      </c>
      <c r="C1058" s="5">
        <v>10</v>
      </c>
      <c r="D1058" s="2">
        <v>7.7000000000000002E-3</v>
      </c>
      <c r="E1058" s="2">
        <v>1.7899999999999999E-2</v>
      </c>
      <c r="F1058" s="2">
        <v>2.3E-3</v>
      </c>
      <c r="G1058" s="2"/>
      <c r="H1058" s="2">
        <v>2.2000000000000001E-3</v>
      </c>
      <c r="I1058" s="2">
        <v>3.78</v>
      </c>
      <c r="K1058" s="4">
        <f t="shared" si="251"/>
        <v>8.107823523217858E-2</v>
      </c>
      <c r="L1058" s="4">
        <f t="shared" si="252"/>
        <v>0.99223946784922401</v>
      </c>
      <c r="M1058" s="4">
        <f t="shared" si="243"/>
        <v>3.5483870967741936E-2</v>
      </c>
      <c r="N1058" s="4">
        <f t="shared" si="244"/>
        <v>1.027723338816966</v>
      </c>
      <c r="O1058" s="3">
        <f t="shared" si="245"/>
        <v>12.67569941395419</v>
      </c>
      <c r="P1058">
        <f t="shared" si="253"/>
        <v>27.963112275750859</v>
      </c>
      <c r="R1058" s="4">
        <f t="shared" si="254"/>
        <v>3.4526676224545187E-2</v>
      </c>
      <c r="U1058" s="6">
        <v>38683.182638888888</v>
      </c>
      <c r="V1058">
        <f t="shared" si="246"/>
        <v>0</v>
      </c>
      <c r="W1058">
        <f t="shared" si="247"/>
        <v>0</v>
      </c>
      <c r="X1058">
        <f t="shared" si="257"/>
        <v>0</v>
      </c>
      <c r="Y1058">
        <f t="shared" si="248"/>
        <v>0</v>
      </c>
      <c r="Z1058">
        <f t="shared" si="249"/>
        <v>0</v>
      </c>
      <c r="AA1058">
        <f t="shared" si="255"/>
        <v>1</v>
      </c>
      <c r="AB1058">
        <f t="shared" si="256"/>
        <v>0</v>
      </c>
    </row>
    <row r="1059" spans="1:28">
      <c r="A1059" s="1">
        <v>38683.268750000003</v>
      </c>
      <c r="B1059" s="8">
        <f t="shared" si="250"/>
        <v>38683</v>
      </c>
      <c r="C1059" s="5">
        <v>11</v>
      </c>
      <c r="D1059" s="2">
        <v>1.01E-2</v>
      </c>
      <c r="E1059" s="2">
        <v>2.35E-2</v>
      </c>
      <c r="F1059" s="2">
        <v>2.3999999999999998E-3</v>
      </c>
      <c r="G1059" s="2">
        <v>2.5999999999999999E-3</v>
      </c>
      <c r="H1059" s="2">
        <v>5.0000000000000001E-3</v>
      </c>
      <c r="I1059" s="2">
        <v>2.59</v>
      </c>
      <c r="K1059" s="4">
        <f t="shared" si="251"/>
        <v>0.10634937348636411</v>
      </c>
      <c r="L1059" s="4">
        <f t="shared" si="252"/>
        <v>1.3026607538802661</v>
      </c>
      <c r="M1059" s="4">
        <f t="shared" si="243"/>
        <v>8.0645161290322578E-2</v>
      </c>
      <c r="N1059" s="4">
        <f t="shared" si="244"/>
        <v>1.3833059151705887</v>
      </c>
      <c r="O1059" s="3">
        <f t="shared" si="245"/>
        <v>13.007184432054535</v>
      </c>
      <c r="P1059">
        <f t="shared" si="253"/>
        <v>16.152993348115302</v>
      </c>
      <c r="R1059" s="4">
        <f t="shared" si="254"/>
        <v>5.829886246122027E-2</v>
      </c>
      <c r="U1059" s="6">
        <v>38683.268750000003</v>
      </c>
      <c r="V1059">
        <f t="shared" si="246"/>
        <v>0</v>
      </c>
      <c r="W1059">
        <f t="shared" si="247"/>
        <v>0</v>
      </c>
      <c r="X1059">
        <f t="shared" si="257"/>
        <v>0</v>
      </c>
      <c r="Y1059">
        <f t="shared" si="248"/>
        <v>0</v>
      </c>
      <c r="Z1059">
        <f t="shared" si="249"/>
        <v>0</v>
      </c>
      <c r="AA1059">
        <f t="shared" si="255"/>
        <v>0</v>
      </c>
      <c r="AB1059">
        <f t="shared" si="256"/>
        <v>0</v>
      </c>
    </row>
    <row r="1060" spans="1:28">
      <c r="A1060" s="1">
        <v>38683.354861111111</v>
      </c>
      <c r="B1060" s="8">
        <f t="shared" si="250"/>
        <v>38683</v>
      </c>
      <c r="C1060" s="5">
        <v>12</v>
      </c>
      <c r="D1060" s="2">
        <v>1.32E-2</v>
      </c>
      <c r="E1060" s="2">
        <v>4.6899999999999997E-2</v>
      </c>
      <c r="F1060" s="2">
        <v>2.8999999999999998E-3</v>
      </c>
      <c r="G1060" s="2">
        <v>7.7999999999999996E-3</v>
      </c>
      <c r="H1060" s="2">
        <v>1.0699999999999999E-2</v>
      </c>
      <c r="I1060" s="2">
        <v>2.02</v>
      </c>
      <c r="K1060" s="4">
        <f t="shared" si="251"/>
        <v>0.13899126039802043</v>
      </c>
      <c r="L1060" s="4">
        <f t="shared" si="252"/>
        <v>2.5997782705099777</v>
      </c>
      <c r="M1060" s="4">
        <f t="shared" si="243"/>
        <v>0.17258064516129032</v>
      </c>
      <c r="N1060" s="4">
        <f t="shared" si="244"/>
        <v>2.7723589156712678</v>
      </c>
      <c r="O1060" s="3">
        <f t="shared" si="245"/>
        <v>19.946282289492448</v>
      </c>
      <c r="P1060">
        <f t="shared" si="253"/>
        <v>15.064135773048468</v>
      </c>
      <c r="R1060" s="4">
        <f t="shared" si="254"/>
        <v>6.2250469874498046E-2</v>
      </c>
      <c r="U1060" s="6">
        <v>38683.354861111111</v>
      </c>
      <c r="V1060">
        <f t="shared" si="246"/>
        <v>0</v>
      </c>
      <c r="W1060">
        <f t="shared" si="247"/>
        <v>0</v>
      </c>
      <c r="X1060">
        <f t="shared" si="257"/>
        <v>0</v>
      </c>
      <c r="Y1060">
        <f t="shared" si="248"/>
        <v>1</v>
      </c>
      <c r="Z1060">
        <f t="shared" si="249"/>
        <v>1</v>
      </c>
      <c r="AA1060">
        <f t="shared" si="255"/>
        <v>0</v>
      </c>
      <c r="AB1060">
        <f t="shared" si="256"/>
        <v>0</v>
      </c>
    </row>
    <row r="1061" spans="1:28">
      <c r="A1061" s="1">
        <v>38683.440972222219</v>
      </c>
      <c r="B1061" s="8">
        <f t="shared" si="250"/>
        <v>38683</v>
      </c>
      <c r="C1061" s="5">
        <v>13</v>
      </c>
      <c r="D1061" s="2">
        <v>1.47E-2</v>
      </c>
      <c r="E1061" s="2">
        <v>6.3399999999999998E-2</v>
      </c>
      <c r="F1061" s="2">
        <v>3.3999999999999998E-3</v>
      </c>
      <c r="G1061" s="2">
        <v>1.17E-2</v>
      </c>
      <c r="H1061" s="2">
        <v>1.5100000000000001E-2</v>
      </c>
      <c r="I1061" s="2">
        <v>3.75</v>
      </c>
      <c r="K1061" s="4">
        <f t="shared" si="251"/>
        <v>0.15478572180688638</v>
      </c>
      <c r="L1061" s="4">
        <f t="shared" si="252"/>
        <v>3.514412416851441</v>
      </c>
      <c r="M1061" s="4">
        <f t="shared" si="243"/>
        <v>0.2435483870967742</v>
      </c>
      <c r="N1061" s="4">
        <f t="shared" si="244"/>
        <v>3.7579608039482153</v>
      </c>
      <c r="O1061" s="3">
        <f t="shared" si="245"/>
        <v>24.278471942242316</v>
      </c>
      <c r="P1061">
        <f t="shared" si="253"/>
        <v>14.430037738065518</v>
      </c>
      <c r="R1061" s="4">
        <f t="shared" si="254"/>
        <v>6.4808655492333944E-2</v>
      </c>
      <c r="U1061" s="6">
        <v>38683.440972222219</v>
      </c>
      <c r="V1061">
        <f t="shared" si="246"/>
        <v>0</v>
      </c>
      <c r="W1061">
        <f t="shared" si="247"/>
        <v>0</v>
      </c>
      <c r="X1061">
        <f t="shared" si="257"/>
        <v>0</v>
      </c>
      <c r="Y1061">
        <f t="shared" si="248"/>
        <v>1</v>
      </c>
      <c r="Z1061">
        <f t="shared" si="249"/>
        <v>1</v>
      </c>
      <c r="AA1061">
        <f t="shared" si="255"/>
        <v>0</v>
      </c>
      <c r="AB1061">
        <f t="shared" si="256"/>
        <v>0</v>
      </c>
    </row>
    <row r="1062" spans="1:28">
      <c r="A1062" s="1">
        <v>38683.442361111112</v>
      </c>
      <c r="B1062" s="8">
        <f t="shared" si="250"/>
        <v>38683</v>
      </c>
      <c r="C1062" s="5">
        <v>13</v>
      </c>
      <c r="D1062" s="2">
        <v>1.47E-2</v>
      </c>
      <c r="E1062" s="2">
        <v>7.1499999999999994E-2</v>
      </c>
      <c r="F1062" s="2">
        <v>3.3999999999999998E-3</v>
      </c>
      <c r="G1062" s="2">
        <v>1.23E-2</v>
      </c>
      <c r="H1062" s="2">
        <v>1.5699999999999999E-2</v>
      </c>
      <c r="I1062" s="2">
        <v>4.0599999999999996</v>
      </c>
      <c r="K1062" s="4">
        <f t="shared" si="251"/>
        <v>0.15478572180688638</v>
      </c>
      <c r="L1062" s="4">
        <f t="shared" si="252"/>
        <v>3.9634146341463414</v>
      </c>
      <c r="M1062" s="4">
        <f t="shared" si="243"/>
        <v>0.25322580645161291</v>
      </c>
      <c r="N1062" s="4">
        <f t="shared" si="244"/>
        <v>4.2166404405979545</v>
      </c>
      <c r="O1062" s="3">
        <f t="shared" si="245"/>
        <v>27.241792016570596</v>
      </c>
      <c r="P1062">
        <f t="shared" si="253"/>
        <v>15.65170110299829</v>
      </c>
      <c r="R1062" s="4">
        <f t="shared" si="254"/>
        <v>6.005392444979335E-2</v>
      </c>
      <c r="U1062" s="6">
        <v>38683.442361111112</v>
      </c>
      <c r="V1062">
        <f t="shared" si="246"/>
        <v>0</v>
      </c>
      <c r="W1062">
        <f t="shared" si="247"/>
        <v>0</v>
      </c>
      <c r="X1062">
        <f t="shared" si="257"/>
        <v>1</v>
      </c>
      <c r="Y1062">
        <f t="shared" si="248"/>
        <v>1</v>
      </c>
      <c r="Z1062">
        <f t="shared" si="249"/>
        <v>1</v>
      </c>
      <c r="AA1062">
        <f t="shared" si="255"/>
        <v>0</v>
      </c>
      <c r="AB1062">
        <f t="shared" si="256"/>
        <v>0</v>
      </c>
    </row>
    <row r="1063" spans="1:28">
      <c r="A1063" s="1">
        <v>38683.443749999999</v>
      </c>
      <c r="B1063" s="8">
        <f t="shared" si="250"/>
        <v>38683</v>
      </c>
      <c r="C1063" s="5">
        <v>13</v>
      </c>
      <c r="D1063" s="2">
        <v>1.4500000000000001E-2</v>
      </c>
      <c r="E1063" s="2">
        <v>7.3099999999999998E-2</v>
      </c>
      <c r="F1063" s="2">
        <v>3.5000000000000001E-3</v>
      </c>
      <c r="G1063" s="2">
        <v>1.2200000000000001E-2</v>
      </c>
      <c r="H1063" s="2">
        <v>1.5699999999999999E-2</v>
      </c>
      <c r="I1063" s="2">
        <v>4.2300000000000004</v>
      </c>
      <c r="K1063" s="4">
        <f t="shared" si="251"/>
        <v>0.15267979361903761</v>
      </c>
      <c r="L1063" s="4">
        <f t="shared" si="252"/>
        <v>4.0521064301552103</v>
      </c>
      <c r="M1063" s="4">
        <f t="shared" si="243"/>
        <v>0.25322580645161291</v>
      </c>
      <c r="N1063" s="4">
        <f t="shared" si="244"/>
        <v>4.305332236606823</v>
      </c>
      <c r="O1063" s="3">
        <f t="shared" si="245"/>
        <v>28.198441552451719</v>
      </c>
      <c r="P1063">
        <f t="shared" si="253"/>
        <v>16.001948959848601</v>
      </c>
      <c r="R1063" s="4">
        <f t="shared" si="254"/>
        <v>5.8816786379113146E-2</v>
      </c>
      <c r="U1063" s="6">
        <v>38683.443749999999</v>
      </c>
      <c r="V1063">
        <f t="shared" si="246"/>
        <v>0</v>
      </c>
      <c r="W1063">
        <f t="shared" si="247"/>
        <v>0</v>
      </c>
      <c r="X1063">
        <f t="shared" si="257"/>
        <v>1</v>
      </c>
      <c r="Y1063">
        <f t="shared" si="248"/>
        <v>1</v>
      </c>
      <c r="Z1063">
        <f t="shared" si="249"/>
        <v>1</v>
      </c>
      <c r="AA1063">
        <f t="shared" si="255"/>
        <v>0</v>
      </c>
      <c r="AB1063">
        <f t="shared" si="256"/>
        <v>0</v>
      </c>
    </row>
    <row r="1064" spans="1:28">
      <c r="A1064" s="1">
        <v>38702.07916666667</v>
      </c>
      <c r="B1064" s="8">
        <f t="shared" si="250"/>
        <v>38702</v>
      </c>
      <c r="C1064" s="5">
        <v>1</v>
      </c>
      <c r="D1064" s="2">
        <v>6.0000000000000001E-3</v>
      </c>
      <c r="E1064" s="2">
        <v>4.1399999999999999E-2</v>
      </c>
      <c r="F1064" s="2">
        <v>3.8E-3</v>
      </c>
      <c r="G1064" s="2">
        <v>8.0000000000000002E-3</v>
      </c>
      <c r="H1064" s="2">
        <v>1.18E-2</v>
      </c>
      <c r="I1064" s="2">
        <v>2.1800000000000002</v>
      </c>
      <c r="K1064" s="4">
        <f t="shared" si="251"/>
        <v>6.3177845635463831E-2</v>
      </c>
      <c r="L1064" s="4">
        <f t="shared" si="252"/>
        <v>2.29490022172949</v>
      </c>
      <c r="M1064" s="4">
        <f t="shared" si="243"/>
        <v>0.19032258064516128</v>
      </c>
      <c r="N1064" s="4">
        <f t="shared" si="244"/>
        <v>2.4852228023746514</v>
      </c>
      <c r="O1064" s="3">
        <f t="shared" si="245"/>
        <v>39.336934923586774</v>
      </c>
      <c r="P1064">
        <f t="shared" si="253"/>
        <v>12.057950317561728</v>
      </c>
      <c r="R1064" s="4">
        <f t="shared" si="254"/>
        <v>7.6581697408902916E-2</v>
      </c>
      <c r="U1064" s="6">
        <v>38702.07916666667</v>
      </c>
      <c r="V1064">
        <f t="shared" si="246"/>
        <v>0</v>
      </c>
      <c r="W1064">
        <f t="shared" si="247"/>
        <v>0</v>
      </c>
      <c r="X1064">
        <f t="shared" si="257"/>
        <v>1</v>
      </c>
      <c r="Y1064">
        <f t="shared" si="248"/>
        <v>0</v>
      </c>
      <c r="Z1064">
        <f t="shared" si="249"/>
        <v>1</v>
      </c>
      <c r="AA1064">
        <f t="shared" si="255"/>
        <v>0</v>
      </c>
      <c r="AB1064">
        <f t="shared" si="256"/>
        <v>0</v>
      </c>
    </row>
    <row r="1065" spans="1:28">
      <c r="A1065" s="1">
        <v>38702.165277777778</v>
      </c>
      <c r="B1065" s="8">
        <f t="shared" si="250"/>
        <v>38702</v>
      </c>
      <c r="C1065" s="5">
        <v>2</v>
      </c>
      <c r="D1065" s="2">
        <v>6.7000000000000002E-3</v>
      </c>
      <c r="E1065" s="2">
        <v>5.8099999999999999E-2</v>
      </c>
      <c r="F1065" s="2">
        <v>4.1999999999999997E-3</v>
      </c>
      <c r="G1065" s="2">
        <v>9.4999999999999998E-3</v>
      </c>
      <c r="H1065" s="2">
        <v>1.37E-2</v>
      </c>
      <c r="I1065" s="2">
        <v>1.98</v>
      </c>
      <c r="K1065" s="4">
        <f t="shared" si="251"/>
        <v>7.0548594292934613E-2</v>
      </c>
      <c r="L1065" s="4">
        <f t="shared" si="252"/>
        <v>3.2206208425720622</v>
      </c>
      <c r="M1065" s="4">
        <f t="shared" si="243"/>
        <v>0.22096774193548388</v>
      </c>
      <c r="N1065" s="4">
        <f t="shared" si="244"/>
        <v>3.4415885845075462</v>
      </c>
      <c r="O1065" s="3">
        <f t="shared" si="245"/>
        <v>48.783234010549499</v>
      </c>
      <c r="P1065">
        <f t="shared" si="253"/>
        <v>14.575072426238529</v>
      </c>
      <c r="R1065" s="4">
        <f t="shared" si="254"/>
        <v>6.420515889963703E-2</v>
      </c>
      <c r="U1065" s="6">
        <v>38702.165277777778</v>
      </c>
      <c r="V1065">
        <f t="shared" si="246"/>
        <v>0</v>
      </c>
      <c r="W1065">
        <f t="shared" si="247"/>
        <v>0</v>
      </c>
      <c r="X1065">
        <f t="shared" si="257"/>
        <v>1</v>
      </c>
      <c r="Y1065">
        <f t="shared" si="248"/>
        <v>0</v>
      </c>
      <c r="Z1065">
        <f t="shared" si="249"/>
        <v>1</v>
      </c>
      <c r="AA1065">
        <f t="shared" si="255"/>
        <v>0</v>
      </c>
      <c r="AB1065">
        <f t="shared" si="256"/>
        <v>0</v>
      </c>
    </row>
    <row r="1066" spans="1:28">
      <c r="A1066" s="1">
        <v>38702.251388888886</v>
      </c>
      <c r="B1066" s="8">
        <f t="shared" si="250"/>
        <v>38702</v>
      </c>
      <c r="C1066" s="5">
        <v>3</v>
      </c>
      <c r="D1066" s="2">
        <v>5.4000000000000003E-3</v>
      </c>
      <c r="E1066" s="2">
        <v>2.9100000000000001E-2</v>
      </c>
      <c r="F1066" s="2">
        <v>3.0000000000000001E-3</v>
      </c>
      <c r="G1066" s="2">
        <v>6.4000000000000003E-3</v>
      </c>
      <c r="H1066" s="2">
        <v>9.4000000000000004E-3</v>
      </c>
      <c r="I1066" s="2">
        <v>1.85</v>
      </c>
      <c r="K1066" s="4">
        <f t="shared" si="251"/>
        <v>5.6860061071917448E-2</v>
      </c>
      <c r="L1066" s="4">
        <f t="shared" si="252"/>
        <v>1.6130820399113082</v>
      </c>
      <c r="M1066" s="4">
        <f t="shared" si="243"/>
        <v>0.15161290322580645</v>
      </c>
      <c r="N1066" s="4">
        <f t="shared" si="244"/>
        <v>1.7646949431371146</v>
      </c>
      <c r="O1066" s="3">
        <f t="shared" si="245"/>
        <v>31.035755324024404</v>
      </c>
      <c r="P1066">
        <f t="shared" si="253"/>
        <v>10.639477284521394</v>
      </c>
      <c r="R1066" s="4">
        <f t="shared" si="254"/>
        <v>8.5914511069138541E-2</v>
      </c>
      <c r="U1066" s="6">
        <v>38702.251388888886</v>
      </c>
      <c r="V1066">
        <f t="shared" si="246"/>
        <v>0</v>
      </c>
      <c r="W1066">
        <f t="shared" si="247"/>
        <v>0</v>
      </c>
      <c r="X1066">
        <f t="shared" si="257"/>
        <v>1</v>
      </c>
      <c r="Y1066">
        <f t="shared" si="248"/>
        <v>0</v>
      </c>
      <c r="Z1066">
        <f t="shared" si="249"/>
        <v>0</v>
      </c>
      <c r="AA1066">
        <f t="shared" si="255"/>
        <v>0</v>
      </c>
      <c r="AB1066">
        <f t="shared" si="256"/>
        <v>0</v>
      </c>
    </row>
    <row r="1067" spans="1:28">
      <c r="A1067" s="1">
        <v>38702.337500000001</v>
      </c>
      <c r="B1067" s="8">
        <f t="shared" si="250"/>
        <v>38702</v>
      </c>
      <c r="C1067" s="5">
        <v>4</v>
      </c>
      <c r="D1067" s="2">
        <v>2.5000000000000001E-3</v>
      </c>
      <c r="E1067" s="2">
        <v>1.24E-2</v>
      </c>
      <c r="F1067" s="2">
        <v>2E-3</v>
      </c>
      <c r="G1067" s="2">
        <v>1E-3</v>
      </c>
      <c r="H1067" s="2">
        <v>3.0000000000000001E-3</v>
      </c>
      <c r="I1067" s="2">
        <v>3.17</v>
      </c>
      <c r="K1067" s="4">
        <f t="shared" si="251"/>
        <v>2.6324102348109932E-2</v>
      </c>
      <c r="L1067" s="4">
        <f t="shared" si="252"/>
        <v>0.68736141906873616</v>
      </c>
      <c r="M1067" s="4">
        <f t="shared" si="243"/>
        <v>4.8387096774193547E-2</v>
      </c>
      <c r="N1067" s="4">
        <f t="shared" si="244"/>
        <v>0.73574851584292966</v>
      </c>
      <c r="O1067" s="3">
        <f t="shared" si="245"/>
        <v>27.94961461984121</v>
      </c>
      <c r="P1067">
        <f t="shared" si="253"/>
        <v>14.205469327420548</v>
      </c>
      <c r="R1067" s="4">
        <f t="shared" si="254"/>
        <v>6.5765809556214458E-2</v>
      </c>
      <c r="U1067" s="6">
        <v>38702.337500000001</v>
      </c>
      <c r="V1067">
        <f t="shared" si="246"/>
        <v>0</v>
      </c>
      <c r="W1067">
        <f t="shared" si="247"/>
        <v>0</v>
      </c>
      <c r="X1067">
        <f t="shared" si="257"/>
        <v>1</v>
      </c>
      <c r="Y1067">
        <f t="shared" si="248"/>
        <v>0</v>
      </c>
      <c r="Z1067">
        <f t="shared" si="249"/>
        <v>0</v>
      </c>
      <c r="AA1067">
        <f t="shared" si="255"/>
        <v>0</v>
      </c>
      <c r="AB1067">
        <f t="shared" si="256"/>
        <v>0</v>
      </c>
    </row>
    <row r="1068" spans="1:28">
      <c r="A1068" s="1">
        <v>38702.423611111109</v>
      </c>
      <c r="B1068" s="8">
        <f t="shared" si="250"/>
        <v>38702</v>
      </c>
      <c r="C1068" s="5">
        <v>5</v>
      </c>
      <c r="D1068" s="2">
        <v>2.5000000000000001E-3</v>
      </c>
      <c r="E1068" s="2">
        <v>1.7000000000000001E-2</v>
      </c>
      <c r="F1068" s="2">
        <v>2E-3</v>
      </c>
      <c r="G1068" s="2">
        <v>1.6000000000000001E-3</v>
      </c>
      <c r="H1068" s="2">
        <v>3.5999999999999999E-3</v>
      </c>
      <c r="I1068" s="2">
        <v>2.66</v>
      </c>
      <c r="K1068" s="4">
        <f t="shared" si="251"/>
        <v>2.6324102348109932E-2</v>
      </c>
      <c r="L1068" s="4">
        <f t="shared" si="252"/>
        <v>0.94235033259423517</v>
      </c>
      <c r="M1068" s="4">
        <f t="shared" si="243"/>
        <v>5.8064516129032261E-2</v>
      </c>
      <c r="N1068" s="4">
        <f t="shared" si="244"/>
        <v>1.0004148487232674</v>
      </c>
      <c r="O1068" s="3">
        <f t="shared" si="245"/>
        <v>38.00375927329948</v>
      </c>
      <c r="P1068">
        <f t="shared" si="253"/>
        <v>16.229366839122939</v>
      </c>
      <c r="R1068" s="4">
        <f t="shared" si="254"/>
        <v>5.804043812737724E-2</v>
      </c>
      <c r="U1068" s="6">
        <v>38702.423611111109</v>
      </c>
      <c r="V1068">
        <f t="shared" si="246"/>
        <v>0</v>
      </c>
      <c r="W1068">
        <f t="shared" si="247"/>
        <v>0</v>
      </c>
      <c r="X1068">
        <f t="shared" si="257"/>
        <v>1</v>
      </c>
      <c r="Y1068">
        <f t="shared" si="248"/>
        <v>0</v>
      </c>
      <c r="Z1068">
        <f t="shared" si="249"/>
        <v>0</v>
      </c>
      <c r="AA1068">
        <f t="shared" si="255"/>
        <v>0</v>
      </c>
      <c r="AB1068">
        <f t="shared" si="256"/>
        <v>0</v>
      </c>
    </row>
    <row r="1069" spans="1:28">
      <c r="A1069" s="1">
        <v>38702.509722222225</v>
      </c>
      <c r="B1069" s="8">
        <f t="shared" si="250"/>
        <v>38702</v>
      </c>
      <c r="C1069" s="5">
        <v>6</v>
      </c>
      <c r="D1069" s="2">
        <v>3.3E-3</v>
      </c>
      <c r="E1069" s="2">
        <v>1.9699999999999999E-2</v>
      </c>
      <c r="F1069" s="2">
        <v>2.5999999999999999E-3</v>
      </c>
      <c r="G1069" s="2">
        <v>2.8999999999999998E-3</v>
      </c>
      <c r="H1069" s="2">
        <v>5.4999999999999997E-3</v>
      </c>
      <c r="I1069" s="2">
        <v>1.7</v>
      </c>
      <c r="K1069" s="4">
        <f t="shared" si="251"/>
        <v>3.4747815099505107E-2</v>
      </c>
      <c r="L1069" s="4">
        <f t="shared" si="252"/>
        <v>1.0920177383592018</v>
      </c>
      <c r="M1069" s="4">
        <f t="shared" si="243"/>
        <v>8.8709677419354829E-2</v>
      </c>
      <c r="N1069" s="4">
        <f t="shared" si="244"/>
        <v>1.1807274157785566</v>
      </c>
      <c r="O1069" s="3">
        <f t="shared" si="245"/>
        <v>33.979903841360461</v>
      </c>
      <c r="P1069">
        <f t="shared" si="253"/>
        <v>12.310018141503731</v>
      </c>
      <c r="R1069" s="4">
        <f t="shared" si="254"/>
        <v>7.5131377686238274E-2</v>
      </c>
      <c r="U1069" s="6">
        <v>38702.509722222225</v>
      </c>
      <c r="V1069">
        <f t="shared" si="246"/>
        <v>0</v>
      </c>
      <c r="W1069">
        <f t="shared" si="247"/>
        <v>0</v>
      </c>
      <c r="X1069">
        <f t="shared" si="257"/>
        <v>1</v>
      </c>
      <c r="Y1069">
        <f t="shared" si="248"/>
        <v>0</v>
      </c>
      <c r="Z1069">
        <f t="shared" si="249"/>
        <v>0</v>
      </c>
      <c r="AA1069">
        <f t="shared" si="255"/>
        <v>0</v>
      </c>
      <c r="AB1069">
        <f t="shared" si="256"/>
        <v>0</v>
      </c>
    </row>
    <row r="1070" spans="1:28">
      <c r="A1070" s="1">
        <v>38702.595833333333</v>
      </c>
      <c r="B1070" s="8">
        <f t="shared" si="250"/>
        <v>38702</v>
      </c>
      <c r="C1070" s="5">
        <v>7</v>
      </c>
      <c r="D1070" s="2">
        <v>5.1999999999999998E-3</v>
      </c>
      <c r="E1070" s="2">
        <v>3.5999999999999997E-2</v>
      </c>
      <c r="F1070" s="2">
        <v>3.3E-3</v>
      </c>
      <c r="G1070" s="2">
        <v>6.4000000000000003E-3</v>
      </c>
      <c r="H1070" s="2">
        <v>9.7000000000000003E-3</v>
      </c>
      <c r="I1070" s="2">
        <v>1.71</v>
      </c>
      <c r="K1070" s="4">
        <f t="shared" si="251"/>
        <v>5.4754132884068649E-2</v>
      </c>
      <c r="L1070" s="4">
        <f t="shared" si="252"/>
        <v>1.9955654101995566</v>
      </c>
      <c r="M1070" s="4">
        <f t="shared" si="243"/>
        <v>0.15645161290322582</v>
      </c>
      <c r="N1070" s="4">
        <f t="shared" si="244"/>
        <v>2.1520170231027822</v>
      </c>
      <c r="O1070" s="3">
        <f t="shared" si="245"/>
        <v>39.303280131552164</v>
      </c>
      <c r="P1070">
        <f t="shared" si="253"/>
        <v>12.755160353852835</v>
      </c>
      <c r="R1070" s="4">
        <f t="shared" si="254"/>
        <v>7.2699988533386967E-2</v>
      </c>
      <c r="U1070" s="6">
        <v>38702.595833333333</v>
      </c>
      <c r="V1070">
        <f t="shared" si="246"/>
        <v>0</v>
      </c>
      <c r="W1070">
        <f t="shared" si="247"/>
        <v>0</v>
      </c>
      <c r="X1070">
        <f t="shared" si="257"/>
        <v>1</v>
      </c>
      <c r="Y1070">
        <f t="shared" si="248"/>
        <v>0</v>
      </c>
      <c r="Z1070">
        <f t="shared" si="249"/>
        <v>1</v>
      </c>
      <c r="AA1070">
        <f t="shared" si="255"/>
        <v>0</v>
      </c>
      <c r="AB1070">
        <f t="shared" si="256"/>
        <v>0</v>
      </c>
    </row>
    <row r="1071" spans="1:28">
      <c r="A1071" s="1">
        <v>38702.681944444441</v>
      </c>
      <c r="B1071" s="8">
        <f t="shared" si="250"/>
        <v>38702</v>
      </c>
      <c r="C1071" s="5">
        <v>8</v>
      </c>
      <c r="D1071" s="2">
        <v>6.0000000000000001E-3</v>
      </c>
      <c r="E1071" s="2">
        <v>4.1500000000000002E-2</v>
      </c>
      <c r="F1071" s="2">
        <v>3.3999999999999998E-3</v>
      </c>
      <c r="G1071" s="2">
        <v>7.1000000000000004E-3</v>
      </c>
      <c r="H1071" s="2">
        <v>1.0500000000000001E-2</v>
      </c>
      <c r="I1071" s="2">
        <v>1.92</v>
      </c>
      <c r="K1071" s="4">
        <f t="shared" si="251"/>
        <v>6.3177845635463831E-2</v>
      </c>
      <c r="L1071" s="4">
        <f t="shared" si="252"/>
        <v>2.3004434589800447</v>
      </c>
      <c r="M1071" s="4">
        <f t="shared" si="243"/>
        <v>0.16935483870967744</v>
      </c>
      <c r="N1071" s="4">
        <f t="shared" si="244"/>
        <v>2.4697982976897221</v>
      </c>
      <c r="O1071" s="3">
        <f t="shared" si="245"/>
        <v>39.092790721932154</v>
      </c>
      <c r="P1071">
        <f t="shared" si="253"/>
        <v>13.583570900644071</v>
      </c>
      <c r="R1071" s="4">
        <f t="shared" si="254"/>
        <v>6.8570311538433681E-2</v>
      </c>
      <c r="U1071" s="6">
        <v>38702.681944444441</v>
      </c>
      <c r="V1071">
        <f t="shared" si="246"/>
        <v>0</v>
      </c>
      <c r="W1071">
        <f t="shared" si="247"/>
        <v>0</v>
      </c>
      <c r="X1071">
        <f t="shared" si="257"/>
        <v>1</v>
      </c>
      <c r="Y1071">
        <f t="shared" si="248"/>
        <v>0</v>
      </c>
      <c r="Z1071">
        <f t="shared" si="249"/>
        <v>1</v>
      </c>
      <c r="AA1071">
        <f t="shared" si="255"/>
        <v>0</v>
      </c>
      <c r="AB1071">
        <f t="shared" si="256"/>
        <v>0</v>
      </c>
    </row>
    <row r="1072" spans="1:28">
      <c r="A1072" s="1">
        <v>38702.768055555556</v>
      </c>
      <c r="B1072" s="8">
        <f t="shared" si="250"/>
        <v>38702</v>
      </c>
      <c r="C1072" s="5">
        <v>9</v>
      </c>
      <c r="D1072" s="2">
        <v>4.5999999999999999E-3</v>
      </c>
      <c r="E1072" s="2">
        <v>2.58E-2</v>
      </c>
      <c r="F1072" s="2">
        <v>3.3999999999999998E-3</v>
      </c>
      <c r="G1072" s="2">
        <v>4.5999999999999999E-3</v>
      </c>
      <c r="H1072" s="2">
        <v>8.0000000000000002E-3</v>
      </c>
      <c r="I1072" s="2">
        <v>1.54</v>
      </c>
      <c r="K1072" s="4">
        <f t="shared" si="251"/>
        <v>4.8436348320522266E-2</v>
      </c>
      <c r="L1072" s="4">
        <f t="shared" si="252"/>
        <v>1.4301552106430155</v>
      </c>
      <c r="M1072" s="4">
        <f t="shared" si="243"/>
        <v>0.12903225806451613</v>
      </c>
      <c r="N1072" s="4">
        <f t="shared" si="244"/>
        <v>1.5591874687075316</v>
      </c>
      <c r="O1072" s="3">
        <f t="shared" si="245"/>
        <v>32.190442152859625</v>
      </c>
      <c r="P1072">
        <f t="shared" si="253"/>
        <v>11.083702882483371</v>
      </c>
      <c r="R1072" s="4">
        <f t="shared" si="254"/>
        <v>8.275608972888665E-2</v>
      </c>
      <c r="U1072" s="6">
        <v>38702.768055555556</v>
      </c>
      <c r="V1072">
        <f t="shared" si="246"/>
        <v>0</v>
      </c>
      <c r="W1072">
        <f t="shared" si="247"/>
        <v>0</v>
      </c>
      <c r="X1072">
        <f t="shared" si="257"/>
        <v>1</v>
      </c>
      <c r="Y1072">
        <f t="shared" si="248"/>
        <v>0</v>
      </c>
      <c r="Z1072">
        <f t="shared" si="249"/>
        <v>0</v>
      </c>
      <c r="AA1072">
        <f t="shared" si="255"/>
        <v>0</v>
      </c>
      <c r="AB1072">
        <f t="shared" si="256"/>
        <v>0</v>
      </c>
    </row>
    <row r="1073" spans="1:28">
      <c r="A1073" s="1">
        <v>38702.854166666664</v>
      </c>
      <c r="B1073" s="8">
        <f t="shared" si="250"/>
        <v>38702</v>
      </c>
      <c r="C1073" s="5">
        <v>10</v>
      </c>
      <c r="D1073" s="2">
        <v>2.7000000000000001E-3</v>
      </c>
      <c r="E1073" s="2">
        <v>1.8499999999999999E-2</v>
      </c>
      <c r="F1073" s="2">
        <v>2.3999999999999998E-3</v>
      </c>
      <c r="G1073" s="2">
        <v>2.5999999999999999E-3</v>
      </c>
      <c r="H1073" s="2">
        <v>5.0000000000000001E-3</v>
      </c>
      <c r="I1073" s="2">
        <v>1.68</v>
      </c>
      <c r="K1073" s="4">
        <f t="shared" si="251"/>
        <v>2.8430030535958724E-2</v>
      </c>
      <c r="L1073" s="4">
        <f t="shared" si="252"/>
        <v>1.0254988913525498</v>
      </c>
      <c r="M1073" s="4">
        <f t="shared" si="243"/>
        <v>8.0645161290322578E-2</v>
      </c>
      <c r="N1073" s="4">
        <f t="shared" si="244"/>
        <v>1.1061440526428723</v>
      </c>
      <c r="O1073" s="3">
        <f t="shared" si="245"/>
        <v>38.907592844256882</v>
      </c>
      <c r="P1073">
        <f t="shared" si="253"/>
        <v>12.716186252771617</v>
      </c>
      <c r="R1073" s="4">
        <f t="shared" si="254"/>
        <v>7.2906563207242175E-2</v>
      </c>
      <c r="U1073" s="6">
        <v>38702.854166666664</v>
      </c>
      <c r="V1073">
        <f t="shared" si="246"/>
        <v>0</v>
      </c>
      <c r="W1073">
        <f t="shared" si="247"/>
        <v>0</v>
      </c>
      <c r="X1073">
        <f t="shared" si="257"/>
        <v>1</v>
      </c>
      <c r="Y1073">
        <f t="shared" si="248"/>
        <v>0</v>
      </c>
      <c r="Z1073">
        <f t="shared" si="249"/>
        <v>0</v>
      </c>
      <c r="AA1073">
        <f t="shared" si="255"/>
        <v>0</v>
      </c>
      <c r="AB1073">
        <f t="shared" si="256"/>
        <v>0</v>
      </c>
    </row>
    <row r="1074" spans="1:28">
      <c r="A1074" s="1">
        <v>38702.94027777778</v>
      </c>
      <c r="B1074" s="8">
        <f t="shared" si="250"/>
        <v>38702</v>
      </c>
      <c r="C1074" s="5">
        <v>11</v>
      </c>
      <c r="D1074" s="2">
        <v>3.8999999999999998E-3</v>
      </c>
      <c r="E1074" s="2">
        <v>2.18E-2</v>
      </c>
      <c r="F1074" s="2">
        <v>2.3E-3</v>
      </c>
      <c r="G1074" s="2">
        <v>3.8E-3</v>
      </c>
      <c r="H1074" s="2">
        <v>6.1000000000000004E-3</v>
      </c>
      <c r="I1074" s="2">
        <v>1.1299999999999999</v>
      </c>
      <c r="K1074" s="4">
        <f t="shared" si="251"/>
        <v>4.106559966305149E-2</v>
      </c>
      <c r="L1074" s="4">
        <f t="shared" si="252"/>
        <v>1.2084257206208426</v>
      </c>
      <c r="M1074" s="4">
        <f t="shared" si="243"/>
        <v>9.838709677419355E-2</v>
      </c>
      <c r="N1074" s="4">
        <f t="shared" si="244"/>
        <v>1.3068128173950362</v>
      </c>
      <c r="O1074" s="3">
        <f t="shared" si="245"/>
        <v>31.822567504617073</v>
      </c>
      <c r="P1074">
        <f t="shared" si="253"/>
        <v>12.282359783359384</v>
      </c>
      <c r="R1074" s="4">
        <f t="shared" si="254"/>
        <v>7.5287826584311907E-2</v>
      </c>
      <c r="U1074" s="6">
        <v>38702.94027777778</v>
      </c>
      <c r="V1074">
        <f t="shared" si="246"/>
        <v>0</v>
      </c>
      <c r="W1074">
        <f t="shared" si="247"/>
        <v>0</v>
      </c>
      <c r="X1074">
        <f t="shared" si="257"/>
        <v>1</v>
      </c>
      <c r="Y1074">
        <f t="shared" si="248"/>
        <v>0</v>
      </c>
      <c r="Z1074">
        <f t="shared" si="249"/>
        <v>0</v>
      </c>
      <c r="AA1074">
        <f t="shared" si="255"/>
        <v>0</v>
      </c>
      <c r="AB1074">
        <f t="shared" si="256"/>
        <v>0</v>
      </c>
    </row>
    <row r="1075" spans="1:28">
      <c r="A1075" s="1">
        <v>38703.026388888888</v>
      </c>
      <c r="B1075" s="8">
        <f t="shared" si="250"/>
        <v>38703</v>
      </c>
      <c r="C1075" s="5">
        <v>12</v>
      </c>
      <c r="D1075" s="2">
        <v>6.1999999999999998E-3</v>
      </c>
      <c r="E1075" s="2">
        <v>4.3400000000000001E-2</v>
      </c>
      <c r="F1075" s="2">
        <v>3.2000000000000002E-3</v>
      </c>
      <c r="G1075" s="2">
        <v>6.3E-3</v>
      </c>
      <c r="H1075" s="2">
        <v>9.4999999999999998E-3</v>
      </c>
      <c r="I1075" s="2">
        <v>1.3</v>
      </c>
      <c r="K1075" s="4">
        <f t="shared" si="251"/>
        <v>6.528377382331263E-2</v>
      </c>
      <c r="L1075" s="4">
        <f t="shared" si="252"/>
        <v>2.4057649667405769</v>
      </c>
      <c r="M1075" s="4">
        <f t="shared" si="243"/>
        <v>0.15322580645161291</v>
      </c>
      <c r="N1075" s="4">
        <f t="shared" si="244"/>
        <v>2.5589907731921899</v>
      </c>
      <c r="O1075" s="3">
        <f t="shared" si="245"/>
        <v>39.197960279042299</v>
      </c>
      <c r="P1075">
        <f t="shared" si="253"/>
        <v>15.700781888201659</v>
      </c>
      <c r="R1075" s="4">
        <f t="shared" si="254"/>
        <v>5.987743608019061E-2</v>
      </c>
      <c r="U1075" s="6">
        <v>38703.026388888888</v>
      </c>
      <c r="V1075">
        <f t="shared" si="246"/>
        <v>0</v>
      </c>
      <c r="W1075">
        <f t="shared" si="247"/>
        <v>0</v>
      </c>
      <c r="X1075">
        <f t="shared" si="257"/>
        <v>1</v>
      </c>
      <c r="Y1075">
        <f t="shared" si="248"/>
        <v>0</v>
      </c>
      <c r="Z1075">
        <f t="shared" si="249"/>
        <v>1</v>
      </c>
      <c r="AA1075">
        <f t="shared" si="255"/>
        <v>0</v>
      </c>
      <c r="AB1075">
        <f t="shared" si="256"/>
        <v>0</v>
      </c>
    </row>
    <row r="1076" spans="1:28">
      <c r="A1076" s="1">
        <v>38703.112500000003</v>
      </c>
      <c r="B1076" s="8">
        <f t="shared" si="250"/>
        <v>38703</v>
      </c>
      <c r="C1076" s="5">
        <v>13</v>
      </c>
      <c r="D1076" s="2">
        <v>8.0000000000000002E-3</v>
      </c>
      <c r="E1076" s="2">
        <v>6.7100000000000007E-2</v>
      </c>
      <c r="F1076" s="2">
        <v>4.4000000000000003E-3</v>
      </c>
      <c r="G1076" s="2">
        <v>9.9000000000000008E-3</v>
      </c>
      <c r="H1076" s="2">
        <v>1.43E-2</v>
      </c>
      <c r="I1076" s="2">
        <v>1.9</v>
      </c>
      <c r="K1076" s="4">
        <f t="shared" si="251"/>
        <v>8.4237127513951779E-2</v>
      </c>
      <c r="L1076" s="4">
        <f t="shared" si="252"/>
        <v>3.7195121951219519</v>
      </c>
      <c r="M1076" s="4">
        <f t="shared" si="243"/>
        <v>0.23064516129032259</v>
      </c>
      <c r="N1076" s="4">
        <f t="shared" si="244"/>
        <v>3.9501573564122743</v>
      </c>
      <c r="O1076" s="3">
        <f t="shared" si="245"/>
        <v>46.893305517309209</v>
      </c>
      <c r="P1076">
        <f t="shared" si="253"/>
        <v>16.126556370458811</v>
      </c>
      <c r="R1076" s="4">
        <f t="shared" si="254"/>
        <v>5.8388854032844349E-2</v>
      </c>
      <c r="U1076" s="6">
        <v>38703.112500000003</v>
      </c>
      <c r="V1076">
        <f t="shared" si="246"/>
        <v>0</v>
      </c>
      <c r="W1076">
        <f t="shared" si="247"/>
        <v>0</v>
      </c>
      <c r="X1076">
        <f t="shared" si="257"/>
        <v>1</v>
      </c>
      <c r="Y1076">
        <f t="shared" si="248"/>
        <v>0</v>
      </c>
      <c r="Z1076">
        <f t="shared" si="249"/>
        <v>1</v>
      </c>
      <c r="AA1076">
        <f t="shared" si="255"/>
        <v>0</v>
      </c>
      <c r="AB1076">
        <f t="shared" si="256"/>
        <v>0</v>
      </c>
    </row>
    <row r="1077" spans="1:28">
      <c r="A1077" s="1">
        <v>38703.113888888889</v>
      </c>
      <c r="B1077" s="8">
        <f t="shared" si="250"/>
        <v>38703</v>
      </c>
      <c r="C1077" s="5">
        <v>13</v>
      </c>
      <c r="D1077" s="2">
        <v>8.5000000000000006E-3</v>
      </c>
      <c r="E1077" s="2">
        <v>7.0800000000000002E-2</v>
      </c>
      <c r="F1077" s="2">
        <v>4.7999999999999996E-3</v>
      </c>
      <c r="G1077" s="2">
        <v>0.01</v>
      </c>
      <c r="H1077" s="2">
        <v>1.4800000000000001E-2</v>
      </c>
      <c r="I1077" s="2">
        <v>1.86</v>
      </c>
      <c r="K1077" s="4">
        <f t="shared" si="251"/>
        <v>8.9501947983573776E-2</v>
      </c>
      <c r="L1077" s="4">
        <f t="shared" si="252"/>
        <v>3.9246119733924618</v>
      </c>
      <c r="M1077" s="4">
        <f t="shared" si="243"/>
        <v>0.23870967741935487</v>
      </c>
      <c r="N1077" s="4">
        <f t="shared" si="244"/>
        <v>4.1633216508118167</v>
      </c>
      <c r="O1077" s="3">
        <f t="shared" si="245"/>
        <v>46.516547903246845</v>
      </c>
      <c r="P1077">
        <f t="shared" si="253"/>
        <v>16.440942050698148</v>
      </c>
      <c r="R1077" s="4">
        <f t="shared" si="254"/>
        <v>5.7336352422544208E-2</v>
      </c>
      <c r="U1077" s="6">
        <v>38703.113888888889</v>
      </c>
      <c r="V1077">
        <f t="shared" si="246"/>
        <v>0</v>
      </c>
      <c r="W1077">
        <f t="shared" si="247"/>
        <v>0</v>
      </c>
      <c r="X1077">
        <f t="shared" si="257"/>
        <v>1</v>
      </c>
      <c r="Y1077">
        <f t="shared" si="248"/>
        <v>0</v>
      </c>
      <c r="Z1077">
        <f t="shared" si="249"/>
        <v>1</v>
      </c>
      <c r="AA1077">
        <f t="shared" si="255"/>
        <v>0</v>
      </c>
      <c r="AB1077">
        <f t="shared" si="256"/>
        <v>0</v>
      </c>
    </row>
    <row r="1078" spans="1:28">
      <c r="A1078" s="1">
        <v>38703.115277777775</v>
      </c>
      <c r="B1078" s="8">
        <f t="shared" si="250"/>
        <v>38703</v>
      </c>
      <c r="C1078" s="5">
        <v>13</v>
      </c>
      <c r="D1078" s="2">
        <v>8.6999999999999994E-3</v>
      </c>
      <c r="E1078" s="2">
        <v>7.0900000000000005E-2</v>
      </c>
      <c r="F1078" s="2">
        <v>4.5999999999999999E-3</v>
      </c>
      <c r="G1078" s="2">
        <v>1.04E-2</v>
      </c>
      <c r="H1078" s="2">
        <v>1.4999999999999999E-2</v>
      </c>
      <c r="I1078" s="2">
        <v>1.89</v>
      </c>
      <c r="K1078" s="4">
        <f t="shared" si="251"/>
        <v>9.1607876171422548E-2</v>
      </c>
      <c r="L1078" s="4">
        <f t="shared" si="252"/>
        <v>3.9301552106430164</v>
      </c>
      <c r="M1078" s="4">
        <f t="shared" si="243"/>
        <v>0.24193548387096775</v>
      </c>
      <c r="N1078" s="4">
        <f t="shared" si="244"/>
        <v>4.172090694513984</v>
      </c>
      <c r="O1078" s="3">
        <f t="shared" si="245"/>
        <v>45.542925661838282</v>
      </c>
      <c r="P1078">
        <f t="shared" si="253"/>
        <v>16.244641537324469</v>
      </c>
      <c r="R1078" s="4">
        <f t="shared" si="254"/>
        <v>5.7989027944453958E-2</v>
      </c>
      <c r="U1078" s="6">
        <v>38703.115277777775</v>
      </c>
      <c r="V1078">
        <f t="shared" si="246"/>
        <v>0</v>
      </c>
      <c r="W1078">
        <f t="shared" si="247"/>
        <v>0</v>
      </c>
      <c r="X1078">
        <f t="shared" si="257"/>
        <v>1</v>
      </c>
      <c r="Y1078">
        <f t="shared" si="248"/>
        <v>0</v>
      </c>
      <c r="Z1078">
        <f t="shared" si="249"/>
        <v>1</v>
      </c>
      <c r="AA1078">
        <f t="shared" si="255"/>
        <v>0</v>
      </c>
      <c r="AB1078">
        <f t="shared" si="256"/>
        <v>0</v>
      </c>
    </row>
    <row r="1079" spans="1:28">
      <c r="A1079" s="1">
        <v>38722.250694444447</v>
      </c>
      <c r="B1079" s="8">
        <f t="shared" si="250"/>
        <v>38722</v>
      </c>
      <c r="C1079" s="5">
        <v>1</v>
      </c>
      <c r="D1079" s="2"/>
      <c r="E1079" s="2"/>
      <c r="F1079" s="2"/>
      <c r="G1079" s="2">
        <v>0</v>
      </c>
      <c r="H1079" s="2"/>
      <c r="I1079" s="2"/>
      <c r="K1079" s="4">
        <f t="shared" si="251"/>
        <v>0</v>
      </c>
      <c r="L1079" s="4">
        <f t="shared" si="252"/>
        <v>0</v>
      </c>
      <c r="M1079" s="4">
        <f t="shared" si="243"/>
        <v>0</v>
      </c>
      <c r="N1079" s="4">
        <f t="shared" si="244"/>
        <v>0</v>
      </c>
      <c r="O1079" s="3" t="e">
        <f t="shared" si="245"/>
        <v>#DIV/0!</v>
      </c>
      <c r="R1079" s="4"/>
      <c r="U1079" s="6">
        <v>38722.250694444447</v>
      </c>
      <c r="V1079">
        <f t="shared" si="246"/>
        <v>0</v>
      </c>
      <c r="W1079">
        <f t="shared" si="247"/>
        <v>0</v>
      </c>
      <c r="Y1079">
        <f t="shared" si="248"/>
        <v>0</v>
      </c>
      <c r="Z1079">
        <f t="shared" si="249"/>
        <v>0</v>
      </c>
      <c r="AA1079">
        <f t="shared" si="255"/>
        <v>0</v>
      </c>
      <c r="AB1079">
        <f t="shared" si="256"/>
        <v>0</v>
      </c>
    </row>
    <row r="1080" spans="1:28">
      <c r="A1080" s="1">
        <v>38722.336805555555</v>
      </c>
      <c r="B1080" s="8">
        <f t="shared" si="250"/>
        <v>38722</v>
      </c>
      <c r="C1080" s="5">
        <v>2</v>
      </c>
      <c r="D1080" s="2"/>
      <c r="E1080" s="2"/>
      <c r="F1080" s="2"/>
      <c r="G1080" s="2">
        <v>0</v>
      </c>
      <c r="H1080" s="2"/>
      <c r="I1080" s="2"/>
      <c r="K1080" s="4">
        <f t="shared" si="251"/>
        <v>0</v>
      </c>
      <c r="L1080" s="4">
        <f t="shared" si="252"/>
        <v>0</v>
      </c>
      <c r="M1080" s="4">
        <f t="shared" si="243"/>
        <v>0</v>
      </c>
      <c r="N1080" s="4">
        <f t="shared" si="244"/>
        <v>0</v>
      </c>
      <c r="O1080" s="3" t="e">
        <f t="shared" si="245"/>
        <v>#DIV/0!</v>
      </c>
      <c r="R1080" s="4"/>
      <c r="U1080" s="6">
        <v>38722.336805555555</v>
      </c>
      <c r="V1080">
        <f t="shared" si="246"/>
        <v>0</v>
      </c>
      <c r="W1080">
        <f t="shared" si="247"/>
        <v>0</v>
      </c>
      <c r="Y1080">
        <f t="shared" si="248"/>
        <v>0</v>
      </c>
      <c r="Z1080">
        <f t="shared" si="249"/>
        <v>0</v>
      </c>
      <c r="AA1080">
        <f t="shared" si="255"/>
        <v>0</v>
      </c>
      <c r="AB1080">
        <f t="shared" si="256"/>
        <v>0</v>
      </c>
    </row>
    <row r="1081" spans="1:28">
      <c r="A1081" s="1">
        <v>38722.42291666667</v>
      </c>
      <c r="B1081" s="8">
        <f t="shared" si="250"/>
        <v>38722</v>
      </c>
      <c r="C1081" s="5">
        <v>3</v>
      </c>
      <c r="D1081" s="2"/>
      <c r="E1081" s="2"/>
      <c r="F1081" s="2"/>
      <c r="G1081" s="2">
        <v>0</v>
      </c>
      <c r="H1081" s="2"/>
      <c r="I1081" s="2"/>
      <c r="K1081" s="4">
        <f t="shared" si="251"/>
        <v>0</v>
      </c>
      <c r="L1081" s="4">
        <f t="shared" si="252"/>
        <v>0</v>
      </c>
      <c r="M1081" s="4">
        <f t="shared" si="243"/>
        <v>0</v>
      </c>
      <c r="N1081" s="4">
        <f t="shared" si="244"/>
        <v>0</v>
      </c>
      <c r="O1081" s="3" t="e">
        <f t="shared" si="245"/>
        <v>#DIV/0!</v>
      </c>
      <c r="R1081" s="4"/>
      <c r="U1081" s="6">
        <v>38722.42291666667</v>
      </c>
      <c r="V1081">
        <f t="shared" si="246"/>
        <v>0</v>
      </c>
      <c r="W1081">
        <f t="shared" si="247"/>
        <v>0</v>
      </c>
      <c r="Y1081">
        <f t="shared" si="248"/>
        <v>0</v>
      </c>
      <c r="Z1081">
        <f t="shared" si="249"/>
        <v>0</v>
      </c>
      <c r="AA1081">
        <f t="shared" si="255"/>
        <v>0</v>
      </c>
      <c r="AB1081">
        <f t="shared" si="256"/>
        <v>0</v>
      </c>
    </row>
    <row r="1082" spans="1:28">
      <c r="A1082" s="1">
        <v>38722.509027777778</v>
      </c>
      <c r="B1082" s="8">
        <f t="shared" si="250"/>
        <v>38722</v>
      </c>
      <c r="C1082" s="5">
        <v>4</v>
      </c>
      <c r="D1082" s="2"/>
      <c r="E1082" s="2"/>
      <c r="F1082" s="2"/>
      <c r="G1082" s="2">
        <v>0</v>
      </c>
      <c r="H1082" s="2"/>
      <c r="I1082" s="2"/>
      <c r="K1082" s="4">
        <f t="shared" si="251"/>
        <v>0</v>
      </c>
      <c r="L1082" s="4">
        <f t="shared" si="252"/>
        <v>0</v>
      </c>
      <c r="M1082" s="4">
        <f t="shared" si="243"/>
        <v>0</v>
      </c>
      <c r="N1082" s="4">
        <f t="shared" si="244"/>
        <v>0</v>
      </c>
      <c r="O1082" s="3" t="e">
        <f t="shared" si="245"/>
        <v>#DIV/0!</v>
      </c>
      <c r="R1082" s="4"/>
      <c r="U1082" s="6">
        <v>38722.509027777778</v>
      </c>
      <c r="V1082">
        <f t="shared" si="246"/>
        <v>0</v>
      </c>
      <c r="W1082">
        <f t="shared" si="247"/>
        <v>0</v>
      </c>
      <c r="Y1082">
        <f t="shared" si="248"/>
        <v>0</v>
      </c>
      <c r="Z1082">
        <f t="shared" si="249"/>
        <v>0</v>
      </c>
      <c r="AA1082">
        <f t="shared" si="255"/>
        <v>0</v>
      </c>
      <c r="AB1082">
        <f t="shared" si="256"/>
        <v>0</v>
      </c>
    </row>
    <row r="1083" spans="1:28">
      <c r="A1083" s="1">
        <v>38722.595138888886</v>
      </c>
      <c r="B1083" s="8">
        <f t="shared" si="250"/>
        <v>38722</v>
      </c>
      <c r="C1083" s="5">
        <v>5</v>
      </c>
      <c r="D1083" s="2"/>
      <c r="E1083" s="2"/>
      <c r="F1083" s="2"/>
      <c r="G1083" s="2">
        <v>0</v>
      </c>
      <c r="H1083" s="2"/>
      <c r="I1083" s="2"/>
      <c r="K1083" s="4">
        <f t="shared" si="251"/>
        <v>0</v>
      </c>
      <c r="L1083" s="4">
        <f t="shared" si="252"/>
        <v>0</v>
      </c>
      <c r="M1083" s="4">
        <f t="shared" si="243"/>
        <v>0</v>
      </c>
      <c r="N1083" s="4">
        <f t="shared" si="244"/>
        <v>0</v>
      </c>
      <c r="O1083" s="3" t="e">
        <f t="shared" si="245"/>
        <v>#DIV/0!</v>
      </c>
      <c r="R1083" s="4"/>
      <c r="U1083" s="6">
        <v>38722.595138888886</v>
      </c>
      <c r="V1083">
        <f t="shared" si="246"/>
        <v>0</v>
      </c>
      <c r="W1083">
        <f t="shared" si="247"/>
        <v>0</v>
      </c>
      <c r="Y1083">
        <f t="shared" si="248"/>
        <v>0</v>
      </c>
      <c r="Z1083">
        <f t="shared" si="249"/>
        <v>0</v>
      </c>
      <c r="AA1083">
        <f t="shared" si="255"/>
        <v>0</v>
      </c>
      <c r="AB1083">
        <f t="shared" si="256"/>
        <v>0</v>
      </c>
    </row>
    <row r="1084" spans="1:28">
      <c r="A1084" s="1">
        <v>38722.681250000001</v>
      </c>
      <c r="B1084" s="8">
        <f t="shared" si="250"/>
        <v>38722</v>
      </c>
      <c r="C1084" s="5">
        <v>6</v>
      </c>
      <c r="D1084" s="2"/>
      <c r="E1084" s="2"/>
      <c r="F1084" s="2"/>
      <c r="G1084" s="2">
        <v>0</v>
      </c>
      <c r="H1084" s="2"/>
      <c r="I1084" s="2"/>
      <c r="K1084" s="4">
        <f t="shared" si="251"/>
        <v>0</v>
      </c>
      <c r="L1084" s="4">
        <f t="shared" si="252"/>
        <v>0</v>
      </c>
      <c r="M1084" s="4">
        <f t="shared" si="243"/>
        <v>0</v>
      </c>
      <c r="N1084" s="4">
        <f t="shared" si="244"/>
        <v>0</v>
      </c>
      <c r="O1084" s="3" t="e">
        <f t="shared" si="245"/>
        <v>#DIV/0!</v>
      </c>
      <c r="R1084" s="4"/>
      <c r="U1084" s="6">
        <v>38722.681250000001</v>
      </c>
      <c r="V1084">
        <f t="shared" si="246"/>
        <v>0</v>
      </c>
      <c r="W1084">
        <f t="shared" si="247"/>
        <v>0</v>
      </c>
      <c r="Y1084">
        <f t="shared" si="248"/>
        <v>0</v>
      </c>
      <c r="Z1084">
        <f t="shared" si="249"/>
        <v>0</v>
      </c>
      <c r="AA1084">
        <f t="shared" si="255"/>
        <v>0</v>
      </c>
      <c r="AB1084">
        <f t="shared" si="256"/>
        <v>0</v>
      </c>
    </row>
    <row r="1085" spans="1:28">
      <c r="A1085" s="1">
        <v>38722.767361111109</v>
      </c>
      <c r="B1085" s="8">
        <f t="shared" si="250"/>
        <v>38722</v>
      </c>
      <c r="C1085" s="5">
        <v>7</v>
      </c>
      <c r="D1085" s="2"/>
      <c r="E1085" s="2"/>
      <c r="F1085" s="2"/>
      <c r="G1085" s="2">
        <v>0</v>
      </c>
      <c r="H1085" s="2"/>
      <c r="I1085" s="2"/>
      <c r="K1085" s="4">
        <f t="shared" si="251"/>
        <v>0</v>
      </c>
      <c r="L1085" s="4">
        <f t="shared" si="252"/>
        <v>0</v>
      </c>
      <c r="M1085" s="4">
        <f t="shared" si="243"/>
        <v>0</v>
      </c>
      <c r="N1085" s="4">
        <f t="shared" si="244"/>
        <v>0</v>
      </c>
      <c r="O1085" s="3" t="e">
        <f t="shared" si="245"/>
        <v>#DIV/0!</v>
      </c>
      <c r="R1085" s="4"/>
      <c r="U1085" s="6">
        <v>38722.767361111109</v>
      </c>
      <c r="V1085">
        <f t="shared" si="246"/>
        <v>0</v>
      </c>
      <c r="W1085">
        <f t="shared" si="247"/>
        <v>0</v>
      </c>
      <c r="Y1085">
        <f t="shared" si="248"/>
        <v>0</v>
      </c>
      <c r="Z1085">
        <f t="shared" si="249"/>
        <v>0</v>
      </c>
      <c r="AA1085">
        <f t="shared" si="255"/>
        <v>0</v>
      </c>
      <c r="AB1085">
        <f t="shared" si="256"/>
        <v>0</v>
      </c>
    </row>
    <row r="1086" spans="1:28">
      <c r="A1086" s="1">
        <v>38722.853472222225</v>
      </c>
      <c r="B1086" s="8">
        <f t="shared" si="250"/>
        <v>38722</v>
      </c>
      <c r="C1086" s="5">
        <v>8</v>
      </c>
      <c r="D1086" s="2"/>
      <c r="E1086" s="2"/>
      <c r="F1086" s="2"/>
      <c r="G1086" s="2">
        <v>0</v>
      </c>
      <c r="H1086" s="2"/>
      <c r="I1086" s="2"/>
      <c r="K1086" s="4">
        <f t="shared" si="251"/>
        <v>0</v>
      </c>
      <c r="L1086" s="4">
        <f t="shared" si="252"/>
        <v>0</v>
      </c>
      <c r="M1086" s="4">
        <f t="shared" si="243"/>
        <v>0</v>
      </c>
      <c r="N1086" s="4">
        <f t="shared" si="244"/>
        <v>0</v>
      </c>
      <c r="O1086" s="3" t="e">
        <f t="shared" si="245"/>
        <v>#DIV/0!</v>
      </c>
      <c r="R1086" s="4"/>
      <c r="U1086" s="6">
        <v>38722.853472222225</v>
      </c>
      <c r="V1086">
        <f t="shared" si="246"/>
        <v>0</v>
      </c>
      <c r="W1086">
        <f t="shared" si="247"/>
        <v>0</v>
      </c>
      <c r="Y1086">
        <f t="shared" si="248"/>
        <v>0</v>
      </c>
      <c r="Z1086">
        <f t="shared" si="249"/>
        <v>0</v>
      </c>
      <c r="AA1086">
        <f t="shared" si="255"/>
        <v>0</v>
      </c>
      <c r="AB1086">
        <f t="shared" si="256"/>
        <v>0</v>
      </c>
    </row>
    <row r="1087" spans="1:28">
      <c r="A1087" s="1">
        <v>38722.939583333333</v>
      </c>
      <c r="B1087" s="8">
        <f t="shared" si="250"/>
        <v>38722</v>
      </c>
      <c r="C1087" s="5">
        <v>9</v>
      </c>
      <c r="D1087" s="2"/>
      <c r="E1087" s="2"/>
      <c r="F1087" s="2"/>
      <c r="G1087" s="2">
        <v>0</v>
      </c>
      <c r="H1087" s="2"/>
      <c r="I1087" s="2"/>
      <c r="K1087" s="4">
        <f t="shared" si="251"/>
        <v>0</v>
      </c>
      <c r="L1087" s="4">
        <f t="shared" si="252"/>
        <v>0</v>
      </c>
      <c r="M1087" s="4">
        <f t="shared" si="243"/>
        <v>0</v>
      </c>
      <c r="N1087" s="4">
        <f t="shared" si="244"/>
        <v>0</v>
      </c>
      <c r="O1087" s="3" t="e">
        <f t="shared" si="245"/>
        <v>#DIV/0!</v>
      </c>
      <c r="R1087" s="4"/>
      <c r="U1087" s="6">
        <v>38722.939583333333</v>
      </c>
      <c r="V1087">
        <f t="shared" si="246"/>
        <v>0</v>
      </c>
      <c r="W1087">
        <f t="shared" si="247"/>
        <v>0</v>
      </c>
      <c r="Y1087">
        <f t="shared" si="248"/>
        <v>0</v>
      </c>
      <c r="Z1087">
        <f t="shared" si="249"/>
        <v>0</v>
      </c>
      <c r="AA1087">
        <f t="shared" si="255"/>
        <v>0</v>
      </c>
      <c r="AB1087">
        <f t="shared" si="256"/>
        <v>0</v>
      </c>
    </row>
    <row r="1088" spans="1:28">
      <c r="A1088" s="1">
        <v>38723.025694444441</v>
      </c>
      <c r="B1088" s="8">
        <f t="shared" si="250"/>
        <v>38723</v>
      </c>
      <c r="C1088" s="5">
        <v>10</v>
      </c>
      <c r="D1088" s="2"/>
      <c r="E1088" s="2"/>
      <c r="F1088" s="2"/>
      <c r="G1088" s="2">
        <v>0</v>
      </c>
      <c r="H1088" s="2"/>
      <c r="I1088" s="2"/>
      <c r="K1088" s="4">
        <f t="shared" si="251"/>
        <v>0</v>
      </c>
      <c r="L1088" s="4">
        <f t="shared" si="252"/>
        <v>0</v>
      </c>
      <c r="M1088" s="4">
        <f t="shared" si="243"/>
        <v>0</v>
      </c>
      <c r="N1088" s="4">
        <f t="shared" si="244"/>
        <v>0</v>
      </c>
      <c r="O1088" s="3" t="e">
        <f t="shared" si="245"/>
        <v>#DIV/0!</v>
      </c>
      <c r="R1088" s="4"/>
      <c r="U1088" s="6">
        <v>38723.025694444441</v>
      </c>
      <c r="V1088">
        <f t="shared" si="246"/>
        <v>0</v>
      </c>
      <c r="W1088">
        <f t="shared" si="247"/>
        <v>0</v>
      </c>
      <c r="Y1088">
        <f t="shared" si="248"/>
        <v>0</v>
      </c>
      <c r="Z1088">
        <f t="shared" si="249"/>
        <v>0</v>
      </c>
      <c r="AA1088">
        <f t="shared" si="255"/>
        <v>0</v>
      </c>
      <c r="AB1088">
        <f t="shared" si="256"/>
        <v>0</v>
      </c>
    </row>
    <row r="1089" spans="1:28">
      <c r="A1089" s="1">
        <v>38723.111805555556</v>
      </c>
      <c r="B1089" s="8">
        <f t="shared" si="250"/>
        <v>38723</v>
      </c>
      <c r="C1089" s="5">
        <v>11</v>
      </c>
      <c r="D1089" s="2"/>
      <c r="E1089" s="2"/>
      <c r="F1089" s="2"/>
      <c r="G1089" s="2">
        <v>0</v>
      </c>
      <c r="H1089" s="2"/>
      <c r="I1089" s="2"/>
      <c r="K1089" s="4">
        <f t="shared" si="251"/>
        <v>0</v>
      </c>
      <c r="L1089" s="4">
        <f t="shared" si="252"/>
        <v>0</v>
      </c>
      <c r="M1089" s="4">
        <f t="shared" si="243"/>
        <v>0</v>
      </c>
      <c r="N1089" s="4">
        <f t="shared" si="244"/>
        <v>0</v>
      </c>
      <c r="O1089" s="3" t="e">
        <f t="shared" si="245"/>
        <v>#DIV/0!</v>
      </c>
      <c r="R1089" s="4"/>
      <c r="U1089" s="6">
        <v>38723.111805555556</v>
      </c>
      <c r="V1089">
        <f t="shared" si="246"/>
        <v>0</v>
      </c>
      <c r="W1089">
        <f t="shared" si="247"/>
        <v>0</v>
      </c>
      <c r="Y1089">
        <f t="shared" si="248"/>
        <v>0</v>
      </c>
      <c r="Z1089">
        <f t="shared" si="249"/>
        <v>0</v>
      </c>
      <c r="AA1089">
        <f t="shared" si="255"/>
        <v>0</v>
      </c>
      <c r="AB1089">
        <f t="shared" si="256"/>
        <v>0</v>
      </c>
    </row>
    <row r="1090" spans="1:28">
      <c r="A1090" s="1">
        <v>38723.197916666664</v>
      </c>
      <c r="B1090" s="8">
        <f t="shared" si="250"/>
        <v>38723</v>
      </c>
      <c r="C1090" s="5">
        <v>12</v>
      </c>
      <c r="D1090" s="2"/>
      <c r="E1090" s="2"/>
      <c r="F1090" s="2"/>
      <c r="G1090" s="2">
        <v>0</v>
      </c>
      <c r="H1090" s="2"/>
      <c r="I1090" s="2"/>
      <c r="K1090" s="4">
        <f t="shared" si="251"/>
        <v>0</v>
      </c>
      <c r="L1090" s="4">
        <f t="shared" si="252"/>
        <v>0</v>
      </c>
      <c r="M1090" s="4">
        <f t="shared" ref="M1090:M1153" si="258">(H1090/62)*1000</f>
        <v>0</v>
      </c>
      <c r="N1090" s="4">
        <f t="shared" ref="N1090:N1153" si="259">L1090+M1090</f>
        <v>0</v>
      </c>
      <c r="O1090" s="3" t="e">
        <f t="shared" ref="O1090:O1153" si="260">N1090/K1090</f>
        <v>#DIV/0!</v>
      </c>
      <c r="R1090" s="4"/>
      <c r="U1090" s="6">
        <v>38723.197916666664</v>
      </c>
      <c r="V1090">
        <f t="shared" ref="V1090:V1153" si="261">IF(I1090&gt;15,1,0)</f>
        <v>0</v>
      </c>
      <c r="W1090">
        <f t="shared" ref="W1090:W1153" si="262">IF(I1090&gt;20,1,0)</f>
        <v>0</v>
      </c>
      <c r="Y1090">
        <f t="shared" ref="Y1090:Y1153" si="263">IF(K1090&gt;0.125,1,0)</f>
        <v>0</v>
      </c>
      <c r="Z1090">
        <f t="shared" ref="Z1090:Z1153" si="264">IF(N1090&gt;2,1,0)</f>
        <v>0</v>
      </c>
      <c r="AA1090">
        <f t="shared" si="255"/>
        <v>0</v>
      </c>
      <c r="AB1090">
        <f t="shared" si="256"/>
        <v>0</v>
      </c>
    </row>
    <row r="1091" spans="1:28">
      <c r="A1091" s="1">
        <v>38723.28402777778</v>
      </c>
      <c r="B1091" s="8">
        <f t="shared" ref="B1091:B1154" si="265">INT(A1091)</f>
        <v>38723</v>
      </c>
      <c r="C1091" s="5">
        <v>13</v>
      </c>
      <c r="D1091" s="2"/>
      <c r="E1091" s="2"/>
      <c r="F1091" s="2"/>
      <c r="G1091" s="2">
        <v>0</v>
      </c>
      <c r="H1091" s="2"/>
      <c r="I1091" s="2"/>
      <c r="K1091" s="4">
        <f t="shared" ref="K1091:K1154" si="266">(D1091/94.97)*1000</f>
        <v>0</v>
      </c>
      <c r="L1091" s="4">
        <f t="shared" ref="L1091:L1154" si="267">(E1091/18.04)*1000</f>
        <v>0</v>
      </c>
      <c r="M1091" s="4">
        <f t="shared" si="258"/>
        <v>0</v>
      </c>
      <c r="N1091" s="4">
        <f t="shared" si="259"/>
        <v>0</v>
      </c>
      <c r="O1091" s="3" t="e">
        <f t="shared" si="260"/>
        <v>#DIV/0!</v>
      </c>
      <c r="R1091" s="4"/>
      <c r="U1091" s="6">
        <v>38723.28402777778</v>
      </c>
      <c r="V1091">
        <f t="shared" si="261"/>
        <v>0</v>
      </c>
      <c r="W1091">
        <f t="shared" si="262"/>
        <v>0</v>
      </c>
      <c r="Y1091">
        <f t="shared" si="263"/>
        <v>0</v>
      </c>
      <c r="Z1091">
        <f t="shared" si="264"/>
        <v>0</v>
      </c>
      <c r="AA1091">
        <f t="shared" ref="AA1091:AA1154" si="268">IF(P1091&gt;25,1,0)</f>
        <v>0</v>
      </c>
      <c r="AB1091">
        <f t="shared" ref="AB1091:AB1154" si="269">IF(R1091&gt;0.1,1,0)</f>
        <v>0</v>
      </c>
    </row>
    <row r="1092" spans="1:28">
      <c r="A1092" s="1">
        <v>38723.285416666666</v>
      </c>
      <c r="B1092" s="8">
        <f t="shared" si="265"/>
        <v>38723</v>
      </c>
      <c r="C1092" s="5">
        <v>13</v>
      </c>
      <c r="D1092" s="2"/>
      <c r="E1092" s="2"/>
      <c r="F1092" s="2"/>
      <c r="G1092" s="2">
        <v>0</v>
      </c>
      <c r="H1092" s="2"/>
      <c r="I1092" s="2"/>
      <c r="K1092" s="4">
        <f t="shared" si="266"/>
        <v>0</v>
      </c>
      <c r="L1092" s="4">
        <f t="shared" si="267"/>
        <v>0</v>
      </c>
      <c r="M1092" s="4">
        <f t="shared" si="258"/>
        <v>0</v>
      </c>
      <c r="N1092" s="4">
        <f t="shared" si="259"/>
        <v>0</v>
      </c>
      <c r="O1092" s="3" t="e">
        <f t="shared" si="260"/>
        <v>#DIV/0!</v>
      </c>
      <c r="R1092" s="4"/>
      <c r="U1092" s="6">
        <v>38723.285416666666</v>
      </c>
      <c r="V1092">
        <f t="shared" si="261"/>
        <v>0</v>
      </c>
      <c r="W1092">
        <f t="shared" si="262"/>
        <v>0</v>
      </c>
      <c r="Y1092">
        <f t="shared" si="263"/>
        <v>0</v>
      </c>
      <c r="Z1092">
        <f t="shared" si="264"/>
        <v>0</v>
      </c>
      <c r="AA1092">
        <f t="shared" si="268"/>
        <v>0</v>
      </c>
      <c r="AB1092">
        <f t="shared" si="269"/>
        <v>0</v>
      </c>
    </row>
    <row r="1093" spans="1:28">
      <c r="A1093" s="1">
        <v>38723.286805555559</v>
      </c>
      <c r="B1093" s="8">
        <f t="shared" si="265"/>
        <v>38723</v>
      </c>
      <c r="C1093" s="5">
        <v>13</v>
      </c>
      <c r="D1093" s="2"/>
      <c r="E1093" s="2"/>
      <c r="F1093" s="2"/>
      <c r="G1093" s="2">
        <v>0</v>
      </c>
      <c r="H1093" s="2"/>
      <c r="I1093" s="2"/>
      <c r="K1093" s="4">
        <f t="shared" si="266"/>
        <v>0</v>
      </c>
      <c r="L1093" s="4">
        <f t="shared" si="267"/>
        <v>0</v>
      </c>
      <c r="M1093" s="4">
        <f t="shared" si="258"/>
        <v>0</v>
      </c>
      <c r="N1093" s="4">
        <f t="shared" si="259"/>
        <v>0</v>
      </c>
      <c r="O1093" s="3" t="e">
        <f t="shared" si="260"/>
        <v>#DIV/0!</v>
      </c>
      <c r="R1093" s="4"/>
      <c r="U1093" s="6">
        <v>38723.286805555559</v>
      </c>
      <c r="V1093">
        <f t="shared" si="261"/>
        <v>0</v>
      </c>
      <c r="W1093">
        <f t="shared" si="262"/>
        <v>0</v>
      </c>
      <c r="Y1093">
        <f t="shared" si="263"/>
        <v>0</v>
      </c>
      <c r="Z1093">
        <f t="shared" si="264"/>
        <v>0</v>
      </c>
      <c r="AA1093">
        <f t="shared" si="268"/>
        <v>0</v>
      </c>
      <c r="AB1093">
        <f t="shared" si="269"/>
        <v>0</v>
      </c>
    </row>
    <row r="1094" spans="1:28">
      <c r="A1094" s="1">
        <v>38742.438194444447</v>
      </c>
      <c r="B1094" s="8">
        <f t="shared" si="265"/>
        <v>38742</v>
      </c>
      <c r="C1094" s="5">
        <v>1</v>
      </c>
      <c r="D1094" s="2">
        <v>8.0999999999999996E-3</v>
      </c>
      <c r="E1094" s="2">
        <v>5.2999999999999999E-2</v>
      </c>
      <c r="F1094" s="2">
        <v>2.5999999999999999E-3</v>
      </c>
      <c r="G1094" s="2">
        <v>7.3000000000000001E-3</v>
      </c>
      <c r="H1094" s="2">
        <v>9.9000000000000008E-3</v>
      </c>
      <c r="I1094" s="2">
        <v>3.09</v>
      </c>
      <c r="K1094" s="4">
        <f t="shared" si="266"/>
        <v>8.5290091607876165E-2</v>
      </c>
      <c r="L1094" s="4">
        <f t="shared" si="267"/>
        <v>2.9379157427937916</v>
      </c>
      <c r="M1094" s="4">
        <f t="shared" si="258"/>
        <v>0.15967741935483873</v>
      </c>
      <c r="N1094" s="4">
        <f t="shared" si="259"/>
        <v>3.0975931621486303</v>
      </c>
      <c r="O1094" s="3">
        <f t="shared" si="260"/>
        <v>36.318323778920423</v>
      </c>
      <c r="P1094">
        <f t="shared" ref="P1094:P1157" si="270">L1094/M1094</f>
        <v>18.399068288203541</v>
      </c>
      <c r="R1094" s="4">
        <f t="shared" ref="R1094:R1157" si="271">M1094/N1094</f>
        <v>5.1548867458139427E-2</v>
      </c>
      <c r="U1094" s="6">
        <v>38742.438194444447</v>
      </c>
      <c r="V1094">
        <f t="shared" si="261"/>
        <v>0</v>
      </c>
      <c r="W1094">
        <f t="shared" si="262"/>
        <v>0</v>
      </c>
      <c r="X1094">
        <f t="shared" ref="X1094:X1157" si="272">IF(O1094&gt;25,1,0)</f>
        <v>1</v>
      </c>
      <c r="Y1094">
        <f t="shared" si="263"/>
        <v>0</v>
      </c>
      <c r="Z1094">
        <f t="shared" si="264"/>
        <v>1</v>
      </c>
      <c r="AA1094">
        <f t="shared" si="268"/>
        <v>0</v>
      </c>
      <c r="AB1094">
        <f t="shared" si="269"/>
        <v>0</v>
      </c>
    </row>
    <row r="1095" spans="1:28">
      <c r="A1095" s="1">
        <v>38742.524305555555</v>
      </c>
      <c r="B1095" s="8">
        <f t="shared" si="265"/>
        <v>38742</v>
      </c>
      <c r="C1095" s="5">
        <v>2</v>
      </c>
      <c r="D1095" s="2">
        <v>8.6E-3</v>
      </c>
      <c r="E1095" s="2">
        <v>3.2599999999999997E-2</v>
      </c>
      <c r="F1095" s="2">
        <v>2.3E-3</v>
      </c>
      <c r="G1095" s="2">
        <v>6.6E-3</v>
      </c>
      <c r="H1095" s="2">
        <v>8.8999999999999999E-3</v>
      </c>
      <c r="I1095" s="2">
        <v>2.82</v>
      </c>
      <c r="K1095" s="4">
        <f t="shared" si="266"/>
        <v>9.0554912077498162E-2</v>
      </c>
      <c r="L1095" s="4">
        <f t="shared" si="267"/>
        <v>1.8070953436807093</v>
      </c>
      <c r="M1095" s="4">
        <f t="shared" si="258"/>
        <v>0.1435483870967742</v>
      </c>
      <c r="N1095" s="4">
        <f t="shared" si="259"/>
        <v>1.9506437307774835</v>
      </c>
      <c r="O1095" s="3">
        <f t="shared" si="260"/>
        <v>21.541004082783441</v>
      </c>
      <c r="P1095">
        <f t="shared" si="270"/>
        <v>12.58875407957348</v>
      </c>
      <c r="R1095" s="4">
        <f t="shared" si="271"/>
        <v>7.3590263989190371E-2</v>
      </c>
      <c r="U1095" s="6">
        <v>38742.524305555555</v>
      </c>
      <c r="V1095">
        <f t="shared" si="261"/>
        <v>0</v>
      </c>
      <c r="W1095">
        <f t="shared" si="262"/>
        <v>0</v>
      </c>
      <c r="X1095">
        <f t="shared" si="272"/>
        <v>0</v>
      </c>
      <c r="Y1095">
        <f t="shared" si="263"/>
        <v>0</v>
      </c>
      <c r="Z1095">
        <f t="shared" si="264"/>
        <v>0</v>
      </c>
      <c r="AA1095">
        <f t="shared" si="268"/>
        <v>0</v>
      </c>
      <c r="AB1095">
        <f t="shared" si="269"/>
        <v>0</v>
      </c>
    </row>
    <row r="1096" spans="1:28">
      <c r="A1096" s="1">
        <v>38742.61041666667</v>
      </c>
      <c r="B1096" s="8">
        <f t="shared" si="265"/>
        <v>38742</v>
      </c>
      <c r="C1096" s="5">
        <v>3</v>
      </c>
      <c r="D1096" s="2">
        <v>8.3000000000000001E-3</v>
      </c>
      <c r="E1096" s="2">
        <v>1.3899999999999999E-2</v>
      </c>
      <c r="F1096" s="2">
        <v>1.9E-3</v>
      </c>
      <c r="G1096" s="2">
        <v>4.1999999999999997E-3</v>
      </c>
      <c r="H1096" s="2">
        <v>6.1000000000000004E-3</v>
      </c>
      <c r="I1096" s="2">
        <v>2.9</v>
      </c>
      <c r="K1096" s="4">
        <f t="shared" si="266"/>
        <v>8.7396019795724963E-2</v>
      </c>
      <c r="L1096" s="4">
        <f t="shared" si="267"/>
        <v>0.770509977827051</v>
      </c>
      <c r="M1096" s="4">
        <f t="shared" si="258"/>
        <v>9.838709677419355E-2</v>
      </c>
      <c r="N1096" s="4">
        <f t="shared" si="259"/>
        <v>0.86889707460124455</v>
      </c>
      <c r="O1096" s="3">
        <f t="shared" si="260"/>
        <v>9.9420668885397827</v>
      </c>
      <c r="P1096">
        <f t="shared" si="270"/>
        <v>7.8314128893896982</v>
      </c>
      <c r="R1096" s="4">
        <f t="shared" si="271"/>
        <v>0.11323216483303905</v>
      </c>
      <c r="U1096" s="6">
        <v>38742.61041666667</v>
      </c>
      <c r="V1096">
        <f t="shared" si="261"/>
        <v>0</v>
      </c>
      <c r="W1096">
        <f t="shared" si="262"/>
        <v>0</v>
      </c>
      <c r="X1096">
        <f t="shared" si="272"/>
        <v>0</v>
      </c>
      <c r="Y1096">
        <f t="shared" si="263"/>
        <v>0</v>
      </c>
      <c r="Z1096">
        <f t="shared" si="264"/>
        <v>0</v>
      </c>
      <c r="AA1096">
        <f t="shared" si="268"/>
        <v>0</v>
      </c>
      <c r="AB1096">
        <f t="shared" si="269"/>
        <v>1</v>
      </c>
    </row>
    <row r="1097" spans="1:28">
      <c r="A1097" s="1">
        <v>38742.696527777778</v>
      </c>
      <c r="B1097" s="8">
        <f t="shared" si="265"/>
        <v>38742</v>
      </c>
      <c r="C1097" s="5">
        <v>4</v>
      </c>
      <c r="D1097" s="2">
        <v>6.7000000000000002E-3</v>
      </c>
      <c r="E1097" s="2">
        <v>9.7000000000000003E-3</v>
      </c>
      <c r="F1097" s="2">
        <v>1.6000000000000001E-3</v>
      </c>
      <c r="G1097" s="2"/>
      <c r="H1097" s="2">
        <v>4.7000000000000002E-3</v>
      </c>
      <c r="I1097" s="2">
        <v>3.79</v>
      </c>
      <c r="K1097" s="4">
        <f t="shared" si="266"/>
        <v>7.0548594292934613E-2</v>
      </c>
      <c r="L1097" s="4">
        <f t="shared" si="267"/>
        <v>0.53769401330376942</v>
      </c>
      <c r="M1097" s="4">
        <f t="shared" si="258"/>
        <v>7.5806451612903225E-2</v>
      </c>
      <c r="N1097" s="4">
        <f t="shared" si="259"/>
        <v>0.61350046491667265</v>
      </c>
      <c r="O1097" s="3">
        <f t="shared" si="260"/>
        <v>8.6961401721099101</v>
      </c>
      <c r="P1097">
        <f t="shared" si="270"/>
        <v>7.0929848563475968</v>
      </c>
      <c r="R1097" s="4">
        <f t="shared" si="271"/>
        <v>0.12356380467160602</v>
      </c>
      <c r="U1097" s="6">
        <v>38742.696527777778</v>
      </c>
      <c r="V1097">
        <f t="shared" si="261"/>
        <v>0</v>
      </c>
      <c r="W1097">
        <f t="shared" si="262"/>
        <v>0</v>
      </c>
      <c r="X1097">
        <f t="shared" si="272"/>
        <v>0</v>
      </c>
      <c r="Y1097">
        <f t="shared" si="263"/>
        <v>0</v>
      </c>
      <c r="Z1097">
        <f t="shared" si="264"/>
        <v>0</v>
      </c>
      <c r="AA1097">
        <f t="shared" si="268"/>
        <v>0</v>
      </c>
      <c r="AB1097">
        <f t="shared" si="269"/>
        <v>1</v>
      </c>
    </row>
    <row r="1098" spans="1:28">
      <c r="A1098" s="1">
        <v>38742.782638888886</v>
      </c>
      <c r="B1098" s="8">
        <f t="shared" si="265"/>
        <v>38742</v>
      </c>
      <c r="C1098" s="5">
        <v>5</v>
      </c>
      <c r="D1098" s="2">
        <v>7.4999999999999997E-3</v>
      </c>
      <c r="E1098" s="2">
        <v>1.77E-2</v>
      </c>
      <c r="F1098" s="2">
        <v>2.0999999999999999E-3</v>
      </c>
      <c r="G1098" s="2">
        <v>5.1999999999999998E-3</v>
      </c>
      <c r="H1098" s="2">
        <v>7.3000000000000001E-3</v>
      </c>
      <c r="I1098" s="2">
        <v>2.37</v>
      </c>
      <c r="K1098" s="4">
        <f t="shared" si="266"/>
        <v>7.8972307044329781E-2</v>
      </c>
      <c r="L1098" s="4">
        <f t="shared" si="267"/>
        <v>0.98115299334811545</v>
      </c>
      <c r="M1098" s="4">
        <f t="shared" si="258"/>
        <v>0.11774193548387098</v>
      </c>
      <c r="N1098" s="4">
        <f t="shared" si="259"/>
        <v>1.0988949288319865</v>
      </c>
      <c r="O1098" s="3">
        <f t="shared" si="260"/>
        <v>13.914940185489835</v>
      </c>
      <c r="P1098">
        <f t="shared" si="270"/>
        <v>8.3330802174771446</v>
      </c>
      <c r="R1098" s="4">
        <f t="shared" si="271"/>
        <v>0.10714576288837613</v>
      </c>
      <c r="U1098" s="6">
        <v>38742.782638888886</v>
      </c>
      <c r="V1098">
        <f t="shared" si="261"/>
        <v>0</v>
      </c>
      <c r="W1098">
        <f t="shared" si="262"/>
        <v>0</v>
      </c>
      <c r="X1098">
        <f t="shared" si="272"/>
        <v>0</v>
      </c>
      <c r="Y1098">
        <f t="shared" si="263"/>
        <v>0</v>
      </c>
      <c r="Z1098">
        <f t="shared" si="264"/>
        <v>0</v>
      </c>
      <c r="AA1098">
        <f t="shared" si="268"/>
        <v>0</v>
      </c>
      <c r="AB1098">
        <f t="shared" si="269"/>
        <v>1</v>
      </c>
    </row>
    <row r="1099" spans="1:28">
      <c r="A1099" s="1">
        <v>38742.868750000001</v>
      </c>
      <c r="B1099" s="8">
        <f t="shared" si="265"/>
        <v>38742</v>
      </c>
      <c r="C1099" s="5">
        <v>6</v>
      </c>
      <c r="D1099" s="2">
        <v>9.2999999999999992E-3</v>
      </c>
      <c r="E1099" s="2">
        <v>3.2599999999999997E-2</v>
      </c>
      <c r="F1099" s="2">
        <v>2.7000000000000001E-3</v>
      </c>
      <c r="G1099" s="2">
        <v>7.1000000000000004E-3</v>
      </c>
      <c r="H1099" s="2">
        <v>9.7999999999999997E-3</v>
      </c>
      <c r="I1099" s="2">
        <v>2.29</v>
      </c>
      <c r="K1099" s="4">
        <f t="shared" si="266"/>
        <v>9.7925660734968931E-2</v>
      </c>
      <c r="L1099" s="4">
        <f t="shared" si="267"/>
        <v>1.8070953436807093</v>
      </c>
      <c r="M1099" s="4">
        <f t="shared" si="258"/>
        <v>0.15806451612903225</v>
      </c>
      <c r="N1099" s="4">
        <f t="shared" si="259"/>
        <v>1.9651598598097415</v>
      </c>
      <c r="O1099" s="3">
        <f t="shared" si="260"/>
        <v>20.067874396358189</v>
      </c>
      <c r="P1099">
        <f t="shared" si="270"/>
        <v>11.432644011041223</v>
      </c>
      <c r="R1099" s="4">
        <f t="shared" si="271"/>
        <v>8.0433413770386791E-2</v>
      </c>
      <c r="U1099" s="6">
        <v>38742.868750000001</v>
      </c>
      <c r="V1099">
        <f t="shared" si="261"/>
        <v>0</v>
      </c>
      <c r="W1099">
        <f t="shared" si="262"/>
        <v>0</v>
      </c>
      <c r="X1099">
        <f t="shared" si="272"/>
        <v>0</v>
      </c>
      <c r="Y1099">
        <f t="shared" si="263"/>
        <v>0</v>
      </c>
      <c r="Z1099">
        <f t="shared" si="264"/>
        <v>0</v>
      </c>
      <c r="AA1099">
        <f t="shared" si="268"/>
        <v>0</v>
      </c>
      <c r="AB1099">
        <f t="shared" si="269"/>
        <v>0</v>
      </c>
    </row>
    <row r="1100" spans="1:28">
      <c r="A1100" s="1">
        <v>38742.954861111109</v>
      </c>
      <c r="B1100" s="8">
        <f t="shared" si="265"/>
        <v>38742</v>
      </c>
      <c r="C1100" s="5">
        <v>7</v>
      </c>
      <c r="D1100" s="2">
        <v>1.11E-2</v>
      </c>
      <c r="E1100" s="2">
        <v>6.3200000000000006E-2</v>
      </c>
      <c r="F1100" s="2">
        <v>3.2000000000000002E-3</v>
      </c>
      <c r="G1100" s="2">
        <v>9.1999999999999998E-3</v>
      </c>
      <c r="H1100" s="2">
        <v>1.24E-2</v>
      </c>
      <c r="I1100" s="2">
        <v>2.36</v>
      </c>
      <c r="K1100" s="4">
        <f t="shared" si="266"/>
        <v>0.11687901442560809</v>
      </c>
      <c r="L1100" s="4">
        <f t="shared" si="267"/>
        <v>3.5033259423503331</v>
      </c>
      <c r="M1100" s="4">
        <f t="shared" si="258"/>
        <v>0.19999999999999998</v>
      </c>
      <c r="N1100" s="4">
        <f t="shared" si="259"/>
        <v>3.7033259423503333</v>
      </c>
      <c r="O1100" s="3">
        <f t="shared" si="260"/>
        <v>31.685122950001002</v>
      </c>
      <c r="P1100">
        <f t="shared" si="270"/>
        <v>17.516629711751666</v>
      </c>
      <c r="R1100" s="4">
        <f t="shared" si="271"/>
        <v>5.4005508322356587E-2</v>
      </c>
      <c r="U1100" s="6">
        <v>38742.954861111109</v>
      </c>
      <c r="V1100">
        <f t="shared" si="261"/>
        <v>0</v>
      </c>
      <c r="W1100">
        <f t="shared" si="262"/>
        <v>0</v>
      </c>
      <c r="X1100">
        <f t="shared" si="272"/>
        <v>1</v>
      </c>
      <c r="Y1100">
        <f t="shared" si="263"/>
        <v>0</v>
      </c>
      <c r="Z1100">
        <f t="shared" si="264"/>
        <v>1</v>
      </c>
      <c r="AA1100">
        <f t="shared" si="268"/>
        <v>0</v>
      </c>
      <c r="AB1100">
        <f t="shared" si="269"/>
        <v>0</v>
      </c>
    </row>
    <row r="1101" spans="1:28">
      <c r="A1101" s="1">
        <v>38743.040972222225</v>
      </c>
      <c r="B1101" s="8">
        <f t="shared" si="265"/>
        <v>38743</v>
      </c>
      <c r="C1101" s="5">
        <v>8</v>
      </c>
      <c r="D1101" s="2">
        <v>1.01E-2</v>
      </c>
      <c r="E1101" s="2">
        <v>3.5200000000000002E-2</v>
      </c>
      <c r="F1101" s="2">
        <v>2.5999999999999999E-3</v>
      </c>
      <c r="G1101" s="2">
        <v>8.8000000000000005E-3</v>
      </c>
      <c r="H1101" s="2">
        <v>1.14E-2</v>
      </c>
      <c r="I1101" s="2">
        <v>2.0499999999999998</v>
      </c>
      <c r="K1101" s="4">
        <f t="shared" si="266"/>
        <v>0.10634937348636411</v>
      </c>
      <c r="L1101" s="4">
        <f t="shared" si="267"/>
        <v>1.9512195121951221</v>
      </c>
      <c r="M1101" s="4">
        <f t="shared" si="258"/>
        <v>0.18387096774193548</v>
      </c>
      <c r="N1101" s="4">
        <f t="shared" si="259"/>
        <v>2.1350904799370576</v>
      </c>
      <c r="O1101" s="3">
        <f t="shared" si="260"/>
        <v>20.076192364319045</v>
      </c>
      <c r="P1101">
        <f t="shared" si="270"/>
        <v>10.611895592640138</v>
      </c>
      <c r="R1101" s="4">
        <f t="shared" si="271"/>
        <v>8.6118583483804398E-2</v>
      </c>
      <c r="U1101" s="6">
        <v>38743.040972222225</v>
      </c>
      <c r="V1101">
        <f t="shared" si="261"/>
        <v>0</v>
      </c>
      <c r="W1101">
        <f t="shared" si="262"/>
        <v>0</v>
      </c>
      <c r="X1101">
        <f t="shared" si="272"/>
        <v>0</v>
      </c>
      <c r="Y1101">
        <f t="shared" si="263"/>
        <v>0</v>
      </c>
      <c r="Z1101">
        <f t="shared" si="264"/>
        <v>1</v>
      </c>
      <c r="AA1101">
        <f t="shared" si="268"/>
        <v>0</v>
      </c>
      <c r="AB1101">
        <f t="shared" si="269"/>
        <v>0</v>
      </c>
    </row>
    <row r="1102" spans="1:28">
      <c r="A1102" s="1">
        <v>38743.127083333333</v>
      </c>
      <c r="B1102" s="8">
        <f t="shared" si="265"/>
        <v>38743</v>
      </c>
      <c r="C1102" s="5">
        <v>9</v>
      </c>
      <c r="D1102" s="2">
        <v>7.0000000000000001E-3</v>
      </c>
      <c r="E1102" s="2">
        <v>1.06E-2</v>
      </c>
      <c r="F1102" s="2">
        <v>1.8E-3</v>
      </c>
      <c r="G1102" s="2">
        <v>3.3E-3</v>
      </c>
      <c r="H1102" s="2">
        <v>5.1000000000000004E-3</v>
      </c>
      <c r="I1102" s="2">
        <v>4.0599999999999996</v>
      </c>
      <c r="K1102" s="4">
        <f t="shared" si="266"/>
        <v>7.3707486574707798E-2</v>
      </c>
      <c r="L1102" s="4">
        <f t="shared" si="267"/>
        <v>0.58758314855875826</v>
      </c>
      <c r="M1102" s="4">
        <f t="shared" si="258"/>
        <v>8.2258064516129034E-2</v>
      </c>
      <c r="N1102" s="4">
        <f t="shared" si="259"/>
        <v>0.66984121307488731</v>
      </c>
      <c r="O1102" s="3">
        <f t="shared" si="260"/>
        <v>9.0878314293888653</v>
      </c>
      <c r="P1102">
        <f t="shared" si="270"/>
        <v>7.1431676883613751</v>
      </c>
      <c r="R1102" s="4">
        <f t="shared" si="271"/>
        <v>0.12280233421070898</v>
      </c>
      <c r="U1102" s="6">
        <v>38743.127083333333</v>
      </c>
      <c r="V1102">
        <f t="shared" si="261"/>
        <v>0</v>
      </c>
      <c r="W1102">
        <f t="shared" si="262"/>
        <v>0</v>
      </c>
      <c r="X1102">
        <f t="shared" si="272"/>
        <v>0</v>
      </c>
      <c r="Y1102">
        <f t="shared" si="263"/>
        <v>0</v>
      </c>
      <c r="Z1102">
        <f t="shared" si="264"/>
        <v>0</v>
      </c>
      <c r="AA1102">
        <f t="shared" si="268"/>
        <v>0</v>
      </c>
      <c r="AB1102">
        <f t="shared" si="269"/>
        <v>1</v>
      </c>
    </row>
    <row r="1103" spans="1:28">
      <c r="A1103" s="1">
        <v>38743.213194444441</v>
      </c>
      <c r="B1103" s="8">
        <f t="shared" si="265"/>
        <v>38743</v>
      </c>
      <c r="C1103" s="5">
        <v>10</v>
      </c>
      <c r="D1103" s="2">
        <v>5.1000000000000004E-3</v>
      </c>
      <c r="E1103" s="2">
        <v>2.5999999999999999E-3</v>
      </c>
      <c r="F1103" s="2">
        <v>1.1000000000000001E-3</v>
      </c>
      <c r="G1103" s="2"/>
      <c r="H1103" s="2">
        <v>4.7000000000000002E-3</v>
      </c>
      <c r="I1103" s="2">
        <v>11.97</v>
      </c>
      <c r="K1103" s="4">
        <f t="shared" si="266"/>
        <v>5.3701168790144263E-2</v>
      </c>
      <c r="L1103" s="4">
        <f t="shared" si="267"/>
        <v>0.14412416851441243</v>
      </c>
      <c r="M1103" s="4">
        <f t="shared" si="258"/>
        <v>7.5806451612903225E-2</v>
      </c>
      <c r="N1103" s="4">
        <f t="shared" si="259"/>
        <v>0.21993062012731565</v>
      </c>
      <c r="O1103" s="3">
        <f t="shared" si="260"/>
        <v>4.0954531359786595</v>
      </c>
      <c r="P1103">
        <f t="shared" si="270"/>
        <v>1.9012124357220364</v>
      </c>
      <c r="R1103" s="4">
        <f t="shared" si="271"/>
        <v>0.34468348049498349</v>
      </c>
      <c r="U1103" s="6">
        <v>38743.213194444441</v>
      </c>
      <c r="V1103">
        <f t="shared" si="261"/>
        <v>0</v>
      </c>
      <c r="W1103">
        <f t="shared" si="262"/>
        <v>0</v>
      </c>
      <c r="X1103">
        <f t="shared" si="272"/>
        <v>0</v>
      </c>
      <c r="Y1103">
        <f t="shared" si="263"/>
        <v>0</v>
      </c>
      <c r="Z1103">
        <f t="shared" si="264"/>
        <v>0</v>
      </c>
      <c r="AA1103">
        <f t="shared" si="268"/>
        <v>0</v>
      </c>
      <c r="AB1103">
        <f t="shared" si="269"/>
        <v>1</v>
      </c>
    </row>
    <row r="1104" spans="1:28">
      <c r="A1104" s="1">
        <v>38743.299305555556</v>
      </c>
      <c r="B1104" s="8">
        <f t="shared" si="265"/>
        <v>38743</v>
      </c>
      <c r="C1104" s="5">
        <v>11</v>
      </c>
      <c r="D1104" s="2">
        <v>4.5999999999999999E-3</v>
      </c>
      <c r="E1104" s="2">
        <v>4.5999999999999999E-3</v>
      </c>
      <c r="F1104" s="2">
        <v>1.1000000000000001E-3</v>
      </c>
      <c r="G1104" s="2"/>
      <c r="H1104" s="2">
        <v>4.7000000000000002E-3</v>
      </c>
      <c r="I1104" s="2">
        <v>8.1999999999999993</v>
      </c>
      <c r="K1104" s="4">
        <f t="shared" si="266"/>
        <v>4.8436348320522266E-2</v>
      </c>
      <c r="L1104" s="4">
        <f t="shared" si="267"/>
        <v>0.25498891352549891</v>
      </c>
      <c r="M1104" s="4">
        <f t="shared" si="258"/>
        <v>7.5806451612903225E-2</v>
      </c>
      <c r="N1104" s="4">
        <f t="shared" si="259"/>
        <v>0.33079536513840213</v>
      </c>
      <c r="O1104" s="3">
        <f t="shared" si="260"/>
        <v>6.8294860493900114</v>
      </c>
      <c r="P1104">
        <f t="shared" si="270"/>
        <v>3.3636835401236027</v>
      </c>
      <c r="R1104" s="4">
        <f t="shared" si="271"/>
        <v>0.22916418910883596</v>
      </c>
      <c r="U1104" s="6">
        <v>38743.299305555556</v>
      </c>
      <c r="V1104">
        <f t="shared" si="261"/>
        <v>0</v>
      </c>
      <c r="W1104">
        <f t="shared" si="262"/>
        <v>0</v>
      </c>
      <c r="X1104">
        <f t="shared" si="272"/>
        <v>0</v>
      </c>
      <c r="Y1104">
        <f t="shared" si="263"/>
        <v>0</v>
      </c>
      <c r="Z1104">
        <f t="shared" si="264"/>
        <v>0</v>
      </c>
      <c r="AA1104">
        <f t="shared" si="268"/>
        <v>0</v>
      </c>
      <c r="AB1104">
        <f t="shared" si="269"/>
        <v>1</v>
      </c>
    </row>
    <row r="1105" spans="1:28">
      <c r="A1105" s="1">
        <v>38743.385416666664</v>
      </c>
      <c r="B1105" s="8">
        <f t="shared" si="265"/>
        <v>38743</v>
      </c>
      <c r="C1105" s="5">
        <v>12</v>
      </c>
      <c r="D1105" s="2">
        <v>6.8999999999999999E-3</v>
      </c>
      <c r="E1105" s="2">
        <v>1.7899999999999999E-2</v>
      </c>
      <c r="F1105" s="2">
        <v>1.9E-3</v>
      </c>
      <c r="G1105" s="2">
        <v>4.7999999999999996E-3</v>
      </c>
      <c r="H1105" s="2">
        <v>6.7000000000000002E-3</v>
      </c>
      <c r="I1105" s="2">
        <v>3.41</v>
      </c>
      <c r="K1105" s="4">
        <f t="shared" si="266"/>
        <v>7.2654522480783412E-2</v>
      </c>
      <c r="L1105" s="4">
        <f t="shared" si="267"/>
        <v>0.99223946784922401</v>
      </c>
      <c r="M1105" s="4">
        <f t="shared" si="258"/>
        <v>0.10806451612903227</v>
      </c>
      <c r="N1105" s="4">
        <f t="shared" si="259"/>
        <v>1.1003039839782562</v>
      </c>
      <c r="O1105" s="3">
        <f t="shared" si="260"/>
        <v>15.144328892523911</v>
      </c>
      <c r="P1105">
        <f t="shared" si="270"/>
        <v>9.181917463679385</v>
      </c>
      <c r="R1105" s="4">
        <f t="shared" si="271"/>
        <v>9.8213328046231813E-2</v>
      </c>
      <c r="U1105" s="6">
        <v>38743.385416666664</v>
      </c>
      <c r="V1105">
        <f t="shared" si="261"/>
        <v>0</v>
      </c>
      <c r="W1105">
        <f t="shared" si="262"/>
        <v>0</v>
      </c>
      <c r="X1105">
        <f t="shared" si="272"/>
        <v>0</v>
      </c>
      <c r="Y1105">
        <f t="shared" si="263"/>
        <v>0</v>
      </c>
      <c r="Z1105">
        <f t="shared" si="264"/>
        <v>0</v>
      </c>
      <c r="AA1105">
        <f t="shared" si="268"/>
        <v>0</v>
      </c>
      <c r="AB1105">
        <f t="shared" si="269"/>
        <v>0</v>
      </c>
    </row>
    <row r="1106" spans="1:28">
      <c r="A1106" s="1">
        <v>38743.47152777778</v>
      </c>
      <c r="B1106" s="8">
        <f t="shared" si="265"/>
        <v>38743</v>
      </c>
      <c r="C1106" s="5">
        <v>13</v>
      </c>
      <c r="D1106" s="2">
        <v>9.1000000000000004E-3</v>
      </c>
      <c r="E1106" s="2">
        <v>3.1099999999999999E-2</v>
      </c>
      <c r="F1106" s="2">
        <v>2.3999999999999998E-3</v>
      </c>
      <c r="G1106" s="2">
        <v>5.8999999999999999E-3</v>
      </c>
      <c r="H1106" s="2">
        <v>8.3000000000000001E-3</v>
      </c>
      <c r="I1106" s="2">
        <v>3.2</v>
      </c>
      <c r="K1106" s="4">
        <f t="shared" si="266"/>
        <v>9.5819732547120146E-2</v>
      </c>
      <c r="L1106" s="4">
        <f t="shared" si="267"/>
        <v>1.7239467849223948</v>
      </c>
      <c r="M1106" s="4">
        <f t="shared" si="258"/>
        <v>0.13387096774193549</v>
      </c>
      <c r="N1106" s="4">
        <f t="shared" si="259"/>
        <v>1.8578177526643302</v>
      </c>
      <c r="O1106" s="3">
        <f t="shared" si="260"/>
        <v>19.388676040717741</v>
      </c>
      <c r="P1106">
        <f t="shared" si="270"/>
        <v>12.877674778938371</v>
      </c>
      <c r="R1106" s="4">
        <f t="shared" si="271"/>
        <v>7.2058180922186105E-2</v>
      </c>
      <c r="U1106" s="6">
        <v>38743.47152777778</v>
      </c>
      <c r="V1106">
        <f t="shared" si="261"/>
        <v>0</v>
      </c>
      <c r="W1106">
        <f t="shared" si="262"/>
        <v>0</v>
      </c>
      <c r="X1106">
        <f t="shared" si="272"/>
        <v>0</v>
      </c>
      <c r="Y1106">
        <f t="shared" si="263"/>
        <v>0</v>
      </c>
      <c r="Z1106">
        <f t="shared" si="264"/>
        <v>0</v>
      </c>
      <c r="AA1106">
        <f t="shared" si="268"/>
        <v>0</v>
      </c>
      <c r="AB1106">
        <f t="shared" si="269"/>
        <v>0</v>
      </c>
    </row>
    <row r="1107" spans="1:28">
      <c r="A1107" s="1">
        <v>38743.472916666666</v>
      </c>
      <c r="B1107" s="8">
        <f t="shared" si="265"/>
        <v>38743</v>
      </c>
      <c r="C1107" s="5">
        <v>13</v>
      </c>
      <c r="D1107" s="2">
        <v>9.9000000000000008E-3</v>
      </c>
      <c r="E1107" s="2">
        <v>3.0700000000000002E-2</v>
      </c>
      <c r="F1107" s="2">
        <v>2.5000000000000001E-3</v>
      </c>
      <c r="G1107" s="2">
        <v>6.1999999999999998E-3</v>
      </c>
      <c r="H1107" s="2">
        <v>8.6999999999999994E-3</v>
      </c>
      <c r="I1107" s="2">
        <v>3.15</v>
      </c>
      <c r="K1107" s="4">
        <f t="shared" si="266"/>
        <v>0.10424344529851533</v>
      </c>
      <c r="L1107" s="4">
        <f t="shared" si="267"/>
        <v>1.7017738359201777</v>
      </c>
      <c r="M1107" s="4">
        <f t="shared" si="258"/>
        <v>0.14032258064516129</v>
      </c>
      <c r="N1107" s="4">
        <f t="shared" si="259"/>
        <v>1.8420964165653391</v>
      </c>
      <c r="O1107" s="3">
        <f t="shared" si="260"/>
        <v>17.67110067486972</v>
      </c>
      <c r="P1107">
        <f t="shared" si="270"/>
        <v>12.127583658281727</v>
      </c>
      <c r="R1107" s="4">
        <f t="shared" si="271"/>
        <v>7.6175481035242576E-2</v>
      </c>
      <c r="U1107" s="6">
        <v>38743.472916666666</v>
      </c>
      <c r="V1107">
        <f t="shared" si="261"/>
        <v>0</v>
      </c>
      <c r="W1107">
        <f t="shared" si="262"/>
        <v>0</v>
      </c>
      <c r="X1107">
        <f t="shared" si="272"/>
        <v>0</v>
      </c>
      <c r="Y1107">
        <f t="shared" si="263"/>
        <v>0</v>
      </c>
      <c r="Z1107">
        <f t="shared" si="264"/>
        <v>0</v>
      </c>
      <c r="AA1107">
        <f t="shared" si="268"/>
        <v>0</v>
      </c>
      <c r="AB1107">
        <f t="shared" si="269"/>
        <v>0</v>
      </c>
    </row>
    <row r="1108" spans="1:28">
      <c r="A1108" s="1">
        <v>38743.474305555559</v>
      </c>
      <c r="B1108" s="8">
        <f t="shared" si="265"/>
        <v>38743</v>
      </c>
      <c r="C1108" s="5">
        <v>13</v>
      </c>
      <c r="D1108" s="2">
        <v>1.0200000000000001E-2</v>
      </c>
      <c r="E1108" s="2">
        <v>3.3099999999999997E-2</v>
      </c>
      <c r="F1108" s="2">
        <v>2.5999999999999999E-3</v>
      </c>
      <c r="G1108" s="2">
        <v>5.8999999999999999E-3</v>
      </c>
      <c r="H1108" s="2">
        <v>8.5000000000000006E-3</v>
      </c>
      <c r="I1108" s="2">
        <v>4.41</v>
      </c>
      <c r="K1108" s="4">
        <f t="shared" si="266"/>
        <v>0.10740233758028853</v>
      </c>
      <c r="L1108" s="4">
        <f t="shared" si="267"/>
        <v>1.8348115299334813</v>
      </c>
      <c r="M1108" s="4">
        <f t="shared" si="258"/>
        <v>0.1370967741935484</v>
      </c>
      <c r="N1108" s="4">
        <f t="shared" si="259"/>
        <v>1.9719083041270298</v>
      </c>
      <c r="O1108" s="3">
        <f t="shared" si="260"/>
        <v>18.360012906170979</v>
      </c>
      <c r="P1108">
        <f t="shared" si="270"/>
        <v>13.383331159514803</v>
      </c>
      <c r="R1108" s="4">
        <f t="shared" si="271"/>
        <v>6.9524923601476288E-2</v>
      </c>
      <c r="U1108" s="6">
        <v>38743.474305555559</v>
      </c>
      <c r="V1108">
        <f t="shared" si="261"/>
        <v>0</v>
      </c>
      <c r="W1108">
        <f t="shared" si="262"/>
        <v>0</v>
      </c>
      <c r="X1108">
        <f t="shared" si="272"/>
        <v>0</v>
      </c>
      <c r="Y1108">
        <f t="shared" si="263"/>
        <v>0</v>
      </c>
      <c r="Z1108">
        <f t="shared" si="264"/>
        <v>0</v>
      </c>
      <c r="AA1108">
        <f t="shared" si="268"/>
        <v>0</v>
      </c>
      <c r="AB1108">
        <f t="shared" si="269"/>
        <v>0</v>
      </c>
    </row>
    <row r="1109" spans="1:28">
      <c r="A1109" s="1">
        <v>38762.105555555558</v>
      </c>
      <c r="B1109" s="8">
        <f t="shared" si="265"/>
        <v>38762</v>
      </c>
      <c r="C1109" s="5">
        <v>1</v>
      </c>
      <c r="D1109" s="2">
        <v>6.7999999999999996E-3</v>
      </c>
      <c r="E1109" s="2">
        <v>1.9800000000000002E-2</v>
      </c>
      <c r="F1109" s="2">
        <v>1.1999999999999999E-3</v>
      </c>
      <c r="G1109" s="2">
        <v>4.1000000000000003E-3</v>
      </c>
      <c r="H1109" s="2">
        <v>5.3E-3</v>
      </c>
      <c r="I1109" s="2">
        <v>1.93</v>
      </c>
      <c r="K1109" s="4">
        <f t="shared" si="266"/>
        <v>7.1601558386858999E-2</v>
      </c>
      <c r="L1109" s="4">
        <f t="shared" si="267"/>
        <v>1.0975609756097562</v>
      </c>
      <c r="M1109" s="4">
        <f t="shared" si="258"/>
        <v>8.5483870967741932E-2</v>
      </c>
      <c r="N1109" s="4">
        <f t="shared" si="259"/>
        <v>1.1830448465774981</v>
      </c>
      <c r="O1109" s="3">
        <f t="shared" si="260"/>
        <v>16.522613099921326</v>
      </c>
      <c r="P1109">
        <f t="shared" si="270"/>
        <v>12.839392544868847</v>
      </c>
      <c r="R1109" s="4">
        <f t="shared" si="271"/>
        <v>7.2257506733614862E-2</v>
      </c>
      <c r="U1109" s="6">
        <v>38762.105555555558</v>
      </c>
      <c r="V1109">
        <f t="shared" si="261"/>
        <v>0</v>
      </c>
      <c r="W1109">
        <f t="shared" si="262"/>
        <v>0</v>
      </c>
      <c r="X1109">
        <f t="shared" si="272"/>
        <v>0</v>
      </c>
      <c r="Y1109">
        <f t="shared" si="263"/>
        <v>0</v>
      </c>
      <c r="Z1109">
        <f t="shared" si="264"/>
        <v>0</v>
      </c>
      <c r="AA1109">
        <f t="shared" si="268"/>
        <v>0</v>
      </c>
      <c r="AB1109">
        <f t="shared" si="269"/>
        <v>0</v>
      </c>
    </row>
    <row r="1110" spans="1:28">
      <c r="A1110" s="1">
        <v>38762.191666666666</v>
      </c>
      <c r="B1110" s="8">
        <f t="shared" si="265"/>
        <v>38762</v>
      </c>
      <c r="C1110" s="5">
        <v>2</v>
      </c>
      <c r="D1110" s="2">
        <v>7.6E-3</v>
      </c>
      <c r="E1110" s="2">
        <v>1.7899999999999999E-2</v>
      </c>
      <c r="F1110" s="2">
        <v>1.1000000000000001E-3</v>
      </c>
      <c r="G1110" s="2"/>
      <c r="H1110" s="2">
        <v>4.7000000000000002E-3</v>
      </c>
      <c r="I1110" s="2">
        <v>1.59</v>
      </c>
      <c r="K1110" s="4">
        <f t="shared" si="266"/>
        <v>8.0025271138254195E-2</v>
      </c>
      <c r="L1110" s="4">
        <f t="shared" si="267"/>
        <v>0.99223946784922401</v>
      </c>
      <c r="M1110" s="4">
        <f t="shared" si="258"/>
        <v>7.5806451612903225E-2</v>
      </c>
      <c r="N1110" s="4">
        <f t="shared" si="259"/>
        <v>1.0680459194621272</v>
      </c>
      <c r="O1110" s="3">
        <f t="shared" si="260"/>
        <v>13.346358022541869</v>
      </c>
      <c r="P1110">
        <f t="shared" si="270"/>
        <v>13.089116384394019</v>
      </c>
      <c r="R1110" s="4">
        <f t="shared" si="271"/>
        <v>7.0976771907971609E-2</v>
      </c>
      <c r="U1110" s="6">
        <v>38762.191666666666</v>
      </c>
      <c r="V1110">
        <f t="shared" si="261"/>
        <v>0</v>
      </c>
      <c r="W1110">
        <f t="shared" si="262"/>
        <v>0</v>
      </c>
      <c r="X1110">
        <f t="shared" si="272"/>
        <v>0</v>
      </c>
      <c r="Y1110">
        <f t="shared" si="263"/>
        <v>0</v>
      </c>
      <c r="Z1110">
        <f t="shared" si="264"/>
        <v>0</v>
      </c>
      <c r="AA1110">
        <f t="shared" si="268"/>
        <v>0</v>
      </c>
      <c r="AB1110">
        <f t="shared" si="269"/>
        <v>0</v>
      </c>
    </row>
    <row r="1111" spans="1:28">
      <c r="A1111" s="1">
        <v>38762.277777777781</v>
      </c>
      <c r="B1111" s="8">
        <f t="shared" si="265"/>
        <v>38762</v>
      </c>
      <c r="C1111" s="5">
        <v>3</v>
      </c>
      <c r="D1111" s="2">
        <v>6.7000000000000002E-3</v>
      </c>
      <c r="E1111" s="2">
        <v>1.3599999999999999E-2</v>
      </c>
      <c r="F1111" s="2">
        <v>8.9999999999999998E-4</v>
      </c>
      <c r="G1111" s="2"/>
      <c r="H1111" s="2">
        <v>4.7000000000000002E-3</v>
      </c>
      <c r="I1111" s="2">
        <v>1.33</v>
      </c>
      <c r="K1111" s="4">
        <f t="shared" si="266"/>
        <v>7.0548594292934613E-2</v>
      </c>
      <c r="L1111" s="4">
        <f t="shared" si="267"/>
        <v>0.75388026607538805</v>
      </c>
      <c r="M1111" s="4">
        <f t="shared" si="258"/>
        <v>7.5806451612903225E-2</v>
      </c>
      <c r="N1111" s="4">
        <f t="shared" si="259"/>
        <v>0.82968671768829128</v>
      </c>
      <c r="O1111" s="3">
        <f t="shared" si="260"/>
        <v>11.760499638635377</v>
      </c>
      <c r="P1111">
        <f t="shared" si="270"/>
        <v>9.9448035099306509</v>
      </c>
      <c r="R1111" s="4">
        <f t="shared" si="271"/>
        <v>9.1367560787423974E-2</v>
      </c>
      <c r="U1111" s="6">
        <v>38762.277777777781</v>
      </c>
      <c r="V1111">
        <f t="shared" si="261"/>
        <v>0</v>
      </c>
      <c r="W1111">
        <f t="shared" si="262"/>
        <v>0</v>
      </c>
      <c r="X1111">
        <f t="shared" si="272"/>
        <v>0</v>
      </c>
      <c r="Y1111">
        <f t="shared" si="263"/>
        <v>0</v>
      </c>
      <c r="Z1111">
        <f t="shared" si="264"/>
        <v>0</v>
      </c>
      <c r="AA1111">
        <f t="shared" si="268"/>
        <v>0</v>
      </c>
      <c r="AB1111">
        <f t="shared" si="269"/>
        <v>0</v>
      </c>
    </row>
    <row r="1112" spans="1:28">
      <c r="A1112" s="1">
        <v>38762.363888888889</v>
      </c>
      <c r="B1112" s="8">
        <f t="shared" si="265"/>
        <v>38762</v>
      </c>
      <c r="C1112" s="5">
        <v>4</v>
      </c>
      <c r="D1112" s="2">
        <v>4.4999999999999997E-3</v>
      </c>
      <c r="E1112" s="2">
        <v>1.23E-2</v>
      </c>
      <c r="F1112" s="2">
        <v>8.0000000000000004E-4</v>
      </c>
      <c r="G1112" s="2"/>
      <c r="H1112" s="2">
        <v>4.7000000000000002E-3</v>
      </c>
      <c r="I1112" s="2">
        <v>2.72</v>
      </c>
      <c r="K1112" s="4">
        <f t="shared" si="266"/>
        <v>4.7383384226597866E-2</v>
      </c>
      <c r="L1112" s="4">
        <f t="shared" si="267"/>
        <v>0.68181818181818188</v>
      </c>
      <c r="M1112" s="4">
        <f t="shared" si="258"/>
        <v>7.5806451612903225E-2</v>
      </c>
      <c r="N1112" s="4">
        <f t="shared" si="259"/>
        <v>0.7576246334310851</v>
      </c>
      <c r="O1112" s="3">
        <f t="shared" si="260"/>
        <v>15.989246985988926</v>
      </c>
      <c r="P1112">
        <f t="shared" si="270"/>
        <v>8.994197292069634</v>
      </c>
      <c r="R1112" s="4">
        <f t="shared" si="271"/>
        <v>0.10005806077027288</v>
      </c>
      <c r="U1112" s="6">
        <v>38762.363888888889</v>
      </c>
      <c r="V1112">
        <f t="shared" si="261"/>
        <v>0</v>
      </c>
      <c r="W1112">
        <f t="shared" si="262"/>
        <v>0</v>
      </c>
      <c r="X1112">
        <f t="shared" si="272"/>
        <v>0</v>
      </c>
      <c r="Y1112">
        <f t="shared" si="263"/>
        <v>0</v>
      </c>
      <c r="Z1112">
        <f t="shared" si="264"/>
        <v>0</v>
      </c>
      <c r="AA1112">
        <f t="shared" si="268"/>
        <v>0</v>
      </c>
      <c r="AB1112">
        <f t="shared" si="269"/>
        <v>1</v>
      </c>
    </row>
    <row r="1113" spans="1:28">
      <c r="A1113" s="1">
        <v>38762.449999999997</v>
      </c>
      <c r="B1113" s="8">
        <f t="shared" si="265"/>
        <v>38762</v>
      </c>
      <c r="C1113" s="5">
        <v>5</v>
      </c>
      <c r="D1113" s="2">
        <v>5.3E-3</v>
      </c>
      <c r="E1113" s="2">
        <v>2.3199999999999998E-2</v>
      </c>
      <c r="F1113" s="2">
        <v>8.9999999999999998E-4</v>
      </c>
      <c r="G1113" s="2"/>
      <c r="H1113" s="2">
        <v>4.7000000000000002E-3</v>
      </c>
      <c r="I1113" s="2">
        <v>1.97</v>
      </c>
      <c r="K1113" s="4">
        <f t="shared" si="266"/>
        <v>5.5807096977993048E-2</v>
      </c>
      <c r="L1113" s="4">
        <f t="shared" si="267"/>
        <v>1.2860310421286032</v>
      </c>
      <c r="M1113" s="4">
        <f t="shared" si="258"/>
        <v>7.5806451612903225E-2</v>
      </c>
      <c r="N1113" s="4">
        <f t="shared" si="259"/>
        <v>1.3618374937415063</v>
      </c>
      <c r="O1113" s="3">
        <f t="shared" si="260"/>
        <v>24.402586185024692</v>
      </c>
      <c r="P1113">
        <f t="shared" si="270"/>
        <v>16.964664811058171</v>
      </c>
      <c r="R1113" s="4">
        <f t="shared" si="271"/>
        <v>5.5664829292247572E-2</v>
      </c>
      <c r="U1113" s="6">
        <v>38762.449999999997</v>
      </c>
      <c r="V1113">
        <f t="shared" si="261"/>
        <v>0</v>
      </c>
      <c r="W1113">
        <f t="shared" si="262"/>
        <v>0</v>
      </c>
      <c r="X1113">
        <f t="shared" si="272"/>
        <v>0</v>
      </c>
      <c r="Y1113">
        <f t="shared" si="263"/>
        <v>0</v>
      </c>
      <c r="Z1113">
        <f t="shared" si="264"/>
        <v>0</v>
      </c>
      <c r="AA1113">
        <f t="shared" si="268"/>
        <v>0</v>
      </c>
      <c r="AB1113">
        <f t="shared" si="269"/>
        <v>0</v>
      </c>
    </row>
    <row r="1114" spans="1:28">
      <c r="A1114" s="1">
        <v>38762.536111111112</v>
      </c>
      <c r="B1114" s="8">
        <f t="shared" si="265"/>
        <v>38762</v>
      </c>
      <c r="C1114" s="5">
        <v>6</v>
      </c>
      <c r="D1114" s="2">
        <v>7.1000000000000004E-3</v>
      </c>
      <c r="E1114" s="2">
        <v>2.2200000000000001E-2</v>
      </c>
      <c r="F1114" s="2">
        <v>8.9999999999999998E-4</v>
      </c>
      <c r="G1114" s="2"/>
      <c r="H1114" s="2">
        <v>4.7000000000000002E-3</v>
      </c>
      <c r="I1114" s="2">
        <v>1.52</v>
      </c>
      <c r="K1114" s="4">
        <f t="shared" si="266"/>
        <v>7.4760450668632211E-2</v>
      </c>
      <c r="L1114" s="4">
        <f t="shared" si="267"/>
        <v>1.23059866962306</v>
      </c>
      <c r="M1114" s="4">
        <f t="shared" si="258"/>
        <v>7.5806451612903225E-2</v>
      </c>
      <c r="N1114" s="4">
        <f t="shared" si="259"/>
        <v>1.3064051212359633</v>
      </c>
      <c r="O1114" s="3">
        <f t="shared" si="260"/>
        <v>17.474548501940763</v>
      </c>
      <c r="P1114">
        <f t="shared" si="270"/>
        <v>16.233429258857388</v>
      </c>
      <c r="R1114" s="4">
        <f t="shared" si="271"/>
        <v>5.8026756310618474E-2</v>
      </c>
      <c r="U1114" s="6">
        <v>38762.536111111112</v>
      </c>
      <c r="V1114">
        <f t="shared" si="261"/>
        <v>0</v>
      </c>
      <c r="W1114">
        <f t="shared" si="262"/>
        <v>0</v>
      </c>
      <c r="X1114">
        <f t="shared" si="272"/>
        <v>0</v>
      </c>
      <c r="Y1114">
        <f t="shared" si="263"/>
        <v>0</v>
      </c>
      <c r="Z1114">
        <f t="shared" si="264"/>
        <v>0</v>
      </c>
      <c r="AA1114">
        <f t="shared" si="268"/>
        <v>0</v>
      </c>
      <c r="AB1114">
        <f t="shared" si="269"/>
        <v>0</v>
      </c>
    </row>
    <row r="1115" spans="1:28">
      <c r="A1115" s="1">
        <v>38762.62222222222</v>
      </c>
      <c r="B1115" s="8">
        <f t="shared" si="265"/>
        <v>38762</v>
      </c>
      <c r="C1115" s="5">
        <v>7</v>
      </c>
      <c r="D1115" s="2">
        <v>7.7999999999999996E-3</v>
      </c>
      <c r="E1115" s="2">
        <v>2.1100000000000001E-2</v>
      </c>
      <c r="F1115" s="2">
        <v>1.1000000000000001E-3</v>
      </c>
      <c r="G1115" s="2">
        <v>3.8999999999999998E-3</v>
      </c>
      <c r="H1115" s="2">
        <v>5.0000000000000001E-3</v>
      </c>
      <c r="I1115" s="2">
        <v>14.96</v>
      </c>
      <c r="K1115" s="4">
        <f t="shared" si="266"/>
        <v>8.213119932610298E-2</v>
      </c>
      <c r="L1115" s="4">
        <f t="shared" si="267"/>
        <v>1.1696230598669624</v>
      </c>
      <c r="M1115" s="4">
        <f t="shared" si="258"/>
        <v>8.0645161290322578E-2</v>
      </c>
      <c r="N1115" s="4">
        <f t="shared" si="259"/>
        <v>1.2502682211572849</v>
      </c>
      <c r="O1115" s="3">
        <f t="shared" si="260"/>
        <v>15.222817046577864</v>
      </c>
      <c r="P1115">
        <f t="shared" si="270"/>
        <v>14.503325942350333</v>
      </c>
      <c r="R1115" s="4">
        <f t="shared" si="271"/>
        <v>6.4502288329519444E-2</v>
      </c>
      <c r="U1115" s="6">
        <v>38762.62222222222</v>
      </c>
      <c r="V1115">
        <f t="shared" si="261"/>
        <v>0</v>
      </c>
      <c r="W1115">
        <f t="shared" si="262"/>
        <v>0</v>
      </c>
      <c r="X1115">
        <f t="shared" si="272"/>
        <v>0</v>
      </c>
      <c r="Y1115">
        <f t="shared" si="263"/>
        <v>0</v>
      </c>
      <c r="Z1115">
        <f t="shared" si="264"/>
        <v>0</v>
      </c>
      <c r="AA1115">
        <f t="shared" si="268"/>
        <v>0</v>
      </c>
      <c r="AB1115">
        <f t="shared" si="269"/>
        <v>0</v>
      </c>
    </row>
    <row r="1116" spans="1:28">
      <c r="A1116" s="1">
        <v>38762.708333333336</v>
      </c>
      <c r="B1116" s="8">
        <f t="shared" si="265"/>
        <v>38762</v>
      </c>
      <c r="C1116" s="5">
        <v>8</v>
      </c>
      <c r="D1116" s="2">
        <v>7.7999999999999996E-3</v>
      </c>
      <c r="E1116" s="2">
        <v>1.7100000000000001E-2</v>
      </c>
      <c r="F1116" s="2">
        <v>1.1999999999999999E-3</v>
      </c>
      <c r="G1116" s="2">
        <v>3.7000000000000002E-3</v>
      </c>
      <c r="H1116" s="2">
        <v>4.8999999999999998E-3</v>
      </c>
      <c r="I1116" s="2">
        <v>2.1</v>
      </c>
      <c r="K1116" s="4">
        <f t="shared" si="266"/>
        <v>8.213119932610298E-2</v>
      </c>
      <c r="L1116" s="4">
        <f t="shared" si="267"/>
        <v>0.94789356984478945</v>
      </c>
      <c r="M1116" s="4">
        <f t="shared" si="258"/>
        <v>7.9032258064516123E-2</v>
      </c>
      <c r="N1116" s="4">
        <f t="shared" si="259"/>
        <v>1.0269258279093056</v>
      </c>
      <c r="O1116" s="3">
        <f t="shared" si="260"/>
        <v>12.503480240582917</v>
      </c>
      <c r="P1116">
        <f t="shared" si="270"/>
        <v>11.993755373546316</v>
      </c>
      <c r="R1116" s="4">
        <f t="shared" si="271"/>
        <v>7.6960045133362798E-2</v>
      </c>
      <c r="U1116" s="6">
        <v>38762.708333333336</v>
      </c>
      <c r="V1116">
        <f t="shared" si="261"/>
        <v>0</v>
      </c>
      <c r="W1116">
        <f t="shared" si="262"/>
        <v>0</v>
      </c>
      <c r="X1116">
        <f t="shared" si="272"/>
        <v>0</v>
      </c>
      <c r="Y1116">
        <f t="shared" si="263"/>
        <v>0</v>
      </c>
      <c r="Z1116">
        <f t="shared" si="264"/>
        <v>0</v>
      </c>
      <c r="AA1116">
        <f t="shared" si="268"/>
        <v>0</v>
      </c>
      <c r="AB1116">
        <f t="shared" si="269"/>
        <v>0</v>
      </c>
    </row>
    <row r="1117" spans="1:28">
      <c r="A1117" s="1">
        <v>38762.794444444444</v>
      </c>
      <c r="B1117" s="8">
        <f t="shared" si="265"/>
        <v>38762</v>
      </c>
      <c r="C1117" s="5">
        <v>9</v>
      </c>
      <c r="D1117" s="2">
        <v>6.7000000000000002E-3</v>
      </c>
      <c r="E1117" s="2">
        <v>1.9099999999999999E-2</v>
      </c>
      <c r="F1117" s="2">
        <v>8.9999999999999998E-4</v>
      </c>
      <c r="G1117" s="2"/>
      <c r="H1117" s="2">
        <v>4.7000000000000002E-3</v>
      </c>
      <c r="I1117" s="2">
        <v>1.74</v>
      </c>
      <c r="K1117" s="4">
        <f t="shared" si="266"/>
        <v>7.0548594292934613E-2</v>
      </c>
      <c r="L1117" s="4">
        <f t="shared" si="267"/>
        <v>1.0587583148558759</v>
      </c>
      <c r="M1117" s="4">
        <f t="shared" si="258"/>
        <v>7.5806451612903225E-2</v>
      </c>
      <c r="N1117" s="4">
        <f t="shared" si="259"/>
        <v>1.1345647664687792</v>
      </c>
      <c r="O1117" s="3">
        <f t="shared" si="260"/>
        <v>16.082032219632829</v>
      </c>
      <c r="P1117">
        <f t="shared" si="270"/>
        <v>13.966599047034959</v>
      </c>
      <c r="R1117" s="4">
        <f t="shared" si="271"/>
        <v>6.6815446639369308E-2</v>
      </c>
      <c r="U1117" s="6">
        <v>38762.794444444444</v>
      </c>
      <c r="V1117">
        <f t="shared" si="261"/>
        <v>0</v>
      </c>
      <c r="W1117">
        <f t="shared" si="262"/>
        <v>0</v>
      </c>
      <c r="X1117">
        <f t="shared" si="272"/>
        <v>0</v>
      </c>
      <c r="Y1117">
        <f t="shared" si="263"/>
        <v>0</v>
      </c>
      <c r="Z1117">
        <f t="shared" si="264"/>
        <v>0</v>
      </c>
      <c r="AA1117">
        <f t="shared" si="268"/>
        <v>0</v>
      </c>
      <c r="AB1117">
        <f t="shared" si="269"/>
        <v>0</v>
      </c>
    </row>
    <row r="1118" spans="1:28">
      <c r="A1118" s="1">
        <v>38762.880555555559</v>
      </c>
      <c r="B1118" s="8">
        <f t="shared" si="265"/>
        <v>38762</v>
      </c>
      <c r="C1118" s="5">
        <v>10</v>
      </c>
      <c r="D1118" s="2">
        <v>4.8999999999999998E-3</v>
      </c>
      <c r="E1118" s="2">
        <v>2.64E-2</v>
      </c>
      <c r="F1118" s="2">
        <v>6.9999999999999999E-4</v>
      </c>
      <c r="G1118" s="2"/>
      <c r="H1118" s="2">
        <v>4.7000000000000002E-3</v>
      </c>
      <c r="I1118" s="2">
        <v>2.5099999999999998</v>
      </c>
      <c r="K1118" s="4">
        <f t="shared" si="266"/>
        <v>5.1595240602295464E-2</v>
      </c>
      <c r="L1118" s="4">
        <f t="shared" si="267"/>
        <v>1.4634146341463414</v>
      </c>
      <c r="M1118" s="4">
        <f t="shared" si="258"/>
        <v>7.5806451612903225E-2</v>
      </c>
      <c r="N1118" s="4">
        <f t="shared" si="259"/>
        <v>1.5392210857592445</v>
      </c>
      <c r="O1118" s="3">
        <f t="shared" si="260"/>
        <v>29.832617656031726</v>
      </c>
      <c r="P1118">
        <f t="shared" si="270"/>
        <v>19.304618578100673</v>
      </c>
      <c r="R1118" s="4">
        <f t="shared" si="271"/>
        <v>4.9249878600454933E-2</v>
      </c>
      <c r="U1118" s="6">
        <v>38762.880555555559</v>
      </c>
      <c r="V1118">
        <f t="shared" si="261"/>
        <v>0</v>
      </c>
      <c r="W1118">
        <f t="shared" si="262"/>
        <v>0</v>
      </c>
      <c r="X1118">
        <f t="shared" si="272"/>
        <v>1</v>
      </c>
      <c r="Y1118">
        <f t="shared" si="263"/>
        <v>0</v>
      </c>
      <c r="Z1118">
        <f t="shared" si="264"/>
        <v>0</v>
      </c>
      <c r="AA1118">
        <f t="shared" si="268"/>
        <v>0</v>
      </c>
      <c r="AB1118">
        <f t="shared" si="269"/>
        <v>0</v>
      </c>
    </row>
    <row r="1119" spans="1:28">
      <c r="A1119" s="1">
        <v>38762.966666666667</v>
      </c>
      <c r="B1119" s="8">
        <f t="shared" si="265"/>
        <v>38762</v>
      </c>
      <c r="C1119" s="5">
        <v>11</v>
      </c>
      <c r="D1119" s="2">
        <v>6.8999999999999999E-3</v>
      </c>
      <c r="E1119" s="2">
        <v>1.7299999999999999E-2</v>
      </c>
      <c r="F1119" s="2">
        <v>8.0000000000000004E-4</v>
      </c>
      <c r="G1119" s="2"/>
      <c r="H1119" s="2">
        <v>4.7000000000000002E-3</v>
      </c>
      <c r="I1119" s="2">
        <v>1.57</v>
      </c>
      <c r="K1119" s="4">
        <f t="shared" si="266"/>
        <v>7.2654522480783412E-2</v>
      </c>
      <c r="L1119" s="4">
        <f t="shared" si="267"/>
        <v>0.95898004434589801</v>
      </c>
      <c r="M1119" s="4">
        <f t="shared" si="258"/>
        <v>7.5806451612903225E-2</v>
      </c>
      <c r="N1119" s="4">
        <f t="shared" si="259"/>
        <v>1.0347864959588011</v>
      </c>
      <c r="O1119" s="3">
        <f t="shared" si="260"/>
        <v>14.242561379885121</v>
      </c>
      <c r="P1119">
        <f t="shared" si="270"/>
        <v>12.650375053073548</v>
      </c>
      <c r="R1119" s="4">
        <f t="shared" si="271"/>
        <v>7.3258060391156649E-2</v>
      </c>
      <c r="U1119" s="6">
        <v>38762.966666666667</v>
      </c>
      <c r="V1119">
        <f t="shared" si="261"/>
        <v>0</v>
      </c>
      <c r="W1119">
        <f t="shared" si="262"/>
        <v>0</v>
      </c>
      <c r="X1119">
        <f t="shared" si="272"/>
        <v>0</v>
      </c>
      <c r="Y1119">
        <f t="shared" si="263"/>
        <v>0</v>
      </c>
      <c r="Z1119">
        <f t="shared" si="264"/>
        <v>0</v>
      </c>
      <c r="AA1119">
        <f t="shared" si="268"/>
        <v>0</v>
      </c>
      <c r="AB1119">
        <f t="shared" si="269"/>
        <v>0</v>
      </c>
    </row>
    <row r="1120" spans="1:28">
      <c r="A1120" s="1">
        <v>38763.052777777775</v>
      </c>
      <c r="B1120" s="8">
        <f t="shared" si="265"/>
        <v>38763</v>
      </c>
      <c r="C1120" s="5">
        <v>12</v>
      </c>
      <c r="D1120" s="2">
        <v>8.3000000000000001E-3</v>
      </c>
      <c r="E1120" s="2">
        <v>2.24E-2</v>
      </c>
      <c r="F1120" s="2">
        <v>8.0000000000000004E-4</v>
      </c>
      <c r="G1120" s="2"/>
      <c r="H1120" s="2">
        <v>4.7000000000000002E-3</v>
      </c>
      <c r="I1120" s="2">
        <v>1.88</v>
      </c>
      <c r="K1120" s="4">
        <f t="shared" si="266"/>
        <v>8.7396019795724963E-2</v>
      </c>
      <c r="L1120" s="4">
        <f t="shared" si="267"/>
        <v>1.2416851441241685</v>
      </c>
      <c r="M1120" s="4">
        <f t="shared" si="258"/>
        <v>7.5806451612903225E-2</v>
      </c>
      <c r="N1120" s="4">
        <f t="shared" si="259"/>
        <v>1.3174915957370716</v>
      </c>
      <c r="O1120" s="3">
        <f t="shared" si="260"/>
        <v>15.07496106592165</v>
      </c>
      <c r="P1120">
        <f t="shared" si="270"/>
        <v>16.379676369297542</v>
      </c>
      <c r="R1120" s="4">
        <f t="shared" si="271"/>
        <v>5.7538470725874535E-2</v>
      </c>
      <c r="U1120" s="6">
        <v>38763.052777777775</v>
      </c>
      <c r="V1120">
        <f t="shared" si="261"/>
        <v>0</v>
      </c>
      <c r="W1120">
        <f t="shared" si="262"/>
        <v>0</v>
      </c>
      <c r="X1120">
        <f t="shared" si="272"/>
        <v>0</v>
      </c>
      <c r="Y1120">
        <f t="shared" si="263"/>
        <v>0</v>
      </c>
      <c r="Z1120">
        <f t="shared" si="264"/>
        <v>0</v>
      </c>
      <c r="AA1120">
        <f t="shared" si="268"/>
        <v>0</v>
      </c>
      <c r="AB1120">
        <f t="shared" si="269"/>
        <v>0</v>
      </c>
    </row>
    <row r="1121" spans="1:28">
      <c r="A1121" s="1">
        <v>38763.138888888891</v>
      </c>
      <c r="B1121" s="8">
        <f t="shared" si="265"/>
        <v>38763</v>
      </c>
      <c r="C1121" s="5">
        <v>13</v>
      </c>
      <c r="D1121" s="2">
        <v>9.4999999999999998E-3</v>
      </c>
      <c r="E1121" s="2">
        <v>2.7400000000000001E-2</v>
      </c>
      <c r="F1121" s="2">
        <v>1.1000000000000001E-3</v>
      </c>
      <c r="G1121" s="2">
        <v>4.4999999999999997E-3</v>
      </c>
      <c r="H1121" s="2">
        <v>5.5999999999999999E-3</v>
      </c>
      <c r="I1121" s="2">
        <v>2</v>
      </c>
      <c r="K1121" s="4">
        <f t="shared" si="266"/>
        <v>0.10003158892281773</v>
      </c>
      <c r="L1121" s="4">
        <f t="shared" si="267"/>
        <v>1.5188470066518849</v>
      </c>
      <c r="M1121" s="4">
        <f t="shared" si="258"/>
        <v>9.0322580645161285E-2</v>
      </c>
      <c r="N1121" s="4">
        <f t="shared" si="259"/>
        <v>1.6091695872970462</v>
      </c>
      <c r="O1121" s="3">
        <f t="shared" si="260"/>
        <v>16.086614284800049</v>
      </c>
      <c r="P1121">
        <f t="shared" si="270"/>
        <v>16.81580614507444</v>
      </c>
      <c r="R1121" s="4">
        <f t="shared" si="271"/>
        <v>5.6129932704531101E-2</v>
      </c>
      <c r="U1121" s="6">
        <v>38763.138888888891</v>
      </c>
      <c r="V1121">
        <f t="shared" si="261"/>
        <v>0</v>
      </c>
      <c r="W1121">
        <f t="shared" si="262"/>
        <v>0</v>
      </c>
      <c r="X1121">
        <f t="shared" si="272"/>
        <v>0</v>
      </c>
      <c r="Y1121">
        <f t="shared" si="263"/>
        <v>0</v>
      </c>
      <c r="Z1121">
        <f t="shared" si="264"/>
        <v>0</v>
      </c>
      <c r="AA1121">
        <f t="shared" si="268"/>
        <v>0</v>
      </c>
      <c r="AB1121">
        <f t="shared" si="269"/>
        <v>0</v>
      </c>
    </row>
    <row r="1122" spans="1:28">
      <c r="A1122" s="1">
        <v>38763.140277777777</v>
      </c>
      <c r="B1122" s="8">
        <f t="shared" si="265"/>
        <v>38763</v>
      </c>
      <c r="C1122" s="5">
        <v>13</v>
      </c>
      <c r="D1122" s="2">
        <v>0.01</v>
      </c>
      <c r="E1122" s="2">
        <v>3.5299999999999998E-2</v>
      </c>
      <c r="F1122" s="2">
        <v>1.4E-3</v>
      </c>
      <c r="G1122" s="2">
        <v>4.3E-3</v>
      </c>
      <c r="H1122" s="2">
        <v>5.7000000000000002E-3</v>
      </c>
      <c r="I1122" s="2">
        <v>2.0099999999999998</v>
      </c>
      <c r="K1122" s="4">
        <f t="shared" si="266"/>
        <v>0.10529640939243973</v>
      </c>
      <c r="L1122" s="4">
        <f t="shared" si="267"/>
        <v>1.9567627494456765</v>
      </c>
      <c r="M1122" s="4">
        <f t="shared" si="258"/>
        <v>9.1935483870967741E-2</v>
      </c>
      <c r="N1122" s="4">
        <f t="shared" si="259"/>
        <v>2.0486982333166441</v>
      </c>
      <c r="O1122" s="3">
        <f t="shared" si="260"/>
        <v>19.456487121808166</v>
      </c>
      <c r="P1122">
        <f t="shared" si="270"/>
        <v>21.284086046602095</v>
      </c>
      <c r="R1122" s="4">
        <f t="shared" si="271"/>
        <v>4.4875073534931052E-2</v>
      </c>
      <c r="U1122" s="6">
        <v>38763.140277777777</v>
      </c>
      <c r="V1122">
        <f t="shared" si="261"/>
        <v>0</v>
      </c>
      <c r="W1122">
        <f t="shared" si="262"/>
        <v>0</v>
      </c>
      <c r="X1122">
        <f t="shared" si="272"/>
        <v>0</v>
      </c>
      <c r="Y1122">
        <f t="shared" si="263"/>
        <v>0</v>
      </c>
      <c r="Z1122">
        <f t="shared" si="264"/>
        <v>1</v>
      </c>
      <c r="AA1122">
        <f t="shared" si="268"/>
        <v>0</v>
      </c>
      <c r="AB1122">
        <f t="shared" si="269"/>
        <v>0</v>
      </c>
    </row>
    <row r="1123" spans="1:28">
      <c r="A1123" s="1">
        <v>38763.14166666667</v>
      </c>
      <c r="B1123" s="8">
        <f t="shared" si="265"/>
        <v>38763</v>
      </c>
      <c r="C1123" s="5">
        <v>13</v>
      </c>
      <c r="D1123" s="2">
        <v>1.01E-2</v>
      </c>
      <c r="E1123" s="2">
        <v>2.9700000000000001E-2</v>
      </c>
      <c r="F1123" s="2">
        <v>1.4E-3</v>
      </c>
      <c r="G1123" s="2">
        <v>3.8999999999999998E-3</v>
      </c>
      <c r="H1123" s="2">
        <v>5.3E-3</v>
      </c>
      <c r="I1123" s="2">
        <v>2.12</v>
      </c>
      <c r="K1123" s="4">
        <f t="shared" si="266"/>
        <v>0.10634937348636411</v>
      </c>
      <c r="L1123" s="4">
        <f t="shared" si="267"/>
        <v>1.6463414634146343</v>
      </c>
      <c r="M1123" s="4">
        <f t="shared" si="258"/>
        <v>8.5483870967741932E-2</v>
      </c>
      <c r="N1123" s="4">
        <f t="shared" si="259"/>
        <v>1.7318253343823762</v>
      </c>
      <c r="O1123" s="3">
        <f t="shared" si="260"/>
        <v>16.284302178841017</v>
      </c>
      <c r="P1123">
        <f t="shared" si="270"/>
        <v>19.259088817303269</v>
      </c>
      <c r="R1123" s="4">
        <f t="shared" si="271"/>
        <v>4.9360561524657558E-2</v>
      </c>
      <c r="U1123" s="6">
        <v>38763.14166666667</v>
      </c>
      <c r="V1123">
        <f t="shared" si="261"/>
        <v>0</v>
      </c>
      <c r="W1123">
        <f t="shared" si="262"/>
        <v>0</v>
      </c>
      <c r="X1123">
        <f t="shared" si="272"/>
        <v>0</v>
      </c>
      <c r="Y1123">
        <f t="shared" si="263"/>
        <v>0</v>
      </c>
      <c r="Z1123">
        <f t="shared" si="264"/>
        <v>0</v>
      </c>
      <c r="AA1123">
        <f t="shared" si="268"/>
        <v>0</v>
      </c>
      <c r="AB1123">
        <f t="shared" si="269"/>
        <v>0</v>
      </c>
    </row>
    <row r="1124" spans="1:28">
      <c r="A1124" s="1">
        <v>38782.302777777775</v>
      </c>
      <c r="B1124" s="8">
        <f t="shared" si="265"/>
        <v>38782</v>
      </c>
      <c r="C1124" s="5">
        <v>1</v>
      </c>
      <c r="D1124" s="2">
        <v>7.1000000000000004E-3</v>
      </c>
      <c r="E1124" s="2">
        <v>1.41E-2</v>
      </c>
      <c r="F1124" s="2">
        <v>8.9999999999999998E-4</v>
      </c>
      <c r="G1124" s="2">
        <v>4.1000000000000003E-3</v>
      </c>
      <c r="H1124" s="2">
        <v>5.0000000000000001E-3</v>
      </c>
      <c r="I1124" s="2">
        <v>1.5</v>
      </c>
      <c r="K1124" s="4">
        <f t="shared" si="266"/>
        <v>7.4760450668632211E-2</v>
      </c>
      <c r="L1124" s="4">
        <f t="shared" si="267"/>
        <v>0.78159645232815966</v>
      </c>
      <c r="M1124" s="4">
        <f t="shared" si="258"/>
        <v>8.0645161290322578E-2</v>
      </c>
      <c r="N1124" s="4">
        <f t="shared" si="259"/>
        <v>0.86224161361848228</v>
      </c>
      <c r="O1124" s="3">
        <f t="shared" si="260"/>
        <v>11.533392400753133</v>
      </c>
      <c r="P1124">
        <f t="shared" si="270"/>
        <v>9.6917960088691792</v>
      </c>
      <c r="R1124" s="4">
        <f t="shared" si="271"/>
        <v>9.352965574450435E-2</v>
      </c>
      <c r="U1124" s="6">
        <v>38782.302777777775</v>
      </c>
      <c r="V1124">
        <f t="shared" si="261"/>
        <v>0</v>
      </c>
      <c r="W1124">
        <f t="shared" si="262"/>
        <v>0</v>
      </c>
      <c r="X1124">
        <f t="shared" si="272"/>
        <v>0</v>
      </c>
      <c r="Y1124">
        <f t="shared" si="263"/>
        <v>0</v>
      </c>
      <c r="Z1124">
        <f t="shared" si="264"/>
        <v>0</v>
      </c>
      <c r="AA1124">
        <f t="shared" si="268"/>
        <v>0</v>
      </c>
      <c r="AB1124">
        <f t="shared" si="269"/>
        <v>0</v>
      </c>
    </row>
    <row r="1125" spans="1:28">
      <c r="A1125" s="1">
        <v>38782.388888888891</v>
      </c>
      <c r="B1125" s="8">
        <f t="shared" si="265"/>
        <v>38782</v>
      </c>
      <c r="C1125" s="5">
        <v>2</v>
      </c>
      <c r="D1125" s="2">
        <v>6.1000000000000004E-3</v>
      </c>
      <c r="E1125" s="2">
        <v>1.23E-2</v>
      </c>
      <c r="F1125" s="2">
        <v>8.9999999999999998E-4</v>
      </c>
      <c r="G1125" s="2">
        <v>4.0000000000000001E-3</v>
      </c>
      <c r="H1125" s="2">
        <v>4.8999999999999998E-3</v>
      </c>
      <c r="I1125" s="2">
        <v>1.24</v>
      </c>
      <c r="K1125" s="4">
        <f t="shared" si="266"/>
        <v>6.423080972938823E-2</v>
      </c>
      <c r="L1125" s="4">
        <f t="shared" si="267"/>
        <v>0.68181818181818188</v>
      </c>
      <c r="M1125" s="4">
        <f t="shared" si="258"/>
        <v>7.9032258064516123E-2</v>
      </c>
      <c r="N1125" s="4">
        <f t="shared" si="259"/>
        <v>0.76085043988269796</v>
      </c>
      <c r="O1125" s="3">
        <f t="shared" si="260"/>
        <v>11.845568241911446</v>
      </c>
      <c r="P1125">
        <f t="shared" si="270"/>
        <v>8.6270871985157722</v>
      </c>
      <c r="R1125" s="4">
        <f t="shared" si="271"/>
        <v>0.10387357872422431</v>
      </c>
      <c r="U1125" s="6">
        <v>38782.388888888891</v>
      </c>
      <c r="V1125">
        <f t="shared" si="261"/>
        <v>0</v>
      </c>
      <c r="W1125">
        <f t="shared" si="262"/>
        <v>0</v>
      </c>
      <c r="X1125">
        <f t="shared" si="272"/>
        <v>0</v>
      </c>
      <c r="Y1125">
        <f t="shared" si="263"/>
        <v>0</v>
      </c>
      <c r="Z1125">
        <f t="shared" si="264"/>
        <v>0</v>
      </c>
      <c r="AA1125">
        <f t="shared" si="268"/>
        <v>0</v>
      </c>
      <c r="AB1125">
        <f t="shared" si="269"/>
        <v>1</v>
      </c>
    </row>
    <row r="1126" spans="1:28">
      <c r="A1126" s="1">
        <v>38782.474999999999</v>
      </c>
      <c r="B1126" s="8">
        <f t="shared" si="265"/>
        <v>38782</v>
      </c>
      <c r="C1126" s="5">
        <v>3</v>
      </c>
      <c r="D1126" s="2">
        <v>4.5999999999999999E-3</v>
      </c>
      <c r="E1126" s="2">
        <v>9.4999999999999998E-3</v>
      </c>
      <c r="F1126" s="2">
        <v>6.9999999999999999E-4</v>
      </c>
      <c r="G1126" s="2"/>
      <c r="H1126" s="2">
        <v>4.7000000000000002E-3</v>
      </c>
      <c r="I1126" s="2">
        <v>1.35</v>
      </c>
      <c r="K1126" s="4">
        <f t="shared" si="266"/>
        <v>4.8436348320522266E-2</v>
      </c>
      <c r="L1126" s="4">
        <f t="shared" si="267"/>
        <v>0.52660753880266076</v>
      </c>
      <c r="M1126" s="4">
        <f t="shared" si="258"/>
        <v>7.5806451612903225E-2</v>
      </c>
      <c r="N1126" s="4">
        <f t="shared" si="259"/>
        <v>0.60241399041556398</v>
      </c>
      <c r="O1126" s="3">
        <f t="shared" si="260"/>
        <v>12.437229710818722</v>
      </c>
      <c r="P1126">
        <f t="shared" si="270"/>
        <v>6.9467377459074395</v>
      </c>
      <c r="R1126" s="4">
        <f t="shared" si="271"/>
        <v>0.12583780061384292</v>
      </c>
      <c r="U1126" s="6">
        <v>38782.474999999999</v>
      </c>
      <c r="V1126">
        <f t="shared" si="261"/>
        <v>0</v>
      </c>
      <c r="W1126">
        <f t="shared" si="262"/>
        <v>0</v>
      </c>
      <c r="X1126">
        <f t="shared" si="272"/>
        <v>0</v>
      </c>
      <c r="Y1126">
        <f t="shared" si="263"/>
        <v>0</v>
      </c>
      <c r="Z1126">
        <f t="shared" si="264"/>
        <v>0</v>
      </c>
      <c r="AA1126">
        <f t="shared" si="268"/>
        <v>0</v>
      </c>
      <c r="AB1126">
        <f t="shared" si="269"/>
        <v>1</v>
      </c>
    </row>
    <row r="1127" spans="1:28">
      <c r="A1127" s="1">
        <v>38782.561111111114</v>
      </c>
      <c r="B1127" s="8">
        <f t="shared" si="265"/>
        <v>38782</v>
      </c>
      <c r="C1127" s="5">
        <v>4</v>
      </c>
      <c r="D1127" s="2">
        <v>5.5999999999999999E-3</v>
      </c>
      <c r="E1127" s="2">
        <v>8.8000000000000005E-3</v>
      </c>
      <c r="F1127" s="2">
        <v>1E-3</v>
      </c>
      <c r="G1127" s="2"/>
      <c r="H1127" s="2">
        <v>4.7000000000000002E-3</v>
      </c>
      <c r="I1127" s="2">
        <v>1.34</v>
      </c>
      <c r="K1127" s="4">
        <f t="shared" si="266"/>
        <v>5.896598925976624E-2</v>
      </c>
      <c r="L1127" s="4">
        <f t="shared" si="267"/>
        <v>0.48780487804878053</v>
      </c>
      <c r="M1127" s="4">
        <f t="shared" si="258"/>
        <v>7.5806451612903225E-2</v>
      </c>
      <c r="N1127" s="4">
        <f t="shared" si="259"/>
        <v>0.56361132966168381</v>
      </c>
      <c r="O1127" s="3">
        <f t="shared" si="260"/>
        <v>9.558244281780377</v>
      </c>
      <c r="P1127">
        <f t="shared" si="270"/>
        <v>6.4348728593668918</v>
      </c>
      <c r="R1127" s="4">
        <f t="shared" si="271"/>
        <v>0.13450129126823476</v>
      </c>
      <c r="U1127" s="6">
        <v>38782.561111111114</v>
      </c>
      <c r="V1127">
        <f t="shared" si="261"/>
        <v>0</v>
      </c>
      <c r="W1127">
        <f t="shared" si="262"/>
        <v>0</v>
      </c>
      <c r="X1127">
        <f t="shared" si="272"/>
        <v>0</v>
      </c>
      <c r="Y1127">
        <f t="shared" si="263"/>
        <v>0</v>
      </c>
      <c r="Z1127">
        <f t="shared" si="264"/>
        <v>0</v>
      </c>
      <c r="AA1127">
        <f t="shared" si="268"/>
        <v>0</v>
      </c>
      <c r="AB1127">
        <f t="shared" si="269"/>
        <v>1</v>
      </c>
    </row>
    <row r="1128" spans="1:28">
      <c r="A1128" s="1">
        <v>38782.647222222222</v>
      </c>
      <c r="B1128" s="8">
        <f t="shared" si="265"/>
        <v>38782</v>
      </c>
      <c r="C1128" s="5">
        <v>5</v>
      </c>
      <c r="D1128" s="2">
        <v>7.0000000000000001E-3</v>
      </c>
      <c r="E1128" s="2">
        <v>7.4999999999999997E-3</v>
      </c>
      <c r="F1128" s="2">
        <v>1E-3</v>
      </c>
      <c r="G1128" s="2"/>
      <c r="H1128" s="2">
        <v>4.7000000000000002E-3</v>
      </c>
      <c r="I1128" s="2">
        <v>1.55</v>
      </c>
      <c r="K1128" s="4">
        <f t="shared" si="266"/>
        <v>7.3707486574707798E-2</v>
      </c>
      <c r="L1128" s="4">
        <f t="shared" si="267"/>
        <v>0.41574279379157431</v>
      </c>
      <c r="M1128" s="4">
        <f t="shared" si="258"/>
        <v>7.5806451612903225E-2</v>
      </c>
      <c r="N1128" s="4">
        <f t="shared" si="259"/>
        <v>0.49154924540447753</v>
      </c>
      <c r="O1128" s="3">
        <f t="shared" si="260"/>
        <v>6.6689188337233194</v>
      </c>
      <c r="P1128">
        <f t="shared" si="270"/>
        <v>5.4842666415058741</v>
      </c>
      <c r="R1128" s="4">
        <f t="shared" si="271"/>
        <v>0.15421944458591311</v>
      </c>
      <c r="U1128" s="6">
        <v>38782.647222222222</v>
      </c>
      <c r="V1128">
        <f t="shared" si="261"/>
        <v>0</v>
      </c>
      <c r="W1128">
        <f t="shared" si="262"/>
        <v>0</v>
      </c>
      <c r="X1128">
        <f t="shared" si="272"/>
        <v>0</v>
      </c>
      <c r="Y1128">
        <f t="shared" si="263"/>
        <v>0</v>
      </c>
      <c r="Z1128">
        <f t="shared" si="264"/>
        <v>0</v>
      </c>
      <c r="AA1128">
        <f t="shared" si="268"/>
        <v>0</v>
      </c>
      <c r="AB1128">
        <f t="shared" si="269"/>
        <v>1</v>
      </c>
    </row>
    <row r="1129" spans="1:28">
      <c r="A1129" s="1">
        <v>38782.73333333333</v>
      </c>
      <c r="B1129" s="8">
        <f t="shared" si="265"/>
        <v>38782</v>
      </c>
      <c r="C1129" s="5">
        <v>6</v>
      </c>
      <c r="D1129" s="2">
        <v>6.0000000000000001E-3</v>
      </c>
      <c r="E1129" s="2">
        <v>8.0000000000000002E-3</v>
      </c>
      <c r="F1129" s="2">
        <v>1E-3</v>
      </c>
      <c r="G1129" s="2"/>
      <c r="H1129" s="2">
        <v>4.7000000000000002E-3</v>
      </c>
      <c r="I1129" s="2">
        <v>2.21</v>
      </c>
      <c r="K1129" s="4">
        <f t="shared" si="266"/>
        <v>6.3177845635463831E-2</v>
      </c>
      <c r="L1129" s="4">
        <f t="shared" si="267"/>
        <v>0.44345898004434597</v>
      </c>
      <c r="M1129" s="4">
        <f t="shared" si="258"/>
        <v>7.5806451612903225E-2</v>
      </c>
      <c r="N1129" s="4">
        <f t="shared" si="259"/>
        <v>0.51926543165724914</v>
      </c>
      <c r="O1129" s="3">
        <f t="shared" si="260"/>
        <v>8.2191063407481586</v>
      </c>
      <c r="P1129">
        <f t="shared" si="270"/>
        <v>5.8498844176062663</v>
      </c>
      <c r="R1129" s="4">
        <f t="shared" si="271"/>
        <v>0.14598786476304607</v>
      </c>
      <c r="U1129" s="6">
        <v>38782.73333333333</v>
      </c>
      <c r="V1129">
        <f t="shared" si="261"/>
        <v>0</v>
      </c>
      <c r="W1129">
        <f t="shared" si="262"/>
        <v>0</v>
      </c>
      <c r="X1129">
        <f t="shared" si="272"/>
        <v>0</v>
      </c>
      <c r="Y1129">
        <f t="shared" si="263"/>
        <v>0</v>
      </c>
      <c r="Z1129">
        <f t="shared" si="264"/>
        <v>0</v>
      </c>
      <c r="AA1129">
        <f t="shared" si="268"/>
        <v>0</v>
      </c>
      <c r="AB1129">
        <f t="shared" si="269"/>
        <v>1</v>
      </c>
    </row>
    <row r="1130" spans="1:28">
      <c r="A1130" s="1">
        <v>38782.819444444445</v>
      </c>
      <c r="B1130" s="8">
        <f t="shared" si="265"/>
        <v>38782</v>
      </c>
      <c r="C1130" s="5">
        <v>7</v>
      </c>
      <c r="D1130" s="2">
        <v>6.8999999999999999E-3</v>
      </c>
      <c r="E1130" s="2">
        <v>1.54E-2</v>
      </c>
      <c r="F1130" s="2">
        <v>1E-3</v>
      </c>
      <c r="G1130" s="2">
        <v>4.4000000000000003E-3</v>
      </c>
      <c r="H1130" s="2">
        <v>5.4000000000000003E-3</v>
      </c>
      <c r="I1130" s="2">
        <v>1.8</v>
      </c>
      <c r="K1130" s="4">
        <f t="shared" si="266"/>
        <v>7.2654522480783412E-2</v>
      </c>
      <c r="L1130" s="4">
        <f t="shared" si="267"/>
        <v>0.85365853658536595</v>
      </c>
      <c r="M1130" s="4">
        <f t="shared" si="258"/>
        <v>8.7096774193548387E-2</v>
      </c>
      <c r="N1130" s="4">
        <f t="shared" si="259"/>
        <v>0.94075531077891439</v>
      </c>
      <c r="O1130" s="3">
        <f t="shared" si="260"/>
        <v>12.948337951401955</v>
      </c>
      <c r="P1130">
        <f t="shared" si="270"/>
        <v>9.8012646793134603</v>
      </c>
      <c r="R1130" s="4">
        <f t="shared" si="271"/>
        <v>9.2581751275403509E-2</v>
      </c>
      <c r="U1130" s="6">
        <v>38782.819444444445</v>
      </c>
      <c r="V1130">
        <f t="shared" si="261"/>
        <v>0</v>
      </c>
      <c r="W1130">
        <f t="shared" si="262"/>
        <v>0</v>
      </c>
      <c r="X1130">
        <f t="shared" si="272"/>
        <v>0</v>
      </c>
      <c r="Y1130">
        <f t="shared" si="263"/>
        <v>0</v>
      </c>
      <c r="Z1130">
        <f t="shared" si="264"/>
        <v>0</v>
      </c>
      <c r="AA1130">
        <f t="shared" si="268"/>
        <v>0</v>
      </c>
      <c r="AB1130">
        <f t="shared" si="269"/>
        <v>0</v>
      </c>
    </row>
    <row r="1131" spans="1:28">
      <c r="A1131" s="1">
        <v>38782.905555555553</v>
      </c>
      <c r="B1131" s="8">
        <f t="shared" si="265"/>
        <v>38782</v>
      </c>
      <c r="C1131" s="5">
        <v>8</v>
      </c>
      <c r="D1131" s="2">
        <v>7.4000000000000003E-3</v>
      </c>
      <c r="E1131" s="2">
        <v>1.23E-2</v>
      </c>
      <c r="F1131" s="2">
        <v>8.9999999999999998E-4</v>
      </c>
      <c r="G1131" s="2">
        <v>4.1000000000000003E-3</v>
      </c>
      <c r="H1131" s="2">
        <v>5.0000000000000001E-3</v>
      </c>
      <c r="I1131" s="2">
        <v>1.93</v>
      </c>
      <c r="K1131" s="4">
        <f t="shared" si="266"/>
        <v>7.7919342950405396E-2</v>
      </c>
      <c r="L1131" s="4">
        <f t="shared" si="267"/>
        <v>0.68181818181818188</v>
      </c>
      <c r="M1131" s="4">
        <f t="shared" si="258"/>
        <v>8.0645161290322578E-2</v>
      </c>
      <c r="N1131" s="4">
        <f t="shared" si="259"/>
        <v>0.7624633431085045</v>
      </c>
      <c r="O1131" s="3">
        <f t="shared" si="260"/>
        <v>9.7852896885154959</v>
      </c>
      <c r="P1131">
        <f t="shared" si="270"/>
        <v>8.454545454545455</v>
      </c>
      <c r="R1131" s="4">
        <f t="shared" si="271"/>
        <v>0.10576923076923075</v>
      </c>
      <c r="U1131" s="6">
        <v>38782.905555555553</v>
      </c>
      <c r="V1131">
        <f t="shared" si="261"/>
        <v>0</v>
      </c>
      <c r="W1131">
        <f t="shared" si="262"/>
        <v>0</v>
      </c>
      <c r="X1131">
        <f t="shared" si="272"/>
        <v>0</v>
      </c>
      <c r="Y1131">
        <f t="shared" si="263"/>
        <v>0</v>
      </c>
      <c r="Z1131">
        <f t="shared" si="264"/>
        <v>0</v>
      </c>
      <c r="AA1131">
        <f t="shared" si="268"/>
        <v>0</v>
      </c>
      <c r="AB1131">
        <f t="shared" si="269"/>
        <v>1</v>
      </c>
    </row>
    <row r="1132" spans="1:28">
      <c r="A1132" s="1">
        <v>38782.991666666669</v>
      </c>
      <c r="B1132" s="8">
        <f t="shared" si="265"/>
        <v>38782</v>
      </c>
      <c r="C1132" s="5">
        <v>9</v>
      </c>
      <c r="D1132" s="2">
        <v>6.4000000000000003E-3</v>
      </c>
      <c r="E1132" s="2">
        <v>7.7999999999999996E-3</v>
      </c>
      <c r="F1132" s="2">
        <v>6.9999999999999999E-4</v>
      </c>
      <c r="G1132" s="2">
        <v>4.1999999999999997E-3</v>
      </c>
      <c r="H1132" s="2">
        <v>4.8999999999999998E-3</v>
      </c>
      <c r="I1132" s="2">
        <v>2.4900000000000002</v>
      </c>
      <c r="K1132" s="4">
        <f t="shared" si="266"/>
        <v>6.7389702011161429E-2</v>
      </c>
      <c r="L1132" s="4">
        <f t="shared" si="267"/>
        <v>0.43237250554323725</v>
      </c>
      <c r="M1132" s="4">
        <f t="shared" si="258"/>
        <v>7.9032258064516123E-2</v>
      </c>
      <c r="N1132" s="4">
        <f t="shared" si="259"/>
        <v>0.51140476360775333</v>
      </c>
      <c r="O1132" s="3">
        <f t="shared" si="260"/>
        <v>7.5887672499731762</v>
      </c>
      <c r="P1132">
        <f t="shared" si="270"/>
        <v>5.4708357844246347</v>
      </c>
      <c r="R1132" s="4">
        <f t="shared" si="271"/>
        <v>0.15453954223456109</v>
      </c>
      <c r="U1132" s="6">
        <v>38782.991666666669</v>
      </c>
      <c r="V1132">
        <f t="shared" si="261"/>
        <v>0</v>
      </c>
      <c r="W1132">
        <f t="shared" si="262"/>
        <v>0</v>
      </c>
      <c r="X1132">
        <f t="shared" si="272"/>
        <v>0</v>
      </c>
      <c r="Y1132">
        <f t="shared" si="263"/>
        <v>0</v>
      </c>
      <c r="Z1132">
        <f t="shared" si="264"/>
        <v>0</v>
      </c>
      <c r="AA1132">
        <f t="shared" si="268"/>
        <v>0</v>
      </c>
      <c r="AB1132">
        <f t="shared" si="269"/>
        <v>1</v>
      </c>
    </row>
    <row r="1133" spans="1:28">
      <c r="A1133" s="1">
        <v>38783.077777777777</v>
      </c>
      <c r="B1133" s="8">
        <f t="shared" si="265"/>
        <v>38783</v>
      </c>
      <c r="C1133" s="5">
        <v>10</v>
      </c>
      <c r="D1133" s="2">
        <v>4.5999999999999999E-3</v>
      </c>
      <c r="E1133" s="2">
        <v>1.49E-2</v>
      </c>
      <c r="F1133" s="2">
        <v>5.0000000000000001E-4</v>
      </c>
      <c r="G1133" s="2"/>
      <c r="H1133" s="2">
        <v>4.7000000000000002E-3</v>
      </c>
      <c r="I1133" s="2">
        <v>2.15</v>
      </c>
      <c r="K1133" s="4">
        <f t="shared" si="266"/>
        <v>4.8436348320522266E-2</v>
      </c>
      <c r="L1133" s="4">
        <f t="shared" si="267"/>
        <v>0.82594235033259433</v>
      </c>
      <c r="M1133" s="4">
        <f t="shared" si="258"/>
        <v>7.5806451612903225E-2</v>
      </c>
      <c r="N1133" s="4">
        <f t="shared" si="259"/>
        <v>0.90174880194549756</v>
      </c>
      <c r="O1133" s="3">
        <f t="shared" si="260"/>
        <v>18.617192113209544</v>
      </c>
      <c r="P1133">
        <f t="shared" si="270"/>
        <v>10.895409727791669</v>
      </c>
      <c r="R1133" s="4">
        <f t="shared" si="271"/>
        <v>8.4066040841255296E-2</v>
      </c>
      <c r="U1133" s="6">
        <v>38783.077777777777</v>
      </c>
      <c r="V1133">
        <f t="shared" si="261"/>
        <v>0</v>
      </c>
      <c r="W1133">
        <f t="shared" si="262"/>
        <v>0</v>
      </c>
      <c r="X1133">
        <f t="shared" si="272"/>
        <v>0</v>
      </c>
      <c r="Y1133">
        <f t="shared" si="263"/>
        <v>0</v>
      </c>
      <c r="Z1133">
        <f t="shared" si="264"/>
        <v>0</v>
      </c>
      <c r="AA1133">
        <f t="shared" si="268"/>
        <v>0</v>
      </c>
      <c r="AB1133">
        <f t="shared" si="269"/>
        <v>0</v>
      </c>
    </row>
    <row r="1134" spans="1:28">
      <c r="A1134" s="1">
        <v>38783.163888888892</v>
      </c>
      <c r="B1134" s="8">
        <f t="shared" si="265"/>
        <v>38783</v>
      </c>
      <c r="C1134" s="5">
        <v>11</v>
      </c>
      <c r="D1134" s="2">
        <v>5.1999999999999998E-3</v>
      </c>
      <c r="E1134" s="2">
        <v>9.5999999999999992E-3</v>
      </c>
      <c r="F1134" s="2">
        <v>5.9999999999999995E-4</v>
      </c>
      <c r="G1134" s="2"/>
      <c r="H1134" s="2">
        <v>4.7000000000000002E-3</v>
      </c>
      <c r="I1134" s="2">
        <v>1.63</v>
      </c>
      <c r="K1134" s="4">
        <f t="shared" si="266"/>
        <v>5.4754132884068649E-2</v>
      </c>
      <c r="L1134" s="4">
        <f t="shared" si="267"/>
        <v>0.53215077605321504</v>
      </c>
      <c r="M1134" s="4">
        <f t="shared" si="258"/>
        <v>7.5806451612903225E-2</v>
      </c>
      <c r="N1134" s="4">
        <f t="shared" si="259"/>
        <v>0.60795722766611826</v>
      </c>
      <c r="O1134" s="3">
        <f t="shared" si="260"/>
        <v>11.103403444509857</v>
      </c>
      <c r="P1134">
        <f t="shared" si="270"/>
        <v>7.0198613011275173</v>
      </c>
      <c r="R1134" s="4">
        <f t="shared" si="271"/>
        <v>0.12469043571357143</v>
      </c>
      <c r="U1134" s="6">
        <v>38783.163888888892</v>
      </c>
      <c r="V1134">
        <f t="shared" si="261"/>
        <v>0</v>
      </c>
      <c r="W1134">
        <f t="shared" si="262"/>
        <v>0</v>
      </c>
      <c r="X1134">
        <f t="shared" si="272"/>
        <v>0</v>
      </c>
      <c r="Y1134">
        <f t="shared" si="263"/>
        <v>0</v>
      </c>
      <c r="Z1134">
        <f t="shared" si="264"/>
        <v>0</v>
      </c>
      <c r="AA1134">
        <f t="shared" si="268"/>
        <v>0</v>
      </c>
      <c r="AB1134">
        <f t="shared" si="269"/>
        <v>1</v>
      </c>
    </row>
    <row r="1135" spans="1:28">
      <c r="A1135" s="1">
        <v>38783.25</v>
      </c>
      <c r="B1135" s="8">
        <f t="shared" si="265"/>
        <v>38783</v>
      </c>
      <c r="C1135" s="5">
        <v>12</v>
      </c>
      <c r="D1135" s="2">
        <v>6.8999999999999999E-3</v>
      </c>
      <c r="E1135" s="2">
        <v>1.21E-2</v>
      </c>
      <c r="F1135" s="2">
        <v>5.9999999999999995E-4</v>
      </c>
      <c r="G1135" s="2">
        <v>4.4000000000000003E-3</v>
      </c>
      <c r="H1135" s="2">
        <v>5.0000000000000001E-3</v>
      </c>
      <c r="I1135" s="2">
        <v>1.75</v>
      </c>
      <c r="K1135" s="4">
        <f t="shared" si="266"/>
        <v>7.2654522480783412E-2</v>
      </c>
      <c r="L1135" s="4">
        <f t="shared" si="267"/>
        <v>0.67073170731707321</v>
      </c>
      <c r="M1135" s="4">
        <f t="shared" si="258"/>
        <v>8.0645161290322578E-2</v>
      </c>
      <c r="N1135" s="4">
        <f t="shared" si="259"/>
        <v>0.75137686860739583</v>
      </c>
      <c r="O1135" s="3">
        <f t="shared" si="260"/>
        <v>10.341776987194837</v>
      </c>
      <c r="P1135">
        <f t="shared" si="270"/>
        <v>8.3170731707317085</v>
      </c>
      <c r="R1135" s="4">
        <f t="shared" si="271"/>
        <v>0.10732984293193716</v>
      </c>
      <c r="U1135" s="6">
        <v>38783.25</v>
      </c>
      <c r="V1135">
        <f t="shared" si="261"/>
        <v>0</v>
      </c>
      <c r="W1135">
        <f t="shared" si="262"/>
        <v>0</v>
      </c>
      <c r="X1135">
        <f t="shared" si="272"/>
        <v>0</v>
      </c>
      <c r="Y1135">
        <f t="shared" si="263"/>
        <v>0</v>
      </c>
      <c r="Z1135">
        <f t="shared" si="264"/>
        <v>0</v>
      </c>
      <c r="AA1135">
        <f t="shared" si="268"/>
        <v>0</v>
      </c>
      <c r="AB1135">
        <f t="shared" si="269"/>
        <v>1</v>
      </c>
    </row>
    <row r="1136" spans="1:28">
      <c r="A1136" s="1">
        <v>38783.336111111108</v>
      </c>
      <c r="B1136" s="8">
        <f t="shared" si="265"/>
        <v>38783</v>
      </c>
      <c r="C1136" s="5">
        <v>13</v>
      </c>
      <c r="D1136" s="2">
        <v>7.6E-3</v>
      </c>
      <c r="E1136" s="2">
        <v>1.37E-2</v>
      </c>
      <c r="F1136" s="2">
        <v>8.9999999999999998E-4</v>
      </c>
      <c r="G1136" s="2">
        <v>5.1000000000000004E-3</v>
      </c>
      <c r="H1136" s="2">
        <v>6.0000000000000001E-3</v>
      </c>
      <c r="I1136" s="2">
        <v>2</v>
      </c>
      <c r="K1136" s="4">
        <f t="shared" si="266"/>
        <v>8.0025271138254195E-2</v>
      </c>
      <c r="L1136" s="4">
        <f t="shared" si="267"/>
        <v>0.75942350332594244</v>
      </c>
      <c r="M1136" s="4">
        <f t="shared" si="258"/>
        <v>9.6774193548387094E-2</v>
      </c>
      <c r="N1136" s="4">
        <f t="shared" si="259"/>
        <v>0.85619769687432956</v>
      </c>
      <c r="O1136" s="3">
        <f t="shared" si="260"/>
        <v>10.699091483178298</v>
      </c>
      <c r="P1136">
        <f t="shared" si="270"/>
        <v>7.8473762010347388</v>
      </c>
      <c r="R1136" s="4">
        <f t="shared" si="271"/>
        <v>0.11302786015621735</v>
      </c>
      <c r="U1136" s="6">
        <v>38783.336111111108</v>
      </c>
      <c r="V1136">
        <f t="shared" si="261"/>
        <v>0</v>
      </c>
      <c r="W1136">
        <f t="shared" si="262"/>
        <v>0</v>
      </c>
      <c r="X1136">
        <f t="shared" si="272"/>
        <v>0</v>
      </c>
      <c r="Y1136">
        <f t="shared" si="263"/>
        <v>0</v>
      </c>
      <c r="Z1136">
        <f t="shared" si="264"/>
        <v>0</v>
      </c>
      <c r="AA1136">
        <f t="shared" si="268"/>
        <v>0</v>
      </c>
      <c r="AB1136">
        <f t="shared" si="269"/>
        <v>1</v>
      </c>
    </row>
    <row r="1137" spans="1:28">
      <c r="A1137" s="1">
        <v>38783.337500000001</v>
      </c>
      <c r="B1137" s="8">
        <f t="shared" si="265"/>
        <v>38783</v>
      </c>
      <c r="C1137" s="5">
        <v>13</v>
      </c>
      <c r="D1137" s="2">
        <v>8.3999999999999995E-3</v>
      </c>
      <c r="E1137" s="2">
        <v>1.44E-2</v>
      </c>
      <c r="F1137" s="2">
        <v>1.1999999999999999E-3</v>
      </c>
      <c r="G1137" s="2">
        <v>3.8999999999999998E-3</v>
      </c>
      <c r="H1137" s="2">
        <v>5.1000000000000004E-3</v>
      </c>
      <c r="I1137" s="2">
        <v>2.0299999999999998</v>
      </c>
      <c r="K1137" s="4">
        <f t="shared" si="266"/>
        <v>8.8448983889649363E-2</v>
      </c>
      <c r="L1137" s="4">
        <f t="shared" si="267"/>
        <v>0.79822616407982261</v>
      </c>
      <c r="M1137" s="4">
        <f t="shared" si="258"/>
        <v>8.2258064516129034E-2</v>
      </c>
      <c r="N1137" s="4">
        <f t="shared" si="259"/>
        <v>0.88048422859595166</v>
      </c>
      <c r="O1137" s="3">
        <f t="shared" si="260"/>
        <v>9.9547127606854193</v>
      </c>
      <c r="P1137">
        <f t="shared" si="270"/>
        <v>9.7039259162645095</v>
      </c>
      <c r="R1137" s="4">
        <f t="shared" si="271"/>
        <v>9.3423666028976324E-2</v>
      </c>
      <c r="U1137" s="6">
        <v>38783.337500000001</v>
      </c>
      <c r="V1137">
        <f t="shared" si="261"/>
        <v>0</v>
      </c>
      <c r="W1137">
        <f t="shared" si="262"/>
        <v>0</v>
      </c>
      <c r="X1137">
        <f t="shared" si="272"/>
        <v>0</v>
      </c>
      <c r="Y1137">
        <f t="shared" si="263"/>
        <v>0</v>
      </c>
      <c r="Z1137">
        <f t="shared" si="264"/>
        <v>0</v>
      </c>
      <c r="AA1137">
        <f t="shared" si="268"/>
        <v>0</v>
      </c>
      <c r="AB1137">
        <f t="shared" si="269"/>
        <v>0</v>
      </c>
    </row>
    <row r="1138" spans="1:28">
      <c r="A1138" s="1">
        <v>38783.338888888888</v>
      </c>
      <c r="B1138" s="8">
        <f t="shared" si="265"/>
        <v>38783</v>
      </c>
      <c r="C1138" s="5">
        <v>13</v>
      </c>
      <c r="D1138" s="2">
        <v>8.2000000000000007E-3</v>
      </c>
      <c r="E1138" s="2">
        <v>1.47E-2</v>
      </c>
      <c r="F1138" s="2">
        <v>1.1000000000000001E-3</v>
      </c>
      <c r="G1138" s="2">
        <v>4.1999999999999997E-3</v>
      </c>
      <c r="H1138" s="2">
        <v>5.3E-3</v>
      </c>
      <c r="I1138" s="2">
        <v>2.0499999999999998</v>
      </c>
      <c r="K1138" s="4">
        <f t="shared" si="266"/>
        <v>8.6343055701800578E-2</v>
      </c>
      <c r="L1138" s="4">
        <f t="shared" si="267"/>
        <v>0.81485587583148567</v>
      </c>
      <c r="M1138" s="4">
        <f t="shared" si="258"/>
        <v>8.5483870967741932E-2</v>
      </c>
      <c r="N1138" s="4">
        <f t="shared" si="259"/>
        <v>0.90033974679922757</v>
      </c>
      <c r="O1138" s="3">
        <f t="shared" si="260"/>
        <v>10.427471433356418</v>
      </c>
      <c r="P1138">
        <f t="shared" si="270"/>
        <v>9.5322762833117203</v>
      </c>
      <c r="R1138" s="4">
        <f t="shared" si="271"/>
        <v>9.4946236986252389E-2</v>
      </c>
      <c r="U1138" s="6">
        <v>38783.338888888888</v>
      </c>
      <c r="V1138">
        <f t="shared" si="261"/>
        <v>0</v>
      </c>
      <c r="W1138">
        <f t="shared" si="262"/>
        <v>0</v>
      </c>
      <c r="X1138">
        <f t="shared" si="272"/>
        <v>0</v>
      </c>
      <c r="Y1138">
        <f t="shared" si="263"/>
        <v>0</v>
      </c>
      <c r="Z1138">
        <f t="shared" si="264"/>
        <v>0</v>
      </c>
      <c r="AA1138">
        <f t="shared" si="268"/>
        <v>0</v>
      </c>
      <c r="AB1138">
        <f t="shared" si="269"/>
        <v>0</v>
      </c>
    </row>
    <row r="1139" spans="1:28">
      <c r="A1139" s="1">
        <v>38802.481944444444</v>
      </c>
      <c r="B1139" s="8">
        <f t="shared" si="265"/>
        <v>38802</v>
      </c>
      <c r="C1139" s="5">
        <v>1</v>
      </c>
      <c r="D1139" s="2">
        <v>7.1999999999999998E-3</v>
      </c>
      <c r="E1139" s="2">
        <v>1.15E-2</v>
      </c>
      <c r="F1139" s="2">
        <v>1E-3</v>
      </c>
      <c r="G1139" s="2"/>
      <c r="H1139" s="2">
        <v>4.7000000000000002E-3</v>
      </c>
      <c r="I1139" s="2">
        <v>1.32</v>
      </c>
      <c r="K1139" s="4">
        <f t="shared" si="266"/>
        <v>7.5813414762556583E-2</v>
      </c>
      <c r="L1139" s="4">
        <f t="shared" si="267"/>
        <v>0.63747228381374732</v>
      </c>
      <c r="M1139" s="4">
        <f t="shared" si="258"/>
        <v>7.5806451612903225E-2</v>
      </c>
      <c r="N1139" s="4">
        <f t="shared" si="259"/>
        <v>0.71327873542665055</v>
      </c>
      <c r="O1139" s="3">
        <f t="shared" si="260"/>
        <v>9.4083446532595847</v>
      </c>
      <c r="P1139">
        <f t="shared" si="270"/>
        <v>8.4092088503090068</v>
      </c>
      <c r="R1139" s="4">
        <f t="shared" si="271"/>
        <v>0.10627886105080546</v>
      </c>
      <c r="U1139" s="6">
        <v>38802.481944444444</v>
      </c>
      <c r="V1139">
        <f t="shared" si="261"/>
        <v>0</v>
      </c>
      <c r="W1139">
        <f t="shared" si="262"/>
        <v>0</v>
      </c>
      <c r="X1139">
        <f t="shared" si="272"/>
        <v>0</v>
      </c>
      <c r="Y1139">
        <f t="shared" si="263"/>
        <v>0</v>
      </c>
      <c r="Z1139">
        <f t="shared" si="264"/>
        <v>0</v>
      </c>
      <c r="AA1139">
        <f t="shared" si="268"/>
        <v>0</v>
      </c>
      <c r="AB1139">
        <f t="shared" si="269"/>
        <v>1</v>
      </c>
    </row>
    <row r="1140" spans="1:28">
      <c r="A1140" s="1">
        <v>38802.568055555559</v>
      </c>
      <c r="B1140" s="8">
        <f t="shared" si="265"/>
        <v>38802</v>
      </c>
      <c r="C1140" s="5">
        <v>2</v>
      </c>
      <c r="D1140" s="2">
        <v>6.8999999999999999E-3</v>
      </c>
      <c r="E1140" s="2">
        <v>1.4200000000000001E-2</v>
      </c>
      <c r="F1140" s="2">
        <v>1.1000000000000001E-3</v>
      </c>
      <c r="G1140" s="2"/>
      <c r="H1140" s="2">
        <v>4.7000000000000002E-3</v>
      </c>
      <c r="I1140" s="2">
        <v>1.0900000000000001</v>
      </c>
      <c r="K1140" s="4">
        <f t="shared" si="266"/>
        <v>7.2654522480783412E-2</v>
      </c>
      <c r="L1140" s="4">
        <f t="shared" si="267"/>
        <v>0.78713968957871405</v>
      </c>
      <c r="M1140" s="4">
        <f t="shared" si="258"/>
        <v>7.5806451612903225E-2</v>
      </c>
      <c r="N1140" s="4">
        <f t="shared" si="259"/>
        <v>0.86294614119161728</v>
      </c>
      <c r="O1140" s="3">
        <f t="shared" si="260"/>
        <v>11.877390583908388</v>
      </c>
      <c r="P1140">
        <f t="shared" si="270"/>
        <v>10.383544841251121</v>
      </c>
      <c r="R1140" s="4">
        <f t="shared" si="271"/>
        <v>8.7846098376689302E-2</v>
      </c>
      <c r="U1140" s="6">
        <v>38802.568055555559</v>
      </c>
      <c r="V1140">
        <f t="shared" si="261"/>
        <v>0</v>
      </c>
      <c r="W1140">
        <f t="shared" si="262"/>
        <v>0</v>
      </c>
      <c r="X1140">
        <f t="shared" si="272"/>
        <v>0</v>
      </c>
      <c r="Y1140">
        <f t="shared" si="263"/>
        <v>0</v>
      </c>
      <c r="Z1140">
        <f t="shared" si="264"/>
        <v>0</v>
      </c>
      <c r="AA1140">
        <f t="shared" si="268"/>
        <v>0</v>
      </c>
      <c r="AB1140">
        <f t="shared" si="269"/>
        <v>0</v>
      </c>
    </row>
    <row r="1141" spans="1:28">
      <c r="A1141" s="1">
        <v>38802.654166666667</v>
      </c>
      <c r="B1141" s="8">
        <f t="shared" si="265"/>
        <v>38802</v>
      </c>
      <c r="C1141" s="5">
        <v>3</v>
      </c>
      <c r="D1141" s="2">
        <v>5.7999999999999996E-3</v>
      </c>
      <c r="E1141" s="2">
        <v>9.9000000000000008E-3</v>
      </c>
      <c r="F1141" s="2">
        <v>8.9999999999999998E-4</v>
      </c>
      <c r="G1141" s="2"/>
      <c r="H1141" s="2">
        <v>4.7000000000000002E-3</v>
      </c>
      <c r="I1141" s="2">
        <v>1.05</v>
      </c>
      <c r="K1141" s="4">
        <f t="shared" si="266"/>
        <v>6.1071917447615032E-2</v>
      </c>
      <c r="L1141" s="4">
        <f t="shared" si="267"/>
        <v>0.54878048780487809</v>
      </c>
      <c r="M1141" s="4">
        <f t="shared" si="258"/>
        <v>7.5806451612903225E-2</v>
      </c>
      <c r="N1141" s="4">
        <f t="shared" si="259"/>
        <v>0.62458693941778132</v>
      </c>
      <c r="O1141" s="3">
        <f t="shared" si="260"/>
        <v>10.227072695949431</v>
      </c>
      <c r="P1141">
        <f t="shared" si="270"/>
        <v>7.239231966787754</v>
      </c>
      <c r="R1141" s="4">
        <f t="shared" si="271"/>
        <v>0.12137053599546513</v>
      </c>
      <c r="U1141" s="6">
        <v>38802.654166666667</v>
      </c>
      <c r="V1141">
        <f t="shared" si="261"/>
        <v>0</v>
      </c>
      <c r="W1141">
        <f t="shared" si="262"/>
        <v>0</v>
      </c>
      <c r="X1141">
        <f t="shared" si="272"/>
        <v>0</v>
      </c>
      <c r="Y1141">
        <f t="shared" si="263"/>
        <v>0</v>
      </c>
      <c r="Z1141">
        <f t="shared" si="264"/>
        <v>0</v>
      </c>
      <c r="AA1141">
        <f t="shared" si="268"/>
        <v>0</v>
      </c>
      <c r="AB1141">
        <f t="shared" si="269"/>
        <v>1</v>
      </c>
    </row>
    <row r="1142" spans="1:28">
      <c r="A1142" s="1">
        <v>38802.740277777775</v>
      </c>
      <c r="B1142" s="8">
        <f t="shared" si="265"/>
        <v>38802</v>
      </c>
      <c r="C1142" s="5">
        <v>4</v>
      </c>
      <c r="D1142" s="2">
        <v>5.1999999999999998E-3</v>
      </c>
      <c r="E1142" s="2">
        <v>7.7000000000000002E-3</v>
      </c>
      <c r="F1142" s="2">
        <v>5.9999999999999995E-4</v>
      </c>
      <c r="G1142" s="2"/>
      <c r="H1142" s="2">
        <v>4.7000000000000002E-3</v>
      </c>
      <c r="I1142" s="2">
        <v>1.33</v>
      </c>
      <c r="K1142" s="4">
        <f t="shared" si="266"/>
        <v>5.4754132884068649E-2</v>
      </c>
      <c r="L1142" s="4">
        <f t="shared" si="267"/>
        <v>0.42682926829268297</v>
      </c>
      <c r="M1142" s="4">
        <f t="shared" si="258"/>
        <v>7.5806451612903225E-2</v>
      </c>
      <c r="N1142" s="4">
        <f t="shared" si="259"/>
        <v>0.5026357199055862</v>
      </c>
      <c r="O1142" s="3">
        <f t="shared" si="260"/>
        <v>9.1798681383526013</v>
      </c>
      <c r="P1142">
        <f t="shared" si="270"/>
        <v>5.6305137519460304</v>
      </c>
      <c r="R1142" s="4">
        <f t="shared" si="271"/>
        <v>0.15081787587070516</v>
      </c>
      <c r="U1142" s="6">
        <v>38802.740277777775</v>
      </c>
      <c r="V1142">
        <f t="shared" si="261"/>
        <v>0</v>
      </c>
      <c r="W1142">
        <f t="shared" si="262"/>
        <v>0</v>
      </c>
      <c r="X1142">
        <f t="shared" si="272"/>
        <v>0</v>
      </c>
      <c r="Y1142">
        <f t="shared" si="263"/>
        <v>0</v>
      </c>
      <c r="Z1142">
        <f t="shared" si="264"/>
        <v>0</v>
      </c>
      <c r="AA1142">
        <f t="shared" si="268"/>
        <v>0</v>
      </c>
      <c r="AB1142">
        <f t="shared" si="269"/>
        <v>1</v>
      </c>
    </row>
    <row r="1143" spans="1:28">
      <c r="A1143" s="1">
        <v>38802.826388888891</v>
      </c>
      <c r="B1143" s="8">
        <f t="shared" si="265"/>
        <v>38802</v>
      </c>
      <c r="C1143" s="5">
        <v>5</v>
      </c>
      <c r="D1143" s="2">
        <v>5.3E-3</v>
      </c>
      <c r="E1143" s="2">
        <v>7.1999999999999998E-3</v>
      </c>
      <c r="F1143" s="2">
        <v>6.9999999999999999E-4</v>
      </c>
      <c r="G1143" s="2"/>
      <c r="H1143" s="2">
        <v>4.7000000000000002E-3</v>
      </c>
      <c r="I1143" s="2">
        <v>1.03</v>
      </c>
      <c r="K1143" s="4">
        <f t="shared" si="266"/>
        <v>5.5807096977993048E-2</v>
      </c>
      <c r="L1143" s="4">
        <f t="shared" si="267"/>
        <v>0.3991130820399113</v>
      </c>
      <c r="M1143" s="4">
        <f t="shared" si="258"/>
        <v>7.5806451612903225E-2</v>
      </c>
      <c r="N1143" s="4">
        <f t="shared" si="259"/>
        <v>0.47491953365281453</v>
      </c>
      <c r="O1143" s="3">
        <f t="shared" si="260"/>
        <v>8.5100203983033573</v>
      </c>
      <c r="P1143">
        <f t="shared" si="270"/>
        <v>5.2648959758456382</v>
      </c>
      <c r="R1143" s="4">
        <f t="shared" si="271"/>
        <v>0.15961956971919547</v>
      </c>
      <c r="U1143" s="6">
        <v>38802.826388888891</v>
      </c>
      <c r="V1143">
        <f t="shared" si="261"/>
        <v>0</v>
      </c>
      <c r="W1143">
        <f t="shared" si="262"/>
        <v>0</v>
      </c>
      <c r="X1143">
        <f t="shared" si="272"/>
        <v>0</v>
      </c>
      <c r="Y1143">
        <f t="shared" si="263"/>
        <v>0</v>
      </c>
      <c r="Z1143">
        <f t="shared" si="264"/>
        <v>0</v>
      </c>
      <c r="AA1143">
        <f t="shared" si="268"/>
        <v>0</v>
      </c>
      <c r="AB1143">
        <f t="shared" si="269"/>
        <v>1</v>
      </c>
    </row>
    <row r="1144" spans="1:28">
      <c r="A1144" s="1">
        <v>38802.912499999999</v>
      </c>
      <c r="B1144" s="8">
        <f t="shared" si="265"/>
        <v>38802</v>
      </c>
      <c r="C1144" s="5">
        <v>6</v>
      </c>
      <c r="D1144" s="2">
        <v>6.7999999999999996E-3</v>
      </c>
      <c r="E1144" s="2">
        <v>1.12E-2</v>
      </c>
      <c r="F1144" s="2">
        <v>1E-3</v>
      </c>
      <c r="G1144" s="2"/>
      <c r="H1144" s="2">
        <v>4.7000000000000002E-3</v>
      </c>
      <c r="I1144" s="2">
        <v>1.07</v>
      </c>
      <c r="K1144" s="4">
        <f t="shared" si="266"/>
        <v>7.1601558386858999E-2</v>
      </c>
      <c r="L1144" s="4">
        <f t="shared" si="267"/>
        <v>0.62084257206208426</v>
      </c>
      <c r="M1144" s="4">
        <f t="shared" si="258"/>
        <v>7.5806451612903225E-2</v>
      </c>
      <c r="N1144" s="4">
        <f t="shared" si="259"/>
        <v>0.69664902367498749</v>
      </c>
      <c r="O1144" s="3">
        <f t="shared" si="260"/>
        <v>9.7295232027078775</v>
      </c>
      <c r="P1144">
        <f t="shared" si="270"/>
        <v>8.1898381846487709</v>
      </c>
      <c r="R1144" s="4">
        <f t="shared" si="271"/>
        <v>0.10881584418651211</v>
      </c>
      <c r="U1144" s="6">
        <v>38802.912499999999</v>
      </c>
      <c r="V1144">
        <f t="shared" si="261"/>
        <v>0</v>
      </c>
      <c r="W1144">
        <f t="shared" si="262"/>
        <v>0</v>
      </c>
      <c r="X1144">
        <f t="shared" si="272"/>
        <v>0</v>
      </c>
      <c r="Y1144">
        <f t="shared" si="263"/>
        <v>0</v>
      </c>
      <c r="Z1144">
        <f t="shared" si="264"/>
        <v>0</v>
      </c>
      <c r="AA1144">
        <f t="shared" si="268"/>
        <v>0</v>
      </c>
      <c r="AB1144">
        <f t="shared" si="269"/>
        <v>1</v>
      </c>
    </row>
    <row r="1145" spans="1:28">
      <c r="A1145" s="1">
        <v>38802.998611111114</v>
      </c>
      <c r="B1145" s="8">
        <f t="shared" si="265"/>
        <v>38802</v>
      </c>
      <c r="C1145" s="5">
        <v>7</v>
      </c>
      <c r="D1145" s="2">
        <v>7.7000000000000002E-3</v>
      </c>
      <c r="E1145" s="2">
        <v>1.95E-2</v>
      </c>
      <c r="F1145" s="2">
        <v>1.1999999999999999E-3</v>
      </c>
      <c r="G1145" s="2"/>
      <c r="H1145" s="2">
        <v>4.7000000000000002E-3</v>
      </c>
      <c r="I1145" s="2">
        <v>1.35</v>
      </c>
      <c r="K1145" s="4">
        <f t="shared" si="266"/>
        <v>8.107823523217858E-2</v>
      </c>
      <c r="L1145" s="4">
        <f t="shared" si="267"/>
        <v>1.0809312638580932</v>
      </c>
      <c r="M1145" s="4">
        <f t="shared" si="258"/>
        <v>7.5806451612903225E-2</v>
      </c>
      <c r="N1145" s="4">
        <f t="shared" si="259"/>
        <v>1.1567377154709964</v>
      </c>
      <c r="O1145" s="3">
        <f t="shared" si="260"/>
        <v>14.266932576400068</v>
      </c>
      <c r="P1145">
        <f t="shared" si="270"/>
        <v>14.259093267915272</v>
      </c>
      <c r="R1145" s="4">
        <f t="shared" si="271"/>
        <v>6.5534693473737582E-2</v>
      </c>
      <c r="U1145" s="6">
        <v>38802.998611111114</v>
      </c>
      <c r="V1145">
        <f t="shared" si="261"/>
        <v>0</v>
      </c>
      <c r="W1145">
        <f t="shared" si="262"/>
        <v>0</v>
      </c>
      <c r="X1145">
        <f t="shared" si="272"/>
        <v>0</v>
      </c>
      <c r="Y1145">
        <f t="shared" si="263"/>
        <v>0</v>
      </c>
      <c r="Z1145">
        <f t="shared" si="264"/>
        <v>0</v>
      </c>
      <c r="AA1145">
        <f t="shared" si="268"/>
        <v>0</v>
      </c>
      <c r="AB1145">
        <f t="shared" si="269"/>
        <v>0</v>
      </c>
    </row>
    <row r="1146" spans="1:28">
      <c r="A1146" s="1">
        <v>38803.084722222222</v>
      </c>
      <c r="B1146" s="8">
        <f t="shared" si="265"/>
        <v>38803</v>
      </c>
      <c r="C1146" s="5">
        <v>8</v>
      </c>
      <c r="D1146" s="2">
        <v>8.0999999999999996E-3</v>
      </c>
      <c r="E1146" s="2">
        <v>2.4500000000000001E-2</v>
      </c>
      <c r="F1146" s="2">
        <v>1.1999999999999999E-3</v>
      </c>
      <c r="G1146" s="2"/>
      <c r="H1146" s="2">
        <v>4.7000000000000002E-3</v>
      </c>
      <c r="I1146" s="2">
        <v>0.99</v>
      </c>
      <c r="K1146" s="4">
        <f t="shared" si="266"/>
        <v>8.5290091607876165E-2</v>
      </c>
      <c r="L1146" s="4">
        <f t="shared" si="267"/>
        <v>1.3580931263858094</v>
      </c>
      <c r="M1146" s="4">
        <f t="shared" si="258"/>
        <v>7.5806451612903225E-2</v>
      </c>
      <c r="N1146" s="4">
        <f t="shared" si="259"/>
        <v>1.4338995779987127</v>
      </c>
      <c r="O1146" s="3">
        <f t="shared" si="260"/>
        <v>16.812029990436759</v>
      </c>
      <c r="P1146">
        <f t="shared" si="270"/>
        <v>17.915271028919186</v>
      </c>
      <c r="R1146" s="4">
        <f t="shared" si="271"/>
        <v>5.2867336580645317E-2</v>
      </c>
      <c r="U1146" s="6">
        <v>38803.084722222222</v>
      </c>
      <c r="V1146">
        <f t="shared" si="261"/>
        <v>0</v>
      </c>
      <c r="W1146">
        <f t="shared" si="262"/>
        <v>0</v>
      </c>
      <c r="X1146">
        <f t="shared" si="272"/>
        <v>0</v>
      </c>
      <c r="Y1146">
        <f t="shared" si="263"/>
        <v>0</v>
      </c>
      <c r="Z1146">
        <f t="shared" si="264"/>
        <v>0</v>
      </c>
      <c r="AA1146">
        <f t="shared" si="268"/>
        <v>0</v>
      </c>
      <c r="AB1146">
        <f t="shared" si="269"/>
        <v>0</v>
      </c>
    </row>
    <row r="1147" spans="1:28">
      <c r="A1147" s="1">
        <v>38803.17083333333</v>
      </c>
      <c r="B1147" s="8">
        <f t="shared" si="265"/>
        <v>38803</v>
      </c>
      <c r="C1147" s="5">
        <v>9</v>
      </c>
      <c r="D1147" s="2">
        <v>6.8999999999999999E-3</v>
      </c>
      <c r="E1147" s="2">
        <v>1.7000000000000001E-2</v>
      </c>
      <c r="F1147" s="2">
        <v>8.9999999999999998E-4</v>
      </c>
      <c r="G1147" s="2"/>
      <c r="H1147" s="2">
        <v>4.7000000000000002E-3</v>
      </c>
      <c r="I1147" s="2">
        <v>1.44</v>
      </c>
      <c r="K1147" s="4">
        <f t="shared" si="266"/>
        <v>7.2654522480783412E-2</v>
      </c>
      <c r="L1147" s="4">
        <f t="shared" si="267"/>
        <v>0.94235033259423517</v>
      </c>
      <c r="M1147" s="4">
        <f t="shared" si="258"/>
        <v>7.5806451612903225E-2</v>
      </c>
      <c r="N1147" s="4">
        <f t="shared" si="259"/>
        <v>1.0181567842071384</v>
      </c>
      <c r="O1147" s="3">
        <f t="shared" si="260"/>
        <v>14.013673883500278</v>
      </c>
      <c r="P1147">
        <f t="shared" si="270"/>
        <v>12.431004387413315</v>
      </c>
      <c r="R1147" s="4">
        <f t="shared" si="271"/>
        <v>7.44545955875896E-2</v>
      </c>
      <c r="U1147" s="6">
        <v>38803.17083333333</v>
      </c>
      <c r="V1147">
        <f t="shared" si="261"/>
        <v>0</v>
      </c>
      <c r="W1147">
        <f t="shared" si="262"/>
        <v>0</v>
      </c>
      <c r="X1147">
        <f t="shared" si="272"/>
        <v>0</v>
      </c>
      <c r="Y1147">
        <f t="shared" si="263"/>
        <v>0</v>
      </c>
      <c r="Z1147">
        <f t="shared" si="264"/>
        <v>0</v>
      </c>
      <c r="AA1147">
        <f t="shared" si="268"/>
        <v>0</v>
      </c>
      <c r="AB1147">
        <f t="shared" si="269"/>
        <v>0</v>
      </c>
    </row>
    <row r="1148" spans="1:28">
      <c r="A1148" s="1">
        <v>38803.256944444445</v>
      </c>
      <c r="B1148" s="8">
        <f t="shared" si="265"/>
        <v>38803</v>
      </c>
      <c r="C1148" s="5">
        <v>10</v>
      </c>
      <c r="D1148" s="2">
        <v>6.4000000000000003E-3</v>
      </c>
      <c r="E1148" s="2">
        <v>2.2599999999999999E-2</v>
      </c>
      <c r="F1148" s="2">
        <v>5.9999999999999995E-4</v>
      </c>
      <c r="G1148" s="2"/>
      <c r="H1148" s="2">
        <v>4.7000000000000002E-3</v>
      </c>
      <c r="I1148" s="2">
        <v>1.36</v>
      </c>
      <c r="K1148" s="4">
        <f t="shared" si="266"/>
        <v>6.7389702011161429E-2</v>
      </c>
      <c r="L1148" s="4">
        <f t="shared" si="267"/>
        <v>1.2527716186252771</v>
      </c>
      <c r="M1148" s="4">
        <f t="shared" si="258"/>
        <v>7.5806451612903225E-2</v>
      </c>
      <c r="N1148" s="4">
        <f t="shared" si="259"/>
        <v>1.3285780702381804</v>
      </c>
      <c r="O1148" s="3">
        <f t="shared" si="260"/>
        <v>19.714853020393747</v>
      </c>
      <c r="P1148">
        <f t="shared" si="270"/>
        <v>16.525923479737699</v>
      </c>
      <c r="R1148" s="4">
        <f t="shared" si="271"/>
        <v>5.7058334253035692E-2</v>
      </c>
      <c r="U1148" s="6">
        <v>38803.256944444445</v>
      </c>
      <c r="V1148">
        <f t="shared" si="261"/>
        <v>0</v>
      </c>
      <c r="W1148">
        <f t="shared" si="262"/>
        <v>0</v>
      </c>
      <c r="X1148">
        <f t="shared" si="272"/>
        <v>0</v>
      </c>
      <c r="Y1148">
        <f t="shared" si="263"/>
        <v>0</v>
      </c>
      <c r="Z1148">
        <f t="shared" si="264"/>
        <v>0</v>
      </c>
      <c r="AA1148">
        <f t="shared" si="268"/>
        <v>0</v>
      </c>
      <c r="AB1148">
        <f t="shared" si="269"/>
        <v>0</v>
      </c>
    </row>
    <row r="1149" spans="1:28">
      <c r="A1149" s="1">
        <v>38803.343055555553</v>
      </c>
      <c r="B1149" s="8">
        <f t="shared" si="265"/>
        <v>38803</v>
      </c>
      <c r="C1149" s="5">
        <v>11</v>
      </c>
      <c r="D1149" s="2">
        <v>5.7000000000000002E-3</v>
      </c>
      <c r="E1149" s="2">
        <v>1.1299999999999999E-2</v>
      </c>
      <c r="F1149" s="2">
        <v>6.9999999999999999E-4</v>
      </c>
      <c r="G1149" s="2"/>
      <c r="H1149" s="2">
        <v>4.7000000000000002E-3</v>
      </c>
      <c r="I1149" s="2">
        <v>1.22</v>
      </c>
      <c r="K1149" s="4">
        <f t="shared" si="266"/>
        <v>6.0018953353690639E-2</v>
      </c>
      <c r="L1149" s="4">
        <f t="shared" si="267"/>
        <v>0.62638580931263854</v>
      </c>
      <c r="M1149" s="4">
        <f t="shared" si="258"/>
        <v>7.5806451612903225E-2</v>
      </c>
      <c r="N1149" s="4">
        <f t="shared" si="259"/>
        <v>0.70219226092554177</v>
      </c>
      <c r="O1149" s="3">
        <f t="shared" si="260"/>
        <v>11.699508600017316</v>
      </c>
      <c r="P1149">
        <f t="shared" si="270"/>
        <v>8.2629617398688495</v>
      </c>
      <c r="R1149" s="4">
        <f t="shared" si="271"/>
        <v>0.1079568315278563</v>
      </c>
      <c r="U1149" s="6">
        <v>38803.343055555553</v>
      </c>
      <c r="V1149">
        <f t="shared" si="261"/>
        <v>0</v>
      </c>
      <c r="W1149">
        <f t="shared" si="262"/>
        <v>0</v>
      </c>
      <c r="X1149">
        <f t="shared" si="272"/>
        <v>0</v>
      </c>
      <c r="Y1149">
        <f t="shared" si="263"/>
        <v>0</v>
      </c>
      <c r="Z1149">
        <f t="shared" si="264"/>
        <v>0</v>
      </c>
      <c r="AA1149">
        <f t="shared" si="268"/>
        <v>0</v>
      </c>
      <c r="AB1149">
        <f t="shared" si="269"/>
        <v>1</v>
      </c>
    </row>
    <row r="1150" spans="1:28">
      <c r="A1150" s="1">
        <v>38803.429166666669</v>
      </c>
      <c r="B1150" s="8">
        <f t="shared" si="265"/>
        <v>38803</v>
      </c>
      <c r="C1150" s="5">
        <v>12</v>
      </c>
      <c r="D1150" s="2">
        <v>6.0000000000000001E-3</v>
      </c>
      <c r="E1150" s="2">
        <v>1.0200000000000001E-2</v>
      </c>
      <c r="F1150" s="2">
        <v>6.9999999999999999E-4</v>
      </c>
      <c r="G1150" s="2"/>
      <c r="H1150" s="2">
        <v>4.7000000000000002E-3</v>
      </c>
      <c r="I1150" s="2">
        <v>1.1100000000000001</v>
      </c>
      <c r="K1150" s="4">
        <f t="shared" si="266"/>
        <v>6.3177845635463831E-2</v>
      </c>
      <c r="L1150" s="4">
        <f t="shared" si="267"/>
        <v>0.56541019955654115</v>
      </c>
      <c r="M1150" s="4">
        <f t="shared" si="258"/>
        <v>7.5806451612903225E-2</v>
      </c>
      <c r="N1150" s="4">
        <f t="shared" si="259"/>
        <v>0.64121665116944437</v>
      </c>
      <c r="O1150" s="3">
        <f t="shared" si="260"/>
        <v>10.149390893593688</v>
      </c>
      <c r="P1150">
        <f t="shared" si="270"/>
        <v>7.4586026324479899</v>
      </c>
      <c r="R1150" s="4">
        <f t="shared" si="271"/>
        <v>0.11822283696882824</v>
      </c>
      <c r="U1150" s="6">
        <v>38803.429166666669</v>
      </c>
      <c r="V1150">
        <f t="shared" si="261"/>
        <v>0</v>
      </c>
      <c r="W1150">
        <f t="shared" si="262"/>
        <v>0</v>
      </c>
      <c r="X1150">
        <f t="shared" si="272"/>
        <v>0</v>
      </c>
      <c r="Y1150">
        <f t="shared" si="263"/>
        <v>0</v>
      </c>
      <c r="Z1150">
        <f t="shared" si="264"/>
        <v>0</v>
      </c>
      <c r="AA1150">
        <f t="shared" si="268"/>
        <v>0</v>
      </c>
      <c r="AB1150">
        <f t="shared" si="269"/>
        <v>1</v>
      </c>
    </row>
    <row r="1151" spans="1:28">
      <c r="A1151" s="1">
        <v>38803.515277777777</v>
      </c>
      <c r="B1151" s="8">
        <f t="shared" si="265"/>
        <v>38803</v>
      </c>
      <c r="C1151" s="5">
        <v>13</v>
      </c>
      <c r="D1151" s="2">
        <v>7.3000000000000001E-3</v>
      </c>
      <c r="E1151" s="2">
        <v>2.23E-2</v>
      </c>
      <c r="F1151" s="2">
        <v>1.1000000000000001E-3</v>
      </c>
      <c r="G1151" s="2"/>
      <c r="H1151" s="2">
        <v>4.7000000000000002E-3</v>
      </c>
      <c r="I1151" s="2">
        <v>1.43</v>
      </c>
      <c r="K1151" s="4">
        <f t="shared" si="266"/>
        <v>7.6866378856480996E-2</v>
      </c>
      <c r="L1151" s="4">
        <f t="shared" si="267"/>
        <v>1.2361419068736141</v>
      </c>
      <c r="M1151" s="4">
        <f t="shared" si="258"/>
        <v>7.5806451612903225E-2</v>
      </c>
      <c r="N1151" s="4">
        <f t="shared" si="259"/>
        <v>1.3119483584865175</v>
      </c>
      <c r="O1151" s="3">
        <f t="shared" si="260"/>
        <v>17.06790898704994</v>
      </c>
      <c r="P1151">
        <f t="shared" si="270"/>
        <v>16.306552814077463</v>
      </c>
      <c r="R1151" s="4">
        <f t="shared" si="271"/>
        <v>5.7781581967414203E-2</v>
      </c>
      <c r="U1151" s="6">
        <v>38803.515277777777</v>
      </c>
      <c r="V1151">
        <f t="shared" si="261"/>
        <v>0</v>
      </c>
      <c r="W1151">
        <f t="shared" si="262"/>
        <v>0</v>
      </c>
      <c r="X1151">
        <f t="shared" si="272"/>
        <v>0</v>
      </c>
      <c r="Y1151">
        <f t="shared" si="263"/>
        <v>0</v>
      </c>
      <c r="Z1151">
        <f t="shared" si="264"/>
        <v>0</v>
      </c>
      <c r="AA1151">
        <f t="shared" si="268"/>
        <v>0</v>
      </c>
      <c r="AB1151">
        <f t="shared" si="269"/>
        <v>0</v>
      </c>
    </row>
    <row r="1152" spans="1:28">
      <c r="A1152" s="1">
        <v>38803.51666666667</v>
      </c>
      <c r="B1152" s="8">
        <f t="shared" si="265"/>
        <v>38803</v>
      </c>
      <c r="C1152" s="5">
        <v>13</v>
      </c>
      <c r="D1152" s="2">
        <v>6.8999999999999999E-3</v>
      </c>
      <c r="E1152" s="2">
        <v>2.3699999999999999E-2</v>
      </c>
      <c r="F1152" s="2">
        <v>1.1000000000000001E-3</v>
      </c>
      <c r="G1152" s="2"/>
      <c r="H1152" s="2">
        <v>4.7000000000000002E-3</v>
      </c>
      <c r="I1152" s="2">
        <v>1.57</v>
      </c>
      <c r="K1152" s="4">
        <f t="shared" si="266"/>
        <v>7.2654522480783412E-2</v>
      </c>
      <c r="L1152" s="4">
        <f t="shared" si="267"/>
        <v>1.3137472283813747</v>
      </c>
      <c r="M1152" s="4">
        <f t="shared" si="258"/>
        <v>7.5806451612903225E-2</v>
      </c>
      <c r="N1152" s="4">
        <f t="shared" si="259"/>
        <v>1.389553679994278</v>
      </c>
      <c r="O1152" s="3">
        <f t="shared" si="260"/>
        <v>19.125494636095155</v>
      </c>
      <c r="P1152">
        <f t="shared" si="270"/>
        <v>17.33028258715856</v>
      </c>
      <c r="R1152" s="4">
        <f t="shared" si="271"/>
        <v>5.4554532656280963E-2</v>
      </c>
      <c r="U1152" s="6">
        <v>38803.51666666667</v>
      </c>
      <c r="V1152">
        <f t="shared" si="261"/>
        <v>0</v>
      </c>
      <c r="W1152">
        <f t="shared" si="262"/>
        <v>0</v>
      </c>
      <c r="X1152">
        <f t="shared" si="272"/>
        <v>0</v>
      </c>
      <c r="Y1152">
        <f t="shared" si="263"/>
        <v>0</v>
      </c>
      <c r="Z1152">
        <f t="shared" si="264"/>
        <v>0</v>
      </c>
      <c r="AA1152">
        <f t="shared" si="268"/>
        <v>0</v>
      </c>
      <c r="AB1152">
        <f t="shared" si="269"/>
        <v>0</v>
      </c>
    </row>
    <row r="1153" spans="1:28">
      <c r="A1153" s="1">
        <v>38803.518055555556</v>
      </c>
      <c r="B1153" s="8">
        <f t="shared" si="265"/>
        <v>38803</v>
      </c>
      <c r="C1153" s="5">
        <v>13</v>
      </c>
      <c r="D1153" s="2">
        <v>7.4000000000000003E-3</v>
      </c>
      <c r="E1153" s="2">
        <v>1.47E-2</v>
      </c>
      <c r="F1153" s="2">
        <v>1.1000000000000001E-3</v>
      </c>
      <c r="G1153" s="2"/>
      <c r="H1153" s="2">
        <v>4.7000000000000002E-3</v>
      </c>
      <c r="I1153" s="2">
        <v>1.52</v>
      </c>
      <c r="K1153" s="4">
        <f t="shared" si="266"/>
        <v>7.7919342950405396E-2</v>
      </c>
      <c r="L1153" s="4">
        <f t="shared" si="267"/>
        <v>0.81485587583148567</v>
      </c>
      <c r="M1153" s="4">
        <f t="shared" si="258"/>
        <v>7.5806451612903225E-2</v>
      </c>
      <c r="N1153" s="4">
        <f t="shared" si="259"/>
        <v>0.89066232744438889</v>
      </c>
      <c r="O1153" s="3">
        <f t="shared" si="260"/>
        <v>11.430567734782921</v>
      </c>
      <c r="P1153">
        <f t="shared" si="270"/>
        <v>10.749162617351514</v>
      </c>
      <c r="R1153" s="4">
        <f t="shared" si="271"/>
        <v>8.5112448654270076E-2</v>
      </c>
      <c r="U1153" s="6">
        <v>38803.518055555556</v>
      </c>
      <c r="V1153">
        <f t="shared" si="261"/>
        <v>0</v>
      </c>
      <c r="W1153">
        <f t="shared" si="262"/>
        <v>0</v>
      </c>
      <c r="X1153">
        <f t="shared" si="272"/>
        <v>0</v>
      </c>
      <c r="Y1153">
        <f t="shared" si="263"/>
        <v>0</v>
      </c>
      <c r="Z1153">
        <f t="shared" si="264"/>
        <v>0</v>
      </c>
      <c r="AA1153">
        <f t="shared" si="268"/>
        <v>0</v>
      </c>
      <c r="AB1153">
        <f t="shared" si="269"/>
        <v>0</v>
      </c>
    </row>
    <row r="1154" spans="1:28">
      <c r="A1154" s="1">
        <v>38822.12777777778</v>
      </c>
      <c r="B1154" s="8">
        <f t="shared" si="265"/>
        <v>38822</v>
      </c>
      <c r="C1154" s="5">
        <v>1</v>
      </c>
      <c r="D1154" s="2">
        <v>1.46E-2</v>
      </c>
      <c r="E1154" s="2">
        <v>2.3400000000000001E-2</v>
      </c>
      <c r="F1154" s="2">
        <v>1.4E-3</v>
      </c>
      <c r="G1154" s="2"/>
      <c r="H1154" s="2">
        <v>4.7000000000000002E-3</v>
      </c>
      <c r="I1154" s="2">
        <v>3.88</v>
      </c>
      <c r="K1154" s="4">
        <f t="shared" si="266"/>
        <v>0.15373275771296199</v>
      </c>
      <c r="L1154" s="4">
        <f t="shared" si="267"/>
        <v>1.2971175166297118</v>
      </c>
      <c r="M1154" s="4">
        <f t="shared" ref="M1154:M1217" si="273">(H1154/62)*1000</f>
        <v>7.5806451612903225E-2</v>
      </c>
      <c r="N1154" s="4">
        <f t="shared" ref="N1154:N1217" si="274">L1154+M1154</f>
        <v>1.3729239682426151</v>
      </c>
      <c r="O1154" s="3">
        <f t="shared" ref="O1154:O1217" si="275">N1154/K1154</f>
        <v>8.9305883057535027</v>
      </c>
      <c r="P1154">
        <f t="shared" si="270"/>
        <v>17.110911921498325</v>
      </c>
      <c r="R1154" s="4">
        <f t="shared" si="271"/>
        <v>5.5215331195607148E-2</v>
      </c>
      <c r="U1154" s="6">
        <v>38822.12777777778</v>
      </c>
      <c r="V1154">
        <f t="shared" ref="V1154:V1217" si="276">IF(I1154&gt;15,1,0)</f>
        <v>0</v>
      </c>
      <c r="W1154">
        <f t="shared" ref="W1154:W1217" si="277">IF(I1154&gt;20,1,0)</f>
        <v>0</v>
      </c>
      <c r="X1154">
        <f t="shared" si="272"/>
        <v>0</v>
      </c>
      <c r="Y1154">
        <f t="shared" ref="Y1154:Y1217" si="278">IF(K1154&gt;0.125,1,0)</f>
        <v>1</v>
      </c>
      <c r="Z1154">
        <f t="shared" ref="Z1154:Z1217" si="279">IF(N1154&gt;2,1,0)</f>
        <v>0</v>
      </c>
      <c r="AA1154">
        <f t="shared" si="268"/>
        <v>0</v>
      </c>
      <c r="AB1154">
        <f t="shared" si="269"/>
        <v>0</v>
      </c>
    </row>
    <row r="1155" spans="1:28">
      <c r="A1155" s="1">
        <v>38822.213888888888</v>
      </c>
      <c r="B1155" s="8">
        <f t="shared" ref="B1155:B1218" si="280">INT(A1155)</f>
        <v>38822</v>
      </c>
      <c r="C1155" s="5">
        <v>2</v>
      </c>
      <c r="D1155" s="2">
        <v>1.3100000000000001E-2</v>
      </c>
      <c r="E1155" s="2">
        <v>1.9E-2</v>
      </c>
      <c r="F1155" s="2">
        <v>1.6000000000000001E-3</v>
      </c>
      <c r="G1155" s="2">
        <v>3.7000000000000002E-3</v>
      </c>
      <c r="H1155" s="2">
        <v>5.3E-3</v>
      </c>
      <c r="I1155" s="2">
        <v>3.36</v>
      </c>
      <c r="K1155" s="4">
        <f t="shared" ref="K1155:K1218" si="281">(D1155/94.97)*1000</f>
        <v>0.13793829630409601</v>
      </c>
      <c r="L1155" s="4">
        <f t="shared" ref="L1155:L1218" si="282">(E1155/18.04)*1000</f>
        <v>1.0532150776053215</v>
      </c>
      <c r="M1155" s="4">
        <f t="shared" si="273"/>
        <v>8.5483870967741932E-2</v>
      </c>
      <c r="N1155" s="4">
        <f t="shared" si="274"/>
        <v>1.1386989485730634</v>
      </c>
      <c r="O1155" s="3">
        <f t="shared" si="275"/>
        <v>8.2551327592354085</v>
      </c>
      <c r="P1155">
        <f t="shared" si="270"/>
        <v>12.320629209722629</v>
      </c>
      <c r="R1155" s="4">
        <f t="shared" si="271"/>
        <v>7.5071528848660349E-2</v>
      </c>
      <c r="U1155" s="6">
        <v>38822.213888888888</v>
      </c>
      <c r="V1155">
        <f t="shared" si="276"/>
        <v>0</v>
      </c>
      <c r="W1155">
        <f t="shared" si="277"/>
        <v>0</v>
      </c>
      <c r="X1155">
        <f t="shared" si="272"/>
        <v>0</v>
      </c>
      <c r="Y1155">
        <f t="shared" si="278"/>
        <v>1</v>
      </c>
      <c r="Z1155">
        <f t="shared" si="279"/>
        <v>0</v>
      </c>
      <c r="AA1155">
        <f t="shared" ref="AA1155:AA1218" si="283">IF(P1155&gt;25,1,0)</f>
        <v>0</v>
      </c>
      <c r="AB1155">
        <f t="shared" ref="AB1155:AB1218" si="284">IF(R1155&gt;0.1,1,0)</f>
        <v>0</v>
      </c>
    </row>
    <row r="1156" spans="1:28">
      <c r="A1156" s="1">
        <v>38822.300000000003</v>
      </c>
      <c r="B1156" s="8">
        <f t="shared" si="280"/>
        <v>38822</v>
      </c>
      <c r="C1156" s="5">
        <v>3</v>
      </c>
      <c r="D1156" s="2">
        <v>1.1299999999999999E-2</v>
      </c>
      <c r="E1156" s="2">
        <v>1.44E-2</v>
      </c>
      <c r="F1156" s="2">
        <v>1.6000000000000001E-3</v>
      </c>
      <c r="G1156" s="2">
        <v>3.3E-3</v>
      </c>
      <c r="H1156" s="2">
        <v>4.8999999999999998E-3</v>
      </c>
      <c r="I1156" s="2">
        <v>2.8</v>
      </c>
      <c r="K1156" s="4">
        <f t="shared" si="281"/>
        <v>0.11898494261345688</v>
      </c>
      <c r="L1156" s="4">
        <f t="shared" si="282"/>
        <v>0.79822616407982261</v>
      </c>
      <c r="M1156" s="4">
        <f t="shared" si="273"/>
        <v>7.9032258064516123E-2</v>
      </c>
      <c r="N1156" s="4">
        <f t="shared" si="274"/>
        <v>0.87725842214433869</v>
      </c>
      <c r="O1156" s="3">
        <f t="shared" si="275"/>
        <v>7.3728524204467121</v>
      </c>
      <c r="P1156">
        <f t="shared" si="270"/>
        <v>10.100004525091634</v>
      </c>
      <c r="R1156" s="4">
        <f t="shared" si="271"/>
        <v>9.0090053363446235E-2</v>
      </c>
      <c r="U1156" s="6">
        <v>38822.300000000003</v>
      </c>
      <c r="V1156">
        <f t="shared" si="276"/>
        <v>0</v>
      </c>
      <c r="W1156">
        <f t="shared" si="277"/>
        <v>0</v>
      </c>
      <c r="X1156">
        <f t="shared" si="272"/>
        <v>0</v>
      </c>
      <c r="Y1156">
        <f t="shared" si="278"/>
        <v>0</v>
      </c>
      <c r="Z1156">
        <f t="shared" si="279"/>
        <v>0</v>
      </c>
      <c r="AA1156">
        <f t="shared" si="283"/>
        <v>0</v>
      </c>
      <c r="AB1156">
        <f t="shared" si="284"/>
        <v>0</v>
      </c>
    </row>
    <row r="1157" spans="1:28">
      <c r="A1157" s="1">
        <v>38822.386111111111</v>
      </c>
      <c r="B1157" s="8">
        <f t="shared" si="280"/>
        <v>38822</v>
      </c>
      <c r="C1157" s="5">
        <v>4</v>
      </c>
      <c r="D1157" s="2">
        <v>8.5000000000000006E-3</v>
      </c>
      <c r="E1157" s="2">
        <v>3.8E-3</v>
      </c>
      <c r="F1157" s="2">
        <v>1.2999999999999999E-3</v>
      </c>
      <c r="G1157" s="2"/>
      <c r="H1157" s="2">
        <v>4.7000000000000002E-3</v>
      </c>
      <c r="I1157" s="2">
        <v>2.76</v>
      </c>
      <c r="K1157" s="4">
        <f t="shared" si="281"/>
        <v>8.9501947983573776E-2</v>
      </c>
      <c r="L1157" s="4">
        <f t="shared" si="282"/>
        <v>0.21064301552106429</v>
      </c>
      <c r="M1157" s="4">
        <f t="shared" si="273"/>
        <v>7.5806451612903225E-2</v>
      </c>
      <c r="N1157" s="4">
        <f t="shared" si="274"/>
        <v>0.28644946713396752</v>
      </c>
      <c r="O1157" s="3">
        <f t="shared" si="275"/>
        <v>3.2004830463191634</v>
      </c>
      <c r="P1157">
        <f t="shared" si="270"/>
        <v>2.7786950983629759</v>
      </c>
      <c r="R1157" s="4">
        <f t="shared" si="271"/>
        <v>0.26464162203328467</v>
      </c>
      <c r="U1157" s="6">
        <v>38822.386111111111</v>
      </c>
      <c r="V1157">
        <f t="shared" si="276"/>
        <v>0</v>
      </c>
      <c r="W1157">
        <f t="shared" si="277"/>
        <v>0</v>
      </c>
      <c r="X1157">
        <f t="shared" si="272"/>
        <v>0</v>
      </c>
      <c r="Y1157">
        <f t="shared" si="278"/>
        <v>0</v>
      </c>
      <c r="Z1157">
        <f t="shared" si="279"/>
        <v>0</v>
      </c>
      <c r="AA1157">
        <f t="shared" si="283"/>
        <v>0</v>
      </c>
      <c r="AB1157">
        <f t="shared" si="284"/>
        <v>1</v>
      </c>
    </row>
    <row r="1158" spans="1:28">
      <c r="A1158" s="1">
        <v>38822.472222222219</v>
      </c>
      <c r="B1158" s="8">
        <f t="shared" si="280"/>
        <v>38822</v>
      </c>
      <c r="C1158" s="5">
        <v>5</v>
      </c>
      <c r="D1158" s="2">
        <v>1.04E-2</v>
      </c>
      <c r="E1158" s="2">
        <v>1.2500000000000001E-2</v>
      </c>
      <c r="F1158" s="2">
        <v>1.2999999999999999E-3</v>
      </c>
      <c r="G1158" s="2"/>
      <c r="H1158" s="2">
        <v>4.7000000000000002E-3</v>
      </c>
      <c r="I1158" s="2">
        <v>3.67</v>
      </c>
      <c r="K1158" s="4">
        <f t="shared" si="281"/>
        <v>0.1095082657681373</v>
      </c>
      <c r="L1158" s="4">
        <f t="shared" si="282"/>
        <v>0.69290465631929055</v>
      </c>
      <c r="M1158" s="4">
        <f t="shared" si="273"/>
        <v>7.5806451612903225E-2</v>
      </c>
      <c r="N1158" s="4">
        <f t="shared" si="274"/>
        <v>0.76871110793219377</v>
      </c>
      <c r="O1158" s="3">
        <f t="shared" si="275"/>
        <v>7.0196628769538894</v>
      </c>
      <c r="P1158">
        <f t="shared" ref="P1158:P1221" si="285">L1158/M1158</f>
        <v>9.1404444025097895</v>
      </c>
      <c r="R1158" s="4">
        <f t="shared" ref="R1158:R1221" si="286">M1158/N1158</f>
        <v>9.8615007420433859E-2</v>
      </c>
      <c r="U1158" s="6">
        <v>38822.472222222219</v>
      </c>
      <c r="V1158">
        <f t="shared" si="276"/>
        <v>0</v>
      </c>
      <c r="W1158">
        <f t="shared" si="277"/>
        <v>0</v>
      </c>
      <c r="X1158">
        <f t="shared" ref="X1158:X1221" si="287">IF(O1158&gt;25,1,0)</f>
        <v>0</v>
      </c>
      <c r="Y1158">
        <f t="shared" si="278"/>
        <v>0</v>
      </c>
      <c r="Z1158">
        <f t="shared" si="279"/>
        <v>0</v>
      </c>
      <c r="AA1158">
        <f t="shared" si="283"/>
        <v>0</v>
      </c>
      <c r="AB1158">
        <f t="shared" si="284"/>
        <v>0</v>
      </c>
    </row>
    <row r="1159" spans="1:28">
      <c r="A1159" s="1">
        <v>38822.558333333334</v>
      </c>
      <c r="B1159" s="8">
        <f t="shared" si="280"/>
        <v>38822</v>
      </c>
      <c r="C1159" s="5">
        <v>6</v>
      </c>
      <c r="D1159" s="2">
        <v>1.04E-2</v>
      </c>
      <c r="E1159" s="2">
        <v>7.6E-3</v>
      </c>
      <c r="F1159" s="2">
        <v>1.2999999999999999E-3</v>
      </c>
      <c r="G1159" s="2"/>
      <c r="H1159" s="2">
        <v>4.7000000000000002E-3</v>
      </c>
      <c r="I1159" s="2">
        <v>6.7</v>
      </c>
      <c r="K1159" s="4">
        <f t="shared" si="281"/>
        <v>0.1095082657681373</v>
      </c>
      <c r="L1159" s="4">
        <f t="shared" si="282"/>
        <v>0.42128603104212858</v>
      </c>
      <c r="M1159" s="4">
        <f t="shared" si="273"/>
        <v>7.5806451612903225E-2</v>
      </c>
      <c r="N1159" s="4">
        <f t="shared" si="274"/>
        <v>0.49709248265503181</v>
      </c>
      <c r="O1159" s="3">
        <f t="shared" si="275"/>
        <v>4.5393147190142669</v>
      </c>
      <c r="P1159">
        <f t="shared" si="285"/>
        <v>5.5573901967259518</v>
      </c>
      <c r="R1159" s="4">
        <f t="shared" si="286"/>
        <v>0.15249969423800513</v>
      </c>
      <c r="U1159" s="6">
        <v>38822.558333333334</v>
      </c>
      <c r="V1159">
        <f t="shared" si="276"/>
        <v>0</v>
      </c>
      <c r="W1159">
        <f t="shared" si="277"/>
        <v>0</v>
      </c>
      <c r="X1159">
        <f t="shared" si="287"/>
        <v>0</v>
      </c>
      <c r="Y1159">
        <f t="shared" si="278"/>
        <v>0</v>
      </c>
      <c r="Z1159">
        <f t="shared" si="279"/>
        <v>0</v>
      </c>
      <c r="AA1159">
        <f t="shared" si="283"/>
        <v>0</v>
      </c>
      <c r="AB1159">
        <f t="shared" si="284"/>
        <v>1</v>
      </c>
    </row>
    <row r="1160" spans="1:28">
      <c r="A1160" s="1">
        <v>38822.644444444442</v>
      </c>
      <c r="B1160" s="8">
        <f t="shared" si="280"/>
        <v>38822</v>
      </c>
      <c r="C1160" s="5">
        <v>7</v>
      </c>
      <c r="D1160" s="2">
        <v>0.01</v>
      </c>
      <c r="E1160" s="2">
        <v>8.0000000000000002E-3</v>
      </c>
      <c r="F1160" s="2">
        <v>1.1999999999999999E-3</v>
      </c>
      <c r="G1160" s="2"/>
      <c r="H1160" s="2">
        <v>4.7000000000000002E-3</v>
      </c>
      <c r="I1160" s="2">
        <v>9.4</v>
      </c>
      <c r="K1160" s="4">
        <f t="shared" si="281"/>
        <v>0.10529640939243973</v>
      </c>
      <c r="L1160" s="4">
        <f t="shared" si="282"/>
        <v>0.44345898004434597</v>
      </c>
      <c r="M1160" s="4">
        <f t="shared" si="273"/>
        <v>7.5806451612903225E-2</v>
      </c>
      <c r="N1160" s="4">
        <f t="shared" si="274"/>
        <v>0.51926543165724914</v>
      </c>
      <c r="O1160" s="3">
        <f t="shared" si="275"/>
        <v>4.931463804448895</v>
      </c>
      <c r="P1160">
        <f t="shared" si="285"/>
        <v>5.8498844176062663</v>
      </c>
      <c r="R1160" s="4">
        <f t="shared" si="286"/>
        <v>0.14598786476304607</v>
      </c>
      <c r="U1160" s="6">
        <v>38822.644444444442</v>
      </c>
      <c r="V1160">
        <f t="shared" si="276"/>
        <v>0</v>
      </c>
      <c r="W1160">
        <f t="shared" si="277"/>
        <v>0</v>
      </c>
      <c r="X1160">
        <f t="shared" si="287"/>
        <v>0</v>
      </c>
      <c r="Y1160">
        <f t="shared" si="278"/>
        <v>0</v>
      </c>
      <c r="Z1160">
        <f t="shared" si="279"/>
        <v>0</v>
      </c>
      <c r="AA1160">
        <f t="shared" si="283"/>
        <v>0</v>
      </c>
      <c r="AB1160">
        <f t="shared" si="284"/>
        <v>1</v>
      </c>
    </row>
    <row r="1161" spans="1:28">
      <c r="A1161" s="1">
        <v>38822.730555555558</v>
      </c>
      <c r="B1161" s="8">
        <f t="shared" si="280"/>
        <v>38822</v>
      </c>
      <c r="C1161" s="5">
        <v>8</v>
      </c>
      <c r="D1161" s="2">
        <v>1.0200000000000001E-2</v>
      </c>
      <c r="E1161" s="2">
        <v>2.8E-3</v>
      </c>
      <c r="F1161" s="2">
        <v>1E-3</v>
      </c>
      <c r="G1161" s="2"/>
      <c r="H1161" s="2">
        <v>4.7000000000000002E-3</v>
      </c>
      <c r="I1161" s="2">
        <v>6.56</v>
      </c>
      <c r="K1161" s="4">
        <f t="shared" si="281"/>
        <v>0.10740233758028853</v>
      </c>
      <c r="L1161" s="4">
        <f t="shared" si="282"/>
        <v>0.15521064301552107</v>
      </c>
      <c r="M1161" s="4">
        <f t="shared" si="273"/>
        <v>7.5806451612903225E-2</v>
      </c>
      <c r="N1161" s="4">
        <f t="shared" si="274"/>
        <v>0.23101709462842429</v>
      </c>
      <c r="O1161" s="3">
        <f t="shared" si="275"/>
        <v>2.15095034086877</v>
      </c>
      <c r="P1161">
        <f t="shared" si="285"/>
        <v>2.0474595461621927</v>
      </c>
      <c r="R1161" s="4">
        <f t="shared" si="286"/>
        <v>0.32814217378516031</v>
      </c>
      <c r="U1161" s="6">
        <v>38822.730555555558</v>
      </c>
      <c r="V1161">
        <f t="shared" si="276"/>
        <v>0</v>
      </c>
      <c r="W1161">
        <f t="shared" si="277"/>
        <v>0</v>
      </c>
      <c r="X1161">
        <f t="shared" si="287"/>
        <v>0</v>
      </c>
      <c r="Y1161">
        <f t="shared" si="278"/>
        <v>0</v>
      </c>
      <c r="Z1161">
        <f t="shared" si="279"/>
        <v>0</v>
      </c>
      <c r="AA1161">
        <f t="shared" si="283"/>
        <v>0</v>
      </c>
      <c r="AB1161">
        <f t="shared" si="284"/>
        <v>1</v>
      </c>
    </row>
    <row r="1162" spans="1:28">
      <c r="A1162" s="1">
        <v>38822.816666666666</v>
      </c>
      <c r="B1162" s="8">
        <f t="shared" si="280"/>
        <v>38822</v>
      </c>
      <c r="C1162" s="5">
        <v>9</v>
      </c>
      <c r="D1162" s="2">
        <v>7.9000000000000008E-3</v>
      </c>
      <c r="E1162" s="2">
        <v>1.0200000000000001E-2</v>
      </c>
      <c r="F1162" s="2">
        <v>8.0000000000000004E-4</v>
      </c>
      <c r="G1162" s="2"/>
      <c r="H1162" s="2">
        <v>4.7000000000000002E-3</v>
      </c>
      <c r="I1162" s="2">
        <v>5.53</v>
      </c>
      <c r="K1162" s="4">
        <f t="shared" si="281"/>
        <v>8.3184163420027379E-2</v>
      </c>
      <c r="L1162" s="4">
        <f t="shared" si="282"/>
        <v>0.56541019955654115</v>
      </c>
      <c r="M1162" s="4">
        <f t="shared" si="273"/>
        <v>7.5806451612903225E-2</v>
      </c>
      <c r="N1162" s="4">
        <f t="shared" si="274"/>
        <v>0.64121665116944437</v>
      </c>
      <c r="O1162" s="3">
        <f t="shared" si="275"/>
        <v>7.708398147033181</v>
      </c>
      <c r="P1162">
        <f t="shared" si="285"/>
        <v>7.4586026324479899</v>
      </c>
      <c r="R1162" s="4">
        <f t="shared" si="286"/>
        <v>0.11822283696882824</v>
      </c>
      <c r="U1162" s="6">
        <v>38822.816666666666</v>
      </c>
      <c r="V1162">
        <f t="shared" si="276"/>
        <v>0</v>
      </c>
      <c r="W1162">
        <f t="shared" si="277"/>
        <v>0</v>
      </c>
      <c r="X1162">
        <f t="shared" si="287"/>
        <v>0</v>
      </c>
      <c r="Y1162">
        <f t="shared" si="278"/>
        <v>0</v>
      </c>
      <c r="Z1162">
        <f t="shared" si="279"/>
        <v>0</v>
      </c>
      <c r="AA1162">
        <f t="shared" si="283"/>
        <v>0</v>
      </c>
      <c r="AB1162">
        <f t="shared" si="284"/>
        <v>1</v>
      </c>
    </row>
    <row r="1163" spans="1:28">
      <c r="A1163" s="1">
        <v>38822.902777777781</v>
      </c>
      <c r="B1163" s="8">
        <f t="shared" si="280"/>
        <v>38822</v>
      </c>
      <c r="C1163" s="5">
        <v>10</v>
      </c>
      <c r="D1163" s="2">
        <v>4.3E-3</v>
      </c>
      <c r="E1163" s="2">
        <v>8.8000000000000005E-3</v>
      </c>
      <c r="F1163" s="2">
        <v>5.9999999999999995E-4</v>
      </c>
      <c r="G1163" s="2"/>
      <c r="H1163" s="2">
        <v>4.7000000000000002E-3</v>
      </c>
      <c r="I1163" s="2">
        <v>5.21</v>
      </c>
      <c r="K1163" s="4">
        <f t="shared" si="281"/>
        <v>4.5277456038749081E-2</v>
      </c>
      <c r="L1163" s="4">
        <f t="shared" si="282"/>
        <v>0.48780487804878053</v>
      </c>
      <c r="M1163" s="4">
        <f t="shared" si="273"/>
        <v>7.5806451612903225E-2</v>
      </c>
      <c r="N1163" s="4">
        <f t="shared" si="274"/>
        <v>0.56361132966168381</v>
      </c>
      <c r="O1163" s="3">
        <f t="shared" si="275"/>
        <v>12.447946041388397</v>
      </c>
      <c r="P1163">
        <f t="shared" si="285"/>
        <v>6.4348728593668918</v>
      </c>
      <c r="R1163" s="4">
        <f t="shared" si="286"/>
        <v>0.13450129126823476</v>
      </c>
      <c r="U1163" s="6">
        <v>38822.902777777781</v>
      </c>
      <c r="V1163">
        <f t="shared" si="276"/>
        <v>0</v>
      </c>
      <c r="W1163">
        <f t="shared" si="277"/>
        <v>0</v>
      </c>
      <c r="X1163">
        <f t="shared" si="287"/>
        <v>0</v>
      </c>
      <c r="Y1163">
        <f t="shared" si="278"/>
        <v>0</v>
      </c>
      <c r="Z1163">
        <f t="shared" si="279"/>
        <v>0</v>
      </c>
      <c r="AA1163">
        <f t="shared" si="283"/>
        <v>0</v>
      </c>
      <c r="AB1163">
        <f t="shared" si="284"/>
        <v>1</v>
      </c>
    </row>
    <row r="1164" spans="1:28">
      <c r="A1164" s="1">
        <v>38822.988888888889</v>
      </c>
      <c r="B1164" s="8">
        <f t="shared" si="280"/>
        <v>38822</v>
      </c>
      <c r="C1164" s="5">
        <v>11</v>
      </c>
      <c r="D1164" s="2">
        <v>6.4000000000000003E-3</v>
      </c>
      <c r="E1164" s="2">
        <v>2.1600000000000001E-2</v>
      </c>
      <c r="F1164" s="2">
        <v>1E-3</v>
      </c>
      <c r="G1164" s="2"/>
      <c r="H1164" s="2">
        <v>4.7000000000000002E-3</v>
      </c>
      <c r="I1164" s="2">
        <v>3.06</v>
      </c>
      <c r="K1164" s="4">
        <f t="shared" si="281"/>
        <v>6.7389702011161429E-2</v>
      </c>
      <c r="L1164" s="4">
        <f t="shared" si="282"/>
        <v>1.1973392461197341</v>
      </c>
      <c r="M1164" s="4">
        <f t="shared" si="273"/>
        <v>7.5806451612903225E-2</v>
      </c>
      <c r="N1164" s="4">
        <f t="shared" si="274"/>
        <v>1.2731456977326374</v>
      </c>
      <c r="O1164" s="3">
        <f t="shared" si="275"/>
        <v>18.892288580260711</v>
      </c>
      <c r="P1164">
        <f t="shared" si="285"/>
        <v>15.794687927536918</v>
      </c>
      <c r="R1164" s="4">
        <f t="shared" si="286"/>
        <v>5.9542636595252191E-2</v>
      </c>
      <c r="U1164" s="6">
        <v>38822.988888888889</v>
      </c>
      <c r="V1164">
        <f t="shared" si="276"/>
        <v>0</v>
      </c>
      <c r="W1164">
        <f t="shared" si="277"/>
        <v>0</v>
      </c>
      <c r="X1164">
        <f t="shared" si="287"/>
        <v>0</v>
      </c>
      <c r="Y1164">
        <f t="shared" si="278"/>
        <v>0</v>
      </c>
      <c r="Z1164">
        <f t="shared" si="279"/>
        <v>0</v>
      </c>
      <c r="AA1164">
        <f t="shared" si="283"/>
        <v>0</v>
      </c>
      <c r="AB1164">
        <f t="shared" si="284"/>
        <v>0</v>
      </c>
    </row>
    <row r="1165" spans="1:28">
      <c r="A1165" s="1">
        <v>38823.074999999997</v>
      </c>
      <c r="B1165" s="8">
        <f t="shared" si="280"/>
        <v>38823</v>
      </c>
      <c r="C1165" s="5">
        <v>12</v>
      </c>
      <c r="D1165" s="2">
        <v>9.5999999999999992E-3</v>
      </c>
      <c r="E1165" s="2">
        <v>1.9699999999999999E-2</v>
      </c>
      <c r="F1165" s="2">
        <v>1.2999999999999999E-3</v>
      </c>
      <c r="G1165" s="2"/>
      <c r="H1165" s="2">
        <v>4.7000000000000002E-3</v>
      </c>
      <c r="I1165" s="2">
        <v>3.83</v>
      </c>
      <c r="K1165" s="4">
        <f t="shared" si="281"/>
        <v>0.10108455301674213</v>
      </c>
      <c r="L1165" s="4">
        <f t="shared" si="282"/>
        <v>1.0920177383592018</v>
      </c>
      <c r="M1165" s="4">
        <f t="shared" si="273"/>
        <v>7.5806451612903225E-2</v>
      </c>
      <c r="N1165" s="4">
        <f t="shared" si="274"/>
        <v>1.1678241899721051</v>
      </c>
      <c r="O1165" s="3">
        <f t="shared" si="275"/>
        <v>11.552944096005294</v>
      </c>
      <c r="P1165">
        <f t="shared" si="285"/>
        <v>14.405340378355428</v>
      </c>
      <c r="R1165" s="4">
        <f t="shared" si="286"/>
        <v>6.4912554701160932E-2</v>
      </c>
      <c r="U1165" s="6">
        <v>38823.074999999997</v>
      </c>
      <c r="V1165">
        <f t="shared" si="276"/>
        <v>0</v>
      </c>
      <c r="W1165">
        <f t="shared" si="277"/>
        <v>0</v>
      </c>
      <c r="X1165">
        <f t="shared" si="287"/>
        <v>0</v>
      </c>
      <c r="Y1165">
        <f t="shared" si="278"/>
        <v>0</v>
      </c>
      <c r="Z1165">
        <f t="shared" si="279"/>
        <v>0</v>
      </c>
      <c r="AA1165">
        <f t="shared" si="283"/>
        <v>0</v>
      </c>
      <c r="AB1165">
        <f t="shared" si="284"/>
        <v>0</v>
      </c>
    </row>
    <row r="1166" spans="1:28">
      <c r="A1166" s="1">
        <v>38823.161111111112</v>
      </c>
      <c r="B1166" s="8">
        <f t="shared" si="280"/>
        <v>38823</v>
      </c>
      <c r="C1166" s="5">
        <v>13</v>
      </c>
      <c r="D1166" s="2">
        <v>1.24E-2</v>
      </c>
      <c r="E1166" s="2">
        <v>2.9100000000000001E-2</v>
      </c>
      <c r="F1166" s="2">
        <v>1.6999999999999999E-3</v>
      </c>
      <c r="G1166" s="2"/>
      <c r="H1166" s="2">
        <v>4.7000000000000002E-3</v>
      </c>
      <c r="I1166" s="2">
        <v>4.32</v>
      </c>
      <c r="K1166" s="4">
        <f t="shared" si="281"/>
        <v>0.13056754764662526</v>
      </c>
      <c r="L1166" s="4">
        <f t="shared" si="282"/>
        <v>1.6130820399113082</v>
      </c>
      <c r="M1166" s="4">
        <f t="shared" si="273"/>
        <v>7.5806451612903225E-2</v>
      </c>
      <c r="N1166" s="4">
        <f t="shared" si="274"/>
        <v>1.6888884915242115</v>
      </c>
      <c r="O1166" s="3">
        <f t="shared" si="275"/>
        <v>12.934979035488254</v>
      </c>
      <c r="P1166">
        <f t="shared" si="285"/>
        <v>21.278954569042789</v>
      </c>
      <c r="R1166" s="4">
        <f t="shared" si="286"/>
        <v>4.4885409542040497E-2</v>
      </c>
      <c r="U1166" s="6">
        <v>38823.161111111112</v>
      </c>
      <c r="V1166">
        <f t="shared" si="276"/>
        <v>0</v>
      </c>
      <c r="W1166">
        <f t="shared" si="277"/>
        <v>0</v>
      </c>
      <c r="X1166">
        <f t="shared" si="287"/>
        <v>0</v>
      </c>
      <c r="Y1166">
        <f t="shared" si="278"/>
        <v>1</v>
      </c>
      <c r="Z1166">
        <f t="shared" si="279"/>
        <v>0</v>
      </c>
      <c r="AA1166">
        <f t="shared" si="283"/>
        <v>0</v>
      </c>
      <c r="AB1166">
        <f t="shared" si="284"/>
        <v>0</v>
      </c>
    </row>
    <row r="1167" spans="1:28">
      <c r="A1167" s="1">
        <v>38823.162499999999</v>
      </c>
      <c r="B1167" s="8">
        <f t="shared" si="280"/>
        <v>38823</v>
      </c>
      <c r="C1167" s="5">
        <v>13</v>
      </c>
      <c r="D1167" s="2">
        <v>1.3100000000000001E-2</v>
      </c>
      <c r="E1167" s="2">
        <v>2.9899999999999999E-2</v>
      </c>
      <c r="F1167" s="2">
        <v>1.6000000000000001E-3</v>
      </c>
      <c r="G1167" s="2"/>
      <c r="H1167" s="2">
        <v>4.7000000000000002E-3</v>
      </c>
      <c r="I1167" s="2">
        <v>4.04</v>
      </c>
      <c r="K1167" s="4">
        <f t="shared" si="281"/>
        <v>0.13793829630409601</v>
      </c>
      <c r="L1167" s="4">
        <f t="shared" si="282"/>
        <v>1.6574279379157428</v>
      </c>
      <c r="M1167" s="4">
        <f t="shared" si="273"/>
        <v>7.5806451612903225E-2</v>
      </c>
      <c r="N1167" s="4">
        <f t="shared" si="274"/>
        <v>1.7332343895286462</v>
      </c>
      <c r="O1167" s="3">
        <f t="shared" si="275"/>
        <v>12.565287784239354</v>
      </c>
      <c r="P1167">
        <f t="shared" si="285"/>
        <v>21.863943010803418</v>
      </c>
      <c r="R1167" s="4">
        <f t="shared" si="286"/>
        <v>4.3736987952055821E-2</v>
      </c>
      <c r="U1167" s="6">
        <v>38823.162499999999</v>
      </c>
      <c r="V1167">
        <f t="shared" si="276"/>
        <v>0</v>
      </c>
      <c r="W1167">
        <f t="shared" si="277"/>
        <v>0</v>
      </c>
      <c r="X1167">
        <f t="shared" si="287"/>
        <v>0</v>
      </c>
      <c r="Y1167">
        <f t="shared" si="278"/>
        <v>1</v>
      </c>
      <c r="Z1167">
        <f t="shared" si="279"/>
        <v>0</v>
      </c>
      <c r="AA1167">
        <f t="shared" si="283"/>
        <v>0</v>
      </c>
      <c r="AB1167">
        <f t="shared" si="284"/>
        <v>0</v>
      </c>
    </row>
    <row r="1168" spans="1:28">
      <c r="A1168" s="1">
        <v>38823.163888888892</v>
      </c>
      <c r="B1168" s="8">
        <f t="shared" si="280"/>
        <v>38823</v>
      </c>
      <c r="C1168" s="5">
        <v>13</v>
      </c>
      <c r="D1168" s="2">
        <v>1.2999999999999999E-2</v>
      </c>
      <c r="E1168" s="2">
        <v>2.2800000000000001E-2</v>
      </c>
      <c r="F1168" s="2">
        <v>1.6000000000000001E-3</v>
      </c>
      <c r="G1168" s="2"/>
      <c r="H1168" s="2">
        <v>4.7000000000000002E-3</v>
      </c>
      <c r="I1168" s="2">
        <v>4.0599999999999996</v>
      </c>
      <c r="K1168" s="4">
        <f t="shared" si="281"/>
        <v>0.13688533221017163</v>
      </c>
      <c r="L1168" s="4">
        <f t="shared" si="282"/>
        <v>1.2638580931263859</v>
      </c>
      <c r="M1168" s="4">
        <f t="shared" si="273"/>
        <v>7.5806451612903225E-2</v>
      </c>
      <c r="N1168" s="4">
        <f t="shared" si="274"/>
        <v>1.3396645447392892</v>
      </c>
      <c r="O1168" s="3">
        <f t="shared" si="275"/>
        <v>9.786764754914639</v>
      </c>
      <c r="P1168">
        <f t="shared" si="285"/>
        <v>16.672170590177856</v>
      </c>
      <c r="R1168" s="4">
        <f t="shared" si="286"/>
        <v>5.6586144576705091E-2</v>
      </c>
      <c r="U1168" s="6">
        <v>38823.163888888892</v>
      </c>
      <c r="V1168">
        <f t="shared" si="276"/>
        <v>0</v>
      </c>
      <c r="W1168">
        <f t="shared" si="277"/>
        <v>0</v>
      </c>
      <c r="X1168">
        <f t="shared" si="287"/>
        <v>0</v>
      </c>
      <c r="Y1168">
        <f t="shared" si="278"/>
        <v>1</v>
      </c>
      <c r="Z1168">
        <f t="shared" si="279"/>
        <v>0</v>
      </c>
      <c r="AA1168">
        <f t="shared" si="283"/>
        <v>0</v>
      </c>
      <c r="AB1168">
        <f t="shared" si="284"/>
        <v>0</v>
      </c>
    </row>
    <row r="1169" spans="1:28">
      <c r="A1169" s="1">
        <v>38842.336111111108</v>
      </c>
      <c r="B1169" s="8">
        <f t="shared" si="280"/>
        <v>38842</v>
      </c>
      <c r="C1169" s="5">
        <v>1</v>
      </c>
      <c r="D1169" s="2">
        <v>9.1999999999999998E-3</v>
      </c>
      <c r="E1169" s="2">
        <v>1.8700000000000001E-2</v>
      </c>
      <c r="F1169" s="2">
        <v>1.8E-3</v>
      </c>
      <c r="G1169" s="2"/>
      <c r="H1169" s="2">
        <v>4.7000000000000002E-3</v>
      </c>
      <c r="I1169" s="2">
        <v>3.65</v>
      </c>
      <c r="K1169" s="4">
        <f t="shared" si="281"/>
        <v>9.6872696641044531E-2</v>
      </c>
      <c r="L1169" s="4">
        <f t="shared" si="282"/>
        <v>1.0365853658536586</v>
      </c>
      <c r="M1169" s="4">
        <f t="shared" si="273"/>
        <v>7.5806451612903225E-2</v>
      </c>
      <c r="N1169" s="4">
        <f t="shared" si="274"/>
        <v>1.1123918174665617</v>
      </c>
      <c r="O1169" s="3">
        <f t="shared" si="275"/>
        <v>11.483027272260802</v>
      </c>
      <c r="P1169">
        <f t="shared" si="285"/>
        <v>13.674104826154645</v>
      </c>
      <c r="R1169" s="4">
        <f t="shared" si="286"/>
        <v>6.8147257488418156E-2</v>
      </c>
      <c r="U1169" s="6">
        <v>38842.336111111108</v>
      </c>
      <c r="V1169">
        <f t="shared" si="276"/>
        <v>0</v>
      </c>
      <c r="W1169">
        <f t="shared" si="277"/>
        <v>0</v>
      </c>
      <c r="X1169">
        <f t="shared" si="287"/>
        <v>0</v>
      </c>
      <c r="Y1169">
        <f t="shared" si="278"/>
        <v>0</v>
      </c>
      <c r="Z1169">
        <f t="shared" si="279"/>
        <v>0</v>
      </c>
      <c r="AA1169">
        <f t="shared" si="283"/>
        <v>0</v>
      </c>
      <c r="AB1169">
        <f t="shared" si="284"/>
        <v>0</v>
      </c>
    </row>
    <row r="1170" spans="1:28">
      <c r="A1170" s="1">
        <v>38842.422222222223</v>
      </c>
      <c r="B1170" s="8">
        <f t="shared" si="280"/>
        <v>38842</v>
      </c>
      <c r="C1170" s="5">
        <v>2</v>
      </c>
      <c r="D1170" s="2">
        <v>7.6E-3</v>
      </c>
      <c r="E1170" s="2">
        <v>9.1000000000000004E-3</v>
      </c>
      <c r="F1170" s="2">
        <v>2E-3</v>
      </c>
      <c r="G1170" s="2"/>
      <c r="H1170" s="2">
        <v>4.7000000000000002E-3</v>
      </c>
      <c r="I1170" s="2">
        <v>3.43</v>
      </c>
      <c r="K1170" s="4">
        <f t="shared" si="281"/>
        <v>8.0025271138254195E-2</v>
      </c>
      <c r="L1170" s="4">
        <f t="shared" si="282"/>
        <v>0.50443458980044353</v>
      </c>
      <c r="M1170" s="4">
        <f t="shared" si="273"/>
        <v>7.5806451612903225E-2</v>
      </c>
      <c r="N1170" s="4">
        <f t="shared" si="274"/>
        <v>0.58024104141334676</v>
      </c>
      <c r="O1170" s="3">
        <f t="shared" si="275"/>
        <v>7.2507225925033598</v>
      </c>
      <c r="P1170">
        <f t="shared" si="285"/>
        <v>6.6542435250271277</v>
      </c>
      <c r="R1170" s="4">
        <f t="shared" si="286"/>
        <v>0.13064648344807606</v>
      </c>
      <c r="U1170" s="6">
        <v>38842.422222222223</v>
      </c>
      <c r="V1170">
        <f t="shared" si="276"/>
        <v>0</v>
      </c>
      <c r="W1170">
        <f t="shared" si="277"/>
        <v>0</v>
      </c>
      <c r="X1170">
        <f t="shared" si="287"/>
        <v>0</v>
      </c>
      <c r="Y1170">
        <f t="shared" si="278"/>
        <v>0</v>
      </c>
      <c r="Z1170">
        <f t="shared" si="279"/>
        <v>0</v>
      </c>
      <c r="AA1170">
        <f t="shared" si="283"/>
        <v>0</v>
      </c>
      <c r="AB1170">
        <f t="shared" si="284"/>
        <v>1</v>
      </c>
    </row>
    <row r="1171" spans="1:28">
      <c r="A1171" s="1">
        <v>38842.508333333331</v>
      </c>
      <c r="B1171" s="8">
        <f t="shared" si="280"/>
        <v>38842</v>
      </c>
      <c r="C1171" s="5">
        <v>3</v>
      </c>
      <c r="D1171" s="2">
        <v>5.4000000000000003E-3</v>
      </c>
      <c r="E1171" s="2">
        <v>4.1999999999999997E-3</v>
      </c>
      <c r="F1171" s="2">
        <v>1.4E-3</v>
      </c>
      <c r="G1171" s="2"/>
      <c r="H1171" s="2">
        <v>4.7000000000000002E-3</v>
      </c>
      <c r="I1171" s="2">
        <v>4.29</v>
      </c>
      <c r="K1171" s="4">
        <f t="shared" si="281"/>
        <v>5.6860061071917448E-2</v>
      </c>
      <c r="L1171" s="4">
        <f t="shared" si="282"/>
        <v>0.2328159645232816</v>
      </c>
      <c r="M1171" s="4">
        <f t="shared" si="273"/>
        <v>7.5806451612903225E-2</v>
      </c>
      <c r="N1171" s="4">
        <f t="shared" si="274"/>
        <v>0.3086224161361848</v>
      </c>
      <c r="O1171" s="3">
        <f t="shared" si="275"/>
        <v>5.4277538630469389</v>
      </c>
      <c r="P1171">
        <f t="shared" si="285"/>
        <v>3.0711893192432891</v>
      </c>
      <c r="R1171" s="4">
        <f t="shared" si="286"/>
        <v>0.24562846912407155</v>
      </c>
      <c r="U1171" s="6">
        <v>38842.508333333331</v>
      </c>
      <c r="V1171">
        <f t="shared" si="276"/>
        <v>0</v>
      </c>
      <c r="W1171">
        <f t="shared" si="277"/>
        <v>0</v>
      </c>
      <c r="X1171">
        <f t="shared" si="287"/>
        <v>0</v>
      </c>
      <c r="Y1171">
        <f t="shared" si="278"/>
        <v>0</v>
      </c>
      <c r="Z1171">
        <f t="shared" si="279"/>
        <v>0</v>
      </c>
      <c r="AA1171">
        <f t="shared" si="283"/>
        <v>0</v>
      </c>
      <c r="AB1171">
        <f t="shared" si="284"/>
        <v>1</v>
      </c>
    </row>
    <row r="1172" spans="1:28">
      <c r="A1172" s="1">
        <v>38842.594444444447</v>
      </c>
      <c r="B1172" s="8">
        <f t="shared" si="280"/>
        <v>38842</v>
      </c>
      <c r="C1172" s="5">
        <v>4</v>
      </c>
      <c r="D1172" s="2">
        <v>6.1999999999999998E-3</v>
      </c>
      <c r="E1172" s="2">
        <v>6.6E-3</v>
      </c>
      <c r="F1172" s="2">
        <v>1.1000000000000001E-3</v>
      </c>
      <c r="G1172" s="2"/>
      <c r="H1172" s="2">
        <v>4.7000000000000002E-3</v>
      </c>
      <c r="I1172" s="2">
        <v>3.64</v>
      </c>
      <c r="K1172" s="4">
        <f t="shared" si="281"/>
        <v>6.528377382331263E-2</v>
      </c>
      <c r="L1172" s="4">
        <f t="shared" si="282"/>
        <v>0.36585365853658536</v>
      </c>
      <c r="M1172" s="4">
        <f t="shared" si="273"/>
        <v>7.5806451612903225E-2</v>
      </c>
      <c r="N1172" s="4">
        <f t="shared" si="274"/>
        <v>0.44166011014948858</v>
      </c>
      <c r="O1172" s="3">
        <f t="shared" si="275"/>
        <v>6.7652355904672463</v>
      </c>
      <c r="P1172">
        <f t="shared" si="285"/>
        <v>4.8261546445251682</v>
      </c>
      <c r="R1172" s="4">
        <f t="shared" si="286"/>
        <v>0.17163979691814377</v>
      </c>
      <c r="U1172" s="6">
        <v>38842.594444444447</v>
      </c>
      <c r="V1172">
        <f t="shared" si="276"/>
        <v>0</v>
      </c>
      <c r="W1172">
        <f t="shared" si="277"/>
        <v>0</v>
      </c>
      <c r="X1172">
        <f t="shared" si="287"/>
        <v>0</v>
      </c>
      <c r="Y1172">
        <f t="shared" si="278"/>
        <v>0</v>
      </c>
      <c r="Z1172">
        <f t="shared" si="279"/>
        <v>0</v>
      </c>
      <c r="AA1172">
        <f t="shared" si="283"/>
        <v>0</v>
      </c>
      <c r="AB1172">
        <f t="shared" si="284"/>
        <v>1</v>
      </c>
    </row>
    <row r="1173" spans="1:28">
      <c r="A1173" s="1">
        <v>38842.680555555555</v>
      </c>
      <c r="B1173" s="8">
        <f t="shared" si="280"/>
        <v>38842</v>
      </c>
      <c r="C1173" s="5">
        <v>5</v>
      </c>
      <c r="D1173" s="2">
        <v>5.1999999999999998E-3</v>
      </c>
      <c r="E1173" s="2">
        <v>2.5999999999999999E-3</v>
      </c>
      <c r="F1173" s="2">
        <v>1.2999999999999999E-3</v>
      </c>
      <c r="G1173" s="2"/>
      <c r="H1173" s="2">
        <v>4.7000000000000002E-3</v>
      </c>
      <c r="I1173" s="2">
        <v>3.71</v>
      </c>
      <c r="K1173" s="4">
        <f t="shared" si="281"/>
        <v>5.4754132884068649E-2</v>
      </c>
      <c r="L1173" s="4">
        <f t="shared" si="282"/>
        <v>0.14412416851441243</v>
      </c>
      <c r="M1173" s="4">
        <f t="shared" si="273"/>
        <v>7.5806451612903225E-2</v>
      </c>
      <c r="N1173" s="4">
        <f t="shared" si="274"/>
        <v>0.21993062012731565</v>
      </c>
      <c r="O1173" s="3">
        <f t="shared" si="275"/>
        <v>4.0166944218252247</v>
      </c>
      <c r="P1173">
        <f t="shared" si="285"/>
        <v>1.9012124357220364</v>
      </c>
      <c r="R1173" s="4">
        <f t="shared" si="286"/>
        <v>0.34468348049498349</v>
      </c>
      <c r="U1173" s="6">
        <v>38842.680555555555</v>
      </c>
      <c r="V1173">
        <f t="shared" si="276"/>
        <v>0</v>
      </c>
      <c r="W1173">
        <f t="shared" si="277"/>
        <v>0</v>
      </c>
      <c r="X1173">
        <f t="shared" si="287"/>
        <v>0</v>
      </c>
      <c r="Y1173">
        <f t="shared" si="278"/>
        <v>0</v>
      </c>
      <c r="Z1173">
        <f t="shared" si="279"/>
        <v>0</v>
      </c>
      <c r="AA1173">
        <f t="shared" si="283"/>
        <v>0</v>
      </c>
      <c r="AB1173">
        <f t="shared" si="284"/>
        <v>1</v>
      </c>
    </row>
    <row r="1174" spans="1:28">
      <c r="A1174" s="1">
        <v>38842.76666666667</v>
      </c>
      <c r="B1174" s="8">
        <f t="shared" si="280"/>
        <v>38842</v>
      </c>
      <c r="C1174" s="5">
        <v>6</v>
      </c>
      <c r="D1174" s="2">
        <v>5.7999999999999996E-3</v>
      </c>
      <c r="E1174" s="2">
        <v>2.5999999999999999E-3</v>
      </c>
      <c r="F1174" s="2">
        <v>1.4E-3</v>
      </c>
      <c r="G1174" s="2"/>
      <c r="H1174" s="2">
        <v>4.7000000000000002E-3</v>
      </c>
      <c r="I1174" s="2">
        <v>4.26</v>
      </c>
      <c r="K1174" s="4">
        <f t="shared" si="281"/>
        <v>6.1071917447615032E-2</v>
      </c>
      <c r="L1174" s="4">
        <f t="shared" si="282"/>
        <v>0.14412416851441243</v>
      </c>
      <c r="M1174" s="4">
        <f t="shared" si="273"/>
        <v>7.5806451612903225E-2</v>
      </c>
      <c r="N1174" s="4">
        <f t="shared" si="274"/>
        <v>0.21993062012731565</v>
      </c>
      <c r="O1174" s="3">
        <f t="shared" si="275"/>
        <v>3.6011743092226154</v>
      </c>
      <c r="P1174">
        <f t="shared" si="285"/>
        <v>1.9012124357220364</v>
      </c>
      <c r="R1174" s="4">
        <f t="shared" si="286"/>
        <v>0.34468348049498349</v>
      </c>
      <c r="U1174" s="6">
        <v>38842.76666666667</v>
      </c>
      <c r="V1174">
        <f t="shared" si="276"/>
        <v>0</v>
      </c>
      <c r="W1174">
        <f t="shared" si="277"/>
        <v>0</v>
      </c>
      <c r="X1174">
        <f t="shared" si="287"/>
        <v>0</v>
      </c>
      <c r="Y1174">
        <f t="shared" si="278"/>
        <v>0</v>
      </c>
      <c r="Z1174">
        <f t="shared" si="279"/>
        <v>0</v>
      </c>
      <c r="AA1174">
        <f t="shared" si="283"/>
        <v>0</v>
      </c>
      <c r="AB1174">
        <f t="shared" si="284"/>
        <v>1</v>
      </c>
    </row>
    <row r="1175" spans="1:28">
      <c r="A1175" s="1">
        <v>38842.852777777778</v>
      </c>
      <c r="B1175" s="8">
        <f t="shared" si="280"/>
        <v>38842</v>
      </c>
      <c r="C1175" s="5">
        <v>7</v>
      </c>
      <c r="D1175" s="2">
        <v>7.7000000000000002E-3</v>
      </c>
      <c r="E1175" s="2">
        <v>1.24E-2</v>
      </c>
      <c r="F1175" s="2">
        <v>1.6000000000000001E-3</v>
      </c>
      <c r="G1175" s="2"/>
      <c r="H1175" s="2">
        <v>4.7000000000000002E-3</v>
      </c>
      <c r="I1175" s="2">
        <v>3.32</v>
      </c>
      <c r="K1175" s="4">
        <f t="shared" si="281"/>
        <v>8.107823523217858E-2</v>
      </c>
      <c r="L1175" s="4">
        <f t="shared" si="282"/>
        <v>0.68736141906873616</v>
      </c>
      <c r="M1175" s="4">
        <f t="shared" si="273"/>
        <v>7.5806451612903225E-2</v>
      </c>
      <c r="N1175" s="4">
        <f t="shared" si="274"/>
        <v>0.76316787068163938</v>
      </c>
      <c r="O1175" s="3">
        <f t="shared" si="275"/>
        <v>9.4127341141084795</v>
      </c>
      <c r="P1175">
        <f t="shared" si="285"/>
        <v>9.0673208472897109</v>
      </c>
      <c r="R1175" s="4">
        <f t="shared" si="286"/>
        <v>9.9331293317150654E-2</v>
      </c>
      <c r="U1175" s="6">
        <v>38842.852777777778</v>
      </c>
      <c r="V1175">
        <f t="shared" si="276"/>
        <v>0</v>
      </c>
      <c r="W1175">
        <f t="shared" si="277"/>
        <v>0</v>
      </c>
      <c r="X1175">
        <f t="shared" si="287"/>
        <v>0</v>
      </c>
      <c r="Y1175">
        <f t="shared" si="278"/>
        <v>0</v>
      </c>
      <c r="Z1175">
        <f t="shared" si="279"/>
        <v>0</v>
      </c>
      <c r="AA1175">
        <f t="shared" si="283"/>
        <v>0</v>
      </c>
      <c r="AB1175">
        <f t="shared" si="284"/>
        <v>0</v>
      </c>
    </row>
    <row r="1176" spans="1:28">
      <c r="A1176" s="1">
        <v>38842.938888888886</v>
      </c>
      <c r="B1176" s="8">
        <f t="shared" si="280"/>
        <v>38842</v>
      </c>
      <c r="C1176" s="5">
        <v>8</v>
      </c>
      <c r="D1176" s="2">
        <v>8.3000000000000001E-3</v>
      </c>
      <c r="E1176" s="2">
        <v>1.0200000000000001E-2</v>
      </c>
      <c r="F1176" s="2">
        <v>1.8E-3</v>
      </c>
      <c r="G1176" s="2">
        <v>3.0000000000000001E-3</v>
      </c>
      <c r="H1176" s="2">
        <v>4.7999999999999996E-3</v>
      </c>
      <c r="I1176" s="2">
        <v>2.98</v>
      </c>
      <c r="K1176" s="4">
        <f t="shared" si="281"/>
        <v>8.7396019795724963E-2</v>
      </c>
      <c r="L1176" s="4">
        <f t="shared" si="282"/>
        <v>0.56541019955654115</v>
      </c>
      <c r="M1176" s="4">
        <f t="shared" si="273"/>
        <v>7.7419354838709667E-2</v>
      </c>
      <c r="N1176" s="4">
        <f t="shared" si="274"/>
        <v>0.6428295543952508</v>
      </c>
      <c r="O1176" s="3">
        <f t="shared" si="275"/>
        <v>7.3553641904719242</v>
      </c>
      <c r="P1176">
        <f t="shared" si="285"/>
        <v>7.3032150776053237</v>
      </c>
      <c r="R1176" s="4">
        <f t="shared" si="286"/>
        <v>0.12043527605314103</v>
      </c>
      <c r="U1176" s="6">
        <v>38842.938888888886</v>
      </c>
      <c r="V1176">
        <f t="shared" si="276"/>
        <v>0</v>
      </c>
      <c r="W1176">
        <f t="shared" si="277"/>
        <v>0</v>
      </c>
      <c r="X1176">
        <f t="shared" si="287"/>
        <v>0</v>
      </c>
      <c r="Y1176">
        <f t="shared" si="278"/>
        <v>0</v>
      </c>
      <c r="Z1176">
        <f t="shared" si="279"/>
        <v>0</v>
      </c>
      <c r="AA1176">
        <f t="shared" si="283"/>
        <v>0</v>
      </c>
      <c r="AB1176">
        <f t="shared" si="284"/>
        <v>1</v>
      </c>
    </row>
    <row r="1177" spans="1:28">
      <c r="A1177" s="1">
        <v>38843.025000000001</v>
      </c>
      <c r="B1177" s="8">
        <f t="shared" si="280"/>
        <v>38843</v>
      </c>
      <c r="C1177" s="5">
        <v>9</v>
      </c>
      <c r="D1177" s="2">
        <v>7.4000000000000003E-3</v>
      </c>
      <c r="E1177" s="2">
        <v>8.6E-3</v>
      </c>
      <c r="F1177" s="2">
        <v>1.6999999999999999E-3</v>
      </c>
      <c r="G1177" s="2"/>
      <c r="H1177" s="2">
        <v>4.7000000000000002E-3</v>
      </c>
      <c r="I1177" s="2">
        <v>3.99</v>
      </c>
      <c r="K1177" s="4">
        <f t="shared" si="281"/>
        <v>7.7919342950405396E-2</v>
      </c>
      <c r="L1177" s="4">
        <f t="shared" si="282"/>
        <v>0.47671840354767187</v>
      </c>
      <c r="M1177" s="4">
        <f t="shared" si="273"/>
        <v>7.5806451612903225E-2</v>
      </c>
      <c r="N1177" s="4">
        <f t="shared" si="274"/>
        <v>0.55252485516057503</v>
      </c>
      <c r="O1177" s="3">
        <f t="shared" si="275"/>
        <v>7.0909845262972713</v>
      </c>
      <c r="P1177">
        <f t="shared" si="285"/>
        <v>6.2886257489267354</v>
      </c>
      <c r="R1177" s="4">
        <f t="shared" si="286"/>
        <v>0.13720007508236406</v>
      </c>
      <c r="U1177" s="6">
        <v>38843.025000000001</v>
      </c>
      <c r="V1177">
        <f t="shared" si="276"/>
        <v>0</v>
      </c>
      <c r="W1177">
        <f t="shared" si="277"/>
        <v>0</v>
      </c>
      <c r="X1177">
        <f t="shared" si="287"/>
        <v>0</v>
      </c>
      <c r="Y1177">
        <f t="shared" si="278"/>
        <v>0</v>
      </c>
      <c r="Z1177">
        <f t="shared" si="279"/>
        <v>0</v>
      </c>
      <c r="AA1177">
        <f t="shared" si="283"/>
        <v>0</v>
      </c>
      <c r="AB1177">
        <f t="shared" si="284"/>
        <v>1</v>
      </c>
    </row>
    <row r="1178" spans="1:28">
      <c r="A1178" s="1">
        <v>38843.111111111109</v>
      </c>
      <c r="B1178" s="8">
        <f t="shared" si="280"/>
        <v>38843</v>
      </c>
      <c r="C1178" s="5">
        <v>10</v>
      </c>
      <c r="D1178" s="2">
        <v>5.7999999999999996E-3</v>
      </c>
      <c r="E1178" s="2">
        <v>3.8E-3</v>
      </c>
      <c r="F1178" s="2">
        <v>1.4E-3</v>
      </c>
      <c r="G1178" s="2"/>
      <c r="H1178" s="2">
        <v>4.7000000000000002E-3</v>
      </c>
      <c r="I1178" s="2">
        <v>3.22</v>
      </c>
      <c r="K1178" s="4">
        <f t="shared" si="281"/>
        <v>6.1071917447615032E-2</v>
      </c>
      <c r="L1178" s="4">
        <f t="shared" si="282"/>
        <v>0.21064301552106429</v>
      </c>
      <c r="M1178" s="4">
        <f t="shared" si="273"/>
        <v>7.5806451612903225E-2</v>
      </c>
      <c r="N1178" s="4">
        <f t="shared" si="274"/>
        <v>0.28644946713396752</v>
      </c>
      <c r="O1178" s="3">
        <f t="shared" si="275"/>
        <v>4.6903630851229137</v>
      </c>
      <c r="P1178">
        <f t="shared" si="285"/>
        <v>2.7786950983629759</v>
      </c>
      <c r="R1178" s="4">
        <f t="shared" si="286"/>
        <v>0.26464162203328467</v>
      </c>
      <c r="U1178" s="6">
        <v>38843.111111111109</v>
      </c>
      <c r="V1178">
        <f t="shared" si="276"/>
        <v>0</v>
      </c>
      <c r="W1178">
        <f t="shared" si="277"/>
        <v>0</v>
      </c>
      <c r="X1178">
        <f t="shared" si="287"/>
        <v>0</v>
      </c>
      <c r="Y1178">
        <f t="shared" si="278"/>
        <v>0</v>
      </c>
      <c r="Z1178">
        <f t="shared" si="279"/>
        <v>0</v>
      </c>
      <c r="AA1178">
        <f t="shared" si="283"/>
        <v>0</v>
      </c>
      <c r="AB1178">
        <f t="shared" si="284"/>
        <v>1</v>
      </c>
    </row>
    <row r="1179" spans="1:28">
      <c r="A1179" s="1">
        <v>38843.197222222225</v>
      </c>
      <c r="B1179" s="8">
        <f t="shared" si="280"/>
        <v>38843</v>
      </c>
      <c r="C1179" s="5">
        <v>11</v>
      </c>
      <c r="D1179" s="2">
        <v>6.4000000000000003E-3</v>
      </c>
      <c r="E1179" s="2">
        <v>7.7000000000000002E-3</v>
      </c>
      <c r="F1179" s="2">
        <v>1.9E-3</v>
      </c>
      <c r="G1179" s="2">
        <v>3.0000000000000001E-3</v>
      </c>
      <c r="H1179" s="2">
        <v>4.8999999999999998E-3</v>
      </c>
      <c r="I1179" s="2">
        <v>2.67</v>
      </c>
      <c r="K1179" s="4">
        <f t="shared" si="281"/>
        <v>6.7389702011161429E-2</v>
      </c>
      <c r="L1179" s="4">
        <f t="shared" si="282"/>
        <v>0.42682926829268297</v>
      </c>
      <c r="M1179" s="4">
        <f t="shared" si="273"/>
        <v>7.9032258064516123E-2</v>
      </c>
      <c r="N1179" s="4">
        <f t="shared" si="274"/>
        <v>0.50586152635719905</v>
      </c>
      <c r="O1179" s="3">
        <f t="shared" si="275"/>
        <v>7.5065108059598726</v>
      </c>
      <c r="P1179">
        <f t="shared" si="285"/>
        <v>5.4006968641114996</v>
      </c>
      <c r="R1179" s="4">
        <f t="shared" si="286"/>
        <v>0.15623298856831791</v>
      </c>
      <c r="U1179" s="6">
        <v>38843.197222222225</v>
      </c>
      <c r="V1179">
        <f t="shared" si="276"/>
        <v>0</v>
      </c>
      <c r="W1179">
        <f t="shared" si="277"/>
        <v>0</v>
      </c>
      <c r="X1179">
        <f t="shared" si="287"/>
        <v>0</v>
      </c>
      <c r="Y1179">
        <f t="shared" si="278"/>
        <v>0</v>
      </c>
      <c r="Z1179">
        <f t="shared" si="279"/>
        <v>0</v>
      </c>
      <c r="AA1179">
        <f t="shared" si="283"/>
        <v>0</v>
      </c>
      <c r="AB1179">
        <f t="shared" si="284"/>
        <v>1</v>
      </c>
    </row>
    <row r="1180" spans="1:28">
      <c r="A1180" s="1">
        <v>38843.283333333333</v>
      </c>
      <c r="B1180" s="8">
        <f t="shared" si="280"/>
        <v>38843</v>
      </c>
      <c r="C1180" s="5">
        <v>12</v>
      </c>
      <c r="D1180" s="2">
        <v>7.7999999999999996E-3</v>
      </c>
      <c r="E1180" s="2">
        <v>1.32E-2</v>
      </c>
      <c r="F1180" s="2">
        <v>1.8E-3</v>
      </c>
      <c r="G1180" s="2">
        <v>3.0999999999999999E-3</v>
      </c>
      <c r="H1180" s="2">
        <v>4.8999999999999998E-3</v>
      </c>
      <c r="I1180" s="2">
        <v>4.3899999999999997</v>
      </c>
      <c r="K1180" s="4">
        <f t="shared" si="281"/>
        <v>8.213119932610298E-2</v>
      </c>
      <c r="L1180" s="4">
        <f t="shared" si="282"/>
        <v>0.73170731707317072</v>
      </c>
      <c r="M1180" s="4">
        <f t="shared" si="273"/>
        <v>7.9032258064516123E-2</v>
      </c>
      <c r="N1180" s="4">
        <f t="shared" si="274"/>
        <v>0.8107395751376868</v>
      </c>
      <c r="O1180" s="3">
        <f t="shared" si="275"/>
        <v>9.8712740321571939</v>
      </c>
      <c r="P1180">
        <f t="shared" si="285"/>
        <v>9.2583374813339976</v>
      </c>
      <c r="R1180" s="4">
        <f t="shared" si="286"/>
        <v>9.7481682759959234E-2</v>
      </c>
      <c r="U1180" s="6">
        <v>38843.283333333333</v>
      </c>
      <c r="V1180">
        <f t="shared" si="276"/>
        <v>0</v>
      </c>
      <c r="W1180">
        <f t="shared" si="277"/>
        <v>0</v>
      </c>
      <c r="X1180">
        <f t="shared" si="287"/>
        <v>0</v>
      </c>
      <c r="Y1180">
        <f t="shared" si="278"/>
        <v>0</v>
      </c>
      <c r="Z1180">
        <f t="shared" si="279"/>
        <v>0</v>
      </c>
      <c r="AA1180">
        <f t="shared" si="283"/>
        <v>0</v>
      </c>
      <c r="AB1180">
        <f t="shared" si="284"/>
        <v>0</v>
      </c>
    </row>
    <row r="1181" spans="1:28">
      <c r="A1181" s="1">
        <v>38843.369444444441</v>
      </c>
      <c r="B1181" s="8">
        <f t="shared" si="280"/>
        <v>38843</v>
      </c>
      <c r="C1181" s="5">
        <v>13</v>
      </c>
      <c r="D1181" s="2">
        <v>9.1000000000000004E-3</v>
      </c>
      <c r="E1181" s="2">
        <v>1.6799999999999999E-2</v>
      </c>
      <c r="F1181" s="2">
        <v>1.5E-3</v>
      </c>
      <c r="G1181" s="2"/>
      <c r="H1181" s="2">
        <v>4.7000000000000002E-3</v>
      </c>
      <c r="I1181" s="2">
        <v>4.92</v>
      </c>
      <c r="K1181" s="4">
        <f t="shared" si="281"/>
        <v>9.5819732547120146E-2</v>
      </c>
      <c r="L1181" s="4">
        <f t="shared" si="282"/>
        <v>0.9312638580931264</v>
      </c>
      <c r="M1181" s="4">
        <f t="shared" si="273"/>
        <v>7.5806451612903225E-2</v>
      </c>
      <c r="N1181" s="4">
        <f t="shared" si="274"/>
        <v>1.0070703097060296</v>
      </c>
      <c r="O1181" s="3">
        <f t="shared" si="275"/>
        <v>10.510051353052926</v>
      </c>
      <c r="P1181">
        <f t="shared" si="285"/>
        <v>12.284757276973156</v>
      </c>
      <c r="R1181" s="4">
        <f t="shared" si="286"/>
        <v>7.5274239427266618E-2</v>
      </c>
      <c r="U1181" s="6">
        <v>38843.369444444441</v>
      </c>
      <c r="V1181">
        <f t="shared" si="276"/>
        <v>0</v>
      </c>
      <c r="W1181">
        <f t="shared" si="277"/>
        <v>0</v>
      </c>
      <c r="X1181">
        <f t="shared" si="287"/>
        <v>0</v>
      </c>
      <c r="Y1181">
        <f t="shared" si="278"/>
        <v>0</v>
      </c>
      <c r="Z1181">
        <f t="shared" si="279"/>
        <v>0</v>
      </c>
      <c r="AA1181">
        <f t="shared" si="283"/>
        <v>0</v>
      </c>
      <c r="AB1181">
        <f t="shared" si="284"/>
        <v>0</v>
      </c>
    </row>
    <row r="1182" spans="1:28">
      <c r="A1182" s="1">
        <v>38843.370833333334</v>
      </c>
      <c r="B1182" s="8">
        <f t="shared" si="280"/>
        <v>38843</v>
      </c>
      <c r="C1182" s="5">
        <v>13</v>
      </c>
      <c r="D1182" s="2">
        <v>9.5999999999999992E-3</v>
      </c>
      <c r="E1182" s="2">
        <v>2.23E-2</v>
      </c>
      <c r="F1182" s="2">
        <v>1.5E-3</v>
      </c>
      <c r="G1182" s="2"/>
      <c r="H1182" s="2">
        <v>4.7000000000000002E-3</v>
      </c>
      <c r="I1182" s="2">
        <v>5.15</v>
      </c>
      <c r="K1182" s="4">
        <f t="shared" si="281"/>
        <v>0.10108455301674213</v>
      </c>
      <c r="L1182" s="4">
        <f t="shared" si="282"/>
        <v>1.2361419068736141</v>
      </c>
      <c r="M1182" s="4">
        <f t="shared" si="273"/>
        <v>7.5806451612903225E-2</v>
      </c>
      <c r="N1182" s="4">
        <f t="shared" si="274"/>
        <v>1.3119483584865175</v>
      </c>
      <c r="O1182" s="3">
        <f t="shared" si="275"/>
        <v>12.978722458902558</v>
      </c>
      <c r="P1182">
        <f t="shared" si="285"/>
        <v>16.306552814077463</v>
      </c>
      <c r="R1182" s="4">
        <f t="shared" si="286"/>
        <v>5.7781581967414203E-2</v>
      </c>
      <c r="U1182" s="6">
        <v>38843.370833333334</v>
      </c>
      <c r="V1182">
        <f t="shared" si="276"/>
        <v>0</v>
      </c>
      <c r="W1182">
        <f t="shared" si="277"/>
        <v>0</v>
      </c>
      <c r="X1182">
        <f t="shared" si="287"/>
        <v>0</v>
      </c>
      <c r="Y1182">
        <f t="shared" si="278"/>
        <v>0</v>
      </c>
      <c r="Z1182">
        <f t="shared" si="279"/>
        <v>0</v>
      </c>
      <c r="AA1182">
        <f t="shared" si="283"/>
        <v>0</v>
      </c>
      <c r="AB1182">
        <f t="shared" si="284"/>
        <v>0</v>
      </c>
    </row>
    <row r="1183" spans="1:28">
      <c r="A1183" s="1">
        <v>38843.37222222222</v>
      </c>
      <c r="B1183" s="8">
        <f t="shared" si="280"/>
        <v>38843</v>
      </c>
      <c r="C1183" s="5">
        <v>13</v>
      </c>
      <c r="D1183" s="2">
        <v>1.09E-2</v>
      </c>
      <c r="E1183" s="2">
        <v>2.24E-2</v>
      </c>
      <c r="F1183" s="2">
        <v>1.2999999999999999E-3</v>
      </c>
      <c r="G1183" s="2"/>
      <c r="H1183" s="2">
        <v>4.7000000000000002E-3</v>
      </c>
      <c r="I1183" s="2">
        <v>5.14</v>
      </c>
      <c r="K1183" s="4">
        <f t="shared" si="281"/>
        <v>0.11477308623775929</v>
      </c>
      <c r="L1183" s="4">
        <f t="shared" si="282"/>
        <v>1.2416851441241685</v>
      </c>
      <c r="M1183" s="4">
        <f t="shared" si="273"/>
        <v>7.5806451612903225E-2</v>
      </c>
      <c r="N1183" s="4">
        <f t="shared" si="274"/>
        <v>1.3174915957370716</v>
      </c>
      <c r="O1183" s="3">
        <f t="shared" si="275"/>
        <v>11.479098793316485</v>
      </c>
      <c r="P1183">
        <f t="shared" si="285"/>
        <v>16.379676369297542</v>
      </c>
      <c r="R1183" s="4">
        <f t="shared" si="286"/>
        <v>5.7538470725874535E-2</v>
      </c>
      <c r="U1183" s="6">
        <v>38843.37222222222</v>
      </c>
      <c r="V1183">
        <f t="shared" si="276"/>
        <v>0</v>
      </c>
      <c r="W1183">
        <f t="shared" si="277"/>
        <v>0</v>
      </c>
      <c r="X1183">
        <f t="shared" si="287"/>
        <v>0</v>
      </c>
      <c r="Y1183">
        <f t="shared" si="278"/>
        <v>0</v>
      </c>
      <c r="Z1183">
        <f t="shared" si="279"/>
        <v>0</v>
      </c>
      <c r="AA1183">
        <f t="shared" si="283"/>
        <v>0</v>
      </c>
      <c r="AB1183">
        <f t="shared" si="284"/>
        <v>0</v>
      </c>
    </row>
    <row r="1184" spans="1:28">
      <c r="A1184" s="1">
        <v>38862.011111111111</v>
      </c>
      <c r="B1184" s="8">
        <f t="shared" si="280"/>
        <v>38862</v>
      </c>
      <c r="C1184" s="5">
        <v>1</v>
      </c>
      <c r="D1184" s="2">
        <v>0.01</v>
      </c>
      <c r="E1184" s="2">
        <v>4.0000000000000001E-3</v>
      </c>
      <c r="F1184" s="2">
        <v>1.6000000000000001E-3</v>
      </c>
      <c r="G1184" s="2"/>
      <c r="H1184" s="2">
        <v>4.7000000000000002E-3</v>
      </c>
      <c r="I1184" s="2">
        <v>4.32</v>
      </c>
      <c r="K1184" s="4">
        <f t="shared" si="281"/>
        <v>0.10529640939243973</v>
      </c>
      <c r="L1184" s="4">
        <f t="shared" si="282"/>
        <v>0.22172949002217299</v>
      </c>
      <c r="M1184" s="4">
        <f t="shared" si="273"/>
        <v>7.5806451612903225E-2</v>
      </c>
      <c r="N1184" s="4">
        <f t="shared" si="274"/>
        <v>0.29753594163507624</v>
      </c>
      <c r="O1184" s="3">
        <f t="shared" si="275"/>
        <v>2.8256988377083188</v>
      </c>
      <c r="P1184">
        <f t="shared" si="285"/>
        <v>2.9249422088031332</v>
      </c>
      <c r="R1184" s="4">
        <f t="shared" si="286"/>
        <v>0.25478082142384934</v>
      </c>
      <c r="U1184" s="6">
        <v>38862.011111111111</v>
      </c>
      <c r="V1184">
        <f t="shared" si="276"/>
        <v>0</v>
      </c>
      <c r="W1184">
        <f t="shared" si="277"/>
        <v>0</v>
      </c>
      <c r="X1184">
        <f t="shared" si="287"/>
        <v>0</v>
      </c>
      <c r="Y1184">
        <f t="shared" si="278"/>
        <v>0</v>
      </c>
      <c r="Z1184">
        <f t="shared" si="279"/>
        <v>0</v>
      </c>
      <c r="AA1184">
        <f t="shared" si="283"/>
        <v>0</v>
      </c>
      <c r="AB1184">
        <f t="shared" si="284"/>
        <v>1</v>
      </c>
    </row>
    <row r="1185" spans="1:28">
      <c r="A1185" s="1">
        <v>38862.097222222219</v>
      </c>
      <c r="B1185" s="8">
        <f t="shared" si="280"/>
        <v>38862</v>
      </c>
      <c r="C1185" s="5">
        <v>2</v>
      </c>
      <c r="D1185" s="2">
        <v>1.17E-2</v>
      </c>
      <c r="E1185" s="2">
        <v>0.01</v>
      </c>
      <c r="F1185" s="2">
        <v>1.6000000000000001E-3</v>
      </c>
      <c r="G1185" s="2"/>
      <c r="H1185" s="2">
        <v>4.7000000000000002E-3</v>
      </c>
      <c r="I1185" s="2">
        <v>2.74</v>
      </c>
      <c r="K1185" s="4">
        <f t="shared" si="281"/>
        <v>0.12319679898915446</v>
      </c>
      <c r="L1185" s="4">
        <f t="shared" si="282"/>
        <v>0.55432372505543237</v>
      </c>
      <c r="M1185" s="4">
        <f t="shared" si="273"/>
        <v>7.5806451612903225E-2</v>
      </c>
      <c r="N1185" s="4">
        <f t="shared" si="274"/>
        <v>0.6301301766683356</v>
      </c>
      <c r="O1185" s="3">
        <f t="shared" si="275"/>
        <v>5.114825887024943</v>
      </c>
      <c r="P1185">
        <f t="shared" si="285"/>
        <v>7.3123555220078309</v>
      </c>
      <c r="R1185" s="4">
        <f t="shared" si="286"/>
        <v>0.120302842840684</v>
      </c>
      <c r="U1185" s="6">
        <v>38862.097222222219</v>
      </c>
      <c r="V1185">
        <f t="shared" si="276"/>
        <v>0</v>
      </c>
      <c r="W1185">
        <f t="shared" si="277"/>
        <v>0</v>
      </c>
      <c r="X1185">
        <f t="shared" si="287"/>
        <v>0</v>
      </c>
      <c r="Y1185">
        <f t="shared" si="278"/>
        <v>0</v>
      </c>
      <c r="Z1185">
        <f t="shared" si="279"/>
        <v>0</v>
      </c>
      <c r="AA1185">
        <f t="shared" si="283"/>
        <v>0</v>
      </c>
      <c r="AB1185">
        <f t="shared" si="284"/>
        <v>1</v>
      </c>
    </row>
    <row r="1186" spans="1:28">
      <c r="A1186" s="1">
        <v>38862.183333333334</v>
      </c>
      <c r="B1186" s="8">
        <f t="shared" si="280"/>
        <v>38862</v>
      </c>
      <c r="C1186" s="5">
        <v>3</v>
      </c>
      <c r="D1186" s="2">
        <v>9.7999999999999997E-3</v>
      </c>
      <c r="E1186" s="2">
        <v>1.14E-2</v>
      </c>
      <c r="F1186" s="2">
        <v>1.6000000000000001E-3</v>
      </c>
      <c r="G1186" s="2"/>
      <c r="H1186" s="2">
        <v>4.7000000000000002E-3</v>
      </c>
      <c r="I1186" s="2">
        <v>3.23</v>
      </c>
      <c r="K1186" s="4">
        <f t="shared" si="281"/>
        <v>0.10319048120459093</v>
      </c>
      <c r="L1186" s="4">
        <f t="shared" si="282"/>
        <v>0.63192904656319293</v>
      </c>
      <c r="M1186" s="4">
        <f t="shared" si="273"/>
        <v>7.5806451612903225E-2</v>
      </c>
      <c r="N1186" s="4">
        <f t="shared" si="274"/>
        <v>0.70773549817609616</v>
      </c>
      <c r="O1186" s="3">
        <f t="shared" si="275"/>
        <v>6.858534720590189</v>
      </c>
      <c r="P1186">
        <f t="shared" si="285"/>
        <v>8.3360852950889281</v>
      </c>
      <c r="R1186" s="4">
        <f t="shared" si="286"/>
        <v>0.10711127505722673</v>
      </c>
      <c r="U1186" s="6">
        <v>38862.183333333334</v>
      </c>
      <c r="V1186">
        <f t="shared" si="276"/>
        <v>0</v>
      </c>
      <c r="W1186">
        <f t="shared" si="277"/>
        <v>0</v>
      </c>
      <c r="X1186">
        <f t="shared" si="287"/>
        <v>0</v>
      </c>
      <c r="Y1186">
        <f t="shared" si="278"/>
        <v>0</v>
      </c>
      <c r="Z1186">
        <f t="shared" si="279"/>
        <v>0</v>
      </c>
      <c r="AA1186">
        <f t="shared" si="283"/>
        <v>0</v>
      </c>
      <c r="AB1186">
        <f t="shared" si="284"/>
        <v>1</v>
      </c>
    </row>
    <row r="1187" spans="1:28">
      <c r="A1187" s="1">
        <v>38862.269444444442</v>
      </c>
      <c r="B1187" s="8">
        <f t="shared" si="280"/>
        <v>38862</v>
      </c>
      <c r="C1187" s="5">
        <v>4</v>
      </c>
      <c r="D1187" s="2">
        <v>7.7000000000000002E-3</v>
      </c>
      <c r="E1187" s="2">
        <v>2.5999999999999999E-3</v>
      </c>
      <c r="F1187" s="2">
        <v>1.1999999999999999E-3</v>
      </c>
      <c r="G1187" s="2"/>
      <c r="H1187" s="2">
        <v>4.7000000000000002E-3</v>
      </c>
      <c r="I1187" s="2">
        <v>3.95</v>
      </c>
      <c r="K1187" s="4">
        <f t="shared" si="281"/>
        <v>8.107823523217858E-2</v>
      </c>
      <c r="L1187" s="4">
        <f t="shared" si="282"/>
        <v>0.14412416851441243</v>
      </c>
      <c r="M1187" s="4">
        <f t="shared" si="273"/>
        <v>7.5806451612903225E-2</v>
      </c>
      <c r="N1187" s="4">
        <f t="shared" si="274"/>
        <v>0.21993062012731565</v>
      </c>
      <c r="O1187" s="3">
        <f t="shared" si="275"/>
        <v>2.7125728562975544</v>
      </c>
      <c r="P1187">
        <f t="shared" si="285"/>
        <v>1.9012124357220364</v>
      </c>
      <c r="R1187" s="4">
        <f t="shared" si="286"/>
        <v>0.34468348049498349</v>
      </c>
      <c r="U1187" s="6">
        <v>38862.269444444442</v>
      </c>
      <c r="V1187">
        <f t="shared" si="276"/>
        <v>0</v>
      </c>
      <c r="W1187">
        <f t="shared" si="277"/>
        <v>0</v>
      </c>
      <c r="X1187">
        <f t="shared" si="287"/>
        <v>0</v>
      </c>
      <c r="Y1187">
        <f t="shared" si="278"/>
        <v>0</v>
      </c>
      <c r="Z1187">
        <f t="shared" si="279"/>
        <v>0</v>
      </c>
      <c r="AA1187">
        <f t="shared" si="283"/>
        <v>0</v>
      </c>
      <c r="AB1187">
        <f t="shared" si="284"/>
        <v>1</v>
      </c>
    </row>
    <row r="1188" spans="1:28">
      <c r="A1188" s="1">
        <v>38862.355555555558</v>
      </c>
      <c r="B1188" s="8">
        <f t="shared" si="280"/>
        <v>38862</v>
      </c>
      <c r="C1188" s="5">
        <v>5</v>
      </c>
      <c r="D1188" s="2">
        <v>8.6E-3</v>
      </c>
      <c r="E1188" s="2">
        <v>4.8999999999999998E-3</v>
      </c>
      <c r="F1188" s="2">
        <v>1.4E-3</v>
      </c>
      <c r="G1188" s="2"/>
      <c r="H1188" s="2">
        <v>4.7000000000000002E-3</v>
      </c>
      <c r="I1188" s="2">
        <v>3.68</v>
      </c>
      <c r="K1188" s="4">
        <f t="shared" si="281"/>
        <v>9.0554912077498162E-2</v>
      </c>
      <c r="L1188" s="4">
        <f t="shared" si="282"/>
        <v>0.27161862527716185</v>
      </c>
      <c r="M1188" s="4">
        <f t="shared" si="273"/>
        <v>7.5806451612903225E-2</v>
      </c>
      <c r="N1188" s="4">
        <f t="shared" si="274"/>
        <v>0.34742507689006508</v>
      </c>
      <c r="O1188" s="3">
        <f t="shared" si="275"/>
        <v>3.8366232037499395</v>
      </c>
      <c r="P1188">
        <f t="shared" si="285"/>
        <v>3.5830542057838373</v>
      </c>
      <c r="R1188" s="4">
        <f t="shared" si="286"/>
        <v>0.21819510638516887</v>
      </c>
      <c r="U1188" s="6">
        <v>38862.355555555558</v>
      </c>
      <c r="V1188">
        <f t="shared" si="276"/>
        <v>0</v>
      </c>
      <c r="W1188">
        <f t="shared" si="277"/>
        <v>0</v>
      </c>
      <c r="X1188">
        <f t="shared" si="287"/>
        <v>0</v>
      </c>
      <c r="Y1188">
        <f t="shared" si="278"/>
        <v>0</v>
      </c>
      <c r="Z1188">
        <f t="shared" si="279"/>
        <v>0</v>
      </c>
      <c r="AA1188">
        <f t="shared" si="283"/>
        <v>0</v>
      </c>
      <c r="AB1188">
        <f t="shared" si="284"/>
        <v>1</v>
      </c>
    </row>
    <row r="1189" spans="1:28">
      <c r="A1189" s="1">
        <v>38862.441666666666</v>
      </c>
      <c r="B1189" s="8">
        <f t="shared" si="280"/>
        <v>38862</v>
      </c>
      <c r="C1189" s="5">
        <v>6</v>
      </c>
      <c r="D1189" s="2">
        <v>8.6E-3</v>
      </c>
      <c r="E1189" s="2">
        <v>2.5999999999999999E-3</v>
      </c>
      <c r="F1189" s="2">
        <v>1.6000000000000001E-3</v>
      </c>
      <c r="G1189" s="2"/>
      <c r="H1189" s="2">
        <v>4.7000000000000002E-3</v>
      </c>
      <c r="I1189" s="2">
        <v>6.61</v>
      </c>
      <c r="K1189" s="4">
        <f t="shared" si="281"/>
        <v>9.0554912077498162E-2</v>
      </c>
      <c r="L1189" s="4">
        <f t="shared" si="282"/>
        <v>0.14412416851441243</v>
      </c>
      <c r="M1189" s="4">
        <f t="shared" si="273"/>
        <v>7.5806451612903225E-2</v>
      </c>
      <c r="N1189" s="4">
        <f t="shared" si="274"/>
        <v>0.21993062012731565</v>
      </c>
      <c r="O1189" s="3">
        <f t="shared" si="275"/>
        <v>2.4286989527315308</v>
      </c>
      <c r="P1189">
        <f t="shared" si="285"/>
        <v>1.9012124357220364</v>
      </c>
      <c r="R1189" s="4">
        <f t="shared" si="286"/>
        <v>0.34468348049498349</v>
      </c>
      <c r="U1189" s="6">
        <v>38862.441666666666</v>
      </c>
      <c r="V1189">
        <f t="shared" si="276"/>
        <v>0</v>
      </c>
      <c r="W1189">
        <f t="shared" si="277"/>
        <v>0</v>
      </c>
      <c r="X1189">
        <f t="shared" si="287"/>
        <v>0</v>
      </c>
      <c r="Y1189">
        <f t="shared" si="278"/>
        <v>0</v>
      </c>
      <c r="Z1189">
        <f t="shared" si="279"/>
        <v>0</v>
      </c>
      <c r="AA1189">
        <f t="shared" si="283"/>
        <v>0</v>
      </c>
      <c r="AB1189">
        <f t="shared" si="284"/>
        <v>1</v>
      </c>
    </row>
    <row r="1190" spans="1:28">
      <c r="A1190" s="1">
        <v>38862.527777777781</v>
      </c>
      <c r="B1190" s="8">
        <f t="shared" si="280"/>
        <v>38862</v>
      </c>
      <c r="C1190" s="5">
        <v>7</v>
      </c>
      <c r="D1190" s="2">
        <v>8.6E-3</v>
      </c>
      <c r="E1190" s="2">
        <v>2.5999999999999999E-3</v>
      </c>
      <c r="F1190" s="2">
        <v>1.5E-3</v>
      </c>
      <c r="G1190" s="2"/>
      <c r="H1190" s="2">
        <v>4.7000000000000002E-3</v>
      </c>
      <c r="I1190" s="2">
        <v>9.25</v>
      </c>
      <c r="K1190" s="4">
        <f t="shared" si="281"/>
        <v>9.0554912077498162E-2</v>
      </c>
      <c r="L1190" s="4">
        <f t="shared" si="282"/>
        <v>0.14412416851441243</v>
      </c>
      <c r="M1190" s="4">
        <f t="shared" si="273"/>
        <v>7.5806451612903225E-2</v>
      </c>
      <c r="N1190" s="4">
        <f t="shared" si="274"/>
        <v>0.21993062012731565</v>
      </c>
      <c r="O1190" s="3">
        <f t="shared" si="275"/>
        <v>2.4286989527315308</v>
      </c>
      <c r="P1190">
        <f t="shared" si="285"/>
        <v>1.9012124357220364</v>
      </c>
      <c r="R1190" s="4">
        <f t="shared" si="286"/>
        <v>0.34468348049498349</v>
      </c>
      <c r="U1190" s="6">
        <v>38862.527777777781</v>
      </c>
      <c r="V1190">
        <f t="shared" si="276"/>
        <v>0</v>
      </c>
      <c r="W1190">
        <f t="shared" si="277"/>
        <v>0</v>
      </c>
      <c r="X1190">
        <f t="shared" si="287"/>
        <v>0</v>
      </c>
      <c r="Y1190">
        <f t="shared" si="278"/>
        <v>0</v>
      </c>
      <c r="Z1190">
        <f t="shared" si="279"/>
        <v>0</v>
      </c>
      <c r="AA1190">
        <f t="shared" si="283"/>
        <v>0</v>
      </c>
      <c r="AB1190">
        <f t="shared" si="284"/>
        <v>1</v>
      </c>
    </row>
    <row r="1191" spans="1:28">
      <c r="A1191" s="1">
        <v>38862.613888888889</v>
      </c>
      <c r="B1191" s="8">
        <f t="shared" si="280"/>
        <v>38862</v>
      </c>
      <c r="C1191" s="5">
        <v>8</v>
      </c>
      <c r="D1191" s="2">
        <v>6.7999999999999996E-3</v>
      </c>
      <c r="E1191" s="2">
        <v>2.5999999999999999E-3</v>
      </c>
      <c r="F1191" s="2">
        <v>1.1000000000000001E-3</v>
      </c>
      <c r="G1191" s="2"/>
      <c r="H1191" s="2">
        <v>4.7000000000000002E-3</v>
      </c>
      <c r="I1191" s="2">
        <v>10.48</v>
      </c>
      <c r="K1191" s="4">
        <f t="shared" si="281"/>
        <v>7.1601558386858999E-2</v>
      </c>
      <c r="L1191" s="4">
        <f t="shared" si="282"/>
        <v>0.14412416851441243</v>
      </c>
      <c r="M1191" s="4">
        <f t="shared" si="273"/>
        <v>7.5806451612903225E-2</v>
      </c>
      <c r="N1191" s="4">
        <f t="shared" si="274"/>
        <v>0.21993062012731565</v>
      </c>
      <c r="O1191" s="3">
        <f t="shared" si="275"/>
        <v>3.0715898519839957</v>
      </c>
      <c r="P1191">
        <f t="shared" si="285"/>
        <v>1.9012124357220364</v>
      </c>
      <c r="R1191" s="4">
        <f t="shared" si="286"/>
        <v>0.34468348049498349</v>
      </c>
      <c r="U1191" s="6">
        <v>38862.613888888889</v>
      </c>
      <c r="V1191">
        <f t="shared" si="276"/>
        <v>0</v>
      </c>
      <c r="W1191">
        <f t="shared" si="277"/>
        <v>0</v>
      </c>
      <c r="X1191">
        <f t="shared" si="287"/>
        <v>0</v>
      </c>
      <c r="Y1191">
        <f t="shared" si="278"/>
        <v>0</v>
      </c>
      <c r="Z1191">
        <f t="shared" si="279"/>
        <v>0</v>
      </c>
      <c r="AA1191">
        <f t="shared" si="283"/>
        <v>0</v>
      </c>
      <c r="AB1191">
        <f t="shared" si="284"/>
        <v>1</v>
      </c>
    </row>
    <row r="1192" spans="1:28">
      <c r="A1192" s="1">
        <v>38862.699999999997</v>
      </c>
      <c r="B1192" s="8">
        <f t="shared" si="280"/>
        <v>38862</v>
      </c>
      <c r="C1192" s="5">
        <v>9</v>
      </c>
      <c r="D1192" s="2">
        <v>5.1000000000000004E-3</v>
      </c>
      <c r="E1192" s="2">
        <v>2.5999999999999999E-3</v>
      </c>
      <c r="F1192" s="2">
        <v>1E-3</v>
      </c>
      <c r="G1192" s="2"/>
      <c r="H1192" s="2">
        <v>4.7000000000000002E-3</v>
      </c>
      <c r="I1192" s="2">
        <v>8.2799999999999994</v>
      </c>
      <c r="K1192" s="4">
        <f t="shared" si="281"/>
        <v>5.3701168790144263E-2</v>
      </c>
      <c r="L1192" s="4">
        <f t="shared" si="282"/>
        <v>0.14412416851441243</v>
      </c>
      <c r="M1192" s="4">
        <f t="shared" si="273"/>
        <v>7.5806451612903225E-2</v>
      </c>
      <c r="N1192" s="4">
        <f t="shared" si="274"/>
        <v>0.21993062012731565</v>
      </c>
      <c r="O1192" s="3">
        <f t="shared" si="275"/>
        <v>4.0954531359786595</v>
      </c>
      <c r="P1192">
        <f t="shared" si="285"/>
        <v>1.9012124357220364</v>
      </c>
      <c r="R1192" s="4">
        <f t="shared" si="286"/>
        <v>0.34468348049498349</v>
      </c>
      <c r="U1192" s="6">
        <v>38862.699999999997</v>
      </c>
      <c r="V1192">
        <f t="shared" si="276"/>
        <v>0</v>
      </c>
      <c r="W1192">
        <f t="shared" si="277"/>
        <v>0</v>
      </c>
      <c r="X1192">
        <f t="shared" si="287"/>
        <v>0</v>
      </c>
      <c r="Y1192">
        <f t="shared" si="278"/>
        <v>0</v>
      </c>
      <c r="Z1192">
        <f t="shared" si="279"/>
        <v>0</v>
      </c>
      <c r="AA1192">
        <f t="shared" si="283"/>
        <v>0</v>
      </c>
      <c r="AB1192">
        <f t="shared" si="284"/>
        <v>1</v>
      </c>
    </row>
    <row r="1193" spans="1:28">
      <c r="A1193" s="1">
        <v>38862.786111111112</v>
      </c>
      <c r="B1193" s="8">
        <f t="shared" si="280"/>
        <v>38862</v>
      </c>
      <c r="C1193" s="5">
        <v>10</v>
      </c>
      <c r="D1193" s="2">
        <v>6.6E-3</v>
      </c>
      <c r="E1193" s="2">
        <v>2.5999999999999999E-3</v>
      </c>
      <c r="F1193" s="2">
        <v>1.4E-3</v>
      </c>
      <c r="G1193" s="2"/>
      <c r="H1193" s="2">
        <v>4.7000000000000002E-3</v>
      </c>
      <c r="I1193" s="2">
        <v>5.0999999999999996</v>
      </c>
      <c r="K1193" s="4">
        <f t="shared" si="281"/>
        <v>6.9495630199010214E-2</v>
      </c>
      <c r="L1193" s="4">
        <f t="shared" si="282"/>
        <v>0.14412416851441243</v>
      </c>
      <c r="M1193" s="4">
        <f t="shared" si="273"/>
        <v>7.5806451612903225E-2</v>
      </c>
      <c r="N1193" s="4">
        <f t="shared" si="274"/>
        <v>0.21993062012731565</v>
      </c>
      <c r="O1193" s="3">
        <f t="shared" si="275"/>
        <v>3.1646683323471465</v>
      </c>
      <c r="P1193">
        <f t="shared" si="285"/>
        <v>1.9012124357220364</v>
      </c>
      <c r="R1193" s="4">
        <f t="shared" si="286"/>
        <v>0.34468348049498349</v>
      </c>
      <c r="U1193" s="6">
        <v>38862.786111111112</v>
      </c>
      <c r="V1193">
        <f t="shared" si="276"/>
        <v>0</v>
      </c>
      <c r="W1193">
        <f t="shared" si="277"/>
        <v>0</v>
      </c>
      <c r="X1193">
        <f t="shared" si="287"/>
        <v>0</v>
      </c>
      <c r="Y1193">
        <f t="shared" si="278"/>
        <v>0</v>
      </c>
      <c r="Z1193">
        <f t="shared" si="279"/>
        <v>0</v>
      </c>
      <c r="AA1193">
        <f t="shared" si="283"/>
        <v>0</v>
      </c>
      <c r="AB1193">
        <f t="shared" si="284"/>
        <v>1</v>
      </c>
    </row>
    <row r="1194" spans="1:28">
      <c r="A1194" s="1">
        <v>38862.87222222222</v>
      </c>
      <c r="B1194" s="8">
        <f t="shared" si="280"/>
        <v>38862</v>
      </c>
      <c r="C1194" s="5">
        <v>11</v>
      </c>
      <c r="D1194" s="2">
        <v>6.1999999999999998E-3</v>
      </c>
      <c r="E1194" s="2">
        <v>2.5999999999999999E-3</v>
      </c>
      <c r="F1194" s="2">
        <v>8.9999999999999998E-4</v>
      </c>
      <c r="G1194" s="2"/>
      <c r="H1194" s="2">
        <v>4.7000000000000002E-3</v>
      </c>
      <c r="I1194" s="2">
        <v>3.84</v>
      </c>
      <c r="K1194" s="4">
        <f t="shared" si="281"/>
        <v>6.528377382331263E-2</v>
      </c>
      <c r="L1194" s="4">
        <f t="shared" si="282"/>
        <v>0.14412416851441243</v>
      </c>
      <c r="M1194" s="4">
        <f t="shared" si="273"/>
        <v>7.5806451612903225E-2</v>
      </c>
      <c r="N1194" s="4">
        <f t="shared" si="274"/>
        <v>0.21993062012731565</v>
      </c>
      <c r="O1194" s="3">
        <f t="shared" si="275"/>
        <v>3.368840482821156</v>
      </c>
      <c r="P1194">
        <f t="shared" si="285"/>
        <v>1.9012124357220364</v>
      </c>
      <c r="R1194" s="4">
        <f t="shared" si="286"/>
        <v>0.34468348049498349</v>
      </c>
      <c r="U1194" s="6">
        <v>38862.87222222222</v>
      </c>
      <c r="V1194">
        <f t="shared" si="276"/>
        <v>0</v>
      </c>
      <c r="W1194">
        <f t="shared" si="277"/>
        <v>0</v>
      </c>
      <c r="X1194">
        <f t="shared" si="287"/>
        <v>0</v>
      </c>
      <c r="Y1194">
        <f t="shared" si="278"/>
        <v>0</v>
      </c>
      <c r="Z1194">
        <f t="shared" si="279"/>
        <v>0</v>
      </c>
      <c r="AA1194">
        <f t="shared" si="283"/>
        <v>0</v>
      </c>
      <c r="AB1194">
        <f t="shared" si="284"/>
        <v>1</v>
      </c>
    </row>
    <row r="1195" spans="1:28">
      <c r="A1195" s="1">
        <v>38862.958333333336</v>
      </c>
      <c r="B1195" s="8">
        <f t="shared" si="280"/>
        <v>38862</v>
      </c>
      <c r="C1195" s="5">
        <v>12</v>
      </c>
      <c r="D1195" s="2">
        <v>6.6E-3</v>
      </c>
      <c r="E1195" s="2">
        <v>2.5999999999999999E-3</v>
      </c>
      <c r="F1195" s="2">
        <v>1.2999999999999999E-3</v>
      </c>
      <c r="G1195" s="2"/>
      <c r="H1195" s="2">
        <v>4.7000000000000002E-3</v>
      </c>
      <c r="I1195" s="2">
        <v>3.54</v>
      </c>
      <c r="K1195" s="4">
        <f t="shared" si="281"/>
        <v>6.9495630199010214E-2</v>
      </c>
      <c r="L1195" s="4">
        <f t="shared" si="282"/>
        <v>0.14412416851441243</v>
      </c>
      <c r="M1195" s="4">
        <f t="shared" si="273"/>
        <v>7.5806451612903225E-2</v>
      </c>
      <c r="N1195" s="4">
        <f t="shared" si="274"/>
        <v>0.21993062012731565</v>
      </c>
      <c r="O1195" s="3">
        <f t="shared" si="275"/>
        <v>3.1646683323471465</v>
      </c>
      <c r="P1195">
        <f t="shared" si="285"/>
        <v>1.9012124357220364</v>
      </c>
      <c r="R1195" s="4">
        <f t="shared" si="286"/>
        <v>0.34468348049498349</v>
      </c>
      <c r="U1195" s="6">
        <v>38862.958333333336</v>
      </c>
      <c r="V1195">
        <f t="shared" si="276"/>
        <v>0</v>
      </c>
      <c r="W1195">
        <f t="shared" si="277"/>
        <v>0</v>
      </c>
      <c r="X1195">
        <f t="shared" si="287"/>
        <v>0</v>
      </c>
      <c r="Y1195">
        <f t="shared" si="278"/>
        <v>0</v>
      </c>
      <c r="Z1195">
        <f t="shared" si="279"/>
        <v>0</v>
      </c>
      <c r="AA1195">
        <f t="shared" si="283"/>
        <v>0</v>
      </c>
      <c r="AB1195">
        <f t="shared" si="284"/>
        <v>1</v>
      </c>
    </row>
    <row r="1196" spans="1:28">
      <c r="A1196" s="1">
        <v>38863.044444444444</v>
      </c>
      <c r="B1196" s="8">
        <f t="shared" si="280"/>
        <v>38863</v>
      </c>
      <c r="C1196" s="5">
        <v>13</v>
      </c>
      <c r="D1196" s="2">
        <v>1.0699999999999999E-2</v>
      </c>
      <c r="E1196" s="2">
        <v>5.1999999999999998E-3</v>
      </c>
      <c r="F1196" s="2">
        <v>1.4E-3</v>
      </c>
      <c r="G1196" s="2"/>
      <c r="H1196" s="2">
        <v>4.7000000000000002E-3</v>
      </c>
      <c r="I1196" s="2">
        <v>4.4400000000000004</v>
      </c>
      <c r="K1196" s="4">
        <f t="shared" si="281"/>
        <v>0.1126671580499105</v>
      </c>
      <c r="L1196" s="4">
        <f t="shared" si="282"/>
        <v>0.28824833702882485</v>
      </c>
      <c r="M1196" s="4">
        <f t="shared" si="273"/>
        <v>7.5806451612903225E-2</v>
      </c>
      <c r="N1196" s="4">
        <f t="shared" si="274"/>
        <v>0.36405478864172808</v>
      </c>
      <c r="O1196" s="3">
        <f t="shared" si="275"/>
        <v>3.2312414277855064</v>
      </c>
      <c r="P1196">
        <f t="shared" si="285"/>
        <v>3.8024248714440727</v>
      </c>
      <c r="R1196" s="4">
        <f t="shared" si="286"/>
        <v>0.20822814031847695</v>
      </c>
      <c r="U1196" s="6">
        <v>38863.044444444444</v>
      </c>
      <c r="V1196">
        <f t="shared" si="276"/>
        <v>0</v>
      </c>
      <c r="W1196">
        <f t="shared" si="277"/>
        <v>0</v>
      </c>
      <c r="X1196">
        <f t="shared" si="287"/>
        <v>0</v>
      </c>
      <c r="Y1196">
        <f t="shared" si="278"/>
        <v>0</v>
      </c>
      <c r="Z1196">
        <f t="shared" si="279"/>
        <v>0</v>
      </c>
      <c r="AA1196">
        <f t="shared" si="283"/>
        <v>0</v>
      </c>
      <c r="AB1196">
        <f t="shared" si="284"/>
        <v>1</v>
      </c>
    </row>
    <row r="1197" spans="1:28">
      <c r="A1197" s="1">
        <v>38863.04583333333</v>
      </c>
      <c r="B1197" s="8">
        <f t="shared" si="280"/>
        <v>38863</v>
      </c>
      <c r="C1197" s="5">
        <v>13</v>
      </c>
      <c r="D1197" s="2">
        <v>1.0500000000000001E-2</v>
      </c>
      <c r="E1197" s="2">
        <v>8.8999999999999999E-3</v>
      </c>
      <c r="F1197" s="2">
        <v>1.1999999999999999E-3</v>
      </c>
      <c r="G1197" s="2"/>
      <c r="H1197" s="2">
        <v>4.7000000000000002E-3</v>
      </c>
      <c r="I1197" s="2">
        <v>4.4000000000000004</v>
      </c>
      <c r="K1197" s="4">
        <f t="shared" si="281"/>
        <v>0.11056122986206172</v>
      </c>
      <c r="L1197" s="4">
        <f t="shared" si="282"/>
        <v>0.49334811529933487</v>
      </c>
      <c r="M1197" s="4">
        <f t="shared" si="273"/>
        <v>7.5806451612903225E-2</v>
      </c>
      <c r="N1197" s="4">
        <f t="shared" si="274"/>
        <v>0.56915456691223809</v>
      </c>
      <c r="O1197" s="3">
        <f t="shared" si="275"/>
        <v>5.1478675447290705</v>
      </c>
      <c r="P1197">
        <f t="shared" si="285"/>
        <v>6.5079964145869704</v>
      </c>
      <c r="R1197" s="4">
        <f t="shared" si="286"/>
        <v>0.13319132625811356</v>
      </c>
      <c r="U1197" s="6">
        <v>38863.04583333333</v>
      </c>
      <c r="V1197">
        <f t="shared" si="276"/>
        <v>0</v>
      </c>
      <c r="W1197">
        <f t="shared" si="277"/>
        <v>0</v>
      </c>
      <c r="X1197">
        <f t="shared" si="287"/>
        <v>0</v>
      </c>
      <c r="Y1197">
        <f t="shared" si="278"/>
        <v>0</v>
      </c>
      <c r="Z1197">
        <f t="shared" si="279"/>
        <v>0</v>
      </c>
      <c r="AA1197">
        <f t="shared" si="283"/>
        <v>0</v>
      </c>
      <c r="AB1197">
        <f t="shared" si="284"/>
        <v>1</v>
      </c>
    </row>
    <row r="1198" spans="1:28">
      <c r="A1198" s="1">
        <v>38863.047222222223</v>
      </c>
      <c r="B1198" s="8">
        <f t="shared" si="280"/>
        <v>38863</v>
      </c>
      <c r="C1198" s="5">
        <v>13</v>
      </c>
      <c r="D1198" s="2">
        <v>1.0800000000000001E-2</v>
      </c>
      <c r="E1198" s="2">
        <v>9.2999999999999992E-3</v>
      </c>
      <c r="F1198" s="2">
        <v>1.1999999999999999E-3</v>
      </c>
      <c r="G1198" s="2"/>
      <c r="H1198" s="2">
        <v>4.7000000000000002E-3</v>
      </c>
      <c r="I1198" s="2">
        <v>4.46</v>
      </c>
      <c r="K1198" s="4">
        <f t="shared" si="281"/>
        <v>0.1137201221438349</v>
      </c>
      <c r="L1198" s="4">
        <f t="shared" si="282"/>
        <v>0.51552106430155209</v>
      </c>
      <c r="M1198" s="4">
        <f t="shared" si="273"/>
        <v>7.5806451612903225E-2</v>
      </c>
      <c r="N1198" s="4">
        <f t="shared" si="274"/>
        <v>0.59132751591445532</v>
      </c>
      <c r="O1198" s="3">
        <f t="shared" si="275"/>
        <v>5.1998494617033169</v>
      </c>
      <c r="P1198">
        <f t="shared" si="285"/>
        <v>6.8004906354672832</v>
      </c>
      <c r="R1198" s="4">
        <f t="shared" si="286"/>
        <v>0.12819706435556738</v>
      </c>
      <c r="U1198" s="6">
        <v>38863.047222222223</v>
      </c>
      <c r="V1198">
        <f t="shared" si="276"/>
        <v>0</v>
      </c>
      <c r="W1198">
        <f t="shared" si="277"/>
        <v>0</v>
      </c>
      <c r="X1198">
        <f t="shared" si="287"/>
        <v>0</v>
      </c>
      <c r="Y1198">
        <f t="shared" si="278"/>
        <v>0</v>
      </c>
      <c r="Z1198">
        <f t="shared" si="279"/>
        <v>0</v>
      </c>
      <c r="AA1198">
        <f t="shared" si="283"/>
        <v>0</v>
      </c>
      <c r="AB1198">
        <f t="shared" si="284"/>
        <v>1</v>
      </c>
    </row>
    <row r="1199" spans="1:28">
      <c r="A1199" s="1">
        <v>38882.165972222225</v>
      </c>
      <c r="B1199" s="8">
        <f t="shared" si="280"/>
        <v>38882</v>
      </c>
      <c r="C1199" s="5">
        <v>1</v>
      </c>
      <c r="D1199" s="2">
        <v>1.5299999999999999E-2</v>
      </c>
      <c r="E1199" s="2">
        <v>5.8799999999999998E-2</v>
      </c>
      <c r="F1199" s="2">
        <v>1.9E-3</v>
      </c>
      <c r="G1199" s="2">
        <v>3.0000000000000001E-3</v>
      </c>
      <c r="H1199" s="2">
        <v>4.8999999999999998E-3</v>
      </c>
      <c r="I1199" s="2">
        <v>6.96</v>
      </c>
      <c r="K1199" s="4">
        <f t="shared" si="281"/>
        <v>0.16110350637043275</v>
      </c>
      <c r="L1199" s="4">
        <f t="shared" si="282"/>
        <v>3.2594235033259427</v>
      </c>
      <c r="M1199" s="4">
        <f t="shared" si="273"/>
        <v>7.9032258064516123E-2</v>
      </c>
      <c r="N1199" s="4">
        <f t="shared" si="274"/>
        <v>3.3384557613904589</v>
      </c>
      <c r="O1199" s="3">
        <f t="shared" si="275"/>
        <v>20.722427690147185</v>
      </c>
      <c r="P1199">
        <f t="shared" si="285"/>
        <v>41.241685144124176</v>
      </c>
      <c r="R1199" s="4">
        <f t="shared" si="286"/>
        <v>2.367329798960684E-2</v>
      </c>
      <c r="U1199" s="6">
        <v>38882.165972222225</v>
      </c>
      <c r="V1199">
        <f t="shared" si="276"/>
        <v>0</v>
      </c>
      <c r="W1199">
        <f t="shared" si="277"/>
        <v>0</v>
      </c>
      <c r="X1199">
        <f t="shared" si="287"/>
        <v>0</v>
      </c>
      <c r="Y1199">
        <f t="shared" si="278"/>
        <v>1</v>
      </c>
      <c r="Z1199">
        <f t="shared" si="279"/>
        <v>1</v>
      </c>
      <c r="AA1199">
        <f t="shared" si="283"/>
        <v>1</v>
      </c>
      <c r="AB1199">
        <f t="shared" si="284"/>
        <v>0</v>
      </c>
    </row>
    <row r="1200" spans="1:28">
      <c r="A1200" s="1">
        <v>38882.252083333333</v>
      </c>
      <c r="B1200" s="8">
        <f t="shared" si="280"/>
        <v>38882</v>
      </c>
      <c r="C1200" s="5">
        <v>2</v>
      </c>
      <c r="D1200" s="2">
        <v>1.41E-2</v>
      </c>
      <c r="E1200" s="2">
        <v>5.9200000000000003E-2</v>
      </c>
      <c r="F1200" s="2">
        <v>2E-3</v>
      </c>
      <c r="G1200" s="2">
        <v>2.8E-3</v>
      </c>
      <c r="H1200" s="2">
        <v>4.7999999999999996E-3</v>
      </c>
      <c r="I1200" s="2">
        <v>6.51</v>
      </c>
      <c r="K1200" s="4">
        <f t="shared" si="281"/>
        <v>0.14846793724334001</v>
      </c>
      <c r="L1200" s="4">
        <f t="shared" si="282"/>
        <v>3.2815964523281602</v>
      </c>
      <c r="M1200" s="4">
        <f t="shared" si="273"/>
        <v>7.7419354838709667E-2</v>
      </c>
      <c r="N1200" s="4">
        <f t="shared" si="274"/>
        <v>3.3590158071668701</v>
      </c>
      <c r="O1200" s="3">
        <f t="shared" si="275"/>
        <v>22.624519943733166</v>
      </c>
      <c r="P1200">
        <f t="shared" si="285"/>
        <v>42.387287509238739</v>
      </c>
      <c r="R1200" s="4">
        <f t="shared" si="286"/>
        <v>2.30482258146943E-2</v>
      </c>
      <c r="U1200" s="6">
        <v>38882.252083333333</v>
      </c>
      <c r="V1200">
        <f t="shared" si="276"/>
        <v>0</v>
      </c>
      <c r="W1200">
        <f t="shared" si="277"/>
        <v>0</v>
      </c>
      <c r="X1200">
        <f t="shared" si="287"/>
        <v>0</v>
      </c>
      <c r="Y1200">
        <f t="shared" si="278"/>
        <v>1</v>
      </c>
      <c r="Z1200">
        <f t="shared" si="279"/>
        <v>1</v>
      </c>
      <c r="AA1200">
        <f t="shared" si="283"/>
        <v>1</v>
      </c>
      <c r="AB1200">
        <f t="shared" si="284"/>
        <v>0</v>
      </c>
    </row>
    <row r="1201" spans="1:28">
      <c r="A1201" s="1">
        <v>38882.338194444441</v>
      </c>
      <c r="B1201" s="8">
        <f t="shared" si="280"/>
        <v>38882</v>
      </c>
      <c r="C1201" s="5">
        <v>3</v>
      </c>
      <c r="D1201" s="2">
        <v>1.23E-2</v>
      </c>
      <c r="E1201" s="2">
        <v>3.9300000000000002E-2</v>
      </c>
      <c r="F1201" s="2">
        <v>1.6999999999999999E-3</v>
      </c>
      <c r="G1201" s="2"/>
      <c r="H1201" s="2">
        <v>4.7000000000000002E-3</v>
      </c>
      <c r="I1201" s="2">
        <v>7.15</v>
      </c>
      <c r="K1201" s="4">
        <f t="shared" si="281"/>
        <v>0.12951458355270085</v>
      </c>
      <c r="L1201" s="4">
        <f t="shared" si="282"/>
        <v>2.1784922394678494</v>
      </c>
      <c r="M1201" s="4">
        <f t="shared" si="273"/>
        <v>7.5806451612903225E-2</v>
      </c>
      <c r="N1201" s="4">
        <f t="shared" si="274"/>
        <v>2.2542986910807525</v>
      </c>
      <c r="O1201" s="3">
        <f t="shared" si="275"/>
        <v>17.405751763572283</v>
      </c>
      <c r="P1201">
        <f t="shared" si="285"/>
        <v>28.73755720149078</v>
      </c>
      <c r="R1201" s="4">
        <f t="shared" si="286"/>
        <v>3.3627509927071912E-2</v>
      </c>
      <c r="U1201" s="6">
        <v>38882.338194444441</v>
      </c>
      <c r="V1201">
        <f t="shared" si="276"/>
        <v>0</v>
      </c>
      <c r="W1201">
        <f t="shared" si="277"/>
        <v>0</v>
      </c>
      <c r="X1201">
        <f t="shared" si="287"/>
        <v>0</v>
      </c>
      <c r="Y1201">
        <f t="shared" si="278"/>
        <v>1</v>
      </c>
      <c r="Z1201">
        <f t="shared" si="279"/>
        <v>1</v>
      </c>
      <c r="AA1201">
        <f t="shared" si="283"/>
        <v>1</v>
      </c>
      <c r="AB1201">
        <f t="shared" si="284"/>
        <v>0</v>
      </c>
    </row>
    <row r="1202" spans="1:28">
      <c r="A1202" s="1">
        <v>38882.424305555556</v>
      </c>
      <c r="B1202" s="8">
        <f t="shared" si="280"/>
        <v>38882</v>
      </c>
      <c r="C1202" s="5">
        <v>4</v>
      </c>
      <c r="D1202" s="2">
        <v>9.7999999999999997E-3</v>
      </c>
      <c r="E1202" s="2">
        <v>4.5900000000000003E-2</v>
      </c>
      <c r="F1202" s="2">
        <v>1.6000000000000001E-3</v>
      </c>
      <c r="G1202" s="2"/>
      <c r="H1202" s="2">
        <v>4.7000000000000002E-3</v>
      </c>
      <c r="I1202" s="2">
        <v>6.95</v>
      </c>
      <c r="K1202" s="4">
        <f t="shared" si="281"/>
        <v>0.10319048120459093</v>
      </c>
      <c r="L1202" s="4">
        <f t="shared" si="282"/>
        <v>2.5443458980044351</v>
      </c>
      <c r="M1202" s="4">
        <f t="shared" si="273"/>
        <v>7.5806451612903225E-2</v>
      </c>
      <c r="N1202" s="4">
        <f t="shared" si="274"/>
        <v>2.6201523496173382</v>
      </c>
      <c r="O1202" s="3">
        <f t="shared" si="275"/>
        <v>25.391415167669244</v>
      </c>
      <c r="P1202">
        <f t="shared" si="285"/>
        <v>33.563711846015956</v>
      </c>
      <c r="R1202" s="4">
        <f t="shared" si="286"/>
        <v>2.8932077794626875E-2</v>
      </c>
      <c r="U1202" s="6">
        <v>38882.424305555556</v>
      </c>
      <c r="V1202">
        <f t="shared" si="276"/>
        <v>0</v>
      </c>
      <c r="W1202">
        <f t="shared" si="277"/>
        <v>0</v>
      </c>
      <c r="X1202">
        <f t="shared" si="287"/>
        <v>1</v>
      </c>
      <c r="Y1202">
        <f t="shared" si="278"/>
        <v>0</v>
      </c>
      <c r="Z1202">
        <f t="shared" si="279"/>
        <v>1</v>
      </c>
      <c r="AA1202">
        <f t="shared" si="283"/>
        <v>1</v>
      </c>
      <c r="AB1202">
        <f t="shared" si="284"/>
        <v>0</v>
      </c>
    </row>
    <row r="1203" spans="1:28">
      <c r="A1203" s="1">
        <v>38882.510416666664</v>
      </c>
      <c r="B1203" s="8">
        <f t="shared" si="280"/>
        <v>38882</v>
      </c>
      <c r="C1203" s="5">
        <v>5</v>
      </c>
      <c r="D1203" s="2">
        <v>9.1000000000000004E-3</v>
      </c>
      <c r="E1203" s="2">
        <v>2.5600000000000001E-2</v>
      </c>
      <c r="F1203" s="2">
        <v>1.9E-3</v>
      </c>
      <c r="G1203" s="2"/>
      <c r="H1203" s="2">
        <v>4.7000000000000002E-3</v>
      </c>
      <c r="I1203" s="2">
        <v>7.39</v>
      </c>
      <c r="K1203" s="4">
        <f t="shared" si="281"/>
        <v>9.5819732547120146E-2</v>
      </c>
      <c r="L1203" s="4">
        <f t="shared" si="282"/>
        <v>1.419068736141907</v>
      </c>
      <c r="M1203" s="4">
        <f t="shared" si="273"/>
        <v>7.5806451612903225E-2</v>
      </c>
      <c r="N1203" s="4">
        <f t="shared" si="274"/>
        <v>1.4948751877548103</v>
      </c>
      <c r="O1203" s="3">
        <f t="shared" si="275"/>
        <v>15.600911712205971</v>
      </c>
      <c r="P1203">
        <f t="shared" si="285"/>
        <v>18.719630136340051</v>
      </c>
      <c r="R1203" s="4">
        <f t="shared" si="286"/>
        <v>5.0710890269547379E-2</v>
      </c>
      <c r="U1203" s="6">
        <v>38882.510416666664</v>
      </c>
      <c r="V1203">
        <f t="shared" si="276"/>
        <v>0</v>
      </c>
      <c r="W1203">
        <f t="shared" si="277"/>
        <v>0</v>
      </c>
      <c r="X1203">
        <f t="shared" si="287"/>
        <v>0</v>
      </c>
      <c r="Y1203">
        <f t="shared" si="278"/>
        <v>0</v>
      </c>
      <c r="Z1203">
        <f t="shared" si="279"/>
        <v>0</v>
      </c>
      <c r="AA1203">
        <f t="shared" si="283"/>
        <v>0</v>
      </c>
      <c r="AB1203">
        <f t="shared" si="284"/>
        <v>0</v>
      </c>
    </row>
    <row r="1204" spans="1:28">
      <c r="A1204" s="1">
        <v>38882.59652777778</v>
      </c>
      <c r="B1204" s="8">
        <f t="shared" si="280"/>
        <v>38882</v>
      </c>
      <c r="C1204" s="5">
        <v>6</v>
      </c>
      <c r="D1204" s="2">
        <v>8.6999999999999994E-3</v>
      </c>
      <c r="E1204" s="2">
        <v>1.9400000000000001E-2</v>
      </c>
      <c r="F1204" s="2">
        <v>1.9E-3</v>
      </c>
      <c r="G1204" s="2"/>
      <c r="H1204" s="2">
        <v>4.7000000000000002E-3</v>
      </c>
      <c r="I1204" s="2">
        <v>11.6</v>
      </c>
      <c r="K1204" s="4">
        <f t="shared" si="281"/>
        <v>9.1607876171422548E-2</v>
      </c>
      <c r="L1204" s="4">
        <f t="shared" si="282"/>
        <v>1.0753880266075388</v>
      </c>
      <c r="M1204" s="4">
        <f t="shared" si="273"/>
        <v>7.5806451612903225E-2</v>
      </c>
      <c r="N1204" s="4">
        <f t="shared" si="274"/>
        <v>1.1511944782204422</v>
      </c>
      <c r="O1204" s="3">
        <f t="shared" si="275"/>
        <v>12.566544781217862</v>
      </c>
      <c r="P1204">
        <f t="shared" si="285"/>
        <v>14.185969712695194</v>
      </c>
      <c r="R1204" s="4">
        <f t="shared" si="286"/>
        <v>6.5850256448491282E-2</v>
      </c>
      <c r="U1204" s="6">
        <v>38882.59652777778</v>
      </c>
      <c r="V1204">
        <f t="shared" si="276"/>
        <v>0</v>
      </c>
      <c r="W1204">
        <f t="shared" si="277"/>
        <v>0</v>
      </c>
      <c r="X1204">
        <f t="shared" si="287"/>
        <v>0</v>
      </c>
      <c r="Y1204">
        <f t="shared" si="278"/>
        <v>0</v>
      </c>
      <c r="Z1204">
        <f t="shared" si="279"/>
        <v>0</v>
      </c>
      <c r="AA1204">
        <f t="shared" si="283"/>
        <v>0</v>
      </c>
      <c r="AB1204">
        <f t="shared" si="284"/>
        <v>0</v>
      </c>
    </row>
    <row r="1205" spans="1:28">
      <c r="A1205" s="1">
        <v>38882.682638888888</v>
      </c>
      <c r="B1205" s="8">
        <f t="shared" si="280"/>
        <v>38882</v>
      </c>
      <c r="C1205" s="5">
        <v>7</v>
      </c>
      <c r="D1205" s="2">
        <v>9.1999999999999998E-3</v>
      </c>
      <c r="E1205" s="2">
        <v>1.9900000000000001E-2</v>
      </c>
      <c r="F1205" s="2">
        <v>1.6999999999999999E-3</v>
      </c>
      <c r="G1205" s="2"/>
      <c r="H1205" s="2">
        <v>4.7000000000000002E-3</v>
      </c>
      <c r="I1205" s="2">
        <v>12.29</v>
      </c>
      <c r="K1205" s="4">
        <f t="shared" si="281"/>
        <v>9.6872696641044531E-2</v>
      </c>
      <c r="L1205" s="4">
        <f t="shared" si="282"/>
        <v>1.1031042128603106</v>
      </c>
      <c r="M1205" s="4">
        <f t="shared" si="273"/>
        <v>7.5806451612903225E-2</v>
      </c>
      <c r="N1205" s="4">
        <f t="shared" si="274"/>
        <v>1.1789106644732139</v>
      </c>
      <c r="O1205" s="3">
        <f t="shared" si="275"/>
        <v>12.169689761415341</v>
      </c>
      <c r="P1205">
        <f t="shared" si="285"/>
        <v>14.551587488795587</v>
      </c>
      <c r="R1205" s="4">
        <f t="shared" si="286"/>
        <v>6.4302117113154353E-2</v>
      </c>
      <c r="U1205" s="6">
        <v>38882.682638888888</v>
      </c>
      <c r="V1205">
        <f t="shared" si="276"/>
        <v>0</v>
      </c>
      <c r="W1205">
        <f t="shared" si="277"/>
        <v>0</v>
      </c>
      <c r="X1205">
        <f t="shared" si="287"/>
        <v>0</v>
      </c>
      <c r="Y1205">
        <f t="shared" si="278"/>
        <v>0</v>
      </c>
      <c r="Z1205">
        <f t="shared" si="279"/>
        <v>0</v>
      </c>
      <c r="AA1205">
        <f t="shared" si="283"/>
        <v>0</v>
      </c>
      <c r="AB1205">
        <f t="shared" si="284"/>
        <v>0</v>
      </c>
    </row>
    <row r="1206" spans="1:28">
      <c r="A1206" s="1">
        <v>38882.768750000003</v>
      </c>
      <c r="B1206" s="8">
        <f t="shared" si="280"/>
        <v>38882</v>
      </c>
      <c r="C1206" s="5">
        <v>8</v>
      </c>
      <c r="D1206" s="2">
        <v>8.6E-3</v>
      </c>
      <c r="E1206" s="2">
        <v>1.61E-2</v>
      </c>
      <c r="F1206" s="2">
        <v>1.5E-3</v>
      </c>
      <c r="G1206" s="2"/>
      <c r="H1206" s="2">
        <v>4.7000000000000002E-3</v>
      </c>
      <c r="I1206" s="2">
        <v>9.34</v>
      </c>
      <c r="K1206" s="4">
        <f t="shared" si="281"/>
        <v>9.0554912077498162E-2</v>
      </c>
      <c r="L1206" s="4">
        <f t="shared" si="282"/>
        <v>0.89246119733924623</v>
      </c>
      <c r="M1206" s="4">
        <f t="shared" si="273"/>
        <v>7.5806451612903225E-2</v>
      </c>
      <c r="N1206" s="4">
        <f t="shared" si="274"/>
        <v>0.96826764895214945</v>
      </c>
      <c r="O1206" s="3">
        <f t="shared" si="275"/>
        <v>10.692602165230888</v>
      </c>
      <c r="P1206">
        <f t="shared" si="285"/>
        <v>11.772892390432609</v>
      </c>
      <c r="R1206" s="4">
        <f t="shared" si="286"/>
        <v>7.8290802852847854E-2</v>
      </c>
      <c r="U1206" s="6">
        <v>38882.768750000003</v>
      </c>
      <c r="V1206">
        <f t="shared" si="276"/>
        <v>0</v>
      </c>
      <c r="W1206">
        <f t="shared" si="277"/>
        <v>0</v>
      </c>
      <c r="X1206">
        <f t="shared" si="287"/>
        <v>0</v>
      </c>
      <c r="Y1206">
        <f t="shared" si="278"/>
        <v>0</v>
      </c>
      <c r="Z1206">
        <f t="shared" si="279"/>
        <v>0</v>
      </c>
      <c r="AA1206">
        <f t="shared" si="283"/>
        <v>0</v>
      </c>
      <c r="AB1206">
        <f t="shared" si="284"/>
        <v>0</v>
      </c>
    </row>
    <row r="1207" spans="1:28">
      <c r="A1207" s="1">
        <v>38882.854861111111</v>
      </c>
      <c r="B1207" s="8">
        <f t="shared" si="280"/>
        <v>38882</v>
      </c>
      <c r="C1207" s="5">
        <v>9</v>
      </c>
      <c r="D1207" s="2">
        <v>7.0000000000000001E-3</v>
      </c>
      <c r="E1207" s="2">
        <v>1.5100000000000001E-2</v>
      </c>
      <c r="F1207" s="2">
        <v>1.2999999999999999E-3</v>
      </c>
      <c r="G1207" s="2"/>
      <c r="H1207" s="2">
        <v>4.7000000000000002E-3</v>
      </c>
      <c r="I1207" s="2">
        <v>10.77</v>
      </c>
      <c r="K1207" s="4">
        <f t="shared" si="281"/>
        <v>7.3707486574707798E-2</v>
      </c>
      <c r="L1207" s="4">
        <f t="shared" si="282"/>
        <v>0.83702882483370289</v>
      </c>
      <c r="M1207" s="4">
        <f t="shared" si="273"/>
        <v>7.5806451612903225E-2</v>
      </c>
      <c r="N1207" s="4">
        <f t="shared" si="274"/>
        <v>0.91283527644660611</v>
      </c>
      <c r="O1207" s="3">
        <f t="shared" si="275"/>
        <v>12.384566600590599</v>
      </c>
      <c r="P1207">
        <f t="shared" si="285"/>
        <v>11.041656838231825</v>
      </c>
      <c r="R1207" s="4">
        <f t="shared" si="286"/>
        <v>8.3045050480514956E-2</v>
      </c>
      <c r="U1207" s="6">
        <v>38882.854861111111</v>
      </c>
      <c r="V1207">
        <f t="shared" si="276"/>
        <v>0</v>
      </c>
      <c r="W1207">
        <f t="shared" si="277"/>
        <v>0</v>
      </c>
      <c r="X1207">
        <f t="shared" si="287"/>
        <v>0</v>
      </c>
      <c r="Y1207">
        <f t="shared" si="278"/>
        <v>0</v>
      </c>
      <c r="Z1207">
        <f t="shared" si="279"/>
        <v>0</v>
      </c>
      <c r="AA1207">
        <f t="shared" si="283"/>
        <v>0</v>
      </c>
      <c r="AB1207">
        <f t="shared" si="284"/>
        <v>0</v>
      </c>
    </row>
    <row r="1208" spans="1:28">
      <c r="A1208" s="1">
        <v>38882.940972222219</v>
      </c>
      <c r="B1208" s="8">
        <f t="shared" si="280"/>
        <v>38882</v>
      </c>
      <c r="C1208" s="5">
        <v>10</v>
      </c>
      <c r="D1208" s="2">
        <v>6.0000000000000001E-3</v>
      </c>
      <c r="E1208" s="2">
        <v>1.7000000000000001E-2</v>
      </c>
      <c r="F1208" s="2">
        <v>1.2999999999999999E-3</v>
      </c>
      <c r="G1208" s="2"/>
      <c r="H1208" s="2">
        <v>4.7000000000000002E-3</v>
      </c>
      <c r="I1208" s="2">
        <v>6.74</v>
      </c>
      <c r="K1208" s="4">
        <f t="shared" si="281"/>
        <v>6.3177845635463831E-2</v>
      </c>
      <c r="L1208" s="4">
        <f t="shared" si="282"/>
        <v>0.94235033259423517</v>
      </c>
      <c r="M1208" s="4">
        <f t="shared" si="273"/>
        <v>7.5806451612903225E-2</v>
      </c>
      <c r="N1208" s="4">
        <f t="shared" si="274"/>
        <v>1.0181567842071384</v>
      </c>
      <c r="O1208" s="3">
        <f t="shared" si="275"/>
        <v>16.115724966025322</v>
      </c>
      <c r="P1208">
        <f t="shared" si="285"/>
        <v>12.431004387413315</v>
      </c>
      <c r="R1208" s="4">
        <f t="shared" si="286"/>
        <v>7.44545955875896E-2</v>
      </c>
      <c r="U1208" s="6">
        <v>38882.940972222219</v>
      </c>
      <c r="V1208">
        <f t="shared" si="276"/>
        <v>0</v>
      </c>
      <c r="W1208">
        <f t="shared" si="277"/>
        <v>0</v>
      </c>
      <c r="X1208">
        <f t="shared" si="287"/>
        <v>0</v>
      </c>
      <c r="Y1208">
        <f t="shared" si="278"/>
        <v>0</v>
      </c>
      <c r="Z1208">
        <f t="shared" si="279"/>
        <v>0</v>
      </c>
      <c r="AA1208">
        <f t="shared" si="283"/>
        <v>0</v>
      </c>
      <c r="AB1208">
        <f t="shared" si="284"/>
        <v>0</v>
      </c>
    </row>
    <row r="1209" spans="1:28">
      <c r="A1209" s="1">
        <v>38883.027083333334</v>
      </c>
      <c r="B1209" s="8">
        <f t="shared" si="280"/>
        <v>38883</v>
      </c>
      <c r="C1209" s="5">
        <v>11</v>
      </c>
      <c r="D1209" s="2">
        <v>6.8999999999999999E-3</v>
      </c>
      <c r="E1209" s="2">
        <v>1.52E-2</v>
      </c>
      <c r="F1209" s="2">
        <v>1.2999999999999999E-3</v>
      </c>
      <c r="G1209" s="2"/>
      <c r="H1209" s="2">
        <v>4.7000000000000002E-3</v>
      </c>
      <c r="I1209" s="2">
        <v>4.62</v>
      </c>
      <c r="K1209" s="4">
        <f t="shared" si="281"/>
        <v>7.2654522480783412E-2</v>
      </c>
      <c r="L1209" s="4">
        <f t="shared" si="282"/>
        <v>0.84257206208425717</v>
      </c>
      <c r="M1209" s="4">
        <f t="shared" si="273"/>
        <v>7.5806451612903225E-2</v>
      </c>
      <c r="N1209" s="4">
        <f t="shared" si="274"/>
        <v>0.91837851369716039</v>
      </c>
      <c r="O1209" s="3">
        <f t="shared" si="275"/>
        <v>12.640348905191205</v>
      </c>
      <c r="P1209">
        <f t="shared" si="285"/>
        <v>11.114780393451904</v>
      </c>
      <c r="R1209" s="4">
        <f t="shared" si="286"/>
        <v>8.2543799187685216E-2</v>
      </c>
      <c r="U1209" s="6">
        <v>38883.027083333334</v>
      </c>
      <c r="V1209">
        <f t="shared" si="276"/>
        <v>0</v>
      </c>
      <c r="W1209">
        <f t="shared" si="277"/>
        <v>0</v>
      </c>
      <c r="X1209">
        <f t="shared" si="287"/>
        <v>0</v>
      </c>
      <c r="Y1209">
        <f t="shared" si="278"/>
        <v>0</v>
      </c>
      <c r="Z1209">
        <f t="shared" si="279"/>
        <v>0</v>
      </c>
      <c r="AA1209">
        <f t="shared" si="283"/>
        <v>0</v>
      </c>
      <c r="AB1209">
        <f t="shared" si="284"/>
        <v>0</v>
      </c>
    </row>
    <row r="1210" spans="1:28">
      <c r="A1210" s="1">
        <v>38883.113194444442</v>
      </c>
      <c r="B1210" s="8">
        <f t="shared" si="280"/>
        <v>38883</v>
      </c>
      <c r="C1210" s="5">
        <v>12</v>
      </c>
      <c r="D1210" s="2">
        <v>9.2999999999999992E-3</v>
      </c>
      <c r="E1210" s="2">
        <v>2.7400000000000001E-2</v>
      </c>
      <c r="F1210" s="2">
        <v>1.9E-3</v>
      </c>
      <c r="G1210" s="2"/>
      <c r="H1210" s="2">
        <v>4.7000000000000002E-3</v>
      </c>
      <c r="I1210" s="2">
        <v>4.83</v>
      </c>
      <c r="K1210" s="4">
        <f t="shared" si="281"/>
        <v>9.7925660734968931E-2</v>
      </c>
      <c r="L1210" s="4">
        <f t="shared" si="282"/>
        <v>1.5188470066518849</v>
      </c>
      <c r="M1210" s="4">
        <f t="shared" si="273"/>
        <v>7.5806451612903225E-2</v>
      </c>
      <c r="N1210" s="4">
        <f t="shared" si="274"/>
        <v>1.594653458264788</v>
      </c>
      <c r="O1210" s="3">
        <f t="shared" si="275"/>
        <v>16.284326766817948</v>
      </c>
      <c r="P1210">
        <f t="shared" si="285"/>
        <v>20.035854130301459</v>
      </c>
      <c r="R1210" s="4">
        <f t="shared" si="286"/>
        <v>4.7537884309605129E-2</v>
      </c>
      <c r="U1210" s="6">
        <v>38883.113194444442</v>
      </c>
      <c r="V1210">
        <f t="shared" si="276"/>
        <v>0</v>
      </c>
      <c r="W1210">
        <f t="shared" si="277"/>
        <v>0</v>
      </c>
      <c r="X1210">
        <f t="shared" si="287"/>
        <v>0</v>
      </c>
      <c r="Y1210">
        <f t="shared" si="278"/>
        <v>0</v>
      </c>
      <c r="Z1210">
        <f t="shared" si="279"/>
        <v>0</v>
      </c>
      <c r="AA1210">
        <f t="shared" si="283"/>
        <v>0</v>
      </c>
      <c r="AB1210">
        <f t="shared" si="284"/>
        <v>0</v>
      </c>
    </row>
    <row r="1211" spans="1:28">
      <c r="A1211" s="1">
        <v>38883.199305555558</v>
      </c>
      <c r="B1211" s="8">
        <f t="shared" si="280"/>
        <v>38883</v>
      </c>
      <c r="C1211" s="5">
        <v>13</v>
      </c>
      <c r="D1211" s="2">
        <v>1.2500000000000001E-2</v>
      </c>
      <c r="E1211" s="2">
        <v>4.9599999999999998E-2</v>
      </c>
      <c r="F1211" s="2">
        <v>2.0999999999999999E-3</v>
      </c>
      <c r="G1211" s="2"/>
      <c r="H1211" s="2">
        <v>4.7000000000000002E-3</v>
      </c>
      <c r="I1211" s="2">
        <v>5.99</v>
      </c>
      <c r="K1211" s="4">
        <f t="shared" si="281"/>
        <v>0.13162051174054967</v>
      </c>
      <c r="L1211" s="4">
        <f t="shared" si="282"/>
        <v>2.7494456762749446</v>
      </c>
      <c r="M1211" s="4">
        <f t="shared" si="273"/>
        <v>7.5806451612903225E-2</v>
      </c>
      <c r="N1211" s="4">
        <f t="shared" si="274"/>
        <v>2.8252521278878477</v>
      </c>
      <c r="O1211" s="3">
        <f t="shared" si="275"/>
        <v>21.465135566840708</v>
      </c>
      <c r="P1211">
        <f t="shared" si="285"/>
        <v>36.269283389158844</v>
      </c>
      <c r="R1211" s="4">
        <f t="shared" si="286"/>
        <v>2.6831747462332137E-2</v>
      </c>
      <c r="U1211" s="6">
        <v>38883.199305555558</v>
      </c>
      <c r="V1211">
        <f t="shared" si="276"/>
        <v>0</v>
      </c>
      <c r="W1211">
        <f t="shared" si="277"/>
        <v>0</v>
      </c>
      <c r="X1211">
        <f t="shared" si="287"/>
        <v>0</v>
      </c>
      <c r="Y1211">
        <f t="shared" si="278"/>
        <v>1</v>
      </c>
      <c r="Z1211">
        <f t="shared" si="279"/>
        <v>1</v>
      </c>
      <c r="AA1211">
        <f t="shared" si="283"/>
        <v>1</v>
      </c>
      <c r="AB1211">
        <f t="shared" si="284"/>
        <v>0</v>
      </c>
    </row>
    <row r="1212" spans="1:28">
      <c r="A1212" s="1">
        <v>38883.200694444444</v>
      </c>
      <c r="B1212" s="8">
        <f t="shared" si="280"/>
        <v>38883</v>
      </c>
      <c r="C1212" s="5">
        <v>13</v>
      </c>
      <c r="D1212" s="2">
        <v>1.46E-2</v>
      </c>
      <c r="E1212" s="2">
        <v>6.1699999999999998E-2</v>
      </c>
      <c r="F1212" s="2">
        <v>1.9E-3</v>
      </c>
      <c r="G1212" s="2"/>
      <c r="H1212" s="2">
        <v>4.7000000000000002E-3</v>
      </c>
      <c r="I1212" s="2">
        <v>6.22</v>
      </c>
      <c r="K1212" s="4">
        <f t="shared" si="281"/>
        <v>0.15373275771296199</v>
      </c>
      <c r="L1212" s="4">
        <f t="shared" si="282"/>
        <v>3.420177383592018</v>
      </c>
      <c r="M1212" s="4">
        <f t="shared" si="273"/>
        <v>7.5806451612903225E-2</v>
      </c>
      <c r="N1212" s="4">
        <f t="shared" si="274"/>
        <v>3.4959838352049211</v>
      </c>
      <c r="O1212" s="3">
        <f t="shared" si="275"/>
        <v>22.740656495165162</v>
      </c>
      <c r="P1212">
        <f t="shared" si="285"/>
        <v>45.117233570788322</v>
      </c>
      <c r="R1212" s="4">
        <f t="shared" si="286"/>
        <v>2.1683867885636188E-2</v>
      </c>
      <c r="U1212" s="6">
        <v>38883.200694444444</v>
      </c>
      <c r="V1212">
        <f t="shared" si="276"/>
        <v>0</v>
      </c>
      <c r="W1212">
        <f t="shared" si="277"/>
        <v>0</v>
      </c>
      <c r="X1212">
        <f t="shared" si="287"/>
        <v>0</v>
      </c>
      <c r="Y1212">
        <f t="shared" si="278"/>
        <v>1</v>
      </c>
      <c r="Z1212">
        <f t="shared" si="279"/>
        <v>1</v>
      </c>
      <c r="AA1212">
        <f t="shared" si="283"/>
        <v>1</v>
      </c>
      <c r="AB1212">
        <f t="shared" si="284"/>
        <v>0</v>
      </c>
    </row>
    <row r="1213" spans="1:28">
      <c r="A1213" s="1">
        <v>38883.20208333333</v>
      </c>
      <c r="B1213" s="8">
        <f t="shared" si="280"/>
        <v>38883</v>
      </c>
      <c r="C1213" s="5">
        <v>13</v>
      </c>
      <c r="D1213" s="2">
        <v>1.4200000000000001E-2</v>
      </c>
      <c r="E1213" s="2">
        <v>5.79E-2</v>
      </c>
      <c r="F1213" s="2">
        <v>1.9E-3</v>
      </c>
      <c r="G1213" s="2"/>
      <c r="H1213" s="2">
        <v>4.7000000000000002E-3</v>
      </c>
      <c r="I1213" s="2">
        <v>6.5</v>
      </c>
      <c r="K1213" s="4">
        <f t="shared" si="281"/>
        <v>0.14952090133726442</v>
      </c>
      <c r="L1213" s="4">
        <f t="shared" si="282"/>
        <v>3.2095343680709534</v>
      </c>
      <c r="M1213" s="4">
        <f t="shared" si="273"/>
        <v>7.5806451612903225E-2</v>
      </c>
      <c r="N1213" s="4">
        <f t="shared" si="274"/>
        <v>3.2853408196838565</v>
      </c>
      <c r="O1213" s="3">
        <f t="shared" si="275"/>
        <v>21.972451946857451</v>
      </c>
      <c r="P1213">
        <f t="shared" si="285"/>
        <v>42.338538472425341</v>
      </c>
      <c r="R1213" s="4">
        <f t="shared" si="286"/>
        <v>2.3074151442284144E-2</v>
      </c>
      <c r="U1213" s="6">
        <v>38883.20208333333</v>
      </c>
      <c r="V1213">
        <f t="shared" si="276"/>
        <v>0</v>
      </c>
      <c r="W1213">
        <f t="shared" si="277"/>
        <v>0</v>
      </c>
      <c r="X1213">
        <f t="shared" si="287"/>
        <v>0</v>
      </c>
      <c r="Y1213">
        <f t="shared" si="278"/>
        <v>1</v>
      </c>
      <c r="Z1213">
        <f t="shared" si="279"/>
        <v>1</v>
      </c>
      <c r="AA1213">
        <f t="shared" si="283"/>
        <v>1</v>
      </c>
      <c r="AB1213">
        <f t="shared" si="284"/>
        <v>0</v>
      </c>
    </row>
    <row r="1214" spans="1:28">
      <c r="A1214" s="1">
        <v>38902.332638888889</v>
      </c>
      <c r="B1214" s="8">
        <f t="shared" si="280"/>
        <v>38902</v>
      </c>
      <c r="C1214" s="5">
        <v>1</v>
      </c>
      <c r="D1214" s="2">
        <v>1.77E-2</v>
      </c>
      <c r="E1214" s="2">
        <v>3.6799999999999999E-2</v>
      </c>
      <c r="F1214" s="2">
        <v>1.6999999999999999E-3</v>
      </c>
      <c r="G1214" s="2"/>
      <c r="H1214" s="2">
        <v>4.7000000000000002E-3</v>
      </c>
      <c r="I1214" s="2">
        <v>8.66</v>
      </c>
      <c r="K1214" s="4">
        <f t="shared" si="281"/>
        <v>0.18637464462461831</v>
      </c>
      <c r="L1214" s="4">
        <f t="shared" si="282"/>
        <v>2.0399113082039912</v>
      </c>
      <c r="M1214" s="4">
        <f t="shared" si="273"/>
        <v>7.5806451612903225E-2</v>
      </c>
      <c r="N1214" s="4">
        <f t="shared" si="274"/>
        <v>2.1157177598168944</v>
      </c>
      <c r="O1214" s="3">
        <f t="shared" si="275"/>
        <v>11.351961336147482</v>
      </c>
      <c r="P1214">
        <f t="shared" si="285"/>
        <v>26.909468320988822</v>
      </c>
      <c r="R1214" s="4">
        <f t="shared" si="286"/>
        <v>3.5830134365116791E-2</v>
      </c>
      <c r="U1214" s="6">
        <v>38902.332638888889</v>
      </c>
      <c r="V1214">
        <f t="shared" si="276"/>
        <v>0</v>
      </c>
      <c r="W1214">
        <f t="shared" si="277"/>
        <v>0</v>
      </c>
      <c r="X1214">
        <f t="shared" si="287"/>
        <v>0</v>
      </c>
      <c r="Y1214">
        <f t="shared" si="278"/>
        <v>1</v>
      </c>
      <c r="Z1214">
        <f t="shared" si="279"/>
        <v>1</v>
      </c>
      <c r="AA1214">
        <f t="shared" si="283"/>
        <v>1</v>
      </c>
      <c r="AB1214">
        <f t="shared" si="284"/>
        <v>0</v>
      </c>
    </row>
    <row r="1215" spans="1:28">
      <c r="A1215" s="1">
        <v>38902.418749999997</v>
      </c>
      <c r="B1215" s="8">
        <f t="shared" si="280"/>
        <v>38902</v>
      </c>
      <c r="C1215" s="5">
        <v>2</v>
      </c>
      <c r="D1215" s="2">
        <v>1.29E-2</v>
      </c>
      <c r="E1215" s="2">
        <v>1.3100000000000001E-2</v>
      </c>
      <c r="F1215" s="2">
        <v>1.1000000000000001E-3</v>
      </c>
      <c r="G1215" s="2"/>
      <c r="H1215" s="2">
        <v>4.7000000000000002E-3</v>
      </c>
      <c r="I1215" s="2">
        <v>10.82</v>
      </c>
      <c r="K1215" s="4">
        <f t="shared" si="281"/>
        <v>0.13583236811624724</v>
      </c>
      <c r="L1215" s="4">
        <f t="shared" si="282"/>
        <v>0.72616407982261644</v>
      </c>
      <c r="M1215" s="4">
        <f t="shared" si="273"/>
        <v>7.5806451612903225E-2</v>
      </c>
      <c r="N1215" s="4">
        <f t="shared" si="274"/>
        <v>0.80197053143551966</v>
      </c>
      <c r="O1215" s="3">
        <f t="shared" si="275"/>
        <v>5.9041194860799457</v>
      </c>
      <c r="P1215">
        <f t="shared" si="285"/>
        <v>9.5791857338302595</v>
      </c>
      <c r="R1215" s="4">
        <f t="shared" si="286"/>
        <v>9.4525233336454892E-2</v>
      </c>
      <c r="U1215" s="6">
        <v>38902.418749999997</v>
      </c>
      <c r="V1215">
        <f t="shared" si="276"/>
        <v>0</v>
      </c>
      <c r="W1215">
        <f t="shared" si="277"/>
        <v>0</v>
      </c>
      <c r="X1215">
        <f t="shared" si="287"/>
        <v>0</v>
      </c>
      <c r="Y1215">
        <f t="shared" si="278"/>
        <v>1</v>
      </c>
      <c r="Z1215">
        <f t="shared" si="279"/>
        <v>0</v>
      </c>
      <c r="AA1215">
        <f t="shared" si="283"/>
        <v>0</v>
      </c>
      <c r="AB1215">
        <f t="shared" si="284"/>
        <v>0</v>
      </c>
    </row>
    <row r="1216" spans="1:28">
      <c r="A1216" s="1">
        <v>38902.504861111112</v>
      </c>
      <c r="B1216" s="8">
        <f t="shared" si="280"/>
        <v>38902</v>
      </c>
      <c r="C1216" s="5">
        <v>3</v>
      </c>
      <c r="D1216" s="2">
        <v>8.3999999999999995E-3</v>
      </c>
      <c r="E1216" s="2">
        <v>4.0000000000000001E-3</v>
      </c>
      <c r="F1216" s="2">
        <v>8.9999999999999998E-4</v>
      </c>
      <c r="G1216" s="2"/>
      <c r="H1216" s="2">
        <v>4.7000000000000002E-3</v>
      </c>
      <c r="I1216" s="2">
        <v>9.94</v>
      </c>
      <c r="K1216" s="4">
        <f t="shared" si="281"/>
        <v>8.8448983889649363E-2</v>
      </c>
      <c r="L1216" s="4">
        <f t="shared" si="282"/>
        <v>0.22172949002217299</v>
      </c>
      <c r="M1216" s="4">
        <f t="shared" si="273"/>
        <v>7.5806451612903225E-2</v>
      </c>
      <c r="N1216" s="4">
        <f t="shared" si="274"/>
        <v>0.29753594163507624</v>
      </c>
      <c r="O1216" s="3">
        <f t="shared" si="275"/>
        <v>3.3639271877479988</v>
      </c>
      <c r="P1216">
        <f t="shared" si="285"/>
        <v>2.9249422088031332</v>
      </c>
      <c r="R1216" s="4">
        <f t="shared" si="286"/>
        <v>0.25478082142384934</v>
      </c>
      <c r="U1216" s="6">
        <v>38902.504861111112</v>
      </c>
      <c r="V1216">
        <f t="shared" si="276"/>
        <v>0</v>
      </c>
      <c r="W1216">
        <f t="shared" si="277"/>
        <v>0</v>
      </c>
      <c r="X1216">
        <f t="shared" si="287"/>
        <v>0</v>
      </c>
      <c r="Y1216">
        <f t="shared" si="278"/>
        <v>0</v>
      </c>
      <c r="Z1216">
        <f t="shared" si="279"/>
        <v>0</v>
      </c>
      <c r="AA1216">
        <f t="shared" si="283"/>
        <v>0</v>
      </c>
      <c r="AB1216">
        <f t="shared" si="284"/>
        <v>1</v>
      </c>
    </row>
    <row r="1217" spans="1:28">
      <c r="A1217" s="1">
        <v>38902.59097222222</v>
      </c>
      <c r="B1217" s="8">
        <f t="shared" si="280"/>
        <v>38902</v>
      </c>
      <c r="C1217" s="5">
        <v>4</v>
      </c>
      <c r="D1217" s="2">
        <v>8.2000000000000007E-3</v>
      </c>
      <c r="E1217" s="2">
        <v>3.3E-3</v>
      </c>
      <c r="F1217" s="2">
        <v>8.0000000000000004E-4</v>
      </c>
      <c r="G1217" s="2"/>
      <c r="H1217" s="2">
        <v>4.7000000000000002E-3</v>
      </c>
      <c r="I1217" s="2">
        <v>7.56</v>
      </c>
      <c r="K1217" s="4">
        <f t="shared" si="281"/>
        <v>8.6343055701800578E-2</v>
      </c>
      <c r="L1217" s="4">
        <f t="shared" si="282"/>
        <v>0.18292682926829268</v>
      </c>
      <c r="M1217" s="4">
        <f t="shared" si="273"/>
        <v>7.5806451612903225E-2</v>
      </c>
      <c r="N1217" s="4">
        <f t="shared" si="274"/>
        <v>0.2587332808811959</v>
      </c>
      <c r="O1217" s="3">
        <f t="shared" si="275"/>
        <v>2.9965731323520943</v>
      </c>
      <c r="P1217">
        <f t="shared" si="285"/>
        <v>2.4130773222625841</v>
      </c>
      <c r="R1217" s="4">
        <f t="shared" si="286"/>
        <v>0.2929907252546754</v>
      </c>
      <c r="U1217" s="6">
        <v>38902.59097222222</v>
      </c>
      <c r="V1217">
        <f t="shared" si="276"/>
        <v>0</v>
      </c>
      <c r="W1217">
        <f t="shared" si="277"/>
        <v>0</v>
      </c>
      <c r="X1217">
        <f t="shared" si="287"/>
        <v>0</v>
      </c>
      <c r="Y1217">
        <f t="shared" si="278"/>
        <v>0</v>
      </c>
      <c r="Z1217">
        <f t="shared" si="279"/>
        <v>0</v>
      </c>
      <c r="AA1217">
        <f t="shared" si="283"/>
        <v>0</v>
      </c>
      <c r="AB1217">
        <f t="shared" si="284"/>
        <v>1</v>
      </c>
    </row>
    <row r="1218" spans="1:28">
      <c r="A1218" s="1">
        <v>38902.677083333336</v>
      </c>
      <c r="B1218" s="8">
        <f t="shared" si="280"/>
        <v>38902</v>
      </c>
      <c r="C1218" s="5">
        <v>5</v>
      </c>
      <c r="D1218" s="2">
        <v>8.8000000000000005E-3</v>
      </c>
      <c r="E1218" s="2">
        <v>1.04E-2</v>
      </c>
      <c r="F1218" s="2">
        <v>1E-3</v>
      </c>
      <c r="G1218" s="2"/>
      <c r="H1218" s="2">
        <v>4.7000000000000002E-3</v>
      </c>
      <c r="I1218" s="2">
        <v>5.9</v>
      </c>
      <c r="K1218" s="4">
        <f t="shared" si="281"/>
        <v>9.2660840265346961E-2</v>
      </c>
      <c r="L1218" s="4">
        <f t="shared" si="282"/>
        <v>0.57649667405764971</v>
      </c>
      <c r="M1218" s="4">
        <f t="shared" ref="M1218:M1281" si="288">(H1218/62)*1000</f>
        <v>7.5806451612903225E-2</v>
      </c>
      <c r="N1218" s="4">
        <f t="shared" ref="N1218:N1281" si="289">L1218+M1218</f>
        <v>0.65230312567055293</v>
      </c>
      <c r="O1218" s="3">
        <f t="shared" ref="O1218:O1281" si="290">N1218/K1218</f>
        <v>7.0396849823786827</v>
      </c>
      <c r="P1218">
        <f t="shared" si="285"/>
        <v>7.6048497428881454</v>
      </c>
      <c r="R1218" s="4">
        <f t="shared" si="286"/>
        <v>0.11621353421383027</v>
      </c>
      <c r="U1218" s="6">
        <v>38902.677083333336</v>
      </c>
      <c r="V1218">
        <f t="shared" ref="V1218:V1281" si="291">IF(I1218&gt;15,1,0)</f>
        <v>0</v>
      </c>
      <c r="W1218">
        <f t="shared" ref="W1218:W1281" si="292">IF(I1218&gt;20,1,0)</f>
        <v>0</v>
      </c>
      <c r="X1218">
        <f t="shared" si="287"/>
        <v>0</v>
      </c>
      <c r="Y1218">
        <f t="shared" ref="Y1218:Y1281" si="293">IF(K1218&gt;0.125,1,0)</f>
        <v>0</v>
      </c>
      <c r="Z1218">
        <f t="shared" ref="Z1218:Z1281" si="294">IF(N1218&gt;2,1,0)</f>
        <v>0</v>
      </c>
      <c r="AA1218">
        <f t="shared" si="283"/>
        <v>0</v>
      </c>
      <c r="AB1218">
        <f t="shared" si="284"/>
        <v>1</v>
      </c>
    </row>
    <row r="1219" spans="1:28">
      <c r="A1219" s="1">
        <v>38902.763194444444</v>
      </c>
      <c r="B1219" s="8">
        <f t="shared" ref="B1219:B1282" si="295">INT(A1219)</f>
        <v>38902</v>
      </c>
      <c r="C1219" s="5">
        <v>6</v>
      </c>
      <c r="D1219" s="2">
        <v>9.7000000000000003E-3</v>
      </c>
      <c r="E1219" s="2">
        <v>4.4000000000000003E-3</v>
      </c>
      <c r="F1219" s="2">
        <v>8.9999999999999998E-4</v>
      </c>
      <c r="G1219" s="2"/>
      <c r="H1219" s="2">
        <v>4.7000000000000002E-3</v>
      </c>
      <c r="I1219" s="2">
        <v>6.72</v>
      </c>
      <c r="K1219" s="4">
        <f t="shared" ref="K1219:K1282" si="296">(D1219/94.97)*1000</f>
        <v>0.10213751711066653</v>
      </c>
      <c r="L1219" s="4">
        <f t="shared" ref="L1219:L1282" si="297">(E1219/18.04)*1000</f>
        <v>0.24390243902439027</v>
      </c>
      <c r="M1219" s="4">
        <f t="shared" si="288"/>
        <v>7.5806451612903225E-2</v>
      </c>
      <c r="N1219" s="4">
        <f t="shared" si="289"/>
        <v>0.31970889063729346</v>
      </c>
      <c r="O1219" s="3">
        <f t="shared" si="290"/>
        <v>3.1301807570952329</v>
      </c>
      <c r="P1219">
        <f t="shared" si="285"/>
        <v>3.2174364296834459</v>
      </c>
      <c r="R1219" s="4">
        <f t="shared" si="286"/>
        <v>0.23711086501784176</v>
      </c>
      <c r="U1219" s="6">
        <v>38902.763194444444</v>
      </c>
      <c r="V1219">
        <f t="shared" si="291"/>
        <v>0</v>
      </c>
      <c r="W1219">
        <f t="shared" si="292"/>
        <v>0</v>
      </c>
      <c r="X1219">
        <f t="shared" si="287"/>
        <v>0</v>
      </c>
      <c r="Y1219">
        <f t="shared" si="293"/>
        <v>0</v>
      </c>
      <c r="Z1219">
        <f t="shared" si="294"/>
        <v>0</v>
      </c>
      <c r="AA1219">
        <f t="shared" ref="AA1219:AA1282" si="298">IF(P1219&gt;25,1,0)</f>
        <v>0</v>
      </c>
      <c r="AB1219">
        <f t="shared" ref="AB1219:AB1282" si="299">IF(R1219&gt;0.1,1,0)</f>
        <v>1</v>
      </c>
    </row>
    <row r="1220" spans="1:28">
      <c r="A1220" s="1">
        <v>38902.849305555559</v>
      </c>
      <c r="B1220" s="8">
        <f t="shared" si="295"/>
        <v>38902</v>
      </c>
      <c r="C1220" s="5">
        <v>7</v>
      </c>
      <c r="D1220" s="2">
        <v>1.32E-2</v>
      </c>
      <c r="E1220" s="2">
        <v>7.7999999999999996E-3</v>
      </c>
      <c r="F1220" s="2">
        <v>1E-3</v>
      </c>
      <c r="G1220" s="2"/>
      <c r="H1220" s="2">
        <v>4.7000000000000002E-3</v>
      </c>
      <c r="I1220" s="2">
        <v>5.57</v>
      </c>
      <c r="K1220" s="4">
        <f t="shared" si="296"/>
        <v>0.13899126039802043</v>
      </c>
      <c r="L1220" s="4">
        <f t="shared" si="297"/>
        <v>0.43237250554323725</v>
      </c>
      <c r="M1220" s="4">
        <f t="shared" si="288"/>
        <v>7.5806451612903225E-2</v>
      </c>
      <c r="N1220" s="4">
        <f t="shared" si="289"/>
        <v>0.50817895715614048</v>
      </c>
      <c r="O1220" s="3">
        <f t="shared" si="290"/>
        <v>3.6561936031150499</v>
      </c>
      <c r="P1220">
        <f t="shared" si="285"/>
        <v>5.7036373071661082</v>
      </c>
      <c r="R1220" s="4">
        <f t="shared" si="286"/>
        <v>0.14917274819313567</v>
      </c>
      <c r="U1220" s="6">
        <v>38902.849305555559</v>
      </c>
      <c r="V1220">
        <f t="shared" si="291"/>
        <v>0</v>
      </c>
      <c r="W1220">
        <f t="shared" si="292"/>
        <v>0</v>
      </c>
      <c r="X1220">
        <f t="shared" si="287"/>
        <v>0</v>
      </c>
      <c r="Y1220">
        <f t="shared" si="293"/>
        <v>1</v>
      </c>
      <c r="Z1220">
        <f t="shared" si="294"/>
        <v>0</v>
      </c>
      <c r="AA1220">
        <f t="shared" si="298"/>
        <v>0</v>
      </c>
      <c r="AB1220">
        <f t="shared" si="299"/>
        <v>1</v>
      </c>
    </row>
    <row r="1221" spans="1:28">
      <c r="A1221" s="1">
        <v>38902.935416666667</v>
      </c>
      <c r="B1221" s="8">
        <f t="shared" si="295"/>
        <v>38902</v>
      </c>
      <c r="C1221" s="5">
        <v>8</v>
      </c>
      <c r="D1221" s="2">
        <v>1.4E-2</v>
      </c>
      <c r="E1221" s="2">
        <v>6.8999999999999999E-3</v>
      </c>
      <c r="F1221" s="2">
        <v>1.1999999999999999E-3</v>
      </c>
      <c r="G1221" s="2"/>
      <c r="H1221" s="2">
        <v>4.7000000000000002E-3</v>
      </c>
      <c r="I1221" s="2">
        <v>4.0599999999999996</v>
      </c>
      <c r="K1221" s="4">
        <f t="shared" si="296"/>
        <v>0.1474149731494156</v>
      </c>
      <c r="L1221" s="4">
        <f t="shared" si="297"/>
        <v>0.38248337028824836</v>
      </c>
      <c r="M1221" s="4">
        <f t="shared" si="288"/>
        <v>7.5806451612903225E-2</v>
      </c>
      <c r="N1221" s="4">
        <f t="shared" si="289"/>
        <v>0.45828982190115158</v>
      </c>
      <c r="O1221" s="3">
        <f t="shared" si="290"/>
        <v>3.1088417418537406</v>
      </c>
      <c r="P1221">
        <f t="shared" si="285"/>
        <v>5.0455253101854041</v>
      </c>
      <c r="R1221" s="4">
        <f t="shared" si="286"/>
        <v>0.16541159761836016</v>
      </c>
      <c r="U1221" s="6">
        <v>38902.935416666667</v>
      </c>
      <c r="V1221">
        <f t="shared" si="291"/>
        <v>0</v>
      </c>
      <c r="W1221">
        <f t="shared" si="292"/>
        <v>0</v>
      </c>
      <c r="X1221">
        <f t="shared" si="287"/>
        <v>0</v>
      </c>
      <c r="Y1221">
        <f t="shared" si="293"/>
        <v>1</v>
      </c>
      <c r="Z1221">
        <f t="shared" si="294"/>
        <v>0</v>
      </c>
      <c r="AA1221">
        <f t="shared" si="298"/>
        <v>0</v>
      </c>
      <c r="AB1221">
        <f t="shared" si="299"/>
        <v>1</v>
      </c>
    </row>
    <row r="1222" spans="1:28">
      <c r="A1222" s="1">
        <v>38903.021527777775</v>
      </c>
      <c r="B1222" s="8">
        <f t="shared" si="295"/>
        <v>38903</v>
      </c>
      <c r="C1222" s="5">
        <v>9</v>
      </c>
      <c r="D1222" s="2">
        <v>1.2500000000000001E-2</v>
      </c>
      <c r="E1222" s="2">
        <v>9.5999999999999992E-3</v>
      </c>
      <c r="F1222" s="2">
        <v>1.1000000000000001E-3</v>
      </c>
      <c r="G1222" s="2"/>
      <c r="H1222" s="2">
        <v>4.7000000000000002E-3</v>
      </c>
      <c r="I1222" s="2">
        <v>4.47</v>
      </c>
      <c r="K1222" s="4">
        <f t="shared" si="296"/>
        <v>0.13162051174054967</v>
      </c>
      <c r="L1222" s="4">
        <f t="shared" si="297"/>
        <v>0.53215077605321504</v>
      </c>
      <c r="M1222" s="4">
        <f t="shared" si="288"/>
        <v>7.5806451612903225E-2</v>
      </c>
      <c r="N1222" s="4">
        <f t="shared" si="289"/>
        <v>0.60795722766611826</v>
      </c>
      <c r="O1222" s="3">
        <f t="shared" si="290"/>
        <v>4.6190158329160989</v>
      </c>
      <c r="P1222">
        <f t="shared" ref="P1222:P1285" si="300">L1222/M1222</f>
        <v>7.0198613011275173</v>
      </c>
      <c r="R1222" s="4">
        <f t="shared" ref="R1222:R1285" si="301">M1222/N1222</f>
        <v>0.12469043571357143</v>
      </c>
      <c r="U1222" s="6">
        <v>38903.021527777775</v>
      </c>
      <c r="V1222">
        <f t="shared" si="291"/>
        <v>0</v>
      </c>
      <c r="W1222">
        <f t="shared" si="292"/>
        <v>0</v>
      </c>
      <c r="X1222">
        <f t="shared" ref="X1222:X1285" si="302">IF(O1222&gt;25,1,0)</f>
        <v>0</v>
      </c>
      <c r="Y1222">
        <f t="shared" si="293"/>
        <v>1</v>
      </c>
      <c r="Z1222">
        <f t="shared" si="294"/>
        <v>0</v>
      </c>
      <c r="AA1222">
        <f t="shared" si="298"/>
        <v>0</v>
      </c>
      <c r="AB1222">
        <f t="shared" si="299"/>
        <v>1</v>
      </c>
    </row>
    <row r="1223" spans="1:28">
      <c r="A1223" s="1">
        <v>38903.107638888891</v>
      </c>
      <c r="B1223" s="8">
        <f t="shared" si="295"/>
        <v>38903</v>
      </c>
      <c r="C1223" s="5">
        <v>10</v>
      </c>
      <c r="D1223" s="2">
        <v>1.3100000000000001E-2</v>
      </c>
      <c r="E1223" s="2">
        <v>1.9599999999999999E-2</v>
      </c>
      <c r="F1223" s="2">
        <v>1.4E-3</v>
      </c>
      <c r="G1223" s="2"/>
      <c r="H1223" s="2">
        <v>4.7000000000000002E-3</v>
      </c>
      <c r="I1223" s="2">
        <v>3.58</v>
      </c>
      <c r="K1223" s="4">
        <f t="shared" si="296"/>
        <v>0.13793829630409601</v>
      </c>
      <c r="L1223" s="4">
        <f t="shared" si="297"/>
        <v>1.0864745011086474</v>
      </c>
      <c r="M1223" s="4">
        <f t="shared" si="288"/>
        <v>7.5806451612903225E-2</v>
      </c>
      <c r="N1223" s="4">
        <f t="shared" si="289"/>
        <v>1.1622809527215505</v>
      </c>
      <c r="O1223" s="3">
        <f t="shared" si="290"/>
        <v>8.4260932885469977</v>
      </c>
      <c r="P1223">
        <f t="shared" si="300"/>
        <v>14.332216823135349</v>
      </c>
      <c r="R1223" s="4">
        <f t="shared" si="301"/>
        <v>6.5222140512066276E-2</v>
      </c>
      <c r="U1223" s="6">
        <v>38903.107638888891</v>
      </c>
      <c r="V1223">
        <f t="shared" si="291"/>
        <v>0</v>
      </c>
      <c r="W1223">
        <f t="shared" si="292"/>
        <v>0</v>
      </c>
      <c r="X1223">
        <f t="shared" si="302"/>
        <v>0</v>
      </c>
      <c r="Y1223">
        <f t="shared" si="293"/>
        <v>1</v>
      </c>
      <c r="Z1223">
        <f t="shared" si="294"/>
        <v>0</v>
      </c>
      <c r="AA1223">
        <f t="shared" si="298"/>
        <v>0</v>
      </c>
      <c r="AB1223">
        <f t="shared" si="299"/>
        <v>0</v>
      </c>
    </row>
    <row r="1224" spans="1:28">
      <c r="A1224" s="1">
        <v>38903.193749999999</v>
      </c>
      <c r="B1224" s="8">
        <f t="shared" si="295"/>
        <v>38903</v>
      </c>
      <c r="C1224" s="5">
        <v>11</v>
      </c>
      <c r="D1224" s="2">
        <v>1.52E-2</v>
      </c>
      <c r="E1224" s="2">
        <v>2.2599999999999999E-2</v>
      </c>
      <c r="F1224" s="2">
        <v>1.5E-3</v>
      </c>
      <c r="G1224" s="2"/>
      <c r="H1224" s="2">
        <v>4.7000000000000002E-3</v>
      </c>
      <c r="I1224" s="2">
        <v>3.62</v>
      </c>
      <c r="K1224" s="4">
        <f t="shared" si="296"/>
        <v>0.16005054227650839</v>
      </c>
      <c r="L1224" s="4">
        <f t="shared" si="297"/>
        <v>1.2527716186252771</v>
      </c>
      <c r="M1224" s="4">
        <f t="shared" si="288"/>
        <v>7.5806451612903225E-2</v>
      </c>
      <c r="N1224" s="4">
        <f t="shared" si="289"/>
        <v>1.3285780702381804</v>
      </c>
      <c r="O1224" s="3">
        <f t="shared" si="290"/>
        <v>8.3009907454289458</v>
      </c>
      <c r="P1224">
        <f t="shared" si="300"/>
        <v>16.525923479737699</v>
      </c>
      <c r="R1224" s="4">
        <f t="shared" si="301"/>
        <v>5.7058334253035692E-2</v>
      </c>
      <c r="U1224" s="6">
        <v>38903.193749999999</v>
      </c>
      <c r="V1224">
        <f t="shared" si="291"/>
        <v>0</v>
      </c>
      <c r="W1224">
        <f t="shared" si="292"/>
        <v>0</v>
      </c>
      <c r="X1224">
        <f t="shared" si="302"/>
        <v>0</v>
      </c>
      <c r="Y1224">
        <f t="shared" si="293"/>
        <v>1</v>
      </c>
      <c r="Z1224">
        <f t="shared" si="294"/>
        <v>0</v>
      </c>
      <c r="AA1224">
        <f t="shared" si="298"/>
        <v>0</v>
      </c>
      <c r="AB1224">
        <f t="shared" si="299"/>
        <v>0</v>
      </c>
    </row>
    <row r="1225" spans="1:28">
      <c r="A1225" s="1">
        <v>38903.279861111114</v>
      </c>
      <c r="B1225" s="8">
        <f t="shared" si="295"/>
        <v>38903</v>
      </c>
      <c r="C1225" s="5">
        <v>12</v>
      </c>
      <c r="D1225" s="2">
        <v>0.1507</v>
      </c>
      <c r="E1225" s="2">
        <v>2.6100000000000002E-2</v>
      </c>
      <c r="F1225" s="2">
        <v>1.6000000000000001E-3</v>
      </c>
      <c r="G1225" s="2">
        <v>0.01</v>
      </c>
      <c r="H1225" s="2">
        <v>1.1599999999999999E-2</v>
      </c>
      <c r="I1225" s="2">
        <v>8.34</v>
      </c>
      <c r="K1225" s="4">
        <f t="shared" si="296"/>
        <v>1.5868168895440666</v>
      </c>
      <c r="L1225" s="4">
        <f t="shared" si="297"/>
        <v>1.4467849223946787</v>
      </c>
      <c r="M1225" s="4">
        <f t="shared" si="288"/>
        <v>0.18709677419354837</v>
      </c>
      <c r="N1225" s="4">
        <f t="shared" si="289"/>
        <v>1.633881696588227</v>
      </c>
      <c r="O1225" s="3">
        <f t="shared" si="290"/>
        <v>1.0296598853681747</v>
      </c>
      <c r="P1225">
        <f t="shared" si="300"/>
        <v>7.7328159645232839</v>
      </c>
      <c r="R1225" s="4">
        <f t="shared" si="301"/>
        <v>0.11451060048241714</v>
      </c>
      <c r="U1225" s="6">
        <v>38903.279861111114</v>
      </c>
      <c r="V1225">
        <f t="shared" si="291"/>
        <v>0</v>
      </c>
      <c r="W1225">
        <f t="shared" si="292"/>
        <v>0</v>
      </c>
      <c r="X1225">
        <f t="shared" si="302"/>
        <v>0</v>
      </c>
      <c r="Y1225">
        <f t="shared" si="293"/>
        <v>1</v>
      </c>
      <c r="Z1225">
        <f t="shared" si="294"/>
        <v>0</v>
      </c>
      <c r="AA1225">
        <f t="shared" si="298"/>
        <v>0</v>
      </c>
      <c r="AB1225">
        <f t="shared" si="299"/>
        <v>1</v>
      </c>
    </row>
    <row r="1226" spans="1:28">
      <c r="A1226" s="1">
        <v>38903.365972222222</v>
      </c>
      <c r="B1226" s="8">
        <f t="shared" si="295"/>
        <v>38903</v>
      </c>
      <c r="C1226" s="5">
        <v>13</v>
      </c>
      <c r="D1226" s="2">
        <v>1.78E-2</v>
      </c>
      <c r="E1226" s="2">
        <v>1.7600000000000001E-2</v>
      </c>
      <c r="F1226" s="2">
        <v>2E-3</v>
      </c>
      <c r="G1226" s="2"/>
      <c r="H1226" s="2">
        <v>4.7000000000000002E-3</v>
      </c>
      <c r="I1226" s="2">
        <v>11.92</v>
      </c>
      <c r="K1226" s="4">
        <f t="shared" si="296"/>
        <v>0.18742760871854269</v>
      </c>
      <c r="L1226" s="4">
        <f t="shared" si="297"/>
        <v>0.97560975609756106</v>
      </c>
      <c r="M1226" s="4">
        <f t="shared" si="288"/>
        <v>7.5806451612903225E-2</v>
      </c>
      <c r="N1226" s="4">
        <f t="shared" si="289"/>
        <v>1.0514162077104643</v>
      </c>
      <c r="O1226" s="3">
        <f t="shared" si="290"/>
        <v>5.6097189464192585</v>
      </c>
      <c r="P1226">
        <f t="shared" si="300"/>
        <v>12.869745718733784</v>
      </c>
      <c r="R1226" s="4">
        <f t="shared" si="301"/>
        <v>7.2099375163692137E-2</v>
      </c>
      <c r="U1226" s="6">
        <v>38903.365972222222</v>
      </c>
      <c r="V1226">
        <f t="shared" si="291"/>
        <v>0</v>
      </c>
      <c r="W1226">
        <f t="shared" si="292"/>
        <v>0</v>
      </c>
      <c r="X1226">
        <f t="shared" si="302"/>
        <v>0</v>
      </c>
      <c r="Y1226">
        <f t="shared" si="293"/>
        <v>1</v>
      </c>
      <c r="Z1226">
        <f t="shared" si="294"/>
        <v>0</v>
      </c>
      <c r="AA1226">
        <f t="shared" si="298"/>
        <v>0</v>
      </c>
      <c r="AB1226">
        <f t="shared" si="299"/>
        <v>0</v>
      </c>
    </row>
    <row r="1227" spans="1:28">
      <c r="A1227" s="1">
        <v>38903.367361111108</v>
      </c>
      <c r="B1227" s="8">
        <f t="shared" si="295"/>
        <v>38903</v>
      </c>
      <c r="C1227" s="5">
        <v>13</v>
      </c>
      <c r="D1227" s="2">
        <v>1.84E-2</v>
      </c>
      <c r="E1227" s="2">
        <v>2.47E-2</v>
      </c>
      <c r="F1227" s="2">
        <v>2.0999999999999999E-3</v>
      </c>
      <c r="G1227" s="2"/>
      <c r="H1227" s="2">
        <v>4.7000000000000002E-3</v>
      </c>
      <c r="I1227" s="2">
        <v>11.68</v>
      </c>
      <c r="K1227" s="4">
        <f t="shared" si="296"/>
        <v>0.19374539328208906</v>
      </c>
      <c r="L1227" s="4">
        <f t="shared" si="297"/>
        <v>1.3691796008869179</v>
      </c>
      <c r="M1227" s="4">
        <f t="shared" si="288"/>
        <v>7.5806451612903225E-2</v>
      </c>
      <c r="N1227" s="4">
        <f t="shared" si="289"/>
        <v>1.444986052499821</v>
      </c>
      <c r="O1227" s="3">
        <f t="shared" si="290"/>
        <v>7.4581698590167402</v>
      </c>
      <c r="P1227">
        <f t="shared" si="300"/>
        <v>18.061518139359343</v>
      </c>
      <c r="R1227" s="4">
        <f t="shared" si="301"/>
        <v>5.246171856244447E-2</v>
      </c>
      <c r="U1227" s="6">
        <v>38903.367361111108</v>
      </c>
      <c r="V1227">
        <f t="shared" si="291"/>
        <v>0</v>
      </c>
      <c r="W1227">
        <f t="shared" si="292"/>
        <v>0</v>
      </c>
      <c r="X1227">
        <f t="shared" si="302"/>
        <v>0</v>
      </c>
      <c r="Y1227">
        <f t="shared" si="293"/>
        <v>1</v>
      </c>
      <c r="Z1227">
        <f t="shared" si="294"/>
        <v>0</v>
      </c>
      <c r="AA1227">
        <f t="shared" si="298"/>
        <v>0</v>
      </c>
      <c r="AB1227">
        <f t="shared" si="299"/>
        <v>0</v>
      </c>
    </row>
    <row r="1228" spans="1:28">
      <c r="A1228" s="1">
        <v>38903.368750000001</v>
      </c>
      <c r="B1228" s="8">
        <f t="shared" si="295"/>
        <v>38903</v>
      </c>
      <c r="C1228" s="5">
        <v>13</v>
      </c>
      <c r="D1228" s="2">
        <v>1.8200000000000001E-2</v>
      </c>
      <c r="E1228" s="2">
        <v>3.7400000000000003E-2</v>
      </c>
      <c r="F1228" s="2">
        <v>2.2000000000000001E-3</v>
      </c>
      <c r="G1228" s="2"/>
      <c r="H1228" s="2">
        <v>4.7000000000000002E-3</v>
      </c>
      <c r="I1228" s="2">
        <v>13.5</v>
      </c>
      <c r="K1228" s="4">
        <f t="shared" si="296"/>
        <v>0.19163946509424029</v>
      </c>
      <c r="L1228" s="4">
        <f t="shared" si="297"/>
        <v>2.0731707317073171</v>
      </c>
      <c r="M1228" s="4">
        <f t="shared" si="288"/>
        <v>7.5806451612903225E-2</v>
      </c>
      <c r="N1228" s="4">
        <f t="shared" si="289"/>
        <v>2.1489771833202203</v>
      </c>
      <c r="O1228" s="3">
        <f t="shared" si="290"/>
        <v>11.213646324171501</v>
      </c>
      <c r="P1228">
        <f t="shared" si="300"/>
        <v>27.34820965230929</v>
      </c>
      <c r="R1228" s="4">
        <f t="shared" si="301"/>
        <v>3.5275596316839658E-2</v>
      </c>
      <c r="U1228" s="6">
        <v>38903.368750000001</v>
      </c>
      <c r="V1228">
        <f t="shared" si="291"/>
        <v>0</v>
      </c>
      <c r="W1228">
        <f t="shared" si="292"/>
        <v>0</v>
      </c>
      <c r="X1228">
        <f t="shared" si="302"/>
        <v>0</v>
      </c>
      <c r="Y1228">
        <f t="shared" si="293"/>
        <v>1</v>
      </c>
      <c r="Z1228">
        <f t="shared" si="294"/>
        <v>1</v>
      </c>
      <c r="AA1228">
        <f t="shared" si="298"/>
        <v>1</v>
      </c>
      <c r="AB1228">
        <f t="shared" si="299"/>
        <v>0</v>
      </c>
    </row>
    <row r="1229" spans="1:28">
      <c r="A1229" s="1">
        <v>38922.054166666669</v>
      </c>
      <c r="B1229" s="8">
        <f t="shared" si="295"/>
        <v>38922</v>
      </c>
      <c r="C1229" s="5">
        <v>1</v>
      </c>
      <c r="D1229" s="2">
        <v>1.5100000000000001E-2</v>
      </c>
      <c r="E1229" s="2">
        <v>1.04E-2</v>
      </c>
      <c r="F1229" s="2">
        <v>2.0999999999999999E-3</v>
      </c>
      <c r="G1229" s="2">
        <v>1.5599999999999999E-2</v>
      </c>
      <c r="H1229" s="2">
        <v>1.77E-2</v>
      </c>
      <c r="I1229" s="2">
        <v>6.83</v>
      </c>
      <c r="K1229" s="4">
        <f t="shared" si="296"/>
        <v>0.15899757818258398</v>
      </c>
      <c r="L1229" s="4">
        <f t="shared" si="297"/>
        <v>0.57649667405764971</v>
      </c>
      <c r="M1229" s="4">
        <f t="shared" si="288"/>
        <v>0.28548387096774197</v>
      </c>
      <c r="N1229" s="4">
        <f t="shared" si="289"/>
        <v>0.86198054502539168</v>
      </c>
      <c r="O1229" s="3">
        <f t="shared" si="290"/>
        <v>5.4213438649709564</v>
      </c>
      <c r="P1229">
        <f t="shared" si="300"/>
        <v>2.0193668808799026</v>
      </c>
      <c r="R1229" s="4">
        <f t="shared" si="301"/>
        <v>0.3311952602820431</v>
      </c>
      <c r="U1229" s="6">
        <v>38922.054166666669</v>
      </c>
      <c r="V1229">
        <f t="shared" si="291"/>
        <v>0</v>
      </c>
      <c r="W1229">
        <f t="shared" si="292"/>
        <v>0</v>
      </c>
      <c r="X1229">
        <f t="shared" si="302"/>
        <v>0</v>
      </c>
      <c r="Y1229">
        <f t="shared" si="293"/>
        <v>1</v>
      </c>
      <c r="Z1229">
        <f t="shared" si="294"/>
        <v>0</v>
      </c>
      <c r="AA1229">
        <f t="shared" si="298"/>
        <v>0</v>
      </c>
      <c r="AB1229">
        <f t="shared" si="299"/>
        <v>1</v>
      </c>
    </row>
    <row r="1230" spans="1:28">
      <c r="A1230" s="1">
        <v>38922.140277777777</v>
      </c>
      <c r="B1230" s="8">
        <f t="shared" si="295"/>
        <v>38922</v>
      </c>
      <c r="C1230" s="5">
        <v>2</v>
      </c>
      <c r="D1230" s="2">
        <v>1.7399999999999999E-2</v>
      </c>
      <c r="E1230" s="2">
        <v>2.5999999999999999E-2</v>
      </c>
      <c r="F1230" s="2">
        <v>2.3999999999999998E-3</v>
      </c>
      <c r="G1230" s="2">
        <v>1.5699999999999999E-2</v>
      </c>
      <c r="H1230" s="2">
        <v>1.8100000000000002E-2</v>
      </c>
      <c r="I1230" s="2">
        <v>4.6399999999999997</v>
      </c>
      <c r="K1230" s="4">
        <f t="shared" si="296"/>
        <v>0.1832157523428451</v>
      </c>
      <c r="L1230" s="4">
        <f t="shared" si="297"/>
        <v>1.4412416851441241</v>
      </c>
      <c r="M1230" s="4">
        <f t="shared" si="288"/>
        <v>0.29193548387096774</v>
      </c>
      <c r="N1230" s="4">
        <f t="shared" si="289"/>
        <v>1.7331771690150919</v>
      </c>
      <c r="O1230" s="3">
        <f t="shared" si="290"/>
        <v>9.4597606747909939</v>
      </c>
      <c r="P1230">
        <f t="shared" si="300"/>
        <v>4.9368499712119167</v>
      </c>
      <c r="R1230" s="4">
        <f t="shared" si="301"/>
        <v>0.16843949314014167</v>
      </c>
      <c r="U1230" s="6">
        <v>38922.140277777777</v>
      </c>
      <c r="V1230">
        <f t="shared" si="291"/>
        <v>0</v>
      </c>
      <c r="W1230">
        <f t="shared" si="292"/>
        <v>0</v>
      </c>
      <c r="X1230">
        <f t="shared" si="302"/>
        <v>0</v>
      </c>
      <c r="Y1230">
        <f t="shared" si="293"/>
        <v>1</v>
      </c>
      <c r="Z1230">
        <f t="shared" si="294"/>
        <v>0</v>
      </c>
      <c r="AA1230">
        <f t="shared" si="298"/>
        <v>0</v>
      </c>
      <c r="AB1230">
        <f t="shared" si="299"/>
        <v>1</v>
      </c>
    </row>
    <row r="1231" spans="1:28">
      <c r="A1231" s="1">
        <v>38922.226388888892</v>
      </c>
      <c r="B1231" s="8">
        <f t="shared" si="295"/>
        <v>38922</v>
      </c>
      <c r="C1231" s="5">
        <v>3</v>
      </c>
      <c r="D1231" s="2">
        <v>1.55E-2</v>
      </c>
      <c r="E1231" s="2">
        <v>2.3400000000000001E-2</v>
      </c>
      <c r="F1231" s="2">
        <v>2E-3</v>
      </c>
      <c r="G1231" s="2">
        <v>1.11E-2</v>
      </c>
      <c r="H1231" s="2">
        <v>1.3100000000000001E-2</v>
      </c>
      <c r="I1231" s="2">
        <v>5.26</v>
      </c>
      <c r="K1231" s="4">
        <f t="shared" si="296"/>
        <v>0.16320943455828157</v>
      </c>
      <c r="L1231" s="4">
        <f t="shared" si="297"/>
        <v>1.2971175166297118</v>
      </c>
      <c r="M1231" s="4">
        <f t="shared" si="288"/>
        <v>0.21129032258064515</v>
      </c>
      <c r="N1231" s="4">
        <f t="shared" si="289"/>
        <v>1.5084078392103568</v>
      </c>
      <c r="O1231" s="3">
        <f t="shared" si="290"/>
        <v>9.2421608057940379</v>
      </c>
      <c r="P1231">
        <f t="shared" si="300"/>
        <v>6.1390294680184834</v>
      </c>
      <c r="R1231" s="4">
        <f t="shared" si="301"/>
        <v>0.14007506265099662</v>
      </c>
      <c r="U1231" s="6">
        <v>38922.226388888892</v>
      </c>
      <c r="V1231">
        <f t="shared" si="291"/>
        <v>0</v>
      </c>
      <c r="W1231">
        <f t="shared" si="292"/>
        <v>0</v>
      </c>
      <c r="X1231">
        <f t="shared" si="302"/>
        <v>0</v>
      </c>
      <c r="Y1231">
        <f t="shared" si="293"/>
        <v>1</v>
      </c>
      <c r="Z1231">
        <f t="shared" si="294"/>
        <v>0</v>
      </c>
      <c r="AA1231">
        <f t="shared" si="298"/>
        <v>0</v>
      </c>
      <c r="AB1231">
        <f t="shared" si="299"/>
        <v>1</v>
      </c>
    </row>
    <row r="1232" spans="1:28">
      <c r="A1232" s="1">
        <v>38922.3125</v>
      </c>
      <c r="B1232" s="8">
        <f t="shared" si="295"/>
        <v>38922</v>
      </c>
      <c r="C1232" s="5">
        <v>4</v>
      </c>
      <c r="D1232" s="2">
        <v>1.34E-2</v>
      </c>
      <c r="E1232" s="2">
        <v>1.6299999999999999E-2</v>
      </c>
      <c r="F1232" s="2">
        <v>1.9E-3</v>
      </c>
      <c r="G1232" s="2">
        <v>1.14E-2</v>
      </c>
      <c r="H1232" s="2">
        <v>1.3299999999999999E-2</v>
      </c>
      <c r="I1232" s="2">
        <v>5.93</v>
      </c>
      <c r="K1232" s="4">
        <f t="shared" si="296"/>
        <v>0.14109718858586923</v>
      </c>
      <c r="L1232" s="4">
        <f t="shared" si="297"/>
        <v>0.90354767184035467</v>
      </c>
      <c r="M1232" s="4">
        <f t="shared" si="288"/>
        <v>0.21451612903225803</v>
      </c>
      <c r="N1232" s="4">
        <f t="shared" si="289"/>
        <v>1.1180638008726127</v>
      </c>
      <c r="O1232" s="3">
        <f t="shared" si="290"/>
        <v>7.924068594691942</v>
      </c>
      <c r="P1232">
        <f t="shared" si="300"/>
        <v>4.2120267409099243</v>
      </c>
      <c r="R1232" s="4">
        <f t="shared" si="301"/>
        <v>0.19186394270598434</v>
      </c>
      <c r="U1232" s="6">
        <v>38922.3125</v>
      </c>
      <c r="V1232">
        <f t="shared" si="291"/>
        <v>0</v>
      </c>
      <c r="W1232">
        <f t="shared" si="292"/>
        <v>0</v>
      </c>
      <c r="X1232">
        <f t="shared" si="302"/>
        <v>0</v>
      </c>
      <c r="Y1232">
        <f t="shared" si="293"/>
        <v>1</v>
      </c>
      <c r="Z1232">
        <f t="shared" si="294"/>
        <v>0</v>
      </c>
      <c r="AA1232">
        <f t="shared" si="298"/>
        <v>0</v>
      </c>
      <c r="AB1232">
        <f t="shared" si="299"/>
        <v>1</v>
      </c>
    </row>
    <row r="1233" spans="1:28">
      <c r="A1233" s="1">
        <v>38922.398611111108</v>
      </c>
      <c r="B1233" s="8">
        <f t="shared" si="295"/>
        <v>38922</v>
      </c>
      <c r="C1233" s="5">
        <v>5</v>
      </c>
      <c r="D1233" s="2">
        <v>1.34E-2</v>
      </c>
      <c r="E1233" s="2">
        <v>1.5699999999999999E-2</v>
      </c>
      <c r="F1233" s="2">
        <v>2.0999999999999999E-3</v>
      </c>
      <c r="G1233" s="2">
        <v>8.8000000000000005E-3</v>
      </c>
      <c r="H1233" s="2">
        <v>1.09E-2</v>
      </c>
      <c r="I1233" s="2">
        <v>8.48</v>
      </c>
      <c r="K1233" s="4">
        <f t="shared" si="296"/>
        <v>0.14109718858586923</v>
      </c>
      <c r="L1233" s="4">
        <f t="shared" si="297"/>
        <v>0.87028824833702878</v>
      </c>
      <c r="M1233" s="4">
        <f t="shared" si="288"/>
        <v>0.17580645161290323</v>
      </c>
      <c r="N1233" s="4">
        <f t="shared" si="289"/>
        <v>1.0460946999499321</v>
      </c>
      <c r="O1233" s="3">
        <f t="shared" si="290"/>
        <v>7.4140010189735106</v>
      </c>
      <c r="P1233">
        <f t="shared" si="300"/>
        <v>4.9502634309078699</v>
      </c>
      <c r="R1233" s="4">
        <f t="shared" si="301"/>
        <v>0.16805978619461281</v>
      </c>
      <c r="U1233" s="6">
        <v>38922.398611111108</v>
      </c>
      <c r="V1233">
        <f t="shared" si="291"/>
        <v>0</v>
      </c>
      <c r="W1233">
        <f t="shared" si="292"/>
        <v>0</v>
      </c>
      <c r="X1233">
        <f t="shared" si="302"/>
        <v>0</v>
      </c>
      <c r="Y1233">
        <f t="shared" si="293"/>
        <v>1</v>
      </c>
      <c r="Z1233">
        <f t="shared" si="294"/>
        <v>0</v>
      </c>
      <c r="AA1233">
        <f t="shared" si="298"/>
        <v>0</v>
      </c>
      <c r="AB1233">
        <f t="shared" si="299"/>
        <v>1</v>
      </c>
    </row>
    <row r="1234" spans="1:28">
      <c r="A1234" s="1">
        <v>38922.484722222223</v>
      </c>
      <c r="B1234" s="8">
        <f t="shared" si="295"/>
        <v>38922</v>
      </c>
      <c r="C1234" s="5">
        <v>6</v>
      </c>
      <c r="D1234" s="2">
        <v>1.0699999999999999E-2</v>
      </c>
      <c r="E1234" s="2">
        <v>2.5999999999999999E-3</v>
      </c>
      <c r="F1234" s="2">
        <v>2.5999999999999999E-3</v>
      </c>
      <c r="G1234" s="2">
        <v>8.2000000000000007E-3</v>
      </c>
      <c r="H1234" s="2">
        <v>1.0800000000000001E-2</v>
      </c>
      <c r="I1234" s="2">
        <v>15.43</v>
      </c>
      <c r="K1234" s="4">
        <f t="shared" si="296"/>
        <v>0.1126671580499105</v>
      </c>
      <c r="L1234" s="4">
        <f t="shared" si="297"/>
        <v>0.14412416851441243</v>
      </c>
      <c r="M1234" s="4">
        <f t="shared" si="288"/>
        <v>0.17419354838709677</v>
      </c>
      <c r="N1234" s="4">
        <f t="shared" si="289"/>
        <v>0.31831771690150923</v>
      </c>
      <c r="O1234" s="3">
        <f t="shared" si="290"/>
        <v>2.8252928573959188</v>
      </c>
      <c r="P1234">
        <f t="shared" si="300"/>
        <v>0.82737948591607136</v>
      </c>
      <c r="R1234" s="4">
        <f t="shared" si="301"/>
        <v>0.54723170950925748</v>
      </c>
      <c r="U1234" s="6">
        <v>38922.484722222223</v>
      </c>
      <c r="V1234">
        <f t="shared" si="291"/>
        <v>1</v>
      </c>
      <c r="W1234">
        <f t="shared" si="292"/>
        <v>0</v>
      </c>
      <c r="X1234">
        <f t="shared" si="302"/>
        <v>0</v>
      </c>
      <c r="Y1234">
        <f t="shared" si="293"/>
        <v>0</v>
      </c>
      <c r="Z1234">
        <f t="shared" si="294"/>
        <v>0</v>
      </c>
      <c r="AA1234">
        <f t="shared" si="298"/>
        <v>0</v>
      </c>
      <c r="AB1234">
        <f t="shared" si="299"/>
        <v>1</v>
      </c>
    </row>
    <row r="1235" spans="1:28">
      <c r="A1235" s="1">
        <v>38922.570833333331</v>
      </c>
      <c r="B1235" s="8">
        <f t="shared" si="295"/>
        <v>38922</v>
      </c>
      <c r="C1235" s="5">
        <v>7</v>
      </c>
      <c r="D1235" s="2">
        <v>8.3000000000000001E-3</v>
      </c>
      <c r="E1235" s="2">
        <v>0.1216</v>
      </c>
      <c r="F1235" s="2">
        <v>1.1999999999999999E-3</v>
      </c>
      <c r="G1235" s="2"/>
      <c r="H1235" s="2">
        <v>4.7000000000000002E-3</v>
      </c>
      <c r="I1235" s="2">
        <v>21.13</v>
      </c>
      <c r="K1235" s="4">
        <f t="shared" si="296"/>
        <v>8.7396019795724963E-2</v>
      </c>
      <c r="L1235" s="4">
        <f t="shared" si="297"/>
        <v>6.7405764966740573</v>
      </c>
      <c r="M1235" s="4">
        <f t="shared" si="288"/>
        <v>7.5806451612903225E-2</v>
      </c>
      <c r="N1235" s="4">
        <f t="shared" si="289"/>
        <v>6.8163829482869609</v>
      </c>
      <c r="O1235" s="3">
        <f t="shared" si="290"/>
        <v>77.994203445640082</v>
      </c>
      <c r="P1235">
        <f t="shared" si="300"/>
        <v>88.918243147615229</v>
      </c>
      <c r="R1235" s="4">
        <f t="shared" si="301"/>
        <v>1.1121213726989076E-2</v>
      </c>
      <c r="U1235" s="6">
        <v>38922.570833333331</v>
      </c>
      <c r="V1235">
        <f t="shared" si="291"/>
        <v>1</v>
      </c>
      <c r="W1235">
        <f t="shared" si="292"/>
        <v>1</v>
      </c>
      <c r="X1235">
        <f t="shared" si="302"/>
        <v>1</v>
      </c>
      <c r="Y1235">
        <f t="shared" si="293"/>
        <v>0</v>
      </c>
      <c r="Z1235">
        <f t="shared" si="294"/>
        <v>1</v>
      </c>
      <c r="AA1235">
        <f t="shared" si="298"/>
        <v>1</v>
      </c>
      <c r="AB1235">
        <f t="shared" si="299"/>
        <v>0</v>
      </c>
    </row>
    <row r="1236" spans="1:28">
      <c r="A1236" s="1">
        <v>38922.656944444447</v>
      </c>
      <c r="B1236" s="8">
        <f t="shared" si="295"/>
        <v>38922</v>
      </c>
      <c r="C1236" s="5">
        <v>8</v>
      </c>
      <c r="D1236" s="2">
        <v>7.1000000000000004E-3</v>
      </c>
      <c r="E1236" s="2">
        <v>2.5999999999999999E-3</v>
      </c>
      <c r="F1236" s="2">
        <v>8.0000000000000004E-4</v>
      </c>
      <c r="G1236" s="2"/>
      <c r="H1236" s="2">
        <v>4.7000000000000002E-3</v>
      </c>
      <c r="I1236" s="2">
        <v>20.98</v>
      </c>
      <c r="K1236" s="4">
        <f t="shared" si="296"/>
        <v>7.4760450668632211E-2</v>
      </c>
      <c r="L1236" s="4">
        <f t="shared" si="297"/>
        <v>0.14412416851441243</v>
      </c>
      <c r="M1236" s="4">
        <f t="shared" si="288"/>
        <v>7.5806451612903225E-2</v>
      </c>
      <c r="N1236" s="4">
        <f t="shared" si="289"/>
        <v>0.21993062012731565</v>
      </c>
      <c r="O1236" s="3">
        <f t="shared" si="290"/>
        <v>2.9418043652804458</v>
      </c>
      <c r="P1236">
        <f t="shared" si="300"/>
        <v>1.9012124357220364</v>
      </c>
      <c r="R1236" s="4">
        <f t="shared" si="301"/>
        <v>0.34468348049498349</v>
      </c>
      <c r="U1236" s="6">
        <v>38922.656944444447</v>
      </c>
      <c r="V1236">
        <f t="shared" si="291"/>
        <v>1</v>
      </c>
      <c r="W1236">
        <f t="shared" si="292"/>
        <v>1</v>
      </c>
      <c r="X1236">
        <f t="shared" si="302"/>
        <v>0</v>
      </c>
      <c r="Y1236">
        <f t="shared" si="293"/>
        <v>0</v>
      </c>
      <c r="Z1236">
        <f t="shared" si="294"/>
        <v>0</v>
      </c>
      <c r="AA1236">
        <f t="shared" si="298"/>
        <v>0</v>
      </c>
      <c r="AB1236">
        <f t="shared" si="299"/>
        <v>1</v>
      </c>
    </row>
    <row r="1237" spans="1:28">
      <c r="A1237" s="1">
        <v>38922.743055555555</v>
      </c>
      <c r="B1237" s="8">
        <f t="shared" si="295"/>
        <v>38922</v>
      </c>
      <c r="C1237" s="5">
        <v>9</v>
      </c>
      <c r="D1237" s="2">
        <v>5.5999999999999999E-3</v>
      </c>
      <c r="E1237" s="2">
        <v>0.1216</v>
      </c>
      <c r="F1237" s="2">
        <v>8.9999999999999998E-4</v>
      </c>
      <c r="G1237" s="2"/>
      <c r="H1237" s="2">
        <v>4.7000000000000002E-3</v>
      </c>
      <c r="I1237" s="2">
        <v>14.19</v>
      </c>
      <c r="K1237" s="4">
        <f t="shared" si="296"/>
        <v>5.896598925976624E-2</v>
      </c>
      <c r="L1237" s="4">
        <f t="shared" si="297"/>
        <v>6.7405764966740573</v>
      </c>
      <c r="M1237" s="4">
        <f t="shared" si="288"/>
        <v>7.5806451612903225E-2</v>
      </c>
      <c r="N1237" s="4">
        <f t="shared" si="289"/>
        <v>6.8163829482869609</v>
      </c>
      <c r="O1237" s="3">
        <f t="shared" si="290"/>
        <v>115.59855153550227</v>
      </c>
      <c r="P1237">
        <f t="shared" si="300"/>
        <v>88.918243147615229</v>
      </c>
      <c r="R1237" s="4">
        <f t="shared" si="301"/>
        <v>1.1121213726989076E-2</v>
      </c>
      <c r="U1237" s="6">
        <v>38922.743055555555</v>
      </c>
      <c r="V1237">
        <f t="shared" si="291"/>
        <v>0</v>
      </c>
      <c r="W1237">
        <f t="shared" si="292"/>
        <v>0</v>
      </c>
      <c r="X1237">
        <f t="shared" si="302"/>
        <v>1</v>
      </c>
      <c r="Y1237">
        <f t="shared" si="293"/>
        <v>0</v>
      </c>
      <c r="Z1237">
        <f t="shared" si="294"/>
        <v>1</v>
      </c>
      <c r="AA1237">
        <f t="shared" si="298"/>
        <v>1</v>
      </c>
      <c r="AB1237">
        <f t="shared" si="299"/>
        <v>0</v>
      </c>
    </row>
    <row r="1238" spans="1:28">
      <c r="A1238" s="1">
        <v>38922.82916666667</v>
      </c>
      <c r="B1238" s="8">
        <f t="shared" si="295"/>
        <v>38922</v>
      </c>
      <c r="C1238" s="5">
        <v>10</v>
      </c>
      <c r="D1238" s="2">
        <v>7.4999999999999997E-3</v>
      </c>
      <c r="E1238" s="2">
        <v>0.1216</v>
      </c>
      <c r="F1238" s="2">
        <v>6.9999999999999999E-4</v>
      </c>
      <c r="G1238" s="2"/>
      <c r="H1238" s="2">
        <v>4.7000000000000002E-3</v>
      </c>
      <c r="I1238" s="2">
        <v>7.59</v>
      </c>
      <c r="K1238" s="4">
        <f t="shared" si="296"/>
        <v>7.8972307044329781E-2</v>
      </c>
      <c r="L1238" s="4">
        <f t="shared" si="297"/>
        <v>6.7405764966740573</v>
      </c>
      <c r="M1238" s="4">
        <f t="shared" si="288"/>
        <v>7.5806451612903225E-2</v>
      </c>
      <c r="N1238" s="4">
        <f t="shared" si="289"/>
        <v>6.8163829482869609</v>
      </c>
      <c r="O1238" s="3">
        <f t="shared" si="290"/>
        <v>86.313585146508359</v>
      </c>
      <c r="P1238">
        <f t="shared" si="300"/>
        <v>88.918243147615229</v>
      </c>
      <c r="R1238" s="4">
        <f t="shared" si="301"/>
        <v>1.1121213726989076E-2</v>
      </c>
      <c r="U1238" s="6">
        <v>38922.82916666667</v>
      </c>
      <c r="V1238">
        <f t="shared" si="291"/>
        <v>0</v>
      </c>
      <c r="W1238">
        <f t="shared" si="292"/>
        <v>0</v>
      </c>
      <c r="X1238">
        <f t="shared" si="302"/>
        <v>1</v>
      </c>
      <c r="Y1238">
        <f t="shared" si="293"/>
        <v>0</v>
      </c>
      <c r="Z1238">
        <f t="shared" si="294"/>
        <v>1</v>
      </c>
      <c r="AA1238">
        <f t="shared" si="298"/>
        <v>1</v>
      </c>
      <c r="AB1238">
        <f t="shared" si="299"/>
        <v>0</v>
      </c>
    </row>
    <row r="1239" spans="1:28">
      <c r="A1239" s="1">
        <v>38922.915277777778</v>
      </c>
      <c r="B1239" s="8">
        <f t="shared" si="295"/>
        <v>38922</v>
      </c>
      <c r="C1239" s="5">
        <v>11</v>
      </c>
      <c r="D1239" s="2">
        <v>9.5999999999999992E-3</v>
      </c>
      <c r="E1239" s="2">
        <v>2.5999999999999999E-3</v>
      </c>
      <c r="F1239" s="2">
        <v>1.1999999999999999E-3</v>
      </c>
      <c r="G1239" s="2">
        <v>4.4999999999999997E-3</v>
      </c>
      <c r="H1239" s="2">
        <v>5.7000000000000002E-3</v>
      </c>
      <c r="I1239" s="2">
        <v>4.5599999999999996</v>
      </c>
      <c r="K1239" s="4">
        <f t="shared" si="296"/>
        <v>0.10108455301674213</v>
      </c>
      <c r="L1239" s="4">
        <f t="shared" si="297"/>
        <v>0.14412416851441243</v>
      </c>
      <c r="M1239" s="4">
        <f t="shared" si="288"/>
        <v>9.1935483870967741E-2</v>
      </c>
      <c r="N1239" s="4">
        <f t="shared" si="289"/>
        <v>0.23605965238538018</v>
      </c>
      <c r="O1239" s="3">
        <f t="shared" si="290"/>
        <v>2.3352692903166203</v>
      </c>
      <c r="P1239">
        <f t="shared" si="300"/>
        <v>1.567666394367293</v>
      </c>
      <c r="R1239" s="4">
        <f t="shared" si="301"/>
        <v>0.38945869377490261</v>
      </c>
      <c r="U1239" s="6">
        <v>38922.915277777778</v>
      </c>
      <c r="V1239">
        <f t="shared" si="291"/>
        <v>0</v>
      </c>
      <c r="W1239">
        <f t="shared" si="292"/>
        <v>0</v>
      </c>
      <c r="X1239">
        <f t="shared" si="302"/>
        <v>0</v>
      </c>
      <c r="Y1239">
        <f t="shared" si="293"/>
        <v>0</v>
      </c>
      <c r="Z1239">
        <f t="shared" si="294"/>
        <v>0</v>
      </c>
      <c r="AA1239">
        <f t="shared" si="298"/>
        <v>0</v>
      </c>
      <c r="AB1239">
        <f t="shared" si="299"/>
        <v>1</v>
      </c>
    </row>
    <row r="1240" spans="1:28">
      <c r="A1240" s="1">
        <v>38923.001388888886</v>
      </c>
      <c r="B1240" s="8">
        <f t="shared" si="295"/>
        <v>38923</v>
      </c>
      <c r="C1240" s="5">
        <v>12</v>
      </c>
      <c r="D1240" s="2">
        <v>1.38E-2</v>
      </c>
      <c r="E1240" s="2">
        <v>1.7100000000000001E-2</v>
      </c>
      <c r="F1240" s="2">
        <v>1.6999999999999999E-3</v>
      </c>
      <c r="G1240" s="2">
        <v>3.8999999999999998E-3</v>
      </c>
      <c r="H1240" s="2">
        <v>5.5999999999999999E-3</v>
      </c>
      <c r="I1240" s="2">
        <v>5.82</v>
      </c>
      <c r="K1240" s="4">
        <f t="shared" si="296"/>
        <v>0.14530904496156682</v>
      </c>
      <c r="L1240" s="4">
        <f t="shared" si="297"/>
        <v>0.94789356984478945</v>
      </c>
      <c r="M1240" s="4">
        <f t="shared" si="288"/>
        <v>9.0322580645161285E-2</v>
      </c>
      <c r="N1240" s="4">
        <f t="shared" si="289"/>
        <v>1.0382161504899508</v>
      </c>
      <c r="O1240" s="3">
        <f t="shared" si="290"/>
        <v>7.1448831747848267</v>
      </c>
      <c r="P1240">
        <f t="shared" si="300"/>
        <v>10.494535951853027</v>
      </c>
      <c r="R1240" s="4">
        <f t="shared" si="301"/>
        <v>8.6997857433191175E-2</v>
      </c>
      <c r="U1240" s="6">
        <v>38923.001388888886</v>
      </c>
      <c r="V1240">
        <f t="shared" si="291"/>
        <v>0</v>
      </c>
      <c r="W1240">
        <f t="shared" si="292"/>
        <v>0</v>
      </c>
      <c r="X1240">
        <f t="shared" si="302"/>
        <v>0</v>
      </c>
      <c r="Y1240">
        <f t="shared" si="293"/>
        <v>1</v>
      </c>
      <c r="Z1240">
        <f t="shared" si="294"/>
        <v>0</v>
      </c>
      <c r="AA1240">
        <f t="shared" si="298"/>
        <v>0</v>
      </c>
      <c r="AB1240">
        <f t="shared" si="299"/>
        <v>0</v>
      </c>
    </row>
    <row r="1241" spans="1:28">
      <c r="A1241" s="1">
        <v>38923.087500000001</v>
      </c>
      <c r="B1241" s="8">
        <f t="shared" si="295"/>
        <v>38923</v>
      </c>
      <c r="C1241" s="5">
        <v>13</v>
      </c>
      <c r="D1241" s="2">
        <v>1.83E-2</v>
      </c>
      <c r="E1241" s="2">
        <v>4.0099999999999997E-2</v>
      </c>
      <c r="F1241" s="2">
        <v>2E-3</v>
      </c>
      <c r="G1241" s="2">
        <v>4.0000000000000001E-3</v>
      </c>
      <c r="H1241" s="2">
        <v>6.0000000000000001E-3</v>
      </c>
      <c r="I1241" s="2">
        <v>5.39</v>
      </c>
      <c r="K1241" s="4">
        <f t="shared" si="296"/>
        <v>0.1926924291881647</v>
      </c>
      <c r="L1241" s="4">
        <f t="shared" si="297"/>
        <v>2.2228381374722836</v>
      </c>
      <c r="M1241" s="4">
        <f t="shared" si="288"/>
        <v>9.6774193548387094E-2</v>
      </c>
      <c r="N1241" s="4">
        <f t="shared" si="289"/>
        <v>2.3196123310206707</v>
      </c>
      <c r="O1241" s="3">
        <f t="shared" si="290"/>
        <v>12.03790071459197</v>
      </c>
      <c r="P1241">
        <f t="shared" si="300"/>
        <v>22.969327420546932</v>
      </c>
      <c r="R1241" s="4">
        <f t="shared" si="301"/>
        <v>4.1719985815821529E-2</v>
      </c>
      <c r="U1241" s="6">
        <v>38923.087500000001</v>
      </c>
      <c r="V1241">
        <f t="shared" si="291"/>
        <v>0</v>
      </c>
      <c r="W1241">
        <f t="shared" si="292"/>
        <v>0</v>
      </c>
      <c r="X1241">
        <f t="shared" si="302"/>
        <v>0</v>
      </c>
      <c r="Y1241">
        <f t="shared" si="293"/>
        <v>1</v>
      </c>
      <c r="Z1241">
        <f t="shared" si="294"/>
        <v>1</v>
      </c>
      <c r="AA1241">
        <f t="shared" si="298"/>
        <v>0</v>
      </c>
      <c r="AB1241">
        <f t="shared" si="299"/>
        <v>0</v>
      </c>
    </row>
    <row r="1242" spans="1:28">
      <c r="A1242" s="1">
        <v>38923.088888888888</v>
      </c>
      <c r="B1242" s="8">
        <f t="shared" si="295"/>
        <v>38923</v>
      </c>
      <c r="C1242" s="5">
        <v>13</v>
      </c>
      <c r="D1242" s="2">
        <v>1.89E-2</v>
      </c>
      <c r="E1242" s="2">
        <v>3.6200000000000003E-2</v>
      </c>
      <c r="F1242" s="2">
        <v>1.9E-3</v>
      </c>
      <c r="G1242" s="2">
        <v>4.4000000000000003E-3</v>
      </c>
      <c r="H1242" s="2">
        <v>6.3E-3</v>
      </c>
      <c r="I1242" s="2">
        <v>5.08</v>
      </c>
      <c r="K1242" s="4">
        <f t="shared" si="296"/>
        <v>0.19901021375171107</v>
      </c>
      <c r="L1242" s="4">
        <f t="shared" si="297"/>
        <v>2.0066518847006654</v>
      </c>
      <c r="M1242" s="4">
        <f t="shared" si="288"/>
        <v>0.10161290322580645</v>
      </c>
      <c r="N1242" s="4">
        <f t="shared" si="289"/>
        <v>2.1082647879264718</v>
      </c>
      <c r="O1242" s="3">
        <f t="shared" si="290"/>
        <v>10.593751688326826</v>
      </c>
      <c r="P1242">
        <f t="shared" si="300"/>
        <v>19.748002674831945</v>
      </c>
      <c r="R1242" s="4">
        <f t="shared" si="301"/>
        <v>4.81974104048596E-2</v>
      </c>
      <c r="U1242" s="6">
        <v>38923.088888888888</v>
      </c>
      <c r="V1242">
        <f t="shared" si="291"/>
        <v>0</v>
      </c>
      <c r="W1242">
        <f t="shared" si="292"/>
        <v>0</v>
      </c>
      <c r="X1242">
        <f t="shared" si="302"/>
        <v>0</v>
      </c>
      <c r="Y1242">
        <f t="shared" si="293"/>
        <v>1</v>
      </c>
      <c r="Z1242">
        <f t="shared" si="294"/>
        <v>1</v>
      </c>
      <c r="AA1242">
        <f t="shared" si="298"/>
        <v>0</v>
      </c>
      <c r="AB1242">
        <f t="shared" si="299"/>
        <v>0</v>
      </c>
    </row>
    <row r="1243" spans="1:28">
      <c r="A1243" s="1">
        <v>38923.090277777781</v>
      </c>
      <c r="B1243" s="8">
        <f t="shared" si="295"/>
        <v>38923</v>
      </c>
      <c r="C1243" s="5">
        <v>13</v>
      </c>
      <c r="D1243" s="2">
        <v>1.9099999999999999E-2</v>
      </c>
      <c r="E1243" s="2">
        <v>3.5200000000000002E-2</v>
      </c>
      <c r="F1243" s="2">
        <v>2.0999999999999999E-3</v>
      </c>
      <c r="G1243" s="2">
        <v>5.1999999999999998E-3</v>
      </c>
      <c r="H1243" s="2">
        <v>7.3000000000000001E-3</v>
      </c>
      <c r="I1243" s="2">
        <v>5.17</v>
      </c>
      <c r="K1243" s="4">
        <f t="shared" si="296"/>
        <v>0.20111614193955984</v>
      </c>
      <c r="L1243" s="4">
        <f t="shared" si="297"/>
        <v>1.9512195121951221</v>
      </c>
      <c r="M1243" s="4">
        <f t="shared" si="288"/>
        <v>0.11774193548387098</v>
      </c>
      <c r="N1243" s="4">
        <f t="shared" si="289"/>
        <v>2.0689614476789933</v>
      </c>
      <c r="O1243" s="3">
        <f t="shared" si="290"/>
        <v>10.287396266286597</v>
      </c>
      <c r="P1243">
        <f t="shared" si="300"/>
        <v>16.57200133645172</v>
      </c>
      <c r="R1243" s="4">
        <f t="shared" si="301"/>
        <v>5.6908714087426079E-2</v>
      </c>
      <c r="U1243" s="6">
        <v>38923.090277777781</v>
      </c>
      <c r="V1243">
        <f t="shared" si="291"/>
        <v>0</v>
      </c>
      <c r="W1243">
        <f t="shared" si="292"/>
        <v>0</v>
      </c>
      <c r="X1243">
        <f t="shared" si="302"/>
        <v>0</v>
      </c>
      <c r="Y1243">
        <f t="shared" si="293"/>
        <v>1</v>
      </c>
      <c r="Z1243">
        <f t="shared" si="294"/>
        <v>1</v>
      </c>
      <c r="AA1243">
        <f t="shared" si="298"/>
        <v>0</v>
      </c>
      <c r="AB1243">
        <f t="shared" si="299"/>
        <v>0</v>
      </c>
    </row>
    <row r="1244" spans="1:28">
      <c r="A1244" s="1">
        <v>38942.199999999997</v>
      </c>
      <c r="B1244" s="8">
        <f t="shared" si="295"/>
        <v>38942</v>
      </c>
      <c r="C1244" s="5">
        <v>1</v>
      </c>
      <c r="D1244" s="2">
        <v>1.2200000000000001E-2</v>
      </c>
      <c r="E1244" s="2">
        <v>4.5400000000000003E-2</v>
      </c>
      <c r="F1244" s="2">
        <v>2.3999999999999998E-3</v>
      </c>
      <c r="G1244" s="2">
        <v>7.7000000000000002E-3</v>
      </c>
      <c r="H1244" s="2">
        <v>1.01E-2</v>
      </c>
      <c r="I1244" s="2">
        <v>5.12</v>
      </c>
      <c r="K1244" s="4">
        <f t="shared" si="296"/>
        <v>0.12846161945877646</v>
      </c>
      <c r="L1244" s="4">
        <f t="shared" si="297"/>
        <v>2.5166297117516629</v>
      </c>
      <c r="M1244" s="4">
        <f t="shared" si="288"/>
        <v>0.16290322580645161</v>
      </c>
      <c r="N1244" s="4">
        <f t="shared" si="289"/>
        <v>2.6795329375581147</v>
      </c>
      <c r="O1244" s="3">
        <f t="shared" si="290"/>
        <v>20.858626481958538</v>
      </c>
      <c r="P1244">
        <f t="shared" si="300"/>
        <v>15.448618032534961</v>
      </c>
      <c r="R1244" s="4">
        <f t="shared" si="301"/>
        <v>6.0795380987145826E-2</v>
      </c>
      <c r="U1244" s="6">
        <v>38942.199999999997</v>
      </c>
      <c r="V1244">
        <f t="shared" si="291"/>
        <v>0</v>
      </c>
      <c r="W1244">
        <f t="shared" si="292"/>
        <v>0</v>
      </c>
      <c r="X1244">
        <f t="shared" si="302"/>
        <v>0</v>
      </c>
      <c r="Y1244">
        <f t="shared" si="293"/>
        <v>1</v>
      </c>
      <c r="Z1244">
        <f t="shared" si="294"/>
        <v>1</v>
      </c>
      <c r="AA1244">
        <f t="shared" si="298"/>
        <v>0</v>
      </c>
      <c r="AB1244">
        <f t="shared" si="299"/>
        <v>0</v>
      </c>
    </row>
    <row r="1245" spans="1:28">
      <c r="A1245" s="1">
        <v>38942.286111111112</v>
      </c>
      <c r="B1245" s="8">
        <f t="shared" si="295"/>
        <v>38942</v>
      </c>
      <c r="C1245" s="5">
        <v>2</v>
      </c>
      <c r="D1245" s="2">
        <v>1.24E-2</v>
      </c>
      <c r="E1245" s="2">
        <v>4.9000000000000002E-2</v>
      </c>
      <c r="F1245" s="2">
        <v>2.5999999999999999E-3</v>
      </c>
      <c r="G1245" s="2">
        <v>7.4000000000000003E-3</v>
      </c>
      <c r="H1245" s="2">
        <v>0.01</v>
      </c>
      <c r="I1245" s="2">
        <v>4.46</v>
      </c>
      <c r="K1245" s="4">
        <f t="shared" si="296"/>
        <v>0.13056754764662526</v>
      </c>
      <c r="L1245" s="4">
        <f t="shared" si="297"/>
        <v>2.7161862527716187</v>
      </c>
      <c r="M1245" s="4">
        <f t="shared" si="288"/>
        <v>0.16129032258064516</v>
      </c>
      <c r="N1245" s="4">
        <f t="shared" si="289"/>
        <v>2.8774765753522638</v>
      </c>
      <c r="O1245" s="3">
        <f t="shared" si="290"/>
        <v>22.038221803322941</v>
      </c>
      <c r="P1245">
        <f t="shared" si="300"/>
        <v>16.840354767184035</v>
      </c>
      <c r="R1245" s="4">
        <f t="shared" si="301"/>
        <v>5.6052696992294308E-2</v>
      </c>
      <c r="U1245" s="6">
        <v>38942.286111111112</v>
      </c>
      <c r="V1245">
        <f t="shared" si="291"/>
        <v>0</v>
      </c>
      <c r="W1245">
        <f t="shared" si="292"/>
        <v>0</v>
      </c>
      <c r="X1245">
        <f t="shared" si="302"/>
        <v>0</v>
      </c>
      <c r="Y1245">
        <f t="shared" si="293"/>
        <v>1</v>
      </c>
      <c r="Z1245">
        <f t="shared" si="294"/>
        <v>1</v>
      </c>
      <c r="AA1245">
        <f t="shared" si="298"/>
        <v>0</v>
      </c>
      <c r="AB1245">
        <f t="shared" si="299"/>
        <v>0</v>
      </c>
    </row>
    <row r="1246" spans="1:28">
      <c r="A1246" s="1">
        <v>38942.37222222222</v>
      </c>
      <c r="B1246" s="8">
        <f t="shared" si="295"/>
        <v>38942</v>
      </c>
      <c r="C1246" s="5">
        <v>3</v>
      </c>
      <c r="D1246" s="2">
        <v>1.17E-2</v>
      </c>
      <c r="E1246" s="2">
        <v>2.4500000000000001E-2</v>
      </c>
      <c r="F1246" s="2">
        <v>2E-3</v>
      </c>
      <c r="G1246" s="2">
        <v>3.2000000000000002E-3</v>
      </c>
      <c r="H1246" s="2">
        <v>5.1999999999999998E-3</v>
      </c>
      <c r="I1246" s="2">
        <v>9.1</v>
      </c>
      <c r="K1246" s="4">
        <f t="shared" si="296"/>
        <v>0.12319679898915446</v>
      </c>
      <c r="L1246" s="4">
        <f t="shared" si="297"/>
        <v>1.3580931263858094</v>
      </c>
      <c r="M1246" s="4">
        <f t="shared" si="288"/>
        <v>8.3870967741935476E-2</v>
      </c>
      <c r="N1246" s="4">
        <f t="shared" si="289"/>
        <v>1.4419640941277447</v>
      </c>
      <c r="O1246" s="3">
        <f t="shared" si="290"/>
        <v>11.704558121308711</v>
      </c>
      <c r="P1246">
        <f t="shared" si="300"/>
        <v>16.192648814600037</v>
      </c>
      <c r="R1246" s="4">
        <f t="shared" si="301"/>
        <v>5.8164394025823282E-2</v>
      </c>
      <c r="U1246" s="6">
        <v>38942.37222222222</v>
      </c>
      <c r="V1246">
        <f t="shared" si="291"/>
        <v>0</v>
      </c>
      <c r="W1246">
        <f t="shared" si="292"/>
        <v>0</v>
      </c>
      <c r="X1246">
        <f t="shared" si="302"/>
        <v>0</v>
      </c>
      <c r="Y1246">
        <f t="shared" si="293"/>
        <v>0</v>
      </c>
      <c r="Z1246">
        <f t="shared" si="294"/>
        <v>0</v>
      </c>
      <c r="AA1246">
        <f t="shared" si="298"/>
        <v>0</v>
      </c>
      <c r="AB1246">
        <f t="shared" si="299"/>
        <v>0</v>
      </c>
    </row>
    <row r="1247" spans="1:28">
      <c r="A1247" s="1">
        <v>38942.458333333336</v>
      </c>
      <c r="B1247" s="8">
        <f t="shared" si="295"/>
        <v>38942</v>
      </c>
      <c r="C1247" s="5">
        <v>4</v>
      </c>
      <c r="D1247" s="2">
        <v>1.17E-2</v>
      </c>
      <c r="E1247" s="2">
        <v>1.21E-2</v>
      </c>
      <c r="F1247" s="2">
        <v>1.9E-3</v>
      </c>
      <c r="G1247" s="2"/>
      <c r="H1247" s="2">
        <v>4.7000000000000002E-3</v>
      </c>
      <c r="I1247" s="2">
        <v>14.95</v>
      </c>
      <c r="K1247" s="4">
        <f t="shared" si="296"/>
        <v>0.12319679898915446</v>
      </c>
      <c r="L1247" s="4">
        <f t="shared" si="297"/>
        <v>0.67073170731707321</v>
      </c>
      <c r="M1247" s="4">
        <f t="shared" si="288"/>
        <v>7.5806451612903225E-2</v>
      </c>
      <c r="N1247" s="4">
        <f t="shared" si="289"/>
        <v>0.74653815892997644</v>
      </c>
      <c r="O1247" s="3">
        <f t="shared" si="290"/>
        <v>6.0597204233828945</v>
      </c>
      <c r="P1247">
        <f t="shared" si="300"/>
        <v>8.8479501816294768</v>
      </c>
      <c r="R1247" s="4">
        <f t="shared" si="301"/>
        <v>0.10154397428466037</v>
      </c>
      <c r="U1247" s="6">
        <v>38942.458333333336</v>
      </c>
      <c r="V1247">
        <f t="shared" si="291"/>
        <v>0</v>
      </c>
      <c r="W1247">
        <f t="shared" si="292"/>
        <v>0</v>
      </c>
      <c r="X1247">
        <f t="shared" si="302"/>
        <v>0</v>
      </c>
      <c r="Y1247">
        <f t="shared" si="293"/>
        <v>0</v>
      </c>
      <c r="Z1247">
        <f t="shared" si="294"/>
        <v>0</v>
      </c>
      <c r="AA1247">
        <f t="shared" si="298"/>
        <v>0</v>
      </c>
      <c r="AB1247">
        <f t="shared" si="299"/>
        <v>1</v>
      </c>
    </row>
    <row r="1248" spans="1:28">
      <c r="A1248" s="1">
        <v>38942.544444444444</v>
      </c>
      <c r="B1248" s="8">
        <f t="shared" si="295"/>
        <v>38942</v>
      </c>
      <c r="C1248" s="5">
        <v>5</v>
      </c>
      <c r="D1248" s="2">
        <v>1.03E-2</v>
      </c>
      <c r="E1248" s="2">
        <v>7.6E-3</v>
      </c>
      <c r="F1248" s="2">
        <v>8.0000000000000004E-4</v>
      </c>
      <c r="G1248" s="2"/>
      <c r="H1248" s="2">
        <v>4.7000000000000002E-3</v>
      </c>
      <c r="I1248" s="2">
        <v>14.79</v>
      </c>
      <c r="K1248" s="4">
        <f t="shared" si="296"/>
        <v>0.10845530167421291</v>
      </c>
      <c r="L1248" s="4">
        <f t="shared" si="297"/>
        <v>0.42128603104212858</v>
      </c>
      <c r="M1248" s="4">
        <f t="shared" si="288"/>
        <v>7.5806451612903225E-2</v>
      </c>
      <c r="N1248" s="4">
        <f t="shared" si="289"/>
        <v>0.49709248265503181</v>
      </c>
      <c r="O1248" s="3">
        <f t="shared" si="290"/>
        <v>4.5833857357037253</v>
      </c>
      <c r="P1248">
        <f t="shared" si="300"/>
        <v>5.5573901967259518</v>
      </c>
      <c r="R1248" s="4">
        <f t="shared" si="301"/>
        <v>0.15249969423800513</v>
      </c>
      <c r="U1248" s="6">
        <v>38942.544444444444</v>
      </c>
      <c r="V1248">
        <f t="shared" si="291"/>
        <v>0</v>
      </c>
      <c r="W1248">
        <f t="shared" si="292"/>
        <v>0</v>
      </c>
      <c r="X1248">
        <f t="shared" si="302"/>
        <v>0</v>
      </c>
      <c r="Y1248">
        <f t="shared" si="293"/>
        <v>0</v>
      </c>
      <c r="Z1248">
        <f t="shared" si="294"/>
        <v>0</v>
      </c>
      <c r="AA1248">
        <f t="shared" si="298"/>
        <v>0</v>
      </c>
      <c r="AB1248">
        <f t="shared" si="299"/>
        <v>1</v>
      </c>
    </row>
    <row r="1249" spans="1:28">
      <c r="A1249" s="1">
        <v>38942.630555555559</v>
      </c>
      <c r="B1249" s="8">
        <f t="shared" si="295"/>
        <v>38942</v>
      </c>
      <c r="C1249" s="5">
        <v>6</v>
      </c>
      <c r="D1249" s="2">
        <v>8.3000000000000001E-3</v>
      </c>
      <c r="E1249" s="2">
        <v>1.1599999999999999E-2</v>
      </c>
      <c r="F1249" s="2">
        <v>1E-3</v>
      </c>
      <c r="G1249" s="2"/>
      <c r="H1249" s="2">
        <v>4.7000000000000002E-3</v>
      </c>
      <c r="I1249" s="2">
        <v>0.08</v>
      </c>
      <c r="K1249" s="4">
        <f t="shared" si="296"/>
        <v>8.7396019795724963E-2</v>
      </c>
      <c r="L1249" s="4">
        <f t="shared" si="297"/>
        <v>0.6430155210643016</v>
      </c>
      <c r="M1249" s="4">
        <f t="shared" si="288"/>
        <v>7.5806451612903225E-2</v>
      </c>
      <c r="N1249" s="4">
        <f t="shared" si="289"/>
        <v>0.71882197267720482</v>
      </c>
      <c r="O1249" s="3">
        <f t="shared" si="290"/>
        <v>8.2248822584523058</v>
      </c>
      <c r="P1249">
        <f t="shared" si="300"/>
        <v>8.4823324055290854</v>
      </c>
      <c r="R1249" s="4">
        <f t="shared" si="301"/>
        <v>0.10545928546197206</v>
      </c>
      <c r="U1249" s="6">
        <v>38942.630555555559</v>
      </c>
      <c r="V1249">
        <f t="shared" si="291"/>
        <v>0</v>
      </c>
      <c r="W1249">
        <f t="shared" si="292"/>
        <v>0</v>
      </c>
      <c r="X1249">
        <f t="shared" si="302"/>
        <v>0</v>
      </c>
      <c r="Y1249">
        <f t="shared" si="293"/>
        <v>0</v>
      </c>
      <c r="Z1249">
        <f t="shared" si="294"/>
        <v>0</v>
      </c>
      <c r="AA1249">
        <f t="shared" si="298"/>
        <v>0</v>
      </c>
      <c r="AB1249">
        <f t="shared" si="299"/>
        <v>1</v>
      </c>
    </row>
    <row r="1250" spans="1:28">
      <c r="A1250" s="1">
        <v>38942.716666666667</v>
      </c>
      <c r="B1250" s="8">
        <f t="shared" si="295"/>
        <v>38942</v>
      </c>
      <c r="C1250" s="5">
        <v>7</v>
      </c>
      <c r="D1250" s="2">
        <v>7.7999999999999996E-3</v>
      </c>
      <c r="E1250" s="2">
        <v>1.1599999999999999E-2</v>
      </c>
      <c r="F1250" s="2">
        <v>1.1000000000000001E-3</v>
      </c>
      <c r="G1250" s="2"/>
      <c r="H1250" s="2">
        <v>4.7000000000000002E-3</v>
      </c>
      <c r="I1250" s="2">
        <v>11.09</v>
      </c>
      <c r="K1250" s="4">
        <f t="shared" si="296"/>
        <v>8.213119932610298E-2</v>
      </c>
      <c r="L1250" s="4">
        <f t="shared" si="297"/>
        <v>0.6430155210643016</v>
      </c>
      <c r="M1250" s="4">
        <f t="shared" si="288"/>
        <v>7.5806451612903225E-2</v>
      </c>
      <c r="N1250" s="4">
        <f t="shared" si="289"/>
        <v>0.71882197267720482</v>
      </c>
      <c r="O1250" s="3">
        <f t="shared" si="290"/>
        <v>8.7521183006607881</v>
      </c>
      <c r="P1250">
        <f t="shared" si="300"/>
        <v>8.4823324055290854</v>
      </c>
      <c r="R1250" s="4">
        <f t="shared" si="301"/>
        <v>0.10545928546197206</v>
      </c>
      <c r="U1250" s="6">
        <v>38942.716666666667</v>
      </c>
      <c r="V1250">
        <f t="shared" si="291"/>
        <v>0</v>
      </c>
      <c r="W1250">
        <f t="shared" si="292"/>
        <v>0</v>
      </c>
      <c r="X1250">
        <f t="shared" si="302"/>
        <v>0</v>
      </c>
      <c r="Y1250">
        <f t="shared" si="293"/>
        <v>0</v>
      </c>
      <c r="Z1250">
        <f t="shared" si="294"/>
        <v>0</v>
      </c>
      <c r="AA1250">
        <f t="shared" si="298"/>
        <v>0</v>
      </c>
      <c r="AB1250">
        <f t="shared" si="299"/>
        <v>1</v>
      </c>
    </row>
    <row r="1251" spans="1:28">
      <c r="A1251" s="1">
        <v>38942.802777777775</v>
      </c>
      <c r="B1251" s="8">
        <f t="shared" si="295"/>
        <v>38942</v>
      </c>
      <c r="C1251" s="5">
        <v>8</v>
      </c>
      <c r="D1251" s="2">
        <v>8.3000000000000001E-3</v>
      </c>
      <c r="E1251" s="2">
        <v>9.9000000000000008E-3</v>
      </c>
      <c r="F1251" s="2">
        <v>1.1000000000000001E-3</v>
      </c>
      <c r="G1251" s="2"/>
      <c r="H1251" s="2">
        <v>4.7000000000000002E-3</v>
      </c>
      <c r="I1251" s="2">
        <v>7.88</v>
      </c>
      <c r="K1251" s="4">
        <f t="shared" si="296"/>
        <v>8.7396019795724963E-2</v>
      </c>
      <c r="L1251" s="4">
        <f t="shared" si="297"/>
        <v>0.54878048780487809</v>
      </c>
      <c r="M1251" s="4">
        <f t="shared" si="288"/>
        <v>7.5806451612903225E-2</v>
      </c>
      <c r="N1251" s="4">
        <f t="shared" si="289"/>
        <v>0.62458693941778132</v>
      </c>
      <c r="O1251" s="3">
        <f t="shared" si="290"/>
        <v>7.146629112832132</v>
      </c>
      <c r="P1251">
        <f t="shared" si="300"/>
        <v>7.239231966787754</v>
      </c>
      <c r="R1251" s="4">
        <f t="shared" si="301"/>
        <v>0.12137053599546513</v>
      </c>
      <c r="U1251" s="6">
        <v>38942.802777777775</v>
      </c>
      <c r="V1251">
        <f t="shared" si="291"/>
        <v>0</v>
      </c>
      <c r="W1251">
        <f t="shared" si="292"/>
        <v>0</v>
      </c>
      <c r="X1251">
        <f t="shared" si="302"/>
        <v>0</v>
      </c>
      <c r="Y1251">
        <f t="shared" si="293"/>
        <v>0</v>
      </c>
      <c r="Z1251">
        <f t="shared" si="294"/>
        <v>0</v>
      </c>
      <c r="AA1251">
        <f t="shared" si="298"/>
        <v>0</v>
      </c>
      <c r="AB1251">
        <f t="shared" si="299"/>
        <v>1</v>
      </c>
    </row>
    <row r="1252" spans="1:28">
      <c r="A1252" s="1">
        <v>38942.888888888891</v>
      </c>
      <c r="B1252" s="8">
        <f t="shared" si="295"/>
        <v>38942</v>
      </c>
      <c r="C1252" s="5">
        <v>9</v>
      </c>
      <c r="D1252" s="2">
        <v>8.5000000000000006E-3</v>
      </c>
      <c r="E1252" s="2">
        <v>6.7000000000000002E-3</v>
      </c>
      <c r="F1252" s="2">
        <v>1E-3</v>
      </c>
      <c r="G1252" s="2"/>
      <c r="H1252" s="2">
        <v>4.7000000000000002E-3</v>
      </c>
      <c r="I1252" s="2">
        <v>7.88</v>
      </c>
      <c r="K1252" s="4">
        <f t="shared" si="296"/>
        <v>8.9501947983573776E-2</v>
      </c>
      <c r="L1252" s="4">
        <f t="shared" si="297"/>
        <v>0.37139689578713975</v>
      </c>
      <c r="M1252" s="4">
        <f t="shared" si="288"/>
        <v>7.5806451612903225E-2</v>
      </c>
      <c r="N1252" s="4">
        <f t="shared" si="289"/>
        <v>0.44720334740004297</v>
      </c>
      <c r="O1252" s="3">
        <f t="shared" si="290"/>
        <v>4.9965766944214201</v>
      </c>
      <c r="P1252">
        <f t="shared" si="300"/>
        <v>4.8992781997452477</v>
      </c>
      <c r="R1252" s="4">
        <f t="shared" si="301"/>
        <v>0.16951226338896572</v>
      </c>
      <c r="U1252" s="6">
        <v>38942.888888888891</v>
      </c>
      <c r="V1252">
        <f t="shared" si="291"/>
        <v>0</v>
      </c>
      <c r="W1252">
        <f t="shared" si="292"/>
        <v>0</v>
      </c>
      <c r="X1252">
        <f t="shared" si="302"/>
        <v>0</v>
      </c>
      <c r="Y1252">
        <f t="shared" si="293"/>
        <v>0</v>
      </c>
      <c r="Z1252">
        <f t="shared" si="294"/>
        <v>0</v>
      </c>
      <c r="AA1252">
        <f t="shared" si="298"/>
        <v>0</v>
      </c>
      <c r="AB1252">
        <f t="shared" si="299"/>
        <v>1</v>
      </c>
    </row>
    <row r="1253" spans="1:28">
      <c r="A1253" s="1">
        <v>38942.974999999999</v>
      </c>
      <c r="B1253" s="8">
        <f t="shared" si="295"/>
        <v>38942</v>
      </c>
      <c r="C1253" s="5">
        <v>10</v>
      </c>
      <c r="D1253" s="2">
        <v>9.1999999999999998E-3</v>
      </c>
      <c r="E1253" s="2">
        <v>9.2999999999999992E-3</v>
      </c>
      <c r="F1253" s="2">
        <v>8.0000000000000004E-4</v>
      </c>
      <c r="G1253" s="2"/>
      <c r="H1253" s="2">
        <v>4.7000000000000002E-3</v>
      </c>
      <c r="I1253" s="2">
        <v>7.77</v>
      </c>
      <c r="K1253" s="4">
        <f t="shared" si="296"/>
        <v>9.6872696641044531E-2</v>
      </c>
      <c r="L1253" s="4">
        <f t="shared" si="297"/>
        <v>0.51552106430155209</v>
      </c>
      <c r="M1253" s="4">
        <f t="shared" si="288"/>
        <v>7.5806451612903225E-2</v>
      </c>
      <c r="N1253" s="4">
        <f t="shared" si="289"/>
        <v>0.59132751591445532</v>
      </c>
      <c r="O1253" s="3">
        <f t="shared" si="290"/>
        <v>6.1041711072169376</v>
      </c>
      <c r="P1253">
        <f t="shared" si="300"/>
        <v>6.8004906354672832</v>
      </c>
      <c r="R1253" s="4">
        <f t="shared" si="301"/>
        <v>0.12819706435556738</v>
      </c>
      <c r="U1253" s="6">
        <v>38942.974999999999</v>
      </c>
      <c r="V1253">
        <f t="shared" si="291"/>
        <v>0</v>
      </c>
      <c r="W1253">
        <f t="shared" si="292"/>
        <v>0</v>
      </c>
      <c r="X1253">
        <f t="shared" si="302"/>
        <v>0</v>
      </c>
      <c r="Y1253">
        <f t="shared" si="293"/>
        <v>0</v>
      </c>
      <c r="Z1253">
        <f t="shared" si="294"/>
        <v>0</v>
      </c>
      <c r="AA1253">
        <f t="shared" si="298"/>
        <v>0</v>
      </c>
      <c r="AB1253">
        <f t="shared" si="299"/>
        <v>1</v>
      </c>
    </row>
    <row r="1254" spans="1:28">
      <c r="A1254" s="1">
        <v>38943.061111111114</v>
      </c>
      <c r="B1254" s="8">
        <f t="shared" si="295"/>
        <v>38943</v>
      </c>
      <c r="C1254" s="5">
        <v>11</v>
      </c>
      <c r="D1254" s="2">
        <v>9.4000000000000004E-3</v>
      </c>
      <c r="E1254" s="2">
        <v>8.3999999999999995E-3</v>
      </c>
      <c r="F1254" s="2">
        <v>1.1999999999999999E-3</v>
      </c>
      <c r="G1254" s="2"/>
      <c r="H1254" s="2">
        <v>4.7000000000000002E-3</v>
      </c>
      <c r="I1254" s="2">
        <v>4.88</v>
      </c>
      <c r="K1254" s="4">
        <f t="shared" si="296"/>
        <v>9.8978624828893344E-2</v>
      </c>
      <c r="L1254" s="4">
        <f t="shared" si="297"/>
        <v>0.4656319290465632</v>
      </c>
      <c r="M1254" s="4">
        <f t="shared" si="288"/>
        <v>7.5806451612903225E-2</v>
      </c>
      <c r="N1254" s="4">
        <f t="shared" si="289"/>
        <v>0.54143838065946648</v>
      </c>
      <c r="O1254" s="3">
        <f t="shared" si="290"/>
        <v>5.4702556394925033</v>
      </c>
      <c r="P1254">
        <f t="shared" si="300"/>
        <v>6.1423786384865782</v>
      </c>
      <c r="R1254" s="4">
        <f t="shared" si="301"/>
        <v>0.14000937931398902</v>
      </c>
      <c r="U1254" s="6">
        <v>38943.061111111114</v>
      </c>
      <c r="V1254">
        <f t="shared" si="291"/>
        <v>0</v>
      </c>
      <c r="W1254">
        <f t="shared" si="292"/>
        <v>0</v>
      </c>
      <c r="X1254">
        <f t="shared" si="302"/>
        <v>0</v>
      </c>
      <c r="Y1254">
        <f t="shared" si="293"/>
        <v>0</v>
      </c>
      <c r="Z1254">
        <f t="shared" si="294"/>
        <v>0</v>
      </c>
      <c r="AA1254">
        <f t="shared" si="298"/>
        <v>0</v>
      </c>
      <c r="AB1254">
        <f t="shared" si="299"/>
        <v>1</v>
      </c>
    </row>
    <row r="1255" spans="1:28">
      <c r="A1255" s="1">
        <v>38943.147222222222</v>
      </c>
      <c r="B1255" s="8">
        <f t="shared" si="295"/>
        <v>38943</v>
      </c>
      <c r="C1255" s="5">
        <v>12</v>
      </c>
      <c r="D1255" s="2">
        <v>1.0699999999999999E-2</v>
      </c>
      <c r="E1255" s="2">
        <v>1.29E-2</v>
      </c>
      <c r="F1255" s="2">
        <v>1.6000000000000001E-3</v>
      </c>
      <c r="G1255" s="2"/>
      <c r="H1255" s="2">
        <v>4.7000000000000002E-3</v>
      </c>
      <c r="I1255" s="2">
        <v>4.51</v>
      </c>
      <c r="K1255" s="4">
        <f t="shared" si="296"/>
        <v>0.1126671580499105</v>
      </c>
      <c r="L1255" s="4">
        <f t="shared" si="297"/>
        <v>0.71507760532150777</v>
      </c>
      <c r="M1255" s="4">
        <f t="shared" si="288"/>
        <v>7.5806451612903225E-2</v>
      </c>
      <c r="N1255" s="4">
        <f t="shared" si="289"/>
        <v>0.79088405693441099</v>
      </c>
      <c r="O1255" s="3">
        <f t="shared" si="290"/>
        <v>7.01965036327673</v>
      </c>
      <c r="P1255">
        <f t="shared" si="300"/>
        <v>9.4329386233901023</v>
      </c>
      <c r="R1255" s="4">
        <f t="shared" si="301"/>
        <v>9.5850271538840681E-2</v>
      </c>
      <c r="U1255" s="6">
        <v>38943.147222222222</v>
      </c>
      <c r="V1255">
        <f t="shared" si="291"/>
        <v>0</v>
      </c>
      <c r="W1255">
        <f t="shared" si="292"/>
        <v>0</v>
      </c>
      <c r="X1255">
        <f t="shared" si="302"/>
        <v>0</v>
      </c>
      <c r="Y1255">
        <f t="shared" si="293"/>
        <v>0</v>
      </c>
      <c r="Z1255">
        <f t="shared" si="294"/>
        <v>0</v>
      </c>
      <c r="AA1255">
        <f t="shared" si="298"/>
        <v>0</v>
      </c>
      <c r="AB1255">
        <f t="shared" si="299"/>
        <v>0</v>
      </c>
    </row>
    <row r="1256" spans="1:28">
      <c r="A1256" s="1">
        <v>38943.23333333333</v>
      </c>
      <c r="B1256" s="8">
        <f t="shared" si="295"/>
        <v>38943</v>
      </c>
      <c r="C1256" s="5">
        <v>13</v>
      </c>
      <c r="D1256" s="2">
        <v>1.1900000000000001E-2</v>
      </c>
      <c r="E1256" s="2">
        <v>2.6200000000000001E-2</v>
      </c>
      <c r="F1256" s="2">
        <v>2.0999999999999999E-3</v>
      </c>
      <c r="G1256" s="2">
        <v>3.5000000000000001E-3</v>
      </c>
      <c r="H1256" s="2">
        <v>5.5999999999999999E-3</v>
      </c>
      <c r="I1256" s="2">
        <v>7.02</v>
      </c>
      <c r="K1256" s="4">
        <f t="shared" si="296"/>
        <v>0.12530272717700328</v>
      </c>
      <c r="L1256" s="4">
        <f t="shared" si="297"/>
        <v>1.4523281596452329</v>
      </c>
      <c r="M1256" s="4">
        <f t="shared" si="288"/>
        <v>9.0322580645161285E-2</v>
      </c>
      <c r="N1256" s="4">
        <f t="shared" si="289"/>
        <v>1.5426507402903942</v>
      </c>
      <c r="O1256" s="3">
        <f t="shared" si="290"/>
        <v>12.31138998364527</v>
      </c>
      <c r="P1256">
        <f t="shared" si="300"/>
        <v>16.079347481786506</v>
      </c>
      <c r="R1256" s="4">
        <f t="shared" si="301"/>
        <v>5.8550246200354227E-2</v>
      </c>
      <c r="U1256" s="6">
        <v>38943.23333333333</v>
      </c>
      <c r="V1256">
        <f t="shared" si="291"/>
        <v>0</v>
      </c>
      <c r="W1256">
        <f t="shared" si="292"/>
        <v>0</v>
      </c>
      <c r="X1256">
        <f t="shared" si="302"/>
        <v>0</v>
      </c>
      <c r="Y1256">
        <f t="shared" si="293"/>
        <v>1</v>
      </c>
      <c r="Z1256">
        <f t="shared" si="294"/>
        <v>0</v>
      </c>
      <c r="AA1256">
        <f t="shared" si="298"/>
        <v>0</v>
      </c>
      <c r="AB1256">
        <f t="shared" si="299"/>
        <v>0</v>
      </c>
    </row>
    <row r="1257" spans="1:28">
      <c r="A1257" s="1">
        <v>38943.234722222223</v>
      </c>
      <c r="B1257" s="8">
        <f t="shared" si="295"/>
        <v>38943</v>
      </c>
      <c r="C1257" s="5">
        <v>13</v>
      </c>
      <c r="D1257" s="2">
        <v>1.38E-2</v>
      </c>
      <c r="E1257" s="2">
        <v>3.61E-2</v>
      </c>
      <c r="F1257" s="2">
        <v>2.2000000000000001E-3</v>
      </c>
      <c r="G1257" s="2">
        <v>3.0999999999999999E-3</v>
      </c>
      <c r="H1257" s="2">
        <v>5.3E-3</v>
      </c>
      <c r="I1257" s="2">
        <v>6.94</v>
      </c>
      <c r="K1257" s="4">
        <f t="shared" si="296"/>
        <v>0.14530904496156682</v>
      </c>
      <c r="L1257" s="4">
        <f t="shared" si="297"/>
        <v>2.0011086474501112</v>
      </c>
      <c r="M1257" s="4">
        <f t="shared" si="288"/>
        <v>8.5483870967741932E-2</v>
      </c>
      <c r="N1257" s="4">
        <f t="shared" si="289"/>
        <v>2.0865925184178531</v>
      </c>
      <c r="O1257" s="3">
        <f t="shared" si="290"/>
        <v>14.359687787981413</v>
      </c>
      <c r="P1257">
        <f t="shared" si="300"/>
        <v>23.409195498473</v>
      </c>
      <c r="R1257" s="4">
        <f t="shared" si="301"/>
        <v>4.0968167101720271E-2</v>
      </c>
      <c r="U1257" s="6">
        <v>38943.234722222223</v>
      </c>
      <c r="V1257">
        <f t="shared" si="291"/>
        <v>0</v>
      </c>
      <c r="W1257">
        <f t="shared" si="292"/>
        <v>0</v>
      </c>
      <c r="X1257">
        <f t="shared" si="302"/>
        <v>0</v>
      </c>
      <c r="Y1257">
        <f t="shared" si="293"/>
        <v>1</v>
      </c>
      <c r="Z1257">
        <f t="shared" si="294"/>
        <v>1</v>
      </c>
      <c r="AA1257">
        <f t="shared" si="298"/>
        <v>0</v>
      </c>
      <c r="AB1257">
        <f t="shared" si="299"/>
        <v>0</v>
      </c>
    </row>
    <row r="1258" spans="1:28">
      <c r="A1258" s="1">
        <v>38943.236111111109</v>
      </c>
      <c r="B1258" s="8">
        <f t="shared" si="295"/>
        <v>38943</v>
      </c>
      <c r="C1258" s="5">
        <v>13</v>
      </c>
      <c r="D1258" s="2">
        <v>1.3599999999999999E-2</v>
      </c>
      <c r="E1258" s="2">
        <v>3.61E-2</v>
      </c>
      <c r="F1258" s="2">
        <v>2.3E-3</v>
      </c>
      <c r="G1258" s="2"/>
      <c r="H1258" s="2">
        <v>4.7000000000000002E-3</v>
      </c>
      <c r="I1258" s="2">
        <v>6.73</v>
      </c>
      <c r="K1258" s="4">
        <f t="shared" si="296"/>
        <v>0.143203116773718</v>
      </c>
      <c r="L1258" s="4">
        <f t="shared" si="297"/>
        <v>2.0011086474501112</v>
      </c>
      <c r="M1258" s="4">
        <f t="shared" si="288"/>
        <v>7.5806451612903225E-2</v>
      </c>
      <c r="N1258" s="4">
        <f t="shared" si="289"/>
        <v>2.0769150990630143</v>
      </c>
      <c r="O1258" s="3">
        <f t="shared" si="290"/>
        <v>14.503281393971655</v>
      </c>
      <c r="P1258">
        <f t="shared" si="300"/>
        <v>26.397603434448275</v>
      </c>
      <c r="R1258" s="4">
        <f t="shared" si="301"/>
        <v>3.6499542830182502E-2</v>
      </c>
      <c r="U1258" s="6">
        <v>38943.236111111109</v>
      </c>
      <c r="V1258">
        <f t="shared" si="291"/>
        <v>0</v>
      </c>
      <c r="W1258">
        <f t="shared" si="292"/>
        <v>0</v>
      </c>
      <c r="X1258">
        <f t="shared" si="302"/>
        <v>0</v>
      </c>
      <c r="Y1258">
        <f t="shared" si="293"/>
        <v>1</v>
      </c>
      <c r="Z1258">
        <f t="shared" si="294"/>
        <v>1</v>
      </c>
      <c r="AA1258">
        <f t="shared" si="298"/>
        <v>1</v>
      </c>
      <c r="AB1258">
        <f t="shared" si="299"/>
        <v>0</v>
      </c>
    </row>
    <row r="1259" spans="1:28">
      <c r="A1259" s="1">
        <v>38962.351388888892</v>
      </c>
      <c r="B1259" s="8">
        <f t="shared" si="295"/>
        <v>38962</v>
      </c>
      <c r="C1259" s="5">
        <v>1</v>
      </c>
      <c r="D1259" s="2">
        <v>1.7000000000000001E-2</v>
      </c>
      <c r="E1259" s="2">
        <v>0.26629999999999998</v>
      </c>
      <c r="F1259" s="2">
        <v>5.1000000000000004E-3</v>
      </c>
      <c r="G1259" s="2">
        <v>1.8599999999999998E-2</v>
      </c>
      <c r="H1259" s="2">
        <v>2.3699999999999999E-2</v>
      </c>
      <c r="I1259" s="2">
        <v>15.69</v>
      </c>
      <c r="K1259" s="4">
        <f t="shared" si="296"/>
        <v>0.17900389596714755</v>
      </c>
      <c r="L1259" s="4">
        <f t="shared" si="297"/>
        <v>14.761640798226164</v>
      </c>
      <c r="M1259" s="4">
        <f t="shared" si="288"/>
        <v>0.38225806451612898</v>
      </c>
      <c r="N1259" s="4">
        <f t="shared" si="289"/>
        <v>15.143898862742294</v>
      </c>
      <c r="O1259" s="3">
        <f t="shared" si="290"/>
        <v>84.600945587919725</v>
      </c>
      <c r="P1259">
        <f t="shared" si="300"/>
        <v>38.616950611393349</v>
      </c>
      <c r="R1259" s="4">
        <f t="shared" si="301"/>
        <v>2.5241720641477446E-2</v>
      </c>
      <c r="U1259" s="6">
        <v>38962.351388888892</v>
      </c>
      <c r="V1259">
        <f t="shared" si="291"/>
        <v>1</v>
      </c>
      <c r="W1259">
        <f t="shared" si="292"/>
        <v>0</v>
      </c>
      <c r="X1259">
        <f t="shared" si="302"/>
        <v>1</v>
      </c>
      <c r="Y1259">
        <f t="shared" si="293"/>
        <v>1</v>
      </c>
      <c r="Z1259">
        <f t="shared" si="294"/>
        <v>1</v>
      </c>
      <c r="AA1259">
        <f t="shared" si="298"/>
        <v>1</v>
      </c>
      <c r="AB1259">
        <f t="shared" si="299"/>
        <v>0</v>
      </c>
    </row>
    <row r="1260" spans="1:28">
      <c r="A1260" s="1">
        <v>38962.4375</v>
      </c>
      <c r="B1260" s="8">
        <f t="shared" si="295"/>
        <v>38962</v>
      </c>
      <c r="C1260" s="5">
        <v>2</v>
      </c>
      <c r="D1260" s="2">
        <v>1.4500000000000001E-2</v>
      </c>
      <c r="E1260" s="2">
        <v>0.20180000000000001</v>
      </c>
      <c r="F1260" s="2">
        <v>5.1000000000000004E-3</v>
      </c>
      <c r="G1260" s="2">
        <v>1.6500000000000001E-2</v>
      </c>
      <c r="H1260" s="2">
        <v>2.1600000000000001E-2</v>
      </c>
      <c r="I1260" s="2">
        <v>12.4</v>
      </c>
      <c r="K1260" s="4">
        <f t="shared" si="296"/>
        <v>0.15267979361903761</v>
      </c>
      <c r="L1260" s="4">
        <f t="shared" si="297"/>
        <v>11.186252771618626</v>
      </c>
      <c r="M1260" s="4">
        <f t="shared" si="288"/>
        <v>0.34838709677419355</v>
      </c>
      <c r="N1260" s="4">
        <f t="shared" si="289"/>
        <v>11.534639868392819</v>
      </c>
      <c r="O1260" s="3">
        <f t="shared" si="290"/>
        <v>75.547913675949374</v>
      </c>
      <c r="P1260">
        <f t="shared" si="300"/>
        <v>32.108688511127539</v>
      </c>
      <c r="R1260" s="4">
        <f t="shared" si="301"/>
        <v>3.020355214806859E-2</v>
      </c>
      <c r="U1260" s="6">
        <v>38962.4375</v>
      </c>
      <c r="V1260">
        <f t="shared" si="291"/>
        <v>0</v>
      </c>
      <c r="W1260">
        <f t="shared" si="292"/>
        <v>0</v>
      </c>
      <c r="X1260">
        <f t="shared" si="302"/>
        <v>1</v>
      </c>
      <c r="Y1260">
        <f t="shared" si="293"/>
        <v>1</v>
      </c>
      <c r="Z1260">
        <f t="shared" si="294"/>
        <v>1</v>
      </c>
      <c r="AA1260">
        <f t="shared" si="298"/>
        <v>1</v>
      </c>
      <c r="AB1260">
        <f t="shared" si="299"/>
        <v>0</v>
      </c>
    </row>
    <row r="1261" spans="1:28">
      <c r="A1261" s="1">
        <v>38962.523611111108</v>
      </c>
      <c r="B1261" s="8">
        <f t="shared" si="295"/>
        <v>38962</v>
      </c>
      <c r="C1261" s="5">
        <v>3</v>
      </c>
      <c r="D1261" s="2">
        <v>1.15E-2</v>
      </c>
      <c r="E1261" s="2">
        <v>9.0300000000000005E-2</v>
      </c>
      <c r="F1261" s="2">
        <v>4.7999999999999996E-3</v>
      </c>
      <c r="G1261" s="2">
        <v>1.26E-2</v>
      </c>
      <c r="H1261" s="2">
        <v>1.7399999999999999E-2</v>
      </c>
      <c r="I1261" s="2">
        <v>11.43</v>
      </c>
      <c r="K1261" s="4">
        <f t="shared" si="296"/>
        <v>0.12109087080130568</v>
      </c>
      <c r="L1261" s="4">
        <f t="shared" si="297"/>
        <v>5.0055432372505546</v>
      </c>
      <c r="M1261" s="4">
        <f t="shared" si="288"/>
        <v>0.28064516129032258</v>
      </c>
      <c r="N1261" s="4">
        <f t="shared" si="289"/>
        <v>5.2861883985408769</v>
      </c>
      <c r="O1261" s="3">
        <f t="shared" si="290"/>
        <v>43.654722800819748</v>
      </c>
      <c r="P1261">
        <f t="shared" si="300"/>
        <v>17.835843718938758</v>
      </c>
      <c r="R1261" s="4">
        <f t="shared" si="301"/>
        <v>5.3090268475445901E-2</v>
      </c>
      <c r="U1261" s="6">
        <v>38962.523611111108</v>
      </c>
      <c r="V1261">
        <f t="shared" si="291"/>
        <v>0</v>
      </c>
      <c r="W1261">
        <f t="shared" si="292"/>
        <v>0</v>
      </c>
      <c r="X1261">
        <f t="shared" si="302"/>
        <v>1</v>
      </c>
      <c r="Y1261">
        <f t="shared" si="293"/>
        <v>0</v>
      </c>
      <c r="Z1261">
        <f t="shared" si="294"/>
        <v>1</v>
      </c>
      <c r="AA1261">
        <f t="shared" si="298"/>
        <v>0</v>
      </c>
      <c r="AB1261">
        <f t="shared" si="299"/>
        <v>0</v>
      </c>
    </row>
    <row r="1262" spans="1:28">
      <c r="A1262" s="1">
        <v>38962.609722222223</v>
      </c>
      <c r="B1262" s="8">
        <f t="shared" si="295"/>
        <v>38962</v>
      </c>
      <c r="C1262" s="5">
        <v>4</v>
      </c>
      <c r="D1262" s="2">
        <v>5.8999999999999999E-3</v>
      </c>
      <c r="E1262" s="2">
        <v>8.9999999999999993E-3</v>
      </c>
      <c r="F1262" s="2">
        <v>8.9999999999999998E-4</v>
      </c>
      <c r="G1262" s="2"/>
      <c r="H1262" s="2">
        <v>4.7000000000000002E-3</v>
      </c>
      <c r="I1262" s="2">
        <v>12.07</v>
      </c>
      <c r="K1262" s="4">
        <f t="shared" si="296"/>
        <v>6.2124881541539438E-2</v>
      </c>
      <c r="L1262" s="4">
        <f t="shared" si="297"/>
        <v>0.49889135254988914</v>
      </c>
      <c r="M1262" s="4">
        <f t="shared" si="288"/>
        <v>7.5806451612903225E-2</v>
      </c>
      <c r="N1262" s="4">
        <f t="shared" si="289"/>
        <v>0.57469780416279237</v>
      </c>
      <c r="O1262" s="3">
        <f t="shared" si="290"/>
        <v>9.2506865188712517</v>
      </c>
      <c r="P1262">
        <f t="shared" si="300"/>
        <v>6.5811199698070482</v>
      </c>
      <c r="R1262" s="4">
        <f t="shared" si="301"/>
        <v>0.13190663173550221</v>
      </c>
      <c r="U1262" s="6">
        <v>38962.609722222223</v>
      </c>
      <c r="V1262">
        <f t="shared" si="291"/>
        <v>0</v>
      </c>
      <c r="W1262">
        <f t="shared" si="292"/>
        <v>0</v>
      </c>
      <c r="X1262">
        <f t="shared" si="302"/>
        <v>0</v>
      </c>
      <c r="Y1262">
        <f t="shared" si="293"/>
        <v>0</v>
      </c>
      <c r="Z1262">
        <f t="shared" si="294"/>
        <v>0</v>
      </c>
      <c r="AA1262">
        <f t="shared" si="298"/>
        <v>0</v>
      </c>
      <c r="AB1262">
        <f t="shared" si="299"/>
        <v>1</v>
      </c>
    </row>
    <row r="1263" spans="1:28">
      <c r="A1263" s="1">
        <v>38962.695833333331</v>
      </c>
      <c r="B1263" s="8">
        <f t="shared" si="295"/>
        <v>38962</v>
      </c>
      <c r="C1263" s="5">
        <v>5</v>
      </c>
      <c r="D1263" s="2">
        <v>6.3E-3</v>
      </c>
      <c r="E1263" s="2">
        <v>8.0000000000000002E-3</v>
      </c>
      <c r="F1263" s="2">
        <v>1.9E-3</v>
      </c>
      <c r="G1263" s="2">
        <v>3.5999999999999999E-3</v>
      </c>
      <c r="H1263" s="2">
        <v>5.4999999999999997E-3</v>
      </c>
      <c r="I1263" s="2">
        <v>9.91</v>
      </c>
      <c r="K1263" s="4">
        <f t="shared" si="296"/>
        <v>6.6336737917237029E-2</v>
      </c>
      <c r="L1263" s="4">
        <f t="shared" si="297"/>
        <v>0.44345898004434597</v>
      </c>
      <c r="M1263" s="4">
        <f t="shared" si="288"/>
        <v>8.8709677419354829E-2</v>
      </c>
      <c r="N1263" s="4">
        <f t="shared" si="289"/>
        <v>0.53216865746370079</v>
      </c>
      <c r="O1263" s="3">
        <f t="shared" si="290"/>
        <v>8.0222313332266122</v>
      </c>
      <c r="P1263">
        <f t="shared" si="300"/>
        <v>4.9989921386817189</v>
      </c>
      <c r="R1263" s="4">
        <f t="shared" si="301"/>
        <v>0.1666946675178925</v>
      </c>
      <c r="U1263" s="6">
        <v>38962.695833333331</v>
      </c>
      <c r="V1263">
        <f t="shared" si="291"/>
        <v>0</v>
      </c>
      <c r="W1263">
        <f t="shared" si="292"/>
        <v>0</v>
      </c>
      <c r="X1263">
        <f t="shared" si="302"/>
        <v>0</v>
      </c>
      <c r="Y1263">
        <f t="shared" si="293"/>
        <v>0</v>
      </c>
      <c r="Z1263">
        <f t="shared" si="294"/>
        <v>0</v>
      </c>
      <c r="AA1263">
        <f t="shared" si="298"/>
        <v>0</v>
      </c>
      <c r="AB1263">
        <f t="shared" si="299"/>
        <v>1</v>
      </c>
    </row>
    <row r="1264" spans="1:28">
      <c r="A1264" s="1">
        <v>38962.781944444447</v>
      </c>
      <c r="B1264" s="8">
        <f t="shared" si="295"/>
        <v>38962</v>
      </c>
      <c r="C1264" s="5">
        <v>6</v>
      </c>
      <c r="D1264" s="2">
        <v>9.1000000000000004E-3</v>
      </c>
      <c r="E1264" s="2">
        <v>4.1500000000000002E-2</v>
      </c>
      <c r="F1264" s="2">
        <v>4.0000000000000001E-3</v>
      </c>
      <c r="G1264" s="2">
        <v>1.03E-2</v>
      </c>
      <c r="H1264" s="2">
        <v>1.43E-2</v>
      </c>
      <c r="I1264" s="2">
        <v>8.23</v>
      </c>
      <c r="K1264" s="4">
        <f t="shared" si="296"/>
        <v>9.5819732547120146E-2</v>
      </c>
      <c r="L1264" s="4">
        <f t="shared" si="297"/>
        <v>2.3004434589800447</v>
      </c>
      <c r="M1264" s="4">
        <f t="shared" si="288"/>
        <v>0.23064516129032259</v>
      </c>
      <c r="N1264" s="4">
        <f t="shared" si="289"/>
        <v>2.5310886202703671</v>
      </c>
      <c r="O1264" s="3">
        <f t="shared" si="290"/>
        <v>26.415108380997445</v>
      </c>
      <c r="P1264">
        <f t="shared" si="300"/>
        <v>9.973950661312081</v>
      </c>
      <c r="R1264" s="4">
        <f t="shared" si="301"/>
        <v>9.1124885728294025E-2</v>
      </c>
      <c r="U1264" s="6">
        <v>38962.781944444447</v>
      </c>
      <c r="V1264">
        <f t="shared" si="291"/>
        <v>0</v>
      </c>
      <c r="W1264">
        <f t="shared" si="292"/>
        <v>0</v>
      </c>
      <c r="X1264">
        <f t="shared" si="302"/>
        <v>1</v>
      </c>
      <c r="Y1264">
        <f t="shared" si="293"/>
        <v>0</v>
      </c>
      <c r="Z1264">
        <f t="shared" si="294"/>
        <v>1</v>
      </c>
      <c r="AA1264">
        <f t="shared" si="298"/>
        <v>0</v>
      </c>
      <c r="AB1264">
        <f t="shared" si="299"/>
        <v>0</v>
      </c>
    </row>
    <row r="1265" spans="1:28">
      <c r="A1265" s="1">
        <v>38962.868055555555</v>
      </c>
      <c r="B1265" s="8">
        <f t="shared" si="295"/>
        <v>38962</v>
      </c>
      <c r="C1265" s="5">
        <v>7</v>
      </c>
      <c r="D1265" s="2">
        <v>1.0500000000000001E-2</v>
      </c>
      <c r="E1265" s="2">
        <v>8.6900000000000005E-2</v>
      </c>
      <c r="F1265" s="2">
        <v>4.4000000000000003E-3</v>
      </c>
      <c r="G1265" s="2">
        <v>1.26E-2</v>
      </c>
      <c r="H1265" s="2">
        <v>1.7000000000000001E-2</v>
      </c>
      <c r="I1265" s="2">
        <v>7.12</v>
      </c>
      <c r="K1265" s="4">
        <f t="shared" si="296"/>
        <v>0.11056122986206172</v>
      </c>
      <c r="L1265" s="4">
        <f t="shared" si="297"/>
        <v>4.8170731707317085</v>
      </c>
      <c r="M1265" s="4">
        <f t="shared" si="288"/>
        <v>0.27419354838709681</v>
      </c>
      <c r="N1265" s="4">
        <f t="shared" si="289"/>
        <v>5.0912667191188055</v>
      </c>
      <c r="O1265" s="3">
        <f t="shared" si="290"/>
        <v>46.049295268067894</v>
      </c>
      <c r="P1265">
        <f t="shared" si="300"/>
        <v>17.568149210903876</v>
      </c>
      <c r="R1265" s="4">
        <f t="shared" si="301"/>
        <v>5.3855663730489868E-2</v>
      </c>
      <c r="U1265" s="6">
        <v>38962.868055555555</v>
      </c>
      <c r="V1265">
        <f t="shared" si="291"/>
        <v>0</v>
      </c>
      <c r="W1265">
        <f t="shared" si="292"/>
        <v>0</v>
      </c>
      <c r="X1265">
        <f t="shared" si="302"/>
        <v>1</v>
      </c>
      <c r="Y1265">
        <f t="shared" si="293"/>
        <v>0</v>
      </c>
      <c r="Z1265">
        <f t="shared" si="294"/>
        <v>1</v>
      </c>
      <c r="AA1265">
        <f t="shared" si="298"/>
        <v>0</v>
      </c>
      <c r="AB1265">
        <f t="shared" si="299"/>
        <v>0</v>
      </c>
    </row>
    <row r="1266" spans="1:28">
      <c r="A1266" s="1">
        <v>38962.95416666667</v>
      </c>
      <c r="B1266" s="8">
        <f t="shared" si="295"/>
        <v>38962</v>
      </c>
      <c r="C1266" s="5">
        <v>8</v>
      </c>
      <c r="D1266" s="2">
        <v>1.1900000000000001E-2</v>
      </c>
      <c r="E1266" s="2">
        <v>9.5200000000000007E-2</v>
      </c>
      <c r="F1266" s="2">
        <v>4.7999999999999996E-3</v>
      </c>
      <c r="G1266" s="2">
        <v>1.21E-2</v>
      </c>
      <c r="H1266" s="2">
        <v>1.6899999999999998E-2</v>
      </c>
      <c r="I1266" s="2">
        <v>4.47</v>
      </c>
      <c r="K1266" s="4">
        <f t="shared" si="296"/>
        <v>0.12530272717700328</v>
      </c>
      <c r="L1266" s="4">
        <f t="shared" si="297"/>
        <v>5.2771618625277164</v>
      </c>
      <c r="M1266" s="4">
        <f t="shared" si="288"/>
        <v>0.27258064516129032</v>
      </c>
      <c r="N1266" s="4">
        <f t="shared" si="289"/>
        <v>5.5497425076890066</v>
      </c>
      <c r="O1266" s="3">
        <f t="shared" si="290"/>
        <v>44.290676130691168</v>
      </c>
      <c r="P1266">
        <f t="shared" si="300"/>
        <v>19.360002099214107</v>
      </c>
      <c r="R1266" s="4">
        <f t="shared" si="301"/>
        <v>4.9115908491905308E-2</v>
      </c>
      <c r="U1266" s="6">
        <v>38962.95416666667</v>
      </c>
      <c r="V1266">
        <f t="shared" si="291"/>
        <v>0</v>
      </c>
      <c r="W1266">
        <f t="shared" si="292"/>
        <v>0</v>
      </c>
      <c r="X1266">
        <f t="shared" si="302"/>
        <v>1</v>
      </c>
      <c r="Y1266">
        <f t="shared" si="293"/>
        <v>1</v>
      </c>
      <c r="Z1266">
        <f t="shared" si="294"/>
        <v>1</v>
      </c>
      <c r="AA1266">
        <f t="shared" si="298"/>
        <v>0</v>
      </c>
      <c r="AB1266">
        <f t="shared" si="299"/>
        <v>0</v>
      </c>
    </row>
    <row r="1267" spans="1:28">
      <c r="A1267" s="1">
        <v>38963.040277777778</v>
      </c>
      <c r="B1267" s="8">
        <f t="shared" si="295"/>
        <v>38963</v>
      </c>
      <c r="C1267" s="5">
        <v>9</v>
      </c>
      <c r="D1267" s="2">
        <v>1.23E-2</v>
      </c>
      <c r="E1267" s="2">
        <v>7.22E-2</v>
      </c>
      <c r="F1267" s="2">
        <v>4.7000000000000002E-3</v>
      </c>
      <c r="G1267" s="2">
        <v>1.0999999999999999E-2</v>
      </c>
      <c r="H1267" s="2">
        <v>1.5699999999999999E-2</v>
      </c>
      <c r="I1267" s="2">
        <v>4.78</v>
      </c>
      <c r="K1267" s="4">
        <f t="shared" si="296"/>
        <v>0.12951458355270085</v>
      </c>
      <c r="L1267" s="4">
        <f t="shared" si="297"/>
        <v>4.0022172949002224</v>
      </c>
      <c r="M1267" s="4">
        <f t="shared" si="288"/>
        <v>0.25322580645161291</v>
      </c>
      <c r="N1267" s="4">
        <f t="shared" si="289"/>
        <v>4.255443101351835</v>
      </c>
      <c r="O1267" s="3">
        <f t="shared" si="290"/>
        <v>32.856864336210066</v>
      </c>
      <c r="P1267">
        <f t="shared" si="300"/>
        <v>15.804934540370304</v>
      </c>
      <c r="R1267" s="4">
        <f t="shared" si="301"/>
        <v>5.9506331167057593E-2</v>
      </c>
      <c r="U1267" s="6">
        <v>38963.040277777778</v>
      </c>
      <c r="V1267">
        <f t="shared" si="291"/>
        <v>0</v>
      </c>
      <c r="W1267">
        <f t="shared" si="292"/>
        <v>0</v>
      </c>
      <c r="X1267">
        <f t="shared" si="302"/>
        <v>1</v>
      </c>
      <c r="Y1267">
        <f t="shared" si="293"/>
        <v>1</v>
      </c>
      <c r="Z1267">
        <f t="shared" si="294"/>
        <v>1</v>
      </c>
      <c r="AA1267">
        <f t="shared" si="298"/>
        <v>0</v>
      </c>
      <c r="AB1267">
        <f t="shared" si="299"/>
        <v>0</v>
      </c>
    </row>
    <row r="1268" spans="1:28">
      <c r="A1268" s="1">
        <v>38963.126388888886</v>
      </c>
      <c r="B1268" s="8">
        <f t="shared" si="295"/>
        <v>38963</v>
      </c>
      <c r="C1268" s="5">
        <v>10</v>
      </c>
      <c r="D1268" s="2">
        <v>1.12E-2</v>
      </c>
      <c r="E1268" s="2">
        <v>4.2999999999999997E-2</v>
      </c>
      <c r="F1268" s="2">
        <v>3.5999999999999999E-3</v>
      </c>
      <c r="G1268" s="2">
        <v>7.1000000000000004E-3</v>
      </c>
      <c r="H1268" s="2">
        <v>1.0699999999999999E-2</v>
      </c>
      <c r="I1268" s="2">
        <v>4.55</v>
      </c>
      <c r="K1268" s="4">
        <f t="shared" si="296"/>
        <v>0.11793197851953248</v>
      </c>
      <c r="L1268" s="4">
        <f t="shared" si="297"/>
        <v>2.3835920177383594</v>
      </c>
      <c r="M1268" s="4">
        <f t="shared" si="288"/>
        <v>0.17258064516129032</v>
      </c>
      <c r="N1268" s="4">
        <f t="shared" si="289"/>
        <v>2.5561726628996495</v>
      </c>
      <c r="O1268" s="3">
        <f t="shared" si="290"/>
        <v>21.67497480317676</v>
      </c>
      <c r="P1268">
        <f t="shared" si="300"/>
        <v>13.811467766334419</v>
      </c>
      <c r="R1268" s="4">
        <f t="shared" si="301"/>
        <v>6.7515253435783074E-2</v>
      </c>
      <c r="U1268" s="6">
        <v>38963.126388888886</v>
      </c>
      <c r="V1268">
        <f t="shared" si="291"/>
        <v>0</v>
      </c>
      <c r="W1268">
        <f t="shared" si="292"/>
        <v>0</v>
      </c>
      <c r="X1268">
        <f t="shared" si="302"/>
        <v>0</v>
      </c>
      <c r="Y1268">
        <f t="shared" si="293"/>
        <v>0</v>
      </c>
      <c r="Z1268">
        <f t="shared" si="294"/>
        <v>1</v>
      </c>
      <c r="AA1268">
        <f t="shared" si="298"/>
        <v>0</v>
      </c>
      <c r="AB1268">
        <f t="shared" si="299"/>
        <v>0</v>
      </c>
    </row>
    <row r="1269" spans="1:28">
      <c r="A1269" s="1">
        <v>38963.212500000001</v>
      </c>
      <c r="B1269" s="8">
        <f t="shared" si="295"/>
        <v>38963</v>
      </c>
      <c r="C1269" s="5">
        <v>11</v>
      </c>
      <c r="D1269" s="2">
        <v>1.29E-2</v>
      </c>
      <c r="E1269" s="2">
        <v>5.67E-2</v>
      </c>
      <c r="F1269" s="2">
        <v>3.8E-3</v>
      </c>
      <c r="G1269" s="2">
        <v>9.9000000000000008E-3</v>
      </c>
      <c r="H1269" s="2">
        <v>1.37E-2</v>
      </c>
      <c r="I1269" s="2">
        <v>3.44</v>
      </c>
      <c r="K1269" s="4">
        <f t="shared" si="296"/>
        <v>0.13583236811624724</v>
      </c>
      <c r="L1269" s="4">
        <f t="shared" si="297"/>
        <v>3.143015521064302</v>
      </c>
      <c r="M1269" s="4">
        <f t="shared" si="288"/>
        <v>0.22096774193548388</v>
      </c>
      <c r="N1269" s="4">
        <f t="shared" si="289"/>
        <v>3.3639832629997861</v>
      </c>
      <c r="O1269" s="3">
        <f t="shared" si="290"/>
        <v>24.765696936983694</v>
      </c>
      <c r="P1269">
        <f t="shared" si="300"/>
        <v>14.223865861750856</v>
      </c>
      <c r="R1269" s="4">
        <f t="shared" si="301"/>
        <v>6.5686338087912757E-2</v>
      </c>
      <c r="U1269" s="6">
        <v>38963.212500000001</v>
      </c>
      <c r="V1269">
        <f t="shared" si="291"/>
        <v>0</v>
      </c>
      <c r="W1269">
        <f t="shared" si="292"/>
        <v>0</v>
      </c>
      <c r="X1269">
        <f t="shared" si="302"/>
        <v>0</v>
      </c>
      <c r="Y1269">
        <f t="shared" si="293"/>
        <v>1</v>
      </c>
      <c r="Z1269">
        <f t="shared" si="294"/>
        <v>1</v>
      </c>
      <c r="AA1269">
        <f t="shared" si="298"/>
        <v>0</v>
      </c>
      <c r="AB1269">
        <f t="shared" si="299"/>
        <v>0</v>
      </c>
    </row>
    <row r="1270" spans="1:28">
      <c r="A1270" s="1">
        <v>38963.298611111109</v>
      </c>
      <c r="B1270" s="8">
        <f t="shared" si="295"/>
        <v>38963</v>
      </c>
      <c r="C1270" s="5">
        <v>12</v>
      </c>
      <c r="D1270" s="2">
        <v>1.37E-2</v>
      </c>
      <c r="E1270" s="2">
        <v>9.3899999999999997E-2</v>
      </c>
      <c r="F1270" s="2">
        <v>4.4999999999999997E-3</v>
      </c>
      <c r="G1270" s="2">
        <v>9.4000000000000004E-3</v>
      </c>
      <c r="H1270" s="2">
        <v>1.3899999999999999E-2</v>
      </c>
      <c r="I1270" s="2">
        <v>8.0399999999999991</v>
      </c>
      <c r="K1270" s="4">
        <f t="shared" si="296"/>
        <v>0.14425608086764241</v>
      </c>
      <c r="L1270" s="4">
        <f t="shared" si="297"/>
        <v>5.20509977827051</v>
      </c>
      <c r="M1270" s="4">
        <f t="shared" si="288"/>
        <v>0.22419354838709676</v>
      </c>
      <c r="N1270" s="4">
        <f t="shared" si="289"/>
        <v>5.4292933266576071</v>
      </c>
      <c r="O1270" s="3">
        <f t="shared" si="290"/>
        <v>37.636495418443282</v>
      </c>
      <c r="P1270">
        <f t="shared" si="300"/>
        <v>23.216991816746159</v>
      </c>
      <c r="R1270" s="4">
        <f t="shared" si="301"/>
        <v>4.1293320308614691E-2</v>
      </c>
      <c r="U1270" s="6">
        <v>38963.298611111109</v>
      </c>
      <c r="V1270">
        <f t="shared" si="291"/>
        <v>0</v>
      </c>
      <c r="W1270">
        <f t="shared" si="292"/>
        <v>0</v>
      </c>
      <c r="X1270">
        <f t="shared" si="302"/>
        <v>1</v>
      </c>
      <c r="Y1270">
        <f t="shared" si="293"/>
        <v>1</v>
      </c>
      <c r="Z1270">
        <f t="shared" si="294"/>
        <v>1</v>
      </c>
      <c r="AA1270">
        <f t="shared" si="298"/>
        <v>0</v>
      </c>
      <c r="AB1270">
        <f t="shared" si="299"/>
        <v>0</v>
      </c>
    </row>
    <row r="1271" spans="1:28">
      <c r="A1271" s="1">
        <v>38963.384722222225</v>
      </c>
      <c r="B1271" s="8">
        <f t="shared" si="295"/>
        <v>38963</v>
      </c>
      <c r="C1271" s="5">
        <v>13</v>
      </c>
      <c r="D1271" s="2">
        <v>1.23E-2</v>
      </c>
      <c r="E1271" s="2">
        <v>0.1178</v>
      </c>
      <c r="F1271" s="2">
        <v>4.7999999999999996E-3</v>
      </c>
      <c r="G1271" s="2">
        <v>1.12E-2</v>
      </c>
      <c r="H1271" s="2">
        <v>1.6E-2</v>
      </c>
      <c r="I1271" s="2">
        <v>11.57</v>
      </c>
      <c r="K1271" s="4">
        <f t="shared" si="296"/>
        <v>0.12951458355270085</v>
      </c>
      <c r="L1271" s="4">
        <f t="shared" si="297"/>
        <v>6.5299334811529945</v>
      </c>
      <c r="M1271" s="4">
        <f t="shared" si="288"/>
        <v>0.25806451612903225</v>
      </c>
      <c r="N1271" s="4">
        <f t="shared" si="289"/>
        <v>6.7879979972820266</v>
      </c>
      <c r="O1271" s="3">
        <f t="shared" si="290"/>
        <v>52.411070715599521</v>
      </c>
      <c r="P1271">
        <f t="shared" si="300"/>
        <v>25.303492239467854</v>
      </c>
      <c r="R1271" s="4">
        <f t="shared" si="301"/>
        <v>3.8017765507939678E-2</v>
      </c>
      <c r="U1271" s="6">
        <v>38963.384722222225</v>
      </c>
      <c r="V1271">
        <f t="shared" si="291"/>
        <v>0</v>
      </c>
      <c r="W1271">
        <f t="shared" si="292"/>
        <v>0</v>
      </c>
      <c r="X1271">
        <f t="shared" si="302"/>
        <v>1</v>
      </c>
      <c r="Y1271">
        <f t="shared" si="293"/>
        <v>1</v>
      </c>
      <c r="Z1271">
        <f t="shared" si="294"/>
        <v>1</v>
      </c>
      <c r="AA1271">
        <f t="shared" si="298"/>
        <v>1</v>
      </c>
      <c r="AB1271">
        <f t="shared" si="299"/>
        <v>0</v>
      </c>
    </row>
    <row r="1272" spans="1:28">
      <c r="A1272" s="1">
        <v>38963.386111111111</v>
      </c>
      <c r="B1272" s="8">
        <f t="shared" si="295"/>
        <v>38963</v>
      </c>
      <c r="C1272" s="5">
        <v>13</v>
      </c>
      <c r="D1272" s="2">
        <v>1.2500000000000001E-2</v>
      </c>
      <c r="E1272" s="2">
        <v>0.124</v>
      </c>
      <c r="F1272" s="2">
        <v>4.7999999999999996E-3</v>
      </c>
      <c r="G1272" s="2">
        <v>1.0800000000000001E-2</v>
      </c>
      <c r="H1272" s="2">
        <v>1.5599999999999999E-2</v>
      </c>
      <c r="I1272" s="2">
        <v>11.93</v>
      </c>
      <c r="K1272" s="4">
        <f t="shared" si="296"/>
        <v>0.13162051174054967</v>
      </c>
      <c r="L1272" s="4">
        <f t="shared" si="297"/>
        <v>6.8736141906873618</v>
      </c>
      <c r="M1272" s="4">
        <f t="shared" si="288"/>
        <v>0.25161290322580643</v>
      </c>
      <c r="N1272" s="4">
        <f t="shared" si="289"/>
        <v>7.1252270939131686</v>
      </c>
      <c r="O1272" s="3">
        <f t="shared" si="290"/>
        <v>54.13462536871468</v>
      </c>
      <c r="P1272">
        <f t="shared" si="300"/>
        <v>27.318210245039516</v>
      </c>
      <c r="R1272" s="4">
        <f t="shared" si="301"/>
        <v>3.5312966156650714E-2</v>
      </c>
      <c r="U1272" s="6">
        <v>38963.386111111111</v>
      </c>
      <c r="V1272">
        <f t="shared" si="291"/>
        <v>0</v>
      </c>
      <c r="W1272">
        <f t="shared" si="292"/>
        <v>0</v>
      </c>
      <c r="X1272">
        <f t="shared" si="302"/>
        <v>1</v>
      </c>
      <c r="Y1272">
        <f t="shared" si="293"/>
        <v>1</v>
      </c>
      <c r="Z1272">
        <f t="shared" si="294"/>
        <v>1</v>
      </c>
      <c r="AA1272">
        <f t="shared" si="298"/>
        <v>1</v>
      </c>
      <c r="AB1272">
        <f t="shared" si="299"/>
        <v>0</v>
      </c>
    </row>
    <row r="1273" spans="1:28">
      <c r="A1273" s="1">
        <v>38963.387499999997</v>
      </c>
      <c r="B1273" s="8">
        <f t="shared" si="295"/>
        <v>38963</v>
      </c>
      <c r="C1273" s="5">
        <v>13</v>
      </c>
      <c r="D1273" s="2">
        <v>1.34E-2</v>
      </c>
      <c r="E1273" s="2">
        <v>0.1246</v>
      </c>
      <c r="F1273" s="2">
        <v>5.0000000000000001E-3</v>
      </c>
      <c r="G1273" s="2">
        <v>1.0999999999999999E-2</v>
      </c>
      <c r="H1273" s="2">
        <v>1.6E-2</v>
      </c>
      <c r="I1273" s="2">
        <v>12.27</v>
      </c>
      <c r="K1273" s="4">
        <f t="shared" si="296"/>
        <v>0.14109718858586923</v>
      </c>
      <c r="L1273" s="4">
        <f t="shared" si="297"/>
        <v>6.9068736141906877</v>
      </c>
      <c r="M1273" s="4">
        <f t="shared" si="288"/>
        <v>0.25806451612903225</v>
      </c>
      <c r="N1273" s="4">
        <f t="shared" si="289"/>
        <v>7.1649381303197197</v>
      </c>
      <c r="O1273" s="3">
        <f t="shared" si="290"/>
        <v>50.78016225645252</v>
      </c>
      <c r="P1273">
        <f t="shared" si="300"/>
        <v>26.764135254988915</v>
      </c>
      <c r="R1273" s="4">
        <f t="shared" si="301"/>
        <v>3.6017689397342595E-2</v>
      </c>
      <c r="U1273" s="6">
        <v>38963.387499999997</v>
      </c>
      <c r="V1273">
        <f t="shared" si="291"/>
        <v>0</v>
      </c>
      <c r="W1273">
        <f t="shared" si="292"/>
        <v>0</v>
      </c>
      <c r="X1273">
        <f t="shared" si="302"/>
        <v>1</v>
      </c>
      <c r="Y1273">
        <f t="shared" si="293"/>
        <v>1</v>
      </c>
      <c r="Z1273">
        <f t="shared" si="294"/>
        <v>1</v>
      </c>
      <c r="AA1273">
        <f t="shared" si="298"/>
        <v>1</v>
      </c>
      <c r="AB1273">
        <f t="shared" si="299"/>
        <v>0</v>
      </c>
    </row>
    <row r="1274" spans="1:28">
      <c r="A1274" s="1">
        <v>38982.065972222219</v>
      </c>
      <c r="B1274" s="8">
        <f t="shared" si="295"/>
        <v>38982</v>
      </c>
      <c r="C1274" s="5">
        <v>1</v>
      </c>
      <c r="D1274" s="2">
        <v>1.5900000000000001E-2</v>
      </c>
      <c r="E1274" s="2">
        <v>1.6E-2</v>
      </c>
      <c r="F1274" s="2">
        <v>2.5000000000000001E-3</v>
      </c>
      <c r="G1274" s="2">
        <v>3.3999999999999998E-3</v>
      </c>
      <c r="H1274" s="2">
        <v>5.8999999999999999E-3</v>
      </c>
      <c r="I1274" s="2">
        <v>4.8600000000000003</v>
      </c>
      <c r="K1274" s="4">
        <f t="shared" si="296"/>
        <v>0.16742129093397917</v>
      </c>
      <c r="L1274" s="4">
        <f t="shared" si="297"/>
        <v>0.88691796008869195</v>
      </c>
      <c r="M1274" s="4">
        <f t="shared" si="288"/>
        <v>9.5161290322580638E-2</v>
      </c>
      <c r="N1274" s="4">
        <f t="shared" si="289"/>
        <v>0.98207925041127253</v>
      </c>
      <c r="O1274" s="3">
        <f t="shared" si="290"/>
        <v>5.8659161265131159</v>
      </c>
      <c r="P1274">
        <f t="shared" si="300"/>
        <v>9.3201548348303227</v>
      </c>
      <c r="R1274" s="4">
        <f t="shared" si="301"/>
        <v>9.6897771012603356E-2</v>
      </c>
      <c r="U1274" s="6">
        <v>38982.065972222219</v>
      </c>
      <c r="V1274">
        <f t="shared" si="291"/>
        <v>0</v>
      </c>
      <c r="W1274">
        <f t="shared" si="292"/>
        <v>0</v>
      </c>
      <c r="X1274">
        <f t="shared" si="302"/>
        <v>0</v>
      </c>
      <c r="Y1274">
        <f t="shared" si="293"/>
        <v>1</v>
      </c>
      <c r="Z1274">
        <f t="shared" si="294"/>
        <v>0</v>
      </c>
      <c r="AA1274">
        <f t="shared" si="298"/>
        <v>0</v>
      </c>
      <c r="AB1274">
        <f t="shared" si="299"/>
        <v>0</v>
      </c>
    </row>
    <row r="1275" spans="1:28">
      <c r="A1275" s="1">
        <v>38982.152083333334</v>
      </c>
      <c r="B1275" s="8">
        <f t="shared" si="295"/>
        <v>38982</v>
      </c>
      <c r="C1275" s="5">
        <v>2</v>
      </c>
      <c r="D1275" s="2">
        <v>1.66E-2</v>
      </c>
      <c r="E1275" s="2">
        <v>1.66E-2</v>
      </c>
      <c r="F1275" s="2">
        <v>2.5000000000000001E-3</v>
      </c>
      <c r="G1275" s="2">
        <v>2.2000000000000001E-3</v>
      </c>
      <c r="H1275" s="2">
        <v>4.7000000000000002E-3</v>
      </c>
      <c r="I1275" s="2">
        <v>3.65</v>
      </c>
      <c r="K1275" s="4">
        <f t="shared" si="296"/>
        <v>0.17479203959144993</v>
      </c>
      <c r="L1275" s="4">
        <f t="shared" si="297"/>
        <v>0.92017738359201773</v>
      </c>
      <c r="M1275" s="4">
        <f t="shared" si="288"/>
        <v>7.5806451612903225E-2</v>
      </c>
      <c r="N1275" s="4">
        <f t="shared" si="289"/>
        <v>0.99598383520492095</v>
      </c>
      <c r="O1275" s="3">
        <f t="shared" si="290"/>
        <v>5.6981075198440569</v>
      </c>
      <c r="P1275">
        <f t="shared" si="300"/>
        <v>12.138510166532999</v>
      </c>
      <c r="R1275" s="4">
        <f t="shared" si="301"/>
        <v>7.611213047178246E-2</v>
      </c>
      <c r="U1275" s="6">
        <v>38982.152083333334</v>
      </c>
      <c r="V1275">
        <f t="shared" si="291"/>
        <v>0</v>
      </c>
      <c r="W1275">
        <f t="shared" si="292"/>
        <v>0</v>
      </c>
      <c r="X1275">
        <f t="shared" si="302"/>
        <v>0</v>
      </c>
      <c r="Y1275">
        <f t="shared" si="293"/>
        <v>1</v>
      </c>
      <c r="Z1275">
        <f t="shared" si="294"/>
        <v>0</v>
      </c>
      <c r="AA1275">
        <f t="shared" si="298"/>
        <v>0</v>
      </c>
      <c r="AB1275">
        <f t="shared" si="299"/>
        <v>0</v>
      </c>
    </row>
    <row r="1276" spans="1:28">
      <c r="A1276" s="1">
        <v>38982.238194444442</v>
      </c>
      <c r="B1276" s="8">
        <f t="shared" si="295"/>
        <v>38982</v>
      </c>
      <c r="C1276" s="5">
        <v>3</v>
      </c>
      <c r="D1276" s="2">
        <v>0.15640000000000001</v>
      </c>
      <c r="E1276" s="2">
        <v>1.3899999999999999E-2</v>
      </c>
      <c r="F1276" s="2">
        <v>2.0999999999999999E-3</v>
      </c>
      <c r="G1276" s="2">
        <v>1.2500000000000001E-2</v>
      </c>
      <c r="H1276" s="2">
        <v>1.46E-2</v>
      </c>
      <c r="I1276" s="2">
        <v>4.2</v>
      </c>
      <c r="K1276" s="4">
        <f t="shared" si="296"/>
        <v>1.6468358428977574</v>
      </c>
      <c r="L1276" s="4">
        <f t="shared" si="297"/>
        <v>0.770509977827051</v>
      </c>
      <c r="M1276" s="4">
        <f t="shared" si="288"/>
        <v>0.23548387096774195</v>
      </c>
      <c r="N1276" s="4">
        <f t="shared" si="289"/>
        <v>1.005993848794793</v>
      </c>
      <c r="O1276" s="3">
        <f t="shared" si="290"/>
        <v>0.6108646791562754</v>
      </c>
      <c r="P1276">
        <f t="shared" si="300"/>
        <v>3.272028672964189</v>
      </c>
      <c r="R1276" s="4">
        <f t="shared" si="301"/>
        <v>0.23408082589158749</v>
      </c>
      <c r="U1276" s="6">
        <v>38982.238194444442</v>
      </c>
      <c r="V1276">
        <f t="shared" si="291"/>
        <v>0</v>
      </c>
      <c r="W1276">
        <f t="shared" si="292"/>
        <v>0</v>
      </c>
      <c r="X1276">
        <f t="shared" si="302"/>
        <v>0</v>
      </c>
      <c r="Y1276">
        <f t="shared" si="293"/>
        <v>1</v>
      </c>
      <c r="Z1276">
        <f t="shared" si="294"/>
        <v>0</v>
      </c>
      <c r="AA1276">
        <f t="shared" si="298"/>
        <v>0</v>
      </c>
      <c r="AB1276">
        <f t="shared" si="299"/>
        <v>1</v>
      </c>
    </row>
    <row r="1277" spans="1:28">
      <c r="A1277" s="1">
        <v>38982.324305555558</v>
      </c>
      <c r="B1277" s="8">
        <f t="shared" si="295"/>
        <v>38982</v>
      </c>
      <c r="C1277" s="5">
        <v>4</v>
      </c>
      <c r="D1277" s="2">
        <v>1.2E-2</v>
      </c>
      <c r="E1277" s="2">
        <v>2.5999999999999999E-3</v>
      </c>
      <c r="F1277" s="2">
        <v>1.5E-3</v>
      </c>
      <c r="G1277" s="2"/>
      <c r="H1277" s="2">
        <v>4.7000000000000002E-3</v>
      </c>
      <c r="I1277" s="2">
        <v>4.96</v>
      </c>
      <c r="K1277" s="4">
        <f t="shared" si="296"/>
        <v>0.12635569127092766</v>
      </c>
      <c r="L1277" s="4">
        <f t="shared" si="297"/>
        <v>0.14412416851441243</v>
      </c>
      <c r="M1277" s="4">
        <f t="shared" si="288"/>
        <v>7.5806451612903225E-2</v>
      </c>
      <c r="N1277" s="4">
        <f t="shared" si="289"/>
        <v>0.21993062012731565</v>
      </c>
      <c r="O1277" s="3">
        <f t="shared" si="290"/>
        <v>1.7405675827909306</v>
      </c>
      <c r="P1277">
        <f t="shared" si="300"/>
        <v>1.9012124357220364</v>
      </c>
      <c r="R1277" s="4">
        <f t="shared" si="301"/>
        <v>0.34468348049498349</v>
      </c>
      <c r="U1277" s="6">
        <v>38982.324305555558</v>
      </c>
      <c r="V1277">
        <f t="shared" si="291"/>
        <v>0</v>
      </c>
      <c r="W1277">
        <f t="shared" si="292"/>
        <v>0</v>
      </c>
      <c r="X1277">
        <f t="shared" si="302"/>
        <v>0</v>
      </c>
      <c r="Y1277">
        <f t="shared" si="293"/>
        <v>1</v>
      </c>
      <c r="Z1277">
        <f t="shared" si="294"/>
        <v>0</v>
      </c>
      <c r="AA1277">
        <f t="shared" si="298"/>
        <v>0</v>
      </c>
      <c r="AB1277">
        <f t="shared" si="299"/>
        <v>1</v>
      </c>
    </row>
    <row r="1278" spans="1:28">
      <c r="A1278" s="1">
        <v>38982.410416666666</v>
      </c>
      <c r="B1278" s="8">
        <f t="shared" si="295"/>
        <v>38982</v>
      </c>
      <c r="C1278" s="5">
        <v>5</v>
      </c>
      <c r="D1278" s="2">
        <v>1.14E-2</v>
      </c>
      <c r="E1278" s="2">
        <v>2.5999999999999999E-3</v>
      </c>
      <c r="F1278" s="2">
        <v>1.6000000000000001E-3</v>
      </c>
      <c r="G1278" s="2"/>
      <c r="H1278" s="2">
        <v>4.7000000000000002E-3</v>
      </c>
      <c r="I1278" s="2">
        <v>4.3899999999999997</v>
      </c>
      <c r="K1278" s="4">
        <f t="shared" si="296"/>
        <v>0.12003790670738128</v>
      </c>
      <c r="L1278" s="4">
        <f t="shared" si="297"/>
        <v>0.14412416851441243</v>
      </c>
      <c r="M1278" s="4">
        <f t="shared" si="288"/>
        <v>7.5806451612903225E-2</v>
      </c>
      <c r="N1278" s="4">
        <f t="shared" si="289"/>
        <v>0.21993062012731565</v>
      </c>
      <c r="O1278" s="3">
        <f t="shared" si="290"/>
        <v>1.8321764029378218</v>
      </c>
      <c r="P1278">
        <f t="shared" si="300"/>
        <v>1.9012124357220364</v>
      </c>
      <c r="R1278" s="4">
        <f t="shared" si="301"/>
        <v>0.34468348049498349</v>
      </c>
      <c r="U1278" s="6">
        <v>38982.410416666666</v>
      </c>
      <c r="V1278">
        <f t="shared" si="291"/>
        <v>0</v>
      </c>
      <c r="W1278">
        <f t="shared" si="292"/>
        <v>0</v>
      </c>
      <c r="X1278">
        <f t="shared" si="302"/>
        <v>0</v>
      </c>
      <c r="Y1278">
        <f t="shared" si="293"/>
        <v>0</v>
      </c>
      <c r="Z1278">
        <f t="shared" si="294"/>
        <v>0</v>
      </c>
      <c r="AA1278">
        <f t="shared" si="298"/>
        <v>0</v>
      </c>
      <c r="AB1278">
        <f t="shared" si="299"/>
        <v>1</v>
      </c>
    </row>
    <row r="1279" spans="1:28">
      <c r="A1279" s="1">
        <v>38982.496527777781</v>
      </c>
      <c r="B1279" s="8">
        <f t="shared" si="295"/>
        <v>38982</v>
      </c>
      <c r="C1279" s="5">
        <v>6</v>
      </c>
      <c r="D1279" s="2">
        <v>1.21E-2</v>
      </c>
      <c r="E1279" s="2">
        <v>2.5999999999999999E-3</v>
      </c>
      <c r="F1279" s="2">
        <v>1.8E-3</v>
      </c>
      <c r="G1279" s="2"/>
      <c r="H1279" s="2">
        <v>4.7000000000000002E-3</v>
      </c>
      <c r="I1279" s="2">
        <v>5.97</v>
      </c>
      <c r="K1279" s="4">
        <f t="shared" si="296"/>
        <v>0.12740865536485207</v>
      </c>
      <c r="L1279" s="4">
        <f t="shared" si="297"/>
        <v>0.14412416851441243</v>
      </c>
      <c r="M1279" s="4">
        <f t="shared" si="288"/>
        <v>7.5806451612903225E-2</v>
      </c>
      <c r="N1279" s="4">
        <f t="shared" si="289"/>
        <v>0.21993062012731565</v>
      </c>
      <c r="O1279" s="3">
        <f t="shared" si="290"/>
        <v>1.7261827267348071</v>
      </c>
      <c r="P1279">
        <f t="shared" si="300"/>
        <v>1.9012124357220364</v>
      </c>
      <c r="R1279" s="4">
        <f t="shared" si="301"/>
        <v>0.34468348049498349</v>
      </c>
      <c r="U1279" s="6">
        <v>38982.496527777781</v>
      </c>
      <c r="V1279">
        <f t="shared" si="291"/>
        <v>0</v>
      </c>
      <c r="W1279">
        <f t="shared" si="292"/>
        <v>0</v>
      </c>
      <c r="X1279">
        <f t="shared" si="302"/>
        <v>0</v>
      </c>
      <c r="Y1279">
        <f t="shared" si="293"/>
        <v>1</v>
      </c>
      <c r="Z1279">
        <f t="shared" si="294"/>
        <v>0</v>
      </c>
      <c r="AA1279">
        <f t="shared" si="298"/>
        <v>0</v>
      </c>
      <c r="AB1279">
        <f t="shared" si="299"/>
        <v>1</v>
      </c>
    </row>
    <row r="1280" spans="1:28">
      <c r="A1280" s="1">
        <v>38982.582638888889</v>
      </c>
      <c r="B1280" s="8">
        <f t="shared" si="295"/>
        <v>38982</v>
      </c>
      <c r="C1280" s="5">
        <v>7</v>
      </c>
      <c r="D1280" s="2">
        <v>1.23E-2</v>
      </c>
      <c r="E1280" s="2">
        <v>2.5999999999999999E-3</v>
      </c>
      <c r="F1280" s="2">
        <v>1.8E-3</v>
      </c>
      <c r="G1280" s="2"/>
      <c r="H1280" s="2">
        <v>4.7000000000000002E-3</v>
      </c>
      <c r="I1280" s="2">
        <v>9.65</v>
      </c>
      <c r="K1280" s="4">
        <f t="shared" si="296"/>
        <v>0.12951458355270085</v>
      </c>
      <c r="L1280" s="4">
        <f t="shared" si="297"/>
        <v>0.14412416851441243</v>
      </c>
      <c r="M1280" s="4">
        <f t="shared" si="288"/>
        <v>7.5806451612903225E-2</v>
      </c>
      <c r="N1280" s="4">
        <f t="shared" si="289"/>
        <v>0.21993062012731565</v>
      </c>
      <c r="O1280" s="3">
        <f t="shared" si="290"/>
        <v>1.6981147149179812</v>
      </c>
      <c r="P1280">
        <f t="shared" si="300"/>
        <v>1.9012124357220364</v>
      </c>
      <c r="R1280" s="4">
        <f t="shared" si="301"/>
        <v>0.34468348049498349</v>
      </c>
      <c r="U1280" s="6">
        <v>38982.582638888889</v>
      </c>
      <c r="V1280">
        <f t="shared" si="291"/>
        <v>0</v>
      </c>
      <c r="W1280">
        <f t="shared" si="292"/>
        <v>0</v>
      </c>
      <c r="X1280">
        <f t="shared" si="302"/>
        <v>0</v>
      </c>
      <c r="Y1280">
        <f t="shared" si="293"/>
        <v>1</v>
      </c>
      <c r="Z1280">
        <f t="shared" si="294"/>
        <v>0</v>
      </c>
      <c r="AA1280">
        <f t="shared" si="298"/>
        <v>0</v>
      </c>
      <c r="AB1280">
        <f t="shared" si="299"/>
        <v>1</v>
      </c>
    </row>
    <row r="1281" spans="1:28">
      <c r="A1281" s="1">
        <v>38982.668749999997</v>
      </c>
      <c r="B1281" s="8">
        <f t="shared" si="295"/>
        <v>38982</v>
      </c>
      <c r="C1281" s="5">
        <v>8</v>
      </c>
      <c r="D1281" s="2">
        <v>1.17E-2</v>
      </c>
      <c r="E1281" s="2">
        <v>2.5999999999999999E-3</v>
      </c>
      <c r="F1281" s="2">
        <v>1.8E-3</v>
      </c>
      <c r="G1281" s="2"/>
      <c r="H1281" s="2">
        <v>4.7000000000000002E-3</v>
      </c>
      <c r="I1281" s="2">
        <v>10.54</v>
      </c>
      <c r="K1281" s="4">
        <f t="shared" si="296"/>
        <v>0.12319679898915446</v>
      </c>
      <c r="L1281" s="4">
        <f t="shared" si="297"/>
        <v>0.14412416851441243</v>
      </c>
      <c r="M1281" s="4">
        <f t="shared" si="288"/>
        <v>7.5806451612903225E-2</v>
      </c>
      <c r="N1281" s="4">
        <f t="shared" si="289"/>
        <v>0.21993062012731565</v>
      </c>
      <c r="O1281" s="3">
        <f t="shared" si="290"/>
        <v>1.785197520811211</v>
      </c>
      <c r="P1281">
        <f t="shared" si="300"/>
        <v>1.9012124357220364</v>
      </c>
      <c r="R1281" s="4">
        <f t="shared" si="301"/>
        <v>0.34468348049498349</v>
      </c>
      <c r="U1281" s="6">
        <v>38982.668749999997</v>
      </c>
      <c r="V1281">
        <f t="shared" si="291"/>
        <v>0</v>
      </c>
      <c r="W1281">
        <f t="shared" si="292"/>
        <v>0</v>
      </c>
      <c r="X1281">
        <f t="shared" si="302"/>
        <v>0</v>
      </c>
      <c r="Y1281">
        <f t="shared" si="293"/>
        <v>0</v>
      </c>
      <c r="Z1281">
        <f t="shared" si="294"/>
        <v>0</v>
      </c>
      <c r="AA1281">
        <f t="shared" si="298"/>
        <v>0</v>
      </c>
      <c r="AB1281">
        <f t="shared" si="299"/>
        <v>1</v>
      </c>
    </row>
    <row r="1282" spans="1:28">
      <c r="A1282" s="1">
        <v>38982.754861111112</v>
      </c>
      <c r="B1282" s="8">
        <f t="shared" si="295"/>
        <v>38982</v>
      </c>
      <c r="C1282" s="5">
        <v>9</v>
      </c>
      <c r="D1282" s="2">
        <v>9.1000000000000004E-3</v>
      </c>
      <c r="E1282" s="2">
        <v>2.5999999999999999E-3</v>
      </c>
      <c r="F1282" s="2">
        <v>1.5E-3</v>
      </c>
      <c r="G1282" s="2"/>
      <c r="H1282" s="2">
        <v>4.7000000000000002E-3</v>
      </c>
      <c r="I1282" s="2">
        <v>8.34</v>
      </c>
      <c r="K1282" s="4">
        <f t="shared" si="296"/>
        <v>9.5819732547120146E-2</v>
      </c>
      <c r="L1282" s="4">
        <f t="shared" si="297"/>
        <v>0.14412416851441243</v>
      </c>
      <c r="M1282" s="4">
        <f t="shared" ref="M1282:M1345" si="303">(H1282/62)*1000</f>
        <v>7.5806451612903225E-2</v>
      </c>
      <c r="N1282" s="4">
        <f t="shared" ref="N1282:N1345" si="304">L1282+M1282</f>
        <v>0.21993062012731565</v>
      </c>
      <c r="O1282" s="3">
        <f t="shared" ref="O1282:O1345" si="305">N1282/K1282</f>
        <v>2.2952539553286995</v>
      </c>
      <c r="P1282">
        <f t="shared" si="300"/>
        <v>1.9012124357220364</v>
      </c>
      <c r="R1282" s="4">
        <f t="shared" si="301"/>
        <v>0.34468348049498349</v>
      </c>
      <c r="U1282" s="6">
        <v>38982.754861111112</v>
      </c>
      <c r="V1282">
        <f t="shared" ref="V1282:V1345" si="306">IF(I1282&gt;15,1,0)</f>
        <v>0</v>
      </c>
      <c r="W1282">
        <f t="shared" ref="W1282:W1345" si="307">IF(I1282&gt;20,1,0)</f>
        <v>0</v>
      </c>
      <c r="X1282">
        <f t="shared" si="302"/>
        <v>0</v>
      </c>
      <c r="Y1282">
        <f t="shared" ref="Y1282:Y1345" si="308">IF(K1282&gt;0.125,1,0)</f>
        <v>0</v>
      </c>
      <c r="Z1282">
        <f t="shared" ref="Z1282:Z1345" si="309">IF(N1282&gt;2,1,0)</f>
        <v>0</v>
      </c>
      <c r="AA1282">
        <f t="shared" si="298"/>
        <v>0</v>
      </c>
      <c r="AB1282">
        <f t="shared" si="299"/>
        <v>1</v>
      </c>
    </row>
    <row r="1283" spans="1:28">
      <c r="A1283" s="1">
        <v>38982.84097222222</v>
      </c>
      <c r="B1283" s="8">
        <f t="shared" ref="B1283:B1346" si="310">INT(A1283)</f>
        <v>38982</v>
      </c>
      <c r="C1283" s="5">
        <v>10</v>
      </c>
      <c r="D1283" s="2">
        <v>8.0000000000000002E-3</v>
      </c>
      <c r="E1283" s="2">
        <v>2.5999999999999999E-3</v>
      </c>
      <c r="F1283" s="2">
        <v>1.2999999999999999E-3</v>
      </c>
      <c r="G1283" s="2"/>
      <c r="H1283" s="2">
        <v>4.7000000000000002E-3</v>
      </c>
      <c r="I1283" s="2">
        <v>3.82</v>
      </c>
      <c r="K1283" s="4">
        <f t="shared" ref="K1283:K1346" si="311">(D1283/94.97)*1000</f>
        <v>8.4237127513951779E-2</v>
      </c>
      <c r="L1283" s="4">
        <f t="shared" ref="L1283:L1346" si="312">(E1283/18.04)*1000</f>
        <v>0.14412416851441243</v>
      </c>
      <c r="M1283" s="4">
        <f t="shared" si="303"/>
        <v>7.5806451612903225E-2</v>
      </c>
      <c r="N1283" s="4">
        <f t="shared" si="304"/>
        <v>0.21993062012731565</v>
      </c>
      <c r="O1283" s="3">
        <f t="shared" si="305"/>
        <v>2.6108513741863959</v>
      </c>
      <c r="P1283">
        <f t="shared" si="300"/>
        <v>1.9012124357220364</v>
      </c>
      <c r="R1283" s="4">
        <f t="shared" si="301"/>
        <v>0.34468348049498349</v>
      </c>
      <c r="U1283" s="6">
        <v>38982.84097222222</v>
      </c>
      <c r="V1283">
        <f t="shared" si="306"/>
        <v>0</v>
      </c>
      <c r="W1283">
        <f t="shared" si="307"/>
        <v>0</v>
      </c>
      <c r="X1283">
        <f t="shared" si="302"/>
        <v>0</v>
      </c>
      <c r="Y1283">
        <f t="shared" si="308"/>
        <v>0</v>
      </c>
      <c r="Z1283">
        <f t="shared" si="309"/>
        <v>0</v>
      </c>
      <c r="AA1283">
        <f t="shared" ref="AA1283:AA1346" si="313">IF(P1283&gt;25,1,0)</f>
        <v>0</v>
      </c>
      <c r="AB1283">
        <f t="shared" ref="AB1283:AB1346" si="314">IF(R1283&gt;0.1,1,0)</f>
        <v>1</v>
      </c>
    </row>
    <row r="1284" spans="1:28">
      <c r="A1284" s="1">
        <v>38982.927083333336</v>
      </c>
      <c r="B1284" s="8">
        <f t="shared" si="310"/>
        <v>38982</v>
      </c>
      <c r="C1284" s="5">
        <v>11</v>
      </c>
      <c r="D1284" s="2">
        <v>1.03E-2</v>
      </c>
      <c r="E1284" s="2">
        <v>3.5999999999999999E-3</v>
      </c>
      <c r="F1284" s="2">
        <v>1.6000000000000001E-3</v>
      </c>
      <c r="G1284" s="2"/>
      <c r="H1284" s="2">
        <v>4.7000000000000002E-3</v>
      </c>
      <c r="I1284" s="2">
        <v>2.81</v>
      </c>
      <c r="K1284" s="4">
        <f t="shared" si="311"/>
        <v>0.10845530167421291</v>
      </c>
      <c r="L1284" s="4">
        <f t="shared" si="312"/>
        <v>0.19955654101995565</v>
      </c>
      <c r="M1284" s="4">
        <f t="shared" si="303"/>
        <v>7.5806451612903225E-2</v>
      </c>
      <c r="N1284" s="4">
        <f t="shared" si="304"/>
        <v>0.27536299263285891</v>
      </c>
      <c r="O1284" s="3">
        <f t="shared" si="305"/>
        <v>2.5389537291594766</v>
      </c>
      <c r="P1284">
        <f t="shared" si="300"/>
        <v>2.6324479879228191</v>
      </c>
      <c r="R1284" s="4">
        <f t="shared" si="301"/>
        <v>0.27529644012104365</v>
      </c>
      <c r="U1284" s="6">
        <v>38982.927083333336</v>
      </c>
      <c r="V1284">
        <f t="shared" si="306"/>
        <v>0</v>
      </c>
      <c r="W1284">
        <f t="shared" si="307"/>
        <v>0</v>
      </c>
      <c r="X1284">
        <f t="shared" si="302"/>
        <v>0</v>
      </c>
      <c r="Y1284">
        <f t="shared" si="308"/>
        <v>0</v>
      </c>
      <c r="Z1284">
        <f t="shared" si="309"/>
        <v>0</v>
      </c>
      <c r="AA1284">
        <f t="shared" si="313"/>
        <v>0</v>
      </c>
      <c r="AB1284">
        <f t="shared" si="314"/>
        <v>1</v>
      </c>
    </row>
    <row r="1285" spans="1:28">
      <c r="A1285" s="1">
        <v>38983.013194444444</v>
      </c>
      <c r="B1285" s="8">
        <f t="shared" si="310"/>
        <v>38983</v>
      </c>
      <c r="C1285" s="5">
        <v>12</v>
      </c>
      <c r="D1285" s="2">
        <v>1.4200000000000001E-2</v>
      </c>
      <c r="E1285" s="2">
        <v>9.7999999999999997E-3</v>
      </c>
      <c r="F1285" s="2">
        <v>1.8E-3</v>
      </c>
      <c r="G1285" s="2"/>
      <c r="H1285" s="2">
        <v>4.7000000000000002E-3</v>
      </c>
      <c r="I1285" s="2">
        <v>3.17</v>
      </c>
      <c r="K1285" s="4">
        <f t="shared" si="311"/>
        <v>0.14952090133726442</v>
      </c>
      <c r="L1285" s="4">
        <f t="shared" si="312"/>
        <v>0.5432372505543237</v>
      </c>
      <c r="M1285" s="4">
        <f t="shared" si="303"/>
        <v>7.5806451612903225E-2</v>
      </c>
      <c r="N1285" s="4">
        <f t="shared" si="304"/>
        <v>0.61904370216722693</v>
      </c>
      <c r="O1285" s="3">
        <f t="shared" si="305"/>
        <v>4.1401817179451781</v>
      </c>
      <c r="P1285">
        <f t="shared" si="300"/>
        <v>7.1661084115676745</v>
      </c>
      <c r="R1285" s="4">
        <f t="shared" si="301"/>
        <v>0.12245735050289722</v>
      </c>
      <c r="U1285" s="6">
        <v>38983.013194444444</v>
      </c>
      <c r="V1285">
        <f t="shared" si="306"/>
        <v>0</v>
      </c>
      <c r="W1285">
        <f t="shared" si="307"/>
        <v>0</v>
      </c>
      <c r="X1285">
        <f t="shared" si="302"/>
        <v>0</v>
      </c>
      <c r="Y1285">
        <f t="shared" si="308"/>
        <v>1</v>
      </c>
      <c r="Z1285">
        <f t="shared" si="309"/>
        <v>0</v>
      </c>
      <c r="AA1285">
        <f t="shared" si="313"/>
        <v>0</v>
      </c>
      <c r="AB1285">
        <f t="shared" si="314"/>
        <v>1</v>
      </c>
    </row>
    <row r="1286" spans="1:28">
      <c r="A1286" s="1">
        <v>38983.099305555559</v>
      </c>
      <c r="B1286" s="8">
        <f t="shared" si="310"/>
        <v>38983</v>
      </c>
      <c r="C1286" s="5">
        <v>13</v>
      </c>
      <c r="D1286" s="2">
        <v>1.7100000000000001E-2</v>
      </c>
      <c r="E1286" s="2">
        <v>2.0199999999999999E-2</v>
      </c>
      <c r="F1286" s="2">
        <v>2.2000000000000001E-3</v>
      </c>
      <c r="G1286" s="2">
        <v>2.7000000000000001E-3</v>
      </c>
      <c r="H1286" s="2">
        <v>4.8999999999999998E-3</v>
      </c>
      <c r="I1286" s="2">
        <v>3.41</v>
      </c>
      <c r="K1286" s="4">
        <f t="shared" si="311"/>
        <v>0.18005686006107191</v>
      </c>
      <c r="L1286" s="4">
        <f t="shared" si="312"/>
        <v>1.1197339246119735</v>
      </c>
      <c r="M1286" s="4">
        <f t="shared" si="303"/>
        <v>7.9032258064516123E-2</v>
      </c>
      <c r="N1286" s="4">
        <f t="shared" si="304"/>
        <v>1.1987661826764897</v>
      </c>
      <c r="O1286" s="3">
        <f t="shared" si="305"/>
        <v>6.6577090274143993</v>
      </c>
      <c r="P1286">
        <f t="shared" ref="P1286:P1349" si="315">L1286/M1286</f>
        <v>14.168061903253543</v>
      </c>
      <c r="R1286" s="4">
        <f t="shared" ref="R1286:R1349" si="316">M1286/N1286</f>
        <v>6.5928000978523194E-2</v>
      </c>
      <c r="U1286" s="6">
        <v>38983.099305555559</v>
      </c>
      <c r="V1286">
        <f t="shared" si="306"/>
        <v>0</v>
      </c>
      <c r="W1286">
        <f t="shared" si="307"/>
        <v>0</v>
      </c>
      <c r="X1286">
        <f t="shared" ref="X1286:X1349" si="317">IF(O1286&gt;25,1,0)</f>
        <v>0</v>
      </c>
      <c r="Y1286">
        <f t="shared" si="308"/>
        <v>1</v>
      </c>
      <c r="Z1286">
        <f t="shared" si="309"/>
        <v>0</v>
      </c>
      <c r="AA1286">
        <f t="shared" si="313"/>
        <v>0</v>
      </c>
      <c r="AB1286">
        <f t="shared" si="314"/>
        <v>0</v>
      </c>
    </row>
    <row r="1287" spans="1:28">
      <c r="A1287" s="1">
        <v>38983.100694444445</v>
      </c>
      <c r="B1287" s="8">
        <f t="shared" si="310"/>
        <v>38983</v>
      </c>
      <c r="C1287" s="5">
        <v>13</v>
      </c>
      <c r="D1287" s="2">
        <v>1.84E-2</v>
      </c>
      <c r="E1287" s="2">
        <v>2.0199999999999999E-2</v>
      </c>
      <c r="F1287" s="2">
        <v>2.2000000000000001E-3</v>
      </c>
      <c r="G1287" s="2"/>
      <c r="H1287" s="2">
        <v>4.7000000000000002E-3</v>
      </c>
      <c r="I1287" s="2">
        <v>3.05</v>
      </c>
      <c r="K1287" s="4">
        <f t="shared" si="311"/>
        <v>0.19374539328208906</v>
      </c>
      <c r="L1287" s="4">
        <f t="shared" si="312"/>
        <v>1.1197339246119735</v>
      </c>
      <c r="M1287" s="4">
        <f t="shared" si="303"/>
        <v>7.5806451612903225E-2</v>
      </c>
      <c r="N1287" s="4">
        <f t="shared" si="304"/>
        <v>1.1955403762248769</v>
      </c>
      <c r="O1287" s="3">
        <f t="shared" si="305"/>
        <v>6.1706776918519877</v>
      </c>
      <c r="P1287">
        <f t="shared" si="315"/>
        <v>14.770958154455821</v>
      </c>
      <c r="R1287" s="4">
        <f t="shared" si="316"/>
        <v>6.3407688372913898E-2</v>
      </c>
      <c r="U1287" s="6">
        <v>38983.100694444445</v>
      </c>
      <c r="V1287">
        <f t="shared" si="306"/>
        <v>0</v>
      </c>
      <c r="W1287">
        <f t="shared" si="307"/>
        <v>0</v>
      </c>
      <c r="X1287">
        <f t="shared" si="317"/>
        <v>0</v>
      </c>
      <c r="Y1287">
        <f t="shared" si="308"/>
        <v>1</v>
      </c>
      <c r="Z1287">
        <f t="shared" si="309"/>
        <v>0</v>
      </c>
      <c r="AA1287">
        <f t="shared" si="313"/>
        <v>0</v>
      </c>
      <c r="AB1287">
        <f t="shared" si="314"/>
        <v>0</v>
      </c>
    </row>
    <row r="1288" spans="1:28">
      <c r="A1288" s="1">
        <v>38983.102083333331</v>
      </c>
      <c r="B1288" s="8">
        <f t="shared" si="310"/>
        <v>38983</v>
      </c>
      <c r="C1288" s="5">
        <v>13</v>
      </c>
      <c r="D1288" s="2">
        <v>1.83E-2</v>
      </c>
      <c r="E1288" s="2">
        <v>2.1700000000000001E-2</v>
      </c>
      <c r="F1288" s="2">
        <v>1.9E-3</v>
      </c>
      <c r="G1288" s="2"/>
      <c r="H1288" s="2">
        <v>4.7000000000000002E-3</v>
      </c>
      <c r="I1288" s="2">
        <v>3.43</v>
      </c>
      <c r="K1288" s="4">
        <f t="shared" si="311"/>
        <v>0.1926924291881647</v>
      </c>
      <c r="L1288" s="4">
        <f t="shared" si="312"/>
        <v>1.2028824833702885</v>
      </c>
      <c r="M1288" s="4">
        <f t="shared" si="303"/>
        <v>7.5806451612903225E-2</v>
      </c>
      <c r="N1288" s="4">
        <f t="shared" si="304"/>
        <v>1.2786889349831916</v>
      </c>
      <c r="O1288" s="3">
        <f t="shared" si="305"/>
        <v>6.6359064565767047</v>
      </c>
      <c r="P1288">
        <f t="shared" si="315"/>
        <v>15.867811482756997</v>
      </c>
      <c r="R1288" s="4">
        <f t="shared" si="316"/>
        <v>5.9284513644360035E-2</v>
      </c>
      <c r="U1288" s="6">
        <v>38983.102083333331</v>
      </c>
      <c r="V1288">
        <f t="shared" si="306"/>
        <v>0</v>
      </c>
      <c r="W1288">
        <f t="shared" si="307"/>
        <v>0</v>
      </c>
      <c r="X1288">
        <f t="shared" si="317"/>
        <v>0</v>
      </c>
      <c r="Y1288">
        <f t="shared" si="308"/>
        <v>1</v>
      </c>
      <c r="Z1288">
        <f t="shared" si="309"/>
        <v>0</v>
      </c>
      <c r="AA1288">
        <f t="shared" si="313"/>
        <v>0</v>
      </c>
      <c r="AB1288">
        <f t="shared" si="314"/>
        <v>0</v>
      </c>
    </row>
    <row r="1289" spans="1:28">
      <c r="A1289" s="1">
        <v>39002.232638888891</v>
      </c>
      <c r="B1289" s="8">
        <f t="shared" si="310"/>
        <v>39002</v>
      </c>
      <c r="C1289" s="5">
        <v>1</v>
      </c>
      <c r="D1289" s="2">
        <v>1.2E-2</v>
      </c>
      <c r="E1289" s="2">
        <v>5.4300000000000001E-2</v>
      </c>
      <c r="F1289" s="2">
        <v>2.7000000000000001E-3</v>
      </c>
      <c r="G1289" s="2">
        <v>5.0000000000000001E-3</v>
      </c>
      <c r="H1289" s="2">
        <v>7.7000000000000002E-3</v>
      </c>
      <c r="I1289" s="2">
        <v>4.26</v>
      </c>
      <c r="K1289" s="4">
        <f t="shared" si="311"/>
        <v>0.12635569127092766</v>
      </c>
      <c r="L1289" s="4">
        <f t="shared" si="312"/>
        <v>3.009977827050998</v>
      </c>
      <c r="M1289" s="4">
        <f t="shared" si="303"/>
        <v>0.12419354838709679</v>
      </c>
      <c r="N1289" s="4">
        <f t="shared" si="304"/>
        <v>3.1341713754380947</v>
      </c>
      <c r="O1289" s="3">
        <f t="shared" si="305"/>
        <v>24.804354627112989</v>
      </c>
      <c r="P1289">
        <f t="shared" si="315"/>
        <v>24.236185100930111</v>
      </c>
      <c r="R1289" s="4">
        <f t="shared" si="316"/>
        <v>3.9625640563364858E-2</v>
      </c>
      <c r="U1289" s="6">
        <v>39002.232638888891</v>
      </c>
      <c r="V1289">
        <f t="shared" si="306"/>
        <v>0</v>
      </c>
      <c r="W1289">
        <f t="shared" si="307"/>
        <v>0</v>
      </c>
      <c r="X1289">
        <f t="shared" si="317"/>
        <v>0</v>
      </c>
      <c r="Y1289">
        <f t="shared" si="308"/>
        <v>1</v>
      </c>
      <c r="Z1289">
        <f t="shared" si="309"/>
        <v>1</v>
      </c>
      <c r="AA1289">
        <f t="shared" si="313"/>
        <v>0</v>
      </c>
      <c r="AB1289">
        <f t="shared" si="314"/>
        <v>0</v>
      </c>
    </row>
    <row r="1290" spans="1:28">
      <c r="A1290" s="1">
        <v>39002.318749999999</v>
      </c>
      <c r="B1290" s="8">
        <f t="shared" si="310"/>
        <v>39002</v>
      </c>
      <c r="C1290" s="5">
        <v>2</v>
      </c>
      <c r="D1290" s="2">
        <v>1.3100000000000001E-2</v>
      </c>
      <c r="E1290" s="2">
        <v>6.2E-2</v>
      </c>
      <c r="F1290" s="2">
        <v>3.0000000000000001E-3</v>
      </c>
      <c r="G1290" s="2">
        <v>5.1000000000000004E-3</v>
      </c>
      <c r="H1290" s="2">
        <v>8.0999999999999996E-3</v>
      </c>
      <c r="I1290" s="2">
        <v>4.18</v>
      </c>
      <c r="K1290" s="4">
        <f t="shared" si="311"/>
        <v>0.13793829630409601</v>
      </c>
      <c r="L1290" s="4">
        <f t="shared" si="312"/>
        <v>3.4368070953436809</v>
      </c>
      <c r="M1290" s="4">
        <f t="shared" si="303"/>
        <v>0.13064516129032258</v>
      </c>
      <c r="N1290" s="4">
        <f t="shared" si="304"/>
        <v>3.5674522566340037</v>
      </c>
      <c r="O1290" s="3">
        <f t="shared" si="305"/>
        <v>25.862667237597815</v>
      </c>
      <c r="P1290">
        <f t="shared" si="315"/>
        <v>26.306424680408423</v>
      </c>
      <c r="R1290" s="4">
        <f t="shared" si="316"/>
        <v>3.6621418281737608E-2</v>
      </c>
      <c r="U1290" s="6">
        <v>39002.318749999999</v>
      </c>
      <c r="V1290">
        <f t="shared" si="306"/>
        <v>0</v>
      </c>
      <c r="W1290">
        <f t="shared" si="307"/>
        <v>0</v>
      </c>
      <c r="X1290">
        <f t="shared" si="317"/>
        <v>1</v>
      </c>
      <c r="Y1290">
        <f t="shared" si="308"/>
        <v>1</v>
      </c>
      <c r="Z1290">
        <f t="shared" si="309"/>
        <v>1</v>
      </c>
      <c r="AA1290">
        <f t="shared" si="313"/>
        <v>1</v>
      </c>
      <c r="AB1290">
        <f t="shared" si="314"/>
        <v>0</v>
      </c>
    </row>
    <row r="1291" spans="1:28">
      <c r="A1291" s="1">
        <v>39002.404861111114</v>
      </c>
      <c r="B1291" s="8">
        <f t="shared" si="310"/>
        <v>39002</v>
      </c>
      <c r="C1291" s="5">
        <v>3</v>
      </c>
      <c r="D1291" s="2">
        <v>1.0699999999999999E-2</v>
      </c>
      <c r="E1291" s="2">
        <v>3.6299999999999999E-2</v>
      </c>
      <c r="F1291" s="2">
        <v>2.8E-3</v>
      </c>
      <c r="G1291" s="2">
        <v>4.1999999999999997E-3</v>
      </c>
      <c r="H1291" s="2">
        <v>7.0000000000000001E-3</v>
      </c>
      <c r="I1291" s="2">
        <v>5.42</v>
      </c>
      <c r="K1291" s="4">
        <f t="shared" si="311"/>
        <v>0.1126671580499105</v>
      </c>
      <c r="L1291" s="4">
        <f t="shared" si="312"/>
        <v>2.0121951219512195</v>
      </c>
      <c r="M1291" s="4">
        <f t="shared" si="303"/>
        <v>0.11290322580645162</v>
      </c>
      <c r="N1291" s="4">
        <f t="shared" si="304"/>
        <v>2.125098347757671</v>
      </c>
      <c r="O1291" s="3">
        <f t="shared" si="305"/>
        <v>18.861737391265983</v>
      </c>
      <c r="P1291">
        <f t="shared" si="315"/>
        <v>17.822299651567942</v>
      </c>
      <c r="R1291" s="4">
        <f t="shared" si="316"/>
        <v>5.3128470936690125E-2</v>
      </c>
      <c r="U1291" s="6">
        <v>39002.404861111114</v>
      </c>
      <c r="V1291">
        <f t="shared" si="306"/>
        <v>0</v>
      </c>
      <c r="W1291">
        <f t="shared" si="307"/>
        <v>0</v>
      </c>
      <c r="X1291">
        <f t="shared" si="317"/>
        <v>0</v>
      </c>
      <c r="Y1291">
        <f t="shared" si="308"/>
        <v>0</v>
      </c>
      <c r="Z1291">
        <f t="shared" si="309"/>
        <v>1</v>
      </c>
      <c r="AA1291">
        <f t="shared" si="313"/>
        <v>0</v>
      </c>
      <c r="AB1291">
        <f t="shared" si="314"/>
        <v>0</v>
      </c>
    </row>
    <row r="1292" spans="1:28">
      <c r="A1292" s="1">
        <v>39002.490972222222</v>
      </c>
      <c r="B1292" s="8">
        <f t="shared" si="310"/>
        <v>39002</v>
      </c>
      <c r="C1292" s="5">
        <v>4</v>
      </c>
      <c r="D1292" s="2">
        <v>5.7999999999999996E-3</v>
      </c>
      <c r="E1292" s="2">
        <v>5.5999999999999999E-3</v>
      </c>
      <c r="F1292" s="2">
        <v>1.5E-3</v>
      </c>
      <c r="G1292" s="2"/>
      <c r="H1292" s="2">
        <v>4.7000000000000002E-3</v>
      </c>
      <c r="I1292" s="2">
        <v>6.27</v>
      </c>
      <c r="K1292" s="4">
        <f t="shared" si="311"/>
        <v>6.1071917447615032E-2</v>
      </c>
      <c r="L1292" s="4">
        <f t="shared" si="312"/>
        <v>0.31042128603104213</v>
      </c>
      <c r="M1292" s="4">
        <f t="shared" si="303"/>
        <v>7.5806451612903225E-2</v>
      </c>
      <c r="N1292" s="4">
        <f t="shared" si="304"/>
        <v>0.38622773764394536</v>
      </c>
      <c r="O1292" s="3">
        <f t="shared" si="305"/>
        <v>6.3241462489733609</v>
      </c>
      <c r="P1292">
        <f t="shared" si="315"/>
        <v>4.0949190923243854</v>
      </c>
      <c r="R1292" s="4">
        <f t="shared" si="316"/>
        <v>0.19627397057325666</v>
      </c>
      <c r="U1292" s="6">
        <v>39002.490972222222</v>
      </c>
      <c r="V1292">
        <f t="shared" si="306"/>
        <v>0</v>
      </c>
      <c r="W1292">
        <f t="shared" si="307"/>
        <v>0</v>
      </c>
      <c r="X1292">
        <f t="shared" si="317"/>
        <v>0</v>
      </c>
      <c r="Y1292">
        <f t="shared" si="308"/>
        <v>0</v>
      </c>
      <c r="Z1292">
        <f t="shared" si="309"/>
        <v>0</v>
      </c>
      <c r="AA1292">
        <f t="shared" si="313"/>
        <v>0</v>
      </c>
      <c r="AB1292">
        <f t="shared" si="314"/>
        <v>1</v>
      </c>
    </row>
    <row r="1293" spans="1:28">
      <c r="A1293" s="1">
        <v>39002.57708333333</v>
      </c>
      <c r="B1293" s="8">
        <f t="shared" si="310"/>
        <v>39002</v>
      </c>
      <c r="C1293" s="5">
        <v>5</v>
      </c>
      <c r="D1293" s="2">
        <v>5.7999999999999996E-3</v>
      </c>
      <c r="E1293" s="2">
        <v>4.8999999999999998E-3</v>
      </c>
      <c r="F1293" s="2">
        <v>1.2999999999999999E-3</v>
      </c>
      <c r="G1293" s="2"/>
      <c r="H1293" s="2">
        <v>4.7000000000000002E-3</v>
      </c>
      <c r="I1293" s="2">
        <v>5.35</v>
      </c>
      <c r="K1293" s="4">
        <f t="shared" si="311"/>
        <v>6.1071917447615032E-2</v>
      </c>
      <c r="L1293" s="4">
        <f t="shared" si="312"/>
        <v>0.27161862527716185</v>
      </c>
      <c r="M1293" s="4">
        <f t="shared" si="303"/>
        <v>7.5806451612903225E-2</v>
      </c>
      <c r="N1293" s="4">
        <f t="shared" si="304"/>
        <v>0.34742507689006508</v>
      </c>
      <c r="O1293" s="3">
        <f t="shared" si="305"/>
        <v>5.6887861296981868</v>
      </c>
      <c r="P1293">
        <f t="shared" si="315"/>
        <v>3.5830542057838373</v>
      </c>
      <c r="R1293" s="4">
        <f t="shared" si="316"/>
        <v>0.21819510638516887</v>
      </c>
      <c r="U1293" s="6">
        <v>39002.57708333333</v>
      </c>
      <c r="V1293">
        <f t="shared" si="306"/>
        <v>0</v>
      </c>
      <c r="W1293">
        <f t="shared" si="307"/>
        <v>0</v>
      </c>
      <c r="X1293">
        <f t="shared" si="317"/>
        <v>0</v>
      </c>
      <c r="Y1293">
        <f t="shared" si="308"/>
        <v>0</v>
      </c>
      <c r="Z1293">
        <f t="shared" si="309"/>
        <v>0</v>
      </c>
      <c r="AA1293">
        <f t="shared" si="313"/>
        <v>0</v>
      </c>
      <c r="AB1293">
        <f t="shared" si="314"/>
        <v>1</v>
      </c>
    </row>
    <row r="1294" spans="1:28">
      <c r="A1294" s="1">
        <v>39002.663194444445</v>
      </c>
      <c r="B1294" s="8">
        <f t="shared" si="310"/>
        <v>39002</v>
      </c>
      <c r="C1294" s="5">
        <v>6</v>
      </c>
      <c r="D1294" s="2">
        <v>7.3000000000000001E-3</v>
      </c>
      <c r="E1294" s="2">
        <v>8.3000000000000001E-3</v>
      </c>
      <c r="F1294" s="2">
        <v>2.0999999999999999E-3</v>
      </c>
      <c r="G1294" s="2"/>
      <c r="H1294" s="2">
        <v>4.7000000000000002E-3</v>
      </c>
      <c r="I1294" s="2">
        <v>6.44</v>
      </c>
      <c r="K1294" s="4">
        <f t="shared" si="311"/>
        <v>7.6866378856480996E-2</v>
      </c>
      <c r="L1294" s="4">
        <f t="shared" si="312"/>
        <v>0.46008869179600886</v>
      </c>
      <c r="M1294" s="4">
        <f t="shared" si="303"/>
        <v>7.5806451612903225E-2</v>
      </c>
      <c r="N1294" s="4">
        <f t="shared" si="304"/>
        <v>0.53589514340891209</v>
      </c>
      <c r="O1294" s="3">
        <f t="shared" si="305"/>
        <v>6.9717755848690928</v>
      </c>
      <c r="P1294">
        <f t="shared" si="315"/>
        <v>6.0692550832664995</v>
      </c>
      <c r="R1294" s="4">
        <f t="shared" si="316"/>
        <v>0.14145762010584129</v>
      </c>
      <c r="U1294" s="6">
        <v>39002.663194444445</v>
      </c>
      <c r="V1294">
        <f t="shared" si="306"/>
        <v>0</v>
      </c>
      <c r="W1294">
        <f t="shared" si="307"/>
        <v>0</v>
      </c>
      <c r="X1294">
        <f t="shared" si="317"/>
        <v>0</v>
      </c>
      <c r="Y1294">
        <f t="shared" si="308"/>
        <v>0</v>
      </c>
      <c r="Z1294">
        <f t="shared" si="309"/>
        <v>0</v>
      </c>
      <c r="AA1294">
        <f t="shared" si="313"/>
        <v>0</v>
      </c>
      <c r="AB1294">
        <f t="shared" si="314"/>
        <v>1</v>
      </c>
    </row>
    <row r="1295" spans="1:28">
      <c r="A1295" s="1">
        <v>39002.749305555553</v>
      </c>
      <c r="B1295" s="8">
        <f t="shared" si="310"/>
        <v>39002</v>
      </c>
      <c r="C1295" s="5">
        <v>7</v>
      </c>
      <c r="D1295" s="2">
        <v>8.2000000000000007E-3</v>
      </c>
      <c r="E1295" s="2">
        <v>1.32E-2</v>
      </c>
      <c r="F1295" s="2">
        <v>2.3999999999999998E-3</v>
      </c>
      <c r="G1295" s="2">
        <v>3.8E-3</v>
      </c>
      <c r="H1295" s="2">
        <v>6.1999999999999998E-3</v>
      </c>
      <c r="I1295" s="2">
        <v>7.43</v>
      </c>
      <c r="K1295" s="4">
        <f t="shared" si="311"/>
        <v>8.6343055701800578E-2</v>
      </c>
      <c r="L1295" s="4">
        <f t="shared" si="312"/>
        <v>0.73170731707317072</v>
      </c>
      <c r="M1295" s="4">
        <f t="shared" si="303"/>
        <v>9.9999999999999992E-2</v>
      </c>
      <c r="N1295" s="4">
        <f t="shared" si="304"/>
        <v>0.83170731707317069</v>
      </c>
      <c r="O1295" s="3">
        <f t="shared" si="305"/>
        <v>9.6325907198096363</v>
      </c>
      <c r="P1295">
        <f t="shared" si="315"/>
        <v>7.3170731707317076</v>
      </c>
      <c r="R1295" s="4">
        <f t="shared" si="316"/>
        <v>0.12023460410557184</v>
      </c>
      <c r="U1295" s="6">
        <v>39002.749305555553</v>
      </c>
      <c r="V1295">
        <f t="shared" si="306"/>
        <v>0</v>
      </c>
      <c r="W1295">
        <f t="shared" si="307"/>
        <v>0</v>
      </c>
      <c r="X1295">
        <f t="shared" si="317"/>
        <v>0</v>
      </c>
      <c r="Y1295">
        <f t="shared" si="308"/>
        <v>0</v>
      </c>
      <c r="Z1295">
        <f t="shared" si="309"/>
        <v>0</v>
      </c>
      <c r="AA1295">
        <f t="shared" si="313"/>
        <v>0</v>
      </c>
      <c r="AB1295">
        <f t="shared" si="314"/>
        <v>1</v>
      </c>
    </row>
    <row r="1296" spans="1:28">
      <c r="A1296" s="1">
        <v>39002.835416666669</v>
      </c>
      <c r="B1296" s="8">
        <f t="shared" si="310"/>
        <v>39002</v>
      </c>
      <c r="C1296" s="5">
        <v>8</v>
      </c>
      <c r="D1296" s="2">
        <v>9.4999999999999998E-3</v>
      </c>
      <c r="E1296" s="2">
        <v>2.1299999999999999E-2</v>
      </c>
      <c r="F1296" s="2">
        <v>2.7000000000000001E-3</v>
      </c>
      <c r="G1296" s="2">
        <v>4.3E-3</v>
      </c>
      <c r="H1296" s="2">
        <v>7.0000000000000001E-3</v>
      </c>
      <c r="I1296" s="2">
        <v>5.19</v>
      </c>
      <c r="K1296" s="4">
        <f t="shared" si="311"/>
        <v>0.10003158892281773</v>
      </c>
      <c r="L1296" s="4">
        <f t="shared" si="312"/>
        <v>1.1807095343680709</v>
      </c>
      <c r="M1296" s="4">
        <f t="shared" si="303"/>
        <v>0.11290322580645162</v>
      </c>
      <c r="N1296" s="4">
        <f t="shared" si="304"/>
        <v>1.2936127601745224</v>
      </c>
      <c r="O1296" s="3">
        <f t="shared" si="305"/>
        <v>12.932042508818357</v>
      </c>
      <c r="P1296">
        <f t="shared" si="315"/>
        <v>10.457713018688628</v>
      </c>
      <c r="R1296" s="4">
        <f t="shared" si="316"/>
        <v>8.7277452172951478E-2</v>
      </c>
      <c r="U1296" s="6">
        <v>39002.835416666669</v>
      </c>
      <c r="V1296">
        <f t="shared" si="306"/>
        <v>0</v>
      </c>
      <c r="W1296">
        <f t="shared" si="307"/>
        <v>0</v>
      </c>
      <c r="X1296">
        <f t="shared" si="317"/>
        <v>0</v>
      </c>
      <c r="Y1296">
        <f t="shared" si="308"/>
        <v>0</v>
      </c>
      <c r="Z1296">
        <f t="shared" si="309"/>
        <v>0</v>
      </c>
      <c r="AA1296">
        <f t="shared" si="313"/>
        <v>0</v>
      </c>
      <c r="AB1296">
        <f t="shared" si="314"/>
        <v>0</v>
      </c>
    </row>
    <row r="1297" spans="1:28">
      <c r="A1297" s="1">
        <v>39002.921527777777</v>
      </c>
      <c r="B1297" s="8">
        <f t="shared" si="310"/>
        <v>39002</v>
      </c>
      <c r="C1297" s="5">
        <v>9</v>
      </c>
      <c r="D1297" s="2">
        <v>9.2999999999999992E-3</v>
      </c>
      <c r="E1297" s="2">
        <v>1.9E-2</v>
      </c>
      <c r="F1297" s="2">
        <v>2.5000000000000001E-3</v>
      </c>
      <c r="G1297" s="2">
        <v>4.3E-3</v>
      </c>
      <c r="H1297" s="2">
        <v>6.7999999999999996E-3</v>
      </c>
      <c r="I1297" s="2">
        <v>4.57</v>
      </c>
      <c r="K1297" s="4">
        <f t="shared" si="311"/>
        <v>9.7925660734968931E-2</v>
      </c>
      <c r="L1297" s="4">
        <f t="shared" si="312"/>
        <v>1.0532150776053215</v>
      </c>
      <c r="M1297" s="4">
        <f t="shared" si="303"/>
        <v>0.10967741935483871</v>
      </c>
      <c r="N1297" s="4">
        <f t="shared" si="304"/>
        <v>1.1628924969601602</v>
      </c>
      <c r="O1297" s="3">
        <f t="shared" si="305"/>
        <v>11.875258111430798</v>
      </c>
      <c r="P1297">
        <f t="shared" si="315"/>
        <v>9.6028433546367555</v>
      </c>
      <c r="R1297" s="4">
        <f t="shared" si="316"/>
        <v>9.4314323672686121E-2</v>
      </c>
      <c r="U1297" s="6">
        <v>39002.921527777777</v>
      </c>
      <c r="V1297">
        <f t="shared" si="306"/>
        <v>0</v>
      </c>
      <c r="W1297">
        <f t="shared" si="307"/>
        <v>0</v>
      </c>
      <c r="X1297">
        <f t="shared" si="317"/>
        <v>0</v>
      </c>
      <c r="Y1297">
        <f t="shared" si="308"/>
        <v>0</v>
      </c>
      <c r="Z1297">
        <f t="shared" si="309"/>
        <v>0</v>
      </c>
      <c r="AA1297">
        <f t="shared" si="313"/>
        <v>0</v>
      </c>
      <c r="AB1297">
        <f t="shared" si="314"/>
        <v>0</v>
      </c>
    </row>
    <row r="1298" spans="1:28">
      <c r="A1298" s="1">
        <v>39003.007638888892</v>
      </c>
      <c r="B1298" s="8">
        <f t="shared" si="310"/>
        <v>39003</v>
      </c>
      <c r="C1298" s="5">
        <v>10</v>
      </c>
      <c r="D1298" s="2">
        <v>8.3999999999999995E-3</v>
      </c>
      <c r="E1298" s="2">
        <v>1.3899999999999999E-2</v>
      </c>
      <c r="F1298" s="2">
        <v>2.0999999999999999E-3</v>
      </c>
      <c r="G1298" s="2">
        <v>3.5000000000000001E-3</v>
      </c>
      <c r="H1298" s="2">
        <v>5.5999999999999999E-3</v>
      </c>
      <c r="I1298" s="2">
        <v>4.22</v>
      </c>
      <c r="K1298" s="4">
        <f t="shared" si="311"/>
        <v>8.8448983889649363E-2</v>
      </c>
      <c r="L1298" s="4">
        <f t="shared" si="312"/>
        <v>0.770509977827051</v>
      </c>
      <c r="M1298" s="4">
        <f t="shared" si="303"/>
        <v>9.0322580645161285E-2</v>
      </c>
      <c r="N1298" s="4">
        <f t="shared" si="304"/>
        <v>0.86083255847221229</v>
      </c>
      <c r="O1298" s="3">
        <f t="shared" si="305"/>
        <v>9.7325319140602389</v>
      </c>
      <c r="P1298">
        <f t="shared" si="315"/>
        <v>8.5306461830852083</v>
      </c>
      <c r="R1298" s="4">
        <f t="shared" si="316"/>
        <v>0.10492467989996095</v>
      </c>
      <c r="U1298" s="6">
        <v>39003.007638888892</v>
      </c>
      <c r="V1298">
        <f t="shared" si="306"/>
        <v>0</v>
      </c>
      <c r="W1298">
        <f t="shared" si="307"/>
        <v>0</v>
      </c>
      <c r="X1298">
        <f t="shared" si="317"/>
        <v>0</v>
      </c>
      <c r="Y1298">
        <f t="shared" si="308"/>
        <v>0</v>
      </c>
      <c r="Z1298">
        <f t="shared" si="309"/>
        <v>0</v>
      </c>
      <c r="AA1298">
        <f t="shared" si="313"/>
        <v>0</v>
      </c>
      <c r="AB1298">
        <f t="shared" si="314"/>
        <v>1</v>
      </c>
    </row>
    <row r="1299" spans="1:28">
      <c r="A1299" s="1">
        <v>39003.09375</v>
      </c>
      <c r="B1299" s="8">
        <f t="shared" si="310"/>
        <v>39003</v>
      </c>
      <c r="C1299" s="5">
        <v>11</v>
      </c>
      <c r="D1299" s="2">
        <v>0.01</v>
      </c>
      <c r="E1299" s="2">
        <v>2.2499999999999999E-2</v>
      </c>
      <c r="F1299" s="2">
        <v>2.3999999999999998E-3</v>
      </c>
      <c r="G1299" s="2">
        <v>5.8999999999999999E-3</v>
      </c>
      <c r="H1299" s="2">
        <v>8.3000000000000001E-3</v>
      </c>
      <c r="I1299" s="2">
        <v>3.82</v>
      </c>
      <c r="K1299" s="4">
        <f t="shared" si="311"/>
        <v>0.10529640939243973</v>
      </c>
      <c r="L1299" s="4">
        <f t="shared" si="312"/>
        <v>1.2472283813747227</v>
      </c>
      <c r="M1299" s="4">
        <f t="shared" si="303"/>
        <v>0.13387096774193549</v>
      </c>
      <c r="N1299" s="4">
        <f t="shared" si="304"/>
        <v>1.3810993491166581</v>
      </c>
      <c r="O1299" s="3">
        <f t="shared" si="305"/>
        <v>13.116300518560902</v>
      </c>
      <c r="P1299">
        <f t="shared" si="315"/>
        <v>9.3166457403894949</v>
      </c>
      <c r="R1299" s="4">
        <f t="shared" si="316"/>
        <v>9.6930729731759313E-2</v>
      </c>
      <c r="U1299" s="6">
        <v>39003.09375</v>
      </c>
      <c r="V1299">
        <f t="shared" si="306"/>
        <v>0</v>
      </c>
      <c r="W1299">
        <f t="shared" si="307"/>
        <v>0</v>
      </c>
      <c r="X1299">
        <f t="shared" si="317"/>
        <v>0</v>
      </c>
      <c r="Y1299">
        <f t="shared" si="308"/>
        <v>0</v>
      </c>
      <c r="Z1299">
        <f t="shared" si="309"/>
        <v>0</v>
      </c>
      <c r="AA1299">
        <f t="shared" si="313"/>
        <v>0</v>
      </c>
      <c r="AB1299">
        <f t="shared" si="314"/>
        <v>0</v>
      </c>
    </row>
    <row r="1300" spans="1:28">
      <c r="A1300" s="1">
        <v>39003.179861111108</v>
      </c>
      <c r="B1300" s="8">
        <f t="shared" si="310"/>
        <v>39003</v>
      </c>
      <c r="C1300" s="5">
        <v>12</v>
      </c>
      <c r="D1300" s="2">
        <v>1.29E-2</v>
      </c>
      <c r="E1300" s="2">
        <v>4.2799999999999998E-2</v>
      </c>
      <c r="F1300" s="2">
        <v>2.7000000000000001E-3</v>
      </c>
      <c r="G1300" s="2">
        <v>5.3E-3</v>
      </c>
      <c r="H1300" s="2">
        <v>8.0000000000000002E-3</v>
      </c>
      <c r="I1300" s="2">
        <v>4.3499999999999996</v>
      </c>
      <c r="K1300" s="4">
        <f t="shared" si="311"/>
        <v>0.13583236811624724</v>
      </c>
      <c r="L1300" s="4">
        <f t="shared" si="312"/>
        <v>2.3725055432372502</v>
      </c>
      <c r="M1300" s="4">
        <f t="shared" si="303"/>
        <v>0.12903225806451613</v>
      </c>
      <c r="N1300" s="4">
        <f t="shared" si="304"/>
        <v>2.5015378013017662</v>
      </c>
      <c r="O1300" s="3">
        <f t="shared" si="305"/>
        <v>18.416360076715403</v>
      </c>
      <c r="P1300">
        <f t="shared" si="315"/>
        <v>18.386917960088688</v>
      </c>
      <c r="R1300" s="4">
        <f t="shared" si="316"/>
        <v>5.1581174586835941E-2</v>
      </c>
      <c r="U1300" s="6">
        <v>39003.179861111108</v>
      </c>
      <c r="V1300">
        <f t="shared" si="306"/>
        <v>0</v>
      </c>
      <c r="W1300">
        <f t="shared" si="307"/>
        <v>0</v>
      </c>
      <c r="X1300">
        <f t="shared" si="317"/>
        <v>0</v>
      </c>
      <c r="Y1300">
        <f t="shared" si="308"/>
        <v>1</v>
      </c>
      <c r="Z1300">
        <f t="shared" si="309"/>
        <v>1</v>
      </c>
      <c r="AA1300">
        <f t="shared" si="313"/>
        <v>0</v>
      </c>
      <c r="AB1300">
        <f t="shared" si="314"/>
        <v>0</v>
      </c>
    </row>
    <row r="1301" spans="1:28">
      <c r="A1301" s="1">
        <v>39003.265972222223</v>
      </c>
      <c r="B1301" s="8">
        <f t="shared" si="310"/>
        <v>39003</v>
      </c>
      <c r="C1301" s="5">
        <v>13</v>
      </c>
      <c r="D1301" s="2">
        <v>1.41E-2</v>
      </c>
      <c r="E1301" s="2">
        <v>5.8900000000000001E-2</v>
      </c>
      <c r="F1301" s="2">
        <v>2.8E-3</v>
      </c>
      <c r="G1301" s="2">
        <v>5.1000000000000004E-3</v>
      </c>
      <c r="H1301" s="2">
        <v>7.9000000000000008E-3</v>
      </c>
      <c r="I1301" s="2">
        <v>5.71</v>
      </c>
      <c r="K1301" s="4">
        <f t="shared" si="311"/>
        <v>0.14846793724334001</v>
      </c>
      <c r="L1301" s="4">
        <f t="shared" si="312"/>
        <v>3.2649667405764973</v>
      </c>
      <c r="M1301" s="4">
        <f t="shared" si="303"/>
        <v>0.1274193548387097</v>
      </c>
      <c r="N1301" s="4">
        <f t="shared" si="304"/>
        <v>3.392386095415207</v>
      </c>
      <c r="O1301" s="3">
        <f t="shared" si="305"/>
        <v>22.849284218551929</v>
      </c>
      <c r="P1301">
        <f t="shared" si="315"/>
        <v>25.623789609587696</v>
      </c>
      <c r="R1301" s="4">
        <f t="shared" si="316"/>
        <v>3.7560392966742885E-2</v>
      </c>
      <c r="U1301" s="6">
        <v>39003.265972222223</v>
      </c>
      <c r="V1301">
        <f t="shared" si="306"/>
        <v>0</v>
      </c>
      <c r="W1301">
        <f t="shared" si="307"/>
        <v>0</v>
      </c>
      <c r="X1301">
        <f t="shared" si="317"/>
        <v>0</v>
      </c>
      <c r="Y1301">
        <f t="shared" si="308"/>
        <v>1</v>
      </c>
      <c r="Z1301">
        <f t="shared" si="309"/>
        <v>1</v>
      </c>
      <c r="AA1301">
        <f t="shared" si="313"/>
        <v>1</v>
      </c>
      <c r="AB1301">
        <f t="shared" si="314"/>
        <v>0</v>
      </c>
    </row>
    <row r="1302" spans="1:28">
      <c r="A1302" s="1">
        <v>39003.267361111109</v>
      </c>
      <c r="B1302" s="8">
        <f t="shared" si="310"/>
        <v>39003</v>
      </c>
      <c r="C1302" s="5">
        <v>13</v>
      </c>
      <c r="D1302" s="2">
        <v>1.5100000000000001E-2</v>
      </c>
      <c r="E1302" s="2">
        <v>6.0299999999999999E-2</v>
      </c>
      <c r="F1302" s="2">
        <v>3.0000000000000001E-3</v>
      </c>
      <c r="G1302" s="2">
        <v>4.8999999999999998E-3</v>
      </c>
      <c r="H1302" s="2">
        <v>7.9000000000000008E-3</v>
      </c>
      <c r="I1302" s="2">
        <v>5.81</v>
      </c>
      <c r="K1302" s="4">
        <f t="shared" si="311"/>
        <v>0.15899757818258398</v>
      </c>
      <c r="L1302" s="4">
        <f t="shared" si="312"/>
        <v>3.3425720620842574</v>
      </c>
      <c r="M1302" s="4">
        <f t="shared" si="303"/>
        <v>0.1274193548387097</v>
      </c>
      <c r="N1302" s="4">
        <f t="shared" si="304"/>
        <v>3.4699914169229671</v>
      </c>
      <c r="O1302" s="3">
        <f t="shared" si="305"/>
        <v>21.824177805640673</v>
      </c>
      <c r="P1302">
        <f t="shared" si="315"/>
        <v>26.232844031547334</v>
      </c>
      <c r="R1302" s="4">
        <f t="shared" si="316"/>
        <v>3.6720365997821247E-2</v>
      </c>
      <c r="U1302" s="6">
        <v>39003.267361111109</v>
      </c>
      <c r="V1302">
        <f t="shared" si="306"/>
        <v>0</v>
      </c>
      <c r="W1302">
        <f t="shared" si="307"/>
        <v>0</v>
      </c>
      <c r="X1302">
        <f t="shared" si="317"/>
        <v>0</v>
      </c>
      <c r="Y1302">
        <f t="shared" si="308"/>
        <v>1</v>
      </c>
      <c r="Z1302">
        <f t="shared" si="309"/>
        <v>1</v>
      </c>
      <c r="AA1302">
        <f t="shared" si="313"/>
        <v>1</v>
      </c>
      <c r="AB1302">
        <f t="shared" si="314"/>
        <v>0</v>
      </c>
    </row>
    <row r="1303" spans="1:28">
      <c r="A1303" s="1">
        <v>39003.268750000003</v>
      </c>
      <c r="B1303" s="8">
        <f t="shared" si="310"/>
        <v>39003</v>
      </c>
      <c r="C1303" s="5">
        <v>13</v>
      </c>
      <c r="D1303" s="2">
        <v>1.47E-2</v>
      </c>
      <c r="E1303" s="2">
        <v>6.0400000000000002E-2</v>
      </c>
      <c r="F1303" s="2">
        <v>3.0000000000000001E-3</v>
      </c>
      <c r="G1303" s="2">
        <v>5.4999999999999997E-3</v>
      </c>
      <c r="H1303" s="2">
        <v>8.5000000000000006E-3</v>
      </c>
      <c r="I1303" s="2">
        <v>5.64</v>
      </c>
      <c r="K1303" s="4">
        <f t="shared" si="311"/>
        <v>0.15478572180688638</v>
      </c>
      <c r="L1303" s="4">
        <f t="shared" si="312"/>
        <v>3.3481152993348116</v>
      </c>
      <c r="M1303" s="4">
        <f t="shared" si="303"/>
        <v>0.1370967741935484</v>
      </c>
      <c r="N1303" s="4">
        <f t="shared" si="304"/>
        <v>3.48521207352836</v>
      </c>
      <c r="O1303" s="3">
        <f t="shared" si="305"/>
        <v>22.516366709046828</v>
      </c>
      <c r="P1303">
        <f t="shared" si="315"/>
        <v>24.421546889265681</v>
      </c>
      <c r="R1303" s="4">
        <f t="shared" si="316"/>
        <v>3.9336709302385246E-2</v>
      </c>
      <c r="U1303" s="6">
        <v>39003.268750000003</v>
      </c>
      <c r="V1303">
        <f t="shared" si="306"/>
        <v>0</v>
      </c>
      <c r="W1303">
        <f t="shared" si="307"/>
        <v>0</v>
      </c>
      <c r="X1303">
        <f t="shared" si="317"/>
        <v>0</v>
      </c>
      <c r="Y1303">
        <f t="shared" si="308"/>
        <v>1</v>
      </c>
      <c r="Z1303">
        <f t="shared" si="309"/>
        <v>1</v>
      </c>
      <c r="AA1303">
        <f t="shared" si="313"/>
        <v>0</v>
      </c>
      <c r="AB1303">
        <f t="shared" si="314"/>
        <v>0</v>
      </c>
    </row>
    <row r="1304" spans="1:28">
      <c r="A1304" s="1">
        <v>39022.419444444444</v>
      </c>
      <c r="B1304" s="8">
        <f t="shared" si="310"/>
        <v>39022</v>
      </c>
      <c r="C1304" s="5">
        <v>1</v>
      </c>
      <c r="D1304" s="2">
        <v>1.38E-2</v>
      </c>
      <c r="E1304" s="2">
        <v>5.4300000000000001E-2</v>
      </c>
      <c r="F1304" s="2">
        <v>2.8E-3</v>
      </c>
      <c r="G1304" s="2">
        <v>8.0000000000000002E-3</v>
      </c>
      <c r="H1304" s="2">
        <v>1.0800000000000001E-2</v>
      </c>
      <c r="I1304" s="2">
        <v>3.09</v>
      </c>
      <c r="K1304" s="4">
        <f t="shared" si="311"/>
        <v>0.14530904496156682</v>
      </c>
      <c r="L1304" s="4">
        <f t="shared" si="312"/>
        <v>3.009977827050998</v>
      </c>
      <c r="M1304" s="4">
        <f t="shared" si="303"/>
        <v>0.17419354838709677</v>
      </c>
      <c r="N1304" s="4">
        <f t="shared" si="304"/>
        <v>3.1841713754380949</v>
      </c>
      <c r="O1304" s="3">
        <f t="shared" si="305"/>
        <v>21.913098226475061</v>
      </c>
      <c r="P1304">
        <f t="shared" si="315"/>
        <v>17.279502340477951</v>
      </c>
      <c r="R1304" s="4">
        <f t="shared" si="316"/>
        <v>5.4706084518811531E-2</v>
      </c>
      <c r="U1304" s="6">
        <v>39022.419444444444</v>
      </c>
      <c r="V1304">
        <f t="shared" si="306"/>
        <v>0</v>
      </c>
      <c r="W1304">
        <f t="shared" si="307"/>
        <v>0</v>
      </c>
      <c r="X1304">
        <f t="shared" si="317"/>
        <v>0</v>
      </c>
      <c r="Y1304">
        <f t="shared" si="308"/>
        <v>1</v>
      </c>
      <c r="Z1304">
        <f t="shared" si="309"/>
        <v>1</v>
      </c>
      <c r="AA1304">
        <f t="shared" si="313"/>
        <v>0</v>
      </c>
      <c r="AB1304">
        <f t="shared" si="314"/>
        <v>0</v>
      </c>
    </row>
    <row r="1305" spans="1:28">
      <c r="A1305" s="1">
        <v>39022.505555555559</v>
      </c>
      <c r="B1305" s="8">
        <f t="shared" si="310"/>
        <v>39022</v>
      </c>
      <c r="C1305" s="5">
        <v>2</v>
      </c>
      <c r="D1305" s="2">
        <v>1.26E-2</v>
      </c>
      <c r="E1305" s="2">
        <v>4.1799999999999997E-2</v>
      </c>
      <c r="F1305" s="2">
        <v>2.7000000000000001E-3</v>
      </c>
      <c r="G1305" s="2">
        <v>6.4000000000000003E-3</v>
      </c>
      <c r="H1305" s="2">
        <v>9.1000000000000004E-3</v>
      </c>
      <c r="I1305" s="2">
        <v>3.08</v>
      </c>
      <c r="K1305" s="4">
        <f t="shared" si="311"/>
        <v>0.13267347583447406</v>
      </c>
      <c r="L1305" s="4">
        <f t="shared" si="312"/>
        <v>2.3170731707317072</v>
      </c>
      <c r="M1305" s="4">
        <f t="shared" si="303"/>
        <v>0.14677419354838711</v>
      </c>
      <c r="N1305" s="4">
        <f t="shared" si="304"/>
        <v>2.4638473642800944</v>
      </c>
      <c r="O1305" s="3">
        <f t="shared" si="305"/>
        <v>18.570760649657185</v>
      </c>
      <c r="P1305">
        <f t="shared" si="315"/>
        <v>15.786652372018223</v>
      </c>
      <c r="R1305" s="4">
        <f t="shared" si="316"/>
        <v>5.9571138892880529E-2</v>
      </c>
      <c r="U1305" s="6">
        <v>39022.505555555559</v>
      </c>
      <c r="V1305">
        <f t="shared" si="306"/>
        <v>0</v>
      </c>
      <c r="W1305">
        <f t="shared" si="307"/>
        <v>0</v>
      </c>
      <c r="X1305">
        <f t="shared" si="317"/>
        <v>0</v>
      </c>
      <c r="Y1305">
        <f t="shared" si="308"/>
        <v>1</v>
      </c>
      <c r="Z1305">
        <f t="shared" si="309"/>
        <v>1</v>
      </c>
      <c r="AA1305">
        <f t="shared" si="313"/>
        <v>0</v>
      </c>
      <c r="AB1305">
        <f t="shared" si="314"/>
        <v>0</v>
      </c>
    </row>
    <row r="1306" spans="1:28">
      <c r="A1306" s="1">
        <v>39022.591666666667</v>
      </c>
      <c r="B1306" s="8">
        <f t="shared" si="310"/>
        <v>39022</v>
      </c>
      <c r="C1306" s="5">
        <v>3</v>
      </c>
      <c r="D1306" s="2">
        <v>1.0999999999999999E-2</v>
      </c>
      <c r="E1306" s="2">
        <v>1.9E-2</v>
      </c>
      <c r="F1306" s="2">
        <v>2E-3</v>
      </c>
      <c r="G1306" s="2">
        <v>2.7000000000000001E-3</v>
      </c>
      <c r="H1306" s="2">
        <v>4.7000000000000002E-3</v>
      </c>
      <c r="I1306" s="2">
        <v>4.6900000000000004</v>
      </c>
      <c r="K1306" s="4">
        <f t="shared" si="311"/>
        <v>0.11582605033168368</v>
      </c>
      <c r="L1306" s="4">
        <f t="shared" si="312"/>
        <v>1.0532150776053215</v>
      </c>
      <c r="M1306" s="4">
        <f t="shared" si="303"/>
        <v>7.5806451612903225E-2</v>
      </c>
      <c r="N1306" s="4">
        <f t="shared" si="304"/>
        <v>1.1290215292182246</v>
      </c>
      <c r="O1306" s="3">
        <f t="shared" si="305"/>
        <v>9.7475613299867998</v>
      </c>
      <c r="P1306">
        <f t="shared" si="315"/>
        <v>13.893475491814879</v>
      </c>
      <c r="R1306" s="4">
        <f t="shared" si="316"/>
        <v>6.7143495186840554E-2</v>
      </c>
      <c r="U1306" s="6">
        <v>39022.591666666667</v>
      </c>
      <c r="V1306">
        <f t="shared" si="306"/>
        <v>0</v>
      </c>
      <c r="W1306">
        <f t="shared" si="307"/>
        <v>0</v>
      </c>
      <c r="X1306">
        <f t="shared" si="317"/>
        <v>0</v>
      </c>
      <c r="Y1306">
        <f t="shared" si="308"/>
        <v>0</v>
      </c>
      <c r="Z1306">
        <f t="shared" si="309"/>
        <v>0</v>
      </c>
      <c r="AA1306">
        <f t="shared" si="313"/>
        <v>0</v>
      </c>
      <c r="AB1306">
        <f t="shared" si="314"/>
        <v>0</v>
      </c>
    </row>
    <row r="1307" spans="1:28">
      <c r="A1307" s="1">
        <v>39022.677777777775</v>
      </c>
      <c r="B1307" s="8">
        <f t="shared" si="310"/>
        <v>39022</v>
      </c>
      <c r="C1307" s="5">
        <v>4</v>
      </c>
      <c r="D1307" s="2">
        <v>6.8999999999999999E-3</v>
      </c>
      <c r="E1307" s="2">
        <v>1.0500000000000001E-2</v>
      </c>
      <c r="F1307" s="2">
        <v>1.1999999999999999E-3</v>
      </c>
      <c r="G1307" s="2"/>
      <c r="H1307" s="2">
        <v>4.7000000000000002E-3</v>
      </c>
      <c r="I1307" s="2">
        <v>6.36</v>
      </c>
      <c r="K1307" s="4">
        <f t="shared" si="311"/>
        <v>7.2654522480783412E-2</v>
      </c>
      <c r="L1307" s="4">
        <f t="shared" si="312"/>
        <v>0.58203991130820409</v>
      </c>
      <c r="M1307" s="4">
        <f t="shared" si="303"/>
        <v>7.5806451612903225E-2</v>
      </c>
      <c r="N1307" s="4">
        <f t="shared" si="304"/>
        <v>0.65784636292110732</v>
      </c>
      <c r="O1307" s="3">
        <f t="shared" si="305"/>
        <v>9.0544447951619649</v>
      </c>
      <c r="P1307">
        <f t="shared" si="315"/>
        <v>7.677973298108224</v>
      </c>
      <c r="R1307" s="4">
        <f t="shared" si="316"/>
        <v>0.11523427943918627</v>
      </c>
      <c r="U1307" s="6">
        <v>39022.677777777775</v>
      </c>
      <c r="V1307">
        <f t="shared" si="306"/>
        <v>0</v>
      </c>
      <c r="W1307">
        <f t="shared" si="307"/>
        <v>0</v>
      </c>
      <c r="X1307">
        <f t="shared" si="317"/>
        <v>0</v>
      </c>
      <c r="Y1307">
        <f t="shared" si="308"/>
        <v>0</v>
      </c>
      <c r="Z1307">
        <f t="shared" si="309"/>
        <v>0</v>
      </c>
      <c r="AA1307">
        <f t="shared" si="313"/>
        <v>0</v>
      </c>
      <c r="AB1307">
        <f t="shared" si="314"/>
        <v>1</v>
      </c>
    </row>
    <row r="1308" spans="1:28">
      <c r="A1308" s="1">
        <v>39022.763888888891</v>
      </c>
      <c r="B1308" s="8">
        <f t="shared" si="310"/>
        <v>39022</v>
      </c>
      <c r="C1308" s="5">
        <v>5</v>
      </c>
      <c r="D1308" s="2">
        <v>9.1000000000000004E-3</v>
      </c>
      <c r="E1308" s="2">
        <v>1.2E-2</v>
      </c>
      <c r="F1308" s="2">
        <v>1.4E-3</v>
      </c>
      <c r="G1308" s="2"/>
      <c r="H1308" s="2">
        <v>4.7000000000000002E-3</v>
      </c>
      <c r="I1308" s="2">
        <v>4.78</v>
      </c>
      <c r="K1308" s="4">
        <f t="shared" si="311"/>
        <v>9.5819732547120146E-2</v>
      </c>
      <c r="L1308" s="4">
        <f t="shared" si="312"/>
        <v>0.66518847006651882</v>
      </c>
      <c r="M1308" s="4">
        <f t="shared" si="303"/>
        <v>7.5806451612903225E-2</v>
      </c>
      <c r="N1308" s="4">
        <f t="shared" si="304"/>
        <v>0.74099492167942205</v>
      </c>
      <c r="O1308" s="3">
        <f t="shared" si="305"/>
        <v>7.7332184298785398</v>
      </c>
      <c r="P1308">
        <f t="shared" si="315"/>
        <v>8.7748266264093981</v>
      </c>
      <c r="R1308" s="4">
        <f t="shared" si="316"/>
        <v>0.10230360478192252</v>
      </c>
      <c r="U1308" s="6">
        <v>39022.763888888891</v>
      </c>
      <c r="V1308">
        <f t="shared" si="306"/>
        <v>0</v>
      </c>
      <c r="W1308">
        <f t="shared" si="307"/>
        <v>0</v>
      </c>
      <c r="X1308">
        <f t="shared" si="317"/>
        <v>0</v>
      </c>
      <c r="Y1308">
        <f t="shared" si="308"/>
        <v>0</v>
      </c>
      <c r="Z1308">
        <f t="shared" si="309"/>
        <v>0</v>
      </c>
      <c r="AA1308">
        <f t="shared" si="313"/>
        <v>0</v>
      </c>
      <c r="AB1308">
        <f t="shared" si="314"/>
        <v>1</v>
      </c>
    </row>
    <row r="1309" spans="1:28">
      <c r="A1309" s="1">
        <v>39022.85</v>
      </c>
      <c r="B1309" s="8">
        <f t="shared" si="310"/>
        <v>39022</v>
      </c>
      <c r="C1309" s="5">
        <v>6</v>
      </c>
      <c r="D1309" s="2">
        <v>1.12E-2</v>
      </c>
      <c r="E1309" s="2">
        <v>2.76E-2</v>
      </c>
      <c r="F1309" s="2">
        <v>1.9E-3</v>
      </c>
      <c r="G1309" s="2"/>
      <c r="H1309" s="2">
        <v>4.7000000000000002E-3</v>
      </c>
      <c r="I1309" s="2">
        <v>3.18</v>
      </c>
      <c r="K1309" s="4">
        <f t="shared" si="311"/>
        <v>0.11793197851953248</v>
      </c>
      <c r="L1309" s="4">
        <f t="shared" si="312"/>
        <v>1.5299334811529934</v>
      </c>
      <c r="M1309" s="4">
        <f t="shared" si="303"/>
        <v>7.5806451612903225E-2</v>
      </c>
      <c r="N1309" s="4">
        <f t="shared" si="304"/>
        <v>1.6057399327658968</v>
      </c>
      <c r="O1309" s="3">
        <f t="shared" si="305"/>
        <v>13.61581441203368</v>
      </c>
      <c r="P1309">
        <f t="shared" si="315"/>
        <v>20.182101240741616</v>
      </c>
      <c r="R1309" s="4">
        <f t="shared" si="316"/>
        <v>4.7209669552357808E-2</v>
      </c>
      <c r="U1309" s="6">
        <v>39022.85</v>
      </c>
      <c r="V1309">
        <f t="shared" si="306"/>
        <v>0</v>
      </c>
      <c r="W1309">
        <f t="shared" si="307"/>
        <v>0</v>
      </c>
      <c r="X1309">
        <f t="shared" si="317"/>
        <v>0</v>
      </c>
      <c r="Y1309">
        <f t="shared" si="308"/>
        <v>0</v>
      </c>
      <c r="Z1309">
        <f t="shared" si="309"/>
        <v>0</v>
      </c>
      <c r="AA1309">
        <f t="shared" si="313"/>
        <v>0</v>
      </c>
      <c r="AB1309">
        <f t="shared" si="314"/>
        <v>0</v>
      </c>
    </row>
    <row r="1310" spans="1:28">
      <c r="A1310" s="1">
        <v>39022.936111111114</v>
      </c>
      <c r="B1310" s="8">
        <f t="shared" si="310"/>
        <v>39022</v>
      </c>
      <c r="C1310" s="5">
        <v>7</v>
      </c>
      <c r="D1310" s="2">
        <v>1.4E-2</v>
      </c>
      <c r="E1310" s="2">
        <v>4.4200000000000003E-2</v>
      </c>
      <c r="F1310" s="2">
        <v>2.3999999999999998E-3</v>
      </c>
      <c r="G1310" s="2">
        <v>4.3E-3</v>
      </c>
      <c r="H1310" s="2">
        <v>6.7000000000000002E-3</v>
      </c>
      <c r="I1310" s="2">
        <v>2.83</v>
      </c>
      <c r="K1310" s="4">
        <f t="shared" si="311"/>
        <v>0.1474149731494156</v>
      </c>
      <c r="L1310" s="4">
        <f t="shared" si="312"/>
        <v>2.4501108647450116</v>
      </c>
      <c r="M1310" s="4">
        <f t="shared" si="303"/>
        <v>0.10806451612903227</v>
      </c>
      <c r="N1310" s="4">
        <f t="shared" si="304"/>
        <v>2.5581753808740437</v>
      </c>
      <c r="O1310" s="3">
        <f t="shared" si="305"/>
        <v>17.353565422971997</v>
      </c>
      <c r="P1310">
        <f t="shared" si="315"/>
        <v>22.672667703610554</v>
      </c>
      <c r="R1310" s="4">
        <f t="shared" si="316"/>
        <v>4.224280983116576E-2</v>
      </c>
      <c r="U1310" s="6">
        <v>39022.936111111114</v>
      </c>
      <c r="V1310">
        <f t="shared" si="306"/>
        <v>0</v>
      </c>
      <c r="W1310">
        <f t="shared" si="307"/>
        <v>0</v>
      </c>
      <c r="X1310">
        <f t="shared" si="317"/>
        <v>0</v>
      </c>
      <c r="Y1310">
        <f t="shared" si="308"/>
        <v>1</v>
      </c>
      <c r="Z1310">
        <f t="shared" si="309"/>
        <v>1</v>
      </c>
      <c r="AA1310">
        <f t="shared" si="313"/>
        <v>0</v>
      </c>
      <c r="AB1310">
        <f t="shared" si="314"/>
        <v>0</v>
      </c>
    </row>
    <row r="1311" spans="1:28">
      <c r="A1311" s="1">
        <v>39023.022222222222</v>
      </c>
      <c r="B1311" s="8">
        <f t="shared" si="310"/>
        <v>39023</v>
      </c>
      <c r="C1311" s="5">
        <v>8</v>
      </c>
      <c r="D1311" s="2">
        <v>1.4800000000000001E-2</v>
      </c>
      <c r="E1311" s="2">
        <v>4.6199999999999998E-2</v>
      </c>
      <c r="F1311" s="2">
        <v>2.5000000000000001E-3</v>
      </c>
      <c r="G1311" s="2">
        <v>5.7000000000000002E-3</v>
      </c>
      <c r="H1311" s="2">
        <v>8.2000000000000007E-3</v>
      </c>
      <c r="I1311" s="2">
        <v>2.2400000000000002</v>
      </c>
      <c r="K1311" s="4">
        <f t="shared" si="311"/>
        <v>0.15583868590081079</v>
      </c>
      <c r="L1311" s="4">
        <f t="shared" si="312"/>
        <v>2.5609756097560976</v>
      </c>
      <c r="M1311" s="4">
        <f t="shared" si="303"/>
        <v>0.13225806451612904</v>
      </c>
      <c r="N1311" s="4">
        <f t="shared" si="304"/>
        <v>2.6932336742722267</v>
      </c>
      <c r="O1311" s="3">
        <f t="shared" si="305"/>
        <v>17.282189327407661</v>
      </c>
      <c r="P1311">
        <f t="shared" si="315"/>
        <v>19.363474122546105</v>
      </c>
      <c r="R1311" s="4">
        <f t="shared" si="316"/>
        <v>4.9107534106511641E-2</v>
      </c>
      <c r="U1311" s="6">
        <v>39023.022222222222</v>
      </c>
      <c r="V1311">
        <f t="shared" si="306"/>
        <v>0</v>
      </c>
      <c r="W1311">
        <f t="shared" si="307"/>
        <v>0</v>
      </c>
      <c r="X1311">
        <f t="shared" si="317"/>
        <v>0</v>
      </c>
      <c r="Y1311">
        <f t="shared" si="308"/>
        <v>1</v>
      </c>
      <c r="Z1311">
        <f t="shared" si="309"/>
        <v>1</v>
      </c>
      <c r="AA1311">
        <f t="shared" si="313"/>
        <v>0</v>
      </c>
      <c r="AB1311">
        <f t="shared" si="314"/>
        <v>0</v>
      </c>
    </row>
    <row r="1312" spans="1:28">
      <c r="A1312" s="1">
        <v>39023.10833333333</v>
      </c>
      <c r="B1312" s="8">
        <f t="shared" si="310"/>
        <v>39023</v>
      </c>
      <c r="C1312" s="5">
        <v>9</v>
      </c>
      <c r="D1312" s="2">
        <v>1.2E-2</v>
      </c>
      <c r="E1312" s="2">
        <v>2.58E-2</v>
      </c>
      <c r="F1312" s="2">
        <v>2E-3</v>
      </c>
      <c r="G1312" s="2">
        <v>3.0999999999999999E-3</v>
      </c>
      <c r="H1312" s="2">
        <v>5.1000000000000004E-3</v>
      </c>
      <c r="I1312" s="2">
        <v>3.6</v>
      </c>
      <c r="K1312" s="4">
        <f t="shared" si="311"/>
        <v>0.12635569127092766</v>
      </c>
      <c r="L1312" s="4">
        <f t="shared" si="312"/>
        <v>1.4301552106430155</v>
      </c>
      <c r="M1312" s="4">
        <f t="shared" si="303"/>
        <v>8.2258064516129034E-2</v>
      </c>
      <c r="N1312" s="4">
        <f t="shared" si="304"/>
        <v>1.5124132751591446</v>
      </c>
      <c r="O1312" s="3">
        <f t="shared" si="305"/>
        <v>11.969490728488664</v>
      </c>
      <c r="P1312">
        <f t="shared" si="315"/>
        <v>17.386200599973915</v>
      </c>
      <c r="R1312" s="4">
        <f t="shared" si="316"/>
        <v>5.43886157753233E-2</v>
      </c>
      <c r="U1312" s="6">
        <v>39023.10833333333</v>
      </c>
      <c r="V1312">
        <f t="shared" si="306"/>
        <v>0</v>
      </c>
      <c r="W1312">
        <f t="shared" si="307"/>
        <v>0</v>
      </c>
      <c r="X1312">
        <f t="shared" si="317"/>
        <v>0</v>
      </c>
      <c r="Y1312">
        <f t="shared" si="308"/>
        <v>1</v>
      </c>
      <c r="Z1312">
        <f t="shared" si="309"/>
        <v>0</v>
      </c>
      <c r="AA1312">
        <f t="shared" si="313"/>
        <v>0</v>
      </c>
      <c r="AB1312">
        <f t="shared" si="314"/>
        <v>0</v>
      </c>
    </row>
    <row r="1313" spans="1:28">
      <c r="A1313" s="1">
        <v>39023.194444444445</v>
      </c>
      <c r="B1313" s="8">
        <f t="shared" si="310"/>
        <v>39023</v>
      </c>
      <c r="C1313" s="5">
        <v>10</v>
      </c>
      <c r="D1313" s="2">
        <v>1.0699999999999999E-2</v>
      </c>
      <c r="E1313" s="2">
        <v>2.7699999999999999E-2</v>
      </c>
      <c r="F1313" s="2">
        <v>2E-3</v>
      </c>
      <c r="G1313" s="2">
        <v>2.7000000000000001E-3</v>
      </c>
      <c r="H1313" s="2">
        <v>4.7000000000000002E-3</v>
      </c>
      <c r="I1313" s="2">
        <v>5.81</v>
      </c>
      <c r="K1313" s="4">
        <f t="shared" si="311"/>
        <v>0.1126671580499105</v>
      </c>
      <c r="L1313" s="4">
        <f t="shared" si="312"/>
        <v>1.5354767184035476</v>
      </c>
      <c r="M1313" s="4">
        <f t="shared" si="303"/>
        <v>7.5806451612903225E-2</v>
      </c>
      <c r="N1313" s="4">
        <f t="shared" si="304"/>
        <v>1.6112831700164509</v>
      </c>
      <c r="O1313" s="3">
        <f t="shared" si="305"/>
        <v>14.301267537987135</v>
      </c>
      <c r="P1313">
        <f t="shared" si="315"/>
        <v>20.255224795961691</v>
      </c>
      <c r="R1313" s="4">
        <f t="shared" si="316"/>
        <v>4.7047255891172285E-2</v>
      </c>
      <c r="U1313" s="6">
        <v>39023.194444444445</v>
      </c>
      <c r="V1313">
        <f t="shared" si="306"/>
        <v>0</v>
      </c>
      <c r="W1313">
        <f t="shared" si="307"/>
        <v>0</v>
      </c>
      <c r="X1313">
        <f t="shared" si="317"/>
        <v>0</v>
      </c>
      <c r="Y1313">
        <f t="shared" si="308"/>
        <v>0</v>
      </c>
      <c r="Z1313">
        <f t="shared" si="309"/>
        <v>0</v>
      </c>
      <c r="AA1313">
        <f t="shared" si="313"/>
        <v>0</v>
      </c>
      <c r="AB1313">
        <f t="shared" si="314"/>
        <v>0</v>
      </c>
    </row>
    <row r="1314" spans="1:28">
      <c r="A1314" s="1">
        <v>39023.280555555553</v>
      </c>
      <c r="B1314" s="8">
        <f t="shared" si="310"/>
        <v>39023</v>
      </c>
      <c r="C1314" s="5">
        <v>11</v>
      </c>
      <c r="D1314" s="2">
        <v>1.47E-2</v>
      </c>
      <c r="E1314" s="2">
        <v>2.5000000000000001E-2</v>
      </c>
      <c r="F1314" s="2">
        <v>1.8E-3</v>
      </c>
      <c r="G1314" s="2">
        <v>6.7999999999999996E-3</v>
      </c>
      <c r="H1314" s="2">
        <v>8.6E-3</v>
      </c>
      <c r="I1314" s="2">
        <v>4.32</v>
      </c>
      <c r="K1314" s="4">
        <f t="shared" si="311"/>
        <v>0.15478572180688638</v>
      </c>
      <c r="L1314" s="4">
        <f t="shared" si="312"/>
        <v>1.3858093126385811</v>
      </c>
      <c r="M1314" s="4">
        <f t="shared" si="303"/>
        <v>0.13870967741935483</v>
      </c>
      <c r="N1314" s="4">
        <f t="shared" si="304"/>
        <v>1.5245189900579359</v>
      </c>
      <c r="O1314" s="3">
        <f t="shared" si="305"/>
        <v>9.8492223459729367</v>
      </c>
      <c r="P1314">
        <f t="shared" si="315"/>
        <v>9.9907183004176776</v>
      </c>
      <c r="R1314" s="4">
        <f t="shared" si="316"/>
        <v>9.0985863950493323E-2</v>
      </c>
      <c r="U1314" s="6">
        <v>39023.280555555553</v>
      </c>
      <c r="V1314">
        <f t="shared" si="306"/>
        <v>0</v>
      </c>
      <c r="W1314">
        <f t="shared" si="307"/>
        <v>0</v>
      </c>
      <c r="X1314">
        <f t="shared" si="317"/>
        <v>0</v>
      </c>
      <c r="Y1314">
        <f t="shared" si="308"/>
        <v>1</v>
      </c>
      <c r="Z1314">
        <f t="shared" si="309"/>
        <v>0</v>
      </c>
      <c r="AA1314">
        <f t="shared" si="313"/>
        <v>0</v>
      </c>
      <c r="AB1314">
        <f t="shared" si="314"/>
        <v>0</v>
      </c>
    </row>
    <row r="1315" spans="1:28">
      <c r="A1315" s="1">
        <v>39023.366666666669</v>
      </c>
      <c r="B1315" s="8">
        <f t="shared" si="310"/>
        <v>39023</v>
      </c>
      <c r="C1315" s="5">
        <v>12</v>
      </c>
      <c r="D1315" s="2">
        <v>1.14E-2</v>
      </c>
      <c r="E1315" s="2">
        <v>3.1899999999999998E-2</v>
      </c>
      <c r="F1315" s="2">
        <v>1.9E-3</v>
      </c>
      <c r="G1315" s="2"/>
      <c r="H1315" s="2">
        <v>4.7000000000000002E-3</v>
      </c>
      <c r="I1315" s="2">
        <v>3.18</v>
      </c>
      <c r="K1315" s="4">
        <f t="shared" si="311"/>
        <v>0.12003790670738128</v>
      </c>
      <c r="L1315" s="4">
        <f t="shared" si="312"/>
        <v>1.7682926829268293</v>
      </c>
      <c r="M1315" s="4">
        <f t="shared" si="303"/>
        <v>7.5806451612903225E-2</v>
      </c>
      <c r="N1315" s="4">
        <f t="shared" si="304"/>
        <v>1.8440991345397326</v>
      </c>
      <c r="O1315" s="3">
        <f t="shared" si="305"/>
        <v>15.362639895371791</v>
      </c>
      <c r="P1315">
        <f t="shared" si="315"/>
        <v>23.326414115204983</v>
      </c>
      <c r="R1315" s="4">
        <f t="shared" si="316"/>
        <v>4.1107579409945173E-2</v>
      </c>
      <c r="U1315" s="6">
        <v>39023.366666666669</v>
      </c>
      <c r="V1315">
        <f t="shared" si="306"/>
        <v>0</v>
      </c>
      <c r="W1315">
        <f t="shared" si="307"/>
        <v>0</v>
      </c>
      <c r="X1315">
        <f t="shared" si="317"/>
        <v>0</v>
      </c>
      <c r="Y1315">
        <f t="shared" si="308"/>
        <v>0</v>
      </c>
      <c r="Z1315">
        <f t="shared" si="309"/>
        <v>0</v>
      </c>
      <c r="AA1315">
        <f t="shared" si="313"/>
        <v>0</v>
      </c>
      <c r="AB1315">
        <f t="shared" si="314"/>
        <v>0</v>
      </c>
    </row>
    <row r="1316" spans="1:28">
      <c r="A1316" s="1">
        <v>39023.452777777777</v>
      </c>
      <c r="B1316" s="8">
        <f t="shared" si="310"/>
        <v>39023</v>
      </c>
      <c r="C1316" s="5">
        <v>13</v>
      </c>
      <c r="D1316" s="2">
        <v>1.29E-2</v>
      </c>
      <c r="E1316" s="2">
        <v>3.5299999999999998E-2</v>
      </c>
      <c r="F1316" s="2">
        <v>2.3E-3</v>
      </c>
      <c r="G1316" s="2">
        <v>4.1000000000000003E-3</v>
      </c>
      <c r="H1316" s="2">
        <v>6.4000000000000003E-3</v>
      </c>
      <c r="I1316" s="2">
        <v>4.0999999999999996</v>
      </c>
      <c r="K1316" s="4">
        <f t="shared" si="311"/>
        <v>0.13583236811624724</v>
      </c>
      <c r="L1316" s="4">
        <f t="shared" si="312"/>
        <v>1.9567627494456765</v>
      </c>
      <c r="M1316" s="4">
        <f t="shared" si="303"/>
        <v>0.1032258064516129</v>
      </c>
      <c r="N1316" s="4">
        <f t="shared" si="304"/>
        <v>2.0599885558972892</v>
      </c>
      <c r="O1316" s="3">
        <f t="shared" si="305"/>
        <v>15.165667686322911</v>
      </c>
      <c r="P1316">
        <f t="shared" si="315"/>
        <v>18.95613913525499</v>
      </c>
      <c r="R1316" s="4">
        <f t="shared" si="316"/>
        <v>5.0109893162318966E-2</v>
      </c>
      <c r="U1316" s="6">
        <v>39023.452777777777</v>
      </c>
      <c r="V1316">
        <f t="shared" si="306"/>
        <v>0</v>
      </c>
      <c r="W1316">
        <f t="shared" si="307"/>
        <v>0</v>
      </c>
      <c r="X1316">
        <f t="shared" si="317"/>
        <v>0</v>
      </c>
      <c r="Y1316">
        <f t="shared" si="308"/>
        <v>1</v>
      </c>
      <c r="Z1316">
        <f t="shared" si="309"/>
        <v>1</v>
      </c>
      <c r="AA1316">
        <f t="shared" si="313"/>
        <v>0</v>
      </c>
      <c r="AB1316">
        <f t="shared" si="314"/>
        <v>0</v>
      </c>
    </row>
    <row r="1317" spans="1:28">
      <c r="A1317" s="1">
        <v>39023.45416666667</v>
      </c>
      <c r="B1317" s="8">
        <f t="shared" si="310"/>
        <v>39023</v>
      </c>
      <c r="C1317" s="5">
        <v>13</v>
      </c>
      <c r="D1317" s="2">
        <v>1.2999999999999999E-2</v>
      </c>
      <c r="E1317" s="2">
        <v>4.0300000000000002E-2</v>
      </c>
      <c r="F1317" s="2">
        <v>2.5000000000000001E-3</v>
      </c>
      <c r="G1317" s="2">
        <v>3.5000000000000001E-3</v>
      </c>
      <c r="H1317" s="2">
        <v>6.0000000000000001E-3</v>
      </c>
      <c r="I1317" s="2">
        <v>4.33</v>
      </c>
      <c r="K1317" s="4">
        <f t="shared" si="311"/>
        <v>0.13688533221017163</v>
      </c>
      <c r="L1317" s="4">
        <f t="shared" si="312"/>
        <v>2.2339246119733924</v>
      </c>
      <c r="M1317" s="4">
        <f t="shared" si="303"/>
        <v>9.6774193548387094E-2</v>
      </c>
      <c r="N1317" s="4">
        <f t="shared" si="304"/>
        <v>2.3306988055217794</v>
      </c>
      <c r="O1317" s="3">
        <f t="shared" si="305"/>
        <v>17.026651196954109</v>
      </c>
      <c r="P1317">
        <f t="shared" si="315"/>
        <v>23.083887657058391</v>
      </c>
      <c r="R1317" s="4">
        <f t="shared" si="316"/>
        <v>4.1521535652360712E-2</v>
      </c>
      <c r="U1317" s="6">
        <v>39023.45416666667</v>
      </c>
      <c r="V1317">
        <f t="shared" si="306"/>
        <v>0</v>
      </c>
      <c r="W1317">
        <f t="shared" si="307"/>
        <v>0</v>
      </c>
      <c r="X1317">
        <f t="shared" si="317"/>
        <v>0</v>
      </c>
      <c r="Y1317">
        <f t="shared" si="308"/>
        <v>1</v>
      </c>
      <c r="Z1317">
        <f t="shared" si="309"/>
        <v>1</v>
      </c>
      <c r="AA1317">
        <f t="shared" si="313"/>
        <v>0</v>
      </c>
      <c r="AB1317">
        <f t="shared" si="314"/>
        <v>0</v>
      </c>
    </row>
    <row r="1318" spans="1:28">
      <c r="A1318" s="1">
        <v>39023.455555555556</v>
      </c>
      <c r="B1318" s="8">
        <f t="shared" si="310"/>
        <v>39023</v>
      </c>
      <c r="C1318" s="5">
        <v>13</v>
      </c>
      <c r="D1318" s="2">
        <v>1.32E-2</v>
      </c>
      <c r="E1318" s="2">
        <v>3.8100000000000002E-2</v>
      </c>
      <c r="F1318" s="2">
        <v>2.3999999999999998E-3</v>
      </c>
      <c r="G1318" s="2">
        <v>5.0000000000000001E-3</v>
      </c>
      <c r="H1318" s="2">
        <v>7.4000000000000003E-3</v>
      </c>
      <c r="I1318" s="2">
        <v>4.34</v>
      </c>
      <c r="K1318" s="4">
        <f t="shared" si="311"/>
        <v>0.13899126039802043</v>
      </c>
      <c r="L1318" s="4">
        <f t="shared" si="312"/>
        <v>2.1119733924611976</v>
      </c>
      <c r="M1318" s="4">
        <f t="shared" si="303"/>
        <v>0.11935483870967743</v>
      </c>
      <c r="N1318" s="4">
        <f t="shared" si="304"/>
        <v>2.2313282311708749</v>
      </c>
      <c r="O1318" s="3">
        <f t="shared" si="305"/>
        <v>16.053730463204392</v>
      </c>
      <c r="P1318">
        <f t="shared" si="315"/>
        <v>17.694912207107329</v>
      </c>
      <c r="R1318" s="4">
        <f t="shared" si="316"/>
        <v>5.3490489226251922E-2</v>
      </c>
      <c r="U1318" s="6">
        <v>39023.455555555556</v>
      </c>
      <c r="V1318">
        <f t="shared" si="306"/>
        <v>0</v>
      </c>
      <c r="W1318">
        <f t="shared" si="307"/>
        <v>0</v>
      </c>
      <c r="X1318">
        <f t="shared" si="317"/>
        <v>0</v>
      </c>
      <c r="Y1318">
        <f t="shared" si="308"/>
        <v>1</v>
      </c>
      <c r="Z1318">
        <f t="shared" si="309"/>
        <v>1</v>
      </c>
      <c r="AA1318">
        <f t="shared" si="313"/>
        <v>0</v>
      </c>
      <c r="AB1318">
        <f t="shared" si="314"/>
        <v>0</v>
      </c>
    </row>
    <row r="1319" spans="1:28">
      <c r="A1319" s="1">
        <v>39042.070138888892</v>
      </c>
      <c r="B1319" s="8">
        <f t="shared" si="310"/>
        <v>39042</v>
      </c>
      <c r="C1319" s="5">
        <v>1</v>
      </c>
      <c r="D1319" s="2">
        <v>1.24E-2</v>
      </c>
      <c r="E1319" s="2">
        <v>4.4499999999999998E-2</v>
      </c>
      <c r="F1319" s="2">
        <v>2E-3</v>
      </c>
      <c r="G1319" s="2">
        <v>6.0000000000000001E-3</v>
      </c>
      <c r="H1319" s="2">
        <v>8.0000000000000002E-3</v>
      </c>
      <c r="I1319" s="2">
        <v>1.69</v>
      </c>
      <c r="K1319" s="4">
        <f t="shared" si="311"/>
        <v>0.13056754764662526</v>
      </c>
      <c r="L1319" s="4">
        <f t="shared" si="312"/>
        <v>2.4667405764966741</v>
      </c>
      <c r="M1319" s="4">
        <f t="shared" si="303"/>
        <v>0.12903225806451613</v>
      </c>
      <c r="N1319" s="4">
        <f t="shared" si="304"/>
        <v>2.5957728345611901</v>
      </c>
      <c r="O1319" s="3">
        <f t="shared" si="305"/>
        <v>19.880689201473889</v>
      </c>
      <c r="P1319">
        <f t="shared" si="315"/>
        <v>19.117239467849224</v>
      </c>
      <c r="R1319" s="4">
        <f t="shared" si="316"/>
        <v>4.9708609454004384E-2</v>
      </c>
      <c r="U1319" s="6">
        <v>39042.070138888892</v>
      </c>
      <c r="V1319">
        <f t="shared" si="306"/>
        <v>0</v>
      </c>
      <c r="W1319">
        <f t="shared" si="307"/>
        <v>0</v>
      </c>
      <c r="X1319">
        <f t="shared" si="317"/>
        <v>0</v>
      </c>
      <c r="Y1319">
        <f t="shared" si="308"/>
        <v>1</v>
      </c>
      <c r="Z1319">
        <f t="shared" si="309"/>
        <v>1</v>
      </c>
      <c r="AA1319">
        <f t="shared" si="313"/>
        <v>0</v>
      </c>
      <c r="AB1319">
        <f t="shared" si="314"/>
        <v>0</v>
      </c>
    </row>
    <row r="1320" spans="1:28">
      <c r="A1320" s="1">
        <v>39042.15625</v>
      </c>
      <c r="B1320" s="8">
        <f t="shared" si="310"/>
        <v>39042</v>
      </c>
      <c r="C1320" s="5">
        <v>2</v>
      </c>
      <c r="D1320" s="2">
        <v>1.32E-2</v>
      </c>
      <c r="E1320" s="2">
        <v>3.7499999999999999E-2</v>
      </c>
      <c r="F1320" s="2">
        <v>1.8E-3</v>
      </c>
      <c r="G1320" s="2">
        <v>6.4999999999999997E-3</v>
      </c>
      <c r="H1320" s="2">
        <v>8.3000000000000001E-3</v>
      </c>
      <c r="I1320" s="2">
        <v>1.29</v>
      </c>
      <c r="K1320" s="4">
        <f t="shared" si="311"/>
        <v>0.13899126039802043</v>
      </c>
      <c r="L1320" s="4">
        <f t="shared" si="312"/>
        <v>2.0787139689578713</v>
      </c>
      <c r="M1320" s="4">
        <f t="shared" si="303"/>
        <v>0.13387096774193549</v>
      </c>
      <c r="N1320" s="4">
        <f t="shared" si="304"/>
        <v>2.2125849366998067</v>
      </c>
      <c r="O1320" s="3">
        <f t="shared" si="305"/>
        <v>15.918878139271261</v>
      </c>
      <c r="P1320">
        <f t="shared" si="315"/>
        <v>15.527742900649159</v>
      </c>
      <c r="R1320" s="4">
        <f t="shared" si="316"/>
        <v>6.0504329357683989E-2</v>
      </c>
      <c r="U1320" s="6">
        <v>39042.15625</v>
      </c>
      <c r="V1320">
        <f t="shared" si="306"/>
        <v>0</v>
      </c>
      <c r="W1320">
        <f t="shared" si="307"/>
        <v>0</v>
      </c>
      <c r="X1320">
        <f t="shared" si="317"/>
        <v>0</v>
      </c>
      <c r="Y1320">
        <f t="shared" si="308"/>
        <v>1</v>
      </c>
      <c r="Z1320">
        <f t="shared" si="309"/>
        <v>1</v>
      </c>
      <c r="AA1320">
        <f t="shared" si="313"/>
        <v>0</v>
      </c>
      <c r="AB1320">
        <f t="shared" si="314"/>
        <v>0</v>
      </c>
    </row>
    <row r="1321" spans="1:28">
      <c r="A1321" s="1">
        <v>39042.242361111108</v>
      </c>
      <c r="B1321" s="8">
        <f t="shared" si="310"/>
        <v>39042</v>
      </c>
      <c r="C1321" s="5">
        <v>3</v>
      </c>
      <c r="D1321" s="2">
        <v>1.12E-2</v>
      </c>
      <c r="E1321" s="2">
        <v>2.0799999999999999E-2</v>
      </c>
      <c r="F1321" s="2">
        <v>1.5E-3</v>
      </c>
      <c r="G1321" s="2">
        <v>3.8999999999999998E-3</v>
      </c>
      <c r="H1321" s="2">
        <v>5.4000000000000003E-3</v>
      </c>
      <c r="I1321" s="2">
        <v>2.69</v>
      </c>
      <c r="K1321" s="4">
        <f t="shared" si="311"/>
        <v>0.11793197851953248</v>
      </c>
      <c r="L1321" s="4">
        <f t="shared" si="312"/>
        <v>1.1529933481152994</v>
      </c>
      <c r="M1321" s="4">
        <f t="shared" si="303"/>
        <v>8.7096774193548387E-2</v>
      </c>
      <c r="N1321" s="4">
        <f t="shared" si="304"/>
        <v>1.2400901223088479</v>
      </c>
      <c r="O1321" s="3">
        <f t="shared" si="305"/>
        <v>10.515299903184935</v>
      </c>
      <c r="P1321">
        <f t="shared" si="315"/>
        <v>13.238071774657142</v>
      </c>
      <c r="R1321" s="4">
        <f t="shared" si="316"/>
        <v>7.0234229453733768E-2</v>
      </c>
      <c r="U1321" s="6">
        <v>39042.242361111108</v>
      </c>
      <c r="V1321">
        <f t="shared" si="306"/>
        <v>0</v>
      </c>
      <c r="W1321">
        <f t="shared" si="307"/>
        <v>0</v>
      </c>
      <c r="X1321">
        <f t="shared" si="317"/>
        <v>0</v>
      </c>
      <c r="Y1321">
        <f t="shared" si="308"/>
        <v>0</v>
      </c>
      <c r="Z1321">
        <f t="shared" si="309"/>
        <v>0</v>
      </c>
      <c r="AA1321">
        <f t="shared" si="313"/>
        <v>0</v>
      </c>
      <c r="AB1321">
        <f t="shared" si="314"/>
        <v>0</v>
      </c>
    </row>
    <row r="1322" spans="1:28">
      <c r="A1322" s="1">
        <v>39042.328472222223</v>
      </c>
      <c r="B1322" s="8">
        <f t="shared" si="310"/>
        <v>39042</v>
      </c>
      <c r="C1322" s="5">
        <v>4</v>
      </c>
      <c r="D1322" s="2">
        <v>9.7000000000000003E-3</v>
      </c>
      <c r="E1322" s="2">
        <v>1.72E-2</v>
      </c>
      <c r="F1322" s="2">
        <v>1.1999999999999999E-3</v>
      </c>
      <c r="G1322" s="2"/>
      <c r="H1322" s="2">
        <v>4.7000000000000002E-3</v>
      </c>
      <c r="I1322" s="2">
        <v>3.76</v>
      </c>
      <c r="K1322" s="4">
        <f t="shared" si="311"/>
        <v>0.10213751711066653</v>
      </c>
      <c r="L1322" s="4">
        <f t="shared" si="312"/>
        <v>0.95343680709534373</v>
      </c>
      <c r="M1322" s="4">
        <f t="shared" si="303"/>
        <v>7.5806451612903225E-2</v>
      </c>
      <c r="N1322" s="4">
        <f t="shared" si="304"/>
        <v>1.029243258708247</v>
      </c>
      <c r="O1322" s="3">
        <f t="shared" si="305"/>
        <v>10.077034255620847</v>
      </c>
      <c r="P1322">
        <f t="shared" si="315"/>
        <v>12.577251497853471</v>
      </c>
      <c r="R1322" s="4">
        <f t="shared" si="316"/>
        <v>7.3652609304475022E-2</v>
      </c>
      <c r="U1322" s="6">
        <v>39042.328472222223</v>
      </c>
      <c r="V1322">
        <f t="shared" si="306"/>
        <v>0</v>
      </c>
      <c r="W1322">
        <f t="shared" si="307"/>
        <v>0</v>
      </c>
      <c r="X1322">
        <f t="shared" si="317"/>
        <v>0</v>
      </c>
      <c r="Y1322">
        <f t="shared" si="308"/>
        <v>0</v>
      </c>
      <c r="Z1322">
        <f t="shared" si="309"/>
        <v>0</v>
      </c>
      <c r="AA1322">
        <f t="shared" si="313"/>
        <v>0</v>
      </c>
      <c r="AB1322">
        <f t="shared" si="314"/>
        <v>0</v>
      </c>
    </row>
    <row r="1323" spans="1:28">
      <c r="A1323" s="1">
        <v>39042.414583333331</v>
      </c>
      <c r="B1323" s="8">
        <f t="shared" si="310"/>
        <v>39042</v>
      </c>
      <c r="C1323" s="5">
        <v>5</v>
      </c>
      <c r="D1323" s="2">
        <v>1.0999999999999999E-2</v>
      </c>
      <c r="E1323" s="2">
        <v>2.1100000000000001E-2</v>
      </c>
      <c r="F1323" s="2">
        <v>1.2999999999999999E-3</v>
      </c>
      <c r="G1323" s="2"/>
      <c r="H1323" s="2">
        <v>4.7000000000000002E-3</v>
      </c>
      <c r="I1323" s="2">
        <v>2.93</v>
      </c>
      <c r="K1323" s="4">
        <f t="shared" si="311"/>
        <v>0.11582605033168368</v>
      </c>
      <c r="L1323" s="4">
        <f t="shared" si="312"/>
        <v>1.1696230598669624</v>
      </c>
      <c r="M1323" s="4">
        <f t="shared" si="303"/>
        <v>7.5806451612903225E-2</v>
      </c>
      <c r="N1323" s="4">
        <f t="shared" si="304"/>
        <v>1.2454295114798657</v>
      </c>
      <c r="O1323" s="3">
        <f t="shared" si="305"/>
        <v>10.75258551865844</v>
      </c>
      <c r="P1323">
        <f t="shared" si="315"/>
        <v>15.429070151436525</v>
      </c>
      <c r="R1323" s="4">
        <f t="shared" si="316"/>
        <v>6.0867717453416674E-2</v>
      </c>
      <c r="U1323" s="6">
        <v>39042.414583333331</v>
      </c>
      <c r="V1323">
        <f t="shared" si="306"/>
        <v>0</v>
      </c>
      <c r="W1323">
        <f t="shared" si="307"/>
        <v>0</v>
      </c>
      <c r="X1323">
        <f t="shared" si="317"/>
        <v>0</v>
      </c>
      <c r="Y1323">
        <f t="shared" si="308"/>
        <v>0</v>
      </c>
      <c r="Z1323">
        <f t="shared" si="309"/>
        <v>0</v>
      </c>
      <c r="AA1323">
        <f t="shared" si="313"/>
        <v>0</v>
      </c>
      <c r="AB1323">
        <f t="shared" si="314"/>
        <v>0</v>
      </c>
    </row>
    <row r="1324" spans="1:28">
      <c r="A1324" s="1">
        <v>39042.500694444447</v>
      </c>
      <c r="B1324" s="8">
        <f t="shared" si="310"/>
        <v>39042</v>
      </c>
      <c r="C1324" s="5">
        <v>6</v>
      </c>
      <c r="D1324" s="2">
        <v>1.1599999999999999E-2</v>
      </c>
      <c r="E1324" s="2">
        <v>4.1599999999999998E-2</v>
      </c>
      <c r="F1324" s="2">
        <v>1.2999999999999999E-3</v>
      </c>
      <c r="G1324" s="2">
        <v>4.1000000000000003E-3</v>
      </c>
      <c r="H1324" s="2">
        <v>5.4000000000000003E-3</v>
      </c>
      <c r="I1324" s="2">
        <v>1.94</v>
      </c>
      <c r="K1324" s="4">
        <f t="shared" si="311"/>
        <v>0.12214383489523006</v>
      </c>
      <c r="L1324" s="4">
        <f t="shared" si="312"/>
        <v>2.3059866962305988</v>
      </c>
      <c r="M1324" s="4">
        <f t="shared" si="303"/>
        <v>8.7096774193548387E-2</v>
      </c>
      <c r="N1324" s="4">
        <f t="shared" si="304"/>
        <v>2.393083470424147</v>
      </c>
      <c r="O1324" s="3">
        <f t="shared" si="305"/>
        <v>19.592339412601834</v>
      </c>
      <c r="P1324">
        <f t="shared" si="315"/>
        <v>26.476143549314283</v>
      </c>
      <c r="R1324" s="4">
        <f t="shared" si="316"/>
        <v>3.6395209473454544E-2</v>
      </c>
      <c r="U1324" s="6">
        <v>39042.500694444447</v>
      </c>
      <c r="V1324">
        <f t="shared" si="306"/>
        <v>0</v>
      </c>
      <c r="W1324">
        <f t="shared" si="307"/>
        <v>0</v>
      </c>
      <c r="X1324">
        <f t="shared" si="317"/>
        <v>0</v>
      </c>
      <c r="Y1324">
        <f t="shared" si="308"/>
        <v>0</v>
      </c>
      <c r="Z1324">
        <f t="shared" si="309"/>
        <v>1</v>
      </c>
      <c r="AA1324">
        <f t="shared" si="313"/>
        <v>1</v>
      </c>
      <c r="AB1324">
        <f t="shared" si="314"/>
        <v>0</v>
      </c>
    </row>
    <row r="1325" spans="1:28">
      <c r="A1325" s="1">
        <v>39042.586805555555</v>
      </c>
      <c r="B1325" s="8">
        <f t="shared" si="310"/>
        <v>39042</v>
      </c>
      <c r="C1325" s="5">
        <v>7</v>
      </c>
      <c r="D1325" s="2">
        <v>1.2500000000000001E-2</v>
      </c>
      <c r="E1325" s="2">
        <v>2.64E-2</v>
      </c>
      <c r="F1325" s="2">
        <v>1.5E-3</v>
      </c>
      <c r="G1325" s="2">
        <v>7.9000000000000008E-3</v>
      </c>
      <c r="H1325" s="2">
        <v>9.4000000000000004E-3</v>
      </c>
      <c r="I1325" s="2">
        <v>1.61</v>
      </c>
      <c r="K1325" s="4">
        <f t="shared" si="311"/>
        <v>0.13162051174054967</v>
      </c>
      <c r="L1325" s="4">
        <f t="shared" si="312"/>
        <v>1.4634146341463414</v>
      </c>
      <c r="M1325" s="4">
        <f t="shared" si="303"/>
        <v>0.15161290322580645</v>
      </c>
      <c r="N1325" s="4">
        <f t="shared" si="304"/>
        <v>1.6150275373721479</v>
      </c>
      <c r="O1325" s="3">
        <f t="shared" si="305"/>
        <v>12.270333217938628</v>
      </c>
      <c r="P1325">
        <f t="shared" si="315"/>
        <v>9.6523092890503364</v>
      </c>
      <c r="R1325" s="4">
        <f t="shared" si="316"/>
        <v>9.3876357967554933E-2</v>
      </c>
      <c r="U1325" s="6">
        <v>39042.586805555555</v>
      </c>
      <c r="V1325">
        <f t="shared" si="306"/>
        <v>0</v>
      </c>
      <c r="W1325">
        <f t="shared" si="307"/>
        <v>0</v>
      </c>
      <c r="X1325">
        <f t="shared" si="317"/>
        <v>0</v>
      </c>
      <c r="Y1325">
        <f t="shared" si="308"/>
        <v>1</v>
      </c>
      <c r="Z1325">
        <f t="shared" si="309"/>
        <v>0</v>
      </c>
      <c r="AA1325">
        <f t="shared" si="313"/>
        <v>0</v>
      </c>
      <c r="AB1325">
        <f t="shared" si="314"/>
        <v>0</v>
      </c>
    </row>
    <row r="1326" spans="1:28">
      <c r="A1326" s="1">
        <v>39042.67291666667</v>
      </c>
      <c r="B1326" s="8">
        <f t="shared" si="310"/>
        <v>39042</v>
      </c>
      <c r="C1326" s="5">
        <v>8</v>
      </c>
      <c r="D1326" s="2">
        <v>1.2699999999999999E-2</v>
      </c>
      <c r="E1326" s="2">
        <v>3.6499999999999998E-2</v>
      </c>
      <c r="F1326" s="2">
        <v>1.6000000000000001E-3</v>
      </c>
      <c r="G1326" s="2">
        <v>0.01</v>
      </c>
      <c r="H1326" s="2">
        <v>1.1599999999999999E-2</v>
      </c>
      <c r="I1326" s="2">
        <v>1.86</v>
      </c>
      <c r="K1326" s="4">
        <f t="shared" si="311"/>
        <v>0.13372643992839842</v>
      </c>
      <c r="L1326" s="4">
        <f t="shared" si="312"/>
        <v>2.0232815964523283</v>
      </c>
      <c r="M1326" s="4">
        <f t="shared" si="303"/>
        <v>0.18709677419354837</v>
      </c>
      <c r="N1326" s="4">
        <f t="shared" si="304"/>
        <v>2.2103783706458766</v>
      </c>
      <c r="O1326" s="3">
        <f t="shared" si="305"/>
        <v>16.529105028365272</v>
      </c>
      <c r="P1326">
        <f t="shared" si="315"/>
        <v>10.814091291383136</v>
      </c>
      <c r="R1326" s="4">
        <f t="shared" si="316"/>
        <v>8.4644681959531815E-2</v>
      </c>
      <c r="U1326" s="6">
        <v>39042.67291666667</v>
      </c>
      <c r="V1326">
        <f t="shared" si="306"/>
        <v>0</v>
      </c>
      <c r="W1326">
        <f t="shared" si="307"/>
        <v>0</v>
      </c>
      <c r="X1326">
        <f t="shared" si="317"/>
        <v>0</v>
      </c>
      <c r="Y1326">
        <f t="shared" si="308"/>
        <v>1</v>
      </c>
      <c r="Z1326">
        <f t="shared" si="309"/>
        <v>1</v>
      </c>
      <c r="AA1326">
        <f t="shared" si="313"/>
        <v>0</v>
      </c>
      <c r="AB1326">
        <f t="shared" si="314"/>
        <v>0</v>
      </c>
    </row>
    <row r="1327" spans="1:28">
      <c r="A1327" s="1">
        <v>39042.759027777778</v>
      </c>
      <c r="B1327" s="8">
        <f t="shared" si="310"/>
        <v>39042</v>
      </c>
      <c r="C1327" s="5">
        <v>9</v>
      </c>
      <c r="D1327" s="2">
        <v>1.23E-2</v>
      </c>
      <c r="E1327" s="2">
        <v>3.3799999999999997E-2</v>
      </c>
      <c r="F1327" s="2">
        <v>1.2999999999999999E-3</v>
      </c>
      <c r="G1327" s="2">
        <v>7.4000000000000003E-3</v>
      </c>
      <c r="H1327" s="2">
        <v>8.6999999999999994E-3</v>
      </c>
      <c r="I1327" s="2">
        <v>1.97</v>
      </c>
      <c r="K1327" s="4">
        <f t="shared" si="311"/>
        <v>0.12951458355270085</v>
      </c>
      <c r="L1327" s="4">
        <f t="shared" si="312"/>
        <v>1.8736141906873613</v>
      </c>
      <c r="M1327" s="4">
        <f t="shared" si="303"/>
        <v>0.14032258064516129</v>
      </c>
      <c r="N1327" s="4">
        <f t="shared" si="304"/>
        <v>2.0139367713325225</v>
      </c>
      <c r="O1327" s="3">
        <f t="shared" si="305"/>
        <v>15.549884160443062</v>
      </c>
      <c r="P1327">
        <f t="shared" si="315"/>
        <v>13.352193083059356</v>
      </c>
      <c r="R1327" s="4">
        <f t="shared" si="316"/>
        <v>6.9675762736243582E-2</v>
      </c>
      <c r="U1327" s="6">
        <v>39042.759027777778</v>
      </c>
      <c r="V1327">
        <f t="shared" si="306"/>
        <v>0</v>
      </c>
      <c r="W1327">
        <f t="shared" si="307"/>
        <v>0</v>
      </c>
      <c r="X1327">
        <f t="shared" si="317"/>
        <v>0</v>
      </c>
      <c r="Y1327">
        <f t="shared" si="308"/>
        <v>1</v>
      </c>
      <c r="Z1327">
        <f t="shared" si="309"/>
        <v>1</v>
      </c>
      <c r="AA1327">
        <f t="shared" si="313"/>
        <v>0</v>
      </c>
      <c r="AB1327">
        <f t="shared" si="314"/>
        <v>0</v>
      </c>
    </row>
    <row r="1328" spans="1:28">
      <c r="A1328" s="1">
        <v>39042.845138888886</v>
      </c>
      <c r="B1328" s="8">
        <f t="shared" si="310"/>
        <v>39042</v>
      </c>
      <c r="C1328" s="5">
        <v>10</v>
      </c>
      <c r="D1328" s="2">
        <v>1.01E-2</v>
      </c>
      <c r="E1328" s="2">
        <v>3.1E-2</v>
      </c>
      <c r="F1328" s="2">
        <v>1.4E-3</v>
      </c>
      <c r="G1328" s="2"/>
      <c r="H1328" s="2">
        <v>4.7000000000000002E-3</v>
      </c>
      <c r="I1328" s="2">
        <v>4.8899999999999997</v>
      </c>
      <c r="K1328" s="4">
        <f t="shared" si="311"/>
        <v>0.10634937348636411</v>
      </c>
      <c r="L1328" s="4">
        <f t="shared" si="312"/>
        <v>1.7184035476718404</v>
      </c>
      <c r="M1328" s="4">
        <f t="shared" si="303"/>
        <v>7.5806451612903225E-2</v>
      </c>
      <c r="N1328" s="4">
        <f t="shared" si="304"/>
        <v>1.7942099992847438</v>
      </c>
      <c r="O1328" s="3">
        <f t="shared" si="305"/>
        <v>16.870903329908131</v>
      </c>
      <c r="P1328">
        <f t="shared" si="315"/>
        <v>22.668302118224279</v>
      </c>
      <c r="R1328" s="4">
        <f t="shared" si="316"/>
        <v>4.2250601458649339E-2</v>
      </c>
      <c r="U1328" s="6">
        <v>39042.845138888886</v>
      </c>
      <c r="V1328">
        <f t="shared" si="306"/>
        <v>0</v>
      </c>
      <c r="W1328">
        <f t="shared" si="307"/>
        <v>0</v>
      </c>
      <c r="X1328">
        <f t="shared" si="317"/>
        <v>0</v>
      </c>
      <c r="Y1328">
        <f t="shared" si="308"/>
        <v>0</v>
      </c>
      <c r="Z1328">
        <f t="shared" si="309"/>
        <v>0</v>
      </c>
      <c r="AA1328">
        <f t="shared" si="313"/>
        <v>0</v>
      </c>
      <c r="AB1328">
        <f t="shared" si="314"/>
        <v>0</v>
      </c>
    </row>
    <row r="1329" spans="1:28">
      <c r="A1329" s="1">
        <v>39042.931250000001</v>
      </c>
      <c r="B1329" s="8">
        <f t="shared" si="310"/>
        <v>39042</v>
      </c>
      <c r="C1329" s="5">
        <v>11</v>
      </c>
      <c r="D1329" s="2">
        <v>1.0699999999999999E-2</v>
      </c>
      <c r="E1329" s="2">
        <v>2.4799999999999999E-2</v>
      </c>
      <c r="F1329" s="2">
        <v>1.2999999999999999E-3</v>
      </c>
      <c r="G1329" s="2">
        <v>4.3E-3</v>
      </c>
      <c r="H1329" s="2">
        <v>5.5999999999999999E-3</v>
      </c>
      <c r="I1329" s="2">
        <v>3.62</v>
      </c>
      <c r="K1329" s="4">
        <f t="shared" si="311"/>
        <v>0.1126671580499105</v>
      </c>
      <c r="L1329" s="4">
        <f t="shared" si="312"/>
        <v>1.3747228381374723</v>
      </c>
      <c r="M1329" s="4">
        <f t="shared" si="303"/>
        <v>9.0322580645161285E-2</v>
      </c>
      <c r="N1329" s="4">
        <f t="shared" si="304"/>
        <v>1.4650454187826336</v>
      </c>
      <c r="O1329" s="3">
        <f t="shared" si="305"/>
        <v>13.003304992690348</v>
      </c>
      <c r="P1329">
        <f t="shared" si="315"/>
        <v>15.220145707950588</v>
      </c>
      <c r="R1329" s="4">
        <f t="shared" si="316"/>
        <v>6.1651727302907799E-2</v>
      </c>
      <c r="U1329" s="6">
        <v>39042.931250000001</v>
      </c>
      <c r="V1329">
        <f t="shared" si="306"/>
        <v>0</v>
      </c>
      <c r="W1329">
        <f t="shared" si="307"/>
        <v>0</v>
      </c>
      <c r="X1329">
        <f t="shared" si="317"/>
        <v>0</v>
      </c>
      <c r="Y1329">
        <f t="shared" si="308"/>
        <v>0</v>
      </c>
      <c r="Z1329">
        <f t="shared" si="309"/>
        <v>0</v>
      </c>
      <c r="AA1329">
        <f t="shared" si="313"/>
        <v>0</v>
      </c>
      <c r="AB1329">
        <f t="shared" si="314"/>
        <v>0</v>
      </c>
    </row>
    <row r="1330" spans="1:28">
      <c r="A1330" s="1">
        <v>39043.017361111109</v>
      </c>
      <c r="B1330" s="8">
        <f t="shared" si="310"/>
        <v>39043</v>
      </c>
      <c r="C1330" s="5">
        <v>12</v>
      </c>
      <c r="D1330" s="2">
        <v>1.21E-2</v>
      </c>
      <c r="E1330" s="2">
        <v>3.4000000000000002E-2</v>
      </c>
      <c r="F1330" s="2">
        <v>1.5E-3</v>
      </c>
      <c r="G1330" s="2">
        <v>5.4000000000000003E-3</v>
      </c>
      <c r="H1330" s="2">
        <v>6.8999999999999999E-3</v>
      </c>
      <c r="I1330" s="2">
        <v>1.52</v>
      </c>
      <c r="K1330" s="4">
        <f t="shared" si="311"/>
        <v>0.12740865536485207</v>
      </c>
      <c r="L1330" s="4">
        <f t="shared" si="312"/>
        <v>1.8847006651884703</v>
      </c>
      <c r="M1330" s="4">
        <f t="shared" si="303"/>
        <v>0.11129032258064517</v>
      </c>
      <c r="N1330" s="4">
        <f t="shared" si="304"/>
        <v>1.9959909877691155</v>
      </c>
      <c r="O1330" s="3">
        <f t="shared" si="305"/>
        <v>15.666054884994454</v>
      </c>
      <c r="P1330">
        <f t="shared" si="315"/>
        <v>16.934991484302195</v>
      </c>
      <c r="R1330" s="4">
        <f t="shared" si="316"/>
        <v>5.5756926390250101E-2</v>
      </c>
      <c r="U1330" s="6">
        <v>39043.017361111109</v>
      </c>
      <c r="V1330">
        <f t="shared" si="306"/>
        <v>0</v>
      </c>
      <c r="W1330">
        <f t="shared" si="307"/>
        <v>0</v>
      </c>
      <c r="X1330">
        <f t="shared" si="317"/>
        <v>0</v>
      </c>
      <c r="Y1330">
        <f t="shared" si="308"/>
        <v>1</v>
      </c>
      <c r="Z1330">
        <f t="shared" si="309"/>
        <v>0</v>
      </c>
      <c r="AA1330">
        <f t="shared" si="313"/>
        <v>0</v>
      </c>
      <c r="AB1330">
        <f t="shared" si="314"/>
        <v>0</v>
      </c>
    </row>
    <row r="1331" spans="1:28">
      <c r="A1331" s="1">
        <v>39043.103472222225</v>
      </c>
      <c r="B1331" s="8">
        <f t="shared" si="310"/>
        <v>39043</v>
      </c>
      <c r="C1331" s="5">
        <v>13</v>
      </c>
      <c r="D1331" s="2">
        <v>1.26E-2</v>
      </c>
      <c r="E1331" s="2">
        <v>3.4299999999999997E-2</v>
      </c>
      <c r="F1331" s="2">
        <v>1.6000000000000001E-3</v>
      </c>
      <c r="G1331" s="2">
        <v>7.1000000000000004E-3</v>
      </c>
      <c r="H1331" s="2">
        <v>8.6999999999999994E-3</v>
      </c>
      <c r="I1331" s="2">
        <v>1.57</v>
      </c>
      <c r="K1331" s="4">
        <f t="shared" si="311"/>
        <v>0.13267347583447406</v>
      </c>
      <c r="L1331" s="4">
        <f t="shared" si="312"/>
        <v>1.9013303769401328</v>
      </c>
      <c r="M1331" s="4">
        <f t="shared" si="303"/>
        <v>0.14032258064516129</v>
      </c>
      <c r="N1331" s="4">
        <f t="shared" si="304"/>
        <v>2.0416529575852942</v>
      </c>
      <c r="O1331" s="3">
        <f t="shared" si="305"/>
        <v>15.388554077926617</v>
      </c>
      <c r="P1331">
        <f t="shared" si="315"/>
        <v>13.549710732217038</v>
      </c>
      <c r="R1331" s="4">
        <f t="shared" si="316"/>
        <v>6.8729888752064774E-2</v>
      </c>
      <c r="U1331" s="6">
        <v>39043.103472222225</v>
      </c>
      <c r="V1331">
        <f t="shared" si="306"/>
        <v>0</v>
      </c>
      <c r="W1331">
        <f t="shared" si="307"/>
        <v>0</v>
      </c>
      <c r="X1331">
        <f t="shared" si="317"/>
        <v>0</v>
      </c>
      <c r="Y1331">
        <f t="shared" si="308"/>
        <v>1</v>
      </c>
      <c r="Z1331">
        <f t="shared" si="309"/>
        <v>1</v>
      </c>
      <c r="AA1331">
        <f t="shared" si="313"/>
        <v>0</v>
      </c>
      <c r="AB1331">
        <f t="shared" si="314"/>
        <v>0</v>
      </c>
    </row>
    <row r="1332" spans="1:28">
      <c r="A1332" s="1">
        <v>39043.104861111111</v>
      </c>
      <c r="B1332" s="8">
        <f t="shared" si="310"/>
        <v>39043</v>
      </c>
      <c r="C1332" s="5">
        <v>13</v>
      </c>
      <c r="D1332" s="2">
        <v>1.1599999999999999E-2</v>
      </c>
      <c r="E1332" s="2">
        <v>3.5200000000000002E-2</v>
      </c>
      <c r="F1332" s="2">
        <v>1.6000000000000001E-3</v>
      </c>
      <c r="G1332" s="2">
        <v>7.7999999999999996E-3</v>
      </c>
      <c r="H1332" s="2">
        <v>9.4000000000000004E-3</v>
      </c>
      <c r="I1332" s="2">
        <v>1.61</v>
      </c>
      <c r="K1332" s="4">
        <f t="shared" si="311"/>
        <v>0.12214383489523006</v>
      </c>
      <c r="L1332" s="4">
        <f t="shared" si="312"/>
        <v>1.9512195121951221</v>
      </c>
      <c r="M1332" s="4">
        <f t="shared" si="303"/>
        <v>0.15161290322580645</v>
      </c>
      <c r="N1332" s="4">
        <f t="shared" si="304"/>
        <v>2.1028324154209286</v>
      </c>
      <c r="O1332" s="3">
        <f t="shared" si="305"/>
        <v>17.216034007976344</v>
      </c>
      <c r="P1332">
        <f t="shared" si="315"/>
        <v>12.869745718733784</v>
      </c>
      <c r="R1332" s="4">
        <f t="shared" si="316"/>
        <v>7.2099375163692137E-2</v>
      </c>
      <c r="U1332" s="6">
        <v>39043.104861111111</v>
      </c>
      <c r="V1332">
        <f t="shared" si="306"/>
        <v>0</v>
      </c>
      <c r="W1332">
        <f t="shared" si="307"/>
        <v>0</v>
      </c>
      <c r="X1332">
        <f t="shared" si="317"/>
        <v>0</v>
      </c>
      <c r="Y1332">
        <f t="shared" si="308"/>
        <v>0</v>
      </c>
      <c r="Z1332">
        <f t="shared" si="309"/>
        <v>1</v>
      </c>
      <c r="AA1332">
        <f t="shared" si="313"/>
        <v>0</v>
      </c>
      <c r="AB1332">
        <f t="shared" si="314"/>
        <v>0</v>
      </c>
    </row>
    <row r="1333" spans="1:28">
      <c r="A1333" s="1">
        <v>39043.106249999997</v>
      </c>
      <c r="B1333" s="8">
        <f t="shared" si="310"/>
        <v>39043</v>
      </c>
      <c r="C1333" s="5">
        <v>13</v>
      </c>
      <c r="D1333" s="2">
        <v>1.2200000000000001E-2</v>
      </c>
      <c r="E1333" s="2">
        <v>3.6600000000000001E-2</v>
      </c>
      <c r="F1333" s="2">
        <v>1.6000000000000001E-3</v>
      </c>
      <c r="G1333" s="2">
        <v>9.1000000000000004E-3</v>
      </c>
      <c r="H1333" s="2">
        <v>1.0699999999999999E-2</v>
      </c>
      <c r="I1333" s="2">
        <v>1.58</v>
      </c>
      <c r="K1333" s="4">
        <f t="shared" si="311"/>
        <v>0.12846161945877646</v>
      </c>
      <c r="L1333" s="4">
        <f t="shared" si="312"/>
        <v>2.0288248337028825</v>
      </c>
      <c r="M1333" s="4">
        <f t="shared" si="303"/>
        <v>0.17258064516129032</v>
      </c>
      <c r="N1333" s="4">
        <f t="shared" si="304"/>
        <v>2.2014054788641726</v>
      </c>
      <c r="O1333" s="3">
        <f t="shared" si="305"/>
        <v>17.136678551453318</v>
      </c>
      <c r="P1333">
        <f t="shared" si="315"/>
        <v>11.755807447624179</v>
      </c>
      <c r="R1333" s="4">
        <f t="shared" si="316"/>
        <v>7.8395664414505892E-2</v>
      </c>
      <c r="U1333" s="6">
        <v>39043.106249999997</v>
      </c>
      <c r="V1333">
        <f t="shared" si="306"/>
        <v>0</v>
      </c>
      <c r="W1333">
        <f t="shared" si="307"/>
        <v>0</v>
      </c>
      <c r="X1333">
        <f t="shared" si="317"/>
        <v>0</v>
      </c>
      <c r="Y1333">
        <f t="shared" si="308"/>
        <v>1</v>
      </c>
      <c r="Z1333">
        <f t="shared" si="309"/>
        <v>1</v>
      </c>
      <c r="AA1333">
        <f t="shared" si="313"/>
        <v>0</v>
      </c>
      <c r="AB1333">
        <f t="shared" si="314"/>
        <v>0</v>
      </c>
    </row>
    <row r="1334" spans="1:28">
      <c r="A1334" s="1">
        <v>39062.263888888891</v>
      </c>
      <c r="B1334" s="8">
        <f t="shared" si="310"/>
        <v>39062</v>
      </c>
      <c r="C1334" s="5">
        <v>1</v>
      </c>
      <c r="D1334" s="2">
        <v>1.54E-2</v>
      </c>
      <c r="E1334" s="2">
        <v>3.5400000000000001E-2</v>
      </c>
      <c r="F1334" s="2">
        <v>1.6999999999999999E-3</v>
      </c>
      <c r="G1334" s="2">
        <v>7.1000000000000004E-3</v>
      </c>
      <c r="H1334" s="2">
        <v>8.8000000000000005E-3</v>
      </c>
      <c r="I1334" s="2">
        <v>0.37</v>
      </c>
      <c r="K1334" s="4">
        <f t="shared" si="311"/>
        <v>0.16215647046435716</v>
      </c>
      <c r="L1334" s="4">
        <f t="shared" si="312"/>
        <v>1.9623059866962309</v>
      </c>
      <c r="M1334" s="4">
        <f t="shared" si="303"/>
        <v>0.14193548387096774</v>
      </c>
      <c r="N1334" s="4">
        <f t="shared" si="304"/>
        <v>2.1042414705671986</v>
      </c>
      <c r="O1334" s="3">
        <f t="shared" si="305"/>
        <v>12.976611198686159</v>
      </c>
      <c r="P1334">
        <f t="shared" si="315"/>
        <v>13.825337633541627</v>
      </c>
      <c r="R1334" s="4">
        <f t="shared" si="316"/>
        <v>6.7452089437581991E-2</v>
      </c>
      <c r="U1334" s="6">
        <v>39062.263888888891</v>
      </c>
      <c r="V1334">
        <f t="shared" si="306"/>
        <v>0</v>
      </c>
      <c r="W1334">
        <f t="shared" si="307"/>
        <v>0</v>
      </c>
      <c r="X1334">
        <f t="shared" si="317"/>
        <v>0</v>
      </c>
      <c r="Y1334">
        <f t="shared" si="308"/>
        <v>1</v>
      </c>
      <c r="Z1334">
        <f t="shared" si="309"/>
        <v>1</v>
      </c>
      <c r="AA1334">
        <f t="shared" si="313"/>
        <v>0</v>
      </c>
      <c r="AB1334">
        <f t="shared" si="314"/>
        <v>0</v>
      </c>
    </row>
    <row r="1335" spans="1:28">
      <c r="A1335" s="1">
        <v>39062.35</v>
      </c>
      <c r="B1335" s="8">
        <f t="shared" si="310"/>
        <v>39062</v>
      </c>
      <c r="C1335" s="5">
        <v>2</v>
      </c>
      <c r="D1335" s="2">
        <v>1.43E-2</v>
      </c>
      <c r="E1335" s="2">
        <v>2.9600000000000001E-2</v>
      </c>
      <c r="F1335" s="2">
        <v>1.6000000000000001E-3</v>
      </c>
      <c r="G1335" s="2">
        <v>6.7000000000000002E-3</v>
      </c>
      <c r="H1335" s="2">
        <v>8.3000000000000001E-3</v>
      </c>
      <c r="I1335" s="2">
        <v>0.36</v>
      </c>
      <c r="K1335" s="4">
        <f t="shared" si="311"/>
        <v>0.15057386543118881</v>
      </c>
      <c r="L1335" s="4">
        <f t="shared" si="312"/>
        <v>1.6407982261640801</v>
      </c>
      <c r="M1335" s="4">
        <f t="shared" si="303"/>
        <v>0.13387096774193549</v>
      </c>
      <c r="N1335" s="4">
        <f t="shared" si="304"/>
        <v>1.7746691939060155</v>
      </c>
      <c r="O1335" s="3">
        <f t="shared" si="305"/>
        <v>11.786037296870928</v>
      </c>
      <c r="P1335">
        <f t="shared" si="315"/>
        <v>12.256565062912404</v>
      </c>
      <c r="R1335" s="4">
        <f t="shared" si="316"/>
        <v>7.5434322183329197E-2</v>
      </c>
      <c r="U1335" s="6">
        <v>39062.35</v>
      </c>
      <c r="V1335">
        <f t="shared" si="306"/>
        <v>0</v>
      </c>
      <c r="W1335">
        <f t="shared" si="307"/>
        <v>0</v>
      </c>
      <c r="X1335">
        <f t="shared" si="317"/>
        <v>0</v>
      </c>
      <c r="Y1335">
        <f t="shared" si="308"/>
        <v>1</v>
      </c>
      <c r="Z1335">
        <f t="shared" si="309"/>
        <v>0</v>
      </c>
      <c r="AA1335">
        <f t="shared" si="313"/>
        <v>0</v>
      </c>
      <c r="AB1335">
        <f t="shared" si="314"/>
        <v>0</v>
      </c>
    </row>
    <row r="1336" spans="1:28">
      <c r="A1336" s="1">
        <v>39062.436111111114</v>
      </c>
      <c r="B1336" s="8">
        <f t="shared" si="310"/>
        <v>39062</v>
      </c>
      <c r="C1336" s="5">
        <v>3</v>
      </c>
      <c r="D1336" s="2">
        <v>1.1900000000000001E-2</v>
      </c>
      <c r="E1336" s="2">
        <v>2.2100000000000002E-2</v>
      </c>
      <c r="F1336" s="2">
        <v>1.2999999999999999E-3</v>
      </c>
      <c r="G1336" s="2">
        <v>9.1999999999999998E-3</v>
      </c>
      <c r="H1336" s="2">
        <v>1.0500000000000001E-2</v>
      </c>
      <c r="I1336" s="2">
        <v>0.49</v>
      </c>
      <c r="K1336" s="4">
        <f t="shared" si="311"/>
        <v>0.12530272717700328</v>
      </c>
      <c r="L1336" s="4">
        <f t="shared" si="312"/>
        <v>1.2250554323725058</v>
      </c>
      <c r="M1336" s="4">
        <f t="shared" si="303"/>
        <v>0.16935483870967744</v>
      </c>
      <c r="N1336" s="4">
        <f t="shared" si="304"/>
        <v>1.3944102710821833</v>
      </c>
      <c r="O1336" s="3">
        <f t="shared" si="305"/>
        <v>11.128331381905456</v>
      </c>
      <c r="P1336">
        <f t="shared" si="315"/>
        <v>7.2336606482947952</v>
      </c>
      <c r="R1336" s="4">
        <f t="shared" si="316"/>
        <v>0.12145266154576113</v>
      </c>
      <c r="U1336" s="6">
        <v>39062.436111111114</v>
      </c>
      <c r="V1336">
        <f t="shared" si="306"/>
        <v>0</v>
      </c>
      <c r="W1336">
        <f t="shared" si="307"/>
        <v>0</v>
      </c>
      <c r="X1336">
        <f t="shared" si="317"/>
        <v>0</v>
      </c>
      <c r="Y1336">
        <f t="shared" si="308"/>
        <v>1</v>
      </c>
      <c r="Z1336">
        <f t="shared" si="309"/>
        <v>0</v>
      </c>
      <c r="AA1336">
        <f t="shared" si="313"/>
        <v>0</v>
      </c>
      <c r="AB1336">
        <f t="shared" si="314"/>
        <v>1</v>
      </c>
    </row>
    <row r="1337" spans="1:28">
      <c r="A1337" s="1">
        <v>39062.522222222222</v>
      </c>
      <c r="B1337" s="8">
        <f t="shared" si="310"/>
        <v>39062</v>
      </c>
      <c r="C1337" s="5">
        <v>4</v>
      </c>
      <c r="D1337" s="2">
        <v>9.1999999999999998E-3</v>
      </c>
      <c r="E1337" s="2">
        <v>2.35E-2</v>
      </c>
      <c r="F1337" s="2">
        <v>1.2999999999999999E-3</v>
      </c>
      <c r="G1337" s="2">
        <v>1.0999999999999999E-2</v>
      </c>
      <c r="H1337" s="2">
        <v>1.23E-2</v>
      </c>
      <c r="I1337" s="2">
        <v>0.84</v>
      </c>
      <c r="K1337" s="4">
        <f t="shared" si="311"/>
        <v>9.6872696641044531E-2</v>
      </c>
      <c r="L1337" s="4">
        <f t="shared" si="312"/>
        <v>1.3026607538802661</v>
      </c>
      <c r="M1337" s="4">
        <f t="shared" si="303"/>
        <v>0.19838709677419353</v>
      </c>
      <c r="N1337" s="4">
        <f t="shared" si="304"/>
        <v>1.5010478506544596</v>
      </c>
      <c r="O1337" s="3">
        <f t="shared" si="305"/>
        <v>15.495055910505874</v>
      </c>
      <c r="P1337">
        <f t="shared" si="315"/>
        <v>6.5662574585834559</v>
      </c>
      <c r="R1337" s="4">
        <f t="shared" si="316"/>
        <v>0.13216573787950625</v>
      </c>
      <c r="U1337" s="6">
        <v>39062.522222222222</v>
      </c>
      <c r="V1337">
        <f t="shared" si="306"/>
        <v>0</v>
      </c>
      <c r="W1337">
        <f t="shared" si="307"/>
        <v>0</v>
      </c>
      <c r="X1337">
        <f t="shared" si="317"/>
        <v>0</v>
      </c>
      <c r="Y1337">
        <f t="shared" si="308"/>
        <v>0</v>
      </c>
      <c r="Z1337">
        <f t="shared" si="309"/>
        <v>0</v>
      </c>
      <c r="AA1337">
        <f t="shared" si="313"/>
        <v>0</v>
      </c>
      <c r="AB1337">
        <f t="shared" si="314"/>
        <v>1</v>
      </c>
    </row>
    <row r="1338" spans="1:28">
      <c r="A1338" s="1">
        <v>39062.60833333333</v>
      </c>
      <c r="B1338" s="8">
        <f t="shared" si="310"/>
        <v>39062</v>
      </c>
      <c r="C1338" s="5">
        <v>5</v>
      </c>
      <c r="D1338" s="2">
        <v>9.9000000000000008E-3</v>
      </c>
      <c r="E1338" s="2">
        <v>2.1399999999999999E-2</v>
      </c>
      <c r="F1338" s="2">
        <v>1.2999999999999999E-3</v>
      </c>
      <c r="G1338" s="2">
        <v>1.1900000000000001E-2</v>
      </c>
      <c r="H1338" s="2">
        <v>1.32E-2</v>
      </c>
      <c r="I1338" s="2">
        <v>0.67</v>
      </c>
      <c r="K1338" s="4">
        <f t="shared" si="311"/>
        <v>0.10424344529851533</v>
      </c>
      <c r="L1338" s="4">
        <f t="shared" si="312"/>
        <v>1.1862527716186251</v>
      </c>
      <c r="M1338" s="4">
        <f t="shared" si="303"/>
        <v>0.2129032258064516</v>
      </c>
      <c r="N1338" s="4">
        <f t="shared" si="304"/>
        <v>1.3991559974250767</v>
      </c>
      <c r="O1338" s="3">
        <f t="shared" si="305"/>
        <v>13.42200455307672</v>
      </c>
      <c r="P1338">
        <f t="shared" si="315"/>
        <v>5.5717933212389967</v>
      </c>
      <c r="R1338" s="4">
        <f t="shared" si="316"/>
        <v>0.15216546703746117</v>
      </c>
      <c r="U1338" s="6">
        <v>39062.60833333333</v>
      </c>
      <c r="V1338">
        <f t="shared" si="306"/>
        <v>0</v>
      </c>
      <c r="W1338">
        <f t="shared" si="307"/>
        <v>0</v>
      </c>
      <c r="X1338">
        <f t="shared" si="317"/>
        <v>0</v>
      </c>
      <c r="Y1338">
        <f t="shared" si="308"/>
        <v>0</v>
      </c>
      <c r="Z1338">
        <f t="shared" si="309"/>
        <v>0</v>
      </c>
      <c r="AA1338">
        <f t="shared" si="313"/>
        <v>0</v>
      </c>
      <c r="AB1338">
        <f t="shared" si="314"/>
        <v>1</v>
      </c>
    </row>
    <row r="1339" spans="1:28">
      <c r="A1339" s="1">
        <v>39062.694444444445</v>
      </c>
      <c r="B1339" s="8">
        <f t="shared" si="310"/>
        <v>39062</v>
      </c>
      <c r="C1339" s="5">
        <v>6</v>
      </c>
      <c r="D1339" s="2">
        <v>1.15E-2</v>
      </c>
      <c r="E1339" s="2">
        <v>2.3699999999999999E-2</v>
      </c>
      <c r="F1339" s="2">
        <v>1.2999999999999999E-3</v>
      </c>
      <c r="G1339" s="2">
        <v>7.6E-3</v>
      </c>
      <c r="H1339" s="2">
        <v>8.8999999999999999E-3</v>
      </c>
      <c r="I1339" s="2">
        <v>0.48</v>
      </c>
      <c r="K1339" s="4">
        <f t="shared" si="311"/>
        <v>0.12109087080130568</v>
      </c>
      <c r="L1339" s="4">
        <f t="shared" si="312"/>
        <v>1.3137472283813747</v>
      </c>
      <c r="M1339" s="4">
        <f t="shared" si="303"/>
        <v>0.1435483870967742</v>
      </c>
      <c r="N1339" s="4">
        <f t="shared" si="304"/>
        <v>1.4572956154781489</v>
      </c>
      <c r="O1339" s="3">
        <f t="shared" si="305"/>
        <v>12.034727356692157</v>
      </c>
      <c r="P1339">
        <f t="shared" si="315"/>
        <v>9.1519469842298005</v>
      </c>
      <c r="R1339" s="4">
        <f t="shared" si="316"/>
        <v>9.8503272480974957E-2</v>
      </c>
      <c r="U1339" s="6">
        <v>39062.694444444445</v>
      </c>
      <c r="V1339">
        <f t="shared" si="306"/>
        <v>0</v>
      </c>
      <c r="W1339">
        <f t="shared" si="307"/>
        <v>0</v>
      </c>
      <c r="X1339">
        <f t="shared" si="317"/>
        <v>0</v>
      </c>
      <c r="Y1339">
        <f t="shared" si="308"/>
        <v>0</v>
      </c>
      <c r="Z1339">
        <f t="shared" si="309"/>
        <v>0</v>
      </c>
      <c r="AA1339">
        <f t="shared" si="313"/>
        <v>0</v>
      </c>
      <c r="AB1339">
        <f t="shared" si="314"/>
        <v>0</v>
      </c>
    </row>
    <row r="1340" spans="1:28">
      <c r="A1340" s="1">
        <v>39062.780555555553</v>
      </c>
      <c r="B1340" s="8">
        <f t="shared" si="310"/>
        <v>39062</v>
      </c>
      <c r="C1340" s="5">
        <v>7</v>
      </c>
      <c r="D1340" s="2">
        <v>1.44E-2</v>
      </c>
      <c r="E1340" s="2">
        <v>3.4700000000000002E-2</v>
      </c>
      <c r="F1340" s="2">
        <v>1.6000000000000001E-3</v>
      </c>
      <c r="G1340" s="2">
        <v>7.1000000000000004E-3</v>
      </c>
      <c r="H1340" s="2">
        <v>8.6999999999999994E-3</v>
      </c>
      <c r="I1340" s="2">
        <v>0.52</v>
      </c>
      <c r="K1340" s="4">
        <f t="shared" si="311"/>
        <v>0.15162682952511317</v>
      </c>
      <c r="L1340" s="4">
        <f t="shared" si="312"/>
        <v>1.9235033259423506</v>
      </c>
      <c r="M1340" s="4">
        <f t="shared" si="303"/>
        <v>0.14032258064516129</v>
      </c>
      <c r="N1340" s="4">
        <f t="shared" si="304"/>
        <v>2.0638259065875117</v>
      </c>
      <c r="O1340" s="3">
        <f t="shared" si="305"/>
        <v>13.611218496431668</v>
      </c>
      <c r="P1340">
        <f t="shared" si="315"/>
        <v>13.707724851543189</v>
      </c>
      <c r="R1340" s="4">
        <f t="shared" si="316"/>
        <v>6.7991481353764677E-2</v>
      </c>
      <c r="U1340" s="6">
        <v>39062.780555555553</v>
      </c>
      <c r="V1340">
        <f t="shared" si="306"/>
        <v>0</v>
      </c>
      <c r="W1340">
        <f t="shared" si="307"/>
        <v>0</v>
      </c>
      <c r="X1340">
        <f t="shared" si="317"/>
        <v>0</v>
      </c>
      <c r="Y1340">
        <f t="shared" si="308"/>
        <v>1</v>
      </c>
      <c r="Z1340">
        <f t="shared" si="309"/>
        <v>1</v>
      </c>
      <c r="AA1340">
        <f t="shared" si="313"/>
        <v>0</v>
      </c>
      <c r="AB1340">
        <f t="shared" si="314"/>
        <v>0</v>
      </c>
    </row>
    <row r="1341" spans="1:28">
      <c r="A1341" s="1">
        <v>39062.866666666669</v>
      </c>
      <c r="B1341" s="8">
        <f t="shared" si="310"/>
        <v>39062</v>
      </c>
      <c r="C1341" s="5">
        <v>8</v>
      </c>
      <c r="D1341" s="2">
        <v>1.4E-2</v>
      </c>
      <c r="E1341" s="2">
        <v>3.27E-2</v>
      </c>
      <c r="F1341" s="2">
        <v>1.8E-3</v>
      </c>
      <c r="G1341" s="2">
        <v>6.8999999999999999E-3</v>
      </c>
      <c r="H1341" s="2">
        <v>8.6999999999999994E-3</v>
      </c>
      <c r="I1341" s="2">
        <v>0.42</v>
      </c>
      <c r="K1341" s="4">
        <f t="shared" si="311"/>
        <v>0.1474149731494156</v>
      </c>
      <c r="L1341" s="4">
        <f t="shared" si="312"/>
        <v>1.812638580931264</v>
      </c>
      <c r="M1341" s="4">
        <f t="shared" si="303"/>
        <v>0.14032258064516129</v>
      </c>
      <c r="N1341" s="4">
        <f t="shared" si="304"/>
        <v>1.9529611615764253</v>
      </c>
      <c r="O1341" s="3">
        <f t="shared" si="305"/>
        <v>13.248051536779508</v>
      </c>
      <c r="P1341">
        <f t="shared" si="315"/>
        <v>12.917654254912456</v>
      </c>
      <c r="R1341" s="4">
        <f t="shared" si="316"/>
        <v>7.1851188546879885E-2</v>
      </c>
      <c r="U1341" s="6">
        <v>39062.866666666669</v>
      </c>
      <c r="V1341">
        <f t="shared" si="306"/>
        <v>0</v>
      </c>
      <c r="W1341">
        <f t="shared" si="307"/>
        <v>0</v>
      </c>
      <c r="X1341">
        <f t="shared" si="317"/>
        <v>0</v>
      </c>
      <c r="Y1341">
        <f t="shared" si="308"/>
        <v>1</v>
      </c>
      <c r="Z1341">
        <f t="shared" si="309"/>
        <v>0</v>
      </c>
      <c r="AA1341">
        <f t="shared" si="313"/>
        <v>0</v>
      </c>
      <c r="AB1341">
        <f t="shared" si="314"/>
        <v>0</v>
      </c>
    </row>
    <row r="1342" spans="1:28">
      <c r="A1342" s="1">
        <v>39062.952777777777</v>
      </c>
      <c r="B1342" s="8">
        <f t="shared" si="310"/>
        <v>39062</v>
      </c>
      <c r="C1342" s="5">
        <v>9</v>
      </c>
      <c r="D1342" s="2">
        <v>1.2E-2</v>
      </c>
      <c r="E1342" s="2">
        <v>2.3800000000000002E-2</v>
      </c>
      <c r="F1342" s="2">
        <v>1.6000000000000001E-3</v>
      </c>
      <c r="G1342" s="2">
        <v>7.4999999999999997E-3</v>
      </c>
      <c r="H1342" s="2">
        <v>9.1000000000000004E-3</v>
      </c>
      <c r="I1342" s="2">
        <v>0.39</v>
      </c>
      <c r="K1342" s="4">
        <f t="shared" si="311"/>
        <v>0.12635569127092766</v>
      </c>
      <c r="L1342" s="4">
        <f t="shared" si="312"/>
        <v>1.3192904656319291</v>
      </c>
      <c r="M1342" s="4">
        <f t="shared" si="303"/>
        <v>0.14677419354838711</v>
      </c>
      <c r="N1342" s="4">
        <f t="shared" si="304"/>
        <v>1.4660646591803161</v>
      </c>
      <c r="O1342" s="3">
        <f t="shared" si="305"/>
        <v>11.602680056862885</v>
      </c>
      <c r="P1342">
        <f t="shared" si="315"/>
        <v>8.9885724032065486</v>
      </c>
      <c r="R1342" s="4">
        <f t="shared" si="316"/>
        <v>0.10011440670730667</v>
      </c>
      <c r="U1342" s="6">
        <v>39062.952777777777</v>
      </c>
      <c r="V1342">
        <f t="shared" si="306"/>
        <v>0</v>
      </c>
      <c r="W1342">
        <f t="shared" si="307"/>
        <v>0</v>
      </c>
      <c r="X1342">
        <f t="shared" si="317"/>
        <v>0</v>
      </c>
      <c r="Y1342">
        <f t="shared" si="308"/>
        <v>1</v>
      </c>
      <c r="Z1342">
        <f t="shared" si="309"/>
        <v>0</v>
      </c>
      <c r="AA1342">
        <f t="shared" si="313"/>
        <v>0</v>
      </c>
      <c r="AB1342">
        <f t="shared" si="314"/>
        <v>1</v>
      </c>
    </row>
    <row r="1343" spans="1:28">
      <c r="A1343" s="1">
        <v>39063.038888888892</v>
      </c>
      <c r="B1343" s="8">
        <f t="shared" si="310"/>
        <v>39063</v>
      </c>
      <c r="C1343" s="5">
        <v>10</v>
      </c>
      <c r="D1343" s="2">
        <v>1.0500000000000001E-2</v>
      </c>
      <c r="E1343" s="2">
        <v>2.3800000000000002E-2</v>
      </c>
      <c r="F1343" s="2">
        <v>1.5E-3</v>
      </c>
      <c r="G1343" s="2">
        <v>1.17E-2</v>
      </c>
      <c r="H1343" s="2">
        <v>1.32E-2</v>
      </c>
      <c r="I1343" s="2">
        <v>0.68</v>
      </c>
      <c r="K1343" s="4">
        <f t="shared" si="311"/>
        <v>0.11056122986206172</v>
      </c>
      <c r="L1343" s="4">
        <f t="shared" si="312"/>
        <v>1.3192904656319291</v>
      </c>
      <c r="M1343" s="4">
        <f t="shared" si="303"/>
        <v>0.2129032258064516</v>
      </c>
      <c r="N1343" s="4">
        <f t="shared" si="304"/>
        <v>1.5321936914383807</v>
      </c>
      <c r="O1343" s="3">
        <f t="shared" si="305"/>
        <v>13.858327131038379</v>
      </c>
      <c r="P1343">
        <f t="shared" si="315"/>
        <v>6.1966673385742128</v>
      </c>
      <c r="R1343" s="4">
        <f t="shared" si="316"/>
        <v>0.13895320610972101</v>
      </c>
      <c r="U1343" s="6">
        <v>39063.038888888892</v>
      </c>
      <c r="V1343">
        <f t="shared" si="306"/>
        <v>0</v>
      </c>
      <c r="W1343">
        <f t="shared" si="307"/>
        <v>0</v>
      </c>
      <c r="X1343">
        <f t="shared" si="317"/>
        <v>0</v>
      </c>
      <c r="Y1343">
        <f t="shared" si="308"/>
        <v>0</v>
      </c>
      <c r="Z1343">
        <f t="shared" si="309"/>
        <v>0</v>
      </c>
      <c r="AA1343">
        <f t="shared" si="313"/>
        <v>0</v>
      </c>
      <c r="AB1343">
        <f t="shared" si="314"/>
        <v>1</v>
      </c>
    </row>
    <row r="1344" spans="1:28">
      <c r="A1344" s="1">
        <v>39063.125</v>
      </c>
      <c r="B1344" s="8">
        <f t="shared" si="310"/>
        <v>39063</v>
      </c>
      <c r="C1344" s="5">
        <v>11</v>
      </c>
      <c r="D1344" s="2">
        <v>1.06E-2</v>
      </c>
      <c r="E1344" s="2">
        <v>2.0799999999999999E-2</v>
      </c>
      <c r="F1344" s="2">
        <v>1.4E-3</v>
      </c>
      <c r="G1344" s="2">
        <v>1.2E-2</v>
      </c>
      <c r="H1344" s="2">
        <v>1.34E-2</v>
      </c>
      <c r="I1344" s="2">
        <v>0.61</v>
      </c>
      <c r="K1344" s="4">
        <f t="shared" si="311"/>
        <v>0.1116141939559861</v>
      </c>
      <c r="L1344" s="4">
        <f t="shared" si="312"/>
        <v>1.1529933481152994</v>
      </c>
      <c r="M1344" s="4">
        <f t="shared" si="303"/>
        <v>0.21612903225806454</v>
      </c>
      <c r="N1344" s="4">
        <f t="shared" si="304"/>
        <v>1.3691223803733639</v>
      </c>
      <c r="O1344" s="3">
        <f t="shared" si="305"/>
        <v>12.266561553213053</v>
      </c>
      <c r="P1344">
        <f t="shared" si="315"/>
        <v>5.3347453420260118</v>
      </c>
      <c r="R1344" s="4">
        <f t="shared" si="316"/>
        <v>0.1578595422559125</v>
      </c>
      <c r="U1344" s="6">
        <v>39063.125</v>
      </c>
      <c r="V1344">
        <f t="shared" si="306"/>
        <v>0</v>
      </c>
      <c r="W1344">
        <f t="shared" si="307"/>
        <v>0</v>
      </c>
      <c r="X1344">
        <f t="shared" si="317"/>
        <v>0</v>
      </c>
      <c r="Y1344">
        <f t="shared" si="308"/>
        <v>0</v>
      </c>
      <c r="Z1344">
        <f t="shared" si="309"/>
        <v>0</v>
      </c>
      <c r="AA1344">
        <f t="shared" si="313"/>
        <v>0</v>
      </c>
      <c r="AB1344">
        <f t="shared" si="314"/>
        <v>1</v>
      </c>
    </row>
    <row r="1345" spans="1:28">
      <c r="A1345" s="1">
        <v>39063.211111111108</v>
      </c>
      <c r="B1345" s="8">
        <f t="shared" si="310"/>
        <v>39063</v>
      </c>
      <c r="C1345" s="5">
        <v>12</v>
      </c>
      <c r="D1345" s="2">
        <v>1.26E-2</v>
      </c>
      <c r="E1345" s="2">
        <v>2.76E-2</v>
      </c>
      <c r="F1345" s="2">
        <v>1.2999999999999999E-3</v>
      </c>
      <c r="G1345" s="2">
        <v>8.0000000000000002E-3</v>
      </c>
      <c r="H1345" s="2">
        <v>9.2999999999999992E-3</v>
      </c>
      <c r="I1345" s="2">
        <v>0.41</v>
      </c>
      <c r="K1345" s="4">
        <f t="shared" si="311"/>
        <v>0.13267347583447406</v>
      </c>
      <c r="L1345" s="4">
        <f t="shared" si="312"/>
        <v>1.5299334811529934</v>
      </c>
      <c r="M1345" s="4">
        <f t="shared" si="303"/>
        <v>0.15</v>
      </c>
      <c r="N1345" s="4">
        <f t="shared" si="304"/>
        <v>1.6799334811529933</v>
      </c>
      <c r="O1345" s="3">
        <f t="shared" si="305"/>
        <v>12.662165294055537</v>
      </c>
      <c r="P1345">
        <f t="shared" si="315"/>
        <v>10.199556541019957</v>
      </c>
      <c r="R1345" s="4">
        <f t="shared" si="316"/>
        <v>8.928924965353395E-2</v>
      </c>
      <c r="U1345" s="6">
        <v>39063.211111111108</v>
      </c>
      <c r="V1345">
        <f t="shared" si="306"/>
        <v>0</v>
      </c>
      <c r="W1345">
        <f t="shared" si="307"/>
        <v>0</v>
      </c>
      <c r="X1345">
        <f t="shared" si="317"/>
        <v>0</v>
      </c>
      <c r="Y1345">
        <f t="shared" si="308"/>
        <v>1</v>
      </c>
      <c r="Z1345">
        <f t="shared" si="309"/>
        <v>0</v>
      </c>
      <c r="AA1345">
        <f t="shared" si="313"/>
        <v>0</v>
      </c>
      <c r="AB1345">
        <f t="shared" si="314"/>
        <v>0</v>
      </c>
    </row>
    <row r="1346" spans="1:28">
      <c r="A1346" s="1">
        <v>39063.297222222223</v>
      </c>
      <c r="B1346" s="8">
        <f t="shared" si="310"/>
        <v>39063</v>
      </c>
      <c r="C1346" s="5">
        <v>13</v>
      </c>
      <c r="D1346" s="2">
        <v>1.47E-2</v>
      </c>
      <c r="E1346" s="2">
        <v>3.5400000000000001E-2</v>
      </c>
      <c r="F1346" s="2">
        <v>1.6000000000000001E-3</v>
      </c>
      <c r="G1346" s="2">
        <v>7.4999999999999997E-3</v>
      </c>
      <c r="H1346" s="2">
        <v>9.1000000000000004E-3</v>
      </c>
      <c r="I1346" s="2">
        <v>0.47</v>
      </c>
      <c r="K1346" s="4">
        <f t="shared" si="311"/>
        <v>0.15478572180688638</v>
      </c>
      <c r="L1346" s="4">
        <f t="shared" si="312"/>
        <v>1.9623059866962309</v>
      </c>
      <c r="M1346" s="4">
        <f t="shared" ref="M1346:M1409" si="318">(H1346/62)*1000</f>
        <v>0.14677419354838711</v>
      </c>
      <c r="N1346" s="4">
        <f t="shared" ref="N1346:N1409" si="319">L1346+M1346</f>
        <v>2.109080180244618</v>
      </c>
      <c r="O1346" s="3">
        <f t="shared" ref="O1346:O1409" si="320">N1346/K1346</f>
        <v>13.62580576311778</v>
      </c>
      <c r="P1346">
        <f t="shared" si="315"/>
        <v>13.369557271996298</v>
      </c>
      <c r="R1346" s="4">
        <f t="shared" si="316"/>
        <v>6.9591566467313612E-2</v>
      </c>
      <c r="U1346" s="6">
        <v>39063.297222222223</v>
      </c>
      <c r="V1346">
        <f t="shared" ref="V1346:V1409" si="321">IF(I1346&gt;15,1,0)</f>
        <v>0</v>
      </c>
      <c r="W1346">
        <f t="shared" ref="W1346:W1409" si="322">IF(I1346&gt;20,1,0)</f>
        <v>0</v>
      </c>
      <c r="X1346">
        <f t="shared" si="317"/>
        <v>0</v>
      </c>
      <c r="Y1346">
        <f t="shared" ref="Y1346:Y1409" si="323">IF(K1346&gt;0.125,1,0)</f>
        <v>1</v>
      </c>
      <c r="Z1346">
        <f t="shared" ref="Z1346:Z1409" si="324">IF(N1346&gt;2,1,0)</f>
        <v>1</v>
      </c>
      <c r="AA1346">
        <f t="shared" si="313"/>
        <v>0</v>
      </c>
      <c r="AB1346">
        <f t="shared" si="314"/>
        <v>0</v>
      </c>
    </row>
    <row r="1347" spans="1:28">
      <c r="A1347" s="1">
        <v>39063.298611111109</v>
      </c>
      <c r="B1347" s="8">
        <f t="shared" ref="B1347:B1410" si="325">INT(A1347)</f>
        <v>39063</v>
      </c>
      <c r="C1347" s="5">
        <v>13</v>
      </c>
      <c r="D1347" s="2">
        <v>1.44E-2</v>
      </c>
      <c r="E1347" s="2">
        <v>4.7199999999999999E-2</v>
      </c>
      <c r="F1347" s="2">
        <v>1.8E-3</v>
      </c>
      <c r="G1347" s="2">
        <v>7.0000000000000001E-3</v>
      </c>
      <c r="H1347" s="2">
        <v>8.8000000000000005E-3</v>
      </c>
      <c r="I1347" s="2">
        <v>0.45</v>
      </c>
      <c r="K1347" s="4">
        <f t="shared" ref="K1347:K1410" si="326">(D1347/94.97)*1000</f>
        <v>0.15162682952511317</v>
      </c>
      <c r="L1347" s="4">
        <f t="shared" ref="L1347:L1410" si="327">(E1347/18.04)*1000</f>
        <v>2.6164079822616406</v>
      </c>
      <c r="M1347" s="4">
        <f t="shared" si="318"/>
        <v>0.14193548387096774</v>
      </c>
      <c r="N1347" s="4">
        <f t="shared" si="319"/>
        <v>2.7583434661326085</v>
      </c>
      <c r="O1347" s="3">
        <f t="shared" si="320"/>
        <v>18.191658262403742</v>
      </c>
      <c r="P1347">
        <f t="shared" si="315"/>
        <v>18.433783511388832</v>
      </c>
      <c r="R1347" s="4">
        <f t="shared" si="316"/>
        <v>5.1456783976932097E-2</v>
      </c>
      <c r="U1347" s="6">
        <v>39063.298611111109</v>
      </c>
      <c r="V1347">
        <f t="shared" si="321"/>
        <v>0</v>
      </c>
      <c r="W1347">
        <f t="shared" si="322"/>
        <v>0</v>
      </c>
      <c r="X1347">
        <f t="shared" si="317"/>
        <v>0</v>
      </c>
      <c r="Y1347">
        <f t="shared" si="323"/>
        <v>1</v>
      </c>
      <c r="Z1347">
        <f t="shared" si="324"/>
        <v>1</v>
      </c>
      <c r="AA1347">
        <f t="shared" ref="AA1347:AA1410" si="328">IF(P1347&gt;25,1,0)</f>
        <v>0</v>
      </c>
      <c r="AB1347">
        <f t="shared" ref="AB1347:AB1410" si="329">IF(R1347&gt;0.1,1,0)</f>
        <v>0</v>
      </c>
    </row>
    <row r="1348" spans="1:28">
      <c r="A1348" s="1">
        <v>39063.300000000003</v>
      </c>
      <c r="B1348" s="8">
        <f t="shared" si="325"/>
        <v>39063</v>
      </c>
      <c r="C1348" s="5">
        <v>13</v>
      </c>
      <c r="D1348" s="2">
        <v>1.49E-2</v>
      </c>
      <c r="E1348" s="2">
        <v>4.19E-2</v>
      </c>
      <c r="F1348" s="2">
        <v>1.8E-3</v>
      </c>
      <c r="G1348" s="2">
        <v>6.4999999999999997E-3</v>
      </c>
      <c r="H1348" s="2">
        <v>8.3000000000000001E-3</v>
      </c>
      <c r="I1348" s="2">
        <v>0.46</v>
      </c>
      <c r="K1348" s="4">
        <f t="shared" si="326"/>
        <v>0.15689164999473518</v>
      </c>
      <c r="L1348" s="4">
        <f t="shared" si="327"/>
        <v>2.3226164079822618</v>
      </c>
      <c r="M1348" s="4">
        <f t="shared" si="318"/>
        <v>0.13387096774193549</v>
      </c>
      <c r="N1348" s="4">
        <f t="shared" si="319"/>
        <v>2.4564873757241972</v>
      </c>
      <c r="O1348" s="3">
        <f t="shared" si="320"/>
        <v>15.657221884062215</v>
      </c>
      <c r="P1348">
        <f t="shared" si="315"/>
        <v>17.349664734325327</v>
      </c>
      <c r="R1348" s="4">
        <f t="shared" si="316"/>
        <v>5.449690849824497E-2</v>
      </c>
      <c r="U1348" s="6">
        <v>39063.300000000003</v>
      </c>
      <c r="V1348">
        <f t="shared" si="321"/>
        <v>0</v>
      </c>
      <c r="W1348">
        <f t="shared" si="322"/>
        <v>0</v>
      </c>
      <c r="X1348">
        <f t="shared" si="317"/>
        <v>0</v>
      </c>
      <c r="Y1348">
        <f t="shared" si="323"/>
        <v>1</v>
      </c>
      <c r="Z1348">
        <f t="shared" si="324"/>
        <v>1</v>
      </c>
      <c r="AA1348">
        <f t="shared" si="328"/>
        <v>0</v>
      </c>
      <c r="AB1348">
        <f t="shared" si="329"/>
        <v>0</v>
      </c>
    </row>
    <row r="1349" spans="1:28">
      <c r="A1349" s="1">
        <v>39082.479861111111</v>
      </c>
      <c r="B1349" s="8">
        <f t="shared" si="325"/>
        <v>39082</v>
      </c>
      <c r="C1349" s="5">
        <v>1</v>
      </c>
      <c r="D1349" s="2">
        <v>9.4999999999999998E-3</v>
      </c>
      <c r="E1349" s="2">
        <v>2.4299999999999999E-2</v>
      </c>
      <c r="F1349" s="2">
        <v>1.4E-3</v>
      </c>
      <c r="G1349" s="2">
        <v>3.5000000000000001E-3</v>
      </c>
      <c r="H1349" s="2">
        <v>4.8999999999999998E-3</v>
      </c>
      <c r="I1349" s="2">
        <v>1.25</v>
      </c>
      <c r="K1349" s="4">
        <f t="shared" si="326"/>
        <v>0.10003158892281773</v>
      </c>
      <c r="L1349" s="4">
        <f t="shared" si="327"/>
        <v>1.3470066518847008</v>
      </c>
      <c r="M1349" s="4">
        <f t="shared" si="318"/>
        <v>7.9032258064516123E-2</v>
      </c>
      <c r="N1349" s="4">
        <f t="shared" si="319"/>
        <v>1.426038909949217</v>
      </c>
      <c r="O1349" s="3">
        <f t="shared" si="320"/>
        <v>14.255885818723909</v>
      </c>
      <c r="P1349">
        <f t="shared" si="315"/>
        <v>17.043757636092135</v>
      </c>
      <c r="R1349" s="4">
        <f t="shared" si="316"/>
        <v>5.5420828641576519E-2</v>
      </c>
      <c r="U1349" s="6">
        <v>39082.479861111111</v>
      </c>
      <c r="V1349">
        <f t="shared" si="321"/>
        <v>0</v>
      </c>
      <c r="W1349">
        <f t="shared" si="322"/>
        <v>0</v>
      </c>
      <c r="X1349">
        <f t="shared" si="317"/>
        <v>0</v>
      </c>
      <c r="Y1349">
        <f t="shared" si="323"/>
        <v>0</v>
      </c>
      <c r="Z1349">
        <f t="shared" si="324"/>
        <v>0</v>
      </c>
      <c r="AA1349">
        <f t="shared" si="328"/>
        <v>0</v>
      </c>
      <c r="AB1349">
        <f t="shared" si="329"/>
        <v>0</v>
      </c>
    </row>
    <row r="1350" spans="1:28">
      <c r="A1350" s="1">
        <v>39082.565972222219</v>
      </c>
      <c r="B1350" s="8">
        <f t="shared" si="325"/>
        <v>39082</v>
      </c>
      <c r="C1350" s="5">
        <v>2</v>
      </c>
      <c r="D1350" s="2">
        <v>8.3000000000000001E-3</v>
      </c>
      <c r="E1350" s="2">
        <v>1.9400000000000001E-2</v>
      </c>
      <c r="F1350" s="2">
        <v>1.2999999999999999E-3</v>
      </c>
      <c r="G1350" s="2"/>
      <c r="H1350" s="2">
        <v>4.7000000000000002E-3</v>
      </c>
      <c r="I1350" s="2">
        <v>1.28</v>
      </c>
      <c r="K1350" s="4">
        <f t="shared" si="326"/>
        <v>8.7396019795724963E-2</v>
      </c>
      <c r="L1350" s="4">
        <f t="shared" si="327"/>
        <v>1.0753880266075388</v>
      </c>
      <c r="M1350" s="4">
        <f t="shared" si="318"/>
        <v>7.5806451612903225E-2</v>
      </c>
      <c r="N1350" s="4">
        <f t="shared" si="319"/>
        <v>1.1511944782204422</v>
      </c>
      <c r="O1350" s="3">
        <f t="shared" si="320"/>
        <v>13.172161397180169</v>
      </c>
      <c r="P1350">
        <f t="shared" ref="P1350:P1371" si="330">L1350/M1350</f>
        <v>14.185969712695194</v>
      </c>
      <c r="R1350" s="4">
        <f t="shared" ref="R1350:R1411" si="331">M1350/N1350</f>
        <v>6.5850256448491282E-2</v>
      </c>
      <c r="U1350" s="6">
        <v>39082.565972222219</v>
      </c>
      <c r="V1350">
        <f t="shared" si="321"/>
        <v>0</v>
      </c>
      <c r="W1350">
        <f t="shared" si="322"/>
        <v>0</v>
      </c>
      <c r="X1350">
        <f t="shared" ref="X1350:X1387" si="332">IF(O1350&gt;25,1,0)</f>
        <v>0</v>
      </c>
      <c r="Y1350">
        <f t="shared" si="323"/>
        <v>0</v>
      </c>
      <c r="Z1350">
        <f t="shared" si="324"/>
        <v>0</v>
      </c>
      <c r="AA1350">
        <f t="shared" si="328"/>
        <v>0</v>
      </c>
      <c r="AB1350">
        <f t="shared" si="329"/>
        <v>0</v>
      </c>
    </row>
    <row r="1351" spans="1:28">
      <c r="A1351" s="1">
        <v>39082.652083333334</v>
      </c>
      <c r="B1351" s="8">
        <f t="shared" si="325"/>
        <v>39082</v>
      </c>
      <c r="C1351" s="5">
        <v>3</v>
      </c>
      <c r="D1351" s="2">
        <v>6.3E-3</v>
      </c>
      <c r="E1351" s="2">
        <v>1.44E-2</v>
      </c>
      <c r="F1351" s="2">
        <v>1E-3</v>
      </c>
      <c r="G1351" s="2"/>
      <c r="H1351" s="2">
        <v>4.7000000000000002E-3</v>
      </c>
      <c r="I1351" s="2">
        <v>1.65</v>
      </c>
      <c r="K1351" s="4">
        <f t="shared" si="326"/>
        <v>6.6336737917237029E-2</v>
      </c>
      <c r="L1351" s="4">
        <f t="shared" si="327"/>
        <v>0.79822616407982261</v>
      </c>
      <c r="M1351" s="4">
        <f t="shared" si="318"/>
        <v>7.5806451612903225E-2</v>
      </c>
      <c r="N1351" s="4">
        <f t="shared" si="319"/>
        <v>0.87403261569272583</v>
      </c>
      <c r="O1351" s="3">
        <f t="shared" si="320"/>
        <v>13.17569484322828</v>
      </c>
      <c r="P1351">
        <f t="shared" si="330"/>
        <v>10.529791951691276</v>
      </c>
      <c r="R1351" s="4">
        <f t="shared" si="331"/>
        <v>8.6731833860481097E-2</v>
      </c>
      <c r="U1351" s="6">
        <v>39082.652083333334</v>
      </c>
      <c r="V1351">
        <f t="shared" si="321"/>
        <v>0</v>
      </c>
      <c r="W1351">
        <f t="shared" si="322"/>
        <v>0</v>
      </c>
      <c r="X1351">
        <f t="shared" si="332"/>
        <v>0</v>
      </c>
      <c r="Y1351">
        <f t="shared" si="323"/>
        <v>0</v>
      </c>
      <c r="Z1351">
        <f t="shared" si="324"/>
        <v>0</v>
      </c>
      <c r="AA1351">
        <f t="shared" si="328"/>
        <v>0</v>
      </c>
      <c r="AB1351">
        <f t="shared" si="329"/>
        <v>0</v>
      </c>
    </row>
    <row r="1352" spans="1:28">
      <c r="A1352" s="1">
        <v>39082.738194444442</v>
      </c>
      <c r="B1352" s="8">
        <f t="shared" si="325"/>
        <v>39082</v>
      </c>
      <c r="C1352" s="5">
        <v>4</v>
      </c>
      <c r="D1352" s="2">
        <v>5.5999999999999999E-3</v>
      </c>
      <c r="E1352" s="2">
        <v>1.35E-2</v>
      </c>
      <c r="F1352" s="2">
        <v>8.0000000000000004E-4</v>
      </c>
      <c r="G1352" s="2"/>
      <c r="H1352" s="2">
        <v>4.7000000000000002E-3</v>
      </c>
      <c r="I1352" s="2">
        <v>2.48</v>
      </c>
      <c r="K1352" s="4">
        <f t="shared" si="326"/>
        <v>5.896598925976624E-2</v>
      </c>
      <c r="L1352" s="4">
        <f t="shared" si="327"/>
        <v>0.74833702882483377</v>
      </c>
      <c r="M1352" s="4">
        <f t="shared" si="318"/>
        <v>7.5806451612903225E-2</v>
      </c>
      <c r="N1352" s="4">
        <f t="shared" si="319"/>
        <v>0.824143480437737</v>
      </c>
      <c r="O1352" s="3">
        <f t="shared" si="320"/>
        <v>13.976590417352122</v>
      </c>
      <c r="P1352">
        <f t="shared" si="330"/>
        <v>9.871679954710574</v>
      </c>
      <c r="R1352" s="4">
        <f t="shared" si="331"/>
        <v>9.1982104345033774E-2</v>
      </c>
      <c r="U1352" s="6">
        <v>39082.738194444442</v>
      </c>
      <c r="V1352">
        <f t="shared" si="321"/>
        <v>0</v>
      </c>
      <c r="W1352">
        <f t="shared" si="322"/>
        <v>0</v>
      </c>
      <c r="X1352">
        <f t="shared" si="332"/>
        <v>0</v>
      </c>
      <c r="Y1352">
        <f t="shared" si="323"/>
        <v>0</v>
      </c>
      <c r="Z1352">
        <f t="shared" si="324"/>
        <v>0</v>
      </c>
      <c r="AA1352">
        <f t="shared" si="328"/>
        <v>0</v>
      </c>
      <c r="AB1352">
        <f t="shared" si="329"/>
        <v>0</v>
      </c>
    </row>
    <row r="1353" spans="1:28">
      <c r="A1353" s="1">
        <v>39082.824305555558</v>
      </c>
      <c r="B1353" s="8">
        <f t="shared" si="325"/>
        <v>39082</v>
      </c>
      <c r="C1353" s="5">
        <v>5</v>
      </c>
      <c r="D1353" s="2">
        <v>6.7000000000000002E-3</v>
      </c>
      <c r="E1353" s="2">
        <v>1.6899999999999998E-2</v>
      </c>
      <c r="F1353" s="2">
        <v>1.1000000000000001E-3</v>
      </c>
      <c r="G1353" s="2"/>
      <c r="H1353" s="2">
        <v>4.7000000000000002E-3</v>
      </c>
      <c r="I1353" s="2">
        <v>1.42</v>
      </c>
      <c r="K1353" s="4">
        <f t="shared" si="326"/>
        <v>7.0548594292934613E-2</v>
      </c>
      <c r="L1353" s="4">
        <f t="shared" si="327"/>
        <v>0.93680709534368067</v>
      </c>
      <c r="M1353" s="4">
        <f t="shared" si="318"/>
        <v>7.5806451612903225E-2</v>
      </c>
      <c r="N1353" s="4">
        <f t="shared" si="319"/>
        <v>1.012613546956584</v>
      </c>
      <c r="O1353" s="3">
        <f t="shared" si="320"/>
        <v>14.353419187233849</v>
      </c>
      <c r="P1353">
        <f t="shared" si="330"/>
        <v>12.357880832193235</v>
      </c>
      <c r="R1353" s="4">
        <f t="shared" si="331"/>
        <v>7.4862174065061599E-2</v>
      </c>
      <c r="U1353" s="6">
        <v>39082.824305555558</v>
      </c>
      <c r="V1353">
        <f t="shared" si="321"/>
        <v>0</v>
      </c>
      <c r="W1353">
        <f t="shared" si="322"/>
        <v>0</v>
      </c>
      <c r="X1353">
        <f t="shared" si="332"/>
        <v>0</v>
      </c>
      <c r="Y1353">
        <f t="shared" si="323"/>
        <v>0</v>
      </c>
      <c r="Z1353">
        <f t="shared" si="324"/>
        <v>0</v>
      </c>
      <c r="AA1353">
        <f t="shared" si="328"/>
        <v>0</v>
      </c>
      <c r="AB1353">
        <f t="shared" si="329"/>
        <v>0</v>
      </c>
    </row>
    <row r="1354" spans="1:28">
      <c r="A1354" s="1">
        <v>39082.910416666666</v>
      </c>
      <c r="B1354" s="8">
        <f t="shared" si="325"/>
        <v>39082</v>
      </c>
      <c r="C1354" s="5">
        <v>6</v>
      </c>
      <c r="D1354" s="2">
        <v>7.1000000000000004E-3</v>
      </c>
      <c r="E1354" s="2">
        <v>2.2200000000000001E-2</v>
      </c>
      <c r="F1354" s="2">
        <v>1.1999999999999999E-3</v>
      </c>
      <c r="G1354" s="2"/>
      <c r="H1354" s="2">
        <v>4.7000000000000002E-3</v>
      </c>
      <c r="I1354" s="2">
        <v>1.04</v>
      </c>
      <c r="K1354" s="4">
        <f t="shared" si="326"/>
        <v>7.4760450668632211E-2</v>
      </c>
      <c r="L1354" s="4">
        <f t="shared" si="327"/>
        <v>1.23059866962306</v>
      </c>
      <c r="M1354" s="4">
        <f t="shared" si="318"/>
        <v>7.5806451612903225E-2</v>
      </c>
      <c r="N1354" s="4">
        <f t="shared" si="319"/>
        <v>1.3064051212359633</v>
      </c>
      <c r="O1354" s="3">
        <f t="shared" si="320"/>
        <v>17.474548501940763</v>
      </c>
      <c r="P1354">
        <f t="shared" si="330"/>
        <v>16.233429258857388</v>
      </c>
      <c r="R1354" s="4">
        <f t="shared" si="331"/>
        <v>5.8026756310618474E-2</v>
      </c>
      <c r="U1354" s="6">
        <v>39082.910416666666</v>
      </c>
      <c r="V1354">
        <f t="shared" si="321"/>
        <v>0</v>
      </c>
      <c r="W1354">
        <f t="shared" si="322"/>
        <v>0</v>
      </c>
      <c r="X1354">
        <f t="shared" si="332"/>
        <v>0</v>
      </c>
      <c r="Y1354">
        <f t="shared" si="323"/>
        <v>0</v>
      </c>
      <c r="Z1354">
        <f t="shared" si="324"/>
        <v>0</v>
      </c>
      <c r="AA1354">
        <f t="shared" si="328"/>
        <v>0</v>
      </c>
      <c r="AB1354">
        <f t="shared" si="329"/>
        <v>0</v>
      </c>
    </row>
    <row r="1355" spans="1:28">
      <c r="A1355" s="1">
        <v>39082.996527777781</v>
      </c>
      <c r="B1355" s="8">
        <f t="shared" si="325"/>
        <v>39082</v>
      </c>
      <c r="C1355" s="5">
        <v>7</v>
      </c>
      <c r="D1355" s="2">
        <v>7.7999999999999996E-3</v>
      </c>
      <c r="E1355" s="2">
        <v>3.1300000000000001E-2</v>
      </c>
      <c r="F1355" s="2">
        <v>1.4E-3</v>
      </c>
      <c r="G1355" s="2">
        <v>3.3999999999999998E-3</v>
      </c>
      <c r="H1355" s="2">
        <v>4.7999999999999996E-3</v>
      </c>
      <c r="I1355" s="2">
        <v>1.17</v>
      </c>
      <c r="K1355" s="4">
        <f t="shared" si="326"/>
        <v>8.213119932610298E-2</v>
      </c>
      <c r="L1355" s="4">
        <f t="shared" si="327"/>
        <v>1.7350332594235034</v>
      </c>
      <c r="M1355" s="4">
        <f t="shared" si="318"/>
        <v>7.7419354838709667E-2</v>
      </c>
      <c r="N1355" s="4">
        <f t="shared" si="319"/>
        <v>1.812452614262213</v>
      </c>
      <c r="O1355" s="3">
        <f t="shared" si="320"/>
        <v>22.067772407241328</v>
      </c>
      <c r="P1355">
        <f t="shared" si="330"/>
        <v>22.410846267553588</v>
      </c>
      <c r="R1355" s="4">
        <f t="shared" si="331"/>
        <v>4.2715243548711708E-2</v>
      </c>
      <c r="U1355" s="6">
        <v>39082.996527777781</v>
      </c>
      <c r="V1355">
        <f t="shared" si="321"/>
        <v>0</v>
      </c>
      <c r="W1355">
        <f t="shared" si="322"/>
        <v>0</v>
      </c>
      <c r="X1355">
        <f t="shared" si="332"/>
        <v>0</v>
      </c>
      <c r="Y1355">
        <f t="shared" si="323"/>
        <v>0</v>
      </c>
      <c r="Z1355">
        <f t="shared" si="324"/>
        <v>0</v>
      </c>
      <c r="AA1355">
        <f t="shared" si="328"/>
        <v>0</v>
      </c>
      <c r="AB1355">
        <f t="shared" si="329"/>
        <v>0</v>
      </c>
    </row>
    <row r="1356" spans="1:28">
      <c r="A1356" s="1">
        <v>39083.082638888889</v>
      </c>
      <c r="B1356" s="8">
        <f t="shared" si="325"/>
        <v>39083</v>
      </c>
      <c r="C1356" s="5">
        <v>8</v>
      </c>
      <c r="D1356" s="2">
        <v>7.6E-3</v>
      </c>
      <c r="E1356" s="2">
        <v>2.64E-2</v>
      </c>
      <c r="F1356" s="2">
        <v>1.4E-3</v>
      </c>
      <c r="G1356" s="2"/>
      <c r="H1356" s="2"/>
      <c r="I1356" s="2">
        <v>1.19</v>
      </c>
      <c r="K1356" s="4">
        <f t="shared" si="326"/>
        <v>8.0025271138254195E-2</v>
      </c>
      <c r="L1356" s="4">
        <f t="shared" si="327"/>
        <v>1.4634146341463414</v>
      </c>
      <c r="M1356" s="4">
        <f t="shared" si="318"/>
        <v>0</v>
      </c>
      <c r="N1356" s="4">
        <f t="shared" si="319"/>
        <v>1.4634146341463414</v>
      </c>
      <c r="O1356" s="3">
        <f t="shared" si="320"/>
        <v>18.286906290115532</v>
      </c>
      <c r="R1356" s="4"/>
      <c r="U1356" s="6">
        <v>39083.082638888889</v>
      </c>
      <c r="V1356">
        <f t="shared" si="321"/>
        <v>0</v>
      </c>
      <c r="W1356">
        <f t="shared" si="322"/>
        <v>0</v>
      </c>
      <c r="X1356">
        <f t="shared" si="332"/>
        <v>0</v>
      </c>
      <c r="Y1356">
        <f t="shared" si="323"/>
        <v>0</v>
      </c>
      <c r="Z1356">
        <f t="shared" si="324"/>
        <v>0</v>
      </c>
      <c r="AA1356">
        <f t="shared" si="328"/>
        <v>0</v>
      </c>
      <c r="AB1356">
        <f t="shared" si="329"/>
        <v>0</v>
      </c>
    </row>
    <row r="1357" spans="1:28">
      <c r="A1357" s="1">
        <v>39083.168749999997</v>
      </c>
      <c r="B1357" s="8">
        <f t="shared" si="325"/>
        <v>39083</v>
      </c>
      <c r="C1357" s="5">
        <v>9</v>
      </c>
      <c r="D1357" s="2">
        <v>4.4999999999999997E-3</v>
      </c>
      <c r="E1357" s="2">
        <v>1.5599999999999999E-2</v>
      </c>
      <c r="F1357" s="2">
        <v>8.9999999999999998E-4</v>
      </c>
      <c r="G1357" s="2"/>
      <c r="H1357" s="2"/>
      <c r="I1357" s="2">
        <v>2.5</v>
      </c>
      <c r="K1357" s="4">
        <f t="shared" si="326"/>
        <v>4.7383384226597866E-2</v>
      </c>
      <c r="L1357" s="4">
        <f t="shared" si="327"/>
        <v>0.8647450110864745</v>
      </c>
      <c r="M1357" s="4">
        <f t="shared" si="318"/>
        <v>0</v>
      </c>
      <c r="N1357" s="4">
        <f t="shared" si="319"/>
        <v>0.8647450110864745</v>
      </c>
      <c r="O1357" s="3">
        <f t="shared" si="320"/>
        <v>18.249963045085</v>
      </c>
      <c r="R1357" s="4"/>
      <c r="U1357" s="6">
        <v>39083.168749999997</v>
      </c>
      <c r="V1357">
        <f t="shared" si="321"/>
        <v>0</v>
      </c>
      <c r="W1357">
        <f t="shared" si="322"/>
        <v>0</v>
      </c>
      <c r="X1357">
        <f t="shared" si="332"/>
        <v>0</v>
      </c>
      <c r="Y1357">
        <f t="shared" si="323"/>
        <v>0</v>
      </c>
      <c r="Z1357">
        <f t="shared" si="324"/>
        <v>0</v>
      </c>
      <c r="AA1357">
        <f t="shared" si="328"/>
        <v>0</v>
      </c>
      <c r="AB1357">
        <f t="shared" si="329"/>
        <v>0</v>
      </c>
    </row>
    <row r="1358" spans="1:28">
      <c r="A1358" s="1">
        <v>39083.254861111112</v>
      </c>
      <c r="B1358" s="8">
        <f t="shared" si="325"/>
        <v>39083</v>
      </c>
      <c r="C1358" s="5">
        <v>10</v>
      </c>
      <c r="D1358" s="2">
        <v>7.7000000000000002E-3</v>
      </c>
      <c r="E1358" s="2">
        <v>2.1399999999999999E-2</v>
      </c>
      <c r="F1358" s="2">
        <v>1.1000000000000001E-3</v>
      </c>
      <c r="G1358" s="2"/>
      <c r="H1358" s="2"/>
      <c r="I1358" s="2">
        <v>1.65</v>
      </c>
      <c r="K1358" s="4">
        <f t="shared" si="326"/>
        <v>8.107823523217858E-2</v>
      </c>
      <c r="L1358" s="4">
        <f t="shared" si="327"/>
        <v>1.1862527716186251</v>
      </c>
      <c r="M1358" s="4">
        <f t="shared" si="318"/>
        <v>0</v>
      </c>
      <c r="N1358" s="4">
        <f t="shared" si="319"/>
        <v>1.1862527716186251</v>
      </c>
      <c r="O1358" s="3">
        <f t="shared" si="320"/>
        <v>14.630964379301407</v>
      </c>
      <c r="R1358" s="4"/>
      <c r="U1358" s="6">
        <v>39083.254861111112</v>
      </c>
      <c r="V1358">
        <f t="shared" si="321"/>
        <v>0</v>
      </c>
      <c r="W1358">
        <f t="shared" si="322"/>
        <v>0</v>
      </c>
      <c r="X1358">
        <f t="shared" si="332"/>
        <v>0</v>
      </c>
      <c r="Y1358">
        <f t="shared" si="323"/>
        <v>0</v>
      </c>
      <c r="Z1358">
        <f t="shared" si="324"/>
        <v>0</v>
      </c>
      <c r="AA1358">
        <f t="shared" si="328"/>
        <v>0</v>
      </c>
      <c r="AB1358">
        <f t="shared" si="329"/>
        <v>0</v>
      </c>
    </row>
    <row r="1359" spans="1:28">
      <c r="A1359" s="1">
        <v>39083.34097222222</v>
      </c>
      <c r="B1359" s="8">
        <f t="shared" si="325"/>
        <v>39083</v>
      </c>
      <c r="C1359" s="5">
        <v>11</v>
      </c>
      <c r="D1359" s="2">
        <v>6.7000000000000002E-3</v>
      </c>
      <c r="E1359" s="2">
        <v>1.9800000000000002E-2</v>
      </c>
      <c r="F1359" s="2">
        <v>1E-3</v>
      </c>
      <c r="G1359" s="2"/>
      <c r="H1359" s="2"/>
      <c r="I1359" s="2">
        <v>1.8</v>
      </c>
      <c r="K1359" s="4">
        <f t="shared" si="326"/>
        <v>7.0548594292934613E-2</v>
      </c>
      <c r="L1359" s="4">
        <f t="shared" si="327"/>
        <v>1.0975609756097562</v>
      </c>
      <c r="M1359" s="4">
        <f t="shared" si="318"/>
        <v>0</v>
      </c>
      <c r="N1359" s="4">
        <f t="shared" si="319"/>
        <v>1.0975609756097562</v>
      </c>
      <c r="O1359" s="3">
        <f t="shared" si="320"/>
        <v>15.557517291590827</v>
      </c>
      <c r="R1359" s="4"/>
      <c r="U1359" s="6">
        <v>39083.34097222222</v>
      </c>
      <c r="V1359">
        <f t="shared" si="321"/>
        <v>0</v>
      </c>
      <c r="W1359">
        <f t="shared" si="322"/>
        <v>0</v>
      </c>
      <c r="X1359">
        <f t="shared" si="332"/>
        <v>0</v>
      </c>
      <c r="Y1359">
        <f t="shared" si="323"/>
        <v>0</v>
      </c>
      <c r="Z1359">
        <f t="shared" si="324"/>
        <v>0</v>
      </c>
      <c r="AA1359">
        <f t="shared" si="328"/>
        <v>0</v>
      </c>
      <c r="AB1359">
        <f t="shared" si="329"/>
        <v>0</v>
      </c>
    </row>
    <row r="1360" spans="1:28">
      <c r="A1360" s="1">
        <v>39083.427083333336</v>
      </c>
      <c r="B1360" s="8">
        <f t="shared" si="325"/>
        <v>39083</v>
      </c>
      <c r="C1360" s="5">
        <v>12</v>
      </c>
      <c r="D1360" s="2">
        <v>7.6E-3</v>
      </c>
      <c r="E1360" s="2">
        <v>2.0500000000000001E-2</v>
      </c>
      <c r="F1360" s="2">
        <v>1.1000000000000001E-3</v>
      </c>
      <c r="G1360" s="2"/>
      <c r="H1360" s="2"/>
      <c r="I1360" s="2">
        <v>1.27</v>
      </c>
      <c r="K1360" s="4">
        <f t="shared" si="326"/>
        <v>8.0025271138254195E-2</v>
      </c>
      <c r="L1360" s="4">
        <f t="shared" si="327"/>
        <v>1.1363636363636365</v>
      </c>
      <c r="M1360" s="4">
        <f t="shared" si="318"/>
        <v>0</v>
      </c>
      <c r="N1360" s="4">
        <f t="shared" si="319"/>
        <v>1.1363636363636365</v>
      </c>
      <c r="O1360" s="3">
        <f t="shared" si="320"/>
        <v>14.200059808612441</v>
      </c>
      <c r="R1360" s="4"/>
      <c r="U1360" s="6">
        <v>39083.427083333336</v>
      </c>
      <c r="V1360">
        <f t="shared" si="321"/>
        <v>0</v>
      </c>
      <c r="W1360">
        <f t="shared" si="322"/>
        <v>0</v>
      </c>
      <c r="X1360">
        <f t="shared" si="332"/>
        <v>0</v>
      </c>
      <c r="Y1360">
        <f t="shared" si="323"/>
        <v>0</v>
      </c>
      <c r="Z1360">
        <f t="shared" si="324"/>
        <v>0</v>
      </c>
      <c r="AA1360">
        <f t="shared" si="328"/>
        <v>0</v>
      </c>
      <c r="AB1360">
        <f t="shared" si="329"/>
        <v>0</v>
      </c>
    </row>
    <row r="1361" spans="1:28">
      <c r="A1361" s="1">
        <v>39083.513194444444</v>
      </c>
      <c r="B1361" s="8">
        <f t="shared" si="325"/>
        <v>39083</v>
      </c>
      <c r="C1361" s="5">
        <v>13</v>
      </c>
      <c r="D1361" s="2">
        <v>7.4999999999999997E-3</v>
      </c>
      <c r="E1361" s="2">
        <v>2.3599999999999999E-2</v>
      </c>
      <c r="F1361" s="2">
        <v>1.1999999999999999E-3</v>
      </c>
      <c r="G1361" s="2"/>
      <c r="H1361" s="2"/>
      <c r="I1361" s="2">
        <v>1.69</v>
      </c>
      <c r="K1361" s="4">
        <f t="shared" si="326"/>
        <v>7.8972307044329781E-2</v>
      </c>
      <c r="L1361" s="4">
        <f t="shared" si="327"/>
        <v>1.3082039911308203</v>
      </c>
      <c r="M1361" s="4">
        <f t="shared" si="318"/>
        <v>0</v>
      </c>
      <c r="N1361" s="4">
        <f t="shared" si="319"/>
        <v>1.3082039911308203</v>
      </c>
      <c r="O1361" s="3">
        <f t="shared" si="320"/>
        <v>16.565351071692536</v>
      </c>
      <c r="R1361" s="4"/>
      <c r="U1361" s="6">
        <v>39083.513194444444</v>
      </c>
      <c r="V1361">
        <f t="shared" si="321"/>
        <v>0</v>
      </c>
      <c r="W1361">
        <f t="shared" si="322"/>
        <v>0</v>
      </c>
      <c r="X1361">
        <f t="shared" si="332"/>
        <v>0</v>
      </c>
      <c r="Y1361">
        <f t="shared" si="323"/>
        <v>0</v>
      </c>
      <c r="Z1361">
        <f t="shared" si="324"/>
        <v>0</v>
      </c>
      <c r="AA1361">
        <f t="shared" si="328"/>
        <v>0</v>
      </c>
      <c r="AB1361">
        <f t="shared" si="329"/>
        <v>0</v>
      </c>
    </row>
    <row r="1362" spans="1:28">
      <c r="A1362" s="1">
        <v>39083.51458333333</v>
      </c>
      <c r="B1362" s="8">
        <f t="shared" si="325"/>
        <v>39083</v>
      </c>
      <c r="C1362" s="5">
        <v>13</v>
      </c>
      <c r="D1362" s="2">
        <v>8.2000000000000007E-3</v>
      </c>
      <c r="E1362" s="2">
        <v>2.63E-2</v>
      </c>
      <c r="F1362" s="2">
        <v>1.1000000000000001E-3</v>
      </c>
      <c r="G1362" s="2"/>
      <c r="H1362" s="2"/>
      <c r="I1362" s="2">
        <v>1.58</v>
      </c>
      <c r="K1362" s="4">
        <f t="shared" si="326"/>
        <v>8.6343055701800578E-2</v>
      </c>
      <c r="L1362" s="4">
        <f t="shared" si="327"/>
        <v>1.4578713968957873</v>
      </c>
      <c r="M1362" s="4">
        <f t="shared" si="318"/>
        <v>0</v>
      </c>
      <c r="N1362" s="4">
        <f t="shared" si="319"/>
        <v>1.4578713968957873</v>
      </c>
      <c r="O1362" s="3">
        <f t="shared" si="320"/>
        <v>16.884639824779622</v>
      </c>
      <c r="R1362" s="4"/>
      <c r="U1362" s="6">
        <v>39083.51458333333</v>
      </c>
      <c r="V1362">
        <f t="shared" si="321"/>
        <v>0</v>
      </c>
      <c r="W1362">
        <f t="shared" si="322"/>
        <v>0</v>
      </c>
      <c r="X1362">
        <f t="shared" si="332"/>
        <v>0</v>
      </c>
      <c r="Y1362">
        <f t="shared" si="323"/>
        <v>0</v>
      </c>
      <c r="Z1362">
        <f t="shared" si="324"/>
        <v>0</v>
      </c>
      <c r="AA1362">
        <f t="shared" si="328"/>
        <v>0</v>
      </c>
      <c r="AB1362">
        <f t="shared" si="329"/>
        <v>0</v>
      </c>
    </row>
    <row r="1363" spans="1:28">
      <c r="A1363" s="1">
        <v>39083.515972222223</v>
      </c>
      <c r="B1363" s="8">
        <f t="shared" si="325"/>
        <v>39083</v>
      </c>
      <c r="C1363" s="5">
        <v>13</v>
      </c>
      <c r="D1363" s="2">
        <v>8.8000000000000005E-3</v>
      </c>
      <c r="E1363" s="2">
        <v>2.7400000000000001E-2</v>
      </c>
      <c r="F1363" s="2">
        <v>1.1999999999999999E-3</v>
      </c>
      <c r="G1363" s="2"/>
      <c r="H1363" s="2"/>
      <c r="I1363" s="2">
        <v>1.66</v>
      </c>
      <c r="K1363" s="4">
        <f t="shared" si="326"/>
        <v>9.2660840265346961E-2</v>
      </c>
      <c r="L1363" s="4">
        <f t="shared" si="327"/>
        <v>1.5188470066518849</v>
      </c>
      <c r="M1363" s="4">
        <f t="shared" si="318"/>
        <v>0</v>
      </c>
      <c r="N1363" s="4">
        <f t="shared" si="319"/>
        <v>1.5188470066518849</v>
      </c>
      <c r="O1363" s="3">
        <f t="shared" si="320"/>
        <v>16.391465934287442</v>
      </c>
      <c r="R1363" s="4"/>
      <c r="U1363" s="6">
        <v>39083.515972222223</v>
      </c>
      <c r="V1363">
        <f t="shared" si="321"/>
        <v>0</v>
      </c>
      <c r="W1363">
        <f t="shared" si="322"/>
        <v>0</v>
      </c>
      <c r="X1363">
        <f t="shared" si="332"/>
        <v>0</v>
      </c>
      <c r="Y1363">
        <f t="shared" si="323"/>
        <v>0</v>
      </c>
      <c r="Z1363">
        <f t="shared" si="324"/>
        <v>0</v>
      </c>
      <c r="AA1363">
        <f t="shared" si="328"/>
        <v>0</v>
      </c>
      <c r="AB1363">
        <f t="shared" si="329"/>
        <v>0</v>
      </c>
    </row>
    <row r="1364" spans="1:28">
      <c r="A1364" s="1">
        <v>39102.102083333331</v>
      </c>
      <c r="B1364" s="8">
        <f t="shared" si="325"/>
        <v>39102</v>
      </c>
      <c r="C1364" s="5">
        <v>1</v>
      </c>
      <c r="D1364" s="2">
        <v>1.1299999999999999E-2</v>
      </c>
      <c r="E1364" s="2">
        <v>3.4200000000000001E-2</v>
      </c>
      <c r="F1364" s="2">
        <v>1.2999999999999999E-3</v>
      </c>
      <c r="G1364" s="2">
        <v>3.5999999999999999E-3</v>
      </c>
      <c r="H1364" s="2">
        <v>4.8999999999999998E-3</v>
      </c>
      <c r="I1364" s="2">
        <v>0.95</v>
      </c>
      <c r="K1364" s="4">
        <f t="shared" si="326"/>
        <v>0.11898494261345688</v>
      </c>
      <c r="L1364" s="4">
        <f t="shared" si="327"/>
        <v>1.8957871396895789</v>
      </c>
      <c r="M1364" s="4">
        <f t="shared" si="318"/>
        <v>7.9032258064516123E-2</v>
      </c>
      <c r="N1364" s="4">
        <f t="shared" si="319"/>
        <v>1.9748193977540951</v>
      </c>
      <c r="O1364" s="3">
        <f t="shared" si="320"/>
        <v>16.597221080062514</v>
      </c>
      <c r="P1364">
        <f t="shared" si="330"/>
        <v>23.987510747092632</v>
      </c>
      <c r="R1364" s="4">
        <f t="shared" si="331"/>
        <v>4.0019992792453433E-2</v>
      </c>
      <c r="U1364" s="6">
        <v>39102.102083333331</v>
      </c>
      <c r="V1364">
        <f t="shared" si="321"/>
        <v>0</v>
      </c>
      <c r="W1364">
        <f t="shared" si="322"/>
        <v>0</v>
      </c>
      <c r="X1364">
        <f t="shared" si="332"/>
        <v>0</v>
      </c>
      <c r="Y1364">
        <f t="shared" si="323"/>
        <v>0</v>
      </c>
      <c r="Z1364">
        <f t="shared" si="324"/>
        <v>0</v>
      </c>
      <c r="AA1364">
        <f t="shared" si="328"/>
        <v>0</v>
      </c>
      <c r="AB1364">
        <f t="shared" si="329"/>
        <v>0</v>
      </c>
    </row>
    <row r="1365" spans="1:28">
      <c r="A1365" s="1">
        <v>39102.188194444447</v>
      </c>
      <c r="B1365" s="8">
        <f t="shared" si="325"/>
        <v>39102</v>
      </c>
      <c r="C1365" s="5">
        <v>2</v>
      </c>
      <c r="D1365" s="2">
        <v>1.17E-2</v>
      </c>
      <c r="E1365" s="2">
        <v>3.2300000000000002E-2</v>
      </c>
      <c r="F1365" s="2">
        <v>1.5E-3</v>
      </c>
      <c r="G1365" s="2">
        <v>3.5000000000000001E-3</v>
      </c>
      <c r="H1365" s="2">
        <v>5.0000000000000001E-3</v>
      </c>
      <c r="I1365" s="2">
        <v>0.84</v>
      </c>
      <c r="K1365" s="4">
        <f t="shared" si="326"/>
        <v>0.12319679898915446</v>
      </c>
      <c r="L1365" s="4">
        <f t="shared" si="327"/>
        <v>1.7904656319290468</v>
      </c>
      <c r="M1365" s="4">
        <f t="shared" si="318"/>
        <v>8.0645161290322578E-2</v>
      </c>
      <c r="N1365" s="4">
        <f t="shared" si="319"/>
        <v>1.8711107932193694</v>
      </c>
      <c r="O1365" s="3">
        <f t="shared" si="320"/>
        <v>15.187982224960985</v>
      </c>
      <c r="P1365">
        <f t="shared" si="330"/>
        <v>22.201773835920182</v>
      </c>
      <c r="R1365" s="4">
        <f t="shared" si="331"/>
        <v>4.3100152905198773E-2</v>
      </c>
      <c r="U1365" s="6">
        <v>39102.188194444447</v>
      </c>
      <c r="V1365">
        <f t="shared" si="321"/>
        <v>0</v>
      </c>
      <c r="W1365">
        <f t="shared" si="322"/>
        <v>0</v>
      </c>
      <c r="X1365">
        <f t="shared" si="332"/>
        <v>0</v>
      </c>
      <c r="Y1365">
        <f t="shared" si="323"/>
        <v>0</v>
      </c>
      <c r="Z1365">
        <f t="shared" si="324"/>
        <v>0</v>
      </c>
      <c r="AA1365">
        <f t="shared" si="328"/>
        <v>0</v>
      </c>
      <c r="AB1365">
        <f t="shared" si="329"/>
        <v>0</v>
      </c>
    </row>
    <row r="1366" spans="1:28">
      <c r="A1366" s="1">
        <v>39102.274305555555</v>
      </c>
      <c r="B1366" s="8">
        <f t="shared" si="325"/>
        <v>39102</v>
      </c>
      <c r="C1366" s="5">
        <v>3</v>
      </c>
      <c r="D1366" s="2">
        <v>0.01</v>
      </c>
      <c r="E1366" s="2">
        <v>3.2199999999999999E-2</v>
      </c>
      <c r="F1366" s="2">
        <v>1.4E-3</v>
      </c>
      <c r="G1366" s="2">
        <v>7.7000000000000002E-3</v>
      </c>
      <c r="H1366" s="2">
        <v>9.1000000000000004E-3</v>
      </c>
      <c r="I1366" s="2">
        <v>1.53</v>
      </c>
      <c r="K1366" s="4">
        <f t="shared" si="326"/>
        <v>0.10529640939243973</v>
      </c>
      <c r="L1366" s="4">
        <f t="shared" si="327"/>
        <v>1.7849223946784925</v>
      </c>
      <c r="M1366" s="4">
        <f t="shared" si="318"/>
        <v>0.14677419354838711</v>
      </c>
      <c r="N1366" s="4">
        <f t="shared" si="319"/>
        <v>1.9316965882268795</v>
      </c>
      <c r="O1366" s="3">
        <f t="shared" si="320"/>
        <v>18.345322498390672</v>
      </c>
      <c r="P1366">
        <f t="shared" si="330"/>
        <v>12.161009721985332</v>
      </c>
      <c r="R1366" s="4">
        <f t="shared" si="331"/>
        <v>7.5982012104246849E-2</v>
      </c>
      <c r="U1366" s="6">
        <v>39102.274305555555</v>
      </c>
      <c r="V1366">
        <f t="shared" si="321"/>
        <v>0</v>
      </c>
      <c r="W1366">
        <f t="shared" si="322"/>
        <v>0</v>
      </c>
      <c r="X1366">
        <f t="shared" si="332"/>
        <v>0</v>
      </c>
      <c r="Y1366">
        <f t="shared" si="323"/>
        <v>0</v>
      </c>
      <c r="Z1366">
        <f t="shared" si="324"/>
        <v>0</v>
      </c>
      <c r="AA1366">
        <f t="shared" si="328"/>
        <v>0</v>
      </c>
      <c r="AB1366">
        <f t="shared" si="329"/>
        <v>0</v>
      </c>
    </row>
    <row r="1367" spans="1:28">
      <c r="A1367" s="1">
        <v>39102.36041666667</v>
      </c>
      <c r="B1367" s="8">
        <f t="shared" si="325"/>
        <v>39102</v>
      </c>
      <c r="C1367" s="5">
        <v>4</v>
      </c>
      <c r="D1367" s="2">
        <v>8.3999999999999995E-3</v>
      </c>
      <c r="E1367" s="2">
        <v>3.9E-2</v>
      </c>
      <c r="F1367" s="2">
        <v>1.1999999999999999E-3</v>
      </c>
      <c r="G1367" s="2"/>
      <c r="H1367" s="2"/>
      <c r="I1367" s="2">
        <v>2.71</v>
      </c>
      <c r="K1367" s="4">
        <f t="shared" si="326"/>
        <v>8.8448983889649363E-2</v>
      </c>
      <c r="L1367" s="4">
        <f t="shared" si="327"/>
        <v>2.1618625277161865</v>
      </c>
      <c r="M1367" s="4">
        <f t="shared" si="318"/>
        <v>0</v>
      </c>
      <c r="N1367" s="4">
        <f t="shared" si="319"/>
        <v>2.1618625277161865</v>
      </c>
      <c r="O1367" s="3">
        <f t="shared" si="320"/>
        <v>24.44191479252455</v>
      </c>
      <c r="R1367" s="4">
        <f t="shared" si="331"/>
        <v>0</v>
      </c>
      <c r="U1367" s="6">
        <v>39102.36041666667</v>
      </c>
      <c r="V1367">
        <f t="shared" si="321"/>
        <v>0</v>
      </c>
      <c r="W1367">
        <f t="shared" si="322"/>
        <v>0</v>
      </c>
      <c r="X1367">
        <f t="shared" si="332"/>
        <v>0</v>
      </c>
      <c r="Y1367">
        <f t="shared" si="323"/>
        <v>0</v>
      </c>
      <c r="Z1367">
        <f t="shared" si="324"/>
        <v>1</v>
      </c>
      <c r="AA1367">
        <f t="shared" si="328"/>
        <v>0</v>
      </c>
      <c r="AB1367">
        <f t="shared" si="329"/>
        <v>0</v>
      </c>
    </row>
    <row r="1368" spans="1:28">
      <c r="A1368" s="1">
        <v>39102.446527777778</v>
      </c>
      <c r="B1368" s="8">
        <f t="shared" si="325"/>
        <v>39102</v>
      </c>
      <c r="C1368" s="5">
        <v>5</v>
      </c>
      <c r="D1368" s="2">
        <v>6.6E-3</v>
      </c>
      <c r="E1368" s="2">
        <v>2.4799999999999999E-2</v>
      </c>
      <c r="F1368" s="2">
        <v>1E-3</v>
      </c>
      <c r="G1368" s="2"/>
      <c r="H1368" s="2"/>
      <c r="I1368" s="2">
        <v>3.68</v>
      </c>
      <c r="K1368" s="4">
        <f t="shared" si="326"/>
        <v>6.9495630199010214E-2</v>
      </c>
      <c r="L1368" s="4">
        <f t="shared" si="327"/>
        <v>1.3747228381374723</v>
      </c>
      <c r="M1368" s="4">
        <f t="shared" si="318"/>
        <v>0</v>
      </c>
      <c r="N1368" s="4">
        <f t="shared" si="319"/>
        <v>1.3747228381374723</v>
      </c>
      <c r="O1368" s="3">
        <f t="shared" si="320"/>
        <v>19.781428475441778</v>
      </c>
      <c r="R1368" s="4">
        <f t="shared" si="331"/>
        <v>0</v>
      </c>
      <c r="U1368" s="6">
        <v>39102.446527777778</v>
      </c>
      <c r="V1368">
        <f t="shared" si="321"/>
        <v>0</v>
      </c>
      <c r="W1368">
        <f t="shared" si="322"/>
        <v>0</v>
      </c>
      <c r="X1368">
        <f t="shared" si="332"/>
        <v>0</v>
      </c>
      <c r="Y1368">
        <f t="shared" si="323"/>
        <v>0</v>
      </c>
      <c r="Z1368">
        <f t="shared" si="324"/>
        <v>0</v>
      </c>
      <c r="AA1368">
        <f t="shared" si="328"/>
        <v>0</v>
      </c>
      <c r="AB1368">
        <f t="shared" si="329"/>
        <v>0</v>
      </c>
    </row>
    <row r="1369" spans="1:28">
      <c r="A1369" s="1">
        <v>39102.532638888886</v>
      </c>
      <c r="B1369" s="8">
        <f t="shared" si="325"/>
        <v>39102</v>
      </c>
      <c r="C1369" s="5">
        <v>6</v>
      </c>
      <c r="D1369" s="2">
        <v>6.7999999999999996E-3</v>
      </c>
      <c r="E1369" s="2">
        <v>3.4799999999999998E-2</v>
      </c>
      <c r="F1369" s="2">
        <v>1.1999999999999999E-3</v>
      </c>
      <c r="G1369" s="2"/>
      <c r="H1369" s="2"/>
      <c r="I1369" s="2">
        <v>2.14</v>
      </c>
      <c r="K1369" s="4">
        <f t="shared" si="326"/>
        <v>7.1601558386858999E-2</v>
      </c>
      <c r="L1369" s="4">
        <f t="shared" si="327"/>
        <v>1.9290465631929046</v>
      </c>
      <c r="M1369" s="4">
        <f t="shared" si="318"/>
        <v>0</v>
      </c>
      <c r="N1369" s="4">
        <f t="shared" si="319"/>
        <v>1.9290465631929046</v>
      </c>
      <c r="O1369" s="3">
        <f t="shared" si="320"/>
        <v>26.94140472153385</v>
      </c>
      <c r="R1369" s="4">
        <f t="shared" si="331"/>
        <v>0</v>
      </c>
      <c r="U1369" s="6">
        <v>39102.532638888886</v>
      </c>
      <c r="V1369">
        <f t="shared" si="321"/>
        <v>0</v>
      </c>
      <c r="W1369">
        <f t="shared" si="322"/>
        <v>0</v>
      </c>
      <c r="X1369">
        <f t="shared" si="332"/>
        <v>1</v>
      </c>
      <c r="Y1369">
        <f t="shared" si="323"/>
        <v>0</v>
      </c>
      <c r="Z1369">
        <f t="shared" si="324"/>
        <v>0</v>
      </c>
      <c r="AA1369">
        <f t="shared" si="328"/>
        <v>0</v>
      </c>
      <c r="AB1369">
        <f t="shared" si="329"/>
        <v>0</v>
      </c>
    </row>
    <row r="1370" spans="1:28">
      <c r="A1370" s="1">
        <v>39102.618750000001</v>
      </c>
      <c r="B1370" s="8">
        <f t="shared" si="325"/>
        <v>39102</v>
      </c>
      <c r="C1370" s="5">
        <v>7</v>
      </c>
      <c r="D1370" s="2">
        <v>9.4999999999999998E-3</v>
      </c>
      <c r="E1370" s="2">
        <v>2.3599999999999999E-2</v>
      </c>
      <c r="F1370" s="2">
        <v>1.1999999999999999E-3</v>
      </c>
      <c r="G1370" s="2"/>
      <c r="H1370" s="2"/>
      <c r="I1370" s="2">
        <v>1.37</v>
      </c>
      <c r="K1370" s="4">
        <f t="shared" si="326"/>
        <v>0.10003158892281773</v>
      </c>
      <c r="L1370" s="4">
        <f t="shared" si="327"/>
        <v>1.3082039911308203</v>
      </c>
      <c r="M1370" s="4">
        <f t="shared" si="318"/>
        <v>0</v>
      </c>
      <c r="N1370" s="4">
        <f t="shared" si="319"/>
        <v>1.3082039911308203</v>
      </c>
      <c r="O1370" s="3">
        <f t="shared" si="320"/>
        <v>13.077908740809896</v>
      </c>
      <c r="R1370" s="4">
        <f t="shared" si="331"/>
        <v>0</v>
      </c>
      <c r="U1370" s="6">
        <v>39102.618750000001</v>
      </c>
      <c r="V1370">
        <f t="shared" si="321"/>
        <v>0</v>
      </c>
      <c r="W1370">
        <f t="shared" si="322"/>
        <v>0</v>
      </c>
      <c r="X1370">
        <f t="shared" si="332"/>
        <v>0</v>
      </c>
      <c r="Y1370">
        <f t="shared" si="323"/>
        <v>0</v>
      </c>
      <c r="Z1370">
        <f t="shared" si="324"/>
        <v>0</v>
      </c>
      <c r="AA1370">
        <f t="shared" si="328"/>
        <v>0</v>
      </c>
      <c r="AB1370">
        <f t="shared" si="329"/>
        <v>0</v>
      </c>
    </row>
    <row r="1371" spans="1:28">
      <c r="A1371" s="1">
        <v>39102.704861111109</v>
      </c>
      <c r="B1371" s="8">
        <f t="shared" si="325"/>
        <v>39102</v>
      </c>
      <c r="C1371" s="5">
        <v>8</v>
      </c>
      <c r="D1371" s="2">
        <v>3.5200000000000002E-2</v>
      </c>
      <c r="E1371" s="2">
        <v>2.87E-2</v>
      </c>
      <c r="F1371" s="2">
        <v>1.1000000000000001E-3</v>
      </c>
      <c r="G1371" s="2">
        <v>5.5999999999999999E-3</v>
      </c>
      <c r="H1371" s="2">
        <v>6.7000000000000002E-3</v>
      </c>
      <c r="I1371" s="2">
        <v>1.22</v>
      </c>
      <c r="K1371" s="4">
        <f t="shared" si="326"/>
        <v>0.37064336106138784</v>
      </c>
      <c r="L1371" s="4">
        <f t="shared" si="327"/>
        <v>1.5909090909090911</v>
      </c>
      <c r="M1371" s="4">
        <f t="shared" si="318"/>
        <v>0.10806451612903227</v>
      </c>
      <c r="N1371" s="4">
        <f t="shared" si="319"/>
        <v>1.6989736070381234</v>
      </c>
      <c r="O1371" s="3">
        <f t="shared" si="320"/>
        <v>4.583850098307118</v>
      </c>
      <c r="P1371">
        <f t="shared" si="330"/>
        <v>14.721845318860243</v>
      </c>
      <c r="R1371" s="4">
        <f t="shared" si="331"/>
        <v>6.3605765081556923E-2</v>
      </c>
      <c r="U1371" s="6">
        <v>39102.704861111109</v>
      </c>
      <c r="V1371">
        <f t="shared" si="321"/>
        <v>0</v>
      </c>
      <c r="W1371">
        <f t="shared" si="322"/>
        <v>0</v>
      </c>
      <c r="X1371">
        <f t="shared" si="332"/>
        <v>0</v>
      </c>
      <c r="Y1371">
        <f t="shared" si="323"/>
        <v>1</v>
      </c>
      <c r="Z1371">
        <f t="shared" si="324"/>
        <v>0</v>
      </c>
      <c r="AA1371">
        <f t="shared" si="328"/>
        <v>0</v>
      </c>
      <c r="AB1371">
        <f t="shared" si="329"/>
        <v>0</v>
      </c>
    </row>
    <row r="1372" spans="1:28">
      <c r="A1372" s="1">
        <v>39102.790972222225</v>
      </c>
      <c r="B1372" s="8">
        <f t="shared" si="325"/>
        <v>39102</v>
      </c>
      <c r="C1372" s="5">
        <v>9</v>
      </c>
      <c r="D1372" s="2">
        <v>9.2999999999999992E-3</v>
      </c>
      <c r="E1372" s="2">
        <v>2.7199999999999998E-2</v>
      </c>
      <c r="F1372" s="2">
        <v>1E-3</v>
      </c>
      <c r="G1372" s="2"/>
      <c r="H1372" s="2"/>
      <c r="I1372" s="2">
        <v>1.72</v>
      </c>
      <c r="K1372" s="4">
        <f t="shared" si="326"/>
        <v>9.7925660734968931E-2</v>
      </c>
      <c r="L1372" s="4">
        <f t="shared" si="327"/>
        <v>1.5077605321507761</v>
      </c>
      <c r="M1372" s="4">
        <f t="shared" si="318"/>
        <v>0</v>
      </c>
      <c r="N1372" s="4">
        <f t="shared" si="319"/>
        <v>1.5077605321507761</v>
      </c>
      <c r="O1372" s="3">
        <f t="shared" si="320"/>
        <v>15.396991154662281</v>
      </c>
      <c r="R1372" s="4">
        <f t="shared" si="331"/>
        <v>0</v>
      </c>
      <c r="U1372" s="6">
        <v>39102.790972222225</v>
      </c>
      <c r="V1372">
        <f t="shared" si="321"/>
        <v>0</v>
      </c>
      <c r="W1372">
        <f t="shared" si="322"/>
        <v>0</v>
      </c>
      <c r="X1372">
        <f t="shared" si="332"/>
        <v>0</v>
      </c>
      <c r="Y1372">
        <f t="shared" si="323"/>
        <v>0</v>
      </c>
      <c r="Z1372">
        <f t="shared" si="324"/>
        <v>0</v>
      </c>
      <c r="AA1372">
        <f t="shared" si="328"/>
        <v>0</v>
      </c>
      <c r="AB1372">
        <f t="shared" si="329"/>
        <v>0</v>
      </c>
    </row>
    <row r="1373" spans="1:28">
      <c r="A1373" s="1">
        <v>39102.877083333333</v>
      </c>
      <c r="B1373" s="8">
        <f t="shared" si="325"/>
        <v>39102</v>
      </c>
      <c r="C1373" s="5">
        <v>10</v>
      </c>
      <c r="D1373" s="2">
        <v>7.1000000000000004E-3</v>
      </c>
      <c r="E1373" s="2">
        <v>2.2100000000000002E-2</v>
      </c>
      <c r="F1373" s="2">
        <v>8.9999999999999998E-4</v>
      </c>
      <c r="G1373" s="2"/>
      <c r="H1373" s="2"/>
      <c r="I1373" s="2">
        <v>2.44</v>
      </c>
      <c r="K1373" s="4">
        <f t="shared" si="326"/>
        <v>7.4760450668632211E-2</v>
      </c>
      <c r="L1373" s="4">
        <f t="shared" si="327"/>
        <v>1.2250554323725058</v>
      </c>
      <c r="M1373" s="4">
        <f t="shared" si="318"/>
        <v>0</v>
      </c>
      <c r="N1373" s="4">
        <f t="shared" si="319"/>
        <v>1.2250554323725058</v>
      </c>
      <c r="O1373" s="3">
        <f t="shared" si="320"/>
        <v>16.386410480622093</v>
      </c>
      <c r="R1373" s="4">
        <f t="shared" si="331"/>
        <v>0</v>
      </c>
      <c r="U1373" s="6">
        <v>39102.877083333333</v>
      </c>
      <c r="V1373">
        <f t="shared" si="321"/>
        <v>0</v>
      </c>
      <c r="W1373">
        <f t="shared" si="322"/>
        <v>0</v>
      </c>
      <c r="X1373">
        <f t="shared" si="332"/>
        <v>0</v>
      </c>
      <c r="Y1373">
        <f t="shared" si="323"/>
        <v>0</v>
      </c>
      <c r="Z1373">
        <f t="shared" si="324"/>
        <v>0</v>
      </c>
      <c r="AA1373">
        <f t="shared" si="328"/>
        <v>0</v>
      </c>
      <c r="AB1373">
        <f t="shared" si="329"/>
        <v>0</v>
      </c>
    </row>
    <row r="1374" spans="1:28">
      <c r="A1374" s="1">
        <v>39102.963194444441</v>
      </c>
      <c r="B1374" s="8">
        <f t="shared" si="325"/>
        <v>39102</v>
      </c>
      <c r="C1374" s="5">
        <v>11</v>
      </c>
      <c r="D1374" s="2">
        <v>6.0000000000000001E-3</v>
      </c>
      <c r="E1374" s="2">
        <v>2.23E-2</v>
      </c>
      <c r="F1374" s="2">
        <v>8.0000000000000004E-4</v>
      </c>
      <c r="G1374" s="2"/>
      <c r="H1374" s="2"/>
      <c r="I1374" s="2">
        <v>2.34</v>
      </c>
      <c r="K1374" s="4">
        <f t="shared" si="326"/>
        <v>6.3177845635463831E-2</v>
      </c>
      <c r="L1374" s="4">
        <f t="shared" si="327"/>
        <v>1.2361419068736141</v>
      </c>
      <c r="M1374" s="4">
        <f t="shared" si="318"/>
        <v>0</v>
      </c>
      <c r="N1374" s="4">
        <f t="shared" si="319"/>
        <v>1.2361419068736141</v>
      </c>
      <c r="O1374" s="3">
        <f t="shared" si="320"/>
        <v>19.566066149297857</v>
      </c>
      <c r="R1374" s="4">
        <f t="shared" si="331"/>
        <v>0</v>
      </c>
      <c r="U1374" s="6">
        <v>39102.963194444441</v>
      </c>
      <c r="V1374">
        <f t="shared" si="321"/>
        <v>0</v>
      </c>
      <c r="W1374">
        <f t="shared" si="322"/>
        <v>0</v>
      </c>
      <c r="X1374">
        <f t="shared" si="332"/>
        <v>0</v>
      </c>
      <c r="Y1374">
        <f t="shared" si="323"/>
        <v>0</v>
      </c>
      <c r="Z1374">
        <f t="shared" si="324"/>
        <v>0</v>
      </c>
      <c r="AA1374">
        <f t="shared" si="328"/>
        <v>0</v>
      </c>
      <c r="AB1374">
        <f t="shared" si="329"/>
        <v>0</v>
      </c>
    </row>
    <row r="1375" spans="1:28">
      <c r="A1375" s="1">
        <v>39103.049305555556</v>
      </c>
      <c r="B1375" s="8">
        <f t="shared" si="325"/>
        <v>39103</v>
      </c>
      <c r="C1375" s="5">
        <v>12</v>
      </c>
      <c r="D1375" s="2">
        <v>8.3999999999999995E-3</v>
      </c>
      <c r="E1375" s="2">
        <v>2.8899999999999999E-2</v>
      </c>
      <c r="F1375" s="2">
        <v>1.1000000000000001E-3</v>
      </c>
      <c r="G1375" s="2"/>
      <c r="H1375" s="2"/>
      <c r="I1375" s="2">
        <v>1.1200000000000001</v>
      </c>
      <c r="K1375" s="4">
        <f t="shared" si="326"/>
        <v>8.8448983889649363E-2</v>
      </c>
      <c r="L1375" s="4">
        <f t="shared" si="327"/>
        <v>1.6019955654101996</v>
      </c>
      <c r="M1375" s="4">
        <f t="shared" si="318"/>
        <v>0</v>
      </c>
      <c r="N1375" s="4">
        <f t="shared" si="319"/>
        <v>1.6019955654101996</v>
      </c>
      <c r="O1375" s="3">
        <f t="shared" si="320"/>
        <v>18.112085577024601</v>
      </c>
      <c r="R1375" s="4">
        <f t="shared" si="331"/>
        <v>0</v>
      </c>
      <c r="U1375" s="6">
        <v>39103.049305555556</v>
      </c>
      <c r="V1375">
        <f t="shared" si="321"/>
        <v>0</v>
      </c>
      <c r="W1375">
        <f t="shared" si="322"/>
        <v>0</v>
      </c>
      <c r="X1375">
        <f t="shared" si="332"/>
        <v>0</v>
      </c>
      <c r="Y1375">
        <f t="shared" si="323"/>
        <v>0</v>
      </c>
      <c r="Z1375">
        <f t="shared" si="324"/>
        <v>0</v>
      </c>
      <c r="AA1375">
        <f t="shared" si="328"/>
        <v>0</v>
      </c>
      <c r="AB1375">
        <f t="shared" si="329"/>
        <v>0</v>
      </c>
    </row>
    <row r="1376" spans="1:28">
      <c r="A1376" s="1">
        <v>39103.135416666664</v>
      </c>
      <c r="B1376" s="8">
        <f t="shared" si="325"/>
        <v>39103</v>
      </c>
      <c r="C1376" s="5">
        <v>13</v>
      </c>
      <c r="D1376" s="2">
        <v>1.0699999999999999E-2</v>
      </c>
      <c r="E1376" s="2">
        <v>3.2800000000000003E-2</v>
      </c>
      <c r="F1376" s="2">
        <v>1.1999999999999999E-3</v>
      </c>
      <c r="G1376" s="2"/>
      <c r="H1376" s="2"/>
      <c r="I1376" s="2">
        <v>0.9</v>
      </c>
      <c r="K1376" s="4">
        <f t="shared" si="326"/>
        <v>0.1126671580499105</v>
      </c>
      <c r="L1376" s="4">
        <f t="shared" si="327"/>
        <v>1.8181818181818183</v>
      </c>
      <c r="M1376" s="4">
        <f t="shared" si="318"/>
        <v>0</v>
      </c>
      <c r="N1376" s="4">
        <f t="shared" si="319"/>
        <v>1.8181818181818183</v>
      </c>
      <c r="O1376" s="3">
        <f t="shared" si="320"/>
        <v>16.137638062871709</v>
      </c>
      <c r="R1376" s="4">
        <f t="shared" si="331"/>
        <v>0</v>
      </c>
      <c r="U1376" s="6">
        <v>39103.135416666664</v>
      </c>
      <c r="V1376">
        <f t="shared" si="321"/>
        <v>0</v>
      </c>
      <c r="W1376">
        <f t="shared" si="322"/>
        <v>0</v>
      </c>
      <c r="X1376">
        <f t="shared" si="332"/>
        <v>0</v>
      </c>
      <c r="Y1376">
        <f t="shared" si="323"/>
        <v>0</v>
      </c>
      <c r="Z1376">
        <f t="shared" si="324"/>
        <v>0</v>
      </c>
      <c r="AA1376">
        <f t="shared" si="328"/>
        <v>0</v>
      </c>
      <c r="AB1376">
        <f t="shared" si="329"/>
        <v>0</v>
      </c>
    </row>
    <row r="1377" spans="1:28">
      <c r="A1377" s="1">
        <v>39103.136805555558</v>
      </c>
      <c r="B1377" s="8">
        <f t="shared" si="325"/>
        <v>39103</v>
      </c>
      <c r="C1377" s="5">
        <v>13</v>
      </c>
      <c r="D1377" s="2">
        <v>1.0500000000000001E-2</v>
      </c>
      <c r="E1377" s="2">
        <v>2.8299999999999999E-2</v>
      </c>
      <c r="F1377" s="2">
        <v>1E-3</v>
      </c>
      <c r="G1377" s="2"/>
      <c r="H1377" s="2"/>
      <c r="I1377" s="2">
        <v>0.89</v>
      </c>
      <c r="K1377" s="4">
        <f t="shared" si="326"/>
        <v>0.11056122986206172</v>
      </c>
      <c r="L1377" s="4">
        <f t="shared" si="327"/>
        <v>1.5687361419068737</v>
      </c>
      <c r="M1377" s="4">
        <f t="shared" si="318"/>
        <v>0</v>
      </c>
      <c r="N1377" s="4">
        <f t="shared" si="319"/>
        <v>1.5687361419068737</v>
      </c>
      <c r="O1377" s="3">
        <f t="shared" si="320"/>
        <v>14.188844894942454</v>
      </c>
      <c r="R1377" s="4">
        <f t="shared" si="331"/>
        <v>0</v>
      </c>
      <c r="U1377" s="6">
        <v>39103.136805555558</v>
      </c>
      <c r="V1377">
        <f t="shared" si="321"/>
        <v>0</v>
      </c>
      <c r="W1377">
        <f t="shared" si="322"/>
        <v>0</v>
      </c>
      <c r="X1377">
        <f t="shared" si="332"/>
        <v>0</v>
      </c>
      <c r="Y1377">
        <f t="shared" si="323"/>
        <v>0</v>
      </c>
      <c r="Z1377">
        <f t="shared" si="324"/>
        <v>0</v>
      </c>
      <c r="AA1377">
        <f t="shared" si="328"/>
        <v>0</v>
      </c>
      <c r="AB1377">
        <f t="shared" si="329"/>
        <v>0</v>
      </c>
    </row>
    <row r="1378" spans="1:28">
      <c r="A1378" s="1">
        <v>39103.138194444444</v>
      </c>
      <c r="B1378" s="8">
        <f t="shared" si="325"/>
        <v>39103</v>
      </c>
      <c r="C1378" s="5">
        <v>13</v>
      </c>
      <c r="D1378" s="2">
        <v>1.0800000000000001E-2</v>
      </c>
      <c r="E1378" s="2">
        <v>3.0200000000000001E-2</v>
      </c>
      <c r="F1378" s="2">
        <v>8.9999999999999998E-4</v>
      </c>
      <c r="G1378" s="2"/>
      <c r="H1378" s="2"/>
      <c r="I1378" s="2">
        <v>0.92</v>
      </c>
      <c r="K1378" s="4">
        <f t="shared" si="326"/>
        <v>0.1137201221438349</v>
      </c>
      <c r="L1378" s="4">
        <f t="shared" si="327"/>
        <v>1.6740576496674058</v>
      </c>
      <c r="M1378" s="4">
        <f t="shared" si="318"/>
        <v>0</v>
      </c>
      <c r="N1378" s="4">
        <f t="shared" si="319"/>
        <v>1.6740576496674058</v>
      </c>
      <c r="O1378" s="3">
        <f t="shared" si="320"/>
        <v>14.720856943417919</v>
      </c>
      <c r="R1378" s="4">
        <f t="shared" si="331"/>
        <v>0</v>
      </c>
      <c r="U1378" s="6">
        <v>39103.138194444444</v>
      </c>
      <c r="V1378">
        <f t="shared" si="321"/>
        <v>0</v>
      </c>
      <c r="W1378">
        <f t="shared" si="322"/>
        <v>0</v>
      </c>
      <c r="X1378">
        <f t="shared" si="332"/>
        <v>0</v>
      </c>
      <c r="Y1378">
        <f t="shared" si="323"/>
        <v>0</v>
      </c>
      <c r="Z1378">
        <f t="shared" si="324"/>
        <v>0</v>
      </c>
      <c r="AA1378">
        <f t="shared" si="328"/>
        <v>0</v>
      </c>
      <c r="AB1378">
        <f t="shared" si="329"/>
        <v>0</v>
      </c>
    </row>
    <row r="1379" spans="1:28">
      <c r="A1379" s="1">
        <v>39122.27847222222</v>
      </c>
      <c r="B1379" s="8">
        <f t="shared" si="325"/>
        <v>39122</v>
      </c>
      <c r="C1379" s="5">
        <v>1</v>
      </c>
      <c r="D1379" s="2">
        <v>7.0000000000000001E-3</v>
      </c>
      <c r="E1379" s="2">
        <v>3.1300000000000001E-2</v>
      </c>
      <c r="F1379" s="2">
        <v>1.1999999999999999E-3</v>
      </c>
      <c r="G1379" s="2"/>
      <c r="H1379" s="2"/>
      <c r="I1379" s="2">
        <v>2.4300000000000002</v>
      </c>
      <c r="K1379" s="4">
        <f t="shared" si="326"/>
        <v>7.3707486574707798E-2</v>
      </c>
      <c r="L1379" s="4">
        <f t="shared" si="327"/>
        <v>1.7350332594235034</v>
      </c>
      <c r="M1379" s="4">
        <f t="shared" si="318"/>
        <v>0</v>
      </c>
      <c r="N1379" s="4">
        <f t="shared" si="319"/>
        <v>1.7350332594235034</v>
      </c>
      <c r="O1379" s="3">
        <f t="shared" si="320"/>
        <v>23.539444092492875</v>
      </c>
      <c r="R1379" s="4">
        <f t="shared" si="331"/>
        <v>0</v>
      </c>
      <c r="U1379" s="6">
        <v>39122.27847222222</v>
      </c>
      <c r="V1379">
        <f t="shared" si="321"/>
        <v>0</v>
      </c>
      <c r="W1379">
        <f t="shared" si="322"/>
        <v>0</v>
      </c>
      <c r="X1379">
        <f t="shared" si="332"/>
        <v>0</v>
      </c>
      <c r="Y1379">
        <f t="shared" si="323"/>
        <v>0</v>
      </c>
      <c r="Z1379">
        <f t="shared" si="324"/>
        <v>0</v>
      </c>
      <c r="AA1379">
        <f t="shared" si="328"/>
        <v>0</v>
      </c>
      <c r="AB1379">
        <f t="shared" si="329"/>
        <v>0</v>
      </c>
    </row>
    <row r="1380" spans="1:28">
      <c r="A1380" s="1">
        <v>39122.364583333336</v>
      </c>
      <c r="B1380" s="8">
        <f t="shared" si="325"/>
        <v>39122</v>
      </c>
      <c r="C1380" s="5">
        <v>2</v>
      </c>
      <c r="D1380" s="2">
        <v>7.4999999999999997E-3</v>
      </c>
      <c r="E1380" s="2">
        <v>2.6800000000000001E-2</v>
      </c>
      <c r="F1380" s="2">
        <v>8.9999999999999998E-4</v>
      </c>
      <c r="G1380" s="2"/>
      <c r="H1380" s="2"/>
      <c r="I1380" s="2">
        <v>1.6</v>
      </c>
      <c r="K1380" s="4">
        <f t="shared" si="326"/>
        <v>7.8972307044329781E-2</v>
      </c>
      <c r="L1380" s="4">
        <f t="shared" si="327"/>
        <v>1.485587583148559</v>
      </c>
      <c r="M1380" s="4">
        <f t="shared" si="318"/>
        <v>0</v>
      </c>
      <c r="N1380" s="4">
        <f t="shared" si="319"/>
        <v>1.485587583148559</v>
      </c>
      <c r="O1380" s="3">
        <f t="shared" si="320"/>
        <v>18.811500369549154</v>
      </c>
      <c r="R1380" s="4">
        <f t="shared" si="331"/>
        <v>0</v>
      </c>
      <c r="U1380" s="6">
        <v>39122.364583333336</v>
      </c>
      <c r="V1380">
        <f t="shared" si="321"/>
        <v>0</v>
      </c>
      <c r="W1380">
        <f t="shared" si="322"/>
        <v>0</v>
      </c>
      <c r="X1380">
        <f t="shared" si="332"/>
        <v>0</v>
      </c>
      <c r="Y1380">
        <f t="shared" si="323"/>
        <v>0</v>
      </c>
      <c r="Z1380">
        <f t="shared" si="324"/>
        <v>0</v>
      </c>
      <c r="AA1380">
        <f t="shared" si="328"/>
        <v>0</v>
      </c>
      <c r="AB1380">
        <f t="shared" si="329"/>
        <v>0</v>
      </c>
    </row>
    <row r="1381" spans="1:28">
      <c r="A1381" s="1">
        <v>39122.450694444444</v>
      </c>
      <c r="B1381" s="8">
        <f t="shared" si="325"/>
        <v>39122</v>
      </c>
      <c r="C1381" s="5">
        <v>3</v>
      </c>
      <c r="D1381" s="2">
        <v>6.4999999999999997E-3</v>
      </c>
      <c r="E1381" s="2">
        <v>1.8599999999999998E-2</v>
      </c>
      <c r="F1381" s="2">
        <v>8.0000000000000004E-4</v>
      </c>
      <c r="G1381" s="2"/>
      <c r="H1381" s="2"/>
      <c r="I1381" s="2">
        <v>0.79</v>
      </c>
      <c r="K1381" s="4">
        <f t="shared" si="326"/>
        <v>6.8442666105085814E-2</v>
      </c>
      <c r="L1381" s="4">
        <f t="shared" si="327"/>
        <v>1.0310421286031042</v>
      </c>
      <c r="M1381" s="4">
        <f t="shared" si="318"/>
        <v>0</v>
      </c>
      <c r="N1381" s="4">
        <f t="shared" si="319"/>
        <v>1.0310421286031042</v>
      </c>
      <c r="O1381" s="3">
        <f t="shared" si="320"/>
        <v>15.064318608221047</v>
      </c>
      <c r="R1381" s="4">
        <f t="shared" si="331"/>
        <v>0</v>
      </c>
      <c r="U1381" s="6">
        <v>39122.450694444444</v>
      </c>
      <c r="V1381">
        <f t="shared" si="321"/>
        <v>0</v>
      </c>
      <c r="W1381">
        <f t="shared" si="322"/>
        <v>0</v>
      </c>
      <c r="X1381">
        <f t="shared" si="332"/>
        <v>0</v>
      </c>
      <c r="Y1381">
        <f t="shared" si="323"/>
        <v>0</v>
      </c>
      <c r="Z1381">
        <f t="shared" si="324"/>
        <v>0</v>
      </c>
      <c r="AA1381">
        <f t="shared" si="328"/>
        <v>0</v>
      </c>
      <c r="AB1381">
        <f t="shared" si="329"/>
        <v>0</v>
      </c>
    </row>
    <row r="1382" spans="1:28">
      <c r="A1382" s="1">
        <v>39122.536805555559</v>
      </c>
      <c r="B1382" s="8">
        <f t="shared" si="325"/>
        <v>39122</v>
      </c>
      <c r="C1382" s="5">
        <v>4</v>
      </c>
      <c r="D1382" s="2">
        <v>5.1000000000000004E-3</v>
      </c>
      <c r="E1382" s="2">
        <v>1.61E-2</v>
      </c>
      <c r="F1382" s="2">
        <v>8.0000000000000004E-4</v>
      </c>
      <c r="G1382" s="2"/>
      <c r="H1382" s="2"/>
      <c r="I1382" s="2">
        <v>1.29</v>
      </c>
      <c r="K1382" s="4">
        <f t="shared" si="326"/>
        <v>5.3701168790144263E-2</v>
      </c>
      <c r="L1382" s="4">
        <f t="shared" si="327"/>
        <v>0.89246119733924623</v>
      </c>
      <c r="M1382" s="4">
        <f t="shared" si="318"/>
        <v>0</v>
      </c>
      <c r="N1382" s="4">
        <f t="shared" si="319"/>
        <v>0.89246119733924623</v>
      </c>
      <c r="O1382" s="3">
        <f t="shared" si="320"/>
        <v>16.619027433589842</v>
      </c>
      <c r="R1382" s="4">
        <f t="shared" si="331"/>
        <v>0</v>
      </c>
      <c r="U1382" s="6">
        <v>39122.536805555559</v>
      </c>
      <c r="V1382">
        <f t="shared" si="321"/>
        <v>0</v>
      </c>
      <c r="W1382">
        <f t="shared" si="322"/>
        <v>0</v>
      </c>
      <c r="X1382">
        <f t="shared" si="332"/>
        <v>0</v>
      </c>
      <c r="Y1382">
        <f t="shared" si="323"/>
        <v>0</v>
      </c>
      <c r="Z1382">
        <f t="shared" si="324"/>
        <v>0</v>
      </c>
      <c r="AA1382">
        <f t="shared" si="328"/>
        <v>0</v>
      </c>
      <c r="AB1382">
        <f t="shared" si="329"/>
        <v>0</v>
      </c>
    </row>
    <row r="1383" spans="1:28">
      <c r="A1383" s="1">
        <v>39122.622916666667</v>
      </c>
      <c r="B1383" s="8">
        <f t="shared" si="325"/>
        <v>39122</v>
      </c>
      <c r="C1383" s="5">
        <v>5</v>
      </c>
      <c r="D1383" s="2">
        <v>6.3E-3</v>
      </c>
      <c r="E1383" s="2">
        <v>1.9199999999999998E-2</v>
      </c>
      <c r="F1383" s="2">
        <v>8.0000000000000004E-4</v>
      </c>
      <c r="G1383" s="2"/>
      <c r="H1383" s="2"/>
      <c r="I1383" s="2">
        <v>0.7</v>
      </c>
      <c r="K1383" s="4">
        <f t="shared" si="326"/>
        <v>6.6336737917237029E-2</v>
      </c>
      <c r="L1383" s="4">
        <f t="shared" si="327"/>
        <v>1.0643015521064301</v>
      </c>
      <c r="M1383" s="4">
        <f t="shared" si="318"/>
        <v>0</v>
      </c>
      <c r="N1383" s="4">
        <f t="shared" si="319"/>
        <v>1.0643015521064301</v>
      </c>
      <c r="O1383" s="3">
        <f t="shared" si="320"/>
        <v>16.043923556118674</v>
      </c>
      <c r="R1383" s="4">
        <f t="shared" si="331"/>
        <v>0</v>
      </c>
      <c r="U1383" s="6">
        <v>39122.622916666667</v>
      </c>
      <c r="V1383">
        <f t="shared" si="321"/>
        <v>0</v>
      </c>
      <c r="W1383">
        <f t="shared" si="322"/>
        <v>0</v>
      </c>
      <c r="X1383">
        <f t="shared" si="332"/>
        <v>0</v>
      </c>
      <c r="Y1383">
        <f t="shared" si="323"/>
        <v>0</v>
      </c>
      <c r="Z1383">
        <f t="shared" si="324"/>
        <v>0</v>
      </c>
      <c r="AA1383">
        <f t="shared" si="328"/>
        <v>0</v>
      </c>
      <c r="AB1383">
        <f t="shared" si="329"/>
        <v>0</v>
      </c>
    </row>
    <row r="1384" spans="1:28">
      <c r="A1384" s="1">
        <v>39122.709027777775</v>
      </c>
      <c r="B1384" s="8">
        <f t="shared" si="325"/>
        <v>39122</v>
      </c>
      <c r="C1384" s="5">
        <v>6</v>
      </c>
      <c r="D1384" s="2">
        <v>5.7999999999999996E-3</v>
      </c>
      <c r="E1384" s="2">
        <v>2.01E-2</v>
      </c>
      <c r="F1384" s="2">
        <v>8.9999999999999998E-4</v>
      </c>
      <c r="G1384" s="2"/>
      <c r="H1384" s="2"/>
      <c r="I1384" s="2">
        <v>1.95</v>
      </c>
      <c r="K1384" s="4">
        <f t="shared" si="326"/>
        <v>6.1071917447615032E-2</v>
      </c>
      <c r="L1384" s="4">
        <f t="shared" si="327"/>
        <v>1.1141906873614189</v>
      </c>
      <c r="M1384" s="4">
        <f t="shared" si="318"/>
        <v>0</v>
      </c>
      <c r="N1384" s="4">
        <f t="shared" si="319"/>
        <v>1.1141906873614189</v>
      </c>
      <c r="O1384" s="3">
        <f t="shared" si="320"/>
        <v>18.243911996329995</v>
      </c>
      <c r="R1384" s="4">
        <f t="shared" si="331"/>
        <v>0</v>
      </c>
      <c r="U1384" s="6">
        <v>39122.709027777775</v>
      </c>
      <c r="V1384">
        <f t="shared" si="321"/>
        <v>0</v>
      </c>
      <c r="W1384">
        <f t="shared" si="322"/>
        <v>0</v>
      </c>
      <c r="X1384">
        <f t="shared" si="332"/>
        <v>0</v>
      </c>
      <c r="Y1384">
        <f t="shared" si="323"/>
        <v>0</v>
      </c>
      <c r="Z1384">
        <f t="shared" si="324"/>
        <v>0</v>
      </c>
      <c r="AA1384">
        <f t="shared" si="328"/>
        <v>0</v>
      </c>
      <c r="AB1384">
        <f t="shared" si="329"/>
        <v>0</v>
      </c>
    </row>
    <row r="1385" spans="1:28">
      <c r="A1385" s="1">
        <v>39122.795138888891</v>
      </c>
      <c r="B1385" s="8">
        <f t="shared" si="325"/>
        <v>39122</v>
      </c>
      <c r="C1385" s="5">
        <v>7</v>
      </c>
      <c r="D1385" s="2">
        <v>4.0000000000000001E-3</v>
      </c>
      <c r="E1385" s="2">
        <v>1.9099999999999999E-2</v>
      </c>
      <c r="F1385" s="2">
        <v>8.9999999999999998E-4</v>
      </c>
      <c r="G1385" s="2"/>
      <c r="H1385" s="2"/>
      <c r="I1385" s="2">
        <v>5.21</v>
      </c>
      <c r="K1385" s="4">
        <f t="shared" si="326"/>
        <v>4.2118563756975889E-2</v>
      </c>
      <c r="L1385" s="4">
        <f t="shared" si="327"/>
        <v>1.0587583148558759</v>
      </c>
      <c r="M1385" s="4">
        <f t="shared" si="318"/>
        <v>0</v>
      </c>
      <c r="N1385" s="4">
        <f t="shared" si="319"/>
        <v>1.0587583148558759</v>
      </c>
      <c r="O1385" s="3">
        <f t="shared" si="320"/>
        <v>25.137569290465631</v>
      </c>
      <c r="R1385" s="4">
        <f t="shared" si="331"/>
        <v>0</v>
      </c>
      <c r="U1385" s="6">
        <v>39122.795138888891</v>
      </c>
      <c r="V1385">
        <f t="shared" si="321"/>
        <v>0</v>
      </c>
      <c r="W1385">
        <f t="shared" si="322"/>
        <v>0</v>
      </c>
      <c r="X1385">
        <f t="shared" si="332"/>
        <v>1</v>
      </c>
      <c r="Y1385">
        <f t="shared" si="323"/>
        <v>0</v>
      </c>
      <c r="Z1385">
        <f t="shared" si="324"/>
        <v>0</v>
      </c>
      <c r="AA1385">
        <f t="shared" si="328"/>
        <v>0</v>
      </c>
      <c r="AB1385">
        <f t="shared" si="329"/>
        <v>0</v>
      </c>
    </row>
    <row r="1386" spans="1:28">
      <c r="A1386" s="1">
        <v>39122.881249999999</v>
      </c>
      <c r="B1386" s="8">
        <f t="shared" si="325"/>
        <v>39122</v>
      </c>
      <c r="C1386" s="5">
        <v>8</v>
      </c>
      <c r="D1386" s="2">
        <v>4.7999999999999996E-3</v>
      </c>
      <c r="E1386" s="2">
        <v>2.1299999999999999E-2</v>
      </c>
      <c r="F1386" s="2">
        <v>8.0000000000000004E-4</v>
      </c>
      <c r="G1386" s="2"/>
      <c r="H1386" s="2"/>
      <c r="I1386" s="2">
        <v>1.56</v>
      </c>
      <c r="K1386" s="4">
        <f t="shared" si="326"/>
        <v>5.0542276508371065E-2</v>
      </c>
      <c r="L1386" s="4">
        <f t="shared" si="327"/>
        <v>1.1807095343680709</v>
      </c>
      <c r="M1386" s="4">
        <f t="shared" si="318"/>
        <v>0</v>
      </c>
      <c r="N1386" s="4">
        <f t="shared" si="319"/>
        <v>1.1807095343680709</v>
      </c>
      <c r="O1386" s="3">
        <f t="shared" si="320"/>
        <v>23.360830099778269</v>
      </c>
      <c r="R1386" s="4">
        <f t="shared" si="331"/>
        <v>0</v>
      </c>
      <c r="U1386" s="6">
        <v>39122.881249999999</v>
      </c>
      <c r="V1386">
        <f t="shared" si="321"/>
        <v>0</v>
      </c>
      <c r="W1386">
        <f t="shared" si="322"/>
        <v>0</v>
      </c>
      <c r="X1386">
        <f t="shared" si="332"/>
        <v>0</v>
      </c>
      <c r="Y1386">
        <f t="shared" si="323"/>
        <v>0</v>
      </c>
      <c r="Z1386">
        <f t="shared" si="324"/>
        <v>0</v>
      </c>
      <c r="AA1386">
        <f t="shared" si="328"/>
        <v>0</v>
      </c>
      <c r="AB1386">
        <f t="shared" si="329"/>
        <v>0</v>
      </c>
    </row>
    <row r="1387" spans="1:28">
      <c r="A1387" s="1">
        <v>39122.967361111114</v>
      </c>
      <c r="B1387" s="8">
        <f t="shared" si="325"/>
        <v>39122</v>
      </c>
      <c r="C1387" s="5">
        <v>9</v>
      </c>
      <c r="D1387" s="2">
        <v>3.8999999999999998E-3</v>
      </c>
      <c r="E1387" s="2">
        <v>1.83E-2</v>
      </c>
      <c r="F1387" s="2">
        <v>8.0000000000000004E-4</v>
      </c>
      <c r="G1387" s="2"/>
      <c r="H1387" s="2"/>
      <c r="I1387" s="2">
        <v>0.8</v>
      </c>
      <c r="K1387" s="4">
        <f t="shared" si="326"/>
        <v>4.106559966305149E-2</v>
      </c>
      <c r="L1387" s="4">
        <f t="shared" si="327"/>
        <v>1.0144124168514412</v>
      </c>
      <c r="M1387" s="4">
        <f t="shared" si="318"/>
        <v>0</v>
      </c>
      <c r="N1387" s="4">
        <f t="shared" si="319"/>
        <v>1.0144124168514412</v>
      </c>
      <c r="O1387" s="3">
        <f t="shared" si="320"/>
        <v>24.702242879072148</v>
      </c>
      <c r="R1387" s="4">
        <f t="shared" si="331"/>
        <v>0</v>
      </c>
      <c r="U1387" s="6">
        <v>39122.967361111114</v>
      </c>
      <c r="V1387">
        <f t="shared" si="321"/>
        <v>0</v>
      </c>
      <c r="W1387">
        <f t="shared" si="322"/>
        <v>0</v>
      </c>
      <c r="X1387">
        <f t="shared" si="332"/>
        <v>0</v>
      </c>
      <c r="Y1387">
        <f t="shared" si="323"/>
        <v>0</v>
      </c>
      <c r="Z1387">
        <f t="shared" si="324"/>
        <v>0</v>
      </c>
      <c r="AA1387">
        <f t="shared" si="328"/>
        <v>0</v>
      </c>
      <c r="AB1387">
        <f t="shared" si="329"/>
        <v>0</v>
      </c>
    </row>
    <row r="1388" spans="1:28">
      <c r="A1388" s="1">
        <v>39123.053472222222</v>
      </c>
      <c r="B1388" s="8">
        <f t="shared" si="325"/>
        <v>39123</v>
      </c>
      <c r="C1388" s="5">
        <v>10</v>
      </c>
      <c r="D1388" s="2"/>
      <c r="E1388" s="2">
        <v>1.7100000000000001E-2</v>
      </c>
      <c r="F1388" s="2">
        <v>5.0000000000000001E-4</v>
      </c>
      <c r="G1388" s="2"/>
      <c r="H1388" s="2"/>
      <c r="I1388" s="2">
        <v>1.83</v>
      </c>
      <c r="K1388" s="4">
        <f t="shared" si="326"/>
        <v>0</v>
      </c>
      <c r="L1388" s="4">
        <f t="shared" si="327"/>
        <v>0.94789356984478945</v>
      </c>
      <c r="M1388" s="4">
        <f t="shared" si="318"/>
        <v>0</v>
      </c>
      <c r="N1388" s="4">
        <f t="shared" si="319"/>
        <v>0.94789356984478945</v>
      </c>
      <c r="O1388" s="3" t="e">
        <f t="shared" si="320"/>
        <v>#DIV/0!</v>
      </c>
      <c r="R1388" s="4">
        <f t="shared" si="331"/>
        <v>0</v>
      </c>
      <c r="U1388" s="6">
        <v>39123.053472222222</v>
      </c>
      <c r="V1388">
        <f t="shared" si="321"/>
        <v>0</v>
      </c>
      <c r="W1388">
        <f t="shared" si="322"/>
        <v>0</v>
      </c>
      <c r="Y1388">
        <f t="shared" si="323"/>
        <v>0</v>
      </c>
      <c r="Z1388">
        <f t="shared" si="324"/>
        <v>0</v>
      </c>
      <c r="AA1388">
        <f t="shared" si="328"/>
        <v>0</v>
      </c>
      <c r="AB1388">
        <f t="shared" si="329"/>
        <v>0</v>
      </c>
    </row>
    <row r="1389" spans="1:28">
      <c r="A1389" s="1">
        <v>39123.13958333333</v>
      </c>
      <c r="B1389" s="8">
        <f t="shared" si="325"/>
        <v>39123</v>
      </c>
      <c r="C1389" s="5">
        <v>11</v>
      </c>
      <c r="D1389" s="2">
        <v>4.0000000000000001E-3</v>
      </c>
      <c r="E1389" s="2">
        <v>1.6500000000000001E-2</v>
      </c>
      <c r="F1389" s="2">
        <v>8.0000000000000004E-4</v>
      </c>
      <c r="G1389" s="2"/>
      <c r="H1389" s="2"/>
      <c r="I1389" s="2">
        <v>1.31</v>
      </c>
      <c r="K1389" s="4">
        <f t="shared" si="326"/>
        <v>4.2118563756975889E-2</v>
      </c>
      <c r="L1389" s="4">
        <f t="shared" si="327"/>
        <v>0.91463414634146345</v>
      </c>
      <c r="M1389" s="4">
        <f t="shared" si="318"/>
        <v>0</v>
      </c>
      <c r="N1389" s="4">
        <f t="shared" si="319"/>
        <v>0.91463414634146345</v>
      </c>
      <c r="O1389" s="3">
        <f t="shared" si="320"/>
        <v>21.715701219512194</v>
      </c>
      <c r="R1389" s="4">
        <f t="shared" si="331"/>
        <v>0</v>
      </c>
      <c r="U1389" s="6">
        <v>39123.13958333333</v>
      </c>
      <c r="V1389">
        <f t="shared" si="321"/>
        <v>0</v>
      </c>
      <c r="W1389">
        <f t="shared" si="322"/>
        <v>0</v>
      </c>
      <c r="X1389">
        <f t="shared" ref="X1389:X1452" si="333">IF(O1389&gt;25,1,0)</f>
        <v>0</v>
      </c>
      <c r="Y1389">
        <f t="shared" si="323"/>
        <v>0</v>
      </c>
      <c r="Z1389">
        <f t="shared" si="324"/>
        <v>0</v>
      </c>
      <c r="AA1389">
        <f t="shared" si="328"/>
        <v>0</v>
      </c>
      <c r="AB1389">
        <f t="shared" si="329"/>
        <v>0</v>
      </c>
    </row>
    <row r="1390" spans="1:28">
      <c r="A1390" s="1">
        <v>39123.225694444445</v>
      </c>
      <c r="B1390" s="8">
        <f t="shared" si="325"/>
        <v>39123</v>
      </c>
      <c r="C1390" s="5">
        <v>12</v>
      </c>
      <c r="D1390" s="2">
        <v>5.7000000000000002E-3</v>
      </c>
      <c r="E1390" s="2">
        <v>2.4299999999999999E-2</v>
      </c>
      <c r="F1390" s="2">
        <v>8.9999999999999998E-4</v>
      </c>
      <c r="G1390" s="2"/>
      <c r="H1390" s="2"/>
      <c r="I1390" s="2">
        <v>0.86</v>
      </c>
      <c r="K1390" s="4">
        <f t="shared" si="326"/>
        <v>6.0018953353690639E-2</v>
      </c>
      <c r="L1390" s="4">
        <f t="shared" si="327"/>
        <v>1.3470066518847008</v>
      </c>
      <c r="M1390" s="4">
        <f t="shared" si="318"/>
        <v>0</v>
      </c>
      <c r="N1390" s="4">
        <f t="shared" si="319"/>
        <v>1.3470066518847008</v>
      </c>
      <c r="O1390" s="3">
        <f t="shared" si="320"/>
        <v>22.443021356050885</v>
      </c>
      <c r="R1390" s="4">
        <f t="shared" si="331"/>
        <v>0</v>
      </c>
      <c r="U1390" s="6">
        <v>39123.225694444445</v>
      </c>
      <c r="V1390">
        <f t="shared" si="321"/>
        <v>0</v>
      </c>
      <c r="W1390">
        <f t="shared" si="322"/>
        <v>0</v>
      </c>
      <c r="X1390">
        <f t="shared" si="333"/>
        <v>0</v>
      </c>
      <c r="Y1390">
        <f t="shared" si="323"/>
        <v>0</v>
      </c>
      <c r="Z1390">
        <f t="shared" si="324"/>
        <v>0</v>
      </c>
      <c r="AA1390">
        <f t="shared" si="328"/>
        <v>0</v>
      </c>
      <c r="AB1390">
        <f t="shared" si="329"/>
        <v>0</v>
      </c>
    </row>
    <row r="1391" spans="1:28">
      <c r="A1391" s="1">
        <v>39123.311805555553</v>
      </c>
      <c r="B1391" s="8">
        <f t="shared" si="325"/>
        <v>39123</v>
      </c>
      <c r="C1391" s="5">
        <v>13</v>
      </c>
      <c r="D1391" s="2">
        <v>5.0000000000000001E-3</v>
      </c>
      <c r="E1391" s="2">
        <v>2.5100000000000001E-2</v>
      </c>
      <c r="F1391" s="2">
        <v>1E-3</v>
      </c>
      <c r="G1391" s="2"/>
      <c r="H1391" s="2"/>
      <c r="I1391" s="2">
        <v>2.5499999999999998</v>
      </c>
      <c r="K1391" s="4">
        <f t="shared" si="326"/>
        <v>5.2648204696219864E-2</v>
      </c>
      <c r="L1391" s="4">
        <f t="shared" si="327"/>
        <v>1.3913525498891353</v>
      </c>
      <c r="M1391" s="4">
        <f t="shared" si="318"/>
        <v>0</v>
      </c>
      <c r="N1391" s="4">
        <f t="shared" si="319"/>
        <v>1.3913525498891353</v>
      </c>
      <c r="O1391" s="3">
        <f t="shared" si="320"/>
        <v>26.427350332594234</v>
      </c>
      <c r="R1391" s="4">
        <f t="shared" si="331"/>
        <v>0</v>
      </c>
      <c r="U1391" s="6">
        <v>39123.311805555553</v>
      </c>
      <c r="V1391">
        <f t="shared" si="321"/>
        <v>0</v>
      </c>
      <c r="W1391">
        <f t="shared" si="322"/>
        <v>0</v>
      </c>
      <c r="X1391">
        <f t="shared" si="333"/>
        <v>1</v>
      </c>
      <c r="Y1391">
        <f t="shared" si="323"/>
        <v>0</v>
      </c>
      <c r="Z1391">
        <f t="shared" si="324"/>
        <v>0</v>
      </c>
      <c r="AA1391">
        <f t="shared" si="328"/>
        <v>0</v>
      </c>
      <c r="AB1391">
        <f t="shared" si="329"/>
        <v>0</v>
      </c>
    </row>
    <row r="1392" spans="1:28">
      <c r="A1392" s="1">
        <v>39123.313194444447</v>
      </c>
      <c r="B1392" s="8">
        <f t="shared" si="325"/>
        <v>39123</v>
      </c>
      <c r="C1392" s="5">
        <v>13</v>
      </c>
      <c r="D1392" s="2">
        <v>5.4000000000000003E-3</v>
      </c>
      <c r="E1392" s="2">
        <v>2.5899999999999999E-2</v>
      </c>
      <c r="F1392" s="2">
        <v>1.1000000000000001E-3</v>
      </c>
      <c r="G1392" s="2"/>
      <c r="H1392" s="2"/>
      <c r="I1392" s="2">
        <v>2.65</v>
      </c>
      <c r="K1392" s="4">
        <f t="shared" si="326"/>
        <v>5.6860061071917448E-2</v>
      </c>
      <c r="L1392" s="4">
        <f t="shared" si="327"/>
        <v>1.4356984478935699</v>
      </c>
      <c r="M1392" s="4">
        <f t="shared" si="318"/>
        <v>0</v>
      </c>
      <c r="N1392" s="4">
        <f t="shared" si="319"/>
        <v>1.4356984478935699</v>
      </c>
      <c r="O1392" s="3">
        <f t="shared" si="320"/>
        <v>25.249681777120802</v>
      </c>
      <c r="R1392" s="4">
        <f t="shared" si="331"/>
        <v>0</v>
      </c>
      <c r="U1392" s="6">
        <v>39123.313194444447</v>
      </c>
      <c r="V1392">
        <f t="shared" si="321"/>
        <v>0</v>
      </c>
      <c r="W1392">
        <f t="shared" si="322"/>
        <v>0</v>
      </c>
      <c r="X1392">
        <f t="shared" si="333"/>
        <v>1</v>
      </c>
      <c r="Y1392">
        <f t="shared" si="323"/>
        <v>0</v>
      </c>
      <c r="Z1392">
        <f t="shared" si="324"/>
        <v>0</v>
      </c>
      <c r="AA1392">
        <f t="shared" si="328"/>
        <v>0</v>
      </c>
      <c r="AB1392">
        <f t="shared" si="329"/>
        <v>0</v>
      </c>
    </row>
    <row r="1393" spans="1:28">
      <c r="A1393" s="1">
        <v>39123.314583333333</v>
      </c>
      <c r="B1393" s="8">
        <f t="shared" si="325"/>
        <v>39123</v>
      </c>
      <c r="C1393" s="5">
        <v>13</v>
      </c>
      <c r="D1393" s="2">
        <v>5.7000000000000002E-3</v>
      </c>
      <c r="E1393" s="2">
        <v>2.6499999999999999E-2</v>
      </c>
      <c r="F1393" s="2">
        <v>1.1000000000000001E-3</v>
      </c>
      <c r="G1393" s="2"/>
      <c r="H1393" s="2"/>
      <c r="I1393" s="2">
        <v>2.77</v>
      </c>
      <c r="K1393" s="4">
        <f t="shared" si="326"/>
        <v>6.0018953353690639E-2</v>
      </c>
      <c r="L1393" s="4">
        <f t="shared" si="327"/>
        <v>1.4689578713968958</v>
      </c>
      <c r="M1393" s="4">
        <f t="shared" si="318"/>
        <v>0</v>
      </c>
      <c r="N1393" s="4">
        <f t="shared" si="319"/>
        <v>1.4689578713968958</v>
      </c>
      <c r="O1393" s="3">
        <f t="shared" si="320"/>
        <v>24.474899832730387</v>
      </c>
      <c r="R1393" s="4">
        <f t="shared" si="331"/>
        <v>0</v>
      </c>
      <c r="U1393" s="6">
        <v>39123.314583333333</v>
      </c>
      <c r="V1393">
        <f t="shared" si="321"/>
        <v>0</v>
      </c>
      <c r="W1393">
        <f t="shared" si="322"/>
        <v>0</v>
      </c>
      <c r="X1393">
        <f t="shared" si="333"/>
        <v>0</v>
      </c>
      <c r="Y1393">
        <f t="shared" si="323"/>
        <v>0</v>
      </c>
      <c r="Z1393">
        <f t="shared" si="324"/>
        <v>0</v>
      </c>
      <c r="AA1393">
        <f t="shared" si="328"/>
        <v>0</v>
      </c>
      <c r="AB1393">
        <f t="shared" si="329"/>
        <v>0</v>
      </c>
    </row>
    <row r="1394" spans="1:28">
      <c r="A1394" s="1">
        <v>39142.524305555555</v>
      </c>
      <c r="B1394" s="8">
        <f t="shared" si="325"/>
        <v>39142</v>
      </c>
      <c r="C1394" s="5">
        <v>1</v>
      </c>
      <c r="D1394" s="2">
        <v>7.3000000000000001E-3</v>
      </c>
      <c r="E1394" s="2">
        <v>2.01E-2</v>
      </c>
      <c r="F1394" s="2">
        <v>8.9999999999999998E-4</v>
      </c>
      <c r="G1394" s="2"/>
      <c r="H1394" s="2"/>
      <c r="I1394" s="2">
        <v>1.24</v>
      </c>
      <c r="K1394" s="4">
        <f t="shared" si="326"/>
        <v>7.6866378856480996E-2</v>
      </c>
      <c r="L1394" s="4">
        <f t="shared" si="327"/>
        <v>1.1141906873614189</v>
      </c>
      <c r="M1394" s="4">
        <f t="shared" si="318"/>
        <v>0</v>
      </c>
      <c r="N1394" s="4">
        <f t="shared" si="319"/>
        <v>1.1141906873614189</v>
      </c>
      <c r="O1394" s="3">
        <f t="shared" si="320"/>
        <v>14.495162955988212</v>
      </c>
      <c r="R1394" s="4">
        <f t="shared" si="331"/>
        <v>0</v>
      </c>
      <c r="U1394" s="6">
        <v>39142.524305555555</v>
      </c>
      <c r="V1394">
        <f t="shared" si="321"/>
        <v>0</v>
      </c>
      <c r="W1394">
        <f t="shared" si="322"/>
        <v>0</v>
      </c>
      <c r="X1394">
        <f t="shared" si="333"/>
        <v>0</v>
      </c>
      <c r="Y1394">
        <f t="shared" si="323"/>
        <v>0</v>
      </c>
      <c r="Z1394">
        <f t="shared" si="324"/>
        <v>0</v>
      </c>
      <c r="AA1394">
        <f t="shared" si="328"/>
        <v>0</v>
      </c>
      <c r="AB1394">
        <f t="shared" si="329"/>
        <v>0</v>
      </c>
    </row>
    <row r="1395" spans="1:28">
      <c r="A1395" s="1">
        <v>39142.61041666667</v>
      </c>
      <c r="B1395" s="8">
        <f t="shared" si="325"/>
        <v>39142</v>
      </c>
      <c r="C1395" s="5">
        <v>2</v>
      </c>
      <c r="D1395" s="2">
        <v>6.7999999999999996E-3</v>
      </c>
      <c r="E1395" s="2">
        <v>0.02</v>
      </c>
      <c r="F1395" s="2">
        <v>8.0000000000000004E-4</v>
      </c>
      <c r="G1395" s="2"/>
      <c r="H1395" s="2"/>
      <c r="I1395" s="2">
        <v>1.3</v>
      </c>
      <c r="K1395" s="4">
        <f t="shared" si="326"/>
        <v>7.1601558386858999E-2</v>
      </c>
      <c r="L1395" s="4">
        <f t="shared" si="327"/>
        <v>1.1086474501108647</v>
      </c>
      <c r="M1395" s="4">
        <f t="shared" si="318"/>
        <v>0</v>
      </c>
      <c r="N1395" s="4">
        <f t="shared" si="319"/>
        <v>1.1086474501108647</v>
      </c>
      <c r="O1395" s="3">
        <f t="shared" si="320"/>
        <v>15.483565931916006</v>
      </c>
      <c r="R1395" s="4">
        <f t="shared" si="331"/>
        <v>0</v>
      </c>
      <c r="U1395" s="6">
        <v>39142.61041666667</v>
      </c>
      <c r="V1395">
        <f t="shared" si="321"/>
        <v>0</v>
      </c>
      <c r="W1395">
        <f t="shared" si="322"/>
        <v>0</v>
      </c>
      <c r="X1395">
        <f t="shared" si="333"/>
        <v>0</v>
      </c>
      <c r="Y1395">
        <f t="shared" si="323"/>
        <v>0</v>
      </c>
      <c r="Z1395">
        <f t="shared" si="324"/>
        <v>0</v>
      </c>
      <c r="AA1395">
        <f t="shared" si="328"/>
        <v>0</v>
      </c>
      <c r="AB1395">
        <f t="shared" si="329"/>
        <v>0</v>
      </c>
    </row>
    <row r="1396" spans="1:28">
      <c r="A1396" s="1">
        <v>39142.696527777778</v>
      </c>
      <c r="B1396" s="8">
        <f t="shared" si="325"/>
        <v>39142</v>
      </c>
      <c r="C1396" s="5">
        <v>3</v>
      </c>
      <c r="D1396" s="2">
        <v>5.4000000000000003E-3</v>
      </c>
      <c r="E1396" s="2">
        <v>1.7399999999999999E-2</v>
      </c>
      <c r="F1396" s="2">
        <v>6.9999999999999999E-4</v>
      </c>
      <c r="G1396" s="2"/>
      <c r="H1396" s="2"/>
      <c r="I1396" s="2">
        <v>1.34</v>
      </c>
      <c r="K1396" s="4">
        <f t="shared" si="326"/>
        <v>5.6860061071917448E-2</v>
      </c>
      <c r="L1396" s="4">
        <f t="shared" si="327"/>
        <v>0.96452328159645229</v>
      </c>
      <c r="M1396" s="4">
        <f t="shared" si="318"/>
        <v>0</v>
      </c>
      <c r="N1396" s="4">
        <f t="shared" si="319"/>
        <v>0.96452328159645229</v>
      </c>
      <c r="O1396" s="3">
        <f t="shared" si="320"/>
        <v>16.96310667652131</v>
      </c>
      <c r="R1396" s="4">
        <f t="shared" si="331"/>
        <v>0</v>
      </c>
      <c r="U1396" s="6">
        <v>39142.696527777778</v>
      </c>
      <c r="V1396">
        <f t="shared" si="321"/>
        <v>0</v>
      </c>
      <c r="W1396">
        <f t="shared" si="322"/>
        <v>0</v>
      </c>
      <c r="X1396">
        <f t="shared" si="333"/>
        <v>0</v>
      </c>
      <c r="Y1396">
        <f t="shared" si="323"/>
        <v>0</v>
      </c>
      <c r="Z1396">
        <f t="shared" si="324"/>
        <v>0</v>
      </c>
      <c r="AA1396">
        <f t="shared" si="328"/>
        <v>0</v>
      </c>
      <c r="AB1396">
        <f t="shared" si="329"/>
        <v>0</v>
      </c>
    </row>
    <row r="1397" spans="1:28">
      <c r="A1397" s="1">
        <v>39142.782638888886</v>
      </c>
      <c r="B1397" s="8">
        <f t="shared" si="325"/>
        <v>39142</v>
      </c>
      <c r="C1397" s="5">
        <v>4</v>
      </c>
      <c r="D1397" s="2">
        <v>2.93E-2</v>
      </c>
      <c r="E1397" s="2">
        <v>1.8599999999999998E-2</v>
      </c>
      <c r="F1397" s="2">
        <v>5.9999999999999995E-4</v>
      </c>
      <c r="G1397" s="2"/>
      <c r="H1397" s="2"/>
      <c r="I1397" s="2">
        <v>1.97</v>
      </c>
      <c r="K1397" s="4">
        <f t="shared" si="326"/>
        <v>0.3085184795198484</v>
      </c>
      <c r="L1397" s="4">
        <f t="shared" si="327"/>
        <v>1.0310421286031042</v>
      </c>
      <c r="M1397" s="4">
        <f t="shared" si="318"/>
        <v>0</v>
      </c>
      <c r="N1397" s="4">
        <f t="shared" si="319"/>
        <v>1.0310421286031042</v>
      </c>
      <c r="O1397" s="3">
        <f t="shared" si="320"/>
        <v>3.341913684417638</v>
      </c>
      <c r="R1397" s="4">
        <f t="shared" si="331"/>
        <v>0</v>
      </c>
      <c r="U1397" s="6">
        <v>39142.782638888886</v>
      </c>
      <c r="V1397">
        <f t="shared" si="321"/>
        <v>0</v>
      </c>
      <c r="W1397">
        <f t="shared" si="322"/>
        <v>0</v>
      </c>
      <c r="X1397">
        <f t="shared" si="333"/>
        <v>0</v>
      </c>
      <c r="Y1397">
        <f t="shared" si="323"/>
        <v>1</v>
      </c>
      <c r="Z1397">
        <f t="shared" si="324"/>
        <v>0</v>
      </c>
      <c r="AA1397">
        <f t="shared" si="328"/>
        <v>0</v>
      </c>
      <c r="AB1397">
        <f t="shared" si="329"/>
        <v>0</v>
      </c>
    </row>
    <row r="1398" spans="1:28">
      <c r="A1398" s="1">
        <v>39142.868750000001</v>
      </c>
      <c r="B1398" s="8">
        <f t="shared" si="325"/>
        <v>39142</v>
      </c>
      <c r="C1398" s="5">
        <v>5</v>
      </c>
      <c r="D1398" s="2">
        <v>5.4999999999999997E-3</v>
      </c>
      <c r="E1398" s="2">
        <v>1.83E-2</v>
      </c>
      <c r="F1398" s="2">
        <v>5.9999999999999995E-4</v>
      </c>
      <c r="G1398" s="2"/>
      <c r="H1398" s="2"/>
      <c r="I1398" s="2">
        <v>1.59</v>
      </c>
      <c r="K1398" s="4">
        <f t="shared" si="326"/>
        <v>5.791302516584184E-2</v>
      </c>
      <c r="L1398" s="4">
        <f t="shared" si="327"/>
        <v>1.0144124168514412</v>
      </c>
      <c r="M1398" s="4">
        <f t="shared" si="318"/>
        <v>0</v>
      </c>
      <c r="N1398" s="4">
        <f t="shared" si="319"/>
        <v>1.0144124168514412</v>
      </c>
      <c r="O1398" s="3">
        <f t="shared" si="320"/>
        <v>17.516135859705706</v>
      </c>
      <c r="R1398" s="4">
        <f t="shared" si="331"/>
        <v>0</v>
      </c>
      <c r="U1398" s="6">
        <v>39142.868750000001</v>
      </c>
      <c r="V1398">
        <f t="shared" si="321"/>
        <v>0</v>
      </c>
      <c r="W1398">
        <f t="shared" si="322"/>
        <v>0</v>
      </c>
      <c r="X1398">
        <f t="shared" si="333"/>
        <v>0</v>
      </c>
      <c r="Y1398">
        <f t="shared" si="323"/>
        <v>0</v>
      </c>
      <c r="Z1398">
        <f t="shared" si="324"/>
        <v>0</v>
      </c>
      <c r="AA1398">
        <f t="shared" si="328"/>
        <v>0</v>
      </c>
      <c r="AB1398">
        <f t="shared" si="329"/>
        <v>0</v>
      </c>
    </row>
    <row r="1399" spans="1:28">
      <c r="A1399" s="1">
        <v>39142.954861111109</v>
      </c>
      <c r="B1399" s="8">
        <f t="shared" si="325"/>
        <v>39142</v>
      </c>
      <c r="C1399" s="5">
        <v>6</v>
      </c>
      <c r="D1399" s="2">
        <v>7.4999999999999997E-3</v>
      </c>
      <c r="E1399" s="2">
        <v>2.12E-2</v>
      </c>
      <c r="F1399" s="2">
        <v>8.0000000000000004E-4</v>
      </c>
      <c r="G1399" s="2"/>
      <c r="H1399" s="2"/>
      <c r="I1399" s="2">
        <v>0.96</v>
      </c>
      <c r="K1399" s="4">
        <f t="shared" si="326"/>
        <v>7.8972307044329781E-2</v>
      </c>
      <c r="L1399" s="4">
        <f t="shared" si="327"/>
        <v>1.1751662971175165</v>
      </c>
      <c r="M1399" s="4">
        <f t="shared" si="318"/>
        <v>0</v>
      </c>
      <c r="N1399" s="4">
        <f t="shared" si="319"/>
        <v>1.1751662971175165</v>
      </c>
      <c r="O1399" s="3">
        <f t="shared" si="320"/>
        <v>14.880739098300074</v>
      </c>
      <c r="R1399" s="4">
        <f t="shared" si="331"/>
        <v>0</v>
      </c>
      <c r="U1399" s="6">
        <v>39142.954861111109</v>
      </c>
      <c r="V1399">
        <f t="shared" si="321"/>
        <v>0</v>
      </c>
      <c r="W1399">
        <f t="shared" si="322"/>
        <v>0</v>
      </c>
      <c r="X1399">
        <f t="shared" si="333"/>
        <v>0</v>
      </c>
      <c r="Y1399">
        <f t="shared" si="323"/>
        <v>0</v>
      </c>
      <c r="Z1399">
        <f t="shared" si="324"/>
        <v>0</v>
      </c>
      <c r="AA1399">
        <f t="shared" si="328"/>
        <v>0</v>
      </c>
      <c r="AB1399">
        <f t="shared" si="329"/>
        <v>0</v>
      </c>
    </row>
    <row r="1400" spans="1:28">
      <c r="A1400" s="1">
        <v>39143.040972222225</v>
      </c>
      <c r="B1400" s="8">
        <f t="shared" si="325"/>
        <v>39143</v>
      </c>
      <c r="C1400" s="5">
        <v>7</v>
      </c>
      <c r="D1400" s="2">
        <v>7.7000000000000002E-3</v>
      </c>
      <c r="E1400" s="2">
        <v>2.76E-2</v>
      </c>
      <c r="F1400" s="2">
        <v>8.9999999999999998E-4</v>
      </c>
      <c r="G1400" s="2"/>
      <c r="H1400" s="2"/>
      <c r="I1400" s="2">
        <v>1.49</v>
      </c>
      <c r="K1400" s="4">
        <f t="shared" si="326"/>
        <v>8.107823523217858E-2</v>
      </c>
      <c r="L1400" s="4">
        <f t="shared" si="327"/>
        <v>1.5299334811529934</v>
      </c>
      <c r="M1400" s="4">
        <f t="shared" si="318"/>
        <v>0</v>
      </c>
      <c r="N1400" s="4">
        <f t="shared" si="319"/>
        <v>1.5299334811529934</v>
      </c>
      <c r="O1400" s="3">
        <f t="shared" si="320"/>
        <v>18.86984190975322</v>
      </c>
      <c r="R1400" s="4">
        <f t="shared" si="331"/>
        <v>0</v>
      </c>
      <c r="U1400" s="6">
        <v>39143.040972222225</v>
      </c>
      <c r="V1400">
        <f t="shared" si="321"/>
        <v>0</v>
      </c>
      <c r="W1400">
        <f t="shared" si="322"/>
        <v>0</v>
      </c>
      <c r="X1400">
        <f t="shared" si="333"/>
        <v>0</v>
      </c>
      <c r="Y1400">
        <f t="shared" si="323"/>
        <v>0</v>
      </c>
      <c r="Z1400">
        <f t="shared" si="324"/>
        <v>0</v>
      </c>
      <c r="AA1400">
        <f t="shared" si="328"/>
        <v>0</v>
      </c>
      <c r="AB1400">
        <f t="shared" si="329"/>
        <v>0</v>
      </c>
    </row>
    <row r="1401" spans="1:28">
      <c r="A1401" s="1">
        <v>39143.127083333333</v>
      </c>
      <c r="B1401" s="8">
        <f t="shared" si="325"/>
        <v>39143</v>
      </c>
      <c r="C1401" s="5">
        <v>8</v>
      </c>
      <c r="D1401" s="2">
        <v>7.4999999999999997E-3</v>
      </c>
      <c r="E1401" s="2">
        <v>2.1100000000000001E-2</v>
      </c>
      <c r="F1401" s="2">
        <v>1E-3</v>
      </c>
      <c r="G1401" s="2"/>
      <c r="H1401" s="2"/>
      <c r="I1401" s="2">
        <v>1.33</v>
      </c>
      <c r="K1401" s="4">
        <f t="shared" si="326"/>
        <v>7.8972307044329781E-2</v>
      </c>
      <c r="L1401" s="4">
        <f t="shared" si="327"/>
        <v>1.1696230598669624</v>
      </c>
      <c r="M1401" s="4">
        <f t="shared" si="318"/>
        <v>0</v>
      </c>
      <c r="N1401" s="4">
        <f t="shared" si="319"/>
        <v>1.1696230598669624</v>
      </c>
      <c r="O1401" s="3">
        <f t="shared" si="320"/>
        <v>14.810546932742056</v>
      </c>
      <c r="R1401" s="4">
        <f t="shared" si="331"/>
        <v>0</v>
      </c>
      <c r="U1401" s="6">
        <v>39143.127083333333</v>
      </c>
      <c r="V1401">
        <f t="shared" si="321"/>
        <v>0</v>
      </c>
      <c r="W1401">
        <f t="shared" si="322"/>
        <v>0</v>
      </c>
      <c r="X1401">
        <f t="shared" si="333"/>
        <v>0</v>
      </c>
      <c r="Y1401">
        <f t="shared" si="323"/>
        <v>0</v>
      </c>
      <c r="Z1401">
        <f t="shared" si="324"/>
        <v>0</v>
      </c>
      <c r="AA1401">
        <f t="shared" si="328"/>
        <v>0</v>
      </c>
      <c r="AB1401">
        <f t="shared" si="329"/>
        <v>0</v>
      </c>
    </row>
    <row r="1402" spans="1:28">
      <c r="A1402" s="1">
        <v>39143.213194444441</v>
      </c>
      <c r="B1402" s="8">
        <f t="shared" si="325"/>
        <v>39143</v>
      </c>
      <c r="C1402" s="5">
        <v>9</v>
      </c>
      <c r="D1402" s="2">
        <v>6.7000000000000002E-3</v>
      </c>
      <c r="E1402" s="2">
        <v>2.2200000000000001E-2</v>
      </c>
      <c r="F1402" s="2">
        <v>8.0000000000000004E-4</v>
      </c>
      <c r="G1402" s="2"/>
      <c r="H1402" s="2"/>
      <c r="I1402" s="2">
        <v>3.09</v>
      </c>
      <c r="K1402" s="4">
        <f t="shared" si="326"/>
        <v>7.0548594292934613E-2</v>
      </c>
      <c r="L1402" s="4">
        <f t="shared" si="327"/>
        <v>1.23059866962306</v>
      </c>
      <c r="M1402" s="4">
        <f t="shared" si="318"/>
        <v>0</v>
      </c>
      <c r="N1402" s="4">
        <f t="shared" si="319"/>
        <v>1.23059866962306</v>
      </c>
      <c r="O1402" s="3">
        <f t="shared" si="320"/>
        <v>17.443276963298807</v>
      </c>
      <c r="R1402" s="4">
        <f t="shared" si="331"/>
        <v>0</v>
      </c>
      <c r="U1402" s="6">
        <v>39143.213194444441</v>
      </c>
      <c r="V1402">
        <f t="shared" si="321"/>
        <v>0</v>
      </c>
      <c r="W1402">
        <f t="shared" si="322"/>
        <v>0</v>
      </c>
      <c r="X1402">
        <f t="shared" si="333"/>
        <v>0</v>
      </c>
      <c r="Y1402">
        <f t="shared" si="323"/>
        <v>0</v>
      </c>
      <c r="Z1402">
        <f t="shared" si="324"/>
        <v>0</v>
      </c>
      <c r="AA1402">
        <f t="shared" si="328"/>
        <v>0</v>
      </c>
      <c r="AB1402">
        <f t="shared" si="329"/>
        <v>0</v>
      </c>
    </row>
    <row r="1403" spans="1:28">
      <c r="A1403" s="1">
        <v>39143.299305555556</v>
      </c>
      <c r="B1403" s="8">
        <f t="shared" si="325"/>
        <v>39143</v>
      </c>
      <c r="C1403" s="5">
        <v>10</v>
      </c>
      <c r="D1403" s="2">
        <v>5.8999999999999999E-3</v>
      </c>
      <c r="E1403" s="2">
        <v>1.8800000000000001E-2</v>
      </c>
      <c r="F1403" s="2">
        <v>5.9999999999999995E-4</v>
      </c>
      <c r="G1403" s="2"/>
      <c r="H1403" s="2"/>
      <c r="I1403" s="2">
        <v>5.21</v>
      </c>
      <c r="K1403" s="4">
        <f t="shared" si="326"/>
        <v>6.2124881541539438E-2</v>
      </c>
      <c r="L1403" s="4">
        <f t="shared" si="327"/>
        <v>1.042128603104213</v>
      </c>
      <c r="M1403" s="4">
        <f t="shared" si="318"/>
        <v>0</v>
      </c>
      <c r="N1403" s="4">
        <f t="shared" si="319"/>
        <v>1.042128603104213</v>
      </c>
      <c r="O1403" s="3">
        <f t="shared" si="320"/>
        <v>16.774737870645271</v>
      </c>
      <c r="R1403" s="4">
        <f t="shared" si="331"/>
        <v>0</v>
      </c>
      <c r="U1403" s="6">
        <v>39143.299305555556</v>
      </c>
      <c r="V1403">
        <f t="shared" si="321"/>
        <v>0</v>
      </c>
      <c r="W1403">
        <f t="shared" si="322"/>
        <v>0</v>
      </c>
      <c r="X1403">
        <f t="shared" si="333"/>
        <v>0</v>
      </c>
      <c r="Y1403">
        <f t="shared" si="323"/>
        <v>0</v>
      </c>
      <c r="Z1403">
        <f t="shared" si="324"/>
        <v>0</v>
      </c>
      <c r="AA1403">
        <f t="shared" si="328"/>
        <v>0</v>
      </c>
      <c r="AB1403">
        <f t="shared" si="329"/>
        <v>0</v>
      </c>
    </row>
    <row r="1404" spans="1:28">
      <c r="A1404" s="1">
        <v>39143.385416666664</v>
      </c>
      <c r="B1404" s="8">
        <f t="shared" si="325"/>
        <v>39143</v>
      </c>
      <c r="C1404" s="5">
        <v>11</v>
      </c>
      <c r="D1404" s="2">
        <v>6.4000000000000003E-3</v>
      </c>
      <c r="E1404" s="2">
        <v>1.8700000000000001E-2</v>
      </c>
      <c r="F1404" s="2">
        <v>8.0000000000000004E-4</v>
      </c>
      <c r="G1404" s="2"/>
      <c r="H1404" s="2"/>
      <c r="I1404" s="2">
        <v>2.5499999999999998</v>
      </c>
      <c r="K1404" s="4">
        <f t="shared" si="326"/>
        <v>6.7389702011161429E-2</v>
      </c>
      <c r="L1404" s="4">
        <f t="shared" si="327"/>
        <v>1.0365853658536586</v>
      </c>
      <c r="M1404" s="4">
        <f t="shared" si="318"/>
        <v>0</v>
      </c>
      <c r="N1404" s="4">
        <f t="shared" si="319"/>
        <v>1.0365853658536586</v>
      </c>
      <c r="O1404" s="3">
        <f t="shared" si="320"/>
        <v>15.381955030487804</v>
      </c>
      <c r="R1404" s="4">
        <f t="shared" si="331"/>
        <v>0</v>
      </c>
      <c r="U1404" s="6">
        <v>39143.385416666664</v>
      </c>
      <c r="V1404">
        <f t="shared" si="321"/>
        <v>0</v>
      </c>
      <c r="W1404">
        <f t="shared" si="322"/>
        <v>0</v>
      </c>
      <c r="X1404">
        <f t="shared" si="333"/>
        <v>0</v>
      </c>
      <c r="Y1404">
        <f t="shared" si="323"/>
        <v>0</v>
      </c>
      <c r="Z1404">
        <f t="shared" si="324"/>
        <v>0</v>
      </c>
      <c r="AA1404">
        <f t="shared" si="328"/>
        <v>0</v>
      </c>
      <c r="AB1404">
        <f t="shared" si="329"/>
        <v>0</v>
      </c>
    </row>
    <row r="1405" spans="1:28">
      <c r="A1405" s="1">
        <v>39143.47152777778</v>
      </c>
      <c r="B1405" s="8">
        <f t="shared" si="325"/>
        <v>39143</v>
      </c>
      <c r="C1405" s="5">
        <v>12</v>
      </c>
      <c r="D1405" s="2">
        <v>7.4000000000000003E-3</v>
      </c>
      <c r="E1405" s="2">
        <v>2.1899999999999999E-2</v>
      </c>
      <c r="F1405" s="2">
        <v>8.0000000000000004E-4</v>
      </c>
      <c r="G1405" s="2"/>
      <c r="H1405" s="2"/>
      <c r="I1405" s="2">
        <v>1.51</v>
      </c>
      <c r="K1405" s="4">
        <f t="shared" si="326"/>
        <v>7.7919342950405396E-2</v>
      </c>
      <c r="L1405" s="4">
        <f t="shared" si="327"/>
        <v>1.213968957871397</v>
      </c>
      <c r="M1405" s="4">
        <f t="shared" si="318"/>
        <v>0</v>
      </c>
      <c r="N1405" s="4">
        <f t="shared" si="319"/>
        <v>1.213968957871397</v>
      </c>
      <c r="O1405" s="3">
        <f t="shared" si="320"/>
        <v>15.579815125546833</v>
      </c>
      <c r="R1405" s="4">
        <f t="shared" si="331"/>
        <v>0</v>
      </c>
      <c r="U1405" s="6">
        <v>39143.47152777778</v>
      </c>
      <c r="V1405">
        <f t="shared" si="321"/>
        <v>0</v>
      </c>
      <c r="W1405">
        <f t="shared" si="322"/>
        <v>0</v>
      </c>
      <c r="X1405">
        <f t="shared" si="333"/>
        <v>0</v>
      </c>
      <c r="Y1405">
        <f t="shared" si="323"/>
        <v>0</v>
      </c>
      <c r="Z1405">
        <f t="shared" si="324"/>
        <v>0</v>
      </c>
      <c r="AA1405">
        <f t="shared" si="328"/>
        <v>0</v>
      </c>
      <c r="AB1405">
        <f t="shared" si="329"/>
        <v>0</v>
      </c>
    </row>
    <row r="1406" spans="1:28">
      <c r="A1406" s="1">
        <v>39143.557638888888</v>
      </c>
      <c r="B1406" s="8">
        <f t="shared" si="325"/>
        <v>39143</v>
      </c>
      <c r="C1406" s="5">
        <v>13</v>
      </c>
      <c r="D1406" s="2">
        <v>7.7999999999999996E-3</v>
      </c>
      <c r="E1406" s="2">
        <v>2.41E-2</v>
      </c>
      <c r="F1406" s="2">
        <v>8.0000000000000004E-4</v>
      </c>
      <c r="G1406" s="2"/>
      <c r="H1406" s="2"/>
      <c r="I1406" s="2">
        <v>1.86</v>
      </c>
      <c r="K1406" s="4">
        <f t="shared" si="326"/>
        <v>8.213119932610298E-2</v>
      </c>
      <c r="L1406" s="4">
        <f t="shared" si="327"/>
        <v>1.3359201773835923</v>
      </c>
      <c r="M1406" s="4">
        <f t="shared" si="318"/>
        <v>0</v>
      </c>
      <c r="N1406" s="4">
        <f t="shared" si="319"/>
        <v>1.3359201773835923</v>
      </c>
      <c r="O1406" s="3">
        <f t="shared" si="320"/>
        <v>16.265684518733302</v>
      </c>
      <c r="R1406" s="4">
        <f t="shared" si="331"/>
        <v>0</v>
      </c>
      <c r="U1406" s="6">
        <v>39143.557638888888</v>
      </c>
      <c r="V1406">
        <f t="shared" si="321"/>
        <v>0</v>
      </c>
      <c r="W1406">
        <f t="shared" si="322"/>
        <v>0</v>
      </c>
      <c r="X1406">
        <f t="shared" si="333"/>
        <v>0</v>
      </c>
      <c r="Y1406">
        <f t="shared" si="323"/>
        <v>0</v>
      </c>
      <c r="Z1406">
        <f t="shared" si="324"/>
        <v>0</v>
      </c>
      <c r="AA1406">
        <f t="shared" si="328"/>
        <v>0</v>
      </c>
      <c r="AB1406">
        <f t="shared" si="329"/>
        <v>0</v>
      </c>
    </row>
    <row r="1407" spans="1:28">
      <c r="A1407" s="1">
        <v>39143.559027777781</v>
      </c>
      <c r="B1407" s="8">
        <f t="shared" si="325"/>
        <v>39143</v>
      </c>
      <c r="C1407" s="5">
        <v>13</v>
      </c>
      <c r="D1407" s="2">
        <v>7.9000000000000008E-3</v>
      </c>
      <c r="E1407" s="2">
        <v>2.63E-2</v>
      </c>
      <c r="F1407" s="2">
        <v>8.9999999999999998E-4</v>
      </c>
      <c r="G1407" s="2"/>
      <c r="H1407" s="2"/>
      <c r="I1407" s="2">
        <v>1.81</v>
      </c>
      <c r="K1407" s="4">
        <f t="shared" si="326"/>
        <v>8.3184163420027379E-2</v>
      </c>
      <c r="L1407" s="4">
        <f t="shared" si="327"/>
        <v>1.4578713968957873</v>
      </c>
      <c r="M1407" s="4">
        <f t="shared" si="318"/>
        <v>0</v>
      </c>
      <c r="N1407" s="4">
        <f t="shared" si="319"/>
        <v>1.4578713968957873</v>
      </c>
      <c r="O1407" s="3">
        <f t="shared" si="320"/>
        <v>17.52582867888518</v>
      </c>
      <c r="R1407" s="4">
        <f t="shared" si="331"/>
        <v>0</v>
      </c>
      <c r="U1407" s="6">
        <v>39143.559027777781</v>
      </c>
      <c r="V1407">
        <f t="shared" si="321"/>
        <v>0</v>
      </c>
      <c r="W1407">
        <f t="shared" si="322"/>
        <v>0</v>
      </c>
      <c r="X1407">
        <f t="shared" si="333"/>
        <v>0</v>
      </c>
      <c r="Y1407">
        <f t="shared" si="323"/>
        <v>0</v>
      </c>
      <c r="Z1407">
        <f t="shared" si="324"/>
        <v>0</v>
      </c>
      <c r="AA1407">
        <f t="shared" si="328"/>
        <v>0</v>
      </c>
      <c r="AB1407">
        <f t="shared" si="329"/>
        <v>0</v>
      </c>
    </row>
    <row r="1408" spans="1:28">
      <c r="A1408" s="1">
        <v>39143.560416666667</v>
      </c>
      <c r="B1408" s="8">
        <f t="shared" si="325"/>
        <v>39143</v>
      </c>
      <c r="C1408" s="5">
        <v>13</v>
      </c>
      <c r="D1408" s="2">
        <v>8.2000000000000007E-3</v>
      </c>
      <c r="E1408" s="2">
        <v>2.46E-2</v>
      </c>
      <c r="F1408" s="2">
        <v>8.0000000000000004E-4</v>
      </c>
      <c r="G1408" s="2"/>
      <c r="H1408" s="2"/>
      <c r="I1408" s="2">
        <v>1.97</v>
      </c>
      <c r="K1408" s="4">
        <f t="shared" si="326"/>
        <v>8.6343055701800578E-2</v>
      </c>
      <c r="L1408" s="4">
        <f t="shared" si="327"/>
        <v>1.3636363636363638</v>
      </c>
      <c r="M1408" s="4">
        <f t="shared" si="318"/>
        <v>0</v>
      </c>
      <c r="N1408" s="4">
        <f t="shared" si="319"/>
        <v>1.3636363636363638</v>
      </c>
      <c r="O1408" s="3">
        <f t="shared" si="320"/>
        <v>15.793237250554323</v>
      </c>
      <c r="R1408" s="4">
        <f t="shared" si="331"/>
        <v>0</v>
      </c>
      <c r="U1408" s="6">
        <v>39143.560416666667</v>
      </c>
      <c r="V1408">
        <f t="shared" si="321"/>
        <v>0</v>
      </c>
      <c r="W1408">
        <f t="shared" si="322"/>
        <v>0</v>
      </c>
      <c r="X1408">
        <f t="shared" si="333"/>
        <v>0</v>
      </c>
      <c r="Y1408">
        <f t="shared" si="323"/>
        <v>0</v>
      </c>
      <c r="Z1408">
        <f t="shared" si="324"/>
        <v>0</v>
      </c>
      <c r="AA1408">
        <f t="shared" si="328"/>
        <v>0</v>
      </c>
      <c r="AB1408">
        <f t="shared" si="329"/>
        <v>0</v>
      </c>
    </row>
    <row r="1409" spans="1:28">
      <c r="A1409" s="1">
        <v>39162.15</v>
      </c>
      <c r="B1409" s="8">
        <f t="shared" si="325"/>
        <v>39162</v>
      </c>
      <c r="C1409" s="5">
        <v>1</v>
      </c>
      <c r="D1409" s="2">
        <v>1.1900000000000001E-2</v>
      </c>
      <c r="E1409" s="2">
        <v>1.52E-2</v>
      </c>
      <c r="F1409" s="2">
        <v>1E-3</v>
      </c>
      <c r="G1409" s="2"/>
      <c r="H1409" s="2"/>
      <c r="I1409" s="2">
        <v>1.49</v>
      </c>
      <c r="K1409" s="4">
        <f t="shared" si="326"/>
        <v>0.12530272717700328</v>
      </c>
      <c r="L1409" s="4">
        <f t="shared" si="327"/>
        <v>0.84257206208425717</v>
      </c>
      <c r="M1409" s="4">
        <f t="shared" si="318"/>
        <v>0</v>
      </c>
      <c r="N1409" s="4">
        <f t="shared" si="319"/>
        <v>0.84257206208425717</v>
      </c>
      <c r="O1409" s="3">
        <f t="shared" si="320"/>
        <v>6.7242914904320923</v>
      </c>
      <c r="R1409" s="4">
        <f t="shared" si="331"/>
        <v>0</v>
      </c>
      <c r="U1409" s="6">
        <v>39162.15</v>
      </c>
      <c r="V1409">
        <f t="shared" si="321"/>
        <v>0</v>
      </c>
      <c r="W1409">
        <f t="shared" si="322"/>
        <v>0</v>
      </c>
      <c r="X1409">
        <f t="shared" si="333"/>
        <v>0</v>
      </c>
      <c r="Y1409">
        <f t="shared" si="323"/>
        <v>1</v>
      </c>
      <c r="Z1409">
        <f t="shared" si="324"/>
        <v>0</v>
      </c>
      <c r="AA1409">
        <f t="shared" si="328"/>
        <v>0</v>
      </c>
      <c r="AB1409">
        <f t="shared" si="329"/>
        <v>0</v>
      </c>
    </row>
    <row r="1410" spans="1:28">
      <c r="A1410" s="1">
        <v>39162.236111111109</v>
      </c>
      <c r="B1410" s="8">
        <f t="shared" si="325"/>
        <v>39162</v>
      </c>
      <c r="C1410" s="5">
        <v>2</v>
      </c>
      <c r="D1410" s="2">
        <v>1.2500000000000001E-2</v>
      </c>
      <c r="E1410" s="2">
        <v>1.49E-2</v>
      </c>
      <c r="F1410" s="2">
        <v>1E-3</v>
      </c>
      <c r="G1410" s="2"/>
      <c r="H1410" s="2"/>
      <c r="I1410" s="2">
        <v>1.32</v>
      </c>
      <c r="K1410" s="4">
        <f t="shared" si="326"/>
        <v>0.13162051174054967</v>
      </c>
      <c r="L1410" s="4">
        <f t="shared" si="327"/>
        <v>0.82594235033259433</v>
      </c>
      <c r="M1410" s="4">
        <f t="shared" ref="M1410:M1473" si="334">(H1410/62)*1000</f>
        <v>0</v>
      </c>
      <c r="N1410" s="4">
        <f t="shared" ref="N1410:N1473" si="335">L1410+M1410</f>
        <v>0.82594235033259433</v>
      </c>
      <c r="O1410" s="3">
        <f t="shared" ref="O1410:O1473" si="336">N1410/K1410</f>
        <v>6.2751796008869176</v>
      </c>
      <c r="R1410" s="4">
        <f t="shared" si="331"/>
        <v>0</v>
      </c>
      <c r="U1410" s="6">
        <v>39162.236111111109</v>
      </c>
      <c r="V1410">
        <f t="shared" ref="V1410:V1473" si="337">IF(I1410&gt;15,1,0)</f>
        <v>0</v>
      </c>
      <c r="W1410">
        <f t="shared" ref="W1410:W1473" si="338">IF(I1410&gt;20,1,0)</f>
        <v>0</v>
      </c>
      <c r="X1410">
        <f t="shared" si="333"/>
        <v>0</v>
      </c>
      <c r="Y1410">
        <f t="shared" ref="Y1410:Y1473" si="339">IF(K1410&gt;0.125,1,0)</f>
        <v>1</v>
      </c>
      <c r="Z1410">
        <f t="shared" ref="Z1410:Z1473" si="340">IF(N1410&gt;2,1,0)</f>
        <v>0</v>
      </c>
      <c r="AA1410">
        <f t="shared" si="328"/>
        <v>0</v>
      </c>
      <c r="AB1410">
        <f t="shared" si="329"/>
        <v>0</v>
      </c>
    </row>
    <row r="1411" spans="1:28">
      <c r="A1411" s="1">
        <v>39162.322222222225</v>
      </c>
      <c r="B1411" s="8">
        <f t="shared" ref="B1411:B1474" si="341">INT(A1411)</f>
        <v>39162</v>
      </c>
      <c r="C1411" s="5">
        <v>3</v>
      </c>
      <c r="D1411" s="2">
        <v>8.8000000000000005E-3</v>
      </c>
      <c r="E1411" s="2">
        <v>0.01</v>
      </c>
      <c r="F1411" s="2">
        <v>8.0000000000000004E-4</v>
      </c>
      <c r="G1411" s="2"/>
      <c r="H1411" s="2"/>
      <c r="I1411" s="2">
        <v>2.31</v>
      </c>
      <c r="K1411" s="4">
        <f t="shared" ref="K1411:K1474" si="342">(D1411/94.97)*1000</f>
        <v>9.2660840265346961E-2</v>
      </c>
      <c r="L1411" s="4">
        <f t="shared" ref="L1411:L1474" si="343">(E1411/18.04)*1000</f>
        <v>0.55432372505543237</v>
      </c>
      <c r="M1411" s="4">
        <f t="shared" si="334"/>
        <v>0</v>
      </c>
      <c r="N1411" s="4">
        <f t="shared" si="335"/>
        <v>0.55432372505543237</v>
      </c>
      <c r="O1411" s="3">
        <f t="shared" si="336"/>
        <v>5.9822868373311824</v>
      </c>
      <c r="R1411" s="4">
        <f t="shared" si="331"/>
        <v>0</v>
      </c>
      <c r="U1411" s="6">
        <v>39162.322222222225</v>
      </c>
      <c r="V1411">
        <f t="shared" si="337"/>
        <v>0</v>
      </c>
      <c r="W1411">
        <f t="shared" si="338"/>
        <v>0</v>
      </c>
      <c r="X1411">
        <f t="shared" si="333"/>
        <v>0</v>
      </c>
      <c r="Y1411">
        <f t="shared" si="339"/>
        <v>0</v>
      </c>
      <c r="Z1411">
        <f t="shared" si="340"/>
        <v>0</v>
      </c>
      <c r="AA1411">
        <f t="shared" ref="AA1411:AA1474" si="344">IF(P1411&gt;25,1,0)</f>
        <v>0</v>
      </c>
      <c r="AB1411">
        <f t="shared" ref="AB1411:AB1474" si="345">IF(R1411&gt;0.1,1,0)</f>
        <v>0</v>
      </c>
    </row>
    <row r="1412" spans="1:28">
      <c r="A1412" s="1">
        <v>39162.408333333333</v>
      </c>
      <c r="B1412" s="8">
        <f t="shared" si="341"/>
        <v>39162</v>
      </c>
      <c r="C1412" s="5">
        <v>4</v>
      </c>
      <c r="D1412" s="2">
        <v>5.3E-3</v>
      </c>
      <c r="E1412" s="2"/>
      <c r="F1412" s="2">
        <v>6.9999999999999999E-4</v>
      </c>
      <c r="G1412" s="2"/>
      <c r="H1412" s="2"/>
      <c r="I1412" s="2">
        <v>4.41</v>
      </c>
      <c r="K1412" s="4">
        <f t="shared" si="342"/>
        <v>5.5807096977993048E-2</v>
      </c>
      <c r="L1412" s="4">
        <f t="shared" si="343"/>
        <v>0</v>
      </c>
      <c r="M1412" s="4">
        <f t="shared" si="334"/>
        <v>0</v>
      </c>
      <c r="N1412" s="4">
        <f t="shared" si="335"/>
        <v>0</v>
      </c>
      <c r="O1412" s="3">
        <f t="shared" si="336"/>
        <v>0</v>
      </c>
      <c r="R1412" s="4"/>
      <c r="U1412" s="6">
        <v>39162.408333333333</v>
      </c>
      <c r="V1412">
        <f t="shared" si="337"/>
        <v>0</v>
      </c>
      <c r="W1412">
        <f t="shared" si="338"/>
        <v>0</v>
      </c>
      <c r="X1412">
        <f t="shared" si="333"/>
        <v>0</v>
      </c>
      <c r="Y1412">
        <f t="shared" si="339"/>
        <v>0</v>
      </c>
      <c r="Z1412">
        <f t="shared" si="340"/>
        <v>0</v>
      </c>
      <c r="AA1412">
        <f t="shared" si="344"/>
        <v>0</v>
      </c>
      <c r="AB1412">
        <f t="shared" si="345"/>
        <v>0</v>
      </c>
    </row>
    <row r="1413" spans="1:28">
      <c r="A1413" s="1">
        <v>39162.494444444441</v>
      </c>
      <c r="B1413" s="8">
        <f t="shared" si="341"/>
        <v>39162</v>
      </c>
      <c r="C1413" s="5">
        <v>5</v>
      </c>
      <c r="D1413" s="2">
        <v>6.0000000000000001E-3</v>
      </c>
      <c r="E1413" s="2"/>
      <c r="F1413" s="2">
        <v>5.9999999999999995E-4</v>
      </c>
      <c r="G1413" s="2"/>
      <c r="H1413" s="2"/>
      <c r="I1413" s="2">
        <v>2.86</v>
      </c>
      <c r="K1413" s="4">
        <f t="shared" si="342"/>
        <v>6.3177845635463831E-2</v>
      </c>
      <c r="L1413" s="4">
        <f t="shared" si="343"/>
        <v>0</v>
      </c>
      <c r="M1413" s="4">
        <f t="shared" si="334"/>
        <v>0</v>
      </c>
      <c r="N1413" s="4">
        <f t="shared" si="335"/>
        <v>0</v>
      </c>
      <c r="O1413" s="3">
        <f t="shared" si="336"/>
        <v>0</v>
      </c>
      <c r="R1413" s="4"/>
      <c r="U1413" s="6">
        <v>39162.494444444441</v>
      </c>
      <c r="V1413">
        <f t="shared" si="337"/>
        <v>0</v>
      </c>
      <c r="W1413">
        <f t="shared" si="338"/>
        <v>0</v>
      </c>
      <c r="X1413">
        <f t="shared" si="333"/>
        <v>0</v>
      </c>
      <c r="Y1413">
        <f t="shared" si="339"/>
        <v>0</v>
      </c>
      <c r="Z1413">
        <f t="shared" si="340"/>
        <v>0</v>
      </c>
      <c r="AA1413">
        <f t="shared" si="344"/>
        <v>0</v>
      </c>
      <c r="AB1413">
        <f t="shared" si="345"/>
        <v>0</v>
      </c>
    </row>
    <row r="1414" spans="1:28">
      <c r="A1414" s="1">
        <v>39162.580555555556</v>
      </c>
      <c r="B1414" s="8">
        <f t="shared" si="341"/>
        <v>39162</v>
      </c>
      <c r="C1414" s="5">
        <v>6</v>
      </c>
      <c r="D1414" s="2">
        <v>9.1999999999999998E-3</v>
      </c>
      <c r="E1414" s="2">
        <v>3.5999999999999999E-3</v>
      </c>
      <c r="F1414" s="2">
        <v>8.0000000000000004E-4</v>
      </c>
      <c r="G1414" s="2"/>
      <c r="H1414" s="2"/>
      <c r="I1414" s="2">
        <v>2.11</v>
      </c>
      <c r="K1414" s="4">
        <f t="shared" si="342"/>
        <v>9.6872696641044531E-2</v>
      </c>
      <c r="L1414" s="4">
        <f t="shared" si="343"/>
        <v>0.19955654101995565</v>
      </c>
      <c r="M1414" s="4">
        <f t="shared" si="334"/>
        <v>0</v>
      </c>
      <c r="N1414" s="4">
        <f t="shared" si="335"/>
        <v>0.19955654101995565</v>
      </c>
      <c r="O1414" s="3">
        <f t="shared" si="336"/>
        <v>2.0599874674636078</v>
      </c>
      <c r="R1414" s="4">
        <f t="shared" ref="R1414:R1477" si="346">M1414/N1414</f>
        <v>0</v>
      </c>
      <c r="U1414" s="6">
        <v>39162.580555555556</v>
      </c>
      <c r="V1414">
        <f t="shared" si="337"/>
        <v>0</v>
      </c>
      <c r="W1414">
        <f t="shared" si="338"/>
        <v>0</v>
      </c>
      <c r="X1414">
        <f t="shared" si="333"/>
        <v>0</v>
      </c>
      <c r="Y1414">
        <f t="shared" si="339"/>
        <v>0</v>
      </c>
      <c r="Z1414">
        <f t="shared" si="340"/>
        <v>0</v>
      </c>
      <c r="AA1414">
        <f t="shared" si="344"/>
        <v>0</v>
      </c>
      <c r="AB1414">
        <f t="shared" si="345"/>
        <v>0</v>
      </c>
    </row>
    <row r="1415" spans="1:28">
      <c r="A1415" s="1">
        <v>39162.666666666664</v>
      </c>
      <c r="B1415" s="8">
        <f t="shared" si="341"/>
        <v>39162</v>
      </c>
      <c r="C1415" s="5">
        <v>7</v>
      </c>
      <c r="D1415" s="2">
        <v>1.15E-2</v>
      </c>
      <c r="E1415" s="2">
        <v>1.4200000000000001E-2</v>
      </c>
      <c r="F1415" s="2">
        <v>1E-3</v>
      </c>
      <c r="G1415" s="2"/>
      <c r="H1415" s="2"/>
      <c r="I1415" s="2">
        <v>2.76</v>
      </c>
      <c r="K1415" s="4">
        <f t="shared" si="342"/>
        <v>0.12109087080130568</v>
      </c>
      <c r="L1415" s="4">
        <f t="shared" si="343"/>
        <v>0.78713968957871405</v>
      </c>
      <c r="M1415" s="4">
        <f t="shared" si="334"/>
        <v>0</v>
      </c>
      <c r="N1415" s="4">
        <f t="shared" si="335"/>
        <v>0.78713968957871405</v>
      </c>
      <c r="O1415" s="3">
        <f t="shared" si="336"/>
        <v>6.5004048973296067</v>
      </c>
      <c r="R1415" s="4">
        <f t="shared" si="346"/>
        <v>0</v>
      </c>
      <c r="U1415" s="6">
        <v>39162.666666666664</v>
      </c>
      <c r="V1415">
        <f t="shared" si="337"/>
        <v>0</v>
      </c>
      <c r="W1415">
        <f t="shared" si="338"/>
        <v>0</v>
      </c>
      <c r="X1415">
        <f t="shared" si="333"/>
        <v>0</v>
      </c>
      <c r="Y1415">
        <f t="shared" si="339"/>
        <v>0</v>
      </c>
      <c r="Z1415">
        <f t="shared" si="340"/>
        <v>0</v>
      </c>
      <c r="AA1415">
        <f t="shared" si="344"/>
        <v>0</v>
      </c>
      <c r="AB1415">
        <f t="shared" si="345"/>
        <v>0</v>
      </c>
    </row>
    <row r="1416" spans="1:28">
      <c r="A1416" s="1">
        <v>39162.75277777778</v>
      </c>
      <c r="B1416" s="8">
        <f t="shared" si="341"/>
        <v>39162</v>
      </c>
      <c r="C1416" s="5">
        <v>8</v>
      </c>
      <c r="D1416" s="2">
        <v>9.9000000000000008E-3</v>
      </c>
      <c r="E1416" s="2">
        <v>9.9000000000000008E-3</v>
      </c>
      <c r="F1416" s="2">
        <v>8.9999999999999998E-4</v>
      </c>
      <c r="G1416" s="2"/>
      <c r="H1416" s="2"/>
      <c r="I1416" s="2">
        <v>2.4300000000000002</v>
      </c>
      <c r="K1416" s="4">
        <f t="shared" si="342"/>
        <v>0.10424344529851533</v>
      </c>
      <c r="L1416" s="4">
        <f t="shared" si="343"/>
        <v>0.54878048780487809</v>
      </c>
      <c r="M1416" s="4">
        <f t="shared" si="334"/>
        <v>0</v>
      </c>
      <c r="N1416" s="4">
        <f t="shared" si="335"/>
        <v>0.54878048780487809</v>
      </c>
      <c r="O1416" s="3">
        <f t="shared" si="336"/>
        <v>5.2644124168514415</v>
      </c>
      <c r="R1416" s="4">
        <f t="shared" si="346"/>
        <v>0</v>
      </c>
      <c r="U1416" s="6">
        <v>39162.75277777778</v>
      </c>
      <c r="V1416">
        <f t="shared" si="337"/>
        <v>0</v>
      </c>
      <c r="W1416">
        <f t="shared" si="338"/>
        <v>0</v>
      </c>
      <c r="X1416">
        <f t="shared" si="333"/>
        <v>0</v>
      </c>
      <c r="Y1416">
        <f t="shared" si="339"/>
        <v>0</v>
      </c>
      <c r="Z1416">
        <f t="shared" si="340"/>
        <v>0</v>
      </c>
      <c r="AA1416">
        <f t="shared" si="344"/>
        <v>0</v>
      </c>
      <c r="AB1416">
        <f t="shared" si="345"/>
        <v>0</v>
      </c>
    </row>
    <row r="1417" spans="1:28">
      <c r="A1417" s="1">
        <v>39162.838888888888</v>
      </c>
      <c r="B1417" s="8">
        <f t="shared" si="341"/>
        <v>39162</v>
      </c>
      <c r="C1417" s="5">
        <v>9</v>
      </c>
      <c r="D1417" s="2">
        <v>5.1999999999999998E-3</v>
      </c>
      <c r="E1417" s="2">
        <v>3.7000000000000002E-3</v>
      </c>
      <c r="F1417" s="2">
        <v>4.0000000000000002E-4</v>
      </c>
      <c r="G1417" s="2"/>
      <c r="H1417" s="2"/>
      <c r="I1417" s="2">
        <v>3.39</v>
      </c>
      <c r="K1417" s="4">
        <f t="shared" si="342"/>
        <v>5.4754132884068649E-2</v>
      </c>
      <c r="L1417" s="4">
        <f t="shared" si="343"/>
        <v>0.20509977827051001</v>
      </c>
      <c r="M1417" s="4">
        <f t="shared" si="334"/>
        <v>0</v>
      </c>
      <c r="N1417" s="4">
        <f t="shared" si="335"/>
        <v>0.20509977827051001</v>
      </c>
      <c r="O1417" s="3">
        <f t="shared" si="336"/>
        <v>3.7458319119904497</v>
      </c>
      <c r="R1417" s="4">
        <f t="shared" si="346"/>
        <v>0</v>
      </c>
      <c r="U1417" s="6">
        <v>39162.838888888888</v>
      </c>
      <c r="V1417">
        <f t="shared" si="337"/>
        <v>0</v>
      </c>
      <c r="W1417">
        <f t="shared" si="338"/>
        <v>0</v>
      </c>
      <c r="X1417">
        <f t="shared" si="333"/>
        <v>0</v>
      </c>
      <c r="Y1417">
        <f t="shared" si="339"/>
        <v>0</v>
      </c>
      <c r="Z1417">
        <f t="shared" si="340"/>
        <v>0</v>
      </c>
      <c r="AA1417">
        <f t="shared" si="344"/>
        <v>0</v>
      </c>
      <c r="AB1417">
        <f t="shared" si="345"/>
        <v>0</v>
      </c>
    </row>
    <row r="1418" spans="1:28">
      <c r="A1418" s="1">
        <v>39162.925000000003</v>
      </c>
      <c r="B1418" s="8">
        <f t="shared" si="341"/>
        <v>39162</v>
      </c>
      <c r="C1418" s="5">
        <v>10</v>
      </c>
      <c r="D1418" s="2">
        <v>5.4999999999999997E-3</v>
      </c>
      <c r="E1418" s="2"/>
      <c r="F1418" s="2">
        <v>5.0000000000000001E-4</v>
      </c>
      <c r="G1418" s="2"/>
      <c r="H1418" s="2"/>
      <c r="I1418" s="2">
        <v>2.21</v>
      </c>
      <c r="K1418" s="4">
        <f t="shared" si="342"/>
        <v>5.791302516584184E-2</v>
      </c>
      <c r="L1418" s="4">
        <f t="shared" si="343"/>
        <v>0</v>
      </c>
      <c r="M1418" s="4">
        <f t="shared" si="334"/>
        <v>0</v>
      </c>
      <c r="N1418" s="4">
        <f t="shared" si="335"/>
        <v>0</v>
      </c>
      <c r="O1418" s="3">
        <f t="shared" si="336"/>
        <v>0</v>
      </c>
      <c r="R1418" s="4"/>
      <c r="U1418" s="6">
        <v>39162.925000000003</v>
      </c>
      <c r="V1418">
        <f t="shared" si="337"/>
        <v>0</v>
      </c>
      <c r="W1418">
        <f t="shared" si="338"/>
        <v>0</v>
      </c>
      <c r="X1418">
        <f t="shared" si="333"/>
        <v>0</v>
      </c>
      <c r="Y1418">
        <f t="shared" si="339"/>
        <v>0</v>
      </c>
      <c r="Z1418">
        <f t="shared" si="340"/>
        <v>0</v>
      </c>
      <c r="AA1418">
        <f t="shared" si="344"/>
        <v>0</v>
      </c>
      <c r="AB1418">
        <f t="shared" si="345"/>
        <v>0</v>
      </c>
    </row>
    <row r="1419" spans="1:28">
      <c r="A1419" s="1">
        <v>39163.011111111111</v>
      </c>
      <c r="B1419" s="8">
        <f t="shared" si="341"/>
        <v>39163</v>
      </c>
      <c r="C1419" s="5">
        <v>11</v>
      </c>
      <c r="D1419" s="2">
        <v>5.8999999999999999E-3</v>
      </c>
      <c r="E1419" s="2"/>
      <c r="F1419" s="2">
        <v>5.0000000000000001E-4</v>
      </c>
      <c r="G1419" s="2"/>
      <c r="H1419" s="2"/>
      <c r="I1419" s="2">
        <v>1.99</v>
      </c>
      <c r="K1419" s="4">
        <f t="shared" si="342"/>
        <v>6.2124881541539438E-2</v>
      </c>
      <c r="L1419" s="4">
        <f t="shared" si="343"/>
        <v>0</v>
      </c>
      <c r="M1419" s="4">
        <f t="shared" si="334"/>
        <v>0</v>
      </c>
      <c r="N1419" s="4">
        <f t="shared" si="335"/>
        <v>0</v>
      </c>
      <c r="O1419" s="3">
        <f t="shared" si="336"/>
        <v>0</v>
      </c>
      <c r="R1419" s="4"/>
      <c r="U1419" s="6">
        <v>39163.011111111111</v>
      </c>
      <c r="V1419">
        <f t="shared" si="337"/>
        <v>0</v>
      </c>
      <c r="W1419">
        <f t="shared" si="338"/>
        <v>0</v>
      </c>
      <c r="X1419">
        <f t="shared" si="333"/>
        <v>0</v>
      </c>
      <c r="Y1419">
        <f t="shared" si="339"/>
        <v>0</v>
      </c>
      <c r="Z1419">
        <f t="shared" si="340"/>
        <v>0</v>
      </c>
      <c r="AA1419">
        <f t="shared" si="344"/>
        <v>0</v>
      </c>
      <c r="AB1419">
        <f t="shared" si="345"/>
        <v>0</v>
      </c>
    </row>
    <row r="1420" spans="1:28">
      <c r="A1420" s="1">
        <v>39163.097222222219</v>
      </c>
      <c r="B1420" s="8">
        <f t="shared" si="341"/>
        <v>39163</v>
      </c>
      <c r="C1420" s="5">
        <v>12</v>
      </c>
      <c r="D1420" s="2">
        <v>8.0999999999999996E-3</v>
      </c>
      <c r="E1420" s="2">
        <v>2.5999999999999999E-3</v>
      </c>
      <c r="F1420" s="2">
        <v>6.9999999999999999E-4</v>
      </c>
      <c r="G1420" s="2"/>
      <c r="H1420" s="2"/>
      <c r="I1420" s="2">
        <v>1.77</v>
      </c>
      <c r="K1420" s="4">
        <f t="shared" si="342"/>
        <v>8.5290091607876165E-2</v>
      </c>
      <c r="L1420" s="4">
        <f t="shared" si="343"/>
        <v>0.14412416851441243</v>
      </c>
      <c r="M1420" s="4">
        <f t="shared" si="334"/>
        <v>0</v>
      </c>
      <c r="N1420" s="4">
        <f t="shared" si="335"/>
        <v>0.14412416851441243</v>
      </c>
      <c r="O1420" s="3">
        <f t="shared" si="336"/>
        <v>1.6898113930634258</v>
      </c>
      <c r="R1420" s="4">
        <f t="shared" si="346"/>
        <v>0</v>
      </c>
      <c r="U1420" s="6">
        <v>39163.097222222219</v>
      </c>
      <c r="V1420">
        <f t="shared" si="337"/>
        <v>0</v>
      </c>
      <c r="W1420">
        <f t="shared" si="338"/>
        <v>0</v>
      </c>
      <c r="X1420">
        <f t="shared" si="333"/>
        <v>0</v>
      </c>
      <c r="Y1420">
        <f t="shared" si="339"/>
        <v>0</v>
      </c>
      <c r="Z1420">
        <f t="shared" si="340"/>
        <v>0</v>
      </c>
      <c r="AA1420">
        <f t="shared" si="344"/>
        <v>0</v>
      </c>
      <c r="AB1420">
        <f t="shared" si="345"/>
        <v>0</v>
      </c>
    </row>
    <row r="1421" spans="1:28">
      <c r="A1421" s="1">
        <v>39163.183333333334</v>
      </c>
      <c r="B1421" s="8">
        <f t="shared" si="341"/>
        <v>39163</v>
      </c>
      <c r="C1421" s="5">
        <v>13</v>
      </c>
      <c r="D1421" s="2">
        <v>1.14E-2</v>
      </c>
      <c r="E1421" s="2">
        <v>9.7000000000000003E-3</v>
      </c>
      <c r="F1421" s="2">
        <v>6.9999999999999999E-4</v>
      </c>
      <c r="G1421" s="2"/>
      <c r="H1421" s="2"/>
      <c r="I1421" s="2">
        <v>1.75</v>
      </c>
      <c r="K1421" s="4">
        <f t="shared" si="342"/>
        <v>0.12003790670738128</v>
      </c>
      <c r="L1421" s="4">
        <f t="shared" si="343"/>
        <v>0.53769401330376942</v>
      </c>
      <c r="M1421" s="4">
        <f t="shared" si="334"/>
        <v>0</v>
      </c>
      <c r="N1421" s="4">
        <f t="shared" si="335"/>
        <v>0.53769401330376942</v>
      </c>
      <c r="O1421" s="3">
        <f t="shared" si="336"/>
        <v>4.4793684599525427</v>
      </c>
      <c r="R1421" s="4">
        <f t="shared" si="346"/>
        <v>0</v>
      </c>
      <c r="U1421" s="6">
        <v>39163.183333333334</v>
      </c>
      <c r="V1421">
        <f t="shared" si="337"/>
        <v>0</v>
      </c>
      <c r="W1421">
        <f t="shared" si="338"/>
        <v>0</v>
      </c>
      <c r="X1421">
        <f t="shared" si="333"/>
        <v>0</v>
      </c>
      <c r="Y1421">
        <f t="shared" si="339"/>
        <v>0</v>
      </c>
      <c r="Z1421">
        <f t="shared" si="340"/>
        <v>0</v>
      </c>
      <c r="AA1421">
        <f t="shared" si="344"/>
        <v>0</v>
      </c>
      <c r="AB1421">
        <f t="shared" si="345"/>
        <v>0</v>
      </c>
    </row>
    <row r="1422" spans="1:28">
      <c r="A1422" s="1">
        <v>39163.18472222222</v>
      </c>
      <c r="B1422" s="8">
        <f t="shared" si="341"/>
        <v>39163</v>
      </c>
      <c r="C1422" s="5">
        <v>13</v>
      </c>
      <c r="D1422" s="2">
        <v>1.1900000000000001E-2</v>
      </c>
      <c r="E1422" s="2">
        <v>9.9000000000000008E-3</v>
      </c>
      <c r="F1422" s="2">
        <v>2.0000000000000001E-4</v>
      </c>
      <c r="G1422" s="2"/>
      <c r="H1422" s="2"/>
      <c r="I1422" s="2">
        <v>1.58</v>
      </c>
      <c r="K1422" s="4">
        <f t="shared" si="342"/>
        <v>0.12530272717700328</v>
      </c>
      <c r="L1422" s="4">
        <f t="shared" si="343"/>
        <v>0.54878048780487809</v>
      </c>
      <c r="M1422" s="4">
        <f t="shared" si="334"/>
        <v>0</v>
      </c>
      <c r="N1422" s="4">
        <f t="shared" si="335"/>
        <v>0.54878048780487809</v>
      </c>
      <c r="O1422" s="3">
        <f t="shared" si="336"/>
        <v>4.3796372207419552</v>
      </c>
      <c r="R1422" s="4">
        <f t="shared" si="346"/>
        <v>0</v>
      </c>
      <c r="U1422" s="6">
        <v>39163.18472222222</v>
      </c>
      <c r="V1422">
        <f t="shared" si="337"/>
        <v>0</v>
      </c>
      <c r="W1422">
        <f t="shared" si="338"/>
        <v>0</v>
      </c>
      <c r="X1422">
        <f t="shared" si="333"/>
        <v>0</v>
      </c>
      <c r="Y1422">
        <f t="shared" si="339"/>
        <v>1</v>
      </c>
      <c r="Z1422">
        <f t="shared" si="340"/>
        <v>0</v>
      </c>
      <c r="AA1422">
        <f t="shared" si="344"/>
        <v>0</v>
      </c>
      <c r="AB1422">
        <f t="shared" si="345"/>
        <v>0</v>
      </c>
    </row>
    <row r="1423" spans="1:28">
      <c r="A1423" s="1">
        <v>39163.186111111114</v>
      </c>
      <c r="B1423" s="8">
        <f t="shared" si="341"/>
        <v>39163</v>
      </c>
      <c r="C1423" s="5">
        <v>13</v>
      </c>
      <c r="D1423" s="2">
        <v>1.14E-2</v>
      </c>
      <c r="E1423" s="2">
        <v>1.44E-2</v>
      </c>
      <c r="F1423" s="2">
        <v>2.0000000000000001E-4</v>
      </c>
      <c r="G1423" s="2"/>
      <c r="H1423" s="2"/>
      <c r="I1423" s="2">
        <v>1.61</v>
      </c>
      <c r="K1423" s="4">
        <f t="shared" si="342"/>
        <v>0.12003790670738128</v>
      </c>
      <c r="L1423" s="4">
        <f t="shared" si="343"/>
        <v>0.79822616407982261</v>
      </c>
      <c r="M1423" s="4">
        <f t="shared" si="334"/>
        <v>0</v>
      </c>
      <c r="N1423" s="4">
        <f t="shared" si="335"/>
        <v>0.79822616407982261</v>
      </c>
      <c r="O1423" s="3">
        <f t="shared" si="336"/>
        <v>6.6497841054965576</v>
      </c>
      <c r="R1423" s="4">
        <f t="shared" si="346"/>
        <v>0</v>
      </c>
      <c r="U1423" s="6">
        <v>39163.186111111114</v>
      </c>
      <c r="V1423">
        <f t="shared" si="337"/>
        <v>0</v>
      </c>
      <c r="W1423">
        <f t="shared" si="338"/>
        <v>0</v>
      </c>
      <c r="X1423">
        <f t="shared" si="333"/>
        <v>0</v>
      </c>
      <c r="Y1423">
        <f t="shared" si="339"/>
        <v>0</v>
      </c>
      <c r="Z1423">
        <f t="shared" si="340"/>
        <v>0</v>
      </c>
      <c r="AA1423">
        <f t="shared" si="344"/>
        <v>0</v>
      </c>
      <c r="AB1423">
        <f t="shared" si="345"/>
        <v>0</v>
      </c>
    </row>
    <row r="1424" spans="1:28">
      <c r="A1424" s="1">
        <v>39182.311111111114</v>
      </c>
      <c r="B1424" s="8">
        <f t="shared" si="341"/>
        <v>39182</v>
      </c>
      <c r="C1424" s="5">
        <v>1</v>
      </c>
      <c r="D1424" s="2">
        <v>1.55E-2</v>
      </c>
      <c r="E1424" s="2">
        <v>1.0200000000000001E-2</v>
      </c>
      <c r="F1424" s="2">
        <v>8.0000000000000004E-4</v>
      </c>
      <c r="G1424" s="2"/>
      <c r="H1424" s="2"/>
      <c r="I1424" s="2">
        <v>1.25</v>
      </c>
      <c r="K1424" s="4">
        <f t="shared" si="342"/>
        <v>0.16320943455828157</v>
      </c>
      <c r="L1424" s="4">
        <f t="shared" si="343"/>
        <v>0.56541019955654115</v>
      </c>
      <c r="M1424" s="4">
        <f t="shared" si="334"/>
        <v>0</v>
      </c>
      <c r="N1424" s="4">
        <f t="shared" si="335"/>
        <v>0.56541019955654115</v>
      </c>
      <c r="O1424" s="3">
        <f t="shared" si="336"/>
        <v>3.4643230097990134</v>
      </c>
      <c r="R1424" s="4">
        <f t="shared" si="346"/>
        <v>0</v>
      </c>
      <c r="U1424" s="6">
        <v>39182.311111111114</v>
      </c>
      <c r="V1424">
        <f t="shared" si="337"/>
        <v>0</v>
      </c>
      <c r="W1424">
        <f t="shared" si="338"/>
        <v>0</v>
      </c>
      <c r="X1424">
        <f t="shared" si="333"/>
        <v>0</v>
      </c>
      <c r="Y1424">
        <f t="shared" si="339"/>
        <v>1</v>
      </c>
      <c r="Z1424">
        <f t="shared" si="340"/>
        <v>0</v>
      </c>
      <c r="AA1424">
        <f t="shared" si="344"/>
        <v>0</v>
      </c>
      <c r="AB1424">
        <f t="shared" si="345"/>
        <v>0</v>
      </c>
    </row>
    <row r="1425" spans="1:28">
      <c r="A1425" s="1">
        <v>39182.397222222222</v>
      </c>
      <c r="B1425" s="8">
        <f t="shared" si="341"/>
        <v>39182</v>
      </c>
      <c r="C1425" s="5">
        <v>2</v>
      </c>
      <c r="D1425" s="2">
        <v>1.3299999999999999E-2</v>
      </c>
      <c r="E1425" s="2">
        <v>5.7999999999999996E-3</v>
      </c>
      <c r="F1425" s="2">
        <v>8.0000000000000004E-4</v>
      </c>
      <c r="G1425" s="2"/>
      <c r="H1425" s="2"/>
      <c r="I1425" s="2">
        <v>1.07</v>
      </c>
      <c r="K1425" s="4">
        <f t="shared" si="342"/>
        <v>0.14004422449194481</v>
      </c>
      <c r="L1425" s="4">
        <f t="shared" si="343"/>
        <v>0.3215077605321508</v>
      </c>
      <c r="M1425" s="4">
        <f t="shared" si="334"/>
        <v>0</v>
      </c>
      <c r="N1425" s="4">
        <f t="shared" si="335"/>
        <v>0.3215077605321508</v>
      </c>
      <c r="O1425" s="3">
        <f t="shared" si="336"/>
        <v>2.2957587983261929</v>
      </c>
      <c r="R1425" s="4">
        <f t="shared" si="346"/>
        <v>0</v>
      </c>
      <c r="U1425" s="6">
        <v>39182.397222222222</v>
      </c>
      <c r="V1425">
        <f t="shared" si="337"/>
        <v>0</v>
      </c>
      <c r="W1425">
        <f t="shared" si="338"/>
        <v>0</v>
      </c>
      <c r="X1425">
        <f t="shared" si="333"/>
        <v>0</v>
      </c>
      <c r="Y1425">
        <f t="shared" si="339"/>
        <v>1</v>
      </c>
      <c r="Z1425">
        <f t="shared" si="340"/>
        <v>0</v>
      </c>
      <c r="AA1425">
        <f t="shared" si="344"/>
        <v>0</v>
      </c>
      <c r="AB1425">
        <f t="shared" si="345"/>
        <v>0</v>
      </c>
    </row>
    <row r="1426" spans="1:28">
      <c r="A1426" s="1">
        <v>39182.48333333333</v>
      </c>
      <c r="B1426" s="8">
        <f t="shared" si="341"/>
        <v>39182</v>
      </c>
      <c r="C1426" s="5">
        <v>3</v>
      </c>
      <c r="D1426" s="2">
        <v>1.09E-2</v>
      </c>
      <c r="E1426" s="2">
        <v>3.2000000000000002E-3</v>
      </c>
      <c r="F1426" s="2">
        <v>5.0000000000000001E-4</v>
      </c>
      <c r="G1426" s="2"/>
      <c r="H1426" s="2"/>
      <c r="I1426" s="2">
        <v>1.35</v>
      </c>
      <c r="K1426" s="4">
        <f t="shared" si="342"/>
        <v>0.11477308623775929</v>
      </c>
      <c r="L1426" s="4">
        <f t="shared" si="343"/>
        <v>0.17738359201773837</v>
      </c>
      <c r="M1426" s="4">
        <f t="shared" si="334"/>
        <v>0</v>
      </c>
      <c r="N1426" s="4">
        <f t="shared" si="335"/>
        <v>0.17738359201773837</v>
      </c>
      <c r="O1426" s="3">
        <f t="shared" si="336"/>
        <v>1.5455155719196894</v>
      </c>
      <c r="R1426" s="4">
        <f t="shared" si="346"/>
        <v>0</v>
      </c>
      <c r="U1426" s="6">
        <v>39182.48333333333</v>
      </c>
      <c r="V1426">
        <f t="shared" si="337"/>
        <v>0</v>
      </c>
      <c r="W1426">
        <f t="shared" si="338"/>
        <v>0</v>
      </c>
      <c r="X1426">
        <f t="shared" si="333"/>
        <v>0</v>
      </c>
      <c r="Y1426">
        <f t="shared" si="339"/>
        <v>0</v>
      </c>
      <c r="Z1426">
        <f t="shared" si="340"/>
        <v>0</v>
      </c>
      <c r="AA1426">
        <f t="shared" si="344"/>
        <v>0</v>
      </c>
      <c r="AB1426">
        <f t="shared" si="345"/>
        <v>0</v>
      </c>
    </row>
    <row r="1427" spans="1:28">
      <c r="A1427" s="1">
        <v>39182.569444444445</v>
      </c>
      <c r="B1427" s="8">
        <f t="shared" si="341"/>
        <v>39182</v>
      </c>
      <c r="C1427" s="5">
        <v>4</v>
      </c>
      <c r="D1427" s="2">
        <v>7.6E-3</v>
      </c>
      <c r="E1427" s="2"/>
      <c r="F1427" s="2">
        <v>2.9999999999999997E-4</v>
      </c>
      <c r="G1427" s="2"/>
      <c r="H1427" s="2"/>
      <c r="I1427" s="2">
        <v>1.73</v>
      </c>
      <c r="K1427" s="4">
        <f t="shared" si="342"/>
        <v>8.0025271138254195E-2</v>
      </c>
      <c r="L1427" s="4">
        <f t="shared" si="343"/>
        <v>0</v>
      </c>
      <c r="M1427" s="4">
        <f t="shared" si="334"/>
        <v>0</v>
      </c>
      <c r="N1427" s="4">
        <f t="shared" si="335"/>
        <v>0</v>
      </c>
      <c r="O1427" s="3">
        <f t="shared" si="336"/>
        <v>0</v>
      </c>
      <c r="R1427" s="4"/>
      <c r="U1427" s="6">
        <v>39182.569444444445</v>
      </c>
      <c r="V1427">
        <f t="shared" si="337"/>
        <v>0</v>
      </c>
      <c r="W1427">
        <f t="shared" si="338"/>
        <v>0</v>
      </c>
      <c r="X1427">
        <f t="shared" si="333"/>
        <v>0</v>
      </c>
      <c r="Y1427">
        <f t="shared" si="339"/>
        <v>0</v>
      </c>
      <c r="Z1427">
        <f t="shared" si="340"/>
        <v>0</v>
      </c>
      <c r="AA1427">
        <f t="shared" si="344"/>
        <v>0</v>
      </c>
      <c r="AB1427">
        <f t="shared" si="345"/>
        <v>0</v>
      </c>
    </row>
    <row r="1428" spans="1:28">
      <c r="A1428" s="1">
        <v>39182.655555555553</v>
      </c>
      <c r="B1428" s="8">
        <f t="shared" si="341"/>
        <v>39182</v>
      </c>
      <c r="C1428" s="5">
        <v>5</v>
      </c>
      <c r="D1428" s="2">
        <v>1.0500000000000001E-2</v>
      </c>
      <c r="E1428" s="2">
        <v>7.1000000000000004E-3</v>
      </c>
      <c r="F1428" s="2">
        <v>5.0000000000000001E-4</v>
      </c>
      <c r="G1428" s="2"/>
      <c r="H1428" s="2"/>
      <c r="I1428" s="2">
        <v>1.32</v>
      </c>
      <c r="K1428" s="4">
        <f t="shared" si="342"/>
        <v>0.11056122986206172</v>
      </c>
      <c r="L1428" s="4">
        <f t="shared" si="343"/>
        <v>0.39356984478935703</v>
      </c>
      <c r="M1428" s="4">
        <f t="shared" si="334"/>
        <v>0</v>
      </c>
      <c r="N1428" s="4">
        <f t="shared" si="335"/>
        <v>0.39356984478935703</v>
      </c>
      <c r="O1428" s="3">
        <f t="shared" si="336"/>
        <v>3.5597455390138313</v>
      </c>
      <c r="R1428" s="4">
        <f t="shared" si="346"/>
        <v>0</v>
      </c>
      <c r="U1428" s="6">
        <v>39182.655555555553</v>
      </c>
      <c r="V1428">
        <f t="shared" si="337"/>
        <v>0</v>
      </c>
      <c r="W1428">
        <f t="shared" si="338"/>
        <v>0</v>
      </c>
      <c r="X1428">
        <f t="shared" si="333"/>
        <v>0</v>
      </c>
      <c r="Y1428">
        <f t="shared" si="339"/>
        <v>0</v>
      </c>
      <c r="Z1428">
        <f t="shared" si="340"/>
        <v>0</v>
      </c>
      <c r="AA1428">
        <f t="shared" si="344"/>
        <v>0</v>
      </c>
      <c r="AB1428">
        <f t="shared" si="345"/>
        <v>0</v>
      </c>
    </row>
    <row r="1429" spans="1:28">
      <c r="A1429" s="1">
        <v>39182.741666666669</v>
      </c>
      <c r="B1429" s="8">
        <f t="shared" si="341"/>
        <v>39182</v>
      </c>
      <c r="C1429" s="5">
        <v>6</v>
      </c>
      <c r="D1429" s="2">
        <v>1.2999999999999999E-2</v>
      </c>
      <c r="E1429" s="2">
        <v>1.32E-2</v>
      </c>
      <c r="F1429" s="2">
        <v>8.0000000000000004E-4</v>
      </c>
      <c r="G1429" s="2"/>
      <c r="H1429" s="2"/>
      <c r="I1429" s="2">
        <v>1.37</v>
      </c>
      <c r="K1429" s="4">
        <f t="shared" si="342"/>
        <v>0.13688533221017163</v>
      </c>
      <c r="L1429" s="4">
        <f t="shared" si="343"/>
        <v>0.73170731707317072</v>
      </c>
      <c r="M1429" s="4">
        <f t="shared" si="334"/>
        <v>0</v>
      </c>
      <c r="N1429" s="4">
        <f t="shared" si="335"/>
        <v>0.73170731707317072</v>
      </c>
      <c r="O1429" s="3">
        <f t="shared" si="336"/>
        <v>5.3454033771106939</v>
      </c>
      <c r="R1429" s="4">
        <f t="shared" si="346"/>
        <v>0</v>
      </c>
      <c r="U1429" s="6">
        <v>39182.741666666669</v>
      </c>
      <c r="V1429">
        <f t="shared" si="337"/>
        <v>0</v>
      </c>
      <c r="W1429">
        <f t="shared" si="338"/>
        <v>0</v>
      </c>
      <c r="X1429">
        <f t="shared" si="333"/>
        <v>0</v>
      </c>
      <c r="Y1429">
        <f t="shared" si="339"/>
        <v>1</v>
      </c>
      <c r="Z1429">
        <f t="shared" si="340"/>
        <v>0</v>
      </c>
      <c r="AA1429">
        <f t="shared" si="344"/>
        <v>0</v>
      </c>
      <c r="AB1429">
        <f t="shared" si="345"/>
        <v>0</v>
      </c>
    </row>
    <row r="1430" spans="1:28">
      <c r="A1430" s="1">
        <v>39182.827777777777</v>
      </c>
      <c r="B1430" s="8">
        <f t="shared" si="341"/>
        <v>39182</v>
      </c>
      <c r="C1430" s="5">
        <v>7</v>
      </c>
      <c r="D1430" s="2">
        <v>1.3899999999999999E-2</v>
      </c>
      <c r="E1430" s="2">
        <v>8.0000000000000002E-3</v>
      </c>
      <c r="F1430" s="2">
        <v>8.0000000000000004E-4</v>
      </c>
      <c r="G1430" s="2"/>
      <c r="H1430" s="2"/>
      <c r="I1430" s="2">
        <v>1.33</v>
      </c>
      <c r="K1430" s="4">
        <f t="shared" si="342"/>
        <v>0.14636200905549121</v>
      </c>
      <c r="L1430" s="4">
        <f t="shared" si="343"/>
        <v>0.44345898004434597</v>
      </c>
      <c r="M1430" s="4">
        <f t="shared" si="334"/>
        <v>0</v>
      </c>
      <c r="N1430" s="4">
        <f t="shared" si="335"/>
        <v>0.44345898004434597</v>
      </c>
      <c r="O1430" s="3">
        <f t="shared" si="336"/>
        <v>3.0298776499864415</v>
      </c>
      <c r="R1430" s="4">
        <f t="shared" si="346"/>
        <v>0</v>
      </c>
      <c r="U1430" s="6">
        <v>39182.827777777777</v>
      </c>
      <c r="V1430">
        <f t="shared" si="337"/>
        <v>0</v>
      </c>
      <c r="W1430">
        <f t="shared" si="338"/>
        <v>0</v>
      </c>
      <c r="X1430">
        <f t="shared" si="333"/>
        <v>0</v>
      </c>
      <c r="Y1430">
        <f t="shared" si="339"/>
        <v>1</v>
      </c>
      <c r="Z1430">
        <f t="shared" si="340"/>
        <v>0</v>
      </c>
      <c r="AA1430">
        <f t="shared" si="344"/>
        <v>0</v>
      </c>
      <c r="AB1430">
        <f t="shared" si="345"/>
        <v>0</v>
      </c>
    </row>
    <row r="1431" spans="1:28">
      <c r="A1431" s="1">
        <v>39182.913888888892</v>
      </c>
      <c r="B1431" s="8">
        <f t="shared" si="341"/>
        <v>39182</v>
      </c>
      <c r="C1431" s="5">
        <v>8</v>
      </c>
      <c r="D1431" s="2">
        <v>1.2E-2</v>
      </c>
      <c r="E1431" s="2">
        <v>4.1999999999999997E-3</v>
      </c>
      <c r="F1431" s="2">
        <v>5.9999999999999995E-4</v>
      </c>
      <c r="G1431" s="2"/>
      <c r="H1431" s="2"/>
      <c r="I1431" s="2">
        <v>1.35</v>
      </c>
      <c r="K1431" s="4">
        <f t="shared" si="342"/>
        <v>0.12635569127092766</v>
      </c>
      <c r="L1431" s="4">
        <f t="shared" si="343"/>
        <v>0.2328159645232816</v>
      </c>
      <c r="M1431" s="4">
        <f t="shared" si="334"/>
        <v>0</v>
      </c>
      <c r="N1431" s="4">
        <f t="shared" si="335"/>
        <v>0.2328159645232816</v>
      </c>
      <c r="O1431" s="3">
        <f t="shared" si="336"/>
        <v>1.8425443458980044</v>
      </c>
      <c r="R1431" s="4">
        <f t="shared" si="346"/>
        <v>0</v>
      </c>
      <c r="U1431" s="6">
        <v>39182.913888888892</v>
      </c>
      <c r="V1431">
        <f t="shared" si="337"/>
        <v>0</v>
      </c>
      <c r="W1431">
        <f t="shared" si="338"/>
        <v>0</v>
      </c>
      <c r="X1431">
        <f t="shared" si="333"/>
        <v>0</v>
      </c>
      <c r="Y1431">
        <f t="shared" si="339"/>
        <v>1</v>
      </c>
      <c r="Z1431">
        <f t="shared" si="340"/>
        <v>0</v>
      </c>
      <c r="AA1431">
        <f t="shared" si="344"/>
        <v>0</v>
      </c>
      <c r="AB1431">
        <f t="shared" si="345"/>
        <v>0</v>
      </c>
    </row>
    <row r="1432" spans="1:28">
      <c r="A1432" s="1">
        <v>39183</v>
      </c>
      <c r="B1432" s="8">
        <f t="shared" si="341"/>
        <v>39183</v>
      </c>
      <c r="C1432" s="5">
        <v>9</v>
      </c>
      <c r="D1432" s="2">
        <v>8.2000000000000007E-3</v>
      </c>
      <c r="E1432" s="2"/>
      <c r="F1432" s="2">
        <v>2.0000000000000001E-4</v>
      </c>
      <c r="G1432" s="2"/>
      <c r="H1432" s="2"/>
      <c r="I1432" s="2">
        <v>2.1</v>
      </c>
      <c r="K1432" s="4">
        <f t="shared" si="342"/>
        <v>8.6343055701800578E-2</v>
      </c>
      <c r="L1432" s="4">
        <f t="shared" si="343"/>
        <v>0</v>
      </c>
      <c r="M1432" s="4">
        <f t="shared" si="334"/>
        <v>0</v>
      </c>
      <c r="N1432" s="4">
        <f t="shared" si="335"/>
        <v>0</v>
      </c>
      <c r="O1432" s="3">
        <f t="shared" si="336"/>
        <v>0</v>
      </c>
      <c r="R1432" s="4"/>
      <c r="U1432" s="6">
        <v>39183</v>
      </c>
      <c r="V1432">
        <f t="shared" si="337"/>
        <v>0</v>
      </c>
      <c r="W1432">
        <f t="shared" si="338"/>
        <v>0</v>
      </c>
      <c r="X1432">
        <f t="shared" si="333"/>
        <v>0</v>
      </c>
      <c r="Y1432">
        <f t="shared" si="339"/>
        <v>0</v>
      </c>
      <c r="Z1432">
        <f t="shared" si="340"/>
        <v>0</v>
      </c>
      <c r="AA1432">
        <f t="shared" si="344"/>
        <v>0</v>
      </c>
      <c r="AB1432">
        <f t="shared" si="345"/>
        <v>0</v>
      </c>
    </row>
    <row r="1433" spans="1:28">
      <c r="A1433" s="1">
        <v>39183.086111111108</v>
      </c>
      <c r="B1433" s="8">
        <f t="shared" si="341"/>
        <v>39183</v>
      </c>
      <c r="C1433" s="5">
        <v>10</v>
      </c>
      <c r="D1433" s="2">
        <v>4.5999999999999999E-3</v>
      </c>
      <c r="E1433" s="2"/>
      <c r="F1433" s="2"/>
      <c r="G1433" s="2"/>
      <c r="H1433" s="2"/>
      <c r="I1433" s="2">
        <v>2.0699999999999998</v>
      </c>
      <c r="K1433" s="4">
        <f t="shared" si="342"/>
        <v>4.8436348320522266E-2</v>
      </c>
      <c r="L1433" s="4">
        <f t="shared" si="343"/>
        <v>0</v>
      </c>
      <c r="M1433" s="4">
        <f t="shared" si="334"/>
        <v>0</v>
      </c>
      <c r="N1433" s="4">
        <f t="shared" si="335"/>
        <v>0</v>
      </c>
      <c r="O1433" s="3">
        <f t="shared" si="336"/>
        <v>0</v>
      </c>
      <c r="R1433" s="4"/>
      <c r="U1433" s="6">
        <v>39183.086111111108</v>
      </c>
      <c r="V1433">
        <f t="shared" si="337"/>
        <v>0</v>
      </c>
      <c r="W1433">
        <f t="shared" si="338"/>
        <v>0</v>
      </c>
      <c r="X1433">
        <f t="shared" si="333"/>
        <v>0</v>
      </c>
      <c r="Y1433">
        <f t="shared" si="339"/>
        <v>0</v>
      </c>
      <c r="Z1433">
        <f t="shared" si="340"/>
        <v>0</v>
      </c>
      <c r="AA1433">
        <f t="shared" si="344"/>
        <v>0</v>
      </c>
      <c r="AB1433">
        <f t="shared" si="345"/>
        <v>0</v>
      </c>
    </row>
    <row r="1434" spans="1:28">
      <c r="A1434" s="1">
        <v>39183.172222222223</v>
      </c>
      <c r="B1434" s="8">
        <f t="shared" si="341"/>
        <v>39183</v>
      </c>
      <c r="C1434" s="5">
        <v>11</v>
      </c>
      <c r="D1434" s="2">
        <v>5.4999999999999997E-3</v>
      </c>
      <c r="E1434" s="2"/>
      <c r="F1434" s="2"/>
      <c r="G1434" s="2"/>
      <c r="H1434" s="2"/>
      <c r="I1434" s="2">
        <v>1.61</v>
      </c>
      <c r="K1434" s="4">
        <f t="shared" si="342"/>
        <v>5.791302516584184E-2</v>
      </c>
      <c r="L1434" s="4">
        <f t="shared" si="343"/>
        <v>0</v>
      </c>
      <c r="M1434" s="4">
        <f t="shared" si="334"/>
        <v>0</v>
      </c>
      <c r="N1434" s="4">
        <f t="shared" si="335"/>
        <v>0</v>
      </c>
      <c r="O1434" s="3">
        <f t="shared" si="336"/>
        <v>0</v>
      </c>
      <c r="R1434" s="4"/>
      <c r="U1434" s="6">
        <v>39183.172222222223</v>
      </c>
      <c r="V1434">
        <f t="shared" si="337"/>
        <v>0</v>
      </c>
      <c r="W1434">
        <f t="shared" si="338"/>
        <v>0</v>
      </c>
      <c r="X1434">
        <f t="shared" si="333"/>
        <v>0</v>
      </c>
      <c r="Y1434">
        <f t="shared" si="339"/>
        <v>0</v>
      </c>
      <c r="Z1434">
        <f t="shared" si="340"/>
        <v>0</v>
      </c>
      <c r="AA1434">
        <f t="shared" si="344"/>
        <v>0</v>
      </c>
      <c r="AB1434">
        <f t="shared" si="345"/>
        <v>0</v>
      </c>
    </row>
    <row r="1435" spans="1:28">
      <c r="A1435" s="1">
        <v>39183.258333333331</v>
      </c>
      <c r="B1435" s="8">
        <f t="shared" si="341"/>
        <v>39183</v>
      </c>
      <c r="C1435" s="5">
        <v>12</v>
      </c>
      <c r="D1435" s="2">
        <v>9.9000000000000008E-3</v>
      </c>
      <c r="E1435" s="2">
        <v>5.1000000000000004E-3</v>
      </c>
      <c r="F1435" s="2">
        <v>2.9999999999999997E-4</v>
      </c>
      <c r="G1435" s="2"/>
      <c r="H1435" s="2"/>
      <c r="I1435" s="2">
        <v>1.48</v>
      </c>
      <c r="K1435" s="4">
        <f t="shared" si="342"/>
        <v>0.10424344529851533</v>
      </c>
      <c r="L1435" s="4">
        <f t="shared" si="343"/>
        <v>0.28270509977827057</v>
      </c>
      <c r="M1435" s="4">
        <f t="shared" si="334"/>
        <v>0</v>
      </c>
      <c r="N1435" s="4">
        <f t="shared" si="335"/>
        <v>0.28270509977827057</v>
      </c>
      <c r="O1435" s="3">
        <f t="shared" si="336"/>
        <v>2.7119700329234702</v>
      </c>
      <c r="R1435" s="4">
        <f t="shared" si="346"/>
        <v>0</v>
      </c>
      <c r="U1435" s="6">
        <v>39183.258333333331</v>
      </c>
      <c r="V1435">
        <f t="shared" si="337"/>
        <v>0</v>
      </c>
      <c r="W1435">
        <f t="shared" si="338"/>
        <v>0</v>
      </c>
      <c r="X1435">
        <f t="shared" si="333"/>
        <v>0</v>
      </c>
      <c r="Y1435">
        <f t="shared" si="339"/>
        <v>0</v>
      </c>
      <c r="Z1435">
        <f t="shared" si="340"/>
        <v>0</v>
      </c>
      <c r="AA1435">
        <f t="shared" si="344"/>
        <v>0</v>
      </c>
      <c r="AB1435">
        <f t="shared" si="345"/>
        <v>0</v>
      </c>
    </row>
    <row r="1436" spans="1:28">
      <c r="A1436" s="1">
        <v>39183.344444444447</v>
      </c>
      <c r="B1436" s="8">
        <f t="shared" si="341"/>
        <v>39183</v>
      </c>
      <c r="C1436" s="5">
        <v>13</v>
      </c>
      <c r="D1436" s="2">
        <v>1.29E-2</v>
      </c>
      <c r="E1436" s="2">
        <v>9.5999999999999992E-3</v>
      </c>
      <c r="F1436" s="2">
        <v>2.0000000000000001E-4</v>
      </c>
      <c r="G1436" s="2">
        <v>5.8999999999999999E-3</v>
      </c>
      <c r="H1436" s="2">
        <v>6.1000000000000004E-3</v>
      </c>
      <c r="I1436" s="2">
        <v>1.67</v>
      </c>
      <c r="K1436" s="4">
        <f t="shared" si="342"/>
        <v>0.13583236811624724</v>
      </c>
      <c r="L1436" s="4">
        <f t="shared" si="343"/>
        <v>0.53215077605321504</v>
      </c>
      <c r="M1436" s="4">
        <f t="shared" si="334"/>
        <v>9.838709677419355E-2</v>
      </c>
      <c r="N1436" s="4">
        <f t="shared" si="335"/>
        <v>0.63053787282740859</v>
      </c>
      <c r="O1436" s="3">
        <f t="shared" si="336"/>
        <v>4.6420295955363562</v>
      </c>
      <c r="P1436">
        <f t="shared" ref="P1436:P1453" si="347">L1436/M1436</f>
        <v>5.4087455926720214</v>
      </c>
      <c r="R1436" s="4">
        <f t="shared" si="346"/>
        <v>0.15603677592436094</v>
      </c>
      <c r="U1436" s="6">
        <v>39183.344444444447</v>
      </c>
      <c r="V1436">
        <f t="shared" si="337"/>
        <v>0</v>
      </c>
      <c r="W1436">
        <f t="shared" si="338"/>
        <v>0</v>
      </c>
      <c r="X1436">
        <f t="shared" si="333"/>
        <v>0</v>
      </c>
      <c r="Y1436">
        <f t="shared" si="339"/>
        <v>1</v>
      </c>
      <c r="Z1436">
        <f t="shared" si="340"/>
        <v>0</v>
      </c>
      <c r="AA1436">
        <f t="shared" si="344"/>
        <v>0</v>
      </c>
      <c r="AB1436">
        <f t="shared" si="345"/>
        <v>1</v>
      </c>
    </row>
    <row r="1437" spans="1:28">
      <c r="A1437" s="1">
        <v>39183.345833333333</v>
      </c>
      <c r="B1437" s="8">
        <f t="shared" si="341"/>
        <v>39183</v>
      </c>
      <c r="C1437" s="5">
        <v>13</v>
      </c>
      <c r="D1437" s="2">
        <v>1.32E-2</v>
      </c>
      <c r="E1437" s="2">
        <v>1.0999999999999999E-2</v>
      </c>
      <c r="F1437" s="2"/>
      <c r="G1437" s="2"/>
      <c r="H1437" s="2">
        <v>6.3E-3</v>
      </c>
      <c r="I1437" s="2">
        <v>1.56</v>
      </c>
      <c r="K1437" s="4">
        <f t="shared" si="342"/>
        <v>0.13899126039802043</v>
      </c>
      <c r="L1437" s="4">
        <f t="shared" si="343"/>
        <v>0.6097560975609756</v>
      </c>
      <c r="M1437" s="4">
        <f t="shared" si="334"/>
        <v>0.10161290322580645</v>
      </c>
      <c r="N1437" s="4">
        <f t="shared" si="335"/>
        <v>0.711369000786782</v>
      </c>
      <c r="O1437" s="3">
        <f t="shared" si="336"/>
        <v>5.1180843942970213</v>
      </c>
      <c r="P1437">
        <f t="shared" si="347"/>
        <v>6.0007742934572201</v>
      </c>
      <c r="R1437" s="4">
        <f t="shared" si="346"/>
        <v>0.14284134269756124</v>
      </c>
      <c r="U1437" s="6">
        <v>39183.345833333333</v>
      </c>
      <c r="V1437">
        <f t="shared" si="337"/>
        <v>0</v>
      </c>
      <c r="W1437">
        <f t="shared" si="338"/>
        <v>0</v>
      </c>
      <c r="X1437">
        <f t="shared" si="333"/>
        <v>0</v>
      </c>
      <c r="Y1437">
        <f t="shared" si="339"/>
        <v>1</v>
      </c>
      <c r="Z1437">
        <f t="shared" si="340"/>
        <v>0</v>
      </c>
      <c r="AA1437">
        <f t="shared" si="344"/>
        <v>0</v>
      </c>
      <c r="AB1437">
        <f t="shared" si="345"/>
        <v>1</v>
      </c>
    </row>
    <row r="1438" spans="1:28">
      <c r="A1438" s="1">
        <v>39183.347222222219</v>
      </c>
      <c r="B1438" s="8">
        <f t="shared" si="341"/>
        <v>39183</v>
      </c>
      <c r="C1438" s="5">
        <v>13</v>
      </c>
      <c r="D1438" s="2">
        <v>1.3100000000000001E-2</v>
      </c>
      <c r="E1438" s="2">
        <v>1.67E-2</v>
      </c>
      <c r="F1438" s="2"/>
      <c r="G1438" s="2"/>
      <c r="H1438" s="2">
        <v>6.1000000000000004E-3</v>
      </c>
      <c r="I1438" s="2">
        <v>1.6</v>
      </c>
      <c r="K1438" s="4">
        <f t="shared" si="342"/>
        <v>0.13793829630409601</v>
      </c>
      <c r="L1438" s="4">
        <f t="shared" si="343"/>
        <v>0.92572062084257212</v>
      </c>
      <c r="M1438" s="4">
        <f t="shared" si="334"/>
        <v>9.838709677419355E-2</v>
      </c>
      <c r="N1438" s="4">
        <f t="shared" si="335"/>
        <v>1.0241077176167657</v>
      </c>
      <c r="O1438" s="3">
        <f t="shared" si="336"/>
        <v>7.4243900719133009</v>
      </c>
      <c r="P1438">
        <f t="shared" si="347"/>
        <v>9.4089636872523723</v>
      </c>
      <c r="R1438" s="4">
        <f t="shared" si="346"/>
        <v>9.6071043193730984E-2</v>
      </c>
      <c r="U1438" s="6">
        <v>39183.347222222219</v>
      </c>
      <c r="V1438">
        <f t="shared" si="337"/>
        <v>0</v>
      </c>
      <c r="W1438">
        <f t="shared" si="338"/>
        <v>0</v>
      </c>
      <c r="X1438">
        <f t="shared" si="333"/>
        <v>0</v>
      </c>
      <c r="Y1438">
        <f t="shared" si="339"/>
        <v>1</v>
      </c>
      <c r="Z1438">
        <f t="shared" si="340"/>
        <v>0</v>
      </c>
      <c r="AA1438">
        <f t="shared" si="344"/>
        <v>0</v>
      </c>
      <c r="AB1438">
        <f t="shared" si="345"/>
        <v>0</v>
      </c>
    </row>
    <row r="1439" spans="1:28">
      <c r="A1439" s="1">
        <v>39202.024305555555</v>
      </c>
      <c r="B1439" s="8">
        <f t="shared" si="341"/>
        <v>39202</v>
      </c>
      <c r="C1439" s="5">
        <v>1</v>
      </c>
      <c r="D1439" s="2">
        <v>1.2200000000000001E-2</v>
      </c>
      <c r="E1439" s="2">
        <v>2.2100000000000002E-2</v>
      </c>
      <c r="F1439" s="2">
        <v>1.8E-3</v>
      </c>
      <c r="G1439" s="2">
        <v>5.1999999999999998E-3</v>
      </c>
      <c r="H1439" s="2">
        <v>7.0000000000000001E-3</v>
      </c>
      <c r="I1439" s="2">
        <v>3.36</v>
      </c>
      <c r="K1439" s="4">
        <f t="shared" si="342"/>
        <v>0.12846161945877646</v>
      </c>
      <c r="L1439" s="4">
        <f t="shared" si="343"/>
        <v>1.2250554323725058</v>
      </c>
      <c r="M1439" s="4">
        <f t="shared" si="334"/>
        <v>0.11290322580645162</v>
      </c>
      <c r="N1439" s="4">
        <f t="shared" si="335"/>
        <v>1.3379586581789575</v>
      </c>
      <c r="O1439" s="3">
        <f t="shared" si="336"/>
        <v>10.415240472725868</v>
      </c>
      <c r="P1439">
        <f t="shared" si="347"/>
        <v>10.850490972442193</v>
      </c>
      <c r="R1439" s="4">
        <f t="shared" si="346"/>
        <v>8.4384689404469138E-2</v>
      </c>
      <c r="U1439" s="6">
        <v>39202.024305555555</v>
      </c>
      <c r="V1439">
        <f t="shared" si="337"/>
        <v>0</v>
      </c>
      <c r="W1439">
        <f t="shared" si="338"/>
        <v>0</v>
      </c>
      <c r="X1439">
        <f t="shared" si="333"/>
        <v>0</v>
      </c>
      <c r="Y1439">
        <f t="shared" si="339"/>
        <v>1</v>
      </c>
      <c r="Z1439">
        <f t="shared" si="340"/>
        <v>0</v>
      </c>
      <c r="AA1439">
        <f t="shared" si="344"/>
        <v>0</v>
      </c>
      <c r="AB1439">
        <f t="shared" si="345"/>
        <v>0</v>
      </c>
    </row>
    <row r="1440" spans="1:28">
      <c r="A1440" s="1">
        <v>39202.11041666667</v>
      </c>
      <c r="B1440" s="8">
        <f t="shared" si="341"/>
        <v>39202</v>
      </c>
      <c r="C1440" s="5">
        <v>2</v>
      </c>
      <c r="D1440" s="2">
        <v>1.23E-2</v>
      </c>
      <c r="E1440" s="2">
        <v>2.64E-2</v>
      </c>
      <c r="F1440" s="2">
        <v>1.8E-3</v>
      </c>
      <c r="G1440" s="2">
        <v>5.1999999999999998E-3</v>
      </c>
      <c r="H1440" s="2">
        <v>7.0000000000000001E-3</v>
      </c>
      <c r="I1440" s="2">
        <v>2.35</v>
      </c>
      <c r="K1440" s="4">
        <f t="shared" si="342"/>
        <v>0.12951458355270085</v>
      </c>
      <c r="L1440" s="4">
        <f t="shared" si="343"/>
        <v>1.4634146341463414</v>
      </c>
      <c r="M1440" s="4">
        <f t="shared" si="334"/>
        <v>0.11290322580645162</v>
      </c>
      <c r="N1440" s="4">
        <f t="shared" si="335"/>
        <v>1.5763178599527929</v>
      </c>
      <c r="O1440" s="3">
        <f t="shared" si="336"/>
        <v>12.17096806176559</v>
      </c>
      <c r="P1440">
        <f t="shared" si="347"/>
        <v>12.961672473867594</v>
      </c>
      <c r="R1440" s="4">
        <f t="shared" si="346"/>
        <v>7.1624656850511614E-2</v>
      </c>
      <c r="U1440" s="6">
        <v>39202.11041666667</v>
      </c>
      <c r="V1440">
        <f t="shared" si="337"/>
        <v>0</v>
      </c>
      <c r="W1440">
        <f t="shared" si="338"/>
        <v>0</v>
      </c>
      <c r="X1440">
        <f t="shared" si="333"/>
        <v>0</v>
      </c>
      <c r="Y1440">
        <f t="shared" si="339"/>
        <v>1</v>
      </c>
      <c r="Z1440">
        <f t="shared" si="340"/>
        <v>0</v>
      </c>
      <c r="AA1440">
        <f t="shared" si="344"/>
        <v>0</v>
      </c>
      <c r="AB1440">
        <f t="shared" si="345"/>
        <v>0</v>
      </c>
    </row>
    <row r="1441" spans="1:28">
      <c r="A1441" s="1">
        <v>39202.196527777778</v>
      </c>
      <c r="B1441" s="8">
        <f t="shared" si="341"/>
        <v>39202</v>
      </c>
      <c r="C1441" s="5">
        <v>3</v>
      </c>
      <c r="D1441" s="2">
        <v>1.06E-2</v>
      </c>
      <c r="E1441" s="2">
        <v>1.7600000000000001E-2</v>
      </c>
      <c r="F1441" s="2">
        <v>1.5E-3</v>
      </c>
      <c r="G1441" s="2">
        <v>4.1999999999999997E-3</v>
      </c>
      <c r="H1441" s="2">
        <v>5.7000000000000002E-3</v>
      </c>
      <c r="I1441" s="2">
        <v>3.13</v>
      </c>
      <c r="K1441" s="4">
        <f t="shared" si="342"/>
        <v>0.1116141939559861</v>
      </c>
      <c r="L1441" s="4">
        <f t="shared" si="343"/>
        <v>0.97560975609756106</v>
      </c>
      <c r="M1441" s="4">
        <f t="shared" si="334"/>
        <v>9.1935483870967741E-2</v>
      </c>
      <c r="N1441" s="4">
        <f t="shared" si="335"/>
        <v>1.0675452399685288</v>
      </c>
      <c r="O1441" s="3">
        <f t="shared" si="336"/>
        <v>9.5646010792274705</v>
      </c>
      <c r="P1441">
        <f t="shared" si="347"/>
        <v>10.611895592640138</v>
      </c>
      <c r="R1441" s="4">
        <f t="shared" si="346"/>
        <v>8.6118583483804398E-2</v>
      </c>
      <c r="U1441" s="6">
        <v>39202.196527777778</v>
      </c>
      <c r="V1441">
        <f t="shared" si="337"/>
        <v>0</v>
      </c>
      <c r="W1441">
        <f t="shared" si="338"/>
        <v>0</v>
      </c>
      <c r="X1441">
        <f t="shared" si="333"/>
        <v>0</v>
      </c>
      <c r="Y1441">
        <f t="shared" si="339"/>
        <v>0</v>
      </c>
      <c r="Z1441">
        <f t="shared" si="340"/>
        <v>0</v>
      </c>
      <c r="AA1441">
        <f t="shared" si="344"/>
        <v>0</v>
      </c>
      <c r="AB1441">
        <f t="shared" si="345"/>
        <v>0</v>
      </c>
    </row>
    <row r="1442" spans="1:28">
      <c r="A1442" s="1">
        <v>39202.282638888886</v>
      </c>
      <c r="B1442" s="8">
        <f t="shared" si="341"/>
        <v>39202</v>
      </c>
      <c r="C1442" s="5">
        <v>4</v>
      </c>
      <c r="D1442" s="2">
        <v>8.6E-3</v>
      </c>
      <c r="E1442" s="2">
        <v>3.0000000000000001E-3</v>
      </c>
      <c r="F1442" s="2">
        <v>1.2999999999999999E-3</v>
      </c>
      <c r="G1442" s="2"/>
      <c r="H1442" s="2"/>
      <c r="I1442" s="2">
        <v>3.34</v>
      </c>
      <c r="K1442" s="4">
        <f t="shared" si="342"/>
        <v>9.0554912077498162E-2</v>
      </c>
      <c r="L1442" s="4">
        <f t="shared" si="343"/>
        <v>0.16629711751662971</v>
      </c>
      <c r="M1442" s="4">
        <f t="shared" si="334"/>
        <v>0</v>
      </c>
      <c r="N1442" s="4">
        <f t="shared" si="335"/>
        <v>0.16629711751662971</v>
      </c>
      <c r="O1442" s="3">
        <f t="shared" si="336"/>
        <v>1.8364229361109676</v>
      </c>
      <c r="R1442" s="4">
        <f t="shared" si="346"/>
        <v>0</v>
      </c>
      <c r="U1442" s="6">
        <v>39202.282638888886</v>
      </c>
      <c r="V1442">
        <f t="shared" si="337"/>
        <v>0</v>
      </c>
      <c r="W1442">
        <f t="shared" si="338"/>
        <v>0</v>
      </c>
      <c r="X1442">
        <f t="shared" si="333"/>
        <v>0</v>
      </c>
      <c r="Y1442">
        <f t="shared" si="339"/>
        <v>0</v>
      </c>
      <c r="Z1442">
        <f t="shared" si="340"/>
        <v>0</v>
      </c>
      <c r="AA1442">
        <f t="shared" si="344"/>
        <v>0</v>
      </c>
      <c r="AB1442">
        <f t="shared" si="345"/>
        <v>0</v>
      </c>
    </row>
    <row r="1443" spans="1:28">
      <c r="A1443" s="1">
        <v>39202.368750000001</v>
      </c>
      <c r="B1443" s="8">
        <f t="shared" si="341"/>
        <v>39202</v>
      </c>
      <c r="C1443" s="5">
        <v>5</v>
      </c>
      <c r="D1443" s="2">
        <v>1.0200000000000001E-2</v>
      </c>
      <c r="E1443" s="2">
        <v>1.3599999999999999E-2</v>
      </c>
      <c r="F1443" s="2">
        <v>1.6000000000000001E-3</v>
      </c>
      <c r="G1443" s="2">
        <v>4.1999999999999997E-3</v>
      </c>
      <c r="H1443" s="2">
        <v>5.7999999999999996E-3</v>
      </c>
      <c r="I1443" s="2">
        <v>3.27</v>
      </c>
      <c r="K1443" s="4">
        <f t="shared" si="342"/>
        <v>0.10740233758028853</v>
      </c>
      <c r="L1443" s="4">
        <f t="shared" si="343"/>
        <v>0.75388026607538805</v>
      </c>
      <c r="M1443" s="4">
        <f t="shared" si="334"/>
        <v>9.3548387096774183E-2</v>
      </c>
      <c r="N1443" s="4">
        <f t="shared" si="335"/>
        <v>0.84742865317216221</v>
      </c>
      <c r="O1443" s="3">
        <f t="shared" si="336"/>
        <v>7.8902254109568855</v>
      </c>
      <c r="P1443">
        <f t="shared" si="347"/>
        <v>8.0587200856334587</v>
      </c>
      <c r="R1443" s="4">
        <f t="shared" si="346"/>
        <v>0.11039087095603439</v>
      </c>
      <c r="U1443" s="6">
        <v>39202.368750000001</v>
      </c>
      <c r="V1443">
        <f t="shared" si="337"/>
        <v>0</v>
      </c>
      <c r="W1443">
        <f t="shared" si="338"/>
        <v>0</v>
      </c>
      <c r="X1443">
        <f t="shared" si="333"/>
        <v>0</v>
      </c>
      <c r="Y1443">
        <f t="shared" si="339"/>
        <v>0</v>
      </c>
      <c r="Z1443">
        <f t="shared" si="340"/>
        <v>0</v>
      </c>
      <c r="AA1443">
        <f t="shared" si="344"/>
        <v>0</v>
      </c>
      <c r="AB1443">
        <f t="shared" si="345"/>
        <v>1</v>
      </c>
    </row>
    <row r="1444" spans="1:28">
      <c r="A1444" s="1">
        <v>39202.454861111109</v>
      </c>
      <c r="B1444" s="8">
        <f t="shared" si="341"/>
        <v>39202</v>
      </c>
      <c r="C1444" s="5">
        <v>6</v>
      </c>
      <c r="D1444" s="2">
        <v>1.0699999999999999E-2</v>
      </c>
      <c r="E1444" s="2">
        <v>1.3899999999999999E-2</v>
      </c>
      <c r="F1444" s="2">
        <v>1.9E-3</v>
      </c>
      <c r="G1444" s="2">
        <v>3.0999999999999999E-3</v>
      </c>
      <c r="H1444" s="2">
        <v>5.0000000000000001E-3</v>
      </c>
      <c r="I1444" s="2">
        <v>4.41</v>
      </c>
      <c r="K1444" s="4">
        <f t="shared" si="342"/>
        <v>0.1126671580499105</v>
      </c>
      <c r="L1444" s="4">
        <f t="shared" si="343"/>
        <v>0.770509977827051</v>
      </c>
      <c r="M1444" s="4">
        <f t="shared" si="334"/>
        <v>8.0645161290322578E-2</v>
      </c>
      <c r="N1444" s="4">
        <f t="shared" si="335"/>
        <v>0.85115513911737362</v>
      </c>
      <c r="O1444" s="3">
        <f t="shared" si="336"/>
        <v>7.5545984637361654</v>
      </c>
      <c r="P1444">
        <f t="shared" si="347"/>
        <v>9.5543237250554327</v>
      </c>
      <c r="R1444" s="4">
        <f t="shared" si="346"/>
        <v>9.4747899159663862E-2</v>
      </c>
      <c r="U1444" s="6">
        <v>39202.454861111109</v>
      </c>
      <c r="V1444">
        <f t="shared" si="337"/>
        <v>0</v>
      </c>
      <c r="W1444">
        <f t="shared" si="338"/>
        <v>0</v>
      </c>
      <c r="X1444">
        <f t="shared" si="333"/>
        <v>0</v>
      </c>
      <c r="Y1444">
        <f t="shared" si="339"/>
        <v>0</v>
      </c>
      <c r="Z1444">
        <f t="shared" si="340"/>
        <v>0</v>
      </c>
      <c r="AA1444">
        <f t="shared" si="344"/>
        <v>0</v>
      </c>
      <c r="AB1444">
        <f t="shared" si="345"/>
        <v>0</v>
      </c>
    </row>
    <row r="1445" spans="1:28">
      <c r="A1445" s="1">
        <v>39202.540972222225</v>
      </c>
      <c r="B1445" s="8">
        <f t="shared" si="341"/>
        <v>39202</v>
      </c>
      <c r="C1445" s="5">
        <v>7</v>
      </c>
      <c r="D1445" s="2">
        <v>1.15E-2</v>
      </c>
      <c r="E1445" s="2">
        <v>1.12E-2</v>
      </c>
      <c r="F1445" s="2">
        <v>2E-3</v>
      </c>
      <c r="G1445" s="2">
        <v>3.3999999999999998E-3</v>
      </c>
      <c r="H1445" s="2">
        <v>5.4000000000000003E-3</v>
      </c>
      <c r="I1445" s="2">
        <v>6.5</v>
      </c>
      <c r="K1445" s="4">
        <f t="shared" si="342"/>
        <v>0.12109087080130568</v>
      </c>
      <c r="L1445" s="4">
        <f t="shared" si="343"/>
        <v>0.62084257206208426</v>
      </c>
      <c r="M1445" s="4">
        <f t="shared" si="334"/>
        <v>8.7096774193548387E-2</v>
      </c>
      <c r="N1445" s="4">
        <f t="shared" si="335"/>
        <v>0.70793934625563271</v>
      </c>
      <c r="O1445" s="3">
        <f t="shared" si="336"/>
        <v>5.8463478012084726</v>
      </c>
      <c r="P1445">
        <f t="shared" si="347"/>
        <v>7.1281924940461527</v>
      </c>
      <c r="R1445" s="4">
        <f t="shared" si="346"/>
        <v>0.12302858239793082</v>
      </c>
      <c r="U1445" s="6">
        <v>39202.540972222225</v>
      </c>
      <c r="V1445">
        <f t="shared" si="337"/>
        <v>0</v>
      </c>
      <c r="W1445">
        <f t="shared" si="338"/>
        <v>0</v>
      </c>
      <c r="X1445">
        <f t="shared" si="333"/>
        <v>0</v>
      </c>
      <c r="Y1445">
        <f t="shared" si="339"/>
        <v>0</v>
      </c>
      <c r="Z1445">
        <f t="shared" si="340"/>
        <v>0</v>
      </c>
      <c r="AA1445">
        <f t="shared" si="344"/>
        <v>0</v>
      </c>
      <c r="AB1445">
        <f t="shared" si="345"/>
        <v>1</v>
      </c>
    </row>
    <row r="1446" spans="1:28">
      <c r="A1446" s="1">
        <v>39202.627083333333</v>
      </c>
      <c r="B1446" s="8">
        <f t="shared" si="341"/>
        <v>39202</v>
      </c>
      <c r="C1446" s="5">
        <v>8</v>
      </c>
      <c r="D1446" s="2">
        <v>8.0000000000000002E-3</v>
      </c>
      <c r="E1446" s="2"/>
      <c r="F1446" s="2">
        <v>1.8E-3</v>
      </c>
      <c r="G1446" s="2">
        <v>2.8999999999999998E-3</v>
      </c>
      <c r="H1446" s="2">
        <v>4.7000000000000002E-3</v>
      </c>
      <c r="I1446" s="2">
        <v>5.53</v>
      </c>
      <c r="K1446" s="4">
        <f t="shared" si="342"/>
        <v>8.4237127513951779E-2</v>
      </c>
      <c r="L1446" s="4">
        <f t="shared" si="343"/>
        <v>0</v>
      </c>
      <c r="M1446" s="4">
        <f t="shared" si="334"/>
        <v>7.5806451612903225E-2</v>
      </c>
      <c r="N1446" s="4">
        <f t="shared" si="335"/>
        <v>7.5806451612903225E-2</v>
      </c>
      <c r="O1446" s="3">
        <f t="shared" si="336"/>
        <v>0.89991733870967738</v>
      </c>
      <c r="P1446">
        <f t="shared" si="347"/>
        <v>0</v>
      </c>
      <c r="R1446" s="4">
        <f t="shared" si="346"/>
        <v>1</v>
      </c>
      <c r="U1446" s="6">
        <v>39202.627083333333</v>
      </c>
      <c r="V1446">
        <f t="shared" si="337"/>
        <v>0</v>
      </c>
      <c r="W1446">
        <f t="shared" si="338"/>
        <v>0</v>
      </c>
      <c r="X1446">
        <f t="shared" si="333"/>
        <v>0</v>
      </c>
      <c r="Y1446">
        <f t="shared" si="339"/>
        <v>0</v>
      </c>
      <c r="Z1446">
        <f t="shared" si="340"/>
        <v>0</v>
      </c>
      <c r="AA1446">
        <f t="shared" si="344"/>
        <v>0</v>
      </c>
      <c r="AB1446">
        <f t="shared" si="345"/>
        <v>1</v>
      </c>
    </row>
    <row r="1447" spans="1:28">
      <c r="A1447" s="1">
        <v>39202.713194444441</v>
      </c>
      <c r="B1447" s="8">
        <f t="shared" si="341"/>
        <v>39202</v>
      </c>
      <c r="C1447" s="5">
        <v>9</v>
      </c>
      <c r="D1447" s="2">
        <v>6.1000000000000004E-3</v>
      </c>
      <c r="E1447" s="2"/>
      <c r="F1447" s="2">
        <v>1.1999999999999999E-3</v>
      </c>
      <c r="G1447" s="2"/>
      <c r="H1447" s="2"/>
      <c r="I1447" s="2">
        <v>7.2</v>
      </c>
      <c r="K1447" s="4">
        <f t="shared" si="342"/>
        <v>6.423080972938823E-2</v>
      </c>
      <c r="L1447" s="4">
        <f t="shared" si="343"/>
        <v>0</v>
      </c>
      <c r="M1447" s="4">
        <f t="shared" si="334"/>
        <v>0</v>
      </c>
      <c r="N1447" s="4">
        <f t="shared" si="335"/>
        <v>0</v>
      </c>
      <c r="O1447" s="3">
        <f t="shared" si="336"/>
        <v>0</v>
      </c>
      <c r="R1447" s="4"/>
      <c r="U1447" s="6">
        <v>39202.713194444441</v>
      </c>
      <c r="V1447">
        <f t="shared" si="337"/>
        <v>0</v>
      </c>
      <c r="W1447">
        <f t="shared" si="338"/>
        <v>0</v>
      </c>
      <c r="X1447">
        <f t="shared" si="333"/>
        <v>0</v>
      </c>
      <c r="Y1447">
        <f t="shared" si="339"/>
        <v>0</v>
      </c>
      <c r="Z1447">
        <f t="shared" si="340"/>
        <v>0</v>
      </c>
      <c r="AA1447">
        <f t="shared" si="344"/>
        <v>0</v>
      </c>
      <c r="AB1447">
        <f t="shared" si="345"/>
        <v>0</v>
      </c>
    </row>
    <row r="1448" spans="1:28">
      <c r="A1448" s="1">
        <v>39202.799305555556</v>
      </c>
      <c r="B1448" s="8">
        <f t="shared" si="341"/>
        <v>39202</v>
      </c>
      <c r="C1448" s="5">
        <v>10</v>
      </c>
      <c r="D1448" s="2">
        <v>4.8999999999999998E-3</v>
      </c>
      <c r="E1448" s="2"/>
      <c r="F1448" s="2">
        <v>8.9999999999999998E-4</v>
      </c>
      <c r="G1448" s="2"/>
      <c r="H1448" s="2"/>
      <c r="I1448" s="2">
        <v>4.18</v>
      </c>
      <c r="K1448" s="4">
        <f t="shared" si="342"/>
        <v>5.1595240602295464E-2</v>
      </c>
      <c r="L1448" s="4">
        <f t="shared" si="343"/>
        <v>0</v>
      </c>
      <c r="M1448" s="4">
        <f t="shared" si="334"/>
        <v>0</v>
      </c>
      <c r="N1448" s="4">
        <f t="shared" si="335"/>
        <v>0</v>
      </c>
      <c r="O1448" s="3">
        <f t="shared" si="336"/>
        <v>0</v>
      </c>
      <c r="R1448" s="4"/>
      <c r="U1448" s="6">
        <v>39202.799305555556</v>
      </c>
      <c r="V1448">
        <f t="shared" si="337"/>
        <v>0</v>
      </c>
      <c r="W1448">
        <f t="shared" si="338"/>
        <v>0</v>
      </c>
      <c r="X1448">
        <f t="shared" si="333"/>
        <v>0</v>
      </c>
      <c r="Y1448">
        <f t="shared" si="339"/>
        <v>0</v>
      </c>
      <c r="Z1448">
        <f t="shared" si="340"/>
        <v>0</v>
      </c>
      <c r="AA1448">
        <f t="shared" si="344"/>
        <v>0</v>
      </c>
      <c r="AB1448">
        <f t="shared" si="345"/>
        <v>0</v>
      </c>
    </row>
    <row r="1449" spans="1:28">
      <c r="A1449" s="1">
        <v>39202.885416666664</v>
      </c>
      <c r="B1449" s="8">
        <f t="shared" si="341"/>
        <v>39202</v>
      </c>
      <c r="C1449" s="5">
        <v>11</v>
      </c>
      <c r="D1449" s="2">
        <v>7.4000000000000003E-3</v>
      </c>
      <c r="E1449" s="2"/>
      <c r="F1449" s="2">
        <v>1.1999999999999999E-3</v>
      </c>
      <c r="G1449" s="2"/>
      <c r="H1449" s="2"/>
      <c r="I1449" s="2">
        <v>3.33</v>
      </c>
      <c r="K1449" s="4">
        <f t="shared" si="342"/>
        <v>7.7919342950405396E-2</v>
      </c>
      <c r="L1449" s="4">
        <f t="shared" si="343"/>
        <v>0</v>
      </c>
      <c r="M1449" s="4">
        <f t="shared" si="334"/>
        <v>0</v>
      </c>
      <c r="N1449" s="4">
        <f t="shared" si="335"/>
        <v>0</v>
      </c>
      <c r="O1449" s="3">
        <f t="shared" si="336"/>
        <v>0</v>
      </c>
      <c r="R1449" s="4"/>
      <c r="U1449" s="6">
        <v>39202.885416666664</v>
      </c>
      <c r="V1449">
        <f t="shared" si="337"/>
        <v>0</v>
      </c>
      <c r="W1449">
        <f t="shared" si="338"/>
        <v>0</v>
      </c>
      <c r="X1449">
        <f t="shared" si="333"/>
        <v>0</v>
      </c>
      <c r="Y1449">
        <f t="shared" si="339"/>
        <v>0</v>
      </c>
      <c r="Z1449">
        <f t="shared" si="340"/>
        <v>0</v>
      </c>
      <c r="AA1449">
        <f t="shared" si="344"/>
        <v>0</v>
      </c>
      <c r="AB1449">
        <f t="shared" si="345"/>
        <v>0</v>
      </c>
    </row>
    <row r="1450" spans="1:28">
      <c r="A1450" s="1">
        <v>39202.97152777778</v>
      </c>
      <c r="B1450" s="8">
        <f t="shared" si="341"/>
        <v>39202</v>
      </c>
      <c r="C1450" s="5">
        <v>12</v>
      </c>
      <c r="D1450" s="2">
        <v>1.04E-2</v>
      </c>
      <c r="E1450" s="2">
        <v>8.6999999999999994E-3</v>
      </c>
      <c r="F1450" s="2">
        <v>1.6000000000000001E-3</v>
      </c>
      <c r="G1450" s="2"/>
      <c r="H1450" s="2"/>
      <c r="I1450" s="2">
        <v>4.01</v>
      </c>
      <c r="K1450" s="4">
        <f t="shared" si="342"/>
        <v>0.1095082657681373</v>
      </c>
      <c r="L1450" s="4">
        <f t="shared" si="343"/>
        <v>0.48226164079822614</v>
      </c>
      <c r="M1450" s="4">
        <f t="shared" si="334"/>
        <v>0</v>
      </c>
      <c r="N1450" s="4">
        <f t="shared" si="335"/>
        <v>0.48226164079822614</v>
      </c>
      <c r="O1450" s="3">
        <f t="shared" si="336"/>
        <v>4.4038834640968787</v>
      </c>
      <c r="R1450" s="4">
        <f t="shared" si="346"/>
        <v>0</v>
      </c>
      <c r="U1450" s="6">
        <v>39202.97152777778</v>
      </c>
      <c r="V1450">
        <f t="shared" si="337"/>
        <v>0</v>
      </c>
      <c r="W1450">
        <f t="shared" si="338"/>
        <v>0</v>
      </c>
      <c r="X1450">
        <f t="shared" si="333"/>
        <v>0</v>
      </c>
      <c r="Y1450">
        <f t="shared" si="339"/>
        <v>0</v>
      </c>
      <c r="Z1450">
        <f t="shared" si="340"/>
        <v>0</v>
      </c>
      <c r="AA1450">
        <f t="shared" si="344"/>
        <v>0</v>
      </c>
      <c r="AB1450">
        <f t="shared" si="345"/>
        <v>0</v>
      </c>
    </row>
    <row r="1451" spans="1:28">
      <c r="A1451" s="1">
        <v>39203.057638888888</v>
      </c>
      <c r="B1451" s="8">
        <f t="shared" si="341"/>
        <v>39203</v>
      </c>
      <c r="C1451" s="5">
        <v>13</v>
      </c>
      <c r="D1451" s="2">
        <v>1.3899999999999999E-2</v>
      </c>
      <c r="E1451" s="2">
        <v>1.9599999999999999E-2</v>
      </c>
      <c r="F1451" s="2">
        <v>1.6999999999999999E-3</v>
      </c>
      <c r="G1451" s="2"/>
      <c r="H1451" s="2"/>
      <c r="I1451" s="2">
        <v>3.77</v>
      </c>
      <c r="K1451" s="4">
        <f t="shared" si="342"/>
        <v>0.14636200905549121</v>
      </c>
      <c r="L1451" s="4">
        <f t="shared" si="343"/>
        <v>1.0864745011086474</v>
      </c>
      <c r="M1451" s="4">
        <f t="shared" si="334"/>
        <v>0</v>
      </c>
      <c r="N1451" s="4">
        <f t="shared" si="335"/>
        <v>1.0864745011086474</v>
      </c>
      <c r="O1451" s="3">
        <f t="shared" si="336"/>
        <v>7.4232002424667805</v>
      </c>
      <c r="R1451" s="4">
        <f t="shared" si="346"/>
        <v>0</v>
      </c>
      <c r="U1451" s="6">
        <v>39203.057638888888</v>
      </c>
      <c r="V1451">
        <f t="shared" si="337"/>
        <v>0</v>
      </c>
      <c r="W1451">
        <f t="shared" si="338"/>
        <v>0</v>
      </c>
      <c r="X1451">
        <f t="shared" si="333"/>
        <v>0</v>
      </c>
      <c r="Y1451">
        <f t="shared" si="339"/>
        <v>1</v>
      </c>
      <c r="Z1451">
        <f t="shared" si="340"/>
        <v>0</v>
      </c>
      <c r="AA1451">
        <f t="shared" si="344"/>
        <v>0</v>
      </c>
      <c r="AB1451">
        <f t="shared" si="345"/>
        <v>0</v>
      </c>
    </row>
    <row r="1452" spans="1:28">
      <c r="A1452" s="1">
        <v>39203.059027777781</v>
      </c>
      <c r="B1452" s="8">
        <f t="shared" si="341"/>
        <v>39203</v>
      </c>
      <c r="C1452" s="5">
        <v>13</v>
      </c>
      <c r="D1452" s="2">
        <v>1.4200000000000001E-2</v>
      </c>
      <c r="E1452" s="2">
        <v>2.2100000000000002E-2</v>
      </c>
      <c r="F1452" s="2">
        <v>1.9E-3</v>
      </c>
      <c r="G1452" s="2"/>
      <c r="H1452" s="2"/>
      <c r="I1452" s="2">
        <v>3.55</v>
      </c>
      <c r="K1452" s="4">
        <f t="shared" si="342"/>
        <v>0.14952090133726442</v>
      </c>
      <c r="L1452" s="4">
        <f t="shared" si="343"/>
        <v>1.2250554323725058</v>
      </c>
      <c r="M1452" s="4">
        <f t="shared" si="334"/>
        <v>0</v>
      </c>
      <c r="N1452" s="4">
        <f t="shared" si="335"/>
        <v>1.2250554323725058</v>
      </c>
      <c r="O1452" s="3">
        <f t="shared" si="336"/>
        <v>8.1932052403110465</v>
      </c>
      <c r="R1452" s="4">
        <f t="shared" si="346"/>
        <v>0</v>
      </c>
      <c r="U1452" s="6">
        <v>39203.059027777781</v>
      </c>
      <c r="V1452">
        <f t="shared" si="337"/>
        <v>0</v>
      </c>
      <c r="W1452">
        <f t="shared" si="338"/>
        <v>0</v>
      </c>
      <c r="X1452">
        <f t="shared" si="333"/>
        <v>0</v>
      </c>
      <c r="Y1452">
        <f t="shared" si="339"/>
        <v>1</v>
      </c>
      <c r="Z1452">
        <f t="shared" si="340"/>
        <v>0</v>
      </c>
      <c r="AA1452">
        <f t="shared" si="344"/>
        <v>0</v>
      </c>
      <c r="AB1452">
        <f t="shared" si="345"/>
        <v>0</v>
      </c>
    </row>
    <row r="1453" spans="1:28">
      <c r="A1453" s="1">
        <v>39203.060416666667</v>
      </c>
      <c r="B1453" s="8">
        <f t="shared" si="341"/>
        <v>39203</v>
      </c>
      <c r="C1453" s="5">
        <v>13</v>
      </c>
      <c r="D1453" s="2">
        <v>1.3899999999999999E-2</v>
      </c>
      <c r="E1453" s="2">
        <v>2.35E-2</v>
      </c>
      <c r="F1453" s="2">
        <v>2E-3</v>
      </c>
      <c r="G1453" s="2">
        <v>2.8E-3</v>
      </c>
      <c r="H1453" s="2">
        <v>4.7999999999999996E-3</v>
      </c>
      <c r="I1453" s="2">
        <v>3.69</v>
      </c>
      <c r="K1453" s="4">
        <f t="shared" si="342"/>
        <v>0.14636200905549121</v>
      </c>
      <c r="L1453" s="4">
        <f t="shared" si="343"/>
        <v>1.3026607538802661</v>
      </c>
      <c r="M1453" s="4">
        <f t="shared" si="334"/>
        <v>7.7419354838709667E-2</v>
      </c>
      <c r="N1453" s="4">
        <f t="shared" si="335"/>
        <v>1.3800801087189758</v>
      </c>
      <c r="O1453" s="3">
        <f t="shared" si="336"/>
        <v>9.4292235917295777</v>
      </c>
      <c r="P1453">
        <f t="shared" si="347"/>
        <v>16.826034737620105</v>
      </c>
      <c r="R1453" s="4">
        <f t="shared" si="346"/>
        <v>5.6097725305650707E-2</v>
      </c>
      <c r="U1453" s="6">
        <v>39203.060416666667</v>
      </c>
      <c r="V1453">
        <f t="shared" si="337"/>
        <v>0</v>
      </c>
      <c r="W1453">
        <f t="shared" si="338"/>
        <v>0</v>
      </c>
      <c r="X1453">
        <f t="shared" ref="X1453:X1516" si="348">IF(O1453&gt;25,1,0)</f>
        <v>0</v>
      </c>
      <c r="Y1453">
        <f t="shared" si="339"/>
        <v>1</v>
      </c>
      <c r="Z1453">
        <f t="shared" si="340"/>
        <v>0</v>
      </c>
      <c r="AA1453">
        <f t="shared" si="344"/>
        <v>0</v>
      </c>
      <c r="AB1453">
        <f t="shared" si="345"/>
        <v>0</v>
      </c>
    </row>
    <row r="1454" spans="1:28">
      <c r="A1454" s="1">
        <v>39222.199999999997</v>
      </c>
      <c r="B1454" s="8">
        <f t="shared" si="341"/>
        <v>39222</v>
      </c>
      <c r="C1454" s="5">
        <v>1</v>
      </c>
      <c r="D1454" s="2">
        <v>1.18E-2</v>
      </c>
      <c r="E1454" s="2">
        <v>1.35E-2</v>
      </c>
      <c r="F1454" s="2">
        <v>1.5E-3</v>
      </c>
      <c r="G1454" s="2"/>
      <c r="H1454" s="2"/>
      <c r="I1454" s="2">
        <v>2.93</v>
      </c>
      <c r="K1454" s="4">
        <f t="shared" si="342"/>
        <v>0.12424976308307888</v>
      </c>
      <c r="L1454" s="4">
        <f t="shared" si="343"/>
        <v>0.74833702882483377</v>
      </c>
      <c r="M1454" s="4">
        <f t="shared" si="334"/>
        <v>0</v>
      </c>
      <c r="N1454" s="4">
        <f t="shared" si="335"/>
        <v>0.74833702882483377</v>
      </c>
      <c r="O1454" s="3">
        <f t="shared" si="336"/>
        <v>6.0228447141944459</v>
      </c>
      <c r="R1454" s="4">
        <f t="shared" si="346"/>
        <v>0</v>
      </c>
      <c r="U1454" s="6">
        <v>39222.199999999997</v>
      </c>
      <c r="V1454">
        <f t="shared" si="337"/>
        <v>0</v>
      </c>
      <c r="W1454">
        <f t="shared" si="338"/>
        <v>0</v>
      </c>
      <c r="X1454">
        <f t="shared" si="348"/>
        <v>0</v>
      </c>
      <c r="Y1454">
        <f t="shared" si="339"/>
        <v>0</v>
      </c>
      <c r="Z1454">
        <f t="shared" si="340"/>
        <v>0</v>
      </c>
      <c r="AA1454">
        <f t="shared" si="344"/>
        <v>0</v>
      </c>
      <c r="AB1454">
        <f t="shared" si="345"/>
        <v>0</v>
      </c>
    </row>
    <row r="1455" spans="1:28">
      <c r="A1455" s="1">
        <v>39222.286111111112</v>
      </c>
      <c r="B1455" s="8">
        <f t="shared" si="341"/>
        <v>39222</v>
      </c>
      <c r="C1455" s="5">
        <v>2</v>
      </c>
      <c r="D1455" s="2">
        <v>1.2200000000000001E-2</v>
      </c>
      <c r="E1455" s="2">
        <v>1.61E-2</v>
      </c>
      <c r="F1455" s="2">
        <v>1.6999999999999999E-3</v>
      </c>
      <c r="G1455" s="2"/>
      <c r="H1455" s="2"/>
      <c r="I1455" s="2">
        <v>2.08</v>
      </c>
      <c r="K1455" s="4">
        <f t="shared" si="342"/>
        <v>0.12846161945877646</v>
      </c>
      <c r="L1455" s="4">
        <f t="shared" si="343"/>
        <v>0.89246119733924623</v>
      </c>
      <c r="M1455" s="4">
        <f t="shared" si="334"/>
        <v>0</v>
      </c>
      <c r="N1455" s="4">
        <f t="shared" si="335"/>
        <v>0.89246119733924623</v>
      </c>
      <c r="O1455" s="3">
        <f t="shared" si="336"/>
        <v>6.9472983533859187</v>
      </c>
      <c r="R1455" s="4">
        <f t="shared" si="346"/>
        <v>0</v>
      </c>
      <c r="U1455" s="6">
        <v>39222.286111111112</v>
      </c>
      <c r="V1455">
        <f t="shared" si="337"/>
        <v>0</v>
      </c>
      <c r="W1455">
        <f t="shared" si="338"/>
        <v>0</v>
      </c>
      <c r="X1455">
        <f t="shared" si="348"/>
        <v>0</v>
      </c>
      <c r="Y1455">
        <f t="shared" si="339"/>
        <v>1</v>
      </c>
      <c r="Z1455">
        <f t="shared" si="340"/>
        <v>0</v>
      </c>
      <c r="AA1455">
        <f t="shared" si="344"/>
        <v>0</v>
      </c>
      <c r="AB1455">
        <f t="shared" si="345"/>
        <v>0</v>
      </c>
    </row>
    <row r="1456" spans="1:28">
      <c r="A1456" s="1">
        <v>39222.37222222222</v>
      </c>
      <c r="B1456" s="8">
        <f t="shared" si="341"/>
        <v>39222</v>
      </c>
      <c r="C1456" s="5">
        <v>3</v>
      </c>
      <c r="D1456" s="2">
        <v>8.6E-3</v>
      </c>
      <c r="E1456" s="2">
        <v>7.7000000000000002E-3</v>
      </c>
      <c r="F1456" s="2">
        <v>1.2999999999999999E-3</v>
      </c>
      <c r="G1456" s="2"/>
      <c r="H1456" s="2"/>
      <c r="I1456" s="2">
        <v>2.33</v>
      </c>
      <c r="K1456" s="4">
        <f t="shared" si="342"/>
        <v>9.0554912077498162E-2</v>
      </c>
      <c r="L1456" s="4">
        <f t="shared" si="343"/>
        <v>0.42682926829268297</v>
      </c>
      <c r="M1456" s="4">
        <f t="shared" si="334"/>
        <v>0</v>
      </c>
      <c r="N1456" s="4">
        <f t="shared" si="335"/>
        <v>0.42682926829268297</v>
      </c>
      <c r="O1456" s="3">
        <f t="shared" si="336"/>
        <v>4.7134855360181511</v>
      </c>
      <c r="R1456" s="4">
        <f t="shared" si="346"/>
        <v>0</v>
      </c>
      <c r="U1456" s="6">
        <v>39222.37222222222</v>
      </c>
      <c r="V1456">
        <f t="shared" si="337"/>
        <v>0</v>
      </c>
      <c r="W1456">
        <f t="shared" si="338"/>
        <v>0</v>
      </c>
      <c r="X1456">
        <f t="shared" si="348"/>
        <v>0</v>
      </c>
      <c r="Y1456">
        <f t="shared" si="339"/>
        <v>0</v>
      </c>
      <c r="Z1456">
        <f t="shared" si="340"/>
        <v>0</v>
      </c>
      <c r="AA1456">
        <f t="shared" si="344"/>
        <v>0</v>
      </c>
      <c r="AB1456">
        <f t="shared" si="345"/>
        <v>0</v>
      </c>
    </row>
    <row r="1457" spans="1:28">
      <c r="A1457" s="1">
        <v>39222.458333333336</v>
      </c>
      <c r="B1457" s="8">
        <f t="shared" si="341"/>
        <v>39222</v>
      </c>
      <c r="C1457" s="5">
        <v>4</v>
      </c>
      <c r="D1457" s="2">
        <v>5.4999999999999997E-3</v>
      </c>
      <c r="E1457" s="2"/>
      <c r="F1457" s="2">
        <v>8.9999999999999998E-4</v>
      </c>
      <c r="G1457" s="2"/>
      <c r="H1457" s="2"/>
      <c r="I1457" s="2">
        <v>2.81</v>
      </c>
      <c r="K1457" s="4">
        <f t="shared" si="342"/>
        <v>5.791302516584184E-2</v>
      </c>
      <c r="L1457" s="4">
        <f t="shared" si="343"/>
        <v>0</v>
      </c>
      <c r="M1457" s="4">
        <f t="shared" si="334"/>
        <v>0</v>
      </c>
      <c r="N1457" s="4">
        <f t="shared" si="335"/>
        <v>0</v>
      </c>
      <c r="O1457" s="3">
        <f t="shared" si="336"/>
        <v>0</v>
      </c>
      <c r="R1457" s="4"/>
      <c r="U1457" s="6">
        <v>39222.458333333336</v>
      </c>
      <c r="V1457">
        <f t="shared" si="337"/>
        <v>0</v>
      </c>
      <c r="W1457">
        <f t="shared" si="338"/>
        <v>0</v>
      </c>
      <c r="X1457">
        <f t="shared" si="348"/>
        <v>0</v>
      </c>
      <c r="Y1457">
        <f t="shared" si="339"/>
        <v>0</v>
      </c>
      <c r="Z1457">
        <f t="shared" si="340"/>
        <v>0</v>
      </c>
      <c r="AA1457">
        <f t="shared" si="344"/>
        <v>0</v>
      </c>
      <c r="AB1457">
        <f t="shared" si="345"/>
        <v>0</v>
      </c>
    </row>
    <row r="1458" spans="1:28">
      <c r="A1458" s="1">
        <v>39222.544444444444</v>
      </c>
      <c r="B1458" s="8">
        <f t="shared" si="341"/>
        <v>39222</v>
      </c>
      <c r="C1458" s="5">
        <v>5</v>
      </c>
      <c r="D1458" s="2">
        <v>6.1999999999999998E-3</v>
      </c>
      <c r="E1458" s="2"/>
      <c r="F1458" s="2">
        <v>1E-3</v>
      </c>
      <c r="G1458" s="2"/>
      <c r="H1458" s="2"/>
      <c r="I1458" s="2">
        <v>2.77</v>
      </c>
      <c r="K1458" s="4">
        <f t="shared" si="342"/>
        <v>6.528377382331263E-2</v>
      </c>
      <c r="L1458" s="4">
        <f t="shared" si="343"/>
        <v>0</v>
      </c>
      <c r="M1458" s="4">
        <f t="shared" si="334"/>
        <v>0</v>
      </c>
      <c r="N1458" s="4">
        <f t="shared" si="335"/>
        <v>0</v>
      </c>
      <c r="O1458" s="3">
        <f t="shared" si="336"/>
        <v>0</v>
      </c>
      <c r="R1458" s="4"/>
      <c r="U1458" s="6">
        <v>39222.544444444444</v>
      </c>
      <c r="V1458">
        <f t="shared" si="337"/>
        <v>0</v>
      </c>
      <c r="W1458">
        <f t="shared" si="338"/>
        <v>0</v>
      </c>
      <c r="X1458">
        <f t="shared" si="348"/>
        <v>0</v>
      </c>
      <c r="Y1458">
        <f t="shared" si="339"/>
        <v>0</v>
      </c>
      <c r="Z1458">
        <f t="shared" si="340"/>
        <v>0</v>
      </c>
      <c r="AA1458">
        <f t="shared" si="344"/>
        <v>0</v>
      </c>
      <c r="AB1458">
        <f t="shared" si="345"/>
        <v>0</v>
      </c>
    </row>
    <row r="1459" spans="1:28">
      <c r="A1459" s="1">
        <v>39222.630555555559</v>
      </c>
      <c r="B1459" s="8">
        <f t="shared" si="341"/>
        <v>39222</v>
      </c>
      <c r="C1459" s="5">
        <v>6</v>
      </c>
      <c r="D1459" s="2">
        <v>8.3999999999999995E-3</v>
      </c>
      <c r="E1459" s="2">
        <v>3.0000000000000001E-3</v>
      </c>
      <c r="F1459" s="2">
        <v>1.2999999999999999E-3</v>
      </c>
      <c r="G1459" s="2"/>
      <c r="H1459" s="2"/>
      <c r="I1459" s="2">
        <v>4.3</v>
      </c>
      <c r="K1459" s="4">
        <f t="shared" si="342"/>
        <v>8.8448983889649363E-2</v>
      </c>
      <c r="L1459" s="4">
        <f t="shared" si="343"/>
        <v>0.16629711751662971</v>
      </c>
      <c r="M1459" s="4">
        <f t="shared" si="334"/>
        <v>0</v>
      </c>
      <c r="N1459" s="4">
        <f t="shared" si="335"/>
        <v>0.16629711751662971</v>
      </c>
      <c r="O1459" s="3">
        <f t="shared" si="336"/>
        <v>1.8801472917326576</v>
      </c>
      <c r="R1459" s="4">
        <f t="shared" si="346"/>
        <v>0</v>
      </c>
      <c r="U1459" s="6">
        <v>39222.630555555559</v>
      </c>
      <c r="V1459">
        <f t="shared" si="337"/>
        <v>0</v>
      </c>
      <c r="W1459">
        <f t="shared" si="338"/>
        <v>0</v>
      </c>
      <c r="X1459">
        <f t="shared" si="348"/>
        <v>0</v>
      </c>
      <c r="Y1459">
        <f t="shared" si="339"/>
        <v>0</v>
      </c>
      <c r="Z1459">
        <f t="shared" si="340"/>
        <v>0</v>
      </c>
      <c r="AA1459">
        <f t="shared" si="344"/>
        <v>0</v>
      </c>
      <c r="AB1459">
        <f t="shared" si="345"/>
        <v>0</v>
      </c>
    </row>
    <row r="1460" spans="1:28">
      <c r="A1460" s="1">
        <v>39222.716666666667</v>
      </c>
      <c r="B1460" s="8">
        <f t="shared" si="341"/>
        <v>39222</v>
      </c>
      <c r="C1460" s="5">
        <v>7</v>
      </c>
      <c r="D1460" s="2">
        <v>1.04E-2</v>
      </c>
      <c r="E1460" s="2">
        <v>5.0000000000000001E-3</v>
      </c>
      <c r="F1460" s="2">
        <v>1.5E-3</v>
      </c>
      <c r="G1460" s="2"/>
      <c r="H1460" s="2"/>
      <c r="I1460" s="2">
        <v>5.23</v>
      </c>
      <c r="K1460" s="4">
        <f t="shared" si="342"/>
        <v>0.1095082657681373</v>
      </c>
      <c r="L1460" s="4">
        <f t="shared" si="343"/>
        <v>0.27716186252771619</v>
      </c>
      <c r="M1460" s="4">
        <f t="shared" si="334"/>
        <v>0</v>
      </c>
      <c r="N1460" s="4">
        <f t="shared" si="335"/>
        <v>0.27716186252771619</v>
      </c>
      <c r="O1460" s="3">
        <f t="shared" si="336"/>
        <v>2.5309675081016545</v>
      </c>
      <c r="R1460" s="4">
        <f t="shared" si="346"/>
        <v>0</v>
      </c>
      <c r="U1460" s="6">
        <v>39222.716666666667</v>
      </c>
      <c r="V1460">
        <f t="shared" si="337"/>
        <v>0</v>
      </c>
      <c r="W1460">
        <f t="shared" si="338"/>
        <v>0</v>
      </c>
      <c r="X1460">
        <f t="shared" si="348"/>
        <v>0</v>
      </c>
      <c r="Y1460">
        <f t="shared" si="339"/>
        <v>0</v>
      </c>
      <c r="Z1460">
        <f t="shared" si="340"/>
        <v>0</v>
      </c>
      <c r="AA1460">
        <f t="shared" si="344"/>
        <v>0</v>
      </c>
      <c r="AB1460">
        <f t="shared" si="345"/>
        <v>0</v>
      </c>
    </row>
    <row r="1461" spans="1:28">
      <c r="A1461" s="1">
        <v>39222.802777777775</v>
      </c>
      <c r="B1461" s="8">
        <f t="shared" si="341"/>
        <v>39222</v>
      </c>
      <c r="C1461" s="5">
        <v>8</v>
      </c>
      <c r="D1461" s="2">
        <v>8.8999999999999999E-3</v>
      </c>
      <c r="E1461" s="2">
        <v>3.5000000000000001E-3</v>
      </c>
      <c r="F1461" s="2">
        <v>1.5E-3</v>
      </c>
      <c r="G1461" s="2"/>
      <c r="H1461" s="2"/>
      <c r="I1461" s="2">
        <v>4.75</v>
      </c>
      <c r="K1461" s="4">
        <f t="shared" si="342"/>
        <v>9.3713804359271347E-2</v>
      </c>
      <c r="L1461" s="4">
        <f t="shared" si="343"/>
        <v>0.19401330376940132</v>
      </c>
      <c r="M1461" s="4">
        <f t="shared" si="334"/>
        <v>0</v>
      </c>
      <c r="N1461" s="4">
        <f t="shared" si="335"/>
        <v>0.19401330376940132</v>
      </c>
      <c r="O1461" s="3">
        <f t="shared" si="336"/>
        <v>2.070274545952814</v>
      </c>
      <c r="R1461" s="4">
        <f t="shared" si="346"/>
        <v>0</v>
      </c>
      <c r="U1461" s="6">
        <v>39222.802777777775</v>
      </c>
      <c r="V1461">
        <f t="shared" si="337"/>
        <v>0</v>
      </c>
      <c r="W1461">
        <f t="shared" si="338"/>
        <v>0</v>
      </c>
      <c r="X1461">
        <f t="shared" si="348"/>
        <v>0</v>
      </c>
      <c r="Y1461">
        <f t="shared" si="339"/>
        <v>0</v>
      </c>
      <c r="Z1461">
        <f t="shared" si="340"/>
        <v>0</v>
      </c>
      <c r="AA1461">
        <f t="shared" si="344"/>
        <v>0</v>
      </c>
      <c r="AB1461">
        <f t="shared" si="345"/>
        <v>0</v>
      </c>
    </row>
    <row r="1462" spans="1:28">
      <c r="A1462" s="1">
        <v>39222.888888888891</v>
      </c>
      <c r="B1462" s="8">
        <f t="shared" si="341"/>
        <v>39222</v>
      </c>
      <c r="C1462" s="5">
        <v>9</v>
      </c>
      <c r="D1462" s="2">
        <v>4.7000000000000002E-3</v>
      </c>
      <c r="E1462" s="2"/>
      <c r="F1462" s="2">
        <v>6.9999999999999999E-4</v>
      </c>
      <c r="G1462" s="2"/>
      <c r="H1462" s="2"/>
      <c r="I1462" s="2">
        <v>4.9000000000000004</v>
      </c>
      <c r="K1462" s="4">
        <f t="shared" si="342"/>
        <v>4.9489312414446672E-2</v>
      </c>
      <c r="L1462" s="4">
        <f t="shared" si="343"/>
        <v>0</v>
      </c>
      <c r="M1462" s="4">
        <f t="shared" si="334"/>
        <v>0</v>
      </c>
      <c r="N1462" s="4">
        <f t="shared" si="335"/>
        <v>0</v>
      </c>
      <c r="O1462" s="3">
        <f t="shared" si="336"/>
        <v>0</v>
      </c>
      <c r="R1462" s="4"/>
      <c r="U1462" s="6">
        <v>39222.888888888891</v>
      </c>
      <c r="V1462">
        <f t="shared" si="337"/>
        <v>0</v>
      </c>
      <c r="W1462">
        <f t="shared" si="338"/>
        <v>0</v>
      </c>
      <c r="X1462">
        <f t="shared" si="348"/>
        <v>0</v>
      </c>
      <c r="Y1462">
        <f t="shared" si="339"/>
        <v>0</v>
      </c>
      <c r="Z1462">
        <f t="shared" si="340"/>
        <v>0</v>
      </c>
      <c r="AA1462">
        <f t="shared" si="344"/>
        <v>0</v>
      </c>
      <c r="AB1462">
        <f t="shared" si="345"/>
        <v>0</v>
      </c>
    </row>
    <row r="1463" spans="1:28">
      <c r="A1463" s="1">
        <v>39222.974999999999</v>
      </c>
      <c r="B1463" s="8">
        <f t="shared" si="341"/>
        <v>39222</v>
      </c>
      <c r="C1463" s="5">
        <v>10</v>
      </c>
      <c r="D1463" s="2">
        <v>5.0000000000000001E-3</v>
      </c>
      <c r="E1463" s="2">
        <v>2.7000000000000001E-3</v>
      </c>
      <c r="F1463" s="2">
        <v>6.9999999999999999E-4</v>
      </c>
      <c r="G1463" s="2"/>
      <c r="H1463" s="2"/>
      <c r="I1463" s="2">
        <v>3.43</v>
      </c>
      <c r="K1463" s="4">
        <f t="shared" si="342"/>
        <v>5.2648204696219864E-2</v>
      </c>
      <c r="L1463" s="4">
        <f t="shared" si="343"/>
        <v>0.14966740576496676</v>
      </c>
      <c r="M1463" s="4">
        <f t="shared" si="334"/>
        <v>0</v>
      </c>
      <c r="N1463" s="4">
        <f t="shared" si="335"/>
        <v>0.14966740576496676</v>
      </c>
      <c r="O1463" s="3">
        <f t="shared" si="336"/>
        <v>2.8427827050997783</v>
      </c>
      <c r="R1463" s="4">
        <f t="shared" si="346"/>
        <v>0</v>
      </c>
      <c r="U1463" s="6">
        <v>39222.974999999999</v>
      </c>
      <c r="V1463">
        <f t="shared" si="337"/>
        <v>0</v>
      </c>
      <c r="W1463">
        <f t="shared" si="338"/>
        <v>0</v>
      </c>
      <c r="X1463">
        <f t="shared" si="348"/>
        <v>0</v>
      </c>
      <c r="Y1463">
        <f t="shared" si="339"/>
        <v>0</v>
      </c>
      <c r="Z1463">
        <f t="shared" si="340"/>
        <v>0</v>
      </c>
      <c r="AA1463">
        <f t="shared" si="344"/>
        <v>0</v>
      </c>
      <c r="AB1463">
        <f t="shared" si="345"/>
        <v>0</v>
      </c>
    </row>
    <row r="1464" spans="1:28">
      <c r="A1464" s="1">
        <v>39223.061111111114</v>
      </c>
      <c r="B1464" s="8">
        <f t="shared" si="341"/>
        <v>39223</v>
      </c>
      <c r="C1464" s="5">
        <v>11</v>
      </c>
      <c r="D1464" s="2">
        <v>5.5999999999999999E-3</v>
      </c>
      <c r="E1464" s="2">
        <v>3.5999999999999999E-3</v>
      </c>
      <c r="F1464" s="2">
        <v>8.9999999999999998E-4</v>
      </c>
      <c r="G1464" s="2"/>
      <c r="H1464" s="2"/>
      <c r="I1464" s="2">
        <v>2.37</v>
      </c>
      <c r="K1464" s="4">
        <f t="shared" si="342"/>
        <v>5.896598925976624E-2</v>
      </c>
      <c r="L1464" s="4">
        <f t="shared" si="343"/>
        <v>0.19955654101995565</v>
      </c>
      <c r="M1464" s="4">
        <f t="shared" si="334"/>
        <v>0</v>
      </c>
      <c r="N1464" s="4">
        <f t="shared" si="335"/>
        <v>0.19955654101995565</v>
      </c>
      <c r="O1464" s="3">
        <f t="shared" si="336"/>
        <v>3.3842651251187839</v>
      </c>
      <c r="R1464" s="4">
        <f t="shared" si="346"/>
        <v>0</v>
      </c>
      <c r="U1464" s="6">
        <v>39223.061111111114</v>
      </c>
      <c r="V1464">
        <f t="shared" si="337"/>
        <v>0</v>
      </c>
      <c r="W1464">
        <f t="shared" si="338"/>
        <v>0</v>
      </c>
      <c r="X1464">
        <f t="shared" si="348"/>
        <v>0</v>
      </c>
      <c r="Y1464">
        <f t="shared" si="339"/>
        <v>0</v>
      </c>
      <c r="Z1464">
        <f t="shared" si="340"/>
        <v>0</v>
      </c>
      <c r="AA1464">
        <f t="shared" si="344"/>
        <v>0</v>
      </c>
      <c r="AB1464">
        <f t="shared" si="345"/>
        <v>0</v>
      </c>
    </row>
    <row r="1465" spans="1:28">
      <c r="A1465" s="1">
        <v>39223.147222222222</v>
      </c>
      <c r="B1465" s="8">
        <f t="shared" si="341"/>
        <v>39223</v>
      </c>
      <c r="C1465" s="5">
        <v>12</v>
      </c>
      <c r="D1465" s="2">
        <v>9.7999999999999997E-3</v>
      </c>
      <c r="E1465" s="2">
        <v>1.04E-2</v>
      </c>
      <c r="F1465" s="2">
        <v>1.1999999999999999E-3</v>
      </c>
      <c r="G1465" s="2"/>
      <c r="H1465" s="2"/>
      <c r="I1465" s="2">
        <v>3.1</v>
      </c>
      <c r="K1465" s="4">
        <f t="shared" si="342"/>
        <v>0.10319048120459093</v>
      </c>
      <c r="L1465" s="4">
        <f t="shared" si="343"/>
        <v>0.57649667405764971</v>
      </c>
      <c r="M1465" s="4">
        <f t="shared" si="334"/>
        <v>0</v>
      </c>
      <c r="N1465" s="4">
        <f t="shared" si="335"/>
        <v>0.57649667405764971</v>
      </c>
      <c r="O1465" s="3">
        <f t="shared" si="336"/>
        <v>5.5867233811484684</v>
      </c>
      <c r="R1465" s="4">
        <f t="shared" si="346"/>
        <v>0</v>
      </c>
      <c r="U1465" s="6">
        <v>39223.147222222222</v>
      </c>
      <c r="V1465">
        <f t="shared" si="337"/>
        <v>0</v>
      </c>
      <c r="W1465">
        <f t="shared" si="338"/>
        <v>0</v>
      </c>
      <c r="X1465">
        <f t="shared" si="348"/>
        <v>0</v>
      </c>
      <c r="Y1465">
        <f t="shared" si="339"/>
        <v>0</v>
      </c>
      <c r="Z1465">
        <f t="shared" si="340"/>
        <v>0</v>
      </c>
      <c r="AA1465">
        <f t="shared" si="344"/>
        <v>0</v>
      </c>
      <c r="AB1465">
        <f t="shared" si="345"/>
        <v>0</v>
      </c>
    </row>
    <row r="1466" spans="1:28">
      <c r="A1466" s="1">
        <v>39223.23333333333</v>
      </c>
      <c r="B1466" s="8">
        <f t="shared" si="341"/>
        <v>39223</v>
      </c>
      <c r="C1466" s="5">
        <v>13</v>
      </c>
      <c r="D1466" s="2">
        <v>1.35E-2</v>
      </c>
      <c r="E1466" s="2">
        <v>1.7899999999999999E-2</v>
      </c>
      <c r="F1466" s="2">
        <v>1.6000000000000001E-3</v>
      </c>
      <c r="G1466" s="2"/>
      <c r="H1466" s="2"/>
      <c r="I1466" s="2">
        <v>3.69</v>
      </c>
      <c r="K1466" s="4">
        <f t="shared" si="342"/>
        <v>0.14215015267979361</v>
      </c>
      <c r="L1466" s="4">
        <f t="shared" si="343"/>
        <v>0.99223946784922401</v>
      </c>
      <c r="M1466" s="4">
        <f t="shared" si="334"/>
        <v>0</v>
      </c>
      <c r="N1466" s="4">
        <f t="shared" si="335"/>
        <v>0.99223946784922401</v>
      </c>
      <c r="O1466" s="3">
        <f t="shared" si="336"/>
        <v>6.9802209082696898</v>
      </c>
      <c r="R1466" s="4">
        <f t="shared" si="346"/>
        <v>0</v>
      </c>
      <c r="U1466" s="6">
        <v>39223.23333333333</v>
      </c>
      <c r="V1466">
        <f t="shared" si="337"/>
        <v>0</v>
      </c>
      <c r="W1466">
        <f t="shared" si="338"/>
        <v>0</v>
      </c>
      <c r="X1466">
        <f t="shared" si="348"/>
        <v>0</v>
      </c>
      <c r="Y1466">
        <f t="shared" si="339"/>
        <v>1</v>
      </c>
      <c r="Z1466">
        <f t="shared" si="340"/>
        <v>0</v>
      </c>
      <c r="AA1466">
        <f t="shared" si="344"/>
        <v>0</v>
      </c>
      <c r="AB1466">
        <f t="shared" si="345"/>
        <v>0</v>
      </c>
    </row>
    <row r="1467" spans="1:28">
      <c r="A1467" s="1">
        <v>39223.234722222223</v>
      </c>
      <c r="B1467" s="8">
        <f t="shared" si="341"/>
        <v>39223</v>
      </c>
      <c r="C1467" s="5">
        <v>13</v>
      </c>
      <c r="D1467" s="2">
        <v>1.38E-2</v>
      </c>
      <c r="E1467" s="2">
        <v>1.7399999999999999E-2</v>
      </c>
      <c r="F1467" s="2">
        <v>1.6000000000000001E-3</v>
      </c>
      <c r="G1467" s="2"/>
      <c r="H1467" s="2"/>
      <c r="I1467" s="2">
        <v>3.7</v>
      </c>
      <c r="K1467" s="4">
        <f t="shared" si="342"/>
        <v>0.14530904496156682</v>
      </c>
      <c r="L1467" s="4">
        <f t="shared" si="343"/>
        <v>0.96452328159645229</v>
      </c>
      <c r="M1467" s="4">
        <f t="shared" si="334"/>
        <v>0</v>
      </c>
      <c r="N1467" s="4">
        <f t="shared" si="335"/>
        <v>0.96452328159645229</v>
      </c>
      <c r="O1467" s="3">
        <f t="shared" si="336"/>
        <v>6.6377373951605119</v>
      </c>
      <c r="R1467" s="4">
        <f t="shared" si="346"/>
        <v>0</v>
      </c>
      <c r="U1467" s="6">
        <v>39223.234722222223</v>
      </c>
      <c r="V1467">
        <f t="shared" si="337"/>
        <v>0</v>
      </c>
      <c r="W1467">
        <f t="shared" si="338"/>
        <v>0</v>
      </c>
      <c r="X1467">
        <f t="shared" si="348"/>
        <v>0</v>
      </c>
      <c r="Y1467">
        <f t="shared" si="339"/>
        <v>1</v>
      </c>
      <c r="Z1467">
        <f t="shared" si="340"/>
        <v>0</v>
      </c>
      <c r="AA1467">
        <f t="shared" si="344"/>
        <v>0</v>
      </c>
      <c r="AB1467">
        <f t="shared" si="345"/>
        <v>0</v>
      </c>
    </row>
    <row r="1468" spans="1:28">
      <c r="A1468" s="1">
        <v>39223.236111111109</v>
      </c>
      <c r="B1468" s="8">
        <f t="shared" si="341"/>
        <v>39223</v>
      </c>
      <c r="C1468" s="5">
        <v>13</v>
      </c>
      <c r="D1468" s="2">
        <v>1.38E-2</v>
      </c>
      <c r="E1468" s="2">
        <v>1.8700000000000001E-2</v>
      </c>
      <c r="F1468" s="2">
        <v>1.6000000000000001E-3</v>
      </c>
      <c r="G1468" s="2"/>
      <c r="H1468" s="2"/>
      <c r="I1468" s="2">
        <v>3.63</v>
      </c>
      <c r="K1468" s="4">
        <f t="shared" si="342"/>
        <v>0.14530904496156682</v>
      </c>
      <c r="L1468" s="4">
        <f t="shared" si="343"/>
        <v>1.0365853658536586</v>
      </c>
      <c r="M1468" s="4">
        <f t="shared" si="334"/>
        <v>0</v>
      </c>
      <c r="N1468" s="4">
        <f t="shared" si="335"/>
        <v>1.0365853658536586</v>
      </c>
      <c r="O1468" s="3">
        <f t="shared" si="336"/>
        <v>7.1336603039943443</v>
      </c>
      <c r="R1468" s="4">
        <f t="shared" si="346"/>
        <v>0</v>
      </c>
      <c r="U1468" s="6">
        <v>39223.236111111109</v>
      </c>
      <c r="V1468">
        <f t="shared" si="337"/>
        <v>0</v>
      </c>
      <c r="W1468">
        <f t="shared" si="338"/>
        <v>0</v>
      </c>
      <c r="X1468">
        <f t="shared" si="348"/>
        <v>0</v>
      </c>
      <c r="Y1468">
        <f t="shared" si="339"/>
        <v>1</v>
      </c>
      <c r="Z1468">
        <f t="shared" si="340"/>
        <v>0</v>
      </c>
      <c r="AA1468">
        <f t="shared" si="344"/>
        <v>0</v>
      </c>
      <c r="AB1468">
        <f t="shared" si="345"/>
        <v>0</v>
      </c>
    </row>
    <row r="1469" spans="1:28">
      <c r="A1469" s="1">
        <v>39242.351388888892</v>
      </c>
      <c r="B1469" s="8">
        <f t="shared" si="341"/>
        <v>39242</v>
      </c>
      <c r="C1469" s="5">
        <v>1</v>
      </c>
      <c r="D1469" s="2">
        <v>1.6799999999999999E-2</v>
      </c>
      <c r="E1469" s="2">
        <v>2.5000000000000001E-2</v>
      </c>
      <c r="F1469" s="2">
        <v>1.9E-3</v>
      </c>
      <c r="G1469" s="2"/>
      <c r="H1469" s="2"/>
      <c r="I1469" s="2">
        <v>5.0599999999999996</v>
      </c>
      <c r="K1469" s="4">
        <f t="shared" si="342"/>
        <v>0.17689796777929873</v>
      </c>
      <c r="L1469" s="4">
        <f t="shared" si="343"/>
        <v>1.3858093126385811</v>
      </c>
      <c r="M1469" s="4">
        <f t="shared" si="334"/>
        <v>0</v>
      </c>
      <c r="N1469" s="4">
        <f t="shared" si="335"/>
        <v>1.3858093126385811</v>
      </c>
      <c r="O1469" s="3">
        <f t="shared" si="336"/>
        <v>7.8339470488860741</v>
      </c>
      <c r="R1469" s="4">
        <f t="shared" si="346"/>
        <v>0</v>
      </c>
      <c r="U1469" s="6">
        <v>39242.351388888892</v>
      </c>
      <c r="V1469">
        <f t="shared" si="337"/>
        <v>0</v>
      </c>
      <c r="W1469">
        <f t="shared" si="338"/>
        <v>0</v>
      </c>
      <c r="X1469">
        <f t="shared" si="348"/>
        <v>0</v>
      </c>
      <c r="Y1469">
        <f t="shared" si="339"/>
        <v>1</v>
      </c>
      <c r="Z1469">
        <f t="shared" si="340"/>
        <v>0</v>
      </c>
      <c r="AA1469">
        <f t="shared" si="344"/>
        <v>0</v>
      </c>
      <c r="AB1469">
        <f t="shared" si="345"/>
        <v>0</v>
      </c>
    </row>
    <row r="1470" spans="1:28">
      <c r="A1470" s="1">
        <v>39242.4375</v>
      </c>
      <c r="B1470" s="8">
        <f t="shared" si="341"/>
        <v>39242</v>
      </c>
      <c r="C1470" s="5">
        <v>2</v>
      </c>
      <c r="D1470" s="2">
        <v>1.2699999999999999E-2</v>
      </c>
      <c r="E1470" s="2">
        <v>1.29E-2</v>
      </c>
      <c r="F1470" s="2">
        <v>1.4E-3</v>
      </c>
      <c r="G1470" s="2"/>
      <c r="H1470" s="2"/>
      <c r="I1470" s="2">
        <v>5.94</v>
      </c>
      <c r="K1470" s="4">
        <f t="shared" si="342"/>
        <v>0.13372643992839842</v>
      </c>
      <c r="L1470" s="4">
        <f t="shared" si="343"/>
        <v>0.71507760532150777</v>
      </c>
      <c r="M1470" s="4">
        <f t="shared" si="334"/>
        <v>0</v>
      </c>
      <c r="N1470" s="4">
        <f t="shared" si="335"/>
        <v>0.71507760532150777</v>
      </c>
      <c r="O1470" s="3">
        <f t="shared" si="336"/>
        <v>5.3473165494002837</v>
      </c>
      <c r="R1470" s="4">
        <f t="shared" si="346"/>
        <v>0</v>
      </c>
      <c r="U1470" s="6">
        <v>39242.4375</v>
      </c>
      <c r="V1470">
        <f t="shared" si="337"/>
        <v>0</v>
      </c>
      <c r="W1470">
        <f t="shared" si="338"/>
        <v>0</v>
      </c>
      <c r="X1470">
        <f t="shared" si="348"/>
        <v>0</v>
      </c>
      <c r="Y1470">
        <f t="shared" si="339"/>
        <v>1</v>
      </c>
      <c r="Z1470">
        <f t="shared" si="340"/>
        <v>0</v>
      </c>
      <c r="AA1470">
        <f t="shared" si="344"/>
        <v>0</v>
      </c>
      <c r="AB1470">
        <f t="shared" si="345"/>
        <v>0</v>
      </c>
    </row>
    <row r="1471" spans="1:28">
      <c r="A1471" s="1">
        <v>39242.523611111108</v>
      </c>
      <c r="B1471" s="8">
        <f t="shared" si="341"/>
        <v>39242</v>
      </c>
      <c r="C1471" s="5">
        <v>3</v>
      </c>
      <c r="D1471" s="2">
        <v>8.3000000000000001E-3</v>
      </c>
      <c r="E1471" s="2">
        <v>6.4000000000000003E-3</v>
      </c>
      <c r="F1471" s="2">
        <v>6.9999999999999999E-4</v>
      </c>
      <c r="G1471" s="2"/>
      <c r="H1471" s="2"/>
      <c r="I1471" s="2">
        <v>8.06</v>
      </c>
      <c r="K1471" s="4">
        <f t="shared" si="342"/>
        <v>8.7396019795724963E-2</v>
      </c>
      <c r="L1471" s="4">
        <f t="shared" si="343"/>
        <v>0.35476718403547675</v>
      </c>
      <c r="M1471" s="4">
        <f t="shared" si="334"/>
        <v>0</v>
      </c>
      <c r="N1471" s="4">
        <f t="shared" si="335"/>
        <v>0.35476718403547675</v>
      </c>
      <c r="O1471" s="3">
        <f t="shared" si="336"/>
        <v>4.0593059599818346</v>
      </c>
      <c r="R1471" s="4">
        <f t="shared" si="346"/>
        <v>0</v>
      </c>
      <c r="U1471" s="6">
        <v>39242.523611111108</v>
      </c>
      <c r="V1471">
        <f t="shared" si="337"/>
        <v>0</v>
      </c>
      <c r="W1471">
        <f t="shared" si="338"/>
        <v>0</v>
      </c>
      <c r="X1471">
        <f t="shared" si="348"/>
        <v>0</v>
      </c>
      <c r="Y1471">
        <f t="shared" si="339"/>
        <v>0</v>
      </c>
      <c r="Z1471">
        <f t="shared" si="340"/>
        <v>0</v>
      </c>
      <c r="AA1471">
        <f t="shared" si="344"/>
        <v>0</v>
      </c>
      <c r="AB1471">
        <f t="shared" si="345"/>
        <v>0</v>
      </c>
    </row>
    <row r="1472" spans="1:28">
      <c r="A1472" s="1">
        <v>39242.609722222223</v>
      </c>
      <c r="B1472" s="8">
        <f t="shared" si="341"/>
        <v>39242</v>
      </c>
      <c r="C1472" s="5">
        <v>4</v>
      </c>
      <c r="D1472" s="2">
        <v>6.7000000000000002E-3</v>
      </c>
      <c r="E1472" s="2">
        <v>3.5000000000000001E-3</v>
      </c>
      <c r="F1472" s="2">
        <v>5.9999999999999995E-4</v>
      </c>
      <c r="G1472" s="2"/>
      <c r="H1472" s="2"/>
      <c r="I1472" s="2">
        <v>5.9</v>
      </c>
      <c r="K1472" s="4">
        <f t="shared" si="342"/>
        <v>7.0548594292934613E-2</v>
      </c>
      <c r="L1472" s="4">
        <f t="shared" si="343"/>
        <v>0.19401330376940132</v>
      </c>
      <c r="M1472" s="4">
        <f t="shared" si="334"/>
        <v>0</v>
      </c>
      <c r="N1472" s="4">
        <f t="shared" si="335"/>
        <v>0.19401330376940132</v>
      </c>
      <c r="O1472" s="3">
        <f t="shared" si="336"/>
        <v>2.750066187907469</v>
      </c>
      <c r="R1472" s="4">
        <f t="shared" si="346"/>
        <v>0</v>
      </c>
      <c r="U1472" s="6">
        <v>39242.609722222223</v>
      </c>
      <c r="V1472">
        <f t="shared" si="337"/>
        <v>0</v>
      </c>
      <c r="W1472">
        <f t="shared" si="338"/>
        <v>0</v>
      </c>
      <c r="X1472">
        <f t="shared" si="348"/>
        <v>0</v>
      </c>
      <c r="Y1472">
        <f t="shared" si="339"/>
        <v>0</v>
      </c>
      <c r="Z1472">
        <f t="shared" si="340"/>
        <v>0</v>
      </c>
      <c r="AA1472">
        <f t="shared" si="344"/>
        <v>0</v>
      </c>
      <c r="AB1472">
        <f t="shared" si="345"/>
        <v>0</v>
      </c>
    </row>
    <row r="1473" spans="1:28">
      <c r="A1473" s="1">
        <v>39242.695833333331</v>
      </c>
      <c r="B1473" s="8">
        <f t="shared" si="341"/>
        <v>39242</v>
      </c>
      <c r="C1473" s="5">
        <v>5</v>
      </c>
      <c r="D1473" s="2">
        <v>6.6E-3</v>
      </c>
      <c r="E1473" s="2">
        <v>6.7000000000000002E-3</v>
      </c>
      <c r="F1473" s="2">
        <v>5.9999999999999995E-4</v>
      </c>
      <c r="G1473" s="2"/>
      <c r="H1473" s="2"/>
      <c r="I1473" s="2">
        <v>4.91</v>
      </c>
      <c r="K1473" s="4">
        <f t="shared" si="342"/>
        <v>6.9495630199010214E-2</v>
      </c>
      <c r="L1473" s="4">
        <f t="shared" si="343"/>
        <v>0.37139689578713975</v>
      </c>
      <c r="M1473" s="4">
        <f t="shared" si="334"/>
        <v>0</v>
      </c>
      <c r="N1473" s="4">
        <f t="shared" si="335"/>
        <v>0.37139689578713975</v>
      </c>
      <c r="O1473" s="3">
        <f t="shared" si="336"/>
        <v>5.3441762413491913</v>
      </c>
      <c r="R1473" s="4">
        <f t="shared" si="346"/>
        <v>0</v>
      </c>
      <c r="U1473" s="6">
        <v>39242.695833333331</v>
      </c>
      <c r="V1473">
        <f t="shared" si="337"/>
        <v>0</v>
      </c>
      <c r="W1473">
        <f t="shared" si="338"/>
        <v>0</v>
      </c>
      <c r="X1473">
        <f t="shared" si="348"/>
        <v>0</v>
      </c>
      <c r="Y1473">
        <f t="shared" si="339"/>
        <v>0</v>
      </c>
      <c r="Z1473">
        <f t="shared" si="340"/>
        <v>0</v>
      </c>
      <c r="AA1473">
        <f t="shared" si="344"/>
        <v>0</v>
      </c>
      <c r="AB1473">
        <f t="shared" si="345"/>
        <v>0</v>
      </c>
    </row>
    <row r="1474" spans="1:28">
      <c r="A1474" s="1">
        <v>39242.781944444447</v>
      </c>
      <c r="B1474" s="8">
        <f t="shared" si="341"/>
        <v>39242</v>
      </c>
      <c r="C1474" s="5">
        <v>6</v>
      </c>
      <c r="D1474" s="2">
        <v>9.4000000000000004E-3</v>
      </c>
      <c r="E1474" s="2">
        <v>6.7999999999999996E-3</v>
      </c>
      <c r="F1474" s="2">
        <v>6.9999999999999999E-4</v>
      </c>
      <c r="G1474" s="2"/>
      <c r="H1474" s="2"/>
      <c r="I1474" s="2">
        <v>5.03</v>
      </c>
      <c r="K1474" s="4">
        <f t="shared" si="342"/>
        <v>9.8978624828893344E-2</v>
      </c>
      <c r="L1474" s="4">
        <f t="shared" si="343"/>
        <v>0.37694013303769403</v>
      </c>
      <c r="M1474" s="4">
        <f t="shared" ref="M1474:M1537" si="349">(H1474/62)*1000</f>
        <v>0</v>
      </c>
      <c r="N1474" s="4">
        <f t="shared" ref="N1474:N1537" si="350">L1474+M1474</f>
        <v>0.37694013303769403</v>
      </c>
      <c r="O1474" s="3">
        <f t="shared" ref="O1474:O1537" si="351">N1474/K1474</f>
        <v>3.8082983441052978</v>
      </c>
      <c r="R1474" s="4">
        <f t="shared" si="346"/>
        <v>0</v>
      </c>
      <c r="U1474" s="6">
        <v>39242.781944444447</v>
      </c>
      <c r="V1474">
        <f t="shared" ref="V1474:V1537" si="352">IF(I1474&gt;15,1,0)</f>
        <v>0</v>
      </c>
      <c r="W1474">
        <f t="shared" ref="W1474:W1537" si="353">IF(I1474&gt;20,1,0)</f>
        <v>0</v>
      </c>
      <c r="X1474">
        <f t="shared" si="348"/>
        <v>0</v>
      </c>
      <c r="Y1474">
        <f t="shared" ref="Y1474:Y1537" si="354">IF(K1474&gt;0.125,1,0)</f>
        <v>0</v>
      </c>
      <c r="Z1474">
        <f t="shared" ref="Z1474:Z1537" si="355">IF(N1474&gt;2,1,0)</f>
        <v>0</v>
      </c>
      <c r="AA1474">
        <f t="shared" si="344"/>
        <v>0</v>
      </c>
      <c r="AB1474">
        <f t="shared" si="345"/>
        <v>0</v>
      </c>
    </row>
    <row r="1475" spans="1:28">
      <c r="A1475" s="1">
        <v>39242.868055555555</v>
      </c>
      <c r="B1475" s="8">
        <f t="shared" ref="B1475:B1538" si="356">INT(A1475)</f>
        <v>39242</v>
      </c>
      <c r="C1475" s="5">
        <v>7</v>
      </c>
      <c r="D1475" s="2">
        <v>1.4E-2</v>
      </c>
      <c r="E1475" s="2">
        <v>3.6400000000000002E-2</v>
      </c>
      <c r="F1475" s="2">
        <v>1.1999999999999999E-3</v>
      </c>
      <c r="G1475" s="2"/>
      <c r="H1475" s="2"/>
      <c r="I1475" s="2">
        <v>5.39</v>
      </c>
      <c r="K1475" s="4">
        <f t="shared" ref="K1475:K1538" si="357">(D1475/94.97)*1000</f>
        <v>0.1474149731494156</v>
      </c>
      <c r="L1475" s="4">
        <f t="shared" ref="L1475:L1538" si="358">(E1475/18.04)*1000</f>
        <v>2.0177383592017741</v>
      </c>
      <c r="M1475" s="4">
        <f t="shared" si="349"/>
        <v>0</v>
      </c>
      <c r="N1475" s="4">
        <f t="shared" si="350"/>
        <v>2.0177383592017741</v>
      </c>
      <c r="O1475" s="3">
        <f t="shared" si="351"/>
        <v>13.687472283813751</v>
      </c>
      <c r="R1475" s="4">
        <f t="shared" si="346"/>
        <v>0</v>
      </c>
      <c r="U1475" s="6">
        <v>39242.868055555555</v>
      </c>
      <c r="V1475">
        <f t="shared" si="352"/>
        <v>0</v>
      </c>
      <c r="W1475">
        <f t="shared" si="353"/>
        <v>0</v>
      </c>
      <c r="X1475">
        <f t="shared" si="348"/>
        <v>0</v>
      </c>
      <c r="Y1475">
        <f t="shared" si="354"/>
        <v>1</v>
      </c>
      <c r="Z1475">
        <f t="shared" si="355"/>
        <v>1</v>
      </c>
      <c r="AA1475">
        <f t="shared" ref="AA1475:AA1538" si="359">IF(P1475&gt;25,1,0)</f>
        <v>0</v>
      </c>
      <c r="AB1475">
        <f t="shared" ref="AB1475:AB1538" si="360">IF(R1475&gt;0.1,1,0)</f>
        <v>0</v>
      </c>
    </row>
    <row r="1476" spans="1:28">
      <c r="A1476" s="1">
        <v>39242.95416666667</v>
      </c>
      <c r="B1476" s="8">
        <f t="shared" si="356"/>
        <v>39242</v>
      </c>
      <c r="C1476" s="5">
        <v>8</v>
      </c>
      <c r="D1476" s="2">
        <v>1.52E-2</v>
      </c>
      <c r="E1476" s="2">
        <v>1.7899999999999999E-2</v>
      </c>
      <c r="F1476" s="2">
        <v>1.5E-3</v>
      </c>
      <c r="G1476" s="2"/>
      <c r="H1476" s="2"/>
      <c r="I1476" s="2">
        <v>3.67</v>
      </c>
      <c r="K1476" s="4">
        <f t="shared" si="357"/>
        <v>0.16005054227650839</v>
      </c>
      <c r="L1476" s="4">
        <f t="shared" si="358"/>
        <v>0.99223946784922401</v>
      </c>
      <c r="M1476" s="4">
        <f t="shared" si="349"/>
        <v>0</v>
      </c>
      <c r="N1476" s="4">
        <f t="shared" si="350"/>
        <v>0.99223946784922401</v>
      </c>
      <c r="O1476" s="3">
        <f t="shared" si="351"/>
        <v>6.1995383066868941</v>
      </c>
      <c r="R1476" s="4">
        <f t="shared" si="346"/>
        <v>0</v>
      </c>
      <c r="U1476" s="6">
        <v>39242.95416666667</v>
      </c>
      <c r="V1476">
        <f t="shared" si="352"/>
        <v>0</v>
      </c>
      <c r="W1476">
        <f t="shared" si="353"/>
        <v>0</v>
      </c>
      <c r="X1476">
        <f t="shared" si="348"/>
        <v>0</v>
      </c>
      <c r="Y1476">
        <f t="shared" si="354"/>
        <v>1</v>
      </c>
      <c r="Z1476">
        <f t="shared" si="355"/>
        <v>0</v>
      </c>
      <c r="AA1476">
        <f t="shared" si="359"/>
        <v>0</v>
      </c>
      <c r="AB1476">
        <f t="shared" si="360"/>
        <v>0</v>
      </c>
    </row>
    <row r="1477" spans="1:28">
      <c r="A1477" s="1">
        <v>39243.040277777778</v>
      </c>
      <c r="B1477" s="8">
        <f t="shared" si="356"/>
        <v>39243</v>
      </c>
      <c r="C1477" s="5">
        <v>9</v>
      </c>
      <c r="D1477" s="2">
        <v>0.01</v>
      </c>
      <c r="E1477" s="2">
        <v>1.38E-2</v>
      </c>
      <c r="F1477" s="2">
        <v>1E-3</v>
      </c>
      <c r="G1477" s="2"/>
      <c r="H1477" s="2"/>
      <c r="I1477" s="2">
        <v>4.8</v>
      </c>
      <c r="K1477" s="4">
        <f t="shared" si="357"/>
        <v>0.10529640939243973</v>
      </c>
      <c r="L1477" s="4">
        <f t="shared" si="358"/>
        <v>0.76496674057649672</v>
      </c>
      <c r="M1477" s="4">
        <f t="shared" si="349"/>
        <v>0</v>
      </c>
      <c r="N1477" s="4">
        <f t="shared" si="350"/>
        <v>0.76496674057649672</v>
      </c>
      <c r="O1477" s="3">
        <f t="shared" si="351"/>
        <v>7.2648891352549887</v>
      </c>
      <c r="R1477" s="4">
        <f t="shared" si="346"/>
        <v>0</v>
      </c>
      <c r="U1477" s="6">
        <v>39243.040277777778</v>
      </c>
      <c r="V1477">
        <f t="shared" si="352"/>
        <v>0</v>
      </c>
      <c r="W1477">
        <f t="shared" si="353"/>
        <v>0</v>
      </c>
      <c r="X1477">
        <f t="shared" si="348"/>
        <v>0</v>
      </c>
      <c r="Y1477">
        <f t="shared" si="354"/>
        <v>0</v>
      </c>
      <c r="Z1477">
        <f t="shared" si="355"/>
        <v>0</v>
      </c>
      <c r="AA1477">
        <f t="shared" si="359"/>
        <v>0</v>
      </c>
      <c r="AB1477">
        <f t="shared" si="360"/>
        <v>0</v>
      </c>
    </row>
    <row r="1478" spans="1:28">
      <c r="A1478" s="1">
        <v>39243.126388888886</v>
      </c>
      <c r="B1478" s="8">
        <f t="shared" si="356"/>
        <v>39243</v>
      </c>
      <c r="C1478" s="5">
        <v>10</v>
      </c>
      <c r="D1478" s="2">
        <v>7.6E-3</v>
      </c>
      <c r="E1478" s="2">
        <v>6.8999999999999999E-3</v>
      </c>
      <c r="F1478" s="2">
        <v>8.0000000000000004E-4</v>
      </c>
      <c r="G1478" s="2"/>
      <c r="H1478" s="2"/>
      <c r="I1478" s="2">
        <v>4.5199999999999996</v>
      </c>
      <c r="K1478" s="4">
        <f t="shared" si="357"/>
        <v>8.0025271138254195E-2</v>
      </c>
      <c r="L1478" s="4">
        <f t="shared" si="358"/>
        <v>0.38248337028824836</v>
      </c>
      <c r="M1478" s="4">
        <f t="shared" si="349"/>
        <v>0</v>
      </c>
      <c r="N1478" s="4">
        <f t="shared" si="350"/>
        <v>0.38248337028824836</v>
      </c>
      <c r="O1478" s="3">
        <f t="shared" si="351"/>
        <v>4.7795323258256506</v>
      </c>
      <c r="R1478" s="4">
        <f t="shared" ref="R1478:R1541" si="361">M1478/N1478</f>
        <v>0</v>
      </c>
      <c r="U1478" s="6">
        <v>39243.126388888886</v>
      </c>
      <c r="V1478">
        <f t="shared" si="352"/>
        <v>0</v>
      </c>
      <c r="W1478">
        <f t="shared" si="353"/>
        <v>0</v>
      </c>
      <c r="X1478">
        <f t="shared" si="348"/>
        <v>0</v>
      </c>
      <c r="Y1478">
        <f t="shared" si="354"/>
        <v>0</v>
      </c>
      <c r="Z1478">
        <f t="shared" si="355"/>
        <v>0</v>
      </c>
      <c r="AA1478">
        <f t="shared" si="359"/>
        <v>0</v>
      </c>
      <c r="AB1478">
        <f t="shared" si="360"/>
        <v>0</v>
      </c>
    </row>
    <row r="1479" spans="1:28">
      <c r="A1479" s="1">
        <v>39243.212500000001</v>
      </c>
      <c r="B1479" s="8">
        <f t="shared" si="356"/>
        <v>39243</v>
      </c>
      <c r="C1479" s="5">
        <v>11</v>
      </c>
      <c r="D1479" s="2">
        <v>8.2000000000000007E-3</v>
      </c>
      <c r="E1479" s="2">
        <v>6.6E-3</v>
      </c>
      <c r="F1479" s="2">
        <v>1E-3</v>
      </c>
      <c r="G1479" s="2"/>
      <c r="H1479" s="2"/>
      <c r="I1479" s="2">
        <v>3.77</v>
      </c>
      <c r="K1479" s="4">
        <f t="shared" si="357"/>
        <v>8.6343055701800578E-2</v>
      </c>
      <c r="L1479" s="4">
        <f t="shared" si="358"/>
        <v>0.36585365853658536</v>
      </c>
      <c r="M1479" s="4">
        <f t="shared" si="349"/>
        <v>0</v>
      </c>
      <c r="N1479" s="4">
        <f t="shared" si="350"/>
        <v>0.36585365853658536</v>
      </c>
      <c r="O1479" s="3">
        <f t="shared" si="351"/>
        <v>4.2372099940511596</v>
      </c>
      <c r="R1479" s="4">
        <f t="shared" si="361"/>
        <v>0</v>
      </c>
      <c r="U1479" s="6">
        <v>39243.212500000001</v>
      </c>
      <c r="V1479">
        <f t="shared" si="352"/>
        <v>0</v>
      </c>
      <c r="W1479">
        <f t="shared" si="353"/>
        <v>0</v>
      </c>
      <c r="X1479">
        <f t="shared" si="348"/>
        <v>0</v>
      </c>
      <c r="Y1479">
        <f t="shared" si="354"/>
        <v>0</v>
      </c>
      <c r="Z1479">
        <f t="shared" si="355"/>
        <v>0</v>
      </c>
      <c r="AA1479">
        <f t="shared" si="359"/>
        <v>0</v>
      </c>
      <c r="AB1479">
        <f t="shared" si="360"/>
        <v>0</v>
      </c>
    </row>
    <row r="1480" spans="1:28">
      <c r="A1480" s="1">
        <v>39243.298611111109</v>
      </c>
      <c r="B1480" s="8">
        <f t="shared" si="356"/>
        <v>39243</v>
      </c>
      <c r="C1480" s="5">
        <v>12</v>
      </c>
      <c r="D1480" s="2">
        <v>1.2E-2</v>
      </c>
      <c r="E1480" s="2">
        <v>1.7100000000000001E-2</v>
      </c>
      <c r="F1480" s="2">
        <v>1.4E-3</v>
      </c>
      <c r="G1480" s="2"/>
      <c r="H1480" s="2"/>
      <c r="I1480" s="2">
        <v>4.78</v>
      </c>
      <c r="K1480" s="4">
        <f t="shared" si="357"/>
        <v>0.12635569127092766</v>
      </c>
      <c r="L1480" s="4">
        <f t="shared" si="358"/>
        <v>0.94789356984478945</v>
      </c>
      <c r="M1480" s="4">
        <f t="shared" si="349"/>
        <v>0</v>
      </c>
      <c r="N1480" s="4">
        <f t="shared" si="350"/>
        <v>0.94789356984478945</v>
      </c>
      <c r="O1480" s="3">
        <f t="shared" si="351"/>
        <v>7.5017876940133048</v>
      </c>
      <c r="R1480" s="4">
        <f t="shared" si="361"/>
        <v>0</v>
      </c>
      <c r="U1480" s="6">
        <v>39243.298611111109</v>
      </c>
      <c r="V1480">
        <f t="shared" si="352"/>
        <v>0</v>
      </c>
      <c r="W1480">
        <f t="shared" si="353"/>
        <v>0</v>
      </c>
      <c r="X1480">
        <f t="shared" si="348"/>
        <v>0</v>
      </c>
      <c r="Y1480">
        <f t="shared" si="354"/>
        <v>1</v>
      </c>
      <c r="Z1480">
        <f t="shared" si="355"/>
        <v>0</v>
      </c>
      <c r="AA1480">
        <f t="shared" si="359"/>
        <v>0</v>
      </c>
      <c r="AB1480">
        <f t="shared" si="360"/>
        <v>0</v>
      </c>
    </row>
    <row r="1481" spans="1:28">
      <c r="A1481" s="1">
        <v>39243.384722222225</v>
      </c>
      <c r="B1481" s="8">
        <f t="shared" si="356"/>
        <v>39243</v>
      </c>
      <c r="C1481" s="5">
        <v>13</v>
      </c>
      <c r="D1481" s="2">
        <v>1.54E-2</v>
      </c>
      <c r="E1481" s="2">
        <v>1.78E-2</v>
      </c>
      <c r="F1481" s="2">
        <v>1.6999999999999999E-3</v>
      </c>
      <c r="G1481" s="2"/>
      <c r="H1481" s="2"/>
      <c r="I1481" s="2">
        <v>6.4</v>
      </c>
      <c r="K1481" s="4">
        <f t="shared" si="357"/>
        <v>0.16215647046435716</v>
      </c>
      <c r="L1481" s="4">
        <f t="shared" si="358"/>
        <v>0.98669623059866973</v>
      </c>
      <c r="M1481" s="4">
        <f t="shared" si="349"/>
        <v>0</v>
      </c>
      <c r="N1481" s="4">
        <f t="shared" si="350"/>
        <v>0.98669623059866973</v>
      </c>
      <c r="O1481" s="3">
        <f t="shared" si="351"/>
        <v>6.0848403259711477</v>
      </c>
      <c r="R1481" s="4">
        <f t="shared" si="361"/>
        <v>0</v>
      </c>
      <c r="U1481" s="6">
        <v>39243.384722222225</v>
      </c>
      <c r="V1481">
        <f t="shared" si="352"/>
        <v>0</v>
      </c>
      <c r="W1481">
        <f t="shared" si="353"/>
        <v>0</v>
      </c>
      <c r="X1481">
        <f t="shared" si="348"/>
        <v>0</v>
      </c>
      <c r="Y1481">
        <f t="shared" si="354"/>
        <v>1</v>
      </c>
      <c r="Z1481">
        <f t="shared" si="355"/>
        <v>0</v>
      </c>
      <c r="AA1481">
        <f t="shared" si="359"/>
        <v>0</v>
      </c>
      <c r="AB1481">
        <f t="shared" si="360"/>
        <v>0</v>
      </c>
    </row>
    <row r="1482" spans="1:28">
      <c r="A1482" s="1">
        <v>39243.386111111111</v>
      </c>
      <c r="B1482" s="8">
        <f t="shared" si="356"/>
        <v>39243</v>
      </c>
      <c r="C1482" s="5">
        <v>13</v>
      </c>
      <c r="D1482" s="2">
        <v>1.55E-2</v>
      </c>
      <c r="E1482" s="2">
        <v>1.7299999999999999E-2</v>
      </c>
      <c r="F1482" s="2">
        <v>1.8E-3</v>
      </c>
      <c r="G1482" s="2"/>
      <c r="H1482" s="2"/>
      <c r="I1482" s="2">
        <v>6.18</v>
      </c>
      <c r="K1482" s="4">
        <f t="shared" si="357"/>
        <v>0.16320943455828157</v>
      </c>
      <c r="L1482" s="4">
        <f t="shared" si="358"/>
        <v>0.95898004434589801</v>
      </c>
      <c r="M1482" s="4">
        <f t="shared" si="349"/>
        <v>0</v>
      </c>
      <c r="N1482" s="4">
        <f t="shared" si="350"/>
        <v>0.95898004434589801</v>
      </c>
      <c r="O1482" s="3">
        <f t="shared" si="351"/>
        <v>5.8757635362277369</v>
      </c>
      <c r="R1482" s="4">
        <f t="shared" si="361"/>
        <v>0</v>
      </c>
      <c r="U1482" s="6">
        <v>39243.386111111111</v>
      </c>
      <c r="V1482">
        <f t="shared" si="352"/>
        <v>0</v>
      </c>
      <c r="W1482">
        <f t="shared" si="353"/>
        <v>0</v>
      </c>
      <c r="X1482">
        <f t="shared" si="348"/>
        <v>0</v>
      </c>
      <c r="Y1482">
        <f t="shared" si="354"/>
        <v>1</v>
      </c>
      <c r="Z1482">
        <f t="shared" si="355"/>
        <v>0</v>
      </c>
      <c r="AA1482">
        <f t="shared" si="359"/>
        <v>0</v>
      </c>
      <c r="AB1482">
        <f t="shared" si="360"/>
        <v>0</v>
      </c>
    </row>
    <row r="1483" spans="1:28">
      <c r="A1483" s="1">
        <v>39243.387499999997</v>
      </c>
      <c r="B1483" s="8">
        <f t="shared" si="356"/>
        <v>39243</v>
      </c>
      <c r="C1483" s="5">
        <v>13</v>
      </c>
      <c r="D1483" s="2">
        <v>1.8100000000000002E-2</v>
      </c>
      <c r="E1483" s="2">
        <v>1.8800000000000001E-2</v>
      </c>
      <c r="F1483" s="2">
        <v>1.8E-3</v>
      </c>
      <c r="G1483" s="2"/>
      <c r="H1483" s="2"/>
      <c r="I1483" s="2">
        <v>6.3</v>
      </c>
      <c r="K1483" s="4">
        <f t="shared" si="357"/>
        <v>0.19058650100031591</v>
      </c>
      <c r="L1483" s="4">
        <f t="shared" si="358"/>
        <v>1.042128603104213</v>
      </c>
      <c r="M1483" s="4">
        <f t="shared" si="349"/>
        <v>0</v>
      </c>
      <c r="N1483" s="4">
        <f t="shared" si="350"/>
        <v>1.042128603104213</v>
      </c>
      <c r="O1483" s="3">
        <f t="shared" si="351"/>
        <v>5.4680084771716624</v>
      </c>
      <c r="R1483" s="4">
        <f t="shared" si="361"/>
        <v>0</v>
      </c>
      <c r="U1483" s="6">
        <v>39243.387499999997</v>
      </c>
      <c r="V1483">
        <f t="shared" si="352"/>
        <v>0</v>
      </c>
      <c r="W1483">
        <f t="shared" si="353"/>
        <v>0</v>
      </c>
      <c r="X1483">
        <f t="shared" si="348"/>
        <v>0</v>
      </c>
      <c r="Y1483">
        <f t="shared" si="354"/>
        <v>1</v>
      </c>
      <c r="Z1483">
        <f t="shared" si="355"/>
        <v>0</v>
      </c>
      <c r="AA1483">
        <f t="shared" si="359"/>
        <v>0</v>
      </c>
      <c r="AB1483">
        <f t="shared" si="360"/>
        <v>0</v>
      </c>
    </row>
    <row r="1484" spans="1:28">
      <c r="A1484" s="1">
        <v>39262.046527777777</v>
      </c>
      <c r="B1484" s="8">
        <f t="shared" si="356"/>
        <v>39262</v>
      </c>
      <c r="C1484" s="5">
        <v>1</v>
      </c>
      <c r="D1484" s="2">
        <v>2.4199999999999999E-2</v>
      </c>
      <c r="E1484" s="2">
        <v>1.72E-2</v>
      </c>
      <c r="F1484" s="2">
        <v>1.4E-3</v>
      </c>
      <c r="G1484" s="2"/>
      <c r="H1484" s="2"/>
      <c r="I1484" s="2">
        <v>3.48</v>
      </c>
      <c r="K1484" s="4">
        <f t="shared" si="357"/>
        <v>0.25481731072970415</v>
      </c>
      <c r="L1484" s="4">
        <f t="shared" si="358"/>
        <v>0.95343680709534373</v>
      </c>
      <c r="M1484" s="4">
        <f t="shared" si="349"/>
        <v>0</v>
      </c>
      <c r="N1484" s="4">
        <f t="shared" si="350"/>
        <v>0.95343680709534373</v>
      </c>
      <c r="O1484" s="3">
        <f t="shared" si="351"/>
        <v>3.741648494621685</v>
      </c>
      <c r="R1484" s="4">
        <f t="shared" si="361"/>
        <v>0</v>
      </c>
      <c r="U1484" s="6">
        <v>39262.046527777777</v>
      </c>
      <c r="V1484">
        <f t="shared" si="352"/>
        <v>0</v>
      </c>
      <c r="W1484">
        <f t="shared" si="353"/>
        <v>0</v>
      </c>
      <c r="X1484">
        <f t="shared" si="348"/>
        <v>0</v>
      </c>
      <c r="Y1484">
        <f t="shared" si="354"/>
        <v>1</v>
      </c>
      <c r="Z1484">
        <f t="shared" si="355"/>
        <v>0</v>
      </c>
      <c r="AA1484">
        <f t="shared" si="359"/>
        <v>0</v>
      </c>
      <c r="AB1484">
        <f t="shared" si="360"/>
        <v>0</v>
      </c>
    </row>
    <row r="1485" spans="1:28">
      <c r="A1485" s="1">
        <v>39262.132638888892</v>
      </c>
      <c r="B1485" s="8">
        <f t="shared" si="356"/>
        <v>39262</v>
      </c>
      <c r="C1485" s="5">
        <v>2</v>
      </c>
      <c r="D1485" s="2">
        <v>2.4400000000000002E-2</v>
      </c>
      <c r="E1485" s="2">
        <v>2.3099999999999999E-2</v>
      </c>
      <c r="F1485" s="2">
        <v>1.6000000000000001E-3</v>
      </c>
      <c r="G1485" s="2"/>
      <c r="H1485" s="2"/>
      <c r="I1485" s="2">
        <v>2.16</v>
      </c>
      <c r="K1485" s="4">
        <f t="shared" si="357"/>
        <v>0.25692323891755292</v>
      </c>
      <c r="L1485" s="4">
        <f t="shared" si="358"/>
        <v>1.2804878048780488</v>
      </c>
      <c r="M1485" s="4">
        <f t="shared" si="349"/>
        <v>0</v>
      </c>
      <c r="N1485" s="4">
        <f t="shared" si="350"/>
        <v>1.2804878048780488</v>
      </c>
      <c r="O1485" s="3">
        <f t="shared" si="351"/>
        <v>4.9839314274290283</v>
      </c>
      <c r="R1485" s="4">
        <f t="shared" si="361"/>
        <v>0</v>
      </c>
      <c r="U1485" s="6">
        <v>39262.132638888892</v>
      </c>
      <c r="V1485">
        <f t="shared" si="352"/>
        <v>0</v>
      </c>
      <c r="W1485">
        <f t="shared" si="353"/>
        <v>0</v>
      </c>
      <c r="X1485">
        <f t="shared" si="348"/>
        <v>0</v>
      </c>
      <c r="Y1485">
        <f t="shared" si="354"/>
        <v>1</v>
      </c>
      <c r="Z1485">
        <f t="shared" si="355"/>
        <v>0</v>
      </c>
      <c r="AA1485">
        <f t="shared" si="359"/>
        <v>0</v>
      </c>
      <c r="AB1485">
        <f t="shared" si="360"/>
        <v>0</v>
      </c>
    </row>
    <row r="1486" spans="1:28">
      <c r="A1486" s="1">
        <v>39262.21875</v>
      </c>
      <c r="B1486" s="8">
        <f t="shared" si="356"/>
        <v>39262</v>
      </c>
      <c r="C1486" s="5">
        <v>3</v>
      </c>
      <c r="D1486" s="2">
        <v>1.9E-2</v>
      </c>
      <c r="E1486" s="2">
        <v>1.4E-2</v>
      </c>
      <c r="F1486" s="2">
        <v>1.5E-3</v>
      </c>
      <c r="G1486" s="2"/>
      <c r="H1486" s="2"/>
      <c r="I1486" s="2">
        <v>2.85</v>
      </c>
      <c r="K1486" s="4">
        <f t="shared" si="357"/>
        <v>0.20006317784563546</v>
      </c>
      <c r="L1486" s="4">
        <f t="shared" si="358"/>
        <v>0.77605321507760527</v>
      </c>
      <c r="M1486" s="4">
        <f t="shared" si="349"/>
        <v>0</v>
      </c>
      <c r="N1486" s="4">
        <f t="shared" si="350"/>
        <v>0.77605321507760527</v>
      </c>
      <c r="O1486" s="3">
        <f t="shared" si="351"/>
        <v>3.8790407282063248</v>
      </c>
      <c r="R1486" s="4">
        <f t="shared" si="361"/>
        <v>0</v>
      </c>
      <c r="U1486" s="6">
        <v>39262.21875</v>
      </c>
      <c r="V1486">
        <f t="shared" si="352"/>
        <v>0</v>
      </c>
      <c r="W1486">
        <f t="shared" si="353"/>
        <v>0</v>
      </c>
      <c r="X1486">
        <f t="shared" si="348"/>
        <v>0</v>
      </c>
      <c r="Y1486">
        <f t="shared" si="354"/>
        <v>1</v>
      </c>
      <c r="Z1486">
        <f t="shared" si="355"/>
        <v>0</v>
      </c>
      <c r="AA1486">
        <f t="shared" si="359"/>
        <v>0</v>
      </c>
      <c r="AB1486">
        <f t="shared" si="360"/>
        <v>0</v>
      </c>
    </row>
    <row r="1487" spans="1:28">
      <c r="A1487" s="1">
        <v>39262.304861111108</v>
      </c>
      <c r="B1487" s="8">
        <f t="shared" si="356"/>
        <v>39262</v>
      </c>
      <c r="C1487" s="5">
        <v>4</v>
      </c>
      <c r="D1487" s="2">
        <v>1.6199999999999999E-2</v>
      </c>
      <c r="E1487" s="2">
        <v>1.32E-2</v>
      </c>
      <c r="F1487" s="2">
        <v>1.5E-3</v>
      </c>
      <c r="G1487" s="2"/>
      <c r="H1487" s="2"/>
      <c r="I1487" s="2">
        <v>4</v>
      </c>
      <c r="K1487" s="4">
        <f t="shared" si="357"/>
        <v>0.17058018321575233</v>
      </c>
      <c r="L1487" s="4">
        <f t="shared" si="358"/>
        <v>0.73170731707317072</v>
      </c>
      <c r="M1487" s="4">
        <f t="shared" si="349"/>
        <v>0</v>
      </c>
      <c r="N1487" s="4">
        <f t="shared" si="350"/>
        <v>0.73170731707317072</v>
      </c>
      <c r="O1487" s="3">
        <f t="shared" si="351"/>
        <v>4.2895212285456195</v>
      </c>
      <c r="R1487" s="4">
        <f t="shared" si="361"/>
        <v>0</v>
      </c>
      <c r="U1487" s="6">
        <v>39262.304861111108</v>
      </c>
      <c r="V1487">
        <f t="shared" si="352"/>
        <v>0</v>
      </c>
      <c r="W1487">
        <f t="shared" si="353"/>
        <v>0</v>
      </c>
      <c r="X1487">
        <f t="shared" si="348"/>
        <v>0</v>
      </c>
      <c r="Y1487">
        <f t="shared" si="354"/>
        <v>1</v>
      </c>
      <c r="Z1487">
        <f t="shared" si="355"/>
        <v>0</v>
      </c>
      <c r="AA1487">
        <f t="shared" si="359"/>
        <v>0</v>
      </c>
      <c r="AB1487">
        <f t="shared" si="360"/>
        <v>0</v>
      </c>
    </row>
    <row r="1488" spans="1:28">
      <c r="A1488" s="1">
        <v>39262.390972222223</v>
      </c>
      <c r="B1488" s="8">
        <f t="shared" si="356"/>
        <v>39262</v>
      </c>
      <c r="C1488" s="5">
        <v>5</v>
      </c>
      <c r="D1488" s="2">
        <v>1.8800000000000001E-2</v>
      </c>
      <c r="E1488" s="2">
        <v>1.77E-2</v>
      </c>
      <c r="F1488" s="2">
        <v>1.6999999999999999E-3</v>
      </c>
      <c r="G1488" s="2"/>
      <c r="H1488" s="2"/>
      <c r="I1488" s="2">
        <v>5.85</v>
      </c>
      <c r="K1488" s="4">
        <f t="shared" si="357"/>
        <v>0.19795724965778669</v>
      </c>
      <c r="L1488" s="4">
        <f t="shared" si="358"/>
        <v>0.98115299334811545</v>
      </c>
      <c r="M1488" s="4">
        <f t="shared" si="349"/>
        <v>0</v>
      </c>
      <c r="N1488" s="4">
        <f t="shared" si="350"/>
        <v>0.98115299334811545</v>
      </c>
      <c r="O1488" s="3">
        <f t="shared" si="351"/>
        <v>4.9563882860782194</v>
      </c>
      <c r="R1488" s="4">
        <f t="shared" si="361"/>
        <v>0</v>
      </c>
      <c r="U1488" s="6">
        <v>39262.390972222223</v>
      </c>
      <c r="V1488">
        <f t="shared" si="352"/>
        <v>0</v>
      </c>
      <c r="W1488">
        <f t="shared" si="353"/>
        <v>0</v>
      </c>
      <c r="X1488">
        <f t="shared" si="348"/>
        <v>0</v>
      </c>
      <c r="Y1488">
        <f t="shared" si="354"/>
        <v>1</v>
      </c>
      <c r="Z1488">
        <f t="shared" si="355"/>
        <v>0</v>
      </c>
      <c r="AA1488">
        <f t="shared" si="359"/>
        <v>0</v>
      </c>
      <c r="AB1488">
        <f t="shared" si="360"/>
        <v>0</v>
      </c>
    </row>
    <row r="1489" spans="1:28">
      <c r="A1489" s="1">
        <v>39262.477083333331</v>
      </c>
      <c r="B1489" s="8">
        <f t="shared" si="356"/>
        <v>39262</v>
      </c>
      <c r="C1489" s="5">
        <v>6</v>
      </c>
      <c r="D1489" s="2">
        <v>2.1100000000000001E-2</v>
      </c>
      <c r="E1489" s="2">
        <v>2.4199999999999999E-2</v>
      </c>
      <c r="F1489" s="2">
        <v>2E-3</v>
      </c>
      <c r="G1489" s="2">
        <v>5.7000000000000002E-3</v>
      </c>
      <c r="H1489" s="2">
        <v>7.7000000000000002E-3</v>
      </c>
      <c r="I1489" s="2">
        <v>9.6199999999999992</v>
      </c>
      <c r="K1489" s="4">
        <f t="shared" si="357"/>
        <v>0.22217542381804781</v>
      </c>
      <c r="L1489" s="4">
        <f t="shared" si="358"/>
        <v>1.3414634146341464</v>
      </c>
      <c r="M1489" s="4">
        <f t="shared" si="349"/>
        <v>0.12419354838709679</v>
      </c>
      <c r="N1489" s="4">
        <f t="shared" si="350"/>
        <v>1.4656569630212433</v>
      </c>
      <c r="O1489" s="3">
        <f t="shared" si="351"/>
        <v>6.5968455819017757</v>
      </c>
      <c r="P1489">
        <f t="shared" ref="P1489:P1530" si="362">L1489/M1489</f>
        <v>10.801393728222996</v>
      </c>
      <c r="R1489" s="4">
        <f t="shared" si="361"/>
        <v>8.4735754354886325E-2</v>
      </c>
      <c r="U1489" s="6">
        <v>39262.477083333331</v>
      </c>
      <c r="V1489">
        <f t="shared" si="352"/>
        <v>0</v>
      </c>
      <c r="W1489">
        <f t="shared" si="353"/>
        <v>0</v>
      </c>
      <c r="X1489">
        <f t="shared" si="348"/>
        <v>0</v>
      </c>
      <c r="Y1489">
        <f t="shared" si="354"/>
        <v>1</v>
      </c>
      <c r="Z1489">
        <f t="shared" si="355"/>
        <v>0</v>
      </c>
      <c r="AA1489">
        <f t="shared" si="359"/>
        <v>0</v>
      </c>
      <c r="AB1489">
        <f t="shared" si="360"/>
        <v>0</v>
      </c>
    </row>
    <row r="1490" spans="1:28">
      <c r="A1490" s="1">
        <v>39262.563194444447</v>
      </c>
      <c r="B1490" s="8">
        <f t="shared" si="356"/>
        <v>39262</v>
      </c>
      <c r="C1490" s="5">
        <v>7</v>
      </c>
      <c r="D1490" s="2">
        <v>2.0199999999999999E-2</v>
      </c>
      <c r="E1490" s="2">
        <v>6.6E-3</v>
      </c>
      <c r="F1490" s="2">
        <v>1.9E-3</v>
      </c>
      <c r="G1490" s="2">
        <v>4.8999999999999998E-3</v>
      </c>
      <c r="H1490" s="2">
        <v>6.7999999999999996E-3</v>
      </c>
      <c r="I1490" s="2">
        <v>16.53</v>
      </c>
      <c r="K1490" s="4">
        <f t="shared" si="357"/>
        <v>0.21269874697272823</v>
      </c>
      <c r="L1490" s="4">
        <f t="shared" si="358"/>
        <v>0.36585365853658536</v>
      </c>
      <c r="M1490" s="4">
        <f t="shared" si="349"/>
        <v>0.10967741935483871</v>
      </c>
      <c r="N1490" s="4">
        <f t="shared" si="350"/>
        <v>0.47553107789142407</v>
      </c>
      <c r="O1490" s="3">
        <f t="shared" si="351"/>
        <v>2.2357023003637893</v>
      </c>
      <c r="P1490">
        <f t="shared" si="362"/>
        <v>3.3357245337159251</v>
      </c>
      <c r="R1490" s="4">
        <f t="shared" si="361"/>
        <v>0.23064195896757114</v>
      </c>
      <c r="U1490" s="6">
        <v>39262.563194444447</v>
      </c>
      <c r="V1490">
        <f t="shared" si="352"/>
        <v>1</v>
      </c>
      <c r="W1490">
        <f t="shared" si="353"/>
        <v>0</v>
      </c>
      <c r="X1490">
        <f t="shared" si="348"/>
        <v>0</v>
      </c>
      <c r="Y1490">
        <f t="shared" si="354"/>
        <v>1</v>
      </c>
      <c r="Z1490">
        <f t="shared" si="355"/>
        <v>0</v>
      </c>
      <c r="AA1490">
        <f t="shared" si="359"/>
        <v>0</v>
      </c>
      <c r="AB1490">
        <f t="shared" si="360"/>
        <v>1</v>
      </c>
    </row>
    <row r="1491" spans="1:28">
      <c r="A1491" s="1">
        <v>39262.649305555555</v>
      </c>
      <c r="B1491" s="8">
        <f t="shared" si="356"/>
        <v>39262</v>
      </c>
      <c r="C1491" s="5">
        <v>8</v>
      </c>
      <c r="D1491" s="2">
        <v>1.6299999999999999E-2</v>
      </c>
      <c r="E1491" s="2">
        <v>2.7000000000000001E-3</v>
      </c>
      <c r="F1491" s="2">
        <v>1E-3</v>
      </c>
      <c r="G1491" s="2"/>
      <c r="H1491" s="2"/>
      <c r="I1491" s="2">
        <v>13.27</v>
      </c>
      <c r="K1491" s="4">
        <f t="shared" si="357"/>
        <v>0.17163314730967671</v>
      </c>
      <c r="L1491" s="4">
        <f t="shared" si="358"/>
        <v>0.14966740576496676</v>
      </c>
      <c r="M1491" s="4">
        <f t="shared" si="349"/>
        <v>0</v>
      </c>
      <c r="N1491" s="4">
        <f t="shared" si="350"/>
        <v>0.14966740576496676</v>
      </c>
      <c r="O1491" s="3">
        <f t="shared" si="351"/>
        <v>0.87201923469318376</v>
      </c>
      <c r="R1491" s="4">
        <f t="shared" si="361"/>
        <v>0</v>
      </c>
      <c r="U1491" s="6">
        <v>39262.649305555555</v>
      </c>
      <c r="V1491">
        <f t="shared" si="352"/>
        <v>0</v>
      </c>
      <c r="W1491">
        <f t="shared" si="353"/>
        <v>0</v>
      </c>
      <c r="X1491">
        <f t="shared" si="348"/>
        <v>0</v>
      </c>
      <c r="Y1491">
        <f t="shared" si="354"/>
        <v>1</v>
      </c>
      <c r="Z1491">
        <f t="shared" si="355"/>
        <v>0</v>
      </c>
      <c r="AA1491">
        <f t="shared" si="359"/>
        <v>0</v>
      </c>
      <c r="AB1491">
        <f t="shared" si="360"/>
        <v>0</v>
      </c>
    </row>
    <row r="1492" spans="1:28">
      <c r="A1492" s="1">
        <v>39262.73541666667</v>
      </c>
      <c r="B1492" s="8">
        <f t="shared" si="356"/>
        <v>39262</v>
      </c>
      <c r="C1492" s="5">
        <v>9</v>
      </c>
      <c r="D1492" s="2">
        <v>8.6999999999999994E-3</v>
      </c>
      <c r="E1492" s="2"/>
      <c r="F1492" s="2">
        <v>5.0000000000000001E-4</v>
      </c>
      <c r="G1492" s="2"/>
      <c r="H1492" s="2"/>
      <c r="I1492" s="2">
        <v>9.61</v>
      </c>
      <c r="K1492" s="4">
        <f t="shared" si="357"/>
        <v>9.1607876171422548E-2</v>
      </c>
      <c r="L1492" s="4">
        <f t="shared" si="358"/>
        <v>0</v>
      </c>
      <c r="M1492" s="4">
        <f t="shared" si="349"/>
        <v>0</v>
      </c>
      <c r="N1492" s="4">
        <f t="shared" si="350"/>
        <v>0</v>
      </c>
      <c r="O1492" s="3">
        <f t="shared" si="351"/>
        <v>0</v>
      </c>
      <c r="R1492" s="4"/>
      <c r="U1492" s="6">
        <v>39262.73541666667</v>
      </c>
      <c r="V1492">
        <f t="shared" si="352"/>
        <v>0</v>
      </c>
      <c r="W1492">
        <f t="shared" si="353"/>
        <v>0</v>
      </c>
      <c r="X1492">
        <f t="shared" si="348"/>
        <v>0</v>
      </c>
      <c r="Y1492">
        <f t="shared" si="354"/>
        <v>0</v>
      </c>
      <c r="Z1492">
        <f t="shared" si="355"/>
        <v>0</v>
      </c>
      <c r="AA1492">
        <f t="shared" si="359"/>
        <v>0</v>
      </c>
      <c r="AB1492">
        <f t="shared" si="360"/>
        <v>0</v>
      </c>
    </row>
    <row r="1493" spans="1:28">
      <c r="A1493" s="1">
        <v>39262.821527777778</v>
      </c>
      <c r="B1493" s="8">
        <f t="shared" si="356"/>
        <v>39262</v>
      </c>
      <c r="C1493" s="5">
        <v>10</v>
      </c>
      <c r="D1493" s="2">
        <v>8.8000000000000005E-3</v>
      </c>
      <c r="E1493" s="2"/>
      <c r="F1493" s="2">
        <v>5.0000000000000001E-4</v>
      </c>
      <c r="G1493" s="2"/>
      <c r="H1493" s="2"/>
      <c r="I1493" s="2">
        <v>7.81</v>
      </c>
      <c r="K1493" s="4">
        <f t="shared" si="357"/>
        <v>9.2660840265346961E-2</v>
      </c>
      <c r="L1493" s="4">
        <f t="shared" si="358"/>
        <v>0</v>
      </c>
      <c r="M1493" s="4">
        <f t="shared" si="349"/>
        <v>0</v>
      </c>
      <c r="N1493" s="4">
        <f t="shared" si="350"/>
        <v>0</v>
      </c>
      <c r="O1493" s="3">
        <f t="shared" si="351"/>
        <v>0</v>
      </c>
      <c r="R1493" s="4"/>
      <c r="U1493" s="6">
        <v>39262.821527777778</v>
      </c>
      <c r="V1493">
        <f t="shared" si="352"/>
        <v>0</v>
      </c>
      <c r="W1493">
        <f t="shared" si="353"/>
        <v>0</v>
      </c>
      <c r="X1493">
        <f t="shared" si="348"/>
        <v>0</v>
      </c>
      <c r="Y1493">
        <f t="shared" si="354"/>
        <v>0</v>
      </c>
      <c r="Z1493">
        <f t="shared" si="355"/>
        <v>0</v>
      </c>
      <c r="AA1493">
        <f t="shared" si="359"/>
        <v>0</v>
      </c>
      <c r="AB1493">
        <f t="shared" si="360"/>
        <v>0</v>
      </c>
    </row>
    <row r="1494" spans="1:28">
      <c r="A1494" s="1">
        <v>39262.907638888886</v>
      </c>
      <c r="B1494" s="8">
        <f t="shared" si="356"/>
        <v>39262</v>
      </c>
      <c r="C1494" s="5">
        <v>11</v>
      </c>
      <c r="D1494" s="2">
        <v>1.03E-2</v>
      </c>
      <c r="E1494" s="2"/>
      <c r="F1494" s="2">
        <v>8.0000000000000004E-4</v>
      </c>
      <c r="G1494" s="2"/>
      <c r="H1494" s="2"/>
      <c r="I1494" s="2">
        <v>5.18</v>
      </c>
      <c r="K1494" s="4">
        <f t="shared" si="357"/>
        <v>0.10845530167421291</v>
      </c>
      <c r="L1494" s="4">
        <f t="shared" si="358"/>
        <v>0</v>
      </c>
      <c r="M1494" s="4">
        <f t="shared" si="349"/>
        <v>0</v>
      </c>
      <c r="N1494" s="4">
        <f t="shared" si="350"/>
        <v>0</v>
      </c>
      <c r="O1494" s="3">
        <f t="shared" si="351"/>
        <v>0</v>
      </c>
      <c r="R1494" s="4"/>
      <c r="U1494" s="6">
        <v>39262.907638888886</v>
      </c>
      <c r="V1494">
        <f t="shared" si="352"/>
        <v>0</v>
      </c>
      <c r="W1494">
        <f t="shared" si="353"/>
        <v>0</v>
      </c>
      <c r="X1494">
        <f t="shared" si="348"/>
        <v>0</v>
      </c>
      <c r="Y1494">
        <f t="shared" si="354"/>
        <v>0</v>
      </c>
      <c r="Z1494">
        <f t="shared" si="355"/>
        <v>0</v>
      </c>
      <c r="AA1494">
        <f t="shared" si="359"/>
        <v>0</v>
      </c>
      <c r="AB1494">
        <f t="shared" si="360"/>
        <v>0</v>
      </c>
    </row>
    <row r="1495" spans="1:28">
      <c r="A1495" s="1">
        <v>39262.993750000001</v>
      </c>
      <c r="B1495" s="8">
        <f t="shared" si="356"/>
        <v>39262</v>
      </c>
      <c r="C1495" s="5">
        <v>12</v>
      </c>
      <c r="D1495" s="2">
        <v>1.7500000000000002E-2</v>
      </c>
      <c r="E1495" s="2">
        <v>1.46E-2</v>
      </c>
      <c r="F1495" s="2">
        <v>1.2999999999999999E-3</v>
      </c>
      <c r="G1495" s="2"/>
      <c r="H1495" s="2"/>
      <c r="I1495" s="2">
        <v>4.09</v>
      </c>
      <c r="K1495" s="4">
        <f t="shared" si="357"/>
        <v>0.18426871643676951</v>
      </c>
      <c r="L1495" s="4">
        <f t="shared" si="358"/>
        <v>0.80931263858093128</v>
      </c>
      <c r="M1495" s="4">
        <f t="shared" si="349"/>
        <v>0</v>
      </c>
      <c r="N1495" s="4">
        <f t="shared" si="350"/>
        <v>0.80931263858093128</v>
      </c>
      <c r="O1495" s="3">
        <f t="shared" si="351"/>
        <v>4.3920240734874882</v>
      </c>
      <c r="R1495" s="4">
        <f t="shared" si="361"/>
        <v>0</v>
      </c>
      <c r="U1495" s="6">
        <v>39262.993750000001</v>
      </c>
      <c r="V1495">
        <f t="shared" si="352"/>
        <v>0</v>
      </c>
      <c r="W1495">
        <f t="shared" si="353"/>
        <v>0</v>
      </c>
      <c r="X1495">
        <f t="shared" si="348"/>
        <v>0</v>
      </c>
      <c r="Y1495">
        <f t="shared" si="354"/>
        <v>1</v>
      </c>
      <c r="Z1495">
        <f t="shared" si="355"/>
        <v>0</v>
      </c>
      <c r="AA1495">
        <f t="shared" si="359"/>
        <v>0</v>
      </c>
      <c r="AB1495">
        <f t="shared" si="360"/>
        <v>0</v>
      </c>
    </row>
    <row r="1496" spans="1:28">
      <c r="A1496" s="1">
        <v>39263.079861111109</v>
      </c>
      <c r="B1496" s="8">
        <f t="shared" si="356"/>
        <v>39263</v>
      </c>
      <c r="C1496" s="5">
        <v>13</v>
      </c>
      <c r="D1496" s="2">
        <v>2.3099999999999999E-2</v>
      </c>
      <c r="E1496" s="2">
        <v>2.6200000000000001E-2</v>
      </c>
      <c r="F1496" s="2">
        <v>1.4E-3</v>
      </c>
      <c r="G1496" s="2"/>
      <c r="H1496" s="2"/>
      <c r="I1496" s="2">
        <v>4.75</v>
      </c>
      <c r="K1496" s="4">
        <f t="shared" si="357"/>
        <v>0.24323470569653574</v>
      </c>
      <c r="L1496" s="4">
        <f t="shared" si="358"/>
        <v>1.4523281596452329</v>
      </c>
      <c r="M1496" s="4">
        <f t="shared" si="349"/>
        <v>0</v>
      </c>
      <c r="N1496" s="4">
        <f t="shared" si="350"/>
        <v>1.4523281596452329</v>
      </c>
      <c r="O1496" s="3">
        <f t="shared" si="351"/>
        <v>5.9708920052600769</v>
      </c>
      <c r="R1496" s="4">
        <f t="shared" si="361"/>
        <v>0</v>
      </c>
      <c r="U1496" s="6">
        <v>39263.079861111109</v>
      </c>
      <c r="V1496">
        <f t="shared" si="352"/>
        <v>0</v>
      </c>
      <c r="W1496">
        <f t="shared" si="353"/>
        <v>0</v>
      </c>
      <c r="X1496">
        <f t="shared" si="348"/>
        <v>0</v>
      </c>
      <c r="Y1496">
        <f t="shared" si="354"/>
        <v>1</v>
      </c>
      <c r="Z1496">
        <f t="shared" si="355"/>
        <v>0</v>
      </c>
      <c r="AA1496">
        <f t="shared" si="359"/>
        <v>0</v>
      </c>
      <c r="AB1496">
        <f t="shared" si="360"/>
        <v>0</v>
      </c>
    </row>
    <row r="1497" spans="1:28">
      <c r="A1497" s="1">
        <v>39263.081250000003</v>
      </c>
      <c r="B1497" s="8">
        <f t="shared" si="356"/>
        <v>39263</v>
      </c>
      <c r="C1497" s="5">
        <v>13</v>
      </c>
      <c r="D1497" s="2">
        <v>2.3699999999999999E-2</v>
      </c>
      <c r="E1497" s="2">
        <v>3.2599999999999997E-2</v>
      </c>
      <c r="F1497" s="2">
        <v>1.5E-3</v>
      </c>
      <c r="G1497" s="2">
        <v>3.5000000000000001E-3</v>
      </c>
      <c r="H1497" s="2">
        <v>5.0000000000000001E-3</v>
      </c>
      <c r="I1497" s="2">
        <v>4.46</v>
      </c>
      <c r="K1497" s="4">
        <f t="shared" si="357"/>
        <v>0.24955249026008208</v>
      </c>
      <c r="L1497" s="4">
        <f t="shared" si="358"/>
        <v>1.8070953436807093</v>
      </c>
      <c r="M1497" s="4">
        <f t="shared" si="349"/>
        <v>8.0645161290322578E-2</v>
      </c>
      <c r="N1497" s="4">
        <f t="shared" si="350"/>
        <v>1.8877405049710319</v>
      </c>
      <c r="O1497" s="3">
        <f t="shared" si="351"/>
        <v>7.5645027745611362</v>
      </c>
      <c r="P1497">
        <f t="shared" si="362"/>
        <v>22.407982261640797</v>
      </c>
      <c r="R1497" s="4">
        <f t="shared" si="361"/>
        <v>4.2720469830444259E-2</v>
      </c>
      <c r="U1497" s="6">
        <v>39263.081250000003</v>
      </c>
      <c r="V1497">
        <f t="shared" si="352"/>
        <v>0</v>
      </c>
      <c r="W1497">
        <f t="shared" si="353"/>
        <v>0</v>
      </c>
      <c r="X1497">
        <f t="shared" si="348"/>
        <v>0</v>
      </c>
      <c r="Y1497">
        <f t="shared" si="354"/>
        <v>1</v>
      </c>
      <c r="Z1497">
        <f t="shared" si="355"/>
        <v>0</v>
      </c>
      <c r="AA1497">
        <f t="shared" si="359"/>
        <v>0</v>
      </c>
      <c r="AB1497">
        <f t="shared" si="360"/>
        <v>0</v>
      </c>
    </row>
    <row r="1498" spans="1:28">
      <c r="A1498" s="1">
        <v>39263.082638888889</v>
      </c>
      <c r="B1498" s="8">
        <f t="shared" si="356"/>
        <v>39263</v>
      </c>
      <c r="C1498" s="5">
        <v>13</v>
      </c>
      <c r="D1498" s="2">
        <v>2.3800000000000002E-2</v>
      </c>
      <c r="E1498" s="2">
        <v>3.3099999999999997E-2</v>
      </c>
      <c r="F1498" s="2">
        <v>1.9E-3</v>
      </c>
      <c r="G1498" s="2">
        <v>4.1999999999999997E-3</v>
      </c>
      <c r="H1498" s="2">
        <v>6.1000000000000004E-3</v>
      </c>
      <c r="I1498" s="2">
        <v>4.43</v>
      </c>
      <c r="K1498" s="4">
        <f t="shared" si="357"/>
        <v>0.25060545435400655</v>
      </c>
      <c r="L1498" s="4">
        <f t="shared" si="358"/>
        <v>1.8348115299334813</v>
      </c>
      <c r="M1498" s="4">
        <f t="shared" si="349"/>
        <v>9.838709677419355E-2</v>
      </c>
      <c r="N1498" s="4">
        <f t="shared" si="350"/>
        <v>1.9331986267076748</v>
      </c>
      <c r="O1498" s="3">
        <f t="shared" si="351"/>
        <v>7.7141123352280614</v>
      </c>
      <c r="P1498">
        <f t="shared" si="362"/>
        <v>18.648904074733743</v>
      </c>
      <c r="R1498" s="4">
        <f t="shared" si="361"/>
        <v>5.0893423683913558E-2</v>
      </c>
      <c r="U1498" s="6">
        <v>39263.082638888889</v>
      </c>
      <c r="V1498">
        <f t="shared" si="352"/>
        <v>0</v>
      </c>
      <c r="W1498">
        <f t="shared" si="353"/>
        <v>0</v>
      </c>
      <c r="X1498">
        <f t="shared" si="348"/>
        <v>0</v>
      </c>
      <c r="Y1498">
        <f t="shared" si="354"/>
        <v>1</v>
      </c>
      <c r="Z1498">
        <f t="shared" si="355"/>
        <v>0</v>
      </c>
      <c r="AA1498">
        <f t="shared" si="359"/>
        <v>0</v>
      </c>
      <c r="AB1498">
        <f t="shared" si="360"/>
        <v>0</v>
      </c>
    </row>
    <row r="1499" spans="1:28">
      <c r="A1499" s="1">
        <v>39282.21875</v>
      </c>
      <c r="B1499" s="8">
        <f t="shared" si="356"/>
        <v>39282</v>
      </c>
      <c r="C1499" s="5">
        <v>1</v>
      </c>
      <c r="D1499" s="2">
        <v>2.9000000000000001E-2</v>
      </c>
      <c r="E1499" s="2">
        <v>4.1000000000000002E-2</v>
      </c>
      <c r="F1499" s="2">
        <v>2.8E-3</v>
      </c>
      <c r="G1499" s="2">
        <v>6.0000000000000001E-3</v>
      </c>
      <c r="H1499" s="2">
        <v>8.8000000000000005E-3</v>
      </c>
      <c r="I1499" s="2">
        <v>5.44</v>
      </c>
      <c r="K1499" s="4">
        <f t="shared" si="357"/>
        <v>0.30535958723807521</v>
      </c>
      <c r="L1499" s="4">
        <f t="shared" si="358"/>
        <v>2.2727272727272729</v>
      </c>
      <c r="M1499" s="4">
        <f t="shared" si="349"/>
        <v>0.14193548387096774</v>
      </c>
      <c r="N1499" s="4">
        <f t="shared" si="350"/>
        <v>2.4146627565982408</v>
      </c>
      <c r="O1499" s="3">
        <f t="shared" si="351"/>
        <v>7.9076042066943071</v>
      </c>
      <c r="P1499">
        <f t="shared" si="362"/>
        <v>16.012396694214878</v>
      </c>
      <c r="R1499" s="4">
        <f t="shared" si="361"/>
        <v>5.8780665533155203E-2</v>
      </c>
      <c r="U1499" s="6">
        <v>39282.21875</v>
      </c>
      <c r="V1499">
        <f t="shared" si="352"/>
        <v>0</v>
      </c>
      <c r="W1499">
        <f t="shared" si="353"/>
        <v>0</v>
      </c>
      <c r="X1499">
        <f t="shared" si="348"/>
        <v>0</v>
      </c>
      <c r="Y1499">
        <f t="shared" si="354"/>
        <v>1</v>
      </c>
      <c r="Z1499">
        <f t="shared" si="355"/>
        <v>1</v>
      </c>
      <c r="AA1499">
        <f t="shared" si="359"/>
        <v>0</v>
      </c>
      <c r="AB1499">
        <f t="shared" si="360"/>
        <v>0</v>
      </c>
    </row>
    <row r="1500" spans="1:28">
      <c r="A1500" s="1">
        <v>39282.304861111108</v>
      </c>
      <c r="B1500" s="8">
        <f t="shared" si="356"/>
        <v>39282</v>
      </c>
      <c r="C1500" s="5">
        <v>2</v>
      </c>
      <c r="D1500" s="2">
        <v>2.3199999999999998E-2</v>
      </c>
      <c r="E1500" s="2">
        <v>4.1099999999999998E-2</v>
      </c>
      <c r="F1500" s="2">
        <v>3.0999999999999999E-3</v>
      </c>
      <c r="G1500" s="2">
        <v>7.1000000000000004E-3</v>
      </c>
      <c r="H1500" s="2">
        <v>1.0200000000000001E-2</v>
      </c>
      <c r="I1500" s="2">
        <v>6.59</v>
      </c>
      <c r="K1500" s="4">
        <f t="shared" si="357"/>
        <v>0.24428766979046013</v>
      </c>
      <c r="L1500" s="4">
        <f t="shared" si="358"/>
        <v>2.2782705099778271</v>
      </c>
      <c r="M1500" s="4">
        <f t="shared" si="349"/>
        <v>0.16451612903225807</v>
      </c>
      <c r="N1500" s="4">
        <f t="shared" si="350"/>
        <v>2.4427866390100852</v>
      </c>
      <c r="O1500" s="3">
        <f t="shared" si="351"/>
        <v>9.9996313408098185</v>
      </c>
      <c r="P1500">
        <f t="shared" si="362"/>
        <v>13.848310943002478</v>
      </c>
      <c r="R1500" s="4">
        <f t="shared" si="361"/>
        <v>6.7347727552221501E-2</v>
      </c>
      <c r="U1500" s="6">
        <v>39282.304861111108</v>
      </c>
      <c r="V1500">
        <f t="shared" si="352"/>
        <v>0</v>
      </c>
      <c r="W1500">
        <f t="shared" si="353"/>
        <v>0</v>
      </c>
      <c r="X1500">
        <f t="shared" si="348"/>
        <v>0</v>
      </c>
      <c r="Y1500">
        <f t="shared" si="354"/>
        <v>1</v>
      </c>
      <c r="Z1500">
        <f t="shared" si="355"/>
        <v>1</v>
      </c>
      <c r="AA1500">
        <f t="shared" si="359"/>
        <v>0</v>
      </c>
      <c r="AB1500">
        <f t="shared" si="360"/>
        <v>0</v>
      </c>
    </row>
    <row r="1501" spans="1:28">
      <c r="A1501" s="1">
        <v>39282.390972222223</v>
      </c>
      <c r="B1501" s="8">
        <f t="shared" si="356"/>
        <v>39282</v>
      </c>
      <c r="C1501" s="5">
        <v>3</v>
      </c>
      <c r="D1501" s="2">
        <v>1.44E-2</v>
      </c>
      <c r="E1501" s="2"/>
      <c r="F1501" s="2">
        <v>2.0999999999999999E-3</v>
      </c>
      <c r="G1501" s="2">
        <v>5.1000000000000004E-3</v>
      </c>
      <c r="H1501" s="2">
        <v>7.1999999999999998E-3</v>
      </c>
      <c r="I1501" s="2">
        <v>10.29</v>
      </c>
      <c r="K1501" s="4">
        <f t="shared" si="357"/>
        <v>0.15162682952511317</v>
      </c>
      <c r="L1501" s="4">
        <f t="shared" si="358"/>
        <v>0</v>
      </c>
      <c r="M1501" s="4">
        <f t="shared" si="349"/>
        <v>0.11612903225806452</v>
      </c>
      <c r="N1501" s="4">
        <f t="shared" si="350"/>
        <v>0.11612903225806452</v>
      </c>
      <c r="O1501" s="3">
        <f t="shared" si="351"/>
        <v>0.76588709677419375</v>
      </c>
      <c r="P1501">
        <f t="shared" si="362"/>
        <v>0</v>
      </c>
      <c r="R1501" s="4">
        <f t="shared" si="361"/>
        <v>1</v>
      </c>
      <c r="U1501" s="6">
        <v>39282.390972222223</v>
      </c>
      <c r="V1501">
        <f t="shared" si="352"/>
        <v>0</v>
      </c>
      <c r="W1501">
        <f t="shared" si="353"/>
        <v>0</v>
      </c>
      <c r="X1501">
        <f t="shared" si="348"/>
        <v>0</v>
      </c>
      <c r="Y1501">
        <f t="shared" si="354"/>
        <v>1</v>
      </c>
      <c r="Z1501">
        <f t="shared" si="355"/>
        <v>0</v>
      </c>
      <c r="AA1501">
        <f t="shared" si="359"/>
        <v>0</v>
      </c>
      <c r="AB1501">
        <f t="shared" si="360"/>
        <v>1</v>
      </c>
    </row>
    <row r="1502" spans="1:28">
      <c r="A1502" s="1">
        <v>39282.477083333331</v>
      </c>
      <c r="B1502" s="8">
        <f t="shared" si="356"/>
        <v>39282</v>
      </c>
      <c r="C1502" s="5">
        <v>4</v>
      </c>
      <c r="D1502" s="2">
        <v>7.4999999999999997E-3</v>
      </c>
      <c r="E1502" s="2"/>
      <c r="F1502" s="2">
        <v>1.1000000000000001E-3</v>
      </c>
      <c r="G1502" s="2">
        <v>4.4999999999999997E-3</v>
      </c>
      <c r="H1502" s="2">
        <v>5.5999999999999999E-3</v>
      </c>
      <c r="I1502" s="2">
        <v>14.51</v>
      </c>
      <c r="K1502" s="4">
        <f t="shared" si="357"/>
        <v>7.8972307044329781E-2</v>
      </c>
      <c r="L1502" s="4">
        <f t="shared" si="358"/>
        <v>0</v>
      </c>
      <c r="M1502" s="4">
        <f t="shared" si="349"/>
        <v>9.0322580645161285E-2</v>
      </c>
      <c r="N1502" s="4">
        <f t="shared" si="350"/>
        <v>9.0322580645161285E-2</v>
      </c>
      <c r="O1502" s="3">
        <f t="shared" si="351"/>
        <v>1.1437247311827958</v>
      </c>
      <c r="P1502">
        <f t="shared" si="362"/>
        <v>0</v>
      </c>
      <c r="R1502" s="4">
        <f t="shared" si="361"/>
        <v>1</v>
      </c>
      <c r="U1502" s="6">
        <v>39282.477083333331</v>
      </c>
      <c r="V1502">
        <f t="shared" si="352"/>
        <v>0</v>
      </c>
      <c r="W1502">
        <f t="shared" si="353"/>
        <v>0</v>
      </c>
      <c r="X1502">
        <f t="shared" si="348"/>
        <v>0</v>
      </c>
      <c r="Y1502">
        <f t="shared" si="354"/>
        <v>0</v>
      </c>
      <c r="Z1502">
        <f t="shared" si="355"/>
        <v>0</v>
      </c>
      <c r="AA1502">
        <f t="shared" si="359"/>
        <v>0</v>
      </c>
      <c r="AB1502">
        <f t="shared" si="360"/>
        <v>1</v>
      </c>
    </row>
    <row r="1503" spans="1:28">
      <c r="A1503" s="1">
        <v>39282.563194444447</v>
      </c>
      <c r="B1503" s="8">
        <f t="shared" si="356"/>
        <v>39282</v>
      </c>
      <c r="C1503" s="5">
        <v>5</v>
      </c>
      <c r="D1503" s="2">
        <v>7.4000000000000003E-3</v>
      </c>
      <c r="E1503" s="2"/>
      <c r="F1503" s="2">
        <v>1.1000000000000001E-3</v>
      </c>
      <c r="G1503" s="2">
        <v>4.4000000000000003E-3</v>
      </c>
      <c r="H1503" s="2">
        <v>5.4999999999999997E-3</v>
      </c>
      <c r="I1503" s="2">
        <v>11.2</v>
      </c>
      <c r="K1503" s="4">
        <f t="shared" si="357"/>
        <v>7.7919342950405396E-2</v>
      </c>
      <c r="L1503" s="4">
        <f t="shared" si="358"/>
        <v>0</v>
      </c>
      <c r="M1503" s="4">
        <f t="shared" si="349"/>
        <v>8.8709677419354829E-2</v>
      </c>
      <c r="N1503" s="4">
        <f t="shared" si="350"/>
        <v>8.8709677419354829E-2</v>
      </c>
      <c r="O1503" s="3">
        <f t="shared" si="351"/>
        <v>1.1384808195292064</v>
      </c>
      <c r="P1503">
        <f t="shared" si="362"/>
        <v>0</v>
      </c>
      <c r="R1503" s="4">
        <f t="shared" si="361"/>
        <v>1</v>
      </c>
      <c r="U1503" s="6">
        <v>39282.563194444447</v>
      </c>
      <c r="V1503">
        <f t="shared" si="352"/>
        <v>0</v>
      </c>
      <c r="W1503">
        <f t="shared" si="353"/>
        <v>0</v>
      </c>
      <c r="X1503">
        <f t="shared" si="348"/>
        <v>0</v>
      </c>
      <c r="Y1503">
        <f t="shared" si="354"/>
        <v>0</v>
      </c>
      <c r="Z1503">
        <f t="shared" si="355"/>
        <v>0</v>
      </c>
      <c r="AA1503">
        <f t="shared" si="359"/>
        <v>0</v>
      </c>
      <c r="AB1503">
        <f t="shared" si="360"/>
        <v>1</v>
      </c>
    </row>
    <row r="1504" spans="1:28">
      <c r="A1504" s="1">
        <v>39282.649305555555</v>
      </c>
      <c r="B1504" s="8">
        <f t="shared" si="356"/>
        <v>39282</v>
      </c>
      <c r="C1504" s="5">
        <v>6</v>
      </c>
      <c r="D1504" s="2">
        <v>1.1900000000000001E-2</v>
      </c>
      <c r="E1504" s="2"/>
      <c r="F1504" s="2">
        <v>1.5E-3</v>
      </c>
      <c r="G1504" s="2">
        <v>6.1999999999999998E-3</v>
      </c>
      <c r="H1504" s="2">
        <v>7.7000000000000002E-3</v>
      </c>
      <c r="I1504" s="2">
        <v>11</v>
      </c>
      <c r="K1504" s="4">
        <f t="shared" si="357"/>
        <v>0.12530272717700328</v>
      </c>
      <c r="L1504" s="4">
        <f t="shared" si="358"/>
        <v>0</v>
      </c>
      <c r="M1504" s="4">
        <f t="shared" si="349"/>
        <v>0.12419354838709679</v>
      </c>
      <c r="N1504" s="4">
        <f t="shared" si="350"/>
        <v>0.12419354838709679</v>
      </c>
      <c r="O1504" s="3">
        <f t="shared" si="351"/>
        <v>0.99114800759013288</v>
      </c>
      <c r="P1504">
        <f t="shared" si="362"/>
        <v>0</v>
      </c>
      <c r="R1504" s="4">
        <f t="shared" si="361"/>
        <v>1</v>
      </c>
      <c r="U1504" s="6">
        <v>39282.649305555555</v>
      </c>
      <c r="V1504">
        <f t="shared" si="352"/>
        <v>0</v>
      </c>
      <c r="W1504">
        <f t="shared" si="353"/>
        <v>0</v>
      </c>
      <c r="X1504">
        <f t="shared" si="348"/>
        <v>0</v>
      </c>
      <c r="Y1504">
        <f t="shared" si="354"/>
        <v>1</v>
      </c>
      <c r="Z1504">
        <f t="shared" si="355"/>
        <v>0</v>
      </c>
      <c r="AA1504">
        <f t="shared" si="359"/>
        <v>0</v>
      </c>
      <c r="AB1504">
        <f t="shared" si="360"/>
        <v>1</v>
      </c>
    </row>
    <row r="1505" spans="1:28">
      <c r="A1505" s="1">
        <v>39282.73541666667</v>
      </c>
      <c r="B1505" s="8">
        <f t="shared" si="356"/>
        <v>39282</v>
      </c>
      <c r="C1505" s="5">
        <v>7</v>
      </c>
      <c r="D1505" s="2">
        <v>1.4200000000000001E-2</v>
      </c>
      <c r="E1505" s="2"/>
      <c r="F1505" s="2">
        <v>1.8E-3</v>
      </c>
      <c r="G1505" s="2">
        <v>5.0000000000000001E-3</v>
      </c>
      <c r="H1505" s="2">
        <v>6.7999999999999996E-3</v>
      </c>
      <c r="I1505" s="2">
        <v>10.96</v>
      </c>
      <c r="K1505" s="4">
        <f t="shared" si="357"/>
        <v>0.14952090133726442</v>
      </c>
      <c r="L1505" s="4">
        <f t="shared" si="358"/>
        <v>0</v>
      </c>
      <c r="M1505" s="4">
        <f t="shared" si="349"/>
        <v>0.10967741935483871</v>
      </c>
      <c r="N1505" s="4">
        <f t="shared" si="350"/>
        <v>0.10967741935483871</v>
      </c>
      <c r="O1505" s="3">
        <f t="shared" si="351"/>
        <v>0.73352567014993175</v>
      </c>
      <c r="P1505">
        <f t="shared" si="362"/>
        <v>0</v>
      </c>
      <c r="R1505" s="4">
        <f t="shared" si="361"/>
        <v>1</v>
      </c>
      <c r="U1505" s="6">
        <v>39282.73541666667</v>
      </c>
      <c r="V1505">
        <f t="shared" si="352"/>
        <v>0</v>
      </c>
      <c r="W1505">
        <f t="shared" si="353"/>
        <v>0</v>
      </c>
      <c r="X1505">
        <f t="shared" si="348"/>
        <v>0</v>
      </c>
      <c r="Y1505">
        <f t="shared" si="354"/>
        <v>1</v>
      </c>
      <c r="Z1505">
        <f t="shared" si="355"/>
        <v>0</v>
      </c>
      <c r="AA1505">
        <f t="shared" si="359"/>
        <v>0</v>
      </c>
      <c r="AB1505">
        <f t="shared" si="360"/>
        <v>1</v>
      </c>
    </row>
    <row r="1506" spans="1:28">
      <c r="A1506" s="1">
        <v>39282.821527777778</v>
      </c>
      <c r="B1506" s="8">
        <f t="shared" si="356"/>
        <v>39282</v>
      </c>
      <c r="C1506" s="5">
        <v>8</v>
      </c>
      <c r="D1506" s="2">
        <v>1.47E-2</v>
      </c>
      <c r="E1506" s="2"/>
      <c r="F1506" s="2">
        <v>2.0999999999999999E-3</v>
      </c>
      <c r="G1506" s="2">
        <v>5.5999999999999999E-3</v>
      </c>
      <c r="H1506" s="2">
        <v>7.7000000000000002E-3</v>
      </c>
      <c r="I1506" s="2">
        <v>6.82</v>
      </c>
      <c r="K1506" s="4">
        <f t="shared" si="357"/>
        <v>0.15478572180688638</v>
      </c>
      <c r="L1506" s="4">
        <f t="shared" si="358"/>
        <v>0</v>
      </c>
      <c r="M1506" s="4">
        <f t="shared" si="349"/>
        <v>0.12419354838709679</v>
      </c>
      <c r="N1506" s="4">
        <f t="shared" si="350"/>
        <v>0.12419354838709679</v>
      </c>
      <c r="O1506" s="3">
        <f t="shared" si="351"/>
        <v>0.80235791090629816</v>
      </c>
      <c r="P1506">
        <f t="shared" si="362"/>
        <v>0</v>
      </c>
      <c r="R1506" s="4">
        <f t="shared" si="361"/>
        <v>1</v>
      </c>
      <c r="U1506" s="6">
        <v>39282.821527777778</v>
      </c>
      <c r="V1506">
        <f t="shared" si="352"/>
        <v>0</v>
      </c>
      <c r="W1506">
        <f t="shared" si="353"/>
        <v>0</v>
      </c>
      <c r="X1506">
        <f t="shared" si="348"/>
        <v>0</v>
      </c>
      <c r="Y1506">
        <f t="shared" si="354"/>
        <v>1</v>
      </c>
      <c r="Z1506">
        <f t="shared" si="355"/>
        <v>0</v>
      </c>
      <c r="AA1506">
        <f t="shared" si="359"/>
        <v>0</v>
      </c>
      <c r="AB1506">
        <f t="shared" si="360"/>
        <v>1</v>
      </c>
    </row>
    <row r="1507" spans="1:28">
      <c r="A1507" s="1">
        <v>39282.907638888886</v>
      </c>
      <c r="B1507" s="8">
        <f t="shared" si="356"/>
        <v>39282</v>
      </c>
      <c r="C1507" s="5">
        <v>9</v>
      </c>
      <c r="D1507" s="2">
        <v>9.7999999999999997E-3</v>
      </c>
      <c r="E1507" s="2"/>
      <c r="F1507" s="2">
        <v>1.2999999999999999E-3</v>
      </c>
      <c r="G1507" s="2">
        <v>5.4000000000000003E-3</v>
      </c>
      <c r="H1507" s="2">
        <v>6.7000000000000002E-3</v>
      </c>
      <c r="I1507" s="2">
        <v>8.74</v>
      </c>
      <c r="K1507" s="4">
        <f t="shared" si="357"/>
        <v>0.10319048120459093</v>
      </c>
      <c r="L1507" s="4">
        <f t="shared" si="358"/>
        <v>0</v>
      </c>
      <c r="M1507" s="4">
        <f t="shared" si="349"/>
        <v>0.10806451612903227</v>
      </c>
      <c r="N1507" s="4">
        <f t="shared" si="350"/>
        <v>0.10806451612903227</v>
      </c>
      <c r="O1507" s="3">
        <f t="shared" si="351"/>
        <v>1.0472333772218565</v>
      </c>
      <c r="P1507">
        <f t="shared" si="362"/>
        <v>0</v>
      </c>
      <c r="R1507" s="4">
        <f t="shared" si="361"/>
        <v>1</v>
      </c>
      <c r="U1507" s="6">
        <v>39282.907638888886</v>
      </c>
      <c r="V1507">
        <f t="shared" si="352"/>
        <v>0</v>
      </c>
      <c r="W1507">
        <f t="shared" si="353"/>
        <v>0</v>
      </c>
      <c r="X1507">
        <f t="shared" si="348"/>
        <v>0</v>
      </c>
      <c r="Y1507">
        <f t="shared" si="354"/>
        <v>0</v>
      </c>
      <c r="Z1507">
        <f t="shared" si="355"/>
        <v>0</v>
      </c>
      <c r="AA1507">
        <f t="shared" si="359"/>
        <v>0</v>
      </c>
      <c r="AB1507">
        <f t="shared" si="360"/>
        <v>1</v>
      </c>
    </row>
    <row r="1508" spans="1:28">
      <c r="A1508" s="1">
        <v>39282.993750000001</v>
      </c>
      <c r="B1508" s="8">
        <f t="shared" si="356"/>
        <v>39282</v>
      </c>
      <c r="C1508" s="5">
        <v>10</v>
      </c>
      <c r="D1508" s="2">
        <v>7.4000000000000003E-3</v>
      </c>
      <c r="E1508" s="2"/>
      <c r="F1508" s="2">
        <v>1.1000000000000001E-3</v>
      </c>
      <c r="G1508" s="2">
        <v>5.3E-3</v>
      </c>
      <c r="H1508" s="2">
        <v>6.4000000000000003E-3</v>
      </c>
      <c r="I1508" s="2">
        <v>9.59</v>
      </c>
      <c r="K1508" s="4">
        <f t="shared" si="357"/>
        <v>7.7919342950405396E-2</v>
      </c>
      <c r="L1508" s="4">
        <f t="shared" si="358"/>
        <v>0</v>
      </c>
      <c r="M1508" s="4">
        <f t="shared" si="349"/>
        <v>0.1032258064516129</v>
      </c>
      <c r="N1508" s="4">
        <f t="shared" si="350"/>
        <v>0.1032258064516129</v>
      </c>
      <c r="O1508" s="3">
        <f t="shared" si="351"/>
        <v>1.3247776809067131</v>
      </c>
      <c r="P1508">
        <f t="shared" si="362"/>
        <v>0</v>
      </c>
      <c r="R1508" s="4">
        <f t="shared" si="361"/>
        <v>1</v>
      </c>
      <c r="U1508" s="6">
        <v>39282.993750000001</v>
      </c>
      <c r="V1508">
        <f t="shared" si="352"/>
        <v>0</v>
      </c>
      <c r="W1508">
        <f t="shared" si="353"/>
        <v>0</v>
      </c>
      <c r="X1508">
        <f t="shared" si="348"/>
        <v>0</v>
      </c>
      <c r="Y1508">
        <f t="shared" si="354"/>
        <v>0</v>
      </c>
      <c r="Z1508">
        <f t="shared" si="355"/>
        <v>0</v>
      </c>
      <c r="AA1508">
        <f t="shared" si="359"/>
        <v>0</v>
      </c>
      <c r="AB1508">
        <f t="shared" si="360"/>
        <v>1</v>
      </c>
    </row>
    <row r="1509" spans="1:28">
      <c r="A1509" s="1">
        <v>39283.079861111109</v>
      </c>
      <c r="B1509" s="8">
        <f t="shared" si="356"/>
        <v>39283</v>
      </c>
      <c r="C1509" s="5">
        <v>11</v>
      </c>
      <c r="D1509" s="2">
        <v>1.34E-2</v>
      </c>
      <c r="E1509" s="2">
        <v>1.43E-2</v>
      </c>
      <c r="F1509" s="2">
        <v>1.5E-3</v>
      </c>
      <c r="G1509" s="2">
        <v>6.1999999999999998E-3</v>
      </c>
      <c r="H1509" s="2">
        <v>7.7000000000000002E-3</v>
      </c>
      <c r="I1509" s="2">
        <v>4.76</v>
      </c>
      <c r="K1509" s="4">
        <f t="shared" si="357"/>
        <v>0.14109718858586923</v>
      </c>
      <c r="L1509" s="4">
        <f t="shared" si="358"/>
        <v>0.79268292682926833</v>
      </c>
      <c r="M1509" s="4">
        <f t="shared" si="349"/>
        <v>0.12419354838709679</v>
      </c>
      <c r="N1509" s="4">
        <f t="shared" si="350"/>
        <v>0.91687647521636517</v>
      </c>
      <c r="O1509" s="3">
        <f t="shared" si="351"/>
        <v>6.4981909590521045</v>
      </c>
      <c r="P1509">
        <f t="shared" si="362"/>
        <v>6.3826417484954066</v>
      </c>
      <c r="R1509" s="4">
        <f t="shared" si="361"/>
        <v>0.13545286823701033</v>
      </c>
      <c r="U1509" s="6">
        <v>39283.079861111109</v>
      </c>
      <c r="V1509">
        <f t="shared" si="352"/>
        <v>0</v>
      </c>
      <c r="W1509">
        <f t="shared" si="353"/>
        <v>0</v>
      </c>
      <c r="X1509">
        <f t="shared" si="348"/>
        <v>0</v>
      </c>
      <c r="Y1509">
        <f t="shared" si="354"/>
        <v>1</v>
      </c>
      <c r="Z1509">
        <f t="shared" si="355"/>
        <v>0</v>
      </c>
      <c r="AA1509">
        <f t="shared" si="359"/>
        <v>0</v>
      </c>
      <c r="AB1509">
        <f t="shared" si="360"/>
        <v>1</v>
      </c>
    </row>
    <row r="1510" spans="1:28">
      <c r="A1510" s="1">
        <v>39283.165972222225</v>
      </c>
      <c r="B1510" s="8">
        <f t="shared" si="356"/>
        <v>39283</v>
      </c>
      <c r="C1510" s="5">
        <v>12</v>
      </c>
      <c r="D1510" s="2">
        <v>1.8499999999999999E-2</v>
      </c>
      <c r="E1510" s="2">
        <v>2.5100000000000001E-2</v>
      </c>
      <c r="F1510" s="2">
        <v>2.3999999999999998E-3</v>
      </c>
      <c r="G1510" s="2">
        <v>6.6E-3</v>
      </c>
      <c r="H1510" s="2">
        <v>8.9999999999999993E-3</v>
      </c>
      <c r="I1510" s="2">
        <v>6.27</v>
      </c>
      <c r="K1510" s="4">
        <f t="shared" si="357"/>
        <v>0.19479835737601348</v>
      </c>
      <c r="L1510" s="4">
        <f t="shared" si="358"/>
        <v>1.3913525498891353</v>
      </c>
      <c r="M1510" s="4">
        <f t="shared" si="349"/>
        <v>0.14516129032258063</v>
      </c>
      <c r="N1510" s="4">
        <f t="shared" si="350"/>
        <v>1.536513840211716</v>
      </c>
      <c r="O1510" s="3">
        <f t="shared" si="351"/>
        <v>7.8877145624273872</v>
      </c>
      <c r="P1510">
        <f t="shared" si="362"/>
        <v>9.5848731214584877</v>
      </c>
      <c r="R1510" s="4">
        <f t="shared" si="361"/>
        <v>9.4474443720323972E-2</v>
      </c>
      <c r="U1510" s="6">
        <v>39283.165972222225</v>
      </c>
      <c r="V1510">
        <f t="shared" si="352"/>
        <v>0</v>
      </c>
      <c r="W1510">
        <f t="shared" si="353"/>
        <v>0</v>
      </c>
      <c r="X1510">
        <f t="shared" si="348"/>
        <v>0</v>
      </c>
      <c r="Y1510">
        <f t="shared" si="354"/>
        <v>1</v>
      </c>
      <c r="Z1510">
        <f t="shared" si="355"/>
        <v>0</v>
      </c>
      <c r="AA1510">
        <f t="shared" si="359"/>
        <v>0</v>
      </c>
      <c r="AB1510">
        <f t="shared" si="360"/>
        <v>0</v>
      </c>
    </row>
    <row r="1511" spans="1:28">
      <c r="A1511" s="1">
        <v>39283.252083333333</v>
      </c>
      <c r="B1511" s="8">
        <f t="shared" si="356"/>
        <v>39283</v>
      </c>
      <c r="C1511" s="5">
        <v>13</v>
      </c>
      <c r="D1511" s="2">
        <v>2.4E-2</v>
      </c>
      <c r="E1511" s="2">
        <v>5.1900000000000002E-2</v>
      </c>
      <c r="F1511" s="2">
        <v>2.7000000000000001E-3</v>
      </c>
      <c r="G1511" s="2">
        <v>6.7000000000000002E-3</v>
      </c>
      <c r="H1511" s="2">
        <v>9.4000000000000004E-3</v>
      </c>
      <c r="I1511" s="2">
        <v>8.25</v>
      </c>
      <c r="K1511" s="4">
        <f t="shared" si="357"/>
        <v>0.25271138254185532</v>
      </c>
      <c r="L1511" s="4">
        <f t="shared" si="358"/>
        <v>2.8769401330376945</v>
      </c>
      <c r="M1511" s="4">
        <f t="shared" si="349"/>
        <v>0.15161290322580645</v>
      </c>
      <c r="N1511" s="4">
        <f t="shared" si="350"/>
        <v>3.0285530362635011</v>
      </c>
      <c r="O1511" s="3">
        <f t="shared" si="351"/>
        <v>11.984236743914362</v>
      </c>
      <c r="P1511">
        <f t="shared" si="362"/>
        <v>18.975562579610326</v>
      </c>
      <c r="R1511" s="4">
        <f t="shared" si="361"/>
        <v>5.0061168290735945E-2</v>
      </c>
      <c r="U1511" s="6">
        <v>39283.252083333333</v>
      </c>
      <c r="V1511">
        <f t="shared" si="352"/>
        <v>0</v>
      </c>
      <c r="W1511">
        <f t="shared" si="353"/>
        <v>0</v>
      </c>
      <c r="X1511">
        <f t="shared" si="348"/>
        <v>0</v>
      </c>
      <c r="Y1511">
        <f t="shared" si="354"/>
        <v>1</v>
      </c>
      <c r="Z1511">
        <f t="shared" si="355"/>
        <v>1</v>
      </c>
      <c r="AA1511">
        <f t="shared" si="359"/>
        <v>0</v>
      </c>
      <c r="AB1511">
        <f t="shared" si="360"/>
        <v>0</v>
      </c>
    </row>
    <row r="1512" spans="1:28">
      <c r="A1512" s="1">
        <v>39283.253472222219</v>
      </c>
      <c r="B1512" s="8">
        <f t="shared" si="356"/>
        <v>39283</v>
      </c>
      <c r="C1512" s="5">
        <v>13</v>
      </c>
      <c r="D1512" s="2">
        <v>2.3599999999999999E-2</v>
      </c>
      <c r="E1512" s="2">
        <v>4.3099999999999999E-2</v>
      </c>
      <c r="F1512" s="2">
        <v>2.8E-3</v>
      </c>
      <c r="G1512" s="2">
        <v>6.8999999999999999E-3</v>
      </c>
      <c r="H1512" s="2">
        <v>9.7000000000000003E-3</v>
      </c>
      <c r="I1512" s="2">
        <v>8.19</v>
      </c>
      <c r="K1512" s="4">
        <f t="shared" si="357"/>
        <v>0.24849952616615775</v>
      </c>
      <c r="L1512" s="4">
        <f t="shared" si="358"/>
        <v>2.389135254988914</v>
      </c>
      <c r="M1512" s="4">
        <f t="shared" si="349"/>
        <v>0.15645161290322582</v>
      </c>
      <c r="N1512" s="4">
        <f t="shared" si="350"/>
        <v>2.5455868678921396</v>
      </c>
      <c r="O1512" s="3">
        <f t="shared" si="351"/>
        <v>10.243829866259173</v>
      </c>
      <c r="P1512">
        <f t="shared" si="362"/>
        <v>15.270761423640479</v>
      </c>
      <c r="R1512" s="4">
        <f t="shared" si="361"/>
        <v>6.1459938718482938E-2</v>
      </c>
      <c r="U1512" s="6">
        <v>39283.253472222219</v>
      </c>
      <c r="V1512">
        <f t="shared" si="352"/>
        <v>0</v>
      </c>
      <c r="W1512">
        <f t="shared" si="353"/>
        <v>0</v>
      </c>
      <c r="X1512">
        <f t="shared" si="348"/>
        <v>0</v>
      </c>
      <c r="Y1512">
        <f t="shared" si="354"/>
        <v>1</v>
      </c>
      <c r="Z1512">
        <f t="shared" si="355"/>
        <v>1</v>
      </c>
      <c r="AA1512">
        <f t="shared" si="359"/>
        <v>0</v>
      </c>
      <c r="AB1512">
        <f t="shared" si="360"/>
        <v>0</v>
      </c>
    </row>
    <row r="1513" spans="1:28">
      <c r="A1513" s="1">
        <v>39283.254861111112</v>
      </c>
      <c r="B1513" s="8">
        <f t="shared" si="356"/>
        <v>39283</v>
      </c>
      <c r="C1513" s="5">
        <v>13</v>
      </c>
      <c r="D1513" s="2">
        <v>2.4299999999999999E-2</v>
      </c>
      <c r="E1513" s="2">
        <v>4.48E-2</v>
      </c>
      <c r="F1513" s="2">
        <v>2.5999999999999999E-3</v>
      </c>
      <c r="G1513" s="2">
        <v>7.0000000000000001E-3</v>
      </c>
      <c r="H1513" s="2">
        <v>9.5999999999999992E-3</v>
      </c>
      <c r="I1513" s="2">
        <v>8.17</v>
      </c>
      <c r="K1513" s="4">
        <f t="shared" si="357"/>
        <v>0.25587027482362851</v>
      </c>
      <c r="L1513" s="4">
        <f t="shared" si="358"/>
        <v>2.4833702882483371</v>
      </c>
      <c r="M1513" s="4">
        <f t="shared" si="349"/>
        <v>0.15483870967741933</v>
      </c>
      <c r="N1513" s="4">
        <f t="shared" si="350"/>
        <v>2.6382089979257564</v>
      </c>
      <c r="O1513" s="3">
        <f t="shared" si="351"/>
        <v>10.310728746214366</v>
      </c>
      <c r="P1513">
        <f t="shared" si="362"/>
        <v>16.038433111603844</v>
      </c>
      <c r="R1513" s="4">
        <f t="shared" si="361"/>
        <v>5.869084284041122E-2</v>
      </c>
      <c r="U1513" s="6">
        <v>39283.254861111112</v>
      </c>
      <c r="V1513">
        <f t="shared" si="352"/>
        <v>0</v>
      </c>
      <c r="W1513">
        <f t="shared" si="353"/>
        <v>0</v>
      </c>
      <c r="X1513">
        <f t="shared" si="348"/>
        <v>0</v>
      </c>
      <c r="Y1513">
        <f t="shared" si="354"/>
        <v>1</v>
      </c>
      <c r="Z1513">
        <f t="shared" si="355"/>
        <v>1</v>
      </c>
      <c r="AA1513">
        <f t="shared" si="359"/>
        <v>0</v>
      </c>
      <c r="AB1513">
        <f t="shared" si="360"/>
        <v>0</v>
      </c>
    </row>
    <row r="1514" spans="1:28">
      <c r="A1514" s="1">
        <v>39302.405555555553</v>
      </c>
      <c r="B1514" s="8">
        <f t="shared" si="356"/>
        <v>39302</v>
      </c>
      <c r="C1514" s="5">
        <v>1</v>
      </c>
      <c r="D1514" s="2">
        <v>2.3199999999999998E-2</v>
      </c>
      <c r="E1514" s="2">
        <v>4.7399999999999998E-2</v>
      </c>
      <c r="F1514" s="2">
        <v>2.5000000000000001E-3</v>
      </c>
      <c r="G1514" s="2"/>
      <c r="H1514" s="2"/>
      <c r="I1514" s="2">
        <v>8.02</v>
      </c>
      <c r="K1514" s="4">
        <f t="shared" si="357"/>
        <v>0.24428766979046013</v>
      </c>
      <c r="L1514" s="4">
        <f t="shared" si="358"/>
        <v>2.6274944567627494</v>
      </c>
      <c r="M1514" s="4">
        <f t="shared" si="349"/>
        <v>0</v>
      </c>
      <c r="N1514" s="4">
        <f t="shared" si="350"/>
        <v>2.6274944567627494</v>
      </c>
      <c r="O1514" s="3">
        <f t="shared" si="351"/>
        <v>10.755739162015445</v>
      </c>
      <c r="R1514" s="4">
        <f t="shared" si="361"/>
        <v>0</v>
      </c>
      <c r="U1514" s="6">
        <v>39302.405555555553</v>
      </c>
      <c r="V1514">
        <f t="shared" si="352"/>
        <v>0</v>
      </c>
      <c r="W1514">
        <f t="shared" si="353"/>
        <v>0</v>
      </c>
      <c r="X1514">
        <f t="shared" si="348"/>
        <v>0</v>
      </c>
      <c r="Y1514">
        <f t="shared" si="354"/>
        <v>1</v>
      </c>
      <c r="Z1514">
        <f t="shared" si="355"/>
        <v>1</v>
      </c>
      <c r="AA1514">
        <f t="shared" si="359"/>
        <v>0</v>
      </c>
      <c r="AB1514">
        <f t="shared" si="360"/>
        <v>0</v>
      </c>
    </row>
    <row r="1515" spans="1:28">
      <c r="A1515" s="1">
        <v>39302.491666666669</v>
      </c>
      <c r="B1515" s="8">
        <f t="shared" si="356"/>
        <v>39302</v>
      </c>
      <c r="C1515" s="5">
        <v>2</v>
      </c>
      <c r="D1515" s="2">
        <v>1.6199999999999999E-2</v>
      </c>
      <c r="E1515" s="2">
        <v>3.2199999999999999E-2</v>
      </c>
      <c r="F1515" s="2">
        <v>1.4E-3</v>
      </c>
      <c r="G1515" s="2"/>
      <c r="H1515" s="2"/>
      <c r="I1515" s="2">
        <v>13.51</v>
      </c>
      <c r="K1515" s="4">
        <f t="shared" si="357"/>
        <v>0.17058018321575233</v>
      </c>
      <c r="L1515" s="4">
        <f t="shared" si="358"/>
        <v>1.7849223946784925</v>
      </c>
      <c r="M1515" s="4">
        <f t="shared" si="349"/>
        <v>0</v>
      </c>
      <c r="N1515" s="4">
        <f t="shared" si="350"/>
        <v>1.7849223946784925</v>
      </c>
      <c r="O1515" s="3">
        <f t="shared" si="351"/>
        <v>10.463832087815829</v>
      </c>
      <c r="R1515" s="4">
        <f t="shared" si="361"/>
        <v>0</v>
      </c>
      <c r="U1515" s="6">
        <v>39302.491666666669</v>
      </c>
      <c r="V1515">
        <f t="shared" si="352"/>
        <v>0</v>
      </c>
      <c r="W1515">
        <f t="shared" si="353"/>
        <v>0</v>
      </c>
      <c r="X1515">
        <f t="shared" si="348"/>
        <v>0</v>
      </c>
      <c r="Y1515">
        <f t="shared" si="354"/>
        <v>1</v>
      </c>
      <c r="Z1515">
        <f t="shared" si="355"/>
        <v>0</v>
      </c>
      <c r="AA1515">
        <f t="shared" si="359"/>
        <v>0</v>
      </c>
      <c r="AB1515">
        <f t="shared" si="360"/>
        <v>0</v>
      </c>
    </row>
    <row r="1516" spans="1:28">
      <c r="A1516" s="1">
        <v>39302.577777777777</v>
      </c>
      <c r="B1516" s="8">
        <f t="shared" si="356"/>
        <v>39302</v>
      </c>
      <c r="C1516" s="5">
        <v>3</v>
      </c>
      <c r="D1516" s="2">
        <v>1.1900000000000001E-2</v>
      </c>
      <c r="E1516" s="2">
        <v>2.1499999999999998E-2</v>
      </c>
      <c r="F1516" s="2">
        <v>6.9999999999999999E-4</v>
      </c>
      <c r="G1516" s="2"/>
      <c r="H1516" s="2"/>
      <c r="I1516" s="2">
        <v>11.21</v>
      </c>
      <c r="K1516" s="4">
        <f t="shared" si="357"/>
        <v>0.12530272717700328</v>
      </c>
      <c r="L1516" s="4">
        <f t="shared" si="358"/>
        <v>1.1917960088691797</v>
      </c>
      <c r="M1516" s="4">
        <f t="shared" si="349"/>
        <v>0</v>
      </c>
      <c r="N1516" s="4">
        <f t="shared" si="350"/>
        <v>1.1917960088691797</v>
      </c>
      <c r="O1516" s="3">
        <f t="shared" si="351"/>
        <v>9.511333358176973</v>
      </c>
      <c r="R1516" s="4">
        <f t="shared" si="361"/>
        <v>0</v>
      </c>
      <c r="U1516" s="6">
        <v>39302.577777777777</v>
      </c>
      <c r="V1516">
        <f t="shared" si="352"/>
        <v>0</v>
      </c>
      <c r="W1516">
        <f t="shared" si="353"/>
        <v>0</v>
      </c>
      <c r="X1516">
        <f t="shared" si="348"/>
        <v>0</v>
      </c>
      <c r="Y1516">
        <f t="shared" si="354"/>
        <v>1</v>
      </c>
      <c r="Z1516">
        <f t="shared" si="355"/>
        <v>0</v>
      </c>
      <c r="AA1516">
        <f t="shared" si="359"/>
        <v>0</v>
      </c>
      <c r="AB1516">
        <f t="shared" si="360"/>
        <v>0</v>
      </c>
    </row>
    <row r="1517" spans="1:28">
      <c r="A1517" s="1">
        <v>39302.663888888892</v>
      </c>
      <c r="B1517" s="8">
        <f t="shared" si="356"/>
        <v>39302</v>
      </c>
      <c r="C1517" s="5">
        <v>4</v>
      </c>
      <c r="D1517" s="2">
        <v>1.12E-2</v>
      </c>
      <c r="E1517" s="2">
        <v>1.9599999999999999E-2</v>
      </c>
      <c r="F1517" s="2">
        <v>5.9999999999999995E-4</v>
      </c>
      <c r="G1517" s="2"/>
      <c r="H1517" s="2"/>
      <c r="I1517" s="2">
        <v>14.86</v>
      </c>
      <c r="K1517" s="4">
        <f t="shared" si="357"/>
        <v>0.11793197851953248</v>
      </c>
      <c r="L1517" s="4">
        <f t="shared" si="358"/>
        <v>1.0864745011086474</v>
      </c>
      <c r="M1517" s="4">
        <f t="shared" si="349"/>
        <v>0</v>
      </c>
      <c r="N1517" s="4">
        <f t="shared" si="350"/>
        <v>1.0864745011086474</v>
      </c>
      <c r="O1517" s="3">
        <f t="shared" si="351"/>
        <v>9.2127217294900223</v>
      </c>
      <c r="R1517" s="4">
        <f t="shared" si="361"/>
        <v>0</v>
      </c>
      <c r="U1517" s="6">
        <v>39302.663888888892</v>
      </c>
      <c r="V1517">
        <f t="shared" si="352"/>
        <v>0</v>
      </c>
      <c r="W1517">
        <f t="shared" si="353"/>
        <v>0</v>
      </c>
      <c r="X1517">
        <f t="shared" ref="X1517:X1580" si="363">IF(O1517&gt;25,1,0)</f>
        <v>0</v>
      </c>
      <c r="Y1517">
        <f t="shared" si="354"/>
        <v>0</v>
      </c>
      <c r="Z1517">
        <f t="shared" si="355"/>
        <v>0</v>
      </c>
      <c r="AA1517">
        <f t="shared" si="359"/>
        <v>0</v>
      </c>
      <c r="AB1517">
        <f t="shared" si="360"/>
        <v>0</v>
      </c>
    </row>
    <row r="1518" spans="1:28">
      <c r="A1518" s="1">
        <v>39302.75</v>
      </c>
      <c r="B1518" s="8">
        <f t="shared" si="356"/>
        <v>39302</v>
      </c>
      <c r="C1518" s="5">
        <v>5</v>
      </c>
      <c r="D1518" s="2">
        <v>1.09E-2</v>
      </c>
      <c r="E1518" s="2">
        <v>1.9E-2</v>
      </c>
      <c r="F1518" s="2">
        <v>5.9999999999999995E-4</v>
      </c>
      <c r="G1518" s="2"/>
      <c r="H1518" s="2"/>
      <c r="I1518" s="2">
        <v>11</v>
      </c>
      <c r="K1518" s="4">
        <f t="shared" si="357"/>
        <v>0.11477308623775929</v>
      </c>
      <c r="L1518" s="4">
        <f t="shared" si="358"/>
        <v>1.0532150776053215</v>
      </c>
      <c r="M1518" s="4">
        <f t="shared" si="349"/>
        <v>0</v>
      </c>
      <c r="N1518" s="4">
        <f t="shared" si="350"/>
        <v>1.0532150776053215</v>
      </c>
      <c r="O1518" s="3">
        <f t="shared" si="351"/>
        <v>9.1764987082731544</v>
      </c>
      <c r="R1518" s="4">
        <f t="shared" si="361"/>
        <v>0</v>
      </c>
      <c r="U1518" s="6">
        <v>39302.75</v>
      </c>
      <c r="V1518">
        <f t="shared" si="352"/>
        <v>0</v>
      </c>
      <c r="W1518">
        <f t="shared" si="353"/>
        <v>0</v>
      </c>
      <c r="X1518">
        <f t="shared" si="363"/>
        <v>0</v>
      </c>
      <c r="Y1518">
        <f t="shared" si="354"/>
        <v>0</v>
      </c>
      <c r="Z1518">
        <f t="shared" si="355"/>
        <v>0</v>
      </c>
      <c r="AA1518">
        <f t="shared" si="359"/>
        <v>0</v>
      </c>
      <c r="AB1518">
        <f t="shared" si="360"/>
        <v>0</v>
      </c>
    </row>
    <row r="1519" spans="1:28">
      <c r="A1519" s="1">
        <v>39302.836111111108</v>
      </c>
      <c r="B1519" s="8">
        <f t="shared" si="356"/>
        <v>39302</v>
      </c>
      <c r="C1519" s="5">
        <v>6</v>
      </c>
      <c r="D1519" s="2">
        <v>1.5299999999999999E-2</v>
      </c>
      <c r="E1519" s="2">
        <v>1.9400000000000001E-2</v>
      </c>
      <c r="F1519" s="2">
        <v>1.1999999999999999E-3</v>
      </c>
      <c r="G1519" s="2"/>
      <c r="H1519" s="2"/>
      <c r="I1519" s="2">
        <v>5.63</v>
      </c>
      <c r="K1519" s="4">
        <f t="shared" si="357"/>
        <v>0.16110350637043275</v>
      </c>
      <c r="L1519" s="4">
        <f t="shared" si="358"/>
        <v>1.0753880266075388</v>
      </c>
      <c r="M1519" s="4">
        <f t="shared" si="349"/>
        <v>0</v>
      </c>
      <c r="N1519" s="4">
        <f t="shared" si="350"/>
        <v>1.0753880266075388</v>
      </c>
      <c r="O1519" s="3">
        <f t="shared" si="351"/>
        <v>6.6751373128704561</v>
      </c>
      <c r="R1519" s="4">
        <f t="shared" si="361"/>
        <v>0</v>
      </c>
      <c r="U1519" s="6">
        <v>39302.836111111108</v>
      </c>
      <c r="V1519">
        <f t="shared" si="352"/>
        <v>0</v>
      </c>
      <c r="W1519">
        <f t="shared" si="353"/>
        <v>0</v>
      </c>
      <c r="X1519">
        <f t="shared" si="363"/>
        <v>0</v>
      </c>
      <c r="Y1519">
        <f t="shared" si="354"/>
        <v>1</v>
      </c>
      <c r="Z1519">
        <f t="shared" si="355"/>
        <v>0</v>
      </c>
      <c r="AA1519">
        <f t="shared" si="359"/>
        <v>0</v>
      </c>
      <c r="AB1519">
        <f t="shared" si="360"/>
        <v>0</v>
      </c>
    </row>
    <row r="1520" spans="1:28">
      <c r="A1520" s="1">
        <v>39302.922222222223</v>
      </c>
      <c r="B1520" s="8">
        <f t="shared" si="356"/>
        <v>39302</v>
      </c>
      <c r="C1520" s="5">
        <v>7</v>
      </c>
      <c r="D1520" s="2">
        <v>0.02</v>
      </c>
      <c r="E1520" s="2">
        <v>2.6700000000000002E-2</v>
      </c>
      <c r="F1520" s="2">
        <v>1.5E-3</v>
      </c>
      <c r="G1520" s="2"/>
      <c r="H1520" s="2"/>
      <c r="I1520" s="2">
        <v>4.9000000000000004</v>
      </c>
      <c r="K1520" s="4">
        <f t="shared" si="357"/>
        <v>0.21059281878487945</v>
      </c>
      <c r="L1520" s="4">
        <f t="shared" si="358"/>
        <v>1.4800443458980044</v>
      </c>
      <c r="M1520" s="4">
        <f t="shared" si="349"/>
        <v>0</v>
      </c>
      <c r="N1520" s="4">
        <f t="shared" si="350"/>
        <v>1.4800443458980044</v>
      </c>
      <c r="O1520" s="3">
        <f t="shared" si="351"/>
        <v>7.0279905764966735</v>
      </c>
      <c r="R1520" s="4">
        <f t="shared" si="361"/>
        <v>0</v>
      </c>
      <c r="U1520" s="6">
        <v>39302.922222222223</v>
      </c>
      <c r="V1520">
        <f t="shared" si="352"/>
        <v>0</v>
      </c>
      <c r="W1520">
        <f t="shared" si="353"/>
        <v>0</v>
      </c>
      <c r="X1520">
        <f t="shared" si="363"/>
        <v>0</v>
      </c>
      <c r="Y1520">
        <f t="shared" si="354"/>
        <v>1</v>
      </c>
      <c r="Z1520">
        <f t="shared" si="355"/>
        <v>0</v>
      </c>
      <c r="AA1520">
        <f t="shared" si="359"/>
        <v>0</v>
      </c>
      <c r="AB1520">
        <f t="shared" si="360"/>
        <v>0</v>
      </c>
    </row>
    <row r="1521" spans="1:28">
      <c r="A1521" s="1">
        <v>39303.008333333331</v>
      </c>
      <c r="B1521" s="8">
        <f t="shared" si="356"/>
        <v>39303</v>
      </c>
      <c r="C1521" s="5">
        <v>8</v>
      </c>
      <c r="D1521" s="2">
        <v>2.4500000000000001E-2</v>
      </c>
      <c r="E1521" s="2">
        <v>3.39E-2</v>
      </c>
      <c r="F1521" s="2">
        <v>1.8E-3</v>
      </c>
      <c r="G1521" s="2">
        <v>3.0000000000000001E-3</v>
      </c>
      <c r="H1521" s="2">
        <v>4.7999999999999996E-3</v>
      </c>
      <c r="I1521" s="2">
        <v>3.37</v>
      </c>
      <c r="K1521" s="4">
        <f t="shared" si="357"/>
        <v>0.25797620301147728</v>
      </c>
      <c r="L1521" s="4">
        <f t="shared" si="358"/>
        <v>1.8791574279379157</v>
      </c>
      <c r="M1521" s="4">
        <f t="shared" si="349"/>
        <v>7.7419354838709667E-2</v>
      </c>
      <c r="N1521" s="4">
        <f t="shared" si="350"/>
        <v>1.9565767827766254</v>
      </c>
      <c r="O1521" s="3">
        <f t="shared" si="351"/>
        <v>7.584330492256985</v>
      </c>
      <c r="P1521">
        <f t="shared" si="362"/>
        <v>24.272450110864749</v>
      </c>
      <c r="R1521" s="4">
        <f t="shared" si="361"/>
        <v>3.9568779268065311E-2</v>
      </c>
      <c r="U1521" s="6">
        <v>39303.008333333331</v>
      </c>
      <c r="V1521">
        <f t="shared" si="352"/>
        <v>0</v>
      </c>
      <c r="W1521">
        <f t="shared" si="353"/>
        <v>0</v>
      </c>
      <c r="X1521">
        <f t="shared" si="363"/>
        <v>0</v>
      </c>
      <c r="Y1521">
        <f t="shared" si="354"/>
        <v>1</v>
      </c>
      <c r="Z1521">
        <f t="shared" si="355"/>
        <v>0</v>
      </c>
      <c r="AA1521">
        <f t="shared" si="359"/>
        <v>0</v>
      </c>
      <c r="AB1521">
        <f t="shared" si="360"/>
        <v>0</v>
      </c>
    </row>
    <row r="1522" spans="1:28">
      <c r="A1522" s="1">
        <v>39303.094444444447</v>
      </c>
      <c r="B1522" s="8">
        <f t="shared" si="356"/>
        <v>39303</v>
      </c>
      <c r="C1522" s="5">
        <v>9</v>
      </c>
      <c r="D1522" s="2">
        <v>2.0899999999999998E-2</v>
      </c>
      <c r="E1522" s="2">
        <v>2.7699999999999999E-2</v>
      </c>
      <c r="F1522" s="2">
        <v>2E-3</v>
      </c>
      <c r="G1522" s="2"/>
      <c r="H1522" s="2"/>
      <c r="I1522" s="2">
        <v>3.3</v>
      </c>
      <c r="K1522" s="4">
        <f t="shared" si="357"/>
        <v>0.22006949563019901</v>
      </c>
      <c r="L1522" s="4">
        <f t="shared" si="358"/>
        <v>1.5354767184035476</v>
      </c>
      <c r="M1522" s="4">
        <f t="shared" si="349"/>
        <v>0</v>
      </c>
      <c r="N1522" s="4">
        <f t="shared" si="350"/>
        <v>1.5354767184035476</v>
      </c>
      <c r="O1522" s="3">
        <f t="shared" si="351"/>
        <v>6.9772355955399483</v>
      </c>
      <c r="R1522" s="4">
        <f t="shared" si="361"/>
        <v>0</v>
      </c>
      <c r="U1522" s="6">
        <v>39303.094444444447</v>
      </c>
      <c r="V1522">
        <f t="shared" si="352"/>
        <v>0</v>
      </c>
      <c r="W1522">
        <f t="shared" si="353"/>
        <v>0</v>
      </c>
      <c r="X1522">
        <f t="shared" si="363"/>
        <v>0</v>
      </c>
      <c r="Y1522">
        <f t="shared" si="354"/>
        <v>1</v>
      </c>
      <c r="Z1522">
        <f t="shared" si="355"/>
        <v>0</v>
      </c>
      <c r="AA1522">
        <f t="shared" si="359"/>
        <v>0</v>
      </c>
      <c r="AB1522">
        <f t="shared" si="360"/>
        <v>0</v>
      </c>
    </row>
    <row r="1523" spans="1:28">
      <c r="A1523" s="1">
        <v>39303.180555555555</v>
      </c>
      <c r="B1523" s="8">
        <f t="shared" si="356"/>
        <v>39303</v>
      </c>
      <c r="C1523" s="5">
        <v>10</v>
      </c>
      <c r="D1523" s="2">
        <v>1.78E-2</v>
      </c>
      <c r="E1523" s="2">
        <v>2.3199999999999998E-2</v>
      </c>
      <c r="F1523" s="2">
        <v>1.6000000000000001E-3</v>
      </c>
      <c r="G1523" s="2"/>
      <c r="H1523" s="2"/>
      <c r="I1523" s="2">
        <v>5.22</v>
      </c>
      <c r="K1523" s="4">
        <f t="shared" si="357"/>
        <v>0.18742760871854269</v>
      </c>
      <c r="L1523" s="4">
        <f t="shared" si="358"/>
        <v>1.2860310421286032</v>
      </c>
      <c r="M1523" s="4">
        <f t="shared" si="349"/>
        <v>0</v>
      </c>
      <c r="N1523" s="4">
        <f t="shared" si="350"/>
        <v>1.2860310421286032</v>
      </c>
      <c r="O1523" s="3">
        <f t="shared" si="351"/>
        <v>6.8614813523007552</v>
      </c>
      <c r="R1523" s="4">
        <f t="shared" si="361"/>
        <v>0</v>
      </c>
      <c r="U1523" s="6">
        <v>39303.180555555555</v>
      </c>
      <c r="V1523">
        <f t="shared" si="352"/>
        <v>0</v>
      </c>
      <c r="W1523">
        <f t="shared" si="353"/>
        <v>0</v>
      </c>
      <c r="X1523">
        <f t="shared" si="363"/>
        <v>0</v>
      </c>
      <c r="Y1523">
        <f t="shared" si="354"/>
        <v>1</v>
      </c>
      <c r="Z1523">
        <f t="shared" si="355"/>
        <v>0</v>
      </c>
      <c r="AA1523">
        <f t="shared" si="359"/>
        <v>0</v>
      </c>
      <c r="AB1523">
        <f t="shared" si="360"/>
        <v>0</v>
      </c>
    </row>
    <row r="1524" spans="1:28">
      <c r="A1524" s="1">
        <v>39303.26666666667</v>
      </c>
      <c r="B1524" s="8">
        <f t="shared" si="356"/>
        <v>39303</v>
      </c>
      <c r="C1524" s="5">
        <v>11</v>
      </c>
      <c r="D1524" s="2">
        <v>1.9400000000000001E-2</v>
      </c>
      <c r="E1524" s="2">
        <v>4.5600000000000002E-2</v>
      </c>
      <c r="F1524" s="2">
        <v>2.3E-3</v>
      </c>
      <c r="G1524" s="2"/>
      <c r="H1524" s="2"/>
      <c r="I1524" s="2">
        <v>5.16</v>
      </c>
      <c r="K1524" s="4">
        <f t="shared" si="357"/>
        <v>0.20427503422133306</v>
      </c>
      <c r="L1524" s="4">
        <f t="shared" si="358"/>
        <v>2.5277161862527717</v>
      </c>
      <c r="M1524" s="4">
        <f t="shared" si="349"/>
        <v>0</v>
      </c>
      <c r="N1524" s="4">
        <f t="shared" si="350"/>
        <v>2.5277161862527717</v>
      </c>
      <c r="O1524" s="3">
        <f t="shared" si="351"/>
        <v>12.374082794248748</v>
      </c>
      <c r="R1524" s="4">
        <f t="shared" si="361"/>
        <v>0</v>
      </c>
      <c r="U1524" s="6">
        <v>39303.26666666667</v>
      </c>
      <c r="V1524">
        <f t="shared" si="352"/>
        <v>0</v>
      </c>
      <c r="W1524">
        <f t="shared" si="353"/>
        <v>0</v>
      </c>
      <c r="X1524">
        <f t="shared" si="363"/>
        <v>0</v>
      </c>
      <c r="Y1524">
        <f t="shared" si="354"/>
        <v>1</v>
      </c>
      <c r="Z1524">
        <f t="shared" si="355"/>
        <v>1</v>
      </c>
      <c r="AA1524">
        <f t="shared" si="359"/>
        <v>0</v>
      </c>
      <c r="AB1524">
        <f t="shared" si="360"/>
        <v>0</v>
      </c>
    </row>
    <row r="1525" spans="1:28">
      <c r="A1525" s="1">
        <v>39303.352777777778</v>
      </c>
      <c r="B1525" s="8">
        <f t="shared" si="356"/>
        <v>39303</v>
      </c>
      <c r="C1525" s="5">
        <v>12</v>
      </c>
      <c r="D1525" s="2">
        <v>2.1700000000000001E-2</v>
      </c>
      <c r="E1525" s="2">
        <v>3.1600000000000003E-2</v>
      </c>
      <c r="F1525" s="2">
        <v>2.3E-3</v>
      </c>
      <c r="G1525" s="2"/>
      <c r="H1525" s="2"/>
      <c r="I1525" s="2">
        <v>9.4</v>
      </c>
      <c r="K1525" s="4">
        <f t="shared" si="357"/>
        <v>0.2284932083815942</v>
      </c>
      <c r="L1525" s="4">
        <f t="shared" si="358"/>
        <v>1.7516629711751666</v>
      </c>
      <c r="M1525" s="4">
        <f t="shared" si="349"/>
        <v>0</v>
      </c>
      <c r="N1525" s="4">
        <f t="shared" si="350"/>
        <v>1.7516629711751666</v>
      </c>
      <c r="O1525" s="3">
        <f t="shared" si="351"/>
        <v>7.6661489572583204</v>
      </c>
      <c r="R1525" s="4">
        <f t="shared" si="361"/>
        <v>0</v>
      </c>
      <c r="U1525" s="6">
        <v>39303.352777777778</v>
      </c>
      <c r="V1525">
        <f t="shared" si="352"/>
        <v>0</v>
      </c>
      <c r="W1525">
        <f t="shared" si="353"/>
        <v>0</v>
      </c>
      <c r="X1525">
        <f t="shared" si="363"/>
        <v>0</v>
      </c>
      <c r="Y1525">
        <f t="shared" si="354"/>
        <v>1</v>
      </c>
      <c r="Z1525">
        <f t="shared" si="355"/>
        <v>0</v>
      </c>
      <c r="AA1525">
        <f t="shared" si="359"/>
        <v>0</v>
      </c>
      <c r="AB1525">
        <f t="shared" si="360"/>
        <v>0</v>
      </c>
    </row>
    <row r="1526" spans="1:28">
      <c r="A1526" s="1">
        <v>39303.438888888886</v>
      </c>
      <c r="B1526" s="8">
        <f t="shared" si="356"/>
        <v>39303</v>
      </c>
      <c r="C1526" s="5">
        <v>13</v>
      </c>
      <c r="D1526" s="2">
        <v>2.0500000000000001E-2</v>
      </c>
      <c r="E1526" s="2">
        <v>2.8400000000000002E-2</v>
      </c>
      <c r="F1526" s="2">
        <v>2.3999999999999998E-3</v>
      </c>
      <c r="G1526" s="2"/>
      <c r="H1526" s="2"/>
      <c r="I1526" s="2">
        <v>15.98</v>
      </c>
      <c r="K1526" s="4">
        <f t="shared" si="357"/>
        <v>0.21585763925450144</v>
      </c>
      <c r="L1526" s="4">
        <f t="shared" si="358"/>
        <v>1.5742793791574281</v>
      </c>
      <c r="M1526" s="4">
        <f t="shared" si="349"/>
        <v>0</v>
      </c>
      <c r="N1526" s="4">
        <f t="shared" si="350"/>
        <v>1.5742793791574281</v>
      </c>
      <c r="O1526" s="3">
        <f t="shared" si="351"/>
        <v>7.2931372018819971</v>
      </c>
      <c r="R1526" s="4">
        <f t="shared" si="361"/>
        <v>0</v>
      </c>
      <c r="U1526" s="6">
        <v>39303.438888888886</v>
      </c>
      <c r="V1526">
        <f t="shared" si="352"/>
        <v>1</v>
      </c>
      <c r="W1526">
        <f t="shared" si="353"/>
        <v>0</v>
      </c>
      <c r="X1526">
        <f t="shared" si="363"/>
        <v>0</v>
      </c>
      <c r="Y1526">
        <f t="shared" si="354"/>
        <v>1</v>
      </c>
      <c r="Z1526">
        <f t="shared" si="355"/>
        <v>0</v>
      </c>
      <c r="AA1526">
        <f t="shared" si="359"/>
        <v>0</v>
      </c>
      <c r="AB1526">
        <f t="shared" si="360"/>
        <v>0</v>
      </c>
    </row>
    <row r="1527" spans="1:28">
      <c r="A1527" s="1">
        <v>39303.44027777778</v>
      </c>
      <c r="B1527" s="8">
        <f t="shared" si="356"/>
        <v>39303</v>
      </c>
      <c r="C1527" s="5">
        <v>13</v>
      </c>
      <c r="D1527" s="2">
        <v>1.8599999999999998E-2</v>
      </c>
      <c r="E1527" s="2">
        <v>3.9199999999999999E-2</v>
      </c>
      <c r="F1527" s="2">
        <v>2.8E-3</v>
      </c>
      <c r="G1527" s="2"/>
      <c r="H1527" s="2"/>
      <c r="I1527" s="2">
        <v>15.5</v>
      </c>
      <c r="K1527" s="4">
        <f t="shared" si="357"/>
        <v>0.19585132146993786</v>
      </c>
      <c r="L1527" s="4">
        <f t="shared" si="358"/>
        <v>2.1729490022172948</v>
      </c>
      <c r="M1527" s="4">
        <f t="shared" si="349"/>
        <v>0</v>
      </c>
      <c r="N1527" s="4">
        <f t="shared" si="350"/>
        <v>2.1729490022172948</v>
      </c>
      <c r="O1527" s="3">
        <f t="shared" si="351"/>
        <v>11.094890684977232</v>
      </c>
      <c r="R1527" s="4">
        <f t="shared" si="361"/>
        <v>0</v>
      </c>
      <c r="U1527" s="6">
        <v>39303.44027777778</v>
      </c>
      <c r="V1527">
        <f t="shared" si="352"/>
        <v>1</v>
      </c>
      <c r="W1527">
        <f t="shared" si="353"/>
        <v>0</v>
      </c>
      <c r="X1527">
        <f t="shared" si="363"/>
        <v>0</v>
      </c>
      <c r="Y1527">
        <f t="shared" si="354"/>
        <v>1</v>
      </c>
      <c r="Z1527">
        <f t="shared" si="355"/>
        <v>1</v>
      </c>
      <c r="AA1527">
        <f t="shared" si="359"/>
        <v>0</v>
      </c>
      <c r="AB1527">
        <f t="shared" si="360"/>
        <v>0</v>
      </c>
    </row>
    <row r="1528" spans="1:28">
      <c r="A1528" s="1">
        <v>39303.441666666666</v>
      </c>
      <c r="B1528" s="8">
        <f t="shared" si="356"/>
        <v>39303</v>
      </c>
      <c r="C1528" s="5">
        <v>13</v>
      </c>
      <c r="D1528" s="2">
        <v>1.9800000000000002E-2</v>
      </c>
      <c r="E1528" s="2">
        <v>3.1800000000000002E-2</v>
      </c>
      <c r="F1528" s="2">
        <v>3.0000000000000001E-3</v>
      </c>
      <c r="G1528" s="2"/>
      <c r="H1528" s="2"/>
      <c r="I1528" s="2">
        <v>14.73</v>
      </c>
      <c r="K1528" s="4">
        <f t="shared" si="357"/>
        <v>0.20848689059703066</v>
      </c>
      <c r="L1528" s="4">
        <f t="shared" si="358"/>
        <v>1.7627494456762751</v>
      </c>
      <c r="M1528" s="4">
        <f t="shared" si="349"/>
        <v>0</v>
      </c>
      <c r="N1528" s="4">
        <f t="shared" si="350"/>
        <v>1.7627494456762751</v>
      </c>
      <c r="O1528" s="3">
        <f t="shared" si="351"/>
        <v>8.4549653967614056</v>
      </c>
      <c r="R1528" s="4">
        <f t="shared" si="361"/>
        <v>0</v>
      </c>
      <c r="U1528" s="6">
        <v>39303.441666666666</v>
      </c>
      <c r="V1528">
        <f t="shared" si="352"/>
        <v>0</v>
      </c>
      <c r="W1528">
        <f t="shared" si="353"/>
        <v>0</v>
      </c>
      <c r="X1528">
        <f t="shared" si="363"/>
        <v>0</v>
      </c>
      <c r="Y1528">
        <f t="shared" si="354"/>
        <v>1</v>
      </c>
      <c r="Z1528">
        <f t="shared" si="355"/>
        <v>0</v>
      </c>
      <c r="AA1528">
        <f t="shared" si="359"/>
        <v>0</v>
      </c>
      <c r="AB1528">
        <f t="shared" si="360"/>
        <v>0</v>
      </c>
    </row>
    <row r="1529" spans="1:28">
      <c r="A1529" s="1">
        <v>39342.210416666669</v>
      </c>
      <c r="B1529" s="8">
        <f t="shared" si="356"/>
        <v>39342</v>
      </c>
      <c r="C1529" s="5">
        <v>1</v>
      </c>
      <c r="D1529" s="2">
        <v>1.4500000000000001E-2</v>
      </c>
      <c r="E1529" s="2">
        <v>4.3400000000000001E-2</v>
      </c>
      <c r="F1529" s="2">
        <v>3.0000000000000001E-3</v>
      </c>
      <c r="G1529" s="2"/>
      <c r="H1529" s="2"/>
      <c r="I1529" s="2">
        <v>3.85</v>
      </c>
      <c r="K1529" s="4">
        <f t="shared" si="357"/>
        <v>0.15267979361903761</v>
      </c>
      <c r="L1529" s="4">
        <f t="shared" si="358"/>
        <v>2.4057649667405769</v>
      </c>
      <c r="M1529" s="4">
        <f t="shared" si="349"/>
        <v>0</v>
      </c>
      <c r="N1529" s="4">
        <f t="shared" si="350"/>
        <v>2.4057649667405769</v>
      </c>
      <c r="O1529" s="3">
        <f t="shared" si="351"/>
        <v>15.756930958024315</v>
      </c>
      <c r="R1529" s="4">
        <f t="shared" si="361"/>
        <v>0</v>
      </c>
      <c r="U1529" s="6">
        <v>39342.210416666669</v>
      </c>
      <c r="V1529">
        <f t="shared" si="352"/>
        <v>0</v>
      </c>
      <c r="W1529">
        <f t="shared" si="353"/>
        <v>0</v>
      </c>
      <c r="X1529">
        <f t="shared" si="363"/>
        <v>0</v>
      </c>
      <c r="Y1529">
        <f t="shared" si="354"/>
        <v>1</v>
      </c>
      <c r="Z1529">
        <f t="shared" si="355"/>
        <v>1</v>
      </c>
      <c r="AA1529">
        <f t="shared" si="359"/>
        <v>0</v>
      </c>
      <c r="AB1529">
        <f t="shared" si="360"/>
        <v>0</v>
      </c>
    </row>
    <row r="1530" spans="1:28">
      <c r="A1530" s="1">
        <v>39342.296527777777</v>
      </c>
      <c r="B1530" s="8">
        <f t="shared" si="356"/>
        <v>39342</v>
      </c>
      <c r="C1530" s="5">
        <v>2</v>
      </c>
      <c r="D1530" s="2">
        <v>1.43E-2</v>
      </c>
      <c r="E1530" s="2">
        <v>3.9800000000000002E-2</v>
      </c>
      <c r="F1530" s="2">
        <v>3.3999999999999998E-3</v>
      </c>
      <c r="G1530" s="2">
        <v>1.8E-3</v>
      </c>
      <c r="H1530" s="2">
        <v>5.1999999999999998E-3</v>
      </c>
      <c r="I1530" s="2">
        <v>3.68</v>
      </c>
      <c r="K1530" s="4">
        <f t="shared" si="357"/>
        <v>0.15057386543118881</v>
      </c>
      <c r="L1530" s="4">
        <f t="shared" si="358"/>
        <v>2.2062084257206211</v>
      </c>
      <c r="M1530" s="4">
        <f t="shared" si="349"/>
        <v>8.3870967741935476E-2</v>
      </c>
      <c r="N1530" s="4">
        <f t="shared" si="350"/>
        <v>2.2900793934625567</v>
      </c>
      <c r="O1530" s="3">
        <f t="shared" si="351"/>
        <v>15.20900979000972</v>
      </c>
      <c r="P1530">
        <f t="shared" si="362"/>
        <v>26.30479276820741</v>
      </c>
      <c r="R1530" s="4">
        <f t="shared" si="361"/>
        <v>3.6623607016141112E-2</v>
      </c>
      <c r="U1530" s="6">
        <v>39342.296527777777</v>
      </c>
      <c r="V1530">
        <f t="shared" si="352"/>
        <v>0</v>
      </c>
      <c r="W1530">
        <f t="shared" si="353"/>
        <v>0</v>
      </c>
      <c r="X1530">
        <f t="shared" si="363"/>
        <v>0</v>
      </c>
      <c r="Y1530">
        <f t="shared" si="354"/>
        <v>1</v>
      </c>
      <c r="Z1530">
        <f t="shared" si="355"/>
        <v>1</v>
      </c>
      <c r="AA1530">
        <f t="shared" si="359"/>
        <v>1</v>
      </c>
      <c r="AB1530">
        <f t="shared" si="360"/>
        <v>0</v>
      </c>
    </row>
    <row r="1531" spans="1:28">
      <c r="A1531" s="1">
        <v>39342.382638888892</v>
      </c>
      <c r="B1531" s="8">
        <f t="shared" si="356"/>
        <v>39342</v>
      </c>
      <c r="C1531" s="5">
        <v>3</v>
      </c>
      <c r="D1531" s="2">
        <v>1.21E-2</v>
      </c>
      <c r="E1531" s="2">
        <v>2.6100000000000002E-2</v>
      </c>
      <c r="F1531" s="2">
        <v>3.2000000000000002E-3</v>
      </c>
      <c r="G1531" s="2"/>
      <c r="H1531" s="2"/>
      <c r="I1531" s="2">
        <v>4.88</v>
      </c>
      <c r="K1531" s="4">
        <f t="shared" si="357"/>
        <v>0.12740865536485207</v>
      </c>
      <c r="L1531" s="4">
        <f t="shared" si="358"/>
        <v>1.4467849223946787</v>
      </c>
      <c r="M1531" s="4">
        <f t="shared" si="349"/>
        <v>0</v>
      </c>
      <c r="N1531" s="4">
        <f t="shared" si="350"/>
        <v>1.4467849223946787</v>
      </c>
      <c r="O1531" s="3">
        <f t="shared" si="351"/>
        <v>11.355468105770465</v>
      </c>
      <c r="R1531" s="4">
        <f t="shared" si="361"/>
        <v>0</v>
      </c>
      <c r="U1531" s="6">
        <v>39342.382638888892</v>
      </c>
      <c r="V1531">
        <f t="shared" si="352"/>
        <v>0</v>
      </c>
      <c r="W1531">
        <f t="shared" si="353"/>
        <v>0</v>
      </c>
      <c r="X1531">
        <f t="shared" si="363"/>
        <v>0</v>
      </c>
      <c r="Y1531">
        <f t="shared" si="354"/>
        <v>1</v>
      </c>
      <c r="Z1531">
        <f t="shared" si="355"/>
        <v>0</v>
      </c>
      <c r="AA1531">
        <f t="shared" si="359"/>
        <v>0</v>
      </c>
      <c r="AB1531">
        <f t="shared" si="360"/>
        <v>0</v>
      </c>
    </row>
    <row r="1532" spans="1:28">
      <c r="A1532" s="1">
        <v>39342.46875</v>
      </c>
      <c r="B1532" s="8">
        <f t="shared" si="356"/>
        <v>39342</v>
      </c>
      <c r="C1532" s="5">
        <v>4</v>
      </c>
      <c r="D1532" s="2">
        <v>8.6E-3</v>
      </c>
      <c r="E1532" s="2">
        <v>9.9000000000000008E-3</v>
      </c>
      <c r="F1532" s="2">
        <v>2.2000000000000001E-3</v>
      </c>
      <c r="G1532" s="2"/>
      <c r="H1532" s="2"/>
      <c r="I1532" s="2">
        <v>5.31</v>
      </c>
      <c r="K1532" s="4">
        <f t="shared" si="357"/>
        <v>9.0554912077498162E-2</v>
      </c>
      <c r="L1532" s="4">
        <f t="shared" si="358"/>
        <v>0.54878048780487809</v>
      </c>
      <c r="M1532" s="4">
        <f t="shared" si="349"/>
        <v>0</v>
      </c>
      <c r="N1532" s="4">
        <f t="shared" si="350"/>
        <v>0.54878048780487809</v>
      </c>
      <c r="O1532" s="3">
        <f t="shared" si="351"/>
        <v>6.0601956891661946</v>
      </c>
      <c r="R1532" s="4">
        <f t="shared" si="361"/>
        <v>0</v>
      </c>
      <c r="U1532" s="6">
        <v>39342.46875</v>
      </c>
      <c r="V1532">
        <f t="shared" si="352"/>
        <v>0</v>
      </c>
      <c r="W1532">
        <f t="shared" si="353"/>
        <v>0</v>
      </c>
      <c r="X1532">
        <f t="shared" si="363"/>
        <v>0</v>
      </c>
      <c r="Y1532">
        <f t="shared" si="354"/>
        <v>0</v>
      </c>
      <c r="Z1532">
        <f t="shared" si="355"/>
        <v>0</v>
      </c>
      <c r="AA1532">
        <f t="shared" si="359"/>
        <v>0</v>
      </c>
      <c r="AB1532">
        <f t="shared" si="360"/>
        <v>0</v>
      </c>
    </row>
    <row r="1533" spans="1:28">
      <c r="A1533" s="1">
        <v>39342.554861111108</v>
      </c>
      <c r="B1533" s="8">
        <f t="shared" si="356"/>
        <v>39342</v>
      </c>
      <c r="C1533" s="5">
        <v>5</v>
      </c>
      <c r="D1533" s="2">
        <v>8.6E-3</v>
      </c>
      <c r="E1533" s="2">
        <v>1.1299999999999999E-2</v>
      </c>
      <c r="F1533" s="2">
        <v>2.0999999999999999E-3</v>
      </c>
      <c r="G1533" s="2"/>
      <c r="H1533" s="2"/>
      <c r="I1533" s="2">
        <v>4.58</v>
      </c>
      <c r="K1533" s="4">
        <f t="shared" si="357"/>
        <v>9.0554912077498162E-2</v>
      </c>
      <c r="L1533" s="4">
        <f t="shared" si="358"/>
        <v>0.62638580931263854</v>
      </c>
      <c r="M1533" s="4">
        <f t="shared" si="349"/>
        <v>0</v>
      </c>
      <c r="N1533" s="4">
        <f t="shared" si="350"/>
        <v>0.62638580931263854</v>
      </c>
      <c r="O1533" s="3">
        <f t="shared" si="351"/>
        <v>6.9171930593513116</v>
      </c>
      <c r="R1533" s="4">
        <f t="shared" si="361"/>
        <v>0</v>
      </c>
      <c r="U1533" s="6">
        <v>39342.554861111108</v>
      </c>
      <c r="V1533">
        <f t="shared" si="352"/>
        <v>0</v>
      </c>
      <c r="W1533">
        <f t="shared" si="353"/>
        <v>0</v>
      </c>
      <c r="X1533">
        <f t="shared" si="363"/>
        <v>0</v>
      </c>
      <c r="Y1533">
        <f t="shared" si="354"/>
        <v>0</v>
      </c>
      <c r="Z1533">
        <f t="shared" si="355"/>
        <v>0</v>
      </c>
      <c r="AA1533">
        <f t="shared" si="359"/>
        <v>0</v>
      </c>
      <c r="AB1533">
        <f t="shared" si="360"/>
        <v>0</v>
      </c>
    </row>
    <row r="1534" spans="1:28">
      <c r="A1534" s="1">
        <v>39342.640972222223</v>
      </c>
      <c r="B1534" s="8">
        <f t="shared" si="356"/>
        <v>39342</v>
      </c>
      <c r="C1534" s="5">
        <v>6</v>
      </c>
      <c r="D1534" s="2">
        <v>8.6E-3</v>
      </c>
      <c r="E1534" s="2">
        <v>1.29E-2</v>
      </c>
      <c r="F1534" s="2">
        <v>2.3999999999999998E-3</v>
      </c>
      <c r="G1534" s="2"/>
      <c r="H1534" s="2"/>
      <c r="I1534" s="2">
        <v>4.84</v>
      </c>
      <c r="K1534" s="4">
        <f t="shared" si="357"/>
        <v>9.0554912077498162E-2</v>
      </c>
      <c r="L1534" s="4">
        <f t="shared" si="358"/>
        <v>0.71507760532150777</v>
      </c>
      <c r="M1534" s="4">
        <f t="shared" si="349"/>
        <v>0</v>
      </c>
      <c r="N1534" s="4">
        <f t="shared" si="350"/>
        <v>0.71507760532150777</v>
      </c>
      <c r="O1534" s="3">
        <f t="shared" si="351"/>
        <v>7.8966186252771617</v>
      </c>
      <c r="R1534" s="4">
        <f t="shared" si="361"/>
        <v>0</v>
      </c>
      <c r="U1534" s="6">
        <v>39342.640972222223</v>
      </c>
      <c r="V1534">
        <f t="shared" si="352"/>
        <v>0</v>
      </c>
      <c r="W1534">
        <f t="shared" si="353"/>
        <v>0</v>
      </c>
      <c r="X1534">
        <f t="shared" si="363"/>
        <v>0</v>
      </c>
      <c r="Y1534">
        <f t="shared" si="354"/>
        <v>0</v>
      </c>
      <c r="Z1534">
        <f t="shared" si="355"/>
        <v>0</v>
      </c>
      <c r="AA1534">
        <f t="shared" si="359"/>
        <v>0</v>
      </c>
      <c r="AB1534">
        <f t="shared" si="360"/>
        <v>0</v>
      </c>
    </row>
    <row r="1535" spans="1:28">
      <c r="A1535" s="1">
        <v>39342.727083333331</v>
      </c>
      <c r="B1535" s="8">
        <f t="shared" si="356"/>
        <v>39342</v>
      </c>
      <c r="C1535" s="5">
        <v>7</v>
      </c>
      <c r="D1535" s="2">
        <v>8.8000000000000005E-3</v>
      </c>
      <c r="E1535" s="2">
        <v>1.23E-2</v>
      </c>
      <c r="F1535" s="2">
        <v>2.3999999999999998E-3</v>
      </c>
      <c r="G1535" s="2"/>
      <c r="H1535" s="2"/>
      <c r="I1535" s="2">
        <v>6.37</v>
      </c>
      <c r="K1535" s="4">
        <f t="shared" si="357"/>
        <v>9.2660840265346961E-2</v>
      </c>
      <c r="L1535" s="4">
        <f t="shared" si="358"/>
        <v>0.68181818181818188</v>
      </c>
      <c r="M1535" s="4">
        <f t="shared" si="349"/>
        <v>0</v>
      </c>
      <c r="N1535" s="4">
        <f t="shared" si="350"/>
        <v>0.68181818181818188</v>
      </c>
      <c r="O1535" s="3">
        <f t="shared" si="351"/>
        <v>7.3582128099173554</v>
      </c>
      <c r="R1535" s="4">
        <f t="shared" si="361"/>
        <v>0</v>
      </c>
      <c r="U1535" s="6">
        <v>39342.727083333331</v>
      </c>
      <c r="V1535">
        <f t="shared" si="352"/>
        <v>0</v>
      </c>
      <c r="W1535">
        <f t="shared" si="353"/>
        <v>0</v>
      </c>
      <c r="X1535">
        <f t="shared" si="363"/>
        <v>0</v>
      </c>
      <c r="Y1535">
        <f t="shared" si="354"/>
        <v>0</v>
      </c>
      <c r="Z1535">
        <f t="shared" si="355"/>
        <v>0</v>
      </c>
      <c r="AA1535">
        <f t="shared" si="359"/>
        <v>0</v>
      </c>
      <c r="AB1535">
        <f t="shared" si="360"/>
        <v>0</v>
      </c>
    </row>
    <row r="1536" spans="1:28">
      <c r="A1536" s="1">
        <v>39342.813194444447</v>
      </c>
      <c r="B1536" s="8">
        <f t="shared" si="356"/>
        <v>39342</v>
      </c>
      <c r="C1536" s="5">
        <v>8</v>
      </c>
      <c r="D1536" s="2">
        <v>9.2999999999999992E-3</v>
      </c>
      <c r="E1536" s="2">
        <v>1.38E-2</v>
      </c>
      <c r="F1536" s="2">
        <v>2.7000000000000001E-3</v>
      </c>
      <c r="G1536" s="2"/>
      <c r="H1536" s="2"/>
      <c r="I1536" s="2">
        <v>4.54</v>
      </c>
      <c r="K1536" s="4">
        <f t="shared" si="357"/>
        <v>9.7925660734968931E-2</v>
      </c>
      <c r="L1536" s="4">
        <f t="shared" si="358"/>
        <v>0.76496674057649672</v>
      </c>
      <c r="M1536" s="4">
        <f t="shared" si="349"/>
        <v>0</v>
      </c>
      <c r="N1536" s="4">
        <f t="shared" si="350"/>
        <v>0.76496674057649672</v>
      </c>
      <c r="O1536" s="3">
        <f t="shared" si="351"/>
        <v>7.8117087475860103</v>
      </c>
      <c r="R1536" s="4">
        <f t="shared" si="361"/>
        <v>0</v>
      </c>
      <c r="U1536" s="6">
        <v>39342.813194444447</v>
      </c>
      <c r="V1536">
        <f t="shared" si="352"/>
        <v>0</v>
      </c>
      <c r="W1536">
        <f t="shared" si="353"/>
        <v>0</v>
      </c>
      <c r="X1536">
        <f t="shared" si="363"/>
        <v>0</v>
      </c>
      <c r="Y1536">
        <f t="shared" si="354"/>
        <v>0</v>
      </c>
      <c r="Z1536">
        <f t="shared" si="355"/>
        <v>0</v>
      </c>
      <c r="AA1536">
        <f t="shared" si="359"/>
        <v>0</v>
      </c>
      <c r="AB1536">
        <f t="shared" si="360"/>
        <v>0</v>
      </c>
    </row>
    <row r="1537" spans="1:28">
      <c r="A1537" s="1">
        <v>39342.899305555555</v>
      </c>
      <c r="B1537" s="8">
        <f t="shared" si="356"/>
        <v>39342</v>
      </c>
      <c r="C1537" s="5">
        <v>9</v>
      </c>
      <c r="D1537" s="2">
        <v>9.9000000000000008E-3</v>
      </c>
      <c r="E1537" s="2">
        <v>1.24E-2</v>
      </c>
      <c r="F1537" s="2">
        <v>2.7000000000000001E-3</v>
      </c>
      <c r="G1537" s="2"/>
      <c r="H1537" s="2"/>
      <c r="I1537" s="2">
        <v>3.97</v>
      </c>
      <c r="K1537" s="4">
        <f t="shared" si="357"/>
        <v>0.10424344529851533</v>
      </c>
      <c r="L1537" s="4">
        <f t="shared" si="358"/>
        <v>0.68736141906873616</v>
      </c>
      <c r="M1537" s="4">
        <f t="shared" si="349"/>
        <v>0</v>
      </c>
      <c r="N1537" s="4">
        <f t="shared" si="350"/>
        <v>0.68736141906873616</v>
      </c>
      <c r="O1537" s="3">
        <f t="shared" si="351"/>
        <v>6.5938094918139258</v>
      </c>
      <c r="R1537" s="4">
        <f t="shared" si="361"/>
        <v>0</v>
      </c>
      <c r="U1537" s="6">
        <v>39342.899305555555</v>
      </c>
      <c r="V1537">
        <f t="shared" si="352"/>
        <v>0</v>
      </c>
      <c r="W1537">
        <f t="shared" si="353"/>
        <v>0</v>
      </c>
      <c r="X1537">
        <f t="shared" si="363"/>
        <v>0</v>
      </c>
      <c r="Y1537">
        <f t="shared" si="354"/>
        <v>0</v>
      </c>
      <c r="Z1537">
        <f t="shared" si="355"/>
        <v>0</v>
      </c>
      <c r="AA1537">
        <f t="shared" si="359"/>
        <v>0</v>
      </c>
      <c r="AB1537">
        <f t="shared" si="360"/>
        <v>0</v>
      </c>
    </row>
    <row r="1538" spans="1:28">
      <c r="A1538" s="1">
        <v>39342.98541666667</v>
      </c>
      <c r="B1538" s="8">
        <f t="shared" si="356"/>
        <v>39342</v>
      </c>
      <c r="C1538" s="5">
        <v>10</v>
      </c>
      <c r="D1538" s="2">
        <v>8.9999999999999993E-3</v>
      </c>
      <c r="E1538" s="2">
        <v>8.3999999999999995E-3</v>
      </c>
      <c r="F1538" s="2">
        <v>2.3999999999999998E-3</v>
      </c>
      <c r="G1538" s="2"/>
      <c r="H1538" s="2"/>
      <c r="I1538" s="2">
        <v>3.28</v>
      </c>
      <c r="K1538" s="4">
        <f t="shared" si="357"/>
        <v>9.4766768453195732E-2</v>
      </c>
      <c r="L1538" s="4">
        <f t="shared" si="358"/>
        <v>0.4656319290465632</v>
      </c>
      <c r="M1538" s="4">
        <f t="shared" ref="M1538:M1601" si="364">(H1538/62)*1000</f>
        <v>0</v>
      </c>
      <c r="N1538" s="4">
        <f t="shared" ref="N1538:N1601" si="365">L1538+M1538</f>
        <v>0.4656319290465632</v>
      </c>
      <c r="O1538" s="3">
        <f t="shared" ref="O1538:O1601" si="366">N1538/K1538</f>
        <v>4.9134515890613457</v>
      </c>
      <c r="R1538" s="4">
        <f t="shared" si="361"/>
        <v>0</v>
      </c>
      <c r="U1538" s="6">
        <v>39342.98541666667</v>
      </c>
      <c r="V1538">
        <f t="shared" ref="V1538:V1601" si="367">IF(I1538&gt;15,1,0)</f>
        <v>0</v>
      </c>
      <c r="W1538">
        <f t="shared" ref="W1538:W1601" si="368">IF(I1538&gt;20,1,0)</f>
        <v>0</v>
      </c>
      <c r="X1538">
        <f t="shared" si="363"/>
        <v>0</v>
      </c>
      <c r="Y1538">
        <f t="shared" ref="Y1538:Y1601" si="369">IF(K1538&gt;0.125,1,0)</f>
        <v>0</v>
      </c>
      <c r="Z1538">
        <f t="shared" ref="Z1538:Z1601" si="370">IF(N1538&gt;2,1,0)</f>
        <v>0</v>
      </c>
      <c r="AA1538">
        <f t="shared" si="359"/>
        <v>0</v>
      </c>
      <c r="AB1538">
        <f t="shared" si="360"/>
        <v>0</v>
      </c>
    </row>
    <row r="1539" spans="1:28">
      <c r="A1539" s="1">
        <v>39343.071527777778</v>
      </c>
      <c r="B1539" s="8">
        <f t="shared" ref="B1539:B1602" si="371">INT(A1539)</f>
        <v>39343</v>
      </c>
      <c r="C1539" s="5">
        <v>11</v>
      </c>
      <c r="D1539" s="2">
        <v>9.9000000000000008E-3</v>
      </c>
      <c r="E1539" s="2">
        <v>1.04E-2</v>
      </c>
      <c r="F1539" s="2">
        <v>2.5000000000000001E-3</v>
      </c>
      <c r="G1539" s="2"/>
      <c r="H1539" s="2"/>
      <c r="I1539" s="2">
        <v>2.97</v>
      </c>
      <c r="K1539" s="4">
        <f t="shared" ref="K1539:K1602" si="372">(D1539/94.97)*1000</f>
        <v>0.10424344529851533</v>
      </c>
      <c r="L1539" s="4">
        <f t="shared" ref="L1539:L1602" si="373">(E1539/18.04)*1000</f>
        <v>0.57649667405764971</v>
      </c>
      <c r="M1539" s="4">
        <f t="shared" si="364"/>
        <v>0</v>
      </c>
      <c r="N1539" s="4">
        <f t="shared" si="365"/>
        <v>0.57649667405764971</v>
      </c>
      <c r="O1539" s="3">
        <f t="shared" si="366"/>
        <v>5.5302918318439387</v>
      </c>
      <c r="R1539" s="4">
        <f t="shared" si="361"/>
        <v>0</v>
      </c>
      <c r="U1539" s="6">
        <v>39343.071527777778</v>
      </c>
      <c r="V1539">
        <f t="shared" si="367"/>
        <v>0</v>
      </c>
      <c r="W1539">
        <f t="shared" si="368"/>
        <v>0</v>
      </c>
      <c r="X1539">
        <f t="shared" si="363"/>
        <v>0</v>
      </c>
      <c r="Y1539">
        <f t="shared" si="369"/>
        <v>0</v>
      </c>
      <c r="Z1539">
        <f t="shared" si="370"/>
        <v>0</v>
      </c>
      <c r="AA1539">
        <f t="shared" ref="AA1539:AA1602" si="374">IF(P1539&gt;25,1,0)</f>
        <v>0</v>
      </c>
      <c r="AB1539">
        <f t="shared" ref="AB1539:AB1602" si="375">IF(R1539&gt;0.1,1,0)</f>
        <v>0</v>
      </c>
    </row>
    <row r="1540" spans="1:28">
      <c r="A1540" s="1">
        <v>39343.157638888886</v>
      </c>
      <c r="B1540" s="8">
        <f t="shared" si="371"/>
        <v>39343</v>
      </c>
      <c r="C1540" s="5">
        <v>12</v>
      </c>
      <c r="D1540" s="2">
        <v>1.26E-2</v>
      </c>
      <c r="E1540" s="2">
        <v>2.3E-2</v>
      </c>
      <c r="F1540" s="2">
        <v>2.8E-3</v>
      </c>
      <c r="G1540" s="2"/>
      <c r="H1540" s="2"/>
      <c r="I1540" s="2">
        <v>2.94</v>
      </c>
      <c r="K1540" s="4">
        <f t="shared" si="372"/>
        <v>0.13267347583447406</v>
      </c>
      <c r="L1540" s="4">
        <f t="shared" si="373"/>
        <v>1.2749445676274946</v>
      </c>
      <c r="M1540" s="4">
        <f t="shared" si="364"/>
        <v>0</v>
      </c>
      <c r="N1540" s="4">
        <f t="shared" si="365"/>
        <v>1.2749445676274946</v>
      </c>
      <c r="O1540" s="3">
        <f t="shared" si="366"/>
        <v>9.6096417133002507</v>
      </c>
      <c r="R1540" s="4">
        <f t="shared" si="361"/>
        <v>0</v>
      </c>
      <c r="U1540" s="6">
        <v>39343.157638888886</v>
      </c>
      <c r="V1540">
        <f t="shared" si="367"/>
        <v>0</v>
      </c>
      <c r="W1540">
        <f t="shared" si="368"/>
        <v>0</v>
      </c>
      <c r="X1540">
        <f t="shared" si="363"/>
        <v>0</v>
      </c>
      <c r="Y1540">
        <f t="shared" si="369"/>
        <v>1</v>
      </c>
      <c r="Z1540">
        <f t="shared" si="370"/>
        <v>0</v>
      </c>
      <c r="AA1540">
        <f t="shared" si="374"/>
        <v>0</v>
      </c>
      <c r="AB1540">
        <f t="shared" si="375"/>
        <v>0</v>
      </c>
    </row>
    <row r="1541" spans="1:28">
      <c r="A1541" s="1">
        <v>39343.243750000001</v>
      </c>
      <c r="B1541" s="8">
        <f t="shared" si="371"/>
        <v>39343</v>
      </c>
      <c r="C1541" s="5">
        <v>13</v>
      </c>
      <c r="D1541" s="2">
        <v>1.24E-2</v>
      </c>
      <c r="E1541" s="2">
        <v>2.4199999999999999E-2</v>
      </c>
      <c r="F1541" s="2">
        <v>2.5999999999999999E-3</v>
      </c>
      <c r="G1541" s="2"/>
      <c r="H1541" s="2"/>
      <c r="I1541" s="2">
        <v>4.46</v>
      </c>
      <c r="K1541" s="4">
        <f t="shared" si="372"/>
        <v>0.13056754764662526</v>
      </c>
      <c r="L1541" s="4">
        <f t="shared" si="373"/>
        <v>1.3414634146341464</v>
      </c>
      <c r="M1541" s="4">
        <f t="shared" si="364"/>
        <v>0</v>
      </c>
      <c r="N1541" s="4">
        <f t="shared" si="365"/>
        <v>1.3414634146341464</v>
      </c>
      <c r="O1541" s="3">
        <f t="shared" si="366"/>
        <v>10.274095200629425</v>
      </c>
      <c r="R1541" s="4">
        <f t="shared" si="361"/>
        <v>0</v>
      </c>
      <c r="U1541" s="6">
        <v>39343.243750000001</v>
      </c>
      <c r="V1541">
        <f t="shared" si="367"/>
        <v>0</v>
      </c>
      <c r="W1541">
        <f t="shared" si="368"/>
        <v>0</v>
      </c>
      <c r="X1541">
        <f t="shared" si="363"/>
        <v>0</v>
      </c>
      <c r="Y1541">
        <f t="shared" si="369"/>
        <v>1</v>
      </c>
      <c r="Z1541">
        <f t="shared" si="370"/>
        <v>0</v>
      </c>
      <c r="AA1541">
        <f t="shared" si="374"/>
        <v>0</v>
      </c>
      <c r="AB1541">
        <f t="shared" si="375"/>
        <v>0</v>
      </c>
    </row>
    <row r="1542" spans="1:28">
      <c r="A1542" s="1">
        <v>39343.245138888888</v>
      </c>
      <c r="B1542" s="8">
        <f t="shared" si="371"/>
        <v>39343</v>
      </c>
      <c r="C1542" s="5">
        <v>13</v>
      </c>
      <c r="D1542" s="2">
        <v>1.26E-2</v>
      </c>
      <c r="E1542" s="2">
        <v>3.1099999999999999E-2</v>
      </c>
      <c r="F1542" s="2">
        <v>1.6000000000000001E-3</v>
      </c>
      <c r="G1542" s="2"/>
      <c r="H1542" s="2"/>
      <c r="I1542" s="2">
        <v>4.5999999999999996</v>
      </c>
      <c r="K1542" s="4">
        <f t="shared" si="372"/>
        <v>0.13267347583447406</v>
      </c>
      <c r="L1542" s="4">
        <f t="shared" si="373"/>
        <v>1.7239467849223948</v>
      </c>
      <c r="M1542" s="4">
        <f t="shared" si="364"/>
        <v>0</v>
      </c>
      <c r="N1542" s="4">
        <f t="shared" si="365"/>
        <v>1.7239467849223948</v>
      </c>
      <c r="O1542" s="3">
        <f t="shared" si="366"/>
        <v>12.993906838419033</v>
      </c>
      <c r="R1542" s="4">
        <f t="shared" ref="R1542:R1604" si="376">M1542/N1542</f>
        <v>0</v>
      </c>
      <c r="U1542" s="6">
        <v>39343.245138888888</v>
      </c>
      <c r="V1542">
        <f t="shared" si="367"/>
        <v>0</v>
      </c>
      <c r="W1542">
        <f t="shared" si="368"/>
        <v>0</v>
      </c>
      <c r="X1542">
        <f t="shared" si="363"/>
        <v>0</v>
      </c>
      <c r="Y1542">
        <f t="shared" si="369"/>
        <v>1</v>
      </c>
      <c r="Z1542">
        <f t="shared" si="370"/>
        <v>0</v>
      </c>
      <c r="AA1542">
        <f t="shared" si="374"/>
        <v>0</v>
      </c>
      <c r="AB1542">
        <f t="shared" si="375"/>
        <v>0</v>
      </c>
    </row>
    <row r="1543" spans="1:28">
      <c r="A1543" s="1">
        <v>39343.246527777781</v>
      </c>
      <c r="B1543" s="8">
        <f t="shared" si="371"/>
        <v>39343</v>
      </c>
      <c r="C1543" s="5">
        <v>13</v>
      </c>
      <c r="D1543" s="2">
        <v>1.3299999999999999E-2</v>
      </c>
      <c r="E1543" s="2">
        <v>2.9700000000000001E-2</v>
      </c>
      <c r="F1543" s="2">
        <v>1.5E-3</v>
      </c>
      <c r="G1543" s="2"/>
      <c r="H1543" s="2"/>
      <c r="I1543" s="2">
        <v>4.54</v>
      </c>
      <c r="K1543" s="4">
        <f t="shared" si="372"/>
        <v>0.14004422449194481</v>
      </c>
      <c r="L1543" s="4">
        <f t="shared" si="373"/>
        <v>1.6463414634146343</v>
      </c>
      <c r="M1543" s="4">
        <f t="shared" si="364"/>
        <v>0</v>
      </c>
      <c r="N1543" s="4">
        <f t="shared" si="365"/>
        <v>1.6463414634146343</v>
      </c>
      <c r="O1543" s="3">
        <f t="shared" si="366"/>
        <v>11.755868329359988</v>
      </c>
      <c r="R1543" s="4">
        <f t="shared" si="376"/>
        <v>0</v>
      </c>
      <c r="U1543" s="6">
        <v>39343.246527777781</v>
      </c>
      <c r="V1543">
        <f t="shared" si="367"/>
        <v>0</v>
      </c>
      <c r="W1543">
        <f t="shared" si="368"/>
        <v>0</v>
      </c>
      <c r="X1543">
        <f t="shared" si="363"/>
        <v>0</v>
      </c>
      <c r="Y1543">
        <f t="shared" si="369"/>
        <v>1</v>
      </c>
      <c r="Z1543">
        <f t="shared" si="370"/>
        <v>0</v>
      </c>
      <c r="AA1543">
        <f t="shared" si="374"/>
        <v>0</v>
      </c>
      <c r="AB1543">
        <f t="shared" si="375"/>
        <v>0</v>
      </c>
    </row>
    <row r="1544" spans="1:28">
      <c r="A1544" s="1">
        <v>39362.465277777781</v>
      </c>
      <c r="B1544" s="8">
        <f t="shared" si="371"/>
        <v>39362</v>
      </c>
      <c r="C1544" s="5">
        <v>1</v>
      </c>
      <c r="D1544" s="2">
        <v>1.34E-2</v>
      </c>
      <c r="E1544" s="2">
        <v>4.1700000000000001E-2</v>
      </c>
      <c r="F1544" s="2">
        <v>3.5000000000000001E-3</v>
      </c>
      <c r="G1544" s="2">
        <v>3.0999999999999999E-3</v>
      </c>
      <c r="H1544" s="2">
        <v>6.6E-3</v>
      </c>
      <c r="I1544" s="2">
        <v>5.52</v>
      </c>
      <c r="K1544" s="4">
        <f t="shared" si="372"/>
        <v>0.14109718858586923</v>
      </c>
      <c r="L1544" s="4">
        <f t="shared" si="373"/>
        <v>2.311529933481153</v>
      </c>
      <c r="M1544" s="4">
        <f t="shared" si="364"/>
        <v>0.1064516129032258</v>
      </c>
      <c r="N1544" s="4">
        <f t="shared" si="365"/>
        <v>2.4179815463843788</v>
      </c>
      <c r="O1544" s="3">
        <f t="shared" si="366"/>
        <v>17.136993094039138</v>
      </c>
      <c r="P1544">
        <f t="shared" ref="P1544:P1607" si="377">L1544/M1544</f>
        <v>21.714372102398713</v>
      </c>
      <c r="R1544" s="4">
        <f t="shared" si="376"/>
        <v>4.4024989794650617E-2</v>
      </c>
      <c r="U1544" s="6">
        <v>39362.465277777781</v>
      </c>
      <c r="V1544">
        <f t="shared" si="367"/>
        <v>0</v>
      </c>
      <c r="W1544">
        <f t="shared" si="368"/>
        <v>0</v>
      </c>
      <c r="X1544">
        <f t="shared" si="363"/>
        <v>0</v>
      </c>
      <c r="Y1544">
        <f t="shared" si="369"/>
        <v>1</v>
      </c>
      <c r="Z1544">
        <f t="shared" si="370"/>
        <v>1</v>
      </c>
      <c r="AA1544">
        <f t="shared" si="374"/>
        <v>0</v>
      </c>
      <c r="AB1544">
        <f t="shared" si="375"/>
        <v>0</v>
      </c>
    </row>
    <row r="1545" spans="1:28">
      <c r="A1545" s="1">
        <v>39362.551388888889</v>
      </c>
      <c r="B1545" s="8">
        <f t="shared" si="371"/>
        <v>39362</v>
      </c>
      <c r="C1545" s="5">
        <v>2</v>
      </c>
      <c r="D1545" s="2">
        <v>1.1599999999999999E-2</v>
      </c>
      <c r="E1545" s="2">
        <v>2.7699999999999999E-2</v>
      </c>
      <c r="F1545" s="2">
        <v>3.5000000000000001E-3</v>
      </c>
      <c r="G1545" s="2">
        <v>2.8E-3</v>
      </c>
      <c r="H1545" s="2">
        <v>6.3E-3</v>
      </c>
      <c r="I1545" s="2">
        <v>6.34</v>
      </c>
      <c r="K1545" s="4">
        <f t="shared" si="372"/>
        <v>0.12214383489523006</v>
      </c>
      <c r="L1545" s="4">
        <f t="shared" si="373"/>
        <v>1.5354767184035476</v>
      </c>
      <c r="M1545" s="4">
        <f t="shared" si="364"/>
        <v>0.10161290322580645</v>
      </c>
      <c r="N1545" s="4">
        <f t="shared" si="365"/>
        <v>1.637089621629354</v>
      </c>
      <c r="O1545" s="3">
        <f t="shared" si="366"/>
        <v>13.402965635012048</v>
      </c>
      <c r="P1545">
        <f t="shared" si="377"/>
        <v>15.111040720796819</v>
      </c>
      <c r="R1545" s="4">
        <f t="shared" si="376"/>
        <v>6.2069236701087681E-2</v>
      </c>
      <c r="U1545" s="6">
        <v>39362.551388888889</v>
      </c>
      <c r="V1545">
        <f t="shared" si="367"/>
        <v>0</v>
      </c>
      <c r="W1545">
        <f t="shared" si="368"/>
        <v>0</v>
      </c>
      <c r="X1545">
        <f t="shared" si="363"/>
        <v>0</v>
      </c>
      <c r="Y1545">
        <f t="shared" si="369"/>
        <v>0</v>
      </c>
      <c r="Z1545">
        <f t="shared" si="370"/>
        <v>0</v>
      </c>
      <c r="AA1545">
        <f t="shared" si="374"/>
        <v>0</v>
      </c>
      <c r="AB1545">
        <f t="shared" si="375"/>
        <v>0</v>
      </c>
    </row>
    <row r="1546" spans="1:28">
      <c r="A1546" s="1">
        <v>39362.637499999997</v>
      </c>
      <c r="B1546" s="8">
        <f t="shared" si="371"/>
        <v>39362</v>
      </c>
      <c r="C1546" s="5">
        <v>3</v>
      </c>
      <c r="D1546" s="2">
        <v>8.9999999999999993E-3</v>
      </c>
      <c r="E1546" s="2">
        <v>1.4500000000000001E-2</v>
      </c>
      <c r="F1546" s="2">
        <v>2.7000000000000001E-3</v>
      </c>
      <c r="G1546" s="2">
        <v>2.2000000000000001E-3</v>
      </c>
      <c r="H1546" s="2">
        <v>4.8999999999999998E-3</v>
      </c>
      <c r="I1546" s="2">
        <v>5.87</v>
      </c>
      <c r="K1546" s="4">
        <f t="shared" si="372"/>
        <v>9.4766768453195732E-2</v>
      </c>
      <c r="L1546" s="4">
        <f t="shared" si="373"/>
        <v>0.803769401330377</v>
      </c>
      <c r="M1546" s="4">
        <f t="shared" si="364"/>
        <v>7.9032258064516123E-2</v>
      </c>
      <c r="N1546" s="4">
        <f t="shared" si="365"/>
        <v>0.88280165939489308</v>
      </c>
      <c r="O1546" s="3">
        <f t="shared" si="366"/>
        <v>9.315519288081445</v>
      </c>
      <c r="P1546">
        <f t="shared" si="377"/>
        <v>10.17014344540477</v>
      </c>
      <c r="R1546" s="4">
        <f t="shared" si="376"/>
        <v>8.9524365097691294E-2</v>
      </c>
      <c r="U1546" s="6">
        <v>39362.637499999997</v>
      </c>
      <c r="V1546">
        <f t="shared" si="367"/>
        <v>0</v>
      </c>
      <c r="W1546">
        <f t="shared" si="368"/>
        <v>0</v>
      </c>
      <c r="X1546">
        <f t="shared" si="363"/>
        <v>0</v>
      </c>
      <c r="Y1546">
        <f t="shared" si="369"/>
        <v>0</v>
      </c>
      <c r="Z1546">
        <f t="shared" si="370"/>
        <v>0</v>
      </c>
      <c r="AA1546">
        <f t="shared" si="374"/>
        <v>0</v>
      </c>
      <c r="AB1546">
        <f t="shared" si="375"/>
        <v>0</v>
      </c>
    </row>
    <row r="1547" spans="1:28">
      <c r="A1547" s="1">
        <v>39362.723611111112</v>
      </c>
      <c r="B1547" s="8">
        <f t="shared" si="371"/>
        <v>39362</v>
      </c>
      <c r="C1547" s="5">
        <v>4</v>
      </c>
      <c r="D1547" s="2">
        <v>7.7000000000000002E-3</v>
      </c>
      <c r="E1547" s="2">
        <v>8.8000000000000005E-3</v>
      </c>
      <c r="F1547" s="2">
        <v>2.2000000000000001E-3</v>
      </c>
      <c r="G1547" s="2"/>
      <c r="H1547" s="2"/>
      <c r="I1547" s="2">
        <v>3.19</v>
      </c>
      <c r="K1547" s="4">
        <f t="shared" si="372"/>
        <v>8.107823523217858E-2</v>
      </c>
      <c r="L1547" s="4">
        <f t="shared" si="373"/>
        <v>0.48780487804878053</v>
      </c>
      <c r="M1547" s="4">
        <f t="shared" si="364"/>
        <v>0</v>
      </c>
      <c r="N1547" s="4">
        <f t="shared" si="365"/>
        <v>0.48780487804878053</v>
      </c>
      <c r="O1547" s="3">
        <f t="shared" si="366"/>
        <v>6.016471333544505</v>
      </c>
      <c r="R1547" s="4">
        <f t="shared" si="376"/>
        <v>0</v>
      </c>
      <c r="U1547" s="6">
        <v>39362.723611111112</v>
      </c>
      <c r="V1547">
        <f t="shared" si="367"/>
        <v>0</v>
      </c>
      <c r="W1547">
        <f t="shared" si="368"/>
        <v>0</v>
      </c>
      <c r="X1547">
        <f t="shared" si="363"/>
        <v>0</v>
      </c>
      <c r="Y1547">
        <f t="shared" si="369"/>
        <v>0</v>
      </c>
      <c r="Z1547">
        <f t="shared" si="370"/>
        <v>0</v>
      </c>
      <c r="AA1547">
        <f t="shared" si="374"/>
        <v>0</v>
      </c>
      <c r="AB1547">
        <f t="shared" si="375"/>
        <v>0</v>
      </c>
    </row>
    <row r="1548" spans="1:28">
      <c r="A1548" s="1">
        <v>39362.80972222222</v>
      </c>
      <c r="B1548" s="8">
        <f t="shared" si="371"/>
        <v>39362</v>
      </c>
      <c r="C1548" s="5">
        <v>5</v>
      </c>
      <c r="D1548" s="2">
        <v>8.5000000000000006E-3</v>
      </c>
      <c r="E1548" s="2">
        <v>1.2E-2</v>
      </c>
      <c r="F1548" s="2">
        <v>2.5000000000000001E-3</v>
      </c>
      <c r="G1548" s="2"/>
      <c r="H1548" s="2"/>
      <c r="I1548" s="2">
        <v>2.5299999999999998</v>
      </c>
      <c r="K1548" s="4">
        <f t="shared" si="372"/>
        <v>8.9501947983573776E-2</v>
      </c>
      <c r="L1548" s="4">
        <f t="shared" si="373"/>
        <v>0.66518847006651882</v>
      </c>
      <c r="M1548" s="4">
        <f t="shared" si="364"/>
        <v>0</v>
      </c>
      <c r="N1548" s="4">
        <f t="shared" si="365"/>
        <v>0.66518847006651882</v>
      </c>
      <c r="O1548" s="3">
        <f t="shared" si="366"/>
        <v>7.4321116473196804</v>
      </c>
      <c r="R1548" s="4">
        <f t="shared" si="376"/>
        <v>0</v>
      </c>
      <c r="U1548" s="6">
        <v>39362.80972222222</v>
      </c>
      <c r="V1548">
        <f t="shared" si="367"/>
        <v>0</v>
      </c>
      <c r="W1548">
        <f t="shared" si="368"/>
        <v>0</v>
      </c>
      <c r="X1548">
        <f t="shared" si="363"/>
        <v>0</v>
      </c>
      <c r="Y1548">
        <f t="shared" si="369"/>
        <v>0</v>
      </c>
      <c r="Z1548">
        <f t="shared" si="370"/>
        <v>0</v>
      </c>
      <c r="AA1548">
        <f t="shared" si="374"/>
        <v>0</v>
      </c>
      <c r="AB1548">
        <f t="shared" si="375"/>
        <v>0</v>
      </c>
    </row>
    <row r="1549" spans="1:28">
      <c r="A1549" s="1">
        <v>39362.895833333336</v>
      </c>
      <c r="B1549" s="8">
        <f t="shared" si="371"/>
        <v>39362</v>
      </c>
      <c r="C1549" s="5">
        <v>6</v>
      </c>
      <c r="D1549" s="2">
        <v>1.21E-2</v>
      </c>
      <c r="E1549" s="2">
        <v>5.5399999999999998E-2</v>
      </c>
      <c r="F1549" s="2">
        <v>3.2000000000000002E-3</v>
      </c>
      <c r="G1549" s="2"/>
      <c r="H1549" s="2"/>
      <c r="I1549" s="2">
        <v>1.79</v>
      </c>
      <c r="K1549" s="4">
        <f t="shared" si="372"/>
        <v>0.12740865536485207</v>
      </c>
      <c r="L1549" s="4">
        <f t="shared" si="373"/>
        <v>3.0709534368070952</v>
      </c>
      <c r="M1549" s="4">
        <f t="shared" si="364"/>
        <v>0</v>
      </c>
      <c r="N1549" s="4">
        <f t="shared" si="365"/>
        <v>3.0709534368070952</v>
      </c>
      <c r="O1549" s="3">
        <f t="shared" si="366"/>
        <v>24.103177511865272</v>
      </c>
      <c r="R1549" s="4">
        <f t="shared" si="376"/>
        <v>0</v>
      </c>
      <c r="U1549" s="6">
        <v>39362.895833333336</v>
      </c>
      <c r="V1549">
        <f t="shared" si="367"/>
        <v>0</v>
      </c>
      <c r="W1549">
        <f t="shared" si="368"/>
        <v>0</v>
      </c>
      <c r="X1549">
        <f t="shared" si="363"/>
        <v>0</v>
      </c>
      <c r="Y1549">
        <f t="shared" si="369"/>
        <v>1</v>
      </c>
      <c r="Z1549">
        <f t="shared" si="370"/>
        <v>1</v>
      </c>
      <c r="AA1549">
        <f t="shared" si="374"/>
        <v>0</v>
      </c>
      <c r="AB1549">
        <f t="shared" si="375"/>
        <v>0</v>
      </c>
    </row>
    <row r="1550" spans="1:28">
      <c r="A1550" s="1">
        <v>39362.981944444444</v>
      </c>
      <c r="B1550" s="8">
        <f t="shared" si="371"/>
        <v>39362</v>
      </c>
      <c r="C1550" s="5">
        <v>7</v>
      </c>
      <c r="D1550" s="2">
        <v>1.61E-2</v>
      </c>
      <c r="E1550" s="2">
        <v>5.16E-2</v>
      </c>
      <c r="F1550" s="2">
        <v>3.5999999999999999E-3</v>
      </c>
      <c r="G1550" s="2">
        <v>3.7000000000000002E-3</v>
      </c>
      <c r="H1550" s="2">
        <v>7.3000000000000001E-3</v>
      </c>
      <c r="I1550" s="2">
        <v>2.48</v>
      </c>
      <c r="K1550" s="4">
        <f t="shared" si="372"/>
        <v>0.16952721912182794</v>
      </c>
      <c r="L1550" s="4">
        <f t="shared" si="373"/>
        <v>2.8603104212860311</v>
      </c>
      <c r="M1550" s="4">
        <f t="shared" si="364"/>
        <v>0.11774193548387098</v>
      </c>
      <c r="N1550" s="4">
        <f t="shared" si="365"/>
        <v>2.978052356769902</v>
      </c>
      <c r="O1550" s="3">
        <f t="shared" si="366"/>
        <v>17.56680946102097</v>
      </c>
      <c r="P1550">
        <f t="shared" si="377"/>
        <v>24.29304741366218</v>
      </c>
      <c r="R1550" s="4">
        <f t="shared" si="376"/>
        <v>3.9536556574034827E-2</v>
      </c>
      <c r="U1550" s="6">
        <v>39362.981944444444</v>
      </c>
      <c r="V1550">
        <f t="shared" si="367"/>
        <v>0</v>
      </c>
      <c r="W1550">
        <f t="shared" si="368"/>
        <v>0</v>
      </c>
      <c r="X1550">
        <f t="shared" si="363"/>
        <v>0</v>
      </c>
      <c r="Y1550">
        <f t="shared" si="369"/>
        <v>1</v>
      </c>
      <c r="Z1550">
        <f t="shared" si="370"/>
        <v>1</v>
      </c>
      <c r="AA1550">
        <f t="shared" si="374"/>
        <v>0</v>
      </c>
      <c r="AB1550">
        <f t="shared" si="375"/>
        <v>0</v>
      </c>
    </row>
    <row r="1551" spans="1:28">
      <c r="A1551" s="1">
        <v>39363.068055555559</v>
      </c>
      <c r="B1551" s="8">
        <f t="shared" si="371"/>
        <v>39363</v>
      </c>
      <c r="C1551" s="5">
        <v>8</v>
      </c>
      <c r="D1551" s="2">
        <v>1.7500000000000002E-2</v>
      </c>
      <c r="E1551" s="2">
        <v>6.1800000000000001E-2</v>
      </c>
      <c r="F1551" s="2">
        <v>4.0000000000000001E-3</v>
      </c>
      <c r="G1551" s="2">
        <v>3.8E-3</v>
      </c>
      <c r="H1551" s="2">
        <v>7.7999999999999996E-3</v>
      </c>
      <c r="I1551" s="2">
        <v>1.48</v>
      </c>
      <c r="K1551" s="4">
        <f t="shared" si="372"/>
        <v>0.18426871643676951</v>
      </c>
      <c r="L1551" s="4">
        <f t="shared" si="373"/>
        <v>3.4257206208425726</v>
      </c>
      <c r="M1551" s="4">
        <f t="shared" si="364"/>
        <v>0.12580645161290321</v>
      </c>
      <c r="N1551" s="4">
        <f t="shared" si="365"/>
        <v>3.5515270724554759</v>
      </c>
      <c r="O1551" s="3">
        <f t="shared" si="366"/>
        <v>19.273630061205516</v>
      </c>
      <c r="P1551">
        <f t="shared" si="377"/>
        <v>27.230086986184553</v>
      </c>
      <c r="R1551" s="4">
        <f t="shared" si="376"/>
        <v>3.5423199386150926E-2</v>
      </c>
      <c r="U1551" s="6">
        <v>39363.068055555559</v>
      </c>
      <c r="V1551">
        <f t="shared" si="367"/>
        <v>0</v>
      </c>
      <c r="W1551">
        <f t="shared" si="368"/>
        <v>0</v>
      </c>
      <c r="X1551">
        <f t="shared" si="363"/>
        <v>0</v>
      </c>
      <c r="Y1551">
        <f t="shared" si="369"/>
        <v>1</v>
      </c>
      <c r="Z1551">
        <f t="shared" si="370"/>
        <v>1</v>
      </c>
      <c r="AA1551">
        <f t="shared" si="374"/>
        <v>1</v>
      </c>
      <c r="AB1551">
        <f t="shared" si="375"/>
        <v>0</v>
      </c>
    </row>
    <row r="1552" spans="1:28">
      <c r="A1552" s="1">
        <v>39363.154166666667</v>
      </c>
      <c r="B1552" s="8">
        <f t="shared" si="371"/>
        <v>39363</v>
      </c>
      <c r="C1552" s="5">
        <v>9</v>
      </c>
      <c r="D1552" s="2">
        <v>1.49E-2</v>
      </c>
      <c r="E1552" s="2">
        <v>4.7500000000000001E-2</v>
      </c>
      <c r="F1552" s="2">
        <v>3.8E-3</v>
      </c>
      <c r="G1552" s="2">
        <v>3.5999999999999999E-3</v>
      </c>
      <c r="H1552" s="2">
        <v>7.4000000000000003E-3</v>
      </c>
      <c r="I1552" s="2">
        <v>2.0099999999999998</v>
      </c>
      <c r="K1552" s="4">
        <f t="shared" si="372"/>
        <v>0.15689164999473518</v>
      </c>
      <c r="L1552" s="4">
        <f t="shared" si="373"/>
        <v>2.633037694013304</v>
      </c>
      <c r="M1552" s="4">
        <f t="shared" si="364"/>
        <v>0.11935483870967743</v>
      </c>
      <c r="N1552" s="4">
        <f t="shared" si="365"/>
        <v>2.7523925327229812</v>
      </c>
      <c r="O1552" s="3">
        <f t="shared" si="366"/>
        <v>17.543269720315539</v>
      </c>
      <c r="P1552">
        <f t="shared" si="377"/>
        <v>22.060586084976329</v>
      </c>
      <c r="R1552" s="4">
        <f t="shared" si="376"/>
        <v>4.3364032306684827E-2</v>
      </c>
      <c r="U1552" s="6">
        <v>39363.154166666667</v>
      </c>
      <c r="V1552">
        <f t="shared" si="367"/>
        <v>0</v>
      </c>
      <c r="W1552">
        <f t="shared" si="368"/>
        <v>0</v>
      </c>
      <c r="X1552">
        <f t="shared" si="363"/>
        <v>0</v>
      </c>
      <c r="Y1552">
        <f t="shared" si="369"/>
        <v>1</v>
      </c>
      <c r="Z1552">
        <f t="shared" si="370"/>
        <v>1</v>
      </c>
      <c r="AA1552">
        <f t="shared" si="374"/>
        <v>0</v>
      </c>
      <c r="AB1552">
        <f t="shared" si="375"/>
        <v>0</v>
      </c>
    </row>
    <row r="1553" spans="1:28">
      <c r="A1553" s="1">
        <v>39363.240277777775</v>
      </c>
      <c r="B1553" s="8">
        <f t="shared" si="371"/>
        <v>39363</v>
      </c>
      <c r="C1553" s="5">
        <v>10</v>
      </c>
      <c r="D1553" s="2">
        <v>1.01E-2</v>
      </c>
      <c r="E1553" s="2">
        <v>2.4299999999999999E-2</v>
      </c>
      <c r="F1553" s="2">
        <v>3.0000000000000001E-3</v>
      </c>
      <c r="G1553" s="2">
        <v>2.8E-3</v>
      </c>
      <c r="H1553" s="2">
        <v>5.7999999999999996E-3</v>
      </c>
      <c r="I1553" s="2">
        <v>2.2200000000000002</v>
      </c>
      <c r="K1553" s="4">
        <f t="shared" si="372"/>
        <v>0.10634937348636411</v>
      </c>
      <c r="L1553" s="4">
        <f t="shared" si="373"/>
        <v>1.3470066518847008</v>
      </c>
      <c r="M1553" s="4">
        <f t="shared" si="364"/>
        <v>9.3548387096774183E-2</v>
      </c>
      <c r="N1553" s="4">
        <f t="shared" si="365"/>
        <v>1.440555038981475</v>
      </c>
      <c r="O1553" s="3">
        <f t="shared" si="366"/>
        <v>13.545496242779276</v>
      </c>
      <c r="P1553">
        <f t="shared" si="377"/>
        <v>14.39903662359508</v>
      </c>
      <c r="R1553" s="4">
        <f t="shared" si="376"/>
        <v>6.4939127326170271E-2</v>
      </c>
      <c r="U1553" s="6">
        <v>39363.240277777775</v>
      </c>
      <c r="V1553">
        <f t="shared" si="367"/>
        <v>0</v>
      </c>
      <c r="W1553">
        <f t="shared" si="368"/>
        <v>0</v>
      </c>
      <c r="X1553">
        <f t="shared" si="363"/>
        <v>0</v>
      </c>
      <c r="Y1553">
        <f t="shared" si="369"/>
        <v>0</v>
      </c>
      <c r="Z1553">
        <f t="shared" si="370"/>
        <v>0</v>
      </c>
      <c r="AA1553">
        <f t="shared" si="374"/>
        <v>0</v>
      </c>
      <c r="AB1553">
        <f t="shared" si="375"/>
        <v>0</v>
      </c>
    </row>
    <row r="1554" spans="1:28">
      <c r="A1554" s="1">
        <v>39363.326388888891</v>
      </c>
      <c r="B1554" s="8">
        <f t="shared" si="371"/>
        <v>39363</v>
      </c>
      <c r="C1554" s="5">
        <v>11</v>
      </c>
      <c r="D1554" s="2">
        <v>1.11E-2</v>
      </c>
      <c r="E1554" s="2">
        <v>2.9499999999999998E-2</v>
      </c>
      <c r="F1554" s="2">
        <v>3.2000000000000002E-3</v>
      </c>
      <c r="G1554" s="2">
        <v>2.5999999999999999E-3</v>
      </c>
      <c r="H1554" s="2">
        <v>5.7999999999999996E-3</v>
      </c>
      <c r="I1554" s="2">
        <v>2.17</v>
      </c>
      <c r="K1554" s="4">
        <f t="shared" si="372"/>
        <v>0.11687901442560809</v>
      </c>
      <c r="L1554" s="4">
        <f t="shared" si="373"/>
        <v>1.6352549889135255</v>
      </c>
      <c r="M1554" s="4">
        <f t="shared" si="364"/>
        <v>9.3548387096774183E-2</v>
      </c>
      <c r="N1554" s="4">
        <f t="shared" si="365"/>
        <v>1.7288033760102997</v>
      </c>
      <c r="O1554" s="3">
        <f t="shared" si="366"/>
        <v>14.791392488261094</v>
      </c>
      <c r="P1554">
        <f t="shared" si="377"/>
        <v>17.480311950454929</v>
      </c>
      <c r="R1554" s="4">
        <f t="shared" si="376"/>
        <v>5.4111640684473564E-2</v>
      </c>
      <c r="U1554" s="6">
        <v>39363.326388888891</v>
      </c>
      <c r="V1554">
        <f t="shared" si="367"/>
        <v>0</v>
      </c>
      <c r="W1554">
        <f t="shared" si="368"/>
        <v>0</v>
      </c>
      <c r="X1554">
        <f t="shared" si="363"/>
        <v>0</v>
      </c>
      <c r="Y1554">
        <f t="shared" si="369"/>
        <v>0</v>
      </c>
      <c r="Z1554">
        <f t="shared" si="370"/>
        <v>0</v>
      </c>
      <c r="AA1554">
        <f t="shared" si="374"/>
        <v>0</v>
      </c>
      <c r="AB1554">
        <f t="shared" si="375"/>
        <v>0</v>
      </c>
    </row>
    <row r="1555" spans="1:28">
      <c r="A1555" s="1">
        <v>39363.412499999999</v>
      </c>
      <c r="B1555" s="8">
        <f t="shared" si="371"/>
        <v>39363</v>
      </c>
      <c r="C1555" s="5">
        <v>12</v>
      </c>
      <c r="D1555" s="2">
        <v>1.32E-2</v>
      </c>
      <c r="E1555" s="2">
        <v>3.7400000000000003E-2</v>
      </c>
      <c r="F1555" s="2">
        <v>3.5999999999999999E-3</v>
      </c>
      <c r="G1555" s="2">
        <v>3.2000000000000002E-3</v>
      </c>
      <c r="H1555" s="2">
        <v>6.7999999999999996E-3</v>
      </c>
      <c r="I1555" s="2">
        <v>3.75</v>
      </c>
      <c r="K1555" s="4">
        <f t="shared" si="372"/>
        <v>0.13899126039802043</v>
      </c>
      <c r="L1555" s="4">
        <f t="shared" si="373"/>
        <v>2.0731707317073171</v>
      </c>
      <c r="M1555" s="4">
        <f t="shared" si="364"/>
        <v>0.10967741935483871</v>
      </c>
      <c r="N1555" s="4">
        <f t="shared" si="365"/>
        <v>2.182848151062156</v>
      </c>
      <c r="O1555" s="3">
        <f t="shared" si="366"/>
        <v>15.704930977755527</v>
      </c>
      <c r="P1555">
        <f t="shared" si="377"/>
        <v>18.902439024390244</v>
      </c>
      <c r="R1555" s="4">
        <f t="shared" si="376"/>
        <v>5.0245098039215681E-2</v>
      </c>
      <c r="U1555" s="6">
        <v>39363.412499999999</v>
      </c>
      <c r="V1555">
        <f t="shared" si="367"/>
        <v>0</v>
      </c>
      <c r="W1555">
        <f t="shared" si="368"/>
        <v>0</v>
      </c>
      <c r="X1555">
        <f t="shared" si="363"/>
        <v>0</v>
      </c>
      <c r="Y1555">
        <f t="shared" si="369"/>
        <v>1</v>
      </c>
      <c r="Z1555">
        <f t="shared" si="370"/>
        <v>1</v>
      </c>
      <c r="AA1555">
        <f t="shared" si="374"/>
        <v>0</v>
      </c>
      <c r="AB1555">
        <f t="shared" si="375"/>
        <v>0</v>
      </c>
    </row>
    <row r="1556" spans="1:28">
      <c r="A1556" s="1">
        <v>39363.498611111114</v>
      </c>
      <c r="B1556" s="8">
        <f t="shared" si="371"/>
        <v>39363</v>
      </c>
      <c r="C1556" s="5">
        <v>13</v>
      </c>
      <c r="D1556" s="2">
        <v>1.3599999999999999E-2</v>
      </c>
      <c r="E1556" s="2">
        <v>3.1600000000000003E-2</v>
      </c>
      <c r="F1556" s="2">
        <v>3.2000000000000002E-3</v>
      </c>
      <c r="G1556" s="2">
        <v>2.5999999999999999E-3</v>
      </c>
      <c r="H1556" s="2">
        <v>5.7999999999999996E-3</v>
      </c>
      <c r="I1556" s="2">
        <v>7.51</v>
      </c>
      <c r="K1556" s="4">
        <f t="shared" si="372"/>
        <v>0.143203116773718</v>
      </c>
      <c r="L1556" s="4">
        <f t="shared" si="373"/>
        <v>1.7516629711751666</v>
      </c>
      <c r="M1556" s="4">
        <f t="shared" si="364"/>
        <v>9.3548387096774183E-2</v>
      </c>
      <c r="N1556" s="4">
        <f t="shared" si="365"/>
        <v>1.8452113582719407</v>
      </c>
      <c r="O1556" s="3">
        <f t="shared" si="366"/>
        <v>12.88527372757987</v>
      </c>
      <c r="P1556">
        <f t="shared" si="377"/>
        <v>18.724673140148333</v>
      </c>
      <c r="R1556" s="4">
        <f t="shared" si="376"/>
        <v>5.0697925024905117E-2</v>
      </c>
      <c r="U1556" s="6">
        <v>39363.498611111114</v>
      </c>
      <c r="V1556">
        <f t="shared" si="367"/>
        <v>0</v>
      </c>
      <c r="W1556">
        <f t="shared" si="368"/>
        <v>0</v>
      </c>
      <c r="X1556">
        <f t="shared" si="363"/>
        <v>0</v>
      </c>
      <c r="Y1556">
        <f t="shared" si="369"/>
        <v>1</v>
      </c>
      <c r="Z1556">
        <f t="shared" si="370"/>
        <v>0</v>
      </c>
      <c r="AA1556">
        <f t="shared" si="374"/>
        <v>0</v>
      </c>
      <c r="AB1556">
        <f t="shared" si="375"/>
        <v>0</v>
      </c>
    </row>
    <row r="1557" spans="1:28">
      <c r="A1557" s="1">
        <v>39363.5</v>
      </c>
      <c r="B1557" s="8">
        <f t="shared" si="371"/>
        <v>39363</v>
      </c>
      <c r="C1557" s="5">
        <v>13</v>
      </c>
      <c r="D1557" s="2">
        <v>1.4E-2</v>
      </c>
      <c r="E1557" s="2">
        <v>3.32E-2</v>
      </c>
      <c r="F1557" s="2">
        <v>2.7000000000000001E-3</v>
      </c>
      <c r="G1557" s="2">
        <v>3.5000000000000001E-3</v>
      </c>
      <c r="H1557" s="2">
        <v>6.1999999999999998E-3</v>
      </c>
      <c r="I1557" s="2">
        <v>7.37</v>
      </c>
      <c r="K1557" s="4">
        <f t="shared" si="372"/>
        <v>0.1474149731494156</v>
      </c>
      <c r="L1557" s="4">
        <f t="shared" si="373"/>
        <v>1.8403547671840355</v>
      </c>
      <c r="M1557" s="4">
        <f t="shared" si="364"/>
        <v>9.9999999999999992E-2</v>
      </c>
      <c r="N1557" s="4">
        <f t="shared" si="365"/>
        <v>1.9403547671840355</v>
      </c>
      <c r="O1557" s="3">
        <f t="shared" si="366"/>
        <v>13.16253515996199</v>
      </c>
      <c r="P1557">
        <f t="shared" si="377"/>
        <v>18.403547671840357</v>
      </c>
      <c r="R1557" s="4">
        <f t="shared" si="376"/>
        <v>5.1536967203748139E-2</v>
      </c>
      <c r="U1557" s="6">
        <v>39363.5</v>
      </c>
      <c r="V1557">
        <f t="shared" si="367"/>
        <v>0</v>
      </c>
      <c r="W1557">
        <f t="shared" si="368"/>
        <v>0</v>
      </c>
      <c r="X1557">
        <f t="shared" si="363"/>
        <v>0</v>
      </c>
      <c r="Y1557">
        <f t="shared" si="369"/>
        <v>1</v>
      </c>
      <c r="Z1557">
        <f t="shared" si="370"/>
        <v>0</v>
      </c>
      <c r="AA1557">
        <f t="shared" si="374"/>
        <v>0</v>
      </c>
      <c r="AB1557">
        <f t="shared" si="375"/>
        <v>0</v>
      </c>
    </row>
    <row r="1558" spans="1:28">
      <c r="A1558" s="1">
        <v>39363.501388888886</v>
      </c>
      <c r="B1558" s="8">
        <f t="shared" si="371"/>
        <v>39363</v>
      </c>
      <c r="C1558" s="5">
        <v>13</v>
      </c>
      <c r="D1558" s="2">
        <v>1.32E-2</v>
      </c>
      <c r="E1558" s="2">
        <v>3.3500000000000002E-2</v>
      </c>
      <c r="F1558" s="2">
        <v>2.5000000000000001E-3</v>
      </c>
      <c r="G1558" s="2">
        <v>4.1000000000000003E-3</v>
      </c>
      <c r="H1558" s="2">
        <v>6.6E-3</v>
      </c>
      <c r="I1558" s="2">
        <v>7.47</v>
      </c>
      <c r="K1558" s="4">
        <f t="shared" si="372"/>
        <v>0.13899126039802043</v>
      </c>
      <c r="L1558" s="4">
        <f t="shared" si="373"/>
        <v>1.8569844789356986</v>
      </c>
      <c r="M1558" s="4">
        <f t="shared" si="364"/>
        <v>0.1064516129032258</v>
      </c>
      <c r="N1558" s="4">
        <f t="shared" si="365"/>
        <v>1.9634360918389244</v>
      </c>
      <c r="O1558" s="3">
        <f t="shared" si="366"/>
        <v>14.12632770014717</v>
      </c>
      <c r="P1558">
        <f t="shared" si="377"/>
        <v>17.44439965060808</v>
      </c>
      <c r="R1558" s="4">
        <f t="shared" si="376"/>
        <v>5.421699914028006E-2</v>
      </c>
      <c r="U1558" s="6">
        <v>39363.501388888886</v>
      </c>
      <c r="V1558">
        <f t="shared" si="367"/>
        <v>0</v>
      </c>
      <c r="W1558">
        <f t="shared" si="368"/>
        <v>0</v>
      </c>
      <c r="X1558">
        <f t="shared" si="363"/>
        <v>0</v>
      </c>
      <c r="Y1558">
        <f t="shared" si="369"/>
        <v>1</v>
      </c>
      <c r="Z1558">
        <f t="shared" si="370"/>
        <v>0</v>
      </c>
      <c r="AA1558">
        <f t="shared" si="374"/>
        <v>0</v>
      </c>
      <c r="AB1558">
        <f t="shared" si="375"/>
        <v>0</v>
      </c>
    </row>
    <row r="1559" spans="1:28">
      <c r="A1559" s="1">
        <v>39382.089583333334</v>
      </c>
      <c r="B1559" s="8">
        <f t="shared" si="371"/>
        <v>39382</v>
      </c>
      <c r="C1559" s="5">
        <v>1</v>
      </c>
      <c r="D1559" s="2">
        <v>1.4500000000000001E-2</v>
      </c>
      <c r="E1559" s="2">
        <v>6.4299999999999996E-2</v>
      </c>
      <c r="F1559" s="2">
        <v>1.6999999999999999E-3</v>
      </c>
      <c r="G1559" s="2">
        <v>1.6199999999999999E-2</v>
      </c>
      <c r="H1559" s="2">
        <v>1.7899999999999999E-2</v>
      </c>
      <c r="I1559" s="2">
        <v>5.63</v>
      </c>
      <c r="K1559" s="4">
        <f t="shared" si="372"/>
        <v>0.15267979361903761</v>
      </c>
      <c r="L1559" s="4">
        <f t="shared" si="373"/>
        <v>3.5643015521064303</v>
      </c>
      <c r="M1559" s="4">
        <f t="shared" si="364"/>
        <v>0.28870967741935483</v>
      </c>
      <c r="N1559" s="4">
        <f t="shared" si="365"/>
        <v>3.853011229525785</v>
      </c>
      <c r="O1559" s="3">
        <f t="shared" si="366"/>
        <v>25.235894928831982</v>
      </c>
      <c r="P1559">
        <f t="shared" si="377"/>
        <v>12.345625487742943</v>
      </c>
      <c r="R1559" s="4">
        <f t="shared" si="376"/>
        <v>7.4930920316805871E-2</v>
      </c>
      <c r="U1559" s="6">
        <v>39382.089583333334</v>
      </c>
      <c r="V1559">
        <f t="shared" si="367"/>
        <v>0</v>
      </c>
      <c r="W1559">
        <f t="shared" si="368"/>
        <v>0</v>
      </c>
      <c r="X1559">
        <f t="shared" si="363"/>
        <v>1</v>
      </c>
      <c r="Y1559">
        <f t="shared" si="369"/>
        <v>1</v>
      </c>
      <c r="Z1559">
        <f t="shared" si="370"/>
        <v>1</v>
      </c>
      <c r="AA1559">
        <f t="shared" si="374"/>
        <v>0</v>
      </c>
      <c r="AB1559">
        <f t="shared" si="375"/>
        <v>0</v>
      </c>
    </row>
    <row r="1560" spans="1:28">
      <c r="A1560" s="1">
        <v>39382.175694444442</v>
      </c>
      <c r="B1560" s="8">
        <f t="shared" si="371"/>
        <v>39382</v>
      </c>
      <c r="C1560" s="5">
        <v>2</v>
      </c>
      <c r="D1560" s="2">
        <v>1.5800000000000002E-2</v>
      </c>
      <c r="E1560" s="2">
        <v>7.1499999999999994E-2</v>
      </c>
      <c r="F1560" s="2">
        <v>1.8E-3</v>
      </c>
      <c r="G1560" s="2">
        <v>1.78E-2</v>
      </c>
      <c r="H1560" s="2">
        <v>1.9599999999999999E-2</v>
      </c>
      <c r="I1560" s="2">
        <v>4.26</v>
      </c>
      <c r="K1560" s="4">
        <f t="shared" si="372"/>
        <v>0.16636832684005476</v>
      </c>
      <c r="L1560" s="4">
        <f t="shared" si="373"/>
        <v>3.9634146341463414</v>
      </c>
      <c r="M1560" s="4">
        <f t="shared" si="364"/>
        <v>0.31612903225806449</v>
      </c>
      <c r="N1560" s="4">
        <f t="shared" si="365"/>
        <v>4.2795436664044058</v>
      </c>
      <c r="O1560" s="3">
        <f t="shared" si="366"/>
        <v>25.723307721419392</v>
      </c>
      <c r="P1560">
        <f t="shared" si="377"/>
        <v>12.537332005973122</v>
      </c>
      <c r="R1560" s="4">
        <f t="shared" si="376"/>
        <v>7.3869799422719831E-2</v>
      </c>
      <c r="U1560" s="6">
        <v>39382.175694444442</v>
      </c>
      <c r="V1560">
        <f t="shared" si="367"/>
        <v>0</v>
      </c>
      <c r="W1560">
        <f t="shared" si="368"/>
        <v>0</v>
      </c>
      <c r="X1560">
        <f t="shared" si="363"/>
        <v>1</v>
      </c>
      <c r="Y1560">
        <f t="shared" si="369"/>
        <v>1</v>
      </c>
      <c r="Z1560">
        <f t="shared" si="370"/>
        <v>1</v>
      </c>
      <c r="AA1560">
        <f t="shared" si="374"/>
        <v>0</v>
      </c>
      <c r="AB1560">
        <f t="shared" si="375"/>
        <v>0</v>
      </c>
    </row>
    <row r="1561" spans="1:28">
      <c r="A1561" s="1">
        <v>39382.261805555558</v>
      </c>
      <c r="B1561" s="8">
        <f t="shared" si="371"/>
        <v>39382</v>
      </c>
      <c r="C1561" s="5">
        <v>3</v>
      </c>
      <c r="D1561" s="2">
        <v>1.14E-2</v>
      </c>
      <c r="E1561" s="2">
        <v>4.2299999999999997E-2</v>
      </c>
      <c r="F1561" s="2">
        <v>1E-3</v>
      </c>
      <c r="G1561" s="2">
        <v>1.1900000000000001E-2</v>
      </c>
      <c r="H1561" s="2">
        <v>1.29E-2</v>
      </c>
      <c r="I1561" s="2">
        <v>3.72</v>
      </c>
      <c r="K1561" s="4">
        <f t="shared" si="372"/>
        <v>0.12003790670738128</v>
      </c>
      <c r="L1561" s="4">
        <f t="shared" si="373"/>
        <v>2.3447893569844789</v>
      </c>
      <c r="M1561" s="4">
        <f t="shared" si="364"/>
        <v>0.20806451612903223</v>
      </c>
      <c r="N1561" s="4">
        <f t="shared" si="365"/>
        <v>2.5528538731135111</v>
      </c>
      <c r="O1561" s="3">
        <f t="shared" si="366"/>
        <v>21.267064239437733</v>
      </c>
      <c r="P1561">
        <f t="shared" si="377"/>
        <v>11.26953024287114</v>
      </c>
      <c r="R1561" s="4">
        <f t="shared" si="376"/>
        <v>8.1502712834586433E-2</v>
      </c>
      <c r="U1561" s="6">
        <v>39382.261805555558</v>
      </c>
      <c r="V1561">
        <f t="shared" si="367"/>
        <v>0</v>
      </c>
      <c r="W1561">
        <f t="shared" si="368"/>
        <v>0</v>
      </c>
      <c r="X1561">
        <f t="shared" si="363"/>
        <v>0</v>
      </c>
      <c r="Y1561">
        <f t="shared" si="369"/>
        <v>0</v>
      </c>
      <c r="Z1561">
        <f t="shared" si="370"/>
        <v>1</v>
      </c>
      <c r="AA1561">
        <f t="shared" si="374"/>
        <v>0</v>
      </c>
      <c r="AB1561">
        <f t="shared" si="375"/>
        <v>0</v>
      </c>
    </row>
    <row r="1562" spans="1:28">
      <c r="A1562" s="1">
        <v>39382.347916666666</v>
      </c>
      <c r="B1562" s="8">
        <f t="shared" si="371"/>
        <v>39382</v>
      </c>
      <c r="C1562" s="5">
        <v>4</v>
      </c>
      <c r="D1562" s="2">
        <v>1.15E-2</v>
      </c>
      <c r="E1562" s="2">
        <v>2.8000000000000001E-2</v>
      </c>
      <c r="F1562" s="2">
        <v>5.9999999999999995E-4</v>
      </c>
      <c r="G1562" s="2">
        <v>9.1999999999999998E-3</v>
      </c>
      <c r="H1562" s="2">
        <v>9.7999999999999997E-3</v>
      </c>
      <c r="I1562" s="2">
        <v>5.61</v>
      </c>
      <c r="K1562" s="4">
        <f t="shared" si="372"/>
        <v>0.12109087080130568</v>
      </c>
      <c r="L1562" s="4">
        <f t="shared" si="373"/>
        <v>1.5521064301552105</v>
      </c>
      <c r="M1562" s="4">
        <f t="shared" si="364"/>
        <v>0.15806451612903225</v>
      </c>
      <c r="N1562" s="4">
        <f t="shared" si="365"/>
        <v>1.7101709462842427</v>
      </c>
      <c r="O1562" s="3">
        <f t="shared" si="366"/>
        <v>14.123037805966481</v>
      </c>
      <c r="P1562">
        <f t="shared" si="377"/>
        <v>9.8194488438390888</v>
      </c>
      <c r="R1562" s="4">
        <f t="shared" si="376"/>
        <v>9.2426149837515001E-2</v>
      </c>
      <c r="U1562" s="6">
        <v>39382.347916666666</v>
      </c>
      <c r="V1562">
        <f t="shared" si="367"/>
        <v>0</v>
      </c>
      <c r="W1562">
        <f t="shared" si="368"/>
        <v>0</v>
      </c>
      <c r="X1562">
        <f t="shared" si="363"/>
        <v>0</v>
      </c>
      <c r="Y1562">
        <f t="shared" si="369"/>
        <v>0</v>
      </c>
      <c r="Z1562">
        <f t="shared" si="370"/>
        <v>0</v>
      </c>
      <c r="AA1562">
        <f t="shared" si="374"/>
        <v>0</v>
      </c>
      <c r="AB1562">
        <f t="shared" si="375"/>
        <v>0</v>
      </c>
    </row>
    <row r="1563" spans="1:28">
      <c r="A1563" s="1">
        <v>39382.434027777781</v>
      </c>
      <c r="B1563" s="8">
        <f t="shared" si="371"/>
        <v>39382</v>
      </c>
      <c r="C1563" s="5">
        <v>5</v>
      </c>
      <c r="D1563" s="2">
        <v>1.15E-2</v>
      </c>
      <c r="E1563" s="2">
        <v>2.2700000000000001E-2</v>
      </c>
      <c r="F1563" s="2">
        <v>6.9999999999999999E-4</v>
      </c>
      <c r="G1563" s="2">
        <v>9.5999999999999992E-3</v>
      </c>
      <c r="H1563" s="2">
        <v>1.03E-2</v>
      </c>
      <c r="I1563" s="2">
        <v>5.41</v>
      </c>
      <c r="K1563" s="4">
        <f t="shared" si="372"/>
        <v>0.12109087080130568</v>
      </c>
      <c r="L1563" s="4">
        <f t="shared" si="373"/>
        <v>1.2583148558758315</v>
      </c>
      <c r="M1563" s="4">
        <f t="shared" si="364"/>
        <v>0.16612903225806452</v>
      </c>
      <c r="N1563" s="4">
        <f t="shared" si="365"/>
        <v>1.4244438881338959</v>
      </c>
      <c r="O1563" s="3">
        <f t="shared" si="366"/>
        <v>11.763429222267487</v>
      </c>
      <c r="P1563">
        <f t="shared" si="377"/>
        <v>7.5743224334273345</v>
      </c>
      <c r="R1563" s="4">
        <f t="shared" si="376"/>
        <v>0.11662729128326929</v>
      </c>
      <c r="U1563" s="6">
        <v>39382.434027777781</v>
      </c>
      <c r="V1563">
        <f t="shared" si="367"/>
        <v>0</v>
      </c>
      <c r="W1563">
        <f t="shared" si="368"/>
        <v>0</v>
      </c>
      <c r="X1563">
        <f t="shared" si="363"/>
        <v>0</v>
      </c>
      <c r="Y1563">
        <f t="shared" si="369"/>
        <v>0</v>
      </c>
      <c r="Z1563">
        <f t="shared" si="370"/>
        <v>0</v>
      </c>
      <c r="AA1563">
        <f t="shared" si="374"/>
        <v>0</v>
      </c>
      <c r="AB1563">
        <f t="shared" si="375"/>
        <v>1</v>
      </c>
    </row>
    <row r="1564" spans="1:28">
      <c r="A1564" s="1">
        <v>39382.520138888889</v>
      </c>
      <c r="B1564" s="8">
        <f t="shared" si="371"/>
        <v>39382</v>
      </c>
      <c r="C1564" s="5">
        <v>6</v>
      </c>
      <c r="D1564" s="2">
        <v>1.0800000000000001E-2</v>
      </c>
      <c r="E1564" s="2">
        <v>2.47E-2</v>
      </c>
      <c r="F1564" s="2">
        <v>6.9999999999999999E-4</v>
      </c>
      <c r="G1564" s="2">
        <v>6.8999999999999999E-3</v>
      </c>
      <c r="H1564" s="2">
        <v>7.6E-3</v>
      </c>
      <c r="I1564" s="2">
        <v>4.2300000000000004</v>
      </c>
      <c r="K1564" s="4">
        <f t="shared" si="372"/>
        <v>0.1137201221438349</v>
      </c>
      <c r="L1564" s="4">
        <f t="shared" si="373"/>
        <v>1.3691796008869179</v>
      </c>
      <c r="M1564" s="4">
        <f t="shared" si="364"/>
        <v>0.12258064516129032</v>
      </c>
      <c r="N1564" s="4">
        <f t="shared" si="365"/>
        <v>1.4917602460482082</v>
      </c>
      <c r="O1564" s="3">
        <f t="shared" si="366"/>
        <v>13.11782134881466</v>
      </c>
      <c r="P1564">
        <f t="shared" si="377"/>
        <v>11.169623059866963</v>
      </c>
      <c r="R1564" s="4">
        <f t="shared" si="376"/>
        <v>8.2171813792475179E-2</v>
      </c>
      <c r="U1564" s="6">
        <v>39382.520138888889</v>
      </c>
      <c r="V1564">
        <f t="shared" si="367"/>
        <v>0</v>
      </c>
      <c r="W1564">
        <f t="shared" si="368"/>
        <v>0</v>
      </c>
      <c r="X1564">
        <f t="shared" si="363"/>
        <v>0</v>
      </c>
      <c r="Y1564">
        <f t="shared" si="369"/>
        <v>0</v>
      </c>
      <c r="Z1564">
        <f t="shared" si="370"/>
        <v>0</v>
      </c>
      <c r="AA1564">
        <f t="shared" si="374"/>
        <v>0</v>
      </c>
      <c r="AB1564">
        <f t="shared" si="375"/>
        <v>0</v>
      </c>
    </row>
    <row r="1565" spans="1:28">
      <c r="A1565" s="1">
        <v>39382.606249999997</v>
      </c>
      <c r="B1565" s="8">
        <f t="shared" si="371"/>
        <v>39382</v>
      </c>
      <c r="C1565" s="5">
        <v>7</v>
      </c>
      <c r="D1565" s="2">
        <v>1.2500000000000001E-2</v>
      </c>
      <c r="E1565" s="2">
        <v>3.27E-2</v>
      </c>
      <c r="F1565" s="2">
        <v>1.2999999999999999E-3</v>
      </c>
      <c r="G1565" s="2">
        <v>8.5000000000000006E-3</v>
      </c>
      <c r="H1565" s="2">
        <v>9.7999999999999997E-3</v>
      </c>
      <c r="I1565" s="2">
        <v>6.87</v>
      </c>
      <c r="K1565" s="4">
        <f t="shared" si="372"/>
        <v>0.13162051174054967</v>
      </c>
      <c r="L1565" s="4">
        <f t="shared" si="373"/>
        <v>1.812638580931264</v>
      </c>
      <c r="M1565" s="4">
        <f t="shared" si="364"/>
        <v>0.15806451612903225</v>
      </c>
      <c r="N1565" s="4">
        <f t="shared" si="365"/>
        <v>1.9707030970602961</v>
      </c>
      <c r="O1565" s="3">
        <f t="shared" si="366"/>
        <v>14.972613850225303</v>
      </c>
      <c r="P1565">
        <f t="shared" si="377"/>
        <v>11.467713471197793</v>
      </c>
      <c r="R1565" s="4">
        <f t="shared" si="376"/>
        <v>8.0207168885469138E-2</v>
      </c>
      <c r="U1565" s="6">
        <v>39382.606249999997</v>
      </c>
      <c r="V1565">
        <f t="shared" si="367"/>
        <v>0</v>
      </c>
      <c r="W1565">
        <f t="shared" si="368"/>
        <v>0</v>
      </c>
      <c r="X1565">
        <f t="shared" si="363"/>
        <v>0</v>
      </c>
      <c r="Y1565">
        <f t="shared" si="369"/>
        <v>1</v>
      </c>
      <c r="Z1565">
        <f t="shared" si="370"/>
        <v>0</v>
      </c>
      <c r="AA1565">
        <f t="shared" si="374"/>
        <v>0</v>
      </c>
      <c r="AB1565">
        <f t="shared" si="375"/>
        <v>0</v>
      </c>
    </row>
    <row r="1566" spans="1:28">
      <c r="A1566" s="1">
        <v>39382.692361111112</v>
      </c>
      <c r="B1566" s="8">
        <f t="shared" si="371"/>
        <v>39382</v>
      </c>
      <c r="C1566" s="5">
        <v>8</v>
      </c>
      <c r="D1566" s="2">
        <v>1.32E-2</v>
      </c>
      <c r="E1566" s="2">
        <v>4.6199999999999998E-2</v>
      </c>
      <c r="F1566" s="2">
        <v>1.6999999999999999E-3</v>
      </c>
      <c r="G1566" s="2">
        <v>1.0800000000000001E-2</v>
      </c>
      <c r="H1566" s="2">
        <v>1.2500000000000001E-2</v>
      </c>
      <c r="I1566" s="2">
        <v>5.59</v>
      </c>
      <c r="K1566" s="4">
        <f t="shared" si="372"/>
        <v>0.13899126039802043</v>
      </c>
      <c r="L1566" s="4">
        <f t="shared" si="373"/>
        <v>2.5609756097560976</v>
      </c>
      <c r="M1566" s="4">
        <f t="shared" si="364"/>
        <v>0.20161290322580644</v>
      </c>
      <c r="N1566" s="4">
        <f t="shared" si="365"/>
        <v>2.7625885129819041</v>
      </c>
      <c r="O1566" s="3">
        <f t="shared" si="366"/>
        <v>19.875987202870562</v>
      </c>
      <c r="P1566">
        <f t="shared" si="377"/>
        <v>12.702439024390245</v>
      </c>
      <c r="R1566" s="4">
        <f t="shared" si="376"/>
        <v>7.2979708081167674E-2</v>
      </c>
      <c r="U1566" s="6">
        <v>39382.692361111112</v>
      </c>
      <c r="V1566">
        <f t="shared" si="367"/>
        <v>0</v>
      </c>
      <c r="W1566">
        <f t="shared" si="368"/>
        <v>0</v>
      </c>
      <c r="X1566">
        <f t="shared" si="363"/>
        <v>0</v>
      </c>
      <c r="Y1566">
        <f t="shared" si="369"/>
        <v>1</v>
      </c>
      <c r="Z1566">
        <f t="shared" si="370"/>
        <v>1</v>
      </c>
      <c r="AA1566">
        <f t="shared" si="374"/>
        <v>0</v>
      </c>
      <c r="AB1566">
        <f t="shared" si="375"/>
        <v>0</v>
      </c>
    </row>
    <row r="1567" spans="1:28">
      <c r="A1567" s="1">
        <v>39382.77847222222</v>
      </c>
      <c r="B1567" s="8">
        <f t="shared" si="371"/>
        <v>39382</v>
      </c>
      <c r="C1567" s="5">
        <v>9</v>
      </c>
      <c r="D1567" s="2">
        <v>1.12E-2</v>
      </c>
      <c r="E1567" s="2">
        <v>2.7799999999999998E-2</v>
      </c>
      <c r="F1567" s="2">
        <v>1.2999999999999999E-3</v>
      </c>
      <c r="G1567" s="2">
        <v>7.4000000000000003E-3</v>
      </c>
      <c r="H1567" s="2">
        <v>8.6999999999999994E-3</v>
      </c>
      <c r="I1567" s="2">
        <v>6.76</v>
      </c>
      <c r="K1567" s="4">
        <f t="shared" si="372"/>
        <v>0.11793197851953248</v>
      </c>
      <c r="L1567" s="4">
        <f t="shared" si="373"/>
        <v>1.541019955654102</v>
      </c>
      <c r="M1567" s="4">
        <f t="shared" si="364"/>
        <v>0.14032258064516129</v>
      </c>
      <c r="N1567" s="4">
        <f t="shared" si="365"/>
        <v>1.6813425362992633</v>
      </c>
      <c r="O1567" s="3">
        <f t="shared" si="366"/>
        <v>14.25688398860188</v>
      </c>
      <c r="P1567">
        <f t="shared" si="377"/>
        <v>10.981981293167165</v>
      </c>
      <c r="R1567" s="4">
        <f t="shared" si="376"/>
        <v>8.345865141437496E-2</v>
      </c>
      <c r="U1567" s="6">
        <v>39382.77847222222</v>
      </c>
      <c r="V1567">
        <f t="shared" si="367"/>
        <v>0</v>
      </c>
      <c r="W1567">
        <f t="shared" si="368"/>
        <v>0</v>
      </c>
      <c r="X1567">
        <f t="shared" si="363"/>
        <v>0</v>
      </c>
      <c r="Y1567">
        <f t="shared" si="369"/>
        <v>0</v>
      </c>
      <c r="Z1567">
        <f t="shared" si="370"/>
        <v>0</v>
      </c>
      <c r="AA1567">
        <f t="shared" si="374"/>
        <v>0</v>
      </c>
      <c r="AB1567">
        <f t="shared" si="375"/>
        <v>0</v>
      </c>
    </row>
    <row r="1568" spans="1:28">
      <c r="A1568" s="1">
        <v>39382.864583333336</v>
      </c>
      <c r="B1568" s="8">
        <f t="shared" si="371"/>
        <v>39382</v>
      </c>
      <c r="C1568" s="5">
        <v>10</v>
      </c>
      <c r="D1568" s="2">
        <v>8.3999999999999995E-3</v>
      </c>
      <c r="E1568" s="2">
        <v>1.4200000000000001E-2</v>
      </c>
      <c r="F1568" s="2">
        <v>4.0000000000000002E-4</v>
      </c>
      <c r="G1568" s="2">
        <v>5.7999999999999996E-3</v>
      </c>
      <c r="H1568" s="2">
        <v>6.1999999999999998E-3</v>
      </c>
      <c r="I1568" s="2">
        <v>5.36</v>
      </c>
      <c r="K1568" s="4">
        <f t="shared" si="372"/>
        <v>8.8448983889649363E-2</v>
      </c>
      <c r="L1568" s="4">
        <f t="shared" si="373"/>
        <v>0.78713968957871405</v>
      </c>
      <c r="M1568" s="4">
        <f t="shared" si="364"/>
        <v>9.9999999999999992E-2</v>
      </c>
      <c r="N1568" s="4">
        <f t="shared" si="365"/>
        <v>0.88713968957871403</v>
      </c>
      <c r="O1568" s="3">
        <f t="shared" si="366"/>
        <v>10.029959085629818</v>
      </c>
      <c r="P1568">
        <f t="shared" si="377"/>
        <v>7.8713968957871412</v>
      </c>
      <c r="R1568" s="4">
        <f t="shared" si="376"/>
        <v>0.11272181954511371</v>
      </c>
      <c r="U1568" s="6">
        <v>39382.864583333336</v>
      </c>
      <c r="V1568">
        <f t="shared" si="367"/>
        <v>0</v>
      </c>
      <c r="W1568">
        <f t="shared" si="368"/>
        <v>0</v>
      </c>
      <c r="X1568">
        <f t="shared" si="363"/>
        <v>0</v>
      </c>
      <c r="Y1568">
        <f t="shared" si="369"/>
        <v>0</v>
      </c>
      <c r="Z1568">
        <f t="shared" si="370"/>
        <v>0</v>
      </c>
      <c r="AA1568">
        <f t="shared" si="374"/>
        <v>0</v>
      </c>
      <c r="AB1568">
        <f t="shared" si="375"/>
        <v>1</v>
      </c>
    </row>
    <row r="1569" spans="1:28">
      <c r="A1569" s="1">
        <v>39382.950694444444</v>
      </c>
      <c r="B1569" s="8">
        <f t="shared" si="371"/>
        <v>39382</v>
      </c>
      <c r="C1569" s="5">
        <v>11</v>
      </c>
      <c r="D1569" s="2">
        <v>1.03E-2</v>
      </c>
      <c r="E1569" s="2">
        <v>2.0299999999999999E-2</v>
      </c>
      <c r="F1569" s="2">
        <v>5.0000000000000001E-4</v>
      </c>
      <c r="G1569" s="2">
        <v>7.4000000000000003E-3</v>
      </c>
      <c r="H1569" s="2">
        <v>7.9000000000000008E-3</v>
      </c>
      <c r="I1569" s="2">
        <v>3.74</v>
      </c>
      <c r="K1569" s="4">
        <f t="shared" si="372"/>
        <v>0.10845530167421291</v>
      </c>
      <c r="L1569" s="4">
        <f t="shared" si="373"/>
        <v>1.1252771618625277</v>
      </c>
      <c r="M1569" s="4">
        <f t="shared" si="364"/>
        <v>0.1274193548387097</v>
      </c>
      <c r="N1569" s="4">
        <f t="shared" si="365"/>
        <v>1.2526965167012374</v>
      </c>
      <c r="O1569" s="3">
        <f t="shared" si="366"/>
        <v>11.550348368069564</v>
      </c>
      <c r="P1569">
        <f t="shared" si="377"/>
        <v>8.831289118414773</v>
      </c>
      <c r="R1569" s="4">
        <f t="shared" si="376"/>
        <v>0.10171606062595819</v>
      </c>
      <c r="U1569" s="6">
        <v>39382.950694444444</v>
      </c>
      <c r="V1569">
        <f t="shared" si="367"/>
        <v>0</v>
      </c>
      <c r="W1569">
        <f t="shared" si="368"/>
        <v>0</v>
      </c>
      <c r="X1569">
        <f t="shared" si="363"/>
        <v>0</v>
      </c>
      <c r="Y1569">
        <f t="shared" si="369"/>
        <v>0</v>
      </c>
      <c r="Z1569">
        <f t="shared" si="370"/>
        <v>0</v>
      </c>
      <c r="AA1569">
        <f t="shared" si="374"/>
        <v>0</v>
      </c>
      <c r="AB1569">
        <f t="shared" si="375"/>
        <v>1</v>
      </c>
    </row>
    <row r="1570" spans="1:28">
      <c r="A1570" s="1">
        <v>39383.036805555559</v>
      </c>
      <c r="B1570" s="8">
        <f t="shared" si="371"/>
        <v>39383</v>
      </c>
      <c r="C1570" s="5">
        <v>12</v>
      </c>
      <c r="D1570" s="2">
        <v>1.26E-2</v>
      </c>
      <c r="E1570" s="2">
        <v>5.0299999999999997E-2</v>
      </c>
      <c r="F1570" s="2">
        <v>1E-3</v>
      </c>
      <c r="G1570" s="2">
        <v>1.06E-2</v>
      </c>
      <c r="H1570" s="2">
        <v>1.1599999999999999E-2</v>
      </c>
      <c r="I1570" s="2">
        <v>2.75</v>
      </c>
      <c r="K1570" s="4">
        <f t="shared" si="372"/>
        <v>0.13267347583447406</v>
      </c>
      <c r="L1570" s="4">
        <f t="shared" si="373"/>
        <v>2.7882483370288247</v>
      </c>
      <c r="M1570" s="4">
        <f t="shared" si="364"/>
        <v>0.18709677419354837</v>
      </c>
      <c r="N1570" s="4">
        <f t="shared" si="365"/>
        <v>2.975345111222373</v>
      </c>
      <c r="O1570" s="3">
        <f t="shared" si="366"/>
        <v>22.426073429586406</v>
      </c>
      <c r="P1570">
        <f t="shared" si="377"/>
        <v>14.902706628947168</v>
      </c>
      <c r="R1570" s="4">
        <f t="shared" si="376"/>
        <v>6.2882377404845868E-2</v>
      </c>
      <c r="U1570" s="6">
        <v>39383.036805555559</v>
      </c>
      <c r="V1570">
        <f t="shared" si="367"/>
        <v>0</v>
      </c>
      <c r="W1570">
        <f t="shared" si="368"/>
        <v>0</v>
      </c>
      <c r="X1570">
        <f t="shared" si="363"/>
        <v>0</v>
      </c>
      <c r="Y1570">
        <f t="shared" si="369"/>
        <v>1</v>
      </c>
      <c r="Z1570">
        <f t="shared" si="370"/>
        <v>1</v>
      </c>
      <c r="AA1570">
        <f t="shared" si="374"/>
        <v>0</v>
      </c>
      <c r="AB1570">
        <f t="shared" si="375"/>
        <v>0</v>
      </c>
    </row>
    <row r="1571" spans="1:28">
      <c r="A1571" s="1">
        <v>39383.122916666667</v>
      </c>
      <c r="B1571" s="8">
        <f t="shared" si="371"/>
        <v>39383</v>
      </c>
      <c r="C1571" s="5">
        <v>13</v>
      </c>
      <c r="D1571" s="2">
        <v>1.49E-2</v>
      </c>
      <c r="E1571" s="2">
        <v>7.4200000000000002E-2</v>
      </c>
      <c r="F1571" s="2">
        <v>2.8E-3</v>
      </c>
      <c r="G1571" s="2">
        <v>1.11E-2</v>
      </c>
      <c r="H1571" s="2">
        <v>1.3899999999999999E-2</v>
      </c>
      <c r="I1571" s="2">
        <v>4.16</v>
      </c>
      <c r="K1571" s="4">
        <f t="shared" si="372"/>
        <v>0.15689164999473518</v>
      </c>
      <c r="L1571" s="4">
        <f t="shared" si="373"/>
        <v>4.1130820399113084</v>
      </c>
      <c r="M1571" s="4">
        <f t="shared" si="364"/>
        <v>0.22419354838709676</v>
      </c>
      <c r="N1571" s="4">
        <f t="shared" si="365"/>
        <v>4.3372755882984055</v>
      </c>
      <c r="O1571" s="3">
        <f t="shared" si="366"/>
        <v>27.645037759778496</v>
      </c>
      <c r="P1571">
        <f t="shared" si="377"/>
        <v>18.3461213291008</v>
      </c>
      <c r="R1571" s="4">
        <f t="shared" si="376"/>
        <v>5.1689947715554796E-2</v>
      </c>
      <c r="U1571" s="6">
        <v>39383.122916666667</v>
      </c>
      <c r="V1571">
        <f t="shared" si="367"/>
        <v>0</v>
      </c>
      <c r="W1571">
        <f t="shared" si="368"/>
        <v>0</v>
      </c>
      <c r="X1571">
        <f t="shared" si="363"/>
        <v>1</v>
      </c>
      <c r="Y1571">
        <f t="shared" si="369"/>
        <v>1</v>
      </c>
      <c r="Z1571">
        <f t="shared" si="370"/>
        <v>1</v>
      </c>
      <c r="AA1571">
        <f t="shared" si="374"/>
        <v>0</v>
      </c>
      <c r="AB1571">
        <f t="shared" si="375"/>
        <v>0</v>
      </c>
    </row>
    <row r="1572" spans="1:28">
      <c r="A1572" s="1">
        <v>39383.124305555553</v>
      </c>
      <c r="B1572" s="8">
        <f t="shared" si="371"/>
        <v>39383</v>
      </c>
      <c r="C1572" s="5">
        <v>13</v>
      </c>
      <c r="D1572" s="2">
        <v>1.5800000000000002E-2</v>
      </c>
      <c r="E1572" s="2">
        <v>6.1199999999999997E-2</v>
      </c>
      <c r="F1572" s="2">
        <v>3.3E-3</v>
      </c>
      <c r="G1572" s="2">
        <v>1.0699999999999999E-2</v>
      </c>
      <c r="H1572" s="2">
        <v>1.4E-2</v>
      </c>
      <c r="I1572" s="2">
        <v>3.84</v>
      </c>
      <c r="K1572" s="4">
        <f t="shared" si="372"/>
        <v>0.16636832684005476</v>
      </c>
      <c r="L1572" s="4">
        <f t="shared" si="373"/>
        <v>3.3924611973392462</v>
      </c>
      <c r="M1572" s="4">
        <f t="shared" si="364"/>
        <v>0.22580645161290325</v>
      </c>
      <c r="N1572" s="4">
        <f t="shared" si="365"/>
        <v>3.6182676489521493</v>
      </c>
      <c r="O1572" s="3">
        <f t="shared" si="366"/>
        <v>21.748536621581369</v>
      </c>
      <c r="P1572">
        <f t="shared" si="377"/>
        <v>15.023756731073803</v>
      </c>
      <c r="R1572" s="4">
        <f t="shared" si="376"/>
        <v>6.2407337853598761E-2</v>
      </c>
      <c r="U1572" s="6">
        <v>39383.124305555553</v>
      </c>
      <c r="V1572">
        <f t="shared" si="367"/>
        <v>0</v>
      </c>
      <c r="W1572">
        <f t="shared" si="368"/>
        <v>0</v>
      </c>
      <c r="X1572">
        <f t="shared" si="363"/>
        <v>0</v>
      </c>
      <c r="Y1572">
        <f t="shared" si="369"/>
        <v>1</v>
      </c>
      <c r="Z1572">
        <f t="shared" si="370"/>
        <v>1</v>
      </c>
      <c r="AA1572">
        <f t="shared" si="374"/>
        <v>0</v>
      </c>
      <c r="AB1572">
        <f t="shared" si="375"/>
        <v>0</v>
      </c>
    </row>
    <row r="1573" spans="1:28">
      <c r="A1573" s="1">
        <v>39383.125694444447</v>
      </c>
      <c r="B1573" s="8">
        <f t="shared" si="371"/>
        <v>39383</v>
      </c>
      <c r="C1573" s="5">
        <v>13</v>
      </c>
      <c r="D1573" s="2">
        <v>1.49E-2</v>
      </c>
      <c r="E1573" s="2">
        <v>5.9799999999999999E-2</v>
      </c>
      <c r="F1573" s="2">
        <v>3.5999999999999999E-3</v>
      </c>
      <c r="G1573" s="2">
        <v>1.06E-2</v>
      </c>
      <c r="H1573" s="2">
        <v>1.4200000000000001E-2</v>
      </c>
      <c r="I1573" s="2">
        <v>3.7</v>
      </c>
      <c r="K1573" s="4">
        <f t="shared" si="372"/>
        <v>0.15689164999473518</v>
      </c>
      <c r="L1573" s="4">
        <f t="shared" si="373"/>
        <v>3.3148558758314857</v>
      </c>
      <c r="M1573" s="4">
        <f t="shared" si="364"/>
        <v>0.22903225806451616</v>
      </c>
      <c r="N1573" s="4">
        <f t="shared" si="365"/>
        <v>3.5438881338960018</v>
      </c>
      <c r="O1573" s="3">
        <f t="shared" si="366"/>
        <v>22.588124568865993</v>
      </c>
      <c r="P1573">
        <f t="shared" si="377"/>
        <v>14.473314387433245</v>
      </c>
      <c r="R1573" s="4">
        <f t="shared" si="376"/>
        <v>6.4627394943397296E-2</v>
      </c>
      <c r="U1573" s="6">
        <v>39383.125694444447</v>
      </c>
      <c r="V1573">
        <f t="shared" si="367"/>
        <v>0</v>
      </c>
      <c r="W1573">
        <f t="shared" si="368"/>
        <v>0</v>
      </c>
      <c r="X1573">
        <f t="shared" si="363"/>
        <v>0</v>
      </c>
      <c r="Y1573">
        <f t="shared" si="369"/>
        <v>1</v>
      </c>
      <c r="Z1573">
        <f t="shared" si="370"/>
        <v>1</v>
      </c>
      <c r="AA1573">
        <f t="shared" si="374"/>
        <v>0</v>
      </c>
      <c r="AB1573">
        <f t="shared" si="375"/>
        <v>0</v>
      </c>
    </row>
    <row r="1574" spans="1:28">
      <c r="A1574" s="1">
        <v>39422.492361111108</v>
      </c>
      <c r="B1574" s="8">
        <f t="shared" si="371"/>
        <v>39422</v>
      </c>
      <c r="C1574" s="5">
        <v>1</v>
      </c>
      <c r="D1574" s="2">
        <v>2.12E-2</v>
      </c>
      <c r="E1574" s="2">
        <v>1.8100000000000002E-2</v>
      </c>
      <c r="F1574" s="2">
        <v>1.2999999999999999E-3</v>
      </c>
      <c r="G1574" s="2">
        <v>4.4999999999999997E-3</v>
      </c>
      <c r="H1574" s="2">
        <v>5.7999999999999996E-3</v>
      </c>
      <c r="I1574" s="2">
        <v>0.75</v>
      </c>
      <c r="K1574" s="4">
        <f t="shared" si="372"/>
        <v>0.22322838791197219</v>
      </c>
      <c r="L1574" s="4">
        <f t="shared" si="373"/>
        <v>1.0033259423503327</v>
      </c>
      <c r="M1574" s="4">
        <f t="shared" si="364"/>
        <v>9.3548387096774183E-2</v>
      </c>
      <c r="N1574" s="4">
        <f t="shared" si="365"/>
        <v>1.0968743294471068</v>
      </c>
      <c r="O1574" s="3">
        <f t="shared" si="366"/>
        <v>4.9136865597920636</v>
      </c>
      <c r="P1574">
        <f t="shared" si="377"/>
        <v>10.725208349262179</v>
      </c>
      <c r="R1574" s="4">
        <f t="shared" si="376"/>
        <v>8.5286330972781918E-2</v>
      </c>
      <c r="U1574" s="6">
        <v>39422.492361111108</v>
      </c>
      <c r="V1574">
        <f t="shared" si="367"/>
        <v>0</v>
      </c>
      <c r="W1574">
        <f t="shared" si="368"/>
        <v>0</v>
      </c>
      <c r="X1574">
        <f t="shared" si="363"/>
        <v>0</v>
      </c>
      <c r="Y1574">
        <f t="shared" si="369"/>
        <v>1</v>
      </c>
      <c r="Z1574">
        <f t="shared" si="370"/>
        <v>0</v>
      </c>
      <c r="AA1574">
        <f t="shared" si="374"/>
        <v>0</v>
      </c>
      <c r="AB1574">
        <f t="shared" si="375"/>
        <v>0</v>
      </c>
    </row>
    <row r="1575" spans="1:28">
      <c r="A1575" s="1">
        <v>39422.578472222223</v>
      </c>
      <c r="B1575" s="8">
        <f t="shared" si="371"/>
        <v>39422</v>
      </c>
      <c r="C1575" s="5">
        <v>2</v>
      </c>
      <c r="D1575" s="2">
        <v>2.1600000000000001E-2</v>
      </c>
      <c r="E1575" s="2">
        <v>1.9400000000000001E-2</v>
      </c>
      <c r="F1575" s="2">
        <v>1.1000000000000001E-3</v>
      </c>
      <c r="G1575" s="2">
        <v>5.1000000000000004E-3</v>
      </c>
      <c r="H1575" s="2">
        <v>6.1999999999999998E-3</v>
      </c>
      <c r="I1575" s="2">
        <v>0.71</v>
      </c>
      <c r="K1575" s="4">
        <f t="shared" si="372"/>
        <v>0.22744024428766979</v>
      </c>
      <c r="L1575" s="4">
        <f t="shared" si="373"/>
        <v>1.0753880266075388</v>
      </c>
      <c r="M1575" s="4">
        <f t="shared" si="364"/>
        <v>9.9999999999999992E-2</v>
      </c>
      <c r="N1575" s="4">
        <f t="shared" si="365"/>
        <v>1.1753880266075389</v>
      </c>
      <c r="O1575" s="3">
        <f t="shared" si="366"/>
        <v>5.1678981892091658</v>
      </c>
      <c r="P1575">
        <f t="shared" si="377"/>
        <v>10.75388026607539</v>
      </c>
      <c r="R1575" s="4">
        <f t="shared" si="376"/>
        <v>8.5078287115638543E-2</v>
      </c>
      <c r="U1575" s="6">
        <v>39422.578472222223</v>
      </c>
      <c r="V1575">
        <f t="shared" si="367"/>
        <v>0</v>
      </c>
      <c r="W1575">
        <f t="shared" si="368"/>
        <v>0</v>
      </c>
      <c r="X1575">
        <f t="shared" si="363"/>
        <v>0</v>
      </c>
      <c r="Y1575">
        <f t="shared" si="369"/>
        <v>1</v>
      </c>
      <c r="Z1575">
        <f t="shared" si="370"/>
        <v>0</v>
      </c>
      <c r="AA1575">
        <f t="shared" si="374"/>
        <v>0</v>
      </c>
      <c r="AB1575">
        <f t="shared" si="375"/>
        <v>0</v>
      </c>
    </row>
    <row r="1576" spans="1:28">
      <c r="A1576" s="1">
        <v>39422.664583333331</v>
      </c>
      <c r="B1576" s="8">
        <f t="shared" si="371"/>
        <v>39422</v>
      </c>
      <c r="C1576" s="5">
        <v>3</v>
      </c>
      <c r="D1576" s="2">
        <v>1.7999999999999999E-2</v>
      </c>
      <c r="E1576" s="2">
        <v>1.04E-2</v>
      </c>
      <c r="F1576" s="2">
        <v>8.9999999999999998E-4</v>
      </c>
      <c r="G1576" s="2">
        <v>4.3E-3</v>
      </c>
      <c r="H1576" s="2">
        <v>5.1999999999999998E-3</v>
      </c>
      <c r="I1576" s="2">
        <v>0.83</v>
      </c>
      <c r="K1576" s="4">
        <f t="shared" si="372"/>
        <v>0.18953353690639146</v>
      </c>
      <c r="L1576" s="4">
        <f t="shared" si="373"/>
        <v>0.57649667405764971</v>
      </c>
      <c r="M1576" s="4">
        <f t="shared" si="364"/>
        <v>8.3870967741935476E-2</v>
      </c>
      <c r="N1576" s="4">
        <f t="shared" si="365"/>
        <v>0.66036764179958518</v>
      </c>
      <c r="O1576" s="3">
        <f t="shared" si="366"/>
        <v>3.484173052317034</v>
      </c>
      <c r="P1576">
        <f t="shared" si="377"/>
        <v>6.8736141906873627</v>
      </c>
      <c r="R1576" s="4">
        <f t="shared" si="376"/>
        <v>0.12700647704871865</v>
      </c>
      <c r="U1576" s="6">
        <v>39422.664583333331</v>
      </c>
      <c r="V1576">
        <f t="shared" si="367"/>
        <v>0</v>
      </c>
      <c r="W1576">
        <f t="shared" si="368"/>
        <v>0</v>
      </c>
      <c r="X1576">
        <f t="shared" si="363"/>
        <v>0</v>
      </c>
      <c r="Y1576">
        <f t="shared" si="369"/>
        <v>1</v>
      </c>
      <c r="Z1576">
        <f t="shared" si="370"/>
        <v>0</v>
      </c>
      <c r="AA1576">
        <f t="shared" si="374"/>
        <v>0</v>
      </c>
      <c r="AB1576">
        <f t="shared" si="375"/>
        <v>1</v>
      </c>
    </row>
    <row r="1577" spans="1:28">
      <c r="A1577" s="1">
        <v>39422.750694444447</v>
      </c>
      <c r="B1577" s="8">
        <f t="shared" si="371"/>
        <v>39422</v>
      </c>
      <c r="C1577" s="5">
        <v>4</v>
      </c>
      <c r="D1577" s="2">
        <v>1.1599999999999999E-2</v>
      </c>
      <c r="E1577" s="2">
        <v>6.7999999999999996E-3</v>
      </c>
      <c r="F1577" s="2">
        <v>5.0000000000000001E-4</v>
      </c>
      <c r="G1577" s="2"/>
      <c r="H1577" s="2"/>
      <c r="I1577" s="2">
        <v>1.57</v>
      </c>
      <c r="K1577" s="4">
        <f t="shared" si="372"/>
        <v>0.12214383489523006</v>
      </c>
      <c r="L1577" s="4">
        <f t="shared" si="373"/>
        <v>0.37694013303769403</v>
      </c>
      <c r="M1577" s="4">
        <f t="shared" si="364"/>
        <v>0</v>
      </c>
      <c r="N1577" s="4">
        <f t="shared" si="365"/>
        <v>0.37694013303769403</v>
      </c>
      <c r="O1577" s="3">
        <f t="shared" si="366"/>
        <v>3.0860348650508453</v>
      </c>
      <c r="R1577" s="4">
        <f t="shared" si="376"/>
        <v>0</v>
      </c>
      <c r="U1577" s="6">
        <v>39422.750694444447</v>
      </c>
      <c r="V1577">
        <f t="shared" si="367"/>
        <v>0</v>
      </c>
      <c r="W1577">
        <f t="shared" si="368"/>
        <v>0</v>
      </c>
      <c r="X1577">
        <f t="shared" si="363"/>
        <v>0</v>
      </c>
      <c r="Y1577">
        <f t="shared" si="369"/>
        <v>0</v>
      </c>
      <c r="Z1577">
        <f t="shared" si="370"/>
        <v>0</v>
      </c>
      <c r="AA1577">
        <f t="shared" si="374"/>
        <v>0</v>
      </c>
      <c r="AB1577">
        <f t="shared" si="375"/>
        <v>0</v>
      </c>
    </row>
    <row r="1578" spans="1:28">
      <c r="A1578" s="1">
        <v>39422.836805555555</v>
      </c>
      <c r="B1578" s="8">
        <f t="shared" si="371"/>
        <v>39422</v>
      </c>
      <c r="C1578" s="5">
        <v>5</v>
      </c>
      <c r="D1578" s="2">
        <v>1.4800000000000001E-2</v>
      </c>
      <c r="E1578" s="2">
        <v>1.0800000000000001E-2</v>
      </c>
      <c r="F1578" s="2">
        <v>8.0000000000000004E-4</v>
      </c>
      <c r="G1578" s="2"/>
      <c r="H1578" s="2"/>
      <c r="I1578" s="2">
        <v>0.84</v>
      </c>
      <c r="K1578" s="4">
        <f t="shared" si="372"/>
        <v>0.15583868590081079</v>
      </c>
      <c r="L1578" s="4">
        <f t="shared" si="373"/>
        <v>0.59866962305986704</v>
      </c>
      <c r="M1578" s="4">
        <f t="shared" si="364"/>
        <v>0</v>
      </c>
      <c r="N1578" s="4">
        <f t="shared" si="365"/>
        <v>0.59866962305986704</v>
      </c>
      <c r="O1578" s="3">
        <f t="shared" si="366"/>
        <v>3.8415982501348358</v>
      </c>
      <c r="R1578" s="4">
        <f t="shared" si="376"/>
        <v>0</v>
      </c>
      <c r="U1578" s="6">
        <v>39422.836805555555</v>
      </c>
      <c r="V1578">
        <f t="shared" si="367"/>
        <v>0</v>
      </c>
      <c r="W1578">
        <f t="shared" si="368"/>
        <v>0</v>
      </c>
      <c r="X1578">
        <f t="shared" si="363"/>
        <v>0</v>
      </c>
      <c r="Y1578">
        <f t="shared" si="369"/>
        <v>1</v>
      </c>
      <c r="Z1578">
        <f t="shared" si="370"/>
        <v>0</v>
      </c>
      <c r="AA1578">
        <f t="shared" si="374"/>
        <v>0</v>
      </c>
      <c r="AB1578">
        <f t="shared" si="375"/>
        <v>0</v>
      </c>
    </row>
    <row r="1579" spans="1:28">
      <c r="A1579" s="1">
        <v>39422.92291666667</v>
      </c>
      <c r="B1579" s="8">
        <f t="shared" si="371"/>
        <v>39422</v>
      </c>
      <c r="C1579" s="5">
        <v>6</v>
      </c>
      <c r="D1579" s="2">
        <v>1.89E-2</v>
      </c>
      <c r="E1579" s="2">
        <v>1.49E-2</v>
      </c>
      <c r="F1579" s="2">
        <v>1E-3</v>
      </c>
      <c r="G1579" s="2">
        <v>5.3E-3</v>
      </c>
      <c r="H1579" s="2">
        <v>6.3E-3</v>
      </c>
      <c r="I1579" s="2">
        <v>0.62</v>
      </c>
      <c r="K1579" s="4">
        <f t="shared" si="372"/>
        <v>0.19901021375171107</v>
      </c>
      <c r="L1579" s="4">
        <f t="shared" si="373"/>
        <v>0.82594235033259433</v>
      </c>
      <c r="M1579" s="4">
        <f t="shared" si="364"/>
        <v>0.10161290322580645</v>
      </c>
      <c r="N1579" s="4">
        <f t="shared" si="365"/>
        <v>0.92755525355840074</v>
      </c>
      <c r="O1579" s="3">
        <f t="shared" si="366"/>
        <v>4.6608424566371065</v>
      </c>
      <c r="P1579">
        <f t="shared" si="377"/>
        <v>8.1283215429556908</v>
      </c>
      <c r="R1579" s="4">
        <f t="shared" si="376"/>
        <v>0.10954916468424562</v>
      </c>
      <c r="U1579" s="6">
        <v>39422.92291666667</v>
      </c>
      <c r="V1579">
        <f t="shared" si="367"/>
        <v>0</v>
      </c>
      <c r="W1579">
        <f t="shared" si="368"/>
        <v>0</v>
      </c>
      <c r="X1579">
        <f t="shared" si="363"/>
        <v>0</v>
      </c>
      <c r="Y1579">
        <f t="shared" si="369"/>
        <v>1</v>
      </c>
      <c r="Z1579">
        <f t="shared" si="370"/>
        <v>0</v>
      </c>
      <c r="AA1579">
        <f t="shared" si="374"/>
        <v>0</v>
      </c>
      <c r="AB1579">
        <f t="shared" si="375"/>
        <v>1</v>
      </c>
    </row>
    <row r="1580" spans="1:28">
      <c r="A1580" s="1">
        <v>39423.009027777778</v>
      </c>
      <c r="B1580" s="8">
        <f t="shared" si="371"/>
        <v>39423</v>
      </c>
      <c r="C1580" s="5">
        <v>7</v>
      </c>
      <c r="D1580" s="2">
        <v>2.23E-2</v>
      </c>
      <c r="E1580" s="2">
        <v>2.1100000000000001E-2</v>
      </c>
      <c r="F1580" s="2">
        <v>1.1000000000000001E-3</v>
      </c>
      <c r="G1580" s="2">
        <v>5.7999999999999996E-3</v>
      </c>
      <c r="H1580" s="2">
        <v>6.8999999999999999E-3</v>
      </c>
      <c r="I1580" s="2">
        <v>0.55000000000000004</v>
      </c>
      <c r="K1580" s="4">
        <f t="shared" si="372"/>
        <v>0.2348109929451406</v>
      </c>
      <c r="L1580" s="4">
        <f t="shared" si="373"/>
        <v>1.1696230598669624</v>
      </c>
      <c r="M1580" s="4">
        <f t="shared" si="364"/>
        <v>0.11129032258064517</v>
      </c>
      <c r="N1580" s="4">
        <f t="shared" si="365"/>
        <v>1.2809133824476076</v>
      </c>
      <c r="O1580" s="3">
        <f t="shared" si="366"/>
        <v>5.4550826874909992</v>
      </c>
      <c r="P1580">
        <f t="shared" si="377"/>
        <v>10.50965647996401</v>
      </c>
      <c r="R1580" s="4">
        <f t="shared" si="376"/>
        <v>8.6883566137772955E-2</v>
      </c>
      <c r="U1580" s="6">
        <v>39423.009027777778</v>
      </c>
      <c r="V1580">
        <f t="shared" si="367"/>
        <v>0</v>
      </c>
      <c r="W1580">
        <f t="shared" si="368"/>
        <v>0</v>
      </c>
      <c r="X1580">
        <f t="shared" si="363"/>
        <v>0</v>
      </c>
      <c r="Y1580">
        <f t="shared" si="369"/>
        <v>1</v>
      </c>
      <c r="Z1580">
        <f t="shared" si="370"/>
        <v>0</v>
      </c>
      <c r="AA1580">
        <f t="shared" si="374"/>
        <v>0</v>
      </c>
      <c r="AB1580">
        <f t="shared" si="375"/>
        <v>0</v>
      </c>
    </row>
    <row r="1581" spans="1:28">
      <c r="A1581" s="1">
        <v>39423.095138888886</v>
      </c>
      <c r="B1581" s="8">
        <f t="shared" si="371"/>
        <v>39423</v>
      </c>
      <c r="C1581" s="5">
        <v>8</v>
      </c>
      <c r="D1581" s="2">
        <v>2.06E-2</v>
      </c>
      <c r="E1581" s="2">
        <v>1.49E-2</v>
      </c>
      <c r="F1581" s="2">
        <v>1E-3</v>
      </c>
      <c r="G1581" s="2">
        <v>5.7000000000000002E-3</v>
      </c>
      <c r="H1581" s="2">
        <v>6.7000000000000002E-3</v>
      </c>
      <c r="I1581" s="2">
        <v>0.53</v>
      </c>
      <c r="K1581" s="4">
        <f t="shared" si="372"/>
        <v>0.21691060334842582</v>
      </c>
      <c r="L1581" s="4">
        <f t="shared" si="373"/>
        <v>0.82594235033259433</v>
      </c>
      <c r="M1581" s="4">
        <f t="shared" si="364"/>
        <v>0.10806451612903227</v>
      </c>
      <c r="N1581" s="4">
        <f t="shared" si="365"/>
        <v>0.93400686646162656</v>
      </c>
      <c r="O1581" s="3">
        <f t="shared" si="366"/>
        <v>4.3059530149446932</v>
      </c>
      <c r="P1581">
        <f t="shared" si="377"/>
        <v>7.6430486150180359</v>
      </c>
      <c r="R1581" s="4">
        <f t="shared" si="376"/>
        <v>0.11569991614560798</v>
      </c>
      <c r="U1581" s="6">
        <v>39423.095138888886</v>
      </c>
      <c r="V1581">
        <f t="shared" si="367"/>
        <v>0</v>
      </c>
      <c r="W1581">
        <f t="shared" si="368"/>
        <v>0</v>
      </c>
      <c r="X1581">
        <f t="shared" ref="X1581:X1604" si="378">IF(O1581&gt;25,1,0)</f>
        <v>0</v>
      </c>
      <c r="Y1581">
        <f t="shared" si="369"/>
        <v>1</v>
      </c>
      <c r="Z1581">
        <f t="shared" si="370"/>
        <v>0</v>
      </c>
      <c r="AA1581">
        <f t="shared" si="374"/>
        <v>0</v>
      </c>
      <c r="AB1581">
        <f t="shared" si="375"/>
        <v>1</v>
      </c>
    </row>
    <row r="1582" spans="1:28">
      <c r="A1582" s="1">
        <v>39423.181250000001</v>
      </c>
      <c r="B1582" s="8">
        <f t="shared" si="371"/>
        <v>39423</v>
      </c>
      <c r="C1582" s="5">
        <v>9</v>
      </c>
      <c r="D1582" s="2">
        <v>1.52E-2</v>
      </c>
      <c r="E1582" s="2">
        <v>9.9000000000000008E-3</v>
      </c>
      <c r="F1582" s="2">
        <v>8.0000000000000004E-4</v>
      </c>
      <c r="G1582" s="2">
        <v>4.3E-3</v>
      </c>
      <c r="H1582" s="2">
        <v>5.1000000000000004E-3</v>
      </c>
      <c r="I1582" s="2">
        <v>0.97</v>
      </c>
      <c r="K1582" s="4">
        <f t="shared" si="372"/>
        <v>0.16005054227650839</v>
      </c>
      <c r="L1582" s="4">
        <f t="shared" si="373"/>
        <v>0.54878048780487809</v>
      </c>
      <c r="M1582" s="4">
        <f t="shared" si="364"/>
        <v>8.2258064516129034E-2</v>
      </c>
      <c r="N1582" s="4">
        <f t="shared" si="365"/>
        <v>0.63103855232100714</v>
      </c>
      <c r="O1582" s="3">
        <f t="shared" si="366"/>
        <v>3.9427454811793448</v>
      </c>
      <c r="P1582">
        <f t="shared" si="377"/>
        <v>6.6714490674318512</v>
      </c>
      <c r="R1582" s="4">
        <f t="shared" si="376"/>
        <v>0.13035346923508509</v>
      </c>
      <c r="U1582" s="6">
        <v>39423.181250000001</v>
      </c>
      <c r="V1582">
        <f t="shared" si="367"/>
        <v>0</v>
      </c>
      <c r="W1582">
        <f t="shared" si="368"/>
        <v>0</v>
      </c>
      <c r="X1582">
        <f t="shared" si="378"/>
        <v>0</v>
      </c>
      <c r="Y1582">
        <f t="shared" si="369"/>
        <v>1</v>
      </c>
      <c r="Z1582">
        <f t="shared" si="370"/>
        <v>0</v>
      </c>
      <c r="AA1582">
        <f t="shared" si="374"/>
        <v>0</v>
      </c>
      <c r="AB1582">
        <f t="shared" si="375"/>
        <v>1</v>
      </c>
    </row>
    <row r="1583" spans="1:28">
      <c r="A1583" s="1">
        <v>39423.267361111109</v>
      </c>
      <c r="B1583" s="8">
        <f t="shared" si="371"/>
        <v>39423</v>
      </c>
      <c r="C1583" s="5">
        <v>10</v>
      </c>
      <c r="D1583" s="2">
        <v>1.15E-2</v>
      </c>
      <c r="E1583" s="2">
        <v>7.0000000000000001E-3</v>
      </c>
      <c r="F1583" s="2">
        <v>4.0000000000000002E-4</v>
      </c>
      <c r="G1583" s="2"/>
      <c r="H1583" s="2"/>
      <c r="I1583" s="2">
        <v>2.09</v>
      </c>
      <c r="K1583" s="4">
        <f t="shared" si="372"/>
        <v>0.12109087080130568</v>
      </c>
      <c r="L1583" s="4">
        <f t="shared" si="373"/>
        <v>0.38802660753880264</v>
      </c>
      <c r="M1583" s="4">
        <f t="shared" si="364"/>
        <v>0</v>
      </c>
      <c r="N1583" s="4">
        <f t="shared" si="365"/>
        <v>0.38802660753880264</v>
      </c>
      <c r="O1583" s="3">
        <f t="shared" si="366"/>
        <v>3.2044249493878336</v>
      </c>
      <c r="R1583" s="4">
        <f t="shared" si="376"/>
        <v>0</v>
      </c>
      <c r="U1583" s="6">
        <v>39423.267361111109</v>
      </c>
      <c r="V1583">
        <f t="shared" si="367"/>
        <v>0</v>
      </c>
      <c r="W1583">
        <f t="shared" si="368"/>
        <v>0</v>
      </c>
      <c r="X1583">
        <f t="shared" si="378"/>
        <v>0</v>
      </c>
      <c r="Y1583">
        <f t="shared" si="369"/>
        <v>0</v>
      </c>
      <c r="Z1583">
        <f t="shared" si="370"/>
        <v>0</v>
      </c>
      <c r="AA1583">
        <f t="shared" si="374"/>
        <v>0</v>
      </c>
      <c r="AB1583">
        <f t="shared" si="375"/>
        <v>0</v>
      </c>
    </row>
    <row r="1584" spans="1:28">
      <c r="A1584" s="1">
        <v>39423.353472222225</v>
      </c>
      <c r="B1584" s="8">
        <f t="shared" si="371"/>
        <v>39423</v>
      </c>
      <c r="C1584" s="5">
        <v>11</v>
      </c>
      <c r="D1584" s="2">
        <v>1.1599999999999999E-2</v>
      </c>
      <c r="E1584" s="2">
        <v>6.4999999999999997E-3</v>
      </c>
      <c r="F1584" s="2">
        <v>5.0000000000000001E-4</v>
      </c>
      <c r="G1584" s="2"/>
      <c r="H1584" s="2"/>
      <c r="I1584" s="2">
        <v>1.48</v>
      </c>
      <c r="K1584" s="4">
        <f t="shared" si="372"/>
        <v>0.12214383489523006</v>
      </c>
      <c r="L1584" s="4">
        <f t="shared" si="373"/>
        <v>0.36031042128603102</v>
      </c>
      <c r="M1584" s="4">
        <f t="shared" si="364"/>
        <v>0</v>
      </c>
      <c r="N1584" s="4">
        <f t="shared" si="365"/>
        <v>0.36031042128603102</v>
      </c>
      <c r="O1584" s="3">
        <f t="shared" si="366"/>
        <v>2.9498862680633078</v>
      </c>
      <c r="R1584" s="4">
        <f t="shared" si="376"/>
        <v>0</v>
      </c>
      <c r="U1584" s="6">
        <v>39423.353472222225</v>
      </c>
      <c r="V1584">
        <f t="shared" si="367"/>
        <v>0</v>
      </c>
      <c r="W1584">
        <f t="shared" si="368"/>
        <v>0</v>
      </c>
      <c r="X1584">
        <f t="shared" si="378"/>
        <v>0</v>
      </c>
      <c r="Y1584">
        <f t="shared" si="369"/>
        <v>0</v>
      </c>
      <c r="Z1584">
        <f t="shared" si="370"/>
        <v>0</v>
      </c>
      <c r="AA1584">
        <f t="shared" si="374"/>
        <v>0</v>
      </c>
      <c r="AB1584">
        <f t="shared" si="375"/>
        <v>0</v>
      </c>
    </row>
    <row r="1585" spans="1:28">
      <c r="A1585" s="1">
        <v>39423.439583333333</v>
      </c>
      <c r="B1585" s="8">
        <f t="shared" si="371"/>
        <v>39423</v>
      </c>
      <c r="C1585" s="5">
        <v>12</v>
      </c>
      <c r="D1585" s="2">
        <v>1.5599999999999999E-2</v>
      </c>
      <c r="E1585" s="2">
        <v>0.01</v>
      </c>
      <c r="F1585" s="2">
        <v>6.9999999999999999E-4</v>
      </c>
      <c r="G1585" s="2">
        <v>4.1999999999999997E-3</v>
      </c>
      <c r="H1585" s="2">
        <v>4.8999999999999998E-3</v>
      </c>
      <c r="I1585" s="2">
        <v>0.93</v>
      </c>
      <c r="K1585" s="4">
        <f t="shared" si="372"/>
        <v>0.16426239865220596</v>
      </c>
      <c r="L1585" s="4">
        <f t="shared" si="373"/>
        <v>0.55432372505543237</v>
      </c>
      <c r="M1585" s="4">
        <f t="shared" si="364"/>
        <v>7.9032258064516123E-2</v>
      </c>
      <c r="N1585" s="4">
        <f t="shared" si="365"/>
        <v>0.63335598311994845</v>
      </c>
      <c r="O1585" s="3">
        <f t="shared" si="366"/>
        <v>3.8557575459552247</v>
      </c>
      <c r="P1585">
        <f t="shared" si="377"/>
        <v>7.0138920313136346</v>
      </c>
      <c r="R1585" s="4">
        <f t="shared" si="376"/>
        <v>0.12478331328804793</v>
      </c>
      <c r="U1585" s="6">
        <v>39423.439583333333</v>
      </c>
      <c r="V1585">
        <f t="shared" si="367"/>
        <v>0</v>
      </c>
      <c r="W1585">
        <f t="shared" si="368"/>
        <v>0</v>
      </c>
      <c r="X1585">
        <f t="shared" si="378"/>
        <v>0</v>
      </c>
      <c r="Y1585">
        <f t="shared" si="369"/>
        <v>1</v>
      </c>
      <c r="Z1585">
        <f t="shared" si="370"/>
        <v>0</v>
      </c>
      <c r="AA1585">
        <f t="shared" si="374"/>
        <v>0</v>
      </c>
      <c r="AB1585">
        <f t="shared" si="375"/>
        <v>1</v>
      </c>
    </row>
    <row r="1586" spans="1:28">
      <c r="A1586" s="1">
        <v>39423.525694444441</v>
      </c>
      <c r="B1586" s="8">
        <f t="shared" si="371"/>
        <v>39423</v>
      </c>
      <c r="C1586" s="5">
        <v>13</v>
      </c>
      <c r="D1586" s="2">
        <v>1.9900000000000001E-2</v>
      </c>
      <c r="E1586" s="2">
        <v>1.2500000000000001E-2</v>
      </c>
      <c r="F1586" s="2">
        <v>1.1999999999999999E-3</v>
      </c>
      <c r="G1586" s="2">
        <v>5.1000000000000004E-3</v>
      </c>
      <c r="H1586" s="2">
        <v>6.3E-3</v>
      </c>
      <c r="I1586" s="2">
        <v>0.86</v>
      </c>
      <c r="K1586" s="4">
        <f t="shared" si="372"/>
        <v>0.20953985469095504</v>
      </c>
      <c r="L1586" s="4">
        <f t="shared" si="373"/>
        <v>0.69290465631929055</v>
      </c>
      <c r="M1586" s="4">
        <f t="shared" si="364"/>
        <v>0.10161290322580645</v>
      </c>
      <c r="N1586" s="4">
        <f t="shared" si="365"/>
        <v>0.79451755954509695</v>
      </c>
      <c r="O1586" s="3">
        <f t="shared" si="366"/>
        <v>3.791725257788837</v>
      </c>
      <c r="P1586">
        <f t="shared" si="377"/>
        <v>6.8190616971104783</v>
      </c>
      <c r="R1586" s="4">
        <f t="shared" si="376"/>
        <v>0.12789258337346901</v>
      </c>
      <c r="U1586" s="6">
        <v>39423.525694444441</v>
      </c>
      <c r="V1586">
        <f t="shared" si="367"/>
        <v>0</v>
      </c>
      <c r="W1586">
        <f t="shared" si="368"/>
        <v>0</v>
      </c>
      <c r="X1586">
        <f t="shared" si="378"/>
        <v>0</v>
      </c>
      <c r="Y1586">
        <f t="shared" si="369"/>
        <v>1</v>
      </c>
      <c r="Z1586">
        <f t="shared" si="370"/>
        <v>0</v>
      </c>
      <c r="AA1586">
        <f t="shared" si="374"/>
        <v>0</v>
      </c>
      <c r="AB1586">
        <f t="shared" si="375"/>
        <v>1</v>
      </c>
    </row>
    <row r="1587" spans="1:28">
      <c r="A1587" s="1">
        <v>39423.527083333334</v>
      </c>
      <c r="B1587" s="8">
        <f t="shared" si="371"/>
        <v>39423</v>
      </c>
      <c r="C1587" s="5">
        <v>13</v>
      </c>
      <c r="D1587" s="2">
        <v>1.9699999999999999E-2</v>
      </c>
      <c r="E1587" s="2">
        <v>1.35E-2</v>
      </c>
      <c r="F1587" s="2">
        <v>1.5E-3</v>
      </c>
      <c r="G1587" s="2">
        <v>4.7999999999999996E-3</v>
      </c>
      <c r="H1587" s="2">
        <v>6.3E-3</v>
      </c>
      <c r="I1587" s="2">
        <v>0.79</v>
      </c>
      <c r="K1587" s="4">
        <f t="shared" si="372"/>
        <v>0.20743392650310621</v>
      </c>
      <c r="L1587" s="4">
        <f t="shared" si="373"/>
        <v>0.74833702882483377</v>
      </c>
      <c r="M1587" s="4">
        <f t="shared" si="364"/>
        <v>0.10161290322580645</v>
      </c>
      <c r="N1587" s="4">
        <f t="shared" si="365"/>
        <v>0.84994993205064018</v>
      </c>
      <c r="O1587" s="3">
        <f t="shared" si="366"/>
        <v>4.0974489871497113</v>
      </c>
      <c r="P1587">
        <f t="shared" si="377"/>
        <v>7.364586632879317</v>
      </c>
      <c r="R1587" s="4">
        <f t="shared" si="376"/>
        <v>0.11955163403642972</v>
      </c>
      <c r="U1587" s="6">
        <v>39423.527083333334</v>
      </c>
      <c r="V1587">
        <f t="shared" si="367"/>
        <v>0</v>
      </c>
      <c r="W1587">
        <f t="shared" si="368"/>
        <v>0</v>
      </c>
      <c r="X1587">
        <f t="shared" si="378"/>
        <v>0</v>
      </c>
      <c r="Y1587">
        <f t="shared" si="369"/>
        <v>1</v>
      </c>
      <c r="Z1587">
        <f t="shared" si="370"/>
        <v>0</v>
      </c>
      <c r="AA1587">
        <f t="shared" si="374"/>
        <v>0</v>
      </c>
      <c r="AB1587">
        <f t="shared" si="375"/>
        <v>1</v>
      </c>
    </row>
    <row r="1588" spans="1:28">
      <c r="A1588" s="1">
        <v>39423.52847222222</v>
      </c>
      <c r="B1588" s="8">
        <f t="shared" si="371"/>
        <v>39423</v>
      </c>
      <c r="C1588" s="5">
        <v>13</v>
      </c>
      <c r="D1588" s="2">
        <v>1.9900000000000001E-2</v>
      </c>
      <c r="E1588" s="2">
        <v>1.4200000000000001E-2</v>
      </c>
      <c r="F1588" s="2">
        <v>1.5E-3</v>
      </c>
      <c r="G1588" s="2">
        <v>4.7999999999999996E-3</v>
      </c>
      <c r="H1588" s="2">
        <v>6.3E-3</v>
      </c>
      <c r="I1588" s="2">
        <v>0.84</v>
      </c>
      <c r="K1588" s="4">
        <f t="shared" si="372"/>
        <v>0.20953985469095504</v>
      </c>
      <c r="L1588" s="4">
        <f t="shared" si="373"/>
        <v>0.78713968957871405</v>
      </c>
      <c r="M1588" s="4">
        <f t="shared" si="364"/>
        <v>0.10161290322580645</v>
      </c>
      <c r="N1588" s="4">
        <f t="shared" si="365"/>
        <v>0.88875259280452046</v>
      </c>
      <c r="O1588" s="3">
        <f t="shared" si="366"/>
        <v>4.2414489315902166</v>
      </c>
      <c r="P1588">
        <f t="shared" si="377"/>
        <v>7.7464540879175035</v>
      </c>
      <c r="R1588" s="4">
        <f t="shared" si="376"/>
        <v>0.11433204701564907</v>
      </c>
      <c r="U1588" s="6">
        <v>39423.52847222222</v>
      </c>
      <c r="V1588">
        <f t="shared" si="367"/>
        <v>0</v>
      </c>
      <c r="W1588">
        <f t="shared" si="368"/>
        <v>0</v>
      </c>
      <c r="X1588">
        <f t="shared" si="378"/>
        <v>0</v>
      </c>
      <c r="Y1588">
        <f t="shared" si="369"/>
        <v>1</v>
      </c>
      <c r="Z1588">
        <f t="shared" si="370"/>
        <v>0</v>
      </c>
      <c r="AA1588">
        <f t="shared" si="374"/>
        <v>0</v>
      </c>
      <c r="AB1588">
        <f t="shared" si="375"/>
        <v>1</v>
      </c>
    </row>
    <row r="1589" spans="1:28">
      <c r="A1589" s="1">
        <v>39462.280555555553</v>
      </c>
      <c r="B1589" s="8">
        <f t="shared" si="371"/>
        <v>39462</v>
      </c>
      <c r="C1589" s="5">
        <v>1</v>
      </c>
      <c r="D1589" s="2">
        <v>1.5900000000000001E-2</v>
      </c>
      <c r="E1589" s="2">
        <v>1.3299999999999999E-2</v>
      </c>
      <c r="F1589" s="2"/>
      <c r="G1589" s="2"/>
      <c r="H1589" s="2">
        <v>4.3E-3</v>
      </c>
      <c r="I1589" s="2">
        <v>0.5</v>
      </c>
      <c r="K1589" s="4">
        <f t="shared" si="372"/>
        <v>0.16742129093397917</v>
      </c>
      <c r="L1589" s="4">
        <f t="shared" si="373"/>
        <v>0.73725055432372499</v>
      </c>
      <c r="M1589" s="4">
        <f t="shared" si="364"/>
        <v>6.9354838709677416E-2</v>
      </c>
      <c r="N1589" s="4">
        <f t="shared" si="365"/>
        <v>0.8066053930334024</v>
      </c>
      <c r="O1589" s="3">
        <f t="shared" si="366"/>
        <v>4.817818501659259</v>
      </c>
      <c r="P1589">
        <f t="shared" si="377"/>
        <v>10.630124271644407</v>
      </c>
      <c r="R1589" s="4">
        <f t="shared" si="376"/>
        <v>8.5983604013425377E-2</v>
      </c>
      <c r="U1589" s="6">
        <v>39462.280555555553</v>
      </c>
      <c r="V1589">
        <f t="shared" si="367"/>
        <v>0</v>
      </c>
      <c r="W1589">
        <f t="shared" si="368"/>
        <v>0</v>
      </c>
      <c r="X1589">
        <f t="shared" si="378"/>
        <v>0</v>
      </c>
      <c r="Y1589">
        <f t="shared" si="369"/>
        <v>1</v>
      </c>
      <c r="Z1589">
        <f t="shared" si="370"/>
        <v>0</v>
      </c>
      <c r="AA1589">
        <f t="shared" si="374"/>
        <v>0</v>
      </c>
      <c r="AB1589" t="s">
        <v>167</v>
      </c>
    </row>
    <row r="1590" spans="1:28">
      <c r="A1590" s="1">
        <v>39462.366666666669</v>
      </c>
      <c r="B1590" s="8">
        <f t="shared" si="371"/>
        <v>39462</v>
      </c>
      <c r="C1590" s="5">
        <v>2</v>
      </c>
      <c r="D1590" s="2">
        <v>1.43E-2</v>
      </c>
      <c r="E1590" s="2">
        <v>8.5000000000000006E-3</v>
      </c>
      <c r="F1590" s="2"/>
      <c r="G1590" s="2"/>
      <c r="H1590" s="2">
        <v>4.1000000000000003E-3</v>
      </c>
      <c r="I1590" s="2">
        <v>0.42</v>
      </c>
      <c r="K1590" s="4">
        <f t="shared" si="372"/>
        <v>0.15057386543118881</v>
      </c>
      <c r="L1590" s="4">
        <f t="shared" si="373"/>
        <v>0.47117516629711759</v>
      </c>
      <c r="M1590" s="4">
        <f t="shared" si="364"/>
        <v>6.6129032258064518E-2</v>
      </c>
      <c r="N1590" s="4">
        <f t="shared" si="365"/>
        <v>0.53730419855518208</v>
      </c>
      <c r="O1590" s="3">
        <f t="shared" si="366"/>
        <v>3.5683762053696251</v>
      </c>
      <c r="P1590">
        <f t="shared" si="377"/>
        <v>7.1250878805905584</v>
      </c>
      <c r="R1590" s="4">
        <f t="shared" si="376"/>
        <v>0.12307559188237564</v>
      </c>
      <c r="U1590" s="6">
        <v>39462.366666666669</v>
      </c>
      <c r="V1590">
        <f t="shared" si="367"/>
        <v>0</v>
      </c>
      <c r="W1590">
        <f t="shared" si="368"/>
        <v>0</v>
      </c>
      <c r="X1590">
        <f t="shared" si="378"/>
        <v>0</v>
      </c>
      <c r="Y1590">
        <f t="shared" si="369"/>
        <v>1</v>
      </c>
      <c r="Z1590">
        <f t="shared" si="370"/>
        <v>0</v>
      </c>
      <c r="AA1590">
        <f t="shared" si="374"/>
        <v>0</v>
      </c>
      <c r="AB1590">
        <f t="shared" si="375"/>
        <v>1</v>
      </c>
    </row>
    <row r="1591" spans="1:28">
      <c r="A1591" s="1">
        <v>39462.452777777777</v>
      </c>
      <c r="B1591" s="8">
        <f t="shared" si="371"/>
        <v>39462</v>
      </c>
      <c r="C1591" s="5">
        <v>3</v>
      </c>
      <c r="D1591" s="2">
        <v>1.24E-2</v>
      </c>
      <c r="E1591" s="2">
        <v>5.8999999999999999E-3</v>
      </c>
      <c r="F1591" s="2"/>
      <c r="G1591" s="2"/>
      <c r="H1591" s="2">
        <v>3.8999999999999998E-3</v>
      </c>
      <c r="I1591" s="2">
        <v>0.48</v>
      </c>
      <c r="K1591" s="4">
        <f t="shared" si="372"/>
        <v>0.13056754764662526</v>
      </c>
      <c r="L1591" s="4">
        <f t="shared" si="373"/>
        <v>0.32705099778270508</v>
      </c>
      <c r="M1591" s="4">
        <f t="shared" si="364"/>
        <v>6.2903225806451607E-2</v>
      </c>
      <c r="N1591" s="4">
        <f t="shared" si="365"/>
        <v>0.38995422358915666</v>
      </c>
      <c r="O1591" s="3">
        <f t="shared" si="366"/>
        <v>2.986609081795339</v>
      </c>
      <c r="P1591">
        <f t="shared" si="377"/>
        <v>5.1992722724430047</v>
      </c>
      <c r="R1591" s="4">
        <f t="shared" si="376"/>
        <v>0.16130925632113283</v>
      </c>
      <c r="U1591" s="6">
        <v>39462.452777777777</v>
      </c>
      <c r="V1591">
        <f t="shared" si="367"/>
        <v>0</v>
      </c>
      <c r="W1591">
        <f t="shared" si="368"/>
        <v>0</v>
      </c>
      <c r="X1591">
        <f t="shared" si="378"/>
        <v>0</v>
      </c>
      <c r="Y1591">
        <f t="shared" si="369"/>
        <v>1</v>
      </c>
      <c r="Z1591">
        <f t="shared" si="370"/>
        <v>0</v>
      </c>
      <c r="AA1591">
        <f t="shared" si="374"/>
        <v>0</v>
      </c>
      <c r="AB1591">
        <f t="shared" si="375"/>
        <v>1</v>
      </c>
    </row>
    <row r="1592" spans="1:28">
      <c r="A1592" s="1">
        <v>39462.538888888892</v>
      </c>
      <c r="B1592" s="8">
        <f t="shared" si="371"/>
        <v>39462</v>
      </c>
      <c r="C1592" s="5">
        <v>4</v>
      </c>
      <c r="D1592" s="2">
        <v>9.4000000000000004E-3</v>
      </c>
      <c r="E1592" s="2">
        <v>2.8999999999999998E-3</v>
      </c>
      <c r="F1592" s="2"/>
      <c r="G1592" s="2"/>
      <c r="H1592" s="2">
        <v>1.6999999999999999E-3</v>
      </c>
      <c r="I1592" s="2">
        <v>1.35</v>
      </c>
      <c r="K1592" s="4">
        <f t="shared" si="372"/>
        <v>9.8978624828893344E-2</v>
      </c>
      <c r="L1592" s="4">
        <f t="shared" si="373"/>
        <v>0.1607538802660754</v>
      </c>
      <c r="M1592" s="4">
        <f t="shared" si="364"/>
        <v>2.7419354838709678E-2</v>
      </c>
      <c r="N1592" s="4">
        <f t="shared" si="365"/>
        <v>0.18817323510478506</v>
      </c>
      <c r="O1592" s="3">
        <f t="shared" si="366"/>
        <v>1.901150227436323</v>
      </c>
      <c r="P1592">
        <f t="shared" si="377"/>
        <v>5.8627885744098087</v>
      </c>
      <c r="R1592" s="4">
        <f t="shared" si="376"/>
        <v>0.1457133626014406</v>
      </c>
      <c r="U1592" s="6">
        <v>39462.538888888892</v>
      </c>
      <c r="V1592">
        <f t="shared" si="367"/>
        <v>0</v>
      </c>
      <c r="W1592">
        <f t="shared" si="368"/>
        <v>0</v>
      </c>
      <c r="X1592">
        <f t="shared" si="378"/>
        <v>0</v>
      </c>
      <c r="Y1592">
        <f t="shared" si="369"/>
        <v>0</v>
      </c>
      <c r="Z1592">
        <f t="shared" si="370"/>
        <v>0</v>
      </c>
      <c r="AA1592">
        <f t="shared" si="374"/>
        <v>0</v>
      </c>
      <c r="AB1592">
        <f t="shared" si="375"/>
        <v>1</v>
      </c>
    </row>
    <row r="1593" spans="1:28">
      <c r="A1593" s="1">
        <v>39462.625</v>
      </c>
      <c r="B1593" s="8">
        <f t="shared" si="371"/>
        <v>39462</v>
      </c>
      <c r="C1593" s="5">
        <v>5</v>
      </c>
      <c r="D1593" s="2">
        <v>1.06E-2</v>
      </c>
      <c r="E1593" s="2">
        <v>6.3E-3</v>
      </c>
      <c r="F1593" s="2"/>
      <c r="G1593" s="2"/>
      <c r="H1593" s="2">
        <v>2.7000000000000001E-3</v>
      </c>
      <c r="I1593" s="2">
        <v>0.68</v>
      </c>
      <c r="K1593" s="4">
        <f t="shared" si="372"/>
        <v>0.1116141939559861</v>
      </c>
      <c r="L1593" s="4">
        <f t="shared" si="373"/>
        <v>0.34922394678492241</v>
      </c>
      <c r="M1593" s="4">
        <f t="shared" si="364"/>
        <v>4.3548387096774194E-2</v>
      </c>
      <c r="N1593" s="4">
        <f t="shared" si="365"/>
        <v>0.39277233388169663</v>
      </c>
      <c r="O1593" s="3">
        <f t="shared" si="366"/>
        <v>3.5190177876174276</v>
      </c>
      <c r="P1593">
        <f t="shared" si="377"/>
        <v>8.0192165558019219</v>
      </c>
      <c r="R1593" s="4">
        <f t="shared" si="376"/>
        <v>0.11087437515365073</v>
      </c>
      <c r="U1593" s="6">
        <v>39462.625</v>
      </c>
      <c r="V1593">
        <f t="shared" si="367"/>
        <v>0</v>
      </c>
      <c r="W1593">
        <f t="shared" si="368"/>
        <v>0</v>
      </c>
      <c r="X1593">
        <f t="shared" si="378"/>
        <v>0</v>
      </c>
      <c r="Y1593">
        <f t="shared" si="369"/>
        <v>0</v>
      </c>
      <c r="Z1593">
        <f t="shared" si="370"/>
        <v>0</v>
      </c>
      <c r="AA1593">
        <f t="shared" si="374"/>
        <v>0</v>
      </c>
      <c r="AB1593">
        <f t="shared" si="375"/>
        <v>1</v>
      </c>
    </row>
    <row r="1594" spans="1:28">
      <c r="A1594" s="1">
        <v>39462.711111111108</v>
      </c>
      <c r="B1594" s="8">
        <f t="shared" si="371"/>
        <v>39462</v>
      </c>
      <c r="C1594" s="5">
        <v>6</v>
      </c>
      <c r="D1594" s="2">
        <v>1.35E-2</v>
      </c>
      <c r="E1594" s="2">
        <v>4.4999999999999997E-3</v>
      </c>
      <c r="F1594" s="2"/>
      <c r="G1594" s="2"/>
      <c r="H1594" s="2">
        <v>2.8E-3</v>
      </c>
      <c r="I1594" s="2">
        <v>0.55000000000000004</v>
      </c>
      <c r="K1594" s="4">
        <f t="shared" si="372"/>
        <v>0.14215015267979361</v>
      </c>
      <c r="L1594" s="4">
        <f t="shared" si="373"/>
        <v>0.24944567627494457</v>
      </c>
      <c r="M1594" s="4">
        <f t="shared" si="364"/>
        <v>4.5161290322580643E-2</v>
      </c>
      <c r="N1594" s="4">
        <f t="shared" si="365"/>
        <v>0.29460696659752522</v>
      </c>
      <c r="O1594" s="3">
        <f t="shared" si="366"/>
        <v>2.0725054531679237</v>
      </c>
      <c r="P1594">
        <f t="shared" si="377"/>
        <v>5.5234399746594871</v>
      </c>
      <c r="R1594" s="4">
        <f t="shared" si="376"/>
        <v>0.15329335502197186</v>
      </c>
      <c r="U1594" s="6">
        <v>39462.711111111108</v>
      </c>
      <c r="V1594">
        <f t="shared" si="367"/>
        <v>0</v>
      </c>
      <c r="W1594">
        <f t="shared" si="368"/>
        <v>0</v>
      </c>
      <c r="X1594">
        <f t="shared" si="378"/>
        <v>0</v>
      </c>
      <c r="Y1594">
        <f t="shared" si="369"/>
        <v>1</v>
      </c>
      <c r="Z1594">
        <f t="shared" si="370"/>
        <v>0</v>
      </c>
      <c r="AA1594">
        <f t="shared" si="374"/>
        <v>0</v>
      </c>
      <c r="AB1594">
        <f t="shared" si="375"/>
        <v>1</v>
      </c>
    </row>
    <row r="1595" spans="1:28">
      <c r="A1595" s="1">
        <v>39462.797222222223</v>
      </c>
      <c r="B1595" s="8">
        <f t="shared" si="371"/>
        <v>39462</v>
      </c>
      <c r="C1595" s="5">
        <v>7</v>
      </c>
      <c r="D1595" s="2">
        <v>1.5299999999999999E-2</v>
      </c>
      <c r="E1595" s="2">
        <v>1.2699999999999999E-2</v>
      </c>
      <c r="F1595" s="2"/>
      <c r="G1595" s="2"/>
      <c r="H1595" s="2">
        <v>3.5999999999999999E-3</v>
      </c>
      <c r="I1595" s="2">
        <v>0.56999999999999995</v>
      </c>
      <c r="K1595" s="4">
        <f t="shared" si="372"/>
        <v>0.16110350637043275</v>
      </c>
      <c r="L1595" s="4">
        <f t="shared" si="373"/>
        <v>0.70399113082039921</v>
      </c>
      <c r="M1595" s="4">
        <f t="shared" si="364"/>
        <v>5.8064516129032261E-2</v>
      </c>
      <c r="N1595" s="4">
        <f t="shared" si="365"/>
        <v>0.76205564694943151</v>
      </c>
      <c r="O1595" s="3">
        <f t="shared" si="366"/>
        <v>4.730223842535132</v>
      </c>
      <c r="P1595">
        <f t="shared" si="377"/>
        <v>12.12429169746243</v>
      </c>
      <c r="R1595" s="4">
        <f t="shared" si="376"/>
        <v>7.6194588100579094E-2</v>
      </c>
      <c r="U1595" s="6">
        <v>39462.797222222223</v>
      </c>
      <c r="V1595">
        <f t="shared" si="367"/>
        <v>0</v>
      </c>
      <c r="W1595">
        <f t="shared" si="368"/>
        <v>0</v>
      </c>
      <c r="X1595">
        <f t="shared" si="378"/>
        <v>0</v>
      </c>
      <c r="Y1595">
        <f t="shared" si="369"/>
        <v>1</v>
      </c>
      <c r="Z1595">
        <f t="shared" si="370"/>
        <v>0</v>
      </c>
      <c r="AA1595">
        <f t="shared" si="374"/>
        <v>0</v>
      </c>
      <c r="AB1595">
        <f t="shared" si="375"/>
        <v>0</v>
      </c>
    </row>
    <row r="1596" spans="1:28">
      <c r="A1596" s="1">
        <v>39462.883333333331</v>
      </c>
      <c r="B1596" s="8">
        <f t="shared" si="371"/>
        <v>39462</v>
      </c>
      <c r="C1596" s="5">
        <v>8</v>
      </c>
      <c r="D1596" s="2">
        <v>1.46E-2</v>
      </c>
      <c r="E1596" s="2">
        <v>7.4999999999999997E-3</v>
      </c>
      <c r="F1596" s="2"/>
      <c r="G1596" s="2"/>
      <c r="H1596" s="2">
        <v>3.5999999999999999E-3</v>
      </c>
      <c r="I1596" s="2">
        <v>0.39</v>
      </c>
      <c r="K1596" s="4">
        <f t="shared" si="372"/>
        <v>0.15373275771296199</v>
      </c>
      <c r="L1596" s="4">
        <f t="shared" si="373"/>
        <v>0.41574279379157431</v>
      </c>
      <c r="M1596" s="4">
        <f t="shared" si="364"/>
        <v>5.8064516129032261E-2</v>
      </c>
      <c r="N1596" s="4">
        <f t="shared" si="365"/>
        <v>0.47380730992060655</v>
      </c>
      <c r="O1596" s="3">
        <f t="shared" si="366"/>
        <v>3.0820191933671235</v>
      </c>
      <c r="P1596">
        <f t="shared" si="377"/>
        <v>7.1600147819660016</v>
      </c>
      <c r="R1596" s="4">
        <f t="shared" si="376"/>
        <v>0.12254879760880395</v>
      </c>
      <c r="U1596" s="6">
        <v>39462.883333333331</v>
      </c>
      <c r="V1596">
        <f t="shared" si="367"/>
        <v>0</v>
      </c>
      <c r="W1596">
        <f t="shared" si="368"/>
        <v>0</v>
      </c>
      <c r="X1596">
        <f t="shared" si="378"/>
        <v>0</v>
      </c>
      <c r="Y1596">
        <f t="shared" si="369"/>
        <v>1</v>
      </c>
      <c r="Z1596">
        <f t="shared" si="370"/>
        <v>0</v>
      </c>
      <c r="AA1596">
        <f t="shared" si="374"/>
        <v>0</v>
      </c>
      <c r="AB1596">
        <f t="shared" si="375"/>
        <v>1</v>
      </c>
    </row>
    <row r="1597" spans="1:28">
      <c r="A1597" s="1">
        <v>39462.969444444447</v>
      </c>
      <c r="B1597" s="8">
        <f t="shared" si="371"/>
        <v>39462</v>
      </c>
      <c r="C1597" s="5">
        <v>9</v>
      </c>
      <c r="D1597" s="2">
        <v>1.14E-2</v>
      </c>
      <c r="E1597" s="2">
        <v>6.4999999999999997E-3</v>
      </c>
      <c r="F1597" s="2"/>
      <c r="G1597" s="2"/>
      <c r="H1597" s="2">
        <v>2.3999999999999998E-3</v>
      </c>
      <c r="I1597" s="2">
        <v>0.61</v>
      </c>
      <c r="K1597" s="4">
        <f t="shared" si="372"/>
        <v>0.12003790670738128</v>
      </c>
      <c r="L1597" s="4">
        <f t="shared" si="373"/>
        <v>0.36031042128603102</v>
      </c>
      <c r="M1597" s="4">
        <f t="shared" si="364"/>
        <v>3.8709677419354833E-2</v>
      </c>
      <c r="N1597" s="4">
        <f t="shared" si="365"/>
        <v>0.39902009870538585</v>
      </c>
      <c r="O1597" s="3">
        <f t="shared" si="366"/>
        <v>3.3241174363202188</v>
      </c>
      <c r="P1597">
        <f t="shared" si="377"/>
        <v>9.3080192165558024</v>
      </c>
      <c r="R1597" s="4">
        <f t="shared" si="376"/>
        <v>9.7011848638571707E-2</v>
      </c>
      <c r="U1597" s="6">
        <v>39462.969444444447</v>
      </c>
      <c r="V1597">
        <f t="shared" si="367"/>
        <v>0</v>
      </c>
      <c r="W1597">
        <f t="shared" si="368"/>
        <v>0</v>
      </c>
      <c r="X1597">
        <f t="shared" si="378"/>
        <v>0</v>
      </c>
      <c r="Y1597">
        <f t="shared" si="369"/>
        <v>0</v>
      </c>
      <c r="Z1597">
        <f t="shared" si="370"/>
        <v>0</v>
      </c>
      <c r="AA1597">
        <f t="shared" si="374"/>
        <v>0</v>
      </c>
      <c r="AB1597">
        <f t="shared" si="375"/>
        <v>0</v>
      </c>
    </row>
    <row r="1598" spans="1:28">
      <c r="A1598" s="1">
        <v>39463.055555555555</v>
      </c>
      <c r="B1598" s="8">
        <f t="shared" si="371"/>
        <v>39463</v>
      </c>
      <c r="C1598" s="5">
        <v>10</v>
      </c>
      <c r="D1598" s="2">
        <v>8.8000000000000005E-3</v>
      </c>
      <c r="E1598" s="2">
        <v>3.7000000000000002E-3</v>
      </c>
      <c r="F1598" s="2"/>
      <c r="G1598" s="2"/>
      <c r="H1598" s="2">
        <v>1.8E-3</v>
      </c>
      <c r="I1598" s="2">
        <v>2.0699999999999998</v>
      </c>
      <c r="K1598" s="4">
        <f t="shared" si="372"/>
        <v>9.2660840265346961E-2</v>
      </c>
      <c r="L1598" s="4">
        <f t="shared" si="373"/>
        <v>0.20509977827051001</v>
      </c>
      <c r="M1598" s="4">
        <f t="shared" si="364"/>
        <v>2.903225806451613E-2</v>
      </c>
      <c r="N1598" s="4">
        <f t="shared" si="365"/>
        <v>0.23413203633502613</v>
      </c>
      <c r="O1598" s="3">
        <f t="shared" si="366"/>
        <v>2.5267635784928899</v>
      </c>
      <c r="P1598">
        <f t="shared" si="377"/>
        <v>7.0645479182064559</v>
      </c>
      <c r="R1598" s="4">
        <f t="shared" si="376"/>
        <v>0.12399951121158427</v>
      </c>
      <c r="U1598" s="6">
        <v>39463.055555555555</v>
      </c>
      <c r="V1598">
        <f t="shared" si="367"/>
        <v>0</v>
      </c>
      <c r="W1598">
        <f t="shared" si="368"/>
        <v>0</v>
      </c>
      <c r="X1598">
        <f t="shared" si="378"/>
        <v>0</v>
      </c>
      <c r="Y1598">
        <f t="shared" si="369"/>
        <v>0</v>
      </c>
      <c r="Z1598">
        <f t="shared" si="370"/>
        <v>0</v>
      </c>
      <c r="AA1598">
        <f t="shared" si="374"/>
        <v>0</v>
      </c>
      <c r="AB1598">
        <f t="shared" si="375"/>
        <v>1</v>
      </c>
    </row>
    <row r="1599" spans="1:28">
      <c r="A1599" s="1">
        <v>39463.14166666667</v>
      </c>
      <c r="B1599" s="8">
        <f t="shared" si="371"/>
        <v>39463</v>
      </c>
      <c r="C1599" s="5">
        <v>11</v>
      </c>
      <c r="D1599" s="2">
        <v>8.3999999999999995E-3</v>
      </c>
      <c r="E1599" s="2">
        <v>3.8E-3</v>
      </c>
      <c r="F1599" s="2"/>
      <c r="G1599" s="2"/>
      <c r="H1599" s="2">
        <v>1.4E-3</v>
      </c>
      <c r="I1599" s="2">
        <v>1.57</v>
      </c>
      <c r="K1599" s="4">
        <f t="shared" si="372"/>
        <v>8.8448983889649363E-2</v>
      </c>
      <c r="L1599" s="4">
        <f t="shared" si="373"/>
        <v>0.21064301552106429</v>
      </c>
      <c r="M1599" s="4">
        <f t="shared" si="364"/>
        <v>2.2580645161290321E-2</v>
      </c>
      <c r="N1599" s="4">
        <f t="shared" si="365"/>
        <v>0.23322366068235462</v>
      </c>
      <c r="O1599" s="3">
        <f t="shared" si="366"/>
        <v>2.6368156017860973</v>
      </c>
      <c r="P1599">
        <f t="shared" si="377"/>
        <v>9.3284764016471335</v>
      </c>
      <c r="R1599" s="4">
        <f t="shared" si="376"/>
        <v>9.6819701291133806E-2</v>
      </c>
      <c r="U1599" s="6">
        <v>39463.14166666667</v>
      </c>
      <c r="V1599">
        <f t="shared" si="367"/>
        <v>0</v>
      </c>
      <c r="W1599">
        <f t="shared" si="368"/>
        <v>0</v>
      </c>
      <c r="X1599">
        <f t="shared" si="378"/>
        <v>0</v>
      </c>
      <c r="Y1599">
        <f t="shared" si="369"/>
        <v>0</v>
      </c>
      <c r="Z1599">
        <f t="shared" si="370"/>
        <v>0</v>
      </c>
      <c r="AA1599">
        <f t="shared" si="374"/>
        <v>0</v>
      </c>
      <c r="AB1599">
        <f t="shared" si="375"/>
        <v>0</v>
      </c>
    </row>
    <row r="1600" spans="1:28">
      <c r="A1600" s="1">
        <v>39463.227777777778</v>
      </c>
      <c r="B1600" s="8">
        <f t="shared" si="371"/>
        <v>39463</v>
      </c>
      <c r="C1600" s="5">
        <v>12</v>
      </c>
      <c r="D1600" s="2">
        <v>1.06E-2</v>
      </c>
      <c r="E1600" s="2">
        <v>7.4999999999999997E-3</v>
      </c>
      <c r="F1600" s="2"/>
      <c r="G1600" s="2"/>
      <c r="H1600" s="2">
        <v>2.3999999999999998E-3</v>
      </c>
      <c r="I1600" s="2">
        <v>0.72</v>
      </c>
      <c r="K1600" s="4">
        <f t="shared" si="372"/>
        <v>0.1116141939559861</v>
      </c>
      <c r="L1600" s="4">
        <f t="shared" si="373"/>
        <v>0.41574279379157431</v>
      </c>
      <c r="M1600" s="4">
        <f t="shared" si="364"/>
        <v>3.8709677419354833E-2</v>
      </c>
      <c r="N1600" s="4">
        <f t="shared" si="365"/>
        <v>0.45445247121092913</v>
      </c>
      <c r="O1600" s="3">
        <f t="shared" si="366"/>
        <v>4.0716369048020695</v>
      </c>
      <c r="P1600">
        <f t="shared" si="377"/>
        <v>10.740022172949004</v>
      </c>
      <c r="R1600" s="4">
        <f t="shared" si="376"/>
        <v>8.5178714764625324E-2</v>
      </c>
      <c r="U1600" s="6">
        <v>39463.227777777778</v>
      </c>
      <c r="V1600">
        <f t="shared" si="367"/>
        <v>0</v>
      </c>
      <c r="W1600">
        <f t="shared" si="368"/>
        <v>0</v>
      </c>
      <c r="X1600">
        <f t="shared" si="378"/>
        <v>0</v>
      </c>
      <c r="Y1600">
        <f t="shared" si="369"/>
        <v>0</v>
      </c>
      <c r="Z1600">
        <f t="shared" si="370"/>
        <v>0</v>
      </c>
      <c r="AA1600">
        <f t="shared" si="374"/>
        <v>0</v>
      </c>
      <c r="AB1600">
        <f t="shared" si="375"/>
        <v>0</v>
      </c>
    </row>
    <row r="1601" spans="1:28">
      <c r="A1601" s="1">
        <v>39463.313888888886</v>
      </c>
      <c r="B1601" s="8">
        <f t="shared" si="371"/>
        <v>39463</v>
      </c>
      <c r="C1601" s="5">
        <v>13</v>
      </c>
      <c r="D1601" s="2">
        <v>1.3599999999999999E-2</v>
      </c>
      <c r="E1601" s="2">
        <v>1.2800000000000001E-2</v>
      </c>
      <c r="F1601" s="2"/>
      <c r="G1601" s="2"/>
      <c r="H1601" s="2">
        <v>3.0000000000000001E-3</v>
      </c>
      <c r="I1601" s="2">
        <v>0.63</v>
      </c>
      <c r="K1601" s="4">
        <f t="shared" si="372"/>
        <v>0.143203116773718</v>
      </c>
      <c r="L1601" s="4">
        <f t="shared" si="373"/>
        <v>0.70953436807095349</v>
      </c>
      <c r="M1601" s="4">
        <f t="shared" si="364"/>
        <v>4.8387096774193547E-2</v>
      </c>
      <c r="N1601" s="4">
        <f t="shared" si="365"/>
        <v>0.757921464845147</v>
      </c>
      <c r="O1601" s="3">
        <f t="shared" si="366"/>
        <v>5.2926324644370313</v>
      </c>
      <c r="P1601">
        <f t="shared" si="377"/>
        <v>14.663710273466373</v>
      </c>
      <c r="R1601" s="4">
        <f t="shared" si="376"/>
        <v>6.3841834568017744E-2</v>
      </c>
      <c r="U1601" s="6">
        <v>39463.313888888886</v>
      </c>
      <c r="V1601">
        <f t="shared" si="367"/>
        <v>0</v>
      </c>
      <c r="W1601">
        <f t="shared" si="368"/>
        <v>0</v>
      </c>
      <c r="X1601">
        <f t="shared" si="378"/>
        <v>0</v>
      </c>
      <c r="Y1601">
        <f t="shared" si="369"/>
        <v>1</v>
      </c>
      <c r="Z1601">
        <f t="shared" si="370"/>
        <v>0</v>
      </c>
      <c r="AA1601">
        <f t="shared" si="374"/>
        <v>0</v>
      </c>
      <c r="AB1601">
        <f t="shared" si="375"/>
        <v>0</v>
      </c>
    </row>
    <row r="1602" spans="1:28">
      <c r="A1602" s="1">
        <v>39463.31527777778</v>
      </c>
      <c r="B1602" s="8">
        <f t="shared" si="371"/>
        <v>39463</v>
      </c>
      <c r="C1602" s="5">
        <v>13</v>
      </c>
      <c r="D1602" s="2">
        <v>1.26E-2</v>
      </c>
      <c r="E1602" s="2">
        <v>8.6999999999999994E-3</v>
      </c>
      <c r="F1602" s="2"/>
      <c r="G1602" s="2"/>
      <c r="H1602" s="2">
        <v>2.8E-3</v>
      </c>
      <c r="I1602" s="2">
        <v>0.64</v>
      </c>
      <c r="K1602" s="4">
        <f t="shared" si="372"/>
        <v>0.13267347583447406</v>
      </c>
      <c r="L1602" s="4">
        <f t="shared" si="373"/>
        <v>0.48226164079822614</v>
      </c>
      <c r="M1602" s="4">
        <f t="shared" ref="M1602:M1665" si="379">(H1602/62)*1000</f>
        <v>4.5161290322580643E-2</v>
      </c>
      <c r="N1602" s="4">
        <f t="shared" ref="N1602:N1665" si="380">L1602+M1602</f>
        <v>0.52742293112080674</v>
      </c>
      <c r="O1602" s="3">
        <f t="shared" ref="O1602:O1665" si="381">N1602/K1602</f>
        <v>3.9753456959161118</v>
      </c>
      <c r="P1602">
        <f t="shared" si="377"/>
        <v>10.678650617675007</v>
      </c>
      <c r="R1602" s="4">
        <f t="shared" si="376"/>
        <v>8.5626330706952913E-2</v>
      </c>
      <c r="U1602" s="6">
        <v>39463.31527777778</v>
      </c>
      <c r="V1602">
        <f t="shared" ref="V1602:V1665" si="382">IF(I1602&gt;15,1,0)</f>
        <v>0</v>
      </c>
      <c r="W1602">
        <f t="shared" ref="W1602:W1665" si="383">IF(I1602&gt;20,1,0)</f>
        <v>0</v>
      </c>
      <c r="X1602">
        <f t="shared" si="378"/>
        <v>0</v>
      </c>
      <c r="Y1602">
        <f t="shared" ref="Y1602:Y1665" si="384">IF(K1602&gt;0.125,1,0)</f>
        <v>1</v>
      </c>
      <c r="Z1602">
        <f t="shared" ref="Z1602:Z1665" si="385">IF(N1602&gt;2,1,0)</f>
        <v>0</v>
      </c>
      <c r="AA1602">
        <f t="shared" si="374"/>
        <v>0</v>
      </c>
      <c r="AB1602">
        <f t="shared" si="375"/>
        <v>0</v>
      </c>
    </row>
    <row r="1603" spans="1:28">
      <c r="A1603" s="1">
        <v>39463.316666666666</v>
      </c>
      <c r="B1603" s="8">
        <f t="shared" ref="B1603:B1666" si="386">INT(A1603)</f>
        <v>39463</v>
      </c>
      <c r="C1603" s="5">
        <v>13</v>
      </c>
      <c r="D1603" s="2">
        <v>1.29E-2</v>
      </c>
      <c r="E1603" s="2">
        <v>9.7000000000000003E-3</v>
      </c>
      <c r="F1603" s="2"/>
      <c r="G1603" s="2"/>
      <c r="H1603" s="2">
        <v>2.8E-3</v>
      </c>
      <c r="I1603" s="2">
        <v>0.56999999999999995</v>
      </c>
      <c r="K1603" s="4">
        <f t="shared" ref="K1603:K1666" si="387">(D1603/94.97)*1000</f>
        <v>0.13583236811624724</v>
      </c>
      <c r="L1603" s="4">
        <f t="shared" ref="L1603:L1666" si="388">(E1603/18.04)*1000</f>
        <v>0.53769401330376942</v>
      </c>
      <c r="M1603" s="4">
        <f t="shared" si="379"/>
        <v>4.5161290322580643E-2</v>
      </c>
      <c r="N1603" s="4">
        <f t="shared" si="380"/>
        <v>0.58285530362635007</v>
      </c>
      <c r="O1603" s="3">
        <f t="shared" si="381"/>
        <v>4.2909897818135248</v>
      </c>
      <c r="P1603">
        <f t="shared" si="377"/>
        <v>11.906081723154895</v>
      </c>
      <c r="R1603" s="4">
        <f t="shared" si="376"/>
        <v>7.7482850446072463E-2</v>
      </c>
      <c r="U1603" s="6">
        <v>39463.316666666666</v>
      </c>
      <c r="V1603">
        <f t="shared" si="382"/>
        <v>0</v>
      </c>
      <c r="W1603">
        <f t="shared" si="383"/>
        <v>0</v>
      </c>
      <c r="X1603">
        <f t="shared" si="378"/>
        <v>0</v>
      </c>
      <c r="Y1603">
        <f t="shared" si="384"/>
        <v>1</v>
      </c>
      <c r="Z1603">
        <f t="shared" si="385"/>
        <v>0</v>
      </c>
      <c r="AA1603">
        <f t="shared" ref="AA1603:AA1666" si="389">IF(P1603&gt;25,1,0)</f>
        <v>0</v>
      </c>
      <c r="AB1603">
        <f t="shared" ref="AB1603:AB1666" si="390">IF(R1603&gt;0.1,1,0)</f>
        <v>0</v>
      </c>
    </row>
    <row r="1604" spans="1:28">
      <c r="A1604" s="1">
        <v>39482.511805555558</v>
      </c>
      <c r="B1604" s="8">
        <f t="shared" si="386"/>
        <v>39482</v>
      </c>
      <c r="C1604" s="5">
        <v>1</v>
      </c>
      <c r="D1604" s="2">
        <v>1.3100000000000001E-2</v>
      </c>
      <c r="E1604" s="2">
        <v>1.0800000000000001E-2</v>
      </c>
      <c r="F1604" s="2"/>
      <c r="G1604" s="2"/>
      <c r="H1604" s="2">
        <v>3.0999999999999999E-3</v>
      </c>
      <c r="I1604" s="2">
        <v>1.04</v>
      </c>
      <c r="K1604" s="4">
        <f t="shared" si="387"/>
        <v>0.13793829630409601</v>
      </c>
      <c r="L1604" s="4">
        <f t="shared" si="388"/>
        <v>0.59866962305986704</v>
      </c>
      <c r="M1604" s="4">
        <f t="shared" si="379"/>
        <v>4.9999999999999996E-2</v>
      </c>
      <c r="N1604" s="4">
        <f t="shared" si="380"/>
        <v>0.64866962305986708</v>
      </c>
      <c r="O1604" s="3">
        <f t="shared" si="381"/>
        <v>4.7026071833584417</v>
      </c>
      <c r="P1604">
        <f t="shared" si="377"/>
        <v>11.973392461197342</v>
      </c>
      <c r="R1604" s="4">
        <f t="shared" si="376"/>
        <v>7.7080840881900509E-2</v>
      </c>
      <c r="U1604" s="6">
        <v>39482.511805555558</v>
      </c>
      <c r="V1604">
        <f t="shared" si="382"/>
        <v>0</v>
      </c>
      <c r="W1604">
        <f t="shared" si="383"/>
        <v>0</v>
      </c>
      <c r="X1604">
        <f t="shared" si="378"/>
        <v>0</v>
      </c>
      <c r="Y1604">
        <f t="shared" si="384"/>
        <v>1</v>
      </c>
      <c r="Z1604">
        <f t="shared" si="385"/>
        <v>0</v>
      </c>
      <c r="AA1604">
        <f t="shared" si="389"/>
        <v>0</v>
      </c>
      <c r="AB1604">
        <f t="shared" si="390"/>
        <v>0</v>
      </c>
    </row>
    <row r="1605" spans="1:28">
      <c r="A1605" s="1">
        <v>39482.597916666666</v>
      </c>
      <c r="B1605" s="8">
        <f t="shared" si="386"/>
        <v>39482</v>
      </c>
      <c r="C1605" s="5">
        <v>2</v>
      </c>
      <c r="D1605" s="2"/>
      <c r="E1605" s="2"/>
      <c r="F1605" s="2"/>
      <c r="G1605" s="2"/>
      <c r="H1605" s="2"/>
      <c r="I1605" s="2"/>
      <c r="K1605" s="4">
        <f t="shared" si="387"/>
        <v>0</v>
      </c>
      <c r="L1605" s="4">
        <f t="shared" si="388"/>
        <v>0</v>
      </c>
      <c r="M1605" s="4">
        <f t="shared" si="379"/>
        <v>0</v>
      </c>
      <c r="N1605" s="4">
        <f t="shared" si="380"/>
        <v>0</v>
      </c>
      <c r="O1605" s="3" t="e">
        <f t="shared" si="381"/>
        <v>#DIV/0!</v>
      </c>
      <c r="R1605" s="4"/>
      <c r="U1605" s="6">
        <v>39482.597916666666</v>
      </c>
      <c r="V1605">
        <f t="shared" si="382"/>
        <v>0</v>
      </c>
      <c r="W1605">
        <f t="shared" si="383"/>
        <v>0</v>
      </c>
      <c r="Y1605">
        <f t="shared" si="384"/>
        <v>0</v>
      </c>
      <c r="Z1605">
        <f t="shared" si="385"/>
        <v>0</v>
      </c>
      <c r="AA1605">
        <f t="shared" si="389"/>
        <v>0</v>
      </c>
      <c r="AB1605">
        <f t="shared" si="390"/>
        <v>0</v>
      </c>
    </row>
    <row r="1606" spans="1:28">
      <c r="A1606" s="1">
        <v>39482.684027777781</v>
      </c>
      <c r="B1606" s="8">
        <f t="shared" si="386"/>
        <v>39482</v>
      </c>
      <c r="C1606" s="5">
        <v>3</v>
      </c>
      <c r="D1606" s="2">
        <v>4.4999999999999997E-3</v>
      </c>
      <c r="E1606" s="2">
        <v>5.1999999999999998E-3</v>
      </c>
      <c r="F1606" s="2"/>
      <c r="G1606" s="2"/>
      <c r="H1606" s="2"/>
      <c r="I1606" s="2">
        <v>3.39</v>
      </c>
      <c r="K1606" s="4">
        <f t="shared" si="387"/>
        <v>4.7383384226597866E-2</v>
      </c>
      <c r="L1606" s="4">
        <f t="shared" si="388"/>
        <v>0.28824833702882485</v>
      </c>
      <c r="M1606" s="4">
        <f t="shared" si="379"/>
        <v>0</v>
      </c>
      <c r="N1606" s="4">
        <f t="shared" si="380"/>
        <v>0.28824833702882485</v>
      </c>
      <c r="O1606" s="3">
        <f t="shared" si="381"/>
        <v>6.083321015028333</v>
      </c>
      <c r="R1606" s="4">
        <f t="shared" ref="R1606:R1669" si="391">M1606/N1606</f>
        <v>0</v>
      </c>
      <c r="U1606" s="6">
        <v>39482.684027777781</v>
      </c>
      <c r="V1606">
        <f t="shared" si="382"/>
        <v>0</v>
      </c>
      <c r="W1606">
        <f t="shared" si="383"/>
        <v>0</v>
      </c>
      <c r="X1606">
        <f>IF(O1606&gt;25,1,0)</f>
        <v>0</v>
      </c>
      <c r="Y1606">
        <f t="shared" si="384"/>
        <v>0</v>
      </c>
      <c r="Z1606">
        <f t="shared" si="385"/>
        <v>0</v>
      </c>
      <c r="AA1606">
        <f t="shared" si="389"/>
        <v>0</v>
      </c>
      <c r="AB1606">
        <f t="shared" si="390"/>
        <v>0</v>
      </c>
    </row>
    <row r="1607" spans="1:28">
      <c r="A1607" s="1">
        <v>39482.770138888889</v>
      </c>
      <c r="B1607" s="8">
        <f t="shared" si="386"/>
        <v>39482</v>
      </c>
      <c r="C1607" s="5">
        <v>4</v>
      </c>
      <c r="D1607" s="2">
        <v>4.4999999999999997E-3</v>
      </c>
      <c r="E1607" s="2">
        <v>2.3999999999999998E-3</v>
      </c>
      <c r="F1607" s="2"/>
      <c r="G1607" s="2"/>
      <c r="H1607" s="2">
        <v>2E-3</v>
      </c>
      <c r="I1607" s="2">
        <v>2.93</v>
      </c>
      <c r="K1607" s="4">
        <f t="shared" si="387"/>
        <v>4.7383384226597866E-2</v>
      </c>
      <c r="L1607" s="4">
        <f t="shared" si="388"/>
        <v>0.13303769401330376</v>
      </c>
      <c r="M1607" s="4">
        <f t="shared" si="379"/>
        <v>3.2258064516129031E-2</v>
      </c>
      <c r="N1607" s="4">
        <f t="shared" si="380"/>
        <v>0.16529575852943279</v>
      </c>
      <c r="O1607" s="3">
        <f t="shared" si="381"/>
        <v>3.4884751527867186</v>
      </c>
      <c r="P1607">
        <f t="shared" si="377"/>
        <v>4.1241685144124167</v>
      </c>
      <c r="R1607" s="4">
        <f t="shared" si="391"/>
        <v>0.1951536131544786</v>
      </c>
      <c r="U1607" s="6">
        <v>39482.770138888889</v>
      </c>
      <c r="V1607">
        <f t="shared" si="382"/>
        <v>0</v>
      </c>
      <c r="W1607">
        <f t="shared" si="383"/>
        <v>0</v>
      </c>
      <c r="X1607">
        <f>IF(O1607&gt;25,1,0)</f>
        <v>0</v>
      </c>
      <c r="Y1607">
        <f t="shared" si="384"/>
        <v>0</v>
      </c>
      <c r="Z1607">
        <f t="shared" si="385"/>
        <v>0</v>
      </c>
      <c r="AA1607">
        <f t="shared" si="389"/>
        <v>0</v>
      </c>
      <c r="AB1607">
        <f t="shared" si="390"/>
        <v>1</v>
      </c>
    </row>
    <row r="1608" spans="1:28">
      <c r="A1608" s="1">
        <v>39482.856249999997</v>
      </c>
      <c r="B1608" s="8">
        <f t="shared" si="386"/>
        <v>39482</v>
      </c>
      <c r="C1608" s="5">
        <v>5</v>
      </c>
      <c r="D1608" s="2">
        <v>7.4000000000000003E-3</v>
      </c>
      <c r="E1608" s="2">
        <v>5.1000000000000004E-3</v>
      </c>
      <c r="F1608" s="2"/>
      <c r="G1608" s="2"/>
      <c r="H1608" s="2">
        <v>2.7000000000000001E-3</v>
      </c>
      <c r="I1608" s="2">
        <v>1.1599999999999999</v>
      </c>
      <c r="K1608" s="4">
        <f t="shared" si="387"/>
        <v>7.7919342950405396E-2</v>
      </c>
      <c r="L1608" s="4">
        <f t="shared" si="388"/>
        <v>0.28270509977827057</v>
      </c>
      <c r="M1608" s="4">
        <f t="shared" si="379"/>
        <v>4.3548387096774194E-2</v>
      </c>
      <c r="N1608" s="4">
        <f t="shared" si="380"/>
        <v>0.32625348687504474</v>
      </c>
      <c r="O1608" s="3">
        <f t="shared" si="381"/>
        <v>4.1870667092598648</v>
      </c>
      <c r="P1608">
        <f t="shared" ref="P1608:P1665" si="392">L1608/M1608</f>
        <v>6.4917467356491763</v>
      </c>
      <c r="R1608" s="4">
        <f t="shared" si="391"/>
        <v>0.13348021967180768</v>
      </c>
      <c r="U1608" s="6">
        <v>39482.856249999997</v>
      </c>
      <c r="V1608">
        <f t="shared" si="382"/>
        <v>0</v>
      </c>
      <c r="W1608">
        <f t="shared" si="383"/>
        <v>0</v>
      </c>
      <c r="X1608">
        <f>IF(O1608&gt;25,1,0)</f>
        <v>0</v>
      </c>
      <c r="Y1608">
        <f t="shared" si="384"/>
        <v>0</v>
      </c>
      <c r="Z1608">
        <f t="shared" si="385"/>
        <v>0</v>
      </c>
      <c r="AA1608">
        <f t="shared" si="389"/>
        <v>0</v>
      </c>
      <c r="AB1608">
        <f t="shared" si="390"/>
        <v>1</v>
      </c>
    </row>
    <row r="1609" spans="1:28">
      <c r="A1609" s="1">
        <v>39482.942361111112</v>
      </c>
      <c r="B1609" s="8">
        <f t="shared" si="386"/>
        <v>39482</v>
      </c>
      <c r="C1609" s="5">
        <v>6</v>
      </c>
      <c r="D1609" s="2">
        <v>1.06E-2</v>
      </c>
      <c r="E1609" s="2">
        <v>1.17E-2</v>
      </c>
      <c r="F1609" s="2"/>
      <c r="G1609" s="2"/>
      <c r="H1609" s="2">
        <v>3.8E-3</v>
      </c>
      <c r="I1609" s="2">
        <v>1.58</v>
      </c>
      <c r="K1609" s="4">
        <f t="shared" si="387"/>
        <v>0.1116141939559861</v>
      </c>
      <c r="L1609" s="4">
        <f t="shared" si="388"/>
        <v>0.64855875831485588</v>
      </c>
      <c r="M1609" s="4">
        <f t="shared" si="379"/>
        <v>6.1290322580645158E-2</v>
      </c>
      <c r="N1609" s="4">
        <f t="shared" si="380"/>
        <v>0.70984908089550103</v>
      </c>
      <c r="O1609" s="3">
        <f t="shared" si="381"/>
        <v>6.3598459634571451</v>
      </c>
      <c r="P1609">
        <f t="shared" si="392"/>
        <v>10.581748161979228</v>
      </c>
      <c r="R1609" s="4">
        <f t="shared" si="391"/>
        <v>8.6342751199064927E-2</v>
      </c>
      <c r="U1609" s="6">
        <v>39482.942361111112</v>
      </c>
      <c r="V1609">
        <f t="shared" si="382"/>
        <v>0</v>
      </c>
      <c r="W1609">
        <f t="shared" si="383"/>
        <v>0</v>
      </c>
      <c r="X1609">
        <f>IF(O1609&gt;25,1,0)</f>
        <v>0</v>
      </c>
      <c r="Y1609">
        <f t="shared" si="384"/>
        <v>0</v>
      </c>
      <c r="Z1609">
        <f t="shared" si="385"/>
        <v>0</v>
      </c>
      <c r="AA1609">
        <f t="shared" si="389"/>
        <v>0</v>
      </c>
      <c r="AB1609">
        <f t="shared" si="390"/>
        <v>0</v>
      </c>
    </row>
    <row r="1610" spans="1:28">
      <c r="A1610" s="1">
        <v>39483.02847222222</v>
      </c>
      <c r="B1610" s="8">
        <f t="shared" si="386"/>
        <v>39483</v>
      </c>
      <c r="C1610" s="5">
        <v>7</v>
      </c>
      <c r="D1610" s="2">
        <v>1.4E-2</v>
      </c>
      <c r="E1610" s="2">
        <v>1.8200000000000001E-2</v>
      </c>
      <c r="F1610" s="2">
        <v>6.9999999999999999E-4</v>
      </c>
      <c r="G1610" s="2">
        <v>3.2000000000000002E-3</v>
      </c>
      <c r="H1610" s="2">
        <v>3.8999999999999998E-3</v>
      </c>
      <c r="I1610" s="2">
        <v>1.06</v>
      </c>
      <c r="K1610" s="4">
        <f t="shared" si="387"/>
        <v>0.1474149731494156</v>
      </c>
      <c r="L1610" s="4">
        <f t="shared" si="388"/>
        <v>1.0088691796008871</v>
      </c>
      <c r="M1610" s="4">
        <f t="shared" si="379"/>
        <v>6.2903225806451607E-2</v>
      </c>
      <c r="N1610" s="4">
        <f t="shared" si="380"/>
        <v>1.0717724054073388</v>
      </c>
      <c r="O1610" s="3">
        <f t="shared" si="381"/>
        <v>7.270444667252498</v>
      </c>
      <c r="P1610">
        <f t="shared" si="392"/>
        <v>16.038433111603847</v>
      </c>
      <c r="R1610" s="4">
        <f t="shared" si="391"/>
        <v>5.8690842840411206E-2</v>
      </c>
      <c r="U1610" s="6">
        <v>39483.02847222222</v>
      </c>
      <c r="V1610">
        <f t="shared" si="382"/>
        <v>0</v>
      </c>
      <c r="W1610">
        <f t="shared" si="383"/>
        <v>0</v>
      </c>
      <c r="X1610">
        <f>IF(O1610&gt;25,1,0)</f>
        <v>0</v>
      </c>
      <c r="Y1610">
        <f t="shared" si="384"/>
        <v>1</v>
      </c>
      <c r="Z1610">
        <f t="shared" si="385"/>
        <v>0</v>
      </c>
      <c r="AA1610">
        <f t="shared" si="389"/>
        <v>0</v>
      </c>
      <c r="AB1610">
        <f t="shared" si="390"/>
        <v>0</v>
      </c>
    </row>
    <row r="1611" spans="1:28">
      <c r="A1611" s="1">
        <v>39483.114583333336</v>
      </c>
      <c r="B1611" s="8">
        <f t="shared" si="386"/>
        <v>39483</v>
      </c>
      <c r="C1611" s="5">
        <v>8</v>
      </c>
      <c r="D1611" s="2"/>
      <c r="E1611" s="2"/>
      <c r="F1611" s="2"/>
      <c r="G1611" s="2"/>
      <c r="H1611" s="2"/>
      <c r="I1611" s="2"/>
      <c r="K1611" s="4">
        <f t="shared" si="387"/>
        <v>0</v>
      </c>
      <c r="L1611" s="4">
        <f t="shared" si="388"/>
        <v>0</v>
      </c>
      <c r="M1611" s="4">
        <f t="shared" si="379"/>
        <v>0</v>
      </c>
      <c r="N1611" s="4">
        <f t="shared" si="380"/>
        <v>0</v>
      </c>
      <c r="O1611" s="3" t="e">
        <f t="shared" si="381"/>
        <v>#DIV/0!</v>
      </c>
      <c r="R1611" s="4"/>
      <c r="U1611" s="6">
        <v>39483.114583333336</v>
      </c>
      <c r="V1611">
        <f t="shared" si="382"/>
        <v>0</v>
      </c>
      <c r="W1611">
        <f t="shared" si="383"/>
        <v>0</v>
      </c>
      <c r="Y1611">
        <f t="shared" si="384"/>
        <v>0</v>
      </c>
      <c r="Z1611">
        <f t="shared" si="385"/>
        <v>0</v>
      </c>
      <c r="AA1611">
        <f t="shared" si="389"/>
        <v>0</v>
      </c>
      <c r="AB1611">
        <f t="shared" si="390"/>
        <v>0</v>
      </c>
    </row>
    <row r="1612" spans="1:28">
      <c r="A1612" s="1">
        <v>39483.200694444444</v>
      </c>
      <c r="B1612" s="8">
        <f t="shared" si="386"/>
        <v>39483</v>
      </c>
      <c r="C1612" s="5">
        <v>9</v>
      </c>
      <c r="D1612" s="2">
        <v>5.4999999999999997E-3</v>
      </c>
      <c r="E1612" s="2">
        <v>3.8E-3</v>
      </c>
      <c r="F1612" s="2"/>
      <c r="G1612" s="2"/>
      <c r="H1612" s="2">
        <v>1.4E-3</v>
      </c>
      <c r="I1612" s="2">
        <v>12.23</v>
      </c>
      <c r="K1612" s="4">
        <f t="shared" si="387"/>
        <v>5.791302516584184E-2</v>
      </c>
      <c r="L1612" s="4">
        <f t="shared" si="388"/>
        <v>0.21064301552106429</v>
      </c>
      <c r="M1612" s="4">
        <f t="shared" si="379"/>
        <v>2.2580645161290321E-2</v>
      </c>
      <c r="N1612" s="4">
        <f t="shared" si="380"/>
        <v>0.23322366068235462</v>
      </c>
      <c r="O1612" s="3">
        <f t="shared" si="381"/>
        <v>4.0271365554551313</v>
      </c>
      <c r="P1612">
        <f t="shared" si="392"/>
        <v>9.3284764016471335</v>
      </c>
      <c r="R1612" s="4">
        <f t="shared" si="391"/>
        <v>9.6819701291133806E-2</v>
      </c>
      <c r="U1612" s="6">
        <v>39483.200694444444</v>
      </c>
      <c r="V1612">
        <f t="shared" si="382"/>
        <v>0</v>
      </c>
      <c r="W1612">
        <f t="shared" si="383"/>
        <v>0</v>
      </c>
      <c r="X1612">
        <f t="shared" ref="X1612:X1617" si="393">IF(O1612&gt;25,1,0)</f>
        <v>0</v>
      </c>
      <c r="Y1612">
        <f t="shared" si="384"/>
        <v>0</v>
      </c>
      <c r="Z1612">
        <f t="shared" si="385"/>
        <v>0</v>
      </c>
      <c r="AA1612">
        <f t="shared" si="389"/>
        <v>0</v>
      </c>
      <c r="AB1612">
        <f t="shared" si="390"/>
        <v>0</v>
      </c>
    </row>
    <row r="1613" spans="1:28">
      <c r="A1613" s="1">
        <v>39483.286805555559</v>
      </c>
      <c r="B1613" s="8">
        <f t="shared" si="386"/>
        <v>39483</v>
      </c>
      <c r="C1613" s="5">
        <v>10</v>
      </c>
      <c r="D1613" s="2">
        <v>6.4000000000000003E-3</v>
      </c>
      <c r="E1613" s="2">
        <v>2.8999999999999998E-3</v>
      </c>
      <c r="F1613" s="2"/>
      <c r="G1613" s="2"/>
      <c r="H1613" s="2">
        <v>1.8E-3</v>
      </c>
      <c r="I1613" s="2">
        <v>3.09</v>
      </c>
      <c r="K1613" s="4">
        <f t="shared" si="387"/>
        <v>6.7389702011161429E-2</v>
      </c>
      <c r="L1613" s="4">
        <f t="shared" si="388"/>
        <v>0.1607538802660754</v>
      </c>
      <c r="M1613" s="4">
        <f t="shared" si="379"/>
        <v>2.903225806451613E-2</v>
      </c>
      <c r="N1613" s="4">
        <f t="shared" si="380"/>
        <v>0.18978613833059152</v>
      </c>
      <c r="O1613" s="3">
        <f t="shared" si="381"/>
        <v>2.8162483683212929</v>
      </c>
      <c r="P1613">
        <f t="shared" si="392"/>
        <v>5.5370780980537075</v>
      </c>
      <c r="R1613" s="4">
        <f t="shared" si="391"/>
        <v>0.15297354337830707</v>
      </c>
      <c r="U1613" s="6">
        <v>39483.286805555559</v>
      </c>
      <c r="V1613">
        <f t="shared" si="382"/>
        <v>0</v>
      </c>
      <c r="W1613">
        <f t="shared" si="383"/>
        <v>0</v>
      </c>
      <c r="X1613">
        <f t="shared" si="393"/>
        <v>0</v>
      </c>
      <c r="Y1613">
        <f t="shared" si="384"/>
        <v>0</v>
      </c>
      <c r="Z1613">
        <f t="shared" si="385"/>
        <v>0</v>
      </c>
      <c r="AA1613">
        <f t="shared" si="389"/>
        <v>0</v>
      </c>
      <c r="AB1613">
        <f t="shared" si="390"/>
        <v>1</v>
      </c>
    </row>
    <row r="1614" spans="1:28">
      <c r="A1614" s="1">
        <v>39483.372916666667</v>
      </c>
      <c r="B1614" s="8">
        <f t="shared" si="386"/>
        <v>39483</v>
      </c>
      <c r="C1614" s="5">
        <v>11</v>
      </c>
      <c r="D1614" s="2">
        <v>5.0000000000000001E-3</v>
      </c>
      <c r="E1614" s="2">
        <v>4.7000000000000002E-3</v>
      </c>
      <c r="F1614" s="2"/>
      <c r="G1614" s="2"/>
      <c r="H1614" s="2">
        <v>1.6999999999999999E-3</v>
      </c>
      <c r="I1614" s="2">
        <v>2.21</v>
      </c>
      <c r="K1614" s="4">
        <f t="shared" si="387"/>
        <v>5.2648204696219864E-2</v>
      </c>
      <c r="L1614" s="4">
        <f t="shared" si="388"/>
        <v>0.26053215077605324</v>
      </c>
      <c r="M1614" s="4">
        <f t="shared" si="379"/>
        <v>2.7419354838709678E-2</v>
      </c>
      <c r="N1614" s="4">
        <f t="shared" si="380"/>
        <v>0.2879515056147629</v>
      </c>
      <c r="O1614" s="3">
        <f t="shared" si="381"/>
        <v>5.4693508976468062</v>
      </c>
      <c r="P1614">
        <f t="shared" si="392"/>
        <v>9.5017607930089998</v>
      </c>
      <c r="R1614" s="4">
        <f t="shared" si="391"/>
        <v>9.522212700423513E-2</v>
      </c>
      <c r="U1614" s="6">
        <v>39483.372916666667</v>
      </c>
      <c r="V1614">
        <f t="shared" si="382"/>
        <v>0</v>
      </c>
      <c r="W1614">
        <f t="shared" si="383"/>
        <v>0</v>
      </c>
      <c r="X1614">
        <f t="shared" si="393"/>
        <v>0</v>
      </c>
      <c r="Y1614">
        <f t="shared" si="384"/>
        <v>0</v>
      </c>
      <c r="Z1614">
        <f t="shared" si="385"/>
        <v>0</v>
      </c>
      <c r="AA1614">
        <f t="shared" si="389"/>
        <v>0</v>
      </c>
      <c r="AB1614">
        <f t="shared" si="390"/>
        <v>0</v>
      </c>
    </row>
    <row r="1615" spans="1:28">
      <c r="A1615" s="1">
        <v>39483.459027777775</v>
      </c>
      <c r="B1615" s="8">
        <f t="shared" si="386"/>
        <v>39483</v>
      </c>
      <c r="C1615" s="5">
        <v>12</v>
      </c>
      <c r="D1615" s="2">
        <v>6.1000000000000004E-3</v>
      </c>
      <c r="E1615" s="2">
        <v>4.1999999999999997E-3</v>
      </c>
      <c r="F1615" s="2"/>
      <c r="G1615" s="2"/>
      <c r="H1615" s="2">
        <v>2.0999999999999999E-3</v>
      </c>
      <c r="I1615" s="2">
        <v>52.32</v>
      </c>
      <c r="K1615" s="4">
        <f t="shared" si="387"/>
        <v>6.423080972938823E-2</v>
      </c>
      <c r="L1615" s="4">
        <f t="shared" si="388"/>
        <v>0.2328159645232816</v>
      </c>
      <c r="M1615" s="4">
        <f t="shared" si="379"/>
        <v>3.387096774193548E-2</v>
      </c>
      <c r="N1615" s="4">
        <f t="shared" si="380"/>
        <v>0.26668693226521706</v>
      </c>
      <c r="O1615" s="3">
        <f t="shared" si="381"/>
        <v>4.152009501184863</v>
      </c>
      <c r="P1615">
        <f t="shared" si="392"/>
        <v>6.8736141906873627</v>
      </c>
      <c r="R1615" s="4">
        <f t="shared" si="391"/>
        <v>0.12700647704871867</v>
      </c>
      <c r="U1615" s="6">
        <v>39483.459027777775</v>
      </c>
      <c r="V1615">
        <f t="shared" si="382"/>
        <v>1</v>
      </c>
      <c r="W1615">
        <f t="shared" si="383"/>
        <v>1</v>
      </c>
      <c r="X1615">
        <f t="shared" si="393"/>
        <v>0</v>
      </c>
      <c r="Y1615">
        <f t="shared" si="384"/>
        <v>0</v>
      </c>
      <c r="Z1615">
        <f t="shared" si="385"/>
        <v>0</v>
      </c>
      <c r="AA1615">
        <f t="shared" si="389"/>
        <v>0</v>
      </c>
      <c r="AB1615">
        <f t="shared" si="390"/>
        <v>1</v>
      </c>
    </row>
    <row r="1616" spans="1:28">
      <c r="A1616" s="1">
        <v>39483.545138888891</v>
      </c>
      <c r="B1616" s="8">
        <f t="shared" si="386"/>
        <v>39483</v>
      </c>
      <c r="C1616" s="5">
        <v>13</v>
      </c>
      <c r="D1616" s="2">
        <v>8.9999999999999993E-3</v>
      </c>
      <c r="E1616" s="2">
        <v>6.3E-3</v>
      </c>
      <c r="F1616" s="2">
        <v>8.9999999999999998E-4</v>
      </c>
      <c r="G1616" s="2">
        <v>1.5E-3</v>
      </c>
      <c r="H1616" s="2">
        <v>2.3999999999999998E-3</v>
      </c>
      <c r="I1616" s="2">
        <v>3.8</v>
      </c>
      <c r="K1616" s="4">
        <f t="shared" si="387"/>
        <v>9.4766768453195732E-2</v>
      </c>
      <c r="L1616" s="4">
        <f t="shared" si="388"/>
        <v>0.34922394678492241</v>
      </c>
      <c r="M1616" s="4">
        <f t="shared" si="379"/>
        <v>3.8709677419354833E-2</v>
      </c>
      <c r="N1616" s="4">
        <f t="shared" si="380"/>
        <v>0.38793362420427724</v>
      </c>
      <c r="O1616" s="3">
        <f t="shared" si="381"/>
        <v>4.0935618100755793</v>
      </c>
      <c r="P1616">
        <f t="shared" si="392"/>
        <v>9.0216186252771635</v>
      </c>
      <c r="R1616" s="4">
        <f t="shared" si="391"/>
        <v>9.9784280103988043E-2</v>
      </c>
      <c r="U1616" s="6">
        <v>39483.545138888891</v>
      </c>
      <c r="V1616">
        <f t="shared" si="382"/>
        <v>0</v>
      </c>
      <c r="W1616">
        <f t="shared" si="383"/>
        <v>0</v>
      </c>
      <c r="X1616">
        <f t="shared" si="393"/>
        <v>0</v>
      </c>
      <c r="Y1616">
        <f t="shared" si="384"/>
        <v>0</v>
      </c>
      <c r="Z1616">
        <f t="shared" si="385"/>
        <v>0</v>
      </c>
      <c r="AA1616">
        <f t="shared" si="389"/>
        <v>0</v>
      </c>
      <c r="AB1616">
        <f t="shared" si="390"/>
        <v>0</v>
      </c>
    </row>
    <row r="1617" spans="1:28">
      <c r="A1617" s="1">
        <v>39483.546527777777</v>
      </c>
      <c r="B1617" s="8">
        <f t="shared" si="386"/>
        <v>39483</v>
      </c>
      <c r="C1617" s="5">
        <v>13</v>
      </c>
      <c r="D1617" s="2">
        <v>8.0000000000000002E-3</v>
      </c>
      <c r="E1617" s="2">
        <v>7.1000000000000004E-3</v>
      </c>
      <c r="F1617" s="2"/>
      <c r="G1617" s="2"/>
      <c r="H1617" s="2"/>
      <c r="I1617" s="2">
        <v>20.86</v>
      </c>
      <c r="K1617" s="4">
        <f t="shared" si="387"/>
        <v>8.4237127513951779E-2</v>
      </c>
      <c r="L1617" s="4">
        <f t="shared" si="388"/>
        <v>0.39356984478935703</v>
      </c>
      <c r="M1617" s="4">
        <f t="shared" si="379"/>
        <v>0</v>
      </c>
      <c r="N1617" s="4">
        <f t="shared" si="380"/>
        <v>0.39356984478935703</v>
      </c>
      <c r="O1617" s="3">
        <f t="shared" si="381"/>
        <v>4.6721660199556547</v>
      </c>
      <c r="R1617" s="4">
        <f t="shared" si="391"/>
        <v>0</v>
      </c>
      <c r="U1617" s="6">
        <v>39483.546527777777</v>
      </c>
      <c r="V1617">
        <f t="shared" si="382"/>
        <v>1</v>
      </c>
      <c r="W1617">
        <f t="shared" si="383"/>
        <v>1</v>
      </c>
      <c r="X1617">
        <f t="shared" si="393"/>
        <v>0</v>
      </c>
      <c r="Y1617">
        <f t="shared" si="384"/>
        <v>0</v>
      </c>
      <c r="Z1617">
        <f t="shared" si="385"/>
        <v>0</v>
      </c>
      <c r="AA1617">
        <f t="shared" si="389"/>
        <v>0</v>
      </c>
      <c r="AB1617">
        <f t="shared" si="390"/>
        <v>0</v>
      </c>
    </row>
    <row r="1618" spans="1:28">
      <c r="A1618" s="1">
        <v>39483.54791666667</v>
      </c>
      <c r="B1618" s="8">
        <f t="shared" si="386"/>
        <v>39483</v>
      </c>
      <c r="C1618" s="5">
        <v>13</v>
      </c>
      <c r="D1618" s="2"/>
      <c r="E1618" s="2"/>
      <c r="F1618" s="2"/>
      <c r="G1618" s="2"/>
      <c r="H1618" s="2"/>
      <c r="I1618" s="2"/>
      <c r="K1618" s="4">
        <f t="shared" si="387"/>
        <v>0</v>
      </c>
      <c r="L1618" s="4">
        <f t="shared" si="388"/>
        <v>0</v>
      </c>
      <c r="M1618" s="4">
        <f t="shared" si="379"/>
        <v>0</v>
      </c>
      <c r="N1618" s="4">
        <f t="shared" si="380"/>
        <v>0</v>
      </c>
      <c r="O1618" s="3" t="e">
        <f t="shared" si="381"/>
        <v>#DIV/0!</v>
      </c>
      <c r="R1618" s="4"/>
      <c r="U1618" s="6">
        <v>39483.54791666667</v>
      </c>
      <c r="V1618">
        <f t="shared" si="382"/>
        <v>0</v>
      </c>
      <c r="W1618">
        <f t="shared" si="383"/>
        <v>0</v>
      </c>
      <c r="Y1618">
        <f t="shared" si="384"/>
        <v>0</v>
      </c>
      <c r="Z1618">
        <f t="shared" si="385"/>
        <v>0</v>
      </c>
      <c r="AA1618">
        <f t="shared" si="389"/>
        <v>0</v>
      </c>
      <c r="AB1618">
        <f t="shared" si="390"/>
        <v>0</v>
      </c>
    </row>
    <row r="1619" spans="1:28">
      <c r="A1619" s="1">
        <v>39502.161805555559</v>
      </c>
      <c r="B1619" s="8">
        <f t="shared" si="386"/>
        <v>39502</v>
      </c>
      <c r="C1619" s="5">
        <v>1</v>
      </c>
      <c r="D1619" s="2">
        <v>1.2200000000000001E-2</v>
      </c>
      <c r="E1619" s="2">
        <v>2.1600000000000001E-2</v>
      </c>
      <c r="F1619" s="2">
        <v>3.3E-3</v>
      </c>
      <c r="G1619" s="2">
        <v>2.0000000000000001E-4</v>
      </c>
      <c r="H1619" s="2">
        <v>3.5000000000000001E-3</v>
      </c>
      <c r="I1619" s="2">
        <v>0.96</v>
      </c>
      <c r="K1619" s="4">
        <f t="shared" si="387"/>
        <v>0.12846161945877646</v>
      </c>
      <c r="L1619" s="4">
        <f t="shared" si="388"/>
        <v>1.1973392461197341</v>
      </c>
      <c r="M1619" s="4">
        <f t="shared" si="379"/>
        <v>5.6451612903225812E-2</v>
      </c>
      <c r="N1619" s="4">
        <f t="shared" si="380"/>
        <v>1.2537908590229598</v>
      </c>
      <c r="O1619" s="3">
        <f t="shared" si="381"/>
        <v>9.7600424492959412</v>
      </c>
      <c r="P1619">
        <f t="shared" si="392"/>
        <v>21.210009502692429</v>
      </c>
      <c r="R1619" s="4">
        <f t="shared" si="391"/>
        <v>4.5024744355862345E-2</v>
      </c>
      <c r="U1619" s="6">
        <v>39502.161805555559</v>
      </c>
      <c r="V1619">
        <f t="shared" si="382"/>
        <v>0</v>
      </c>
      <c r="W1619">
        <f t="shared" si="383"/>
        <v>0</v>
      </c>
      <c r="X1619">
        <f t="shared" ref="X1619:X1682" si="394">IF(O1619&gt;25,1,0)</f>
        <v>0</v>
      </c>
      <c r="Y1619">
        <f t="shared" si="384"/>
        <v>1</v>
      </c>
      <c r="Z1619">
        <f t="shared" si="385"/>
        <v>0</v>
      </c>
      <c r="AA1619">
        <f t="shared" si="389"/>
        <v>0</v>
      </c>
      <c r="AB1619">
        <f t="shared" si="390"/>
        <v>0</v>
      </c>
    </row>
    <row r="1620" spans="1:28">
      <c r="A1620" s="1">
        <v>39502.247916666667</v>
      </c>
      <c r="B1620" s="8">
        <f t="shared" si="386"/>
        <v>39502</v>
      </c>
      <c r="C1620" s="5">
        <v>2</v>
      </c>
      <c r="D1620" s="2">
        <v>1.14E-2</v>
      </c>
      <c r="E1620" s="2">
        <v>1.43E-2</v>
      </c>
      <c r="F1620" s="2">
        <v>3.2000000000000002E-3</v>
      </c>
      <c r="G1620" s="2">
        <v>0</v>
      </c>
      <c r="H1620" s="2">
        <v>3.2000000000000002E-3</v>
      </c>
      <c r="I1620" s="2">
        <v>0.68</v>
      </c>
      <c r="K1620" s="4">
        <f t="shared" si="387"/>
        <v>0.12003790670738128</v>
      </c>
      <c r="L1620" s="4">
        <f t="shared" si="388"/>
        <v>0.79268292682926833</v>
      </c>
      <c r="M1620" s="4">
        <f t="shared" si="379"/>
        <v>5.1612903225806452E-2</v>
      </c>
      <c r="N1620" s="4">
        <f t="shared" si="380"/>
        <v>0.8442958300550748</v>
      </c>
      <c r="O1620" s="3">
        <f t="shared" si="381"/>
        <v>7.0335767526605659</v>
      </c>
      <c r="P1620">
        <f t="shared" si="392"/>
        <v>15.358231707317074</v>
      </c>
      <c r="R1620" s="4">
        <f t="shared" si="391"/>
        <v>6.1131301835802808E-2</v>
      </c>
      <c r="U1620" s="6">
        <v>39502.247916666667</v>
      </c>
      <c r="V1620">
        <f t="shared" si="382"/>
        <v>0</v>
      </c>
      <c r="W1620">
        <f t="shared" si="383"/>
        <v>0</v>
      </c>
      <c r="X1620">
        <f t="shared" si="394"/>
        <v>0</v>
      </c>
      <c r="Y1620">
        <f t="shared" si="384"/>
        <v>0</v>
      </c>
      <c r="Z1620">
        <f t="shared" si="385"/>
        <v>0</v>
      </c>
      <c r="AA1620">
        <f t="shared" si="389"/>
        <v>0</v>
      </c>
      <c r="AB1620">
        <f t="shared" si="390"/>
        <v>0</v>
      </c>
    </row>
    <row r="1621" spans="1:28">
      <c r="A1621" s="1">
        <v>39502.334027777775</v>
      </c>
      <c r="B1621" s="8">
        <f t="shared" si="386"/>
        <v>39502</v>
      </c>
      <c r="C1621" s="5">
        <v>3</v>
      </c>
      <c r="D1621" s="2">
        <v>8.2000000000000007E-3</v>
      </c>
      <c r="E1621" s="2">
        <v>6.3E-3</v>
      </c>
      <c r="F1621" s="2">
        <v>2.8E-3</v>
      </c>
      <c r="G1621" s="2"/>
      <c r="H1621" s="2">
        <v>1.6000000000000001E-3</v>
      </c>
      <c r="I1621" s="2">
        <v>1.39</v>
      </c>
      <c r="K1621" s="4">
        <f t="shared" si="387"/>
        <v>8.6343055701800578E-2</v>
      </c>
      <c r="L1621" s="4">
        <f t="shared" si="388"/>
        <v>0.34922394678492241</v>
      </c>
      <c r="M1621" s="4">
        <f t="shared" si="379"/>
        <v>2.5806451612903226E-2</v>
      </c>
      <c r="N1621" s="4">
        <f t="shared" si="380"/>
        <v>0.37503039839782565</v>
      </c>
      <c r="O1621" s="3">
        <f t="shared" si="381"/>
        <v>4.3434923092489628</v>
      </c>
      <c r="P1621">
        <f t="shared" si="392"/>
        <v>13.532427937915743</v>
      </c>
      <c r="R1621" s="4">
        <f t="shared" si="391"/>
        <v>6.8811626265901246E-2</v>
      </c>
      <c r="U1621" s="6">
        <v>39502.334027777775</v>
      </c>
      <c r="V1621">
        <f t="shared" si="382"/>
        <v>0</v>
      </c>
      <c r="W1621">
        <f t="shared" si="383"/>
        <v>0</v>
      </c>
      <c r="X1621">
        <f t="shared" si="394"/>
        <v>0</v>
      </c>
      <c r="Y1621">
        <f t="shared" si="384"/>
        <v>0</v>
      </c>
      <c r="Z1621">
        <f t="shared" si="385"/>
        <v>0</v>
      </c>
      <c r="AA1621">
        <f t="shared" si="389"/>
        <v>0</v>
      </c>
      <c r="AB1621">
        <f t="shared" si="390"/>
        <v>0</v>
      </c>
    </row>
    <row r="1622" spans="1:28">
      <c r="A1622" s="1">
        <v>39502.420138888891</v>
      </c>
      <c r="B1622" s="8">
        <f t="shared" si="386"/>
        <v>39502</v>
      </c>
      <c r="C1622" s="5">
        <v>4</v>
      </c>
      <c r="D1622" s="2">
        <v>4.4999999999999997E-3</v>
      </c>
      <c r="E1622" s="2">
        <v>5.1000000000000004E-3</v>
      </c>
      <c r="F1622" s="2">
        <v>2.7000000000000001E-3</v>
      </c>
      <c r="G1622" s="2"/>
      <c r="H1622" s="2"/>
      <c r="I1622" s="2">
        <v>3.8</v>
      </c>
      <c r="K1622" s="4">
        <f t="shared" si="387"/>
        <v>4.7383384226597866E-2</v>
      </c>
      <c r="L1622" s="4">
        <f t="shared" si="388"/>
        <v>0.28270509977827057</v>
      </c>
      <c r="M1622" s="4">
        <f t="shared" si="379"/>
        <v>0</v>
      </c>
      <c r="N1622" s="4">
        <f t="shared" si="380"/>
        <v>0.28270509977827057</v>
      </c>
      <c r="O1622" s="3">
        <f t="shared" si="381"/>
        <v>5.9663340724316356</v>
      </c>
      <c r="R1622" s="4">
        <f t="shared" si="391"/>
        <v>0</v>
      </c>
      <c r="U1622" s="6">
        <v>39502.420138888891</v>
      </c>
      <c r="V1622">
        <f t="shared" si="382"/>
        <v>0</v>
      </c>
      <c r="W1622">
        <f t="shared" si="383"/>
        <v>0</v>
      </c>
      <c r="X1622">
        <f t="shared" si="394"/>
        <v>0</v>
      </c>
      <c r="Y1622">
        <f t="shared" si="384"/>
        <v>0</v>
      </c>
      <c r="Z1622">
        <f t="shared" si="385"/>
        <v>0</v>
      </c>
      <c r="AA1622">
        <f t="shared" si="389"/>
        <v>0</v>
      </c>
      <c r="AB1622">
        <f t="shared" si="390"/>
        <v>0</v>
      </c>
    </row>
    <row r="1623" spans="1:28">
      <c r="A1623" s="1">
        <v>39502.506249999999</v>
      </c>
      <c r="B1623" s="8">
        <f t="shared" si="386"/>
        <v>39502</v>
      </c>
      <c r="C1623" s="5">
        <v>5</v>
      </c>
      <c r="D1623" s="2">
        <v>6.1000000000000004E-3</v>
      </c>
      <c r="E1623" s="2">
        <v>6.1000000000000004E-3</v>
      </c>
      <c r="F1623" s="2">
        <v>2.5999999999999999E-3</v>
      </c>
      <c r="G1623" s="2"/>
      <c r="H1623" s="2"/>
      <c r="I1623" s="2">
        <v>2.5499999999999998</v>
      </c>
      <c r="K1623" s="4">
        <f t="shared" si="387"/>
        <v>6.423080972938823E-2</v>
      </c>
      <c r="L1623" s="4">
        <f t="shared" si="388"/>
        <v>0.3381374722838138</v>
      </c>
      <c r="M1623" s="4">
        <f t="shared" si="379"/>
        <v>0</v>
      </c>
      <c r="N1623" s="4">
        <f t="shared" si="380"/>
        <v>0.3381374722838138</v>
      </c>
      <c r="O1623" s="3">
        <f t="shared" si="381"/>
        <v>5.2644124168514415</v>
      </c>
      <c r="R1623" s="4">
        <f t="shared" si="391"/>
        <v>0</v>
      </c>
      <c r="U1623" s="6">
        <v>39502.506249999999</v>
      </c>
      <c r="V1623">
        <f t="shared" si="382"/>
        <v>0</v>
      </c>
      <c r="W1623">
        <f t="shared" si="383"/>
        <v>0</v>
      </c>
      <c r="X1623">
        <f t="shared" si="394"/>
        <v>0</v>
      </c>
      <c r="Y1623">
        <f t="shared" si="384"/>
        <v>0</v>
      </c>
      <c r="Z1623">
        <f t="shared" si="385"/>
        <v>0</v>
      </c>
      <c r="AA1623">
        <f t="shared" si="389"/>
        <v>0</v>
      </c>
      <c r="AB1623">
        <f t="shared" si="390"/>
        <v>0</v>
      </c>
    </row>
    <row r="1624" spans="1:28">
      <c r="A1624" s="1">
        <v>39502.592361111114</v>
      </c>
      <c r="B1624" s="8">
        <f t="shared" si="386"/>
        <v>39502</v>
      </c>
      <c r="C1624" s="5">
        <v>6</v>
      </c>
      <c r="D1624" s="2">
        <v>7.6E-3</v>
      </c>
      <c r="E1624" s="2">
        <v>6.6E-3</v>
      </c>
      <c r="F1624" s="2">
        <v>2.7000000000000001E-3</v>
      </c>
      <c r="G1624" s="2">
        <v>4.0000000000000002E-4</v>
      </c>
      <c r="H1624" s="2">
        <v>3.0999999999999999E-3</v>
      </c>
      <c r="I1624" s="2">
        <v>1.3</v>
      </c>
      <c r="K1624" s="4">
        <f t="shared" si="387"/>
        <v>8.0025271138254195E-2</v>
      </c>
      <c r="L1624" s="4">
        <f t="shared" si="388"/>
        <v>0.36585365853658536</v>
      </c>
      <c r="M1624" s="4">
        <f t="shared" si="379"/>
        <v>4.9999999999999996E-2</v>
      </c>
      <c r="N1624" s="4">
        <f t="shared" si="380"/>
        <v>0.41585365853658535</v>
      </c>
      <c r="O1624" s="3">
        <f t="shared" si="381"/>
        <v>5.1965292041078301</v>
      </c>
      <c r="P1624">
        <f t="shared" si="392"/>
        <v>7.3170731707317076</v>
      </c>
      <c r="R1624" s="4">
        <f t="shared" si="391"/>
        <v>0.12023460410557184</v>
      </c>
      <c r="U1624" s="6">
        <v>39502.592361111114</v>
      </c>
      <c r="V1624">
        <f t="shared" si="382"/>
        <v>0</v>
      </c>
      <c r="W1624">
        <f t="shared" si="383"/>
        <v>0</v>
      </c>
      <c r="X1624">
        <f t="shared" si="394"/>
        <v>0</v>
      </c>
      <c r="Y1624">
        <f t="shared" si="384"/>
        <v>0</v>
      </c>
      <c r="Z1624">
        <f t="shared" si="385"/>
        <v>0</v>
      </c>
      <c r="AA1624">
        <f t="shared" si="389"/>
        <v>0</v>
      </c>
      <c r="AB1624">
        <f t="shared" si="390"/>
        <v>1</v>
      </c>
    </row>
    <row r="1625" spans="1:28">
      <c r="A1625" s="1">
        <v>39502.678472222222</v>
      </c>
      <c r="B1625" s="8">
        <f t="shared" si="386"/>
        <v>39502</v>
      </c>
      <c r="C1625" s="5">
        <v>7</v>
      </c>
      <c r="D1625" s="2">
        <v>1.03E-2</v>
      </c>
      <c r="E1625" s="2">
        <v>1.26E-2</v>
      </c>
      <c r="F1625" s="2">
        <v>3.0000000000000001E-3</v>
      </c>
      <c r="G1625" s="2">
        <v>2.9999999999999997E-4</v>
      </c>
      <c r="H1625" s="2">
        <v>3.3E-3</v>
      </c>
      <c r="I1625" s="2">
        <v>1.66</v>
      </c>
      <c r="K1625" s="4">
        <f t="shared" si="387"/>
        <v>0.10845530167421291</v>
      </c>
      <c r="L1625" s="4">
        <f t="shared" si="388"/>
        <v>0.69844789356984482</v>
      </c>
      <c r="M1625" s="4">
        <f t="shared" si="379"/>
        <v>5.32258064516129E-2</v>
      </c>
      <c r="N1625" s="4">
        <f t="shared" si="380"/>
        <v>0.75167370002145772</v>
      </c>
      <c r="O1625" s="3">
        <f t="shared" si="381"/>
        <v>6.9307234263143531</v>
      </c>
      <c r="P1625">
        <f t="shared" si="392"/>
        <v>13.122354364039509</v>
      </c>
      <c r="R1625" s="4">
        <f t="shared" si="391"/>
        <v>7.0809722955710017E-2</v>
      </c>
      <c r="U1625" s="6">
        <v>39502.678472222222</v>
      </c>
      <c r="V1625">
        <f t="shared" si="382"/>
        <v>0</v>
      </c>
      <c r="W1625">
        <f t="shared" si="383"/>
        <v>0</v>
      </c>
      <c r="X1625">
        <f t="shared" si="394"/>
        <v>0</v>
      </c>
      <c r="Y1625">
        <f t="shared" si="384"/>
        <v>0</v>
      </c>
      <c r="Z1625">
        <f t="shared" si="385"/>
        <v>0</v>
      </c>
      <c r="AA1625">
        <f t="shared" si="389"/>
        <v>0</v>
      </c>
      <c r="AB1625">
        <f t="shared" si="390"/>
        <v>0</v>
      </c>
    </row>
    <row r="1626" spans="1:28">
      <c r="A1626" s="1">
        <v>39502.76458333333</v>
      </c>
      <c r="B1626" s="8">
        <f t="shared" si="386"/>
        <v>39502</v>
      </c>
      <c r="C1626" s="5">
        <v>8</v>
      </c>
      <c r="D1626" s="2">
        <v>1.0500000000000001E-2</v>
      </c>
      <c r="E1626" s="2">
        <v>1.1599999999999999E-2</v>
      </c>
      <c r="F1626" s="2">
        <v>2.8999999999999998E-3</v>
      </c>
      <c r="G1626" s="2">
        <v>1E-4</v>
      </c>
      <c r="H1626" s="2">
        <v>3.0000000000000001E-3</v>
      </c>
      <c r="I1626" s="2">
        <v>0.9</v>
      </c>
      <c r="K1626" s="4">
        <f t="shared" si="387"/>
        <v>0.11056122986206172</v>
      </c>
      <c r="L1626" s="4">
        <f t="shared" si="388"/>
        <v>0.6430155210643016</v>
      </c>
      <c r="M1626" s="4">
        <f t="shared" si="379"/>
        <v>4.8387096774193547E-2</v>
      </c>
      <c r="N1626" s="4">
        <f t="shared" si="380"/>
        <v>0.6914026178384951</v>
      </c>
      <c r="O1626" s="3">
        <f t="shared" si="381"/>
        <v>6.253572058678273</v>
      </c>
      <c r="P1626">
        <f t="shared" si="392"/>
        <v>13.288987435328901</v>
      </c>
      <c r="R1626" s="4">
        <f t="shared" si="391"/>
        <v>6.9983965240780016E-2</v>
      </c>
      <c r="U1626" s="6">
        <v>39502.76458333333</v>
      </c>
      <c r="V1626">
        <f t="shared" si="382"/>
        <v>0</v>
      </c>
      <c r="W1626">
        <f t="shared" si="383"/>
        <v>0</v>
      </c>
      <c r="X1626">
        <f t="shared" si="394"/>
        <v>0</v>
      </c>
      <c r="Y1626">
        <f t="shared" si="384"/>
        <v>0</v>
      </c>
      <c r="Z1626">
        <f t="shared" si="385"/>
        <v>0</v>
      </c>
      <c r="AA1626">
        <f t="shared" si="389"/>
        <v>0</v>
      </c>
      <c r="AB1626">
        <f t="shared" si="390"/>
        <v>0</v>
      </c>
    </row>
    <row r="1627" spans="1:28">
      <c r="A1627" s="1">
        <v>39502.850694444445</v>
      </c>
      <c r="B1627" s="8">
        <f t="shared" si="386"/>
        <v>39502</v>
      </c>
      <c r="C1627" s="5">
        <v>9</v>
      </c>
      <c r="D1627" s="2">
        <v>7.7999999999999996E-3</v>
      </c>
      <c r="E1627" s="2">
        <v>5.1999999999999998E-3</v>
      </c>
      <c r="F1627" s="2">
        <v>2.5999999999999999E-3</v>
      </c>
      <c r="G1627" s="2"/>
      <c r="H1627" s="2"/>
      <c r="I1627" s="2">
        <v>1.45</v>
      </c>
      <c r="K1627" s="4">
        <f t="shared" si="387"/>
        <v>8.213119932610298E-2</v>
      </c>
      <c r="L1627" s="4">
        <f t="shared" si="388"/>
        <v>0.28824833702882485</v>
      </c>
      <c r="M1627" s="4">
        <f t="shared" si="379"/>
        <v>0</v>
      </c>
      <c r="N1627" s="4">
        <f t="shared" si="380"/>
        <v>0.28824833702882485</v>
      </c>
      <c r="O1627" s="3">
        <f t="shared" si="381"/>
        <v>3.509608277900961</v>
      </c>
      <c r="R1627" s="4">
        <f t="shared" si="391"/>
        <v>0</v>
      </c>
      <c r="U1627" s="6">
        <v>39502.850694444445</v>
      </c>
      <c r="V1627">
        <f t="shared" si="382"/>
        <v>0</v>
      </c>
      <c r="W1627">
        <f t="shared" si="383"/>
        <v>0</v>
      </c>
      <c r="X1627">
        <f t="shared" si="394"/>
        <v>0</v>
      </c>
      <c r="Y1627">
        <f t="shared" si="384"/>
        <v>0</v>
      </c>
      <c r="Z1627">
        <f t="shared" si="385"/>
        <v>0</v>
      </c>
      <c r="AA1627">
        <f t="shared" si="389"/>
        <v>0</v>
      </c>
      <c r="AB1627">
        <f t="shared" si="390"/>
        <v>0</v>
      </c>
    </row>
    <row r="1628" spans="1:28">
      <c r="A1628" s="1">
        <v>39502.936805555553</v>
      </c>
      <c r="B1628" s="8">
        <f t="shared" si="386"/>
        <v>39502</v>
      </c>
      <c r="C1628" s="5">
        <v>10</v>
      </c>
      <c r="D1628" s="2">
        <v>5.1000000000000004E-3</v>
      </c>
      <c r="E1628" s="2">
        <v>5.1000000000000004E-3</v>
      </c>
      <c r="F1628" s="2">
        <v>2.3999999999999998E-3</v>
      </c>
      <c r="G1628" s="2"/>
      <c r="H1628" s="2"/>
      <c r="I1628" s="2">
        <v>3.34</v>
      </c>
      <c r="K1628" s="4">
        <f t="shared" si="387"/>
        <v>5.3701168790144263E-2</v>
      </c>
      <c r="L1628" s="4">
        <f t="shared" si="388"/>
        <v>0.28270509977827057</v>
      </c>
      <c r="M1628" s="4">
        <f t="shared" si="379"/>
        <v>0</v>
      </c>
      <c r="N1628" s="4">
        <f t="shared" si="380"/>
        <v>0.28270509977827057</v>
      </c>
      <c r="O1628" s="3">
        <f t="shared" si="381"/>
        <v>5.2644124168514415</v>
      </c>
      <c r="R1628" s="4">
        <f t="shared" si="391"/>
        <v>0</v>
      </c>
      <c r="U1628" s="6">
        <v>39502.936805555553</v>
      </c>
      <c r="V1628">
        <f t="shared" si="382"/>
        <v>0</v>
      </c>
      <c r="W1628">
        <f t="shared" si="383"/>
        <v>0</v>
      </c>
      <c r="X1628">
        <f t="shared" si="394"/>
        <v>0</v>
      </c>
      <c r="Y1628">
        <f t="shared" si="384"/>
        <v>0</v>
      </c>
      <c r="Z1628">
        <f t="shared" si="385"/>
        <v>0</v>
      </c>
      <c r="AA1628">
        <f t="shared" si="389"/>
        <v>0</v>
      </c>
      <c r="AB1628">
        <f t="shared" si="390"/>
        <v>0</v>
      </c>
    </row>
    <row r="1629" spans="1:28">
      <c r="A1629" s="1">
        <v>39503.022916666669</v>
      </c>
      <c r="B1629" s="8">
        <f t="shared" si="386"/>
        <v>39503</v>
      </c>
      <c r="C1629" s="5">
        <v>11</v>
      </c>
      <c r="D1629" s="2">
        <v>5.7999999999999996E-3</v>
      </c>
      <c r="E1629" s="2">
        <v>5.7000000000000002E-3</v>
      </c>
      <c r="F1629" s="2">
        <v>2.3999999999999998E-3</v>
      </c>
      <c r="G1629" s="2"/>
      <c r="H1629" s="2"/>
      <c r="I1629" s="2">
        <v>2.16</v>
      </c>
      <c r="K1629" s="4">
        <f t="shared" si="387"/>
        <v>6.1071917447615032E-2</v>
      </c>
      <c r="L1629" s="4">
        <f t="shared" si="388"/>
        <v>0.31596452328159647</v>
      </c>
      <c r="M1629" s="4">
        <f t="shared" si="379"/>
        <v>0</v>
      </c>
      <c r="N1629" s="4">
        <f t="shared" si="380"/>
        <v>0.31596452328159647</v>
      </c>
      <c r="O1629" s="3">
        <f t="shared" si="381"/>
        <v>5.1736466855264167</v>
      </c>
      <c r="R1629" s="4">
        <f t="shared" si="391"/>
        <v>0</v>
      </c>
      <c r="U1629" s="6">
        <v>39503.022916666669</v>
      </c>
      <c r="V1629">
        <f t="shared" si="382"/>
        <v>0</v>
      </c>
      <c r="W1629">
        <f t="shared" si="383"/>
        <v>0</v>
      </c>
      <c r="X1629">
        <f t="shared" si="394"/>
        <v>0</v>
      </c>
      <c r="Y1629">
        <f t="shared" si="384"/>
        <v>0</v>
      </c>
      <c r="Z1629">
        <f t="shared" si="385"/>
        <v>0</v>
      </c>
      <c r="AA1629">
        <f t="shared" si="389"/>
        <v>0</v>
      </c>
      <c r="AB1629">
        <f t="shared" si="390"/>
        <v>0</v>
      </c>
    </row>
    <row r="1630" spans="1:28">
      <c r="A1630" s="1">
        <v>39503.109027777777</v>
      </c>
      <c r="B1630" s="8">
        <f t="shared" si="386"/>
        <v>39503</v>
      </c>
      <c r="C1630" s="5">
        <v>12</v>
      </c>
      <c r="D1630" s="2">
        <v>8.3000000000000001E-3</v>
      </c>
      <c r="E1630" s="2">
        <v>9.5999999999999992E-3</v>
      </c>
      <c r="F1630" s="2">
        <v>2.3E-3</v>
      </c>
      <c r="G1630" s="2"/>
      <c r="H1630" s="2">
        <v>1.2999999999999999E-3</v>
      </c>
      <c r="I1630" s="2">
        <v>0.97</v>
      </c>
      <c r="K1630" s="4">
        <f t="shared" si="387"/>
        <v>8.7396019795724963E-2</v>
      </c>
      <c r="L1630" s="4">
        <f t="shared" si="388"/>
        <v>0.53215077605321504</v>
      </c>
      <c r="M1630" s="4">
        <f t="shared" si="379"/>
        <v>2.0967741935483869E-2</v>
      </c>
      <c r="N1630" s="4">
        <f t="shared" si="380"/>
        <v>0.55311851798869893</v>
      </c>
      <c r="O1630" s="3">
        <f t="shared" si="381"/>
        <v>6.3288753799261128</v>
      </c>
      <c r="P1630">
        <f t="shared" si="392"/>
        <v>25.379498550230259</v>
      </c>
      <c r="R1630" s="4">
        <f t="shared" si="391"/>
        <v>3.7908226272605601E-2</v>
      </c>
      <c r="U1630" s="6">
        <v>39503.109027777777</v>
      </c>
      <c r="V1630">
        <f t="shared" si="382"/>
        <v>0</v>
      </c>
      <c r="W1630">
        <f t="shared" si="383"/>
        <v>0</v>
      </c>
      <c r="X1630">
        <f t="shared" si="394"/>
        <v>0</v>
      </c>
      <c r="Y1630">
        <f t="shared" si="384"/>
        <v>0</v>
      </c>
      <c r="Z1630">
        <f t="shared" si="385"/>
        <v>0</v>
      </c>
      <c r="AA1630">
        <f t="shared" si="389"/>
        <v>1</v>
      </c>
      <c r="AB1630">
        <f t="shared" si="390"/>
        <v>0</v>
      </c>
    </row>
    <row r="1631" spans="1:28">
      <c r="A1631" s="1">
        <v>39503.195138888892</v>
      </c>
      <c r="B1631" s="8">
        <f t="shared" si="386"/>
        <v>39503</v>
      </c>
      <c r="C1631" s="5">
        <v>13</v>
      </c>
      <c r="D1631" s="2">
        <v>1.24E-2</v>
      </c>
      <c r="E1631" s="2">
        <v>1.55E-2</v>
      </c>
      <c r="F1631" s="2">
        <v>3.0000000000000001E-3</v>
      </c>
      <c r="G1631" s="2"/>
      <c r="H1631" s="2">
        <v>2E-3</v>
      </c>
      <c r="I1631" s="2">
        <v>1.08</v>
      </c>
      <c r="K1631" s="4">
        <f t="shared" si="387"/>
        <v>0.13056754764662526</v>
      </c>
      <c r="L1631" s="4">
        <f t="shared" si="388"/>
        <v>0.85920177383592022</v>
      </c>
      <c r="M1631" s="4">
        <f t="shared" si="379"/>
        <v>3.2258064516129031E-2</v>
      </c>
      <c r="N1631" s="4">
        <f t="shared" si="380"/>
        <v>0.89145983835204923</v>
      </c>
      <c r="O1631" s="3">
        <f t="shared" si="381"/>
        <v>6.8275758748624282</v>
      </c>
      <c r="P1631">
        <f t="shared" si="392"/>
        <v>26.635254988913527</v>
      </c>
      <c r="R1631" s="4">
        <f t="shared" si="391"/>
        <v>3.6185662133429615E-2</v>
      </c>
      <c r="U1631" s="6">
        <v>39503.195138888892</v>
      </c>
      <c r="V1631">
        <f t="shared" si="382"/>
        <v>0</v>
      </c>
      <c r="W1631">
        <f t="shared" si="383"/>
        <v>0</v>
      </c>
      <c r="X1631">
        <f t="shared" si="394"/>
        <v>0</v>
      </c>
      <c r="Y1631">
        <f t="shared" si="384"/>
        <v>1</v>
      </c>
      <c r="Z1631">
        <f t="shared" si="385"/>
        <v>0</v>
      </c>
      <c r="AA1631">
        <f t="shared" si="389"/>
        <v>1</v>
      </c>
      <c r="AB1631">
        <f t="shared" si="390"/>
        <v>0</v>
      </c>
    </row>
    <row r="1632" spans="1:28">
      <c r="A1632" s="1">
        <v>39503.196527777778</v>
      </c>
      <c r="B1632" s="8">
        <f t="shared" si="386"/>
        <v>39503</v>
      </c>
      <c r="C1632" s="5">
        <v>13</v>
      </c>
      <c r="D1632" s="2">
        <v>1.2200000000000001E-2</v>
      </c>
      <c r="E1632" s="2">
        <v>1.54E-2</v>
      </c>
      <c r="F1632" s="2">
        <v>3.0999999999999999E-3</v>
      </c>
      <c r="G1632" s="2"/>
      <c r="H1632" s="2">
        <v>2.0999999999999999E-3</v>
      </c>
      <c r="I1632" s="2">
        <v>0.99</v>
      </c>
      <c r="K1632" s="4">
        <f t="shared" si="387"/>
        <v>0.12846161945877646</v>
      </c>
      <c r="L1632" s="4">
        <f t="shared" si="388"/>
        <v>0.85365853658536595</v>
      </c>
      <c r="M1632" s="4">
        <f t="shared" si="379"/>
        <v>3.387096774193548E-2</v>
      </c>
      <c r="N1632" s="4">
        <f t="shared" si="380"/>
        <v>0.88752950432730138</v>
      </c>
      <c r="O1632" s="3">
        <f t="shared" si="381"/>
        <v>6.9089079529478532</v>
      </c>
      <c r="P1632">
        <f t="shared" si="392"/>
        <v>25.203252032520332</v>
      </c>
      <c r="R1632" s="4">
        <f t="shared" si="391"/>
        <v>3.8163201985727577E-2</v>
      </c>
      <c r="U1632" s="6">
        <v>39503.196527777778</v>
      </c>
      <c r="V1632">
        <f t="shared" si="382"/>
        <v>0</v>
      </c>
      <c r="W1632">
        <f t="shared" si="383"/>
        <v>0</v>
      </c>
      <c r="X1632">
        <f t="shared" si="394"/>
        <v>0</v>
      </c>
      <c r="Y1632">
        <f t="shared" si="384"/>
        <v>1</v>
      </c>
      <c r="Z1632">
        <f t="shared" si="385"/>
        <v>0</v>
      </c>
      <c r="AA1632">
        <f t="shared" si="389"/>
        <v>1</v>
      </c>
      <c r="AB1632">
        <f t="shared" si="390"/>
        <v>0</v>
      </c>
    </row>
    <row r="1633" spans="1:28">
      <c r="A1633" s="1">
        <v>39503.197916666664</v>
      </c>
      <c r="B1633" s="8">
        <f t="shared" si="386"/>
        <v>39503</v>
      </c>
      <c r="C1633" s="5">
        <v>13</v>
      </c>
      <c r="D1633" s="2">
        <v>1.17E-2</v>
      </c>
      <c r="E1633" s="2">
        <v>1.6E-2</v>
      </c>
      <c r="F1633" s="2">
        <v>3.0000000000000001E-3</v>
      </c>
      <c r="G1633" s="2"/>
      <c r="H1633" s="2">
        <v>1.9E-3</v>
      </c>
      <c r="I1633" s="2">
        <v>1.21</v>
      </c>
      <c r="K1633" s="4">
        <f t="shared" si="387"/>
        <v>0.12319679898915446</v>
      </c>
      <c r="L1633" s="4">
        <f t="shared" si="388"/>
        <v>0.88691796008869195</v>
      </c>
      <c r="M1633" s="4">
        <f t="shared" si="379"/>
        <v>3.0645161290322579E-2</v>
      </c>
      <c r="N1633" s="4">
        <f t="shared" si="380"/>
        <v>0.91756312137901452</v>
      </c>
      <c r="O1633" s="3">
        <f t="shared" si="381"/>
        <v>7.447946122851711</v>
      </c>
      <c r="P1633">
        <f t="shared" si="392"/>
        <v>28.941533434473108</v>
      </c>
      <c r="R1633" s="4">
        <f t="shared" si="391"/>
        <v>3.3398423036298218E-2</v>
      </c>
      <c r="U1633" s="6">
        <v>39503.197916666664</v>
      </c>
      <c r="V1633">
        <f t="shared" si="382"/>
        <v>0</v>
      </c>
      <c r="W1633">
        <f t="shared" si="383"/>
        <v>0</v>
      </c>
      <c r="X1633">
        <f t="shared" si="394"/>
        <v>0</v>
      </c>
      <c r="Y1633">
        <f t="shared" si="384"/>
        <v>0</v>
      </c>
      <c r="Z1633">
        <f t="shared" si="385"/>
        <v>0</v>
      </c>
      <c r="AA1633">
        <f t="shared" si="389"/>
        <v>1</v>
      </c>
      <c r="AB1633">
        <f t="shared" si="390"/>
        <v>0</v>
      </c>
    </row>
    <row r="1634" spans="1:28">
      <c r="A1634" s="1">
        <v>39522.365972222222</v>
      </c>
      <c r="B1634" s="8">
        <f t="shared" si="386"/>
        <v>39522</v>
      </c>
      <c r="C1634" s="5">
        <v>1</v>
      </c>
      <c r="D1634" s="2">
        <v>1.32E-2</v>
      </c>
      <c r="E1634" s="2">
        <v>1.78E-2</v>
      </c>
      <c r="F1634" s="2">
        <v>1.6999999999999999E-3</v>
      </c>
      <c r="G1634" s="2"/>
      <c r="H1634" s="2"/>
      <c r="I1634" s="2">
        <v>1.37</v>
      </c>
      <c r="K1634" s="4">
        <f t="shared" si="387"/>
        <v>0.13899126039802043</v>
      </c>
      <c r="L1634" s="4">
        <f t="shared" si="388"/>
        <v>0.98669623059866973</v>
      </c>
      <c r="M1634" s="4">
        <f t="shared" si="379"/>
        <v>0</v>
      </c>
      <c r="N1634" s="4">
        <f t="shared" si="380"/>
        <v>0.98669623059866973</v>
      </c>
      <c r="O1634" s="3">
        <f t="shared" si="381"/>
        <v>7.0989803802996718</v>
      </c>
      <c r="R1634" s="4">
        <f t="shared" si="391"/>
        <v>0</v>
      </c>
      <c r="U1634" s="6">
        <v>39522.365972222222</v>
      </c>
      <c r="V1634">
        <f t="shared" si="382"/>
        <v>0</v>
      </c>
      <c r="W1634">
        <f t="shared" si="383"/>
        <v>0</v>
      </c>
      <c r="X1634">
        <f t="shared" si="394"/>
        <v>0</v>
      </c>
      <c r="Y1634">
        <f t="shared" si="384"/>
        <v>1</v>
      </c>
      <c r="Z1634">
        <f t="shared" si="385"/>
        <v>0</v>
      </c>
      <c r="AA1634">
        <f t="shared" si="389"/>
        <v>0</v>
      </c>
      <c r="AB1634">
        <f t="shared" si="390"/>
        <v>0</v>
      </c>
    </row>
    <row r="1635" spans="1:28">
      <c r="A1635" s="1">
        <v>39522.45208333333</v>
      </c>
      <c r="B1635" s="8">
        <f t="shared" si="386"/>
        <v>39522</v>
      </c>
      <c r="C1635" s="5">
        <v>2</v>
      </c>
      <c r="D1635" s="2">
        <v>1.2699999999999999E-2</v>
      </c>
      <c r="E1635" s="2">
        <v>1.23E-2</v>
      </c>
      <c r="F1635" s="2">
        <v>1.6000000000000001E-3</v>
      </c>
      <c r="G1635" s="2"/>
      <c r="H1635" s="2"/>
      <c r="I1635" s="2">
        <v>1.26</v>
      </c>
      <c r="K1635" s="4">
        <f t="shared" si="387"/>
        <v>0.13372643992839842</v>
      </c>
      <c r="L1635" s="4">
        <f t="shared" si="388"/>
        <v>0.68181818181818188</v>
      </c>
      <c r="M1635" s="4">
        <f t="shared" si="379"/>
        <v>0</v>
      </c>
      <c r="N1635" s="4">
        <f t="shared" si="380"/>
        <v>0.68181818181818188</v>
      </c>
      <c r="O1635" s="3">
        <f t="shared" si="381"/>
        <v>5.0986041517537597</v>
      </c>
      <c r="R1635" s="4">
        <f t="shared" si="391"/>
        <v>0</v>
      </c>
      <c r="U1635" s="6">
        <v>39522.45208333333</v>
      </c>
      <c r="V1635">
        <f t="shared" si="382"/>
        <v>0</v>
      </c>
      <c r="W1635">
        <f t="shared" si="383"/>
        <v>0</v>
      </c>
      <c r="X1635">
        <f t="shared" si="394"/>
        <v>0</v>
      </c>
      <c r="Y1635">
        <f t="shared" si="384"/>
        <v>1</v>
      </c>
      <c r="Z1635">
        <f t="shared" si="385"/>
        <v>0</v>
      </c>
      <c r="AA1635">
        <f t="shared" si="389"/>
        <v>0</v>
      </c>
      <c r="AB1635">
        <f t="shared" si="390"/>
        <v>0</v>
      </c>
    </row>
    <row r="1636" spans="1:28">
      <c r="A1636" s="1">
        <v>39522.538194444445</v>
      </c>
      <c r="B1636" s="8">
        <f t="shared" si="386"/>
        <v>39522</v>
      </c>
      <c r="C1636" s="5">
        <v>3</v>
      </c>
      <c r="D1636" s="2">
        <v>1.0699999999999999E-2</v>
      </c>
      <c r="E1636" s="2">
        <v>6.4000000000000003E-3</v>
      </c>
      <c r="F1636" s="2">
        <v>1.4E-3</v>
      </c>
      <c r="G1636" s="2"/>
      <c r="H1636" s="2"/>
      <c r="I1636" s="2">
        <v>1.1299999999999999</v>
      </c>
      <c r="K1636" s="4">
        <f t="shared" si="387"/>
        <v>0.1126671580499105</v>
      </c>
      <c r="L1636" s="4">
        <f t="shared" si="388"/>
        <v>0.35476718403547675</v>
      </c>
      <c r="M1636" s="4">
        <f t="shared" si="379"/>
        <v>0</v>
      </c>
      <c r="N1636" s="4">
        <f t="shared" si="380"/>
        <v>0.35476718403547675</v>
      </c>
      <c r="O1636" s="3">
        <f t="shared" si="381"/>
        <v>3.1488074269017972</v>
      </c>
      <c r="R1636" s="4">
        <f t="shared" si="391"/>
        <v>0</v>
      </c>
      <c r="U1636" s="6">
        <v>39522.538194444445</v>
      </c>
      <c r="V1636">
        <f t="shared" si="382"/>
        <v>0</v>
      </c>
      <c r="W1636">
        <f t="shared" si="383"/>
        <v>0</v>
      </c>
      <c r="X1636">
        <f t="shared" si="394"/>
        <v>0</v>
      </c>
      <c r="Y1636">
        <f t="shared" si="384"/>
        <v>0</v>
      </c>
      <c r="Z1636">
        <f t="shared" si="385"/>
        <v>0</v>
      </c>
      <c r="AA1636">
        <f t="shared" si="389"/>
        <v>0</v>
      </c>
      <c r="AB1636">
        <f t="shared" si="390"/>
        <v>0</v>
      </c>
    </row>
    <row r="1637" spans="1:28">
      <c r="A1637" s="1">
        <v>39522.624305555553</v>
      </c>
      <c r="B1637" s="8">
        <f t="shared" si="386"/>
        <v>39522</v>
      </c>
      <c r="C1637" s="5">
        <v>4</v>
      </c>
      <c r="D1637" s="2">
        <v>7.7999999999999996E-3</v>
      </c>
      <c r="E1637" s="2">
        <v>4.0000000000000001E-3</v>
      </c>
      <c r="F1637" s="2">
        <v>1.1999999999999999E-3</v>
      </c>
      <c r="G1637" s="2"/>
      <c r="H1637" s="2"/>
      <c r="I1637" s="2">
        <v>2.46</v>
      </c>
      <c r="K1637" s="4">
        <f t="shared" si="387"/>
        <v>8.213119932610298E-2</v>
      </c>
      <c r="L1637" s="4">
        <f t="shared" si="388"/>
        <v>0.22172949002217299</v>
      </c>
      <c r="M1637" s="4">
        <f t="shared" si="379"/>
        <v>0</v>
      </c>
      <c r="N1637" s="4">
        <f t="shared" si="380"/>
        <v>0.22172949002217299</v>
      </c>
      <c r="O1637" s="3">
        <f t="shared" si="381"/>
        <v>2.699698675308432</v>
      </c>
      <c r="R1637" s="4">
        <f t="shared" si="391"/>
        <v>0</v>
      </c>
      <c r="U1637" s="6">
        <v>39522.624305555553</v>
      </c>
      <c r="V1637">
        <f t="shared" si="382"/>
        <v>0</v>
      </c>
      <c r="W1637">
        <f t="shared" si="383"/>
        <v>0</v>
      </c>
      <c r="X1637">
        <f t="shared" si="394"/>
        <v>0</v>
      </c>
      <c r="Y1637">
        <f t="shared" si="384"/>
        <v>0</v>
      </c>
      <c r="Z1637">
        <f t="shared" si="385"/>
        <v>0</v>
      </c>
      <c r="AA1637">
        <f t="shared" si="389"/>
        <v>0</v>
      </c>
      <c r="AB1637">
        <f t="shared" si="390"/>
        <v>0</v>
      </c>
    </row>
    <row r="1638" spans="1:28">
      <c r="A1638" s="1">
        <v>39522.710416666669</v>
      </c>
      <c r="B1638" s="8">
        <f t="shared" si="386"/>
        <v>39522</v>
      </c>
      <c r="C1638" s="5">
        <v>5</v>
      </c>
      <c r="D1638" s="2">
        <v>1.03E-2</v>
      </c>
      <c r="E1638" s="2">
        <v>8.3000000000000001E-3</v>
      </c>
      <c r="F1638" s="2">
        <v>1.4E-3</v>
      </c>
      <c r="G1638" s="2"/>
      <c r="H1638" s="2"/>
      <c r="I1638" s="2">
        <v>1.53</v>
      </c>
      <c r="K1638" s="4">
        <f t="shared" si="387"/>
        <v>0.10845530167421291</v>
      </c>
      <c r="L1638" s="4">
        <f t="shared" si="388"/>
        <v>0.46008869179600886</v>
      </c>
      <c r="M1638" s="4">
        <f t="shared" si="379"/>
        <v>0</v>
      </c>
      <c r="N1638" s="4">
        <f t="shared" si="380"/>
        <v>0.46008869179600886</v>
      </c>
      <c r="O1638" s="3">
        <f t="shared" si="381"/>
        <v>4.2421964135793164</v>
      </c>
      <c r="R1638" s="4">
        <f t="shared" si="391"/>
        <v>0</v>
      </c>
      <c r="U1638" s="6">
        <v>39522.710416666669</v>
      </c>
      <c r="V1638">
        <f t="shared" si="382"/>
        <v>0</v>
      </c>
      <c r="W1638">
        <f t="shared" si="383"/>
        <v>0</v>
      </c>
      <c r="X1638">
        <f t="shared" si="394"/>
        <v>0</v>
      </c>
      <c r="Y1638">
        <f t="shared" si="384"/>
        <v>0</v>
      </c>
      <c r="Z1638">
        <f t="shared" si="385"/>
        <v>0</v>
      </c>
      <c r="AA1638">
        <f t="shared" si="389"/>
        <v>0</v>
      </c>
      <c r="AB1638">
        <f t="shared" si="390"/>
        <v>0</v>
      </c>
    </row>
    <row r="1639" spans="1:28">
      <c r="A1639" s="1">
        <v>39522.796527777777</v>
      </c>
      <c r="B1639" s="8">
        <f t="shared" si="386"/>
        <v>39522</v>
      </c>
      <c r="C1639" s="5">
        <v>6</v>
      </c>
      <c r="D1639" s="2">
        <v>1.23E-2</v>
      </c>
      <c r="E1639" s="2">
        <v>1.2699999999999999E-2</v>
      </c>
      <c r="F1639" s="2">
        <v>1.6000000000000001E-3</v>
      </c>
      <c r="G1639" s="2"/>
      <c r="H1639" s="2"/>
      <c r="I1639" s="2">
        <v>1.23</v>
      </c>
      <c r="K1639" s="4">
        <f t="shared" si="387"/>
        <v>0.12951458355270085</v>
      </c>
      <c r="L1639" s="4">
        <f t="shared" si="388"/>
        <v>0.70399113082039921</v>
      </c>
      <c r="M1639" s="4">
        <f t="shared" si="379"/>
        <v>0</v>
      </c>
      <c r="N1639" s="4">
        <f t="shared" si="380"/>
        <v>0.70399113082039921</v>
      </c>
      <c r="O1639" s="3">
        <f t="shared" si="381"/>
        <v>5.4356128206514889</v>
      </c>
      <c r="R1639" s="4">
        <f t="shared" si="391"/>
        <v>0</v>
      </c>
      <c r="U1639" s="6">
        <v>39522.796527777777</v>
      </c>
      <c r="V1639">
        <f t="shared" si="382"/>
        <v>0</v>
      </c>
      <c r="W1639">
        <f t="shared" si="383"/>
        <v>0</v>
      </c>
      <c r="X1639">
        <f t="shared" si="394"/>
        <v>0</v>
      </c>
      <c r="Y1639">
        <f t="shared" si="384"/>
        <v>1</v>
      </c>
      <c r="Z1639">
        <f t="shared" si="385"/>
        <v>0</v>
      </c>
      <c r="AA1639">
        <f t="shared" si="389"/>
        <v>0</v>
      </c>
      <c r="AB1639">
        <f t="shared" si="390"/>
        <v>0</v>
      </c>
    </row>
    <row r="1640" spans="1:28">
      <c r="A1640" s="1">
        <v>39522.882638888892</v>
      </c>
      <c r="B1640" s="8">
        <f t="shared" si="386"/>
        <v>39522</v>
      </c>
      <c r="C1640" s="5">
        <v>7</v>
      </c>
      <c r="D1640" s="2">
        <v>1.32E-2</v>
      </c>
      <c r="E1640" s="2">
        <v>1.67E-2</v>
      </c>
      <c r="F1640" s="2">
        <v>1.6999999999999999E-3</v>
      </c>
      <c r="G1640" s="2">
        <v>1.2999999999999999E-3</v>
      </c>
      <c r="H1640" s="2">
        <v>3.0000000000000001E-3</v>
      </c>
      <c r="I1640" s="2">
        <v>1.32</v>
      </c>
      <c r="K1640" s="4">
        <f t="shared" si="387"/>
        <v>0.13899126039802043</v>
      </c>
      <c r="L1640" s="4">
        <f t="shared" si="388"/>
        <v>0.92572062084257212</v>
      </c>
      <c r="M1640" s="4">
        <f t="shared" si="379"/>
        <v>4.8387096774193547E-2</v>
      </c>
      <c r="N1640" s="4">
        <f t="shared" si="380"/>
        <v>0.97410771761676562</v>
      </c>
      <c r="O1640" s="3">
        <f t="shared" si="381"/>
        <v>7.0084098440957749</v>
      </c>
      <c r="P1640">
        <f t="shared" si="392"/>
        <v>19.131559497413157</v>
      </c>
      <c r="R1640" s="4">
        <f t="shared" si="391"/>
        <v>4.9673250605771345E-2</v>
      </c>
      <c r="U1640" s="6">
        <v>39522.882638888892</v>
      </c>
      <c r="V1640">
        <f t="shared" si="382"/>
        <v>0</v>
      </c>
      <c r="W1640">
        <f t="shared" si="383"/>
        <v>0</v>
      </c>
      <c r="X1640">
        <f t="shared" si="394"/>
        <v>0</v>
      </c>
      <c r="Y1640">
        <f t="shared" si="384"/>
        <v>1</v>
      </c>
      <c r="Z1640">
        <f t="shared" si="385"/>
        <v>0</v>
      </c>
      <c r="AA1640">
        <f t="shared" si="389"/>
        <v>0</v>
      </c>
      <c r="AB1640">
        <f t="shared" si="390"/>
        <v>0</v>
      </c>
    </row>
    <row r="1641" spans="1:28">
      <c r="A1641" s="1">
        <v>39522.96875</v>
      </c>
      <c r="B1641" s="8">
        <f t="shared" si="386"/>
        <v>39522</v>
      </c>
      <c r="C1641" s="5">
        <v>8</v>
      </c>
      <c r="D1641" s="2">
        <v>1.32E-2</v>
      </c>
      <c r="E1641" s="2">
        <v>1.38E-2</v>
      </c>
      <c r="F1641" s="2">
        <v>1.6000000000000001E-3</v>
      </c>
      <c r="G1641" s="2">
        <v>4.0000000000000002E-4</v>
      </c>
      <c r="H1641" s="2">
        <v>2E-3</v>
      </c>
      <c r="I1641" s="2">
        <v>1.25</v>
      </c>
      <c r="K1641" s="4">
        <f t="shared" si="387"/>
        <v>0.13899126039802043</v>
      </c>
      <c r="L1641" s="4">
        <f t="shared" si="388"/>
        <v>0.76496674057649672</v>
      </c>
      <c r="M1641" s="4">
        <f t="shared" si="379"/>
        <v>3.2258064516129031E-2</v>
      </c>
      <c r="N1641" s="4">
        <f t="shared" si="380"/>
        <v>0.79722480509262572</v>
      </c>
      <c r="O1641" s="3">
        <f t="shared" si="381"/>
        <v>5.7357908893671716</v>
      </c>
      <c r="P1641">
        <f t="shared" si="392"/>
        <v>23.713968957871398</v>
      </c>
      <c r="R1641" s="4">
        <f t="shared" si="391"/>
        <v>4.0462946348465818E-2</v>
      </c>
      <c r="U1641" s="6">
        <v>39522.96875</v>
      </c>
      <c r="V1641">
        <f t="shared" si="382"/>
        <v>0</v>
      </c>
      <c r="W1641">
        <f t="shared" si="383"/>
        <v>0</v>
      </c>
      <c r="X1641">
        <f t="shared" si="394"/>
        <v>0</v>
      </c>
      <c r="Y1641">
        <f t="shared" si="384"/>
        <v>1</v>
      </c>
      <c r="Z1641">
        <f t="shared" si="385"/>
        <v>0</v>
      </c>
      <c r="AA1641">
        <f t="shared" si="389"/>
        <v>0</v>
      </c>
      <c r="AB1641">
        <f t="shared" si="390"/>
        <v>0</v>
      </c>
    </row>
    <row r="1642" spans="1:28">
      <c r="A1642" s="1">
        <v>39523.054861111108</v>
      </c>
      <c r="B1642" s="8">
        <f t="shared" si="386"/>
        <v>39523</v>
      </c>
      <c r="C1642" s="5">
        <v>9</v>
      </c>
      <c r="D1642" s="2">
        <v>1.14E-2</v>
      </c>
      <c r="E1642" s="2">
        <v>1.15E-2</v>
      </c>
      <c r="F1642" s="2">
        <v>1.4E-3</v>
      </c>
      <c r="G1642" s="2">
        <v>1.2999999999999999E-3</v>
      </c>
      <c r="H1642" s="2">
        <v>2.7000000000000001E-3</v>
      </c>
      <c r="I1642" s="2">
        <v>1.55</v>
      </c>
      <c r="K1642" s="4">
        <f t="shared" si="387"/>
        <v>0.12003790670738128</v>
      </c>
      <c r="L1642" s="4">
        <f t="shared" si="388"/>
        <v>0.63747228381374732</v>
      </c>
      <c r="M1642" s="4">
        <f t="shared" si="379"/>
        <v>4.3548387096774194E-2</v>
      </c>
      <c r="N1642" s="4">
        <f t="shared" si="380"/>
        <v>0.68102067091052154</v>
      </c>
      <c r="O1642" s="3">
        <f t="shared" si="381"/>
        <v>5.6733800979273887</v>
      </c>
      <c r="P1642">
        <f t="shared" si="392"/>
        <v>14.638252443130494</v>
      </c>
      <c r="R1642" s="4">
        <f t="shared" si="391"/>
        <v>6.3945763993551327E-2</v>
      </c>
      <c r="U1642" s="6">
        <v>39523.054861111108</v>
      </c>
      <c r="V1642">
        <f t="shared" si="382"/>
        <v>0</v>
      </c>
      <c r="W1642">
        <f t="shared" si="383"/>
        <v>0</v>
      </c>
      <c r="X1642">
        <f t="shared" si="394"/>
        <v>0</v>
      </c>
      <c r="Y1642">
        <f t="shared" si="384"/>
        <v>0</v>
      </c>
      <c r="Z1642">
        <f t="shared" si="385"/>
        <v>0</v>
      </c>
      <c r="AA1642">
        <f t="shared" si="389"/>
        <v>0</v>
      </c>
      <c r="AB1642">
        <f t="shared" si="390"/>
        <v>0</v>
      </c>
    </row>
    <row r="1643" spans="1:28">
      <c r="A1643" s="1">
        <v>39523.140972222223</v>
      </c>
      <c r="B1643" s="8">
        <f t="shared" si="386"/>
        <v>39523</v>
      </c>
      <c r="C1643" s="5">
        <v>10</v>
      </c>
      <c r="D1643" s="2">
        <v>7.1000000000000004E-3</v>
      </c>
      <c r="E1643" s="2">
        <v>5.0000000000000001E-3</v>
      </c>
      <c r="F1643" s="2">
        <v>1E-3</v>
      </c>
      <c r="G1643" s="2"/>
      <c r="H1643" s="2"/>
      <c r="I1643" s="2">
        <v>3.92</v>
      </c>
      <c r="K1643" s="4">
        <f t="shared" si="387"/>
        <v>7.4760450668632211E-2</v>
      </c>
      <c r="L1643" s="4">
        <f t="shared" si="388"/>
        <v>0.27716186252771619</v>
      </c>
      <c r="M1643" s="4">
        <f t="shared" si="379"/>
        <v>0</v>
      </c>
      <c r="N1643" s="4">
        <f t="shared" si="380"/>
        <v>0.27716186252771619</v>
      </c>
      <c r="O1643" s="3">
        <f t="shared" si="381"/>
        <v>3.7073326879235498</v>
      </c>
      <c r="R1643" s="4">
        <f t="shared" si="391"/>
        <v>0</v>
      </c>
      <c r="U1643" s="6">
        <v>39523.140972222223</v>
      </c>
      <c r="V1643">
        <f t="shared" si="382"/>
        <v>0</v>
      </c>
      <c r="W1643">
        <f t="shared" si="383"/>
        <v>0</v>
      </c>
      <c r="X1643">
        <f t="shared" si="394"/>
        <v>0</v>
      </c>
      <c r="Y1643">
        <f t="shared" si="384"/>
        <v>0</v>
      </c>
      <c r="Z1643">
        <f t="shared" si="385"/>
        <v>0</v>
      </c>
      <c r="AA1643">
        <f t="shared" si="389"/>
        <v>0</v>
      </c>
      <c r="AB1643">
        <f t="shared" si="390"/>
        <v>0</v>
      </c>
    </row>
    <row r="1644" spans="1:28">
      <c r="A1644" s="1">
        <v>39523.227083333331</v>
      </c>
      <c r="B1644" s="8">
        <f t="shared" si="386"/>
        <v>39523</v>
      </c>
      <c r="C1644" s="5">
        <v>11</v>
      </c>
      <c r="D1644" s="2">
        <v>8.3999999999999995E-3</v>
      </c>
      <c r="E1644" s="2">
        <v>6.1999999999999998E-3</v>
      </c>
      <c r="F1644" s="2">
        <v>1.1999999999999999E-3</v>
      </c>
      <c r="G1644" s="2"/>
      <c r="H1644" s="2"/>
      <c r="I1644" s="2">
        <v>2.57</v>
      </c>
      <c r="K1644" s="4">
        <f t="shared" si="387"/>
        <v>8.8448983889649363E-2</v>
      </c>
      <c r="L1644" s="4">
        <f t="shared" si="388"/>
        <v>0.34368070953436808</v>
      </c>
      <c r="M1644" s="4">
        <f t="shared" si="379"/>
        <v>0</v>
      </c>
      <c r="N1644" s="4">
        <f t="shared" si="380"/>
        <v>0.34368070953436808</v>
      </c>
      <c r="O1644" s="3">
        <f t="shared" si="381"/>
        <v>3.8856377362474923</v>
      </c>
      <c r="R1644" s="4">
        <f t="shared" si="391"/>
        <v>0</v>
      </c>
      <c r="U1644" s="6">
        <v>39523.227083333331</v>
      </c>
      <c r="V1644">
        <f t="shared" si="382"/>
        <v>0</v>
      </c>
      <c r="W1644">
        <f t="shared" si="383"/>
        <v>0</v>
      </c>
      <c r="X1644">
        <f t="shared" si="394"/>
        <v>0</v>
      </c>
      <c r="Y1644">
        <f t="shared" si="384"/>
        <v>0</v>
      </c>
      <c r="Z1644">
        <f t="shared" si="385"/>
        <v>0</v>
      </c>
      <c r="AA1644">
        <f t="shared" si="389"/>
        <v>0</v>
      </c>
      <c r="AB1644">
        <f t="shared" si="390"/>
        <v>0</v>
      </c>
    </row>
    <row r="1645" spans="1:28">
      <c r="A1645" s="1">
        <v>39523.313194444447</v>
      </c>
      <c r="B1645" s="8">
        <f t="shared" si="386"/>
        <v>39523</v>
      </c>
      <c r="C1645" s="5">
        <v>12</v>
      </c>
      <c r="D1645" s="2">
        <v>1.14E-2</v>
      </c>
      <c r="E1645" s="2">
        <v>1.26E-2</v>
      </c>
      <c r="F1645" s="2">
        <v>1.4E-3</v>
      </c>
      <c r="G1645" s="2"/>
      <c r="H1645" s="2"/>
      <c r="I1645" s="2">
        <v>1.8</v>
      </c>
      <c r="K1645" s="4">
        <f t="shared" si="387"/>
        <v>0.12003790670738128</v>
      </c>
      <c r="L1645" s="4">
        <f t="shared" si="388"/>
        <v>0.69844789356984482</v>
      </c>
      <c r="M1645" s="4">
        <f t="shared" si="379"/>
        <v>0</v>
      </c>
      <c r="N1645" s="4">
        <f t="shared" si="380"/>
        <v>0.69844789356984482</v>
      </c>
      <c r="O1645" s="3">
        <f t="shared" si="381"/>
        <v>5.8185610923094879</v>
      </c>
      <c r="R1645" s="4">
        <f t="shared" si="391"/>
        <v>0</v>
      </c>
      <c r="U1645" s="6">
        <v>39523.313194444447</v>
      </c>
      <c r="V1645">
        <f t="shared" si="382"/>
        <v>0</v>
      </c>
      <c r="W1645">
        <f t="shared" si="383"/>
        <v>0</v>
      </c>
      <c r="X1645">
        <f t="shared" si="394"/>
        <v>0</v>
      </c>
      <c r="Y1645">
        <f t="shared" si="384"/>
        <v>0</v>
      </c>
      <c r="Z1645">
        <f t="shared" si="385"/>
        <v>0</v>
      </c>
      <c r="AA1645">
        <f t="shared" si="389"/>
        <v>0</v>
      </c>
      <c r="AB1645">
        <f t="shared" si="390"/>
        <v>0</v>
      </c>
    </row>
    <row r="1646" spans="1:28">
      <c r="A1646" s="1">
        <v>39523.399305555555</v>
      </c>
      <c r="B1646" s="8">
        <f t="shared" si="386"/>
        <v>39523</v>
      </c>
      <c r="C1646" s="5">
        <v>13</v>
      </c>
      <c r="D1646" s="2">
        <v>1.32E-2</v>
      </c>
      <c r="E1646" s="2">
        <v>1.6899999999999998E-2</v>
      </c>
      <c r="F1646" s="2">
        <v>1.6999999999999999E-3</v>
      </c>
      <c r="G1646" s="2"/>
      <c r="H1646" s="2">
        <v>1.2999999999999999E-3</v>
      </c>
      <c r="I1646" s="2">
        <v>3.81</v>
      </c>
      <c r="K1646" s="4">
        <f t="shared" si="387"/>
        <v>0.13899126039802043</v>
      </c>
      <c r="L1646" s="4">
        <f t="shared" si="388"/>
        <v>0.93680709534368067</v>
      </c>
      <c r="M1646" s="4">
        <f t="shared" si="379"/>
        <v>2.0967741935483869E-2</v>
      </c>
      <c r="N1646" s="4">
        <f t="shared" si="380"/>
        <v>0.95777483727916457</v>
      </c>
      <c r="O1646" s="3">
        <f t="shared" si="381"/>
        <v>6.8908997194244135</v>
      </c>
      <c r="P1646">
        <f t="shared" si="392"/>
        <v>44.67849223946785</v>
      </c>
      <c r="R1646" s="4">
        <f t="shared" si="391"/>
        <v>2.1892141158196203E-2</v>
      </c>
      <c r="U1646" s="6">
        <v>39523.399305555555</v>
      </c>
      <c r="V1646">
        <f t="shared" si="382"/>
        <v>0</v>
      </c>
      <c r="W1646">
        <f t="shared" si="383"/>
        <v>0</v>
      </c>
      <c r="X1646">
        <f t="shared" si="394"/>
        <v>0</v>
      </c>
      <c r="Y1646">
        <f t="shared" si="384"/>
        <v>1</v>
      </c>
      <c r="Z1646">
        <f t="shared" si="385"/>
        <v>0</v>
      </c>
      <c r="AA1646">
        <f t="shared" si="389"/>
        <v>1</v>
      </c>
      <c r="AB1646">
        <f t="shared" si="390"/>
        <v>0</v>
      </c>
    </row>
    <row r="1647" spans="1:28">
      <c r="A1647" s="1">
        <v>39523.400694444441</v>
      </c>
      <c r="B1647" s="8">
        <f t="shared" si="386"/>
        <v>39523</v>
      </c>
      <c r="C1647" s="5">
        <v>13</v>
      </c>
      <c r="D1647" s="2">
        <v>1.2500000000000001E-2</v>
      </c>
      <c r="E1647" s="2">
        <v>1.6400000000000001E-2</v>
      </c>
      <c r="F1647" s="2">
        <v>8.9999999999999998E-4</v>
      </c>
      <c r="G1647" s="2">
        <v>4.0000000000000002E-4</v>
      </c>
      <c r="H1647" s="2">
        <v>1.2999999999999999E-3</v>
      </c>
      <c r="I1647" s="2">
        <v>3.58</v>
      </c>
      <c r="K1647" s="4">
        <f t="shared" si="387"/>
        <v>0.13162051174054967</v>
      </c>
      <c r="L1647" s="4">
        <f t="shared" si="388"/>
        <v>0.90909090909090917</v>
      </c>
      <c r="M1647" s="4">
        <f t="shared" si="379"/>
        <v>2.0967741935483869E-2</v>
      </c>
      <c r="N1647" s="4">
        <f t="shared" si="380"/>
        <v>0.93005865102639307</v>
      </c>
      <c r="O1647" s="3">
        <f t="shared" si="381"/>
        <v>7.0662136070381223</v>
      </c>
      <c r="P1647">
        <f t="shared" si="392"/>
        <v>43.356643356643367</v>
      </c>
      <c r="R1647" s="4">
        <f t="shared" si="391"/>
        <v>2.2544537285196276E-2</v>
      </c>
      <c r="U1647" s="6">
        <v>39523.400694444441</v>
      </c>
      <c r="V1647">
        <f t="shared" si="382"/>
        <v>0</v>
      </c>
      <c r="W1647">
        <f t="shared" si="383"/>
        <v>0</v>
      </c>
      <c r="X1647">
        <f t="shared" si="394"/>
        <v>0</v>
      </c>
      <c r="Y1647">
        <f t="shared" si="384"/>
        <v>1</v>
      </c>
      <c r="Z1647">
        <f t="shared" si="385"/>
        <v>0</v>
      </c>
      <c r="AA1647">
        <f t="shared" si="389"/>
        <v>1</v>
      </c>
      <c r="AB1647">
        <f t="shared" si="390"/>
        <v>0</v>
      </c>
    </row>
    <row r="1648" spans="1:28">
      <c r="A1648" s="1">
        <v>39523.402083333334</v>
      </c>
      <c r="B1648" s="8">
        <f t="shared" si="386"/>
        <v>39523</v>
      </c>
      <c r="C1648" s="5">
        <v>13</v>
      </c>
      <c r="D1648" s="2">
        <v>1.2999999999999999E-2</v>
      </c>
      <c r="E1648" s="2">
        <v>1.77E-2</v>
      </c>
      <c r="F1648" s="2">
        <v>8.0000000000000004E-4</v>
      </c>
      <c r="G1648" s="2"/>
      <c r="H1648" s="2"/>
      <c r="I1648" s="2">
        <v>3.38</v>
      </c>
      <c r="K1648" s="4">
        <f t="shared" si="387"/>
        <v>0.13688533221017163</v>
      </c>
      <c r="L1648" s="4">
        <f t="shared" si="388"/>
        <v>0.98115299334811545</v>
      </c>
      <c r="M1648" s="4">
        <f t="shared" si="379"/>
        <v>0</v>
      </c>
      <c r="N1648" s="4">
        <f t="shared" si="380"/>
        <v>0.98115299334811545</v>
      </c>
      <c r="O1648" s="3">
        <f t="shared" si="381"/>
        <v>7.167699982943887</v>
      </c>
      <c r="R1648" s="4">
        <f t="shared" si="391"/>
        <v>0</v>
      </c>
      <c r="U1648" s="6">
        <v>39523.402083333334</v>
      </c>
      <c r="V1648">
        <f t="shared" si="382"/>
        <v>0</v>
      </c>
      <c r="W1648">
        <f t="shared" si="383"/>
        <v>0</v>
      </c>
      <c r="X1648">
        <f t="shared" si="394"/>
        <v>0</v>
      </c>
      <c r="Y1648">
        <f t="shared" si="384"/>
        <v>1</v>
      </c>
      <c r="Z1648">
        <f t="shared" si="385"/>
        <v>0</v>
      </c>
      <c r="AA1648">
        <f t="shared" si="389"/>
        <v>0</v>
      </c>
      <c r="AB1648">
        <f t="shared" si="390"/>
        <v>0</v>
      </c>
    </row>
    <row r="1649" spans="1:28">
      <c r="A1649" s="1">
        <v>39542.006944444445</v>
      </c>
      <c r="B1649" s="8">
        <f t="shared" si="386"/>
        <v>39542</v>
      </c>
      <c r="C1649" s="5">
        <v>1</v>
      </c>
      <c r="D1649" s="2">
        <v>1.06E-2</v>
      </c>
      <c r="E1649" s="2">
        <v>2.7799999999999998E-2</v>
      </c>
      <c r="F1649" s="2">
        <v>1.4E-3</v>
      </c>
      <c r="G1649" s="2">
        <v>3.5000000000000001E-3</v>
      </c>
      <c r="H1649" s="2">
        <v>4.8999999999999998E-3</v>
      </c>
      <c r="I1649" s="2">
        <v>2.54</v>
      </c>
      <c r="K1649" s="4">
        <f t="shared" si="387"/>
        <v>0.1116141939559861</v>
      </c>
      <c r="L1649" s="4">
        <f t="shared" si="388"/>
        <v>1.541019955654102</v>
      </c>
      <c r="M1649" s="4">
        <f t="shared" si="379"/>
        <v>7.9032258064516123E-2</v>
      </c>
      <c r="N1649" s="4">
        <f t="shared" si="380"/>
        <v>1.6200522137186182</v>
      </c>
      <c r="O1649" s="3">
        <f t="shared" si="381"/>
        <v>14.514750824231809</v>
      </c>
      <c r="P1649">
        <f t="shared" si="392"/>
        <v>19.498619847051906</v>
      </c>
      <c r="R1649" s="4">
        <f t="shared" si="391"/>
        <v>4.8783772149607392E-2</v>
      </c>
      <c r="U1649" s="6">
        <v>39542.006944444445</v>
      </c>
      <c r="V1649">
        <f t="shared" si="382"/>
        <v>0</v>
      </c>
      <c r="W1649">
        <f t="shared" si="383"/>
        <v>0</v>
      </c>
      <c r="X1649">
        <f t="shared" si="394"/>
        <v>0</v>
      </c>
      <c r="Y1649">
        <f t="shared" si="384"/>
        <v>0</v>
      </c>
      <c r="Z1649">
        <f t="shared" si="385"/>
        <v>0</v>
      </c>
      <c r="AA1649">
        <f t="shared" si="389"/>
        <v>0</v>
      </c>
      <c r="AB1649">
        <f t="shared" si="390"/>
        <v>0</v>
      </c>
    </row>
    <row r="1650" spans="1:28">
      <c r="A1650" s="1">
        <v>39542.093055555553</v>
      </c>
      <c r="B1650" s="8">
        <f t="shared" si="386"/>
        <v>39542</v>
      </c>
      <c r="C1650" s="5">
        <v>2</v>
      </c>
      <c r="D1650" s="2">
        <v>1.09E-2</v>
      </c>
      <c r="E1650" s="2">
        <v>3.7199999999999997E-2</v>
      </c>
      <c r="F1650" s="2">
        <v>1.5E-3</v>
      </c>
      <c r="G1650" s="2">
        <v>3.5999999999999999E-3</v>
      </c>
      <c r="H1650" s="2">
        <v>5.1000000000000004E-3</v>
      </c>
      <c r="I1650" s="2">
        <v>1.75</v>
      </c>
      <c r="K1650" s="4">
        <f t="shared" si="387"/>
        <v>0.11477308623775929</v>
      </c>
      <c r="L1650" s="4">
        <f t="shared" si="388"/>
        <v>2.0620842572062084</v>
      </c>
      <c r="M1650" s="4">
        <f t="shared" si="379"/>
        <v>8.2258064516129034E-2</v>
      </c>
      <c r="N1650" s="4">
        <f t="shared" si="380"/>
        <v>2.1443423217223372</v>
      </c>
      <c r="O1650" s="3">
        <f t="shared" si="381"/>
        <v>18.683320210455996</v>
      </c>
      <c r="P1650">
        <f t="shared" si="392"/>
        <v>25.068475283683316</v>
      </c>
      <c r="R1650" s="4">
        <f t="shared" si="391"/>
        <v>3.8360509738976423E-2</v>
      </c>
      <c r="U1650" s="6">
        <v>39542.093055555553</v>
      </c>
      <c r="V1650">
        <f t="shared" si="382"/>
        <v>0</v>
      </c>
      <c r="W1650">
        <f t="shared" si="383"/>
        <v>0</v>
      </c>
      <c r="X1650">
        <f t="shared" si="394"/>
        <v>0</v>
      </c>
      <c r="Y1650">
        <f t="shared" si="384"/>
        <v>0</v>
      </c>
      <c r="Z1650">
        <f t="shared" si="385"/>
        <v>1</v>
      </c>
      <c r="AA1650">
        <f t="shared" si="389"/>
        <v>1</v>
      </c>
      <c r="AB1650">
        <f t="shared" si="390"/>
        <v>0</v>
      </c>
    </row>
    <row r="1651" spans="1:28">
      <c r="A1651" s="1">
        <v>39542.179166666669</v>
      </c>
      <c r="B1651" s="8">
        <f t="shared" si="386"/>
        <v>39542</v>
      </c>
      <c r="C1651" s="5">
        <v>3</v>
      </c>
      <c r="D1651" s="2">
        <v>0.01</v>
      </c>
      <c r="E1651" s="2">
        <v>1.41E-2</v>
      </c>
      <c r="F1651" s="2">
        <v>1E-3</v>
      </c>
      <c r="G1651" s="2">
        <v>2.0999999999999999E-3</v>
      </c>
      <c r="H1651" s="2">
        <v>3.0999999999999999E-3</v>
      </c>
      <c r="I1651" s="2">
        <v>2.52</v>
      </c>
      <c r="K1651" s="4">
        <f t="shared" si="387"/>
        <v>0.10529640939243973</v>
      </c>
      <c r="L1651" s="4">
        <f t="shared" si="388"/>
        <v>0.78159645232815966</v>
      </c>
      <c r="M1651" s="4">
        <f t="shared" si="379"/>
        <v>4.9999999999999996E-2</v>
      </c>
      <c r="N1651" s="4">
        <f t="shared" si="380"/>
        <v>0.83159645232815971</v>
      </c>
      <c r="O1651" s="3">
        <f t="shared" si="381"/>
        <v>7.8976715077605322</v>
      </c>
      <c r="P1651">
        <f t="shared" si="392"/>
        <v>15.631929046563194</v>
      </c>
      <c r="R1651" s="4">
        <f t="shared" si="391"/>
        <v>6.0125316624450066E-2</v>
      </c>
      <c r="U1651" s="6">
        <v>39542.179166666669</v>
      </c>
      <c r="V1651">
        <f t="shared" si="382"/>
        <v>0</v>
      </c>
      <c r="W1651">
        <f t="shared" si="383"/>
        <v>0</v>
      </c>
      <c r="X1651">
        <f t="shared" si="394"/>
        <v>0</v>
      </c>
      <c r="Y1651">
        <f t="shared" si="384"/>
        <v>0</v>
      </c>
      <c r="Z1651">
        <f t="shared" si="385"/>
        <v>0</v>
      </c>
      <c r="AA1651">
        <f t="shared" si="389"/>
        <v>0</v>
      </c>
      <c r="AB1651">
        <f t="shared" si="390"/>
        <v>0</v>
      </c>
    </row>
    <row r="1652" spans="1:28">
      <c r="A1652" s="1">
        <v>39542.265277777777</v>
      </c>
      <c r="B1652" s="8">
        <f t="shared" si="386"/>
        <v>39542</v>
      </c>
      <c r="C1652" s="5">
        <v>4</v>
      </c>
      <c r="D1652" s="2">
        <v>6.7999999999999996E-3</v>
      </c>
      <c r="E1652" s="2">
        <v>3.3999999999999998E-3</v>
      </c>
      <c r="F1652" s="2"/>
      <c r="G1652" s="2"/>
      <c r="H1652" s="2"/>
      <c r="I1652" s="2">
        <v>5.91</v>
      </c>
      <c r="K1652" s="4">
        <f t="shared" si="387"/>
        <v>7.1601558386858999E-2</v>
      </c>
      <c r="L1652" s="4">
        <f t="shared" si="388"/>
        <v>0.18847006651884701</v>
      </c>
      <c r="M1652" s="4">
        <f t="shared" si="379"/>
        <v>0</v>
      </c>
      <c r="N1652" s="4">
        <f t="shared" si="380"/>
        <v>0.18847006651884701</v>
      </c>
      <c r="O1652" s="3">
        <f t="shared" si="381"/>
        <v>2.6322062084257212</v>
      </c>
      <c r="R1652" s="4">
        <f t="shared" si="391"/>
        <v>0</v>
      </c>
      <c r="U1652" s="6">
        <v>39542.265277777777</v>
      </c>
      <c r="V1652">
        <f t="shared" si="382"/>
        <v>0</v>
      </c>
      <c r="W1652">
        <f t="shared" si="383"/>
        <v>0</v>
      </c>
      <c r="X1652">
        <f t="shared" si="394"/>
        <v>0</v>
      </c>
      <c r="Y1652">
        <f t="shared" si="384"/>
        <v>0</v>
      </c>
      <c r="Z1652">
        <f t="shared" si="385"/>
        <v>0</v>
      </c>
      <c r="AA1652">
        <f t="shared" si="389"/>
        <v>0</v>
      </c>
      <c r="AB1652">
        <f t="shared" si="390"/>
        <v>0</v>
      </c>
    </row>
    <row r="1653" spans="1:28">
      <c r="A1653" s="1">
        <v>39542.351388888892</v>
      </c>
      <c r="B1653" s="8">
        <f t="shared" si="386"/>
        <v>39542</v>
      </c>
      <c r="C1653" s="5">
        <v>5</v>
      </c>
      <c r="D1653" s="2">
        <v>9.4999999999999998E-3</v>
      </c>
      <c r="E1653" s="2">
        <v>8.5000000000000006E-3</v>
      </c>
      <c r="F1653" s="2"/>
      <c r="G1653" s="2"/>
      <c r="H1653" s="2">
        <v>1.8E-3</v>
      </c>
      <c r="I1653" s="2">
        <v>3.32</v>
      </c>
      <c r="K1653" s="4">
        <f t="shared" si="387"/>
        <v>0.10003158892281773</v>
      </c>
      <c r="L1653" s="4">
        <f t="shared" si="388"/>
        <v>0.47117516629711759</v>
      </c>
      <c r="M1653" s="4">
        <f t="shared" si="379"/>
        <v>2.903225806451613E-2</v>
      </c>
      <c r="N1653" s="4">
        <f t="shared" si="380"/>
        <v>0.50020742436163368</v>
      </c>
      <c r="O1653" s="3">
        <f t="shared" si="381"/>
        <v>5.0004946412236162</v>
      </c>
      <c r="P1653">
        <f t="shared" si="392"/>
        <v>16.229366839122939</v>
      </c>
      <c r="R1653" s="4">
        <f t="shared" si="391"/>
        <v>5.804043812737724E-2</v>
      </c>
      <c r="U1653" s="6">
        <v>39542.351388888892</v>
      </c>
      <c r="V1653">
        <f t="shared" si="382"/>
        <v>0</v>
      </c>
      <c r="W1653">
        <f t="shared" si="383"/>
        <v>0</v>
      </c>
      <c r="X1653">
        <f t="shared" si="394"/>
        <v>0</v>
      </c>
      <c r="Y1653">
        <f t="shared" si="384"/>
        <v>0</v>
      </c>
      <c r="Z1653">
        <f t="shared" si="385"/>
        <v>0</v>
      </c>
      <c r="AA1653">
        <f t="shared" si="389"/>
        <v>0</v>
      </c>
      <c r="AB1653">
        <f t="shared" si="390"/>
        <v>0</v>
      </c>
    </row>
    <row r="1654" spans="1:28">
      <c r="A1654" s="1">
        <v>39542.4375</v>
      </c>
      <c r="B1654" s="8">
        <f t="shared" si="386"/>
        <v>39542</v>
      </c>
      <c r="C1654" s="5">
        <v>6</v>
      </c>
      <c r="D1654" s="2">
        <v>0.01</v>
      </c>
      <c r="E1654" s="2">
        <v>1.4800000000000001E-2</v>
      </c>
      <c r="F1654" s="2">
        <v>8.9999999999999998E-4</v>
      </c>
      <c r="G1654" s="2">
        <v>2.8E-3</v>
      </c>
      <c r="H1654" s="2">
        <v>3.7000000000000002E-3</v>
      </c>
      <c r="I1654" s="2">
        <v>2.67</v>
      </c>
      <c r="K1654" s="4">
        <f t="shared" si="387"/>
        <v>0.10529640939243973</v>
      </c>
      <c r="L1654" s="4">
        <f t="shared" si="388"/>
        <v>0.82039911308204005</v>
      </c>
      <c r="M1654" s="4">
        <f t="shared" si="379"/>
        <v>5.9677419354838716E-2</v>
      </c>
      <c r="N1654" s="4">
        <f t="shared" si="380"/>
        <v>0.88007653243687878</v>
      </c>
      <c r="O1654" s="3">
        <f t="shared" si="381"/>
        <v>8.3580868285530379</v>
      </c>
      <c r="P1654">
        <f t="shared" si="392"/>
        <v>13.747228381374724</v>
      </c>
      <c r="R1654" s="4">
        <f t="shared" si="391"/>
        <v>6.7809351977146284E-2</v>
      </c>
      <c r="U1654" s="6">
        <v>39542.4375</v>
      </c>
      <c r="V1654">
        <f t="shared" si="382"/>
        <v>0</v>
      </c>
      <c r="W1654">
        <f t="shared" si="383"/>
        <v>0</v>
      </c>
      <c r="X1654">
        <f t="shared" si="394"/>
        <v>0</v>
      </c>
      <c r="Y1654">
        <f t="shared" si="384"/>
        <v>0</v>
      </c>
      <c r="Z1654">
        <f t="shared" si="385"/>
        <v>0</v>
      </c>
      <c r="AA1654">
        <f t="shared" si="389"/>
        <v>0</v>
      </c>
      <c r="AB1654">
        <f t="shared" si="390"/>
        <v>0</v>
      </c>
    </row>
    <row r="1655" spans="1:28">
      <c r="A1655" s="1">
        <v>39542.523611111108</v>
      </c>
      <c r="B1655" s="8">
        <f t="shared" si="386"/>
        <v>39542</v>
      </c>
      <c r="C1655" s="5">
        <v>7</v>
      </c>
      <c r="D1655" s="2">
        <v>1.17E-2</v>
      </c>
      <c r="E1655" s="2">
        <v>2.3599999999999999E-2</v>
      </c>
      <c r="F1655" s="2">
        <v>1.1000000000000001E-3</v>
      </c>
      <c r="G1655" s="2">
        <v>3.7000000000000002E-3</v>
      </c>
      <c r="H1655" s="2">
        <v>4.7999999999999996E-3</v>
      </c>
      <c r="I1655" s="2">
        <v>3.64</v>
      </c>
      <c r="K1655" s="4">
        <f t="shared" si="387"/>
        <v>0.12319679898915446</v>
      </c>
      <c r="L1655" s="4">
        <f t="shared" si="388"/>
        <v>1.3082039911308203</v>
      </c>
      <c r="M1655" s="4">
        <f t="shared" si="379"/>
        <v>7.7419354838709667E-2</v>
      </c>
      <c r="N1655" s="4">
        <f t="shared" si="380"/>
        <v>1.38562334596953</v>
      </c>
      <c r="O1655" s="3">
        <f t="shared" si="381"/>
        <v>11.247234971515066</v>
      </c>
      <c r="P1655">
        <f t="shared" si="392"/>
        <v>16.897634885439764</v>
      </c>
      <c r="R1655" s="4">
        <f t="shared" si="391"/>
        <v>5.5873304288575495E-2</v>
      </c>
      <c r="U1655" s="6">
        <v>39542.523611111108</v>
      </c>
      <c r="V1655">
        <f t="shared" si="382"/>
        <v>0</v>
      </c>
      <c r="W1655">
        <f t="shared" si="383"/>
        <v>0</v>
      </c>
      <c r="X1655">
        <f t="shared" si="394"/>
        <v>0</v>
      </c>
      <c r="Y1655">
        <f t="shared" si="384"/>
        <v>0</v>
      </c>
      <c r="Z1655">
        <f t="shared" si="385"/>
        <v>0</v>
      </c>
      <c r="AA1655">
        <f t="shared" si="389"/>
        <v>0</v>
      </c>
      <c r="AB1655">
        <f t="shared" si="390"/>
        <v>0</v>
      </c>
    </row>
    <row r="1656" spans="1:28">
      <c r="A1656" s="1">
        <v>39542.609722222223</v>
      </c>
      <c r="B1656" s="8">
        <f t="shared" si="386"/>
        <v>39542</v>
      </c>
      <c r="C1656" s="5">
        <v>8</v>
      </c>
      <c r="D1656" s="2">
        <v>1.14E-2</v>
      </c>
      <c r="E1656" s="2">
        <v>1.7999999999999999E-2</v>
      </c>
      <c r="F1656" s="2">
        <v>1.2999999999999999E-3</v>
      </c>
      <c r="G1656" s="2">
        <v>3.5999999999999999E-3</v>
      </c>
      <c r="H1656" s="2">
        <v>4.8999999999999998E-3</v>
      </c>
      <c r="I1656" s="2">
        <v>3.57</v>
      </c>
      <c r="K1656" s="4">
        <f t="shared" si="387"/>
        <v>0.12003790670738128</v>
      </c>
      <c r="L1656" s="4">
        <f t="shared" si="388"/>
        <v>0.99778270509977829</v>
      </c>
      <c r="M1656" s="4">
        <f t="shared" si="379"/>
        <v>7.9032258064516123E-2</v>
      </c>
      <c r="N1656" s="4">
        <f t="shared" si="380"/>
        <v>1.0768149631642945</v>
      </c>
      <c r="O1656" s="3">
        <f t="shared" si="381"/>
        <v>8.9706243027818466</v>
      </c>
      <c r="P1656">
        <f t="shared" si="392"/>
        <v>12.625005656364543</v>
      </c>
      <c r="R1656" s="4">
        <f t="shared" si="391"/>
        <v>7.3394464943423915E-2</v>
      </c>
      <c r="U1656" s="6">
        <v>39542.609722222223</v>
      </c>
      <c r="V1656">
        <f t="shared" si="382"/>
        <v>0</v>
      </c>
      <c r="W1656">
        <f t="shared" si="383"/>
        <v>0</v>
      </c>
      <c r="X1656">
        <f t="shared" si="394"/>
        <v>0</v>
      </c>
      <c r="Y1656">
        <f t="shared" si="384"/>
        <v>0</v>
      </c>
      <c r="Z1656">
        <f t="shared" si="385"/>
        <v>0</v>
      </c>
      <c r="AA1656">
        <f t="shared" si="389"/>
        <v>0</v>
      </c>
      <c r="AB1656">
        <f t="shared" si="390"/>
        <v>0</v>
      </c>
    </row>
    <row r="1657" spans="1:28">
      <c r="A1657" s="1">
        <v>39542.695833333331</v>
      </c>
      <c r="B1657" s="8">
        <f t="shared" si="386"/>
        <v>39542</v>
      </c>
      <c r="C1657" s="5">
        <v>9</v>
      </c>
      <c r="D1657" s="2">
        <v>1.0699999999999999E-2</v>
      </c>
      <c r="E1657" s="2">
        <v>8.3999999999999995E-3</v>
      </c>
      <c r="F1657" s="2">
        <v>8.0000000000000004E-4</v>
      </c>
      <c r="G1657" s="2">
        <v>1.1000000000000001E-3</v>
      </c>
      <c r="H1657" s="2">
        <v>1.9E-3</v>
      </c>
      <c r="I1657" s="2">
        <v>5.27</v>
      </c>
      <c r="K1657" s="4">
        <f t="shared" si="387"/>
        <v>0.1126671580499105</v>
      </c>
      <c r="L1657" s="4">
        <f t="shared" si="388"/>
        <v>0.4656319290465632</v>
      </c>
      <c r="M1657" s="4">
        <f t="shared" si="379"/>
        <v>3.0645161290322579E-2</v>
      </c>
      <c r="N1657" s="4">
        <f t="shared" si="380"/>
        <v>0.49627709033688577</v>
      </c>
      <c r="O1657" s="3">
        <f t="shared" si="381"/>
        <v>4.4048070345134622</v>
      </c>
      <c r="P1657">
        <f t="shared" si="392"/>
        <v>15.194305053098379</v>
      </c>
      <c r="R1657" s="4">
        <f t="shared" si="391"/>
        <v>6.1750102688640833E-2</v>
      </c>
      <c r="U1657" s="6">
        <v>39542.695833333331</v>
      </c>
      <c r="V1657">
        <f t="shared" si="382"/>
        <v>0</v>
      </c>
      <c r="W1657">
        <f t="shared" si="383"/>
        <v>0</v>
      </c>
      <c r="X1657">
        <f t="shared" si="394"/>
        <v>0</v>
      </c>
      <c r="Y1657">
        <f t="shared" si="384"/>
        <v>0</v>
      </c>
      <c r="Z1657">
        <f t="shared" si="385"/>
        <v>0</v>
      </c>
      <c r="AA1657">
        <f t="shared" si="389"/>
        <v>0</v>
      </c>
      <c r="AB1657">
        <f t="shared" si="390"/>
        <v>0</v>
      </c>
    </row>
    <row r="1658" spans="1:28">
      <c r="A1658" s="1">
        <v>39542.781944444447</v>
      </c>
      <c r="B1658" s="8">
        <f t="shared" si="386"/>
        <v>39542</v>
      </c>
      <c r="C1658" s="5">
        <v>10</v>
      </c>
      <c r="D1658" s="2">
        <v>5.7999999999999996E-3</v>
      </c>
      <c r="E1658" s="2">
        <v>3.8999999999999998E-3</v>
      </c>
      <c r="F1658" s="2"/>
      <c r="G1658" s="2"/>
      <c r="H1658" s="2"/>
      <c r="I1658" s="2">
        <v>5.08</v>
      </c>
      <c r="K1658" s="4">
        <f t="shared" si="387"/>
        <v>6.1071917447615032E-2</v>
      </c>
      <c r="L1658" s="4">
        <f t="shared" si="388"/>
        <v>0.21618625277161863</v>
      </c>
      <c r="M1658" s="4">
        <f t="shared" si="379"/>
        <v>0</v>
      </c>
      <c r="N1658" s="4">
        <f t="shared" si="380"/>
        <v>0.21618625277161863</v>
      </c>
      <c r="O1658" s="3">
        <f t="shared" si="381"/>
        <v>3.5398635216759695</v>
      </c>
      <c r="R1658" s="4">
        <f t="shared" si="391"/>
        <v>0</v>
      </c>
      <c r="U1658" s="6">
        <v>39542.781944444447</v>
      </c>
      <c r="V1658">
        <f t="shared" si="382"/>
        <v>0</v>
      </c>
      <c r="W1658">
        <f t="shared" si="383"/>
        <v>0</v>
      </c>
      <c r="X1658">
        <f t="shared" si="394"/>
        <v>0</v>
      </c>
      <c r="Y1658">
        <f t="shared" si="384"/>
        <v>0</v>
      </c>
      <c r="Z1658">
        <f t="shared" si="385"/>
        <v>0</v>
      </c>
      <c r="AA1658">
        <f t="shared" si="389"/>
        <v>0</v>
      </c>
      <c r="AB1658">
        <f t="shared" si="390"/>
        <v>0</v>
      </c>
    </row>
    <row r="1659" spans="1:28">
      <c r="A1659" s="1">
        <v>39542.868055555555</v>
      </c>
      <c r="B1659" s="8">
        <f t="shared" si="386"/>
        <v>39542</v>
      </c>
      <c r="C1659" s="5">
        <v>11</v>
      </c>
      <c r="D1659" s="2">
        <v>7.4999999999999997E-3</v>
      </c>
      <c r="E1659" s="2">
        <v>7.6E-3</v>
      </c>
      <c r="F1659" s="2"/>
      <c r="G1659" s="2"/>
      <c r="H1659" s="2"/>
      <c r="I1659" s="2">
        <v>3.16</v>
      </c>
      <c r="K1659" s="4">
        <f t="shared" si="387"/>
        <v>7.8972307044329781E-2</v>
      </c>
      <c r="L1659" s="4">
        <f t="shared" si="388"/>
        <v>0.42128603104212858</v>
      </c>
      <c r="M1659" s="4">
        <f t="shared" si="379"/>
        <v>0</v>
      </c>
      <c r="N1659" s="4">
        <f t="shared" si="380"/>
        <v>0.42128603104212858</v>
      </c>
      <c r="O1659" s="3">
        <f t="shared" si="381"/>
        <v>5.3346045824094608</v>
      </c>
      <c r="R1659" s="4">
        <f t="shared" si="391"/>
        <v>0</v>
      </c>
      <c r="U1659" s="6">
        <v>39542.868055555555</v>
      </c>
      <c r="V1659">
        <f t="shared" si="382"/>
        <v>0</v>
      </c>
      <c r="W1659">
        <f t="shared" si="383"/>
        <v>0</v>
      </c>
      <c r="X1659">
        <f t="shared" si="394"/>
        <v>0</v>
      </c>
      <c r="Y1659">
        <f t="shared" si="384"/>
        <v>0</v>
      </c>
      <c r="Z1659">
        <f t="shared" si="385"/>
        <v>0</v>
      </c>
      <c r="AA1659">
        <f t="shared" si="389"/>
        <v>0</v>
      </c>
      <c r="AB1659">
        <f t="shared" si="390"/>
        <v>0</v>
      </c>
    </row>
    <row r="1660" spans="1:28">
      <c r="A1660" s="1">
        <v>39542.95416666667</v>
      </c>
      <c r="B1660" s="8">
        <f t="shared" si="386"/>
        <v>39542</v>
      </c>
      <c r="C1660" s="5">
        <v>12</v>
      </c>
      <c r="D1660" s="2">
        <v>1.18E-2</v>
      </c>
      <c r="E1660" s="2">
        <v>2.1499999999999998E-2</v>
      </c>
      <c r="F1660" s="2">
        <v>1.1999999999999999E-3</v>
      </c>
      <c r="G1660" s="2">
        <v>2E-3</v>
      </c>
      <c r="H1660" s="2">
        <v>3.2000000000000002E-3</v>
      </c>
      <c r="I1660" s="2">
        <v>2.61</v>
      </c>
      <c r="K1660" s="4">
        <f t="shared" si="387"/>
        <v>0.12424976308307888</v>
      </c>
      <c r="L1660" s="4">
        <f t="shared" si="388"/>
        <v>1.1917960088691797</v>
      </c>
      <c r="M1660" s="4">
        <f t="shared" si="379"/>
        <v>5.1612903225806452E-2</v>
      </c>
      <c r="N1660" s="4">
        <f t="shared" si="380"/>
        <v>1.2434089120949861</v>
      </c>
      <c r="O1660" s="3">
        <f t="shared" si="381"/>
        <v>10.007334269632272</v>
      </c>
      <c r="P1660">
        <f t="shared" si="392"/>
        <v>23.091047671840357</v>
      </c>
      <c r="R1660" s="4">
        <f t="shared" si="391"/>
        <v>4.1509195184105015E-2</v>
      </c>
      <c r="U1660" s="6">
        <v>39542.95416666667</v>
      </c>
      <c r="V1660">
        <f t="shared" si="382"/>
        <v>0</v>
      </c>
      <c r="W1660">
        <f t="shared" si="383"/>
        <v>0</v>
      </c>
      <c r="X1660">
        <f t="shared" si="394"/>
        <v>0</v>
      </c>
      <c r="Y1660">
        <f t="shared" si="384"/>
        <v>0</v>
      </c>
      <c r="Z1660">
        <f t="shared" si="385"/>
        <v>0</v>
      </c>
      <c r="AA1660">
        <f t="shared" si="389"/>
        <v>0</v>
      </c>
      <c r="AB1660">
        <f t="shared" si="390"/>
        <v>0</v>
      </c>
    </row>
    <row r="1661" spans="1:28">
      <c r="A1661" s="1">
        <v>39543.040277777778</v>
      </c>
      <c r="B1661" s="8">
        <f t="shared" si="386"/>
        <v>39543</v>
      </c>
      <c r="C1661" s="5">
        <v>13</v>
      </c>
      <c r="D1661" s="2">
        <v>1.23E-2</v>
      </c>
      <c r="E1661" s="2">
        <v>3.2500000000000001E-2</v>
      </c>
      <c r="F1661" s="2">
        <v>1.6000000000000001E-3</v>
      </c>
      <c r="G1661" s="2">
        <v>3.3999999999999998E-3</v>
      </c>
      <c r="H1661" s="2">
        <v>5.0000000000000001E-3</v>
      </c>
      <c r="I1661" s="2">
        <v>2.91</v>
      </c>
      <c r="K1661" s="4">
        <f t="shared" si="387"/>
        <v>0.12951458355270085</v>
      </c>
      <c r="L1661" s="4">
        <f t="shared" si="388"/>
        <v>1.8015521064301554</v>
      </c>
      <c r="M1661" s="4">
        <f t="shared" si="379"/>
        <v>8.0645161290322578E-2</v>
      </c>
      <c r="N1661" s="4">
        <f t="shared" si="380"/>
        <v>1.8821972677204779</v>
      </c>
      <c r="O1661" s="3">
        <f t="shared" si="381"/>
        <v>14.532705245155594</v>
      </c>
      <c r="P1661">
        <f t="shared" si="392"/>
        <v>22.339246119733929</v>
      </c>
      <c r="R1661" s="4">
        <f t="shared" si="391"/>
        <v>4.2846285388561653E-2</v>
      </c>
      <c r="U1661" s="6">
        <v>39543.040277777778</v>
      </c>
      <c r="V1661">
        <f t="shared" si="382"/>
        <v>0</v>
      </c>
      <c r="W1661">
        <f t="shared" si="383"/>
        <v>0</v>
      </c>
      <c r="X1661">
        <f t="shared" si="394"/>
        <v>0</v>
      </c>
      <c r="Y1661">
        <f t="shared" si="384"/>
        <v>1</v>
      </c>
      <c r="Z1661">
        <f t="shared" si="385"/>
        <v>0</v>
      </c>
      <c r="AA1661">
        <f t="shared" si="389"/>
        <v>0</v>
      </c>
      <c r="AB1661">
        <f t="shared" si="390"/>
        <v>0</v>
      </c>
    </row>
    <row r="1662" spans="1:28">
      <c r="A1662" s="1">
        <v>39543.041666666664</v>
      </c>
      <c r="B1662" s="8">
        <f t="shared" si="386"/>
        <v>39543</v>
      </c>
      <c r="C1662" s="5">
        <v>13</v>
      </c>
      <c r="D1662" s="2">
        <v>1.2699999999999999E-2</v>
      </c>
      <c r="E1662" s="2">
        <v>2.8899999999999999E-2</v>
      </c>
      <c r="F1662" s="2">
        <v>1.9E-3</v>
      </c>
      <c r="G1662" s="2">
        <v>2.8999999999999998E-3</v>
      </c>
      <c r="H1662" s="2">
        <v>4.7999999999999996E-3</v>
      </c>
      <c r="I1662" s="2">
        <v>2.83</v>
      </c>
      <c r="K1662" s="4">
        <f t="shared" si="387"/>
        <v>0.13372643992839842</v>
      </c>
      <c r="L1662" s="4">
        <f t="shared" si="388"/>
        <v>1.6019955654101996</v>
      </c>
      <c r="M1662" s="4">
        <f t="shared" si="379"/>
        <v>7.7419354838709667E-2</v>
      </c>
      <c r="N1662" s="4">
        <f t="shared" si="380"/>
        <v>1.6794149202489093</v>
      </c>
      <c r="O1662" s="3">
        <f t="shared" si="381"/>
        <v>12.558585431184168</v>
      </c>
      <c r="P1662">
        <f t="shared" si="392"/>
        <v>20.692442719881747</v>
      </c>
      <c r="R1662" s="4">
        <f t="shared" si="391"/>
        <v>4.6099003828806759E-2</v>
      </c>
      <c r="U1662" s="6">
        <v>39543.041666666664</v>
      </c>
      <c r="V1662">
        <f t="shared" si="382"/>
        <v>0</v>
      </c>
      <c r="W1662">
        <f t="shared" si="383"/>
        <v>0</v>
      </c>
      <c r="X1662">
        <f t="shared" si="394"/>
        <v>0</v>
      </c>
      <c r="Y1662">
        <f t="shared" si="384"/>
        <v>1</v>
      </c>
      <c r="Z1662">
        <f t="shared" si="385"/>
        <v>0</v>
      </c>
      <c r="AA1662">
        <f t="shared" si="389"/>
        <v>0</v>
      </c>
      <c r="AB1662">
        <f t="shared" si="390"/>
        <v>0</v>
      </c>
    </row>
    <row r="1663" spans="1:28">
      <c r="A1663" s="1">
        <v>39543.043055555558</v>
      </c>
      <c r="B1663" s="8">
        <f t="shared" si="386"/>
        <v>39543</v>
      </c>
      <c r="C1663" s="5">
        <v>13</v>
      </c>
      <c r="D1663" s="2">
        <v>1.23E-2</v>
      </c>
      <c r="E1663" s="2">
        <v>4.3799999999999999E-2</v>
      </c>
      <c r="F1663" s="2">
        <v>2E-3</v>
      </c>
      <c r="G1663" s="2">
        <v>2.5999999999999999E-3</v>
      </c>
      <c r="H1663" s="2">
        <v>4.5999999999999999E-3</v>
      </c>
      <c r="I1663" s="2">
        <v>2.81</v>
      </c>
      <c r="K1663" s="4">
        <f t="shared" si="387"/>
        <v>0.12951458355270085</v>
      </c>
      <c r="L1663" s="4">
        <f t="shared" si="388"/>
        <v>2.4279379157427941</v>
      </c>
      <c r="M1663" s="4">
        <f t="shared" si="379"/>
        <v>7.4193548387096769E-2</v>
      </c>
      <c r="N1663" s="4">
        <f t="shared" si="380"/>
        <v>2.5021314641298908</v>
      </c>
      <c r="O1663" s="3">
        <f t="shared" si="381"/>
        <v>19.319302857594778</v>
      </c>
      <c r="P1663">
        <f t="shared" si="392"/>
        <v>32.724380603489834</v>
      </c>
      <c r="R1663" s="4">
        <f t="shared" si="391"/>
        <v>2.9652138367117081E-2</v>
      </c>
      <c r="U1663" s="6">
        <v>39543.043055555558</v>
      </c>
      <c r="V1663">
        <f t="shared" si="382"/>
        <v>0</v>
      </c>
      <c r="W1663">
        <f t="shared" si="383"/>
        <v>0</v>
      </c>
      <c r="X1663">
        <f t="shared" si="394"/>
        <v>0</v>
      </c>
      <c r="Y1663">
        <f t="shared" si="384"/>
        <v>1</v>
      </c>
      <c r="Z1663">
        <f t="shared" si="385"/>
        <v>1</v>
      </c>
      <c r="AA1663">
        <f t="shared" si="389"/>
        <v>1</v>
      </c>
      <c r="AB1663">
        <f t="shared" si="390"/>
        <v>0</v>
      </c>
    </row>
    <row r="1664" spans="1:28">
      <c r="A1664" s="1">
        <v>39562.179861111108</v>
      </c>
      <c r="B1664" s="8">
        <f t="shared" si="386"/>
        <v>39562</v>
      </c>
      <c r="C1664" s="5">
        <v>1</v>
      </c>
      <c r="D1664" s="2">
        <v>9.1999999999999998E-3</v>
      </c>
      <c r="E1664" s="2">
        <v>2.3099999999999999E-2</v>
      </c>
      <c r="F1664" s="2">
        <v>1.8E-3</v>
      </c>
      <c r="G1664" s="2"/>
      <c r="H1664" s="2"/>
      <c r="I1664" s="2">
        <v>2.42</v>
      </c>
      <c r="K1664" s="4">
        <f t="shared" si="387"/>
        <v>9.6872696641044531E-2</v>
      </c>
      <c r="L1664" s="4">
        <f t="shared" si="388"/>
        <v>1.2804878048780488</v>
      </c>
      <c r="M1664" s="4">
        <f t="shared" si="379"/>
        <v>0</v>
      </c>
      <c r="N1664" s="4">
        <f t="shared" si="380"/>
        <v>1.2804878048780488</v>
      </c>
      <c r="O1664" s="3">
        <f t="shared" si="381"/>
        <v>13.218252916224817</v>
      </c>
      <c r="R1664" s="4">
        <f t="shared" si="391"/>
        <v>0</v>
      </c>
      <c r="U1664" s="6">
        <v>39562.179861111108</v>
      </c>
      <c r="V1664">
        <f t="shared" si="382"/>
        <v>0</v>
      </c>
      <c r="W1664">
        <f t="shared" si="383"/>
        <v>0</v>
      </c>
      <c r="X1664">
        <f t="shared" si="394"/>
        <v>0</v>
      </c>
      <c r="Y1664">
        <f t="shared" si="384"/>
        <v>0</v>
      </c>
      <c r="Z1664">
        <f t="shared" si="385"/>
        <v>0</v>
      </c>
      <c r="AA1664">
        <f t="shared" si="389"/>
        <v>0</v>
      </c>
      <c r="AB1664">
        <f t="shared" si="390"/>
        <v>0</v>
      </c>
    </row>
    <row r="1665" spans="1:28">
      <c r="A1665" s="1">
        <v>39562.265972222223</v>
      </c>
      <c r="B1665" s="8">
        <f t="shared" si="386"/>
        <v>39562</v>
      </c>
      <c r="C1665" s="5">
        <v>2</v>
      </c>
      <c r="D1665" s="2">
        <v>9.2999999999999992E-3</v>
      </c>
      <c r="E1665" s="2">
        <v>2.1600000000000001E-2</v>
      </c>
      <c r="F1665" s="2">
        <v>1.9E-3</v>
      </c>
      <c r="G1665" s="2"/>
      <c r="H1665" s="2">
        <v>1.6000000000000001E-3</v>
      </c>
      <c r="I1665" s="2">
        <v>1.82</v>
      </c>
      <c r="K1665" s="4">
        <f t="shared" si="387"/>
        <v>9.7925660734968931E-2</v>
      </c>
      <c r="L1665" s="4">
        <f t="shared" si="388"/>
        <v>1.1973392461197341</v>
      </c>
      <c r="M1665" s="4">
        <f t="shared" si="379"/>
        <v>2.5806451612903226E-2</v>
      </c>
      <c r="N1665" s="4">
        <f t="shared" si="380"/>
        <v>1.2231456977326374</v>
      </c>
      <c r="O1665" s="3">
        <f t="shared" si="381"/>
        <v>12.490553431577267</v>
      </c>
      <c r="P1665">
        <f t="shared" si="392"/>
        <v>46.396895787139698</v>
      </c>
      <c r="R1665" s="4">
        <f t="shared" si="391"/>
        <v>2.1098428143712572E-2</v>
      </c>
      <c r="U1665" s="6">
        <v>39562.265972222223</v>
      </c>
      <c r="V1665">
        <f t="shared" si="382"/>
        <v>0</v>
      </c>
      <c r="W1665">
        <f t="shared" si="383"/>
        <v>0</v>
      </c>
      <c r="X1665">
        <f t="shared" si="394"/>
        <v>0</v>
      </c>
      <c r="Y1665">
        <f t="shared" si="384"/>
        <v>0</v>
      </c>
      <c r="Z1665">
        <f t="shared" si="385"/>
        <v>0</v>
      </c>
      <c r="AA1665">
        <f t="shared" si="389"/>
        <v>1</v>
      </c>
      <c r="AB1665">
        <f t="shared" si="390"/>
        <v>0</v>
      </c>
    </row>
    <row r="1666" spans="1:28">
      <c r="A1666" s="1">
        <v>39562.352083333331</v>
      </c>
      <c r="B1666" s="8">
        <f t="shared" si="386"/>
        <v>39562</v>
      </c>
      <c r="C1666" s="5">
        <v>3</v>
      </c>
      <c r="D1666" s="2">
        <v>7.6E-3</v>
      </c>
      <c r="E1666" s="2">
        <v>1.6E-2</v>
      </c>
      <c r="F1666" s="2">
        <v>1.6999999999999999E-3</v>
      </c>
      <c r="G1666" s="2"/>
      <c r="H1666" s="2"/>
      <c r="I1666" s="2">
        <v>1.98</v>
      </c>
      <c r="K1666" s="4">
        <f t="shared" si="387"/>
        <v>8.0025271138254195E-2</v>
      </c>
      <c r="L1666" s="4">
        <f t="shared" si="388"/>
        <v>0.88691796008869195</v>
      </c>
      <c r="M1666" s="4">
        <f t="shared" ref="M1666:M1729" si="395">(H1666/62)*1000</f>
        <v>0</v>
      </c>
      <c r="N1666" s="4">
        <f t="shared" ref="N1666:N1729" si="396">L1666+M1666</f>
        <v>0.88691796008869195</v>
      </c>
      <c r="O1666" s="3">
        <f t="shared" ref="O1666:O1729" si="397">N1666/K1666</f>
        <v>11.082973509160929</v>
      </c>
      <c r="R1666" s="4">
        <f t="shared" si="391"/>
        <v>0</v>
      </c>
      <c r="U1666" s="6">
        <v>39562.352083333331</v>
      </c>
      <c r="V1666">
        <f t="shared" ref="V1666:V1729" si="398">IF(I1666&gt;15,1,0)</f>
        <v>0</v>
      </c>
      <c r="W1666">
        <f t="shared" ref="W1666:W1729" si="399">IF(I1666&gt;20,1,0)</f>
        <v>0</v>
      </c>
      <c r="X1666">
        <f t="shared" si="394"/>
        <v>0</v>
      </c>
      <c r="Y1666">
        <f t="shared" ref="Y1666:Y1729" si="400">IF(K1666&gt;0.125,1,0)</f>
        <v>0</v>
      </c>
      <c r="Z1666">
        <f t="shared" ref="Z1666:Z1729" si="401">IF(N1666&gt;2,1,0)</f>
        <v>0</v>
      </c>
      <c r="AA1666">
        <f t="shared" si="389"/>
        <v>0</v>
      </c>
      <c r="AB1666">
        <f t="shared" si="390"/>
        <v>0</v>
      </c>
    </row>
    <row r="1667" spans="1:28">
      <c r="A1667" s="1">
        <v>39562.438194444447</v>
      </c>
      <c r="B1667" s="8">
        <f t="shared" ref="B1667:B1730" si="402">INT(A1667)</f>
        <v>39562</v>
      </c>
      <c r="C1667" s="5">
        <v>4</v>
      </c>
      <c r="D1667" s="2">
        <v>6.4000000000000003E-3</v>
      </c>
      <c r="E1667" s="2">
        <v>8.9999999999999993E-3</v>
      </c>
      <c r="F1667" s="2">
        <v>1.4E-3</v>
      </c>
      <c r="G1667" s="2"/>
      <c r="H1667" s="2"/>
      <c r="I1667" s="2">
        <v>1.77</v>
      </c>
      <c r="K1667" s="4">
        <f t="shared" ref="K1667:K1730" si="403">(D1667/94.97)*1000</f>
        <v>6.7389702011161429E-2</v>
      </c>
      <c r="L1667" s="4">
        <f t="shared" ref="L1667:L1730" si="404">(E1667/18.04)*1000</f>
        <v>0.49889135254988914</v>
      </c>
      <c r="M1667" s="4">
        <f t="shared" si="395"/>
        <v>0</v>
      </c>
      <c r="N1667" s="4">
        <f t="shared" si="396"/>
        <v>0.49889135254988914</v>
      </c>
      <c r="O1667" s="3">
        <f t="shared" si="397"/>
        <v>7.4030799611973386</v>
      </c>
      <c r="R1667" s="4">
        <f t="shared" si="391"/>
        <v>0</v>
      </c>
      <c r="U1667" s="6">
        <v>39562.438194444447</v>
      </c>
      <c r="V1667">
        <f t="shared" si="398"/>
        <v>0</v>
      </c>
      <c r="W1667">
        <f t="shared" si="399"/>
        <v>0</v>
      </c>
      <c r="X1667">
        <f t="shared" si="394"/>
        <v>0</v>
      </c>
      <c r="Y1667">
        <f t="shared" si="400"/>
        <v>0</v>
      </c>
      <c r="Z1667">
        <f t="shared" si="401"/>
        <v>0</v>
      </c>
      <c r="AA1667">
        <f t="shared" ref="AA1667:AA1730" si="405">IF(P1667&gt;25,1,0)</f>
        <v>0</v>
      </c>
      <c r="AB1667">
        <f t="shared" ref="AB1667:AB1730" si="406">IF(R1667&gt;0.1,1,0)</f>
        <v>0</v>
      </c>
    </row>
    <row r="1668" spans="1:28">
      <c r="A1668" s="1">
        <v>39562.524305555555</v>
      </c>
      <c r="B1668" s="8">
        <f t="shared" si="402"/>
        <v>39562</v>
      </c>
      <c r="C1668" s="5">
        <v>5</v>
      </c>
      <c r="D1668" s="2">
        <v>7.4000000000000003E-3</v>
      </c>
      <c r="E1668" s="2">
        <v>1.84E-2</v>
      </c>
      <c r="F1668" s="2">
        <v>1.6000000000000001E-3</v>
      </c>
      <c r="G1668" s="2"/>
      <c r="H1668" s="2"/>
      <c r="I1668" s="2">
        <v>2.02</v>
      </c>
      <c r="K1668" s="4">
        <f t="shared" si="403"/>
        <v>7.7919342950405396E-2</v>
      </c>
      <c r="L1668" s="4">
        <f t="shared" si="404"/>
        <v>1.0199556541019956</v>
      </c>
      <c r="M1668" s="4">
        <f t="shared" si="395"/>
        <v>0</v>
      </c>
      <c r="N1668" s="4">
        <f t="shared" si="396"/>
        <v>1.0199556541019956</v>
      </c>
      <c r="O1668" s="3">
        <f t="shared" si="397"/>
        <v>13.089890333792773</v>
      </c>
      <c r="R1668" s="4">
        <f t="shared" si="391"/>
        <v>0</v>
      </c>
      <c r="U1668" s="6">
        <v>39562.524305555555</v>
      </c>
      <c r="V1668">
        <f t="shared" si="398"/>
        <v>0</v>
      </c>
      <c r="W1668">
        <f t="shared" si="399"/>
        <v>0</v>
      </c>
      <c r="X1668">
        <f t="shared" si="394"/>
        <v>0</v>
      </c>
      <c r="Y1668">
        <f t="shared" si="400"/>
        <v>0</v>
      </c>
      <c r="Z1668">
        <f t="shared" si="401"/>
        <v>0</v>
      </c>
      <c r="AA1668">
        <f t="shared" si="405"/>
        <v>0</v>
      </c>
      <c r="AB1668">
        <f t="shared" si="406"/>
        <v>0</v>
      </c>
    </row>
    <row r="1669" spans="1:28">
      <c r="A1669" s="1">
        <v>39562.61041666667</v>
      </c>
      <c r="B1669" s="8">
        <f t="shared" si="402"/>
        <v>39562</v>
      </c>
      <c r="C1669" s="5">
        <v>6</v>
      </c>
      <c r="D1669" s="2">
        <v>7.7000000000000002E-3</v>
      </c>
      <c r="E1669" s="2">
        <v>1.14E-2</v>
      </c>
      <c r="F1669" s="2">
        <v>1.8E-3</v>
      </c>
      <c r="G1669" s="2"/>
      <c r="H1669" s="2"/>
      <c r="I1669" s="2">
        <v>3.36</v>
      </c>
      <c r="K1669" s="4">
        <f t="shared" si="403"/>
        <v>8.107823523217858E-2</v>
      </c>
      <c r="L1669" s="4">
        <f t="shared" si="404"/>
        <v>0.63192904656319293</v>
      </c>
      <c r="M1669" s="4">
        <f t="shared" si="395"/>
        <v>0</v>
      </c>
      <c r="N1669" s="4">
        <f t="shared" si="396"/>
        <v>0.63192904656319293</v>
      </c>
      <c r="O1669" s="3">
        <f t="shared" si="397"/>
        <v>7.7940651366371991</v>
      </c>
      <c r="R1669" s="4">
        <f t="shared" si="391"/>
        <v>0</v>
      </c>
      <c r="U1669" s="6">
        <v>39562.61041666667</v>
      </c>
      <c r="V1669">
        <f t="shared" si="398"/>
        <v>0</v>
      </c>
      <c r="W1669">
        <f t="shared" si="399"/>
        <v>0</v>
      </c>
      <c r="X1669">
        <f t="shared" si="394"/>
        <v>0</v>
      </c>
      <c r="Y1669">
        <f t="shared" si="400"/>
        <v>0</v>
      </c>
      <c r="Z1669">
        <f t="shared" si="401"/>
        <v>0</v>
      </c>
      <c r="AA1669">
        <f t="shared" si="405"/>
        <v>0</v>
      </c>
      <c r="AB1669">
        <f t="shared" si="406"/>
        <v>0</v>
      </c>
    </row>
    <row r="1670" spans="1:28">
      <c r="A1670" s="1">
        <v>39562.696527777778</v>
      </c>
      <c r="B1670" s="8">
        <f t="shared" si="402"/>
        <v>39562</v>
      </c>
      <c r="C1670" s="5">
        <v>7</v>
      </c>
      <c r="D1670" s="2">
        <v>8.3000000000000001E-3</v>
      </c>
      <c r="E1670" s="2">
        <v>1.3599999999999999E-2</v>
      </c>
      <c r="F1670" s="2">
        <v>2.3E-3</v>
      </c>
      <c r="G1670" s="2"/>
      <c r="H1670" s="2">
        <v>2E-3</v>
      </c>
      <c r="I1670" s="2">
        <v>4.17</v>
      </c>
      <c r="K1670" s="4">
        <f t="shared" si="403"/>
        <v>8.7396019795724963E-2</v>
      </c>
      <c r="L1670" s="4">
        <f t="shared" si="404"/>
        <v>0.75388026607538805</v>
      </c>
      <c r="M1670" s="4">
        <f t="shared" si="395"/>
        <v>3.2258064516129031E-2</v>
      </c>
      <c r="N1670" s="4">
        <f t="shared" si="396"/>
        <v>0.78613833059151705</v>
      </c>
      <c r="O1670" s="3">
        <f t="shared" si="397"/>
        <v>8.995127380274262</v>
      </c>
      <c r="P1670">
        <f t="shared" ref="P1670:P1730" si="407">L1670/M1670</f>
        <v>23.37028824833703</v>
      </c>
      <c r="R1670" s="4">
        <f t="shared" ref="R1670:R1730" si="408">M1670/N1670</f>
        <v>4.1033572923300884E-2</v>
      </c>
      <c r="U1670" s="6">
        <v>39562.696527777778</v>
      </c>
      <c r="V1670">
        <f t="shared" si="398"/>
        <v>0</v>
      </c>
      <c r="W1670">
        <f t="shared" si="399"/>
        <v>0</v>
      </c>
      <c r="X1670">
        <f t="shared" si="394"/>
        <v>0</v>
      </c>
      <c r="Y1670">
        <f t="shared" si="400"/>
        <v>0</v>
      </c>
      <c r="Z1670">
        <f t="shared" si="401"/>
        <v>0</v>
      </c>
      <c r="AA1670">
        <f t="shared" si="405"/>
        <v>0</v>
      </c>
      <c r="AB1670">
        <f t="shared" si="406"/>
        <v>0</v>
      </c>
    </row>
    <row r="1671" spans="1:28">
      <c r="A1671" s="1">
        <v>39562.782638888886</v>
      </c>
      <c r="B1671" s="8">
        <f t="shared" si="402"/>
        <v>39562</v>
      </c>
      <c r="C1671" s="5">
        <v>8</v>
      </c>
      <c r="D1671" s="2">
        <v>8.8000000000000005E-3</v>
      </c>
      <c r="E1671" s="2">
        <v>9.7999999999999997E-3</v>
      </c>
      <c r="F1671" s="2">
        <v>1.9E-3</v>
      </c>
      <c r="G1671" s="2"/>
      <c r="H1671" s="2">
        <v>1.6999999999999999E-3</v>
      </c>
      <c r="I1671" s="2">
        <v>3.22</v>
      </c>
      <c r="K1671" s="4">
        <f t="shared" si="403"/>
        <v>9.2660840265346961E-2</v>
      </c>
      <c r="L1671" s="4">
        <f t="shared" si="404"/>
        <v>0.5432372505543237</v>
      </c>
      <c r="M1671" s="4">
        <f t="shared" si="395"/>
        <v>2.7419354838709678E-2</v>
      </c>
      <c r="N1671" s="4">
        <f t="shared" si="396"/>
        <v>0.57065660539303342</v>
      </c>
      <c r="O1671" s="3">
        <f t="shared" si="397"/>
        <v>6.158552024338225</v>
      </c>
      <c r="P1671">
        <f t="shared" si="407"/>
        <v>19.812182079040042</v>
      </c>
      <c r="R1671" s="4">
        <f t="shared" si="408"/>
        <v>4.8048782016331698E-2</v>
      </c>
      <c r="U1671" s="6">
        <v>39562.782638888886</v>
      </c>
      <c r="V1671">
        <f t="shared" si="398"/>
        <v>0</v>
      </c>
      <c r="W1671">
        <f t="shared" si="399"/>
        <v>0</v>
      </c>
      <c r="X1671">
        <f t="shared" si="394"/>
        <v>0</v>
      </c>
      <c r="Y1671">
        <f t="shared" si="400"/>
        <v>0</v>
      </c>
      <c r="Z1671">
        <f t="shared" si="401"/>
        <v>0</v>
      </c>
      <c r="AA1671">
        <f t="shared" si="405"/>
        <v>0</v>
      </c>
      <c r="AB1671">
        <f t="shared" si="406"/>
        <v>0</v>
      </c>
    </row>
    <row r="1672" spans="1:28">
      <c r="A1672" s="1">
        <v>39562.868750000001</v>
      </c>
      <c r="B1672" s="8">
        <f t="shared" si="402"/>
        <v>39562</v>
      </c>
      <c r="C1672" s="5">
        <v>9</v>
      </c>
      <c r="D1672" s="2">
        <v>7.0000000000000001E-3</v>
      </c>
      <c r="E1672" s="2">
        <v>5.1000000000000004E-3</v>
      </c>
      <c r="F1672" s="2">
        <v>1.4E-3</v>
      </c>
      <c r="G1672" s="2"/>
      <c r="H1672" s="2">
        <v>1.2999999999999999E-3</v>
      </c>
      <c r="I1672" s="2">
        <v>3.4</v>
      </c>
      <c r="K1672" s="4">
        <f t="shared" si="403"/>
        <v>7.3707486574707798E-2</v>
      </c>
      <c r="L1672" s="4">
        <f t="shared" si="404"/>
        <v>0.28270509977827057</v>
      </c>
      <c r="M1672" s="4">
        <f t="shared" si="395"/>
        <v>2.0967741935483869E-2</v>
      </c>
      <c r="N1672" s="4">
        <f t="shared" si="396"/>
        <v>0.30367284171375442</v>
      </c>
      <c r="O1672" s="3">
        <f t="shared" si="397"/>
        <v>4.1199728253650374</v>
      </c>
      <c r="P1672">
        <f t="shared" si="407"/>
        <v>13.482858604809829</v>
      </c>
      <c r="R1672" s="4">
        <f t="shared" si="408"/>
        <v>6.9047142369248513E-2</v>
      </c>
      <c r="U1672" s="6">
        <v>39562.868750000001</v>
      </c>
      <c r="V1672">
        <f t="shared" si="398"/>
        <v>0</v>
      </c>
      <c r="W1672">
        <f t="shared" si="399"/>
        <v>0</v>
      </c>
      <c r="X1672">
        <f t="shared" si="394"/>
        <v>0</v>
      </c>
      <c r="Y1672">
        <f t="shared" si="400"/>
        <v>0</v>
      </c>
      <c r="Z1672">
        <f t="shared" si="401"/>
        <v>0</v>
      </c>
      <c r="AA1672">
        <f t="shared" si="405"/>
        <v>0</v>
      </c>
      <c r="AB1672">
        <f t="shared" si="406"/>
        <v>0</v>
      </c>
    </row>
    <row r="1673" spans="1:28">
      <c r="A1673" s="1">
        <v>39562.954861111109</v>
      </c>
      <c r="B1673" s="8">
        <f t="shared" si="402"/>
        <v>39562</v>
      </c>
      <c r="C1673" s="5">
        <v>10</v>
      </c>
      <c r="D1673" s="2">
        <v>4.7000000000000002E-3</v>
      </c>
      <c r="E1673" s="2">
        <v>1.4800000000000001E-2</v>
      </c>
      <c r="F1673" s="2">
        <v>1.1999999999999999E-3</v>
      </c>
      <c r="G1673" s="2"/>
      <c r="H1673" s="2"/>
      <c r="I1673" s="2">
        <v>2.83</v>
      </c>
      <c r="K1673" s="4">
        <f t="shared" si="403"/>
        <v>4.9489312414446672E-2</v>
      </c>
      <c r="L1673" s="4">
        <f t="shared" si="404"/>
        <v>0.82039911308204005</v>
      </c>
      <c r="M1673" s="4">
        <f t="shared" si="395"/>
        <v>0</v>
      </c>
      <c r="N1673" s="4">
        <f t="shared" si="396"/>
        <v>0.82039911308204005</v>
      </c>
      <c r="O1673" s="3">
        <f t="shared" si="397"/>
        <v>16.57729867434071</v>
      </c>
      <c r="R1673" s="4">
        <f t="shared" si="408"/>
        <v>0</v>
      </c>
      <c r="U1673" s="6">
        <v>39562.954861111109</v>
      </c>
      <c r="V1673">
        <f t="shared" si="398"/>
        <v>0</v>
      </c>
      <c r="W1673">
        <f t="shared" si="399"/>
        <v>0</v>
      </c>
      <c r="X1673">
        <f t="shared" si="394"/>
        <v>0</v>
      </c>
      <c r="Y1673">
        <f t="shared" si="400"/>
        <v>0</v>
      </c>
      <c r="Z1673">
        <f t="shared" si="401"/>
        <v>0</v>
      </c>
      <c r="AA1673">
        <f t="shared" si="405"/>
        <v>0</v>
      </c>
      <c r="AB1673">
        <f t="shared" si="406"/>
        <v>0</v>
      </c>
    </row>
    <row r="1674" spans="1:28">
      <c r="A1674" s="1">
        <v>39563.040972222225</v>
      </c>
      <c r="B1674" s="8">
        <f t="shared" si="402"/>
        <v>39563</v>
      </c>
      <c r="C1674" s="5">
        <v>11</v>
      </c>
      <c r="D1674" s="2">
        <v>7.7000000000000002E-3</v>
      </c>
      <c r="E1674" s="2">
        <v>2.0299999999999999E-2</v>
      </c>
      <c r="F1674" s="2">
        <v>1.2999999999999999E-3</v>
      </c>
      <c r="G1674" s="2"/>
      <c r="H1674" s="2"/>
      <c r="I1674" s="2">
        <v>1.96</v>
      </c>
      <c r="K1674" s="4">
        <f t="shared" si="403"/>
        <v>8.107823523217858E-2</v>
      </c>
      <c r="L1674" s="4">
        <f t="shared" si="404"/>
        <v>1.1252771618625277</v>
      </c>
      <c r="M1674" s="4">
        <f t="shared" si="395"/>
        <v>0</v>
      </c>
      <c r="N1674" s="4">
        <f t="shared" si="396"/>
        <v>1.1252771618625277</v>
      </c>
      <c r="O1674" s="3">
        <f t="shared" si="397"/>
        <v>13.878905462608346</v>
      </c>
      <c r="R1674" s="4">
        <f t="shared" si="408"/>
        <v>0</v>
      </c>
      <c r="U1674" s="6">
        <v>39563.040972222225</v>
      </c>
      <c r="V1674">
        <f t="shared" si="398"/>
        <v>0</v>
      </c>
      <c r="W1674">
        <f t="shared" si="399"/>
        <v>0</v>
      </c>
      <c r="X1674">
        <f t="shared" si="394"/>
        <v>0</v>
      </c>
      <c r="Y1674">
        <f t="shared" si="400"/>
        <v>0</v>
      </c>
      <c r="Z1674">
        <f t="shared" si="401"/>
        <v>0</v>
      </c>
      <c r="AA1674">
        <f t="shared" si="405"/>
        <v>0</v>
      </c>
      <c r="AB1674">
        <f t="shared" si="406"/>
        <v>0</v>
      </c>
    </row>
    <row r="1675" spans="1:28">
      <c r="A1675" s="1">
        <v>39563.127083333333</v>
      </c>
      <c r="B1675" s="8">
        <f t="shared" si="402"/>
        <v>39563</v>
      </c>
      <c r="C1675" s="5">
        <v>12</v>
      </c>
      <c r="D1675" s="2">
        <v>1.04E-2</v>
      </c>
      <c r="E1675" s="2">
        <v>2.4799999999999999E-2</v>
      </c>
      <c r="F1675" s="2">
        <v>1.8E-3</v>
      </c>
      <c r="G1675" s="2"/>
      <c r="H1675" s="2"/>
      <c r="I1675" s="2">
        <v>2.4300000000000002</v>
      </c>
      <c r="K1675" s="4">
        <f t="shared" si="403"/>
        <v>0.1095082657681373</v>
      </c>
      <c r="L1675" s="4">
        <f t="shared" si="404"/>
        <v>1.3747228381374723</v>
      </c>
      <c r="M1675" s="4">
        <f t="shared" si="395"/>
        <v>0</v>
      </c>
      <c r="N1675" s="4">
        <f t="shared" si="396"/>
        <v>1.3747228381374723</v>
      </c>
      <c r="O1675" s="3">
        <f t="shared" si="397"/>
        <v>12.553598840184208</v>
      </c>
      <c r="R1675" s="4">
        <f t="shared" si="408"/>
        <v>0</v>
      </c>
      <c r="U1675" s="6">
        <v>39563.127083333333</v>
      </c>
      <c r="V1675">
        <f t="shared" si="398"/>
        <v>0</v>
      </c>
      <c r="W1675">
        <f t="shared" si="399"/>
        <v>0</v>
      </c>
      <c r="X1675">
        <f t="shared" si="394"/>
        <v>0</v>
      </c>
      <c r="Y1675">
        <f t="shared" si="400"/>
        <v>0</v>
      </c>
      <c r="Z1675">
        <f t="shared" si="401"/>
        <v>0</v>
      </c>
      <c r="AA1675">
        <f t="shared" si="405"/>
        <v>0</v>
      </c>
      <c r="AB1675">
        <f t="shared" si="406"/>
        <v>0</v>
      </c>
    </row>
    <row r="1676" spans="1:28">
      <c r="A1676" s="1">
        <v>39563.213194444441</v>
      </c>
      <c r="B1676" s="8">
        <f t="shared" si="402"/>
        <v>39563</v>
      </c>
      <c r="C1676" s="5">
        <v>13</v>
      </c>
      <c r="D1676" s="2">
        <v>1.06E-2</v>
      </c>
      <c r="E1676" s="2">
        <v>3.7100000000000001E-2</v>
      </c>
      <c r="F1676" s="2">
        <v>2.0999999999999999E-3</v>
      </c>
      <c r="G1676" s="2">
        <v>1E-3</v>
      </c>
      <c r="H1676" s="2">
        <v>3.0999999999999999E-3</v>
      </c>
      <c r="I1676" s="2">
        <v>3.1</v>
      </c>
      <c r="K1676" s="4">
        <f t="shared" si="403"/>
        <v>0.1116141939559861</v>
      </c>
      <c r="L1676" s="4">
        <f t="shared" si="404"/>
        <v>2.0565410199556542</v>
      </c>
      <c r="M1676" s="4">
        <f t="shared" si="395"/>
        <v>4.9999999999999996E-2</v>
      </c>
      <c r="N1676" s="4">
        <f t="shared" si="396"/>
        <v>2.106541019955654</v>
      </c>
      <c r="O1676" s="3">
        <f t="shared" si="397"/>
        <v>18.873415157093252</v>
      </c>
      <c r="P1676">
        <f t="shared" si="407"/>
        <v>41.130820399113084</v>
      </c>
      <c r="R1676" s="4">
        <f t="shared" si="408"/>
        <v>2.3735592863533498E-2</v>
      </c>
      <c r="U1676" s="6">
        <v>39563.213194444441</v>
      </c>
      <c r="V1676">
        <f t="shared" si="398"/>
        <v>0</v>
      </c>
      <c r="W1676">
        <f t="shared" si="399"/>
        <v>0</v>
      </c>
      <c r="X1676">
        <f t="shared" si="394"/>
        <v>0</v>
      </c>
      <c r="Y1676">
        <f t="shared" si="400"/>
        <v>0</v>
      </c>
      <c r="Z1676">
        <f t="shared" si="401"/>
        <v>1</v>
      </c>
      <c r="AA1676">
        <f t="shared" si="405"/>
        <v>1</v>
      </c>
      <c r="AB1676">
        <f t="shared" si="406"/>
        <v>0</v>
      </c>
    </row>
    <row r="1677" spans="1:28">
      <c r="A1677" s="1">
        <v>39563.214583333334</v>
      </c>
      <c r="B1677" s="8">
        <f t="shared" si="402"/>
        <v>39563</v>
      </c>
      <c r="C1677" s="5">
        <v>13</v>
      </c>
      <c r="D1677" s="2">
        <v>1.1599999999999999E-2</v>
      </c>
      <c r="E1677" s="2">
        <v>3.9600000000000003E-2</v>
      </c>
      <c r="F1677" s="2">
        <v>2.2000000000000001E-3</v>
      </c>
      <c r="G1677" s="2"/>
      <c r="H1677" s="2">
        <v>1.6000000000000001E-3</v>
      </c>
      <c r="I1677" s="2">
        <v>2.86</v>
      </c>
      <c r="K1677" s="4">
        <f t="shared" si="403"/>
        <v>0.12214383489523006</v>
      </c>
      <c r="L1677" s="4">
        <f t="shared" si="404"/>
        <v>2.1951219512195124</v>
      </c>
      <c r="M1677" s="4">
        <f t="shared" si="395"/>
        <v>2.5806451612903226E-2</v>
      </c>
      <c r="N1677" s="4">
        <f t="shared" si="396"/>
        <v>2.2209284028324157</v>
      </c>
      <c r="O1677" s="3">
        <f t="shared" si="397"/>
        <v>18.182894001465044</v>
      </c>
      <c r="P1677">
        <f t="shared" si="407"/>
        <v>85.060975609756099</v>
      </c>
      <c r="R1677" s="4">
        <f t="shared" si="408"/>
        <v>1.1619668414340371E-2</v>
      </c>
      <c r="U1677" s="6">
        <v>39563.214583333334</v>
      </c>
      <c r="V1677">
        <f t="shared" si="398"/>
        <v>0</v>
      </c>
      <c r="W1677">
        <f t="shared" si="399"/>
        <v>0</v>
      </c>
      <c r="X1677">
        <f t="shared" si="394"/>
        <v>0</v>
      </c>
      <c r="Y1677">
        <f t="shared" si="400"/>
        <v>0</v>
      </c>
      <c r="Z1677">
        <f t="shared" si="401"/>
        <v>1</v>
      </c>
      <c r="AA1677">
        <f t="shared" si="405"/>
        <v>1</v>
      </c>
      <c r="AB1677">
        <f t="shared" si="406"/>
        <v>0</v>
      </c>
    </row>
    <row r="1678" spans="1:28">
      <c r="A1678" s="1">
        <v>39563.21597222222</v>
      </c>
      <c r="B1678" s="8">
        <f t="shared" si="402"/>
        <v>39563</v>
      </c>
      <c r="C1678" s="5">
        <v>13</v>
      </c>
      <c r="D1678" s="2">
        <v>1.14E-2</v>
      </c>
      <c r="E1678" s="2">
        <v>3.1099999999999999E-2</v>
      </c>
      <c r="F1678" s="2">
        <v>1.9E-3</v>
      </c>
      <c r="G1678" s="2"/>
      <c r="H1678" s="2">
        <v>1.6000000000000001E-3</v>
      </c>
      <c r="I1678" s="2">
        <v>2.77</v>
      </c>
      <c r="K1678" s="4">
        <f t="shared" si="403"/>
        <v>0.12003790670738128</v>
      </c>
      <c r="L1678" s="4">
        <f t="shared" si="404"/>
        <v>1.7239467849223948</v>
      </c>
      <c r="M1678" s="4">
        <f t="shared" si="395"/>
        <v>2.5806451612903226E-2</v>
      </c>
      <c r="N1678" s="4">
        <f t="shared" si="396"/>
        <v>1.7497532365352981</v>
      </c>
      <c r="O1678" s="3">
        <f t="shared" si="397"/>
        <v>14.576672357347128</v>
      </c>
      <c r="P1678">
        <f t="shared" si="407"/>
        <v>66.802937915742802</v>
      </c>
      <c r="R1678" s="4">
        <f t="shared" si="408"/>
        <v>1.4748623448185647E-2</v>
      </c>
      <c r="U1678" s="6">
        <v>39563.21597222222</v>
      </c>
      <c r="V1678">
        <f t="shared" si="398"/>
        <v>0</v>
      </c>
      <c r="W1678">
        <f t="shared" si="399"/>
        <v>0</v>
      </c>
      <c r="X1678">
        <f t="shared" si="394"/>
        <v>0</v>
      </c>
      <c r="Y1678">
        <f t="shared" si="400"/>
        <v>0</v>
      </c>
      <c r="Z1678">
        <f t="shared" si="401"/>
        <v>0</v>
      </c>
      <c r="AA1678">
        <f t="shared" si="405"/>
        <v>1</v>
      </c>
      <c r="AB1678">
        <f t="shared" si="406"/>
        <v>0</v>
      </c>
    </row>
    <row r="1679" spans="1:28">
      <c r="A1679" s="1">
        <v>39582.412499999999</v>
      </c>
      <c r="B1679" s="8">
        <f t="shared" si="402"/>
        <v>39582</v>
      </c>
      <c r="C1679" s="5">
        <v>1</v>
      </c>
      <c r="D1679" s="2">
        <v>6.3E-3</v>
      </c>
      <c r="E1679" s="2">
        <v>2.3900000000000001E-2</v>
      </c>
      <c r="F1679" s="2">
        <v>1.6999999999999999E-3</v>
      </c>
      <c r="G1679" s="2">
        <v>1.6000000000000001E-3</v>
      </c>
      <c r="H1679" s="2">
        <v>3.3E-3</v>
      </c>
      <c r="I1679" s="2">
        <v>3.64</v>
      </c>
      <c r="K1679" s="4">
        <f t="shared" si="403"/>
        <v>6.6336737917237029E-2</v>
      </c>
      <c r="L1679" s="4">
        <f t="shared" si="404"/>
        <v>1.3248337028824835</v>
      </c>
      <c r="M1679" s="4">
        <f t="shared" si="395"/>
        <v>5.32258064516129E-2</v>
      </c>
      <c r="N1679" s="4">
        <f t="shared" si="396"/>
        <v>1.3780595093340964</v>
      </c>
      <c r="O1679" s="3">
        <f t="shared" si="397"/>
        <v>20.773700254199859</v>
      </c>
      <c r="P1679">
        <f t="shared" si="407"/>
        <v>24.890815023852721</v>
      </c>
      <c r="R1679" s="4">
        <f t="shared" si="408"/>
        <v>3.8623735833681512E-2</v>
      </c>
      <c r="U1679" s="6">
        <v>39582.412499999999</v>
      </c>
      <c r="V1679">
        <f t="shared" si="398"/>
        <v>0</v>
      </c>
      <c r="W1679">
        <f t="shared" si="399"/>
        <v>0</v>
      </c>
      <c r="X1679">
        <f t="shared" si="394"/>
        <v>0</v>
      </c>
      <c r="Y1679">
        <f t="shared" si="400"/>
        <v>0</v>
      </c>
      <c r="Z1679">
        <f t="shared" si="401"/>
        <v>0</v>
      </c>
      <c r="AA1679">
        <f t="shared" si="405"/>
        <v>0</v>
      </c>
      <c r="AB1679">
        <f t="shared" si="406"/>
        <v>0</v>
      </c>
    </row>
    <row r="1680" spans="1:28">
      <c r="A1680" s="1">
        <v>39582.498611111114</v>
      </c>
      <c r="B1680" s="8">
        <f t="shared" si="402"/>
        <v>39582</v>
      </c>
      <c r="C1680" s="5">
        <v>2</v>
      </c>
      <c r="D1680" s="2">
        <v>5.5999999999999999E-3</v>
      </c>
      <c r="E1680" s="2">
        <v>1.66E-2</v>
      </c>
      <c r="F1680" s="2">
        <v>1.5E-3</v>
      </c>
      <c r="G1680" s="2">
        <v>1.9E-3</v>
      </c>
      <c r="H1680" s="2">
        <v>3.3999999999999998E-3</v>
      </c>
      <c r="I1680" s="2">
        <v>3.36</v>
      </c>
      <c r="K1680" s="4">
        <f t="shared" si="403"/>
        <v>5.896598925976624E-2</v>
      </c>
      <c r="L1680" s="4">
        <f t="shared" si="404"/>
        <v>0.92017738359201773</v>
      </c>
      <c r="M1680" s="4">
        <f t="shared" si="395"/>
        <v>5.4838709677419356E-2</v>
      </c>
      <c r="N1680" s="4">
        <f t="shared" si="396"/>
        <v>0.97501609326943706</v>
      </c>
      <c r="O1680" s="3">
        <f t="shared" si="397"/>
        <v>16.53522828174972</v>
      </c>
      <c r="P1680">
        <f t="shared" si="407"/>
        <v>16.77970523020738</v>
      </c>
      <c r="R1680" s="4">
        <f t="shared" si="408"/>
        <v>5.624390208117843E-2</v>
      </c>
      <c r="U1680" s="6">
        <v>39582.498611111114</v>
      </c>
      <c r="V1680">
        <f t="shared" si="398"/>
        <v>0</v>
      </c>
      <c r="W1680">
        <f t="shared" si="399"/>
        <v>0</v>
      </c>
      <c r="X1680">
        <f t="shared" si="394"/>
        <v>0</v>
      </c>
      <c r="Y1680">
        <f t="shared" si="400"/>
        <v>0</v>
      </c>
      <c r="Z1680">
        <f t="shared" si="401"/>
        <v>0</v>
      </c>
      <c r="AA1680">
        <f t="shared" si="405"/>
        <v>0</v>
      </c>
      <c r="AB1680">
        <f t="shared" si="406"/>
        <v>0</v>
      </c>
    </row>
    <row r="1681" spans="1:28">
      <c r="A1681" s="1">
        <v>39582.584722222222</v>
      </c>
      <c r="B1681" s="8">
        <f t="shared" si="402"/>
        <v>39582</v>
      </c>
      <c r="C1681" s="5">
        <v>3</v>
      </c>
      <c r="D1681" s="2">
        <v>3.5000000000000001E-3</v>
      </c>
      <c r="E1681" s="2">
        <v>1.0200000000000001E-2</v>
      </c>
      <c r="F1681" s="2">
        <v>8.0000000000000004E-4</v>
      </c>
      <c r="G1681" s="2"/>
      <c r="H1681" s="2"/>
      <c r="I1681" s="2">
        <v>4.47</v>
      </c>
      <c r="K1681" s="4">
        <f t="shared" si="403"/>
        <v>3.6853743287353899E-2</v>
      </c>
      <c r="L1681" s="4">
        <f t="shared" si="404"/>
        <v>0.56541019955654115</v>
      </c>
      <c r="M1681" s="4">
        <f t="shared" si="395"/>
        <v>0</v>
      </c>
      <c r="N1681" s="4">
        <f t="shared" si="396"/>
        <v>0.56541019955654115</v>
      </c>
      <c r="O1681" s="3">
        <f t="shared" si="397"/>
        <v>15.34200190053849</v>
      </c>
      <c r="R1681" s="4">
        <f t="shared" si="408"/>
        <v>0</v>
      </c>
      <c r="U1681" s="6">
        <v>39582.584722222222</v>
      </c>
      <c r="V1681">
        <f t="shared" si="398"/>
        <v>0</v>
      </c>
      <c r="W1681">
        <f t="shared" si="399"/>
        <v>0</v>
      </c>
      <c r="X1681">
        <f t="shared" si="394"/>
        <v>0</v>
      </c>
      <c r="Y1681">
        <f t="shared" si="400"/>
        <v>0</v>
      </c>
      <c r="Z1681">
        <f t="shared" si="401"/>
        <v>0</v>
      </c>
      <c r="AA1681">
        <f t="shared" si="405"/>
        <v>0</v>
      </c>
      <c r="AB1681">
        <f t="shared" si="406"/>
        <v>0</v>
      </c>
    </row>
    <row r="1682" spans="1:28">
      <c r="A1682" s="1">
        <v>39582.67083333333</v>
      </c>
      <c r="B1682" s="8">
        <f t="shared" si="402"/>
        <v>39582</v>
      </c>
      <c r="C1682" s="5">
        <v>4</v>
      </c>
      <c r="D1682" s="2">
        <v>3.5000000000000001E-3</v>
      </c>
      <c r="E1682" s="2">
        <v>6.1999999999999998E-3</v>
      </c>
      <c r="F1682" s="2">
        <v>6.9999999999999999E-4</v>
      </c>
      <c r="G1682" s="2"/>
      <c r="H1682" s="2"/>
      <c r="I1682" s="2">
        <v>4.28</v>
      </c>
      <c r="K1682" s="4">
        <f t="shared" si="403"/>
        <v>3.6853743287353899E-2</v>
      </c>
      <c r="L1682" s="4">
        <f t="shared" si="404"/>
        <v>0.34368070953436808</v>
      </c>
      <c r="M1682" s="4">
        <f t="shared" si="395"/>
        <v>0</v>
      </c>
      <c r="N1682" s="4">
        <f t="shared" si="396"/>
        <v>0.34368070953436808</v>
      </c>
      <c r="O1682" s="3">
        <f t="shared" si="397"/>
        <v>9.325530566993983</v>
      </c>
      <c r="R1682" s="4">
        <f t="shared" si="408"/>
        <v>0</v>
      </c>
      <c r="U1682" s="6">
        <v>39582.67083333333</v>
      </c>
      <c r="V1682">
        <f t="shared" si="398"/>
        <v>0</v>
      </c>
      <c r="W1682">
        <f t="shared" si="399"/>
        <v>0</v>
      </c>
      <c r="X1682">
        <f t="shared" si="394"/>
        <v>0</v>
      </c>
      <c r="Y1682">
        <f t="shared" si="400"/>
        <v>0</v>
      </c>
      <c r="Z1682">
        <f t="shared" si="401"/>
        <v>0</v>
      </c>
      <c r="AA1682">
        <f t="shared" si="405"/>
        <v>0</v>
      </c>
      <c r="AB1682">
        <f t="shared" si="406"/>
        <v>0</v>
      </c>
    </row>
    <row r="1683" spans="1:28">
      <c r="A1683" s="1">
        <v>39582.756944444445</v>
      </c>
      <c r="B1683" s="8">
        <f t="shared" si="402"/>
        <v>39582</v>
      </c>
      <c r="C1683" s="5">
        <v>5</v>
      </c>
      <c r="D1683" s="2">
        <v>3.5000000000000001E-3</v>
      </c>
      <c r="E1683" s="2">
        <v>5.5999999999999999E-3</v>
      </c>
      <c r="F1683" s="2">
        <v>6.9999999999999999E-4</v>
      </c>
      <c r="G1683" s="2"/>
      <c r="H1683" s="2"/>
      <c r="I1683" s="2">
        <v>4</v>
      </c>
      <c r="K1683" s="4">
        <f t="shared" si="403"/>
        <v>3.6853743287353899E-2</v>
      </c>
      <c r="L1683" s="4">
        <f t="shared" si="404"/>
        <v>0.31042128603104213</v>
      </c>
      <c r="M1683" s="4">
        <f t="shared" si="395"/>
        <v>0</v>
      </c>
      <c r="N1683" s="4">
        <f t="shared" si="396"/>
        <v>0.31042128603104213</v>
      </c>
      <c r="O1683" s="3">
        <f t="shared" si="397"/>
        <v>8.4230598669623067</v>
      </c>
      <c r="R1683" s="4">
        <f t="shared" si="408"/>
        <v>0</v>
      </c>
      <c r="U1683" s="6">
        <v>39582.756944444445</v>
      </c>
      <c r="V1683">
        <f t="shared" si="398"/>
        <v>0</v>
      </c>
      <c r="W1683">
        <f t="shared" si="399"/>
        <v>0</v>
      </c>
      <c r="X1683">
        <f t="shared" ref="X1683:X1730" si="409">IF(O1683&gt;25,1,0)</f>
        <v>0</v>
      </c>
      <c r="Y1683">
        <f t="shared" si="400"/>
        <v>0</v>
      </c>
      <c r="Z1683">
        <f t="shared" si="401"/>
        <v>0</v>
      </c>
      <c r="AA1683">
        <f t="shared" si="405"/>
        <v>0</v>
      </c>
      <c r="AB1683">
        <f t="shared" si="406"/>
        <v>0</v>
      </c>
    </row>
    <row r="1684" spans="1:28">
      <c r="A1684" s="1">
        <v>39582.843055555553</v>
      </c>
      <c r="B1684" s="8">
        <f t="shared" si="402"/>
        <v>39582</v>
      </c>
      <c r="C1684" s="5">
        <v>6</v>
      </c>
      <c r="D1684" s="2">
        <v>4.1999999999999997E-3</v>
      </c>
      <c r="E1684" s="2">
        <v>9.2999999999999992E-3</v>
      </c>
      <c r="F1684" s="2">
        <v>1E-3</v>
      </c>
      <c r="G1684" s="2"/>
      <c r="H1684" s="2"/>
      <c r="I1684" s="2">
        <v>3.74</v>
      </c>
      <c r="K1684" s="4">
        <f t="shared" si="403"/>
        <v>4.4224491944824681E-2</v>
      </c>
      <c r="L1684" s="4">
        <f t="shared" si="404"/>
        <v>0.51552106430155209</v>
      </c>
      <c r="M1684" s="4">
        <f t="shared" si="395"/>
        <v>0</v>
      </c>
      <c r="N1684" s="4">
        <f t="shared" si="396"/>
        <v>0.51552106430155209</v>
      </c>
      <c r="O1684" s="3">
        <f t="shared" si="397"/>
        <v>11.656913208742477</v>
      </c>
      <c r="R1684" s="4">
        <f t="shared" si="408"/>
        <v>0</v>
      </c>
      <c r="U1684" s="6">
        <v>39582.843055555553</v>
      </c>
      <c r="V1684">
        <f t="shared" si="398"/>
        <v>0</v>
      </c>
      <c r="W1684">
        <f t="shared" si="399"/>
        <v>0</v>
      </c>
      <c r="X1684">
        <f t="shared" si="409"/>
        <v>0</v>
      </c>
      <c r="Y1684">
        <f t="shared" si="400"/>
        <v>0</v>
      </c>
      <c r="Z1684">
        <f t="shared" si="401"/>
        <v>0</v>
      </c>
      <c r="AA1684">
        <f t="shared" si="405"/>
        <v>0</v>
      </c>
      <c r="AB1684">
        <f t="shared" si="406"/>
        <v>0</v>
      </c>
    </row>
    <row r="1685" spans="1:28">
      <c r="A1685" s="1">
        <v>39582.929166666669</v>
      </c>
      <c r="B1685" s="8">
        <f t="shared" si="402"/>
        <v>39582</v>
      </c>
      <c r="C1685" s="5">
        <v>7</v>
      </c>
      <c r="D1685" s="2">
        <v>6.3E-3</v>
      </c>
      <c r="E1685" s="2">
        <v>1.8599999999999998E-2</v>
      </c>
      <c r="F1685" s="2">
        <v>1.5E-3</v>
      </c>
      <c r="G1685" s="2">
        <v>5.9999999999999995E-4</v>
      </c>
      <c r="H1685" s="2">
        <v>2.0999999999999999E-3</v>
      </c>
      <c r="I1685" s="2">
        <v>4.0199999999999996</v>
      </c>
      <c r="K1685" s="4">
        <f t="shared" si="403"/>
        <v>6.6336737917237029E-2</v>
      </c>
      <c r="L1685" s="4">
        <f t="shared" si="404"/>
        <v>1.0310421286031042</v>
      </c>
      <c r="M1685" s="4">
        <f t="shared" si="395"/>
        <v>3.387096774193548E-2</v>
      </c>
      <c r="N1685" s="4">
        <f t="shared" si="396"/>
        <v>1.0649130963450397</v>
      </c>
      <c r="O1685" s="3">
        <f t="shared" si="397"/>
        <v>16.053142342839429</v>
      </c>
      <c r="P1685">
        <f t="shared" si="407"/>
        <v>30.440291415901175</v>
      </c>
      <c r="R1685" s="4">
        <f t="shared" si="408"/>
        <v>3.1806320964768223E-2</v>
      </c>
      <c r="U1685" s="6">
        <v>39582.929166666669</v>
      </c>
      <c r="V1685">
        <f t="shared" si="398"/>
        <v>0</v>
      </c>
      <c r="W1685">
        <f t="shared" si="399"/>
        <v>0</v>
      </c>
      <c r="X1685">
        <f t="shared" si="409"/>
        <v>0</v>
      </c>
      <c r="Y1685">
        <f t="shared" si="400"/>
        <v>0</v>
      </c>
      <c r="Z1685">
        <f t="shared" si="401"/>
        <v>0</v>
      </c>
      <c r="AA1685">
        <f t="shared" si="405"/>
        <v>1</v>
      </c>
      <c r="AB1685">
        <f t="shared" si="406"/>
        <v>0</v>
      </c>
    </row>
    <row r="1686" spans="1:28">
      <c r="A1686" s="1">
        <v>39583.015277777777</v>
      </c>
      <c r="B1686" s="8">
        <f t="shared" si="402"/>
        <v>39583</v>
      </c>
      <c r="C1686" s="5">
        <v>8</v>
      </c>
      <c r="D1686" s="2">
        <v>7.0000000000000001E-3</v>
      </c>
      <c r="E1686" s="2">
        <v>2.0299999999999999E-2</v>
      </c>
      <c r="F1686" s="2">
        <v>1.6000000000000001E-3</v>
      </c>
      <c r="G1686" s="2">
        <v>1.6000000000000001E-3</v>
      </c>
      <c r="H1686" s="2">
        <v>3.2000000000000002E-3</v>
      </c>
      <c r="I1686" s="2">
        <v>2.64</v>
      </c>
      <c r="K1686" s="4">
        <f t="shared" si="403"/>
        <v>7.3707486574707798E-2</v>
      </c>
      <c r="L1686" s="4">
        <f t="shared" si="404"/>
        <v>1.1252771618625277</v>
      </c>
      <c r="M1686" s="4">
        <f t="shared" si="395"/>
        <v>5.1612903225806452E-2</v>
      </c>
      <c r="N1686" s="4">
        <f t="shared" si="396"/>
        <v>1.176890065088334</v>
      </c>
      <c r="O1686" s="3">
        <f t="shared" si="397"/>
        <v>15.967035640205584</v>
      </c>
      <c r="P1686">
        <f t="shared" si="407"/>
        <v>21.802245011086473</v>
      </c>
      <c r="R1686" s="4">
        <f t="shared" si="408"/>
        <v>4.3855330890173273E-2</v>
      </c>
      <c r="U1686" s="6">
        <v>39583.015277777777</v>
      </c>
      <c r="V1686">
        <f t="shared" si="398"/>
        <v>0</v>
      </c>
      <c r="W1686">
        <f t="shared" si="399"/>
        <v>0</v>
      </c>
      <c r="X1686">
        <f t="shared" si="409"/>
        <v>0</v>
      </c>
      <c r="Y1686">
        <f t="shared" si="400"/>
        <v>0</v>
      </c>
      <c r="Z1686">
        <f t="shared" si="401"/>
        <v>0</v>
      </c>
      <c r="AA1686">
        <f t="shared" si="405"/>
        <v>0</v>
      </c>
      <c r="AB1686">
        <f t="shared" si="406"/>
        <v>0</v>
      </c>
    </row>
    <row r="1687" spans="1:28">
      <c r="A1687" s="1">
        <v>39583.101388888892</v>
      </c>
      <c r="B1687" s="8">
        <f t="shared" si="402"/>
        <v>39583</v>
      </c>
      <c r="C1687" s="5">
        <v>9</v>
      </c>
      <c r="D1687" s="2">
        <v>5.5999999999999999E-3</v>
      </c>
      <c r="E1687" s="2">
        <v>1.0800000000000001E-2</v>
      </c>
      <c r="F1687" s="2">
        <v>1.2999999999999999E-3</v>
      </c>
      <c r="G1687" s="2">
        <v>6.9999999999999999E-4</v>
      </c>
      <c r="H1687" s="2">
        <v>2E-3</v>
      </c>
      <c r="I1687" s="2">
        <v>3.3</v>
      </c>
      <c r="K1687" s="4">
        <f t="shared" si="403"/>
        <v>5.896598925976624E-2</v>
      </c>
      <c r="L1687" s="4">
        <f t="shared" si="404"/>
        <v>0.59866962305986704</v>
      </c>
      <c r="M1687" s="4">
        <f t="shared" si="395"/>
        <v>3.2258064516129031E-2</v>
      </c>
      <c r="N1687" s="4">
        <f t="shared" si="396"/>
        <v>0.63092768757599604</v>
      </c>
      <c r="O1687" s="3">
        <f t="shared" si="397"/>
        <v>10.699857587337918</v>
      </c>
      <c r="P1687">
        <f t="shared" si="407"/>
        <v>18.558758314855879</v>
      </c>
      <c r="R1687" s="4">
        <f t="shared" si="408"/>
        <v>5.1127990023806816E-2</v>
      </c>
      <c r="U1687" s="6">
        <v>39583.101388888892</v>
      </c>
      <c r="V1687">
        <f t="shared" si="398"/>
        <v>0</v>
      </c>
      <c r="W1687">
        <f t="shared" si="399"/>
        <v>0</v>
      </c>
      <c r="X1687">
        <f t="shared" si="409"/>
        <v>0</v>
      </c>
      <c r="Y1687">
        <f t="shared" si="400"/>
        <v>0</v>
      </c>
      <c r="Z1687">
        <f t="shared" si="401"/>
        <v>0</v>
      </c>
      <c r="AA1687">
        <f t="shared" si="405"/>
        <v>0</v>
      </c>
      <c r="AB1687">
        <f t="shared" si="406"/>
        <v>0</v>
      </c>
    </row>
    <row r="1688" spans="1:28">
      <c r="A1688" s="1">
        <v>39583.1875</v>
      </c>
      <c r="B1688" s="8">
        <f t="shared" si="402"/>
        <v>39583</v>
      </c>
      <c r="C1688" s="5">
        <v>10</v>
      </c>
      <c r="D1688" s="2">
        <v>3.5000000000000001E-3</v>
      </c>
      <c r="E1688" s="2">
        <v>1.06E-2</v>
      </c>
      <c r="F1688" s="2">
        <v>8.9999999999999998E-4</v>
      </c>
      <c r="G1688" s="2"/>
      <c r="H1688" s="2"/>
      <c r="I1688" s="2">
        <v>3.93</v>
      </c>
      <c r="K1688" s="4">
        <f t="shared" si="403"/>
        <v>3.6853743287353899E-2</v>
      </c>
      <c r="L1688" s="4">
        <f t="shared" si="404"/>
        <v>0.58758314855875826</v>
      </c>
      <c r="M1688" s="4">
        <f t="shared" si="395"/>
        <v>0</v>
      </c>
      <c r="N1688" s="4">
        <f t="shared" si="396"/>
        <v>0.58758314855875826</v>
      </c>
      <c r="O1688" s="3">
        <f t="shared" si="397"/>
        <v>15.943649033892935</v>
      </c>
      <c r="R1688" s="4">
        <f t="shared" si="408"/>
        <v>0</v>
      </c>
      <c r="U1688" s="6">
        <v>39583.1875</v>
      </c>
      <c r="V1688">
        <f t="shared" si="398"/>
        <v>0</v>
      </c>
      <c r="W1688">
        <f t="shared" si="399"/>
        <v>0</v>
      </c>
      <c r="X1688">
        <f t="shared" si="409"/>
        <v>0</v>
      </c>
      <c r="Y1688">
        <f t="shared" si="400"/>
        <v>0</v>
      </c>
      <c r="Z1688">
        <f t="shared" si="401"/>
        <v>0</v>
      </c>
      <c r="AA1688">
        <f t="shared" si="405"/>
        <v>0</v>
      </c>
      <c r="AB1688">
        <f t="shared" si="406"/>
        <v>0</v>
      </c>
    </row>
    <row r="1689" spans="1:28">
      <c r="A1689" s="1">
        <v>39583.273611111108</v>
      </c>
      <c r="B1689" s="8">
        <f t="shared" si="402"/>
        <v>39583</v>
      </c>
      <c r="C1689" s="5">
        <v>11</v>
      </c>
      <c r="D1689" s="2">
        <v>4.8999999999999998E-3</v>
      </c>
      <c r="E1689" s="2">
        <v>1.4999999999999999E-2</v>
      </c>
      <c r="F1689" s="2">
        <v>1.1000000000000001E-3</v>
      </c>
      <c r="G1689" s="2"/>
      <c r="H1689" s="2"/>
      <c r="I1689" s="2">
        <v>3.11</v>
      </c>
      <c r="K1689" s="4">
        <f t="shared" si="403"/>
        <v>5.1595240602295464E-2</v>
      </c>
      <c r="L1689" s="4">
        <f t="shared" si="404"/>
        <v>0.83148558758314861</v>
      </c>
      <c r="M1689" s="4">
        <f t="shared" si="395"/>
        <v>0</v>
      </c>
      <c r="N1689" s="4">
        <f t="shared" si="396"/>
        <v>0.83148558758314861</v>
      </c>
      <c r="O1689" s="3">
        <f t="shared" si="397"/>
        <v>16.115548214851351</v>
      </c>
      <c r="R1689" s="4">
        <f t="shared" si="408"/>
        <v>0</v>
      </c>
      <c r="U1689" s="6">
        <v>39583.273611111108</v>
      </c>
      <c r="V1689">
        <f t="shared" si="398"/>
        <v>0</v>
      </c>
      <c r="W1689">
        <f t="shared" si="399"/>
        <v>0</v>
      </c>
      <c r="X1689">
        <f t="shared" si="409"/>
        <v>0</v>
      </c>
      <c r="Y1689">
        <f t="shared" si="400"/>
        <v>0</v>
      </c>
      <c r="Z1689">
        <f t="shared" si="401"/>
        <v>0</v>
      </c>
      <c r="AA1689">
        <f t="shared" si="405"/>
        <v>0</v>
      </c>
      <c r="AB1689">
        <f t="shared" si="406"/>
        <v>0</v>
      </c>
    </row>
    <row r="1690" spans="1:28">
      <c r="A1690" s="1">
        <v>39583.359722222223</v>
      </c>
      <c r="B1690" s="8">
        <f t="shared" si="402"/>
        <v>39583</v>
      </c>
      <c r="C1690" s="5">
        <v>12</v>
      </c>
      <c r="D1690" s="2">
        <v>6.3E-3</v>
      </c>
      <c r="E1690" s="2">
        <v>2.07E-2</v>
      </c>
      <c r="F1690" s="2">
        <v>1.4E-3</v>
      </c>
      <c r="G1690" s="2">
        <v>5.9999999999999995E-4</v>
      </c>
      <c r="H1690" s="2">
        <v>2E-3</v>
      </c>
      <c r="I1690" s="2">
        <v>3.85</v>
      </c>
      <c r="K1690" s="4">
        <f t="shared" si="403"/>
        <v>6.6336737917237029E-2</v>
      </c>
      <c r="L1690" s="4">
        <f t="shared" si="404"/>
        <v>1.147450110864745</v>
      </c>
      <c r="M1690" s="4">
        <f t="shared" si="395"/>
        <v>3.2258064516129031E-2</v>
      </c>
      <c r="N1690" s="4">
        <f t="shared" si="396"/>
        <v>1.179708175380874</v>
      </c>
      <c r="O1690" s="3">
        <f t="shared" si="397"/>
        <v>17.78363260570184</v>
      </c>
      <c r="P1690">
        <f t="shared" si="407"/>
        <v>35.570953436807095</v>
      </c>
      <c r="R1690" s="4">
        <f t="shared" si="408"/>
        <v>2.7344105253584744E-2</v>
      </c>
      <c r="U1690" s="6">
        <v>39583.359722222223</v>
      </c>
      <c r="V1690">
        <f t="shared" si="398"/>
        <v>0</v>
      </c>
      <c r="W1690">
        <f t="shared" si="399"/>
        <v>0</v>
      </c>
      <c r="X1690">
        <f t="shared" si="409"/>
        <v>0</v>
      </c>
      <c r="Y1690">
        <f t="shared" si="400"/>
        <v>0</v>
      </c>
      <c r="Z1690">
        <f t="shared" si="401"/>
        <v>0</v>
      </c>
      <c r="AA1690">
        <f t="shared" si="405"/>
        <v>1</v>
      </c>
      <c r="AB1690">
        <f t="shared" si="406"/>
        <v>0</v>
      </c>
    </row>
    <row r="1691" spans="1:28">
      <c r="A1691" s="1">
        <v>39583.445833333331</v>
      </c>
      <c r="B1691" s="8">
        <f t="shared" si="402"/>
        <v>39583</v>
      </c>
      <c r="C1691" s="5">
        <v>13</v>
      </c>
      <c r="D1691" s="2">
        <v>7.7000000000000002E-3</v>
      </c>
      <c r="E1691" s="2">
        <v>2.18E-2</v>
      </c>
      <c r="F1691" s="2">
        <v>2E-3</v>
      </c>
      <c r="G1691" s="2">
        <v>1.2999999999999999E-3</v>
      </c>
      <c r="H1691" s="2">
        <v>3.3E-3</v>
      </c>
      <c r="I1691" s="2">
        <v>4.99</v>
      </c>
      <c r="K1691" s="4">
        <f t="shared" si="403"/>
        <v>8.107823523217858E-2</v>
      </c>
      <c r="L1691" s="4">
        <f t="shared" si="404"/>
        <v>1.2084257206208426</v>
      </c>
      <c r="M1691" s="4">
        <f t="shared" si="395"/>
        <v>5.32258064516129E-2</v>
      </c>
      <c r="N1691" s="4">
        <f t="shared" si="396"/>
        <v>1.2616515270724555</v>
      </c>
      <c r="O1691" s="3">
        <f t="shared" si="397"/>
        <v>15.560915003385858</v>
      </c>
      <c r="P1691">
        <f t="shared" si="407"/>
        <v>22.703755963179468</v>
      </c>
      <c r="R1691" s="4">
        <f t="shared" si="408"/>
        <v>4.2187406989565822E-2</v>
      </c>
      <c r="U1691" s="6">
        <v>39583.445833333331</v>
      </c>
      <c r="V1691">
        <f t="shared" si="398"/>
        <v>0</v>
      </c>
      <c r="W1691">
        <f t="shared" si="399"/>
        <v>0</v>
      </c>
      <c r="X1691">
        <f t="shared" si="409"/>
        <v>0</v>
      </c>
      <c r="Y1691">
        <f t="shared" si="400"/>
        <v>0</v>
      </c>
      <c r="Z1691">
        <f t="shared" si="401"/>
        <v>0</v>
      </c>
      <c r="AA1691">
        <f t="shared" si="405"/>
        <v>0</v>
      </c>
      <c r="AB1691">
        <f t="shared" si="406"/>
        <v>0</v>
      </c>
    </row>
    <row r="1692" spans="1:28">
      <c r="A1692" s="1">
        <v>39583.447222222225</v>
      </c>
      <c r="B1692" s="8">
        <f t="shared" si="402"/>
        <v>39583</v>
      </c>
      <c r="C1692" s="5">
        <v>13</v>
      </c>
      <c r="D1692" s="2">
        <v>7.0000000000000001E-3</v>
      </c>
      <c r="E1692" s="2">
        <v>2.4E-2</v>
      </c>
      <c r="F1692" s="2">
        <v>2.2000000000000001E-3</v>
      </c>
      <c r="G1692" s="2">
        <v>2E-3</v>
      </c>
      <c r="H1692" s="2">
        <v>4.1999999999999997E-3</v>
      </c>
      <c r="I1692" s="2">
        <v>5.14</v>
      </c>
      <c r="K1692" s="4">
        <f t="shared" si="403"/>
        <v>7.3707486574707798E-2</v>
      </c>
      <c r="L1692" s="4">
        <f t="shared" si="404"/>
        <v>1.3303769401330376</v>
      </c>
      <c r="M1692" s="4">
        <f t="shared" si="395"/>
        <v>6.774193548387096E-2</v>
      </c>
      <c r="N1692" s="4">
        <f t="shared" si="396"/>
        <v>1.3981188756169085</v>
      </c>
      <c r="O1692" s="3">
        <f t="shared" si="397"/>
        <v>18.968478516762545</v>
      </c>
      <c r="P1692">
        <f t="shared" si="407"/>
        <v>19.638897687678178</v>
      </c>
      <c r="R1692" s="4">
        <f t="shared" si="408"/>
        <v>4.8452200070598708E-2</v>
      </c>
      <c r="U1692" s="6">
        <v>39583.447222222225</v>
      </c>
      <c r="V1692">
        <f t="shared" si="398"/>
        <v>0</v>
      </c>
      <c r="W1692">
        <f t="shared" si="399"/>
        <v>0</v>
      </c>
      <c r="X1692">
        <f t="shared" si="409"/>
        <v>0</v>
      </c>
      <c r="Y1692">
        <f t="shared" si="400"/>
        <v>0</v>
      </c>
      <c r="Z1692">
        <f t="shared" si="401"/>
        <v>0</v>
      </c>
      <c r="AA1692">
        <f t="shared" si="405"/>
        <v>0</v>
      </c>
      <c r="AB1692">
        <f t="shared" si="406"/>
        <v>0</v>
      </c>
    </row>
    <row r="1693" spans="1:28">
      <c r="A1693" s="1">
        <v>39583.448611111111</v>
      </c>
      <c r="B1693" s="8">
        <f t="shared" si="402"/>
        <v>39583</v>
      </c>
      <c r="C1693" s="5">
        <v>13</v>
      </c>
      <c r="D1693" s="2">
        <v>7.0000000000000001E-3</v>
      </c>
      <c r="E1693" s="2">
        <v>2.4799999999999999E-2</v>
      </c>
      <c r="F1693" s="2">
        <v>2.0999999999999999E-3</v>
      </c>
      <c r="G1693" s="2">
        <v>2.3E-3</v>
      </c>
      <c r="H1693" s="2">
        <v>4.4000000000000003E-3</v>
      </c>
      <c r="I1693" s="2">
        <v>4.68</v>
      </c>
      <c r="K1693" s="4">
        <f t="shared" si="403"/>
        <v>7.3707486574707798E-2</v>
      </c>
      <c r="L1693" s="4">
        <f t="shared" si="404"/>
        <v>1.3747228381374723</v>
      </c>
      <c r="M1693" s="4">
        <f t="shared" si="395"/>
        <v>7.0967741935483872E-2</v>
      </c>
      <c r="N1693" s="4">
        <f t="shared" si="396"/>
        <v>1.4456905800729563</v>
      </c>
      <c r="O1693" s="3">
        <f t="shared" si="397"/>
        <v>19.613890627075524</v>
      </c>
      <c r="P1693">
        <f t="shared" si="407"/>
        <v>19.371094537391656</v>
      </c>
      <c r="R1693" s="4">
        <f t="shared" si="408"/>
        <v>4.9089163970275372E-2</v>
      </c>
      <c r="U1693" s="6">
        <v>39583.448611111111</v>
      </c>
      <c r="V1693">
        <f t="shared" si="398"/>
        <v>0</v>
      </c>
      <c r="W1693">
        <f t="shared" si="399"/>
        <v>0</v>
      </c>
      <c r="X1693">
        <f t="shared" si="409"/>
        <v>0</v>
      </c>
      <c r="Y1693">
        <f t="shared" si="400"/>
        <v>0</v>
      </c>
      <c r="Z1693">
        <f t="shared" si="401"/>
        <v>0</v>
      </c>
      <c r="AA1693">
        <f t="shared" si="405"/>
        <v>0</v>
      </c>
      <c r="AB1693">
        <f t="shared" si="406"/>
        <v>0</v>
      </c>
    </row>
    <row r="1694" spans="1:28">
      <c r="A1694" s="1">
        <v>39602.049305555556</v>
      </c>
      <c r="B1694" s="8">
        <f t="shared" si="402"/>
        <v>39602</v>
      </c>
      <c r="C1694" s="5">
        <v>1</v>
      </c>
      <c r="D1694" s="2">
        <v>1.4200000000000001E-2</v>
      </c>
      <c r="E1694" s="2">
        <v>4.7899999999999998E-2</v>
      </c>
      <c r="F1694" s="2">
        <v>2.7000000000000001E-3</v>
      </c>
      <c r="G1694" s="2">
        <v>2.3999999999999998E-3</v>
      </c>
      <c r="H1694" s="2">
        <v>5.1000000000000004E-3</v>
      </c>
      <c r="I1694" s="2">
        <v>2.84</v>
      </c>
      <c r="K1694" s="4">
        <f t="shared" si="403"/>
        <v>0.14952090133726442</v>
      </c>
      <c r="L1694" s="4">
        <f t="shared" si="404"/>
        <v>2.6552106430155211</v>
      </c>
      <c r="M1694" s="4">
        <f t="shared" si="395"/>
        <v>8.2258064516129034E-2</v>
      </c>
      <c r="N1694" s="4">
        <f t="shared" si="396"/>
        <v>2.7374687075316499</v>
      </c>
      <c r="O1694" s="3">
        <f t="shared" si="397"/>
        <v>18.308267827766251</v>
      </c>
      <c r="P1694">
        <f t="shared" si="407"/>
        <v>32.279031346463199</v>
      </c>
      <c r="R1694" s="4">
        <f t="shared" si="408"/>
        <v>3.0048951533148432E-2</v>
      </c>
      <c r="U1694" s="6">
        <v>39602.049305555556</v>
      </c>
      <c r="V1694">
        <f t="shared" si="398"/>
        <v>0</v>
      </c>
      <c r="W1694">
        <f t="shared" si="399"/>
        <v>0</v>
      </c>
      <c r="X1694">
        <f t="shared" si="409"/>
        <v>0</v>
      </c>
      <c r="Y1694">
        <f t="shared" si="400"/>
        <v>1</v>
      </c>
      <c r="Z1694">
        <f t="shared" si="401"/>
        <v>1</v>
      </c>
      <c r="AA1694">
        <f t="shared" si="405"/>
        <v>1</v>
      </c>
      <c r="AB1694">
        <f t="shared" si="406"/>
        <v>0</v>
      </c>
    </row>
    <row r="1695" spans="1:28">
      <c r="A1695" s="1">
        <v>39602.135416666664</v>
      </c>
      <c r="B1695" s="8">
        <f t="shared" si="402"/>
        <v>39602</v>
      </c>
      <c r="C1695" s="5">
        <v>2</v>
      </c>
      <c r="D1695" s="2">
        <v>1.4500000000000001E-2</v>
      </c>
      <c r="E1695" s="2">
        <v>5.8400000000000001E-2</v>
      </c>
      <c r="F1695" s="2">
        <v>2.8999999999999998E-3</v>
      </c>
      <c r="G1695" s="2">
        <v>3.0999999999999999E-3</v>
      </c>
      <c r="H1695" s="2">
        <v>6.0000000000000001E-3</v>
      </c>
      <c r="I1695" s="2">
        <v>1.68</v>
      </c>
      <c r="K1695" s="4">
        <f t="shared" si="403"/>
        <v>0.15267979361903761</v>
      </c>
      <c r="L1695" s="4">
        <f t="shared" si="404"/>
        <v>3.2372505543237251</v>
      </c>
      <c r="M1695" s="4">
        <f t="shared" si="395"/>
        <v>9.6774193548387094E-2</v>
      </c>
      <c r="N1695" s="4">
        <f t="shared" si="396"/>
        <v>3.3340247478721121</v>
      </c>
      <c r="O1695" s="3">
        <f t="shared" si="397"/>
        <v>21.836712434856171</v>
      </c>
      <c r="P1695">
        <f t="shared" si="407"/>
        <v>33.45158906134516</v>
      </c>
      <c r="R1695" s="4">
        <f t="shared" si="408"/>
        <v>2.9026237315770278E-2</v>
      </c>
      <c r="U1695" s="6">
        <v>39602.135416666664</v>
      </c>
      <c r="V1695">
        <f t="shared" si="398"/>
        <v>0</v>
      </c>
      <c r="W1695">
        <f t="shared" si="399"/>
        <v>0</v>
      </c>
      <c r="X1695">
        <f t="shared" si="409"/>
        <v>0</v>
      </c>
      <c r="Y1695">
        <f t="shared" si="400"/>
        <v>1</v>
      </c>
      <c r="Z1695">
        <f t="shared" si="401"/>
        <v>1</v>
      </c>
      <c r="AA1695">
        <f t="shared" si="405"/>
        <v>1</v>
      </c>
      <c r="AB1695">
        <f t="shared" si="406"/>
        <v>0</v>
      </c>
    </row>
    <row r="1696" spans="1:28">
      <c r="A1696" s="1">
        <v>39602.22152777778</v>
      </c>
      <c r="B1696" s="8">
        <f t="shared" si="402"/>
        <v>39602</v>
      </c>
      <c r="C1696" s="5">
        <v>3</v>
      </c>
      <c r="D1696" s="2">
        <v>1.04E-2</v>
      </c>
      <c r="E1696" s="2">
        <v>3.3099999999999997E-2</v>
      </c>
      <c r="F1696" s="2">
        <v>2.2000000000000001E-3</v>
      </c>
      <c r="G1696" s="2">
        <v>1.1999999999999999E-3</v>
      </c>
      <c r="H1696" s="2">
        <v>3.3999999999999998E-3</v>
      </c>
      <c r="I1696" s="2">
        <v>2.84</v>
      </c>
      <c r="K1696" s="4">
        <f t="shared" si="403"/>
        <v>0.1095082657681373</v>
      </c>
      <c r="L1696" s="4">
        <f t="shared" si="404"/>
        <v>1.8348115299334813</v>
      </c>
      <c r="M1696" s="4">
        <f t="shared" si="395"/>
        <v>5.4838709677419356E-2</v>
      </c>
      <c r="N1696" s="4">
        <f t="shared" si="396"/>
        <v>1.8896502396109007</v>
      </c>
      <c r="O1696" s="3">
        <f t="shared" si="397"/>
        <v>17.25577723613916</v>
      </c>
      <c r="P1696">
        <f t="shared" si="407"/>
        <v>33.458327898787012</v>
      </c>
      <c r="R1696" s="4">
        <f t="shared" si="408"/>
        <v>2.9020560804263563E-2</v>
      </c>
      <c r="U1696" s="6">
        <v>39602.22152777778</v>
      </c>
      <c r="V1696">
        <f t="shared" si="398"/>
        <v>0</v>
      </c>
      <c r="W1696">
        <f t="shared" si="399"/>
        <v>0</v>
      </c>
      <c r="X1696">
        <f t="shared" si="409"/>
        <v>0</v>
      </c>
      <c r="Y1696">
        <f t="shared" si="400"/>
        <v>0</v>
      </c>
      <c r="Z1696">
        <f t="shared" si="401"/>
        <v>0</v>
      </c>
      <c r="AA1696">
        <f t="shared" si="405"/>
        <v>1</v>
      </c>
      <c r="AB1696">
        <f t="shared" si="406"/>
        <v>0</v>
      </c>
    </row>
    <row r="1697" spans="1:28">
      <c r="A1697" s="1">
        <v>39602.307638888888</v>
      </c>
      <c r="B1697" s="8">
        <f t="shared" si="402"/>
        <v>39602</v>
      </c>
      <c r="C1697" s="5">
        <v>4</v>
      </c>
      <c r="D1697" s="2">
        <v>6.7999999999999996E-3</v>
      </c>
      <c r="E1697" s="2">
        <v>1.9800000000000002E-2</v>
      </c>
      <c r="F1697" s="2">
        <v>1.6000000000000001E-3</v>
      </c>
      <c r="G1697" s="2">
        <v>0</v>
      </c>
      <c r="H1697" s="2">
        <v>1.6000000000000001E-3</v>
      </c>
      <c r="I1697" s="2">
        <v>3.87</v>
      </c>
      <c r="K1697" s="4">
        <f t="shared" si="403"/>
        <v>7.1601558386858999E-2</v>
      </c>
      <c r="L1697" s="4">
        <f t="shared" si="404"/>
        <v>1.0975609756097562</v>
      </c>
      <c r="M1697" s="4">
        <f t="shared" si="395"/>
        <v>2.5806451612903226E-2</v>
      </c>
      <c r="N1697" s="4">
        <f t="shared" si="396"/>
        <v>1.1233674272226595</v>
      </c>
      <c r="O1697" s="3">
        <f t="shared" si="397"/>
        <v>15.68914772990235</v>
      </c>
      <c r="P1697">
        <f t="shared" si="407"/>
        <v>42.530487804878049</v>
      </c>
      <c r="R1697" s="4">
        <f t="shared" si="408"/>
        <v>2.2972405098753323E-2</v>
      </c>
      <c r="U1697" s="6">
        <v>39602.307638888888</v>
      </c>
      <c r="V1697">
        <f t="shared" si="398"/>
        <v>0</v>
      </c>
      <c r="W1697">
        <f t="shared" si="399"/>
        <v>0</v>
      </c>
      <c r="X1697">
        <f t="shared" si="409"/>
        <v>0</v>
      </c>
      <c r="Y1697">
        <f t="shared" si="400"/>
        <v>0</v>
      </c>
      <c r="Z1697">
        <f t="shared" si="401"/>
        <v>0</v>
      </c>
      <c r="AA1697">
        <f t="shared" si="405"/>
        <v>1</v>
      </c>
      <c r="AB1697">
        <f t="shared" si="406"/>
        <v>0</v>
      </c>
    </row>
    <row r="1698" spans="1:28">
      <c r="A1698" s="1">
        <v>39602.393750000003</v>
      </c>
      <c r="B1698" s="8">
        <f t="shared" si="402"/>
        <v>39602</v>
      </c>
      <c r="C1698" s="5">
        <v>5</v>
      </c>
      <c r="D1698" s="2">
        <v>8.5000000000000006E-3</v>
      </c>
      <c r="E1698" s="2">
        <v>2.7400000000000001E-2</v>
      </c>
      <c r="F1698" s="2">
        <v>1.8E-3</v>
      </c>
      <c r="G1698" s="2">
        <v>2.0000000000000001E-4</v>
      </c>
      <c r="H1698" s="2">
        <v>2E-3</v>
      </c>
      <c r="I1698" s="2">
        <v>3.54</v>
      </c>
      <c r="K1698" s="4">
        <f t="shared" si="403"/>
        <v>8.9501947983573776E-2</v>
      </c>
      <c r="L1698" s="4">
        <f t="shared" si="404"/>
        <v>1.5188470066518849</v>
      </c>
      <c r="M1698" s="4">
        <f t="shared" si="395"/>
        <v>3.2258064516129031E-2</v>
      </c>
      <c r="N1698" s="4">
        <f t="shared" si="396"/>
        <v>1.5511050711680139</v>
      </c>
      <c r="O1698" s="3">
        <f t="shared" si="397"/>
        <v>17.330405718685441</v>
      </c>
      <c r="P1698">
        <f t="shared" si="407"/>
        <v>47.084257206208434</v>
      </c>
      <c r="R1698" s="4">
        <f t="shared" si="408"/>
        <v>2.0796827446278702E-2</v>
      </c>
      <c r="U1698" s="6">
        <v>39602.393750000003</v>
      </c>
      <c r="V1698">
        <f t="shared" si="398"/>
        <v>0</v>
      </c>
      <c r="W1698">
        <f t="shared" si="399"/>
        <v>0</v>
      </c>
      <c r="X1698">
        <f t="shared" si="409"/>
        <v>0</v>
      </c>
      <c r="Y1698">
        <f t="shared" si="400"/>
        <v>0</v>
      </c>
      <c r="Z1698">
        <f t="shared" si="401"/>
        <v>0</v>
      </c>
      <c r="AA1698">
        <f t="shared" si="405"/>
        <v>1</v>
      </c>
      <c r="AB1698">
        <f t="shared" si="406"/>
        <v>0</v>
      </c>
    </row>
    <row r="1699" spans="1:28">
      <c r="A1699" s="1">
        <v>39602.479861111111</v>
      </c>
      <c r="B1699" s="8">
        <f t="shared" si="402"/>
        <v>39602</v>
      </c>
      <c r="C1699" s="5">
        <v>6</v>
      </c>
      <c r="D1699" s="2">
        <v>9.1999999999999998E-3</v>
      </c>
      <c r="E1699" s="2">
        <v>2.3800000000000002E-2</v>
      </c>
      <c r="F1699" s="2">
        <v>2.3999999999999998E-3</v>
      </c>
      <c r="G1699" s="2">
        <v>5.9999999999999995E-4</v>
      </c>
      <c r="H1699" s="2">
        <v>3.0000000000000001E-3</v>
      </c>
      <c r="I1699" s="2">
        <v>7.12</v>
      </c>
      <c r="K1699" s="4">
        <f t="shared" si="403"/>
        <v>9.6872696641044531E-2</v>
      </c>
      <c r="L1699" s="4">
        <f t="shared" si="404"/>
        <v>1.3192904656319291</v>
      </c>
      <c r="M1699" s="4">
        <f t="shared" si="395"/>
        <v>4.8387096774193547E-2</v>
      </c>
      <c r="N1699" s="4">
        <f t="shared" si="396"/>
        <v>1.3676775624061226</v>
      </c>
      <c r="O1699" s="3">
        <f t="shared" si="397"/>
        <v>14.118297619751029</v>
      </c>
      <c r="P1699">
        <f t="shared" si="407"/>
        <v>27.265336289726534</v>
      </c>
      <c r="R1699" s="4">
        <f t="shared" si="408"/>
        <v>3.5379023612164315E-2</v>
      </c>
      <c r="U1699" s="6">
        <v>39602.479861111111</v>
      </c>
      <c r="V1699">
        <f t="shared" si="398"/>
        <v>0</v>
      </c>
      <c r="W1699">
        <f t="shared" si="399"/>
        <v>0</v>
      </c>
      <c r="X1699">
        <f t="shared" si="409"/>
        <v>0</v>
      </c>
      <c r="Y1699">
        <f t="shared" si="400"/>
        <v>0</v>
      </c>
      <c r="Z1699">
        <f t="shared" si="401"/>
        <v>0</v>
      </c>
      <c r="AA1699">
        <f t="shared" si="405"/>
        <v>1</v>
      </c>
      <c r="AB1699">
        <f t="shared" si="406"/>
        <v>0</v>
      </c>
    </row>
    <row r="1700" spans="1:28">
      <c r="A1700" s="1">
        <v>39602.565972222219</v>
      </c>
      <c r="B1700" s="8">
        <f t="shared" si="402"/>
        <v>39602</v>
      </c>
      <c r="C1700" s="5">
        <v>7</v>
      </c>
      <c r="D1700" s="2">
        <v>9.1000000000000004E-3</v>
      </c>
      <c r="E1700" s="2">
        <v>2.24E-2</v>
      </c>
      <c r="F1700" s="2">
        <v>2.3E-3</v>
      </c>
      <c r="G1700" s="2">
        <v>4.0000000000000002E-4</v>
      </c>
      <c r="H1700" s="2">
        <v>2.7000000000000001E-3</v>
      </c>
      <c r="I1700" s="2">
        <v>9.86</v>
      </c>
      <c r="K1700" s="4">
        <f t="shared" si="403"/>
        <v>9.5819732547120146E-2</v>
      </c>
      <c r="L1700" s="4">
        <f t="shared" si="404"/>
        <v>1.2416851441241685</v>
      </c>
      <c r="M1700" s="4">
        <f t="shared" si="395"/>
        <v>4.3548387096774194E-2</v>
      </c>
      <c r="N1700" s="4">
        <f t="shared" si="396"/>
        <v>1.2852335312209426</v>
      </c>
      <c r="O1700" s="3">
        <f t="shared" si="397"/>
        <v>13.413036094511309</v>
      </c>
      <c r="P1700">
        <f t="shared" si="407"/>
        <v>28.512769976184611</v>
      </c>
      <c r="R1700" s="4">
        <f t="shared" si="408"/>
        <v>3.3883637517147736E-2</v>
      </c>
      <c r="U1700" s="6">
        <v>39602.565972222219</v>
      </c>
      <c r="V1700">
        <f t="shared" si="398"/>
        <v>0</v>
      </c>
      <c r="W1700">
        <f t="shared" si="399"/>
        <v>0</v>
      </c>
      <c r="X1700">
        <f t="shared" si="409"/>
        <v>0</v>
      </c>
      <c r="Y1700">
        <f t="shared" si="400"/>
        <v>0</v>
      </c>
      <c r="Z1700">
        <f t="shared" si="401"/>
        <v>0</v>
      </c>
      <c r="AA1700">
        <f t="shared" si="405"/>
        <v>1</v>
      </c>
      <c r="AB1700">
        <f t="shared" si="406"/>
        <v>0</v>
      </c>
    </row>
    <row r="1701" spans="1:28">
      <c r="A1701" s="1">
        <v>39602.652083333334</v>
      </c>
      <c r="B1701" s="8">
        <f t="shared" si="402"/>
        <v>39602</v>
      </c>
      <c r="C1701" s="5">
        <v>8</v>
      </c>
      <c r="D1701" s="2">
        <v>6.6E-3</v>
      </c>
      <c r="E1701" s="2">
        <v>1.46E-2</v>
      </c>
      <c r="F1701" s="2">
        <v>1.5E-3</v>
      </c>
      <c r="G1701" s="2"/>
      <c r="H1701" s="2"/>
      <c r="I1701" s="2">
        <v>9.6300000000000008</v>
      </c>
      <c r="K1701" s="4">
        <f t="shared" si="403"/>
        <v>6.9495630199010214E-2</v>
      </c>
      <c r="L1701" s="4">
        <f t="shared" si="404"/>
        <v>0.80931263858093128</v>
      </c>
      <c r="M1701" s="4">
        <f t="shared" si="395"/>
        <v>0</v>
      </c>
      <c r="N1701" s="4">
        <f t="shared" si="396"/>
        <v>0.80931263858093128</v>
      </c>
      <c r="O1701" s="3">
        <f t="shared" si="397"/>
        <v>11.645518376671371</v>
      </c>
      <c r="R1701" s="4">
        <f t="shared" si="408"/>
        <v>0</v>
      </c>
      <c r="U1701" s="6">
        <v>39602.652083333334</v>
      </c>
      <c r="V1701">
        <f t="shared" si="398"/>
        <v>0</v>
      </c>
      <c r="W1701">
        <f t="shared" si="399"/>
        <v>0</v>
      </c>
      <c r="X1701">
        <f t="shared" si="409"/>
        <v>0</v>
      </c>
      <c r="Y1701">
        <f t="shared" si="400"/>
        <v>0</v>
      </c>
      <c r="Z1701">
        <f t="shared" si="401"/>
        <v>0</v>
      </c>
      <c r="AA1701">
        <f t="shared" si="405"/>
        <v>0</v>
      </c>
      <c r="AB1701">
        <f t="shared" si="406"/>
        <v>0</v>
      </c>
    </row>
    <row r="1702" spans="1:28">
      <c r="A1702" s="1">
        <v>39602.738194444442</v>
      </c>
      <c r="B1702" s="8">
        <f t="shared" si="402"/>
        <v>39602</v>
      </c>
      <c r="C1702" s="5">
        <v>9</v>
      </c>
      <c r="D1702" s="2">
        <v>6.1999999999999998E-3</v>
      </c>
      <c r="E1702" s="2">
        <v>1.34E-2</v>
      </c>
      <c r="F1702" s="2">
        <v>1.4E-3</v>
      </c>
      <c r="G1702" s="2"/>
      <c r="H1702" s="2"/>
      <c r="I1702" s="2">
        <v>5.43</v>
      </c>
      <c r="K1702" s="4">
        <f t="shared" si="403"/>
        <v>6.528377382331263E-2</v>
      </c>
      <c r="L1702" s="4">
        <f t="shared" si="404"/>
        <v>0.74279379157427949</v>
      </c>
      <c r="M1702" s="4">
        <f t="shared" si="395"/>
        <v>0</v>
      </c>
      <c r="N1702" s="4">
        <f t="shared" si="396"/>
        <v>0.74279379157427949</v>
      </c>
      <c r="O1702" s="3">
        <f t="shared" si="397"/>
        <v>11.377923610614406</v>
      </c>
      <c r="R1702" s="4">
        <f t="shared" si="408"/>
        <v>0</v>
      </c>
      <c r="U1702" s="6">
        <v>39602.738194444442</v>
      </c>
      <c r="V1702">
        <f t="shared" si="398"/>
        <v>0</v>
      </c>
      <c r="W1702">
        <f t="shared" si="399"/>
        <v>0</v>
      </c>
      <c r="X1702">
        <f t="shared" si="409"/>
        <v>0</v>
      </c>
      <c r="Y1702">
        <f t="shared" si="400"/>
        <v>0</v>
      </c>
      <c r="Z1702">
        <f t="shared" si="401"/>
        <v>0</v>
      </c>
      <c r="AA1702">
        <f t="shared" si="405"/>
        <v>0</v>
      </c>
      <c r="AB1702">
        <f t="shared" si="406"/>
        <v>0</v>
      </c>
    </row>
    <row r="1703" spans="1:28">
      <c r="A1703" s="1">
        <v>39602.824305555558</v>
      </c>
      <c r="B1703" s="8">
        <f t="shared" si="402"/>
        <v>39602</v>
      </c>
      <c r="C1703" s="5">
        <v>10</v>
      </c>
      <c r="D1703" s="2">
        <v>5.4000000000000003E-3</v>
      </c>
      <c r="E1703" s="2">
        <v>1.2999999999999999E-2</v>
      </c>
      <c r="F1703" s="2">
        <v>1.2999999999999999E-3</v>
      </c>
      <c r="G1703" s="2"/>
      <c r="H1703" s="2"/>
      <c r="I1703" s="2">
        <v>4.28</v>
      </c>
      <c r="K1703" s="4">
        <f t="shared" si="403"/>
        <v>5.6860061071917448E-2</v>
      </c>
      <c r="L1703" s="4">
        <f t="shared" si="404"/>
        <v>0.72062084257206205</v>
      </c>
      <c r="M1703" s="4">
        <f t="shared" si="395"/>
        <v>0</v>
      </c>
      <c r="N1703" s="4">
        <f t="shared" si="396"/>
        <v>0.72062084257206205</v>
      </c>
      <c r="O1703" s="3">
        <f t="shared" si="397"/>
        <v>12.673585447975691</v>
      </c>
      <c r="R1703" s="4">
        <f t="shared" si="408"/>
        <v>0</v>
      </c>
      <c r="U1703" s="6">
        <v>39602.824305555558</v>
      </c>
      <c r="V1703">
        <f t="shared" si="398"/>
        <v>0</v>
      </c>
      <c r="W1703">
        <f t="shared" si="399"/>
        <v>0</v>
      </c>
      <c r="X1703">
        <f t="shared" si="409"/>
        <v>0</v>
      </c>
      <c r="Y1703">
        <f t="shared" si="400"/>
        <v>0</v>
      </c>
      <c r="Z1703">
        <f t="shared" si="401"/>
        <v>0</v>
      </c>
      <c r="AA1703">
        <f t="shared" si="405"/>
        <v>0</v>
      </c>
      <c r="AB1703">
        <f t="shared" si="406"/>
        <v>0</v>
      </c>
    </row>
    <row r="1704" spans="1:28">
      <c r="A1704" s="1">
        <v>39602.910416666666</v>
      </c>
      <c r="B1704" s="8">
        <f t="shared" si="402"/>
        <v>39602</v>
      </c>
      <c r="C1704" s="5">
        <v>11</v>
      </c>
      <c r="D1704" s="2">
        <v>8.0000000000000002E-3</v>
      </c>
      <c r="E1704" s="2">
        <v>1.4999999999999999E-2</v>
      </c>
      <c r="F1704" s="2">
        <v>1.4E-3</v>
      </c>
      <c r="G1704" s="2"/>
      <c r="H1704" s="2"/>
      <c r="I1704" s="2">
        <v>3.45</v>
      </c>
      <c r="K1704" s="4">
        <f t="shared" si="403"/>
        <v>8.4237127513951779E-2</v>
      </c>
      <c r="L1704" s="4">
        <f t="shared" si="404"/>
        <v>0.83148558758314861</v>
      </c>
      <c r="M1704" s="4">
        <f t="shared" si="395"/>
        <v>0</v>
      </c>
      <c r="N1704" s="4">
        <f t="shared" si="396"/>
        <v>0.83148558758314861</v>
      </c>
      <c r="O1704" s="3">
        <f t="shared" si="397"/>
        <v>9.8707732815964526</v>
      </c>
      <c r="R1704" s="4">
        <f t="shared" si="408"/>
        <v>0</v>
      </c>
      <c r="U1704" s="6">
        <v>39602.910416666666</v>
      </c>
      <c r="V1704">
        <f t="shared" si="398"/>
        <v>0</v>
      </c>
      <c r="W1704">
        <f t="shared" si="399"/>
        <v>0</v>
      </c>
      <c r="X1704">
        <f t="shared" si="409"/>
        <v>0</v>
      </c>
      <c r="Y1704">
        <f t="shared" si="400"/>
        <v>0</v>
      </c>
      <c r="Z1704">
        <f t="shared" si="401"/>
        <v>0</v>
      </c>
      <c r="AA1704">
        <f t="shared" si="405"/>
        <v>0</v>
      </c>
      <c r="AB1704">
        <f t="shared" si="406"/>
        <v>0</v>
      </c>
    </row>
    <row r="1705" spans="1:28">
      <c r="A1705" s="1">
        <v>39602.996527777781</v>
      </c>
      <c r="B1705" s="8">
        <f t="shared" si="402"/>
        <v>39602</v>
      </c>
      <c r="C1705" s="5">
        <v>12</v>
      </c>
      <c r="D1705" s="2">
        <v>9.4000000000000004E-3</v>
      </c>
      <c r="E1705" s="2">
        <v>1.9800000000000002E-2</v>
      </c>
      <c r="F1705" s="2">
        <v>1.6999999999999999E-3</v>
      </c>
      <c r="G1705" s="2"/>
      <c r="H1705" s="2">
        <v>1.5E-3</v>
      </c>
      <c r="I1705" s="2">
        <v>2.5299999999999998</v>
      </c>
      <c r="K1705" s="4">
        <f t="shared" si="403"/>
        <v>9.8978624828893344E-2</v>
      </c>
      <c r="L1705" s="4">
        <f t="shared" si="404"/>
        <v>1.0975609756097562</v>
      </c>
      <c r="M1705" s="4">
        <f t="shared" si="395"/>
        <v>2.4193548387096774E-2</v>
      </c>
      <c r="N1705" s="4">
        <f t="shared" si="396"/>
        <v>1.1217545239968529</v>
      </c>
      <c r="O1705" s="3">
        <f t="shared" si="397"/>
        <v>11.333300759997991</v>
      </c>
      <c r="P1705">
        <f t="shared" si="407"/>
        <v>45.365853658536594</v>
      </c>
      <c r="R1705" s="4">
        <f t="shared" si="408"/>
        <v>2.1567596002104155E-2</v>
      </c>
      <c r="U1705" s="6">
        <v>39602.996527777781</v>
      </c>
      <c r="V1705">
        <f t="shared" si="398"/>
        <v>0</v>
      </c>
      <c r="W1705">
        <f t="shared" si="399"/>
        <v>0</v>
      </c>
      <c r="X1705">
        <f t="shared" si="409"/>
        <v>0</v>
      </c>
      <c r="Y1705">
        <f t="shared" si="400"/>
        <v>0</v>
      </c>
      <c r="Z1705">
        <f t="shared" si="401"/>
        <v>0</v>
      </c>
      <c r="AA1705">
        <f t="shared" si="405"/>
        <v>1</v>
      </c>
      <c r="AB1705">
        <f t="shared" si="406"/>
        <v>0</v>
      </c>
    </row>
    <row r="1706" spans="1:28">
      <c r="A1706" s="1">
        <v>39603.082638888889</v>
      </c>
      <c r="B1706" s="8">
        <f t="shared" si="402"/>
        <v>39603</v>
      </c>
      <c r="C1706" s="5">
        <v>13</v>
      </c>
      <c r="D1706" s="2">
        <v>1.26E-2</v>
      </c>
      <c r="E1706" s="2">
        <v>3.3500000000000002E-2</v>
      </c>
      <c r="F1706" s="2">
        <v>2.2000000000000001E-3</v>
      </c>
      <c r="G1706" s="2">
        <v>6.9999999999999999E-4</v>
      </c>
      <c r="H1706" s="2">
        <v>2.8999999999999998E-3</v>
      </c>
      <c r="I1706" s="2">
        <v>3.63</v>
      </c>
      <c r="K1706" s="4">
        <f t="shared" si="403"/>
        <v>0.13267347583447406</v>
      </c>
      <c r="L1706" s="4">
        <f t="shared" si="404"/>
        <v>1.8569844789356986</v>
      </c>
      <c r="M1706" s="4">
        <f t="shared" si="395"/>
        <v>4.6774193548387091E-2</v>
      </c>
      <c r="N1706" s="4">
        <f t="shared" si="396"/>
        <v>1.9037586724840858</v>
      </c>
      <c r="O1706" s="3">
        <f t="shared" si="397"/>
        <v>14.349203263953461</v>
      </c>
      <c r="P1706">
        <f t="shared" si="407"/>
        <v>39.70104748069425</v>
      </c>
      <c r="R1706" s="4">
        <f t="shared" si="408"/>
        <v>2.4569392236755836E-2</v>
      </c>
      <c r="U1706" s="6">
        <v>39603.082638888889</v>
      </c>
      <c r="V1706">
        <f t="shared" si="398"/>
        <v>0</v>
      </c>
      <c r="W1706">
        <f t="shared" si="399"/>
        <v>0</v>
      </c>
      <c r="X1706">
        <f t="shared" si="409"/>
        <v>0</v>
      </c>
      <c r="Y1706">
        <f t="shared" si="400"/>
        <v>1</v>
      </c>
      <c r="Z1706">
        <f t="shared" si="401"/>
        <v>0</v>
      </c>
      <c r="AA1706">
        <f t="shared" si="405"/>
        <v>1</v>
      </c>
      <c r="AB1706">
        <f t="shared" si="406"/>
        <v>0</v>
      </c>
    </row>
    <row r="1707" spans="1:28">
      <c r="A1707" s="1">
        <v>39603.084027777775</v>
      </c>
      <c r="B1707" s="8">
        <f t="shared" si="402"/>
        <v>39603</v>
      </c>
      <c r="C1707" s="5">
        <v>13</v>
      </c>
      <c r="D1707" s="2">
        <v>1.2999999999999999E-2</v>
      </c>
      <c r="E1707" s="2">
        <v>3.5000000000000003E-2</v>
      </c>
      <c r="F1707" s="2">
        <v>1.9E-3</v>
      </c>
      <c r="G1707" s="2">
        <v>1E-3</v>
      </c>
      <c r="H1707" s="2">
        <v>2.8999999999999998E-3</v>
      </c>
      <c r="I1707" s="2">
        <v>3.61</v>
      </c>
      <c r="K1707" s="4">
        <f t="shared" si="403"/>
        <v>0.13688533221017163</v>
      </c>
      <c r="L1707" s="4">
        <f t="shared" si="404"/>
        <v>1.9401330376940136</v>
      </c>
      <c r="M1707" s="4">
        <f t="shared" si="395"/>
        <v>4.6774193548387091E-2</v>
      </c>
      <c r="N1707" s="4">
        <f t="shared" si="396"/>
        <v>1.9869072312424008</v>
      </c>
      <c r="O1707" s="3">
        <f t="shared" si="397"/>
        <v>14.515121519314677</v>
      </c>
      <c r="P1707">
        <f t="shared" si="407"/>
        <v>41.4787063231134</v>
      </c>
      <c r="R1707" s="4">
        <f t="shared" si="408"/>
        <v>2.3541206561083116E-2</v>
      </c>
      <c r="U1707" s="6">
        <v>39603.084027777775</v>
      </c>
      <c r="V1707">
        <f t="shared" si="398"/>
        <v>0</v>
      </c>
      <c r="W1707">
        <f t="shared" si="399"/>
        <v>0</v>
      </c>
      <c r="X1707">
        <f t="shared" si="409"/>
        <v>0</v>
      </c>
      <c r="Y1707">
        <f t="shared" si="400"/>
        <v>1</v>
      </c>
      <c r="Z1707">
        <f t="shared" si="401"/>
        <v>0</v>
      </c>
      <c r="AA1707">
        <f t="shared" si="405"/>
        <v>1</v>
      </c>
      <c r="AB1707">
        <f t="shared" si="406"/>
        <v>0</v>
      </c>
    </row>
    <row r="1708" spans="1:28">
      <c r="A1708" s="1">
        <v>39603.085416666669</v>
      </c>
      <c r="B1708" s="8">
        <f t="shared" si="402"/>
        <v>39603</v>
      </c>
      <c r="C1708" s="5">
        <v>13</v>
      </c>
      <c r="D1708" s="2">
        <v>1.2800000000000001E-2</v>
      </c>
      <c r="E1708" s="2">
        <v>3.8399999999999997E-2</v>
      </c>
      <c r="F1708" s="2">
        <v>1.2999999999999999E-3</v>
      </c>
      <c r="G1708" s="2">
        <v>1.6000000000000001E-3</v>
      </c>
      <c r="H1708" s="2">
        <v>2.8999999999999998E-3</v>
      </c>
      <c r="I1708" s="2">
        <v>3.58</v>
      </c>
      <c r="K1708" s="4">
        <f t="shared" si="403"/>
        <v>0.13477940402232286</v>
      </c>
      <c r="L1708" s="4">
        <f t="shared" si="404"/>
        <v>2.1286031042128601</v>
      </c>
      <c r="M1708" s="4">
        <f t="shared" si="395"/>
        <v>4.6774193548387091E-2</v>
      </c>
      <c r="N1708" s="4">
        <f t="shared" si="396"/>
        <v>2.1753772977612473</v>
      </c>
      <c r="O1708" s="3">
        <f t="shared" si="397"/>
        <v>16.140279841280126</v>
      </c>
      <c r="P1708">
        <f t="shared" si="407"/>
        <v>45.508066365930119</v>
      </c>
      <c r="R1708" s="4">
        <f t="shared" si="408"/>
        <v>2.1501646448422514E-2</v>
      </c>
      <c r="U1708" s="6">
        <v>39603.085416666669</v>
      </c>
      <c r="V1708">
        <f t="shared" si="398"/>
        <v>0</v>
      </c>
      <c r="W1708">
        <f t="shared" si="399"/>
        <v>0</v>
      </c>
      <c r="X1708">
        <f t="shared" si="409"/>
        <v>0</v>
      </c>
      <c r="Y1708">
        <f t="shared" si="400"/>
        <v>1</v>
      </c>
      <c r="Z1708">
        <f t="shared" si="401"/>
        <v>1</v>
      </c>
      <c r="AA1708">
        <f t="shared" si="405"/>
        <v>1</v>
      </c>
      <c r="AB1708">
        <f t="shared" si="406"/>
        <v>0</v>
      </c>
    </row>
    <row r="1709" spans="1:28">
      <c r="A1709" s="1">
        <v>39622.20416666667</v>
      </c>
      <c r="B1709" s="8">
        <f t="shared" si="402"/>
        <v>39622</v>
      </c>
      <c r="C1709" s="5">
        <v>1</v>
      </c>
      <c r="D1709" s="2">
        <v>1.5699999999999999E-2</v>
      </c>
      <c r="E1709" s="2">
        <v>4.8399999999999999E-2</v>
      </c>
      <c r="F1709" s="2">
        <v>4.1999999999999997E-3</v>
      </c>
      <c r="G1709" s="2">
        <v>4.7000000000000002E-3</v>
      </c>
      <c r="H1709" s="2">
        <v>8.8999999999999999E-3</v>
      </c>
      <c r="I1709" s="2">
        <v>4.62</v>
      </c>
      <c r="K1709" s="4">
        <f t="shared" si="403"/>
        <v>0.16531536274613035</v>
      </c>
      <c r="L1709" s="4">
        <f t="shared" si="404"/>
        <v>2.6829268292682928</v>
      </c>
      <c r="M1709" s="4">
        <f t="shared" si="395"/>
        <v>0.1435483870967742</v>
      </c>
      <c r="N1709" s="4">
        <f t="shared" si="396"/>
        <v>2.826475216365067</v>
      </c>
      <c r="O1709" s="3">
        <f t="shared" si="397"/>
        <v>17.097474604980281</v>
      </c>
      <c r="P1709">
        <f t="shared" si="407"/>
        <v>18.690052069060016</v>
      </c>
      <c r="R1709" s="4">
        <f t="shared" si="408"/>
        <v>5.0787067321744213E-2</v>
      </c>
      <c r="U1709" s="6">
        <v>39622.20416666667</v>
      </c>
      <c r="V1709">
        <f t="shared" si="398"/>
        <v>0</v>
      </c>
      <c r="W1709">
        <f t="shared" si="399"/>
        <v>0</v>
      </c>
      <c r="X1709">
        <f t="shared" si="409"/>
        <v>0</v>
      </c>
      <c r="Y1709">
        <f t="shared" si="400"/>
        <v>1</v>
      </c>
      <c r="Z1709">
        <f t="shared" si="401"/>
        <v>1</v>
      </c>
      <c r="AA1709">
        <f t="shared" si="405"/>
        <v>0</v>
      </c>
      <c r="AB1709">
        <f t="shared" si="406"/>
        <v>0</v>
      </c>
    </row>
    <row r="1710" spans="1:28">
      <c r="A1710" s="1">
        <v>39622.290277777778</v>
      </c>
      <c r="B1710" s="8">
        <f t="shared" si="402"/>
        <v>39622</v>
      </c>
      <c r="C1710" s="5">
        <v>2</v>
      </c>
      <c r="D1710" s="2">
        <v>1.5699999999999999E-2</v>
      </c>
      <c r="E1710" s="2">
        <v>4.6199999999999998E-2</v>
      </c>
      <c r="F1710" s="2">
        <v>4.4000000000000003E-3</v>
      </c>
      <c r="G1710" s="2">
        <v>4.4000000000000003E-3</v>
      </c>
      <c r="H1710" s="2">
        <v>8.8000000000000005E-3</v>
      </c>
      <c r="I1710" s="2">
        <v>3.61</v>
      </c>
      <c r="K1710" s="4">
        <f t="shared" si="403"/>
        <v>0.16531536274613035</v>
      </c>
      <c r="L1710" s="4">
        <f t="shared" si="404"/>
        <v>2.5609756097560976</v>
      </c>
      <c r="M1710" s="4">
        <f t="shared" si="395"/>
        <v>0.14193548387096774</v>
      </c>
      <c r="N1710" s="4">
        <f t="shared" si="396"/>
        <v>2.7029110936270655</v>
      </c>
      <c r="O1710" s="3">
        <f t="shared" si="397"/>
        <v>16.35002971730971</v>
      </c>
      <c r="P1710">
        <f t="shared" si="407"/>
        <v>18.043237250554323</v>
      </c>
      <c r="R1710" s="4">
        <f t="shared" si="408"/>
        <v>5.2512080107119982E-2</v>
      </c>
      <c r="U1710" s="6">
        <v>39622.290277777778</v>
      </c>
      <c r="V1710">
        <f t="shared" si="398"/>
        <v>0</v>
      </c>
      <c r="W1710">
        <f t="shared" si="399"/>
        <v>0</v>
      </c>
      <c r="X1710">
        <f t="shared" si="409"/>
        <v>0</v>
      </c>
      <c r="Y1710">
        <f t="shared" si="400"/>
        <v>1</v>
      </c>
      <c r="Z1710">
        <f t="shared" si="401"/>
        <v>1</v>
      </c>
      <c r="AA1710">
        <f t="shared" si="405"/>
        <v>0</v>
      </c>
      <c r="AB1710">
        <f t="shared" si="406"/>
        <v>0</v>
      </c>
    </row>
    <row r="1711" spans="1:28">
      <c r="A1711" s="1">
        <v>39622.376388888886</v>
      </c>
      <c r="B1711" s="8">
        <f t="shared" si="402"/>
        <v>39622</v>
      </c>
      <c r="C1711" s="5">
        <v>3</v>
      </c>
      <c r="D1711" s="2">
        <v>1.1299999999999999E-2</v>
      </c>
      <c r="E1711" s="2">
        <v>2.1000000000000001E-2</v>
      </c>
      <c r="F1711" s="2">
        <v>3.7000000000000002E-3</v>
      </c>
      <c r="G1711" s="2">
        <v>4.3E-3</v>
      </c>
      <c r="H1711" s="2">
        <v>8.0000000000000002E-3</v>
      </c>
      <c r="I1711" s="2">
        <v>4.83</v>
      </c>
      <c r="K1711" s="4">
        <f t="shared" si="403"/>
        <v>0.11898494261345688</v>
      </c>
      <c r="L1711" s="4">
        <f t="shared" si="404"/>
        <v>1.1640798226164082</v>
      </c>
      <c r="M1711" s="4">
        <f t="shared" si="395"/>
        <v>0.12903225806451613</v>
      </c>
      <c r="N1711" s="4">
        <f t="shared" si="396"/>
        <v>1.2931120806809244</v>
      </c>
      <c r="O1711" s="3">
        <f t="shared" si="397"/>
        <v>10.867863212590034</v>
      </c>
      <c r="P1711">
        <f t="shared" si="407"/>
        <v>9.0216186252771635</v>
      </c>
      <c r="R1711" s="4">
        <f t="shared" si="408"/>
        <v>9.9784280103988029E-2</v>
      </c>
      <c r="U1711" s="6">
        <v>39622.376388888886</v>
      </c>
      <c r="V1711">
        <f t="shared" si="398"/>
        <v>0</v>
      </c>
      <c r="W1711">
        <f t="shared" si="399"/>
        <v>0</v>
      </c>
      <c r="X1711">
        <f t="shared" si="409"/>
        <v>0</v>
      </c>
      <c r="Y1711">
        <f t="shared" si="400"/>
        <v>0</v>
      </c>
      <c r="Z1711">
        <f t="shared" si="401"/>
        <v>0</v>
      </c>
      <c r="AA1711">
        <f t="shared" si="405"/>
        <v>0</v>
      </c>
      <c r="AB1711">
        <f t="shared" si="406"/>
        <v>0</v>
      </c>
    </row>
    <row r="1712" spans="1:28">
      <c r="A1712" s="1">
        <v>39622.462500000001</v>
      </c>
      <c r="B1712" s="8">
        <f t="shared" si="402"/>
        <v>39622</v>
      </c>
      <c r="C1712" s="5">
        <v>4</v>
      </c>
      <c r="D1712" s="2">
        <v>8.5000000000000006E-3</v>
      </c>
      <c r="E1712" s="2">
        <v>9.4999999999999998E-3</v>
      </c>
      <c r="F1712" s="2">
        <v>3.2000000000000002E-3</v>
      </c>
      <c r="G1712" s="2">
        <v>2.0000000000000001E-4</v>
      </c>
      <c r="H1712" s="2">
        <v>3.3999999999999998E-3</v>
      </c>
      <c r="I1712" s="2">
        <v>4.8600000000000003</v>
      </c>
      <c r="K1712" s="4">
        <f t="shared" si="403"/>
        <v>8.9501947983573776E-2</v>
      </c>
      <c r="L1712" s="4">
        <f t="shared" si="404"/>
        <v>0.52660753880266076</v>
      </c>
      <c r="M1712" s="4">
        <f t="shared" si="395"/>
        <v>5.4838709677419356E-2</v>
      </c>
      <c r="N1712" s="4">
        <f t="shared" si="396"/>
        <v>0.58144624848008009</v>
      </c>
      <c r="O1712" s="3">
        <f t="shared" si="397"/>
        <v>6.4964647315474346</v>
      </c>
      <c r="P1712">
        <f t="shared" si="407"/>
        <v>9.6028433546367555</v>
      </c>
      <c r="R1712" s="4">
        <f t="shared" si="408"/>
        <v>9.4314323672686121E-2</v>
      </c>
      <c r="U1712" s="6">
        <v>39622.462500000001</v>
      </c>
      <c r="V1712">
        <f t="shared" si="398"/>
        <v>0</v>
      </c>
      <c r="W1712">
        <f t="shared" si="399"/>
        <v>0</v>
      </c>
      <c r="X1712">
        <f t="shared" si="409"/>
        <v>0</v>
      </c>
      <c r="Y1712">
        <f t="shared" si="400"/>
        <v>0</v>
      </c>
      <c r="Z1712">
        <f t="shared" si="401"/>
        <v>0</v>
      </c>
      <c r="AA1712">
        <f t="shared" si="405"/>
        <v>0</v>
      </c>
      <c r="AB1712">
        <f t="shared" si="406"/>
        <v>0</v>
      </c>
    </row>
    <row r="1713" spans="1:28">
      <c r="A1713" s="1">
        <v>39622.548611111109</v>
      </c>
      <c r="B1713" s="8">
        <f t="shared" si="402"/>
        <v>39622</v>
      </c>
      <c r="C1713" s="5">
        <v>5</v>
      </c>
      <c r="D1713" s="2">
        <v>9.1000000000000004E-3</v>
      </c>
      <c r="E1713" s="2">
        <v>1.8200000000000001E-2</v>
      </c>
      <c r="F1713" s="2">
        <v>3.3E-3</v>
      </c>
      <c r="G1713" s="2"/>
      <c r="H1713" s="2">
        <v>3.0999999999999999E-3</v>
      </c>
      <c r="I1713" s="2">
        <v>6.08</v>
      </c>
      <c r="K1713" s="4">
        <f t="shared" si="403"/>
        <v>9.5819732547120146E-2</v>
      </c>
      <c r="L1713" s="4">
        <f t="shared" si="404"/>
        <v>1.0088691796008871</v>
      </c>
      <c r="M1713" s="4">
        <f t="shared" si="395"/>
        <v>4.9999999999999996E-2</v>
      </c>
      <c r="N1713" s="4">
        <f t="shared" si="396"/>
        <v>1.0588691796008871</v>
      </c>
      <c r="O1713" s="3">
        <f t="shared" si="397"/>
        <v>11.050638020516072</v>
      </c>
      <c r="P1713">
        <f t="shared" si="407"/>
        <v>20.177383592017744</v>
      </c>
      <c r="R1713" s="4">
        <f t="shared" si="408"/>
        <v>4.7220186367919574E-2</v>
      </c>
      <c r="U1713" s="6">
        <v>39622.548611111109</v>
      </c>
      <c r="V1713">
        <f t="shared" si="398"/>
        <v>0</v>
      </c>
      <c r="W1713">
        <f t="shared" si="399"/>
        <v>0</v>
      </c>
      <c r="X1713">
        <f t="shared" si="409"/>
        <v>0</v>
      </c>
      <c r="Y1713">
        <f t="shared" si="400"/>
        <v>0</v>
      </c>
      <c r="Z1713">
        <f t="shared" si="401"/>
        <v>0</v>
      </c>
      <c r="AA1713">
        <f t="shared" si="405"/>
        <v>0</v>
      </c>
      <c r="AB1713">
        <f t="shared" si="406"/>
        <v>0</v>
      </c>
    </row>
    <row r="1714" spans="1:28">
      <c r="A1714" s="1">
        <v>39622.634722222225</v>
      </c>
      <c r="B1714" s="8">
        <f t="shared" si="402"/>
        <v>39622</v>
      </c>
      <c r="C1714" s="5">
        <v>6</v>
      </c>
      <c r="D1714" s="2">
        <v>1.03E-2</v>
      </c>
      <c r="E1714" s="2">
        <v>1.35E-2</v>
      </c>
      <c r="F1714" s="2">
        <v>3.8E-3</v>
      </c>
      <c r="G1714" s="2">
        <v>2.0999999999999999E-3</v>
      </c>
      <c r="H1714" s="2">
        <v>5.8999999999999999E-3</v>
      </c>
      <c r="I1714" s="2">
        <v>8.06</v>
      </c>
      <c r="K1714" s="4">
        <f t="shared" si="403"/>
        <v>0.10845530167421291</v>
      </c>
      <c r="L1714" s="4">
        <f t="shared" si="404"/>
        <v>0.74833702882483377</v>
      </c>
      <c r="M1714" s="4">
        <f t="shared" si="395"/>
        <v>9.5161290322580638E-2</v>
      </c>
      <c r="N1714" s="4">
        <f t="shared" si="396"/>
        <v>0.84349831914741435</v>
      </c>
      <c r="O1714" s="3">
        <f t="shared" si="397"/>
        <v>7.7773820747019355</v>
      </c>
      <c r="P1714">
        <f t="shared" si="407"/>
        <v>7.863880641888084</v>
      </c>
      <c r="R1714" s="4">
        <f t="shared" si="408"/>
        <v>0.11281740361826345</v>
      </c>
      <c r="U1714" s="6">
        <v>39622.634722222225</v>
      </c>
      <c r="V1714">
        <f t="shared" si="398"/>
        <v>0</v>
      </c>
      <c r="W1714">
        <f t="shared" si="399"/>
        <v>0</v>
      </c>
      <c r="X1714">
        <f t="shared" si="409"/>
        <v>0</v>
      </c>
      <c r="Y1714">
        <f t="shared" si="400"/>
        <v>0</v>
      </c>
      <c r="Z1714">
        <f t="shared" si="401"/>
        <v>0</v>
      </c>
      <c r="AA1714">
        <f t="shared" si="405"/>
        <v>0</v>
      </c>
      <c r="AB1714">
        <f t="shared" si="406"/>
        <v>1</v>
      </c>
    </row>
    <row r="1715" spans="1:28">
      <c r="A1715" s="1">
        <v>39622.720833333333</v>
      </c>
      <c r="B1715" s="8">
        <f t="shared" si="402"/>
        <v>39622</v>
      </c>
      <c r="C1715" s="5">
        <v>7</v>
      </c>
      <c r="D1715" s="2">
        <v>8.8000000000000005E-3</v>
      </c>
      <c r="E1715" s="2">
        <v>1.9199999999999998E-2</v>
      </c>
      <c r="F1715" s="2">
        <v>4.1999999999999997E-3</v>
      </c>
      <c r="G1715" s="2">
        <v>1.4E-3</v>
      </c>
      <c r="H1715" s="2">
        <v>5.5999999999999999E-3</v>
      </c>
      <c r="I1715" s="2">
        <v>9.43</v>
      </c>
      <c r="K1715" s="4">
        <f t="shared" si="403"/>
        <v>9.2660840265346961E-2</v>
      </c>
      <c r="L1715" s="4">
        <f t="shared" si="404"/>
        <v>1.0643015521064301</v>
      </c>
      <c r="M1715" s="4">
        <f t="shared" si="395"/>
        <v>9.0322580645161285E-2</v>
      </c>
      <c r="N1715" s="4">
        <f t="shared" si="396"/>
        <v>1.1546241327515914</v>
      </c>
      <c r="O1715" s="3">
        <f t="shared" si="397"/>
        <v>12.460756123570297</v>
      </c>
      <c r="P1715">
        <f t="shared" si="407"/>
        <v>11.783338612606904</v>
      </c>
      <c r="R1715" s="4">
        <f t="shared" si="408"/>
        <v>7.8226825581683479E-2</v>
      </c>
      <c r="U1715" s="6">
        <v>39622.720833333333</v>
      </c>
      <c r="V1715">
        <f t="shared" si="398"/>
        <v>0</v>
      </c>
      <c r="W1715">
        <f t="shared" si="399"/>
        <v>0</v>
      </c>
      <c r="X1715">
        <f t="shared" si="409"/>
        <v>0</v>
      </c>
      <c r="Y1715">
        <f t="shared" si="400"/>
        <v>0</v>
      </c>
      <c r="Z1715">
        <f t="shared" si="401"/>
        <v>0</v>
      </c>
      <c r="AA1715">
        <f t="shared" si="405"/>
        <v>0</v>
      </c>
      <c r="AB1715">
        <f t="shared" si="406"/>
        <v>0</v>
      </c>
    </row>
    <row r="1716" spans="1:28">
      <c r="A1716" s="1">
        <v>39622.806944444441</v>
      </c>
      <c r="B1716" s="8">
        <f t="shared" si="402"/>
        <v>39622</v>
      </c>
      <c r="C1716" s="5">
        <v>8</v>
      </c>
      <c r="D1716" s="2">
        <v>1.26E-2</v>
      </c>
      <c r="E1716" s="2">
        <v>2.0799999999999999E-2</v>
      </c>
      <c r="F1716" s="2">
        <v>4.1999999999999997E-3</v>
      </c>
      <c r="G1716" s="2">
        <v>5.0000000000000001E-3</v>
      </c>
      <c r="H1716" s="2">
        <v>9.1999999999999998E-3</v>
      </c>
      <c r="I1716" s="2">
        <v>6.5</v>
      </c>
      <c r="K1716" s="4">
        <f t="shared" si="403"/>
        <v>0.13267347583447406</v>
      </c>
      <c r="L1716" s="4">
        <f t="shared" si="404"/>
        <v>1.1529933481152994</v>
      </c>
      <c r="M1716" s="4">
        <f t="shared" si="395"/>
        <v>0.14838709677419354</v>
      </c>
      <c r="N1716" s="4">
        <f t="shared" si="396"/>
        <v>1.301380444889493</v>
      </c>
      <c r="O1716" s="3">
        <f t="shared" si="397"/>
        <v>9.8088968929488196</v>
      </c>
      <c r="P1716">
        <f t="shared" si="407"/>
        <v>7.7701725633857137</v>
      </c>
      <c r="R1716" s="4">
        <f t="shared" si="408"/>
        <v>0.11402284194211468</v>
      </c>
      <c r="U1716" s="6">
        <v>39622.806944444441</v>
      </c>
      <c r="V1716">
        <f t="shared" si="398"/>
        <v>0</v>
      </c>
      <c r="W1716">
        <f t="shared" si="399"/>
        <v>0</v>
      </c>
      <c r="X1716">
        <f t="shared" si="409"/>
        <v>0</v>
      </c>
      <c r="Y1716">
        <f t="shared" si="400"/>
        <v>1</v>
      </c>
      <c r="Z1716">
        <f t="shared" si="401"/>
        <v>0</v>
      </c>
      <c r="AA1716">
        <f t="shared" si="405"/>
        <v>0</v>
      </c>
      <c r="AB1716">
        <f t="shared" si="406"/>
        <v>1</v>
      </c>
    </row>
    <row r="1717" spans="1:28">
      <c r="A1717" s="1">
        <v>39622.893055555556</v>
      </c>
      <c r="B1717" s="8">
        <f t="shared" si="402"/>
        <v>39622</v>
      </c>
      <c r="C1717" s="5">
        <v>9</v>
      </c>
      <c r="D1717" s="2">
        <v>1.1599999999999999E-2</v>
      </c>
      <c r="E1717" s="2">
        <v>7.6E-3</v>
      </c>
      <c r="F1717" s="2">
        <v>3.2000000000000002E-3</v>
      </c>
      <c r="G1717" s="2">
        <v>5.4999999999999997E-3</v>
      </c>
      <c r="H1717" s="2">
        <v>8.6999999999999994E-3</v>
      </c>
      <c r="I1717" s="2">
        <v>5.77</v>
      </c>
      <c r="K1717" s="4">
        <f t="shared" si="403"/>
        <v>0.12214383489523006</v>
      </c>
      <c r="L1717" s="4">
        <f t="shared" si="404"/>
        <v>0.42128603104212858</v>
      </c>
      <c r="M1717" s="4">
        <f t="shared" si="395"/>
        <v>0.14032258064516129</v>
      </c>
      <c r="N1717" s="4">
        <f t="shared" si="396"/>
        <v>0.56160861168728982</v>
      </c>
      <c r="O1717" s="3">
        <f t="shared" si="397"/>
        <v>4.5979284355122347</v>
      </c>
      <c r="P1717">
        <f t="shared" si="407"/>
        <v>3.0022682671967784</v>
      </c>
      <c r="R1717" s="4">
        <f t="shared" si="408"/>
        <v>0.24985831364582872</v>
      </c>
      <c r="U1717" s="6">
        <v>39622.893055555556</v>
      </c>
      <c r="V1717">
        <f t="shared" si="398"/>
        <v>0</v>
      </c>
      <c r="W1717">
        <f t="shared" si="399"/>
        <v>0</v>
      </c>
      <c r="X1717">
        <f t="shared" si="409"/>
        <v>0</v>
      </c>
      <c r="Y1717">
        <f t="shared" si="400"/>
        <v>0</v>
      </c>
      <c r="Z1717">
        <f t="shared" si="401"/>
        <v>0</v>
      </c>
      <c r="AA1717">
        <f t="shared" si="405"/>
        <v>0</v>
      </c>
      <c r="AB1717">
        <f t="shared" si="406"/>
        <v>1</v>
      </c>
    </row>
    <row r="1718" spans="1:28">
      <c r="A1718" s="1">
        <v>39622.979166666664</v>
      </c>
      <c r="B1718" s="8">
        <f t="shared" si="402"/>
        <v>39622</v>
      </c>
      <c r="C1718" s="5">
        <v>10</v>
      </c>
      <c r="D1718" s="2">
        <v>6.4999999999999997E-3</v>
      </c>
      <c r="E1718" s="2">
        <v>1.6000000000000001E-3</v>
      </c>
      <c r="F1718" s="2">
        <v>2.3999999999999998E-3</v>
      </c>
      <c r="G1718" s="2">
        <v>1.6000000000000001E-3</v>
      </c>
      <c r="H1718" s="2">
        <v>4.0000000000000001E-3</v>
      </c>
      <c r="I1718" s="2">
        <v>5.35</v>
      </c>
      <c r="K1718" s="4">
        <f t="shared" si="403"/>
        <v>6.8442666105085814E-2</v>
      </c>
      <c r="L1718" s="4">
        <f t="shared" si="404"/>
        <v>8.8691796008869186E-2</v>
      </c>
      <c r="M1718" s="4">
        <f t="shared" si="395"/>
        <v>6.4516129032258063E-2</v>
      </c>
      <c r="N1718" s="4">
        <f t="shared" si="396"/>
        <v>0.15320792504112724</v>
      </c>
      <c r="O1718" s="3">
        <f t="shared" si="397"/>
        <v>2.2384856371009008</v>
      </c>
      <c r="P1718">
        <f t="shared" si="407"/>
        <v>1.3747228381374725</v>
      </c>
      <c r="R1718" s="4">
        <f t="shared" si="408"/>
        <v>0.42110177404295052</v>
      </c>
      <c r="U1718" s="6">
        <v>39622.979166666664</v>
      </c>
      <c r="V1718">
        <f t="shared" si="398"/>
        <v>0</v>
      </c>
      <c r="W1718">
        <f t="shared" si="399"/>
        <v>0</v>
      </c>
      <c r="X1718">
        <f t="shared" si="409"/>
        <v>0</v>
      </c>
      <c r="Y1718">
        <f t="shared" si="400"/>
        <v>0</v>
      </c>
      <c r="Z1718">
        <f t="shared" si="401"/>
        <v>0</v>
      </c>
      <c r="AA1718">
        <f t="shared" si="405"/>
        <v>0</v>
      </c>
      <c r="AB1718">
        <f t="shared" si="406"/>
        <v>1</v>
      </c>
    </row>
    <row r="1719" spans="1:28">
      <c r="A1719" s="1">
        <v>39623.06527777778</v>
      </c>
      <c r="B1719" s="8">
        <f t="shared" si="402"/>
        <v>39623</v>
      </c>
      <c r="C1719" s="5">
        <v>11</v>
      </c>
      <c r="D1719" s="2">
        <v>8.5000000000000006E-3</v>
      </c>
      <c r="E1719" s="2">
        <v>1.5900000000000001E-2</v>
      </c>
      <c r="F1719" s="2">
        <v>3.2000000000000002E-3</v>
      </c>
      <c r="G1719" s="2">
        <v>3.3E-3</v>
      </c>
      <c r="H1719" s="2">
        <v>6.4999999999999997E-3</v>
      </c>
      <c r="I1719" s="2">
        <v>3.92</v>
      </c>
      <c r="K1719" s="4">
        <f t="shared" si="403"/>
        <v>8.9501947983573776E-2</v>
      </c>
      <c r="L1719" s="4">
        <f t="shared" si="404"/>
        <v>0.88137472283813756</v>
      </c>
      <c r="M1719" s="4">
        <f t="shared" si="395"/>
        <v>0.10483870967741934</v>
      </c>
      <c r="N1719" s="4">
        <f t="shared" si="396"/>
        <v>0.98621343251555693</v>
      </c>
      <c r="O1719" s="3">
        <f t="shared" si="397"/>
        <v>11.018904668941461</v>
      </c>
      <c r="P1719">
        <f t="shared" si="407"/>
        <v>8.4069588947637737</v>
      </c>
      <c r="R1719" s="4">
        <f t="shared" si="408"/>
        <v>0.1063042808188131</v>
      </c>
      <c r="U1719" s="6">
        <v>39623.06527777778</v>
      </c>
      <c r="V1719">
        <f t="shared" si="398"/>
        <v>0</v>
      </c>
      <c r="W1719">
        <f t="shared" si="399"/>
        <v>0</v>
      </c>
      <c r="X1719">
        <f t="shared" si="409"/>
        <v>0</v>
      </c>
      <c r="Y1719">
        <f t="shared" si="400"/>
        <v>0</v>
      </c>
      <c r="Z1719">
        <f t="shared" si="401"/>
        <v>0</v>
      </c>
      <c r="AA1719">
        <f t="shared" si="405"/>
        <v>0</v>
      </c>
      <c r="AB1719">
        <f t="shared" si="406"/>
        <v>1</v>
      </c>
    </row>
    <row r="1720" spans="1:28">
      <c r="A1720" s="1">
        <v>39623.151388888888</v>
      </c>
      <c r="B1720" s="8">
        <f t="shared" si="402"/>
        <v>39623</v>
      </c>
      <c r="C1720" s="5">
        <v>12</v>
      </c>
      <c r="D1720" s="2">
        <v>1.2999999999999999E-2</v>
      </c>
      <c r="E1720" s="2">
        <v>3.9199999999999999E-2</v>
      </c>
      <c r="F1720" s="2">
        <v>3.8999999999999998E-3</v>
      </c>
      <c r="G1720" s="2">
        <v>2.7000000000000001E-3</v>
      </c>
      <c r="H1720" s="2">
        <v>6.6E-3</v>
      </c>
      <c r="I1720" s="2">
        <v>4.9800000000000004</v>
      </c>
      <c r="K1720" s="4">
        <f t="shared" si="403"/>
        <v>0.13688533221017163</v>
      </c>
      <c r="L1720" s="4">
        <f t="shared" si="404"/>
        <v>2.1729490022172948</v>
      </c>
      <c r="M1720" s="4">
        <f t="shared" si="395"/>
        <v>0.1064516129032258</v>
      </c>
      <c r="N1720" s="4">
        <f t="shared" si="396"/>
        <v>2.2794006151205206</v>
      </c>
      <c r="O1720" s="3">
        <f t="shared" si="397"/>
        <v>16.651898185999681</v>
      </c>
      <c r="P1720">
        <f t="shared" si="407"/>
        <v>20.412551232950346</v>
      </c>
      <c r="R1720" s="4">
        <f t="shared" si="408"/>
        <v>4.6701581195106111E-2</v>
      </c>
      <c r="U1720" s="6">
        <v>39623.151388888888</v>
      </c>
      <c r="V1720">
        <f t="shared" si="398"/>
        <v>0</v>
      </c>
      <c r="W1720">
        <f t="shared" si="399"/>
        <v>0</v>
      </c>
      <c r="X1720">
        <f t="shared" si="409"/>
        <v>0</v>
      </c>
      <c r="Y1720">
        <f t="shared" si="400"/>
        <v>1</v>
      </c>
      <c r="Z1720">
        <f t="shared" si="401"/>
        <v>1</v>
      </c>
      <c r="AA1720">
        <f t="shared" si="405"/>
        <v>0</v>
      </c>
      <c r="AB1720">
        <f t="shared" si="406"/>
        <v>0</v>
      </c>
    </row>
    <row r="1721" spans="1:28">
      <c r="A1721" s="1">
        <v>39623.237500000003</v>
      </c>
      <c r="B1721" s="8">
        <f t="shared" si="402"/>
        <v>39623</v>
      </c>
      <c r="C1721" s="5">
        <v>13</v>
      </c>
      <c r="D1721" s="2">
        <v>1.7600000000000001E-2</v>
      </c>
      <c r="E1721" s="2">
        <v>5.4600000000000003E-2</v>
      </c>
      <c r="F1721" s="2">
        <v>4.1000000000000003E-3</v>
      </c>
      <c r="G1721" s="2">
        <v>4.5999999999999999E-3</v>
      </c>
      <c r="H1721" s="2">
        <v>8.6999999999999994E-3</v>
      </c>
      <c r="I1721" s="2">
        <v>4.8499999999999996</v>
      </c>
      <c r="K1721" s="4">
        <f t="shared" si="403"/>
        <v>0.18532168053069392</v>
      </c>
      <c r="L1721" s="4">
        <f t="shared" si="404"/>
        <v>3.026607538802661</v>
      </c>
      <c r="M1721" s="4">
        <f t="shared" si="395"/>
        <v>0.14032258064516129</v>
      </c>
      <c r="N1721" s="4">
        <f t="shared" si="396"/>
        <v>3.1669301194478221</v>
      </c>
      <c r="O1721" s="3">
        <f t="shared" si="397"/>
        <v>17.08882690022498</v>
      </c>
      <c r="P1721">
        <f t="shared" si="407"/>
        <v>21.568927288018962</v>
      </c>
      <c r="R1721" s="4">
        <f t="shared" si="408"/>
        <v>4.430870759776271E-2</v>
      </c>
      <c r="U1721" s="6">
        <v>39623.237500000003</v>
      </c>
      <c r="V1721">
        <f t="shared" si="398"/>
        <v>0</v>
      </c>
      <c r="W1721">
        <f t="shared" si="399"/>
        <v>0</v>
      </c>
      <c r="X1721">
        <f t="shared" si="409"/>
        <v>0</v>
      </c>
      <c r="Y1721">
        <f t="shared" si="400"/>
        <v>1</v>
      </c>
      <c r="Z1721">
        <f t="shared" si="401"/>
        <v>1</v>
      </c>
      <c r="AA1721">
        <f t="shared" si="405"/>
        <v>0</v>
      </c>
      <c r="AB1721">
        <f t="shared" si="406"/>
        <v>0</v>
      </c>
    </row>
    <row r="1722" spans="1:28">
      <c r="A1722" s="1">
        <v>39623.238888888889</v>
      </c>
      <c r="B1722" s="8">
        <f t="shared" si="402"/>
        <v>39623</v>
      </c>
      <c r="C1722" s="5">
        <v>13</v>
      </c>
      <c r="D1722" s="2">
        <v>1.7999999999999999E-2</v>
      </c>
      <c r="E1722" s="2">
        <v>5.67E-2</v>
      </c>
      <c r="F1722" s="2">
        <v>4.1000000000000003E-3</v>
      </c>
      <c r="G1722" s="2">
        <v>4.4999999999999997E-3</v>
      </c>
      <c r="H1722" s="2">
        <v>8.6E-3</v>
      </c>
      <c r="I1722" s="2">
        <v>5.99</v>
      </c>
      <c r="K1722" s="4">
        <f t="shared" si="403"/>
        <v>0.18953353690639146</v>
      </c>
      <c r="L1722" s="4">
        <f t="shared" si="404"/>
        <v>3.143015521064302</v>
      </c>
      <c r="M1722" s="4">
        <f t="shared" si="395"/>
        <v>0.13870967741935483</v>
      </c>
      <c r="N1722" s="4">
        <f t="shared" si="396"/>
        <v>3.2817251984836568</v>
      </c>
      <c r="O1722" s="3">
        <f t="shared" si="397"/>
        <v>17.314746783332939</v>
      </c>
      <c r="P1722">
        <f t="shared" si="407"/>
        <v>22.658949105347293</v>
      </c>
      <c r="R1722" s="4">
        <f t="shared" si="408"/>
        <v>4.2267304246999891E-2</v>
      </c>
      <c r="U1722" s="6">
        <v>39623.238888888889</v>
      </c>
      <c r="V1722">
        <f t="shared" si="398"/>
        <v>0</v>
      </c>
      <c r="W1722">
        <f t="shared" si="399"/>
        <v>0</v>
      </c>
      <c r="X1722">
        <f t="shared" si="409"/>
        <v>0</v>
      </c>
      <c r="Y1722">
        <f t="shared" si="400"/>
        <v>1</v>
      </c>
      <c r="Z1722">
        <f t="shared" si="401"/>
        <v>1</v>
      </c>
      <c r="AA1722">
        <f t="shared" si="405"/>
        <v>0</v>
      </c>
      <c r="AB1722">
        <f t="shared" si="406"/>
        <v>0</v>
      </c>
    </row>
    <row r="1723" spans="1:28">
      <c r="A1723" s="1">
        <v>39623.240277777775</v>
      </c>
      <c r="B1723" s="8">
        <f t="shared" si="402"/>
        <v>39623</v>
      </c>
      <c r="C1723" s="5">
        <v>13</v>
      </c>
      <c r="D1723" s="2">
        <v>1.7999999999999999E-2</v>
      </c>
      <c r="E1723" s="2">
        <v>5.7000000000000002E-2</v>
      </c>
      <c r="F1723" s="2">
        <v>4.1000000000000003E-3</v>
      </c>
      <c r="G1723" s="2">
        <v>4.3E-3</v>
      </c>
      <c r="H1723" s="2">
        <v>8.3999999999999995E-3</v>
      </c>
      <c r="I1723" s="2">
        <v>4.97</v>
      </c>
      <c r="K1723" s="4">
        <f t="shared" si="403"/>
        <v>0.18953353690639146</v>
      </c>
      <c r="L1723" s="4">
        <f t="shared" si="404"/>
        <v>3.159645232815965</v>
      </c>
      <c r="M1723" s="4">
        <f t="shared" si="395"/>
        <v>0.13548387096774192</v>
      </c>
      <c r="N1723" s="4">
        <f t="shared" si="396"/>
        <v>3.2951291037837067</v>
      </c>
      <c r="O1723" s="3">
        <f t="shared" si="397"/>
        <v>17.385467277018815</v>
      </c>
      <c r="P1723">
        <f t="shared" si="407"/>
        <v>23.321191004117839</v>
      </c>
      <c r="R1723" s="4">
        <f t="shared" si="408"/>
        <v>4.1116407491339109E-2</v>
      </c>
      <c r="U1723" s="6">
        <v>39623.240277777775</v>
      </c>
      <c r="V1723">
        <f t="shared" si="398"/>
        <v>0</v>
      </c>
      <c r="W1723">
        <f t="shared" si="399"/>
        <v>0</v>
      </c>
      <c r="X1723">
        <f t="shared" si="409"/>
        <v>0</v>
      </c>
      <c r="Y1723">
        <f t="shared" si="400"/>
        <v>1</v>
      </c>
      <c r="Z1723">
        <f t="shared" si="401"/>
        <v>1</v>
      </c>
      <c r="AA1723">
        <f t="shared" si="405"/>
        <v>0</v>
      </c>
      <c r="AB1723">
        <f t="shared" si="406"/>
        <v>0</v>
      </c>
    </row>
    <row r="1724" spans="1:28">
      <c r="A1724" s="1">
        <v>39642.420138888891</v>
      </c>
      <c r="B1724" s="8">
        <f t="shared" si="402"/>
        <v>39642</v>
      </c>
      <c r="C1724" s="5">
        <v>1</v>
      </c>
      <c r="D1724" s="2">
        <v>7.7999999999999996E-3</v>
      </c>
      <c r="E1724" s="2">
        <v>1.9900000000000001E-2</v>
      </c>
      <c r="F1724" s="2">
        <v>9.7999999999999997E-3</v>
      </c>
      <c r="G1724" s="2">
        <v>8.0000000000000004E-4</v>
      </c>
      <c r="H1724" s="2">
        <v>1.06E-2</v>
      </c>
      <c r="I1724" s="2">
        <v>45.1</v>
      </c>
      <c r="K1724" s="4">
        <f t="shared" si="403"/>
        <v>8.213119932610298E-2</v>
      </c>
      <c r="L1724" s="4">
        <f t="shared" si="404"/>
        <v>1.1031042128603106</v>
      </c>
      <c r="M1724" s="4">
        <f t="shared" si="395"/>
        <v>0.17096774193548386</v>
      </c>
      <c r="N1724" s="4">
        <f t="shared" si="396"/>
        <v>1.2740719547957944</v>
      </c>
      <c r="O1724" s="3">
        <f t="shared" si="397"/>
        <v>15.512642762430332</v>
      </c>
      <c r="P1724">
        <f t="shared" si="407"/>
        <v>6.4521189808810622</v>
      </c>
      <c r="R1724" s="4">
        <f t="shared" si="408"/>
        <v>0.13419002065930116</v>
      </c>
      <c r="U1724" s="6">
        <v>39642.420138888891</v>
      </c>
      <c r="V1724">
        <f t="shared" si="398"/>
        <v>1</v>
      </c>
      <c r="W1724">
        <f t="shared" si="399"/>
        <v>1</v>
      </c>
      <c r="X1724">
        <f t="shared" si="409"/>
        <v>0</v>
      </c>
      <c r="Y1724">
        <f t="shared" si="400"/>
        <v>0</v>
      </c>
      <c r="Z1724">
        <f t="shared" si="401"/>
        <v>0</v>
      </c>
      <c r="AA1724">
        <f t="shared" si="405"/>
        <v>0</v>
      </c>
      <c r="AB1724">
        <f t="shared" si="406"/>
        <v>1</v>
      </c>
    </row>
    <row r="1725" spans="1:28">
      <c r="A1725" s="1">
        <v>39642.506249999999</v>
      </c>
      <c r="B1725" s="8">
        <f t="shared" si="402"/>
        <v>39642</v>
      </c>
      <c r="C1725" s="5">
        <v>2</v>
      </c>
      <c r="D1725" s="2">
        <v>6.7999999999999996E-3</v>
      </c>
      <c r="E1725" s="2">
        <v>0.01</v>
      </c>
      <c r="F1725" s="2">
        <v>1.1999999999999999E-3</v>
      </c>
      <c r="G1725" s="2">
        <v>1.6000000000000001E-3</v>
      </c>
      <c r="H1725" s="2">
        <v>2.8E-3</v>
      </c>
      <c r="I1725" s="2">
        <v>35.69</v>
      </c>
      <c r="K1725" s="4">
        <f t="shared" si="403"/>
        <v>7.1601558386858999E-2</v>
      </c>
      <c r="L1725" s="4">
        <f t="shared" si="404"/>
        <v>0.55432372505543237</v>
      </c>
      <c r="M1725" s="4">
        <f t="shared" si="395"/>
        <v>4.5161290322580643E-2</v>
      </c>
      <c r="N1725" s="4">
        <f t="shared" si="396"/>
        <v>0.59948501537801302</v>
      </c>
      <c r="O1725" s="3">
        <f t="shared" si="397"/>
        <v>8.3725135162426323</v>
      </c>
      <c r="P1725">
        <f t="shared" si="407"/>
        <v>12.27431105479886</v>
      </c>
      <c r="R1725" s="4">
        <f t="shared" si="408"/>
        <v>7.5333476507504701E-2</v>
      </c>
      <c r="U1725" s="6">
        <v>39642.506249999999</v>
      </c>
      <c r="V1725">
        <f t="shared" si="398"/>
        <v>1</v>
      </c>
      <c r="W1725">
        <f t="shared" si="399"/>
        <v>1</v>
      </c>
      <c r="X1725">
        <f t="shared" si="409"/>
        <v>0</v>
      </c>
      <c r="Y1725">
        <f t="shared" si="400"/>
        <v>0</v>
      </c>
      <c r="Z1725">
        <f t="shared" si="401"/>
        <v>0</v>
      </c>
      <c r="AA1725">
        <f t="shared" si="405"/>
        <v>0</v>
      </c>
      <c r="AB1725">
        <f t="shared" si="406"/>
        <v>0</v>
      </c>
    </row>
    <row r="1726" spans="1:28">
      <c r="A1726" s="1">
        <v>39642.592361111114</v>
      </c>
      <c r="B1726" s="8">
        <f t="shared" si="402"/>
        <v>39642</v>
      </c>
      <c r="C1726" s="5">
        <v>3</v>
      </c>
      <c r="D1726" s="2">
        <v>7.4000000000000003E-3</v>
      </c>
      <c r="E1726" s="2">
        <v>1.4500000000000001E-2</v>
      </c>
      <c r="F1726" s="2"/>
      <c r="G1726" s="2"/>
      <c r="H1726" s="2">
        <v>2.5999999999999999E-3</v>
      </c>
      <c r="I1726" s="2">
        <v>14.98</v>
      </c>
      <c r="K1726" s="4">
        <f t="shared" si="403"/>
        <v>7.7919342950405396E-2</v>
      </c>
      <c r="L1726" s="4">
        <f t="shared" si="404"/>
        <v>0.803769401330377</v>
      </c>
      <c r="M1726" s="4">
        <f t="shared" si="395"/>
        <v>4.1935483870967738E-2</v>
      </c>
      <c r="N1726" s="4">
        <f t="shared" si="396"/>
        <v>0.84570488520134468</v>
      </c>
      <c r="O1726" s="3">
        <f t="shared" si="397"/>
        <v>10.853593641563743</v>
      </c>
      <c r="P1726">
        <f t="shared" si="407"/>
        <v>19.166808800955145</v>
      </c>
      <c r="R1726" s="4">
        <f t="shared" si="408"/>
        <v>4.9586427375293896E-2</v>
      </c>
      <c r="U1726" s="6">
        <v>39642.592361111114</v>
      </c>
      <c r="V1726">
        <f t="shared" si="398"/>
        <v>0</v>
      </c>
      <c r="W1726">
        <f t="shared" si="399"/>
        <v>0</v>
      </c>
      <c r="X1726">
        <f t="shared" si="409"/>
        <v>0</v>
      </c>
      <c r="Y1726">
        <f t="shared" si="400"/>
        <v>0</v>
      </c>
      <c r="Z1726">
        <f t="shared" si="401"/>
        <v>0</v>
      </c>
      <c r="AA1726">
        <f t="shared" si="405"/>
        <v>0</v>
      </c>
      <c r="AB1726">
        <f t="shared" si="406"/>
        <v>0</v>
      </c>
    </row>
    <row r="1727" spans="1:28">
      <c r="A1727" s="1">
        <v>39642.678472222222</v>
      </c>
      <c r="B1727" s="8">
        <f t="shared" si="402"/>
        <v>39642</v>
      </c>
      <c r="C1727" s="5">
        <v>4</v>
      </c>
      <c r="D1727" s="2">
        <v>7.4999999999999997E-3</v>
      </c>
      <c r="E1727" s="2">
        <v>2.0500000000000001E-2</v>
      </c>
      <c r="F1727" s="2"/>
      <c r="G1727" s="2"/>
      <c r="H1727" s="2">
        <v>2.7000000000000001E-3</v>
      </c>
      <c r="I1727" s="2">
        <v>7.4</v>
      </c>
      <c r="K1727" s="4">
        <f t="shared" si="403"/>
        <v>7.8972307044329781E-2</v>
      </c>
      <c r="L1727" s="4">
        <f t="shared" si="404"/>
        <v>1.1363636363636365</v>
      </c>
      <c r="M1727" s="4">
        <f t="shared" si="395"/>
        <v>4.3548387096774194E-2</v>
      </c>
      <c r="N1727" s="4">
        <f t="shared" si="396"/>
        <v>1.1799120234604106</v>
      </c>
      <c r="O1727" s="3">
        <f t="shared" si="397"/>
        <v>14.940832649071361</v>
      </c>
      <c r="P1727">
        <f t="shared" si="407"/>
        <v>26.094276094276097</v>
      </c>
      <c r="R1727" s="4">
        <f t="shared" si="408"/>
        <v>3.6908164533366469E-2</v>
      </c>
      <c r="U1727" s="6">
        <v>39642.678472222222</v>
      </c>
      <c r="V1727">
        <f t="shared" si="398"/>
        <v>0</v>
      </c>
      <c r="W1727">
        <f t="shared" si="399"/>
        <v>0</v>
      </c>
      <c r="X1727">
        <f t="shared" si="409"/>
        <v>0</v>
      </c>
      <c r="Y1727">
        <f t="shared" si="400"/>
        <v>0</v>
      </c>
      <c r="Z1727">
        <f t="shared" si="401"/>
        <v>0</v>
      </c>
      <c r="AA1727">
        <f t="shared" si="405"/>
        <v>1</v>
      </c>
      <c r="AB1727">
        <f t="shared" si="406"/>
        <v>0</v>
      </c>
    </row>
    <row r="1728" spans="1:28">
      <c r="A1728" s="1">
        <v>39642.76458333333</v>
      </c>
      <c r="B1728" s="8">
        <f t="shared" si="402"/>
        <v>39642</v>
      </c>
      <c r="C1728" s="5">
        <v>5</v>
      </c>
      <c r="D1728" s="2">
        <v>7.1999999999999998E-3</v>
      </c>
      <c r="E1728" s="2">
        <v>1.8700000000000001E-2</v>
      </c>
      <c r="F1728" s="2"/>
      <c r="G1728" s="2"/>
      <c r="H1728" s="2">
        <v>2.7000000000000001E-3</v>
      </c>
      <c r="I1728" s="2">
        <v>6.64</v>
      </c>
      <c r="K1728" s="4">
        <f t="shared" si="403"/>
        <v>7.5813414762556583E-2</v>
      </c>
      <c r="L1728" s="4">
        <f t="shared" si="404"/>
        <v>1.0365853658536586</v>
      </c>
      <c r="M1728" s="4">
        <f t="shared" si="395"/>
        <v>4.3548387096774194E-2</v>
      </c>
      <c r="N1728" s="4">
        <f t="shared" si="396"/>
        <v>1.0801337529504327</v>
      </c>
      <c r="O1728" s="3">
        <f t="shared" si="397"/>
        <v>14.247264238569807</v>
      </c>
      <c r="P1728">
        <f t="shared" si="407"/>
        <v>23.803071364046975</v>
      </c>
      <c r="R1728" s="4">
        <f t="shared" si="408"/>
        <v>4.0317587500455263E-2</v>
      </c>
      <c r="U1728" s="6">
        <v>39642.76458333333</v>
      </c>
      <c r="V1728">
        <f t="shared" si="398"/>
        <v>0</v>
      </c>
      <c r="W1728">
        <f t="shared" si="399"/>
        <v>0</v>
      </c>
      <c r="X1728">
        <f t="shared" si="409"/>
        <v>0</v>
      </c>
      <c r="Y1728">
        <f t="shared" si="400"/>
        <v>0</v>
      </c>
      <c r="Z1728">
        <f t="shared" si="401"/>
        <v>0</v>
      </c>
      <c r="AA1728">
        <f t="shared" si="405"/>
        <v>0</v>
      </c>
      <c r="AB1728">
        <f t="shared" si="406"/>
        <v>0</v>
      </c>
    </row>
    <row r="1729" spans="1:28">
      <c r="A1729" s="1">
        <v>39642.850694444445</v>
      </c>
      <c r="B1729" s="8">
        <f t="shared" si="402"/>
        <v>39642</v>
      </c>
      <c r="C1729" s="5">
        <v>6</v>
      </c>
      <c r="D1729" s="2">
        <v>8.8000000000000005E-3</v>
      </c>
      <c r="E1729" s="2">
        <v>2.07E-2</v>
      </c>
      <c r="F1729" s="2"/>
      <c r="G1729" s="2"/>
      <c r="H1729" s="2">
        <v>2.8E-3</v>
      </c>
      <c r="I1729" s="2">
        <v>11.48</v>
      </c>
      <c r="K1729" s="4">
        <f t="shared" si="403"/>
        <v>9.2660840265346961E-2</v>
      </c>
      <c r="L1729" s="4">
        <f t="shared" si="404"/>
        <v>1.147450110864745</v>
      </c>
      <c r="M1729" s="4">
        <f t="shared" si="395"/>
        <v>4.5161290322580643E-2</v>
      </c>
      <c r="N1729" s="4">
        <f t="shared" si="396"/>
        <v>1.1926114011873257</v>
      </c>
      <c r="O1729" s="3">
        <f t="shared" si="397"/>
        <v>12.870716451222762</v>
      </c>
      <c r="P1729">
        <f t="shared" si="407"/>
        <v>25.40782388343364</v>
      </c>
      <c r="R1729" s="4">
        <f t="shared" si="408"/>
        <v>3.7867565476583161E-2</v>
      </c>
      <c r="U1729" s="6">
        <v>39642.850694444445</v>
      </c>
      <c r="V1729">
        <f t="shared" si="398"/>
        <v>0</v>
      </c>
      <c r="W1729">
        <f t="shared" si="399"/>
        <v>0</v>
      </c>
      <c r="X1729">
        <f t="shared" si="409"/>
        <v>0</v>
      </c>
      <c r="Y1729">
        <f t="shared" si="400"/>
        <v>0</v>
      </c>
      <c r="Z1729">
        <f t="shared" si="401"/>
        <v>0</v>
      </c>
      <c r="AA1729">
        <f t="shared" si="405"/>
        <v>1</v>
      </c>
      <c r="AB1729">
        <f t="shared" si="406"/>
        <v>0</v>
      </c>
    </row>
    <row r="1730" spans="1:28">
      <c r="A1730" s="1">
        <v>39642.936805555553</v>
      </c>
      <c r="B1730" s="8">
        <f t="shared" si="402"/>
        <v>39642</v>
      </c>
      <c r="C1730" s="5">
        <v>7</v>
      </c>
      <c r="D1730" s="2">
        <v>8.6999999999999994E-3</v>
      </c>
      <c r="E1730" s="2">
        <v>2.53E-2</v>
      </c>
      <c r="F1730" s="2">
        <v>1.4E-3</v>
      </c>
      <c r="G1730" s="2">
        <v>2E-3</v>
      </c>
      <c r="H1730" s="2">
        <v>3.3999999999999998E-3</v>
      </c>
      <c r="I1730" s="2">
        <v>30.99</v>
      </c>
      <c r="K1730" s="4">
        <f t="shared" si="403"/>
        <v>9.1607876171422548E-2</v>
      </c>
      <c r="L1730" s="4">
        <f t="shared" si="404"/>
        <v>1.4024390243902438</v>
      </c>
      <c r="M1730" s="4">
        <f t="shared" ref="M1730:M1793" si="410">(H1730/62)*1000</f>
        <v>5.4838709677419356E-2</v>
      </c>
      <c r="N1730" s="4">
        <f t="shared" ref="N1730:N1793" si="411">L1730+M1730</f>
        <v>1.4572777340676633</v>
      </c>
      <c r="O1730" s="3">
        <f t="shared" ref="O1730:O1793" si="412">N1730/K1730</f>
        <v>15.907777747632872</v>
      </c>
      <c r="P1730">
        <f t="shared" si="407"/>
        <v>25.573888091822091</v>
      </c>
      <c r="R1730" s="4">
        <f t="shared" si="408"/>
        <v>3.7630925386027428E-2</v>
      </c>
      <c r="U1730" s="6">
        <v>39642.936805555553</v>
      </c>
      <c r="V1730">
        <f t="shared" ref="V1730:V1793" si="413">IF(I1730&gt;15,1,0)</f>
        <v>1</v>
      </c>
      <c r="W1730">
        <f t="shared" ref="W1730:W1793" si="414">IF(I1730&gt;20,1,0)</f>
        <v>1</v>
      </c>
      <c r="X1730">
        <f t="shared" si="409"/>
        <v>0</v>
      </c>
      <c r="Y1730">
        <f t="shared" ref="Y1730:Y1793" si="415">IF(K1730&gt;0.125,1,0)</f>
        <v>0</v>
      </c>
      <c r="Z1730">
        <f t="shared" ref="Z1730:Z1793" si="416">IF(N1730&gt;2,1,0)</f>
        <v>0</v>
      </c>
      <c r="AA1730">
        <f t="shared" si="405"/>
        <v>1</v>
      </c>
      <c r="AB1730">
        <f t="shared" si="406"/>
        <v>0</v>
      </c>
    </row>
    <row r="1731" spans="1:28">
      <c r="A1731" s="1">
        <v>39643.022916666669</v>
      </c>
      <c r="B1731" s="8">
        <f t="shared" ref="B1731:B1794" si="417">INT(A1731)</f>
        <v>39643</v>
      </c>
      <c r="C1731" s="5">
        <v>8</v>
      </c>
      <c r="D1731" s="2"/>
      <c r="E1731" s="2"/>
      <c r="F1731" s="2"/>
      <c r="G1731" s="2"/>
      <c r="H1731" s="2"/>
      <c r="I1731" s="2"/>
      <c r="K1731" s="4">
        <f t="shared" ref="K1731:K1794" si="418">(D1731/94.97)*1000</f>
        <v>0</v>
      </c>
      <c r="L1731" s="4">
        <f t="shared" ref="L1731:L1794" si="419">(E1731/18.04)*1000</f>
        <v>0</v>
      </c>
      <c r="M1731" s="4">
        <f t="shared" si="410"/>
        <v>0</v>
      </c>
      <c r="N1731" s="4">
        <f t="shared" si="411"/>
        <v>0</v>
      </c>
      <c r="O1731" s="3" t="e">
        <f t="shared" si="412"/>
        <v>#DIV/0!</v>
      </c>
      <c r="R1731" s="4"/>
      <c r="U1731" s="6">
        <v>39643.022916666669</v>
      </c>
      <c r="V1731">
        <f t="shared" si="413"/>
        <v>0</v>
      </c>
      <c r="W1731">
        <f t="shared" si="414"/>
        <v>0</v>
      </c>
      <c r="Y1731">
        <f t="shared" si="415"/>
        <v>0</v>
      </c>
      <c r="Z1731">
        <f t="shared" si="416"/>
        <v>0</v>
      </c>
      <c r="AA1731">
        <f t="shared" ref="AA1731:AA1794" si="420">IF(P1731&gt;25,1,0)</f>
        <v>0</v>
      </c>
      <c r="AB1731">
        <f t="shared" ref="AB1731:AB1794" si="421">IF(R1731&gt;0.1,1,0)</f>
        <v>0</v>
      </c>
    </row>
    <row r="1732" spans="1:28">
      <c r="A1732" s="1">
        <v>39643.109027777777</v>
      </c>
      <c r="B1732" s="8">
        <f t="shared" si="417"/>
        <v>39643</v>
      </c>
      <c r="C1732" s="5">
        <v>9</v>
      </c>
      <c r="D1732" s="2"/>
      <c r="E1732" s="2"/>
      <c r="F1732" s="2"/>
      <c r="G1732" s="2"/>
      <c r="H1732" s="2"/>
      <c r="I1732" s="2"/>
      <c r="K1732" s="4">
        <f t="shared" si="418"/>
        <v>0</v>
      </c>
      <c r="L1732" s="4">
        <f t="shared" si="419"/>
        <v>0</v>
      </c>
      <c r="M1732" s="4">
        <f t="shared" si="410"/>
        <v>0</v>
      </c>
      <c r="N1732" s="4">
        <f t="shared" si="411"/>
        <v>0</v>
      </c>
      <c r="O1732" s="3" t="e">
        <f t="shared" si="412"/>
        <v>#DIV/0!</v>
      </c>
      <c r="R1732" s="4"/>
      <c r="U1732" s="6">
        <v>39643.109027777777</v>
      </c>
      <c r="V1732">
        <f t="shared" si="413"/>
        <v>0</v>
      </c>
      <c r="W1732">
        <f t="shared" si="414"/>
        <v>0</v>
      </c>
      <c r="Y1732">
        <f t="shared" si="415"/>
        <v>0</v>
      </c>
      <c r="Z1732">
        <f t="shared" si="416"/>
        <v>0</v>
      </c>
      <c r="AA1732">
        <f t="shared" si="420"/>
        <v>0</v>
      </c>
      <c r="AB1732">
        <f t="shared" si="421"/>
        <v>0</v>
      </c>
    </row>
    <row r="1733" spans="1:28">
      <c r="A1733" s="1">
        <v>39643.195138888892</v>
      </c>
      <c r="B1733" s="8">
        <f t="shared" si="417"/>
        <v>39643</v>
      </c>
      <c r="C1733" s="5">
        <v>10</v>
      </c>
      <c r="D1733" s="2"/>
      <c r="E1733" s="2"/>
      <c r="F1733" s="2"/>
      <c r="G1733" s="2"/>
      <c r="H1733" s="2"/>
      <c r="I1733" s="2"/>
      <c r="K1733" s="4">
        <f t="shared" si="418"/>
        <v>0</v>
      </c>
      <c r="L1733" s="4">
        <f t="shared" si="419"/>
        <v>0</v>
      </c>
      <c r="M1733" s="4">
        <f t="shared" si="410"/>
        <v>0</v>
      </c>
      <c r="N1733" s="4">
        <f t="shared" si="411"/>
        <v>0</v>
      </c>
      <c r="O1733" s="3" t="e">
        <f t="shared" si="412"/>
        <v>#DIV/0!</v>
      </c>
      <c r="R1733" s="4"/>
      <c r="U1733" s="6">
        <v>39643.195138888892</v>
      </c>
      <c r="V1733">
        <f t="shared" si="413"/>
        <v>0</v>
      </c>
      <c r="W1733">
        <f t="shared" si="414"/>
        <v>0</v>
      </c>
      <c r="Y1733">
        <f t="shared" si="415"/>
        <v>0</v>
      </c>
      <c r="Z1733">
        <f t="shared" si="416"/>
        <v>0</v>
      </c>
      <c r="AA1733">
        <f t="shared" si="420"/>
        <v>0</v>
      </c>
      <c r="AB1733">
        <f t="shared" si="421"/>
        <v>0</v>
      </c>
    </row>
    <row r="1734" spans="1:28">
      <c r="A1734" s="1">
        <v>39643.28125</v>
      </c>
      <c r="B1734" s="8">
        <f t="shared" si="417"/>
        <v>39643</v>
      </c>
      <c r="C1734" s="5">
        <v>11</v>
      </c>
      <c r="D1734" s="2"/>
      <c r="E1734" s="2"/>
      <c r="F1734" s="2"/>
      <c r="G1734" s="2"/>
      <c r="H1734" s="2"/>
      <c r="I1734" s="2"/>
      <c r="K1734" s="4">
        <f t="shared" si="418"/>
        <v>0</v>
      </c>
      <c r="L1734" s="4">
        <f t="shared" si="419"/>
        <v>0</v>
      </c>
      <c r="M1734" s="4">
        <f t="shared" si="410"/>
        <v>0</v>
      </c>
      <c r="N1734" s="4">
        <f t="shared" si="411"/>
        <v>0</v>
      </c>
      <c r="O1734" s="3" t="e">
        <f t="shared" si="412"/>
        <v>#DIV/0!</v>
      </c>
      <c r="R1734" s="4"/>
      <c r="U1734" s="6">
        <v>39643.28125</v>
      </c>
      <c r="V1734">
        <f t="shared" si="413"/>
        <v>0</v>
      </c>
      <c r="W1734">
        <f t="shared" si="414"/>
        <v>0</v>
      </c>
      <c r="Y1734">
        <f t="shared" si="415"/>
        <v>0</v>
      </c>
      <c r="Z1734">
        <f t="shared" si="416"/>
        <v>0</v>
      </c>
      <c r="AA1734">
        <f t="shared" si="420"/>
        <v>0</v>
      </c>
      <c r="AB1734">
        <f t="shared" si="421"/>
        <v>0</v>
      </c>
    </row>
    <row r="1735" spans="1:28">
      <c r="A1735" s="1">
        <v>39643.367361111108</v>
      </c>
      <c r="B1735" s="8">
        <f t="shared" si="417"/>
        <v>39643</v>
      </c>
      <c r="C1735" s="5">
        <v>12</v>
      </c>
      <c r="D1735" s="2"/>
      <c r="E1735" s="2"/>
      <c r="F1735" s="2"/>
      <c r="G1735" s="2"/>
      <c r="H1735" s="2"/>
      <c r="I1735" s="2"/>
      <c r="K1735" s="4">
        <f t="shared" si="418"/>
        <v>0</v>
      </c>
      <c r="L1735" s="4">
        <f t="shared" si="419"/>
        <v>0</v>
      </c>
      <c r="M1735" s="4">
        <f t="shared" si="410"/>
        <v>0</v>
      </c>
      <c r="N1735" s="4">
        <f t="shared" si="411"/>
        <v>0</v>
      </c>
      <c r="O1735" s="3" t="e">
        <f t="shared" si="412"/>
        <v>#DIV/0!</v>
      </c>
      <c r="R1735" s="4"/>
      <c r="U1735" s="6">
        <v>39643.367361111108</v>
      </c>
      <c r="V1735">
        <f t="shared" si="413"/>
        <v>0</v>
      </c>
      <c r="W1735">
        <f t="shared" si="414"/>
        <v>0</v>
      </c>
      <c r="Y1735">
        <f t="shared" si="415"/>
        <v>0</v>
      </c>
      <c r="Z1735">
        <f t="shared" si="416"/>
        <v>0</v>
      </c>
      <c r="AA1735">
        <f t="shared" si="420"/>
        <v>0</v>
      </c>
      <c r="AB1735">
        <f t="shared" si="421"/>
        <v>0</v>
      </c>
    </row>
    <row r="1736" spans="1:28">
      <c r="A1736" s="1">
        <v>39643.453472222223</v>
      </c>
      <c r="B1736" s="8">
        <f t="shared" si="417"/>
        <v>39643</v>
      </c>
      <c r="C1736" s="5">
        <v>13</v>
      </c>
      <c r="D1736" s="2"/>
      <c r="E1736" s="2"/>
      <c r="F1736" s="2"/>
      <c r="G1736" s="2"/>
      <c r="H1736" s="2"/>
      <c r="I1736" s="2"/>
      <c r="K1736" s="4">
        <f t="shared" si="418"/>
        <v>0</v>
      </c>
      <c r="L1736" s="4">
        <f t="shared" si="419"/>
        <v>0</v>
      </c>
      <c r="M1736" s="4">
        <f t="shared" si="410"/>
        <v>0</v>
      </c>
      <c r="N1736" s="4">
        <f t="shared" si="411"/>
        <v>0</v>
      </c>
      <c r="O1736" s="3" t="e">
        <f t="shared" si="412"/>
        <v>#DIV/0!</v>
      </c>
      <c r="R1736" s="4"/>
      <c r="U1736" s="6">
        <v>39643.453472222223</v>
      </c>
      <c r="V1736">
        <f t="shared" si="413"/>
        <v>0</v>
      </c>
      <c r="W1736">
        <f t="shared" si="414"/>
        <v>0</v>
      </c>
      <c r="Y1736">
        <f t="shared" si="415"/>
        <v>0</v>
      </c>
      <c r="Z1736">
        <f t="shared" si="416"/>
        <v>0</v>
      </c>
      <c r="AA1736">
        <f t="shared" si="420"/>
        <v>0</v>
      </c>
      <c r="AB1736">
        <f t="shared" si="421"/>
        <v>0</v>
      </c>
    </row>
    <row r="1737" spans="1:28">
      <c r="A1737" s="1">
        <v>39643.454861111109</v>
      </c>
      <c r="B1737" s="8">
        <f t="shared" si="417"/>
        <v>39643</v>
      </c>
      <c r="C1737" s="5">
        <v>13</v>
      </c>
      <c r="D1737" s="2"/>
      <c r="E1737" s="2"/>
      <c r="F1737" s="2"/>
      <c r="G1737" s="2"/>
      <c r="H1737" s="2"/>
      <c r="I1737" s="2"/>
      <c r="K1737" s="4">
        <f t="shared" si="418"/>
        <v>0</v>
      </c>
      <c r="L1737" s="4">
        <f t="shared" si="419"/>
        <v>0</v>
      </c>
      <c r="M1737" s="4">
        <f t="shared" si="410"/>
        <v>0</v>
      </c>
      <c r="N1737" s="4">
        <f t="shared" si="411"/>
        <v>0</v>
      </c>
      <c r="O1737" s="3" t="e">
        <f t="shared" si="412"/>
        <v>#DIV/0!</v>
      </c>
      <c r="R1737" s="4"/>
      <c r="U1737" s="6">
        <v>39643.454861111109</v>
      </c>
      <c r="V1737">
        <f t="shared" si="413"/>
        <v>0</v>
      </c>
      <c r="W1737">
        <f t="shared" si="414"/>
        <v>0</v>
      </c>
      <c r="Y1737">
        <f t="shared" si="415"/>
        <v>0</v>
      </c>
      <c r="Z1737">
        <f t="shared" si="416"/>
        <v>0</v>
      </c>
      <c r="AA1737">
        <f t="shared" si="420"/>
        <v>0</v>
      </c>
      <c r="AB1737">
        <f t="shared" si="421"/>
        <v>0</v>
      </c>
    </row>
    <row r="1738" spans="1:28">
      <c r="A1738" s="1">
        <v>39643.456250000003</v>
      </c>
      <c r="B1738" s="8">
        <f t="shared" si="417"/>
        <v>39643</v>
      </c>
      <c r="C1738" s="5">
        <v>13</v>
      </c>
      <c r="D1738" s="2"/>
      <c r="E1738" s="2"/>
      <c r="F1738" s="2"/>
      <c r="G1738" s="2"/>
      <c r="H1738" s="2"/>
      <c r="I1738" s="2"/>
      <c r="K1738" s="4">
        <f t="shared" si="418"/>
        <v>0</v>
      </c>
      <c r="L1738" s="4">
        <f t="shared" si="419"/>
        <v>0</v>
      </c>
      <c r="M1738" s="4">
        <f t="shared" si="410"/>
        <v>0</v>
      </c>
      <c r="N1738" s="4">
        <f t="shared" si="411"/>
        <v>0</v>
      </c>
      <c r="O1738" s="3" t="e">
        <f t="shared" si="412"/>
        <v>#DIV/0!</v>
      </c>
      <c r="R1738" s="4"/>
      <c r="U1738" s="6">
        <v>39643.456250000003</v>
      </c>
      <c r="V1738">
        <f t="shared" si="413"/>
        <v>0</v>
      </c>
      <c r="W1738">
        <f t="shared" si="414"/>
        <v>0</v>
      </c>
      <c r="Y1738">
        <f t="shared" si="415"/>
        <v>0</v>
      </c>
      <c r="Z1738">
        <f t="shared" si="416"/>
        <v>0</v>
      </c>
      <c r="AA1738">
        <f t="shared" si="420"/>
        <v>0</v>
      </c>
      <c r="AB1738">
        <f t="shared" si="421"/>
        <v>0</v>
      </c>
    </row>
    <row r="1739" spans="1:28">
      <c r="A1739" s="1">
        <v>39662.097222222219</v>
      </c>
      <c r="B1739" s="8">
        <f t="shared" si="417"/>
        <v>39662</v>
      </c>
      <c r="C1739" s="5">
        <v>1</v>
      </c>
      <c r="D1739" s="2">
        <v>1.54E-2</v>
      </c>
      <c r="E1739" s="2">
        <v>4.6899999999999997E-2</v>
      </c>
      <c r="F1739" s="2">
        <v>1.4E-3</v>
      </c>
      <c r="G1739" s="2">
        <v>2E-3</v>
      </c>
      <c r="H1739" s="2">
        <v>3.3999999999999998E-3</v>
      </c>
      <c r="I1739" s="2">
        <v>5.68</v>
      </c>
      <c r="K1739" s="4">
        <f t="shared" si="418"/>
        <v>0.16215647046435716</v>
      </c>
      <c r="L1739" s="4">
        <f t="shared" si="419"/>
        <v>2.5997782705099777</v>
      </c>
      <c r="M1739" s="4">
        <f t="shared" si="410"/>
        <v>5.4838709677419356E-2</v>
      </c>
      <c r="N1739" s="4">
        <f t="shared" si="411"/>
        <v>2.6546169801873969</v>
      </c>
      <c r="O1739" s="3">
        <f t="shared" si="412"/>
        <v>16.370712636908902</v>
      </c>
      <c r="P1739">
        <f t="shared" ref="P1739:P1802" si="422">L1739/M1739</f>
        <v>47.407721403417241</v>
      </c>
      <c r="R1739" s="4">
        <f t="shared" ref="R1739:R1802" si="423">M1739/N1739</f>
        <v>2.0657861411535212E-2</v>
      </c>
      <c r="U1739" s="6">
        <v>39662.097222222219</v>
      </c>
      <c r="V1739">
        <f t="shared" si="413"/>
        <v>0</v>
      </c>
      <c r="W1739">
        <f t="shared" si="414"/>
        <v>0</v>
      </c>
      <c r="X1739">
        <f t="shared" ref="X1739:X1802" si="424">IF(O1739&gt;25,1,0)</f>
        <v>0</v>
      </c>
      <c r="Y1739">
        <f t="shared" si="415"/>
        <v>1</v>
      </c>
      <c r="Z1739">
        <f t="shared" si="416"/>
        <v>1</v>
      </c>
      <c r="AA1739">
        <f t="shared" si="420"/>
        <v>1</v>
      </c>
      <c r="AB1739">
        <f t="shared" si="421"/>
        <v>0</v>
      </c>
    </row>
    <row r="1740" spans="1:28">
      <c r="A1740" s="1">
        <v>39662.183333333334</v>
      </c>
      <c r="B1740" s="8">
        <f t="shared" si="417"/>
        <v>39662</v>
      </c>
      <c r="C1740" s="5">
        <v>2</v>
      </c>
      <c r="D1740" s="2">
        <v>1.72E-2</v>
      </c>
      <c r="E1740" s="2">
        <v>6.3299999999999995E-2</v>
      </c>
      <c r="F1740" s="2">
        <v>1.6999999999999999E-3</v>
      </c>
      <c r="G1740" s="2">
        <v>2.2000000000000001E-3</v>
      </c>
      <c r="H1740" s="2">
        <v>3.8999999999999998E-3</v>
      </c>
      <c r="I1740" s="2">
        <v>3.8</v>
      </c>
      <c r="K1740" s="4">
        <f t="shared" si="418"/>
        <v>0.18110982415499632</v>
      </c>
      <c r="L1740" s="4">
        <f t="shared" si="419"/>
        <v>3.5088691796008868</v>
      </c>
      <c r="M1740" s="4">
        <f t="shared" si="410"/>
        <v>6.2903225806451607E-2</v>
      </c>
      <c r="N1740" s="4">
        <f t="shared" si="411"/>
        <v>3.5717724054073385</v>
      </c>
      <c r="O1740" s="3">
        <f t="shared" si="412"/>
        <v>19.72158286869389</v>
      </c>
      <c r="P1740">
        <f t="shared" si="422"/>
        <v>55.782022855193588</v>
      </c>
      <c r="R1740" s="4">
        <f t="shared" si="423"/>
        <v>1.7611207732951249E-2</v>
      </c>
      <c r="U1740" s="6">
        <v>39662.183333333334</v>
      </c>
      <c r="V1740">
        <f t="shared" si="413"/>
        <v>0</v>
      </c>
      <c r="W1740">
        <f t="shared" si="414"/>
        <v>0</v>
      </c>
      <c r="X1740">
        <f t="shared" si="424"/>
        <v>0</v>
      </c>
      <c r="Y1740">
        <f t="shared" si="415"/>
        <v>1</v>
      </c>
      <c r="Z1740">
        <f t="shared" si="416"/>
        <v>1</v>
      </c>
      <c r="AA1740">
        <f t="shared" si="420"/>
        <v>1</v>
      </c>
      <c r="AB1740">
        <f t="shared" si="421"/>
        <v>0</v>
      </c>
    </row>
    <row r="1741" spans="1:28">
      <c r="A1741" s="1">
        <v>39662.269444444442</v>
      </c>
      <c r="B1741" s="8">
        <f t="shared" si="417"/>
        <v>39662</v>
      </c>
      <c r="C1741" s="5">
        <v>3</v>
      </c>
      <c r="D1741" s="2">
        <v>1.4500000000000001E-2</v>
      </c>
      <c r="E1741" s="2">
        <v>4.1300000000000003E-2</v>
      </c>
      <c r="F1741" s="2">
        <v>1.4E-3</v>
      </c>
      <c r="G1741" s="2">
        <v>1.6000000000000001E-3</v>
      </c>
      <c r="H1741" s="2">
        <v>3.0000000000000001E-3</v>
      </c>
      <c r="I1741" s="2">
        <v>5.14</v>
      </c>
      <c r="K1741" s="4">
        <f t="shared" si="418"/>
        <v>0.15267979361903761</v>
      </c>
      <c r="L1741" s="4">
        <f t="shared" si="419"/>
        <v>2.2893569844789359</v>
      </c>
      <c r="M1741" s="4">
        <f t="shared" si="410"/>
        <v>4.8387096774193547E-2</v>
      </c>
      <c r="N1741" s="4">
        <f t="shared" si="411"/>
        <v>2.3377440812531294</v>
      </c>
      <c r="O1741" s="3">
        <f t="shared" si="412"/>
        <v>15.311417613559287</v>
      </c>
      <c r="P1741">
        <f t="shared" si="422"/>
        <v>47.313377679231344</v>
      </c>
      <c r="R1741" s="4">
        <f t="shared" si="423"/>
        <v>2.0698200954595521E-2</v>
      </c>
      <c r="U1741" s="6">
        <v>39662.269444444442</v>
      </c>
      <c r="V1741">
        <f t="shared" si="413"/>
        <v>0</v>
      </c>
      <c r="W1741">
        <f t="shared" si="414"/>
        <v>0</v>
      </c>
      <c r="X1741">
        <f t="shared" si="424"/>
        <v>0</v>
      </c>
      <c r="Y1741">
        <f t="shared" si="415"/>
        <v>1</v>
      </c>
      <c r="Z1741">
        <f t="shared" si="416"/>
        <v>1</v>
      </c>
      <c r="AA1741">
        <f t="shared" si="420"/>
        <v>1</v>
      </c>
      <c r="AB1741">
        <f t="shared" si="421"/>
        <v>0</v>
      </c>
    </row>
    <row r="1742" spans="1:28">
      <c r="A1742" s="1">
        <v>39662.355555555558</v>
      </c>
      <c r="B1742" s="8">
        <f t="shared" si="417"/>
        <v>39662</v>
      </c>
      <c r="C1742" s="5">
        <v>4</v>
      </c>
      <c r="D1742" s="2">
        <v>9.7000000000000003E-3</v>
      </c>
      <c r="E1742" s="2">
        <v>1.49E-2</v>
      </c>
      <c r="F1742" s="2"/>
      <c r="G1742" s="2"/>
      <c r="H1742" s="2">
        <v>1.2999999999999999E-3</v>
      </c>
      <c r="I1742" s="2">
        <v>7.89</v>
      </c>
      <c r="K1742" s="4">
        <f t="shared" si="418"/>
        <v>0.10213751711066653</v>
      </c>
      <c r="L1742" s="4">
        <f t="shared" si="419"/>
        <v>0.82594235033259433</v>
      </c>
      <c r="M1742" s="4">
        <f t="shared" si="410"/>
        <v>2.0967741935483869E-2</v>
      </c>
      <c r="N1742" s="4">
        <f t="shared" si="411"/>
        <v>0.84691009226807823</v>
      </c>
      <c r="O1742" s="3">
        <f t="shared" si="412"/>
        <v>8.2918609755360198</v>
      </c>
      <c r="P1742">
        <f t="shared" si="422"/>
        <v>39.39109670816989</v>
      </c>
      <c r="R1742" s="4">
        <f t="shared" si="423"/>
        <v>2.4757931363565338E-2</v>
      </c>
      <c r="U1742" s="6">
        <v>39662.355555555558</v>
      </c>
      <c r="V1742">
        <f t="shared" si="413"/>
        <v>0</v>
      </c>
      <c r="W1742">
        <f t="shared" si="414"/>
        <v>0</v>
      </c>
      <c r="X1742">
        <f t="shared" si="424"/>
        <v>0</v>
      </c>
      <c r="Y1742">
        <f t="shared" si="415"/>
        <v>0</v>
      </c>
      <c r="Z1742">
        <f t="shared" si="416"/>
        <v>0</v>
      </c>
      <c r="AA1742">
        <f t="shared" si="420"/>
        <v>1</v>
      </c>
      <c r="AB1742">
        <f t="shared" si="421"/>
        <v>0</v>
      </c>
    </row>
    <row r="1743" spans="1:28">
      <c r="A1743" s="1">
        <v>39662.441666666666</v>
      </c>
      <c r="B1743" s="8">
        <f t="shared" si="417"/>
        <v>39662</v>
      </c>
      <c r="C1743" s="5">
        <v>5</v>
      </c>
      <c r="D1743" s="2">
        <v>8.9999999999999993E-3</v>
      </c>
      <c r="E1743" s="2">
        <v>1.0800000000000001E-2</v>
      </c>
      <c r="F1743" s="2"/>
      <c r="G1743" s="2"/>
      <c r="H1743" s="2">
        <v>1.2999999999999999E-3</v>
      </c>
      <c r="I1743" s="2">
        <v>8.0399999999999991</v>
      </c>
      <c r="K1743" s="4">
        <f t="shared" si="418"/>
        <v>9.4766768453195732E-2</v>
      </c>
      <c r="L1743" s="4">
        <f t="shared" si="419"/>
        <v>0.59866962305986704</v>
      </c>
      <c r="M1743" s="4">
        <f t="shared" si="410"/>
        <v>2.0967741935483869E-2</v>
      </c>
      <c r="N1743" s="4">
        <f t="shared" si="411"/>
        <v>0.61963736499535094</v>
      </c>
      <c r="O1743" s="3">
        <f t="shared" si="412"/>
        <v>6.5385511726231655</v>
      </c>
      <c r="P1743">
        <f t="shared" si="422"/>
        <v>28.551935869009046</v>
      </c>
      <c r="R1743" s="4">
        <f t="shared" si="423"/>
        <v>3.3838730715732721E-2</v>
      </c>
      <c r="U1743" s="6">
        <v>39662.441666666666</v>
      </c>
      <c r="V1743">
        <f t="shared" si="413"/>
        <v>0</v>
      </c>
      <c r="W1743">
        <f t="shared" si="414"/>
        <v>0</v>
      </c>
      <c r="X1743">
        <f t="shared" si="424"/>
        <v>0</v>
      </c>
      <c r="Y1743">
        <f t="shared" si="415"/>
        <v>0</v>
      </c>
      <c r="Z1743">
        <f t="shared" si="416"/>
        <v>0</v>
      </c>
      <c r="AA1743">
        <f t="shared" si="420"/>
        <v>1</v>
      </c>
      <c r="AB1743">
        <f t="shared" si="421"/>
        <v>0</v>
      </c>
    </row>
    <row r="1744" spans="1:28">
      <c r="A1744" s="1">
        <v>39662.527777777781</v>
      </c>
      <c r="B1744" s="8">
        <f t="shared" si="417"/>
        <v>39662</v>
      </c>
      <c r="C1744" s="5">
        <v>6</v>
      </c>
      <c r="D1744" s="2">
        <v>8.6999999999999994E-3</v>
      </c>
      <c r="E1744" s="2">
        <v>8.9999999999999993E-3</v>
      </c>
      <c r="F1744" s="2">
        <v>6.9999999999999999E-4</v>
      </c>
      <c r="G1744" s="2">
        <v>8.0000000000000004E-4</v>
      </c>
      <c r="H1744" s="2">
        <v>1.5E-3</v>
      </c>
      <c r="I1744" s="2">
        <v>9.74</v>
      </c>
      <c r="K1744" s="4">
        <f t="shared" si="418"/>
        <v>9.1607876171422548E-2</v>
      </c>
      <c r="L1744" s="4">
        <f t="shared" si="419"/>
        <v>0.49889135254988914</v>
      </c>
      <c r="M1744" s="4">
        <f t="shared" si="410"/>
        <v>2.4193548387096774E-2</v>
      </c>
      <c r="N1744" s="4">
        <f t="shared" si="411"/>
        <v>0.5230849009369859</v>
      </c>
      <c r="O1744" s="3">
        <f t="shared" si="412"/>
        <v>5.7100428783891441</v>
      </c>
      <c r="P1744">
        <f t="shared" si="422"/>
        <v>20.620842572062084</v>
      </c>
      <c r="R1744" s="4">
        <f t="shared" si="423"/>
        <v>4.6251666495744026E-2</v>
      </c>
      <c r="U1744" s="6">
        <v>39662.527777777781</v>
      </c>
      <c r="V1744">
        <f t="shared" si="413"/>
        <v>0</v>
      </c>
      <c r="W1744">
        <f t="shared" si="414"/>
        <v>0</v>
      </c>
      <c r="X1744">
        <f t="shared" si="424"/>
        <v>0</v>
      </c>
      <c r="Y1744">
        <f t="shared" si="415"/>
        <v>0</v>
      </c>
      <c r="Z1744">
        <f t="shared" si="416"/>
        <v>0</v>
      </c>
      <c r="AA1744">
        <f t="shared" si="420"/>
        <v>0</v>
      </c>
      <c r="AB1744">
        <f t="shared" si="421"/>
        <v>0</v>
      </c>
    </row>
    <row r="1745" spans="1:28">
      <c r="A1745" s="1">
        <v>39662.613888888889</v>
      </c>
      <c r="B1745" s="8">
        <f t="shared" si="417"/>
        <v>39662</v>
      </c>
      <c r="C1745" s="5">
        <v>7</v>
      </c>
      <c r="D1745" s="2">
        <v>7.7999999999999996E-3</v>
      </c>
      <c r="E1745" s="2">
        <v>1.0200000000000001E-2</v>
      </c>
      <c r="F1745" s="2">
        <v>8.0000000000000004E-4</v>
      </c>
      <c r="G1745" s="2"/>
      <c r="H1745" s="2"/>
      <c r="I1745" s="2">
        <v>15.43</v>
      </c>
      <c r="K1745" s="4">
        <f t="shared" si="418"/>
        <v>8.213119932610298E-2</v>
      </c>
      <c r="L1745" s="4">
        <f t="shared" si="419"/>
        <v>0.56541019955654115</v>
      </c>
      <c r="M1745" s="4">
        <f t="shared" si="410"/>
        <v>0</v>
      </c>
      <c r="N1745" s="4">
        <f t="shared" si="411"/>
        <v>0.56541019955654115</v>
      </c>
      <c r="O1745" s="3">
        <f t="shared" si="412"/>
        <v>6.8842316220365021</v>
      </c>
      <c r="R1745" s="4">
        <f t="shared" si="423"/>
        <v>0</v>
      </c>
      <c r="U1745" s="6">
        <v>39662.613888888889</v>
      </c>
      <c r="V1745">
        <f t="shared" si="413"/>
        <v>1</v>
      </c>
      <c r="W1745">
        <f t="shared" si="414"/>
        <v>0</v>
      </c>
      <c r="X1745">
        <f t="shared" si="424"/>
        <v>0</v>
      </c>
      <c r="Y1745">
        <f t="shared" si="415"/>
        <v>0</v>
      </c>
      <c r="Z1745">
        <f t="shared" si="416"/>
        <v>0</v>
      </c>
      <c r="AA1745">
        <f t="shared" si="420"/>
        <v>0</v>
      </c>
      <c r="AB1745">
        <f t="shared" si="421"/>
        <v>0</v>
      </c>
    </row>
    <row r="1746" spans="1:28">
      <c r="A1746" s="1">
        <v>39662.699999999997</v>
      </c>
      <c r="B1746" s="8">
        <f t="shared" si="417"/>
        <v>39662</v>
      </c>
      <c r="C1746" s="5">
        <v>8</v>
      </c>
      <c r="D1746" s="2">
        <v>7.7000000000000002E-3</v>
      </c>
      <c r="E1746" s="2">
        <v>1.78E-2</v>
      </c>
      <c r="F1746" s="2">
        <v>6.9999999999999999E-4</v>
      </c>
      <c r="G1746" s="2"/>
      <c r="H1746" s="2"/>
      <c r="I1746" s="2">
        <v>15.14</v>
      </c>
      <c r="K1746" s="4">
        <f t="shared" si="418"/>
        <v>8.107823523217858E-2</v>
      </c>
      <c r="L1746" s="4">
        <f t="shared" si="419"/>
        <v>0.98669623059866973</v>
      </c>
      <c r="M1746" s="4">
        <f t="shared" si="410"/>
        <v>0</v>
      </c>
      <c r="N1746" s="4">
        <f t="shared" si="411"/>
        <v>0.98669623059866973</v>
      </c>
      <c r="O1746" s="3">
        <f t="shared" si="412"/>
        <v>12.169680651942295</v>
      </c>
      <c r="R1746" s="4">
        <f t="shared" si="423"/>
        <v>0</v>
      </c>
      <c r="U1746" s="6">
        <v>39662.699999999997</v>
      </c>
      <c r="V1746">
        <f t="shared" si="413"/>
        <v>1</v>
      </c>
      <c r="W1746">
        <f t="shared" si="414"/>
        <v>0</v>
      </c>
      <c r="X1746">
        <f t="shared" si="424"/>
        <v>0</v>
      </c>
      <c r="Y1746">
        <f t="shared" si="415"/>
        <v>0</v>
      </c>
      <c r="Z1746">
        <f t="shared" si="416"/>
        <v>0</v>
      </c>
      <c r="AA1746">
        <f t="shared" si="420"/>
        <v>0</v>
      </c>
      <c r="AB1746">
        <f t="shared" si="421"/>
        <v>0</v>
      </c>
    </row>
    <row r="1747" spans="1:28">
      <c r="A1747" s="1">
        <v>39662.786111111112</v>
      </c>
      <c r="B1747" s="8">
        <f t="shared" si="417"/>
        <v>39662</v>
      </c>
      <c r="C1747" s="5">
        <v>9</v>
      </c>
      <c r="D1747" s="2">
        <v>7.4000000000000003E-3</v>
      </c>
      <c r="E1747" s="2">
        <v>6.0000000000000001E-3</v>
      </c>
      <c r="F1747" s="2"/>
      <c r="G1747" s="2"/>
      <c r="H1747" s="2"/>
      <c r="I1747" s="2">
        <v>9.49</v>
      </c>
      <c r="K1747" s="4">
        <f t="shared" si="418"/>
        <v>7.7919342950405396E-2</v>
      </c>
      <c r="L1747" s="4">
        <f t="shared" si="419"/>
        <v>0.33259423503325941</v>
      </c>
      <c r="M1747" s="4">
        <f t="shared" si="410"/>
        <v>0</v>
      </c>
      <c r="N1747" s="4">
        <f t="shared" si="411"/>
        <v>0.33259423503325941</v>
      </c>
      <c r="O1747" s="3">
        <f t="shared" si="412"/>
        <v>4.268442500149817</v>
      </c>
      <c r="R1747" s="4">
        <f t="shared" si="423"/>
        <v>0</v>
      </c>
      <c r="U1747" s="6">
        <v>39662.786111111112</v>
      </c>
      <c r="V1747">
        <f t="shared" si="413"/>
        <v>0</v>
      </c>
      <c r="W1747">
        <f t="shared" si="414"/>
        <v>0</v>
      </c>
      <c r="X1747">
        <f t="shared" si="424"/>
        <v>0</v>
      </c>
      <c r="Y1747">
        <f t="shared" si="415"/>
        <v>0</v>
      </c>
      <c r="Z1747">
        <f t="shared" si="416"/>
        <v>0</v>
      </c>
      <c r="AA1747">
        <f t="shared" si="420"/>
        <v>0</v>
      </c>
      <c r="AB1747">
        <f t="shared" si="421"/>
        <v>0</v>
      </c>
    </row>
    <row r="1748" spans="1:28">
      <c r="A1748" s="1">
        <v>39662.87222222222</v>
      </c>
      <c r="B1748" s="8">
        <f t="shared" si="417"/>
        <v>39662</v>
      </c>
      <c r="C1748" s="5">
        <v>10</v>
      </c>
      <c r="D1748" s="2">
        <v>8.0999999999999996E-3</v>
      </c>
      <c r="E1748" s="2">
        <v>8.6999999999999994E-3</v>
      </c>
      <c r="F1748" s="2"/>
      <c r="G1748" s="2"/>
      <c r="H1748" s="2">
        <v>1.4E-3</v>
      </c>
      <c r="I1748" s="2">
        <v>7.63</v>
      </c>
      <c r="K1748" s="4">
        <f t="shared" si="418"/>
        <v>8.5290091607876165E-2</v>
      </c>
      <c r="L1748" s="4">
        <f t="shared" si="419"/>
        <v>0.48226164079822614</v>
      </c>
      <c r="M1748" s="4">
        <f t="shared" si="410"/>
        <v>2.2580645161290321E-2</v>
      </c>
      <c r="N1748" s="4">
        <f t="shared" si="411"/>
        <v>0.50484228595951641</v>
      </c>
      <c r="O1748" s="3">
        <f t="shared" si="412"/>
        <v>5.9191199873549722</v>
      </c>
      <c r="P1748">
        <f t="shared" si="422"/>
        <v>21.357301235350015</v>
      </c>
      <c r="R1748" s="4">
        <f t="shared" si="423"/>
        <v>4.4728117650392453E-2</v>
      </c>
      <c r="U1748" s="6">
        <v>39662.87222222222</v>
      </c>
      <c r="V1748">
        <f t="shared" si="413"/>
        <v>0</v>
      </c>
      <c r="W1748">
        <f t="shared" si="414"/>
        <v>0</v>
      </c>
      <c r="X1748">
        <f t="shared" si="424"/>
        <v>0</v>
      </c>
      <c r="Y1748">
        <f t="shared" si="415"/>
        <v>0</v>
      </c>
      <c r="Z1748">
        <f t="shared" si="416"/>
        <v>0</v>
      </c>
      <c r="AA1748">
        <f t="shared" si="420"/>
        <v>0</v>
      </c>
      <c r="AB1748">
        <f t="shared" si="421"/>
        <v>0</v>
      </c>
    </row>
    <row r="1749" spans="1:28">
      <c r="A1749" s="1">
        <v>39662.958333333336</v>
      </c>
      <c r="B1749" s="8">
        <f t="shared" si="417"/>
        <v>39662</v>
      </c>
      <c r="C1749" s="5">
        <v>11</v>
      </c>
      <c r="D1749" s="2">
        <v>9.1000000000000004E-3</v>
      </c>
      <c r="E1749" s="2">
        <v>1.1299999999999999E-2</v>
      </c>
      <c r="F1749" s="2"/>
      <c r="G1749" s="2"/>
      <c r="H1749" s="2"/>
      <c r="I1749" s="2">
        <v>5.91</v>
      </c>
      <c r="K1749" s="4">
        <f t="shared" si="418"/>
        <v>9.5819732547120146E-2</v>
      </c>
      <c r="L1749" s="4">
        <f t="shared" si="419"/>
        <v>0.62638580931263854</v>
      </c>
      <c r="M1749" s="4">
        <f t="shared" si="410"/>
        <v>0</v>
      </c>
      <c r="N1749" s="4">
        <f t="shared" si="411"/>
        <v>0.62638580931263854</v>
      </c>
      <c r="O1749" s="3">
        <f t="shared" si="412"/>
        <v>6.5371275066397008</v>
      </c>
      <c r="R1749" s="4">
        <f t="shared" si="423"/>
        <v>0</v>
      </c>
      <c r="U1749" s="6">
        <v>39662.958333333336</v>
      </c>
      <c r="V1749">
        <f t="shared" si="413"/>
        <v>0</v>
      </c>
      <c r="W1749">
        <f t="shared" si="414"/>
        <v>0</v>
      </c>
      <c r="X1749">
        <f t="shared" si="424"/>
        <v>0</v>
      </c>
      <c r="Y1749">
        <f t="shared" si="415"/>
        <v>0</v>
      </c>
      <c r="Z1749">
        <f t="shared" si="416"/>
        <v>0</v>
      </c>
      <c r="AA1749">
        <f t="shared" si="420"/>
        <v>0</v>
      </c>
      <c r="AB1749">
        <f t="shared" si="421"/>
        <v>0</v>
      </c>
    </row>
    <row r="1750" spans="1:28">
      <c r="A1750" s="1">
        <v>39663.044444444444</v>
      </c>
      <c r="B1750" s="8">
        <f t="shared" si="417"/>
        <v>39663</v>
      </c>
      <c r="C1750" s="5">
        <v>12</v>
      </c>
      <c r="D1750" s="2">
        <v>1.2500000000000001E-2</v>
      </c>
      <c r="E1750" s="2">
        <v>2.9000000000000001E-2</v>
      </c>
      <c r="F1750" s="2">
        <v>8.9999999999999998E-4</v>
      </c>
      <c r="G1750" s="2">
        <v>1.6999999999999999E-3</v>
      </c>
      <c r="H1750" s="2">
        <v>2.5999999999999999E-3</v>
      </c>
      <c r="I1750" s="2">
        <v>4.6399999999999997</v>
      </c>
      <c r="K1750" s="4">
        <f t="shared" si="418"/>
        <v>0.13162051174054967</v>
      </c>
      <c r="L1750" s="4">
        <f t="shared" si="419"/>
        <v>1.607538802660754</v>
      </c>
      <c r="M1750" s="4">
        <f t="shared" si="410"/>
        <v>4.1935483870967738E-2</v>
      </c>
      <c r="N1750" s="4">
        <f t="shared" si="411"/>
        <v>1.6494742865317218</v>
      </c>
      <c r="O1750" s="3">
        <f t="shared" si="412"/>
        <v>12.532045839353406</v>
      </c>
      <c r="P1750">
        <f t="shared" si="422"/>
        <v>38.333617601910291</v>
      </c>
      <c r="R1750" s="4">
        <f t="shared" si="423"/>
        <v>2.5423545073347986E-2</v>
      </c>
      <c r="U1750" s="6">
        <v>39663.044444444444</v>
      </c>
      <c r="V1750">
        <f t="shared" si="413"/>
        <v>0</v>
      </c>
      <c r="W1750">
        <f t="shared" si="414"/>
        <v>0</v>
      </c>
      <c r="X1750">
        <f t="shared" si="424"/>
        <v>0</v>
      </c>
      <c r="Y1750">
        <f t="shared" si="415"/>
        <v>1</v>
      </c>
      <c r="Z1750">
        <f t="shared" si="416"/>
        <v>0</v>
      </c>
      <c r="AA1750">
        <f t="shared" si="420"/>
        <v>1</v>
      </c>
      <c r="AB1750">
        <f t="shared" si="421"/>
        <v>0</v>
      </c>
    </row>
    <row r="1751" spans="1:28">
      <c r="A1751" s="1">
        <v>39663.130555555559</v>
      </c>
      <c r="B1751" s="8">
        <f t="shared" si="417"/>
        <v>39663</v>
      </c>
      <c r="C1751" s="5">
        <v>13</v>
      </c>
      <c r="D1751" s="2">
        <v>1.4500000000000001E-2</v>
      </c>
      <c r="E1751" s="2">
        <v>5.67E-2</v>
      </c>
      <c r="F1751" s="2">
        <v>1.8E-3</v>
      </c>
      <c r="G1751" s="2">
        <v>5.9999999999999995E-4</v>
      </c>
      <c r="H1751" s="2">
        <v>2.3999999999999998E-3</v>
      </c>
      <c r="I1751" s="2">
        <v>8.17</v>
      </c>
      <c r="K1751" s="4">
        <f t="shared" si="418"/>
        <v>0.15267979361903761</v>
      </c>
      <c r="L1751" s="4">
        <f t="shared" si="419"/>
        <v>3.143015521064302</v>
      </c>
      <c r="M1751" s="4">
        <f t="shared" si="410"/>
        <v>3.8709677419354833E-2</v>
      </c>
      <c r="N1751" s="4">
        <f t="shared" si="411"/>
        <v>3.1817251984836568</v>
      </c>
      <c r="O1751" s="3">
        <f t="shared" si="412"/>
        <v>20.839202903447784</v>
      </c>
      <c r="P1751">
        <f t="shared" si="422"/>
        <v>81.194567627494479</v>
      </c>
      <c r="R1751" s="4">
        <f t="shared" si="423"/>
        <v>1.2166254156016696E-2</v>
      </c>
      <c r="U1751" s="6">
        <v>39663.130555555559</v>
      </c>
      <c r="V1751">
        <f t="shared" si="413"/>
        <v>0</v>
      </c>
      <c r="W1751">
        <f t="shared" si="414"/>
        <v>0</v>
      </c>
      <c r="X1751">
        <f t="shared" si="424"/>
        <v>0</v>
      </c>
      <c r="Y1751">
        <f t="shared" si="415"/>
        <v>1</v>
      </c>
      <c r="Z1751">
        <f t="shared" si="416"/>
        <v>1</v>
      </c>
      <c r="AA1751">
        <f t="shared" si="420"/>
        <v>1</v>
      </c>
      <c r="AB1751">
        <f t="shared" si="421"/>
        <v>0</v>
      </c>
    </row>
    <row r="1752" spans="1:28">
      <c r="A1752" s="1">
        <v>39663.131944444445</v>
      </c>
      <c r="B1752" s="8">
        <f t="shared" si="417"/>
        <v>39663</v>
      </c>
      <c r="C1752" s="5">
        <v>13</v>
      </c>
      <c r="D1752" s="2">
        <v>1.5699999999999999E-2</v>
      </c>
      <c r="E1752" s="2">
        <v>5.8799999999999998E-2</v>
      </c>
      <c r="F1752" s="2">
        <v>2.5000000000000001E-3</v>
      </c>
      <c r="G1752" s="2">
        <v>1E-4</v>
      </c>
      <c r="H1752" s="2">
        <v>2.5999999999999999E-3</v>
      </c>
      <c r="I1752" s="2">
        <v>7.87</v>
      </c>
      <c r="K1752" s="4">
        <f t="shared" si="418"/>
        <v>0.16531536274613035</v>
      </c>
      <c r="L1752" s="4">
        <f t="shared" si="419"/>
        <v>3.2594235033259427</v>
      </c>
      <c r="M1752" s="4">
        <f t="shared" si="410"/>
        <v>4.1935483870967738E-2</v>
      </c>
      <c r="N1752" s="4">
        <f t="shared" si="411"/>
        <v>3.3013589871969105</v>
      </c>
      <c r="O1752" s="3">
        <f t="shared" si="412"/>
        <v>19.970067707903862</v>
      </c>
      <c r="P1752">
        <f t="shared" si="422"/>
        <v>77.724714310080174</v>
      </c>
      <c r="R1752" s="4">
        <f t="shared" si="423"/>
        <v>1.2702491317544948E-2</v>
      </c>
      <c r="U1752" s="6">
        <v>39663.131944444445</v>
      </c>
      <c r="V1752">
        <f t="shared" si="413"/>
        <v>0</v>
      </c>
      <c r="W1752">
        <f t="shared" si="414"/>
        <v>0</v>
      </c>
      <c r="X1752">
        <f t="shared" si="424"/>
        <v>0</v>
      </c>
      <c r="Y1752">
        <f t="shared" si="415"/>
        <v>1</v>
      </c>
      <c r="Z1752">
        <f t="shared" si="416"/>
        <v>1</v>
      </c>
      <c r="AA1752">
        <f t="shared" si="420"/>
        <v>1</v>
      </c>
      <c r="AB1752">
        <f t="shared" si="421"/>
        <v>0</v>
      </c>
    </row>
    <row r="1753" spans="1:28">
      <c r="A1753" s="1">
        <v>39663.133333333331</v>
      </c>
      <c r="B1753" s="8">
        <f t="shared" si="417"/>
        <v>39663</v>
      </c>
      <c r="C1753" s="5">
        <v>13</v>
      </c>
      <c r="D1753" s="2">
        <v>1.5299999999999999E-2</v>
      </c>
      <c r="E1753" s="2">
        <v>4.2599999999999999E-2</v>
      </c>
      <c r="F1753" s="2">
        <v>1.9E-3</v>
      </c>
      <c r="G1753" s="2">
        <v>2.9999999999999997E-4</v>
      </c>
      <c r="H1753" s="2">
        <v>2.2000000000000001E-3</v>
      </c>
      <c r="I1753" s="2">
        <v>8.06</v>
      </c>
      <c r="K1753" s="4">
        <f t="shared" si="418"/>
        <v>0.16110350637043275</v>
      </c>
      <c r="L1753" s="4">
        <f t="shared" si="419"/>
        <v>2.3614190687361418</v>
      </c>
      <c r="M1753" s="4">
        <f t="shared" si="410"/>
        <v>3.5483870967741936E-2</v>
      </c>
      <c r="N1753" s="4">
        <f t="shared" si="411"/>
        <v>2.3969029397038839</v>
      </c>
      <c r="O1753" s="3">
        <f t="shared" si="412"/>
        <v>14.878030861678294</v>
      </c>
      <c r="P1753">
        <f t="shared" si="422"/>
        <v>66.549082846200363</v>
      </c>
      <c r="R1753" s="4">
        <f t="shared" si="423"/>
        <v>1.4804050001342838E-2</v>
      </c>
      <c r="U1753" s="6">
        <v>39663.133333333331</v>
      </c>
      <c r="V1753">
        <f t="shared" si="413"/>
        <v>0</v>
      </c>
      <c r="W1753">
        <f t="shared" si="414"/>
        <v>0</v>
      </c>
      <c r="X1753">
        <f t="shared" si="424"/>
        <v>0</v>
      </c>
      <c r="Y1753">
        <f t="shared" si="415"/>
        <v>1</v>
      </c>
      <c r="Z1753">
        <f t="shared" si="416"/>
        <v>1</v>
      </c>
      <c r="AA1753">
        <f t="shared" si="420"/>
        <v>1</v>
      </c>
      <c r="AB1753">
        <f t="shared" si="421"/>
        <v>0</v>
      </c>
    </row>
    <row r="1754" spans="1:28">
      <c r="A1754" s="1">
        <v>39682.222222222219</v>
      </c>
      <c r="B1754" s="8">
        <f t="shared" si="417"/>
        <v>39682</v>
      </c>
      <c r="C1754" s="5">
        <v>1</v>
      </c>
      <c r="D1754" s="2">
        <v>1.2999999999999999E-2</v>
      </c>
      <c r="E1754" s="2">
        <v>4.6399999999999997E-2</v>
      </c>
      <c r="F1754" s="2">
        <v>2.7000000000000001E-3</v>
      </c>
      <c r="G1754" s="2">
        <v>2.3E-3</v>
      </c>
      <c r="H1754" s="2">
        <v>5.0000000000000001E-3</v>
      </c>
      <c r="I1754" s="2">
        <v>8.81</v>
      </c>
      <c r="K1754" s="4">
        <f t="shared" si="418"/>
        <v>0.13688533221017163</v>
      </c>
      <c r="L1754" s="4">
        <f t="shared" si="419"/>
        <v>2.5720620842572064</v>
      </c>
      <c r="M1754" s="4">
        <f t="shared" si="410"/>
        <v>8.0645161290322578E-2</v>
      </c>
      <c r="N1754" s="4">
        <f t="shared" si="411"/>
        <v>2.6527072455475289</v>
      </c>
      <c r="O1754" s="3">
        <f t="shared" si="412"/>
        <v>19.379046700742219</v>
      </c>
      <c r="P1754">
        <f t="shared" si="422"/>
        <v>31.893569844789361</v>
      </c>
      <c r="R1754" s="4">
        <f t="shared" si="423"/>
        <v>3.0401078530502189E-2</v>
      </c>
      <c r="U1754" s="6">
        <v>39682.222222222219</v>
      </c>
      <c r="V1754">
        <f t="shared" si="413"/>
        <v>0</v>
      </c>
      <c r="W1754">
        <f t="shared" si="414"/>
        <v>0</v>
      </c>
      <c r="X1754">
        <f t="shared" si="424"/>
        <v>0</v>
      </c>
      <c r="Y1754">
        <f t="shared" si="415"/>
        <v>1</v>
      </c>
      <c r="Z1754">
        <f t="shared" si="416"/>
        <v>1</v>
      </c>
      <c r="AA1754">
        <f t="shared" si="420"/>
        <v>1</v>
      </c>
      <c r="AB1754">
        <f t="shared" si="421"/>
        <v>0</v>
      </c>
    </row>
    <row r="1755" spans="1:28">
      <c r="A1755" s="1">
        <v>39682.308333333334</v>
      </c>
      <c r="B1755" s="8">
        <f t="shared" si="417"/>
        <v>39682</v>
      </c>
      <c r="C1755" s="5">
        <v>2</v>
      </c>
      <c r="D1755" s="2">
        <v>1.38E-2</v>
      </c>
      <c r="E1755" s="2">
        <v>5.1400000000000001E-2</v>
      </c>
      <c r="F1755" s="2">
        <v>2.8E-3</v>
      </c>
      <c r="G1755" s="2">
        <v>2.8E-3</v>
      </c>
      <c r="H1755" s="2">
        <v>5.5999999999999999E-3</v>
      </c>
      <c r="I1755" s="2">
        <v>8.56</v>
      </c>
      <c r="K1755" s="4">
        <f t="shared" si="418"/>
        <v>0.14530904496156682</v>
      </c>
      <c r="L1755" s="4">
        <f t="shared" si="419"/>
        <v>2.8492239467849227</v>
      </c>
      <c r="M1755" s="4">
        <f t="shared" si="410"/>
        <v>9.0322580645161285E-2</v>
      </c>
      <c r="N1755" s="4">
        <f t="shared" si="411"/>
        <v>2.939546527430084</v>
      </c>
      <c r="O1755" s="3">
        <f t="shared" si="412"/>
        <v>20.229618384785148</v>
      </c>
      <c r="P1755">
        <f t="shared" si="422"/>
        <v>31.544979410833076</v>
      </c>
      <c r="R1755" s="4">
        <f t="shared" si="423"/>
        <v>3.0726705565748039E-2</v>
      </c>
      <c r="U1755" s="6">
        <v>39682.308333333334</v>
      </c>
      <c r="V1755">
        <f t="shared" si="413"/>
        <v>0</v>
      </c>
      <c r="W1755">
        <f t="shared" si="414"/>
        <v>0</v>
      </c>
      <c r="X1755">
        <f t="shared" si="424"/>
        <v>0</v>
      </c>
      <c r="Y1755">
        <f t="shared" si="415"/>
        <v>1</v>
      </c>
      <c r="Z1755">
        <f t="shared" si="416"/>
        <v>1</v>
      </c>
      <c r="AA1755">
        <f t="shared" si="420"/>
        <v>1</v>
      </c>
      <c r="AB1755">
        <f t="shared" si="421"/>
        <v>0</v>
      </c>
    </row>
    <row r="1756" spans="1:28">
      <c r="A1756" s="1">
        <v>39682.394444444442</v>
      </c>
      <c r="B1756" s="8">
        <f t="shared" si="417"/>
        <v>39682</v>
      </c>
      <c r="C1756" s="5">
        <v>3</v>
      </c>
      <c r="D1756" s="2">
        <v>1.2E-2</v>
      </c>
      <c r="E1756" s="2">
        <v>2.5999999999999999E-2</v>
      </c>
      <c r="F1756" s="2">
        <v>2.3999999999999998E-3</v>
      </c>
      <c r="G1756" s="2">
        <v>1.6000000000000001E-3</v>
      </c>
      <c r="H1756" s="2">
        <v>4.0000000000000001E-3</v>
      </c>
      <c r="I1756" s="2">
        <v>10.039999999999999</v>
      </c>
      <c r="K1756" s="4">
        <f t="shared" si="418"/>
        <v>0.12635569127092766</v>
      </c>
      <c r="L1756" s="4">
        <f t="shared" si="419"/>
        <v>1.4412416851441241</v>
      </c>
      <c r="M1756" s="4">
        <f t="shared" si="410"/>
        <v>6.4516129032258063E-2</v>
      </c>
      <c r="N1756" s="4">
        <f t="shared" si="411"/>
        <v>1.5057578141763821</v>
      </c>
      <c r="O1756" s="3">
        <f t="shared" si="412"/>
        <v>11.916818301027584</v>
      </c>
      <c r="P1756">
        <f t="shared" si="422"/>
        <v>22.339246119733925</v>
      </c>
      <c r="R1756" s="4">
        <f t="shared" si="423"/>
        <v>4.284628538856166E-2</v>
      </c>
      <c r="U1756" s="6">
        <v>39682.394444444442</v>
      </c>
      <c r="V1756">
        <f t="shared" si="413"/>
        <v>0</v>
      </c>
      <c r="W1756">
        <f t="shared" si="414"/>
        <v>0</v>
      </c>
      <c r="X1756">
        <f t="shared" si="424"/>
        <v>0</v>
      </c>
      <c r="Y1756">
        <f t="shared" si="415"/>
        <v>1</v>
      </c>
      <c r="Z1756">
        <f t="shared" si="416"/>
        <v>0</v>
      </c>
      <c r="AA1756">
        <f t="shared" si="420"/>
        <v>0</v>
      </c>
      <c r="AB1756">
        <f t="shared" si="421"/>
        <v>0</v>
      </c>
    </row>
    <row r="1757" spans="1:28">
      <c r="A1757" s="1">
        <v>39682.480555555558</v>
      </c>
      <c r="B1757" s="8">
        <f t="shared" si="417"/>
        <v>39682</v>
      </c>
      <c r="C1757" s="5">
        <v>4</v>
      </c>
      <c r="D1757" s="2">
        <v>9.9000000000000008E-3</v>
      </c>
      <c r="E1757" s="2">
        <v>1.38E-2</v>
      </c>
      <c r="F1757" s="2">
        <v>2E-3</v>
      </c>
      <c r="G1757" s="2"/>
      <c r="H1757" s="2">
        <v>1.9E-3</v>
      </c>
      <c r="I1757" s="2">
        <v>10.82</v>
      </c>
      <c r="K1757" s="4">
        <f t="shared" si="418"/>
        <v>0.10424344529851533</v>
      </c>
      <c r="L1757" s="4">
        <f t="shared" si="419"/>
        <v>0.76496674057649672</v>
      </c>
      <c r="M1757" s="4">
        <f t="shared" si="410"/>
        <v>3.0645161290322579E-2</v>
      </c>
      <c r="N1757" s="4">
        <f t="shared" si="411"/>
        <v>0.79561190186681929</v>
      </c>
      <c r="O1757" s="3">
        <f t="shared" si="412"/>
        <v>7.6322487192213959</v>
      </c>
      <c r="P1757">
        <f t="shared" si="422"/>
        <v>24.962072587233052</v>
      </c>
      <c r="R1757" s="4">
        <f t="shared" si="423"/>
        <v>3.8517726065204587E-2</v>
      </c>
      <c r="U1757" s="6">
        <v>39682.480555555558</v>
      </c>
      <c r="V1757">
        <f t="shared" si="413"/>
        <v>0</v>
      </c>
      <c r="W1757">
        <f t="shared" si="414"/>
        <v>0</v>
      </c>
      <c r="X1757">
        <f t="shared" si="424"/>
        <v>0</v>
      </c>
      <c r="Y1757">
        <f t="shared" si="415"/>
        <v>0</v>
      </c>
      <c r="Z1757">
        <f t="shared" si="416"/>
        <v>0</v>
      </c>
      <c r="AA1757">
        <f t="shared" si="420"/>
        <v>0</v>
      </c>
      <c r="AB1757">
        <f t="shared" si="421"/>
        <v>0</v>
      </c>
    </row>
    <row r="1758" spans="1:28">
      <c r="A1758" s="1">
        <v>39682.566666666666</v>
      </c>
      <c r="B1758" s="8">
        <f t="shared" si="417"/>
        <v>39682</v>
      </c>
      <c r="C1758" s="5">
        <v>5</v>
      </c>
      <c r="D1758" s="2">
        <v>9.4999999999999998E-3</v>
      </c>
      <c r="E1758" s="2">
        <v>1.8800000000000001E-2</v>
      </c>
      <c r="F1758" s="2">
        <v>1.9E-3</v>
      </c>
      <c r="G1758" s="2"/>
      <c r="H1758" s="2"/>
      <c r="I1758" s="2">
        <v>11.16</v>
      </c>
      <c r="K1758" s="4">
        <f t="shared" si="418"/>
        <v>0.10003158892281773</v>
      </c>
      <c r="L1758" s="4">
        <f t="shared" si="419"/>
        <v>1.042128603104213</v>
      </c>
      <c r="M1758" s="4">
        <f t="shared" si="410"/>
        <v>0</v>
      </c>
      <c r="N1758" s="4">
        <f t="shared" si="411"/>
        <v>1.042128603104213</v>
      </c>
      <c r="O1758" s="3">
        <f t="shared" si="412"/>
        <v>10.417995098611275</v>
      </c>
      <c r="R1758" s="4">
        <f t="shared" si="423"/>
        <v>0</v>
      </c>
      <c r="U1758" s="6">
        <v>39682.566666666666</v>
      </c>
      <c r="V1758">
        <f t="shared" si="413"/>
        <v>0</v>
      </c>
      <c r="W1758">
        <f t="shared" si="414"/>
        <v>0</v>
      </c>
      <c r="X1758">
        <f t="shared" si="424"/>
        <v>0</v>
      </c>
      <c r="Y1758">
        <f t="shared" si="415"/>
        <v>0</v>
      </c>
      <c r="Z1758">
        <f t="shared" si="416"/>
        <v>0</v>
      </c>
      <c r="AA1758">
        <f t="shared" si="420"/>
        <v>0</v>
      </c>
      <c r="AB1758">
        <f t="shared" si="421"/>
        <v>0</v>
      </c>
    </row>
    <row r="1759" spans="1:28">
      <c r="A1759" s="1">
        <v>39682.652777777781</v>
      </c>
      <c r="B1759" s="8">
        <f t="shared" si="417"/>
        <v>39682</v>
      </c>
      <c r="C1759" s="5">
        <v>6</v>
      </c>
      <c r="D1759" s="2">
        <v>8.2000000000000007E-3</v>
      </c>
      <c r="E1759" s="2">
        <v>7.7000000000000002E-3</v>
      </c>
      <c r="F1759" s="2">
        <v>1.6000000000000001E-3</v>
      </c>
      <c r="G1759" s="2"/>
      <c r="H1759" s="2"/>
      <c r="I1759" s="2">
        <v>11.16</v>
      </c>
      <c r="K1759" s="4">
        <f t="shared" si="418"/>
        <v>8.6343055701800578E-2</v>
      </c>
      <c r="L1759" s="4">
        <f t="shared" si="419"/>
        <v>0.42682926829268297</v>
      </c>
      <c r="M1759" s="4">
        <f t="shared" si="410"/>
        <v>0</v>
      </c>
      <c r="N1759" s="4">
        <f t="shared" si="411"/>
        <v>0.42682926829268297</v>
      </c>
      <c r="O1759" s="3">
        <f t="shared" si="412"/>
        <v>4.9434116597263538</v>
      </c>
      <c r="R1759" s="4">
        <f t="shared" si="423"/>
        <v>0</v>
      </c>
      <c r="U1759" s="6">
        <v>39682.652777777781</v>
      </c>
      <c r="V1759">
        <f t="shared" si="413"/>
        <v>0</v>
      </c>
      <c r="W1759">
        <f t="shared" si="414"/>
        <v>0</v>
      </c>
      <c r="X1759">
        <f t="shared" si="424"/>
        <v>0</v>
      </c>
      <c r="Y1759">
        <f t="shared" si="415"/>
        <v>0</v>
      </c>
      <c r="Z1759">
        <f t="shared" si="416"/>
        <v>0</v>
      </c>
      <c r="AA1759">
        <f t="shared" si="420"/>
        <v>0</v>
      </c>
      <c r="AB1759">
        <f t="shared" si="421"/>
        <v>0</v>
      </c>
    </row>
    <row r="1760" spans="1:28">
      <c r="A1760" s="1">
        <v>39682.738888888889</v>
      </c>
      <c r="B1760" s="8">
        <f t="shared" si="417"/>
        <v>39682</v>
      </c>
      <c r="C1760" s="5">
        <v>7</v>
      </c>
      <c r="D1760" s="2">
        <v>8.5000000000000006E-3</v>
      </c>
      <c r="E1760" s="2">
        <v>1.7899999999999999E-2</v>
      </c>
      <c r="F1760" s="2">
        <v>1.6000000000000001E-3</v>
      </c>
      <c r="G1760" s="2"/>
      <c r="H1760" s="2"/>
      <c r="I1760" s="2">
        <v>12.9</v>
      </c>
      <c r="K1760" s="4">
        <f t="shared" si="418"/>
        <v>8.9501947983573776E-2</v>
      </c>
      <c r="L1760" s="4">
        <f t="shared" si="419"/>
        <v>0.99223946784922401</v>
      </c>
      <c r="M1760" s="4">
        <f t="shared" si="410"/>
        <v>0</v>
      </c>
      <c r="N1760" s="4">
        <f t="shared" si="411"/>
        <v>0.99223946784922401</v>
      </c>
      <c r="O1760" s="3">
        <f t="shared" si="412"/>
        <v>11.086233207251857</v>
      </c>
      <c r="R1760" s="4">
        <f t="shared" si="423"/>
        <v>0</v>
      </c>
      <c r="U1760" s="6">
        <v>39682.738888888889</v>
      </c>
      <c r="V1760">
        <f t="shared" si="413"/>
        <v>0</v>
      </c>
      <c r="W1760">
        <f t="shared" si="414"/>
        <v>0</v>
      </c>
      <c r="X1760">
        <f t="shared" si="424"/>
        <v>0</v>
      </c>
      <c r="Y1760">
        <f t="shared" si="415"/>
        <v>0</v>
      </c>
      <c r="Z1760">
        <f t="shared" si="416"/>
        <v>0</v>
      </c>
      <c r="AA1760">
        <f t="shared" si="420"/>
        <v>0</v>
      </c>
      <c r="AB1760">
        <f t="shared" si="421"/>
        <v>0</v>
      </c>
    </row>
    <row r="1761" spans="1:28">
      <c r="A1761" s="1">
        <v>39682.824999999997</v>
      </c>
      <c r="B1761" s="8">
        <f t="shared" si="417"/>
        <v>39682</v>
      </c>
      <c r="C1761" s="5">
        <v>8</v>
      </c>
      <c r="D1761" s="2">
        <v>8.8000000000000005E-3</v>
      </c>
      <c r="E1761" s="2">
        <v>2.9700000000000001E-2</v>
      </c>
      <c r="F1761" s="2">
        <v>2.0999999999999999E-3</v>
      </c>
      <c r="G1761" s="2"/>
      <c r="H1761" s="2">
        <v>1.9E-3</v>
      </c>
      <c r="I1761" s="2">
        <v>10.27</v>
      </c>
      <c r="K1761" s="4">
        <f t="shared" si="418"/>
        <v>9.2660840265346961E-2</v>
      </c>
      <c r="L1761" s="4">
        <f t="shared" si="419"/>
        <v>1.6463414634146343</v>
      </c>
      <c r="M1761" s="4">
        <f t="shared" si="410"/>
        <v>3.0645161290322579E-2</v>
      </c>
      <c r="N1761" s="4">
        <f t="shared" si="411"/>
        <v>1.676986624704957</v>
      </c>
      <c r="O1761" s="3">
        <f t="shared" si="412"/>
        <v>18.098115880480652</v>
      </c>
      <c r="P1761">
        <f t="shared" si="422"/>
        <v>53.722721437740702</v>
      </c>
      <c r="R1761" s="4">
        <f t="shared" si="423"/>
        <v>1.8273944967041211E-2</v>
      </c>
      <c r="U1761" s="6">
        <v>39682.824999999997</v>
      </c>
      <c r="V1761">
        <f t="shared" si="413"/>
        <v>0</v>
      </c>
      <c r="W1761">
        <f t="shared" si="414"/>
        <v>0</v>
      </c>
      <c r="X1761">
        <f t="shared" si="424"/>
        <v>0</v>
      </c>
      <c r="Y1761">
        <f t="shared" si="415"/>
        <v>0</v>
      </c>
      <c r="Z1761">
        <f t="shared" si="416"/>
        <v>0</v>
      </c>
      <c r="AA1761">
        <f t="shared" si="420"/>
        <v>1</v>
      </c>
      <c r="AB1761">
        <f t="shared" si="421"/>
        <v>0</v>
      </c>
    </row>
    <row r="1762" spans="1:28">
      <c r="A1762" s="1">
        <v>39682.911111111112</v>
      </c>
      <c r="B1762" s="8">
        <f t="shared" si="417"/>
        <v>39682</v>
      </c>
      <c r="C1762" s="5">
        <v>9</v>
      </c>
      <c r="D1762" s="2">
        <v>9.1999999999999998E-3</v>
      </c>
      <c r="E1762" s="2">
        <v>1.6299999999999999E-2</v>
      </c>
      <c r="F1762" s="2">
        <v>2E-3</v>
      </c>
      <c r="G1762" s="2"/>
      <c r="H1762" s="2"/>
      <c r="I1762" s="2">
        <v>9.19</v>
      </c>
      <c r="K1762" s="4">
        <f t="shared" si="418"/>
        <v>9.6872696641044531E-2</v>
      </c>
      <c r="L1762" s="4">
        <f t="shared" si="419"/>
        <v>0.90354767184035467</v>
      </c>
      <c r="M1762" s="4">
        <f t="shared" si="410"/>
        <v>0</v>
      </c>
      <c r="N1762" s="4">
        <f t="shared" si="411"/>
        <v>0.90354767184035467</v>
      </c>
      <c r="O1762" s="3">
        <f t="shared" si="412"/>
        <v>9.3271654776824455</v>
      </c>
      <c r="R1762" s="4">
        <f t="shared" si="423"/>
        <v>0</v>
      </c>
      <c r="U1762" s="6">
        <v>39682.911111111112</v>
      </c>
      <c r="V1762">
        <f t="shared" si="413"/>
        <v>0</v>
      </c>
      <c r="W1762">
        <f t="shared" si="414"/>
        <v>0</v>
      </c>
      <c r="X1762">
        <f t="shared" si="424"/>
        <v>0</v>
      </c>
      <c r="Y1762">
        <f t="shared" si="415"/>
        <v>0</v>
      </c>
      <c r="Z1762">
        <f t="shared" si="416"/>
        <v>0</v>
      </c>
      <c r="AA1762">
        <f t="shared" si="420"/>
        <v>0</v>
      </c>
      <c r="AB1762">
        <f t="shared" si="421"/>
        <v>0</v>
      </c>
    </row>
    <row r="1763" spans="1:28">
      <c r="A1763" s="1">
        <v>39682.99722222222</v>
      </c>
      <c r="B1763" s="8">
        <f t="shared" si="417"/>
        <v>39682</v>
      </c>
      <c r="C1763" s="5">
        <v>10</v>
      </c>
      <c r="D1763" s="2">
        <v>8.6999999999999994E-3</v>
      </c>
      <c r="E1763" s="2">
        <v>1.09E-2</v>
      </c>
      <c r="F1763" s="2">
        <v>2.2000000000000001E-3</v>
      </c>
      <c r="G1763" s="2"/>
      <c r="H1763" s="2">
        <v>1.9E-3</v>
      </c>
      <c r="I1763" s="2">
        <v>7.34</v>
      </c>
      <c r="K1763" s="4">
        <f t="shared" si="418"/>
        <v>9.1607876171422548E-2</v>
      </c>
      <c r="L1763" s="4">
        <f t="shared" si="419"/>
        <v>0.60421286031042132</v>
      </c>
      <c r="M1763" s="4">
        <f t="shared" si="410"/>
        <v>3.0645161290322579E-2</v>
      </c>
      <c r="N1763" s="4">
        <f t="shared" si="411"/>
        <v>0.63485802160074389</v>
      </c>
      <c r="O1763" s="3">
        <f t="shared" si="412"/>
        <v>6.9301685415428338</v>
      </c>
      <c r="P1763">
        <f t="shared" si="422"/>
        <v>19.716419652234801</v>
      </c>
      <c r="R1763" s="4">
        <f t="shared" si="423"/>
        <v>4.8270889313256606E-2</v>
      </c>
      <c r="U1763" s="6">
        <v>39682.99722222222</v>
      </c>
      <c r="V1763">
        <f t="shared" si="413"/>
        <v>0</v>
      </c>
      <c r="W1763">
        <f t="shared" si="414"/>
        <v>0</v>
      </c>
      <c r="X1763">
        <f t="shared" si="424"/>
        <v>0</v>
      </c>
      <c r="Y1763">
        <f t="shared" si="415"/>
        <v>0</v>
      </c>
      <c r="Z1763">
        <f t="shared" si="416"/>
        <v>0</v>
      </c>
      <c r="AA1763">
        <f t="shared" si="420"/>
        <v>0</v>
      </c>
      <c r="AB1763">
        <f t="shared" si="421"/>
        <v>0</v>
      </c>
    </row>
    <row r="1764" spans="1:28">
      <c r="A1764" s="1">
        <v>39683.083333333336</v>
      </c>
      <c r="B1764" s="8">
        <f t="shared" si="417"/>
        <v>39683</v>
      </c>
      <c r="C1764" s="5">
        <v>11</v>
      </c>
      <c r="D1764" s="2">
        <v>9.7999999999999997E-3</v>
      </c>
      <c r="E1764" s="2">
        <v>1.89E-2</v>
      </c>
      <c r="F1764" s="2">
        <v>2.3999999999999998E-3</v>
      </c>
      <c r="G1764" s="2">
        <v>1E-4</v>
      </c>
      <c r="H1764" s="2">
        <v>2.5000000000000001E-3</v>
      </c>
      <c r="I1764" s="2">
        <v>6.03</v>
      </c>
      <c r="K1764" s="4">
        <f t="shared" si="418"/>
        <v>0.10319048120459093</v>
      </c>
      <c r="L1764" s="4">
        <f t="shared" si="419"/>
        <v>1.0476718403547673</v>
      </c>
      <c r="M1764" s="4">
        <f t="shared" si="410"/>
        <v>4.0322580645161289E-2</v>
      </c>
      <c r="N1764" s="4">
        <f t="shared" si="411"/>
        <v>1.0879944209999286</v>
      </c>
      <c r="O1764" s="3">
        <f t="shared" si="412"/>
        <v>10.543554098200328</v>
      </c>
      <c r="P1764">
        <f t="shared" si="422"/>
        <v>25.982261640798232</v>
      </c>
      <c r="R1764" s="4">
        <f t="shared" si="423"/>
        <v>3.7061385487714676E-2</v>
      </c>
      <c r="U1764" s="6">
        <v>39683.083333333336</v>
      </c>
      <c r="V1764">
        <f t="shared" si="413"/>
        <v>0</v>
      </c>
      <c r="W1764">
        <f t="shared" si="414"/>
        <v>0</v>
      </c>
      <c r="X1764">
        <f t="shared" si="424"/>
        <v>0</v>
      </c>
      <c r="Y1764">
        <f t="shared" si="415"/>
        <v>0</v>
      </c>
      <c r="Z1764">
        <f t="shared" si="416"/>
        <v>0</v>
      </c>
      <c r="AA1764">
        <f t="shared" si="420"/>
        <v>1</v>
      </c>
      <c r="AB1764">
        <f t="shared" si="421"/>
        <v>0</v>
      </c>
    </row>
    <row r="1765" spans="1:28">
      <c r="A1765" s="1">
        <v>39683.169444444444</v>
      </c>
      <c r="B1765" s="8">
        <f t="shared" si="417"/>
        <v>39683</v>
      </c>
      <c r="C1765" s="5">
        <v>12</v>
      </c>
      <c r="D1765" s="2">
        <v>1.0999999999999999E-2</v>
      </c>
      <c r="E1765" s="2">
        <v>2.8400000000000002E-2</v>
      </c>
      <c r="F1765" s="2">
        <v>2.5000000000000001E-3</v>
      </c>
      <c r="G1765" s="2">
        <v>6.9999999999999999E-4</v>
      </c>
      <c r="H1765" s="2">
        <v>3.2000000000000002E-3</v>
      </c>
      <c r="I1765" s="2">
        <v>6.87</v>
      </c>
      <c r="K1765" s="4">
        <f t="shared" si="418"/>
        <v>0.11582605033168368</v>
      </c>
      <c r="L1765" s="4">
        <f t="shared" si="419"/>
        <v>1.5742793791574281</v>
      </c>
      <c r="M1765" s="4">
        <f t="shared" si="410"/>
        <v>5.1612903225806452E-2</v>
      </c>
      <c r="N1765" s="4">
        <f t="shared" si="411"/>
        <v>1.6258922823832345</v>
      </c>
      <c r="O1765" s="3">
        <f t="shared" si="412"/>
        <v>14.037362732539616</v>
      </c>
      <c r="P1765">
        <f t="shared" si="422"/>
        <v>30.501662971175168</v>
      </c>
      <c r="R1765" s="4">
        <f t="shared" si="423"/>
        <v>3.1744355874641465E-2</v>
      </c>
      <c r="U1765" s="6">
        <v>39683.169444444444</v>
      </c>
      <c r="V1765">
        <f t="shared" si="413"/>
        <v>0</v>
      </c>
      <c r="W1765">
        <f t="shared" si="414"/>
        <v>0</v>
      </c>
      <c r="X1765">
        <f t="shared" si="424"/>
        <v>0</v>
      </c>
      <c r="Y1765">
        <f t="shared" si="415"/>
        <v>0</v>
      </c>
      <c r="Z1765">
        <f t="shared" si="416"/>
        <v>0</v>
      </c>
      <c r="AA1765">
        <f t="shared" si="420"/>
        <v>1</v>
      </c>
      <c r="AB1765">
        <f t="shared" si="421"/>
        <v>0</v>
      </c>
    </row>
    <row r="1766" spans="1:28">
      <c r="A1766" s="1">
        <v>39683.255555555559</v>
      </c>
      <c r="B1766" s="8">
        <f t="shared" si="417"/>
        <v>39683</v>
      </c>
      <c r="C1766" s="5">
        <v>13</v>
      </c>
      <c r="D1766" s="2">
        <v>1.1299999999999999E-2</v>
      </c>
      <c r="E1766" s="2">
        <v>5.1200000000000002E-2</v>
      </c>
      <c r="F1766" s="2">
        <v>2.7000000000000001E-3</v>
      </c>
      <c r="G1766" s="2">
        <v>1.5E-3</v>
      </c>
      <c r="H1766" s="2">
        <v>4.1999999999999997E-3</v>
      </c>
      <c r="I1766" s="2">
        <v>10.42</v>
      </c>
      <c r="K1766" s="4">
        <f t="shared" si="418"/>
        <v>0.11898494261345688</v>
      </c>
      <c r="L1766" s="4">
        <f t="shared" si="419"/>
        <v>2.838137472283814</v>
      </c>
      <c r="M1766" s="4">
        <f t="shared" si="410"/>
        <v>6.774193548387096E-2</v>
      </c>
      <c r="N1766" s="4">
        <f t="shared" si="411"/>
        <v>2.9058794077676851</v>
      </c>
      <c r="O1766" s="3">
        <f t="shared" si="412"/>
        <v>24.422244898734252</v>
      </c>
      <c r="P1766">
        <f t="shared" si="422"/>
        <v>41.896315067046785</v>
      </c>
      <c r="R1766" s="4">
        <f t="shared" si="423"/>
        <v>2.3312025716824478E-2</v>
      </c>
      <c r="U1766" s="6">
        <v>39683.255555555559</v>
      </c>
      <c r="V1766">
        <f t="shared" si="413"/>
        <v>0</v>
      </c>
      <c r="W1766">
        <f t="shared" si="414"/>
        <v>0</v>
      </c>
      <c r="X1766">
        <f t="shared" si="424"/>
        <v>0</v>
      </c>
      <c r="Y1766">
        <f t="shared" si="415"/>
        <v>0</v>
      </c>
      <c r="Z1766">
        <f t="shared" si="416"/>
        <v>1</v>
      </c>
      <c r="AA1766">
        <f t="shared" si="420"/>
        <v>1</v>
      </c>
      <c r="AB1766">
        <f t="shared" si="421"/>
        <v>0</v>
      </c>
    </row>
    <row r="1767" spans="1:28">
      <c r="A1767" s="1">
        <v>39683.256944444445</v>
      </c>
      <c r="B1767" s="8">
        <f t="shared" si="417"/>
        <v>39683</v>
      </c>
      <c r="C1767" s="5">
        <v>13</v>
      </c>
      <c r="D1767" s="2">
        <v>1.18E-2</v>
      </c>
      <c r="E1767" s="2">
        <v>6.1699999999999998E-2</v>
      </c>
      <c r="F1767" s="2">
        <v>3.0000000000000001E-3</v>
      </c>
      <c r="G1767" s="2">
        <v>1.1999999999999999E-3</v>
      </c>
      <c r="H1767" s="2">
        <v>4.1999999999999997E-3</v>
      </c>
      <c r="I1767" s="2">
        <v>10.72</v>
      </c>
      <c r="K1767" s="4">
        <f t="shared" si="418"/>
        <v>0.12424976308307888</v>
      </c>
      <c r="L1767" s="4">
        <f t="shared" si="419"/>
        <v>3.420177383592018</v>
      </c>
      <c r="M1767" s="4">
        <f t="shared" si="410"/>
        <v>6.774193548387096E-2</v>
      </c>
      <c r="N1767" s="4">
        <f t="shared" si="411"/>
        <v>3.487919319075889</v>
      </c>
      <c r="O1767" s="3">
        <f t="shared" si="412"/>
        <v>28.071838790901452</v>
      </c>
      <c r="P1767">
        <f t="shared" si="422"/>
        <v>50.488332805405982</v>
      </c>
      <c r="R1767" s="4">
        <f t="shared" si="423"/>
        <v>1.9421875704917088E-2</v>
      </c>
      <c r="U1767" s="6">
        <v>39683.256944444445</v>
      </c>
      <c r="V1767">
        <f t="shared" si="413"/>
        <v>0</v>
      </c>
      <c r="W1767">
        <f t="shared" si="414"/>
        <v>0</v>
      </c>
      <c r="X1767">
        <f t="shared" si="424"/>
        <v>1</v>
      </c>
      <c r="Y1767">
        <f t="shared" si="415"/>
        <v>0</v>
      </c>
      <c r="Z1767">
        <f t="shared" si="416"/>
        <v>1</v>
      </c>
      <c r="AA1767">
        <f t="shared" si="420"/>
        <v>1</v>
      </c>
      <c r="AB1767">
        <f t="shared" si="421"/>
        <v>0</v>
      </c>
    </row>
    <row r="1768" spans="1:28">
      <c r="A1768" s="1">
        <v>39683.258333333331</v>
      </c>
      <c r="B1768" s="8">
        <f t="shared" si="417"/>
        <v>39683</v>
      </c>
      <c r="C1768" s="5">
        <v>13</v>
      </c>
      <c r="D1768" s="2">
        <v>1.2E-2</v>
      </c>
      <c r="E1768" s="2">
        <v>5.8400000000000001E-2</v>
      </c>
      <c r="F1768" s="2">
        <v>3.0999999999999999E-3</v>
      </c>
      <c r="G1768" s="2">
        <v>1E-3</v>
      </c>
      <c r="H1768" s="2">
        <v>4.1000000000000003E-3</v>
      </c>
      <c r="I1768" s="2">
        <v>11.05</v>
      </c>
      <c r="K1768" s="4">
        <f t="shared" si="418"/>
        <v>0.12635569127092766</v>
      </c>
      <c r="L1768" s="4">
        <f t="shared" si="419"/>
        <v>3.2372505543237251</v>
      </c>
      <c r="M1768" s="4">
        <f t="shared" si="410"/>
        <v>6.6129032258064518E-2</v>
      </c>
      <c r="N1768" s="4">
        <f t="shared" si="411"/>
        <v>3.3033795865817894</v>
      </c>
      <c r="O1768" s="3">
        <f t="shared" si="412"/>
        <v>26.143496611472713</v>
      </c>
      <c r="P1768">
        <f t="shared" si="422"/>
        <v>48.953544967822182</v>
      </c>
      <c r="R1768" s="4">
        <f t="shared" si="423"/>
        <v>2.0018599293486677E-2</v>
      </c>
      <c r="U1768" s="6">
        <v>39683.258333333331</v>
      </c>
      <c r="V1768">
        <f t="shared" si="413"/>
        <v>0</v>
      </c>
      <c r="W1768">
        <f t="shared" si="414"/>
        <v>0</v>
      </c>
      <c r="X1768">
        <f t="shared" si="424"/>
        <v>1</v>
      </c>
      <c r="Y1768">
        <f t="shared" si="415"/>
        <v>1</v>
      </c>
      <c r="Z1768">
        <f t="shared" si="416"/>
        <v>1</v>
      </c>
      <c r="AA1768">
        <f t="shared" si="420"/>
        <v>1</v>
      </c>
      <c r="AB1768">
        <f t="shared" si="421"/>
        <v>0</v>
      </c>
    </row>
    <row r="1769" spans="1:28">
      <c r="A1769" s="1">
        <v>39702.445833333331</v>
      </c>
      <c r="B1769" s="8">
        <f t="shared" si="417"/>
        <v>39702</v>
      </c>
      <c r="C1769" s="5">
        <v>1</v>
      </c>
      <c r="D1769" s="2">
        <v>1.2699999999999999E-2</v>
      </c>
      <c r="E1769" s="2">
        <v>7.51E-2</v>
      </c>
      <c r="F1769" s="2">
        <v>2.3999999999999998E-3</v>
      </c>
      <c r="G1769" s="2">
        <v>3.3E-3</v>
      </c>
      <c r="H1769" s="2">
        <v>5.7000000000000002E-3</v>
      </c>
      <c r="I1769" s="2">
        <v>8.74</v>
      </c>
      <c r="K1769" s="4">
        <f t="shared" si="418"/>
        <v>0.13372643992839842</v>
      </c>
      <c r="L1769" s="4">
        <f t="shared" si="419"/>
        <v>4.1629711751662972</v>
      </c>
      <c r="M1769" s="4">
        <f t="shared" si="410"/>
        <v>9.1935483870967741E-2</v>
      </c>
      <c r="N1769" s="4">
        <f t="shared" si="411"/>
        <v>4.2549066590372648</v>
      </c>
      <c r="O1769" s="3">
        <f t="shared" si="412"/>
        <v>31.817990977068433</v>
      </c>
      <c r="P1769">
        <f t="shared" si="422"/>
        <v>45.281440852686039</v>
      </c>
      <c r="R1769" s="4">
        <f t="shared" si="423"/>
        <v>2.1606933180472986E-2</v>
      </c>
      <c r="U1769" s="6">
        <v>39702.445833333331</v>
      </c>
      <c r="V1769">
        <f t="shared" si="413"/>
        <v>0</v>
      </c>
      <c r="W1769">
        <f t="shared" si="414"/>
        <v>0</v>
      </c>
      <c r="X1769">
        <f t="shared" si="424"/>
        <v>1</v>
      </c>
      <c r="Y1769">
        <f t="shared" si="415"/>
        <v>1</v>
      </c>
      <c r="Z1769">
        <f t="shared" si="416"/>
        <v>1</v>
      </c>
      <c r="AA1769">
        <f t="shared" si="420"/>
        <v>1</v>
      </c>
      <c r="AB1769">
        <f t="shared" si="421"/>
        <v>0</v>
      </c>
    </row>
    <row r="1770" spans="1:28">
      <c r="A1770" s="1">
        <v>39702.531944444447</v>
      </c>
      <c r="B1770" s="8">
        <f t="shared" si="417"/>
        <v>39702</v>
      </c>
      <c r="C1770" s="5">
        <v>2</v>
      </c>
      <c r="D1770" s="2">
        <v>9.5999999999999992E-3</v>
      </c>
      <c r="E1770" s="2">
        <v>3.4200000000000001E-2</v>
      </c>
      <c r="F1770" s="2">
        <v>2.5999999999999999E-3</v>
      </c>
      <c r="G1770" s="2">
        <v>2E-3</v>
      </c>
      <c r="H1770" s="2">
        <v>4.5999999999999999E-3</v>
      </c>
      <c r="I1770" s="2">
        <v>11</v>
      </c>
      <c r="K1770" s="4">
        <f t="shared" si="418"/>
        <v>0.10108455301674213</v>
      </c>
      <c r="L1770" s="4">
        <f t="shared" si="419"/>
        <v>1.8957871396895789</v>
      </c>
      <c r="M1770" s="4">
        <f t="shared" si="410"/>
        <v>7.4193548387096769E-2</v>
      </c>
      <c r="N1770" s="4">
        <f t="shared" si="411"/>
        <v>1.9699806880766757</v>
      </c>
      <c r="O1770" s="3">
        <f t="shared" si="412"/>
        <v>19.488444369441865</v>
      </c>
      <c r="P1770">
        <f t="shared" si="422"/>
        <v>25.551913621903022</v>
      </c>
      <c r="R1770" s="4">
        <f t="shared" si="423"/>
        <v>3.7662068890397672E-2</v>
      </c>
      <c r="U1770" s="6">
        <v>39702.531944444447</v>
      </c>
      <c r="V1770">
        <f t="shared" si="413"/>
        <v>0</v>
      </c>
      <c r="W1770">
        <f t="shared" si="414"/>
        <v>0</v>
      </c>
      <c r="X1770">
        <f t="shared" si="424"/>
        <v>0</v>
      </c>
      <c r="Y1770">
        <f t="shared" si="415"/>
        <v>0</v>
      </c>
      <c r="Z1770">
        <f t="shared" si="416"/>
        <v>0</v>
      </c>
      <c r="AA1770">
        <f t="shared" si="420"/>
        <v>1</v>
      </c>
      <c r="AB1770">
        <f t="shared" si="421"/>
        <v>0</v>
      </c>
    </row>
    <row r="1771" spans="1:28">
      <c r="A1771" s="1">
        <v>39702.618055555555</v>
      </c>
      <c r="B1771" s="8">
        <f t="shared" si="417"/>
        <v>39702</v>
      </c>
      <c r="C1771" s="5">
        <v>3</v>
      </c>
      <c r="D1771" s="2">
        <v>7.0000000000000001E-3</v>
      </c>
      <c r="E1771" s="2">
        <v>1.2699999999999999E-2</v>
      </c>
      <c r="F1771" s="2">
        <v>1E-3</v>
      </c>
      <c r="G1771" s="2"/>
      <c r="H1771" s="2"/>
      <c r="I1771" s="2">
        <v>16.62</v>
      </c>
      <c r="K1771" s="4">
        <f t="shared" si="418"/>
        <v>7.3707486574707798E-2</v>
      </c>
      <c r="L1771" s="4">
        <f t="shared" si="419"/>
        <v>0.70399113082039921</v>
      </c>
      <c r="M1771" s="4">
        <f t="shared" si="410"/>
        <v>0</v>
      </c>
      <c r="N1771" s="4">
        <f t="shared" si="411"/>
        <v>0.70399113082039921</v>
      </c>
      <c r="O1771" s="3">
        <f t="shared" si="412"/>
        <v>9.5511482420019025</v>
      </c>
      <c r="R1771" s="4">
        <f t="shared" si="423"/>
        <v>0</v>
      </c>
      <c r="U1771" s="6">
        <v>39702.618055555555</v>
      </c>
      <c r="V1771">
        <f t="shared" si="413"/>
        <v>1</v>
      </c>
      <c r="W1771">
        <f t="shared" si="414"/>
        <v>0</v>
      </c>
      <c r="X1771">
        <f t="shared" si="424"/>
        <v>0</v>
      </c>
      <c r="Y1771">
        <f t="shared" si="415"/>
        <v>0</v>
      </c>
      <c r="Z1771">
        <f t="shared" si="416"/>
        <v>0</v>
      </c>
      <c r="AA1771">
        <f t="shared" si="420"/>
        <v>0</v>
      </c>
      <c r="AB1771">
        <f t="shared" si="421"/>
        <v>0</v>
      </c>
    </row>
    <row r="1772" spans="1:28">
      <c r="A1772" s="1">
        <v>39702.70416666667</v>
      </c>
      <c r="B1772" s="8">
        <f t="shared" si="417"/>
        <v>39702</v>
      </c>
      <c r="C1772" s="5">
        <v>4</v>
      </c>
      <c r="D1772" s="2">
        <v>5.4000000000000003E-3</v>
      </c>
      <c r="E1772" s="2">
        <v>7.1999999999999998E-3</v>
      </c>
      <c r="F1772" s="2"/>
      <c r="G1772" s="2"/>
      <c r="H1772" s="2"/>
      <c r="I1772" s="2">
        <v>8.43</v>
      </c>
      <c r="K1772" s="4">
        <f t="shared" si="418"/>
        <v>5.6860061071917448E-2</v>
      </c>
      <c r="L1772" s="4">
        <f t="shared" si="419"/>
        <v>0.3991130820399113</v>
      </c>
      <c r="M1772" s="4">
        <f t="shared" si="410"/>
        <v>0</v>
      </c>
      <c r="N1772" s="4">
        <f t="shared" si="411"/>
        <v>0.3991130820399113</v>
      </c>
      <c r="O1772" s="3">
        <f t="shared" si="412"/>
        <v>7.0192165558019219</v>
      </c>
      <c r="R1772" s="4">
        <f t="shared" si="423"/>
        <v>0</v>
      </c>
      <c r="U1772" s="6">
        <v>39702.70416666667</v>
      </c>
      <c r="V1772">
        <f t="shared" si="413"/>
        <v>0</v>
      </c>
      <c r="W1772">
        <f t="shared" si="414"/>
        <v>0</v>
      </c>
      <c r="X1772">
        <f t="shared" si="424"/>
        <v>0</v>
      </c>
      <c r="Y1772">
        <f t="shared" si="415"/>
        <v>0</v>
      </c>
      <c r="Z1772">
        <f t="shared" si="416"/>
        <v>0</v>
      </c>
      <c r="AA1772">
        <f t="shared" si="420"/>
        <v>0</v>
      </c>
      <c r="AB1772">
        <f t="shared" si="421"/>
        <v>0</v>
      </c>
    </row>
    <row r="1773" spans="1:28">
      <c r="A1773" s="1">
        <v>39702.790277777778</v>
      </c>
      <c r="B1773" s="8">
        <f t="shared" si="417"/>
        <v>39702</v>
      </c>
      <c r="C1773" s="5">
        <v>5</v>
      </c>
      <c r="D1773" s="2">
        <v>6.1000000000000004E-3</v>
      </c>
      <c r="E1773" s="2">
        <v>8.6999999999999994E-3</v>
      </c>
      <c r="F1773" s="2"/>
      <c r="G1773" s="2"/>
      <c r="H1773" s="2"/>
      <c r="I1773" s="2">
        <v>6.34</v>
      </c>
      <c r="K1773" s="4">
        <f t="shared" si="418"/>
        <v>6.423080972938823E-2</v>
      </c>
      <c r="L1773" s="4">
        <f t="shared" si="419"/>
        <v>0.48226164079822614</v>
      </c>
      <c r="M1773" s="4">
        <f t="shared" si="410"/>
        <v>0</v>
      </c>
      <c r="N1773" s="4">
        <f t="shared" si="411"/>
        <v>0.48226164079822614</v>
      </c>
      <c r="O1773" s="3">
        <f t="shared" si="412"/>
        <v>7.5082603322307433</v>
      </c>
      <c r="R1773" s="4">
        <f t="shared" si="423"/>
        <v>0</v>
      </c>
      <c r="U1773" s="6">
        <v>39702.790277777778</v>
      </c>
      <c r="V1773">
        <f t="shared" si="413"/>
        <v>0</v>
      </c>
      <c r="W1773">
        <f t="shared" si="414"/>
        <v>0</v>
      </c>
      <c r="X1773">
        <f t="shared" si="424"/>
        <v>0</v>
      </c>
      <c r="Y1773">
        <f t="shared" si="415"/>
        <v>0</v>
      </c>
      <c r="Z1773">
        <f t="shared" si="416"/>
        <v>0</v>
      </c>
      <c r="AA1773">
        <f t="shared" si="420"/>
        <v>0</v>
      </c>
      <c r="AB1773">
        <f t="shared" si="421"/>
        <v>0</v>
      </c>
    </row>
    <row r="1774" spans="1:28">
      <c r="A1774" s="1">
        <v>39702.876388888886</v>
      </c>
      <c r="B1774" s="8">
        <f t="shared" si="417"/>
        <v>39702</v>
      </c>
      <c r="C1774" s="5">
        <v>6</v>
      </c>
      <c r="D1774" s="2">
        <v>1.0500000000000001E-2</v>
      </c>
      <c r="E1774" s="2">
        <v>2.46E-2</v>
      </c>
      <c r="F1774" s="2">
        <v>1.2999999999999999E-3</v>
      </c>
      <c r="G1774" s="2">
        <v>1.1999999999999999E-3</v>
      </c>
      <c r="H1774" s="2">
        <v>2.5000000000000001E-3</v>
      </c>
      <c r="I1774" s="2">
        <v>5.5</v>
      </c>
      <c r="K1774" s="4">
        <f t="shared" si="418"/>
        <v>0.11056122986206172</v>
      </c>
      <c r="L1774" s="4">
        <f t="shared" si="419"/>
        <v>1.3636363636363638</v>
      </c>
      <c r="M1774" s="4">
        <f t="shared" si="410"/>
        <v>4.0322580645161289E-2</v>
      </c>
      <c r="N1774" s="4">
        <f t="shared" si="411"/>
        <v>1.403958944281525</v>
      </c>
      <c r="O1774" s="3">
        <f t="shared" si="412"/>
        <v>12.698474375087276</v>
      </c>
      <c r="P1774">
        <f t="shared" si="422"/>
        <v>33.81818181818182</v>
      </c>
      <c r="R1774" s="4">
        <f t="shared" si="423"/>
        <v>2.8720626631853784E-2</v>
      </c>
      <c r="U1774" s="6">
        <v>39702.876388888886</v>
      </c>
      <c r="V1774">
        <f t="shared" si="413"/>
        <v>0</v>
      </c>
      <c r="W1774">
        <f t="shared" si="414"/>
        <v>0</v>
      </c>
      <c r="X1774">
        <f t="shared" si="424"/>
        <v>0</v>
      </c>
      <c r="Y1774">
        <f t="shared" si="415"/>
        <v>0</v>
      </c>
      <c r="Z1774">
        <f t="shared" si="416"/>
        <v>0</v>
      </c>
      <c r="AA1774">
        <f t="shared" si="420"/>
        <v>1</v>
      </c>
      <c r="AB1774">
        <f t="shared" si="421"/>
        <v>0</v>
      </c>
    </row>
    <row r="1775" spans="1:28">
      <c r="A1775" s="1">
        <v>39702.962500000001</v>
      </c>
      <c r="B1775" s="8">
        <f t="shared" si="417"/>
        <v>39702</v>
      </c>
      <c r="C1775" s="5">
        <v>7</v>
      </c>
      <c r="D1775" s="2">
        <v>1.29E-2</v>
      </c>
      <c r="E1775" s="2">
        <v>4.0899999999999999E-2</v>
      </c>
      <c r="F1775" s="2">
        <v>1.9E-3</v>
      </c>
      <c r="G1775" s="2">
        <v>2.8999999999999998E-3</v>
      </c>
      <c r="H1775" s="2">
        <v>4.7999999999999996E-3</v>
      </c>
      <c r="I1775" s="2">
        <v>6.2</v>
      </c>
      <c r="K1775" s="4">
        <f t="shared" si="418"/>
        <v>0.13583236811624724</v>
      </c>
      <c r="L1775" s="4">
        <f t="shared" si="419"/>
        <v>2.2671840354767188</v>
      </c>
      <c r="M1775" s="4">
        <f t="shared" si="410"/>
        <v>7.7419354838709667E-2</v>
      </c>
      <c r="N1775" s="4">
        <f t="shared" si="411"/>
        <v>2.3446033903154286</v>
      </c>
      <c r="O1775" s="3">
        <f t="shared" si="412"/>
        <v>17.261006509942344</v>
      </c>
      <c r="P1775">
        <f t="shared" si="422"/>
        <v>29.284460458240954</v>
      </c>
      <c r="R1775" s="4">
        <f t="shared" si="423"/>
        <v>3.3020234961058444E-2</v>
      </c>
      <c r="U1775" s="6">
        <v>39702.962500000001</v>
      </c>
      <c r="V1775">
        <f t="shared" si="413"/>
        <v>0</v>
      </c>
      <c r="W1775">
        <f t="shared" si="414"/>
        <v>0</v>
      </c>
      <c r="X1775">
        <f t="shared" si="424"/>
        <v>0</v>
      </c>
      <c r="Y1775">
        <f t="shared" si="415"/>
        <v>1</v>
      </c>
      <c r="Z1775">
        <f t="shared" si="416"/>
        <v>1</v>
      </c>
      <c r="AA1775">
        <f t="shared" si="420"/>
        <v>1</v>
      </c>
      <c r="AB1775">
        <f t="shared" si="421"/>
        <v>0</v>
      </c>
    </row>
    <row r="1776" spans="1:28">
      <c r="A1776" s="1">
        <v>39703.048611111109</v>
      </c>
      <c r="B1776" s="8">
        <f t="shared" si="417"/>
        <v>39703</v>
      </c>
      <c r="C1776" s="5">
        <v>8</v>
      </c>
      <c r="D1776" s="2">
        <v>1.41E-2</v>
      </c>
      <c r="E1776" s="2">
        <v>4.48E-2</v>
      </c>
      <c r="F1776" s="2">
        <v>2.5999999999999999E-3</v>
      </c>
      <c r="G1776" s="2">
        <v>2.5000000000000001E-3</v>
      </c>
      <c r="H1776" s="2">
        <v>5.1000000000000004E-3</v>
      </c>
      <c r="I1776" s="2">
        <v>4.6900000000000004</v>
      </c>
      <c r="K1776" s="4">
        <f t="shared" si="418"/>
        <v>0.14846793724334001</v>
      </c>
      <c r="L1776" s="4">
        <f t="shared" si="419"/>
        <v>2.4833702882483371</v>
      </c>
      <c r="M1776" s="4">
        <f t="shared" si="410"/>
        <v>8.2258064516129034E-2</v>
      </c>
      <c r="N1776" s="4">
        <f t="shared" si="411"/>
        <v>2.5656283527644659</v>
      </c>
      <c r="O1776" s="3">
        <f t="shared" si="412"/>
        <v>17.280689692343355</v>
      </c>
      <c r="P1776">
        <f t="shared" si="422"/>
        <v>30.189991739489589</v>
      </c>
      <c r="R1776" s="4">
        <f t="shared" si="423"/>
        <v>3.206156668306847E-2</v>
      </c>
      <c r="U1776" s="6">
        <v>39703.048611111109</v>
      </c>
      <c r="V1776">
        <f t="shared" si="413"/>
        <v>0</v>
      </c>
      <c r="W1776">
        <f t="shared" si="414"/>
        <v>0</v>
      </c>
      <c r="X1776">
        <f t="shared" si="424"/>
        <v>0</v>
      </c>
      <c r="Y1776">
        <f t="shared" si="415"/>
        <v>1</v>
      </c>
      <c r="Z1776">
        <f t="shared" si="416"/>
        <v>1</v>
      </c>
      <c r="AA1776">
        <f t="shared" si="420"/>
        <v>1</v>
      </c>
      <c r="AB1776">
        <f t="shared" si="421"/>
        <v>0</v>
      </c>
    </row>
    <row r="1777" spans="1:28">
      <c r="A1777" s="1">
        <v>39703.134722222225</v>
      </c>
      <c r="B1777" s="8">
        <f t="shared" si="417"/>
        <v>39703</v>
      </c>
      <c r="C1777" s="5">
        <v>9</v>
      </c>
      <c r="D1777" s="2">
        <v>1.3599999999999999E-2</v>
      </c>
      <c r="E1777" s="2">
        <v>5.16E-2</v>
      </c>
      <c r="F1777" s="2">
        <v>2.2000000000000001E-3</v>
      </c>
      <c r="G1777" s="2">
        <v>2.3999999999999998E-3</v>
      </c>
      <c r="H1777" s="2">
        <v>4.5999999999999999E-3</v>
      </c>
      <c r="I1777" s="2">
        <v>4.7</v>
      </c>
      <c r="K1777" s="4">
        <f t="shared" si="418"/>
        <v>0.143203116773718</v>
      </c>
      <c r="L1777" s="4">
        <f t="shared" si="419"/>
        <v>2.8603104212860311</v>
      </c>
      <c r="M1777" s="4">
        <f t="shared" si="410"/>
        <v>7.4193548387096769E-2</v>
      </c>
      <c r="N1777" s="4">
        <f t="shared" si="411"/>
        <v>2.9345039696731279</v>
      </c>
      <c r="O1777" s="3">
        <f t="shared" si="412"/>
        <v>20.491900147048309</v>
      </c>
      <c r="P1777">
        <f t="shared" si="422"/>
        <v>38.552010026029116</v>
      </c>
      <c r="R1777" s="4">
        <f t="shared" si="423"/>
        <v>2.5283165112010782E-2</v>
      </c>
      <c r="U1777" s="6">
        <v>39703.134722222225</v>
      </c>
      <c r="V1777">
        <f t="shared" si="413"/>
        <v>0</v>
      </c>
      <c r="W1777">
        <f t="shared" si="414"/>
        <v>0</v>
      </c>
      <c r="X1777">
        <f t="shared" si="424"/>
        <v>0</v>
      </c>
      <c r="Y1777">
        <f t="shared" si="415"/>
        <v>1</v>
      </c>
      <c r="Z1777">
        <f t="shared" si="416"/>
        <v>1</v>
      </c>
      <c r="AA1777">
        <f t="shared" si="420"/>
        <v>1</v>
      </c>
      <c r="AB1777">
        <f t="shared" si="421"/>
        <v>0</v>
      </c>
    </row>
    <row r="1778" spans="1:28">
      <c r="A1778" s="1">
        <v>39703.220833333333</v>
      </c>
      <c r="B1778" s="8">
        <f t="shared" si="417"/>
        <v>39703</v>
      </c>
      <c r="C1778" s="5">
        <v>10</v>
      </c>
      <c r="D1778" s="2">
        <v>1.04E-2</v>
      </c>
      <c r="E1778" s="2">
        <v>3.2000000000000001E-2</v>
      </c>
      <c r="F1778" s="2">
        <v>1.8E-3</v>
      </c>
      <c r="G1778" s="2">
        <v>1.6000000000000001E-3</v>
      </c>
      <c r="H1778" s="2">
        <v>3.3999999999999998E-3</v>
      </c>
      <c r="I1778" s="2">
        <v>4.59</v>
      </c>
      <c r="K1778" s="4">
        <f t="shared" si="418"/>
        <v>0.1095082657681373</v>
      </c>
      <c r="L1778" s="4">
        <f t="shared" si="419"/>
        <v>1.7738359201773839</v>
      </c>
      <c r="M1778" s="4">
        <f t="shared" si="410"/>
        <v>5.4838709677419356E-2</v>
      </c>
      <c r="N1778" s="4">
        <f t="shared" si="411"/>
        <v>1.8286746298548033</v>
      </c>
      <c r="O1778" s="3">
        <f t="shared" si="412"/>
        <v>16.698964384356795</v>
      </c>
      <c r="P1778">
        <f t="shared" si="422"/>
        <v>32.346419720881705</v>
      </c>
      <c r="R1778" s="4">
        <f t="shared" si="423"/>
        <v>2.9988226873237447E-2</v>
      </c>
      <c r="U1778" s="6">
        <v>39703.220833333333</v>
      </c>
      <c r="V1778">
        <f t="shared" si="413"/>
        <v>0</v>
      </c>
      <c r="W1778">
        <f t="shared" si="414"/>
        <v>0</v>
      </c>
      <c r="X1778">
        <f t="shared" si="424"/>
        <v>0</v>
      </c>
      <c r="Y1778">
        <f t="shared" si="415"/>
        <v>0</v>
      </c>
      <c r="Z1778">
        <f t="shared" si="416"/>
        <v>0</v>
      </c>
      <c r="AA1778">
        <f t="shared" si="420"/>
        <v>1</v>
      </c>
      <c r="AB1778">
        <f t="shared" si="421"/>
        <v>0</v>
      </c>
    </row>
    <row r="1779" spans="1:28">
      <c r="A1779" s="1">
        <v>39703.306944444441</v>
      </c>
      <c r="B1779" s="8">
        <f t="shared" si="417"/>
        <v>39703</v>
      </c>
      <c r="C1779" s="5">
        <v>11</v>
      </c>
      <c r="D1779" s="2">
        <v>1.2800000000000001E-2</v>
      </c>
      <c r="E1779" s="2">
        <v>3.1600000000000003E-2</v>
      </c>
      <c r="F1779" s="2">
        <v>2.2000000000000001E-3</v>
      </c>
      <c r="G1779" s="2">
        <v>2.2000000000000001E-3</v>
      </c>
      <c r="H1779" s="2">
        <v>4.4000000000000003E-3</v>
      </c>
      <c r="I1779" s="2">
        <v>4.8099999999999996</v>
      </c>
      <c r="K1779" s="4">
        <f t="shared" si="418"/>
        <v>0.13477940402232286</v>
      </c>
      <c r="L1779" s="4">
        <f t="shared" si="419"/>
        <v>1.7516629711751666</v>
      </c>
      <c r="M1779" s="4">
        <f t="shared" si="410"/>
        <v>7.0967741935483872E-2</v>
      </c>
      <c r="N1779" s="4">
        <f t="shared" si="411"/>
        <v>1.8226307131106505</v>
      </c>
      <c r="O1779" s="3">
        <f t="shared" si="412"/>
        <v>13.523065533134254</v>
      </c>
      <c r="P1779">
        <f t="shared" si="422"/>
        <v>24.682523684740982</v>
      </c>
      <c r="R1779" s="4">
        <f t="shared" si="423"/>
        <v>3.8936983462966299E-2</v>
      </c>
      <c r="U1779" s="6">
        <v>39703.306944444441</v>
      </c>
      <c r="V1779">
        <f t="shared" si="413"/>
        <v>0</v>
      </c>
      <c r="W1779">
        <f t="shared" si="414"/>
        <v>0</v>
      </c>
      <c r="X1779">
        <f t="shared" si="424"/>
        <v>0</v>
      </c>
      <c r="Y1779">
        <f t="shared" si="415"/>
        <v>1</v>
      </c>
      <c r="Z1779">
        <f t="shared" si="416"/>
        <v>0</v>
      </c>
      <c r="AA1779">
        <f t="shared" si="420"/>
        <v>0</v>
      </c>
      <c r="AB1779">
        <f t="shared" si="421"/>
        <v>0</v>
      </c>
    </row>
    <row r="1780" spans="1:28">
      <c r="A1780" s="1">
        <v>39703.393055555556</v>
      </c>
      <c r="B1780" s="8">
        <f t="shared" si="417"/>
        <v>39703</v>
      </c>
      <c r="C1780" s="5">
        <v>12</v>
      </c>
      <c r="D1780" s="2">
        <v>1.2699999999999999E-2</v>
      </c>
      <c r="E1780" s="2">
        <v>5.7700000000000001E-2</v>
      </c>
      <c r="F1780" s="2">
        <v>2.3999999999999998E-3</v>
      </c>
      <c r="G1780" s="2">
        <v>1.8E-3</v>
      </c>
      <c r="H1780" s="2">
        <v>4.1999999999999997E-3</v>
      </c>
      <c r="I1780" s="2">
        <v>7.5</v>
      </c>
      <c r="K1780" s="4">
        <f t="shared" si="418"/>
        <v>0.13372643992839842</v>
      </c>
      <c r="L1780" s="4">
        <f t="shared" si="419"/>
        <v>3.198447893569845</v>
      </c>
      <c r="M1780" s="4">
        <f t="shared" si="410"/>
        <v>6.774193548387096E-2</v>
      </c>
      <c r="N1780" s="4">
        <f t="shared" si="411"/>
        <v>3.2661898290537161</v>
      </c>
      <c r="O1780" s="3">
        <f t="shared" si="412"/>
        <v>24.424413233482795</v>
      </c>
      <c r="P1780">
        <f t="shared" si="422"/>
        <v>47.215183190792956</v>
      </c>
      <c r="R1780" s="4">
        <f t="shared" si="423"/>
        <v>2.0740354672985198E-2</v>
      </c>
      <c r="U1780" s="6">
        <v>39703.393055555556</v>
      </c>
      <c r="V1780">
        <f t="shared" si="413"/>
        <v>0</v>
      </c>
      <c r="W1780">
        <f t="shared" si="414"/>
        <v>0</v>
      </c>
      <c r="X1780">
        <f t="shared" si="424"/>
        <v>0</v>
      </c>
      <c r="Y1780">
        <f t="shared" si="415"/>
        <v>1</v>
      </c>
      <c r="Z1780">
        <f t="shared" si="416"/>
        <v>1</v>
      </c>
      <c r="AA1780">
        <f t="shared" si="420"/>
        <v>1</v>
      </c>
      <c r="AB1780">
        <f t="shared" si="421"/>
        <v>0</v>
      </c>
    </row>
    <row r="1781" spans="1:28">
      <c r="A1781" s="1">
        <v>39703.479166666664</v>
      </c>
      <c r="B1781" s="8">
        <f t="shared" si="417"/>
        <v>39703</v>
      </c>
      <c r="C1781" s="5">
        <v>13</v>
      </c>
      <c r="D1781" s="2">
        <v>9.7000000000000003E-3</v>
      </c>
      <c r="E1781" s="2">
        <v>2.75E-2</v>
      </c>
      <c r="F1781" s="2">
        <v>2.8E-3</v>
      </c>
      <c r="G1781" s="2">
        <v>2.3E-3</v>
      </c>
      <c r="H1781" s="2">
        <v>5.1000000000000004E-3</v>
      </c>
      <c r="I1781" s="2">
        <v>12.15</v>
      </c>
      <c r="K1781" s="4">
        <f t="shared" si="418"/>
        <v>0.10213751711066653</v>
      </c>
      <c r="L1781" s="4">
        <f t="shared" si="419"/>
        <v>1.524390243902439</v>
      </c>
      <c r="M1781" s="4">
        <f t="shared" si="410"/>
        <v>8.2258064516129034E-2</v>
      </c>
      <c r="N1781" s="4">
        <f t="shared" si="411"/>
        <v>1.6066483084185681</v>
      </c>
      <c r="O1781" s="3">
        <f t="shared" si="412"/>
        <v>15.730246376341382</v>
      </c>
      <c r="P1781">
        <f t="shared" si="422"/>
        <v>18.531802965088474</v>
      </c>
      <c r="R1781" s="4">
        <f t="shared" si="423"/>
        <v>5.1198550476237115E-2</v>
      </c>
      <c r="U1781" s="6">
        <v>39703.479166666664</v>
      </c>
      <c r="V1781">
        <f t="shared" si="413"/>
        <v>0</v>
      </c>
      <c r="W1781">
        <f t="shared" si="414"/>
        <v>0</v>
      </c>
      <c r="X1781">
        <f t="shared" si="424"/>
        <v>0</v>
      </c>
      <c r="Y1781">
        <f t="shared" si="415"/>
        <v>0</v>
      </c>
      <c r="Z1781">
        <f t="shared" si="416"/>
        <v>0</v>
      </c>
      <c r="AA1781">
        <f t="shared" si="420"/>
        <v>0</v>
      </c>
      <c r="AB1781">
        <f t="shared" si="421"/>
        <v>0</v>
      </c>
    </row>
    <row r="1782" spans="1:28">
      <c r="A1782" s="1">
        <v>39703.480555555558</v>
      </c>
      <c r="B1782" s="8">
        <f t="shared" si="417"/>
        <v>39703</v>
      </c>
      <c r="C1782" s="5">
        <v>13</v>
      </c>
      <c r="D1782" s="2">
        <v>9.1000000000000004E-3</v>
      </c>
      <c r="E1782" s="2">
        <v>2.9899999999999999E-2</v>
      </c>
      <c r="F1782" s="2">
        <v>3.0999999999999999E-3</v>
      </c>
      <c r="G1782" s="2">
        <v>2.2000000000000001E-3</v>
      </c>
      <c r="H1782" s="2">
        <v>5.3E-3</v>
      </c>
      <c r="I1782" s="2">
        <v>11.94</v>
      </c>
      <c r="K1782" s="4">
        <f t="shared" si="418"/>
        <v>9.5819732547120146E-2</v>
      </c>
      <c r="L1782" s="4">
        <f t="shared" si="419"/>
        <v>1.6574279379157428</v>
      </c>
      <c r="M1782" s="4">
        <f t="shared" si="410"/>
        <v>8.5483870967741932E-2</v>
      </c>
      <c r="N1782" s="4">
        <f t="shared" si="411"/>
        <v>1.7429118088834847</v>
      </c>
      <c r="O1782" s="3">
        <f t="shared" si="412"/>
        <v>18.189487306556543</v>
      </c>
      <c r="P1782">
        <f t="shared" si="422"/>
        <v>19.388779651089823</v>
      </c>
      <c r="R1782" s="4">
        <f t="shared" si="423"/>
        <v>4.9046584303369424E-2</v>
      </c>
      <c r="U1782" s="6">
        <v>39703.480555555558</v>
      </c>
      <c r="V1782">
        <f t="shared" si="413"/>
        <v>0</v>
      </c>
      <c r="W1782">
        <f t="shared" si="414"/>
        <v>0</v>
      </c>
      <c r="X1782">
        <f t="shared" si="424"/>
        <v>0</v>
      </c>
      <c r="Y1782">
        <f t="shared" si="415"/>
        <v>0</v>
      </c>
      <c r="Z1782">
        <f t="shared" si="416"/>
        <v>0</v>
      </c>
      <c r="AA1782">
        <f t="shared" si="420"/>
        <v>0</v>
      </c>
      <c r="AB1782">
        <f t="shared" si="421"/>
        <v>0</v>
      </c>
    </row>
    <row r="1783" spans="1:28">
      <c r="A1783" s="1">
        <v>39703.481944444444</v>
      </c>
      <c r="B1783" s="8">
        <f t="shared" si="417"/>
        <v>39703</v>
      </c>
      <c r="C1783" s="5">
        <v>13</v>
      </c>
      <c r="D1783" s="2">
        <v>9.2999999999999992E-3</v>
      </c>
      <c r="E1783" s="2">
        <v>2.93E-2</v>
      </c>
      <c r="F1783" s="2">
        <v>3.0999999999999999E-3</v>
      </c>
      <c r="G1783" s="2">
        <v>2.5999999999999999E-3</v>
      </c>
      <c r="H1783" s="2">
        <v>5.7000000000000002E-3</v>
      </c>
      <c r="I1783" s="2">
        <v>12.34</v>
      </c>
      <c r="K1783" s="4">
        <f t="shared" si="418"/>
        <v>9.7925660734968931E-2</v>
      </c>
      <c r="L1783" s="4">
        <f t="shared" si="419"/>
        <v>1.6241685144124169</v>
      </c>
      <c r="M1783" s="4">
        <f t="shared" si="410"/>
        <v>9.1935483870967741E-2</v>
      </c>
      <c r="N1783" s="4">
        <f t="shared" si="411"/>
        <v>1.7161039982833848</v>
      </c>
      <c r="O1783" s="3">
        <f t="shared" si="412"/>
        <v>17.524558786771298</v>
      </c>
      <c r="P1783">
        <f t="shared" si="422"/>
        <v>17.666394367292956</v>
      </c>
      <c r="R1783" s="4">
        <f t="shared" si="423"/>
        <v>5.3572210054245319E-2</v>
      </c>
      <c r="U1783" s="6">
        <v>39703.481944444444</v>
      </c>
      <c r="V1783">
        <f t="shared" si="413"/>
        <v>0</v>
      </c>
      <c r="W1783">
        <f t="shared" si="414"/>
        <v>0</v>
      </c>
      <c r="X1783">
        <f t="shared" si="424"/>
        <v>0</v>
      </c>
      <c r="Y1783">
        <f t="shared" si="415"/>
        <v>0</v>
      </c>
      <c r="Z1783">
        <f t="shared" si="416"/>
        <v>0</v>
      </c>
      <c r="AA1783">
        <f t="shared" si="420"/>
        <v>0</v>
      </c>
      <c r="AB1783">
        <f t="shared" si="421"/>
        <v>0</v>
      </c>
    </row>
    <row r="1784" spans="1:28">
      <c r="A1784" s="1">
        <v>39722.11041666667</v>
      </c>
      <c r="B1784" s="8">
        <f t="shared" si="417"/>
        <v>39722</v>
      </c>
      <c r="C1784" s="5">
        <v>1</v>
      </c>
      <c r="D1784" s="2">
        <v>1.15E-2</v>
      </c>
      <c r="E1784" s="2">
        <v>3.7999999999999999E-2</v>
      </c>
      <c r="F1784" s="2">
        <v>1.9E-3</v>
      </c>
      <c r="G1784" s="2">
        <v>5.4000000000000003E-3</v>
      </c>
      <c r="H1784" s="2">
        <v>7.3000000000000001E-3</v>
      </c>
      <c r="I1784" s="2">
        <v>3.38</v>
      </c>
      <c r="K1784" s="4">
        <f t="shared" si="418"/>
        <v>0.12109087080130568</v>
      </c>
      <c r="L1784" s="4">
        <f t="shared" si="419"/>
        <v>2.106430155210643</v>
      </c>
      <c r="M1784" s="4">
        <f t="shared" si="410"/>
        <v>0.11774193548387098</v>
      </c>
      <c r="N1784" s="4">
        <f t="shared" si="411"/>
        <v>2.2241720906945139</v>
      </c>
      <c r="O1784" s="3">
        <f t="shared" si="412"/>
        <v>18.367793343761562</v>
      </c>
      <c r="P1784">
        <f t="shared" si="422"/>
        <v>17.890228715487652</v>
      </c>
      <c r="R1784" s="4">
        <f t="shared" si="423"/>
        <v>5.2937421513595741E-2</v>
      </c>
      <c r="U1784" s="6">
        <v>39722.11041666667</v>
      </c>
      <c r="V1784">
        <f t="shared" si="413"/>
        <v>0</v>
      </c>
      <c r="W1784">
        <f t="shared" si="414"/>
        <v>0</v>
      </c>
      <c r="X1784">
        <f t="shared" si="424"/>
        <v>0</v>
      </c>
      <c r="Y1784">
        <f t="shared" si="415"/>
        <v>0</v>
      </c>
      <c r="Z1784">
        <f t="shared" si="416"/>
        <v>1</v>
      </c>
      <c r="AA1784">
        <f t="shared" si="420"/>
        <v>0</v>
      </c>
      <c r="AB1784">
        <f t="shared" si="421"/>
        <v>0</v>
      </c>
    </row>
    <row r="1785" spans="1:28">
      <c r="A1785" s="1">
        <v>39722.196527777778</v>
      </c>
      <c r="B1785" s="8">
        <f t="shared" si="417"/>
        <v>39722</v>
      </c>
      <c r="C1785" s="5">
        <v>2</v>
      </c>
      <c r="D1785" s="2">
        <v>1.3299999999999999E-2</v>
      </c>
      <c r="E1785" s="2">
        <v>4.8800000000000003E-2</v>
      </c>
      <c r="F1785" s="2">
        <v>2.2000000000000001E-3</v>
      </c>
      <c r="G1785" s="2">
        <v>5.7000000000000002E-3</v>
      </c>
      <c r="H1785" s="2">
        <v>7.9000000000000008E-3</v>
      </c>
      <c r="I1785" s="2">
        <v>2.57</v>
      </c>
      <c r="K1785" s="4">
        <f t="shared" si="418"/>
        <v>0.14004422449194481</v>
      </c>
      <c r="L1785" s="4">
        <f t="shared" si="419"/>
        <v>2.7050997782705104</v>
      </c>
      <c r="M1785" s="4">
        <f t="shared" si="410"/>
        <v>0.1274193548387097</v>
      </c>
      <c r="N1785" s="4">
        <f t="shared" si="411"/>
        <v>2.8325191331092201</v>
      </c>
      <c r="O1785" s="3">
        <f t="shared" si="412"/>
        <v>20.225890381306968</v>
      </c>
      <c r="P1785">
        <f t="shared" si="422"/>
        <v>21.229896994021725</v>
      </c>
      <c r="R1785" s="4">
        <f t="shared" si="423"/>
        <v>4.4984463952708803E-2</v>
      </c>
      <c r="U1785" s="6">
        <v>39722.196527777778</v>
      </c>
      <c r="V1785">
        <f t="shared" si="413"/>
        <v>0</v>
      </c>
      <c r="W1785">
        <f t="shared" si="414"/>
        <v>0</v>
      </c>
      <c r="X1785">
        <f t="shared" si="424"/>
        <v>0</v>
      </c>
      <c r="Y1785">
        <f t="shared" si="415"/>
        <v>1</v>
      </c>
      <c r="Z1785">
        <f t="shared" si="416"/>
        <v>1</v>
      </c>
      <c r="AA1785">
        <f t="shared" si="420"/>
        <v>0</v>
      </c>
      <c r="AB1785">
        <f t="shared" si="421"/>
        <v>0</v>
      </c>
    </row>
    <row r="1786" spans="1:28">
      <c r="A1786" s="1">
        <v>39722.282638888886</v>
      </c>
      <c r="B1786" s="8">
        <f t="shared" si="417"/>
        <v>39722</v>
      </c>
      <c r="C1786" s="5">
        <v>3</v>
      </c>
      <c r="D1786" s="2">
        <v>1.23E-2</v>
      </c>
      <c r="E1786" s="2">
        <v>3.7699999999999997E-2</v>
      </c>
      <c r="F1786" s="2">
        <v>1.8E-3</v>
      </c>
      <c r="G1786" s="2">
        <v>5.3E-3</v>
      </c>
      <c r="H1786" s="2">
        <v>7.1000000000000004E-3</v>
      </c>
      <c r="I1786" s="2">
        <v>2.88</v>
      </c>
      <c r="K1786" s="4">
        <f t="shared" si="418"/>
        <v>0.12951458355270085</v>
      </c>
      <c r="L1786" s="4">
        <f t="shared" si="419"/>
        <v>2.0898004434589801</v>
      </c>
      <c r="M1786" s="4">
        <f t="shared" si="410"/>
        <v>0.11451612903225808</v>
      </c>
      <c r="N1786" s="4">
        <f t="shared" si="411"/>
        <v>2.2043165724912384</v>
      </c>
      <c r="O1786" s="3">
        <f t="shared" si="412"/>
        <v>17.019832917844951</v>
      </c>
      <c r="P1786">
        <f t="shared" si="422"/>
        <v>18.248961618937571</v>
      </c>
      <c r="R1786" s="4">
        <f t="shared" si="423"/>
        <v>5.1950854274454832E-2</v>
      </c>
      <c r="U1786" s="6">
        <v>39722.282638888886</v>
      </c>
      <c r="V1786">
        <f t="shared" si="413"/>
        <v>0</v>
      </c>
      <c r="W1786">
        <f t="shared" si="414"/>
        <v>0</v>
      </c>
      <c r="X1786">
        <f t="shared" si="424"/>
        <v>0</v>
      </c>
      <c r="Y1786">
        <f t="shared" si="415"/>
        <v>1</v>
      </c>
      <c r="Z1786">
        <f t="shared" si="416"/>
        <v>1</v>
      </c>
      <c r="AA1786">
        <f t="shared" si="420"/>
        <v>0</v>
      </c>
      <c r="AB1786">
        <f t="shared" si="421"/>
        <v>0</v>
      </c>
    </row>
    <row r="1787" spans="1:28">
      <c r="A1787" s="1">
        <v>39722.368750000001</v>
      </c>
      <c r="B1787" s="8">
        <f t="shared" si="417"/>
        <v>39722</v>
      </c>
      <c r="C1787" s="5">
        <v>4</v>
      </c>
      <c r="D1787" s="2">
        <v>7.3000000000000001E-3</v>
      </c>
      <c r="E1787" s="2">
        <v>1.4999999999999999E-2</v>
      </c>
      <c r="F1787" s="2">
        <v>8.9999999999999998E-4</v>
      </c>
      <c r="G1787" s="2">
        <v>3.5000000000000001E-3</v>
      </c>
      <c r="H1787" s="2">
        <v>4.4000000000000003E-3</v>
      </c>
      <c r="I1787" s="2">
        <v>4.62</v>
      </c>
      <c r="K1787" s="4">
        <f t="shared" si="418"/>
        <v>7.6866378856480996E-2</v>
      </c>
      <c r="L1787" s="4">
        <f t="shared" si="419"/>
        <v>0.83148558758314861</v>
      </c>
      <c r="M1787" s="4">
        <f t="shared" si="410"/>
        <v>7.0967741935483872E-2</v>
      </c>
      <c r="N1787" s="4">
        <f t="shared" si="411"/>
        <v>0.90245332951863244</v>
      </c>
      <c r="O1787" s="3">
        <f t="shared" si="412"/>
        <v>11.740546945806098</v>
      </c>
      <c r="P1787">
        <f t="shared" si="422"/>
        <v>11.716387825035275</v>
      </c>
      <c r="R1787" s="4">
        <f t="shared" si="423"/>
        <v>7.8638683701613671E-2</v>
      </c>
      <c r="U1787" s="6">
        <v>39722.368750000001</v>
      </c>
      <c r="V1787">
        <f t="shared" si="413"/>
        <v>0</v>
      </c>
      <c r="W1787">
        <f t="shared" si="414"/>
        <v>0</v>
      </c>
      <c r="X1787">
        <f t="shared" si="424"/>
        <v>0</v>
      </c>
      <c r="Y1787">
        <f t="shared" si="415"/>
        <v>0</v>
      </c>
      <c r="Z1787">
        <f t="shared" si="416"/>
        <v>0</v>
      </c>
      <c r="AA1787">
        <f t="shared" si="420"/>
        <v>0</v>
      </c>
      <c r="AB1787">
        <f t="shared" si="421"/>
        <v>0</v>
      </c>
    </row>
    <row r="1788" spans="1:28">
      <c r="A1788" s="1">
        <v>39722.454861111109</v>
      </c>
      <c r="B1788" s="8">
        <f t="shared" si="417"/>
        <v>39722</v>
      </c>
      <c r="C1788" s="5">
        <v>5</v>
      </c>
      <c r="D1788" s="2">
        <v>6.7999999999999996E-3</v>
      </c>
      <c r="E1788" s="2">
        <v>1.6E-2</v>
      </c>
      <c r="F1788" s="2">
        <v>8.9999999999999998E-4</v>
      </c>
      <c r="G1788" s="2">
        <v>3.8E-3</v>
      </c>
      <c r="H1788" s="2">
        <v>4.7000000000000002E-3</v>
      </c>
      <c r="I1788" s="2">
        <v>4.38</v>
      </c>
      <c r="K1788" s="4">
        <f t="shared" si="418"/>
        <v>7.1601558386858999E-2</v>
      </c>
      <c r="L1788" s="4">
        <f t="shared" si="419"/>
        <v>0.88691796008869195</v>
      </c>
      <c r="M1788" s="4">
        <f t="shared" si="410"/>
        <v>7.5806451612903225E-2</v>
      </c>
      <c r="N1788" s="4">
        <f t="shared" si="411"/>
        <v>0.96272441170159517</v>
      </c>
      <c r="O1788" s="3">
        <f t="shared" si="412"/>
        <v>13.445579026367721</v>
      </c>
      <c r="P1788">
        <f t="shared" si="422"/>
        <v>11.699768835212533</v>
      </c>
      <c r="R1788" s="4">
        <f t="shared" si="423"/>
        <v>7.8741590730951674E-2</v>
      </c>
      <c r="U1788" s="6">
        <v>39722.454861111109</v>
      </c>
      <c r="V1788">
        <f t="shared" si="413"/>
        <v>0</v>
      </c>
      <c r="W1788">
        <f t="shared" si="414"/>
        <v>0</v>
      </c>
      <c r="X1788">
        <f t="shared" si="424"/>
        <v>0</v>
      </c>
      <c r="Y1788">
        <f t="shared" si="415"/>
        <v>0</v>
      </c>
      <c r="Z1788">
        <f t="shared" si="416"/>
        <v>0</v>
      </c>
      <c r="AA1788">
        <f t="shared" si="420"/>
        <v>0</v>
      </c>
      <c r="AB1788">
        <f t="shared" si="421"/>
        <v>0</v>
      </c>
    </row>
    <row r="1789" spans="1:28">
      <c r="A1789" s="1">
        <v>39722.540972222225</v>
      </c>
      <c r="B1789" s="8">
        <f t="shared" si="417"/>
        <v>39722</v>
      </c>
      <c r="C1789" s="5">
        <v>6</v>
      </c>
      <c r="D1789" s="2">
        <v>7.3000000000000001E-3</v>
      </c>
      <c r="E1789" s="2">
        <v>1.14E-2</v>
      </c>
      <c r="F1789" s="2">
        <v>1E-3</v>
      </c>
      <c r="G1789" s="2">
        <v>4.0000000000000001E-3</v>
      </c>
      <c r="H1789" s="2">
        <v>5.0000000000000001E-3</v>
      </c>
      <c r="I1789" s="2">
        <v>4.3</v>
      </c>
      <c r="K1789" s="4">
        <f t="shared" si="418"/>
        <v>7.6866378856480996E-2</v>
      </c>
      <c r="L1789" s="4">
        <f t="shared" si="419"/>
        <v>0.63192904656319293</v>
      </c>
      <c r="M1789" s="4">
        <f t="shared" si="410"/>
        <v>8.0645161290322578E-2</v>
      </c>
      <c r="N1789" s="4">
        <f t="shared" si="411"/>
        <v>0.71257420785351555</v>
      </c>
      <c r="O1789" s="3">
        <f t="shared" si="412"/>
        <v>9.2702976054586816</v>
      </c>
      <c r="P1789">
        <f t="shared" si="422"/>
        <v>7.8359201773835929</v>
      </c>
      <c r="R1789" s="4">
        <f t="shared" si="423"/>
        <v>0.11317440401505645</v>
      </c>
      <c r="U1789" s="6">
        <v>39722.540972222225</v>
      </c>
      <c r="V1789">
        <f t="shared" si="413"/>
        <v>0</v>
      </c>
      <c r="W1789">
        <f t="shared" si="414"/>
        <v>0</v>
      </c>
      <c r="X1789">
        <f t="shared" si="424"/>
        <v>0</v>
      </c>
      <c r="Y1789">
        <f t="shared" si="415"/>
        <v>0</v>
      </c>
      <c r="Z1789">
        <f t="shared" si="416"/>
        <v>0</v>
      </c>
      <c r="AA1789">
        <f t="shared" si="420"/>
        <v>0</v>
      </c>
      <c r="AB1789">
        <f t="shared" si="421"/>
        <v>1</v>
      </c>
    </row>
    <row r="1790" spans="1:28">
      <c r="A1790" s="1">
        <v>39722.627083333333</v>
      </c>
      <c r="B1790" s="8">
        <f t="shared" si="417"/>
        <v>39722</v>
      </c>
      <c r="C1790" s="5">
        <v>7</v>
      </c>
      <c r="D1790" s="2">
        <v>6.7999999999999996E-3</v>
      </c>
      <c r="E1790" s="2">
        <v>1.29E-2</v>
      </c>
      <c r="F1790" s="2">
        <v>1E-3</v>
      </c>
      <c r="G1790" s="2">
        <v>4.4000000000000003E-3</v>
      </c>
      <c r="H1790" s="2">
        <v>5.4000000000000003E-3</v>
      </c>
      <c r="I1790" s="2">
        <v>7.88</v>
      </c>
      <c r="K1790" s="4">
        <f t="shared" si="418"/>
        <v>7.1601558386858999E-2</v>
      </c>
      <c r="L1790" s="4">
        <f t="shared" si="419"/>
        <v>0.71507760532150777</v>
      </c>
      <c r="M1790" s="4">
        <f t="shared" si="410"/>
        <v>8.7096774193548387E-2</v>
      </c>
      <c r="N1790" s="4">
        <f t="shared" si="411"/>
        <v>0.80217437951505621</v>
      </c>
      <c r="O1790" s="3">
        <f t="shared" si="412"/>
        <v>11.203308944491896</v>
      </c>
      <c r="P1790">
        <f t="shared" si="422"/>
        <v>8.2101502833210152</v>
      </c>
      <c r="R1790" s="4">
        <f t="shared" si="423"/>
        <v>0.10857586133105071</v>
      </c>
      <c r="U1790" s="6">
        <v>39722.627083333333</v>
      </c>
      <c r="V1790">
        <f t="shared" si="413"/>
        <v>0</v>
      </c>
      <c r="W1790">
        <f t="shared" si="414"/>
        <v>0</v>
      </c>
      <c r="X1790">
        <f t="shared" si="424"/>
        <v>0</v>
      </c>
      <c r="Y1790">
        <f t="shared" si="415"/>
        <v>0</v>
      </c>
      <c r="Z1790">
        <f t="shared" si="416"/>
        <v>0</v>
      </c>
      <c r="AA1790">
        <f t="shared" si="420"/>
        <v>0</v>
      </c>
      <c r="AB1790">
        <f t="shared" si="421"/>
        <v>1</v>
      </c>
    </row>
    <row r="1791" spans="1:28">
      <c r="A1791" s="1">
        <v>39722.713194444441</v>
      </c>
      <c r="B1791" s="8">
        <f t="shared" si="417"/>
        <v>39722</v>
      </c>
      <c r="C1791" s="5">
        <v>8</v>
      </c>
      <c r="D1791" s="2">
        <v>7.7000000000000002E-3</v>
      </c>
      <c r="E1791" s="2">
        <v>1.5100000000000001E-2</v>
      </c>
      <c r="F1791" s="2">
        <v>1.2999999999999999E-3</v>
      </c>
      <c r="G1791" s="2">
        <v>5.3E-3</v>
      </c>
      <c r="H1791" s="2">
        <v>6.6E-3</v>
      </c>
      <c r="I1791" s="2">
        <v>6.56</v>
      </c>
      <c r="K1791" s="4">
        <f t="shared" si="418"/>
        <v>8.107823523217858E-2</v>
      </c>
      <c r="L1791" s="4">
        <f t="shared" si="419"/>
        <v>0.83702882483370289</v>
      </c>
      <c r="M1791" s="4">
        <f t="shared" si="410"/>
        <v>0.1064516129032258</v>
      </c>
      <c r="N1791" s="4">
        <f t="shared" si="411"/>
        <v>0.94348043773692869</v>
      </c>
      <c r="O1791" s="3">
        <f t="shared" si="412"/>
        <v>11.636667165178716</v>
      </c>
      <c r="P1791">
        <f t="shared" si="422"/>
        <v>7.8629980514681188</v>
      </c>
      <c r="R1791" s="4">
        <f t="shared" si="423"/>
        <v>0.11282863814173515</v>
      </c>
      <c r="U1791" s="6">
        <v>39722.713194444441</v>
      </c>
      <c r="V1791">
        <f t="shared" si="413"/>
        <v>0</v>
      </c>
      <c r="W1791">
        <f t="shared" si="414"/>
        <v>0</v>
      </c>
      <c r="X1791">
        <f t="shared" si="424"/>
        <v>0</v>
      </c>
      <c r="Y1791">
        <f t="shared" si="415"/>
        <v>0</v>
      </c>
      <c r="Z1791">
        <f t="shared" si="416"/>
        <v>0</v>
      </c>
      <c r="AA1791">
        <f t="shared" si="420"/>
        <v>0</v>
      </c>
      <c r="AB1791">
        <f t="shared" si="421"/>
        <v>1</v>
      </c>
    </row>
    <row r="1792" spans="1:28">
      <c r="A1792" s="1">
        <v>39722.799305555556</v>
      </c>
      <c r="B1792" s="8">
        <f t="shared" si="417"/>
        <v>39722</v>
      </c>
      <c r="C1792" s="5">
        <v>9</v>
      </c>
      <c r="D1792" s="2">
        <v>7.6E-3</v>
      </c>
      <c r="E1792" s="2">
        <v>1.26E-2</v>
      </c>
      <c r="F1792" s="2">
        <v>1.1000000000000001E-3</v>
      </c>
      <c r="G1792" s="2">
        <v>5.7999999999999996E-3</v>
      </c>
      <c r="H1792" s="2">
        <v>6.8999999999999999E-3</v>
      </c>
      <c r="I1792" s="2">
        <v>5.62</v>
      </c>
      <c r="K1792" s="4">
        <f t="shared" si="418"/>
        <v>8.0025271138254195E-2</v>
      </c>
      <c r="L1792" s="4">
        <f t="shared" si="419"/>
        <v>0.69844789356984482</v>
      </c>
      <c r="M1792" s="4">
        <f t="shared" si="410"/>
        <v>0.11129032258064517</v>
      </c>
      <c r="N1792" s="4">
        <f t="shared" si="411"/>
        <v>0.80973821615049002</v>
      </c>
      <c r="O1792" s="3">
        <f t="shared" si="412"/>
        <v>10.118531366817372</v>
      </c>
      <c r="P1792">
        <f t="shared" si="422"/>
        <v>6.2759086088884608</v>
      </c>
      <c r="R1792" s="4">
        <f t="shared" si="423"/>
        <v>0.13743987916208444</v>
      </c>
      <c r="U1792" s="6">
        <v>39722.799305555556</v>
      </c>
      <c r="V1792">
        <f t="shared" si="413"/>
        <v>0</v>
      </c>
      <c r="W1792">
        <f t="shared" si="414"/>
        <v>0</v>
      </c>
      <c r="X1792">
        <f t="shared" si="424"/>
        <v>0</v>
      </c>
      <c r="Y1792">
        <f t="shared" si="415"/>
        <v>0</v>
      </c>
      <c r="Z1792">
        <f t="shared" si="416"/>
        <v>0</v>
      </c>
      <c r="AA1792">
        <f t="shared" si="420"/>
        <v>0</v>
      </c>
      <c r="AB1792">
        <f t="shared" si="421"/>
        <v>1</v>
      </c>
    </row>
    <row r="1793" spans="1:28">
      <c r="A1793" s="1">
        <v>39722.885416666664</v>
      </c>
      <c r="B1793" s="8">
        <f t="shared" si="417"/>
        <v>39722</v>
      </c>
      <c r="C1793" s="5">
        <v>10</v>
      </c>
      <c r="D1793" s="2">
        <v>7.1999999999999998E-3</v>
      </c>
      <c r="E1793" s="2">
        <v>1.2200000000000001E-2</v>
      </c>
      <c r="F1793" s="2"/>
      <c r="G1793" s="2"/>
      <c r="H1793" s="2">
        <v>7.3000000000000001E-3</v>
      </c>
      <c r="I1793" s="2">
        <v>3.95</v>
      </c>
      <c r="K1793" s="4">
        <f t="shared" si="418"/>
        <v>7.5813414762556583E-2</v>
      </c>
      <c r="L1793" s="4">
        <f t="shared" si="419"/>
        <v>0.6762749445676276</v>
      </c>
      <c r="M1793" s="4">
        <f t="shared" si="410"/>
        <v>0.11774193548387098</v>
      </c>
      <c r="N1793" s="4">
        <f t="shared" si="411"/>
        <v>0.79401688005149862</v>
      </c>
      <c r="O1793" s="3">
        <f t="shared" si="412"/>
        <v>10.473303208123728</v>
      </c>
      <c r="P1793">
        <f t="shared" si="422"/>
        <v>5.7437050086565629</v>
      </c>
      <c r="R1793" s="4">
        <f t="shared" si="423"/>
        <v>0.14828643879237735</v>
      </c>
      <c r="U1793" s="6">
        <v>39722.885416666664</v>
      </c>
      <c r="V1793">
        <f t="shared" si="413"/>
        <v>0</v>
      </c>
      <c r="W1793">
        <f t="shared" si="414"/>
        <v>0</v>
      </c>
      <c r="X1793">
        <f t="shared" si="424"/>
        <v>0</v>
      </c>
      <c r="Y1793">
        <f t="shared" si="415"/>
        <v>0</v>
      </c>
      <c r="Z1793">
        <f t="shared" si="416"/>
        <v>0</v>
      </c>
      <c r="AA1793">
        <f t="shared" si="420"/>
        <v>0</v>
      </c>
      <c r="AB1793">
        <f t="shared" si="421"/>
        <v>1</v>
      </c>
    </row>
    <row r="1794" spans="1:28">
      <c r="A1794" s="1">
        <v>39722.97152777778</v>
      </c>
      <c r="B1794" s="8">
        <f t="shared" si="417"/>
        <v>39722</v>
      </c>
      <c r="C1794" s="5">
        <v>11</v>
      </c>
      <c r="D1794" s="2">
        <v>9.4000000000000004E-3</v>
      </c>
      <c r="E1794" s="2">
        <v>2.4799999999999999E-2</v>
      </c>
      <c r="F1794" s="2">
        <v>1.1000000000000001E-3</v>
      </c>
      <c r="G1794" s="2">
        <v>3.8999999999999998E-3</v>
      </c>
      <c r="H1794" s="2">
        <v>5.0000000000000001E-3</v>
      </c>
      <c r="I1794" s="2">
        <v>2.97</v>
      </c>
      <c r="K1794" s="4">
        <f t="shared" si="418"/>
        <v>9.8978624828893344E-2</v>
      </c>
      <c r="L1794" s="4">
        <f t="shared" si="419"/>
        <v>1.3747228381374723</v>
      </c>
      <c r="M1794" s="4">
        <f t="shared" ref="M1794:M1857" si="425">(H1794/62)*1000</f>
        <v>8.0645161290322578E-2</v>
      </c>
      <c r="N1794" s="4">
        <f t="shared" ref="N1794:N1857" si="426">L1794+M1794</f>
        <v>1.4553679994277948</v>
      </c>
      <c r="O1794" s="3">
        <f t="shared" ref="O1794:O1857" si="427">N1794/K1794</f>
        <v>14.703861585708262</v>
      </c>
      <c r="P1794">
        <f t="shared" si="422"/>
        <v>17.046563192904657</v>
      </c>
      <c r="R1794" s="4">
        <f t="shared" si="423"/>
        <v>5.5412212802555594E-2</v>
      </c>
      <c r="U1794" s="6">
        <v>39722.97152777778</v>
      </c>
      <c r="V1794">
        <f t="shared" ref="V1794:V1857" si="428">IF(I1794&gt;15,1,0)</f>
        <v>0</v>
      </c>
      <c r="W1794">
        <f t="shared" ref="W1794:W1857" si="429">IF(I1794&gt;20,1,0)</f>
        <v>0</v>
      </c>
      <c r="X1794">
        <f t="shared" si="424"/>
        <v>0</v>
      </c>
      <c r="Y1794">
        <f t="shared" ref="Y1794:Y1857" si="430">IF(K1794&gt;0.125,1,0)</f>
        <v>0</v>
      </c>
      <c r="Z1794">
        <f t="shared" ref="Z1794:Z1857" si="431">IF(N1794&gt;2,1,0)</f>
        <v>0</v>
      </c>
      <c r="AA1794">
        <f t="shared" si="420"/>
        <v>0</v>
      </c>
      <c r="AB1794">
        <f t="shared" si="421"/>
        <v>0</v>
      </c>
    </row>
    <row r="1795" spans="1:28">
      <c r="A1795" s="1">
        <v>39723.057638888888</v>
      </c>
      <c r="B1795" s="8">
        <f t="shared" ref="B1795:B1858" si="432">INT(A1795)</f>
        <v>39723</v>
      </c>
      <c r="C1795" s="5">
        <v>12</v>
      </c>
      <c r="D1795" s="2">
        <v>1.1599999999999999E-2</v>
      </c>
      <c r="E1795" s="2">
        <v>3.4099999999999998E-2</v>
      </c>
      <c r="F1795" s="2">
        <v>1.6000000000000001E-3</v>
      </c>
      <c r="G1795" s="2">
        <v>4.5999999999999999E-3</v>
      </c>
      <c r="H1795" s="2">
        <v>6.1999999999999998E-3</v>
      </c>
      <c r="I1795" s="2">
        <v>2.91</v>
      </c>
      <c r="K1795" s="4">
        <f t="shared" ref="K1795:K1858" si="433">(D1795/94.97)*1000</f>
        <v>0.12214383489523006</v>
      </c>
      <c r="L1795" s="4">
        <f t="shared" ref="L1795:L1858" si="434">(E1795/18.04)*1000</f>
        <v>1.8902439024390243</v>
      </c>
      <c r="M1795" s="4">
        <f t="shared" si="425"/>
        <v>9.9999999999999992E-2</v>
      </c>
      <c r="N1795" s="4">
        <f t="shared" si="426"/>
        <v>1.9902439024390244</v>
      </c>
      <c r="O1795" s="3">
        <f t="shared" si="427"/>
        <v>16.294264087468463</v>
      </c>
      <c r="P1795">
        <f t="shared" si="422"/>
        <v>18.902439024390244</v>
      </c>
      <c r="R1795" s="4">
        <f t="shared" si="423"/>
        <v>5.0245098039215681E-2</v>
      </c>
      <c r="U1795" s="6">
        <v>39723.057638888888</v>
      </c>
      <c r="V1795">
        <f t="shared" si="428"/>
        <v>0</v>
      </c>
      <c r="W1795">
        <f t="shared" si="429"/>
        <v>0</v>
      </c>
      <c r="X1795">
        <f t="shared" si="424"/>
        <v>0</v>
      </c>
      <c r="Y1795">
        <f t="shared" si="430"/>
        <v>0</v>
      </c>
      <c r="Z1795">
        <f t="shared" si="431"/>
        <v>0</v>
      </c>
      <c r="AA1795">
        <f t="shared" ref="AA1795:AA1858" si="435">IF(P1795&gt;25,1,0)</f>
        <v>0</v>
      </c>
      <c r="AB1795">
        <f t="shared" ref="AB1795:AB1858" si="436">IF(R1795&gt;0.1,1,0)</f>
        <v>0</v>
      </c>
    </row>
    <row r="1796" spans="1:28">
      <c r="A1796" s="1">
        <v>39723.143750000003</v>
      </c>
      <c r="B1796" s="8">
        <f t="shared" si="432"/>
        <v>39723</v>
      </c>
      <c r="C1796" s="5">
        <v>13</v>
      </c>
      <c r="D1796" s="2">
        <v>1.34E-2</v>
      </c>
      <c r="E1796" s="2">
        <v>4.1200000000000001E-2</v>
      </c>
      <c r="F1796" s="2">
        <v>1.9E-3</v>
      </c>
      <c r="G1796" s="2">
        <v>5.1000000000000004E-3</v>
      </c>
      <c r="H1796" s="2">
        <v>7.0000000000000001E-3</v>
      </c>
      <c r="I1796" s="2">
        <v>3.73</v>
      </c>
      <c r="K1796" s="4">
        <f t="shared" si="433"/>
        <v>0.14109718858586923</v>
      </c>
      <c r="L1796" s="4">
        <f t="shared" si="434"/>
        <v>2.2838137472283817</v>
      </c>
      <c r="M1796" s="4">
        <f t="shared" si="425"/>
        <v>0.11290322580645162</v>
      </c>
      <c r="N1796" s="4">
        <f t="shared" si="426"/>
        <v>2.3967169730348332</v>
      </c>
      <c r="O1796" s="3">
        <f t="shared" si="427"/>
        <v>16.986284397695382</v>
      </c>
      <c r="P1796">
        <f t="shared" si="422"/>
        <v>20.228064618308522</v>
      </c>
      <c r="R1796" s="4">
        <f t="shared" si="423"/>
        <v>4.710745034841906E-2</v>
      </c>
      <c r="U1796" s="6">
        <v>39723.143750000003</v>
      </c>
      <c r="V1796">
        <f t="shared" si="428"/>
        <v>0</v>
      </c>
      <c r="W1796">
        <f t="shared" si="429"/>
        <v>0</v>
      </c>
      <c r="X1796">
        <f t="shared" si="424"/>
        <v>0</v>
      </c>
      <c r="Y1796">
        <f t="shared" si="430"/>
        <v>1</v>
      </c>
      <c r="Z1796">
        <f t="shared" si="431"/>
        <v>1</v>
      </c>
      <c r="AA1796">
        <f t="shared" si="435"/>
        <v>0</v>
      </c>
      <c r="AB1796">
        <f t="shared" si="436"/>
        <v>0</v>
      </c>
    </row>
    <row r="1797" spans="1:28">
      <c r="A1797" s="1">
        <v>39723.145138888889</v>
      </c>
      <c r="B1797" s="8">
        <f t="shared" si="432"/>
        <v>39723</v>
      </c>
      <c r="C1797" s="5">
        <v>13</v>
      </c>
      <c r="D1797" s="2">
        <v>1.34E-2</v>
      </c>
      <c r="E1797" s="2">
        <v>4.2599999999999999E-2</v>
      </c>
      <c r="F1797" s="2">
        <v>2.2000000000000001E-3</v>
      </c>
      <c r="G1797" s="2">
        <v>4.7999999999999996E-3</v>
      </c>
      <c r="H1797" s="2">
        <v>7.0000000000000001E-3</v>
      </c>
      <c r="I1797" s="2">
        <v>3.72</v>
      </c>
      <c r="K1797" s="4">
        <f t="shared" si="433"/>
        <v>0.14109718858586923</v>
      </c>
      <c r="L1797" s="4">
        <f t="shared" si="434"/>
        <v>2.3614190687361418</v>
      </c>
      <c r="M1797" s="4">
        <f t="shared" si="425"/>
        <v>0.11290322580645162</v>
      </c>
      <c r="N1797" s="4">
        <f t="shared" si="426"/>
        <v>2.4743222945425933</v>
      </c>
      <c r="O1797" s="3">
        <f t="shared" si="427"/>
        <v>17.53629763527687</v>
      </c>
      <c r="P1797">
        <f t="shared" si="422"/>
        <v>20.915426037377255</v>
      </c>
      <c r="R1797" s="4">
        <f t="shared" si="423"/>
        <v>4.562995938543369E-2</v>
      </c>
      <c r="U1797" s="6">
        <v>39723.145138888889</v>
      </c>
      <c r="V1797">
        <f t="shared" si="428"/>
        <v>0</v>
      </c>
      <c r="W1797">
        <f t="shared" si="429"/>
        <v>0</v>
      </c>
      <c r="X1797">
        <f t="shared" si="424"/>
        <v>0</v>
      </c>
      <c r="Y1797">
        <f t="shared" si="430"/>
        <v>1</v>
      </c>
      <c r="Z1797">
        <f t="shared" si="431"/>
        <v>1</v>
      </c>
      <c r="AA1797">
        <f t="shared" si="435"/>
        <v>0</v>
      </c>
      <c r="AB1797">
        <f t="shared" si="436"/>
        <v>0</v>
      </c>
    </row>
    <row r="1798" spans="1:28">
      <c r="A1798" s="1">
        <v>39723.146527777775</v>
      </c>
      <c r="B1798" s="8">
        <f t="shared" si="432"/>
        <v>39723</v>
      </c>
      <c r="C1798" s="5">
        <v>13</v>
      </c>
      <c r="D1798" s="2">
        <v>1.23E-2</v>
      </c>
      <c r="E1798" s="2">
        <v>8.1900000000000001E-2</v>
      </c>
      <c r="F1798" s="2">
        <v>2.0999999999999999E-3</v>
      </c>
      <c r="G1798" s="2">
        <v>4.7999999999999996E-3</v>
      </c>
      <c r="H1798" s="2">
        <v>6.8999999999999999E-3</v>
      </c>
      <c r="I1798" s="2">
        <v>3.5</v>
      </c>
      <c r="K1798" s="4">
        <f t="shared" si="433"/>
        <v>0.12951458355270085</v>
      </c>
      <c r="L1798" s="4">
        <f t="shared" si="434"/>
        <v>4.5399113082039912</v>
      </c>
      <c r="M1798" s="4">
        <f t="shared" si="425"/>
        <v>0.11129032258064517</v>
      </c>
      <c r="N1798" s="4">
        <f t="shared" si="426"/>
        <v>4.6512016307846364</v>
      </c>
      <c r="O1798" s="3">
        <f t="shared" si="427"/>
        <v>35.912570640294064</v>
      </c>
      <c r="P1798">
        <f t="shared" si="422"/>
        <v>40.793405957774993</v>
      </c>
      <c r="R1798" s="4">
        <f t="shared" si="423"/>
        <v>2.3927219547751791E-2</v>
      </c>
      <c r="U1798" s="6">
        <v>39723.146527777775</v>
      </c>
      <c r="V1798">
        <f t="shared" si="428"/>
        <v>0</v>
      </c>
      <c r="W1798">
        <f t="shared" si="429"/>
        <v>0</v>
      </c>
      <c r="X1798">
        <f t="shared" si="424"/>
        <v>1</v>
      </c>
      <c r="Y1798">
        <f t="shared" si="430"/>
        <v>1</v>
      </c>
      <c r="Z1798">
        <f t="shared" si="431"/>
        <v>1</v>
      </c>
      <c r="AA1798">
        <f t="shared" si="435"/>
        <v>1</v>
      </c>
      <c r="AB1798">
        <f t="shared" si="436"/>
        <v>0</v>
      </c>
    </row>
    <row r="1799" spans="1:28">
      <c r="A1799" s="1">
        <v>39742.282638888886</v>
      </c>
      <c r="B1799" s="8">
        <f t="shared" si="432"/>
        <v>39742</v>
      </c>
      <c r="C1799" s="5">
        <v>1</v>
      </c>
      <c r="D1799" s="2">
        <v>9.4999999999999998E-3</v>
      </c>
      <c r="E1799" s="2">
        <v>2.3400000000000001E-2</v>
      </c>
      <c r="F1799" s="2">
        <v>1.6000000000000001E-3</v>
      </c>
      <c r="G1799" s="2">
        <v>5.4000000000000003E-3</v>
      </c>
      <c r="H1799" s="2">
        <v>7.0000000000000001E-3</v>
      </c>
      <c r="I1799" s="2">
        <v>2.94</v>
      </c>
      <c r="K1799" s="4">
        <f t="shared" si="433"/>
        <v>0.10003158892281773</v>
      </c>
      <c r="L1799" s="4">
        <f t="shared" si="434"/>
        <v>1.2971175166297118</v>
      </c>
      <c r="M1799" s="4">
        <f t="shared" si="425"/>
        <v>0.11290322580645162</v>
      </c>
      <c r="N1799" s="4">
        <f t="shared" si="426"/>
        <v>1.4100207424361635</v>
      </c>
      <c r="O1799" s="3">
        <f t="shared" si="427"/>
        <v>14.095754727280259</v>
      </c>
      <c r="P1799">
        <f t="shared" si="422"/>
        <v>11.488755147291732</v>
      </c>
      <c r="R1799" s="4">
        <f t="shared" si="423"/>
        <v>8.0072031856342096E-2</v>
      </c>
      <c r="U1799" s="6">
        <v>39742.282638888886</v>
      </c>
      <c r="V1799">
        <f t="shared" si="428"/>
        <v>0</v>
      </c>
      <c r="W1799">
        <f t="shared" si="429"/>
        <v>0</v>
      </c>
      <c r="X1799">
        <f t="shared" si="424"/>
        <v>0</v>
      </c>
      <c r="Y1799">
        <f t="shared" si="430"/>
        <v>0</v>
      </c>
      <c r="Z1799">
        <f t="shared" si="431"/>
        <v>0</v>
      </c>
      <c r="AA1799">
        <f t="shared" si="435"/>
        <v>0</v>
      </c>
      <c r="AB1799">
        <f t="shared" si="436"/>
        <v>0</v>
      </c>
    </row>
    <row r="1800" spans="1:28">
      <c r="A1800" s="1">
        <v>39742.368750000001</v>
      </c>
      <c r="B1800" s="8">
        <f t="shared" si="432"/>
        <v>39742</v>
      </c>
      <c r="C1800" s="5">
        <v>2</v>
      </c>
      <c r="D1800" s="2">
        <v>1.03E-2</v>
      </c>
      <c r="E1800" s="2">
        <v>2.9000000000000001E-2</v>
      </c>
      <c r="F1800" s="2">
        <v>1.6999999999999999E-3</v>
      </c>
      <c r="G1800" s="2">
        <v>5.7999999999999996E-3</v>
      </c>
      <c r="H1800" s="2">
        <v>7.4999999999999997E-3</v>
      </c>
      <c r="I1800" s="2">
        <v>2.58</v>
      </c>
      <c r="K1800" s="4">
        <f t="shared" si="433"/>
        <v>0.10845530167421291</v>
      </c>
      <c r="L1800" s="4">
        <f t="shared" si="434"/>
        <v>1.607538802660754</v>
      </c>
      <c r="M1800" s="4">
        <f t="shared" si="425"/>
        <v>0.12096774193548387</v>
      </c>
      <c r="N1800" s="4">
        <f t="shared" si="426"/>
        <v>1.7285065445962378</v>
      </c>
      <c r="O1800" s="3">
        <f t="shared" si="427"/>
        <v>15.937501605854825</v>
      </c>
      <c r="P1800">
        <f t="shared" si="422"/>
        <v>13.288987435328899</v>
      </c>
      <c r="R1800" s="4">
        <f t="shared" si="423"/>
        <v>6.9983965240780016E-2</v>
      </c>
      <c r="U1800" s="6">
        <v>39742.368750000001</v>
      </c>
      <c r="V1800">
        <f t="shared" si="428"/>
        <v>0</v>
      </c>
      <c r="W1800">
        <f t="shared" si="429"/>
        <v>0</v>
      </c>
      <c r="X1800">
        <f t="shared" si="424"/>
        <v>0</v>
      </c>
      <c r="Y1800">
        <f t="shared" si="430"/>
        <v>0</v>
      </c>
      <c r="Z1800">
        <f t="shared" si="431"/>
        <v>0</v>
      </c>
      <c r="AA1800">
        <f t="shared" si="435"/>
        <v>0</v>
      </c>
      <c r="AB1800">
        <f t="shared" si="436"/>
        <v>0</v>
      </c>
    </row>
    <row r="1801" spans="1:28">
      <c r="A1801" s="1">
        <v>39742.454861111109</v>
      </c>
      <c r="B1801" s="8">
        <f t="shared" si="432"/>
        <v>39742</v>
      </c>
      <c r="C1801" s="5">
        <v>3</v>
      </c>
      <c r="D1801" s="2">
        <v>9.2999999999999992E-3</v>
      </c>
      <c r="E1801" s="2">
        <v>1.32E-2</v>
      </c>
      <c r="F1801" s="2">
        <v>1.5E-3</v>
      </c>
      <c r="G1801" s="2">
        <v>4.7000000000000002E-3</v>
      </c>
      <c r="H1801" s="2">
        <v>6.1999999999999998E-3</v>
      </c>
      <c r="I1801" s="2">
        <v>2.61</v>
      </c>
      <c r="K1801" s="4">
        <f t="shared" si="433"/>
        <v>9.7925660734968931E-2</v>
      </c>
      <c r="L1801" s="4">
        <f t="shared" si="434"/>
        <v>0.73170731707317072</v>
      </c>
      <c r="M1801" s="4">
        <f t="shared" si="425"/>
        <v>9.9999999999999992E-2</v>
      </c>
      <c r="N1801" s="4">
        <f t="shared" si="426"/>
        <v>0.83170731707317069</v>
      </c>
      <c r="O1801" s="3">
        <f t="shared" si="427"/>
        <v>8.493252032520326</v>
      </c>
      <c r="P1801">
        <f t="shared" si="422"/>
        <v>7.3170731707317076</v>
      </c>
      <c r="R1801" s="4">
        <f t="shared" si="423"/>
        <v>0.12023460410557184</v>
      </c>
      <c r="U1801" s="6">
        <v>39742.454861111109</v>
      </c>
      <c r="V1801">
        <f t="shared" si="428"/>
        <v>0</v>
      </c>
      <c r="W1801">
        <f t="shared" si="429"/>
        <v>0</v>
      </c>
      <c r="X1801">
        <f t="shared" si="424"/>
        <v>0</v>
      </c>
      <c r="Y1801">
        <f t="shared" si="430"/>
        <v>0</v>
      </c>
      <c r="Z1801">
        <f t="shared" si="431"/>
        <v>0</v>
      </c>
      <c r="AA1801">
        <f t="shared" si="435"/>
        <v>0</v>
      </c>
      <c r="AB1801">
        <f t="shared" si="436"/>
        <v>1</v>
      </c>
    </row>
    <row r="1802" spans="1:28">
      <c r="A1802" s="1">
        <v>39742.540972222225</v>
      </c>
      <c r="B1802" s="8">
        <f t="shared" si="432"/>
        <v>39742</v>
      </c>
      <c r="C1802" s="5">
        <v>4</v>
      </c>
      <c r="D1802" s="2">
        <v>5.7999999999999996E-3</v>
      </c>
      <c r="E1802" s="2">
        <v>2.5999999999999999E-3</v>
      </c>
      <c r="F1802" s="2">
        <v>6.9999999999999999E-4</v>
      </c>
      <c r="G1802" s="2">
        <v>1.6000000000000001E-3</v>
      </c>
      <c r="H1802" s="2">
        <v>2.3E-3</v>
      </c>
      <c r="I1802" s="2">
        <v>3.24</v>
      </c>
      <c r="K1802" s="4">
        <f t="shared" si="433"/>
        <v>6.1071917447615032E-2</v>
      </c>
      <c r="L1802" s="4">
        <f t="shared" si="434"/>
        <v>0.14412416851441243</v>
      </c>
      <c r="M1802" s="4">
        <f t="shared" si="425"/>
        <v>3.7096774193548385E-2</v>
      </c>
      <c r="N1802" s="4">
        <f t="shared" si="426"/>
        <v>0.1812209427079608</v>
      </c>
      <c r="O1802" s="3">
        <f t="shared" si="427"/>
        <v>2.9673367118922478</v>
      </c>
      <c r="P1802">
        <f t="shared" si="422"/>
        <v>3.8850862816928569</v>
      </c>
      <c r="R1802" s="4">
        <f t="shared" si="423"/>
        <v>0.20470467507351053</v>
      </c>
      <c r="U1802" s="6">
        <v>39742.540972222225</v>
      </c>
      <c r="V1802">
        <f t="shared" si="428"/>
        <v>0</v>
      </c>
      <c r="W1802">
        <f t="shared" si="429"/>
        <v>0</v>
      </c>
      <c r="X1802">
        <f t="shared" si="424"/>
        <v>0</v>
      </c>
      <c r="Y1802">
        <f t="shared" si="430"/>
        <v>0</v>
      </c>
      <c r="Z1802">
        <f t="shared" si="431"/>
        <v>0</v>
      </c>
      <c r="AA1802">
        <f t="shared" si="435"/>
        <v>0</v>
      </c>
      <c r="AB1802">
        <f t="shared" si="436"/>
        <v>1</v>
      </c>
    </row>
    <row r="1803" spans="1:28">
      <c r="A1803" s="1">
        <v>39742.627083333333</v>
      </c>
      <c r="B1803" s="8">
        <f t="shared" si="432"/>
        <v>39742</v>
      </c>
      <c r="C1803" s="5">
        <v>5</v>
      </c>
      <c r="D1803" s="2">
        <v>5.8999999999999999E-3</v>
      </c>
      <c r="E1803" s="2">
        <v>2E-3</v>
      </c>
      <c r="F1803" s="2">
        <v>8.0000000000000004E-4</v>
      </c>
      <c r="G1803" s="2">
        <v>1.8E-3</v>
      </c>
      <c r="H1803" s="2">
        <v>2.5999999999999999E-3</v>
      </c>
      <c r="I1803" s="2">
        <v>3.09</v>
      </c>
      <c r="K1803" s="4">
        <f t="shared" si="433"/>
        <v>6.2124881541539438E-2</v>
      </c>
      <c r="L1803" s="4">
        <f t="shared" si="434"/>
        <v>0.11086474501108649</v>
      </c>
      <c r="M1803" s="4">
        <f t="shared" si="425"/>
        <v>4.1935483870967738E-2</v>
      </c>
      <c r="N1803" s="4">
        <f t="shared" si="426"/>
        <v>0.15280022888205425</v>
      </c>
      <c r="O1803" s="3">
        <f t="shared" si="427"/>
        <v>2.4595657181235069</v>
      </c>
      <c r="P1803">
        <f t="shared" ref="P1803:P1866" si="437">L1803/M1803</f>
        <v>2.643697765648986</v>
      </c>
      <c r="R1803" s="4">
        <f t="shared" ref="R1803:R1866" si="438">M1803/N1803</f>
        <v>0.27444647287365997</v>
      </c>
      <c r="U1803" s="6">
        <v>39742.627083333333</v>
      </c>
      <c r="V1803">
        <f t="shared" si="428"/>
        <v>0</v>
      </c>
      <c r="W1803">
        <f t="shared" si="429"/>
        <v>0</v>
      </c>
      <c r="X1803">
        <f t="shared" ref="X1803:X1866" si="439">IF(O1803&gt;25,1,0)</f>
        <v>0</v>
      </c>
      <c r="Y1803">
        <f t="shared" si="430"/>
        <v>0</v>
      </c>
      <c r="Z1803">
        <f t="shared" si="431"/>
        <v>0</v>
      </c>
      <c r="AA1803">
        <f t="shared" si="435"/>
        <v>0</v>
      </c>
      <c r="AB1803">
        <f t="shared" si="436"/>
        <v>1</v>
      </c>
    </row>
    <row r="1804" spans="1:28">
      <c r="A1804" s="1">
        <v>39742.713194444441</v>
      </c>
      <c r="B1804" s="8">
        <f t="shared" si="432"/>
        <v>39742</v>
      </c>
      <c r="C1804" s="5">
        <v>6</v>
      </c>
      <c r="D1804" s="2">
        <v>7.1999999999999998E-3</v>
      </c>
      <c r="E1804" s="2">
        <v>2.8E-3</v>
      </c>
      <c r="F1804" s="2">
        <v>8.0000000000000004E-4</v>
      </c>
      <c r="G1804" s="2">
        <v>2.5000000000000001E-3</v>
      </c>
      <c r="H1804" s="2">
        <v>3.3E-3</v>
      </c>
      <c r="I1804" s="2">
        <v>2.75</v>
      </c>
      <c r="K1804" s="4">
        <f t="shared" si="433"/>
        <v>7.5813414762556583E-2</v>
      </c>
      <c r="L1804" s="4">
        <f t="shared" si="434"/>
        <v>0.15521064301552107</v>
      </c>
      <c r="M1804" s="4">
        <f t="shared" si="425"/>
        <v>5.32258064516129E-2</v>
      </c>
      <c r="N1804" s="4">
        <f t="shared" si="426"/>
        <v>0.20843644946713397</v>
      </c>
      <c r="O1804" s="3">
        <f t="shared" si="427"/>
        <v>2.7493346674852384</v>
      </c>
      <c r="P1804">
        <f t="shared" si="437"/>
        <v>2.9160787475643355</v>
      </c>
      <c r="R1804" s="4">
        <f t="shared" si="438"/>
        <v>0.25535747988264157</v>
      </c>
      <c r="U1804" s="6">
        <v>39742.713194444441</v>
      </c>
      <c r="V1804">
        <f t="shared" si="428"/>
        <v>0</v>
      </c>
      <c r="W1804">
        <f t="shared" si="429"/>
        <v>0</v>
      </c>
      <c r="X1804">
        <f t="shared" si="439"/>
        <v>0</v>
      </c>
      <c r="Y1804">
        <f t="shared" si="430"/>
        <v>0</v>
      </c>
      <c r="Z1804">
        <f t="shared" si="431"/>
        <v>0</v>
      </c>
      <c r="AA1804">
        <f t="shared" si="435"/>
        <v>0</v>
      </c>
      <c r="AB1804">
        <f t="shared" si="436"/>
        <v>1</v>
      </c>
    </row>
    <row r="1805" spans="1:28">
      <c r="A1805" s="1">
        <v>39742.799305555556</v>
      </c>
      <c r="B1805" s="8">
        <f t="shared" si="432"/>
        <v>39742</v>
      </c>
      <c r="C1805" s="5">
        <v>7</v>
      </c>
      <c r="D1805" s="2">
        <v>8.3999999999999995E-3</v>
      </c>
      <c r="E1805" s="2">
        <v>1.26E-2</v>
      </c>
      <c r="F1805" s="2">
        <v>1.4E-3</v>
      </c>
      <c r="G1805" s="2">
        <v>3.7000000000000002E-3</v>
      </c>
      <c r="H1805" s="2">
        <v>5.1000000000000004E-3</v>
      </c>
      <c r="I1805" s="2">
        <v>2.97</v>
      </c>
      <c r="K1805" s="4">
        <f t="shared" si="433"/>
        <v>8.8448983889649363E-2</v>
      </c>
      <c r="L1805" s="4">
        <f t="shared" si="434"/>
        <v>0.69844789356984482</v>
      </c>
      <c r="M1805" s="4">
        <f t="shared" si="425"/>
        <v>8.2258064516129034E-2</v>
      </c>
      <c r="N1805" s="4">
        <f t="shared" si="426"/>
        <v>0.78070595808597387</v>
      </c>
      <c r="O1805" s="3">
        <f t="shared" si="427"/>
        <v>8.8266243856458253</v>
      </c>
      <c r="P1805">
        <f t="shared" si="437"/>
        <v>8.4909351767314458</v>
      </c>
      <c r="R1805" s="4">
        <f t="shared" si="438"/>
        <v>0.1053636950815617</v>
      </c>
      <c r="U1805" s="6">
        <v>39742.799305555556</v>
      </c>
      <c r="V1805">
        <f t="shared" si="428"/>
        <v>0</v>
      </c>
      <c r="W1805">
        <f t="shared" si="429"/>
        <v>0</v>
      </c>
      <c r="X1805">
        <f t="shared" si="439"/>
        <v>0</v>
      </c>
      <c r="Y1805">
        <f t="shared" si="430"/>
        <v>0</v>
      </c>
      <c r="Z1805">
        <f t="shared" si="431"/>
        <v>0</v>
      </c>
      <c r="AA1805">
        <f t="shared" si="435"/>
        <v>0</v>
      </c>
      <c r="AB1805">
        <f t="shared" si="436"/>
        <v>1</v>
      </c>
    </row>
    <row r="1806" spans="1:28">
      <c r="A1806" s="1">
        <v>39742.885416666664</v>
      </c>
      <c r="B1806" s="8">
        <f t="shared" si="432"/>
        <v>39742</v>
      </c>
      <c r="C1806" s="5">
        <v>8</v>
      </c>
      <c r="D1806" s="2">
        <v>9.4999999999999998E-3</v>
      </c>
      <c r="E1806" s="2">
        <v>2.1299999999999999E-2</v>
      </c>
      <c r="F1806" s="2">
        <v>1.6999999999999999E-3</v>
      </c>
      <c r="G1806" s="2">
        <v>5.5999999999999999E-3</v>
      </c>
      <c r="H1806" s="2">
        <v>7.3000000000000001E-3</v>
      </c>
      <c r="I1806" s="2">
        <v>2.58</v>
      </c>
      <c r="K1806" s="4">
        <f t="shared" si="433"/>
        <v>0.10003158892281773</v>
      </c>
      <c r="L1806" s="4">
        <f t="shared" si="434"/>
        <v>1.1807095343680709</v>
      </c>
      <c r="M1806" s="4">
        <f t="shared" si="425"/>
        <v>0.11774193548387098</v>
      </c>
      <c r="N1806" s="4">
        <f t="shared" si="426"/>
        <v>1.2984514698519418</v>
      </c>
      <c r="O1806" s="3">
        <f t="shared" si="427"/>
        <v>12.980414325456728</v>
      </c>
      <c r="P1806">
        <f t="shared" si="437"/>
        <v>10.027943990523342</v>
      </c>
      <c r="R1806" s="4">
        <f t="shared" si="438"/>
        <v>9.0678734028693975E-2</v>
      </c>
      <c r="U1806" s="6">
        <v>39742.885416666664</v>
      </c>
      <c r="V1806">
        <f t="shared" si="428"/>
        <v>0</v>
      </c>
      <c r="W1806">
        <f t="shared" si="429"/>
        <v>0</v>
      </c>
      <c r="X1806">
        <f t="shared" si="439"/>
        <v>0</v>
      </c>
      <c r="Y1806">
        <f t="shared" si="430"/>
        <v>0</v>
      </c>
      <c r="Z1806">
        <f t="shared" si="431"/>
        <v>0</v>
      </c>
      <c r="AA1806">
        <f t="shared" si="435"/>
        <v>0</v>
      </c>
      <c r="AB1806">
        <f t="shared" si="436"/>
        <v>0</v>
      </c>
    </row>
    <row r="1807" spans="1:28">
      <c r="A1807" s="1">
        <v>39742.97152777778</v>
      </c>
      <c r="B1807" s="8">
        <f t="shared" si="432"/>
        <v>39742</v>
      </c>
      <c r="C1807" s="5">
        <v>9</v>
      </c>
      <c r="D1807" s="2">
        <v>8.9999999999999993E-3</v>
      </c>
      <c r="E1807" s="2">
        <v>1.5699999999999999E-2</v>
      </c>
      <c r="F1807" s="2">
        <v>1.6000000000000001E-3</v>
      </c>
      <c r="G1807" s="2">
        <v>4.5999999999999999E-3</v>
      </c>
      <c r="H1807" s="2">
        <v>6.1999999999999998E-3</v>
      </c>
      <c r="I1807" s="2">
        <v>1.88</v>
      </c>
      <c r="K1807" s="4">
        <f t="shared" si="433"/>
        <v>9.4766768453195732E-2</v>
      </c>
      <c r="L1807" s="4">
        <f t="shared" si="434"/>
        <v>0.87028824833702878</v>
      </c>
      <c r="M1807" s="4">
        <f t="shared" si="425"/>
        <v>9.9999999999999992E-2</v>
      </c>
      <c r="N1807" s="4">
        <f t="shared" si="426"/>
        <v>0.97028824833702876</v>
      </c>
      <c r="O1807" s="3">
        <f t="shared" si="427"/>
        <v>10.23869721606307</v>
      </c>
      <c r="P1807">
        <f t="shared" si="437"/>
        <v>8.7028824833702885</v>
      </c>
      <c r="R1807" s="4">
        <f t="shared" si="438"/>
        <v>0.10306215722120658</v>
      </c>
      <c r="U1807" s="6">
        <v>39742.97152777778</v>
      </c>
      <c r="V1807">
        <f t="shared" si="428"/>
        <v>0</v>
      </c>
      <c r="W1807">
        <f t="shared" si="429"/>
        <v>0</v>
      </c>
      <c r="X1807">
        <f t="shared" si="439"/>
        <v>0</v>
      </c>
      <c r="Y1807">
        <f t="shared" si="430"/>
        <v>0</v>
      </c>
      <c r="Z1807">
        <f t="shared" si="431"/>
        <v>0</v>
      </c>
      <c r="AA1807">
        <f t="shared" si="435"/>
        <v>0</v>
      </c>
      <c r="AB1807">
        <f t="shared" si="436"/>
        <v>1</v>
      </c>
    </row>
    <row r="1808" spans="1:28">
      <c r="A1808" s="1">
        <v>39743.057638888888</v>
      </c>
      <c r="B1808" s="8">
        <f t="shared" si="432"/>
        <v>39743</v>
      </c>
      <c r="C1808" s="5">
        <v>10</v>
      </c>
      <c r="D1808" s="2">
        <v>7.7999999999999996E-3</v>
      </c>
      <c r="E1808" s="2">
        <v>9.4999999999999998E-3</v>
      </c>
      <c r="F1808" s="2">
        <v>1.1999999999999999E-3</v>
      </c>
      <c r="G1808" s="2">
        <v>3.2000000000000002E-3</v>
      </c>
      <c r="H1808" s="2">
        <v>4.4000000000000003E-3</v>
      </c>
      <c r="I1808" s="2">
        <v>2.37</v>
      </c>
      <c r="K1808" s="4">
        <f t="shared" si="433"/>
        <v>8.213119932610298E-2</v>
      </c>
      <c r="L1808" s="4">
        <f t="shared" si="434"/>
        <v>0.52660753880266076</v>
      </c>
      <c r="M1808" s="4">
        <f t="shared" si="425"/>
        <v>7.0967741935483872E-2</v>
      </c>
      <c r="N1808" s="4">
        <f t="shared" si="426"/>
        <v>0.59757528073814459</v>
      </c>
      <c r="O1808" s="3">
        <f t="shared" si="427"/>
        <v>7.2758621040643066</v>
      </c>
      <c r="P1808">
        <f t="shared" si="437"/>
        <v>7.4203789558556741</v>
      </c>
      <c r="R1808" s="4">
        <f t="shared" si="438"/>
        <v>0.11875950064035813</v>
      </c>
      <c r="U1808" s="6">
        <v>39743.057638888888</v>
      </c>
      <c r="V1808">
        <f t="shared" si="428"/>
        <v>0</v>
      </c>
      <c r="W1808">
        <f t="shared" si="429"/>
        <v>0</v>
      </c>
      <c r="X1808">
        <f t="shared" si="439"/>
        <v>0</v>
      </c>
      <c r="Y1808">
        <f t="shared" si="430"/>
        <v>0</v>
      </c>
      <c r="Z1808">
        <f t="shared" si="431"/>
        <v>0</v>
      </c>
      <c r="AA1808">
        <f t="shared" si="435"/>
        <v>0</v>
      </c>
      <c r="AB1808">
        <f t="shared" si="436"/>
        <v>1</v>
      </c>
    </row>
    <row r="1809" spans="1:28">
      <c r="A1809" s="1">
        <v>39743.143750000003</v>
      </c>
      <c r="B1809" s="8">
        <f t="shared" si="432"/>
        <v>39743</v>
      </c>
      <c r="C1809" s="5">
        <v>11</v>
      </c>
      <c r="D1809" s="2">
        <v>7.4000000000000003E-3</v>
      </c>
      <c r="E1809" s="2">
        <v>7.7999999999999996E-3</v>
      </c>
      <c r="F1809" s="2">
        <v>1E-3</v>
      </c>
      <c r="G1809" s="2">
        <v>2.5999999999999999E-3</v>
      </c>
      <c r="H1809" s="2">
        <v>3.5999999999999999E-3</v>
      </c>
      <c r="I1809" s="2">
        <v>1.98</v>
      </c>
      <c r="K1809" s="4">
        <f t="shared" si="433"/>
        <v>7.7919342950405396E-2</v>
      </c>
      <c r="L1809" s="4">
        <f t="shared" si="434"/>
        <v>0.43237250554323725</v>
      </c>
      <c r="M1809" s="4">
        <f t="shared" si="425"/>
        <v>5.8064516129032261E-2</v>
      </c>
      <c r="N1809" s="4">
        <f t="shared" si="426"/>
        <v>0.49043702167226949</v>
      </c>
      <c r="O1809" s="3">
        <f t="shared" si="427"/>
        <v>6.294162695704788</v>
      </c>
      <c r="P1809">
        <f t="shared" si="437"/>
        <v>7.4464153732446414</v>
      </c>
      <c r="R1809" s="4">
        <f t="shared" si="438"/>
        <v>0.11839341967098356</v>
      </c>
      <c r="U1809" s="6">
        <v>39743.143750000003</v>
      </c>
      <c r="V1809">
        <f t="shared" si="428"/>
        <v>0</v>
      </c>
      <c r="W1809">
        <f t="shared" si="429"/>
        <v>0</v>
      </c>
      <c r="X1809">
        <f t="shared" si="439"/>
        <v>0</v>
      </c>
      <c r="Y1809">
        <f t="shared" si="430"/>
        <v>0</v>
      </c>
      <c r="Z1809">
        <f t="shared" si="431"/>
        <v>0</v>
      </c>
      <c r="AA1809">
        <f t="shared" si="435"/>
        <v>0</v>
      </c>
      <c r="AB1809">
        <f t="shared" si="436"/>
        <v>1</v>
      </c>
    </row>
    <row r="1810" spans="1:28">
      <c r="A1810" s="1">
        <v>39743.229861111111</v>
      </c>
      <c r="B1810" s="8">
        <f t="shared" si="432"/>
        <v>39743</v>
      </c>
      <c r="C1810" s="5">
        <v>12</v>
      </c>
      <c r="D1810" s="2">
        <v>9.5999999999999992E-3</v>
      </c>
      <c r="E1810" s="2">
        <v>2.2200000000000001E-2</v>
      </c>
      <c r="F1810" s="2">
        <v>1.1000000000000001E-3</v>
      </c>
      <c r="G1810" s="2">
        <v>3.8E-3</v>
      </c>
      <c r="H1810" s="2">
        <v>4.8999999999999998E-3</v>
      </c>
      <c r="I1810" s="2">
        <v>2.23</v>
      </c>
      <c r="K1810" s="4">
        <f t="shared" si="433"/>
        <v>0.10108455301674213</v>
      </c>
      <c r="L1810" s="4">
        <f t="shared" si="434"/>
        <v>1.23059866962306</v>
      </c>
      <c r="M1810" s="4">
        <f t="shared" si="425"/>
        <v>7.9032258064516123E-2</v>
      </c>
      <c r="N1810" s="4">
        <f t="shared" si="426"/>
        <v>1.3096309276875762</v>
      </c>
      <c r="O1810" s="3">
        <f t="shared" si="427"/>
        <v>12.955796791925948</v>
      </c>
      <c r="P1810">
        <f t="shared" si="437"/>
        <v>15.570840309516271</v>
      </c>
      <c r="R1810" s="4">
        <f t="shared" si="438"/>
        <v>6.0346969816957433E-2</v>
      </c>
      <c r="U1810" s="6">
        <v>39743.229861111111</v>
      </c>
      <c r="V1810">
        <f t="shared" si="428"/>
        <v>0</v>
      </c>
      <c r="W1810">
        <f t="shared" si="429"/>
        <v>0</v>
      </c>
      <c r="X1810">
        <f t="shared" si="439"/>
        <v>0</v>
      </c>
      <c r="Y1810">
        <f t="shared" si="430"/>
        <v>0</v>
      </c>
      <c r="Z1810">
        <f t="shared" si="431"/>
        <v>0</v>
      </c>
      <c r="AA1810">
        <f t="shared" si="435"/>
        <v>0</v>
      </c>
      <c r="AB1810">
        <f t="shared" si="436"/>
        <v>0</v>
      </c>
    </row>
    <row r="1811" spans="1:28">
      <c r="A1811" s="1">
        <v>39743.315972222219</v>
      </c>
      <c r="B1811" s="8">
        <f t="shared" si="432"/>
        <v>39743</v>
      </c>
      <c r="C1811" s="5">
        <v>13</v>
      </c>
      <c r="D1811" s="2">
        <v>8.8000000000000005E-3</v>
      </c>
      <c r="E1811" s="2">
        <v>2.41E-2</v>
      </c>
      <c r="F1811" s="2">
        <v>1.8E-3</v>
      </c>
      <c r="G1811" s="2">
        <v>4.1000000000000003E-3</v>
      </c>
      <c r="H1811" s="2">
        <v>5.8999999999999999E-3</v>
      </c>
      <c r="I1811" s="2">
        <v>3.62</v>
      </c>
      <c r="K1811" s="4">
        <f t="shared" si="433"/>
        <v>9.2660840265346961E-2</v>
      </c>
      <c r="L1811" s="4">
        <f t="shared" si="434"/>
        <v>1.3359201773835923</v>
      </c>
      <c r="M1811" s="4">
        <f t="shared" si="425"/>
        <v>9.5161290322580638E-2</v>
      </c>
      <c r="N1811" s="4">
        <f t="shared" si="426"/>
        <v>1.4310814677061729</v>
      </c>
      <c r="O1811" s="3">
        <f t="shared" si="427"/>
        <v>15.44429624864264</v>
      </c>
      <c r="P1811">
        <f t="shared" si="437"/>
        <v>14.038483219963174</v>
      </c>
      <c r="R1811" s="4">
        <f t="shared" si="438"/>
        <v>6.6496067813044291E-2</v>
      </c>
      <c r="U1811" s="6">
        <v>39743.315972222219</v>
      </c>
      <c r="V1811">
        <f t="shared" si="428"/>
        <v>0</v>
      </c>
      <c r="W1811">
        <f t="shared" si="429"/>
        <v>0</v>
      </c>
      <c r="X1811">
        <f t="shared" si="439"/>
        <v>0</v>
      </c>
      <c r="Y1811">
        <f t="shared" si="430"/>
        <v>0</v>
      </c>
      <c r="Z1811">
        <f t="shared" si="431"/>
        <v>0</v>
      </c>
      <c r="AA1811">
        <f t="shared" si="435"/>
        <v>0</v>
      </c>
      <c r="AB1811">
        <f t="shared" si="436"/>
        <v>0</v>
      </c>
    </row>
    <row r="1812" spans="1:28">
      <c r="A1812" s="1">
        <v>39743.317361111112</v>
      </c>
      <c r="B1812" s="8">
        <f t="shared" si="432"/>
        <v>39743</v>
      </c>
      <c r="C1812" s="5">
        <v>13</v>
      </c>
      <c r="D1812" s="2">
        <v>9.1000000000000004E-3</v>
      </c>
      <c r="E1812" s="2">
        <v>2.4E-2</v>
      </c>
      <c r="F1812" s="2">
        <v>1.9E-3</v>
      </c>
      <c r="G1812" s="2">
        <v>4.0000000000000001E-3</v>
      </c>
      <c r="H1812" s="2">
        <v>5.8999999999999999E-3</v>
      </c>
      <c r="I1812" s="2">
        <v>3.41</v>
      </c>
      <c r="K1812" s="4">
        <f t="shared" si="433"/>
        <v>9.5819732547120146E-2</v>
      </c>
      <c r="L1812" s="4">
        <f t="shared" si="434"/>
        <v>1.3303769401330376</v>
      </c>
      <c r="M1812" s="4">
        <f t="shared" si="425"/>
        <v>9.5161290322580638E-2</v>
      </c>
      <c r="N1812" s="4">
        <f t="shared" si="426"/>
        <v>1.4255382304556183</v>
      </c>
      <c r="O1812" s="3">
        <f t="shared" si="427"/>
        <v>14.877292939161546</v>
      </c>
      <c r="P1812">
        <f t="shared" si="437"/>
        <v>13.98023225224548</v>
      </c>
      <c r="R1812" s="4">
        <f t="shared" si="438"/>
        <v>6.6754639258019763E-2</v>
      </c>
      <c r="U1812" s="6">
        <v>39743.317361111112</v>
      </c>
      <c r="V1812">
        <f t="shared" si="428"/>
        <v>0</v>
      </c>
      <c r="W1812">
        <f t="shared" si="429"/>
        <v>0</v>
      </c>
      <c r="X1812">
        <f t="shared" si="439"/>
        <v>0</v>
      </c>
      <c r="Y1812">
        <f t="shared" si="430"/>
        <v>0</v>
      </c>
      <c r="Z1812">
        <f t="shared" si="431"/>
        <v>0</v>
      </c>
      <c r="AA1812">
        <f t="shared" si="435"/>
        <v>0</v>
      </c>
      <c r="AB1812">
        <f t="shared" si="436"/>
        <v>0</v>
      </c>
    </row>
    <row r="1813" spans="1:28">
      <c r="A1813" s="1">
        <v>39743.318749999999</v>
      </c>
      <c r="B1813" s="8">
        <f t="shared" si="432"/>
        <v>39743</v>
      </c>
      <c r="C1813" s="5">
        <v>13</v>
      </c>
      <c r="D1813" s="2">
        <v>9.7999999999999997E-3</v>
      </c>
      <c r="E1813" s="2">
        <v>3.4599999999999999E-2</v>
      </c>
      <c r="F1813" s="2">
        <v>1.9E-3</v>
      </c>
      <c r="G1813" s="2">
        <v>4.0000000000000001E-3</v>
      </c>
      <c r="H1813" s="2">
        <v>5.8999999999999999E-3</v>
      </c>
      <c r="I1813" s="2">
        <v>3.51</v>
      </c>
      <c r="K1813" s="4">
        <f t="shared" si="433"/>
        <v>0.10319048120459093</v>
      </c>
      <c r="L1813" s="4">
        <f t="shared" si="434"/>
        <v>1.917960088691796</v>
      </c>
      <c r="M1813" s="4">
        <f t="shared" si="425"/>
        <v>9.5161290322580638E-2</v>
      </c>
      <c r="N1813" s="4">
        <f t="shared" si="426"/>
        <v>2.0131213790143767</v>
      </c>
      <c r="O1813" s="3">
        <f t="shared" si="427"/>
        <v>19.508789527040342</v>
      </c>
      <c r="P1813">
        <f t="shared" si="437"/>
        <v>20.154834830320571</v>
      </c>
      <c r="R1813" s="4">
        <f t="shared" si="438"/>
        <v>4.727051797004489E-2</v>
      </c>
      <c r="U1813" s="6">
        <v>39743.318749999999</v>
      </c>
      <c r="V1813">
        <f t="shared" si="428"/>
        <v>0</v>
      </c>
      <c r="W1813">
        <f t="shared" si="429"/>
        <v>0</v>
      </c>
      <c r="X1813">
        <f t="shared" si="439"/>
        <v>0</v>
      </c>
      <c r="Y1813">
        <f t="shared" si="430"/>
        <v>0</v>
      </c>
      <c r="Z1813">
        <f t="shared" si="431"/>
        <v>1</v>
      </c>
      <c r="AA1813">
        <f t="shared" si="435"/>
        <v>0</v>
      </c>
      <c r="AB1813">
        <f t="shared" si="436"/>
        <v>0</v>
      </c>
    </row>
    <row r="1814" spans="1:28">
      <c r="A1814" s="1">
        <v>39762.47152777778</v>
      </c>
      <c r="B1814" s="8">
        <f t="shared" si="432"/>
        <v>39762</v>
      </c>
      <c r="C1814" s="5">
        <v>1</v>
      </c>
      <c r="D1814" s="2">
        <v>1.38E-2</v>
      </c>
      <c r="E1814" s="2">
        <v>5.7799999999999997E-2</v>
      </c>
      <c r="F1814" s="2">
        <v>2.5000000000000001E-3</v>
      </c>
      <c r="G1814" s="2">
        <v>1.0200000000000001E-2</v>
      </c>
      <c r="H1814" s="2">
        <v>1.2699999999999999E-2</v>
      </c>
      <c r="I1814" s="2">
        <v>2.52</v>
      </c>
      <c r="K1814" s="4">
        <f t="shared" si="433"/>
        <v>0.14530904496156682</v>
      </c>
      <c r="L1814" s="4">
        <f t="shared" si="434"/>
        <v>3.2039911308203992</v>
      </c>
      <c r="M1814" s="4">
        <f t="shared" si="425"/>
        <v>0.20483870967741932</v>
      </c>
      <c r="N1814" s="4">
        <f t="shared" si="426"/>
        <v>3.4088298404978183</v>
      </c>
      <c r="O1814" s="3">
        <f t="shared" si="427"/>
        <v>23.459171735657812</v>
      </c>
      <c r="P1814">
        <f t="shared" si="437"/>
        <v>15.641531504792503</v>
      </c>
      <c r="R1814" s="4">
        <f t="shared" si="438"/>
        <v>6.0090623252554348E-2</v>
      </c>
      <c r="U1814" s="6">
        <v>39762.47152777778</v>
      </c>
      <c r="V1814">
        <f t="shared" si="428"/>
        <v>0</v>
      </c>
      <c r="W1814">
        <f t="shared" si="429"/>
        <v>0</v>
      </c>
      <c r="X1814">
        <f t="shared" si="439"/>
        <v>0</v>
      </c>
      <c r="Y1814">
        <f t="shared" si="430"/>
        <v>1</v>
      </c>
      <c r="Z1814">
        <f t="shared" si="431"/>
        <v>1</v>
      </c>
      <c r="AA1814">
        <f t="shared" si="435"/>
        <v>0</v>
      </c>
      <c r="AB1814">
        <f t="shared" si="436"/>
        <v>0</v>
      </c>
    </row>
    <row r="1815" spans="1:28">
      <c r="A1815" s="1">
        <v>39762.557638888888</v>
      </c>
      <c r="B1815" s="8">
        <f t="shared" si="432"/>
        <v>39762</v>
      </c>
      <c r="C1815" s="5">
        <v>2</v>
      </c>
      <c r="D1815" s="2">
        <v>1.38E-2</v>
      </c>
      <c r="E1815" s="2">
        <v>5.1499999999999997E-2</v>
      </c>
      <c r="F1815" s="2">
        <v>2.3999999999999998E-3</v>
      </c>
      <c r="G1815" s="2">
        <v>1.03E-2</v>
      </c>
      <c r="H1815" s="2">
        <v>1.2699999999999999E-2</v>
      </c>
      <c r="I1815" s="2">
        <v>2.12</v>
      </c>
      <c r="K1815" s="4">
        <f t="shared" si="433"/>
        <v>0.14530904496156682</v>
      </c>
      <c r="L1815" s="4">
        <f t="shared" si="434"/>
        <v>2.8547671840354769</v>
      </c>
      <c r="M1815" s="4">
        <f t="shared" si="425"/>
        <v>0.20483870967741932</v>
      </c>
      <c r="N1815" s="4">
        <f t="shared" si="426"/>
        <v>3.059605893712896</v>
      </c>
      <c r="O1815" s="3">
        <f t="shared" si="427"/>
        <v>21.055853023616937</v>
      </c>
      <c r="P1815">
        <f t="shared" si="437"/>
        <v>13.936658693716504</v>
      </c>
      <c r="R1815" s="4">
        <f t="shared" si="438"/>
        <v>6.6949377401297666E-2</v>
      </c>
      <c r="U1815" s="6">
        <v>39762.557638888888</v>
      </c>
      <c r="V1815">
        <f t="shared" si="428"/>
        <v>0</v>
      </c>
      <c r="W1815">
        <f t="shared" si="429"/>
        <v>0</v>
      </c>
      <c r="X1815">
        <f t="shared" si="439"/>
        <v>0</v>
      </c>
      <c r="Y1815">
        <f t="shared" si="430"/>
        <v>1</v>
      </c>
      <c r="Z1815">
        <f t="shared" si="431"/>
        <v>1</v>
      </c>
      <c r="AA1815">
        <f t="shared" si="435"/>
        <v>0</v>
      </c>
      <c r="AB1815">
        <f t="shared" si="436"/>
        <v>0</v>
      </c>
    </row>
    <row r="1816" spans="1:28">
      <c r="A1816" s="1">
        <v>39762.643750000003</v>
      </c>
      <c r="B1816" s="8">
        <f t="shared" si="432"/>
        <v>39762</v>
      </c>
      <c r="C1816" s="5">
        <v>3</v>
      </c>
      <c r="D1816" s="2">
        <v>1.2200000000000001E-2</v>
      </c>
      <c r="E1816" s="2">
        <v>1.9599999999999999E-2</v>
      </c>
      <c r="F1816" s="2">
        <v>1.6000000000000001E-3</v>
      </c>
      <c r="G1816" s="2">
        <v>6.7000000000000002E-3</v>
      </c>
      <c r="H1816" s="2">
        <v>8.3000000000000001E-3</v>
      </c>
      <c r="I1816" s="2">
        <v>3.08</v>
      </c>
      <c r="K1816" s="4">
        <f t="shared" si="433"/>
        <v>0.12846161945877646</v>
      </c>
      <c r="L1816" s="4">
        <f t="shared" si="434"/>
        <v>1.0864745011086474</v>
      </c>
      <c r="M1816" s="4">
        <f t="shared" si="425"/>
        <v>0.13387096774193549</v>
      </c>
      <c r="N1816" s="4">
        <f t="shared" si="426"/>
        <v>1.2203454688505828</v>
      </c>
      <c r="O1816" s="3">
        <f t="shared" si="427"/>
        <v>9.4996892767819539</v>
      </c>
      <c r="P1816">
        <f t="shared" si="437"/>
        <v>8.1158336227392933</v>
      </c>
      <c r="R1816" s="4">
        <f t="shared" si="438"/>
        <v>0.10969923776422563</v>
      </c>
      <c r="U1816" s="6">
        <v>39762.643750000003</v>
      </c>
      <c r="V1816">
        <f t="shared" si="428"/>
        <v>0</v>
      </c>
      <c r="W1816">
        <f t="shared" si="429"/>
        <v>0</v>
      </c>
      <c r="X1816">
        <f t="shared" si="439"/>
        <v>0</v>
      </c>
      <c r="Y1816">
        <f t="shared" si="430"/>
        <v>1</v>
      </c>
      <c r="Z1816">
        <f t="shared" si="431"/>
        <v>0</v>
      </c>
      <c r="AA1816">
        <f t="shared" si="435"/>
        <v>0</v>
      </c>
      <c r="AB1816">
        <f t="shared" si="436"/>
        <v>1</v>
      </c>
    </row>
    <row r="1817" spans="1:28">
      <c r="A1817" s="1">
        <v>39762.729861111111</v>
      </c>
      <c r="B1817" s="8">
        <f t="shared" si="432"/>
        <v>39762</v>
      </c>
      <c r="C1817" s="5">
        <v>4</v>
      </c>
      <c r="D1817" s="2">
        <v>8.2000000000000007E-3</v>
      </c>
      <c r="E1817" s="2">
        <v>6.7000000000000002E-3</v>
      </c>
      <c r="F1817" s="2">
        <v>8.9999999999999998E-4</v>
      </c>
      <c r="G1817" s="2">
        <v>3.5000000000000001E-3</v>
      </c>
      <c r="H1817" s="2">
        <v>4.4000000000000003E-3</v>
      </c>
      <c r="I1817" s="2">
        <v>4.51</v>
      </c>
      <c r="K1817" s="4">
        <f t="shared" si="433"/>
        <v>8.6343055701800578E-2</v>
      </c>
      <c r="L1817" s="4">
        <f t="shared" si="434"/>
        <v>0.37139689578713975</v>
      </c>
      <c r="M1817" s="4">
        <f t="shared" si="425"/>
        <v>7.0967741935483872E-2</v>
      </c>
      <c r="N1817" s="4">
        <f t="shared" si="426"/>
        <v>0.44236463772262363</v>
      </c>
      <c r="O1817" s="3">
        <f t="shared" si="427"/>
        <v>5.1233377615265319</v>
      </c>
      <c r="P1817">
        <f t="shared" si="437"/>
        <v>5.233319895182424</v>
      </c>
      <c r="R1817" s="4">
        <f t="shared" si="438"/>
        <v>0.16042815334616067</v>
      </c>
      <c r="U1817" s="6">
        <v>39762.729861111111</v>
      </c>
      <c r="V1817">
        <f t="shared" si="428"/>
        <v>0</v>
      </c>
      <c r="W1817">
        <f t="shared" si="429"/>
        <v>0</v>
      </c>
      <c r="X1817">
        <f t="shared" si="439"/>
        <v>0</v>
      </c>
      <c r="Y1817">
        <f t="shared" si="430"/>
        <v>0</v>
      </c>
      <c r="Z1817">
        <f t="shared" si="431"/>
        <v>0</v>
      </c>
      <c r="AA1817">
        <f t="shared" si="435"/>
        <v>0</v>
      </c>
      <c r="AB1817">
        <f t="shared" si="436"/>
        <v>1</v>
      </c>
    </row>
    <row r="1818" spans="1:28">
      <c r="A1818" s="1">
        <v>39762.815972222219</v>
      </c>
      <c r="B1818" s="8">
        <f t="shared" si="432"/>
        <v>39762</v>
      </c>
      <c r="C1818" s="5">
        <v>5</v>
      </c>
      <c r="D1818" s="2">
        <v>9.7999999999999997E-3</v>
      </c>
      <c r="E1818" s="2">
        <v>9.9000000000000008E-3</v>
      </c>
      <c r="F1818" s="2">
        <v>1E-3</v>
      </c>
      <c r="G1818" s="2">
        <v>3.8999999999999998E-3</v>
      </c>
      <c r="H1818" s="2">
        <v>4.8999999999999998E-3</v>
      </c>
      <c r="I1818" s="2">
        <v>3.15</v>
      </c>
      <c r="K1818" s="4">
        <f t="shared" si="433"/>
        <v>0.10319048120459093</v>
      </c>
      <c r="L1818" s="4">
        <f t="shared" si="434"/>
        <v>0.54878048780487809</v>
      </c>
      <c r="M1818" s="4">
        <f t="shared" si="425"/>
        <v>7.9032258064516123E-2</v>
      </c>
      <c r="N1818" s="4">
        <f t="shared" si="426"/>
        <v>0.62781274586939417</v>
      </c>
      <c r="O1818" s="3">
        <f t="shared" si="427"/>
        <v>6.0840180076751391</v>
      </c>
      <c r="P1818">
        <f t="shared" si="437"/>
        <v>6.9437531110004986</v>
      </c>
      <c r="R1818" s="4">
        <f t="shared" si="438"/>
        <v>0.12588508051882949</v>
      </c>
      <c r="U1818" s="6">
        <v>39762.815972222219</v>
      </c>
      <c r="V1818">
        <f t="shared" si="428"/>
        <v>0</v>
      </c>
      <c r="W1818">
        <f t="shared" si="429"/>
        <v>0</v>
      </c>
      <c r="X1818">
        <f t="shared" si="439"/>
        <v>0</v>
      </c>
      <c r="Y1818">
        <f t="shared" si="430"/>
        <v>0</v>
      </c>
      <c r="Z1818">
        <f t="shared" si="431"/>
        <v>0</v>
      </c>
      <c r="AA1818">
        <f t="shared" si="435"/>
        <v>0</v>
      </c>
      <c r="AB1818">
        <f t="shared" si="436"/>
        <v>1</v>
      </c>
    </row>
    <row r="1819" spans="1:28">
      <c r="A1819" s="1">
        <v>39762.902083333334</v>
      </c>
      <c r="B1819" s="8">
        <f t="shared" si="432"/>
        <v>39762</v>
      </c>
      <c r="C1819" s="5">
        <v>6</v>
      </c>
      <c r="D1819" s="2">
        <v>1.3599999999999999E-2</v>
      </c>
      <c r="E1819" s="2">
        <v>3.3799999999999997E-2</v>
      </c>
      <c r="F1819" s="2">
        <v>1.8E-3</v>
      </c>
      <c r="G1819" s="2">
        <v>7.6E-3</v>
      </c>
      <c r="H1819" s="2">
        <v>9.4000000000000004E-3</v>
      </c>
      <c r="I1819" s="2">
        <v>2.11</v>
      </c>
      <c r="K1819" s="4">
        <f t="shared" si="433"/>
        <v>0.143203116773718</v>
      </c>
      <c r="L1819" s="4">
        <f t="shared" si="434"/>
        <v>1.8736141906873613</v>
      </c>
      <c r="M1819" s="4">
        <f t="shared" si="425"/>
        <v>0.15161290322580645</v>
      </c>
      <c r="N1819" s="4">
        <f t="shared" si="426"/>
        <v>2.025227093913168</v>
      </c>
      <c r="O1819" s="3">
        <f t="shared" si="427"/>
        <v>14.14233949330394</v>
      </c>
      <c r="P1819">
        <f t="shared" si="437"/>
        <v>12.357880832193235</v>
      </c>
      <c r="R1819" s="4">
        <f t="shared" si="438"/>
        <v>7.4862174065061599E-2</v>
      </c>
      <c r="U1819" s="6">
        <v>39762.902083333334</v>
      </c>
      <c r="V1819">
        <f t="shared" si="428"/>
        <v>0</v>
      </c>
      <c r="W1819">
        <f t="shared" si="429"/>
        <v>0</v>
      </c>
      <c r="X1819">
        <f t="shared" si="439"/>
        <v>0</v>
      </c>
      <c r="Y1819">
        <f t="shared" si="430"/>
        <v>1</v>
      </c>
      <c r="Z1819">
        <f t="shared" si="431"/>
        <v>1</v>
      </c>
      <c r="AA1819">
        <f t="shared" si="435"/>
        <v>0</v>
      </c>
      <c r="AB1819">
        <f t="shared" si="436"/>
        <v>0</v>
      </c>
    </row>
    <row r="1820" spans="1:28">
      <c r="A1820" s="1">
        <v>39762.988194444442</v>
      </c>
      <c r="B1820" s="8">
        <f t="shared" si="432"/>
        <v>39762</v>
      </c>
      <c r="C1820" s="5">
        <v>7</v>
      </c>
      <c r="D1820" s="2">
        <v>1.49E-2</v>
      </c>
      <c r="E1820" s="2">
        <v>5.5399999999999998E-2</v>
      </c>
      <c r="F1820" s="2">
        <v>2.5000000000000001E-3</v>
      </c>
      <c r="G1820" s="2">
        <v>9.5999999999999992E-3</v>
      </c>
      <c r="H1820" s="2">
        <v>1.21E-2</v>
      </c>
      <c r="I1820" s="2">
        <v>2.2999999999999998</v>
      </c>
      <c r="K1820" s="4">
        <f t="shared" si="433"/>
        <v>0.15689164999473518</v>
      </c>
      <c r="L1820" s="4">
        <f t="shared" si="434"/>
        <v>3.0709534368070952</v>
      </c>
      <c r="M1820" s="4">
        <f t="shared" si="425"/>
        <v>0.19516129032258062</v>
      </c>
      <c r="N1820" s="4">
        <f t="shared" si="426"/>
        <v>3.266114727129676</v>
      </c>
      <c r="O1820" s="3">
        <f t="shared" si="427"/>
        <v>20.817645344664786</v>
      </c>
      <c r="P1820">
        <f t="shared" si="437"/>
        <v>15.73546389107768</v>
      </c>
      <c r="R1820" s="4">
        <f t="shared" si="438"/>
        <v>5.9753348129963607E-2</v>
      </c>
      <c r="U1820" s="6">
        <v>39762.988194444442</v>
      </c>
      <c r="V1820">
        <f t="shared" si="428"/>
        <v>0</v>
      </c>
      <c r="W1820">
        <f t="shared" si="429"/>
        <v>0</v>
      </c>
      <c r="X1820">
        <f t="shared" si="439"/>
        <v>0</v>
      </c>
      <c r="Y1820">
        <f t="shared" si="430"/>
        <v>1</v>
      </c>
      <c r="Z1820">
        <f t="shared" si="431"/>
        <v>1</v>
      </c>
      <c r="AA1820">
        <f t="shared" si="435"/>
        <v>0</v>
      </c>
      <c r="AB1820">
        <f t="shared" si="436"/>
        <v>0</v>
      </c>
    </row>
    <row r="1821" spans="1:28">
      <c r="A1821" s="1">
        <v>39763.074305555558</v>
      </c>
      <c r="B1821" s="8">
        <f t="shared" si="432"/>
        <v>39763</v>
      </c>
      <c r="C1821" s="5">
        <v>8</v>
      </c>
      <c r="D1821" s="2">
        <v>1.4800000000000001E-2</v>
      </c>
      <c r="E1821" s="2">
        <v>4.8300000000000003E-2</v>
      </c>
      <c r="F1821" s="2">
        <v>2.3999999999999998E-3</v>
      </c>
      <c r="G1821" s="2">
        <v>9.7999999999999997E-3</v>
      </c>
      <c r="H1821" s="2">
        <v>1.2200000000000001E-2</v>
      </c>
      <c r="I1821" s="2">
        <v>1.79</v>
      </c>
      <c r="K1821" s="4">
        <f t="shared" si="433"/>
        <v>0.15583868590081079</v>
      </c>
      <c r="L1821" s="4">
        <f t="shared" si="434"/>
        <v>2.6773835920177387</v>
      </c>
      <c r="M1821" s="4">
        <f t="shared" si="425"/>
        <v>0.1967741935483871</v>
      </c>
      <c r="N1821" s="4">
        <f t="shared" si="426"/>
        <v>2.8741577855661258</v>
      </c>
      <c r="O1821" s="3">
        <f t="shared" si="427"/>
        <v>18.443159790217226</v>
      </c>
      <c r="P1821">
        <f t="shared" si="437"/>
        <v>13.606375631565557</v>
      </c>
      <c r="R1821" s="4">
        <f t="shared" si="438"/>
        <v>6.8463253665674545E-2</v>
      </c>
      <c r="U1821" s="6">
        <v>39763.074305555558</v>
      </c>
      <c r="V1821">
        <f t="shared" si="428"/>
        <v>0</v>
      </c>
      <c r="W1821">
        <f t="shared" si="429"/>
        <v>0</v>
      </c>
      <c r="X1821">
        <f t="shared" si="439"/>
        <v>0</v>
      </c>
      <c r="Y1821">
        <f t="shared" si="430"/>
        <v>1</v>
      </c>
      <c r="Z1821">
        <f t="shared" si="431"/>
        <v>1</v>
      </c>
      <c r="AA1821">
        <f t="shared" si="435"/>
        <v>0</v>
      </c>
      <c r="AB1821">
        <f t="shared" si="436"/>
        <v>0</v>
      </c>
    </row>
    <row r="1822" spans="1:28">
      <c r="A1822" s="1">
        <v>39763.160416666666</v>
      </c>
      <c r="B1822" s="8">
        <f t="shared" si="432"/>
        <v>39763</v>
      </c>
      <c r="C1822" s="5">
        <v>9</v>
      </c>
      <c r="D1822" s="2">
        <v>1.14E-2</v>
      </c>
      <c r="E1822" s="2">
        <v>1.7100000000000001E-2</v>
      </c>
      <c r="F1822" s="2">
        <v>1.4E-3</v>
      </c>
      <c r="G1822" s="2">
        <v>4.7999999999999996E-3</v>
      </c>
      <c r="H1822" s="2">
        <v>6.1999999999999998E-3</v>
      </c>
      <c r="I1822" s="2">
        <v>3.31</v>
      </c>
      <c r="K1822" s="4">
        <f t="shared" si="433"/>
        <v>0.12003790670738128</v>
      </c>
      <c r="L1822" s="4">
        <f t="shared" si="434"/>
        <v>0.94789356984478945</v>
      </c>
      <c r="M1822" s="4">
        <f t="shared" si="425"/>
        <v>9.9999999999999992E-2</v>
      </c>
      <c r="N1822" s="4">
        <f t="shared" si="426"/>
        <v>1.0478935698447895</v>
      </c>
      <c r="O1822" s="3">
        <f t="shared" si="427"/>
        <v>8.7296888007157598</v>
      </c>
      <c r="P1822">
        <f t="shared" si="437"/>
        <v>9.478935698447895</v>
      </c>
      <c r="R1822" s="4">
        <f t="shared" si="438"/>
        <v>9.542953872196358E-2</v>
      </c>
      <c r="U1822" s="6">
        <v>39763.160416666666</v>
      </c>
      <c r="V1822">
        <f t="shared" si="428"/>
        <v>0</v>
      </c>
      <c r="W1822">
        <f t="shared" si="429"/>
        <v>0</v>
      </c>
      <c r="X1822">
        <f t="shared" si="439"/>
        <v>0</v>
      </c>
      <c r="Y1822">
        <f t="shared" si="430"/>
        <v>0</v>
      </c>
      <c r="Z1822">
        <f t="shared" si="431"/>
        <v>0</v>
      </c>
      <c r="AA1822">
        <f t="shared" si="435"/>
        <v>0</v>
      </c>
      <c r="AB1822">
        <f t="shared" si="436"/>
        <v>0</v>
      </c>
    </row>
    <row r="1823" spans="1:28">
      <c r="A1823" s="1">
        <v>39763.246527777781</v>
      </c>
      <c r="B1823" s="8">
        <f t="shared" si="432"/>
        <v>39763</v>
      </c>
      <c r="C1823" s="5">
        <v>10</v>
      </c>
      <c r="D1823" s="2">
        <v>7.7999999999999996E-3</v>
      </c>
      <c r="E1823" s="2">
        <v>8.2000000000000007E-3</v>
      </c>
      <c r="F1823" s="2">
        <v>8.0000000000000004E-4</v>
      </c>
      <c r="G1823" s="2">
        <v>2.5000000000000001E-3</v>
      </c>
      <c r="H1823" s="2">
        <v>3.3E-3</v>
      </c>
      <c r="I1823" s="2">
        <v>3.64</v>
      </c>
      <c r="K1823" s="4">
        <f t="shared" si="433"/>
        <v>8.213119932610298E-2</v>
      </c>
      <c r="L1823" s="4">
        <f t="shared" si="434"/>
        <v>0.45454545454545459</v>
      </c>
      <c r="M1823" s="4">
        <f t="shared" si="425"/>
        <v>5.32258064516129E-2</v>
      </c>
      <c r="N1823" s="4">
        <f t="shared" si="426"/>
        <v>0.50777126099706749</v>
      </c>
      <c r="O1823" s="3">
        <f t="shared" si="427"/>
        <v>6.1824405970373713</v>
      </c>
      <c r="P1823">
        <f t="shared" si="437"/>
        <v>8.5399449035812687</v>
      </c>
      <c r="R1823" s="4">
        <f t="shared" si="438"/>
        <v>0.10482240831648858</v>
      </c>
      <c r="U1823" s="6">
        <v>39763.246527777781</v>
      </c>
      <c r="V1823">
        <f t="shared" si="428"/>
        <v>0</v>
      </c>
      <c r="W1823">
        <f t="shared" si="429"/>
        <v>0</v>
      </c>
      <c r="X1823">
        <f t="shared" si="439"/>
        <v>0</v>
      </c>
      <c r="Y1823">
        <f t="shared" si="430"/>
        <v>0</v>
      </c>
      <c r="Z1823">
        <f t="shared" si="431"/>
        <v>0</v>
      </c>
      <c r="AA1823">
        <f t="shared" si="435"/>
        <v>0</v>
      </c>
      <c r="AB1823">
        <f t="shared" si="436"/>
        <v>1</v>
      </c>
    </row>
    <row r="1824" spans="1:28">
      <c r="A1824" s="1">
        <v>39763.332638888889</v>
      </c>
      <c r="B1824" s="8">
        <f t="shared" si="432"/>
        <v>39763</v>
      </c>
      <c r="C1824" s="5">
        <v>11</v>
      </c>
      <c r="D1824" s="2">
        <v>9.2999999999999992E-3</v>
      </c>
      <c r="E1824" s="2">
        <v>1.2200000000000001E-2</v>
      </c>
      <c r="F1824" s="2">
        <v>1E-3</v>
      </c>
      <c r="G1824" s="2">
        <v>3.0000000000000001E-3</v>
      </c>
      <c r="H1824" s="2">
        <v>4.0000000000000001E-3</v>
      </c>
      <c r="I1824" s="2">
        <v>2.64</v>
      </c>
      <c r="K1824" s="4">
        <f t="shared" si="433"/>
        <v>9.7925660734968931E-2</v>
      </c>
      <c r="L1824" s="4">
        <f t="shared" si="434"/>
        <v>0.6762749445676276</v>
      </c>
      <c r="M1824" s="4">
        <f t="shared" si="425"/>
        <v>6.4516129032258063E-2</v>
      </c>
      <c r="N1824" s="4">
        <f t="shared" si="426"/>
        <v>0.74079107359988572</v>
      </c>
      <c r="O1824" s="3">
        <f t="shared" si="427"/>
        <v>7.5648309956753925</v>
      </c>
      <c r="P1824">
        <f t="shared" si="437"/>
        <v>10.482261640798228</v>
      </c>
      <c r="R1824" s="4">
        <f t="shared" si="438"/>
        <v>8.709085642560585E-2</v>
      </c>
      <c r="U1824" s="6">
        <v>39763.332638888889</v>
      </c>
      <c r="V1824">
        <f t="shared" si="428"/>
        <v>0</v>
      </c>
      <c r="W1824">
        <f t="shared" si="429"/>
        <v>0</v>
      </c>
      <c r="X1824">
        <f t="shared" si="439"/>
        <v>0</v>
      </c>
      <c r="Y1824">
        <f t="shared" si="430"/>
        <v>0</v>
      </c>
      <c r="Z1824">
        <f t="shared" si="431"/>
        <v>0</v>
      </c>
      <c r="AA1824">
        <f t="shared" si="435"/>
        <v>0</v>
      </c>
      <c r="AB1824">
        <f t="shared" si="436"/>
        <v>0</v>
      </c>
    </row>
    <row r="1825" spans="1:28">
      <c r="A1825" s="1">
        <v>39763.418749999997</v>
      </c>
      <c r="B1825" s="8">
        <f t="shared" si="432"/>
        <v>39763</v>
      </c>
      <c r="C1825" s="5">
        <v>12</v>
      </c>
      <c r="D1825" s="2">
        <v>1.01E-2</v>
      </c>
      <c r="E1825" s="2">
        <v>2.0400000000000001E-2</v>
      </c>
      <c r="F1825" s="2">
        <v>1.1000000000000001E-3</v>
      </c>
      <c r="G1825" s="2">
        <v>4.8999999999999998E-3</v>
      </c>
      <c r="H1825" s="2">
        <v>6.0000000000000001E-3</v>
      </c>
      <c r="I1825" s="2">
        <v>2.17</v>
      </c>
      <c r="K1825" s="4">
        <f t="shared" si="433"/>
        <v>0.10634937348636411</v>
      </c>
      <c r="L1825" s="4">
        <f t="shared" si="434"/>
        <v>1.1308203991130823</v>
      </c>
      <c r="M1825" s="4">
        <f t="shared" si="425"/>
        <v>9.6774193548387094E-2</v>
      </c>
      <c r="N1825" s="4">
        <f t="shared" si="426"/>
        <v>1.2275945926614693</v>
      </c>
      <c r="O1825" s="3">
        <f t="shared" si="427"/>
        <v>11.543035491590073</v>
      </c>
      <c r="P1825">
        <f t="shared" si="437"/>
        <v>11.685144124168517</v>
      </c>
      <c r="R1825" s="4">
        <f t="shared" si="438"/>
        <v>7.8832371962943529E-2</v>
      </c>
      <c r="U1825" s="6">
        <v>39763.418749999997</v>
      </c>
      <c r="V1825">
        <f t="shared" si="428"/>
        <v>0</v>
      </c>
      <c r="W1825">
        <f t="shared" si="429"/>
        <v>0</v>
      </c>
      <c r="X1825">
        <f t="shared" si="439"/>
        <v>0</v>
      </c>
      <c r="Y1825">
        <f t="shared" si="430"/>
        <v>0</v>
      </c>
      <c r="Z1825">
        <f t="shared" si="431"/>
        <v>0</v>
      </c>
      <c r="AA1825">
        <f t="shared" si="435"/>
        <v>0</v>
      </c>
      <c r="AB1825">
        <f t="shared" si="436"/>
        <v>0</v>
      </c>
    </row>
    <row r="1826" spans="1:28">
      <c r="A1826" s="1">
        <v>39763.504861111112</v>
      </c>
      <c r="B1826" s="8">
        <f t="shared" si="432"/>
        <v>39763</v>
      </c>
      <c r="C1826" s="5">
        <v>13</v>
      </c>
      <c r="D1826" s="2">
        <v>1.2200000000000001E-2</v>
      </c>
      <c r="E1826" s="2">
        <v>3.3500000000000002E-2</v>
      </c>
      <c r="F1826" s="2">
        <v>2.3E-3</v>
      </c>
      <c r="G1826" s="2">
        <v>7.0000000000000001E-3</v>
      </c>
      <c r="H1826" s="2">
        <v>9.2999999999999992E-3</v>
      </c>
      <c r="I1826" s="2">
        <v>2.4900000000000002</v>
      </c>
      <c r="K1826" s="4">
        <f t="shared" si="433"/>
        <v>0.12846161945877646</v>
      </c>
      <c r="L1826" s="4">
        <f t="shared" si="434"/>
        <v>1.8569844789356986</v>
      </c>
      <c r="M1826" s="4">
        <f t="shared" si="425"/>
        <v>0.15</v>
      </c>
      <c r="N1826" s="4">
        <f t="shared" si="426"/>
        <v>2.0069844789356988</v>
      </c>
      <c r="O1826" s="3">
        <f t="shared" si="427"/>
        <v>15.623222620042894</v>
      </c>
      <c r="P1826">
        <f t="shared" si="437"/>
        <v>12.379896526237991</v>
      </c>
      <c r="R1826" s="4">
        <f t="shared" si="438"/>
        <v>7.4738993536982809E-2</v>
      </c>
      <c r="U1826" s="6">
        <v>39763.504861111112</v>
      </c>
      <c r="V1826">
        <f t="shared" si="428"/>
        <v>0</v>
      </c>
      <c r="W1826">
        <f t="shared" si="429"/>
        <v>0</v>
      </c>
      <c r="X1826">
        <f t="shared" si="439"/>
        <v>0</v>
      </c>
      <c r="Y1826">
        <f t="shared" si="430"/>
        <v>1</v>
      </c>
      <c r="Z1826">
        <f t="shared" si="431"/>
        <v>1</v>
      </c>
      <c r="AA1826">
        <f t="shared" si="435"/>
        <v>0</v>
      </c>
      <c r="AB1826">
        <f t="shared" si="436"/>
        <v>0</v>
      </c>
    </row>
    <row r="1827" spans="1:28">
      <c r="A1827" s="1">
        <v>39763.506249999999</v>
      </c>
      <c r="B1827" s="8">
        <f t="shared" si="432"/>
        <v>39763</v>
      </c>
      <c r="C1827" s="5">
        <v>13</v>
      </c>
      <c r="D1827" s="2">
        <v>1.32E-2</v>
      </c>
      <c r="E1827" s="2">
        <v>3.5700000000000003E-2</v>
      </c>
      <c r="F1827" s="2">
        <v>2.5999999999999999E-3</v>
      </c>
      <c r="G1827" s="2">
        <v>6.7999999999999996E-3</v>
      </c>
      <c r="H1827" s="2">
        <v>9.4000000000000004E-3</v>
      </c>
      <c r="I1827" s="2">
        <v>2.61</v>
      </c>
      <c r="K1827" s="4">
        <f t="shared" si="433"/>
        <v>0.13899126039802043</v>
      </c>
      <c r="L1827" s="4">
        <f t="shared" si="434"/>
        <v>1.9789356984478939</v>
      </c>
      <c r="M1827" s="4">
        <f t="shared" si="425"/>
        <v>0.15161290322580645</v>
      </c>
      <c r="N1827" s="4">
        <f t="shared" si="426"/>
        <v>2.1305486016737003</v>
      </c>
      <c r="O1827" s="3">
        <f t="shared" si="427"/>
        <v>15.328651568253887</v>
      </c>
      <c r="P1827">
        <f t="shared" si="437"/>
        <v>13.05255460678398</v>
      </c>
      <c r="R1827" s="4">
        <f t="shared" si="438"/>
        <v>7.1161438470215388E-2</v>
      </c>
      <c r="U1827" s="6">
        <v>39763.506249999999</v>
      </c>
      <c r="V1827">
        <f t="shared" si="428"/>
        <v>0</v>
      </c>
      <c r="W1827">
        <f t="shared" si="429"/>
        <v>0</v>
      </c>
      <c r="X1827">
        <f t="shared" si="439"/>
        <v>0</v>
      </c>
      <c r="Y1827">
        <f t="shared" si="430"/>
        <v>1</v>
      </c>
      <c r="Z1827">
        <f t="shared" si="431"/>
        <v>1</v>
      </c>
      <c r="AA1827">
        <f t="shared" si="435"/>
        <v>0</v>
      </c>
      <c r="AB1827">
        <f t="shared" si="436"/>
        <v>0</v>
      </c>
    </row>
    <row r="1828" spans="1:28">
      <c r="A1828" s="1">
        <v>39763.507638888892</v>
      </c>
      <c r="B1828" s="8">
        <f t="shared" si="432"/>
        <v>39763</v>
      </c>
      <c r="C1828" s="5">
        <v>13</v>
      </c>
      <c r="D1828" s="2">
        <v>1.23E-2</v>
      </c>
      <c r="E1828" s="2">
        <v>3.5200000000000002E-2</v>
      </c>
      <c r="F1828" s="2">
        <v>2.7000000000000001E-3</v>
      </c>
      <c r="G1828" s="2">
        <v>6.8999999999999999E-3</v>
      </c>
      <c r="H1828" s="2">
        <v>9.5999999999999992E-3</v>
      </c>
      <c r="I1828" s="2">
        <v>2.52</v>
      </c>
      <c r="K1828" s="4">
        <f t="shared" si="433"/>
        <v>0.12951458355270085</v>
      </c>
      <c r="L1828" s="4">
        <f t="shared" si="434"/>
        <v>1.9512195121951221</v>
      </c>
      <c r="M1828" s="4">
        <f t="shared" si="425"/>
        <v>0.15483870967741933</v>
      </c>
      <c r="N1828" s="4">
        <f t="shared" si="426"/>
        <v>2.1060582218725417</v>
      </c>
      <c r="O1828" s="3">
        <f t="shared" si="427"/>
        <v>16.26116661229555</v>
      </c>
      <c r="P1828">
        <f t="shared" si="437"/>
        <v>12.601626016260166</v>
      </c>
      <c r="R1828" s="4">
        <f t="shared" si="438"/>
        <v>7.3520621637776423E-2</v>
      </c>
      <c r="U1828" s="6">
        <v>39763.507638888892</v>
      </c>
      <c r="V1828">
        <f t="shared" si="428"/>
        <v>0</v>
      </c>
      <c r="W1828">
        <f t="shared" si="429"/>
        <v>0</v>
      </c>
      <c r="X1828">
        <f t="shared" si="439"/>
        <v>0</v>
      </c>
      <c r="Y1828">
        <f t="shared" si="430"/>
        <v>1</v>
      </c>
      <c r="Z1828">
        <f t="shared" si="431"/>
        <v>1</v>
      </c>
      <c r="AA1828">
        <f t="shared" si="435"/>
        <v>0</v>
      </c>
      <c r="AB1828">
        <f t="shared" si="436"/>
        <v>0</v>
      </c>
    </row>
    <row r="1829" spans="1:28">
      <c r="A1829" s="1">
        <v>39784.179166666669</v>
      </c>
      <c r="B1829" s="8">
        <f t="shared" si="432"/>
        <v>39784</v>
      </c>
      <c r="C1829" s="5">
        <v>1</v>
      </c>
      <c r="D1829" s="2">
        <v>1.1900000000000001E-2</v>
      </c>
      <c r="E1829" s="2">
        <v>8.6699999999999999E-2</v>
      </c>
      <c r="F1829" s="2">
        <v>2.8E-3</v>
      </c>
      <c r="G1829" s="2">
        <v>1.26E-2</v>
      </c>
      <c r="H1829" s="2">
        <v>1.54E-2</v>
      </c>
      <c r="I1829" s="2">
        <v>1.59</v>
      </c>
      <c r="K1829" s="4">
        <f t="shared" si="433"/>
        <v>0.12530272717700328</v>
      </c>
      <c r="L1829" s="4">
        <f t="shared" si="434"/>
        <v>4.8059866962305993</v>
      </c>
      <c r="M1829" s="4">
        <f t="shared" si="425"/>
        <v>0.24838709677419357</v>
      </c>
      <c r="N1829" s="4">
        <f t="shared" si="426"/>
        <v>5.0543737930047925</v>
      </c>
      <c r="O1829" s="3">
        <f t="shared" si="427"/>
        <v>40.337300766526482</v>
      </c>
      <c r="P1829">
        <f t="shared" si="437"/>
        <v>19.348777608201111</v>
      </c>
      <c r="R1829" s="4">
        <f t="shared" si="438"/>
        <v>4.9143001081154519E-2</v>
      </c>
      <c r="U1829" s="6">
        <v>39784.179166666669</v>
      </c>
      <c r="V1829">
        <f t="shared" si="428"/>
        <v>0</v>
      </c>
      <c r="W1829">
        <f t="shared" si="429"/>
        <v>0</v>
      </c>
      <c r="X1829">
        <f t="shared" si="439"/>
        <v>1</v>
      </c>
      <c r="Y1829">
        <f t="shared" si="430"/>
        <v>1</v>
      </c>
      <c r="Z1829">
        <f t="shared" si="431"/>
        <v>1</v>
      </c>
      <c r="AA1829">
        <f t="shared" si="435"/>
        <v>0</v>
      </c>
      <c r="AB1829">
        <f t="shared" si="436"/>
        <v>0</v>
      </c>
    </row>
    <row r="1830" spans="1:28">
      <c r="A1830" s="1">
        <v>39784.265277777777</v>
      </c>
      <c r="B1830" s="8">
        <f t="shared" si="432"/>
        <v>39784</v>
      </c>
      <c r="C1830" s="5">
        <v>2</v>
      </c>
      <c r="D1830" s="2">
        <v>1.2E-2</v>
      </c>
      <c r="E1830" s="2">
        <v>7.8700000000000006E-2</v>
      </c>
      <c r="F1830" s="2">
        <v>2.5999999999999999E-3</v>
      </c>
      <c r="G1830" s="2">
        <v>1.2699999999999999E-2</v>
      </c>
      <c r="H1830" s="2">
        <v>1.5299999999999999E-2</v>
      </c>
      <c r="I1830" s="2">
        <v>1.47</v>
      </c>
      <c r="K1830" s="4">
        <f t="shared" si="433"/>
        <v>0.12635569127092766</v>
      </c>
      <c r="L1830" s="4">
        <f t="shared" si="434"/>
        <v>4.3625277161862535</v>
      </c>
      <c r="M1830" s="4">
        <f t="shared" si="425"/>
        <v>0.24677419354838706</v>
      </c>
      <c r="N1830" s="4">
        <f t="shared" si="426"/>
        <v>4.6093019097346408</v>
      </c>
      <c r="O1830" s="3">
        <f t="shared" si="427"/>
        <v>36.478783530624902</v>
      </c>
      <c r="P1830">
        <f t="shared" si="437"/>
        <v>17.678216889120769</v>
      </c>
      <c r="R1830" s="4">
        <f t="shared" si="438"/>
        <v>5.3538301109591221E-2</v>
      </c>
      <c r="U1830" s="6">
        <v>39784.265277777777</v>
      </c>
      <c r="V1830">
        <f t="shared" si="428"/>
        <v>0</v>
      </c>
      <c r="W1830">
        <f t="shared" si="429"/>
        <v>0</v>
      </c>
      <c r="X1830">
        <f t="shared" si="439"/>
        <v>1</v>
      </c>
      <c r="Y1830">
        <f t="shared" si="430"/>
        <v>1</v>
      </c>
      <c r="Z1830">
        <f t="shared" si="431"/>
        <v>1</v>
      </c>
      <c r="AA1830">
        <f t="shared" si="435"/>
        <v>0</v>
      </c>
      <c r="AB1830">
        <f t="shared" si="436"/>
        <v>0</v>
      </c>
    </row>
    <row r="1831" spans="1:28">
      <c r="A1831" s="1">
        <v>39784.351388888892</v>
      </c>
      <c r="B1831" s="8">
        <f t="shared" si="432"/>
        <v>39784</v>
      </c>
      <c r="C1831" s="5">
        <v>3</v>
      </c>
      <c r="D1831" s="2">
        <v>1.17E-2</v>
      </c>
      <c r="E1831" s="2">
        <v>3.7199999999999997E-2</v>
      </c>
      <c r="F1831" s="2">
        <v>1.9E-3</v>
      </c>
      <c r="G1831" s="2">
        <v>1.03E-2</v>
      </c>
      <c r="H1831" s="2">
        <v>1.2200000000000001E-2</v>
      </c>
      <c r="I1831" s="2">
        <v>1.65</v>
      </c>
      <c r="K1831" s="4">
        <f t="shared" si="433"/>
        <v>0.12319679898915446</v>
      </c>
      <c r="L1831" s="4">
        <f t="shared" si="434"/>
        <v>2.0620842572062084</v>
      </c>
      <c r="M1831" s="4">
        <f t="shared" si="425"/>
        <v>0.1967741935483871</v>
      </c>
      <c r="N1831" s="4">
        <f t="shared" si="426"/>
        <v>2.2588584507545955</v>
      </c>
      <c r="O1831" s="3">
        <f t="shared" si="427"/>
        <v>18.335366416082387</v>
      </c>
      <c r="P1831">
        <f t="shared" si="437"/>
        <v>10.479444585802042</v>
      </c>
      <c r="R1831" s="4">
        <f t="shared" si="438"/>
        <v>8.7112228516422807E-2</v>
      </c>
      <c r="U1831" s="6">
        <v>39784.351388888892</v>
      </c>
      <c r="V1831">
        <f t="shared" si="428"/>
        <v>0</v>
      </c>
      <c r="W1831">
        <f t="shared" si="429"/>
        <v>0</v>
      </c>
      <c r="X1831">
        <f t="shared" si="439"/>
        <v>0</v>
      </c>
      <c r="Y1831">
        <f t="shared" si="430"/>
        <v>0</v>
      </c>
      <c r="Z1831">
        <f t="shared" si="431"/>
        <v>1</v>
      </c>
      <c r="AA1831">
        <f t="shared" si="435"/>
        <v>0</v>
      </c>
      <c r="AB1831">
        <f t="shared" si="436"/>
        <v>0</v>
      </c>
    </row>
    <row r="1832" spans="1:28">
      <c r="A1832" s="1">
        <v>39784.4375</v>
      </c>
      <c r="B1832" s="8">
        <f t="shared" si="432"/>
        <v>39784</v>
      </c>
      <c r="C1832" s="5">
        <v>4</v>
      </c>
      <c r="D1832" s="2">
        <v>7.7000000000000002E-3</v>
      </c>
      <c r="E1832" s="2">
        <v>1.14E-2</v>
      </c>
      <c r="F1832" s="2">
        <v>1E-3</v>
      </c>
      <c r="G1832" s="2">
        <v>6.0000000000000001E-3</v>
      </c>
      <c r="H1832" s="2">
        <v>7.0000000000000001E-3</v>
      </c>
      <c r="I1832" s="2">
        <v>3.52</v>
      </c>
      <c r="K1832" s="4">
        <f t="shared" si="433"/>
        <v>8.107823523217858E-2</v>
      </c>
      <c r="L1832" s="4">
        <f t="shared" si="434"/>
        <v>0.63192904656319293</v>
      </c>
      <c r="M1832" s="4">
        <f t="shared" si="425"/>
        <v>0.11290322580645162</v>
      </c>
      <c r="N1832" s="4">
        <f t="shared" si="426"/>
        <v>0.74483227236964455</v>
      </c>
      <c r="O1832" s="3">
        <f t="shared" si="427"/>
        <v>9.1865871307720965</v>
      </c>
      <c r="P1832">
        <f t="shared" si="437"/>
        <v>5.5970858409882798</v>
      </c>
      <c r="R1832" s="4">
        <f t="shared" si="438"/>
        <v>0.15158208095260961</v>
      </c>
      <c r="U1832" s="6">
        <v>39784.4375</v>
      </c>
      <c r="V1832">
        <f t="shared" si="428"/>
        <v>0</v>
      </c>
      <c r="W1832">
        <f t="shared" si="429"/>
        <v>0</v>
      </c>
      <c r="X1832">
        <f t="shared" si="439"/>
        <v>0</v>
      </c>
      <c r="Y1832">
        <f t="shared" si="430"/>
        <v>0</v>
      </c>
      <c r="Z1832">
        <f t="shared" si="431"/>
        <v>0</v>
      </c>
      <c r="AA1832">
        <f t="shared" si="435"/>
        <v>0</v>
      </c>
      <c r="AB1832">
        <f t="shared" si="436"/>
        <v>1</v>
      </c>
    </row>
    <row r="1833" spans="1:28">
      <c r="A1833" s="1">
        <v>39784.523611111108</v>
      </c>
      <c r="B1833" s="8">
        <f t="shared" si="432"/>
        <v>39784</v>
      </c>
      <c r="C1833" s="5">
        <v>5</v>
      </c>
      <c r="D1833" s="2">
        <v>8.8999999999999999E-3</v>
      </c>
      <c r="E1833" s="2">
        <v>1.7500000000000002E-2</v>
      </c>
      <c r="F1833" s="2">
        <v>1.1000000000000001E-3</v>
      </c>
      <c r="G1833" s="2">
        <v>9.4000000000000004E-3</v>
      </c>
      <c r="H1833" s="2">
        <v>1.0500000000000001E-2</v>
      </c>
      <c r="I1833" s="2">
        <v>2.2200000000000002</v>
      </c>
      <c r="K1833" s="4">
        <f t="shared" si="433"/>
        <v>9.3713804359271347E-2</v>
      </c>
      <c r="L1833" s="4">
        <f t="shared" si="434"/>
        <v>0.97006651884700679</v>
      </c>
      <c r="M1833" s="4">
        <f t="shared" si="425"/>
        <v>0.16935483870967744</v>
      </c>
      <c r="N1833" s="4">
        <f t="shared" si="426"/>
        <v>1.1394213575566843</v>
      </c>
      <c r="O1833" s="3">
        <f t="shared" si="427"/>
        <v>12.15852205923127</v>
      </c>
      <c r="P1833">
        <f t="shared" si="437"/>
        <v>5.7280118255728016</v>
      </c>
      <c r="R1833" s="4">
        <f t="shared" si="438"/>
        <v>0.14863231901570909</v>
      </c>
      <c r="U1833" s="6">
        <v>39784.523611111108</v>
      </c>
      <c r="V1833">
        <f t="shared" si="428"/>
        <v>0</v>
      </c>
      <c r="W1833">
        <f t="shared" si="429"/>
        <v>0</v>
      </c>
      <c r="X1833">
        <f t="shared" si="439"/>
        <v>0</v>
      </c>
      <c r="Y1833">
        <f t="shared" si="430"/>
        <v>0</v>
      </c>
      <c r="Z1833">
        <f t="shared" si="431"/>
        <v>0</v>
      </c>
      <c r="AA1833">
        <f t="shared" si="435"/>
        <v>0</v>
      </c>
      <c r="AB1833">
        <f t="shared" si="436"/>
        <v>1</v>
      </c>
    </row>
    <row r="1834" spans="1:28">
      <c r="A1834" s="1">
        <v>39784.609722222223</v>
      </c>
      <c r="B1834" s="8">
        <f t="shared" si="432"/>
        <v>39784</v>
      </c>
      <c r="C1834" s="5">
        <v>6</v>
      </c>
      <c r="D1834" s="2">
        <v>1.0800000000000001E-2</v>
      </c>
      <c r="E1834" s="2">
        <v>3.3500000000000002E-2</v>
      </c>
      <c r="F1834" s="2">
        <v>1.8E-3</v>
      </c>
      <c r="G1834" s="2">
        <v>1.0999999999999999E-2</v>
      </c>
      <c r="H1834" s="2">
        <v>1.2800000000000001E-2</v>
      </c>
      <c r="I1834" s="2">
        <v>1.64</v>
      </c>
      <c r="K1834" s="4">
        <f t="shared" si="433"/>
        <v>0.1137201221438349</v>
      </c>
      <c r="L1834" s="4">
        <f t="shared" si="434"/>
        <v>1.8569844789356986</v>
      </c>
      <c r="M1834" s="4">
        <f t="shared" si="425"/>
        <v>0.20645161290322581</v>
      </c>
      <c r="N1834" s="4">
        <f t="shared" si="426"/>
        <v>2.0634360918389243</v>
      </c>
      <c r="O1834" s="3">
        <f t="shared" si="427"/>
        <v>18.144863485365061</v>
      </c>
      <c r="P1834">
        <f t="shared" si="437"/>
        <v>8.9947685698447906</v>
      </c>
      <c r="R1834" s="4">
        <f t="shared" si="438"/>
        <v>0.10005234168373837</v>
      </c>
      <c r="U1834" s="6">
        <v>39784.609722222223</v>
      </c>
      <c r="V1834">
        <f t="shared" si="428"/>
        <v>0</v>
      </c>
      <c r="W1834">
        <f t="shared" si="429"/>
        <v>0</v>
      </c>
      <c r="X1834">
        <f t="shared" si="439"/>
        <v>0</v>
      </c>
      <c r="Y1834">
        <f t="shared" si="430"/>
        <v>0</v>
      </c>
      <c r="Z1834">
        <f t="shared" si="431"/>
        <v>1</v>
      </c>
      <c r="AA1834">
        <f t="shared" si="435"/>
        <v>0</v>
      </c>
      <c r="AB1834">
        <f t="shared" si="436"/>
        <v>1</v>
      </c>
    </row>
    <row r="1835" spans="1:28">
      <c r="A1835" s="1">
        <v>39784.695833333331</v>
      </c>
      <c r="B1835" s="8">
        <f t="shared" si="432"/>
        <v>39784</v>
      </c>
      <c r="C1835" s="5">
        <v>7</v>
      </c>
      <c r="D1835" s="2">
        <v>1.11E-2</v>
      </c>
      <c r="E1835" s="2">
        <v>6.2799999999999995E-2</v>
      </c>
      <c r="F1835" s="2">
        <v>2.3E-3</v>
      </c>
      <c r="G1835" s="2">
        <v>1.23E-2</v>
      </c>
      <c r="H1835" s="2">
        <v>1.46E-2</v>
      </c>
      <c r="I1835" s="2">
        <v>3.06</v>
      </c>
      <c r="K1835" s="4">
        <f t="shared" si="433"/>
        <v>0.11687901442560809</v>
      </c>
      <c r="L1835" s="4">
        <f t="shared" si="434"/>
        <v>3.4811529933481151</v>
      </c>
      <c r="M1835" s="4">
        <f t="shared" si="425"/>
        <v>0.23548387096774195</v>
      </c>
      <c r="N1835" s="4">
        <f t="shared" si="426"/>
        <v>3.7166368643158569</v>
      </c>
      <c r="O1835" s="3">
        <f t="shared" si="427"/>
        <v>31.799009279646569</v>
      </c>
      <c r="P1835">
        <f t="shared" si="437"/>
        <v>14.782978464902953</v>
      </c>
      <c r="R1835" s="4">
        <f t="shared" si="438"/>
        <v>6.3359397101360029E-2</v>
      </c>
      <c r="U1835" s="6">
        <v>39784.695833333331</v>
      </c>
      <c r="V1835">
        <f t="shared" si="428"/>
        <v>0</v>
      </c>
      <c r="W1835">
        <f t="shared" si="429"/>
        <v>0</v>
      </c>
      <c r="X1835">
        <f t="shared" si="439"/>
        <v>1</v>
      </c>
      <c r="Y1835">
        <f t="shared" si="430"/>
        <v>0</v>
      </c>
      <c r="Z1835">
        <f t="shared" si="431"/>
        <v>1</v>
      </c>
      <c r="AA1835">
        <f t="shared" si="435"/>
        <v>0</v>
      </c>
      <c r="AB1835">
        <f t="shared" si="436"/>
        <v>0</v>
      </c>
    </row>
    <row r="1836" spans="1:28">
      <c r="A1836" s="1">
        <v>39784.781944444447</v>
      </c>
      <c r="B1836" s="8">
        <f t="shared" si="432"/>
        <v>39784</v>
      </c>
      <c r="C1836" s="5">
        <v>8</v>
      </c>
      <c r="D1836" s="2">
        <v>1.14E-2</v>
      </c>
      <c r="E1836" s="2">
        <v>5.33E-2</v>
      </c>
      <c r="F1836" s="2">
        <v>2.2000000000000001E-3</v>
      </c>
      <c r="G1836" s="2">
        <v>1.1900000000000001E-2</v>
      </c>
      <c r="H1836" s="2">
        <v>1.41E-2</v>
      </c>
      <c r="I1836" s="2">
        <v>2.63</v>
      </c>
      <c r="K1836" s="4">
        <f t="shared" si="433"/>
        <v>0.12003790670738128</v>
      </c>
      <c r="L1836" s="4">
        <f t="shared" si="434"/>
        <v>2.9545454545454546</v>
      </c>
      <c r="M1836" s="4">
        <f t="shared" si="425"/>
        <v>0.22741935483870968</v>
      </c>
      <c r="N1836" s="4">
        <f t="shared" si="426"/>
        <v>3.1819648093841644</v>
      </c>
      <c r="O1836" s="3">
        <f t="shared" si="427"/>
        <v>26.507999819931062</v>
      </c>
      <c r="P1836">
        <f t="shared" si="437"/>
        <v>12.991618310767247</v>
      </c>
      <c r="R1836" s="4">
        <f t="shared" si="438"/>
        <v>7.1471360766784939E-2</v>
      </c>
      <c r="U1836" s="6">
        <v>39784.781944444447</v>
      </c>
      <c r="V1836">
        <f t="shared" si="428"/>
        <v>0</v>
      </c>
      <c r="W1836">
        <f t="shared" si="429"/>
        <v>0</v>
      </c>
      <c r="X1836">
        <f t="shared" si="439"/>
        <v>1</v>
      </c>
      <c r="Y1836">
        <f t="shared" si="430"/>
        <v>0</v>
      </c>
      <c r="Z1836">
        <f t="shared" si="431"/>
        <v>1</v>
      </c>
      <c r="AA1836">
        <f t="shared" si="435"/>
        <v>0</v>
      </c>
      <c r="AB1836">
        <f t="shared" si="436"/>
        <v>0</v>
      </c>
    </row>
    <row r="1837" spans="1:28">
      <c r="A1837" s="1">
        <v>39784.868055555555</v>
      </c>
      <c r="B1837" s="8">
        <f t="shared" si="432"/>
        <v>39784</v>
      </c>
      <c r="C1837" s="5">
        <v>9</v>
      </c>
      <c r="D1837" s="2">
        <v>1.12E-2</v>
      </c>
      <c r="E1837" s="2">
        <v>3.9199999999999999E-2</v>
      </c>
      <c r="F1837" s="2">
        <v>1.8E-3</v>
      </c>
      <c r="G1837" s="2">
        <v>1.1299999999999999E-2</v>
      </c>
      <c r="H1837" s="2">
        <v>1.3100000000000001E-2</v>
      </c>
      <c r="I1837" s="2">
        <v>1.53</v>
      </c>
      <c r="K1837" s="4">
        <f t="shared" si="433"/>
        <v>0.11793197851953248</v>
      </c>
      <c r="L1837" s="4">
        <f t="shared" si="434"/>
        <v>2.1729490022172948</v>
      </c>
      <c r="M1837" s="4">
        <f t="shared" si="425"/>
        <v>0.21129032258064515</v>
      </c>
      <c r="N1837" s="4">
        <f t="shared" si="426"/>
        <v>2.3842393247979401</v>
      </c>
      <c r="O1837" s="3">
        <f t="shared" si="427"/>
        <v>20.217072203219676</v>
      </c>
      <c r="P1837">
        <f t="shared" si="437"/>
        <v>10.284186117364296</v>
      </c>
      <c r="R1837" s="4">
        <f t="shared" si="438"/>
        <v>8.86195946787144E-2</v>
      </c>
      <c r="U1837" s="6">
        <v>39784.868055555555</v>
      </c>
      <c r="V1837">
        <f t="shared" si="428"/>
        <v>0</v>
      </c>
      <c r="W1837">
        <f t="shared" si="429"/>
        <v>0</v>
      </c>
      <c r="X1837">
        <f t="shared" si="439"/>
        <v>0</v>
      </c>
      <c r="Y1837">
        <f t="shared" si="430"/>
        <v>0</v>
      </c>
      <c r="Z1837">
        <f t="shared" si="431"/>
        <v>1</v>
      </c>
      <c r="AA1837">
        <f t="shared" si="435"/>
        <v>0</v>
      </c>
      <c r="AB1837">
        <f t="shared" si="436"/>
        <v>0</v>
      </c>
    </row>
    <row r="1838" spans="1:28">
      <c r="A1838" s="1">
        <v>39784.95416666667</v>
      </c>
      <c r="B1838" s="8">
        <f t="shared" si="432"/>
        <v>39784</v>
      </c>
      <c r="C1838" s="5">
        <v>10</v>
      </c>
      <c r="D1838" s="2">
        <v>1.06E-2</v>
      </c>
      <c r="E1838" s="2">
        <v>2.81E-2</v>
      </c>
      <c r="F1838" s="2">
        <v>1.5E-3</v>
      </c>
      <c r="G1838" s="2">
        <v>1.0200000000000001E-2</v>
      </c>
      <c r="H1838" s="2">
        <v>1.17E-2</v>
      </c>
      <c r="I1838" s="2">
        <v>1.53</v>
      </c>
      <c r="K1838" s="4">
        <f t="shared" si="433"/>
        <v>0.1116141939559861</v>
      </c>
      <c r="L1838" s="4">
        <f t="shared" si="434"/>
        <v>1.5576496674057652</v>
      </c>
      <c r="M1838" s="4">
        <f t="shared" si="425"/>
        <v>0.18870967741935485</v>
      </c>
      <c r="N1838" s="4">
        <f t="shared" si="426"/>
        <v>1.74635934482512</v>
      </c>
      <c r="O1838" s="3">
        <f t="shared" si="427"/>
        <v>15.646391224343553</v>
      </c>
      <c r="P1838">
        <f t="shared" si="437"/>
        <v>8.2542119127484987</v>
      </c>
      <c r="R1838" s="4">
        <f t="shared" si="438"/>
        <v>0.10805890435925843</v>
      </c>
      <c r="U1838" s="6">
        <v>39784.95416666667</v>
      </c>
      <c r="V1838">
        <f t="shared" si="428"/>
        <v>0</v>
      </c>
      <c r="W1838">
        <f t="shared" si="429"/>
        <v>0</v>
      </c>
      <c r="X1838">
        <f t="shared" si="439"/>
        <v>0</v>
      </c>
      <c r="Y1838">
        <f t="shared" si="430"/>
        <v>0</v>
      </c>
      <c r="Z1838">
        <f t="shared" si="431"/>
        <v>0</v>
      </c>
      <c r="AA1838">
        <f t="shared" si="435"/>
        <v>0</v>
      </c>
      <c r="AB1838">
        <f t="shared" si="436"/>
        <v>1</v>
      </c>
    </row>
    <row r="1839" spans="1:28">
      <c r="A1839" s="1">
        <v>39785.040277777778</v>
      </c>
      <c r="B1839" s="8">
        <f t="shared" si="432"/>
        <v>39785</v>
      </c>
      <c r="C1839" s="5">
        <v>11</v>
      </c>
      <c r="D1839" s="2">
        <v>1.15E-2</v>
      </c>
      <c r="E1839" s="2">
        <v>3.6499999999999998E-2</v>
      </c>
      <c r="F1839" s="2">
        <v>1.8E-3</v>
      </c>
      <c r="G1839" s="2">
        <v>1.15E-2</v>
      </c>
      <c r="H1839" s="2">
        <v>1.3299999999999999E-2</v>
      </c>
      <c r="I1839" s="2">
        <v>1</v>
      </c>
      <c r="K1839" s="4">
        <f t="shared" si="433"/>
        <v>0.12109087080130568</v>
      </c>
      <c r="L1839" s="4">
        <f t="shared" si="434"/>
        <v>2.0232815964523283</v>
      </c>
      <c r="M1839" s="4">
        <f t="shared" si="425"/>
        <v>0.21451612903225803</v>
      </c>
      <c r="N1839" s="4">
        <f t="shared" si="426"/>
        <v>2.2377977254845862</v>
      </c>
      <c r="O1839" s="3">
        <f t="shared" si="427"/>
        <v>18.480317390371404</v>
      </c>
      <c r="P1839">
        <f t="shared" si="437"/>
        <v>9.4318390210559677</v>
      </c>
      <c r="R1839" s="4">
        <f t="shared" si="438"/>
        <v>9.5860374952255981E-2</v>
      </c>
      <c r="U1839" s="6">
        <v>39785.040277777778</v>
      </c>
      <c r="V1839">
        <f t="shared" si="428"/>
        <v>0</v>
      </c>
      <c r="W1839">
        <f t="shared" si="429"/>
        <v>0</v>
      </c>
      <c r="X1839">
        <f t="shared" si="439"/>
        <v>0</v>
      </c>
      <c r="Y1839">
        <f t="shared" si="430"/>
        <v>0</v>
      </c>
      <c r="Z1839">
        <f t="shared" si="431"/>
        <v>1</v>
      </c>
      <c r="AA1839">
        <f t="shared" si="435"/>
        <v>0</v>
      </c>
      <c r="AB1839">
        <f t="shared" si="436"/>
        <v>0</v>
      </c>
    </row>
    <row r="1840" spans="1:28">
      <c r="A1840" s="1">
        <v>39785.126388888886</v>
      </c>
      <c r="B1840" s="8">
        <f t="shared" si="432"/>
        <v>39785</v>
      </c>
      <c r="C1840" s="5">
        <v>12</v>
      </c>
      <c r="D1840" s="2">
        <v>1.1599999999999999E-2</v>
      </c>
      <c r="E1840" s="2">
        <v>5.9299999999999999E-2</v>
      </c>
      <c r="F1840" s="2">
        <v>2.0999999999999999E-3</v>
      </c>
      <c r="G1840" s="2">
        <v>1.3100000000000001E-2</v>
      </c>
      <c r="H1840" s="2">
        <v>1.52E-2</v>
      </c>
      <c r="I1840" s="2">
        <v>1.43</v>
      </c>
      <c r="K1840" s="4">
        <f t="shared" si="433"/>
        <v>0.12214383489523006</v>
      </c>
      <c r="L1840" s="4">
        <f t="shared" si="434"/>
        <v>3.2871396895787139</v>
      </c>
      <c r="M1840" s="4">
        <f t="shared" si="425"/>
        <v>0.24516129032258063</v>
      </c>
      <c r="N1840" s="4">
        <f t="shared" si="426"/>
        <v>3.5323009799012945</v>
      </c>
      <c r="O1840" s="3">
        <f t="shared" si="427"/>
        <v>28.919191729416031</v>
      </c>
      <c r="P1840">
        <f t="shared" si="437"/>
        <v>13.408069786439492</v>
      </c>
      <c r="R1840" s="4">
        <f t="shared" si="438"/>
        <v>6.9405549447100437E-2</v>
      </c>
      <c r="U1840" s="6">
        <v>39785.126388888886</v>
      </c>
      <c r="V1840">
        <f t="shared" si="428"/>
        <v>0</v>
      </c>
      <c r="W1840">
        <f t="shared" si="429"/>
        <v>0</v>
      </c>
      <c r="X1840">
        <f t="shared" si="439"/>
        <v>1</v>
      </c>
      <c r="Y1840">
        <f t="shared" si="430"/>
        <v>0</v>
      </c>
      <c r="Z1840">
        <f t="shared" si="431"/>
        <v>1</v>
      </c>
      <c r="AA1840">
        <f t="shared" si="435"/>
        <v>0</v>
      </c>
      <c r="AB1840">
        <f t="shared" si="436"/>
        <v>0</v>
      </c>
    </row>
    <row r="1841" spans="1:28">
      <c r="A1841" s="1">
        <v>39785.212500000001</v>
      </c>
      <c r="B1841" s="8">
        <f t="shared" si="432"/>
        <v>39785</v>
      </c>
      <c r="C1841" s="5">
        <v>13</v>
      </c>
      <c r="D1841" s="2">
        <v>1.2200000000000001E-2</v>
      </c>
      <c r="E1841" s="2">
        <v>7.7299999999999994E-2</v>
      </c>
      <c r="F1841" s="2">
        <v>2.5999999999999999E-3</v>
      </c>
      <c r="G1841" s="2">
        <v>1.3599999999999999E-2</v>
      </c>
      <c r="H1841" s="2">
        <v>1.6199999999999999E-2</v>
      </c>
      <c r="I1841" s="2">
        <v>2.17</v>
      </c>
      <c r="K1841" s="4">
        <f t="shared" si="433"/>
        <v>0.12846161945877646</v>
      </c>
      <c r="L1841" s="4">
        <f t="shared" si="434"/>
        <v>4.2849223946784925</v>
      </c>
      <c r="M1841" s="4">
        <f t="shared" si="425"/>
        <v>0.26129032258064516</v>
      </c>
      <c r="N1841" s="4">
        <f t="shared" si="426"/>
        <v>4.546212717259138</v>
      </c>
      <c r="O1841" s="3">
        <f t="shared" si="427"/>
        <v>35.389657521155762</v>
      </c>
      <c r="P1841">
        <f t="shared" si="437"/>
        <v>16.3990857080288</v>
      </c>
      <c r="R1841" s="4">
        <f t="shared" si="438"/>
        <v>5.7474284383721985E-2</v>
      </c>
      <c r="U1841" s="6">
        <v>39785.212500000001</v>
      </c>
      <c r="V1841">
        <f t="shared" si="428"/>
        <v>0</v>
      </c>
      <c r="W1841">
        <f t="shared" si="429"/>
        <v>0</v>
      </c>
      <c r="X1841">
        <f t="shared" si="439"/>
        <v>1</v>
      </c>
      <c r="Y1841">
        <f t="shared" si="430"/>
        <v>1</v>
      </c>
      <c r="Z1841">
        <f t="shared" si="431"/>
        <v>1</v>
      </c>
      <c r="AA1841">
        <f t="shared" si="435"/>
        <v>0</v>
      </c>
      <c r="AB1841">
        <f t="shared" si="436"/>
        <v>0</v>
      </c>
    </row>
    <row r="1842" spans="1:28">
      <c r="A1842" s="1">
        <v>39785.213888888888</v>
      </c>
      <c r="B1842" s="8">
        <f t="shared" si="432"/>
        <v>39785</v>
      </c>
      <c r="C1842" s="5">
        <v>13</v>
      </c>
      <c r="D1842" s="2">
        <v>1.2800000000000001E-2</v>
      </c>
      <c r="E1842" s="2">
        <v>7.8399999999999997E-2</v>
      </c>
      <c r="F1842" s="2">
        <v>2.3999999999999998E-3</v>
      </c>
      <c r="G1842" s="2">
        <v>1.38E-2</v>
      </c>
      <c r="H1842" s="2">
        <v>1.6199999999999999E-2</v>
      </c>
      <c r="I1842" s="2">
        <v>2.2200000000000002</v>
      </c>
      <c r="K1842" s="4">
        <f t="shared" si="433"/>
        <v>0.13477940402232286</v>
      </c>
      <c r="L1842" s="4">
        <f t="shared" si="434"/>
        <v>4.3458980044345896</v>
      </c>
      <c r="M1842" s="4">
        <f t="shared" si="425"/>
        <v>0.26129032258064516</v>
      </c>
      <c r="N1842" s="4">
        <f t="shared" si="426"/>
        <v>4.6071883270152352</v>
      </c>
      <c r="O1842" s="3">
        <f t="shared" si="427"/>
        <v>34.18317776692475</v>
      </c>
      <c r="P1842">
        <f t="shared" si="437"/>
        <v>16.632449152774356</v>
      </c>
      <c r="R1842" s="4">
        <f t="shared" si="438"/>
        <v>5.671361881356432E-2</v>
      </c>
      <c r="U1842" s="6">
        <v>39785.213888888888</v>
      </c>
      <c r="V1842">
        <f t="shared" si="428"/>
        <v>0</v>
      </c>
      <c r="W1842">
        <f t="shared" si="429"/>
        <v>0</v>
      </c>
      <c r="X1842">
        <f t="shared" si="439"/>
        <v>1</v>
      </c>
      <c r="Y1842">
        <f t="shared" si="430"/>
        <v>1</v>
      </c>
      <c r="Z1842">
        <f t="shared" si="431"/>
        <v>1</v>
      </c>
      <c r="AA1842">
        <f t="shared" si="435"/>
        <v>0</v>
      </c>
      <c r="AB1842">
        <f t="shared" si="436"/>
        <v>0</v>
      </c>
    </row>
    <row r="1843" spans="1:28">
      <c r="A1843" s="1">
        <v>39785.215277777781</v>
      </c>
      <c r="B1843" s="8">
        <f t="shared" si="432"/>
        <v>39785</v>
      </c>
      <c r="C1843" s="5">
        <v>13</v>
      </c>
      <c r="D1843" s="2">
        <v>1.18E-2</v>
      </c>
      <c r="E1843" s="2">
        <v>7.6499999999999999E-2</v>
      </c>
      <c r="F1843" s="2">
        <v>1.9E-3</v>
      </c>
      <c r="G1843" s="2">
        <v>1.41E-2</v>
      </c>
      <c r="H1843" s="2">
        <v>1.6E-2</v>
      </c>
      <c r="I1843" s="2">
        <v>2.2599999999999998</v>
      </c>
      <c r="K1843" s="4">
        <f t="shared" si="433"/>
        <v>0.12424976308307888</v>
      </c>
      <c r="L1843" s="4">
        <f t="shared" si="434"/>
        <v>4.2405764966740582</v>
      </c>
      <c r="M1843" s="4">
        <f t="shared" si="425"/>
        <v>0.25806451612903225</v>
      </c>
      <c r="N1843" s="4">
        <f t="shared" si="426"/>
        <v>4.4986410128030903</v>
      </c>
      <c r="O1843" s="3">
        <f t="shared" si="427"/>
        <v>36.206435337788939</v>
      </c>
      <c r="P1843">
        <f t="shared" si="437"/>
        <v>16.432233924611975</v>
      </c>
      <c r="R1843" s="4">
        <f t="shared" si="438"/>
        <v>5.7364994315968545E-2</v>
      </c>
      <c r="U1843" s="6">
        <v>39785.215277777781</v>
      </c>
      <c r="V1843">
        <f t="shared" si="428"/>
        <v>0</v>
      </c>
      <c r="W1843">
        <f t="shared" si="429"/>
        <v>0</v>
      </c>
      <c r="X1843">
        <f t="shared" si="439"/>
        <v>1</v>
      </c>
      <c r="Y1843">
        <f t="shared" si="430"/>
        <v>0</v>
      </c>
      <c r="Z1843">
        <f t="shared" si="431"/>
        <v>1</v>
      </c>
      <c r="AA1843">
        <f t="shared" si="435"/>
        <v>0</v>
      </c>
      <c r="AB1843">
        <f t="shared" si="436"/>
        <v>0</v>
      </c>
    </row>
    <row r="1844" spans="1:28">
      <c r="A1844" s="1">
        <v>39802.35</v>
      </c>
      <c r="B1844" s="8">
        <f t="shared" si="432"/>
        <v>39802</v>
      </c>
      <c r="C1844" s="5">
        <v>1</v>
      </c>
      <c r="D1844" s="2">
        <v>1.0999999999999999E-2</v>
      </c>
      <c r="E1844" s="2">
        <v>4.2000000000000003E-2</v>
      </c>
      <c r="F1844" s="2">
        <v>1.1000000000000001E-3</v>
      </c>
      <c r="G1844" s="2">
        <v>6.7000000000000002E-3</v>
      </c>
      <c r="H1844" s="2">
        <v>7.7999999999999996E-3</v>
      </c>
      <c r="I1844" s="2">
        <v>2.37</v>
      </c>
      <c r="K1844" s="4">
        <f t="shared" si="433"/>
        <v>0.11582605033168368</v>
      </c>
      <c r="L1844" s="4">
        <f t="shared" si="434"/>
        <v>2.3281596452328164</v>
      </c>
      <c r="M1844" s="4">
        <f t="shared" si="425"/>
        <v>0.12580645161290321</v>
      </c>
      <c r="N1844" s="4">
        <f t="shared" si="426"/>
        <v>2.4539660968457198</v>
      </c>
      <c r="O1844" s="3">
        <f t="shared" si="427"/>
        <v>21.186650928858</v>
      </c>
      <c r="P1844">
        <f t="shared" si="437"/>
        <v>18.5058843595429</v>
      </c>
      <c r="R1844" s="4">
        <f t="shared" si="438"/>
        <v>5.1266580974615901E-2</v>
      </c>
      <c r="U1844" s="6">
        <v>39802.35</v>
      </c>
      <c r="V1844">
        <f t="shared" si="428"/>
        <v>0</v>
      </c>
      <c r="W1844">
        <f t="shared" si="429"/>
        <v>0</v>
      </c>
      <c r="X1844">
        <f t="shared" si="439"/>
        <v>0</v>
      </c>
      <c r="Y1844">
        <f t="shared" si="430"/>
        <v>0</v>
      </c>
      <c r="Z1844">
        <f t="shared" si="431"/>
        <v>1</v>
      </c>
      <c r="AA1844">
        <f t="shared" si="435"/>
        <v>0</v>
      </c>
      <c r="AB1844">
        <f t="shared" si="436"/>
        <v>0</v>
      </c>
    </row>
    <row r="1845" spans="1:28">
      <c r="A1845" s="1">
        <v>39802.436111111114</v>
      </c>
      <c r="B1845" s="8">
        <f t="shared" si="432"/>
        <v>39802</v>
      </c>
      <c r="C1845" s="5">
        <v>2</v>
      </c>
      <c r="D1845" s="2">
        <v>9.2999999999999992E-3</v>
      </c>
      <c r="E1845" s="2">
        <v>3.2500000000000001E-2</v>
      </c>
      <c r="F1845" s="2">
        <v>1.1000000000000001E-3</v>
      </c>
      <c r="G1845" s="2">
        <v>6.7000000000000002E-3</v>
      </c>
      <c r="H1845" s="2">
        <v>7.7999999999999996E-3</v>
      </c>
      <c r="I1845" s="2">
        <v>2.2599999999999998</v>
      </c>
      <c r="K1845" s="4">
        <f t="shared" si="433"/>
        <v>9.7925660734968931E-2</v>
      </c>
      <c r="L1845" s="4">
        <f t="shared" si="434"/>
        <v>1.8015521064301554</v>
      </c>
      <c r="M1845" s="4">
        <f t="shared" si="425"/>
        <v>0.12580645161290321</v>
      </c>
      <c r="N1845" s="4">
        <f t="shared" si="426"/>
        <v>1.9273585580430586</v>
      </c>
      <c r="O1845" s="3">
        <f t="shared" si="427"/>
        <v>19.681854006166589</v>
      </c>
      <c r="P1845">
        <f t="shared" si="437"/>
        <v>14.320029563932005</v>
      </c>
      <c r="R1845" s="4">
        <f t="shared" si="438"/>
        <v>6.5274025472790417E-2</v>
      </c>
      <c r="U1845" s="6">
        <v>39802.436111111114</v>
      </c>
      <c r="V1845">
        <f t="shared" si="428"/>
        <v>0</v>
      </c>
      <c r="W1845">
        <f t="shared" si="429"/>
        <v>0</v>
      </c>
      <c r="X1845">
        <f t="shared" si="439"/>
        <v>0</v>
      </c>
      <c r="Y1845">
        <f t="shared" si="430"/>
        <v>0</v>
      </c>
      <c r="Z1845">
        <f t="shared" si="431"/>
        <v>0</v>
      </c>
      <c r="AA1845">
        <f t="shared" si="435"/>
        <v>0</v>
      </c>
      <c r="AB1845">
        <f t="shared" si="436"/>
        <v>0</v>
      </c>
    </row>
    <row r="1846" spans="1:28">
      <c r="A1846" s="1">
        <v>39802.522222222222</v>
      </c>
      <c r="B1846" s="8">
        <f t="shared" si="432"/>
        <v>39802</v>
      </c>
      <c r="C1846" s="5">
        <v>3</v>
      </c>
      <c r="D1846" s="2">
        <v>8.6999999999999994E-3</v>
      </c>
      <c r="E1846" s="2">
        <v>1.7500000000000002E-2</v>
      </c>
      <c r="F1846" s="2">
        <v>8.9999999999999998E-4</v>
      </c>
      <c r="G1846" s="2">
        <v>6.1000000000000004E-3</v>
      </c>
      <c r="H1846" s="2">
        <v>7.0000000000000001E-3</v>
      </c>
      <c r="I1846" s="2">
        <v>2.29</v>
      </c>
      <c r="K1846" s="4">
        <f t="shared" si="433"/>
        <v>9.1607876171422548E-2</v>
      </c>
      <c r="L1846" s="4">
        <f t="shared" si="434"/>
        <v>0.97006651884700679</v>
      </c>
      <c r="M1846" s="4">
        <f t="shared" si="425"/>
        <v>0.11290322580645162</v>
      </c>
      <c r="N1846" s="4">
        <f t="shared" si="426"/>
        <v>1.0829697446534583</v>
      </c>
      <c r="O1846" s="3">
        <f t="shared" si="427"/>
        <v>11.821797316061948</v>
      </c>
      <c r="P1846">
        <f t="shared" si="437"/>
        <v>8.5920177383592016</v>
      </c>
      <c r="R1846" s="4">
        <f t="shared" si="438"/>
        <v>0.10425335182616736</v>
      </c>
      <c r="U1846" s="6">
        <v>39802.522222222222</v>
      </c>
      <c r="V1846">
        <f t="shared" si="428"/>
        <v>0</v>
      </c>
      <c r="W1846">
        <f t="shared" si="429"/>
        <v>0</v>
      </c>
      <c r="X1846">
        <f t="shared" si="439"/>
        <v>0</v>
      </c>
      <c r="Y1846">
        <f t="shared" si="430"/>
        <v>0</v>
      </c>
      <c r="Z1846">
        <f t="shared" si="431"/>
        <v>0</v>
      </c>
      <c r="AA1846">
        <f t="shared" si="435"/>
        <v>0</v>
      </c>
      <c r="AB1846">
        <f t="shared" si="436"/>
        <v>1</v>
      </c>
    </row>
    <row r="1847" spans="1:28">
      <c r="A1847" s="1">
        <v>39802.60833333333</v>
      </c>
      <c r="B1847" s="8">
        <f t="shared" si="432"/>
        <v>39802</v>
      </c>
      <c r="C1847" s="5">
        <v>4</v>
      </c>
      <c r="D1847" s="2">
        <v>7.1999999999999998E-3</v>
      </c>
      <c r="E1847" s="2">
        <v>1.34E-2</v>
      </c>
      <c r="F1847" s="2"/>
      <c r="G1847" s="2"/>
      <c r="H1847" s="2">
        <v>5.4000000000000003E-3</v>
      </c>
      <c r="I1847" s="2">
        <v>3.63</v>
      </c>
      <c r="K1847" s="4">
        <f t="shared" si="433"/>
        <v>7.5813414762556583E-2</v>
      </c>
      <c r="L1847" s="4">
        <f t="shared" si="434"/>
        <v>0.74279379157427949</v>
      </c>
      <c r="M1847" s="4">
        <f t="shared" si="425"/>
        <v>8.7096774193548387E-2</v>
      </c>
      <c r="N1847" s="4">
        <f t="shared" si="426"/>
        <v>0.82989056576782794</v>
      </c>
      <c r="O1847" s="3">
        <f t="shared" si="427"/>
        <v>10.946487087634811</v>
      </c>
      <c r="P1847">
        <f t="shared" si="437"/>
        <v>8.5283731625195056</v>
      </c>
      <c r="R1847" s="4">
        <f t="shared" si="438"/>
        <v>0.10494970998129743</v>
      </c>
      <c r="U1847" s="6">
        <v>39802.60833333333</v>
      </c>
      <c r="V1847">
        <f t="shared" si="428"/>
        <v>0</v>
      </c>
      <c r="W1847">
        <f t="shared" si="429"/>
        <v>0</v>
      </c>
      <c r="X1847">
        <f t="shared" si="439"/>
        <v>0</v>
      </c>
      <c r="Y1847">
        <f t="shared" si="430"/>
        <v>0</v>
      </c>
      <c r="Z1847">
        <f t="shared" si="431"/>
        <v>0</v>
      </c>
      <c r="AA1847">
        <f t="shared" si="435"/>
        <v>0</v>
      </c>
      <c r="AB1847">
        <f t="shared" si="436"/>
        <v>1</v>
      </c>
    </row>
    <row r="1848" spans="1:28">
      <c r="A1848" s="1">
        <v>39802.694444444445</v>
      </c>
      <c r="B1848" s="8">
        <f t="shared" si="432"/>
        <v>39802</v>
      </c>
      <c r="C1848" s="5">
        <v>5</v>
      </c>
      <c r="D1848" s="2">
        <v>8.0999999999999996E-3</v>
      </c>
      <c r="E1848" s="2">
        <v>1.3100000000000001E-2</v>
      </c>
      <c r="F1848" s="2">
        <v>8.0000000000000004E-4</v>
      </c>
      <c r="G1848" s="2">
        <v>6.3E-3</v>
      </c>
      <c r="H1848" s="2">
        <v>7.1000000000000004E-3</v>
      </c>
      <c r="I1848" s="2">
        <v>3.02</v>
      </c>
      <c r="K1848" s="4">
        <f t="shared" si="433"/>
        <v>8.5290091607876165E-2</v>
      </c>
      <c r="L1848" s="4">
        <f t="shared" si="434"/>
        <v>0.72616407982261644</v>
      </c>
      <c r="M1848" s="4">
        <f t="shared" si="425"/>
        <v>0.11451612903225808</v>
      </c>
      <c r="N1848" s="4">
        <f t="shared" si="426"/>
        <v>0.84068020885487449</v>
      </c>
      <c r="O1848" s="3">
        <f t="shared" si="427"/>
        <v>9.8567159796231412</v>
      </c>
      <c r="P1848">
        <f t="shared" si="437"/>
        <v>6.3411511195777761</v>
      </c>
      <c r="R1848" s="4">
        <f t="shared" si="438"/>
        <v>0.13621841911592669</v>
      </c>
      <c r="U1848" s="6">
        <v>39802.694444444445</v>
      </c>
      <c r="V1848">
        <f t="shared" si="428"/>
        <v>0</v>
      </c>
      <c r="W1848">
        <f t="shared" si="429"/>
        <v>0</v>
      </c>
      <c r="X1848">
        <f t="shared" si="439"/>
        <v>0</v>
      </c>
      <c r="Y1848">
        <f t="shared" si="430"/>
        <v>0</v>
      </c>
      <c r="Z1848">
        <f t="shared" si="431"/>
        <v>0</v>
      </c>
      <c r="AA1848">
        <f t="shared" si="435"/>
        <v>0</v>
      </c>
      <c r="AB1848">
        <f t="shared" si="436"/>
        <v>1</v>
      </c>
    </row>
    <row r="1849" spans="1:28">
      <c r="A1849" s="1">
        <v>39802.780555555553</v>
      </c>
      <c r="B1849" s="8">
        <f t="shared" si="432"/>
        <v>39802</v>
      </c>
      <c r="C1849" s="5">
        <v>6</v>
      </c>
      <c r="D1849" s="2">
        <v>8.9999999999999993E-3</v>
      </c>
      <c r="E1849" s="2">
        <v>2.7E-2</v>
      </c>
      <c r="F1849" s="2">
        <v>1E-3</v>
      </c>
      <c r="G1849" s="2">
        <v>7.0000000000000001E-3</v>
      </c>
      <c r="H1849" s="2">
        <v>8.0000000000000002E-3</v>
      </c>
      <c r="I1849" s="2">
        <v>2.62</v>
      </c>
      <c r="K1849" s="4">
        <f t="shared" si="433"/>
        <v>9.4766768453195732E-2</v>
      </c>
      <c r="L1849" s="4">
        <f t="shared" si="434"/>
        <v>1.4966740576496675</v>
      </c>
      <c r="M1849" s="4">
        <f t="shared" si="425"/>
        <v>0.12903225806451613</v>
      </c>
      <c r="N1849" s="4">
        <f t="shared" si="426"/>
        <v>1.6257063157141838</v>
      </c>
      <c r="O1849" s="3">
        <f t="shared" si="427"/>
        <v>17.154814311486227</v>
      </c>
      <c r="P1849">
        <f t="shared" si="437"/>
        <v>11.599223946784925</v>
      </c>
      <c r="R1849" s="4">
        <f t="shared" si="438"/>
        <v>7.9369967882440925E-2</v>
      </c>
      <c r="U1849" s="6">
        <v>39802.780555555553</v>
      </c>
      <c r="V1849">
        <f t="shared" si="428"/>
        <v>0</v>
      </c>
      <c r="W1849">
        <f t="shared" si="429"/>
        <v>0</v>
      </c>
      <c r="X1849">
        <f t="shared" si="439"/>
        <v>0</v>
      </c>
      <c r="Y1849">
        <f t="shared" si="430"/>
        <v>0</v>
      </c>
      <c r="Z1849">
        <f t="shared" si="431"/>
        <v>0</v>
      </c>
      <c r="AA1849">
        <f t="shared" si="435"/>
        <v>0</v>
      </c>
      <c r="AB1849">
        <f t="shared" si="436"/>
        <v>0</v>
      </c>
    </row>
    <row r="1850" spans="1:28">
      <c r="A1850" s="1">
        <v>39802.866666666669</v>
      </c>
      <c r="B1850" s="8">
        <f t="shared" si="432"/>
        <v>39802</v>
      </c>
      <c r="C1850" s="5">
        <v>7</v>
      </c>
      <c r="D1850" s="2">
        <v>1.0800000000000001E-2</v>
      </c>
      <c r="E1850" s="2">
        <v>4.7800000000000002E-2</v>
      </c>
      <c r="F1850" s="2">
        <v>1.2999999999999999E-3</v>
      </c>
      <c r="G1850" s="2">
        <v>8.2000000000000007E-3</v>
      </c>
      <c r="H1850" s="2">
        <v>9.4999999999999998E-3</v>
      </c>
      <c r="I1850" s="2">
        <v>2.02</v>
      </c>
      <c r="K1850" s="4">
        <f t="shared" si="433"/>
        <v>0.1137201221438349</v>
      </c>
      <c r="L1850" s="4">
        <f t="shared" si="434"/>
        <v>2.649667405764967</v>
      </c>
      <c r="M1850" s="4">
        <f t="shared" si="425"/>
        <v>0.15322580645161291</v>
      </c>
      <c r="N1850" s="4">
        <f t="shared" si="426"/>
        <v>2.8028932122165799</v>
      </c>
      <c r="O1850" s="3">
        <f t="shared" si="427"/>
        <v>24.647293367056353</v>
      </c>
      <c r="P1850">
        <f t="shared" si="437"/>
        <v>17.29256622709768</v>
      </c>
      <c r="R1850" s="4">
        <f t="shared" si="438"/>
        <v>5.4667015419556098E-2</v>
      </c>
      <c r="U1850" s="6">
        <v>39802.866666666669</v>
      </c>
      <c r="V1850">
        <f t="shared" si="428"/>
        <v>0</v>
      </c>
      <c r="W1850">
        <f t="shared" si="429"/>
        <v>0</v>
      </c>
      <c r="X1850">
        <f t="shared" si="439"/>
        <v>0</v>
      </c>
      <c r="Y1850">
        <f t="shared" si="430"/>
        <v>0</v>
      </c>
      <c r="Z1850">
        <f t="shared" si="431"/>
        <v>1</v>
      </c>
      <c r="AA1850">
        <f t="shared" si="435"/>
        <v>0</v>
      </c>
      <c r="AB1850">
        <f t="shared" si="436"/>
        <v>0</v>
      </c>
    </row>
    <row r="1851" spans="1:28">
      <c r="A1851" s="1">
        <v>39802.952777777777</v>
      </c>
      <c r="B1851" s="8">
        <f t="shared" si="432"/>
        <v>39802</v>
      </c>
      <c r="C1851" s="5">
        <v>8</v>
      </c>
      <c r="D1851" s="2">
        <v>1.06E-2</v>
      </c>
      <c r="E1851" s="2">
        <v>4.19E-2</v>
      </c>
      <c r="F1851" s="2">
        <v>1.4E-3</v>
      </c>
      <c r="G1851" s="2">
        <v>7.9000000000000008E-3</v>
      </c>
      <c r="H1851" s="2">
        <v>9.2999999999999992E-3</v>
      </c>
      <c r="I1851" s="2">
        <v>1.83</v>
      </c>
      <c r="K1851" s="4">
        <f t="shared" si="433"/>
        <v>0.1116141939559861</v>
      </c>
      <c r="L1851" s="4">
        <f t="shared" si="434"/>
        <v>2.3226164079822618</v>
      </c>
      <c r="M1851" s="4">
        <f t="shared" si="425"/>
        <v>0.15</v>
      </c>
      <c r="N1851" s="4">
        <f t="shared" si="426"/>
        <v>2.4726164079822617</v>
      </c>
      <c r="O1851" s="3">
        <f t="shared" si="427"/>
        <v>22.153243421327868</v>
      </c>
      <c r="P1851">
        <f t="shared" si="437"/>
        <v>15.484109386548413</v>
      </c>
      <c r="R1851" s="4">
        <f t="shared" si="438"/>
        <v>6.0664484598484503E-2</v>
      </c>
      <c r="U1851" s="6">
        <v>39802.952777777777</v>
      </c>
      <c r="V1851">
        <f t="shared" si="428"/>
        <v>0</v>
      </c>
      <c r="W1851">
        <f t="shared" si="429"/>
        <v>0</v>
      </c>
      <c r="X1851">
        <f t="shared" si="439"/>
        <v>0</v>
      </c>
      <c r="Y1851">
        <f t="shared" si="430"/>
        <v>0</v>
      </c>
      <c r="Z1851">
        <f t="shared" si="431"/>
        <v>1</v>
      </c>
      <c r="AA1851">
        <f t="shared" si="435"/>
        <v>0</v>
      </c>
      <c r="AB1851">
        <f t="shared" si="436"/>
        <v>0</v>
      </c>
    </row>
    <row r="1852" spans="1:28">
      <c r="A1852" s="1">
        <v>39803.038888888892</v>
      </c>
      <c r="B1852" s="8">
        <f t="shared" si="432"/>
        <v>39803</v>
      </c>
      <c r="C1852" s="5">
        <v>9</v>
      </c>
      <c r="D1852" s="2">
        <v>9.4999999999999998E-3</v>
      </c>
      <c r="E1852" s="2">
        <v>1.9199999999999998E-2</v>
      </c>
      <c r="F1852" s="2">
        <v>1E-3</v>
      </c>
      <c r="G1852" s="2">
        <v>8.3000000000000001E-3</v>
      </c>
      <c r="H1852" s="2">
        <v>9.2999999999999992E-3</v>
      </c>
      <c r="I1852" s="2">
        <v>2.95</v>
      </c>
      <c r="K1852" s="4">
        <f t="shared" si="433"/>
        <v>0.10003158892281773</v>
      </c>
      <c r="L1852" s="4">
        <f t="shared" si="434"/>
        <v>1.0643015521064301</v>
      </c>
      <c r="M1852" s="4">
        <f t="shared" si="425"/>
        <v>0.15</v>
      </c>
      <c r="N1852" s="4">
        <f t="shared" si="426"/>
        <v>1.21430155210643</v>
      </c>
      <c r="O1852" s="3">
        <f t="shared" si="427"/>
        <v>12.139180884583965</v>
      </c>
      <c r="P1852">
        <f t="shared" si="437"/>
        <v>7.0953436807095338</v>
      </c>
      <c r="R1852" s="4">
        <f t="shared" si="438"/>
        <v>0.12352780060257465</v>
      </c>
      <c r="U1852" s="6">
        <v>39803.038888888892</v>
      </c>
      <c r="V1852">
        <f t="shared" si="428"/>
        <v>0</v>
      </c>
      <c r="W1852">
        <f t="shared" si="429"/>
        <v>0</v>
      </c>
      <c r="X1852">
        <f t="shared" si="439"/>
        <v>0</v>
      </c>
      <c r="Y1852">
        <f t="shared" si="430"/>
        <v>0</v>
      </c>
      <c r="Z1852">
        <f t="shared" si="431"/>
        <v>0</v>
      </c>
      <c r="AA1852">
        <f t="shared" si="435"/>
        <v>0</v>
      </c>
      <c r="AB1852">
        <f t="shared" si="436"/>
        <v>1</v>
      </c>
    </row>
    <row r="1853" spans="1:28">
      <c r="A1853" s="1">
        <v>39803.125</v>
      </c>
      <c r="B1853" s="8">
        <f t="shared" si="432"/>
        <v>39803</v>
      </c>
      <c r="C1853" s="5">
        <v>10</v>
      </c>
      <c r="D1853" s="2">
        <v>5.7000000000000002E-3</v>
      </c>
      <c r="E1853" s="2">
        <v>8.5000000000000006E-3</v>
      </c>
      <c r="F1853" s="2"/>
      <c r="G1853" s="2"/>
      <c r="H1853" s="2">
        <v>2.7000000000000001E-3</v>
      </c>
      <c r="I1853" s="2">
        <v>11.52</v>
      </c>
      <c r="K1853" s="4">
        <f t="shared" si="433"/>
        <v>6.0018953353690639E-2</v>
      </c>
      <c r="L1853" s="4">
        <f t="shared" si="434"/>
        <v>0.47117516629711759</v>
      </c>
      <c r="M1853" s="4">
        <f t="shared" si="425"/>
        <v>4.3548387096774194E-2</v>
      </c>
      <c r="N1853" s="4">
        <f t="shared" si="426"/>
        <v>0.51472355339389175</v>
      </c>
      <c r="O1853" s="3">
        <f t="shared" si="427"/>
        <v>8.5760168185645433</v>
      </c>
      <c r="P1853">
        <f t="shared" si="437"/>
        <v>10.819577892748626</v>
      </c>
      <c r="R1853" s="4">
        <f t="shared" si="438"/>
        <v>8.4605390232548441E-2</v>
      </c>
      <c r="U1853" s="6">
        <v>39803.125</v>
      </c>
      <c r="V1853">
        <f t="shared" si="428"/>
        <v>0</v>
      </c>
      <c r="W1853">
        <f t="shared" si="429"/>
        <v>0</v>
      </c>
      <c r="X1853">
        <f t="shared" si="439"/>
        <v>0</v>
      </c>
      <c r="Y1853">
        <f t="shared" si="430"/>
        <v>0</v>
      </c>
      <c r="Z1853">
        <f t="shared" si="431"/>
        <v>0</v>
      </c>
      <c r="AA1853">
        <f t="shared" si="435"/>
        <v>0</v>
      </c>
      <c r="AB1853">
        <f t="shared" si="436"/>
        <v>0</v>
      </c>
    </row>
    <row r="1854" spans="1:28">
      <c r="A1854" s="1">
        <v>39803.211111111108</v>
      </c>
      <c r="B1854" s="8">
        <f t="shared" si="432"/>
        <v>39803</v>
      </c>
      <c r="C1854" s="5">
        <v>11</v>
      </c>
      <c r="D1854" s="2">
        <v>6.1999999999999998E-3</v>
      </c>
      <c r="E1854" s="2">
        <v>9.1000000000000004E-3</v>
      </c>
      <c r="F1854" s="2"/>
      <c r="G1854" s="2"/>
      <c r="H1854" s="2">
        <v>3.0999999999999999E-3</v>
      </c>
      <c r="I1854" s="2">
        <v>7.47</v>
      </c>
      <c r="K1854" s="4">
        <f t="shared" si="433"/>
        <v>6.528377382331263E-2</v>
      </c>
      <c r="L1854" s="4">
        <f t="shared" si="434"/>
        <v>0.50443458980044353</v>
      </c>
      <c r="M1854" s="4">
        <f t="shared" si="425"/>
        <v>4.9999999999999996E-2</v>
      </c>
      <c r="N1854" s="4">
        <f t="shared" si="426"/>
        <v>0.55443458980044358</v>
      </c>
      <c r="O1854" s="3">
        <f t="shared" si="427"/>
        <v>8.4926859666690522</v>
      </c>
      <c r="P1854">
        <f t="shared" si="437"/>
        <v>10.088691796008872</v>
      </c>
      <c r="R1854" s="4">
        <f t="shared" si="438"/>
        <v>9.0181963607278523E-2</v>
      </c>
      <c r="U1854" s="6">
        <v>39803.211111111108</v>
      </c>
      <c r="V1854">
        <f t="shared" si="428"/>
        <v>0</v>
      </c>
      <c r="W1854">
        <f t="shared" si="429"/>
        <v>0</v>
      </c>
      <c r="X1854">
        <f t="shared" si="439"/>
        <v>0</v>
      </c>
      <c r="Y1854">
        <f t="shared" si="430"/>
        <v>0</v>
      </c>
      <c r="Z1854">
        <f t="shared" si="431"/>
        <v>0</v>
      </c>
      <c r="AA1854">
        <f t="shared" si="435"/>
        <v>0</v>
      </c>
      <c r="AB1854">
        <f t="shared" si="436"/>
        <v>0</v>
      </c>
    </row>
    <row r="1855" spans="1:28">
      <c r="A1855" s="1">
        <v>39803.297222222223</v>
      </c>
      <c r="B1855" s="8">
        <f t="shared" si="432"/>
        <v>39803</v>
      </c>
      <c r="C1855" s="5">
        <v>12</v>
      </c>
      <c r="D1855" s="2">
        <v>8.5000000000000006E-3</v>
      </c>
      <c r="E1855" s="2">
        <v>2.3400000000000001E-2</v>
      </c>
      <c r="F1855" s="2">
        <v>8.0000000000000004E-4</v>
      </c>
      <c r="G1855" s="2">
        <v>6.7000000000000002E-3</v>
      </c>
      <c r="H1855" s="2">
        <v>7.4999999999999997E-3</v>
      </c>
      <c r="I1855" s="2">
        <v>2.39</v>
      </c>
      <c r="K1855" s="4">
        <f t="shared" si="433"/>
        <v>8.9501947983573776E-2</v>
      </c>
      <c r="L1855" s="4">
        <f t="shared" si="434"/>
        <v>1.2971175166297118</v>
      </c>
      <c r="M1855" s="4">
        <f t="shared" si="425"/>
        <v>0.12096774193548387</v>
      </c>
      <c r="N1855" s="4">
        <f t="shared" si="426"/>
        <v>1.4180852585651955</v>
      </c>
      <c r="O1855" s="3">
        <f t="shared" si="427"/>
        <v>15.844183177169011</v>
      </c>
      <c r="P1855">
        <f t="shared" si="437"/>
        <v>10.722838137472284</v>
      </c>
      <c r="R1855" s="4">
        <f t="shared" si="438"/>
        <v>8.5303574806128254E-2</v>
      </c>
      <c r="U1855" s="6">
        <v>39803.297222222223</v>
      </c>
      <c r="V1855">
        <f t="shared" si="428"/>
        <v>0</v>
      </c>
      <c r="W1855">
        <f t="shared" si="429"/>
        <v>0</v>
      </c>
      <c r="X1855">
        <f t="shared" si="439"/>
        <v>0</v>
      </c>
      <c r="Y1855">
        <f t="shared" si="430"/>
        <v>0</v>
      </c>
      <c r="Z1855">
        <f t="shared" si="431"/>
        <v>0</v>
      </c>
      <c r="AA1855">
        <f t="shared" si="435"/>
        <v>0</v>
      </c>
      <c r="AB1855">
        <f t="shared" si="436"/>
        <v>0</v>
      </c>
    </row>
    <row r="1856" spans="1:28">
      <c r="A1856" s="1">
        <v>39803.383333333331</v>
      </c>
      <c r="B1856" s="8">
        <f t="shared" si="432"/>
        <v>39803</v>
      </c>
      <c r="C1856" s="5">
        <v>13</v>
      </c>
      <c r="D1856" s="2">
        <v>1.09E-2</v>
      </c>
      <c r="E1856" s="2">
        <v>3.78E-2</v>
      </c>
      <c r="F1856" s="2">
        <v>1.1999999999999999E-3</v>
      </c>
      <c r="G1856" s="2">
        <v>7.1000000000000004E-3</v>
      </c>
      <c r="H1856" s="2">
        <v>8.3000000000000001E-3</v>
      </c>
      <c r="I1856" s="2">
        <v>3.26</v>
      </c>
      <c r="K1856" s="4">
        <f t="shared" si="433"/>
        <v>0.11477308623775929</v>
      </c>
      <c r="L1856" s="4">
        <f t="shared" si="434"/>
        <v>2.0953436807095347</v>
      </c>
      <c r="M1856" s="4">
        <f t="shared" si="425"/>
        <v>0.13387096774193549</v>
      </c>
      <c r="N1856" s="4">
        <f t="shared" si="426"/>
        <v>2.2292146484514701</v>
      </c>
      <c r="O1856" s="3">
        <f t="shared" si="427"/>
        <v>19.422799556278541</v>
      </c>
      <c r="P1856">
        <f t="shared" si="437"/>
        <v>15.651964843854355</v>
      </c>
      <c r="R1856" s="4">
        <f t="shared" si="438"/>
        <v>6.0052973290360044E-2</v>
      </c>
      <c r="U1856" s="6">
        <v>39803.383333333331</v>
      </c>
      <c r="V1856">
        <f t="shared" si="428"/>
        <v>0</v>
      </c>
      <c r="W1856">
        <f t="shared" si="429"/>
        <v>0</v>
      </c>
      <c r="X1856">
        <f t="shared" si="439"/>
        <v>0</v>
      </c>
      <c r="Y1856">
        <f t="shared" si="430"/>
        <v>0</v>
      </c>
      <c r="Z1856">
        <f t="shared" si="431"/>
        <v>1</v>
      </c>
      <c r="AA1856">
        <f t="shared" si="435"/>
        <v>0</v>
      </c>
      <c r="AB1856">
        <f t="shared" si="436"/>
        <v>0</v>
      </c>
    </row>
    <row r="1857" spans="1:28">
      <c r="A1857" s="1">
        <v>39803.384722222225</v>
      </c>
      <c r="B1857" s="8">
        <f t="shared" si="432"/>
        <v>39803</v>
      </c>
      <c r="C1857" s="5">
        <v>13</v>
      </c>
      <c r="D1857" s="2">
        <v>1.11E-2</v>
      </c>
      <c r="E1857" s="2">
        <v>3.9899999999999998E-2</v>
      </c>
      <c r="F1857" s="2">
        <v>1.5E-3</v>
      </c>
      <c r="G1857" s="2">
        <v>6.7000000000000002E-3</v>
      </c>
      <c r="H1857" s="2">
        <v>8.2000000000000007E-3</v>
      </c>
      <c r="I1857" s="2">
        <v>3.14</v>
      </c>
      <c r="K1857" s="4">
        <f t="shared" si="433"/>
        <v>0.11687901442560809</v>
      </c>
      <c r="L1857" s="4">
        <f t="shared" si="434"/>
        <v>2.2117516629711749</v>
      </c>
      <c r="M1857" s="4">
        <f t="shared" si="425"/>
        <v>0.13225806451612904</v>
      </c>
      <c r="N1857" s="4">
        <f t="shared" si="426"/>
        <v>2.344009727487304</v>
      </c>
      <c r="O1857" s="3">
        <f t="shared" si="427"/>
        <v>20.055009353105337</v>
      </c>
      <c r="P1857">
        <f t="shared" si="437"/>
        <v>16.723000378562542</v>
      </c>
      <c r="R1857" s="4">
        <f t="shared" si="438"/>
        <v>5.6423854801108286E-2</v>
      </c>
      <c r="U1857" s="6">
        <v>39803.384722222225</v>
      </c>
      <c r="V1857">
        <f t="shared" si="428"/>
        <v>0</v>
      </c>
      <c r="W1857">
        <f t="shared" si="429"/>
        <v>0</v>
      </c>
      <c r="X1857">
        <f t="shared" si="439"/>
        <v>0</v>
      </c>
      <c r="Y1857">
        <f t="shared" si="430"/>
        <v>0</v>
      </c>
      <c r="Z1857">
        <f t="shared" si="431"/>
        <v>1</v>
      </c>
      <c r="AA1857">
        <f t="shared" si="435"/>
        <v>0</v>
      </c>
      <c r="AB1857">
        <f t="shared" si="436"/>
        <v>0</v>
      </c>
    </row>
    <row r="1858" spans="1:28">
      <c r="A1858" s="1">
        <v>39803.386111111111</v>
      </c>
      <c r="B1858" s="8">
        <f t="shared" si="432"/>
        <v>39803</v>
      </c>
      <c r="C1858" s="5">
        <v>13</v>
      </c>
      <c r="D1858" s="2">
        <v>1.03E-2</v>
      </c>
      <c r="E1858" s="2">
        <v>4.1700000000000001E-2</v>
      </c>
      <c r="F1858" s="2">
        <v>1.4E-3</v>
      </c>
      <c r="G1858" s="2">
        <v>6.8999999999999999E-3</v>
      </c>
      <c r="H1858" s="2">
        <v>8.3000000000000001E-3</v>
      </c>
      <c r="I1858" s="2">
        <v>3.1</v>
      </c>
      <c r="K1858" s="4">
        <f t="shared" si="433"/>
        <v>0.10845530167421291</v>
      </c>
      <c r="L1858" s="4">
        <f t="shared" si="434"/>
        <v>2.311529933481153</v>
      </c>
      <c r="M1858" s="4">
        <f t="shared" ref="M1858:M1921" si="440">(H1858/62)*1000</f>
        <v>0.13387096774193549</v>
      </c>
      <c r="N1858" s="4">
        <f t="shared" ref="N1858:N1921" si="441">L1858+M1858</f>
        <v>2.4454009012230884</v>
      </c>
      <c r="O1858" s="3">
        <f t="shared" ref="O1858:O1921" si="442">N1858/K1858</f>
        <v>22.547545979529776</v>
      </c>
      <c r="P1858">
        <f t="shared" si="437"/>
        <v>17.266850105521865</v>
      </c>
      <c r="R1858" s="4">
        <f t="shared" si="438"/>
        <v>5.4743975793490045E-2</v>
      </c>
      <c r="U1858" s="6">
        <v>39803.386111111111</v>
      </c>
      <c r="V1858">
        <f t="shared" ref="V1858:V1921" si="443">IF(I1858&gt;15,1,0)</f>
        <v>0</v>
      </c>
      <c r="W1858">
        <f t="shared" ref="W1858:W1921" si="444">IF(I1858&gt;20,1,0)</f>
        <v>0</v>
      </c>
      <c r="X1858">
        <f t="shared" si="439"/>
        <v>0</v>
      </c>
      <c r="Y1858">
        <f t="shared" ref="Y1858:Y1921" si="445">IF(K1858&gt;0.125,1,0)</f>
        <v>0</v>
      </c>
      <c r="Z1858">
        <f t="shared" ref="Z1858:Z1921" si="446">IF(N1858&gt;2,1,0)</f>
        <v>1</v>
      </c>
      <c r="AA1858">
        <f t="shared" si="435"/>
        <v>0</v>
      </c>
      <c r="AB1858">
        <f t="shared" si="436"/>
        <v>0</v>
      </c>
    </row>
    <row r="1859" spans="1:28">
      <c r="A1859" s="1">
        <v>39822.519444444442</v>
      </c>
      <c r="B1859" s="8">
        <f t="shared" ref="B1859:B1922" si="447">INT(A1859)</f>
        <v>39822</v>
      </c>
      <c r="C1859" s="5">
        <v>1</v>
      </c>
      <c r="D1859" s="2">
        <v>1.2200000000000001E-2</v>
      </c>
      <c r="E1859" s="2">
        <v>1.52E-2</v>
      </c>
      <c r="F1859" s="2">
        <v>2.3999999999999998E-3</v>
      </c>
      <c r="G1859" s="2">
        <v>9.1000000000000004E-3</v>
      </c>
      <c r="H1859" s="2">
        <v>1.15E-2</v>
      </c>
      <c r="I1859" s="2">
        <v>2.6472242000000001</v>
      </c>
      <c r="K1859" s="4">
        <f t="shared" ref="K1859:K1922" si="448">(D1859/94.97)*1000</f>
        <v>0.12846161945877646</v>
      </c>
      <c r="L1859" s="4">
        <f t="shared" ref="L1859:L1922" si="449">(E1859/18.04)*1000</f>
        <v>0.84257206208425717</v>
      </c>
      <c r="M1859" s="4">
        <f t="shared" si="440"/>
        <v>0.18548387096774194</v>
      </c>
      <c r="N1859" s="4">
        <f t="shared" si="441"/>
        <v>1.0280559330519992</v>
      </c>
      <c r="O1859" s="3">
        <f t="shared" si="442"/>
        <v>8.0028255706515043</v>
      </c>
      <c r="P1859">
        <f t="shared" si="437"/>
        <v>4.5425624216716471</v>
      </c>
      <c r="R1859" s="4">
        <f t="shared" si="438"/>
        <v>0.18042196441305897</v>
      </c>
      <c r="U1859" s="6">
        <v>39822.519444444442</v>
      </c>
      <c r="V1859">
        <f t="shared" si="443"/>
        <v>0</v>
      </c>
      <c r="W1859">
        <f t="shared" si="444"/>
        <v>0</v>
      </c>
      <c r="X1859">
        <f t="shared" si="439"/>
        <v>0</v>
      </c>
      <c r="Y1859">
        <f t="shared" si="445"/>
        <v>1</v>
      </c>
      <c r="Z1859">
        <f t="shared" si="446"/>
        <v>0</v>
      </c>
      <c r="AA1859">
        <f t="shared" ref="AA1859:AA1922" si="450">IF(P1859&gt;25,1,0)</f>
        <v>0</v>
      </c>
      <c r="AB1859">
        <f t="shared" ref="AB1859:AB1922" si="451">IF(R1859&gt;0.1,1,0)</f>
        <v>1</v>
      </c>
    </row>
    <row r="1860" spans="1:28">
      <c r="A1860" s="1">
        <v>39822.605555555558</v>
      </c>
      <c r="B1860" s="8">
        <f t="shared" si="447"/>
        <v>39822</v>
      </c>
      <c r="C1860" s="5">
        <v>2</v>
      </c>
      <c r="D1860" s="2">
        <v>1.21E-2</v>
      </c>
      <c r="E1860" s="2">
        <v>1.5599999999999999E-2</v>
      </c>
      <c r="F1860" s="2">
        <v>2.3E-3</v>
      </c>
      <c r="G1860" s="2">
        <v>9.4000000000000004E-3</v>
      </c>
      <c r="H1860" s="2">
        <v>1.17E-2</v>
      </c>
      <c r="I1860" s="2">
        <v>2.0808308000000002</v>
      </c>
      <c r="K1860" s="4">
        <f t="shared" si="448"/>
        <v>0.12740865536485207</v>
      </c>
      <c r="L1860" s="4">
        <f t="shared" si="449"/>
        <v>0.8647450110864745</v>
      </c>
      <c r="M1860" s="4">
        <f t="shared" si="440"/>
        <v>0.18870967741935485</v>
      </c>
      <c r="N1860" s="4">
        <f t="shared" si="441"/>
        <v>1.0534546885058294</v>
      </c>
      <c r="O1860" s="3">
        <f t="shared" si="442"/>
        <v>8.2683133692064956</v>
      </c>
      <c r="P1860">
        <f t="shared" si="437"/>
        <v>4.5824094604582406</v>
      </c>
      <c r="R1860" s="4">
        <f t="shared" si="438"/>
        <v>0.17913411889315506</v>
      </c>
      <c r="U1860" s="6">
        <v>39822.605555555558</v>
      </c>
      <c r="V1860">
        <f t="shared" si="443"/>
        <v>0</v>
      </c>
      <c r="W1860">
        <f t="shared" si="444"/>
        <v>0</v>
      </c>
      <c r="X1860">
        <f t="shared" si="439"/>
        <v>0</v>
      </c>
      <c r="Y1860">
        <f t="shared" si="445"/>
        <v>1</v>
      </c>
      <c r="Z1860">
        <f t="shared" si="446"/>
        <v>0</v>
      </c>
      <c r="AA1860">
        <f t="shared" si="450"/>
        <v>0</v>
      </c>
      <c r="AB1860">
        <f t="shared" si="451"/>
        <v>1</v>
      </c>
    </row>
    <row r="1861" spans="1:28">
      <c r="A1861" s="1">
        <v>39822.691666666666</v>
      </c>
      <c r="B1861" s="8">
        <f t="shared" si="447"/>
        <v>39822</v>
      </c>
      <c r="C1861" s="5">
        <v>3</v>
      </c>
      <c r="D1861" s="2">
        <v>8.9999999999999993E-3</v>
      </c>
      <c r="E1861" s="2">
        <v>7.6E-3</v>
      </c>
      <c r="F1861" s="2">
        <v>1.9E-3</v>
      </c>
      <c r="G1861" s="2">
        <v>5.5999999999999999E-3</v>
      </c>
      <c r="H1861" s="2">
        <v>7.4999999999999997E-3</v>
      </c>
      <c r="I1861" s="2">
        <v>2.8380567999999999</v>
      </c>
      <c r="K1861" s="4">
        <f t="shared" si="448"/>
        <v>9.4766768453195732E-2</v>
      </c>
      <c r="L1861" s="4">
        <f t="shared" si="449"/>
        <v>0.42128603104212858</v>
      </c>
      <c r="M1861" s="4">
        <f t="shared" si="440"/>
        <v>0.12096774193548387</v>
      </c>
      <c r="N1861" s="4">
        <f t="shared" si="441"/>
        <v>0.54225377297761246</v>
      </c>
      <c r="O1861" s="3">
        <f t="shared" si="442"/>
        <v>5.7219823132982066</v>
      </c>
      <c r="P1861">
        <f t="shared" si="437"/>
        <v>3.4826311899482629</v>
      </c>
      <c r="R1861" s="4">
        <f t="shared" si="438"/>
        <v>0.22308326463314099</v>
      </c>
      <c r="U1861" s="6">
        <v>39822.691666666666</v>
      </c>
      <c r="V1861">
        <f t="shared" si="443"/>
        <v>0</v>
      </c>
      <c r="W1861">
        <f t="shared" si="444"/>
        <v>0</v>
      </c>
      <c r="X1861">
        <f t="shared" si="439"/>
        <v>0</v>
      </c>
      <c r="Y1861">
        <f t="shared" si="445"/>
        <v>0</v>
      </c>
      <c r="Z1861">
        <f t="shared" si="446"/>
        <v>0</v>
      </c>
      <c r="AA1861">
        <f t="shared" si="450"/>
        <v>0</v>
      </c>
      <c r="AB1861">
        <f t="shared" si="451"/>
        <v>1</v>
      </c>
    </row>
    <row r="1862" spans="1:28">
      <c r="A1862" s="1">
        <v>39822.777777777781</v>
      </c>
      <c r="B1862" s="8">
        <f t="shared" si="447"/>
        <v>39822</v>
      </c>
      <c r="C1862" s="5">
        <v>4</v>
      </c>
      <c r="D1862" s="2">
        <v>5.4000000000000003E-3</v>
      </c>
      <c r="E1862" s="2">
        <v>6.8999999999999999E-3</v>
      </c>
      <c r="F1862" s="2">
        <v>1.1000000000000001E-3</v>
      </c>
      <c r="G1862" s="2">
        <v>5.0000000000000001E-4</v>
      </c>
      <c r="H1862" s="2">
        <v>1.6000000000000001E-3</v>
      </c>
      <c r="I1862" s="2">
        <v>5.4269575999999997</v>
      </c>
      <c r="K1862" s="4">
        <f t="shared" si="448"/>
        <v>5.6860061071917448E-2</v>
      </c>
      <c r="L1862" s="4">
        <f t="shared" si="449"/>
        <v>0.38248337028824836</v>
      </c>
      <c r="M1862" s="4">
        <f t="shared" si="440"/>
        <v>2.5806451612903226E-2</v>
      </c>
      <c r="N1862" s="4">
        <f t="shared" si="441"/>
        <v>0.4082898219011516</v>
      </c>
      <c r="O1862" s="3">
        <f t="shared" si="442"/>
        <v>7.180608219620809</v>
      </c>
      <c r="P1862">
        <f t="shared" si="437"/>
        <v>14.821230598669624</v>
      </c>
      <c r="R1862" s="4">
        <f t="shared" si="438"/>
        <v>6.3206208503407316E-2</v>
      </c>
      <c r="U1862" s="6">
        <v>39822.777777777781</v>
      </c>
      <c r="V1862">
        <f t="shared" si="443"/>
        <v>0</v>
      </c>
      <c r="W1862">
        <f t="shared" si="444"/>
        <v>0</v>
      </c>
      <c r="X1862">
        <f t="shared" si="439"/>
        <v>0</v>
      </c>
      <c r="Y1862">
        <f t="shared" si="445"/>
        <v>0</v>
      </c>
      <c r="Z1862">
        <f t="shared" si="446"/>
        <v>0</v>
      </c>
      <c r="AA1862">
        <f t="shared" si="450"/>
        <v>0</v>
      </c>
      <c r="AB1862">
        <f t="shared" si="451"/>
        <v>0</v>
      </c>
    </row>
    <row r="1863" spans="1:28">
      <c r="A1863" s="1">
        <v>39822.863888888889</v>
      </c>
      <c r="B1863" s="8">
        <f t="shared" si="447"/>
        <v>39822</v>
      </c>
      <c r="C1863" s="5">
        <v>5</v>
      </c>
      <c r="D1863" s="2">
        <v>9.1000000000000004E-3</v>
      </c>
      <c r="E1863" s="2">
        <v>8.5000000000000006E-3</v>
      </c>
      <c r="F1863" s="2">
        <v>1.6000000000000001E-3</v>
      </c>
      <c r="G1863" s="2">
        <v>3.8E-3</v>
      </c>
      <c r="H1863" s="2">
        <v>5.4000000000000003E-3</v>
      </c>
      <c r="I1863" s="2">
        <v>2.4167325000000002</v>
      </c>
      <c r="K1863" s="4">
        <f t="shared" si="448"/>
        <v>9.5819732547120146E-2</v>
      </c>
      <c r="L1863" s="4">
        <f t="shared" si="449"/>
        <v>0.47117516629711759</v>
      </c>
      <c r="M1863" s="4">
        <f t="shared" si="440"/>
        <v>8.7096774193548387E-2</v>
      </c>
      <c r="N1863" s="4">
        <f t="shared" si="441"/>
        <v>0.55827194049066597</v>
      </c>
      <c r="O1863" s="3">
        <f t="shared" si="442"/>
        <v>5.8262732075163237</v>
      </c>
      <c r="P1863">
        <f t="shared" si="437"/>
        <v>5.409788946374313</v>
      </c>
      <c r="R1863" s="4">
        <f t="shared" si="438"/>
        <v>0.15601137703069745</v>
      </c>
      <c r="U1863" s="6">
        <v>39822.863888888889</v>
      </c>
      <c r="V1863">
        <f t="shared" si="443"/>
        <v>0</v>
      </c>
      <c r="W1863">
        <f t="shared" si="444"/>
        <v>0</v>
      </c>
      <c r="X1863">
        <f t="shared" si="439"/>
        <v>0</v>
      </c>
      <c r="Y1863">
        <f t="shared" si="445"/>
        <v>0</v>
      </c>
      <c r="Z1863">
        <f t="shared" si="446"/>
        <v>0</v>
      </c>
      <c r="AA1863">
        <f t="shared" si="450"/>
        <v>0</v>
      </c>
      <c r="AB1863">
        <f t="shared" si="451"/>
        <v>1</v>
      </c>
    </row>
    <row r="1864" spans="1:28">
      <c r="A1864" s="1">
        <v>39822.949999999997</v>
      </c>
      <c r="B1864" s="8">
        <f t="shared" si="447"/>
        <v>39822</v>
      </c>
      <c r="C1864" s="5">
        <v>6</v>
      </c>
      <c r="D1864" s="2">
        <v>1.17E-2</v>
      </c>
      <c r="E1864" s="2">
        <v>2.12E-2</v>
      </c>
      <c r="F1864" s="2">
        <v>2.0999999999999999E-3</v>
      </c>
      <c r="G1864" s="2">
        <v>7.6E-3</v>
      </c>
      <c r="H1864" s="2">
        <v>9.7000000000000003E-3</v>
      </c>
      <c r="I1864" s="2">
        <v>1.8367363000000001</v>
      </c>
      <c r="K1864" s="4">
        <f t="shared" si="448"/>
        <v>0.12319679898915446</v>
      </c>
      <c r="L1864" s="4">
        <f t="shared" si="449"/>
        <v>1.1751662971175165</v>
      </c>
      <c r="M1864" s="4">
        <f t="shared" si="440"/>
        <v>0.15645161290322582</v>
      </c>
      <c r="N1864" s="4">
        <f t="shared" si="441"/>
        <v>1.3316179100207424</v>
      </c>
      <c r="O1864" s="3">
        <f t="shared" si="442"/>
        <v>10.808867770484607</v>
      </c>
      <c r="P1864">
        <f t="shared" si="437"/>
        <v>7.5113722083800019</v>
      </c>
      <c r="R1864" s="4">
        <f t="shared" si="438"/>
        <v>0.11748986832175365</v>
      </c>
      <c r="U1864" s="6">
        <v>39822.949999999997</v>
      </c>
      <c r="V1864">
        <f t="shared" si="443"/>
        <v>0</v>
      </c>
      <c r="W1864">
        <f t="shared" si="444"/>
        <v>0</v>
      </c>
      <c r="X1864">
        <f t="shared" si="439"/>
        <v>0</v>
      </c>
      <c r="Y1864">
        <f t="shared" si="445"/>
        <v>0</v>
      </c>
      <c r="Z1864">
        <f t="shared" si="446"/>
        <v>0</v>
      </c>
      <c r="AA1864">
        <f t="shared" si="450"/>
        <v>0</v>
      </c>
      <c r="AB1864">
        <f t="shared" si="451"/>
        <v>1</v>
      </c>
    </row>
    <row r="1865" spans="1:28">
      <c r="A1865" s="1">
        <v>39823.036111111112</v>
      </c>
      <c r="B1865" s="8">
        <f t="shared" si="447"/>
        <v>39823</v>
      </c>
      <c r="C1865" s="5">
        <v>7</v>
      </c>
      <c r="D1865" s="2">
        <v>1.5299999999999999E-2</v>
      </c>
      <c r="E1865" s="2">
        <v>3.1600000000000003E-2</v>
      </c>
      <c r="F1865" s="2">
        <v>2.3E-3</v>
      </c>
      <c r="G1865" s="2">
        <v>8.6999999999999994E-3</v>
      </c>
      <c r="H1865" s="2">
        <v>1.0999999999999999E-2</v>
      </c>
      <c r="I1865" s="2">
        <v>1.6147157999999999</v>
      </c>
      <c r="K1865" s="4">
        <f t="shared" si="448"/>
        <v>0.16110350637043275</v>
      </c>
      <c r="L1865" s="4">
        <f t="shared" si="449"/>
        <v>1.7516629711751666</v>
      </c>
      <c r="M1865" s="4">
        <f t="shared" si="440"/>
        <v>0.17741935483870966</v>
      </c>
      <c r="N1865" s="4">
        <f t="shared" si="441"/>
        <v>1.9290823260138763</v>
      </c>
      <c r="O1865" s="3">
        <f t="shared" si="442"/>
        <v>11.974179640623388</v>
      </c>
      <c r="P1865">
        <f t="shared" si="437"/>
        <v>9.8730094738963938</v>
      </c>
      <c r="R1865" s="4">
        <f t="shared" si="438"/>
        <v>9.1970857047514856E-2</v>
      </c>
      <c r="U1865" s="6">
        <v>39823.036111111112</v>
      </c>
      <c r="V1865">
        <f t="shared" si="443"/>
        <v>0</v>
      </c>
      <c r="W1865">
        <f t="shared" si="444"/>
        <v>0</v>
      </c>
      <c r="X1865">
        <f t="shared" si="439"/>
        <v>0</v>
      </c>
      <c r="Y1865">
        <f t="shared" si="445"/>
        <v>1</v>
      </c>
      <c r="Z1865">
        <f t="shared" si="446"/>
        <v>0</v>
      </c>
      <c r="AA1865">
        <f t="shared" si="450"/>
        <v>0</v>
      </c>
      <c r="AB1865">
        <f t="shared" si="451"/>
        <v>0</v>
      </c>
    </row>
    <row r="1866" spans="1:28">
      <c r="A1866" s="1">
        <v>39823.12222222222</v>
      </c>
      <c r="B1866" s="8">
        <f t="shared" si="447"/>
        <v>39823</v>
      </c>
      <c r="C1866" s="5">
        <v>8</v>
      </c>
      <c r="D1866" s="2">
        <v>1.43E-2</v>
      </c>
      <c r="E1866" s="2">
        <v>2.52E-2</v>
      </c>
      <c r="F1866" s="2">
        <v>2.2000000000000001E-3</v>
      </c>
      <c r="G1866" s="2">
        <v>8.0000000000000002E-3</v>
      </c>
      <c r="H1866" s="2">
        <v>1.0200000000000001E-2</v>
      </c>
      <c r="I1866" s="2">
        <v>1.4233495</v>
      </c>
      <c r="K1866" s="4">
        <f t="shared" si="448"/>
        <v>0.15057386543118881</v>
      </c>
      <c r="L1866" s="4">
        <f t="shared" si="449"/>
        <v>1.3968957871396896</v>
      </c>
      <c r="M1866" s="4">
        <f t="shared" si="440"/>
        <v>0.16451612903225807</v>
      </c>
      <c r="N1866" s="4">
        <f t="shared" si="441"/>
        <v>1.5614119161719477</v>
      </c>
      <c r="O1866" s="3">
        <f t="shared" si="442"/>
        <v>10.369740536982508</v>
      </c>
      <c r="P1866">
        <f t="shared" si="437"/>
        <v>8.4909351767314458</v>
      </c>
      <c r="R1866" s="4">
        <f t="shared" si="438"/>
        <v>0.1053636950815617</v>
      </c>
      <c r="U1866" s="6">
        <v>39823.12222222222</v>
      </c>
      <c r="V1866">
        <f t="shared" si="443"/>
        <v>0</v>
      </c>
      <c r="W1866">
        <f t="shared" si="444"/>
        <v>0</v>
      </c>
      <c r="X1866">
        <f t="shared" si="439"/>
        <v>0</v>
      </c>
      <c r="Y1866">
        <f t="shared" si="445"/>
        <v>1</v>
      </c>
      <c r="Z1866">
        <f t="shared" si="446"/>
        <v>0</v>
      </c>
      <c r="AA1866">
        <f t="shared" si="450"/>
        <v>0</v>
      </c>
      <c r="AB1866">
        <f t="shared" si="451"/>
        <v>1</v>
      </c>
    </row>
    <row r="1867" spans="1:28">
      <c r="A1867" s="1">
        <v>39823.208333333336</v>
      </c>
      <c r="B1867" s="8">
        <f t="shared" si="447"/>
        <v>39823</v>
      </c>
      <c r="C1867" s="5">
        <v>9</v>
      </c>
      <c r="D1867" s="2">
        <v>9.7000000000000003E-3</v>
      </c>
      <c r="E1867" s="2">
        <v>1.4500000000000001E-2</v>
      </c>
      <c r="F1867" s="2">
        <v>1.6000000000000001E-3</v>
      </c>
      <c r="G1867" s="2">
        <v>3.5000000000000001E-3</v>
      </c>
      <c r="H1867" s="2">
        <v>5.1000000000000004E-3</v>
      </c>
      <c r="I1867" s="2">
        <v>3.8271391000000001</v>
      </c>
      <c r="K1867" s="4">
        <f t="shared" si="448"/>
        <v>0.10213751711066653</v>
      </c>
      <c r="L1867" s="4">
        <f t="shared" si="449"/>
        <v>0.803769401330377</v>
      </c>
      <c r="M1867" s="4">
        <f t="shared" si="440"/>
        <v>8.2258064516129034E-2</v>
      </c>
      <c r="N1867" s="4">
        <f t="shared" si="441"/>
        <v>0.88602746584650605</v>
      </c>
      <c r="O1867" s="3">
        <f t="shared" si="442"/>
        <v>8.6748482919013075</v>
      </c>
      <c r="P1867">
        <f t="shared" ref="P1867:P1930" si="452">L1867/M1867</f>
        <v>9.7713142906830139</v>
      </c>
      <c r="R1867" s="4">
        <f t="shared" ref="R1867:R1930" si="453">M1867/N1867</f>
        <v>9.283918127474762E-2</v>
      </c>
      <c r="U1867" s="6">
        <v>39823.208333333336</v>
      </c>
      <c r="V1867">
        <f t="shared" si="443"/>
        <v>0</v>
      </c>
      <c r="W1867">
        <f t="shared" si="444"/>
        <v>0</v>
      </c>
      <c r="X1867">
        <f t="shared" ref="X1867:X1930" si="454">IF(O1867&gt;25,1,0)</f>
        <v>0</v>
      </c>
      <c r="Y1867">
        <f t="shared" si="445"/>
        <v>0</v>
      </c>
      <c r="Z1867">
        <f t="shared" si="446"/>
        <v>0</v>
      </c>
      <c r="AA1867">
        <f t="shared" si="450"/>
        <v>0</v>
      </c>
      <c r="AB1867">
        <f t="shared" si="451"/>
        <v>0</v>
      </c>
    </row>
    <row r="1868" spans="1:28">
      <c r="A1868" s="1">
        <v>39823.294444444444</v>
      </c>
      <c r="B1868" s="8">
        <f t="shared" si="447"/>
        <v>39823</v>
      </c>
      <c r="C1868" s="5">
        <v>10</v>
      </c>
      <c r="D1868" s="2">
        <v>8.8999999999999999E-3</v>
      </c>
      <c r="E1868" s="2">
        <v>6.3E-3</v>
      </c>
      <c r="F1868" s="2">
        <v>1.4E-3</v>
      </c>
      <c r="G1868" s="2">
        <v>1.1999999999999999E-3</v>
      </c>
      <c r="H1868" s="2">
        <v>2.5999999999999999E-3</v>
      </c>
      <c r="I1868" s="2">
        <v>4.9355335</v>
      </c>
      <c r="K1868" s="4">
        <f t="shared" si="448"/>
        <v>9.3713804359271347E-2</v>
      </c>
      <c r="L1868" s="4">
        <f t="shared" si="449"/>
        <v>0.34922394678492241</v>
      </c>
      <c r="M1868" s="4">
        <f t="shared" si="440"/>
        <v>4.1935483870967738E-2</v>
      </c>
      <c r="N1868" s="4">
        <f t="shared" si="441"/>
        <v>0.39115943065589015</v>
      </c>
      <c r="O1868" s="3">
        <f t="shared" si="442"/>
        <v>4.1739787785831339</v>
      </c>
      <c r="P1868">
        <f t="shared" si="452"/>
        <v>8.3276479617943053</v>
      </c>
      <c r="R1868" s="4">
        <f t="shared" si="453"/>
        <v>0.10720816266822703</v>
      </c>
      <c r="U1868" s="6">
        <v>39823.294444444444</v>
      </c>
      <c r="V1868">
        <f t="shared" si="443"/>
        <v>0</v>
      </c>
      <c r="W1868">
        <f t="shared" si="444"/>
        <v>0</v>
      </c>
      <c r="X1868">
        <f t="shared" si="454"/>
        <v>0</v>
      </c>
      <c r="Y1868">
        <f t="shared" si="445"/>
        <v>0</v>
      </c>
      <c r="Z1868">
        <f t="shared" si="446"/>
        <v>0</v>
      </c>
      <c r="AA1868">
        <f t="shared" si="450"/>
        <v>0</v>
      </c>
      <c r="AB1868">
        <f t="shared" si="451"/>
        <v>1</v>
      </c>
    </row>
    <row r="1869" spans="1:28">
      <c r="A1869" s="1">
        <v>39823.380555555559</v>
      </c>
      <c r="B1869" s="8">
        <f t="shared" si="447"/>
        <v>39823</v>
      </c>
      <c r="C1869" s="5">
        <v>11</v>
      </c>
      <c r="D1869" s="2">
        <v>7.1000000000000004E-3</v>
      </c>
      <c r="E1869" s="2">
        <v>8.6999999999999994E-3</v>
      </c>
      <c r="F1869" s="2">
        <v>1.2999999999999999E-3</v>
      </c>
      <c r="G1869" s="2">
        <v>5.9999999999999995E-4</v>
      </c>
      <c r="H1869" s="2">
        <v>1.9E-3</v>
      </c>
      <c r="I1869" s="2">
        <v>5.0980730000000003</v>
      </c>
      <c r="K1869" s="4">
        <f t="shared" si="448"/>
        <v>7.4760450668632211E-2</v>
      </c>
      <c r="L1869" s="4">
        <f t="shared" si="449"/>
        <v>0.48226164079822614</v>
      </c>
      <c r="M1869" s="4">
        <f t="shared" si="440"/>
        <v>3.0645161290322579E-2</v>
      </c>
      <c r="N1869" s="4">
        <f t="shared" si="441"/>
        <v>0.51290680208854877</v>
      </c>
      <c r="O1869" s="3">
        <f t="shared" si="442"/>
        <v>6.8606702808942917</v>
      </c>
      <c r="P1869">
        <f t="shared" si="452"/>
        <v>15.736958804994748</v>
      </c>
      <c r="R1869" s="4">
        <f t="shared" si="453"/>
        <v>5.9748011072452041E-2</v>
      </c>
      <c r="U1869" s="6">
        <v>39823.380555555559</v>
      </c>
      <c r="V1869">
        <f t="shared" si="443"/>
        <v>0</v>
      </c>
      <c r="W1869">
        <f t="shared" si="444"/>
        <v>0</v>
      </c>
      <c r="X1869">
        <f t="shared" si="454"/>
        <v>0</v>
      </c>
      <c r="Y1869">
        <f t="shared" si="445"/>
        <v>0</v>
      </c>
      <c r="Z1869">
        <f t="shared" si="446"/>
        <v>0</v>
      </c>
      <c r="AA1869">
        <f t="shared" si="450"/>
        <v>0</v>
      </c>
      <c r="AB1869">
        <f t="shared" si="451"/>
        <v>0</v>
      </c>
    </row>
    <row r="1870" spans="1:28">
      <c r="A1870" s="1">
        <v>39823.466666666667</v>
      </c>
      <c r="B1870" s="8">
        <f t="shared" si="447"/>
        <v>39823</v>
      </c>
      <c r="C1870" s="5">
        <v>12</v>
      </c>
      <c r="D1870" s="2">
        <v>1.11E-2</v>
      </c>
      <c r="E1870" s="2">
        <v>9.1999999999999998E-3</v>
      </c>
      <c r="F1870" s="2">
        <v>1.5E-3</v>
      </c>
      <c r="G1870" s="2">
        <v>2.0999999999999999E-3</v>
      </c>
      <c r="H1870" s="2">
        <v>3.5999999999999999E-3</v>
      </c>
      <c r="I1870" s="2">
        <v>2.8089770999999999</v>
      </c>
      <c r="K1870" s="4">
        <f t="shared" si="448"/>
        <v>0.11687901442560809</v>
      </c>
      <c r="L1870" s="4">
        <f t="shared" si="449"/>
        <v>0.50997782705099781</v>
      </c>
      <c r="M1870" s="4">
        <f t="shared" si="440"/>
        <v>5.8064516129032261E-2</v>
      </c>
      <c r="N1870" s="4">
        <f t="shared" si="441"/>
        <v>0.56804234318003011</v>
      </c>
      <c r="O1870" s="3">
        <f t="shared" si="442"/>
        <v>4.8600884082709417</v>
      </c>
      <c r="P1870">
        <f t="shared" si="452"/>
        <v>8.7829514658782948</v>
      </c>
      <c r="R1870" s="4">
        <f t="shared" si="453"/>
        <v>0.10221864061044095</v>
      </c>
      <c r="U1870" s="6">
        <v>39823.466666666667</v>
      </c>
      <c r="V1870">
        <f t="shared" si="443"/>
        <v>0</v>
      </c>
      <c r="W1870">
        <f t="shared" si="444"/>
        <v>0</v>
      </c>
      <c r="X1870">
        <f t="shared" si="454"/>
        <v>0</v>
      </c>
      <c r="Y1870">
        <f t="shared" si="445"/>
        <v>0</v>
      </c>
      <c r="Z1870">
        <f t="shared" si="446"/>
        <v>0</v>
      </c>
      <c r="AA1870">
        <f t="shared" si="450"/>
        <v>0</v>
      </c>
      <c r="AB1870">
        <f t="shared" si="451"/>
        <v>1</v>
      </c>
    </row>
    <row r="1871" spans="1:28">
      <c r="A1871" s="1">
        <v>39823.552777777775</v>
      </c>
      <c r="B1871" s="8">
        <f t="shared" si="447"/>
        <v>39823</v>
      </c>
      <c r="C1871" s="5">
        <v>13</v>
      </c>
      <c r="D1871" s="2">
        <v>1.3100000000000001E-2</v>
      </c>
      <c r="E1871" s="2">
        <v>1.4999999999999999E-2</v>
      </c>
      <c r="F1871" s="2">
        <v>1.6000000000000001E-3</v>
      </c>
      <c r="G1871" s="2">
        <v>4.7999999999999996E-3</v>
      </c>
      <c r="H1871" s="2">
        <v>6.4000000000000003E-3</v>
      </c>
      <c r="I1871" s="2">
        <v>2.4962740000000001</v>
      </c>
      <c r="K1871" s="4">
        <f t="shared" si="448"/>
        <v>0.13793829630409601</v>
      </c>
      <c r="L1871" s="4">
        <f t="shared" si="449"/>
        <v>0.83148558758314861</v>
      </c>
      <c r="M1871" s="4">
        <f t="shared" si="440"/>
        <v>0.1032258064516129</v>
      </c>
      <c r="N1871" s="4">
        <f t="shared" si="441"/>
        <v>0.93471139403476156</v>
      </c>
      <c r="O1871" s="3">
        <f t="shared" si="442"/>
        <v>6.7763008466779633</v>
      </c>
      <c r="P1871">
        <f t="shared" si="452"/>
        <v>8.0550166297117514</v>
      </c>
      <c r="R1871" s="4">
        <f t="shared" si="453"/>
        <v>0.11043602026292831</v>
      </c>
      <c r="U1871" s="6">
        <v>39823.552777777775</v>
      </c>
      <c r="V1871">
        <f t="shared" si="443"/>
        <v>0</v>
      </c>
      <c r="W1871">
        <f t="shared" si="444"/>
        <v>0</v>
      </c>
      <c r="X1871">
        <f t="shared" si="454"/>
        <v>0</v>
      </c>
      <c r="Y1871">
        <f t="shared" si="445"/>
        <v>1</v>
      </c>
      <c r="Z1871">
        <f t="shared" si="446"/>
        <v>0</v>
      </c>
      <c r="AA1871">
        <f t="shared" si="450"/>
        <v>0</v>
      </c>
      <c r="AB1871">
        <f t="shared" si="451"/>
        <v>1</v>
      </c>
    </row>
    <row r="1872" spans="1:28">
      <c r="A1872" s="1">
        <v>39823.554166666669</v>
      </c>
      <c r="B1872" s="8">
        <f t="shared" si="447"/>
        <v>39823</v>
      </c>
      <c r="C1872" s="5">
        <v>13</v>
      </c>
      <c r="D1872" s="2">
        <v>1.1900000000000001E-2</v>
      </c>
      <c r="E1872" s="2">
        <v>1.47E-2</v>
      </c>
      <c r="F1872" s="2">
        <v>1.1999999999999999E-3</v>
      </c>
      <c r="G1872" s="2">
        <v>5.7000000000000002E-3</v>
      </c>
      <c r="H1872" s="2">
        <v>6.8999999999999999E-3</v>
      </c>
      <c r="I1872" s="2">
        <v>2.7886039999999999</v>
      </c>
      <c r="K1872" s="4">
        <f t="shared" si="448"/>
        <v>0.12530272717700328</v>
      </c>
      <c r="L1872" s="4">
        <f t="shared" si="449"/>
        <v>0.81485587583148567</v>
      </c>
      <c r="M1872" s="4">
        <f t="shared" si="440"/>
        <v>0.11129032258064517</v>
      </c>
      <c r="N1872" s="4">
        <f t="shared" si="441"/>
        <v>0.92614619841213086</v>
      </c>
      <c r="O1872" s="3">
        <f t="shared" si="442"/>
        <v>7.3912692826218533</v>
      </c>
      <c r="P1872">
        <f t="shared" si="452"/>
        <v>7.3218933770365373</v>
      </c>
      <c r="R1872" s="4">
        <f t="shared" si="453"/>
        <v>0.12016496182940814</v>
      </c>
      <c r="U1872" s="6">
        <v>39823.554166666669</v>
      </c>
      <c r="V1872">
        <f t="shared" si="443"/>
        <v>0</v>
      </c>
      <c r="W1872">
        <f t="shared" si="444"/>
        <v>0</v>
      </c>
      <c r="X1872">
        <f t="shared" si="454"/>
        <v>0</v>
      </c>
      <c r="Y1872">
        <f t="shared" si="445"/>
        <v>1</v>
      </c>
      <c r="Z1872">
        <f t="shared" si="446"/>
        <v>0</v>
      </c>
      <c r="AA1872">
        <f t="shared" si="450"/>
        <v>0</v>
      </c>
      <c r="AB1872">
        <f t="shared" si="451"/>
        <v>1</v>
      </c>
    </row>
    <row r="1873" spans="1:28">
      <c r="A1873" s="1">
        <v>39823.555555555555</v>
      </c>
      <c r="B1873" s="8">
        <f t="shared" si="447"/>
        <v>39823</v>
      </c>
      <c r="C1873" s="5">
        <v>13</v>
      </c>
      <c r="D1873" s="2">
        <v>1.1599999999999999E-2</v>
      </c>
      <c r="E1873" s="2">
        <v>1.55E-2</v>
      </c>
      <c r="F1873" s="2">
        <v>1.1999999999999999E-3</v>
      </c>
      <c r="G1873" s="2">
        <v>5.5999999999999999E-3</v>
      </c>
      <c r="H1873" s="2">
        <v>6.7999999999999996E-3</v>
      </c>
      <c r="I1873" s="2">
        <v>2.4568381000000001</v>
      </c>
      <c r="K1873" s="4">
        <f t="shared" si="448"/>
        <v>0.12214383489523006</v>
      </c>
      <c r="L1873" s="4">
        <f t="shared" si="449"/>
        <v>0.85920177383592022</v>
      </c>
      <c r="M1873" s="4">
        <f t="shared" si="440"/>
        <v>0.10967741935483871</v>
      </c>
      <c r="N1873" s="4">
        <f t="shared" si="441"/>
        <v>0.96887919319075899</v>
      </c>
      <c r="O1873" s="3">
        <f t="shared" si="442"/>
        <v>7.932280773907447</v>
      </c>
      <c r="P1873">
        <f t="shared" si="452"/>
        <v>7.833898526151037</v>
      </c>
      <c r="R1873" s="4">
        <f t="shared" si="453"/>
        <v>0.11320030415107153</v>
      </c>
      <c r="U1873" s="6">
        <v>39823.555555555555</v>
      </c>
      <c r="V1873">
        <f t="shared" si="443"/>
        <v>0</v>
      </c>
      <c r="W1873">
        <f t="shared" si="444"/>
        <v>0</v>
      </c>
      <c r="X1873">
        <f t="shared" si="454"/>
        <v>0</v>
      </c>
      <c r="Y1873">
        <f t="shared" si="445"/>
        <v>0</v>
      </c>
      <c r="Z1873">
        <f t="shared" si="446"/>
        <v>0</v>
      </c>
      <c r="AA1873">
        <f t="shared" si="450"/>
        <v>0</v>
      </c>
      <c r="AB1873">
        <f t="shared" si="451"/>
        <v>1</v>
      </c>
    </row>
    <row r="1874" spans="1:28">
      <c r="A1874" s="1">
        <v>39842.148611111108</v>
      </c>
      <c r="B1874" s="8">
        <f t="shared" si="447"/>
        <v>39842</v>
      </c>
      <c r="C1874" s="5">
        <v>1</v>
      </c>
      <c r="D1874" s="2">
        <v>1.1599999999999999E-2</v>
      </c>
      <c r="E1874" s="2">
        <v>3.3399999999999999E-2</v>
      </c>
      <c r="F1874" s="2">
        <v>1.1000000000000001E-3</v>
      </c>
      <c r="G1874" s="2">
        <v>3.5000000000000001E-3</v>
      </c>
      <c r="H1874" s="2">
        <v>4.5999999999999999E-3</v>
      </c>
      <c r="I1874" s="2">
        <v>1.8040524</v>
      </c>
      <c r="K1874" s="4">
        <f t="shared" si="448"/>
        <v>0.12214383489523006</v>
      </c>
      <c r="L1874" s="4">
        <f t="shared" si="449"/>
        <v>1.8514412416851442</v>
      </c>
      <c r="M1874" s="4">
        <f t="shared" si="440"/>
        <v>7.4193548387096769E-2</v>
      </c>
      <c r="N1874" s="4">
        <f t="shared" si="441"/>
        <v>1.925634790072241</v>
      </c>
      <c r="O1874" s="3">
        <f t="shared" si="442"/>
        <v>15.765304828720755</v>
      </c>
      <c r="P1874">
        <f t="shared" si="452"/>
        <v>24.95420804010412</v>
      </c>
      <c r="R1874" s="4">
        <f t="shared" si="453"/>
        <v>3.8529397562615371E-2</v>
      </c>
      <c r="U1874" s="6">
        <v>39842.148611111108</v>
      </c>
      <c r="V1874">
        <f t="shared" si="443"/>
        <v>0</v>
      </c>
      <c r="W1874">
        <f t="shared" si="444"/>
        <v>0</v>
      </c>
      <c r="X1874">
        <f t="shared" si="454"/>
        <v>0</v>
      </c>
      <c r="Y1874">
        <f t="shared" si="445"/>
        <v>0</v>
      </c>
      <c r="Z1874">
        <f t="shared" si="446"/>
        <v>0</v>
      </c>
      <c r="AA1874">
        <f t="shared" si="450"/>
        <v>0</v>
      </c>
      <c r="AB1874">
        <f t="shared" si="451"/>
        <v>0</v>
      </c>
    </row>
    <row r="1875" spans="1:28">
      <c r="A1875" s="1">
        <v>39842.234722222223</v>
      </c>
      <c r="B1875" s="8">
        <f t="shared" si="447"/>
        <v>39842</v>
      </c>
      <c r="C1875" s="5">
        <v>2</v>
      </c>
      <c r="D1875" s="2">
        <v>9.9000000000000008E-3</v>
      </c>
      <c r="E1875" s="2">
        <v>2.4500000000000001E-2</v>
      </c>
      <c r="F1875" s="2">
        <v>1.1000000000000001E-3</v>
      </c>
      <c r="G1875" s="2">
        <v>3.8999999999999998E-3</v>
      </c>
      <c r="H1875" s="2">
        <v>5.0000000000000001E-3</v>
      </c>
      <c r="I1875" s="2">
        <v>1.3231946000000001</v>
      </c>
      <c r="K1875" s="4">
        <f t="shared" si="448"/>
        <v>0.10424344529851533</v>
      </c>
      <c r="L1875" s="4">
        <f t="shared" si="449"/>
        <v>1.3580931263858094</v>
      </c>
      <c r="M1875" s="4">
        <f t="shared" si="440"/>
        <v>8.0645161290322578E-2</v>
      </c>
      <c r="N1875" s="4">
        <f t="shared" si="441"/>
        <v>1.4387382876761319</v>
      </c>
      <c r="O1875" s="3">
        <f t="shared" si="442"/>
        <v>13.801714664707296</v>
      </c>
      <c r="P1875">
        <f t="shared" si="452"/>
        <v>16.840354767184035</v>
      </c>
      <c r="R1875" s="4">
        <f t="shared" si="453"/>
        <v>5.6052696992294308E-2</v>
      </c>
      <c r="U1875" s="6">
        <v>39842.234722222223</v>
      </c>
      <c r="V1875">
        <f t="shared" si="443"/>
        <v>0</v>
      </c>
      <c r="W1875">
        <f t="shared" si="444"/>
        <v>0</v>
      </c>
      <c r="X1875">
        <f t="shared" si="454"/>
        <v>0</v>
      </c>
      <c r="Y1875">
        <f t="shared" si="445"/>
        <v>0</v>
      </c>
      <c r="Z1875">
        <f t="shared" si="446"/>
        <v>0</v>
      </c>
      <c r="AA1875">
        <f t="shared" si="450"/>
        <v>0</v>
      </c>
      <c r="AB1875">
        <f t="shared" si="451"/>
        <v>0</v>
      </c>
    </row>
    <row r="1876" spans="1:28">
      <c r="A1876" s="1">
        <v>39842.320833333331</v>
      </c>
      <c r="B1876" s="8">
        <f t="shared" si="447"/>
        <v>39842</v>
      </c>
      <c r="C1876" s="5">
        <v>3</v>
      </c>
      <c r="D1876" s="2">
        <v>8.3999999999999995E-3</v>
      </c>
      <c r="E1876" s="2">
        <v>1.52E-2</v>
      </c>
      <c r="F1876" s="2">
        <v>8.9999999999999998E-4</v>
      </c>
      <c r="G1876" s="2">
        <v>3.0999999999999999E-3</v>
      </c>
      <c r="H1876" s="2">
        <v>4.0000000000000001E-3</v>
      </c>
      <c r="I1876" s="2">
        <v>1.6356332</v>
      </c>
      <c r="K1876" s="4">
        <f t="shared" si="448"/>
        <v>8.8448983889649363E-2</v>
      </c>
      <c r="L1876" s="4">
        <f t="shared" si="449"/>
        <v>0.84257206208425717</v>
      </c>
      <c r="M1876" s="4">
        <f t="shared" si="440"/>
        <v>6.4516129032258063E-2</v>
      </c>
      <c r="N1876" s="4">
        <f t="shared" si="441"/>
        <v>0.90708819111651517</v>
      </c>
      <c r="O1876" s="3">
        <f t="shared" si="442"/>
        <v>10.255495894087552</v>
      </c>
      <c r="P1876">
        <f t="shared" si="452"/>
        <v>13.059866962305987</v>
      </c>
      <c r="R1876" s="4">
        <f t="shared" si="453"/>
        <v>7.1124428323608269E-2</v>
      </c>
      <c r="U1876" s="6">
        <v>39842.320833333331</v>
      </c>
      <c r="V1876">
        <f t="shared" si="443"/>
        <v>0</v>
      </c>
      <c r="W1876">
        <f t="shared" si="444"/>
        <v>0</v>
      </c>
      <c r="X1876">
        <f t="shared" si="454"/>
        <v>0</v>
      </c>
      <c r="Y1876">
        <f t="shared" si="445"/>
        <v>0</v>
      </c>
      <c r="Z1876">
        <f t="shared" si="446"/>
        <v>0</v>
      </c>
      <c r="AA1876">
        <f t="shared" si="450"/>
        <v>0</v>
      </c>
      <c r="AB1876">
        <f t="shared" si="451"/>
        <v>0</v>
      </c>
    </row>
    <row r="1877" spans="1:28">
      <c r="A1877" s="1">
        <v>39842.406944444447</v>
      </c>
      <c r="B1877" s="8">
        <f t="shared" si="447"/>
        <v>39842</v>
      </c>
      <c r="C1877" s="5">
        <v>4</v>
      </c>
      <c r="D1877" s="2">
        <v>4.1999999999999997E-3</v>
      </c>
      <c r="E1877" s="2">
        <v>1.09E-2</v>
      </c>
      <c r="F1877" s="2"/>
      <c r="G1877" s="2"/>
      <c r="H1877" s="2"/>
      <c r="I1877" s="2">
        <v>4.4241989999999998</v>
      </c>
      <c r="K1877" s="4">
        <f t="shared" si="448"/>
        <v>4.4224491944824681E-2</v>
      </c>
      <c r="L1877" s="4">
        <f t="shared" si="449"/>
        <v>0.60421286031042132</v>
      </c>
      <c r="M1877" s="4">
        <f t="shared" si="440"/>
        <v>0</v>
      </c>
      <c r="N1877" s="4">
        <f t="shared" si="441"/>
        <v>0.60421286031042132</v>
      </c>
      <c r="O1877" s="3">
        <f t="shared" si="442"/>
        <v>13.662403653257313</v>
      </c>
      <c r="R1877" s="4">
        <f t="shared" si="453"/>
        <v>0</v>
      </c>
      <c r="U1877" s="6">
        <v>39842.406944444447</v>
      </c>
      <c r="V1877">
        <f t="shared" si="443"/>
        <v>0</v>
      </c>
      <c r="W1877">
        <f t="shared" si="444"/>
        <v>0</v>
      </c>
      <c r="X1877">
        <f t="shared" si="454"/>
        <v>0</v>
      </c>
      <c r="Y1877">
        <f t="shared" si="445"/>
        <v>0</v>
      </c>
      <c r="Z1877">
        <f t="shared" si="446"/>
        <v>0</v>
      </c>
      <c r="AA1877">
        <f t="shared" si="450"/>
        <v>0</v>
      </c>
      <c r="AB1877">
        <f t="shared" si="451"/>
        <v>0</v>
      </c>
    </row>
    <row r="1878" spans="1:28">
      <c r="A1878" s="1">
        <v>39842.493055555555</v>
      </c>
      <c r="B1878" s="8">
        <f t="shared" si="447"/>
        <v>39842</v>
      </c>
      <c r="C1878" s="5">
        <v>5</v>
      </c>
      <c r="D1878" s="2">
        <v>4.7999999999999996E-3</v>
      </c>
      <c r="E1878" s="2">
        <v>3.5999999999999999E-3</v>
      </c>
      <c r="F1878" s="2"/>
      <c r="G1878" s="2"/>
      <c r="H1878" s="2">
        <v>1.5E-3</v>
      </c>
      <c r="I1878" s="2">
        <v>3.5386666999999998</v>
      </c>
      <c r="K1878" s="4">
        <f t="shared" si="448"/>
        <v>5.0542276508371065E-2</v>
      </c>
      <c r="L1878" s="4">
        <f t="shared" si="449"/>
        <v>0.19955654101995565</v>
      </c>
      <c r="M1878" s="4">
        <f t="shared" si="440"/>
        <v>2.4193548387096774E-2</v>
      </c>
      <c r="N1878" s="4">
        <f t="shared" si="441"/>
        <v>0.22375008940705243</v>
      </c>
      <c r="O1878" s="3">
        <f t="shared" si="442"/>
        <v>4.4269887481224517</v>
      </c>
      <c r="P1878">
        <f t="shared" si="452"/>
        <v>8.2483370288248334</v>
      </c>
      <c r="R1878" s="4">
        <f t="shared" si="453"/>
        <v>0.10812754735075521</v>
      </c>
      <c r="U1878" s="6">
        <v>39842.493055555555</v>
      </c>
      <c r="V1878">
        <f t="shared" si="443"/>
        <v>0</v>
      </c>
      <c r="W1878">
        <f t="shared" si="444"/>
        <v>0</v>
      </c>
      <c r="X1878">
        <f t="shared" si="454"/>
        <v>0</v>
      </c>
      <c r="Y1878">
        <f t="shared" si="445"/>
        <v>0</v>
      </c>
      <c r="Z1878">
        <f t="shared" si="446"/>
        <v>0</v>
      </c>
      <c r="AA1878">
        <f t="shared" si="450"/>
        <v>0</v>
      </c>
      <c r="AB1878">
        <f t="shared" si="451"/>
        <v>1</v>
      </c>
    </row>
    <row r="1879" spans="1:28">
      <c r="A1879" s="1">
        <v>39842.57916666667</v>
      </c>
      <c r="B1879" s="8">
        <f t="shared" si="447"/>
        <v>39842</v>
      </c>
      <c r="C1879" s="5">
        <v>6</v>
      </c>
      <c r="D1879" s="2">
        <v>7.4999999999999997E-3</v>
      </c>
      <c r="E1879" s="2">
        <v>1.23E-2</v>
      </c>
      <c r="F1879" s="2">
        <v>8.9999999999999998E-4</v>
      </c>
      <c r="G1879" s="2">
        <v>2.5000000000000001E-3</v>
      </c>
      <c r="H1879" s="2">
        <v>3.3999999999999998E-3</v>
      </c>
      <c r="I1879" s="2">
        <v>2.0790074000000001</v>
      </c>
      <c r="K1879" s="4">
        <f t="shared" si="448"/>
        <v>7.8972307044329781E-2</v>
      </c>
      <c r="L1879" s="4">
        <f t="shared" si="449"/>
        <v>0.68181818181818188</v>
      </c>
      <c r="M1879" s="4">
        <f t="shared" si="440"/>
        <v>5.4838709677419356E-2</v>
      </c>
      <c r="N1879" s="4">
        <f t="shared" si="441"/>
        <v>0.73665689149560121</v>
      </c>
      <c r="O1879" s="3">
        <f t="shared" si="442"/>
        <v>9.328040664711633</v>
      </c>
      <c r="P1879">
        <f t="shared" si="452"/>
        <v>12.433155080213904</v>
      </c>
      <c r="R1879" s="4">
        <f t="shared" si="453"/>
        <v>7.4442675159235666E-2</v>
      </c>
      <c r="U1879" s="6">
        <v>39842.57916666667</v>
      </c>
      <c r="V1879">
        <f t="shared" si="443"/>
        <v>0</v>
      </c>
      <c r="W1879">
        <f t="shared" si="444"/>
        <v>0</v>
      </c>
      <c r="X1879">
        <f t="shared" si="454"/>
        <v>0</v>
      </c>
      <c r="Y1879">
        <f t="shared" si="445"/>
        <v>0</v>
      </c>
      <c r="Z1879">
        <f t="shared" si="446"/>
        <v>0</v>
      </c>
      <c r="AA1879">
        <f t="shared" si="450"/>
        <v>0</v>
      </c>
      <c r="AB1879">
        <f t="shared" si="451"/>
        <v>0</v>
      </c>
    </row>
    <row r="1880" spans="1:28">
      <c r="A1880" s="1">
        <v>39842.665277777778</v>
      </c>
      <c r="B1880" s="8">
        <f t="shared" si="447"/>
        <v>39842</v>
      </c>
      <c r="C1880" s="5">
        <v>7</v>
      </c>
      <c r="D1880" s="2">
        <v>9.9000000000000008E-3</v>
      </c>
      <c r="E1880" s="2">
        <v>2.2599999999999999E-2</v>
      </c>
      <c r="F1880" s="2">
        <v>1.1000000000000001E-3</v>
      </c>
      <c r="G1880" s="2">
        <v>3.3999999999999998E-3</v>
      </c>
      <c r="H1880" s="2">
        <v>4.4999999999999997E-3</v>
      </c>
      <c r="I1880" s="2">
        <v>2.7656105000000002</v>
      </c>
      <c r="K1880" s="4">
        <f t="shared" si="448"/>
        <v>0.10424344529851533</v>
      </c>
      <c r="L1880" s="4">
        <f t="shared" si="449"/>
        <v>1.2527716186252771</v>
      </c>
      <c r="M1880" s="4">
        <f t="shared" si="440"/>
        <v>7.2580645161290314E-2</v>
      </c>
      <c r="N1880" s="4">
        <f t="shared" si="441"/>
        <v>1.3253522637865673</v>
      </c>
      <c r="O1880" s="3">
        <f t="shared" si="442"/>
        <v>12.714010554728313</v>
      </c>
      <c r="P1880">
        <f t="shared" si="452"/>
        <v>17.260408967726043</v>
      </c>
      <c r="R1880" s="4">
        <f t="shared" si="453"/>
        <v>5.4763286067000365E-2</v>
      </c>
      <c r="U1880" s="6">
        <v>39842.665277777778</v>
      </c>
      <c r="V1880">
        <f t="shared" si="443"/>
        <v>0</v>
      </c>
      <c r="W1880">
        <f t="shared" si="444"/>
        <v>0</v>
      </c>
      <c r="X1880">
        <f t="shared" si="454"/>
        <v>0</v>
      </c>
      <c r="Y1880">
        <f t="shared" si="445"/>
        <v>0</v>
      </c>
      <c r="Z1880">
        <f t="shared" si="446"/>
        <v>0</v>
      </c>
      <c r="AA1880">
        <f t="shared" si="450"/>
        <v>0</v>
      </c>
      <c r="AB1880">
        <f t="shared" si="451"/>
        <v>0</v>
      </c>
    </row>
    <row r="1881" spans="1:28">
      <c r="A1881" s="1">
        <v>39842.751388888886</v>
      </c>
      <c r="B1881" s="8">
        <f t="shared" si="447"/>
        <v>39842</v>
      </c>
      <c r="C1881" s="5">
        <v>8</v>
      </c>
      <c r="D1881" s="2">
        <v>9.1999999999999998E-3</v>
      </c>
      <c r="E1881" s="2">
        <v>1.67E-2</v>
      </c>
      <c r="F1881" s="2">
        <v>1E-3</v>
      </c>
      <c r="G1881" s="2">
        <v>3.2000000000000002E-3</v>
      </c>
      <c r="H1881" s="2">
        <v>4.1999999999999997E-3</v>
      </c>
      <c r="I1881" s="2">
        <v>2.1473265000000001</v>
      </c>
      <c r="K1881" s="4">
        <f t="shared" si="448"/>
        <v>9.6872696641044531E-2</v>
      </c>
      <c r="L1881" s="4">
        <f t="shared" si="449"/>
        <v>0.92572062084257212</v>
      </c>
      <c r="M1881" s="4">
        <f t="shared" si="440"/>
        <v>6.774193548387096E-2</v>
      </c>
      <c r="N1881" s="4">
        <f t="shared" si="441"/>
        <v>0.99346255632644309</v>
      </c>
      <c r="O1881" s="3">
        <f t="shared" si="442"/>
        <v>10.25534119286112</v>
      </c>
      <c r="P1881">
        <f t="shared" si="452"/>
        <v>13.665399641009399</v>
      </c>
      <c r="R1881" s="4">
        <f t="shared" si="453"/>
        <v>6.8187708789309978E-2</v>
      </c>
      <c r="U1881" s="6">
        <v>39842.751388888886</v>
      </c>
      <c r="V1881">
        <f t="shared" si="443"/>
        <v>0</v>
      </c>
      <c r="W1881">
        <f t="shared" si="444"/>
        <v>0</v>
      </c>
      <c r="X1881">
        <f t="shared" si="454"/>
        <v>0</v>
      </c>
      <c r="Y1881">
        <f t="shared" si="445"/>
        <v>0</v>
      </c>
      <c r="Z1881">
        <f t="shared" si="446"/>
        <v>0</v>
      </c>
      <c r="AA1881">
        <f t="shared" si="450"/>
        <v>0</v>
      </c>
      <c r="AB1881">
        <f t="shared" si="451"/>
        <v>0</v>
      </c>
    </row>
    <row r="1882" spans="1:28">
      <c r="A1882" s="1">
        <v>39842.837500000001</v>
      </c>
      <c r="B1882" s="8">
        <f t="shared" si="447"/>
        <v>39842</v>
      </c>
      <c r="C1882" s="5">
        <v>9</v>
      </c>
      <c r="D1882" s="2">
        <v>6.7999999999999996E-3</v>
      </c>
      <c r="E1882" s="2">
        <v>5.5999999999999999E-3</v>
      </c>
      <c r="F1882" s="2">
        <v>8.0000000000000004E-4</v>
      </c>
      <c r="G1882" s="2">
        <v>1.8E-3</v>
      </c>
      <c r="H1882" s="2">
        <v>2.5999999999999999E-3</v>
      </c>
      <c r="I1882" s="2">
        <v>2.6262403000000001</v>
      </c>
      <c r="K1882" s="4">
        <f t="shared" si="448"/>
        <v>7.1601558386858999E-2</v>
      </c>
      <c r="L1882" s="4">
        <f t="shared" si="449"/>
        <v>0.31042128603104213</v>
      </c>
      <c r="M1882" s="4">
        <f t="shared" si="440"/>
        <v>4.1935483870967738E-2</v>
      </c>
      <c r="N1882" s="4">
        <f t="shared" si="441"/>
        <v>0.35235676990200987</v>
      </c>
      <c r="O1882" s="3">
        <f t="shared" si="442"/>
        <v>4.9210768290579239</v>
      </c>
      <c r="P1882">
        <f t="shared" si="452"/>
        <v>7.4023537438171596</v>
      </c>
      <c r="R1882" s="4">
        <f t="shared" si="453"/>
        <v>0.11901427034488357</v>
      </c>
      <c r="U1882" s="6">
        <v>39842.837500000001</v>
      </c>
      <c r="V1882">
        <f t="shared" si="443"/>
        <v>0</v>
      </c>
      <c r="W1882">
        <f t="shared" si="444"/>
        <v>0</v>
      </c>
      <c r="X1882">
        <f t="shared" si="454"/>
        <v>0</v>
      </c>
      <c r="Y1882">
        <f t="shared" si="445"/>
        <v>0</v>
      </c>
      <c r="Z1882">
        <f t="shared" si="446"/>
        <v>0</v>
      </c>
      <c r="AA1882">
        <f t="shared" si="450"/>
        <v>0</v>
      </c>
      <c r="AB1882">
        <f t="shared" si="451"/>
        <v>1</v>
      </c>
    </row>
    <row r="1883" spans="1:28">
      <c r="A1883" s="1">
        <v>39842.923611111109</v>
      </c>
      <c r="B1883" s="8">
        <f t="shared" si="447"/>
        <v>39842</v>
      </c>
      <c r="C1883" s="5">
        <v>10</v>
      </c>
      <c r="D1883" s="2">
        <v>4.1999999999999997E-3</v>
      </c>
      <c r="E1883" s="2">
        <v>1.2999999999999999E-3</v>
      </c>
      <c r="F1883" s="2"/>
      <c r="G1883" s="2"/>
      <c r="H1883" s="2"/>
      <c r="I1883" s="2">
        <v>2.9020003999999999</v>
      </c>
      <c r="K1883" s="4">
        <f t="shared" si="448"/>
        <v>4.4224491944824681E-2</v>
      </c>
      <c r="L1883" s="4">
        <f t="shared" si="449"/>
        <v>7.2062084257206213E-2</v>
      </c>
      <c r="M1883" s="4">
        <f t="shared" si="440"/>
        <v>0</v>
      </c>
      <c r="N1883" s="4">
        <f t="shared" si="441"/>
        <v>7.2062084257206213E-2</v>
      </c>
      <c r="O1883" s="3">
        <f t="shared" si="442"/>
        <v>1.6294609861683034</v>
      </c>
      <c r="R1883" s="4">
        <f t="shared" si="453"/>
        <v>0</v>
      </c>
      <c r="U1883" s="6">
        <v>39842.923611111109</v>
      </c>
      <c r="V1883">
        <f t="shared" si="443"/>
        <v>0</v>
      </c>
      <c r="W1883">
        <f t="shared" si="444"/>
        <v>0</v>
      </c>
      <c r="X1883">
        <f t="shared" si="454"/>
        <v>0</v>
      </c>
      <c r="Y1883">
        <f t="shared" si="445"/>
        <v>0</v>
      </c>
      <c r="Z1883">
        <f t="shared" si="446"/>
        <v>0</v>
      </c>
      <c r="AA1883">
        <f t="shared" si="450"/>
        <v>0</v>
      </c>
      <c r="AB1883">
        <f t="shared" si="451"/>
        <v>0</v>
      </c>
    </row>
    <row r="1884" spans="1:28">
      <c r="A1884" s="1">
        <v>39843.009722222225</v>
      </c>
      <c r="B1884" s="8">
        <f t="shared" si="447"/>
        <v>39843</v>
      </c>
      <c r="C1884" s="5">
        <v>11</v>
      </c>
      <c r="D1884" s="2">
        <v>6.1000000000000004E-3</v>
      </c>
      <c r="E1884" s="2">
        <v>6.6E-3</v>
      </c>
      <c r="F1884" s="2">
        <v>6.9999999999999999E-4</v>
      </c>
      <c r="G1884" s="2">
        <v>1.6999999999999999E-3</v>
      </c>
      <c r="H1884" s="2">
        <v>2.3999999999999998E-3</v>
      </c>
      <c r="I1884" s="2">
        <v>1.9717541999999999</v>
      </c>
      <c r="K1884" s="4">
        <f t="shared" si="448"/>
        <v>6.423080972938823E-2</v>
      </c>
      <c r="L1884" s="4">
        <f t="shared" si="449"/>
        <v>0.36585365853658536</v>
      </c>
      <c r="M1884" s="4">
        <f t="shared" si="440"/>
        <v>3.8709677419354833E-2</v>
      </c>
      <c r="N1884" s="4">
        <f t="shared" si="441"/>
        <v>0.40456333595594018</v>
      </c>
      <c r="O1884" s="3">
        <f t="shared" si="442"/>
        <v>6.2985868878255147</v>
      </c>
      <c r="P1884">
        <f t="shared" si="452"/>
        <v>9.4512195121951237</v>
      </c>
      <c r="R1884" s="4">
        <f t="shared" si="453"/>
        <v>9.5682613768961491E-2</v>
      </c>
      <c r="U1884" s="6">
        <v>39843.009722222225</v>
      </c>
      <c r="V1884">
        <f t="shared" si="443"/>
        <v>0</v>
      </c>
      <c r="W1884">
        <f t="shared" si="444"/>
        <v>0</v>
      </c>
      <c r="X1884">
        <f t="shared" si="454"/>
        <v>0</v>
      </c>
      <c r="Y1884">
        <f t="shared" si="445"/>
        <v>0</v>
      </c>
      <c r="Z1884">
        <f t="shared" si="446"/>
        <v>0</v>
      </c>
      <c r="AA1884">
        <f t="shared" si="450"/>
        <v>0</v>
      </c>
      <c r="AB1884">
        <f t="shared" si="451"/>
        <v>0</v>
      </c>
    </row>
    <row r="1885" spans="1:28">
      <c r="A1885" s="1">
        <v>39843.095833333333</v>
      </c>
      <c r="B1885" s="8">
        <f t="shared" si="447"/>
        <v>39843</v>
      </c>
      <c r="C1885" s="5">
        <v>12</v>
      </c>
      <c r="D1885" s="2">
        <v>9.4999999999999998E-3</v>
      </c>
      <c r="E1885" s="2">
        <v>1.34E-2</v>
      </c>
      <c r="F1885" s="2">
        <v>8.9999999999999998E-4</v>
      </c>
      <c r="G1885" s="2">
        <v>3.8E-3</v>
      </c>
      <c r="H1885" s="2">
        <v>4.7000000000000002E-3</v>
      </c>
      <c r="I1885" s="2">
        <v>1.4754877</v>
      </c>
      <c r="K1885" s="4">
        <f t="shared" si="448"/>
        <v>0.10003158892281773</v>
      </c>
      <c r="L1885" s="4">
        <f t="shared" si="449"/>
        <v>0.74279379157427949</v>
      </c>
      <c r="M1885" s="4">
        <f t="shared" si="440"/>
        <v>7.5806451612903225E-2</v>
      </c>
      <c r="N1885" s="4">
        <f t="shared" si="441"/>
        <v>0.81860024318718272</v>
      </c>
      <c r="O1885" s="3">
        <f t="shared" si="442"/>
        <v>8.1834173784722886</v>
      </c>
      <c r="P1885">
        <f t="shared" si="452"/>
        <v>9.7985563994904954</v>
      </c>
      <c r="R1885" s="4">
        <f t="shared" si="453"/>
        <v>9.2604970794724253E-2</v>
      </c>
      <c r="U1885" s="6">
        <v>39843.095833333333</v>
      </c>
      <c r="V1885">
        <f t="shared" si="443"/>
        <v>0</v>
      </c>
      <c r="W1885">
        <f t="shared" si="444"/>
        <v>0</v>
      </c>
      <c r="X1885">
        <f t="shared" si="454"/>
        <v>0</v>
      </c>
      <c r="Y1885">
        <f t="shared" si="445"/>
        <v>0</v>
      </c>
      <c r="Z1885">
        <f t="shared" si="446"/>
        <v>0</v>
      </c>
      <c r="AA1885">
        <f t="shared" si="450"/>
        <v>0</v>
      </c>
      <c r="AB1885">
        <f t="shared" si="451"/>
        <v>0</v>
      </c>
    </row>
    <row r="1886" spans="1:28">
      <c r="A1886" s="1">
        <v>39843.181944444441</v>
      </c>
      <c r="B1886" s="8">
        <f t="shared" si="447"/>
        <v>39843</v>
      </c>
      <c r="C1886" s="5">
        <v>13</v>
      </c>
      <c r="D1886" s="2">
        <v>1.0999999999999999E-2</v>
      </c>
      <c r="E1886" s="2">
        <v>2.46E-2</v>
      </c>
      <c r="F1886" s="2">
        <v>1E-3</v>
      </c>
      <c r="G1886" s="2">
        <v>3.8E-3</v>
      </c>
      <c r="H1886" s="2">
        <v>4.7999999999999996E-3</v>
      </c>
      <c r="I1886" s="2">
        <v>1.4226512</v>
      </c>
      <c r="K1886" s="4">
        <f t="shared" si="448"/>
        <v>0.11582605033168368</v>
      </c>
      <c r="L1886" s="4">
        <f t="shared" si="449"/>
        <v>1.3636363636363638</v>
      </c>
      <c r="M1886" s="4">
        <f t="shared" si="440"/>
        <v>7.7419354838709667E-2</v>
      </c>
      <c r="N1886" s="4">
        <f t="shared" si="441"/>
        <v>1.4410557184750734</v>
      </c>
      <c r="O1886" s="3">
        <f t="shared" si="442"/>
        <v>12.441551053052521</v>
      </c>
      <c r="P1886">
        <f t="shared" si="452"/>
        <v>17.613636363636367</v>
      </c>
      <c r="R1886" s="4">
        <f t="shared" si="453"/>
        <v>5.3724053724053714E-2</v>
      </c>
      <c r="U1886" s="6">
        <v>39843.181944444441</v>
      </c>
      <c r="V1886">
        <f t="shared" si="443"/>
        <v>0</v>
      </c>
      <c r="W1886">
        <f t="shared" si="444"/>
        <v>0</v>
      </c>
      <c r="X1886">
        <f t="shared" si="454"/>
        <v>0</v>
      </c>
      <c r="Y1886">
        <f t="shared" si="445"/>
        <v>0</v>
      </c>
      <c r="Z1886">
        <f t="shared" si="446"/>
        <v>0</v>
      </c>
      <c r="AA1886">
        <f t="shared" si="450"/>
        <v>0</v>
      </c>
      <c r="AB1886">
        <f t="shared" si="451"/>
        <v>0</v>
      </c>
    </row>
    <row r="1887" spans="1:28">
      <c r="A1887" s="1">
        <v>39843.183333333334</v>
      </c>
      <c r="B1887" s="8">
        <f t="shared" si="447"/>
        <v>39843</v>
      </c>
      <c r="C1887" s="5">
        <v>13</v>
      </c>
      <c r="D1887" s="2">
        <v>1.09E-2</v>
      </c>
      <c r="E1887" s="2">
        <v>2.81E-2</v>
      </c>
      <c r="F1887" s="2">
        <v>1E-3</v>
      </c>
      <c r="G1887" s="2">
        <v>3.5999999999999999E-3</v>
      </c>
      <c r="H1887" s="2">
        <v>4.5999999999999999E-3</v>
      </c>
      <c r="I1887" s="2">
        <v>1.3665619</v>
      </c>
      <c r="K1887" s="4">
        <f t="shared" si="448"/>
        <v>0.11477308623775929</v>
      </c>
      <c r="L1887" s="4">
        <f t="shared" si="449"/>
        <v>1.5576496674057652</v>
      </c>
      <c r="M1887" s="4">
        <f t="shared" si="440"/>
        <v>7.4193548387096769E-2</v>
      </c>
      <c r="N1887" s="4">
        <f t="shared" si="441"/>
        <v>1.631843215792862</v>
      </c>
      <c r="O1887" s="3">
        <f t="shared" si="442"/>
        <v>14.217995431545697</v>
      </c>
      <c r="P1887">
        <f t="shared" si="452"/>
        <v>20.994408560686402</v>
      </c>
      <c r="R1887" s="4">
        <f t="shared" si="453"/>
        <v>4.5466100952013595E-2</v>
      </c>
      <c r="U1887" s="6">
        <v>39843.183333333334</v>
      </c>
      <c r="V1887">
        <f t="shared" si="443"/>
        <v>0</v>
      </c>
      <c r="W1887">
        <f t="shared" si="444"/>
        <v>0</v>
      </c>
      <c r="X1887">
        <f t="shared" si="454"/>
        <v>0</v>
      </c>
      <c r="Y1887">
        <f t="shared" si="445"/>
        <v>0</v>
      </c>
      <c r="Z1887">
        <f t="shared" si="446"/>
        <v>0</v>
      </c>
      <c r="AA1887">
        <f t="shared" si="450"/>
        <v>0</v>
      </c>
      <c r="AB1887">
        <f t="shared" si="451"/>
        <v>0</v>
      </c>
    </row>
    <row r="1888" spans="1:28">
      <c r="A1888" s="1">
        <v>39843.18472222222</v>
      </c>
      <c r="B1888" s="8">
        <f t="shared" si="447"/>
        <v>39843</v>
      </c>
      <c r="C1888" s="5">
        <v>13</v>
      </c>
      <c r="D1888" s="2">
        <v>1.0999999999999999E-2</v>
      </c>
      <c r="E1888" s="2">
        <v>2.5899999999999999E-2</v>
      </c>
      <c r="F1888" s="2">
        <v>1.2999999999999999E-3</v>
      </c>
      <c r="G1888" s="2">
        <v>3.3E-3</v>
      </c>
      <c r="H1888" s="2">
        <v>4.5999999999999999E-3</v>
      </c>
      <c r="I1888" s="2">
        <v>1.4045072000000001</v>
      </c>
      <c r="K1888" s="4">
        <f t="shared" si="448"/>
        <v>0.11582605033168368</v>
      </c>
      <c r="L1888" s="4">
        <f t="shared" si="449"/>
        <v>1.4356984478935699</v>
      </c>
      <c r="M1888" s="4">
        <f t="shared" si="440"/>
        <v>7.4193548387096769E-2</v>
      </c>
      <c r="N1888" s="4">
        <f t="shared" si="441"/>
        <v>1.5098919962806667</v>
      </c>
      <c r="O1888" s="3">
        <f t="shared" si="442"/>
        <v>13.035858444252266</v>
      </c>
      <c r="P1888">
        <f t="shared" si="452"/>
        <v>19.350718210739423</v>
      </c>
      <c r="R1888" s="4">
        <f t="shared" si="453"/>
        <v>4.9138314905873094E-2</v>
      </c>
      <c r="U1888" s="6">
        <v>39843.18472222222</v>
      </c>
      <c r="V1888">
        <f t="shared" si="443"/>
        <v>0</v>
      </c>
      <c r="W1888">
        <f t="shared" si="444"/>
        <v>0</v>
      </c>
      <c r="X1888">
        <f t="shared" si="454"/>
        <v>0</v>
      </c>
      <c r="Y1888">
        <f t="shared" si="445"/>
        <v>0</v>
      </c>
      <c r="Z1888">
        <f t="shared" si="446"/>
        <v>0</v>
      </c>
      <c r="AA1888">
        <f t="shared" si="450"/>
        <v>0</v>
      </c>
      <c r="AB1888">
        <f t="shared" si="451"/>
        <v>0</v>
      </c>
    </row>
    <row r="1889" spans="1:28">
      <c r="A1889" s="1">
        <v>39862.381944444445</v>
      </c>
      <c r="B1889" s="8">
        <f t="shared" si="447"/>
        <v>39862</v>
      </c>
      <c r="C1889" s="5">
        <v>1</v>
      </c>
      <c r="D1889" s="2">
        <v>9.7000000000000003E-3</v>
      </c>
      <c r="E1889" s="2">
        <v>1.6400000000000001E-2</v>
      </c>
      <c r="F1889" s="2"/>
      <c r="G1889" s="2"/>
      <c r="H1889" s="2">
        <v>2.3999999999999998E-3</v>
      </c>
      <c r="I1889" s="2">
        <v>0.85066575</v>
      </c>
      <c r="K1889" s="4">
        <f t="shared" si="448"/>
        <v>0.10213751711066653</v>
      </c>
      <c r="L1889" s="4">
        <f t="shared" si="449"/>
        <v>0.90909090909090917</v>
      </c>
      <c r="M1889" s="4">
        <f t="shared" si="440"/>
        <v>3.8709677419354833E-2</v>
      </c>
      <c r="N1889" s="4">
        <f t="shared" si="441"/>
        <v>0.947800586510264</v>
      </c>
      <c r="O1889" s="3">
        <f t="shared" si="442"/>
        <v>9.2796517217401817</v>
      </c>
      <c r="P1889">
        <f t="shared" si="452"/>
        <v>23.484848484848492</v>
      </c>
      <c r="R1889" s="4">
        <f t="shared" si="453"/>
        <v>4.0841584158415836E-2</v>
      </c>
      <c r="U1889" s="6">
        <v>39862.381944444445</v>
      </c>
      <c r="V1889">
        <f t="shared" si="443"/>
        <v>0</v>
      </c>
      <c r="W1889">
        <f t="shared" si="444"/>
        <v>0</v>
      </c>
      <c r="X1889">
        <f t="shared" si="454"/>
        <v>0</v>
      </c>
      <c r="Y1889">
        <f t="shared" si="445"/>
        <v>0</v>
      </c>
      <c r="Z1889">
        <f t="shared" si="446"/>
        <v>0</v>
      </c>
      <c r="AA1889">
        <f t="shared" si="450"/>
        <v>0</v>
      </c>
      <c r="AB1889">
        <f t="shared" si="451"/>
        <v>0</v>
      </c>
    </row>
    <row r="1890" spans="1:28">
      <c r="A1890" s="1">
        <v>39862.468055555553</v>
      </c>
      <c r="B1890" s="8">
        <f t="shared" si="447"/>
        <v>39862</v>
      </c>
      <c r="C1890" s="5">
        <v>2</v>
      </c>
      <c r="D1890" s="2">
        <v>8.8000000000000005E-3</v>
      </c>
      <c r="E1890" s="2">
        <v>1.37E-2</v>
      </c>
      <c r="F1890" s="2"/>
      <c r="G1890" s="2"/>
      <c r="H1890" s="2">
        <v>3.5999999999999999E-3</v>
      </c>
      <c r="I1890" s="2">
        <v>0.92909319999999995</v>
      </c>
      <c r="K1890" s="4">
        <f t="shared" si="448"/>
        <v>9.2660840265346961E-2</v>
      </c>
      <c r="L1890" s="4">
        <f t="shared" si="449"/>
        <v>0.75942350332594244</v>
      </c>
      <c r="M1890" s="4">
        <f t="shared" si="440"/>
        <v>5.8064516129032261E-2</v>
      </c>
      <c r="N1890" s="4">
        <f t="shared" si="441"/>
        <v>0.81748801945497473</v>
      </c>
      <c r="O1890" s="3">
        <f t="shared" si="442"/>
        <v>8.8223678645044252</v>
      </c>
      <c r="P1890">
        <f t="shared" si="452"/>
        <v>13.078960335057896</v>
      </c>
      <c r="R1890" s="4">
        <f t="shared" si="453"/>
        <v>7.1027971966787104E-2</v>
      </c>
      <c r="U1890" s="6">
        <v>39862.468055555553</v>
      </c>
      <c r="V1890">
        <f t="shared" si="443"/>
        <v>0</v>
      </c>
      <c r="W1890">
        <f t="shared" si="444"/>
        <v>0</v>
      </c>
      <c r="X1890">
        <f t="shared" si="454"/>
        <v>0</v>
      </c>
      <c r="Y1890">
        <f t="shared" si="445"/>
        <v>0</v>
      </c>
      <c r="Z1890">
        <f t="shared" si="446"/>
        <v>0</v>
      </c>
      <c r="AA1890">
        <f t="shared" si="450"/>
        <v>0</v>
      </c>
      <c r="AB1890">
        <f t="shared" si="451"/>
        <v>0</v>
      </c>
    </row>
    <row r="1891" spans="1:28">
      <c r="A1891" s="1">
        <v>39862.554166666669</v>
      </c>
      <c r="B1891" s="8">
        <f t="shared" si="447"/>
        <v>39862</v>
      </c>
      <c r="C1891" s="5">
        <v>3</v>
      </c>
      <c r="D1891" s="2">
        <v>7.6E-3</v>
      </c>
      <c r="E1891" s="2">
        <v>1.0999999999999999E-2</v>
      </c>
      <c r="F1891" s="2"/>
      <c r="G1891" s="2"/>
      <c r="H1891" s="2">
        <v>2.2000000000000001E-3</v>
      </c>
      <c r="I1891" s="2">
        <v>1.007279</v>
      </c>
      <c r="K1891" s="4">
        <f t="shared" si="448"/>
        <v>8.0025271138254195E-2</v>
      </c>
      <c r="L1891" s="4">
        <f t="shared" si="449"/>
        <v>0.6097560975609756</v>
      </c>
      <c r="M1891" s="4">
        <f t="shared" si="440"/>
        <v>3.5483870967741936E-2</v>
      </c>
      <c r="N1891" s="4">
        <f t="shared" si="441"/>
        <v>0.64523996852871757</v>
      </c>
      <c r="O1891" s="3">
        <f t="shared" si="442"/>
        <v>8.062952606733198</v>
      </c>
      <c r="P1891">
        <f t="shared" si="452"/>
        <v>17.184035476718403</v>
      </c>
      <c r="R1891" s="4">
        <f t="shared" si="453"/>
        <v>5.4993293500792587E-2</v>
      </c>
      <c r="U1891" s="6">
        <v>39862.554166666669</v>
      </c>
      <c r="V1891">
        <f t="shared" si="443"/>
        <v>0</v>
      </c>
      <c r="W1891">
        <f t="shared" si="444"/>
        <v>0</v>
      </c>
      <c r="X1891">
        <f t="shared" si="454"/>
        <v>0</v>
      </c>
      <c r="Y1891">
        <f t="shared" si="445"/>
        <v>0</v>
      </c>
      <c r="Z1891">
        <f t="shared" si="446"/>
        <v>0</v>
      </c>
      <c r="AA1891">
        <f t="shared" si="450"/>
        <v>0</v>
      </c>
      <c r="AB1891">
        <f t="shared" si="451"/>
        <v>0</v>
      </c>
    </row>
    <row r="1892" spans="1:28">
      <c r="A1892" s="1">
        <v>39862.640277777777</v>
      </c>
      <c r="B1892" s="8">
        <f t="shared" si="447"/>
        <v>39862</v>
      </c>
      <c r="C1892" s="5">
        <v>4</v>
      </c>
      <c r="D1892" s="2">
        <v>6.7999999999999996E-3</v>
      </c>
      <c r="E1892" s="2">
        <v>8.8999999999999999E-3</v>
      </c>
      <c r="F1892" s="2"/>
      <c r="G1892" s="2"/>
      <c r="H1892" s="2">
        <v>2.5000000000000001E-3</v>
      </c>
      <c r="I1892" s="2">
        <v>1.4502666</v>
      </c>
      <c r="K1892" s="4">
        <f t="shared" si="448"/>
        <v>7.1601558386858999E-2</v>
      </c>
      <c r="L1892" s="4">
        <f t="shared" si="449"/>
        <v>0.49334811529933487</v>
      </c>
      <c r="M1892" s="4">
        <f t="shared" si="440"/>
        <v>4.0322580645161289E-2</v>
      </c>
      <c r="N1892" s="4">
        <f t="shared" si="441"/>
        <v>0.53367069594449612</v>
      </c>
      <c r="O1892" s="3">
        <f t="shared" si="442"/>
        <v>7.4533391167424714</v>
      </c>
      <c r="P1892">
        <f t="shared" si="452"/>
        <v>12.235033259423505</v>
      </c>
      <c r="R1892" s="4">
        <f t="shared" si="453"/>
        <v>7.5557044731110731E-2</v>
      </c>
      <c r="U1892" s="6">
        <v>39862.640277777777</v>
      </c>
      <c r="V1892">
        <f t="shared" si="443"/>
        <v>0</v>
      </c>
      <c r="W1892">
        <f t="shared" si="444"/>
        <v>0</v>
      </c>
      <c r="X1892">
        <f t="shared" si="454"/>
        <v>0</v>
      </c>
      <c r="Y1892">
        <f t="shared" si="445"/>
        <v>0</v>
      </c>
      <c r="Z1892">
        <f t="shared" si="446"/>
        <v>0</v>
      </c>
      <c r="AA1892">
        <f t="shared" si="450"/>
        <v>0</v>
      </c>
      <c r="AB1892">
        <f t="shared" si="451"/>
        <v>0</v>
      </c>
    </row>
    <row r="1893" spans="1:28">
      <c r="A1893" s="1">
        <v>39862.726388888892</v>
      </c>
      <c r="B1893" s="8">
        <f t="shared" si="447"/>
        <v>39862</v>
      </c>
      <c r="C1893" s="5">
        <v>5</v>
      </c>
      <c r="D1893" s="2">
        <v>8.0000000000000002E-3</v>
      </c>
      <c r="E1893" s="2">
        <v>1.06E-2</v>
      </c>
      <c r="F1893" s="2"/>
      <c r="G1893" s="2"/>
      <c r="H1893" s="2">
        <v>1.8E-3</v>
      </c>
      <c r="I1893" s="2">
        <v>1.2886173999999999</v>
      </c>
      <c r="K1893" s="4">
        <f t="shared" si="448"/>
        <v>8.4237127513951779E-2</v>
      </c>
      <c r="L1893" s="4">
        <f t="shared" si="449"/>
        <v>0.58758314855875826</v>
      </c>
      <c r="M1893" s="4">
        <f t="shared" si="440"/>
        <v>2.903225806451613E-2</v>
      </c>
      <c r="N1893" s="4">
        <f t="shared" si="441"/>
        <v>0.61661540662327441</v>
      </c>
      <c r="O1893" s="3">
        <f t="shared" si="442"/>
        <v>7.3199956458765456</v>
      </c>
      <c r="P1893">
        <f t="shared" si="452"/>
        <v>20.238975117023895</v>
      </c>
      <c r="R1893" s="4">
        <f t="shared" si="453"/>
        <v>4.7083251168671486E-2</v>
      </c>
      <c r="U1893" s="6">
        <v>39862.726388888892</v>
      </c>
      <c r="V1893">
        <f t="shared" si="443"/>
        <v>0</v>
      </c>
      <c r="W1893">
        <f t="shared" si="444"/>
        <v>0</v>
      </c>
      <c r="X1893">
        <f t="shared" si="454"/>
        <v>0</v>
      </c>
      <c r="Y1893">
        <f t="shared" si="445"/>
        <v>0</v>
      </c>
      <c r="Z1893">
        <f t="shared" si="446"/>
        <v>0</v>
      </c>
      <c r="AA1893">
        <f t="shared" si="450"/>
        <v>0</v>
      </c>
      <c r="AB1893">
        <f t="shared" si="451"/>
        <v>0</v>
      </c>
    </row>
    <row r="1894" spans="1:28">
      <c r="A1894" s="1">
        <v>39862.8125</v>
      </c>
      <c r="B1894" s="8">
        <f t="shared" si="447"/>
        <v>39862</v>
      </c>
      <c r="C1894" s="5">
        <v>6</v>
      </c>
      <c r="D1894" s="2">
        <v>1.0200000000000001E-2</v>
      </c>
      <c r="E1894" s="2">
        <v>1.9199999999999998E-2</v>
      </c>
      <c r="F1894" s="2"/>
      <c r="G1894" s="2"/>
      <c r="H1894" s="2">
        <v>2.7000000000000001E-3</v>
      </c>
      <c r="I1894" s="2">
        <v>1.1879234000000001</v>
      </c>
      <c r="K1894" s="4">
        <f t="shared" si="448"/>
        <v>0.10740233758028853</v>
      </c>
      <c r="L1894" s="4">
        <f t="shared" si="449"/>
        <v>1.0643015521064301</v>
      </c>
      <c r="M1894" s="4">
        <f t="shared" si="440"/>
        <v>4.3548387096774194E-2</v>
      </c>
      <c r="N1894" s="4">
        <f t="shared" si="441"/>
        <v>1.1078499392032042</v>
      </c>
      <c r="O1894" s="3">
        <f t="shared" si="442"/>
        <v>10.314951835894931</v>
      </c>
      <c r="P1894">
        <f t="shared" si="452"/>
        <v>24.439517122443949</v>
      </c>
      <c r="R1894" s="4">
        <f t="shared" si="453"/>
        <v>3.9308922224697125E-2</v>
      </c>
      <c r="U1894" s="6">
        <v>39862.8125</v>
      </c>
      <c r="V1894">
        <f t="shared" si="443"/>
        <v>0</v>
      </c>
      <c r="W1894">
        <f t="shared" si="444"/>
        <v>0</v>
      </c>
      <c r="X1894">
        <f t="shared" si="454"/>
        <v>0</v>
      </c>
      <c r="Y1894">
        <f t="shared" si="445"/>
        <v>0</v>
      </c>
      <c r="Z1894">
        <f t="shared" si="446"/>
        <v>0</v>
      </c>
      <c r="AA1894">
        <f t="shared" si="450"/>
        <v>0</v>
      </c>
      <c r="AB1894">
        <f t="shared" si="451"/>
        <v>0</v>
      </c>
    </row>
    <row r="1895" spans="1:28">
      <c r="A1895" s="1">
        <v>39862.898611111108</v>
      </c>
      <c r="B1895" s="8">
        <f t="shared" si="447"/>
        <v>39862</v>
      </c>
      <c r="C1895" s="5">
        <v>7</v>
      </c>
      <c r="D1895" s="2">
        <v>1.09E-2</v>
      </c>
      <c r="E1895" s="2">
        <v>1.7899999999999999E-2</v>
      </c>
      <c r="F1895" s="2">
        <v>6.9999999999999999E-4</v>
      </c>
      <c r="G1895" s="2">
        <v>3.0999999999999999E-3</v>
      </c>
      <c r="H1895" s="2">
        <v>3.8E-3</v>
      </c>
      <c r="I1895" s="2">
        <v>1.4877658</v>
      </c>
      <c r="K1895" s="4">
        <f t="shared" si="448"/>
        <v>0.11477308623775929</v>
      </c>
      <c r="L1895" s="4">
        <f t="shared" si="449"/>
        <v>0.99223946784922401</v>
      </c>
      <c r="M1895" s="4">
        <f t="shared" si="440"/>
        <v>6.1290322580645158E-2</v>
      </c>
      <c r="N1895" s="4">
        <f t="shared" si="441"/>
        <v>1.0535297904298693</v>
      </c>
      <c r="O1895" s="3">
        <f t="shared" si="442"/>
        <v>9.1792407520297878</v>
      </c>
      <c r="P1895">
        <f t="shared" si="452"/>
        <v>16.189170264908391</v>
      </c>
      <c r="R1895" s="4">
        <f t="shared" si="453"/>
        <v>5.8176164677447816E-2</v>
      </c>
      <c r="U1895" s="6">
        <v>39862.898611111108</v>
      </c>
      <c r="V1895">
        <f t="shared" si="443"/>
        <v>0</v>
      </c>
      <c r="W1895">
        <f t="shared" si="444"/>
        <v>0</v>
      </c>
      <c r="X1895">
        <f t="shared" si="454"/>
        <v>0</v>
      </c>
      <c r="Y1895">
        <f t="shared" si="445"/>
        <v>0</v>
      </c>
      <c r="Z1895">
        <f t="shared" si="446"/>
        <v>0</v>
      </c>
      <c r="AA1895">
        <f t="shared" si="450"/>
        <v>0</v>
      </c>
      <c r="AB1895">
        <f t="shared" si="451"/>
        <v>0</v>
      </c>
    </row>
    <row r="1896" spans="1:28">
      <c r="A1896" s="1">
        <v>39862.984722222223</v>
      </c>
      <c r="B1896" s="8">
        <f t="shared" si="447"/>
        <v>39862</v>
      </c>
      <c r="C1896" s="5">
        <v>8</v>
      </c>
      <c r="D1896" s="2">
        <v>1.03E-2</v>
      </c>
      <c r="E1896" s="2">
        <v>1.2200000000000001E-2</v>
      </c>
      <c r="F1896" s="2">
        <v>6.9999999999999999E-4</v>
      </c>
      <c r="G1896" s="2">
        <v>1.8E-3</v>
      </c>
      <c r="H1896" s="2">
        <v>2.5000000000000001E-3</v>
      </c>
      <c r="I1896" s="2">
        <v>1.2868911999999999</v>
      </c>
      <c r="K1896" s="4">
        <f t="shared" si="448"/>
        <v>0.10845530167421291</v>
      </c>
      <c r="L1896" s="4">
        <f t="shared" si="449"/>
        <v>0.6762749445676276</v>
      </c>
      <c r="M1896" s="4">
        <f t="shared" si="440"/>
        <v>4.0322580645161289E-2</v>
      </c>
      <c r="N1896" s="4">
        <f t="shared" si="441"/>
        <v>0.71659752521278886</v>
      </c>
      <c r="O1896" s="3">
        <f t="shared" si="442"/>
        <v>6.607307472762967</v>
      </c>
      <c r="P1896">
        <f t="shared" si="452"/>
        <v>16.771618625277164</v>
      </c>
      <c r="R1896" s="4">
        <f t="shared" si="453"/>
        <v>5.6269494697442288E-2</v>
      </c>
      <c r="U1896" s="6">
        <v>39862.984722222223</v>
      </c>
      <c r="V1896">
        <f t="shared" si="443"/>
        <v>0</v>
      </c>
      <c r="W1896">
        <f t="shared" si="444"/>
        <v>0</v>
      </c>
      <c r="X1896">
        <f t="shared" si="454"/>
        <v>0</v>
      </c>
      <c r="Y1896">
        <f t="shared" si="445"/>
        <v>0</v>
      </c>
      <c r="Z1896">
        <f t="shared" si="446"/>
        <v>0</v>
      </c>
      <c r="AA1896">
        <f t="shared" si="450"/>
        <v>0</v>
      </c>
      <c r="AB1896">
        <f t="shared" si="451"/>
        <v>0</v>
      </c>
    </row>
    <row r="1897" spans="1:28">
      <c r="A1897" s="1">
        <v>39863.070833333331</v>
      </c>
      <c r="B1897" s="8">
        <f t="shared" si="447"/>
        <v>39863</v>
      </c>
      <c r="C1897" s="5">
        <v>9</v>
      </c>
      <c r="D1897" s="2">
        <v>8.5000000000000006E-3</v>
      </c>
      <c r="E1897" s="2">
        <v>8.0000000000000002E-3</v>
      </c>
      <c r="F1897" s="2"/>
      <c r="G1897" s="2"/>
      <c r="H1897" s="2"/>
      <c r="I1897" s="2">
        <v>2.2305942000000001</v>
      </c>
      <c r="K1897" s="4">
        <f t="shared" si="448"/>
        <v>8.9501947983573776E-2</v>
      </c>
      <c r="L1897" s="4">
        <f t="shared" si="449"/>
        <v>0.44345898004434597</v>
      </c>
      <c r="M1897" s="4">
        <f t="shared" si="440"/>
        <v>0</v>
      </c>
      <c r="N1897" s="4">
        <f t="shared" si="441"/>
        <v>0.44345898004434597</v>
      </c>
      <c r="O1897" s="3">
        <f t="shared" si="442"/>
        <v>4.9547410982131215</v>
      </c>
      <c r="R1897" s="4">
        <f t="shared" si="453"/>
        <v>0</v>
      </c>
      <c r="U1897" s="6">
        <v>39863.070833333331</v>
      </c>
      <c r="V1897">
        <f t="shared" si="443"/>
        <v>0</v>
      </c>
      <c r="W1897">
        <f t="shared" si="444"/>
        <v>0</v>
      </c>
      <c r="X1897">
        <f t="shared" si="454"/>
        <v>0</v>
      </c>
      <c r="Y1897">
        <f t="shared" si="445"/>
        <v>0</v>
      </c>
      <c r="Z1897">
        <f t="shared" si="446"/>
        <v>0</v>
      </c>
      <c r="AA1897">
        <f t="shared" si="450"/>
        <v>0</v>
      </c>
      <c r="AB1897">
        <f t="shared" si="451"/>
        <v>0</v>
      </c>
    </row>
    <row r="1898" spans="1:28">
      <c r="A1898" s="1">
        <v>39863.156944444447</v>
      </c>
      <c r="B1898" s="8">
        <f t="shared" si="447"/>
        <v>39863</v>
      </c>
      <c r="C1898" s="5">
        <v>10</v>
      </c>
      <c r="D1898" s="2">
        <v>8.3999999999999995E-3</v>
      </c>
      <c r="E1898" s="2">
        <v>8.3999999999999995E-3</v>
      </c>
      <c r="F1898" s="2">
        <v>6.9999999999999999E-4</v>
      </c>
      <c r="G1898" s="2">
        <v>1.1900000000000001E-2</v>
      </c>
      <c r="H1898" s="2">
        <v>1.26E-2</v>
      </c>
      <c r="I1898" s="2">
        <v>3.2060740000000001</v>
      </c>
      <c r="K1898" s="4">
        <f t="shared" si="448"/>
        <v>8.8448983889649363E-2</v>
      </c>
      <c r="L1898" s="4">
        <f t="shared" si="449"/>
        <v>0.4656319290465632</v>
      </c>
      <c r="M1898" s="4">
        <f t="shared" si="440"/>
        <v>0.20322580645161289</v>
      </c>
      <c r="N1898" s="4">
        <f t="shared" si="441"/>
        <v>0.66885773549817606</v>
      </c>
      <c r="O1898" s="3">
        <f t="shared" si="442"/>
        <v>7.5620737071740214</v>
      </c>
      <c r="P1898">
        <f t="shared" si="452"/>
        <v>2.2912047302291207</v>
      </c>
      <c r="R1898" s="4">
        <f t="shared" si="453"/>
        <v>0.30384010779249943</v>
      </c>
      <c r="U1898" s="6">
        <v>39863.156944444447</v>
      </c>
      <c r="V1898">
        <f t="shared" si="443"/>
        <v>0</v>
      </c>
      <c r="W1898">
        <f t="shared" si="444"/>
        <v>0</v>
      </c>
      <c r="X1898">
        <f t="shared" si="454"/>
        <v>0</v>
      </c>
      <c r="Y1898">
        <f t="shared" si="445"/>
        <v>0</v>
      </c>
      <c r="Z1898">
        <f t="shared" si="446"/>
        <v>0</v>
      </c>
      <c r="AA1898">
        <f t="shared" si="450"/>
        <v>0</v>
      </c>
      <c r="AB1898">
        <f t="shared" si="451"/>
        <v>1</v>
      </c>
    </row>
    <row r="1899" spans="1:28">
      <c r="A1899" s="1">
        <v>39863.243055555555</v>
      </c>
      <c r="B1899" s="8">
        <f t="shared" si="447"/>
        <v>39863</v>
      </c>
      <c r="C1899" s="5">
        <v>11</v>
      </c>
      <c r="D1899" s="2">
        <v>8.2000000000000007E-3</v>
      </c>
      <c r="E1899" s="2">
        <v>1.04E-2</v>
      </c>
      <c r="F1899" s="2"/>
      <c r="G1899" s="2"/>
      <c r="H1899" s="2">
        <v>1.0999999999999999E-2</v>
      </c>
      <c r="I1899" s="2">
        <v>2.2305942000000001</v>
      </c>
      <c r="K1899" s="4">
        <f t="shared" si="448"/>
        <v>8.6343055701800578E-2</v>
      </c>
      <c r="L1899" s="4">
        <f t="shared" si="449"/>
        <v>0.57649667405764971</v>
      </c>
      <c r="M1899" s="4">
        <f t="shared" si="440"/>
        <v>0.17741935483870966</v>
      </c>
      <c r="N1899" s="4">
        <f t="shared" si="441"/>
        <v>0.75391602889635934</v>
      </c>
      <c r="O1899" s="3">
        <f t="shared" si="442"/>
        <v>8.7316347883277121</v>
      </c>
      <c r="P1899">
        <f t="shared" si="452"/>
        <v>3.2493448901431168</v>
      </c>
      <c r="R1899" s="4">
        <f t="shared" si="453"/>
        <v>0.23533039229638061</v>
      </c>
      <c r="U1899" s="6">
        <v>39863.243055555555</v>
      </c>
      <c r="V1899">
        <f t="shared" si="443"/>
        <v>0</v>
      </c>
      <c r="W1899">
        <f t="shared" si="444"/>
        <v>0</v>
      </c>
      <c r="X1899">
        <f t="shared" si="454"/>
        <v>0</v>
      </c>
      <c r="Y1899">
        <f t="shared" si="445"/>
        <v>0</v>
      </c>
      <c r="Z1899">
        <f t="shared" si="446"/>
        <v>0</v>
      </c>
      <c r="AA1899">
        <f t="shared" si="450"/>
        <v>0</v>
      </c>
      <c r="AB1899">
        <f t="shared" si="451"/>
        <v>1</v>
      </c>
    </row>
    <row r="1900" spans="1:28">
      <c r="A1900" s="1">
        <v>39863.32916666667</v>
      </c>
      <c r="B1900" s="8">
        <f t="shared" si="447"/>
        <v>39863</v>
      </c>
      <c r="C1900" s="5">
        <v>12</v>
      </c>
      <c r="D1900" s="2">
        <v>9.4000000000000004E-3</v>
      </c>
      <c r="E1900" s="2">
        <v>1.4999999999999999E-2</v>
      </c>
      <c r="F1900" s="2"/>
      <c r="G1900" s="2"/>
      <c r="H1900" s="2">
        <v>3.7000000000000002E-3</v>
      </c>
      <c r="I1900" s="2">
        <v>1.7882731999999999</v>
      </c>
      <c r="K1900" s="4">
        <f t="shared" si="448"/>
        <v>9.8978624828893344E-2</v>
      </c>
      <c r="L1900" s="4">
        <f t="shared" si="449"/>
        <v>0.83148558758314861</v>
      </c>
      <c r="M1900" s="4">
        <f t="shared" si="440"/>
        <v>5.9677419354838716E-2</v>
      </c>
      <c r="N1900" s="4">
        <f t="shared" si="441"/>
        <v>0.89116300693798733</v>
      </c>
      <c r="O1900" s="3">
        <f t="shared" si="442"/>
        <v>9.0035905073298554</v>
      </c>
      <c r="P1900">
        <f t="shared" si="452"/>
        <v>13.933001737879787</v>
      </c>
      <c r="R1900" s="4">
        <f t="shared" si="453"/>
        <v>6.6965772692796979E-2</v>
      </c>
      <c r="U1900" s="6">
        <v>39863.32916666667</v>
      </c>
      <c r="V1900">
        <f t="shared" si="443"/>
        <v>0</v>
      </c>
      <c r="W1900">
        <f t="shared" si="444"/>
        <v>0</v>
      </c>
      <c r="X1900">
        <f t="shared" si="454"/>
        <v>0</v>
      </c>
      <c r="Y1900">
        <f t="shared" si="445"/>
        <v>0</v>
      </c>
      <c r="Z1900">
        <f t="shared" si="446"/>
        <v>0</v>
      </c>
      <c r="AA1900">
        <f t="shared" si="450"/>
        <v>0</v>
      </c>
      <c r="AB1900">
        <f t="shared" si="451"/>
        <v>0</v>
      </c>
    </row>
    <row r="1901" spans="1:28">
      <c r="A1901" s="1">
        <v>39863.415277777778</v>
      </c>
      <c r="B1901" s="8">
        <f t="shared" si="447"/>
        <v>39863</v>
      </c>
      <c r="C1901" s="5">
        <v>13</v>
      </c>
      <c r="D1901" s="2">
        <v>1.03E-2</v>
      </c>
      <c r="E1901" s="2">
        <v>1.9199999999999998E-2</v>
      </c>
      <c r="F1901" s="2">
        <v>1.1000000000000001E-3</v>
      </c>
      <c r="G1901" s="2">
        <v>3.5000000000000001E-3</v>
      </c>
      <c r="H1901" s="2">
        <v>4.5999999999999999E-3</v>
      </c>
      <c r="I1901" s="2">
        <v>2.0516782</v>
      </c>
      <c r="K1901" s="4">
        <f t="shared" si="448"/>
        <v>0.10845530167421291</v>
      </c>
      <c r="L1901" s="4">
        <f t="shared" si="449"/>
        <v>1.0643015521064301</v>
      </c>
      <c r="M1901" s="4">
        <f t="shared" si="440"/>
        <v>7.4193548387096769E-2</v>
      </c>
      <c r="N1901" s="4">
        <f t="shared" si="441"/>
        <v>1.1384951004935269</v>
      </c>
      <c r="O1901" s="3">
        <f t="shared" si="442"/>
        <v>10.497366960569927</v>
      </c>
      <c r="P1901">
        <f t="shared" si="452"/>
        <v>14.344933963173624</v>
      </c>
      <c r="R1901" s="4">
        <f t="shared" si="453"/>
        <v>6.5168087552537182E-2</v>
      </c>
      <c r="U1901" s="6">
        <v>39863.415277777778</v>
      </c>
      <c r="V1901">
        <f t="shared" si="443"/>
        <v>0</v>
      </c>
      <c r="W1901">
        <f t="shared" si="444"/>
        <v>0</v>
      </c>
      <c r="X1901">
        <f t="shared" si="454"/>
        <v>0</v>
      </c>
      <c r="Y1901">
        <f t="shared" si="445"/>
        <v>0</v>
      </c>
      <c r="Z1901">
        <f t="shared" si="446"/>
        <v>0</v>
      </c>
      <c r="AA1901">
        <f t="shared" si="450"/>
        <v>0</v>
      </c>
      <c r="AB1901">
        <f t="shared" si="451"/>
        <v>0</v>
      </c>
    </row>
    <row r="1902" spans="1:28">
      <c r="A1902" s="1">
        <v>39863.416666666664</v>
      </c>
      <c r="B1902" s="8">
        <f t="shared" si="447"/>
        <v>39863</v>
      </c>
      <c r="C1902" s="5">
        <v>13</v>
      </c>
      <c r="D1902" s="2">
        <v>1.06E-2</v>
      </c>
      <c r="E1902" s="2">
        <v>2.1499999999999998E-2</v>
      </c>
      <c r="F1902" s="2">
        <v>1.6000000000000001E-3</v>
      </c>
      <c r="G1902" s="2">
        <v>3.0000000000000001E-3</v>
      </c>
      <c r="H1902" s="2">
        <v>4.5999999999999999E-3</v>
      </c>
      <c r="I1902" s="2">
        <v>1.9851703999999999</v>
      </c>
      <c r="K1902" s="4">
        <f t="shared" si="448"/>
        <v>0.1116141939559861</v>
      </c>
      <c r="L1902" s="4">
        <f t="shared" si="449"/>
        <v>1.1917960088691797</v>
      </c>
      <c r="M1902" s="4">
        <f t="shared" si="440"/>
        <v>7.4193548387096769E-2</v>
      </c>
      <c r="N1902" s="4">
        <f t="shared" si="441"/>
        <v>1.2659895572562765</v>
      </c>
      <c r="O1902" s="3">
        <f t="shared" si="442"/>
        <v>11.34254983515364</v>
      </c>
      <c r="P1902">
        <f t="shared" si="452"/>
        <v>16.063337510845468</v>
      </c>
      <c r="R1902" s="4">
        <f t="shared" si="453"/>
        <v>5.8605181979457383E-2</v>
      </c>
      <c r="U1902" s="6">
        <v>39863.416666666664</v>
      </c>
      <c r="V1902">
        <f t="shared" si="443"/>
        <v>0</v>
      </c>
      <c r="W1902">
        <f t="shared" si="444"/>
        <v>0</v>
      </c>
      <c r="X1902">
        <f t="shared" si="454"/>
        <v>0</v>
      </c>
      <c r="Y1902">
        <f t="shared" si="445"/>
        <v>0</v>
      </c>
      <c r="Z1902">
        <f t="shared" si="446"/>
        <v>0</v>
      </c>
      <c r="AA1902">
        <f t="shared" si="450"/>
        <v>0</v>
      </c>
      <c r="AB1902">
        <f t="shared" si="451"/>
        <v>0</v>
      </c>
    </row>
    <row r="1903" spans="1:28">
      <c r="A1903" s="1">
        <v>39863.418055555558</v>
      </c>
      <c r="B1903" s="8">
        <f t="shared" si="447"/>
        <v>39863</v>
      </c>
      <c r="C1903" s="5">
        <v>13</v>
      </c>
      <c r="D1903" s="2">
        <v>0.01</v>
      </c>
      <c r="E1903" s="2">
        <v>2.2800000000000001E-2</v>
      </c>
      <c r="F1903" s="2">
        <v>1.5E-3</v>
      </c>
      <c r="G1903" s="2">
        <v>3.0999999999999999E-3</v>
      </c>
      <c r="H1903" s="2">
        <v>4.5999999999999999E-3</v>
      </c>
      <c r="I1903" s="2">
        <v>2.0447614000000001</v>
      </c>
      <c r="K1903" s="4">
        <f t="shared" si="448"/>
        <v>0.10529640939243973</v>
      </c>
      <c r="L1903" s="4">
        <f t="shared" si="449"/>
        <v>1.2638580931263859</v>
      </c>
      <c r="M1903" s="4">
        <f t="shared" si="440"/>
        <v>7.4193548387096769E-2</v>
      </c>
      <c r="N1903" s="4">
        <f t="shared" si="441"/>
        <v>1.3380516415134827</v>
      </c>
      <c r="O1903" s="3">
        <f t="shared" si="442"/>
        <v>12.707476439453544</v>
      </c>
      <c r="P1903">
        <f t="shared" si="452"/>
        <v>17.03460908126868</v>
      </c>
      <c r="R1903" s="4">
        <f t="shared" si="453"/>
        <v>5.5448942391472841E-2</v>
      </c>
      <c r="U1903" s="6">
        <v>39863.418055555558</v>
      </c>
      <c r="V1903">
        <f t="shared" si="443"/>
        <v>0</v>
      </c>
      <c r="W1903">
        <f t="shared" si="444"/>
        <v>0</v>
      </c>
      <c r="X1903">
        <f t="shared" si="454"/>
        <v>0</v>
      </c>
      <c r="Y1903">
        <f t="shared" si="445"/>
        <v>0</v>
      </c>
      <c r="Z1903">
        <f t="shared" si="446"/>
        <v>0</v>
      </c>
      <c r="AA1903">
        <f t="shared" si="450"/>
        <v>0</v>
      </c>
      <c r="AB1903">
        <f t="shared" si="451"/>
        <v>0</v>
      </c>
    </row>
    <row r="1904" spans="1:28">
      <c r="A1904" s="1">
        <v>39882.039583333331</v>
      </c>
      <c r="B1904" s="8">
        <f t="shared" si="447"/>
        <v>39882</v>
      </c>
      <c r="C1904" s="5">
        <v>1</v>
      </c>
      <c r="D1904" s="2">
        <v>1.1599999999999999E-2</v>
      </c>
      <c r="E1904" s="2">
        <v>2.6700000000000002E-2</v>
      </c>
      <c r="F1904" s="2">
        <v>1E-3</v>
      </c>
      <c r="G1904" s="2">
        <v>2E-3</v>
      </c>
      <c r="H1904" s="2">
        <v>3.0000000000000001E-3</v>
      </c>
      <c r="I1904" s="2">
        <v>2.8384347000000001</v>
      </c>
      <c r="K1904" s="4">
        <f t="shared" si="448"/>
        <v>0.12214383489523006</v>
      </c>
      <c r="L1904" s="4">
        <f t="shared" si="449"/>
        <v>1.4800443458980044</v>
      </c>
      <c r="M1904" s="4">
        <f t="shared" si="440"/>
        <v>4.8387096774193547E-2</v>
      </c>
      <c r="N1904" s="4">
        <f t="shared" si="441"/>
        <v>1.5284314426721979</v>
      </c>
      <c r="O1904" s="3">
        <f t="shared" si="442"/>
        <v>12.513373630222297</v>
      </c>
      <c r="P1904">
        <f t="shared" si="452"/>
        <v>30.587583148558757</v>
      </c>
      <c r="R1904" s="4">
        <f t="shared" si="453"/>
        <v>3.1658009265758812E-2</v>
      </c>
      <c r="U1904" s="6">
        <v>39882.039583333331</v>
      </c>
      <c r="V1904">
        <f t="shared" si="443"/>
        <v>0</v>
      </c>
      <c r="W1904">
        <f t="shared" si="444"/>
        <v>0</v>
      </c>
      <c r="X1904">
        <f t="shared" si="454"/>
        <v>0</v>
      </c>
      <c r="Y1904">
        <f t="shared" si="445"/>
        <v>0</v>
      </c>
      <c r="Z1904">
        <f t="shared" si="446"/>
        <v>0</v>
      </c>
      <c r="AA1904">
        <f t="shared" si="450"/>
        <v>1</v>
      </c>
      <c r="AB1904">
        <f t="shared" si="451"/>
        <v>0</v>
      </c>
    </row>
    <row r="1905" spans="1:28">
      <c r="A1905" s="1">
        <v>39882.125694444447</v>
      </c>
      <c r="B1905" s="8">
        <f t="shared" si="447"/>
        <v>39882</v>
      </c>
      <c r="C1905" s="5">
        <v>2</v>
      </c>
      <c r="D1905" s="2">
        <v>1.15E-2</v>
      </c>
      <c r="E1905" s="2">
        <v>2.8000000000000001E-2</v>
      </c>
      <c r="F1905" s="2">
        <v>1.1000000000000001E-3</v>
      </c>
      <c r="G1905" s="2">
        <v>2.0999999999999999E-3</v>
      </c>
      <c r="H1905" s="2">
        <v>3.2000000000000002E-3</v>
      </c>
      <c r="I1905" s="2">
        <v>2.6813636000000001</v>
      </c>
      <c r="K1905" s="4">
        <f t="shared" si="448"/>
        <v>0.12109087080130568</v>
      </c>
      <c r="L1905" s="4">
        <f t="shared" si="449"/>
        <v>1.5521064301552105</v>
      </c>
      <c r="M1905" s="4">
        <f t="shared" si="440"/>
        <v>5.1612903225806452E-2</v>
      </c>
      <c r="N1905" s="4">
        <f t="shared" si="441"/>
        <v>1.6037193333810169</v>
      </c>
      <c r="O1905" s="3">
        <f t="shared" si="442"/>
        <v>13.243932616625667</v>
      </c>
      <c r="P1905">
        <f t="shared" si="452"/>
        <v>30.072062084257205</v>
      </c>
      <c r="R1905" s="4">
        <f t="shared" si="453"/>
        <v>3.2183251864273739E-2</v>
      </c>
      <c r="U1905" s="6">
        <v>39882.125694444447</v>
      </c>
      <c r="V1905">
        <f t="shared" si="443"/>
        <v>0</v>
      </c>
      <c r="W1905">
        <f t="shared" si="444"/>
        <v>0</v>
      </c>
      <c r="X1905">
        <f t="shared" si="454"/>
        <v>0</v>
      </c>
      <c r="Y1905">
        <f t="shared" si="445"/>
        <v>0</v>
      </c>
      <c r="Z1905">
        <f t="shared" si="446"/>
        <v>0</v>
      </c>
      <c r="AA1905">
        <f t="shared" si="450"/>
        <v>1</v>
      </c>
      <c r="AB1905">
        <f t="shared" si="451"/>
        <v>0</v>
      </c>
    </row>
    <row r="1906" spans="1:28">
      <c r="A1906" s="1">
        <v>39882.211805555555</v>
      </c>
      <c r="B1906" s="8">
        <f t="shared" si="447"/>
        <v>39882</v>
      </c>
      <c r="C1906" s="5">
        <v>3</v>
      </c>
      <c r="D1906" s="2">
        <v>6.6E-3</v>
      </c>
      <c r="E1906" s="2">
        <v>1.55E-2</v>
      </c>
      <c r="F1906" s="2">
        <v>8.0000000000000004E-4</v>
      </c>
      <c r="G1906" s="2">
        <v>8.0000000000000004E-4</v>
      </c>
      <c r="H1906" s="2">
        <v>1.6000000000000001E-3</v>
      </c>
      <c r="I1906" s="2">
        <v>5.3285736999999997</v>
      </c>
      <c r="K1906" s="4">
        <f t="shared" si="448"/>
        <v>6.9495630199010214E-2</v>
      </c>
      <c r="L1906" s="4">
        <f t="shared" si="449"/>
        <v>0.85920177383592022</v>
      </c>
      <c r="M1906" s="4">
        <f t="shared" si="440"/>
        <v>2.5806451612903226E-2</v>
      </c>
      <c r="N1906" s="4">
        <f t="shared" si="441"/>
        <v>0.8850082254488234</v>
      </c>
      <c r="O1906" s="3">
        <f t="shared" si="442"/>
        <v>12.734731995587085</v>
      </c>
      <c r="P1906">
        <f t="shared" si="452"/>
        <v>33.294068736141909</v>
      </c>
      <c r="R1906" s="4">
        <f t="shared" si="453"/>
        <v>2.9159561313473366E-2</v>
      </c>
      <c r="U1906" s="6">
        <v>39882.211805555555</v>
      </c>
      <c r="V1906">
        <f t="shared" si="443"/>
        <v>0</v>
      </c>
      <c r="W1906">
        <f t="shared" si="444"/>
        <v>0</v>
      </c>
      <c r="X1906">
        <f t="shared" si="454"/>
        <v>0</v>
      </c>
      <c r="Y1906">
        <f t="shared" si="445"/>
        <v>0</v>
      </c>
      <c r="Z1906">
        <f t="shared" si="446"/>
        <v>0</v>
      </c>
      <c r="AA1906">
        <f t="shared" si="450"/>
        <v>1</v>
      </c>
      <c r="AB1906">
        <f t="shared" si="451"/>
        <v>0</v>
      </c>
    </row>
    <row r="1907" spans="1:28">
      <c r="A1907" s="1">
        <v>39882.29791666667</v>
      </c>
      <c r="B1907" s="8">
        <f t="shared" si="447"/>
        <v>39882</v>
      </c>
      <c r="C1907" s="5">
        <v>4</v>
      </c>
      <c r="D1907" s="2">
        <v>4.1000000000000003E-3</v>
      </c>
      <c r="E1907" s="2">
        <v>1.5299999999999999E-2</v>
      </c>
      <c r="F1907" s="2">
        <v>6.9999999999999999E-4</v>
      </c>
      <c r="G1907" s="2"/>
      <c r="H1907" s="2"/>
      <c r="I1907" s="2">
        <v>6.6456584999999997</v>
      </c>
      <c r="K1907" s="4">
        <f t="shared" si="448"/>
        <v>4.3171527850900289E-2</v>
      </c>
      <c r="L1907" s="4">
        <f t="shared" si="449"/>
        <v>0.84811529933481156</v>
      </c>
      <c r="M1907" s="4">
        <f t="shared" si="440"/>
        <v>0</v>
      </c>
      <c r="N1907" s="4">
        <f t="shared" si="441"/>
        <v>0.84811529933481156</v>
      </c>
      <c r="O1907" s="3">
        <f t="shared" si="442"/>
        <v>19.645246336055376</v>
      </c>
      <c r="R1907" s="4">
        <f t="shared" si="453"/>
        <v>0</v>
      </c>
      <c r="U1907" s="6">
        <v>39882.29791666667</v>
      </c>
      <c r="V1907">
        <f t="shared" si="443"/>
        <v>0</v>
      </c>
      <c r="W1907">
        <f t="shared" si="444"/>
        <v>0</v>
      </c>
      <c r="X1907">
        <f t="shared" si="454"/>
        <v>0</v>
      </c>
      <c r="Y1907">
        <f t="shared" si="445"/>
        <v>0</v>
      </c>
      <c r="Z1907">
        <f t="shared" si="446"/>
        <v>0</v>
      </c>
      <c r="AA1907">
        <f t="shared" si="450"/>
        <v>0</v>
      </c>
      <c r="AB1907">
        <f t="shared" si="451"/>
        <v>0</v>
      </c>
    </row>
    <row r="1908" spans="1:28">
      <c r="A1908" s="1">
        <v>39882.384027777778</v>
      </c>
      <c r="B1908" s="8">
        <f t="shared" si="447"/>
        <v>39882</v>
      </c>
      <c r="C1908" s="5">
        <v>5</v>
      </c>
      <c r="D1908" s="2">
        <v>4.1999999999999997E-3</v>
      </c>
      <c r="E1908" s="2">
        <v>8.9999999999999993E-3</v>
      </c>
      <c r="F1908" s="2">
        <v>6.9999999999999999E-4</v>
      </c>
      <c r="G1908" s="2"/>
      <c r="H1908" s="2"/>
      <c r="I1908" s="2">
        <v>5.2814883999999997</v>
      </c>
      <c r="K1908" s="4">
        <f t="shared" si="448"/>
        <v>4.4224491944824681E-2</v>
      </c>
      <c r="L1908" s="4">
        <f t="shared" si="449"/>
        <v>0.49889135254988914</v>
      </c>
      <c r="M1908" s="4">
        <f t="shared" si="440"/>
        <v>0</v>
      </c>
      <c r="N1908" s="4">
        <f t="shared" si="441"/>
        <v>0.49889135254988914</v>
      </c>
      <c r="O1908" s="3">
        <f t="shared" si="442"/>
        <v>11.280883750395946</v>
      </c>
      <c r="R1908" s="4">
        <f t="shared" si="453"/>
        <v>0</v>
      </c>
      <c r="U1908" s="6">
        <v>39882.384027777778</v>
      </c>
      <c r="V1908">
        <f t="shared" si="443"/>
        <v>0</v>
      </c>
      <c r="W1908">
        <f t="shared" si="444"/>
        <v>0</v>
      </c>
      <c r="X1908">
        <f t="shared" si="454"/>
        <v>0</v>
      </c>
      <c r="Y1908">
        <f t="shared" si="445"/>
        <v>0</v>
      </c>
      <c r="Z1908">
        <f t="shared" si="446"/>
        <v>0</v>
      </c>
      <c r="AA1908">
        <f t="shared" si="450"/>
        <v>0</v>
      </c>
      <c r="AB1908">
        <f t="shared" si="451"/>
        <v>0</v>
      </c>
    </row>
    <row r="1909" spans="1:28">
      <c r="A1909" s="1">
        <v>39882.470138888886</v>
      </c>
      <c r="B1909" s="8">
        <f t="shared" si="447"/>
        <v>39882</v>
      </c>
      <c r="C1909" s="5">
        <v>6</v>
      </c>
      <c r="D1909" s="2">
        <v>5.7999999999999996E-3</v>
      </c>
      <c r="E1909" s="2">
        <v>1.0800000000000001E-2</v>
      </c>
      <c r="F1909" s="2">
        <v>6.9999999999999999E-4</v>
      </c>
      <c r="G1909" s="2">
        <v>5.9999999999999995E-4</v>
      </c>
      <c r="H1909" s="2">
        <v>1.2999999999999999E-3</v>
      </c>
      <c r="I1909" s="2">
        <v>3.7244576999999999</v>
      </c>
      <c r="K1909" s="4">
        <f t="shared" si="448"/>
        <v>6.1071917447615032E-2</v>
      </c>
      <c r="L1909" s="4">
        <f t="shared" si="449"/>
        <v>0.59866962305986704</v>
      </c>
      <c r="M1909" s="4">
        <f t="shared" si="440"/>
        <v>2.0967741935483869E-2</v>
      </c>
      <c r="N1909" s="4">
        <f t="shared" si="441"/>
        <v>0.61963736499535094</v>
      </c>
      <c r="O1909" s="3">
        <f t="shared" si="442"/>
        <v>10.146027681656635</v>
      </c>
      <c r="P1909">
        <f t="shared" si="452"/>
        <v>28.551935869009046</v>
      </c>
      <c r="R1909" s="4">
        <f t="shared" si="453"/>
        <v>3.3838730715732721E-2</v>
      </c>
      <c r="U1909" s="6">
        <v>39882.470138888886</v>
      </c>
      <c r="V1909">
        <f t="shared" si="443"/>
        <v>0</v>
      </c>
      <c r="W1909">
        <f t="shared" si="444"/>
        <v>0</v>
      </c>
      <c r="X1909">
        <f t="shared" si="454"/>
        <v>0</v>
      </c>
      <c r="Y1909">
        <f t="shared" si="445"/>
        <v>0</v>
      </c>
      <c r="Z1909">
        <f t="shared" si="446"/>
        <v>0</v>
      </c>
      <c r="AA1909">
        <f t="shared" si="450"/>
        <v>1</v>
      </c>
      <c r="AB1909">
        <f t="shared" si="451"/>
        <v>0</v>
      </c>
    </row>
    <row r="1910" spans="1:28">
      <c r="A1910" s="1">
        <v>39882.556250000001</v>
      </c>
      <c r="B1910" s="8">
        <f t="shared" si="447"/>
        <v>39882</v>
      </c>
      <c r="C1910" s="5">
        <v>7</v>
      </c>
      <c r="D1910" s="2">
        <v>8.0999999999999996E-3</v>
      </c>
      <c r="E1910" s="2">
        <v>1.2200000000000001E-2</v>
      </c>
      <c r="F1910" s="2">
        <v>8.9999999999999998E-4</v>
      </c>
      <c r="G1910" s="2">
        <v>1.2999999999999999E-3</v>
      </c>
      <c r="H1910" s="2">
        <v>2.2000000000000001E-3</v>
      </c>
      <c r="I1910" s="2">
        <v>4.0318709999999998</v>
      </c>
      <c r="K1910" s="4">
        <f t="shared" si="448"/>
        <v>8.5290091607876165E-2</v>
      </c>
      <c r="L1910" s="4">
        <f t="shared" si="449"/>
        <v>0.6762749445676276</v>
      </c>
      <c r="M1910" s="4">
        <f t="shared" si="440"/>
        <v>3.5483870967741936E-2</v>
      </c>
      <c r="N1910" s="4">
        <f t="shared" si="441"/>
        <v>0.71175881553536957</v>
      </c>
      <c r="O1910" s="3">
        <f t="shared" si="442"/>
        <v>8.3451524335054383</v>
      </c>
      <c r="P1910">
        <f t="shared" si="452"/>
        <v>19.058657528724051</v>
      </c>
      <c r="R1910" s="4">
        <f t="shared" si="453"/>
        <v>4.9853785008692496E-2</v>
      </c>
      <c r="U1910" s="6">
        <v>39882.556250000001</v>
      </c>
      <c r="V1910">
        <f t="shared" si="443"/>
        <v>0</v>
      </c>
      <c r="W1910">
        <f t="shared" si="444"/>
        <v>0</v>
      </c>
      <c r="X1910">
        <f t="shared" si="454"/>
        <v>0</v>
      </c>
      <c r="Y1910">
        <f t="shared" si="445"/>
        <v>0</v>
      </c>
      <c r="Z1910">
        <f t="shared" si="446"/>
        <v>0</v>
      </c>
      <c r="AA1910">
        <f t="shared" si="450"/>
        <v>0</v>
      </c>
      <c r="AB1910">
        <f t="shared" si="451"/>
        <v>0</v>
      </c>
    </row>
    <row r="1911" spans="1:28">
      <c r="A1911" s="1">
        <v>39882.642361111109</v>
      </c>
      <c r="B1911" s="8">
        <f t="shared" si="447"/>
        <v>39882</v>
      </c>
      <c r="C1911" s="5">
        <v>8</v>
      </c>
      <c r="D1911" s="2">
        <v>8.0999999999999996E-3</v>
      </c>
      <c r="E1911" s="2">
        <v>1.7899999999999999E-2</v>
      </c>
      <c r="F1911" s="2">
        <v>1E-3</v>
      </c>
      <c r="G1911" s="2">
        <v>8.9999999999999998E-4</v>
      </c>
      <c r="H1911" s="2">
        <v>1.9E-3</v>
      </c>
      <c r="I1911" s="2">
        <v>4.251252</v>
      </c>
      <c r="K1911" s="4">
        <f t="shared" si="448"/>
        <v>8.5290091607876165E-2</v>
      </c>
      <c r="L1911" s="4">
        <f t="shared" si="449"/>
        <v>0.99223946784922401</v>
      </c>
      <c r="M1911" s="4">
        <f t="shared" si="440"/>
        <v>3.0645161290322579E-2</v>
      </c>
      <c r="N1911" s="4">
        <f t="shared" si="441"/>
        <v>1.0228846291395466</v>
      </c>
      <c r="O1911" s="3">
        <f t="shared" si="442"/>
        <v>11.993006571528735</v>
      </c>
      <c r="P1911">
        <f t="shared" si="452"/>
        <v>32.378340529816782</v>
      </c>
      <c r="R1911" s="4">
        <f t="shared" si="453"/>
        <v>2.9959548141906652E-2</v>
      </c>
      <c r="U1911" s="6">
        <v>39882.642361111109</v>
      </c>
      <c r="V1911">
        <f t="shared" si="443"/>
        <v>0</v>
      </c>
      <c r="W1911">
        <f t="shared" si="444"/>
        <v>0</v>
      </c>
      <c r="X1911">
        <f t="shared" si="454"/>
        <v>0</v>
      </c>
      <c r="Y1911">
        <f t="shared" si="445"/>
        <v>0</v>
      </c>
      <c r="Z1911">
        <f t="shared" si="446"/>
        <v>0</v>
      </c>
      <c r="AA1911">
        <f t="shared" si="450"/>
        <v>1</v>
      </c>
      <c r="AB1911">
        <f t="shared" si="451"/>
        <v>0</v>
      </c>
    </row>
    <row r="1912" spans="1:28">
      <c r="A1912" s="1">
        <v>39882.728472222225</v>
      </c>
      <c r="B1912" s="8">
        <f t="shared" si="447"/>
        <v>39882</v>
      </c>
      <c r="C1912" s="5">
        <v>9</v>
      </c>
      <c r="D1912" s="2">
        <v>4.5999999999999999E-3</v>
      </c>
      <c r="E1912" s="2">
        <v>9.1000000000000004E-3</v>
      </c>
      <c r="F1912" s="2"/>
      <c r="G1912" s="2"/>
      <c r="H1912" s="2"/>
      <c r="I1912" s="2">
        <v>4.5616009999999996</v>
      </c>
      <c r="K1912" s="4">
        <f t="shared" si="448"/>
        <v>4.8436348320522266E-2</v>
      </c>
      <c r="L1912" s="4">
        <f t="shared" si="449"/>
        <v>0.50443458980044353</v>
      </c>
      <c r="M1912" s="4">
        <f t="shared" si="440"/>
        <v>0</v>
      </c>
      <c r="N1912" s="4">
        <f t="shared" si="441"/>
        <v>0.50443458980044353</v>
      </c>
      <c r="O1912" s="3">
        <f t="shared" si="442"/>
        <v>10.414381085510463</v>
      </c>
      <c r="R1912" s="4">
        <f t="shared" si="453"/>
        <v>0</v>
      </c>
      <c r="U1912" s="6">
        <v>39882.728472222225</v>
      </c>
      <c r="V1912">
        <f t="shared" si="443"/>
        <v>0</v>
      </c>
      <c r="W1912">
        <f t="shared" si="444"/>
        <v>0</v>
      </c>
      <c r="X1912">
        <f t="shared" si="454"/>
        <v>0</v>
      </c>
      <c r="Y1912">
        <f t="shared" si="445"/>
        <v>0</v>
      </c>
      <c r="Z1912">
        <f t="shared" si="446"/>
        <v>0</v>
      </c>
      <c r="AA1912">
        <f t="shared" si="450"/>
        <v>0</v>
      </c>
      <c r="AB1912">
        <f t="shared" si="451"/>
        <v>0</v>
      </c>
    </row>
    <row r="1913" spans="1:28">
      <c r="A1913" s="1">
        <v>39882.814583333333</v>
      </c>
      <c r="B1913" s="8">
        <f t="shared" si="447"/>
        <v>39882</v>
      </c>
      <c r="C1913" s="5">
        <v>10</v>
      </c>
      <c r="D1913" s="2">
        <v>3.8999999999999998E-3</v>
      </c>
      <c r="E1913" s="2">
        <v>1.11E-2</v>
      </c>
      <c r="F1913" s="2"/>
      <c r="G1913" s="2"/>
      <c r="H1913" s="2"/>
      <c r="I1913" s="2">
        <v>5.2409359999999996</v>
      </c>
      <c r="K1913" s="4">
        <f t="shared" si="448"/>
        <v>4.106559966305149E-2</v>
      </c>
      <c r="L1913" s="4">
        <f t="shared" si="449"/>
        <v>0.61529933481152999</v>
      </c>
      <c r="M1913" s="4">
        <f t="shared" si="440"/>
        <v>0</v>
      </c>
      <c r="N1913" s="4">
        <f t="shared" si="441"/>
        <v>0.61529933481152999</v>
      </c>
      <c r="O1913" s="3">
        <f t="shared" si="442"/>
        <v>14.983327647961795</v>
      </c>
      <c r="R1913" s="4">
        <f t="shared" si="453"/>
        <v>0</v>
      </c>
      <c r="U1913" s="6">
        <v>39882.814583333333</v>
      </c>
      <c r="V1913">
        <f t="shared" si="443"/>
        <v>0</v>
      </c>
      <c r="W1913">
        <f t="shared" si="444"/>
        <v>0</v>
      </c>
      <c r="X1913">
        <f t="shared" si="454"/>
        <v>0</v>
      </c>
      <c r="Y1913">
        <f t="shared" si="445"/>
        <v>0</v>
      </c>
      <c r="Z1913">
        <f t="shared" si="446"/>
        <v>0</v>
      </c>
      <c r="AA1913">
        <f t="shared" si="450"/>
        <v>0</v>
      </c>
      <c r="AB1913">
        <f t="shared" si="451"/>
        <v>0</v>
      </c>
    </row>
    <row r="1914" spans="1:28">
      <c r="A1914" s="1">
        <v>39882.900694444441</v>
      </c>
      <c r="B1914" s="8">
        <f t="shared" si="447"/>
        <v>39882</v>
      </c>
      <c r="C1914" s="5">
        <v>11</v>
      </c>
      <c r="D1914" s="2">
        <v>4.4000000000000003E-3</v>
      </c>
      <c r="E1914" s="2">
        <v>1.2E-2</v>
      </c>
      <c r="F1914" s="2"/>
      <c r="G1914" s="2"/>
      <c r="H1914" s="2"/>
      <c r="I1914" s="2">
        <v>4.3439740000000002</v>
      </c>
      <c r="K1914" s="4">
        <f t="shared" si="448"/>
        <v>4.633042013267348E-2</v>
      </c>
      <c r="L1914" s="4">
        <f t="shared" si="449"/>
        <v>0.66518847006651882</v>
      </c>
      <c r="M1914" s="4">
        <f t="shared" si="440"/>
        <v>0</v>
      </c>
      <c r="N1914" s="4">
        <f t="shared" si="441"/>
        <v>0.66518847006651882</v>
      </c>
      <c r="O1914" s="3">
        <f t="shared" si="442"/>
        <v>14.357488409594838</v>
      </c>
      <c r="R1914" s="4">
        <f t="shared" si="453"/>
        <v>0</v>
      </c>
      <c r="U1914" s="6">
        <v>39882.900694444441</v>
      </c>
      <c r="V1914">
        <f t="shared" si="443"/>
        <v>0</v>
      </c>
      <c r="W1914">
        <f t="shared" si="444"/>
        <v>0</v>
      </c>
      <c r="X1914">
        <f t="shared" si="454"/>
        <v>0</v>
      </c>
      <c r="Y1914">
        <f t="shared" si="445"/>
        <v>0</v>
      </c>
      <c r="Z1914">
        <f t="shared" si="446"/>
        <v>0</v>
      </c>
      <c r="AA1914">
        <f t="shared" si="450"/>
        <v>0</v>
      </c>
      <c r="AB1914">
        <f t="shared" si="451"/>
        <v>0</v>
      </c>
    </row>
    <row r="1915" spans="1:28">
      <c r="A1915" s="1">
        <v>39882.986805555556</v>
      </c>
      <c r="B1915" s="8">
        <f t="shared" si="447"/>
        <v>39882</v>
      </c>
      <c r="C1915" s="5">
        <v>12</v>
      </c>
      <c r="D1915" s="2">
        <v>5.8999999999999999E-3</v>
      </c>
      <c r="E1915" s="2">
        <v>1.03E-2</v>
      </c>
      <c r="F1915" s="2"/>
      <c r="G1915" s="2"/>
      <c r="H1915" s="2"/>
      <c r="I1915" s="2">
        <v>3.0429366</v>
      </c>
      <c r="K1915" s="4">
        <f t="shared" si="448"/>
        <v>6.2124881541539438E-2</v>
      </c>
      <c r="L1915" s="4">
        <f t="shared" si="449"/>
        <v>0.57095343680709543</v>
      </c>
      <c r="M1915" s="4">
        <f t="shared" si="440"/>
        <v>0</v>
      </c>
      <c r="N1915" s="4">
        <f t="shared" si="441"/>
        <v>0.57095343680709543</v>
      </c>
      <c r="O1915" s="3">
        <f t="shared" si="442"/>
        <v>9.1904148972152289</v>
      </c>
      <c r="R1915" s="4">
        <f t="shared" si="453"/>
        <v>0</v>
      </c>
      <c r="U1915" s="6">
        <v>39882.986805555556</v>
      </c>
      <c r="V1915">
        <f t="shared" si="443"/>
        <v>0</v>
      </c>
      <c r="W1915">
        <f t="shared" si="444"/>
        <v>0</v>
      </c>
      <c r="X1915">
        <f t="shared" si="454"/>
        <v>0</v>
      </c>
      <c r="Y1915">
        <f t="shared" si="445"/>
        <v>0</v>
      </c>
      <c r="Z1915">
        <f t="shared" si="446"/>
        <v>0</v>
      </c>
      <c r="AA1915">
        <f t="shared" si="450"/>
        <v>0</v>
      </c>
      <c r="AB1915">
        <f t="shared" si="451"/>
        <v>0</v>
      </c>
    </row>
    <row r="1916" spans="1:28">
      <c r="A1916" s="1">
        <v>39883.072916666664</v>
      </c>
      <c r="B1916" s="8">
        <f t="shared" si="447"/>
        <v>39883</v>
      </c>
      <c r="C1916" s="5">
        <v>13</v>
      </c>
      <c r="D1916" s="2">
        <v>7.7999999999999996E-3</v>
      </c>
      <c r="E1916" s="2">
        <v>2.1000000000000001E-2</v>
      </c>
      <c r="F1916" s="2">
        <v>8.9999999999999998E-4</v>
      </c>
      <c r="G1916" s="2">
        <v>1.1999999999999999E-3</v>
      </c>
      <c r="H1916" s="2">
        <v>2.0999999999999999E-3</v>
      </c>
      <c r="I1916" s="2">
        <v>3.5735648000000002</v>
      </c>
      <c r="K1916" s="4">
        <f t="shared" si="448"/>
        <v>8.213119932610298E-2</v>
      </c>
      <c r="L1916" s="4">
        <f t="shared" si="449"/>
        <v>1.1640798226164082</v>
      </c>
      <c r="M1916" s="4">
        <f t="shared" si="440"/>
        <v>3.387096774193548E-2</v>
      </c>
      <c r="N1916" s="4">
        <f t="shared" si="441"/>
        <v>1.1979507903583437</v>
      </c>
      <c r="O1916" s="3">
        <f t="shared" si="442"/>
        <v>14.585818789786142</v>
      </c>
      <c r="P1916">
        <f t="shared" si="452"/>
        <v>34.368070953436821</v>
      </c>
      <c r="R1916" s="4">
        <f t="shared" si="453"/>
        <v>2.8274089398783765E-2</v>
      </c>
      <c r="U1916" s="6">
        <v>39883.072916666664</v>
      </c>
      <c r="V1916">
        <f t="shared" si="443"/>
        <v>0</v>
      </c>
      <c r="W1916">
        <f t="shared" si="444"/>
        <v>0</v>
      </c>
      <c r="X1916">
        <f t="shared" si="454"/>
        <v>0</v>
      </c>
      <c r="Y1916">
        <f t="shared" si="445"/>
        <v>0</v>
      </c>
      <c r="Z1916">
        <f t="shared" si="446"/>
        <v>0</v>
      </c>
      <c r="AA1916">
        <f t="shared" si="450"/>
        <v>1</v>
      </c>
      <c r="AB1916">
        <f t="shared" si="451"/>
        <v>0</v>
      </c>
    </row>
    <row r="1917" spans="1:28">
      <c r="A1917" s="1">
        <v>39883.074305555558</v>
      </c>
      <c r="B1917" s="8">
        <f t="shared" si="447"/>
        <v>39883</v>
      </c>
      <c r="C1917" s="5">
        <v>13</v>
      </c>
      <c r="D1917" s="2">
        <v>8.3000000000000001E-3</v>
      </c>
      <c r="E1917" s="2">
        <v>2.3900000000000001E-2</v>
      </c>
      <c r="F1917" s="2">
        <v>8.9999999999999998E-4</v>
      </c>
      <c r="G1917" s="2">
        <v>1.1999999999999999E-3</v>
      </c>
      <c r="H1917" s="2">
        <v>2.0999999999999999E-3</v>
      </c>
      <c r="I1917" s="2">
        <v>3.2978044</v>
      </c>
      <c r="K1917" s="4">
        <f t="shared" si="448"/>
        <v>8.7396019795724963E-2</v>
      </c>
      <c r="L1917" s="4">
        <f t="shared" si="449"/>
        <v>1.3248337028824835</v>
      </c>
      <c r="M1917" s="4">
        <f t="shared" si="440"/>
        <v>3.387096774193548E-2</v>
      </c>
      <c r="N1917" s="4">
        <f t="shared" si="441"/>
        <v>1.358704670624419</v>
      </c>
      <c r="O1917" s="3">
        <f t="shared" si="442"/>
        <v>15.546528020385672</v>
      </c>
      <c r="P1917">
        <f t="shared" si="452"/>
        <v>39.114137894625706</v>
      </c>
      <c r="R1917" s="4">
        <f t="shared" si="453"/>
        <v>2.492886679072754E-2</v>
      </c>
      <c r="U1917" s="6">
        <v>39883.074305555558</v>
      </c>
      <c r="V1917">
        <f t="shared" si="443"/>
        <v>0</v>
      </c>
      <c r="W1917">
        <f t="shared" si="444"/>
        <v>0</v>
      </c>
      <c r="X1917">
        <f t="shared" si="454"/>
        <v>0</v>
      </c>
      <c r="Y1917">
        <f t="shared" si="445"/>
        <v>0</v>
      </c>
      <c r="Z1917">
        <f t="shared" si="446"/>
        <v>0</v>
      </c>
      <c r="AA1917">
        <f t="shared" si="450"/>
        <v>1</v>
      </c>
      <c r="AB1917">
        <f t="shared" si="451"/>
        <v>0</v>
      </c>
    </row>
    <row r="1918" spans="1:28">
      <c r="A1918" s="1">
        <v>39883.075694444444</v>
      </c>
      <c r="B1918" s="8">
        <f t="shared" si="447"/>
        <v>39883</v>
      </c>
      <c r="C1918" s="5">
        <v>13</v>
      </c>
      <c r="D1918" s="2">
        <v>8.9999999999999993E-3</v>
      </c>
      <c r="E1918" s="2">
        <v>1.66E-2</v>
      </c>
      <c r="F1918" s="2">
        <v>8.0000000000000004E-4</v>
      </c>
      <c r="G1918" s="2">
        <v>1.4E-3</v>
      </c>
      <c r="H1918" s="2">
        <v>2.2000000000000001E-3</v>
      </c>
      <c r="I1918" s="2">
        <v>3.3894422</v>
      </c>
      <c r="K1918" s="4">
        <f t="shared" si="448"/>
        <v>9.4766768453195732E-2</v>
      </c>
      <c r="L1918" s="4">
        <f t="shared" si="449"/>
        <v>0.92017738359201773</v>
      </c>
      <c r="M1918" s="4">
        <f t="shared" si="440"/>
        <v>3.5483870967741936E-2</v>
      </c>
      <c r="N1918" s="4">
        <f t="shared" si="441"/>
        <v>0.9556612545597597</v>
      </c>
      <c r="O1918" s="3">
        <f t="shared" si="442"/>
        <v>10.084349927282267</v>
      </c>
      <c r="P1918">
        <f t="shared" si="452"/>
        <v>25.932271719411407</v>
      </c>
      <c r="R1918" s="4">
        <f t="shared" si="453"/>
        <v>3.713017640763111E-2</v>
      </c>
      <c r="U1918" s="6">
        <v>39883.075694444444</v>
      </c>
      <c r="V1918">
        <f t="shared" si="443"/>
        <v>0</v>
      </c>
      <c r="W1918">
        <f t="shared" si="444"/>
        <v>0</v>
      </c>
      <c r="X1918">
        <f t="shared" si="454"/>
        <v>0</v>
      </c>
      <c r="Y1918">
        <f t="shared" si="445"/>
        <v>0</v>
      </c>
      <c r="Z1918">
        <f t="shared" si="446"/>
        <v>0</v>
      </c>
      <c r="AA1918">
        <f t="shared" si="450"/>
        <v>1</v>
      </c>
      <c r="AB1918">
        <f t="shared" si="451"/>
        <v>0</v>
      </c>
    </row>
    <row r="1919" spans="1:28">
      <c r="A1919" s="1">
        <v>39902.184027777781</v>
      </c>
      <c r="B1919" s="8">
        <f t="shared" si="447"/>
        <v>39902</v>
      </c>
      <c r="C1919" s="5">
        <v>1</v>
      </c>
      <c r="D1919" s="2">
        <v>1.03E-2</v>
      </c>
      <c r="E1919" s="2">
        <v>3.3300000000000003E-2</v>
      </c>
      <c r="F1919" s="2">
        <v>1.5E-3</v>
      </c>
      <c r="G1919" s="2">
        <v>3.8999999999999998E-3</v>
      </c>
      <c r="H1919" s="2">
        <v>5.4000000000000003E-3</v>
      </c>
      <c r="I1919" s="2">
        <v>2.9213287999999999</v>
      </c>
      <c r="K1919" s="4">
        <f t="shared" si="448"/>
        <v>0.10845530167421291</v>
      </c>
      <c r="L1919" s="4">
        <f t="shared" si="449"/>
        <v>1.8458980044345901</v>
      </c>
      <c r="M1919" s="4">
        <f t="shared" si="440"/>
        <v>8.7096774193548387E-2</v>
      </c>
      <c r="N1919" s="4">
        <f t="shared" si="441"/>
        <v>1.9329947786281385</v>
      </c>
      <c r="O1919" s="3">
        <f t="shared" si="442"/>
        <v>17.822962536535371</v>
      </c>
      <c r="P1919">
        <f t="shared" si="452"/>
        <v>21.193643754619366</v>
      </c>
      <c r="R1919" s="4">
        <f t="shared" si="453"/>
        <v>4.5057945917143995E-2</v>
      </c>
      <c r="U1919" s="6">
        <v>39902.184027777781</v>
      </c>
      <c r="V1919">
        <f t="shared" si="443"/>
        <v>0</v>
      </c>
      <c r="W1919">
        <f t="shared" si="444"/>
        <v>0</v>
      </c>
      <c r="X1919">
        <f t="shared" si="454"/>
        <v>0</v>
      </c>
      <c r="Y1919">
        <f t="shared" si="445"/>
        <v>0</v>
      </c>
      <c r="Z1919">
        <f t="shared" si="446"/>
        <v>0</v>
      </c>
      <c r="AA1919">
        <f t="shared" si="450"/>
        <v>0</v>
      </c>
      <c r="AB1919">
        <f t="shared" si="451"/>
        <v>0</v>
      </c>
    </row>
    <row r="1920" spans="1:28">
      <c r="A1920" s="1">
        <v>39902.270138888889</v>
      </c>
      <c r="B1920" s="8">
        <f t="shared" si="447"/>
        <v>39902</v>
      </c>
      <c r="C1920" s="5">
        <v>2</v>
      </c>
      <c r="D1920" s="2">
        <v>1.09E-2</v>
      </c>
      <c r="E1920" s="2">
        <v>3.4299999999999997E-2</v>
      </c>
      <c r="F1920" s="2">
        <v>1.5E-3</v>
      </c>
      <c r="G1920" s="2">
        <v>4.3E-3</v>
      </c>
      <c r="H1920" s="2">
        <v>5.7999999999999996E-3</v>
      </c>
      <c r="I1920" s="2">
        <v>2.5843297999999999</v>
      </c>
      <c r="K1920" s="4">
        <f t="shared" si="448"/>
        <v>0.11477308623775929</v>
      </c>
      <c r="L1920" s="4">
        <f t="shared" si="449"/>
        <v>1.9013303769401328</v>
      </c>
      <c r="M1920" s="4">
        <f t="shared" si="440"/>
        <v>9.3548387096774183E-2</v>
      </c>
      <c r="N1920" s="4">
        <f t="shared" si="441"/>
        <v>1.994878764036907</v>
      </c>
      <c r="O1920" s="3">
        <f t="shared" si="442"/>
        <v>17.381067543172939</v>
      </c>
      <c r="P1920">
        <f t="shared" si="452"/>
        <v>20.324566098325562</v>
      </c>
      <c r="R1920" s="4">
        <f t="shared" si="453"/>
        <v>4.6894271864153972E-2</v>
      </c>
      <c r="U1920" s="6">
        <v>39902.270138888889</v>
      </c>
      <c r="V1920">
        <f t="shared" si="443"/>
        <v>0</v>
      </c>
      <c r="W1920">
        <f t="shared" si="444"/>
        <v>0</v>
      </c>
      <c r="X1920">
        <f t="shared" si="454"/>
        <v>0</v>
      </c>
      <c r="Y1920">
        <f t="shared" si="445"/>
        <v>0</v>
      </c>
      <c r="Z1920">
        <f t="shared" si="446"/>
        <v>0</v>
      </c>
      <c r="AA1920">
        <f t="shared" si="450"/>
        <v>0</v>
      </c>
      <c r="AB1920">
        <f t="shared" si="451"/>
        <v>0</v>
      </c>
    </row>
    <row r="1921" spans="1:28">
      <c r="A1921" s="1">
        <v>39902.356249999997</v>
      </c>
      <c r="B1921" s="8">
        <f t="shared" si="447"/>
        <v>39902</v>
      </c>
      <c r="C1921" s="5">
        <v>3</v>
      </c>
      <c r="D1921" s="2">
        <v>9.5999999999999992E-3</v>
      </c>
      <c r="E1921" s="2">
        <v>2.0500000000000001E-2</v>
      </c>
      <c r="F1921" s="2">
        <v>1.2999999999999999E-3</v>
      </c>
      <c r="G1921" s="2">
        <v>4.4000000000000003E-3</v>
      </c>
      <c r="H1921" s="2">
        <v>5.7000000000000002E-3</v>
      </c>
      <c r="I1921" s="2">
        <v>2.7995429999999999</v>
      </c>
      <c r="K1921" s="4">
        <f t="shared" si="448"/>
        <v>0.10108455301674213</v>
      </c>
      <c r="L1921" s="4">
        <f t="shared" si="449"/>
        <v>1.1363636363636365</v>
      </c>
      <c r="M1921" s="4">
        <f t="shared" si="440"/>
        <v>9.1935483870967741E-2</v>
      </c>
      <c r="N1921" s="4">
        <f t="shared" si="441"/>
        <v>1.2282991202346043</v>
      </c>
      <c r="O1921" s="3">
        <f t="shared" si="442"/>
        <v>12.151204942570873</v>
      </c>
      <c r="P1921">
        <f t="shared" si="452"/>
        <v>12.360446570972888</v>
      </c>
      <c r="R1921" s="4">
        <f t="shared" si="453"/>
        <v>7.4847797540885747E-2</v>
      </c>
      <c r="U1921" s="6">
        <v>39902.356249999997</v>
      </c>
      <c r="V1921">
        <f t="shared" si="443"/>
        <v>0</v>
      </c>
      <c r="W1921">
        <f t="shared" si="444"/>
        <v>0</v>
      </c>
      <c r="X1921">
        <f t="shared" si="454"/>
        <v>0</v>
      </c>
      <c r="Y1921">
        <f t="shared" si="445"/>
        <v>0</v>
      </c>
      <c r="Z1921">
        <f t="shared" si="446"/>
        <v>0</v>
      </c>
      <c r="AA1921">
        <f t="shared" si="450"/>
        <v>0</v>
      </c>
      <c r="AB1921">
        <f t="shared" si="451"/>
        <v>0</v>
      </c>
    </row>
    <row r="1922" spans="1:28">
      <c r="A1922" s="1">
        <v>39902.442361111112</v>
      </c>
      <c r="B1922" s="8">
        <f t="shared" si="447"/>
        <v>39902</v>
      </c>
      <c r="C1922" s="5">
        <v>4</v>
      </c>
      <c r="D1922" s="2">
        <v>5.4999999999999997E-3</v>
      </c>
      <c r="E1922" s="2">
        <v>4.5999999999999999E-3</v>
      </c>
      <c r="F1922" s="2">
        <v>8.9999999999999998E-4</v>
      </c>
      <c r="G1922" s="2">
        <v>1.5E-3</v>
      </c>
      <c r="H1922" s="2">
        <v>2.3999999999999998E-3</v>
      </c>
      <c r="I1922" s="2">
        <v>5.5324783000000002</v>
      </c>
      <c r="K1922" s="4">
        <f t="shared" si="448"/>
        <v>5.791302516584184E-2</v>
      </c>
      <c r="L1922" s="4">
        <f t="shared" si="449"/>
        <v>0.25498891352549891</v>
      </c>
      <c r="M1922" s="4">
        <f t="shared" ref="M1922:M1985" si="455">(H1922/62)*1000</f>
        <v>3.8709677419354833E-2</v>
      </c>
      <c r="N1922" s="4">
        <f t="shared" ref="N1922:N1985" si="456">L1922+M1922</f>
        <v>0.29369859094485373</v>
      </c>
      <c r="O1922" s="3">
        <f t="shared" ref="O1922:O1985" si="457">N1922/K1922</f>
        <v>5.0713736694605016</v>
      </c>
      <c r="P1922">
        <f t="shared" si="452"/>
        <v>6.5872135994087229</v>
      </c>
      <c r="R1922" s="4">
        <f t="shared" si="453"/>
        <v>0.13180069163703667</v>
      </c>
      <c r="U1922" s="6">
        <v>39902.442361111112</v>
      </c>
      <c r="V1922">
        <f t="shared" ref="V1922:V1985" si="458">IF(I1922&gt;15,1,0)</f>
        <v>0</v>
      </c>
      <c r="W1922">
        <f t="shared" ref="W1922:W1985" si="459">IF(I1922&gt;20,1,0)</f>
        <v>0</v>
      </c>
      <c r="X1922">
        <f t="shared" si="454"/>
        <v>0</v>
      </c>
      <c r="Y1922">
        <f t="shared" ref="Y1922:Y1985" si="460">IF(K1922&gt;0.125,1,0)</f>
        <v>0</v>
      </c>
      <c r="Z1922">
        <f t="shared" ref="Z1922:Z1985" si="461">IF(N1922&gt;2,1,0)</f>
        <v>0</v>
      </c>
      <c r="AA1922">
        <f t="shared" si="450"/>
        <v>0</v>
      </c>
      <c r="AB1922">
        <f t="shared" si="451"/>
        <v>1</v>
      </c>
    </row>
    <row r="1923" spans="1:28">
      <c r="A1923" s="1">
        <v>39902.52847222222</v>
      </c>
      <c r="B1923" s="8">
        <f t="shared" ref="B1923:B1986" si="462">INT(A1923)</f>
        <v>39902</v>
      </c>
      <c r="C1923" s="5">
        <v>5</v>
      </c>
      <c r="D1923" s="2">
        <v>6.1000000000000004E-3</v>
      </c>
      <c r="E1923" s="2">
        <v>6.6E-3</v>
      </c>
      <c r="F1923" s="2">
        <v>1.2999999999999999E-3</v>
      </c>
      <c r="G1923" s="2">
        <v>5.8999999999999999E-3</v>
      </c>
      <c r="H1923" s="2">
        <v>7.1999999999999998E-3</v>
      </c>
      <c r="I1923" s="2">
        <v>3.5506828000000001</v>
      </c>
      <c r="K1923" s="4">
        <f t="shared" ref="K1923:K1986" si="463">(D1923/94.97)*1000</f>
        <v>6.423080972938823E-2</v>
      </c>
      <c r="L1923" s="4">
        <f t="shared" ref="L1923:L1986" si="464">(E1923/18.04)*1000</f>
        <v>0.36585365853658536</v>
      </c>
      <c r="M1923" s="4">
        <f t="shared" si="455"/>
        <v>0.11612903225806452</v>
      </c>
      <c r="N1923" s="4">
        <f t="shared" si="456"/>
        <v>0.48198269079464989</v>
      </c>
      <c r="O1923" s="3">
        <f t="shared" si="457"/>
        <v>7.5039174007816225</v>
      </c>
      <c r="P1923">
        <f t="shared" si="452"/>
        <v>3.1504065040650406</v>
      </c>
      <c r="R1923" s="4">
        <f t="shared" si="453"/>
        <v>0.24094025465230168</v>
      </c>
      <c r="U1923" s="6">
        <v>39902.52847222222</v>
      </c>
      <c r="V1923">
        <f t="shared" si="458"/>
        <v>0</v>
      </c>
      <c r="W1923">
        <f t="shared" si="459"/>
        <v>0</v>
      </c>
      <c r="X1923">
        <f t="shared" si="454"/>
        <v>0</v>
      </c>
      <c r="Y1923">
        <f t="shared" si="460"/>
        <v>0</v>
      </c>
      <c r="Z1923">
        <f t="shared" si="461"/>
        <v>0</v>
      </c>
      <c r="AA1923">
        <f t="shared" ref="AA1923:AA1986" si="465">IF(P1923&gt;25,1,0)</f>
        <v>0</v>
      </c>
      <c r="AB1923">
        <f t="shared" ref="AB1923:AB1986" si="466">IF(R1923&gt;0.1,1,0)</f>
        <v>1</v>
      </c>
    </row>
    <row r="1924" spans="1:28">
      <c r="A1924" s="1">
        <v>39902.614583333336</v>
      </c>
      <c r="B1924" s="8">
        <f t="shared" si="462"/>
        <v>39902</v>
      </c>
      <c r="C1924" s="5">
        <v>6</v>
      </c>
      <c r="D1924" s="2">
        <v>8.0000000000000002E-3</v>
      </c>
      <c r="E1924" s="2">
        <v>1.11E-2</v>
      </c>
      <c r="F1924" s="2">
        <v>1.2999999999999999E-3</v>
      </c>
      <c r="G1924" s="2">
        <v>3.8999999999999998E-3</v>
      </c>
      <c r="H1924" s="2">
        <v>5.1999999999999998E-3</v>
      </c>
      <c r="I1924" s="2">
        <v>3.4705352999999999</v>
      </c>
      <c r="K1924" s="4">
        <f t="shared" si="463"/>
        <v>8.4237127513951779E-2</v>
      </c>
      <c r="L1924" s="4">
        <f t="shared" si="464"/>
        <v>0.61529933481152999</v>
      </c>
      <c r="M1924" s="4">
        <f t="shared" si="455"/>
        <v>8.3870967741935476E-2</v>
      </c>
      <c r="N1924" s="4">
        <f t="shared" si="456"/>
        <v>0.69917030255346546</v>
      </c>
      <c r="O1924" s="3">
        <f t="shared" si="457"/>
        <v>8.3000254541878267</v>
      </c>
      <c r="P1924">
        <f t="shared" si="452"/>
        <v>7.3362612996759351</v>
      </c>
      <c r="R1924" s="4">
        <f t="shared" si="453"/>
        <v>0.1199578520935847</v>
      </c>
      <c r="U1924" s="6">
        <v>39902.614583333336</v>
      </c>
      <c r="V1924">
        <f t="shared" si="458"/>
        <v>0</v>
      </c>
      <c r="W1924">
        <f t="shared" si="459"/>
        <v>0</v>
      </c>
      <c r="X1924">
        <f t="shared" si="454"/>
        <v>0</v>
      </c>
      <c r="Y1924">
        <f t="shared" si="460"/>
        <v>0</v>
      </c>
      <c r="Z1924">
        <f t="shared" si="461"/>
        <v>0</v>
      </c>
      <c r="AA1924">
        <f t="shared" si="465"/>
        <v>0</v>
      </c>
      <c r="AB1924">
        <f t="shared" si="466"/>
        <v>1</v>
      </c>
    </row>
    <row r="1925" spans="1:28">
      <c r="A1925" s="1">
        <v>39902.700694444444</v>
      </c>
      <c r="B1925" s="8">
        <f t="shared" si="462"/>
        <v>39902</v>
      </c>
      <c r="C1925" s="5">
        <v>7</v>
      </c>
      <c r="D1925" s="2">
        <v>8.3000000000000001E-3</v>
      </c>
      <c r="E1925" s="2">
        <v>1.7000000000000001E-2</v>
      </c>
      <c r="F1925" s="2">
        <v>1.2999999999999999E-3</v>
      </c>
      <c r="G1925" s="2">
        <v>3.8999999999999998E-3</v>
      </c>
      <c r="H1925" s="2">
        <v>5.1999999999999998E-3</v>
      </c>
      <c r="I1925" s="2">
        <v>4.8181434000000003</v>
      </c>
      <c r="K1925" s="4">
        <f t="shared" si="463"/>
        <v>8.7396019795724963E-2</v>
      </c>
      <c r="L1925" s="4">
        <f t="shared" si="464"/>
        <v>0.94235033259423517</v>
      </c>
      <c r="M1925" s="4">
        <f t="shared" si="455"/>
        <v>8.3870967741935476E-2</v>
      </c>
      <c r="N1925" s="4">
        <f t="shared" si="456"/>
        <v>1.0262213003361706</v>
      </c>
      <c r="O1925" s="3">
        <f t="shared" si="457"/>
        <v>11.742197216015196</v>
      </c>
      <c r="P1925">
        <f t="shared" si="452"/>
        <v>11.235715504008189</v>
      </c>
      <c r="R1925" s="4">
        <f t="shared" si="453"/>
        <v>8.1727954501101208E-2</v>
      </c>
      <c r="U1925" s="6">
        <v>39902.700694444444</v>
      </c>
      <c r="V1925">
        <f t="shared" si="458"/>
        <v>0</v>
      </c>
      <c r="W1925">
        <f t="shared" si="459"/>
        <v>0</v>
      </c>
      <c r="X1925">
        <f t="shared" si="454"/>
        <v>0</v>
      </c>
      <c r="Y1925">
        <f t="shared" si="460"/>
        <v>0</v>
      </c>
      <c r="Z1925">
        <f t="shared" si="461"/>
        <v>0</v>
      </c>
      <c r="AA1925">
        <f t="shared" si="465"/>
        <v>0</v>
      </c>
      <c r="AB1925">
        <f t="shared" si="466"/>
        <v>0</v>
      </c>
    </row>
    <row r="1926" spans="1:28">
      <c r="A1926" s="1">
        <v>39902.786805555559</v>
      </c>
      <c r="B1926" s="8">
        <f t="shared" si="462"/>
        <v>39902</v>
      </c>
      <c r="C1926" s="5">
        <v>8</v>
      </c>
      <c r="D1926" s="2">
        <v>8.5000000000000006E-3</v>
      </c>
      <c r="E1926" s="2">
        <v>1.1599999999999999E-2</v>
      </c>
      <c r="F1926" s="2">
        <v>1.1999999999999999E-3</v>
      </c>
      <c r="G1926" s="2">
        <v>4.4999999999999997E-3</v>
      </c>
      <c r="H1926" s="2">
        <v>5.7000000000000002E-3</v>
      </c>
      <c r="I1926" s="2">
        <v>3.9199407000000002</v>
      </c>
      <c r="K1926" s="4">
        <f t="shared" si="463"/>
        <v>8.9501947983573776E-2</v>
      </c>
      <c r="L1926" s="4">
        <f t="shared" si="464"/>
        <v>0.6430155210643016</v>
      </c>
      <c r="M1926" s="4">
        <f t="shared" si="455"/>
        <v>9.1935483870967741E-2</v>
      </c>
      <c r="N1926" s="4">
        <f t="shared" si="456"/>
        <v>0.73495100493526933</v>
      </c>
      <c r="O1926" s="3">
        <f t="shared" si="457"/>
        <v>8.2115643457297072</v>
      </c>
      <c r="P1926">
        <f t="shared" si="452"/>
        <v>6.9942039133309999</v>
      </c>
      <c r="R1926" s="4">
        <f t="shared" si="453"/>
        <v>0.12509062951626951</v>
      </c>
      <c r="U1926" s="6">
        <v>39902.786805555559</v>
      </c>
      <c r="V1926">
        <f t="shared" si="458"/>
        <v>0</v>
      </c>
      <c r="W1926">
        <f t="shared" si="459"/>
        <v>0</v>
      </c>
      <c r="X1926">
        <f t="shared" si="454"/>
        <v>0</v>
      </c>
      <c r="Y1926">
        <f t="shared" si="460"/>
        <v>0</v>
      </c>
      <c r="Z1926">
        <f t="shared" si="461"/>
        <v>0</v>
      </c>
      <c r="AA1926">
        <f t="shared" si="465"/>
        <v>0</v>
      </c>
      <c r="AB1926">
        <f t="shared" si="466"/>
        <v>1</v>
      </c>
    </row>
    <row r="1927" spans="1:28">
      <c r="A1927" s="1">
        <v>39902.872916666667</v>
      </c>
      <c r="B1927" s="8">
        <f t="shared" si="462"/>
        <v>39902</v>
      </c>
      <c r="C1927" s="5">
        <v>9</v>
      </c>
      <c r="D1927" s="2">
        <v>5.7000000000000002E-3</v>
      </c>
      <c r="E1927" s="2">
        <v>5.4999999999999997E-3</v>
      </c>
      <c r="F1927" s="2"/>
      <c r="G1927" s="2"/>
      <c r="H1927" s="2">
        <v>3.3E-3</v>
      </c>
      <c r="I1927" s="2">
        <v>5.4228880000000004</v>
      </c>
      <c r="K1927" s="4">
        <f t="shared" si="463"/>
        <v>6.0018953353690639E-2</v>
      </c>
      <c r="L1927" s="4">
        <f t="shared" si="464"/>
        <v>0.3048780487804878</v>
      </c>
      <c r="M1927" s="4">
        <f t="shared" si="455"/>
        <v>5.32258064516129E-2</v>
      </c>
      <c r="N1927" s="4">
        <f t="shared" si="456"/>
        <v>0.3581038552321007</v>
      </c>
      <c r="O1927" s="3">
        <f t="shared" si="457"/>
        <v>5.9665128300688774</v>
      </c>
      <c r="P1927">
        <f t="shared" si="452"/>
        <v>5.7280118255728016</v>
      </c>
      <c r="R1927" s="4">
        <f t="shared" si="453"/>
        <v>0.14863231901570911</v>
      </c>
      <c r="U1927" s="6">
        <v>39902.872916666667</v>
      </c>
      <c r="V1927">
        <f t="shared" si="458"/>
        <v>0</v>
      </c>
      <c r="W1927">
        <f t="shared" si="459"/>
        <v>0</v>
      </c>
      <c r="X1927">
        <f t="shared" si="454"/>
        <v>0</v>
      </c>
      <c r="Y1927">
        <f t="shared" si="460"/>
        <v>0</v>
      </c>
      <c r="Z1927">
        <f t="shared" si="461"/>
        <v>0</v>
      </c>
      <c r="AA1927">
        <f t="shared" si="465"/>
        <v>0</v>
      </c>
      <c r="AB1927">
        <f t="shared" si="466"/>
        <v>1</v>
      </c>
    </row>
    <row r="1928" spans="1:28">
      <c r="A1928" s="1">
        <v>39902.959027777775</v>
      </c>
      <c r="B1928" s="8">
        <f t="shared" si="462"/>
        <v>39902</v>
      </c>
      <c r="C1928" s="5">
        <v>10</v>
      </c>
      <c r="D1928" s="2">
        <v>5.7999999999999996E-3</v>
      </c>
      <c r="E1928" s="2">
        <v>7.7999999999999996E-3</v>
      </c>
      <c r="F1928" s="2"/>
      <c r="G1928" s="2"/>
      <c r="H1928" s="2">
        <v>1.9E-3</v>
      </c>
      <c r="I1928" s="2">
        <v>3.8956390000000001</v>
      </c>
      <c r="K1928" s="4">
        <f t="shared" si="463"/>
        <v>6.1071917447615032E-2</v>
      </c>
      <c r="L1928" s="4">
        <f t="shared" si="464"/>
        <v>0.43237250554323725</v>
      </c>
      <c r="M1928" s="4">
        <f t="shared" si="455"/>
        <v>3.0645161290322579E-2</v>
      </c>
      <c r="N1928" s="4">
        <f t="shared" si="456"/>
        <v>0.46301766683355983</v>
      </c>
      <c r="O1928" s="3">
        <f t="shared" si="457"/>
        <v>7.5815151412384791</v>
      </c>
      <c r="P1928">
        <f t="shared" si="452"/>
        <v>14.108997549305638</v>
      </c>
      <c r="R1928" s="4">
        <f t="shared" si="453"/>
        <v>6.6185727857633866E-2</v>
      </c>
      <c r="U1928" s="6">
        <v>39902.959027777775</v>
      </c>
      <c r="V1928">
        <f t="shared" si="458"/>
        <v>0</v>
      </c>
      <c r="W1928">
        <f t="shared" si="459"/>
        <v>0</v>
      </c>
      <c r="X1928">
        <f t="shared" si="454"/>
        <v>0</v>
      </c>
      <c r="Y1928">
        <f t="shared" si="460"/>
        <v>0</v>
      </c>
      <c r="Z1928">
        <f t="shared" si="461"/>
        <v>0</v>
      </c>
      <c r="AA1928">
        <f t="shared" si="465"/>
        <v>0</v>
      </c>
      <c r="AB1928">
        <f t="shared" si="466"/>
        <v>0</v>
      </c>
    </row>
    <row r="1929" spans="1:28">
      <c r="A1929" s="1">
        <v>39903.045138888891</v>
      </c>
      <c r="B1929" s="8">
        <f t="shared" si="462"/>
        <v>39903</v>
      </c>
      <c r="C1929" s="5">
        <v>11</v>
      </c>
      <c r="D1929" s="2">
        <v>5.7999999999999996E-3</v>
      </c>
      <c r="E1929" s="2">
        <v>6.4999999999999997E-3</v>
      </c>
      <c r="F1929" s="2"/>
      <c r="G1929" s="2"/>
      <c r="H1929" s="2">
        <v>1.2999999999999999E-3</v>
      </c>
      <c r="I1929" s="2">
        <v>3.1154065000000002</v>
      </c>
      <c r="K1929" s="4">
        <f t="shared" si="463"/>
        <v>6.1071917447615032E-2</v>
      </c>
      <c r="L1929" s="4">
        <f t="shared" si="464"/>
        <v>0.36031042128603102</v>
      </c>
      <c r="M1929" s="4">
        <f t="shared" si="455"/>
        <v>2.0967741935483869E-2</v>
      </c>
      <c r="N1929" s="4">
        <f t="shared" si="456"/>
        <v>0.38127816322151487</v>
      </c>
      <c r="O1929" s="3">
        <f t="shared" si="457"/>
        <v>6.2431012346805641</v>
      </c>
      <c r="P1929">
        <f t="shared" si="452"/>
        <v>17.184035476718403</v>
      </c>
      <c r="R1929" s="4">
        <f t="shared" si="453"/>
        <v>5.4993293500792587E-2</v>
      </c>
      <c r="U1929" s="6">
        <v>39903.045138888891</v>
      </c>
      <c r="V1929">
        <f t="shared" si="458"/>
        <v>0</v>
      </c>
      <c r="W1929">
        <f t="shared" si="459"/>
        <v>0</v>
      </c>
      <c r="X1929">
        <f t="shared" si="454"/>
        <v>0</v>
      </c>
      <c r="Y1929">
        <f t="shared" si="460"/>
        <v>0</v>
      </c>
      <c r="Z1929">
        <f t="shared" si="461"/>
        <v>0</v>
      </c>
      <c r="AA1929">
        <f t="shared" si="465"/>
        <v>0</v>
      </c>
      <c r="AB1929">
        <f t="shared" si="466"/>
        <v>0</v>
      </c>
    </row>
    <row r="1930" spans="1:28">
      <c r="A1930" s="1">
        <v>39903.131249999999</v>
      </c>
      <c r="B1930" s="8">
        <f t="shared" si="462"/>
        <v>39903</v>
      </c>
      <c r="C1930" s="5">
        <v>12</v>
      </c>
      <c r="D1930" s="2">
        <v>6.6E-3</v>
      </c>
      <c r="E1930" s="2">
        <v>1.2E-2</v>
      </c>
      <c r="F1930" s="2">
        <v>8.0000000000000004E-4</v>
      </c>
      <c r="G1930" s="2">
        <v>2.5999999999999999E-3</v>
      </c>
      <c r="H1930" s="2">
        <v>3.3999999999999998E-3</v>
      </c>
      <c r="I1930" s="2">
        <v>2.8921522999999998</v>
      </c>
      <c r="K1930" s="4">
        <f t="shared" si="463"/>
        <v>6.9495630199010214E-2</v>
      </c>
      <c r="L1930" s="4">
        <f t="shared" si="464"/>
        <v>0.66518847006651882</v>
      </c>
      <c r="M1930" s="4">
        <f t="shared" si="455"/>
        <v>5.4838709677419356E-2</v>
      </c>
      <c r="N1930" s="4">
        <f t="shared" si="456"/>
        <v>0.72002717974393815</v>
      </c>
      <c r="O1930" s="3">
        <f t="shared" si="457"/>
        <v>10.360754736406335</v>
      </c>
      <c r="P1930">
        <f t="shared" si="452"/>
        <v>12.129907395330637</v>
      </c>
      <c r="R1930" s="4">
        <f t="shared" si="453"/>
        <v>7.6161999463577948E-2</v>
      </c>
      <c r="U1930" s="6">
        <v>39903.131249999999</v>
      </c>
      <c r="V1930">
        <f t="shared" si="458"/>
        <v>0</v>
      </c>
      <c r="W1930">
        <f t="shared" si="459"/>
        <v>0</v>
      </c>
      <c r="X1930">
        <f t="shared" si="454"/>
        <v>0</v>
      </c>
      <c r="Y1930">
        <f t="shared" si="460"/>
        <v>0</v>
      </c>
      <c r="Z1930">
        <f t="shared" si="461"/>
        <v>0</v>
      </c>
      <c r="AA1930">
        <f t="shared" si="465"/>
        <v>0</v>
      </c>
      <c r="AB1930">
        <f t="shared" si="466"/>
        <v>0</v>
      </c>
    </row>
    <row r="1931" spans="1:28">
      <c r="A1931" s="1">
        <v>39903.217361111114</v>
      </c>
      <c r="B1931" s="8">
        <f t="shared" si="462"/>
        <v>39903</v>
      </c>
      <c r="C1931" s="5">
        <v>13</v>
      </c>
      <c r="D1931" s="2">
        <v>8.0999999999999996E-3</v>
      </c>
      <c r="E1931" s="2">
        <v>1.8200000000000001E-2</v>
      </c>
      <c r="F1931" s="2">
        <v>8.9999999999999998E-4</v>
      </c>
      <c r="G1931" s="2">
        <v>3.3E-3</v>
      </c>
      <c r="H1931" s="2">
        <v>4.1999999999999997E-3</v>
      </c>
      <c r="I1931" s="2">
        <v>3.2152720000000001</v>
      </c>
      <c r="K1931" s="4">
        <f t="shared" si="463"/>
        <v>8.5290091607876165E-2</v>
      </c>
      <c r="L1931" s="4">
        <f t="shared" si="464"/>
        <v>1.0088691796008871</v>
      </c>
      <c r="M1931" s="4">
        <f t="shared" si="455"/>
        <v>6.774193548387096E-2</v>
      </c>
      <c r="N1931" s="4">
        <f t="shared" si="456"/>
        <v>1.0766111150847579</v>
      </c>
      <c r="O1931" s="3">
        <f t="shared" si="457"/>
        <v>12.62293303698759</v>
      </c>
      <c r="P1931">
        <f t="shared" ref="P1931:P1979" si="467">L1931/M1931</f>
        <v>14.892830746489286</v>
      </c>
      <c r="R1931" s="4">
        <f t="shared" ref="R1931:R1994" si="468">M1931/N1931</f>
        <v>6.2921452820536655E-2</v>
      </c>
      <c r="U1931" s="6">
        <v>39903.217361111114</v>
      </c>
      <c r="V1931">
        <f t="shared" si="458"/>
        <v>0</v>
      </c>
      <c r="W1931">
        <f t="shared" si="459"/>
        <v>0</v>
      </c>
      <c r="X1931">
        <f t="shared" ref="X1931:X1994" si="469">IF(O1931&gt;25,1,0)</f>
        <v>0</v>
      </c>
      <c r="Y1931">
        <f t="shared" si="460"/>
        <v>0</v>
      </c>
      <c r="Z1931">
        <f t="shared" si="461"/>
        <v>0</v>
      </c>
      <c r="AA1931">
        <f t="shared" si="465"/>
        <v>0</v>
      </c>
      <c r="AB1931">
        <f t="shared" si="466"/>
        <v>0</v>
      </c>
    </row>
    <row r="1932" spans="1:28">
      <c r="A1932" s="1">
        <v>39903.21875</v>
      </c>
      <c r="B1932" s="8">
        <f t="shared" si="462"/>
        <v>39903</v>
      </c>
      <c r="C1932" s="5">
        <v>13</v>
      </c>
      <c r="D1932" s="2">
        <v>8.8000000000000005E-3</v>
      </c>
      <c r="E1932" s="2">
        <v>2.07E-2</v>
      </c>
      <c r="F1932" s="2"/>
      <c r="G1932" s="2"/>
      <c r="H1932" s="2">
        <v>4.1000000000000003E-3</v>
      </c>
      <c r="I1932" s="2">
        <v>3.1658680000000001</v>
      </c>
      <c r="K1932" s="4">
        <f t="shared" si="463"/>
        <v>9.2660840265346961E-2</v>
      </c>
      <c r="L1932" s="4">
        <f t="shared" si="464"/>
        <v>1.147450110864745</v>
      </c>
      <c r="M1932" s="4">
        <f t="shared" si="455"/>
        <v>6.6129032258064518E-2</v>
      </c>
      <c r="N1932" s="4">
        <f t="shared" si="456"/>
        <v>1.2135791431228096</v>
      </c>
      <c r="O1932" s="3">
        <f t="shared" si="457"/>
        <v>13.097001275269683</v>
      </c>
      <c r="P1932">
        <f t="shared" si="467"/>
        <v>17.351684603320535</v>
      </c>
      <c r="R1932" s="4">
        <f t="shared" si="468"/>
        <v>5.4490910323244171E-2</v>
      </c>
      <c r="U1932" s="6">
        <v>39903.21875</v>
      </c>
      <c r="V1932">
        <f t="shared" si="458"/>
        <v>0</v>
      </c>
      <c r="W1932">
        <f t="shared" si="459"/>
        <v>0</v>
      </c>
      <c r="X1932">
        <f t="shared" si="469"/>
        <v>0</v>
      </c>
      <c r="Y1932">
        <f t="shared" si="460"/>
        <v>0</v>
      </c>
      <c r="Z1932">
        <f t="shared" si="461"/>
        <v>0</v>
      </c>
      <c r="AA1932">
        <f t="shared" si="465"/>
        <v>0</v>
      </c>
      <c r="AB1932">
        <f t="shared" si="466"/>
        <v>0</v>
      </c>
    </row>
    <row r="1933" spans="1:28">
      <c r="A1933" s="1">
        <v>39903.220138888886</v>
      </c>
      <c r="B1933" s="8">
        <f t="shared" si="462"/>
        <v>39903</v>
      </c>
      <c r="C1933" s="5">
        <v>13</v>
      </c>
      <c r="D1933" s="2">
        <v>8.6E-3</v>
      </c>
      <c r="E1933" s="2">
        <v>1.9E-2</v>
      </c>
      <c r="F1933" s="2"/>
      <c r="G1933" s="2"/>
      <c r="H1933" s="2">
        <v>4.1000000000000003E-3</v>
      </c>
      <c r="I1933" s="2">
        <v>2.8244570000000002</v>
      </c>
      <c r="K1933" s="4">
        <f t="shared" si="463"/>
        <v>9.0554912077498162E-2</v>
      </c>
      <c r="L1933" s="4">
        <f t="shared" si="464"/>
        <v>1.0532150776053215</v>
      </c>
      <c r="M1933" s="4">
        <f t="shared" si="455"/>
        <v>6.6129032258064518E-2</v>
      </c>
      <c r="N1933" s="4">
        <f t="shared" si="456"/>
        <v>1.1193441098633861</v>
      </c>
      <c r="O1933" s="3">
        <f t="shared" si="457"/>
        <v>12.360943036479741</v>
      </c>
      <c r="P1933">
        <f t="shared" si="467"/>
        <v>15.926667027202422</v>
      </c>
      <c r="R1933" s="4">
        <f t="shared" si="468"/>
        <v>5.9078376055541532E-2</v>
      </c>
      <c r="U1933" s="6">
        <v>39903.220138888886</v>
      </c>
      <c r="V1933">
        <f t="shared" si="458"/>
        <v>0</v>
      </c>
      <c r="W1933">
        <f t="shared" si="459"/>
        <v>0</v>
      </c>
      <c r="X1933">
        <f t="shared" si="469"/>
        <v>0</v>
      </c>
      <c r="Y1933">
        <f t="shared" si="460"/>
        <v>0</v>
      </c>
      <c r="Z1933">
        <f t="shared" si="461"/>
        <v>0</v>
      </c>
      <c r="AA1933">
        <f t="shared" si="465"/>
        <v>0</v>
      </c>
      <c r="AB1933">
        <f t="shared" si="466"/>
        <v>0</v>
      </c>
    </row>
    <row r="1934" spans="1:28">
      <c r="A1934" s="1">
        <v>39922.39166666667</v>
      </c>
      <c r="B1934" s="8">
        <f t="shared" si="462"/>
        <v>39922</v>
      </c>
      <c r="C1934" s="5">
        <v>1</v>
      </c>
      <c r="D1934" s="2">
        <v>8.3000000000000001E-3</v>
      </c>
      <c r="E1934" s="2">
        <v>3.9399999999999998E-2</v>
      </c>
      <c r="F1934" s="2">
        <v>1.6000000000000001E-3</v>
      </c>
      <c r="G1934" s="2">
        <v>2.2000000000000001E-3</v>
      </c>
      <c r="H1934" s="2">
        <v>3.8E-3</v>
      </c>
      <c r="I1934" s="2">
        <v>4.895295</v>
      </c>
      <c r="K1934" s="4">
        <f t="shared" si="463"/>
        <v>8.7396019795724963E-2</v>
      </c>
      <c r="L1934" s="4">
        <f t="shared" si="464"/>
        <v>2.1840354767184036</v>
      </c>
      <c r="M1934" s="4">
        <f t="shared" si="455"/>
        <v>6.1290322580645158E-2</v>
      </c>
      <c r="N1934" s="4">
        <f t="shared" si="456"/>
        <v>2.245325799299049</v>
      </c>
      <c r="O1934" s="3">
        <f t="shared" si="457"/>
        <v>25.691396525232612</v>
      </c>
      <c r="P1934">
        <f t="shared" si="467"/>
        <v>35.634263041195005</v>
      </c>
      <c r="R1934" s="4">
        <f t="shared" si="468"/>
        <v>2.7296850461424757E-2</v>
      </c>
      <c r="U1934" s="6">
        <v>39922.39166666667</v>
      </c>
      <c r="V1934">
        <f t="shared" si="458"/>
        <v>0</v>
      </c>
      <c r="W1934">
        <f t="shared" si="459"/>
        <v>0</v>
      </c>
      <c r="X1934">
        <f t="shared" si="469"/>
        <v>1</v>
      </c>
      <c r="Y1934">
        <f t="shared" si="460"/>
        <v>0</v>
      </c>
      <c r="Z1934">
        <f t="shared" si="461"/>
        <v>1</v>
      </c>
      <c r="AA1934">
        <f t="shared" si="465"/>
        <v>1</v>
      </c>
      <c r="AB1934">
        <f t="shared" si="466"/>
        <v>0</v>
      </c>
    </row>
    <row r="1935" spans="1:28">
      <c r="A1935" s="1">
        <v>39922.477777777778</v>
      </c>
      <c r="B1935" s="8">
        <f t="shared" si="462"/>
        <v>39922</v>
      </c>
      <c r="C1935" s="5">
        <v>2</v>
      </c>
      <c r="D1935" s="2">
        <v>7.1000000000000004E-3</v>
      </c>
      <c r="E1935" s="2">
        <v>2.52E-2</v>
      </c>
      <c r="F1935" s="2">
        <v>1.5E-3</v>
      </c>
      <c r="G1935" s="2">
        <v>1.6000000000000001E-3</v>
      </c>
      <c r="H1935" s="2">
        <v>3.0999999999999999E-3</v>
      </c>
      <c r="I1935" s="2">
        <v>4.7419342999999996</v>
      </c>
      <c r="K1935" s="4">
        <f t="shared" si="463"/>
        <v>7.4760450668632211E-2</v>
      </c>
      <c r="L1935" s="4">
        <f t="shared" si="464"/>
        <v>1.3968957871396896</v>
      </c>
      <c r="M1935" s="4">
        <f t="shared" si="455"/>
        <v>4.9999999999999996E-2</v>
      </c>
      <c r="N1935" s="4">
        <f t="shared" si="456"/>
        <v>1.4468957871396897</v>
      </c>
      <c r="O1935" s="3">
        <f t="shared" si="457"/>
        <v>19.3537595640361</v>
      </c>
      <c r="P1935">
        <f t="shared" si="467"/>
        <v>27.937915742793795</v>
      </c>
      <c r="R1935" s="4">
        <f t="shared" si="468"/>
        <v>3.4556738947207108E-2</v>
      </c>
      <c r="U1935" s="6">
        <v>39922.477777777778</v>
      </c>
      <c r="V1935">
        <f t="shared" si="458"/>
        <v>0</v>
      </c>
      <c r="W1935">
        <f t="shared" si="459"/>
        <v>0</v>
      </c>
      <c r="X1935">
        <f t="shared" si="469"/>
        <v>0</v>
      </c>
      <c r="Y1935">
        <f t="shared" si="460"/>
        <v>0</v>
      </c>
      <c r="Z1935">
        <f t="shared" si="461"/>
        <v>0</v>
      </c>
      <c r="AA1935">
        <f t="shared" si="465"/>
        <v>1</v>
      </c>
      <c r="AB1935">
        <f t="shared" si="466"/>
        <v>0</v>
      </c>
    </row>
    <row r="1936" spans="1:28">
      <c r="A1936" s="1">
        <v>39922.563888888886</v>
      </c>
      <c r="B1936" s="8">
        <f t="shared" si="462"/>
        <v>39922</v>
      </c>
      <c r="C1936" s="5">
        <v>3</v>
      </c>
      <c r="D1936" s="2">
        <v>6.8999999999999999E-3</v>
      </c>
      <c r="E1936" s="2">
        <v>0.02</v>
      </c>
      <c r="F1936" s="2">
        <v>1.1999999999999999E-3</v>
      </c>
      <c r="G1936" s="2">
        <v>2.0000000000000001E-4</v>
      </c>
      <c r="H1936" s="2">
        <v>1.4E-3</v>
      </c>
      <c r="I1936" s="2">
        <v>5.5084204999999997</v>
      </c>
      <c r="K1936" s="4">
        <f t="shared" si="463"/>
        <v>7.2654522480783412E-2</v>
      </c>
      <c r="L1936" s="4">
        <f t="shared" si="464"/>
        <v>1.1086474501108647</v>
      </c>
      <c r="M1936" s="4">
        <f t="shared" si="455"/>
        <v>2.2580645161290321E-2</v>
      </c>
      <c r="N1936" s="4">
        <f t="shared" si="456"/>
        <v>1.131228095272155</v>
      </c>
      <c r="O1936" s="3">
        <f t="shared" si="457"/>
        <v>15.569961189564717</v>
      </c>
      <c r="P1936">
        <f t="shared" si="467"/>
        <v>49.097244219195439</v>
      </c>
      <c r="R1936" s="4">
        <f t="shared" si="468"/>
        <v>1.9961177816979331E-2</v>
      </c>
      <c r="U1936" s="6">
        <v>39922.563888888886</v>
      </c>
      <c r="V1936">
        <f t="shared" si="458"/>
        <v>0</v>
      </c>
      <c r="W1936">
        <f t="shared" si="459"/>
        <v>0</v>
      </c>
      <c r="X1936">
        <f t="shared" si="469"/>
        <v>0</v>
      </c>
      <c r="Y1936">
        <f t="shared" si="460"/>
        <v>0</v>
      </c>
      <c r="Z1936">
        <f t="shared" si="461"/>
        <v>0</v>
      </c>
      <c r="AA1936">
        <f t="shared" si="465"/>
        <v>1</v>
      </c>
      <c r="AB1936">
        <f t="shared" si="466"/>
        <v>0</v>
      </c>
    </row>
    <row r="1937" spans="1:28">
      <c r="A1937" s="1">
        <v>39922.65</v>
      </c>
      <c r="B1937" s="8">
        <f t="shared" si="462"/>
        <v>39922</v>
      </c>
      <c r="C1937" s="5">
        <v>4</v>
      </c>
      <c r="D1937" s="2">
        <v>5.4999999999999997E-3</v>
      </c>
      <c r="E1937" s="2">
        <v>1.5599999999999999E-2</v>
      </c>
      <c r="F1937" s="2">
        <v>1.1000000000000001E-3</v>
      </c>
      <c r="G1937" s="2"/>
      <c r="H1937" s="2"/>
      <c r="I1937" s="2">
        <v>6.3221154000000004</v>
      </c>
      <c r="K1937" s="4">
        <f t="shared" si="463"/>
        <v>5.791302516584184E-2</v>
      </c>
      <c r="L1937" s="4">
        <f t="shared" si="464"/>
        <v>0.8647450110864745</v>
      </c>
      <c r="M1937" s="4">
        <f t="shared" si="455"/>
        <v>0</v>
      </c>
      <c r="N1937" s="4">
        <f t="shared" si="456"/>
        <v>0.8647450110864745</v>
      </c>
      <c r="O1937" s="3">
        <f t="shared" si="457"/>
        <v>14.931787945978634</v>
      </c>
      <c r="R1937" s="4">
        <f t="shared" si="468"/>
        <v>0</v>
      </c>
      <c r="U1937" s="6">
        <v>39922.65</v>
      </c>
      <c r="V1937">
        <f t="shared" si="458"/>
        <v>0</v>
      </c>
      <c r="W1937">
        <f t="shared" si="459"/>
        <v>0</v>
      </c>
      <c r="X1937">
        <f t="shared" si="469"/>
        <v>0</v>
      </c>
      <c r="Y1937">
        <f t="shared" si="460"/>
        <v>0</v>
      </c>
      <c r="Z1937">
        <f t="shared" si="461"/>
        <v>0</v>
      </c>
      <c r="AA1937">
        <f t="shared" si="465"/>
        <v>0</v>
      </c>
      <c r="AB1937">
        <f t="shared" si="466"/>
        <v>0</v>
      </c>
    </row>
    <row r="1938" spans="1:28">
      <c r="A1938" s="1">
        <v>39922.736111111109</v>
      </c>
      <c r="B1938" s="8">
        <f t="shared" si="462"/>
        <v>39922</v>
      </c>
      <c r="C1938" s="5">
        <v>5</v>
      </c>
      <c r="D1938" s="2">
        <v>6.6E-3</v>
      </c>
      <c r="E1938" s="2">
        <v>1.5699999999999999E-2</v>
      </c>
      <c r="F1938" s="2">
        <v>1.1000000000000001E-3</v>
      </c>
      <c r="G1938" s="2"/>
      <c r="H1938" s="2"/>
      <c r="I1938" s="2">
        <v>6.1249279999999997</v>
      </c>
      <c r="K1938" s="4">
        <f t="shared" si="463"/>
        <v>6.9495630199010214E-2</v>
      </c>
      <c r="L1938" s="4">
        <f t="shared" si="464"/>
        <v>0.87028824833702878</v>
      </c>
      <c r="M1938" s="4">
        <f t="shared" si="455"/>
        <v>0</v>
      </c>
      <c r="N1938" s="4">
        <f t="shared" si="456"/>
        <v>0.87028824833702878</v>
      </c>
      <c r="O1938" s="3">
        <f t="shared" si="457"/>
        <v>12.52292044614661</v>
      </c>
      <c r="R1938" s="4">
        <f t="shared" si="468"/>
        <v>0</v>
      </c>
      <c r="U1938" s="6">
        <v>39922.736111111109</v>
      </c>
      <c r="V1938">
        <f t="shared" si="458"/>
        <v>0</v>
      </c>
      <c r="W1938">
        <f t="shared" si="459"/>
        <v>0</v>
      </c>
      <c r="X1938">
        <f t="shared" si="469"/>
        <v>0</v>
      </c>
      <c r="Y1938">
        <f t="shared" si="460"/>
        <v>0</v>
      </c>
      <c r="Z1938">
        <f t="shared" si="461"/>
        <v>0</v>
      </c>
      <c r="AA1938">
        <f t="shared" si="465"/>
        <v>0</v>
      </c>
      <c r="AB1938">
        <f t="shared" si="466"/>
        <v>0</v>
      </c>
    </row>
    <row r="1939" spans="1:28">
      <c r="A1939" s="1">
        <v>39922.822222222225</v>
      </c>
      <c r="B1939" s="8">
        <f t="shared" si="462"/>
        <v>39922</v>
      </c>
      <c r="C1939" s="5">
        <v>6</v>
      </c>
      <c r="D1939" s="2">
        <v>7.4000000000000003E-3</v>
      </c>
      <c r="E1939" s="2">
        <v>2.2499999999999999E-2</v>
      </c>
      <c r="F1939" s="2">
        <v>1.5E-3</v>
      </c>
      <c r="G1939" s="2">
        <v>1.2999999999999999E-3</v>
      </c>
      <c r="H1939" s="2">
        <v>2.8E-3</v>
      </c>
      <c r="I1939" s="2">
        <v>4.3043212999999998</v>
      </c>
      <c r="K1939" s="4">
        <f t="shared" si="463"/>
        <v>7.7919342950405396E-2</v>
      </c>
      <c r="L1939" s="4">
        <f t="shared" si="464"/>
        <v>1.2472283813747227</v>
      </c>
      <c r="M1939" s="4">
        <f t="shared" si="455"/>
        <v>4.5161290322580643E-2</v>
      </c>
      <c r="N1939" s="4">
        <f t="shared" si="456"/>
        <v>1.2923896716973033</v>
      </c>
      <c r="O1939" s="3">
        <f t="shared" si="457"/>
        <v>16.5862496109585</v>
      </c>
      <c r="P1939">
        <f t="shared" si="467"/>
        <v>27.617199873297434</v>
      </c>
      <c r="R1939" s="4">
        <f t="shared" si="468"/>
        <v>3.4944019835186427E-2</v>
      </c>
      <c r="U1939" s="6">
        <v>39922.822222222225</v>
      </c>
      <c r="V1939">
        <f t="shared" si="458"/>
        <v>0</v>
      </c>
      <c r="W1939">
        <f t="shared" si="459"/>
        <v>0</v>
      </c>
      <c r="X1939">
        <f t="shared" si="469"/>
        <v>0</v>
      </c>
      <c r="Y1939">
        <f t="shared" si="460"/>
        <v>0</v>
      </c>
      <c r="Z1939">
        <f t="shared" si="461"/>
        <v>0</v>
      </c>
      <c r="AA1939">
        <f t="shared" si="465"/>
        <v>1</v>
      </c>
      <c r="AB1939">
        <f t="shared" si="466"/>
        <v>0</v>
      </c>
    </row>
    <row r="1940" spans="1:28">
      <c r="A1940" s="1">
        <v>39922.908333333333</v>
      </c>
      <c r="B1940" s="8">
        <f t="shared" si="462"/>
        <v>39922</v>
      </c>
      <c r="C1940" s="5">
        <v>7</v>
      </c>
      <c r="D1940" s="2">
        <v>8.5000000000000006E-3</v>
      </c>
      <c r="E1940" s="2">
        <v>2.9899999999999999E-2</v>
      </c>
      <c r="F1940" s="2">
        <v>1.6000000000000001E-3</v>
      </c>
      <c r="G1940" s="2">
        <v>1.8E-3</v>
      </c>
      <c r="H1940" s="2">
        <v>3.3999999999999998E-3</v>
      </c>
      <c r="I1940" s="2">
        <v>4.1145740000000002</v>
      </c>
      <c r="K1940" s="4">
        <f t="shared" si="463"/>
        <v>8.9501947983573776E-2</v>
      </c>
      <c r="L1940" s="4">
        <f t="shared" si="464"/>
        <v>1.6574279379157428</v>
      </c>
      <c r="M1940" s="4">
        <f t="shared" si="455"/>
        <v>5.4838709677419356E-2</v>
      </c>
      <c r="N1940" s="4">
        <f t="shared" si="456"/>
        <v>1.7122666475931623</v>
      </c>
      <c r="O1940" s="3">
        <f t="shared" si="457"/>
        <v>19.131054531990895</v>
      </c>
      <c r="P1940">
        <f t="shared" si="467"/>
        <v>30.223685926698838</v>
      </c>
      <c r="R1940" s="4">
        <f t="shared" si="468"/>
        <v>3.2026968319743346E-2</v>
      </c>
      <c r="U1940" s="6">
        <v>39922.908333333333</v>
      </c>
      <c r="V1940">
        <f t="shared" si="458"/>
        <v>0</v>
      </c>
      <c r="W1940">
        <f t="shared" si="459"/>
        <v>0</v>
      </c>
      <c r="X1940">
        <f t="shared" si="469"/>
        <v>0</v>
      </c>
      <c r="Y1940">
        <f t="shared" si="460"/>
        <v>0</v>
      </c>
      <c r="Z1940">
        <f t="shared" si="461"/>
        <v>0</v>
      </c>
      <c r="AA1940">
        <f t="shared" si="465"/>
        <v>1</v>
      </c>
      <c r="AB1940">
        <f t="shared" si="466"/>
        <v>0</v>
      </c>
    </row>
    <row r="1941" spans="1:28">
      <c r="A1941" s="1">
        <v>39922.994444444441</v>
      </c>
      <c r="B1941" s="8">
        <f t="shared" si="462"/>
        <v>39922</v>
      </c>
      <c r="C1941" s="5">
        <v>8</v>
      </c>
      <c r="D1941" s="2">
        <v>8.6E-3</v>
      </c>
      <c r="E1941" s="2">
        <v>2.6100000000000002E-2</v>
      </c>
      <c r="F1941" s="2">
        <v>1.6000000000000001E-3</v>
      </c>
      <c r="G1941" s="2">
        <v>2.0999999999999999E-3</v>
      </c>
      <c r="H1941" s="2">
        <v>3.7000000000000002E-3</v>
      </c>
      <c r="I1941" s="2">
        <v>3.2755163</v>
      </c>
      <c r="K1941" s="4">
        <f t="shared" si="463"/>
        <v>9.0554912077498162E-2</v>
      </c>
      <c r="L1941" s="4">
        <f t="shared" si="464"/>
        <v>1.4467849223946787</v>
      </c>
      <c r="M1941" s="4">
        <f t="shared" si="455"/>
        <v>5.9677419354838716E-2</v>
      </c>
      <c r="N1941" s="4">
        <f t="shared" si="456"/>
        <v>1.5064623417495173</v>
      </c>
      <c r="O1941" s="3">
        <f t="shared" si="457"/>
        <v>16.635898673947867</v>
      </c>
      <c r="P1941">
        <f t="shared" si="467"/>
        <v>24.243423023910829</v>
      </c>
      <c r="R1941" s="4">
        <f t="shared" si="468"/>
        <v>3.9614278897627704E-2</v>
      </c>
      <c r="U1941" s="6">
        <v>39922.994444444441</v>
      </c>
      <c r="V1941">
        <f t="shared" si="458"/>
        <v>0</v>
      </c>
      <c r="W1941">
        <f t="shared" si="459"/>
        <v>0</v>
      </c>
      <c r="X1941">
        <f t="shared" si="469"/>
        <v>0</v>
      </c>
      <c r="Y1941">
        <f t="shared" si="460"/>
        <v>0</v>
      </c>
      <c r="Z1941">
        <f t="shared" si="461"/>
        <v>0</v>
      </c>
      <c r="AA1941">
        <f t="shared" si="465"/>
        <v>0</v>
      </c>
      <c r="AB1941">
        <f t="shared" si="466"/>
        <v>0</v>
      </c>
    </row>
    <row r="1942" spans="1:28">
      <c r="A1942" s="1">
        <v>39923.080555555556</v>
      </c>
      <c r="B1942" s="8">
        <f t="shared" si="462"/>
        <v>39923</v>
      </c>
      <c r="C1942" s="5">
        <v>9</v>
      </c>
      <c r="D1942" s="2">
        <v>7.3000000000000001E-3</v>
      </c>
      <c r="E1942" s="2">
        <v>2.76E-2</v>
      </c>
      <c r="F1942" s="2">
        <v>1.6999999999999999E-3</v>
      </c>
      <c r="G1942" s="2">
        <v>1.21E-2</v>
      </c>
      <c r="H1942" s="2">
        <v>1.38E-2</v>
      </c>
      <c r="I1942" s="2">
        <v>4.8225600000000002</v>
      </c>
      <c r="K1942" s="4">
        <f t="shared" si="463"/>
        <v>7.6866378856480996E-2</v>
      </c>
      <c r="L1942" s="4">
        <f t="shared" si="464"/>
        <v>1.5299334811529934</v>
      </c>
      <c r="M1942" s="4">
        <f t="shared" si="455"/>
        <v>0.22258064516129034</v>
      </c>
      <c r="N1942" s="4">
        <f t="shared" si="456"/>
        <v>1.7525141263142838</v>
      </c>
      <c r="O1942" s="3">
        <f t="shared" si="457"/>
        <v>22.799488572064046</v>
      </c>
      <c r="P1942">
        <f t="shared" si="467"/>
        <v>6.8736141906873618</v>
      </c>
      <c r="R1942" s="4">
        <f t="shared" si="468"/>
        <v>0.12700647704871867</v>
      </c>
      <c r="U1942" s="6">
        <v>39923.080555555556</v>
      </c>
      <c r="V1942">
        <f t="shared" si="458"/>
        <v>0</v>
      </c>
      <c r="W1942">
        <f t="shared" si="459"/>
        <v>0</v>
      </c>
      <c r="X1942">
        <f t="shared" si="469"/>
        <v>0</v>
      </c>
      <c r="Y1942">
        <f t="shared" si="460"/>
        <v>0</v>
      </c>
      <c r="Z1942">
        <f t="shared" si="461"/>
        <v>0</v>
      </c>
      <c r="AA1942">
        <f t="shared" si="465"/>
        <v>0</v>
      </c>
      <c r="AB1942">
        <f t="shared" si="466"/>
        <v>1</v>
      </c>
    </row>
    <row r="1943" spans="1:28">
      <c r="A1943" s="1">
        <v>39923.166666666664</v>
      </c>
      <c r="B1943" s="8">
        <f t="shared" si="462"/>
        <v>39923</v>
      </c>
      <c r="C1943" s="5">
        <v>10</v>
      </c>
      <c r="D1943" s="2">
        <v>5.3E-3</v>
      </c>
      <c r="E1943" s="2">
        <v>1.6500000000000001E-2</v>
      </c>
      <c r="F1943" s="2">
        <v>1.1999999999999999E-3</v>
      </c>
      <c r="G1943" s="2">
        <v>3.2000000000000002E-3</v>
      </c>
      <c r="H1943" s="2">
        <v>4.4000000000000003E-3</v>
      </c>
      <c r="I1943" s="2">
        <v>5.4550466999999996</v>
      </c>
      <c r="K1943" s="4">
        <f t="shared" si="463"/>
        <v>5.5807096977993048E-2</v>
      </c>
      <c r="L1943" s="4">
        <f t="shared" si="464"/>
        <v>0.91463414634146345</v>
      </c>
      <c r="M1943" s="4">
        <f t="shared" si="455"/>
        <v>7.0967741935483872E-2</v>
      </c>
      <c r="N1943" s="4">
        <f t="shared" si="456"/>
        <v>0.98560188827694728</v>
      </c>
      <c r="O1943" s="3">
        <f t="shared" si="457"/>
        <v>17.660870062200317</v>
      </c>
      <c r="P1943">
        <f t="shared" si="467"/>
        <v>12.888026607538803</v>
      </c>
      <c r="R1943" s="4">
        <f t="shared" si="468"/>
        <v>7.200447034405684E-2</v>
      </c>
      <c r="U1943" s="6">
        <v>39923.166666666664</v>
      </c>
      <c r="V1943">
        <f t="shared" si="458"/>
        <v>0</v>
      </c>
      <c r="W1943">
        <f t="shared" si="459"/>
        <v>0</v>
      </c>
      <c r="X1943">
        <f t="shared" si="469"/>
        <v>0</v>
      </c>
      <c r="Y1943">
        <f t="shared" si="460"/>
        <v>0</v>
      </c>
      <c r="Z1943">
        <f t="shared" si="461"/>
        <v>0</v>
      </c>
      <c r="AA1943">
        <f t="shared" si="465"/>
        <v>0</v>
      </c>
      <c r="AB1943">
        <f t="shared" si="466"/>
        <v>0</v>
      </c>
    </row>
    <row r="1944" spans="1:28">
      <c r="A1944" s="1">
        <v>39923.25277777778</v>
      </c>
      <c r="B1944" s="8">
        <f t="shared" si="462"/>
        <v>39923</v>
      </c>
      <c r="C1944" s="5">
        <v>11</v>
      </c>
      <c r="D1944" s="2">
        <v>6.6E-3</v>
      </c>
      <c r="E1944" s="2">
        <v>2.2700000000000001E-2</v>
      </c>
      <c r="F1944" s="2">
        <v>1.5E-3</v>
      </c>
      <c r="G1944" s="2">
        <v>7.7000000000000002E-3</v>
      </c>
      <c r="H1944" s="2">
        <v>9.1999999999999998E-3</v>
      </c>
      <c r="I1944" s="2">
        <v>4.4452759999999998</v>
      </c>
      <c r="K1944" s="4">
        <f t="shared" si="463"/>
        <v>6.9495630199010214E-2</v>
      </c>
      <c r="L1944" s="4">
        <f t="shared" si="464"/>
        <v>1.2583148558758315</v>
      </c>
      <c r="M1944" s="4">
        <f t="shared" si="455"/>
        <v>0.14838709677419354</v>
      </c>
      <c r="N1944" s="4">
        <f t="shared" si="456"/>
        <v>1.4067019526500251</v>
      </c>
      <c r="O1944" s="3">
        <f t="shared" si="457"/>
        <v>20.241588551995893</v>
      </c>
      <c r="P1944">
        <f t="shared" si="467"/>
        <v>8.4799479417719077</v>
      </c>
      <c r="R1944" s="4">
        <f t="shared" si="468"/>
        <v>0.10548581132958086</v>
      </c>
      <c r="U1944" s="6">
        <v>39923.25277777778</v>
      </c>
      <c r="V1944">
        <f t="shared" si="458"/>
        <v>0</v>
      </c>
      <c r="W1944">
        <f t="shared" si="459"/>
        <v>0</v>
      </c>
      <c r="X1944">
        <f t="shared" si="469"/>
        <v>0</v>
      </c>
      <c r="Y1944">
        <f t="shared" si="460"/>
        <v>0</v>
      </c>
      <c r="Z1944">
        <f t="shared" si="461"/>
        <v>0</v>
      </c>
      <c r="AA1944">
        <f t="shared" si="465"/>
        <v>0</v>
      </c>
      <c r="AB1944">
        <f t="shared" si="466"/>
        <v>1</v>
      </c>
    </row>
    <row r="1945" spans="1:28">
      <c r="A1945" s="1">
        <v>39923.338888888888</v>
      </c>
      <c r="B1945" s="8">
        <f t="shared" si="462"/>
        <v>39923</v>
      </c>
      <c r="C1945" s="5">
        <v>12</v>
      </c>
      <c r="D1945" s="2">
        <v>6.4000000000000003E-3</v>
      </c>
      <c r="E1945" s="2">
        <v>2.5100000000000001E-2</v>
      </c>
      <c r="F1945" s="2">
        <v>1.4E-3</v>
      </c>
      <c r="G1945" s="2">
        <v>3.8999999999999998E-3</v>
      </c>
      <c r="H1945" s="2">
        <v>5.3E-3</v>
      </c>
      <c r="I1945" s="2">
        <v>4.8526835000000004</v>
      </c>
      <c r="K1945" s="4">
        <f t="shared" si="463"/>
        <v>6.7389702011161429E-2</v>
      </c>
      <c r="L1945" s="4">
        <f t="shared" si="464"/>
        <v>1.3913525498891353</v>
      </c>
      <c r="M1945" s="4">
        <f t="shared" si="455"/>
        <v>8.5483870967741932E-2</v>
      </c>
      <c r="N1945" s="4">
        <f t="shared" si="456"/>
        <v>1.4768364208568772</v>
      </c>
      <c r="O1945" s="3">
        <f t="shared" si="457"/>
        <v>21.914867951371502</v>
      </c>
      <c r="P1945">
        <f t="shared" si="467"/>
        <v>16.276199640212525</v>
      </c>
      <c r="R1945" s="4">
        <f t="shared" si="468"/>
        <v>5.7883100498119643E-2</v>
      </c>
      <c r="U1945" s="6">
        <v>39923.338888888888</v>
      </c>
      <c r="V1945">
        <f t="shared" si="458"/>
        <v>0</v>
      </c>
      <c r="W1945">
        <f t="shared" si="459"/>
        <v>0</v>
      </c>
      <c r="X1945">
        <f t="shared" si="469"/>
        <v>0</v>
      </c>
      <c r="Y1945">
        <f t="shared" si="460"/>
        <v>0</v>
      </c>
      <c r="Z1945">
        <f t="shared" si="461"/>
        <v>0</v>
      </c>
      <c r="AA1945">
        <f t="shared" si="465"/>
        <v>0</v>
      </c>
      <c r="AB1945">
        <f t="shared" si="466"/>
        <v>0</v>
      </c>
    </row>
    <row r="1946" spans="1:28">
      <c r="A1946" s="1">
        <v>39923.425000000003</v>
      </c>
      <c r="B1946" s="8">
        <f t="shared" si="462"/>
        <v>39923</v>
      </c>
      <c r="C1946" s="5">
        <v>13</v>
      </c>
      <c r="D1946" s="2">
        <v>7.3000000000000001E-3</v>
      </c>
      <c r="E1946" s="2">
        <v>3.4299999999999997E-2</v>
      </c>
      <c r="F1946" s="2">
        <v>1.5E-3</v>
      </c>
      <c r="G1946" s="2">
        <v>1.6999999999999999E-3</v>
      </c>
      <c r="H1946" s="2">
        <v>3.2000000000000002E-3</v>
      </c>
      <c r="I1946" s="2">
        <v>6.7678227</v>
      </c>
      <c r="K1946" s="4">
        <f t="shared" si="463"/>
        <v>7.6866378856480996E-2</v>
      </c>
      <c r="L1946" s="4">
        <f t="shared" si="464"/>
        <v>1.9013303769401328</v>
      </c>
      <c r="M1946" s="4">
        <f t="shared" si="455"/>
        <v>5.1612903225806452E-2</v>
      </c>
      <c r="N1946" s="4">
        <f t="shared" si="456"/>
        <v>1.9529432801659392</v>
      </c>
      <c r="O1946" s="3">
        <f t="shared" si="457"/>
        <v>25.406989495528663</v>
      </c>
      <c r="P1946">
        <f t="shared" si="467"/>
        <v>36.838276053215075</v>
      </c>
      <c r="R1946" s="4">
        <f t="shared" si="468"/>
        <v>2.6428265352089982E-2</v>
      </c>
      <c r="U1946" s="6">
        <v>39923.425000000003</v>
      </c>
      <c r="V1946">
        <f t="shared" si="458"/>
        <v>0</v>
      </c>
      <c r="W1946">
        <f t="shared" si="459"/>
        <v>0</v>
      </c>
      <c r="X1946">
        <f t="shared" si="469"/>
        <v>1</v>
      </c>
      <c r="Y1946">
        <f t="shared" si="460"/>
        <v>0</v>
      </c>
      <c r="Z1946">
        <f t="shared" si="461"/>
        <v>0</v>
      </c>
      <c r="AA1946">
        <f t="shared" si="465"/>
        <v>1</v>
      </c>
      <c r="AB1946">
        <f t="shared" si="466"/>
        <v>0</v>
      </c>
    </row>
    <row r="1947" spans="1:28">
      <c r="A1947" s="1">
        <v>39923.426388888889</v>
      </c>
      <c r="B1947" s="8">
        <f t="shared" si="462"/>
        <v>39923</v>
      </c>
      <c r="C1947" s="5">
        <v>13</v>
      </c>
      <c r="D1947" s="2">
        <v>8.0999999999999996E-3</v>
      </c>
      <c r="E1947" s="2">
        <v>3.04E-2</v>
      </c>
      <c r="F1947" s="2">
        <v>6.9999999999999999E-4</v>
      </c>
      <c r="G1947" s="2">
        <v>2.5999999999999999E-3</v>
      </c>
      <c r="H1947" s="2">
        <v>3.3E-3</v>
      </c>
      <c r="I1947" s="2">
        <v>7.0560875000000003</v>
      </c>
      <c r="K1947" s="4">
        <f t="shared" si="463"/>
        <v>8.5290091607876165E-2</v>
      </c>
      <c r="L1947" s="4">
        <f t="shared" si="464"/>
        <v>1.6851441241685143</v>
      </c>
      <c r="M1947" s="4">
        <f t="shared" si="455"/>
        <v>5.32258064516129E-2</v>
      </c>
      <c r="N1947" s="4">
        <f t="shared" si="456"/>
        <v>1.7383699306201272</v>
      </c>
      <c r="O1947" s="3">
        <f t="shared" si="457"/>
        <v>20.38185090259179</v>
      </c>
      <c r="P1947">
        <f t="shared" si="467"/>
        <v>31.66028354498421</v>
      </c>
      <c r="R1947" s="4">
        <f t="shared" si="468"/>
        <v>3.0618227751227672E-2</v>
      </c>
      <c r="U1947" s="6">
        <v>39923.426388888889</v>
      </c>
      <c r="V1947">
        <f t="shared" si="458"/>
        <v>0</v>
      </c>
      <c r="W1947">
        <f t="shared" si="459"/>
        <v>0</v>
      </c>
      <c r="X1947">
        <f t="shared" si="469"/>
        <v>0</v>
      </c>
      <c r="Y1947">
        <f t="shared" si="460"/>
        <v>0</v>
      </c>
      <c r="Z1947">
        <f t="shared" si="461"/>
        <v>0</v>
      </c>
      <c r="AA1947">
        <f t="shared" si="465"/>
        <v>1</v>
      </c>
      <c r="AB1947">
        <f t="shared" si="466"/>
        <v>0</v>
      </c>
    </row>
    <row r="1948" spans="1:28">
      <c r="A1948" s="1">
        <v>39923.427777777775</v>
      </c>
      <c r="B1948" s="8">
        <f t="shared" si="462"/>
        <v>39923</v>
      </c>
      <c r="C1948" s="5">
        <v>13</v>
      </c>
      <c r="D1948" s="2">
        <v>7.6E-3</v>
      </c>
      <c r="E1948" s="2">
        <v>3.44E-2</v>
      </c>
      <c r="F1948" s="2">
        <v>6.9999999999999999E-4</v>
      </c>
      <c r="G1948" s="2">
        <v>3.0000000000000001E-3</v>
      </c>
      <c r="H1948" s="2">
        <v>3.7000000000000002E-3</v>
      </c>
      <c r="I1948" s="2">
        <v>7.1160870000000003</v>
      </c>
      <c r="K1948" s="4">
        <f t="shared" si="463"/>
        <v>8.0025271138254195E-2</v>
      </c>
      <c r="L1948" s="4">
        <f t="shared" si="464"/>
        <v>1.9068736141906875</v>
      </c>
      <c r="M1948" s="4">
        <f t="shared" si="455"/>
        <v>5.9677419354838716E-2</v>
      </c>
      <c r="N1948" s="4">
        <f t="shared" si="456"/>
        <v>1.9665510335455261</v>
      </c>
      <c r="O1948" s="3">
        <f t="shared" si="457"/>
        <v>24.574125217870868</v>
      </c>
      <c r="P1948">
        <f t="shared" si="467"/>
        <v>31.953017318870977</v>
      </c>
      <c r="R1948" s="4">
        <f t="shared" si="468"/>
        <v>3.0346234771871317E-2</v>
      </c>
      <c r="U1948" s="6">
        <v>39923.427777777775</v>
      </c>
      <c r="V1948">
        <f t="shared" si="458"/>
        <v>0</v>
      </c>
      <c r="W1948">
        <f t="shared" si="459"/>
        <v>0</v>
      </c>
      <c r="X1948">
        <f t="shared" si="469"/>
        <v>0</v>
      </c>
      <c r="Y1948">
        <f t="shared" si="460"/>
        <v>0</v>
      </c>
      <c r="Z1948">
        <f t="shared" si="461"/>
        <v>0</v>
      </c>
      <c r="AA1948">
        <f t="shared" si="465"/>
        <v>1</v>
      </c>
      <c r="AB1948">
        <f t="shared" si="466"/>
        <v>0</v>
      </c>
    </row>
    <row r="1949" spans="1:28">
      <c r="A1949" s="1">
        <v>39942.079861111109</v>
      </c>
      <c r="B1949" s="8">
        <f t="shared" si="462"/>
        <v>39942</v>
      </c>
      <c r="C1949" s="5">
        <v>1</v>
      </c>
      <c r="D1949" s="2">
        <v>1.3899999999999999E-2</v>
      </c>
      <c r="E1949" s="2">
        <v>4.4999999999999998E-2</v>
      </c>
      <c r="F1949" s="2">
        <v>1.1999999999999999E-3</v>
      </c>
      <c r="G1949" s="2">
        <v>1.6000000000000001E-3</v>
      </c>
      <c r="H1949" s="2">
        <v>2.8E-3</v>
      </c>
      <c r="I1949" s="2">
        <v>4.8558984000000001</v>
      </c>
      <c r="K1949" s="4">
        <f t="shared" si="463"/>
        <v>0.14636200905549121</v>
      </c>
      <c r="L1949" s="4">
        <f t="shared" si="464"/>
        <v>2.4944567627494454</v>
      </c>
      <c r="M1949" s="4">
        <f t="shared" si="455"/>
        <v>4.5161290322580643E-2</v>
      </c>
      <c r="N1949" s="4">
        <f t="shared" si="456"/>
        <v>2.5396180530720258</v>
      </c>
      <c r="O1949" s="3">
        <f t="shared" si="457"/>
        <v>17.351620611528798</v>
      </c>
      <c r="P1949">
        <f t="shared" si="467"/>
        <v>55.234399746594868</v>
      </c>
      <c r="R1949" s="4">
        <f t="shared" si="468"/>
        <v>1.7782709596016494E-2</v>
      </c>
      <c r="U1949" s="6">
        <v>39942.079861111109</v>
      </c>
      <c r="V1949">
        <f t="shared" si="458"/>
        <v>0</v>
      </c>
      <c r="W1949">
        <f t="shared" si="459"/>
        <v>0</v>
      </c>
      <c r="X1949">
        <f t="shared" si="469"/>
        <v>0</v>
      </c>
      <c r="Y1949">
        <f t="shared" si="460"/>
        <v>1</v>
      </c>
      <c r="Z1949">
        <f t="shared" si="461"/>
        <v>1</v>
      </c>
      <c r="AA1949">
        <f t="shared" si="465"/>
        <v>1</v>
      </c>
      <c r="AB1949">
        <f t="shared" si="466"/>
        <v>0</v>
      </c>
    </row>
    <row r="1950" spans="1:28">
      <c r="A1950" s="1">
        <v>39942.165972222225</v>
      </c>
      <c r="B1950" s="8">
        <f t="shared" si="462"/>
        <v>39942</v>
      </c>
      <c r="C1950" s="5">
        <v>2</v>
      </c>
      <c r="D1950" s="2">
        <v>1.4800000000000001E-2</v>
      </c>
      <c r="E1950" s="2">
        <v>4.0399999999999998E-2</v>
      </c>
      <c r="F1950" s="2">
        <v>1.5E-3</v>
      </c>
      <c r="G1950" s="2">
        <v>2E-3</v>
      </c>
      <c r="H1950" s="2">
        <v>3.5000000000000001E-3</v>
      </c>
      <c r="I1950" s="2">
        <v>3.2217891000000001</v>
      </c>
      <c r="K1950" s="4">
        <f t="shared" si="463"/>
        <v>0.15583868590081079</v>
      </c>
      <c r="L1950" s="4">
        <f t="shared" si="464"/>
        <v>2.239467849223947</v>
      </c>
      <c r="M1950" s="4">
        <f t="shared" si="455"/>
        <v>5.6451612903225812E-2</v>
      </c>
      <c r="N1950" s="4">
        <f t="shared" si="456"/>
        <v>2.295919462127173</v>
      </c>
      <c r="O1950" s="3">
        <f t="shared" si="457"/>
        <v>14.73266698096065</v>
      </c>
      <c r="P1950">
        <f t="shared" si="467"/>
        <v>39.670573329109914</v>
      </c>
      <c r="R1950" s="4">
        <f t="shared" si="468"/>
        <v>2.458780189568292E-2</v>
      </c>
      <c r="U1950" s="6">
        <v>39942.165972222225</v>
      </c>
      <c r="V1950">
        <f t="shared" si="458"/>
        <v>0</v>
      </c>
      <c r="W1950">
        <f t="shared" si="459"/>
        <v>0</v>
      </c>
      <c r="X1950">
        <f t="shared" si="469"/>
        <v>0</v>
      </c>
      <c r="Y1950">
        <f t="shared" si="460"/>
        <v>1</v>
      </c>
      <c r="Z1950">
        <f t="shared" si="461"/>
        <v>1</v>
      </c>
      <c r="AA1950">
        <f t="shared" si="465"/>
        <v>1</v>
      </c>
      <c r="AB1950">
        <f t="shared" si="466"/>
        <v>0</v>
      </c>
    </row>
    <row r="1951" spans="1:28">
      <c r="A1951" s="1">
        <v>39942.252083333333</v>
      </c>
      <c r="B1951" s="8">
        <f t="shared" si="462"/>
        <v>39942</v>
      </c>
      <c r="C1951" s="5">
        <v>3</v>
      </c>
      <c r="D1951" s="2">
        <v>1.1599999999999999E-2</v>
      </c>
      <c r="E1951" s="2">
        <v>3.2300000000000002E-2</v>
      </c>
      <c r="F1951" s="2">
        <v>1.1999999999999999E-3</v>
      </c>
      <c r="G1951" s="2">
        <v>1.2999999999999999E-3</v>
      </c>
      <c r="H1951" s="2">
        <v>2.5000000000000001E-3</v>
      </c>
      <c r="I1951" s="2">
        <v>4.6694649999999998</v>
      </c>
      <c r="K1951" s="4">
        <f t="shared" si="463"/>
        <v>0.12214383489523006</v>
      </c>
      <c r="L1951" s="4">
        <f t="shared" si="464"/>
        <v>1.7904656319290468</v>
      </c>
      <c r="M1951" s="4">
        <f t="shared" si="455"/>
        <v>4.0322580645161289E-2</v>
      </c>
      <c r="N1951" s="4">
        <f t="shared" si="456"/>
        <v>1.8307882125742081</v>
      </c>
      <c r="O1951" s="3">
        <f t="shared" si="457"/>
        <v>14.988789357601082</v>
      </c>
      <c r="P1951">
        <f t="shared" si="467"/>
        <v>44.403547671840364</v>
      </c>
      <c r="R1951" s="4">
        <f t="shared" si="468"/>
        <v>2.202471065097426E-2</v>
      </c>
      <c r="U1951" s="6">
        <v>39942.252083333333</v>
      </c>
      <c r="V1951">
        <f t="shared" si="458"/>
        <v>0</v>
      </c>
      <c r="W1951">
        <f t="shared" si="459"/>
        <v>0</v>
      </c>
      <c r="X1951">
        <f t="shared" si="469"/>
        <v>0</v>
      </c>
      <c r="Y1951">
        <f t="shared" si="460"/>
        <v>0</v>
      </c>
      <c r="Z1951">
        <f t="shared" si="461"/>
        <v>0</v>
      </c>
      <c r="AA1951">
        <f t="shared" si="465"/>
        <v>1</v>
      </c>
      <c r="AB1951">
        <f t="shared" si="466"/>
        <v>0</v>
      </c>
    </row>
    <row r="1952" spans="1:28">
      <c r="A1952" s="1">
        <v>39942.338194444441</v>
      </c>
      <c r="B1952" s="8">
        <f t="shared" si="462"/>
        <v>39942</v>
      </c>
      <c r="C1952" s="5">
        <v>4</v>
      </c>
      <c r="D1952" s="2">
        <v>9.1999999999999998E-3</v>
      </c>
      <c r="E1952" s="2">
        <v>2.0799999999999999E-2</v>
      </c>
      <c r="F1952" s="2">
        <v>8.9999999999999998E-4</v>
      </c>
      <c r="G1952" s="2">
        <v>1.1000000000000001E-3</v>
      </c>
      <c r="H1952" s="2">
        <v>2E-3</v>
      </c>
      <c r="I1952" s="2">
        <v>4.955667</v>
      </c>
      <c r="K1952" s="4">
        <f t="shared" si="463"/>
        <v>9.6872696641044531E-2</v>
      </c>
      <c r="L1952" s="4">
        <f t="shared" si="464"/>
        <v>1.1529933481152994</v>
      </c>
      <c r="M1952" s="4">
        <f t="shared" si="455"/>
        <v>3.2258064516129031E-2</v>
      </c>
      <c r="N1952" s="4">
        <f t="shared" si="456"/>
        <v>1.1852514126314284</v>
      </c>
      <c r="O1952" s="3">
        <f t="shared" si="457"/>
        <v>12.235144201913778</v>
      </c>
      <c r="P1952">
        <f t="shared" si="467"/>
        <v>35.742793791574286</v>
      </c>
      <c r="R1952" s="4">
        <f t="shared" si="468"/>
        <v>2.7216221109166615E-2</v>
      </c>
      <c r="U1952" s="6">
        <v>39942.338194444441</v>
      </c>
      <c r="V1952">
        <f t="shared" si="458"/>
        <v>0</v>
      </c>
      <c r="W1952">
        <f t="shared" si="459"/>
        <v>0</v>
      </c>
      <c r="X1952">
        <f t="shared" si="469"/>
        <v>0</v>
      </c>
      <c r="Y1952">
        <f t="shared" si="460"/>
        <v>0</v>
      </c>
      <c r="Z1952">
        <f t="shared" si="461"/>
        <v>0</v>
      </c>
      <c r="AA1952">
        <f t="shared" si="465"/>
        <v>1</v>
      </c>
      <c r="AB1952">
        <f t="shared" si="466"/>
        <v>0</v>
      </c>
    </row>
    <row r="1953" spans="1:28">
      <c r="A1953" s="1">
        <v>39942.424305555556</v>
      </c>
      <c r="B1953" s="8">
        <f t="shared" si="462"/>
        <v>39942</v>
      </c>
      <c r="C1953" s="5">
        <v>5</v>
      </c>
      <c r="D1953" s="2">
        <v>9.4999999999999998E-3</v>
      </c>
      <c r="E1953" s="2">
        <v>2.4199999999999999E-2</v>
      </c>
      <c r="F1953" s="2">
        <v>1E-3</v>
      </c>
      <c r="G1953" s="2">
        <v>1.4E-3</v>
      </c>
      <c r="H1953" s="2">
        <v>2.3999999999999998E-3</v>
      </c>
      <c r="I1953" s="2">
        <v>5.7605969999999997</v>
      </c>
      <c r="K1953" s="4">
        <f t="shared" si="463"/>
        <v>0.10003158892281773</v>
      </c>
      <c r="L1953" s="4">
        <f t="shared" si="464"/>
        <v>1.3414634146341464</v>
      </c>
      <c r="M1953" s="4">
        <f t="shared" si="455"/>
        <v>3.8709677419354833E-2</v>
      </c>
      <c r="N1953" s="4">
        <f t="shared" si="456"/>
        <v>1.3801730920535014</v>
      </c>
      <c r="O1953" s="3">
        <f t="shared" si="457"/>
        <v>13.797372479191687</v>
      </c>
      <c r="P1953">
        <f t="shared" si="467"/>
        <v>34.654471544715456</v>
      </c>
      <c r="R1953" s="4">
        <f t="shared" si="468"/>
        <v>2.8046972979135779E-2</v>
      </c>
      <c r="U1953" s="6">
        <v>39942.424305555556</v>
      </c>
      <c r="V1953">
        <f t="shared" si="458"/>
        <v>0</v>
      </c>
      <c r="W1953">
        <f t="shared" si="459"/>
        <v>0</v>
      </c>
      <c r="X1953">
        <f t="shared" si="469"/>
        <v>0</v>
      </c>
      <c r="Y1953">
        <f t="shared" si="460"/>
        <v>0</v>
      </c>
      <c r="Z1953">
        <f t="shared" si="461"/>
        <v>0</v>
      </c>
      <c r="AA1953">
        <f t="shared" si="465"/>
        <v>1</v>
      </c>
      <c r="AB1953">
        <f t="shared" si="466"/>
        <v>0</v>
      </c>
    </row>
    <row r="1954" spans="1:28">
      <c r="A1954" s="1">
        <v>39942.510416666664</v>
      </c>
      <c r="B1954" s="8">
        <f t="shared" si="462"/>
        <v>39942</v>
      </c>
      <c r="C1954" s="5">
        <v>6</v>
      </c>
      <c r="D1954" s="2">
        <v>9.9000000000000008E-3</v>
      </c>
      <c r="E1954" s="2">
        <v>2.0799999999999999E-2</v>
      </c>
      <c r="F1954" s="2">
        <v>1.1999999999999999E-3</v>
      </c>
      <c r="G1954" s="2">
        <v>1.1000000000000001E-3</v>
      </c>
      <c r="H1954" s="2">
        <v>2.3E-3</v>
      </c>
      <c r="I1954" s="2">
        <v>9.4298730000000006</v>
      </c>
      <c r="K1954" s="4">
        <f t="shared" si="463"/>
        <v>0.10424344529851533</v>
      </c>
      <c r="L1954" s="4">
        <f t="shared" si="464"/>
        <v>1.1529933481152994</v>
      </c>
      <c r="M1954" s="4">
        <f t="shared" si="455"/>
        <v>3.7096774193548385E-2</v>
      </c>
      <c r="N1954" s="4">
        <f t="shared" si="456"/>
        <v>1.1900901223088478</v>
      </c>
      <c r="O1954" s="3">
        <f t="shared" si="457"/>
        <v>11.41645039552235</v>
      </c>
      <c r="P1954">
        <f t="shared" si="467"/>
        <v>31.080690253542855</v>
      </c>
      <c r="R1954" s="4">
        <f t="shared" si="468"/>
        <v>3.1171399121923949E-2</v>
      </c>
      <c r="U1954" s="6">
        <v>39942.510416666664</v>
      </c>
      <c r="V1954">
        <f t="shared" si="458"/>
        <v>0</v>
      </c>
      <c r="W1954">
        <f t="shared" si="459"/>
        <v>0</v>
      </c>
      <c r="X1954">
        <f t="shared" si="469"/>
        <v>0</v>
      </c>
      <c r="Y1954">
        <f t="shared" si="460"/>
        <v>0</v>
      </c>
      <c r="Z1954">
        <f t="shared" si="461"/>
        <v>0</v>
      </c>
      <c r="AA1954">
        <f t="shared" si="465"/>
        <v>1</v>
      </c>
      <c r="AB1954">
        <f t="shared" si="466"/>
        <v>0</v>
      </c>
    </row>
    <row r="1955" spans="1:28">
      <c r="A1955" s="1">
        <v>39942.59652777778</v>
      </c>
      <c r="B1955" s="8">
        <f t="shared" si="462"/>
        <v>39942</v>
      </c>
      <c r="C1955" s="5">
        <v>7</v>
      </c>
      <c r="D1955" s="2">
        <v>9.4000000000000004E-3</v>
      </c>
      <c r="E1955" s="2">
        <v>1.5800000000000002E-2</v>
      </c>
      <c r="F1955" s="2">
        <v>8.0000000000000004E-4</v>
      </c>
      <c r="G1955" s="2"/>
      <c r="H1955" s="2"/>
      <c r="I1955" s="2">
        <v>10.822224</v>
      </c>
      <c r="K1955" s="4">
        <f t="shared" si="463"/>
        <v>9.8978624828893344E-2</v>
      </c>
      <c r="L1955" s="4">
        <f t="shared" si="464"/>
        <v>0.87583148558758328</v>
      </c>
      <c r="M1955" s="4">
        <f t="shared" si="455"/>
        <v>0</v>
      </c>
      <c r="N1955" s="4">
        <f t="shared" si="456"/>
        <v>0.87583148558758328</v>
      </c>
      <c r="O1955" s="3">
        <f t="shared" si="457"/>
        <v>8.8486932113034875</v>
      </c>
      <c r="R1955" s="4">
        <f t="shared" si="468"/>
        <v>0</v>
      </c>
      <c r="U1955" s="6">
        <v>39942.59652777778</v>
      </c>
      <c r="V1955">
        <f t="shared" si="458"/>
        <v>0</v>
      </c>
      <c r="W1955">
        <f t="shared" si="459"/>
        <v>0</v>
      </c>
      <c r="X1955">
        <f t="shared" si="469"/>
        <v>0</v>
      </c>
      <c r="Y1955">
        <f t="shared" si="460"/>
        <v>0</v>
      </c>
      <c r="Z1955">
        <f t="shared" si="461"/>
        <v>0</v>
      </c>
      <c r="AA1955">
        <f t="shared" si="465"/>
        <v>0</v>
      </c>
      <c r="AB1955">
        <f t="shared" si="466"/>
        <v>0</v>
      </c>
    </row>
    <row r="1956" spans="1:28">
      <c r="A1956" s="1">
        <v>39942.682638888888</v>
      </c>
      <c r="B1956" s="8">
        <f t="shared" si="462"/>
        <v>39942</v>
      </c>
      <c r="C1956" s="5">
        <v>8</v>
      </c>
      <c r="D1956" s="2">
        <v>8.6E-3</v>
      </c>
      <c r="E1956" s="2">
        <v>1.44E-2</v>
      </c>
      <c r="F1956" s="2"/>
      <c r="G1956" s="2"/>
      <c r="H1956" s="2"/>
      <c r="I1956" s="2">
        <v>9.3878330000000005</v>
      </c>
      <c r="K1956" s="4">
        <f t="shared" si="463"/>
        <v>9.0554912077498162E-2</v>
      </c>
      <c r="L1956" s="4">
        <f t="shared" si="464"/>
        <v>0.79822616407982261</v>
      </c>
      <c r="M1956" s="4">
        <f t="shared" si="455"/>
        <v>0</v>
      </c>
      <c r="N1956" s="4">
        <f t="shared" si="456"/>
        <v>0.79822616407982261</v>
      </c>
      <c r="O1956" s="3">
        <f t="shared" si="457"/>
        <v>8.8148300933326453</v>
      </c>
      <c r="R1956" s="4">
        <f t="shared" si="468"/>
        <v>0</v>
      </c>
      <c r="U1956" s="6">
        <v>39942.682638888888</v>
      </c>
      <c r="V1956">
        <f t="shared" si="458"/>
        <v>0</v>
      </c>
      <c r="W1956">
        <f t="shared" si="459"/>
        <v>0</v>
      </c>
      <c r="X1956">
        <f t="shared" si="469"/>
        <v>0</v>
      </c>
      <c r="Y1956">
        <f t="shared" si="460"/>
        <v>0</v>
      </c>
      <c r="Z1956">
        <f t="shared" si="461"/>
        <v>0</v>
      </c>
      <c r="AA1956">
        <f t="shared" si="465"/>
        <v>0</v>
      </c>
      <c r="AB1956">
        <f t="shared" si="466"/>
        <v>0</v>
      </c>
    </row>
    <row r="1957" spans="1:28">
      <c r="A1957" s="1">
        <v>39942.768750000003</v>
      </c>
      <c r="B1957" s="8">
        <f t="shared" si="462"/>
        <v>39942</v>
      </c>
      <c r="C1957" s="5">
        <v>9</v>
      </c>
      <c r="D1957" s="2">
        <v>7.4999999999999997E-3</v>
      </c>
      <c r="E1957" s="2">
        <v>1.2800000000000001E-2</v>
      </c>
      <c r="F1957" s="2"/>
      <c r="G1957" s="2"/>
      <c r="H1957" s="2"/>
      <c r="I1957" s="2">
        <v>8.3376044999999994</v>
      </c>
      <c r="K1957" s="4">
        <f t="shared" si="463"/>
        <v>7.8972307044329781E-2</v>
      </c>
      <c r="L1957" s="4">
        <f t="shared" si="464"/>
        <v>0.70953436807095349</v>
      </c>
      <c r="M1957" s="4">
        <f t="shared" si="455"/>
        <v>0</v>
      </c>
      <c r="N1957" s="4">
        <f t="shared" si="456"/>
        <v>0.70953436807095349</v>
      </c>
      <c r="O1957" s="3">
        <f t="shared" si="457"/>
        <v>8.9845971914264613</v>
      </c>
      <c r="R1957" s="4">
        <f t="shared" si="468"/>
        <v>0</v>
      </c>
      <c r="U1957" s="6">
        <v>39942.768750000003</v>
      </c>
      <c r="V1957">
        <f t="shared" si="458"/>
        <v>0</v>
      </c>
      <c r="W1957">
        <f t="shared" si="459"/>
        <v>0</v>
      </c>
      <c r="X1957">
        <f t="shared" si="469"/>
        <v>0</v>
      </c>
      <c r="Y1957">
        <f t="shared" si="460"/>
        <v>0</v>
      </c>
      <c r="Z1957">
        <f t="shared" si="461"/>
        <v>0</v>
      </c>
      <c r="AA1957">
        <f t="shared" si="465"/>
        <v>0</v>
      </c>
      <c r="AB1957">
        <f t="shared" si="466"/>
        <v>0</v>
      </c>
    </row>
    <row r="1958" spans="1:28">
      <c r="A1958" s="1">
        <v>39942.854861111111</v>
      </c>
      <c r="B1958" s="8">
        <f t="shared" si="462"/>
        <v>39942</v>
      </c>
      <c r="C1958" s="5">
        <v>10</v>
      </c>
      <c r="D1958" s="2">
        <v>5.7999999999999996E-3</v>
      </c>
      <c r="E1958" s="2">
        <v>9.1999999999999998E-3</v>
      </c>
      <c r="F1958" s="2"/>
      <c r="G1958" s="2"/>
      <c r="H1958" s="2"/>
      <c r="I1958" s="2">
        <v>7.2766485000000003</v>
      </c>
      <c r="K1958" s="4">
        <f t="shared" si="463"/>
        <v>6.1071917447615032E-2</v>
      </c>
      <c r="L1958" s="4">
        <f t="shared" si="464"/>
        <v>0.50997782705099781</v>
      </c>
      <c r="M1958" s="4">
        <f t="shared" si="455"/>
        <v>0</v>
      </c>
      <c r="N1958" s="4">
        <f t="shared" si="456"/>
        <v>0.50997782705099781</v>
      </c>
      <c r="O1958" s="3">
        <f t="shared" si="457"/>
        <v>8.3504472819022872</v>
      </c>
      <c r="R1958" s="4">
        <f t="shared" si="468"/>
        <v>0</v>
      </c>
      <c r="U1958" s="6">
        <v>39942.854861111111</v>
      </c>
      <c r="V1958">
        <f t="shared" si="458"/>
        <v>0</v>
      </c>
      <c r="W1958">
        <f t="shared" si="459"/>
        <v>0</v>
      </c>
      <c r="X1958">
        <f t="shared" si="469"/>
        <v>0</v>
      </c>
      <c r="Y1958">
        <f t="shared" si="460"/>
        <v>0</v>
      </c>
      <c r="Z1958">
        <f t="shared" si="461"/>
        <v>0</v>
      </c>
      <c r="AA1958">
        <f t="shared" si="465"/>
        <v>0</v>
      </c>
      <c r="AB1958">
        <f t="shared" si="466"/>
        <v>0</v>
      </c>
    </row>
    <row r="1959" spans="1:28">
      <c r="A1959" s="1">
        <v>39942.940972222219</v>
      </c>
      <c r="B1959" s="8">
        <f t="shared" si="462"/>
        <v>39942</v>
      </c>
      <c r="C1959" s="5">
        <v>11</v>
      </c>
      <c r="D1959" s="2">
        <v>7.3000000000000001E-3</v>
      </c>
      <c r="E1959" s="2">
        <v>1.38E-2</v>
      </c>
      <c r="F1959" s="2"/>
      <c r="G1959" s="2"/>
      <c r="H1959" s="2"/>
      <c r="I1959" s="2">
        <v>5.1041346000000001</v>
      </c>
      <c r="K1959" s="4">
        <f t="shared" si="463"/>
        <v>7.6866378856480996E-2</v>
      </c>
      <c r="L1959" s="4">
        <f t="shared" si="464"/>
        <v>0.76496674057649672</v>
      </c>
      <c r="M1959" s="4">
        <f t="shared" si="455"/>
        <v>0</v>
      </c>
      <c r="N1959" s="4">
        <f t="shared" si="456"/>
        <v>0.76496674057649672</v>
      </c>
      <c r="O1959" s="3">
        <f t="shared" si="457"/>
        <v>9.9519029250068343</v>
      </c>
      <c r="R1959" s="4">
        <f t="shared" si="468"/>
        <v>0</v>
      </c>
      <c r="U1959" s="6">
        <v>39942.940972222219</v>
      </c>
      <c r="V1959">
        <f t="shared" si="458"/>
        <v>0</v>
      </c>
      <c r="W1959">
        <f t="shared" si="459"/>
        <v>0</v>
      </c>
      <c r="X1959">
        <f t="shared" si="469"/>
        <v>0</v>
      </c>
      <c r="Y1959">
        <f t="shared" si="460"/>
        <v>0</v>
      </c>
      <c r="Z1959">
        <f t="shared" si="461"/>
        <v>0</v>
      </c>
      <c r="AA1959">
        <f t="shared" si="465"/>
        <v>0</v>
      </c>
      <c r="AB1959">
        <f t="shared" si="466"/>
        <v>0</v>
      </c>
    </row>
    <row r="1960" spans="1:28">
      <c r="A1960" s="1">
        <v>39943.027083333334</v>
      </c>
      <c r="B1960" s="8">
        <f t="shared" si="462"/>
        <v>39943</v>
      </c>
      <c r="C1960" s="5">
        <v>12</v>
      </c>
      <c r="D1960" s="2">
        <v>1.0999999999999999E-2</v>
      </c>
      <c r="E1960" s="2">
        <v>2.3900000000000001E-2</v>
      </c>
      <c r="F1960" s="2">
        <v>1E-3</v>
      </c>
      <c r="G1960" s="2">
        <v>1.2999999999999999E-3</v>
      </c>
      <c r="H1960" s="2">
        <v>2.3E-3</v>
      </c>
      <c r="I1960" s="2">
        <v>5.1631749999999998</v>
      </c>
      <c r="K1960" s="4">
        <f t="shared" si="463"/>
        <v>0.11582605033168368</v>
      </c>
      <c r="L1960" s="4">
        <f t="shared" si="464"/>
        <v>1.3248337028824835</v>
      </c>
      <c r="M1960" s="4">
        <f t="shared" si="455"/>
        <v>3.7096774193548385E-2</v>
      </c>
      <c r="N1960" s="4">
        <f t="shared" si="456"/>
        <v>1.3619304770760319</v>
      </c>
      <c r="O1960" s="3">
        <f t="shared" si="457"/>
        <v>11.758412491628251</v>
      </c>
      <c r="P1960">
        <f t="shared" si="467"/>
        <v>35.71290851248434</v>
      </c>
      <c r="R1960" s="4">
        <f t="shared" si="468"/>
        <v>2.7238375833392413E-2</v>
      </c>
      <c r="U1960" s="6">
        <v>39943.027083333334</v>
      </c>
      <c r="V1960">
        <f t="shared" si="458"/>
        <v>0</v>
      </c>
      <c r="W1960">
        <f t="shared" si="459"/>
        <v>0</v>
      </c>
      <c r="X1960">
        <f t="shared" si="469"/>
        <v>0</v>
      </c>
      <c r="Y1960">
        <f t="shared" si="460"/>
        <v>0</v>
      </c>
      <c r="Z1960">
        <f t="shared" si="461"/>
        <v>0</v>
      </c>
      <c r="AA1960">
        <f t="shared" si="465"/>
        <v>1</v>
      </c>
      <c r="AB1960">
        <f t="shared" si="466"/>
        <v>0</v>
      </c>
    </row>
    <row r="1961" spans="1:28">
      <c r="A1961" s="1">
        <v>39943.113194444442</v>
      </c>
      <c r="B1961" s="8">
        <f t="shared" si="462"/>
        <v>39943</v>
      </c>
      <c r="C1961" s="5">
        <v>13</v>
      </c>
      <c r="D1961" s="2">
        <v>1.32E-2</v>
      </c>
      <c r="E1961" s="2">
        <v>3.0700000000000002E-2</v>
      </c>
      <c r="F1961" s="2">
        <v>1.5E-3</v>
      </c>
      <c r="G1961" s="2">
        <v>1.5E-3</v>
      </c>
      <c r="H1961" s="2">
        <v>3.0000000000000001E-3</v>
      </c>
      <c r="I1961" s="2">
        <v>5.2348556999999998</v>
      </c>
      <c r="K1961" s="4">
        <f t="shared" si="463"/>
        <v>0.13899126039802043</v>
      </c>
      <c r="L1961" s="4">
        <f t="shared" si="464"/>
        <v>1.7017738359201777</v>
      </c>
      <c r="M1961" s="4">
        <f t="shared" si="455"/>
        <v>4.8387096774193547E-2</v>
      </c>
      <c r="N1961" s="4">
        <f t="shared" si="456"/>
        <v>1.7501609326943712</v>
      </c>
      <c r="O1961" s="3">
        <f t="shared" si="457"/>
        <v>12.591877558938215</v>
      </c>
      <c r="P1961">
        <f t="shared" si="467"/>
        <v>35.169992609017008</v>
      </c>
      <c r="R1961" s="4">
        <f t="shared" si="468"/>
        <v>2.7647227103682205E-2</v>
      </c>
      <c r="U1961" s="6">
        <v>39943.113194444442</v>
      </c>
      <c r="V1961">
        <f t="shared" si="458"/>
        <v>0</v>
      </c>
      <c r="W1961">
        <f t="shared" si="459"/>
        <v>0</v>
      </c>
      <c r="X1961">
        <f t="shared" si="469"/>
        <v>0</v>
      </c>
      <c r="Y1961">
        <f t="shared" si="460"/>
        <v>1</v>
      </c>
      <c r="Z1961">
        <f t="shared" si="461"/>
        <v>0</v>
      </c>
      <c r="AA1961">
        <f t="shared" si="465"/>
        <v>1</v>
      </c>
      <c r="AB1961">
        <f t="shared" si="466"/>
        <v>0</v>
      </c>
    </row>
    <row r="1962" spans="1:28">
      <c r="A1962" s="1">
        <v>39943.114583333336</v>
      </c>
      <c r="B1962" s="8">
        <f t="shared" si="462"/>
        <v>39943</v>
      </c>
      <c r="C1962" s="5">
        <v>13</v>
      </c>
      <c r="D1962" s="2">
        <v>1.4200000000000001E-2</v>
      </c>
      <c r="E1962" s="2">
        <v>3.1899999999999998E-2</v>
      </c>
      <c r="F1962" s="2">
        <v>1.6000000000000001E-3</v>
      </c>
      <c r="G1962" s="2">
        <v>1.1999999999999999E-3</v>
      </c>
      <c r="H1962" s="2">
        <v>2.8E-3</v>
      </c>
      <c r="I1962" s="2">
        <v>5.1716740000000003</v>
      </c>
      <c r="K1962" s="4">
        <f t="shared" si="463"/>
        <v>0.14952090133726442</v>
      </c>
      <c r="L1962" s="4">
        <f t="shared" si="464"/>
        <v>1.7682926829268293</v>
      </c>
      <c r="M1962" s="4">
        <f t="shared" si="455"/>
        <v>4.5161290322580643E-2</v>
      </c>
      <c r="N1962" s="4">
        <f t="shared" si="456"/>
        <v>1.8134539732494099</v>
      </c>
      <c r="O1962" s="3">
        <f t="shared" si="457"/>
        <v>12.128431256302566</v>
      </c>
      <c r="P1962">
        <f t="shared" si="467"/>
        <v>39.155052264808369</v>
      </c>
      <c r="R1962" s="4">
        <f t="shared" si="468"/>
        <v>2.490346652783201E-2</v>
      </c>
      <c r="U1962" s="6">
        <v>39943.114583333336</v>
      </c>
      <c r="V1962">
        <f t="shared" si="458"/>
        <v>0</v>
      </c>
      <c r="W1962">
        <f t="shared" si="459"/>
        <v>0</v>
      </c>
      <c r="X1962">
        <f t="shared" si="469"/>
        <v>0</v>
      </c>
      <c r="Y1962">
        <f t="shared" si="460"/>
        <v>1</v>
      </c>
      <c r="Z1962">
        <f t="shared" si="461"/>
        <v>0</v>
      </c>
      <c r="AA1962">
        <f t="shared" si="465"/>
        <v>1</v>
      </c>
      <c r="AB1962">
        <f t="shared" si="466"/>
        <v>0</v>
      </c>
    </row>
    <row r="1963" spans="1:28">
      <c r="A1963" s="1">
        <v>39943.115972222222</v>
      </c>
      <c r="B1963" s="8">
        <f t="shared" si="462"/>
        <v>39943</v>
      </c>
      <c r="C1963" s="5">
        <v>13</v>
      </c>
      <c r="D1963" s="2">
        <v>1.4999999999999999E-2</v>
      </c>
      <c r="E1963" s="2">
        <v>3.2300000000000002E-2</v>
      </c>
      <c r="F1963" s="2">
        <v>1.6999999999999999E-3</v>
      </c>
      <c r="G1963" s="2">
        <v>1.1999999999999999E-3</v>
      </c>
      <c r="H1963" s="2">
        <v>2.8999999999999998E-3</v>
      </c>
      <c r="I1963" s="2">
        <v>5.3009662999999998</v>
      </c>
      <c r="K1963" s="4">
        <f t="shared" si="463"/>
        <v>0.15794461408865956</v>
      </c>
      <c r="L1963" s="4">
        <f t="shared" si="464"/>
        <v>1.7904656319290468</v>
      </c>
      <c r="M1963" s="4">
        <f t="shared" si="455"/>
        <v>4.6774193548387091E-2</v>
      </c>
      <c r="N1963" s="4">
        <f t="shared" si="456"/>
        <v>1.837239825477434</v>
      </c>
      <c r="O1963" s="3">
        <f t="shared" si="457"/>
        <v>11.632177748372795</v>
      </c>
      <c r="P1963">
        <f t="shared" si="467"/>
        <v>38.278920406758935</v>
      </c>
      <c r="R1963" s="4">
        <f t="shared" si="468"/>
        <v>2.5458948200315721E-2</v>
      </c>
      <c r="U1963" s="6">
        <v>39943.115972222222</v>
      </c>
      <c r="V1963">
        <f t="shared" si="458"/>
        <v>0</v>
      </c>
      <c r="W1963">
        <f t="shared" si="459"/>
        <v>0</v>
      </c>
      <c r="X1963">
        <f t="shared" si="469"/>
        <v>0</v>
      </c>
      <c r="Y1963">
        <f t="shared" si="460"/>
        <v>1</v>
      </c>
      <c r="Z1963">
        <f t="shared" si="461"/>
        <v>0</v>
      </c>
      <c r="AA1963">
        <f t="shared" si="465"/>
        <v>1</v>
      </c>
      <c r="AB1963">
        <f t="shared" si="466"/>
        <v>0</v>
      </c>
    </row>
    <row r="1964" spans="1:28">
      <c r="A1964" s="1">
        <v>39962.243055555555</v>
      </c>
      <c r="B1964" s="8">
        <f t="shared" si="462"/>
        <v>39962</v>
      </c>
      <c r="C1964" s="5">
        <v>1</v>
      </c>
      <c r="D1964" s="2">
        <v>1.06E-2</v>
      </c>
      <c r="E1964" s="2">
        <v>2.7E-2</v>
      </c>
      <c r="F1964" s="2">
        <v>1.4E-3</v>
      </c>
      <c r="G1964" s="2">
        <v>1.6999999999999999E-3</v>
      </c>
      <c r="H1964" s="2">
        <v>3.0999999999999999E-3</v>
      </c>
      <c r="I1964" s="2">
        <v>5.1077719999999998</v>
      </c>
      <c r="K1964" s="4">
        <f t="shared" si="463"/>
        <v>0.1116141939559861</v>
      </c>
      <c r="L1964" s="4">
        <f t="shared" si="464"/>
        <v>1.4966740576496675</v>
      </c>
      <c r="M1964" s="4">
        <f t="shared" si="455"/>
        <v>4.9999999999999996E-2</v>
      </c>
      <c r="N1964" s="4">
        <f t="shared" si="456"/>
        <v>1.5466740576496676</v>
      </c>
      <c r="O1964" s="3">
        <f t="shared" si="457"/>
        <v>13.857324080659334</v>
      </c>
      <c r="P1964">
        <f t="shared" si="467"/>
        <v>29.933481152993352</v>
      </c>
      <c r="R1964" s="4">
        <f t="shared" si="468"/>
        <v>3.2327431725324346E-2</v>
      </c>
      <c r="U1964" s="6">
        <v>39962.243055555555</v>
      </c>
      <c r="V1964">
        <f t="shared" si="458"/>
        <v>0</v>
      </c>
      <c r="W1964">
        <f t="shared" si="459"/>
        <v>0</v>
      </c>
      <c r="X1964">
        <f t="shared" si="469"/>
        <v>0</v>
      </c>
      <c r="Y1964">
        <f t="shared" si="460"/>
        <v>0</v>
      </c>
      <c r="Z1964">
        <f t="shared" si="461"/>
        <v>0</v>
      </c>
      <c r="AA1964">
        <f t="shared" si="465"/>
        <v>1</v>
      </c>
      <c r="AB1964">
        <f t="shared" si="466"/>
        <v>0</v>
      </c>
    </row>
    <row r="1965" spans="1:28">
      <c r="A1965" s="1">
        <v>39962.32916666667</v>
      </c>
      <c r="B1965" s="8">
        <f t="shared" si="462"/>
        <v>39962</v>
      </c>
      <c r="C1965" s="5">
        <v>2</v>
      </c>
      <c r="D1965" s="2">
        <v>9.7999999999999997E-3</v>
      </c>
      <c r="E1965" s="2">
        <v>2.35E-2</v>
      </c>
      <c r="F1965" s="2">
        <v>1.6000000000000001E-3</v>
      </c>
      <c r="G1965" s="2">
        <v>1.9E-3</v>
      </c>
      <c r="H1965" s="2">
        <v>3.5000000000000001E-3</v>
      </c>
      <c r="I1965" s="2">
        <v>4.2837180000000004</v>
      </c>
      <c r="K1965" s="4">
        <f t="shared" si="463"/>
        <v>0.10319048120459093</v>
      </c>
      <c r="L1965" s="4">
        <f t="shared" si="464"/>
        <v>1.3026607538802661</v>
      </c>
      <c r="M1965" s="4">
        <f t="shared" si="455"/>
        <v>5.6451612903225812E-2</v>
      </c>
      <c r="N1965" s="4">
        <f t="shared" si="456"/>
        <v>1.3591123667834919</v>
      </c>
      <c r="O1965" s="3">
        <f t="shared" si="457"/>
        <v>13.170908313615124</v>
      </c>
      <c r="P1965">
        <f t="shared" si="467"/>
        <v>23.075704783021855</v>
      </c>
      <c r="R1965" s="4">
        <f t="shared" si="468"/>
        <v>4.153564803241807E-2</v>
      </c>
      <c r="U1965" s="6">
        <v>39962.32916666667</v>
      </c>
      <c r="V1965">
        <f t="shared" si="458"/>
        <v>0</v>
      </c>
      <c r="W1965">
        <f t="shared" si="459"/>
        <v>0</v>
      </c>
      <c r="X1965">
        <f t="shared" si="469"/>
        <v>0</v>
      </c>
      <c r="Y1965">
        <f t="shared" si="460"/>
        <v>0</v>
      </c>
      <c r="Z1965">
        <f t="shared" si="461"/>
        <v>0</v>
      </c>
      <c r="AA1965">
        <f t="shared" si="465"/>
        <v>0</v>
      </c>
      <c r="AB1965">
        <f t="shared" si="466"/>
        <v>0</v>
      </c>
    </row>
    <row r="1966" spans="1:28">
      <c r="A1966" s="1">
        <v>39962.415277777778</v>
      </c>
      <c r="B1966" s="8">
        <f t="shared" si="462"/>
        <v>39962</v>
      </c>
      <c r="C1966" s="5">
        <v>3</v>
      </c>
      <c r="D1966" s="2">
        <v>7.9000000000000008E-3</v>
      </c>
      <c r="E1966" s="2">
        <v>1.18E-2</v>
      </c>
      <c r="F1966" s="2">
        <v>1.1999999999999999E-3</v>
      </c>
      <c r="G1966" s="2">
        <v>1.1999999999999999E-3</v>
      </c>
      <c r="H1966" s="2">
        <v>2.3999999999999998E-3</v>
      </c>
      <c r="I1966" s="2">
        <v>5.5023059999999999</v>
      </c>
      <c r="K1966" s="4">
        <f t="shared" si="463"/>
        <v>8.3184163420027379E-2</v>
      </c>
      <c r="L1966" s="4">
        <f t="shared" si="464"/>
        <v>0.65410199556541015</v>
      </c>
      <c r="M1966" s="4">
        <f t="shared" si="455"/>
        <v>3.8709677419354833E-2</v>
      </c>
      <c r="N1966" s="4">
        <f t="shared" si="456"/>
        <v>0.69281167298476498</v>
      </c>
      <c r="O1966" s="3">
        <f t="shared" si="457"/>
        <v>8.32864868143837</v>
      </c>
      <c r="P1966">
        <f t="shared" si="467"/>
        <v>16.897634885439764</v>
      </c>
      <c r="R1966" s="4">
        <f t="shared" si="468"/>
        <v>5.5873304288575495E-2</v>
      </c>
      <c r="U1966" s="6">
        <v>39962.415277777778</v>
      </c>
      <c r="V1966">
        <f t="shared" si="458"/>
        <v>0</v>
      </c>
      <c r="W1966">
        <f t="shared" si="459"/>
        <v>0</v>
      </c>
      <c r="X1966">
        <f t="shared" si="469"/>
        <v>0</v>
      </c>
      <c r="Y1966">
        <f t="shared" si="460"/>
        <v>0</v>
      </c>
      <c r="Z1966">
        <f t="shared" si="461"/>
        <v>0</v>
      </c>
      <c r="AA1966">
        <f t="shared" si="465"/>
        <v>0</v>
      </c>
      <c r="AB1966">
        <f t="shared" si="466"/>
        <v>0</v>
      </c>
    </row>
    <row r="1967" spans="1:28">
      <c r="A1967" s="1">
        <v>39962.501388888886</v>
      </c>
      <c r="B1967" s="8">
        <f t="shared" si="462"/>
        <v>39962</v>
      </c>
      <c r="C1967" s="5">
        <v>4</v>
      </c>
      <c r="D1967" s="2">
        <v>6.6E-3</v>
      </c>
      <c r="E1967" s="2">
        <v>0.01</v>
      </c>
      <c r="F1967" s="2"/>
      <c r="G1967" s="2"/>
      <c r="H1967" s="2"/>
      <c r="I1967" s="2">
        <v>5.4123086999999996</v>
      </c>
      <c r="K1967" s="4">
        <f t="shared" si="463"/>
        <v>6.9495630199010214E-2</v>
      </c>
      <c r="L1967" s="4">
        <f t="shared" si="464"/>
        <v>0.55432372505543237</v>
      </c>
      <c r="M1967" s="4">
        <f t="shared" si="455"/>
        <v>0</v>
      </c>
      <c r="N1967" s="4">
        <f t="shared" si="456"/>
        <v>0.55432372505543237</v>
      </c>
      <c r="O1967" s="3">
        <f t="shared" si="457"/>
        <v>7.9763824497749107</v>
      </c>
      <c r="R1967" s="4">
        <f t="shared" si="468"/>
        <v>0</v>
      </c>
      <c r="U1967" s="6">
        <v>39962.501388888886</v>
      </c>
      <c r="V1967">
        <f t="shared" si="458"/>
        <v>0</v>
      </c>
      <c r="W1967">
        <f t="shared" si="459"/>
        <v>0</v>
      </c>
      <c r="X1967">
        <f t="shared" si="469"/>
        <v>0</v>
      </c>
      <c r="Y1967">
        <f t="shared" si="460"/>
        <v>0</v>
      </c>
      <c r="Z1967">
        <f t="shared" si="461"/>
        <v>0</v>
      </c>
      <c r="AA1967">
        <f t="shared" si="465"/>
        <v>0</v>
      </c>
      <c r="AB1967">
        <f t="shared" si="466"/>
        <v>0</v>
      </c>
    </row>
    <row r="1968" spans="1:28">
      <c r="A1968" s="1">
        <v>39962.587500000001</v>
      </c>
      <c r="B1968" s="8">
        <f t="shared" si="462"/>
        <v>39962</v>
      </c>
      <c r="C1968" s="5">
        <v>5</v>
      </c>
      <c r="D1968" s="2">
        <v>6.0000000000000001E-3</v>
      </c>
      <c r="E1968" s="2">
        <v>7.3000000000000001E-3</v>
      </c>
      <c r="F1968" s="2">
        <v>6.9999999999999999E-4</v>
      </c>
      <c r="G1968" s="2"/>
      <c r="H1968" s="2"/>
      <c r="I1968" s="2">
        <v>4.8197494000000001</v>
      </c>
      <c r="K1968" s="4">
        <f t="shared" si="463"/>
        <v>6.3177845635463831E-2</v>
      </c>
      <c r="L1968" s="4">
        <f t="shared" si="464"/>
        <v>0.40465631929046564</v>
      </c>
      <c r="M1968" s="4">
        <f t="shared" si="455"/>
        <v>0</v>
      </c>
      <c r="N1968" s="4">
        <f t="shared" si="456"/>
        <v>0.40465631929046564</v>
      </c>
      <c r="O1968" s="3">
        <f t="shared" si="457"/>
        <v>6.4050351071692537</v>
      </c>
      <c r="R1968" s="4">
        <f t="shared" si="468"/>
        <v>0</v>
      </c>
      <c r="U1968" s="6">
        <v>39962.587500000001</v>
      </c>
      <c r="V1968">
        <f t="shared" si="458"/>
        <v>0</v>
      </c>
      <c r="W1968">
        <f t="shared" si="459"/>
        <v>0</v>
      </c>
      <c r="X1968">
        <f t="shared" si="469"/>
        <v>0</v>
      </c>
      <c r="Y1968">
        <f t="shared" si="460"/>
        <v>0</v>
      </c>
      <c r="Z1968">
        <f t="shared" si="461"/>
        <v>0</v>
      </c>
      <c r="AA1968">
        <f t="shared" si="465"/>
        <v>0</v>
      </c>
      <c r="AB1968">
        <f t="shared" si="466"/>
        <v>0</v>
      </c>
    </row>
    <row r="1969" spans="1:28">
      <c r="A1969" s="1">
        <v>39962.673611111109</v>
      </c>
      <c r="B1969" s="8">
        <f t="shared" si="462"/>
        <v>39962</v>
      </c>
      <c r="C1969" s="5">
        <v>6</v>
      </c>
      <c r="D1969" s="2">
        <v>6.7999999999999996E-3</v>
      </c>
      <c r="E1969" s="2">
        <v>1.1599999999999999E-2</v>
      </c>
      <c r="F1969" s="2">
        <v>8.9999999999999998E-4</v>
      </c>
      <c r="G1969" s="2">
        <v>6.9999999999999999E-4</v>
      </c>
      <c r="H1969" s="2">
        <v>1.6000000000000001E-3</v>
      </c>
      <c r="I1969" s="2">
        <v>7.0514745999999997</v>
      </c>
      <c r="K1969" s="4">
        <f t="shared" si="463"/>
        <v>7.1601558386858999E-2</v>
      </c>
      <c r="L1969" s="4">
        <f t="shared" si="464"/>
        <v>0.6430155210643016</v>
      </c>
      <c r="M1969" s="4">
        <f t="shared" si="455"/>
        <v>2.5806451612903226E-2</v>
      </c>
      <c r="N1969" s="4">
        <f t="shared" si="456"/>
        <v>0.66882197267720478</v>
      </c>
      <c r="O1969" s="3">
        <f t="shared" si="457"/>
        <v>9.3408856978167858</v>
      </c>
      <c r="P1969">
        <f t="shared" si="467"/>
        <v>24.916851441241686</v>
      </c>
      <c r="R1969" s="4">
        <f t="shared" si="468"/>
        <v>3.8584933909398128E-2</v>
      </c>
      <c r="U1969" s="6">
        <v>39962.673611111109</v>
      </c>
      <c r="V1969">
        <f t="shared" si="458"/>
        <v>0</v>
      </c>
      <c r="W1969">
        <f t="shared" si="459"/>
        <v>0</v>
      </c>
      <c r="X1969">
        <f t="shared" si="469"/>
        <v>0</v>
      </c>
      <c r="Y1969">
        <f t="shared" si="460"/>
        <v>0</v>
      </c>
      <c r="Z1969">
        <f t="shared" si="461"/>
        <v>0</v>
      </c>
      <c r="AA1969">
        <f t="shared" si="465"/>
        <v>0</v>
      </c>
      <c r="AB1969">
        <f t="shared" si="466"/>
        <v>0</v>
      </c>
    </row>
    <row r="1970" spans="1:28">
      <c r="A1970" s="1">
        <v>39962.759722222225</v>
      </c>
      <c r="B1970" s="8">
        <f t="shared" si="462"/>
        <v>39962</v>
      </c>
      <c r="C1970" s="5">
        <v>7</v>
      </c>
      <c r="D1970" s="2">
        <v>8.5000000000000006E-3</v>
      </c>
      <c r="E1970" s="2">
        <v>1.6299999999999999E-2</v>
      </c>
      <c r="F1970" s="2">
        <v>1.4E-3</v>
      </c>
      <c r="G1970" s="2">
        <v>1.6999999999999999E-3</v>
      </c>
      <c r="H1970" s="2">
        <v>3.0999999999999999E-3</v>
      </c>
      <c r="I1970" s="2">
        <v>7.7425160000000002</v>
      </c>
      <c r="K1970" s="4">
        <f t="shared" si="463"/>
        <v>8.9501947983573776E-2</v>
      </c>
      <c r="L1970" s="4">
        <f t="shared" si="464"/>
        <v>0.90354767184035467</v>
      </c>
      <c r="M1970" s="4">
        <f t="shared" si="455"/>
        <v>4.9999999999999996E-2</v>
      </c>
      <c r="N1970" s="4">
        <f t="shared" si="456"/>
        <v>0.95354767184035472</v>
      </c>
      <c r="O1970" s="3">
        <f t="shared" si="457"/>
        <v>10.653932046432761</v>
      </c>
      <c r="P1970">
        <f t="shared" si="467"/>
        <v>18.070953436807095</v>
      </c>
      <c r="R1970" s="4">
        <f t="shared" si="468"/>
        <v>5.2435763283339147E-2</v>
      </c>
      <c r="U1970" s="6">
        <v>39962.759722222225</v>
      </c>
      <c r="V1970">
        <f t="shared" si="458"/>
        <v>0</v>
      </c>
      <c r="W1970">
        <f t="shared" si="459"/>
        <v>0</v>
      </c>
      <c r="X1970">
        <f t="shared" si="469"/>
        <v>0</v>
      </c>
      <c r="Y1970">
        <f t="shared" si="460"/>
        <v>0</v>
      </c>
      <c r="Z1970">
        <f t="shared" si="461"/>
        <v>0</v>
      </c>
      <c r="AA1970">
        <f t="shared" si="465"/>
        <v>0</v>
      </c>
      <c r="AB1970">
        <f t="shared" si="466"/>
        <v>0</v>
      </c>
    </row>
    <row r="1971" spans="1:28">
      <c r="A1971" s="1">
        <v>39962.845833333333</v>
      </c>
      <c r="B1971" s="8">
        <f t="shared" si="462"/>
        <v>39962</v>
      </c>
      <c r="C1971" s="5">
        <v>8</v>
      </c>
      <c r="D1971" s="2">
        <v>8.3999999999999995E-3</v>
      </c>
      <c r="E1971" s="2">
        <v>2.18E-2</v>
      </c>
      <c r="F1971" s="2">
        <v>1.6000000000000001E-3</v>
      </c>
      <c r="G1971" s="2">
        <v>2.8999999999999998E-3</v>
      </c>
      <c r="H1971" s="2">
        <v>4.4999999999999997E-3</v>
      </c>
      <c r="I1971" s="2">
        <v>4.9935429999999998</v>
      </c>
      <c r="K1971" s="4">
        <f t="shared" si="463"/>
        <v>8.8448983889649363E-2</v>
      </c>
      <c r="L1971" s="4">
        <f t="shared" si="464"/>
        <v>1.2084257206208426</v>
      </c>
      <c r="M1971" s="4">
        <f t="shared" si="455"/>
        <v>7.2580645161290314E-2</v>
      </c>
      <c r="N1971" s="4">
        <f t="shared" si="456"/>
        <v>1.2810063657821329</v>
      </c>
      <c r="O1971" s="3">
        <f t="shared" si="457"/>
        <v>14.482996971229662</v>
      </c>
      <c r="P1971">
        <f t="shared" si="467"/>
        <v>16.649421039664944</v>
      </c>
      <c r="R1971" s="4">
        <f t="shared" si="468"/>
        <v>5.6659082343416288E-2</v>
      </c>
      <c r="U1971" s="6">
        <v>39962.845833333333</v>
      </c>
      <c r="V1971">
        <f t="shared" si="458"/>
        <v>0</v>
      </c>
      <c r="W1971">
        <f t="shared" si="459"/>
        <v>0</v>
      </c>
      <c r="X1971">
        <f t="shared" si="469"/>
        <v>0</v>
      </c>
      <c r="Y1971">
        <f t="shared" si="460"/>
        <v>0</v>
      </c>
      <c r="Z1971">
        <f t="shared" si="461"/>
        <v>0</v>
      </c>
      <c r="AA1971">
        <f t="shared" si="465"/>
        <v>0</v>
      </c>
      <c r="AB1971">
        <f t="shared" si="466"/>
        <v>0</v>
      </c>
    </row>
    <row r="1972" spans="1:28">
      <c r="A1972" s="1">
        <v>39962.931944444441</v>
      </c>
      <c r="B1972" s="8">
        <f t="shared" si="462"/>
        <v>39962</v>
      </c>
      <c r="C1972" s="5">
        <v>9</v>
      </c>
      <c r="D1972" s="2">
        <v>7.0000000000000001E-3</v>
      </c>
      <c r="E1972" s="2">
        <v>1.4E-2</v>
      </c>
      <c r="F1972" s="2">
        <v>1.2999999999999999E-3</v>
      </c>
      <c r="G1972" s="2">
        <v>2.5000000000000001E-3</v>
      </c>
      <c r="H1972" s="2">
        <v>3.8E-3</v>
      </c>
      <c r="I1972" s="2">
        <v>6.6002764999999997</v>
      </c>
      <c r="K1972" s="4">
        <f t="shared" si="463"/>
        <v>7.3707486574707798E-2</v>
      </c>
      <c r="L1972" s="4">
        <f t="shared" si="464"/>
        <v>0.77605321507760527</v>
      </c>
      <c r="M1972" s="4">
        <f t="shared" si="455"/>
        <v>6.1290322580645158E-2</v>
      </c>
      <c r="N1972" s="4">
        <f t="shared" si="456"/>
        <v>0.83734353765825043</v>
      </c>
      <c r="O1972" s="3">
        <f t="shared" si="457"/>
        <v>11.360359395914864</v>
      </c>
      <c r="P1972">
        <f t="shared" si="467"/>
        <v>12.661920877581981</v>
      </c>
      <c r="R1972" s="4">
        <f t="shared" si="468"/>
        <v>7.3196149279484743E-2</v>
      </c>
      <c r="U1972" s="6">
        <v>39962.931944444441</v>
      </c>
      <c r="V1972">
        <f t="shared" si="458"/>
        <v>0</v>
      </c>
      <c r="W1972">
        <f t="shared" si="459"/>
        <v>0</v>
      </c>
      <c r="X1972">
        <f t="shared" si="469"/>
        <v>0</v>
      </c>
      <c r="Y1972">
        <f t="shared" si="460"/>
        <v>0</v>
      </c>
      <c r="Z1972">
        <f t="shared" si="461"/>
        <v>0</v>
      </c>
      <c r="AA1972">
        <f t="shared" si="465"/>
        <v>0</v>
      </c>
      <c r="AB1972">
        <f t="shared" si="466"/>
        <v>0</v>
      </c>
    </row>
    <row r="1973" spans="1:28">
      <c r="A1973" s="1">
        <v>39963.018055555556</v>
      </c>
      <c r="B1973" s="8">
        <f t="shared" si="462"/>
        <v>39963</v>
      </c>
      <c r="C1973" s="5">
        <v>10</v>
      </c>
      <c r="D1973" s="2">
        <v>5.3E-3</v>
      </c>
      <c r="E1973" s="2">
        <v>6.6E-3</v>
      </c>
      <c r="F1973" s="2"/>
      <c r="G1973" s="2"/>
      <c r="H1973" s="2"/>
      <c r="I1973" s="2">
        <v>6.6989955999999999</v>
      </c>
      <c r="K1973" s="4">
        <f t="shared" si="463"/>
        <v>5.5807096977993048E-2</v>
      </c>
      <c r="L1973" s="4">
        <f t="shared" si="464"/>
        <v>0.36585365853658536</v>
      </c>
      <c r="M1973" s="4">
        <f t="shared" si="455"/>
        <v>0</v>
      </c>
      <c r="N1973" s="4">
        <f t="shared" si="456"/>
        <v>0.36585365853658536</v>
      </c>
      <c r="O1973" s="3">
        <f t="shared" si="457"/>
        <v>6.5556833870225493</v>
      </c>
      <c r="R1973" s="4">
        <f t="shared" si="468"/>
        <v>0</v>
      </c>
      <c r="U1973" s="6">
        <v>39963.018055555556</v>
      </c>
      <c r="V1973">
        <f t="shared" si="458"/>
        <v>0</v>
      </c>
      <c r="W1973">
        <f t="shared" si="459"/>
        <v>0</v>
      </c>
      <c r="X1973">
        <f t="shared" si="469"/>
        <v>0</v>
      </c>
      <c r="Y1973">
        <f t="shared" si="460"/>
        <v>0</v>
      </c>
      <c r="Z1973">
        <f t="shared" si="461"/>
        <v>0</v>
      </c>
      <c r="AA1973">
        <f t="shared" si="465"/>
        <v>0</v>
      </c>
      <c r="AB1973">
        <f t="shared" si="466"/>
        <v>0</v>
      </c>
    </row>
    <row r="1974" spans="1:28">
      <c r="A1974" s="1">
        <v>39963.104166666664</v>
      </c>
      <c r="B1974" s="8">
        <f t="shared" si="462"/>
        <v>39963</v>
      </c>
      <c r="C1974" s="5">
        <v>11</v>
      </c>
      <c r="D1974" s="2">
        <v>5.7000000000000002E-3</v>
      </c>
      <c r="E1974" s="2">
        <v>1.0699999999999999E-2</v>
      </c>
      <c r="F1974" s="2">
        <v>8.0000000000000004E-4</v>
      </c>
      <c r="G1974" s="2">
        <v>1.4E-3</v>
      </c>
      <c r="H1974" s="2">
        <v>2.2000000000000001E-3</v>
      </c>
      <c r="I1974" s="2">
        <v>4.0342307000000002</v>
      </c>
      <c r="K1974" s="4">
        <f t="shared" si="463"/>
        <v>6.0018953353690639E-2</v>
      </c>
      <c r="L1974" s="4">
        <f t="shared" si="464"/>
        <v>0.59312638580931254</v>
      </c>
      <c r="M1974" s="4">
        <f t="shared" si="455"/>
        <v>3.5483870967741936E-2</v>
      </c>
      <c r="N1974" s="4">
        <f t="shared" si="456"/>
        <v>0.62861025677705451</v>
      </c>
      <c r="O1974" s="3">
        <f t="shared" si="457"/>
        <v>10.473529137915239</v>
      </c>
      <c r="P1974">
        <f t="shared" si="467"/>
        <v>16.715379963716991</v>
      </c>
      <c r="R1974" s="4">
        <f t="shared" si="468"/>
        <v>5.6448125981384982E-2</v>
      </c>
      <c r="U1974" s="6">
        <v>39963.104166666664</v>
      </c>
      <c r="V1974">
        <f t="shared" si="458"/>
        <v>0</v>
      </c>
      <c r="W1974">
        <f t="shared" si="459"/>
        <v>0</v>
      </c>
      <c r="X1974">
        <f t="shared" si="469"/>
        <v>0</v>
      </c>
      <c r="Y1974">
        <f t="shared" si="460"/>
        <v>0</v>
      </c>
      <c r="Z1974">
        <f t="shared" si="461"/>
        <v>0</v>
      </c>
      <c r="AA1974">
        <f t="shared" si="465"/>
        <v>0</v>
      </c>
      <c r="AB1974">
        <f t="shared" si="466"/>
        <v>0</v>
      </c>
    </row>
    <row r="1975" spans="1:28">
      <c r="A1975" s="1">
        <v>39963.19027777778</v>
      </c>
      <c r="B1975" s="8">
        <f t="shared" si="462"/>
        <v>39963</v>
      </c>
      <c r="C1975" s="5">
        <v>12</v>
      </c>
      <c r="D1975" s="2">
        <v>7.6E-3</v>
      </c>
      <c r="E1975" s="2">
        <v>2.3099999999999999E-2</v>
      </c>
      <c r="F1975" s="2">
        <v>1.2999999999999999E-3</v>
      </c>
      <c r="G1975" s="2">
        <v>2.2000000000000001E-3</v>
      </c>
      <c r="H1975" s="2">
        <v>3.5000000000000001E-3</v>
      </c>
      <c r="I1975" s="2">
        <v>4.238194</v>
      </c>
      <c r="K1975" s="4">
        <f t="shared" si="463"/>
        <v>8.0025271138254195E-2</v>
      </c>
      <c r="L1975" s="4">
        <f t="shared" si="464"/>
        <v>1.2804878048780488</v>
      </c>
      <c r="M1975" s="4">
        <f t="shared" si="455"/>
        <v>5.6451612903225812E-2</v>
      </c>
      <c r="N1975" s="4">
        <f t="shared" si="456"/>
        <v>1.3369394177812746</v>
      </c>
      <c r="O1975" s="3">
        <f t="shared" si="457"/>
        <v>16.706465329827321</v>
      </c>
      <c r="P1975">
        <f t="shared" si="467"/>
        <v>22.68292682926829</v>
      </c>
      <c r="R1975" s="4">
        <f t="shared" si="468"/>
        <v>4.222451081359424E-2</v>
      </c>
      <c r="U1975" s="6">
        <v>39963.19027777778</v>
      </c>
      <c r="V1975">
        <f t="shared" si="458"/>
        <v>0</v>
      </c>
      <c r="W1975">
        <f t="shared" si="459"/>
        <v>0</v>
      </c>
      <c r="X1975">
        <f t="shared" si="469"/>
        <v>0</v>
      </c>
      <c r="Y1975">
        <f t="shared" si="460"/>
        <v>0</v>
      </c>
      <c r="Z1975">
        <f t="shared" si="461"/>
        <v>0</v>
      </c>
      <c r="AA1975">
        <f t="shared" si="465"/>
        <v>0</v>
      </c>
      <c r="AB1975">
        <f t="shared" si="466"/>
        <v>0</v>
      </c>
    </row>
    <row r="1976" spans="1:28">
      <c r="A1976" s="1">
        <v>39963.276388888888</v>
      </c>
      <c r="B1976" s="8">
        <f t="shared" si="462"/>
        <v>39963</v>
      </c>
      <c r="C1976" s="5">
        <v>13</v>
      </c>
      <c r="D1976" s="2">
        <v>1.03E-2</v>
      </c>
      <c r="E1976" s="2">
        <v>3.27E-2</v>
      </c>
      <c r="F1976" s="2">
        <v>1.6000000000000001E-3</v>
      </c>
      <c r="G1976" s="2">
        <v>2.3E-3</v>
      </c>
      <c r="H1976" s="2">
        <v>3.8999999999999998E-3</v>
      </c>
      <c r="I1976" s="2">
        <v>7.1614399999999998</v>
      </c>
      <c r="K1976" s="4">
        <f t="shared" si="463"/>
        <v>0.10845530167421291</v>
      </c>
      <c r="L1976" s="4">
        <f t="shared" si="464"/>
        <v>1.812638580931264</v>
      </c>
      <c r="M1976" s="4">
        <f t="shared" si="455"/>
        <v>6.2903225806451607E-2</v>
      </c>
      <c r="N1976" s="4">
        <f t="shared" si="456"/>
        <v>1.8755418067377156</v>
      </c>
      <c r="O1976" s="3">
        <f t="shared" si="457"/>
        <v>17.293223823871926</v>
      </c>
      <c r="P1976">
        <f t="shared" si="467"/>
        <v>28.816305645573941</v>
      </c>
      <c r="R1976" s="4">
        <f t="shared" si="468"/>
        <v>3.3538695634763999E-2</v>
      </c>
      <c r="U1976" s="6">
        <v>39963.276388888888</v>
      </c>
      <c r="V1976">
        <f t="shared" si="458"/>
        <v>0</v>
      </c>
      <c r="W1976">
        <f t="shared" si="459"/>
        <v>0</v>
      </c>
      <c r="X1976">
        <f t="shared" si="469"/>
        <v>0</v>
      </c>
      <c r="Y1976">
        <f t="shared" si="460"/>
        <v>0</v>
      </c>
      <c r="Z1976">
        <f t="shared" si="461"/>
        <v>0</v>
      </c>
      <c r="AA1976">
        <f t="shared" si="465"/>
        <v>1</v>
      </c>
      <c r="AB1976">
        <f t="shared" si="466"/>
        <v>0</v>
      </c>
    </row>
    <row r="1977" spans="1:28">
      <c r="A1977" s="1">
        <v>39963.277777777781</v>
      </c>
      <c r="B1977" s="8">
        <f t="shared" si="462"/>
        <v>39963</v>
      </c>
      <c r="C1977" s="5">
        <v>13</v>
      </c>
      <c r="D1977" s="2">
        <v>1.18E-2</v>
      </c>
      <c r="E1977" s="2">
        <v>4.5699999999999998E-2</v>
      </c>
      <c r="F1977" s="2">
        <v>1.1000000000000001E-3</v>
      </c>
      <c r="G1977" s="2">
        <v>2.8999999999999998E-3</v>
      </c>
      <c r="H1977" s="2">
        <v>4.0000000000000001E-3</v>
      </c>
      <c r="I1977" s="2">
        <v>6.7815979999999998</v>
      </c>
      <c r="K1977" s="4">
        <f t="shared" si="463"/>
        <v>0.12424976308307888</v>
      </c>
      <c r="L1977" s="4">
        <f t="shared" si="464"/>
        <v>2.5332594235033259</v>
      </c>
      <c r="M1977" s="4">
        <f t="shared" si="455"/>
        <v>6.4516129032258063E-2</v>
      </c>
      <c r="N1977" s="4">
        <f t="shared" si="456"/>
        <v>2.5977755525355839</v>
      </c>
      <c r="O1977" s="3">
        <f t="shared" si="457"/>
        <v>20.907690188500371</v>
      </c>
      <c r="P1977">
        <f t="shared" si="467"/>
        <v>39.265521064301552</v>
      </c>
      <c r="R1977" s="4">
        <f t="shared" si="468"/>
        <v>2.4835143655611999E-2</v>
      </c>
      <c r="U1977" s="6">
        <v>39963.277777777781</v>
      </c>
      <c r="V1977">
        <f t="shared" si="458"/>
        <v>0</v>
      </c>
      <c r="W1977">
        <f t="shared" si="459"/>
        <v>0</v>
      </c>
      <c r="X1977">
        <f t="shared" si="469"/>
        <v>0</v>
      </c>
      <c r="Y1977">
        <f t="shared" si="460"/>
        <v>0</v>
      </c>
      <c r="Z1977">
        <f t="shared" si="461"/>
        <v>1</v>
      </c>
      <c r="AA1977">
        <f t="shared" si="465"/>
        <v>1</v>
      </c>
      <c r="AB1977">
        <f t="shared" si="466"/>
        <v>0</v>
      </c>
    </row>
    <row r="1978" spans="1:28">
      <c r="A1978" s="1">
        <v>39963.279166666667</v>
      </c>
      <c r="B1978" s="8">
        <f t="shared" si="462"/>
        <v>39963</v>
      </c>
      <c r="C1978" s="5">
        <v>13</v>
      </c>
      <c r="D1978" s="2">
        <v>1.1900000000000001E-2</v>
      </c>
      <c r="E1978" s="2">
        <v>4.0500000000000001E-2</v>
      </c>
      <c r="F1978" s="2">
        <v>1E-3</v>
      </c>
      <c r="G1978" s="2">
        <v>3.0000000000000001E-3</v>
      </c>
      <c r="H1978" s="2">
        <v>4.0000000000000001E-3</v>
      </c>
      <c r="I1978" s="2">
        <v>6.8572087000000002</v>
      </c>
      <c r="K1978" s="4">
        <f t="shared" si="463"/>
        <v>0.12530272717700328</v>
      </c>
      <c r="L1978" s="4">
        <f t="shared" si="464"/>
        <v>2.2450110864745016</v>
      </c>
      <c r="M1978" s="4">
        <f t="shared" si="455"/>
        <v>6.4516129032258063E-2</v>
      </c>
      <c r="N1978" s="4">
        <f t="shared" si="456"/>
        <v>2.3095272155067597</v>
      </c>
      <c r="O1978" s="3">
        <f t="shared" si="457"/>
        <v>18.431579803082098</v>
      </c>
      <c r="P1978">
        <f t="shared" si="467"/>
        <v>34.797671840354774</v>
      </c>
      <c r="R1978" s="4">
        <f t="shared" si="468"/>
        <v>2.7934777559268487E-2</v>
      </c>
      <c r="U1978" s="6">
        <v>39963.279166666667</v>
      </c>
      <c r="V1978">
        <f t="shared" si="458"/>
        <v>0</v>
      </c>
      <c r="W1978">
        <f t="shared" si="459"/>
        <v>0</v>
      </c>
      <c r="X1978">
        <f t="shared" si="469"/>
        <v>0</v>
      </c>
      <c r="Y1978">
        <f t="shared" si="460"/>
        <v>1</v>
      </c>
      <c r="Z1978">
        <f t="shared" si="461"/>
        <v>1</v>
      </c>
      <c r="AA1978">
        <f t="shared" si="465"/>
        <v>1</v>
      </c>
      <c r="AB1978">
        <f t="shared" si="466"/>
        <v>0</v>
      </c>
    </row>
    <row r="1979" spans="1:28">
      <c r="A1979" s="1">
        <v>39982.392361111109</v>
      </c>
      <c r="B1979" s="8">
        <f t="shared" si="462"/>
        <v>39982</v>
      </c>
      <c r="C1979" s="5">
        <v>1</v>
      </c>
      <c r="D1979" s="2">
        <v>1.03E-2</v>
      </c>
      <c r="E1979" s="2">
        <v>3.1300000000000001E-2</v>
      </c>
      <c r="F1979" s="2">
        <v>1.6000000000000001E-3</v>
      </c>
      <c r="G1979" s="2"/>
      <c r="H1979" s="2">
        <v>1.2999999999999999E-3</v>
      </c>
      <c r="I1979" s="2">
        <v>8.4886520000000001</v>
      </c>
      <c r="K1979" s="4">
        <f t="shared" si="463"/>
        <v>0.10845530167421291</v>
      </c>
      <c r="L1979" s="4">
        <f t="shared" si="464"/>
        <v>1.7350332594235034</v>
      </c>
      <c r="M1979" s="4">
        <f t="shared" si="455"/>
        <v>2.0967741935483869E-2</v>
      </c>
      <c r="N1979" s="4">
        <f t="shared" si="456"/>
        <v>1.7560010013589873</v>
      </c>
      <c r="O1979" s="3">
        <f t="shared" si="457"/>
        <v>16.191011174666311</v>
      </c>
      <c r="P1979">
        <f t="shared" si="467"/>
        <v>82.747740064813243</v>
      </c>
      <c r="R1979" s="4">
        <f t="shared" si="468"/>
        <v>1.1940620716763098E-2</v>
      </c>
      <c r="U1979" s="6">
        <v>39982.392361111109</v>
      </c>
      <c r="V1979">
        <f t="shared" si="458"/>
        <v>0</v>
      </c>
      <c r="W1979">
        <f t="shared" si="459"/>
        <v>0</v>
      </c>
      <c r="X1979">
        <f t="shared" si="469"/>
        <v>0</v>
      </c>
      <c r="Y1979">
        <f t="shared" si="460"/>
        <v>0</v>
      </c>
      <c r="Z1979">
        <f t="shared" si="461"/>
        <v>0</v>
      </c>
      <c r="AA1979">
        <f t="shared" si="465"/>
        <v>1</v>
      </c>
      <c r="AB1979">
        <f t="shared" si="466"/>
        <v>0</v>
      </c>
    </row>
    <row r="1980" spans="1:28">
      <c r="A1980" s="1">
        <v>39982.478472222225</v>
      </c>
      <c r="B1980" s="8">
        <f t="shared" si="462"/>
        <v>39982</v>
      </c>
      <c r="C1980" s="5">
        <v>2</v>
      </c>
      <c r="D1980" s="2">
        <v>6.8999999999999999E-3</v>
      </c>
      <c r="E1980" s="2">
        <v>2.3699999999999999E-2</v>
      </c>
      <c r="F1980" s="2">
        <v>1E-3</v>
      </c>
      <c r="G1980" s="2"/>
      <c r="H1980" s="2"/>
      <c r="I1980" s="2">
        <v>11.544532999999999</v>
      </c>
      <c r="K1980" s="4">
        <f t="shared" si="463"/>
        <v>7.2654522480783412E-2</v>
      </c>
      <c r="L1980" s="4">
        <f t="shared" si="464"/>
        <v>1.3137472283813747</v>
      </c>
      <c r="M1980" s="4">
        <f t="shared" si="455"/>
        <v>0</v>
      </c>
      <c r="N1980" s="4">
        <f t="shared" si="456"/>
        <v>1.3137472283813747</v>
      </c>
      <c r="O1980" s="3">
        <f t="shared" si="457"/>
        <v>18.082112214402773</v>
      </c>
      <c r="R1980" s="4">
        <f t="shared" si="468"/>
        <v>0</v>
      </c>
      <c r="U1980" s="6">
        <v>39982.478472222225</v>
      </c>
      <c r="V1980">
        <f t="shared" si="458"/>
        <v>0</v>
      </c>
      <c r="W1980">
        <f t="shared" si="459"/>
        <v>0</v>
      </c>
      <c r="X1980">
        <f t="shared" si="469"/>
        <v>0</v>
      </c>
      <c r="Y1980">
        <f t="shared" si="460"/>
        <v>0</v>
      </c>
      <c r="Z1980">
        <f t="shared" si="461"/>
        <v>0</v>
      </c>
      <c r="AA1980">
        <f t="shared" si="465"/>
        <v>0</v>
      </c>
      <c r="AB1980">
        <f t="shared" si="466"/>
        <v>0</v>
      </c>
    </row>
    <row r="1981" spans="1:28">
      <c r="A1981" s="1">
        <v>39982.564583333333</v>
      </c>
      <c r="B1981" s="8">
        <f t="shared" si="462"/>
        <v>39982</v>
      </c>
      <c r="C1981" s="5">
        <v>3</v>
      </c>
      <c r="D1981" s="2">
        <v>5.7000000000000002E-3</v>
      </c>
      <c r="E1981" s="2">
        <v>1.4500000000000001E-2</v>
      </c>
      <c r="F1981" s="2">
        <v>8.0000000000000004E-4</v>
      </c>
      <c r="G1981" s="2"/>
      <c r="H1981" s="2"/>
      <c r="I1981" s="2">
        <v>12.648896000000001</v>
      </c>
      <c r="K1981" s="4">
        <f t="shared" si="463"/>
        <v>6.0018953353690639E-2</v>
      </c>
      <c r="L1981" s="4">
        <f t="shared" si="464"/>
        <v>0.803769401330377</v>
      </c>
      <c r="M1981" s="4">
        <f t="shared" si="455"/>
        <v>0</v>
      </c>
      <c r="N1981" s="4">
        <f t="shared" si="456"/>
        <v>0.803769401330377</v>
      </c>
      <c r="O1981" s="3">
        <f t="shared" si="457"/>
        <v>13.391926323569457</v>
      </c>
      <c r="R1981" s="4">
        <f t="shared" si="468"/>
        <v>0</v>
      </c>
      <c r="U1981" s="6">
        <v>39982.564583333333</v>
      </c>
      <c r="V1981">
        <f t="shared" si="458"/>
        <v>0</v>
      </c>
      <c r="W1981">
        <f t="shared" si="459"/>
        <v>0</v>
      </c>
      <c r="X1981">
        <f t="shared" si="469"/>
        <v>0</v>
      </c>
      <c r="Y1981">
        <f t="shared" si="460"/>
        <v>0</v>
      </c>
      <c r="Z1981">
        <f t="shared" si="461"/>
        <v>0</v>
      </c>
      <c r="AA1981">
        <f t="shared" si="465"/>
        <v>0</v>
      </c>
      <c r="AB1981">
        <f t="shared" si="466"/>
        <v>0</v>
      </c>
    </row>
    <row r="1982" spans="1:28">
      <c r="A1982" s="1">
        <v>39982.650694444441</v>
      </c>
      <c r="B1982" s="8">
        <f t="shared" si="462"/>
        <v>39982</v>
      </c>
      <c r="C1982" s="5">
        <v>4</v>
      </c>
      <c r="D1982" s="2">
        <v>5.3E-3</v>
      </c>
      <c r="E1982" s="2">
        <v>1.37E-2</v>
      </c>
      <c r="F1982" s="2">
        <v>6.9999999999999999E-4</v>
      </c>
      <c r="G1982" s="2"/>
      <c r="H1982" s="2"/>
      <c r="I1982" s="2">
        <v>5.5541</v>
      </c>
      <c r="K1982" s="4">
        <f t="shared" si="463"/>
        <v>5.5807096977993048E-2</v>
      </c>
      <c r="L1982" s="4">
        <f t="shared" si="464"/>
        <v>0.75942350332594244</v>
      </c>
      <c r="M1982" s="4">
        <f t="shared" si="455"/>
        <v>0</v>
      </c>
      <c r="N1982" s="4">
        <f t="shared" si="456"/>
        <v>0.75942350332594244</v>
      </c>
      <c r="O1982" s="3">
        <f t="shared" si="457"/>
        <v>13.608009454880143</v>
      </c>
      <c r="R1982" s="4">
        <f t="shared" si="468"/>
        <v>0</v>
      </c>
      <c r="U1982" s="6">
        <v>39982.650694444441</v>
      </c>
      <c r="V1982">
        <f t="shared" si="458"/>
        <v>0</v>
      </c>
      <c r="W1982">
        <f t="shared" si="459"/>
        <v>0</v>
      </c>
      <c r="X1982">
        <f t="shared" si="469"/>
        <v>0</v>
      </c>
      <c r="Y1982">
        <f t="shared" si="460"/>
        <v>0</v>
      </c>
      <c r="Z1982">
        <f t="shared" si="461"/>
        <v>0</v>
      </c>
      <c r="AA1982">
        <f t="shared" si="465"/>
        <v>0</v>
      </c>
      <c r="AB1982">
        <f t="shared" si="466"/>
        <v>0</v>
      </c>
    </row>
    <row r="1983" spans="1:28">
      <c r="A1983" s="1">
        <v>39982.736805555556</v>
      </c>
      <c r="B1983" s="8">
        <f t="shared" si="462"/>
        <v>39982</v>
      </c>
      <c r="C1983" s="5">
        <v>5</v>
      </c>
      <c r="D1983" s="2">
        <v>5.7000000000000002E-3</v>
      </c>
      <c r="E1983" s="2">
        <v>1.52E-2</v>
      </c>
      <c r="F1983" s="2">
        <v>6.9999999999999999E-4</v>
      </c>
      <c r="G1983" s="2"/>
      <c r="H1983" s="2"/>
      <c r="I1983" s="2">
        <v>5.6500854</v>
      </c>
      <c r="K1983" s="4">
        <f t="shared" si="463"/>
        <v>6.0018953353690639E-2</v>
      </c>
      <c r="L1983" s="4">
        <f t="shared" si="464"/>
        <v>0.84257206208425717</v>
      </c>
      <c r="M1983" s="4">
        <f t="shared" si="455"/>
        <v>0</v>
      </c>
      <c r="N1983" s="4">
        <f t="shared" si="456"/>
        <v>0.84257206208425717</v>
      </c>
      <c r="O1983" s="3">
        <f t="shared" si="457"/>
        <v>14.038433111603842</v>
      </c>
      <c r="R1983" s="4">
        <f t="shared" si="468"/>
        <v>0</v>
      </c>
      <c r="U1983" s="6">
        <v>39982.736805555556</v>
      </c>
      <c r="V1983">
        <f t="shared" si="458"/>
        <v>0</v>
      </c>
      <c r="W1983">
        <f t="shared" si="459"/>
        <v>0</v>
      </c>
      <c r="X1983">
        <f t="shared" si="469"/>
        <v>0</v>
      </c>
      <c r="Y1983">
        <f t="shared" si="460"/>
        <v>0</v>
      </c>
      <c r="Z1983">
        <f t="shared" si="461"/>
        <v>0</v>
      </c>
      <c r="AA1983">
        <f t="shared" si="465"/>
        <v>0</v>
      </c>
      <c r="AB1983">
        <f t="shared" si="466"/>
        <v>0</v>
      </c>
    </row>
    <row r="1984" spans="1:28">
      <c r="A1984" s="1">
        <v>39982.822916666664</v>
      </c>
      <c r="B1984" s="8">
        <f t="shared" si="462"/>
        <v>39982</v>
      </c>
      <c r="C1984" s="5">
        <v>6</v>
      </c>
      <c r="D1984" s="2">
        <v>6.4999999999999997E-3</v>
      </c>
      <c r="E1984" s="2">
        <v>2.92E-2</v>
      </c>
      <c r="F1984" s="2">
        <v>8.0000000000000004E-4</v>
      </c>
      <c r="G1984" s="2"/>
      <c r="H1984" s="2"/>
      <c r="I1984" s="2">
        <v>5.7429810000000003</v>
      </c>
      <c r="K1984" s="4">
        <f t="shared" si="463"/>
        <v>6.8442666105085814E-2</v>
      </c>
      <c r="L1984" s="4">
        <f t="shared" si="464"/>
        <v>1.6186252771618626</v>
      </c>
      <c r="M1984" s="4">
        <f t="shared" si="455"/>
        <v>0</v>
      </c>
      <c r="N1984" s="4">
        <f t="shared" si="456"/>
        <v>1.6186252771618626</v>
      </c>
      <c r="O1984" s="3">
        <f t="shared" si="457"/>
        <v>23.649360395701859</v>
      </c>
      <c r="R1984" s="4">
        <f t="shared" si="468"/>
        <v>0</v>
      </c>
      <c r="U1984" s="6">
        <v>39982.822916666664</v>
      </c>
      <c r="V1984">
        <f t="shared" si="458"/>
        <v>0</v>
      </c>
      <c r="W1984">
        <f t="shared" si="459"/>
        <v>0</v>
      </c>
      <c r="X1984">
        <f t="shared" si="469"/>
        <v>0</v>
      </c>
      <c r="Y1984">
        <f t="shared" si="460"/>
        <v>0</v>
      </c>
      <c r="Z1984">
        <f t="shared" si="461"/>
        <v>0</v>
      </c>
      <c r="AA1984">
        <f t="shared" si="465"/>
        <v>0</v>
      </c>
      <c r="AB1984">
        <f t="shared" si="466"/>
        <v>0</v>
      </c>
    </row>
    <row r="1985" spans="1:28">
      <c r="A1985" s="1">
        <v>39982.90902777778</v>
      </c>
      <c r="B1985" s="8">
        <f t="shared" si="462"/>
        <v>39982</v>
      </c>
      <c r="C1985" s="5">
        <v>7</v>
      </c>
      <c r="D1985" s="2">
        <v>8.6E-3</v>
      </c>
      <c r="E1985" s="2">
        <v>2.4400000000000002E-2</v>
      </c>
      <c r="F1985" s="2">
        <v>1.2999999999999999E-3</v>
      </c>
      <c r="G1985" s="2"/>
      <c r="H1985" s="2"/>
      <c r="I1985" s="2">
        <v>5.2697244000000003</v>
      </c>
      <c r="K1985" s="4">
        <f t="shared" si="463"/>
        <v>9.0554912077498162E-2</v>
      </c>
      <c r="L1985" s="4">
        <f t="shared" si="464"/>
        <v>1.3525498891352552</v>
      </c>
      <c r="M1985" s="4">
        <f t="shared" si="455"/>
        <v>0</v>
      </c>
      <c r="N1985" s="4">
        <f t="shared" si="456"/>
        <v>1.3525498891352552</v>
      </c>
      <c r="O1985" s="3">
        <f t="shared" si="457"/>
        <v>14.936239880369207</v>
      </c>
      <c r="R1985" s="4">
        <f t="shared" si="468"/>
        <v>0</v>
      </c>
      <c r="U1985" s="6">
        <v>39982.90902777778</v>
      </c>
      <c r="V1985">
        <f t="shared" si="458"/>
        <v>0</v>
      </c>
      <c r="W1985">
        <f t="shared" si="459"/>
        <v>0</v>
      </c>
      <c r="X1985">
        <f t="shared" si="469"/>
        <v>0</v>
      </c>
      <c r="Y1985">
        <f t="shared" si="460"/>
        <v>0</v>
      </c>
      <c r="Z1985">
        <f t="shared" si="461"/>
        <v>0</v>
      </c>
      <c r="AA1985">
        <f t="shared" si="465"/>
        <v>0</v>
      </c>
      <c r="AB1985">
        <f t="shared" si="466"/>
        <v>0</v>
      </c>
    </row>
    <row r="1986" spans="1:28">
      <c r="A1986" s="1">
        <v>39982.995138888888</v>
      </c>
      <c r="B1986" s="8">
        <f t="shared" si="462"/>
        <v>39982</v>
      </c>
      <c r="C1986" s="5">
        <v>8</v>
      </c>
      <c r="D1986" s="2">
        <v>1.0500000000000001E-2</v>
      </c>
      <c r="E1986" s="2">
        <v>3.1199999999999999E-2</v>
      </c>
      <c r="F1986" s="2">
        <v>1.4E-3</v>
      </c>
      <c r="G1986" s="2"/>
      <c r="H1986" s="2"/>
      <c r="I1986" s="2">
        <v>4.1627083000000002</v>
      </c>
      <c r="K1986" s="4">
        <f t="shared" si="463"/>
        <v>0.11056122986206172</v>
      </c>
      <c r="L1986" s="4">
        <f t="shared" si="464"/>
        <v>1.729490022172949</v>
      </c>
      <c r="M1986" s="4">
        <f t="shared" ref="M1986:M2049" si="470">(H1986/62)*1000</f>
        <v>0</v>
      </c>
      <c r="N1986" s="4">
        <f t="shared" ref="N1986:N2049" si="471">L1986+M1986</f>
        <v>1.729490022172949</v>
      </c>
      <c r="O1986" s="3">
        <f t="shared" ref="O1986:O2049" si="472">N1986/K1986</f>
        <v>15.642825467215708</v>
      </c>
      <c r="R1986" s="4">
        <f t="shared" si="468"/>
        <v>0</v>
      </c>
      <c r="U1986" s="6">
        <v>39982.995138888888</v>
      </c>
      <c r="V1986">
        <f t="shared" ref="V1986:V2049" si="473">IF(I1986&gt;15,1,0)</f>
        <v>0</v>
      </c>
      <c r="W1986">
        <f t="shared" ref="W1986:W2049" si="474">IF(I1986&gt;20,1,0)</f>
        <v>0</v>
      </c>
      <c r="X1986">
        <f t="shared" si="469"/>
        <v>0</v>
      </c>
      <c r="Y1986">
        <f t="shared" ref="Y1986:Y2049" si="475">IF(K1986&gt;0.125,1,0)</f>
        <v>0</v>
      </c>
      <c r="Z1986">
        <f t="shared" ref="Z1986:Z2049" si="476">IF(N1986&gt;2,1,0)</f>
        <v>0</v>
      </c>
      <c r="AA1986">
        <f t="shared" si="465"/>
        <v>0</v>
      </c>
      <c r="AB1986">
        <f t="shared" si="466"/>
        <v>0</v>
      </c>
    </row>
    <row r="1987" spans="1:28">
      <c r="A1987" s="1">
        <v>39983.081250000003</v>
      </c>
      <c r="B1987" s="8">
        <f t="shared" ref="B1987:B2050" si="477">INT(A1987)</f>
        <v>39983</v>
      </c>
      <c r="C1987" s="5">
        <v>9</v>
      </c>
      <c r="D1987" s="2">
        <v>9.4000000000000004E-3</v>
      </c>
      <c r="E1987" s="2">
        <v>2.4799999999999999E-2</v>
      </c>
      <c r="F1987" s="2">
        <v>1.4E-3</v>
      </c>
      <c r="G1987" s="2"/>
      <c r="H1987" s="2"/>
      <c r="I1987" s="2">
        <v>3.5549476000000002</v>
      </c>
      <c r="K1987" s="4">
        <f t="shared" ref="K1987:K2050" si="478">(D1987/94.97)*1000</f>
        <v>9.8978624828893344E-2</v>
      </c>
      <c r="L1987" s="4">
        <f t="shared" ref="L1987:L2050" si="479">(E1987/18.04)*1000</f>
        <v>1.3747228381374723</v>
      </c>
      <c r="M1987" s="4">
        <f t="shared" si="470"/>
        <v>0</v>
      </c>
      <c r="N1987" s="4">
        <f t="shared" si="471"/>
        <v>1.3747228381374723</v>
      </c>
      <c r="O1987" s="3">
        <f t="shared" si="472"/>
        <v>13.889088078501674</v>
      </c>
      <c r="R1987" s="4">
        <f t="shared" si="468"/>
        <v>0</v>
      </c>
      <c r="U1987" s="6">
        <v>39983.081250000003</v>
      </c>
      <c r="V1987">
        <f t="shared" si="473"/>
        <v>0</v>
      </c>
      <c r="W1987">
        <f t="shared" si="474"/>
        <v>0</v>
      </c>
      <c r="X1987">
        <f t="shared" si="469"/>
        <v>0</v>
      </c>
      <c r="Y1987">
        <f t="shared" si="475"/>
        <v>0</v>
      </c>
      <c r="Z1987">
        <f t="shared" si="476"/>
        <v>0</v>
      </c>
      <c r="AA1987">
        <f t="shared" ref="AA1987:AA2050" si="480">IF(P1987&gt;25,1,0)</f>
        <v>0</v>
      </c>
      <c r="AB1987">
        <f t="shared" ref="AB1987:AB2050" si="481">IF(R1987&gt;0.1,1,0)</f>
        <v>0</v>
      </c>
    </row>
    <row r="1988" spans="1:28">
      <c r="A1988" s="1">
        <v>39983.167361111111</v>
      </c>
      <c r="B1988" s="8">
        <f t="shared" si="477"/>
        <v>39983</v>
      </c>
      <c r="C1988" s="5">
        <v>10</v>
      </c>
      <c r="D1988" s="2">
        <v>7.9000000000000008E-3</v>
      </c>
      <c r="E1988" s="2">
        <v>1.9900000000000001E-2</v>
      </c>
      <c r="F1988" s="2">
        <v>1.1999999999999999E-3</v>
      </c>
      <c r="G1988" s="2"/>
      <c r="H1988" s="2"/>
      <c r="I1988" s="2">
        <v>3.4720821000000002</v>
      </c>
      <c r="K1988" s="4">
        <f t="shared" si="478"/>
        <v>8.3184163420027379E-2</v>
      </c>
      <c r="L1988" s="4">
        <f t="shared" si="479"/>
        <v>1.1031042128603106</v>
      </c>
      <c r="M1988" s="4">
        <f t="shared" si="470"/>
        <v>0</v>
      </c>
      <c r="N1988" s="4">
        <f t="shared" si="471"/>
        <v>1.1031042128603106</v>
      </c>
      <c r="O1988" s="3">
        <f t="shared" si="472"/>
        <v>13.260988239916923</v>
      </c>
      <c r="R1988" s="4">
        <f t="shared" si="468"/>
        <v>0</v>
      </c>
      <c r="U1988" s="6">
        <v>39983.167361111111</v>
      </c>
      <c r="V1988">
        <f t="shared" si="473"/>
        <v>0</v>
      </c>
      <c r="W1988">
        <f t="shared" si="474"/>
        <v>0</v>
      </c>
      <c r="X1988">
        <f t="shared" si="469"/>
        <v>0</v>
      </c>
      <c r="Y1988">
        <f t="shared" si="475"/>
        <v>0</v>
      </c>
      <c r="Z1988">
        <f t="shared" si="476"/>
        <v>0</v>
      </c>
      <c r="AA1988">
        <f t="shared" si="480"/>
        <v>0</v>
      </c>
      <c r="AB1988">
        <f t="shared" si="481"/>
        <v>0</v>
      </c>
    </row>
    <row r="1989" spans="1:28">
      <c r="A1989" s="1">
        <v>39983.253472222219</v>
      </c>
      <c r="B1989" s="8">
        <f t="shared" si="477"/>
        <v>39983</v>
      </c>
      <c r="C1989" s="5">
        <v>11</v>
      </c>
      <c r="D1989" s="2">
        <v>9.1000000000000004E-3</v>
      </c>
      <c r="E1989" s="2">
        <v>3.32E-2</v>
      </c>
      <c r="F1989" s="2">
        <v>1.4E-3</v>
      </c>
      <c r="G1989" s="2">
        <v>2.0000000000000001E-4</v>
      </c>
      <c r="H1989" s="2">
        <v>1.6000000000000001E-3</v>
      </c>
      <c r="I1989" s="2">
        <v>3.636091</v>
      </c>
      <c r="K1989" s="4">
        <f t="shared" si="478"/>
        <v>9.5819732547120146E-2</v>
      </c>
      <c r="L1989" s="4">
        <f t="shared" si="479"/>
        <v>1.8403547671840355</v>
      </c>
      <c r="M1989" s="4">
        <f t="shared" si="470"/>
        <v>2.5806451612903226E-2</v>
      </c>
      <c r="N1989" s="4">
        <f t="shared" si="471"/>
        <v>1.8661612187969387</v>
      </c>
      <c r="O1989" s="3">
        <f t="shared" si="472"/>
        <v>19.475750653752229</v>
      </c>
      <c r="P1989">
        <f t="shared" ref="P1989:P2052" si="482">L1989/M1989</f>
        <v>71.313747228381374</v>
      </c>
      <c r="R1989" s="4">
        <f t="shared" si="468"/>
        <v>1.3828629248624037E-2</v>
      </c>
      <c r="U1989" s="6">
        <v>39983.253472222219</v>
      </c>
      <c r="V1989">
        <f t="shared" si="473"/>
        <v>0</v>
      </c>
      <c r="W1989">
        <f t="shared" si="474"/>
        <v>0</v>
      </c>
      <c r="X1989">
        <f t="shared" si="469"/>
        <v>0</v>
      </c>
      <c r="Y1989">
        <f t="shared" si="475"/>
        <v>0</v>
      </c>
      <c r="Z1989">
        <f t="shared" si="476"/>
        <v>0</v>
      </c>
      <c r="AA1989">
        <f t="shared" si="480"/>
        <v>1</v>
      </c>
      <c r="AB1989">
        <f t="shared" si="481"/>
        <v>0</v>
      </c>
    </row>
    <row r="1990" spans="1:28">
      <c r="A1990" s="1">
        <v>39983.339583333334</v>
      </c>
      <c r="B1990" s="8">
        <f t="shared" si="477"/>
        <v>39983</v>
      </c>
      <c r="C1990" s="5">
        <v>12</v>
      </c>
      <c r="D1990" s="2">
        <v>9.4999999999999998E-3</v>
      </c>
      <c r="E1990" s="2">
        <v>2.5600000000000001E-2</v>
      </c>
      <c r="F1990" s="2">
        <v>1.5E-3</v>
      </c>
      <c r="G1990" s="2"/>
      <c r="H1990" s="2"/>
      <c r="I1990" s="2">
        <v>7.9330910000000001</v>
      </c>
      <c r="K1990" s="4">
        <f t="shared" si="478"/>
        <v>0.10003158892281773</v>
      </c>
      <c r="L1990" s="4">
        <f t="shared" si="479"/>
        <v>1.419068736141907</v>
      </c>
      <c r="M1990" s="4">
        <f t="shared" si="470"/>
        <v>0</v>
      </c>
      <c r="N1990" s="4">
        <f t="shared" si="471"/>
        <v>1.419068736141907</v>
      </c>
      <c r="O1990" s="3">
        <f t="shared" si="472"/>
        <v>14.186206091725991</v>
      </c>
      <c r="R1990" s="4">
        <f t="shared" si="468"/>
        <v>0</v>
      </c>
      <c r="U1990" s="6">
        <v>39983.339583333334</v>
      </c>
      <c r="V1990">
        <f t="shared" si="473"/>
        <v>0</v>
      </c>
      <c r="W1990">
        <f t="shared" si="474"/>
        <v>0</v>
      </c>
      <c r="X1990">
        <f t="shared" si="469"/>
        <v>0</v>
      </c>
      <c r="Y1990">
        <f t="shared" si="475"/>
        <v>0</v>
      </c>
      <c r="Z1990">
        <f t="shared" si="476"/>
        <v>0</v>
      </c>
      <c r="AA1990">
        <f t="shared" si="480"/>
        <v>0</v>
      </c>
      <c r="AB1990">
        <f t="shared" si="481"/>
        <v>0</v>
      </c>
    </row>
    <row r="1991" spans="1:28">
      <c r="A1991" s="1">
        <v>39983.425694444442</v>
      </c>
      <c r="B1991" s="8">
        <f t="shared" si="477"/>
        <v>39983</v>
      </c>
      <c r="C1991" s="5">
        <v>13</v>
      </c>
      <c r="D1991" s="2">
        <v>8.9999999999999993E-3</v>
      </c>
      <c r="E1991" s="2">
        <v>2.1000000000000001E-2</v>
      </c>
      <c r="F1991" s="2">
        <v>1.1999999999999999E-3</v>
      </c>
      <c r="G1991" s="2"/>
      <c r="H1991" s="2"/>
      <c r="I1991" s="2">
        <v>12.077878</v>
      </c>
      <c r="K1991" s="4">
        <f t="shared" si="478"/>
        <v>9.4766768453195732E-2</v>
      </c>
      <c r="L1991" s="4">
        <f t="shared" si="479"/>
        <v>1.1640798226164082</v>
      </c>
      <c r="M1991" s="4">
        <f t="shared" si="470"/>
        <v>0</v>
      </c>
      <c r="N1991" s="4">
        <f t="shared" si="471"/>
        <v>1.1640798226164082</v>
      </c>
      <c r="O1991" s="3">
        <f t="shared" si="472"/>
        <v>12.283628972653366</v>
      </c>
      <c r="R1991" s="4">
        <f t="shared" si="468"/>
        <v>0</v>
      </c>
      <c r="U1991" s="6">
        <v>39983.425694444442</v>
      </c>
      <c r="V1991">
        <f t="shared" si="473"/>
        <v>0</v>
      </c>
      <c r="W1991">
        <f t="shared" si="474"/>
        <v>0</v>
      </c>
      <c r="X1991">
        <f t="shared" si="469"/>
        <v>0</v>
      </c>
      <c r="Y1991">
        <f t="shared" si="475"/>
        <v>0</v>
      </c>
      <c r="Z1991">
        <f t="shared" si="476"/>
        <v>0</v>
      </c>
      <c r="AA1991">
        <f t="shared" si="480"/>
        <v>0</v>
      </c>
      <c r="AB1991">
        <f t="shared" si="481"/>
        <v>0</v>
      </c>
    </row>
    <row r="1992" spans="1:28">
      <c r="A1992" s="1">
        <v>39983.427083333336</v>
      </c>
      <c r="B1992" s="8">
        <f t="shared" si="477"/>
        <v>39983</v>
      </c>
      <c r="C1992" s="5">
        <v>13</v>
      </c>
      <c r="D1992" s="2">
        <v>8.9999999999999993E-3</v>
      </c>
      <c r="E1992" s="2">
        <v>2.5600000000000001E-2</v>
      </c>
      <c r="F1992" s="2">
        <v>1.2999999999999999E-3</v>
      </c>
      <c r="G1992" s="2"/>
      <c r="H1992" s="2"/>
      <c r="I1992" s="2">
        <v>11.5716</v>
      </c>
      <c r="K1992" s="4">
        <f t="shared" si="478"/>
        <v>9.4766768453195732E-2</v>
      </c>
      <c r="L1992" s="4">
        <f t="shared" si="479"/>
        <v>1.419068736141907</v>
      </c>
      <c r="M1992" s="4">
        <f t="shared" si="470"/>
        <v>0</v>
      </c>
      <c r="N1992" s="4">
        <f t="shared" si="471"/>
        <v>1.419068736141907</v>
      </c>
      <c r="O1992" s="3">
        <f t="shared" si="472"/>
        <v>14.974328652377435</v>
      </c>
      <c r="R1992" s="4">
        <f t="shared" si="468"/>
        <v>0</v>
      </c>
      <c r="U1992" s="6">
        <v>39983.427083333336</v>
      </c>
      <c r="V1992">
        <f t="shared" si="473"/>
        <v>0</v>
      </c>
      <c r="W1992">
        <f t="shared" si="474"/>
        <v>0</v>
      </c>
      <c r="X1992">
        <f t="shared" si="469"/>
        <v>0</v>
      </c>
      <c r="Y1992">
        <f t="shared" si="475"/>
        <v>0</v>
      </c>
      <c r="Z1992">
        <f t="shared" si="476"/>
        <v>0</v>
      </c>
      <c r="AA1992">
        <f t="shared" si="480"/>
        <v>0</v>
      </c>
      <c r="AB1992">
        <f t="shared" si="481"/>
        <v>0</v>
      </c>
    </row>
    <row r="1993" spans="1:28">
      <c r="A1993" s="1">
        <v>39983.428472222222</v>
      </c>
      <c r="B1993" s="8">
        <f t="shared" si="477"/>
        <v>39983</v>
      </c>
      <c r="C1993" s="5">
        <v>13</v>
      </c>
      <c r="D1993" s="2">
        <v>0.01</v>
      </c>
      <c r="E1993" s="2">
        <v>1.9E-2</v>
      </c>
      <c r="F1993" s="2">
        <v>1.5E-3</v>
      </c>
      <c r="G1993" s="2"/>
      <c r="H1993" s="2"/>
      <c r="I1993" s="2">
        <v>12.049339</v>
      </c>
      <c r="K1993" s="4">
        <f t="shared" si="478"/>
        <v>0.10529640939243973</v>
      </c>
      <c r="L1993" s="4">
        <f t="shared" si="479"/>
        <v>1.0532150776053215</v>
      </c>
      <c r="M1993" s="4">
        <f t="shared" si="470"/>
        <v>0</v>
      </c>
      <c r="N1993" s="4">
        <f t="shared" si="471"/>
        <v>1.0532150776053215</v>
      </c>
      <c r="O1993" s="3">
        <f t="shared" si="472"/>
        <v>10.002383592017738</v>
      </c>
      <c r="R1993" s="4">
        <f t="shared" si="468"/>
        <v>0</v>
      </c>
      <c r="U1993" s="6">
        <v>39983.428472222222</v>
      </c>
      <c r="V1993">
        <f t="shared" si="473"/>
        <v>0</v>
      </c>
      <c r="W1993">
        <f t="shared" si="474"/>
        <v>0</v>
      </c>
      <c r="X1993">
        <f t="shared" si="469"/>
        <v>0</v>
      </c>
      <c r="Y1993">
        <f t="shared" si="475"/>
        <v>0</v>
      </c>
      <c r="Z1993">
        <f t="shared" si="476"/>
        <v>0</v>
      </c>
      <c r="AA1993">
        <f t="shared" si="480"/>
        <v>0</v>
      </c>
      <c r="AB1993">
        <f t="shared" si="481"/>
        <v>0</v>
      </c>
    </row>
    <row r="1994" spans="1:28">
      <c r="A1994" s="1">
        <v>40002.104166666664</v>
      </c>
      <c r="B1994" s="8">
        <f t="shared" si="477"/>
        <v>40002</v>
      </c>
      <c r="C1994" s="5">
        <v>1</v>
      </c>
      <c r="D1994" s="2">
        <v>1.2E-2</v>
      </c>
      <c r="E1994" s="2">
        <v>2.7199999999999998E-2</v>
      </c>
      <c r="F1994" s="2">
        <v>1.6000000000000001E-3</v>
      </c>
      <c r="G1994" s="2">
        <v>1.4E-3</v>
      </c>
      <c r="H1994" s="2">
        <v>3.0000000000000001E-3</v>
      </c>
      <c r="I1994" s="2">
        <v>5.2745920000000002</v>
      </c>
      <c r="K1994" s="4">
        <f t="shared" si="478"/>
        <v>0.12635569127092766</v>
      </c>
      <c r="L1994" s="4">
        <f t="shared" si="479"/>
        <v>1.5077605321507761</v>
      </c>
      <c r="M1994" s="4">
        <f t="shared" si="470"/>
        <v>4.8387096774193547E-2</v>
      </c>
      <c r="N1994" s="4">
        <f t="shared" si="471"/>
        <v>1.5561476289249696</v>
      </c>
      <c r="O1994" s="3">
        <f t="shared" si="472"/>
        <v>12.315611693250364</v>
      </c>
      <c r="P1994">
        <f t="shared" si="482"/>
        <v>31.160384331116042</v>
      </c>
      <c r="R1994" s="4">
        <f t="shared" si="468"/>
        <v>3.1094155769540135E-2</v>
      </c>
      <c r="U1994" s="6">
        <v>40002.104166666664</v>
      </c>
      <c r="V1994">
        <f t="shared" si="473"/>
        <v>0</v>
      </c>
      <c r="W1994">
        <f t="shared" si="474"/>
        <v>0</v>
      </c>
      <c r="X1994">
        <f t="shared" si="469"/>
        <v>0</v>
      </c>
      <c r="Y1994">
        <f t="shared" si="475"/>
        <v>1</v>
      </c>
      <c r="Z1994">
        <f t="shared" si="476"/>
        <v>0</v>
      </c>
      <c r="AA1994">
        <f t="shared" si="480"/>
        <v>1</v>
      </c>
      <c r="AB1994">
        <f t="shared" si="481"/>
        <v>0</v>
      </c>
    </row>
    <row r="1995" spans="1:28">
      <c r="A1995" s="1">
        <v>40002.19027777778</v>
      </c>
      <c r="B1995" s="8">
        <f t="shared" si="477"/>
        <v>40002</v>
      </c>
      <c r="C1995" s="5">
        <v>2</v>
      </c>
      <c r="D1995" s="2">
        <v>1.2200000000000001E-2</v>
      </c>
      <c r="E1995" s="2">
        <v>3.1899999999999998E-2</v>
      </c>
      <c r="F1995" s="2">
        <v>1.6999999999999999E-3</v>
      </c>
      <c r="G1995" s="2">
        <v>1.9E-3</v>
      </c>
      <c r="H1995" s="2">
        <v>3.5999999999999999E-3</v>
      </c>
      <c r="I1995" s="2">
        <v>4.1607346999999999</v>
      </c>
      <c r="K1995" s="4">
        <f t="shared" si="478"/>
        <v>0.12846161945877646</v>
      </c>
      <c r="L1995" s="4">
        <f t="shared" si="479"/>
        <v>1.7682926829268293</v>
      </c>
      <c r="M1995" s="4">
        <f t="shared" si="470"/>
        <v>5.8064516129032261E-2</v>
      </c>
      <c r="N1995" s="4">
        <f t="shared" si="471"/>
        <v>1.8263571990558616</v>
      </c>
      <c r="O1995" s="3">
        <f t="shared" si="472"/>
        <v>14.217142884781572</v>
      </c>
      <c r="P1995">
        <f t="shared" si="482"/>
        <v>30.453929539295391</v>
      </c>
      <c r="R1995" s="4">
        <f t="shared" ref="R1995:R2053" si="483">M1995/N1995</f>
        <v>3.1792530047818034E-2</v>
      </c>
      <c r="U1995" s="6">
        <v>40002.19027777778</v>
      </c>
      <c r="V1995">
        <f t="shared" si="473"/>
        <v>0</v>
      </c>
      <c r="W1995">
        <f t="shared" si="474"/>
        <v>0</v>
      </c>
      <c r="X1995">
        <f t="shared" ref="X1995:X2053" si="484">IF(O1995&gt;25,1,0)</f>
        <v>0</v>
      </c>
      <c r="Y1995">
        <f t="shared" si="475"/>
        <v>1</v>
      </c>
      <c r="Z1995">
        <f t="shared" si="476"/>
        <v>0</v>
      </c>
      <c r="AA1995">
        <f t="shared" si="480"/>
        <v>1</v>
      </c>
      <c r="AB1995">
        <f t="shared" si="481"/>
        <v>0</v>
      </c>
    </row>
    <row r="1996" spans="1:28">
      <c r="A1996" s="1">
        <v>40002.276388888888</v>
      </c>
      <c r="B1996" s="8">
        <f t="shared" si="477"/>
        <v>40002</v>
      </c>
      <c r="C1996" s="5">
        <v>3</v>
      </c>
      <c r="D1996" s="2">
        <v>1.03E-2</v>
      </c>
      <c r="E1996" s="2">
        <v>2.6599999999999999E-2</v>
      </c>
      <c r="F1996" s="2">
        <v>1.6999999999999999E-3</v>
      </c>
      <c r="G1996" s="2">
        <v>1.2999999999999999E-3</v>
      </c>
      <c r="H1996" s="2">
        <v>3.0000000000000001E-3</v>
      </c>
      <c r="I1996" s="2">
        <v>4.1039300000000001</v>
      </c>
      <c r="K1996" s="4">
        <f t="shared" si="478"/>
        <v>0.10845530167421291</v>
      </c>
      <c r="L1996" s="4">
        <f t="shared" si="479"/>
        <v>1.47450110864745</v>
      </c>
      <c r="M1996" s="4">
        <f t="shared" si="470"/>
        <v>4.8387096774193547E-2</v>
      </c>
      <c r="N1996" s="4">
        <f t="shared" si="471"/>
        <v>1.5228882054216435</v>
      </c>
      <c r="O1996" s="3">
        <f t="shared" si="472"/>
        <v>14.041620666882862</v>
      </c>
      <c r="P1996">
        <f t="shared" si="482"/>
        <v>30.473022912047302</v>
      </c>
      <c r="R1996" s="4">
        <f t="shared" si="483"/>
        <v>3.1773242843388207E-2</v>
      </c>
      <c r="U1996" s="6">
        <v>40002.276388888888</v>
      </c>
      <c r="V1996">
        <f t="shared" si="473"/>
        <v>0</v>
      </c>
      <c r="W1996">
        <f t="shared" si="474"/>
        <v>0</v>
      </c>
      <c r="X1996">
        <f t="shared" si="484"/>
        <v>0</v>
      </c>
      <c r="Y1996">
        <f t="shared" si="475"/>
        <v>0</v>
      </c>
      <c r="Z1996">
        <f t="shared" si="476"/>
        <v>0</v>
      </c>
      <c r="AA1996">
        <f t="shared" si="480"/>
        <v>1</v>
      </c>
      <c r="AB1996">
        <f t="shared" si="481"/>
        <v>0</v>
      </c>
    </row>
    <row r="1997" spans="1:28">
      <c r="A1997" s="1">
        <v>40002.362500000003</v>
      </c>
      <c r="B1997" s="8">
        <f t="shared" si="477"/>
        <v>40002</v>
      </c>
      <c r="C1997" s="5">
        <v>4</v>
      </c>
      <c r="D1997" s="2">
        <v>8.0000000000000002E-3</v>
      </c>
      <c r="E1997" s="2">
        <v>1.3599999999999999E-2</v>
      </c>
      <c r="F1997" s="2">
        <v>1.2999999999999999E-3</v>
      </c>
      <c r="G1997" s="2">
        <v>5.9999999999999995E-4</v>
      </c>
      <c r="H1997" s="2">
        <v>1.9E-3</v>
      </c>
      <c r="I1997" s="2">
        <v>4.7916550000000004</v>
      </c>
      <c r="K1997" s="4">
        <f t="shared" si="478"/>
        <v>8.4237127513951779E-2</v>
      </c>
      <c r="L1997" s="4">
        <f t="shared" si="479"/>
        <v>0.75388026607538805</v>
      </c>
      <c r="M1997" s="4">
        <f t="shared" si="470"/>
        <v>3.0645161290322579E-2</v>
      </c>
      <c r="N1997" s="4">
        <f t="shared" si="471"/>
        <v>0.78452542736571063</v>
      </c>
      <c r="O1997" s="3">
        <f t="shared" si="472"/>
        <v>9.3132974796151924</v>
      </c>
      <c r="P1997">
        <f t="shared" si="482"/>
        <v>24.600303419302136</v>
      </c>
      <c r="R1997" s="4">
        <f t="shared" si="483"/>
        <v>3.9062037024374455E-2</v>
      </c>
      <c r="U1997" s="6">
        <v>40002.362500000003</v>
      </c>
      <c r="V1997">
        <f t="shared" si="473"/>
        <v>0</v>
      </c>
      <c r="W1997">
        <f t="shared" si="474"/>
        <v>0</v>
      </c>
      <c r="X1997">
        <f t="shared" si="484"/>
        <v>0</v>
      </c>
      <c r="Y1997">
        <f t="shared" si="475"/>
        <v>0</v>
      </c>
      <c r="Z1997">
        <f t="shared" si="476"/>
        <v>0</v>
      </c>
      <c r="AA1997">
        <f t="shared" si="480"/>
        <v>0</v>
      </c>
      <c r="AB1997">
        <f t="shared" si="481"/>
        <v>0</v>
      </c>
    </row>
    <row r="1998" spans="1:28">
      <c r="A1998" s="1">
        <v>40002.448611111111</v>
      </c>
      <c r="B1998" s="8">
        <f t="shared" si="477"/>
        <v>40002</v>
      </c>
      <c r="C1998" s="5">
        <v>5</v>
      </c>
      <c r="D1998" s="2">
        <v>8.2000000000000007E-3</v>
      </c>
      <c r="E1998" s="2">
        <v>1.55E-2</v>
      </c>
      <c r="F1998" s="2">
        <v>1.5E-3</v>
      </c>
      <c r="G1998" s="2">
        <v>5.9999999999999995E-4</v>
      </c>
      <c r="H1998" s="2">
        <v>2.0999999999999999E-3</v>
      </c>
      <c r="I1998" s="2">
        <v>5.3578234</v>
      </c>
      <c r="K1998" s="4">
        <f t="shared" si="478"/>
        <v>8.6343055701800578E-2</v>
      </c>
      <c r="L1998" s="4">
        <f t="shared" si="479"/>
        <v>0.85920177383592022</v>
      </c>
      <c r="M1998" s="4">
        <f t="shared" si="470"/>
        <v>3.387096774193548E-2</v>
      </c>
      <c r="N1998" s="4">
        <f t="shared" si="471"/>
        <v>0.89307274157785566</v>
      </c>
      <c r="O1998" s="3">
        <f t="shared" si="472"/>
        <v>10.343307105810847</v>
      </c>
      <c r="P1998">
        <f t="shared" si="482"/>
        <v>25.366909513250981</v>
      </c>
      <c r="R1998" s="4">
        <f t="shared" si="483"/>
        <v>3.7926325779569996E-2</v>
      </c>
      <c r="U1998" s="6">
        <v>40002.448611111111</v>
      </c>
      <c r="V1998">
        <f t="shared" si="473"/>
        <v>0</v>
      </c>
      <c r="W1998">
        <f t="shared" si="474"/>
        <v>0</v>
      </c>
      <c r="X1998">
        <f t="shared" si="484"/>
        <v>0</v>
      </c>
      <c r="Y1998">
        <f t="shared" si="475"/>
        <v>0</v>
      </c>
      <c r="Z1998">
        <f t="shared" si="476"/>
        <v>0</v>
      </c>
      <c r="AA1998">
        <f t="shared" si="480"/>
        <v>1</v>
      </c>
      <c r="AB1998">
        <f t="shared" si="481"/>
        <v>0</v>
      </c>
    </row>
    <row r="1999" spans="1:28">
      <c r="A1999" s="1">
        <v>40002.534722222219</v>
      </c>
      <c r="B1999" s="8">
        <f t="shared" si="477"/>
        <v>40002</v>
      </c>
      <c r="C1999" s="5">
        <v>6</v>
      </c>
      <c r="D1999" s="2">
        <v>7.7999999999999996E-3</v>
      </c>
      <c r="E1999" s="2">
        <v>1.26E-2</v>
      </c>
      <c r="F1999" s="2">
        <v>1.2999999999999999E-3</v>
      </c>
      <c r="G1999" s="2">
        <v>0</v>
      </c>
      <c r="H1999" s="2">
        <v>1.2999999999999999E-3</v>
      </c>
      <c r="I1999" s="2">
        <v>9.6569140000000004</v>
      </c>
      <c r="K1999" s="4">
        <f t="shared" si="478"/>
        <v>8.213119932610298E-2</v>
      </c>
      <c r="L1999" s="4">
        <f t="shared" si="479"/>
        <v>0.69844789356984482</v>
      </c>
      <c r="M1999" s="4">
        <f t="shared" si="470"/>
        <v>2.0967741935483869E-2</v>
      </c>
      <c r="N1999" s="4">
        <f t="shared" si="471"/>
        <v>0.71941563550532872</v>
      </c>
      <c r="O1999" s="3">
        <f t="shared" si="472"/>
        <v>8.7593465261462917</v>
      </c>
      <c r="P1999">
        <f t="shared" si="482"/>
        <v>33.310591847177221</v>
      </c>
      <c r="R1999" s="4">
        <f t="shared" si="483"/>
        <v>2.9145518808130714E-2</v>
      </c>
      <c r="U1999" s="6">
        <v>40002.534722222219</v>
      </c>
      <c r="V1999">
        <f t="shared" si="473"/>
        <v>0</v>
      </c>
      <c r="W1999">
        <f t="shared" si="474"/>
        <v>0</v>
      </c>
      <c r="X1999">
        <f t="shared" si="484"/>
        <v>0</v>
      </c>
      <c r="Y1999">
        <f t="shared" si="475"/>
        <v>0</v>
      </c>
      <c r="Z1999">
        <f t="shared" si="476"/>
        <v>0</v>
      </c>
      <c r="AA1999">
        <f t="shared" si="480"/>
        <v>1</v>
      </c>
      <c r="AB1999">
        <f t="shared" si="481"/>
        <v>0</v>
      </c>
    </row>
    <row r="2000" spans="1:28">
      <c r="A2000" s="1">
        <v>40002.620833333334</v>
      </c>
      <c r="B2000" s="8">
        <f t="shared" si="477"/>
        <v>40002</v>
      </c>
      <c r="C2000" s="5">
        <v>7</v>
      </c>
      <c r="D2000" s="2">
        <v>7.9000000000000008E-3</v>
      </c>
      <c r="E2000" s="2">
        <v>1.0500000000000001E-2</v>
      </c>
      <c r="F2000" s="2">
        <v>1.1000000000000001E-3</v>
      </c>
      <c r="G2000" s="2"/>
      <c r="H2000" s="2"/>
      <c r="I2000" s="2">
        <v>13.506207</v>
      </c>
      <c r="K2000" s="4">
        <f t="shared" si="478"/>
        <v>8.3184163420027379E-2</v>
      </c>
      <c r="L2000" s="4">
        <f t="shared" si="479"/>
        <v>0.58203991130820409</v>
      </c>
      <c r="M2000" s="4">
        <f t="shared" si="470"/>
        <v>0</v>
      </c>
      <c r="N2000" s="4">
        <f t="shared" si="471"/>
        <v>0.58203991130820409</v>
      </c>
      <c r="O2000" s="3">
        <f t="shared" si="472"/>
        <v>6.997003845182296</v>
      </c>
      <c r="R2000" s="4">
        <f t="shared" si="483"/>
        <v>0</v>
      </c>
      <c r="U2000" s="6">
        <v>40002.620833333334</v>
      </c>
      <c r="V2000">
        <f t="shared" si="473"/>
        <v>0</v>
      </c>
      <c r="W2000">
        <f t="shared" si="474"/>
        <v>0</v>
      </c>
      <c r="X2000">
        <f t="shared" si="484"/>
        <v>0</v>
      </c>
      <c r="Y2000">
        <f t="shared" si="475"/>
        <v>0</v>
      </c>
      <c r="Z2000">
        <f t="shared" si="476"/>
        <v>0</v>
      </c>
      <c r="AA2000">
        <f t="shared" si="480"/>
        <v>0</v>
      </c>
      <c r="AB2000">
        <f t="shared" si="481"/>
        <v>0</v>
      </c>
    </row>
    <row r="2001" spans="1:28">
      <c r="A2001" s="1">
        <v>40002.706944444442</v>
      </c>
      <c r="B2001" s="8">
        <f t="shared" si="477"/>
        <v>40002</v>
      </c>
      <c r="C2001" s="5">
        <v>8</v>
      </c>
      <c r="D2001" s="2">
        <v>6.4999999999999997E-3</v>
      </c>
      <c r="E2001" s="2">
        <v>9.2999999999999992E-3</v>
      </c>
      <c r="F2001" s="2">
        <v>1E-3</v>
      </c>
      <c r="G2001" s="2"/>
      <c r="H2001" s="2"/>
      <c r="I2001" s="2">
        <v>12.554338</v>
      </c>
      <c r="K2001" s="4">
        <f t="shared" si="478"/>
        <v>6.8442666105085814E-2</v>
      </c>
      <c r="L2001" s="4">
        <f t="shared" si="479"/>
        <v>0.51552106430155209</v>
      </c>
      <c r="M2001" s="4">
        <f t="shared" si="470"/>
        <v>0</v>
      </c>
      <c r="N2001" s="4">
        <f t="shared" si="471"/>
        <v>0.51552106430155209</v>
      </c>
      <c r="O2001" s="3">
        <f t="shared" si="472"/>
        <v>7.5321593041105235</v>
      </c>
      <c r="R2001" s="4">
        <f t="shared" si="483"/>
        <v>0</v>
      </c>
      <c r="U2001" s="6">
        <v>40002.706944444442</v>
      </c>
      <c r="V2001">
        <f t="shared" si="473"/>
        <v>0</v>
      </c>
      <c r="W2001">
        <f t="shared" si="474"/>
        <v>0</v>
      </c>
      <c r="X2001">
        <f t="shared" si="484"/>
        <v>0</v>
      </c>
      <c r="Y2001">
        <f t="shared" si="475"/>
        <v>0</v>
      </c>
      <c r="Z2001">
        <f t="shared" si="476"/>
        <v>0</v>
      </c>
      <c r="AA2001">
        <f t="shared" si="480"/>
        <v>0</v>
      </c>
      <c r="AB2001">
        <f t="shared" si="481"/>
        <v>0</v>
      </c>
    </row>
    <row r="2002" spans="1:28">
      <c r="A2002" s="1">
        <v>40002.793055555558</v>
      </c>
      <c r="B2002" s="8">
        <f t="shared" si="477"/>
        <v>40002</v>
      </c>
      <c r="C2002" s="5">
        <v>9</v>
      </c>
      <c r="D2002" s="2">
        <v>5.4999999999999997E-3</v>
      </c>
      <c r="E2002" s="2">
        <v>9.1000000000000004E-3</v>
      </c>
      <c r="F2002" s="2">
        <v>8.9999999999999998E-4</v>
      </c>
      <c r="G2002" s="2"/>
      <c r="H2002" s="2"/>
      <c r="I2002" s="2">
        <v>7.83413</v>
      </c>
      <c r="K2002" s="4">
        <f t="shared" si="478"/>
        <v>5.791302516584184E-2</v>
      </c>
      <c r="L2002" s="4">
        <f t="shared" si="479"/>
        <v>0.50443458980044353</v>
      </c>
      <c r="M2002" s="4">
        <f t="shared" si="470"/>
        <v>0</v>
      </c>
      <c r="N2002" s="4">
        <f t="shared" si="471"/>
        <v>0.50443458980044353</v>
      </c>
      <c r="O2002" s="3">
        <f t="shared" si="472"/>
        <v>8.7102096351542055</v>
      </c>
      <c r="R2002" s="4">
        <f t="shared" si="483"/>
        <v>0</v>
      </c>
      <c r="U2002" s="6">
        <v>40002.793055555558</v>
      </c>
      <c r="V2002">
        <f t="shared" si="473"/>
        <v>0</v>
      </c>
      <c r="W2002">
        <f t="shared" si="474"/>
        <v>0</v>
      </c>
      <c r="X2002">
        <f t="shared" si="484"/>
        <v>0</v>
      </c>
      <c r="Y2002">
        <f t="shared" si="475"/>
        <v>0</v>
      </c>
      <c r="Z2002">
        <f t="shared" si="476"/>
        <v>0</v>
      </c>
      <c r="AA2002">
        <f t="shared" si="480"/>
        <v>0</v>
      </c>
      <c r="AB2002">
        <f t="shared" si="481"/>
        <v>0</v>
      </c>
    </row>
    <row r="2003" spans="1:28">
      <c r="A2003" s="1">
        <v>40002.879166666666</v>
      </c>
      <c r="B2003" s="8">
        <f t="shared" si="477"/>
        <v>40002</v>
      </c>
      <c r="C2003" s="5">
        <v>10</v>
      </c>
      <c r="D2003" s="2">
        <v>5.4999999999999997E-3</v>
      </c>
      <c r="E2003" s="2">
        <v>9.9000000000000008E-3</v>
      </c>
      <c r="F2003" s="2">
        <v>8.9999999999999998E-4</v>
      </c>
      <c r="G2003" s="2"/>
      <c r="H2003" s="2"/>
      <c r="I2003" s="2">
        <v>4.2239547000000002</v>
      </c>
      <c r="K2003" s="4">
        <f t="shared" si="478"/>
        <v>5.791302516584184E-2</v>
      </c>
      <c r="L2003" s="4">
        <f t="shared" si="479"/>
        <v>0.54878048780487809</v>
      </c>
      <c r="M2003" s="4">
        <f t="shared" si="470"/>
        <v>0</v>
      </c>
      <c r="N2003" s="4">
        <f t="shared" si="471"/>
        <v>0.54878048780487809</v>
      </c>
      <c r="O2003" s="3">
        <f t="shared" si="472"/>
        <v>9.4759423503325966</v>
      </c>
      <c r="R2003" s="4">
        <f t="shared" si="483"/>
        <v>0</v>
      </c>
      <c r="U2003" s="6">
        <v>40002.879166666666</v>
      </c>
      <c r="V2003">
        <f t="shared" si="473"/>
        <v>0</v>
      </c>
      <c r="W2003">
        <f t="shared" si="474"/>
        <v>0</v>
      </c>
      <c r="X2003">
        <f t="shared" si="484"/>
        <v>0</v>
      </c>
      <c r="Y2003">
        <f t="shared" si="475"/>
        <v>0</v>
      </c>
      <c r="Z2003">
        <f t="shared" si="476"/>
        <v>0</v>
      </c>
      <c r="AA2003">
        <f t="shared" si="480"/>
        <v>0</v>
      </c>
      <c r="AB2003">
        <f t="shared" si="481"/>
        <v>0</v>
      </c>
    </row>
    <row r="2004" spans="1:28">
      <c r="A2004" s="1">
        <v>40002.965277777781</v>
      </c>
      <c r="B2004" s="8">
        <f t="shared" si="477"/>
        <v>40002</v>
      </c>
      <c r="C2004" s="5">
        <v>11</v>
      </c>
      <c r="D2004" s="2">
        <v>7.4000000000000003E-3</v>
      </c>
      <c r="E2004" s="2">
        <v>1.6500000000000001E-2</v>
      </c>
      <c r="F2004" s="2">
        <v>1.1000000000000001E-3</v>
      </c>
      <c r="G2004" s="2">
        <v>5.9999999999999995E-4</v>
      </c>
      <c r="H2004" s="2">
        <v>1.6999999999999999E-3</v>
      </c>
      <c r="I2004" s="2">
        <v>3.737714</v>
      </c>
      <c r="K2004" s="4">
        <f t="shared" si="478"/>
        <v>7.7919342950405396E-2</v>
      </c>
      <c r="L2004" s="4">
        <f t="shared" si="479"/>
        <v>0.91463414634146345</v>
      </c>
      <c r="M2004" s="4">
        <f t="shared" si="470"/>
        <v>2.7419354838709678E-2</v>
      </c>
      <c r="N2004" s="4">
        <f t="shared" si="471"/>
        <v>0.94205350118017317</v>
      </c>
      <c r="O2004" s="3">
        <f t="shared" si="472"/>
        <v>12.090110946902843</v>
      </c>
      <c r="P2004">
        <f t="shared" si="482"/>
        <v>33.357245337159256</v>
      </c>
      <c r="R2004" s="4">
        <f t="shared" si="483"/>
        <v>2.9105942289222031E-2</v>
      </c>
      <c r="U2004" s="6">
        <v>40002.965277777781</v>
      </c>
      <c r="V2004">
        <f t="shared" si="473"/>
        <v>0</v>
      </c>
      <c r="W2004">
        <f t="shared" si="474"/>
        <v>0</v>
      </c>
      <c r="X2004">
        <f t="shared" si="484"/>
        <v>0</v>
      </c>
      <c r="Y2004">
        <f t="shared" si="475"/>
        <v>0</v>
      </c>
      <c r="Z2004">
        <f t="shared" si="476"/>
        <v>0</v>
      </c>
      <c r="AA2004">
        <f t="shared" si="480"/>
        <v>1</v>
      </c>
      <c r="AB2004">
        <f t="shared" si="481"/>
        <v>0</v>
      </c>
    </row>
    <row r="2005" spans="1:28">
      <c r="A2005" s="1">
        <v>40003.051388888889</v>
      </c>
      <c r="B2005" s="8">
        <f t="shared" si="477"/>
        <v>40003</v>
      </c>
      <c r="C2005" s="5">
        <v>12</v>
      </c>
      <c r="D2005" s="2">
        <v>1.06E-2</v>
      </c>
      <c r="E2005" s="2">
        <v>2.4799999999999999E-2</v>
      </c>
      <c r="F2005" s="2">
        <v>1.4E-3</v>
      </c>
      <c r="G2005" s="2">
        <v>1.1000000000000001E-3</v>
      </c>
      <c r="H2005" s="2">
        <v>2.5000000000000001E-3</v>
      </c>
      <c r="I2005" s="2">
        <v>4.3289013000000001</v>
      </c>
      <c r="K2005" s="4">
        <f t="shared" si="478"/>
        <v>0.1116141939559861</v>
      </c>
      <c r="L2005" s="4">
        <f t="shared" si="479"/>
        <v>1.3747228381374723</v>
      </c>
      <c r="M2005" s="4">
        <f t="shared" si="470"/>
        <v>4.0322580645161289E-2</v>
      </c>
      <c r="N2005" s="4">
        <f t="shared" si="471"/>
        <v>1.4150454187826336</v>
      </c>
      <c r="O2005" s="3">
        <f t="shared" si="472"/>
        <v>12.678005983187425</v>
      </c>
      <c r="P2005">
        <f t="shared" si="482"/>
        <v>34.093126385809313</v>
      </c>
      <c r="R2005" s="4">
        <f t="shared" si="483"/>
        <v>2.8495608769823717E-2</v>
      </c>
      <c r="U2005" s="6">
        <v>40003.051388888889</v>
      </c>
      <c r="V2005">
        <f t="shared" si="473"/>
        <v>0</v>
      </c>
      <c r="W2005">
        <f t="shared" si="474"/>
        <v>0</v>
      </c>
      <c r="X2005">
        <f t="shared" si="484"/>
        <v>0</v>
      </c>
      <c r="Y2005">
        <f t="shared" si="475"/>
        <v>0</v>
      </c>
      <c r="Z2005">
        <f t="shared" si="476"/>
        <v>0</v>
      </c>
      <c r="AA2005">
        <f t="shared" si="480"/>
        <v>1</v>
      </c>
      <c r="AB2005">
        <f t="shared" si="481"/>
        <v>0</v>
      </c>
    </row>
    <row r="2006" spans="1:28">
      <c r="A2006" s="1">
        <v>40003.137499999997</v>
      </c>
      <c r="B2006" s="8">
        <f t="shared" si="477"/>
        <v>40003</v>
      </c>
      <c r="C2006" s="5">
        <v>13</v>
      </c>
      <c r="D2006" s="2">
        <v>1.4E-2</v>
      </c>
      <c r="E2006" s="2">
        <v>3.2399999999999998E-2</v>
      </c>
      <c r="F2006" s="2">
        <v>1.8E-3</v>
      </c>
      <c r="G2006" s="2">
        <v>1E-3</v>
      </c>
      <c r="H2006" s="2">
        <v>2.8E-3</v>
      </c>
      <c r="I2006" s="2">
        <v>6.1847940000000001</v>
      </c>
      <c r="K2006" s="4">
        <f t="shared" si="478"/>
        <v>0.1474149731494156</v>
      </c>
      <c r="L2006" s="4">
        <f t="shared" si="479"/>
        <v>1.7960088691796008</v>
      </c>
      <c r="M2006" s="4">
        <f t="shared" si="470"/>
        <v>4.5161290322580643E-2</v>
      </c>
      <c r="N2006" s="4">
        <f t="shared" si="471"/>
        <v>1.8411701595021814</v>
      </c>
      <c r="O2006" s="3">
        <f t="shared" si="472"/>
        <v>12.489709289137298</v>
      </c>
      <c r="P2006">
        <f t="shared" si="482"/>
        <v>39.768767817548309</v>
      </c>
      <c r="R2006" s="4">
        <f t="shared" si="483"/>
        <v>2.4528580419091426E-2</v>
      </c>
      <c r="U2006" s="6">
        <v>40003.137499999997</v>
      </c>
      <c r="V2006">
        <f t="shared" si="473"/>
        <v>0</v>
      </c>
      <c r="W2006">
        <f t="shared" si="474"/>
        <v>0</v>
      </c>
      <c r="X2006">
        <f t="shared" si="484"/>
        <v>0</v>
      </c>
      <c r="Y2006">
        <f t="shared" si="475"/>
        <v>1</v>
      </c>
      <c r="Z2006">
        <f t="shared" si="476"/>
        <v>0</v>
      </c>
      <c r="AA2006">
        <f t="shared" si="480"/>
        <v>1</v>
      </c>
      <c r="AB2006">
        <f t="shared" si="481"/>
        <v>0</v>
      </c>
    </row>
    <row r="2007" spans="1:28">
      <c r="A2007" s="1">
        <v>40003.138888888891</v>
      </c>
      <c r="B2007" s="8">
        <f t="shared" si="477"/>
        <v>40003</v>
      </c>
      <c r="C2007" s="5">
        <v>13</v>
      </c>
      <c r="D2007" s="2">
        <v>1.44E-2</v>
      </c>
      <c r="E2007" s="2">
        <v>3.4000000000000002E-2</v>
      </c>
      <c r="F2007" s="2">
        <v>1.8E-3</v>
      </c>
      <c r="G2007" s="2">
        <v>1E-3</v>
      </c>
      <c r="H2007" s="2">
        <v>2.8E-3</v>
      </c>
      <c r="I2007" s="2">
        <v>5.990577</v>
      </c>
      <c r="K2007" s="4">
        <f t="shared" si="478"/>
        <v>0.15162682952511317</v>
      </c>
      <c r="L2007" s="4">
        <f t="shared" si="479"/>
        <v>1.8847006651884703</v>
      </c>
      <c r="M2007" s="4">
        <f t="shared" si="470"/>
        <v>4.5161290322580643E-2</v>
      </c>
      <c r="N2007" s="4">
        <f t="shared" si="471"/>
        <v>1.929861955511051</v>
      </c>
      <c r="O2007" s="3">
        <f t="shared" si="472"/>
        <v>12.727707632978094</v>
      </c>
      <c r="P2007">
        <f t="shared" si="482"/>
        <v>41.73265758631613</v>
      </c>
      <c r="R2007" s="4">
        <f t="shared" si="483"/>
        <v>2.3401306084932579E-2</v>
      </c>
      <c r="U2007" s="6">
        <v>40003.138888888891</v>
      </c>
      <c r="V2007">
        <f t="shared" si="473"/>
        <v>0</v>
      </c>
      <c r="W2007">
        <f t="shared" si="474"/>
        <v>0</v>
      </c>
      <c r="X2007">
        <f t="shared" si="484"/>
        <v>0</v>
      </c>
      <c r="Y2007">
        <f t="shared" si="475"/>
        <v>1</v>
      </c>
      <c r="Z2007">
        <f t="shared" si="476"/>
        <v>0</v>
      </c>
      <c r="AA2007">
        <f t="shared" si="480"/>
        <v>1</v>
      </c>
      <c r="AB2007">
        <f t="shared" si="481"/>
        <v>0</v>
      </c>
    </row>
    <row r="2008" spans="1:28">
      <c r="A2008" s="1">
        <v>40003.140277777777</v>
      </c>
      <c r="B2008" s="8">
        <f t="shared" si="477"/>
        <v>40003</v>
      </c>
      <c r="C2008" s="5">
        <v>13</v>
      </c>
      <c r="D2008" s="2">
        <v>1.38E-2</v>
      </c>
      <c r="E2008" s="2">
        <v>3.3500000000000002E-2</v>
      </c>
      <c r="F2008" s="2">
        <v>1.8E-3</v>
      </c>
      <c r="G2008" s="2">
        <v>1.1999999999999999E-3</v>
      </c>
      <c r="H2008" s="2">
        <v>3.0000000000000001E-3</v>
      </c>
      <c r="I2008" s="2">
        <v>5.9173650000000002</v>
      </c>
      <c r="K2008" s="4">
        <f t="shared" si="478"/>
        <v>0.14530904496156682</v>
      </c>
      <c r="L2008" s="4">
        <f t="shared" si="479"/>
        <v>1.8569844789356986</v>
      </c>
      <c r="M2008" s="4">
        <f t="shared" si="470"/>
        <v>4.8387096774193547E-2</v>
      </c>
      <c r="N2008" s="4">
        <f t="shared" si="471"/>
        <v>1.9053715757098921</v>
      </c>
      <c r="O2008" s="3">
        <f t="shared" si="472"/>
        <v>13.112546271389018</v>
      </c>
      <c r="P2008">
        <f t="shared" si="482"/>
        <v>38.377679231337773</v>
      </c>
      <c r="R2008" s="4">
        <f t="shared" si="483"/>
        <v>2.5395097413566572E-2</v>
      </c>
      <c r="U2008" s="6">
        <v>40003.140277777777</v>
      </c>
      <c r="V2008">
        <f t="shared" si="473"/>
        <v>0</v>
      </c>
      <c r="W2008">
        <f t="shared" si="474"/>
        <v>0</v>
      </c>
      <c r="X2008">
        <f t="shared" si="484"/>
        <v>0</v>
      </c>
      <c r="Y2008">
        <f t="shared" si="475"/>
        <v>1</v>
      </c>
      <c r="Z2008">
        <f t="shared" si="476"/>
        <v>0</v>
      </c>
      <c r="AA2008">
        <f t="shared" si="480"/>
        <v>1</v>
      </c>
      <c r="AB2008">
        <f t="shared" si="481"/>
        <v>0</v>
      </c>
    </row>
    <row r="2009" spans="1:28">
      <c r="A2009" s="1">
        <v>40022.276388888888</v>
      </c>
      <c r="B2009" s="8">
        <f t="shared" si="477"/>
        <v>40022</v>
      </c>
      <c r="C2009" s="5">
        <v>1</v>
      </c>
      <c r="D2009" s="2">
        <v>2.0299999999999999E-2</v>
      </c>
      <c r="E2009" s="2">
        <v>6.7400000000000002E-2</v>
      </c>
      <c r="F2009" s="2">
        <v>2.5000000000000001E-3</v>
      </c>
      <c r="G2009" s="2">
        <v>1.1999999999999999E-3</v>
      </c>
      <c r="H2009" s="2">
        <v>3.7000000000000002E-3</v>
      </c>
      <c r="I2009" s="2">
        <v>9.5088109999999997</v>
      </c>
      <c r="K2009" s="4">
        <f t="shared" si="478"/>
        <v>0.21375171106665261</v>
      </c>
      <c r="L2009" s="4">
        <f t="shared" si="479"/>
        <v>3.7361419068736144</v>
      </c>
      <c r="M2009" s="4">
        <f t="shared" si="470"/>
        <v>5.9677419354838716E-2</v>
      </c>
      <c r="N2009" s="4">
        <f t="shared" si="471"/>
        <v>3.795819326228453</v>
      </c>
      <c r="O2009" s="3">
        <f t="shared" si="472"/>
        <v>17.758076916843162</v>
      </c>
      <c r="P2009">
        <f t="shared" si="482"/>
        <v>62.605621142206502</v>
      </c>
      <c r="R2009" s="4">
        <f t="shared" si="483"/>
        <v>1.5721880897354126E-2</v>
      </c>
      <c r="U2009" s="6">
        <v>40022.276388888888</v>
      </c>
      <c r="V2009">
        <f t="shared" si="473"/>
        <v>0</v>
      </c>
      <c r="W2009">
        <f t="shared" si="474"/>
        <v>0</v>
      </c>
      <c r="X2009">
        <f t="shared" si="484"/>
        <v>0</v>
      </c>
      <c r="Y2009">
        <f t="shared" si="475"/>
        <v>1</v>
      </c>
      <c r="Z2009">
        <f t="shared" si="476"/>
        <v>1</v>
      </c>
      <c r="AA2009">
        <f t="shared" si="480"/>
        <v>1</v>
      </c>
      <c r="AB2009">
        <f t="shared" si="481"/>
        <v>0</v>
      </c>
    </row>
    <row r="2010" spans="1:28">
      <c r="A2010" s="1">
        <v>40022.362500000003</v>
      </c>
      <c r="B2010" s="8">
        <f t="shared" si="477"/>
        <v>40022</v>
      </c>
      <c r="C2010" s="5">
        <v>2</v>
      </c>
      <c r="D2010" s="2">
        <v>1.6400000000000001E-2</v>
      </c>
      <c r="E2010" s="2">
        <v>4.4400000000000002E-2</v>
      </c>
      <c r="F2010" s="2">
        <v>2.7000000000000001E-3</v>
      </c>
      <c r="G2010" s="2">
        <v>1.4E-3</v>
      </c>
      <c r="H2010" s="2">
        <v>4.1000000000000003E-3</v>
      </c>
      <c r="I2010" s="2">
        <v>8.2628369999999993</v>
      </c>
      <c r="K2010" s="4">
        <f t="shared" si="478"/>
        <v>0.17268611140360116</v>
      </c>
      <c r="L2010" s="4">
        <f t="shared" si="479"/>
        <v>2.4611973392461199</v>
      </c>
      <c r="M2010" s="4">
        <f t="shared" si="470"/>
        <v>6.6129032258064518E-2</v>
      </c>
      <c r="N2010" s="4">
        <f t="shared" si="471"/>
        <v>2.5273263715041843</v>
      </c>
      <c r="O2010" s="3">
        <f t="shared" si="472"/>
        <v>14.635377164740998</v>
      </c>
      <c r="P2010">
        <f t="shared" si="482"/>
        <v>37.21810610567303</v>
      </c>
      <c r="R2010" s="4">
        <f t="shared" si="483"/>
        <v>2.6165608448388333E-2</v>
      </c>
      <c r="U2010" s="6">
        <v>40022.362500000003</v>
      </c>
      <c r="V2010">
        <f t="shared" si="473"/>
        <v>0</v>
      </c>
      <c r="W2010">
        <f t="shared" si="474"/>
        <v>0</v>
      </c>
      <c r="X2010">
        <f t="shared" si="484"/>
        <v>0</v>
      </c>
      <c r="Y2010">
        <f t="shared" si="475"/>
        <v>1</v>
      </c>
      <c r="Z2010">
        <f t="shared" si="476"/>
        <v>1</v>
      </c>
      <c r="AA2010">
        <f t="shared" si="480"/>
        <v>1</v>
      </c>
      <c r="AB2010">
        <f t="shared" si="481"/>
        <v>0</v>
      </c>
    </row>
    <row r="2011" spans="1:28">
      <c r="A2011" s="1">
        <v>40022.448611111111</v>
      </c>
      <c r="B2011" s="8">
        <f t="shared" si="477"/>
        <v>40022</v>
      </c>
      <c r="C2011" s="5">
        <v>3</v>
      </c>
      <c r="D2011" s="2">
        <v>9.1000000000000004E-3</v>
      </c>
      <c r="E2011" s="2">
        <v>1.9599999999999999E-2</v>
      </c>
      <c r="F2011" s="2">
        <v>1.2999999999999999E-3</v>
      </c>
      <c r="G2011" s="2"/>
      <c r="H2011" s="2"/>
      <c r="I2011" s="2">
        <v>11.083299</v>
      </c>
      <c r="K2011" s="4">
        <f t="shared" si="478"/>
        <v>9.5819732547120146E-2</v>
      </c>
      <c r="L2011" s="4">
        <f t="shared" si="479"/>
        <v>1.0864745011086474</v>
      </c>
      <c r="M2011" s="4">
        <f t="shared" si="470"/>
        <v>0</v>
      </c>
      <c r="N2011" s="4">
        <f t="shared" si="471"/>
        <v>1.0864745011086474</v>
      </c>
      <c r="O2011" s="3">
        <f t="shared" si="472"/>
        <v>11.338734436295411</v>
      </c>
      <c r="R2011" s="4">
        <f t="shared" si="483"/>
        <v>0</v>
      </c>
      <c r="U2011" s="6">
        <v>40022.448611111111</v>
      </c>
      <c r="V2011">
        <f t="shared" si="473"/>
        <v>0</v>
      </c>
      <c r="W2011">
        <f t="shared" si="474"/>
        <v>0</v>
      </c>
      <c r="X2011">
        <f t="shared" si="484"/>
        <v>0</v>
      </c>
      <c r="Y2011">
        <f t="shared" si="475"/>
        <v>0</v>
      </c>
      <c r="Z2011">
        <f t="shared" si="476"/>
        <v>0</v>
      </c>
      <c r="AA2011">
        <f t="shared" si="480"/>
        <v>0</v>
      </c>
      <c r="AB2011">
        <f t="shared" si="481"/>
        <v>0</v>
      </c>
    </row>
    <row r="2012" spans="1:28">
      <c r="A2012" s="1">
        <v>40022.534722222219</v>
      </c>
      <c r="B2012" s="8">
        <f t="shared" si="477"/>
        <v>40022</v>
      </c>
      <c r="C2012" s="5">
        <v>4</v>
      </c>
      <c r="D2012" s="2">
        <v>5.7999999999999996E-3</v>
      </c>
      <c r="E2012" s="2">
        <v>1.09E-2</v>
      </c>
      <c r="F2012" s="2">
        <v>8.0000000000000004E-4</v>
      </c>
      <c r="G2012" s="2"/>
      <c r="H2012" s="2"/>
      <c r="I2012" s="2">
        <v>8.7460950000000004</v>
      </c>
      <c r="K2012" s="4">
        <f t="shared" si="478"/>
        <v>6.1071917447615032E-2</v>
      </c>
      <c r="L2012" s="4">
        <f t="shared" si="479"/>
        <v>0.60421286031042132</v>
      </c>
      <c r="M2012" s="4">
        <f t="shared" si="470"/>
        <v>0</v>
      </c>
      <c r="N2012" s="4">
        <f t="shared" si="471"/>
        <v>0.60421286031042132</v>
      </c>
      <c r="O2012" s="3">
        <f t="shared" si="472"/>
        <v>9.8934647144277097</v>
      </c>
      <c r="R2012" s="4">
        <f t="shared" si="483"/>
        <v>0</v>
      </c>
      <c r="U2012" s="6">
        <v>40022.534722222219</v>
      </c>
      <c r="V2012">
        <f t="shared" si="473"/>
        <v>0</v>
      </c>
      <c r="W2012">
        <f t="shared" si="474"/>
        <v>0</v>
      </c>
      <c r="X2012">
        <f t="shared" si="484"/>
        <v>0</v>
      </c>
      <c r="Y2012">
        <f t="shared" si="475"/>
        <v>0</v>
      </c>
      <c r="Z2012">
        <f t="shared" si="476"/>
        <v>0</v>
      </c>
      <c r="AA2012">
        <f t="shared" si="480"/>
        <v>0</v>
      </c>
      <c r="AB2012">
        <f t="shared" si="481"/>
        <v>0</v>
      </c>
    </row>
    <row r="2013" spans="1:28">
      <c r="A2013" s="1">
        <v>40022.620833333334</v>
      </c>
      <c r="B2013" s="8">
        <f t="shared" si="477"/>
        <v>40022</v>
      </c>
      <c r="C2013" s="5">
        <v>5</v>
      </c>
      <c r="D2013" s="2">
        <v>5.5999999999999999E-3</v>
      </c>
      <c r="E2013" s="2">
        <v>1.3100000000000001E-2</v>
      </c>
      <c r="F2013" s="2">
        <v>8.9999999999999998E-4</v>
      </c>
      <c r="G2013" s="2"/>
      <c r="H2013" s="2"/>
      <c r="I2013" s="2">
        <v>7.2918010000000004</v>
      </c>
      <c r="K2013" s="4">
        <f t="shared" si="478"/>
        <v>5.896598925976624E-2</v>
      </c>
      <c r="L2013" s="4">
        <f t="shared" si="479"/>
        <v>0.72616407982261644</v>
      </c>
      <c r="M2013" s="4">
        <f t="shared" si="470"/>
        <v>0</v>
      </c>
      <c r="N2013" s="4">
        <f t="shared" si="471"/>
        <v>0.72616407982261644</v>
      </c>
      <c r="O2013" s="3">
        <f t="shared" si="472"/>
        <v>12.314964760848909</v>
      </c>
      <c r="R2013" s="4">
        <f t="shared" si="483"/>
        <v>0</v>
      </c>
      <c r="U2013" s="6">
        <v>40022.620833333334</v>
      </c>
      <c r="V2013">
        <f t="shared" si="473"/>
        <v>0</v>
      </c>
      <c r="W2013">
        <f t="shared" si="474"/>
        <v>0</v>
      </c>
      <c r="X2013">
        <f t="shared" si="484"/>
        <v>0</v>
      </c>
      <c r="Y2013">
        <f t="shared" si="475"/>
        <v>0</v>
      </c>
      <c r="Z2013">
        <f t="shared" si="476"/>
        <v>0</v>
      </c>
      <c r="AA2013">
        <f t="shared" si="480"/>
        <v>0</v>
      </c>
      <c r="AB2013">
        <f t="shared" si="481"/>
        <v>0</v>
      </c>
    </row>
    <row r="2014" spans="1:28">
      <c r="A2014" s="1">
        <v>40022.706944444442</v>
      </c>
      <c r="B2014" s="8">
        <f t="shared" si="477"/>
        <v>40022</v>
      </c>
      <c r="C2014" s="5">
        <v>6</v>
      </c>
      <c r="D2014" s="2">
        <v>7.7000000000000002E-3</v>
      </c>
      <c r="E2014" s="2">
        <v>1.47E-2</v>
      </c>
      <c r="F2014" s="2">
        <v>1.1000000000000001E-3</v>
      </c>
      <c r="G2014" s="2"/>
      <c r="H2014" s="2"/>
      <c r="I2014" s="2">
        <v>8.80199</v>
      </c>
      <c r="K2014" s="4">
        <f t="shared" si="478"/>
        <v>8.107823523217858E-2</v>
      </c>
      <c r="L2014" s="4">
        <f t="shared" si="479"/>
        <v>0.81485587583148567</v>
      </c>
      <c r="M2014" s="4">
        <f t="shared" si="470"/>
        <v>0</v>
      </c>
      <c r="N2014" s="4">
        <f t="shared" si="471"/>
        <v>0.81485587583148567</v>
      </c>
      <c r="O2014" s="3">
        <f t="shared" si="472"/>
        <v>10.050241886716389</v>
      </c>
      <c r="R2014" s="4">
        <f t="shared" si="483"/>
        <v>0</v>
      </c>
      <c r="U2014" s="6">
        <v>40022.706944444442</v>
      </c>
      <c r="V2014">
        <f t="shared" si="473"/>
        <v>0</v>
      </c>
      <c r="W2014">
        <f t="shared" si="474"/>
        <v>0</v>
      </c>
      <c r="X2014">
        <f t="shared" si="484"/>
        <v>0</v>
      </c>
      <c r="Y2014">
        <f t="shared" si="475"/>
        <v>0</v>
      </c>
      <c r="Z2014">
        <f t="shared" si="476"/>
        <v>0</v>
      </c>
      <c r="AA2014">
        <f t="shared" si="480"/>
        <v>0</v>
      </c>
      <c r="AB2014">
        <f t="shared" si="481"/>
        <v>0</v>
      </c>
    </row>
    <row r="2015" spans="1:28">
      <c r="A2015" s="1">
        <v>40022.793055555558</v>
      </c>
      <c r="B2015" s="8">
        <f t="shared" si="477"/>
        <v>40022</v>
      </c>
      <c r="C2015" s="5">
        <v>7</v>
      </c>
      <c r="D2015" s="2">
        <v>1.01E-2</v>
      </c>
      <c r="E2015" s="2">
        <v>2.07E-2</v>
      </c>
      <c r="F2015" s="2">
        <v>1.1999999999999999E-3</v>
      </c>
      <c r="G2015" s="2"/>
      <c r="H2015" s="2"/>
      <c r="I2015" s="2">
        <v>11.159285000000001</v>
      </c>
      <c r="K2015" s="4">
        <f t="shared" si="478"/>
        <v>0.10634937348636411</v>
      </c>
      <c r="L2015" s="4">
        <f t="shared" si="479"/>
        <v>1.147450110864745</v>
      </c>
      <c r="M2015" s="4">
        <f t="shared" si="470"/>
        <v>0</v>
      </c>
      <c r="N2015" s="4">
        <f t="shared" si="471"/>
        <v>1.147450110864745</v>
      </c>
      <c r="O2015" s="3">
        <f t="shared" si="472"/>
        <v>10.789439309784637</v>
      </c>
      <c r="R2015" s="4">
        <f t="shared" si="483"/>
        <v>0</v>
      </c>
      <c r="U2015" s="6">
        <v>40022.793055555558</v>
      </c>
      <c r="V2015">
        <f t="shared" si="473"/>
        <v>0</v>
      </c>
      <c r="W2015">
        <f t="shared" si="474"/>
        <v>0</v>
      </c>
      <c r="X2015">
        <f t="shared" si="484"/>
        <v>0</v>
      </c>
      <c r="Y2015">
        <f t="shared" si="475"/>
        <v>0</v>
      </c>
      <c r="Z2015">
        <f t="shared" si="476"/>
        <v>0</v>
      </c>
      <c r="AA2015">
        <f t="shared" si="480"/>
        <v>0</v>
      </c>
      <c r="AB2015">
        <f t="shared" si="481"/>
        <v>0</v>
      </c>
    </row>
    <row r="2016" spans="1:28">
      <c r="A2016" s="1">
        <v>40022.879166666666</v>
      </c>
      <c r="B2016" s="8">
        <f t="shared" si="477"/>
        <v>40022</v>
      </c>
      <c r="C2016" s="5">
        <v>8</v>
      </c>
      <c r="D2016" s="2">
        <v>1.2699999999999999E-2</v>
      </c>
      <c r="E2016" s="2">
        <v>2.69E-2</v>
      </c>
      <c r="F2016" s="2">
        <v>2E-3</v>
      </c>
      <c r="G2016" s="2"/>
      <c r="H2016" s="2">
        <v>1.9E-3</v>
      </c>
      <c r="I2016" s="2">
        <v>6.5765589999999996</v>
      </c>
      <c r="K2016" s="4">
        <f t="shared" si="478"/>
        <v>0.13372643992839842</v>
      </c>
      <c r="L2016" s="4">
        <f t="shared" si="479"/>
        <v>1.4911308203991132</v>
      </c>
      <c r="M2016" s="4">
        <f t="shared" si="470"/>
        <v>3.0645161290322579E-2</v>
      </c>
      <c r="N2016" s="4">
        <f t="shared" si="471"/>
        <v>1.5217759816894358</v>
      </c>
      <c r="O2016" s="3">
        <f t="shared" si="472"/>
        <v>11.379768896145334</v>
      </c>
      <c r="P2016">
        <f t="shared" si="482"/>
        <v>48.657953086707906</v>
      </c>
      <c r="R2016" s="4">
        <f t="shared" si="483"/>
        <v>2.0137761181051841E-2</v>
      </c>
      <c r="U2016" s="6">
        <v>40022.879166666666</v>
      </c>
      <c r="V2016">
        <f t="shared" si="473"/>
        <v>0</v>
      </c>
      <c r="W2016">
        <f t="shared" si="474"/>
        <v>0</v>
      </c>
      <c r="X2016">
        <f t="shared" si="484"/>
        <v>0</v>
      </c>
      <c r="Y2016">
        <f t="shared" si="475"/>
        <v>1</v>
      </c>
      <c r="Z2016">
        <f t="shared" si="476"/>
        <v>0</v>
      </c>
      <c r="AA2016">
        <f t="shared" si="480"/>
        <v>1</v>
      </c>
      <c r="AB2016">
        <f t="shared" si="481"/>
        <v>0</v>
      </c>
    </row>
    <row r="2017" spans="1:28">
      <c r="A2017" s="1">
        <v>40022.965277777781</v>
      </c>
      <c r="B2017" s="8">
        <f t="shared" si="477"/>
        <v>40022</v>
      </c>
      <c r="C2017" s="5">
        <v>9</v>
      </c>
      <c r="D2017" s="2">
        <v>1.17E-2</v>
      </c>
      <c r="E2017" s="2">
        <v>2.2200000000000001E-2</v>
      </c>
      <c r="F2017" s="2">
        <v>2.0999999999999999E-3</v>
      </c>
      <c r="G2017" s="2"/>
      <c r="H2017" s="2">
        <v>1.8E-3</v>
      </c>
      <c r="I2017" s="2">
        <v>5.7790394000000003</v>
      </c>
      <c r="K2017" s="4">
        <f t="shared" si="478"/>
        <v>0.12319679898915446</v>
      </c>
      <c r="L2017" s="4">
        <f t="shared" si="479"/>
        <v>1.23059866962306</v>
      </c>
      <c r="M2017" s="4">
        <f t="shared" si="470"/>
        <v>2.903225806451613E-2</v>
      </c>
      <c r="N2017" s="4">
        <f t="shared" si="471"/>
        <v>1.2596309276875761</v>
      </c>
      <c r="O2017" s="3">
        <f t="shared" si="472"/>
        <v>10.224542666879412</v>
      </c>
      <c r="P2017">
        <f t="shared" si="482"/>
        <v>42.387287509238732</v>
      </c>
      <c r="R2017" s="4">
        <f t="shared" si="483"/>
        <v>2.3048225814694307E-2</v>
      </c>
      <c r="U2017" s="6">
        <v>40022.965277777781</v>
      </c>
      <c r="V2017">
        <f t="shared" si="473"/>
        <v>0</v>
      </c>
      <c r="W2017">
        <f t="shared" si="474"/>
        <v>0</v>
      </c>
      <c r="X2017">
        <f t="shared" si="484"/>
        <v>0</v>
      </c>
      <c r="Y2017">
        <f t="shared" si="475"/>
        <v>0</v>
      </c>
      <c r="Z2017">
        <f t="shared" si="476"/>
        <v>0</v>
      </c>
      <c r="AA2017">
        <f t="shared" si="480"/>
        <v>1</v>
      </c>
      <c r="AB2017">
        <f t="shared" si="481"/>
        <v>0</v>
      </c>
    </row>
    <row r="2018" spans="1:28">
      <c r="A2018" s="1">
        <v>40023.051388888889</v>
      </c>
      <c r="B2018" s="8">
        <f t="shared" si="477"/>
        <v>40023</v>
      </c>
      <c r="C2018" s="5">
        <v>10</v>
      </c>
      <c r="D2018" s="2">
        <v>1.11E-2</v>
      </c>
      <c r="E2018" s="2">
        <v>2.1999999999999999E-2</v>
      </c>
      <c r="F2018" s="2">
        <v>1.9E-3</v>
      </c>
      <c r="G2018" s="2">
        <v>2.0000000000000001E-4</v>
      </c>
      <c r="H2018" s="2">
        <v>2.0999999999999999E-3</v>
      </c>
      <c r="I2018" s="2">
        <v>4.9101790000000003</v>
      </c>
      <c r="K2018" s="4">
        <f t="shared" si="478"/>
        <v>0.11687901442560809</v>
      </c>
      <c r="L2018" s="4">
        <f t="shared" si="479"/>
        <v>1.2195121951219512</v>
      </c>
      <c r="M2018" s="4">
        <f t="shared" si="470"/>
        <v>3.387096774193548E-2</v>
      </c>
      <c r="N2018" s="4">
        <f t="shared" si="471"/>
        <v>1.2533831628638867</v>
      </c>
      <c r="O2018" s="3">
        <f t="shared" si="472"/>
        <v>10.723765673620118</v>
      </c>
      <c r="P2018">
        <f t="shared" si="482"/>
        <v>36.004645760743323</v>
      </c>
      <c r="R2018" s="4">
        <f t="shared" si="483"/>
        <v>2.7023633909795671E-2</v>
      </c>
      <c r="U2018" s="6">
        <v>40023.051388888889</v>
      </c>
      <c r="V2018">
        <f t="shared" si="473"/>
        <v>0</v>
      </c>
      <c r="W2018">
        <f t="shared" si="474"/>
        <v>0</v>
      </c>
      <c r="X2018">
        <f t="shared" si="484"/>
        <v>0</v>
      </c>
      <c r="Y2018">
        <f t="shared" si="475"/>
        <v>0</v>
      </c>
      <c r="Z2018">
        <f t="shared" si="476"/>
        <v>0</v>
      </c>
      <c r="AA2018">
        <f t="shared" si="480"/>
        <v>1</v>
      </c>
      <c r="AB2018">
        <f t="shared" si="481"/>
        <v>0</v>
      </c>
    </row>
    <row r="2019" spans="1:28">
      <c r="A2019" s="1">
        <v>40023.137499999997</v>
      </c>
      <c r="B2019" s="8">
        <f t="shared" si="477"/>
        <v>40023</v>
      </c>
      <c r="C2019" s="5">
        <v>11</v>
      </c>
      <c r="D2019" s="2">
        <v>1.1900000000000001E-2</v>
      </c>
      <c r="E2019" s="2">
        <v>3.56E-2</v>
      </c>
      <c r="F2019" s="2">
        <v>2.2000000000000001E-3</v>
      </c>
      <c r="G2019" s="2">
        <v>1E-3</v>
      </c>
      <c r="H2019" s="2">
        <v>3.2000000000000002E-3</v>
      </c>
      <c r="I2019" s="2">
        <v>4.0791063000000003</v>
      </c>
      <c r="K2019" s="4">
        <f t="shared" si="478"/>
        <v>0.12530272717700328</v>
      </c>
      <c r="L2019" s="4">
        <f t="shared" si="479"/>
        <v>1.9733924611973395</v>
      </c>
      <c r="M2019" s="4">
        <f t="shared" si="470"/>
        <v>5.1612903225806452E-2</v>
      </c>
      <c r="N2019" s="4">
        <f t="shared" si="471"/>
        <v>2.025005364423146</v>
      </c>
      <c r="O2019" s="3">
        <f t="shared" si="472"/>
        <v>16.160904156240854</v>
      </c>
      <c r="P2019">
        <f t="shared" si="482"/>
        <v>38.234478935698455</v>
      </c>
      <c r="R2019" s="4">
        <f t="shared" si="483"/>
        <v>2.5487785925203798E-2</v>
      </c>
      <c r="U2019" s="6">
        <v>40023.137499999997</v>
      </c>
      <c r="V2019">
        <f t="shared" si="473"/>
        <v>0</v>
      </c>
      <c r="W2019">
        <f t="shared" si="474"/>
        <v>0</v>
      </c>
      <c r="X2019">
        <f t="shared" si="484"/>
        <v>0</v>
      </c>
      <c r="Y2019">
        <f t="shared" si="475"/>
        <v>1</v>
      </c>
      <c r="Z2019">
        <f t="shared" si="476"/>
        <v>1</v>
      </c>
      <c r="AA2019">
        <f t="shared" si="480"/>
        <v>1</v>
      </c>
      <c r="AB2019">
        <f t="shared" si="481"/>
        <v>0</v>
      </c>
    </row>
    <row r="2020" spans="1:28">
      <c r="A2020" s="1">
        <v>40023.223611111112</v>
      </c>
      <c r="B2020" s="8">
        <f t="shared" si="477"/>
        <v>40023</v>
      </c>
      <c r="C2020" s="5">
        <v>12</v>
      </c>
      <c r="D2020" s="2">
        <v>1.55E-2</v>
      </c>
      <c r="E2020" s="2">
        <v>4.9700000000000001E-2</v>
      </c>
      <c r="F2020" s="2">
        <v>2.5000000000000001E-3</v>
      </c>
      <c r="G2020" s="2">
        <v>1E-3</v>
      </c>
      <c r="H2020" s="2">
        <v>3.5000000000000001E-3</v>
      </c>
      <c r="I2020" s="2">
        <v>6.7002462999999999</v>
      </c>
      <c r="K2020" s="4">
        <f t="shared" si="478"/>
        <v>0.16320943455828157</v>
      </c>
      <c r="L2020" s="4">
        <f t="shared" si="479"/>
        <v>2.7549889135254992</v>
      </c>
      <c r="M2020" s="4">
        <f t="shared" si="470"/>
        <v>5.6451612903225812E-2</v>
      </c>
      <c r="N2020" s="4">
        <f t="shared" si="471"/>
        <v>2.8114405264287252</v>
      </c>
      <c r="O2020" s="3">
        <f t="shared" si="472"/>
        <v>17.225968180318453</v>
      </c>
      <c r="P2020">
        <f t="shared" si="482"/>
        <v>48.802660753880268</v>
      </c>
      <c r="R2020" s="4">
        <f t="shared" si="483"/>
        <v>2.0079248475134676E-2</v>
      </c>
      <c r="U2020" s="6">
        <v>40023.223611111112</v>
      </c>
      <c r="V2020">
        <f t="shared" si="473"/>
        <v>0</v>
      </c>
      <c r="W2020">
        <f t="shared" si="474"/>
        <v>0</v>
      </c>
      <c r="X2020">
        <f t="shared" si="484"/>
        <v>0</v>
      </c>
      <c r="Y2020">
        <f t="shared" si="475"/>
        <v>1</v>
      </c>
      <c r="Z2020">
        <f t="shared" si="476"/>
        <v>1</v>
      </c>
      <c r="AA2020">
        <f t="shared" si="480"/>
        <v>1</v>
      </c>
      <c r="AB2020">
        <f t="shared" si="481"/>
        <v>0</v>
      </c>
    </row>
    <row r="2021" spans="1:28">
      <c r="A2021" s="1">
        <v>40023.30972222222</v>
      </c>
      <c r="B2021" s="8">
        <f t="shared" si="477"/>
        <v>40023</v>
      </c>
      <c r="C2021" s="5">
        <v>13</v>
      </c>
      <c r="D2021" s="2">
        <v>1.7100000000000001E-2</v>
      </c>
      <c r="E2021" s="2">
        <v>5.4199999999999998E-2</v>
      </c>
      <c r="F2021" s="2">
        <v>2.7000000000000001E-3</v>
      </c>
      <c r="G2021" s="2">
        <v>5.0000000000000001E-4</v>
      </c>
      <c r="H2021" s="2">
        <v>3.2000000000000002E-3</v>
      </c>
      <c r="I2021" s="2">
        <v>12.196571</v>
      </c>
      <c r="K2021" s="4">
        <f t="shared" si="478"/>
        <v>0.18005686006107191</v>
      </c>
      <c r="L2021" s="4">
        <f t="shared" si="479"/>
        <v>3.0044345898004434</v>
      </c>
      <c r="M2021" s="4">
        <f t="shared" si="470"/>
        <v>5.1612903225806452E-2</v>
      </c>
      <c r="N2021" s="4">
        <f t="shared" si="471"/>
        <v>3.05604749302625</v>
      </c>
      <c r="O2021" s="3">
        <f t="shared" si="472"/>
        <v>16.97268014109374</v>
      </c>
      <c r="P2021">
        <f t="shared" si="482"/>
        <v>58.210920177383592</v>
      </c>
      <c r="R2021" s="4">
        <f t="shared" si="483"/>
        <v>1.6888776546694566E-2</v>
      </c>
      <c r="U2021" s="6">
        <v>40023.30972222222</v>
      </c>
      <c r="V2021">
        <f t="shared" si="473"/>
        <v>0</v>
      </c>
      <c r="W2021">
        <f t="shared" si="474"/>
        <v>0</v>
      </c>
      <c r="X2021">
        <f t="shared" si="484"/>
        <v>0</v>
      </c>
      <c r="Y2021">
        <f t="shared" si="475"/>
        <v>1</v>
      </c>
      <c r="Z2021">
        <f t="shared" si="476"/>
        <v>1</v>
      </c>
      <c r="AA2021">
        <f t="shared" si="480"/>
        <v>1</v>
      </c>
      <c r="AB2021">
        <f t="shared" si="481"/>
        <v>0</v>
      </c>
    </row>
    <row r="2022" spans="1:28">
      <c r="A2022" s="1">
        <v>40023.311111111114</v>
      </c>
      <c r="B2022" s="8">
        <f t="shared" si="477"/>
        <v>40023</v>
      </c>
      <c r="C2022" s="5">
        <v>13</v>
      </c>
      <c r="D2022" s="2">
        <v>1.8599999999999998E-2</v>
      </c>
      <c r="E2022" s="2">
        <v>5.8299999999999998E-2</v>
      </c>
      <c r="F2022" s="2">
        <v>2.7000000000000001E-3</v>
      </c>
      <c r="G2022" s="2">
        <v>5.0000000000000001E-4</v>
      </c>
      <c r="H2022" s="2">
        <v>3.2000000000000002E-3</v>
      </c>
      <c r="I2022" s="2">
        <v>12.373070999999999</v>
      </c>
      <c r="K2022" s="4">
        <f t="shared" si="478"/>
        <v>0.19585132146993786</v>
      </c>
      <c r="L2022" s="4">
        <f t="shared" si="479"/>
        <v>3.2317073170731705</v>
      </c>
      <c r="M2022" s="4">
        <f t="shared" si="470"/>
        <v>5.1612903225806452E-2</v>
      </c>
      <c r="N2022" s="4">
        <f t="shared" si="471"/>
        <v>3.2833202202989771</v>
      </c>
      <c r="O2022" s="3">
        <f t="shared" si="472"/>
        <v>16.764350608698596</v>
      </c>
      <c r="P2022">
        <f t="shared" si="482"/>
        <v>62.614329268292678</v>
      </c>
      <c r="R2022" s="4">
        <f t="shared" si="483"/>
        <v>1.5719728738827252E-2</v>
      </c>
      <c r="U2022" s="6">
        <v>40023.311111111114</v>
      </c>
      <c r="V2022">
        <f t="shared" si="473"/>
        <v>0</v>
      </c>
      <c r="W2022">
        <f t="shared" si="474"/>
        <v>0</v>
      </c>
      <c r="X2022">
        <f t="shared" si="484"/>
        <v>0</v>
      </c>
      <c r="Y2022">
        <f t="shared" si="475"/>
        <v>1</v>
      </c>
      <c r="Z2022">
        <f t="shared" si="476"/>
        <v>1</v>
      </c>
      <c r="AA2022">
        <f t="shared" si="480"/>
        <v>1</v>
      </c>
      <c r="AB2022">
        <f t="shared" si="481"/>
        <v>0</v>
      </c>
    </row>
    <row r="2023" spans="1:28">
      <c r="A2023" s="1">
        <v>40023.3125</v>
      </c>
      <c r="B2023" s="8">
        <f t="shared" si="477"/>
        <v>40023</v>
      </c>
      <c r="C2023" s="5">
        <v>13</v>
      </c>
      <c r="D2023" s="2">
        <v>1.77E-2</v>
      </c>
      <c r="E2023" s="2">
        <v>6.2199999999999998E-2</v>
      </c>
      <c r="F2023" s="2">
        <v>2.3E-3</v>
      </c>
      <c r="G2023" s="2">
        <v>1E-3</v>
      </c>
      <c r="H2023" s="2">
        <v>3.3E-3</v>
      </c>
      <c r="I2023" s="2">
        <v>13.090025000000001</v>
      </c>
      <c r="K2023" s="4">
        <f t="shared" si="478"/>
        <v>0.18637464462461831</v>
      </c>
      <c r="L2023" s="4">
        <f t="shared" si="479"/>
        <v>3.4478935698447897</v>
      </c>
      <c r="M2023" s="4">
        <f t="shared" si="470"/>
        <v>5.32258064516129E-2</v>
      </c>
      <c r="N2023" s="4">
        <f t="shared" si="471"/>
        <v>3.5011193762964026</v>
      </c>
      <c r="O2023" s="3">
        <f t="shared" si="472"/>
        <v>18.785384585698832</v>
      </c>
      <c r="P2023">
        <f t="shared" si="482"/>
        <v>64.778606463750592</v>
      </c>
      <c r="R2023" s="4">
        <f t="shared" si="483"/>
        <v>1.5202511177415744E-2</v>
      </c>
      <c r="U2023" s="6">
        <v>40023.3125</v>
      </c>
      <c r="V2023">
        <f t="shared" si="473"/>
        <v>0</v>
      </c>
      <c r="W2023">
        <f t="shared" si="474"/>
        <v>0</v>
      </c>
      <c r="X2023">
        <f t="shared" si="484"/>
        <v>0</v>
      </c>
      <c r="Y2023">
        <f t="shared" si="475"/>
        <v>1</v>
      </c>
      <c r="Z2023">
        <f t="shared" si="476"/>
        <v>1</v>
      </c>
      <c r="AA2023">
        <f t="shared" si="480"/>
        <v>1</v>
      </c>
      <c r="AB2023">
        <f t="shared" si="481"/>
        <v>0</v>
      </c>
    </row>
    <row r="2024" spans="1:28">
      <c r="A2024" s="1">
        <v>40042.443749999999</v>
      </c>
      <c r="B2024" s="8">
        <f t="shared" si="477"/>
        <v>40042</v>
      </c>
      <c r="C2024" s="5">
        <v>1</v>
      </c>
      <c r="D2024" s="2">
        <v>1.9199999999999998E-2</v>
      </c>
      <c r="E2024" s="2">
        <v>5.5599999999999997E-2</v>
      </c>
      <c r="F2024" s="2">
        <v>1.9E-3</v>
      </c>
      <c r="G2024" s="2">
        <v>1.1000000000000001E-3</v>
      </c>
      <c r="H2024" s="2">
        <v>3.0000000000000001E-3</v>
      </c>
      <c r="I2024" s="2">
        <v>8.3538490000000003</v>
      </c>
      <c r="K2024" s="4">
        <f t="shared" si="478"/>
        <v>0.20216910603348426</v>
      </c>
      <c r="L2024" s="4">
        <f t="shared" si="479"/>
        <v>3.082039911308204</v>
      </c>
      <c r="M2024" s="4">
        <f t="shared" si="470"/>
        <v>4.8387096774193547E-2</v>
      </c>
      <c r="N2024" s="4">
        <f t="shared" si="471"/>
        <v>3.1304270080823975</v>
      </c>
      <c r="O2024" s="3">
        <f t="shared" si="472"/>
        <v>15.484200674874234</v>
      </c>
      <c r="P2024">
        <f t="shared" si="482"/>
        <v>63.695491500369549</v>
      </c>
      <c r="R2024" s="4">
        <f t="shared" si="483"/>
        <v>1.5457027635291833E-2</v>
      </c>
      <c r="U2024" s="6">
        <v>40042.443749999999</v>
      </c>
      <c r="V2024">
        <f t="shared" si="473"/>
        <v>0</v>
      </c>
      <c r="W2024">
        <f t="shared" si="474"/>
        <v>0</v>
      </c>
      <c r="X2024">
        <f t="shared" si="484"/>
        <v>0</v>
      </c>
      <c r="Y2024">
        <f t="shared" si="475"/>
        <v>1</v>
      </c>
      <c r="Z2024">
        <f t="shared" si="476"/>
        <v>1</v>
      </c>
      <c r="AA2024">
        <f t="shared" si="480"/>
        <v>1</v>
      </c>
      <c r="AB2024">
        <f t="shared" si="481"/>
        <v>0</v>
      </c>
    </row>
    <row r="2025" spans="1:28">
      <c r="A2025" s="1">
        <v>40042.529861111114</v>
      </c>
      <c r="B2025" s="8">
        <f t="shared" si="477"/>
        <v>40042</v>
      </c>
      <c r="C2025" s="5">
        <v>2</v>
      </c>
      <c r="D2025" s="2">
        <v>1.4200000000000001E-2</v>
      </c>
      <c r="E2025" s="2">
        <v>3.6200000000000003E-2</v>
      </c>
      <c r="F2025" s="2">
        <v>1.5E-3</v>
      </c>
      <c r="G2025" s="2">
        <v>1E-4</v>
      </c>
      <c r="H2025" s="2">
        <v>1.6000000000000001E-3</v>
      </c>
      <c r="I2025" s="2">
        <v>9.9608749999999997</v>
      </c>
      <c r="K2025" s="4">
        <f t="shared" si="478"/>
        <v>0.14952090133726442</v>
      </c>
      <c r="L2025" s="4">
        <f t="shared" si="479"/>
        <v>2.0066518847006654</v>
      </c>
      <c r="M2025" s="4">
        <f t="shared" si="470"/>
        <v>2.5806451612903226E-2</v>
      </c>
      <c r="N2025" s="4">
        <f t="shared" si="471"/>
        <v>2.0324583363135686</v>
      </c>
      <c r="O2025" s="3">
        <f t="shared" si="472"/>
        <v>13.593138605612646</v>
      </c>
      <c r="P2025">
        <f t="shared" si="482"/>
        <v>77.757760532150783</v>
      </c>
      <c r="R2025" s="4">
        <f t="shared" si="483"/>
        <v>1.2697161438354717E-2</v>
      </c>
      <c r="U2025" s="6">
        <v>40042.529861111114</v>
      </c>
      <c r="V2025">
        <f t="shared" si="473"/>
        <v>0</v>
      </c>
      <c r="W2025">
        <f t="shared" si="474"/>
        <v>0</v>
      </c>
      <c r="X2025">
        <f t="shared" si="484"/>
        <v>0</v>
      </c>
      <c r="Y2025">
        <f t="shared" si="475"/>
        <v>1</v>
      </c>
      <c r="Z2025">
        <f t="shared" si="476"/>
        <v>1</v>
      </c>
      <c r="AA2025">
        <f t="shared" si="480"/>
        <v>1</v>
      </c>
      <c r="AB2025">
        <f t="shared" si="481"/>
        <v>0</v>
      </c>
    </row>
    <row r="2026" spans="1:28">
      <c r="A2026" s="1">
        <v>40042.615972222222</v>
      </c>
      <c r="B2026" s="8">
        <f t="shared" si="477"/>
        <v>40042</v>
      </c>
      <c r="C2026" s="5">
        <v>3</v>
      </c>
      <c r="D2026" s="2">
        <v>1.11E-2</v>
      </c>
      <c r="E2026" s="2">
        <v>2.7799999999999998E-2</v>
      </c>
      <c r="F2026" s="2">
        <v>8.9999999999999998E-4</v>
      </c>
      <c r="G2026" s="2"/>
      <c r="H2026" s="2"/>
      <c r="I2026" s="2">
        <v>9.5444010000000006</v>
      </c>
      <c r="K2026" s="4">
        <f t="shared" si="478"/>
        <v>0.11687901442560809</v>
      </c>
      <c r="L2026" s="4">
        <f t="shared" si="479"/>
        <v>1.541019955654102</v>
      </c>
      <c r="M2026" s="4">
        <f t="shared" si="470"/>
        <v>0</v>
      </c>
      <c r="N2026" s="4">
        <f t="shared" si="471"/>
        <v>1.541019955654102</v>
      </c>
      <c r="O2026" s="3">
        <f t="shared" si="472"/>
        <v>13.18474461157388</v>
      </c>
      <c r="R2026" s="4">
        <f t="shared" si="483"/>
        <v>0</v>
      </c>
      <c r="U2026" s="6">
        <v>40042.615972222222</v>
      </c>
      <c r="V2026">
        <f t="shared" si="473"/>
        <v>0</v>
      </c>
      <c r="W2026">
        <f t="shared" si="474"/>
        <v>0</v>
      </c>
      <c r="X2026">
        <f t="shared" si="484"/>
        <v>0</v>
      </c>
      <c r="Y2026">
        <f t="shared" si="475"/>
        <v>0</v>
      </c>
      <c r="Z2026">
        <f t="shared" si="476"/>
        <v>0</v>
      </c>
      <c r="AA2026">
        <f t="shared" si="480"/>
        <v>0</v>
      </c>
      <c r="AB2026">
        <f t="shared" si="481"/>
        <v>0</v>
      </c>
    </row>
    <row r="2027" spans="1:28">
      <c r="A2027" s="1">
        <v>40042.70208333333</v>
      </c>
      <c r="B2027" s="8">
        <f t="shared" si="477"/>
        <v>40042</v>
      </c>
      <c r="C2027" s="5">
        <v>4</v>
      </c>
      <c r="D2027" s="2">
        <v>1.0800000000000001E-2</v>
      </c>
      <c r="E2027" s="2">
        <v>2.5600000000000001E-2</v>
      </c>
      <c r="F2027" s="2">
        <v>8.0000000000000004E-4</v>
      </c>
      <c r="G2027" s="2"/>
      <c r="H2027" s="2"/>
      <c r="I2027" s="2">
        <v>5.3310110000000002</v>
      </c>
      <c r="K2027" s="4">
        <f t="shared" si="478"/>
        <v>0.1137201221438349</v>
      </c>
      <c r="L2027" s="4">
        <f t="shared" si="479"/>
        <v>1.419068736141907</v>
      </c>
      <c r="M2027" s="4">
        <f t="shared" si="470"/>
        <v>0</v>
      </c>
      <c r="N2027" s="4">
        <f t="shared" si="471"/>
        <v>1.419068736141907</v>
      </c>
      <c r="O2027" s="3">
        <f t="shared" si="472"/>
        <v>12.478607210314529</v>
      </c>
      <c r="R2027" s="4">
        <f t="shared" si="483"/>
        <v>0</v>
      </c>
      <c r="U2027" s="6">
        <v>40042.70208333333</v>
      </c>
      <c r="V2027">
        <f t="shared" si="473"/>
        <v>0</v>
      </c>
      <c r="W2027">
        <f t="shared" si="474"/>
        <v>0</v>
      </c>
      <c r="X2027">
        <f t="shared" si="484"/>
        <v>0</v>
      </c>
      <c r="Y2027">
        <f t="shared" si="475"/>
        <v>0</v>
      </c>
      <c r="Z2027">
        <f t="shared" si="476"/>
        <v>0</v>
      </c>
      <c r="AA2027">
        <f t="shared" si="480"/>
        <v>0</v>
      </c>
      <c r="AB2027">
        <f t="shared" si="481"/>
        <v>0</v>
      </c>
    </row>
    <row r="2028" spans="1:28">
      <c r="A2028" s="1">
        <v>40042.788194444445</v>
      </c>
      <c r="B2028" s="8">
        <f t="shared" si="477"/>
        <v>40042</v>
      </c>
      <c r="C2028" s="5">
        <v>5</v>
      </c>
      <c r="D2028" s="2">
        <v>9.7999999999999997E-3</v>
      </c>
      <c r="E2028" s="2">
        <v>2.6100000000000002E-2</v>
      </c>
      <c r="F2028" s="2">
        <v>6.9999999999999999E-4</v>
      </c>
      <c r="G2028" s="2"/>
      <c r="H2028" s="2"/>
      <c r="I2028" s="2">
        <v>4.4755190000000002</v>
      </c>
      <c r="K2028" s="4">
        <f t="shared" si="478"/>
        <v>0.10319048120459093</v>
      </c>
      <c r="L2028" s="4">
        <f t="shared" si="479"/>
        <v>1.4467849223946787</v>
      </c>
      <c r="M2028" s="4">
        <f t="shared" si="470"/>
        <v>0</v>
      </c>
      <c r="N2028" s="4">
        <f t="shared" si="471"/>
        <v>1.4467849223946787</v>
      </c>
      <c r="O2028" s="3">
        <f t="shared" si="472"/>
        <v>14.020526946920677</v>
      </c>
      <c r="R2028" s="4">
        <f t="shared" si="483"/>
        <v>0</v>
      </c>
      <c r="U2028" s="6">
        <v>40042.788194444445</v>
      </c>
      <c r="V2028">
        <f t="shared" si="473"/>
        <v>0</v>
      </c>
      <c r="W2028">
        <f t="shared" si="474"/>
        <v>0</v>
      </c>
      <c r="X2028">
        <f t="shared" si="484"/>
        <v>0</v>
      </c>
      <c r="Y2028">
        <f t="shared" si="475"/>
        <v>0</v>
      </c>
      <c r="Z2028">
        <f t="shared" si="476"/>
        <v>0</v>
      </c>
      <c r="AA2028">
        <f t="shared" si="480"/>
        <v>0</v>
      </c>
      <c r="AB2028">
        <f t="shared" si="481"/>
        <v>0</v>
      </c>
    </row>
    <row r="2029" spans="1:28">
      <c r="A2029" s="1">
        <v>40042.874305555553</v>
      </c>
      <c r="B2029" s="8">
        <f t="shared" si="477"/>
        <v>40042</v>
      </c>
      <c r="C2029" s="5">
        <v>6</v>
      </c>
      <c r="D2029" s="2">
        <v>1.37E-2</v>
      </c>
      <c r="E2029" s="2">
        <v>4.9000000000000002E-2</v>
      </c>
      <c r="F2029" s="2">
        <v>1.1000000000000001E-3</v>
      </c>
      <c r="G2029" s="2">
        <v>5.9999999999999995E-4</v>
      </c>
      <c r="H2029" s="2">
        <v>1.6999999999999999E-3</v>
      </c>
      <c r="I2029" s="2">
        <v>3.2801263000000001</v>
      </c>
      <c r="K2029" s="4">
        <f t="shared" si="478"/>
        <v>0.14425608086764241</v>
      </c>
      <c r="L2029" s="4">
        <f t="shared" si="479"/>
        <v>2.7161862527716187</v>
      </c>
      <c r="M2029" s="4">
        <f t="shared" si="470"/>
        <v>2.7419354838709678E-2</v>
      </c>
      <c r="N2029" s="4">
        <f t="shared" si="471"/>
        <v>2.7436056076103283</v>
      </c>
      <c r="O2029" s="3">
        <f t="shared" si="472"/>
        <v>19.018994493047657</v>
      </c>
      <c r="P2029">
        <f t="shared" si="482"/>
        <v>99.06091039520021</v>
      </c>
      <c r="R2029" s="4">
        <f t="shared" si="483"/>
        <v>9.9939126682977754E-3</v>
      </c>
      <c r="U2029" s="6">
        <v>40042.874305555553</v>
      </c>
      <c r="V2029">
        <f t="shared" si="473"/>
        <v>0</v>
      </c>
      <c r="W2029">
        <f t="shared" si="474"/>
        <v>0</v>
      </c>
      <c r="X2029">
        <f t="shared" si="484"/>
        <v>0</v>
      </c>
      <c r="Y2029">
        <f t="shared" si="475"/>
        <v>1</v>
      </c>
      <c r="Z2029">
        <f t="shared" si="476"/>
        <v>1</v>
      </c>
      <c r="AA2029">
        <f t="shared" si="480"/>
        <v>1</v>
      </c>
      <c r="AB2029">
        <f t="shared" si="481"/>
        <v>0</v>
      </c>
    </row>
    <row r="2030" spans="1:28">
      <c r="A2030" s="1">
        <v>40042.960416666669</v>
      </c>
      <c r="B2030" s="8">
        <f t="shared" si="477"/>
        <v>40042</v>
      </c>
      <c r="C2030" s="5">
        <v>7</v>
      </c>
      <c r="D2030" s="2">
        <v>1.5100000000000001E-2</v>
      </c>
      <c r="E2030" s="2">
        <v>6.0900000000000003E-2</v>
      </c>
      <c r="F2030" s="2">
        <v>1.5E-3</v>
      </c>
      <c r="G2030" s="2">
        <v>1.1000000000000001E-3</v>
      </c>
      <c r="H2030" s="2">
        <v>2.5999999999999999E-3</v>
      </c>
      <c r="I2030" s="2">
        <v>4.4063125000000003</v>
      </c>
      <c r="K2030" s="4">
        <f t="shared" si="478"/>
        <v>0.15899757818258398</v>
      </c>
      <c r="L2030" s="4">
        <f t="shared" si="479"/>
        <v>3.3758314855875833</v>
      </c>
      <c r="M2030" s="4">
        <f t="shared" si="470"/>
        <v>4.1935483870967738E-2</v>
      </c>
      <c r="N2030" s="4">
        <f t="shared" si="471"/>
        <v>3.4177669694585511</v>
      </c>
      <c r="O2030" s="3">
        <f t="shared" si="472"/>
        <v>21.495717158243615</v>
      </c>
      <c r="P2030">
        <f t="shared" si="482"/>
        <v>80.500596964011606</v>
      </c>
      <c r="R2030" s="4">
        <f t="shared" si="483"/>
        <v>1.2269848777200639E-2</v>
      </c>
      <c r="U2030" s="6">
        <v>40042.960416666669</v>
      </c>
      <c r="V2030">
        <f t="shared" si="473"/>
        <v>0</v>
      </c>
      <c r="W2030">
        <f t="shared" si="474"/>
        <v>0</v>
      </c>
      <c r="X2030">
        <f t="shared" si="484"/>
        <v>0</v>
      </c>
      <c r="Y2030">
        <f t="shared" si="475"/>
        <v>1</v>
      </c>
      <c r="Z2030">
        <f t="shared" si="476"/>
        <v>1</v>
      </c>
      <c r="AA2030">
        <f t="shared" si="480"/>
        <v>1</v>
      </c>
      <c r="AB2030">
        <f t="shared" si="481"/>
        <v>0</v>
      </c>
    </row>
    <row r="2031" spans="1:28">
      <c r="A2031" s="1">
        <v>40043.046527777777</v>
      </c>
      <c r="B2031" s="8">
        <f t="shared" si="477"/>
        <v>40043</v>
      </c>
      <c r="C2031" s="5">
        <v>8</v>
      </c>
      <c r="D2031" s="2">
        <v>1.8200000000000001E-2</v>
      </c>
      <c r="E2031" s="2">
        <v>5.9400000000000001E-2</v>
      </c>
      <c r="F2031" s="2">
        <v>1.6999999999999999E-3</v>
      </c>
      <c r="G2031" s="2">
        <v>1.2999999999999999E-3</v>
      </c>
      <c r="H2031" s="2">
        <v>3.0000000000000001E-3</v>
      </c>
      <c r="I2031" s="2">
        <v>2.9429485999999998</v>
      </c>
      <c r="K2031" s="4">
        <f t="shared" si="478"/>
        <v>0.19163946509424029</v>
      </c>
      <c r="L2031" s="4">
        <f t="shared" si="479"/>
        <v>3.2926829268292686</v>
      </c>
      <c r="M2031" s="4">
        <f t="shared" si="470"/>
        <v>4.8387096774193547E-2</v>
      </c>
      <c r="N2031" s="4">
        <f t="shared" si="471"/>
        <v>3.3410700236034621</v>
      </c>
      <c r="O2031" s="3">
        <f t="shared" si="472"/>
        <v>17.434143963825317</v>
      </c>
      <c r="P2031">
        <f t="shared" si="482"/>
        <v>68.048780487804891</v>
      </c>
      <c r="R2031" s="4">
        <f t="shared" si="483"/>
        <v>1.4482515012363121E-2</v>
      </c>
      <c r="U2031" s="6">
        <v>40043.046527777777</v>
      </c>
      <c r="V2031">
        <f t="shared" si="473"/>
        <v>0</v>
      </c>
      <c r="W2031">
        <f t="shared" si="474"/>
        <v>0</v>
      </c>
      <c r="X2031">
        <f t="shared" si="484"/>
        <v>0</v>
      </c>
      <c r="Y2031">
        <f t="shared" si="475"/>
        <v>1</v>
      </c>
      <c r="Z2031">
        <f t="shared" si="476"/>
        <v>1</v>
      </c>
      <c r="AA2031">
        <f t="shared" si="480"/>
        <v>1</v>
      </c>
      <c r="AB2031">
        <f t="shared" si="481"/>
        <v>0</v>
      </c>
    </row>
    <row r="2032" spans="1:28">
      <c r="A2032" s="1">
        <v>40043.132638888892</v>
      </c>
      <c r="B2032" s="8">
        <f t="shared" si="477"/>
        <v>40043</v>
      </c>
      <c r="C2032" s="5">
        <v>9</v>
      </c>
      <c r="D2032" s="2">
        <v>1.72E-2</v>
      </c>
      <c r="E2032" s="2">
        <v>6.1800000000000001E-2</v>
      </c>
      <c r="F2032" s="2">
        <v>1.9E-3</v>
      </c>
      <c r="G2032" s="2">
        <v>1.4E-3</v>
      </c>
      <c r="H2032" s="2">
        <v>3.3E-3</v>
      </c>
      <c r="I2032" s="2">
        <v>3.2010930000000002</v>
      </c>
      <c r="K2032" s="4">
        <f t="shared" si="478"/>
        <v>0.18110982415499632</v>
      </c>
      <c r="L2032" s="4">
        <f t="shared" si="479"/>
        <v>3.4257206208425726</v>
      </c>
      <c r="M2032" s="4">
        <f t="shared" si="470"/>
        <v>5.32258064516129E-2</v>
      </c>
      <c r="N2032" s="4">
        <f t="shared" si="471"/>
        <v>3.4789464272941855</v>
      </c>
      <c r="O2032" s="3">
        <f t="shared" si="472"/>
        <v>19.209043151170277</v>
      </c>
      <c r="P2032">
        <f t="shared" si="482"/>
        <v>64.362023785527128</v>
      </c>
      <c r="R2032" s="4">
        <f t="shared" si="483"/>
        <v>1.529940387527331E-2</v>
      </c>
      <c r="U2032" s="6">
        <v>40043.132638888892</v>
      </c>
      <c r="V2032">
        <f t="shared" si="473"/>
        <v>0</v>
      </c>
      <c r="W2032">
        <f t="shared" si="474"/>
        <v>0</v>
      </c>
      <c r="X2032">
        <f t="shared" si="484"/>
        <v>0</v>
      </c>
      <c r="Y2032">
        <f t="shared" si="475"/>
        <v>1</v>
      </c>
      <c r="Z2032">
        <f t="shared" si="476"/>
        <v>1</v>
      </c>
      <c r="AA2032">
        <f t="shared" si="480"/>
        <v>1</v>
      </c>
      <c r="AB2032">
        <f t="shared" si="481"/>
        <v>0</v>
      </c>
    </row>
    <row r="2033" spans="1:28">
      <c r="A2033" s="1">
        <v>40043.21875</v>
      </c>
      <c r="B2033" s="8">
        <f t="shared" si="477"/>
        <v>40043</v>
      </c>
      <c r="C2033" s="5">
        <v>10</v>
      </c>
      <c r="D2033" s="2">
        <v>1.1299999999999999E-2</v>
      </c>
      <c r="E2033" s="2">
        <v>3.73E-2</v>
      </c>
      <c r="F2033" s="2">
        <v>8.9999999999999998E-4</v>
      </c>
      <c r="G2033" s="2"/>
      <c r="H2033" s="2"/>
      <c r="I2033" s="2">
        <v>5.9839919999999998</v>
      </c>
      <c r="K2033" s="4">
        <f t="shared" si="478"/>
        <v>0.11898494261345688</v>
      </c>
      <c r="L2033" s="4">
        <f t="shared" si="479"/>
        <v>2.0676274944567625</v>
      </c>
      <c r="M2033" s="4">
        <f t="shared" si="470"/>
        <v>0</v>
      </c>
      <c r="N2033" s="4">
        <f t="shared" si="471"/>
        <v>2.0676274944567625</v>
      </c>
      <c r="O2033" s="3">
        <f t="shared" si="472"/>
        <v>17.377219747660064</v>
      </c>
      <c r="R2033" s="4">
        <f t="shared" si="483"/>
        <v>0</v>
      </c>
      <c r="U2033" s="6">
        <v>40043.21875</v>
      </c>
      <c r="V2033">
        <f t="shared" si="473"/>
        <v>0</v>
      </c>
      <c r="W2033">
        <f t="shared" si="474"/>
        <v>0</v>
      </c>
      <c r="X2033">
        <f t="shared" si="484"/>
        <v>0</v>
      </c>
      <c r="Y2033">
        <f t="shared" si="475"/>
        <v>0</v>
      </c>
      <c r="Z2033">
        <f t="shared" si="476"/>
        <v>1</v>
      </c>
      <c r="AA2033">
        <f t="shared" si="480"/>
        <v>0</v>
      </c>
      <c r="AB2033">
        <f t="shared" si="481"/>
        <v>0</v>
      </c>
    </row>
    <row r="2034" spans="1:28">
      <c r="A2034" s="1">
        <v>40043.304861111108</v>
      </c>
      <c r="B2034" s="8">
        <f t="shared" si="477"/>
        <v>40043</v>
      </c>
      <c r="C2034" s="5">
        <v>11</v>
      </c>
      <c r="D2034" s="2">
        <v>9.7999999999999997E-3</v>
      </c>
      <c r="E2034" s="2">
        <v>2.8199999999999999E-2</v>
      </c>
      <c r="F2034" s="2">
        <v>8.0000000000000004E-4</v>
      </c>
      <c r="G2034" s="2"/>
      <c r="H2034" s="2"/>
      <c r="I2034" s="2">
        <v>8.3470089999999999</v>
      </c>
      <c r="K2034" s="4">
        <f t="shared" si="478"/>
        <v>0.10319048120459093</v>
      </c>
      <c r="L2034" s="4">
        <f t="shared" si="479"/>
        <v>1.5631929046563193</v>
      </c>
      <c r="M2034" s="4">
        <f t="shared" si="470"/>
        <v>0</v>
      </c>
      <c r="N2034" s="4">
        <f t="shared" si="471"/>
        <v>1.5631929046563193</v>
      </c>
      <c r="O2034" s="3">
        <f t="shared" si="472"/>
        <v>15.148615321960269</v>
      </c>
      <c r="R2034" s="4">
        <f t="shared" si="483"/>
        <v>0</v>
      </c>
      <c r="U2034" s="6">
        <v>40043.304861111108</v>
      </c>
      <c r="V2034">
        <f t="shared" si="473"/>
        <v>0</v>
      </c>
      <c r="W2034">
        <f t="shared" si="474"/>
        <v>0</v>
      </c>
      <c r="X2034">
        <f t="shared" si="484"/>
        <v>0</v>
      </c>
      <c r="Y2034">
        <f t="shared" si="475"/>
        <v>0</v>
      </c>
      <c r="Z2034">
        <f t="shared" si="476"/>
        <v>0</v>
      </c>
      <c r="AA2034">
        <f t="shared" si="480"/>
        <v>0</v>
      </c>
      <c r="AB2034">
        <f t="shared" si="481"/>
        <v>0</v>
      </c>
    </row>
    <row r="2035" spans="1:28">
      <c r="A2035" s="1">
        <v>40043.390972222223</v>
      </c>
      <c r="B2035" s="8">
        <f t="shared" si="477"/>
        <v>40043</v>
      </c>
      <c r="C2035" s="5">
        <v>12</v>
      </c>
      <c r="D2035" s="2">
        <v>1.3100000000000001E-2</v>
      </c>
      <c r="E2035" s="2">
        <v>4.4999999999999998E-2</v>
      </c>
      <c r="F2035" s="2">
        <v>1.6999999999999999E-3</v>
      </c>
      <c r="G2035" s="2">
        <v>1.1999999999999999E-3</v>
      </c>
      <c r="H2035" s="2">
        <v>2.8999999999999998E-3</v>
      </c>
      <c r="I2035" s="2">
        <v>5.8614974000000002</v>
      </c>
      <c r="K2035" s="4">
        <f t="shared" si="478"/>
        <v>0.13793829630409601</v>
      </c>
      <c r="L2035" s="4">
        <f t="shared" si="479"/>
        <v>2.4944567627494454</v>
      </c>
      <c r="M2035" s="4">
        <f t="shared" si="470"/>
        <v>4.6774193548387091E-2</v>
      </c>
      <c r="N2035" s="4">
        <f t="shared" si="471"/>
        <v>2.5412309562978326</v>
      </c>
      <c r="O2035" s="3">
        <f t="shared" si="472"/>
        <v>18.422954497679786</v>
      </c>
      <c r="P2035">
        <f t="shared" si="482"/>
        <v>53.329765272574356</v>
      </c>
      <c r="R2035" s="4">
        <f t="shared" si="483"/>
        <v>1.8406116702013427E-2</v>
      </c>
      <c r="U2035" s="6">
        <v>40043.390972222223</v>
      </c>
      <c r="V2035">
        <f t="shared" si="473"/>
        <v>0</v>
      </c>
      <c r="W2035">
        <f t="shared" si="474"/>
        <v>0</v>
      </c>
      <c r="X2035">
        <f t="shared" si="484"/>
        <v>0</v>
      </c>
      <c r="Y2035">
        <f t="shared" si="475"/>
        <v>1</v>
      </c>
      <c r="Z2035">
        <f t="shared" si="476"/>
        <v>1</v>
      </c>
      <c r="AA2035">
        <f t="shared" si="480"/>
        <v>1</v>
      </c>
      <c r="AB2035">
        <f t="shared" si="481"/>
        <v>0</v>
      </c>
    </row>
    <row r="2036" spans="1:28">
      <c r="A2036" s="1">
        <v>40043.477083333331</v>
      </c>
      <c r="B2036" s="8">
        <f t="shared" si="477"/>
        <v>40043</v>
      </c>
      <c r="C2036" s="5">
        <v>13</v>
      </c>
      <c r="D2036" s="2">
        <v>1.3599999999999999E-2</v>
      </c>
      <c r="E2036" s="2">
        <v>3.5000000000000003E-2</v>
      </c>
      <c r="F2036" s="2">
        <v>1.8E-3</v>
      </c>
      <c r="G2036" s="2">
        <v>8.0000000000000004E-4</v>
      </c>
      <c r="H2036" s="2">
        <v>2.5999999999999999E-3</v>
      </c>
      <c r="I2036" s="2">
        <v>11.813307</v>
      </c>
      <c r="K2036" s="4">
        <f t="shared" si="478"/>
        <v>0.143203116773718</v>
      </c>
      <c r="L2036" s="4">
        <f t="shared" si="479"/>
        <v>1.9401330376940136</v>
      </c>
      <c r="M2036" s="4">
        <f t="shared" si="470"/>
        <v>4.1935483870967738E-2</v>
      </c>
      <c r="N2036" s="4">
        <f t="shared" si="471"/>
        <v>1.9820685215649814</v>
      </c>
      <c r="O2036" s="3">
        <f t="shared" si="472"/>
        <v>13.840959374487229</v>
      </c>
      <c r="P2036">
        <f t="shared" si="482"/>
        <v>46.264710898857253</v>
      </c>
      <c r="R2036" s="4">
        <f t="shared" si="483"/>
        <v>2.1157433970979342E-2</v>
      </c>
      <c r="U2036" s="6">
        <v>40043.477083333331</v>
      </c>
      <c r="V2036">
        <f t="shared" si="473"/>
        <v>0</v>
      </c>
      <c r="W2036">
        <f t="shared" si="474"/>
        <v>0</v>
      </c>
      <c r="X2036">
        <f t="shared" si="484"/>
        <v>0</v>
      </c>
      <c r="Y2036">
        <f t="shared" si="475"/>
        <v>1</v>
      </c>
      <c r="Z2036">
        <f t="shared" si="476"/>
        <v>0</v>
      </c>
      <c r="AA2036">
        <f t="shared" si="480"/>
        <v>1</v>
      </c>
      <c r="AB2036">
        <f t="shared" si="481"/>
        <v>0</v>
      </c>
    </row>
    <row r="2037" spans="1:28">
      <c r="A2037" s="1">
        <v>40043.478472222225</v>
      </c>
      <c r="B2037" s="8">
        <f t="shared" si="477"/>
        <v>40043</v>
      </c>
      <c r="C2037" s="5">
        <v>13</v>
      </c>
      <c r="D2037" s="2">
        <v>1.4999999999999999E-2</v>
      </c>
      <c r="E2037" s="2">
        <v>3.5499999999999997E-2</v>
      </c>
      <c r="F2037" s="2">
        <v>1.9E-3</v>
      </c>
      <c r="G2037" s="2">
        <v>1E-3</v>
      </c>
      <c r="H2037" s="2">
        <v>2.8999999999999998E-3</v>
      </c>
      <c r="I2037" s="2">
        <v>11.436336000000001</v>
      </c>
      <c r="K2037" s="4">
        <f t="shared" si="478"/>
        <v>0.15794461408865956</v>
      </c>
      <c r="L2037" s="4">
        <f t="shared" si="479"/>
        <v>1.9678492239467851</v>
      </c>
      <c r="M2037" s="4">
        <f t="shared" si="470"/>
        <v>4.6774193548387091E-2</v>
      </c>
      <c r="N2037" s="4">
        <f t="shared" si="471"/>
        <v>2.014623417495172</v>
      </c>
      <c r="O2037" s="3">
        <f t="shared" si="472"/>
        <v>12.755252397301101</v>
      </c>
      <c r="P2037">
        <f t="shared" si="482"/>
        <v>42.071259270586445</v>
      </c>
      <c r="R2037" s="4">
        <f t="shared" si="483"/>
        <v>2.3217338358224055E-2</v>
      </c>
      <c r="U2037" s="6">
        <v>40043.478472222225</v>
      </c>
      <c r="V2037">
        <f t="shared" si="473"/>
        <v>0</v>
      </c>
      <c r="W2037">
        <f t="shared" si="474"/>
        <v>0</v>
      </c>
      <c r="X2037">
        <f t="shared" si="484"/>
        <v>0</v>
      </c>
      <c r="Y2037">
        <f t="shared" si="475"/>
        <v>1</v>
      </c>
      <c r="Z2037">
        <f t="shared" si="476"/>
        <v>1</v>
      </c>
      <c r="AA2037">
        <f t="shared" si="480"/>
        <v>1</v>
      </c>
      <c r="AB2037">
        <f t="shared" si="481"/>
        <v>0</v>
      </c>
    </row>
    <row r="2038" spans="1:28">
      <c r="A2038" s="1">
        <v>40043.479861111111</v>
      </c>
      <c r="B2038" s="8">
        <f t="shared" si="477"/>
        <v>40043</v>
      </c>
      <c r="C2038" s="5">
        <v>13</v>
      </c>
      <c r="D2038" s="2">
        <v>1.38E-2</v>
      </c>
      <c r="E2038" s="2">
        <v>3.5799999999999998E-2</v>
      </c>
      <c r="F2038" s="2">
        <v>2.0999999999999999E-3</v>
      </c>
      <c r="G2038" s="2">
        <v>5.9999999999999995E-4</v>
      </c>
      <c r="H2038" s="2">
        <v>2.7000000000000001E-3</v>
      </c>
      <c r="I2038" s="2">
        <v>11.649736000000001</v>
      </c>
      <c r="K2038" s="4">
        <f t="shared" si="478"/>
        <v>0.14530904496156682</v>
      </c>
      <c r="L2038" s="4">
        <f t="shared" si="479"/>
        <v>1.984478935698448</v>
      </c>
      <c r="M2038" s="4">
        <f t="shared" si="470"/>
        <v>4.3548387096774194E-2</v>
      </c>
      <c r="N2038" s="4">
        <f t="shared" si="471"/>
        <v>2.0280273227952224</v>
      </c>
      <c r="O2038" s="3">
        <f t="shared" si="472"/>
        <v>13.956648901874075</v>
      </c>
      <c r="P2038">
        <f t="shared" si="482"/>
        <v>45.569516301223622</v>
      </c>
      <c r="R2038" s="4">
        <f t="shared" si="483"/>
        <v>2.1473274352512971E-2</v>
      </c>
      <c r="U2038" s="6">
        <v>40043.479861111111</v>
      </c>
      <c r="V2038">
        <f t="shared" si="473"/>
        <v>0</v>
      </c>
      <c r="W2038">
        <f t="shared" si="474"/>
        <v>0</v>
      </c>
      <c r="X2038">
        <f t="shared" si="484"/>
        <v>0</v>
      </c>
      <c r="Y2038">
        <f t="shared" si="475"/>
        <v>1</v>
      </c>
      <c r="Z2038">
        <f t="shared" si="476"/>
        <v>1</v>
      </c>
      <c r="AA2038">
        <f t="shared" si="480"/>
        <v>1</v>
      </c>
      <c r="AB2038">
        <f t="shared" si="481"/>
        <v>0</v>
      </c>
    </row>
    <row r="2039" spans="1:28">
      <c r="A2039" s="1">
        <v>40062.106944444444</v>
      </c>
      <c r="B2039" s="8">
        <f t="shared" si="477"/>
        <v>40062</v>
      </c>
      <c r="C2039" s="5">
        <v>1</v>
      </c>
      <c r="D2039" s="2">
        <v>1.5699999999999999E-2</v>
      </c>
      <c r="E2039" s="2">
        <v>3.6799999999999999E-2</v>
      </c>
      <c r="F2039" s="2">
        <v>1.8E-3</v>
      </c>
      <c r="G2039" s="2">
        <v>2.3E-3</v>
      </c>
      <c r="H2039" s="2">
        <v>4.1000000000000003E-3</v>
      </c>
      <c r="I2039" s="2">
        <v>3.24553</v>
      </c>
      <c r="K2039" s="4">
        <f t="shared" si="478"/>
        <v>0.16531536274613035</v>
      </c>
      <c r="L2039" s="4">
        <f t="shared" si="479"/>
        <v>2.0399113082039912</v>
      </c>
      <c r="M2039" s="4">
        <f t="shared" si="470"/>
        <v>6.6129032258064518E-2</v>
      </c>
      <c r="N2039" s="4">
        <f t="shared" si="471"/>
        <v>2.1060403404620556</v>
      </c>
      <c r="O2039" s="3">
        <f t="shared" si="472"/>
        <v>12.739531919342767</v>
      </c>
      <c r="P2039">
        <f t="shared" si="482"/>
        <v>30.847439294792061</v>
      </c>
      <c r="R2039" s="4">
        <f t="shared" si="483"/>
        <v>3.1399698755796915E-2</v>
      </c>
      <c r="U2039" s="6">
        <v>40062.106944444444</v>
      </c>
      <c r="V2039">
        <f t="shared" si="473"/>
        <v>0</v>
      </c>
      <c r="W2039">
        <f t="shared" si="474"/>
        <v>0</v>
      </c>
      <c r="X2039">
        <f t="shared" si="484"/>
        <v>0</v>
      </c>
      <c r="Y2039">
        <f t="shared" si="475"/>
        <v>1</v>
      </c>
      <c r="Z2039">
        <f t="shared" si="476"/>
        <v>1</v>
      </c>
      <c r="AA2039">
        <f t="shared" si="480"/>
        <v>1</v>
      </c>
      <c r="AB2039">
        <f t="shared" si="481"/>
        <v>0</v>
      </c>
    </row>
    <row r="2040" spans="1:28">
      <c r="A2040" s="1">
        <v>40062.193055555559</v>
      </c>
      <c r="B2040" s="8">
        <f t="shared" si="477"/>
        <v>40062</v>
      </c>
      <c r="C2040" s="5">
        <v>2</v>
      </c>
      <c r="D2040" s="2">
        <v>1.72E-2</v>
      </c>
      <c r="E2040" s="2">
        <v>4.4699999999999997E-2</v>
      </c>
      <c r="F2040" s="2">
        <v>2E-3</v>
      </c>
      <c r="G2040" s="2">
        <v>2.3999999999999998E-3</v>
      </c>
      <c r="H2040" s="2">
        <v>4.4000000000000003E-3</v>
      </c>
      <c r="I2040" s="2">
        <v>2.74274</v>
      </c>
      <c r="K2040" s="4">
        <f t="shared" si="478"/>
        <v>0.18110982415499632</v>
      </c>
      <c r="L2040" s="4">
        <f t="shared" si="479"/>
        <v>2.4778270509977824</v>
      </c>
      <c r="M2040" s="4">
        <f t="shared" si="470"/>
        <v>7.0967741935483872E-2</v>
      </c>
      <c r="N2040" s="4">
        <f t="shared" si="471"/>
        <v>2.5487947929332662</v>
      </c>
      <c r="O2040" s="3">
        <f t="shared" si="472"/>
        <v>14.073200086329784</v>
      </c>
      <c r="P2040">
        <f t="shared" si="482"/>
        <v>34.914835718605119</v>
      </c>
      <c r="R2040" s="4">
        <f t="shared" si="483"/>
        <v>2.7843646782490107E-2</v>
      </c>
      <c r="U2040" s="6">
        <v>40062.193055555559</v>
      </c>
      <c r="V2040">
        <f t="shared" si="473"/>
        <v>0</v>
      </c>
      <c r="W2040">
        <f t="shared" si="474"/>
        <v>0</v>
      </c>
      <c r="X2040">
        <f t="shared" si="484"/>
        <v>0</v>
      </c>
      <c r="Y2040">
        <f t="shared" si="475"/>
        <v>1</v>
      </c>
      <c r="Z2040">
        <f t="shared" si="476"/>
        <v>1</v>
      </c>
      <c r="AA2040">
        <f t="shared" si="480"/>
        <v>1</v>
      </c>
      <c r="AB2040">
        <f t="shared" si="481"/>
        <v>0</v>
      </c>
    </row>
    <row r="2041" spans="1:28">
      <c r="A2041" s="1">
        <v>40062.279166666667</v>
      </c>
      <c r="B2041" s="8">
        <f t="shared" si="477"/>
        <v>40062</v>
      </c>
      <c r="C2041" s="5">
        <v>3</v>
      </c>
      <c r="D2041" s="2">
        <v>1.47E-2</v>
      </c>
      <c r="E2041" s="2">
        <v>3.1600000000000003E-2</v>
      </c>
      <c r="F2041" s="2">
        <v>1.6999999999999999E-3</v>
      </c>
      <c r="G2041" s="2">
        <v>1.6999999999999999E-3</v>
      </c>
      <c r="H2041" s="2">
        <v>3.3999999999999998E-3</v>
      </c>
      <c r="I2041" s="2">
        <v>3.12771</v>
      </c>
      <c r="K2041" s="4">
        <f t="shared" si="478"/>
        <v>0.15478572180688638</v>
      </c>
      <c r="L2041" s="4">
        <f t="shared" si="479"/>
        <v>1.7516629711751666</v>
      </c>
      <c r="M2041" s="4">
        <f t="shared" si="470"/>
        <v>5.4838709677419356E-2</v>
      </c>
      <c r="N2041" s="4">
        <f t="shared" si="471"/>
        <v>1.806501680852586</v>
      </c>
      <c r="O2041" s="3">
        <f t="shared" si="472"/>
        <v>11.670983988474157</v>
      </c>
      <c r="P2041">
        <f t="shared" si="482"/>
        <v>31.942089474370682</v>
      </c>
      <c r="R2041" s="4">
        <f t="shared" si="483"/>
        <v>3.0356301496236637E-2</v>
      </c>
      <c r="U2041" s="6">
        <v>40062.279166666667</v>
      </c>
      <c r="V2041">
        <f t="shared" si="473"/>
        <v>0</v>
      </c>
      <c r="W2041">
        <f t="shared" si="474"/>
        <v>0</v>
      </c>
      <c r="X2041">
        <f t="shared" si="484"/>
        <v>0</v>
      </c>
      <c r="Y2041">
        <f t="shared" si="475"/>
        <v>1</v>
      </c>
      <c r="Z2041">
        <f t="shared" si="476"/>
        <v>0</v>
      </c>
      <c r="AA2041">
        <f t="shared" si="480"/>
        <v>1</v>
      </c>
      <c r="AB2041">
        <f t="shared" si="481"/>
        <v>0</v>
      </c>
    </row>
    <row r="2042" spans="1:28">
      <c r="A2042" s="1">
        <v>40062.365277777775</v>
      </c>
      <c r="B2042" s="8">
        <f t="shared" si="477"/>
        <v>40062</v>
      </c>
      <c r="C2042" s="5">
        <v>4</v>
      </c>
      <c r="D2042" s="2">
        <v>1.17E-2</v>
      </c>
      <c r="E2042" s="2">
        <v>1.7100000000000001E-2</v>
      </c>
      <c r="F2042" s="2">
        <v>1.1999999999999999E-3</v>
      </c>
      <c r="G2042" s="2">
        <v>6.9999999999999999E-4</v>
      </c>
      <c r="H2042" s="2">
        <v>1.9E-3</v>
      </c>
      <c r="I2042" s="2">
        <v>5.4621899999999997</v>
      </c>
      <c r="K2042" s="4">
        <f t="shared" si="478"/>
        <v>0.12319679898915446</v>
      </c>
      <c r="L2042" s="4">
        <f t="shared" si="479"/>
        <v>0.94789356984478945</v>
      </c>
      <c r="M2042" s="4">
        <f t="shared" si="470"/>
        <v>3.0645161290322579E-2</v>
      </c>
      <c r="N2042" s="4">
        <f t="shared" si="471"/>
        <v>0.97853873113511203</v>
      </c>
      <c r="O2042" s="3">
        <f t="shared" si="472"/>
        <v>7.9428908799915892</v>
      </c>
      <c r="P2042">
        <f t="shared" si="482"/>
        <v>30.931263858093132</v>
      </c>
      <c r="R2042" s="4">
        <f t="shared" si="483"/>
        <v>3.1317269634053187E-2</v>
      </c>
      <c r="U2042" s="6">
        <v>40062.365277777775</v>
      </c>
      <c r="V2042">
        <f t="shared" si="473"/>
        <v>0</v>
      </c>
      <c r="W2042">
        <f t="shared" si="474"/>
        <v>0</v>
      </c>
      <c r="X2042">
        <f t="shared" si="484"/>
        <v>0</v>
      </c>
      <c r="Y2042">
        <f t="shared" si="475"/>
        <v>0</v>
      </c>
      <c r="Z2042">
        <f t="shared" si="476"/>
        <v>0</v>
      </c>
      <c r="AA2042">
        <f t="shared" si="480"/>
        <v>1</v>
      </c>
      <c r="AB2042">
        <f t="shared" si="481"/>
        <v>0</v>
      </c>
    </row>
    <row r="2043" spans="1:28">
      <c r="A2043" s="1">
        <v>40062.451388888891</v>
      </c>
      <c r="B2043" s="8">
        <f t="shared" si="477"/>
        <v>40062</v>
      </c>
      <c r="C2043" s="5">
        <v>5</v>
      </c>
      <c r="D2043" s="2">
        <v>1.09E-2</v>
      </c>
      <c r="E2043" s="2">
        <v>1.37E-2</v>
      </c>
      <c r="F2043" s="2">
        <v>1E-3</v>
      </c>
      <c r="G2043" s="2">
        <v>6.9999999999999999E-4</v>
      </c>
      <c r="H2043" s="2">
        <v>1.6999999999999999E-3</v>
      </c>
      <c r="I2043" s="2">
        <v>5.6663199999999998</v>
      </c>
      <c r="K2043" s="4">
        <f t="shared" si="478"/>
        <v>0.11477308623775929</v>
      </c>
      <c r="L2043" s="4">
        <f t="shared" si="479"/>
        <v>0.75942350332594244</v>
      </c>
      <c r="M2043" s="4">
        <f t="shared" si="470"/>
        <v>2.7419354838709678E-2</v>
      </c>
      <c r="N2043" s="4">
        <f t="shared" si="471"/>
        <v>0.78684285816465216</v>
      </c>
      <c r="O2043" s="3">
        <f t="shared" si="472"/>
        <v>6.8556391045777074</v>
      </c>
      <c r="P2043">
        <f t="shared" si="482"/>
        <v>27.696621886004959</v>
      </c>
      <c r="R2043" s="4">
        <f t="shared" si="483"/>
        <v>3.4847307253530406E-2</v>
      </c>
      <c r="U2043" s="6">
        <v>40062.451388888891</v>
      </c>
      <c r="V2043">
        <f t="shared" si="473"/>
        <v>0</v>
      </c>
      <c r="W2043">
        <f t="shared" si="474"/>
        <v>0</v>
      </c>
      <c r="X2043">
        <f t="shared" si="484"/>
        <v>0</v>
      </c>
      <c r="Y2043">
        <f t="shared" si="475"/>
        <v>0</v>
      </c>
      <c r="Z2043">
        <f t="shared" si="476"/>
        <v>0</v>
      </c>
      <c r="AA2043">
        <f t="shared" si="480"/>
        <v>1</v>
      </c>
      <c r="AB2043">
        <f t="shared" si="481"/>
        <v>0</v>
      </c>
    </row>
    <row r="2044" spans="1:28">
      <c r="A2044" s="1">
        <v>40062.537499999999</v>
      </c>
      <c r="B2044" s="8">
        <f t="shared" si="477"/>
        <v>40062</v>
      </c>
      <c r="C2044" s="5">
        <v>6</v>
      </c>
      <c r="D2044" s="2">
        <v>1.0500000000000001E-2</v>
      </c>
      <c r="E2044" s="2">
        <v>1.4999999999999999E-2</v>
      </c>
      <c r="F2044" s="2">
        <v>1.1999999999999999E-3</v>
      </c>
      <c r="G2044" s="2">
        <v>6.9999999999999999E-4</v>
      </c>
      <c r="H2044" s="2">
        <v>1.9E-3</v>
      </c>
      <c r="I2044" s="2">
        <v>5.6855000000000002</v>
      </c>
      <c r="K2044" s="4">
        <f t="shared" si="478"/>
        <v>0.11056122986206172</v>
      </c>
      <c r="L2044" s="4">
        <f t="shared" si="479"/>
        <v>0.83148558758314861</v>
      </c>
      <c r="M2044" s="4">
        <f t="shared" si="470"/>
        <v>3.0645161290322579E-2</v>
      </c>
      <c r="N2044" s="4">
        <f t="shared" si="471"/>
        <v>0.86213074887347119</v>
      </c>
      <c r="O2044" s="3">
        <f t="shared" si="472"/>
        <v>7.7977673543346233</v>
      </c>
      <c r="P2044">
        <f t="shared" si="482"/>
        <v>27.132687594818535</v>
      </c>
      <c r="R2044" s="4">
        <f t="shared" si="483"/>
        <v>3.554583957290236E-2</v>
      </c>
      <c r="U2044" s="6">
        <v>40062.537499999999</v>
      </c>
      <c r="V2044">
        <f t="shared" si="473"/>
        <v>0</v>
      </c>
      <c r="W2044">
        <f t="shared" si="474"/>
        <v>0</v>
      </c>
      <c r="X2044">
        <f t="shared" si="484"/>
        <v>0</v>
      </c>
      <c r="Y2044">
        <f t="shared" si="475"/>
        <v>0</v>
      </c>
      <c r="Z2044">
        <f t="shared" si="476"/>
        <v>0</v>
      </c>
      <c r="AA2044">
        <f t="shared" si="480"/>
        <v>1</v>
      </c>
      <c r="AB2044">
        <f t="shared" si="481"/>
        <v>0</v>
      </c>
    </row>
    <row r="2045" spans="1:28">
      <c r="A2045" s="1">
        <v>40062.623611111114</v>
      </c>
      <c r="B2045" s="8">
        <f t="shared" si="477"/>
        <v>40062</v>
      </c>
      <c r="C2045" s="5">
        <v>7</v>
      </c>
      <c r="D2045" s="2">
        <v>1.2200000000000001E-2</v>
      </c>
      <c r="E2045" s="2">
        <v>1.6400000000000001E-2</v>
      </c>
      <c r="F2045" s="2">
        <v>1.2999999999999999E-3</v>
      </c>
      <c r="G2045" s="2">
        <v>1E-3</v>
      </c>
      <c r="H2045" s="2">
        <v>2.3E-3</v>
      </c>
      <c r="I2045" s="2">
        <v>8.3830299999999998</v>
      </c>
      <c r="K2045" s="4">
        <f t="shared" si="478"/>
        <v>0.12846161945877646</v>
      </c>
      <c r="L2045" s="4">
        <f t="shared" si="479"/>
        <v>0.90909090909090917</v>
      </c>
      <c r="M2045" s="4">
        <f t="shared" si="470"/>
        <v>3.7096774193548385E-2</v>
      </c>
      <c r="N2045" s="4">
        <f t="shared" si="471"/>
        <v>0.94618768328445757</v>
      </c>
      <c r="O2045" s="3">
        <f t="shared" si="472"/>
        <v>7.3655282197971257</v>
      </c>
      <c r="P2045">
        <f t="shared" si="482"/>
        <v>24.505928853754945</v>
      </c>
      <c r="R2045" s="4">
        <f t="shared" si="483"/>
        <v>3.9206570587323721E-2</v>
      </c>
      <c r="U2045" s="6">
        <v>40062.623611111114</v>
      </c>
      <c r="V2045">
        <f t="shared" si="473"/>
        <v>0</v>
      </c>
      <c r="W2045">
        <f t="shared" si="474"/>
        <v>0</v>
      </c>
      <c r="X2045">
        <f t="shared" si="484"/>
        <v>0</v>
      </c>
      <c r="Y2045">
        <f t="shared" si="475"/>
        <v>1</v>
      </c>
      <c r="Z2045">
        <f t="shared" si="476"/>
        <v>0</v>
      </c>
      <c r="AA2045">
        <f t="shared" si="480"/>
        <v>0</v>
      </c>
      <c r="AB2045">
        <f t="shared" si="481"/>
        <v>0</v>
      </c>
    </row>
    <row r="2046" spans="1:28">
      <c r="A2046" s="1">
        <v>40062.709722222222</v>
      </c>
      <c r="B2046" s="8">
        <f t="shared" si="477"/>
        <v>40062</v>
      </c>
      <c r="C2046" s="5">
        <v>8</v>
      </c>
      <c r="D2046" s="2">
        <v>1.1900000000000001E-2</v>
      </c>
      <c r="E2046" s="2">
        <v>2.01E-2</v>
      </c>
      <c r="F2046" s="2">
        <v>1.6999999999999999E-3</v>
      </c>
      <c r="G2046" s="2">
        <v>2E-3</v>
      </c>
      <c r="H2046" s="2">
        <v>3.7000000000000002E-3</v>
      </c>
      <c r="I2046" s="2">
        <v>6.7678000000000003</v>
      </c>
      <c r="K2046" s="4">
        <f t="shared" si="478"/>
        <v>0.12530272717700328</v>
      </c>
      <c r="L2046" s="4">
        <f t="shared" si="479"/>
        <v>1.1141906873614189</v>
      </c>
      <c r="M2046" s="4">
        <f t="shared" si="470"/>
        <v>5.9677419354838716E-2</v>
      </c>
      <c r="N2046" s="4">
        <f t="shared" si="471"/>
        <v>1.1738681067162575</v>
      </c>
      <c r="O2046" s="3">
        <f t="shared" si="472"/>
        <v>9.3682566466254595</v>
      </c>
      <c r="P2046">
        <f t="shared" si="482"/>
        <v>18.670222328758911</v>
      </c>
      <c r="R2046" s="4">
        <f t="shared" si="483"/>
        <v>5.0838266252738129E-2</v>
      </c>
      <c r="U2046" s="6">
        <v>40062.709722222222</v>
      </c>
      <c r="V2046">
        <f t="shared" si="473"/>
        <v>0</v>
      </c>
      <c r="W2046">
        <f t="shared" si="474"/>
        <v>0</v>
      </c>
      <c r="X2046">
        <f t="shared" si="484"/>
        <v>0</v>
      </c>
      <c r="Y2046">
        <f t="shared" si="475"/>
        <v>1</v>
      </c>
      <c r="Z2046">
        <f t="shared" si="476"/>
        <v>0</v>
      </c>
      <c r="AA2046">
        <f t="shared" si="480"/>
        <v>0</v>
      </c>
      <c r="AB2046">
        <f t="shared" si="481"/>
        <v>0</v>
      </c>
    </row>
    <row r="2047" spans="1:28">
      <c r="A2047" s="1">
        <v>40062.79583333333</v>
      </c>
      <c r="B2047" s="8">
        <f t="shared" si="477"/>
        <v>40062</v>
      </c>
      <c r="C2047" s="5">
        <v>9</v>
      </c>
      <c r="D2047" s="2">
        <v>1.15E-2</v>
      </c>
      <c r="E2047" s="2">
        <v>1.54E-2</v>
      </c>
      <c r="F2047" s="2">
        <v>1.2999999999999999E-3</v>
      </c>
      <c r="G2047" s="2">
        <v>1.8E-3</v>
      </c>
      <c r="H2047" s="2">
        <v>3.0999999999999999E-3</v>
      </c>
      <c r="I2047" s="2">
        <v>6.5102399999999996</v>
      </c>
      <c r="K2047" s="4">
        <f t="shared" si="478"/>
        <v>0.12109087080130568</v>
      </c>
      <c r="L2047" s="4">
        <f t="shared" si="479"/>
        <v>0.85365853658536595</v>
      </c>
      <c r="M2047" s="4">
        <f t="shared" si="470"/>
        <v>4.9999999999999996E-2</v>
      </c>
      <c r="N2047" s="4">
        <f t="shared" si="471"/>
        <v>0.90365853658536599</v>
      </c>
      <c r="O2047" s="3">
        <f t="shared" si="472"/>
        <v>7.462647932131496</v>
      </c>
      <c r="P2047">
        <f t="shared" si="482"/>
        <v>17.073170731707322</v>
      </c>
      <c r="R2047" s="4">
        <f t="shared" si="483"/>
        <v>5.5330634278002687E-2</v>
      </c>
      <c r="U2047" s="6">
        <v>40062.79583333333</v>
      </c>
      <c r="V2047">
        <f t="shared" si="473"/>
        <v>0</v>
      </c>
      <c r="W2047">
        <f t="shared" si="474"/>
        <v>0</v>
      </c>
      <c r="X2047">
        <f t="shared" si="484"/>
        <v>0</v>
      </c>
      <c r="Y2047">
        <f t="shared" si="475"/>
        <v>0</v>
      </c>
      <c r="Z2047">
        <f t="shared" si="476"/>
        <v>0</v>
      </c>
      <c r="AA2047">
        <f t="shared" si="480"/>
        <v>0</v>
      </c>
      <c r="AB2047">
        <f t="shared" si="481"/>
        <v>0</v>
      </c>
    </row>
    <row r="2048" spans="1:28">
      <c r="A2048" s="1">
        <v>40062.881944444445</v>
      </c>
      <c r="B2048" s="8">
        <f t="shared" si="477"/>
        <v>40062</v>
      </c>
      <c r="C2048" s="5">
        <v>10</v>
      </c>
      <c r="D2048" s="2">
        <v>1.0999999999999999E-2</v>
      </c>
      <c r="E2048" s="2">
        <v>1.78E-2</v>
      </c>
      <c r="F2048" s="2">
        <v>1.2999999999999999E-3</v>
      </c>
      <c r="G2048" s="2">
        <v>1.9E-3</v>
      </c>
      <c r="H2048" s="2">
        <v>3.2000000000000002E-3</v>
      </c>
      <c r="I2048" s="2">
        <v>3.91683</v>
      </c>
      <c r="K2048" s="4">
        <f t="shared" si="478"/>
        <v>0.11582605033168368</v>
      </c>
      <c r="L2048" s="4">
        <f t="shared" si="479"/>
        <v>0.98669623059866973</v>
      </c>
      <c r="M2048" s="4">
        <f t="shared" si="470"/>
        <v>5.1612903225806452E-2</v>
      </c>
      <c r="N2048" s="4">
        <f t="shared" si="471"/>
        <v>1.0383091338244761</v>
      </c>
      <c r="O2048" s="3">
        <f t="shared" si="472"/>
        <v>8.9643834944827727</v>
      </c>
      <c r="P2048">
        <f t="shared" si="482"/>
        <v>19.117239467849227</v>
      </c>
      <c r="R2048" s="4">
        <f t="shared" si="483"/>
        <v>4.9708609454004384E-2</v>
      </c>
      <c r="U2048" s="6">
        <v>40062.881944444445</v>
      </c>
      <c r="V2048">
        <f t="shared" si="473"/>
        <v>0</v>
      </c>
      <c r="W2048">
        <f t="shared" si="474"/>
        <v>0</v>
      </c>
      <c r="X2048">
        <f t="shared" si="484"/>
        <v>0</v>
      </c>
      <c r="Y2048">
        <f t="shared" si="475"/>
        <v>0</v>
      </c>
      <c r="Z2048">
        <f t="shared" si="476"/>
        <v>0</v>
      </c>
      <c r="AA2048">
        <f t="shared" si="480"/>
        <v>0</v>
      </c>
      <c r="AB2048">
        <f t="shared" si="481"/>
        <v>0</v>
      </c>
    </row>
    <row r="2049" spans="1:28">
      <c r="A2049" s="1">
        <v>40062.968055555553</v>
      </c>
      <c r="B2049" s="8">
        <f t="shared" si="477"/>
        <v>40062</v>
      </c>
      <c r="C2049" s="5">
        <v>11</v>
      </c>
      <c r="D2049" s="2">
        <v>1.0200000000000001E-2</v>
      </c>
      <c r="E2049" s="2">
        <v>1.46E-2</v>
      </c>
      <c r="F2049" s="2">
        <v>1.1000000000000001E-3</v>
      </c>
      <c r="G2049" s="2">
        <v>1.2999999999999999E-3</v>
      </c>
      <c r="H2049" s="2">
        <v>2.3999999999999998E-3</v>
      </c>
      <c r="I2049" s="2">
        <v>4.2689199999999996</v>
      </c>
      <c r="K2049" s="4">
        <f t="shared" si="478"/>
        <v>0.10740233758028853</v>
      </c>
      <c r="L2049" s="4">
        <f t="shared" si="479"/>
        <v>0.80931263858093128</v>
      </c>
      <c r="M2049" s="4">
        <f t="shared" si="470"/>
        <v>3.8709677419354833E-2</v>
      </c>
      <c r="N2049" s="4">
        <f t="shared" si="471"/>
        <v>0.8480223160002861</v>
      </c>
      <c r="O2049" s="3">
        <f t="shared" si="472"/>
        <v>7.8957528775046235</v>
      </c>
      <c r="P2049">
        <f t="shared" si="482"/>
        <v>20.907243163340727</v>
      </c>
      <c r="R2049" s="4">
        <f t="shared" si="483"/>
        <v>4.5647003255680565E-2</v>
      </c>
      <c r="U2049" s="6">
        <v>40062.968055555553</v>
      </c>
      <c r="V2049">
        <f t="shared" si="473"/>
        <v>0</v>
      </c>
      <c r="W2049">
        <f t="shared" si="474"/>
        <v>0</v>
      </c>
      <c r="X2049">
        <f t="shared" si="484"/>
        <v>0</v>
      </c>
      <c r="Y2049">
        <f t="shared" si="475"/>
        <v>0</v>
      </c>
      <c r="Z2049">
        <f t="shared" si="476"/>
        <v>0</v>
      </c>
      <c r="AA2049">
        <f t="shared" si="480"/>
        <v>0</v>
      </c>
      <c r="AB2049">
        <f t="shared" si="481"/>
        <v>0</v>
      </c>
    </row>
    <row r="2050" spans="1:28">
      <c r="A2050" s="1">
        <v>40063.054166666669</v>
      </c>
      <c r="B2050" s="8">
        <f t="shared" si="477"/>
        <v>40063</v>
      </c>
      <c r="C2050" s="5">
        <v>12</v>
      </c>
      <c r="D2050" s="2">
        <v>1.2999999999999999E-2</v>
      </c>
      <c r="E2050" s="2">
        <v>2.1899999999999999E-2</v>
      </c>
      <c r="F2050" s="2">
        <v>1.2999999999999999E-3</v>
      </c>
      <c r="G2050" s="2">
        <v>1.8E-3</v>
      </c>
      <c r="H2050" s="2">
        <v>3.0999999999999999E-3</v>
      </c>
      <c r="I2050" s="2">
        <v>2.86741</v>
      </c>
      <c r="K2050" s="4">
        <f t="shared" si="478"/>
        <v>0.13688533221017163</v>
      </c>
      <c r="L2050" s="4">
        <f t="shared" si="479"/>
        <v>1.213968957871397</v>
      </c>
      <c r="M2050" s="4">
        <f t="shared" ref="M2050:M2113" si="485">(H2050/62)*1000</f>
        <v>4.9999999999999996E-2</v>
      </c>
      <c r="N2050" s="4">
        <f t="shared" ref="N2050:N2113" si="486">L2050+M2050</f>
        <v>1.2639689578713971</v>
      </c>
      <c r="O2050" s="3">
        <f t="shared" ref="O2050:O2113" si="487">N2050/K2050</f>
        <v>9.2337793791574292</v>
      </c>
      <c r="P2050">
        <f t="shared" si="482"/>
        <v>24.279379157427943</v>
      </c>
      <c r="R2050" s="4">
        <f t="shared" si="483"/>
        <v>3.9557933514603974E-2</v>
      </c>
      <c r="U2050" s="6">
        <v>40063.054166666669</v>
      </c>
      <c r="V2050">
        <f t="shared" ref="V2050:V2113" si="488">IF(I2050&gt;15,1,0)</f>
        <v>0</v>
      </c>
      <c r="W2050">
        <f t="shared" ref="W2050:W2113" si="489">IF(I2050&gt;20,1,0)</f>
        <v>0</v>
      </c>
      <c r="X2050">
        <f t="shared" si="484"/>
        <v>0</v>
      </c>
      <c r="Y2050">
        <f t="shared" ref="Y2050:Y2113" si="490">IF(K2050&gt;0.125,1,0)</f>
        <v>1</v>
      </c>
      <c r="Z2050">
        <f t="shared" ref="Z2050:Z2113" si="491">IF(N2050&gt;2,1,0)</f>
        <v>0</v>
      </c>
      <c r="AA2050">
        <f t="shared" si="480"/>
        <v>0</v>
      </c>
      <c r="AB2050">
        <f t="shared" si="481"/>
        <v>0</v>
      </c>
    </row>
    <row r="2051" spans="1:28">
      <c r="A2051" s="1">
        <v>40063.140277777777</v>
      </c>
      <c r="B2051" s="8">
        <f t="shared" ref="B2051:B2114" si="492">INT(A2051)</f>
        <v>40063</v>
      </c>
      <c r="C2051" s="5">
        <v>13</v>
      </c>
      <c r="D2051" s="2">
        <v>1.52E-2</v>
      </c>
      <c r="E2051" s="2">
        <v>3.7499999999999999E-2</v>
      </c>
      <c r="F2051" s="2">
        <v>1.9E-3</v>
      </c>
      <c r="G2051" s="2">
        <v>1.9E-3</v>
      </c>
      <c r="H2051" s="2">
        <v>3.8E-3</v>
      </c>
      <c r="I2051" s="2">
        <v>4.2250800000000002</v>
      </c>
      <c r="K2051" s="4">
        <f t="shared" ref="K2051:K2114" si="493">(D2051/94.97)*1000</f>
        <v>0.16005054227650839</v>
      </c>
      <c r="L2051" s="4">
        <f t="shared" ref="L2051:L2114" si="494">(E2051/18.04)*1000</f>
        <v>2.0787139689578713</v>
      </c>
      <c r="M2051" s="4">
        <f t="shared" si="485"/>
        <v>6.1290322580645158E-2</v>
      </c>
      <c r="N2051" s="4">
        <f t="shared" si="486"/>
        <v>2.1400042915385167</v>
      </c>
      <c r="O2051" s="3">
        <f t="shared" si="487"/>
        <v>13.37080312943506</v>
      </c>
      <c r="P2051">
        <f t="shared" si="482"/>
        <v>33.915859493523165</v>
      </c>
      <c r="R2051" s="4">
        <f t="shared" si="483"/>
        <v>2.8640280219523116E-2</v>
      </c>
      <c r="U2051" s="6">
        <v>40063.140277777777</v>
      </c>
      <c r="V2051">
        <f t="shared" si="488"/>
        <v>0</v>
      </c>
      <c r="W2051">
        <f t="shared" si="489"/>
        <v>0</v>
      </c>
      <c r="X2051">
        <f t="shared" si="484"/>
        <v>0</v>
      </c>
      <c r="Y2051">
        <f t="shared" si="490"/>
        <v>1</v>
      </c>
      <c r="Z2051">
        <f t="shared" si="491"/>
        <v>1</v>
      </c>
      <c r="AA2051">
        <f t="shared" ref="AA2051:AA2114" si="495">IF(P2051&gt;25,1,0)</f>
        <v>1</v>
      </c>
      <c r="AB2051">
        <f t="shared" ref="AB2051:AB2114" si="496">IF(R2051&gt;0.1,1,0)</f>
        <v>0</v>
      </c>
    </row>
    <row r="2052" spans="1:28">
      <c r="A2052" s="1">
        <v>40063.14166666667</v>
      </c>
      <c r="B2052" s="8">
        <f t="shared" si="492"/>
        <v>40063</v>
      </c>
      <c r="C2052" s="5">
        <v>13</v>
      </c>
      <c r="D2052" s="2">
        <v>1.5100000000000001E-2</v>
      </c>
      <c r="E2052" s="2">
        <v>3.6400000000000002E-2</v>
      </c>
      <c r="F2052" s="2">
        <v>1.8E-3</v>
      </c>
      <c r="G2052" s="2">
        <v>1.9E-3</v>
      </c>
      <c r="H2052" s="2">
        <v>3.7000000000000002E-3</v>
      </c>
      <c r="I2052" s="2">
        <v>4.1264399999999997</v>
      </c>
      <c r="K2052" s="4">
        <f t="shared" si="493"/>
        <v>0.15899757818258398</v>
      </c>
      <c r="L2052" s="4">
        <f t="shared" si="494"/>
        <v>2.0177383592017741</v>
      </c>
      <c r="M2052" s="4">
        <f t="shared" si="485"/>
        <v>5.9677419354838716E-2</v>
      </c>
      <c r="N2052" s="4">
        <f t="shared" si="486"/>
        <v>2.0774157785566127</v>
      </c>
      <c r="O2052" s="3">
        <f t="shared" si="487"/>
        <v>13.065707052286193</v>
      </c>
      <c r="P2052">
        <f t="shared" si="482"/>
        <v>33.810750883921614</v>
      </c>
      <c r="R2052" s="4">
        <f t="shared" si="483"/>
        <v>2.8726757527711932E-2</v>
      </c>
      <c r="U2052" s="6">
        <v>40063.14166666667</v>
      </c>
      <c r="V2052">
        <f t="shared" si="488"/>
        <v>0</v>
      </c>
      <c r="W2052">
        <f t="shared" si="489"/>
        <v>0</v>
      </c>
      <c r="X2052">
        <f t="shared" si="484"/>
        <v>0</v>
      </c>
      <c r="Y2052">
        <f t="shared" si="490"/>
        <v>1</v>
      </c>
      <c r="Z2052">
        <f t="shared" si="491"/>
        <v>1</v>
      </c>
      <c r="AA2052">
        <f t="shared" si="495"/>
        <v>1</v>
      </c>
      <c r="AB2052">
        <f t="shared" si="496"/>
        <v>0</v>
      </c>
    </row>
    <row r="2053" spans="1:28">
      <c r="A2053" s="1">
        <v>40063.143055555556</v>
      </c>
      <c r="B2053" s="8">
        <f t="shared" si="492"/>
        <v>40063</v>
      </c>
      <c r="C2053" s="5">
        <v>13</v>
      </c>
      <c r="D2053" s="2">
        <v>1.3899999999999999E-2</v>
      </c>
      <c r="E2053" s="2">
        <v>4.0099999999999997E-2</v>
      </c>
      <c r="F2053" s="2">
        <v>1.6999999999999999E-3</v>
      </c>
      <c r="G2053" s="2">
        <v>2.0999999999999999E-3</v>
      </c>
      <c r="H2053" s="2">
        <v>3.8E-3</v>
      </c>
      <c r="I2053" s="2">
        <v>3.90998</v>
      </c>
      <c r="K2053" s="4">
        <f t="shared" si="493"/>
        <v>0.14636200905549121</v>
      </c>
      <c r="L2053" s="4">
        <f t="shared" si="494"/>
        <v>2.2228381374722836</v>
      </c>
      <c r="M2053" s="4">
        <f t="shared" si="485"/>
        <v>6.1290322580645158E-2</v>
      </c>
      <c r="N2053" s="4">
        <f t="shared" si="486"/>
        <v>2.284128460052929</v>
      </c>
      <c r="O2053" s="3">
        <f t="shared" si="487"/>
        <v>15.606020133181774</v>
      </c>
      <c r="P2053">
        <f t="shared" ref="P2053:P2113" si="497">L2053/M2053</f>
        <v>36.267359085074105</v>
      </c>
      <c r="R2053" s="4">
        <f t="shared" si="483"/>
        <v>2.6833132922491103E-2</v>
      </c>
      <c r="U2053" s="6">
        <v>40063.143055555556</v>
      </c>
      <c r="V2053">
        <f t="shared" si="488"/>
        <v>0</v>
      </c>
      <c r="W2053">
        <f t="shared" si="489"/>
        <v>0</v>
      </c>
      <c r="X2053">
        <f t="shared" si="484"/>
        <v>0</v>
      </c>
      <c r="Y2053">
        <f t="shared" si="490"/>
        <v>1</v>
      </c>
      <c r="Z2053">
        <f t="shared" si="491"/>
        <v>1</v>
      </c>
      <c r="AA2053">
        <f t="shared" si="495"/>
        <v>1</v>
      </c>
      <c r="AB2053">
        <f t="shared" si="496"/>
        <v>0</v>
      </c>
    </row>
    <row r="2054" spans="1:28">
      <c r="A2054" s="1">
        <v>40082.300694444442</v>
      </c>
      <c r="B2054" s="8">
        <f t="shared" si="492"/>
        <v>40082</v>
      </c>
      <c r="C2054" s="5">
        <v>1</v>
      </c>
      <c r="D2054" s="2"/>
      <c r="E2054" s="2"/>
      <c r="F2054" s="2"/>
      <c r="G2054" s="2"/>
      <c r="H2054" s="2"/>
      <c r="I2054" s="2"/>
      <c r="K2054" s="4">
        <f t="shared" si="493"/>
        <v>0</v>
      </c>
      <c r="L2054" s="4">
        <f t="shared" si="494"/>
        <v>0</v>
      </c>
      <c r="M2054" s="4">
        <f t="shared" si="485"/>
        <v>0</v>
      </c>
      <c r="N2054" s="4">
        <f t="shared" si="486"/>
        <v>0</v>
      </c>
      <c r="O2054" s="3" t="e">
        <f t="shared" si="487"/>
        <v>#DIV/0!</v>
      </c>
      <c r="R2054" s="4"/>
      <c r="U2054" s="6">
        <v>40082.300694444442</v>
      </c>
      <c r="V2054">
        <f t="shared" si="488"/>
        <v>0</v>
      </c>
      <c r="W2054">
        <f t="shared" si="489"/>
        <v>0</v>
      </c>
      <c r="Y2054">
        <f t="shared" si="490"/>
        <v>0</v>
      </c>
      <c r="Z2054">
        <f t="shared" si="491"/>
        <v>0</v>
      </c>
      <c r="AA2054">
        <f t="shared" si="495"/>
        <v>0</v>
      </c>
      <c r="AB2054">
        <f t="shared" si="496"/>
        <v>0</v>
      </c>
    </row>
    <row r="2055" spans="1:28">
      <c r="A2055" s="1">
        <v>40082.386805555558</v>
      </c>
      <c r="B2055" s="8">
        <f t="shared" si="492"/>
        <v>40082</v>
      </c>
      <c r="C2055" s="5">
        <v>2</v>
      </c>
      <c r="D2055" s="2"/>
      <c r="E2055" s="2"/>
      <c r="F2055" s="2"/>
      <c r="G2055" s="2"/>
      <c r="H2055" s="2"/>
      <c r="I2055" s="2"/>
      <c r="K2055" s="4">
        <f t="shared" si="493"/>
        <v>0</v>
      </c>
      <c r="L2055" s="4">
        <f t="shared" si="494"/>
        <v>0</v>
      </c>
      <c r="M2055" s="4">
        <f t="shared" si="485"/>
        <v>0</v>
      </c>
      <c r="N2055" s="4">
        <f t="shared" si="486"/>
        <v>0</v>
      </c>
      <c r="O2055" s="3" t="e">
        <f t="shared" si="487"/>
        <v>#DIV/0!</v>
      </c>
      <c r="R2055" s="4"/>
      <c r="U2055" s="6">
        <v>40082.386805555558</v>
      </c>
      <c r="V2055">
        <f t="shared" si="488"/>
        <v>0</v>
      </c>
      <c r="W2055">
        <f t="shared" si="489"/>
        <v>0</v>
      </c>
      <c r="Y2055">
        <f t="shared" si="490"/>
        <v>0</v>
      </c>
      <c r="Z2055">
        <f t="shared" si="491"/>
        <v>0</v>
      </c>
      <c r="AA2055">
        <f t="shared" si="495"/>
        <v>0</v>
      </c>
      <c r="AB2055">
        <f t="shared" si="496"/>
        <v>0</v>
      </c>
    </row>
    <row r="2056" spans="1:28">
      <c r="A2056" s="1">
        <v>40082.472916666666</v>
      </c>
      <c r="B2056" s="8">
        <f t="shared" si="492"/>
        <v>40082</v>
      </c>
      <c r="C2056" s="5">
        <v>3</v>
      </c>
      <c r="D2056" s="2"/>
      <c r="E2056" s="2"/>
      <c r="F2056" s="2"/>
      <c r="G2056" s="2"/>
      <c r="H2056" s="2"/>
      <c r="I2056" s="2"/>
      <c r="K2056" s="4">
        <f t="shared" si="493"/>
        <v>0</v>
      </c>
      <c r="L2056" s="4">
        <f t="shared" si="494"/>
        <v>0</v>
      </c>
      <c r="M2056" s="4">
        <f t="shared" si="485"/>
        <v>0</v>
      </c>
      <c r="N2056" s="4">
        <f t="shared" si="486"/>
        <v>0</v>
      </c>
      <c r="O2056" s="3" t="e">
        <f t="shared" si="487"/>
        <v>#DIV/0!</v>
      </c>
      <c r="R2056" s="4"/>
      <c r="U2056" s="6">
        <v>40082.472916666666</v>
      </c>
      <c r="V2056">
        <f t="shared" si="488"/>
        <v>0</v>
      </c>
      <c r="W2056">
        <f t="shared" si="489"/>
        <v>0</v>
      </c>
      <c r="Y2056">
        <f t="shared" si="490"/>
        <v>0</v>
      </c>
      <c r="Z2056">
        <f t="shared" si="491"/>
        <v>0</v>
      </c>
      <c r="AA2056">
        <f t="shared" si="495"/>
        <v>0</v>
      </c>
      <c r="AB2056">
        <f t="shared" si="496"/>
        <v>0</v>
      </c>
    </row>
    <row r="2057" spans="1:28">
      <c r="A2057" s="1">
        <v>40082.559027777781</v>
      </c>
      <c r="B2057" s="8">
        <f t="shared" si="492"/>
        <v>40082</v>
      </c>
      <c r="C2057" s="5">
        <v>4</v>
      </c>
      <c r="D2057" s="2"/>
      <c r="E2057" s="2"/>
      <c r="F2057" s="2"/>
      <c r="G2057" s="2"/>
      <c r="H2057" s="2"/>
      <c r="I2057" s="2"/>
      <c r="K2057" s="4">
        <f t="shared" si="493"/>
        <v>0</v>
      </c>
      <c r="L2057" s="4">
        <f t="shared" si="494"/>
        <v>0</v>
      </c>
      <c r="M2057" s="4">
        <f t="shared" si="485"/>
        <v>0</v>
      </c>
      <c r="N2057" s="4">
        <f t="shared" si="486"/>
        <v>0</v>
      </c>
      <c r="O2057" s="3" t="e">
        <f t="shared" si="487"/>
        <v>#DIV/0!</v>
      </c>
      <c r="R2057" s="4"/>
      <c r="U2057" s="6">
        <v>40082.559027777781</v>
      </c>
      <c r="V2057">
        <f t="shared" si="488"/>
        <v>0</v>
      </c>
      <c r="W2057">
        <f t="shared" si="489"/>
        <v>0</v>
      </c>
      <c r="Y2057">
        <f t="shared" si="490"/>
        <v>0</v>
      </c>
      <c r="Z2057">
        <f t="shared" si="491"/>
        <v>0</v>
      </c>
      <c r="AA2057">
        <f t="shared" si="495"/>
        <v>0</v>
      </c>
      <c r="AB2057">
        <f t="shared" si="496"/>
        <v>0</v>
      </c>
    </row>
    <row r="2058" spans="1:28">
      <c r="A2058" s="1">
        <v>40082.645138888889</v>
      </c>
      <c r="B2058" s="8">
        <f t="shared" si="492"/>
        <v>40082</v>
      </c>
      <c r="C2058" s="5">
        <v>5</v>
      </c>
      <c r="D2058" s="2"/>
      <c r="E2058" s="2"/>
      <c r="F2058" s="2"/>
      <c r="G2058" s="2"/>
      <c r="H2058" s="2"/>
      <c r="I2058" s="2"/>
      <c r="K2058" s="4">
        <f t="shared" si="493"/>
        <v>0</v>
      </c>
      <c r="L2058" s="4">
        <f t="shared" si="494"/>
        <v>0</v>
      </c>
      <c r="M2058" s="4">
        <f t="shared" si="485"/>
        <v>0</v>
      </c>
      <c r="N2058" s="4">
        <f t="shared" si="486"/>
        <v>0</v>
      </c>
      <c r="O2058" s="3" t="e">
        <f t="shared" si="487"/>
        <v>#DIV/0!</v>
      </c>
      <c r="R2058" s="4"/>
      <c r="U2058" s="6">
        <v>40082.645138888889</v>
      </c>
      <c r="V2058">
        <f t="shared" si="488"/>
        <v>0</v>
      </c>
      <c r="W2058">
        <f t="shared" si="489"/>
        <v>0</v>
      </c>
      <c r="Y2058">
        <f t="shared" si="490"/>
        <v>0</v>
      </c>
      <c r="Z2058">
        <f t="shared" si="491"/>
        <v>0</v>
      </c>
      <c r="AA2058">
        <f t="shared" si="495"/>
        <v>0</v>
      </c>
      <c r="AB2058">
        <f t="shared" si="496"/>
        <v>0</v>
      </c>
    </row>
    <row r="2059" spans="1:28">
      <c r="A2059" s="1">
        <v>40082.731249999997</v>
      </c>
      <c r="B2059" s="8">
        <f t="shared" si="492"/>
        <v>40082</v>
      </c>
      <c r="C2059" s="5">
        <v>6</v>
      </c>
      <c r="D2059" s="2"/>
      <c r="E2059" s="2"/>
      <c r="F2059" s="2"/>
      <c r="G2059" s="2"/>
      <c r="H2059" s="2"/>
      <c r="I2059" s="2"/>
      <c r="K2059" s="4">
        <f t="shared" si="493"/>
        <v>0</v>
      </c>
      <c r="L2059" s="4">
        <f t="shared" si="494"/>
        <v>0</v>
      </c>
      <c r="M2059" s="4">
        <f t="shared" si="485"/>
        <v>0</v>
      </c>
      <c r="N2059" s="4">
        <f t="shared" si="486"/>
        <v>0</v>
      </c>
      <c r="O2059" s="3" t="e">
        <f t="shared" si="487"/>
        <v>#DIV/0!</v>
      </c>
      <c r="R2059" s="4"/>
      <c r="U2059" s="6">
        <v>40082.731249999997</v>
      </c>
      <c r="V2059">
        <f t="shared" si="488"/>
        <v>0</v>
      </c>
      <c r="W2059">
        <f t="shared" si="489"/>
        <v>0</v>
      </c>
      <c r="Y2059">
        <f t="shared" si="490"/>
        <v>0</v>
      </c>
      <c r="Z2059">
        <f t="shared" si="491"/>
        <v>0</v>
      </c>
      <c r="AA2059">
        <f t="shared" si="495"/>
        <v>0</v>
      </c>
      <c r="AB2059">
        <f t="shared" si="496"/>
        <v>0</v>
      </c>
    </row>
    <row r="2060" spans="1:28">
      <c r="A2060" s="1">
        <v>40082.817361111112</v>
      </c>
      <c r="B2060" s="8">
        <f t="shared" si="492"/>
        <v>40082</v>
      </c>
      <c r="C2060" s="5">
        <v>7</v>
      </c>
      <c r="D2060" s="2"/>
      <c r="E2060" s="2"/>
      <c r="F2060" s="2"/>
      <c r="G2060" s="2"/>
      <c r="H2060" s="2"/>
      <c r="I2060" s="2"/>
      <c r="K2060" s="4">
        <f t="shared" si="493"/>
        <v>0</v>
      </c>
      <c r="L2060" s="4">
        <f t="shared" si="494"/>
        <v>0</v>
      </c>
      <c r="M2060" s="4">
        <f t="shared" si="485"/>
        <v>0</v>
      </c>
      <c r="N2060" s="4">
        <f t="shared" si="486"/>
        <v>0</v>
      </c>
      <c r="O2060" s="3" t="e">
        <f t="shared" si="487"/>
        <v>#DIV/0!</v>
      </c>
      <c r="R2060" s="4"/>
      <c r="U2060" s="6">
        <v>40082.817361111112</v>
      </c>
      <c r="V2060">
        <f t="shared" si="488"/>
        <v>0</v>
      </c>
      <c r="W2060">
        <f t="shared" si="489"/>
        <v>0</v>
      </c>
      <c r="Y2060">
        <f t="shared" si="490"/>
        <v>0</v>
      </c>
      <c r="Z2060">
        <f t="shared" si="491"/>
        <v>0</v>
      </c>
      <c r="AA2060">
        <f t="shared" si="495"/>
        <v>0</v>
      </c>
      <c r="AB2060">
        <f t="shared" si="496"/>
        <v>0</v>
      </c>
    </row>
    <row r="2061" spans="1:28">
      <c r="A2061" s="1">
        <v>40082.90347222222</v>
      </c>
      <c r="B2061" s="8">
        <f t="shared" si="492"/>
        <v>40082</v>
      </c>
      <c r="C2061" s="5">
        <v>8</v>
      </c>
      <c r="D2061" s="2"/>
      <c r="E2061" s="2"/>
      <c r="F2061" s="2"/>
      <c r="G2061" s="2"/>
      <c r="H2061" s="2"/>
      <c r="I2061" s="2"/>
      <c r="K2061" s="4">
        <f t="shared" si="493"/>
        <v>0</v>
      </c>
      <c r="L2061" s="4">
        <f t="shared" si="494"/>
        <v>0</v>
      </c>
      <c r="M2061" s="4">
        <f t="shared" si="485"/>
        <v>0</v>
      </c>
      <c r="N2061" s="4">
        <f t="shared" si="486"/>
        <v>0</v>
      </c>
      <c r="O2061" s="3" t="e">
        <f t="shared" si="487"/>
        <v>#DIV/0!</v>
      </c>
      <c r="R2061" s="4"/>
      <c r="U2061" s="6">
        <v>40082.90347222222</v>
      </c>
      <c r="V2061">
        <f t="shared" si="488"/>
        <v>0</v>
      </c>
      <c r="W2061">
        <f t="shared" si="489"/>
        <v>0</v>
      </c>
      <c r="Y2061">
        <f t="shared" si="490"/>
        <v>0</v>
      </c>
      <c r="Z2061">
        <f t="shared" si="491"/>
        <v>0</v>
      </c>
      <c r="AA2061">
        <f t="shared" si="495"/>
        <v>0</v>
      </c>
      <c r="AB2061">
        <f t="shared" si="496"/>
        <v>0</v>
      </c>
    </row>
    <row r="2062" spans="1:28">
      <c r="A2062" s="1">
        <v>40082.989583333336</v>
      </c>
      <c r="B2062" s="8">
        <f t="shared" si="492"/>
        <v>40082</v>
      </c>
      <c r="C2062" s="5">
        <v>9</v>
      </c>
      <c r="D2062" s="2"/>
      <c r="E2062" s="2"/>
      <c r="F2062" s="2"/>
      <c r="G2062" s="2"/>
      <c r="H2062" s="2"/>
      <c r="I2062" s="2"/>
      <c r="K2062" s="4">
        <f t="shared" si="493"/>
        <v>0</v>
      </c>
      <c r="L2062" s="4">
        <f t="shared" si="494"/>
        <v>0</v>
      </c>
      <c r="M2062" s="4">
        <f t="shared" si="485"/>
        <v>0</v>
      </c>
      <c r="N2062" s="4">
        <f t="shared" si="486"/>
        <v>0</v>
      </c>
      <c r="O2062" s="3" t="e">
        <f t="shared" si="487"/>
        <v>#DIV/0!</v>
      </c>
      <c r="R2062" s="4"/>
      <c r="U2062" s="6">
        <v>40082.989583333336</v>
      </c>
      <c r="V2062">
        <f t="shared" si="488"/>
        <v>0</v>
      </c>
      <c r="W2062">
        <f t="shared" si="489"/>
        <v>0</v>
      </c>
      <c r="Y2062">
        <f t="shared" si="490"/>
        <v>0</v>
      </c>
      <c r="Z2062">
        <f t="shared" si="491"/>
        <v>0</v>
      </c>
      <c r="AA2062">
        <f t="shared" si="495"/>
        <v>0</v>
      </c>
      <c r="AB2062">
        <f t="shared" si="496"/>
        <v>0</v>
      </c>
    </row>
    <row r="2063" spans="1:28">
      <c r="A2063" s="1">
        <v>40083.075694444444</v>
      </c>
      <c r="B2063" s="8">
        <f t="shared" si="492"/>
        <v>40083</v>
      </c>
      <c r="C2063" s="5">
        <v>10</v>
      </c>
      <c r="D2063" s="2"/>
      <c r="E2063" s="2"/>
      <c r="F2063" s="2"/>
      <c r="G2063" s="2"/>
      <c r="H2063" s="2"/>
      <c r="I2063" s="2"/>
      <c r="K2063" s="4">
        <f t="shared" si="493"/>
        <v>0</v>
      </c>
      <c r="L2063" s="4">
        <f t="shared" si="494"/>
        <v>0</v>
      </c>
      <c r="M2063" s="4">
        <f t="shared" si="485"/>
        <v>0</v>
      </c>
      <c r="N2063" s="4">
        <f t="shared" si="486"/>
        <v>0</v>
      </c>
      <c r="O2063" s="3" t="e">
        <f t="shared" si="487"/>
        <v>#DIV/0!</v>
      </c>
      <c r="R2063" s="4"/>
      <c r="U2063" s="6">
        <v>40083.075694444444</v>
      </c>
      <c r="V2063">
        <f t="shared" si="488"/>
        <v>0</v>
      </c>
      <c r="W2063">
        <f t="shared" si="489"/>
        <v>0</v>
      </c>
      <c r="Y2063">
        <f t="shared" si="490"/>
        <v>0</v>
      </c>
      <c r="Z2063">
        <f t="shared" si="491"/>
        <v>0</v>
      </c>
      <c r="AA2063">
        <f t="shared" si="495"/>
        <v>0</v>
      </c>
      <c r="AB2063">
        <f t="shared" si="496"/>
        <v>0</v>
      </c>
    </row>
    <row r="2064" spans="1:28">
      <c r="A2064" s="1">
        <v>40083.161805555559</v>
      </c>
      <c r="B2064" s="8">
        <f t="shared" si="492"/>
        <v>40083</v>
      </c>
      <c r="C2064" s="5">
        <v>11</v>
      </c>
      <c r="D2064" s="2"/>
      <c r="E2064" s="2"/>
      <c r="F2064" s="2"/>
      <c r="G2064" s="2"/>
      <c r="H2064" s="2"/>
      <c r="I2064" s="2"/>
      <c r="K2064" s="4">
        <f t="shared" si="493"/>
        <v>0</v>
      </c>
      <c r="L2064" s="4">
        <f t="shared" si="494"/>
        <v>0</v>
      </c>
      <c r="M2064" s="4">
        <f t="shared" si="485"/>
        <v>0</v>
      </c>
      <c r="N2064" s="4">
        <f t="shared" si="486"/>
        <v>0</v>
      </c>
      <c r="O2064" s="3" t="e">
        <f t="shared" si="487"/>
        <v>#DIV/0!</v>
      </c>
      <c r="R2064" s="4"/>
      <c r="U2064" s="6">
        <v>40083.161805555559</v>
      </c>
      <c r="V2064">
        <f t="shared" si="488"/>
        <v>0</v>
      </c>
      <c r="W2064">
        <f t="shared" si="489"/>
        <v>0</v>
      </c>
      <c r="Y2064">
        <f t="shared" si="490"/>
        <v>0</v>
      </c>
      <c r="Z2064">
        <f t="shared" si="491"/>
        <v>0</v>
      </c>
      <c r="AA2064">
        <f t="shared" si="495"/>
        <v>0</v>
      </c>
      <c r="AB2064">
        <f t="shared" si="496"/>
        <v>0</v>
      </c>
    </row>
    <row r="2065" spans="1:28">
      <c r="A2065" s="1">
        <v>40083.247916666667</v>
      </c>
      <c r="B2065" s="8">
        <f t="shared" si="492"/>
        <v>40083</v>
      </c>
      <c r="C2065" s="5">
        <v>12</v>
      </c>
      <c r="D2065" s="2"/>
      <c r="E2065" s="2"/>
      <c r="F2065" s="2"/>
      <c r="G2065" s="2"/>
      <c r="H2065" s="2"/>
      <c r="I2065" s="2"/>
      <c r="K2065" s="4">
        <f t="shared" si="493"/>
        <v>0</v>
      </c>
      <c r="L2065" s="4">
        <f t="shared" si="494"/>
        <v>0</v>
      </c>
      <c r="M2065" s="4">
        <f t="shared" si="485"/>
        <v>0</v>
      </c>
      <c r="N2065" s="4">
        <f t="shared" si="486"/>
        <v>0</v>
      </c>
      <c r="O2065" s="3" t="e">
        <f t="shared" si="487"/>
        <v>#DIV/0!</v>
      </c>
      <c r="R2065" s="4"/>
      <c r="U2065" s="6">
        <v>40083.247916666667</v>
      </c>
      <c r="V2065">
        <f t="shared" si="488"/>
        <v>0</v>
      </c>
      <c r="W2065">
        <f t="shared" si="489"/>
        <v>0</v>
      </c>
      <c r="Y2065">
        <f t="shared" si="490"/>
        <v>0</v>
      </c>
      <c r="Z2065">
        <f t="shared" si="491"/>
        <v>0</v>
      </c>
      <c r="AA2065">
        <f t="shared" si="495"/>
        <v>0</v>
      </c>
      <c r="AB2065">
        <f t="shared" si="496"/>
        <v>0</v>
      </c>
    </row>
    <row r="2066" spans="1:28">
      <c r="A2066" s="1">
        <v>40083.334027777775</v>
      </c>
      <c r="B2066" s="8">
        <f t="shared" si="492"/>
        <v>40083</v>
      </c>
      <c r="C2066" s="5">
        <v>13</v>
      </c>
      <c r="D2066" s="2"/>
      <c r="E2066" s="2"/>
      <c r="F2066" s="2"/>
      <c r="G2066" s="2"/>
      <c r="H2066" s="2"/>
      <c r="I2066" s="2"/>
      <c r="K2066" s="4">
        <f t="shared" si="493"/>
        <v>0</v>
      </c>
      <c r="L2066" s="4">
        <f t="shared" si="494"/>
        <v>0</v>
      </c>
      <c r="M2066" s="4">
        <f t="shared" si="485"/>
        <v>0</v>
      </c>
      <c r="N2066" s="4">
        <f t="shared" si="486"/>
        <v>0</v>
      </c>
      <c r="O2066" s="3" t="e">
        <f t="shared" si="487"/>
        <v>#DIV/0!</v>
      </c>
      <c r="R2066" s="4"/>
      <c r="U2066" s="6">
        <v>40083.334027777775</v>
      </c>
      <c r="V2066">
        <f t="shared" si="488"/>
        <v>0</v>
      </c>
      <c r="W2066">
        <f t="shared" si="489"/>
        <v>0</v>
      </c>
      <c r="Y2066">
        <f t="shared" si="490"/>
        <v>0</v>
      </c>
      <c r="Z2066">
        <f t="shared" si="491"/>
        <v>0</v>
      </c>
      <c r="AA2066">
        <f t="shared" si="495"/>
        <v>0</v>
      </c>
      <c r="AB2066">
        <f t="shared" si="496"/>
        <v>0</v>
      </c>
    </row>
    <row r="2067" spans="1:28">
      <c r="A2067" s="1">
        <v>40083.335416666669</v>
      </c>
      <c r="B2067" s="8">
        <f t="shared" si="492"/>
        <v>40083</v>
      </c>
      <c r="C2067" s="5">
        <v>13</v>
      </c>
      <c r="D2067" s="2"/>
      <c r="E2067" s="2"/>
      <c r="F2067" s="2"/>
      <c r="G2067" s="2"/>
      <c r="H2067" s="2"/>
      <c r="I2067" s="2"/>
      <c r="K2067" s="4">
        <f t="shared" si="493"/>
        <v>0</v>
      </c>
      <c r="L2067" s="4">
        <f t="shared" si="494"/>
        <v>0</v>
      </c>
      <c r="M2067" s="4">
        <f t="shared" si="485"/>
        <v>0</v>
      </c>
      <c r="N2067" s="4">
        <f t="shared" si="486"/>
        <v>0</v>
      </c>
      <c r="O2067" s="3" t="e">
        <f t="shared" si="487"/>
        <v>#DIV/0!</v>
      </c>
      <c r="R2067" s="4"/>
      <c r="U2067" s="6">
        <v>40083.335416666669</v>
      </c>
      <c r="V2067">
        <f t="shared" si="488"/>
        <v>0</v>
      </c>
      <c r="W2067">
        <f t="shared" si="489"/>
        <v>0</v>
      </c>
      <c r="Y2067">
        <f t="shared" si="490"/>
        <v>0</v>
      </c>
      <c r="Z2067">
        <f t="shared" si="491"/>
        <v>0</v>
      </c>
      <c r="AA2067">
        <f t="shared" si="495"/>
        <v>0</v>
      </c>
      <c r="AB2067">
        <f t="shared" si="496"/>
        <v>0</v>
      </c>
    </row>
    <row r="2068" spans="1:28">
      <c r="A2068" s="1">
        <v>40083.336805555555</v>
      </c>
      <c r="B2068" s="8">
        <f t="shared" si="492"/>
        <v>40083</v>
      </c>
      <c r="C2068" s="5">
        <v>13</v>
      </c>
      <c r="D2068" s="2"/>
      <c r="E2068" s="2"/>
      <c r="F2068" s="2"/>
      <c r="G2068" s="2"/>
      <c r="H2068" s="2"/>
      <c r="I2068" s="2"/>
      <c r="K2068" s="4">
        <f t="shared" si="493"/>
        <v>0</v>
      </c>
      <c r="L2068" s="4">
        <f t="shared" si="494"/>
        <v>0</v>
      </c>
      <c r="M2068" s="4">
        <f t="shared" si="485"/>
        <v>0</v>
      </c>
      <c r="N2068" s="4">
        <f t="shared" si="486"/>
        <v>0</v>
      </c>
      <c r="O2068" s="3" t="e">
        <f t="shared" si="487"/>
        <v>#DIV/0!</v>
      </c>
      <c r="R2068" s="4"/>
      <c r="U2068" s="6">
        <v>40083.336805555555</v>
      </c>
      <c r="V2068">
        <f t="shared" si="488"/>
        <v>0</v>
      </c>
      <c r="W2068">
        <f t="shared" si="489"/>
        <v>0</v>
      </c>
      <c r="Y2068">
        <f t="shared" si="490"/>
        <v>0</v>
      </c>
      <c r="Z2068">
        <f t="shared" si="491"/>
        <v>0</v>
      </c>
      <c r="AA2068">
        <f t="shared" si="495"/>
        <v>0</v>
      </c>
      <c r="AB2068">
        <f t="shared" si="496"/>
        <v>0</v>
      </c>
    </row>
    <row r="2069" spans="1:28">
      <c r="A2069" s="1">
        <v>40102.508333333331</v>
      </c>
      <c r="B2069" s="8">
        <f t="shared" si="492"/>
        <v>40102</v>
      </c>
      <c r="C2069" s="5">
        <v>1</v>
      </c>
      <c r="D2069" s="2">
        <v>1.23E-2</v>
      </c>
      <c r="E2069" s="2">
        <v>2.6499999999999999E-2</v>
      </c>
      <c r="F2069" s="2">
        <v>2.3E-3</v>
      </c>
      <c r="G2069" s="2">
        <v>3.5000000000000001E-3</v>
      </c>
      <c r="H2069" s="2">
        <v>5.7999999999999996E-3</v>
      </c>
      <c r="I2069" s="2">
        <v>5.1512000000000002</v>
      </c>
      <c r="K2069" s="4">
        <f t="shared" si="493"/>
        <v>0.12951458355270085</v>
      </c>
      <c r="L2069" s="4">
        <f t="shared" si="494"/>
        <v>1.4689578713968958</v>
      </c>
      <c r="M2069" s="4">
        <f t="shared" si="485"/>
        <v>9.3548387096774183E-2</v>
      </c>
      <c r="N2069" s="4">
        <f t="shared" si="486"/>
        <v>1.56250625849367</v>
      </c>
      <c r="O2069" s="3">
        <f t="shared" si="487"/>
        <v>12.064326777979174</v>
      </c>
      <c r="P2069">
        <f t="shared" si="497"/>
        <v>15.702653108035785</v>
      </c>
      <c r="R2069" s="4">
        <f t="shared" ref="R2069:R2113" si="498">M2069/N2069</f>
        <v>5.9870727933569533E-2</v>
      </c>
      <c r="U2069" s="6">
        <v>40102.508333333331</v>
      </c>
      <c r="V2069">
        <f t="shared" si="488"/>
        <v>0</v>
      </c>
      <c r="W2069">
        <f t="shared" si="489"/>
        <v>0</v>
      </c>
      <c r="X2069">
        <f t="shared" ref="X2069:X2113" si="499">IF(O2069&gt;25,1,0)</f>
        <v>0</v>
      </c>
      <c r="Y2069">
        <f t="shared" si="490"/>
        <v>1</v>
      </c>
      <c r="Z2069">
        <f t="shared" si="491"/>
        <v>0</v>
      </c>
      <c r="AA2069">
        <f t="shared" si="495"/>
        <v>0</v>
      </c>
      <c r="AB2069">
        <f t="shared" si="496"/>
        <v>0</v>
      </c>
    </row>
    <row r="2070" spans="1:28">
      <c r="A2070" s="1">
        <v>40102.594444444447</v>
      </c>
      <c r="B2070" s="8">
        <f t="shared" si="492"/>
        <v>40102</v>
      </c>
      <c r="C2070" s="5">
        <v>2</v>
      </c>
      <c r="D2070" s="2">
        <v>1.3100000000000001E-2</v>
      </c>
      <c r="E2070" s="2">
        <v>2.9899999999999999E-2</v>
      </c>
      <c r="F2070" s="2">
        <v>2.5999999999999999E-3</v>
      </c>
      <c r="G2070" s="2">
        <v>5.4000000000000003E-3</v>
      </c>
      <c r="H2070" s="2">
        <v>8.0000000000000002E-3</v>
      </c>
      <c r="I2070" s="2">
        <v>4.91282</v>
      </c>
      <c r="K2070" s="4">
        <f t="shared" si="493"/>
        <v>0.13793829630409601</v>
      </c>
      <c r="L2070" s="4">
        <f t="shared" si="494"/>
        <v>1.6574279379157428</v>
      </c>
      <c r="M2070" s="4">
        <f t="shared" si="485"/>
        <v>0.12903225806451613</v>
      </c>
      <c r="N2070" s="4">
        <f t="shared" si="486"/>
        <v>1.7864601959802591</v>
      </c>
      <c r="O2070" s="3">
        <f t="shared" si="487"/>
        <v>12.951154565820246</v>
      </c>
      <c r="P2070">
        <f t="shared" si="497"/>
        <v>12.845066518847007</v>
      </c>
      <c r="R2070" s="4">
        <f t="shared" si="498"/>
        <v>7.2227894220567329E-2</v>
      </c>
      <c r="U2070" s="6">
        <v>40102.594444444447</v>
      </c>
      <c r="V2070">
        <f t="shared" si="488"/>
        <v>0</v>
      </c>
      <c r="W2070">
        <f t="shared" si="489"/>
        <v>0</v>
      </c>
      <c r="X2070">
        <f t="shared" si="499"/>
        <v>0</v>
      </c>
      <c r="Y2070">
        <f t="shared" si="490"/>
        <v>1</v>
      </c>
      <c r="Z2070">
        <f t="shared" si="491"/>
        <v>0</v>
      </c>
      <c r="AA2070">
        <f t="shared" si="495"/>
        <v>0</v>
      </c>
      <c r="AB2070">
        <f t="shared" si="496"/>
        <v>0</v>
      </c>
    </row>
    <row r="2071" spans="1:28">
      <c r="A2071" s="1">
        <v>40102.680555555555</v>
      </c>
      <c r="B2071" s="8">
        <f t="shared" si="492"/>
        <v>40102</v>
      </c>
      <c r="C2071" s="5">
        <v>3</v>
      </c>
      <c r="D2071" s="2">
        <v>1.09E-2</v>
      </c>
      <c r="E2071" s="2">
        <v>1.8800000000000001E-2</v>
      </c>
      <c r="F2071" s="2">
        <v>2.3E-3</v>
      </c>
      <c r="G2071" s="2">
        <v>3.8999999999999998E-3</v>
      </c>
      <c r="H2071" s="2">
        <v>6.1999999999999998E-3</v>
      </c>
      <c r="I2071" s="2">
        <v>5.4567100000000002</v>
      </c>
      <c r="K2071" s="4">
        <f t="shared" si="493"/>
        <v>0.11477308623775929</v>
      </c>
      <c r="L2071" s="4">
        <f t="shared" si="494"/>
        <v>1.042128603104213</v>
      </c>
      <c r="M2071" s="4">
        <f t="shared" si="485"/>
        <v>9.9999999999999992E-2</v>
      </c>
      <c r="N2071" s="4">
        <f t="shared" si="486"/>
        <v>1.142128603104213</v>
      </c>
      <c r="O2071" s="3">
        <f t="shared" si="487"/>
        <v>9.9511883886979007</v>
      </c>
      <c r="P2071">
        <f t="shared" si="497"/>
        <v>10.421286031042131</v>
      </c>
      <c r="R2071" s="4">
        <f t="shared" si="498"/>
        <v>8.7555814404969887E-2</v>
      </c>
      <c r="U2071" s="6">
        <v>40102.680555555555</v>
      </c>
      <c r="V2071">
        <f t="shared" si="488"/>
        <v>0</v>
      </c>
      <c r="W2071">
        <f t="shared" si="489"/>
        <v>0</v>
      </c>
      <c r="X2071">
        <f t="shared" si="499"/>
        <v>0</v>
      </c>
      <c r="Y2071">
        <f t="shared" si="490"/>
        <v>0</v>
      </c>
      <c r="Z2071">
        <f t="shared" si="491"/>
        <v>0</v>
      </c>
      <c r="AA2071">
        <f t="shared" si="495"/>
        <v>0</v>
      </c>
      <c r="AB2071">
        <f t="shared" si="496"/>
        <v>0</v>
      </c>
    </row>
    <row r="2072" spans="1:28">
      <c r="A2072" s="1">
        <v>40102.76666666667</v>
      </c>
      <c r="B2072" s="8">
        <f t="shared" si="492"/>
        <v>40102</v>
      </c>
      <c r="C2072" s="5">
        <v>4</v>
      </c>
      <c r="D2072" s="2">
        <v>8.9999999999999993E-3</v>
      </c>
      <c r="E2072" s="2">
        <v>1.26E-2</v>
      </c>
      <c r="F2072" s="2">
        <v>1.6000000000000001E-3</v>
      </c>
      <c r="G2072" s="2">
        <v>1E-3</v>
      </c>
      <c r="H2072" s="2">
        <v>2.5999999999999999E-3</v>
      </c>
      <c r="I2072" s="2">
        <v>5.8238700000000003</v>
      </c>
      <c r="K2072" s="4">
        <f t="shared" si="493"/>
        <v>9.4766768453195732E-2</v>
      </c>
      <c r="L2072" s="4">
        <f t="shared" si="494"/>
        <v>0.69844789356984482</v>
      </c>
      <c r="M2072" s="4">
        <f t="shared" si="485"/>
        <v>4.1935483870967738E-2</v>
      </c>
      <c r="N2072" s="4">
        <f t="shared" si="486"/>
        <v>0.74038337744081262</v>
      </c>
      <c r="O2072" s="3">
        <f t="shared" si="487"/>
        <v>7.812689928394887</v>
      </c>
      <c r="P2072">
        <f t="shared" si="497"/>
        <v>16.655295923588611</v>
      </c>
      <c r="R2072" s="4">
        <f t="shared" si="498"/>
        <v>5.6640228763536936E-2</v>
      </c>
      <c r="U2072" s="6">
        <v>40102.76666666667</v>
      </c>
      <c r="V2072">
        <f t="shared" si="488"/>
        <v>0</v>
      </c>
      <c r="W2072">
        <f t="shared" si="489"/>
        <v>0</v>
      </c>
      <c r="X2072">
        <f t="shared" si="499"/>
        <v>0</v>
      </c>
      <c r="Y2072">
        <f t="shared" si="490"/>
        <v>0</v>
      </c>
      <c r="Z2072">
        <f t="shared" si="491"/>
        <v>0</v>
      </c>
      <c r="AA2072">
        <f t="shared" si="495"/>
        <v>0</v>
      </c>
      <c r="AB2072">
        <f t="shared" si="496"/>
        <v>0</v>
      </c>
    </row>
    <row r="2073" spans="1:28">
      <c r="A2073" s="1">
        <v>40102.852777777778</v>
      </c>
      <c r="B2073" s="8">
        <f t="shared" si="492"/>
        <v>40102</v>
      </c>
      <c r="C2073" s="5">
        <v>5</v>
      </c>
      <c r="D2073" s="2">
        <v>9.7999999999999997E-3</v>
      </c>
      <c r="E2073" s="2">
        <v>1.41E-2</v>
      </c>
      <c r="F2073" s="2">
        <v>1.6999999999999999E-3</v>
      </c>
      <c r="G2073" s="2">
        <v>1.6999999999999999E-3</v>
      </c>
      <c r="H2073" s="2">
        <v>3.3999999999999998E-3</v>
      </c>
      <c r="I2073" s="2">
        <v>4.6278600000000001</v>
      </c>
      <c r="K2073" s="4">
        <f t="shared" si="493"/>
        <v>0.10319048120459093</v>
      </c>
      <c r="L2073" s="4">
        <f t="shared" si="494"/>
        <v>0.78159645232815966</v>
      </c>
      <c r="M2073" s="4">
        <f t="shared" si="485"/>
        <v>5.4838709677419356E-2</v>
      </c>
      <c r="N2073" s="4">
        <f t="shared" si="486"/>
        <v>0.83643516200557899</v>
      </c>
      <c r="O2073" s="3">
        <f t="shared" si="487"/>
        <v>8.1057395240479426</v>
      </c>
      <c r="P2073">
        <f t="shared" si="497"/>
        <v>14.252641189513499</v>
      </c>
      <c r="R2073" s="4">
        <f t="shared" si="498"/>
        <v>6.5562415556429679E-2</v>
      </c>
      <c r="U2073" s="6">
        <v>40102.852777777778</v>
      </c>
      <c r="V2073">
        <f t="shared" si="488"/>
        <v>0</v>
      </c>
      <c r="W2073">
        <f t="shared" si="489"/>
        <v>0</v>
      </c>
      <c r="X2073">
        <f t="shared" si="499"/>
        <v>0</v>
      </c>
      <c r="Y2073">
        <f t="shared" si="490"/>
        <v>0</v>
      </c>
      <c r="Z2073">
        <f t="shared" si="491"/>
        <v>0</v>
      </c>
      <c r="AA2073">
        <f t="shared" si="495"/>
        <v>0</v>
      </c>
      <c r="AB2073">
        <f t="shared" si="496"/>
        <v>0</v>
      </c>
    </row>
    <row r="2074" spans="1:28">
      <c r="A2074" s="1">
        <v>40102.938888888886</v>
      </c>
      <c r="B2074" s="8">
        <f t="shared" si="492"/>
        <v>40102</v>
      </c>
      <c r="C2074" s="5">
        <v>6</v>
      </c>
      <c r="D2074" s="2">
        <v>0.01</v>
      </c>
      <c r="E2074" s="2">
        <v>1.9800000000000002E-2</v>
      </c>
      <c r="F2074" s="2">
        <v>1.9E-3</v>
      </c>
      <c r="G2074" s="2">
        <v>2.3E-3</v>
      </c>
      <c r="H2074" s="2">
        <v>4.1999999999999997E-3</v>
      </c>
      <c r="I2074" s="2">
        <v>3.2564899999999999</v>
      </c>
      <c r="K2074" s="4">
        <f t="shared" si="493"/>
        <v>0.10529640939243973</v>
      </c>
      <c r="L2074" s="4">
        <f t="shared" si="494"/>
        <v>1.0975609756097562</v>
      </c>
      <c r="M2074" s="4">
        <f t="shared" si="485"/>
        <v>6.774193548387096E-2</v>
      </c>
      <c r="N2074" s="4">
        <f t="shared" si="486"/>
        <v>1.165302911093627</v>
      </c>
      <c r="O2074" s="3">
        <f t="shared" si="487"/>
        <v>11.066881746656176</v>
      </c>
      <c r="P2074">
        <f t="shared" si="497"/>
        <v>16.202090592334496</v>
      </c>
      <c r="R2074" s="4">
        <f t="shared" si="498"/>
        <v>5.8132469110796024E-2</v>
      </c>
      <c r="U2074" s="6">
        <v>40102.938888888886</v>
      </c>
      <c r="V2074">
        <f t="shared" si="488"/>
        <v>0</v>
      </c>
      <c r="W2074">
        <f t="shared" si="489"/>
        <v>0</v>
      </c>
      <c r="X2074">
        <f t="shared" si="499"/>
        <v>0</v>
      </c>
      <c r="Y2074">
        <f t="shared" si="490"/>
        <v>0</v>
      </c>
      <c r="Z2074">
        <f t="shared" si="491"/>
        <v>0</v>
      </c>
      <c r="AA2074">
        <f t="shared" si="495"/>
        <v>0</v>
      </c>
      <c r="AB2074">
        <f t="shared" si="496"/>
        <v>0</v>
      </c>
    </row>
    <row r="2075" spans="1:28">
      <c r="A2075" s="1">
        <v>40103.025000000001</v>
      </c>
      <c r="B2075" s="8">
        <f t="shared" si="492"/>
        <v>40103</v>
      </c>
      <c r="C2075" s="5">
        <v>7</v>
      </c>
      <c r="D2075" s="2">
        <v>1.14E-2</v>
      </c>
      <c r="E2075" s="2">
        <v>3.3399999999999999E-2</v>
      </c>
      <c r="F2075" s="2">
        <v>2.3E-3</v>
      </c>
      <c r="G2075" s="2">
        <v>3.8E-3</v>
      </c>
      <c r="H2075" s="2">
        <v>6.1000000000000004E-3</v>
      </c>
      <c r="I2075" s="2">
        <v>3.0386600000000001</v>
      </c>
      <c r="K2075" s="4">
        <f t="shared" si="493"/>
        <v>0.12003790670738128</v>
      </c>
      <c r="L2075" s="4">
        <f t="shared" si="494"/>
        <v>1.8514412416851442</v>
      </c>
      <c r="M2075" s="4">
        <f t="shared" si="485"/>
        <v>9.838709677419355E-2</v>
      </c>
      <c r="N2075" s="4">
        <f t="shared" si="486"/>
        <v>1.9498283384593378</v>
      </c>
      <c r="O2075" s="3">
        <f t="shared" si="487"/>
        <v>16.243438359954677</v>
      </c>
      <c r="P2075">
        <f t="shared" si="497"/>
        <v>18.817927374504745</v>
      </c>
      <c r="R2075" s="4">
        <f t="shared" si="498"/>
        <v>5.0459363439108895E-2</v>
      </c>
      <c r="U2075" s="6">
        <v>40103.025000000001</v>
      </c>
      <c r="V2075">
        <f t="shared" si="488"/>
        <v>0</v>
      </c>
      <c r="W2075">
        <f t="shared" si="489"/>
        <v>0</v>
      </c>
      <c r="X2075">
        <f t="shared" si="499"/>
        <v>0</v>
      </c>
      <c r="Y2075">
        <f t="shared" si="490"/>
        <v>0</v>
      </c>
      <c r="Z2075">
        <f t="shared" si="491"/>
        <v>0</v>
      </c>
      <c r="AA2075">
        <f t="shared" si="495"/>
        <v>0</v>
      </c>
      <c r="AB2075">
        <f t="shared" si="496"/>
        <v>0</v>
      </c>
    </row>
    <row r="2076" spans="1:28">
      <c r="A2076" s="1">
        <v>40103.111111111109</v>
      </c>
      <c r="B2076" s="8">
        <f t="shared" si="492"/>
        <v>40103</v>
      </c>
      <c r="C2076" s="5">
        <v>8</v>
      </c>
      <c r="D2076" s="2">
        <v>1.18E-2</v>
      </c>
      <c r="E2076" s="2">
        <v>3.8699999999999998E-2</v>
      </c>
      <c r="F2076" s="2">
        <v>2.5999999999999999E-3</v>
      </c>
      <c r="G2076" s="2">
        <v>4.7999999999999996E-3</v>
      </c>
      <c r="H2076" s="2">
        <v>7.4000000000000003E-3</v>
      </c>
      <c r="I2076" s="2">
        <v>2.9660500000000001</v>
      </c>
      <c r="K2076" s="4">
        <f t="shared" si="493"/>
        <v>0.12424976308307888</v>
      </c>
      <c r="L2076" s="4">
        <f t="shared" si="494"/>
        <v>2.1452328159645235</v>
      </c>
      <c r="M2076" s="4">
        <f t="shared" si="485"/>
        <v>0.11935483870967743</v>
      </c>
      <c r="N2076" s="4">
        <f t="shared" si="486"/>
        <v>2.2645876546742008</v>
      </c>
      <c r="O2076" s="3">
        <f t="shared" si="487"/>
        <v>18.22609233596685</v>
      </c>
      <c r="P2076">
        <f t="shared" si="497"/>
        <v>17.973572241864925</v>
      </c>
      <c r="R2076" s="4">
        <f t="shared" si="498"/>
        <v>5.2704888001718193E-2</v>
      </c>
      <c r="U2076" s="6">
        <v>40103.111111111109</v>
      </c>
      <c r="V2076">
        <f t="shared" si="488"/>
        <v>0</v>
      </c>
      <c r="W2076">
        <f t="shared" si="489"/>
        <v>0</v>
      </c>
      <c r="X2076">
        <f t="shared" si="499"/>
        <v>0</v>
      </c>
      <c r="Y2076">
        <f t="shared" si="490"/>
        <v>0</v>
      </c>
      <c r="Z2076">
        <f t="shared" si="491"/>
        <v>1</v>
      </c>
      <c r="AA2076">
        <f t="shared" si="495"/>
        <v>0</v>
      </c>
      <c r="AB2076">
        <f t="shared" si="496"/>
        <v>0</v>
      </c>
    </row>
    <row r="2077" spans="1:28">
      <c r="A2077" s="1">
        <v>40103.197222222225</v>
      </c>
      <c r="B2077" s="8">
        <f t="shared" si="492"/>
        <v>40103</v>
      </c>
      <c r="C2077" s="5">
        <v>9</v>
      </c>
      <c r="D2077" s="2">
        <v>9.4999999999999998E-3</v>
      </c>
      <c r="E2077" s="2">
        <v>2.3199999999999998E-2</v>
      </c>
      <c r="F2077" s="2">
        <v>2E-3</v>
      </c>
      <c r="G2077" s="2">
        <v>2.5000000000000001E-3</v>
      </c>
      <c r="H2077" s="2">
        <v>4.4999999999999997E-3</v>
      </c>
      <c r="I2077" s="2">
        <v>3.5209000000000001</v>
      </c>
      <c r="K2077" s="4">
        <f t="shared" si="493"/>
        <v>0.10003158892281773</v>
      </c>
      <c r="L2077" s="4">
        <f t="shared" si="494"/>
        <v>1.2860310421286032</v>
      </c>
      <c r="M2077" s="4">
        <f t="shared" si="485"/>
        <v>7.2580645161290314E-2</v>
      </c>
      <c r="N2077" s="4">
        <f t="shared" si="486"/>
        <v>1.3586116872898935</v>
      </c>
      <c r="O2077" s="3">
        <f t="shared" si="487"/>
        <v>13.581826520202229</v>
      </c>
      <c r="P2077">
        <f t="shared" si="497"/>
        <v>17.71864991377187</v>
      </c>
      <c r="R2077" s="4">
        <f t="shared" si="498"/>
        <v>5.342265626028244E-2</v>
      </c>
      <c r="U2077" s="6">
        <v>40103.197222222225</v>
      </c>
      <c r="V2077">
        <f t="shared" si="488"/>
        <v>0</v>
      </c>
      <c r="W2077">
        <f t="shared" si="489"/>
        <v>0</v>
      </c>
      <c r="X2077">
        <f t="shared" si="499"/>
        <v>0</v>
      </c>
      <c r="Y2077">
        <f t="shared" si="490"/>
        <v>0</v>
      </c>
      <c r="Z2077">
        <f t="shared" si="491"/>
        <v>0</v>
      </c>
      <c r="AA2077">
        <f t="shared" si="495"/>
        <v>0</v>
      </c>
      <c r="AB2077">
        <f t="shared" si="496"/>
        <v>0</v>
      </c>
    </row>
    <row r="2078" spans="1:28">
      <c r="A2078" s="1">
        <v>40103.283333333333</v>
      </c>
      <c r="B2078" s="8">
        <f t="shared" si="492"/>
        <v>40103</v>
      </c>
      <c r="C2078" s="5">
        <v>10</v>
      </c>
      <c r="D2078" s="2">
        <v>9.7999999999999997E-3</v>
      </c>
      <c r="E2078" s="2">
        <v>2.7699999999999999E-2</v>
      </c>
      <c r="F2078" s="2">
        <v>2E-3</v>
      </c>
      <c r="G2078" s="2">
        <v>2.7000000000000001E-3</v>
      </c>
      <c r="H2078" s="2">
        <v>4.7000000000000002E-3</v>
      </c>
      <c r="I2078" s="2">
        <v>4.3319400000000003</v>
      </c>
      <c r="K2078" s="4">
        <f t="shared" si="493"/>
        <v>0.10319048120459093</v>
      </c>
      <c r="L2078" s="4">
        <f t="shared" si="494"/>
        <v>1.5354767184035476</v>
      </c>
      <c r="M2078" s="4">
        <f t="shared" si="485"/>
        <v>7.5806451612903225E-2</v>
      </c>
      <c r="N2078" s="4">
        <f t="shared" si="486"/>
        <v>1.6112831700164509</v>
      </c>
      <c r="O2078" s="3">
        <f t="shared" si="487"/>
        <v>15.614649250659422</v>
      </c>
      <c r="P2078">
        <f t="shared" si="497"/>
        <v>20.255224795961691</v>
      </c>
      <c r="R2078" s="4">
        <f t="shared" si="498"/>
        <v>4.7047255891172285E-2</v>
      </c>
      <c r="U2078" s="6">
        <v>40103.283333333333</v>
      </c>
      <c r="V2078">
        <f t="shared" si="488"/>
        <v>0</v>
      </c>
      <c r="W2078">
        <f t="shared" si="489"/>
        <v>0</v>
      </c>
      <c r="X2078">
        <f t="shared" si="499"/>
        <v>0</v>
      </c>
      <c r="Y2078">
        <f t="shared" si="490"/>
        <v>0</v>
      </c>
      <c r="Z2078">
        <f t="shared" si="491"/>
        <v>0</v>
      </c>
      <c r="AA2078">
        <f t="shared" si="495"/>
        <v>0</v>
      </c>
      <c r="AB2078">
        <f t="shared" si="496"/>
        <v>0</v>
      </c>
    </row>
    <row r="2079" spans="1:28">
      <c r="A2079" s="1">
        <v>40103.369444444441</v>
      </c>
      <c r="B2079" s="8">
        <f t="shared" si="492"/>
        <v>40103</v>
      </c>
      <c r="C2079" s="5">
        <v>11</v>
      </c>
      <c r="D2079" s="2">
        <v>9.4000000000000004E-3</v>
      </c>
      <c r="E2079" s="2">
        <v>2.35E-2</v>
      </c>
      <c r="F2079" s="2">
        <v>2E-3</v>
      </c>
      <c r="G2079" s="2">
        <v>2.0999999999999999E-3</v>
      </c>
      <c r="H2079" s="2">
        <v>4.1000000000000003E-3</v>
      </c>
      <c r="I2079" s="2">
        <v>5.4498600000000001</v>
      </c>
      <c r="K2079" s="4">
        <f t="shared" si="493"/>
        <v>9.8978624828893344E-2</v>
      </c>
      <c r="L2079" s="4">
        <f t="shared" si="494"/>
        <v>1.3026607538802661</v>
      </c>
      <c r="M2079" s="4">
        <f t="shared" si="485"/>
        <v>6.6129032258064518E-2</v>
      </c>
      <c r="N2079" s="4">
        <f t="shared" si="486"/>
        <v>1.3687897861383307</v>
      </c>
      <c r="O2079" s="3">
        <f t="shared" si="487"/>
        <v>13.829145318038005</v>
      </c>
      <c r="P2079">
        <f t="shared" si="497"/>
        <v>19.698772375750366</v>
      </c>
      <c r="R2079" s="4">
        <f t="shared" si="498"/>
        <v>4.8312043914814452E-2</v>
      </c>
      <c r="U2079" s="6">
        <v>40103.369444444441</v>
      </c>
      <c r="V2079">
        <f t="shared" si="488"/>
        <v>0</v>
      </c>
      <c r="W2079">
        <f t="shared" si="489"/>
        <v>0</v>
      </c>
      <c r="X2079">
        <f t="shared" si="499"/>
        <v>0</v>
      </c>
      <c r="Y2079">
        <f t="shared" si="490"/>
        <v>0</v>
      </c>
      <c r="Z2079">
        <f t="shared" si="491"/>
        <v>0</v>
      </c>
      <c r="AA2079">
        <f t="shared" si="495"/>
        <v>0</v>
      </c>
      <c r="AB2079">
        <f t="shared" si="496"/>
        <v>0</v>
      </c>
    </row>
    <row r="2080" spans="1:28">
      <c r="A2080" s="1">
        <v>40103.455555555556</v>
      </c>
      <c r="B2080" s="8">
        <f t="shared" si="492"/>
        <v>40103</v>
      </c>
      <c r="C2080" s="5">
        <v>12</v>
      </c>
      <c r="D2080" s="2">
        <v>9.1999999999999998E-3</v>
      </c>
      <c r="E2080" s="2">
        <v>1.54E-2</v>
      </c>
      <c r="F2080" s="2">
        <v>1.6999999999999999E-3</v>
      </c>
      <c r="G2080" s="2">
        <v>1.9E-3</v>
      </c>
      <c r="H2080" s="2">
        <v>3.5999999999999999E-3</v>
      </c>
      <c r="I2080" s="2">
        <v>4.43743</v>
      </c>
      <c r="K2080" s="4">
        <f t="shared" si="493"/>
        <v>9.6872696641044531E-2</v>
      </c>
      <c r="L2080" s="4">
        <f t="shared" si="494"/>
        <v>0.85365853658536595</v>
      </c>
      <c r="M2080" s="4">
        <f t="shared" si="485"/>
        <v>5.8064516129032261E-2</v>
      </c>
      <c r="N2080" s="4">
        <f t="shared" si="486"/>
        <v>0.91172305271439824</v>
      </c>
      <c r="O2080" s="3">
        <f t="shared" si="487"/>
        <v>9.4115585126398269</v>
      </c>
      <c r="P2080">
        <f t="shared" si="497"/>
        <v>14.701897018970191</v>
      </c>
      <c r="R2080" s="4">
        <f t="shared" si="498"/>
        <v>6.3686572316189155E-2</v>
      </c>
      <c r="U2080" s="6">
        <v>40103.455555555556</v>
      </c>
      <c r="V2080">
        <f t="shared" si="488"/>
        <v>0</v>
      </c>
      <c r="W2080">
        <f t="shared" si="489"/>
        <v>0</v>
      </c>
      <c r="X2080">
        <f t="shared" si="499"/>
        <v>0</v>
      </c>
      <c r="Y2080">
        <f t="shared" si="490"/>
        <v>0</v>
      </c>
      <c r="Z2080">
        <f t="shared" si="491"/>
        <v>0</v>
      </c>
      <c r="AA2080">
        <f t="shared" si="495"/>
        <v>0</v>
      </c>
      <c r="AB2080">
        <f t="shared" si="496"/>
        <v>0</v>
      </c>
    </row>
    <row r="2081" spans="1:28">
      <c r="A2081" s="1">
        <v>40103.541666666664</v>
      </c>
      <c r="B2081" s="8">
        <f t="shared" si="492"/>
        <v>40103</v>
      </c>
      <c r="C2081" s="5">
        <v>13</v>
      </c>
      <c r="D2081" s="2">
        <v>1.0500000000000001E-2</v>
      </c>
      <c r="E2081" s="2">
        <v>1.8200000000000001E-2</v>
      </c>
      <c r="F2081" s="2">
        <v>1.6000000000000001E-3</v>
      </c>
      <c r="G2081" s="2">
        <v>3.7000000000000002E-3</v>
      </c>
      <c r="H2081" s="2">
        <v>5.3E-3</v>
      </c>
      <c r="I2081" s="2">
        <v>4.2072700000000003</v>
      </c>
      <c r="K2081" s="4">
        <f t="shared" si="493"/>
        <v>0.11056122986206172</v>
      </c>
      <c r="L2081" s="4">
        <f t="shared" si="494"/>
        <v>1.0088691796008871</v>
      </c>
      <c r="M2081" s="4">
        <f t="shared" si="485"/>
        <v>8.5483870967741932E-2</v>
      </c>
      <c r="N2081" s="4">
        <f t="shared" si="486"/>
        <v>1.094353050568629</v>
      </c>
      <c r="O2081" s="3">
        <f t="shared" si="487"/>
        <v>9.8981627821431122</v>
      </c>
      <c r="P2081">
        <f t="shared" si="497"/>
        <v>11.801865874576416</v>
      </c>
      <c r="R2081" s="4">
        <f t="shared" si="498"/>
        <v>7.811361326522942E-2</v>
      </c>
      <c r="U2081" s="6">
        <v>40103.541666666664</v>
      </c>
      <c r="V2081">
        <f t="shared" si="488"/>
        <v>0</v>
      </c>
      <c r="W2081">
        <f t="shared" si="489"/>
        <v>0</v>
      </c>
      <c r="X2081">
        <f t="shared" si="499"/>
        <v>0</v>
      </c>
      <c r="Y2081">
        <f t="shared" si="490"/>
        <v>0</v>
      </c>
      <c r="Z2081">
        <f t="shared" si="491"/>
        <v>0</v>
      </c>
      <c r="AA2081">
        <f t="shared" si="495"/>
        <v>0</v>
      </c>
      <c r="AB2081">
        <f t="shared" si="496"/>
        <v>0</v>
      </c>
    </row>
    <row r="2082" spans="1:28">
      <c r="A2082" s="1">
        <v>40103.543055555558</v>
      </c>
      <c r="B2082" s="8">
        <f t="shared" si="492"/>
        <v>40103</v>
      </c>
      <c r="C2082" s="5">
        <v>13</v>
      </c>
      <c r="D2082" s="2">
        <v>1.17E-2</v>
      </c>
      <c r="E2082" s="2">
        <v>1.9599999999999999E-2</v>
      </c>
      <c r="F2082" s="2">
        <v>1.5E-3</v>
      </c>
      <c r="G2082" s="2">
        <v>3.5999999999999999E-3</v>
      </c>
      <c r="H2082" s="2">
        <v>5.1000000000000004E-3</v>
      </c>
      <c r="I2082" s="2">
        <v>3.9456000000000002</v>
      </c>
      <c r="K2082" s="4">
        <f t="shared" si="493"/>
        <v>0.12319679898915446</v>
      </c>
      <c r="L2082" s="4">
        <f t="shared" si="494"/>
        <v>1.0864745011086474</v>
      </c>
      <c r="M2082" s="4">
        <f t="shared" si="485"/>
        <v>8.2258064516129034E-2</v>
      </c>
      <c r="N2082" s="4">
        <f t="shared" si="486"/>
        <v>1.1687325656247765</v>
      </c>
      <c r="O2082" s="3">
        <f t="shared" si="487"/>
        <v>9.4867121160158145</v>
      </c>
      <c r="P2082">
        <f t="shared" si="497"/>
        <v>13.208121386026694</v>
      </c>
      <c r="R2082" s="4">
        <f t="shared" si="498"/>
        <v>7.0382281571965813E-2</v>
      </c>
      <c r="U2082" s="6">
        <v>40103.543055555558</v>
      </c>
      <c r="V2082">
        <f t="shared" si="488"/>
        <v>0</v>
      </c>
      <c r="W2082">
        <f t="shared" si="489"/>
        <v>0</v>
      </c>
      <c r="X2082">
        <f t="shared" si="499"/>
        <v>0</v>
      </c>
      <c r="Y2082">
        <f t="shared" si="490"/>
        <v>0</v>
      </c>
      <c r="Z2082">
        <f t="shared" si="491"/>
        <v>0</v>
      </c>
      <c r="AA2082">
        <f t="shared" si="495"/>
        <v>0</v>
      </c>
      <c r="AB2082">
        <f t="shared" si="496"/>
        <v>0</v>
      </c>
    </row>
    <row r="2083" spans="1:28">
      <c r="A2083" s="1">
        <v>40103.544444444444</v>
      </c>
      <c r="B2083" s="8">
        <f t="shared" si="492"/>
        <v>40103</v>
      </c>
      <c r="C2083" s="5">
        <v>13</v>
      </c>
      <c r="D2083" s="2">
        <v>0.01</v>
      </c>
      <c r="E2083" s="2">
        <v>1.9599999999999999E-2</v>
      </c>
      <c r="F2083" s="2">
        <v>1.6000000000000001E-3</v>
      </c>
      <c r="G2083" s="2">
        <v>3.3999999999999998E-3</v>
      </c>
      <c r="H2083" s="2">
        <v>5.0000000000000001E-3</v>
      </c>
      <c r="I2083" s="2">
        <v>4.0743799999999997</v>
      </c>
      <c r="K2083" s="4">
        <f t="shared" si="493"/>
        <v>0.10529640939243973</v>
      </c>
      <c r="L2083" s="4">
        <f t="shared" si="494"/>
        <v>1.0864745011086474</v>
      </c>
      <c r="M2083" s="4">
        <f t="shared" si="485"/>
        <v>8.0645161290322578E-2</v>
      </c>
      <c r="N2083" s="4">
        <f t="shared" si="486"/>
        <v>1.1671196623989699</v>
      </c>
      <c r="O2083" s="3">
        <f t="shared" si="487"/>
        <v>11.084135433803016</v>
      </c>
      <c r="P2083">
        <f t="shared" si="497"/>
        <v>13.472283813747229</v>
      </c>
      <c r="R2083" s="4">
        <f t="shared" si="498"/>
        <v>6.9097594607017004E-2</v>
      </c>
      <c r="U2083" s="6">
        <v>40103.544444444444</v>
      </c>
      <c r="V2083">
        <f t="shared" si="488"/>
        <v>0</v>
      </c>
      <c r="W2083">
        <f t="shared" si="489"/>
        <v>0</v>
      </c>
      <c r="X2083">
        <f t="shared" si="499"/>
        <v>0</v>
      </c>
      <c r="Y2083">
        <f t="shared" si="490"/>
        <v>0</v>
      </c>
      <c r="Z2083">
        <f t="shared" si="491"/>
        <v>0</v>
      </c>
      <c r="AA2083">
        <f t="shared" si="495"/>
        <v>0</v>
      </c>
      <c r="AB2083">
        <f t="shared" si="496"/>
        <v>0</v>
      </c>
    </row>
    <row r="2084" spans="1:28">
      <c r="A2084" s="1">
        <v>40122.124305555553</v>
      </c>
      <c r="B2084" s="8">
        <f t="shared" si="492"/>
        <v>40122</v>
      </c>
      <c r="C2084" s="5">
        <v>1</v>
      </c>
      <c r="D2084" s="2">
        <v>1.11E-2</v>
      </c>
      <c r="E2084" s="2">
        <v>1.9599999999999999E-2</v>
      </c>
      <c r="F2084" s="2">
        <v>8.9999999999999998E-4</v>
      </c>
      <c r="G2084" s="2">
        <v>3.7000000000000002E-3</v>
      </c>
      <c r="H2084" s="2">
        <v>4.5999999999999999E-3</v>
      </c>
      <c r="I2084" s="2">
        <v>2.0837699999999999</v>
      </c>
      <c r="K2084" s="4">
        <f t="shared" si="493"/>
        <v>0.11687901442560809</v>
      </c>
      <c r="L2084" s="4">
        <f t="shared" si="494"/>
        <v>1.0864745011086474</v>
      </c>
      <c r="M2084" s="4">
        <f t="shared" si="485"/>
        <v>7.4193548387096769E-2</v>
      </c>
      <c r="N2084" s="4">
        <f t="shared" si="486"/>
        <v>1.1606680494957442</v>
      </c>
      <c r="O2084" s="3">
        <f t="shared" si="487"/>
        <v>9.9305085279829566</v>
      </c>
      <c r="P2084">
        <f t="shared" si="497"/>
        <v>14.643786754073075</v>
      </c>
      <c r="R2084" s="4">
        <f t="shared" si="498"/>
        <v>6.3923141865868005E-2</v>
      </c>
      <c r="U2084" s="6">
        <v>40122.124305555553</v>
      </c>
      <c r="V2084">
        <f t="shared" si="488"/>
        <v>0</v>
      </c>
      <c r="W2084">
        <f t="shared" si="489"/>
        <v>0</v>
      </c>
      <c r="X2084">
        <f t="shared" si="499"/>
        <v>0</v>
      </c>
      <c r="Y2084">
        <f t="shared" si="490"/>
        <v>0</v>
      </c>
      <c r="Z2084">
        <f t="shared" si="491"/>
        <v>0</v>
      </c>
      <c r="AA2084">
        <f t="shared" si="495"/>
        <v>0</v>
      </c>
      <c r="AB2084">
        <f t="shared" si="496"/>
        <v>0</v>
      </c>
    </row>
    <row r="2085" spans="1:28">
      <c r="A2085" s="1">
        <v>40122.210416666669</v>
      </c>
      <c r="B2085" s="8">
        <f t="shared" si="492"/>
        <v>40122</v>
      </c>
      <c r="C2085" s="5">
        <v>2</v>
      </c>
      <c r="D2085" s="2">
        <v>1.06E-2</v>
      </c>
      <c r="E2085" s="2">
        <v>1.9199999999999998E-2</v>
      </c>
      <c r="F2085" s="2">
        <v>1.1000000000000001E-3</v>
      </c>
      <c r="G2085" s="2">
        <v>4.8999999999999998E-3</v>
      </c>
      <c r="H2085" s="2">
        <v>6.0000000000000001E-3</v>
      </c>
      <c r="I2085" s="2">
        <v>1.51522</v>
      </c>
      <c r="K2085" s="4">
        <f t="shared" si="493"/>
        <v>0.1116141939559861</v>
      </c>
      <c r="L2085" s="4">
        <f t="shared" si="494"/>
        <v>1.0643015521064301</v>
      </c>
      <c r="M2085" s="4">
        <f t="shared" si="485"/>
        <v>9.6774193548387094E-2</v>
      </c>
      <c r="N2085" s="4">
        <f t="shared" si="486"/>
        <v>1.1610757456548171</v>
      </c>
      <c r="O2085" s="3">
        <f t="shared" si="487"/>
        <v>10.402581468380943</v>
      </c>
      <c r="P2085">
        <f t="shared" si="497"/>
        <v>10.997782705099779</v>
      </c>
      <c r="R2085" s="4">
        <f t="shared" si="498"/>
        <v>8.3348734060247648E-2</v>
      </c>
      <c r="U2085" s="6">
        <v>40122.210416666669</v>
      </c>
      <c r="V2085">
        <f t="shared" si="488"/>
        <v>0</v>
      </c>
      <c r="W2085">
        <f t="shared" si="489"/>
        <v>0</v>
      </c>
      <c r="X2085">
        <f t="shared" si="499"/>
        <v>0</v>
      </c>
      <c r="Y2085">
        <f t="shared" si="490"/>
        <v>0</v>
      </c>
      <c r="Z2085">
        <f t="shared" si="491"/>
        <v>0</v>
      </c>
      <c r="AA2085">
        <f t="shared" si="495"/>
        <v>0</v>
      </c>
      <c r="AB2085">
        <f t="shared" si="496"/>
        <v>0</v>
      </c>
    </row>
    <row r="2086" spans="1:28">
      <c r="A2086" s="1">
        <v>40122.296527777777</v>
      </c>
      <c r="B2086" s="8">
        <f t="shared" si="492"/>
        <v>40122</v>
      </c>
      <c r="C2086" s="5">
        <v>3</v>
      </c>
      <c r="D2086" s="2">
        <v>8.3999999999999995E-3</v>
      </c>
      <c r="E2086" s="2">
        <v>1.38E-2</v>
      </c>
      <c r="F2086" s="2">
        <v>8.9999999999999998E-4</v>
      </c>
      <c r="G2086" s="2">
        <v>4.1999999999999997E-3</v>
      </c>
      <c r="H2086" s="2">
        <v>5.1000000000000004E-3</v>
      </c>
      <c r="I2086" s="2">
        <v>2.0974699999999999</v>
      </c>
      <c r="K2086" s="4">
        <f t="shared" si="493"/>
        <v>8.8448983889649363E-2</v>
      </c>
      <c r="L2086" s="4">
        <f t="shared" si="494"/>
        <v>0.76496674057649672</v>
      </c>
      <c r="M2086" s="4">
        <f t="shared" si="485"/>
        <v>8.2258064516129034E-2</v>
      </c>
      <c r="N2086" s="4">
        <f t="shared" si="486"/>
        <v>0.84722480509262577</v>
      </c>
      <c r="O2086" s="3">
        <f t="shared" si="487"/>
        <v>9.5786833023388898</v>
      </c>
      <c r="P2086">
        <f t="shared" si="497"/>
        <v>9.2995956697534901</v>
      </c>
      <c r="R2086" s="4">
        <f t="shared" si="498"/>
        <v>9.7091189990755625E-2</v>
      </c>
      <c r="U2086" s="6">
        <v>40122.296527777777</v>
      </c>
      <c r="V2086">
        <f t="shared" si="488"/>
        <v>0</v>
      </c>
      <c r="W2086">
        <f t="shared" si="489"/>
        <v>0</v>
      </c>
      <c r="X2086">
        <f t="shared" si="499"/>
        <v>0</v>
      </c>
      <c r="Y2086">
        <f t="shared" si="490"/>
        <v>0</v>
      </c>
      <c r="Z2086">
        <f t="shared" si="491"/>
        <v>0</v>
      </c>
      <c r="AA2086">
        <f t="shared" si="495"/>
        <v>0</v>
      </c>
      <c r="AB2086">
        <f t="shared" si="496"/>
        <v>0</v>
      </c>
    </row>
    <row r="2087" spans="1:28">
      <c r="A2087" s="1">
        <v>40122.382638888892</v>
      </c>
      <c r="B2087" s="8">
        <f t="shared" si="492"/>
        <v>40122</v>
      </c>
      <c r="C2087" s="5">
        <v>4</v>
      </c>
      <c r="D2087" s="2">
        <v>6.1999999999999998E-3</v>
      </c>
      <c r="E2087" s="2">
        <v>6.7000000000000002E-3</v>
      </c>
      <c r="F2087" s="2"/>
      <c r="G2087" s="2"/>
      <c r="H2087" s="2">
        <v>2.5000000000000001E-3</v>
      </c>
      <c r="I2087" s="2">
        <v>3.0318100000000001</v>
      </c>
      <c r="K2087" s="4">
        <f t="shared" si="493"/>
        <v>6.528377382331263E-2</v>
      </c>
      <c r="L2087" s="4">
        <f t="shared" si="494"/>
        <v>0.37139689578713975</v>
      </c>
      <c r="M2087" s="4">
        <f t="shared" si="485"/>
        <v>4.0322580645161289E-2</v>
      </c>
      <c r="N2087" s="4">
        <f t="shared" si="486"/>
        <v>0.41171947643230106</v>
      </c>
      <c r="O2087" s="3">
        <f t="shared" si="487"/>
        <v>6.3066126898025203</v>
      </c>
      <c r="P2087">
        <f t="shared" si="497"/>
        <v>9.2106430155210663</v>
      </c>
      <c r="R2087" s="4">
        <f t="shared" si="498"/>
        <v>9.7937024972855571E-2</v>
      </c>
      <c r="U2087" s="6">
        <v>40122.382638888892</v>
      </c>
      <c r="V2087">
        <f t="shared" si="488"/>
        <v>0</v>
      </c>
      <c r="W2087">
        <f t="shared" si="489"/>
        <v>0</v>
      </c>
      <c r="X2087">
        <f t="shared" si="499"/>
        <v>0</v>
      </c>
      <c r="Y2087">
        <f t="shared" si="490"/>
        <v>0</v>
      </c>
      <c r="Z2087">
        <f t="shared" si="491"/>
        <v>0</v>
      </c>
      <c r="AA2087">
        <f t="shared" si="495"/>
        <v>0</v>
      </c>
      <c r="AB2087">
        <f t="shared" si="496"/>
        <v>0</v>
      </c>
    </row>
    <row r="2088" spans="1:28">
      <c r="A2088" s="1">
        <v>40122.46875</v>
      </c>
      <c r="B2088" s="8">
        <f t="shared" si="492"/>
        <v>40122</v>
      </c>
      <c r="C2088" s="5">
        <v>5</v>
      </c>
      <c r="D2088" s="2">
        <v>7.1999999999999998E-3</v>
      </c>
      <c r="E2088" s="2">
        <v>7.0000000000000001E-3</v>
      </c>
      <c r="F2088" s="2">
        <v>6.9999999999999999E-4</v>
      </c>
      <c r="G2088" s="2">
        <v>2E-3</v>
      </c>
      <c r="H2088" s="2">
        <v>2.7000000000000001E-3</v>
      </c>
      <c r="I2088" s="2">
        <v>2.6550600000000002</v>
      </c>
      <c r="K2088" s="4">
        <f t="shared" si="493"/>
        <v>7.5813414762556583E-2</v>
      </c>
      <c r="L2088" s="4">
        <f t="shared" si="494"/>
        <v>0.38802660753880264</v>
      </c>
      <c r="M2088" s="4">
        <f t="shared" si="485"/>
        <v>4.3548387096774194E-2</v>
      </c>
      <c r="N2088" s="4">
        <f t="shared" si="486"/>
        <v>0.4315749946355768</v>
      </c>
      <c r="O2088" s="3">
        <f t="shared" si="487"/>
        <v>5.6925940611862131</v>
      </c>
      <c r="P2088">
        <f t="shared" si="497"/>
        <v>8.9102406175576903</v>
      </c>
      <c r="R2088" s="4">
        <f t="shared" si="498"/>
        <v>0.10090572354301153</v>
      </c>
      <c r="U2088" s="6">
        <v>40122.46875</v>
      </c>
      <c r="V2088">
        <f t="shared" si="488"/>
        <v>0</v>
      </c>
      <c r="W2088">
        <f t="shared" si="489"/>
        <v>0</v>
      </c>
      <c r="X2088">
        <f t="shared" si="499"/>
        <v>0</v>
      </c>
      <c r="Y2088">
        <f t="shared" si="490"/>
        <v>0</v>
      </c>
      <c r="Z2088">
        <f t="shared" si="491"/>
        <v>0</v>
      </c>
      <c r="AA2088">
        <f t="shared" si="495"/>
        <v>0</v>
      </c>
      <c r="AB2088">
        <f t="shared" si="496"/>
        <v>1</v>
      </c>
    </row>
    <row r="2089" spans="1:28">
      <c r="A2089" s="1">
        <v>40122.554861111108</v>
      </c>
      <c r="B2089" s="8">
        <f t="shared" si="492"/>
        <v>40122</v>
      </c>
      <c r="C2089" s="5">
        <v>6</v>
      </c>
      <c r="D2089" s="2">
        <v>7.0000000000000001E-3</v>
      </c>
      <c r="E2089" s="2">
        <v>6.6E-3</v>
      </c>
      <c r="F2089" s="2"/>
      <c r="G2089" s="2"/>
      <c r="H2089" s="2">
        <v>2.5000000000000001E-3</v>
      </c>
      <c r="I2089" s="2">
        <v>2.7030099999999999</v>
      </c>
      <c r="K2089" s="4">
        <f t="shared" si="493"/>
        <v>7.3707486574707798E-2</v>
      </c>
      <c r="L2089" s="4">
        <f t="shared" si="494"/>
        <v>0.36585365853658536</v>
      </c>
      <c r="M2089" s="4">
        <f t="shared" si="485"/>
        <v>4.0322580645161289E-2</v>
      </c>
      <c r="N2089" s="4">
        <f t="shared" si="486"/>
        <v>0.40617623918174667</v>
      </c>
      <c r="O2089" s="3">
        <f t="shared" si="487"/>
        <v>5.5106510621557829</v>
      </c>
      <c r="P2089">
        <f t="shared" si="497"/>
        <v>9.0731707317073162</v>
      </c>
      <c r="R2089" s="4">
        <f t="shared" si="498"/>
        <v>9.9273607748184015E-2</v>
      </c>
      <c r="U2089" s="6">
        <v>40122.554861111108</v>
      </c>
      <c r="V2089">
        <f t="shared" si="488"/>
        <v>0</v>
      </c>
      <c r="W2089">
        <f t="shared" si="489"/>
        <v>0</v>
      </c>
      <c r="X2089">
        <f t="shared" si="499"/>
        <v>0</v>
      </c>
      <c r="Y2089">
        <f t="shared" si="490"/>
        <v>0</v>
      </c>
      <c r="Z2089">
        <f t="shared" si="491"/>
        <v>0</v>
      </c>
      <c r="AA2089">
        <f t="shared" si="495"/>
        <v>0</v>
      </c>
      <c r="AB2089">
        <f t="shared" si="496"/>
        <v>0</v>
      </c>
    </row>
    <row r="2090" spans="1:28">
      <c r="A2090" s="1">
        <v>40122.640972222223</v>
      </c>
      <c r="B2090" s="8">
        <f t="shared" si="492"/>
        <v>40122</v>
      </c>
      <c r="C2090" s="5">
        <v>7</v>
      </c>
      <c r="D2090" s="2">
        <v>8.0999999999999996E-3</v>
      </c>
      <c r="E2090" s="2">
        <v>9.2999999999999992E-3</v>
      </c>
      <c r="F2090" s="2">
        <v>8.0000000000000004E-4</v>
      </c>
      <c r="G2090" s="2">
        <v>2.5999999999999999E-3</v>
      </c>
      <c r="H2090" s="2">
        <v>3.3999999999999998E-3</v>
      </c>
      <c r="I2090" s="2">
        <v>2.8454899999999999</v>
      </c>
      <c r="K2090" s="4">
        <f t="shared" si="493"/>
        <v>8.5290091607876165E-2</v>
      </c>
      <c r="L2090" s="4">
        <f t="shared" si="494"/>
        <v>0.51552106430155209</v>
      </c>
      <c r="M2090" s="4">
        <f t="shared" si="485"/>
        <v>5.4838709677419356E-2</v>
      </c>
      <c r="N2090" s="4">
        <f t="shared" si="486"/>
        <v>0.57035977397897142</v>
      </c>
      <c r="O2090" s="3">
        <f t="shared" si="487"/>
        <v>6.6872923129361626</v>
      </c>
      <c r="P2090">
        <f t="shared" si="497"/>
        <v>9.400678231381244</v>
      </c>
      <c r="R2090" s="4">
        <f t="shared" si="498"/>
        <v>9.6147575932381935E-2</v>
      </c>
      <c r="U2090" s="6">
        <v>40122.640972222223</v>
      </c>
      <c r="V2090">
        <f t="shared" si="488"/>
        <v>0</v>
      </c>
      <c r="W2090">
        <f t="shared" si="489"/>
        <v>0</v>
      </c>
      <c r="X2090">
        <f t="shared" si="499"/>
        <v>0</v>
      </c>
      <c r="Y2090">
        <f t="shared" si="490"/>
        <v>0</v>
      </c>
      <c r="Z2090">
        <f t="shared" si="491"/>
        <v>0</v>
      </c>
      <c r="AA2090">
        <f t="shared" si="495"/>
        <v>0</v>
      </c>
      <c r="AB2090">
        <f t="shared" si="496"/>
        <v>0</v>
      </c>
    </row>
    <row r="2091" spans="1:28">
      <c r="A2091" s="1">
        <v>40122.727083333331</v>
      </c>
      <c r="B2091" s="8">
        <f t="shared" si="492"/>
        <v>40122</v>
      </c>
      <c r="C2091" s="5">
        <v>8</v>
      </c>
      <c r="D2091" s="2">
        <v>9.1999999999999998E-3</v>
      </c>
      <c r="E2091" s="2">
        <v>1.2200000000000001E-2</v>
      </c>
      <c r="F2091" s="2">
        <v>1E-3</v>
      </c>
      <c r="G2091" s="2">
        <v>3.5000000000000001E-3</v>
      </c>
      <c r="H2091" s="2">
        <v>4.4999999999999997E-3</v>
      </c>
      <c r="I2091" s="2">
        <v>2.31941</v>
      </c>
      <c r="K2091" s="4">
        <f t="shared" si="493"/>
        <v>9.6872696641044531E-2</v>
      </c>
      <c r="L2091" s="4">
        <f t="shared" si="494"/>
        <v>0.6762749445676276</v>
      </c>
      <c r="M2091" s="4">
        <f t="shared" si="485"/>
        <v>7.2580645161290314E-2</v>
      </c>
      <c r="N2091" s="4">
        <f t="shared" si="486"/>
        <v>0.74885558972891797</v>
      </c>
      <c r="O2091" s="3">
        <f t="shared" si="487"/>
        <v>7.7303060170168854</v>
      </c>
      <c r="P2091">
        <f t="shared" si="497"/>
        <v>9.3175659029317597</v>
      </c>
      <c r="R2091" s="4">
        <f t="shared" si="498"/>
        <v>9.6922085054561916E-2</v>
      </c>
      <c r="U2091" s="6">
        <v>40122.727083333331</v>
      </c>
      <c r="V2091">
        <f t="shared" si="488"/>
        <v>0</v>
      </c>
      <c r="W2091">
        <f t="shared" si="489"/>
        <v>0</v>
      </c>
      <c r="X2091">
        <f t="shared" si="499"/>
        <v>0</v>
      </c>
      <c r="Y2091">
        <f t="shared" si="490"/>
        <v>0</v>
      </c>
      <c r="Z2091">
        <f t="shared" si="491"/>
        <v>0</v>
      </c>
      <c r="AA2091">
        <f t="shared" si="495"/>
        <v>0</v>
      </c>
      <c r="AB2091">
        <f t="shared" si="496"/>
        <v>0</v>
      </c>
    </row>
    <row r="2092" spans="1:28">
      <c r="A2092" s="1">
        <v>40122.813194444447</v>
      </c>
      <c r="B2092" s="8">
        <f t="shared" si="492"/>
        <v>40122</v>
      </c>
      <c r="C2092" s="5">
        <v>9</v>
      </c>
      <c r="D2092" s="2">
        <v>7.6E-3</v>
      </c>
      <c r="E2092" s="2">
        <v>1.4500000000000001E-2</v>
      </c>
      <c r="F2092" s="2">
        <v>8.9999999999999998E-4</v>
      </c>
      <c r="G2092" s="2">
        <v>3.2000000000000002E-3</v>
      </c>
      <c r="H2092" s="2">
        <v>4.1000000000000003E-3</v>
      </c>
      <c r="I2092" s="2">
        <v>2.8550800000000001</v>
      </c>
      <c r="K2092" s="4">
        <f t="shared" si="493"/>
        <v>8.0025271138254195E-2</v>
      </c>
      <c r="L2092" s="4">
        <f t="shared" si="494"/>
        <v>0.803769401330377</v>
      </c>
      <c r="M2092" s="4">
        <f t="shared" si="485"/>
        <v>6.6129032258064518E-2</v>
      </c>
      <c r="N2092" s="4">
        <f t="shared" si="486"/>
        <v>0.86989843358844154</v>
      </c>
      <c r="O2092" s="3">
        <f t="shared" si="487"/>
        <v>10.870296610249248</v>
      </c>
      <c r="P2092">
        <f t="shared" si="497"/>
        <v>12.154561678654481</v>
      </c>
      <c r="R2092" s="4">
        <f t="shared" si="498"/>
        <v>7.6019256622033293E-2</v>
      </c>
      <c r="U2092" s="6">
        <v>40122.813194444447</v>
      </c>
      <c r="V2092">
        <f t="shared" si="488"/>
        <v>0</v>
      </c>
      <c r="W2092">
        <f t="shared" si="489"/>
        <v>0</v>
      </c>
      <c r="X2092">
        <f t="shared" si="499"/>
        <v>0</v>
      </c>
      <c r="Y2092">
        <f t="shared" si="490"/>
        <v>0</v>
      </c>
      <c r="Z2092">
        <f t="shared" si="491"/>
        <v>0</v>
      </c>
      <c r="AA2092">
        <f t="shared" si="495"/>
        <v>0</v>
      </c>
      <c r="AB2092">
        <f t="shared" si="496"/>
        <v>0</v>
      </c>
    </row>
    <row r="2093" spans="1:28">
      <c r="A2093" s="1">
        <v>40122.899305555555</v>
      </c>
      <c r="B2093" s="8">
        <f t="shared" si="492"/>
        <v>40122</v>
      </c>
      <c r="C2093" s="5">
        <v>10</v>
      </c>
      <c r="D2093" s="2">
        <v>6.1999999999999998E-3</v>
      </c>
      <c r="E2093" s="2">
        <v>8.3999999999999995E-3</v>
      </c>
      <c r="F2093" s="2"/>
      <c r="G2093" s="2"/>
      <c r="H2093" s="2">
        <v>2.5000000000000001E-3</v>
      </c>
      <c r="I2093" s="2">
        <v>2.3563999999999998</v>
      </c>
      <c r="K2093" s="4">
        <f t="shared" si="493"/>
        <v>6.528377382331263E-2</v>
      </c>
      <c r="L2093" s="4">
        <f t="shared" si="494"/>
        <v>0.4656319290465632</v>
      </c>
      <c r="M2093" s="4">
        <f t="shared" si="485"/>
        <v>4.0322580645161289E-2</v>
      </c>
      <c r="N2093" s="4">
        <f t="shared" si="486"/>
        <v>0.50595450969172451</v>
      </c>
      <c r="O2093" s="3">
        <f t="shared" si="487"/>
        <v>7.750080610552109</v>
      </c>
      <c r="P2093">
        <f t="shared" si="497"/>
        <v>11.547671840354768</v>
      </c>
      <c r="R2093" s="4">
        <f t="shared" si="498"/>
        <v>7.9696059374447778E-2</v>
      </c>
      <c r="U2093" s="6">
        <v>40122.899305555555</v>
      </c>
      <c r="V2093">
        <f t="shared" si="488"/>
        <v>0</v>
      </c>
      <c r="W2093">
        <f t="shared" si="489"/>
        <v>0</v>
      </c>
      <c r="X2093">
        <f t="shared" si="499"/>
        <v>0</v>
      </c>
      <c r="Y2093">
        <f t="shared" si="490"/>
        <v>0</v>
      </c>
      <c r="Z2093">
        <f t="shared" si="491"/>
        <v>0</v>
      </c>
      <c r="AA2093">
        <f t="shared" si="495"/>
        <v>0</v>
      </c>
      <c r="AB2093">
        <f t="shared" si="496"/>
        <v>0</v>
      </c>
    </row>
    <row r="2094" spans="1:28">
      <c r="A2094" s="1">
        <v>40122.98541666667</v>
      </c>
      <c r="B2094" s="8">
        <f t="shared" si="492"/>
        <v>40122</v>
      </c>
      <c r="C2094" s="5">
        <v>11</v>
      </c>
      <c r="D2094" s="2">
        <v>6.6E-3</v>
      </c>
      <c r="E2094" s="2">
        <v>9.1000000000000004E-3</v>
      </c>
      <c r="F2094" s="2">
        <v>6.9999999999999999E-4</v>
      </c>
      <c r="G2094" s="2">
        <v>2.0999999999999999E-3</v>
      </c>
      <c r="H2094" s="2">
        <v>2.8E-3</v>
      </c>
      <c r="I2094" s="2">
        <v>2.0002</v>
      </c>
      <c r="K2094" s="4">
        <f t="shared" si="493"/>
        <v>6.9495630199010214E-2</v>
      </c>
      <c r="L2094" s="4">
        <f t="shared" si="494"/>
        <v>0.50443458980044353</v>
      </c>
      <c r="M2094" s="4">
        <f t="shared" si="485"/>
        <v>4.5161290322580643E-2</v>
      </c>
      <c r="N2094" s="4">
        <f t="shared" si="486"/>
        <v>0.54959588012302418</v>
      </c>
      <c r="O2094" s="3">
        <f t="shared" si="487"/>
        <v>7.9083516265581224</v>
      </c>
      <c r="P2094">
        <f t="shared" si="497"/>
        <v>11.169623059866964</v>
      </c>
      <c r="R2094" s="4">
        <f t="shared" si="498"/>
        <v>8.2171813792475165E-2</v>
      </c>
      <c r="U2094" s="6">
        <v>40122.98541666667</v>
      </c>
      <c r="V2094">
        <f t="shared" si="488"/>
        <v>0</v>
      </c>
      <c r="W2094">
        <f t="shared" si="489"/>
        <v>0</v>
      </c>
      <c r="X2094">
        <f t="shared" si="499"/>
        <v>0</v>
      </c>
      <c r="Y2094">
        <f t="shared" si="490"/>
        <v>0</v>
      </c>
      <c r="Z2094">
        <f t="shared" si="491"/>
        <v>0</v>
      </c>
      <c r="AA2094">
        <f t="shared" si="495"/>
        <v>0</v>
      </c>
      <c r="AB2094">
        <f t="shared" si="496"/>
        <v>0</v>
      </c>
    </row>
    <row r="2095" spans="1:28">
      <c r="A2095" s="1">
        <v>40123.071527777778</v>
      </c>
      <c r="B2095" s="8">
        <f t="shared" si="492"/>
        <v>40123</v>
      </c>
      <c r="C2095" s="5">
        <v>12</v>
      </c>
      <c r="D2095" s="2">
        <v>8.9999999999999993E-3</v>
      </c>
      <c r="E2095" s="2">
        <v>1.77E-2</v>
      </c>
      <c r="F2095" s="2">
        <v>1E-3</v>
      </c>
      <c r="G2095" s="2">
        <v>2.8E-3</v>
      </c>
      <c r="H2095" s="2">
        <v>3.8E-3</v>
      </c>
      <c r="I2095" s="2">
        <v>1.66455</v>
      </c>
      <c r="K2095" s="4">
        <f t="shared" si="493"/>
        <v>9.4766768453195732E-2</v>
      </c>
      <c r="L2095" s="4">
        <f t="shared" si="494"/>
        <v>0.98115299334811545</v>
      </c>
      <c r="M2095" s="4">
        <f t="shared" si="485"/>
        <v>6.1290322580645158E-2</v>
      </c>
      <c r="N2095" s="4">
        <f t="shared" si="486"/>
        <v>1.0424433159287607</v>
      </c>
      <c r="O2095" s="3">
        <f t="shared" si="487"/>
        <v>11.000093523750492</v>
      </c>
      <c r="P2095">
        <f t="shared" si="497"/>
        <v>16.008285680942937</v>
      </c>
      <c r="R2095" s="4">
        <f t="shared" si="498"/>
        <v>5.8794873202327354E-2</v>
      </c>
      <c r="U2095" s="6">
        <v>40123.071527777778</v>
      </c>
      <c r="V2095">
        <f t="shared" si="488"/>
        <v>0</v>
      </c>
      <c r="W2095">
        <f t="shared" si="489"/>
        <v>0</v>
      </c>
      <c r="X2095">
        <f t="shared" si="499"/>
        <v>0</v>
      </c>
      <c r="Y2095">
        <f t="shared" si="490"/>
        <v>0</v>
      </c>
      <c r="Z2095">
        <f t="shared" si="491"/>
        <v>0</v>
      </c>
      <c r="AA2095">
        <f t="shared" si="495"/>
        <v>0</v>
      </c>
      <c r="AB2095">
        <f t="shared" si="496"/>
        <v>0</v>
      </c>
    </row>
    <row r="2096" spans="1:28">
      <c r="A2096" s="1">
        <v>40123.157638888886</v>
      </c>
      <c r="B2096" s="8">
        <f t="shared" si="492"/>
        <v>40123</v>
      </c>
      <c r="C2096" s="5">
        <v>13</v>
      </c>
      <c r="D2096" s="2">
        <v>1.1599999999999999E-2</v>
      </c>
      <c r="E2096" s="2">
        <v>2.1399999999999999E-2</v>
      </c>
      <c r="F2096" s="2">
        <v>1.1000000000000001E-3</v>
      </c>
      <c r="G2096" s="2">
        <v>3.0999999999999999E-3</v>
      </c>
      <c r="H2096" s="2">
        <v>4.1999999999999997E-3</v>
      </c>
      <c r="I2096" s="2">
        <v>1.8453900000000001</v>
      </c>
      <c r="K2096" s="4">
        <f t="shared" si="493"/>
        <v>0.12214383489523006</v>
      </c>
      <c r="L2096" s="4">
        <f t="shared" si="494"/>
        <v>1.1862527716186251</v>
      </c>
      <c r="M2096" s="4">
        <f t="shared" si="485"/>
        <v>6.774193548387096E-2</v>
      </c>
      <c r="N2096" s="4">
        <f t="shared" si="486"/>
        <v>1.2539947071024959</v>
      </c>
      <c r="O2096" s="3">
        <f t="shared" si="487"/>
        <v>10.266541149441728</v>
      </c>
      <c r="P2096">
        <f t="shared" si="497"/>
        <v>17.511350438179704</v>
      </c>
      <c r="R2096" s="4">
        <f t="shared" si="498"/>
        <v>5.4020910216117872E-2</v>
      </c>
      <c r="U2096" s="6">
        <v>40123.157638888886</v>
      </c>
      <c r="V2096">
        <f t="shared" si="488"/>
        <v>0</v>
      </c>
      <c r="W2096">
        <f t="shared" si="489"/>
        <v>0</v>
      </c>
      <c r="X2096">
        <f t="shared" si="499"/>
        <v>0</v>
      </c>
      <c r="Y2096">
        <f t="shared" si="490"/>
        <v>0</v>
      </c>
      <c r="Z2096">
        <f t="shared" si="491"/>
        <v>0</v>
      </c>
      <c r="AA2096">
        <f t="shared" si="495"/>
        <v>0</v>
      </c>
      <c r="AB2096">
        <f t="shared" si="496"/>
        <v>0</v>
      </c>
    </row>
    <row r="2097" spans="1:28">
      <c r="A2097" s="1">
        <v>40123.15902777778</v>
      </c>
      <c r="B2097" s="8">
        <f t="shared" si="492"/>
        <v>40123</v>
      </c>
      <c r="C2097" s="5">
        <v>13</v>
      </c>
      <c r="D2097" s="2">
        <v>1.2800000000000001E-2</v>
      </c>
      <c r="E2097" s="2">
        <v>2.12E-2</v>
      </c>
      <c r="F2097" s="2">
        <v>1.1000000000000001E-3</v>
      </c>
      <c r="G2097" s="2">
        <v>3.2000000000000002E-3</v>
      </c>
      <c r="H2097" s="2">
        <v>4.3E-3</v>
      </c>
      <c r="I2097" s="2">
        <v>1.8289500000000001</v>
      </c>
      <c r="K2097" s="4">
        <f t="shared" si="493"/>
        <v>0.13477940402232286</v>
      </c>
      <c r="L2097" s="4">
        <f t="shared" si="494"/>
        <v>1.1751662971175165</v>
      </c>
      <c r="M2097" s="4">
        <f t="shared" si="485"/>
        <v>6.9354838709677416E-2</v>
      </c>
      <c r="N2097" s="4">
        <f t="shared" si="486"/>
        <v>1.2445211358271939</v>
      </c>
      <c r="O2097" s="3">
        <f t="shared" si="487"/>
        <v>9.2337634585553587</v>
      </c>
      <c r="P2097">
        <f t="shared" si="497"/>
        <v>16.944258237508379</v>
      </c>
      <c r="R2097" s="4">
        <f t="shared" si="498"/>
        <v>5.572813246243459E-2</v>
      </c>
      <c r="U2097" s="6">
        <v>40123.15902777778</v>
      </c>
      <c r="V2097">
        <f t="shared" si="488"/>
        <v>0</v>
      </c>
      <c r="W2097">
        <f t="shared" si="489"/>
        <v>0</v>
      </c>
      <c r="X2097">
        <f t="shared" si="499"/>
        <v>0</v>
      </c>
      <c r="Y2097">
        <f t="shared" si="490"/>
        <v>1</v>
      </c>
      <c r="Z2097">
        <f t="shared" si="491"/>
        <v>0</v>
      </c>
      <c r="AA2097">
        <f t="shared" si="495"/>
        <v>0</v>
      </c>
      <c r="AB2097">
        <f t="shared" si="496"/>
        <v>0</v>
      </c>
    </row>
    <row r="2098" spans="1:28">
      <c r="A2098" s="1">
        <v>40123.160416666666</v>
      </c>
      <c r="B2098" s="8">
        <f t="shared" si="492"/>
        <v>40123</v>
      </c>
      <c r="C2098" s="5">
        <v>13</v>
      </c>
      <c r="D2098" s="2">
        <v>1.14E-2</v>
      </c>
      <c r="E2098" s="2">
        <v>2.23E-2</v>
      </c>
      <c r="F2098" s="2">
        <v>1.5E-3</v>
      </c>
      <c r="G2098" s="2">
        <v>2.7000000000000001E-3</v>
      </c>
      <c r="H2098" s="2">
        <v>4.1999999999999997E-3</v>
      </c>
      <c r="I2098" s="2">
        <v>1.8221000000000001</v>
      </c>
      <c r="K2098" s="4">
        <f t="shared" si="493"/>
        <v>0.12003790670738128</v>
      </c>
      <c r="L2098" s="4">
        <f t="shared" si="494"/>
        <v>1.2361419068736141</v>
      </c>
      <c r="M2098" s="4">
        <f t="shared" si="485"/>
        <v>6.774193548387096E-2</v>
      </c>
      <c r="N2098" s="4">
        <f t="shared" si="486"/>
        <v>1.303883842357485</v>
      </c>
      <c r="O2098" s="3">
        <f t="shared" si="487"/>
        <v>10.862267413043012</v>
      </c>
      <c r="P2098">
        <f t="shared" si="497"/>
        <v>18.247809101467638</v>
      </c>
      <c r="R2098" s="4">
        <f t="shared" si="498"/>
        <v>5.1953964980032477E-2</v>
      </c>
      <c r="U2098" s="6">
        <v>40123.160416666666</v>
      </c>
      <c r="V2098">
        <f t="shared" si="488"/>
        <v>0</v>
      </c>
      <c r="W2098">
        <f t="shared" si="489"/>
        <v>0</v>
      </c>
      <c r="X2098">
        <f t="shared" si="499"/>
        <v>0</v>
      </c>
      <c r="Y2098">
        <f t="shared" si="490"/>
        <v>0</v>
      </c>
      <c r="Z2098">
        <f t="shared" si="491"/>
        <v>0</v>
      </c>
      <c r="AA2098">
        <f t="shared" si="495"/>
        <v>0</v>
      </c>
      <c r="AB2098">
        <f t="shared" si="496"/>
        <v>0</v>
      </c>
    </row>
    <row r="2099" spans="1:28">
      <c r="A2099" s="1">
        <v>40142.322222222225</v>
      </c>
      <c r="B2099" s="8">
        <f t="shared" si="492"/>
        <v>40142</v>
      </c>
      <c r="C2099" s="5">
        <v>1</v>
      </c>
      <c r="D2099" s="2">
        <v>1.09E-2</v>
      </c>
      <c r="E2099" s="2">
        <v>3.0700000000000002E-2</v>
      </c>
      <c r="F2099" s="2">
        <v>1.6000000000000001E-3</v>
      </c>
      <c r="G2099" s="2">
        <v>6.0000000000000001E-3</v>
      </c>
      <c r="H2099" s="2">
        <v>7.6E-3</v>
      </c>
      <c r="I2099" s="2">
        <v>1.4152100000000001</v>
      </c>
      <c r="K2099" s="4">
        <f t="shared" si="493"/>
        <v>0.11477308623775929</v>
      </c>
      <c r="L2099" s="4">
        <f t="shared" si="494"/>
        <v>1.7017738359201777</v>
      </c>
      <c r="M2099" s="4">
        <f t="shared" si="485"/>
        <v>0.12258064516129032</v>
      </c>
      <c r="N2099" s="4">
        <f t="shared" si="486"/>
        <v>1.824354481081468</v>
      </c>
      <c r="O2099" s="3">
        <f t="shared" si="487"/>
        <v>15.89531606131257</v>
      </c>
      <c r="P2099">
        <f t="shared" si="497"/>
        <v>13.882891819348819</v>
      </c>
      <c r="R2099" s="4">
        <f t="shared" si="498"/>
        <v>6.7191242947820723E-2</v>
      </c>
      <c r="U2099" s="6">
        <v>40142.322222222225</v>
      </c>
      <c r="V2099">
        <f t="shared" si="488"/>
        <v>0</v>
      </c>
      <c r="W2099">
        <f t="shared" si="489"/>
        <v>0</v>
      </c>
      <c r="X2099">
        <f t="shared" si="499"/>
        <v>0</v>
      </c>
      <c r="Y2099">
        <f t="shared" si="490"/>
        <v>0</v>
      </c>
      <c r="Z2099">
        <f t="shared" si="491"/>
        <v>0</v>
      </c>
      <c r="AA2099">
        <f t="shared" si="495"/>
        <v>0</v>
      </c>
      <c r="AB2099">
        <f t="shared" si="496"/>
        <v>0</v>
      </c>
    </row>
    <row r="2100" spans="1:28">
      <c r="A2100" s="1">
        <v>40142.408333333333</v>
      </c>
      <c r="B2100" s="8">
        <f t="shared" si="492"/>
        <v>40142</v>
      </c>
      <c r="C2100" s="5">
        <v>2</v>
      </c>
      <c r="D2100" s="2">
        <v>1.06E-2</v>
      </c>
      <c r="E2100" s="2">
        <v>2.7099999999999999E-2</v>
      </c>
      <c r="F2100" s="2">
        <v>1.6999999999999999E-3</v>
      </c>
      <c r="G2100" s="2">
        <v>6.3E-3</v>
      </c>
      <c r="H2100" s="2">
        <v>8.0000000000000002E-3</v>
      </c>
      <c r="I2100" s="2">
        <v>1.3042400000000001</v>
      </c>
      <c r="K2100" s="4">
        <f t="shared" si="493"/>
        <v>0.1116141939559861</v>
      </c>
      <c r="L2100" s="4">
        <f t="shared" si="494"/>
        <v>1.5022172949002217</v>
      </c>
      <c r="M2100" s="4">
        <f t="shared" si="485"/>
        <v>0.12903225806451613</v>
      </c>
      <c r="N2100" s="4">
        <f t="shared" si="486"/>
        <v>1.6312495529647379</v>
      </c>
      <c r="O2100" s="3">
        <f t="shared" si="487"/>
        <v>14.615072645760488</v>
      </c>
      <c r="P2100">
        <f t="shared" si="497"/>
        <v>11.642184035476719</v>
      </c>
      <c r="R2100" s="4">
        <f t="shared" si="498"/>
        <v>7.9100256505820699E-2</v>
      </c>
      <c r="U2100" s="6">
        <v>40142.408333333333</v>
      </c>
      <c r="V2100">
        <f t="shared" si="488"/>
        <v>0</v>
      </c>
      <c r="W2100">
        <f t="shared" si="489"/>
        <v>0</v>
      </c>
      <c r="X2100">
        <f t="shared" si="499"/>
        <v>0</v>
      </c>
      <c r="Y2100">
        <f t="shared" si="490"/>
        <v>0</v>
      </c>
      <c r="Z2100">
        <f t="shared" si="491"/>
        <v>0</v>
      </c>
      <c r="AA2100">
        <f t="shared" si="495"/>
        <v>0</v>
      </c>
      <c r="AB2100">
        <f t="shared" si="496"/>
        <v>0</v>
      </c>
    </row>
    <row r="2101" spans="1:28">
      <c r="A2101" s="1">
        <v>40142.494444444441</v>
      </c>
      <c r="B2101" s="8">
        <f t="shared" si="492"/>
        <v>40142</v>
      </c>
      <c r="C2101" s="5">
        <v>3</v>
      </c>
      <c r="D2101" s="2">
        <v>9.4000000000000004E-3</v>
      </c>
      <c r="E2101" s="2">
        <v>2.0400000000000001E-2</v>
      </c>
      <c r="F2101" s="2">
        <v>1.6999999999999999E-3</v>
      </c>
      <c r="G2101" s="2">
        <v>5.7999999999999996E-3</v>
      </c>
      <c r="H2101" s="2">
        <v>7.4999999999999997E-3</v>
      </c>
      <c r="I2101" s="2">
        <v>1.5823499999999999</v>
      </c>
      <c r="K2101" s="4">
        <f t="shared" si="493"/>
        <v>9.8978624828893344E-2</v>
      </c>
      <c r="L2101" s="4">
        <f t="shared" si="494"/>
        <v>1.1308203991130823</v>
      </c>
      <c r="M2101" s="4">
        <f t="shared" si="485"/>
        <v>0.12096774193548387</v>
      </c>
      <c r="N2101" s="4">
        <f t="shared" si="486"/>
        <v>1.2517881410485661</v>
      </c>
      <c r="O2101" s="3">
        <f t="shared" si="487"/>
        <v>12.647055293125778</v>
      </c>
      <c r="P2101">
        <f t="shared" si="497"/>
        <v>9.3481152993348129</v>
      </c>
      <c r="R2101" s="4">
        <f t="shared" si="498"/>
        <v>9.6635954574673236E-2</v>
      </c>
      <c r="U2101" s="6">
        <v>40142.494444444441</v>
      </c>
      <c r="V2101">
        <f t="shared" si="488"/>
        <v>0</v>
      </c>
      <c r="W2101">
        <f t="shared" si="489"/>
        <v>0</v>
      </c>
      <c r="X2101">
        <f t="shared" si="499"/>
        <v>0</v>
      </c>
      <c r="Y2101">
        <f t="shared" si="490"/>
        <v>0</v>
      </c>
      <c r="Z2101">
        <f t="shared" si="491"/>
        <v>0</v>
      </c>
      <c r="AA2101">
        <f t="shared" si="495"/>
        <v>0</v>
      </c>
      <c r="AB2101">
        <f t="shared" si="496"/>
        <v>0</v>
      </c>
    </row>
    <row r="2102" spans="1:28">
      <c r="A2102" s="1">
        <v>40142.580555555556</v>
      </c>
      <c r="B2102" s="8">
        <f t="shared" si="492"/>
        <v>40142</v>
      </c>
      <c r="C2102" s="5">
        <v>4</v>
      </c>
      <c r="D2102" s="2">
        <v>7.7999999999999996E-3</v>
      </c>
      <c r="E2102" s="2">
        <v>1.2699999999999999E-2</v>
      </c>
      <c r="F2102" s="2">
        <v>1.1000000000000001E-3</v>
      </c>
      <c r="G2102" s="2">
        <v>4.0000000000000001E-3</v>
      </c>
      <c r="H2102" s="2">
        <v>5.1000000000000004E-3</v>
      </c>
      <c r="I2102" s="2">
        <v>3.0345499999999999</v>
      </c>
      <c r="K2102" s="4">
        <f t="shared" si="493"/>
        <v>8.213119932610298E-2</v>
      </c>
      <c r="L2102" s="4">
        <f t="shared" si="494"/>
        <v>0.70399113082039921</v>
      </c>
      <c r="M2102" s="4">
        <f t="shared" si="485"/>
        <v>8.2258064516129034E-2</v>
      </c>
      <c r="N2102" s="4">
        <f t="shared" si="486"/>
        <v>0.78624919533652826</v>
      </c>
      <c r="O2102" s="3">
        <f t="shared" si="487"/>
        <v>9.5730879591166786</v>
      </c>
      <c r="P2102">
        <f t="shared" si="497"/>
        <v>8.5583235511499502</v>
      </c>
      <c r="R2102" s="4">
        <f t="shared" si="498"/>
        <v>0.10462085685305046</v>
      </c>
      <c r="U2102" s="6">
        <v>40142.580555555556</v>
      </c>
      <c r="V2102">
        <f t="shared" si="488"/>
        <v>0</v>
      </c>
      <c r="W2102">
        <f t="shared" si="489"/>
        <v>0</v>
      </c>
      <c r="X2102">
        <f t="shared" si="499"/>
        <v>0</v>
      </c>
      <c r="Y2102">
        <f t="shared" si="490"/>
        <v>0</v>
      </c>
      <c r="Z2102">
        <f t="shared" si="491"/>
        <v>0</v>
      </c>
      <c r="AA2102">
        <f t="shared" si="495"/>
        <v>0</v>
      </c>
      <c r="AB2102">
        <f t="shared" si="496"/>
        <v>1</v>
      </c>
    </row>
    <row r="2103" spans="1:28">
      <c r="A2103" s="1">
        <v>40142.666666666664</v>
      </c>
      <c r="B2103" s="8">
        <f t="shared" si="492"/>
        <v>40142</v>
      </c>
      <c r="C2103" s="5">
        <v>5</v>
      </c>
      <c r="D2103" s="2">
        <v>7.7000000000000002E-3</v>
      </c>
      <c r="E2103" s="2">
        <v>1.3599999999999999E-2</v>
      </c>
      <c r="F2103" s="2">
        <v>1.1999999999999999E-3</v>
      </c>
      <c r="G2103" s="2">
        <v>4.7000000000000002E-3</v>
      </c>
      <c r="H2103" s="2">
        <v>5.8999999999999999E-3</v>
      </c>
      <c r="I2103" s="2">
        <v>2.5783399999999999</v>
      </c>
      <c r="K2103" s="4">
        <f t="shared" si="493"/>
        <v>8.107823523217858E-2</v>
      </c>
      <c r="L2103" s="4">
        <f t="shared" si="494"/>
        <v>0.75388026607538805</v>
      </c>
      <c r="M2103" s="4">
        <f t="shared" si="485"/>
        <v>9.5161290322580638E-2</v>
      </c>
      <c r="N2103" s="4">
        <f t="shared" si="486"/>
        <v>0.84904155639796874</v>
      </c>
      <c r="O2103" s="3">
        <f t="shared" si="487"/>
        <v>10.471880079365597</v>
      </c>
      <c r="P2103">
        <f t="shared" si="497"/>
        <v>7.9221316096057732</v>
      </c>
      <c r="R2103" s="4">
        <f t="shared" si="498"/>
        <v>0.11208083939530514</v>
      </c>
      <c r="U2103" s="6">
        <v>40142.666666666664</v>
      </c>
      <c r="V2103">
        <f t="shared" si="488"/>
        <v>0</v>
      </c>
      <c r="W2103">
        <f t="shared" si="489"/>
        <v>0</v>
      </c>
      <c r="X2103">
        <f t="shared" si="499"/>
        <v>0</v>
      </c>
      <c r="Y2103">
        <f t="shared" si="490"/>
        <v>0</v>
      </c>
      <c r="Z2103">
        <f t="shared" si="491"/>
        <v>0</v>
      </c>
      <c r="AA2103">
        <f t="shared" si="495"/>
        <v>0</v>
      </c>
      <c r="AB2103">
        <f t="shared" si="496"/>
        <v>1</v>
      </c>
    </row>
    <row r="2104" spans="1:28">
      <c r="A2104" s="1">
        <v>40142.75277777778</v>
      </c>
      <c r="B2104" s="8">
        <f t="shared" si="492"/>
        <v>40142</v>
      </c>
      <c r="C2104" s="5">
        <v>6</v>
      </c>
      <c r="D2104" s="2">
        <v>9.4000000000000004E-3</v>
      </c>
      <c r="E2104" s="2">
        <v>2.0199999999999999E-2</v>
      </c>
      <c r="F2104" s="2">
        <v>1.4E-3</v>
      </c>
      <c r="G2104" s="2">
        <v>5.7999999999999996E-3</v>
      </c>
      <c r="H2104" s="2">
        <v>7.1999999999999998E-3</v>
      </c>
      <c r="I2104" s="2">
        <v>1.64811</v>
      </c>
      <c r="K2104" s="4">
        <f t="shared" si="493"/>
        <v>9.8978624828893344E-2</v>
      </c>
      <c r="L2104" s="4">
        <f t="shared" si="494"/>
        <v>1.1197339246119735</v>
      </c>
      <c r="M2104" s="4">
        <f t="shared" si="485"/>
        <v>0.11612903225806452</v>
      </c>
      <c r="N2104" s="4">
        <f t="shared" si="486"/>
        <v>1.2358629568700381</v>
      </c>
      <c r="O2104" s="3">
        <f t="shared" si="487"/>
        <v>12.486160107866755</v>
      </c>
      <c r="P2104">
        <f t="shared" si="497"/>
        <v>9.6421532397142151</v>
      </c>
      <c r="R2104" s="4">
        <f t="shared" si="498"/>
        <v>9.3965946315094959E-2</v>
      </c>
      <c r="U2104" s="6">
        <v>40142.75277777778</v>
      </c>
      <c r="V2104">
        <f t="shared" si="488"/>
        <v>0</v>
      </c>
      <c r="W2104">
        <f t="shared" si="489"/>
        <v>0</v>
      </c>
      <c r="X2104">
        <f t="shared" si="499"/>
        <v>0</v>
      </c>
      <c r="Y2104">
        <f t="shared" si="490"/>
        <v>0</v>
      </c>
      <c r="Z2104">
        <f t="shared" si="491"/>
        <v>0</v>
      </c>
      <c r="AA2104">
        <f t="shared" si="495"/>
        <v>0</v>
      </c>
      <c r="AB2104">
        <f t="shared" si="496"/>
        <v>0</v>
      </c>
    </row>
    <row r="2105" spans="1:28">
      <c r="A2105" s="1">
        <v>40142.838888888888</v>
      </c>
      <c r="B2105" s="8">
        <f t="shared" si="492"/>
        <v>40142</v>
      </c>
      <c r="C2105" s="5">
        <v>7</v>
      </c>
      <c r="D2105" s="2">
        <v>9.9000000000000008E-3</v>
      </c>
      <c r="E2105" s="2">
        <v>2.7199999999999998E-2</v>
      </c>
      <c r="F2105" s="2">
        <v>1.6999999999999999E-3</v>
      </c>
      <c r="G2105" s="2">
        <v>5.4999999999999997E-3</v>
      </c>
      <c r="H2105" s="2">
        <v>7.1999999999999998E-3</v>
      </c>
      <c r="I2105" s="2">
        <v>1.37137</v>
      </c>
      <c r="K2105" s="4">
        <f t="shared" si="493"/>
        <v>0.10424344529851533</v>
      </c>
      <c r="L2105" s="4">
        <f t="shared" si="494"/>
        <v>1.5077605321507761</v>
      </c>
      <c r="M2105" s="4">
        <f t="shared" si="485"/>
        <v>0.11612903225806452</v>
      </c>
      <c r="N2105" s="4">
        <f t="shared" si="486"/>
        <v>1.6238895644088407</v>
      </c>
      <c r="O2105" s="3">
        <f t="shared" si="487"/>
        <v>15.577857770899756</v>
      </c>
      <c r="P2105">
        <f t="shared" si="497"/>
        <v>12.983493471298349</v>
      </c>
      <c r="R2105" s="4">
        <f t="shared" si="498"/>
        <v>7.1512887823957427E-2</v>
      </c>
      <c r="U2105" s="6">
        <v>40142.838888888888</v>
      </c>
      <c r="V2105">
        <f t="shared" si="488"/>
        <v>0</v>
      </c>
      <c r="W2105">
        <f t="shared" si="489"/>
        <v>0</v>
      </c>
      <c r="X2105">
        <f t="shared" si="499"/>
        <v>0</v>
      </c>
      <c r="Y2105">
        <f t="shared" si="490"/>
        <v>0</v>
      </c>
      <c r="Z2105">
        <f t="shared" si="491"/>
        <v>0</v>
      </c>
      <c r="AA2105">
        <f t="shared" si="495"/>
        <v>0</v>
      </c>
      <c r="AB2105">
        <f t="shared" si="496"/>
        <v>0</v>
      </c>
    </row>
    <row r="2106" spans="1:28">
      <c r="A2106" s="1">
        <v>40142.925000000003</v>
      </c>
      <c r="B2106" s="8">
        <f t="shared" si="492"/>
        <v>40142</v>
      </c>
      <c r="C2106" s="5">
        <v>8</v>
      </c>
      <c r="D2106" s="2">
        <v>0.01</v>
      </c>
      <c r="E2106" s="2">
        <v>2.6700000000000002E-2</v>
      </c>
      <c r="F2106" s="2">
        <v>1.6999999999999999E-3</v>
      </c>
      <c r="G2106" s="2">
        <v>6.1999999999999998E-3</v>
      </c>
      <c r="H2106" s="2">
        <v>7.9000000000000008E-3</v>
      </c>
      <c r="I2106" s="2">
        <v>1.2330000000000001</v>
      </c>
      <c r="K2106" s="4">
        <f t="shared" si="493"/>
        <v>0.10529640939243973</v>
      </c>
      <c r="L2106" s="4">
        <f t="shared" si="494"/>
        <v>1.4800443458980044</v>
      </c>
      <c r="M2106" s="4">
        <f t="shared" si="485"/>
        <v>0.1274193548387097</v>
      </c>
      <c r="N2106" s="4">
        <f t="shared" si="486"/>
        <v>1.6074637007367141</v>
      </c>
      <c r="O2106" s="3">
        <f t="shared" si="487"/>
        <v>15.266082765896572</v>
      </c>
      <c r="P2106">
        <f t="shared" si="497"/>
        <v>11.615537904515982</v>
      </c>
      <c r="R2106" s="4">
        <f t="shared" si="498"/>
        <v>7.9267329508163911E-2</v>
      </c>
      <c r="U2106" s="6">
        <v>40142.925000000003</v>
      </c>
      <c r="V2106">
        <f t="shared" si="488"/>
        <v>0</v>
      </c>
      <c r="W2106">
        <f t="shared" si="489"/>
        <v>0</v>
      </c>
      <c r="X2106">
        <f t="shared" si="499"/>
        <v>0</v>
      </c>
      <c r="Y2106">
        <f t="shared" si="490"/>
        <v>0</v>
      </c>
      <c r="Z2106">
        <f t="shared" si="491"/>
        <v>0</v>
      </c>
      <c r="AA2106">
        <f t="shared" si="495"/>
        <v>0</v>
      </c>
      <c r="AB2106">
        <f t="shared" si="496"/>
        <v>0</v>
      </c>
    </row>
    <row r="2107" spans="1:28">
      <c r="A2107" s="1">
        <v>40143.011111111111</v>
      </c>
      <c r="B2107" s="8">
        <f t="shared" si="492"/>
        <v>40143</v>
      </c>
      <c r="C2107" s="5">
        <v>9</v>
      </c>
      <c r="D2107" s="2">
        <v>9.4000000000000004E-3</v>
      </c>
      <c r="E2107" s="2">
        <v>2.1600000000000001E-2</v>
      </c>
      <c r="F2107" s="2">
        <v>1.5E-3</v>
      </c>
      <c r="G2107" s="2">
        <v>6.1999999999999998E-3</v>
      </c>
      <c r="H2107" s="2">
        <v>7.7000000000000002E-3</v>
      </c>
      <c r="I2107" s="2">
        <v>1.2302599999999999</v>
      </c>
      <c r="K2107" s="4">
        <f t="shared" si="493"/>
        <v>9.8978624828893344E-2</v>
      </c>
      <c r="L2107" s="4">
        <f t="shared" si="494"/>
        <v>1.1973392461197341</v>
      </c>
      <c r="M2107" s="4">
        <f t="shared" si="485"/>
        <v>0.12419354838709679</v>
      </c>
      <c r="N2107" s="4">
        <f t="shared" si="486"/>
        <v>1.3215327945068309</v>
      </c>
      <c r="O2107" s="3">
        <f t="shared" si="487"/>
        <v>13.3516988823738</v>
      </c>
      <c r="P2107">
        <f t="shared" si="497"/>
        <v>9.6409134103147416</v>
      </c>
      <c r="R2107" s="4">
        <f t="shared" si="498"/>
        <v>9.397689478711975E-2</v>
      </c>
      <c r="U2107" s="6">
        <v>40143.011111111111</v>
      </c>
      <c r="V2107">
        <f t="shared" si="488"/>
        <v>0</v>
      </c>
      <c r="W2107">
        <f t="shared" si="489"/>
        <v>0</v>
      </c>
      <c r="X2107">
        <f t="shared" si="499"/>
        <v>0</v>
      </c>
      <c r="Y2107">
        <f t="shared" si="490"/>
        <v>0</v>
      </c>
      <c r="Z2107">
        <f t="shared" si="491"/>
        <v>0</v>
      </c>
      <c r="AA2107">
        <f t="shared" si="495"/>
        <v>0</v>
      </c>
      <c r="AB2107">
        <f t="shared" si="496"/>
        <v>0</v>
      </c>
    </row>
    <row r="2108" spans="1:28">
      <c r="A2108" s="1">
        <v>40143.097222222219</v>
      </c>
      <c r="B2108" s="8">
        <f t="shared" si="492"/>
        <v>40143</v>
      </c>
      <c r="C2108" s="5">
        <v>10</v>
      </c>
      <c r="D2108" s="2">
        <v>6.6E-3</v>
      </c>
      <c r="E2108" s="2">
        <v>1.3599999999999999E-2</v>
      </c>
      <c r="F2108" s="2">
        <v>1E-3</v>
      </c>
      <c r="G2108" s="2">
        <v>3.8E-3</v>
      </c>
      <c r="H2108" s="2">
        <v>4.7999999999999996E-3</v>
      </c>
      <c r="I2108" s="2">
        <v>2.5687500000000001</v>
      </c>
      <c r="K2108" s="4">
        <f t="shared" si="493"/>
        <v>6.9495630199010214E-2</v>
      </c>
      <c r="L2108" s="4">
        <f t="shared" si="494"/>
        <v>0.75388026607538805</v>
      </c>
      <c r="M2108" s="4">
        <f t="shared" si="485"/>
        <v>7.7419354838709667E-2</v>
      </c>
      <c r="N2108" s="4">
        <f t="shared" si="486"/>
        <v>0.8312996209140977</v>
      </c>
      <c r="O2108" s="3">
        <f t="shared" si="487"/>
        <v>11.961897727001796</v>
      </c>
      <c r="P2108">
        <f t="shared" si="497"/>
        <v>9.7376201034737644</v>
      </c>
      <c r="R2108" s="4">
        <f t="shared" si="498"/>
        <v>9.31305066079295E-2</v>
      </c>
      <c r="U2108" s="6">
        <v>40143.097222222219</v>
      </c>
      <c r="V2108">
        <f t="shared" si="488"/>
        <v>0</v>
      </c>
      <c r="W2108">
        <f t="shared" si="489"/>
        <v>0</v>
      </c>
      <c r="X2108">
        <f t="shared" si="499"/>
        <v>0</v>
      </c>
      <c r="Y2108">
        <f t="shared" si="490"/>
        <v>0</v>
      </c>
      <c r="Z2108">
        <f t="shared" si="491"/>
        <v>0</v>
      </c>
      <c r="AA2108">
        <f t="shared" si="495"/>
        <v>0</v>
      </c>
      <c r="AB2108">
        <f t="shared" si="496"/>
        <v>0</v>
      </c>
    </row>
    <row r="2109" spans="1:28">
      <c r="A2109" s="1">
        <v>40143.183333333334</v>
      </c>
      <c r="B2109" s="8">
        <f t="shared" si="492"/>
        <v>40143</v>
      </c>
      <c r="C2109" s="5">
        <v>11</v>
      </c>
      <c r="D2109" s="2">
        <v>7.4999999999999997E-3</v>
      </c>
      <c r="E2109" s="2">
        <v>1.46E-2</v>
      </c>
      <c r="F2109" s="2">
        <v>1E-3</v>
      </c>
      <c r="G2109" s="2">
        <v>3.8999999999999998E-3</v>
      </c>
      <c r="H2109" s="2">
        <v>4.8999999999999998E-3</v>
      </c>
      <c r="I2109" s="2">
        <v>1.87416</v>
      </c>
      <c r="K2109" s="4">
        <f t="shared" si="493"/>
        <v>7.8972307044329781E-2</v>
      </c>
      <c r="L2109" s="4">
        <f t="shared" si="494"/>
        <v>0.80931263858093128</v>
      </c>
      <c r="M2109" s="4">
        <f t="shared" si="485"/>
        <v>7.9032258064516123E-2</v>
      </c>
      <c r="N2109" s="4">
        <f t="shared" si="486"/>
        <v>0.88834489664544736</v>
      </c>
      <c r="O2109" s="3">
        <f t="shared" si="487"/>
        <v>11.248815311255752</v>
      </c>
      <c r="P2109">
        <f t="shared" si="497"/>
        <v>10.240282365717906</v>
      </c>
      <c r="R2109" s="4">
        <f t="shared" si="498"/>
        <v>8.896573657703935E-2</v>
      </c>
      <c r="U2109" s="6">
        <v>40143.183333333334</v>
      </c>
      <c r="V2109">
        <f t="shared" si="488"/>
        <v>0</v>
      </c>
      <c r="W2109">
        <f t="shared" si="489"/>
        <v>0</v>
      </c>
      <c r="X2109">
        <f t="shared" si="499"/>
        <v>0</v>
      </c>
      <c r="Y2109">
        <f t="shared" si="490"/>
        <v>0</v>
      </c>
      <c r="Z2109">
        <f t="shared" si="491"/>
        <v>0</v>
      </c>
      <c r="AA2109">
        <f t="shared" si="495"/>
        <v>0</v>
      </c>
      <c r="AB2109">
        <f t="shared" si="496"/>
        <v>0</v>
      </c>
    </row>
    <row r="2110" spans="1:28">
      <c r="A2110" s="1">
        <v>40143.269444444442</v>
      </c>
      <c r="B2110" s="8">
        <f t="shared" si="492"/>
        <v>40143</v>
      </c>
      <c r="C2110" s="5">
        <v>12</v>
      </c>
      <c r="D2110" s="2">
        <v>8.9999999999999993E-3</v>
      </c>
      <c r="E2110" s="2">
        <v>2.1000000000000001E-2</v>
      </c>
      <c r="F2110" s="2">
        <v>1.2999999999999999E-3</v>
      </c>
      <c r="G2110" s="2">
        <v>5.7999999999999996E-3</v>
      </c>
      <c r="H2110" s="2">
        <v>7.1000000000000004E-3</v>
      </c>
      <c r="I2110" s="2">
        <v>1.2234100000000001</v>
      </c>
      <c r="K2110" s="4">
        <f t="shared" si="493"/>
        <v>9.4766768453195732E-2</v>
      </c>
      <c r="L2110" s="4">
        <f t="shared" si="494"/>
        <v>1.1640798226164082</v>
      </c>
      <c r="M2110" s="4">
        <f t="shared" si="485"/>
        <v>0.11451612903225808</v>
      </c>
      <c r="N2110" s="4">
        <f t="shared" si="486"/>
        <v>1.2785959516486662</v>
      </c>
      <c r="O2110" s="3">
        <f t="shared" si="487"/>
        <v>13.492028614230428</v>
      </c>
      <c r="P2110">
        <f t="shared" si="497"/>
        <v>10.165204084819338</v>
      </c>
      <c r="R2110" s="4">
        <f t="shared" si="498"/>
        <v>8.9563969668914556E-2</v>
      </c>
      <c r="U2110" s="6">
        <v>40143.269444444442</v>
      </c>
      <c r="V2110">
        <f t="shared" si="488"/>
        <v>0</v>
      </c>
      <c r="W2110">
        <f t="shared" si="489"/>
        <v>0</v>
      </c>
      <c r="X2110">
        <f t="shared" si="499"/>
        <v>0</v>
      </c>
      <c r="Y2110">
        <f t="shared" si="490"/>
        <v>0</v>
      </c>
      <c r="Z2110">
        <f t="shared" si="491"/>
        <v>0</v>
      </c>
      <c r="AA2110">
        <f t="shared" si="495"/>
        <v>0</v>
      </c>
      <c r="AB2110">
        <f t="shared" si="496"/>
        <v>0</v>
      </c>
    </row>
    <row r="2111" spans="1:28">
      <c r="A2111" s="1">
        <v>40143.355555555558</v>
      </c>
      <c r="B2111" s="8">
        <f t="shared" si="492"/>
        <v>40143</v>
      </c>
      <c r="C2111" s="5">
        <v>13</v>
      </c>
      <c r="D2111" s="2">
        <v>0.01</v>
      </c>
      <c r="E2111" s="2">
        <v>2.6700000000000002E-2</v>
      </c>
      <c r="F2111" s="2">
        <v>1.6000000000000001E-3</v>
      </c>
      <c r="G2111" s="2">
        <v>5.4999999999999997E-3</v>
      </c>
      <c r="H2111" s="2">
        <v>7.1000000000000004E-3</v>
      </c>
      <c r="I2111" s="2">
        <v>1.4248000000000001</v>
      </c>
      <c r="K2111" s="4">
        <f t="shared" si="493"/>
        <v>0.10529640939243973</v>
      </c>
      <c r="L2111" s="4">
        <f t="shared" si="494"/>
        <v>1.4800443458980044</v>
      </c>
      <c r="M2111" s="4">
        <f t="shared" si="485"/>
        <v>0.11451612903225808</v>
      </c>
      <c r="N2111" s="4">
        <f t="shared" si="486"/>
        <v>1.5945604749302624</v>
      </c>
      <c r="O2111" s="3">
        <f t="shared" si="487"/>
        <v>15.1435408304127</v>
      </c>
      <c r="P2111">
        <f t="shared" si="497"/>
        <v>12.924330907841727</v>
      </c>
      <c r="R2111" s="4">
        <f t="shared" si="498"/>
        <v>7.181673623088293E-2</v>
      </c>
      <c r="U2111" s="6">
        <v>40143.355555555558</v>
      </c>
      <c r="V2111">
        <f t="shared" si="488"/>
        <v>0</v>
      </c>
      <c r="W2111">
        <f t="shared" si="489"/>
        <v>0</v>
      </c>
      <c r="X2111">
        <f t="shared" si="499"/>
        <v>0</v>
      </c>
      <c r="Y2111">
        <f t="shared" si="490"/>
        <v>0</v>
      </c>
      <c r="Z2111">
        <f t="shared" si="491"/>
        <v>0</v>
      </c>
      <c r="AA2111">
        <f t="shared" si="495"/>
        <v>0</v>
      </c>
      <c r="AB2111">
        <f t="shared" si="496"/>
        <v>0</v>
      </c>
    </row>
    <row r="2112" spans="1:28">
      <c r="A2112" s="1">
        <v>40143.356944444444</v>
      </c>
      <c r="B2112" s="8">
        <f t="shared" si="492"/>
        <v>40143</v>
      </c>
      <c r="C2112" s="5">
        <v>13</v>
      </c>
      <c r="D2112" s="2">
        <v>1.0500000000000001E-2</v>
      </c>
      <c r="E2112" s="2">
        <v>2.92E-2</v>
      </c>
      <c r="F2112" s="2">
        <v>1.5E-3</v>
      </c>
      <c r="G2112" s="2">
        <v>5.7000000000000002E-3</v>
      </c>
      <c r="H2112" s="2">
        <v>7.1999999999999998E-3</v>
      </c>
      <c r="I2112" s="2">
        <v>1.33849</v>
      </c>
      <c r="K2112" s="4">
        <f t="shared" si="493"/>
        <v>0.11056122986206172</v>
      </c>
      <c r="L2112" s="4">
        <f t="shared" si="494"/>
        <v>1.6186252771618626</v>
      </c>
      <c r="M2112" s="4">
        <f t="shared" si="485"/>
        <v>0.11612903225806452</v>
      </c>
      <c r="N2112" s="4">
        <f t="shared" si="486"/>
        <v>1.7347543094199271</v>
      </c>
      <c r="O2112" s="3">
        <f t="shared" si="487"/>
        <v>15.690439691962901</v>
      </c>
      <c r="P2112">
        <f t="shared" si="497"/>
        <v>13.938162108893815</v>
      </c>
      <c r="R2112" s="4">
        <f t="shared" si="498"/>
        <v>6.694263944321667E-2</v>
      </c>
      <c r="U2112" s="6">
        <v>40143.356944444444</v>
      </c>
      <c r="V2112">
        <f t="shared" si="488"/>
        <v>0</v>
      </c>
      <c r="W2112">
        <f t="shared" si="489"/>
        <v>0</v>
      </c>
      <c r="X2112">
        <f t="shared" si="499"/>
        <v>0</v>
      </c>
      <c r="Y2112">
        <f t="shared" si="490"/>
        <v>0</v>
      </c>
      <c r="Z2112">
        <f t="shared" si="491"/>
        <v>0</v>
      </c>
      <c r="AA2112">
        <f t="shared" si="495"/>
        <v>0</v>
      </c>
      <c r="AB2112">
        <f t="shared" si="496"/>
        <v>0</v>
      </c>
    </row>
    <row r="2113" spans="1:28">
      <c r="A2113" s="1">
        <v>40143.35833333333</v>
      </c>
      <c r="B2113" s="8">
        <f t="shared" si="492"/>
        <v>40143</v>
      </c>
      <c r="C2113" s="5">
        <v>13</v>
      </c>
      <c r="D2113" s="2">
        <v>1.0200000000000001E-2</v>
      </c>
      <c r="E2113" s="2">
        <v>2.7E-2</v>
      </c>
      <c r="F2113" s="2">
        <v>1E-3</v>
      </c>
      <c r="G2113" s="2">
        <v>6.4999999999999997E-3</v>
      </c>
      <c r="H2113" s="2">
        <v>7.4999999999999997E-3</v>
      </c>
      <c r="I2113" s="2">
        <v>1.4097299999999999</v>
      </c>
      <c r="K2113" s="4">
        <f t="shared" si="493"/>
        <v>0.10740233758028853</v>
      </c>
      <c r="L2113" s="4">
        <f t="shared" si="494"/>
        <v>1.4966740576496675</v>
      </c>
      <c r="M2113" s="4">
        <f t="shared" si="485"/>
        <v>0.12096774193548387</v>
      </c>
      <c r="N2113" s="4">
        <f t="shared" si="486"/>
        <v>1.6176417995851513</v>
      </c>
      <c r="O2113" s="3">
        <f t="shared" si="487"/>
        <v>15.061513892804099</v>
      </c>
      <c r="P2113">
        <f t="shared" si="497"/>
        <v>12.372505543237251</v>
      </c>
      <c r="R2113" s="4">
        <f t="shared" si="498"/>
        <v>7.4780301774166807E-2</v>
      </c>
      <c r="U2113" s="6">
        <v>40143.35833333333</v>
      </c>
      <c r="V2113">
        <f t="shared" si="488"/>
        <v>0</v>
      </c>
      <c r="W2113">
        <f t="shared" si="489"/>
        <v>0</v>
      </c>
      <c r="X2113">
        <f t="shared" si="499"/>
        <v>0</v>
      </c>
      <c r="Y2113">
        <f t="shared" si="490"/>
        <v>0</v>
      </c>
      <c r="Z2113">
        <f t="shared" si="491"/>
        <v>0</v>
      </c>
      <c r="AA2113">
        <f t="shared" si="495"/>
        <v>0</v>
      </c>
      <c r="AB2113">
        <f t="shared" si="496"/>
        <v>0</v>
      </c>
    </row>
    <row r="2114" spans="1:28">
      <c r="A2114" s="1">
        <v>40162.022222222222</v>
      </c>
      <c r="B2114" s="8">
        <f t="shared" si="492"/>
        <v>40162</v>
      </c>
      <c r="C2114" s="5">
        <v>1</v>
      </c>
      <c r="D2114" s="2"/>
      <c r="E2114" s="2"/>
      <c r="F2114" s="2"/>
      <c r="G2114" s="2"/>
      <c r="H2114" s="2"/>
      <c r="I2114" s="2">
        <v>2.1454200000000001</v>
      </c>
      <c r="K2114" s="4">
        <f t="shared" si="493"/>
        <v>0</v>
      </c>
      <c r="L2114" s="4">
        <f t="shared" si="494"/>
        <v>0</v>
      </c>
      <c r="M2114" s="4">
        <f t="shared" ref="M2114:M2177" si="500">(H2114/62)*1000</f>
        <v>0</v>
      </c>
      <c r="N2114" s="4">
        <f t="shared" ref="N2114:N2177" si="501">L2114+M2114</f>
        <v>0</v>
      </c>
      <c r="O2114" s="3" t="e">
        <f t="shared" ref="O2114:O2177" si="502">N2114/K2114</f>
        <v>#DIV/0!</v>
      </c>
      <c r="R2114" s="4"/>
      <c r="U2114" s="6">
        <v>40162.022222222222</v>
      </c>
      <c r="V2114">
        <f t="shared" ref="V2114:V2177" si="503">IF(I2114&gt;15,1,0)</f>
        <v>0</v>
      </c>
      <c r="W2114">
        <f t="shared" ref="W2114:W2177" si="504">IF(I2114&gt;20,1,0)</f>
        <v>0</v>
      </c>
      <c r="Y2114">
        <f t="shared" ref="Y2114:Y2177" si="505">IF(K2114&gt;0.125,1,0)</f>
        <v>0</v>
      </c>
      <c r="Z2114">
        <f t="shared" ref="Z2114:Z2177" si="506">IF(N2114&gt;2,1,0)</f>
        <v>0</v>
      </c>
      <c r="AA2114">
        <f t="shared" si="495"/>
        <v>0</v>
      </c>
      <c r="AB2114">
        <f t="shared" si="496"/>
        <v>0</v>
      </c>
    </row>
    <row r="2115" spans="1:28">
      <c r="A2115" s="1">
        <v>40162.10833333333</v>
      </c>
      <c r="B2115" s="8">
        <f t="shared" ref="B2115:B2178" si="507">INT(A2115)</f>
        <v>40162</v>
      </c>
      <c r="C2115" s="5">
        <v>2</v>
      </c>
      <c r="D2115" s="2"/>
      <c r="E2115" s="2"/>
      <c r="F2115" s="2"/>
      <c r="G2115" s="2"/>
      <c r="H2115" s="2"/>
      <c r="I2115" s="2">
        <v>1.3604099999999999</v>
      </c>
      <c r="K2115" s="4">
        <f t="shared" ref="K2115:K2178" si="508">(D2115/94.97)*1000</f>
        <v>0</v>
      </c>
      <c r="L2115" s="4">
        <f t="shared" ref="L2115:L2178" si="509">(E2115/18.04)*1000</f>
        <v>0</v>
      </c>
      <c r="M2115" s="4">
        <f t="shared" si="500"/>
        <v>0</v>
      </c>
      <c r="N2115" s="4">
        <f t="shared" si="501"/>
        <v>0</v>
      </c>
      <c r="O2115" s="3" t="e">
        <f t="shared" si="502"/>
        <v>#DIV/0!</v>
      </c>
      <c r="R2115" s="4"/>
      <c r="U2115" s="6">
        <v>40162.10833333333</v>
      </c>
      <c r="V2115">
        <f t="shared" si="503"/>
        <v>0</v>
      </c>
      <c r="W2115">
        <f t="shared" si="504"/>
        <v>0</v>
      </c>
      <c r="Y2115">
        <f t="shared" si="505"/>
        <v>0</v>
      </c>
      <c r="Z2115">
        <f t="shared" si="506"/>
        <v>0</v>
      </c>
      <c r="AA2115">
        <f t="shared" ref="AA2115:AA2178" si="510">IF(P2115&gt;25,1,0)</f>
        <v>0</v>
      </c>
      <c r="AB2115">
        <f t="shared" ref="AB2115:AB2178" si="511">IF(R2115&gt;0.1,1,0)</f>
        <v>0</v>
      </c>
    </row>
    <row r="2116" spans="1:28">
      <c r="A2116" s="1">
        <v>40162.194444444445</v>
      </c>
      <c r="B2116" s="8">
        <f t="shared" si="507"/>
        <v>40162</v>
      </c>
      <c r="C2116" s="5">
        <v>3</v>
      </c>
      <c r="D2116" s="2"/>
      <c r="E2116" s="2"/>
      <c r="F2116" s="2"/>
      <c r="G2116" s="2"/>
      <c r="H2116" s="2"/>
      <c r="I2116" s="2">
        <v>1.2891699999999999</v>
      </c>
      <c r="K2116" s="4">
        <f t="shared" si="508"/>
        <v>0</v>
      </c>
      <c r="L2116" s="4">
        <f t="shared" si="509"/>
        <v>0</v>
      </c>
      <c r="M2116" s="4">
        <f t="shared" si="500"/>
        <v>0</v>
      </c>
      <c r="N2116" s="4">
        <f t="shared" si="501"/>
        <v>0</v>
      </c>
      <c r="O2116" s="3" t="e">
        <f t="shared" si="502"/>
        <v>#DIV/0!</v>
      </c>
      <c r="R2116" s="4"/>
      <c r="U2116" s="6">
        <v>40162.194444444445</v>
      </c>
      <c r="V2116">
        <f t="shared" si="503"/>
        <v>0</v>
      </c>
      <c r="W2116">
        <f t="shared" si="504"/>
        <v>0</v>
      </c>
      <c r="Y2116">
        <f t="shared" si="505"/>
        <v>0</v>
      </c>
      <c r="Z2116">
        <f t="shared" si="506"/>
        <v>0</v>
      </c>
      <c r="AA2116">
        <f t="shared" si="510"/>
        <v>0</v>
      </c>
      <c r="AB2116">
        <f t="shared" si="511"/>
        <v>0</v>
      </c>
    </row>
    <row r="2117" spans="1:28">
      <c r="A2117" s="1">
        <v>40162.280555555553</v>
      </c>
      <c r="B2117" s="8">
        <f t="shared" si="507"/>
        <v>40162</v>
      </c>
      <c r="C2117" s="5">
        <v>4</v>
      </c>
      <c r="D2117" s="2"/>
      <c r="E2117" s="2"/>
      <c r="F2117" s="2"/>
      <c r="G2117" s="2"/>
      <c r="H2117" s="2"/>
      <c r="I2117" s="2">
        <v>5.3731400000000002</v>
      </c>
      <c r="K2117" s="4">
        <f t="shared" si="508"/>
        <v>0</v>
      </c>
      <c r="L2117" s="4">
        <f t="shared" si="509"/>
        <v>0</v>
      </c>
      <c r="M2117" s="4">
        <f t="shared" si="500"/>
        <v>0</v>
      </c>
      <c r="N2117" s="4">
        <f t="shared" si="501"/>
        <v>0</v>
      </c>
      <c r="O2117" s="3" t="e">
        <f t="shared" si="502"/>
        <v>#DIV/0!</v>
      </c>
      <c r="R2117" s="4"/>
      <c r="U2117" s="6">
        <v>40162.280555555553</v>
      </c>
      <c r="V2117">
        <f t="shared" si="503"/>
        <v>0</v>
      </c>
      <c r="W2117">
        <f t="shared" si="504"/>
        <v>0</v>
      </c>
      <c r="Y2117">
        <f t="shared" si="505"/>
        <v>0</v>
      </c>
      <c r="Z2117">
        <f t="shared" si="506"/>
        <v>0</v>
      </c>
      <c r="AA2117">
        <f t="shared" si="510"/>
        <v>0</v>
      </c>
      <c r="AB2117">
        <f t="shared" si="511"/>
        <v>0</v>
      </c>
    </row>
    <row r="2118" spans="1:28">
      <c r="A2118" s="1">
        <v>40162.366666666669</v>
      </c>
      <c r="B2118" s="8">
        <f t="shared" si="507"/>
        <v>40162</v>
      </c>
      <c r="C2118" s="5">
        <v>5</v>
      </c>
      <c r="D2118" s="2"/>
      <c r="E2118" s="2"/>
      <c r="F2118" s="2"/>
      <c r="G2118" s="2"/>
      <c r="H2118" s="2"/>
      <c r="I2118" s="2">
        <v>3.7414700000000001</v>
      </c>
      <c r="K2118" s="4">
        <f t="shared" si="508"/>
        <v>0</v>
      </c>
      <c r="L2118" s="4">
        <f t="shared" si="509"/>
        <v>0</v>
      </c>
      <c r="M2118" s="4">
        <f t="shared" si="500"/>
        <v>0</v>
      </c>
      <c r="N2118" s="4">
        <f t="shared" si="501"/>
        <v>0</v>
      </c>
      <c r="O2118" s="3" t="e">
        <f t="shared" si="502"/>
        <v>#DIV/0!</v>
      </c>
      <c r="R2118" s="4"/>
      <c r="U2118" s="6">
        <v>40162.366666666669</v>
      </c>
      <c r="V2118">
        <f t="shared" si="503"/>
        <v>0</v>
      </c>
      <c r="W2118">
        <f t="shared" si="504"/>
        <v>0</v>
      </c>
      <c r="Y2118">
        <f t="shared" si="505"/>
        <v>0</v>
      </c>
      <c r="Z2118">
        <f t="shared" si="506"/>
        <v>0</v>
      </c>
      <c r="AA2118">
        <f t="shared" si="510"/>
        <v>0</v>
      </c>
      <c r="AB2118">
        <f t="shared" si="511"/>
        <v>0</v>
      </c>
    </row>
    <row r="2119" spans="1:28">
      <c r="A2119" s="1">
        <v>40162.452777777777</v>
      </c>
      <c r="B2119" s="8">
        <f t="shared" si="507"/>
        <v>40162</v>
      </c>
      <c r="C2119" s="5">
        <v>6</v>
      </c>
      <c r="D2119" s="2"/>
      <c r="E2119" s="2"/>
      <c r="F2119" s="2"/>
      <c r="G2119" s="2"/>
      <c r="H2119" s="2"/>
      <c r="I2119" s="2">
        <v>1.7645599999999999</v>
      </c>
      <c r="K2119" s="4">
        <f t="shared" si="508"/>
        <v>0</v>
      </c>
      <c r="L2119" s="4">
        <f t="shared" si="509"/>
        <v>0</v>
      </c>
      <c r="M2119" s="4">
        <f t="shared" si="500"/>
        <v>0</v>
      </c>
      <c r="N2119" s="4">
        <f t="shared" si="501"/>
        <v>0</v>
      </c>
      <c r="O2119" s="3" t="e">
        <f t="shared" si="502"/>
        <v>#DIV/0!</v>
      </c>
      <c r="R2119" s="4"/>
      <c r="U2119" s="6">
        <v>40162.452777777777</v>
      </c>
      <c r="V2119">
        <f t="shared" si="503"/>
        <v>0</v>
      </c>
      <c r="W2119">
        <f t="shared" si="504"/>
        <v>0</v>
      </c>
      <c r="Y2119">
        <f t="shared" si="505"/>
        <v>0</v>
      </c>
      <c r="Z2119">
        <f t="shared" si="506"/>
        <v>0</v>
      </c>
      <c r="AA2119">
        <f t="shared" si="510"/>
        <v>0</v>
      </c>
      <c r="AB2119">
        <f t="shared" si="511"/>
        <v>0</v>
      </c>
    </row>
    <row r="2120" spans="1:28">
      <c r="A2120" s="1">
        <v>40162.538888888892</v>
      </c>
      <c r="B2120" s="8">
        <f t="shared" si="507"/>
        <v>40162</v>
      </c>
      <c r="C2120" s="5">
        <v>7</v>
      </c>
      <c r="D2120" s="2"/>
      <c r="E2120" s="2"/>
      <c r="F2120" s="2"/>
      <c r="G2120" s="2"/>
      <c r="H2120" s="2"/>
      <c r="I2120" s="2">
        <v>2.6084800000000001</v>
      </c>
      <c r="K2120" s="4">
        <f t="shared" si="508"/>
        <v>0</v>
      </c>
      <c r="L2120" s="4">
        <f t="shared" si="509"/>
        <v>0</v>
      </c>
      <c r="M2120" s="4">
        <f t="shared" si="500"/>
        <v>0</v>
      </c>
      <c r="N2120" s="4">
        <f t="shared" si="501"/>
        <v>0</v>
      </c>
      <c r="O2120" s="3" t="e">
        <f t="shared" si="502"/>
        <v>#DIV/0!</v>
      </c>
      <c r="R2120" s="4"/>
      <c r="U2120" s="6">
        <v>40162.538888888892</v>
      </c>
      <c r="V2120">
        <f t="shared" si="503"/>
        <v>0</v>
      </c>
      <c r="W2120">
        <f t="shared" si="504"/>
        <v>0</v>
      </c>
      <c r="Y2120">
        <f t="shared" si="505"/>
        <v>0</v>
      </c>
      <c r="Z2120">
        <f t="shared" si="506"/>
        <v>0</v>
      </c>
      <c r="AA2120">
        <f t="shared" si="510"/>
        <v>0</v>
      </c>
      <c r="AB2120">
        <f t="shared" si="511"/>
        <v>0</v>
      </c>
    </row>
    <row r="2121" spans="1:28">
      <c r="A2121" s="1">
        <v>40162.625</v>
      </c>
      <c r="B2121" s="8">
        <f t="shared" si="507"/>
        <v>40162</v>
      </c>
      <c r="C2121" s="5">
        <v>8</v>
      </c>
      <c r="D2121" s="2"/>
      <c r="E2121" s="2"/>
      <c r="F2121" s="2"/>
      <c r="G2121" s="2"/>
      <c r="H2121" s="2"/>
      <c r="I2121" s="2">
        <v>2.2659799999999999</v>
      </c>
      <c r="K2121" s="4">
        <f t="shared" si="508"/>
        <v>0</v>
      </c>
      <c r="L2121" s="4">
        <f t="shared" si="509"/>
        <v>0</v>
      </c>
      <c r="M2121" s="4">
        <f t="shared" si="500"/>
        <v>0</v>
      </c>
      <c r="N2121" s="4">
        <f t="shared" si="501"/>
        <v>0</v>
      </c>
      <c r="O2121" s="3" t="e">
        <f t="shared" si="502"/>
        <v>#DIV/0!</v>
      </c>
      <c r="R2121" s="4"/>
      <c r="U2121" s="6">
        <v>40162.625</v>
      </c>
      <c r="V2121">
        <f t="shared" si="503"/>
        <v>0</v>
      </c>
      <c r="W2121">
        <f t="shared" si="504"/>
        <v>0</v>
      </c>
      <c r="Y2121">
        <f t="shared" si="505"/>
        <v>0</v>
      </c>
      <c r="Z2121">
        <f t="shared" si="506"/>
        <v>0</v>
      </c>
      <c r="AA2121">
        <f t="shared" si="510"/>
        <v>0</v>
      </c>
      <c r="AB2121">
        <f t="shared" si="511"/>
        <v>0</v>
      </c>
    </row>
    <row r="2122" spans="1:28">
      <c r="A2122" s="1">
        <v>40162.711111111108</v>
      </c>
      <c r="B2122" s="8">
        <f t="shared" si="507"/>
        <v>40162</v>
      </c>
      <c r="C2122" s="5">
        <v>9</v>
      </c>
      <c r="D2122" s="2"/>
      <c r="E2122" s="2"/>
      <c r="F2122" s="2"/>
      <c r="G2122" s="2"/>
      <c r="H2122" s="2"/>
      <c r="I2122" s="2">
        <v>1.85772</v>
      </c>
      <c r="K2122" s="4">
        <f t="shared" si="508"/>
        <v>0</v>
      </c>
      <c r="L2122" s="4">
        <f t="shared" si="509"/>
        <v>0</v>
      </c>
      <c r="M2122" s="4">
        <f t="shared" si="500"/>
        <v>0</v>
      </c>
      <c r="N2122" s="4">
        <f t="shared" si="501"/>
        <v>0</v>
      </c>
      <c r="O2122" s="3" t="e">
        <f t="shared" si="502"/>
        <v>#DIV/0!</v>
      </c>
      <c r="R2122" s="4"/>
      <c r="U2122" s="6">
        <v>40162.711111111108</v>
      </c>
      <c r="V2122">
        <f t="shared" si="503"/>
        <v>0</v>
      </c>
      <c r="W2122">
        <f t="shared" si="504"/>
        <v>0</v>
      </c>
      <c r="Y2122">
        <f t="shared" si="505"/>
        <v>0</v>
      </c>
      <c r="Z2122">
        <f t="shared" si="506"/>
        <v>0</v>
      </c>
      <c r="AA2122">
        <f t="shared" si="510"/>
        <v>0</v>
      </c>
      <c r="AB2122">
        <f t="shared" si="511"/>
        <v>0</v>
      </c>
    </row>
    <row r="2123" spans="1:28">
      <c r="A2123" s="1">
        <v>40162.797222222223</v>
      </c>
      <c r="B2123" s="8">
        <f t="shared" si="507"/>
        <v>40162</v>
      </c>
      <c r="C2123" s="5">
        <v>10</v>
      </c>
      <c r="D2123" s="2"/>
      <c r="E2123" s="2"/>
      <c r="F2123" s="2"/>
      <c r="G2123" s="2"/>
      <c r="H2123" s="2"/>
      <c r="I2123" s="2">
        <v>2.50299</v>
      </c>
      <c r="K2123" s="4">
        <f t="shared" si="508"/>
        <v>0</v>
      </c>
      <c r="L2123" s="4">
        <f t="shared" si="509"/>
        <v>0</v>
      </c>
      <c r="M2123" s="4">
        <f t="shared" si="500"/>
        <v>0</v>
      </c>
      <c r="N2123" s="4">
        <f t="shared" si="501"/>
        <v>0</v>
      </c>
      <c r="O2123" s="3" t="e">
        <f t="shared" si="502"/>
        <v>#DIV/0!</v>
      </c>
      <c r="R2123" s="4"/>
      <c r="U2123" s="6">
        <v>40162.797222222223</v>
      </c>
      <c r="V2123">
        <f t="shared" si="503"/>
        <v>0</v>
      </c>
      <c r="W2123">
        <f t="shared" si="504"/>
        <v>0</v>
      </c>
      <c r="Y2123">
        <f t="shared" si="505"/>
        <v>0</v>
      </c>
      <c r="Z2123">
        <f t="shared" si="506"/>
        <v>0</v>
      </c>
      <c r="AA2123">
        <f t="shared" si="510"/>
        <v>0</v>
      </c>
      <c r="AB2123">
        <f t="shared" si="511"/>
        <v>0</v>
      </c>
    </row>
    <row r="2124" spans="1:28">
      <c r="A2124" s="1">
        <v>40162.883333333331</v>
      </c>
      <c r="B2124" s="8">
        <f t="shared" si="507"/>
        <v>40162</v>
      </c>
      <c r="C2124" s="5">
        <v>11</v>
      </c>
      <c r="D2124" s="2"/>
      <c r="E2124" s="2"/>
      <c r="F2124" s="2"/>
      <c r="G2124" s="2"/>
      <c r="H2124" s="2"/>
      <c r="I2124" s="2">
        <v>1.77278</v>
      </c>
      <c r="K2124" s="4">
        <f t="shared" si="508"/>
        <v>0</v>
      </c>
      <c r="L2124" s="4">
        <f t="shared" si="509"/>
        <v>0</v>
      </c>
      <c r="M2124" s="4">
        <f t="shared" si="500"/>
        <v>0</v>
      </c>
      <c r="N2124" s="4">
        <f t="shared" si="501"/>
        <v>0</v>
      </c>
      <c r="O2124" s="3" t="e">
        <f t="shared" si="502"/>
        <v>#DIV/0!</v>
      </c>
      <c r="R2124" s="4"/>
      <c r="U2124" s="6">
        <v>40162.883333333331</v>
      </c>
      <c r="V2124">
        <f t="shared" si="503"/>
        <v>0</v>
      </c>
      <c r="W2124">
        <f t="shared" si="504"/>
        <v>0</v>
      </c>
      <c r="Y2124">
        <f t="shared" si="505"/>
        <v>0</v>
      </c>
      <c r="Z2124">
        <f t="shared" si="506"/>
        <v>0</v>
      </c>
      <c r="AA2124">
        <f t="shared" si="510"/>
        <v>0</v>
      </c>
      <c r="AB2124">
        <f t="shared" si="511"/>
        <v>0</v>
      </c>
    </row>
    <row r="2125" spans="1:28">
      <c r="A2125" s="1">
        <v>40162.969444444447</v>
      </c>
      <c r="B2125" s="8">
        <f t="shared" si="507"/>
        <v>40162</v>
      </c>
      <c r="C2125" s="5">
        <v>12</v>
      </c>
      <c r="D2125" s="2"/>
      <c r="E2125" s="2"/>
      <c r="F2125" s="2"/>
      <c r="G2125" s="2"/>
      <c r="H2125" s="2"/>
      <c r="I2125" s="2">
        <v>1.4028799999999999</v>
      </c>
      <c r="K2125" s="4">
        <f t="shared" si="508"/>
        <v>0</v>
      </c>
      <c r="L2125" s="4">
        <f t="shared" si="509"/>
        <v>0</v>
      </c>
      <c r="M2125" s="4">
        <f t="shared" si="500"/>
        <v>0</v>
      </c>
      <c r="N2125" s="4">
        <f t="shared" si="501"/>
        <v>0</v>
      </c>
      <c r="O2125" s="3" t="e">
        <f t="shared" si="502"/>
        <v>#DIV/0!</v>
      </c>
      <c r="R2125" s="4"/>
      <c r="U2125" s="6">
        <v>40162.969444444447</v>
      </c>
      <c r="V2125">
        <f t="shared" si="503"/>
        <v>0</v>
      </c>
      <c r="W2125">
        <f t="shared" si="504"/>
        <v>0</v>
      </c>
      <c r="Y2125">
        <f t="shared" si="505"/>
        <v>0</v>
      </c>
      <c r="Z2125">
        <f t="shared" si="506"/>
        <v>0</v>
      </c>
      <c r="AA2125">
        <f t="shared" si="510"/>
        <v>0</v>
      </c>
      <c r="AB2125">
        <f t="shared" si="511"/>
        <v>0</v>
      </c>
    </row>
    <row r="2126" spans="1:28">
      <c r="A2126" s="1">
        <v>40163.055555555555</v>
      </c>
      <c r="B2126" s="8">
        <f t="shared" si="507"/>
        <v>40163</v>
      </c>
      <c r="C2126" s="5">
        <v>13</v>
      </c>
      <c r="D2126" s="2"/>
      <c r="E2126" s="2"/>
      <c r="F2126" s="2"/>
      <c r="G2126" s="2"/>
      <c r="H2126" s="2"/>
      <c r="I2126" s="2">
        <v>2.3495499999999998</v>
      </c>
      <c r="K2126" s="4">
        <f t="shared" si="508"/>
        <v>0</v>
      </c>
      <c r="L2126" s="4">
        <f t="shared" si="509"/>
        <v>0</v>
      </c>
      <c r="M2126" s="4">
        <f t="shared" si="500"/>
        <v>0</v>
      </c>
      <c r="N2126" s="4">
        <f t="shared" si="501"/>
        <v>0</v>
      </c>
      <c r="O2126" s="3" t="e">
        <f t="shared" si="502"/>
        <v>#DIV/0!</v>
      </c>
      <c r="R2126" s="4"/>
      <c r="U2126" s="6">
        <v>40163.055555555555</v>
      </c>
      <c r="V2126">
        <f t="shared" si="503"/>
        <v>0</v>
      </c>
      <c r="W2126">
        <f t="shared" si="504"/>
        <v>0</v>
      </c>
      <c r="Y2126">
        <f t="shared" si="505"/>
        <v>0</v>
      </c>
      <c r="Z2126">
        <f t="shared" si="506"/>
        <v>0</v>
      </c>
      <c r="AA2126">
        <f t="shared" si="510"/>
        <v>0</v>
      </c>
      <c r="AB2126">
        <f t="shared" si="511"/>
        <v>0</v>
      </c>
    </row>
    <row r="2127" spans="1:28">
      <c r="A2127" s="1">
        <v>40163.056944444441</v>
      </c>
      <c r="B2127" s="8">
        <f t="shared" si="507"/>
        <v>40163</v>
      </c>
      <c r="C2127" s="5">
        <v>13</v>
      </c>
      <c r="D2127" s="2"/>
      <c r="E2127" s="2"/>
      <c r="F2127" s="2"/>
      <c r="G2127" s="2"/>
      <c r="H2127" s="2"/>
      <c r="I2127" s="2">
        <v>2.3385899999999999</v>
      </c>
      <c r="K2127" s="4">
        <f t="shared" si="508"/>
        <v>0</v>
      </c>
      <c r="L2127" s="4">
        <f t="shared" si="509"/>
        <v>0</v>
      </c>
      <c r="M2127" s="4">
        <f t="shared" si="500"/>
        <v>0</v>
      </c>
      <c r="N2127" s="4">
        <f t="shared" si="501"/>
        <v>0</v>
      </c>
      <c r="O2127" s="3" t="e">
        <f t="shared" si="502"/>
        <v>#DIV/0!</v>
      </c>
      <c r="R2127" s="4"/>
      <c r="U2127" s="6">
        <v>40163.056944444441</v>
      </c>
      <c r="V2127">
        <f t="shared" si="503"/>
        <v>0</v>
      </c>
      <c r="W2127">
        <f t="shared" si="504"/>
        <v>0</v>
      </c>
      <c r="Y2127">
        <f t="shared" si="505"/>
        <v>0</v>
      </c>
      <c r="Z2127">
        <f t="shared" si="506"/>
        <v>0</v>
      </c>
      <c r="AA2127">
        <f t="shared" si="510"/>
        <v>0</v>
      </c>
      <c r="AB2127">
        <f t="shared" si="511"/>
        <v>0</v>
      </c>
    </row>
    <row r="2128" spans="1:28">
      <c r="A2128" s="1">
        <v>40163.058333333334</v>
      </c>
      <c r="B2128" s="8">
        <f t="shared" si="507"/>
        <v>40163</v>
      </c>
      <c r="C2128" s="5">
        <v>13</v>
      </c>
      <c r="D2128" s="2"/>
      <c r="E2128" s="2"/>
      <c r="F2128" s="2"/>
      <c r="G2128" s="2"/>
      <c r="H2128" s="2"/>
      <c r="I2128" s="2">
        <v>2.39202</v>
      </c>
      <c r="K2128" s="4">
        <f t="shared" si="508"/>
        <v>0</v>
      </c>
      <c r="L2128" s="4">
        <f t="shared" si="509"/>
        <v>0</v>
      </c>
      <c r="M2128" s="4">
        <f t="shared" si="500"/>
        <v>0</v>
      </c>
      <c r="N2128" s="4">
        <f t="shared" si="501"/>
        <v>0</v>
      </c>
      <c r="O2128" s="3" t="e">
        <f t="shared" si="502"/>
        <v>#DIV/0!</v>
      </c>
      <c r="R2128" s="4"/>
      <c r="U2128" s="6">
        <v>40163.058333333334</v>
      </c>
      <c r="V2128">
        <f t="shared" si="503"/>
        <v>0</v>
      </c>
      <c r="W2128">
        <f t="shared" si="504"/>
        <v>0</v>
      </c>
      <c r="Y2128">
        <f t="shared" si="505"/>
        <v>0</v>
      </c>
      <c r="Z2128">
        <f t="shared" si="506"/>
        <v>0</v>
      </c>
      <c r="AA2128">
        <f t="shared" si="510"/>
        <v>0</v>
      </c>
      <c r="AB2128">
        <f t="shared" si="511"/>
        <v>0</v>
      </c>
    </row>
    <row r="2129" spans="1:28">
      <c r="A2129" s="1">
        <v>40182.181250000001</v>
      </c>
      <c r="B2129" s="8">
        <f t="shared" si="507"/>
        <v>40182</v>
      </c>
      <c r="C2129" s="5">
        <v>1</v>
      </c>
      <c r="D2129" s="2">
        <v>7.4999999999999997E-3</v>
      </c>
      <c r="E2129" s="2">
        <v>2.2700000000000001E-2</v>
      </c>
      <c r="F2129" s="2">
        <v>1.9E-3</v>
      </c>
      <c r="G2129" s="2">
        <v>4.4999999999999997E-3</v>
      </c>
      <c r="H2129" s="2">
        <v>6.4000000000000003E-3</v>
      </c>
      <c r="I2129" s="2">
        <v>1.61</v>
      </c>
      <c r="K2129" s="4">
        <f t="shared" si="508"/>
        <v>7.8972307044329781E-2</v>
      </c>
      <c r="L2129" s="4">
        <f t="shared" si="509"/>
        <v>1.2583148558758315</v>
      </c>
      <c r="M2129" s="4">
        <f t="shared" si="500"/>
        <v>0.1032258064516129</v>
      </c>
      <c r="N2129" s="4">
        <f t="shared" si="501"/>
        <v>1.3615406623274444</v>
      </c>
      <c r="O2129" s="3">
        <f t="shared" si="502"/>
        <v>17.240735560164989</v>
      </c>
      <c r="P2129">
        <f t="shared" ref="P2129:P2175" si="512">L2129/M2129</f>
        <v>12.189925166297117</v>
      </c>
      <c r="R2129" s="4">
        <f t="shared" ref="R2129:R2192" si="513">M2129/N2129</f>
        <v>7.5815441512526463E-2</v>
      </c>
      <c r="U2129" s="6">
        <v>40182.181250000001</v>
      </c>
      <c r="V2129">
        <f t="shared" si="503"/>
        <v>0</v>
      </c>
      <c r="W2129">
        <f t="shared" si="504"/>
        <v>0</v>
      </c>
      <c r="X2129">
        <f t="shared" ref="X2129:X2192" si="514">IF(O2129&gt;25,1,0)</f>
        <v>0</v>
      </c>
      <c r="Y2129">
        <f t="shared" si="505"/>
        <v>0</v>
      </c>
      <c r="Z2129">
        <f t="shared" si="506"/>
        <v>0</v>
      </c>
      <c r="AA2129">
        <f t="shared" si="510"/>
        <v>0</v>
      </c>
      <c r="AB2129">
        <f t="shared" si="511"/>
        <v>0</v>
      </c>
    </row>
    <row r="2130" spans="1:28">
      <c r="A2130" s="1">
        <v>40182.267361111109</v>
      </c>
      <c r="B2130" s="8">
        <f t="shared" si="507"/>
        <v>40182</v>
      </c>
      <c r="C2130" s="5">
        <v>2</v>
      </c>
      <c r="D2130" s="2">
        <v>7.7999999999999996E-3</v>
      </c>
      <c r="E2130" s="2">
        <v>2.1600000000000001E-2</v>
      </c>
      <c r="F2130" s="2">
        <v>1.6999999999999999E-3</v>
      </c>
      <c r="G2130" s="2">
        <v>3.7000000000000002E-3</v>
      </c>
      <c r="H2130" s="2">
        <v>5.4000000000000003E-3</v>
      </c>
      <c r="I2130" s="2">
        <v>1.37</v>
      </c>
      <c r="K2130" s="4">
        <f t="shared" si="508"/>
        <v>8.213119932610298E-2</v>
      </c>
      <c r="L2130" s="4">
        <f t="shared" si="509"/>
        <v>1.1973392461197341</v>
      </c>
      <c r="M2130" s="4">
        <f t="shared" si="500"/>
        <v>8.7096774193548387E-2</v>
      </c>
      <c r="N2130" s="4">
        <f t="shared" si="501"/>
        <v>1.2844360203132825</v>
      </c>
      <c r="O2130" s="3">
        <f t="shared" si="502"/>
        <v>15.638831903737492</v>
      </c>
      <c r="P2130">
        <f t="shared" si="512"/>
        <v>13.747228381374725</v>
      </c>
      <c r="R2130" s="4">
        <f t="shared" si="513"/>
        <v>6.7809351977146284E-2</v>
      </c>
      <c r="U2130" s="6">
        <v>40182.267361111109</v>
      </c>
      <c r="V2130">
        <f t="shared" si="503"/>
        <v>0</v>
      </c>
      <c r="W2130">
        <f t="shared" si="504"/>
        <v>0</v>
      </c>
      <c r="X2130">
        <f t="shared" si="514"/>
        <v>0</v>
      </c>
      <c r="Y2130">
        <f t="shared" si="505"/>
        <v>0</v>
      </c>
      <c r="Z2130">
        <f t="shared" si="506"/>
        <v>0</v>
      </c>
      <c r="AA2130">
        <f t="shared" si="510"/>
        <v>0</v>
      </c>
      <c r="AB2130">
        <f t="shared" si="511"/>
        <v>0</v>
      </c>
    </row>
    <row r="2131" spans="1:28">
      <c r="A2131" s="1">
        <v>40182.353472222225</v>
      </c>
      <c r="B2131" s="8">
        <f t="shared" si="507"/>
        <v>40182</v>
      </c>
      <c r="C2131" s="5">
        <v>3</v>
      </c>
      <c r="D2131" s="2">
        <v>6.3E-3</v>
      </c>
      <c r="E2131" s="2">
        <v>7.9000000000000008E-3</v>
      </c>
      <c r="F2131" s="2">
        <v>1.1000000000000001E-3</v>
      </c>
      <c r="G2131" s="2">
        <v>4.8999999999999998E-3</v>
      </c>
      <c r="H2131" s="2">
        <v>6.0000000000000001E-3</v>
      </c>
      <c r="I2131" s="2">
        <v>1.78</v>
      </c>
      <c r="K2131" s="4">
        <f t="shared" si="508"/>
        <v>6.6336737917237029E-2</v>
      </c>
      <c r="L2131" s="4">
        <f t="shared" si="509"/>
        <v>0.43791574279379164</v>
      </c>
      <c r="M2131" s="4">
        <f t="shared" si="500"/>
        <v>9.6774193548387094E-2</v>
      </c>
      <c r="N2131" s="4">
        <f t="shared" si="501"/>
        <v>0.53468993634217876</v>
      </c>
      <c r="O2131" s="3">
        <f t="shared" si="502"/>
        <v>8.060238611812176</v>
      </c>
      <c r="P2131">
        <f t="shared" si="512"/>
        <v>4.5251293422025141</v>
      </c>
      <c r="R2131" s="4">
        <f t="shared" si="513"/>
        <v>0.18099123804427794</v>
      </c>
      <c r="U2131" s="6">
        <v>40182.353472222225</v>
      </c>
      <c r="V2131">
        <f t="shared" si="503"/>
        <v>0</v>
      </c>
      <c r="W2131">
        <f t="shared" si="504"/>
        <v>0</v>
      </c>
      <c r="X2131">
        <f t="shared" si="514"/>
        <v>0</v>
      </c>
      <c r="Y2131">
        <f t="shared" si="505"/>
        <v>0</v>
      </c>
      <c r="Z2131">
        <f t="shared" si="506"/>
        <v>0</v>
      </c>
      <c r="AA2131">
        <f t="shared" si="510"/>
        <v>0</v>
      </c>
      <c r="AB2131">
        <f t="shared" si="511"/>
        <v>1</v>
      </c>
    </row>
    <row r="2132" spans="1:28">
      <c r="A2132" s="1">
        <v>40182.439583333333</v>
      </c>
      <c r="B2132" s="8">
        <f t="shared" si="507"/>
        <v>40182</v>
      </c>
      <c r="C2132" s="5">
        <v>4</v>
      </c>
      <c r="D2132" s="2">
        <v>4.7999999999999996E-3</v>
      </c>
      <c r="E2132" s="2">
        <v>5.5999999999999999E-3</v>
      </c>
      <c r="F2132" s="2">
        <v>8.0000000000000004E-4</v>
      </c>
      <c r="G2132" s="2">
        <v>1E-3</v>
      </c>
      <c r="H2132" s="2">
        <v>1.8E-3</v>
      </c>
      <c r="I2132" s="2">
        <v>2.4300000000000002</v>
      </c>
      <c r="K2132" s="4">
        <f t="shared" si="508"/>
        <v>5.0542276508371065E-2</v>
      </c>
      <c r="L2132" s="4">
        <f t="shared" si="509"/>
        <v>0.31042128603104213</v>
      </c>
      <c r="M2132" s="4">
        <f t="shared" si="500"/>
        <v>2.903225806451613E-2</v>
      </c>
      <c r="N2132" s="4">
        <f t="shared" si="501"/>
        <v>0.33945354409555828</v>
      </c>
      <c r="O2132" s="3">
        <f t="shared" si="502"/>
        <v>6.7162298089073271</v>
      </c>
      <c r="P2132">
        <f t="shared" si="512"/>
        <v>10.692288741069229</v>
      </c>
      <c r="R2132" s="4">
        <f t="shared" si="513"/>
        <v>8.5526454413283048E-2</v>
      </c>
      <c r="U2132" s="6">
        <v>40182.439583333333</v>
      </c>
      <c r="V2132">
        <f t="shared" si="503"/>
        <v>0</v>
      </c>
      <c r="W2132">
        <f t="shared" si="504"/>
        <v>0</v>
      </c>
      <c r="X2132">
        <f t="shared" si="514"/>
        <v>0</v>
      </c>
      <c r="Y2132">
        <f t="shared" si="505"/>
        <v>0</v>
      </c>
      <c r="Z2132">
        <f t="shared" si="506"/>
        <v>0</v>
      </c>
      <c r="AA2132">
        <f t="shared" si="510"/>
        <v>0</v>
      </c>
      <c r="AB2132">
        <f t="shared" si="511"/>
        <v>0</v>
      </c>
    </row>
    <row r="2133" spans="1:28">
      <c r="A2133" s="1">
        <v>40182.525694444441</v>
      </c>
      <c r="B2133" s="8">
        <f t="shared" si="507"/>
        <v>40182</v>
      </c>
      <c r="C2133" s="5">
        <v>5</v>
      </c>
      <c r="D2133" s="2">
        <v>5.0000000000000001E-3</v>
      </c>
      <c r="E2133" s="2"/>
      <c r="F2133" s="2"/>
      <c r="G2133" s="2"/>
      <c r="H2133" s="2"/>
      <c r="I2133" s="2">
        <v>2.39</v>
      </c>
      <c r="K2133" s="4">
        <f t="shared" si="508"/>
        <v>5.2648204696219864E-2</v>
      </c>
      <c r="L2133" s="4">
        <f t="shared" si="509"/>
        <v>0</v>
      </c>
      <c r="M2133" s="4">
        <f t="shared" si="500"/>
        <v>0</v>
      </c>
      <c r="N2133" s="4">
        <f t="shared" si="501"/>
        <v>0</v>
      </c>
      <c r="O2133" s="3">
        <f t="shared" si="502"/>
        <v>0</v>
      </c>
      <c r="R2133" s="4"/>
      <c r="U2133" s="6">
        <v>40182.525694444441</v>
      </c>
      <c r="V2133">
        <f t="shared" si="503"/>
        <v>0</v>
      </c>
      <c r="W2133">
        <f t="shared" si="504"/>
        <v>0</v>
      </c>
      <c r="X2133">
        <f t="shared" si="514"/>
        <v>0</v>
      </c>
      <c r="Y2133">
        <f t="shared" si="505"/>
        <v>0</v>
      </c>
      <c r="Z2133">
        <f t="shared" si="506"/>
        <v>0</v>
      </c>
      <c r="AA2133">
        <f t="shared" si="510"/>
        <v>0</v>
      </c>
      <c r="AB2133">
        <f t="shared" si="511"/>
        <v>0</v>
      </c>
    </row>
    <row r="2134" spans="1:28">
      <c r="A2134" s="1">
        <v>40182.611805555556</v>
      </c>
      <c r="B2134" s="8">
        <f t="shared" si="507"/>
        <v>40182</v>
      </c>
      <c r="C2134" s="5">
        <v>6</v>
      </c>
      <c r="D2134" s="2">
        <v>5.4999999999999997E-3</v>
      </c>
      <c r="E2134" s="2"/>
      <c r="F2134" s="2">
        <v>8.0000000000000004E-4</v>
      </c>
      <c r="G2134" s="2">
        <v>8.0000000000000004E-4</v>
      </c>
      <c r="H2134" s="2">
        <v>1.6000000000000001E-3</v>
      </c>
      <c r="I2134" s="2">
        <v>1.84</v>
      </c>
      <c r="K2134" s="4">
        <f t="shared" si="508"/>
        <v>5.791302516584184E-2</v>
      </c>
      <c r="L2134" s="4">
        <f t="shared" si="509"/>
        <v>0</v>
      </c>
      <c r="M2134" s="4">
        <f t="shared" si="500"/>
        <v>2.5806451612903226E-2</v>
      </c>
      <c r="N2134" s="4">
        <f t="shared" si="501"/>
        <v>2.5806451612903226E-2</v>
      </c>
      <c r="O2134" s="3">
        <f t="shared" si="502"/>
        <v>0.44560703812316721</v>
      </c>
      <c r="P2134">
        <f t="shared" si="512"/>
        <v>0</v>
      </c>
      <c r="R2134" s="4">
        <f t="shared" si="513"/>
        <v>1</v>
      </c>
      <c r="U2134" s="6">
        <v>40182.611805555556</v>
      </c>
      <c r="V2134">
        <f t="shared" si="503"/>
        <v>0</v>
      </c>
      <c r="W2134">
        <f t="shared" si="504"/>
        <v>0</v>
      </c>
      <c r="X2134">
        <f t="shared" si="514"/>
        <v>0</v>
      </c>
      <c r="Y2134">
        <f t="shared" si="505"/>
        <v>0</v>
      </c>
      <c r="Z2134">
        <f t="shared" si="506"/>
        <v>0</v>
      </c>
      <c r="AA2134">
        <f t="shared" si="510"/>
        <v>0</v>
      </c>
      <c r="AB2134">
        <f t="shared" si="511"/>
        <v>1</v>
      </c>
    </row>
    <row r="2135" spans="1:28">
      <c r="A2135" s="1">
        <v>40182.697916666664</v>
      </c>
      <c r="B2135" s="8">
        <f t="shared" si="507"/>
        <v>40182</v>
      </c>
      <c r="C2135" s="5">
        <v>7</v>
      </c>
      <c r="D2135" s="2">
        <v>6.4000000000000003E-3</v>
      </c>
      <c r="E2135" s="2">
        <v>1.0699999999999999E-2</v>
      </c>
      <c r="F2135" s="2">
        <v>1.1999999999999999E-3</v>
      </c>
      <c r="G2135" s="2">
        <v>2.2000000000000001E-3</v>
      </c>
      <c r="H2135" s="2">
        <v>3.3999999999999998E-3</v>
      </c>
      <c r="I2135" s="2">
        <v>1.7</v>
      </c>
      <c r="K2135" s="4">
        <f t="shared" si="508"/>
        <v>6.7389702011161429E-2</v>
      </c>
      <c r="L2135" s="4">
        <f t="shared" si="509"/>
        <v>0.59312638580931254</v>
      </c>
      <c r="M2135" s="4">
        <f t="shared" si="500"/>
        <v>5.4838709677419356E-2</v>
      </c>
      <c r="N2135" s="4">
        <f t="shared" si="501"/>
        <v>0.64796509548673187</v>
      </c>
      <c r="O2135" s="3">
        <f t="shared" si="502"/>
        <v>9.6151945497460805</v>
      </c>
      <c r="P2135">
        <f t="shared" si="512"/>
        <v>10.815834094169817</v>
      </c>
      <c r="R2135" s="4">
        <f t="shared" si="513"/>
        <v>8.4632197103497023E-2</v>
      </c>
      <c r="U2135" s="6">
        <v>40182.697916666664</v>
      </c>
      <c r="V2135">
        <f t="shared" si="503"/>
        <v>0</v>
      </c>
      <c r="W2135">
        <f t="shared" si="504"/>
        <v>0</v>
      </c>
      <c r="X2135">
        <f t="shared" si="514"/>
        <v>0</v>
      </c>
      <c r="Y2135">
        <f t="shared" si="505"/>
        <v>0</v>
      </c>
      <c r="Z2135">
        <f t="shared" si="506"/>
        <v>0</v>
      </c>
      <c r="AA2135">
        <f t="shared" si="510"/>
        <v>0</v>
      </c>
      <c r="AB2135">
        <f t="shared" si="511"/>
        <v>0</v>
      </c>
    </row>
    <row r="2136" spans="1:28">
      <c r="A2136" s="1">
        <v>40182.78402777778</v>
      </c>
      <c r="B2136" s="8">
        <f t="shared" si="507"/>
        <v>40182</v>
      </c>
      <c r="C2136" s="5">
        <v>8</v>
      </c>
      <c r="D2136" s="2">
        <v>6.4000000000000003E-3</v>
      </c>
      <c r="E2136" s="2">
        <v>2.41E-2</v>
      </c>
      <c r="F2136" s="2">
        <v>1.2999999999999999E-3</v>
      </c>
      <c r="G2136" s="2">
        <v>3.8999999999999998E-3</v>
      </c>
      <c r="H2136" s="2">
        <v>5.1999999999999998E-3</v>
      </c>
      <c r="I2136" s="2">
        <v>1.61</v>
      </c>
      <c r="K2136" s="4">
        <f t="shared" si="508"/>
        <v>6.7389702011161429E-2</v>
      </c>
      <c r="L2136" s="4">
        <f t="shared" si="509"/>
        <v>1.3359201773835923</v>
      </c>
      <c r="M2136" s="4">
        <f t="shared" si="500"/>
        <v>8.3870967741935476E-2</v>
      </c>
      <c r="N2136" s="4">
        <f t="shared" si="501"/>
        <v>1.4197911451255276</v>
      </c>
      <c r="O2136" s="3">
        <f t="shared" si="502"/>
        <v>21.068369539464271</v>
      </c>
      <c r="P2136">
        <f t="shared" si="512"/>
        <v>15.928279038035139</v>
      </c>
      <c r="R2136" s="4">
        <f t="shared" si="513"/>
        <v>5.9072750263222847E-2</v>
      </c>
      <c r="U2136" s="6">
        <v>40182.78402777778</v>
      </c>
      <c r="V2136">
        <f t="shared" si="503"/>
        <v>0</v>
      </c>
      <c r="W2136">
        <f t="shared" si="504"/>
        <v>0</v>
      </c>
      <c r="X2136">
        <f t="shared" si="514"/>
        <v>0</v>
      </c>
      <c r="Y2136">
        <f t="shared" si="505"/>
        <v>0</v>
      </c>
      <c r="Z2136">
        <f t="shared" si="506"/>
        <v>0</v>
      </c>
      <c r="AA2136">
        <f t="shared" si="510"/>
        <v>0</v>
      </c>
      <c r="AB2136">
        <f t="shared" si="511"/>
        <v>0</v>
      </c>
    </row>
    <row r="2137" spans="1:28">
      <c r="A2137" s="1">
        <v>40182.870138888888</v>
      </c>
      <c r="B2137" s="8">
        <f t="shared" si="507"/>
        <v>40182</v>
      </c>
      <c r="C2137" s="5">
        <v>9</v>
      </c>
      <c r="D2137" s="2">
        <v>5.7999999999999996E-3</v>
      </c>
      <c r="E2137" s="2">
        <v>1.15E-2</v>
      </c>
      <c r="F2137" s="2">
        <v>8.9999999999999998E-4</v>
      </c>
      <c r="G2137" s="2">
        <v>2.3999999999999998E-3</v>
      </c>
      <c r="H2137" s="2">
        <v>3.3E-3</v>
      </c>
      <c r="I2137" s="2">
        <v>1.47</v>
      </c>
      <c r="K2137" s="4">
        <f t="shared" si="508"/>
        <v>6.1071917447615032E-2</v>
      </c>
      <c r="L2137" s="4">
        <f t="shared" si="509"/>
        <v>0.63747228381374732</v>
      </c>
      <c r="M2137" s="4">
        <f t="shared" si="500"/>
        <v>5.32258064516129E-2</v>
      </c>
      <c r="N2137" s="4">
        <f t="shared" si="501"/>
        <v>0.69069809026536022</v>
      </c>
      <c r="O2137" s="3">
        <f t="shared" si="502"/>
        <v>11.309585798707115</v>
      </c>
      <c r="P2137">
        <f t="shared" si="512"/>
        <v>11.97675199892495</v>
      </c>
      <c r="R2137" s="4">
        <f t="shared" si="513"/>
        <v>7.7060885503771992E-2</v>
      </c>
      <c r="U2137" s="6">
        <v>40182.870138888888</v>
      </c>
      <c r="V2137">
        <f t="shared" si="503"/>
        <v>0</v>
      </c>
      <c r="W2137">
        <f t="shared" si="504"/>
        <v>0</v>
      </c>
      <c r="X2137">
        <f t="shared" si="514"/>
        <v>0</v>
      </c>
      <c r="Y2137">
        <f t="shared" si="505"/>
        <v>0</v>
      </c>
      <c r="Z2137">
        <f t="shared" si="506"/>
        <v>0</v>
      </c>
      <c r="AA2137">
        <f t="shared" si="510"/>
        <v>0</v>
      </c>
      <c r="AB2137">
        <f t="shared" si="511"/>
        <v>0</v>
      </c>
    </row>
    <row r="2138" spans="1:28">
      <c r="A2138" s="1">
        <v>40182.956250000003</v>
      </c>
      <c r="B2138" s="8">
        <f t="shared" si="507"/>
        <v>40182</v>
      </c>
      <c r="C2138" s="5">
        <v>10</v>
      </c>
      <c r="D2138" s="2">
        <v>5.1999999999999998E-3</v>
      </c>
      <c r="E2138" s="2">
        <v>1.0200000000000001E-2</v>
      </c>
      <c r="F2138" s="2"/>
      <c r="G2138" s="2"/>
      <c r="H2138" s="2">
        <v>2.0999999999999999E-3</v>
      </c>
      <c r="I2138" s="2">
        <v>2.48</v>
      </c>
      <c r="K2138" s="4">
        <f t="shared" si="508"/>
        <v>5.4754132884068649E-2</v>
      </c>
      <c r="L2138" s="4">
        <f t="shared" si="509"/>
        <v>0.56541019955654115</v>
      </c>
      <c r="M2138" s="4">
        <f t="shared" si="500"/>
        <v>3.387096774193548E-2</v>
      </c>
      <c r="N2138" s="4">
        <f t="shared" si="501"/>
        <v>0.59928116729847658</v>
      </c>
      <c r="O2138" s="3">
        <f t="shared" si="502"/>
        <v>10.944948549680063</v>
      </c>
      <c r="P2138">
        <f t="shared" si="512"/>
        <v>16.693063034526453</v>
      </c>
      <c r="R2138" s="4">
        <f t="shared" si="513"/>
        <v>5.6519326136383968E-2</v>
      </c>
      <c r="U2138" s="6">
        <v>40182.956250000003</v>
      </c>
      <c r="V2138">
        <f t="shared" si="503"/>
        <v>0</v>
      </c>
      <c r="W2138">
        <f t="shared" si="504"/>
        <v>0</v>
      </c>
      <c r="X2138">
        <f t="shared" si="514"/>
        <v>0</v>
      </c>
      <c r="Y2138">
        <f t="shared" si="505"/>
        <v>0</v>
      </c>
      <c r="Z2138">
        <f t="shared" si="506"/>
        <v>0</v>
      </c>
      <c r="AA2138">
        <f t="shared" si="510"/>
        <v>0</v>
      </c>
      <c r="AB2138">
        <f t="shared" si="511"/>
        <v>0</v>
      </c>
    </row>
    <row r="2139" spans="1:28">
      <c r="A2139" s="1">
        <v>40183.042361111111</v>
      </c>
      <c r="B2139" s="8">
        <f t="shared" si="507"/>
        <v>40183</v>
      </c>
      <c r="C2139" s="5">
        <v>11</v>
      </c>
      <c r="D2139" s="2">
        <v>5.1999999999999998E-3</v>
      </c>
      <c r="E2139" s="2">
        <v>7.1000000000000004E-3</v>
      </c>
      <c r="F2139" s="2"/>
      <c r="G2139" s="2"/>
      <c r="H2139" s="2">
        <v>2.0999999999999999E-3</v>
      </c>
      <c r="I2139" s="2">
        <v>2.29</v>
      </c>
      <c r="K2139" s="4">
        <f t="shared" si="508"/>
        <v>5.4754132884068649E-2</v>
      </c>
      <c r="L2139" s="4">
        <f t="shared" si="509"/>
        <v>0.39356984478935703</v>
      </c>
      <c r="M2139" s="4">
        <f t="shared" si="500"/>
        <v>3.387096774193548E-2</v>
      </c>
      <c r="N2139" s="4">
        <f t="shared" si="501"/>
        <v>0.42744081253129251</v>
      </c>
      <c r="O2139" s="3">
        <f t="shared" si="502"/>
        <v>7.8065488396340106</v>
      </c>
      <c r="P2139">
        <f t="shared" si="512"/>
        <v>11.619681131876256</v>
      </c>
      <c r="R2139" s="4">
        <f t="shared" si="513"/>
        <v>7.9241304875293864E-2</v>
      </c>
      <c r="U2139" s="6">
        <v>40183.042361111111</v>
      </c>
      <c r="V2139">
        <f t="shared" si="503"/>
        <v>0</v>
      </c>
      <c r="W2139">
        <f t="shared" si="504"/>
        <v>0</v>
      </c>
      <c r="X2139">
        <f t="shared" si="514"/>
        <v>0</v>
      </c>
      <c r="Y2139">
        <f t="shared" si="505"/>
        <v>0</v>
      </c>
      <c r="Z2139">
        <f t="shared" si="506"/>
        <v>0</v>
      </c>
      <c r="AA2139">
        <f t="shared" si="510"/>
        <v>0</v>
      </c>
      <c r="AB2139">
        <f t="shared" si="511"/>
        <v>0</v>
      </c>
    </row>
    <row r="2140" spans="1:28">
      <c r="A2140" s="1">
        <v>40183.128472222219</v>
      </c>
      <c r="B2140" s="8">
        <f t="shared" si="507"/>
        <v>40183</v>
      </c>
      <c r="C2140" s="5">
        <v>12</v>
      </c>
      <c r="D2140" s="2">
        <v>6.4999999999999997E-3</v>
      </c>
      <c r="E2140" s="2">
        <v>1.2500000000000001E-2</v>
      </c>
      <c r="F2140" s="2"/>
      <c r="G2140" s="2"/>
      <c r="H2140" s="2">
        <v>4.1000000000000003E-3</v>
      </c>
      <c r="I2140" s="2">
        <v>1.64</v>
      </c>
      <c r="K2140" s="4">
        <f t="shared" si="508"/>
        <v>6.8442666105085814E-2</v>
      </c>
      <c r="L2140" s="4">
        <f t="shared" si="509"/>
        <v>0.69290465631929055</v>
      </c>
      <c r="M2140" s="4">
        <f t="shared" si="500"/>
        <v>6.6129032258064518E-2</v>
      </c>
      <c r="N2140" s="4">
        <f t="shared" si="501"/>
        <v>0.75903368857735509</v>
      </c>
      <c r="O2140" s="3">
        <f t="shared" si="502"/>
        <v>11.090066062183295</v>
      </c>
      <c r="P2140">
        <f t="shared" si="512"/>
        <v>10.478070412633175</v>
      </c>
      <c r="R2140" s="4">
        <f t="shared" si="513"/>
        <v>8.7122657733425674E-2</v>
      </c>
      <c r="U2140" s="6">
        <v>40183.128472222219</v>
      </c>
      <c r="V2140">
        <f t="shared" si="503"/>
        <v>0</v>
      </c>
      <c r="W2140">
        <f t="shared" si="504"/>
        <v>0</v>
      </c>
      <c r="X2140">
        <f t="shared" si="514"/>
        <v>0</v>
      </c>
      <c r="Y2140">
        <f t="shared" si="505"/>
        <v>0</v>
      </c>
      <c r="Z2140">
        <f t="shared" si="506"/>
        <v>0</v>
      </c>
      <c r="AA2140">
        <f t="shared" si="510"/>
        <v>0</v>
      </c>
      <c r="AB2140">
        <f t="shared" si="511"/>
        <v>0</v>
      </c>
    </row>
    <row r="2141" spans="1:28">
      <c r="A2141" s="1">
        <v>40183.214583333334</v>
      </c>
      <c r="B2141" s="8">
        <f t="shared" si="507"/>
        <v>40183</v>
      </c>
      <c r="C2141" s="5">
        <v>13</v>
      </c>
      <c r="D2141" s="2">
        <v>6.7000000000000002E-3</v>
      </c>
      <c r="E2141" s="2">
        <v>2.3300000000000001E-2</v>
      </c>
      <c r="F2141" s="2">
        <v>1.2999999999999999E-3</v>
      </c>
      <c r="G2141" s="2">
        <v>4.1000000000000003E-3</v>
      </c>
      <c r="H2141" s="2">
        <v>5.4000000000000003E-3</v>
      </c>
      <c r="I2141" s="2">
        <v>1.47</v>
      </c>
      <c r="K2141" s="4">
        <f t="shared" si="508"/>
        <v>7.0548594292934613E-2</v>
      </c>
      <c r="L2141" s="4">
        <f t="shared" si="509"/>
        <v>1.2915742793791576</v>
      </c>
      <c r="M2141" s="4">
        <f t="shared" si="500"/>
        <v>8.7096774193548387E-2</v>
      </c>
      <c r="N2141" s="4">
        <f t="shared" si="501"/>
        <v>1.378671053572706</v>
      </c>
      <c r="O2141" s="3">
        <f t="shared" si="502"/>
        <v>19.542147754895506</v>
      </c>
      <c r="P2141">
        <f t="shared" si="512"/>
        <v>14.829186170649587</v>
      </c>
      <c r="R2141" s="4">
        <f t="shared" si="513"/>
        <v>6.317444176973519E-2</v>
      </c>
      <c r="U2141" s="6">
        <v>40183.214583333334</v>
      </c>
      <c r="V2141">
        <f t="shared" si="503"/>
        <v>0</v>
      </c>
      <c r="W2141">
        <f t="shared" si="504"/>
        <v>0</v>
      </c>
      <c r="X2141">
        <f t="shared" si="514"/>
        <v>0</v>
      </c>
      <c r="Y2141">
        <f t="shared" si="505"/>
        <v>0</v>
      </c>
      <c r="Z2141">
        <f t="shared" si="506"/>
        <v>0</v>
      </c>
      <c r="AA2141">
        <f t="shared" si="510"/>
        <v>0</v>
      </c>
      <c r="AB2141">
        <f t="shared" si="511"/>
        <v>0</v>
      </c>
    </row>
    <row r="2142" spans="1:28">
      <c r="A2142" s="1">
        <v>40183.21597222222</v>
      </c>
      <c r="B2142" s="8">
        <f t="shared" si="507"/>
        <v>40183</v>
      </c>
      <c r="C2142" s="5">
        <v>13</v>
      </c>
      <c r="D2142" s="2">
        <v>6.1000000000000004E-3</v>
      </c>
      <c r="E2142" s="2">
        <v>2.0799999999999999E-2</v>
      </c>
      <c r="F2142" s="2">
        <v>1.2999999999999999E-3</v>
      </c>
      <c r="G2142" s="2">
        <v>3.5999999999999999E-3</v>
      </c>
      <c r="H2142" s="2">
        <v>4.8999999999999998E-3</v>
      </c>
      <c r="I2142" s="2">
        <v>1.39</v>
      </c>
      <c r="K2142" s="4">
        <f t="shared" si="508"/>
        <v>6.423080972938823E-2</v>
      </c>
      <c r="L2142" s="4">
        <f t="shared" si="509"/>
        <v>1.1529933481152994</v>
      </c>
      <c r="M2142" s="4">
        <f t="shared" si="500"/>
        <v>7.9032258064516123E-2</v>
      </c>
      <c r="N2142" s="4">
        <f t="shared" si="501"/>
        <v>1.2320256061798156</v>
      </c>
      <c r="O2142" s="3">
        <f t="shared" si="502"/>
        <v>19.181224888343785</v>
      </c>
      <c r="P2142">
        <f t="shared" si="512"/>
        <v>14.58889542513236</v>
      </c>
      <c r="R2142" s="4">
        <f t="shared" si="513"/>
        <v>6.4148226845360937E-2</v>
      </c>
      <c r="U2142" s="6">
        <v>40183.21597222222</v>
      </c>
      <c r="V2142">
        <f t="shared" si="503"/>
        <v>0</v>
      </c>
      <c r="W2142">
        <f t="shared" si="504"/>
        <v>0</v>
      </c>
      <c r="X2142">
        <f t="shared" si="514"/>
        <v>0</v>
      </c>
      <c r="Y2142">
        <f t="shared" si="505"/>
        <v>0</v>
      </c>
      <c r="Z2142">
        <f t="shared" si="506"/>
        <v>0</v>
      </c>
      <c r="AA2142">
        <f t="shared" si="510"/>
        <v>0</v>
      </c>
      <c r="AB2142">
        <f t="shared" si="511"/>
        <v>0</v>
      </c>
    </row>
    <row r="2143" spans="1:28">
      <c r="A2143" s="1">
        <v>40183.217361111114</v>
      </c>
      <c r="B2143" s="8">
        <f t="shared" si="507"/>
        <v>40183</v>
      </c>
      <c r="C2143" s="5">
        <v>13</v>
      </c>
      <c r="D2143" s="2">
        <v>6.3E-3</v>
      </c>
      <c r="E2143" s="2">
        <v>2.06E-2</v>
      </c>
      <c r="F2143" s="2">
        <v>1.1999999999999999E-3</v>
      </c>
      <c r="G2143" s="2">
        <v>4.4000000000000003E-3</v>
      </c>
      <c r="H2143" s="2">
        <v>5.5999999999999999E-3</v>
      </c>
      <c r="I2143" s="2">
        <v>1.55</v>
      </c>
      <c r="K2143" s="4">
        <f t="shared" si="508"/>
        <v>6.6336737917237029E-2</v>
      </c>
      <c r="L2143" s="4">
        <f t="shared" si="509"/>
        <v>1.1419068736141909</v>
      </c>
      <c r="M2143" s="4">
        <f t="shared" si="500"/>
        <v>9.0322580645161285E-2</v>
      </c>
      <c r="N2143" s="4">
        <f t="shared" si="501"/>
        <v>1.2322294542593522</v>
      </c>
      <c r="O2143" s="3">
        <f t="shared" si="502"/>
        <v>18.575370043017564</v>
      </c>
      <c r="P2143">
        <f t="shared" si="512"/>
        <v>12.642540386442828</v>
      </c>
      <c r="R2143" s="4">
        <f t="shared" si="513"/>
        <v>7.3300131183319975E-2</v>
      </c>
      <c r="U2143" s="6">
        <v>40183.217361111114</v>
      </c>
      <c r="V2143">
        <f t="shared" si="503"/>
        <v>0</v>
      </c>
      <c r="W2143">
        <f t="shared" si="504"/>
        <v>0</v>
      </c>
      <c r="X2143">
        <f t="shared" si="514"/>
        <v>0</v>
      </c>
      <c r="Y2143">
        <f t="shared" si="505"/>
        <v>0</v>
      </c>
      <c r="Z2143">
        <f t="shared" si="506"/>
        <v>0</v>
      </c>
      <c r="AA2143">
        <f t="shared" si="510"/>
        <v>0</v>
      </c>
      <c r="AB2143">
        <f t="shared" si="511"/>
        <v>0</v>
      </c>
    </row>
    <row r="2144" spans="1:28">
      <c r="A2144" s="1">
        <v>40202.347222222219</v>
      </c>
      <c r="B2144" s="8">
        <f t="shared" si="507"/>
        <v>40202</v>
      </c>
      <c r="C2144" s="5">
        <v>1</v>
      </c>
      <c r="D2144" s="2">
        <v>6.3E-3</v>
      </c>
      <c r="E2144" s="2">
        <v>1.9300000000000001E-2</v>
      </c>
      <c r="F2144" s="2">
        <v>1.1999999999999999E-3</v>
      </c>
      <c r="G2144" s="2">
        <v>1.1000000000000001E-3</v>
      </c>
      <c r="H2144" s="2">
        <v>2.3E-3</v>
      </c>
      <c r="I2144" s="2">
        <v>1.78</v>
      </c>
      <c r="K2144" s="4">
        <f t="shared" si="508"/>
        <v>6.6336737917237029E-2</v>
      </c>
      <c r="L2144" s="4">
        <f t="shared" si="509"/>
        <v>1.0698447893569847</v>
      </c>
      <c r="M2144" s="4">
        <f t="shared" si="500"/>
        <v>3.7096774193548385E-2</v>
      </c>
      <c r="N2144" s="4">
        <f t="shared" si="501"/>
        <v>1.1069415635505331</v>
      </c>
      <c r="O2144" s="3">
        <f t="shared" si="502"/>
        <v>16.686704807999067</v>
      </c>
      <c r="P2144">
        <f t="shared" si="512"/>
        <v>28.839294321796981</v>
      </c>
      <c r="R2144" s="4">
        <f t="shared" si="513"/>
        <v>3.3512856879779521E-2</v>
      </c>
      <c r="U2144" s="6">
        <v>40202.347222222219</v>
      </c>
      <c r="V2144">
        <f t="shared" si="503"/>
        <v>0</v>
      </c>
      <c r="W2144">
        <f t="shared" si="504"/>
        <v>0</v>
      </c>
      <c r="X2144">
        <f t="shared" si="514"/>
        <v>0</v>
      </c>
      <c r="Y2144">
        <f t="shared" si="505"/>
        <v>0</v>
      </c>
      <c r="Z2144">
        <f t="shared" si="506"/>
        <v>0</v>
      </c>
      <c r="AA2144">
        <f t="shared" si="510"/>
        <v>1</v>
      </c>
      <c r="AB2144">
        <f t="shared" si="511"/>
        <v>0</v>
      </c>
    </row>
    <row r="2145" spans="1:28">
      <c r="A2145" s="1">
        <v>40202.433333333334</v>
      </c>
      <c r="B2145" s="8">
        <f t="shared" si="507"/>
        <v>40202</v>
      </c>
      <c r="C2145" s="5">
        <v>2</v>
      </c>
      <c r="D2145" s="2">
        <v>4.5999999999999999E-3</v>
      </c>
      <c r="E2145" s="2">
        <v>0.01</v>
      </c>
      <c r="F2145" s="2">
        <v>1.1999999999999999E-3</v>
      </c>
      <c r="G2145" s="2">
        <v>8.9999999999999998E-4</v>
      </c>
      <c r="H2145" s="2">
        <v>2.0999999999999999E-3</v>
      </c>
      <c r="I2145" s="2">
        <v>1.83</v>
      </c>
      <c r="K2145" s="4">
        <f t="shared" si="508"/>
        <v>4.8436348320522266E-2</v>
      </c>
      <c r="L2145" s="4">
        <f t="shared" si="509"/>
        <v>0.55432372505543237</v>
      </c>
      <c r="M2145" s="4">
        <f t="shared" si="500"/>
        <v>3.387096774193548E-2</v>
      </c>
      <c r="N2145" s="4">
        <f t="shared" si="501"/>
        <v>0.5881946927973678</v>
      </c>
      <c r="O2145" s="3">
        <f t="shared" si="502"/>
        <v>12.143663038036092</v>
      </c>
      <c r="P2145">
        <f t="shared" si="512"/>
        <v>16.365748073065149</v>
      </c>
      <c r="R2145" s="4">
        <f t="shared" si="513"/>
        <v>5.7584619780994828E-2</v>
      </c>
      <c r="U2145" s="6">
        <v>40202.433333333334</v>
      </c>
      <c r="V2145">
        <f t="shared" si="503"/>
        <v>0</v>
      </c>
      <c r="W2145">
        <f t="shared" si="504"/>
        <v>0</v>
      </c>
      <c r="X2145">
        <f t="shared" si="514"/>
        <v>0</v>
      </c>
      <c r="Y2145">
        <f t="shared" si="505"/>
        <v>0</v>
      </c>
      <c r="Z2145">
        <f t="shared" si="506"/>
        <v>0</v>
      </c>
      <c r="AA2145">
        <f t="shared" si="510"/>
        <v>0</v>
      </c>
      <c r="AB2145">
        <f t="shared" si="511"/>
        <v>0</v>
      </c>
    </row>
    <row r="2146" spans="1:28">
      <c r="A2146" s="1">
        <v>40202.519444444442</v>
      </c>
      <c r="B2146" s="8">
        <f t="shared" si="507"/>
        <v>40202</v>
      </c>
      <c r="C2146" s="5">
        <v>3</v>
      </c>
      <c r="D2146" s="2">
        <v>4.4000000000000003E-3</v>
      </c>
      <c r="E2146" s="2">
        <v>8.0000000000000002E-3</v>
      </c>
      <c r="F2146" s="2">
        <v>1E-3</v>
      </c>
      <c r="G2146" s="2"/>
      <c r="H2146" s="2"/>
      <c r="I2146" s="2">
        <v>2.34</v>
      </c>
      <c r="K2146" s="4">
        <f t="shared" si="508"/>
        <v>4.633042013267348E-2</v>
      </c>
      <c r="L2146" s="4">
        <f t="shared" si="509"/>
        <v>0.44345898004434597</v>
      </c>
      <c r="M2146" s="4">
        <f t="shared" si="500"/>
        <v>0</v>
      </c>
      <c r="N2146" s="4">
        <f t="shared" si="501"/>
        <v>0.44345898004434597</v>
      </c>
      <c r="O2146" s="3">
        <f t="shared" si="502"/>
        <v>9.5716589397298932</v>
      </c>
      <c r="R2146" s="4">
        <f t="shared" si="513"/>
        <v>0</v>
      </c>
      <c r="U2146" s="6">
        <v>40202.519444444442</v>
      </c>
      <c r="V2146">
        <f t="shared" si="503"/>
        <v>0</v>
      </c>
      <c r="W2146">
        <f t="shared" si="504"/>
        <v>0</v>
      </c>
      <c r="X2146">
        <f t="shared" si="514"/>
        <v>0</v>
      </c>
      <c r="Y2146">
        <f t="shared" si="505"/>
        <v>0</v>
      </c>
      <c r="Z2146">
        <f t="shared" si="506"/>
        <v>0</v>
      </c>
      <c r="AA2146">
        <f t="shared" si="510"/>
        <v>0</v>
      </c>
      <c r="AB2146">
        <f t="shared" si="511"/>
        <v>0</v>
      </c>
    </row>
    <row r="2147" spans="1:28">
      <c r="A2147" s="1">
        <v>40202.605555555558</v>
      </c>
      <c r="B2147" s="8">
        <f t="shared" si="507"/>
        <v>40202</v>
      </c>
      <c r="C2147" s="5">
        <v>4</v>
      </c>
      <c r="D2147" s="2">
        <v>4.3E-3</v>
      </c>
      <c r="E2147" s="2">
        <v>7.4999999999999997E-3</v>
      </c>
      <c r="F2147" s="2">
        <v>8.9999999999999998E-4</v>
      </c>
      <c r="G2147" s="2"/>
      <c r="H2147" s="2"/>
      <c r="I2147" s="2">
        <v>3.14</v>
      </c>
      <c r="K2147" s="4">
        <f t="shared" si="508"/>
        <v>4.5277456038749081E-2</v>
      </c>
      <c r="L2147" s="4">
        <f t="shared" si="509"/>
        <v>0.41574279379157431</v>
      </c>
      <c r="M2147" s="4">
        <f t="shared" si="500"/>
        <v>0</v>
      </c>
      <c r="N2147" s="4">
        <f t="shared" si="501"/>
        <v>0.41574279379157431</v>
      </c>
      <c r="O2147" s="3">
        <f t="shared" si="502"/>
        <v>9.1821146805548395</v>
      </c>
      <c r="R2147" s="4">
        <f t="shared" si="513"/>
        <v>0</v>
      </c>
      <c r="U2147" s="6">
        <v>40202.605555555558</v>
      </c>
      <c r="V2147">
        <f t="shared" si="503"/>
        <v>0</v>
      </c>
      <c r="W2147">
        <f t="shared" si="504"/>
        <v>0</v>
      </c>
      <c r="X2147">
        <f t="shared" si="514"/>
        <v>0</v>
      </c>
      <c r="Y2147">
        <f t="shared" si="505"/>
        <v>0</v>
      </c>
      <c r="Z2147">
        <f t="shared" si="506"/>
        <v>0</v>
      </c>
      <c r="AA2147">
        <f t="shared" si="510"/>
        <v>0</v>
      </c>
      <c r="AB2147">
        <f t="shared" si="511"/>
        <v>0</v>
      </c>
    </row>
    <row r="2148" spans="1:28">
      <c r="A2148" s="1">
        <v>40202.691666666666</v>
      </c>
      <c r="B2148" s="8">
        <f t="shared" si="507"/>
        <v>40202</v>
      </c>
      <c r="C2148" s="5">
        <v>5</v>
      </c>
      <c r="D2148" s="2">
        <v>5.1999999999999998E-3</v>
      </c>
      <c r="E2148" s="2">
        <v>7.6E-3</v>
      </c>
      <c r="F2148" s="2">
        <v>1.1000000000000001E-3</v>
      </c>
      <c r="G2148" s="2">
        <v>1.1000000000000001E-3</v>
      </c>
      <c r="H2148" s="2">
        <v>2.2000000000000001E-3</v>
      </c>
      <c r="I2148" s="2">
        <v>1.92</v>
      </c>
      <c r="K2148" s="4">
        <f t="shared" si="508"/>
        <v>5.4754132884068649E-2</v>
      </c>
      <c r="L2148" s="4">
        <f t="shared" si="509"/>
        <v>0.42128603104212858</v>
      </c>
      <c r="M2148" s="4">
        <f t="shared" si="500"/>
        <v>3.5483870967741936E-2</v>
      </c>
      <c r="N2148" s="4">
        <f t="shared" si="501"/>
        <v>0.4567699020098705</v>
      </c>
      <c r="O2148" s="3">
        <f t="shared" si="502"/>
        <v>8.3421995372841167</v>
      </c>
      <c r="P2148">
        <f t="shared" si="512"/>
        <v>11.872606329369079</v>
      </c>
      <c r="R2148" s="4">
        <f t="shared" si="513"/>
        <v>7.7684345688291773E-2</v>
      </c>
      <c r="U2148" s="6">
        <v>40202.691666666666</v>
      </c>
      <c r="V2148">
        <f t="shared" si="503"/>
        <v>0</v>
      </c>
      <c r="W2148">
        <f t="shared" si="504"/>
        <v>0</v>
      </c>
      <c r="X2148">
        <f t="shared" si="514"/>
        <v>0</v>
      </c>
      <c r="Y2148">
        <f t="shared" si="505"/>
        <v>0</v>
      </c>
      <c r="Z2148">
        <f t="shared" si="506"/>
        <v>0</v>
      </c>
      <c r="AA2148">
        <f t="shared" si="510"/>
        <v>0</v>
      </c>
      <c r="AB2148">
        <f t="shared" si="511"/>
        <v>0</v>
      </c>
    </row>
    <row r="2149" spans="1:28">
      <c r="A2149" s="1">
        <v>40202.777777777781</v>
      </c>
      <c r="B2149" s="8">
        <f t="shared" si="507"/>
        <v>40202</v>
      </c>
      <c r="C2149" s="5">
        <v>6</v>
      </c>
      <c r="D2149" s="2">
        <v>4.4000000000000003E-3</v>
      </c>
      <c r="E2149" s="2">
        <v>1.2999999999999999E-2</v>
      </c>
      <c r="F2149" s="2">
        <v>1E-3</v>
      </c>
      <c r="G2149" s="2">
        <v>1.8E-3</v>
      </c>
      <c r="H2149" s="2">
        <v>2.8E-3</v>
      </c>
      <c r="I2149" s="2">
        <v>1.55</v>
      </c>
      <c r="K2149" s="4">
        <f t="shared" si="508"/>
        <v>4.633042013267348E-2</v>
      </c>
      <c r="L2149" s="4">
        <f t="shared" si="509"/>
        <v>0.72062084257206205</v>
      </c>
      <c r="M2149" s="4">
        <f t="shared" si="500"/>
        <v>4.5161290322580643E-2</v>
      </c>
      <c r="N2149" s="4">
        <f t="shared" si="501"/>
        <v>0.7657821328946427</v>
      </c>
      <c r="O2149" s="3">
        <f t="shared" si="502"/>
        <v>16.528711172955504</v>
      </c>
      <c r="P2149">
        <f t="shared" si="512"/>
        <v>15.956604371238518</v>
      </c>
      <c r="R2149" s="4">
        <f t="shared" si="513"/>
        <v>5.8974071583352015E-2</v>
      </c>
      <c r="U2149" s="6">
        <v>40202.777777777781</v>
      </c>
      <c r="V2149">
        <f t="shared" si="503"/>
        <v>0</v>
      </c>
      <c r="W2149">
        <f t="shared" si="504"/>
        <v>0</v>
      </c>
      <c r="X2149">
        <f t="shared" si="514"/>
        <v>0</v>
      </c>
      <c r="Y2149">
        <f t="shared" si="505"/>
        <v>0</v>
      </c>
      <c r="Z2149">
        <f t="shared" si="506"/>
        <v>0</v>
      </c>
      <c r="AA2149">
        <f t="shared" si="510"/>
        <v>0</v>
      </c>
      <c r="AB2149">
        <f t="shared" si="511"/>
        <v>0</v>
      </c>
    </row>
    <row r="2150" spans="1:28">
      <c r="A2150" s="1">
        <v>40202.863888888889</v>
      </c>
      <c r="B2150" s="8">
        <f t="shared" si="507"/>
        <v>40202</v>
      </c>
      <c r="C2150" s="5">
        <v>7</v>
      </c>
      <c r="D2150" s="2">
        <v>5.0000000000000001E-3</v>
      </c>
      <c r="E2150" s="2">
        <v>2.2200000000000001E-2</v>
      </c>
      <c r="F2150" s="2">
        <v>1.2999999999999999E-3</v>
      </c>
      <c r="G2150" s="2">
        <v>3.0999999999999999E-3</v>
      </c>
      <c r="H2150" s="2">
        <v>4.4000000000000003E-3</v>
      </c>
      <c r="I2150" s="2">
        <v>1.77</v>
      </c>
      <c r="K2150" s="4">
        <f t="shared" si="508"/>
        <v>5.2648204696219864E-2</v>
      </c>
      <c r="L2150" s="4">
        <f t="shared" si="509"/>
        <v>1.23059866962306</v>
      </c>
      <c r="M2150" s="4">
        <f t="shared" si="500"/>
        <v>7.0967741935483872E-2</v>
      </c>
      <c r="N2150" s="4">
        <f t="shared" si="501"/>
        <v>1.3015664115585439</v>
      </c>
      <c r="O2150" s="3">
        <f t="shared" si="502"/>
        <v>24.72195242114298</v>
      </c>
      <c r="P2150">
        <f t="shared" si="512"/>
        <v>17.340253981052207</v>
      </c>
      <c r="R2150" s="4">
        <f t="shared" si="513"/>
        <v>5.452487195832325E-2</v>
      </c>
      <c r="U2150" s="6">
        <v>40202.863888888889</v>
      </c>
      <c r="V2150">
        <f t="shared" si="503"/>
        <v>0</v>
      </c>
      <c r="W2150">
        <f t="shared" si="504"/>
        <v>0</v>
      </c>
      <c r="X2150">
        <f t="shared" si="514"/>
        <v>0</v>
      </c>
      <c r="Y2150">
        <f t="shared" si="505"/>
        <v>0</v>
      </c>
      <c r="Z2150">
        <f t="shared" si="506"/>
        <v>0</v>
      </c>
      <c r="AA2150">
        <f t="shared" si="510"/>
        <v>0</v>
      </c>
      <c r="AB2150">
        <f t="shared" si="511"/>
        <v>0</v>
      </c>
    </row>
    <row r="2151" spans="1:28">
      <c r="A2151" s="1">
        <v>40202.949999999997</v>
      </c>
      <c r="B2151" s="8">
        <f t="shared" si="507"/>
        <v>40202</v>
      </c>
      <c r="C2151" s="5">
        <v>8</v>
      </c>
      <c r="D2151" s="2">
        <v>5.4000000000000003E-3</v>
      </c>
      <c r="E2151" s="2">
        <v>1.2800000000000001E-2</v>
      </c>
      <c r="F2151" s="2">
        <v>1E-3</v>
      </c>
      <c r="G2151" s="2">
        <v>1.8E-3</v>
      </c>
      <c r="H2151" s="2">
        <v>2.8E-3</v>
      </c>
      <c r="I2151" s="2">
        <v>1.93</v>
      </c>
      <c r="K2151" s="4">
        <f t="shared" si="508"/>
        <v>5.6860061071917448E-2</v>
      </c>
      <c r="L2151" s="4">
        <f t="shared" si="509"/>
        <v>0.70953436807095349</v>
      </c>
      <c r="M2151" s="4">
        <f t="shared" si="500"/>
        <v>4.5161290322580643E-2</v>
      </c>
      <c r="N2151" s="4">
        <f t="shared" si="501"/>
        <v>0.75469565839353414</v>
      </c>
      <c r="O2151" s="3">
        <f t="shared" si="502"/>
        <v>13.272860495858136</v>
      </c>
      <c r="P2151">
        <f t="shared" si="512"/>
        <v>15.711118150142543</v>
      </c>
      <c r="R2151" s="4">
        <f t="shared" si="513"/>
        <v>5.9840400326023079E-2</v>
      </c>
      <c r="U2151" s="6">
        <v>40202.949999999997</v>
      </c>
      <c r="V2151">
        <f t="shared" si="503"/>
        <v>0</v>
      </c>
      <c r="W2151">
        <f t="shared" si="504"/>
        <v>0</v>
      </c>
      <c r="X2151">
        <f t="shared" si="514"/>
        <v>0</v>
      </c>
      <c r="Y2151">
        <f t="shared" si="505"/>
        <v>0</v>
      </c>
      <c r="Z2151">
        <f t="shared" si="506"/>
        <v>0</v>
      </c>
      <c r="AA2151">
        <f t="shared" si="510"/>
        <v>0</v>
      </c>
      <c r="AB2151">
        <f t="shared" si="511"/>
        <v>0</v>
      </c>
    </row>
    <row r="2152" spans="1:28">
      <c r="A2152" s="1">
        <v>40203.036111111112</v>
      </c>
      <c r="B2152" s="8">
        <f t="shared" si="507"/>
        <v>40203</v>
      </c>
      <c r="C2152" s="5">
        <v>9</v>
      </c>
      <c r="D2152" s="2">
        <v>5.7999999999999996E-3</v>
      </c>
      <c r="E2152" s="2">
        <v>7.4999999999999997E-3</v>
      </c>
      <c r="F2152" s="2">
        <v>8.9999999999999998E-4</v>
      </c>
      <c r="G2152" s="2">
        <v>1.6000000000000001E-3</v>
      </c>
      <c r="H2152" s="2">
        <v>2.5000000000000001E-3</v>
      </c>
      <c r="I2152" s="2">
        <v>2.7</v>
      </c>
      <c r="K2152" s="4">
        <f t="shared" si="508"/>
        <v>6.1071917447615032E-2</v>
      </c>
      <c r="L2152" s="4">
        <f t="shared" si="509"/>
        <v>0.41574279379157431</v>
      </c>
      <c r="M2152" s="4">
        <f t="shared" si="500"/>
        <v>4.0322580645161289E-2</v>
      </c>
      <c r="N2152" s="4">
        <f t="shared" si="501"/>
        <v>0.45606537443673562</v>
      </c>
      <c r="O2152" s="3">
        <f t="shared" si="502"/>
        <v>7.4676773465959974</v>
      </c>
      <c r="P2152">
        <f t="shared" si="512"/>
        <v>10.310421286031042</v>
      </c>
      <c r="R2152" s="4">
        <f t="shared" si="513"/>
        <v>8.8414036463438525E-2</v>
      </c>
      <c r="U2152" s="6">
        <v>40203.036111111112</v>
      </c>
      <c r="V2152">
        <f t="shared" si="503"/>
        <v>0</v>
      </c>
      <c r="W2152">
        <f t="shared" si="504"/>
        <v>0</v>
      </c>
      <c r="X2152">
        <f t="shared" si="514"/>
        <v>0</v>
      </c>
      <c r="Y2152">
        <f t="shared" si="505"/>
        <v>0</v>
      </c>
      <c r="Z2152">
        <f t="shared" si="506"/>
        <v>0</v>
      </c>
      <c r="AA2152">
        <f t="shared" si="510"/>
        <v>0</v>
      </c>
      <c r="AB2152">
        <f t="shared" si="511"/>
        <v>0</v>
      </c>
    </row>
    <row r="2153" spans="1:28">
      <c r="A2153" s="1">
        <v>40203.12222222222</v>
      </c>
      <c r="B2153" s="8">
        <f t="shared" si="507"/>
        <v>40203</v>
      </c>
      <c r="C2153" s="5">
        <v>10</v>
      </c>
      <c r="D2153" s="2">
        <v>5.8999999999999999E-3</v>
      </c>
      <c r="E2153" s="2">
        <v>7.1000000000000004E-3</v>
      </c>
      <c r="F2153" s="2">
        <v>8.9999999999999998E-4</v>
      </c>
      <c r="G2153" s="2">
        <v>1.5E-3</v>
      </c>
      <c r="H2153" s="2">
        <v>2.3999999999999998E-3</v>
      </c>
      <c r="I2153" s="2">
        <v>3.31</v>
      </c>
      <c r="K2153" s="4">
        <f t="shared" si="508"/>
        <v>6.2124881541539438E-2</v>
      </c>
      <c r="L2153" s="4">
        <f t="shared" si="509"/>
        <v>0.39356984478935703</v>
      </c>
      <c r="M2153" s="4">
        <f t="shared" si="500"/>
        <v>3.8709677419354833E-2</v>
      </c>
      <c r="N2153" s="4">
        <f t="shared" si="501"/>
        <v>0.43227952220871185</v>
      </c>
      <c r="O2153" s="3">
        <f t="shared" si="502"/>
        <v>6.9582349532476888</v>
      </c>
      <c r="P2153">
        <f t="shared" si="512"/>
        <v>10.167220990391725</v>
      </c>
      <c r="R2153" s="4">
        <f t="shared" si="513"/>
        <v>8.9547793570163958E-2</v>
      </c>
      <c r="U2153" s="6">
        <v>40203.12222222222</v>
      </c>
      <c r="V2153">
        <f t="shared" si="503"/>
        <v>0</v>
      </c>
      <c r="W2153">
        <f t="shared" si="504"/>
        <v>0</v>
      </c>
      <c r="X2153">
        <f t="shared" si="514"/>
        <v>0</v>
      </c>
      <c r="Y2153">
        <f t="shared" si="505"/>
        <v>0</v>
      </c>
      <c r="Z2153">
        <f t="shared" si="506"/>
        <v>0</v>
      </c>
      <c r="AA2153">
        <f t="shared" si="510"/>
        <v>0</v>
      </c>
      <c r="AB2153">
        <f t="shared" si="511"/>
        <v>0</v>
      </c>
    </row>
    <row r="2154" spans="1:28">
      <c r="A2154" s="1">
        <v>40203.208333333336</v>
      </c>
      <c r="B2154" s="8">
        <f t="shared" si="507"/>
        <v>40203</v>
      </c>
      <c r="C2154" s="5">
        <v>11</v>
      </c>
      <c r="D2154" s="2">
        <v>8.0000000000000002E-3</v>
      </c>
      <c r="E2154" s="2">
        <v>7.7000000000000002E-3</v>
      </c>
      <c r="F2154" s="2">
        <v>8.9999999999999998E-4</v>
      </c>
      <c r="G2154" s="2">
        <v>1.6999999999999999E-3</v>
      </c>
      <c r="H2154" s="2">
        <v>2.5999999999999999E-3</v>
      </c>
      <c r="I2154" s="2">
        <v>3.3</v>
      </c>
      <c r="K2154" s="4">
        <f t="shared" si="508"/>
        <v>8.4237127513951779E-2</v>
      </c>
      <c r="L2154" s="4">
        <f t="shared" si="509"/>
        <v>0.42682926829268297</v>
      </c>
      <c r="M2154" s="4">
        <f t="shared" si="500"/>
        <v>4.1935483870967738E-2</v>
      </c>
      <c r="N2154" s="4">
        <f t="shared" si="501"/>
        <v>0.46876475216365071</v>
      </c>
      <c r="O2154" s="3">
        <f t="shared" si="502"/>
        <v>5.5648235641227384</v>
      </c>
      <c r="P2154">
        <f t="shared" si="512"/>
        <v>10.178236397748595</v>
      </c>
      <c r="R2154" s="4">
        <f t="shared" si="513"/>
        <v>8.9459550184625702E-2</v>
      </c>
      <c r="U2154" s="6">
        <v>40203.208333333336</v>
      </c>
      <c r="V2154">
        <f t="shared" si="503"/>
        <v>0</v>
      </c>
      <c r="W2154">
        <f t="shared" si="504"/>
        <v>0</v>
      </c>
      <c r="X2154">
        <f t="shared" si="514"/>
        <v>0</v>
      </c>
      <c r="Y2154">
        <f t="shared" si="505"/>
        <v>0</v>
      </c>
      <c r="Z2154">
        <f t="shared" si="506"/>
        <v>0</v>
      </c>
      <c r="AA2154">
        <f t="shared" si="510"/>
        <v>0</v>
      </c>
      <c r="AB2154">
        <f t="shared" si="511"/>
        <v>0</v>
      </c>
    </row>
    <row r="2155" spans="1:28">
      <c r="A2155" s="1">
        <v>40203.294444444444</v>
      </c>
      <c r="B2155" s="8">
        <f t="shared" si="507"/>
        <v>40203</v>
      </c>
      <c r="C2155" s="5">
        <v>12</v>
      </c>
      <c r="D2155" s="2">
        <v>4.8999999999999998E-3</v>
      </c>
      <c r="E2155" s="2">
        <v>1.04E-2</v>
      </c>
      <c r="F2155" s="2">
        <v>1.1000000000000001E-3</v>
      </c>
      <c r="G2155" s="2">
        <v>3.7000000000000002E-3</v>
      </c>
      <c r="H2155" s="2">
        <v>4.7999999999999996E-3</v>
      </c>
      <c r="I2155" s="2">
        <v>2.16</v>
      </c>
      <c r="K2155" s="4">
        <f t="shared" si="508"/>
        <v>5.1595240602295464E-2</v>
      </c>
      <c r="L2155" s="4">
        <f t="shared" si="509"/>
        <v>0.57649667405764971</v>
      </c>
      <c r="M2155" s="4">
        <f t="shared" si="500"/>
        <v>7.7419354838709667E-2</v>
      </c>
      <c r="N2155" s="4">
        <f t="shared" si="501"/>
        <v>0.65391602889635936</v>
      </c>
      <c r="O2155" s="3">
        <f t="shared" si="502"/>
        <v>12.673960258017805</v>
      </c>
      <c r="P2155">
        <f t="shared" si="512"/>
        <v>7.4464153732446432</v>
      </c>
      <c r="R2155" s="4">
        <f t="shared" si="513"/>
        <v>0.11839341967098353</v>
      </c>
      <c r="U2155" s="6">
        <v>40203.294444444444</v>
      </c>
      <c r="V2155">
        <f t="shared" si="503"/>
        <v>0</v>
      </c>
      <c r="W2155">
        <f t="shared" si="504"/>
        <v>0</v>
      </c>
      <c r="X2155">
        <f t="shared" si="514"/>
        <v>0</v>
      </c>
      <c r="Y2155">
        <f t="shared" si="505"/>
        <v>0</v>
      </c>
      <c r="Z2155">
        <f t="shared" si="506"/>
        <v>0</v>
      </c>
      <c r="AA2155">
        <f t="shared" si="510"/>
        <v>0</v>
      </c>
      <c r="AB2155">
        <f t="shared" si="511"/>
        <v>1</v>
      </c>
    </row>
    <row r="2156" spans="1:28">
      <c r="A2156" s="1">
        <v>40203.380555555559</v>
      </c>
      <c r="B2156" s="8">
        <f t="shared" si="507"/>
        <v>40203</v>
      </c>
      <c r="C2156" s="5">
        <v>13</v>
      </c>
      <c r="D2156" s="2">
        <v>4.8999999999999998E-3</v>
      </c>
      <c r="E2156" s="2">
        <v>1.67E-2</v>
      </c>
      <c r="F2156" s="2">
        <v>1E-3</v>
      </c>
      <c r="G2156" s="2">
        <v>4.8999999999999998E-3</v>
      </c>
      <c r="H2156" s="2">
        <v>5.8999999999999999E-3</v>
      </c>
      <c r="I2156" s="2">
        <v>2.46</v>
      </c>
      <c r="K2156" s="4">
        <f t="shared" si="508"/>
        <v>5.1595240602295464E-2</v>
      </c>
      <c r="L2156" s="4">
        <f t="shared" si="509"/>
        <v>0.92572062084257212</v>
      </c>
      <c r="M2156" s="4">
        <f t="shared" si="500"/>
        <v>9.5161290322580638E-2</v>
      </c>
      <c r="N2156" s="4">
        <f t="shared" si="501"/>
        <v>1.0208819111651528</v>
      </c>
      <c r="O2156" s="3">
        <f t="shared" si="502"/>
        <v>19.786358184358072</v>
      </c>
      <c r="P2156">
        <f t="shared" si="512"/>
        <v>9.7279116088541482</v>
      </c>
      <c r="R2156" s="4">
        <f t="shared" si="513"/>
        <v>9.3214787412553096E-2</v>
      </c>
      <c r="U2156" s="6">
        <v>40203.380555555559</v>
      </c>
      <c r="V2156">
        <f t="shared" si="503"/>
        <v>0</v>
      </c>
      <c r="W2156">
        <f t="shared" si="504"/>
        <v>0</v>
      </c>
      <c r="X2156">
        <f t="shared" si="514"/>
        <v>0</v>
      </c>
      <c r="Y2156">
        <f t="shared" si="505"/>
        <v>0</v>
      </c>
      <c r="Z2156">
        <f t="shared" si="506"/>
        <v>0</v>
      </c>
      <c r="AA2156">
        <f t="shared" si="510"/>
        <v>0</v>
      </c>
      <c r="AB2156">
        <f t="shared" si="511"/>
        <v>0</v>
      </c>
    </row>
    <row r="2157" spans="1:28">
      <c r="A2157" s="1">
        <v>40203.381944444445</v>
      </c>
      <c r="B2157" s="8">
        <f t="shared" si="507"/>
        <v>40203</v>
      </c>
      <c r="C2157" s="5">
        <v>13</v>
      </c>
      <c r="D2157" s="2">
        <v>5.4999999999999997E-3</v>
      </c>
      <c r="E2157" s="2">
        <v>1.8499999999999999E-2</v>
      </c>
      <c r="F2157" s="2"/>
      <c r="G2157" s="2"/>
      <c r="H2157" s="2">
        <v>6.1000000000000004E-3</v>
      </c>
      <c r="I2157" s="2">
        <v>2.46</v>
      </c>
      <c r="K2157" s="4">
        <f t="shared" si="508"/>
        <v>5.791302516584184E-2</v>
      </c>
      <c r="L2157" s="4">
        <f t="shared" si="509"/>
        <v>1.0254988913525498</v>
      </c>
      <c r="M2157" s="4">
        <f t="shared" si="500"/>
        <v>9.838709677419355E-2</v>
      </c>
      <c r="N2157" s="4">
        <f t="shared" si="501"/>
        <v>1.1238859881267433</v>
      </c>
      <c r="O2157" s="3">
        <f t="shared" si="502"/>
        <v>19.406445871344879</v>
      </c>
      <c r="P2157">
        <f t="shared" si="512"/>
        <v>10.423103485878375</v>
      </c>
      <c r="R2157" s="4">
        <f t="shared" si="513"/>
        <v>8.7541883975421717E-2</v>
      </c>
      <c r="U2157" s="6">
        <v>40203.381944444445</v>
      </c>
      <c r="V2157">
        <f t="shared" si="503"/>
        <v>0</v>
      </c>
      <c r="W2157">
        <f t="shared" si="504"/>
        <v>0</v>
      </c>
      <c r="X2157">
        <f t="shared" si="514"/>
        <v>0</v>
      </c>
      <c r="Y2157">
        <f t="shared" si="505"/>
        <v>0</v>
      </c>
      <c r="Z2157">
        <f t="shared" si="506"/>
        <v>0</v>
      </c>
      <c r="AA2157">
        <f t="shared" si="510"/>
        <v>0</v>
      </c>
      <c r="AB2157">
        <f t="shared" si="511"/>
        <v>0</v>
      </c>
    </row>
    <row r="2158" spans="1:28">
      <c r="A2158" s="1">
        <v>40203.383333333331</v>
      </c>
      <c r="B2158" s="8">
        <f t="shared" si="507"/>
        <v>40203</v>
      </c>
      <c r="C2158" s="5">
        <v>13</v>
      </c>
      <c r="D2158" s="2">
        <v>5.1999999999999998E-3</v>
      </c>
      <c r="E2158" s="2">
        <v>0.02</v>
      </c>
      <c r="F2158" s="2"/>
      <c r="G2158" s="2"/>
      <c r="H2158" s="2">
        <v>6.0000000000000001E-3</v>
      </c>
      <c r="I2158" s="2">
        <v>2.46</v>
      </c>
      <c r="K2158" s="4">
        <f t="shared" si="508"/>
        <v>5.4754132884068649E-2</v>
      </c>
      <c r="L2158" s="4">
        <f t="shared" si="509"/>
        <v>1.1086474501108647</v>
      </c>
      <c r="M2158" s="4">
        <f t="shared" si="500"/>
        <v>9.6774193548387094E-2</v>
      </c>
      <c r="N2158" s="4">
        <f t="shared" si="501"/>
        <v>1.2054216436592518</v>
      </c>
      <c r="O2158" s="3">
        <f t="shared" si="502"/>
        <v>22.015171826599836</v>
      </c>
      <c r="P2158">
        <f t="shared" si="512"/>
        <v>11.456023651145603</v>
      </c>
      <c r="R2158" s="4">
        <f t="shared" si="513"/>
        <v>8.0282442295140338E-2</v>
      </c>
      <c r="U2158" s="6">
        <v>40203.383333333331</v>
      </c>
      <c r="V2158">
        <f t="shared" si="503"/>
        <v>0</v>
      </c>
      <c r="W2158">
        <f t="shared" si="504"/>
        <v>0</v>
      </c>
      <c r="X2158">
        <f t="shared" si="514"/>
        <v>0</v>
      </c>
      <c r="Y2158">
        <f t="shared" si="505"/>
        <v>0</v>
      </c>
      <c r="Z2158">
        <f t="shared" si="506"/>
        <v>0</v>
      </c>
      <c r="AA2158">
        <f t="shared" si="510"/>
        <v>0</v>
      </c>
      <c r="AB2158">
        <f t="shared" si="511"/>
        <v>0</v>
      </c>
    </row>
    <row r="2159" spans="1:28">
      <c r="A2159" s="1">
        <v>40222.055555555555</v>
      </c>
      <c r="B2159" s="8">
        <f t="shared" si="507"/>
        <v>40222</v>
      </c>
      <c r="C2159" s="5">
        <v>1</v>
      </c>
      <c r="D2159" s="2">
        <v>6.0000000000000001E-3</v>
      </c>
      <c r="E2159" s="2">
        <v>2.4500000000000001E-2</v>
      </c>
      <c r="F2159" s="2">
        <v>1.6000000000000001E-3</v>
      </c>
      <c r="G2159" s="2">
        <v>2.2599999999999999E-2</v>
      </c>
      <c r="H2159" s="2">
        <v>2.4199999999999999E-2</v>
      </c>
      <c r="I2159" s="2">
        <v>3.28</v>
      </c>
      <c r="K2159" s="4">
        <f t="shared" si="508"/>
        <v>6.3177845635463831E-2</v>
      </c>
      <c r="L2159" s="4">
        <f t="shared" si="509"/>
        <v>1.3580931263858094</v>
      </c>
      <c r="M2159" s="4">
        <f t="shared" si="500"/>
        <v>0.39032258064516123</v>
      </c>
      <c r="N2159" s="4">
        <f t="shared" si="501"/>
        <v>1.7484157070309707</v>
      </c>
      <c r="O2159" s="3">
        <f t="shared" si="502"/>
        <v>27.674506616121882</v>
      </c>
      <c r="P2159">
        <f t="shared" si="512"/>
        <v>3.4794121419801733</v>
      </c>
      <c r="R2159" s="4">
        <f t="shared" si="513"/>
        <v>0.22324357935904041</v>
      </c>
      <c r="U2159" s="6">
        <v>40222.055555555555</v>
      </c>
      <c r="V2159">
        <f t="shared" si="503"/>
        <v>0</v>
      </c>
      <c r="W2159">
        <f t="shared" si="504"/>
        <v>0</v>
      </c>
      <c r="X2159">
        <f t="shared" si="514"/>
        <v>1</v>
      </c>
      <c r="Y2159">
        <f t="shared" si="505"/>
        <v>0</v>
      </c>
      <c r="Z2159">
        <f t="shared" si="506"/>
        <v>0</v>
      </c>
      <c r="AA2159">
        <f t="shared" si="510"/>
        <v>0</v>
      </c>
      <c r="AB2159">
        <f t="shared" si="511"/>
        <v>1</v>
      </c>
    </row>
    <row r="2160" spans="1:28">
      <c r="A2160" s="1">
        <v>40222.14166666667</v>
      </c>
      <c r="B2160" s="8">
        <f t="shared" si="507"/>
        <v>40222</v>
      </c>
      <c r="C2160" s="5">
        <v>2</v>
      </c>
      <c r="D2160" s="2">
        <v>6.1999999999999998E-3</v>
      </c>
      <c r="E2160" s="2">
        <v>2.4899999999999999E-2</v>
      </c>
      <c r="F2160" s="2">
        <v>1.5E-3</v>
      </c>
      <c r="G2160" s="2">
        <v>2.29E-2</v>
      </c>
      <c r="H2160" s="2">
        <v>2.4400000000000002E-2</v>
      </c>
      <c r="I2160" s="2">
        <v>3.29</v>
      </c>
      <c r="K2160" s="4">
        <f t="shared" si="508"/>
        <v>6.528377382331263E-2</v>
      </c>
      <c r="L2160" s="4">
        <f t="shared" si="509"/>
        <v>1.3802660753880265</v>
      </c>
      <c r="M2160" s="4">
        <f t="shared" si="500"/>
        <v>0.3935483870967742</v>
      </c>
      <c r="N2160" s="4">
        <f t="shared" si="501"/>
        <v>1.7738144624848007</v>
      </c>
      <c r="O2160" s="3">
        <f t="shared" si="502"/>
        <v>27.17083217777121</v>
      </c>
      <c r="P2160">
        <f t="shared" si="512"/>
        <v>3.5072334702482642</v>
      </c>
      <c r="R2160" s="4">
        <f t="shared" si="513"/>
        <v>0.22186558708371473</v>
      </c>
      <c r="U2160" s="6">
        <v>40222.14166666667</v>
      </c>
      <c r="V2160">
        <f t="shared" si="503"/>
        <v>0</v>
      </c>
      <c r="W2160">
        <f t="shared" si="504"/>
        <v>0</v>
      </c>
      <c r="X2160">
        <f t="shared" si="514"/>
        <v>1</v>
      </c>
      <c r="Y2160">
        <f t="shared" si="505"/>
        <v>0</v>
      </c>
      <c r="Z2160">
        <f t="shared" si="506"/>
        <v>0</v>
      </c>
      <c r="AA2160">
        <f t="shared" si="510"/>
        <v>0</v>
      </c>
      <c r="AB2160">
        <f t="shared" si="511"/>
        <v>1</v>
      </c>
    </row>
    <row r="2161" spans="1:28">
      <c r="A2161" s="1">
        <v>40222.227777777778</v>
      </c>
      <c r="B2161" s="8">
        <f t="shared" si="507"/>
        <v>40222</v>
      </c>
      <c r="C2161" s="5">
        <v>3</v>
      </c>
      <c r="D2161" s="2">
        <v>5.1999999999999998E-3</v>
      </c>
      <c r="E2161" s="2">
        <v>1.2699999999999999E-2</v>
      </c>
      <c r="F2161" s="2">
        <v>8.9999999999999998E-4</v>
      </c>
      <c r="G2161" s="2">
        <v>2.8299999999999999E-2</v>
      </c>
      <c r="H2161" s="2">
        <v>2.92E-2</v>
      </c>
      <c r="I2161" s="2">
        <v>3.08</v>
      </c>
      <c r="K2161" s="4">
        <f t="shared" si="508"/>
        <v>5.4754132884068649E-2</v>
      </c>
      <c r="L2161" s="4">
        <f t="shared" si="509"/>
        <v>0.70399113082039921</v>
      </c>
      <c r="M2161" s="4">
        <f t="shared" si="500"/>
        <v>0.47096774193548391</v>
      </c>
      <c r="N2161" s="4">
        <f t="shared" si="501"/>
        <v>1.1749588727558831</v>
      </c>
      <c r="O2161" s="3">
        <f t="shared" si="502"/>
        <v>21.458816181851198</v>
      </c>
      <c r="P2161">
        <f t="shared" si="512"/>
        <v>1.4947756887282448</v>
      </c>
      <c r="R2161" s="4">
        <f t="shared" si="513"/>
        <v>0.40083764024082158</v>
      </c>
      <c r="U2161" s="6">
        <v>40222.227777777778</v>
      </c>
      <c r="V2161">
        <f t="shared" si="503"/>
        <v>0</v>
      </c>
      <c r="W2161">
        <f t="shared" si="504"/>
        <v>0</v>
      </c>
      <c r="X2161">
        <f t="shared" si="514"/>
        <v>0</v>
      </c>
      <c r="Y2161">
        <f t="shared" si="505"/>
        <v>0</v>
      </c>
      <c r="Z2161">
        <f t="shared" si="506"/>
        <v>0</v>
      </c>
      <c r="AA2161">
        <f t="shared" si="510"/>
        <v>0</v>
      </c>
      <c r="AB2161">
        <f t="shared" si="511"/>
        <v>1</v>
      </c>
    </row>
    <row r="2162" spans="1:28">
      <c r="A2162" s="1">
        <v>40222.313888888886</v>
      </c>
      <c r="B2162" s="8">
        <f t="shared" si="507"/>
        <v>40222</v>
      </c>
      <c r="C2162" s="5">
        <v>4</v>
      </c>
      <c r="D2162" s="2">
        <v>4.7999999999999996E-3</v>
      </c>
      <c r="E2162" s="2">
        <v>8.8000000000000005E-3</v>
      </c>
      <c r="F2162" s="2"/>
      <c r="G2162" s="2"/>
      <c r="H2162" s="2">
        <v>4.7000000000000002E-3</v>
      </c>
      <c r="I2162" s="2">
        <v>3.28</v>
      </c>
      <c r="K2162" s="4">
        <f t="shared" si="508"/>
        <v>5.0542276508371065E-2</v>
      </c>
      <c r="L2162" s="4">
        <f t="shared" si="509"/>
        <v>0.48780487804878053</v>
      </c>
      <c r="M2162" s="4">
        <f t="shared" si="500"/>
        <v>7.5806451612903225E-2</v>
      </c>
      <c r="N2162" s="4">
        <f t="shared" si="501"/>
        <v>0.56361132966168381</v>
      </c>
      <c r="O2162" s="3">
        <f t="shared" si="502"/>
        <v>11.151284995410441</v>
      </c>
      <c r="P2162">
        <f t="shared" si="512"/>
        <v>6.4348728593668918</v>
      </c>
      <c r="R2162" s="4">
        <f t="shared" si="513"/>
        <v>0.13450129126823476</v>
      </c>
      <c r="U2162" s="6">
        <v>40222.313888888886</v>
      </c>
      <c r="V2162">
        <f t="shared" si="503"/>
        <v>0</v>
      </c>
      <c r="W2162">
        <f t="shared" si="504"/>
        <v>0</v>
      </c>
      <c r="X2162">
        <f t="shared" si="514"/>
        <v>0</v>
      </c>
      <c r="Y2162">
        <f t="shared" si="505"/>
        <v>0</v>
      </c>
      <c r="Z2162">
        <f t="shared" si="506"/>
        <v>0</v>
      </c>
      <c r="AA2162">
        <f t="shared" si="510"/>
        <v>0</v>
      </c>
      <c r="AB2162">
        <f t="shared" si="511"/>
        <v>1</v>
      </c>
    </row>
    <row r="2163" spans="1:28">
      <c r="A2163" s="1">
        <v>40222.400000000001</v>
      </c>
      <c r="B2163" s="8">
        <f t="shared" si="507"/>
        <v>40222</v>
      </c>
      <c r="C2163" s="5">
        <v>5</v>
      </c>
      <c r="D2163" s="2">
        <v>4.4000000000000003E-3</v>
      </c>
      <c r="E2163" s="2">
        <v>1.09E-2</v>
      </c>
      <c r="F2163" s="2"/>
      <c r="G2163" s="2"/>
      <c r="H2163" s="2">
        <v>1.1299999999999999E-2</v>
      </c>
      <c r="I2163" s="2">
        <v>2.84</v>
      </c>
      <c r="K2163" s="4">
        <f t="shared" si="508"/>
        <v>4.633042013267348E-2</v>
      </c>
      <c r="L2163" s="4">
        <f t="shared" si="509"/>
        <v>0.60421286031042132</v>
      </c>
      <c r="M2163" s="4">
        <f t="shared" si="500"/>
        <v>0.18225806451612903</v>
      </c>
      <c r="N2163" s="4">
        <f t="shared" si="501"/>
        <v>0.78647092482655034</v>
      </c>
      <c r="O2163" s="3">
        <f t="shared" si="502"/>
        <v>16.975259938813064</v>
      </c>
      <c r="P2163">
        <f t="shared" si="512"/>
        <v>3.3151502070129313</v>
      </c>
      <c r="R2163" s="4">
        <f t="shared" si="513"/>
        <v>0.23174164328620861</v>
      </c>
      <c r="U2163" s="6">
        <v>40222.400000000001</v>
      </c>
      <c r="V2163">
        <f t="shared" si="503"/>
        <v>0</v>
      </c>
      <c r="W2163">
        <f t="shared" si="504"/>
        <v>0</v>
      </c>
      <c r="X2163">
        <f t="shared" si="514"/>
        <v>0</v>
      </c>
      <c r="Y2163">
        <f t="shared" si="505"/>
        <v>0</v>
      </c>
      <c r="Z2163">
        <f t="shared" si="506"/>
        <v>0</v>
      </c>
      <c r="AA2163">
        <f t="shared" si="510"/>
        <v>0</v>
      </c>
      <c r="AB2163">
        <f t="shared" si="511"/>
        <v>1</v>
      </c>
    </row>
    <row r="2164" spans="1:28">
      <c r="A2164" s="1">
        <v>40222.486111111109</v>
      </c>
      <c r="B2164" s="8">
        <f t="shared" si="507"/>
        <v>40222</v>
      </c>
      <c r="C2164" s="5">
        <v>6</v>
      </c>
      <c r="D2164" s="2">
        <v>3.7000000000000002E-3</v>
      </c>
      <c r="E2164" s="2">
        <v>1.3100000000000001E-2</v>
      </c>
      <c r="F2164" s="2"/>
      <c r="G2164" s="2"/>
      <c r="H2164" s="2">
        <v>1.6400000000000001E-2</v>
      </c>
      <c r="I2164" s="2">
        <v>2.92</v>
      </c>
      <c r="K2164" s="4">
        <f t="shared" si="508"/>
        <v>3.8959671475202698E-2</v>
      </c>
      <c r="L2164" s="4">
        <f t="shared" si="509"/>
        <v>0.72616407982261644</v>
      </c>
      <c r="M2164" s="4">
        <f t="shared" si="500"/>
        <v>0.26451612903225807</v>
      </c>
      <c r="N2164" s="4">
        <f t="shared" si="501"/>
        <v>0.99068020885487451</v>
      </c>
      <c r="O2164" s="3">
        <f t="shared" si="502"/>
        <v>25.428351198634438</v>
      </c>
      <c r="P2164">
        <f t="shared" si="512"/>
        <v>2.7452544481098915</v>
      </c>
      <c r="R2164" s="4">
        <f t="shared" si="513"/>
        <v>0.2670045557264254</v>
      </c>
      <c r="U2164" s="6">
        <v>40222.486111111109</v>
      </c>
      <c r="V2164">
        <f t="shared" si="503"/>
        <v>0</v>
      </c>
      <c r="W2164">
        <f t="shared" si="504"/>
        <v>0</v>
      </c>
      <c r="X2164">
        <f t="shared" si="514"/>
        <v>1</v>
      </c>
      <c r="Y2164">
        <f t="shared" si="505"/>
        <v>0</v>
      </c>
      <c r="Z2164">
        <f t="shared" si="506"/>
        <v>0</v>
      </c>
      <c r="AA2164">
        <f t="shared" si="510"/>
        <v>0</v>
      </c>
      <c r="AB2164">
        <f t="shared" si="511"/>
        <v>1</v>
      </c>
    </row>
    <row r="2165" spans="1:28">
      <c r="A2165" s="1">
        <v>40222.572222222225</v>
      </c>
      <c r="B2165" s="8">
        <f t="shared" si="507"/>
        <v>40222</v>
      </c>
      <c r="C2165" s="5">
        <v>7</v>
      </c>
      <c r="D2165" s="2">
        <v>4.1000000000000003E-3</v>
      </c>
      <c r="E2165" s="2">
        <v>1.89E-2</v>
      </c>
      <c r="F2165" s="2">
        <v>1E-3</v>
      </c>
      <c r="G2165" s="2">
        <v>1.54E-2</v>
      </c>
      <c r="H2165" s="2">
        <v>1.6400000000000001E-2</v>
      </c>
      <c r="I2165" s="2">
        <v>3.3</v>
      </c>
      <c r="K2165" s="4">
        <f t="shared" si="508"/>
        <v>4.3171527850900289E-2</v>
      </c>
      <c r="L2165" s="4">
        <f t="shared" si="509"/>
        <v>1.0476718403547673</v>
      </c>
      <c r="M2165" s="4">
        <f t="shared" si="500"/>
        <v>0.26451612903225807</v>
      </c>
      <c r="N2165" s="4">
        <f t="shared" si="501"/>
        <v>1.3121879693870255</v>
      </c>
      <c r="O2165" s="3">
        <f t="shared" si="502"/>
        <v>30.394754012850196</v>
      </c>
      <c r="P2165">
        <f t="shared" si="512"/>
        <v>3.9607106159753398</v>
      </c>
      <c r="R2165" s="4">
        <f t="shared" si="513"/>
        <v>0.20158402241397164</v>
      </c>
      <c r="U2165" s="6">
        <v>40222.572222222225</v>
      </c>
      <c r="V2165">
        <f t="shared" si="503"/>
        <v>0</v>
      </c>
      <c r="W2165">
        <f t="shared" si="504"/>
        <v>0</v>
      </c>
      <c r="X2165">
        <f t="shared" si="514"/>
        <v>1</v>
      </c>
      <c r="Y2165">
        <f t="shared" si="505"/>
        <v>0</v>
      </c>
      <c r="Z2165">
        <f t="shared" si="506"/>
        <v>0</v>
      </c>
      <c r="AA2165">
        <f t="shared" si="510"/>
        <v>0</v>
      </c>
      <c r="AB2165">
        <f t="shared" si="511"/>
        <v>1</v>
      </c>
    </row>
    <row r="2166" spans="1:28">
      <c r="A2166" s="1">
        <v>40222.658333333333</v>
      </c>
      <c r="B2166" s="8">
        <f t="shared" si="507"/>
        <v>40222</v>
      </c>
      <c r="C2166" s="5">
        <v>8</v>
      </c>
      <c r="D2166" s="2">
        <v>4.1000000000000003E-3</v>
      </c>
      <c r="E2166" s="2">
        <v>2.75E-2</v>
      </c>
      <c r="F2166" s="2">
        <v>1E-3</v>
      </c>
      <c r="G2166" s="2">
        <v>1.43E-2</v>
      </c>
      <c r="H2166" s="2">
        <v>1.5299999999999999E-2</v>
      </c>
      <c r="I2166" s="2">
        <v>3.35</v>
      </c>
      <c r="K2166" s="4">
        <f t="shared" si="508"/>
        <v>4.3171527850900289E-2</v>
      </c>
      <c r="L2166" s="4">
        <f t="shared" si="509"/>
        <v>1.524390243902439</v>
      </c>
      <c r="M2166" s="4">
        <f t="shared" si="500"/>
        <v>0.24677419354838706</v>
      </c>
      <c r="N2166" s="4">
        <f t="shared" si="501"/>
        <v>1.7711644374508262</v>
      </c>
      <c r="O2166" s="3">
        <f t="shared" si="502"/>
        <v>41.026216249928034</v>
      </c>
      <c r="P2166">
        <f t="shared" si="512"/>
        <v>6.1772676550294925</v>
      </c>
      <c r="R2166" s="4">
        <f t="shared" si="513"/>
        <v>0.13932878750860669</v>
      </c>
      <c r="U2166" s="6">
        <v>40222.658333333333</v>
      </c>
      <c r="V2166">
        <f t="shared" si="503"/>
        <v>0</v>
      </c>
      <c r="W2166">
        <f t="shared" si="504"/>
        <v>0</v>
      </c>
      <c r="X2166">
        <f t="shared" si="514"/>
        <v>1</v>
      </c>
      <c r="Y2166">
        <f t="shared" si="505"/>
        <v>0</v>
      </c>
      <c r="Z2166">
        <f t="shared" si="506"/>
        <v>0</v>
      </c>
      <c r="AA2166">
        <f t="shared" si="510"/>
        <v>0</v>
      </c>
      <c r="AB2166">
        <f t="shared" si="511"/>
        <v>1</v>
      </c>
    </row>
    <row r="2167" spans="1:28">
      <c r="A2167" s="1">
        <v>40222.744444444441</v>
      </c>
      <c r="B2167" s="8">
        <f t="shared" si="507"/>
        <v>40222</v>
      </c>
      <c r="C2167" s="5">
        <v>9</v>
      </c>
      <c r="D2167" s="2">
        <v>3.7000000000000002E-3</v>
      </c>
      <c r="E2167" s="2">
        <v>1.01E-2</v>
      </c>
      <c r="F2167" s="2"/>
      <c r="G2167" s="2"/>
      <c r="H2167" s="2">
        <v>1.9300000000000001E-2</v>
      </c>
      <c r="I2167" s="2">
        <v>2.86</v>
      </c>
      <c r="K2167" s="4">
        <f t="shared" si="508"/>
        <v>3.8959671475202698E-2</v>
      </c>
      <c r="L2167" s="4">
        <f t="shared" si="509"/>
        <v>0.55986696230598676</v>
      </c>
      <c r="M2167" s="4">
        <f t="shared" si="500"/>
        <v>0.31129032258064515</v>
      </c>
      <c r="N2167" s="4">
        <f t="shared" si="501"/>
        <v>0.87115728488663191</v>
      </c>
      <c r="O2167" s="3">
        <f t="shared" si="502"/>
        <v>22.360488471806331</v>
      </c>
      <c r="P2167">
        <f t="shared" si="512"/>
        <v>1.7985363555943616</v>
      </c>
      <c r="R2167" s="4">
        <f t="shared" si="513"/>
        <v>0.35732964411949436</v>
      </c>
      <c r="U2167" s="6">
        <v>40222.744444444441</v>
      </c>
      <c r="V2167">
        <f t="shared" si="503"/>
        <v>0</v>
      </c>
      <c r="W2167">
        <f t="shared" si="504"/>
        <v>0</v>
      </c>
      <c r="X2167">
        <f t="shared" si="514"/>
        <v>0</v>
      </c>
      <c r="Y2167">
        <f t="shared" si="505"/>
        <v>0</v>
      </c>
      <c r="Z2167">
        <f t="shared" si="506"/>
        <v>0</v>
      </c>
      <c r="AA2167">
        <f t="shared" si="510"/>
        <v>0</v>
      </c>
      <c r="AB2167">
        <f t="shared" si="511"/>
        <v>1</v>
      </c>
    </row>
    <row r="2168" spans="1:28">
      <c r="A2168" s="1">
        <v>40222.830555555556</v>
      </c>
      <c r="B2168" s="8">
        <f t="shared" si="507"/>
        <v>40222</v>
      </c>
      <c r="C2168" s="5">
        <v>10</v>
      </c>
      <c r="D2168" s="2">
        <v>3.8999999999999998E-3</v>
      </c>
      <c r="E2168" s="2">
        <v>9.4999999999999998E-3</v>
      </c>
      <c r="F2168" s="2"/>
      <c r="G2168" s="2"/>
      <c r="H2168" s="2">
        <v>6.3E-3</v>
      </c>
      <c r="I2168" s="2">
        <v>2.92</v>
      </c>
      <c r="K2168" s="4">
        <f t="shared" si="508"/>
        <v>4.106559966305149E-2</v>
      </c>
      <c r="L2168" s="4">
        <f t="shared" si="509"/>
        <v>0.52660753880266076</v>
      </c>
      <c r="M2168" s="4">
        <f t="shared" si="500"/>
        <v>0.10161290322580645</v>
      </c>
      <c r="N2168" s="4">
        <f t="shared" si="501"/>
        <v>0.62822044202846716</v>
      </c>
      <c r="O2168" s="3">
        <f t="shared" si="502"/>
        <v>15.297973174216288</v>
      </c>
      <c r="P2168">
        <f t="shared" si="512"/>
        <v>5.1824868898039629</v>
      </c>
      <c r="R2168" s="4">
        <f t="shared" si="513"/>
        <v>0.16174720914478291</v>
      </c>
      <c r="U2168" s="6">
        <v>40222.830555555556</v>
      </c>
      <c r="V2168">
        <f t="shared" si="503"/>
        <v>0</v>
      </c>
      <c r="W2168">
        <f t="shared" si="504"/>
        <v>0</v>
      </c>
      <c r="X2168">
        <f t="shared" si="514"/>
        <v>0</v>
      </c>
      <c r="Y2168">
        <f t="shared" si="505"/>
        <v>0</v>
      </c>
      <c r="Z2168">
        <f t="shared" si="506"/>
        <v>0</v>
      </c>
      <c r="AA2168">
        <f t="shared" si="510"/>
        <v>0</v>
      </c>
      <c r="AB2168">
        <f t="shared" si="511"/>
        <v>1</v>
      </c>
    </row>
    <row r="2169" spans="1:28">
      <c r="A2169" s="1">
        <v>40222.916666666664</v>
      </c>
      <c r="B2169" s="8">
        <f t="shared" si="507"/>
        <v>40222</v>
      </c>
      <c r="C2169" s="5">
        <v>11</v>
      </c>
      <c r="D2169" s="2">
        <v>4.0000000000000001E-3</v>
      </c>
      <c r="E2169" s="2">
        <v>1.0699999999999999E-2</v>
      </c>
      <c r="F2169" s="2"/>
      <c r="G2169" s="2"/>
      <c r="H2169" s="2">
        <v>1.47E-2</v>
      </c>
      <c r="I2169" s="2">
        <v>2.62</v>
      </c>
      <c r="K2169" s="4">
        <f t="shared" si="508"/>
        <v>4.2118563756975889E-2</v>
      </c>
      <c r="L2169" s="4">
        <f t="shared" si="509"/>
        <v>0.59312638580931254</v>
      </c>
      <c r="M2169" s="4">
        <f t="shared" si="500"/>
        <v>0.23709677419354838</v>
      </c>
      <c r="N2169" s="4">
        <f t="shared" si="501"/>
        <v>0.83022316000286089</v>
      </c>
      <c r="O2169" s="3">
        <f t="shared" si="502"/>
        <v>19.711573376367923</v>
      </c>
      <c r="P2169">
        <f t="shared" si="512"/>
        <v>2.5016214911685291</v>
      </c>
      <c r="R2169" s="4">
        <f t="shared" si="513"/>
        <v>0.28558198038311938</v>
      </c>
      <c r="U2169" s="6">
        <v>40222.916666666664</v>
      </c>
      <c r="V2169">
        <f t="shared" si="503"/>
        <v>0</v>
      </c>
      <c r="W2169">
        <f t="shared" si="504"/>
        <v>0</v>
      </c>
      <c r="X2169">
        <f t="shared" si="514"/>
        <v>0</v>
      </c>
      <c r="Y2169">
        <f t="shared" si="505"/>
        <v>0</v>
      </c>
      <c r="Z2169">
        <f t="shared" si="506"/>
        <v>0</v>
      </c>
      <c r="AA2169">
        <f t="shared" si="510"/>
        <v>0</v>
      </c>
      <c r="AB2169">
        <f t="shared" si="511"/>
        <v>1</v>
      </c>
    </row>
    <row r="2170" spans="1:28">
      <c r="A2170" s="1">
        <v>40223.00277777778</v>
      </c>
      <c r="B2170" s="8">
        <f t="shared" si="507"/>
        <v>40223</v>
      </c>
      <c r="C2170" s="5">
        <v>12</v>
      </c>
      <c r="D2170" s="2">
        <v>3.8E-3</v>
      </c>
      <c r="E2170" s="2">
        <v>1.6400000000000001E-2</v>
      </c>
      <c r="F2170" s="2">
        <v>8.0000000000000004E-4</v>
      </c>
      <c r="G2170" s="2">
        <v>1.21E-2</v>
      </c>
      <c r="H2170" s="2">
        <v>1.29E-2</v>
      </c>
      <c r="I2170" s="2">
        <v>3</v>
      </c>
      <c r="K2170" s="4">
        <f t="shared" si="508"/>
        <v>4.0012635569127097E-2</v>
      </c>
      <c r="L2170" s="4">
        <f t="shared" si="509"/>
        <v>0.90909090909090917</v>
      </c>
      <c r="M2170" s="4">
        <f t="shared" si="500"/>
        <v>0.20806451612903223</v>
      </c>
      <c r="N2170" s="4">
        <f t="shared" si="501"/>
        <v>1.1171554252199414</v>
      </c>
      <c r="O2170" s="3">
        <f t="shared" si="502"/>
        <v>27.92006598240469</v>
      </c>
      <c r="P2170">
        <f t="shared" si="512"/>
        <v>4.3692741367159984</v>
      </c>
      <c r="R2170" s="4">
        <f t="shared" si="513"/>
        <v>0.18624491403071267</v>
      </c>
      <c r="U2170" s="6">
        <v>40223.00277777778</v>
      </c>
      <c r="V2170">
        <f t="shared" si="503"/>
        <v>0</v>
      </c>
      <c r="W2170">
        <f t="shared" si="504"/>
        <v>0</v>
      </c>
      <c r="X2170">
        <f t="shared" si="514"/>
        <v>1</v>
      </c>
      <c r="Y2170">
        <f t="shared" si="505"/>
        <v>0</v>
      </c>
      <c r="Z2170">
        <f t="shared" si="506"/>
        <v>0</v>
      </c>
      <c r="AA2170">
        <f t="shared" si="510"/>
        <v>0</v>
      </c>
      <c r="AB2170">
        <f t="shared" si="511"/>
        <v>1</v>
      </c>
    </row>
    <row r="2171" spans="1:28">
      <c r="A2171" s="1">
        <v>40223.088888888888</v>
      </c>
      <c r="B2171" s="8">
        <f t="shared" si="507"/>
        <v>40223</v>
      </c>
      <c r="C2171" s="5">
        <v>13</v>
      </c>
      <c r="D2171" s="2">
        <v>4.1999999999999997E-3</v>
      </c>
      <c r="E2171" s="2">
        <v>2.6800000000000001E-2</v>
      </c>
      <c r="F2171" s="2">
        <v>1.5E-3</v>
      </c>
      <c r="G2171" s="2">
        <v>1.09E-2</v>
      </c>
      <c r="H2171" s="2">
        <v>1.24E-2</v>
      </c>
      <c r="I2171" s="2">
        <v>3.02</v>
      </c>
      <c r="K2171" s="4">
        <f t="shared" si="508"/>
        <v>4.4224491944824681E-2</v>
      </c>
      <c r="L2171" s="4">
        <f t="shared" si="509"/>
        <v>1.485587583148559</v>
      </c>
      <c r="M2171" s="4">
        <f t="shared" si="500"/>
        <v>0.19999999999999998</v>
      </c>
      <c r="N2171" s="4">
        <f t="shared" si="501"/>
        <v>1.6855875831485589</v>
      </c>
      <c r="O2171" s="3">
        <f t="shared" si="502"/>
        <v>38.114345898004437</v>
      </c>
      <c r="P2171">
        <f t="shared" si="512"/>
        <v>7.4279379157427954</v>
      </c>
      <c r="R2171" s="4">
        <f t="shared" si="513"/>
        <v>0.11865298605630095</v>
      </c>
      <c r="U2171" s="6">
        <v>40223.088888888888</v>
      </c>
      <c r="V2171">
        <f t="shared" si="503"/>
        <v>0</v>
      </c>
      <c r="W2171">
        <f t="shared" si="504"/>
        <v>0</v>
      </c>
      <c r="X2171">
        <f t="shared" si="514"/>
        <v>1</v>
      </c>
      <c r="Y2171">
        <f t="shared" si="505"/>
        <v>0</v>
      </c>
      <c r="Z2171">
        <f t="shared" si="506"/>
        <v>0</v>
      </c>
      <c r="AA2171">
        <f t="shared" si="510"/>
        <v>0</v>
      </c>
      <c r="AB2171">
        <f t="shared" si="511"/>
        <v>1</v>
      </c>
    </row>
    <row r="2172" spans="1:28">
      <c r="A2172" s="1">
        <v>40223.090277777781</v>
      </c>
      <c r="B2172" s="8">
        <f t="shared" si="507"/>
        <v>40223</v>
      </c>
      <c r="C2172" s="5">
        <v>13</v>
      </c>
      <c r="D2172" s="2">
        <v>4.7999999999999996E-3</v>
      </c>
      <c r="E2172" s="2">
        <v>2.7900000000000001E-2</v>
      </c>
      <c r="F2172" s="2">
        <v>1.8E-3</v>
      </c>
      <c r="G2172" s="2">
        <v>1.0200000000000001E-2</v>
      </c>
      <c r="H2172" s="2">
        <v>1.2E-2</v>
      </c>
      <c r="I2172" s="2">
        <v>2.93</v>
      </c>
      <c r="K2172" s="4">
        <f t="shared" si="508"/>
        <v>5.0542276508371065E-2</v>
      </c>
      <c r="L2172" s="4">
        <f t="shared" si="509"/>
        <v>1.5465631929046564</v>
      </c>
      <c r="M2172" s="4">
        <f t="shared" si="500"/>
        <v>0.19354838709677419</v>
      </c>
      <c r="N2172" s="4">
        <f t="shared" si="501"/>
        <v>1.7401115800014306</v>
      </c>
      <c r="O2172" s="3">
        <f t="shared" si="502"/>
        <v>34.428832656819971</v>
      </c>
      <c r="P2172">
        <f t="shared" si="512"/>
        <v>7.9905764966740582</v>
      </c>
      <c r="R2172" s="4">
        <f t="shared" si="513"/>
        <v>0.11122757260003699</v>
      </c>
      <c r="U2172" s="6">
        <v>40223.090277777781</v>
      </c>
      <c r="V2172">
        <f t="shared" si="503"/>
        <v>0</v>
      </c>
      <c r="W2172">
        <f t="shared" si="504"/>
        <v>0</v>
      </c>
      <c r="X2172">
        <f t="shared" si="514"/>
        <v>1</v>
      </c>
      <c r="Y2172">
        <f t="shared" si="505"/>
        <v>0</v>
      </c>
      <c r="Z2172">
        <f t="shared" si="506"/>
        <v>0</v>
      </c>
      <c r="AA2172">
        <f t="shared" si="510"/>
        <v>0</v>
      </c>
      <c r="AB2172">
        <f t="shared" si="511"/>
        <v>1</v>
      </c>
    </row>
    <row r="2173" spans="1:28">
      <c r="A2173" s="1">
        <v>40223.091666666667</v>
      </c>
      <c r="B2173" s="8">
        <f t="shared" si="507"/>
        <v>40223</v>
      </c>
      <c r="C2173" s="5">
        <v>13</v>
      </c>
      <c r="D2173" s="2">
        <v>4.7999999999999996E-3</v>
      </c>
      <c r="E2173" s="2">
        <v>2.6800000000000001E-2</v>
      </c>
      <c r="F2173" s="2">
        <v>1.9E-3</v>
      </c>
      <c r="G2173" s="2">
        <v>9.9000000000000008E-3</v>
      </c>
      <c r="H2173" s="2">
        <v>1.18E-2</v>
      </c>
      <c r="I2173" s="2">
        <v>3.03</v>
      </c>
      <c r="K2173" s="4">
        <f t="shared" si="508"/>
        <v>5.0542276508371065E-2</v>
      </c>
      <c r="L2173" s="4">
        <f t="shared" si="509"/>
        <v>1.485587583148559</v>
      </c>
      <c r="M2173" s="4">
        <f t="shared" si="500"/>
        <v>0.19032258064516128</v>
      </c>
      <c r="N2173" s="4">
        <f t="shared" si="501"/>
        <v>1.6759101637937204</v>
      </c>
      <c r="O2173" s="3">
        <f t="shared" si="502"/>
        <v>33.158580886560337</v>
      </c>
      <c r="P2173">
        <f t="shared" si="512"/>
        <v>7.8056296741703957</v>
      </c>
      <c r="R2173" s="4">
        <f t="shared" si="513"/>
        <v>0.11356371287487887</v>
      </c>
      <c r="U2173" s="6">
        <v>40223.091666666667</v>
      </c>
      <c r="V2173">
        <f t="shared" si="503"/>
        <v>0</v>
      </c>
      <c r="W2173">
        <f t="shared" si="504"/>
        <v>0</v>
      </c>
      <c r="X2173">
        <f t="shared" si="514"/>
        <v>1</v>
      </c>
      <c r="Y2173">
        <f t="shared" si="505"/>
        <v>0</v>
      </c>
      <c r="Z2173">
        <f t="shared" si="506"/>
        <v>0</v>
      </c>
      <c r="AA2173">
        <f t="shared" si="510"/>
        <v>0</v>
      </c>
      <c r="AB2173">
        <f t="shared" si="511"/>
        <v>1</v>
      </c>
    </row>
    <row r="2174" spans="1:28">
      <c r="A2174" s="1">
        <v>40242.228472222225</v>
      </c>
      <c r="B2174" s="8">
        <f t="shared" si="507"/>
        <v>40242</v>
      </c>
      <c r="C2174" s="5">
        <v>1</v>
      </c>
      <c r="D2174" s="2">
        <v>5.7000000000000002E-3</v>
      </c>
      <c r="E2174" s="2">
        <v>1.44E-2</v>
      </c>
      <c r="F2174" s="2"/>
      <c r="G2174" s="2"/>
      <c r="H2174" s="2">
        <v>2.0999999999999999E-3</v>
      </c>
      <c r="I2174" s="2">
        <v>2.65</v>
      </c>
      <c r="K2174" s="4">
        <f t="shared" si="508"/>
        <v>6.0018953353690639E-2</v>
      </c>
      <c r="L2174" s="4">
        <f t="shared" si="509"/>
        <v>0.79822616407982261</v>
      </c>
      <c r="M2174" s="4">
        <f t="shared" si="500"/>
        <v>3.387096774193548E-2</v>
      </c>
      <c r="N2174" s="4">
        <f t="shared" si="501"/>
        <v>0.83209713182175804</v>
      </c>
      <c r="O2174" s="3">
        <f t="shared" si="502"/>
        <v>13.863906071774098</v>
      </c>
      <c r="P2174">
        <f t="shared" si="512"/>
        <v>23.566677225213812</v>
      </c>
      <c r="R2174" s="4">
        <f t="shared" si="513"/>
        <v>4.0705545598720937E-2</v>
      </c>
      <c r="U2174" s="6">
        <v>40242.228472222225</v>
      </c>
      <c r="V2174">
        <f t="shared" si="503"/>
        <v>0</v>
      </c>
      <c r="W2174">
        <f t="shared" si="504"/>
        <v>0</v>
      </c>
      <c r="X2174">
        <f t="shared" si="514"/>
        <v>0</v>
      </c>
      <c r="Y2174">
        <f t="shared" si="505"/>
        <v>0</v>
      </c>
      <c r="Z2174">
        <f t="shared" si="506"/>
        <v>0</v>
      </c>
      <c r="AA2174">
        <f t="shared" si="510"/>
        <v>0</v>
      </c>
      <c r="AB2174">
        <f t="shared" si="511"/>
        <v>0</v>
      </c>
    </row>
    <row r="2175" spans="1:28">
      <c r="A2175" s="1">
        <v>40242.314583333333</v>
      </c>
      <c r="B2175" s="8">
        <f t="shared" si="507"/>
        <v>40242</v>
      </c>
      <c r="C2175" s="5">
        <v>2</v>
      </c>
      <c r="D2175" s="2">
        <v>5.8999999999999999E-3</v>
      </c>
      <c r="E2175" s="2">
        <v>1.4500000000000001E-2</v>
      </c>
      <c r="F2175" s="2"/>
      <c r="G2175" s="2"/>
      <c r="H2175" s="2">
        <v>2.0999999999999999E-3</v>
      </c>
      <c r="I2175" s="2">
        <v>2.2999999999999998</v>
      </c>
      <c r="K2175" s="4">
        <f t="shared" si="508"/>
        <v>6.2124881541539438E-2</v>
      </c>
      <c r="L2175" s="4">
        <f t="shared" si="509"/>
        <v>0.803769401330377</v>
      </c>
      <c r="M2175" s="4">
        <f t="shared" si="500"/>
        <v>3.387096774193548E-2</v>
      </c>
      <c r="N2175" s="4">
        <f t="shared" si="501"/>
        <v>0.83764036907231243</v>
      </c>
      <c r="O2175" s="3">
        <f t="shared" si="502"/>
        <v>13.483170483186019</v>
      </c>
      <c r="P2175">
        <f t="shared" si="512"/>
        <v>23.730334705944465</v>
      </c>
      <c r="R2175" s="4">
        <f t="shared" si="513"/>
        <v>4.0436169258947739E-2</v>
      </c>
      <c r="U2175" s="6">
        <v>40242.314583333333</v>
      </c>
      <c r="V2175">
        <f t="shared" si="503"/>
        <v>0</v>
      </c>
      <c r="W2175">
        <f t="shared" si="504"/>
        <v>0</v>
      </c>
      <c r="X2175">
        <f t="shared" si="514"/>
        <v>0</v>
      </c>
      <c r="Y2175">
        <f t="shared" si="505"/>
        <v>0</v>
      </c>
      <c r="Z2175">
        <f t="shared" si="506"/>
        <v>0</v>
      </c>
      <c r="AA2175">
        <f t="shared" si="510"/>
        <v>0</v>
      </c>
      <c r="AB2175">
        <f t="shared" si="511"/>
        <v>0</v>
      </c>
    </row>
    <row r="2176" spans="1:28">
      <c r="A2176" s="1">
        <v>40242.400694444441</v>
      </c>
      <c r="B2176" s="8">
        <f t="shared" si="507"/>
        <v>40242</v>
      </c>
      <c r="C2176" s="5">
        <v>3</v>
      </c>
      <c r="D2176" s="2">
        <v>5.1999999999999998E-3</v>
      </c>
      <c r="E2176" s="2">
        <v>7.0000000000000001E-3</v>
      </c>
      <c r="F2176" s="2"/>
      <c r="G2176" s="2"/>
      <c r="H2176" s="2"/>
      <c r="I2176" s="2">
        <v>2.23</v>
      </c>
      <c r="K2176" s="4">
        <f t="shared" si="508"/>
        <v>5.4754132884068649E-2</v>
      </c>
      <c r="L2176" s="4">
        <f t="shared" si="509"/>
        <v>0.38802660753880264</v>
      </c>
      <c r="M2176" s="4">
        <f t="shared" si="500"/>
        <v>0</v>
      </c>
      <c r="N2176" s="4">
        <f t="shared" si="501"/>
        <v>0.38802660753880264</v>
      </c>
      <c r="O2176" s="3">
        <f t="shared" si="502"/>
        <v>7.0867090226846328</v>
      </c>
      <c r="R2176" s="4">
        <f t="shared" si="513"/>
        <v>0</v>
      </c>
      <c r="U2176" s="6">
        <v>40242.400694444441</v>
      </c>
      <c r="V2176">
        <f t="shared" si="503"/>
        <v>0</v>
      </c>
      <c r="W2176">
        <f t="shared" si="504"/>
        <v>0</v>
      </c>
      <c r="X2176">
        <f t="shared" si="514"/>
        <v>0</v>
      </c>
      <c r="Y2176">
        <f t="shared" si="505"/>
        <v>0</v>
      </c>
      <c r="Z2176">
        <f t="shared" si="506"/>
        <v>0</v>
      </c>
      <c r="AA2176">
        <f t="shared" si="510"/>
        <v>0</v>
      </c>
      <c r="AB2176">
        <f t="shared" si="511"/>
        <v>0</v>
      </c>
    </row>
    <row r="2177" spans="1:28">
      <c r="A2177" s="1">
        <v>40242.486805555556</v>
      </c>
      <c r="B2177" s="8">
        <f t="shared" si="507"/>
        <v>40242</v>
      </c>
      <c r="C2177" s="5">
        <v>4</v>
      </c>
      <c r="D2177" s="2">
        <v>4.5999999999999999E-3</v>
      </c>
      <c r="E2177" s="2">
        <v>1.09E-2</v>
      </c>
      <c r="F2177" s="2"/>
      <c r="G2177" s="2"/>
      <c r="H2177" s="2"/>
      <c r="I2177" s="2">
        <v>3.08</v>
      </c>
      <c r="K2177" s="4">
        <f t="shared" si="508"/>
        <v>4.8436348320522266E-2</v>
      </c>
      <c r="L2177" s="4">
        <f t="shared" si="509"/>
        <v>0.60421286031042132</v>
      </c>
      <c r="M2177" s="4">
        <f t="shared" si="500"/>
        <v>0</v>
      </c>
      <c r="N2177" s="4">
        <f t="shared" si="501"/>
        <v>0.60421286031042132</v>
      </c>
      <c r="O2177" s="3">
        <f t="shared" si="502"/>
        <v>12.474368552974068</v>
      </c>
      <c r="R2177" s="4">
        <f t="shared" si="513"/>
        <v>0</v>
      </c>
      <c r="U2177" s="6">
        <v>40242.486805555556</v>
      </c>
      <c r="V2177">
        <f t="shared" si="503"/>
        <v>0</v>
      </c>
      <c r="W2177">
        <f t="shared" si="504"/>
        <v>0</v>
      </c>
      <c r="X2177">
        <f t="shared" si="514"/>
        <v>0</v>
      </c>
      <c r="Y2177">
        <f t="shared" si="505"/>
        <v>0</v>
      </c>
      <c r="Z2177">
        <f t="shared" si="506"/>
        <v>0</v>
      </c>
      <c r="AA2177">
        <f t="shared" si="510"/>
        <v>0</v>
      </c>
      <c r="AB2177">
        <f t="shared" si="511"/>
        <v>0</v>
      </c>
    </row>
    <row r="2178" spans="1:28">
      <c r="A2178" s="1">
        <v>40242.572916666664</v>
      </c>
      <c r="B2178" s="8">
        <f t="shared" si="507"/>
        <v>40242</v>
      </c>
      <c r="C2178" s="5">
        <v>5</v>
      </c>
      <c r="D2178" s="2">
        <v>4.7999999999999996E-3</v>
      </c>
      <c r="E2178" s="2">
        <v>1.1299999999999999E-2</v>
      </c>
      <c r="F2178" s="2"/>
      <c r="G2178" s="2"/>
      <c r="H2178" s="2"/>
      <c r="I2178" s="2">
        <v>2.0699999999999998</v>
      </c>
      <c r="K2178" s="4">
        <f t="shared" si="508"/>
        <v>5.0542276508371065E-2</v>
      </c>
      <c r="L2178" s="4">
        <f t="shared" si="509"/>
        <v>0.62638580931263854</v>
      </c>
      <c r="M2178" s="4">
        <f t="shared" ref="M2178:M2241" si="515">(H2178/62)*1000</f>
        <v>0</v>
      </c>
      <c r="N2178" s="4">
        <f t="shared" ref="N2178:N2241" si="516">L2178+M2178</f>
        <v>0.62638580931263854</v>
      </c>
      <c r="O2178" s="3">
        <f t="shared" ref="O2178:O2241" si="517">N2178/K2178</f>
        <v>12.393304231337767</v>
      </c>
      <c r="R2178" s="4">
        <f t="shared" si="513"/>
        <v>0</v>
      </c>
      <c r="U2178" s="6">
        <v>40242.572916666664</v>
      </c>
      <c r="V2178">
        <f t="shared" ref="V2178:V2241" si="518">IF(I2178&gt;15,1,0)</f>
        <v>0</v>
      </c>
      <c r="W2178">
        <f t="shared" ref="W2178:W2241" si="519">IF(I2178&gt;20,1,0)</f>
        <v>0</v>
      </c>
      <c r="X2178">
        <f t="shared" si="514"/>
        <v>0</v>
      </c>
      <c r="Y2178">
        <f t="shared" ref="Y2178:Y2241" si="520">IF(K2178&gt;0.125,1,0)</f>
        <v>0</v>
      </c>
      <c r="Z2178">
        <f t="shared" ref="Z2178:Z2241" si="521">IF(N2178&gt;2,1,0)</f>
        <v>0</v>
      </c>
      <c r="AA2178">
        <f t="shared" si="510"/>
        <v>0</v>
      </c>
      <c r="AB2178">
        <f t="shared" si="511"/>
        <v>0</v>
      </c>
    </row>
    <row r="2179" spans="1:28">
      <c r="A2179" s="1">
        <v>40242.65902777778</v>
      </c>
      <c r="B2179" s="8">
        <f t="shared" ref="B2179:B2242" si="522">INT(A2179)</f>
        <v>40242</v>
      </c>
      <c r="C2179" s="5">
        <v>6</v>
      </c>
      <c r="D2179" s="2">
        <v>5.1000000000000004E-3</v>
      </c>
      <c r="E2179" s="2">
        <v>8.5000000000000006E-3</v>
      </c>
      <c r="F2179" s="2"/>
      <c r="G2179" s="2"/>
      <c r="H2179" s="2"/>
      <c r="I2179" s="2">
        <v>1.75</v>
      </c>
      <c r="K2179" s="4">
        <f t="shared" ref="K2179:K2242" si="523">(D2179/94.97)*1000</f>
        <v>5.3701168790144263E-2</v>
      </c>
      <c r="L2179" s="4">
        <f t="shared" ref="L2179:L2242" si="524">(E2179/18.04)*1000</f>
        <v>0.47117516629711759</v>
      </c>
      <c r="M2179" s="4">
        <f t="shared" si="515"/>
        <v>0</v>
      </c>
      <c r="N2179" s="4">
        <f t="shared" si="516"/>
        <v>0.47117516629711759</v>
      </c>
      <c r="O2179" s="3">
        <f t="shared" si="517"/>
        <v>8.7740206947524015</v>
      </c>
      <c r="R2179" s="4">
        <f t="shared" si="513"/>
        <v>0</v>
      </c>
      <c r="U2179" s="6">
        <v>40242.65902777778</v>
      </c>
      <c r="V2179">
        <f t="shared" si="518"/>
        <v>0</v>
      </c>
      <c r="W2179">
        <f t="shared" si="519"/>
        <v>0</v>
      </c>
      <c r="X2179">
        <f t="shared" si="514"/>
        <v>0</v>
      </c>
      <c r="Y2179">
        <f t="shared" si="520"/>
        <v>0</v>
      </c>
      <c r="Z2179">
        <f t="shared" si="521"/>
        <v>0</v>
      </c>
      <c r="AA2179">
        <f t="shared" ref="AA2179:AA2242" si="525">IF(P2179&gt;25,1,0)</f>
        <v>0</v>
      </c>
      <c r="AB2179">
        <f t="shared" ref="AB2179:AB2242" si="526">IF(R2179&gt;0.1,1,0)</f>
        <v>0</v>
      </c>
    </row>
    <row r="2180" spans="1:28">
      <c r="A2180" s="1">
        <v>40242.745138888888</v>
      </c>
      <c r="B2180" s="8">
        <f t="shared" si="522"/>
        <v>40242</v>
      </c>
      <c r="C2180" s="5">
        <v>7</v>
      </c>
      <c r="D2180" s="2">
        <v>5.1999999999999998E-3</v>
      </c>
      <c r="E2180" s="2">
        <v>1.0200000000000001E-2</v>
      </c>
      <c r="F2180" s="2"/>
      <c r="G2180" s="2"/>
      <c r="H2180" s="2">
        <v>1.6000000000000001E-3</v>
      </c>
      <c r="I2180" s="2">
        <v>3.39</v>
      </c>
      <c r="K2180" s="4">
        <f t="shared" si="523"/>
        <v>5.4754132884068649E-2</v>
      </c>
      <c r="L2180" s="4">
        <f t="shared" si="524"/>
        <v>0.56541019955654115</v>
      </c>
      <c r="M2180" s="4">
        <f t="shared" si="515"/>
        <v>2.5806451612903226E-2</v>
      </c>
      <c r="N2180" s="4">
        <f t="shared" si="516"/>
        <v>0.59121665116944433</v>
      </c>
      <c r="O2180" s="3">
        <f t="shared" si="517"/>
        <v>10.797662569531179</v>
      </c>
      <c r="P2180">
        <f t="shared" ref="P2180:P2243" si="527">L2180/M2180</f>
        <v>21.909645232815969</v>
      </c>
      <c r="R2180" s="4">
        <f t="shared" si="513"/>
        <v>4.3649737472476947E-2</v>
      </c>
      <c r="U2180" s="6">
        <v>40242.745138888888</v>
      </c>
      <c r="V2180">
        <f t="shared" si="518"/>
        <v>0</v>
      </c>
      <c r="W2180">
        <f t="shared" si="519"/>
        <v>0</v>
      </c>
      <c r="X2180">
        <f t="shared" si="514"/>
        <v>0</v>
      </c>
      <c r="Y2180">
        <f t="shared" si="520"/>
        <v>0</v>
      </c>
      <c r="Z2180">
        <f t="shared" si="521"/>
        <v>0</v>
      </c>
      <c r="AA2180">
        <f t="shared" si="525"/>
        <v>0</v>
      </c>
      <c r="AB2180">
        <f t="shared" si="526"/>
        <v>0</v>
      </c>
    </row>
    <row r="2181" spans="1:28">
      <c r="A2181" s="1">
        <v>40242.831250000003</v>
      </c>
      <c r="B2181" s="8">
        <f t="shared" si="522"/>
        <v>40242</v>
      </c>
      <c r="C2181" s="5">
        <v>8</v>
      </c>
      <c r="D2181" s="2">
        <v>5.3E-3</v>
      </c>
      <c r="E2181" s="2">
        <v>9.4000000000000004E-3</v>
      </c>
      <c r="F2181" s="2"/>
      <c r="G2181" s="2"/>
      <c r="H2181" s="2"/>
      <c r="I2181" s="2">
        <v>2.19</v>
      </c>
      <c r="K2181" s="4">
        <f t="shared" si="523"/>
        <v>5.5807096977993048E-2</v>
      </c>
      <c r="L2181" s="4">
        <f t="shared" si="524"/>
        <v>0.52106430155210648</v>
      </c>
      <c r="M2181" s="4">
        <f t="shared" si="515"/>
        <v>0</v>
      </c>
      <c r="N2181" s="4">
        <f t="shared" si="516"/>
        <v>0.52106430155210648</v>
      </c>
      <c r="O2181" s="3">
        <f t="shared" si="517"/>
        <v>9.3368823996987835</v>
      </c>
      <c r="R2181" s="4">
        <f t="shared" si="513"/>
        <v>0</v>
      </c>
      <c r="U2181" s="6">
        <v>40242.831250000003</v>
      </c>
      <c r="V2181">
        <f t="shared" si="518"/>
        <v>0</v>
      </c>
      <c r="W2181">
        <f t="shared" si="519"/>
        <v>0</v>
      </c>
      <c r="X2181">
        <f t="shared" si="514"/>
        <v>0</v>
      </c>
      <c r="Y2181">
        <f t="shared" si="520"/>
        <v>0</v>
      </c>
      <c r="Z2181">
        <f t="shared" si="521"/>
        <v>0</v>
      </c>
      <c r="AA2181">
        <f t="shared" si="525"/>
        <v>0</v>
      </c>
      <c r="AB2181">
        <f t="shared" si="526"/>
        <v>0</v>
      </c>
    </row>
    <row r="2182" spans="1:28">
      <c r="A2182" s="1">
        <v>40242.917361111111</v>
      </c>
      <c r="B2182" s="8">
        <f t="shared" si="522"/>
        <v>40242</v>
      </c>
      <c r="C2182" s="5">
        <v>9</v>
      </c>
      <c r="D2182" s="2">
        <v>5.1000000000000004E-3</v>
      </c>
      <c r="E2182" s="2">
        <v>8.0999999999999996E-3</v>
      </c>
      <c r="F2182" s="2"/>
      <c r="G2182" s="2"/>
      <c r="H2182" s="2"/>
      <c r="I2182" s="2">
        <v>1.67</v>
      </c>
      <c r="K2182" s="4">
        <f t="shared" si="523"/>
        <v>5.3701168790144263E-2</v>
      </c>
      <c r="L2182" s="4">
        <f t="shared" si="524"/>
        <v>0.4490022172949002</v>
      </c>
      <c r="M2182" s="4">
        <f t="shared" si="515"/>
        <v>0</v>
      </c>
      <c r="N2182" s="4">
        <f t="shared" si="516"/>
        <v>0.4490022172949002</v>
      </c>
      <c r="O2182" s="3">
        <f t="shared" si="517"/>
        <v>8.3611256032346404</v>
      </c>
      <c r="R2182" s="4">
        <f t="shared" si="513"/>
        <v>0</v>
      </c>
      <c r="U2182" s="6">
        <v>40242.917361111111</v>
      </c>
      <c r="V2182">
        <f t="shared" si="518"/>
        <v>0</v>
      </c>
      <c r="W2182">
        <f t="shared" si="519"/>
        <v>0</v>
      </c>
      <c r="X2182">
        <f t="shared" si="514"/>
        <v>0</v>
      </c>
      <c r="Y2182">
        <f t="shared" si="520"/>
        <v>0</v>
      </c>
      <c r="Z2182">
        <f t="shared" si="521"/>
        <v>0</v>
      </c>
      <c r="AA2182">
        <f t="shared" si="525"/>
        <v>0</v>
      </c>
      <c r="AB2182">
        <f t="shared" si="526"/>
        <v>0</v>
      </c>
    </row>
    <row r="2183" spans="1:28">
      <c r="A2183" s="1">
        <v>40243.003472222219</v>
      </c>
      <c r="B2183" s="8">
        <f t="shared" si="522"/>
        <v>40243</v>
      </c>
      <c r="C2183" s="5">
        <v>10</v>
      </c>
      <c r="D2183" s="2">
        <v>4.8999999999999998E-3</v>
      </c>
      <c r="E2183" s="2">
        <v>1.23E-2</v>
      </c>
      <c r="F2183" s="2"/>
      <c r="G2183" s="2"/>
      <c r="H2183" s="2"/>
      <c r="I2183" s="2">
        <v>2.4</v>
      </c>
      <c r="K2183" s="4">
        <f t="shared" si="523"/>
        <v>5.1595240602295464E-2</v>
      </c>
      <c r="L2183" s="4">
        <f t="shared" si="524"/>
        <v>0.68181818181818188</v>
      </c>
      <c r="M2183" s="4">
        <f t="shared" si="515"/>
        <v>0</v>
      </c>
      <c r="N2183" s="4">
        <f t="shared" si="516"/>
        <v>0.68181818181818188</v>
      </c>
      <c r="O2183" s="3">
        <f t="shared" si="517"/>
        <v>13.214749536178108</v>
      </c>
      <c r="R2183" s="4">
        <f t="shared" si="513"/>
        <v>0</v>
      </c>
      <c r="U2183" s="6">
        <v>40243.003472222219</v>
      </c>
      <c r="V2183">
        <f t="shared" si="518"/>
        <v>0</v>
      </c>
      <c r="W2183">
        <f t="shared" si="519"/>
        <v>0</v>
      </c>
      <c r="X2183">
        <f t="shared" si="514"/>
        <v>0</v>
      </c>
      <c r="Y2183">
        <f t="shared" si="520"/>
        <v>0</v>
      </c>
      <c r="Z2183">
        <f t="shared" si="521"/>
        <v>0</v>
      </c>
      <c r="AA2183">
        <f t="shared" si="525"/>
        <v>0</v>
      </c>
      <c r="AB2183">
        <f t="shared" si="526"/>
        <v>0</v>
      </c>
    </row>
    <row r="2184" spans="1:28">
      <c r="A2184" s="1">
        <v>40243.089583333334</v>
      </c>
      <c r="B2184" s="8">
        <f t="shared" si="522"/>
        <v>40243</v>
      </c>
      <c r="C2184" s="5">
        <v>11</v>
      </c>
      <c r="D2184" s="2">
        <v>5.1000000000000004E-3</v>
      </c>
      <c r="E2184" s="2">
        <v>7.4000000000000003E-3</v>
      </c>
      <c r="F2184" s="2"/>
      <c r="G2184" s="2"/>
      <c r="H2184" s="2"/>
      <c r="I2184" s="2">
        <v>2.2999999999999998</v>
      </c>
      <c r="K2184" s="4">
        <f t="shared" si="523"/>
        <v>5.3701168790144263E-2</v>
      </c>
      <c r="L2184" s="4">
        <f t="shared" si="524"/>
        <v>0.41019955654102003</v>
      </c>
      <c r="M2184" s="4">
        <f t="shared" si="515"/>
        <v>0</v>
      </c>
      <c r="N2184" s="4">
        <f t="shared" si="516"/>
        <v>0.41019955654102003</v>
      </c>
      <c r="O2184" s="3">
        <f t="shared" si="517"/>
        <v>7.6385591930785619</v>
      </c>
      <c r="R2184" s="4">
        <f t="shared" si="513"/>
        <v>0</v>
      </c>
      <c r="U2184" s="6">
        <v>40243.089583333334</v>
      </c>
      <c r="V2184">
        <f t="shared" si="518"/>
        <v>0</v>
      </c>
      <c r="W2184">
        <f t="shared" si="519"/>
        <v>0</v>
      </c>
      <c r="X2184">
        <f t="shared" si="514"/>
        <v>0</v>
      </c>
      <c r="Y2184">
        <f t="shared" si="520"/>
        <v>0</v>
      </c>
      <c r="Z2184">
        <f t="shared" si="521"/>
        <v>0</v>
      </c>
      <c r="AA2184">
        <f t="shared" si="525"/>
        <v>0</v>
      </c>
      <c r="AB2184">
        <f t="shared" si="526"/>
        <v>0</v>
      </c>
    </row>
    <row r="2185" spans="1:28">
      <c r="A2185" s="1">
        <v>40243.175694444442</v>
      </c>
      <c r="B2185" s="8">
        <f t="shared" si="522"/>
        <v>40243</v>
      </c>
      <c r="C2185" s="5">
        <v>12</v>
      </c>
      <c r="D2185" s="2">
        <v>5.8999999999999999E-3</v>
      </c>
      <c r="E2185" s="2">
        <v>0.01</v>
      </c>
      <c r="F2185" s="2"/>
      <c r="G2185" s="2"/>
      <c r="H2185" s="2">
        <v>1.6999999999999999E-3</v>
      </c>
      <c r="I2185" s="2">
        <v>1.63</v>
      </c>
      <c r="K2185" s="4">
        <f t="shared" si="523"/>
        <v>6.2124881541539438E-2</v>
      </c>
      <c r="L2185" s="4">
        <f t="shared" si="524"/>
        <v>0.55432372505543237</v>
      </c>
      <c r="M2185" s="4">
        <f t="shared" si="515"/>
        <v>2.7419354838709678E-2</v>
      </c>
      <c r="N2185" s="4">
        <f t="shared" si="516"/>
        <v>0.58174307989414209</v>
      </c>
      <c r="O2185" s="3">
        <f t="shared" si="517"/>
        <v>9.3640915758553671</v>
      </c>
      <c r="P2185">
        <f t="shared" si="527"/>
        <v>20.216512325551061</v>
      </c>
      <c r="R2185" s="4">
        <f t="shared" si="513"/>
        <v>4.7133100137089878E-2</v>
      </c>
      <c r="U2185" s="6">
        <v>40243.175694444442</v>
      </c>
      <c r="V2185">
        <f t="shared" si="518"/>
        <v>0</v>
      </c>
      <c r="W2185">
        <f t="shared" si="519"/>
        <v>0</v>
      </c>
      <c r="X2185">
        <f t="shared" si="514"/>
        <v>0</v>
      </c>
      <c r="Y2185">
        <f t="shared" si="520"/>
        <v>0</v>
      </c>
      <c r="Z2185">
        <f t="shared" si="521"/>
        <v>0</v>
      </c>
      <c r="AA2185">
        <f t="shared" si="525"/>
        <v>0</v>
      </c>
      <c r="AB2185">
        <f t="shared" si="526"/>
        <v>0</v>
      </c>
    </row>
    <row r="2186" spans="1:28">
      <c r="A2186" s="1">
        <v>40243.261805555558</v>
      </c>
      <c r="B2186" s="8">
        <f t="shared" si="522"/>
        <v>40243</v>
      </c>
      <c r="C2186" s="5">
        <v>13</v>
      </c>
      <c r="D2186" s="2">
        <v>6.3E-3</v>
      </c>
      <c r="E2186" s="2">
        <v>1.21E-2</v>
      </c>
      <c r="F2186" s="2"/>
      <c r="G2186" s="2"/>
      <c r="H2186" s="2">
        <v>2.2000000000000001E-3</v>
      </c>
      <c r="I2186" s="2">
        <v>2.17</v>
      </c>
      <c r="K2186" s="4">
        <f t="shared" si="523"/>
        <v>6.6336737917237029E-2</v>
      </c>
      <c r="L2186" s="4">
        <f t="shared" si="524"/>
        <v>0.67073170731707321</v>
      </c>
      <c r="M2186" s="4">
        <f t="shared" si="515"/>
        <v>3.5483870967741936E-2</v>
      </c>
      <c r="N2186" s="4">
        <f t="shared" si="516"/>
        <v>0.70621557828481518</v>
      </c>
      <c r="O2186" s="3">
        <f t="shared" si="517"/>
        <v>10.64591959836649</v>
      </c>
      <c r="P2186">
        <f t="shared" si="527"/>
        <v>18.902439024390244</v>
      </c>
      <c r="R2186" s="4">
        <f t="shared" si="513"/>
        <v>5.0245098039215681E-2</v>
      </c>
      <c r="U2186" s="6">
        <v>40243.261805555558</v>
      </c>
      <c r="V2186">
        <f t="shared" si="518"/>
        <v>0</v>
      </c>
      <c r="W2186">
        <f t="shared" si="519"/>
        <v>0</v>
      </c>
      <c r="X2186">
        <f t="shared" si="514"/>
        <v>0</v>
      </c>
      <c r="Y2186">
        <f t="shared" si="520"/>
        <v>0</v>
      </c>
      <c r="Z2186">
        <f t="shared" si="521"/>
        <v>0</v>
      </c>
      <c r="AA2186">
        <f t="shared" si="525"/>
        <v>0</v>
      </c>
      <c r="AB2186">
        <f t="shared" si="526"/>
        <v>0</v>
      </c>
    </row>
    <row r="2187" spans="1:28">
      <c r="A2187" s="1">
        <v>40243.263194444444</v>
      </c>
      <c r="B2187" s="8">
        <f t="shared" si="522"/>
        <v>40243</v>
      </c>
      <c r="C2187" s="5">
        <v>13</v>
      </c>
      <c r="D2187" s="2">
        <v>6.7000000000000002E-3</v>
      </c>
      <c r="E2187" s="2">
        <v>1.6E-2</v>
      </c>
      <c r="F2187" s="2">
        <v>8.0000000000000004E-4</v>
      </c>
      <c r="G2187" s="2">
        <v>1.8E-3</v>
      </c>
      <c r="H2187" s="2">
        <v>2.5999999999999999E-3</v>
      </c>
      <c r="I2187" s="2">
        <v>2.14</v>
      </c>
      <c r="K2187" s="4">
        <f t="shared" si="523"/>
        <v>7.0548594292934613E-2</v>
      </c>
      <c r="L2187" s="4">
        <f t="shared" si="524"/>
        <v>0.88691796008869195</v>
      </c>
      <c r="M2187" s="4">
        <f t="shared" si="515"/>
        <v>4.1935483870967738E-2</v>
      </c>
      <c r="N2187" s="4">
        <f t="shared" si="516"/>
        <v>0.92885344395965963</v>
      </c>
      <c r="O2187" s="3">
        <f t="shared" si="517"/>
        <v>13.16615098102222</v>
      </c>
      <c r="P2187">
        <f t="shared" si="527"/>
        <v>21.149582125191888</v>
      </c>
      <c r="R2187" s="4">
        <f t="shared" si="513"/>
        <v>4.5147578602065246E-2</v>
      </c>
      <c r="U2187" s="6">
        <v>40243.263194444444</v>
      </c>
      <c r="V2187">
        <f t="shared" si="518"/>
        <v>0</v>
      </c>
      <c r="W2187">
        <f t="shared" si="519"/>
        <v>0</v>
      </c>
      <c r="X2187">
        <f t="shared" si="514"/>
        <v>0</v>
      </c>
      <c r="Y2187">
        <f t="shared" si="520"/>
        <v>0</v>
      </c>
      <c r="Z2187">
        <f t="shared" si="521"/>
        <v>0</v>
      </c>
      <c r="AA2187">
        <f t="shared" si="525"/>
        <v>0</v>
      </c>
      <c r="AB2187">
        <f t="shared" si="526"/>
        <v>0</v>
      </c>
    </row>
    <row r="2188" spans="1:28">
      <c r="A2188" s="1">
        <v>40243.26458333333</v>
      </c>
      <c r="B2188" s="8">
        <f t="shared" si="522"/>
        <v>40243</v>
      </c>
      <c r="C2188" s="5">
        <v>13</v>
      </c>
      <c r="D2188" s="2">
        <v>5.5999999999999999E-3</v>
      </c>
      <c r="E2188" s="2">
        <v>1.7100000000000001E-2</v>
      </c>
      <c r="F2188" s="2">
        <v>8.9999999999999998E-4</v>
      </c>
      <c r="G2188" s="2">
        <v>1.6999999999999999E-3</v>
      </c>
      <c r="H2188" s="2">
        <v>2.5999999999999999E-3</v>
      </c>
      <c r="I2188" s="2">
        <v>2.1800000000000002</v>
      </c>
      <c r="K2188" s="4">
        <f t="shared" si="523"/>
        <v>5.896598925976624E-2</v>
      </c>
      <c r="L2188" s="4">
        <f t="shared" si="524"/>
        <v>0.94789356984478945</v>
      </c>
      <c r="M2188" s="4">
        <f t="shared" si="515"/>
        <v>4.1935483870967738E-2</v>
      </c>
      <c r="N2188" s="4">
        <f t="shared" si="516"/>
        <v>0.98982905371575725</v>
      </c>
      <c r="O2188" s="3">
        <f t="shared" si="517"/>
        <v>16.786440219890263</v>
      </c>
      <c r="P2188">
        <f t="shared" si="527"/>
        <v>22.603615896298827</v>
      </c>
      <c r="R2188" s="4">
        <f t="shared" si="513"/>
        <v>4.2366390149434913E-2</v>
      </c>
      <c r="U2188" s="6">
        <v>40243.26458333333</v>
      </c>
      <c r="V2188">
        <f t="shared" si="518"/>
        <v>0</v>
      </c>
      <c r="W2188">
        <f t="shared" si="519"/>
        <v>0</v>
      </c>
      <c r="X2188">
        <f t="shared" si="514"/>
        <v>0</v>
      </c>
      <c r="Y2188">
        <f t="shared" si="520"/>
        <v>0</v>
      </c>
      <c r="Z2188">
        <f t="shared" si="521"/>
        <v>0</v>
      </c>
      <c r="AA2188">
        <f t="shared" si="525"/>
        <v>0</v>
      </c>
      <c r="AB2188">
        <f t="shared" si="526"/>
        <v>0</v>
      </c>
    </row>
    <row r="2189" spans="1:28">
      <c r="A2189" s="1">
        <v>40262.40902777778</v>
      </c>
      <c r="B2189" s="8">
        <f t="shared" si="522"/>
        <v>40262</v>
      </c>
      <c r="C2189" s="5">
        <v>1</v>
      </c>
      <c r="D2189" s="2">
        <v>8.0999999999999996E-3</v>
      </c>
      <c r="E2189" s="2">
        <v>2.86E-2</v>
      </c>
      <c r="F2189" s="2">
        <v>1E-3</v>
      </c>
      <c r="G2189" s="2">
        <v>2.5000000000000001E-3</v>
      </c>
      <c r="H2189" s="2">
        <v>3.5000000000000001E-3</v>
      </c>
      <c r="I2189" s="2">
        <v>3.2</v>
      </c>
      <c r="K2189" s="4">
        <f t="shared" si="523"/>
        <v>8.5290091607876165E-2</v>
      </c>
      <c r="L2189" s="4">
        <f t="shared" si="524"/>
        <v>1.5853658536585367</v>
      </c>
      <c r="M2189" s="4">
        <f t="shared" si="515"/>
        <v>5.6451612903225812E-2</v>
      </c>
      <c r="N2189" s="4">
        <f t="shared" si="516"/>
        <v>1.6418174665617624</v>
      </c>
      <c r="O2189" s="3">
        <f t="shared" si="517"/>
        <v>19.249803061650692</v>
      </c>
      <c r="P2189">
        <f t="shared" si="527"/>
        <v>28.083623693379788</v>
      </c>
      <c r="R2189" s="4">
        <f t="shared" si="513"/>
        <v>3.4383610878159818E-2</v>
      </c>
      <c r="U2189" s="6">
        <v>40262.40902777778</v>
      </c>
      <c r="V2189">
        <f t="shared" si="518"/>
        <v>0</v>
      </c>
      <c r="W2189">
        <f t="shared" si="519"/>
        <v>0</v>
      </c>
      <c r="X2189">
        <f t="shared" si="514"/>
        <v>0</v>
      </c>
      <c r="Y2189">
        <f t="shared" si="520"/>
        <v>0</v>
      </c>
      <c r="Z2189">
        <f t="shared" si="521"/>
        <v>0</v>
      </c>
      <c r="AA2189">
        <f t="shared" si="525"/>
        <v>1</v>
      </c>
      <c r="AB2189">
        <f t="shared" si="526"/>
        <v>0</v>
      </c>
    </row>
    <row r="2190" spans="1:28">
      <c r="A2190" s="1">
        <v>40262.495138888888</v>
      </c>
      <c r="B2190" s="8">
        <f t="shared" si="522"/>
        <v>40262</v>
      </c>
      <c r="C2190" s="5">
        <v>2</v>
      </c>
      <c r="D2190" s="2">
        <v>6.4000000000000003E-3</v>
      </c>
      <c r="E2190" s="2">
        <v>1.8800000000000001E-2</v>
      </c>
      <c r="F2190" s="2">
        <v>1.1000000000000001E-3</v>
      </c>
      <c r="G2190" s="2">
        <v>2.3999999999999998E-3</v>
      </c>
      <c r="H2190" s="2">
        <v>3.5000000000000001E-3</v>
      </c>
      <c r="I2190" s="2">
        <v>2.89</v>
      </c>
      <c r="K2190" s="4">
        <f t="shared" si="523"/>
        <v>6.7389702011161429E-2</v>
      </c>
      <c r="L2190" s="4">
        <f t="shared" si="524"/>
        <v>1.042128603104213</v>
      </c>
      <c r="M2190" s="4">
        <f t="shared" si="515"/>
        <v>5.6451612903225812E-2</v>
      </c>
      <c r="N2190" s="4">
        <f t="shared" si="516"/>
        <v>1.0985802160074387</v>
      </c>
      <c r="O2190" s="3">
        <f t="shared" si="517"/>
        <v>16.30190048659788</v>
      </c>
      <c r="P2190">
        <f t="shared" si="527"/>
        <v>18.460563826417484</v>
      </c>
      <c r="R2190" s="4">
        <f t="shared" si="513"/>
        <v>5.1385972622361123E-2</v>
      </c>
      <c r="U2190" s="6">
        <v>40262.495138888888</v>
      </c>
      <c r="V2190">
        <f t="shared" si="518"/>
        <v>0</v>
      </c>
      <c r="W2190">
        <f t="shared" si="519"/>
        <v>0</v>
      </c>
      <c r="X2190">
        <f t="shared" si="514"/>
        <v>0</v>
      </c>
      <c r="Y2190">
        <f t="shared" si="520"/>
        <v>0</v>
      </c>
      <c r="Z2190">
        <f t="shared" si="521"/>
        <v>0</v>
      </c>
      <c r="AA2190">
        <f t="shared" si="525"/>
        <v>0</v>
      </c>
      <c r="AB2190">
        <f t="shared" si="526"/>
        <v>0</v>
      </c>
    </row>
    <row r="2191" spans="1:28">
      <c r="A2191" s="1">
        <v>40262.581250000003</v>
      </c>
      <c r="B2191" s="8">
        <f t="shared" si="522"/>
        <v>40262</v>
      </c>
      <c r="C2191" s="5">
        <v>3</v>
      </c>
      <c r="D2191" s="2">
        <v>4.4000000000000003E-3</v>
      </c>
      <c r="E2191" s="2">
        <v>1.3100000000000001E-2</v>
      </c>
      <c r="F2191" s="2"/>
      <c r="G2191" s="2"/>
      <c r="H2191" s="2"/>
      <c r="I2191" s="2">
        <v>3.52</v>
      </c>
      <c r="K2191" s="4">
        <f t="shared" si="523"/>
        <v>4.633042013267348E-2</v>
      </c>
      <c r="L2191" s="4">
        <f t="shared" si="524"/>
        <v>0.72616407982261644</v>
      </c>
      <c r="M2191" s="4">
        <f t="shared" si="515"/>
        <v>0</v>
      </c>
      <c r="N2191" s="4">
        <f t="shared" si="516"/>
        <v>0.72616407982261644</v>
      </c>
      <c r="O2191" s="3">
        <f t="shared" si="517"/>
        <v>15.673591513807699</v>
      </c>
      <c r="R2191" s="4">
        <f t="shared" si="513"/>
        <v>0</v>
      </c>
      <c r="U2191" s="6">
        <v>40262.581250000003</v>
      </c>
      <c r="V2191">
        <f t="shared" si="518"/>
        <v>0</v>
      </c>
      <c r="W2191">
        <f t="shared" si="519"/>
        <v>0</v>
      </c>
      <c r="X2191">
        <f t="shared" si="514"/>
        <v>0</v>
      </c>
      <c r="Y2191">
        <f t="shared" si="520"/>
        <v>0</v>
      </c>
      <c r="Z2191">
        <f t="shared" si="521"/>
        <v>0</v>
      </c>
      <c r="AA2191">
        <f t="shared" si="525"/>
        <v>0</v>
      </c>
      <c r="AB2191">
        <f t="shared" si="526"/>
        <v>0</v>
      </c>
    </row>
    <row r="2192" spans="1:28">
      <c r="A2192" s="1">
        <v>40262.667361111111</v>
      </c>
      <c r="B2192" s="8">
        <f t="shared" si="522"/>
        <v>40262</v>
      </c>
      <c r="C2192" s="5">
        <v>4</v>
      </c>
      <c r="D2192" s="2">
        <v>3.3999999999999998E-3</v>
      </c>
      <c r="E2192" s="2">
        <v>1.04E-2</v>
      </c>
      <c r="F2192" s="2"/>
      <c r="G2192" s="2"/>
      <c r="H2192" s="2"/>
      <c r="I2192" s="2">
        <v>3.63</v>
      </c>
      <c r="K2192" s="4">
        <f t="shared" si="523"/>
        <v>3.5800779193429499E-2</v>
      </c>
      <c r="L2192" s="4">
        <f t="shared" si="524"/>
        <v>0.57649667405764971</v>
      </c>
      <c r="M2192" s="4">
        <f t="shared" si="515"/>
        <v>0</v>
      </c>
      <c r="N2192" s="4">
        <f t="shared" si="516"/>
        <v>0.57649667405764971</v>
      </c>
      <c r="O2192" s="3">
        <f t="shared" si="517"/>
        <v>16.102908569192646</v>
      </c>
      <c r="R2192" s="4">
        <f t="shared" si="513"/>
        <v>0</v>
      </c>
      <c r="U2192" s="6">
        <v>40262.667361111111</v>
      </c>
      <c r="V2192">
        <f t="shared" si="518"/>
        <v>0</v>
      </c>
      <c r="W2192">
        <f t="shared" si="519"/>
        <v>0</v>
      </c>
      <c r="X2192">
        <f t="shared" si="514"/>
        <v>0</v>
      </c>
      <c r="Y2192">
        <f t="shared" si="520"/>
        <v>0</v>
      </c>
      <c r="Z2192">
        <f t="shared" si="521"/>
        <v>0</v>
      </c>
      <c r="AA2192">
        <f t="shared" si="525"/>
        <v>0</v>
      </c>
      <c r="AB2192">
        <f t="shared" si="526"/>
        <v>0</v>
      </c>
    </row>
    <row r="2193" spans="1:28">
      <c r="A2193" s="1">
        <v>40262.753472222219</v>
      </c>
      <c r="B2193" s="8">
        <f t="shared" si="522"/>
        <v>40262</v>
      </c>
      <c r="C2193" s="5">
        <v>5</v>
      </c>
      <c r="D2193" s="2">
        <v>4.4999999999999997E-3</v>
      </c>
      <c r="E2193" s="2">
        <v>1.35E-2</v>
      </c>
      <c r="F2193" s="2"/>
      <c r="G2193" s="2"/>
      <c r="H2193" s="2"/>
      <c r="I2193" s="2">
        <v>3.29</v>
      </c>
      <c r="K2193" s="4">
        <f t="shared" si="523"/>
        <v>4.7383384226597866E-2</v>
      </c>
      <c r="L2193" s="4">
        <f t="shared" si="524"/>
        <v>0.74833702882483377</v>
      </c>
      <c r="M2193" s="4">
        <f t="shared" si="515"/>
        <v>0</v>
      </c>
      <c r="N2193" s="4">
        <f t="shared" si="516"/>
        <v>0.74833702882483377</v>
      </c>
      <c r="O2193" s="3">
        <f t="shared" si="517"/>
        <v>15.793237250554327</v>
      </c>
      <c r="R2193" s="4">
        <f t="shared" ref="R2193:R2248" si="528">M2193/N2193</f>
        <v>0</v>
      </c>
      <c r="U2193" s="6">
        <v>40262.753472222219</v>
      </c>
      <c r="V2193">
        <f t="shared" si="518"/>
        <v>0</v>
      </c>
      <c r="W2193">
        <f t="shared" si="519"/>
        <v>0</v>
      </c>
      <c r="X2193">
        <f t="shared" ref="X2193:X2248" si="529">IF(O2193&gt;25,1,0)</f>
        <v>0</v>
      </c>
      <c r="Y2193">
        <f t="shared" si="520"/>
        <v>0</v>
      </c>
      <c r="Z2193">
        <f t="shared" si="521"/>
        <v>0</v>
      </c>
      <c r="AA2193">
        <f t="shared" si="525"/>
        <v>0</v>
      </c>
      <c r="AB2193">
        <f t="shared" si="526"/>
        <v>0</v>
      </c>
    </row>
    <row r="2194" spans="1:28">
      <c r="A2194" s="1">
        <v>40262.839583333334</v>
      </c>
      <c r="B2194" s="8">
        <f t="shared" si="522"/>
        <v>40262</v>
      </c>
      <c r="C2194" s="5">
        <v>6</v>
      </c>
      <c r="D2194" s="2">
        <v>5.1999999999999998E-3</v>
      </c>
      <c r="E2194" s="2">
        <v>1.8200000000000001E-2</v>
      </c>
      <c r="F2194" s="2">
        <v>8.0000000000000004E-4</v>
      </c>
      <c r="G2194" s="2">
        <v>1.1000000000000001E-3</v>
      </c>
      <c r="H2194" s="2">
        <v>1.9E-3</v>
      </c>
      <c r="I2194" s="2">
        <v>2.66</v>
      </c>
      <c r="K2194" s="4">
        <f t="shared" si="523"/>
        <v>5.4754132884068649E-2</v>
      </c>
      <c r="L2194" s="4">
        <f t="shared" si="524"/>
        <v>1.0088691796008871</v>
      </c>
      <c r="M2194" s="4">
        <f t="shared" si="515"/>
        <v>3.0645161290322579E-2</v>
      </c>
      <c r="N2194" s="4">
        <f t="shared" si="516"/>
        <v>1.0395143408912098</v>
      </c>
      <c r="O2194" s="3">
        <f t="shared" si="517"/>
        <v>18.985130183545806</v>
      </c>
      <c r="P2194">
        <f t="shared" si="527"/>
        <v>32.920994281713156</v>
      </c>
      <c r="R2194" s="4">
        <f t="shared" si="528"/>
        <v>2.9480267933628963E-2</v>
      </c>
      <c r="U2194" s="6">
        <v>40262.839583333334</v>
      </c>
      <c r="V2194">
        <f t="shared" si="518"/>
        <v>0</v>
      </c>
      <c r="W2194">
        <f t="shared" si="519"/>
        <v>0</v>
      </c>
      <c r="X2194">
        <f t="shared" si="529"/>
        <v>0</v>
      </c>
      <c r="Y2194">
        <f t="shared" si="520"/>
        <v>0</v>
      </c>
      <c r="Z2194">
        <f t="shared" si="521"/>
        <v>0</v>
      </c>
      <c r="AA2194">
        <f t="shared" si="525"/>
        <v>1</v>
      </c>
      <c r="AB2194">
        <f t="shared" si="526"/>
        <v>0</v>
      </c>
    </row>
    <row r="2195" spans="1:28">
      <c r="A2195" s="1">
        <v>40262.925694444442</v>
      </c>
      <c r="B2195" s="8">
        <f t="shared" si="522"/>
        <v>40262</v>
      </c>
      <c r="C2195" s="5">
        <v>7</v>
      </c>
      <c r="D2195" s="2">
        <v>5.4999999999999997E-3</v>
      </c>
      <c r="E2195" s="2">
        <v>2.5399999999999999E-2</v>
      </c>
      <c r="F2195" s="2">
        <v>1E-3</v>
      </c>
      <c r="G2195" s="2">
        <v>1.1000000000000001E-3</v>
      </c>
      <c r="H2195" s="2">
        <v>2.0999999999999999E-3</v>
      </c>
      <c r="I2195" s="2">
        <v>2.77</v>
      </c>
      <c r="K2195" s="4">
        <f t="shared" si="523"/>
        <v>5.791302516584184E-2</v>
      </c>
      <c r="L2195" s="4">
        <f t="shared" si="524"/>
        <v>1.4079822616407984</v>
      </c>
      <c r="M2195" s="4">
        <f t="shared" si="515"/>
        <v>3.387096774193548E-2</v>
      </c>
      <c r="N2195" s="4">
        <f t="shared" si="516"/>
        <v>1.441853229382734</v>
      </c>
      <c r="O2195" s="3">
        <f t="shared" si="517"/>
        <v>24.896872944450593</v>
      </c>
      <c r="P2195">
        <f t="shared" si="527"/>
        <v>41.569000105585481</v>
      </c>
      <c r="R2195" s="4">
        <f t="shared" si="528"/>
        <v>2.3491272933817156E-2</v>
      </c>
      <c r="U2195" s="6">
        <v>40262.925694444442</v>
      </c>
      <c r="V2195">
        <f t="shared" si="518"/>
        <v>0</v>
      </c>
      <c r="W2195">
        <f t="shared" si="519"/>
        <v>0</v>
      </c>
      <c r="X2195">
        <f t="shared" si="529"/>
        <v>0</v>
      </c>
      <c r="Y2195">
        <f t="shared" si="520"/>
        <v>0</v>
      </c>
      <c r="Z2195">
        <f t="shared" si="521"/>
        <v>0</v>
      </c>
      <c r="AA2195">
        <f t="shared" si="525"/>
        <v>1</v>
      </c>
      <c r="AB2195">
        <f t="shared" si="526"/>
        <v>0</v>
      </c>
    </row>
    <row r="2196" spans="1:28">
      <c r="A2196" s="1">
        <v>40263.011805555558</v>
      </c>
      <c r="B2196" s="8">
        <f t="shared" si="522"/>
        <v>40263</v>
      </c>
      <c r="C2196" s="5">
        <v>8</v>
      </c>
      <c r="D2196" s="2">
        <v>5.5999999999999999E-3</v>
      </c>
      <c r="E2196" s="2">
        <v>2.1000000000000001E-2</v>
      </c>
      <c r="F2196" s="2">
        <v>8.9999999999999998E-4</v>
      </c>
      <c r="G2196" s="2">
        <v>1.6999999999999999E-3</v>
      </c>
      <c r="H2196" s="2">
        <v>2.5999999999999999E-3</v>
      </c>
      <c r="I2196" s="2">
        <v>2.2200000000000002</v>
      </c>
      <c r="K2196" s="4">
        <f t="shared" si="523"/>
        <v>5.896598925976624E-2</v>
      </c>
      <c r="L2196" s="4">
        <f t="shared" si="524"/>
        <v>1.1640798226164082</v>
      </c>
      <c r="M2196" s="4">
        <f t="shared" si="515"/>
        <v>4.1935483870967738E-2</v>
      </c>
      <c r="N2196" s="4">
        <f t="shared" si="516"/>
        <v>1.206015306487376</v>
      </c>
      <c r="O2196" s="3">
        <f t="shared" si="517"/>
        <v>20.452727438768946</v>
      </c>
      <c r="P2196">
        <f t="shared" si="527"/>
        <v>27.758826539314352</v>
      </c>
      <c r="R2196" s="4">
        <f t="shared" si="528"/>
        <v>3.4771933362196264E-2</v>
      </c>
      <c r="U2196" s="6">
        <v>40263.011805555558</v>
      </c>
      <c r="V2196">
        <f t="shared" si="518"/>
        <v>0</v>
      </c>
      <c r="W2196">
        <f t="shared" si="519"/>
        <v>0</v>
      </c>
      <c r="X2196">
        <f t="shared" si="529"/>
        <v>0</v>
      </c>
      <c r="Y2196">
        <f t="shared" si="520"/>
        <v>0</v>
      </c>
      <c r="Z2196">
        <f t="shared" si="521"/>
        <v>0</v>
      </c>
      <c r="AA2196">
        <f t="shared" si="525"/>
        <v>1</v>
      </c>
      <c r="AB2196">
        <f t="shared" si="526"/>
        <v>0</v>
      </c>
    </row>
    <row r="2197" spans="1:28">
      <c r="A2197" s="1">
        <v>40263.097916666666</v>
      </c>
      <c r="B2197" s="8">
        <f t="shared" si="522"/>
        <v>40263</v>
      </c>
      <c r="C2197" s="5">
        <v>9</v>
      </c>
      <c r="D2197" s="2">
        <v>4.3E-3</v>
      </c>
      <c r="E2197" s="2">
        <v>1.2200000000000001E-2</v>
      </c>
      <c r="F2197" s="2">
        <v>8.0000000000000004E-4</v>
      </c>
      <c r="G2197" s="2">
        <v>2.5999999999999999E-3</v>
      </c>
      <c r="H2197" s="2">
        <v>3.3999999999999998E-3</v>
      </c>
      <c r="I2197" s="2">
        <v>3.71</v>
      </c>
      <c r="K2197" s="4">
        <f t="shared" si="523"/>
        <v>4.5277456038749081E-2</v>
      </c>
      <c r="L2197" s="4">
        <f t="shared" si="524"/>
        <v>0.6762749445676276</v>
      </c>
      <c r="M2197" s="4">
        <f t="shared" si="515"/>
        <v>5.4838709677419356E-2</v>
      </c>
      <c r="N2197" s="4">
        <f t="shared" si="516"/>
        <v>0.73111365424504693</v>
      </c>
      <c r="O2197" s="3">
        <f t="shared" si="517"/>
        <v>16.147410172942351</v>
      </c>
      <c r="P2197">
        <f t="shared" si="527"/>
        <v>12.33207251858615</v>
      </c>
      <c r="R2197" s="4">
        <f t="shared" si="528"/>
        <v>7.5007092753651541E-2</v>
      </c>
      <c r="U2197" s="6">
        <v>40263.097916666666</v>
      </c>
      <c r="V2197">
        <f t="shared" si="518"/>
        <v>0</v>
      </c>
      <c r="W2197">
        <f t="shared" si="519"/>
        <v>0</v>
      </c>
      <c r="X2197">
        <f t="shared" si="529"/>
        <v>0</v>
      </c>
      <c r="Y2197">
        <f t="shared" si="520"/>
        <v>0</v>
      </c>
      <c r="Z2197">
        <f t="shared" si="521"/>
        <v>0</v>
      </c>
      <c r="AA2197">
        <f t="shared" si="525"/>
        <v>0</v>
      </c>
      <c r="AB2197">
        <f t="shared" si="526"/>
        <v>0</v>
      </c>
    </row>
    <row r="2198" spans="1:28">
      <c r="A2198" s="1">
        <v>40263.184027777781</v>
      </c>
      <c r="B2198" s="8">
        <f t="shared" si="522"/>
        <v>40263</v>
      </c>
      <c r="C2198" s="5">
        <v>10</v>
      </c>
      <c r="D2198" s="2">
        <v>3.3E-3</v>
      </c>
      <c r="E2198" s="2">
        <v>1.09E-2</v>
      </c>
      <c r="F2198" s="2"/>
      <c r="G2198" s="2"/>
      <c r="H2198" s="2"/>
      <c r="I2198" s="2">
        <v>6.99</v>
      </c>
      <c r="K2198" s="4">
        <f t="shared" si="523"/>
        <v>3.4747815099505107E-2</v>
      </c>
      <c r="L2198" s="4">
        <f t="shared" si="524"/>
        <v>0.60421286031042132</v>
      </c>
      <c r="M2198" s="4">
        <f t="shared" si="515"/>
        <v>0</v>
      </c>
      <c r="N2198" s="4">
        <f t="shared" si="516"/>
        <v>0.60421286031042132</v>
      </c>
      <c r="O2198" s="3">
        <f t="shared" si="517"/>
        <v>17.388513740509307</v>
      </c>
      <c r="R2198" s="4">
        <f t="shared" si="528"/>
        <v>0</v>
      </c>
      <c r="U2198" s="6">
        <v>40263.184027777781</v>
      </c>
      <c r="V2198">
        <f t="shared" si="518"/>
        <v>0</v>
      </c>
      <c r="W2198">
        <f t="shared" si="519"/>
        <v>0</v>
      </c>
      <c r="X2198">
        <f t="shared" si="529"/>
        <v>0</v>
      </c>
      <c r="Y2198">
        <f t="shared" si="520"/>
        <v>0</v>
      </c>
      <c r="Z2198">
        <f t="shared" si="521"/>
        <v>0</v>
      </c>
      <c r="AA2198">
        <f t="shared" si="525"/>
        <v>0</v>
      </c>
      <c r="AB2198">
        <f t="shared" si="526"/>
        <v>0</v>
      </c>
    </row>
    <row r="2199" spans="1:28">
      <c r="A2199" s="1">
        <v>40263.270138888889</v>
      </c>
      <c r="B2199" s="8">
        <f t="shared" si="522"/>
        <v>40263</v>
      </c>
      <c r="C2199" s="5">
        <v>11</v>
      </c>
      <c r="D2199" s="2">
        <v>3.8E-3</v>
      </c>
      <c r="E2199" s="2">
        <v>1.21E-2</v>
      </c>
      <c r="F2199" s="2"/>
      <c r="G2199" s="2"/>
      <c r="H2199" s="2"/>
      <c r="I2199" s="2">
        <v>4.37</v>
      </c>
      <c r="K2199" s="4">
        <f t="shared" si="523"/>
        <v>4.0012635569127097E-2</v>
      </c>
      <c r="L2199" s="4">
        <f t="shared" si="524"/>
        <v>0.67073170731707321</v>
      </c>
      <c r="M2199" s="4">
        <f t="shared" si="515"/>
        <v>0</v>
      </c>
      <c r="N2199" s="4">
        <f t="shared" si="516"/>
        <v>0.67073170731707321</v>
      </c>
      <c r="O2199" s="3">
        <f t="shared" si="517"/>
        <v>16.762997432605903</v>
      </c>
      <c r="R2199" s="4">
        <f t="shared" si="528"/>
        <v>0</v>
      </c>
      <c r="U2199" s="6">
        <v>40263.270138888889</v>
      </c>
      <c r="V2199">
        <f t="shared" si="518"/>
        <v>0</v>
      </c>
      <c r="W2199">
        <f t="shared" si="519"/>
        <v>0</v>
      </c>
      <c r="X2199">
        <f t="shared" si="529"/>
        <v>0</v>
      </c>
      <c r="Y2199">
        <f t="shared" si="520"/>
        <v>0</v>
      </c>
      <c r="Z2199">
        <f t="shared" si="521"/>
        <v>0</v>
      </c>
      <c r="AA2199">
        <f t="shared" si="525"/>
        <v>0</v>
      </c>
      <c r="AB2199">
        <f t="shared" si="526"/>
        <v>0</v>
      </c>
    </row>
    <row r="2200" spans="1:28">
      <c r="A2200" s="1">
        <v>40263.356249999997</v>
      </c>
      <c r="B2200" s="8">
        <f t="shared" si="522"/>
        <v>40263</v>
      </c>
      <c r="C2200" s="5">
        <v>12</v>
      </c>
      <c r="D2200" s="2">
        <v>4.4000000000000003E-3</v>
      </c>
      <c r="E2200" s="2">
        <v>1.52E-2</v>
      </c>
      <c r="F2200" s="2"/>
      <c r="G2200" s="2"/>
      <c r="H2200" s="2">
        <v>2.0999999999999999E-3</v>
      </c>
      <c r="I2200" s="2">
        <v>2.52</v>
      </c>
      <c r="K2200" s="4">
        <f t="shared" si="523"/>
        <v>4.633042013267348E-2</v>
      </c>
      <c r="L2200" s="4">
        <f t="shared" si="524"/>
        <v>0.84257206208425717</v>
      </c>
      <c r="M2200" s="4">
        <f t="shared" si="515"/>
        <v>3.387096774193548E-2</v>
      </c>
      <c r="N2200" s="4">
        <f t="shared" si="516"/>
        <v>0.8764430298261926</v>
      </c>
      <c r="O2200" s="3">
        <f t="shared" si="517"/>
        <v>18.917226032407616</v>
      </c>
      <c r="P2200">
        <f t="shared" si="527"/>
        <v>24.875937071059024</v>
      </c>
      <c r="R2200" s="4">
        <f t="shared" si="528"/>
        <v>3.8645943420478147E-2</v>
      </c>
      <c r="U2200" s="6">
        <v>40263.356249999997</v>
      </c>
      <c r="V2200">
        <f t="shared" si="518"/>
        <v>0</v>
      </c>
      <c r="W2200">
        <f t="shared" si="519"/>
        <v>0</v>
      </c>
      <c r="X2200">
        <f t="shared" si="529"/>
        <v>0</v>
      </c>
      <c r="Y2200">
        <f t="shared" si="520"/>
        <v>0</v>
      </c>
      <c r="Z2200">
        <f t="shared" si="521"/>
        <v>0</v>
      </c>
      <c r="AA2200">
        <f t="shared" si="525"/>
        <v>0</v>
      </c>
      <c r="AB2200">
        <f t="shared" si="526"/>
        <v>0</v>
      </c>
    </row>
    <row r="2201" spans="1:28">
      <c r="A2201" s="1">
        <v>40263.442361111112</v>
      </c>
      <c r="B2201" s="8">
        <f t="shared" si="522"/>
        <v>40263</v>
      </c>
      <c r="C2201" s="5">
        <v>13</v>
      </c>
      <c r="D2201" s="2">
        <v>5.4999999999999997E-3</v>
      </c>
      <c r="E2201" s="2">
        <v>2.2499999999999999E-2</v>
      </c>
      <c r="F2201" s="2">
        <v>8.0000000000000004E-4</v>
      </c>
      <c r="G2201" s="2">
        <v>8.0000000000000004E-4</v>
      </c>
      <c r="H2201" s="2">
        <v>1.6000000000000001E-3</v>
      </c>
      <c r="I2201" s="2">
        <v>3.73</v>
      </c>
      <c r="K2201" s="4">
        <f t="shared" si="523"/>
        <v>5.791302516584184E-2</v>
      </c>
      <c r="L2201" s="4">
        <f t="shared" si="524"/>
        <v>1.2472283813747227</v>
      </c>
      <c r="M2201" s="4">
        <f t="shared" si="515"/>
        <v>2.5806451612903226E-2</v>
      </c>
      <c r="N2201" s="4">
        <f t="shared" si="516"/>
        <v>1.273034832987626</v>
      </c>
      <c r="O2201" s="3">
        <f t="shared" si="517"/>
        <v>21.981839652515426</v>
      </c>
      <c r="P2201">
        <f t="shared" si="527"/>
        <v>48.330099778270501</v>
      </c>
      <c r="R2201" s="4">
        <f t="shared" si="528"/>
        <v>2.0271598972935619E-2</v>
      </c>
      <c r="U2201" s="6">
        <v>40263.442361111112</v>
      </c>
      <c r="V2201">
        <f t="shared" si="518"/>
        <v>0</v>
      </c>
      <c r="W2201">
        <f t="shared" si="519"/>
        <v>0</v>
      </c>
      <c r="X2201">
        <f t="shared" si="529"/>
        <v>0</v>
      </c>
      <c r="Y2201">
        <f t="shared" si="520"/>
        <v>0</v>
      </c>
      <c r="Z2201">
        <f t="shared" si="521"/>
        <v>0</v>
      </c>
      <c r="AA2201">
        <f t="shared" si="525"/>
        <v>1</v>
      </c>
      <c r="AB2201">
        <f t="shared" si="526"/>
        <v>0</v>
      </c>
    </row>
    <row r="2202" spans="1:28">
      <c r="A2202" s="1">
        <v>40263.443749999999</v>
      </c>
      <c r="B2202" s="8">
        <f t="shared" si="522"/>
        <v>40263</v>
      </c>
      <c r="C2202" s="5">
        <v>13</v>
      </c>
      <c r="D2202" s="2">
        <v>6.1999999999999998E-3</v>
      </c>
      <c r="E2202" s="2">
        <v>1.9099999999999999E-2</v>
      </c>
      <c r="F2202" s="2">
        <v>8.9999999999999998E-4</v>
      </c>
      <c r="G2202" s="2"/>
      <c r="H2202" s="2"/>
      <c r="I2202" s="2">
        <v>3.82</v>
      </c>
      <c r="K2202" s="4">
        <f t="shared" si="523"/>
        <v>6.528377382331263E-2</v>
      </c>
      <c r="L2202" s="4">
        <f t="shared" si="524"/>
        <v>1.0587583148558759</v>
      </c>
      <c r="M2202" s="4">
        <f t="shared" si="515"/>
        <v>0</v>
      </c>
      <c r="N2202" s="4">
        <f t="shared" si="516"/>
        <v>1.0587583148558759</v>
      </c>
      <c r="O2202" s="3">
        <f t="shared" si="517"/>
        <v>16.217786639010086</v>
      </c>
      <c r="R2202" s="4">
        <f t="shared" si="528"/>
        <v>0</v>
      </c>
      <c r="U2202" s="6">
        <v>40263.443749999999</v>
      </c>
      <c r="V2202">
        <f t="shared" si="518"/>
        <v>0</v>
      </c>
      <c r="W2202">
        <f t="shared" si="519"/>
        <v>0</v>
      </c>
      <c r="X2202">
        <f t="shared" si="529"/>
        <v>0</v>
      </c>
      <c r="Y2202">
        <f t="shared" si="520"/>
        <v>0</v>
      </c>
      <c r="Z2202">
        <f t="shared" si="521"/>
        <v>0</v>
      </c>
      <c r="AA2202">
        <f t="shared" si="525"/>
        <v>0</v>
      </c>
      <c r="AB2202">
        <f t="shared" si="526"/>
        <v>0</v>
      </c>
    </row>
    <row r="2203" spans="1:28">
      <c r="A2203" s="1">
        <v>40263.445138888892</v>
      </c>
      <c r="B2203" s="8">
        <f t="shared" si="522"/>
        <v>40263</v>
      </c>
      <c r="C2203" s="5">
        <v>13</v>
      </c>
      <c r="D2203" s="2">
        <v>6.6E-3</v>
      </c>
      <c r="E2203" s="2">
        <v>2.4899999999999999E-2</v>
      </c>
      <c r="F2203" s="2">
        <v>8.9999999999999998E-4</v>
      </c>
      <c r="G2203" s="2"/>
      <c r="H2203" s="2"/>
      <c r="I2203" s="2">
        <v>3.5</v>
      </c>
      <c r="K2203" s="4">
        <f t="shared" si="523"/>
        <v>6.9495630199010214E-2</v>
      </c>
      <c r="L2203" s="4">
        <f t="shared" si="524"/>
        <v>1.3802660753880265</v>
      </c>
      <c r="M2203" s="4">
        <f t="shared" si="515"/>
        <v>0</v>
      </c>
      <c r="N2203" s="4">
        <f t="shared" si="516"/>
        <v>1.3802660753880265</v>
      </c>
      <c r="O2203" s="3">
        <f t="shared" si="517"/>
        <v>19.861192299939525</v>
      </c>
      <c r="R2203" s="4">
        <f t="shared" si="528"/>
        <v>0</v>
      </c>
      <c r="U2203" s="6">
        <v>40263.445138888892</v>
      </c>
      <c r="V2203">
        <f t="shared" si="518"/>
        <v>0</v>
      </c>
      <c r="W2203">
        <f t="shared" si="519"/>
        <v>0</v>
      </c>
      <c r="X2203">
        <f t="shared" si="529"/>
        <v>0</v>
      </c>
      <c r="Y2203">
        <f t="shared" si="520"/>
        <v>0</v>
      </c>
      <c r="Z2203">
        <f t="shared" si="521"/>
        <v>0</v>
      </c>
      <c r="AA2203">
        <f t="shared" si="525"/>
        <v>0</v>
      </c>
      <c r="AB2203">
        <f t="shared" si="526"/>
        <v>0</v>
      </c>
    </row>
    <row r="2204" spans="1:28">
      <c r="A2204" s="1">
        <v>40282.074999999997</v>
      </c>
      <c r="B2204" s="8">
        <f t="shared" si="522"/>
        <v>40282</v>
      </c>
      <c r="C2204" s="5">
        <v>1</v>
      </c>
      <c r="D2204" s="2">
        <v>1.01E-2</v>
      </c>
      <c r="E2204" s="2">
        <v>2.9399999999999999E-2</v>
      </c>
      <c r="F2204" s="2">
        <v>1.4E-3</v>
      </c>
      <c r="G2204" s="2">
        <v>1.4E-3</v>
      </c>
      <c r="H2204" s="2">
        <v>2.8E-3</v>
      </c>
      <c r="I2204" s="2">
        <v>3.89</v>
      </c>
      <c r="K2204" s="4">
        <f t="shared" si="523"/>
        <v>0.10634937348636411</v>
      </c>
      <c r="L2204" s="4">
        <f t="shared" si="524"/>
        <v>1.6297117516629713</v>
      </c>
      <c r="M2204" s="4">
        <f t="shared" si="515"/>
        <v>4.5161290322580643E-2</v>
      </c>
      <c r="N2204" s="4">
        <f t="shared" si="516"/>
        <v>1.674873041985552</v>
      </c>
      <c r="O2204" s="3">
        <f t="shared" si="517"/>
        <v>15.748781465085928</v>
      </c>
      <c r="P2204">
        <f t="shared" si="527"/>
        <v>36.086474501108654</v>
      </c>
      <c r="R2204" s="4">
        <f t="shared" si="528"/>
        <v>2.6964008131053447E-2</v>
      </c>
      <c r="U2204" s="6">
        <v>40282.074999999997</v>
      </c>
      <c r="V2204">
        <f t="shared" si="518"/>
        <v>0</v>
      </c>
      <c r="W2204">
        <f t="shared" si="519"/>
        <v>0</v>
      </c>
      <c r="X2204">
        <f t="shared" si="529"/>
        <v>0</v>
      </c>
      <c r="Y2204">
        <f t="shared" si="520"/>
        <v>0</v>
      </c>
      <c r="Z2204">
        <f t="shared" si="521"/>
        <v>0</v>
      </c>
      <c r="AA2204">
        <f t="shared" si="525"/>
        <v>1</v>
      </c>
      <c r="AB2204">
        <f t="shared" si="526"/>
        <v>0</v>
      </c>
    </row>
    <row r="2205" spans="1:28">
      <c r="A2205" s="1">
        <v>40282.161111111112</v>
      </c>
      <c r="B2205" s="8">
        <f t="shared" si="522"/>
        <v>40282</v>
      </c>
      <c r="C2205" s="5">
        <v>2</v>
      </c>
      <c r="D2205" s="2">
        <v>1.06E-2</v>
      </c>
      <c r="E2205" s="2">
        <v>3.4799999999999998E-2</v>
      </c>
      <c r="F2205" s="2">
        <v>1.5E-3</v>
      </c>
      <c r="G2205" s="2">
        <v>1.2999999999999999E-3</v>
      </c>
      <c r="H2205" s="2">
        <v>2.8E-3</v>
      </c>
      <c r="I2205" s="2">
        <v>2.9</v>
      </c>
      <c r="K2205" s="4">
        <f t="shared" si="523"/>
        <v>0.1116141939559861</v>
      </c>
      <c r="L2205" s="4">
        <f t="shared" si="524"/>
        <v>1.9290465631929046</v>
      </c>
      <c r="M2205" s="4">
        <f t="shared" si="515"/>
        <v>4.5161290322580643E-2</v>
      </c>
      <c r="N2205" s="4">
        <f t="shared" si="516"/>
        <v>1.9742078535154852</v>
      </c>
      <c r="O2205" s="3">
        <f t="shared" si="517"/>
        <v>17.68778489135525</v>
      </c>
      <c r="P2205">
        <f t="shared" si="527"/>
        <v>42.714602470700029</v>
      </c>
      <c r="R2205" s="4">
        <f t="shared" si="528"/>
        <v>2.2875651235082277E-2</v>
      </c>
      <c r="U2205" s="6">
        <v>40282.161111111112</v>
      </c>
      <c r="V2205">
        <f t="shared" si="518"/>
        <v>0</v>
      </c>
      <c r="W2205">
        <f t="shared" si="519"/>
        <v>0</v>
      </c>
      <c r="X2205">
        <f t="shared" si="529"/>
        <v>0</v>
      </c>
      <c r="Y2205">
        <f t="shared" si="520"/>
        <v>0</v>
      </c>
      <c r="Z2205">
        <f t="shared" si="521"/>
        <v>0</v>
      </c>
      <c r="AA2205">
        <f t="shared" si="525"/>
        <v>1</v>
      </c>
      <c r="AB2205">
        <f t="shared" si="526"/>
        <v>0</v>
      </c>
    </row>
    <row r="2206" spans="1:28">
      <c r="A2206" s="1">
        <v>40282.24722222222</v>
      </c>
      <c r="B2206" s="8">
        <f t="shared" si="522"/>
        <v>40282</v>
      </c>
      <c r="C2206" s="5">
        <v>3</v>
      </c>
      <c r="D2206" s="2">
        <v>8.8999999999999999E-3</v>
      </c>
      <c r="E2206" s="2">
        <v>2.2800000000000001E-2</v>
      </c>
      <c r="F2206" s="2">
        <v>1.4E-3</v>
      </c>
      <c r="G2206" s="2">
        <v>8.9999999999999998E-4</v>
      </c>
      <c r="H2206" s="2">
        <v>2.3E-3</v>
      </c>
      <c r="I2206" s="2">
        <v>2.93</v>
      </c>
      <c r="K2206" s="4">
        <f t="shared" si="523"/>
        <v>9.3713804359271347E-2</v>
      </c>
      <c r="L2206" s="4">
        <f t="shared" si="524"/>
        <v>1.2638580931263859</v>
      </c>
      <c r="M2206" s="4">
        <f t="shared" si="515"/>
        <v>3.7096774193548385E-2</v>
      </c>
      <c r="N2206" s="4">
        <f t="shared" si="516"/>
        <v>1.3009548673199343</v>
      </c>
      <c r="O2206" s="3">
        <f t="shared" si="517"/>
        <v>13.882211657233052</v>
      </c>
      <c r="P2206">
        <f t="shared" si="527"/>
        <v>34.069218162537361</v>
      </c>
      <c r="R2206" s="4">
        <f t="shared" si="528"/>
        <v>2.8515035475420107E-2</v>
      </c>
      <c r="U2206" s="6">
        <v>40282.24722222222</v>
      </c>
      <c r="V2206">
        <f t="shared" si="518"/>
        <v>0</v>
      </c>
      <c r="W2206">
        <f t="shared" si="519"/>
        <v>0</v>
      </c>
      <c r="X2206">
        <f t="shared" si="529"/>
        <v>0</v>
      </c>
      <c r="Y2206">
        <f t="shared" si="520"/>
        <v>0</v>
      </c>
      <c r="Z2206">
        <f t="shared" si="521"/>
        <v>0</v>
      </c>
      <c r="AA2206">
        <f t="shared" si="525"/>
        <v>1</v>
      </c>
      <c r="AB2206">
        <f t="shared" si="526"/>
        <v>0</v>
      </c>
    </row>
    <row r="2207" spans="1:28">
      <c r="A2207" s="1">
        <v>40282.333333333336</v>
      </c>
      <c r="B2207" s="8">
        <f t="shared" si="522"/>
        <v>40282</v>
      </c>
      <c r="C2207" s="5">
        <v>4</v>
      </c>
      <c r="D2207" s="2">
        <v>5.1999999999999998E-3</v>
      </c>
      <c r="E2207" s="2">
        <v>1.2200000000000001E-2</v>
      </c>
      <c r="F2207" s="2">
        <v>1.1000000000000001E-3</v>
      </c>
      <c r="G2207" s="2"/>
      <c r="H2207" s="2"/>
      <c r="I2207" s="2">
        <v>3.79</v>
      </c>
      <c r="K2207" s="4">
        <f t="shared" si="523"/>
        <v>5.4754132884068649E-2</v>
      </c>
      <c r="L2207" s="4">
        <f t="shared" si="524"/>
        <v>0.6762749445676276</v>
      </c>
      <c r="M2207" s="4">
        <f t="shared" si="515"/>
        <v>0</v>
      </c>
      <c r="N2207" s="4">
        <f t="shared" si="516"/>
        <v>0.6762749445676276</v>
      </c>
      <c r="O2207" s="3">
        <f t="shared" si="517"/>
        <v>12.351121439536076</v>
      </c>
      <c r="R2207" s="4">
        <f t="shared" si="528"/>
        <v>0</v>
      </c>
      <c r="U2207" s="6">
        <v>40282.333333333336</v>
      </c>
      <c r="V2207">
        <f t="shared" si="518"/>
        <v>0</v>
      </c>
      <c r="W2207">
        <f t="shared" si="519"/>
        <v>0</v>
      </c>
      <c r="X2207">
        <f t="shared" si="529"/>
        <v>0</v>
      </c>
      <c r="Y2207">
        <f t="shared" si="520"/>
        <v>0</v>
      </c>
      <c r="Z2207">
        <f t="shared" si="521"/>
        <v>0</v>
      </c>
      <c r="AA2207">
        <f t="shared" si="525"/>
        <v>0</v>
      </c>
      <c r="AB2207">
        <f t="shared" si="526"/>
        <v>0</v>
      </c>
    </row>
    <row r="2208" spans="1:28">
      <c r="A2208" s="1">
        <v>40282.419444444444</v>
      </c>
      <c r="B2208" s="8">
        <f t="shared" si="522"/>
        <v>40282</v>
      </c>
      <c r="C2208" s="5">
        <v>5</v>
      </c>
      <c r="D2208" s="2">
        <v>7.6E-3</v>
      </c>
      <c r="E2208" s="2">
        <v>1.4200000000000001E-2</v>
      </c>
      <c r="F2208" s="2">
        <v>1.4E-3</v>
      </c>
      <c r="G2208" s="2">
        <v>1.1000000000000001E-3</v>
      </c>
      <c r="H2208" s="2">
        <v>2.5000000000000001E-3</v>
      </c>
      <c r="I2208" s="2">
        <v>3.97</v>
      </c>
      <c r="K2208" s="4">
        <f t="shared" si="523"/>
        <v>8.0025271138254195E-2</v>
      </c>
      <c r="L2208" s="4">
        <f t="shared" si="524"/>
        <v>0.78713968957871405</v>
      </c>
      <c r="M2208" s="4">
        <f t="shared" si="515"/>
        <v>4.0322580645161289E-2</v>
      </c>
      <c r="N2208" s="4">
        <f t="shared" si="516"/>
        <v>0.82746227022387531</v>
      </c>
      <c r="O2208" s="3">
        <f t="shared" si="517"/>
        <v>10.340012079363346</v>
      </c>
      <c r="P2208">
        <f t="shared" si="527"/>
        <v>19.521064301552109</v>
      </c>
      <c r="R2208" s="4">
        <f t="shared" si="528"/>
        <v>4.8730415991356017E-2</v>
      </c>
      <c r="U2208" s="6">
        <v>40282.419444444444</v>
      </c>
      <c r="V2208">
        <f t="shared" si="518"/>
        <v>0</v>
      </c>
      <c r="W2208">
        <f t="shared" si="519"/>
        <v>0</v>
      </c>
      <c r="X2208">
        <f t="shared" si="529"/>
        <v>0</v>
      </c>
      <c r="Y2208">
        <f t="shared" si="520"/>
        <v>0</v>
      </c>
      <c r="Z2208">
        <f t="shared" si="521"/>
        <v>0</v>
      </c>
      <c r="AA2208">
        <f t="shared" si="525"/>
        <v>0</v>
      </c>
      <c r="AB2208">
        <f t="shared" si="526"/>
        <v>0</v>
      </c>
    </row>
    <row r="2209" spans="1:28">
      <c r="A2209" s="1">
        <v>40282.505555555559</v>
      </c>
      <c r="B2209" s="8">
        <f t="shared" si="522"/>
        <v>40282</v>
      </c>
      <c r="C2209" s="5">
        <v>6</v>
      </c>
      <c r="D2209" s="2">
        <v>8.6999999999999994E-3</v>
      </c>
      <c r="E2209" s="2">
        <v>2.1100000000000001E-2</v>
      </c>
      <c r="F2209" s="2">
        <v>1.6000000000000001E-3</v>
      </c>
      <c r="G2209" s="2">
        <v>1.4E-3</v>
      </c>
      <c r="H2209" s="2">
        <v>3.0000000000000001E-3</v>
      </c>
      <c r="I2209" s="2">
        <v>8.14</v>
      </c>
      <c r="K2209" s="4">
        <f t="shared" si="523"/>
        <v>9.1607876171422548E-2</v>
      </c>
      <c r="L2209" s="4">
        <f t="shared" si="524"/>
        <v>1.1696230598669624</v>
      </c>
      <c r="M2209" s="4">
        <f t="shared" si="515"/>
        <v>4.8387096774193547E-2</v>
      </c>
      <c r="N2209" s="4">
        <f t="shared" si="516"/>
        <v>1.2180101566411559</v>
      </c>
      <c r="O2209" s="3">
        <f t="shared" si="517"/>
        <v>13.295910870828802</v>
      </c>
      <c r="P2209">
        <f t="shared" si="527"/>
        <v>24.172209903917224</v>
      </c>
      <c r="R2209" s="4">
        <f t="shared" si="528"/>
        <v>3.9726349169064534E-2</v>
      </c>
      <c r="U2209" s="6">
        <v>40282.505555555559</v>
      </c>
      <c r="V2209">
        <f t="shared" si="518"/>
        <v>0</v>
      </c>
      <c r="W2209">
        <f t="shared" si="519"/>
        <v>0</v>
      </c>
      <c r="X2209">
        <f t="shared" si="529"/>
        <v>0</v>
      </c>
      <c r="Y2209">
        <f t="shared" si="520"/>
        <v>0</v>
      </c>
      <c r="Z2209">
        <f t="shared" si="521"/>
        <v>0</v>
      </c>
      <c r="AA2209">
        <f t="shared" si="525"/>
        <v>0</v>
      </c>
      <c r="AB2209">
        <f t="shared" si="526"/>
        <v>0</v>
      </c>
    </row>
    <row r="2210" spans="1:28">
      <c r="A2210" s="1">
        <v>40282.591666666667</v>
      </c>
      <c r="B2210" s="8">
        <f t="shared" si="522"/>
        <v>40282</v>
      </c>
      <c r="C2210" s="5">
        <v>7</v>
      </c>
      <c r="D2210" s="2">
        <v>9.1999999999999998E-3</v>
      </c>
      <c r="E2210" s="2">
        <v>1.9E-2</v>
      </c>
      <c r="F2210" s="2">
        <v>1.6000000000000001E-3</v>
      </c>
      <c r="G2210" s="2">
        <v>1.4E-3</v>
      </c>
      <c r="H2210" s="2">
        <v>3.0000000000000001E-3</v>
      </c>
      <c r="I2210" s="2">
        <v>13.34</v>
      </c>
      <c r="K2210" s="4">
        <f t="shared" si="523"/>
        <v>9.6872696641044531E-2</v>
      </c>
      <c r="L2210" s="4">
        <f t="shared" si="524"/>
        <v>1.0532150776053215</v>
      </c>
      <c r="M2210" s="4">
        <f t="shared" si="515"/>
        <v>4.8387096774193547E-2</v>
      </c>
      <c r="N2210" s="4">
        <f t="shared" si="516"/>
        <v>1.101602174379515</v>
      </c>
      <c r="O2210" s="3">
        <f t="shared" si="517"/>
        <v>11.371647663132887</v>
      </c>
      <c r="P2210">
        <f t="shared" si="527"/>
        <v>21.766444937176644</v>
      </c>
      <c r="R2210" s="4">
        <f t="shared" si="528"/>
        <v>4.392429308833555E-2</v>
      </c>
      <c r="U2210" s="6">
        <v>40282.591666666667</v>
      </c>
      <c r="V2210">
        <f t="shared" si="518"/>
        <v>0</v>
      </c>
      <c r="W2210">
        <f t="shared" si="519"/>
        <v>0</v>
      </c>
      <c r="X2210">
        <f t="shared" si="529"/>
        <v>0</v>
      </c>
      <c r="Y2210">
        <f t="shared" si="520"/>
        <v>0</v>
      </c>
      <c r="Z2210">
        <f t="shared" si="521"/>
        <v>0</v>
      </c>
      <c r="AA2210">
        <f t="shared" si="525"/>
        <v>0</v>
      </c>
      <c r="AB2210">
        <f t="shared" si="526"/>
        <v>0</v>
      </c>
    </row>
    <row r="2211" spans="1:28">
      <c r="A2211" s="1">
        <v>40282.677777777775</v>
      </c>
      <c r="B2211" s="8">
        <f t="shared" si="522"/>
        <v>40282</v>
      </c>
      <c r="C2211" s="5">
        <v>8</v>
      </c>
      <c r="D2211" s="2">
        <v>7.9000000000000008E-3</v>
      </c>
      <c r="E2211" s="2">
        <v>1.2999999999999999E-2</v>
      </c>
      <c r="F2211" s="2">
        <v>1.6999999999999999E-3</v>
      </c>
      <c r="G2211" s="2">
        <v>1.4E-3</v>
      </c>
      <c r="H2211" s="2">
        <v>3.0999999999999999E-3</v>
      </c>
      <c r="I2211" s="2">
        <v>8.92</v>
      </c>
      <c r="K2211" s="4">
        <f t="shared" si="523"/>
        <v>8.3184163420027379E-2</v>
      </c>
      <c r="L2211" s="4">
        <f t="shared" si="524"/>
        <v>0.72062084257206205</v>
      </c>
      <c r="M2211" s="4">
        <f t="shared" si="515"/>
        <v>4.9999999999999996E-2</v>
      </c>
      <c r="N2211" s="4">
        <f t="shared" si="516"/>
        <v>0.77062084257206209</v>
      </c>
      <c r="O2211" s="3">
        <f t="shared" si="517"/>
        <v>9.2640330910213589</v>
      </c>
      <c r="P2211">
        <f t="shared" si="527"/>
        <v>14.412416851441241</v>
      </c>
      <c r="R2211" s="4">
        <f t="shared" si="528"/>
        <v>6.4882750683354903E-2</v>
      </c>
      <c r="U2211" s="6">
        <v>40282.677777777775</v>
      </c>
      <c r="V2211">
        <f t="shared" si="518"/>
        <v>0</v>
      </c>
      <c r="W2211">
        <f t="shared" si="519"/>
        <v>0</v>
      </c>
      <c r="X2211">
        <f t="shared" si="529"/>
        <v>0</v>
      </c>
      <c r="Y2211">
        <f t="shared" si="520"/>
        <v>0</v>
      </c>
      <c r="Z2211">
        <f t="shared" si="521"/>
        <v>0</v>
      </c>
      <c r="AA2211">
        <f t="shared" si="525"/>
        <v>0</v>
      </c>
      <c r="AB2211">
        <f t="shared" si="526"/>
        <v>0</v>
      </c>
    </row>
    <row r="2212" spans="1:28">
      <c r="A2212" s="1">
        <v>40282.763888888891</v>
      </c>
      <c r="B2212" s="8">
        <f t="shared" si="522"/>
        <v>40282</v>
      </c>
      <c r="C2212" s="5">
        <v>9</v>
      </c>
      <c r="D2212" s="2">
        <v>4.1000000000000003E-3</v>
      </c>
      <c r="E2212" s="2">
        <v>6.7999999999999996E-3</v>
      </c>
      <c r="F2212" s="2">
        <v>1.1000000000000001E-3</v>
      </c>
      <c r="G2212" s="2"/>
      <c r="H2212" s="2"/>
      <c r="I2212" s="2">
        <v>6.27</v>
      </c>
      <c r="K2212" s="4">
        <f t="shared" si="523"/>
        <v>4.3171527850900289E-2</v>
      </c>
      <c r="L2212" s="4">
        <f t="shared" si="524"/>
        <v>0.37694013303769403</v>
      </c>
      <c r="M2212" s="4">
        <f t="shared" si="515"/>
        <v>0</v>
      </c>
      <c r="N2212" s="4">
        <f t="shared" si="516"/>
        <v>0.37694013303769403</v>
      </c>
      <c r="O2212" s="3">
        <f t="shared" si="517"/>
        <v>8.731220593802389</v>
      </c>
      <c r="R2212" s="4">
        <f t="shared" si="528"/>
        <v>0</v>
      </c>
      <c r="U2212" s="6">
        <v>40282.763888888891</v>
      </c>
      <c r="V2212">
        <f t="shared" si="518"/>
        <v>0</v>
      </c>
      <c r="W2212">
        <f t="shared" si="519"/>
        <v>0</v>
      </c>
      <c r="X2212">
        <f t="shared" si="529"/>
        <v>0</v>
      </c>
      <c r="Y2212">
        <f t="shared" si="520"/>
        <v>0</v>
      </c>
      <c r="Z2212">
        <f t="shared" si="521"/>
        <v>0</v>
      </c>
      <c r="AA2212">
        <f t="shared" si="525"/>
        <v>0</v>
      </c>
      <c r="AB2212">
        <f t="shared" si="526"/>
        <v>0</v>
      </c>
    </row>
    <row r="2213" spans="1:28">
      <c r="A2213" s="1">
        <v>40282.85</v>
      </c>
      <c r="B2213" s="8">
        <f t="shared" si="522"/>
        <v>40282</v>
      </c>
      <c r="C2213" s="5">
        <v>10</v>
      </c>
      <c r="D2213" s="2">
        <v>5.7999999999999996E-3</v>
      </c>
      <c r="E2213" s="2">
        <v>8.5000000000000006E-3</v>
      </c>
      <c r="F2213" s="2">
        <v>1.1999999999999999E-3</v>
      </c>
      <c r="G2213" s="2">
        <v>4.0000000000000002E-4</v>
      </c>
      <c r="H2213" s="2">
        <v>1.6000000000000001E-3</v>
      </c>
      <c r="I2213" s="2">
        <v>4.62</v>
      </c>
      <c r="K2213" s="4">
        <f t="shared" si="523"/>
        <v>6.1071917447615032E-2</v>
      </c>
      <c r="L2213" s="4">
        <f t="shared" si="524"/>
        <v>0.47117516629711759</v>
      </c>
      <c r="M2213" s="4">
        <f t="shared" si="515"/>
        <v>2.5806451612903226E-2</v>
      </c>
      <c r="N2213" s="4">
        <f t="shared" si="516"/>
        <v>0.49698161791002082</v>
      </c>
      <c r="O2213" s="3">
        <f t="shared" si="517"/>
        <v>8.1376455608473588</v>
      </c>
      <c r="P2213">
        <f t="shared" si="527"/>
        <v>18.258037694013307</v>
      </c>
      <c r="R2213" s="4">
        <f t="shared" si="528"/>
        <v>5.1926370479109987E-2</v>
      </c>
      <c r="U2213" s="6">
        <v>40282.85</v>
      </c>
      <c r="V2213">
        <f t="shared" si="518"/>
        <v>0</v>
      </c>
      <c r="W2213">
        <f t="shared" si="519"/>
        <v>0</v>
      </c>
      <c r="X2213">
        <f t="shared" si="529"/>
        <v>0</v>
      </c>
      <c r="Y2213">
        <f t="shared" si="520"/>
        <v>0</v>
      </c>
      <c r="Z2213">
        <f t="shared" si="521"/>
        <v>0</v>
      </c>
      <c r="AA2213">
        <f t="shared" si="525"/>
        <v>0</v>
      </c>
      <c r="AB2213">
        <f t="shared" si="526"/>
        <v>0</v>
      </c>
    </row>
    <row r="2214" spans="1:28">
      <c r="A2214" s="1">
        <v>40282.936111111114</v>
      </c>
      <c r="B2214" s="8">
        <f t="shared" si="522"/>
        <v>40282</v>
      </c>
      <c r="C2214" s="5">
        <v>11</v>
      </c>
      <c r="D2214" s="2">
        <v>5.8999999999999999E-3</v>
      </c>
      <c r="E2214" s="2">
        <v>8.8000000000000005E-3</v>
      </c>
      <c r="F2214" s="2">
        <v>1.1000000000000001E-3</v>
      </c>
      <c r="G2214" s="2"/>
      <c r="H2214" s="2"/>
      <c r="I2214" s="2">
        <v>3.52</v>
      </c>
      <c r="K2214" s="4">
        <f t="shared" si="523"/>
        <v>6.2124881541539438E-2</v>
      </c>
      <c r="L2214" s="4">
        <f t="shared" si="524"/>
        <v>0.48780487804878053</v>
      </c>
      <c r="M2214" s="4">
        <f t="shared" si="515"/>
        <v>0</v>
      </c>
      <c r="N2214" s="4">
        <f t="shared" si="516"/>
        <v>0.48780487804878053</v>
      </c>
      <c r="O2214" s="3">
        <f t="shared" si="517"/>
        <v>7.8520049607275739</v>
      </c>
      <c r="R2214" s="4">
        <f t="shared" si="528"/>
        <v>0</v>
      </c>
      <c r="U2214" s="6">
        <v>40282.936111111114</v>
      </c>
      <c r="V2214">
        <f t="shared" si="518"/>
        <v>0</v>
      </c>
      <c r="W2214">
        <f t="shared" si="519"/>
        <v>0</v>
      </c>
      <c r="X2214">
        <f t="shared" si="529"/>
        <v>0</v>
      </c>
      <c r="Y2214">
        <f t="shared" si="520"/>
        <v>0</v>
      </c>
      <c r="Z2214">
        <f t="shared" si="521"/>
        <v>0</v>
      </c>
      <c r="AA2214">
        <f t="shared" si="525"/>
        <v>0</v>
      </c>
      <c r="AB2214">
        <f t="shared" si="526"/>
        <v>0</v>
      </c>
    </row>
    <row r="2215" spans="1:28">
      <c r="A2215" s="1">
        <v>40283.022222222222</v>
      </c>
      <c r="B2215" s="8">
        <f t="shared" si="522"/>
        <v>40283</v>
      </c>
      <c r="C2215" s="5">
        <v>12</v>
      </c>
      <c r="D2215" s="2">
        <v>8.8999999999999999E-3</v>
      </c>
      <c r="E2215" s="2">
        <v>1.8100000000000002E-2</v>
      </c>
      <c r="F2215" s="2">
        <v>1.2999999999999999E-3</v>
      </c>
      <c r="G2215" s="2">
        <v>1.1000000000000001E-3</v>
      </c>
      <c r="H2215" s="2">
        <v>2.3999999999999998E-3</v>
      </c>
      <c r="I2215" s="2">
        <v>3.31</v>
      </c>
      <c r="K2215" s="4">
        <f t="shared" si="523"/>
        <v>9.3713804359271347E-2</v>
      </c>
      <c r="L2215" s="4">
        <f t="shared" si="524"/>
        <v>1.0033259423503327</v>
      </c>
      <c r="M2215" s="4">
        <f t="shared" si="515"/>
        <v>3.8709677419354833E-2</v>
      </c>
      <c r="N2215" s="4">
        <f t="shared" si="516"/>
        <v>1.0420356197696876</v>
      </c>
      <c r="O2215" s="3">
        <f t="shared" si="517"/>
        <v>11.119339641519915</v>
      </c>
      <c r="P2215">
        <f t="shared" si="527"/>
        <v>25.919253510716931</v>
      </c>
      <c r="R2215" s="4">
        <f t="shared" si="528"/>
        <v>3.714813264052385E-2</v>
      </c>
      <c r="U2215" s="6">
        <v>40283.022222222222</v>
      </c>
      <c r="V2215">
        <f t="shared" si="518"/>
        <v>0</v>
      </c>
      <c r="W2215">
        <f t="shared" si="519"/>
        <v>0</v>
      </c>
      <c r="X2215">
        <f t="shared" si="529"/>
        <v>0</v>
      </c>
      <c r="Y2215">
        <f t="shared" si="520"/>
        <v>0</v>
      </c>
      <c r="Z2215">
        <f t="shared" si="521"/>
        <v>0</v>
      </c>
      <c r="AA2215">
        <f t="shared" si="525"/>
        <v>1</v>
      </c>
      <c r="AB2215">
        <f t="shared" si="526"/>
        <v>0</v>
      </c>
    </row>
    <row r="2216" spans="1:28">
      <c r="A2216" s="1">
        <v>40283.10833333333</v>
      </c>
      <c r="B2216" s="8">
        <f t="shared" si="522"/>
        <v>40283</v>
      </c>
      <c r="C2216" s="5">
        <v>13</v>
      </c>
      <c r="D2216" s="2">
        <v>1.1299999999999999E-2</v>
      </c>
      <c r="E2216" s="2">
        <v>3.0200000000000001E-2</v>
      </c>
      <c r="F2216" s="2">
        <v>1.6000000000000001E-3</v>
      </c>
      <c r="G2216" s="2">
        <v>1.6999999999999999E-3</v>
      </c>
      <c r="H2216" s="2">
        <v>3.3E-3</v>
      </c>
      <c r="I2216" s="2">
        <v>3.87</v>
      </c>
      <c r="K2216" s="4">
        <f t="shared" si="523"/>
        <v>0.11898494261345688</v>
      </c>
      <c r="L2216" s="4">
        <f t="shared" si="524"/>
        <v>1.6740576496674058</v>
      </c>
      <c r="M2216" s="4">
        <f t="shared" si="515"/>
        <v>5.32258064516129E-2</v>
      </c>
      <c r="N2216" s="4">
        <f t="shared" si="516"/>
        <v>1.7272834561190187</v>
      </c>
      <c r="O2216" s="3">
        <f t="shared" si="517"/>
        <v>14.516823878550726</v>
      </c>
      <c r="P2216">
        <f t="shared" si="527"/>
        <v>31.451992205872475</v>
      </c>
      <c r="R2216" s="4">
        <f t="shared" si="528"/>
        <v>3.0814749173366348E-2</v>
      </c>
      <c r="U2216" s="6">
        <v>40283.10833333333</v>
      </c>
      <c r="V2216">
        <f t="shared" si="518"/>
        <v>0</v>
      </c>
      <c r="W2216">
        <f t="shared" si="519"/>
        <v>0</v>
      </c>
      <c r="X2216">
        <f t="shared" si="529"/>
        <v>0</v>
      </c>
      <c r="Y2216">
        <f t="shared" si="520"/>
        <v>0</v>
      </c>
      <c r="Z2216">
        <f t="shared" si="521"/>
        <v>0</v>
      </c>
      <c r="AA2216">
        <f t="shared" si="525"/>
        <v>1</v>
      </c>
      <c r="AB2216">
        <f t="shared" si="526"/>
        <v>0</v>
      </c>
    </row>
    <row r="2217" spans="1:28">
      <c r="A2217" s="1">
        <v>40283.109722222223</v>
      </c>
      <c r="B2217" s="8">
        <f t="shared" si="522"/>
        <v>40283</v>
      </c>
      <c r="C2217" s="5">
        <v>13</v>
      </c>
      <c r="D2217" s="2">
        <v>1.1599999999999999E-2</v>
      </c>
      <c r="E2217" s="2">
        <v>3.2300000000000002E-2</v>
      </c>
      <c r="F2217" s="2">
        <v>1.6999999999999999E-3</v>
      </c>
      <c r="G2217" s="2">
        <v>1.5E-3</v>
      </c>
      <c r="H2217" s="2">
        <v>3.2000000000000002E-3</v>
      </c>
      <c r="I2217" s="2">
        <v>3.96</v>
      </c>
      <c r="K2217" s="4">
        <f t="shared" si="523"/>
        <v>0.12214383489523006</v>
      </c>
      <c r="L2217" s="4">
        <f t="shared" si="524"/>
        <v>1.7904656319290468</v>
      </c>
      <c r="M2217" s="4">
        <f t="shared" si="515"/>
        <v>5.1612903225806452E-2</v>
      </c>
      <c r="N2217" s="4">
        <f t="shared" si="516"/>
        <v>1.8420785351548532</v>
      </c>
      <c r="O2217" s="3">
        <f t="shared" si="517"/>
        <v>15.081224007211761</v>
      </c>
      <c r="P2217">
        <f t="shared" si="527"/>
        <v>34.690271618625282</v>
      </c>
      <c r="R2217" s="4">
        <f t="shared" si="528"/>
        <v>2.8018839718724393E-2</v>
      </c>
      <c r="U2217" s="6">
        <v>40283.109722222223</v>
      </c>
      <c r="V2217">
        <f t="shared" si="518"/>
        <v>0</v>
      </c>
      <c r="W2217">
        <f t="shared" si="519"/>
        <v>0</v>
      </c>
      <c r="X2217">
        <f t="shared" si="529"/>
        <v>0</v>
      </c>
      <c r="Y2217">
        <f t="shared" si="520"/>
        <v>0</v>
      </c>
      <c r="Z2217">
        <f t="shared" si="521"/>
        <v>0</v>
      </c>
      <c r="AA2217">
        <f t="shared" si="525"/>
        <v>1</v>
      </c>
      <c r="AB2217">
        <f t="shared" si="526"/>
        <v>0</v>
      </c>
    </row>
    <row r="2218" spans="1:28">
      <c r="A2218" s="1">
        <v>40283.111111111109</v>
      </c>
      <c r="B2218" s="8">
        <f t="shared" si="522"/>
        <v>40283</v>
      </c>
      <c r="C2218" s="5">
        <v>13</v>
      </c>
      <c r="D2218" s="2">
        <v>1.11E-2</v>
      </c>
      <c r="E2218" s="2">
        <v>0.03</v>
      </c>
      <c r="F2218" s="2">
        <v>1.6000000000000001E-3</v>
      </c>
      <c r="G2218" s="2">
        <v>1.6999999999999999E-3</v>
      </c>
      <c r="H2218" s="2">
        <v>3.3E-3</v>
      </c>
      <c r="I2218" s="2">
        <v>4.0999999999999996</v>
      </c>
      <c r="K2218" s="4">
        <f t="shared" si="523"/>
        <v>0.11687901442560809</v>
      </c>
      <c r="L2218" s="4">
        <f t="shared" si="524"/>
        <v>1.6629711751662972</v>
      </c>
      <c r="M2218" s="4">
        <f t="shared" si="515"/>
        <v>5.32258064516129E-2</v>
      </c>
      <c r="N2218" s="4">
        <f t="shared" si="516"/>
        <v>1.7161969816179101</v>
      </c>
      <c r="O2218" s="3">
        <f t="shared" si="517"/>
        <v>14.68353399497774</v>
      </c>
      <c r="P2218">
        <f t="shared" si="527"/>
        <v>31.243700866760737</v>
      </c>
      <c r="R2218" s="4">
        <f t="shared" si="528"/>
        <v>3.1013809616093919E-2</v>
      </c>
      <c r="U2218" s="6">
        <v>40283.111111111109</v>
      </c>
      <c r="V2218">
        <f t="shared" si="518"/>
        <v>0</v>
      </c>
      <c r="W2218">
        <f t="shared" si="519"/>
        <v>0</v>
      </c>
      <c r="X2218">
        <f t="shared" si="529"/>
        <v>0</v>
      </c>
      <c r="Y2218">
        <f t="shared" si="520"/>
        <v>0</v>
      </c>
      <c r="Z2218">
        <f t="shared" si="521"/>
        <v>0</v>
      </c>
      <c r="AA2218">
        <f t="shared" si="525"/>
        <v>1</v>
      </c>
      <c r="AB2218">
        <f t="shared" si="526"/>
        <v>0</v>
      </c>
    </row>
    <row r="2219" spans="1:28">
      <c r="A2219" s="1">
        <v>40302.256944444445</v>
      </c>
      <c r="B2219" s="8">
        <f t="shared" si="522"/>
        <v>40302</v>
      </c>
      <c r="C2219" s="5">
        <v>1</v>
      </c>
      <c r="D2219" s="2">
        <v>1.3899999999999999E-2</v>
      </c>
      <c r="E2219" s="2">
        <v>5.4100000000000002E-2</v>
      </c>
      <c r="F2219" s="2">
        <v>2.0999999999999999E-3</v>
      </c>
      <c r="G2219" s="2">
        <v>4.0000000000000001E-3</v>
      </c>
      <c r="H2219" s="2">
        <v>6.1000000000000004E-3</v>
      </c>
      <c r="I2219" s="2">
        <v>6.62</v>
      </c>
      <c r="K2219" s="4">
        <f t="shared" si="523"/>
        <v>0.14636200905549121</v>
      </c>
      <c r="L2219" s="4">
        <f t="shared" si="524"/>
        <v>2.9988913525498897</v>
      </c>
      <c r="M2219" s="4">
        <f t="shared" si="515"/>
        <v>9.838709677419355E-2</v>
      </c>
      <c r="N2219" s="4">
        <f t="shared" si="516"/>
        <v>3.097278449324083</v>
      </c>
      <c r="O2219" s="3">
        <f t="shared" si="517"/>
        <v>21.161765059878284</v>
      </c>
      <c r="P2219">
        <f t="shared" si="527"/>
        <v>30.480535058703797</v>
      </c>
      <c r="R2219" s="4">
        <f t="shared" si="528"/>
        <v>3.1765660848369799E-2</v>
      </c>
      <c r="U2219" s="6">
        <v>40302.256944444445</v>
      </c>
      <c r="V2219">
        <f t="shared" si="518"/>
        <v>0</v>
      </c>
      <c r="W2219">
        <f t="shared" si="519"/>
        <v>0</v>
      </c>
      <c r="X2219">
        <f t="shared" si="529"/>
        <v>0</v>
      </c>
      <c r="Y2219">
        <f t="shared" si="520"/>
        <v>1</v>
      </c>
      <c r="Z2219">
        <f t="shared" si="521"/>
        <v>1</v>
      </c>
      <c r="AA2219">
        <f t="shared" si="525"/>
        <v>1</v>
      </c>
      <c r="AB2219">
        <f t="shared" si="526"/>
        <v>0</v>
      </c>
    </row>
    <row r="2220" spans="1:28">
      <c r="A2220" s="1">
        <v>40302.343055555553</v>
      </c>
      <c r="B2220" s="8">
        <f t="shared" si="522"/>
        <v>40302</v>
      </c>
      <c r="C2220" s="5">
        <v>2</v>
      </c>
      <c r="D2220" s="2">
        <v>1.3100000000000001E-2</v>
      </c>
      <c r="E2220" s="2">
        <v>5.0500000000000003E-2</v>
      </c>
      <c r="F2220" s="2">
        <v>2.5000000000000001E-3</v>
      </c>
      <c r="G2220" s="2">
        <v>4.5999999999999999E-3</v>
      </c>
      <c r="H2220" s="2">
        <v>7.1000000000000004E-3</v>
      </c>
      <c r="I2220" s="2">
        <v>6.74</v>
      </c>
      <c r="K2220" s="4">
        <f t="shared" si="523"/>
        <v>0.13793829630409601</v>
      </c>
      <c r="L2220" s="4">
        <f t="shared" si="524"/>
        <v>2.7993348115299335</v>
      </c>
      <c r="M2220" s="4">
        <f t="shared" si="515"/>
        <v>0.11451612903225808</v>
      </c>
      <c r="N2220" s="4">
        <f t="shared" si="516"/>
        <v>2.9138509405621917</v>
      </c>
      <c r="O2220" s="3">
        <f t="shared" si="517"/>
        <v>21.124307162228348</v>
      </c>
      <c r="P2220">
        <f t="shared" si="527"/>
        <v>24.444895537303641</v>
      </c>
      <c r="R2220" s="4">
        <f t="shared" si="528"/>
        <v>3.9300613301160699E-2</v>
      </c>
      <c r="U2220" s="6">
        <v>40302.343055555553</v>
      </c>
      <c r="V2220">
        <f t="shared" si="518"/>
        <v>0</v>
      </c>
      <c r="W2220">
        <f t="shared" si="519"/>
        <v>0</v>
      </c>
      <c r="X2220">
        <f t="shared" si="529"/>
        <v>0</v>
      </c>
      <c r="Y2220">
        <f t="shared" si="520"/>
        <v>1</v>
      </c>
      <c r="Z2220">
        <f t="shared" si="521"/>
        <v>1</v>
      </c>
      <c r="AA2220">
        <f t="shared" si="525"/>
        <v>0</v>
      </c>
      <c r="AB2220">
        <f t="shared" si="526"/>
        <v>0</v>
      </c>
    </row>
    <row r="2221" spans="1:28">
      <c r="A2221" s="1">
        <v>40302.429166666669</v>
      </c>
      <c r="B2221" s="8">
        <f t="shared" si="522"/>
        <v>40302</v>
      </c>
      <c r="C2221" s="5">
        <v>3</v>
      </c>
      <c r="D2221" s="2">
        <v>0.01</v>
      </c>
      <c r="E2221" s="2">
        <v>4.2099999999999999E-2</v>
      </c>
      <c r="F2221" s="2">
        <v>2.3999999999999998E-3</v>
      </c>
      <c r="G2221" s="2">
        <v>6.1000000000000004E-3</v>
      </c>
      <c r="H2221" s="2">
        <v>8.5000000000000006E-3</v>
      </c>
      <c r="I2221" s="2">
        <v>8.34</v>
      </c>
      <c r="K2221" s="4">
        <f t="shared" si="523"/>
        <v>0.10529640939243973</v>
      </c>
      <c r="L2221" s="4">
        <f t="shared" si="524"/>
        <v>2.3337028824833701</v>
      </c>
      <c r="M2221" s="4">
        <f t="shared" si="515"/>
        <v>0.1370967741935484</v>
      </c>
      <c r="N2221" s="4">
        <f t="shared" si="516"/>
        <v>2.4707996566769186</v>
      </c>
      <c r="O2221" s="3">
        <f t="shared" si="517"/>
        <v>23.465184339460695</v>
      </c>
      <c r="P2221">
        <f t="shared" si="527"/>
        <v>17.022303378113993</v>
      </c>
      <c r="R2221" s="4">
        <f t="shared" si="528"/>
        <v>5.5486803158268025E-2</v>
      </c>
      <c r="U2221" s="6">
        <v>40302.429166666669</v>
      </c>
      <c r="V2221">
        <f t="shared" si="518"/>
        <v>0</v>
      </c>
      <c r="W2221">
        <f t="shared" si="519"/>
        <v>0</v>
      </c>
      <c r="X2221">
        <f t="shared" si="529"/>
        <v>0</v>
      </c>
      <c r="Y2221">
        <f t="shared" si="520"/>
        <v>0</v>
      </c>
      <c r="Z2221">
        <f t="shared" si="521"/>
        <v>1</v>
      </c>
      <c r="AA2221">
        <f t="shared" si="525"/>
        <v>0</v>
      </c>
      <c r="AB2221">
        <f t="shared" si="526"/>
        <v>0</v>
      </c>
    </row>
    <row r="2222" spans="1:28">
      <c r="A2222" s="1">
        <v>40302.515277777777</v>
      </c>
      <c r="B2222" s="8">
        <f t="shared" si="522"/>
        <v>40302</v>
      </c>
      <c r="C2222" s="5">
        <v>4</v>
      </c>
      <c r="D2222" s="2">
        <v>7.3000000000000001E-3</v>
      </c>
      <c r="E2222" s="2">
        <v>3.0700000000000002E-2</v>
      </c>
      <c r="F2222" s="2">
        <v>2E-3</v>
      </c>
      <c r="G2222" s="2">
        <v>5.0000000000000001E-3</v>
      </c>
      <c r="H2222" s="2">
        <v>7.0000000000000001E-3</v>
      </c>
      <c r="I2222" s="2">
        <v>11.55</v>
      </c>
      <c r="K2222" s="4">
        <f t="shared" si="523"/>
        <v>7.6866378856480996E-2</v>
      </c>
      <c r="L2222" s="4">
        <f t="shared" si="524"/>
        <v>1.7017738359201777</v>
      </c>
      <c r="M2222" s="4">
        <f t="shared" si="515"/>
        <v>0.11290322580645162</v>
      </c>
      <c r="N2222" s="4">
        <f t="shared" si="516"/>
        <v>1.8146770617266292</v>
      </c>
      <c r="O2222" s="3">
        <f t="shared" si="517"/>
        <v>23.608202815366845</v>
      </c>
      <c r="P2222">
        <f t="shared" si="527"/>
        <v>15.072853975293</v>
      </c>
      <c r="R2222" s="4">
        <f t="shared" si="528"/>
        <v>6.2216704110992865E-2</v>
      </c>
      <c r="U2222" s="6">
        <v>40302.515277777777</v>
      </c>
      <c r="V2222">
        <f t="shared" si="518"/>
        <v>0</v>
      </c>
      <c r="W2222">
        <f t="shared" si="519"/>
        <v>0</v>
      </c>
      <c r="X2222">
        <f t="shared" si="529"/>
        <v>0</v>
      </c>
      <c r="Y2222">
        <f t="shared" si="520"/>
        <v>0</v>
      </c>
      <c r="Z2222">
        <f t="shared" si="521"/>
        <v>0</v>
      </c>
      <c r="AA2222">
        <f t="shared" si="525"/>
        <v>0</v>
      </c>
      <c r="AB2222">
        <f t="shared" si="526"/>
        <v>0</v>
      </c>
    </row>
    <row r="2223" spans="1:28">
      <c r="A2223" s="1">
        <v>40302.601388888892</v>
      </c>
      <c r="B2223" s="8">
        <f t="shared" si="522"/>
        <v>40302</v>
      </c>
      <c r="C2223" s="5">
        <v>5</v>
      </c>
      <c r="D2223" s="2">
        <v>7.9000000000000008E-3</v>
      </c>
      <c r="E2223" s="2">
        <v>4.5999999999999999E-2</v>
      </c>
      <c r="F2223" s="2">
        <v>2.2000000000000001E-3</v>
      </c>
      <c r="G2223" s="2">
        <v>6.0000000000000001E-3</v>
      </c>
      <c r="H2223" s="2">
        <v>8.2000000000000007E-3</v>
      </c>
      <c r="I2223" s="2">
        <v>10.55</v>
      </c>
      <c r="K2223" s="4">
        <f t="shared" si="523"/>
        <v>8.3184163420027379E-2</v>
      </c>
      <c r="L2223" s="4">
        <f t="shared" si="524"/>
        <v>2.5498891352549893</v>
      </c>
      <c r="M2223" s="4">
        <f t="shared" si="515"/>
        <v>0.13225806451612904</v>
      </c>
      <c r="N2223" s="4">
        <f t="shared" si="516"/>
        <v>2.6821471997711184</v>
      </c>
      <c r="O2223" s="3">
        <f t="shared" si="517"/>
        <v>32.243483488894064</v>
      </c>
      <c r="P2223">
        <f t="shared" si="527"/>
        <v>19.279649559245041</v>
      </c>
      <c r="R2223" s="4">
        <f t="shared" si="528"/>
        <v>4.9310516785736183E-2</v>
      </c>
      <c r="U2223" s="6">
        <v>40302.601388888892</v>
      </c>
      <c r="V2223">
        <f t="shared" si="518"/>
        <v>0</v>
      </c>
      <c r="W2223">
        <f t="shared" si="519"/>
        <v>0</v>
      </c>
      <c r="X2223">
        <f t="shared" si="529"/>
        <v>1</v>
      </c>
      <c r="Y2223">
        <f t="shared" si="520"/>
        <v>0</v>
      </c>
      <c r="Z2223">
        <f t="shared" si="521"/>
        <v>1</v>
      </c>
      <c r="AA2223">
        <f t="shared" si="525"/>
        <v>0</v>
      </c>
      <c r="AB2223">
        <f t="shared" si="526"/>
        <v>0</v>
      </c>
    </row>
    <row r="2224" spans="1:28">
      <c r="A2224" s="1">
        <v>40302.6875</v>
      </c>
      <c r="B2224" s="8">
        <f t="shared" si="522"/>
        <v>40302</v>
      </c>
      <c r="C2224" s="5">
        <v>6</v>
      </c>
      <c r="D2224" s="2">
        <v>9.1999999999999998E-3</v>
      </c>
      <c r="E2224" s="2">
        <v>6.5799999999999997E-2</v>
      </c>
      <c r="F2224" s="2">
        <v>2.5999999999999999E-3</v>
      </c>
      <c r="G2224" s="2">
        <v>8.6999999999999994E-3</v>
      </c>
      <c r="H2224" s="2">
        <v>1.1299999999999999E-2</v>
      </c>
      <c r="I2224" s="2">
        <v>9.77</v>
      </c>
      <c r="K2224" s="4">
        <f t="shared" si="523"/>
        <v>9.6872696641044531E-2</v>
      </c>
      <c r="L2224" s="4">
        <f t="shared" si="524"/>
        <v>3.647450110864745</v>
      </c>
      <c r="M2224" s="4">
        <f t="shared" si="515"/>
        <v>0.18225806451612903</v>
      </c>
      <c r="N2224" s="4">
        <f t="shared" si="516"/>
        <v>3.8297081753808739</v>
      </c>
      <c r="O2224" s="3">
        <f t="shared" si="517"/>
        <v>39.533411458252353</v>
      </c>
      <c r="P2224">
        <f t="shared" si="527"/>
        <v>20.012558130408337</v>
      </c>
      <c r="R2224" s="4">
        <f t="shared" si="528"/>
        <v>4.7590588151799063E-2</v>
      </c>
      <c r="U2224" s="6">
        <v>40302.6875</v>
      </c>
      <c r="V2224">
        <f t="shared" si="518"/>
        <v>0</v>
      </c>
      <c r="W2224">
        <f t="shared" si="519"/>
        <v>0</v>
      </c>
      <c r="X2224">
        <f t="shared" si="529"/>
        <v>1</v>
      </c>
      <c r="Y2224">
        <f t="shared" si="520"/>
        <v>0</v>
      </c>
      <c r="Z2224">
        <f t="shared" si="521"/>
        <v>1</v>
      </c>
      <c r="AA2224">
        <f t="shared" si="525"/>
        <v>0</v>
      </c>
      <c r="AB2224">
        <f t="shared" si="526"/>
        <v>0</v>
      </c>
    </row>
    <row r="2225" spans="1:28">
      <c r="A2225" s="1">
        <v>40302.773611111108</v>
      </c>
      <c r="B2225" s="8">
        <f t="shared" si="522"/>
        <v>40302</v>
      </c>
      <c r="C2225" s="5">
        <v>7</v>
      </c>
      <c r="D2225" s="2">
        <v>1.04E-2</v>
      </c>
      <c r="E2225" s="2">
        <v>7.9699999999999993E-2</v>
      </c>
      <c r="F2225" s="2">
        <v>2.5999999999999999E-3</v>
      </c>
      <c r="G2225" s="2">
        <v>8.3000000000000001E-3</v>
      </c>
      <c r="H2225" s="2">
        <v>1.09E-2</v>
      </c>
      <c r="I2225" s="2">
        <v>8.81</v>
      </c>
      <c r="K2225" s="4">
        <f t="shared" si="523"/>
        <v>0.1095082657681373</v>
      </c>
      <c r="L2225" s="4">
        <f t="shared" si="524"/>
        <v>4.4179600886917951</v>
      </c>
      <c r="M2225" s="4">
        <f t="shared" si="515"/>
        <v>0.17580645161290323</v>
      </c>
      <c r="N2225" s="4">
        <f t="shared" si="516"/>
        <v>4.5937665403046983</v>
      </c>
      <c r="O2225" s="3">
        <f t="shared" si="517"/>
        <v>41.949039262763193</v>
      </c>
      <c r="P2225">
        <f t="shared" si="527"/>
        <v>25.129681238430393</v>
      </c>
      <c r="R2225" s="4">
        <f t="shared" si="528"/>
        <v>3.8270654390121062E-2</v>
      </c>
      <c r="U2225" s="6">
        <v>40302.773611111108</v>
      </c>
      <c r="V2225">
        <f t="shared" si="518"/>
        <v>0</v>
      </c>
      <c r="W2225">
        <f t="shared" si="519"/>
        <v>0</v>
      </c>
      <c r="X2225">
        <f t="shared" si="529"/>
        <v>1</v>
      </c>
      <c r="Y2225">
        <f t="shared" si="520"/>
        <v>0</v>
      </c>
      <c r="Z2225">
        <f t="shared" si="521"/>
        <v>1</v>
      </c>
      <c r="AA2225">
        <f t="shared" si="525"/>
        <v>1</v>
      </c>
      <c r="AB2225">
        <f t="shared" si="526"/>
        <v>0</v>
      </c>
    </row>
    <row r="2226" spans="1:28">
      <c r="A2226" s="1">
        <v>40302.859722222223</v>
      </c>
      <c r="B2226" s="8">
        <f t="shared" si="522"/>
        <v>40302</v>
      </c>
      <c r="C2226" s="5">
        <v>8</v>
      </c>
      <c r="D2226" s="2">
        <v>9.4000000000000004E-3</v>
      </c>
      <c r="E2226" s="2">
        <v>7.7399999999999997E-2</v>
      </c>
      <c r="F2226" s="2">
        <v>2.8999999999999998E-3</v>
      </c>
      <c r="G2226" s="2">
        <v>1.01E-2</v>
      </c>
      <c r="H2226" s="2">
        <v>1.2999999999999999E-2</v>
      </c>
      <c r="I2226" s="2">
        <v>5.04</v>
      </c>
      <c r="K2226" s="4">
        <f t="shared" si="523"/>
        <v>9.8978624828893344E-2</v>
      </c>
      <c r="L2226" s="4">
        <f t="shared" si="524"/>
        <v>4.2904656319290471</v>
      </c>
      <c r="M2226" s="4">
        <f t="shared" si="515"/>
        <v>0.20967741935483869</v>
      </c>
      <c r="N2226" s="4">
        <f t="shared" si="516"/>
        <v>4.500143051283886</v>
      </c>
      <c r="O2226" s="3">
        <f t="shared" si="517"/>
        <v>45.465806976641552</v>
      </c>
      <c r="P2226">
        <f t="shared" si="527"/>
        <v>20.462220706123148</v>
      </c>
      <c r="R2226" s="4">
        <f t="shared" si="528"/>
        <v>4.6593500909936171E-2</v>
      </c>
      <c r="U2226" s="6">
        <v>40302.859722222223</v>
      </c>
      <c r="V2226">
        <f t="shared" si="518"/>
        <v>0</v>
      </c>
      <c r="W2226">
        <f t="shared" si="519"/>
        <v>0</v>
      </c>
      <c r="X2226">
        <f t="shared" si="529"/>
        <v>1</v>
      </c>
      <c r="Y2226">
        <f t="shared" si="520"/>
        <v>0</v>
      </c>
      <c r="Z2226">
        <f t="shared" si="521"/>
        <v>1</v>
      </c>
      <c r="AA2226">
        <f t="shared" si="525"/>
        <v>0</v>
      </c>
      <c r="AB2226">
        <f t="shared" si="526"/>
        <v>0</v>
      </c>
    </row>
    <row r="2227" spans="1:28">
      <c r="A2227" s="1">
        <v>40302.945833333331</v>
      </c>
      <c r="B2227" s="8">
        <f t="shared" si="522"/>
        <v>40302</v>
      </c>
      <c r="C2227" s="5">
        <v>9</v>
      </c>
      <c r="D2227" s="2">
        <v>7.7000000000000002E-3</v>
      </c>
      <c r="E2227" s="2">
        <v>5.0299999999999997E-2</v>
      </c>
      <c r="F2227" s="2">
        <v>2.3999999999999998E-3</v>
      </c>
      <c r="G2227" s="2">
        <v>8.3999999999999995E-3</v>
      </c>
      <c r="H2227" s="2">
        <v>1.0800000000000001E-2</v>
      </c>
      <c r="I2227" s="2">
        <v>6.92</v>
      </c>
      <c r="K2227" s="4">
        <f t="shared" si="523"/>
        <v>8.107823523217858E-2</v>
      </c>
      <c r="L2227" s="4">
        <f t="shared" si="524"/>
        <v>2.7882483370288247</v>
      </c>
      <c r="M2227" s="4">
        <f t="shared" si="515"/>
        <v>0.17419354838709677</v>
      </c>
      <c r="N2227" s="4">
        <f t="shared" si="516"/>
        <v>2.9624418854159216</v>
      </c>
      <c r="O2227" s="3">
        <f t="shared" si="517"/>
        <v>36.538065695837673</v>
      </c>
      <c r="P2227">
        <f t="shared" si="527"/>
        <v>16.006610823683992</v>
      </c>
      <c r="R2227" s="4">
        <f t="shared" si="528"/>
        <v>5.8800663481248447E-2</v>
      </c>
      <c r="U2227" s="6">
        <v>40302.945833333331</v>
      </c>
      <c r="V2227">
        <f t="shared" si="518"/>
        <v>0</v>
      </c>
      <c r="W2227">
        <f t="shared" si="519"/>
        <v>0</v>
      </c>
      <c r="X2227">
        <f t="shared" si="529"/>
        <v>1</v>
      </c>
      <c r="Y2227">
        <f t="shared" si="520"/>
        <v>0</v>
      </c>
      <c r="Z2227">
        <f t="shared" si="521"/>
        <v>1</v>
      </c>
      <c r="AA2227">
        <f t="shared" si="525"/>
        <v>0</v>
      </c>
      <c r="AB2227">
        <f t="shared" si="526"/>
        <v>0</v>
      </c>
    </row>
    <row r="2228" spans="1:28">
      <c r="A2228" s="1">
        <v>40303.031944444447</v>
      </c>
      <c r="B2228" s="8">
        <f t="shared" si="522"/>
        <v>40303</v>
      </c>
      <c r="C2228" s="5">
        <v>10</v>
      </c>
      <c r="D2228" s="2">
        <v>5.7999999999999996E-3</v>
      </c>
      <c r="E2228" s="2">
        <v>3.9600000000000003E-2</v>
      </c>
      <c r="F2228" s="2">
        <v>1.9E-3</v>
      </c>
      <c r="G2228" s="2">
        <v>7.0000000000000001E-3</v>
      </c>
      <c r="H2228" s="2">
        <v>8.8999999999999999E-3</v>
      </c>
      <c r="I2228" s="2">
        <v>5.4</v>
      </c>
      <c r="K2228" s="4">
        <f t="shared" si="523"/>
        <v>6.1071917447615032E-2</v>
      </c>
      <c r="L2228" s="4">
        <f t="shared" si="524"/>
        <v>2.1951219512195124</v>
      </c>
      <c r="M2228" s="4">
        <f t="shared" si="515"/>
        <v>0.1435483870967742</v>
      </c>
      <c r="N2228" s="4">
        <f t="shared" si="516"/>
        <v>2.3386703383162866</v>
      </c>
      <c r="O2228" s="3">
        <f t="shared" si="517"/>
        <v>38.29371069480996</v>
      </c>
      <c r="P2228">
        <f t="shared" si="527"/>
        <v>15.291860783776377</v>
      </c>
      <c r="R2228" s="4">
        <f t="shared" si="528"/>
        <v>6.1380342814849699E-2</v>
      </c>
      <c r="U2228" s="6">
        <v>40303.031944444447</v>
      </c>
      <c r="V2228">
        <f t="shared" si="518"/>
        <v>0</v>
      </c>
      <c r="W2228">
        <f t="shared" si="519"/>
        <v>0</v>
      </c>
      <c r="X2228">
        <f t="shared" si="529"/>
        <v>1</v>
      </c>
      <c r="Y2228">
        <f t="shared" si="520"/>
        <v>0</v>
      </c>
      <c r="Z2228">
        <f t="shared" si="521"/>
        <v>1</v>
      </c>
      <c r="AA2228">
        <f t="shared" si="525"/>
        <v>0</v>
      </c>
      <c r="AB2228">
        <f t="shared" si="526"/>
        <v>0</v>
      </c>
    </row>
    <row r="2229" spans="1:28">
      <c r="A2229" s="1">
        <v>40303.118055555555</v>
      </c>
      <c r="B2229" s="8">
        <f t="shared" si="522"/>
        <v>40303</v>
      </c>
      <c r="C2229" s="5">
        <v>11</v>
      </c>
      <c r="D2229" s="2">
        <v>7.0000000000000001E-3</v>
      </c>
      <c r="E2229" s="2">
        <v>5.21E-2</v>
      </c>
      <c r="F2229" s="2">
        <v>2.3E-3</v>
      </c>
      <c r="G2229" s="2">
        <v>8.2000000000000007E-3</v>
      </c>
      <c r="H2229" s="2">
        <v>1.0500000000000001E-2</v>
      </c>
      <c r="I2229" s="2">
        <v>4.63</v>
      </c>
      <c r="K2229" s="4">
        <f t="shared" si="523"/>
        <v>7.3707486574707798E-2</v>
      </c>
      <c r="L2229" s="4">
        <f t="shared" si="524"/>
        <v>2.8880266075388028</v>
      </c>
      <c r="M2229" s="4">
        <f t="shared" si="515"/>
        <v>0.16935483870967744</v>
      </c>
      <c r="N2229" s="4">
        <f t="shared" si="516"/>
        <v>3.0573814462484803</v>
      </c>
      <c r="O2229" s="3">
        <f t="shared" si="517"/>
        <v>41.479930850031167</v>
      </c>
      <c r="P2229">
        <f t="shared" si="527"/>
        <v>17.053109492133881</v>
      </c>
      <c r="R2229" s="4">
        <f t="shared" si="528"/>
        <v>5.5392119592235396E-2</v>
      </c>
      <c r="U2229" s="6">
        <v>40303.118055555555</v>
      </c>
      <c r="V2229">
        <f t="shared" si="518"/>
        <v>0</v>
      </c>
      <c r="W2229">
        <f t="shared" si="519"/>
        <v>0</v>
      </c>
      <c r="X2229">
        <f t="shared" si="529"/>
        <v>1</v>
      </c>
      <c r="Y2229">
        <f t="shared" si="520"/>
        <v>0</v>
      </c>
      <c r="Z2229">
        <f t="shared" si="521"/>
        <v>1</v>
      </c>
      <c r="AA2229">
        <f t="shared" si="525"/>
        <v>0</v>
      </c>
      <c r="AB2229">
        <f t="shared" si="526"/>
        <v>0</v>
      </c>
    </row>
    <row r="2230" spans="1:28">
      <c r="A2230" s="1">
        <v>40303.20416666667</v>
      </c>
      <c r="B2230" s="8">
        <f t="shared" si="522"/>
        <v>40303</v>
      </c>
      <c r="C2230" s="5">
        <v>12</v>
      </c>
      <c r="D2230" s="2">
        <v>9.1000000000000004E-3</v>
      </c>
      <c r="E2230" s="2">
        <v>8.6099999999999996E-2</v>
      </c>
      <c r="F2230" s="2">
        <v>2.5999999999999999E-3</v>
      </c>
      <c r="G2230" s="2">
        <v>9.1999999999999998E-3</v>
      </c>
      <c r="H2230" s="2">
        <v>1.18E-2</v>
      </c>
      <c r="I2230" s="2">
        <v>5.04</v>
      </c>
      <c r="K2230" s="4">
        <f t="shared" si="523"/>
        <v>9.5819732547120146E-2</v>
      </c>
      <c r="L2230" s="4">
        <f t="shared" si="524"/>
        <v>4.7727272727272734</v>
      </c>
      <c r="M2230" s="4">
        <f t="shared" si="515"/>
        <v>0.19032258064516128</v>
      </c>
      <c r="N2230" s="4">
        <f t="shared" si="516"/>
        <v>4.9630498533724348</v>
      </c>
      <c r="O2230" s="3">
        <f t="shared" si="517"/>
        <v>51.795697206019796</v>
      </c>
      <c r="P2230">
        <f t="shared" si="527"/>
        <v>25.077041602465336</v>
      </c>
      <c r="R2230" s="4">
        <f t="shared" si="528"/>
        <v>3.8347908295911122E-2</v>
      </c>
      <c r="U2230" s="6">
        <v>40303.20416666667</v>
      </c>
      <c r="V2230">
        <f t="shared" si="518"/>
        <v>0</v>
      </c>
      <c r="W2230">
        <f t="shared" si="519"/>
        <v>0</v>
      </c>
      <c r="X2230">
        <f t="shared" si="529"/>
        <v>1</v>
      </c>
      <c r="Y2230">
        <f t="shared" si="520"/>
        <v>0</v>
      </c>
      <c r="Z2230">
        <f t="shared" si="521"/>
        <v>1</v>
      </c>
      <c r="AA2230">
        <f t="shared" si="525"/>
        <v>1</v>
      </c>
      <c r="AB2230">
        <f t="shared" si="526"/>
        <v>0</v>
      </c>
    </row>
    <row r="2231" spans="1:28">
      <c r="A2231" s="1">
        <v>40303.290277777778</v>
      </c>
      <c r="B2231" s="8">
        <f t="shared" si="522"/>
        <v>40303</v>
      </c>
      <c r="C2231" s="5">
        <v>13</v>
      </c>
      <c r="D2231" s="2">
        <v>1.09E-2</v>
      </c>
      <c r="E2231" s="2">
        <v>0.12280000000000001</v>
      </c>
      <c r="F2231" s="2">
        <v>2.8E-3</v>
      </c>
      <c r="G2231" s="2">
        <v>8.6999999999999994E-3</v>
      </c>
      <c r="H2231" s="2">
        <v>1.15E-2</v>
      </c>
      <c r="I2231" s="2">
        <v>7.12</v>
      </c>
      <c r="K2231" s="4">
        <f t="shared" si="523"/>
        <v>0.11477308623775929</v>
      </c>
      <c r="L2231" s="4">
        <f t="shared" si="524"/>
        <v>6.8070953436807109</v>
      </c>
      <c r="M2231" s="4">
        <f t="shared" si="515"/>
        <v>0.18548387096774194</v>
      </c>
      <c r="N2231" s="4">
        <f t="shared" si="516"/>
        <v>6.9925792146484529</v>
      </c>
      <c r="O2231" s="3">
        <f t="shared" si="517"/>
        <v>60.925252111482898</v>
      </c>
      <c r="P2231">
        <f t="shared" si="527"/>
        <v>36.699122722452529</v>
      </c>
      <c r="R2231" s="4">
        <f t="shared" si="528"/>
        <v>2.6525816193712866E-2</v>
      </c>
      <c r="U2231" s="6">
        <v>40303.290277777778</v>
      </c>
      <c r="V2231">
        <f t="shared" si="518"/>
        <v>0</v>
      </c>
      <c r="W2231">
        <f t="shared" si="519"/>
        <v>0</v>
      </c>
      <c r="X2231">
        <f t="shared" si="529"/>
        <v>1</v>
      </c>
      <c r="Y2231">
        <f t="shared" si="520"/>
        <v>0</v>
      </c>
      <c r="Z2231">
        <f t="shared" si="521"/>
        <v>1</v>
      </c>
      <c r="AA2231">
        <f t="shared" si="525"/>
        <v>1</v>
      </c>
      <c r="AB2231">
        <f t="shared" si="526"/>
        <v>0</v>
      </c>
    </row>
    <row r="2232" spans="1:28">
      <c r="A2232" s="1">
        <v>40303.291666666664</v>
      </c>
      <c r="B2232" s="8">
        <f t="shared" si="522"/>
        <v>40303</v>
      </c>
      <c r="C2232" s="5">
        <v>13</v>
      </c>
      <c r="D2232" s="2">
        <v>1.3100000000000001E-2</v>
      </c>
      <c r="E2232" s="2">
        <v>0.12659999999999999</v>
      </c>
      <c r="F2232" s="2">
        <v>2.3999999999999998E-3</v>
      </c>
      <c r="G2232" s="2">
        <v>9.2999999999999992E-3</v>
      </c>
      <c r="H2232" s="2">
        <v>1.17E-2</v>
      </c>
      <c r="I2232" s="2">
        <v>7.17</v>
      </c>
      <c r="K2232" s="4">
        <f t="shared" si="523"/>
        <v>0.13793829630409601</v>
      </c>
      <c r="L2232" s="4">
        <f t="shared" si="524"/>
        <v>7.0177383592017737</v>
      </c>
      <c r="M2232" s="4">
        <f t="shared" si="515"/>
        <v>0.18870967741935485</v>
      </c>
      <c r="N2232" s="4">
        <f t="shared" si="516"/>
        <v>7.2064480366211283</v>
      </c>
      <c r="O2232" s="3">
        <f t="shared" si="517"/>
        <v>52.243997712817453</v>
      </c>
      <c r="P2232">
        <f t="shared" si="527"/>
        <v>37.188015236795721</v>
      </c>
      <c r="R2232" s="4">
        <f t="shared" si="528"/>
        <v>2.6186226065932301E-2</v>
      </c>
      <c r="U2232" s="6">
        <v>40303.291666666664</v>
      </c>
      <c r="V2232">
        <f t="shared" si="518"/>
        <v>0</v>
      </c>
      <c r="W2232">
        <f t="shared" si="519"/>
        <v>0</v>
      </c>
      <c r="X2232">
        <f t="shared" si="529"/>
        <v>1</v>
      </c>
      <c r="Y2232">
        <f t="shared" si="520"/>
        <v>1</v>
      </c>
      <c r="Z2232">
        <f t="shared" si="521"/>
        <v>1</v>
      </c>
      <c r="AA2232">
        <f t="shared" si="525"/>
        <v>1</v>
      </c>
      <c r="AB2232">
        <f t="shared" si="526"/>
        <v>0</v>
      </c>
    </row>
    <row r="2233" spans="1:28">
      <c r="A2233" s="1">
        <v>40303.293055555558</v>
      </c>
      <c r="B2233" s="8">
        <f t="shared" si="522"/>
        <v>40303</v>
      </c>
      <c r="C2233" s="5">
        <v>13</v>
      </c>
      <c r="D2233" s="2">
        <v>1.3599999999999999E-2</v>
      </c>
      <c r="E2233" s="2">
        <v>0.12559999999999999</v>
      </c>
      <c r="F2233" s="2">
        <v>2.3E-3</v>
      </c>
      <c r="G2233" s="2">
        <v>9.2999999999999992E-3</v>
      </c>
      <c r="H2233" s="2">
        <v>1.1599999999999999E-2</v>
      </c>
      <c r="I2233" s="2">
        <v>7.35</v>
      </c>
      <c r="K2233" s="4">
        <f t="shared" si="523"/>
        <v>0.143203116773718</v>
      </c>
      <c r="L2233" s="4">
        <f t="shared" si="524"/>
        <v>6.9623059866962302</v>
      </c>
      <c r="M2233" s="4">
        <f t="shared" si="515"/>
        <v>0.18709677419354837</v>
      </c>
      <c r="N2233" s="4">
        <f t="shared" si="516"/>
        <v>7.149402760889779</v>
      </c>
      <c r="O2233" s="3">
        <f t="shared" si="517"/>
        <v>49.924910308948704</v>
      </c>
      <c r="P2233">
        <f t="shared" si="527"/>
        <v>37.212325101307442</v>
      </c>
      <c r="R2233" s="4">
        <f t="shared" si="528"/>
        <v>2.6169566948591273E-2</v>
      </c>
      <c r="U2233" s="6">
        <v>40303.293055555558</v>
      </c>
      <c r="V2233">
        <f t="shared" si="518"/>
        <v>0</v>
      </c>
      <c r="W2233">
        <f t="shared" si="519"/>
        <v>0</v>
      </c>
      <c r="X2233">
        <f t="shared" si="529"/>
        <v>1</v>
      </c>
      <c r="Y2233">
        <f t="shared" si="520"/>
        <v>1</v>
      </c>
      <c r="Z2233">
        <f t="shared" si="521"/>
        <v>1</v>
      </c>
      <c r="AA2233">
        <f t="shared" si="525"/>
        <v>1</v>
      </c>
      <c r="AB2233">
        <f t="shared" si="526"/>
        <v>0</v>
      </c>
    </row>
    <row r="2234" spans="1:28">
      <c r="A2234" s="1">
        <v>40322.451388888891</v>
      </c>
      <c r="B2234" s="8">
        <f t="shared" si="522"/>
        <v>40322</v>
      </c>
      <c r="C2234" s="5">
        <v>1</v>
      </c>
      <c r="D2234" s="2">
        <v>1.46E-2</v>
      </c>
      <c r="E2234" s="2">
        <v>3.8100000000000002E-2</v>
      </c>
      <c r="F2234" s="2">
        <v>2.5999999999999999E-3</v>
      </c>
      <c r="G2234" s="2">
        <v>4.1999999999999997E-3</v>
      </c>
      <c r="H2234" s="2">
        <v>6.7999999999999996E-3</v>
      </c>
      <c r="I2234" s="2">
        <v>6.95</v>
      </c>
      <c r="K2234" s="4">
        <f t="shared" si="523"/>
        <v>0.15373275771296199</v>
      </c>
      <c r="L2234" s="4">
        <f t="shared" si="524"/>
        <v>2.1119733924611976</v>
      </c>
      <c r="M2234" s="4">
        <f t="shared" si="515"/>
        <v>0.10967741935483871</v>
      </c>
      <c r="N2234" s="4">
        <f t="shared" si="516"/>
        <v>2.2216508118160365</v>
      </c>
      <c r="O2234" s="3">
        <f t="shared" si="517"/>
        <v>14.451382027271848</v>
      </c>
      <c r="P2234">
        <f t="shared" si="527"/>
        <v>19.256227990087389</v>
      </c>
      <c r="R2234" s="4">
        <f t="shared" si="528"/>
        <v>4.9367532814567502E-2</v>
      </c>
      <c r="U2234" s="6">
        <v>40322.451388888891</v>
      </c>
      <c r="V2234">
        <f t="shared" si="518"/>
        <v>0</v>
      </c>
      <c r="W2234">
        <f t="shared" si="519"/>
        <v>0</v>
      </c>
      <c r="X2234">
        <f t="shared" si="529"/>
        <v>0</v>
      </c>
      <c r="Y2234">
        <f t="shared" si="520"/>
        <v>1</v>
      </c>
      <c r="Z2234">
        <f t="shared" si="521"/>
        <v>1</v>
      </c>
      <c r="AA2234">
        <f t="shared" si="525"/>
        <v>0</v>
      </c>
      <c r="AB2234">
        <f t="shared" si="526"/>
        <v>0</v>
      </c>
    </row>
    <row r="2235" spans="1:28">
      <c r="A2235" s="1">
        <v>40322.537499999999</v>
      </c>
      <c r="B2235" s="8">
        <f t="shared" si="522"/>
        <v>40322</v>
      </c>
      <c r="C2235" s="5">
        <v>2</v>
      </c>
      <c r="D2235" s="2">
        <v>1.1599999999999999E-2</v>
      </c>
      <c r="E2235" s="2">
        <v>2.64E-2</v>
      </c>
      <c r="F2235" s="2">
        <v>2.5999999999999999E-3</v>
      </c>
      <c r="G2235" s="2">
        <v>4.8999999999999998E-3</v>
      </c>
      <c r="H2235" s="2">
        <v>7.4999999999999997E-3</v>
      </c>
      <c r="I2235" s="2">
        <v>7.97</v>
      </c>
      <c r="K2235" s="4">
        <f t="shared" si="523"/>
        <v>0.12214383489523006</v>
      </c>
      <c r="L2235" s="4">
        <f t="shared" si="524"/>
        <v>1.4634146341463414</v>
      </c>
      <c r="M2235" s="4">
        <f t="shared" si="515"/>
        <v>0.12096774193548387</v>
      </c>
      <c r="N2235" s="4">
        <f t="shared" si="516"/>
        <v>1.5843823760818254</v>
      </c>
      <c r="O2235" s="3">
        <f t="shared" si="517"/>
        <v>12.97144778073198</v>
      </c>
      <c r="P2235">
        <f t="shared" si="527"/>
        <v>12.097560975609756</v>
      </c>
      <c r="R2235" s="4">
        <f t="shared" si="528"/>
        <v>7.6350093109869649E-2</v>
      </c>
      <c r="U2235" s="6">
        <v>40322.537499999999</v>
      </c>
      <c r="V2235">
        <f t="shared" si="518"/>
        <v>0</v>
      </c>
      <c r="W2235">
        <f t="shared" si="519"/>
        <v>0</v>
      </c>
      <c r="X2235">
        <f t="shared" si="529"/>
        <v>0</v>
      </c>
      <c r="Y2235">
        <f t="shared" si="520"/>
        <v>0</v>
      </c>
      <c r="Z2235">
        <f t="shared" si="521"/>
        <v>0</v>
      </c>
      <c r="AA2235">
        <f t="shared" si="525"/>
        <v>0</v>
      </c>
      <c r="AB2235">
        <f t="shared" si="526"/>
        <v>0</v>
      </c>
    </row>
    <row r="2236" spans="1:28">
      <c r="A2236" s="1">
        <v>40322.623611111114</v>
      </c>
      <c r="B2236" s="8">
        <f t="shared" si="522"/>
        <v>40322</v>
      </c>
      <c r="C2236" s="5">
        <v>3</v>
      </c>
      <c r="D2236" s="2">
        <v>8.2000000000000007E-3</v>
      </c>
      <c r="E2236" s="2">
        <v>1.38E-2</v>
      </c>
      <c r="F2236" s="2">
        <v>1.8E-3</v>
      </c>
      <c r="G2236" s="2">
        <v>3.2000000000000002E-3</v>
      </c>
      <c r="H2236" s="2">
        <v>5.0000000000000001E-3</v>
      </c>
      <c r="I2236" s="2">
        <v>10.32</v>
      </c>
      <c r="K2236" s="4">
        <f t="shared" si="523"/>
        <v>8.6343055701800578E-2</v>
      </c>
      <c r="L2236" s="4">
        <f t="shared" si="524"/>
        <v>0.76496674057649672</v>
      </c>
      <c r="M2236" s="4">
        <f t="shared" si="515"/>
        <v>8.0645161290322578E-2</v>
      </c>
      <c r="N2236" s="4">
        <f t="shared" si="516"/>
        <v>0.84561190186681934</v>
      </c>
      <c r="O2236" s="3">
        <f t="shared" si="517"/>
        <v>9.7936295512551013</v>
      </c>
      <c r="P2236">
        <f t="shared" si="527"/>
        <v>9.4855875831485594</v>
      </c>
      <c r="R2236" s="4">
        <f t="shared" si="528"/>
        <v>9.5368999788538786E-2</v>
      </c>
      <c r="U2236" s="6">
        <v>40322.623611111114</v>
      </c>
      <c r="V2236">
        <f t="shared" si="518"/>
        <v>0</v>
      </c>
      <c r="W2236">
        <f t="shared" si="519"/>
        <v>0</v>
      </c>
      <c r="X2236">
        <f t="shared" si="529"/>
        <v>0</v>
      </c>
      <c r="Y2236">
        <f t="shared" si="520"/>
        <v>0</v>
      </c>
      <c r="Z2236">
        <f t="shared" si="521"/>
        <v>0</v>
      </c>
      <c r="AA2236">
        <f t="shared" si="525"/>
        <v>0</v>
      </c>
      <c r="AB2236">
        <f t="shared" si="526"/>
        <v>0</v>
      </c>
    </row>
    <row r="2237" spans="1:28">
      <c r="A2237" s="1">
        <v>40322.709722222222</v>
      </c>
      <c r="B2237" s="8">
        <f t="shared" si="522"/>
        <v>40322</v>
      </c>
      <c r="C2237" s="5">
        <v>4</v>
      </c>
      <c r="D2237" s="2">
        <v>6.0000000000000001E-3</v>
      </c>
      <c r="E2237" s="2">
        <v>1.23E-2</v>
      </c>
      <c r="F2237" s="2">
        <v>1E-3</v>
      </c>
      <c r="G2237" s="2">
        <v>1.4E-3</v>
      </c>
      <c r="H2237" s="2">
        <v>2.3999999999999998E-3</v>
      </c>
      <c r="I2237" s="2">
        <v>9.48</v>
      </c>
      <c r="K2237" s="4">
        <f t="shared" si="523"/>
        <v>6.3177845635463831E-2</v>
      </c>
      <c r="L2237" s="4">
        <f t="shared" si="524"/>
        <v>0.68181818181818188</v>
      </c>
      <c r="M2237" s="4">
        <f t="shared" si="515"/>
        <v>3.8709677419354833E-2</v>
      </c>
      <c r="N2237" s="4">
        <f t="shared" si="516"/>
        <v>0.72052785923753671</v>
      </c>
      <c r="O2237" s="3">
        <f t="shared" si="517"/>
        <v>11.40475513196481</v>
      </c>
      <c r="P2237">
        <f t="shared" si="527"/>
        <v>17.613636363636367</v>
      </c>
      <c r="R2237" s="4">
        <f t="shared" si="528"/>
        <v>5.3724053724053714E-2</v>
      </c>
      <c r="U2237" s="6">
        <v>40322.709722222222</v>
      </c>
      <c r="V2237">
        <f t="shared" si="518"/>
        <v>0</v>
      </c>
      <c r="W2237">
        <f t="shared" si="519"/>
        <v>0</v>
      </c>
      <c r="X2237">
        <f t="shared" si="529"/>
        <v>0</v>
      </c>
      <c r="Y2237">
        <f t="shared" si="520"/>
        <v>0</v>
      </c>
      <c r="Z2237">
        <f t="shared" si="521"/>
        <v>0</v>
      </c>
      <c r="AA2237">
        <f t="shared" si="525"/>
        <v>0</v>
      </c>
      <c r="AB2237">
        <f t="shared" si="526"/>
        <v>0</v>
      </c>
    </row>
    <row r="2238" spans="1:28">
      <c r="A2238" s="1">
        <v>40322.79583333333</v>
      </c>
      <c r="B2238" s="8">
        <f t="shared" si="522"/>
        <v>40322</v>
      </c>
      <c r="C2238" s="5">
        <v>5</v>
      </c>
      <c r="D2238" s="2">
        <v>7.3000000000000001E-3</v>
      </c>
      <c r="E2238" s="2">
        <v>1.2999999999999999E-2</v>
      </c>
      <c r="F2238" s="2">
        <v>1.1000000000000001E-3</v>
      </c>
      <c r="G2238" s="2">
        <v>1.5E-3</v>
      </c>
      <c r="H2238" s="2">
        <v>2.5999999999999999E-3</v>
      </c>
      <c r="I2238" s="2">
        <v>7.22</v>
      </c>
      <c r="K2238" s="4">
        <f t="shared" si="523"/>
        <v>7.6866378856480996E-2</v>
      </c>
      <c r="L2238" s="4">
        <f t="shared" si="524"/>
        <v>0.72062084257206205</v>
      </c>
      <c r="M2238" s="4">
        <f t="shared" si="515"/>
        <v>4.1935483870967738E-2</v>
      </c>
      <c r="N2238" s="4">
        <f t="shared" si="516"/>
        <v>0.76255632644302973</v>
      </c>
      <c r="O2238" s="3">
        <f t="shared" si="517"/>
        <v>9.9205444277115795</v>
      </c>
      <c r="P2238">
        <f t="shared" si="527"/>
        <v>17.184035476718403</v>
      </c>
      <c r="R2238" s="4">
        <f t="shared" si="528"/>
        <v>5.4993293500792587E-2</v>
      </c>
      <c r="U2238" s="6">
        <v>40322.79583333333</v>
      </c>
      <c r="V2238">
        <f t="shared" si="518"/>
        <v>0</v>
      </c>
      <c r="W2238">
        <f t="shared" si="519"/>
        <v>0</v>
      </c>
      <c r="X2238">
        <f t="shared" si="529"/>
        <v>0</v>
      </c>
      <c r="Y2238">
        <f t="shared" si="520"/>
        <v>0</v>
      </c>
      <c r="Z2238">
        <f t="shared" si="521"/>
        <v>0</v>
      </c>
      <c r="AA2238">
        <f t="shared" si="525"/>
        <v>0</v>
      </c>
      <c r="AB2238">
        <f t="shared" si="526"/>
        <v>0</v>
      </c>
    </row>
    <row r="2239" spans="1:28">
      <c r="A2239" s="1">
        <v>40322.881944444445</v>
      </c>
      <c r="B2239" s="8">
        <f t="shared" si="522"/>
        <v>40322</v>
      </c>
      <c r="C2239" s="5">
        <v>6</v>
      </c>
      <c r="D2239" s="2">
        <v>8.2000000000000007E-3</v>
      </c>
      <c r="E2239" s="2">
        <v>1.5599999999999999E-2</v>
      </c>
      <c r="F2239" s="2">
        <v>1.6000000000000001E-3</v>
      </c>
      <c r="G2239" s="2">
        <v>2.7000000000000001E-3</v>
      </c>
      <c r="H2239" s="2">
        <v>4.3E-3</v>
      </c>
      <c r="I2239" s="2">
        <v>5.42</v>
      </c>
      <c r="K2239" s="4">
        <f t="shared" si="523"/>
        <v>8.6343055701800578E-2</v>
      </c>
      <c r="L2239" s="4">
        <f t="shared" si="524"/>
        <v>0.8647450110864745</v>
      </c>
      <c r="M2239" s="4">
        <f t="shared" si="515"/>
        <v>6.9354838709677416E-2</v>
      </c>
      <c r="N2239" s="4">
        <f t="shared" si="516"/>
        <v>0.9340998497961519</v>
      </c>
      <c r="O2239" s="3">
        <f t="shared" si="517"/>
        <v>10.818471065261042</v>
      </c>
      <c r="P2239">
        <f t="shared" si="527"/>
        <v>12.468416438921262</v>
      </c>
      <c r="R2239" s="4">
        <f t="shared" si="528"/>
        <v>7.4247778462669362E-2</v>
      </c>
      <c r="U2239" s="6">
        <v>40322.881944444445</v>
      </c>
      <c r="V2239">
        <f t="shared" si="518"/>
        <v>0</v>
      </c>
      <c r="W2239">
        <f t="shared" si="519"/>
        <v>0</v>
      </c>
      <c r="X2239">
        <f t="shared" si="529"/>
        <v>0</v>
      </c>
      <c r="Y2239">
        <f t="shared" si="520"/>
        <v>0</v>
      </c>
      <c r="Z2239">
        <f t="shared" si="521"/>
        <v>0</v>
      </c>
      <c r="AA2239">
        <f t="shared" si="525"/>
        <v>0</v>
      </c>
      <c r="AB2239">
        <f t="shared" si="526"/>
        <v>0</v>
      </c>
    </row>
    <row r="2240" spans="1:28">
      <c r="A2240" s="1">
        <v>40322.968055555553</v>
      </c>
      <c r="B2240" s="8">
        <f t="shared" si="522"/>
        <v>40322</v>
      </c>
      <c r="C2240" s="5">
        <v>7</v>
      </c>
      <c r="D2240" s="2">
        <v>1.14E-2</v>
      </c>
      <c r="E2240" s="2">
        <v>2.5499999999999998E-2</v>
      </c>
      <c r="F2240" s="2">
        <v>2.2000000000000001E-3</v>
      </c>
      <c r="G2240" s="2">
        <v>3.3999999999999998E-3</v>
      </c>
      <c r="H2240" s="2">
        <v>5.5999999999999999E-3</v>
      </c>
      <c r="I2240" s="2">
        <v>5.97</v>
      </c>
      <c r="K2240" s="4">
        <f t="shared" si="523"/>
        <v>0.12003790670738128</v>
      </c>
      <c r="L2240" s="4">
        <f t="shared" si="524"/>
        <v>1.4135254988913526</v>
      </c>
      <c r="M2240" s="4">
        <f t="shared" si="515"/>
        <v>9.0322580645161285E-2</v>
      </c>
      <c r="N2240" s="4">
        <f t="shared" si="516"/>
        <v>1.5038480795365139</v>
      </c>
      <c r="O2240" s="3">
        <f t="shared" si="517"/>
        <v>12.5281098345248</v>
      </c>
      <c r="P2240">
        <f t="shared" si="527"/>
        <v>15.649746594868548</v>
      </c>
      <c r="R2240" s="4">
        <f t="shared" si="528"/>
        <v>6.006097415970283E-2</v>
      </c>
      <c r="U2240" s="6">
        <v>40322.968055555553</v>
      </c>
      <c r="V2240">
        <f t="shared" si="518"/>
        <v>0</v>
      </c>
      <c r="W2240">
        <f t="shared" si="519"/>
        <v>0</v>
      </c>
      <c r="X2240">
        <f t="shared" si="529"/>
        <v>0</v>
      </c>
      <c r="Y2240">
        <f t="shared" si="520"/>
        <v>0</v>
      </c>
      <c r="Z2240">
        <f t="shared" si="521"/>
        <v>0</v>
      </c>
      <c r="AA2240">
        <f t="shared" si="525"/>
        <v>0</v>
      </c>
      <c r="AB2240">
        <f t="shared" si="526"/>
        <v>0</v>
      </c>
    </row>
    <row r="2241" spans="1:28">
      <c r="A2241" s="1">
        <v>40323.054166666669</v>
      </c>
      <c r="B2241" s="8">
        <f t="shared" si="522"/>
        <v>40323</v>
      </c>
      <c r="C2241" s="5">
        <v>8</v>
      </c>
      <c r="D2241" s="2">
        <v>1.4999999999999999E-2</v>
      </c>
      <c r="E2241" s="2">
        <v>4.3999999999999997E-2</v>
      </c>
      <c r="F2241" s="2">
        <v>2.3E-3</v>
      </c>
      <c r="G2241" s="2">
        <v>4.1999999999999997E-3</v>
      </c>
      <c r="H2241" s="2">
        <v>6.4999999999999997E-3</v>
      </c>
      <c r="I2241" s="2">
        <v>4.38</v>
      </c>
      <c r="K2241" s="4">
        <f t="shared" si="523"/>
        <v>0.15794461408865956</v>
      </c>
      <c r="L2241" s="4">
        <f t="shared" si="524"/>
        <v>2.4390243902439024</v>
      </c>
      <c r="M2241" s="4">
        <f t="shared" si="515"/>
        <v>0.10483870967741934</v>
      </c>
      <c r="N2241" s="4">
        <f t="shared" si="516"/>
        <v>2.5438630999213219</v>
      </c>
      <c r="O2241" s="3">
        <f t="shared" si="517"/>
        <v>16.10604523996853</v>
      </c>
      <c r="P2241">
        <f t="shared" si="527"/>
        <v>23.264540337711072</v>
      </c>
      <c r="R2241" s="4">
        <f t="shared" si="528"/>
        <v>4.121240238150467E-2</v>
      </c>
      <c r="U2241" s="6">
        <v>40323.054166666669</v>
      </c>
      <c r="V2241">
        <f t="shared" si="518"/>
        <v>0</v>
      </c>
      <c r="W2241">
        <f t="shared" si="519"/>
        <v>0</v>
      </c>
      <c r="X2241">
        <f t="shared" si="529"/>
        <v>0</v>
      </c>
      <c r="Y2241">
        <f t="shared" si="520"/>
        <v>1</v>
      </c>
      <c r="Z2241">
        <f t="shared" si="521"/>
        <v>1</v>
      </c>
      <c r="AA2241">
        <f t="shared" si="525"/>
        <v>0</v>
      </c>
      <c r="AB2241">
        <f t="shared" si="526"/>
        <v>0</v>
      </c>
    </row>
    <row r="2242" spans="1:28">
      <c r="A2242" s="1">
        <v>40323.140277777777</v>
      </c>
      <c r="B2242" s="8">
        <f t="shared" si="522"/>
        <v>40323</v>
      </c>
      <c r="C2242" s="5">
        <v>9</v>
      </c>
      <c r="D2242" s="2">
        <v>1.18E-2</v>
      </c>
      <c r="E2242" s="2">
        <v>3.1699999999999999E-2</v>
      </c>
      <c r="F2242" s="2">
        <v>2E-3</v>
      </c>
      <c r="G2242" s="2">
        <v>3.8E-3</v>
      </c>
      <c r="H2242" s="2">
        <v>5.7999999999999996E-3</v>
      </c>
      <c r="I2242" s="2">
        <v>5.0199999999999996</v>
      </c>
      <c r="K2242" s="4">
        <f t="shared" si="523"/>
        <v>0.12424976308307888</v>
      </c>
      <c r="L2242" s="4">
        <f t="shared" si="524"/>
        <v>1.7572062084257205</v>
      </c>
      <c r="M2242" s="4">
        <f t="shared" ref="M2242:M2305" si="530">(H2242/62)*1000</f>
        <v>9.3548387096774183E-2</v>
      </c>
      <c r="N2242" s="4">
        <f t="shared" ref="N2242:N2305" si="531">L2242+M2242</f>
        <v>1.8507545955224947</v>
      </c>
      <c r="O2242" s="3">
        <f t="shared" ref="O2242:O2305" si="532">N2242/K2242</f>
        <v>14.89543762176028</v>
      </c>
      <c r="P2242">
        <f t="shared" si="527"/>
        <v>18.783928434895635</v>
      </c>
      <c r="R2242" s="4">
        <f t="shared" si="528"/>
        <v>5.0546078514728275E-2</v>
      </c>
      <c r="U2242" s="6">
        <v>40323.140277777777</v>
      </c>
      <c r="V2242">
        <f t="shared" ref="V2242:V2305" si="533">IF(I2242&gt;15,1,0)</f>
        <v>0</v>
      </c>
      <c r="W2242">
        <f t="shared" ref="W2242:W2305" si="534">IF(I2242&gt;20,1,0)</f>
        <v>0</v>
      </c>
      <c r="X2242">
        <f t="shared" si="529"/>
        <v>0</v>
      </c>
      <c r="Y2242">
        <f t="shared" ref="Y2242:Y2305" si="535">IF(K2242&gt;0.125,1,0)</f>
        <v>0</v>
      </c>
      <c r="Z2242">
        <f t="shared" ref="Z2242:Z2305" si="536">IF(N2242&gt;2,1,0)</f>
        <v>0</v>
      </c>
      <c r="AA2242">
        <f t="shared" si="525"/>
        <v>0</v>
      </c>
      <c r="AB2242">
        <f t="shared" si="526"/>
        <v>0</v>
      </c>
    </row>
    <row r="2243" spans="1:28">
      <c r="A2243" s="1">
        <v>40323.226388888892</v>
      </c>
      <c r="B2243" s="8">
        <f t="shared" ref="B2243:B2306" si="537">INT(A2243)</f>
        <v>40323</v>
      </c>
      <c r="C2243" s="5">
        <v>10</v>
      </c>
      <c r="D2243" s="2">
        <v>7.1999999999999998E-3</v>
      </c>
      <c r="E2243" s="2">
        <v>1.35E-2</v>
      </c>
      <c r="F2243" s="2">
        <v>1.1999999999999999E-3</v>
      </c>
      <c r="G2243" s="2">
        <v>1.5E-3</v>
      </c>
      <c r="H2243" s="2">
        <v>2.7000000000000001E-3</v>
      </c>
      <c r="I2243" s="2">
        <v>8.02</v>
      </c>
      <c r="K2243" s="4">
        <f t="shared" ref="K2243:K2306" si="538">(D2243/94.97)*1000</f>
        <v>7.5813414762556583E-2</v>
      </c>
      <c r="L2243" s="4">
        <f t="shared" ref="L2243:L2306" si="539">(E2243/18.04)*1000</f>
        <v>0.74833702882483377</v>
      </c>
      <c r="M2243" s="4">
        <f t="shared" si="530"/>
        <v>4.3548387096774194E-2</v>
      </c>
      <c r="N2243" s="4">
        <f t="shared" si="531"/>
        <v>0.79188541592160799</v>
      </c>
      <c r="O2243" s="3">
        <f t="shared" si="532"/>
        <v>10.445188604177101</v>
      </c>
      <c r="P2243">
        <f t="shared" si="527"/>
        <v>17.184035476718407</v>
      </c>
      <c r="R2243" s="4">
        <f t="shared" si="528"/>
        <v>5.499329350079258E-2</v>
      </c>
      <c r="U2243" s="6">
        <v>40323.226388888892</v>
      </c>
      <c r="V2243">
        <f t="shared" si="533"/>
        <v>0</v>
      </c>
      <c r="W2243">
        <f t="shared" si="534"/>
        <v>0</v>
      </c>
      <c r="X2243">
        <f t="shared" si="529"/>
        <v>0</v>
      </c>
      <c r="Y2243">
        <f t="shared" si="535"/>
        <v>0</v>
      </c>
      <c r="Z2243">
        <f t="shared" si="536"/>
        <v>0</v>
      </c>
      <c r="AA2243">
        <f t="shared" ref="AA2243:AA2306" si="540">IF(P2243&gt;25,1,0)</f>
        <v>0</v>
      </c>
      <c r="AB2243">
        <f t="shared" ref="AB2243:AB2306" si="541">IF(R2243&gt;0.1,1,0)</f>
        <v>0</v>
      </c>
    </row>
    <row r="2244" spans="1:28">
      <c r="A2244" s="1">
        <v>40323.3125</v>
      </c>
      <c r="B2244" s="8">
        <f t="shared" si="537"/>
        <v>40323</v>
      </c>
      <c r="C2244" s="5">
        <v>11</v>
      </c>
      <c r="D2244" s="2">
        <v>8.0999999999999996E-3</v>
      </c>
      <c r="E2244" s="2">
        <v>2.24E-2</v>
      </c>
      <c r="F2244" s="2">
        <v>1.4E-3</v>
      </c>
      <c r="G2244" s="2">
        <v>2.0999999999999999E-3</v>
      </c>
      <c r="H2244" s="2">
        <v>3.5000000000000001E-3</v>
      </c>
      <c r="I2244" s="2">
        <v>6.89</v>
      </c>
      <c r="K2244" s="4">
        <f t="shared" si="538"/>
        <v>8.5290091607876165E-2</v>
      </c>
      <c r="L2244" s="4">
        <f t="shared" si="539"/>
        <v>1.2416851441241685</v>
      </c>
      <c r="M2244" s="4">
        <f t="shared" si="530"/>
        <v>5.6451612903225812E-2</v>
      </c>
      <c r="N2244" s="4">
        <f t="shared" si="531"/>
        <v>1.2981367570273943</v>
      </c>
      <c r="O2244" s="3">
        <f t="shared" si="532"/>
        <v>15.220252816653289</v>
      </c>
      <c r="P2244">
        <f t="shared" ref="P2244:P2248" si="542">L2244/M2244</f>
        <v>21.995565410199553</v>
      </c>
      <c r="R2244" s="4">
        <f t="shared" si="528"/>
        <v>4.3486645453668892E-2</v>
      </c>
      <c r="U2244" s="6">
        <v>40323.3125</v>
      </c>
      <c r="V2244">
        <f t="shared" si="533"/>
        <v>0</v>
      </c>
      <c r="W2244">
        <f t="shared" si="534"/>
        <v>0</v>
      </c>
      <c r="X2244">
        <f t="shared" si="529"/>
        <v>0</v>
      </c>
      <c r="Y2244">
        <f t="shared" si="535"/>
        <v>0</v>
      </c>
      <c r="Z2244">
        <f t="shared" si="536"/>
        <v>0</v>
      </c>
      <c r="AA2244">
        <f t="shared" si="540"/>
        <v>0</v>
      </c>
      <c r="AB2244">
        <f t="shared" si="541"/>
        <v>0</v>
      </c>
    </row>
    <row r="2245" spans="1:28">
      <c r="A2245" s="1">
        <v>40323.398611111108</v>
      </c>
      <c r="B2245" s="8">
        <f t="shared" si="537"/>
        <v>40323</v>
      </c>
      <c r="C2245" s="5">
        <v>12</v>
      </c>
      <c r="D2245" s="2">
        <v>1.04E-2</v>
      </c>
      <c r="E2245" s="2">
        <v>2.6599999999999999E-2</v>
      </c>
      <c r="F2245" s="2">
        <v>2E-3</v>
      </c>
      <c r="G2245" s="2">
        <v>3.3E-3</v>
      </c>
      <c r="H2245" s="2">
        <v>5.3E-3</v>
      </c>
      <c r="I2245" s="2">
        <v>7.2</v>
      </c>
      <c r="K2245" s="4">
        <f t="shared" si="538"/>
        <v>0.1095082657681373</v>
      </c>
      <c r="L2245" s="4">
        <f t="shared" si="539"/>
        <v>1.47450110864745</v>
      </c>
      <c r="M2245" s="4">
        <f t="shared" si="530"/>
        <v>8.5483870967741932E-2</v>
      </c>
      <c r="N2245" s="4">
        <f t="shared" si="531"/>
        <v>1.5599849796151919</v>
      </c>
      <c r="O2245" s="3">
        <f t="shared" si="532"/>
        <v>14.245362837889884</v>
      </c>
      <c r="P2245">
        <f t="shared" si="542"/>
        <v>17.24888089361168</v>
      </c>
      <c r="R2245" s="4">
        <f t="shared" si="528"/>
        <v>5.4797880803204017E-2</v>
      </c>
      <c r="U2245" s="6">
        <v>40323.398611111108</v>
      </c>
      <c r="V2245">
        <f t="shared" si="533"/>
        <v>0</v>
      </c>
      <c r="W2245">
        <f t="shared" si="534"/>
        <v>0</v>
      </c>
      <c r="X2245">
        <f t="shared" si="529"/>
        <v>0</v>
      </c>
      <c r="Y2245">
        <f t="shared" si="535"/>
        <v>0</v>
      </c>
      <c r="Z2245">
        <f t="shared" si="536"/>
        <v>0</v>
      </c>
      <c r="AA2245">
        <f t="shared" si="540"/>
        <v>0</v>
      </c>
      <c r="AB2245">
        <f t="shared" si="541"/>
        <v>0</v>
      </c>
    </row>
    <row r="2246" spans="1:28">
      <c r="A2246" s="1">
        <v>40323.484722222223</v>
      </c>
      <c r="B2246" s="8">
        <f t="shared" si="537"/>
        <v>40323</v>
      </c>
      <c r="C2246" s="5">
        <v>13</v>
      </c>
      <c r="D2246" s="2">
        <v>1.01E-2</v>
      </c>
      <c r="E2246" s="2">
        <v>2.07E-2</v>
      </c>
      <c r="F2246" s="2">
        <v>2.0999999999999999E-3</v>
      </c>
      <c r="G2246" s="2">
        <v>3.3999999999999998E-3</v>
      </c>
      <c r="H2246" s="2">
        <v>5.4999999999999997E-3</v>
      </c>
      <c r="I2246" s="2">
        <v>10.82</v>
      </c>
      <c r="K2246" s="4">
        <f t="shared" si="538"/>
        <v>0.10634937348636411</v>
      </c>
      <c r="L2246" s="4">
        <f t="shared" si="539"/>
        <v>1.147450110864745</v>
      </c>
      <c r="M2246" s="4">
        <f t="shared" si="530"/>
        <v>8.8709677419354829E-2</v>
      </c>
      <c r="N2246" s="4">
        <f t="shared" si="531"/>
        <v>1.2361597882840998</v>
      </c>
      <c r="O2246" s="3">
        <f t="shared" si="532"/>
        <v>11.623573771617917</v>
      </c>
      <c r="P2246">
        <f t="shared" si="542"/>
        <v>12.934892158838945</v>
      </c>
      <c r="R2246" s="4">
        <f t="shared" si="528"/>
        <v>7.1762306345922955E-2</v>
      </c>
      <c r="U2246" s="6">
        <v>40323.484722222223</v>
      </c>
      <c r="V2246">
        <f t="shared" si="533"/>
        <v>0</v>
      </c>
      <c r="W2246">
        <f t="shared" si="534"/>
        <v>0</v>
      </c>
      <c r="X2246">
        <f t="shared" si="529"/>
        <v>0</v>
      </c>
      <c r="Y2246">
        <f t="shared" si="535"/>
        <v>0</v>
      </c>
      <c r="Z2246">
        <f t="shared" si="536"/>
        <v>0</v>
      </c>
      <c r="AA2246">
        <f t="shared" si="540"/>
        <v>0</v>
      </c>
      <c r="AB2246">
        <f t="shared" si="541"/>
        <v>0</v>
      </c>
    </row>
    <row r="2247" spans="1:28">
      <c r="A2247" s="1">
        <v>40323.486111111109</v>
      </c>
      <c r="B2247" s="8">
        <f t="shared" si="537"/>
        <v>40323</v>
      </c>
      <c r="C2247" s="5">
        <v>13</v>
      </c>
      <c r="D2247" s="2">
        <v>1.0699999999999999E-2</v>
      </c>
      <c r="E2247" s="2">
        <v>1.78E-2</v>
      </c>
      <c r="F2247" s="2">
        <v>2.2000000000000001E-3</v>
      </c>
      <c r="G2247" s="2">
        <v>3.5000000000000001E-3</v>
      </c>
      <c r="H2247" s="2">
        <v>5.7000000000000002E-3</v>
      </c>
      <c r="I2247" s="2">
        <v>11</v>
      </c>
      <c r="K2247" s="4">
        <f t="shared" si="538"/>
        <v>0.1126671580499105</v>
      </c>
      <c r="L2247" s="4">
        <f t="shared" si="539"/>
        <v>0.98669623059866973</v>
      </c>
      <c r="M2247" s="4">
        <f t="shared" si="530"/>
        <v>9.1935483870967741E-2</v>
      </c>
      <c r="N2247" s="4">
        <f t="shared" si="531"/>
        <v>1.0786317144696376</v>
      </c>
      <c r="O2247" s="3">
        <f t="shared" si="532"/>
        <v>9.5736125161851859</v>
      </c>
      <c r="P2247">
        <f t="shared" si="542"/>
        <v>10.732485315283776</v>
      </c>
      <c r="R2247" s="4">
        <f t="shared" si="528"/>
        <v>8.5233432911039853E-2</v>
      </c>
      <c r="U2247" s="6">
        <v>40323.486111111109</v>
      </c>
      <c r="V2247">
        <f t="shared" si="533"/>
        <v>0</v>
      </c>
      <c r="W2247">
        <f t="shared" si="534"/>
        <v>0</v>
      </c>
      <c r="X2247">
        <f t="shared" si="529"/>
        <v>0</v>
      </c>
      <c r="Y2247">
        <f t="shared" si="535"/>
        <v>0</v>
      </c>
      <c r="Z2247">
        <f t="shared" si="536"/>
        <v>0</v>
      </c>
      <c r="AA2247">
        <f t="shared" si="540"/>
        <v>0</v>
      </c>
      <c r="AB2247">
        <f t="shared" si="541"/>
        <v>0</v>
      </c>
    </row>
    <row r="2248" spans="1:28">
      <c r="A2248" s="1">
        <v>40323.487500000003</v>
      </c>
      <c r="B2248" s="8">
        <f t="shared" si="537"/>
        <v>40323</v>
      </c>
      <c r="C2248" s="5">
        <v>13</v>
      </c>
      <c r="D2248" s="2">
        <v>1.09E-2</v>
      </c>
      <c r="E2248" s="2">
        <v>2.2599999999999999E-2</v>
      </c>
      <c r="F2248" s="2">
        <v>2.3999999999999998E-3</v>
      </c>
      <c r="G2248" s="2">
        <v>3.3999999999999998E-3</v>
      </c>
      <c r="H2248" s="2">
        <v>5.7999999999999996E-3</v>
      </c>
      <c r="I2248" s="2">
        <v>10.78</v>
      </c>
      <c r="K2248" s="4">
        <f t="shared" si="538"/>
        <v>0.11477308623775929</v>
      </c>
      <c r="L2248" s="4">
        <f t="shared" si="539"/>
        <v>1.2527716186252771</v>
      </c>
      <c r="M2248" s="4">
        <f t="shared" si="530"/>
        <v>9.3548387096774183E-2</v>
      </c>
      <c r="N2248" s="4">
        <f t="shared" si="531"/>
        <v>1.3463200057220512</v>
      </c>
      <c r="O2248" s="3">
        <f t="shared" si="532"/>
        <v>11.730276233341579</v>
      </c>
      <c r="P2248">
        <f t="shared" si="542"/>
        <v>13.391696612890895</v>
      </c>
      <c r="R2248" s="4">
        <f t="shared" si="528"/>
        <v>6.9484510888332823E-2</v>
      </c>
      <c r="U2248" s="6">
        <v>40323.487500000003</v>
      </c>
      <c r="V2248">
        <f t="shared" si="533"/>
        <v>0</v>
      </c>
      <c r="W2248">
        <f t="shared" si="534"/>
        <v>0</v>
      </c>
      <c r="X2248">
        <f t="shared" si="529"/>
        <v>0</v>
      </c>
      <c r="Y2248">
        <f t="shared" si="535"/>
        <v>0</v>
      </c>
      <c r="Z2248">
        <f t="shared" si="536"/>
        <v>0</v>
      </c>
      <c r="AA2248">
        <f t="shared" si="540"/>
        <v>0</v>
      </c>
      <c r="AB2248">
        <f t="shared" si="541"/>
        <v>0</v>
      </c>
    </row>
    <row r="2249" spans="1:28">
      <c r="A2249" s="1">
        <v>40342.102777777778</v>
      </c>
      <c r="B2249" s="8">
        <f t="shared" si="537"/>
        <v>40342</v>
      </c>
      <c r="C2249" s="5">
        <v>1</v>
      </c>
      <c r="D2249" s="2"/>
      <c r="E2249" s="2"/>
      <c r="F2249" s="2"/>
      <c r="G2249" s="2"/>
      <c r="H2249" s="2"/>
      <c r="I2249" s="2"/>
      <c r="K2249" s="4">
        <f t="shared" si="538"/>
        <v>0</v>
      </c>
      <c r="L2249" s="4">
        <f t="shared" si="539"/>
        <v>0</v>
      </c>
      <c r="M2249" s="4">
        <f t="shared" si="530"/>
        <v>0</v>
      </c>
      <c r="N2249" s="4">
        <f t="shared" si="531"/>
        <v>0</v>
      </c>
      <c r="O2249" s="3" t="e">
        <f t="shared" si="532"/>
        <v>#DIV/0!</v>
      </c>
      <c r="R2249" s="4"/>
      <c r="U2249" s="6">
        <v>40342.102777777778</v>
      </c>
      <c r="V2249">
        <f t="shared" si="533"/>
        <v>0</v>
      </c>
      <c r="W2249">
        <f t="shared" si="534"/>
        <v>0</v>
      </c>
      <c r="Y2249">
        <f t="shared" si="535"/>
        <v>0</v>
      </c>
      <c r="Z2249">
        <f t="shared" si="536"/>
        <v>0</v>
      </c>
      <c r="AA2249">
        <f t="shared" si="540"/>
        <v>0</v>
      </c>
      <c r="AB2249">
        <f t="shared" si="541"/>
        <v>0</v>
      </c>
    </row>
    <row r="2250" spans="1:28">
      <c r="A2250" s="1">
        <v>40342.188888888886</v>
      </c>
      <c r="B2250" s="8">
        <f t="shared" si="537"/>
        <v>40342</v>
      </c>
      <c r="C2250" s="5">
        <v>2</v>
      </c>
      <c r="D2250" s="2">
        <v>2.0799999999999999E-2</v>
      </c>
      <c r="E2250" s="2">
        <v>4.4600000000000001E-2</v>
      </c>
      <c r="F2250" s="2">
        <v>2.8999999999999998E-3</v>
      </c>
      <c r="G2250" s="2">
        <v>1.4E-3</v>
      </c>
      <c r="H2250" s="2">
        <v>4.3E-3</v>
      </c>
      <c r="I2250" s="2">
        <v>4.16</v>
      </c>
      <c r="K2250" s="4">
        <f t="shared" si="538"/>
        <v>0.21901653153627459</v>
      </c>
      <c r="L2250" s="4">
        <f t="shared" si="539"/>
        <v>2.4722838137472283</v>
      </c>
      <c r="M2250" s="4">
        <f t="shared" si="530"/>
        <v>6.9354838709677416E-2</v>
      </c>
      <c r="N2250" s="4">
        <f t="shared" si="531"/>
        <v>2.5416386524569057</v>
      </c>
      <c r="O2250" s="3">
        <f t="shared" si="532"/>
        <v>11.604779943453478</v>
      </c>
      <c r="P2250">
        <f>L2250/M2250</f>
        <v>35.646882895890272</v>
      </c>
      <c r="R2250" s="4">
        <f>M2250/N2250</f>
        <v>2.7287450418113025E-2</v>
      </c>
      <c r="U2250" s="6">
        <v>40342.188888888886</v>
      </c>
      <c r="V2250">
        <f t="shared" si="533"/>
        <v>0</v>
      </c>
      <c r="W2250">
        <f t="shared" si="534"/>
        <v>0</v>
      </c>
      <c r="X2250">
        <f>IF(O2250&gt;25,1,0)</f>
        <v>0</v>
      </c>
      <c r="Y2250">
        <f t="shared" si="535"/>
        <v>1</v>
      </c>
      <c r="Z2250">
        <f t="shared" si="536"/>
        <v>1</v>
      </c>
      <c r="AA2250">
        <f t="shared" si="540"/>
        <v>1</v>
      </c>
      <c r="AB2250">
        <f t="shared" si="541"/>
        <v>0</v>
      </c>
    </row>
    <row r="2251" spans="1:28">
      <c r="A2251" s="1">
        <v>40342.275000000001</v>
      </c>
      <c r="B2251" s="8">
        <f t="shared" si="537"/>
        <v>40342</v>
      </c>
      <c r="C2251" s="5">
        <v>3</v>
      </c>
      <c r="D2251" s="2">
        <v>1.5299999999999999E-2</v>
      </c>
      <c r="E2251" s="2">
        <v>3.1399999999999997E-2</v>
      </c>
      <c r="F2251" s="2">
        <v>2.5999999999999999E-3</v>
      </c>
      <c r="G2251" s="2">
        <v>1E-3</v>
      </c>
      <c r="H2251" s="2">
        <v>3.5999999999999999E-3</v>
      </c>
      <c r="I2251" s="2">
        <v>4.96</v>
      </c>
      <c r="K2251" s="4">
        <f t="shared" si="538"/>
        <v>0.16110350637043275</v>
      </c>
      <c r="L2251" s="4">
        <f t="shared" si="539"/>
        <v>1.7405764966740576</v>
      </c>
      <c r="M2251" s="4">
        <f t="shared" si="530"/>
        <v>5.8064516129032261E-2</v>
      </c>
      <c r="N2251" s="4">
        <f t="shared" si="531"/>
        <v>1.7986410128030899</v>
      </c>
      <c r="O2251" s="3">
        <f t="shared" si="532"/>
        <v>11.164505685353561</v>
      </c>
      <c r="P2251">
        <f>L2251/M2251</f>
        <v>29.976595220497657</v>
      </c>
      <c r="R2251" s="4">
        <f>M2251/N2251</f>
        <v>3.2282437526842386E-2</v>
      </c>
      <c r="U2251" s="6">
        <v>40342.275000000001</v>
      </c>
      <c r="V2251">
        <f t="shared" si="533"/>
        <v>0</v>
      </c>
      <c r="W2251">
        <f t="shared" si="534"/>
        <v>0</v>
      </c>
      <c r="X2251">
        <f>IF(O2251&gt;25,1,0)</f>
        <v>0</v>
      </c>
      <c r="Y2251">
        <f t="shared" si="535"/>
        <v>1</v>
      </c>
      <c r="Z2251">
        <f t="shared" si="536"/>
        <v>0</v>
      </c>
      <c r="AA2251">
        <f t="shared" si="540"/>
        <v>1</v>
      </c>
      <c r="AB2251">
        <f t="shared" si="541"/>
        <v>0</v>
      </c>
    </row>
    <row r="2252" spans="1:28">
      <c r="A2252" s="1">
        <v>40342.361111111109</v>
      </c>
      <c r="B2252" s="8">
        <f t="shared" si="537"/>
        <v>40342</v>
      </c>
      <c r="C2252" s="5">
        <v>4</v>
      </c>
      <c r="D2252" s="2">
        <v>8.8000000000000005E-3</v>
      </c>
      <c r="E2252" s="2">
        <v>1.52E-2</v>
      </c>
      <c r="F2252" s="2">
        <v>1.6999999999999999E-3</v>
      </c>
      <c r="G2252" s="2">
        <v>1E-4</v>
      </c>
      <c r="H2252" s="2">
        <v>1.8E-3</v>
      </c>
      <c r="I2252" s="2">
        <v>6.54</v>
      </c>
      <c r="K2252" s="4">
        <f t="shared" si="538"/>
        <v>9.2660840265346961E-2</v>
      </c>
      <c r="L2252" s="4">
        <f t="shared" si="539"/>
        <v>0.84257206208425717</v>
      </c>
      <c r="M2252" s="4">
        <f t="shared" si="530"/>
        <v>2.903225806451613E-2</v>
      </c>
      <c r="N2252" s="4">
        <f t="shared" si="531"/>
        <v>0.87160432014877331</v>
      </c>
      <c r="O2252" s="3">
        <f t="shared" si="532"/>
        <v>9.4063934414237487</v>
      </c>
      <c r="P2252">
        <f>L2252/M2252</f>
        <v>29.021926582902189</v>
      </c>
      <c r="R2252" s="4">
        <f>M2252/N2252</f>
        <v>3.3308988256919886E-2</v>
      </c>
      <c r="U2252" s="6">
        <v>40342.361111111109</v>
      </c>
      <c r="V2252">
        <f t="shared" si="533"/>
        <v>0</v>
      </c>
      <c r="W2252">
        <f t="shared" si="534"/>
        <v>0</v>
      </c>
      <c r="X2252">
        <f>IF(O2252&gt;25,1,0)</f>
        <v>0</v>
      </c>
      <c r="Y2252">
        <f t="shared" si="535"/>
        <v>0</v>
      </c>
      <c r="Z2252">
        <f t="shared" si="536"/>
        <v>0</v>
      </c>
      <c r="AA2252">
        <f t="shared" si="540"/>
        <v>1</v>
      </c>
      <c r="AB2252">
        <f t="shared" si="541"/>
        <v>0</v>
      </c>
    </row>
    <row r="2253" spans="1:28">
      <c r="A2253" s="1">
        <v>40342.447222222225</v>
      </c>
      <c r="B2253" s="8">
        <f t="shared" si="537"/>
        <v>40342</v>
      </c>
      <c r="C2253" s="5">
        <v>5</v>
      </c>
      <c r="D2253" s="2">
        <v>1.17E-2</v>
      </c>
      <c r="E2253" s="2">
        <v>2.3300000000000001E-2</v>
      </c>
      <c r="F2253" s="2">
        <v>2E-3</v>
      </c>
      <c r="G2253" s="2">
        <v>5.9999999999999995E-4</v>
      </c>
      <c r="H2253" s="2">
        <v>2.5999999999999999E-3</v>
      </c>
      <c r="I2253" s="2">
        <v>8.6199999999999992</v>
      </c>
      <c r="K2253" s="4">
        <f t="shared" si="538"/>
        <v>0.12319679898915446</v>
      </c>
      <c r="L2253" s="4">
        <f t="shared" si="539"/>
        <v>1.2915742793791576</v>
      </c>
      <c r="M2253" s="4">
        <f t="shared" si="530"/>
        <v>4.1935483870967738E-2</v>
      </c>
      <c r="N2253" s="4">
        <f t="shared" si="531"/>
        <v>1.3335097632501254</v>
      </c>
      <c r="O2253" s="3">
        <f t="shared" si="532"/>
        <v>10.824224121014053</v>
      </c>
      <c r="P2253">
        <f>L2253/M2253</f>
        <v>30.799078969810683</v>
      </c>
      <c r="R2253" s="4">
        <f>M2253/N2253</f>
        <v>3.1447451699760771E-2</v>
      </c>
      <c r="U2253" s="6">
        <v>40342.447222222225</v>
      </c>
      <c r="V2253">
        <f t="shared" si="533"/>
        <v>0</v>
      </c>
      <c r="W2253">
        <f t="shared" si="534"/>
        <v>0</v>
      </c>
      <c r="X2253">
        <f>IF(O2253&gt;25,1,0)</f>
        <v>0</v>
      </c>
      <c r="Y2253">
        <f t="shared" si="535"/>
        <v>0</v>
      </c>
      <c r="Z2253">
        <f t="shared" si="536"/>
        <v>0</v>
      </c>
      <c r="AA2253">
        <f t="shared" si="540"/>
        <v>1</v>
      </c>
      <c r="AB2253">
        <f t="shared" si="541"/>
        <v>0</v>
      </c>
    </row>
    <row r="2254" spans="1:28">
      <c r="A2254" s="1">
        <v>40342.533333333333</v>
      </c>
      <c r="B2254" s="8">
        <f t="shared" si="537"/>
        <v>40342</v>
      </c>
      <c r="C2254" s="5">
        <v>6</v>
      </c>
      <c r="D2254" s="2">
        <v>1.2200000000000001E-2</v>
      </c>
      <c r="E2254" s="2">
        <v>1.0500000000000001E-2</v>
      </c>
      <c r="F2254" s="2">
        <v>1.6000000000000001E-3</v>
      </c>
      <c r="G2254" s="2"/>
      <c r="H2254" s="2"/>
      <c r="I2254" s="2">
        <v>16.739999999999998</v>
      </c>
      <c r="K2254" s="4">
        <f t="shared" si="538"/>
        <v>0.12846161945877646</v>
      </c>
      <c r="L2254" s="4">
        <f t="shared" si="539"/>
        <v>0.58203991130820409</v>
      </c>
      <c r="M2254" s="4">
        <f t="shared" si="530"/>
        <v>0</v>
      </c>
      <c r="N2254" s="4">
        <f t="shared" si="531"/>
        <v>0.58203991130820409</v>
      </c>
      <c r="O2254" s="3">
        <f t="shared" si="532"/>
        <v>4.5308467522082081</v>
      </c>
      <c r="R2254" s="4">
        <f>M2254/N2254</f>
        <v>0</v>
      </c>
      <c r="U2254" s="6">
        <v>40342.533333333333</v>
      </c>
      <c r="V2254">
        <f t="shared" si="533"/>
        <v>1</v>
      </c>
      <c r="W2254">
        <f t="shared" si="534"/>
        <v>0</v>
      </c>
      <c r="X2254">
        <f>IF(O2254&gt;25,1,0)</f>
        <v>0</v>
      </c>
      <c r="Y2254">
        <f t="shared" si="535"/>
        <v>1</v>
      </c>
      <c r="Z2254">
        <f t="shared" si="536"/>
        <v>0</v>
      </c>
      <c r="AA2254">
        <f t="shared" si="540"/>
        <v>0</v>
      </c>
      <c r="AB2254">
        <f t="shared" si="541"/>
        <v>0</v>
      </c>
    </row>
    <row r="2255" spans="1:28">
      <c r="A2255" s="1">
        <v>40342.619444444441</v>
      </c>
      <c r="B2255" s="8">
        <f t="shared" si="537"/>
        <v>40342</v>
      </c>
      <c r="C2255" s="5">
        <v>7</v>
      </c>
      <c r="D2255" s="2"/>
      <c r="E2255" s="2"/>
      <c r="F2255" s="2"/>
      <c r="G2255" s="2"/>
      <c r="H2255" s="2"/>
      <c r="I2255" s="2"/>
      <c r="K2255" s="4">
        <f t="shared" si="538"/>
        <v>0</v>
      </c>
      <c r="L2255" s="4">
        <f t="shared" si="539"/>
        <v>0</v>
      </c>
      <c r="M2255" s="4">
        <f t="shared" si="530"/>
        <v>0</v>
      </c>
      <c r="N2255" s="4">
        <f t="shared" si="531"/>
        <v>0</v>
      </c>
      <c r="O2255" s="3" t="e">
        <f t="shared" si="532"/>
        <v>#DIV/0!</v>
      </c>
      <c r="R2255" s="4"/>
      <c r="U2255" s="6">
        <v>40342.619444444441</v>
      </c>
      <c r="V2255">
        <f t="shared" si="533"/>
        <v>0</v>
      </c>
      <c r="W2255">
        <f t="shared" si="534"/>
        <v>0</v>
      </c>
      <c r="Y2255">
        <f t="shared" si="535"/>
        <v>0</v>
      </c>
      <c r="Z2255">
        <f t="shared" si="536"/>
        <v>0</v>
      </c>
      <c r="AA2255">
        <f t="shared" si="540"/>
        <v>0</v>
      </c>
      <c r="AB2255">
        <f t="shared" si="541"/>
        <v>0</v>
      </c>
    </row>
    <row r="2256" spans="1:28">
      <c r="A2256" s="1">
        <v>40342.705555555556</v>
      </c>
      <c r="B2256" s="8">
        <f t="shared" si="537"/>
        <v>40342</v>
      </c>
      <c r="C2256" s="5">
        <v>8</v>
      </c>
      <c r="D2256" s="2">
        <v>8.6E-3</v>
      </c>
      <c r="E2256" s="2">
        <v>1.38E-2</v>
      </c>
      <c r="F2256" s="2">
        <v>1.5E-3</v>
      </c>
      <c r="G2256" s="2"/>
      <c r="H2256" s="2"/>
      <c r="I2256" s="2">
        <v>16.22</v>
      </c>
      <c r="K2256" s="4">
        <f t="shared" si="538"/>
        <v>9.0554912077498162E-2</v>
      </c>
      <c r="L2256" s="4">
        <f t="shared" si="539"/>
        <v>0.76496674057649672</v>
      </c>
      <c r="M2256" s="4">
        <f t="shared" si="530"/>
        <v>0</v>
      </c>
      <c r="N2256" s="4">
        <f t="shared" si="531"/>
        <v>0.76496674057649672</v>
      </c>
      <c r="O2256" s="3">
        <f t="shared" si="532"/>
        <v>8.447545506110453</v>
      </c>
      <c r="R2256" s="4">
        <f t="shared" ref="R2256:R2296" si="543">M2256/N2256</f>
        <v>0</v>
      </c>
      <c r="U2256" s="6">
        <v>40342.705555555556</v>
      </c>
      <c r="V2256">
        <f t="shared" si="533"/>
        <v>1</v>
      </c>
      <c r="W2256">
        <f t="shared" si="534"/>
        <v>0</v>
      </c>
      <c r="X2256">
        <f t="shared" ref="X2256:X2319" si="544">IF(O2256&gt;25,1,0)</f>
        <v>0</v>
      </c>
      <c r="Y2256">
        <f t="shared" si="535"/>
        <v>0</v>
      </c>
      <c r="Z2256">
        <f t="shared" si="536"/>
        <v>0</v>
      </c>
      <c r="AA2256">
        <f t="shared" si="540"/>
        <v>0</v>
      </c>
      <c r="AB2256">
        <f t="shared" si="541"/>
        <v>0</v>
      </c>
    </row>
    <row r="2257" spans="1:28">
      <c r="A2257" s="1">
        <v>40342.791666666664</v>
      </c>
      <c r="B2257" s="8">
        <f t="shared" si="537"/>
        <v>40342</v>
      </c>
      <c r="C2257" s="5">
        <v>9</v>
      </c>
      <c r="D2257" s="2">
        <v>6.7999999999999996E-3</v>
      </c>
      <c r="E2257" s="2">
        <v>8.6E-3</v>
      </c>
      <c r="F2257" s="2">
        <v>1.4E-3</v>
      </c>
      <c r="G2257" s="2"/>
      <c r="H2257" s="2"/>
      <c r="I2257" s="2">
        <v>9.26</v>
      </c>
      <c r="K2257" s="4">
        <f t="shared" si="538"/>
        <v>7.1601558386858999E-2</v>
      </c>
      <c r="L2257" s="4">
        <f t="shared" si="539"/>
        <v>0.47671840354767187</v>
      </c>
      <c r="M2257" s="4">
        <f t="shared" si="530"/>
        <v>0</v>
      </c>
      <c r="N2257" s="4">
        <f t="shared" si="531"/>
        <v>0.47671840354767187</v>
      </c>
      <c r="O2257" s="3">
        <f t="shared" si="532"/>
        <v>6.6579333507238827</v>
      </c>
      <c r="R2257" s="4">
        <f t="shared" si="543"/>
        <v>0</v>
      </c>
      <c r="U2257" s="6">
        <v>40342.791666666664</v>
      </c>
      <c r="V2257">
        <f t="shared" si="533"/>
        <v>0</v>
      </c>
      <c r="W2257">
        <f t="shared" si="534"/>
        <v>0</v>
      </c>
      <c r="X2257">
        <f t="shared" si="544"/>
        <v>0</v>
      </c>
      <c r="Y2257">
        <f t="shared" si="535"/>
        <v>0</v>
      </c>
      <c r="Z2257">
        <f t="shared" si="536"/>
        <v>0</v>
      </c>
      <c r="AA2257">
        <f t="shared" si="540"/>
        <v>0</v>
      </c>
      <c r="AB2257">
        <f t="shared" si="541"/>
        <v>0</v>
      </c>
    </row>
    <row r="2258" spans="1:28">
      <c r="A2258" s="1">
        <v>40342.87777777778</v>
      </c>
      <c r="B2258" s="8">
        <f t="shared" si="537"/>
        <v>40342</v>
      </c>
      <c r="C2258" s="5">
        <v>10</v>
      </c>
      <c r="D2258" s="2">
        <v>6.7000000000000002E-3</v>
      </c>
      <c r="E2258" s="2">
        <v>0.01</v>
      </c>
      <c r="F2258" s="2">
        <v>1.4E-3</v>
      </c>
      <c r="G2258" s="2"/>
      <c r="H2258" s="2"/>
      <c r="I2258" s="2">
        <v>5.78</v>
      </c>
      <c r="K2258" s="4">
        <f t="shared" si="538"/>
        <v>7.0548594292934613E-2</v>
      </c>
      <c r="L2258" s="4">
        <f t="shared" si="539"/>
        <v>0.55432372505543237</v>
      </c>
      <c r="M2258" s="4">
        <f t="shared" si="530"/>
        <v>0</v>
      </c>
      <c r="N2258" s="4">
        <f t="shared" si="531"/>
        <v>0.55432372505543237</v>
      </c>
      <c r="O2258" s="3">
        <f t="shared" si="532"/>
        <v>7.8573319654499123</v>
      </c>
      <c r="R2258" s="4">
        <f t="shared" si="543"/>
        <v>0</v>
      </c>
      <c r="U2258" s="6">
        <v>40342.87777777778</v>
      </c>
      <c r="V2258">
        <f t="shared" si="533"/>
        <v>0</v>
      </c>
      <c r="W2258">
        <f t="shared" si="534"/>
        <v>0</v>
      </c>
      <c r="X2258">
        <f t="shared" si="544"/>
        <v>0</v>
      </c>
      <c r="Y2258">
        <f t="shared" si="535"/>
        <v>0</v>
      </c>
      <c r="Z2258">
        <f t="shared" si="536"/>
        <v>0</v>
      </c>
      <c r="AA2258">
        <f t="shared" si="540"/>
        <v>0</v>
      </c>
      <c r="AB2258">
        <f t="shared" si="541"/>
        <v>0</v>
      </c>
    </row>
    <row r="2259" spans="1:28">
      <c r="A2259" s="1">
        <v>40342.963888888888</v>
      </c>
      <c r="B2259" s="8">
        <f t="shared" si="537"/>
        <v>40342</v>
      </c>
      <c r="C2259" s="5">
        <v>11</v>
      </c>
      <c r="D2259" s="2">
        <v>7.4999999999999997E-3</v>
      </c>
      <c r="E2259" s="2">
        <v>1.6500000000000001E-2</v>
      </c>
      <c r="F2259" s="2">
        <v>1.8E-3</v>
      </c>
      <c r="G2259" s="2">
        <v>1.4E-3</v>
      </c>
      <c r="H2259" s="2">
        <v>3.2000000000000002E-3</v>
      </c>
      <c r="I2259" s="2">
        <v>5.0999999999999996</v>
      </c>
      <c r="K2259" s="4">
        <f t="shared" si="538"/>
        <v>7.8972307044329781E-2</v>
      </c>
      <c r="L2259" s="4">
        <f t="shared" si="539"/>
        <v>0.91463414634146345</v>
      </c>
      <c r="M2259" s="4">
        <f t="shared" si="530"/>
        <v>5.1612903225806452E-2</v>
      </c>
      <c r="N2259" s="4">
        <f t="shared" si="531"/>
        <v>0.96624704956726992</v>
      </c>
      <c r="O2259" s="3">
        <f t="shared" si="532"/>
        <v>12.235264306320484</v>
      </c>
      <c r="P2259">
        <f t="shared" ref="P2259:P2266" si="545">L2259/M2259</f>
        <v>17.721036585365855</v>
      </c>
      <c r="R2259" s="4">
        <f t="shared" si="543"/>
        <v>5.3415845615177912E-2</v>
      </c>
      <c r="U2259" s="6">
        <v>40342.963888888888</v>
      </c>
      <c r="V2259">
        <f t="shared" si="533"/>
        <v>0</v>
      </c>
      <c r="W2259">
        <f t="shared" si="534"/>
        <v>0</v>
      </c>
      <c r="X2259">
        <f t="shared" si="544"/>
        <v>0</v>
      </c>
      <c r="Y2259">
        <f t="shared" si="535"/>
        <v>0</v>
      </c>
      <c r="Z2259">
        <f t="shared" si="536"/>
        <v>0</v>
      </c>
      <c r="AA2259">
        <f t="shared" si="540"/>
        <v>0</v>
      </c>
      <c r="AB2259">
        <f t="shared" si="541"/>
        <v>0</v>
      </c>
    </row>
    <row r="2260" spans="1:28">
      <c r="A2260" s="1">
        <v>40343.050000000003</v>
      </c>
      <c r="B2260" s="8">
        <f t="shared" si="537"/>
        <v>40343</v>
      </c>
      <c r="C2260" s="5">
        <v>12</v>
      </c>
      <c r="D2260" s="2">
        <v>1.14E-2</v>
      </c>
      <c r="E2260" s="2">
        <v>2.3099999999999999E-2</v>
      </c>
      <c r="F2260" s="2">
        <v>2.2000000000000001E-3</v>
      </c>
      <c r="G2260" s="2">
        <v>2.5999999999999999E-3</v>
      </c>
      <c r="H2260" s="2">
        <v>4.7999999999999996E-3</v>
      </c>
      <c r="I2260" s="2">
        <v>5.51</v>
      </c>
      <c r="K2260" s="4">
        <f t="shared" si="538"/>
        <v>0.12003790670738128</v>
      </c>
      <c r="L2260" s="4">
        <f t="shared" si="539"/>
        <v>1.2804878048780488</v>
      </c>
      <c r="M2260" s="4">
        <f t="shared" si="530"/>
        <v>7.7419354838709667E-2</v>
      </c>
      <c r="N2260" s="4">
        <f t="shared" si="531"/>
        <v>1.3579071597167585</v>
      </c>
      <c r="O2260" s="3">
        <f t="shared" si="532"/>
        <v>11.312319557745662</v>
      </c>
      <c r="P2260">
        <f t="shared" si="545"/>
        <v>16.539634146341466</v>
      </c>
      <c r="R2260" s="4">
        <f t="shared" si="543"/>
        <v>5.7013731965930813E-2</v>
      </c>
      <c r="U2260" s="6">
        <v>40343.050000000003</v>
      </c>
      <c r="V2260">
        <f t="shared" si="533"/>
        <v>0</v>
      </c>
      <c r="W2260">
        <f t="shared" si="534"/>
        <v>0</v>
      </c>
      <c r="X2260">
        <f t="shared" si="544"/>
        <v>0</v>
      </c>
      <c r="Y2260">
        <f t="shared" si="535"/>
        <v>0</v>
      </c>
      <c r="Z2260">
        <f t="shared" si="536"/>
        <v>0</v>
      </c>
      <c r="AA2260">
        <f t="shared" si="540"/>
        <v>0</v>
      </c>
      <c r="AB2260">
        <f t="shared" si="541"/>
        <v>0</v>
      </c>
    </row>
    <row r="2261" spans="1:28">
      <c r="A2261" s="1">
        <v>40343.136111111111</v>
      </c>
      <c r="B2261" s="8">
        <f t="shared" si="537"/>
        <v>40343</v>
      </c>
      <c r="C2261" s="5">
        <v>13</v>
      </c>
      <c r="D2261" s="2">
        <v>1.7899999999999999E-2</v>
      </c>
      <c r="E2261" s="2">
        <v>4.1399999999999999E-2</v>
      </c>
      <c r="F2261" s="2">
        <v>2.0999999999999999E-3</v>
      </c>
      <c r="G2261" s="2">
        <v>3.5999999999999999E-3</v>
      </c>
      <c r="H2261" s="2">
        <v>5.7000000000000002E-3</v>
      </c>
      <c r="I2261" s="2">
        <v>7.8</v>
      </c>
      <c r="K2261" s="4">
        <f t="shared" si="538"/>
        <v>0.18848057281246711</v>
      </c>
      <c r="L2261" s="4">
        <f t="shared" si="539"/>
        <v>2.29490022172949</v>
      </c>
      <c r="M2261" s="4">
        <f t="shared" si="530"/>
        <v>9.1935483870967741E-2</v>
      </c>
      <c r="N2261" s="4">
        <f t="shared" si="531"/>
        <v>2.3868357056004577</v>
      </c>
      <c r="O2261" s="3">
        <f t="shared" si="532"/>
        <v>12.663563517367344</v>
      </c>
      <c r="P2261">
        <f t="shared" si="545"/>
        <v>24.962072587233049</v>
      </c>
      <c r="R2261" s="4">
        <f t="shared" si="543"/>
        <v>3.8517726065204594E-2</v>
      </c>
      <c r="U2261" s="6">
        <v>40343.136111111111</v>
      </c>
      <c r="V2261">
        <f t="shared" si="533"/>
        <v>0</v>
      </c>
      <c r="W2261">
        <f t="shared" si="534"/>
        <v>0</v>
      </c>
      <c r="X2261">
        <f t="shared" si="544"/>
        <v>0</v>
      </c>
      <c r="Y2261">
        <f t="shared" si="535"/>
        <v>1</v>
      </c>
      <c r="Z2261">
        <f t="shared" si="536"/>
        <v>1</v>
      </c>
      <c r="AA2261">
        <f t="shared" si="540"/>
        <v>0</v>
      </c>
      <c r="AB2261">
        <f t="shared" si="541"/>
        <v>0</v>
      </c>
    </row>
    <row r="2262" spans="1:28">
      <c r="A2262" s="1">
        <v>40343.137499999997</v>
      </c>
      <c r="B2262" s="8">
        <f t="shared" si="537"/>
        <v>40343</v>
      </c>
      <c r="C2262" s="5">
        <v>13</v>
      </c>
      <c r="D2262" s="2">
        <v>1.9E-2</v>
      </c>
      <c r="E2262" s="2">
        <v>5.5300000000000002E-2</v>
      </c>
      <c r="F2262" s="2">
        <v>2.0999999999999999E-3</v>
      </c>
      <c r="G2262" s="2">
        <v>3.5999999999999999E-3</v>
      </c>
      <c r="H2262" s="2">
        <v>5.7000000000000002E-3</v>
      </c>
      <c r="I2262" s="2">
        <v>8.1199999999999992</v>
      </c>
      <c r="K2262" s="4">
        <f t="shared" si="538"/>
        <v>0.20006317784563546</v>
      </c>
      <c r="L2262" s="4">
        <f t="shared" si="539"/>
        <v>3.065410199556541</v>
      </c>
      <c r="M2262" s="4">
        <f t="shared" si="530"/>
        <v>9.1935483870967741E-2</v>
      </c>
      <c r="N2262" s="4">
        <f t="shared" si="531"/>
        <v>3.1573456834275087</v>
      </c>
      <c r="O2262" s="3">
        <f t="shared" si="532"/>
        <v>15.7817431344795</v>
      </c>
      <c r="P2262">
        <f t="shared" si="545"/>
        <v>33.343058310965887</v>
      </c>
      <c r="R2262" s="4">
        <f t="shared" si="543"/>
        <v>2.9117965876693509E-2</v>
      </c>
      <c r="U2262" s="6">
        <v>40343.137499999997</v>
      </c>
      <c r="V2262">
        <f t="shared" si="533"/>
        <v>0</v>
      </c>
      <c r="W2262">
        <f t="shared" si="534"/>
        <v>0</v>
      </c>
      <c r="X2262">
        <f t="shared" si="544"/>
        <v>0</v>
      </c>
      <c r="Y2262">
        <f t="shared" si="535"/>
        <v>1</v>
      </c>
      <c r="Z2262">
        <f t="shared" si="536"/>
        <v>1</v>
      </c>
      <c r="AA2262">
        <f t="shared" si="540"/>
        <v>1</v>
      </c>
      <c r="AB2262">
        <f t="shared" si="541"/>
        <v>0</v>
      </c>
    </row>
    <row r="2263" spans="1:28">
      <c r="A2263" s="1">
        <v>40343.138888888891</v>
      </c>
      <c r="B2263" s="8">
        <f t="shared" si="537"/>
        <v>40343</v>
      </c>
      <c r="C2263" s="5">
        <v>13</v>
      </c>
      <c r="D2263" s="2">
        <v>1.8599999999999998E-2</v>
      </c>
      <c r="E2263" s="2">
        <v>3.8699999999999998E-2</v>
      </c>
      <c r="F2263" s="2">
        <v>2.2000000000000001E-3</v>
      </c>
      <c r="G2263" s="2">
        <v>3.5000000000000001E-3</v>
      </c>
      <c r="H2263" s="2">
        <v>5.7000000000000002E-3</v>
      </c>
      <c r="I2263" s="2">
        <v>7.77</v>
      </c>
      <c r="K2263" s="4">
        <f t="shared" si="538"/>
        <v>0.19585132146993786</v>
      </c>
      <c r="L2263" s="4">
        <f t="shared" si="539"/>
        <v>2.1452328159645235</v>
      </c>
      <c r="M2263" s="4">
        <f t="shared" si="530"/>
        <v>9.1935483870967741E-2</v>
      </c>
      <c r="N2263" s="4">
        <f t="shared" si="531"/>
        <v>2.2371682998354911</v>
      </c>
      <c r="O2263" s="3">
        <f t="shared" si="532"/>
        <v>11.422788894375087</v>
      </c>
      <c r="P2263">
        <f t="shared" si="545"/>
        <v>23.334111331543941</v>
      </c>
      <c r="R2263" s="4">
        <f t="shared" si="543"/>
        <v>4.1094576513411245E-2</v>
      </c>
      <c r="U2263" s="6">
        <v>40343.138888888891</v>
      </c>
      <c r="V2263">
        <f t="shared" si="533"/>
        <v>0</v>
      </c>
      <c r="W2263">
        <f t="shared" si="534"/>
        <v>0</v>
      </c>
      <c r="X2263">
        <f t="shared" si="544"/>
        <v>0</v>
      </c>
      <c r="Y2263">
        <f t="shared" si="535"/>
        <v>1</v>
      </c>
      <c r="Z2263">
        <f t="shared" si="536"/>
        <v>1</v>
      </c>
      <c r="AA2263">
        <f t="shared" si="540"/>
        <v>0</v>
      </c>
      <c r="AB2263">
        <f t="shared" si="541"/>
        <v>0</v>
      </c>
    </row>
    <row r="2264" spans="1:28">
      <c r="A2264" s="1">
        <v>40362.261805555558</v>
      </c>
      <c r="B2264" s="8">
        <f t="shared" si="537"/>
        <v>40362</v>
      </c>
      <c r="C2264" s="5">
        <v>1</v>
      </c>
      <c r="D2264" s="2">
        <v>1.52E-2</v>
      </c>
      <c r="E2264" s="2">
        <v>6.9000000000000006E-2</v>
      </c>
      <c r="F2264" s="2">
        <v>3.5999999999999999E-3</v>
      </c>
      <c r="G2264" s="2">
        <v>5.7000000000000002E-3</v>
      </c>
      <c r="H2264" s="2">
        <v>9.2999999999999992E-3</v>
      </c>
      <c r="I2264" s="2">
        <v>8.57</v>
      </c>
      <c r="K2264" s="4">
        <f t="shared" si="538"/>
        <v>0.16005054227650839</v>
      </c>
      <c r="L2264" s="4">
        <f t="shared" si="539"/>
        <v>3.8248337028824837</v>
      </c>
      <c r="M2264" s="4">
        <f t="shared" si="530"/>
        <v>0.15</v>
      </c>
      <c r="N2264" s="4">
        <f t="shared" si="531"/>
        <v>3.9748337028824836</v>
      </c>
      <c r="O2264" s="3">
        <f t="shared" si="532"/>
        <v>24.834865576496671</v>
      </c>
      <c r="P2264">
        <f t="shared" si="545"/>
        <v>25.498891352549894</v>
      </c>
      <c r="R2264" s="4">
        <f t="shared" si="543"/>
        <v>3.7737427830307084E-2</v>
      </c>
      <c r="U2264" s="6">
        <v>40362.261805555558</v>
      </c>
      <c r="V2264">
        <f t="shared" si="533"/>
        <v>0</v>
      </c>
      <c r="W2264">
        <f t="shared" si="534"/>
        <v>0</v>
      </c>
      <c r="X2264">
        <f t="shared" si="544"/>
        <v>0</v>
      </c>
      <c r="Y2264">
        <f t="shared" si="535"/>
        <v>1</v>
      </c>
      <c r="Z2264">
        <f t="shared" si="536"/>
        <v>1</v>
      </c>
      <c r="AA2264">
        <f t="shared" si="540"/>
        <v>1</v>
      </c>
      <c r="AB2264">
        <f t="shared" si="541"/>
        <v>0</v>
      </c>
    </row>
    <row r="2265" spans="1:28">
      <c r="A2265" s="1">
        <v>40362.347916666666</v>
      </c>
      <c r="B2265" s="8">
        <f t="shared" si="537"/>
        <v>40362</v>
      </c>
      <c r="C2265" s="5">
        <v>2</v>
      </c>
      <c r="D2265" s="2">
        <v>1.2999999999999999E-2</v>
      </c>
      <c r="E2265" s="2">
        <v>4.7199999999999999E-2</v>
      </c>
      <c r="F2265" s="2">
        <v>3.5999999999999999E-3</v>
      </c>
      <c r="G2265" s="2">
        <v>5.1999999999999998E-3</v>
      </c>
      <c r="H2265" s="2">
        <v>8.8000000000000005E-3</v>
      </c>
      <c r="I2265" s="2">
        <v>9.52</v>
      </c>
      <c r="K2265" s="4">
        <f t="shared" si="538"/>
        <v>0.13688533221017163</v>
      </c>
      <c r="L2265" s="4">
        <f t="shared" si="539"/>
        <v>2.6164079822616406</v>
      </c>
      <c r="M2265" s="4">
        <f t="shared" si="530"/>
        <v>0.14193548387096774</v>
      </c>
      <c r="N2265" s="4">
        <f t="shared" si="531"/>
        <v>2.7583434661326085</v>
      </c>
      <c r="O2265" s="3">
        <f t="shared" si="532"/>
        <v>20.150759921431835</v>
      </c>
      <c r="P2265">
        <f t="shared" si="545"/>
        <v>18.433783511388832</v>
      </c>
      <c r="R2265" s="4">
        <f t="shared" si="543"/>
        <v>5.1456783976932097E-2</v>
      </c>
      <c r="U2265" s="6">
        <v>40362.347916666666</v>
      </c>
      <c r="V2265">
        <f t="shared" si="533"/>
        <v>0</v>
      </c>
      <c r="W2265">
        <f t="shared" si="534"/>
        <v>0</v>
      </c>
      <c r="X2265">
        <f t="shared" si="544"/>
        <v>0</v>
      </c>
      <c r="Y2265">
        <f t="shared" si="535"/>
        <v>1</v>
      </c>
      <c r="Z2265">
        <f t="shared" si="536"/>
        <v>1</v>
      </c>
      <c r="AA2265">
        <f t="shared" si="540"/>
        <v>0</v>
      </c>
      <c r="AB2265">
        <f t="shared" si="541"/>
        <v>0</v>
      </c>
    </row>
    <row r="2266" spans="1:28">
      <c r="A2266" s="1">
        <v>40362.434027777781</v>
      </c>
      <c r="B2266" s="8">
        <f t="shared" si="537"/>
        <v>40362</v>
      </c>
      <c r="C2266" s="5">
        <v>3</v>
      </c>
      <c r="D2266" s="2">
        <v>1.0800000000000001E-2</v>
      </c>
      <c r="E2266" s="2">
        <v>1.18E-2</v>
      </c>
      <c r="F2266" s="2">
        <v>2.0999999999999999E-3</v>
      </c>
      <c r="G2266" s="2">
        <v>1.1000000000000001E-3</v>
      </c>
      <c r="H2266" s="2">
        <v>3.2000000000000002E-3</v>
      </c>
      <c r="I2266" s="2">
        <v>11.19</v>
      </c>
      <c r="K2266" s="4">
        <f t="shared" si="538"/>
        <v>0.1137201221438349</v>
      </c>
      <c r="L2266" s="4">
        <f t="shared" si="539"/>
        <v>0.65410199556541015</v>
      </c>
      <c r="M2266" s="4">
        <f t="shared" si="530"/>
        <v>5.1612903225806452E-2</v>
      </c>
      <c r="N2266" s="4">
        <f t="shared" si="531"/>
        <v>0.70571489879121663</v>
      </c>
      <c r="O2266" s="3">
        <f t="shared" si="532"/>
        <v>6.2057170313149852</v>
      </c>
      <c r="P2266">
        <f t="shared" si="545"/>
        <v>12.673226164079821</v>
      </c>
      <c r="R2266" s="4">
        <f t="shared" si="543"/>
        <v>7.3135629294792531E-2</v>
      </c>
      <c r="U2266" s="6">
        <v>40362.434027777781</v>
      </c>
      <c r="V2266">
        <f t="shared" si="533"/>
        <v>0</v>
      </c>
      <c r="W2266">
        <f t="shared" si="534"/>
        <v>0</v>
      </c>
      <c r="X2266">
        <f t="shared" si="544"/>
        <v>0</v>
      </c>
      <c r="Y2266">
        <f t="shared" si="535"/>
        <v>0</v>
      </c>
      <c r="Z2266">
        <f t="shared" si="536"/>
        <v>0</v>
      </c>
      <c r="AA2266">
        <f t="shared" si="540"/>
        <v>0</v>
      </c>
      <c r="AB2266">
        <f t="shared" si="541"/>
        <v>0</v>
      </c>
    </row>
    <row r="2267" spans="1:28">
      <c r="A2267" s="1">
        <v>40362.520138888889</v>
      </c>
      <c r="B2267" s="8">
        <f t="shared" si="537"/>
        <v>40362</v>
      </c>
      <c r="C2267" s="5">
        <v>4</v>
      </c>
      <c r="D2267" s="2">
        <v>7.3000000000000001E-3</v>
      </c>
      <c r="E2267" s="2">
        <v>6.4000000000000003E-3</v>
      </c>
      <c r="F2267" s="2">
        <v>1E-3</v>
      </c>
      <c r="G2267" s="2"/>
      <c r="H2267" s="2"/>
      <c r="I2267" s="2">
        <v>9.49</v>
      </c>
      <c r="K2267" s="4">
        <f t="shared" si="538"/>
        <v>7.6866378856480996E-2</v>
      </c>
      <c r="L2267" s="4">
        <f t="shared" si="539"/>
        <v>0.35476718403547675</v>
      </c>
      <c r="M2267" s="4">
        <f t="shared" si="530"/>
        <v>0</v>
      </c>
      <c r="N2267" s="4">
        <f t="shared" si="531"/>
        <v>0.35476718403547675</v>
      </c>
      <c r="O2267" s="3">
        <f t="shared" si="532"/>
        <v>4.6153752695683874</v>
      </c>
      <c r="R2267" s="4">
        <f t="shared" si="543"/>
        <v>0</v>
      </c>
      <c r="U2267" s="6">
        <v>40362.520138888889</v>
      </c>
      <c r="V2267">
        <f t="shared" si="533"/>
        <v>0</v>
      </c>
      <c r="W2267">
        <f t="shared" si="534"/>
        <v>0</v>
      </c>
      <c r="X2267">
        <f t="shared" si="544"/>
        <v>0</v>
      </c>
      <c r="Y2267">
        <f t="shared" si="535"/>
        <v>0</v>
      </c>
      <c r="Z2267">
        <f t="shared" si="536"/>
        <v>0</v>
      </c>
      <c r="AA2267">
        <f t="shared" si="540"/>
        <v>0</v>
      </c>
      <c r="AB2267">
        <f t="shared" si="541"/>
        <v>0</v>
      </c>
    </row>
    <row r="2268" spans="1:28">
      <c r="A2268" s="1">
        <v>40362.606249999997</v>
      </c>
      <c r="B2268" s="8">
        <f t="shared" si="537"/>
        <v>40362</v>
      </c>
      <c r="C2268" s="5">
        <v>5</v>
      </c>
      <c r="D2268" s="2">
        <v>7.4000000000000003E-3</v>
      </c>
      <c r="E2268" s="2">
        <v>5.7999999999999996E-3</v>
      </c>
      <c r="F2268" s="2">
        <v>1E-3</v>
      </c>
      <c r="G2268" s="2"/>
      <c r="H2268" s="2"/>
      <c r="I2268" s="2">
        <v>8.44</v>
      </c>
      <c r="K2268" s="4">
        <f t="shared" si="538"/>
        <v>7.7919342950405396E-2</v>
      </c>
      <c r="L2268" s="4">
        <f t="shared" si="539"/>
        <v>0.3215077605321508</v>
      </c>
      <c r="M2268" s="4">
        <f t="shared" si="530"/>
        <v>0</v>
      </c>
      <c r="N2268" s="4">
        <f t="shared" si="531"/>
        <v>0.3215077605321508</v>
      </c>
      <c r="O2268" s="3">
        <f t="shared" si="532"/>
        <v>4.1261610834781566</v>
      </c>
      <c r="R2268" s="4">
        <f t="shared" si="543"/>
        <v>0</v>
      </c>
      <c r="U2268" s="6">
        <v>40362.606249999997</v>
      </c>
      <c r="V2268">
        <f t="shared" si="533"/>
        <v>0</v>
      </c>
      <c r="W2268">
        <f t="shared" si="534"/>
        <v>0</v>
      </c>
      <c r="X2268">
        <f t="shared" si="544"/>
        <v>0</v>
      </c>
      <c r="Y2268">
        <f t="shared" si="535"/>
        <v>0</v>
      </c>
      <c r="Z2268">
        <f t="shared" si="536"/>
        <v>0</v>
      </c>
      <c r="AA2268">
        <f t="shared" si="540"/>
        <v>0</v>
      </c>
      <c r="AB2268">
        <f t="shared" si="541"/>
        <v>0</v>
      </c>
    </row>
    <row r="2269" spans="1:28">
      <c r="A2269" s="1">
        <v>40362.692361111112</v>
      </c>
      <c r="B2269" s="8">
        <f t="shared" si="537"/>
        <v>40362</v>
      </c>
      <c r="C2269" s="5">
        <v>6</v>
      </c>
      <c r="D2269" s="2">
        <v>8.3000000000000001E-3</v>
      </c>
      <c r="E2269" s="2">
        <v>7.4000000000000003E-3</v>
      </c>
      <c r="F2269" s="2">
        <v>1.1000000000000001E-3</v>
      </c>
      <c r="G2269" s="2"/>
      <c r="H2269" s="2"/>
      <c r="I2269" s="2">
        <v>9.7899999999999991</v>
      </c>
      <c r="K2269" s="4">
        <f t="shared" si="538"/>
        <v>8.7396019795724963E-2</v>
      </c>
      <c r="L2269" s="4">
        <f t="shared" si="539"/>
        <v>0.41019955654102003</v>
      </c>
      <c r="M2269" s="4">
        <f t="shared" si="530"/>
        <v>0</v>
      </c>
      <c r="N2269" s="4">
        <f t="shared" si="531"/>
        <v>0.41019955654102003</v>
      </c>
      <c r="O2269" s="3">
        <f t="shared" si="532"/>
        <v>4.693572516228997</v>
      </c>
      <c r="R2269" s="4">
        <f t="shared" si="543"/>
        <v>0</v>
      </c>
      <c r="U2269" s="6">
        <v>40362.692361111112</v>
      </c>
      <c r="V2269">
        <f t="shared" si="533"/>
        <v>0</v>
      </c>
      <c r="W2269">
        <f t="shared" si="534"/>
        <v>0</v>
      </c>
      <c r="X2269">
        <f t="shared" si="544"/>
        <v>0</v>
      </c>
      <c r="Y2269">
        <f t="shared" si="535"/>
        <v>0</v>
      </c>
      <c r="Z2269">
        <f t="shared" si="536"/>
        <v>0</v>
      </c>
      <c r="AA2269">
        <f t="shared" si="540"/>
        <v>0</v>
      </c>
      <c r="AB2269">
        <f t="shared" si="541"/>
        <v>0</v>
      </c>
    </row>
    <row r="2270" spans="1:28">
      <c r="A2270" s="1">
        <v>40362.77847222222</v>
      </c>
      <c r="B2270" s="8">
        <f t="shared" si="537"/>
        <v>40362</v>
      </c>
      <c r="C2270" s="5">
        <v>7</v>
      </c>
      <c r="D2270" s="2">
        <v>8.0999999999999996E-3</v>
      </c>
      <c r="E2270" s="2">
        <v>1.14E-2</v>
      </c>
      <c r="F2270" s="2">
        <v>1.1000000000000001E-3</v>
      </c>
      <c r="G2270" s="2"/>
      <c r="H2270" s="2"/>
      <c r="I2270" s="2">
        <v>12.54</v>
      </c>
      <c r="K2270" s="4">
        <f t="shared" si="538"/>
        <v>8.5290091607876165E-2</v>
      </c>
      <c r="L2270" s="4">
        <f t="shared" si="539"/>
        <v>0.63192904656319293</v>
      </c>
      <c r="M2270" s="4">
        <f t="shared" si="530"/>
        <v>0</v>
      </c>
      <c r="N2270" s="4">
        <f t="shared" si="531"/>
        <v>0.63192904656319293</v>
      </c>
      <c r="O2270" s="3">
        <f t="shared" si="532"/>
        <v>7.4091730311242516</v>
      </c>
      <c r="R2270" s="4">
        <f t="shared" si="543"/>
        <v>0</v>
      </c>
      <c r="U2270" s="6">
        <v>40362.77847222222</v>
      </c>
      <c r="V2270">
        <f t="shared" si="533"/>
        <v>0</v>
      </c>
      <c r="W2270">
        <f t="shared" si="534"/>
        <v>0</v>
      </c>
      <c r="X2270">
        <f t="shared" si="544"/>
        <v>0</v>
      </c>
      <c r="Y2270">
        <f t="shared" si="535"/>
        <v>0</v>
      </c>
      <c r="Z2270">
        <f t="shared" si="536"/>
        <v>0</v>
      </c>
      <c r="AA2270">
        <f t="shared" si="540"/>
        <v>0</v>
      </c>
      <c r="AB2270">
        <f t="shared" si="541"/>
        <v>0</v>
      </c>
    </row>
    <row r="2271" spans="1:28">
      <c r="A2271" s="1">
        <v>40362.864583333336</v>
      </c>
      <c r="B2271" s="8">
        <f t="shared" si="537"/>
        <v>40362</v>
      </c>
      <c r="C2271" s="5">
        <v>8</v>
      </c>
      <c r="D2271" s="2">
        <v>8.9999999999999993E-3</v>
      </c>
      <c r="E2271" s="2">
        <v>1.0500000000000001E-2</v>
      </c>
      <c r="F2271" s="2">
        <v>1.4E-3</v>
      </c>
      <c r="G2271" s="2"/>
      <c r="H2271" s="2"/>
      <c r="I2271" s="2">
        <v>7.73</v>
      </c>
      <c r="K2271" s="4">
        <f t="shared" si="538"/>
        <v>9.4766768453195732E-2</v>
      </c>
      <c r="L2271" s="4">
        <f t="shared" si="539"/>
        <v>0.58203991130820409</v>
      </c>
      <c r="M2271" s="4">
        <f t="shared" si="530"/>
        <v>0</v>
      </c>
      <c r="N2271" s="4">
        <f t="shared" si="531"/>
        <v>0.58203991130820409</v>
      </c>
      <c r="O2271" s="3">
        <f t="shared" si="532"/>
        <v>6.141814486326683</v>
      </c>
      <c r="R2271" s="4">
        <f t="shared" si="543"/>
        <v>0</v>
      </c>
      <c r="U2271" s="6">
        <v>40362.864583333336</v>
      </c>
      <c r="V2271">
        <f t="shared" si="533"/>
        <v>0</v>
      </c>
      <c r="W2271">
        <f t="shared" si="534"/>
        <v>0</v>
      </c>
      <c r="X2271">
        <f t="shared" si="544"/>
        <v>0</v>
      </c>
      <c r="Y2271">
        <f t="shared" si="535"/>
        <v>0</v>
      </c>
      <c r="Z2271">
        <f t="shared" si="536"/>
        <v>0</v>
      </c>
      <c r="AA2271">
        <f t="shared" si="540"/>
        <v>0</v>
      </c>
      <c r="AB2271">
        <f t="shared" si="541"/>
        <v>0</v>
      </c>
    </row>
    <row r="2272" spans="1:28">
      <c r="A2272" s="1">
        <v>40362.950694444444</v>
      </c>
      <c r="B2272" s="8">
        <f t="shared" si="537"/>
        <v>40362</v>
      </c>
      <c r="C2272" s="5">
        <v>9</v>
      </c>
      <c r="D2272" s="2">
        <v>1.06E-2</v>
      </c>
      <c r="E2272" s="2">
        <v>9.1999999999999998E-3</v>
      </c>
      <c r="F2272" s="2">
        <v>1.6000000000000001E-3</v>
      </c>
      <c r="G2272" s="2">
        <v>0</v>
      </c>
      <c r="H2272" s="2">
        <v>1.6000000000000001E-3</v>
      </c>
      <c r="I2272" s="2">
        <v>7.28</v>
      </c>
      <c r="K2272" s="4">
        <f t="shared" si="538"/>
        <v>0.1116141939559861</v>
      </c>
      <c r="L2272" s="4">
        <f t="shared" si="539"/>
        <v>0.50997782705099781</v>
      </c>
      <c r="M2272" s="4">
        <f t="shared" si="530"/>
        <v>2.5806451612903226E-2</v>
      </c>
      <c r="N2272" s="4">
        <f t="shared" si="531"/>
        <v>0.53578427866390099</v>
      </c>
      <c r="O2272" s="3">
        <f t="shared" si="532"/>
        <v>4.8003238627085549</v>
      </c>
      <c r="P2272">
        <f>L2272/M2272</f>
        <v>19.761640798226164</v>
      </c>
      <c r="R2272" s="4">
        <f t="shared" si="543"/>
        <v>4.816574998665029E-2</v>
      </c>
      <c r="U2272" s="6">
        <v>40362.950694444444</v>
      </c>
      <c r="V2272">
        <f t="shared" si="533"/>
        <v>0</v>
      </c>
      <c r="W2272">
        <f t="shared" si="534"/>
        <v>0</v>
      </c>
      <c r="X2272">
        <f t="shared" si="544"/>
        <v>0</v>
      </c>
      <c r="Y2272">
        <f t="shared" si="535"/>
        <v>0</v>
      </c>
      <c r="Z2272">
        <f t="shared" si="536"/>
        <v>0</v>
      </c>
      <c r="AA2272">
        <f t="shared" si="540"/>
        <v>0</v>
      </c>
      <c r="AB2272">
        <f t="shared" si="541"/>
        <v>0</v>
      </c>
    </row>
    <row r="2273" spans="1:28">
      <c r="A2273" s="1">
        <v>40363.036805555559</v>
      </c>
      <c r="B2273" s="8">
        <f t="shared" si="537"/>
        <v>40363</v>
      </c>
      <c r="C2273" s="5">
        <v>10</v>
      </c>
      <c r="D2273" s="2">
        <v>9.4000000000000004E-3</v>
      </c>
      <c r="E2273" s="2">
        <v>5.0000000000000001E-3</v>
      </c>
      <c r="F2273" s="2">
        <v>1.2999999999999999E-3</v>
      </c>
      <c r="G2273" s="2"/>
      <c r="H2273" s="2"/>
      <c r="I2273" s="2">
        <v>4.51</v>
      </c>
      <c r="K2273" s="4">
        <f t="shared" si="538"/>
        <v>9.8978624828893344E-2</v>
      </c>
      <c r="L2273" s="4">
        <f t="shared" si="539"/>
        <v>0.27716186252771619</v>
      </c>
      <c r="M2273" s="4">
        <f t="shared" si="530"/>
        <v>0</v>
      </c>
      <c r="N2273" s="4">
        <f t="shared" si="531"/>
        <v>0.27716186252771619</v>
      </c>
      <c r="O2273" s="3">
        <f t="shared" si="532"/>
        <v>2.8002193706656602</v>
      </c>
      <c r="R2273" s="4">
        <f t="shared" si="543"/>
        <v>0</v>
      </c>
      <c r="U2273" s="6">
        <v>40363.036805555559</v>
      </c>
      <c r="V2273">
        <f t="shared" si="533"/>
        <v>0</v>
      </c>
      <c r="W2273">
        <f t="shared" si="534"/>
        <v>0</v>
      </c>
      <c r="X2273">
        <f t="shared" si="544"/>
        <v>0</v>
      </c>
      <c r="Y2273">
        <f t="shared" si="535"/>
        <v>0</v>
      </c>
      <c r="Z2273">
        <f t="shared" si="536"/>
        <v>0</v>
      </c>
      <c r="AA2273">
        <f t="shared" si="540"/>
        <v>0</v>
      </c>
      <c r="AB2273">
        <f t="shared" si="541"/>
        <v>0</v>
      </c>
    </row>
    <row r="2274" spans="1:28">
      <c r="A2274" s="1">
        <v>40363.122916666667</v>
      </c>
      <c r="B2274" s="8">
        <f t="shared" si="537"/>
        <v>40363</v>
      </c>
      <c r="C2274" s="5">
        <v>11</v>
      </c>
      <c r="D2274" s="2">
        <v>1.1299999999999999E-2</v>
      </c>
      <c r="E2274" s="2">
        <v>1.5100000000000001E-2</v>
      </c>
      <c r="F2274" s="2">
        <v>1.6000000000000001E-3</v>
      </c>
      <c r="G2274" s="2">
        <v>8.0000000000000004E-4</v>
      </c>
      <c r="H2274" s="2">
        <v>2.3999999999999998E-3</v>
      </c>
      <c r="I2274" s="2">
        <v>3.78</v>
      </c>
      <c r="K2274" s="4">
        <f t="shared" si="538"/>
        <v>0.11898494261345688</v>
      </c>
      <c r="L2274" s="4">
        <f t="shared" si="539"/>
        <v>0.83702882483370289</v>
      </c>
      <c r="M2274" s="4">
        <f t="shared" si="530"/>
        <v>3.8709677419354833E-2</v>
      </c>
      <c r="N2274" s="4">
        <f t="shared" si="531"/>
        <v>0.87573850225305772</v>
      </c>
      <c r="O2274" s="3">
        <f t="shared" si="532"/>
        <v>7.360078368050698</v>
      </c>
      <c r="P2274">
        <f t="shared" ref="P2274:P2279" si="546">L2274/M2274</f>
        <v>21.623244641537326</v>
      </c>
      <c r="R2274" s="4">
        <f t="shared" si="543"/>
        <v>4.420232446074307E-2</v>
      </c>
      <c r="U2274" s="6">
        <v>40363.122916666667</v>
      </c>
      <c r="V2274">
        <f t="shared" si="533"/>
        <v>0</v>
      </c>
      <c r="W2274">
        <f t="shared" si="534"/>
        <v>0</v>
      </c>
      <c r="X2274">
        <f t="shared" si="544"/>
        <v>0</v>
      </c>
      <c r="Y2274">
        <f t="shared" si="535"/>
        <v>0</v>
      </c>
      <c r="Z2274">
        <f t="shared" si="536"/>
        <v>0</v>
      </c>
      <c r="AA2274">
        <f t="shared" si="540"/>
        <v>0</v>
      </c>
      <c r="AB2274">
        <f t="shared" si="541"/>
        <v>0</v>
      </c>
    </row>
    <row r="2275" spans="1:28">
      <c r="A2275" s="1">
        <v>40363.209027777775</v>
      </c>
      <c r="B2275" s="8">
        <f t="shared" si="537"/>
        <v>40363</v>
      </c>
      <c r="C2275" s="5">
        <v>12</v>
      </c>
      <c r="D2275" s="2">
        <v>1.4800000000000001E-2</v>
      </c>
      <c r="E2275" s="2">
        <v>3.6200000000000003E-2</v>
      </c>
      <c r="F2275" s="2">
        <v>2.0999999999999999E-3</v>
      </c>
      <c r="G2275" s="2">
        <v>1.9E-3</v>
      </c>
      <c r="H2275" s="2">
        <v>4.0000000000000001E-3</v>
      </c>
      <c r="I2275" s="2">
        <v>6.7</v>
      </c>
      <c r="K2275" s="4">
        <f t="shared" si="538"/>
        <v>0.15583868590081079</v>
      </c>
      <c r="L2275" s="4">
        <f t="shared" si="539"/>
        <v>2.0066518847006654</v>
      </c>
      <c r="M2275" s="4">
        <f t="shared" si="530"/>
        <v>6.4516129032258063E-2</v>
      </c>
      <c r="N2275" s="4">
        <f t="shared" si="531"/>
        <v>2.0711680137329234</v>
      </c>
      <c r="O2275" s="3">
        <f t="shared" si="532"/>
        <v>13.29046123406863</v>
      </c>
      <c r="P2275">
        <f t="shared" si="546"/>
        <v>31.103104212860313</v>
      </c>
      <c r="R2275" s="4">
        <f t="shared" si="543"/>
        <v>3.1149635666678176E-2</v>
      </c>
      <c r="U2275" s="6">
        <v>40363.209027777775</v>
      </c>
      <c r="V2275">
        <f t="shared" si="533"/>
        <v>0</v>
      </c>
      <c r="W2275">
        <f t="shared" si="534"/>
        <v>0</v>
      </c>
      <c r="X2275">
        <f t="shared" si="544"/>
        <v>0</v>
      </c>
      <c r="Y2275">
        <f t="shared" si="535"/>
        <v>1</v>
      </c>
      <c r="Z2275">
        <f t="shared" si="536"/>
        <v>1</v>
      </c>
      <c r="AA2275">
        <f t="shared" si="540"/>
        <v>1</v>
      </c>
      <c r="AB2275">
        <f t="shared" si="541"/>
        <v>0</v>
      </c>
    </row>
    <row r="2276" spans="1:28">
      <c r="A2276" s="1">
        <v>40363.295138888891</v>
      </c>
      <c r="B2276" s="8">
        <f t="shared" si="537"/>
        <v>40363</v>
      </c>
      <c r="C2276" s="5">
        <v>13</v>
      </c>
      <c r="D2276" s="2">
        <v>1.54E-2</v>
      </c>
      <c r="E2276" s="2">
        <v>4.7199999999999999E-2</v>
      </c>
      <c r="F2276" s="2">
        <v>2.5000000000000001E-3</v>
      </c>
      <c r="G2276" s="2">
        <v>2.2000000000000001E-3</v>
      </c>
      <c r="H2276" s="2">
        <v>4.7000000000000002E-3</v>
      </c>
      <c r="I2276" s="2">
        <v>13.11</v>
      </c>
      <c r="K2276" s="4">
        <f t="shared" si="538"/>
        <v>0.16215647046435716</v>
      </c>
      <c r="L2276" s="4">
        <f t="shared" si="539"/>
        <v>2.6164079822616406</v>
      </c>
      <c r="M2276" s="4">
        <f t="shared" si="530"/>
        <v>7.5806451612903225E-2</v>
      </c>
      <c r="N2276" s="4">
        <f t="shared" si="531"/>
        <v>2.6922144338745437</v>
      </c>
      <c r="O2276" s="3">
        <f t="shared" si="532"/>
        <v>16.602571739289964</v>
      </c>
      <c r="P2276">
        <f t="shared" si="546"/>
        <v>34.514318063876964</v>
      </c>
      <c r="R2276" s="4">
        <f t="shared" si="543"/>
        <v>2.8157657376424193E-2</v>
      </c>
      <c r="U2276" s="6">
        <v>40363.295138888891</v>
      </c>
      <c r="V2276">
        <f t="shared" si="533"/>
        <v>0</v>
      </c>
      <c r="W2276">
        <f t="shared" si="534"/>
        <v>0</v>
      </c>
      <c r="X2276">
        <f t="shared" si="544"/>
        <v>0</v>
      </c>
      <c r="Y2276">
        <f t="shared" si="535"/>
        <v>1</v>
      </c>
      <c r="Z2276">
        <f t="shared" si="536"/>
        <v>1</v>
      </c>
      <c r="AA2276">
        <f t="shared" si="540"/>
        <v>1</v>
      </c>
      <c r="AB2276">
        <f t="shared" si="541"/>
        <v>0</v>
      </c>
    </row>
    <row r="2277" spans="1:28">
      <c r="A2277" s="1">
        <v>40363.296527777777</v>
      </c>
      <c r="B2277" s="8">
        <f t="shared" si="537"/>
        <v>40363</v>
      </c>
      <c r="C2277" s="5">
        <v>13</v>
      </c>
      <c r="D2277" s="2">
        <v>1.52E-2</v>
      </c>
      <c r="E2277" s="2">
        <v>4.99E-2</v>
      </c>
      <c r="F2277" s="2">
        <v>2.3999999999999998E-3</v>
      </c>
      <c r="G2277" s="2">
        <v>2.2000000000000001E-3</v>
      </c>
      <c r="H2277" s="2">
        <v>4.5999999999999999E-3</v>
      </c>
      <c r="I2277" s="2">
        <v>12.29</v>
      </c>
      <c r="K2277" s="4">
        <f t="shared" si="538"/>
        <v>0.16005054227650839</v>
      </c>
      <c r="L2277" s="4">
        <f t="shared" si="539"/>
        <v>2.7660753880266076</v>
      </c>
      <c r="M2277" s="4">
        <f t="shared" si="530"/>
        <v>7.4193548387096769E-2</v>
      </c>
      <c r="N2277" s="4">
        <f t="shared" si="531"/>
        <v>2.8402689364137044</v>
      </c>
      <c r="O2277" s="3">
        <f t="shared" si="532"/>
        <v>17.746075058632201</v>
      </c>
      <c r="P2277">
        <f t="shared" si="546"/>
        <v>37.281885664706451</v>
      </c>
      <c r="R2277" s="4">
        <f t="shared" si="543"/>
        <v>2.6122015220424174E-2</v>
      </c>
      <c r="U2277" s="6">
        <v>40363.296527777777</v>
      </c>
      <c r="V2277">
        <f t="shared" si="533"/>
        <v>0</v>
      </c>
      <c r="W2277">
        <f t="shared" si="534"/>
        <v>0</v>
      </c>
      <c r="X2277">
        <f t="shared" si="544"/>
        <v>0</v>
      </c>
      <c r="Y2277">
        <f t="shared" si="535"/>
        <v>1</v>
      </c>
      <c r="Z2277">
        <f t="shared" si="536"/>
        <v>1</v>
      </c>
      <c r="AA2277">
        <f t="shared" si="540"/>
        <v>1</v>
      </c>
      <c r="AB2277">
        <f t="shared" si="541"/>
        <v>0</v>
      </c>
    </row>
    <row r="2278" spans="1:28">
      <c r="A2278" s="1">
        <v>40363.29791666667</v>
      </c>
      <c r="B2278" s="8">
        <f t="shared" si="537"/>
        <v>40363</v>
      </c>
      <c r="C2278" s="5">
        <v>13</v>
      </c>
      <c r="D2278" s="2">
        <v>1.55E-2</v>
      </c>
      <c r="E2278" s="2">
        <v>5.3400000000000003E-2</v>
      </c>
      <c r="F2278" s="2">
        <v>2E-3</v>
      </c>
      <c r="G2278" s="2">
        <v>2.7000000000000001E-3</v>
      </c>
      <c r="H2278" s="2">
        <v>4.7000000000000002E-3</v>
      </c>
      <c r="I2278" s="2">
        <v>12.57</v>
      </c>
      <c r="K2278" s="4">
        <f t="shared" si="538"/>
        <v>0.16320943455828157</v>
      </c>
      <c r="L2278" s="4">
        <f t="shared" si="539"/>
        <v>2.9600886917960088</v>
      </c>
      <c r="M2278" s="4">
        <f t="shared" si="530"/>
        <v>7.5806451612903225E-2</v>
      </c>
      <c r="N2278" s="4">
        <f t="shared" si="531"/>
        <v>3.0358951434089119</v>
      </c>
      <c r="O2278" s="3">
        <f t="shared" si="532"/>
        <v>18.601223339970602</v>
      </c>
      <c r="P2278">
        <f t="shared" si="546"/>
        <v>39.047978487521817</v>
      </c>
      <c r="R2278" s="4">
        <f t="shared" si="543"/>
        <v>2.4970049369947123E-2</v>
      </c>
      <c r="U2278" s="6">
        <v>40363.29791666667</v>
      </c>
      <c r="V2278">
        <f t="shared" si="533"/>
        <v>0</v>
      </c>
      <c r="W2278">
        <f t="shared" si="534"/>
        <v>0</v>
      </c>
      <c r="X2278">
        <f t="shared" si="544"/>
        <v>0</v>
      </c>
      <c r="Y2278">
        <f t="shared" si="535"/>
        <v>1</v>
      </c>
      <c r="Z2278">
        <f t="shared" si="536"/>
        <v>1</v>
      </c>
      <c r="AA2278">
        <f t="shared" si="540"/>
        <v>1</v>
      </c>
      <c r="AB2278">
        <f t="shared" si="541"/>
        <v>0</v>
      </c>
    </row>
    <row r="2279" spans="1:28">
      <c r="A2279" s="1">
        <v>40382.495833333334</v>
      </c>
      <c r="B2279" s="8">
        <f t="shared" si="537"/>
        <v>40382</v>
      </c>
      <c r="C2279" s="5">
        <v>1</v>
      </c>
      <c r="D2279" s="2">
        <v>1.29E-2</v>
      </c>
      <c r="E2279" s="2">
        <v>3.61E-2</v>
      </c>
      <c r="F2279" s="2">
        <v>2.2000000000000001E-3</v>
      </c>
      <c r="G2279" s="2"/>
      <c r="H2279" s="2">
        <v>2E-3</v>
      </c>
      <c r="I2279" s="2">
        <v>22.16</v>
      </c>
      <c r="K2279" s="4">
        <f t="shared" si="538"/>
        <v>0.13583236811624724</v>
      </c>
      <c r="L2279" s="4">
        <f t="shared" si="539"/>
        <v>2.0011086474501112</v>
      </c>
      <c r="M2279" s="4">
        <f t="shared" si="530"/>
        <v>3.2258064516129031E-2</v>
      </c>
      <c r="N2279" s="4">
        <f t="shared" si="531"/>
        <v>2.0333667119662402</v>
      </c>
      <c r="O2279" s="3">
        <f t="shared" si="532"/>
        <v>14.969677258560761</v>
      </c>
      <c r="P2279">
        <f t="shared" si="546"/>
        <v>62.034368070953448</v>
      </c>
      <c r="R2279" s="4">
        <f t="shared" si="543"/>
        <v>1.5864361468244891E-2</v>
      </c>
      <c r="U2279" s="6">
        <v>40382.495833333334</v>
      </c>
      <c r="V2279">
        <f t="shared" si="533"/>
        <v>1</v>
      </c>
      <c r="W2279">
        <f t="shared" si="534"/>
        <v>1</v>
      </c>
      <c r="X2279">
        <f t="shared" si="544"/>
        <v>0</v>
      </c>
      <c r="Y2279">
        <f t="shared" si="535"/>
        <v>1</v>
      </c>
      <c r="Z2279">
        <f t="shared" si="536"/>
        <v>1</v>
      </c>
      <c r="AA2279">
        <f t="shared" si="540"/>
        <v>1</v>
      </c>
      <c r="AB2279">
        <f t="shared" si="541"/>
        <v>0</v>
      </c>
    </row>
    <row r="2280" spans="1:28">
      <c r="A2280" s="1">
        <v>40382.581944444442</v>
      </c>
      <c r="B2280" s="8">
        <f t="shared" si="537"/>
        <v>40382</v>
      </c>
      <c r="C2280" s="5">
        <v>2</v>
      </c>
      <c r="D2280" s="2">
        <v>8.9999999999999993E-3</v>
      </c>
      <c r="E2280" s="2">
        <v>1.2200000000000001E-2</v>
      </c>
      <c r="F2280" s="2">
        <v>1.4E-3</v>
      </c>
      <c r="G2280" s="2"/>
      <c r="H2280" s="2"/>
      <c r="I2280" s="2">
        <v>29.94</v>
      </c>
      <c r="K2280" s="4">
        <f t="shared" si="538"/>
        <v>9.4766768453195732E-2</v>
      </c>
      <c r="L2280" s="4">
        <f t="shared" si="539"/>
        <v>0.6762749445676276</v>
      </c>
      <c r="M2280" s="4">
        <f t="shared" si="530"/>
        <v>0</v>
      </c>
      <c r="N2280" s="4">
        <f t="shared" si="531"/>
        <v>0.6762749445676276</v>
      </c>
      <c r="O2280" s="3">
        <f t="shared" si="532"/>
        <v>7.1362034983986229</v>
      </c>
      <c r="R2280" s="4">
        <f t="shared" si="543"/>
        <v>0</v>
      </c>
      <c r="U2280" s="6">
        <v>40382.581944444442</v>
      </c>
      <c r="V2280">
        <f t="shared" si="533"/>
        <v>1</v>
      </c>
      <c r="W2280">
        <f t="shared" si="534"/>
        <v>1</v>
      </c>
      <c r="X2280">
        <f t="shared" si="544"/>
        <v>0</v>
      </c>
      <c r="Y2280">
        <f t="shared" si="535"/>
        <v>0</v>
      </c>
      <c r="Z2280">
        <f t="shared" si="536"/>
        <v>0</v>
      </c>
      <c r="AA2280">
        <f t="shared" si="540"/>
        <v>0</v>
      </c>
      <c r="AB2280">
        <f t="shared" si="541"/>
        <v>0</v>
      </c>
    </row>
    <row r="2281" spans="1:28">
      <c r="A2281" s="1">
        <v>40382.668055555558</v>
      </c>
      <c r="B2281" s="8">
        <f t="shared" si="537"/>
        <v>40382</v>
      </c>
      <c r="C2281" s="5">
        <v>3</v>
      </c>
      <c r="D2281" s="2">
        <v>1.0200000000000001E-2</v>
      </c>
      <c r="E2281" s="2">
        <v>9.4000000000000004E-3</v>
      </c>
      <c r="F2281" s="2">
        <v>1.2999999999999999E-3</v>
      </c>
      <c r="G2281" s="2"/>
      <c r="H2281" s="2"/>
      <c r="I2281" s="2">
        <v>17.11</v>
      </c>
      <c r="K2281" s="4">
        <f t="shared" si="538"/>
        <v>0.10740233758028853</v>
      </c>
      <c r="L2281" s="4">
        <f t="shared" si="539"/>
        <v>0.52106430155210648</v>
      </c>
      <c r="M2281" s="4">
        <f t="shared" si="530"/>
        <v>0</v>
      </c>
      <c r="N2281" s="4">
        <f t="shared" si="531"/>
        <v>0.52106430155210648</v>
      </c>
      <c r="O2281" s="3">
        <f t="shared" si="532"/>
        <v>4.8515173253336812</v>
      </c>
      <c r="R2281" s="4">
        <f t="shared" si="543"/>
        <v>0</v>
      </c>
      <c r="U2281" s="6">
        <v>40382.668055555558</v>
      </c>
      <c r="V2281">
        <f t="shared" si="533"/>
        <v>1</v>
      </c>
      <c r="W2281">
        <f t="shared" si="534"/>
        <v>0</v>
      </c>
      <c r="X2281">
        <f t="shared" si="544"/>
        <v>0</v>
      </c>
      <c r="Y2281">
        <f t="shared" si="535"/>
        <v>0</v>
      </c>
      <c r="Z2281">
        <f t="shared" si="536"/>
        <v>0</v>
      </c>
      <c r="AA2281">
        <f t="shared" si="540"/>
        <v>0</v>
      </c>
      <c r="AB2281">
        <f t="shared" si="541"/>
        <v>0</v>
      </c>
    </row>
    <row r="2282" spans="1:28">
      <c r="A2282" s="1">
        <v>40382.754166666666</v>
      </c>
      <c r="B2282" s="8">
        <f t="shared" si="537"/>
        <v>40382</v>
      </c>
      <c r="C2282" s="5">
        <v>4</v>
      </c>
      <c r="D2282" s="2">
        <v>9.1999999999999998E-3</v>
      </c>
      <c r="E2282" s="2">
        <v>1.0800000000000001E-2</v>
      </c>
      <c r="F2282" s="2">
        <v>1.2999999999999999E-3</v>
      </c>
      <c r="G2282" s="2"/>
      <c r="H2282" s="2"/>
      <c r="I2282" s="2">
        <v>11.58</v>
      </c>
      <c r="K2282" s="4">
        <f t="shared" si="538"/>
        <v>9.6872696641044531E-2</v>
      </c>
      <c r="L2282" s="4">
        <f t="shared" si="539"/>
        <v>0.59866962305986704</v>
      </c>
      <c r="M2282" s="4">
        <f t="shared" si="530"/>
        <v>0</v>
      </c>
      <c r="N2282" s="4">
        <f t="shared" si="531"/>
        <v>0.59866962305986704</v>
      </c>
      <c r="O2282" s="3">
        <f t="shared" si="532"/>
        <v>6.1799624023908235</v>
      </c>
      <c r="R2282" s="4">
        <f t="shared" si="543"/>
        <v>0</v>
      </c>
      <c r="U2282" s="6">
        <v>40382.754166666666</v>
      </c>
      <c r="V2282">
        <f t="shared" si="533"/>
        <v>0</v>
      </c>
      <c r="W2282">
        <f t="shared" si="534"/>
        <v>0</v>
      </c>
      <c r="X2282">
        <f t="shared" si="544"/>
        <v>0</v>
      </c>
      <c r="Y2282">
        <f t="shared" si="535"/>
        <v>0</v>
      </c>
      <c r="Z2282">
        <f t="shared" si="536"/>
        <v>0</v>
      </c>
      <c r="AA2282">
        <f t="shared" si="540"/>
        <v>0</v>
      </c>
      <c r="AB2282">
        <f t="shared" si="541"/>
        <v>0</v>
      </c>
    </row>
    <row r="2283" spans="1:28">
      <c r="A2283" s="1">
        <v>40382.840277777781</v>
      </c>
      <c r="B2283" s="8">
        <f t="shared" si="537"/>
        <v>40382</v>
      </c>
      <c r="C2283" s="5">
        <v>5</v>
      </c>
      <c r="D2283" s="2">
        <v>1.12E-2</v>
      </c>
      <c r="E2283" s="2">
        <v>1.41E-2</v>
      </c>
      <c r="F2283" s="2">
        <v>1.2999999999999999E-3</v>
      </c>
      <c r="G2283" s="2"/>
      <c r="H2283" s="2"/>
      <c r="I2283" s="2">
        <v>7.96</v>
      </c>
      <c r="K2283" s="4">
        <f t="shared" si="538"/>
        <v>0.11793197851953248</v>
      </c>
      <c r="L2283" s="4">
        <f t="shared" si="539"/>
        <v>0.78159645232815966</v>
      </c>
      <c r="M2283" s="4">
        <f t="shared" si="530"/>
        <v>0</v>
      </c>
      <c r="N2283" s="4">
        <f t="shared" si="531"/>
        <v>0.78159645232815966</v>
      </c>
      <c r="O2283" s="3">
        <f t="shared" si="532"/>
        <v>6.6275192033576182</v>
      </c>
      <c r="R2283" s="4">
        <f t="shared" si="543"/>
        <v>0</v>
      </c>
      <c r="U2283" s="6">
        <v>40382.840277777781</v>
      </c>
      <c r="V2283">
        <f t="shared" si="533"/>
        <v>0</v>
      </c>
      <c r="W2283">
        <f t="shared" si="534"/>
        <v>0</v>
      </c>
      <c r="X2283">
        <f t="shared" si="544"/>
        <v>0</v>
      </c>
      <c r="Y2283">
        <f t="shared" si="535"/>
        <v>0</v>
      </c>
      <c r="Z2283">
        <f t="shared" si="536"/>
        <v>0</v>
      </c>
      <c r="AA2283">
        <f t="shared" si="540"/>
        <v>0</v>
      </c>
      <c r="AB2283">
        <f t="shared" si="541"/>
        <v>0</v>
      </c>
    </row>
    <row r="2284" spans="1:28">
      <c r="A2284" s="1">
        <v>40382.926388888889</v>
      </c>
      <c r="B2284" s="8">
        <f t="shared" si="537"/>
        <v>40382</v>
      </c>
      <c r="C2284" s="5">
        <v>6</v>
      </c>
      <c r="D2284" s="2">
        <v>1.6799999999999999E-2</v>
      </c>
      <c r="E2284" s="2">
        <v>2.35E-2</v>
      </c>
      <c r="F2284" s="2">
        <v>2E-3</v>
      </c>
      <c r="G2284" s="2">
        <v>4.0000000000000002E-4</v>
      </c>
      <c r="H2284" s="2">
        <v>2.3999999999999998E-3</v>
      </c>
      <c r="I2284" s="2">
        <v>7.16</v>
      </c>
      <c r="K2284" s="4">
        <f t="shared" si="538"/>
        <v>0.17689796777929873</v>
      </c>
      <c r="L2284" s="4">
        <f t="shared" si="539"/>
        <v>1.3026607538802661</v>
      </c>
      <c r="M2284" s="4">
        <f t="shared" si="530"/>
        <v>3.8709677419354833E-2</v>
      </c>
      <c r="N2284" s="4">
        <f t="shared" si="531"/>
        <v>1.3413704312996211</v>
      </c>
      <c r="O2284" s="3">
        <f t="shared" si="532"/>
        <v>7.5827351107455367</v>
      </c>
      <c r="P2284">
        <f t="shared" ref="P2284:P2290" si="547">L2284/M2284</f>
        <v>33.652069475240211</v>
      </c>
      <c r="R2284" s="4">
        <f t="shared" si="543"/>
        <v>2.8858305294421894E-2</v>
      </c>
      <c r="U2284" s="6">
        <v>40382.926388888889</v>
      </c>
      <c r="V2284">
        <f t="shared" si="533"/>
        <v>0</v>
      </c>
      <c r="W2284">
        <f t="shared" si="534"/>
        <v>0</v>
      </c>
      <c r="X2284">
        <f t="shared" si="544"/>
        <v>0</v>
      </c>
      <c r="Y2284">
        <f t="shared" si="535"/>
        <v>1</v>
      </c>
      <c r="Z2284">
        <f t="shared" si="536"/>
        <v>0</v>
      </c>
      <c r="AA2284">
        <f t="shared" si="540"/>
        <v>1</v>
      </c>
      <c r="AB2284">
        <f t="shared" si="541"/>
        <v>0</v>
      </c>
    </row>
    <row r="2285" spans="1:28">
      <c r="A2285" s="1">
        <v>40383.012499999997</v>
      </c>
      <c r="B2285" s="8">
        <f t="shared" si="537"/>
        <v>40383</v>
      </c>
      <c r="C2285" s="5">
        <v>7</v>
      </c>
      <c r="D2285" s="2">
        <v>1.9099999999999999E-2</v>
      </c>
      <c r="E2285" s="2">
        <v>3.8199999999999998E-2</v>
      </c>
      <c r="F2285" s="2">
        <v>2.2000000000000001E-3</v>
      </c>
      <c r="G2285" s="2">
        <v>8.9999999999999998E-4</v>
      </c>
      <c r="H2285" s="2">
        <v>3.0999999999999999E-3</v>
      </c>
      <c r="I2285" s="2">
        <v>9.66</v>
      </c>
      <c r="K2285" s="4">
        <f t="shared" si="538"/>
        <v>0.20111614193955984</v>
      </c>
      <c r="L2285" s="4">
        <f t="shared" si="539"/>
        <v>2.1175166297117518</v>
      </c>
      <c r="M2285" s="4">
        <f t="shared" si="530"/>
        <v>4.9999999999999996E-2</v>
      </c>
      <c r="N2285" s="4">
        <f t="shared" si="531"/>
        <v>2.1675166297117516</v>
      </c>
      <c r="O2285" s="3">
        <f t="shared" si="532"/>
        <v>10.77743739914791</v>
      </c>
      <c r="P2285">
        <f t="shared" si="547"/>
        <v>42.350332594235041</v>
      </c>
      <c r="R2285" s="4">
        <f t="shared" si="543"/>
        <v>2.306787376604777E-2</v>
      </c>
      <c r="U2285" s="6">
        <v>40383.012499999997</v>
      </c>
      <c r="V2285">
        <f t="shared" si="533"/>
        <v>0</v>
      </c>
      <c r="W2285">
        <f t="shared" si="534"/>
        <v>0</v>
      </c>
      <c r="X2285">
        <f t="shared" si="544"/>
        <v>0</v>
      </c>
      <c r="Y2285">
        <f t="shared" si="535"/>
        <v>1</v>
      </c>
      <c r="Z2285">
        <f t="shared" si="536"/>
        <v>1</v>
      </c>
      <c r="AA2285">
        <f t="shared" si="540"/>
        <v>1</v>
      </c>
      <c r="AB2285">
        <f t="shared" si="541"/>
        <v>0</v>
      </c>
    </row>
    <row r="2286" spans="1:28">
      <c r="A2286" s="1">
        <v>40383.098611111112</v>
      </c>
      <c r="B2286" s="8">
        <f t="shared" si="537"/>
        <v>40383</v>
      </c>
      <c r="C2286" s="5">
        <v>8</v>
      </c>
      <c r="D2286" s="2">
        <v>2.2599999999999999E-2</v>
      </c>
      <c r="E2286" s="2">
        <v>5.2400000000000002E-2</v>
      </c>
      <c r="F2286" s="2">
        <v>2.5999999999999999E-3</v>
      </c>
      <c r="G2286" s="2">
        <v>2E-3</v>
      </c>
      <c r="H2286" s="2">
        <v>4.5999999999999999E-3</v>
      </c>
      <c r="I2286" s="2">
        <v>6.9</v>
      </c>
      <c r="K2286" s="4">
        <f t="shared" si="538"/>
        <v>0.23796988522691376</v>
      </c>
      <c r="L2286" s="4">
        <f t="shared" si="539"/>
        <v>2.9046563192904657</v>
      </c>
      <c r="M2286" s="4">
        <f t="shared" si="530"/>
        <v>7.4193548387096769E-2</v>
      </c>
      <c r="N2286" s="4">
        <f t="shared" si="531"/>
        <v>2.9788498676775625</v>
      </c>
      <c r="O2286" s="3">
        <f t="shared" si="532"/>
        <v>12.51775982005921</v>
      </c>
      <c r="P2286">
        <f t="shared" si="547"/>
        <v>39.149715607828021</v>
      </c>
      <c r="R2286" s="4">
        <f t="shared" si="543"/>
        <v>2.490677666979612E-2</v>
      </c>
      <c r="U2286" s="6">
        <v>40383.098611111112</v>
      </c>
      <c r="V2286">
        <f t="shared" si="533"/>
        <v>0</v>
      </c>
      <c r="W2286">
        <f t="shared" si="534"/>
        <v>0</v>
      </c>
      <c r="X2286">
        <f t="shared" si="544"/>
        <v>0</v>
      </c>
      <c r="Y2286">
        <f t="shared" si="535"/>
        <v>1</v>
      </c>
      <c r="Z2286">
        <f t="shared" si="536"/>
        <v>1</v>
      </c>
      <c r="AA2286">
        <f t="shared" si="540"/>
        <v>1</v>
      </c>
      <c r="AB2286">
        <f t="shared" si="541"/>
        <v>0</v>
      </c>
    </row>
    <row r="2287" spans="1:28">
      <c r="A2287" s="1">
        <v>40383.18472222222</v>
      </c>
      <c r="B2287" s="8">
        <f t="shared" si="537"/>
        <v>40383</v>
      </c>
      <c r="C2287" s="5">
        <v>9</v>
      </c>
      <c r="D2287" s="2">
        <v>2.3599999999999999E-2</v>
      </c>
      <c r="E2287" s="2">
        <v>5.0999999999999997E-2</v>
      </c>
      <c r="F2287" s="2">
        <v>2.5999999999999999E-3</v>
      </c>
      <c r="G2287" s="2">
        <v>2E-3</v>
      </c>
      <c r="H2287" s="2">
        <v>4.5999999999999999E-3</v>
      </c>
      <c r="I2287" s="2">
        <v>5.97</v>
      </c>
      <c r="K2287" s="4">
        <f t="shared" si="538"/>
        <v>0.24849952616615775</v>
      </c>
      <c r="L2287" s="4">
        <f t="shared" si="539"/>
        <v>2.8270509977827052</v>
      </c>
      <c r="M2287" s="4">
        <f t="shared" si="530"/>
        <v>7.4193548387096769E-2</v>
      </c>
      <c r="N2287" s="4">
        <f t="shared" si="531"/>
        <v>2.901244546169802</v>
      </c>
      <c r="O2287" s="3">
        <f t="shared" si="532"/>
        <v>11.675050616514664</v>
      </c>
      <c r="P2287">
        <f t="shared" si="547"/>
        <v>38.10373083967994</v>
      </c>
      <c r="R2287" s="4">
        <f t="shared" si="543"/>
        <v>2.5573007447802512E-2</v>
      </c>
      <c r="U2287" s="6">
        <v>40383.18472222222</v>
      </c>
      <c r="V2287">
        <f t="shared" si="533"/>
        <v>0</v>
      </c>
      <c r="W2287">
        <f t="shared" si="534"/>
        <v>0</v>
      </c>
      <c r="X2287">
        <f t="shared" si="544"/>
        <v>0</v>
      </c>
      <c r="Y2287">
        <f t="shared" si="535"/>
        <v>1</v>
      </c>
      <c r="Z2287">
        <f t="shared" si="536"/>
        <v>1</v>
      </c>
      <c r="AA2287">
        <f t="shared" si="540"/>
        <v>1</v>
      </c>
      <c r="AB2287">
        <f t="shared" si="541"/>
        <v>0</v>
      </c>
    </row>
    <row r="2288" spans="1:28">
      <c r="A2288" s="1">
        <v>40383.270833333336</v>
      </c>
      <c r="B2288" s="8">
        <f t="shared" si="537"/>
        <v>40383</v>
      </c>
      <c r="C2288" s="5">
        <v>10</v>
      </c>
      <c r="D2288" s="2">
        <v>1.9300000000000001E-2</v>
      </c>
      <c r="E2288" s="2">
        <v>3.85E-2</v>
      </c>
      <c r="F2288" s="2">
        <v>2.3E-3</v>
      </c>
      <c r="G2288" s="2">
        <v>1.4E-3</v>
      </c>
      <c r="H2288" s="2">
        <v>3.7000000000000002E-3</v>
      </c>
      <c r="I2288" s="2">
        <v>6.03</v>
      </c>
      <c r="K2288" s="4">
        <f t="shared" si="538"/>
        <v>0.20322207012740867</v>
      </c>
      <c r="L2288" s="4">
        <f t="shared" si="539"/>
        <v>2.1341463414634148</v>
      </c>
      <c r="M2288" s="4">
        <f t="shared" si="530"/>
        <v>5.9677419354838716E-2</v>
      </c>
      <c r="N2288" s="4">
        <f t="shared" si="531"/>
        <v>2.1938237608182534</v>
      </c>
      <c r="O2288" s="3">
        <f t="shared" si="532"/>
        <v>10.795204277974586</v>
      </c>
      <c r="P2288">
        <f t="shared" si="547"/>
        <v>35.761371127224784</v>
      </c>
      <c r="R2288" s="4">
        <f t="shared" si="543"/>
        <v>2.7202467409041191E-2</v>
      </c>
      <c r="U2288" s="6">
        <v>40383.270833333336</v>
      </c>
      <c r="V2288">
        <f t="shared" si="533"/>
        <v>0</v>
      </c>
      <c r="W2288">
        <f t="shared" si="534"/>
        <v>0</v>
      </c>
      <c r="X2288">
        <f t="shared" si="544"/>
        <v>0</v>
      </c>
      <c r="Y2288">
        <f t="shared" si="535"/>
        <v>1</v>
      </c>
      <c r="Z2288">
        <f t="shared" si="536"/>
        <v>1</v>
      </c>
      <c r="AA2288">
        <f t="shared" si="540"/>
        <v>1</v>
      </c>
      <c r="AB2288">
        <f t="shared" si="541"/>
        <v>0</v>
      </c>
    </row>
    <row r="2289" spans="1:28">
      <c r="A2289" s="1">
        <v>40383.356944444444</v>
      </c>
      <c r="B2289" s="8">
        <f t="shared" si="537"/>
        <v>40383</v>
      </c>
      <c r="C2289" s="5">
        <v>11</v>
      </c>
      <c r="D2289" s="2">
        <v>1.84E-2</v>
      </c>
      <c r="E2289" s="2">
        <v>3.5099999999999999E-2</v>
      </c>
      <c r="F2289" s="2">
        <v>2.5000000000000001E-3</v>
      </c>
      <c r="G2289" s="2">
        <v>1.6999999999999999E-3</v>
      </c>
      <c r="H2289" s="2">
        <v>4.1999999999999997E-3</v>
      </c>
      <c r="I2289" s="2">
        <v>9.18</v>
      </c>
      <c r="K2289" s="4">
        <f t="shared" si="538"/>
        <v>0.19374539328208906</v>
      </c>
      <c r="L2289" s="4">
        <f t="shared" si="539"/>
        <v>1.9456762749445677</v>
      </c>
      <c r="M2289" s="4">
        <f t="shared" si="530"/>
        <v>6.774193548387096E-2</v>
      </c>
      <c r="N2289" s="4">
        <f t="shared" si="531"/>
        <v>2.0134182104284388</v>
      </c>
      <c r="O2289" s="3">
        <f t="shared" si="532"/>
        <v>10.392083013282003</v>
      </c>
      <c r="P2289">
        <f t="shared" si="547"/>
        <v>28.721887868229338</v>
      </c>
      <c r="R2289" s="4">
        <f t="shared" si="543"/>
        <v>3.3645238298235139E-2</v>
      </c>
      <c r="U2289" s="6">
        <v>40383.356944444444</v>
      </c>
      <c r="V2289">
        <f t="shared" si="533"/>
        <v>0</v>
      </c>
      <c r="W2289">
        <f t="shared" si="534"/>
        <v>0</v>
      </c>
      <c r="X2289">
        <f t="shared" si="544"/>
        <v>0</v>
      </c>
      <c r="Y2289">
        <f t="shared" si="535"/>
        <v>1</v>
      </c>
      <c r="Z2289">
        <f t="shared" si="536"/>
        <v>1</v>
      </c>
      <c r="AA2289">
        <f t="shared" si="540"/>
        <v>1</v>
      </c>
      <c r="AB2289">
        <f t="shared" si="541"/>
        <v>0</v>
      </c>
    </row>
    <row r="2290" spans="1:28">
      <c r="A2290" s="1">
        <v>40383.443055555559</v>
      </c>
      <c r="B2290" s="8">
        <f t="shared" si="537"/>
        <v>40383</v>
      </c>
      <c r="C2290" s="5">
        <v>12</v>
      </c>
      <c r="D2290" s="2">
        <v>1.5699999999999999E-2</v>
      </c>
      <c r="E2290" s="2">
        <v>1.54E-2</v>
      </c>
      <c r="F2290" s="2">
        <v>2.7000000000000001E-3</v>
      </c>
      <c r="G2290" s="2">
        <v>1.4E-3</v>
      </c>
      <c r="H2290" s="2">
        <v>4.1000000000000003E-3</v>
      </c>
      <c r="I2290" s="2">
        <v>21.49</v>
      </c>
      <c r="K2290" s="4">
        <f t="shared" si="538"/>
        <v>0.16531536274613035</v>
      </c>
      <c r="L2290" s="4">
        <f t="shared" si="539"/>
        <v>0.85365853658536595</v>
      </c>
      <c r="M2290" s="4">
        <f t="shared" si="530"/>
        <v>6.6129032258064518E-2</v>
      </c>
      <c r="N2290" s="4">
        <f t="shared" si="531"/>
        <v>0.91978756884343049</v>
      </c>
      <c r="O2290" s="3">
        <f t="shared" si="532"/>
        <v>5.5638360135707385</v>
      </c>
      <c r="P2290">
        <f t="shared" si="547"/>
        <v>12.908982748364069</v>
      </c>
      <c r="R2290" s="4">
        <f t="shared" si="543"/>
        <v>7.1895983918566345E-2</v>
      </c>
      <c r="U2290" s="6">
        <v>40383.443055555559</v>
      </c>
      <c r="V2290">
        <f t="shared" si="533"/>
        <v>1</v>
      </c>
      <c r="W2290">
        <f t="shared" si="534"/>
        <v>1</v>
      </c>
      <c r="X2290">
        <f t="shared" si="544"/>
        <v>0</v>
      </c>
      <c r="Y2290">
        <f t="shared" si="535"/>
        <v>1</v>
      </c>
      <c r="Z2290">
        <f t="shared" si="536"/>
        <v>0</v>
      </c>
      <c r="AA2290">
        <f t="shared" si="540"/>
        <v>0</v>
      </c>
      <c r="AB2290">
        <f t="shared" si="541"/>
        <v>0</v>
      </c>
    </row>
    <row r="2291" spans="1:28">
      <c r="A2291" s="1">
        <v>40383.529166666667</v>
      </c>
      <c r="B2291" s="8">
        <f t="shared" si="537"/>
        <v>40383</v>
      </c>
      <c r="C2291" s="5">
        <v>13</v>
      </c>
      <c r="D2291" s="2">
        <v>1.2200000000000001E-2</v>
      </c>
      <c r="E2291" s="2">
        <v>9.2999999999999992E-3</v>
      </c>
      <c r="F2291" s="2">
        <v>1.6000000000000001E-3</v>
      </c>
      <c r="G2291" s="2"/>
      <c r="H2291" s="2"/>
      <c r="I2291" s="2">
        <v>29.3</v>
      </c>
      <c r="K2291" s="4">
        <f t="shared" si="538"/>
        <v>0.12846161945877646</v>
      </c>
      <c r="L2291" s="4">
        <f t="shared" si="539"/>
        <v>0.51552106430155209</v>
      </c>
      <c r="M2291" s="4">
        <f t="shared" si="530"/>
        <v>0</v>
      </c>
      <c r="N2291" s="4">
        <f t="shared" si="531"/>
        <v>0.51552106430155209</v>
      </c>
      <c r="O2291" s="3">
        <f t="shared" si="532"/>
        <v>4.0130356948129835</v>
      </c>
      <c r="R2291" s="4">
        <f t="shared" si="543"/>
        <v>0</v>
      </c>
      <c r="U2291" s="6">
        <v>40383.529166666667</v>
      </c>
      <c r="V2291">
        <f t="shared" si="533"/>
        <v>1</v>
      </c>
      <c r="W2291">
        <f t="shared" si="534"/>
        <v>1</v>
      </c>
      <c r="X2291">
        <f t="shared" si="544"/>
        <v>0</v>
      </c>
      <c r="Y2291">
        <f t="shared" si="535"/>
        <v>1</v>
      </c>
      <c r="Z2291">
        <f t="shared" si="536"/>
        <v>0</v>
      </c>
      <c r="AA2291">
        <f t="shared" si="540"/>
        <v>0</v>
      </c>
      <c r="AB2291">
        <f t="shared" si="541"/>
        <v>0</v>
      </c>
    </row>
    <row r="2292" spans="1:28">
      <c r="A2292" s="1">
        <v>40383.530555555553</v>
      </c>
      <c r="B2292" s="8">
        <f t="shared" si="537"/>
        <v>40383</v>
      </c>
      <c r="C2292" s="5">
        <v>13</v>
      </c>
      <c r="D2292" s="2">
        <v>1.3100000000000001E-2</v>
      </c>
      <c r="E2292" s="2">
        <v>1.12E-2</v>
      </c>
      <c r="F2292" s="2">
        <v>1.1000000000000001E-3</v>
      </c>
      <c r="G2292" s="2"/>
      <c r="H2292" s="2"/>
      <c r="I2292" s="2">
        <v>29.44</v>
      </c>
      <c r="K2292" s="4">
        <f t="shared" si="538"/>
        <v>0.13793829630409601</v>
      </c>
      <c r="L2292" s="4">
        <f t="shared" si="539"/>
        <v>0.62084257206208426</v>
      </c>
      <c r="M2292" s="4">
        <f t="shared" si="530"/>
        <v>0</v>
      </c>
      <c r="N2292" s="4">
        <f t="shared" si="531"/>
        <v>0.62084257206208426</v>
      </c>
      <c r="O2292" s="3">
        <f t="shared" si="532"/>
        <v>4.5008716846363477</v>
      </c>
      <c r="R2292" s="4">
        <f t="shared" si="543"/>
        <v>0</v>
      </c>
      <c r="U2292" s="6">
        <v>40383.530555555553</v>
      </c>
      <c r="V2292">
        <f t="shared" si="533"/>
        <v>1</v>
      </c>
      <c r="W2292">
        <f t="shared" si="534"/>
        <v>1</v>
      </c>
      <c r="X2292">
        <f t="shared" si="544"/>
        <v>0</v>
      </c>
      <c r="Y2292">
        <f t="shared" si="535"/>
        <v>1</v>
      </c>
      <c r="Z2292">
        <f t="shared" si="536"/>
        <v>0</v>
      </c>
      <c r="AA2292">
        <f t="shared" si="540"/>
        <v>0</v>
      </c>
      <c r="AB2292">
        <f t="shared" si="541"/>
        <v>0</v>
      </c>
    </row>
    <row r="2293" spans="1:28">
      <c r="A2293" s="1">
        <v>40383.531944444447</v>
      </c>
      <c r="B2293" s="8">
        <f t="shared" si="537"/>
        <v>40383</v>
      </c>
      <c r="C2293" s="5">
        <v>13</v>
      </c>
      <c r="D2293" s="2">
        <v>1.26E-2</v>
      </c>
      <c r="E2293" s="2">
        <v>1.2800000000000001E-2</v>
      </c>
      <c r="F2293" s="2">
        <v>1.2999999999999999E-3</v>
      </c>
      <c r="G2293" s="2"/>
      <c r="H2293" s="2"/>
      <c r="I2293" s="2">
        <v>28.83</v>
      </c>
      <c r="K2293" s="4">
        <f t="shared" si="538"/>
        <v>0.13267347583447406</v>
      </c>
      <c r="L2293" s="4">
        <f t="shared" si="539"/>
        <v>0.70953436807095349</v>
      </c>
      <c r="M2293" s="4">
        <f t="shared" si="530"/>
        <v>0</v>
      </c>
      <c r="N2293" s="4">
        <f t="shared" si="531"/>
        <v>0.70953436807095349</v>
      </c>
      <c r="O2293" s="3">
        <f t="shared" si="532"/>
        <v>5.3479745187062262</v>
      </c>
      <c r="R2293" s="4">
        <f t="shared" si="543"/>
        <v>0</v>
      </c>
      <c r="U2293" s="6">
        <v>40383.531944444447</v>
      </c>
      <c r="V2293">
        <f t="shared" si="533"/>
        <v>1</v>
      </c>
      <c r="W2293">
        <f t="shared" si="534"/>
        <v>1</v>
      </c>
      <c r="X2293">
        <f t="shared" si="544"/>
        <v>0</v>
      </c>
      <c r="Y2293">
        <f t="shared" si="535"/>
        <v>1</v>
      </c>
      <c r="Z2293">
        <f t="shared" si="536"/>
        <v>0</v>
      </c>
      <c r="AA2293">
        <f t="shared" si="540"/>
        <v>0</v>
      </c>
      <c r="AB2293">
        <f t="shared" si="541"/>
        <v>0</v>
      </c>
    </row>
    <row r="2294" spans="1:28">
      <c r="A2294" s="1">
        <v>40402.137499999997</v>
      </c>
      <c r="B2294" s="8">
        <f t="shared" si="537"/>
        <v>40402</v>
      </c>
      <c r="C2294" s="5">
        <v>1</v>
      </c>
      <c r="D2294" s="2">
        <v>2.07E-2</v>
      </c>
      <c r="E2294" s="2">
        <v>3.2199999999999999E-2</v>
      </c>
      <c r="F2294" s="2">
        <v>2.0999999999999999E-3</v>
      </c>
      <c r="G2294" s="2">
        <v>2E-3</v>
      </c>
      <c r="H2294" s="2">
        <v>4.1000000000000003E-3</v>
      </c>
      <c r="I2294" s="2">
        <v>6.89</v>
      </c>
      <c r="K2294" s="4">
        <f t="shared" si="538"/>
        <v>0.21796356744235021</v>
      </c>
      <c r="L2294" s="4">
        <f t="shared" si="539"/>
        <v>1.7849223946784925</v>
      </c>
      <c r="M2294" s="4">
        <f t="shared" si="530"/>
        <v>6.6129032258064518E-2</v>
      </c>
      <c r="N2294" s="4">
        <f t="shared" si="531"/>
        <v>1.851051426936557</v>
      </c>
      <c r="O2294" s="3">
        <f t="shared" si="532"/>
        <v>8.4924808703461263</v>
      </c>
      <c r="P2294">
        <f>L2294/M2294</f>
        <v>26.991509382943054</v>
      </c>
      <c r="R2294" s="4">
        <f t="shared" si="543"/>
        <v>3.5725118867986495E-2</v>
      </c>
      <c r="U2294" s="6">
        <v>40402.137499999997</v>
      </c>
      <c r="V2294">
        <f t="shared" si="533"/>
        <v>0</v>
      </c>
      <c r="W2294">
        <f t="shared" si="534"/>
        <v>0</v>
      </c>
      <c r="X2294">
        <f t="shared" si="544"/>
        <v>0</v>
      </c>
      <c r="Y2294">
        <f t="shared" si="535"/>
        <v>1</v>
      </c>
      <c r="Z2294">
        <f t="shared" si="536"/>
        <v>0</v>
      </c>
      <c r="AA2294">
        <f t="shared" si="540"/>
        <v>1</v>
      </c>
      <c r="AB2294">
        <f t="shared" si="541"/>
        <v>0</v>
      </c>
    </row>
    <row r="2295" spans="1:28">
      <c r="A2295" s="1">
        <v>40402.223611111112</v>
      </c>
      <c r="B2295" s="8">
        <f t="shared" si="537"/>
        <v>40402</v>
      </c>
      <c r="C2295" s="5">
        <v>2</v>
      </c>
      <c r="D2295" s="2">
        <v>2.4500000000000001E-2</v>
      </c>
      <c r="E2295" s="2">
        <v>4.5499999999999999E-2</v>
      </c>
      <c r="F2295" s="2">
        <v>2.3999999999999998E-3</v>
      </c>
      <c r="G2295" s="2">
        <v>2.8999999999999998E-3</v>
      </c>
      <c r="H2295" s="2">
        <v>5.3E-3</v>
      </c>
      <c r="I2295" s="2">
        <v>6.4</v>
      </c>
      <c r="K2295" s="4">
        <f t="shared" si="538"/>
        <v>0.25797620301147728</v>
      </c>
      <c r="L2295" s="4">
        <f t="shared" si="539"/>
        <v>2.5221729490022171</v>
      </c>
      <c r="M2295" s="4">
        <f t="shared" si="530"/>
        <v>8.5483870967741932E-2</v>
      </c>
      <c r="N2295" s="4">
        <f t="shared" si="531"/>
        <v>2.607656819969959</v>
      </c>
      <c r="O2295" s="3">
        <f t="shared" si="532"/>
        <v>10.108129313981511</v>
      </c>
      <c r="P2295">
        <f>L2295/M2295</f>
        <v>29.504664686441032</v>
      </c>
      <c r="R2295" s="4">
        <f t="shared" si="543"/>
        <v>3.2781871568792836E-2</v>
      </c>
      <c r="U2295" s="6">
        <v>40402.223611111112</v>
      </c>
      <c r="V2295">
        <f t="shared" si="533"/>
        <v>0</v>
      </c>
      <c r="W2295">
        <f t="shared" si="534"/>
        <v>0</v>
      </c>
      <c r="X2295">
        <f t="shared" si="544"/>
        <v>0</v>
      </c>
      <c r="Y2295">
        <f t="shared" si="535"/>
        <v>1</v>
      </c>
      <c r="Z2295">
        <f t="shared" si="536"/>
        <v>1</v>
      </c>
      <c r="AA2295">
        <f t="shared" si="540"/>
        <v>1</v>
      </c>
      <c r="AB2295">
        <f t="shared" si="541"/>
        <v>0</v>
      </c>
    </row>
    <row r="2296" spans="1:28">
      <c r="A2296" s="1">
        <v>40402.30972222222</v>
      </c>
      <c r="B2296" s="8">
        <f t="shared" si="537"/>
        <v>40402</v>
      </c>
      <c r="C2296" s="5">
        <v>3</v>
      </c>
      <c r="D2296" s="2">
        <v>1.7600000000000001E-2</v>
      </c>
      <c r="E2296" s="2">
        <v>2.5399999999999999E-2</v>
      </c>
      <c r="F2296" s="2">
        <v>2E-3</v>
      </c>
      <c r="G2296" s="2">
        <v>2.0999999999999999E-3</v>
      </c>
      <c r="H2296" s="2">
        <v>4.1000000000000003E-3</v>
      </c>
      <c r="I2296" s="2">
        <v>8.09</v>
      </c>
      <c r="K2296" s="4">
        <f t="shared" si="538"/>
        <v>0.18532168053069392</v>
      </c>
      <c r="L2296" s="4">
        <f t="shared" si="539"/>
        <v>1.4079822616407984</v>
      </c>
      <c r="M2296" s="4">
        <f t="shared" si="530"/>
        <v>6.6129032258064518E-2</v>
      </c>
      <c r="N2296" s="4">
        <f t="shared" si="531"/>
        <v>1.474111293898863</v>
      </c>
      <c r="O2296" s="3">
        <f t="shared" si="532"/>
        <v>7.9543380444076703</v>
      </c>
      <c r="P2296">
        <f>L2296/M2296</f>
        <v>21.29143907847061</v>
      </c>
      <c r="R2296" s="4">
        <f t="shared" si="543"/>
        <v>4.4860271087917972E-2</v>
      </c>
      <c r="U2296" s="6">
        <v>40402.30972222222</v>
      </c>
      <c r="V2296">
        <f t="shared" si="533"/>
        <v>0</v>
      </c>
      <c r="W2296">
        <f t="shared" si="534"/>
        <v>0</v>
      </c>
      <c r="X2296">
        <f t="shared" si="544"/>
        <v>0</v>
      </c>
      <c r="Y2296">
        <f t="shared" si="535"/>
        <v>1</v>
      </c>
      <c r="Z2296">
        <f t="shared" si="536"/>
        <v>0</v>
      </c>
      <c r="AA2296">
        <f t="shared" si="540"/>
        <v>0</v>
      </c>
      <c r="AB2296">
        <f t="shared" si="541"/>
        <v>0</v>
      </c>
    </row>
    <row r="2297" spans="1:28">
      <c r="A2297" s="1">
        <v>40402.395833333336</v>
      </c>
      <c r="B2297" s="8">
        <f t="shared" si="537"/>
        <v>40402</v>
      </c>
      <c r="C2297" s="5">
        <v>4</v>
      </c>
      <c r="D2297" s="2">
        <v>8.6999999999999994E-3</v>
      </c>
      <c r="E2297" s="2"/>
      <c r="F2297" s="2">
        <v>8.0000000000000004E-4</v>
      </c>
      <c r="G2297" s="2"/>
      <c r="H2297" s="2"/>
      <c r="I2297" s="2">
        <v>10.42</v>
      </c>
      <c r="K2297" s="4">
        <f t="shared" si="538"/>
        <v>9.1607876171422548E-2</v>
      </c>
      <c r="L2297" s="4">
        <f t="shared" si="539"/>
        <v>0</v>
      </c>
      <c r="M2297" s="4">
        <f t="shared" si="530"/>
        <v>0</v>
      </c>
      <c r="N2297" s="4">
        <f t="shared" si="531"/>
        <v>0</v>
      </c>
      <c r="O2297" s="3">
        <f t="shared" si="532"/>
        <v>0</v>
      </c>
      <c r="R2297" s="4"/>
      <c r="U2297" s="6">
        <v>40402.395833333336</v>
      </c>
      <c r="V2297">
        <f t="shared" si="533"/>
        <v>0</v>
      </c>
      <c r="W2297">
        <f t="shared" si="534"/>
        <v>0</v>
      </c>
      <c r="X2297">
        <f t="shared" si="544"/>
        <v>0</v>
      </c>
      <c r="Y2297">
        <f t="shared" si="535"/>
        <v>0</v>
      </c>
      <c r="Z2297">
        <f t="shared" si="536"/>
        <v>0</v>
      </c>
      <c r="AA2297">
        <f t="shared" si="540"/>
        <v>0</v>
      </c>
      <c r="AB2297">
        <f t="shared" si="541"/>
        <v>0</v>
      </c>
    </row>
    <row r="2298" spans="1:28">
      <c r="A2298" s="1">
        <v>40402.481944444444</v>
      </c>
      <c r="B2298" s="8">
        <f t="shared" si="537"/>
        <v>40402</v>
      </c>
      <c r="C2298" s="5">
        <v>5</v>
      </c>
      <c r="D2298" s="2">
        <v>8.8000000000000005E-3</v>
      </c>
      <c r="E2298" s="2"/>
      <c r="F2298" s="2">
        <v>8.9999999999999998E-4</v>
      </c>
      <c r="G2298" s="2"/>
      <c r="H2298" s="2"/>
      <c r="I2298" s="2">
        <v>9.51</v>
      </c>
      <c r="K2298" s="4">
        <f t="shared" si="538"/>
        <v>9.2660840265346961E-2</v>
      </c>
      <c r="L2298" s="4">
        <f t="shared" si="539"/>
        <v>0</v>
      </c>
      <c r="M2298" s="4">
        <f t="shared" si="530"/>
        <v>0</v>
      </c>
      <c r="N2298" s="4">
        <f t="shared" si="531"/>
        <v>0</v>
      </c>
      <c r="O2298" s="3">
        <f t="shared" si="532"/>
        <v>0</v>
      </c>
      <c r="R2298" s="4"/>
      <c r="U2298" s="6">
        <v>40402.481944444444</v>
      </c>
      <c r="V2298">
        <f t="shared" si="533"/>
        <v>0</v>
      </c>
      <c r="W2298">
        <f t="shared" si="534"/>
        <v>0</v>
      </c>
      <c r="X2298">
        <f t="shared" si="544"/>
        <v>0</v>
      </c>
      <c r="Y2298">
        <f t="shared" si="535"/>
        <v>0</v>
      </c>
      <c r="Z2298">
        <f t="shared" si="536"/>
        <v>0</v>
      </c>
      <c r="AA2298">
        <f t="shared" si="540"/>
        <v>0</v>
      </c>
      <c r="AB2298">
        <f t="shared" si="541"/>
        <v>0</v>
      </c>
    </row>
    <row r="2299" spans="1:28">
      <c r="A2299" s="1">
        <v>40402.568055555559</v>
      </c>
      <c r="B2299" s="8">
        <f t="shared" si="537"/>
        <v>40402</v>
      </c>
      <c r="C2299" s="5">
        <v>6</v>
      </c>
      <c r="D2299" s="2">
        <v>9.9000000000000008E-3</v>
      </c>
      <c r="E2299" s="2"/>
      <c r="F2299" s="2">
        <v>1E-3</v>
      </c>
      <c r="G2299" s="2"/>
      <c r="H2299" s="2"/>
      <c r="I2299" s="2">
        <v>12.34</v>
      </c>
      <c r="K2299" s="4">
        <f t="shared" si="538"/>
        <v>0.10424344529851533</v>
      </c>
      <c r="L2299" s="4">
        <f t="shared" si="539"/>
        <v>0</v>
      </c>
      <c r="M2299" s="4">
        <f t="shared" si="530"/>
        <v>0</v>
      </c>
      <c r="N2299" s="4">
        <f t="shared" si="531"/>
        <v>0</v>
      </c>
      <c r="O2299" s="3">
        <f t="shared" si="532"/>
        <v>0</v>
      </c>
      <c r="R2299" s="4"/>
      <c r="U2299" s="6">
        <v>40402.568055555559</v>
      </c>
      <c r="V2299">
        <f t="shared" si="533"/>
        <v>0</v>
      </c>
      <c r="W2299">
        <f t="shared" si="534"/>
        <v>0</v>
      </c>
      <c r="X2299">
        <f t="shared" si="544"/>
        <v>0</v>
      </c>
      <c r="Y2299">
        <f t="shared" si="535"/>
        <v>0</v>
      </c>
      <c r="Z2299">
        <f t="shared" si="536"/>
        <v>0</v>
      </c>
      <c r="AA2299">
        <f t="shared" si="540"/>
        <v>0</v>
      </c>
      <c r="AB2299">
        <f t="shared" si="541"/>
        <v>0</v>
      </c>
    </row>
    <row r="2300" spans="1:28">
      <c r="A2300" s="1">
        <v>40402.654166666667</v>
      </c>
      <c r="B2300" s="8">
        <f t="shared" si="537"/>
        <v>40402</v>
      </c>
      <c r="C2300" s="5">
        <v>7</v>
      </c>
      <c r="D2300" s="2">
        <v>1.11E-2</v>
      </c>
      <c r="E2300" s="2">
        <v>6.0000000000000001E-3</v>
      </c>
      <c r="F2300" s="2">
        <v>1.1000000000000001E-3</v>
      </c>
      <c r="G2300" s="2"/>
      <c r="H2300" s="2"/>
      <c r="I2300" s="2">
        <v>19.79</v>
      </c>
      <c r="K2300" s="4">
        <f t="shared" si="538"/>
        <v>0.11687901442560809</v>
      </c>
      <c r="L2300" s="4">
        <f t="shared" si="539"/>
        <v>0.33259423503325941</v>
      </c>
      <c r="M2300" s="4">
        <f t="shared" si="530"/>
        <v>0</v>
      </c>
      <c r="N2300" s="4">
        <f t="shared" si="531"/>
        <v>0.33259423503325941</v>
      </c>
      <c r="O2300" s="3">
        <f t="shared" si="532"/>
        <v>2.8456283334332113</v>
      </c>
      <c r="R2300" s="4">
        <f>M2300/N2300</f>
        <v>0</v>
      </c>
      <c r="U2300" s="6">
        <v>40402.654166666667</v>
      </c>
      <c r="V2300">
        <f t="shared" si="533"/>
        <v>1</v>
      </c>
      <c r="W2300">
        <f t="shared" si="534"/>
        <v>0</v>
      </c>
      <c r="X2300">
        <f t="shared" si="544"/>
        <v>0</v>
      </c>
      <c r="Y2300">
        <f t="shared" si="535"/>
        <v>0</v>
      </c>
      <c r="Z2300">
        <f t="shared" si="536"/>
        <v>0</v>
      </c>
      <c r="AA2300">
        <f t="shared" si="540"/>
        <v>0</v>
      </c>
      <c r="AB2300">
        <f t="shared" si="541"/>
        <v>0</v>
      </c>
    </row>
    <row r="2301" spans="1:28">
      <c r="A2301" s="1">
        <v>40402.740277777775</v>
      </c>
      <c r="B2301" s="8">
        <f t="shared" si="537"/>
        <v>40402</v>
      </c>
      <c r="C2301" s="5">
        <v>8</v>
      </c>
      <c r="D2301" s="2">
        <v>1.0999999999999999E-2</v>
      </c>
      <c r="E2301" s="2">
        <v>5.7999999999999996E-3</v>
      </c>
      <c r="F2301" s="2">
        <v>1.1999999999999999E-3</v>
      </c>
      <c r="G2301" s="2"/>
      <c r="H2301" s="2"/>
      <c r="I2301" s="2">
        <v>17.84</v>
      </c>
      <c r="K2301" s="4">
        <f t="shared" si="538"/>
        <v>0.11582605033168368</v>
      </c>
      <c r="L2301" s="4">
        <f t="shared" si="539"/>
        <v>0.3215077605321508</v>
      </c>
      <c r="M2301" s="4">
        <f t="shared" si="530"/>
        <v>0</v>
      </c>
      <c r="N2301" s="4">
        <f t="shared" si="531"/>
        <v>0.3215077605321508</v>
      </c>
      <c r="O2301" s="3">
        <f t="shared" si="532"/>
        <v>2.7757810925216693</v>
      </c>
      <c r="R2301" s="4">
        <f>M2301/N2301</f>
        <v>0</v>
      </c>
      <c r="U2301" s="6">
        <v>40402.740277777775</v>
      </c>
      <c r="V2301">
        <f t="shared" si="533"/>
        <v>1</v>
      </c>
      <c r="W2301">
        <f t="shared" si="534"/>
        <v>0</v>
      </c>
      <c r="X2301">
        <f t="shared" si="544"/>
        <v>0</v>
      </c>
      <c r="Y2301">
        <f t="shared" si="535"/>
        <v>0</v>
      </c>
      <c r="Z2301">
        <f t="shared" si="536"/>
        <v>0</v>
      </c>
      <c r="AA2301">
        <f t="shared" si="540"/>
        <v>0</v>
      </c>
      <c r="AB2301">
        <f t="shared" si="541"/>
        <v>0</v>
      </c>
    </row>
    <row r="2302" spans="1:28">
      <c r="A2302" s="1">
        <v>40402.826388888891</v>
      </c>
      <c r="B2302" s="8">
        <f t="shared" si="537"/>
        <v>40402</v>
      </c>
      <c r="C2302" s="5">
        <v>9</v>
      </c>
      <c r="D2302" s="2">
        <v>1.06E-2</v>
      </c>
      <c r="E2302" s="2"/>
      <c r="F2302" s="2">
        <v>1E-3</v>
      </c>
      <c r="G2302" s="2"/>
      <c r="H2302" s="2"/>
      <c r="I2302" s="2">
        <v>12.13</v>
      </c>
      <c r="K2302" s="4">
        <f t="shared" si="538"/>
        <v>0.1116141939559861</v>
      </c>
      <c r="L2302" s="4">
        <f t="shared" si="539"/>
        <v>0</v>
      </c>
      <c r="M2302" s="4">
        <f t="shared" si="530"/>
        <v>0</v>
      </c>
      <c r="N2302" s="4">
        <f t="shared" si="531"/>
        <v>0</v>
      </c>
      <c r="O2302" s="3">
        <f t="shared" si="532"/>
        <v>0</v>
      </c>
      <c r="R2302" s="4"/>
      <c r="U2302" s="6">
        <v>40402.826388888891</v>
      </c>
      <c r="V2302">
        <f t="shared" si="533"/>
        <v>0</v>
      </c>
      <c r="W2302">
        <f t="shared" si="534"/>
        <v>0</v>
      </c>
      <c r="X2302">
        <f t="shared" si="544"/>
        <v>0</v>
      </c>
      <c r="Y2302">
        <f t="shared" si="535"/>
        <v>0</v>
      </c>
      <c r="Z2302">
        <f t="shared" si="536"/>
        <v>0</v>
      </c>
      <c r="AA2302">
        <f t="shared" si="540"/>
        <v>0</v>
      </c>
      <c r="AB2302">
        <f t="shared" si="541"/>
        <v>0</v>
      </c>
    </row>
    <row r="2303" spans="1:28">
      <c r="A2303" s="1">
        <v>40402.912499999999</v>
      </c>
      <c r="B2303" s="8">
        <f t="shared" si="537"/>
        <v>40402</v>
      </c>
      <c r="C2303" s="5">
        <v>10</v>
      </c>
      <c r="D2303" s="2">
        <v>1.12E-2</v>
      </c>
      <c r="E2303" s="2"/>
      <c r="F2303" s="2">
        <v>8.9999999999999998E-4</v>
      </c>
      <c r="G2303" s="2"/>
      <c r="H2303" s="2"/>
      <c r="I2303" s="2">
        <v>9.27</v>
      </c>
      <c r="K2303" s="4">
        <f t="shared" si="538"/>
        <v>0.11793197851953248</v>
      </c>
      <c r="L2303" s="4">
        <f t="shared" si="539"/>
        <v>0</v>
      </c>
      <c r="M2303" s="4">
        <f t="shared" si="530"/>
        <v>0</v>
      </c>
      <c r="N2303" s="4">
        <f t="shared" si="531"/>
        <v>0</v>
      </c>
      <c r="O2303" s="3">
        <f t="shared" si="532"/>
        <v>0</v>
      </c>
      <c r="R2303" s="4"/>
      <c r="U2303" s="6">
        <v>40402.912499999999</v>
      </c>
      <c r="V2303">
        <f t="shared" si="533"/>
        <v>0</v>
      </c>
      <c r="W2303">
        <f t="shared" si="534"/>
        <v>0</v>
      </c>
      <c r="X2303">
        <f t="shared" si="544"/>
        <v>0</v>
      </c>
      <c r="Y2303">
        <f t="shared" si="535"/>
        <v>0</v>
      </c>
      <c r="Z2303">
        <f t="shared" si="536"/>
        <v>0</v>
      </c>
      <c r="AA2303">
        <f t="shared" si="540"/>
        <v>0</v>
      </c>
      <c r="AB2303">
        <f t="shared" si="541"/>
        <v>0</v>
      </c>
    </row>
    <row r="2304" spans="1:28">
      <c r="A2304" s="1">
        <v>40402.998611111114</v>
      </c>
      <c r="B2304" s="8">
        <f t="shared" si="537"/>
        <v>40402</v>
      </c>
      <c r="C2304" s="5">
        <v>11</v>
      </c>
      <c r="D2304" s="2">
        <v>1.2999999999999999E-2</v>
      </c>
      <c r="E2304" s="2"/>
      <c r="F2304" s="2">
        <v>1E-3</v>
      </c>
      <c r="G2304" s="2">
        <v>8.0000000000000004E-4</v>
      </c>
      <c r="H2304" s="2">
        <v>1.8E-3</v>
      </c>
      <c r="I2304" s="2">
        <v>7.37</v>
      </c>
      <c r="K2304" s="4">
        <f t="shared" si="538"/>
        <v>0.13688533221017163</v>
      </c>
      <c r="L2304" s="4">
        <f t="shared" si="539"/>
        <v>0</v>
      </c>
      <c r="M2304" s="4">
        <f t="shared" si="530"/>
        <v>2.903225806451613E-2</v>
      </c>
      <c r="N2304" s="4">
        <f t="shared" si="531"/>
        <v>2.903225806451613E-2</v>
      </c>
      <c r="O2304" s="3">
        <f t="shared" si="532"/>
        <v>0.21209181141439207</v>
      </c>
      <c r="P2304">
        <f t="shared" ref="P2304:P2326" si="548">L2304/M2304</f>
        <v>0</v>
      </c>
      <c r="R2304" s="4">
        <f t="shared" ref="R2304:R2331" si="549">M2304/N2304</f>
        <v>1</v>
      </c>
      <c r="U2304" s="6">
        <v>40402.998611111114</v>
      </c>
      <c r="V2304">
        <f t="shared" si="533"/>
        <v>0</v>
      </c>
      <c r="W2304">
        <f t="shared" si="534"/>
        <v>0</v>
      </c>
      <c r="X2304">
        <f t="shared" si="544"/>
        <v>0</v>
      </c>
      <c r="Y2304">
        <f t="shared" si="535"/>
        <v>1</v>
      </c>
      <c r="Z2304">
        <f t="shared" si="536"/>
        <v>0</v>
      </c>
      <c r="AA2304">
        <f t="shared" si="540"/>
        <v>0</v>
      </c>
      <c r="AB2304">
        <f t="shared" si="541"/>
        <v>1</v>
      </c>
    </row>
    <row r="2305" spans="1:28">
      <c r="A2305" s="1">
        <v>40403.084722222222</v>
      </c>
      <c r="B2305" s="8">
        <f t="shared" si="537"/>
        <v>40403</v>
      </c>
      <c r="C2305" s="5">
        <v>12</v>
      </c>
      <c r="D2305" s="2">
        <v>1.6400000000000001E-2</v>
      </c>
      <c r="E2305" s="2">
        <v>1.44E-2</v>
      </c>
      <c r="F2305" s="2">
        <v>1.5E-3</v>
      </c>
      <c r="G2305" s="2">
        <v>1.2999999999999999E-3</v>
      </c>
      <c r="H2305" s="2">
        <v>2.8E-3</v>
      </c>
      <c r="I2305" s="2">
        <v>5.61</v>
      </c>
      <c r="K2305" s="4">
        <f t="shared" si="538"/>
        <v>0.17268611140360116</v>
      </c>
      <c r="L2305" s="4">
        <f t="shared" si="539"/>
        <v>0.79822616407982261</v>
      </c>
      <c r="M2305" s="4">
        <f t="shared" si="530"/>
        <v>4.5161290322580643E-2</v>
      </c>
      <c r="N2305" s="4">
        <f t="shared" si="531"/>
        <v>0.84338745440240326</v>
      </c>
      <c r="O2305" s="3">
        <f t="shared" si="532"/>
        <v>4.8839333258900144</v>
      </c>
      <c r="P2305">
        <f t="shared" si="548"/>
        <v>17.67500791891036</v>
      </c>
      <c r="R2305" s="4">
        <f t="shared" si="549"/>
        <v>5.3547500720864359E-2</v>
      </c>
      <c r="U2305" s="6">
        <v>40403.084722222222</v>
      </c>
      <c r="V2305">
        <f t="shared" si="533"/>
        <v>0</v>
      </c>
      <c r="W2305">
        <f t="shared" si="534"/>
        <v>0</v>
      </c>
      <c r="X2305">
        <f t="shared" si="544"/>
        <v>0</v>
      </c>
      <c r="Y2305">
        <f t="shared" si="535"/>
        <v>1</v>
      </c>
      <c r="Z2305">
        <f t="shared" si="536"/>
        <v>0</v>
      </c>
      <c r="AA2305">
        <f t="shared" si="540"/>
        <v>0</v>
      </c>
      <c r="AB2305">
        <f t="shared" si="541"/>
        <v>0</v>
      </c>
    </row>
    <row r="2306" spans="1:28">
      <c r="A2306" s="1">
        <v>40403.17083333333</v>
      </c>
      <c r="B2306" s="8">
        <f t="shared" si="537"/>
        <v>40403</v>
      </c>
      <c r="C2306" s="5">
        <v>13</v>
      </c>
      <c r="D2306" s="2">
        <v>2.3800000000000002E-2</v>
      </c>
      <c r="E2306" s="2">
        <v>0.04</v>
      </c>
      <c r="F2306" s="2">
        <v>2E-3</v>
      </c>
      <c r="G2306" s="2">
        <v>2.2000000000000001E-3</v>
      </c>
      <c r="H2306" s="2">
        <v>4.1999999999999997E-3</v>
      </c>
      <c r="I2306" s="2">
        <v>8.91</v>
      </c>
      <c r="K2306" s="4">
        <f t="shared" si="538"/>
        <v>0.25060545435400655</v>
      </c>
      <c r="L2306" s="4">
        <f t="shared" si="539"/>
        <v>2.2172949002217295</v>
      </c>
      <c r="M2306" s="4">
        <f t="shared" ref="M2306:M2369" si="550">(H2306/62)*1000</f>
        <v>6.774193548387096E-2</v>
      </c>
      <c r="N2306" s="4">
        <f t="shared" ref="N2306:N2369" si="551">L2306+M2306</f>
        <v>2.2850368357056006</v>
      </c>
      <c r="O2306" s="3">
        <f t="shared" ref="O2306:O2369" si="552">N2306/K2306</f>
        <v>9.1180650540739858</v>
      </c>
      <c r="P2306">
        <f t="shared" si="548"/>
        <v>32.731496146130297</v>
      </c>
      <c r="R2306" s="4">
        <f t="shared" si="549"/>
        <v>2.9645883350914476E-2</v>
      </c>
      <c r="U2306" s="6">
        <v>40403.17083333333</v>
      </c>
      <c r="V2306">
        <f t="shared" ref="V2306:V2369" si="553">IF(I2306&gt;15,1,0)</f>
        <v>0</v>
      </c>
      <c r="W2306">
        <f t="shared" ref="W2306:W2369" si="554">IF(I2306&gt;20,1,0)</f>
        <v>0</v>
      </c>
      <c r="X2306">
        <f t="shared" si="544"/>
        <v>0</v>
      </c>
      <c r="Y2306">
        <f t="shared" ref="Y2306:Y2369" si="555">IF(K2306&gt;0.125,1,0)</f>
        <v>1</v>
      </c>
      <c r="Z2306">
        <f t="shared" ref="Z2306:Z2369" si="556">IF(N2306&gt;2,1,0)</f>
        <v>1</v>
      </c>
      <c r="AA2306">
        <f t="shared" si="540"/>
        <v>1</v>
      </c>
      <c r="AB2306">
        <f t="shared" si="541"/>
        <v>0</v>
      </c>
    </row>
    <row r="2307" spans="1:28">
      <c r="A2307" s="1">
        <v>40403.172222222223</v>
      </c>
      <c r="B2307" s="8">
        <f t="shared" ref="B2307:B2370" si="557">INT(A2307)</f>
        <v>40403</v>
      </c>
      <c r="C2307" s="5">
        <v>13</v>
      </c>
      <c r="D2307" s="2">
        <v>2.4299999999999999E-2</v>
      </c>
      <c r="E2307" s="2">
        <v>4.1300000000000003E-2</v>
      </c>
      <c r="F2307" s="2">
        <v>2.3E-3</v>
      </c>
      <c r="G2307" s="2">
        <v>1.9E-3</v>
      </c>
      <c r="H2307" s="2">
        <v>4.1999999999999997E-3</v>
      </c>
      <c r="I2307" s="2">
        <v>9.32</v>
      </c>
      <c r="K2307" s="4">
        <f t="shared" ref="K2307:K2370" si="558">(D2307/94.97)*1000</f>
        <v>0.25587027482362851</v>
      </c>
      <c r="L2307" s="4">
        <f t="shared" ref="L2307:L2370" si="559">(E2307/18.04)*1000</f>
        <v>2.2893569844789359</v>
      </c>
      <c r="M2307" s="4">
        <f t="shared" si="550"/>
        <v>6.774193548387096E-2</v>
      </c>
      <c r="N2307" s="4">
        <f t="shared" si="551"/>
        <v>2.357098919962807</v>
      </c>
      <c r="O2307" s="3">
        <f t="shared" si="552"/>
        <v>9.2120857789657524</v>
      </c>
      <c r="P2307">
        <f t="shared" si="548"/>
        <v>33.795269770879536</v>
      </c>
      <c r="R2307" s="4">
        <f t="shared" si="549"/>
        <v>2.8739538638005005E-2</v>
      </c>
      <c r="U2307" s="6">
        <v>40403.172222222223</v>
      </c>
      <c r="V2307">
        <f t="shared" si="553"/>
        <v>0</v>
      </c>
      <c r="W2307">
        <f t="shared" si="554"/>
        <v>0</v>
      </c>
      <c r="X2307">
        <f t="shared" si="544"/>
        <v>0</v>
      </c>
      <c r="Y2307">
        <f t="shared" si="555"/>
        <v>1</v>
      </c>
      <c r="Z2307">
        <f t="shared" si="556"/>
        <v>1</v>
      </c>
      <c r="AA2307">
        <f t="shared" ref="AA2307:AA2370" si="560">IF(P2307&gt;25,1,0)</f>
        <v>1</v>
      </c>
      <c r="AB2307">
        <f t="shared" ref="AB2307:AB2370" si="561">IF(R2307&gt;0.1,1,0)</f>
        <v>0</v>
      </c>
    </row>
    <row r="2308" spans="1:28">
      <c r="A2308" s="1">
        <v>40403.173611111109</v>
      </c>
      <c r="B2308" s="8">
        <f t="shared" si="557"/>
        <v>40403</v>
      </c>
      <c r="C2308" s="5">
        <v>13</v>
      </c>
      <c r="D2308" s="2">
        <v>2.46E-2</v>
      </c>
      <c r="E2308" s="2">
        <v>4.19E-2</v>
      </c>
      <c r="F2308" s="2">
        <v>2.3999999999999998E-3</v>
      </c>
      <c r="G2308" s="2">
        <v>2E-3</v>
      </c>
      <c r="H2308" s="2">
        <v>4.4000000000000003E-3</v>
      </c>
      <c r="I2308" s="2">
        <v>9.24</v>
      </c>
      <c r="K2308" s="4">
        <f t="shared" si="558"/>
        <v>0.25902916710540169</v>
      </c>
      <c r="L2308" s="4">
        <f t="shared" si="559"/>
        <v>2.3226164079822618</v>
      </c>
      <c r="M2308" s="4">
        <f t="shared" si="550"/>
        <v>7.0967741935483872E-2</v>
      </c>
      <c r="N2308" s="4">
        <f t="shared" si="551"/>
        <v>2.3935841499177455</v>
      </c>
      <c r="O2308" s="3">
        <f t="shared" si="552"/>
        <v>9.2405970210442394</v>
      </c>
      <c r="P2308">
        <f t="shared" si="548"/>
        <v>32.727776657931869</v>
      </c>
      <c r="R2308" s="4">
        <f t="shared" si="549"/>
        <v>2.9649152689251661E-2</v>
      </c>
      <c r="U2308" s="6">
        <v>40403.173611111109</v>
      </c>
      <c r="V2308">
        <f t="shared" si="553"/>
        <v>0</v>
      </c>
      <c r="W2308">
        <f t="shared" si="554"/>
        <v>0</v>
      </c>
      <c r="X2308">
        <f t="shared" si="544"/>
        <v>0</v>
      </c>
      <c r="Y2308">
        <f t="shared" si="555"/>
        <v>1</v>
      </c>
      <c r="Z2308">
        <f t="shared" si="556"/>
        <v>1</v>
      </c>
      <c r="AA2308">
        <f t="shared" si="560"/>
        <v>1</v>
      </c>
      <c r="AB2308">
        <f t="shared" si="561"/>
        <v>0</v>
      </c>
    </row>
    <row r="2309" spans="1:28">
      <c r="A2309" s="1">
        <v>40422.270833333336</v>
      </c>
      <c r="B2309" s="8">
        <f t="shared" si="557"/>
        <v>40422</v>
      </c>
      <c r="C2309" s="5">
        <v>1</v>
      </c>
      <c r="D2309" s="2">
        <v>2.1899999999999999E-2</v>
      </c>
      <c r="E2309" s="2">
        <v>7.3499999999999996E-2</v>
      </c>
      <c r="F2309" s="2">
        <v>2.5999999999999999E-3</v>
      </c>
      <c r="G2309" s="2">
        <v>4.4000000000000003E-3</v>
      </c>
      <c r="H2309" s="2">
        <v>7.0000000000000001E-3</v>
      </c>
      <c r="I2309" s="2">
        <v>7.18</v>
      </c>
      <c r="K2309" s="4">
        <f t="shared" si="558"/>
        <v>0.23059913656944298</v>
      </c>
      <c r="L2309" s="4">
        <f t="shared" si="559"/>
        <v>4.0742793791574279</v>
      </c>
      <c r="M2309" s="4">
        <f t="shared" si="550"/>
        <v>0.11290322580645162</v>
      </c>
      <c r="N2309" s="4">
        <f t="shared" si="551"/>
        <v>4.1871826049638798</v>
      </c>
      <c r="O2309" s="3">
        <f t="shared" si="552"/>
        <v>18.157841643535146</v>
      </c>
      <c r="P2309">
        <f t="shared" si="548"/>
        <v>36.086474501108647</v>
      </c>
      <c r="R2309" s="4">
        <f t="shared" si="549"/>
        <v>2.696400813105345E-2</v>
      </c>
      <c r="U2309" s="6">
        <v>40422.270833333336</v>
      </c>
      <c r="V2309">
        <f t="shared" si="553"/>
        <v>0</v>
      </c>
      <c r="W2309">
        <f t="shared" si="554"/>
        <v>0</v>
      </c>
      <c r="X2309">
        <f t="shared" si="544"/>
        <v>0</v>
      </c>
      <c r="Y2309">
        <f t="shared" si="555"/>
        <v>1</v>
      </c>
      <c r="Z2309">
        <f t="shared" si="556"/>
        <v>1</v>
      </c>
      <c r="AA2309">
        <f t="shared" si="560"/>
        <v>1</v>
      </c>
      <c r="AB2309">
        <f t="shared" si="561"/>
        <v>0</v>
      </c>
    </row>
    <row r="2310" spans="1:28">
      <c r="A2310" s="1">
        <v>40422.356944444444</v>
      </c>
      <c r="B2310" s="8">
        <f t="shared" si="557"/>
        <v>40422</v>
      </c>
      <c r="C2310" s="5">
        <v>2</v>
      </c>
      <c r="D2310" s="2">
        <v>1.9099999999999999E-2</v>
      </c>
      <c r="E2310" s="2">
        <v>5.62E-2</v>
      </c>
      <c r="F2310" s="2">
        <v>2.8999999999999998E-3</v>
      </c>
      <c r="G2310" s="2">
        <v>4.7999999999999996E-3</v>
      </c>
      <c r="H2310" s="2">
        <v>7.7000000000000002E-3</v>
      </c>
      <c r="I2310" s="2">
        <v>8.33</v>
      </c>
      <c r="K2310" s="4">
        <f t="shared" si="558"/>
        <v>0.20111614193955984</v>
      </c>
      <c r="L2310" s="4">
        <f t="shared" si="559"/>
        <v>3.1152993348115303</v>
      </c>
      <c r="M2310" s="4">
        <f t="shared" si="550"/>
        <v>0.12419354838709679</v>
      </c>
      <c r="N2310" s="4">
        <f t="shared" si="551"/>
        <v>3.2394928831986269</v>
      </c>
      <c r="O2310" s="3">
        <f t="shared" si="552"/>
        <v>16.107572728658305</v>
      </c>
      <c r="P2310">
        <f t="shared" si="548"/>
        <v>25.084228410170763</v>
      </c>
      <c r="R2310" s="4">
        <f t="shared" si="549"/>
        <v>3.8337342560996746E-2</v>
      </c>
      <c r="U2310" s="6">
        <v>40422.356944444444</v>
      </c>
      <c r="V2310">
        <f t="shared" si="553"/>
        <v>0</v>
      </c>
      <c r="W2310">
        <f t="shared" si="554"/>
        <v>0</v>
      </c>
      <c r="X2310">
        <f t="shared" si="544"/>
        <v>0</v>
      </c>
      <c r="Y2310">
        <f t="shared" si="555"/>
        <v>1</v>
      </c>
      <c r="Z2310">
        <f t="shared" si="556"/>
        <v>1</v>
      </c>
      <c r="AA2310">
        <f t="shared" si="560"/>
        <v>1</v>
      </c>
      <c r="AB2310">
        <f t="shared" si="561"/>
        <v>0</v>
      </c>
    </row>
    <row r="2311" spans="1:28">
      <c r="A2311" s="1">
        <v>40422.443055555559</v>
      </c>
      <c r="B2311" s="8">
        <f t="shared" si="557"/>
        <v>40422</v>
      </c>
      <c r="C2311" s="5">
        <v>3</v>
      </c>
      <c r="D2311" s="2">
        <v>1.4E-2</v>
      </c>
      <c r="E2311" s="2">
        <v>2.8799999999999999E-2</v>
      </c>
      <c r="F2311" s="2">
        <v>2.3999999999999998E-3</v>
      </c>
      <c r="G2311" s="2">
        <v>3.5999999999999999E-3</v>
      </c>
      <c r="H2311" s="2">
        <v>6.0000000000000001E-3</v>
      </c>
      <c r="I2311" s="2">
        <v>10.88</v>
      </c>
      <c r="K2311" s="4">
        <f t="shared" si="558"/>
        <v>0.1474149731494156</v>
      </c>
      <c r="L2311" s="4">
        <f t="shared" si="559"/>
        <v>1.5964523281596452</v>
      </c>
      <c r="M2311" s="4">
        <f t="shared" si="550"/>
        <v>9.6774193548387094E-2</v>
      </c>
      <c r="N2311" s="4">
        <f t="shared" si="551"/>
        <v>1.6932265217080322</v>
      </c>
      <c r="O2311" s="3">
        <f t="shared" si="552"/>
        <v>11.486123054757988</v>
      </c>
      <c r="P2311">
        <f t="shared" si="548"/>
        <v>16.496674057649667</v>
      </c>
      <c r="R2311" s="4">
        <f t="shared" si="549"/>
        <v>5.7153719427195541E-2</v>
      </c>
      <c r="U2311" s="6">
        <v>40422.443055555559</v>
      </c>
      <c r="V2311">
        <f t="shared" si="553"/>
        <v>0</v>
      </c>
      <c r="W2311">
        <f t="shared" si="554"/>
        <v>0</v>
      </c>
      <c r="X2311">
        <f t="shared" si="544"/>
        <v>0</v>
      </c>
      <c r="Y2311">
        <f t="shared" si="555"/>
        <v>1</v>
      </c>
      <c r="Z2311">
        <f t="shared" si="556"/>
        <v>0</v>
      </c>
      <c r="AA2311">
        <f t="shared" si="560"/>
        <v>0</v>
      </c>
      <c r="AB2311">
        <f t="shared" si="561"/>
        <v>0</v>
      </c>
    </row>
    <row r="2312" spans="1:28">
      <c r="A2312" s="1">
        <v>40422.529166666667</v>
      </c>
      <c r="B2312" s="8">
        <f t="shared" si="557"/>
        <v>40422</v>
      </c>
      <c r="C2312" s="5">
        <v>4</v>
      </c>
      <c r="D2312" s="2">
        <v>6.7999999999999996E-3</v>
      </c>
      <c r="E2312" s="2">
        <v>6.7000000000000002E-3</v>
      </c>
      <c r="F2312" s="2"/>
      <c r="G2312" s="2"/>
      <c r="H2312" s="2">
        <v>2.0999999999999999E-3</v>
      </c>
      <c r="I2312" s="2">
        <v>9.81</v>
      </c>
      <c r="K2312" s="4">
        <f t="shared" si="558"/>
        <v>7.1601558386858999E-2</v>
      </c>
      <c r="L2312" s="4">
        <f t="shared" si="559"/>
        <v>0.37139689578713975</v>
      </c>
      <c r="M2312" s="4">
        <f t="shared" si="550"/>
        <v>3.387096774193548E-2</v>
      </c>
      <c r="N2312" s="4">
        <f t="shared" si="551"/>
        <v>0.40526786352907523</v>
      </c>
      <c r="O2312" s="3">
        <f t="shared" si="552"/>
        <v>5.6600424999053356</v>
      </c>
      <c r="P2312">
        <f t="shared" si="548"/>
        <v>10.965051208953652</v>
      </c>
      <c r="R2312" s="4">
        <f t="shared" si="549"/>
        <v>8.3576742174883714E-2</v>
      </c>
      <c r="U2312" s="6">
        <v>40422.529166666667</v>
      </c>
      <c r="V2312">
        <f t="shared" si="553"/>
        <v>0</v>
      </c>
      <c r="W2312">
        <f t="shared" si="554"/>
        <v>0</v>
      </c>
      <c r="X2312">
        <f t="shared" si="544"/>
        <v>0</v>
      </c>
      <c r="Y2312">
        <f t="shared" si="555"/>
        <v>0</v>
      </c>
      <c r="Z2312">
        <f t="shared" si="556"/>
        <v>0</v>
      </c>
      <c r="AA2312">
        <f t="shared" si="560"/>
        <v>0</v>
      </c>
      <c r="AB2312">
        <f t="shared" si="561"/>
        <v>0</v>
      </c>
    </row>
    <row r="2313" spans="1:28">
      <c r="A2313" s="1">
        <v>40422.615277777775</v>
      </c>
      <c r="B2313" s="8">
        <f t="shared" si="557"/>
        <v>40422</v>
      </c>
      <c r="C2313" s="5">
        <v>5</v>
      </c>
      <c r="D2313" s="2">
        <v>7.3000000000000001E-3</v>
      </c>
      <c r="E2313" s="2">
        <v>7.7999999999999996E-3</v>
      </c>
      <c r="F2313" s="2"/>
      <c r="G2313" s="2"/>
      <c r="H2313" s="2">
        <v>2.5000000000000001E-3</v>
      </c>
      <c r="I2313" s="2">
        <v>8.6999999999999993</v>
      </c>
      <c r="K2313" s="4">
        <f t="shared" si="558"/>
        <v>7.6866378856480996E-2</v>
      </c>
      <c r="L2313" s="4">
        <f t="shared" si="559"/>
        <v>0.43237250554323725</v>
      </c>
      <c r="M2313" s="4">
        <f t="shared" si="550"/>
        <v>4.0322580645161289E-2</v>
      </c>
      <c r="N2313" s="4">
        <f t="shared" si="551"/>
        <v>0.47269508618839856</v>
      </c>
      <c r="O2313" s="3">
        <f t="shared" si="552"/>
        <v>6.149568813056467</v>
      </c>
      <c r="P2313">
        <f t="shared" si="548"/>
        <v>10.722838137472284</v>
      </c>
      <c r="R2313" s="4">
        <f t="shared" si="549"/>
        <v>8.5303574806128227E-2</v>
      </c>
      <c r="U2313" s="6">
        <v>40422.615277777775</v>
      </c>
      <c r="V2313">
        <f t="shared" si="553"/>
        <v>0</v>
      </c>
      <c r="W2313">
        <f t="shared" si="554"/>
        <v>0</v>
      </c>
      <c r="X2313">
        <f t="shared" si="544"/>
        <v>0</v>
      </c>
      <c r="Y2313">
        <f t="shared" si="555"/>
        <v>0</v>
      </c>
      <c r="Z2313">
        <f t="shared" si="556"/>
        <v>0</v>
      </c>
      <c r="AA2313">
        <f t="shared" si="560"/>
        <v>0</v>
      </c>
      <c r="AB2313">
        <f t="shared" si="561"/>
        <v>0</v>
      </c>
    </row>
    <row r="2314" spans="1:28">
      <c r="A2314" s="1">
        <v>40422.701388888891</v>
      </c>
      <c r="B2314" s="8">
        <f t="shared" si="557"/>
        <v>40422</v>
      </c>
      <c r="C2314" s="5">
        <v>6</v>
      </c>
      <c r="D2314" s="2">
        <v>1.01E-2</v>
      </c>
      <c r="E2314" s="2">
        <v>7.0000000000000001E-3</v>
      </c>
      <c r="F2314" s="2">
        <v>8.0000000000000004E-4</v>
      </c>
      <c r="G2314" s="2">
        <v>8.9999999999999998E-4</v>
      </c>
      <c r="H2314" s="2">
        <v>1.6999999999999999E-3</v>
      </c>
      <c r="I2314" s="2">
        <v>9.82</v>
      </c>
      <c r="K2314" s="4">
        <f t="shared" si="558"/>
        <v>0.10634937348636411</v>
      </c>
      <c r="L2314" s="4">
        <f t="shared" si="559"/>
        <v>0.38802660753880264</v>
      </c>
      <c r="M2314" s="4">
        <f t="shared" si="550"/>
        <v>2.7419354838709678E-2</v>
      </c>
      <c r="N2314" s="4">
        <f t="shared" si="551"/>
        <v>0.4154459623775123</v>
      </c>
      <c r="O2314" s="3">
        <f t="shared" si="552"/>
        <v>3.9064260442566678</v>
      </c>
      <c r="P2314">
        <f t="shared" si="548"/>
        <v>14.151558627885743</v>
      </c>
      <c r="R2314" s="4">
        <f t="shared" si="549"/>
        <v>6.5999810617473134E-2</v>
      </c>
      <c r="U2314" s="6">
        <v>40422.701388888891</v>
      </c>
      <c r="V2314">
        <f t="shared" si="553"/>
        <v>0</v>
      </c>
      <c r="W2314">
        <f t="shared" si="554"/>
        <v>0</v>
      </c>
      <c r="X2314">
        <f t="shared" si="544"/>
        <v>0</v>
      </c>
      <c r="Y2314">
        <f t="shared" si="555"/>
        <v>0</v>
      </c>
      <c r="Z2314">
        <f t="shared" si="556"/>
        <v>0</v>
      </c>
      <c r="AA2314">
        <f t="shared" si="560"/>
        <v>0</v>
      </c>
      <c r="AB2314">
        <f t="shared" si="561"/>
        <v>0</v>
      </c>
    </row>
    <row r="2315" spans="1:28">
      <c r="A2315" s="1">
        <v>40422.787499999999</v>
      </c>
      <c r="B2315" s="8">
        <f t="shared" si="557"/>
        <v>40422</v>
      </c>
      <c r="C2315" s="5">
        <v>7</v>
      </c>
      <c r="D2315" s="2">
        <v>1.18E-2</v>
      </c>
      <c r="E2315" s="2">
        <v>1.0200000000000001E-2</v>
      </c>
      <c r="F2315" s="2">
        <v>1.1000000000000001E-3</v>
      </c>
      <c r="G2315" s="2">
        <v>1.2999999999999999E-3</v>
      </c>
      <c r="H2315" s="2">
        <v>2.3999999999999998E-3</v>
      </c>
      <c r="I2315" s="2">
        <v>9.4700000000000006</v>
      </c>
      <c r="K2315" s="4">
        <f t="shared" si="558"/>
        <v>0.12424976308307888</v>
      </c>
      <c r="L2315" s="4">
        <f t="shared" si="559"/>
        <v>0.56541019955654115</v>
      </c>
      <c r="M2315" s="4">
        <f t="shared" si="550"/>
        <v>3.8709677419354833E-2</v>
      </c>
      <c r="N2315" s="4">
        <f t="shared" si="551"/>
        <v>0.60411987697589598</v>
      </c>
      <c r="O2315" s="3">
        <f t="shared" si="552"/>
        <v>4.8621410776610876</v>
      </c>
      <c r="P2315">
        <f t="shared" si="548"/>
        <v>14.606430155210647</v>
      </c>
      <c r="R2315" s="4">
        <f t="shared" si="549"/>
        <v>6.4076152589330096E-2</v>
      </c>
      <c r="U2315" s="6">
        <v>40422.787499999999</v>
      </c>
      <c r="V2315">
        <f t="shared" si="553"/>
        <v>0</v>
      </c>
      <c r="W2315">
        <f t="shared" si="554"/>
        <v>0</v>
      </c>
      <c r="X2315">
        <f t="shared" si="544"/>
        <v>0</v>
      </c>
      <c r="Y2315">
        <f t="shared" si="555"/>
        <v>0</v>
      </c>
      <c r="Z2315">
        <f t="shared" si="556"/>
        <v>0</v>
      </c>
      <c r="AA2315">
        <f t="shared" si="560"/>
        <v>0</v>
      </c>
      <c r="AB2315">
        <f t="shared" si="561"/>
        <v>0</v>
      </c>
    </row>
    <row r="2316" spans="1:28">
      <c r="A2316" s="1">
        <v>40422.873611111114</v>
      </c>
      <c r="B2316" s="8">
        <f t="shared" si="557"/>
        <v>40422</v>
      </c>
      <c r="C2316" s="5">
        <v>8</v>
      </c>
      <c r="D2316" s="2">
        <v>1.3100000000000001E-2</v>
      </c>
      <c r="E2316" s="2">
        <v>1.5900000000000001E-2</v>
      </c>
      <c r="F2316" s="2">
        <v>1.6999999999999999E-3</v>
      </c>
      <c r="G2316" s="2">
        <v>2.5000000000000001E-3</v>
      </c>
      <c r="H2316" s="2">
        <v>4.1999999999999997E-3</v>
      </c>
      <c r="I2316" s="2">
        <v>6.76</v>
      </c>
      <c r="K2316" s="4">
        <f t="shared" si="558"/>
        <v>0.13793829630409601</v>
      </c>
      <c r="L2316" s="4">
        <f t="shared" si="559"/>
        <v>0.88137472283813756</v>
      </c>
      <c r="M2316" s="4">
        <f t="shared" si="550"/>
        <v>6.774193548387096E-2</v>
      </c>
      <c r="N2316" s="4">
        <f t="shared" si="551"/>
        <v>0.94911665832200853</v>
      </c>
      <c r="O2316" s="3">
        <f t="shared" si="552"/>
        <v>6.8807335145680275</v>
      </c>
      <c r="P2316">
        <f t="shared" si="548"/>
        <v>13.010769718086793</v>
      </c>
      <c r="R2316" s="4">
        <f t="shared" si="549"/>
        <v>7.137366612407306E-2</v>
      </c>
      <c r="U2316" s="6">
        <v>40422.873611111114</v>
      </c>
      <c r="V2316">
        <f t="shared" si="553"/>
        <v>0</v>
      </c>
      <c r="W2316">
        <f t="shared" si="554"/>
        <v>0</v>
      </c>
      <c r="X2316">
        <f t="shared" si="544"/>
        <v>0</v>
      </c>
      <c r="Y2316">
        <f t="shared" si="555"/>
        <v>1</v>
      </c>
      <c r="Z2316">
        <f t="shared" si="556"/>
        <v>0</v>
      </c>
      <c r="AA2316">
        <f t="shared" si="560"/>
        <v>0</v>
      </c>
      <c r="AB2316">
        <f t="shared" si="561"/>
        <v>0</v>
      </c>
    </row>
    <row r="2317" spans="1:28">
      <c r="A2317" s="1">
        <v>40422.959722222222</v>
      </c>
      <c r="B2317" s="8">
        <f t="shared" si="557"/>
        <v>40422</v>
      </c>
      <c r="C2317" s="5">
        <v>9</v>
      </c>
      <c r="D2317" s="2">
        <v>1.35E-2</v>
      </c>
      <c r="E2317" s="2">
        <v>2.01E-2</v>
      </c>
      <c r="F2317" s="2">
        <v>1.6999999999999999E-3</v>
      </c>
      <c r="G2317" s="2">
        <v>2.5000000000000001E-3</v>
      </c>
      <c r="H2317" s="2">
        <v>4.1999999999999997E-3</v>
      </c>
      <c r="I2317" s="2">
        <v>6.45</v>
      </c>
      <c r="K2317" s="4">
        <f t="shared" si="558"/>
        <v>0.14215015267979361</v>
      </c>
      <c r="L2317" s="4">
        <f t="shared" si="559"/>
        <v>1.1141906873614189</v>
      </c>
      <c r="M2317" s="4">
        <f t="shared" si="550"/>
        <v>6.774193548387096E-2</v>
      </c>
      <c r="N2317" s="4">
        <f t="shared" si="551"/>
        <v>1.1819326228452898</v>
      </c>
      <c r="O2317" s="3">
        <f t="shared" si="552"/>
        <v>8.3146771253049767</v>
      </c>
      <c r="P2317">
        <f t="shared" si="548"/>
        <v>16.447576813430473</v>
      </c>
      <c r="R2317" s="4">
        <f t="shared" si="549"/>
        <v>5.7314549217530236E-2</v>
      </c>
      <c r="U2317" s="6">
        <v>40422.959722222222</v>
      </c>
      <c r="V2317">
        <f t="shared" si="553"/>
        <v>0</v>
      </c>
      <c r="W2317">
        <f t="shared" si="554"/>
        <v>0</v>
      </c>
      <c r="X2317">
        <f t="shared" si="544"/>
        <v>0</v>
      </c>
      <c r="Y2317">
        <f t="shared" si="555"/>
        <v>1</v>
      </c>
      <c r="Z2317">
        <f t="shared" si="556"/>
        <v>0</v>
      </c>
      <c r="AA2317">
        <f t="shared" si="560"/>
        <v>0</v>
      </c>
      <c r="AB2317">
        <f t="shared" si="561"/>
        <v>0</v>
      </c>
    </row>
    <row r="2318" spans="1:28">
      <c r="A2318" s="1">
        <v>40423.04583333333</v>
      </c>
      <c r="B2318" s="8">
        <f t="shared" si="557"/>
        <v>40423</v>
      </c>
      <c r="C2318" s="5">
        <v>10</v>
      </c>
      <c r="D2318" s="2">
        <v>0.01</v>
      </c>
      <c r="E2318" s="2">
        <v>6.8999999999999999E-3</v>
      </c>
      <c r="F2318" s="2">
        <v>1.1000000000000001E-3</v>
      </c>
      <c r="G2318" s="2">
        <v>1.1000000000000001E-3</v>
      </c>
      <c r="H2318" s="2">
        <v>2.2000000000000001E-3</v>
      </c>
      <c r="I2318" s="2">
        <v>6.5</v>
      </c>
      <c r="K2318" s="4">
        <f t="shared" si="558"/>
        <v>0.10529640939243973</v>
      </c>
      <c r="L2318" s="4">
        <f t="shared" si="559"/>
        <v>0.38248337028824836</v>
      </c>
      <c r="M2318" s="4">
        <f t="shared" si="550"/>
        <v>3.5483870967741936E-2</v>
      </c>
      <c r="N2318" s="4">
        <f t="shared" si="551"/>
        <v>0.41796724125599027</v>
      </c>
      <c r="O2318" s="3">
        <f t="shared" si="552"/>
        <v>3.9694348902081393</v>
      </c>
      <c r="P2318">
        <f t="shared" si="548"/>
        <v>10.779076799032454</v>
      </c>
      <c r="R2318" s="4">
        <f t="shared" si="549"/>
        <v>8.4896296803340404E-2</v>
      </c>
      <c r="U2318" s="6">
        <v>40423.04583333333</v>
      </c>
      <c r="V2318">
        <f t="shared" si="553"/>
        <v>0</v>
      </c>
      <c r="W2318">
        <f t="shared" si="554"/>
        <v>0</v>
      </c>
      <c r="X2318">
        <f t="shared" si="544"/>
        <v>0</v>
      </c>
      <c r="Y2318">
        <f t="shared" si="555"/>
        <v>0</v>
      </c>
      <c r="Z2318">
        <f t="shared" si="556"/>
        <v>0</v>
      </c>
      <c r="AA2318">
        <f t="shared" si="560"/>
        <v>0</v>
      </c>
      <c r="AB2318">
        <f t="shared" si="561"/>
        <v>0</v>
      </c>
    </row>
    <row r="2319" spans="1:28">
      <c r="A2319" s="1">
        <v>40423.131944444445</v>
      </c>
      <c r="B2319" s="8">
        <f t="shared" si="557"/>
        <v>40423</v>
      </c>
      <c r="C2319" s="5">
        <v>11</v>
      </c>
      <c r="D2319" s="2">
        <v>1.2500000000000001E-2</v>
      </c>
      <c r="E2319" s="2">
        <v>1.9599999999999999E-2</v>
      </c>
      <c r="F2319" s="2">
        <v>1.4E-3</v>
      </c>
      <c r="G2319" s="2">
        <v>1.9E-3</v>
      </c>
      <c r="H2319" s="2">
        <v>3.3E-3</v>
      </c>
      <c r="I2319" s="2">
        <v>5.52</v>
      </c>
      <c r="K2319" s="4">
        <f t="shared" si="558"/>
        <v>0.13162051174054967</v>
      </c>
      <c r="L2319" s="4">
        <f t="shared" si="559"/>
        <v>1.0864745011086474</v>
      </c>
      <c r="M2319" s="4">
        <f t="shared" si="550"/>
        <v>5.32258064516129E-2</v>
      </c>
      <c r="N2319" s="4">
        <f t="shared" si="551"/>
        <v>1.1397003075602603</v>
      </c>
      <c r="O2319" s="3">
        <f t="shared" si="552"/>
        <v>8.6589870567198322</v>
      </c>
      <c r="P2319">
        <f t="shared" si="548"/>
        <v>20.412551232950346</v>
      </c>
      <c r="R2319" s="4">
        <f t="shared" si="549"/>
        <v>4.6701581195106111E-2</v>
      </c>
      <c r="U2319" s="6">
        <v>40423.131944444445</v>
      </c>
      <c r="V2319">
        <f t="shared" si="553"/>
        <v>0</v>
      </c>
      <c r="W2319">
        <f t="shared" si="554"/>
        <v>0</v>
      </c>
      <c r="X2319">
        <f t="shared" si="544"/>
        <v>0</v>
      </c>
      <c r="Y2319">
        <f t="shared" si="555"/>
        <v>1</v>
      </c>
      <c r="Z2319">
        <f t="shared" si="556"/>
        <v>0</v>
      </c>
      <c r="AA2319">
        <f t="shared" si="560"/>
        <v>0</v>
      </c>
      <c r="AB2319">
        <f t="shared" si="561"/>
        <v>0</v>
      </c>
    </row>
    <row r="2320" spans="1:28">
      <c r="A2320" s="1">
        <v>40423.218055555553</v>
      </c>
      <c r="B2320" s="8">
        <f t="shared" si="557"/>
        <v>40423</v>
      </c>
      <c r="C2320" s="5">
        <v>12</v>
      </c>
      <c r="D2320" s="2">
        <v>1.89E-2</v>
      </c>
      <c r="E2320" s="2">
        <v>4.5100000000000001E-2</v>
      </c>
      <c r="F2320" s="2">
        <v>2E-3</v>
      </c>
      <c r="G2320" s="2">
        <v>2.5999999999999999E-3</v>
      </c>
      <c r="H2320" s="2">
        <v>4.5999999999999999E-3</v>
      </c>
      <c r="I2320" s="2">
        <v>6.2</v>
      </c>
      <c r="K2320" s="4">
        <f t="shared" si="558"/>
        <v>0.19901021375171107</v>
      </c>
      <c r="L2320" s="4">
        <f t="shared" si="559"/>
        <v>2.5</v>
      </c>
      <c r="M2320" s="4">
        <f t="shared" si="550"/>
        <v>7.4193548387096769E-2</v>
      </c>
      <c r="N2320" s="4">
        <f t="shared" si="551"/>
        <v>2.5741935483870968</v>
      </c>
      <c r="O2320" s="3">
        <f t="shared" si="552"/>
        <v>12.934982078853047</v>
      </c>
      <c r="P2320">
        <f t="shared" si="548"/>
        <v>33.695652173913047</v>
      </c>
      <c r="R2320" s="4">
        <f t="shared" si="549"/>
        <v>2.882205513784461E-2</v>
      </c>
      <c r="U2320" s="6">
        <v>40423.218055555553</v>
      </c>
      <c r="V2320">
        <f t="shared" si="553"/>
        <v>0</v>
      </c>
      <c r="W2320">
        <f t="shared" si="554"/>
        <v>0</v>
      </c>
      <c r="X2320">
        <f t="shared" ref="X2320:X2348" si="562">IF(O2320&gt;25,1,0)</f>
        <v>0</v>
      </c>
      <c r="Y2320">
        <f t="shared" si="555"/>
        <v>1</v>
      </c>
      <c r="Z2320">
        <f t="shared" si="556"/>
        <v>1</v>
      </c>
      <c r="AA2320">
        <f t="shared" si="560"/>
        <v>1</v>
      </c>
      <c r="AB2320">
        <f t="shared" si="561"/>
        <v>0</v>
      </c>
    </row>
    <row r="2321" spans="1:28">
      <c r="A2321" s="1">
        <v>40423.304166666669</v>
      </c>
      <c r="B2321" s="8">
        <f t="shared" si="557"/>
        <v>40423</v>
      </c>
      <c r="C2321" s="5">
        <v>13</v>
      </c>
      <c r="D2321" s="2">
        <v>2.0400000000000001E-2</v>
      </c>
      <c r="E2321" s="2">
        <v>5.3400000000000003E-2</v>
      </c>
      <c r="F2321" s="2">
        <v>2.3999999999999998E-3</v>
      </c>
      <c r="G2321" s="2">
        <v>2.8E-3</v>
      </c>
      <c r="H2321" s="2">
        <v>5.1999999999999998E-3</v>
      </c>
      <c r="I2321" s="2">
        <v>10.61</v>
      </c>
      <c r="K2321" s="4">
        <f t="shared" si="558"/>
        <v>0.21480467516057705</v>
      </c>
      <c r="L2321" s="4">
        <f t="shared" si="559"/>
        <v>2.9600886917960088</v>
      </c>
      <c r="M2321" s="4">
        <f t="shared" si="550"/>
        <v>8.3870967741935476E-2</v>
      </c>
      <c r="N2321" s="4">
        <f t="shared" si="551"/>
        <v>3.0439596595379443</v>
      </c>
      <c r="O2321" s="3">
        <f t="shared" si="552"/>
        <v>14.170825924819535</v>
      </c>
      <c r="P2321">
        <f t="shared" si="548"/>
        <v>35.293365171413953</v>
      </c>
      <c r="R2321" s="4">
        <f t="shared" si="549"/>
        <v>2.755324548376788E-2</v>
      </c>
      <c r="U2321" s="6">
        <v>40423.304166666669</v>
      </c>
      <c r="V2321">
        <f t="shared" si="553"/>
        <v>0</v>
      </c>
      <c r="W2321">
        <f t="shared" si="554"/>
        <v>0</v>
      </c>
      <c r="X2321">
        <f t="shared" si="562"/>
        <v>0</v>
      </c>
      <c r="Y2321">
        <f t="shared" si="555"/>
        <v>1</v>
      </c>
      <c r="Z2321">
        <f t="shared" si="556"/>
        <v>1</v>
      </c>
      <c r="AA2321">
        <f t="shared" si="560"/>
        <v>1</v>
      </c>
      <c r="AB2321">
        <f t="shared" si="561"/>
        <v>0</v>
      </c>
    </row>
    <row r="2322" spans="1:28">
      <c r="A2322" s="1">
        <v>40423.305555555555</v>
      </c>
      <c r="B2322" s="8">
        <f t="shared" si="557"/>
        <v>40423</v>
      </c>
      <c r="C2322" s="5">
        <v>13</v>
      </c>
      <c r="D2322" s="2">
        <v>2.06E-2</v>
      </c>
      <c r="E2322" s="2">
        <v>5.5500000000000001E-2</v>
      </c>
      <c r="F2322" s="2">
        <v>2.3999999999999998E-3</v>
      </c>
      <c r="G2322" s="2">
        <v>3.0999999999999999E-3</v>
      </c>
      <c r="H2322" s="2">
        <v>5.4999999999999997E-3</v>
      </c>
      <c r="I2322" s="2">
        <v>10.86</v>
      </c>
      <c r="K2322" s="4">
        <f t="shared" si="558"/>
        <v>0.21691060334842582</v>
      </c>
      <c r="L2322" s="4">
        <f t="shared" si="559"/>
        <v>3.0764966740576498</v>
      </c>
      <c r="M2322" s="4">
        <f t="shared" si="550"/>
        <v>8.8709677419354829E-2</v>
      </c>
      <c r="N2322" s="4">
        <f t="shared" si="551"/>
        <v>3.1652063514770048</v>
      </c>
      <c r="O2322" s="3">
        <f t="shared" si="552"/>
        <v>14.592215883484036</v>
      </c>
      <c r="P2322">
        <f t="shared" si="548"/>
        <v>34.680507962104421</v>
      </c>
      <c r="R2322" s="4">
        <f t="shared" si="549"/>
        <v>2.8026506827259316E-2</v>
      </c>
      <c r="U2322" s="6">
        <v>40423.305555555555</v>
      </c>
      <c r="V2322">
        <f t="shared" si="553"/>
        <v>0</v>
      </c>
      <c r="W2322">
        <f t="shared" si="554"/>
        <v>0</v>
      </c>
      <c r="X2322">
        <f t="shared" si="562"/>
        <v>0</v>
      </c>
      <c r="Y2322">
        <f t="shared" si="555"/>
        <v>1</v>
      </c>
      <c r="Z2322">
        <f t="shared" si="556"/>
        <v>1</v>
      </c>
      <c r="AA2322">
        <f t="shared" si="560"/>
        <v>1</v>
      </c>
      <c r="AB2322">
        <f t="shared" si="561"/>
        <v>0</v>
      </c>
    </row>
    <row r="2323" spans="1:28">
      <c r="A2323" s="1">
        <v>40423.306944444441</v>
      </c>
      <c r="B2323" s="8">
        <f t="shared" si="557"/>
        <v>40423</v>
      </c>
      <c r="C2323" s="5">
        <v>13</v>
      </c>
      <c r="D2323" s="2">
        <v>2.0400000000000001E-2</v>
      </c>
      <c r="E2323" s="2">
        <v>5.3600000000000002E-2</v>
      </c>
      <c r="F2323" s="2">
        <v>2.5000000000000001E-3</v>
      </c>
      <c r="G2323" s="2">
        <v>2.8999999999999998E-3</v>
      </c>
      <c r="H2323" s="2">
        <v>5.4000000000000003E-3</v>
      </c>
      <c r="I2323" s="2">
        <v>10.5</v>
      </c>
      <c r="K2323" s="4">
        <f t="shared" si="558"/>
        <v>0.21480467516057705</v>
      </c>
      <c r="L2323" s="4">
        <f t="shared" si="559"/>
        <v>2.971175166297118</v>
      </c>
      <c r="M2323" s="4">
        <f t="shared" si="550"/>
        <v>8.7096774193548387E-2</v>
      </c>
      <c r="N2323" s="4">
        <f t="shared" si="551"/>
        <v>3.0582719404906662</v>
      </c>
      <c r="O2323" s="3">
        <f t="shared" si="552"/>
        <v>14.237455205313653</v>
      </c>
      <c r="P2323">
        <f t="shared" si="548"/>
        <v>34.113492650078022</v>
      </c>
      <c r="R2323" s="4">
        <f t="shared" si="549"/>
        <v>2.8479080960856169E-2</v>
      </c>
      <c r="U2323" s="6">
        <v>40423.306944444441</v>
      </c>
      <c r="V2323">
        <f t="shared" si="553"/>
        <v>0</v>
      </c>
      <c r="W2323">
        <f t="shared" si="554"/>
        <v>0</v>
      </c>
      <c r="X2323">
        <f t="shared" si="562"/>
        <v>0</v>
      </c>
      <c r="Y2323">
        <f t="shared" si="555"/>
        <v>1</v>
      </c>
      <c r="Z2323">
        <f t="shared" si="556"/>
        <v>1</v>
      </c>
      <c r="AA2323">
        <f t="shared" si="560"/>
        <v>1</v>
      </c>
      <c r="AB2323">
        <f t="shared" si="561"/>
        <v>0</v>
      </c>
    </row>
    <row r="2324" spans="1:28">
      <c r="A2324" s="1">
        <v>40442.011111111111</v>
      </c>
      <c r="B2324" s="8">
        <f t="shared" si="557"/>
        <v>40442</v>
      </c>
      <c r="C2324" s="5">
        <v>1</v>
      </c>
      <c r="D2324" s="2">
        <v>2.1999999999999999E-2</v>
      </c>
      <c r="E2324" s="2">
        <v>3.2500000000000001E-2</v>
      </c>
      <c r="F2324" s="2">
        <v>1.6999999999999999E-3</v>
      </c>
      <c r="G2324" s="2">
        <v>8.9999999999999998E-4</v>
      </c>
      <c r="H2324" s="2">
        <v>2.5999999999999999E-3</v>
      </c>
      <c r="I2324" s="2">
        <v>6.59</v>
      </c>
      <c r="K2324" s="4">
        <f t="shared" si="558"/>
        <v>0.23165210066336736</v>
      </c>
      <c r="L2324" s="4">
        <f t="shared" si="559"/>
        <v>1.8015521064301554</v>
      </c>
      <c r="M2324" s="4">
        <f t="shared" si="550"/>
        <v>4.1935483870967738E-2</v>
      </c>
      <c r="N2324" s="4">
        <f t="shared" si="551"/>
        <v>1.8434875903011232</v>
      </c>
      <c r="O2324" s="3">
        <f t="shared" si="552"/>
        <v>7.9580007477680761</v>
      </c>
      <c r="P2324">
        <f t="shared" si="548"/>
        <v>42.960088691796017</v>
      </c>
      <c r="R2324" s="4">
        <f t="shared" si="549"/>
        <v>2.274790678906486E-2</v>
      </c>
      <c r="U2324" s="6">
        <v>40442.011111111111</v>
      </c>
      <c r="V2324">
        <f t="shared" si="553"/>
        <v>0</v>
      </c>
      <c r="W2324">
        <f t="shared" si="554"/>
        <v>0</v>
      </c>
      <c r="X2324">
        <f t="shared" si="562"/>
        <v>0</v>
      </c>
      <c r="Y2324">
        <f t="shared" si="555"/>
        <v>1</v>
      </c>
      <c r="Z2324">
        <f t="shared" si="556"/>
        <v>0</v>
      </c>
      <c r="AA2324">
        <f t="shared" si="560"/>
        <v>1</v>
      </c>
      <c r="AB2324">
        <f t="shared" si="561"/>
        <v>0</v>
      </c>
    </row>
    <row r="2325" spans="1:28">
      <c r="A2325" s="1">
        <v>40442.097222222219</v>
      </c>
      <c r="B2325" s="8">
        <f t="shared" si="557"/>
        <v>40442</v>
      </c>
      <c r="C2325" s="5">
        <v>2</v>
      </c>
      <c r="D2325" s="2">
        <v>2.4299999999999999E-2</v>
      </c>
      <c r="E2325" s="2">
        <v>4.0800000000000003E-2</v>
      </c>
      <c r="F2325" s="2">
        <v>1.9E-3</v>
      </c>
      <c r="G2325" s="2">
        <v>1.2999999999999999E-3</v>
      </c>
      <c r="H2325" s="2">
        <v>3.2000000000000002E-3</v>
      </c>
      <c r="I2325" s="2">
        <v>4.53</v>
      </c>
      <c r="K2325" s="4">
        <f t="shared" si="558"/>
        <v>0.25587027482362851</v>
      </c>
      <c r="L2325" s="4">
        <f t="shared" si="559"/>
        <v>2.2616407982261646</v>
      </c>
      <c r="M2325" s="4">
        <f t="shared" si="550"/>
        <v>5.1612903225806452E-2</v>
      </c>
      <c r="N2325" s="4">
        <f t="shared" si="551"/>
        <v>2.3132537014519712</v>
      </c>
      <c r="O2325" s="3">
        <f t="shared" si="552"/>
        <v>9.0407285607775183</v>
      </c>
      <c r="P2325">
        <f t="shared" si="548"/>
        <v>43.819290465631937</v>
      </c>
      <c r="R2325" s="4">
        <f t="shared" si="549"/>
        <v>2.2311821307541984E-2</v>
      </c>
      <c r="U2325" s="6">
        <v>40442.097222222219</v>
      </c>
      <c r="V2325">
        <f t="shared" si="553"/>
        <v>0</v>
      </c>
      <c r="W2325">
        <f t="shared" si="554"/>
        <v>0</v>
      </c>
      <c r="X2325">
        <f t="shared" si="562"/>
        <v>0</v>
      </c>
      <c r="Y2325">
        <f t="shared" si="555"/>
        <v>1</v>
      </c>
      <c r="Z2325">
        <f t="shared" si="556"/>
        <v>1</v>
      </c>
      <c r="AA2325">
        <f t="shared" si="560"/>
        <v>1</v>
      </c>
      <c r="AB2325">
        <f t="shared" si="561"/>
        <v>0</v>
      </c>
    </row>
    <row r="2326" spans="1:28">
      <c r="A2326" s="1">
        <v>40442.183333333334</v>
      </c>
      <c r="B2326" s="8">
        <f t="shared" si="557"/>
        <v>40442</v>
      </c>
      <c r="C2326" s="5">
        <v>3</v>
      </c>
      <c r="D2326" s="2">
        <v>2.0799999999999999E-2</v>
      </c>
      <c r="E2326" s="2">
        <v>3.7499999999999999E-2</v>
      </c>
      <c r="F2326" s="2">
        <v>1.8E-3</v>
      </c>
      <c r="G2326" s="2">
        <v>1.1000000000000001E-3</v>
      </c>
      <c r="H2326" s="2">
        <v>2.8999999999999998E-3</v>
      </c>
      <c r="I2326" s="2">
        <v>4.42</v>
      </c>
      <c r="K2326" s="4">
        <f t="shared" si="558"/>
        <v>0.21901653153627459</v>
      </c>
      <c r="L2326" s="4">
        <f t="shared" si="559"/>
        <v>2.0787139689578713</v>
      </c>
      <c r="M2326" s="4">
        <f t="shared" si="550"/>
        <v>4.6774193548387091E-2</v>
      </c>
      <c r="N2326" s="4">
        <f t="shared" si="551"/>
        <v>2.1254881625062585</v>
      </c>
      <c r="O2326" s="3">
        <f t="shared" si="552"/>
        <v>9.7046928265970855</v>
      </c>
      <c r="P2326">
        <f t="shared" si="548"/>
        <v>44.441471060478634</v>
      </c>
      <c r="R2326" s="4">
        <f t="shared" si="549"/>
        <v>2.2006329827418819E-2</v>
      </c>
      <c r="U2326" s="6">
        <v>40442.183333333334</v>
      </c>
      <c r="V2326">
        <f t="shared" si="553"/>
        <v>0</v>
      </c>
      <c r="W2326">
        <f t="shared" si="554"/>
        <v>0</v>
      </c>
      <c r="X2326">
        <f t="shared" si="562"/>
        <v>0</v>
      </c>
      <c r="Y2326">
        <f t="shared" si="555"/>
        <v>1</v>
      </c>
      <c r="Z2326">
        <f t="shared" si="556"/>
        <v>1</v>
      </c>
      <c r="AA2326">
        <f t="shared" si="560"/>
        <v>1</v>
      </c>
      <c r="AB2326">
        <f t="shared" si="561"/>
        <v>0</v>
      </c>
    </row>
    <row r="2327" spans="1:28">
      <c r="A2327" s="1">
        <v>40442.269444444442</v>
      </c>
      <c r="B2327" s="8">
        <f t="shared" si="557"/>
        <v>40442</v>
      </c>
      <c r="C2327" s="5">
        <v>4</v>
      </c>
      <c r="D2327" s="2">
        <v>1.0699999999999999E-2</v>
      </c>
      <c r="E2327" s="2">
        <v>1.1299999999999999E-2</v>
      </c>
      <c r="F2327" s="2">
        <v>1.1000000000000001E-3</v>
      </c>
      <c r="G2327" s="2"/>
      <c r="H2327" s="2"/>
      <c r="I2327" s="2">
        <v>5.72</v>
      </c>
      <c r="K2327" s="4">
        <f t="shared" si="558"/>
        <v>0.1126671580499105</v>
      </c>
      <c r="L2327" s="4">
        <f t="shared" si="559"/>
        <v>0.62638580931263854</v>
      </c>
      <c r="M2327" s="4">
        <f t="shared" si="550"/>
        <v>0</v>
      </c>
      <c r="N2327" s="4">
        <f t="shared" si="551"/>
        <v>0.62638580931263854</v>
      </c>
      <c r="O2327" s="3">
        <f t="shared" si="552"/>
        <v>5.5596131131234845</v>
      </c>
      <c r="R2327" s="4">
        <f t="shared" si="549"/>
        <v>0</v>
      </c>
      <c r="U2327" s="6">
        <v>40442.269444444442</v>
      </c>
      <c r="V2327">
        <f t="shared" si="553"/>
        <v>0</v>
      </c>
      <c r="W2327">
        <f t="shared" si="554"/>
        <v>0</v>
      </c>
      <c r="X2327">
        <f t="shared" si="562"/>
        <v>0</v>
      </c>
      <c r="Y2327">
        <f t="shared" si="555"/>
        <v>0</v>
      </c>
      <c r="Z2327">
        <f t="shared" si="556"/>
        <v>0</v>
      </c>
      <c r="AA2327">
        <f t="shared" si="560"/>
        <v>0</v>
      </c>
      <c r="AB2327">
        <f t="shared" si="561"/>
        <v>0</v>
      </c>
    </row>
    <row r="2328" spans="1:28">
      <c r="A2328" s="1">
        <v>40442.355555555558</v>
      </c>
      <c r="B2328" s="8">
        <f t="shared" si="557"/>
        <v>40442</v>
      </c>
      <c r="C2328" s="5">
        <v>5</v>
      </c>
      <c r="D2328" s="2">
        <v>1.3599999999999999E-2</v>
      </c>
      <c r="E2328" s="2">
        <v>2.29E-2</v>
      </c>
      <c r="F2328" s="2">
        <v>1.5E-3</v>
      </c>
      <c r="G2328" s="2">
        <v>5.0000000000000001E-4</v>
      </c>
      <c r="H2328" s="2">
        <v>2E-3</v>
      </c>
      <c r="I2328" s="2">
        <v>6.62</v>
      </c>
      <c r="K2328" s="4">
        <f t="shared" si="558"/>
        <v>0.143203116773718</v>
      </c>
      <c r="L2328" s="4">
        <f t="shared" si="559"/>
        <v>1.2694013303769403</v>
      </c>
      <c r="M2328" s="4">
        <f t="shared" si="550"/>
        <v>3.2258064516129031E-2</v>
      </c>
      <c r="N2328" s="4">
        <f t="shared" si="551"/>
        <v>1.3016593948930693</v>
      </c>
      <c r="O2328" s="3">
        <f t="shared" si="552"/>
        <v>9.0896024068378534</v>
      </c>
      <c r="P2328">
        <f>L2328/M2328</f>
        <v>39.351441241685151</v>
      </c>
      <c r="R2328" s="4">
        <f t="shared" si="549"/>
        <v>2.4782262274363271E-2</v>
      </c>
      <c r="U2328" s="6">
        <v>40442.355555555558</v>
      </c>
      <c r="V2328">
        <f t="shared" si="553"/>
        <v>0</v>
      </c>
      <c r="W2328">
        <f t="shared" si="554"/>
        <v>0</v>
      </c>
      <c r="X2328">
        <f t="shared" si="562"/>
        <v>0</v>
      </c>
      <c r="Y2328">
        <f t="shared" si="555"/>
        <v>1</v>
      </c>
      <c r="Z2328">
        <f t="shared" si="556"/>
        <v>0</v>
      </c>
      <c r="AA2328">
        <f t="shared" si="560"/>
        <v>1</v>
      </c>
      <c r="AB2328">
        <f t="shared" si="561"/>
        <v>0</v>
      </c>
    </row>
    <row r="2329" spans="1:28">
      <c r="A2329" s="1">
        <v>40442.441666666666</v>
      </c>
      <c r="B2329" s="8">
        <f t="shared" si="557"/>
        <v>40442</v>
      </c>
      <c r="C2329" s="5">
        <v>6</v>
      </c>
      <c r="D2329" s="2">
        <v>1.7899999999999999E-2</v>
      </c>
      <c r="E2329" s="2">
        <v>2.5700000000000001E-2</v>
      </c>
      <c r="F2329" s="2">
        <v>1.9E-3</v>
      </c>
      <c r="G2329" s="2">
        <v>8.0000000000000004E-4</v>
      </c>
      <c r="H2329" s="2">
        <v>2.7000000000000001E-3</v>
      </c>
      <c r="I2329" s="2">
        <v>11.17</v>
      </c>
      <c r="K2329" s="4">
        <f t="shared" si="558"/>
        <v>0.18848057281246711</v>
      </c>
      <c r="L2329" s="4">
        <f t="shared" si="559"/>
        <v>1.4246119733924614</v>
      </c>
      <c r="M2329" s="4">
        <f t="shared" si="550"/>
        <v>4.3548387096774194E-2</v>
      </c>
      <c r="N2329" s="4">
        <f t="shared" si="551"/>
        <v>1.4681603604892355</v>
      </c>
      <c r="O2329" s="3">
        <f t="shared" si="552"/>
        <v>7.7894519237800379</v>
      </c>
      <c r="P2329">
        <f>L2329/M2329</f>
        <v>32.713311981604669</v>
      </c>
      <c r="R2329" s="4">
        <f t="shared" si="549"/>
        <v>2.9661873640467008E-2</v>
      </c>
      <c r="U2329" s="6">
        <v>40442.441666666666</v>
      </c>
      <c r="V2329">
        <f t="shared" si="553"/>
        <v>0</v>
      </c>
      <c r="W2329">
        <f t="shared" si="554"/>
        <v>0</v>
      </c>
      <c r="X2329">
        <f t="shared" si="562"/>
        <v>0</v>
      </c>
      <c r="Y2329">
        <f t="shared" si="555"/>
        <v>1</v>
      </c>
      <c r="Z2329">
        <f t="shared" si="556"/>
        <v>0</v>
      </c>
      <c r="AA2329">
        <f t="shared" si="560"/>
        <v>1</v>
      </c>
      <c r="AB2329">
        <f t="shared" si="561"/>
        <v>0</v>
      </c>
    </row>
    <row r="2330" spans="1:28">
      <c r="A2330" s="1">
        <v>40442.527777777781</v>
      </c>
      <c r="B2330" s="8">
        <f t="shared" si="557"/>
        <v>40442</v>
      </c>
      <c r="C2330" s="5">
        <v>7</v>
      </c>
      <c r="D2330" s="2">
        <v>1.8700000000000001E-2</v>
      </c>
      <c r="E2330" s="2">
        <v>1.4800000000000001E-2</v>
      </c>
      <c r="F2330" s="2">
        <v>1.8E-3</v>
      </c>
      <c r="G2330" s="2">
        <v>8.9999999999999998E-4</v>
      </c>
      <c r="H2330" s="2">
        <v>2.7000000000000001E-3</v>
      </c>
      <c r="I2330" s="2">
        <v>15.73</v>
      </c>
      <c r="K2330" s="4">
        <f t="shared" si="558"/>
        <v>0.1969042855638623</v>
      </c>
      <c r="L2330" s="4">
        <f t="shared" si="559"/>
        <v>0.82039911308204005</v>
      </c>
      <c r="M2330" s="4">
        <f t="shared" si="550"/>
        <v>4.3548387096774194E-2</v>
      </c>
      <c r="N2330" s="4">
        <f t="shared" si="551"/>
        <v>0.86394750017881428</v>
      </c>
      <c r="O2330" s="3">
        <f t="shared" si="552"/>
        <v>4.3876520904803193</v>
      </c>
      <c r="P2330">
        <f>L2330/M2330</f>
        <v>18.838794448550548</v>
      </c>
      <c r="R2330" s="4">
        <f t="shared" si="549"/>
        <v>5.0406288678144021E-2</v>
      </c>
      <c r="U2330" s="6">
        <v>40442.527777777781</v>
      </c>
      <c r="V2330">
        <f t="shared" si="553"/>
        <v>1</v>
      </c>
      <c r="W2330">
        <f t="shared" si="554"/>
        <v>0</v>
      </c>
      <c r="X2330">
        <f t="shared" si="562"/>
        <v>0</v>
      </c>
      <c r="Y2330">
        <f t="shared" si="555"/>
        <v>1</v>
      </c>
      <c r="Z2330">
        <f t="shared" si="556"/>
        <v>0</v>
      </c>
      <c r="AA2330">
        <f t="shared" si="560"/>
        <v>0</v>
      </c>
      <c r="AB2330">
        <f t="shared" si="561"/>
        <v>0</v>
      </c>
    </row>
    <row r="2331" spans="1:28">
      <c r="A2331" s="1">
        <v>40442.613888888889</v>
      </c>
      <c r="B2331" s="8">
        <f t="shared" si="557"/>
        <v>40442</v>
      </c>
      <c r="C2331" s="5">
        <v>8</v>
      </c>
      <c r="D2331" s="2">
        <v>1.5100000000000001E-2</v>
      </c>
      <c r="E2331" s="2">
        <v>6.4999999999999997E-3</v>
      </c>
      <c r="F2331" s="2">
        <v>1.4E-3</v>
      </c>
      <c r="G2331" s="2"/>
      <c r="H2331" s="2"/>
      <c r="I2331" s="2">
        <v>19.34</v>
      </c>
      <c r="K2331" s="4">
        <f t="shared" si="558"/>
        <v>0.15899757818258398</v>
      </c>
      <c r="L2331" s="4">
        <f t="shared" si="559"/>
        <v>0.36031042128603102</v>
      </c>
      <c r="M2331" s="4">
        <f t="shared" si="550"/>
        <v>0</v>
      </c>
      <c r="N2331" s="4">
        <f t="shared" si="551"/>
        <v>0.36031042128603102</v>
      </c>
      <c r="O2331" s="3">
        <f t="shared" si="552"/>
        <v>2.2661377953334019</v>
      </c>
      <c r="R2331" s="4">
        <f t="shared" si="549"/>
        <v>0</v>
      </c>
      <c r="U2331" s="6">
        <v>40442.613888888889</v>
      </c>
      <c r="V2331">
        <f t="shared" si="553"/>
        <v>1</v>
      </c>
      <c r="W2331">
        <f t="shared" si="554"/>
        <v>0</v>
      </c>
      <c r="X2331">
        <f t="shared" si="562"/>
        <v>0</v>
      </c>
      <c r="Y2331">
        <f t="shared" si="555"/>
        <v>1</v>
      </c>
      <c r="Z2331">
        <f t="shared" si="556"/>
        <v>0</v>
      </c>
      <c r="AA2331">
        <f t="shared" si="560"/>
        <v>0</v>
      </c>
      <c r="AB2331">
        <f t="shared" si="561"/>
        <v>0</v>
      </c>
    </row>
    <row r="2332" spans="1:28">
      <c r="A2332" s="1">
        <v>40442.699999999997</v>
      </c>
      <c r="B2332" s="8">
        <f t="shared" si="557"/>
        <v>40442</v>
      </c>
      <c r="C2332" s="5">
        <v>9</v>
      </c>
      <c r="D2332" s="2">
        <v>1.09E-2</v>
      </c>
      <c r="E2332" s="2"/>
      <c r="F2332" s="2">
        <v>1E-3</v>
      </c>
      <c r="G2332" s="2"/>
      <c r="H2332" s="2"/>
      <c r="I2332" s="2">
        <v>16.25</v>
      </c>
      <c r="K2332" s="4">
        <f t="shared" si="558"/>
        <v>0.11477308623775929</v>
      </c>
      <c r="L2332" s="4">
        <f t="shared" si="559"/>
        <v>0</v>
      </c>
      <c r="M2332" s="4">
        <f t="shared" si="550"/>
        <v>0</v>
      </c>
      <c r="N2332" s="4">
        <f t="shared" si="551"/>
        <v>0</v>
      </c>
      <c r="O2332" s="3">
        <f t="shared" si="552"/>
        <v>0</v>
      </c>
      <c r="R2332" s="4"/>
      <c r="U2332" s="6">
        <v>40442.699999999997</v>
      </c>
      <c r="V2332">
        <f t="shared" si="553"/>
        <v>1</v>
      </c>
      <c r="W2332">
        <f t="shared" si="554"/>
        <v>0</v>
      </c>
      <c r="X2332">
        <f t="shared" si="562"/>
        <v>0</v>
      </c>
      <c r="Y2332">
        <f t="shared" si="555"/>
        <v>0</v>
      </c>
      <c r="Z2332">
        <f t="shared" si="556"/>
        <v>0</v>
      </c>
      <c r="AA2332">
        <f t="shared" si="560"/>
        <v>0</v>
      </c>
      <c r="AB2332">
        <f t="shared" si="561"/>
        <v>0</v>
      </c>
    </row>
    <row r="2333" spans="1:28">
      <c r="A2333" s="1">
        <v>40442.786111111112</v>
      </c>
      <c r="B2333" s="8">
        <f t="shared" si="557"/>
        <v>40442</v>
      </c>
      <c r="C2333" s="5">
        <v>10</v>
      </c>
      <c r="D2333" s="2">
        <v>8.2000000000000007E-3</v>
      </c>
      <c r="E2333" s="2">
        <v>5.0000000000000001E-3</v>
      </c>
      <c r="F2333" s="2"/>
      <c r="G2333" s="2"/>
      <c r="H2333" s="2"/>
      <c r="I2333" s="2">
        <v>6.98</v>
      </c>
      <c r="K2333" s="4">
        <f t="shared" si="558"/>
        <v>8.6343055701800578E-2</v>
      </c>
      <c r="L2333" s="4">
        <f t="shared" si="559"/>
        <v>0.27716186252771619</v>
      </c>
      <c r="M2333" s="4">
        <f t="shared" si="550"/>
        <v>0</v>
      </c>
      <c r="N2333" s="4">
        <f t="shared" si="551"/>
        <v>0.27716186252771619</v>
      </c>
      <c r="O2333" s="3">
        <f t="shared" si="552"/>
        <v>3.2100075712508787</v>
      </c>
      <c r="R2333" s="4">
        <f t="shared" ref="R2333:R2348" si="563">M2333/N2333</f>
        <v>0</v>
      </c>
      <c r="U2333" s="6">
        <v>40442.786111111112</v>
      </c>
      <c r="V2333">
        <f t="shared" si="553"/>
        <v>0</v>
      </c>
      <c r="W2333">
        <f t="shared" si="554"/>
        <v>0</v>
      </c>
      <c r="X2333">
        <f t="shared" si="562"/>
        <v>0</v>
      </c>
      <c r="Y2333">
        <f t="shared" si="555"/>
        <v>0</v>
      </c>
      <c r="Z2333">
        <f t="shared" si="556"/>
        <v>0</v>
      </c>
      <c r="AA2333">
        <f t="shared" si="560"/>
        <v>0</v>
      </c>
      <c r="AB2333">
        <f t="shared" si="561"/>
        <v>0</v>
      </c>
    </row>
    <row r="2334" spans="1:28">
      <c r="A2334" s="1">
        <v>40442.87222222222</v>
      </c>
      <c r="B2334" s="8">
        <f t="shared" si="557"/>
        <v>40442</v>
      </c>
      <c r="C2334" s="5">
        <v>11</v>
      </c>
      <c r="D2334" s="2">
        <v>9.7000000000000003E-3</v>
      </c>
      <c r="E2334" s="2">
        <v>9.9000000000000008E-3</v>
      </c>
      <c r="F2334" s="2">
        <v>8.9999999999999998E-4</v>
      </c>
      <c r="G2334" s="2"/>
      <c r="H2334" s="2"/>
      <c r="I2334" s="2">
        <v>6.98</v>
      </c>
      <c r="K2334" s="4">
        <f t="shared" si="558"/>
        <v>0.10213751711066653</v>
      </c>
      <c r="L2334" s="4">
        <f t="shared" si="559"/>
        <v>0.54878048780487809</v>
      </c>
      <c r="M2334" s="4">
        <f t="shared" si="550"/>
        <v>0</v>
      </c>
      <c r="N2334" s="4">
        <f t="shared" si="551"/>
        <v>0.54878048780487809</v>
      </c>
      <c r="O2334" s="3">
        <f t="shared" si="552"/>
        <v>5.3729570027659044</v>
      </c>
      <c r="R2334" s="4">
        <f t="shared" si="563"/>
        <v>0</v>
      </c>
      <c r="U2334" s="6">
        <v>40442.87222222222</v>
      </c>
      <c r="V2334">
        <f t="shared" si="553"/>
        <v>0</v>
      </c>
      <c r="W2334">
        <f t="shared" si="554"/>
        <v>0</v>
      </c>
      <c r="X2334">
        <f t="shared" si="562"/>
        <v>0</v>
      </c>
      <c r="Y2334">
        <f t="shared" si="555"/>
        <v>0</v>
      </c>
      <c r="Z2334">
        <f t="shared" si="556"/>
        <v>0</v>
      </c>
      <c r="AA2334">
        <f t="shared" si="560"/>
        <v>0</v>
      </c>
      <c r="AB2334">
        <f t="shared" si="561"/>
        <v>0</v>
      </c>
    </row>
    <row r="2335" spans="1:28">
      <c r="A2335" s="1">
        <v>40442.958333333336</v>
      </c>
      <c r="B2335" s="8">
        <f t="shared" si="557"/>
        <v>40442</v>
      </c>
      <c r="C2335" s="5">
        <v>12</v>
      </c>
      <c r="D2335" s="2">
        <v>1.5800000000000002E-2</v>
      </c>
      <c r="E2335" s="2">
        <v>2.35E-2</v>
      </c>
      <c r="F2335" s="2">
        <v>1.4E-3</v>
      </c>
      <c r="G2335" s="2">
        <v>4.0000000000000002E-4</v>
      </c>
      <c r="H2335" s="2">
        <v>1.8E-3</v>
      </c>
      <c r="I2335" s="2">
        <v>5.68</v>
      </c>
      <c r="K2335" s="4">
        <f t="shared" si="558"/>
        <v>0.16636832684005476</v>
      </c>
      <c r="L2335" s="4">
        <f t="shared" si="559"/>
        <v>1.3026607538802661</v>
      </c>
      <c r="M2335" s="4">
        <f t="shared" si="550"/>
        <v>2.903225806451613E-2</v>
      </c>
      <c r="N2335" s="4">
        <f t="shared" si="551"/>
        <v>1.3316930119447823</v>
      </c>
      <c r="O2335" s="3">
        <f t="shared" si="552"/>
        <v>8.004486414202276</v>
      </c>
      <c r="P2335">
        <f t="shared" ref="P2335:P2348" si="564">L2335/M2335</f>
        <v>44.869425966986945</v>
      </c>
      <c r="R2335" s="4">
        <f t="shared" si="563"/>
        <v>2.1801014050616595E-2</v>
      </c>
      <c r="U2335" s="6">
        <v>40442.958333333336</v>
      </c>
      <c r="V2335">
        <f t="shared" si="553"/>
        <v>0</v>
      </c>
      <c r="W2335">
        <f t="shared" si="554"/>
        <v>0</v>
      </c>
      <c r="X2335">
        <f t="shared" si="562"/>
        <v>0</v>
      </c>
      <c r="Y2335">
        <f t="shared" si="555"/>
        <v>1</v>
      </c>
      <c r="Z2335">
        <f t="shared" si="556"/>
        <v>0</v>
      </c>
      <c r="AA2335">
        <f t="shared" si="560"/>
        <v>1</v>
      </c>
      <c r="AB2335">
        <f t="shared" si="561"/>
        <v>0</v>
      </c>
    </row>
    <row r="2336" spans="1:28">
      <c r="A2336" s="1">
        <v>40443.044444444444</v>
      </c>
      <c r="B2336" s="8">
        <f t="shared" si="557"/>
        <v>40443</v>
      </c>
      <c r="C2336" s="5">
        <v>13</v>
      </c>
      <c r="D2336" s="2">
        <v>2.2200000000000001E-2</v>
      </c>
      <c r="E2336" s="2">
        <v>4.3200000000000002E-2</v>
      </c>
      <c r="F2336" s="2">
        <v>2E-3</v>
      </c>
      <c r="G2336" s="2">
        <v>5.9999999999999995E-4</v>
      </c>
      <c r="H2336" s="2">
        <v>2.5999999999999999E-3</v>
      </c>
      <c r="I2336" s="2">
        <v>6.93</v>
      </c>
      <c r="K2336" s="4">
        <f t="shared" si="558"/>
        <v>0.23375802885121619</v>
      </c>
      <c r="L2336" s="4">
        <f t="shared" si="559"/>
        <v>2.3946784922394682</v>
      </c>
      <c r="M2336" s="4">
        <f t="shared" si="550"/>
        <v>4.1935483870967738E-2</v>
      </c>
      <c r="N2336" s="4">
        <f t="shared" si="551"/>
        <v>2.436613976110436</v>
      </c>
      <c r="O2336" s="3">
        <f t="shared" si="552"/>
        <v>10.423658977982347</v>
      </c>
      <c r="P2336">
        <f t="shared" si="564"/>
        <v>57.103871738018093</v>
      </c>
      <c r="R2336" s="4">
        <f t="shared" si="563"/>
        <v>1.7210557060790277E-2</v>
      </c>
      <c r="U2336" s="6">
        <v>40443.044444444444</v>
      </c>
      <c r="V2336">
        <f t="shared" si="553"/>
        <v>0</v>
      </c>
      <c r="W2336">
        <f t="shared" si="554"/>
        <v>0</v>
      </c>
      <c r="X2336">
        <f t="shared" si="562"/>
        <v>0</v>
      </c>
      <c r="Y2336">
        <f t="shared" si="555"/>
        <v>1</v>
      </c>
      <c r="Z2336">
        <f t="shared" si="556"/>
        <v>1</v>
      </c>
      <c r="AA2336">
        <f t="shared" si="560"/>
        <v>1</v>
      </c>
      <c r="AB2336">
        <f t="shared" si="561"/>
        <v>0</v>
      </c>
    </row>
    <row r="2337" spans="1:28">
      <c r="A2337" s="1">
        <v>40443.04583333333</v>
      </c>
      <c r="B2337" s="8">
        <f t="shared" si="557"/>
        <v>40443</v>
      </c>
      <c r="C2337" s="5">
        <v>13</v>
      </c>
      <c r="D2337" s="2">
        <v>2.2700000000000001E-2</v>
      </c>
      <c r="E2337" s="2">
        <v>3.8699999999999998E-2</v>
      </c>
      <c r="F2337" s="2">
        <v>2.2000000000000001E-3</v>
      </c>
      <c r="G2337" s="2">
        <v>5.9999999999999995E-4</v>
      </c>
      <c r="H2337" s="2">
        <v>2.8E-3</v>
      </c>
      <c r="I2337" s="2">
        <v>6.98</v>
      </c>
      <c r="K2337" s="4">
        <f t="shared" si="558"/>
        <v>0.2390228493208382</v>
      </c>
      <c r="L2337" s="4">
        <f t="shared" si="559"/>
        <v>2.1452328159645235</v>
      </c>
      <c r="M2337" s="4">
        <f t="shared" si="550"/>
        <v>4.5161290322580643E-2</v>
      </c>
      <c r="N2337" s="4">
        <f t="shared" si="551"/>
        <v>2.190394106287104</v>
      </c>
      <c r="O2337" s="3">
        <f t="shared" si="552"/>
        <v>9.1639527874046802</v>
      </c>
      <c r="P2337">
        <f t="shared" si="564"/>
        <v>47.501583782071599</v>
      </c>
      <c r="R2337" s="4">
        <f t="shared" si="563"/>
        <v>2.0617883417853373E-2</v>
      </c>
      <c r="U2337" s="6">
        <v>40443.04583333333</v>
      </c>
      <c r="V2337">
        <f t="shared" si="553"/>
        <v>0</v>
      </c>
      <c r="W2337">
        <f t="shared" si="554"/>
        <v>0</v>
      </c>
      <c r="X2337">
        <f t="shared" si="562"/>
        <v>0</v>
      </c>
      <c r="Y2337">
        <f t="shared" si="555"/>
        <v>1</v>
      </c>
      <c r="Z2337">
        <f t="shared" si="556"/>
        <v>1</v>
      </c>
      <c r="AA2337">
        <f t="shared" si="560"/>
        <v>1</v>
      </c>
      <c r="AB2337">
        <f t="shared" si="561"/>
        <v>0</v>
      </c>
    </row>
    <row r="2338" spans="1:28">
      <c r="A2338" s="1">
        <v>40443.047222222223</v>
      </c>
      <c r="B2338" s="8">
        <f t="shared" si="557"/>
        <v>40443</v>
      </c>
      <c r="C2338" s="5">
        <v>13</v>
      </c>
      <c r="D2338" s="2">
        <v>2.3099999999999999E-2</v>
      </c>
      <c r="E2338" s="2">
        <v>3.7900000000000003E-2</v>
      </c>
      <c r="F2338" s="2">
        <v>2.3999999999999998E-3</v>
      </c>
      <c r="G2338" s="2">
        <v>5.0000000000000001E-4</v>
      </c>
      <c r="H2338" s="2">
        <v>2.8999999999999998E-3</v>
      </c>
      <c r="I2338" s="2">
        <v>6.69</v>
      </c>
      <c r="K2338" s="4">
        <f t="shared" si="558"/>
        <v>0.24323470569653574</v>
      </c>
      <c r="L2338" s="4">
        <f t="shared" si="559"/>
        <v>2.1008869179600893</v>
      </c>
      <c r="M2338" s="4">
        <f t="shared" si="550"/>
        <v>4.6774193548387091E-2</v>
      </c>
      <c r="N2338" s="4">
        <f t="shared" si="551"/>
        <v>2.1476611115084765</v>
      </c>
      <c r="O2338" s="3">
        <f t="shared" si="552"/>
        <v>8.8295833662320362</v>
      </c>
      <c r="P2338">
        <f t="shared" si="564"/>
        <v>44.915513418457088</v>
      </c>
      <c r="R2338" s="4">
        <f t="shared" si="563"/>
        <v>2.1779131399149741E-2</v>
      </c>
      <c r="U2338" s="6">
        <v>40443.047222222223</v>
      </c>
      <c r="V2338">
        <f t="shared" si="553"/>
        <v>0</v>
      </c>
      <c r="W2338">
        <f t="shared" si="554"/>
        <v>0</v>
      </c>
      <c r="X2338">
        <f t="shared" si="562"/>
        <v>0</v>
      </c>
      <c r="Y2338">
        <f t="shared" si="555"/>
        <v>1</v>
      </c>
      <c r="Z2338">
        <f t="shared" si="556"/>
        <v>1</v>
      </c>
      <c r="AA2338">
        <f t="shared" si="560"/>
        <v>1</v>
      </c>
      <c r="AB2338">
        <f t="shared" si="561"/>
        <v>0</v>
      </c>
    </row>
    <row r="2339" spans="1:28">
      <c r="A2339" s="1">
        <v>40462.167361111111</v>
      </c>
      <c r="B2339" s="8">
        <f t="shared" si="557"/>
        <v>40462</v>
      </c>
      <c r="C2339" s="5">
        <v>1</v>
      </c>
      <c r="D2339" s="2">
        <v>1.46E-2</v>
      </c>
      <c r="E2339" s="2">
        <v>4.2099999999999999E-2</v>
      </c>
      <c r="F2339" s="2">
        <v>2.3999999999999998E-3</v>
      </c>
      <c r="G2339" s="2">
        <v>4.0000000000000001E-3</v>
      </c>
      <c r="H2339" s="2">
        <v>6.4000000000000003E-3</v>
      </c>
      <c r="I2339" s="2">
        <v>6.38</v>
      </c>
      <c r="K2339" s="4">
        <f t="shared" si="558"/>
        <v>0.15373275771296199</v>
      </c>
      <c r="L2339" s="4">
        <f t="shared" si="559"/>
        <v>2.3337028824833701</v>
      </c>
      <c r="M2339" s="4">
        <f t="shared" si="550"/>
        <v>0.1032258064516129</v>
      </c>
      <c r="N2339" s="4">
        <f t="shared" si="551"/>
        <v>2.4369286889349828</v>
      </c>
      <c r="O2339" s="3">
        <f t="shared" si="552"/>
        <v>15.851720382750363</v>
      </c>
      <c r="P2339">
        <f t="shared" si="564"/>
        <v>22.607746674057648</v>
      </c>
      <c r="R2339" s="4">
        <f t="shared" si="563"/>
        <v>4.2358977068272748E-2</v>
      </c>
      <c r="U2339" s="6">
        <v>40462.167361111111</v>
      </c>
      <c r="V2339">
        <f t="shared" si="553"/>
        <v>0</v>
      </c>
      <c r="W2339">
        <f t="shared" si="554"/>
        <v>0</v>
      </c>
      <c r="X2339">
        <f t="shared" si="562"/>
        <v>0</v>
      </c>
      <c r="Y2339">
        <f t="shared" si="555"/>
        <v>1</v>
      </c>
      <c r="Z2339">
        <f t="shared" si="556"/>
        <v>1</v>
      </c>
      <c r="AA2339">
        <f t="shared" si="560"/>
        <v>0</v>
      </c>
      <c r="AB2339">
        <f t="shared" si="561"/>
        <v>0</v>
      </c>
    </row>
    <row r="2340" spans="1:28">
      <c r="A2340" s="1">
        <v>40462.253472222219</v>
      </c>
      <c r="B2340" s="8">
        <f t="shared" si="557"/>
        <v>40462</v>
      </c>
      <c r="C2340" s="5">
        <v>2</v>
      </c>
      <c r="D2340" s="2">
        <v>1.6899999999999998E-2</v>
      </c>
      <c r="E2340" s="2">
        <v>4.9500000000000002E-2</v>
      </c>
      <c r="F2340" s="2">
        <v>2.5999999999999999E-3</v>
      </c>
      <c r="G2340" s="2">
        <v>4.1999999999999997E-3</v>
      </c>
      <c r="H2340" s="2">
        <v>6.7999999999999996E-3</v>
      </c>
      <c r="I2340" s="2">
        <v>5.78</v>
      </c>
      <c r="K2340" s="4">
        <f t="shared" si="558"/>
        <v>0.17795093187322311</v>
      </c>
      <c r="L2340" s="4">
        <f t="shared" si="559"/>
        <v>2.7439024390243905</v>
      </c>
      <c r="M2340" s="4">
        <f t="shared" si="550"/>
        <v>0.10967741935483871</v>
      </c>
      <c r="N2340" s="4">
        <f t="shared" si="551"/>
        <v>2.8535798583792293</v>
      </c>
      <c r="O2340" s="3">
        <f t="shared" si="552"/>
        <v>16.035767997057718</v>
      </c>
      <c r="P2340">
        <f t="shared" si="564"/>
        <v>25.017934002869442</v>
      </c>
      <c r="R2340" s="4">
        <f t="shared" si="563"/>
        <v>3.8435027158179154E-2</v>
      </c>
      <c r="U2340" s="6">
        <v>40462.253472222219</v>
      </c>
      <c r="V2340">
        <f t="shared" si="553"/>
        <v>0</v>
      </c>
      <c r="W2340">
        <f t="shared" si="554"/>
        <v>0</v>
      </c>
      <c r="X2340">
        <f t="shared" si="562"/>
        <v>0</v>
      </c>
      <c r="Y2340">
        <f t="shared" si="555"/>
        <v>1</v>
      </c>
      <c r="Z2340">
        <f t="shared" si="556"/>
        <v>1</v>
      </c>
      <c r="AA2340">
        <f t="shared" si="560"/>
        <v>1</v>
      </c>
      <c r="AB2340">
        <f t="shared" si="561"/>
        <v>0</v>
      </c>
    </row>
    <row r="2341" spans="1:28">
      <c r="A2341" s="1">
        <v>40462.339583333334</v>
      </c>
      <c r="B2341" s="8">
        <f t="shared" si="557"/>
        <v>40462</v>
      </c>
      <c r="C2341" s="5">
        <v>3</v>
      </c>
      <c r="D2341" s="2">
        <v>1.5299999999999999E-2</v>
      </c>
      <c r="E2341" s="2">
        <v>3.4099999999999998E-2</v>
      </c>
      <c r="F2341" s="2">
        <v>2.2000000000000001E-3</v>
      </c>
      <c r="G2341" s="2">
        <v>3.5000000000000001E-3</v>
      </c>
      <c r="H2341" s="2">
        <v>5.7000000000000002E-3</v>
      </c>
      <c r="I2341" s="2">
        <v>4.87</v>
      </c>
      <c r="K2341" s="4">
        <f t="shared" si="558"/>
        <v>0.16110350637043275</v>
      </c>
      <c r="L2341" s="4">
        <f t="shared" si="559"/>
        <v>1.8902439024390243</v>
      </c>
      <c r="M2341" s="4">
        <f t="shared" si="550"/>
        <v>9.1935483870967741E-2</v>
      </c>
      <c r="N2341" s="4">
        <f t="shared" si="551"/>
        <v>1.9821793863099921</v>
      </c>
      <c r="O2341" s="3">
        <f t="shared" si="552"/>
        <v>12.303763158030064</v>
      </c>
      <c r="P2341">
        <f t="shared" si="564"/>
        <v>20.560547710740263</v>
      </c>
      <c r="R2341" s="4">
        <f t="shared" si="563"/>
        <v>4.6381010975053087E-2</v>
      </c>
      <c r="U2341" s="6">
        <v>40462.339583333334</v>
      </c>
      <c r="V2341">
        <f t="shared" si="553"/>
        <v>0</v>
      </c>
      <c r="W2341">
        <f t="shared" si="554"/>
        <v>0</v>
      </c>
      <c r="X2341">
        <f t="shared" si="562"/>
        <v>0</v>
      </c>
      <c r="Y2341">
        <f t="shared" si="555"/>
        <v>1</v>
      </c>
      <c r="Z2341">
        <f t="shared" si="556"/>
        <v>0</v>
      </c>
      <c r="AA2341">
        <f t="shared" si="560"/>
        <v>0</v>
      </c>
      <c r="AB2341">
        <f t="shared" si="561"/>
        <v>0</v>
      </c>
    </row>
    <row r="2342" spans="1:28">
      <c r="A2342" s="1">
        <v>40462.425694444442</v>
      </c>
      <c r="B2342" s="8">
        <f t="shared" si="557"/>
        <v>40462</v>
      </c>
      <c r="C2342" s="5">
        <v>4</v>
      </c>
      <c r="D2342" s="2">
        <v>9.4000000000000004E-3</v>
      </c>
      <c r="E2342" s="2">
        <v>9.9000000000000008E-3</v>
      </c>
      <c r="F2342" s="2">
        <v>1.2999999999999999E-3</v>
      </c>
      <c r="G2342" s="2">
        <v>2.9999999999999997E-4</v>
      </c>
      <c r="H2342" s="2">
        <v>1.6000000000000001E-3</v>
      </c>
      <c r="I2342" s="2">
        <v>7.36</v>
      </c>
      <c r="K2342" s="4">
        <f t="shared" si="558"/>
        <v>9.8978624828893344E-2</v>
      </c>
      <c r="L2342" s="4">
        <f t="shared" si="559"/>
        <v>0.54878048780487809</v>
      </c>
      <c r="M2342" s="4">
        <f t="shared" si="550"/>
        <v>2.5806451612903226E-2</v>
      </c>
      <c r="N2342" s="4">
        <f t="shared" si="551"/>
        <v>0.57458693941778127</v>
      </c>
      <c r="O2342" s="3">
        <f t="shared" si="552"/>
        <v>5.8051618762241155</v>
      </c>
      <c r="P2342">
        <f t="shared" si="564"/>
        <v>21.265243902439025</v>
      </c>
      <c r="R2342" s="4">
        <f t="shared" si="563"/>
        <v>4.4913049431740383E-2</v>
      </c>
      <c r="U2342" s="6">
        <v>40462.425694444442</v>
      </c>
      <c r="V2342">
        <f t="shared" si="553"/>
        <v>0</v>
      </c>
      <c r="W2342">
        <f t="shared" si="554"/>
        <v>0</v>
      </c>
      <c r="X2342">
        <f t="shared" si="562"/>
        <v>0</v>
      </c>
      <c r="Y2342">
        <f t="shared" si="555"/>
        <v>0</v>
      </c>
      <c r="Z2342">
        <f t="shared" si="556"/>
        <v>0</v>
      </c>
      <c r="AA2342">
        <f t="shared" si="560"/>
        <v>0</v>
      </c>
      <c r="AB2342">
        <f t="shared" si="561"/>
        <v>0</v>
      </c>
    </row>
    <row r="2343" spans="1:28">
      <c r="A2343" s="1">
        <v>40462.511805555558</v>
      </c>
      <c r="B2343" s="8">
        <f t="shared" si="557"/>
        <v>40462</v>
      </c>
      <c r="C2343" s="5">
        <v>5</v>
      </c>
      <c r="D2343" s="2">
        <v>9.4999999999999998E-3</v>
      </c>
      <c r="E2343" s="2">
        <v>1.2200000000000001E-2</v>
      </c>
      <c r="F2343" s="2">
        <v>1.4E-3</v>
      </c>
      <c r="G2343" s="2">
        <v>5.0000000000000001E-4</v>
      </c>
      <c r="H2343" s="2">
        <v>1.9E-3</v>
      </c>
      <c r="I2343" s="2">
        <v>6.89</v>
      </c>
      <c r="K2343" s="4">
        <f t="shared" si="558"/>
        <v>0.10003158892281773</v>
      </c>
      <c r="L2343" s="4">
        <f t="shared" si="559"/>
        <v>0.6762749445676276</v>
      </c>
      <c r="M2343" s="4">
        <f t="shared" si="550"/>
        <v>3.0645161290322579E-2</v>
      </c>
      <c r="N2343" s="4">
        <f t="shared" si="551"/>
        <v>0.70692010585795018</v>
      </c>
      <c r="O2343" s="3">
        <f t="shared" si="552"/>
        <v>7.0669686792978457</v>
      </c>
      <c r="P2343">
        <f t="shared" si="564"/>
        <v>22.067919243785745</v>
      </c>
      <c r="R2343" s="4">
        <f t="shared" si="563"/>
        <v>4.3350247130303679E-2</v>
      </c>
      <c r="U2343" s="6">
        <v>40462.511805555558</v>
      </c>
      <c r="V2343">
        <f t="shared" si="553"/>
        <v>0</v>
      </c>
      <c r="W2343">
        <f t="shared" si="554"/>
        <v>0</v>
      </c>
      <c r="X2343">
        <f t="shared" si="562"/>
        <v>0</v>
      </c>
      <c r="Y2343">
        <f t="shared" si="555"/>
        <v>0</v>
      </c>
      <c r="Z2343">
        <f t="shared" si="556"/>
        <v>0</v>
      </c>
      <c r="AA2343">
        <f t="shared" si="560"/>
        <v>0</v>
      </c>
      <c r="AB2343">
        <f t="shared" si="561"/>
        <v>0</v>
      </c>
    </row>
    <row r="2344" spans="1:28">
      <c r="A2344" s="1">
        <v>40462.597916666666</v>
      </c>
      <c r="B2344" s="8">
        <f t="shared" si="557"/>
        <v>40462</v>
      </c>
      <c r="C2344" s="5">
        <v>6</v>
      </c>
      <c r="D2344" s="2">
        <v>1.01E-2</v>
      </c>
      <c r="E2344" s="2">
        <v>6.7999999999999996E-3</v>
      </c>
      <c r="F2344" s="2">
        <v>1.2999999999999999E-3</v>
      </c>
      <c r="G2344" s="2">
        <v>1.5E-3</v>
      </c>
      <c r="H2344" s="2">
        <v>2.8E-3</v>
      </c>
      <c r="I2344" s="2">
        <v>6.4</v>
      </c>
      <c r="K2344" s="4">
        <f t="shared" si="558"/>
        <v>0.10634937348636411</v>
      </c>
      <c r="L2344" s="4">
        <f t="shared" si="559"/>
        <v>0.37694013303769403</v>
      </c>
      <c r="M2344" s="4">
        <f t="shared" si="550"/>
        <v>4.5161290322580643E-2</v>
      </c>
      <c r="N2344" s="4">
        <f t="shared" si="551"/>
        <v>0.42210142336027467</v>
      </c>
      <c r="O2344" s="3">
        <f t="shared" si="552"/>
        <v>3.9690071461906222</v>
      </c>
      <c r="P2344">
        <f t="shared" si="564"/>
        <v>8.3465315172632248</v>
      </c>
      <c r="R2344" s="4">
        <f t="shared" si="563"/>
        <v>0.10699156132443148</v>
      </c>
      <c r="U2344" s="6">
        <v>40462.597916666666</v>
      </c>
      <c r="V2344">
        <f t="shared" si="553"/>
        <v>0</v>
      </c>
      <c r="W2344">
        <f t="shared" si="554"/>
        <v>0</v>
      </c>
      <c r="X2344">
        <f t="shared" si="562"/>
        <v>0</v>
      </c>
      <c r="Y2344">
        <f t="shared" si="555"/>
        <v>0</v>
      </c>
      <c r="Z2344">
        <f t="shared" si="556"/>
        <v>0</v>
      </c>
      <c r="AA2344">
        <f t="shared" si="560"/>
        <v>0</v>
      </c>
      <c r="AB2344">
        <f t="shared" si="561"/>
        <v>1</v>
      </c>
    </row>
    <row r="2345" spans="1:28">
      <c r="A2345" s="1">
        <v>40462.684027777781</v>
      </c>
      <c r="B2345" s="8">
        <f t="shared" si="557"/>
        <v>40462</v>
      </c>
      <c r="C2345" s="5">
        <v>7</v>
      </c>
      <c r="D2345" s="2">
        <v>1.09E-2</v>
      </c>
      <c r="E2345" s="2">
        <v>1.23E-2</v>
      </c>
      <c r="F2345" s="2">
        <v>1.6000000000000001E-3</v>
      </c>
      <c r="G2345" s="2">
        <v>6.9999999999999999E-4</v>
      </c>
      <c r="H2345" s="2">
        <v>2.3E-3</v>
      </c>
      <c r="I2345" s="2">
        <v>11.72</v>
      </c>
      <c r="K2345" s="4">
        <f t="shared" si="558"/>
        <v>0.11477308623775929</v>
      </c>
      <c r="L2345" s="4">
        <f t="shared" si="559"/>
        <v>0.68181818181818188</v>
      </c>
      <c r="M2345" s="4">
        <f t="shared" si="550"/>
        <v>3.7096774193548385E-2</v>
      </c>
      <c r="N2345" s="4">
        <f t="shared" si="551"/>
        <v>0.71891495601173028</v>
      </c>
      <c r="O2345" s="3">
        <f t="shared" si="552"/>
        <v>6.2637938873792685</v>
      </c>
      <c r="P2345">
        <f t="shared" si="564"/>
        <v>18.379446640316207</v>
      </c>
      <c r="R2345" s="4">
        <f t="shared" si="563"/>
        <v>5.1601060575158057E-2</v>
      </c>
      <c r="U2345" s="6">
        <v>40462.684027777781</v>
      </c>
      <c r="V2345">
        <f t="shared" si="553"/>
        <v>0</v>
      </c>
      <c r="W2345">
        <f t="shared" si="554"/>
        <v>0</v>
      </c>
      <c r="X2345">
        <f t="shared" si="562"/>
        <v>0</v>
      </c>
      <c r="Y2345">
        <f t="shared" si="555"/>
        <v>0</v>
      </c>
      <c r="Z2345">
        <f t="shared" si="556"/>
        <v>0</v>
      </c>
      <c r="AA2345">
        <f t="shared" si="560"/>
        <v>0</v>
      </c>
      <c r="AB2345">
        <f t="shared" si="561"/>
        <v>0</v>
      </c>
    </row>
    <row r="2346" spans="1:28">
      <c r="A2346" s="1">
        <v>40462.770138888889</v>
      </c>
      <c r="B2346" s="8">
        <f t="shared" si="557"/>
        <v>40462</v>
      </c>
      <c r="C2346" s="5">
        <v>8</v>
      </c>
      <c r="D2346" s="2">
        <v>1.18E-2</v>
      </c>
      <c r="E2346" s="2">
        <v>2.18E-2</v>
      </c>
      <c r="F2346" s="2">
        <v>2.2000000000000001E-3</v>
      </c>
      <c r="G2346" s="2">
        <v>2.3999999999999998E-3</v>
      </c>
      <c r="H2346" s="2">
        <v>4.5999999999999999E-3</v>
      </c>
      <c r="I2346" s="2">
        <v>9.39</v>
      </c>
      <c r="K2346" s="4">
        <f t="shared" si="558"/>
        <v>0.12424976308307888</v>
      </c>
      <c r="L2346" s="4">
        <f t="shared" si="559"/>
        <v>1.2084257206208426</v>
      </c>
      <c r="M2346" s="4">
        <f t="shared" si="550"/>
        <v>7.4193548387096769E-2</v>
      </c>
      <c r="N2346" s="4">
        <f t="shared" si="551"/>
        <v>1.2826192690079394</v>
      </c>
      <c r="O2346" s="3">
        <f t="shared" si="552"/>
        <v>10.322911184549492</v>
      </c>
      <c r="P2346">
        <f t="shared" si="564"/>
        <v>16.287477104020056</v>
      </c>
      <c r="R2346" s="4">
        <f t="shared" si="563"/>
        <v>5.7845340530774073E-2</v>
      </c>
      <c r="U2346" s="6">
        <v>40462.770138888889</v>
      </c>
      <c r="V2346">
        <f t="shared" si="553"/>
        <v>0</v>
      </c>
      <c r="W2346">
        <f t="shared" si="554"/>
        <v>0</v>
      </c>
      <c r="X2346">
        <f t="shared" si="562"/>
        <v>0</v>
      </c>
      <c r="Y2346">
        <f t="shared" si="555"/>
        <v>0</v>
      </c>
      <c r="Z2346">
        <f t="shared" si="556"/>
        <v>0</v>
      </c>
      <c r="AA2346">
        <f t="shared" si="560"/>
        <v>0</v>
      </c>
      <c r="AB2346">
        <f t="shared" si="561"/>
        <v>0</v>
      </c>
    </row>
    <row r="2347" spans="1:28">
      <c r="A2347" s="1">
        <v>40462.856249999997</v>
      </c>
      <c r="B2347" s="8">
        <f t="shared" si="557"/>
        <v>40462</v>
      </c>
      <c r="C2347" s="5">
        <v>9</v>
      </c>
      <c r="D2347" s="2">
        <v>1.14E-2</v>
      </c>
      <c r="E2347" s="2">
        <v>5.7999999999999996E-3</v>
      </c>
      <c r="F2347" s="2">
        <v>1.4E-3</v>
      </c>
      <c r="G2347" s="2">
        <v>2.7000000000000001E-3</v>
      </c>
      <c r="H2347" s="2">
        <v>4.1000000000000003E-3</v>
      </c>
      <c r="I2347" s="2">
        <v>7</v>
      </c>
      <c r="K2347" s="4">
        <f t="shared" si="558"/>
        <v>0.12003790670738128</v>
      </c>
      <c r="L2347" s="4">
        <f t="shared" si="559"/>
        <v>0.3215077605321508</v>
      </c>
      <c r="M2347" s="4">
        <f t="shared" si="550"/>
        <v>6.6129032258064518E-2</v>
      </c>
      <c r="N2347" s="4">
        <f t="shared" si="551"/>
        <v>0.38763679279021535</v>
      </c>
      <c r="O2347" s="3">
        <f t="shared" si="552"/>
        <v>3.2292865097619958</v>
      </c>
      <c r="P2347">
        <f t="shared" si="564"/>
        <v>4.8618246714617923</v>
      </c>
      <c r="R2347" s="4">
        <f t="shared" si="563"/>
        <v>0.17059534463193438</v>
      </c>
      <c r="U2347" s="6">
        <v>40462.856249999997</v>
      </c>
      <c r="V2347">
        <f t="shared" si="553"/>
        <v>0</v>
      </c>
      <c r="W2347">
        <f t="shared" si="554"/>
        <v>0</v>
      </c>
      <c r="X2347">
        <f t="shared" si="562"/>
        <v>0</v>
      </c>
      <c r="Y2347">
        <f t="shared" si="555"/>
        <v>0</v>
      </c>
      <c r="Z2347">
        <f t="shared" si="556"/>
        <v>0</v>
      </c>
      <c r="AA2347">
        <f t="shared" si="560"/>
        <v>0</v>
      </c>
      <c r="AB2347">
        <f t="shared" si="561"/>
        <v>1</v>
      </c>
    </row>
    <row r="2348" spans="1:28">
      <c r="A2348" s="1">
        <v>40462.942361111112</v>
      </c>
      <c r="B2348" s="8">
        <f t="shared" si="557"/>
        <v>40462</v>
      </c>
      <c r="C2348" s="5">
        <v>10</v>
      </c>
      <c r="D2348" s="2">
        <v>9.4000000000000004E-3</v>
      </c>
      <c r="E2348" s="2">
        <v>1.18E-2</v>
      </c>
      <c r="F2348" s="2">
        <v>1.8E-3</v>
      </c>
      <c r="G2348" s="2">
        <v>8.0000000000000004E-4</v>
      </c>
      <c r="H2348" s="2">
        <v>2.5999999999999999E-3</v>
      </c>
      <c r="I2348" s="2">
        <v>5.17</v>
      </c>
      <c r="K2348" s="4">
        <f t="shared" si="558"/>
        <v>9.8978624828893344E-2</v>
      </c>
      <c r="L2348" s="4">
        <f t="shared" si="559"/>
        <v>0.65410199556541015</v>
      </c>
      <c r="M2348" s="4">
        <f t="shared" si="550"/>
        <v>4.1935483870967738E-2</v>
      </c>
      <c r="N2348" s="4">
        <f t="shared" si="551"/>
        <v>0.69603747943637795</v>
      </c>
      <c r="O2348" s="3">
        <f t="shared" si="552"/>
        <v>7.0321999385183842</v>
      </c>
      <c r="P2348">
        <f t="shared" si="564"/>
        <v>15.597816817329013</v>
      </c>
      <c r="R2348" s="4">
        <f t="shared" si="563"/>
        <v>6.0248887610082923E-2</v>
      </c>
      <c r="U2348" s="6">
        <v>40462.942361111112</v>
      </c>
      <c r="V2348">
        <f t="shared" si="553"/>
        <v>0</v>
      </c>
      <c r="W2348">
        <f t="shared" si="554"/>
        <v>0</v>
      </c>
      <c r="X2348">
        <f t="shared" si="562"/>
        <v>0</v>
      </c>
      <c r="Y2348">
        <f t="shared" si="555"/>
        <v>0</v>
      </c>
      <c r="Z2348">
        <f t="shared" si="556"/>
        <v>0</v>
      </c>
      <c r="AA2348">
        <f t="shared" si="560"/>
        <v>0</v>
      </c>
      <c r="AB2348">
        <f t="shared" si="561"/>
        <v>0</v>
      </c>
    </row>
    <row r="2349" spans="1:28">
      <c r="A2349" s="1">
        <v>40463.02847222222</v>
      </c>
      <c r="B2349" s="8">
        <f t="shared" si="557"/>
        <v>40463</v>
      </c>
      <c r="C2349" s="5">
        <v>11</v>
      </c>
      <c r="D2349" s="2"/>
      <c r="E2349" s="2"/>
      <c r="F2349" s="2"/>
      <c r="G2349" s="2"/>
      <c r="H2349" s="2"/>
      <c r="I2349" s="2"/>
      <c r="K2349" s="4">
        <f t="shared" si="558"/>
        <v>0</v>
      </c>
      <c r="L2349" s="4">
        <f t="shared" si="559"/>
        <v>0</v>
      </c>
      <c r="M2349" s="4">
        <f t="shared" si="550"/>
        <v>0</v>
      </c>
      <c r="N2349" s="4">
        <f t="shared" si="551"/>
        <v>0</v>
      </c>
      <c r="O2349" s="3" t="e">
        <f t="shared" si="552"/>
        <v>#DIV/0!</v>
      </c>
      <c r="R2349" s="4"/>
      <c r="U2349" s="6">
        <v>40463.02847222222</v>
      </c>
      <c r="V2349">
        <f t="shared" si="553"/>
        <v>0</v>
      </c>
      <c r="W2349">
        <f t="shared" si="554"/>
        <v>0</v>
      </c>
      <c r="Y2349">
        <f t="shared" si="555"/>
        <v>0</v>
      </c>
      <c r="Z2349">
        <f t="shared" si="556"/>
        <v>0</v>
      </c>
      <c r="AA2349">
        <f t="shared" si="560"/>
        <v>0</v>
      </c>
      <c r="AB2349">
        <f t="shared" si="561"/>
        <v>0</v>
      </c>
    </row>
    <row r="2350" spans="1:28">
      <c r="A2350" s="1">
        <v>40463.114583333336</v>
      </c>
      <c r="B2350" s="8">
        <f t="shared" si="557"/>
        <v>40463</v>
      </c>
      <c r="C2350" s="5">
        <v>12</v>
      </c>
      <c r="D2350" s="2"/>
      <c r="E2350" s="2"/>
      <c r="F2350" s="2"/>
      <c r="G2350" s="2"/>
      <c r="H2350" s="2"/>
      <c r="I2350" s="2"/>
      <c r="K2350" s="4">
        <f t="shared" si="558"/>
        <v>0</v>
      </c>
      <c r="L2350" s="4">
        <f t="shared" si="559"/>
        <v>0</v>
      </c>
      <c r="M2350" s="4">
        <f t="shared" si="550"/>
        <v>0</v>
      </c>
      <c r="N2350" s="4">
        <f t="shared" si="551"/>
        <v>0</v>
      </c>
      <c r="O2350" s="3" t="e">
        <f t="shared" si="552"/>
        <v>#DIV/0!</v>
      </c>
      <c r="R2350" s="4"/>
      <c r="U2350" s="6">
        <v>40463.114583333336</v>
      </c>
      <c r="V2350">
        <f t="shared" si="553"/>
        <v>0</v>
      </c>
      <c r="W2350">
        <f t="shared" si="554"/>
        <v>0</v>
      </c>
      <c r="Y2350">
        <f t="shared" si="555"/>
        <v>0</v>
      </c>
      <c r="Z2350">
        <f t="shared" si="556"/>
        <v>0</v>
      </c>
      <c r="AA2350">
        <f t="shared" si="560"/>
        <v>0</v>
      </c>
      <c r="AB2350">
        <f t="shared" si="561"/>
        <v>0</v>
      </c>
    </row>
    <row r="2351" spans="1:28">
      <c r="A2351" s="1">
        <v>40463.200694444444</v>
      </c>
      <c r="B2351" s="8">
        <f t="shared" si="557"/>
        <v>40463</v>
      </c>
      <c r="C2351" s="5">
        <v>13</v>
      </c>
      <c r="D2351" s="2"/>
      <c r="E2351" s="2"/>
      <c r="F2351" s="2"/>
      <c r="G2351" s="2"/>
      <c r="H2351" s="2"/>
      <c r="I2351" s="2"/>
      <c r="K2351" s="4">
        <f t="shared" si="558"/>
        <v>0</v>
      </c>
      <c r="L2351" s="4">
        <f t="shared" si="559"/>
        <v>0</v>
      </c>
      <c r="M2351" s="4">
        <f t="shared" si="550"/>
        <v>0</v>
      </c>
      <c r="N2351" s="4">
        <f t="shared" si="551"/>
        <v>0</v>
      </c>
      <c r="O2351" s="3" t="e">
        <f t="shared" si="552"/>
        <v>#DIV/0!</v>
      </c>
      <c r="R2351" s="4"/>
      <c r="U2351" s="6">
        <v>40463.200694444444</v>
      </c>
      <c r="V2351">
        <f t="shared" si="553"/>
        <v>0</v>
      </c>
      <c r="W2351">
        <f t="shared" si="554"/>
        <v>0</v>
      </c>
      <c r="Y2351">
        <f t="shared" si="555"/>
        <v>0</v>
      </c>
      <c r="Z2351">
        <f t="shared" si="556"/>
        <v>0</v>
      </c>
      <c r="AA2351">
        <f t="shared" si="560"/>
        <v>0</v>
      </c>
      <c r="AB2351">
        <f t="shared" si="561"/>
        <v>0</v>
      </c>
    </row>
    <row r="2352" spans="1:28">
      <c r="A2352" s="1">
        <v>40463.20208333333</v>
      </c>
      <c r="B2352" s="8">
        <f t="shared" si="557"/>
        <v>40463</v>
      </c>
      <c r="C2352" s="5">
        <v>13</v>
      </c>
      <c r="D2352" s="2"/>
      <c r="E2352" s="2"/>
      <c r="F2352" s="2"/>
      <c r="G2352" s="2"/>
      <c r="H2352" s="2"/>
      <c r="I2352" s="2"/>
      <c r="K2352" s="4">
        <f t="shared" si="558"/>
        <v>0</v>
      </c>
      <c r="L2352" s="4">
        <f t="shared" si="559"/>
        <v>0</v>
      </c>
      <c r="M2352" s="4">
        <f t="shared" si="550"/>
        <v>0</v>
      </c>
      <c r="N2352" s="4">
        <f t="shared" si="551"/>
        <v>0</v>
      </c>
      <c r="O2352" s="3" t="e">
        <f t="shared" si="552"/>
        <v>#DIV/0!</v>
      </c>
      <c r="R2352" s="4"/>
      <c r="U2352" s="6">
        <v>40463.20208333333</v>
      </c>
      <c r="V2352">
        <f t="shared" si="553"/>
        <v>0</v>
      </c>
      <c r="W2352">
        <f t="shared" si="554"/>
        <v>0</v>
      </c>
      <c r="Y2352">
        <f t="shared" si="555"/>
        <v>0</v>
      </c>
      <c r="Z2352">
        <f t="shared" si="556"/>
        <v>0</v>
      </c>
      <c r="AA2352">
        <f t="shared" si="560"/>
        <v>0</v>
      </c>
      <c r="AB2352">
        <f t="shared" si="561"/>
        <v>0</v>
      </c>
    </row>
    <row r="2353" spans="1:28">
      <c r="A2353" s="1">
        <v>40463.203472222223</v>
      </c>
      <c r="B2353" s="8">
        <f t="shared" si="557"/>
        <v>40463</v>
      </c>
      <c r="C2353" s="5">
        <v>13</v>
      </c>
      <c r="D2353" s="2"/>
      <c r="E2353" s="2"/>
      <c r="F2353" s="2"/>
      <c r="G2353" s="2"/>
      <c r="H2353" s="2"/>
      <c r="I2353" s="2"/>
      <c r="K2353" s="4">
        <f t="shared" si="558"/>
        <v>0</v>
      </c>
      <c r="L2353" s="4">
        <f t="shared" si="559"/>
        <v>0</v>
      </c>
      <c r="M2353" s="4">
        <f t="shared" si="550"/>
        <v>0</v>
      </c>
      <c r="N2353" s="4">
        <f t="shared" si="551"/>
        <v>0</v>
      </c>
      <c r="O2353" s="3" t="e">
        <f t="shared" si="552"/>
        <v>#DIV/0!</v>
      </c>
      <c r="R2353" s="4"/>
      <c r="U2353" s="6">
        <v>40463.203472222223</v>
      </c>
      <c r="V2353">
        <f t="shared" si="553"/>
        <v>0</v>
      </c>
      <c r="W2353">
        <f t="shared" si="554"/>
        <v>0</v>
      </c>
      <c r="Y2353">
        <f t="shared" si="555"/>
        <v>0</v>
      </c>
      <c r="Z2353">
        <f t="shared" si="556"/>
        <v>0</v>
      </c>
      <c r="AA2353">
        <f t="shared" si="560"/>
        <v>0</v>
      </c>
      <c r="AB2353">
        <f t="shared" si="561"/>
        <v>0</v>
      </c>
    </row>
    <row r="2354" spans="1:28">
      <c r="A2354" s="1">
        <v>40482.334722222222</v>
      </c>
      <c r="B2354" s="8">
        <f t="shared" si="557"/>
        <v>40482</v>
      </c>
      <c r="C2354" s="5">
        <v>1</v>
      </c>
      <c r="D2354" s="2">
        <v>1.9900000000000001E-2</v>
      </c>
      <c r="E2354" s="2">
        <v>7.8799999999999995E-2</v>
      </c>
      <c r="F2354" s="2">
        <v>3.0999999999999999E-3</v>
      </c>
      <c r="G2354" s="2">
        <v>1.06E-2</v>
      </c>
      <c r="H2354" s="2">
        <v>1.37E-2</v>
      </c>
      <c r="I2354" s="2">
        <v>8.1999999999999993</v>
      </c>
      <c r="K2354" s="4">
        <f t="shared" si="558"/>
        <v>0.20953985469095504</v>
      </c>
      <c r="L2354" s="4">
        <f t="shared" si="559"/>
        <v>4.3680709534368072</v>
      </c>
      <c r="M2354" s="4">
        <f t="shared" si="550"/>
        <v>0.22096774193548388</v>
      </c>
      <c r="N2354" s="4">
        <f t="shared" si="551"/>
        <v>4.5890386953722908</v>
      </c>
      <c r="O2354" s="3">
        <f t="shared" si="552"/>
        <v>21.900553010025451</v>
      </c>
      <c r="P2354">
        <f>L2354/M2354</f>
        <v>19.767912344020587</v>
      </c>
      <c r="R2354" s="4">
        <f t="shared" ref="R2354:R2398" si="565">M2354/N2354</f>
        <v>4.8151204773739138E-2</v>
      </c>
      <c r="U2354" s="6">
        <v>40482.334722222222</v>
      </c>
      <c r="V2354">
        <f t="shared" si="553"/>
        <v>0</v>
      </c>
      <c r="W2354">
        <f t="shared" si="554"/>
        <v>0</v>
      </c>
      <c r="X2354">
        <f t="shared" ref="X2354:X2398" si="566">IF(O2354&gt;25,1,0)</f>
        <v>0</v>
      </c>
      <c r="Y2354">
        <f t="shared" si="555"/>
        <v>1</v>
      </c>
      <c r="Z2354">
        <f t="shared" si="556"/>
        <v>1</v>
      </c>
      <c r="AA2354">
        <f t="shared" si="560"/>
        <v>0</v>
      </c>
      <c r="AB2354">
        <f t="shared" si="561"/>
        <v>0</v>
      </c>
    </row>
    <row r="2355" spans="1:28">
      <c r="A2355" s="1">
        <v>40482.42083333333</v>
      </c>
      <c r="B2355" s="8">
        <f t="shared" si="557"/>
        <v>40482</v>
      </c>
      <c r="C2355" s="5">
        <v>2</v>
      </c>
      <c r="D2355" s="2">
        <v>1.9400000000000001E-2</v>
      </c>
      <c r="E2355" s="2">
        <v>7.9299999999999995E-2</v>
      </c>
      <c r="F2355" s="2">
        <v>3.2000000000000002E-3</v>
      </c>
      <c r="G2355" s="2">
        <v>1.38E-2</v>
      </c>
      <c r="H2355" s="2">
        <v>1.7000000000000001E-2</v>
      </c>
      <c r="I2355" s="2">
        <v>8.6999999999999993</v>
      </c>
      <c r="K2355" s="4">
        <f t="shared" si="558"/>
        <v>0.20427503422133306</v>
      </c>
      <c r="L2355" s="4">
        <f t="shared" si="559"/>
        <v>4.3957871396895785</v>
      </c>
      <c r="M2355" s="4">
        <f t="shared" si="550"/>
        <v>0.27419354838709681</v>
      </c>
      <c r="N2355" s="4">
        <f t="shared" si="551"/>
        <v>4.6699806880766754</v>
      </c>
      <c r="O2355" s="3">
        <f t="shared" si="552"/>
        <v>22.861240512713497</v>
      </c>
      <c r="P2355">
        <f>L2355/M2355</f>
        <v>16.031694274161989</v>
      </c>
      <c r="R2355" s="4">
        <f t="shared" si="565"/>
        <v>5.8714064725613031E-2</v>
      </c>
      <c r="U2355" s="6">
        <v>40482.42083333333</v>
      </c>
      <c r="V2355">
        <f t="shared" si="553"/>
        <v>0</v>
      </c>
      <c r="W2355">
        <f t="shared" si="554"/>
        <v>0</v>
      </c>
      <c r="X2355">
        <f t="shared" si="566"/>
        <v>0</v>
      </c>
      <c r="Y2355">
        <f t="shared" si="555"/>
        <v>1</v>
      </c>
      <c r="Z2355">
        <f t="shared" si="556"/>
        <v>1</v>
      </c>
      <c r="AA2355">
        <f t="shared" si="560"/>
        <v>0</v>
      </c>
      <c r="AB2355">
        <f t="shared" si="561"/>
        <v>0</v>
      </c>
    </row>
    <row r="2356" spans="1:28">
      <c r="A2356" s="1">
        <v>40482.506944444445</v>
      </c>
      <c r="B2356" s="8">
        <f t="shared" si="557"/>
        <v>40482</v>
      </c>
      <c r="C2356" s="5">
        <v>3</v>
      </c>
      <c r="D2356" s="2">
        <v>1.6400000000000001E-2</v>
      </c>
      <c r="E2356" s="2">
        <v>3.78E-2</v>
      </c>
      <c r="F2356" s="2">
        <v>2.3999999999999998E-3</v>
      </c>
      <c r="G2356" s="2">
        <v>1.6E-2</v>
      </c>
      <c r="H2356" s="2">
        <v>1.84E-2</v>
      </c>
      <c r="I2356" s="2">
        <v>8.73</v>
      </c>
      <c r="K2356" s="4">
        <f t="shared" si="558"/>
        <v>0.17268611140360116</v>
      </c>
      <c r="L2356" s="4">
        <f t="shared" si="559"/>
        <v>2.0953436807095347</v>
      </c>
      <c r="M2356" s="4">
        <f t="shared" si="550"/>
        <v>0.29677419354838708</v>
      </c>
      <c r="N2356" s="4">
        <f t="shared" si="551"/>
        <v>2.3921178742579219</v>
      </c>
      <c r="O2356" s="3">
        <f t="shared" si="552"/>
        <v>13.852404543797245</v>
      </c>
      <c r="P2356">
        <f>L2356/M2356</f>
        <v>7.0603971849995197</v>
      </c>
      <c r="R2356" s="4">
        <f t="shared" si="565"/>
        <v>0.12406336524718782</v>
      </c>
      <c r="U2356" s="6">
        <v>40482.506944444445</v>
      </c>
      <c r="V2356">
        <f t="shared" si="553"/>
        <v>0</v>
      </c>
      <c r="W2356">
        <f t="shared" si="554"/>
        <v>0</v>
      </c>
      <c r="X2356">
        <f t="shared" si="566"/>
        <v>0</v>
      </c>
      <c r="Y2356">
        <f t="shared" si="555"/>
        <v>1</v>
      </c>
      <c r="Z2356">
        <f t="shared" si="556"/>
        <v>1</v>
      </c>
      <c r="AA2356">
        <f t="shared" si="560"/>
        <v>0</v>
      </c>
      <c r="AB2356">
        <f t="shared" si="561"/>
        <v>1</v>
      </c>
    </row>
    <row r="2357" spans="1:28">
      <c r="A2357" s="1">
        <v>40482.593055555553</v>
      </c>
      <c r="B2357" s="8">
        <f t="shared" si="557"/>
        <v>40482</v>
      </c>
      <c r="C2357" s="5">
        <v>4</v>
      </c>
      <c r="D2357" s="2">
        <v>8.3000000000000001E-3</v>
      </c>
      <c r="E2357" s="2">
        <v>1.0800000000000001E-2</v>
      </c>
      <c r="F2357" s="2"/>
      <c r="G2357" s="2"/>
      <c r="H2357" s="2"/>
      <c r="I2357" s="2">
        <v>8.61</v>
      </c>
      <c r="K2357" s="4">
        <f t="shared" si="558"/>
        <v>8.7396019795724963E-2</v>
      </c>
      <c r="L2357" s="4">
        <f t="shared" si="559"/>
        <v>0.59866962305986704</v>
      </c>
      <c r="M2357" s="4">
        <f t="shared" si="550"/>
        <v>0</v>
      </c>
      <c r="N2357" s="4">
        <f t="shared" si="551"/>
        <v>0.59866962305986704</v>
      </c>
      <c r="O2357" s="3">
        <f t="shared" si="552"/>
        <v>6.8500788074693464</v>
      </c>
      <c r="R2357" s="4">
        <f t="shared" si="565"/>
        <v>0</v>
      </c>
      <c r="U2357" s="6">
        <v>40482.593055555553</v>
      </c>
      <c r="V2357">
        <f t="shared" si="553"/>
        <v>0</v>
      </c>
      <c r="W2357">
        <f t="shared" si="554"/>
        <v>0</v>
      </c>
      <c r="X2357">
        <f t="shared" si="566"/>
        <v>0</v>
      </c>
      <c r="Y2357">
        <f t="shared" si="555"/>
        <v>0</v>
      </c>
      <c r="Z2357">
        <f t="shared" si="556"/>
        <v>0</v>
      </c>
      <c r="AA2357">
        <f t="shared" si="560"/>
        <v>0</v>
      </c>
      <c r="AB2357">
        <f t="shared" si="561"/>
        <v>0</v>
      </c>
    </row>
    <row r="2358" spans="1:28">
      <c r="A2358" s="1">
        <v>40482.679166666669</v>
      </c>
      <c r="B2358" s="8">
        <f t="shared" si="557"/>
        <v>40482</v>
      </c>
      <c r="C2358" s="5">
        <v>5</v>
      </c>
      <c r="D2358" s="2">
        <v>8.9999999999999993E-3</v>
      </c>
      <c r="E2358" s="2">
        <v>2.3400000000000001E-2</v>
      </c>
      <c r="F2358" s="2"/>
      <c r="G2358" s="2"/>
      <c r="H2358" s="2"/>
      <c r="I2358" s="2">
        <v>7.69</v>
      </c>
      <c r="K2358" s="4">
        <f t="shared" si="558"/>
        <v>9.4766768453195732E-2</v>
      </c>
      <c r="L2358" s="4">
        <f t="shared" si="559"/>
        <v>1.2971175166297118</v>
      </c>
      <c r="M2358" s="4">
        <f t="shared" si="550"/>
        <v>0</v>
      </c>
      <c r="N2358" s="4">
        <f t="shared" si="551"/>
        <v>1.2971175166297118</v>
      </c>
      <c r="O2358" s="3">
        <f t="shared" si="552"/>
        <v>13.687472283813749</v>
      </c>
      <c r="R2358" s="4">
        <f t="shared" si="565"/>
        <v>0</v>
      </c>
      <c r="U2358" s="6">
        <v>40482.679166666669</v>
      </c>
      <c r="V2358">
        <f t="shared" si="553"/>
        <v>0</v>
      </c>
      <c r="W2358">
        <f t="shared" si="554"/>
        <v>0</v>
      </c>
      <c r="X2358">
        <f t="shared" si="566"/>
        <v>0</v>
      </c>
      <c r="Y2358">
        <f t="shared" si="555"/>
        <v>0</v>
      </c>
      <c r="Z2358">
        <f t="shared" si="556"/>
        <v>0</v>
      </c>
      <c r="AA2358">
        <f t="shared" si="560"/>
        <v>0</v>
      </c>
      <c r="AB2358">
        <f t="shared" si="561"/>
        <v>0</v>
      </c>
    </row>
    <row r="2359" spans="1:28">
      <c r="A2359" s="1">
        <v>40482.765277777777</v>
      </c>
      <c r="B2359" s="8">
        <f t="shared" si="557"/>
        <v>40482</v>
      </c>
      <c r="C2359" s="5">
        <v>6</v>
      </c>
      <c r="D2359" s="2">
        <v>1.66E-2</v>
      </c>
      <c r="E2359" s="2">
        <v>3.6299999999999999E-2</v>
      </c>
      <c r="F2359" s="2">
        <v>2.0999999999999999E-3</v>
      </c>
      <c r="G2359" s="2">
        <v>4.8999999999999998E-3</v>
      </c>
      <c r="H2359" s="2">
        <v>7.0000000000000001E-3</v>
      </c>
      <c r="I2359" s="2">
        <v>5.85</v>
      </c>
      <c r="K2359" s="4">
        <f t="shared" si="558"/>
        <v>0.17479203959144993</v>
      </c>
      <c r="L2359" s="4">
        <f t="shared" si="559"/>
        <v>2.0121951219512195</v>
      </c>
      <c r="M2359" s="4">
        <f t="shared" si="550"/>
        <v>0.11290322580645162</v>
      </c>
      <c r="N2359" s="4">
        <f t="shared" si="551"/>
        <v>2.125098347757671</v>
      </c>
      <c r="O2359" s="3">
        <f t="shared" si="552"/>
        <v>12.157866872683496</v>
      </c>
      <c r="P2359">
        <f t="shared" ref="P2359:P2386" si="567">L2359/M2359</f>
        <v>17.822299651567942</v>
      </c>
      <c r="R2359" s="4">
        <f t="shared" si="565"/>
        <v>5.3128470936690125E-2</v>
      </c>
      <c r="U2359" s="6">
        <v>40482.765277777777</v>
      </c>
      <c r="V2359">
        <f t="shared" si="553"/>
        <v>0</v>
      </c>
      <c r="W2359">
        <f t="shared" si="554"/>
        <v>0</v>
      </c>
      <c r="X2359">
        <f t="shared" si="566"/>
        <v>0</v>
      </c>
      <c r="Y2359">
        <f t="shared" si="555"/>
        <v>1</v>
      </c>
      <c r="Z2359">
        <f t="shared" si="556"/>
        <v>1</v>
      </c>
      <c r="AA2359">
        <f t="shared" si="560"/>
        <v>0</v>
      </c>
      <c r="AB2359">
        <f t="shared" si="561"/>
        <v>0</v>
      </c>
    </row>
    <row r="2360" spans="1:28">
      <c r="A2360" s="1">
        <v>40482.851388888892</v>
      </c>
      <c r="B2360" s="8">
        <f t="shared" si="557"/>
        <v>40482</v>
      </c>
      <c r="C2360" s="5">
        <v>7</v>
      </c>
      <c r="D2360" s="2">
        <v>1.9E-2</v>
      </c>
      <c r="E2360" s="2">
        <v>6.9599999999999995E-2</v>
      </c>
      <c r="F2360" s="2">
        <v>2.8999999999999998E-3</v>
      </c>
      <c r="G2360" s="2">
        <v>7.4999999999999997E-3</v>
      </c>
      <c r="H2360" s="2">
        <v>1.04E-2</v>
      </c>
      <c r="I2360" s="2">
        <v>4.57</v>
      </c>
      <c r="K2360" s="4">
        <f t="shared" si="558"/>
        <v>0.20006317784563546</v>
      </c>
      <c r="L2360" s="4">
        <f t="shared" si="559"/>
        <v>3.8580931263858091</v>
      </c>
      <c r="M2360" s="4">
        <f t="shared" si="550"/>
        <v>0.16774193548387095</v>
      </c>
      <c r="N2360" s="4">
        <f t="shared" si="551"/>
        <v>4.0258350618696799</v>
      </c>
      <c r="O2360" s="3">
        <f t="shared" si="552"/>
        <v>20.122818727671763</v>
      </c>
      <c r="P2360">
        <f t="shared" si="567"/>
        <v>23.000170561146174</v>
      </c>
      <c r="R2360" s="4">
        <f t="shared" si="565"/>
        <v>4.1666370555670053E-2</v>
      </c>
      <c r="U2360" s="6">
        <v>40482.851388888892</v>
      </c>
      <c r="V2360">
        <f t="shared" si="553"/>
        <v>0</v>
      </c>
      <c r="W2360">
        <f t="shared" si="554"/>
        <v>0</v>
      </c>
      <c r="X2360">
        <f t="shared" si="566"/>
        <v>0</v>
      </c>
      <c r="Y2360">
        <f t="shared" si="555"/>
        <v>1</v>
      </c>
      <c r="Z2360">
        <f t="shared" si="556"/>
        <v>1</v>
      </c>
      <c r="AA2360">
        <f t="shared" si="560"/>
        <v>0</v>
      </c>
      <c r="AB2360">
        <f t="shared" si="561"/>
        <v>0</v>
      </c>
    </row>
    <row r="2361" spans="1:28">
      <c r="A2361" s="1">
        <v>40482.9375</v>
      </c>
      <c r="B2361" s="8">
        <f t="shared" si="557"/>
        <v>40482</v>
      </c>
      <c r="C2361" s="5">
        <v>8</v>
      </c>
      <c r="D2361" s="2">
        <v>2.12E-2</v>
      </c>
      <c r="E2361" s="2">
        <v>6.9599999999999995E-2</v>
      </c>
      <c r="F2361" s="2">
        <v>3.2000000000000002E-3</v>
      </c>
      <c r="G2361" s="2">
        <v>9.4000000000000004E-3</v>
      </c>
      <c r="H2361" s="2">
        <v>1.26E-2</v>
      </c>
      <c r="I2361" s="2">
        <v>3.17</v>
      </c>
      <c r="K2361" s="4">
        <f t="shared" si="558"/>
        <v>0.22322838791197219</v>
      </c>
      <c r="L2361" s="4">
        <f t="shared" si="559"/>
        <v>3.8580931263858091</v>
      </c>
      <c r="M2361" s="4">
        <f t="shared" si="550"/>
        <v>0.20322580645161289</v>
      </c>
      <c r="N2361" s="4">
        <f t="shared" si="551"/>
        <v>4.0613189328374224</v>
      </c>
      <c r="O2361" s="3">
        <f t="shared" si="552"/>
        <v>18.193559389225001</v>
      </c>
      <c r="P2361">
        <f t="shared" si="567"/>
        <v>18.984267764755568</v>
      </c>
      <c r="R2361" s="4">
        <f t="shared" si="565"/>
        <v>5.0039361550369574E-2</v>
      </c>
      <c r="U2361" s="6">
        <v>40482.9375</v>
      </c>
      <c r="V2361">
        <f t="shared" si="553"/>
        <v>0</v>
      </c>
      <c r="W2361">
        <f t="shared" si="554"/>
        <v>0</v>
      </c>
      <c r="X2361">
        <f t="shared" si="566"/>
        <v>0</v>
      </c>
      <c r="Y2361">
        <f t="shared" si="555"/>
        <v>1</v>
      </c>
      <c r="Z2361">
        <f t="shared" si="556"/>
        <v>1</v>
      </c>
      <c r="AA2361">
        <f t="shared" si="560"/>
        <v>0</v>
      </c>
      <c r="AB2361">
        <f t="shared" si="561"/>
        <v>0</v>
      </c>
    </row>
    <row r="2362" spans="1:28">
      <c r="A2362" s="1">
        <v>40483.023611111108</v>
      </c>
      <c r="B2362" s="8">
        <f t="shared" si="557"/>
        <v>40483</v>
      </c>
      <c r="C2362" s="5">
        <v>9</v>
      </c>
      <c r="D2362" s="2">
        <v>1.9300000000000001E-2</v>
      </c>
      <c r="E2362" s="2">
        <v>4.82E-2</v>
      </c>
      <c r="F2362" s="2">
        <v>2.7000000000000001E-3</v>
      </c>
      <c r="G2362" s="2">
        <v>2.23E-2</v>
      </c>
      <c r="H2362" s="2">
        <v>2.5000000000000001E-2</v>
      </c>
      <c r="I2362" s="2">
        <v>3.58</v>
      </c>
      <c r="K2362" s="4">
        <f t="shared" si="558"/>
        <v>0.20322207012740867</v>
      </c>
      <c r="L2362" s="4">
        <f t="shared" si="559"/>
        <v>2.6718403547671845</v>
      </c>
      <c r="M2362" s="4">
        <f t="shared" si="550"/>
        <v>0.40322580645161288</v>
      </c>
      <c r="N2362" s="4">
        <f t="shared" si="551"/>
        <v>3.0750661612187975</v>
      </c>
      <c r="O2362" s="3">
        <f t="shared" si="552"/>
        <v>15.131556131137263</v>
      </c>
      <c r="P2362">
        <f t="shared" si="567"/>
        <v>6.626164079822618</v>
      </c>
      <c r="R2362" s="4">
        <f t="shared" si="565"/>
        <v>0.13112752224225152</v>
      </c>
      <c r="U2362" s="6">
        <v>40483.023611111108</v>
      </c>
      <c r="V2362">
        <f t="shared" si="553"/>
        <v>0</v>
      </c>
      <c r="W2362">
        <f t="shared" si="554"/>
        <v>0</v>
      </c>
      <c r="X2362">
        <f t="shared" si="566"/>
        <v>0</v>
      </c>
      <c r="Y2362">
        <f t="shared" si="555"/>
        <v>1</v>
      </c>
      <c r="Z2362">
        <f t="shared" si="556"/>
        <v>1</v>
      </c>
      <c r="AA2362">
        <f t="shared" si="560"/>
        <v>0</v>
      </c>
      <c r="AB2362">
        <f t="shared" si="561"/>
        <v>1</v>
      </c>
    </row>
    <row r="2363" spans="1:28">
      <c r="A2363" s="1">
        <v>40483.109722222223</v>
      </c>
      <c r="B2363" s="8">
        <f t="shared" si="557"/>
        <v>40483</v>
      </c>
      <c r="C2363" s="5">
        <v>10</v>
      </c>
      <c r="D2363" s="2">
        <v>1.46E-2</v>
      </c>
      <c r="E2363" s="2">
        <v>2.29E-2</v>
      </c>
      <c r="F2363" s="2">
        <v>2.2000000000000001E-3</v>
      </c>
      <c r="G2363" s="2">
        <v>2.3E-3</v>
      </c>
      <c r="H2363" s="2">
        <v>4.4999999999999997E-3</v>
      </c>
      <c r="I2363" s="2">
        <v>4.53</v>
      </c>
      <c r="K2363" s="4">
        <f t="shared" si="558"/>
        <v>0.15373275771296199</v>
      </c>
      <c r="L2363" s="4">
        <f t="shared" si="559"/>
        <v>1.2694013303769403</v>
      </c>
      <c r="M2363" s="4">
        <f t="shared" si="550"/>
        <v>7.2580645161290314E-2</v>
      </c>
      <c r="N2363" s="4">
        <f t="shared" si="551"/>
        <v>1.3419819755382305</v>
      </c>
      <c r="O2363" s="3">
        <f t="shared" si="552"/>
        <v>8.7293170011551879</v>
      </c>
      <c r="P2363">
        <f t="shared" si="567"/>
        <v>17.489529440748957</v>
      </c>
      <c r="R2363" s="4">
        <f t="shared" si="565"/>
        <v>5.4084664685738644E-2</v>
      </c>
      <c r="U2363" s="6">
        <v>40483.109722222223</v>
      </c>
      <c r="V2363">
        <f t="shared" si="553"/>
        <v>0</v>
      </c>
      <c r="W2363">
        <f t="shared" si="554"/>
        <v>0</v>
      </c>
      <c r="X2363">
        <f t="shared" si="566"/>
        <v>0</v>
      </c>
      <c r="Y2363">
        <f t="shared" si="555"/>
        <v>1</v>
      </c>
      <c r="Z2363">
        <f t="shared" si="556"/>
        <v>0</v>
      </c>
      <c r="AA2363">
        <f t="shared" si="560"/>
        <v>0</v>
      </c>
      <c r="AB2363">
        <f t="shared" si="561"/>
        <v>0</v>
      </c>
    </row>
    <row r="2364" spans="1:28">
      <c r="A2364" s="1">
        <v>40483.195833333331</v>
      </c>
      <c r="B2364" s="8">
        <f t="shared" si="557"/>
        <v>40483</v>
      </c>
      <c r="C2364" s="5">
        <v>11</v>
      </c>
      <c r="D2364" s="2">
        <v>1.5900000000000001E-2</v>
      </c>
      <c r="E2364" s="2">
        <v>2.9000000000000001E-2</v>
      </c>
      <c r="F2364" s="2">
        <v>1.6999999999999999E-3</v>
      </c>
      <c r="G2364" s="2">
        <v>5.4000000000000003E-3</v>
      </c>
      <c r="H2364" s="2">
        <v>7.1000000000000004E-3</v>
      </c>
      <c r="I2364" s="2">
        <v>4.8499999999999996</v>
      </c>
      <c r="K2364" s="4">
        <f t="shared" si="558"/>
        <v>0.16742129093397917</v>
      </c>
      <c r="L2364" s="4">
        <f t="shared" si="559"/>
        <v>1.607538802660754</v>
      </c>
      <c r="M2364" s="4">
        <f t="shared" si="550"/>
        <v>0.11451612903225808</v>
      </c>
      <c r="N2364" s="4">
        <f t="shared" si="551"/>
        <v>1.722054931693012</v>
      </c>
      <c r="O2364" s="3">
        <f t="shared" si="552"/>
        <v>10.285758293263228</v>
      </c>
      <c r="P2364">
        <f t="shared" si="567"/>
        <v>14.037662783798131</v>
      </c>
      <c r="R2364" s="4">
        <f t="shared" si="565"/>
        <v>6.6499695755740662E-2</v>
      </c>
      <c r="U2364" s="6">
        <v>40483.195833333331</v>
      </c>
      <c r="V2364">
        <f t="shared" si="553"/>
        <v>0</v>
      </c>
      <c r="W2364">
        <f t="shared" si="554"/>
        <v>0</v>
      </c>
      <c r="X2364">
        <f t="shared" si="566"/>
        <v>0</v>
      </c>
      <c r="Y2364">
        <f t="shared" si="555"/>
        <v>1</v>
      </c>
      <c r="Z2364">
        <f t="shared" si="556"/>
        <v>0</v>
      </c>
      <c r="AA2364">
        <f t="shared" si="560"/>
        <v>0</v>
      </c>
      <c r="AB2364">
        <f t="shared" si="561"/>
        <v>0</v>
      </c>
    </row>
    <row r="2365" spans="1:28">
      <c r="A2365" s="1">
        <v>40483.281944444447</v>
      </c>
      <c r="B2365" s="8">
        <f t="shared" si="557"/>
        <v>40483</v>
      </c>
      <c r="C2365" s="5">
        <v>12</v>
      </c>
      <c r="D2365" s="2">
        <v>2.0199999999999999E-2</v>
      </c>
      <c r="E2365" s="2">
        <v>4.7800000000000002E-2</v>
      </c>
      <c r="F2365" s="2">
        <v>2.2000000000000001E-3</v>
      </c>
      <c r="G2365" s="2">
        <v>2.3300000000000001E-2</v>
      </c>
      <c r="H2365" s="2">
        <v>2.5499999999999998E-2</v>
      </c>
      <c r="I2365" s="2">
        <v>4.63</v>
      </c>
      <c r="K2365" s="4">
        <f t="shared" si="558"/>
        <v>0.21269874697272823</v>
      </c>
      <c r="L2365" s="4">
        <f t="shared" si="559"/>
        <v>2.649667405764967</v>
      </c>
      <c r="M2365" s="4">
        <f t="shared" si="550"/>
        <v>0.41129032258064513</v>
      </c>
      <c r="N2365" s="4">
        <f t="shared" si="551"/>
        <v>3.060957728345612</v>
      </c>
      <c r="O2365" s="3">
        <f t="shared" si="552"/>
        <v>14.391047300048653</v>
      </c>
      <c r="P2365">
        <f t="shared" si="567"/>
        <v>6.4423285944089397</v>
      </c>
      <c r="R2365" s="4">
        <f t="shared" si="565"/>
        <v>0.13436654768928794</v>
      </c>
      <c r="U2365" s="6">
        <v>40483.281944444447</v>
      </c>
      <c r="V2365">
        <f t="shared" si="553"/>
        <v>0</v>
      </c>
      <c r="W2365">
        <f t="shared" si="554"/>
        <v>0</v>
      </c>
      <c r="X2365">
        <f t="shared" si="566"/>
        <v>0</v>
      </c>
      <c r="Y2365">
        <f t="shared" si="555"/>
        <v>1</v>
      </c>
      <c r="Z2365">
        <f t="shared" si="556"/>
        <v>1</v>
      </c>
      <c r="AA2365">
        <f t="shared" si="560"/>
        <v>0</v>
      </c>
      <c r="AB2365">
        <f t="shared" si="561"/>
        <v>1</v>
      </c>
    </row>
    <row r="2366" spans="1:28">
      <c r="A2366" s="1">
        <v>40483.368055555555</v>
      </c>
      <c r="B2366" s="8">
        <f t="shared" si="557"/>
        <v>40483</v>
      </c>
      <c r="C2366" s="5">
        <v>13</v>
      </c>
      <c r="D2366" s="2">
        <v>2.2499999999999999E-2</v>
      </c>
      <c r="E2366" s="2">
        <v>7.6700000000000004E-2</v>
      </c>
      <c r="F2366" s="2">
        <v>3.0999999999999999E-3</v>
      </c>
      <c r="G2366" s="2">
        <v>8.5000000000000006E-3</v>
      </c>
      <c r="H2366" s="2">
        <v>1.1599999999999999E-2</v>
      </c>
      <c r="I2366" s="2">
        <v>8.9499999999999993</v>
      </c>
      <c r="K2366" s="4">
        <f t="shared" si="558"/>
        <v>0.23691692113298934</v>
      </c>
      <c r="L2366" s="4">
        <f t="shared" si="559"/>
        <v>4.2516629711751666</v>
      </c>
      <c r="M2366" s="4">
        <f t="shared" si="550"/>
        <v>0.18709677419354837</v>
      </c>
      <c r="N2366" s="4">
        <f t="shared" si="551"/>
        <v>4.4387597453687153</v>
      </c>
      <c r="O2366" s="3">
        <f t="shared" si="552"/>
        <v>18.735511689674087</v>
      </c>
      <c r="P2366">
        <f t="shared" si="567"/>
        <v>22.724405535591409</v>
      </c>
      <c r="R2366" s="4">
        <f t="shared" si="565"/>
        <v>4.2150687337551937E-2</v>
      </c>
      <c r="U2366" s="6">
        <v>40483.368055555555</v>
      </c>
      <c r="V2366">
        <f t="shared" si="553"/>
        <v>0</v>
      </c>
      <c r="W2366">
        <f t="shared" si="554"/>
        <v>0</v>
      </c>
      <c r="X2366">
        <f t="shared" si="566"/>
        <v>0</v>
      </c>
      <c r="Y2366">
        <f t="shared" si="555"/>
        <v>1</v>
      </c>
      <c r="Z2366">
        <f t="shared" si="556"/>
        <v>1</v>
      </c>
      <c r="AA2366">
        <f t="shared" si="560"/>
        <v>0</v>
      </c>
      <c r="AB2366">
        <f t="shared" si="561"/>
        <v>0</v>
      </c>
    </row>
    <row r="2367" spans="1:28">
      <c r="A2367" s="1">
        <v>40483.369444444441</v>
      </c>
      <c r="B2367" s="8">
        <f t="shared" si="557"/>
        <v>40483</v>
      </c>
      <c r="C2367" s="5">
        <v>13</v>
      </c>
      <c r="D2367" s="2">
        <v>2.2800000000000001E-2</v>
      </c>
      <c r="E2367" s="2">
        <v>7.4499999999999997E-2</v>
      </c>
      <c r="F2367" s="2">
        <v>3.3E-3</v>
      </c>
      <c r="G2367" s="2">
        <v>7.6E-3</v>
      </c>
      <c r="H2367" s="2">
        <v>1.09E-2</v>
      </c>
      <c r="I2367" s="2">
        <v>8.93</v>
      </c>
      <c r="K2367" s="4">
        <f t="shared" si="558"/>
        <v>0.24007581341476256</v>
      </c>
      <c r="L2367" s="4">
        <f t="shared" si="559"/>
        <v>4.1297117516629713</v>
      </c>
      <c r="M2367" s="4">
        <f t="shared" si="550"/>
        <v>0.17580645161290323</v>
      </c>
      <c r="N2367" s="4">
        <f t="shared" si="551"/>
        <v>4.3055182032758745</v>
      </c>
      <c r="O2367" s="3">
        <f t="shared" si="552"/>
        <v>17.933994024785516</v>
      </c>
      <c r="P2367">
        <f t="shared" si="567"/>
        <v>23.490103541569194</v>
      </c>
      <c r="R2367" s="4">
        <f t="shared" si="565"/>
        <v>4.0832820420812536E-2</v>
      </c>
      <c r="U2367" s="6">
        <v>40483.369444444441</v>
      </c>
      <c r="V2367">
        <f t="shared" si="553"/>
        <v>0</v>
      </c>
      <c r="W2367">
        <f t="shared" si="554"/>
        <v>0</v>
      </c>
      <c r="X2367">
        <f t="shared" si="566"/>
        <v>0</v>
      </c>
      <c r="Y2367">
        <f t="shared" si="555"/>
        <v>1</v>
      </c>
      <c r="Z2367">
        <f t="shared" si="556"/>
        <v>1</v>
      </c>
      <c r="AA2367">
        <f t="shared" si="560"/>
        <v>0</v>
      </c>
      <c r="AB2367">
        <f t="shared" si="561"/>
        <v>0</v>
      </c>
    </row>
    <row r="2368" spans="1:28">
      <c r="A2368" s="1">
        <v>40483.370833333334</v>
      </c>
      <c r="B2368" s="8">
        <f t="shared" si="557"/>
        <v>40483</v>
      </c>
      <c r="C2368" s="5">
        <v>13</v>
      </c>
      <c r="D2368" s="2">
        <v>2.24E-2</v>
      </c>
      <c r="E2368" s="2">
        <v>9.4299999999999995E-2</v>
      </c>
      <c r="F2368" s="2">
        <v>3.3E-3</v>
      </c>
      <c r="G2368" s="2">
        <v>7.4999999999999997E-3</v>
      </c>
      <c r="H2368" s="2">
        <v>1.0800000000000001E-2</v>
      </c>
      <c r="I2368" s="2">
        <v>8.66</v>
      </c>
      <c r="K2368" s="4">
        <f t="shared" si="558"/>
        <v>0.23586395703906496</v>
      </c>
      <c r="L2368" s="4">
        <f t="shared" si="559"/>
        <v>5.2272727272727275</v>
      </c>
      <c r="M2368" s="4">
        <f t="shared" si="550"/>
        <v>0.17419354838709677</v>
      </c>
      <c r="N2368" s="4">
        <f t="shared" si="551"/>
        <v>5.401466275659824</v>
      </c>
      <c r="O2368" s="3">
        <f t="shared" si="552"/>
        <v>22.900770187473817</v>
      </c>
      <c r="P2368">
        <f t="shared" si="567"/>
        <v>30.008417508417509</v>
      </c>
      <c r="R2368" s="4">
        <f t="shared" si="565"/>
        <v>3.224930778000977E-2</v>
      </c>
      <c r="U2368" s="6">
        <v>40483.370833333334</v>
      </c>
      <c r="V2368">
        <f t="shared" si="553"/>
        <v>0</v>
      </c>
      <c r="W2368">
        <f t="shared" si="554"/>
        <v>0</v>
      </c>
      <c r="X2368">
        <f t="shared" si="566"/>
        <v>0</v>
      </c>
      <c r="Y2368">
        <f t="shared" si="555"/>
        <v>1</v>
      </c>
      <c r="Z2368">
        <f t="shared" si="556"/>
        <v>1</v>
      </c>
      <c r="AA2368">
        <f t="shared" si="560"/>
        <v>1</v>
      </c>
      <c r="AB2368">
        <f t="shared" si="561"/>
        <v>0</v>
      </c>
    </row>
    <row r="2369" spans="1:28">
      <c r="A2369" s="1">
        <v>40502.009722222225</v>
      </c>
      <c r="B2369" s="8">
        <f t="shared" si="557"/>
        <v>40502</v>
      </c>
      <c r="C2369" s="5">
        <v>1</v>
      </c>
      <c r="D2369" s="2">
        <v>2.06E-2</v>
      </c>
      <c r="E2369" s="2">
        <v>3.5799999999999998E-2</v>
      </c>
      <c r="F2369" s="2">
        <v>2.2000000000000001E-3</v>
      </c>
      <c r="G2369" s="2">
        <v>4.4000000000000003E-3</v>
      </c>
      <c r="H2369" s="2">
        <v>6.6E-3</v>
      </c>
      <c r="I2369" s="2">
        <v>2.13</v>
      </c>
      <c r="K2369" s="4">
        <f t="shared" si="558"/>
        <v>0.21691060334842582</v>
      </c>
      <c r="L2369" s="4">
        <f t="shared" si="559"/>
        <v>1.984478935698448</v>
      </c>
      <c r="M2369" s="4">
        <f t="shared" si="550"/>
        <v>0.1064516129032258</v>
      </c>
      <c r="N2369" s="4">
        <f t="shared" si="551"/>
        <v>2.0909305486016736</v>
      </c>
      <c r="O2369" s="3">
        <f t="shared" si="552"/>
        <v>9.6395958349854816</v>
      </c>
      <c r="P2369">
        <f t="shared" si="567"/>
        <v>18.642074850500574</v>
      </c>
      <c r="R2369" s="4">
        <f t="shared" si="565"/>
        <v>5.0911118484741717E-2</v>
      </c>
      <c r="U2369" s="6">
        <v>40502.009722222225</v>
      </c>
      <c r="V2369">
        <f t="shared" si="553"/>
        <v>0</v>
      </c>
      <c r="W2369">
        <f t="shared" si="554"/>
        <v>0</v>
      </c>
      <c r="X2369">
        <f t="shared" si="566"/>
        <v>0</v>
      </c>
      <c r="Y2369">
        <f t="shared" si="555"/>
        <v>1</v>
      </c>
      <c r="Z2369">
        <f t="shared" si="556"/>
        <v>1</v>
      </c>
      <c r="AA2369">
        <f t="shared" si="560"/>
        <v>0</v>
      </c>
      <c r="AB2369">
        <f t="shared" si="561"/>
        <v>0</v>
      </c>
    </row>
    <row r="2370" spans="1:28">
      <c r="A2370" s="1">
        <v>40502.095833333333</v>
      </c>
      <c r="B2370" s="8">
        <f t="shared" si="557"/>
        <v>40502</v>
      </c>
      <c r="C2370" s="5">
        <v>2</v>
      </c>
      <c r="D2370" s="2">
        <v>1.9599999999999999E-2</v>
      </c>
      <c r="E2370" s="2">
        <v>3.5000000000000003E-2</v>
      </c>
      <c r="F2370" s="2">
        <v>2.3E-3</v>
      </c>
      <c r="G2370" s="2">
        <v>6.1999999999999998E-3</v>
      </c>
      <c r="H2370" s="2">
        <v>8.5000000000000006E-3</v>
      </c>
      <c r="I2370" s="2">
        <v>1.67</v>
      </c>
      <c r="K2370" s="4">
        <f t="shared" si="558"/>
        <v>0.20638096240918186</v>
      </c>
      <c r="L2370" s="4">
        <f t="shared" si="559"/>
        <v>1.9401330376940136</v>
      </c>
      <c r="M2370" s="4">
        <f t="shared" ref="M2370:M2433" si="568">(H2370/62)*1000</f>
        <v>0.1370967741935484</v>
      </c>
      <c r="N2370" s="4">
        <f t="shared" ref="N2370:N2433" si="569">L2370+M2370</f>
        <v>2.0772298118875621</v>
      </c>
      <c r="O2370" s="3">
        <f t="shared" ref="O2370:O2433" si="570">N2370/K2370</f>
        <v>10.06502628749805</v>
      </c>
      <c r="P2370">
        <f t="shared" si="567"/>
        <v>14.151558627885745</v>
      </c>
      <c r="R2370" s="4">
        <f t="shared" si="565"/>
        <v>6.599981061747312E-2</v>
      </c>
      <c r="U2370" s="6">
        <v>40502.095833333333</v>
      </c>
      <c r="V2370">
        <f t="shared" ref="V2370:V2433" si="571">IF(I2370&gt;15,1,0)</f>
        <v>0</v>
      </c>
      <c r="W2370">
        <f t="shared" ref="W2370:W2433" si="572">IF(I2370&gt;20,1,0)</f>
        <v>0</v>
      </c>
      <c r="X2370">
        <f t="shared" si="566"/>
        <v>0</v>
      </c>
      <c r="Y2370">
        <f t="shared" ref="Y2370:Y2433" si="573">IF(K2370&gt;0.125,1,0)</f>
        <v>1</v>
      </c>
      <c r="Z2370">
        <f t="shared" ref="Z2370:Z2433" si="574">IF(N2370&gt;2,1,0)</f>
        <v>1</v>
      </c>
      <c r="AA2370">
        <f t="shared" si="560"/>
        <v>0</v>
      </c>
      <c r="AB2370">
        <f t="shared" si="561"/>
        <v>0</v>
      </c>
    </row>
    <row r="2371" spans="1:28">
      <c r="A2371" s="1">
        <v>40502.181944444441</v>
      </c>
      <c r="B2371" s="8">
        <f t="shared" ref="B2371:B2434" si="575">INT(A2371)</f>
        <v>40502</v>
      </c>
      <c r="C2371" s="5">
        <v>3</v>
      </c>
      <c r="D2371" s="2">
        <v>1.5100000000000001E-2</v>
      </c>
      <c r="E2371" s="2">
        <v>2.3400000000000001E-2</v>
      </c>
      <c r="F2371" s="2">
        <v>1.8E-3</v>
      </c>
      <c r="G2371" s="2">
        <v>2.8999999999999998E-3</v>
      </c>
      <c r="H2371" s="2">
        <v>4.7000000000000002E-3</v>
      </c>
      <c r="I2371" s="2">
        <v>2.2400000000000002</v>
      </c>
      <c r="K2371" s="4">
        <f t="shared" ref="K2371:K2434" si="576">(D2371/94.97)*1000</f>
        <v>0.15899757818258398</v>
      </c>
      <c r="L2371" s="4">
        <f t="shared" ref="L2371:L2434" si="577">(E2371/18.04)*1000</f>
        <v>1.2971175166297118</v>
      </c>
      <c r="M2371" s="4">
        <f t="shared" si="568"/>
        <v>7.5806451612903225E-2</v>
      </c>
      <c r="N2371" s="4">
        <f t="shared" si="569"/>
        <v>1.3729239682426151</v>
      </c>
      <c r="O2371" s="3">
        <f t="shared" si="570"/>
        <v>8.6348734611921287</v>
      </c>
      <c r="P2371">
        <f t="shared" si="567"/>
        <v>17.110911921498325</v>
      </c>
      <c r="R2371" s="4">
        <f t="shared" si="565"/>
        <v>5.5215331195607148E-2</v>
      </c>
      <c r="U2371" s="6">
        <v>40502.181944444441</v>
      </c>
      <c r="V2371">
        <f t="shared" si="571"/>
        <v>0</v>
      </c>
      <c r="W2371">
        <f t="shared" si="572"/>
        <v>0</v>
      </c>
      <c r="X2371">
        <f t="shared" si="566"/>
        <v>0</v>
      </c>
      <c r="Y2371">
        <f t="shared" si="573"/>
        <v>1</v>
      </c>
      <c r="Z2371">
        <f t="shared" si="574"/>
        <v>0</v>
      </c>
      <c r="AA2371">
        <f t="shared" ref="AA2371:AA2434" si="578">IF(P2371&gt;25,1,0)</f>
        <v>0</v>
      </c>
      <c r="AB2371">
        <f t="shared" ref="AB2371:AB2434" si="579">IF(R2371&gt;0.1,1,0)</f>
        <v>0</v>
      </c>
    </row>
    <row r="2372" spans="1:28">
      <c r="A2372" s="1">
        <v>40502.268055555556</v>
      </c>
      <c r="B2372" s="8">
        <f t="shared" si="575"/>
        <v>40502</v>
      </c>
      <c r="C2372" s="5">
        <v>4</v>
      </c>
      <c r="D2372" s="2">
        <v>7.9000000000000008E-3</v>
      </c>
      <c r="E2372" s="2">
        <v>8.8999999999999999E-3</v>
      </c>
      <c r="F2372" s="2">
        <v>1.1000000000000001E-3</v>
      </c>
      <c r="G2372" s="2">
        <v>8.0000000000000004E-4</v>
      </c>
      <c r="H2372" s="2">
        <v>1.9E-3</v>
      </c>
      <c r="I2372" s="2">
        <v>3.63</v>
      </c>
      <c r="K2372" s="4">
        <f t="shared" si="576"/>
        <v>8.3184163420027379E-2</v>
      </c>
      <c r="L2372" s="4">
        <f t="shared" si="577"/>
        <v>0.49334811529933487</v>
      </c>
      <c r="M2372" s="4">
        <f t="shared" si="568"/>
        <v>3.0645161290322579E-2</v>
      </c>
      <c r="N2372" s="4">
        <f t="shared" si="569"/>
        <v>0.52399327658965744</v>
      </c>
      <c r="O2372" s="3">
        <f t="shared" si="570"/>
        <v>6.2991951237619954</v>
      </c>
      <c r="P2372">
        <f t="shared" si="567"/>
        <v>16.098727972925666</v>
      </c>
      <c r="R2372" s="4">
        <f t="shared" si="565"/>
        <v>5.8483882636381622E-2</v>
      </c>
      <c r="U2372" s="6">
        <v>40502.268055555556</v>
      </c>
      <c r="V2372">
        <f t="shared" si="571"/>
        <v>0</v>
      </c>
      <c r="W2372">
        <f t="shared" si="572"/>
        <v>0</v>
      </c>
      <c r="X2372">
        <f t="shared" si="566"/>
        <v>0</v>
      </c>
      <c r="Y2372">
        <f t="shared" si="573"/>
        <v>0</v>
      </c>
      <c r="Z2372">
        <f t="shared" si="574"/>
        <v>0</v>
      </c>
      <c r="AA2372">
        <f t="shared" si="578"/>
        <v>0</v>
      </c>
      <c r="AB2372">
        <f t="shared" si="579"/>
        <v>0</v>
      </c>
    </row>
    <row r="2373" spans="1:28">
      <c r="A2373" s="1">
        <v>40502.354166666664</v>
      </c>
      <c r="B2373" s="8">
        <f t="shared" si="575"/>
        <v>40502</v>
      </c>
      <c r="C2373" s="5">
        <v>5</v>
      </c>
      <c r="D2373" s="2">
        <v>9.1000000000000004E-3</v>
      </c>
      <c r="E2373" s="2">
        <v>0.01</v>
      </c>
      <c r="F2373" s="2">
        <v>1.1999999999999999E-3</v>
      </c>
      <c r="G2373" s="2">
        <v>5.9999999999999995E-4</v>
      </c>
      <c r="H2373" s="2">
        <v>1.8E-3</v>
      </c>
      <c r="I2373" s="2">
        <v>2.94</v>
      </c>
      <c r="K2373" s="4">
        <f t="shared" si="576"/>
        <v>9.5819732547120146E-2</v>
      </c>
      <c r="L2373" s="4">
        <f t="shared" si="577"/>
        <v>0.55432372505543237</v>
      </c>
      <c r="M2373" s="4">
        <f t="shared" si="568"/>
        <v>2.903225806451613E-2</v>
      </c>
      <c r="N2373" s="4">
        <f t="shared" si="569"/>
        <v>0.58335598311994852</v>
      </c>
      <c r="O2373" s="3">
        <f t="shared" si="570"/>
        <v>6.0880568919671987</v>
      </c>
      <c r="P2373">
        <f t="shared" si="567"/>
        <v>19.093372751909335</v>
      </c>
      <c r="R2373" s="4">
        <f t="shared" si="565"/>
        <v>4.9767652864797264E-2</v>
      </c>
      <c r="U2373" s="6">
        <v>40502.354166666664</v>
      </c>
      <c r="V2373">
        <f t="shared" si="571"/>
        <v>0</v>
      </c>
      <c r="W2373">
        <f t="shared" si="572"/>
        <v>0</v>
      </c>
      <c r="X2373">
        <f t="shared" si="566"/>
        <v>0</v>
      </c>
      <c r="Y2373">
        <f t="shared" si="573"/>
        <v>0</v>
      </c>
      <c r="Z2373">
        <f t="shared" si="574"/>
        <v>0</v>
      </c>
      <c r="AA2373">
        <f t="shared" si="578"/>
        <v>0</v>
      </c>
      <c r="AB2373">
        <f t="shared" si="579"/>
        <v>0</v>
      </c>
    </row>
    <row r="2374" spans="1:28">
      <c r="A2374" s="1">
        <v>40502.44027777778</v>
      </c>
      <c r="B2374" s="8">
        <f t="shared" si="575"/>
        <v>40502</v>
      </c>
      <c r="C2374" s="5">
        <v>6</v>
      </c>
      <c r="D2374" s="2">
        <v>1.4800000000000001E-2</v>
      </c>
      <c r="E2374" s="2">
        <v>1.9300000000000001E-2</v>
      </c>
      <c r="F2374" s="2">
        <v>1.6999999999999999E-3</v>
      </c>
      <c r="G2374" s="2">
        <v>2E-3</v>
      </c>
      <c r="H2374" s="2">
        <v>3.7000000000000002E-3</v>
      </c>
      <c r="I2374" s="2">
        <v>2.21</v>
      </c>
      <c r="K2374" s="4">
        <f t="shared" si="576"/>
        <v>0.15583868590081079</v>
      </c>
      <c r="L2374" s="4">
        <f t="shared" si="577"/>
        <v>1.0698447893569847</v>
      </c>
      <c r="M2374" s="4">
        <f t="shared" si="568"/>
        <v>5.9677419354838716E-2</v>
      </c>
      <c r="N2374" s="4">
        <f t="shared" si="569"/>
        <v>1.1295222087118233</v>
      </c>
      <c r="O2374" s="3">
        <f t="shared" si="570"/>
        <v>7.2480219027947195</v>
      </c>
      <c r="P2374">
        <f t="shared" si="567"/>
        <v>17.927128902738659</v>
      </c>
      <c r="R2374" s="4">
        <f t="shared" si="565"/>
        <v>5.2834215117291514E-2</v>
      </c>
      <c r="U2374" s="6">
        <v>40502.44027777778</v>
      </c>
      <c r="V2374">
        <f t="shared" si="571"/>
        <v>0</v>
      </c>
      <c r="W2374">
        <f t="shared" si="572"/>
        <v>0</v>
      </c>
      <c r="X2374">
        <f t="shared" si="566"/>
        <v>0</v>
      </c>
      <c r="Y2374">
        <f t="shared" si="573"/>
        <v>1</v>
      </c>
      <c r="Z2374">
        <f t="shared" si="574"/>
        <v>0</v>
      </c>
      <c r="AA2374">
        <f t="shared" si="578"/>
        <v>0</v>
      </c>
      <c r="AB2374">
        <f t="shared" si="579"/>
        <v>0</v>
      </c>
    </row>
    <row r="2375" spans="1:28">
      <c r="A2375" s="1">
        <v>40502.526388888888</v>
      </c>
      <c r="B2375" s="8">
        <f t="shared" si="575"/>
        <v>40502</v>
      </c>
      <c r="C2375" s="5">
        <v>7</v>
      </c>
      <c r="D2375" s="2">
        <v>1.7399999999999999E-2</v>
      </c>
      <c r="E2375" s="2">
        <v>2.7900000000000001E-2</v>
      </c>
      <c r="F2375" s="2">
        <v>2.0999999999999999E-3</v>
      </c>
      <c r="G2375" s="2">
        <v>3.8999999999999998E-3</v>
      </c>
      <c r="H2375" s="2">
        <v>6.0000000000000001E-3</v>
      </c>
      <c r="I2375" s="2">
        <v>2.81</v>
      </c>
      <c r="K2375" s="4">
        <f t="shared" si="576"/>
        <v>0.1832157523428451</v>
      </c>
      <c r="L2375" s="4">
        <f t="shared" si="577"/>
        <v>1.5465631929046564</v>
      </c>
      <c r="M2375" s="4">
        <f t="shared" si="568"/>
        <v>9.6774193548387094E-2</v>
      </c>
      <c r="N2375" s="4">
        <f t="shared" si="569"/>
        <v>1.6433373864530434</v>
      </c>
      <c r="O2375" s="3">
        <f t="shared" si="570"/>
        <v>8.9694110110026166</v>
      </c>
      <c r="P2375">
        <f t="shared" si="567"/>
        <v>15.981152993348116</v>
      </c>
      <c r="R2375" s="4">
        <f t="shared" si="565"/>
        <v>5.8888816347848795E-2</v>
      </c>
      <c r="U2375" s="6">
        <v>40502.526388888888</v>
      </c>
      <c r="V2375">
        <f t="shared" si="571"/>
        <v>0</v>
      </c>
      <c r="W2375">
        <f t="shared" si="572"/>
        <v>0</v>
      </c>
      <c r="X2375">
        <f t="shared" si="566"/>
        <v>0</v>
      </c>
      <c r="Y2375">
        <f t="shared" si="573"/>
        <v>1</v>
      </c>
      <c r="Z2375">
        <f t="shared" si="574"/>
        <v>0</v>
      </c>
      <c r="AA2375">
        <f t="shared" si="578"/>
        <v>0</v>
      </c>
      <c r="AB2375">
        <f t="shared" si="579"/>
        <v>0</v>
      </c>
    </row>
    <row r="2376" spans="1:28">
      <c r="A2376" s="1">
        <v>40502.612500000003</v>
      </c>
      <c r="B2376" s="8">
        <f t="shared" si="575"/>
        <v>40502</v>
      </c>
      <c r="C2376" s="5">
        <v>8</v>
      </c>
      <c r="D2376" s="2">
        <v>1.78E-2</v>
      </c>
      <c r="E2376" s="2">
        <v>2.6599999999999999E-2</v>
      </c>
      <c r="F2376" s="2">
        <v>2.0999999999999999E-3</v>
      </c>
      <c r="G2376" s="2">
        <v>3.8E-3</v>
      </c>
      <c r="H2376" s="2">
        <v>5.8999999999999999E-3</v>
      </c>
      <c r="I2376" s="2">
        <v>2.4900000000000002</v>
      </c>
      <c r="K2376" s="4">
        <f t="shared" si="576"/>
        <v>0.18742760871854269</v>
      </c>
      <c r="L2376" s="4">
        <f t="shared" si="577"/>
        <v>1.47450110864745</v>
      </c>
      <c r="M2376" s="4">
        <f t="shared" si="568"/>
        <v>9.5161290322580638E-2</v>
      </c>
      <c r="N2376" s="4">
        <f t="shared" si="569"/>
        <v>1.5696623989700307</v>
      </c>
      <c r="O2376" s="3">
        <f t="shared" si="570"/>
        <v>8.374766181471001</v>
      </c>
      <c r="P2376">
        <f t="shared" si="567"/>
        <v>15.494757412905408</v>
      </c>
      <c r="R2376" s="4">
        <f t="shared" si="565"/>
        <v>6.06253232446817E-2</v>
      </c>
      <c r="U2376" s="6">
        <v>40502.612500000003</v>
      </c>
      <c r="V2376">
        <f t="shared" si="571"/>
        <v>0</v>
      </c>
      <c r="W2376">
        <f t="shared" si="572"/>
        <v>0</v>
      </c>
      <c r="X2376">
        <f t="shared" si="566"/>
        <v>0</v>
      </c>
      <c r="Y2376">
        <f t="shared" si="573"/>
        <v>1</v>
      </c>
      <c r="Z2376">
        <f t="shared" si="574"/>
        <v>0</v>
      </c>
      <c r="AA2376">
        <f t="shared" si="578"/>
        <v>0</v>
      </c>
      <c r="AB2376">
        <f t="shared" si="579"/>
        <v>0</v>
      </c>
    </row>
    <row r="2377" spans="1:28">
      <c r="A2377" s="1">
        <v>40502.698611111111</v>
      </c>
      <c r="B2377" s="8">
        <f t="shared" si="575"/>
        <v>40502</v>
      </c>
      <c r="C2377" s="5">
        <v>9</v>
      </c>
      <c r="D2377" s="2">
        <v>1.5599999999999999E-2</v>
      </c>
      <c r="E2377" s="2">
        <v>1.9199999999999998E-2</v>
      </c>
      <c r="F2377" s="2">
        <v>1.9E-3</v>
      </c>
      <c r="G2377" s="2">
        <v>2.0999999999999999E-3</v>
      </c>
      <c r="H2377" s="2">
        <v>4.0000000000000001E-3</v>
      </c>
      <c r="I2377" s="2">
        <v>3.02</v>
      </c>
      <c r="K2377" s="4">
        <f t="shared" si="576"/>
        <v>0.16426239865220596</v>
      </c>
      <c r="L2377" s="4">
        <f t="shared" si="577"/>
        <v>1.0643015521064301</v>
      </c>
      <c r="M2377" s="4">
        <f t="shared" si="568"/>
        <v>6.4516129032258063E-2</v>
      </c>
      <c r="N2377" s="4">
        <f t="shared" si="569"/>
        <v>1.1288176811386881</v>
      </c>
      <c r="O2377" s="3">
        <f t="shared" si="570"/>
        <v>6.8720394344705902</v>
      </c>
      <c r="P2377">
        <f t="shared" si="567"/>
        <v>16.496674057649667</v>
      </c>
      <c r="R2377" s="4">
        <f t="shared" si="565"/>
        <v>5.7153719427195541E-2</v>
      </c>
      <c r="U2377" s="6">
        <v>40502.698611111111</v>
      </c>
      <c r="V2377">
        <f t="shared" si="571"/>
        <v>0</v>
      </c>
      <c r="W2377">
        <f t="shared" si="572"/>
        <v>0</v>
      </c>
      <c r="X2377">
        <f t="shared" si="566"/>
        <v>0</v>
      </c>
      <c r="Y2377">
        <f t="shared" si="573"/>
        <v>1</v>
      </c>
      <c r="Z2377">
        <f t="shared" si="574"/>
        <v>0</v>
      </c>
      <c r="AA2377">
        <f t="shared" si="578"/>
        <v>0</v>
      </c>
      <c r="AB2377">
        <f t="shared" si="579"/>
        <v>0</v>
      </c>
    </row>
    <row r="2378" spans="1:28">
      <c r="A2378" s="1">
        <v>40502.784722222219</v>
      </c>
      <c r="B2378" s="8">
        <f t="shared" si="575"/>
        <v>40502</v>
      </c>
      <c r="C2378" s="5">
        <v>10</v>
      </c>
      <c r="D2378" s="2">
        <v>1.0500000000000001E-2</v>
      </c>
      <c r="E2378" s="2">
        <v>8.0000000000000002E-3</v>
      </c>
      <c r="F2378" s="2">
        <v>1.2999999999999999E-3</v>
      </c>
      <c r="G2378" s="2">
        <v>5.9999999999999995E-4</v>
      </c>
      <c r="H2378" s="2">
        <v>1.9E-3</v>
      </c>
      <c r="I2378" s="2">
        <v>2.86</v>
      </c>
      <c r="K2378" s="4">
        <f t="shared" si="576"/>
        <v>0.11056122986206172</v>
      </c>
      <c r="L2378" s="4">
        <f t="shared" si="577"/>
        <v>0.44345898004434597</v>
      </c>
      <c r="M2378" s="4">
        <f t="shared" si="568"/>
        <v>3.0645161290322579E-2</v>
      </c>
      <c r="N2378" s="4">
        <f t="shared" si="569"/>
        <v>0.47410414133466855</v>
      </c>
      <c r="O2378" s="3">
        <f t="shared" si="570"/>
        <v>4.2881590764336632</v>
      </c>
      <c r="P2378">
        <f t="shared" si="567"/>
        <v>14.470766717236554</v>
      </c>
      <c r="R2378" s="4">
        <f t="shared" si="565"/>
        <v>6.4638037550256836E-2</v>
      </c>
      <c r="U2378" s="6">
        <v>40502.784722222219</v>
      </c>
      <c r="V2378">
        <f t="shared" si="571"/>
        <v>0</v>
      </c>
      <c r="W2378">
        <f t="shared" si="572"/>
        <v>0</v>
      </c>
      <c r="X2378">
        <f t="shared" si="566"/>
        <v>0</v>
      </c>
      <c r="Y2378">
        <f t="shared" si="573"/>
        <v>0</v>
      </c>
      <c r="Z2378">
        <f t="shared" si="574"/>
        <v>0</v>
      </c>
      <c r="AA2378">
        <f t="shared" si="578"/>
        <v>0</v>
      </c>
      <c r="AB2378">
        <f t="shared" si="579"/>
        <v>0</v>
      </c>
    </row>
    <row r="2379" spans="1:28">
      <c r="A2379" s="1">
        <v>40502.870833333334</v>
      </c>
      <c r="B2379" s="8">
        <f t="shared" si="575"/>
        <v>40502</v>
      </c>
      <c r="C2379" s="5">
        <v>11</v>
      </c>
      <c r="D2379" s="2">
        <v>1.34E-2</v>
      </c>
      <c r="E2379" s="2">
        <v>1.6199999999999999E-2</v>
      </c>
      <c r="F2379" s="2">
        <v>1.8E-3</v>
      </c>
      <c r="G2379" s="2">
        <v>2.0999999999999999E-3</v>
      </c>
      <c r="H2379" s="2">
        <v>3.8999999999999998E-3</v>
      </c>
      <c r="I2379" s="2">
        <v>2.4</v>
      </c>
      <c r="K2379" s="4">
        <f t="shared" si="576"/>
        <v>0.14109718858586923</v>
      </c>
      <c r="L2379" s="4">
        <f t="shared" si="577"/>
        <v>0.89800443458980039</v>
      </c>
      <c r="M2379" s="4">
        <f t="shared" si="568"/>
        <v>6.2903225806451607E-2</v>
      </c>
      <c r="N2379" s="4">
        <f t="shared" si="569"/>
        <v>0.96090766039625197</v>
      </c>
      <c r="O2379" s="3">
        <f t="shared" si="570"/>
        <v>6.8102537692411973</v>
      </c>
      <c r="P2379">
        <f t="shared" si="567"/>
        <v>14.27596793450452</v>
      </c>
      <c r="R2379" s="4">
        <f t="shared" si="565"/>
        <v>6.5462300280249658E-2</v>
      </c>
      <c r="U2379" s="6">
        <v>40502.870833333334</v>
      </c>
      <c r="V2379">
        <f t="shared" si="571"/>
        <v>0</v>
      </c>
      <c r="W2379">
        <f t="shared" si="572"/>
        <v>0</v>
      </c>
      <c r="X2379">
        <f t="shared" si="566"/>
        <v>0</v>
      </c>
      <c r="Y2379">
        <f t="shared" si="573"/>
        <v>1</v>
      </c>
      <c r="Z2379">
        <f t="shared" si="574"/>
        <v>0</v>
      </c>
      <c r="AA2379">
        <f t="shared" si="578"/>
        <v>0</v>
      </c>
      <c r="AB2379">
        <f t="shared" si="579"/>
        <v>0</v>
      </c>
    </row>
    <row r="2380" spans="1:28">
      <c r="A2380" s="1">
        <v>40502.956944444442</v>
      </c>
      <c r="B2380" s="8">
        <f t="shared" si="575"/>
        <v>40502</v>
      </c>
      <c r="C2380" s="5">
        <v>12</v>
      </c>
      <c r="D2380" s="2">
        <v>1.84E-2</v>
      </c>
      <c r="E2380" s="2">
        <v>3.0099999999999998E-2</v>
      </c>
      <c r="F2380" s="2">
        <v>2E-3</v>
      </c>
      <c r="G2380" s="2">
        <v>4.1000000000000003E-3</v>
      </c>
      <c r="H2380" s="2">
        <v>6.1000000000000004E-3</v>
      </c>
      <c r="I2380" s="2">
        <v>2.38</v>
      </c>
      <c r="K2380" s="4">
        <f t="shared" si="576"/>
        <v>0.19374539328208906</v>
      </c>
      <c r="L2380" s="4">
        <f t="shared" si="577"/>
        <v>1.6685144124168514</v>
      </c>
      <c r="M2380" s="4">
        <f t="shared" si="568"/>
        <v>9.838709677419355E-2</v>
      </c>
      <c r="N2380" s="4">
        <f t="shared" si="569"/>
        <v>1.7669015091910449</v>
      </c>
      <c r="O2380" s="3">
        <f t="shared" si="570"/>
        <v>9.1197084960800847</v>
      </c>
      <c r="P2380">
        <f t="shared" si="567"/>
        <v>16.958671077023734</v>
      </c>
      <c r="R2380" s="4">
        <f t="shared" si="565"/>
        <v>5.5683407514456718E-2</v>
      </c>
      <c r="U2380" s="6">
        <v>40502.956944444442</v>
      </c>
      <c r="V2380">
        <f t="shared" si="571"/>
        <v>0</v>
      </c>
      <c r="W2380">
        <f t="shared" si="572"/>
        <v>0</v>
      </c>
      <c r="X2380">
        <f t="shared" si="566"/>
        <v>0</v>
      </c>
      <c r="Y2380">
        <f t="shared" si="573"/>
        <v>1</v>
      </c>
      <c r="Z2380">
        <f t="shared" si="574"/>
        <v>0</v>
      </c>
      <c r="AA2380">
        <f t="shared" si="578"/>
        <v>0</v>
      </c>
      <c r="AB2380">
        <f t="shared" si="579"/>
        <v>0</v>
      </c>
    </row>
    <row r="2381" spans="1:28">
      <c r="A2381" s="1">
        <v>40503.043055555558</v>
      </c>
      <c r="B2381" s="8">
        <f t="shared" si="575"/>
        <v>40503</v>
      </c>
      <c r="C2381" s="5">
        <v>13</v>
      </c>
      <c r="D2381" s="2">
        <v>2.1700000000000001E-2</v>
      </c>
      <c r="E2381" s="2">
        <v>4.1599999999999998E-2</v>
      </c>
      <c r="F2381" s="2">
        <v>2.3E-3</v>
      </c>
      <c r="G2381" s="2">
        <v>4.7000000000000002E-3</v>
      </c>
      <c r="H2381" s="2">
        <v>7.0000000000000001E-3</v>
      </c>
      <c r="I2381" s="2">
        <v>2.23</v>
      </c>
      <c r="K2381" s="4">
        <f t="shared" si="576"/>
        <v>0.2284932083815942</v>
      </c>
      <c r="L2381" s="4">
        <f t="shared" si="577"/>
        <v>2.3059866962305988</v>
      </c>
      <c r="M2381" s="4">
        <f t="shared" si="568"/>
        <v>0.11290322580645162</v>
      </c>
      <c r="N2381" s="4">
        <f t="shared" si="569"/>
        <v>2.4188899220370503</v>
      </c>
      <c r="O2381" s="3">
        <f t="shared" si="570"/>
        <v>10.586266170316067</v>
      </c>
      <c r="P2381">
        <f t="shared" si="567"/>
        <v>20.424453595185302</v>
      </c>
      <c r="R2381" s="4">
        <f t="shared" si="565"/>
        <v>4.6675636116326864E-2</v>
      </c>
      <c r="U2381" s="6">
        <v>40503.043055555558</v>
      </c>
      <c r="V2381">
        <f t="shared" si="571"/>
        <v>0</v>
      </c>
      <c r="W2381">
        <f t="shared" si="572"/>
        <v>0</v>
      </c>
      <c r="X2381">
        <f t="shared" si="566"/>
        <v>0</v>
      </c>
      <c r="Y2381">
        <f t="shared" si="573"/>
        <v>1</v>
      </c>
      <c r="Z2381">
        <f t="shared" si="574"/>
        <v>1</v>
      </c>
      <c r="AA2381">
        <f t="shared" si="578"/>
        <v>0</v>
      </c>
      <c r="AB2381">
        <f t="shared" si="579"/>
        <v>0</v>
      </c>
    </row>
    <row r="2382" spans="1:28">
      <c r="A2382" s="1">
        <v>40503.044444444444</v>
      </c>
      <c r="B2382" s="8">
        <f t="shared" si="575"/>
        <v>40503</v>
      </c>
      <c r="C2382" s="5">
        <v>13</v>
      </c>
      <c r="D2382" s="2">
        <v>2.18E-2</v>
      </c>
      <c r="E2382" s="2">
        <v>4.2000000000000003E-2</v>
      </c>
      <c r="F2382" s="2">
        <v>1.6999999999999999E-3</v>
      </c>
      <c r="G2382" s="2">
        <v>6.1999999999999998E-3</v>
      </c>
      <c r="H2382" s="2">
        <v>7.9000000000000008E-3</v>
      </c>
      <c r="I2382" s="2">
        <v>2.1800000000000002</v>
      </c>
      <c r="K2382" s="4">
        <f t="shared" si="576"/>
        <v>0.22954617247551859</v>
      </c>
      <c r="L2382" s="4">
        <f t="shared" si="577"/>
        <v>2.3281596452328164</v>
      </c>
      <c r="M2382" s="4">
        <f t="shared" si="568"/>
        <v>0.1274193548387097</v>
      </c>
      <c r="N2382" s="4">
        <f t="shared" si="569"/>
        <v>2.4555790000715261</v>
      </c>
      <c r="O2382" s="3">
        <f t="shared" si="570"/>
        <v>10.697538423706092</v>
      </c>
      <c r="P2382">
        <f t="shared" si="567"/>
        <v>18.271632658789191</v>
      </c>
      <c r="R2382" s="4">
        <f t="shared" si="565"/>
        <v>5.1889739582802359E-2</v>
      </c>
      <c r="U2382" s="6">
        <v>40503.044444444444</v>
      </c>
      <c r="V2382">
        <f t="shared" si="571"/>
        <v>0</v>
      </c>
      <c r="W2382">
        <f t="shared" si="572"/>
        <v>0</v>
      </c>
      <c r="X2382">
        <f t="shared" si="566"/>
        <v>0</v>
      </c>
      <c r="Y2382">
        <f t="shared" si="573"/>
        <v>1</v>
      </c>
      <c r="Z2382">
        <f t="shared" si="574"/>
        <v>1</v>
      </c>
      <c r="AA2382">
        <f t="shared" si="578"/>
        <v>0</v>
      </c>
      <c r="AB2382">
        <f t="shared" si="579"/>
        <v>0</v>
      </c>
    </row>
    <row r="2383" spans="1:28">
      <c r="A2383" s="1">
        <v>40503.04583333333</v>
      </c>
      <c r="B2383" s="8">
        <f t="shared" si="575"/>
        <v>40503</v>
      </c>
      <c r="C2383" s="5">
        <v>13</v>
      </c>
      <c r="D2383" s="2">
        <v>2.18E-2</v>
      </c>
      <c r="E2383" s="2">
        <v>4.1599999999999998E-2</v>
      </c>
      <c r="F2383" s="2">
        <v>1.5E-3</v>
      </c>
      <c r="G2383" s="2">
        <v>5.1999999999999998E-3</v>
      </c>
      <c r="H2383" s="2">
        <v>6.7000000000000002E-3</v>
      </c>
      <c r="I2383" s="2">
        <v>2.1800000000000002</v>
      </c>
      <c r="K2383" s="4">
        <f t="shared" si="576"/>
        <v>0.22954617247551859</v>
      </c>
      <c r="L2383" s="4">
        <f t="shared" si="577"/>
        <v>2.3059866962305988</v>
      </c>
      <c r="M2383" s="4">
        <f t="shared" si="568"/>
        <v>0.10806451612903227</v>
      </c>
      <c r="N2383" s="4">
        <f t="shared" si="569"/>
        <v>2.4140512123596309</v>
      </c>
      <c r="O2383" s="3">
        <f t="shared" si="570"/>
        <v>10.516625854944685</v>
      </c>
      <c r="P2383">
        <f t="shared" si="567"/>
        <v>21.338981368104047</v>
      </c>
      <c r="R2383" s="4">
        <f t="shared" si="565"/>
        <v>4.4764798516185526E-2</v>
      </c>
      <c r="U2383" s="6">
        <v>40503.04583333333</v>
      </c>
      <c r="V2383">
        <f t="shared" si="571"/>
        <v>0</v>
      </c>
      <c r="W2383">
        <f t="shared" si="572"/>
        <v>0</v>
      </c>
      <c r="X2383">
        <f t="shared" si="566"/>
        <v>0</v>
      </c>
      <c r="Y2383">
        <f t="shared" si="573"/>
        <v>1</v>
      </c>
      <c r="Z2383">
        <f t="shared" si="574"/>
        <v>1</v>
      </c>
      <c r="AA2383">
        <f t="shared" si="578"/>
        <v>0</v>
      </c>
      <c r="AB2383">
        <f t="shared" si="579"/>
        <v>0</v>
      </c>
    </row>
    <row r="2384" spans="1:28">
      <c r="A2384" s="1">
        <v>40522.197222222225</v>
      </c>
      <c r="B2384" s="8">
        <f t="shared" si="575"/>
        <v>40522</v>
      </c>
      <c r="C2384" s="5">
        <v>1</v>
      </c>
      <c r="D2384" s="2">
        <v>1.7600000000000001E-2</v>
      </c>
      <c r="E2384" s="2">
        <v>9.2999999999999999E-2</v>
      </c>
      <c r="F2384" s="2">
        <v>1.1999999999999999E-3</v>
      </c>
      <c r="G2384" s="2">
        <v>2.3999999999999998E-3</v>
      </c>
      <c r="H2384" s="2">
        <v>3.5999999999999999E-3</v>
      </c>
      <c r="I2384" s="2">
        <v>1.06</v>
      </c>
      <c r="K2384" s="4">
        <f t="shared" si="576"/>
        <v>0.18532168053069392</v>
      </c>
      <c r="L2384" s="4">
        <f t="shared" si="577"/>
        <v>5.1552106430155211</v>
      </c>
      <c r="M2384" s="4">
        <f t="shared" si="568"/>
        <v>5.8064516129032261E-2</v>
      </c>
      <c r="N2384" s="4">
        <f t="shared" si="569"/>
        <v>5.213275159144553</v>
      </c>
      <c r="O2384" s="3">
        <f t="shared" si="570"/>
        <v>28.130951242270349</v>
      </c>
      <c r="P2384">
        <f t="shared" si="567"/>
        <v>88.784183296378416</v>
      </c>
      <c r="R2384" s="4">
        <f t="shared" si="565"/>
        <v>1.1137819193598842E-2</v>
      </c>
      <c r="U2384" s="6">
        <v>40522.197222222225</v>
      </c>
      <c r="V2384">
        <f t="shared" si="571"/>
        <v>0</v>
      </c>
      <c r="W2384">
        <f t="shared" si="572"/>
        <v>0</v>
      </c>
      <c r="X2384">
        <f t="shared" si="566"/>
        <v>1</v>
      </c>
      <c r="Y2384">
        <f t="shared" si="573"/>
        <v>1</v>
      </c>
      <c r="Z2384">
        <f t="shared" si="574"/>
        <v>1</v>
      </c>
      <c r="AA2384">
        <f t="shared" si="578"/>
        <v>1</v>
      </c>
      <c r="AB2384">
        <f t="shared" si="579"/>
        <v>0</v>
      </c>
    </row>
    <row r="2385" spans="1:28">
      <c r="A2385" s="1">
        <v>40522.283333333333</v>
      </c>
      <c r="B2385" s="8">
        <f t="shared" si="575"/>
        <v>40522</v>
      </c>
      <c r="C2385" s="5">
        <v>2</v>
      </c>
      <c r="D2385" s="2">
        <v>1.6199999999999999E-2</v>
      </c>
      <c r="E2385" s="2">
        <v>2.7099999999999999E-2</v>
      </c>
      <c r="F2385" s="2">
        <v>8.9999999999999998E-4</v>
      </c>
      <c r="G2385" s="2">
        <v>2.8E-3</v>
      </c>
      <c r="H2385" s="2">
        <v>3.7000000000000002E-3</v>
      </c>
      <c r="I2385" s="2">
        <v>1.04</v>
      </c>
      <c r="K2385" s="4">
        <f t="shared" si="576"/>
        <v>0.17058018321575233</v>
      </c>
      <c r="L2385" s="4">
        <f t="shared" si="577"/>
        <v>1.5022172949002217</v>
      </c>
      <c r="M2385" s="4">
        <f t="shared" si="568"/>
        <v>5.9677419354838716E-2</v>
      </c>
      <c r="N2385" s="4">
        <f t="shared" si="569"/>
        <v>1.5618947142550603</v>
      </c>
      <c r="O2385" s="3">
        <f t="shared" si="570"/>
        <v>9.1563667291853754</v>
      </c>
      <c r="P2385">
        <f t="shared" si="567"/>
        <v>25.172289806436144</v>
      </c>
      <c r="R2385" s="4">
        <f t="shared" si="565"/>
        <v>3.8208349647499529E-2</v>
      </c>
      <c r="U2385" s="6">
        <v>40522.283333333333</v>
      </c>
      <c r="V2385">
        <f t="shared" si="571"/>
        <v>0</v>
      </c>
      <c r="W2385">
        <f t="shared" si="572"/>
        <v>0</v>
      </c>
      <c r="X2385">
        <f t="shared" si="566"/>
        <v>0</v>
      </c>
      <c r="Y2385">
        <f t="shared" si="573"/>
        <v>1</v>
      </c>
      <c r="Z2385">
        <f t="shared" si="574"/>
        <v>0</v>
      </c>
      <c r="AA2385">
        <f t="shared" si="578"/>
        <v>1</v>
      </c>
      <c r="AB2385">
        <f t="shared" si="579"/>
        <v>0</v>
      </c>
    </row>
    <row r="2386" spans="1:28">
      <c r="A2386" s="1">
        <v>40522.369444444441</v>
      </c>
      <c r="B2386" s="8">
        <f t="shared" si="575"/>
        <v>40522</v>
      </c>
      <c r="C2386" s="5">
        <v>3</v>
      </c>
      <c r="D2386" s="2">
        <v>1.2699999999999999E-2</v>
      </c>
      <c r="E2386" s="2">
        <v>1.4999999999999999E-2</v>
      </c>
      <c r="F2386" s="2"/>
      <c r="G2386" s="2"/>
      <c r="H2386" s="2">
        <v>1.9E-3</v>
      </c>
      <c r="I2386" s="2">
        <v>1.4</v>
      </c>
      <c r="K2386" s="4">
        <f t="shared" si="576"/>
        <v>0.13372643992839842</v>
      </c>
      <c r="L2386" s="4">
        <f t="shared" si="577"/>
        <v>0.83148558758314861</v>
      </c>
      <c r="M2386" s="4">
        <f t="shared" si="568"/>
        <v>3.0645161290322579E-2</v>
      </c>
      <c r="N2386" s="4">
        <f t="shared" si="569"/>
        <v>0.86213074887347119</v>
      </c>
      <c r="O2386" s="3">
        <f t="shared" si="570"/>
        <v>6.4469730094892581</v>
      </c>
      <c r="P2386">
        <f t="shared" si="567"/>
        <v>27.132687594818535</v>
      </c>
      <c r="R2386" s="4">
        <f t="shared" si="565"/>
        <v>3.554583957290236E-2</v>
      </c>
      <c r="U2386" s="6">
        <v>40522.369444444441</v>
      </c>
      <c r="V2386">
        <f t="shared" si="571"/>
        <v>0</v>
      </c>
      <c r="W2386">
        <f t="shared" si="572"/>
        <v>0</v>
      </c>
      <c r="X2386">
        <f t="shared" si="566"/>
        <v>0</v>
      </c>
      <c r="Y2386">
        <f t="shared" si="573"/>
        <v>1</v>
      </c>
      <c r="Z2386">
        <f t="shared" si="574"/>
        <v>0</v>
      </c>
      <c r="AA2386">
        <f t="shared" si="578"/>
        <v>1</v>
      </c>
      <c r="AB2386">
        <f t="shared" si="579"/>
        <v>0</v>
      </c>
    </row>
    <row r="2387" spans="1:28">
      <c r="A2387" s="1">
        <v>40522.455555555556</v>
      </c>
      <c r="B2387" s="8">
        <f t="shared" si="575"/>
        <v>40522</v>
      </c>
      <c r="C2387" s="5">
        <v>4</v>
      </c>
      <c r="D2387" s="2">
        <v>7.4999999999999997E-3</v>
      </c>
      <c r="E2387" s="2">
        <v>8.0000000000000002E-3</v>
      </c>
      <c r="F2387" s="2"/>
      <c r="G2387" s="2"/>
      <c r="H2387" s="2"/>
      <c r="I2387" s="2">
        <v>3.2</v>
      </c>
      <c r="K2387" s="4">
        <f t="shared" si="576"/>
        <v>7.8972307044329781E-2</v>
      </c>
      <c r="L2387" s="4">
        <f t="shared" si="577"/>
        <v>0.44345898004434597</v>
      </c>
      <c r="M2387" s="4">
        <f t="shared" si="568"/>
        <v>0</v>
      </c>
      <c r="N2387" s="4">
        <f t="shared" si="569"/>
        <v>0.44345898004434597</v>
      </c>
      <c r="O2387" s="3">
        <f t="shared" si="570"/>
        <v>5.615373244641539</v>
      </c>
      <c r="R2387" s="4">
        <f t="shared" si="565"/>
        <v>0</v>
      </c>
      <c r="U2387" s="6">
        <v>40522.455555555556</v>
      </c>
      <c r="V2387">
        <f t="shared" si="571"/>
        <v>0</v>
      </c>
      <c r="W2387">
        <f t="shared" si="572"/>
        <v>0</v>
      </c>
      <c r="X2387">
        <f t="shared" si="566"/>
        <v>0</v>
      </c>
      <c r="Y2387">
        <f t="shared" si="573"/>
        <v>0</v>
      </c>
      <c r="Z2387">
        <f t="shared" si="574"/>
        <v>0</v>
      </c>
      <c r="AA2387">
        <f t="shared" si="578"/>
        <v>0</v>
      </c>
      <c r="AB2387">
        <f t="shared" si="579"/>
        <v>0</v>
      </c>
    </row>
    <row r="2388" spans="1:28">
      <c r="A2388" s="1">
        <v>40522.541666666664</v>
      </c>
      <c r="B2388" s="8">
        <f t="shared" si="575"/>
        <v>40522</v>
      </c>
      <c r="C2388" s="5">
        <v>5</v>
      </c>
      <c r="D2388" s="2">
        <v>7.7999999999999996E-3</v>
      </c>
      <c r="E2388" s="2">
        <v>3.1099999999999999E-2</v>
      </c>
      <c r="F2388" s="2"/>
      <c r="G2388" s="2"/>
      <c r="H2388" s="2"/>
      <c r="I2388" s="2">
        <v>2.96</v>
      </c>
      <c r="K2388" s="4">
        <f t="shared" si="576"/>
        <v>8.213119932610298E-2</v>
      </c>
      <c r="L2388" s="4">
        <f t="shared" si="577"/>
        <v>1.7239467849223948</v>
      </c>
      <c r="M2388" s="4">
        <f t="shared" si="568"/>
        <v>0</v>
      </c>
      <c r="N2388" s="4">
        <f t="shared" si="569"/>
        <v>1.7239467849223948</v>
      </c>
      <c r="O2388" s="3">
        <f t="shared" si="570"/>
        <v>20.990157200523058</v>
      </c>
      <c r="R2388" s="4">
        <f t="shared" si="565"/>
        <v>0</v>
      </c>
      <c r="U2388" s="6">
        <v>40522.541666666664</v>
      </c>
      <c r="V2388">
        <f t="shared" si="571"/>
        <v>0</v>
      </c>
      <c r="W2388">
        <f t="shared" si="572"/>
        <v>0</v>
      </c>
      <c r="X2388">
        <f t="shared" si="566"/>
        <v>0</v>
      </c>
      <c r="Y2388">
        <f t="shared" si="573"/>
        <v>0</v>
      </c>
      <c r="Z2388">
        <f t="shared" si="574"/>
        <v>0</v>
      </c>
      <c r="AA2388">
        <f t="shared" si="578"/>
        <v>0</v>
      </c>
      <c r="AB2388">
        <f t="shared" si="579"/>
        <v>0</v>
      </c>
    </row>
    <row r="2389" spans="1:28">
      <c r="A2389" s="1">
        <v>40522.62777777778</v>
      </c>
      <c r="B2389" s="8">
        <f t="shared" si="575"/>
        <v>40522</v>
      </c>
      <c r="C2389" s="5">
        <v>6</v>
      </c>
      <c r="D2389" s="2">
        <v>1.12E-2</v>
      </c>
      <c r="E2389" s="2">
        <v>1.6500000000000001E-2</v>
      </c>
      <c r="F2389" s="2"/>
      <c r="G2389" s="2"/>
      <c r="H2389" s="2"/>
      <c r="I2389" s="2">
        <v>1.59</v>
      </c>
      <c r="K2389" s="4">
        <f t="shared" si="576"/>
        <v>0.11793197851953248</v>
      </c>
      <c r="L2389" s="4">
        <f t="shared" si="577"/>
        <v>0.91463414634146345</v>
      </c>
      <c r="M2389" s="4">
        <f t="shared" si="568"/>
        <v>0</v>
      </c>
      <c r="N2389" s="4">
        <f t="shared" si="569"/>
        <v>0.91463414634146345</v>
      </c>
      <c r="O2389" s="3">
        <f t="shared" si="570"/>
        <v>7.7556075783972132</v>
      </c>
      <c r="R2389" s="4">
        <f t="shared" si="565"/>
        <v>0</v>
      </c>
      <c r="U2389" s="6">
        <v>40522.62777777778</v>
      </c>
      <c r="V2389">
        <f t="shared" si="571"/>
        <v>0</v>
      </c>
      <c r="W2389">
        <f t="shared" si="572"/>
        <v>0</v>
      </c>
      <c r="X2389">
        <f t="shared" si="566"/>
        <v>0</v>
      </c>
      <c r="Y2389">
        <f t="shared" si="573"/>
        <v>0</v>
      </c>
      <c r="Z2389">
        <f t="shared" si="574"/>
        <v>0</v>
      </c>
      <c r="AA2389">
        <f t="shared" si="578"/>
        <v>0</v>
      </c>
      <c r="AB2389">
        <f t="shared" si="579"/>
        <v>0</v>
      </c>
    </row>
    <row r="2390" spans="1:28">
      <c r="A2390" s="1">
        <v>40522.713888888888</v>
      </c>
      <c r="B2390" s="8">
        <f t="shared" si="575"/>
        <v>40522</v>
      </c>
      <c r="C2390" s="5">
        <v>7</v>
      </c>
      <c r="D2390" s="2">
        <v>1.55E-2</v>
      </c>
      <c r="E2390" s="2">
        <v>3.95E-2</v>
      </c>
      <c r="F2390" s="2">
        <v>8.0000000000000004E-4</v>
      </c>
      <c r="G2390" s="2">
        <v>1.6000000000000001E-3</v>
      </c>
      <c r="H2390" s="2">
        <v>2.3999999999999998E-3</v>
      </c>
      <c r="I2390" s="2">
        <v>1.25</v>
      </c>
      <c r="K2390" s="4">
        <f t="shared" si="576"/>
        <v>0.16320943455828157</v>
      </c>
      <c r="L2390" s="4">
        <f t="shared" si="577"/>
        <v>2.1895787139689578</v>
      </c>
      <c r="M2390" s="4">
        <f t="shared" si="568"/>
        <v>3.8709677419354833E-2</v>
      </c>
      <c r="N2390" s="4">
        <f t="shared" si="569"/>
        <v>2.2282883913883125</v>
      </c>
      <c r="O2390" s="3">
        <f t="shared" si="570"/>
        <v>13.65293861484826</v>
      </c>
      <c r="P2390">
        <f>L2390/M2390</f>
        <v>56.564116777531417</v>
      </c>
      <c r="R2390" s="4">
        <f t="shared" si="565"/>
        <v>1.7371933349810777E-2</v>
      </c>
      <c r="U2390" s="6">
        <v>40522.713888888888</v>
      </c>
      <c r="V2390">
        <f t="shared" si="571"/>
        <v>0</v>
      </c>
      <c r="W2390">
        <f t="shared" si="572"/>
        <v>0</v>
      </c>
      <c r="X2390">
        <f t="shared" si="566"/>
        <v>0</v>
      </c>
      <c r="Y2390">
        <f t="shared" si="573"/>
        <v>1</v>
      </c>
      <c r="Z2390">
        <f t="shared" si="574"/>
        <v>1</v>
      </c>
      <c r="AA2390">
        <f t="shared" si="578"/>
        <v>1</v>
      </c>
      <c r="AB2390">
        <f t="shared" si="579"/>
        <v>0</v>
      </c>
    </row>
    <row r="2391" spans="1:28">
      <c r="A2391" s="1">
        <v>40522.800000000003</v>
      </c>
      <c r="B2391" s="8">
        <f t="shared" si="575"/>
        <v>40522</v>
      </c>
      <c r="C2391" s="5">
        <v>8</v>
      </c>
      <c r="D2391" s="2">
        <v>1.5699999999999999E-2</v>
      </c>
      <c r="E2391" s="2">
        <v>5.0999999999999997E-2</v>
      </c>
      <c r="F2391" s="2">
        <v>8.0000000000000004E-4</v>
      </c>
      <c r="G2391" s="2">
        <v>1.6000000000000001E-3</v>
      </c>
      <c r="H2391" s="2">
        <v>2.3999999999999998E-3</v>
      </c>
      <c r="I2391" s="2">
        <v>1.26</v>
      </c>
      <c r="K2391" s="4">
        <f t="shared" si="576"/>
        <v>0.16531536274613035</v>
      </c>
      <c r="L2391" s="4">
        <f t="shared" si="577"/>
        <v>2.8270509977827052</v>
      </c>
      <c r="M2391" s="4">
        <f t="shared" si="568"/>
        <v>3.8709677419354833E-2</v>
      </c>
      <c r="N2391" s="4">
        <f t="shared" si="569"/>
        <v>2.8657606752020599</v>
      </c>
      <c r="O2391" s="3">
        <f t="shared" si="570"/>
        <v>17.335114097066221</v>
      </c>
      <c r="P2391">
        <f>L2391/M2391</f>
        <v>73.032150776053228</v>
      </c>
      <c r="R2391" s="4">
        <f t="shared" si="565"/>
        <v>1.3507644847776928E-2</v>
      </c>
      <c r="U2391" s="6">
        <v>40522.800000000003</v>
      </c>
      <c r="V2391">
        <f t="shared" si="571"/>
        <v>0</v>
      </c>
      <c r="W2391">
        <f t="shared" si="572"/>
        <v>0</v>
      </c>
      <c r="X2391">
        <f t="shared" si="566"/>
        <v>0</v>
      </c>
      <c r="Y2391">
        <f t="shared" si="573"/>
        <v>1</v>
      </c>
      <c r="Z2391">
        <f t="shared" si="574"/>
        <v>1</v>
      </c>
      <c r="AA2391">
        <f t="shared" si="578"/>
        <v>1</v>
      </c>
      <c r="AB2391">
        <f t="shared" si="579"/>
        <v>0</v>
      </c>
    </row>
    <row r="2392" spans="1:28">
      <c r="A2392" s="1">
        <v>40522.886111111111</v>
      </c>
      <c r="B2392" s="8">
        <f t="shared" si="575"/>
        <v>40522</v>
      </c>
      <c r="C2392" s="5">
        <v>9</v>
      </c>
      <c r="D2392" s="2">
        <v>1.35E-2</v>
      </c>
      <c r="E2392" s="2">
        <v>1.9400000000000001E-2</v>
      </c>
      <c r="F2392" s="2"/>
      <c r="G2392" s="2"/>
      <c r="H2392" s="2"/>
      <c r="I2392" s="2">
        <v>1.23</v>
      </c>
      <c r="K2392" s="4">
        <f t="shared" si="576"/>
        <v>0.14215015267979361</v>
      </c>
      <c r="L2392" s="4">
        <f t="shared" si="577"/>
        <v>1.0753880266075388</v>
      </c>
      <c r="M2392" s="4">
        <f t="shared" si="568"/>
        <v>0</v>
      </c>
      <c r="N2392" s="4">
        <f t="shared" si="569"/>
        <v>1.0753880266075388</v>
      </c>
      <c r="O2392" s="3">
        <f t="shared" si="570"/>
        <v>7.565155621253183</v>
      </c>
      <c r="R2392" s="4">
        <f t="shared" si="565"/>
        <v>0</v>
      </c>
      <c r="U2392" s="6">
        <v>40522.886111111111</v>
      </c>
      <c r="V2392">
        <f t="shared" si="571"/>
        <v>0</v>
      </c>
      <c r="W2392">
        <f t="shared" si="572"/>
        <v>0</v>
      </c>
      <c r="X2392">
        <f t="shared" si="566"/>
        <v>0</v>
      </c>
      <c r="Y2392">
        <f t="shared" si="573"/>
        <v>1</v>
      </c>
      <c r="Z2392">
        <f t="shared" si="574"/>
        <v>0</v>
      </c>
      <c r="AA2392">
        <f t="shared" si="578"/>
        <v>0</v>
      </c>
      <c r="AB2392">
        <f t="shared" si="579"/>
        <v>0</v>
      </c>
    </row>
    <row r="2393" spans="1:28">
      <c r="A2393" s="1">
        <v>40522.972222222219</v>
      </c>
      <c r="B2393" s="8">
        <f t="shared" si="575"/>
        <v>40522</v>
      </c>
      <c r="C2393" s="5">
        <v>10</v>
      </c>
      <c r="D2393" s="2">
        <v>9.4000000000000004E-3</v>
      </c>
      <c r="E2393" s="2">
        <v>1.9E-2</v>
      </c>
      <c r="F2393" s="2"/>
      <c r="G2393" s="2"/>
      <c r="H2393" s="2"/>
      <c r="I2393" s="2">
        <v>1.74</v>
      </c>
      <c r="K2393" s="4">
        <f t="shared" si="576"/>
        <v>9.8978624828893344E-2</v>
      </c>
      <c r="L2393" s="4">
        <f t="shared" si="577"/>
        <v>1.0532150776053215</v>
      </c>
      <c r="M2393" s="4">
        <f t="shared" si="568"/>
        <v>0</v>
      </c>
      <c r="N2393" s="4">
        <f t="shared" si="569"/>
        <v>1.0532150776053215</v>
      </c>
      <c r="O2393" s="3">
        <f t="shared" si="570"/>
        <v>10.640833608529508</v>
      </c>
      <c r="R2393" s="4">
        <f t="shared" si="565"/>
        <v>0</v>
      </c>
      <c r="U2393" s="6">
        <v>40522.972222222219</v>
      </c>
      <c r="V2393">
        <f t="shared" si="571"/>
        <v>0</v>
      </c>
      <c r="W2393">
        <f t="shared" si="572"/>
        <v>0</v>
      </c>
      <c r="X2393">
        <f t="shared" si="566"/>
        <v>0</v>
      </c>
      <c r="Y2393">
        <f t="shared" si="573"/>
        <v>0</v>
      </c>
      <c r="Z2393">
        <f t="shared" si="574"/>
        <v>0</v>
      </c>
      <c r="AA2393">
        <f t="shared" si="578"/>
        <v>0</v>
      </c>
      <c r="AB2393">
        <f t="shared" si="579"/>
        <v>0</v>
      </c>
    </row>
    <row r="2394" spans="1:28">
      <c r="A2394" s="1">
        <v>40523.058333333334</v>
      </c>
      <c r="B2394" s="8">
        <f t="shared" si="575"/>
        <v>40523</v>
      </c>
      <c r="C2394" s="5">
        <v>11</v>
      </c>
      <c r="D2394" s="2">
        <v>1.03E-2</v>
      </c>
      <c r="E2394" s="2">
        <v>3.5200000000000002E-2</v>
      </c>
      <c r="F2394" s="2"/>
      <c r="G2394" s="2"/>
      <c r="H2394" s="2"/>
      <c r="I2394" s="2">
        <v>1.57</v>
      </c>
      <c r="K2394" s="4">
        <f t="shared" si="576"/>
        <v>0.10845530167421291</v>
      </c>
      <c r="L2394" s="4">
        <f t="shared" si="577"/>
        <v>1.9512195121951221</v>
      </c>
      <c r="M2394" s="4">
        <f t="shared" si="568"/>
        <v>0</v>
      </c>
      <c r="N2394" s="4">
        <f t="shared" si="569"/>
        <v>1.9512195121951221</v>
      </c>
      <c r="O2394" s="3">
        <f t="shared" si="570"/>
        <v>17.991001657589393</v>
      </c>
      <c r="R2394" s="4">
        <f t="shared" si="565"/>
        <v>0</v>
      </c>
      <c r="U2394" s="6">
        <v>40523.058333333334</v>
      </c>
      <c r="V2394">
        <f t="shared" si="571"/>
        <v>0</v>
      </c>
      <c r="W2394">
        <f t="shared" si="572"/>
        <v>0</v>
      </c>
      <c r="X2394">
        <f t="shared" si="566"/>
        <v>0</v>
      </c>
      <c r="Y2394">
        <f t="shared" si="573"/>
        <v>0</v>
      </c>
      <c r="Z2394">
        <f t="shared" si="574"/>
        <v>0</v>
      </c>
      <c r="AA2394">
        <f t="shared" si="578"/>
        <v>0</v>
      </c>
      <c r="AB2394">
        <f t="shared" si="579"/>
        <v>0</v>
      </c>
    </row>
    <row r="2395" spans="1:28">
      <c r="A2395" s="1">
        <v>40523.144444444442</v>
      </c>
      <c r="B2395" s="8">
        <f t="shared" si="575"/>
        <v>40523</v>
      </c>
      <c r="C2395" s="5">
        <v>12</v>
      </c>
      <c r="D2395" s="2">
        <v>1.38E-2</v>
      </c>
      <c r="E2395" s="2">
        <v>2.1499999999999998E-2</v>
      </c>
      <c r="F2395" s="2"/>
      <c r="G2395" s="2"/>
      <c r="H2395" s="2">
        <v>2.0999999999999999E-3</v>
      </c>
      <c r="I2395" s="2">
        <v>0.95</v>
      </c>
      <c r="K2395" s="4">
        <f t="shared" si="576"/>
        <v>0.14530904496156682</v>
      </c>
      <c r="L2395" s="4">
        <f t="shared" si="577"/>
        <v>1.1917960088691797</v>
      </c>
      <c r="M2395" s="4">
        <f t="shared" si="568"/>
        <v>3.387096774193548E-2</v>
      </c>
      <c r="N2395" s="4">
        <f t="shared" si="569"/>
        <v>1.2256669766111152</v>
      </c>
      <c r="O2395" s="3">
        <f t="shared" si="570"/>
        <v>8.4348980267215659</v>
      </c>
      <c r="P2395">
        <f>L2395/M2395</f>
        <v>35.186358357090072</v>
      </c>
      <c r="R2395" s="4">
        <f t="shared" si="565"/>
        <v>2.7634723288038954E-2</v>
      </c>
      <c r="U2395" s="6">
        <v>40523.144444444442</v>
      </c>
      <c r="V2395">
        <f t="shared" si="571"/>
        <v>0</v>
      </c>
      <c r="W2395">
        <f t="shared" si="572"/>
        <v>0</v>
      </c>
      <c r="X2395">
        <f t="shared" si="566"/>
        <v>0</v>
      </c>
      <c r="Y2395">
        <f t="shared" si="573"/>
        <v>1</v>
      </c>
      <c r="Z2395">
        <f t="shared" si="574"/>
        <v>0</v>
      </c>
      <c r="AA2395">
        <f t="shared" si="578"/>
        <v>1</v>
      </c>
      <c r="AB2395">
        <f t="shared" si="579"/>
        <v>0</v>
      </c>
    </row>
    <row r="2396" spans="1:28">
      <c r="A2396" s="1">
        <v>40523.230555555558</v>
      </c>
      <c r="B2396" s="8">
        <f t="shared" si="575"/>
        <v>40523</v>
      </c>
      <c r="C2396" s="5">
        <v>13</v>
      </c>
      <c r="D2396" s="2">
        <v>1.5800000000000002E-2</v>
      </c>
      <c r="E2396" s="2">
        <v>3.6400000000000002E-2</v>
      </c>
      <c r="F2396" s="2">
        <v>1.1000000000000001E-3</v>
      </c>
      <c r="G2396" s="2">
        <v>2.3999999999999998E-3</v>
      </c>
      <c r="H2396" s="2">
        <v>3.5000000000000001E-3</v>
      </c>
      <c r="I2396" s="2">
        <v>0.92</v>
      </c>
      <c r="K2396" s="4">
        <f t="shared" si="576"/>
        <v>0.16636832684005476</v>
      </c>
      <c r="L2396" s="4">
        <f t="shared" si="577"/>
        <v>2.0177383592017741</v>
      </c>
      <c r="M2396" s="4">
        <f t="shared" si="568"/>
        <v>5.6451612903225812E-2</v>
      </c>
      <c r="N2396" s="4">
        <f t="shared" si="569"/>
        <v>2.0741899721050001</v>
      </c>
      <c r="O2396" s="3">
        <f t="shared" si="570"/>
        <v>12.46745706650708</v>
      </c>
      <c r="P2396">
        <f>L2396/M2396</f>
        <v>35.742793791574279</v>
      </c>
      <c r="R2396" s="4">
        <f t="shared" si="565"/>
        <v>2.7216221109166612E-2</v>
      </c>
      <c r="U2396" s="6">
        <v>40523.230555555558</v>
      </c>
      <c r="V2396">
        <f t="shared" si="571"/>
        <v>0</v>
      </c>
      <c r="W2396">
        <f t="shared" si="572"/>
        <v>0</v>
      </c>
      <c r="X2396">
        <f t="shared" si="566"/>
        <v>0</v>
      </c>
      <c r="Y2396">
        <f t="shared" si="573"/>
        <v>1</v>
      </c>
      <c r="Z2396">
        <f t="shared" si="574"/>
        <v>1</v>
      </c>
      <c r="AA2396">
        <f t="shared" si="578"/>
        <v>1</v>
      </c>
      <c r="AB2396">
        <f t="shared" si="579"/>
        <v>0</v>
      </c>
    </row>
    <row r="2397" spans="1:28">
      <c r="A2397" s="1">
        <v>40523.231944444444</v>
      </c>
      <c r="B2397" s="8">
        <f t="shared" si="575"/>
        <v>40523</v>
      </c>
      <c r="C2397" s="5">
        <v>13</v>
      </c>
      <c r="D2397" s="2">
        <v>1.61E-2</v>
      </c>
      <c r="E2397" s="2">
        <v>3.4200000000000001E-2</v>
      </c>
      <c r="F2397" s="2">
        <v>1.2999999999999999E-3</v>
      </c>
      <c r="G2397" s="2">
        <v>2.0999999999999999E-3</v>
      </c>
      <c r="H2397" s="2">
        <v>3.3999999999999998E-3</v>
      </c>
      <c r="I2397" s="2">
        <v>1.07</v>
      </c>
      <c r="K2397" s="4">
        <f t="shared" si="576"/>
        <v>0.16952721912182794</v>
      </c>
      <c r="L2397" s="4">
        <f t="shared" si="577"/>
        <v>1.8957871396895789</v>
      </c>
      <c r="M2397" s="4">
        <f t="shared" si="568"/>
        <v>5.4838709677419356E-2</v>
      </c>
      <c r="N2397" s="4">
        <f t="shared" si="569"/>
        <v>1.9506258493669983</v>
      </c>
      <c r="O2397" s="3">
        <f t="shared" si="570"/>
        <v>11.506269373564214</v>
      </c>
      <c r="P2397">
        <f>L2397/M2397</f>
        <v>34.570236076692318</v>
      </c>
      <c r="R2397" s="4">
        <f t="shared" si="565"/>
        <v>2.8113392271108876E-2</v>
      </c>
      <c r="U2397" s="6">
        <v>40523.231944444444</v>
      </c>
      <c r="V2397">
        <f t="shared" si="571"/>
        <v>0</v>
      </c>
      <c r="W2397">
        <f t="shared" si="572"/>
        <v>0</v>
      </c>
      <c r="X2397">
        <f t="shared" si="566"/>
        <v>0</v>
      </c>
      <c r="Y2397">
        <f t="shared" si="573"/>
        <v>1</v>
      </c>
      <c r="Z2397">
        <f t="shared" si="574"/>
        <v>0</v>
      </c>
      <c r="AA2397">
        <f t="shared" si="578"/>
        <v>1</v>
      </c>
      <c r="AB2397">
        <f t="shared" si="579"/>
        <v>0</v>
      </c>
    </row>
    <row r="2398" spans="1:28">
      <c r="A2398" s="1">
        <v>40523.23333333333</v>
      </c>
      <c r="B2398" s="8">
        <f t="shared" si="575"/>
        <v>40523</v>
      </c>
      <c r="C2398" s="5">
        <v>13</v>
      </c>
      <c r="D2398" s="2">
        <v>1.7000000000000001E-2</v>
      </c>
      <c r="E2398" s="2">
        <v>3.6900000000000002E-2</v>
      </c>
      <c r="F2398" s="2">
        <v>1.6000000000000001E-3</v>
      </c>
      <c r="G2398" s="2">
        <v>1.6000000000000001E-3</v>
      </c>
      <c r="H2398" s="2">
        <v>3.2000000000000002E-3</v>
      </c>
      <c r="I2398" s="2">
        <v>0.94</v>
      </c>
      <c r="K2398" s="4">
        <f t="shared" si="576"/>
        <v>0.17900389596714755</v>
      </c>
      <c r="L2398" s="4">
        <f t="shared" si="577"/>
        <v>2.0454545454545454</v>
      </c>
      <c r="M2398" s="4">
        <f t="shared" si="568"/>
        <v>5.1612903225806452E-2</v>
      </c>
      <c r="N2398" s="4">
        <f t="shared" si="569"/>
        <v>2.097067448680352</v>
      </c>
      <c r="O2398" s="3">
        <f t="shared" si="570"/>
        <v>11.715205623598411</v>
      </c>
      <c r="P2398">
        <f>L2398/M2398</f>
        <v>39.63068181818182</v>
      </c>
      <c r="R2398" s="4">
        <f t="shared" si="565"/>
        <v>2.4611942385680322E-2</v>
      </c>
      <c r="U2398" s="6">
        <v>40523.23333333333</v>
      </c>
      <c r="V2398">
        <f t="shared" si="571"/>
        <v>0</v>
      </c>
      <c r="W2398">
        <f t="shared" si="572"/>
        <v>0</v>
      </c>
      <c r="X2398">
        <f t="shared" si="566"/>
        <v>0</v>
      </c>
      <c r="Y2398">
        <f t="shared" si="573"/>
        <v>1</v>
      </c>
      <c r="Z2398">
        <f t="shared" si="574"/>
        <v>1</v>
      </c>
      <c r="AA2398">
        <f t="shared" si="578"/>
        <v>1</v>
      </c>
      <c r="AB2398">
        <f t="shared" si="579"/>
        <v>0</v>
      </c>
    </row>
    <row r="2399" spans="1:28">
      <c r="A2399" s="1">
        <v>40563.072916666664</v>
      </c>
      <c r="B2399" s="8">
        <f t="shared" si="575"/>
        <v>40563</v>
      </c>
      <c r="C2399" s="5">
        <v>1</v>
      </c>
      <c r="D2399" s="2"/>
      <c r="E2399" s="2"/>
      <c r="F2399" s="2"/>
      <c r="G2399" s="2"/>
      <c r="H2399" s="2"/>
      <c r="I2399" s="2"/>
      <c r="K2399" s="4">
        <f t="shared" si="576"/>
        <v>0</v>
      </c>
      <c r="L2399" s="4">
        <f t="shared" si="577"/>
        <v>0</v>
      </c>
      <c r="M2399" s="4">
        <f t="shared" si="568"/>
        <v>0</v>
      </c>
      <c r="N2399" s="4">
        <f t="shared" si="569"/>
        <v>0</v>
      </c>
      <c r="O2399" s="3" t="e">
        <f t="shared" si="570"/>
        <v>#DIV/0!</v>
      </c>
      <c r="R2399" s="4"/>
      <c r="U2399" s="6">
        <v>40563.072916666664</v>
      </c>
      <c r="V2399">
        <f t="shared" si="571"/>
        <v>0</v>
      </c>
      <c r="W2399">
        <f t="shared" si="572"/>
        <v>0</v>
      </c>
      <c r="Y2399">
        <f t="shared" si="573"/>
        <v>0</v>
      </c>
      <c r="Z2399">
        <f t="shared" si="574"/>
        <v>0</v>
      </c>
      <c r="AA2399">
        <f t="shared" si="578"/>
        <v>0</v>
      </c>
      <c r="AB2399">
        <f t="shared" si="579"/>
        <v>0</v>
      </c>
    </row>
    <row r="2400" spans="1:28">
      <c r="A2400" s="1">
        <v>40563.074305555558</v>
      </c>
      <c r="B2400" s="8">
        <f t="shared" si="575"/>
        <v>40563</v>
      </c>
      <c r="C2400" s="5">
        <v>2</v>
      </c>
      <c r="D2400" s="2"/>
      <c r="E2400" s="2"/>
      <c r="F2400" s="2"/>
      <c r="G2400" s="2"/>
      <c r="H2400" s="2"/>
      <c r="I2400" s="2"/>
      <c r="K2400" s="4">
        <f t="shared" si="576"/>
        <v>0</v>
      </c>
      <c r="L2400" s="4">
        <f t="shared" si="577"/>
        <v>0</v>
      </c>
      <c r="M2400" s="4">
        <f t="shared" si="568"/>
        <v>0</v>
      </c>
      <c r="N2400" s="4">
        <f t="shared" si="569"/>
        <v>0</v>
      </c>
      <c r="O2400" s="3" t="e">
        <f t="shared" si="570"/>
        <v>#DIV/0!</v>
      </c>
      <c r="R2400" s="4"/>
      <c r="U2400" s="6">
        <v>40563.074305555558</v>
      </c>
      <c r="V2400">
        <f t="shared" si="571"/>
        <v>0</v>
      </c>
      <c r="W2400">
        <f t="shared" si="572"/>
        <v>0</v>
      </c>
      <c r="Y2400">
        <f t="shared" si="573"/>
        <v>0</v>
      </c>
      <c r="Z2400">
        <f t="shared" si="574"/>
        <v>0</v>
      </c>
      <c r="AA2400">
        <f t="shared" si="578"/>
        <v>0</v>
      </c>
      <c r="AB2400">
        <f t="shared" si="579"/>
        <v>0</v>
      </c>
    </row>
    <row r="2401" spans="1:28">
      <c r="A2401" s="1">
        <v>40582.211805555555</v>
      </c>
      <c r="B2401" s="8">
        <f t="shared" si="575"/>
        <v>40582</v>
      </c>
      <c r="C2401" s="5">
        <v>1</v>
      </c>
      <c r="D2401" s="2">
        <v>3.7000000000000002E-3</v>
      </c>
      <c r="E2401" s="2">
        <v>7.0099999999999996E-2</v>
      </c>
      <c r="F2401" s="2">
        <v>3.0000000000000001E-3</v>
      </c>
      <c r="G2401" s="2">
        <v>9.5999999999999992E-3</v>
      </c>
      <c r="H2401" s="2">
        <v>1.26E-2</v>
      </c>
      <c r="I2401" s="2">
        <v>7.4</v>
      </c>
      <c r="K2401" s="4">
        <f t="shared" si="576"/>
        <v>3.8959671475202698E-2</v>
      </c>
      <c r="L2401" s="4">
        <f t="shared" si="577"/>
        <v>3.8858093126385809</v>
      </c>
      <c r="M2401" s="4">
        <f t="shared" si="568"/>
        <v>0.20322580645161289</v>
      </c>
      <c r="N2401" s="4">
        <f t="shared" si="569"/>
        <v>4.0890351190901937</v>
      </c>
      <c r="O2401" s="3">
        <f t="shared" si="570"/>
        <v>104.95558520540423</v>
      </c>
      <c r="P2401">
        <f t="shared" ref="P2401:P2408" si="580">L2401/M2401</f>
        <v>19.120648998697781</v>
      </c>
      <c r="R2401" s="4">
        <f t="shared" ref="R2401:R2464" si="581">M2401/N2401</f>
        <v>4.9700186115503558E-2</v>
      </c>
      <c r="U2401" s="6">
        <v>40582.211805555555</v>
      </c>
      <c r="V2401">
        <f t="shared" si="571"/>
        <v>0</v>
      </c>
      <c r="W2401">
        <f t="shared" si="572"/>
        <v>0</v>
      </c>
      <c r="X2401">
        <f t="shared" ref="X2401:X2464" si="582">IF(O2401&gt;25,1,0)</f>
        <v>1</v>
      </c>
      <c r="Y2401">
        <f t="shared" si="573"/>
        <v>0</v>
      </c>
      <c r="Z2401">
        <f t="shared" si="574"/>
        <v>1</v>
      </c>
      <c r="AA2401">
        <f t="shared" si="578"/>
        <v>0</v>
      </c>
      <c r="AB2401">
        <f t="shared" si="579"/>
        <v>0</v>
      </c>
    </row>
    <row r="2402" spans="1:28">
      <c r="A2402" s="1">
        <v>40582.29791666667</v>
      </c>
      <c r="B2402" s="8">
        <f t="shared" si="575"/>
        <v>40582</v>
      </c>
      <c r="C2402" s="5">
        <v>2</v>
      </c>
      <c r="D2402" s="2">
        <v>5.0000000000000001E-3</v>
      </c>
      <c r="E2402" s="2">
        <v>5.2200000000000003E-2</v>
      </c>
      <c r="F2402" s="2">
        <v>2.5999999999999999E-3</v>
      </c>
      <c r="G2402" s="2">
        <v>7.0000000000000001E-3</v>
      </c>
      <c r="H2402" s="2">
        <v>9.5999999999999992E-3</v>
      </c>
      <c r="I2402" s="2">
        <v>5.75</v>
      </c>
      <c r="K2402" s="4">
        <f t="shared" si="576"/>
        <v>5.2648204696219864E-2</v>
      </c>
      <c r="L2402" s="4">
        <f t="shared" si="577"/>
        <v>2.8935698447893574</v>
      </c>
      <c r="M2402" s="4">
        <f t="shared" si="568"/>
        <v>0.15483870967741933</v>
      </c>
      <c r="N2402" s="4">
        <f t="shared" si="569"/>
        <v>3.0484085544667767</v>
      </c>
      <c r="O2402" s="3">
        <f t="shared" si="570"/>
        <v>57.901472083541954</v>
      </c>
      <c r="P2402">
        <f t="shared" si="580"/>
        <v>18.687638580931271</v>
      </c>
      <c r="R2402" s="4">
        <f t="shared" si="581"/>
        <v>5.0793293258063144E-2</v>
      </c>
      <c r="U2402" s="6">
        <v>40582.29791666667</v>
      </c>
      <c r="V2402">
        <f t="shared" si="571"/>
        <v>0</v>
      </c>
      <c r="W2402">
        <f t="shared" si="572"/>
        <v>0</v>
      </c>
      <c r="X2402">
        <f t="shared" si="582"/>
        <v>1</v>
      </c>
      <c r="Y2402">
        <f t="shared" si="573"/>
        <v>0</v>
      </c>
      <c r="Z2402">
        <f t="shared" si="574"/>
        <v>1</v>
      </c>
      <c r="AA2402">
        <f t="shared" si="578"/>
        <v>0</v>
      </c>
      <c r="AB2402">
        <f t="shared" si="579"/>
        <v>0</v>
      </c>
    </row>
    <row r="2403" spans="1:28">
      <c r="A2403" s="1">
        <v>40582.384027777778</v>
      </c>
      <c r="B2403" s="8">
        <f t="shared" si="575"/>
        <v>40582</v>
      </c>
      <c r="C2403" s="5">
        <v>3</v>
      </c>
      <c r="D2403" s="2">
        <v>5.4000000000000003E-3</v>
      </c>
      <c r="E2403" s="2">
        <v>3.1E-2</v>
      </c>
      <c r="F2403" s="2">
        <v>1.9E-3</v>
      </c>
      <c r="G2403" s="2">
        <v>2.0999999999999999E-3</v>
      </c>
      <c r="H2403" s="2">
        <v>4.0000000000000001E-3</v>
      </c>
      <c r="I2403" s="2">
        <v>4.97</v>
      </c>
      <c r="K2403" s="4">
        <f t="shared" si="576"/>
        <v>5.6860061071917448E-2</v>
      </c>
      <c r="L2403" s="4">
        <f t="shared" si="577"/>
        <v>1.7184035476718404</v>
      </c>
      <c r="M2403" s="4">
        <f t="shared" si="568"/>
        <v>6.4516129032258063E-2</v>
      </c>
      <c r="N2403" s="4">
        <f t="shared" si="569"/>
        <v>1.7829196767040985</v>
      </c>
      <c r="O2403" s="3">
        <f t="shared" si="570"/>
        <v>31.356274388257081</v>
      </c>
      <c r="P2403">
        <f t="shared" si="580"/>
        <v>26.635254988913527</v>
      </c>
      <c r="R2403" s="4">
        <f t="shared" si="581"/>
        <v>3.6185662133429615E-2</v>
      </c>
      <c r="U2403" s="6">
        <v>40582.384027777778</v>
      </c>
      <c r="V2403">
        <f t="shared" si="571"/>
        <v>0</v>
      </c>
      <c r="W2403">
        <f t="shared" si="572"/>
        <v>0</v>
      </c>
      <c r="X2403">
        <f t="shared" si="582"/>
        <v>1</v>
      </c>
      <c r="Y2403">
        <f t="shared" si="573"/>
        <v>0</v>
      </c>
      <c r="Z2403">
        <f t="shared" si="574"/>
        <v>0</v>
      </c>
      <c r="AA2403">
        <f t="shared" si="578"/>
        <v>1</v>
      </c>
      <c r="AB2403">
        <f t="shared" si="579"/>
        <v>0</v>
      </c>
    </row>
    <row r="2404" spans="1:28">
      <c r="A2404" s="1">
        <v>40582.470138888886</v>
      </c>
      <c r="B2404" s="8">
        <f t="shared" si="575"/>
        <v>40582</v>
      </c>
      <c r="C2404" s="5">
        <v>4</v>
      </c>
      <c r="D2404" s="2">
        <v>5.0000000000000001E-3</v>
      </c>
      <c r="E2404" s="2">
        <v>2.2100000000000002E-2</v>
      </c>
      <c r="F2404" s="2">
        <v>1.6999999999999999E-3</v>
      </c>
      <c r="G2404" s="2">
        <v>0</v>
      </c>
      <c r="H2404" s="2">
        <v>1.6999999999999999E-3</v>
      </c>
      <c r="I2404" s="2">
        <v>4.03</v>
      </c>
      <c r="K2404" s="4">
        <f t="shared" si="576"/>
        <v>5.2648204696219864E-2</v>
      </c>
      <c r="L2404" s="4">
        <f t="shared" si="577"/>
        <v>1.2250554323725058</v>
      </c>
      <c r="M2404" s="4">
        <f t="shared" si="568"/>
        <v>2.7419354838709678E-2</v>
      </c>
      <c r="N2404" s="4">
        <f t="shared" si="569"/>
        <v>1.2524747872112154</v>
      </c>
      <c r="O2404" s="3">
        <f t="shared" si="570"/>
        <v>23.789506108289824</v>
      </c>
      <c r="P2404">
        <f t="shared" si="580"/>
        <v>44.678492239467857</v>
      </c>
      <c r="R2404" s="4">
        <f t="shared" si="581"/>
        <v>2.18921411581962E-2</v>
      </c>
      <c r="U2404" s="6">
        <v>40582.470138888886</v>
      </c>
      <c r="V2404">
        <f t="shared" si="571"/>
        <v>0</v>
      </c>
      <c r="W2404">
        <f t="shared" si="572"/>
        <v>0</v>
      </c>
      <c r="X2404">
        <f t="shared" si="582"/>
        <v>0</v>
      </c>
      <c r="Y2404">
        <f t="shared" si="573"/>
        <v>0</v>
      </c>
      <c r="Z2404">
        <f t="shared" si="574"/>
        <v>0</v>
      </c>
      <c r="AA2404">
        <f t="shared" si="578"/>
        <v>1</v>
      </c>
      <c r="AB2404">
        <f t="shared" si="579"/>
        <v>0</v>
      </c>
    </row>
    <row r="2405" spans="1:28">
      <c r="A2405" s="1">
        <v>40582.556250000001</v>
      </c>
      <c r="B2405" s="8">
        <f t="shared" si="575"/>
        <v>40582</v>
      </c>
      <c r="C2405" s="5">
        <v>5</v>
      </c>
      <c r="D2405" s="2">
        <v>5.0000000000000001E-3</v>
      </c>
      <c r="E2405" s="2">
        <v>1.8200000000000001E-2</v>
      </c>
      <c r="F2405" s="2">
        <v>1.6999999999999999E-3</v>
      </c>
      <c r="G2405" s="2">
        <v>1.1999999999999999E-3</v>
      </c>
      <c r="H2405" s="2">
        <v>2.8999999999999998E-3</v>
      </c>
      <c r="I2405" s="2">
        <v>4.45</v>
      </c>
      <c r="K2405" s="4">
        <f t="shared" si="576"/>
        <v>5.2648204696219864E-2</v>
      </c>
      <c r="L2405" s="4">
        <f t="shared" si="577"/>
        <v>1.0088691796008871</v>
      </c>
      <c r="M2405" s="4">
        <f t="shared" si="568"/>
        <v>4.6774193548387091E-2</v>
      </c>
      <c r="N2405" s="4">
        <f t="shared" si="569"/>
        <v>1.0556433731492743</v>
      </c>
      <c r="O2405" s="3">
        <f t="shared" si="570"/>
        <v>20.050890229597314</v>
      </c>
      <c r="P2405">
        <f t="shared" si="580"/>
        <v>21.568927288018969</v>
      </c>
      <c r="R2405" s="4">
        <f t="shared" si="581"/>
        <v>4.4308707597762696E-2</v>
      </c>
      <c r="U2405" s="6">
        <v>40582.556250000001</v>
      </c>
      <c r="V2405">
        <f t="shared" si="571"/>
        <v>0</v>
      </c>
      <c r="W2405">
        <f t="shared" si="572"/>
        <v>0</v>
      </c>
      <c r="X2405">
        <f t="shared" si="582"/>
        <v>0</v>
      </c>
      <c r="Y2405">
        <f t="shared" si="573"/>
        <v>0</v>
      </c>
      <c r="Z2405">
        <f t="shared" si="574"/>
        <v>0</v>
      </c>
      <c r="AA2405">
        <f t="shared" si="578"/>
        <v>0</v>
      </c>
      <c r="AB2405">
        <f t="shared" si="579"/>
        <v>0</v>
      </c>
    </row>
    <row r="2406" spans="1:28">
      <c r="A2406" s="1">
        <v>40582.642361111109</v>
      </c>
      <c r="B2406" s="8">
        <f t="shared" si="575"/>
        <v>40582</v>
      </c>
      <c r="C2406" s="5">
        <v>6</v>
      </c>
      <c r="D2406" s="2">
        <v>2.8999999999999998E-3</v>
      </c>
      <c r="E2406" s="2">
        <v>4.7300000000000002E-2</v>
      </c>
      <c r="F2406" s="2">
        <v>2.8999999999999998E-3</v>
      </c>
      <c r="G2406" s="2">
        <v>8.9999999999999993E-3</v>
      </c>
      <c r="H2406" s="2">
        <v>1.1900000000000001E-2</v>
      </c>
      <c r="I2406" s="2">
        <v>7.83</v>
      </c>
      <c r="K2406" s="4">
        <f t="shared" si="576"/>
        <v>3.0535958723807516E-2</v>
      </c>
      <c r="L2406" s="4">
        <f t="shared" si="577"/>
        <v>2.6219512195121952</v>
      </c>
      <c r="M2406" s="4">
        <f t="shared" si="568"/>
        <v>0.19193548387096773</v>
      </c>
      <c r="N2406" s="4">
        <f t="shared" si="569"/>
        <v>2.8138867033831629</v>
      </c>
      <c r="O2406" s="3">
        <f t="shared" si="570"/>
        <v>92.149938006999662</v>
      </c>
      <c r="P2406">
        <f t="shared" si="580"/>
        <v>13.660586185693791</v>
      </c>
      <c r="R2406" s="4">
        <f t="shared" si="581"/>
        <v>6.8210096604174528E-2</v>
      </c>
      <c r="U2406" s="6">
        <v>40582.642361111109</v>
      </c>
      <c r="V2406">
        <f t="shared" si="571"/>
        <v>0</v>
      </c>
      <c r="W2406">
        <f t="shared" si="572"/>
        <v>0</v>
      </c>
      <c r="X2406">
        <f t="shared" si="582"/>
        <v>1</v>
      </c>
      <c r="Y2406">
        <f t="shared" si="573"/>
        <v>0</v>
      </c>
      <c r="Z2406">
        <f t="shared" si="574"/>
        <v>1</v>
      </c>
      <c r="AA2406">
        <f t="shared" si="578"/>
        <v>0</v>
      </c>
      <c r="AB2406">
        <f t="shared" si="579"/>
        <v>0</v>
      </c>
    </row>
    <row r="2407" spans="1:28">
      <c r="A2407" s="1">
        <v>40582.728472222225</v>
      </c>
      <c r="B2407" s="8">
        <f t="shared" si="575"/>
        <v>40582</v>
      </c>
      <c r="C2407" s="5">
        <v>7</v>
      </c>
      <c r="D2407" s="2">
        <v>2.2000000000000001E-3</v>
      </c>
      <c r="E2407" s="2">
        <v>0.1119</v>
      </c>
      <c r="F2407" s="2">
        <v>5.1000000000000004E-3</v>
      </c>
      <c r="G2407" s="2">
        <v>1.8499999999999999E-2</v>
      </c>
      <c r="H2407" s="2">
        <v>2.3599999999999999E-2</v>
      </c>
      <c r="I2407" s="2">
        <v>11.98</v>
      </c>
      <c r="K2407" s="4">
        <f t="shared" si="576"/>
        <v>2.316521006633674E-2</v>
      </c>
      <c r="L2407" s="4">
        <f t="shared" si="577"/>
        <v>6.2028824833702885</v>
      </c>
      <c r="M2407" s="4">
        <f t="shared" si="568"/>
        <v>0.38064516129032255</v>
      </c>
      <c r="N2407" s="4">
        <f t="shared" si="569"/>
        <v>6.5835276446606112</v>
      </c>
      <c r="O2407" s="3">
        <f t="shared" si="570"/>
        <v>284.19891836973557</v>
      </c>
      <c r="P2407">
        <f t="shared" si="580"/>
        <v>16.295708219023641</v>
      </c>
      <c r="R2407" s="4">
        <f t="shared" si="581"/>
        <v>5.7817811640699088E-2</v>
      </c>
      <c r="U2407" s="6">
        <v>40582.728472222225</v>
      </c>
      <c r="V2407">
        <f t="shared" si="571"/>
        <v>0</v>
      </c>
      <c r="W2407">
        <f t="shared" si="572"/>
        <v>0</v>
      </c>
      <c r="X2407">
        <f t="shared" si="582"/>
        <v>1</v>
      </c>
      <c r="Y2407">
        <f t="shared" si="573"/>
        <v>0</v>
      </c>
      <c r="Z2407">
        <f t="shared" si="574"/>
        <v>1</v>
      </c>
      <c r="AA2407">
        <f t="shared" si="578"/>
        <v>0</v>
      </c>
      <c r="AB2407">
        <f t="shared" si="579"/>
        <v>0</v>
      </c>
    </row>
    <row r="2408" spans="1:28">
      <c r="A2408" s="1">
        <v>40582.814583333333</v>
      </c>
      <c r="B2408" s="8">
        <f t="shared" si="575"/>
        <v>40582</v>
      </c>
      <c r="C2408" s="5">
        <v>8</v>
      </c>
      <c r="D2408" s="2">
        <v>2.5999999999999999E-3</v>
      </c>
      <c r="E2408" s="2">
        <v>5.4199999999999998E-2</v>
      </c>
      <c r="F2408" s="2">
        <v>3.2000000000000002E-3</v>
      </c>
      <c r="G2408" s="2">
        <v>0.01</v>
      </c>
      <c r="H2408" s="2">
        <v>1.32E-2</v>
      </c>
      <c r="I2408" s="2">
        <v>8.5</v>
      </c>
      <c r="K2408" s="4">
        <f t="shared" si="576"/>
        <v>2.7377066442034324E-2</v>
      </c>
      <c r="L2408" s="4">
        <f t="shared" si="577"/>
        <v>3.0044345898004434</v>
      </c>
      <c r="M2408" s="4">
        <f t="shared" si="568"/>
        <v>0.2129032258064516</v>
      </c>
      <c r="N2408" s="4">
        <f t="shared" si="569"/>
        <v>3.217337815606895</v>
      </c>
      <c r="O2408" s="3">
        <f t="shared" si="570"/>
        <v>117.51945090314879</v>
      </c>
      <c r="P2408">
        <f t="shared" si="580"/>
        <v>14.111738224820265</v>
      </c>
      <c r="R2408" s="4">
        <f t="shared" si="581"/>
        <v>6.6173724367296849E-2</v>
      </c>
      <c r="U2408" s="6">
        <v>40582.814583333333</v>
      </c>
      <c r="V2408">
        <f t="shared" si="571"/>
        <v>0</v>
      </c>
      <c r="W2408">
        <f t="shared" si="572"/>
        <v>0</v>
      </c>
      <c r="X2408">
        <f t="shared" si="582"/>
        <v>1</v>
      </c>
      <c r="Y2408">
        <f t="shared" si="573"/>
        <v>0</v>
      </c>
      <c r="Z2408">
        <f t="shared" si="574"/>
        <v>1</v>
      </c>
      <c r="AA2408">
        <f t="shared" si="578"/>
        <v>0</v>
      </c>
      <c r="AB2408">
        <f t="shared" si="579"/>
        <v>0</v>
      </c>
    </row>
    <row r="2409" spans="1:28">
      <c r="A2409" s="1">
        <v>40582.900694444441</v>
      </c>
      <c r="B2409" s="8">
        <f t="shared" si="575"/>
        <v>40582</v>
      </c>
      <c r="C2409" s="5">
        <v>9</v>
      </c>
      <c r="D2409" s="2">
        <v>6.1000000000000004E-3</v>
      </c>
      <c r="E2409" s="2">
        <v>1.44E-2</v>
      </c>
      <c r="F2409" s="2">
        <v>1.2999999999999999E-3</v>
      </c>
      <c r="G2409" s="2"/>
      <c r="H2409" s="2"/>
      <c r="I2409" s="2">
        <v>3.01</v>
      </c>
      <c r="K2409" s="4">
        <f t="shared" si="576"/>
        <v>6.423080972938823E-2</v>
      </c>
      <c r="L2409" s="4">
        <f t="shared" si="577"/>
        <v>0.79822616407982261</v>
      </c>
      <c r="M2409" s="4">
        <f t="shared" si="568"/>
        <v>0</v>
      </c>
      <c r="N2409" s="4">
        <f t="shared" si="569"/>
        <v>0.79822616407982261</v>
      </c>
      <c r="O2409" s="3">
        <f t="shared" si="570"/>
        <v>12.427465377485369</v>
      </c>
      <c r="R2409" s="4">
        <f t="shared" si="581"/>
        <v>0</v>
      </c>
      <c r="U2409" s="6">
        <v>40582.900694444441</v>
      </c>
      <c r="V2409">
        <f t="shared" si="571"/>
        <v>0</v>
      </c>
      <c r="W2409">
        <f t="shared" si="572"/>
        <v>0</v>
      </c>
      <c r="X2409">
        <f t="shared" si="582"/>
        <v>0</v>
      </c>
      <c r="Y2409">
        <f t="shared" si="573"/>
        <v>0</v>
      </c>
      <c r="Z2409">
        <f t="shared" si="574"/>
        <v>0</v>
      </c>
      <c r="AA2409">
        <f t="shared" si="578"/>
        <v>0</v>
      </c>
      <c r="AB2409">
        <f t="shared" si="579"/>
        <v>0</v>
      </c>
    </row>
    <row r="2410" spans="1:28">
      <c r="A2410" s="1">
        <v>40582.986805555556</v>
      </c>
      <c r="B2410" s="8">
        <f t="shared" si="575"/>
        <v>40582</v>
      </c>
      <c r="C2410" s="5">
        <v>10</v>
      </c>
      <c r="D2410" s="2">
        <v>5.5999999999999999E-3</v>
      </c>
      <c r="E2410" s="2">
        <v>1.5100000000000001E-2</v>
      </c>
      <c r="F2410" s="2">
        <v>1.2999999999999999E-3</v>
      </c>
      <c r="G2410" s="2"/>
      <c r="H2410" s="2"/>
      <c r="I2410" s="2">
        <v>2.42</v>
      </c>
      <c r="K2410" s="4">
        <f t="shared" si="576"/>
        <v>5.896598925976624E-2</v>
      </c>
      <c r="L2410" s="4">
        <f t="shared" si="577"/>
        <v>0.83702882483370289</v>
      </c>
      <c r="M2410" s="4">
        <f t="shared" si="568"/>
        <v>0</v>
      </c>
      <c r="N2410" s="4">
        <f t="shared" si="569"/>
        <v>0.83702882483370289</v>
      </c>
      <c r="O2410" s="3">
        <f t="shared" si="570"/>
        <v>14.195112052581566</v>
      </c>
      <c r="R2410" s="4">
        <f t="shared" si="581"/>
        <v>0</v>
      </c>
      <c r="U2410" s="6">
        <v>40582.986805555556</v>
      </c>
      <c r="V2410">
        <f t="shared" si="571"/>
        <v>0</v>
      </c>
      <c r="W2410">
        <f t="shared" si="572"/>
        <v>0</v>
      </c>
      <c r="X2410">
        <f t="shared" si="582"/>
        <v>0</v>
      </c>
      <c r="Y2410">
        <f t="shared" si="573"/>
        <v>0</v>
      </c>
      <c r="Z2410">
        <f t="shared" si="574"/>
        <v>0</v>
      </c>
      <c r="AA2410">
        <f t="shared" si="578"/>
        <v>0</v>
      </c>
      <c r="AB2410">
        <f t="shared" si="579"/>
        <v>0</v>
      </c>
    </row>
    <row r="2411" spans="1:28">
      <c r="A2411" s="1">
        <v>40583.072916666664</v>
      </c>
      <c r="B2411" s="8">
        <f t="shared" si="575"/>
        <v>40583</v>
      </c>
      <c r="C2411" s="5">
        <v>11</v>
      </c>
      <c r="D2411" s="2">
        <v>5.4000000000000003E-3</v>
      </c>
      <c r="E2411" s="2">
        <v>1.5599999999999999E-2</v>
      </c>
      <c r="F2411" s="2">
        <v>1.6000000000000001E-3</v>
      </c>
      <c r="G2411" s="2">
        <v>2.0000000000000001E-4</v>
      </c>
      <c r="H2411" s="2">
        <v>1.8E-3</v>
      </c>
      <c r="I2411" s="2">
        <v>3.74</v>
      </c>
      <c r="K2411" s="4">
        <f t="shared" si="576"/>
        <v>5.6860061071917448E-2</v>
      </c>
      <c r="L2411" s="4">
        <f t="shared" si="577"/>
        <v>0.8647450110864745</v>
      </c>
      <c r="M2411" s="4">
        <f t="shared" si="568"/>
        <v>2.903225806451613E-2</v>
      </c>
      <c r="N2411" s="4">
        <f t="shared" si="569"/>
        <v>0.89377726915099065</v>
      </c>
      <c r="O2411" s="3">
        <f t="shared" si="570"/>
        <v>15.718893935420294</v>
      </c>
      <c r="P2411">
        <f t="shared" ref="P2411:P2417" si="583">L2411/M2411</f>
        <v>29.785661492978566</v>
      </c>
      <c r="R2411" s="4">
        <f t="shared" si="581"/>
        <v>3.2482654310613882E-2</v>
      </c>
      <c r="U2411" s="6">
        <v>40583.072916666664</v>
      </c>
      <c r="V2411">
        <f t="shared" si="571"/>
        <v>0</v>
      </c>
      <c r="W2411">
        <f t="shared" si="572"/>
        <v>0</v>
      </c>
      <c r="X2411">
        <f t="shared" si="582"/>
        <v>0</v>
      </c>
      <c r="Y2411">
        <f t="shared" si="573"/>
        <v>0</v>
      </c>
      <c r="Z2411">
        <f t="shared" si="574"/>
        <v>0</v>
      </c>
      <c r="AA2411">
        <f t="shared" si="578"/>
        <v>1</v>
      </c>
      <c r="AB2411">
        <f t="shared" si="579"/>
        <v>0</v>
      </c>
    </row>
    <row r="2412" spans="1:28">
      <c r="A2412" s="1">
        <v>40583.15902777778</v>
      </c>
      <c r="B2412" s="8">
        <f t="shared" si="575"/>
        <v>40583</v>
      </c>
      <c r="C2412" s="5">
        <v>12</v>
      </c>
      <c r="D2412" s="2">
        <v>3.7000000000000002E-3</v>
      </c>
      <c r="E2412" s="2">
        <v>3.6700000000000003E-2</v>
      </c>
      <c r="F2412" s="2">
        <v>2.8E-3</v>
      </c>
      <c r="G2412" s="2">
        <v>6.1000000000000004E-3</v>
      </c>
      <c r="H2412" s="2">
        <v>8.8999999999999999E-3</v>
      </c>
      <c r="I2412" s="2">
        <v>6.87</v>
      </c>
      <c r="K2412" s="4">
        <f t="shared" si="576"/>
        <v>3.8959671475202698E-2</v>
      </c>
      <c r="L2412" s="4">
        <f t="shared" si="577"/>
        <v>2.0343680709534371</v>
      </c>
      <c r="M2412" s="4">
        <f t="shared" si="568"/>
        <v>0.1435483870967742</v>
      </c>
      <c r="N2412" s="4">
        <f t="shared" si="569"/>
        <v>2.1779164580502113</v>
      </c>
      <c r="O2412" s="3">
        <f t="shared" si="570"/>
        <v>55.901817843521229</v>
      </c>
      <c r="P2412">
        <f t="shared" si="583"/>
        <v>14.172002292035179</v>
      </c>
      <c r="R2412" s="4">
        <f t="shared" si="581"/>
        <v>6.5910878521615326E-2</v>
      </c>
      <c r="U2412" s="6">
        <v>40583.15902777778</v>
      </c>
      <c r="V2412">
        <f t="shared" si="571"/>
        <v>0</v>
      </c>
      <c r="W2412">
        <f t="shared" si="572"/>
        <v>0</v>
      </c>
      <c r="X2412">
        <f t="shared" si="582"/>
        <v>1</v>
      </c>
      <c r="Y2412">
        <f t="shared" si="573"/>
        <v>0</v>
      </c>
      <c r="Z2412">
        <f t="shared" si="574"/>
        <v>1</v>
      </c>
      <c r="AA2412">
        <f t="shared" si="578"/>
        <v>0</v>
      </c>
      <c r="AB2412">
        <f t="shared" si="579"/>
        <v>0</v>
      </c>
    </row>
    <row r="2413" spans="1:28">
      <c r="A2413" s="1">
        <v>40583.245138888888</v>
      </c>
      <c r="B2413" s="8">
        <f t="shared" si="575"/>
        <v>40583</v>
      </c>
      <c r="C2413" s="5">
        <v>13</v>
      </c>
      <c r="D2413" s="2">
        <v>3.8999999999999998E-3</v>
      </c>
      <c r="E2413" s="2">
        <v>6.88E-2</v>
      </c>
      <c r="F2413" s="2">
        <v>3.8E-3</v>
      </c>
      <c r="G2413" s="2">
        <v>1.18E-2</v>
      </c>
      <c r="H2413" s="2">
        <v>1.5599999999999999E-2</v>
      </c>
      <c r="I2413" s="2">
        <v>6.94</v>
      </c>
      <c r="K2413" s="4">
        <f t="shared" si="576"/>
        <v>4.106559966305149E-2</v>
      </c>
      <c r="L2413" s="4">
        <f t="shared" si="577"/>
        <v>3.8137472283813749</v>
      </c>
      <c r="M2413" s="4">
        <f t="shared" si="568"/>
        <v>0.25161290322580643</v>
      </c>
      <c r="N2413" s="4">
        <f t="shared" si="569"/>
        <v>4.0653601316071812</v>
      </c>
      <c r="O2413" s="3">
        <f t="shared" si="570"/>
        <v>98.996731204803595</v>
      </c>
      <c r="P2413">
        <f t="shared" si="583"/>
        <v>15.157200523054184</v>
      </c>
      <c r="R2413" s="4">
        <f t="shared" si="581"/>
        <v>6.1891909961328546E-2</v>
      </c>
      <c r="U2413" s="6">
        <v>40583.245138888888</v>
      </c>
      <c r="V2413">
        <f t="shared" si="571"/>
        <v>0</v>
      </c>
      <c r="W2413">
        <f t="shared" si="572"/>
        <v>0</v>
      </c>
      <c r="X2413">
        <f t="shared" si="582"/>
        <v>1</v>
      </c>
      <c r="Y2413">
        <f t="shared" si="573"/>
        <v>0</v>
      </c>
      <c r="Z2413">
        <f t="shared" si="574"/>
        <v>1</v>
      </c>
      <c r="AA2413">
        <f t="shared" si="578"/>
        <v>0</v>
      </c>
      <c r="AB2413">
        <f t="shared" si="579"/>
        <v>0</v>
      </c>
    </row>
    <row r="2414" spans="1:28">
      <c r="A2414" s="1">
        <v>40583.246527777781</v>
      </c>
      <c r="B2414" s="8">
        <f t="shared" si="575"/>
        <v>40583</v>
      </c>
      <c r="C2414" s="5">
        <v>13</v>
      </c>
      <c r="D2414" s="2">
        <v>3.5999999999999999E-3</v>
      </c>
      <c r="E2414" s="2">
        <v>7.3800000000000004E-2</v>
      </c>
      <c r="F2414" s="2">
        <v>3.5999999999999999E-3</v>
      </c>
      <c r="G2414" s="2">
        <v>1.32E-2</v>
      </c>
      <c r="H2414" s="2">
        <v>1.6799999999999999E-2</v>
      </c>
      <c r="I2414" s="2">
        <v>7.07</v>
      </c>
      <c r="K2414" s="4">
        <f t="shared" si="576"/>
        <v>3.7906707381278291E-2</v>
      </c>
      <c r="L2414" s="4">
        <f t="shared" si="577"/>
        <v>4.0909090909090908</v>
      </c>
      <c r="M2414" s="4">
        <f t="shared" si="568"/>
        <v>0.27096774193548384</v>
      </c>
      <c r="N2414" s="4">
        <f t="shared" si="569"/>
        <v>4.3618768328445743</v>
      </c>
      <c r="O2414" s="3">
        <f t="shared" si="570"/>
        <v>115.06873411534703</v>
      </c>
      <c r="P2414">
        <f t="shared" si="583"/>
        <v>15.097402597402599</v>
      </c>
      <c r="R2414" s="4">
        <f t="shared" si="581"/>
        <v>6.212182331585317E-2</v>
      </c>
      <c r="U2414" s="6">
        <v>40583.246527777781</v>
      </c>
      <c r="V2414">
        <f t="shared" si="571"/>
        <v>0</v>
      </c>
      <c r="W2414">
        <f t="shared" si="572"/>
        <v>0</v>
      </c>
      <c r="X2414">
        <f t="shared" si="582"/>
        <v>1</v>
      </c>
      <c r="Y2414">
        <f t="shared" si="573"/>
        <v>0</v>
      </c>
      <c r="Z2414">
        <f t="shared" si="574"/>
        <v>1</v>
      </c>
      <c r="AA2414">
        <f t="shared" si="578"/>
        <v>0</v>
      </c>
      <c r="AB2414">
        <f t="shared" si="579"/>
        <v>0</v>
      </c>
    </row>
    <row r="2415" spans="1:28">
      <c r="A2415" s="1">
        <v>40583.247916666667</v>
      </c>
      <c r="B2415" s="8">
        <f t="shared" si="575"/>
        <v>40583</v>
      </c>
      <c r="C2415" s="5">
        <v>13</v>
      </c>
      <c r="D2415" s="2">
        <v>4.1000000000000003E-3</v>
      </c>
      <c r="E2415" s="2">
        <v>6.8099999999999994E-2</v>
      </c>
      <c r="F2415" s="2">
        <v>3.5000000000000001E-3</v>
      </c>
      <c r="G2415" s="2">
        <v>1.32E-2</v>
      </c>
      <c r="H2415" s="2">
        <v>1.67E-2</v>
      </c>
      <c r="I2415" s="2">
        <v>6.93</v>
      </c>
      <c r="K2415" s="4">
        <f t="shared" si="576"/>
        <v>4.3171527850900289E-2</v>
      </c>
      <c r="L2415" s="4">
        <f t="shared" si="577"/>
        <v>3.774944567627494</v>
      </c>
      <c r="M2415" s="4">
        <f t="shared" si="568"/>
        <v>0.26935483870967741</v>
      </c>
      <c r="N2415" s="4">
        <f t="shared" si="569"/>
        <v>4.0442994063371716</v>
      </c>
      <c r="O2415" s="3">
        <f t="shared" si="570"/>
        <v>93.679784053619784</v>
      </c>
      <c r="P2415">
        <f t="shared" si="583"/>
        <v>14.014764263048182</v>
      </c>
      <c r="R2415" s="4">
        <f t="shared" si="581"/>
        <v>6.6601112243968572E-2</v>
      </c>
      <c r="U2415" s="6">
        <v>40583.247916666667</v>
      </c>
      <c r="V2415">
        <f t="shared" si="571"/>
        <v>0</v>
      </c>
      <c r="W2415">
        <f t="shared" si="572"/>
        <v>0</v>
      </c>
      <c r="X2415">
        <f t="shared" si="582"/>
        <v>1</v>
      </c>
      <c r="Y2415">
        <f t="shared" si="573"/>
        <v>0</v>
      </c>
      <c r="Z2415">
        <f t="shared" si="574"/>
        <v>1</v>
      </c>
      <c r="AA2415">
        <f t="shared" si="578"/>
        <v>0</v>
      </c>
      <c r="AB2415">
        <f t="shared" si="579"/>
        <v>0</v>
      </c>
    </row>
    <row r="2416" spans="1:28">
      <c r="A2416" s="1">
        <v>40602.467361111114</v>
      </c>
      <c r="B2416" s="8">
        <f t="shared" si="575"/>
        <v>40602</v>
      </c>
      <c r="C2416" s="5">
        <v>1</v>
      </c>
      <c r="D2416" s="2">
        <v>8.6E-3</v>
      </c>
      <c r="E2416" s="2">
        <v>1.49E-2</v>
      </c>
      <c r="F2416" s="2">
        <v>1.4E-3</v>
      </c>
      <c r="G2416" s="2">
        <v>1.4E-3</v>
      </c>
      <c r="H2416" s="2">
        <v>2.8E-3</v>
      </c>
      <c r="I2416" s="2">
        <v>2.87</v>
      </c>
      <c r="K2416" s="4">
        <f t="shared" si="576"/>
        <v>9.0554912077498162E-2</v>
      </c>
      <c r="L2416" s="4">
        <f t="shared" si="577"/>
        <v>0.82594235033259433</v>
      </c>
      <c r="M2416" s="4">
        <f t="shared" si="568"/>
        <v>4.5161290322580643E-2</v>
      </c>
      <c r="N2416" s="4">
        <f t="shared" si="569"/>
        <v>0.87110364065517498</v>
      </c>
      <c r="O2416" s="3">
        <f t="shared" si="570"/>
        <v>9.6196177619792973</v>
      </c>
      <c r="P2416">
        <f t="shared" si="583"/>
        <v>18.288723471650304</v>
      </c>
      <c r="R2416" s="4">
        <f t="shared" si="581"/>
        <v>5.1843762572974558E-2</v>
      </c>
      <c r="U2416" s="6">
        <v>40602.467361111114</v>
      </c>
      <c r="V2416">
        <f t="shared" si="571"/>
        <v>0</v>
      </c>
      <c r="W2416">
        <f t="shared" si="572"/>
        <v>0</v>
      </c>
      <c r="X2416">
        <f t="shared" si="582"/>
        <v>0</v>
      </c>
      <c r="Y2416">
        <f t="shared" si="573"/>
        <v>0</v>
      </c>
      <c r="Z2416">
        <f t="shared" si="574"/>
        <v>0</v>
      </c>
      <c r="AA2416">
        <f t="shared" si="578"/>
        <v>0</v>
      </c>
      <c r="AB2416">
        <f t="shared" si="579"/>
        <v>0</v>
      </c>
    </row>
    <row r="2417" spans="1:28">
      <c r="A2417" s="1">
        <v>40602.553472222222</v>
      </c>
      <c r="B2417" s="8">
        <f t="shared" si="575"/>
        <v>40602</v>
      </c>
      <c r="C2417" s="5">
        <v>2</v>
      </c>
      <c r="D2417" s="2">
        <v>8.6E-3</v>
      </c>
      <c r="E2417" s="2">
        <v>1.8200000000000001E-2</v>
      </c>
      <c r="F2417" s="2">
        <v>1.2999999999999999E-3</v>
      </c>
      <c r="G2417" s="2">
        <v>1.1000000000000001E-3</v>
      </c>
      <c r="H2417" s="2">
        <v>2.3999999999999998E-3</v>
      </c>
      <c r="I2417" s="2">
        <v>2.97</v>
      </c>
      <c r="K2417" s="4">
        <f t="shared" si="576"/>
        <v>9.0554912077498162E-2</v>
      </c>
      <c r="L2417" s="4">
        <f t="shared" si="577"/>
        <v>1.0088691796008871</v>
      </c>
      <c r="M2417" s="4">
        <f t="shared" si="568"/>
        <v>3.8709677419354833E-2</v>
      </c>
      <c r="N2417" s="4">
        <f t="shared" si="569"/>
        <v>1.047578857020242</v>
      </c>
      <c r="O2417" s="3">
        <f t="shared" si="570"/>
        <v>11.568437680373533</v>
      </c>
      <c r="P2417">
        <f t="shared" si="583"/>
        <v>26.062453806356253</v>
      </c>
      <c r="R2417" s="4">
        <f t="shared" si="581"/>
        <v>3.6951564228263969E-2</v>
      </c>
      <c r="U2417" s="6">
        <v>40602.553472222222</v>
      </c>
      <c r="V2417">
        <f t="shared" si="571"/>
        <v>0</v>
      </c>
      <c r="W2417">
        <f t="shared" si="572"/>
        <v>0</v>
      </c>
      <c r="X2417">
        <f t="shared" si="582"/>
        <v>0</v>
      </c>
      <c r="Y2417">
        <f t="shared" si="573"/>
        <v>0</v>
      </c>
      <c r="Z2417">
        <f t="shared" si="574"/>
        <v>0</v>
      </c>
      <c r="AA2417">
        <f t="shared" si="578"/>
        <v>1</v>
      </c>
      <c r="AB2417">
        <f t="shared" si="579"/>
        <v>0</v>
      </c>
    </row>
    <row r="2418" spans="1:28">
      <c r="A2418" s="1">
        <v>40602.63958333333</v>
      </c>
      <c r="B2418" s="8">
        <f t="shared" si="575"/>
        <v>40602</v>
      </c>
      <c r="C2418" s="5">
        <v>3</v>
      </c>
      <c r="D2418" s="2">
        <v>1.0200000000000001E-2</v>
      </c>
      <c r="E2418" s="2">
        <v>1.3599999999999999E-2</v>
      </c>
      <c r="F2418" s="2">
        <v>1E-3</v>
      </c>
      <c r="G2418" s="2"/>
      <c r="H2418" s="2"/>
      <c r="I2418" s="2">
        <v>3.02</v>
      </c>
      <c r="K2418" s="4">
        <f t="shared" si="576"/>
        <v>0.10740233758028853</v>
      </c>
      <c r="L2418" s="4">
        <f t="shared" si="577"/>
        <v>0.75388026607538805</v>
      </c>
      <c r="M2418" s="4">
        <f t="shared" si="568"/>
        <v>0</v>
      </c>
      <c r="N2418" s="4">
        <f t="shared" si="569"/>
        <v>0.75388026607538805</v>
      </c>
      <c r="O2418" s="3">
        <f t="shared" si="570"/>
        <v>7.0192165558019211</v>
      </c>
      <c r="R2418" s="4">
        <f t="shared" si="581"/>
        <v>0</v>
      </c>
      <c r="U2418" s="6">
        <v>40602.63958333333</v>
      </c>
      <c r="V2418">
        <f t="shared" si="571"/>
        <v>0</v>
      </c>
      <c r="W2418">
        <f t="shared" si="572"/>
        <v>0</v>
      </c>
      <c r="X2418">
        <f t="shared" si="582"/>
        <v>0</v>
      </c>
      <c r="Y2418">
        <f t="shared" si="573"/>
        <v>0</v>
      </c>
      <c r="Z2418">
        <f t="shared" si="574"/>
        <v>0</v>
      </c>
      <c r="AA2418">
        <f t="shared" si="578"/>
        <v>0</v>
      </c>
      <c r="AB2418">
        <f t="shared" si="579"/>
        <v>0</v>
      </c>
    </row>
    <row r="2419" spans="1:28">
      <c r="A2419" s="1">
        <v>40602.725694444445</v>
      </c>
      <c r="B2419" s="8">
        <f t="shared" si="575"/>
        <v>40602</v>
      </c>
      <c r="C2419" s="5">
        <v>4</v>
      </c>
      <c r="D2419" s="2">
        <v>9.1999999999999998E-3</v>
      </c>
      <c r="E2419" s="2">
        <v>1.5599999999999999E-2</v>
      </c>
      <c r="F2419" s="2">
        <v>8.0000000000000004E-4</v>
      </c>
      <c r="G2419" s="2"/>
      <c r="H2419" s="2"/>
      <c r="I2419" s="2">
        <v>2.82</v>
      </c>
      <c r="K2419" s="4">
        <f t="shared" si="576"/>
        <v>9.6872696641044531E-2</v>
      </c>
      <c r="L2419" s="4">
        <f t="shared" si="577"/>
        <v>0.8647450110864745</v>
      </c>
      <c r="M2419" s="4">
        <f t="shared" si="568"/>
        <v>0</v>
      </c>
      <c r="N2419" s="4">
        <f t="shared" si="569"/>
        <v>0.8647450110864745</v>
      </c>
      <c r="O2419" s="3">
        <f t="shared" si="570"/>
        <v>8.926612359008967</v>
      </c>
      <c r="R2419" s="4">
        <f t="shared" si="581"/>
        <v>0</v>
      </c>
      <c r="U2419" s="6">
        <v>40602.725694444445</v>
      </c>
      <c r="V2419">
        <f t="shared" si="571"/>
        <v>0</v>
      </c>
      <c r="W2419">
        <f t="shared" si="572"/>
        <v>0</v>
      </c>
      <c r="X2419">
        <f t="shared" si="582"/>
        <v>0</v>
      </c>
      <c r="Y2419">
        <f t="shared" si="573"/>
        <v>0</v>
      </c>
      <c r="Z2419">
        <f t="shared" si="574"/>
        <v>0</v>
      </c>
      <c r="AA2419">
        <f t="shared" si="578"/>
        <v>0</v>
      </c>
      <c r="AB2419">
        <f t="shared" si="579"/>
        <v>0</v>
      </c>
    </row>
    <row r="2420" spans="1:28">
      <c r="A2420" s="1">
        <v>40602.811805555553</v>
      </c>
      <c r="B2420" s="8">
        <f t="shared" si="575"/>
        <v>40602</v>
      </c>
      <c r="C2420" s="5">
        <v>5</v>
      </c>
      <c r="D2420" s="2">
        <v>1.03E-2</v>
      </c>
      <c r="E2420" s="2">
        <v>1.23E-2</v>
      </c>
      <c r="F2420" s="2">
        <v>1.1000000000000001E-3</v>
      </c>
      <c r="G2420" s="2"/>
      <c r="H2420" s="2"/>
      <c r="I2420" s="2">
        <v>2.64</v>
      </c>
      <c r="K2420" s="4">
        <f t="shared" si="576"/>
        <v>0.10845530167421291</v>
      </c>
      <c r="L2420" s="4">
        <f t="shared" si="577"/>
        <v>0.68181818181818188</v>
      </c>
      <c r="M2420" s="4">
        <f t="shared" si="568"/>
        <v>0</v>
      </c>
      <c r="N2420" s="4">
        <f t="shared" si="569"/>
        <v>0.68181818181818188</v>
      </c>
      <c r="O2420" s="3">
        <f t="shared" si="570"/>
        <v>6.2866284201235665</v>
      </c>
      <c r="R2420" s="4">
        <f t="shared" si="581"/>
        <v>0</v>
      </c>
      <c r="U2420" s="6">
        <v>40602.811805555553</v>
      </c>
      <c r="V2420">
        <f t="shared" si="571"/>
        <v>0</v>
      </c>
      <c r="W2420">
        <f t="shared" si="572"/>
        <v>0</v>
      </c>
      <c r="X2420">
        <f t="shared" si="582"/>
        <v>0</v>
      </c>
      <c r="Y2420">
        <f t="shared" si="573"/>
        <v>0</v>
      </c>
      <c r="Z2420">
        <f t="shared" si="574"/>
        <v>0</v>
      </c>
      <c r="AA2420">
        <f t="shared" si="578"/>
        <v>0</v>
      </c>
      <c r="AB2420">
        <f t="shared" si="579"/>
        <v>0</v>
      </c>
    </row>
    <row r="2421" spans="1:28">
      <c r="A2421" s="1">
        <v>40602.897916666669</v>
      </c>
      <c r="B2421" s="8">
        <f t="shared" si="575"/>
        <v>40602</v>
      </c>
      <c r="C2421" s="5">
        <v>6</v>
      </c>
      <c r="D2421" s="2">
        <v>9.9000000000000008E-3</v>
      </c>
      <c r="E2421" s="2">
        <v>1.4200000000000001E-2</v>
      </c>
      <c r="F2421" s="2">
        <v>1.2999999999999999E-3</v>
      </c>
      <c r="G2421" s="2">
        <v>1.5E-3</v>
      </c>
      <c r="H2421" s="2">
        <v>2.8E-3</v>
      </c>
      <c r="I2421" s="2">
        <v>2.68</v>
      </c>
      <c r="K2421" s="4">
        <f t="shared" si="576"/>
        <v>0.10424344529851533</v>
      </c>
      <c r="L2421" s="4">
        <f t="shared" si="577"/>
        <v>0.78713968957871405</v>
      </c>
      <c r="M2421" s="4">
        <f t="shared" si="568"/>
        <v>4.5161290322580643E-2</v>
      </c>
      <c r="N2421" s="4">
        <f t="shared" si="569"/>
        <v>0.8323009799012947</v>
      </c>
      <c r="O2421" s="3">
        <f t="shared" si="570"/>
        <v>7.9842044506288845</v>
      </c>
      <c r="P2421">
        <f>L2421/M2421</f>
        <v>17.429521697814383</v>
      </c>
      <c r="R2421" s="4">
        <f t="shared" si="581"/>
        <v>5.4260767935100193E-2</v>
      </c>
      <c r="U2421" s="6">
        <v>40602.897916666669</v>
      </c>
      <c r="V2421">
        <f t="shared" si="571"/>
        <v>0</v>
      </c>
      <c r="W2421">
        <f t="shared" si="572"/>
        <v>0</v>
      </c>
      <c r="X2421">
        <f t="shared" si="582"/>
        <v>0</v>
      </c>
      <c r="Y2421">
        <f t="shared" si="573"/>
        <v>0</v>
      </c>
      <c r="Z2421">
        <f t="shared" si="574"/>
        <v>0</v>
      </c>
      <c r="AA2421">
        <f t="shared" si="578"/>
        <v>0</v>
      </c>
      <c r="AB2421">
        <f t="shared" si="579"/>
        <v>0</v>
      </c>
    </row>
    <row r="2422" spans="1:28">
      <c r="A2422" s="1">
        <v>40602.984027777777</v>
      </c>
      <c r="B2422" s="8">
        <f t="shared" si="575"/>
        <v>40602</v>
      </c>
      <c r="C2422" s="5">
        <v>7</v>
      </c>
      <c r="D2422" s="2">
        <v>1.1599999999999999E-2</v>
      </c>
      <c r="E2422" s="2">
        <v>3.1099999999999999E-2</v>
      </c>
      <c r="F2422" s="2">
        <v>1.6999999999999999E-3</v>
      </c>
      <c r="G2422" s="2">
        <v>2.8E-3</v>
      </c>
      <c r="H2422" s="2">
        <v>4.4999999999999997E-3</v>
      </c>
      <c r="I2422" s="2">
        <v>2.86</v>
      </c>
      <c r="K2422" s="4">
        <f t="shared" si="576"/>
        <v>0.12214383489523006</v>
      </c>
      <c r="L2422" s="4">
        <f t="shared" si="577"/>
        <v>1.7239467849223948</v>
      </c>
      <c r="M2422" s="4">
        <f t="shared" si="568"/>
        <v>7.2580645161290314E-2</v>
      </c>
      <c r="N2422" s="4">
        <f t="shared" si="569"/>
        <v>1.7965274300836851</v>
      </c>
      <c r="O2422" s="3">
        <f t="shared" si="570"/>
        <v>14.708293968538586</v>
      </c>
      <c r="P2422">
        <f>L2422/M2422</f>
        <v>23.75215570337522</v>
      </c>
      <c r="R2422" s="4">
        <f t="shared" si="581"/>
        <v>4.0400521553912147E-2</v>
      </c>
      <c r="U2422" s="6">
        <v>40602.984027777777</v>
      </c>
      <c r="V2422">
        <f t="shared" si="571"/>
        <v>0</v>
      </c>
      <c r="W2422">
        <f t="shared" si="572"/>
        <v>0</v>
      </c>
      <c r="X2422">
        <f t="shared" si="582"/>
        <v>0</v>
      </c>
      <c r="Y2422">
        <f t="shared" si="573"/>
        <v>0</v>
      </c>
      <c r="Z2422">
        <f t="shared" si="574"/>
        <v>0</v>
      </c>
      <c r="AA2422">
        <f t="shared" si="578"/>
        <v>0</v>
      </c>
      <c r="AB2422">
        <f t="shared" si="579"/>
        <v>0</v>
      </c>
    </row>
    <row r="2423" spans="1:28">
      <c r="A2423" s="1">
        <v>40603.070138888892</v>
      </c>
      <c r="B2423" s="8">
        <f t="shared" si="575"/>
        <v>40603</v>
      </c>
      <c r="C2423" s="5">
        <v>8</v>
      </c>
      <c r="D2423" s="2">
        <v>1.17E-2</v>
      </c>
      <c r="E2423" s="2">
        <v>2.1100000000000001E-2</v>
      </c>
      <c r="F2423" s="2">
        <v>1.2999999999999999E-3</v>
      </c>
      <c r="G2423" s="2">
        <v>2.3999999999999998E-3</v>
      </c>
      <c r="H2423" s="2">
        <v>3.7000000000000002E-3</v>
      </c>
      <c r="I2423" s="2">
        <v>2.56</v>
      </c>
      <c r="K2423" s="4">
        <f t="shared" si="576"/>
        <v>0.12319679898915446</v>
      </c>
      <c r="L2423" s="4">
        <f t="shared" si="577"/>
        <v>1.1696230598669624</v>
      </c>
      <c r="M2423" s="4">
        <f t="shared" si="568"/>
        <v>5.9677419354838716E-2</v>
      </c>
      <c r="N2423" s="4">
        <f t="shared" si="569"/>
        <v>1.229300479221801</v>
      </c>
      <c r="O2423" s="3">
        <f t="shared" si="570"/>
        <v>9.978347565102089</v>
      </c>
      <c r="P2423">
        <f>L2423/M2423</f>
        <v>19.599089111284233</v>
      </c>
      <c r="R2423" s="4">
        <f t="shared" si="581"/>
        <v>4.8545835915249164E-2</v>
      </c>
      <c r="U2423" s="6">
        <v>40603.070138888892</v>
      </c>
      <c r="V2423">
        <f t="shared" si="571"/>
        <v>0</v>
      </c>
      <c r="W2423">
        <f t="shared" si="572"/>
        <v>0</v>
      </c>
      <c r="X2423">
        <f t="shared" si="582"/>
        <v>0</v>
      </c>
      <c r="Y2423">
        <f t="shared" si="573"/>
        <v>0</v>
      </c>
      <c r="Z2423">
        <f t="shared" si="574"/>
        <v>0</v>
      </c>
      <c r="AA2423">
        <f t="shared" si="578"/>
        <v>0</v>
      </c>
      <c r="AB2423">
        <f t="shared" si="579"/>
        <v>0</v>
      </c>
    </row>
    <row r="2424" spans="1:28">
      <c r="A2424" s="1">
        <v>40603.15625</v>
      </c>
      <c r="B2424" s="8">
        <f t="shared" si="575"/>
        <v>40603</v>
      </c>
      <c r="C2424" s="5">
        <v>9</v>
      </c>
      <c r="D2424" s="2">
        <v>1.06E-2</v>
      </c>
      <c r="E2424" s="2">
        <v>1.5800000000000002E-2</v>
      </c>
      <c r="F2424" s="2">
        <v>1E-3</v>
      </c>
      <c r="G2424" s="2">
        <v>4.5999999999999999E-3</v>
      </c>
      <c r="H2424" s="2">
        <v>5.5999999999999999E-3</v>
      </c>
      <c r="I2424" s="2">
        <v>2.68</v>
      </c>
      <c r="K2424" s="4">
        <f t="shared" si="576"/>
        <v>0.1116141939559861</v>
      </c>
      <c r="L2424" s="4">
        <f t="shared" si="577"/>
        <v>0.87583148558758328</v>
      </c>
      <c r="M2424" s="4">
        <f t="shared" si="568"/>
        <v>9.0322580645161285E-2</v>
      </c>
      <c r="N2424" s="4">
        <f t="shared" si="569"/>
        <v>0.96615406623274458</v>
      </c>
      <c r="O2424" s="3">
        <f t="shared" si="570"/>
        <v>8.6561935537852595</v>
      </c>
      <c r="P2424">
        <f>L2424/M2424</f>
        <v>9.6967057332911004</v>
      </c>
      <c r="R2424" s="4">
        <f t="shared" si="581"/>
        <v>9.34867261878322E-2</v>
      </c>
      <c r="U2424" s="6">
        <v>40603.15625</v>
      </c>
      <c r="V2424">
        <f t="shared" si="571"/>
        <v>0</v>
      </c>
      <c r="W2424">
        <f t="shared" si="572"/>
        <v>0</v>
      </c>
      <c r="X2424">
        <f t="shared" si="582"/>
        <v>0</v>
      </c>
      <c r="Y2424">
        <f t="shared" si="573"/>
        <v>0</v>
      </c>
      <c r="Z2424">
        <f t="shared" si="574"/>
        <v>0</v>
      </c>
      <c r="AA2424">
        <f t="shared" si="578"/>
        <v>0</v>
      </c>
      <c r="AB2424">
        <f t="shared" si="579"/>
        <v>0</v>
      </c>
    </row>
    <row r="2425" spans="1:28">
      <c r="A2425" s="1">
        <v>40603.242361111108</v>
      </c>
      <c r="B2425" s="8">
        <f t="shared" si="575"/>
        <v>40603</v>
      </c>
      <c r="C2425" s="5">
        <v>10</v>
      </c>
      <c r="D2425" s="2">
        <v>6.7999999999999996E-3</v>
      </c>
      <c r="E2425" s="2">
        <v>9.7999999999999997E-3</v>
      </c>
      <c r="F2425" s="2">
        <v>6.9999999999999999E-4</v>
      </c>
      <c r="G2425" s="2"/>
      <c r="H2425" s="2"/>
      <c r="I2425" s="2">
        <v>3.87</v>
      </c>
      <c r="K2425" s="4">
        <f t="shared" si="576"/>
        <v>7.1601558386858999E-2</v>
      </c>
      <c r="L2425" s="4">
        <f t="shared" si="577"/>
        <v>0.5432372505543237</v>
      </c>
      <c r="M2425" s="4">
        <f t="shared" si="568"/>
        <v>0</v>
      </c>
      <c r="N2425" s="4">
        <f t="shared" si="569"/>
        <v>0.5432372505543237</v>
      </c>
      <c r="O2425" s="3">
        <f t="shared" si="570"/>
        <v>7.5869473066388426</v>
      </c>
      <c r="R2425" s="4">
        <f t="shared" si="581"/>
        <v>0</v>
      </c>
      <c r="U2425" s="6">
        <v>40603.242361111108</v>
      </c>
      <c r="V2425">
        <f t="shared" si="571"/>
        <v>0</v>
      </c>
      <c r="W2425">
        <f t="shared" si="572"/>
        <v>0</v>
      </c>
      <c r="X2425">
        <f t="shared" si="582"/>
        <v>0</v>
      </c>
      <c r="Y2425">
        <f t="shared" si="573"/>
        <v>0</v>
      </c>
      <c r="Z2425">
        <f t="shared" si="574"/>
        <v>0</v>
      </c>
      <c r="AA2425">
        <f t="shared" si="578"/>
        <v>0</v>
      </c>
      <c r="AB2425">
        <f t="shared" si="579"/>
        <v>0</v>
      </c>
    </row>
    <row r="2426" spans="1:28">
      <c r="A2426" s="1">
        <v>40603.328472222223</v>
      </c>
      <c r="B2426" s="8">
        <f t="shared" si="575"/>
        <v>40603</v>
      </c>
      <c r="C2426" s="5">
        <v>11</v>
      </c>
      <c r="D2426" s="2">
        <v>8.3000000000000001E-3</v>
      </c>
      <c r="E2426" s="2">
        <v>1.1599999999999999E-2</v>
      </c>
      <c r="F2426" s="2">
        <v>8.9999999999999998E-4</v>
      </c>
      <c r="G2426" s="2">
        <v>1E-3</v>
      </c>
      <c r="H2426" s="2">
        <v>1.9E-3</v>
      </c>
      <c r="I2426" s="2">
        <v>3.16</v>
      </c>
      <c r="K2426" s="4">
        <f t="shared" si="576"/>
        <v>8.7396019795724963E-2</v>
      </c>
      <c r="L2426" s="4">
        <f t="shared" si="577"/>
        <v>0.6430155210643016</v>
      </c>
      <c r="M2426" s="4">
        <f t="shared" si="568"/>
        <v>3.0645161290322579E-2</v>
      </c>
      <c r="N2426" s="4">
        <f t="shared" si="569"/>
        <v>0.67366068235462417</v>
      </c>
      <c r="O2426" s="3">
        <f t="shared" si="570"/>
        <v>7.7081391570142967</v>
      </c>
      <c r="P2426">
        <f t="shared" ref="P2426:P2463" si="584">L2426/M2426</f>
        <v>20.982611739993001</v>
      </c>
      <c r="R2426" s="4">
        <f t="shared" si="581"/>
        <v>4.5490500029198008E-2</v>
      </c>
      <c r="U2426" s="6">
        <v>40603.328472222223</v>
      </c>
      <c r="V2426">
        <f t="shared" si="571"/>
        <v>0</v>
      </c>
      <c r="W2426">
        <f t="shared" si="572"/>
        <v>0</v>
      </c>
      <c r="X2426">
        <f t="shared" si="582"/>
        <v>0</v>
      </c>
      <c r="Y2426">
        <f t="shared" si="573"/>
        <v>0</v>
      </c>
      <c r="Z2426">
        <f t="shared" si="574"/>
        <v>0</v>
      </c>
      <c r="AA2426">
        <f t="shared" si="578"/>
        <v>0</v>
      </c>
      <c r="AB2426">
        <f t="shared" si="579"/>
        <v>0</v>
      </c>
    </row>
    <row r="2427" spans="1:28">
      <c r="A2427" s="1">
        <v>40603.414583333331</v>
      </c>
      <c r="B2427" s="8">
        <f t="shared" si="575"/>
        <v>40603</v>
      </c>
      <c r="C2427" s="5">
        <v>12</v>
      </c>
      <c r="D2427" s="2">
        <v>1.11E-2</v>
      </c>
      <c r="E2427" s="2">
        <v>2.0199999999999999E-2</v>
      </c>
      <c r="F2427" s="2">
        <v>1.1999999999999999E-3</v>
      </c>
      <c r="G2427" s="2">
        <v>2E-3</v>
      </c>
      <c r="H2427" s="2">
        <v>3.2000000000000002E-3</v>
      </c>
      <c r="I2427" s="2">
        <v>3.38</v>
      </c>
      <c r="K2427" s="4">
        <f t="shared" si="576"/>
        <v>0.11687901442560809</v>
      </c>
      <c r="L2427" s="4">
        <f t="shared" si="577"/>
        <v>1.1197339246119735</v>
      </c>
      <c r="M2427" s="4">
        <f t="shared" si="568"/>
        <v>5.1612903225806452E-2</v>
      </c>
      <c r="N2427" s="4">
        <f t="shared" si="569"/>
        <v>1.1713468278377799</v>
      </c>
      <c r="O2427" s="3">
        <f t="shared" si="570"/>
        <v>10.021874616194049</v>
      </c>
      <c r="P2427">
        <f t="shared" si="584"/>
        <v>21.694844789356988</v>
      </c>
      <c r="R2427" s="4">
        <f t="shared" si="581"/>
        <v>4.4062870192836119E-2</v>
      </c>
      <c r="U2427" s="6">
        <v>40603.414583333331</v>
      </c>
      <c r="V2427">
        <f t="shared" si="571"/>
        <v>0</v>
      </c>
      <c r="W2427">
        <f t="shared" si="572"/>
        <v>0</v>
      </c>
      <c r="X2427">
        <f t="shared" si="582"/>
        <v>0</v>
      </c>
      <c r="Y2427">
        <f t="shared" si="573"/>
        <v>0</v>
      </c>
      <c r="Z2427">
        <f t="shared" si="574"/>
        <v>0</v>
      </c>
      <c r="AA2427">
        <f t="shared" si="578"/>
        <v>0</v>
      </c>
      <c r="AB2427">
        <f t="shared" si="579"/>
        <v>0</v>
      </c>
    </row>
    <row r="2428" spans="1:28">
      <c r="A2428" s="1">
        <v>40603.500694444447</v>
      </c>
      <c r="B2428" s="8">
        <f t="shared" si="575"/>
        <v>40603</v>
      </c>
      <c r="C2428" s="5">
        <v>13</v>
      </c>
      <c r="D2428" s="2">
        <v>1.14E-2</v>
      </c>
      <c r="E2428" s="2">
        <v>1.8700000000000001E-2</v>
      </c>
      <c r="F2428" s="2">
        <v>1.4E-3</v>
      </c>
      <c r="G2428" s="2">
        <v>1.8E-3</v>
      </c>
      <c r="H2428" s="2">
        <v>3.2000000000000002E-3</v>
      </c>
      <c r="I2428" s="2">
        <v>3.28</v>
      </c>
      <c r="K2428" s="4">
        <f t="shared" si="576"/>
        <v>0.12003790670738128</v>
      </c>
      <c r="L2428" s="4">
        <f t="shared" si="577"/>
        <v>1.0365853658536586</v>
      </c>
      <c r="M2428" s="4">
        <f t="shared" si="568"/>
        <v>5.1612903225806452E-2</v>
      </c>
      <c r="N2428" s="4">
        <f t="shared" si="569"/>
        <v>1.0881982690794649</v>
      </c>
      <c r="O2428" s="3">
        <f t="shared" si="570"/>
        <v>9.0654552293400688</v>
      </c>
      <c r="P2428">
        <f t="shared" si="584"/>
        <v>20.083841463414636</v>
      </c>
      <c r="R2428" s="4">
        <f t="shared" si="581"/>
        <v>4.7429686935145689E-2</v>
      </c>
      <c r="U2428" s="6">
        <v>40603.500694444447</v>
      </c>
      <c r="V2428">
        <f t="shared" si="571"/>
        <v>0</v>
      </c>
      <c r="W2428">
        <f t="shared" si="572"/>
        <v>0</v>
      </c>
      <c r="X2428">
        <f t="shared" si="582"/>
        <v>0</v>
      </c>
      <c r="Y2428">
        <f t="shared" si="573"/>
        <v>0</v>
      </c>
      <c r="Z2428">
        <f t="shared" si="574"/>
        <v>0</v>
      </c>
      <c r="AA2428">
        <f t="shared" si="578"/>
        <v>0</v>
      </c>
      <c r="AB2428">
        <f t="shared" si="579"/>
        <v>0</v>
      </c>
    </row>
    <row r="2429" spans="1:28">
      <c r="A2429" s="1">
        <v>40603.502083333333</v>
      </c>
      <c r="B2429" s="8">
        <f t="shared" si="575"/>
        <v>40603</v>
      </c>
      <c r="C2429" s="5">
        <v>13</v>
      </c>
      <c r="D2429" s="2">
        <v>1.11E-2</v>
      </c>
      <c r="E2429" s="2">
        <v>2.3599999999999999E-2</v>
      </c>
      <c r="F2429" s="2">
        <v>8.0000000000000004E-4</v>
      </c>
      <c r="G2429" s="2">
        <v>2.5000000000000001E-3</v>
      </c>
      <c r="H2429" s="2">
        <v>3.3E-3</v>
      </c>
      <c r="I2429" s="2">
        <v>3.47</v>
      </c>
      <c r="K2429" s="4">
        <f t="shared" si="576"/>
        <v>0.11687901442560809</v>
      </c>
      <c r="L2429" s="4">
        <f t="shared" si="577"/>
        <v>1.3082039911308203</v>
      </c>
      <c r="M2429" s="4">
        <f t="shared" si="568"/>
        <v>5.32258064516129E-2</v>
      </c>
      <c r="N2429" s="4">
        <f t="shared" si="569"/>
        <v>1.3614297975824332</v>
      </c>
      <c r="O2429" s="3">
        <f t="shared" si="570"/>
        <v>11.648197105982312</v>
      </c>
      <c r="P2429">
        <f t="shared" si="584"/>
        <v>24.578378015185109</v>
      </c>
      <c r="R2429" s="4">
        <f t="shared" si="581"/>
        <v>3.9095520419876906E-2</v>
      </c>
      <c r="U2429" s="6">
        <v>40603.502083333333</v>
      </c>
      <c r="V2429">
        <f t="shared" si="571"/>
        <v>0</v>
      </c>
      <c r="W2429">
        <f t="shared" si="572"/>
        <v>0</v>
      </c>
      <c r="X2429">
        <f t="shared" si="582"/>
        <v>0</v>
      </c>
      <c r="Y2429">
        <f t="shared" si="573"/>
        <v>0</v>
      </c>
      <c r="Z2429">
        <f t="shared" si="574"/>
        <v>0</v>
      </c>
      <c r="AA2429">
        <f t="shared" si="578"/>
        <v>0</v>
      </c>
      <c r="AB2429">
        <f t="shared" si="579"/>
        <v>0</v>
      </c>
    </row>
    <row r="2430" spans="1:28">
      <c r="A2430" s="1">
        <v>40603.503472222219</v>
      </c>
      <c r="B2430" s="8">
        <f t="shared" si="575"/>
        <v>40603</v>
      </c>
      <c r="C2430" s="5">
        <v>13</v>
      </c>
      <c r="D2430" s="2">
        <v>1.0999999999999999E-2</v>
      </c>
      <c r="E2430" s="2">
        <v>2.5700000000000001E-2</v>
      </c>
      <c r="F2430" s="2">
        <v>1E-3</v>
      </c>
      <c r="G2430" s="2">
        <v>2.3E-3</v>
      </c>
      <c r="H2430" s="2">
        <v>3.3E-3</v>
      </c>
      <c r="I2430" s="2">
        <v>3.43</v>
      </c>
      <c r="K2430" s="4">
        <f t="shared" si="576"/>
        <v>0.11582605033168368</v>
      </c>
      <c r="L2430" s="4">
        <f t="shared" si="577"/>
        <v>1.4246119733924614</v>
      </c>
      <c r="M2430" s="4">
        <f t="shared" si="568"/>
        <v>5.32258064516129E-2</v>
      </c>
      <c r="N2430" s="4">
        <f t="shared" si="569"/>
        <v>1.4778377798440743</v>
      </c>
      <c r="O2430" s="3">
        <f t="shared" si="570"/>
        <v>12.759113995617431</v>
      </c>
      <c r="P2430">
        <f t="shared" si="584"/>
        <v>26.765437075858365</v>
      </c>
      <c r="R2430" s="4">
        <f t="shared" si="581"/>
        <v>3.6016000658224287E-2</v>
      </c>
      <c r="U2430" s="6">
        <v>40603.503472222219</v>
      </c>
      <c r="V2430">
        <f t="shared" si="571"/>
        <v>0</v>
      </c>
      <c r="W2430">
        <f t="shared" si="572"/>
        <v>0</v>
      </c>
      <c r="X2430">
        <f t="shared" si="582"/>
        <v>0</v>
      </c>
      <c r="Y2430">
        <f t="shared" si="573"/>
        <v>0</v>
      </c>
      <c r="Z2430">
        <f t="shared" si="574"/>
        <v>0</v>
      </c>
      <c r="AA2430">
        <f t="shared" si="578"/>
        <v>1</v>
      </c>
      <c r="AB2430">
        <f t="shared" si="579"/>
        <v>0</v>
      </c>
    </row>
    <row r="2431" spans="1:28">
      <c r="A2431" s="1">
        <v>40622.086111111108</v>
      </c>
      <c r="B2431" s="8">
        <f t="shared" si="575"/>
        <v>40622</v>
      </c>
      <c r="C2431" s="5">
        <v>1</v>
      </c>
      <c r="D2431" s="2">
        <v>1.04E-2</v>
      </c>
      <c r="E2431" s="2">
        <v>2.2599999999999999E-2</v>
      </c>
      <c r="F2431" s="2">
        <v>1.4E-3</v>
      </c>
      <c r="G2431" s="2">
        <v>1.6000000000000001E-3</v>
      </c>
      <c r="H2431" s="2">
        <v>3.0000000000000001E-3</v>
      </c>
      <c r="I2431" s="2">
        <v>2.87</v>
      </c>
      <c r="K2431" s="4">
        <f t="shared" si="576"/>
        <v>0.1095082657681373</v>
      </c>
      <c r="L2431" s="4">
        <f t="shared" si="577"/>
        <v>1.2527716186252771</v>
      </c>
      <c r="M2431" s="4">
        <f t="shared" si="568"/>
        <v>4.8387096774193547E-2</v>
      </c>
      <c r="N2431" s="4">
        <f t="shared" si="569"/>
        <v>1.3011587153994706</v>
      </c>
      <c r="O2431" s="3">
        <f t="shared" si="570"/>
        <v>11.881831077066128</v>
      </c>
      <c r="P2431">
        <f t="shared" si="584"/>
        <v>25.890613451589061</v>
      </c>
      <c r="R2431" s="4">
        <f t="shared" si="581"/>
        <v>3.7187697551054069E-2</v>
      </c>
      <c r="U2431" s="6">
        <v>40622.086111111108</v>
      </c>
      <c r="V2431">
        <f t="shared" si="571"/>
        <v>0</v>
      </c>
      <c r="W2431">
        <f t="shared" si="572"/>
        <v>0</v>
      </c>
      <c r="X2431">
        <f t="shared" si="582"/>
        <v>0</v>
      </c>
      <c r="Y2431">
        <f t="shared" si="573"/>
        <v>0</v>
      </c>
      <c r="Z2431">
        <f t="shared" si="574"/>
        <v>0</v>
      </c>
      <c r="AA2431">
        <f t="shared" si="578"/>
        <v>1</v>
      </c>
      <c r="AB2431">
        <f t="shared" si="579"/>
        <v>0</v>
      </c>
    </row>
    <row r="2432" spans="1:28">
      <c r="A2432" s="1">
        <v>40622.172222222223</v>
      </c>
      <c r="B2432" s="8">
        <f t="shared" si="575"/>
        <v>40622</v>
      </c>
      <c r="C2432" s="5">
        <v>2</v>
      </c>
      <c r="D2432" s="2">
        <v>1.24E-2</v>
      </c>
      <c r="E2432" s="2">
        <v>2.92E-2</v>
      </c>
      <c r="F2432" s="2">
        <v>1.2999999999999999E-3</v>
      </c>
      <c r="G2432" s="2">
        <v>2.2000000000000001E-3</v>
      </c>
      <c r="H2432" s="2">
        <v>3.5000000000000001E-3</v>
      </c>
      <c r="I2432" s="2">
        <v>3.28</v>
      </c>
      <c r="K2432" s="4">
        <f t="shared" si="576"/>
        <v>0.13056754764662526</v>
      </c>
      <c r="L2432" s="4">
        <f t="shared" si="577"/>
        <v>1.6186252771618626</v>
      </c>
      <c r="M2432" s="4">
        <f t="shared" si="568"/>
        <v>5.6451612903225812E-2</v>
      </c>
      <c r="N2432" s="4">
        <f t="shared" si="569"/>
        <v>1.6750768900650883</v>
      </c>
      <c r="O2432" s="3">
        <f t="shared" si="570"/>
        <v>12.829197762054953</v>
      </c>
      <c r="P2432">
        <f t="shared" si="584"/>
        <v>28.672790624010133</v>
      </c>
      <c r="R2432" s="4">
        <f t="shared" si="581"/>
        <v>3.3700908440705835E-2</v>
      </c>
      <c r="U2432" s="6">
        <v>40622.172222222223</v>
      </c>
      <c r="V2432">
        <f t="shared" si="571"/>
        <v>0</v>
      </c>
      <c r="W2432">
        <f t="shared" si="572"/>
        <v>0</v>
      </c>
      <c r="X2432">
        <f t="shared" si="582"/>
        <v>0</v>
      </c>
      <c r="Y2432">
        <f t="shared" si="573"/>
        <v>1</v>
      </c>
      <c r="Z2432">
        <f t="shared" si="574"/>
        <v>0</v>
      </c>
      <c r="AA2432">
        <f t="shared" si="578"/>
        <v>1</v>
      </c>
      <c r="AB2432">
        <f t="shared" si="579"/>
        <v>0</v>
      </c>
    </row>
    <row r="2433" spans="1:28">
      <c r="A2433" s="1">
        <v>40622.258333333331</v>
      </c>
      <c r="B2433" s="8">
        <f t="shared" si="575"/>
        <v>40622</v>
      </c>
      <c r="C2433" s="5">
        <v>3</v>
      </c>
      <c r="D2433" s="2">
        <v>1.01E-2</v>
      </c>
      <c r="E2433" s="2">
        <v>1.7999999999999999E-2</v>
      </c>
      <c r="F2433" s="2">
        <v>1E-3</v>
      </c>
      <c r="G2433" s="2">
        <v>1.9E-3</v>
      </c>
      <c r="H2433" s="2">
        <v>2.8999999999999998E-3</v>
      </c>
      <c r="I2433" s="2">
        <v>2.95</v>
      </c>
      <c r="K2433" s="4">
        <f t="shared" si="576"/>
        <v>0.10634937348636411</v>
      </c>
      <c r="L2433" s="4">
        <f t="shared" si="577"/>
        <v>0.99778270509977829</v>
      </c>
      <c r="M2433" s="4">
        <f t="shared" si="568"/>
        <v>4.6774193548387091E-2</v>
      </c>
      <c r="N2433" s="4">
        <f t="shared" si="569"/>
        <v>1.0445568986481655</v>
      </c>
      <c r="O2433" s="3">
        <f t="shared" si="570"/>
        <v>9.8219374915461657</v>
      </c>
      <c r="P2433">
        <f t="shared" si="584"/>
        <v>21.331906109029745</v>
      </c>
      <c r="R2433" s="4">
        <f t="shared" si="581"/>
        <v>4.477898102910513E-2</v>
      </c>
      <c r="U2433" s="6">
        <v>40622.258333333331</v>
      </c>
      <c r="V2433">
        <f t="shared" si="571"/>
        <v>0</v>
      </c>
      <c r="W2433">
        <f t="shared" si="572"/>
        <v>0</v>
      </c>
      <c r="X2433">
        <f t="shared" si="582"/>
        <v>0</v>
      </c>
      <c r="Y2433">
        <f t="shared" si="573"/>
        <v>0</v>
      </c>
      <c r="Z2433">
        <f t="shared" si="574"/>
        <v>0</v>
      </c>
      <c r="AA2433">
        <f t="shared" si="578"/>
        <v>0</v>
      </c>
      <c r="AB2433">
        <f t="shared" si="579"/>
        <v>0</v>
      </c>
    </row>
    <row r="2434" spans="1:28">
      <c r="A2434" s="1">
        <v>40622.344444444447</v>
      </c>
      <c r="B2434" s="8">
        <f t="shared" si="575"/>
        <v>40622</v>
      </c>
      <c r="C2434" s="5">
        <v>4</v>
      </c>
      <c r="D2434" s="2">
        <v>6.6E-3</v>
      </c>
      <c r="E2434" s="2">
        <v>1.37E-2</v>
      </c>
      <c r="F2434" s="2">
        <v>8.9999999999999998E-4</v>
      </c>
      <c r="G2434" s="2">
        <v>1.2999999999999999E-3</v>
      </c>
      <c r="H2434" s="2">
        <v>2.2000000000000001E-3</v>
      </c>
      <c r="I2434" s="2">
        <v>5.28</v>
      </c>
      <c r="K2434" s="4">
        <f t="shared" si="576"/>
        <v>6.9495630199010214E-2</v>
      </c>
      <c r="L2434" s="4">
        <f t="shared" si="577"/>
        <v>0.75942350332594244</v>
      </c>
      <c r="M2434" s="4">
        <f t="shared" ref="M2434:M2497" si="585">(H2434/62)*1000</f>
        <v>3.5483870967741936E-2</v>
      </c>
      <c r="N2434" s="4">
        <f t="shared" ref="N2434:N2497" si="586">L2434+M2434</f>
        <v>0.79490737429368441</v>
      </c>
      <c r="O2434" s="3">
        <f t="shared" ref="O2434:O2497" si="587">N2434/K2434</f>
        <v>11.438235354041092</v>
      </c>
      <c r="P2434">
        <f t="shared" si="584"/>
        <v>21.401935093731105</v>
      </c>
      <c r="R2434" s="4">
        <f t="shared" si="581"/>
        <v>4.4639000863806504E-2</v>
      </c>
      <c r="U2434" s="6">
        <v>40622.344444444447</v>
      </c>
      <c r="V2434">
        <f t="shared" ref="V2434:V2497" si="588">IF(I2434&gt;15,1,0)</f>
        <v>0</v>
      </c>
      <c r="W2434">
        <f t="shared" ref="W2434:W2497" si="589">IF(I2434&gt;20,1,0)</f>
        <v>0</v>
      </c>
      <c r="X2434">
        <f t="shared" si="582"/>
        <v>0</v>
      </c>
      <c r="Y2434">
        <f t="shared" ref="Y2434:Y2497" si="590">IF(K2434&gt;0.125,1,0)</f>
        <v>0</v>
      </c>
      <c r="Z2434">
        <f t="shared" ref="Z2434:Z2497" si="591">IF(N2434&gt;2,1,0)</f>
        <v>0</v>
      </c>
      <c r="AA2434">
        <f t="shared" si="578"/>
        <v>0</v>
      </c>
      <c r="AB2434">
        <f t="shared" si="579"/>
        <v>0</v>
      </c>
    </row>
    <row r="2435" spans="1:28">
      <c r="A2435" s="1">
        <v>40622.430555555555</v>
      </c>
      <c r="B2435" s="8">
        <f t="shared" ref="B2435:B2498" si="592">INT(A2435)</f>
        <v>40622</v>
      </c>
      <c r="C2435" s="5">
        <v>5</v>
      </c>
      <c r="D2435" s="2">
        <v>6.8999999999999999E-3</v>
      </c>
      <c r="E2435" s="2">
        <v>0.01</v>
      </c>
      <c r="F2435" s="2">
        <v>1E-3</v>
      </c>
      <c r="G2435" s="2">
        <v>1.5E-3</v>
      </c>
      <c r="H2435" s="2">
        <v>2.5000000000000001E-3</v>
      </c>
      <c r="I2435" s="2">
        <v>4.17</v>
      </c>
      <c r="K2435" s="4">
        <f t="shared" ref="K2435:K2498" si="593">(D2435/94.97)*1000</f>
        <v>7.2654522480783412E-2</v>
      </c>
      <c r="L2435" s="4">
        <f t="shared" ref="L2435:L2498" si="594">(E2435/18.04)*1000</f>
        <v>0.55432372505543237</v>
      </c>
      <c r="M2435" s="4">
        <f t="shared" si="585"/>
        <v>4.0322580645161289E-2</v>
      </c>
      <c r="N2435" s="4">
        <f t="shared" si="586"/>
        <v>0.59464630570059362</v>
      </c>
      <c r="O2435" s="3">
        <f t="shared" si="587"/>
        <v>8.1845738626645463</v>
      </c>
      <c r="P2435">
        <f t="shared" si="584"/>
        <v>13.747228381374724</v>
      </c>
      <c r="R2435" s="4">
        <f t="shared" si="581"/>
        <v>6.7809351977146298E-2</v>
      </c>
      <c r="U2435" s="6">
        <v>40622.430555555555</v>
      </c>
      <c r="V2435">
        <f t="shared" si="588"/>
        <v>0</v>
      </c>
      <c r="W2435">
        <f t="shared" si="589"/>
        <v>0</v>
      </c>
      <c r="X2435">
        <f t="shared" si="582"/>
        <v>0</v>
      </c>
      <c r="Y2435">
        <f t="shared" si="590"/>
        <v>0</v>
      </c>
      <c r="Z2435">
        <f t="shared" si="591"/>
        <v>0</v>
      </c>
      <c r="AA2435">
        <f t="shared" ref="AA2435:AA2498" si="595">IF(P2435&gt;25,1,0)</f>
        <v>0</v>
      </c>
      <c r="AB2435">
        <f t="shared" ref="AB2435:AB2498" si="596">IF(R2435&gt;0.1,1,0)</f>
        <v>0</v>
      </c>
    </row>
    <row r="2436" spans="1:28">
      <c r="A2436" s="1">
        <v>40622.51666666667</v>
      </c>
      <c r="B2436" s="8">
        <f t="shared" si="592"/>
        <v>40622</v>
      </c>
      <c r="C2436" s="5">
        <v>6</v>
      </c>
      <c r="D2436" s="2">
        <v>8.8999999999999999E-3</v>
      </c>
      <c r="E2436" s="2">
        <v>1.83E-2</v>
      </c>
      <c r="F2436" s="2">
        <v>1.1000000000000001E-3</v>
      </c>
      <c r="G2436" s="2">
        <v>2E-3</v>
      </c>
      <c r="H2436" s="2">
        <v>3.0999999999999999E-3</v>
      </c>
      <c r="I2436" s="2">
        <v>2.59</v>
      </c>
      <c r="K2436" s="4">
        <f t="shared" si="593"/>
        <v>9.3713804359271347E-2</v>
      </c>
      <c r="L2436" s="4">
        <f t="shared" si="594"/>
        <v>1.0144124168514412</v>
      </c>
      <c r="M2436" s="4">
        <f t="shared" si="585"/>
        <v>4.9999999999999996E-2</v>
      </c>
      <c r="N2436" s="4">
        <f t="shared" si="586"/>
        <v>1.0644124168514413</v>
      </c>
      <c r="O2436" s="3">
        <f t="shared" si="587"/>
        <v>11.358117666110267</v>
      </c>
      <c r="P2436">
        <f t="shared" si="584"/>
        <v>20.288248337028826</v>
      </c>
      <c r="R2436" s="4">
        <f t="shared" si="581"/>
        <v>4.6974273513175707E-2</v>
      </c>
      <c r="U2436" s="6">
        <v>40622.51666666667</v>
      </c>
      <c r="V2436">
        <f t="shared" si="588"/>
        <v>0</v>
      </c>
      <c r="W2436">
        <f t="shared" si="589"/>
        <v>0</v>
      </c>
      <c r="X2436">
        <f t="shared" si="582"/>
        <v>0</v>
      </c>
      <c r="Y2436">
        <f t="shared" si="590"/>
        <v>0</v>
      </c>
      <c r="Z2436">
        <f t="shared" si="591"/>
        <v>0</v>
      </c>
      <c r="AA2436">
        <f t="shared" si="595"/>
        <v>0</v>
      </c>
      <c r="AB2436">
        <f t="shared" si="596"/>
        <v>0</v>
      </c>
    </row>
    <row r="2437" spans="1:28">
      <c r="A2437" s="1">
        <v>40622.602777777778</v>
      </c>
      <c r="B2437" s="8">
        <f t="shared" si="592"/>
        <v>40622</v>
      </c>
      <c r="C2437" s="5">
        <v>7</v>
      </c>
      <c r="D2437" s="2">
        <v>1.04E-2</v>
      </c>
      <c r="E2437" s="2">
        <v>1.9800000000000002E-2</v>
      </c>
      <c r="F2437" s="2">
        <v>1.1999999999999999E-3</v>
      </c>
      <c r="G2437" s="2">
        <v>2.2000000000000001E-3</v>
      </c>
      <c r="H2437" s="2">
        <v>3.3999999999999998E-3</v>
      </c>
      <c r="I2437" s="2">
        <v>4.18</v>
      </c>
      <c r="K2437" s="4">
        <f t="shared" si="593"/>
        <v>0.1095082657681373</v>
      </c>
      <c r="L2437" s="4">
        <f t="shared" si="594"/>
        <v>1.0975609756097562</v>
      </c>
      <c r="M2437" s="4">
        <f t="shared" si="585"/>
        <v>5.4838709677419356E-2</v>
      </c>
      <c r="N2437" s="4">
        <f t="shared" si="586"/>
        <v>1.1523996852871756</v>
      </c>
      <c r="O2437" s="3">
        <f t="shared" si="587"/>
        <v>10.523403664588757</v>
      </c>
      <c r="P2437">
        <f t="shared" si="584"/>
        <v>20.014347202295554</v>
      </c>
      <c r="R2437" s="4">
        <f t="shared" si="581"/>
        <v>4.7586536492114417E-2</v>
      </c>
      <c r="U2437" s="6">
        <v>40622.602777777778</v>
      </c>
      <c r="V2437">
        <f t="shared" si="588"/>
        <v>0</v>
      </c>
      <c r="W2437">
        <f t="shared" si="589"/>
        <v>0</v>
      </c>
      <c r="X2437">
        <f t="shared" si="582"/>
        <v>0</v>
      </c>
      <c r="Y2437">
        <f t="shared" si="590"/>
        <v>0</v>
      </c>
      <c r="Z2437">
        <f t="shared" si="591"/>
        <v>0</v>
      </c>
      <c r="AA2437">
        <f t="shared" si="595"/>
        <v>0</v>
      </c>
      <c r="AB2437">
        <f t="shared" si="596"/>
        <v>0</v>
      </c>
    </row>
    <row r="2438" spans="1:28">
      <c r="A2438" s="1">
        <v>40622.688888888886</v>
      </c>
      <c r="B2438" s="8">
        <f t="shared" si="592"/>
        <v>40622</v>
      </c>
      <c r="C2438" s="5">
        <v>8</v>
      </c>
      <c r="D2438" s="2">
        <v>1.11E-2</v>
      </c>
      <c r="E2438" s="2">
        <v>2.0199999999999999E-2</v>
      </c>
      <c r="F2438" s="2">
        <v>1.1000000000000001E-3</v>
      </c>
      <c r="G2438" s="2">
        <v>2.7000000000000001E-3</v>
      </c>
      <c r="H2438" s="2">
        <v>3.8E-3</v>
      </c>
      <c r="I2438" s="2">
        <v>3.94</v>
      </c>
      <c r="K2438" s="4">
        <f t="shared" si="593"/>
        <v>0.11687901442560809</v>
      </c>
      <c r="L2438" s="4">
        <f t="shared" si="594"/>
        <v>1.1197339246119735</v>
      </c>
      <c r="M2438" s="4">
        <f t="shared" si="585"/>
        <v>6.1290322580645158E-2</v>
      </c>
      <c r="N2438" s="4">
        <f t="shared" si="586"/>
        <v>1.1810242471926187</v>
      </c>
      <c r="O2438" s="3">
        <f t="shared" si="587"/>
        <v>10.104673221250719</v>
      </c>
      <c r="P2438">
        <f t="shared" si="584"/>
        <v>18.269342980511148</v>
      </c>
      <c r="R2438" s="4">
        <f t="shared" si="581"/>
        <v>5.1895905377333913E-2</v>
      </c>
      <c r="U2438" s="6">
        <v>40622.688888888886</v>
      </c>
      <c r="V2438">
        <f t="shared" si="588"/>
        <v>0</v>
      </c>
      <c r="W2438">
        <f t="shared" si="589"/>
        <v>0</v>
      </c>
      <c r="X2438">
        <f t="shared" si="582"/>
        <v>0</v>
      </c>
      <c r="Y2438">
        <f t="shared" si="590"/>
        <v>0</v>
      </c>
      <c r="Z2438">
        <f t="shared" si="591"/>
        <v>0</v>
      </c>
      <c r="AA2438">
        <f t="shared" si="595"/>
        <v>0</v>
      </c>
      <c r="AB2438">
        <f t="shared" si="596"/>
        <v>0</v>
      </c>
    </row>
    <row r="2439" spans="1:28">
      <c r="A2439" s="1">
        <v>40622.775000000001</v>
      </c>
      <c r="B2439" s="8">
        <f t="shared" si="592"/>
        <v>40622</v>
      </c>
      <c r="C2439" s="5">
        <v>9</v>
      </c>
      <c r="D2439" s="2">
        <v>8.0000000000000002E-3</v>
      </c>
      <c r="E2439" s="2">
        <v>9.2999999999999992E-3</v>
      </c>
      <c r="F2439" s="2">
        <v>1E-3</v>
      </c>
      <c r="G2439" s="2">
        <v>2.3999999999999998E-3</v>
      </c>
      <c r="H2439" s="2">
        <v>3.3999999999999998E-3</v>
      </c>
      <c r="I2439" s="2">
        <v>4.7699999999999996</v>
      </c>
      <c r="K2439" s="4">
        <f t="shared" si="593"/>
        <v>8.4237127513951779E-2</v>
      </c>
      <c r="L2439" s="4">
        <f t="shared" si="594"/>
        <v>0.51552106430155209</v>
      </c>
      <c r="M2439" s="4">
        <f t="shared" si="585"/>
        <v>5.4838709677419356E-2</v>
      </c>
      <c r="N2439" s="4">
        <f t="shared" si="586"/>
        <v>0.57035977397897142</v>
      </c>
      <c r="O2439" s="3">
        <f t="shared" si="587"/>
        <v>6.7708834668478639</v>
      </c>
      <c r="P2439">
        <f t="shared" si="584"/>
        <v>9.400678231381244</v>
      </c>
      <c r="R2439" s="4">
        <f t="shared" si="581"/>
        <v>9.6147575932381935E-2</v>
      </c>
      <c r="U2439" s="6">
        <v>40622.775000000001</v>
      </c>
      <c r="V2439">
        <f t="shared" si="588"/>
        <v>0</v>
      </c>
      <c r="W2439">
        <f t="shared" si="589"/>
        <v>0</v>
      </c>
      <c r="X2439">
        <f t="shared" si="582"/>
        <v>0</v>
      </c>
      <c r="Y2439">
        <f t="shared" si="590"/>
        <v>0</v>
      </c>
      <c r="Z2439">
        <f t="shared" si="591"/>
        <v>0</v>
      </c>
      <c r="AA2439">
        <f t="shared" si="595"/>
        <v>0</v>
      </c>
      <c r="AB2439">
        <f t="shared" si="596"/>
        <v>0</v>
      </c>
    </row>
    <row r="2440" spans="1:28">
      <c r="A2440" s="1">
        <v>40622.861111111109</v>
      </c>
      <c r="B2440" s="8">
        <f t="shared" si="592"/>
        <v>40622</v>
      </c>
      <c r="C2440" s="5">
        <v>10</v>
      </c>
      <c r="D2440" s="2">
        <v>7.6E-3</v>
      </c>
      <c r="E2440" s="2">
        <v>1.8100000000000002E-2</v>
      </c>
      <c r="F2440" s="2">
        <v>8.9999999999999998E-4</v>
      </c>
      <c r="G2440" s="2">
        <v>2.8999999999999998E-3</v>
      </c>
      <c r="H2440" s="2">
        <v>3.8E-3</v>
      </c>
      <c r="I2440" s="2">
        <v>5.23</v>
      </c>
      <c r="K2440" s="4">
        <f t="shared" si="593"/>
        <v>8.0025271138254195E-2</v>
      </c>
      <c r="L2440" s="4">
        <f t="shared" si="594"/>
        <v>1.0033259423503327</v>
      </c>
      <c r="M2440" s="4">
        <f t="shared" si="585"/>
        <v>6.1290322580645158E-2</v>
      </c>
      <c r="N2440" s="4">
        <f t="shared" si="586"/>
        <v>1.0646162649309778</v>
      </c>
      <c r="O2440" s="3">
        <f t="shared" si="587"/>
        <v>13.303500879012494</v>
      </c>
      <c r="P2440">
        <f t="shared" si="584"/>
        <v>16.370054848873849</v>
      </c>
      <c r="R2440" s="4">
        <f t="shared" si="581"/>
        <v>5.757034210314154E-2</v>
      </c>
      <c r="U2440" s="6">
        <v>40622.861111111109</v>
      </c>
      <c r="V2440">
        <f t="shared" si="588"/>
        <v>0</v>
      </c>
      <c r="W2440">
        <f t="shared" si="589"/>
        <v>0</v>
      </c>
      <c r="X2440">
        <f t="shared" si="582"/>
        <v>0</v>
      </c>
      <c r="Y2440">
        <f t="shared" si="590"/>
        <v>0</v>
      </c>
      <c r="Z2440">
        <f t="shared" si="591"/>
        <v>0</v>
      </c>
      <c r="AA2440">
        <f t="shared" si="595"/>
        <v>0</v>
      </c>
      <c r="AB2440">
        <f t="shared" si="596"/>
        <v>0</v>
      </c>
    </row>
    <row r="2441" spans="1:28">
      <c r="A2441" s="1">
        <v>40622.947222222225</v>
      </c>
      <c r="B2441" s="8">
        <f t="shared" si="592"/>
        <v>40622</v>
      </c>
      <c r="C2441" s="5">
        <v>11</v>
      </c>
      <c r="D2441" s="2">
        <v>9.5999999999999992E-3</v>
      </c>
      <c r="E2441" s="2">
        <v>1.47E-2</v>
      </c>
      <c r="F2441" s="2">
        <v>1E-3</v>
      </c>
      <c r="G2441" s="2">
        <v>2.5999999999999999E-3</v>
      </c>
      <c r="H2441" s="2">
        <v>3.5999999999999999E-3</v>
      </c>
      <c r="I2441" s="2">
        <v>4.7</v>
      </c>
      <c r="K2441" s="4">
        <f t="shared" si="593"/>
        <v>0.10108455301674213</v>
      </c>
      <c r="L2441" s="4">
        <f t="shared" si="594"/>
        <v>0.81485587583148567</v>
      </c>
      <c r="M2441" s="4">
        <f t="shared" si="585"/>
        <v>5.8064516129032261E-2</v>
      </c>
      <c r="N2441" s="4">
        <f t="shared" si="586"/>
        <v>0.87292039196051796</v>
      </c>
      <c r="O2441" s="3">
        <f t="shared" si="587"/>
        <v>8.6355468358844156</v>
      </c>
      <c r="P2441">
        <f t="shared" si="584"/>
        <v>14.033628972653364</v>
      </c>
      <c r="R2441" s="4">
        <f t="shared" si="581"/>
        <v>6.6517538900223688E-2</v>
      </c>
      <c r="U2441" s="6">
        <v>40622.947222222225</v>
      </c>
      <c r="V2441">
        <f t="shared" si="588"/>
        <v>0</v>
      </c>
      <c r="W2441">
        <f t="shared" si="589"/>
        <v>0</v>
      </c>
      <c r="X2441">
        <f t="shared" si="582"/>
        <v>0</v>
      </c>
      <c r="Y2441">
        <f t="shared" si="590"/>
        <v>0</v>
      </c>
      <c r="Z2441">
        <f t="shared" si="591"/>
        <v>0</v>
      </c>
      <c r="AA2441">
        <f t="shared" si="595"/>
        <v>0</v>
      </c>
      <c r="AB2441">
        <f t="shared" si="596"/>
        <v>0</v>
      </c>
    </row>
    <row r="2442" spans="1:28">
      <c r="A2442" s="1">
        <v>40623.033333333333</v>
      </c>
      <c r="B2442" s="8">
        <f t="shared" si="592"/>
        <v>40623</v>
      </c>
      <c r="C2442" s="5">
        <v>12</v>
      </c>
      <c r="D2442" s="2">
        <v>8.9999999999999993E-3</v>
      </c>
      <c r="E2442" s="2">
        <v>1.6400000000000001E-2</v>
      </c>
      <c r="F2442" s="2">
        <v>1E-3</v>
      </c>
      <c r="G2442" s="2">
        <v>2.8E-3</v>
      </c>
      <c r="H2442" s="2">
        <v>3.8E-3</v>
      </c>
      <c r="I2442" s="2">
        <v>2.54</v>
      </c>
      <c r="K2442" s="4">
        <f t="shared" si="593"/>
        <v>9.4766768453195732E-2</v>
      </c>
      <c r="L2442" s="4">
        <f t="shared" si="594"/>
        <v>0.90909090909090917</v>
      </c>
      <c r="M2442" s="4">
        <f t="shared" si="585"/>
        <v>6.1290322580645158E-2</v>
      </c>
      <c r="N2442" s="4">
        <f t="shared" si="586"/>
        <v>0.97038123167155432</v>
      </c>
      <c r="O2442" s="3">
        <f t="shared" si="587"/>
        <v>10.239678396871948</v>
      </c>
      <c r="P2442">
        <f t="shared" si="584"/>
        <v>14.832535885167466</v>
      </c>
      <c r="R2442" s="4">
        <f t="shared" si="581"/>
        <v>6.3161075853732235E-2</v>
      </c>
      <c r="U2442" s="6">
        <v>40623.033333333333</v>
      </c>
      <c r="V2442">
        <f t="shared" si="588"/>
        <v>0</v>
      </c>
      <c r="W2442">
        <f t="shared" si="589"/>
        <v>0</v>
      </c>
      <c r="X2442">
        <f t="shared" si="582"/>
        <v>0</v>
      </c>
      <c r="Y2442">
        <f t="shared" si="590"/>
        <v>0</v>
      </c>
      <c r="Z2442">
        <f t="shared" si="591"/>
        <v>0</v>
      </c>
      <c r="AA2442">
        <f t="shared" si="595"/>
        <v>0</v>
      </c>
      <c r="AB2442">
        <f t="shared" si="596"/>
        <v>0</v>
      </c>
    </row>
    <row r="2443" spans="1:28">
      <c r="A2443" s="1">
        <v>40623.119444444441</v>
      </c>
      <c r="B2443" s="8">
        <f t="shared" si="592"/>
        <v>40623</v>
      </c>
      <c r="C2443" s="5">
        <v>13</v>
      </c>
      <c r="D2443" s="2">
        <v>1.12E-2</v>
      </c>
      <c r="E2443" s="2">
        <v>1.9800000000000002E-2</v>
      </c>
      <c r="F2443" s="2">
        <v>1.1000000000000001E-3</v>
      </c>
      <c r="G2443" s="2">
        <v>3.5000000000000001E-3</v>
      </c>
      <c r="H2443" s="2">
        <v>4.5999999999999999E-3</v>
      </c>
      <c r="I2443" s="2">
        <v>3.02</v>
      </c>
      <c r="K2443" s="4">
        <f t="shared" si="593"/>
        <v>0.11793197851953248</v>
      </c>
      <c r="L2443" s="4">
        <f t="shared" si="594"/>
        <v>1.0975609756097562</v>
      </c>
      <c r="M2443" s="4">
        <f t="shared" si="585"/>
        <v>7.4193548387096769E-2</v>
      </c>
      <c r="N2443" s="4">
        <f t="shared" si="586"/>
        <v>1.171754523996853</v>
      </c>
      <c r="O2443" s="3">
        <f t="shared" si="587"/>
        <v>9.9358506378554576</v>
      </c>
      <c r="P2443">
        <f t="shared" si="584"/>
        <v>14.793213149522801</v>
      </c>
      <c r="R2443" s="4">
        <f t="shared" si="581"/>
        <v>6.3318337473981051E-2</v>
      </c>
      <c r="U2443" s="6">
        <v>40623.119444444441</v>
      </c>
      <c r="V2443">
        <f t="shared" si="588"/>
        <v>0</v>
      </c>
      <c r="W2443">
        <f t="shared" si="589"/>
        <v>0</v>
      </c>
      <c r="X2443">
        <f t="shared" si="582"/>
        <v>0</v>
      </c>
      <c r="Y2443">
        <f t="shared" si="590"/>
        <v>0</v>
      </c>
      <c r="Z2443">
        <f t="shared" si="591"/>
        <v>0</v>
      </c>
      <c r="AA2443">
        <f t="shared" si="595"/>
        <v>0</v>
      </c>
      <c r="AB2443">
        <f t="shared" si="596"/>
        <v>0</v>
      </c>
    </row>
    <row r="2444" spans="1:28">
      <c r="A2444" s="1">
        <v>40623.120833333334</v>
      </c>
      <c r="B2444" s="8">
        <f t="shared" si="592"/>
        <v>40623</v>
      </c>
      <c r="C2444" s="5">
        <v>13</v>
      </c>
      <c r="D2444" s="2">
        <v>1.09E-2</v>
      </c>
      <c r="E2444" s="2">
        <v>2.4E-2</v>
      </c>
      <c r="F2444" s="2">
        <v>1.4E-3</v>
      </c>
      <c r="G2444" s="2">
        <v>3.0000000000000001E-3</v>
      </c>
      <c r="H2444" s="2">
        <v>4.4000000000000003E-3</v>
      </c>
      <c r="I2444" s="2">
        <v>2.92</v>
      </c>
      <c r="K2444" s="4">
        <f t="shared" si="593"/>
        <v>0.11477308623775929</v>
      </c>
      <c r="L2444" s="4">
        <f t="shared" si="594"/>
        <v>1.3303769401330376</v>
      </c>
      <c r="M2444" s="4">
        <f t="shared" si="585"/>
        <v>7.0967741935483872E-2</v>
      </c>
      <c r="N2444" s="4">
        <f t="shared" si="586"/>
        <v>1.4013446820685216</v>
      </c>
      <c r="O2444" s="3">
        <f t="shared" si="587"/>
        <v>12.209697656518118</v>
      </c>
      <c r="P2444">
        <f t="shared" si="584"/>
        <v>18.74622052005644</v>
      </c>
      <c r="R2444" s="4">
        <f t="shared" si="581"/>
        <v>5.0642602668408858E-2</v>
      </c>
      <c r="U2444" s="6">
        <v>40623.120833333334</v>
      </c>
      <c r="V2444">
        <f t="shared" si="588"/>
        <v>0</v>
      </c>
      <c r="W2444">
        <f t="shared" si="589"/>
        <v>0</v>
      </c>
      <c r="X2444">
        <f t="shared" si="582"/>
        <v>0</v>
      </c>
      <c r="Y2444">
        <f t="shared" si="590"/>
        <v>0</v>
      </c>
      <c r="Z2444">
        <f t="shared" si="591"/>
        <v>0</v>
      </c>
      <c r="AA2444">
        <f t="shared" si="595"/>
        <v>0</v>
      </c>
      <c r="AB2444">
        <f t="shared" si="596"/>
        <v>0</v>
      </c>
    </row>
    <row r="2445" spans="1:28">
      <c r="A2445" s="1">
        <v>40623.12222222222</v>
      </c>
      <c r="B2445" s="8">
        <f t="shared" si="592"/>
        <v>40623</v>
      </c>
      <c r="C2445" s="5">
        <v>13</v>
      </c>
      <c r="D2445" s="2">
        <v>1.1299999999999999E-2</v>
      </c>
      <c r="E2445" s="2">
        <v>1.8700000000000001E-2</v>
      </c>
      <c r="F2445" s="2">
        <v>1.2999999999999999E-3</v>
      </c>
      <c r="G2445" s="2">
        <v>2.5999999999999999E-3</v>
      </c>
      <c r="H2445" s="2">
        <v>3.8999999999999998E-3</v>
      </c>
      <c r="I2445" s="2">
        <v>2.67</v>
      </c>
      <c r="K2445" s="4">
        <f t="shared" si="593"/>
        <v>0.11898494261345688</v>
      </c>
      <c r="L2445" s="4">
        <f t="shared" si="594"/>
        <v>1.0365853658536586</v>
      </c>
      <c r="M2445" s="4">
        <f t="shared" si="585"/>
        <v>6.2903225806451607E-2</v>
      </c>
      <c r="N2445" s="4">
        <f t="shared" si="586"/>
        <v>1.0994885916601103</v>
      </c>
      <c r="O2445" s="3">
        <f t="shared" si="587"/>
        <v>9.2405691637133334</v>
      </c>
      <c r="P2445">
        <f t="shared" si="584"/>
        <v>16.479049405878676</v>
      </c>
      <c r="R2445" s="4">
        <f t="shared" si="581"/>
        <v>5.7211349243264507E-2</v>
      </c>
      <c r="U2445" s="6">
        <v>40623.12222222222</v>
      </c>
      <c r="V2445">
        <f t="shared" si="588"/>
        <v>0</v>
      </c>
      <c r="W2445">
        <f t="shared" si="589"/>
        <v>0</v>
      </c>
      <c r="X2445">
        <f t="shared" si="582"/>
        <v>0</v>
      </c>
      <c r="Y2445">
        <f t="shared" si="590"/>
        <v>0</v>
      </c>
      <c r="Z2445">
        <f t="shared" si="591"/>
        <v>0</v>
      </c>
      <c r="AA2445">
        <f t="shared" si="595"/>
        <v>0</v>
      </c>
      <c r="AB2445">
        <f t="shared" si="596"/>
        <v>0</v>
      </c>
    </row>
    <row r="2446" spans="1:28">
      <c r="A2446" s="1">
        <v>40642.234027777777</v>
      </c>
      <c r="B2446" s="8">
        <f t="shared" si="592"/>
        <v>40642</v>
      </c>
      <c r="C2446" s="5">
        <v>1</v>
      </c>
      <c r="D2446" s="2">
        <v>8.6E-3</v>
      </c>
      <c r="E2446" s="2">
        <v>4.7500000000000001E-2</v>
      </c>
      <c r="F2446" s="2">
        <v>2.2000000000000001E-3</v>
      </c>
      <c r="G2446" s="2">
        <v>8.8999999999999999E-3</v>
      </c>
      <c r="H2446" s="2">
        <v>1.11E-2</v>
      </c>
      <c r="I2446" s="2">
        <v>4.71</v>
      </c>
      <c r="K2446" s="4">
        <f t="shared" si="593"/>
        <v>9.0554912077498162E-2</v>
      </c>
      <c r="L2446" s="4">
        <f t="shared" si="594"/>
        <v>2.633037694013304</v>
      </c>
      <c r="M2446" s="4">
        <f t="shared" si="585"/>
        <v>0.17903225806451614</v>
      </c>
      <c r="N2446" s="4">
        <f t="shared" si="586"/>
        <v>2.8120699520778203</v>
      </c>
      <c r="O2446" s="3">
        <f t="shared" si="587"/>
        <v>31.053753877770998</v>
      </c>
      <c r="P2446">
        <f t="shared" si="584"/>
        <v>14.70705738998422</v>
      </c>
      <c r="R2446" s="4">
        <f t="shared" si="581"/>
        <v>6.3665648833603997E-2</v>
      </c>
      <c r="U2446" s="6">
        <v>40642.234027777777</v>
      </c>
      <c r="V2446">
        <f t="shared" si="588"/>
        <v>0</v>
      </c>
      <c r="W2446">
        <f t="shared" si="589"/>
        <v>0</v>
      </c>
      <c r="X2446">
        <f t="shared" si="582"/>
        <v>1</v>
      </c>
      <c r="Y2446">
        <f t="shared" si="590"/>
        <v>0</v>
      </c>
      <c r="Z2446">
        <f t="shared" si="591"/>
        <v>1</v>
      </c>
      <c r="AA2446">
        <f t="shared" si="595"/>
        <v>0</v>
      </c>
      <c r="AB2446">
        <f t="shared" si="596"/>
        <v>0</v>
      </c>
    </row>
    <row r="2447" spans="1:28">
      <c r="A2447" s="1">
        <v>40642.320138888892</v>
      </c>
      <c r="B2447" s="8">
        <f t="shared" si="592"/>
        <v>40642</v>
      </c>
      <c r="C2447" s="5">
        <v>2</v>
      </c>
      <c r="D2447" s="2">
        <v>1.06E-2</v>
      </c>
      <c r="E2447" s="2">
        <v>4.7199999999999999E-2</v>
      </c>
      <c r="F2447" s="2">
        <v>2E-3</v>
      </c>
      <c r="G2447" s="2">
        <v>9.1000000000000004E-3</v>
      </c>
      <c r="H2447" s="2">
        <v>1.11E-2</v>
      </c>
      <c r="I2447" s="2">
        <v>5.6</v>
      </c>
      <c r="K2447" s="4">
        <f t="shared" si="593"/>
        <v>0.1116141939559861</v>
      </c>
      <c r="L2447" s="4">
        <f t="shared" si="594"/>
        <v>2.6164079822616406</v>
      </c>
      <c r="M2447" s="4">
        <f t="shared" si="585"/>
        <v>0.17903225806451614</v>
      </c>
      <c r="N2447" s="4">
        <f t="shared" si="586"/>
        <v>2.7954402403261569</v>
      </c>
      <c r="O2447" s="3">
        <f t="shared" si="587"/>
        <v>25.045562228658032</v>
      </c>
      <c r="P2447">
        <f t="shared" si="584"/>
        <v>14.614170711731685</v>
      </c>
      <c r="R2447" s="4">
        <f t="shared" si="581"/>
        <v>6.4044387528608956E-2</v>
      </c>
      <c r="U2447" s="6">
        <v>40642.320138888892</v>
      </c>
      <c r="V2447">
        <f t="shared" si="588"/>
        <v>0</v>
      </c>
      <c r="W2447">
        <f t="shared" si="589"/>
        <v>0</v>
      </c>
      <c r="X2447">
        <f t="shared" si="582"/>
        <v>1</v>
      </c>
      <c r="Y2447">
        <f t="shared" si="590"/>
        <v>0</v>
      </c>
      <c r="Z2447">
        <f t="shared" si="591"/>
        <v>1</v>
      </c>
      <c r="AA2447">
        <f t="shared" si="595"/>
        <v>0</v>
      </c>
      <c r="AB2447">
        <f t="shared" si="596"/>
        <v>0</v>
      </c>
    </row>
    <row r="2448" spans="1:28">
      <c r="A2448" s="1">
        <v>40642.40625</v>
      </c>
      <c r="B2448" s="8">
        <f t="shared" si="592"/>
        <v>40642</v>
      </c>
      <c r="C2448" s="5">
        <v>3</v>
      </c>
      <c r="D2448" s="2">
        <v>7.4999999999999997E-3</v>
      </c>
      <c r="E2448" s="2">
        <v>2.7400000000000001E-2</v>
      </c>
      <c r="F2448" s="2">
        <v>1.8E-3</v>
      </c>
      <c r="G2448" s="2">
        <v>8.2000000000000007E-3</v>
      </c>
      <c r="H2448" s="2">
        <v>0.01</v>
      </c>
      <c r="I2448" s="2">
        <v>6.68</v>
      </c>
      <c r="K2448" s="4">
        <f t="shared" si="593"/>
        <v>7.8972307044329781E-2</v>
      </c>
      <c r="L2448" s="4">
        <f t="shared" si="594"/>
        <v>1.5188470066518849</v>
      </c>
      <c r="M2448" s="4">
        <f t="shared" si="585"/>
        <v>0.16129032258064516</v>
      </c>
      <c r="N2448" s="4">
        <f t="shared" si="586"/>
        <v>1.6801373292325301</v>
      </c>
      <c r="O2448" s="3">
        <f t="shared" si="587"/>
        <v>21.27501895429512</v>
      </c>
      <c r="P2448">
        <f t="shared" si="584"/>
        <v>9.4168514412416862</v>
      </c>
      <c r="R2448" s="4">
        <f t="shared" si="581"/>
        <v>9.5998297147722414E-2</v>
      </c>
      <c r="U2448" s="6">
        <v>40642.40625</v>
      </c>
      <c r="V2448">
        <f t="shared" si="588"/>
        <v>0</v>
      </c>
      <c r="W2448">
        <f t="shared" si="589"/>
        <v>0</v>
      </c>
      <c r="X2448">
        <f t="shared" si="582"/>
        <v>0</v>
      </c>
      <c r="Y2448">
        <f t="shared" si="590"/>
        <v>0</v>
      </c>
      <c r="Z2448">
        <f t="shared" si="591"/>
        <v>0</v>
      </c>
      <c r="AA2448">
        <f t="shared" si="595"/>
        <v>0</v>
      </c>
      <c r="AB2448">
        <f t="shared" si="596"/>
        <v>0</v>
      </c>
    </row>
    <row r="2449" spans="1:28">
      <c r="A2449" s="1">
        <v>40642.492361111108</v>
      </c>
      <c r="B2449" s="8">
        <f t="shared" si="592"/>
        <v>40642</v>
      </c>
      <c r="C2449" s="5">
        <v>4</v>
      </c>
      <c r="D2449" s="2">
        <v>5.3E-3</v>
      </c>
      <c r="E2449" s="2">
        <v>3.4700000000000002E-2</v>
      </c>
      <c r="F2449" s="2">
        <v>1.2999999999999999E-3</v>
      </c>
      <c r="G2449" s="2">
        <v>3.8E-3</v>
      </c>
      <c r="H2449" s="2">
        <v>5.1000000000000004E-3</v>
      </c>
      <c r="I2449" s="2">
        <v>6.84</v>
      </c>
      <c r="K2449" s="4">
        <f t="shared" si="593"/>
        <v>5.5807096977993048E-2</v>
      </c>
      <c r="L2449" s="4">
        <f t="shared" si="594"/>
        <v>1.9235033259423506</v>
      </c>
      <c r="M2449" s="4">
        <f t="shared" si="585"/>
        <v>8.2258064516129034E-2</v>
      </c>
      <c r="N2449" s="4">
        <f t="shared" si="586"/>
        <v>2.0057613904584795</v>
      </c>
      <c r="O2449" s="3">
        <f t="shared" si="587"/>
        <v>35.940973443743736</v>
      </c>
      <c r="P2449">
        <f t="shared" si="584"/>
        <v>23.383765923220732</v>
      </c>
      <c r="R2449" s="4">
        <f t="shared" si="581"/>
        <v>4.1010892376049969E-2</v>
      </c>
      <c r="U2449" s="6">
        <v>40642.492361111108</v>
      </c>
      <c r="V2449">
        <f t="shared" si="588"/>
        <v>0</v>
      </c>
      <c r="W2449">
        <f t="shared" si="589"/>
        <v>0</v>
      </c>
      <c r="X2449">
        <f t="shared" si="582"/>
        <v>1</v>
      </c>
      <c r="Y2449">
        <f t="shared" si="590"/>
        <v>0</v>
      </c>
      <c r="Z2449">
        <f t="shared" si="591"/>
        <v>1</v>
      </c>
      <c r="AA2449">
        <f t="shared" si="595"/>
        <v>0</v>
      </c>
      <c r="AB2449">
        <f t="shared" si="596"/>
        <v>0</v>
      </c>
    </row>
    <row r="2450" spans="1:28">
      <c r="A2450" s="1">
        <v>40642.578472222223</v>
      </c>
      <c r="B2450" s="8">
        <f t="shared" si="592"/>
        <v>40642</v>
      </c>
      <c r="C2450" s="5">
        <v>5</v>
      </c>
      <c r="D2450" s="2">
        <v>5.7999999999999996E-3</v>
      </c>
      <c r="E2450" s="2">
        <v>2.4299999999999999E-2</v>
      </c>
      <c r="F2450" s="2">
        <v>1.6999999999999999E-3</v>
      </c>
      <c r="G2450" s="2">
        <v>4.7000000000000002E-3</v>
      </c>
      <c r="H2450" s="2">
        <v>6.4000000000000003E-3</v>
      </c>
      <c r="I2450" s="2">
        <v>6.69</v>
      </c>
      <c r="K2450" s="4">
        <f t="shared" si="593"/>
        <v>6.1071917447615032E-2</v>
      </c>
      <c r="L2450" s="4">
        <f t="shared" si="594"/>
        <v>1.3470066518847008</v>
      </c>
      <c r="M2450" s="4">
        <f t="shared" si="585"/>
        <v>0.1032258064516129</v>
      </c>
      <c r="N2450" s="4">
        <f t="shared" si="586"/>
        <v>1.4502324583363138</v>
      </c>
      <c r="O2450" s="3">
        <f t="shared" si="587"/>
        <v>23.746306304862021</v>
      </c>
      <c r="P2450">
        <f t="shared" si="584"/>
        <v>13.049126940133039</v>
      </c>
      <c r="R2450" s="4">
        <f t="shared" si="581"/>
        <v>7.1178800238709386E-2</v>
      </c>
      <c r="U2450" s="6">
        <v>40642.578472222223</v>
      </c>
      <c r="V2450">
        <f t="shared" si="588"/>
        <v>0</v>
      </c>
      <c r="W2450">
        <f t="shared" si="589"/>
        <v>0</v>
      </c>
      <c r="X2450">
        <f t="shared" si="582"/>
        <v>0</v>
      </c>
      <c r="Y2450">
        <f t="shared" si="590"/>
        <v>0</v>
      </c>
      <c r="Z2450">
        <f t="shared" si="591"/>
        <v>0</v>
      </c>
      <c r="AA2450">
        <f t="shared" si="595"/>
        <v>0</v>
      </c>
      <c r="AB2450">
        <f t="shared" si="596"/>
        <v>0</v>
      </c>
    </row>
    <row r="2451" spans="1:28">
      <c r="A2451" s="1">
        <v>40642.664583333331</v>
      </c>
      <c r="B2451" s="8">
        <f t="shared" si="592"/>
        <v>40642</v>
      </c>
      <c r="C2451" s="5">
        <v>6</v>
      </c>
      <c r="D2451" s="2">
        <v>7.0000000000000001E-3</v>
      </c>
      <c r="E2451" s="2">
        <v>2.1600000000000001E-2</v>
      </c>
      <c r="F2451" s="2">
        <v>1.6999999999999999E-3</v>
      </c>
      <c r="G2451" s="2">
        <v>3.2000000000000002E-3</v>
      </c>
      <c r="H2451" s="2">
        <v>4.8999999999999998E-3</v>
      </c>
      <c r="I2451" s="2">
        <v>8.18</v>
      </c>
      <c r="K2451" s="4">
        <f t="shared" si="593"/>
        <v>7.3707486574707798E-2</v>
      </c>
      <c r="L2451" s="4">
        <f t="shared" si="594"/>
        <v>1.1973392461197341</v>
      </c>
      <c r="M2451" s="4">
        <f t="shared" si="585"/>
        <v>7.9032258064516123E-2</v>
      </c>
      <c r="N2451" s="4">
        <f t="shared" si="586"/>
        <v>1.2763715041842503</v>
      </c>
      <c r="O2451" s="3">
        <f t="shared" si="587"/>
        <v>17.316714536054036</v>
      </c>
      <c r="P2451">
        <f t="shared" si="584"/>
        <v>15.150006787637453</v>
      </c>
      <c r="R2451" s="4">
        <f t="shared" si="581"/>
        <v>6.1919478620001724E-2</v>
      </c>
      <c r="U2451" s="6">
        <v>40642.664583333331</v>
      </c>
      <c r="V2451">
        <f t="shared" si="588"/>
        <v>0</v>
      </c>
      <c r="W2451">
        <f t="shared" si="589"/>
        <v>0</v>
      </c>
      <c r="X2451">
        <f t="shared" si="582"/>
        <v>0</v>
      </c>
      <c r="Y2451">
        <f t="shared" si="590"/>
        <v>0</v>
      </c>
      <c r="Z2451">
        <f t="shared" si="591"/>
        <v>0</v>
      </c>
      <c r="AA2451">
        <f t="shared" si="595"/>
        <v>0</v>
      </c>
      <c r="AB2451">
        <f t="shared" si="596"/>
        <v>0</v>
      </c>
    </row>
    <row r="2452" spans="1:28">
      <c r="A2452" s="1">
        <v>40642.750694444447</v>
      </c>
      <c r="B2452" s="8">
        <f t="shared" si="592"/>
        <v>40642</v>
      </c>
      <c r="C2452" s="5">
        <v>7</v>
      </c>
      <c r="D2452" s="2">
        <v>6.7999999999999996E-3</v>
      </c>
      <c r="E2452" s="2">
        <v>0.02</v>
      </c>
      <c r="F2452" s="2">
        <v>1.8E-3</v>
      </c>
      <c r="G2452" s="2">
        <v>3.5000000000000001E-3</v>
      </c>
      <c r="H2452" s="2">
        <v>5.3E-3</v>
      </c>
      <c r="I2452" s="2">
        <v>9.2899999999999991</v>
      </c>
      <c r="K2452" s="4">
        <f t="shared" si="593"/>
        <v>7.1601558386858999E-2</v>
      </c>
      <c r="L2452" s="4">
        <f t="shared" si="594"/>
        <v>1.1086474501108647</v>
      </c>
      <c r="M2452" s="4">
        <f t="shared" si="585"/>
        <v>8.5483870967741932E-2</v>
      </c>
      <c r="N2452" s="4">
        <f t="shared" si="586"/>
        <v>1.1941313210786066</v>
      </c>
      <c r="O2452" s="3">
        <f t="shared" si="587"/>
        <v>16.677448759240484</v>
      </c>
      <c r="P2452">
        <f t="shared" si="584"/>
        <v>12.9690833786554</v>
      </c>
      <c r="R2452" s="4">
        <f t="shared" si="581"/>
        <v>7.1586658400793049E-2</v>
      </c>
      <c r="U2452" s="6">
        <v>40642.750694444447</v>
      </c>
      <c r="V2452">
        <f t="shared" si="588"/>
        <v>0</v>
      </c>
      <c r="W2452">
        <f t="shared" si="589"/>
        <v>0</v>
      </c>
      <c r="X2452">
        <f t="shared" si="582"/>
        <v>0</v>
      </c>
      <c r="Y2452">
        <f t="shared" si="590"/>
        <v>0</v>
      </c>
      <c r="Z2452">
        <f t="shared" si="591"/>
        <v>0</v>
      </c>
      <c r="AA2452">
        <f t="shared" si="595"/>
        <v>0</v>
      </c>
      <c r="AB2452">
        <f t="shared" si="596"/>
        <v>0</v>
      </c>
    </row>
    <row r="2453" spans="1:28">
      <c r="A2453" s="1">
        <v>40642.836805555555</v>
      </c>
      <c r="B2453" s="8">
        <f t="shared" si="592"/>
        <v>40642</v>
      </c>
      <c r="C2453" s="5">
        <v>8</v>
      </c>
      <c r="D2453" s="2">
        <v>7.7999999999999996E-3</v>
      </c>
      <c r="E2453" s="2">
        <v>3.0300000000000001E-2</v>
      </c>
      <c r="F2453" s="2">
        <v>1.6000000000000001E-3</v>
      </c>
      <c r="G2453" s="2">
        <v>3.3999999999999998E-3</v>
      </c>
      <c r="H2453" s="2">
        <v>5.0000000000000001E-3</v>
      </c>
      <c r="I2453" s="2">
        <v>6.04</v>
      </c>
      <c r="K2453" s="4">
        <f t="shared" si="593"/>
        <v>8.213119932610298E-2</v>
      </c>
      <c r="L2453" s="4">
        <f t="shared" si="594"/>
        <v>1.6796008869179602</v>
      </c>
      <c r="M2453" s="4">
        <f t="shared" si="585"/>
        <v>8.0645161290322578E-2</v>
      </c>
      <c r="N2453" s="4">
        <f t="shared" si="586"/>
        <v>1.7602460482082827</v>
      </c>
      <c r="O2453" s="3">
        <f t="shared" si="587"/>
        <v>21.432123999787258</v>
      </c>
      <c r="P2453">
        <f t="shared" si="584"/>
        <v>20.827050997782706</v>
      </c>
      <c r="R2453" s="4">
        <f t="shared" si="581"/>
        <v>4.5814709467696058E-2</v>
      </c>
      <c r="U2453" s="6">
        <v>40642.836805555555</v>
      </c>
      <c r="V2453">
        <f t="shared" si="588"/>
        <v>0</v>
      </c>
      <c r="W2453">
        <f t="shared" si="589"/>
        <v>0</v>
      </c>
      <c r="X2453">
        <f t="shared" si="582"/>
        <v>0</v>
      </c>
      <c r="Y2453">
        <f t="shared" si="590"/>
        <v>0</v>
      </c>
      <c r="Z2453">
        <f t="shared" si="591"/>
        <v>0</v>
      </c>
      <c r="AA2453">
        <f t="shared" si="595"/>
        <v>0</v>
      </c>
      <c r="AB2453">
        <f t="shared" si="596"/>
        <v>0</v>
      </c>
    </row>
    <row r="2454" spans="1:28">
      <c r="A2454" s="1">
        <v>40642.92291666667</v>
      </c>
      <c r="B2454" s="8">
        <f t="shared" si="592"/>
        <v>40642</v>
      </c>
      <c r="C2454" s="5">
        <v>9</v>
      </c>
      <c r="D2454" s="2">
        <v>4.0000000000000001E-3</v>
      </c>
      <c r="E2454" s="2">
        <v>1.6199999999999999E-2</v>
      </c>
      <c r="F2454" s="2">
        <v>1.1000000000000001E-3</v>
      </c>
      <c r="G2454" s="2">
        <v>8.9999999999999998E-4</v>
      </c>
      <c r="H2454" s="2">
        <v>2E-3</v>
      </c>
      <c r="I2454" s="2">
        <v>6.59</v>
      </c>
      <c r="K2454" s="4">
        <f t="shared" si="593"/>
        <v>4.2118563756975889E-2</v>
      </c>
      <c r="L2454" s="4">
        <f t="shared" si="594"/>
        <v>0.89800443458980039</v>
      </c>
      <c r="M2454" s="4">
        <f t="shared" si="585"/>
        <v>3.2258064516129031E-2</v>
      </c>
      <c r="N2454" s="4">
        <f t="shared" si="586"/>
        <v>0.9302624991059294</v>
      </c>
      <c r="O2454" s="3">
        <f t="shared" si="587"/>
        <v>22.086757385022526</v>
      </c>
      <c r="P2454">
        <f t="shared" si="584"/>
        <v>27.838137472283812</v>
      </c>
      <c r="R2454" s="4">
        <f t="shared" si="581"/>
        <v>3.4676303244656315E-2</v>
      </c>
      <c r="U2454" s="6">
        <v>40642.92291666667</v>
      </c>
      <c r="V2454">
        <f t="shared" si="588"/>
        <v>0</v>
      </c>
      <c r="W2454">
        <f t="shared" si="589"/>
        <v>0</v>
      </c>
      <c r="X2454">
        <f t="shared" si="582"/>
        <v>0</v>
      </c>
      <c r="Y2454">
        <f t="shared" si="590"/>
        <v>0</v>
      </c>
      <c r="Z2454">
        <f t="shared" si="591"/>
        <v>0</v>
      </c>
      <c r="AA2454">
        <f t="shared" si="595"/>
        <v>1</v>
      </c>
      <c r="AB2454">
        <f t="shared" si="596"/>
        <v>0</v>
      </c>
    </row>
    <row r="2455" spans="1:28">
      <c r="A2455" s="1">
        <v>40643.009027777778</v>
      </c>
      <c r="B2455" s="8">
        <f t="shared" si="592"/>
        <v>40643</v>
      </c>
      <c r="C2455" s="5">
        <v>10</v>
      </c>
      <c r="D2455" s="2">
        <v>3.7000000000000002E-3</v>
      </c>
      <c r="E2455" s="2">
        <v>1.5599999999999999E-2</v>
      </c>
      <c r="F2455" s="2">
        <v>8.9999999999999998E-4</v>
      </c>
      <c r="G2455" s="2">
        <v>8.9999999999999998E-4</v>
      </c>
      <c r="H2455" s="2">
        <v>1.8E-3</v>
      </c>
      <c r="I2455" s="2">
        <v>5.36</v>
      </c>
      <c r="K2455" s="4">
        <f t="shared" si="593"/>
        <v>3.8959671475202698E-2</v>
      </c>
      <c r="L2455" s="4">
        <f t="shared" si="594"/>
        <v>0.8647450110864745</v>
      </c>
      <c r="M2455" s="4">
        <f t="shared" si="585"/>
        <v>2.903225806451613E-2</v>
      </c>
      <c r="N2455" s="4">
        <f t="shared" si="586"/>
        <v>0.89377726915099065</v>
      </c>
      <c r="O2455" s="3">
        <f t="shared" si="587"/>
        <v>22.941088446289076</v>
      </c>
      <c r="P2455">
        <f t="shared" si="584"/>
        <v>29.785661492978566</v>
      </c>
      <c r="R2455" s="4">
        <f t="shared" si="581"/>
        <v>3.2482654310613882E-2</v>
      </c>
      <c r="U2455" s="6">
        <v>40643.009027777778</v>
      </c>
      <c r="V2455">
        <f t="shared" si="588"/>
        <v>0</v>
      </c>
      <c r="W2455">
        <f t="shared" si="589"/>
        <v>0</v>
      </c>
      <c r="X2455">
        <f t="shared" si="582"/>
        <v>0</v>
      </c>
      <c r="Y2455">
        <f t="shared" si="590"/>
        <v>0</v>
      </c>
      <c r="Z2455">
        <f t="shared" si="591"/>
        <v>0</v>
      </c>
      <c r="AA2455">
        <f t="shared" si="595"/>
        <v>1</v>
      </c>
      <c r="AB2455">
        <f t="shared" si="596"/>
        <v>0</v>
      </c>
    </row>
    <row r="2456" spans="1:28">
      <c r="A2456" s="1">
        <v>40643.095138888886</v>
      </c>
      <c r="B2456" s="8">
        <f t="shared" si="592"/>
        <v>40643</v>
      </c>
      <c r="C2456" s="5">
        <v>11</v>
      </c>
      <c r="D2456" s="2">
        <v>5.1000000000000004E-3</v>
      </c>
      <c r="E2456" s="2">
        <v>2.2599999999999999E-2</v>
      </c>
      <c r="F2456" s="2">
        <v>1.1000000000000001E-3</v>
      </c>
      <c r="G2456" s="2">
        <v>5.7000000000000002E-3</v>
      </c>
      <c r="H2456" s="2">
        <v>6.7999999999999996E-3</v>
      </c>
      <c r="I2456" s="2">
        <v>4.3</v>
      </c>
      <c r="K2456" s="4">
        <f t="shared" si="593"/>
        <v>5.3701168790144263E-2</v>
      </c>
      <c r="L2456" s="4">
        <f t="shared" si="594"/>
        <v>1.2527716186252771</v>
      </c>
      <c r="M2456" s="4">
        <f t="shared" si="585"/>
        <v>0.10967741935483871</v>
      </c>
      <c r="N2456" s="4">
        <f t="shared" si="586"/>
        <v>1.3624490379801157</v>
      </c>
      <c r="O2456" s="3">
        <f t="shared" si="587"/>
        <v>25.370938262151288</v>
      </c>
      <c r="P2456">
        <f t="shared" si="584"/>
        <v>11.42232946393635</v>
      </c>
      <c r="R2456" s="4">
        <f t="shared" si="581"/>
        <v>8.0500199491820842E-2</v>
      </c>
      <c r="U2456" s="6">
        <v>40643.095138888886</v>
      </c>
      <c r="V2456">
        <f t="shared" si="588"/>
        <v>0</v>
      </c>
      <c r="W2456">
        <f t="shared" si="589"/>
        <v>0</v>
      </c>
      <c r="X2456">
        <f t="shared" si="582"/>
        <v>1</v>
      </c>
      <c r="Y2456">
        <f t="shared" si="590"/>
        <v>0</v>
      </c>
      <c r="Z2456">
        <f t="shared" si="591"/>
        <v>0</v>
      </c>
      <c r="AA2456">
        <f t="shared" si="595"/>
        <v>0</v>
      </c>
      <c r="AB2456">
        <f t="shared" si="596"/>
        <v>0</v>
      </c>
    </row>
    <row r="2457" spans="1:28">
      <c r="A2457" s="1">
        <v>40643.181250000001</v>
      </c>
      <c r="B2457" s="8">
        <f t="shared" si="592"/>
        <v>40643</v>
      </c>
      <c r="C2457" s="5">
        <v>12</v>
      </c>
      <c r="D2457" s="2">
        <v>6.7000000000000002E-3</v>
      </c>
      <c r="E2457" s="2">
        <v>2.7300000000000001E-2</v>
      </c>
      <c r="F2457" s="2">
        <v>1.2999999999999999E-3</v>
      </c>
      <c r="G2457" s="2">
        <v>8.8000000000000005E-3</v>
      </c>
      <c r="H2457" s="2">
        <v>1.01E-2</v>
      </c>
      <c r="I2457" s="2">
        <v>3.52</v>
      </c>
      <c r="K2457" s="4">
        <f t="shared" si="593"/>
        <v>7.0548594292934613E-2</v>
      </c>
      <c r="L2457" s="4">
        <f t="shared" si="594"/>
        <v>1.5133037694013305</v>
      </c>
      <c r="M2457" s="4">
        <f t="shared" si="585"/>
        <v>0.16290322580645161</v>
      </c>
      <c r="N2457" s="4">
        <f t="shared" si="586"/>
        <v>1.676206995207782</v>
      </c>
      <c r="O2457" s="3">
        <f t="shared" si="587"/>
        <v>23.759608706698963</v>
      </c>
      <c r="P2457">
        <f t="shared" si="584"/>
        <v>9.2895874953348994</v>
      </c>
      <c r="R2457" s="4">
        <f t="shared" si="581"/>
        <v>9.7185625804084047E-2</v>
      </c>
      <c r="U2457" s="6">
        <v>40643.181250000001</v>
      </c>
      <c r="V2457">
        <f t="shared" si="588"/>
        <v>0</v>
      </c>
      <c r="W2457">
        <f t="shared" si="589"/>
        <v>0</v>
      </c>
      <c r="X2457">
        <f t="shared" si="582"/>
        <v>0</v>
      </c>
      <c r="Y2457">
        <f t="shared" si="590"/>
        <v>0</v>
      </c>
      <c r="Z2457">
        <f t="shared" si="591"/>
        <v>0</v>
      </c>
      <c r="AA2457">
        <f t="shared" si="595"/>
        <v>0</v>
      </c>
      <c r="AB2457">
        <f t="shared" si="596"/>
        <v>0</v>
      </c>
    </row>
    <row r="2458" spans="1:28">
      <c r="A2458" s="1">
        <v>40643.267361111109</v>
      </c>
      <c r="B2458" s="8">
        <f t="shared" si="592"/>
        <v>40643</v>
      </c>
      <c r="C2458" s="5">
        <v>13</v>
      </c>
      <c r="D2458" s="2">
        <v>7.7000000000000002E-3</v>
      </c>
      <c r="E2458" s="2">
        <v>6.5799999999999997E-2</v>
      </c>
      <c r="F2458" s="2">
        <v>1.6999999999999999E-3</v>
      </c>
      <c r="G2458" s="2">
        <v>1.4999999999999999E-2</v>
      </c>
      <c r="H2458" s="2">
        <v>1.67E-2</v>
      </c>
      <c r="I2458" s="2">
        <v>6.51</v>
      </c>
      <c r="K2458" s="4">
        <f t="shared" si="593"/>
        <v>8.107823523217858E-2</v>
      </c>
      <c r="L2458" s="4">
        <f t="shared" si="594"/>
        <v>3.647450110864745</v>
      </c>
      <c r="M2458" s="4">
        <f t="shared" si="585"/>
        <v>0.26935483870967741</v>
      </c>
      <c r="N2458" s="4">
        <f t="shared" si="586"/>
        <v>3.9168049495744226</v>
      </c>
      <c r="O2458" s="3">
        <f t="shared" si="587"/>
        <v>48.308956631309471</v>
      </c>
      <c r="P2458">
        <f t="shared" si="584"/>
        <v>13.541431549318215</v>
      </c>
      <c r="R2458" s="4">
        <f t="shared" si="581"/>
        <v>6.8769020203302167E-2</v>
      </c>
      <c r="U2458" s="6">
        <v>40643.267361111109</v>
      </c>
      <c r="V2458">
        <f t="shared" si="588"/>
        <v>0</v>
      </c>
      <c r="W2458">
        <f t="shared" si="589"/>
        <v>0</v>
      </c>
      <c r="X2458">
        <f t="shared" si="582"/>
        <v>1</v>
      </c>
      <c r="Y2458">
        <f t="shared" si="590"/>
        <v>0</v>
      </c>
      <c r="Z2458">
        <f t="shared" si="591"/>
        <v>1</v>
      </c>
      <c r="AA2458">
        <f t="shared" si="595"/>
        <v>0</v>
      </c>
      <c r="AB2458">
        <f t="shared" si="596"/>
        <v>0</v>
      </c>
    </row>
    <row r="2459" spans="1:28">
      <c r="A2459" s="1">
        <v>40643.268750000003</v>
      </c>
      <c r="B2459" s="8">
        <f t="shared" si="592"/>
        <v>40643</v>
      </c>
      <c r="C2459" s="5">
        <v>13</v>
      </c>
      <c r="D2459" s="2">
        <v>8.0999999999999996E-3</v>
      </c>
      <c r="E2459" s="2">
        <v>4.3799999999999999E-2</v>
      </c>
      <c r="F2459" s="2">
        <v>1.9E-3</v>
      </c>
      <c r="G2459" s="2">
        <v>1.4E-2</v>
      </c>
      <c r="H2459" s="2">
        <v>1.5900000000000001E-2</v>
      </c>
      <c r="I2459" s="2">
        <v>6.75</v>
      </c>
      <c r="K2459" s="4">
        <f t="shared" si="593"/>
        <v>8.5290091607876165E-2</v>
      </c>
      <c r="L2459" s="4">
        <f t="shared" si="594"/>
        <v>2.4279379157427941</v>
      </c>
      <c r="M2459" s="4">
        <f t="shared" si="585"/>
        <v>0.25645161290322582</v>
      </c>
      <c r="N2459" s="4">
        <f t="shared" si="586"/>
        <v>2.6843895286460198</v>
      </c>
      <c r="O2459" s="3">
        <f t="shared" si="587"/>
        <v>31.473638708087964</v>
      </c>
      <c r="P2459">
        <f t="shared" si="584"/>
        <v>9.4674308664184412</v>
      </c>
      <c r="R2459" s="4">
        <f t="shared" si="581"/>
        <v>9.5534426046050613E-2</v>
      </c>
      <c r="U2459" s="6">
        <v>40643.268750000003</v>
      </c>
      <c r="V2459">
        <f t="shared" si="588"/>
        <v>0</v>
      </c>
      <c r="W2459">
        <f t="shared" si="589"/>
        <v>0</v>
      </c>
      <c r="X2459">
        <f t="shared" si="582"/>
        <v>1</v>
      </c>
      <c r="Y2459">
        <f t="shared" si="590"/>
        <v>0</v>
      </c>
      <c r="Z2459">
        <f t="shared" si="591"/>
        <v>1</v>
      </c>
      <c r="AA2459">
        <f t="shared" si="595"/>
        <v>0</v>
      </c>
      <c r="AB2459">
        <f t="shared" si="596"/>
        <v>0</v>
      </c>
    </row>
    <row r="2460" spans="1:28">
      <c r="A2460" s="1">
        <v>40643.270138888889</v>
      </c>
      <c r="B2460" s="8">
        <f t="shared" si="592"/>
        <v>40643</v>
      </c>
      <c r="C2460" s="5">
        <v>13</v>
      </c>
      <c r="D2460" s="2">
        <v>7.4999999999999997E-3</v>
      </c>
      <c r="E2460" s="2">
        <v>4.8000000000000001E-2</v>
      </c>
      <c r="F2460" s="2">
        <v>1.8E-3</v>
      </c>
      <c r="G2460" s="2">
        <v>1.35E-2</v>
      </c>
      <c r="H2460" s="2">
        <v>1.5299999999999999E-2</v>
      </c>
      <c r="I2460" s="2">
        <v>6.96</v>
      </c>
      <c r="K2460" s="4">
        <f t="shared" si="593"/>
        <v>7.8972307044329781E-2</v>
      </c>
      <c r="L2460" s="4">
        <f t="shared" si="594"/>
        <v>2.6607538802660753</v>
      </c>
      <c r="M2460" s="4">
        <f t="shared" si="585"/>
        <v>0.24677419354838706</v>
      </c>
      <c r="N2460" s="4">
        <f t="shared" si="586"/>
        <v>2.9075280738144622</v>
      </c>
      <c r="O2460" s="3">
        <f t="shared" si="587"/>
        <v>36.817058822687933</v>
      </c>
      <c r="P2460">
        <f t="shared" si="584"/>
        <v>10.782139906960568</v>
      </c>
      <c r="R2460" s="4">
        <f t="shared" si="581"/>
        <v>8.4874225556363259E-2</v>
      </c>
      <c r="U2460" s="6">
        <v>40643.270138888889</v>
      </c>
      <c r="V2460">
        <f t="shared" si="588"/>
        <v>0</v>
      </c>
      <c r="W2460">
        <f t="shared" si="589"/>
        <v>0</v>
      </c>
      <c r="X2460">
        <f t="shared" si="582"/>
        <v>1</v>
      </c>
      <c r="Y2460">
        <f t="shared" si="590"/>
        <v>0</v>
      </c>
      <c r="Z2460">
        <f t="shared" si="591"/>
        <v>1</v>
      </c>
      <c r="AA2460">
        <f t="shared" si="595"/>
        <v>0</v>
      </c>
      <c r="AB2460">
        <f t="shared" si="596"/>
        <v>0</v>
      </c>
    </row>
    <row r="2461" spans="1:28">
      <c r="A2461" s="1">
        <v>40662.470138888886</v>
      </c>
      <c r="B2461" s="8">
        <f t="shared" si="592"/>
        <v>40662</v>
      </c>
      <c r="C2461" s="5">
        <v>1</v>
      </c>
      <c r="D2461" s="2">
        <v>4.1999999999999997E-3</v>
      </c>
      <c r="E2461" s="2">
        <v>6.1499999999999999E-2</v>
      </c>
      <c r="F2461" s="2">
        <v>3.0999999999999999E-3</v>
      </c>
      <c r="G2461" s="2">
        <v>8.3999999999999995E-3</v>
      </c>
      <c r="H2461" s="2">
        <v>1.15E-2</v>
      </c>
      <c r="I2461" s="2">
        <v>15.62</v>
      </c>
      <c r="K2461" s="4">
        <f t="shared" si="593"/>
        <v>4.4224491944824681E-2</v>
      </c>
      <c r="L2461" s="4">
        <f t="shared" si="594"/>
        <v>3.4090909090909092</v>
      </c>
      <c r="M2461" s="4">
        <f t="shared" si="585"/>
        <v>0.18548387096774194</v>
      </c>
      <c r="N2461" s="4">
        <f t="shared" si="586"/>
        <v>3.5945747800586512</v>
      </c>
      <c r="O2461" s="3">
        <f t="shared" si="587"/>
        <v>81.280182586230978</v>
      </c>
      <c r="P2461">
        <f t="shared" si="584"/>
        <v>18.379446640316207</v>
      </c>
      <c r="R2461" s="4">
        <f t="shared" si="581"/>
        <v>5.1601060575158064E-2</v>
      </c>
      <c r="U2461" s="6">
        <v>40662.470138888886</v>
      </c>
      <c r="V2461">
        <f t="shared" si="588"/>
        <v>1</v>
      </c>
      <c r="W2461">
        <f t="shared" si="589"/>
        <v>0</v>
      </c>
      <c r="X2461">
        <f t="shared" si="582"/>
        <v>1</v>
      </c>
      <c r="Y2461">
        <f t="shared" si="590"/>
        <v>0</v>
      </c>
      <c r="Z2461">
        <f t="shared" si="591"/>
        <v>1</v>
      </c>
      <c r="AA2461">
        <f t="shared" si="595"/>
        <v>0</v>
      </c>
      <c r="AB2461">
        <f t="shared" si="596"/>
        <v>0</v>
      </c>
    </row>
    <row r="2462" spans="1:28">
      <c r="A2462" s="1">
        <v>40662.556250000001</v>
      </c>
      <c r="B2462" s="8">
        <f t="shared" si="592"/>
        <v>40662</v>
      </c>
      <c r="C2462" s="5">
        <v>2</v>
      </c>
      <c r="D2462" s="2">
        <v>3.8999999999999998E-3</v>
      </c>
      <c r="E2462" s="2">
        <v>2.6499999999999999E-2</v>
      </c>
      <c r="F2462" s="2">
        <v>3.3999999999999998E-3</v>
      </c>
      <c r="G2462" s="2">
        <v>1.0200000000000001E-2</v>
      </c>
      <c r="H2462" s="2">
        <v>1.3599999999999999E-2</v>
      </c>
      <c r="I2462" s="2">
        <v>19.21</v>
      </c>
      <c r="K2462" s="4">
        <f t="shared" si="593"/>
        <v>4.106559966305149E-2</v>
      </c>
      <c r="L2462" s="4">
        <f t="shared" si="594"/>
        <v>1.4689578713968958</v>
      </c>
      <c r="M2462" s="4">
        <f t="shared" si="585"/>
        <v>0.21935483870967742</v>
      </c>
      <c r="N2462" s="4">
        <f t="shared" si="586"/>
        <v>1.6883127101065734</v>
      </c>
      <c r="O2462" s="3">
        <f t="shared" si="587"/>
        <v>41.11257899456956</v>
      </c>
      <c r="P2462">
        <f t="shared" si="584"/>
        <v>6.6967197078387892</v>
      </c>
      <c r="R2462" s="4">
        <f t="shared" si="581"/>
        <v>0.1299254796795499</v>
      </c>
      <c r="U2462" s="6">
        <v>40662.556250000001</v>
      </c>
      <c r="V2462">
        <f t="shared" si="588"/>
        <v>1</v>
      </c>
      <c r="W2462">
        <f t="shared" si="589"/>
        <v>0</v>
      </c>
      <c r="X2462">
        <f t="shared" si="582"/>
        <v>1</v>
      </c>
      <c r="Y2462">
        <f t="shared" si="590"/>
        <v>0</v>
      </c>
      <c r="Z2462">
        <f t="shared" si="591"/>
        <v>0</v>
      </c>
      <c r="AA2462">
        <f t="shared" si="595"/>
        <v>0</v>
      </c>
      <c r="AB2462">
        <f t="shared" si="596"/>
        <v>1</v>
      </c>
    </row>
    <row r="2463" spans="1:28">
      <c r="A2463" s="1">
        <v>40662.642361111109</v>
      </c>
      <c r="B2463" s="8">
        <f t="shared" si="592"/>
        <v>40662</v>
      </c>
      <c r="C2463" s="5">
        <v>3</v>
      </c>
      <c r="D2463" s="2">
        <v>3.7000000000000002E-3</v>
      </c>
      <c r="E2463" s="2">
        <v>2.98E-2</v>
      </c>
      <c r="F2463" s="2">
        <v>4.4000000000000003E-3</v>
      </c>
      <c r="G2463" s="2">
        <v>2.98E-2</v>
      </c>
      <c r="H2463" s="2">
        <v>3.4200000000000001E-2</v>
      </c>
      <c r="I2463" s="2">
        <v>17.68</v>
      </c>
      <c r="K2463" s="4">
        <f t="shared" si="593"/>
        <v>3.8959671475202698E-2</v>
      </c>
      <c r="L2463" s="4">
        <f t="shared" si="594"/>
        <v>1.6518847006651887</v>
      </c>
      <c r="M2463" s="4">
        <f t="shared" si="585"/>
        <v>0.55161290322580647</v>
      </c>
      <c r="N2463" s="4">
        <f t="shared" si="586"/>
        <v>2.203497603890995</v>
      </c>
      <c r="O2463" s="3">
        <f t="shared" si="587"/>
        <v>56.558423632845347</v>
      </c>
      <c r="P2463">
        <f t="shared" si="584"/>
        <v>2.9946447789836754</v>
      </c>
      <c r="R2463" s="4">
        <f t="shared" si="581"/>
        <v>0.2503351500141201</v>
      </c>
      <c r="U2463" s="6">
        <v>40662.642361111109</v>
      </c>
      <c r="V2463">
        <f t="shared" si="588"/>
        <v>1</v>
      </c>
      <c r="W2463">
        <f t="shared" si="589"/>
        <v>0</v>
      </c>
      <c r="X2463">
        <f t="shared" si="582"/>
        <v>1</v>
      </c>
      <c r="Y2463">
        <f t="shared" si="590"/>
        <v>0</v>
      </c>
      <c r="Z2463">
        <f t="shared" si="591"/>
        <v>1</v>
      </c>
      <c r="AA2463">
        <f t="shared" si="595"/>
        <v>0</v>
      </c>
      <c r="AB2463">
        <f t="shared" si="596"/>
        <v>1</v>
      </c>
    </row>
    <row r="2464" spans="1:28">
      <c r="A2464" s="1">
        <v>40662.728472222225</v>
      </c>
      <c r="B2464" s="8">
        <f t="shared" si="592"/>
        <v>40662</v>
      </c>
      <c r="C2464" s="5">
        <v>4</v>
      </c>
      <c r="D2464" s="2">
        <v>2.5000000000000001E-3</v>
      </c>
      <c r="E2464" s="2">
        <v>1.5100000000000001E-2</v>
      </c>
      <c r="F2464" s="2">
        <v>8.0000000000000004E-4</v>
      </c>
      <c r="G2464" s="2"/>
      <c r="H2464" s="2"/>
      <c r="I2464" s="2">
        <v>11.26</v>
      </c>
      <c r="K2464" s="4">
        <f t="shared" si="593"/>
        <v>2.6324102348109932E-2</v>
      </c>
      <c r="L2464" s="4">
        <f t="shared" si="594"/>
        <v>0.83702882483370289</v>
      </c>
      <c r="M2464" s="4">
        <f t="shared" si="585"/>
        <v>0</v>
      </c>
      <c r="N2464" s="4">
        <f t="shared" si="586"/>
        <v>0.83702882483370289</v>
      </c>
      <c r="O2464" s="3">
        <f t="shared" si="587"/>
        <v>31.797050997782701</v>
      </c>
      <c r="R2464" s="4">
        <f t="shared" si="581"/>
        <v>0</v>
      </c>
      <c r="U2464" s="6">
        <v>40662.728472222225</v>
      </c>
      <c r="V2464">
        <f t="shared" si="588"/>
        <v>0</v>
      </c>
      <c r="W2464">
        <f t="shared" si="589"/>
        <v>0</v>
      </c>
      <c r="X2464">
        <f t="shared" si="582"/>
        <v>1</v>
      </c>
      <c r="Y2464">
        <f t="shared" si="590"/>
        <v>0</v>
      </c>
      <c r="Z2464">
        <f t="shared" si="591"/>
        <v>0</v>
      </c>
      <c r="AA2464">
        <f t="shared" si="595"/>
        <v>0</v>
      </c>
      <c r="AB2464">
        <f t="shared" si="596"/>
        <v>0</v>
      </c>
    </row>
    <row r="2465" spans="1:28">
      <c r="A2465" s="1">
        <v>40662.814583333333</v>
      </c>
      <c r="B2465" s="8">
        <f t="shared" si="592"/>
        <v>40662</v>
      </c>
      <c r="C2465" s="5">
        <v>5</v>
      </c>
      <c r="D2465" s="2">
        <v>2.8E-3</v>
      </c>
      <c r="E2465" s="2">
        <v>1.3899999999999999E-2</v>
      </c>
      <c r="F2465" s="2">
        <v>1.5E-3</v>
      </c>
      <c r="G2465" s="2">
        <v>3.5999999999999999E-3</v>
      </c>
      <c r="H2465" s="2">
        <v>5.1000000000000004E-3</v>
      </c>
      <c r="I2465" s="2">
        <v>9.0299999999999994</v>
      </c>
      <c r="K2465" s="4">
        <f t="shared" si="593"/>
        <v>2.948299462988312E-2</v>
      </c>
      <c r="L2465" s="4">
        <f t="shared" si="594"/>
        <v>0.770509977827051</v>
      </c>
      <c r="M2465" s="4">
        <f t="shared" si="585"/>
        <v>8.2258064516129034E-2</v>
      </c>
      <c r="N2465" s="4">
        <f t="shared" si="586"/>
        <v>0.85276804234318004</v>
      </c>
      <c r="O2465" s="3">
        <f t="shared" si="587"/>
        <v>28.924064636189932</v>
      </c>
      <c r="P2465">
        <f t="shared" ref="P2465:P2493" si="597">L2465/M2465</f>
        <v>9.3669840441719927</v>
      </c>
      <c r="R2465" s="4">
        <f t="shared" ref="R2465:R2498" si="598">M2465/N2465</f>
        <v>9.6460069364355777E-2</v>
      </c>
      <c r="U2465" s="6">
        <v>40662.814583333333</v>
      </c>
      <c r="V2465">
        <f t="shared" si="588"/>
        <v>0</v>
      </c>
      <c r="W2465">
        <f t="shared" si="589"/>
        <v>0</v>
      </c>
      <c r="X2465">
        <f t="shared" ref="X2465:X2503" si="599">IF(O2465&gt;25,1,0)</f>
        <v>1</v>
      </c>
      <c r="Y2465">
        <f t="shared" si="590"/>
        <v>0</v>
      </c>
      <c r="Z2465">
        <f t="shared" si="591"/>
        <v>0</v>
      </c>
      <c r="AA2465">
        <f t="shared" si="595"/>
        <v>0</v>
      </c>
      <c r="AB2465">
        <f t="shared" si="596"/>
        <v>0</v>
      </c>
    </row>
    <row r="2466" spans="1:28">
      <c r="A2466" s="1">
        <v>40662.900694444441</v>
      </c>
      <c r="B2466" s="8">
        <f t="shared" si="592"/>
        <v>40662</v>
      </c>
      <c r="C2466" s="5">
        <v>6</v>
      </c>
      <c r="D2466" s="2">
        <v>6.1999999999999998E-3</v>
      </c>
      <c r="E2466" s="2">
        <v>3.7199999999999997E-2</v>
      </c>
      <c r="F2466" s="2">
        <v>3.3999999999999998E-3</v>
      </c>
      <c r="G2466" s="2">
        <v>1.6199999999999999E-2</v>
      </c>
      <c r="H2466" s="2">
        <v>1.9599999999999999E-2</v>
      </c>
      <c r="I2466" s="2">
        <v>8.4499999999999993</v>
      </c>
      <c r="K2466" s="4">
        <f t="shared" si="593"/>
        <v>6.528377382331263E-2</v>
      </c>
      <c r="L2466" s="4">
        <f t="shared" si="594"/>
        <v>2.0620842572062084</v>
      </c>
      <c r="M2466" s="4">
        <f t="shared" si="585"/>
        <v>0.31612903225806449</v>
      </c>
      <c r="N2466" s="4">
        <f t="shared" si="586"/>
        <v>2.3782132894642727</v>
      </c>
      <c r="O2466" s="3">
        <f t="shared" si="587"/>
        <v>36.428857435551926</v>
      </c>
      <c r="P2466">
        <f t="shared" si="597"/>
        <v>6.5229195891216802</v>
      </c>
      <c r="R2466" s="4">
        <f t="shared" si="598"/>
        <v>0.1329271153510698</v>
      </c>
      <c r="U2466" s="6">
        <v>40662.900694444441</v>
      </c>
      <c r="V2466">
        <f t="shared" si="588"/>
        <v>0</v>
      </c>
      <c r="W2466">
        <f t="shared" si="589"/>
        <v>0</v>
      </c>
      <c r="X2466">
        <f t="shared" si="599"/>
        <v>1</v>
      </c>
      <c r="Y2466">
        <f t="shared" si="590"/>
        <v>0</v>
      </c>
      <c r="Z2466">
        <f t="shared" si="591"/>
        <v>1</v>
      </c>
      <c r="AA2466">
        <f t="shared" si="595"/>
        <v>0</v>
      </c>
      <c r="AB2466">
        <f t="shared" si="596"/>
        <v>1</v>
      </c>
    </row>
    <row r="2467" spans="1:28">
      <c r="A2467" s="1">
        <v>40662.986805555556</v>
      </c>
      <c r="B2467" s="8">
        <f t="shared" si="592"/>
        <v>40662</v>
      </c>
      <c r="C2467" s="5">
        <v>7</v>
      </c>
      <c r="D2467" s="2">
        <v>7.1000000000000004E-3</v>
      </c>
      <c r="E2467" s="2">
        <v>5.0900000000000001E-2</v>
      </c>
      <c r="F2467" s="2">
        <v>2.8E-3</v>
      </c>
      <c r="G2467" s="2">
        <v>7.7999999999999996E-3</v>
      </c>
      <c r="H2467" s="2">
        <v>1.06E-2</v>
      </c>
      <c r="I2467" s="2">
        <v>9.36</v>
      </c>
      <c r="K2467" s="4">
        <f t="shared" si="593"/>
        <v>7.4760450668632211E-2</v>
      </c>
      <c r="L2467" s="4">
        <f t="shared" si="594"/>
        <v>2.821507760532151</v>
      </c>
      <c r="M2467" s="4">
        <f t="shared" si="585"/>
        <v>0.17096774193548386</v>
      </c>
      <c r="N2467" s="4">
        <f t="shared" si="586"/>
        <v>2.9924755024676348</v>
      </c>
      <c r="O2467" s="3">
        <f t="shared" si="587"/>
        <v>40.027520911176232</v>
      </c>
      <c r="P2467">
        <f t="shared" si="597"/>
        <v>16.503158599338999</v>
      </c>
      <c r="R2467" s="4">
        <f t="shared" si="598"/>
        <v>5.7132545210312198E-2</v>
      </c>
      <c r="U2467" s="6">
        <v>40662.986805555556</v>
      </c>
      <c r="V2467">
        <f t="shared" si="588"/>
        <v>0</v>
      </c>
      <c r="W2467">
        <f t="shared" si="589"/>
        <v>0</v>
      </c>
      <c r="X2467">
        <f t="shared" si="599"/>
        <v>1</v>
      </c>
      <c r="Y2467">
        <f t="shared" si="590"/>
        <v>0</v>
      </c>
      <c r="Z2467">
        <f t="shared" si="591"/>
        <v>1</v>
      </c>
      <c r="AA2467">
        <f t="shared" si="595"/>
        <v>0</v>
      </c>
      <c r="AB2467">
        <f t="shared" si="596"/>
        <v>0</v>
      </c>
    </row>
    <row r="2468" spans="1:28">
      <c r="A2468" s="1">
        <v>40663.072916666664</v>
      </c>
      <c r="B2468" s="8">
        <f t="shared" si="592"/>
        <v>40663</v>
      </c>
      <c r="C2468" s="5">
        <v>8</v>
      </c>
      <c r="D2468" s="2">
        <v>8.8000000000000005E-3</v>
      </c>
      <c r="E2468" s="2">
        <v>0.06</v>
      </c>
      <c r="F2468" s="2">
        <v>3.0000000000000001E-3</v>
      </c>
      <c r="G2468" s="2">
        <v>9.4000000000000004E-3</v>
      </c>
      <c r="H2468" s="2">
        <v>1.24E-2</v>
      </c>
      <c r="I2468" s="2">
        <v>7.82</v>
      </c>
      <c r="K2468" s="4">
        <f t="shared" si="593"/>
        <v>9.2660840265346961E-2</v>
      </c>
      <c r="L2468" s="4">
        <f t="shared" si="594"/>
        <v>3.3259423503325944</v>
      </c>
      <c r="M2468" s="4">
        <f t="shared" si="585"/>
        <v>0.19999999999999998</v>
      </c>
      <c r="N2468" s="4">
        <f t="shared" si="586"/>
        <v>3.5259423503325946</v>
      </c>
      <c r="O2468" s="3">
        <f t="shared" si="587"/>
        <v>38.052130114896194</v>
      </c>
      <c r="P2468">
        <f t="shared" si="597"/>
        <v>16.629711751662974</v>
      </c>
      <c r="R2468" s="4">
        <f t="shared" si="598"/>
        <v>5.6722424852219837E-2</v>
      </c>
      <c r="U2468" s="6">
        <v>40663.072916666664</v>
      </c>
      <c r="V2468">
        <f t="shared" si="588"/>
        <v>0</v>
      </c>
      <c r="W2468">
        <f t="shared" si="589"/>
        <v>0</v>
      </c>
      <c r="X2468">
        <f t="shared" si="599"/>
        <v>1</v>
      </c>
      <c r="Y2468">
        <f t="shared" si="590"/>
        <v>0</v>
      </c>
      <c r="Z2468">
        <f t="shared" si="591"/>
        <v>1</v>
      </c>
      <c r="AA2468">
        <f t="shared" si="595"/>
        <v>0</v>
      </c>
      <c r="AB2468">
        <f t="shared" si="596"/>
        <v>0</v>
      </c>
    </row>
    <row r="2469" spans="1:28">
      <c r="A2469" s="1">
        <v>40663.15902777778</v>
      </c>
      <c r="B2469" s="8">
        <f t="shared" si="592"/>
        <v>40663</v>
      </c>
      <c r="C2469" s="5">
        <v>9</v>
      </c>
      <c r="D2469" s="2">
        <v>8.9999999999999993E-3</v>
      </c>
      <c r="E2469" s="2">
        <v>6.0600000000000001E-2</v>
      </c>
      <c r="F2469" s="2">
        <v>3.5999999999999999E-3</v>
      </c>
      <c r="G2469" s="2">
        <v>1.47E-2</v>
      </c>
      <c r="H2469" s="2">
        <v>1.83E-2</v>
      </c>
      <c r="I2469" s="2">
        <v>6.88</v>
      </c>
      <c r="K2469" s="4">
        <f t="shared" si="593"/>
        <v>9.4766768453195732E-2</v>
      </c>
      <c r="L2469" s="4">
        <f t="shared" si="594"/>
        <v>3.3592017738359203</v>
      </c>
      <c r="M2469" s="4">
        <f t="shared" si="585"/>
        <v>0.29516129032258065</v>
      </c>
      <c r="N2469" s="4">
        <f t="shared" si="586"/>
        <v>3.6543630641585008</v>
      </c>
      <c r="O2469" s="3">
        <f t="shared" si="587"/>
        <v>38.56165113368143</v>
      </c>
      <c r="P2469">
        <f t="shared" si="597"/>
        <v>11.380902184580714</v>
      </c>
      <c r="R2469" s="4">
        <f t="shared" si="598"/>
        <v>8.0769558235054065E-2</v>
      </c>
      <c r="U2469" s="6">
        <v>40663.15902777778</v>
      </c>
      <c r="V2469">
        <f t="shared" si="588"/>
        <v>0</v>
      </c>
      <c r="W2469">
        <f t="shared" si="589"/>
        <v>0</v>
      </c>
      <c r="X2469">
        <f t="shared" si="599"/>
        <v>1</v>
      </c>
      <c r="Y2469">
        <f t="shared" si="590"/>
        <v>0</v>
      </c>
      <c r="Z2469">
        <f t="shared" si="591"/>
        <v>1</v>
      </c>
      <c r="AA2469">
        <f t="shared" si="595"/>
        <v>0</v>
      </c>
      <c r="AB2469">
        <f t="shared" si="596"/>
        <v>0</v>
      </c>
    </row>
    <row r="2470" spans="1:28">
      <c r="A2470" s="1">
        <v>40663.245138888888</v>
      </c>
      <c r="B2470" s="8">
        <f t="shared" si="592"/>
        <v>40663</v>
      </c>
      <c r="C2470" s="5">
        <v>10</v>
      </c>
      <c r="D2470" s="2">
        <v>6.4000000000000003E-3</v>
      </c>
      <c r="E2470" s="2">
        <v>4.1300000000000003E-2</v>
      </c>
      <c r="F2470" s="2">
        <v>2.8E-3</v>
      </c>
      <c r="G2470" s="2">
        <v>1.2800000000000001E-2</v>
      </c>
      <c r="H2470" s="2">
        <v>1.5599999999999999E-2</v>
      </c>
      <c r="I2470" s="2">
        <v>6.43</v>
      </c>
      <c r="K2470" s="4">
        <f t="shared" si="593"/>
        <v>6.7389702011161429E-2</v>
      </c>
      <c r="L2470" s="4">
        <f t="shared" si="594"/>
        <v>2.2893569844789359</v>
      </c>
      <c r="M2470" s="4">
        <f t="shared" si="585"/>
        <v>0.25161290322580643</v>
      </c>
      <c r="N2470" s="4">
        <f t="shared" si="586"/>
        <v>2.5409698877047422</v>
      </c>
      <c r="O2470" s="3">
        <f t="shared" si="587"/>
        <v>37.705610974268644</v>
      </c>
      <c r="P2470">
        <f t="shared" si="597"/>
        <v>9.0987264767752585</v>
      </c>
      <c r="R2470" s="4">
        <f t="shared" si="598"/>
        <v>9.9022386862320649E-2</v>
      </c>
      <c r="U2470" s="6">
        <v>40663.245138888888</v>
      </c>
      <c r="V2470">
        <f t="shared" si="588"/>
        <v>0</v>
      </c>
      <c r="W2470">
        <f t="shared" si="589"/>
        <v>0</v>
      </c>
      <c r="X2470">
        <f t="shared" si="599"/>
        <v>1</v>
      </c>
      <c r="Y2470">
        <f t="shared" si="590"/>
        <v>0</v>
      </c>
      <c r="Z2470">
        <f t="shared" si="591"/>
        <v>1</v>
      </c>
      <c r="AA2470">
        <f t="shared" si="595"/>
        <v>0</v>
      </c>
      <c r="AB2470">
        <f t="shared" si="596"/>
        <v>0</v>
      </c>
    </row>
    <row r="2471" spans="1:28">
      <c r="A2471" s="1">
        <v>40663.331250000003</v>
      </c>
      <c r="B2471" s="8">
        <f t="shared" si="592"/>
        <v>40663</v>
      </c>
      <c r="C2471" s="5">
        <v>11</v>
      </c>
      <c r="D2471" s="2">
        <v>8.0999999999999996E-3</v>
      </c>
      <c r="E2471" s="2">
        <v>8.0799999999999997E-2</v>
      </c>
      <c r="F2471" s="2">
        <v>3.2000000000000002E-3</v>
      </c>
      <c r="G2471" s="2">
        <v>1.49E-2</v>
      </c>
      <c r="H2471" s="2">
        <v>1.8100000000000002E-2</v>
      </c>
      <c r="I2471" s="2">
        <v>7.01</v>
      </c>
      <c r="K2471" s="4">
        <f t="shared" si="593"/>
        <v>8.5290091607876165E-2</v>
      </c>
      <c r="L2471" s="4">
        <f t="shared" si="594"/>
        <v>4.4789356984478941</v>
      </c>
      <c r="M2471" s="4">
        <f t="shared" si="585"/>
        <v>0.29193548387096774</v>
      </c>
      <c r="N2471" s="4">
        <f t="shared" si="586"/>
        <v>4.7708711823188619</v>
      </c>
      <c r="O2471" s="3">
        <f t="shared" si="587"/>
        <v>55.936992121583003</v>
      </c>
      <c r="P2471">
        <f t="shared" si="597"/>
        <v>15.342210679766268</v>
      </c>
      <c r="R2471" s="4">
        <f t="shared" si="598"/>
        <v>6.1191231688019238E-2</v>
      </c>
      <c r="U2471" s="6">
        <v>40663.331250000003</v>
      </c>
      <c r="V2471">
        <f t="shared" si="588"/>
        <v>0</v>
      </c>
      <c r="W2471">
        <f t="shared" si="589"/>
        <v>0</v>
      </c>
      <c r="X2471">
        <f t="shared" si="599"/>
        <v>1</v>
      </c>
      <c r="Y2471">
        <f t="shared" si="590"/>
        <v>0</v>
      </c>
      <c r="Z2471">
        <f t="shared" si="591"/>
        <v>1</v>
      </c>
      <c r="AA2471">
        <f t="shared" si="595"/>
        <v>0</v>
      </c>
      <c r="AB2471">
        <f t="shared" si="596"/>
        <v>0</v>
      </c>
    </row>
    <row r="2472" spans="1:28">
      <c r="A2472" s="1">
        <v>40663.417361111111</v>
      </c>
      <c r="B2472" s="8">
        <f t="shared" si="592"/>
        <v>40663</v>
      </c>
      <c r="C2472" s="5">
        <v>12</v>
      </c>
      <c r="D2472" s="2">
        <v>7.9000000000000008E-3</v>
      </c>
      <c r="E2472" s="2">
        <v>8.3500000000000005E-2</v>
      </c>
      <c r="F2472" s="2">
        <v>3.0999999999999999E-3</v>
      </c>
      <c r="G2472" s="2">
        <v>1.15E-2</v>
      </c>
      <c r="H2472" s="2">
        <v>1.46E-2</v>
      </c>
      <c r="I2472" s="2">
        <v>12.53</v>
      </c>
      <c r="K2472" s="4">
        <f t="shared" si="593"/>
        <v>8.3184163420027379E-2</v>
      </c>
      <c r="L2472" s="4">
        <f t="shared" si="594"/>
        <v>4.6286031042128606</v>
      </c>
      <c r="M2472" s="4">
        <f t="shared" si="585"/>
        <v>0.23548387096774195</v>
      </c>
      <c r="N2472" s="4">
        <f t="shared" si="586"/>
        <v>4.8640869751806024</v>
      </c>
      <c r="O2472" s="3">
        <f t="shared" si="587"/>
        <v>58.473713928215417</v>
      </c>
      <c r="P2472">
        <f t="shared" si="597"/>
        <v>19.655711812410775</v>
      </c>
      <c r="R2472" s="4">
        <f t="shared" si="598"/>
        <v>4.8412759099357695E-2</v>
      </c>
      <c r="U2472" s="6">
        <v>40663.417361111111</v>
      </c>
      <c r="V2472">
        <f t="shared" si="588"/>
        <v>0</v>
      </c>
      <c r="W2472">
        <f t="shared" si="589"/>
        <v>0</v>
      </c>
      <c r="X2472">
        <f t="shared" si="599"/>
        <v>1</v>
      </c>
      <c r="Y2472">
        <f t="shared" si="590"/>
        <v>0</v>
      </c>
      <c r="Z2472">
        <f t="shared" si="591"/>
        <v>1</v>
      </c>
      <c r="AA2472">
        <f t="shared" si="595"/>
        <v>0</v>
      </c>
      <c r="AB2472">
        <f t="shared" si="596"/>
        <v>0</v>
      </c>
    </row>
    <row r="2473" spans="1:28">
      <c r="A2473" s="1">
        <v>40663.503472222219</v>
      </c>
      <c r="B2473" s="8">
        <f t="shared" si="592"/>
        <v>40663</v>
      </c>
      <c r="C2473" s="5">
        <v>13</v>
      </c>
      <c r="D2473" s="2">
        <v>5.0000000000000001E-3</v>
      </c>
      <c r="E2473" s="2">
        <v>3.5200000000000002E-2</v>
      </c>
      <c r="F2473" s="2">
        <v>3.0000000000000001E-3</v>
      </c>
      <c r="G2473" s="2">
        <v>7.4000000000000003E-3</v>
      </c>
      <c r="H2473" s="2">
        <v>1.04E-2</v>
      </c>
      <c r="I2473" s="2">
        <v>18.62</v>
      </c>
      <c r="K2473" s="4">
        <f t="shared" si="593"/>
        <v>5.2648204696219864E-2</v>
      </c>
      <c r="L2473" s="4">
        <f t="shared" si="594"/>
        <v>1.9512195121951221</v>
      </c>
      <c r="M2473" s="4">
        <f t="shared" si="585"/>
        <v>0.16774193548387095</v>
      </c>
      <c r="N2473" s="4">
        <f t="shared" si="586"/>
        <v>2.1189614476789931</v>
      </c>
      <c r="O2473" s="3">
        <f t="shared" si="587"/>
        <v>40.247553737214794</v>
      </c>
      <c r="P2473">
        <f t="shared" si="597"/>
        <v>11.632270168855538</v>
      </c>
      <c r="R2473" s="4">
        <f t="shared" si="598"/>
        <v>7.9162334769047965E-2</v>
      </c>
      <c r="U2473" s="6">
        <v>40663.503472222219</v>
      </c>
      <c r="V2473">
        <f t="shared" si="588"/>
        <v>1</v>
      </c>
      <c r="W2473">
        <f t="shared" si="589"/>
        <v>0</v>
      </c>
      <c r="X2473">
        <f t="shared" si="599"/>
        <v>1</v>
      </c>
      <c r="Y2473">
        <f t="shared" si="590"/>
        <v>0</v>
      </c>
      <c r="Z2473">
        <f t="shared" si="591"/>
        <v>1</v>
      </c>
      <c r="AA2473">
        <f t="shared" si="595"/>
        <v>0</v>
      </c>
      <c r="AB2473">
        <f t="shared" si="596"/>
        <v>0</v>
      </c>
    </row>
    <row r="2474" spans="1:28">
      <c r="A2474" s="1">
        <v>40663.504861111112</v>
      </c>
      <c r="B2474" s="8">
        <f t="shared" si="592"/>
        <v>40663</v>
      </c>
      <c r="C2474" s="5">
        <v>13</v>
      </c>
      <c r="D2474" s="2">
        <v>5.1000000000000004E-3</v>
      </c>
      <c r="E2474" s="2">
        <v>3.4799999999999998E-2</v>
      </c>
      <c r="F2474" s="2">
        <v>2.8999999999999998E-3</v>
      </c>
      <c r="G2474" s="2">
        <v>7.1999999999999998E-3</v>
      </c>
      <c r="H2474" s="2">
        <v>1.01E-2</v>
      </c>
      <c r="I2474" s="2">
        <v>18.79</v>
      </c>
      <c r="K2474" s="4">
        <f t="shared" si="593"/>
        <v>5.3701168790144263E-2</v>
      </c>
      <c r="L2474" s="4">
        <f t="shared" si="594"/>
        <v>1.9290465631929046</v>
      </c>
      <c r="M2474" s="4">
        <f t="shared" si="585"/>
        <v>0.16290322580645161</v>
      </c>
      <c r="N2474" s="4">
        <f t="shared" si="586"/>
        <v>2.0919497889993561</v>
      </c>
      <c r="O2474" s="3">
        <f t="shared" si="587"/>
        <v>38.955386561033102</v>
      </c>
      <c r="P2474">
        <f t="shared" si="597"/>
        <v>11.841671972075256</v>
      </c>
      <c r="R2474" s="4">
        <f t="shared" si="598"/>
        <v>7.7871479833353574E-2</v>
      </c>
      <c r="U2474" s="6">
        <v>40663.504861111112</v>
      </c>
      <c r="V2474">
        <f t="shared" si="588"/>
        <v>1</v>
      </c>
      <c r="W2474">
        <f t="shared" si="589"/>
        <v>0</v>
      </c>
      <c r="X2474">
        <f t="shared" si="599"/>
        <v>1</v>
      </c>
      <c r="Y2474">
        <f t="shared" si="590"/>
        <v>0</v>
      </c>
      <c r="Z2474">
        <f t="shared" si="591"/>
        <v>1</v>
      </c>
      <c r="AA2474">
        <f t="shared" si="595"/>
        <v>0</v>
      </c>
      <c r="AB2474">
        <f t="shared" si="596"/>
        <v>0</v>
      </c>
    </row>
    <row r="2475" spans="1:28">
      <c r="A2475" s="1">
        <v>40663.506249999999</v>
      </c>
      <c r="B2475" s="8">
        <f t="shared" si="592"/>
        <v>40663</v>
      </c>
      <c r="C2475" s="5">
        <v>13</v>
      </c>
      <c r="D2475" s="2">
        <v>5.0000000000000001E-3</v>
      </c>
      <c r="E2475" s="2">
        <v>3.73E-2</v>
      </c>
      <c r="F2475" s="2">
        <v>3.0000000000000001E-3</v>
      </c>
      <c r="G2475" s="2">
        <v>7.7999999999999996E-3</v>
      </c>
      <c r="H2475" s="2">
        <v>1.0800000000000001E-2</v>
      </c>
      <c r="I2475" s="2">
        <v>19.27</v>
      </c>
      <c r="K2475" s="4">
        <f t="shared" si="593"/>
        <v>5.2648204696219864E-2</v>
      </c>
      <c r="L2475" s="4">
        <f t="shared" si="594"/>
        <v>2.0676274944567625</v>
      </c>
      <c r="M2475" s="4">
        <f t="shared" si="585"/>
        <v>0.17419354838709677</v>
      </c>
      <c r="N2475" s="4">
        <f t="shared" si="586"/>
        <v>2.2418210428438594</v>
      </c>
      <c r="O2475" s="3">
        <f t="shared" si="587"/>
        <v>42.581148887776259</v>
      </c>
      <c r="P2475">
        <f t="shared" si="597"/>
        <v>11.869713394103636</v>
      </c>
      <c r="R2475" s="4">
        <f t="shared" si="598"/>
        <v>7.7701808064984418E-2</v>
      </c>
      <c r="U2475" s="6">
        <v>40663.506249999999</v>
      </c>
      <c r="V2475">
        <f t="shared" si="588"/>
        <v>1</v>
      </c>
      <c r="W2475">
        <f t="shared" si="589"/>
        <v>0</v>
      </c>
      <c r="X2475">
        <f t="shared" si="599"/>
        <v>1</v>
      </c>
      <c r="Y2475">
        <f t="shared" si="590"/>
        <v>0</v>
      </c>
      <c r="Z2475">
        <f t="shared" si="591"/>
        <v>1</v>
      </c>
      <c r="AA2475">
        <f t="shared" si="595"/>
        <v>0</v>
      </c>
      <c r="AB2475">
        <f t="shared" si="596"/>
        <v>0</v>
      </c>
    </row>
    <row r="2476" spans="1:28">
      <c r="A2476" s="1">
        <v>40682.135416666664</v>
      </c>
      <c r="B2476" s="8">
        <f t="shared" si="592"/>
        <v>40682</v>
      </c>
      <c r="C2476" s="5">
        <v>1</v>
      </c>
      <c r="D2476" s="2">
        <v>7.6E-3</v>
      </c>
      <c r="E2476" s="2">
        <v>1.7299999999999999E-2</v>
      </c>
      <c r="F2476" s="2">
        <v>1.6000000000000001E-3</v>
      </c>
      <c r="G2476" s="2">
        <v>4.1000000000000003E-3</v>
      </c>
      <c r="H2476" s="2">
        <v>5.7000000000000002E-3</v>
      </c>
      <c r="I2476" s="2">
        <v>8.74</v>
      </c>
      <c r="K2476" s="4">
        <f t="shared" si="593"/>
        <v>8.0025271138254195E-2</v>
      </c>
      <c r="L2476" s="4">
        <f t="shared" si="594"/>
        <v>0.95898004434589801</v>
      </c>
      <c r="M2476" s="4">
        <f t="shared" si="585"/>
        <v>9.1935483870967741E-2</v>
      </c>
      <c r="N2476" s="4">
        <f t="shared" si="586"/>
        <v>1.0509155282168658</v>
      </c>
      <c r="O2476" s="3">
        <f t="shared" si="587"/>
        <v>13.132295751941545</v>
      </c>
      <c r="P2476">
        <f t="shared" si="597"/>
        <v>10.43101100867468</v>
      </c>
      <c r="R2476" s="4">
        <f t="shared" si="598"/>
        <v>8.7481325951057815E-2</v>
      </c>
      <c r="U2476" s="6">
        <v>40682.135416666664</v>
      </c>
      <c r="V2476">
        <f t="shared" si="588"/>
        <v>0</v>
      </c>
      <c r="W2476">
        <f t="shared" si="589"/>
        <v>0</v>
      </c>
      <c r="X2476">
        <f t="shared" si="599"/>
        <v>0</v>
      </c>
      <c r="Y2476">
        <f t="shared" si="590"/>
        <v>0</v>
      </c>
      <c r="Z2476">
        <f t="shared" si="591"/>
        <v>0</v>
      </c>
      <c r="AA2476">
        <f t="shared" si="595"/>
        <v>0</v>
      </c>
      <c r="AB2476">
        <f t="shared" si="596"/>
        <v>0</v>
      </c>
    </row>
    <row r="2477" spans="1:28">
      <c r="A2477" s="1">
        <v>40682.22152777778</v>
      </c>
      <c r="B2477" s="8">
        <f t="shared" si="592"/>
        <v>40682</v>
      </c>
      <c r="C2477" s="5">
        <v>2</v>
      </c>
      <c r="D2477" s="2">
        <v>1.01E-2</v>
      </c>
      <c r="E2477" s="2">
        <v>3.0300000000000001E-2</v>
      </c>
      <c r="F2477" s="2">
        <v>1.6999999999999999E-3</v>
      </c>
      <c r="G2477" s="2">
        <v>3.5000000000000001E-3</v>
      </c>
      <c r="H2477" s="2">
        <v>5.1999999999999998E-3</v>
      </c>
      <c r="I2477" s="2">
        <v>7.64</v>
      </c>
      <c r="K2477" s="4">
        <f t="shared" si="593"/>
        <v>0.10634937348636411</v>
      </c>
      <c r="L2477" s="4">
        <f t="shared" si="594"/>
        <v>1.6796008869179602</v>
      </c>
      <c r="M2477" s="4">
        <f t="shared" si="585"/>
        <v>8.3870967741935476E-2</v>
      </c>
      <c r="N2477" s="4">
        <f t="shared" si="586"/>
        <v>1.7634718546598958</v>
      </c>
      <c r="O2477" s="3">
        <f t="shared" si="587"/>
        <v>16.58187346901488</v>
      </c>
      <c r="P2477">
        <f t="shared" si="597"/>
        <v>20.026010574791066</v>
      </c>
      <c r="R2477" s="4">
        <f t="shared" si="598"/>
        <v>4.7560139687123547E-2</v>
      </c>
      <c r="U2477" s="6">
        <v>40682.22152777778</v>
      </c>
      <c r="V2477">
        <f t="shared" si="588"/>
        <v>0</v>
      </c>
      <c r="W2477">
        <f t="shared" si="589"/>
        <v>0</v>
      </c>
      <c r="X2477">
        <f t="shared" si="599"/>
        <v>0</v>
      </c>
      <c r="Y2477">
        <f t="shared" si="590"/>
        <v>0</v>
      </c>
      <c r="Z2477">
        <f t="shared" si="591"/>
        <v>0</v>
      </c>
      <c r="AA2477">
        <f t="shared" si="595"/>
        <v>0</v>
      </c>
      <c r="AB2477">
        <f t="shared" si="596"/>
        <v>0</v>
      </c>
    </row>
    <row r="2478" spans="1:28">
      <c r="A2478" s="1">
        <v>40682.307638888888</v>
      </c>
      <c r="B2478" s="8">
        <f t="shared" si="592"/>
        <v>40682</v>
      </c>
      <c r="C2478" s="5">
        <v>3</v>
      </c>
      <c r="D2478" s="2">
        <v>8.6999999999999994E-3</v>
      </c>
      <c r="E2478" s="2">
        <v>2.75E-2</v>
      </c>
      <c r="F2478" s="2">
        <v>1.6000000000000001E-3</v>
      </c>
      <c r="G2478" s="2">
        <v>3.5999999999999999E-3</v>
      </c>
      <c r="H2478" s="2">
        <v>5.1999999999999998E-3</v>
      </c>
      <c r="I2478" s="2">
        <v>6.7</v>
      </c>
      <c r="K2478" s="4">
        <f t="shared" si="593"/>
        <v>9.1607876171422548E-2</v>
      </c>
      <c r="L2478" s="4">
        <f t="shared" si="594"/>
        <v>1.524390243902439</v>
      </c>
      <c r="M2478" s="4">
        <f t="shared" si="585"/>
        <v>8.3870967741935476E-2</v>
      </c>
      <c r="N2478" s="4">
        <f t="shared" si="586"/>
        <v>1.6082612116443746</v>
      </c>
      <c r="O2478" s="3">
        <f t="shared" si="587"/>
        <v>17.555927272398421</v>
      </c>
      <c r="P2478">
        <f t="shared" si="597"/>
        <v>18.175422138836776</v>
      </c>
      <c r="R2478" s="4">
        <f t="shared" si="598"/>
        <v>5.2150090504378445E-2</v>
      </c>
      <c r="U2478" s="6">
        <v>40682.307638888888</v>
      </c>
      <c r="V2478">
        <f t="shared" si="588"/>
        <v>0</v>
      </c>
      <c r="W2478">
        <f t="shared" si="589"/>
        <v>0</v>
      </c>
      <c r="X2478">
        <f t="shared" si="599"/>
        <v>0</v>
      </c>
      <c r="Y2478">
        <f t="shared" si="590"/>
        <v>0</v>
      </c>
      <c r="Z2478">
        <f t="shared" si="591"/>
        <v>0</v>
      </c>
      <c r="AA2478">
        <f t="shared" si="595"/>
        <v>0</v>
      </c>
      <c r="AB2478">
        <f t="shared" si="596"/>
        <v>0</v>
      </c>
    </row>
    <row r="2479" spans="1:28">
      <c r="A2479" s="1">
        <v>40682.393750000003</v>
      </c>
      <c r="B2479" s="8">
        <f t="shared" si="592"/>
        <v>40682</v>
      </c>
      <c r="C2479" s="5">
        <v>4</v>
      </c>
      <c r="D2479" s="2">
        <v>5.5999999999999999E-3</v>
      </c>
      <c r="E2479" s="2">
        <v>1.8800000000000001E-2</v>
      </c>
      <c r="F2479" s="2">
        <v>1.2999999999999999E-3</v>
      </c>
      <c r="G2479" s="2">
        <v>2.5999999999999999E-3</v>
      </c>
      <c r="H2479" s="2">
        <v>3.8999999999999998E-3</v>
      </c>
      <c r="I2479" s="2">
        <v>5.42</v>
      </c>
      <c r="K2479" s="4">
        <f t="shared" si="593"/>
        <v>5.896598925976624E-2</v>
      </c>
      <c r="L2479" s="4">
        <f t="shared" si="594"/>
        <v>1.042128603104213</v>
      </c>
      <c r="M2479" s="4">
        <f t="shared" si="585"/>
        <v>6.2903225806451607E-2</v>
      </c>
      <c r="N2479" s="4">
        <f t="shared" si="586"/>
        <v>1.1050318289106646</v>
      </c>
      <c r="O2479" s="3">
        <f t="shared" si="587"/>
        <v>18.740155855651039</v>
      </c>
      <c r="P2479">
        <f t="shared" si="597"/>
        <v>16.567172664733643</v>
      </c>
      <c r="R2479" s="4">
        <f t="shared" si="598"/>
        <v>5.6924356530491362E-2</v>
      </c>
      <c r="U2479" s="6">
        <v>40682.393750000003</v>
      </c>
      <c r="V2479">
        <f t="shared" si="588"/>
        <v>0</v>
      </c>
      <c r="W2479">
        <f t="shared" si="589"/>
        <v>0</v>
      </c>
      <c r="X2479">
        <f t="shared" si="599"/>
        <v>0</v>
      </c>
      <c r="Y2479">
        <f t="shared" si="590"/>
        <v>0</v>
      </c>
      <c r="Z2479">
        <f t="shared" si="591"/>
        <v>0</v>
      </c>
      <c r="AA2479">
        <f t="shared" si="595"/>
        <v>0</v>
      </c>
      <c r="AB2479">
        <f t="shared" si="596"/>
        <v>0</v>
      </c>
    </row>
    <row r="2480" spans="1:28">
      <c r="A2480" s="1">
        <v>40682.479861111111</v>
      </c>
      <c r="B2480" s="8">
        <f t="shared" si="592"/>
        <v>40682</v>
      </c>
      <c r="C2480" s="5">
        <v>5</v>
      </c>
      <c r="D2480" s="2">
        <v>6.7999999999999996E-3</v>
      </c>
      <c r="E2480" s="2">
        <v>2.0400000000000001E-2</v>
      </c>
      <c r="F2480" s="2">
        <v>1.1000000000000001E-3</v>
      </c>
      <c r="G2480" s="2">
        <v>5.4000000000000003E-3</v>
      </c>
      <c r="H2480" s="2">
        <v>6.4999999999999997E-3</v>
      </c>
      <c r="I2480" s="2">
        <v>6.29</v>
      </c>
      <c r="K2480" s="4">
        <f t="shared" si="593"/>
        <v>7.1601558386858999E-2</v>
      </c>
      <c r="L2480" s="4">
        <f t="shared" si="594"/>
        <v>1.1308203991130823</v>
      </c>
      <c r="M2480" s="4">
        <f t="shared" si="585"/>
        <v>0.10483870967741934</v>
      </c>
      <c r="N2480" s="4">
        <f t="shared" si="586"/>
        <v>1.2356591087905016</v>
      </c>
      <c r="O2480" s="3">
        <f t="shared" si="587"/>
        <v>17.257433170857933</v>
      </c>
      <c r="P2480">
        <f t="shared" si="597"/>
        <v>10.786286883847863</v>
      </c>
      <c r="R2480" s="4">
        <f t="shared" si="598"/>
        <v>8.4844362762832276E-2</v>
      </c>
      <c r="U2480" s="6">
        <v>40682.479861111111</v>
      </c>
      <c r="V2480">
        <f t="shared" si="588"/>
        <v>0</v>
      </c>
      <c r="W2480">
        <f t="shared" si="589"/>
        <v>0</v>
      </c>
      <c r="X2480">
        <f t="shared" si="599"/>
        <v>0</v>
      </c>
      <c r="Y2480">
        <f t="shared" si="590"/>
        <v>0</v>
      </c>
      <c r="Z2480">
        <f t="shared" si="591"/>
        <v>0</v>
      </c>
      <c r="AA2480">
        <f t="shared" si="595"/>
        <v>0</v>
      </c>
      <c r="AB2480">
        <f t="shared" si="596"/>
        <v>0</v>
      </c>
    </row>
    <row r="2481" spans="1:28">
      <c r="A2481" s="1">
        <v>40682.565972222219</v>
      </c>
      <c r="B2481" s="8">
        <f t="shared" si="592"/>
        <v>40682</v>
      </c>
      <c r="C2481" s="5">
        <v>6</v>
      </c>
      <c r="D2481" s="2">
        <v>6.0000000000000001E-3</v>
      </c>
      <c r="E2481" s="2">
        <v>1.4800000000000001E-2</v>
      </c>
      <c r="F2481" s="2">
        <v>1.1999999999999999E-3</v>
      </c>
      <c r="G2481" s="2">
        <v>2.2000000000000001E-3</v>
      </c>
      <c r="H2481" s="2">
        <v>3.3999999999999998E-3</v>
      </c>
      <c r="I2481" s="2">
        <v>10.09</v>
      </c>
      <c r="K2481" s="4">
        <f t="shared" si="593"/>
        <v>6.3177845635463831E-2</v>
      </c>
      <c r="L2481" s="4">
        <f t="shared" si="594"/>
        <v>0.82039911308204005</v>
      </c>
      <c r="M2481" s="4">
        <f t="shared" si="585"/>
        <v>5.4838709677419356E-2</v>
      </c>
      <c r="N2481" s="4">
        <f t="shared" si="586"/>
        <v>0.87523782275945938</v>
      </c>
      <c r="O2481" s="3">
        <f t="shared" si="587"/>
        <v>13.853556004577642</v>
      </c>
      <c r="P2481">
        <f t="shared" si="597"/>
        <v>14.960219120907789</v>
      </c>
      <c r="R2481" s="4">
        <f t="shared" si="598"/>
        <v>6.2655781378966546E-2</v>
      </c>
      <c r="U2481" s="6">
        <v>40682.565972222219</v>
      </c>
      <c r="V2481">
        <f t="shared" si="588"/>
        <v>0</v>
      </c>
      <c r="W2481">
        <f t="shared" si="589"/>
        <v>0</v>
      </c>
      <c r="X2481">
        <f t="shared" si="599"/>
        <v>0</v>
      </c>
      <c r="Y2481">
        <f t="shared" si="590"/>
        <v>0</v>
      </c>
      <c r="Z2481">
        <f t="shared" si="591"/>
        <v>0</v>
      </c>
      <c r="AA2481">
        <f t="shared" si="595"/>
        <v>0</v>
      </c>
      <c r="AB2481">
        <f t="shared" si="596"/>
        <v>0</v>
      </c>
    </row>
    <row r="2482" spans="1:28">
      <c r="A2482" s="1">
        <v>40682.652083333334</v>
      </c>
      <c r="B2482" s="8">
        <f t="shared" si="592"/>
        <v>40682</v>
      </c>
      <c r="C2482" s="5">
        <v>7</v>
      </c>
      <c r="D2482" s="2">
        <v>6.1999999999999998E-3</v>
      </c>
      <c r="E2482" s="2">
        <v>2.2599999999999999E-2</v>
      </c>
      <c r="F2482" s="2">
        <v>1.1000000000000001E-3</v>
      </c>
      <c r="G2482" s="2">
        <v>4.4999999999999997E-3</v>
      </c>
      <c r="H2482" s="2">
        <v>5.5999999999999999E-3</v>
      </c>
      <c r="I2482" s="2">
        <v>14.5</v>
      </c>
      <c r="K2482" s="4">
        <f t="shared" si="593"/>
        <v>6.528377382331263E-2</v>
      </c>
      <c r="L2482" s="4">
        <f t="shared" si="594"/>
        <v>1.2527716186252771</v>
      </c>
      <c r="M2482" s="4">
        <f t="shared" si="585"/>
        <v>9.0322580645161285E-2</v>
      </c>
      <c r="N2482" s="4">
        <f t="shared" si="586"/>
        <v>1.3430941992704384</v>
      </c>
      <c r="O2482" s="3">
        <f t="shared" si="587"/>
        <v>20.573170339469922</v>
      </c>
      <c r="P2482">
        <f t="shared" si="597"/>
        <v>13.869971491922712</v>
      </c>
      <c r="R2482" s="4">
        <f t="shared" si="598"/>
        <v>6.7249624556657325E-2</v>
      </c>
      <c r="U2482" s="6">
        <v>40682.652083333334</v>
      </c>
      <c r="V2482">
        <f t="shared" si="588"/>
        <v>0</v>
      </c>
      <c r="W2482">
        <f t="shared" si="589"/>
        <v>0</v>
      </c>
      <c r="X2482">
        <f t="shared" si="599"/>
        <v>0</v>
      </c>
      <c r="Y2482">
        <f t="shared" si="590"/>
        <v>0</v>
      </c>
      <c r="Z2482">
        <f t="shared" si="591"/>
        <v>0</v>
      </c>
      <c r="AA2482">
        <f t="shared" si="595"/>
        <v>0</v>
      </c>
      <c r="AB2482">
        <f t="shared" si="596"/>
        <v>0</v>
      </c>
    </row>
    <row r="2483" spans="1:28">
      <c r="A2483" s="1">
        <v>40682.738194444442</v>
      </c>
      <c r="B2483" s="8">
        <f t="shared" si="592"/>
        <v>40682</v>
      </c>
      <c r="C2483" s="5">
        <v>8</v>
      </c>
      <c r="D2483" s="2">
        <v>5.1000000000000004E-3</v>
      </c>
      <c r="E2483" s="2">
        <v>1.4200000000000001E-2</v>
      </c>
      <c r="F2483" s="2">
        <v>1.1999999999999999E-3</v>
      </c>
      <c r="G2483" s="2">
        <v>4.7000000000000002E-3</v>
      </c>
      <c r="H2483" s="2">
        <v>5.8999999999999999E-3</v>
      </c>
      <c r="I2483" s="2">
        <v>9.2200000000000006</v>
      </c>
      <c r="K2483" s="4">
        <f t="shared" si="593"/>
        <v>5.3701168790144263E-2</v>
      </c>
      <c r="L2483" s="4">
        <f t="shared" si="594"/>
        <v>0.78713968957871405</v>
      </c>
      <c r="M2483" s="4">
        <f t="shared" si="585"/>
        <v>9.5161290322580638E-2</v>
      </c>
      <c r="N2483" s="4">
        <f t="shared" si="586"/>
        <v>0.88230097990129464</v>
      </c>
      <c r="O2483" s="3">
        <f t="shared" si="587"/>
        <v>16.429828247299206</v>
      </c>
      <c r="P2483">
        <f t="shared" si="597"/>
        <v>8.2716374159119113</v>
      </c>
      <c r="R2483" s="4">
        <f t="shared" si="598"/>
        <v>0.10785581393463553</v>
      </c>
      <c r="U2483" s="6">
        <v>40682.738194444442</v>
      </c>
      <c r="V2483">
        <f t="shared" si="588"/>
        <v>0</v>
      </c>
      <c r="W2483">
        <f t="shared" si="589"/>
        <v>0</v>
      </c>
      <c r="X2483">
        <f t="shared" si="599"/>
        <v>0</v>
      </c>
      <c r="Y2483">
        <f t="shared" si="590"/>
        <v>0</v>
      </c>
      <c r="Z2483">
        <f t="shared" si="591"/>
        <v>0</v>
      </c>
      <c r="AA2483">
        <f t="shared" si="595"/>
        <v>0</v>
      </c>
      <c r="AB2483">
        <f t="shared" si="596"/>
        <v>1</v>
      </c>
    </row>
    <row r="2484" spans="1:28">
      <c r="A2484" s="1">
        <v>40682.824305555558</v>
      </c>
      <c r="B2484" s="8">
        <f t="shared" si="592"/>
        <v>40682</v>
      </c>
      <c r="C2484" s="5">
        <v>9</v>
      </c>
      <c r="D2484" s="2">
        <v>4.8999999999999998E-3</v>
      </c>
      <c r="E2484" s="2">
        <v>1.89E-2</v>
      </c>
      <c r="F2484" s="2">
        <v>1.1000000000000001E-3</v>
      </c>
      <c r="G2484" s="2">
        <v>2.8E-3</v>
      </c>
      <c r="H2484" s="2">
        <v>3.8999999999999998E-3</v>
      </c>
      <c r="I2484" s="2">
        <v>6.96</v>
      </c>
      <c r="K2484" s="4">
        <f t="shared" si="593"/>
        <v>5.1595240602295464E-2</v>
      </c>
      <c r="L2484" s="4">
        <f t="shared" si="594"/>
        <v>1.0476718403547673</v>
      </c>
      <c r="M2484" s="4">
        <f t="shared" si="585"/>
        <v>6.2903225806451607E-2</v>
      </c>
      <c r="N2484" s="4">
        <f t="shared" si="586"/>
        <v>1.110575066161219</v>
      </c>
      <c r="O2484" s="3">
        <f t="shared" si="587"/>
        <v>21.524757965985913</v>
      </c>
      <c r="P2484">
        <f t="shared" si="597"/>
        <v>16.655295923588611</v>
      </c>
      <c r="R2484" s="4">
        <f t="shared" si="598"/>
        <v>5.6640228763536929E-2</v>
      </c>
      <c r="U2484" s="6">
        <v>40682.824305555558</v>
      </c>
      <c r="V2484">
        <f t="shared" si="588"/>
        <v>0</v>
      </c>
      <c r="W2484">
        <f t="shared" si="589"/>
        <v>0</v>
      </c>
      <c r="X2484">
        <f t="shared" si="599"/>
        <v>0</v>
      </c>
      <c r="Y2484">
        <f t="shared" si="590"/>
        <v>0</v>
      </c>
      <c r="Z2484">
        <f t="shared" si="591"/>
        <v>0</v>
      </c>
      <c r="AA2484">
        <f t="shared" si="595"/>
        <v>0</v>
      </c>
      <c r="AB2484">
        <f t="shared" si="596"/>
        <v>0</v>
      </c>
    </row>
    <row r="2485" spans="1:28">
      <c r="A2485" s="1">
        <v>40682.910416666666</v>
      </c>
      <c r="B2485" s="8">
        <f t="shared" si="592"/>
        <v>40682</v>
      </c>
      <c r="C2485" s="5">
        <v>10</v>
      </c>
      <c r="D2485" s="2">
        <v>6.6E-3</v>
      </c>
      <c r="E2485" s="2">
        <v>1.4800000000000001E-2</v>
      </c>
      <c r="F2485" s="2">
        <v>1E-3</v>
      </c>
      <c r="G2485" s="2">
        <v>3.3999999999999998E-3</v>
      </c>
      <c r="H2485" s="2">
        <v>4.4000000000000003E-3</v>
      </c>
      <c r="I2485" s="2">
        <v>6.42</v>
      </c>
      <c r="K2485" s="4">
        <f t="shared" si="593"/>
        <v>6.9495630199010214E-2</v>
      </c>
      <c r="L2485" s="4">
        <f t="shared" si="594"/>
        <v>0.82039911308204005</v>
      </c>
      <c r="M2485" s="4">
        <f t="shared" si="585"/>
        <v>7.0967741935483872E-2</v>
      </c>
      <c r="N2485" s="4">
        <f t="shared" si="586"/>
        <v>0.89136685501752388</v>
      </c>
      <c r="O2485" s="3">
        <f t="shared" si="587"/>
        <v>12.826228821365794</v>
      </c>
      <c r="P2485">
        <f t="shared" si="597"/>
        <v>11.560169320701473</v>
      </c>
      <c r="R2485" s="4">
        <f t="shared" si="598"/>
        <v>7.9616761085522611E-2</v>
      </c>
      <c r="U2485" s="6">
        <v>40682.910416666666</v>
      </c>
      <c r="V2485">
        <f t="shared" si="588"/>
        <v>0</v>
      </c>
      <c r="W2485">
        <f t="shared" si="589"/>
        <v>0</v>
      </c>
      <c r="X2485">
        <f t="shared" si="599"/>
        <v>0</v>
      </c>
      <c r="Y2485">
        <f t="shared" si="590"/>
        <v>0</v>
      </c>
      <c r="Z2485">
        <f t="shared" si="591"/>
        <v>0</v>
      </c>
      <c r="AA2485">
        <f t="shared" si="595"/>
        <v>0</v>
      </c>
      <c r="AB2485">
        <f t="shared" si="596"/>
        <v>0</v>
      </c>
    </row>
    <row r="2486" spans="1:28">
      <c r="A2486" s="1">
        <v>40682.996527777781</v>
      </c>
      <c r="B2486" s="8">
        <f t="shared" si="592"/>
        <v>40682</v>
      </c>
      <c r="C2486" s="5">
        <v>11</v>
      </c>
      <c r="D2486" s="2">
        <v>7.0000000000000001E-3</v>
      </c>
      <c r="E2486" s="2">
        <v>1.7100000000000001E-2</v>
      </c>
      <c r="F2486" s="2">
        <v>1.1999999999999999E-3</v>
      </c>
      <c r="G2486" s="2">
        <v>2.3E-3</v>
      </c>
      <c r="H2486" s="2">
        <v>3.5000000000000001E-3</v>
      </c>
      <c r="I2486" s="2">
        <v>5.55</v>
      </c>
      <c r="K2486" s="4">
        <f t="shared" si="593"/>
        <v>7.3707486574707798E-2</v>
      </c>
      <c r="L2486" s="4">
        <f t="shared" si="594"/>
        <v>0.94789356984478945</v>
      </c>
      <c r="M2486" s="4">
        <f t="shared" si="585"/>
        <v>5.6451612903225812E-2</v>
      </c>
      <c r="N2486" s="4">
        <f t="shared" si="586"/>
        <v>1.0043451827480152</v>
      </c>
      <c r="O2486" s="3">
        <f t="shared" si="587"/>
        <v>13.626094572225574</v>
      </c>
      <c r="P2486">
        <f t="shared" si="597"/>
        <v>16.791257522964841</v>
      </c>
      <c r="R2486" s="4">
        <f t="shared" si="598"/>
        <v>5.6207381558566423E-2</v>
      </c>
      <c r="U2486" s="6">
        <v>40682.996527777781</v>
      </c>
      <c r="V2486">
        <f t="shared" si="588"/>
        <v>0</v>
      </c>
      <c r="W2486">
        <f t="shared" si="589"/>
        <v>0</v>
      </c>
      <c r="X2486">
        <f t="shared" si="599"/>
        <v>0</v>
      </c>
      <c r="Y2486">
        <f t="shared" si="590"/>
        <v>0</v>
      </c>
      <c r="Z2486">
        <f t="shared" si="591"/>
        <v>0</v>
      </c>
      <c r="AA2486">
        <f t="shared" si="595"/>
        <v>0</v>
      </c>
      <c r="AB2486">
        <f t="shared" si="596"/>
        <v>0</v>
      </c>
    </row>
    <row r="2487" spans="1:28">
      <c r="A2487" s="1">
        <v>40683.082638888889</v>
      </c>
      <c r="B2487" s="8">
        <f t="shared" si="592"/>
        <v>40683</v>
      </c>
      <c r="C2487" s="5">
        <v>12</v>
      </c>
      <c r="D2487" s="2">
        <v>7.0000000000000001E-3</v>
      </c>
      <c r="E2487" s="2">
        <v>2.1399999999999999E-2</v>
      </c>
      <c r="F2487" s="2">
        <v>1.4E-3</v>
      </c>
      <c r="G2487" s="2">
        <v>2.5999999999999999E-3</v>
      </c>
      <c r="H2487" s="2">
        <v>4.0000000000000001E-3</v>
      </c>
      <c r="I2487" s="2">
        <v>6.6</v>
      </c>
      <c r="K2487" s="4">
        <f t="shared" si="593"/>
        <v>7.3707486574707798E-2</v>
      </c>
      <c r="L2487" s="4">
        <f t="shared" si="594"/>
        <v>1.1862527716186251</v>
      </c>
      <c r="M2487" s="4">
        <f t="shared" si="585"/>
        <v>6.4516129032258063E-2</v>
      </c>
      <c r="N2487" s="4">
        <f t="shared" si="586"/>
        <v>1.2507689006508831</v>
      </c>
      <c r="O2487" s="3">
        <f t="shared" si="587"/>
        <v>16.969360356402053</v>
      </c>
      <c r="P2487">
        <f t="shared" si="597"/>
        <v>18.386917960088688</v>
      </c>
      <c r="R2487" s="4">
        <f t="shared" si="598"/>
        <v>5.1581174586835941E-2</v>
      </c>
      <c r="U2487" s="6">
        <v>40683.082638888889</v>
      </c>
      <c r="V2487">
        <f t="shared" si="588"/>
        <v>0</v>
      </c>
      <c r="W2487">
        <f t="shared" si="589"/>
        <v>0</v>
      </c>
      <c r="X2487">
        <f t="shared" si="599"/>
        <v>0</v>
      </c>
      <c r="Y2487">
        <f t="shared" si="590"/>
        <v>0</v>
      </c>
      <c r="Z2487">
        <f t="shared" si="591"/>
        <v>0</v>
      </c>
      <c r="AA2487">
        <f t="shared" si="595"/>
        <v>0</v>
      </c>
      <c r="AB2487">
        <f t="shared" si="596"/>
        <v>0</v>
      </c>
    </row>
    <row r="2488" spans="1:28">
      <c r="A2488" s="1">
        <v>40683.168749999997</v>
      </c>
      <c r="B2488" s="8">
        <f t="shared" si="592"/>
        <v>40683</v>
      </c>
      <c r="C2488" s="5">
        <v>13</v>
      </c>
      <c r="D2488" s="2">
        <v>1.0500000000000001E-2</v>
      </c>
      <c r="E2488" s="2">
        <v>2.5700000000000001E-2</v>
      </c>
      <c r="F2488" s="2">
        <v>1.6999999999999999E-3</v>
      </c>
      <c r="G2488" s="2">
        <v>3.5999999999999999E-3</v>
      </c>
      <c r="H2488" s="2">
        <v>5.3E-3</v>
      </c>
      <c r="I2488" s="2">
        <v>8.91</v>
      </c>
      <c r="K2488" s="4">
        <f t="shared" si="593"/>
        <v>0.11056122986206172</v>
      </c>
      <c r="L2488" s="4">
        <f t="shared" si="594"/>
        <v>1.4246119733924614</v>
      </c>
      <c r="M2488" s="4">
        <f t="shared" si="585"/>
        <v>8.5483870967741932E-2</v>
      </c>
      <c r="N2488" s="4">
        <f t="shared" si="586"/>
        <v>1.5100958443602033</v>
      </c>
      <c r="O2488" s="3">
        <f t="shared" si="587"/>
        <v>13.658457365608426</v>
      </c>
      <c r="P2488">
        <f t="shared" si="597"/>
        <v>16.665272141572192</v>
      </c>
      <c r="R2488" s="4">
        <f t="shared" si="598"/>
        <v>5.6608241978150529E-2</v>
      </c>
      <c r="U2488" s="6">
        <v>40683.168749999997</v>
      </c>
      <c r="V2488">
        <f t="shared" si="588"/>
        <v>0</v>
      </c>
      <c r="W2488">
        <f t="shared" si="589"/>
        <v>0</v>
      </c>
      <c r="X2488">
        <f t="shared" si="599"/>
        <v>0</v>
      </c>
      <c r="Y2488">
        <f t="shared" si="590"/>
        <v>0</v>
      </c>
      <c r="Z2488">
        <f t="shared" si="591"/>
        <v>0</v>
      </c>
      <c r="AA2488">
        <f t="shared" si="595"/>
        <v>0</v>
      </c>
      <c r="AB2488">
        <f t="shared" si="596"/>
        <v>0</v>
      </c>
    </row>
    <row r="2489" spans="1:28">
      <c r="A2489" s="1">
        <v>40683.170138888891</v>
      </c>
      <c r="B2489" s="8">
        <f t="shared" si="592"/>
        <v>40683</v>
      </c>
      <c r="C2489" s="5">
        <v>13</v>
      </c>
      <c r="D2489" s="2">
        <v>1.01E-2</v>
      </c>
      <c r="E2489" s="2">
        <v>3.09E-2</v>
      </c>
      <c r="F2489" s="2">
        <v>1.2999999999999999E-3</v>
      </c>
      <c r="G2489" s="2">
        <v>3.8999999999999998E-3</v>
      </c>
      <c r="H2489" s="2">
        <v>5.1999999999999998E-3</v>
      </c>
      <c r="I2489" s="2">
        <v>8.6199999999999992</v>
      </c>
      <c r="K2489" s="4">
        <f t="shared" si="593"/>
        <v>0.10634937348636411</v>
      </c>
      <c r="L2489" s="4">
        <f t="shared" si="594"/>
        <v>1.7128603104212863</v>
      </c>
      <c r="M2489" s="4">
        <f t="shared" si="585"/>
        <v>8.3870967741935476E-2</v>
      </c>
      <c r="N2489" s="4">
        <f t="shared" si="586"/>
        <v>1.7967312781632216</v>
      </c>
      <c r="O2489" s="3">
        <f t="shared" si="587"/>
        <v>16.894610840312986</v>
      </c>
      <c r="P2489">
        <f t="shared" si="597"/>
        <v>20.422565239638416</v>
      </c>
      <c r="R2489" s="4">
        <f t="shared" si="598"/>
        <v>4.6679750478700315E-2</v>
      </c>
      <c r="U2489" s="6">
        <v>40683.170138888891</v>
      </c>
      <c r="V2489">
        <f t="shared" si="588"/>
        <v>0</v>
      </c>
      <c r="W2489">
        <f t="shared" si="589"/>
        <v>0</v>
      </c>
      <c r="X2489">
        <f t="shared" si="599"/>
        <v>0</v>
      </c>
      <c r="Y2489">
        <f t="shared" si="590"/>
        <v>0</v>
      </c>
      <c r="Z2489">
        <f t="shared" si="591"/>
        <v>0</v>
      </c>
      <c r="AA2489">
        <f t="shared" si="595"/>
        <v>0</v>
      </c>
      <c r="AB2489">
        <f t="shared" si="596"/>
        <v>0</v>
      </c>
    </row>
    <row r="2490" spans="1:28">
      <c r="A2490" s="1">
        <v>40683.171527777777</v>
      </c>
      <c r="B2490" s="8">
        <f t="shared" si="592"/>
        <v>40683</v>
      </c>
      <c r="C2490" s="5">
        <v>13</v>
      </c>
      <c r="D2490" s="2">
        <v>9.5999999999999992E-3</v>
      </c>
      <c r="E2490" s="2">
        <v>4.6600000000000003E-2</v>
      </c>
      <c r="F2490" s="2">
        <v>1.6999999999999999E-3</v>
      </c>
      <c r="G2490" s="2">
        <v>4.8999999999999998E-3</v>
      </c>
      <c r="H2490" s="2">
        <v>6.6E-3</v>
      </c>
      <c r="I2490" s="2">
        <v>8.5399999999999991</v>
      </c>
      <c r="K2490" s="4">
        <f t="shared" si="593"/>
        <v>0.10108455301674213</v>
      </c>
      <c r="L2490" s="4">
        <f t="shared" si="594"/>
        <v>2.5831485587583152</v>
      </c>
      <c r="M2490" s="4">
        <f t="shared" si="585"/>
        <v>0.1064516129032258</v>
      </c>
      <c r="N2490" s="4">
        <f t="shared" si="586"/>
        <v>2.689600171661541</v>
      </c>
      <c r="O2490" s="3">
        <f t="shared" si="587"/>
        <v>26.607430031530889</v>
      </c>
      <c r="P2490">
        <f t="shared" si="597"/>
        <v>24.265941006517508</v>
      </c>
      <c r="R2490" s="4">
        <f t="shared" si="598"/>
        <v>3.9578973122039812E-2</v>
      </c>
      <c r="U2490" s="6">
        <v>40683.171527777777</v>
      </c>
      <c r="V2490">
        <f t="shared" si="588"/>
        <v>0</v>
      </c>
      <c r="W2490">
        <f t="shared" si="589"/>
        <v>0</v>
      </c>
      <c r="X2490">
        <f t="shared" si="599"/>
        <v>1</v>
      </c>
      <c r="Y2490">
        <f t="shared" si="590"/>
        <v>0</v>
      </c>
      <c r="Z2490">
        <f t="shared" si="591"/>
        <v>1</v>
      </c>
      <c r="AA2490">
        <f t="shared" si="595"/>
        <v>0</v>
      </c>
      <c r="AB2490">
        <f t="shared" si="596"/>
        <v>0</v>
      </c>
    </row>
    <row r="2491" spans="1:28">
      <c r="A2491" s="1">
        <v>40702.27847222222</v>
      </c>
      <c r="B2491" s="8">
        <f t="shared" si="592"/>
        <v>40702</v>
      </c>
      <c r="C2491" s="5">
        <v>1</v>
      </c>
      <c r="D2491" s="2">
        <v>1.5800000000000002E-2</v>
      </c>
      <c r="E2491" s="2">
        <v>4.2200000000000001E-2</v>
      </c>
      <c r="F2491" s="2">
        <v>4.7000000000000002E-3</v>
      </c>
      <c r="G2491" s="2"/>
      <c r="H2491" s="2">
        <v>2.7000000000000001E-3</v>
      </c>
      <c r="I2491" s="2">
        <v>6.3</v>
      </c>
      <c r="K2491" s="4">
        <f t="shared" si="593"/>
        <v>0.16636832684005476</v>
      </c>
      <c r="L2491" s="4">
        <f t="shared" si="594"/>
        <v>2.3392461197339247</v>
      </c>
      <c r="M2491" s="4">
        <f t="shared" si="585"/>
        <v>4.3548387096774194E-2</v>
      </c>
      <c r="N2491" s="4">
        <f t="shared" si="586"/>
        <v>2.3827945068306988</v>
      </c>
      <c r="O2491" s="3">
        <f t="shared" si="587"/>
        <v>14.32240470339946</v>
      </c>
      <c r="P2491">
        <f t="shared" si="597"/>
        <v>53.71602200870494</v>
      </c>
      <c r="R2491" s="4">
        <f t="shared" si="598"/>
        <v>1.8276182428629533E-2</v>
      </c>
      <c r="U2491" s="6">
        <v>40702.27847222222</v>
      </c>
      <c r="V2491">
        <f t="shared" si="588"/>
        <v>0</v>
      </c>
      <c r="W2491">
        <f t="shared" si="589"/>
        <v>0</v>
      </c>
      <c r="X2491">
        <f t="shared" si="599"/>
        <v>0</v>
      </c>
      <c r="Y2491">
        <f t="shared" si="590"/>
        <v>1</v>
      </c>
      <c r="Z2491">
        <f t="shared" si="591"/>
        <v>1</v>
      </c>
      <c r="AA2491">
        <f t="shared" si="595"/>
        <v>1</v>
      </c>
      <c r="AB2491">
        <f t="shared" si="596"/>
        <v>0</v>
      </c>
    </row>
    <row r="2492" spans="1:28">
      <c r="A2492" s="1">
        <v>40702.364583333336</v>
      </c>
      <c r="B2492" s="8">
        <f t="shared" si="592"/>
        <v>40702</v>
      </c>
      <c r="C2492" s="5">
        <v>2</v>
      </c>
      <c r="D2492" s="2">
        <v>1.5800000000000002E-2</v>
      </c>
      <c r="E2492" s="2">
        <v>4.2999999999999997E-2</v>
      </c>
      <c r="F2492" s="2">
        <v>3.3999999999999998E-3</v>
      </c>
      <c r="G2492" s="2"/>
      <c r="H2492" s="2">
        <v>2.7000000000000001E-3</v>
      </c>
      <c r="I2492" s="2">
        <v>7.09</v>
      </c>
      <c r="K2492" s="4">
        <f t="shared" si="593"/>
        <v>0.16636832684005476</v>
      </c>
      <c r="L2492" s="4">
        <f t="shared" si="594"/>
        <v>2.3835920177383594</v>
      </c>
      <c r="M2492" s="4">
        <f t="shared" si="585"/>
        <v>4.3548387096774194E-2</v>
      </c>
      <c r="N2492" s="4">
        <f t="shared" si="586"/>
        <v>2.4271404048351335</v>
      </c>
      <c r="O2492" s="3">
        <f t="shared" si="587"/>
        <v>14.588957230834977</v>
      </c>
      <c r="P2492">
        <f t="shared" si="597"/>
        <v>54.734335222140103</v>
      </c>
      <c r="R2492" s="4">
        <f t="shared" si="598"/>
        <v>1.7942261193469058E-2</v>
      </c>
      <c r="U2492" s="6">
        <v>40702.364583333336</v>
      </c>
      <c r="V2492">
        <f t="shared" si="588"/>
        <v>0</v>
      </c>
      <c r="W2492">
        <f t="shared" si="589"/>
        <v>0</v>
      </c>
      <c r="X2492">
        <f t="shared" si="599"/>
        <v>0</v>
      </c>
      <c r="Y2492">
        <f t="shared" si="590"/>
        <v>1</v>
      </c>
      <c r="Z2492">
        <f t="shared" si="591"/>
        <v>1</v>
      </c>
      <c r="AA2492">
        <f t="shared" si="595"/>
        <v>1</v>
      </c>
      <c r="AB2492">
        <f t="shared" si="596"/>
        <v>0</v>
      </c>
    </row>
    <row r="2493" spans="1:28">
      <c r="A2493" s="1">
        <v>40702.450694444444</v>
      </c>
      <c r="B2493" s="8">
        <f t="shared" si="592"/>
        <v>40702</v>
      </c>
      <c r="C2493" s="5">
        <v>3</v>
      </c>
      <c r="D2493" s="2">
        <v>1.0200000000000001E-2</v>
      </c>
      <c r="E2493" s="2">
        <v>1.6199999999999999E-2</v>
      </c>
      <c r="F2493" s="2">
        <v>1.1000000000000001E-3</v>
      </c>
      <c r="G2493" s="2">
        <v>8.9999999999999998E-4</v>
      </c>
      <c r="H2493" s="2">
        <v>2E-3</v>
      </c>
      <c r="I2493" s="2">
        <v>10.050000000000001</v>
      </c>
      <c r="K2493" s="4">
        <f t="shared" si="593"/>
        <v>0.10740233758028853</v>
      </c>
      <c r="L2493" s="4">
        <f t="shared" si="594"/>
        <v>0.89800443458980039</v>
      </c>
      <c r="M2493" s="4">
        <f t="shared" si="585"/>
        <v>3.2258064516129031E-2</v>
      </c>
      <c r="N2493" s="4">
        <f t="shared" si="586"/>
        <v>0.9302624991059294</v>
      </c>
      <c r="O2493" s="3">
        <f t="shared" si="587"/>
        <v>8.6614734843225598</v>
      </c>
      <c r="P2493">
        <f t="shared" si="597"/>
        <v>27.838137472283812</v>
      </c>
      <c r="R2493" s="4">
        <f t="shared" si="598"/>
        <v>3.4676303244656315E-2</v>
      </c>
      <c r="U2493" s="6">
        <v>40702.450694444444</v>
      </c>
      <c r="V2493">
        <f t="shared" si="588"/>
        <v>0</v>
      </c>
      <c r="W2493">
        <f t="shared" si="589"/>
        <v>0</v>
      </c>
      <c r="X2493">
        <f t="shared" si="599"/>
        <v>0</v>
      </c>
      <c r="Y2493">
        <f t="shared" si="590"/>
        <v>0</v>
      </c>
      <c r="Z2493">
        <f t="shared" si="591"/>
        <v>0</v>
      </c>
      <c r="AA2493">
        <f t="shared" si="595"/>
        <v>1</v>
      </c>
      <c r="AB2493">
        <f t="shared" si="596"/>
        <v>0</v>
      </c>
    </row>
    <row r="2494" spans="1:28">
      <c r="A2494" s="1">
        <v>40702.536805555559</v>
      </c>
      <c r="B2494" s="8">
        <f t="shared" si="592"/>
        <v>40702</v>
      </c>
      <c r="C2494" s="5">
        <v>4</v>
      </c>
      <c r="D2494" s="2">
        <v>5.4000000000000003E-3</v>
      </c>
      <c r="E2494" s="2">
        <v>1.7899999999999999E-2</v>
      </c>
      <c r="F2494" s="2">
        <v>5.9999999999999995E-4</v>
      </c>
      <c r="G2494" s="2"/>
      <c r="H2494" s="2"/>
      <c r="I2494" s="2">
        <v>10.01</v>
      </c>
      <c r="K2494" s="4">
        <f t="shared" si="593"/>
        <v>5.6860061071917448E-2</v>
      </c>
      <c r="L2494" s="4">
        <f t="shared" si="594"/>
        <v>0.99223946784922401</v>
      </c>
      <c r="M2494" s="4">
        <f t="shared" si="585"/>
        <v>0</v>
      </c>
      <c r="N2494" s="4">
        <f t="shared" si="586"/>
        <v>0.99223946784922401</v>
      </c>
      <c r="O2494" s="3">
        <f t="shared" si="587"/>
        <v>17.450552270674223</v>
      </c>
      <c r="R2494" s="4">
        <f t="shared" si="598"/>
        <v>0</v>
      </c>
      <c r="U2494" s="6">
        <v>40702.536805555559</v>
      </c>
      <c r="V2494">
        <f t="shared" si="588"/>
        <v>0</v>
      </c>
      <c r="W2494">
        <f t="shared" si="589"/>
        <v>0</v>
      </c>
      <c r="X2494">
        <f t="shared" si="599"/>
        <v>0</v>
      </c>
      <c r="Y2494">
        <f t="shared" si="590"/>
        <v>0</v>
      </c>
      <c r="Z2494">
        <f t="shared" si="591"/>
        <v>0</v>
      </c>
      <c r="AA2494">
        <f t="shared" si="595"/>
        <v>0</v>
      </c>
      <c r="AB2494">
        <f t="shared" si="596"/>
        <v>0</v>
      </c>
    </row>
    <row r="2495" spans="1:28">
      <c r="A2495" s="1">
        <v>40702.622916666667</v>
      </c>
      <c r="B2495" s="8">
        <f t="shared" si="592"/>
        <v>40702</v>
      </c>
      <c r="C2495" s="5">
        <v>5</v>
      </c>
      <c r="D2495" s="2">
        <v>4.8999999999999998E-3</v>
      </c>
      <c r="E2495" s="2">
        <v>1.7399999999999999E-2</v>
      </c>
      <c r="F2495" s="2">
        <v>5.0000000000000001E-4</v>
      </c>
      <c r="G2495" s="2"/>
      <c r="H2495" s="2"/>
      <c r="I2495" s="2">
        <v>9.26</v>
      </c>
      <c r="K2495" s="4">
        <f t="shared" si="593"/>
        <v>5.1595240602295464E-2</v>
      </c>
      <c r="L2495" s="4">
        <f t="shared" si="594"/>
        <v>0.96452328159645229</v>
      </c>
      <c r="M2495" s="4">
        <f t="shared" si="585"/>
        <v>0</v>
      </c>
      <c r="N2495" s="4">
        <f t="shared" si="586"/>
        <v>0.96452328159645229</v>
      </c>
      <c r="O2495" s="3">
        <f t="shared" si="587"/>
        <v>18.694035929227564</v>
      </c>
      <c r="R2495" s="4">
        <f t="shared" si="598"/>
        <v>0</v>
      </c>
      <c r="U2495" s="6">
        <v>40702.622916666667</v>
      </c>
      <c r="V2495">
        <f t="shared" si="588"/>
        <v>0</v>
      </c>
      <c r="W2495">
        <f t="shared" si="589"/>
        <v>0</v>
      </c>
      <c r="X2495">
        <f t="shared" si="599"/>
        <v>0</v>
      </c>
      <c r="Y2495">
        <f t="shared" si="590"/>
        <v>0</v>
      </c>
      <c r="Z2495">
        <f t="shared" si="591"/>
        <v>0</v>
      </c>
      <c r="AA2495">
        <f t="shared" si="595"/>
        <v>0</v>
      </c>
      <c r="AB2495">
        <f t="shared" si="596"/>
        <v>0</v>
      </c>
    </row>
    <row r="2496" spans="1:28">
      <c r="A2496" s="1">
        <v>40702.709027777775</v>
      </c>
      <c r="B2496" s="8">
        <f t="shared" si="592"/>
        <v>40702</v>
      </c>
      <c r="C2496" s="5">
        <v>6</v>
      </c>
      <c r="D2496" s="2">
        <v>9.9000000000000008E-3</v>
      </c>
      <c r="E2496" s="2">
        <v>1.6500000000000001E-2</v>
      </c>
      <c r="F2496" s="2">
        <v>1E-3</v>
      </c>
      <c r="G2496" s="2">
        <v>8.9999999999999998E-4</v>
      </c>
      <c r="H2496" s="2">
        <v>1.9E-3</v>
      </c>
      <c r="I2496" s="2">
        <v>7.87</v>
      </c>
      <c r="K2496" s="4">
        <f t="shared" si="593"/>
        <v>0.10424344529851533</v>
      </c>
      <c r="L2496" s="4">
        <f t="shared" si="594"/>
        <v>0.91463414634146345</v>
      </c>
      <c r="M2496" s="4">
        <f t="shared" si="585"/>
        <v>3.0645161290322579E-2</v>
      </c>
      <c r="N2496" s="4">
        <f t="shared" si="586"/>
        <v>0.94527930763178603</v>
      </c>
      <c r="O2496" s="3">
        <f t="shared" si="587"/>
        <v>9.0679975601808795</v>
      </c>
      <c r="P2496">
        <f t="shared" ref="P2496:P2503" si="600">L2496/M2496</f>
        <v>29.845956354300387</v>
      </c>
      <c r="R2496" s="4">
        <f t="shared" si="598"/>
        <v>3.2419160181447415E-2</v>
      </c>
      <c r="U2496" s="6">
        <v>40702.709027777775</v>
      </c>
      <c r="V2496">
        <f t="shared" si="588"/>
        <v>0</v>
      </c>
      <c r="W2496">
        <f t="shared" si="589"/>
        <v>0</v>
      </c>
      <c r="X2496">
        <f t="shared" si="599"/>
        <v>0</v>
      </c>
      <c r="Y2496">
        <f t="shared" si="590"/>
        <v>0</v>
      </c>
      <c r="Z2496">
        <f t="shared" si="591"/>
        <v>0</v>
      </c>
      <c r="AA2496">
        <f t="shared" si="595"/>
        <v>1</v>
      </c>
      <c r="AB2496">
        <f t="shared" si="596"/>
        <v>0</v>
      </c>
    </row>
    <row r="2497" spans="1:28">
      <c r="A2497" s="1">
        <v>40702.795138888891</v>
      </c>
      <c r="B2497" s="8">
        <f t="shared" si="592"/>
        <v>40702</v>
      </c>
      <c r="C2497" s="5">
        <v>7</v>
      </c>
      <c r="D2497" s="2">
        <v>1.2699999999999999E-2</v>
      </c>
      <c r="E2497" s="2">
        <v>1.6500000000000001E-2</v>
      </c>
      <c r="F2497" s="2">
        <v>5.0000000000000001E-4</v>
      </c>
      <c r="G2497" s="2">
        <v>1.6000000000000001E-3</v>
      </c>
      <c r="H2497" s="2">
        <v>2.0999999999999999E-3</v>
      </c>
      <c r="I2497" s="2">
        <v>8.64</v>
      </c>
      <c r="K2497" s="4">
        <f t="shared" si="593"/>
        <v>0.13372643992839842</v>
      </c>
      <c r="L2497" s="4">
        <f t="shared" si="594"/>
        <v>0.91463414634146345</v>
      </c>
      <c r="M2497" s="4">
        <f t="shared" si="585"/>
        <v>3.387096774193548E-2</v>
      </c>
      <c r="N2497" s="4">
        <f t="shared" si="586"/>
        <v>0.94850511408339888</v>
      </c>
      <c r="O2497" s="3">
        <f t="shared" si="587"/>
        <v>7.092876431850426</v>
      </c>
      <c r="P2497">
        <f t="shared" si="600"/>
        <v>27.003484320557494</v>
      </c>
      <c r="R2497" s="4">
        <f t="shared" si="598"/>
        <v>3.5709841980838618E-2</v>
      </c>
      <c r="U2497" s="6">
        <v>40702.795138888891</v>
      </c>
      <c r="V2497">
        <f t="shared" si="588"/>
        <v>0</v>
      </c>
      <c r="W2497">
        <f t="shared" si="589"/>
        <v>0</v>
      </c>
      <c r="X2497">
        <f t="shared" si="599"/>
        <v>0</v>
      </c>
      <c r="Y2497">
        <f t="shared" si="590"/>
        <v>1</v>
      </c>
      <c r="Z2497">
        <f t="shared" si="591"/>
        <v>0</v>
      </c>
      <c r="AA2497">
        <f t="shared" si="595"/>
        <v>1</v>
      </c>
      <c r="AB2497">
        <f t="shared" si="596"/>
        <v>0</v>
      </c>
    </row>
    <row r="2498" spans="1:28">
      <c r="A2498" s="1">
        <v>40702.881249999999</v>
      </c>
      <c r="B2498" s="8">
        <f t="shared" si="592"/>
        <v>40702</v>
      </c>
      <c r="C2498" s="5">
        <v>8</v>
      </c>
      <c r="D2498" s="2">
        <v>1.3299999999999999E-2</v>
      </c>
      <c r="E2498" s="2">
        <v>1.72E-2</v>
      </c>
      <c r="F2498" s="2">
        <v>1.8E-3</v>
      </c>
      <c r="G2498" s="2">
        <v>5.9999999999999995E-4</v>
      </c>
      <c r="H2498" s="2">
        <v>2.3999999999999998E-3</v>
      </c>
      <c r="I2498" s="2">
        <v>6.69</v>
      </c>
      <c r="K2498" s="4">
        <f t="shared" si="593"/>
        <v>0.14004422449194481</v>
      </c>
      <c r="L2498" s="4">
        <f t="shared" si="594"/>
        <v>0.95343680709534373</v>
      </c>
      <c r="M2498" s="4">
        <f t="shared" ref="M2498:M2561" si="601">(H2498/62)*1000</f>
        <v>3.8709677419354833E-2</v>
      </c>
      <c r="N2498" s="4">
        <f t="shared" ref="N2498:N2561" si="602">L2498+M2498</f>
        <v>0.99214648451469856</v>
      </c>
      <c r="O2498" s="3">
        <f t="shared" ref="O2498:O2561" si="603">N2498/K2498</f>
        <v>7.084522679275258</v>
      </c>
      <c r="P2498">
        <f t="shared" si="600"/>
        <v>24.630450849963051</v>
      </c>
      <c r="R2498" s="4">
        <f t="shared" si="598"/>
        <v>3.9016090893361777E-2</v>
      </c>
      <c r="U2498" s="6">
        <v>40702.881249999999</v>
      </c>
      <c r="V2498">
        <f t="shared" ref="V2498:V2561" si="604">IF(I2498&gt;15,1,0)</f>
        <v>0</v>
      </c>
      <c r="W2498">
        <f t="shared" ref="W2498:W2561" si="605">IF(I2498&gt;20,1,0)</f>
        <v>0</v>
      </c>
      <c r="X2498">
        <f t="shared" si="599"/>
        <v>0</v>
      </c>
      <c r="Y2498">
        <f t="shared" ref="Y2498:Y2561" si="606">IF(K2498&gt;0.125,1,0)</f>
        <v>1</v>
      </c>
      <c r="Z2498">
        <f t="shared" ref="Z2498:Z2561" si="607">IF(N2498&gt;2,1,0)</f>
        <v>0</v>
      </c>
      <c r="AA2498">
        <f t="shared" si="595"/>
        <v>0</v>
      </c>
      <c r="AB2498">
        <f t="shared" si="596"/>
        <v>0</v>
      </c>
    </row>
    <row r="2499" spans="1:28">
      <c r="A2499" s="1">
        <v>40702.967361111114</v>
      </c>
      <c r="B2499" s="8">
        <f t="shared" ref="B2499:B2562" si="608">INT(A2499)</f>
        <v>40702</v>
      </c>
      <c r="C2499" s="5">
        <v>9</v>
      </c>
      <c r="D2499" s="2">
        <v>1.14E-2</v>
      </c>
      <c r="E2499" s="2">
        <v>1.5699999999999999E-2</v>
      </c>
      <c r="F2499" s="2">
        <v>1.2999999999999999E-3</v>
      </c>
      <c r="G2499" s="2">
        <v>1E-3</v>
      </c>
      <c r="H2499" s="2">
        <v>2.3E-3</v>
      </c>
      <c r="I2499" s="2">
        <v>5.33</v>
      </c>
      <c r="K2499" s="4">
        <f t="shared" ref="K2499:K2562" si="609">(D2499/94.97)*1000</f>
        <v>0.12003790670738128</v>
      </c>
      <c r="L2499" s="4">
        <f t="shared" ref="L2499:L2562" si="610">(E2499/18.04)*1000</f>
        <v>0.87028824833702878</v>
      </c>
      <c r="M2499" s="4">
        <f t="shared" si="601"/>
        <v>3.7096774193548385E-2</v>
      </c>
      <c r="N2499" s="4">
        <f t="shared" si="602"/>
        <v>0.90738502253057718</v>
      </c>
      <c r="O2499" s="3">
        <f t="shared" si="603"/>
        <v>7.5591539990990277</v>
      </c>
      <c r="P2499">
        <f t="shared" si="600"/>
        <v>23.459944085606864</v>
      </c>
      <c r="R2499" s="4">
        <f>M2499/N2499</f>
        <v>4.0883167864166826E-2</v>
      </c>
      <c r="U2499" s="6">
        <v>40702.967361111114</v>
      </c>
      <c r="V2499">
        <f t="shared" si="604"/>
        <v>0</v>
      </c>
      <c r="W2499">
        <f t="shared" si="605"/>
        <v>0</v>
      </c>
      <c r="X2499">
        <f t="shared" si="599"/>
        <v>0</v>
      </c>
      <c r="Y2499">
        <f t="shared" si="606"/>
        <v>0</v>
      </c>
      <c r="Z2499">
        <f t="shared" si="607"/>
        <v>0</v>
      </c>
      <c r="AA2499">
        <f t="shared" ref="AA2499:AA2562" si="611">IF(P2499&gt;25,1,0)</f>
        <v>0</v>
      </c>
      <c r="AB2499">
        <f t="shared" ref="AB2499:AB2562" si="612">IF(R2499&gt;0.1,1,0)</f>
        <v>0</v>
      </c>
    </row>
    <row r="2500" spans="1:28">
      <c r="A2500" s="1">
        <v>40703.053472222222</v>
      </c>
      <c r="B2500" s="8">
        <f t="shared" si="608"/>
        <v>40703</v>
      </c>
      <c r="C2500" s="5">
        <v>10</v>
      </c>
      <c r="D2500" s="2">
        <v>5.3E-3</v>
      </c>
      <c r="E2500" s="2">
        <v>1.9199999999999998E-2</v>
      </c>
      <c r="F2500" s="2">
        <v>1E-3</v>
      </c>
      <c r="G2500" s="2">
        <v>8.0000000000000004E-4</v>
      </c>
      <c r="H2500" s="2">
        <v>1.8E-3</v>
      </c>
      <c r="I2500" s="2">
        <v>7.43</v>
      </c>
      <c r="K2500" s="4">
        <f t="shared" si="609"/>
        <v>5.5807096977993048E-2</v>
      </c>
      <c r="L2500" s="4">
        <f t="shared" si="610"/>
        <v>1.0643015521064301</v>
      </c>
      <c r="M2500" s="4">
        <f t="shared" si="601"/>
        <v>2.903225806451613E-2</v>
      </c>
      <c r="N2500" s="4">
        <f t="shared" si="602"/>
        <v>1.0933338101709462</v>
      </c>
      <c r="O2500" s="3">
        <f t="shared" si="603"/>
        <v>19.591304141874485</v>
      </c>
      <c r="P2500">
        <f t="shared" si="600"/>
        <v>36.659275683665925</v>
      </c>
      <c r="R2500" s="4">
        <f>M2500/N2500</f>
        <v>2.6553882990206664E-2</v>
      </c>
      <c r="U2500" s="6">
        <v>40703.053472222222</v>
      </c>
      <c r="V2500">
        <f t="shared" si="604"/>
        <v>0</v>
      </c>
      <c r="W2500">
        <f t="shared" si="605"/>
        <v>0</v>
      </c>
      <c r="X2500">
        <f t="shared" si="599"/>
        <v>0</v>
      </c>
      <c r="Y2500">
        <f t="shared" si="606"/>
        <v>0</v>
      </c>
      <c r="Z2500">
        <f t="shared" si="607"/>
        <v>0</v>
      </c>
      <c r="AA2500">
        <f t="shared" si="611"/>
        <v>1</v>
      </c>
      <c r="AB2500">
        <f t="shared" si="612"/>
        <v>0</v>
      </c>
    </row>
    <row r="2501" spans="1:28">
      <c r="A2501" s="1">
        <v>40703.13958333333</v>
      </c>
      <c r="B2501" s="8">
        <f t="shared" si="608"/>
        <v>40703</v>
      </c>
      <c r="C2501" s="5">
        <v>11</v>
      </c>
      <c r="D2501" s="2">
        <v>6.4999999999999997E-3</v>
      </c>
      <c r="E2501" s="2">
        <v>1.6500000000000001E-2</v>
      </c>
      <c r="F2501" s="2">
        <v>1.6000000000000001E-3</v>
      </c>
      <c r="G2501" s="2">
        <v>5.9999999999999995E-4</v>
      </c>
      <c r="H2501" s="2">
        <v>2.2000000000000001E-3</v>
      </c>
      <c r="I2501" s="2">
        <v>5.23</v>
      </c>
      <c r="K2501" s="4">
        <f t="shared" si="609"/>
        <v>6.8442666105085814E-2</v>
      </c>
      <c r="L2501" s="4">
        <f t="shared" si="610"/>
        <v>0.91463414634146345</v>
      </c>
      <c r="M2501" s="4">
        <f t="shared" si="601"/>
        <v>3.5483870967741936E-2</v>
      </c>
      <c r="N2501" s="4">
        <f t="shared" si="602"/>
        <v>0.95011801730920542</v>
      </c>
      <c r="O2501" s="3">
        <f t="shared" si="603"/>
        <v>13.881955092900807</v>
      </c>
      <c r="P2501">
        <f t="shared" si="600"/>
        <v>25.776053215077606</v>
      </c>
      <c r="R2501" s="4">
        <f>M2501/N2501</f>
        <v>3.734680357734349E-2</v>
      </c>
      <c r="U2501" s="6">
        <v>40703.13958333333</v>
      </c>
      <c r="V2501">
        <f t="shared" si="604"/>
        <v>0</v>
      </c>
      <c r="W2501">
        <f t="shared" si="605"/>
        <v>0</v>
      </c>
      <c r="X2501">
        <f t="shared" si="599"/>
        <v>0</v>
      </c>
      <c r="Y2501">
        <f t="shared" si="606"/>
        <v>0</v>
      </c>
      <c r="Z2501">
        <f t="shared" si="607"/>
        <v>0</v>
      </c>
      <c r="AA2501">
        <f t="shared" si="611"/>
        <v>1</v>
      </c>
      <c r="AB2501">
        <f t="shared" si="612"/>
        <v>0</v>
      </c>
    </row>
    <row r="2502" spans="1:28">
      <c r="A2502" s="1">
        <v>40703.225694444445</v>
      </c>
      <c r="B2502" s="8">
        <f t="shared" si="608"/>
        <v>40703</v>
      </c>
      <c r="C2502" s="5">
        <v>12</v>
      </c>
      <c r="D2502" s="2">
        <v>1.4999999999999999E-2</v>
      </c>
      <c r="E2502" s="2">
        <v>3.7900000000000003E-2</v>
      </c>
      <c r="F2502" s="2">
        <v>3.8E-3</v>
      </c>
      <c r="G2502" s="2"/>
      <c r="H2502" s="2">
        <v>3.2000000000000002E-3</v>
      </c>
      <c r="I2502" s="2">
        <v>6.36</v>
      </c>
      <c r="K2502" s="4">
        <f t="shared" si="609"/>
        <v>0.15794461408865956</v>
      </c>
      <c r="L2502" s="4">
        <f t="shared" si="610"/>
        <v>2.1008869179600893</v>
      </c>
      <c r="M2502" s="4">
        <f t="shared" si="601"/>
        <v>5.1612903225806452E-2</v>
      </c>
      <c r="N2502" s="4">
        <f t="shared" si="602"/>
        <v>2.1524998211858959</v>
      </c>
      <c r="O2502" s="3">
        <f t="shared" si="603"/>
        <v>13.628193867868303</v>
      </c>
      <c r="P2502">
        <f t="shared" si="600"/>
        <v>40.704684035476731</v>
      </c>
      <c r="R2502" s="4">
        <f>M2502/N2502</f>
        <v>2.3978121957460092E-2</v>
      </c>
      <c r="U2502" s="6">
        <v>40703.225694444445</v>
      </c>
      <c r="V2502">
        <f t="shared" si="604"/>
        <v>0</v>
      </c>
      <c r="W2502">
        <f t="shared" si="605"/>
        <v>0</v>
      </c>
      <c r="X2502">
        <f t="shared" si="599"/>
        <v>0</v>
      </c>
      <c r="Y2502">
        <f t="shared" si="606"/>
        <v>1</v>
      </c>
      <c r="Z2502">
        <f t="shared" si="607"/>
        <v>1</v>
      </c>
      <c r="AA2502">
        <f t="shared" si="611"/>
        <v>1</v>
      </c>
      <c r="AB2502">
        <f t="shared" si="612"/>
        <v>0</v>
      </c>
    </row>
    <row r="2503" spans="1:28">
      <c r="A2503" s="1">
        <v>40703.311805555553</v>
      </c>
      <c r="B2503" s="8">
        <f t="shared" si="608"/>
        <v>40703</v>
      </c>
      <c r="C2503" s="5">
        <v>13</v>
      </c>
      <c r="D2503" s="2">
        <v>1.89E-2</v>
      </c>
      <c r="E2503" s="2">
        <v>3.9399999999999998E-2</v>
      </c>
      <c r="F2503" s="2">
        <v>3.5000000000000001E-3</v>
      </c>
      <c r="G2503" s="2">
        <v>0</v>
      </c>
      <c r="H2503" s="2">
        <v>3.5000000000000001E-3</v>
      </c>
      <c r="I2503" s="2">
        <v>9.5299999999999994</v>
      </c>
      <c r="K2503" s="4">
        <f t="shared" si="609"/>
        <v>0.19901021375171107</v>
      </c>
      <c r="L2503" s="4">
        <f t="shared" si="610"/>
        <v>2.1840354767184036</v>
      </c>
      <c r="M2503" s="4">
        <f t="shared" si="601"/>
        <v>5.6451612903225812E-2</v>
      </c>
      <c r="N2503" s="4">
        <f t="shared" si="602"/>
        <v>2.2404870896216296</v>
      </c>
      <c r="O2503" s="3">
        <f t="shared" si="603"/>
        <v>11.258151264622548</v>
      </c>
      <c r="P2503">
        <f t="shared" si="600"/>
        <v>38.688628444726</v>
      </c>
      <c r="R2503" s="4">
        <f>M2503/N2503</f>
        <v>2.5196133985650095E-2</v>
      </c>
      <c r="U2503" s="6">
        <v>40703.311805555553</v>
      </c>
      <c r="V2503">
        <f t="shared" si="604"/>
        <v>0</v>
      </c>
      <c r="W2503">
        <f t="shared" si="605"/>
        <v>0</v>
      </c>
      <c r="X2503">
        <f t="shared" si="599"/>
        <v>0</v>
      </c>
      <c r="Y2503">
        <f t="shared" si="606"/>
        <v>1</v>
      </c>
      <c r="Z2503">
        <f t="shared" si="607"/>
        <v>1</v>
      </c>
      <c r="AA2503">
        <f t="shared" si="611"/>
        <v>1</v>
      </c>
      <c r="AB2503">
        <f t="shared" si="612"/>
        <v>0</v>
      </c>
    </row>
    <row r="2504" spans="1:28">
      <c r="A2504" s="1">
        <v>40703.313194444447</v>
      </c>
      <c r="B2504" s="8">
        <f t="shared" si="608"/>
        <v>40703</v>
      </c>
      <c r="C2504" s="5">
        <v>13</v>
      </c>
      <c r="D2504" s="2"/>
      <c r="E2504" s="2"/>
      <c r="F2504" s="2"/>
      <c r="G2504" s="2"/>
      <c r="H2504" s="2"/>
      <c r="I2504" s="2"/>
      <c r="K2504" s="4">
        <f t="shared" si="609"/>
        <v>0</v>
      </c>
      <c r="L2504" s="4">
        <f t="shared" si="610"/>
        <v>0</v>
      </c>
      <c r="M2504" s="4">
        <f t="shared" si="601"/>
        <v>0</v>
      </c>
      <c r="N2504" s="4">
        <f t="shared" si="602"/>
        <v>0</v>
      </c>
      <c r="O2504" s="3" t="e">
        <f t="shared" si="603"/>
        <v>#DIV/0!</v>
      </c>
      <c r="R2504" s="4"/>
      <c r="U2504" s="6">
        <v>40703.313194444447</v>
      </c>
      <c r="V2504">
        <f t="shared" si="604"/>
        <v>0</v>
      </c>
      <c r="W2504">
        <f t="shared" si="605"/>
        <v>0</v>
      </c>
      <c r="Y2504">
        <f t="shared" si="606"/>
        <v>0</v>
      </c>
      <c r="Z2504">
        <f t="shared" si="607"/>
        <v>0</v>
      </c>
      <c r="AA2504">
        <f t="shared" si="611"/>
        <v>0</v>
      </c>
      <c r="AB2504">
        <f t="shared" si="612"/>
        <v>0</v>
      </c>
    </row>
    <row r="2505" spans="1:28">
      <c r="A2505" s="1">
        <v>40703.314583333333</v>
      </c>
      <c r="B2505" s="8">
        <f t="shared" si="608"/>
        <v>40703</v>
      </c>
      <c r="C2505" s="5">
        <v>13</v>
      </c>
      <c r="D2505" s="2"/>
      <c r="E2505" s="2"/>
      <c r="F2505" s="2"/>
      <c r="G2505" s="2"/>
      <c r="H2505" s="2"/>
      <c r="I2505" s="2"/>
      <c r="K2505" s="4">
        <f t="shared" si="609"/>
        <v>0</v>
      </c>
      <c r="L2505" s="4">
        <f t="shared" si="610"/>
        <v>0</v>
      </c>
      <c r="M2505" s="4">
        <f t="shared" si="601"/>
        <v>0</v>
      </c>
      <c r="N2505" s="4">
        <f t="shared" si="602"/>
        <v>0</v>
      </c>
      <c r="O2505" s="3" t="e">
        <f t="shared" si="603"/>
        <v>#DIV/0!</v>
      </c>
      <c r="R2505" s="4"/>
      <c r="U2505" s="6">
        <v>40703.314583333333</v>
      </c>
      <c r="V2505">
        <f t="shared" si="604"/>
        <v>0</v>
      </c>
      <c r="W2505">
        <f t="shared" si="605"/>
        <v>0</v>
      </c>
      <c r="Y2505">
        <f t="shared" si="606"/>
        <v>0</v>
      </c>
      <c r="Z2505">
        <f t="shared" si="607"/>
        <v>0</v>
      </c>
      <c r="AA2505">
        <f t="shared" si="611"/>
        <v>0</v>
      </c>
      <c r="AB2505">
        <f t="shared" si="612"/>
        <v>0</v>
      </c>
    </row>
    <row r="2506" spans="1:28">
      <c r="A2506" s="1">
        <v>40722.472916666666</v>
      </c>
      <c r="B2506" s="8">
        <f t="shared" si="608"/>
        <v>40722</v>
      </c>
      <c r="C2506" s="5">
        <v>1</v>
      </c>
      <c r="D2506" s="2">
        <v>1.5100000000000001E-2</v>
      </c>
      <c r="E2506" s="2">
        <v>3.8399999999999997E-2</v>
      </c>
      <c r="F2506" s="2">
        <v>2E-3</v>
      </c>
      <c r="G2506" s="2">
        <v>2.9999999999999997E-4</v>
      </c>
      <c r="H2506" s="2">
        <v>2.3E-3</v>
      </c>
      <c r="I2506" s="2">
        <v>13.82</v>
      </c>
      <c r="K2506" s="4">
        <f t="shared" si="609"/>
        <v>0.15899757818258398</v>
      </c>
      <c r="L2506" s="4">
        <f t="shared" si="610"/>
        <v>2.1286031042128601</v>
      </c>
      <c r="M2506" s="4">
        <f t="shared" si="601"/>
        <v>3.7096774193548385E-2</v>
      </c>
      <c r="N2506" s="4">
        <f t="shared" si="602"/>
        <v>2.1656998784064085</v>
      </c>
      <c r="O2506" s="3">
        <f t="shared" si="603"/>
        <v>13.620961420679246</v>
      </c>
      <c r="P2506">
        <f>L2506/M2506</f>
        <v>57.379735852694495</v>
      </c>
      <c r="R2506" s="4">
        <f t="shared" ref="R2506:R2522" si="613">M2506/N2506</f>
        <v>1.7129231323060969E-2</v>
      </c>
      <c r="U2506" s="6">
        <v>40722.472916666666</v>
      </c>
      <c r="V2506">
        <f t="shared" si="604"/>
        <v>0</v>
      </c>
      <c r="W2506">
        <f t="shared" si="605"/>
        <v>0</v>
      </c>
      <c r="X2506">
        <f t="shared" ref="X2506:X2522" si="614">IF(O2506&gt;25,1,0)</f>
        <v>0</v>
      </c>
      <c r="Y2506">
        <f t="shared" si="606"/>
        <v>1</v>
      </c>
      <c r="Z2506">
        <f t="shared" si="607"/>
        <v>1</v>
      </c>
      <c r="AA2506">
        <f t="shared" si="611"/>
        <v>1</v>
      </c>
      <c r="AB2506">
        <f t="shared" si="612"/>
        <v>0</v>
      </c>
    </row>
    <row r="2507" spans="1:28">
      <c r="A2507" s="1">
        <v>40722.559027777781</v>
      </c>
      <c r="B2507" s="8">
        <f t="shared" si="608"/>
        <v>40722</v>
      </c>
      <c r="C2507" s="5">
        <v>2</v>
      </c>
      <c r="D2507" s="2">
        <v>1.18E-2</v>
      </c>
      <c r="E2507" s="2">
        <v>0.03</v>
      </c>
      <c r="F2507" s="2">
        <v>1.4E-3</v>
      </c>
      <c r="G2507" s="2"/>
      <c r="H2507" s="2"/>
      <c r="I2507" s="2">
        <v>13.97</v>
      </c>
      <c r="K2507" s="4">
        <f t="shared" si="609"/>
        <v>0.12424976308307888</v>
      </c>
      <c r="L2507" s="4">
        <f t="shared" si="610"/>
        <v>1.6629711751662972</v>
      </c>
      <c r="M2507" s="4">
        <f t="shared" si="601"/>
        <v>0</v>
      </c>
      <c r="N2507" s="4">
        <f t="shared" si="602"/>
        <v>1.6629711751662972</v>
      </c>
      <c r="O2507" s="3">
        <f t="shared" si="603"/>
        <v>13.384099364876546</v>
      </c>
      <c r="R2507" s="4">
        <f t="shared" si="613"/>
        <v>0</v>
      </c>
      <c r="U2507" s="6">
        <v>40722.559027777781</v>
      </c>
      <c r="V2507">
        <f t="shared" si="604"/>
        <v>0</v>
      </c>
      <c r="W2507">
        <f t="shared" si="605"/>
        <v>0</v>
      </c>
      <c r="X2507">
        <f t="shared" si="614"/>
        <v>0</v>
      </c>
      <c r="Y2507">
        <f t="shared" si="606"/>
        <v>0</v>
      </c>
      <c r="Z2507">
        <f t="shared" si="607"/>
        <v>0</v>
      </c>
      <c r="AA2507">
        <f t="shared" si="611"/>
        <v>0</v>
      </c>
      <c r="AB2507">
        <f t="shared" si="612"/>
        <v>0</v>
      </c>
    </row>
    <row r="2508" spans="1:28">
      <c r="A2508" s="1">
        <v>40722.645138888889</v>
      </c>
      <c r="B2508" s="8">
        <f t="shared" si="608"/>
        <v>40722</v>
      </c>
      <c r="C2508" s="5">
        <v>3</v>
      </c>
      <c r="D2508" s="2">
        <v>9.5999999999999992E-3</v>
      </c>
      <c r="E2508" s="2">
        <v>2.3699999999999999E-2</v>
      </c>
      <c r="F2508" s="2">
        <v>1.1000000000000001E-3</v>
      </c>
      <c r="G2508" s="2"/>
      <c r="H2508" s="2"/>
      <c r="I2508" s="2">
        <v>10.53</v>
      </c>
      <c r="K2508" s="4">
        <f t="shared" si="609"/>
        <v>0.10108455301674213</v>
      </c>
      <c r="L2508" s="4">
        <f t="shared" si="610"/>
        <v>1.3137472283813747</v>
      </c>
      <c r="M2508" s="4">
        <f t="shared" si="601"/>
        <v>0</v>
      </c>
      <c r="N2508" s="4">
        <f t="shared" si="602"/>
        <v>1.3137472283813747</v>
      </c>
      <c r="O2508" s="3">
        <f t="shared" si="603"/>
        <v>12.996518154101995</v>
      </c>
      <c r="R2508" s="4">
        <f t="shared" si="613"/>
        <v>0</v>
      </c>
      <c r="U2508" s="6">
        <v>40722.645138888889</v>
      </c>
      <c r="V2508">
        <f t="shared" si="604"/>
        <v>0</v>
      </c>
      <c r="W2508">
        <f t="shared" si="605"/>
        <v>0</v>
      </c>
      <c r="X2508">
        <f t="shared" si="614"/>
        <v>0</v>
      </c>
      <c r="Y2508">
        <f t="shared" si="606"/>
        <v>0</v>
      </c>
      <c r="Z2508">
        <f t="shared" si="607"/>
        <v>0</v>
      </c>
      <c r="AA2508">
        <f t="shared" si="611"/>
        <v>0</v>
      </c>
      <c r="AB2508">
        <f t="shared" si="612"/>
        <v>0</v>
      </c>
    </row>
    <row r="2509" spans="1:28">
      <c r="A2509" s="1">
        <v>40722.731249999997</v>
      </c>
      <c r="B2509" s="8">
        <f t="shared" si="608"/>
        <v>40722</v>
      </c>
      <c r="C2509" s="5">
        <v>4</v>
      </c>
      <c r="D2509" s="2">
        <v>6.0000000000000001E-3</v>
      </c>
      <c r="E2509" s="2">
        <v>2.2800000000000001E-2</v>
      </c>
      <c r="F2509" s="2">
        <v>8.9999999999999998E-4</v>
      </c>
      <c r="G2509" s="2"/>
      <c r="H2509" s="2"/>
      <c r="I2509" s="2">
        <v>14.34</v>
      </c>
      <c r="K2509" s="4">
        <f t="shared" si="609"/>
        <v>6.3177845635463831E-2</v>
      </c>
      <c r="L2509" s="4">
        <f t="shared" si="610"/>
        <v>1.2638580931263859</v>
      </c>
      <c r="M2509" s="4">
        <f t="shared" si="601"/>
        <v>0</v>
      </c>
      <c r="N2509" s="4">
        <f t="shared" si="602"/>
        <v>1.2638580931263859</v>
      </c>
      <c r="O2509" s="3">
        <f t="shared" si="603"/>
        <v>20.004767184035476</v>
      </c>
      <c r="R2509" s="4">
        <f t="shared" si="613"/>
        <v>0</v>
      </c>
      <c r="U2509" s="6">
        <v>40722.731249999997</v>
      </c>
      <c r="V2509">
        <f t="shared" si="604"/>
        <v>0</v>
      </c>
      <c r="W2509">
        <f t="shared" si="605"/>
        <v>0</v>
      </c>
      <c r="X2509">
        <f t="shared" si="614"/>
        <v>0</v>
      </c>
      <c r="Y2509">
        <f t="shared" si="606"/>
        <v>0</v>
      </c>
      <c r="Z2509">
        <f t="shared" si="607"/>
        <v>0</v>
      </c>
      <c r="AA2509">
        <f t="shared" si="611"/>
        <v>0</v>
      </c>
      <c r="AB2509">
        <f t="shared" si="612"/>
        <v>0</v>
      </c>
    </row>
    <row r="2510" spans="1:28">
      <c r="A2510" s="1">
        <v>40722.817361111112</v>
      </c>
      <c r="B2510" s="8">
        <f t="shared" si="608"/>
        <v>40722</v>
      </c>
      <c r="C2510" s="5">
        <v>5</v>
      </c>
      <c r="D2510" s="2">
        <v>5.7999999999999996E-3</v>
      </c>
      <c r="E2510" s="2">
        <v>5.5199999999999999E-2</v>
      </c>
      <c r="F2510" s="2">
        <v>8.9999999999999998E-4</v>
      </c>
      <c r="G2510" s="2"/>
      <c r="H2510" s="2"/>
      <c r="I2510" s="2">
        <v>11.34</v>
      </c>
      <c r="K2510" s="4">
        <f t="shared" si="609"/>
        <v>6.1071917447615032E-2</v>
      </c>
      <c r="L2510" s="4">
        <f t="shared" si="610"/>
        <v>3.0598669623059869</v>
      </c>
      <c r="M2510" s="4">
        <f t="shared" si="601"/>
        <v>0</v>
      </c>
      <c r="N2510" s="4">
        <f t="shared" si="602"/>
        <v>3.0598669623059869</v>
      </c>
      <c r="O2510" s="3">
        <f t="shared" si="603"/>
        <v>50.102683691413723</v>
      </c>
      <c r="R2510" s="4">
        <f t="shared" si="613"/>
        <v>0</v>
      </c>
      <c r="U2510" s="6">
        <v>40722.817361111112</v>
      </c>
      <c r="V2510">
        <f t="shared" si="604"/>
        <v>0</v>
      </c>
      <c r="W2510">
        <f t="shared" si="605"/>
        <v>0</v>
      </c>
      <c r="X2510">
        <f t="shared" si="614"/>
        <v>1</v>
      </c>
      <c r="Y2510">
        <f t="shared" si="606"/>
        <v>0</v>
      </c>
      <c r="Z2510">
        <f t="shared" si="607"/>
        <v>1</v>
      </c>
      <c r="AA2510">
        <f t="shared" si="611"/>
        <v>0</v>
      </c>
      <c r="AB2510">
        <f t="shared" si="612"/>
        <v>0</v>
      </c>
    </row>
    <row r="2511" spans="1:28">
      <c r="A2511" s="1">
        <v>40722.90347222222</v>
      </c>
      <c r="B2511" s="8">
        <f t="shared" si="608"/>
        <v>40722</v>
      </c>
      <c r="C2511" s="5">
        <v>6</v>
      </c>
      <c r="D2511" s="2">
        <v>1.3899999999999999E-2</v>
      </c>
      <c r="E2511" s="2">
        <v>5.0799999999999998E-2</v>
      </c>
      <c r="F2511" s="2">
        <v>1.4E-3</v>
      </c>
      <c r="G2511" s="2">
        <v>8.9999999999999998E-4</v>
      </c>
      <c r="H2511" s="2">
        <v>2.3E-3</v>
      </c>
      <c r="I2511" s="2">
        <v>6.56</v>
      </c>
      <c r="K2511" s="4">
        <f t="shared" si="609"/>
        <v>0.14636200905549121</v>
      </c>
      <c r="L2511" s="4">
        <f t="shared" si="610"/>
        <v>2.8159645232815969</v>
      </c>
      <c r="M2511" s="4">
        <f t="shared" si="601"/>
        <v>3.7096774193548385E-2</v>
      </c>
      <c r="N2511" s="4">
        <f t="shared" si="602"/>
        <v>2.8530612974751453</v>
      </c>
      <c r="O2511" s="3">
        <f t="shared" si="603"/>
        <v>19.493182116634138</v>
      </c>
      <c r="P2511">
        <f t="shared" ref="P2511:P2517" si="615">L2511/M2511</f>
        <v>75.908608888460435</v>
      </c>
      <c r="R2511" s="4">
        <f t="shared" si="613"/>
        <v>1.3002445557821584E-2</v>
      </c>
      <c r="U2511" s="6">
        <v>40722.90347222222</v>
      </c>
      <c r="V2511">
        <f t="shared" si="604"/>
        <v>0</v>
      </c>
      <c r="W2511">
        <f t="shared" si="605"/>
        <v>0</v>
      </c>
      <c r="X2511">
        <f t="shared" si="614"/>
        <v>0</v>
      </c>
      <c r="Y2511">
        <f t="shared" si="606"/>
        <v>1</v>
      </c>
      <c r="Z2511">
        <f t="shared" si="607"/>
        <v>1</v>
      </c>
      <c r="AA2511">
        <f t="shared" si="611"/>
        <v>1</v>
      </c>
      <c r="AB2511">
        <f t="shared" si="612"/>
        <v>0</v>
      </c>
    </row>
    <row r="2512" spans="1:28">
      <c r="A2512" s="1">
        <v>40722.989583333336</v>
      </c>
      <c r="B2512" s="8">
        <f t="shared" si="608"/>
        <v>40722</v>
      </c>
      <c r="C2512" s="5">
        <v>7</v>
      </c>
      <c r="D2512" s="2">
        <v>1.9199999999999998E-2</v>
      </c>
      <c r="E2512" s="2">
        <v>5.0599999999999999E-2</v>
      </c>
      <c r="F2512" s="2">
        <v>1.6999999999999999E-3</v>
      </c>
      <c r="G2512" s="2">
        <v>1.1000000000000001E-3</v>
      </c>
      <c r="H2512" s="2">
        <v>2.8E-3</v>
      </c>
      <c r="I2512" s="2">
        <v>7.21</v>
      </c>
      <c r="K2512" s="4">
        <f t="shared" si="609"/>
        <v>0.20216910603348426</v>
      </c>
      <c r="L2512" s="4">
        <f t="shared" si="610"/>
        <v>2.8048780487804876</v>
      </c>
      <c r="M2512" s="4">
        <f t="shared" si="601"/>
        <v>4.5161290322580643E-2</v>
      </c>
      <c r="N2512" s="4">
        <f t="shared" si="602"/>
        <v>2.8500393391030681</v>
      </c>
      <c r="O2512" s="3">
        <f t="shared" si="603"/>
        <v>14.097303960136374</v>
      </c>
      <c r="P2512">
        <f t="shared" si="615"/>
        <v>62.10801393728223</v>
      </c>
      <c r="R2512" s="4">
        <f t="shared" si="613"/>
        <v>1.5845848056537104E-2</v>
      </c>
      <c r="U2512" s="6">
        <v>40722.989583333336</v>
      </c>
      <c r="V2512">
        <f t="shared" si="604"/>
        <v>0</v>
      </c>
      <c r="W2512">
        <f t="shared" si="605"/>
        <v>0</v>
      </c>
      <c r="X2512">
        <f t="shared" si="614"/>
        <v>0</v>
      </c>
      <c r="Y2512">
        <f t="shared" si="606"/>
        <v>1</v>
      </c>
      <c r="Z2512">
        <f t="shared" si="607"/>
        <v>1</v>
      </c>
      <c r="AA2512">
        <f t="shared" si="611"/>
        <v>1</v>
      </c>
      <c r="AB2512">
        <f t="shared" si="612"/>
        <v>0</v>
      </c>
    </row>
    <row r="2513" spans="1:28">
      <c r="A2513" s="1">
        <v>40723.075694444444</v>
      </c>
      <c r="B2513" s="8">
        <f t="shared" si="608"/>
        <v>40723</v>
      </c>
      <c r="C2513" s="5">
        <v>8</v>
      </c>
      <c r="D2513" s="2">
        <v>2.1899999999999999E-2</v>
      </c>
      <c r="E2513" s="2">
        <v>5.7599999999999998E-2</v>
      </c>
      <c r="F2513" s="2">
        <v>2.0999999999999999E-3</v>
      </c>
      <c r="G2513" s="2">
        <v>1.8E-3</v>
      </c>
      <c r="H2513" s="2">
        <v>3.8999999999999998E-3</v>
      </c>
      <c r="I2513" s="2">
        <v>5.21</v>
      </c>
      <c r="K2513" s="4">
        <f t="shared" si="609"/>
        <v>0.23059913656944298</v>
      </c>
      <c r="L2513" s="4">
        <f t="shared" si="610"/>
        <v>3.1929046563192904</v>
      </c>
      <c r="M2513" s="4">
        <f t="shared" si="601"/>
        <v>6.2903225806451607E-2</v>
      </c>
      <c r="N2513" s="4">
        <f t="shared" si="602"/>
        <v>3.2558078821257421</v>
      </c>
      <c r="O2513" s="3">
        <f t="shared" si="603"/>
        <v>14.118907514405558</v>
      </c>
      <c r="P2513">
        <f t="shared" si="615"/>
        <v>50.758997100460519</v>
      </c>
      <c r="R2513" s="4">
        <f t="shared" si="613"/>
        <v>1.9320312525744489E-2</v>
      </c>
      <c r="U2513" s="6">
        <v>40723.075694444444</v>
      </c>
      <c r="V2513">
        <f t="shared" si="604"/>
        <v>0</v>
      </c>
      <c r="W2513">
        <f t="shared" si="605"/>
        <v>0</v>
      </c>
      <c r="X2513">
        <f t="shared" si="614"/>
        <v>0</v>
      </c>
      <c r="Y2513">
        <f t="shared" si="606"/>
        <v>1</v>
      </c>
      <c r="Z2513">
        <f t="shared" si="607"/>
        <v>1</v>
      </c>
      <c r="AA2513">
        <f t="shared" si="611"/>
        <v>1</v>
      </c>
      <c r="AB2513">
        <f t="shared" si="612"/>
        <v>0</v>
      </c>
    </row>
    <row r="2514" spans="1:28">
      <c r="A2514" s="1">
        <v>40723.161805555559</v>
      </c>
      <c r="B2514" s="8">
        <f t="shared" si="608"/>
        <v>40723</v>
      </c>
      <c r="C2514" s="5">
        <v>9</v>
      </c>
      <c r="D2514" s="2">
        <v>2.0799999999999999E-2</v>
      </c>
      <c r="E2514" s="2">
        <v>5.2999999999999999E-2</v>
      </c>
      <c r="F2514" s="2">
        <v>2.0999999999999999E-3</v>
      </c>
      <c r="G2514" s="2">
        <v>2E-3</v>
      </c>
      <c r="H2514" s="2">
        <v>4.1000000000000003E-3</v>
      </c>
      <c r="I2514" s="2">
        <v>4.7</v>
      </c>
      <c r="K2514" s="4">
        <f t="shared" si="609"/>
        <v>0.21901653153627459</v>
      </c>
      <c r="L2514" s="4">
        <f t="shared" si="610"/>
        <v>2.9379157427937916</v>
      </c>
      <c r="M2514" s="4">
        <f t="shared" si="601"/>
        <v>6.6129032258064518E-2</v>
      </c>
      <c r="N2514" s="4">
        <f t="shared" si="602"/>
        <v>3.004044775051856</v>
      </c>
      <c r="O2514" s="3">
        <f t="shared" si="603"/>
        <v>13.716064052243979</v>
      </c>
      <c r="P2514">
        <f t="shared" si="615"/>
        <v>44.42701854956465</v>
      </c>
      <c r="R2514" s="4">
        <f t="shared" si="613"/>
        <v>2.2013331095214118E-2</v>
      </c>
      <c r="U2514" s="6">
        <v>40723.161805555559</v>
      </c>
      <c r="V2514">
        <f t="shared" si="604"/>
        <v>0</v>
      </c>
      <c r="W2514">
        <f t="shared" si="605"/>
        <v>0</v>
      </c>
      <c r="X2514">
        <f t="shared" si="614"/>
        <v>0</v>
      </c>
      <c r="Y2514">
        <f t="shared" si="606"/>
        <v>1</v>
      </c>
      <c r="Z2514">
        <f t="shared" si="607"/>
        <v>1</v>
      </c>
      <c r="AA2514">
        <f t="shared" si="611"/>
        <v>1</v>
      </c>
      <c r="AB2514">
        <f t="shared" si="612"/>
        <v>0</v>
      </c>
    </row>
    <row r="2515" spans="1:28">
      <c r="A2515" s="1">
        <v>40723.247916666667</v>
      </c>
      <c r="B2515" s="8">
        <f t="shared" si="608"/>
        <v>40723</v>
      </c>
      <c r="C2515" s="5">
        <v>10</v>
      </c>
      <c r="D2515" s="2">
        <v>1.6199999999999999E-2</v>
      </c>
      <c r="E2515" s="2">
        <v>5.1299999999999998E-2</v>
      </c>
      <c r="F2515" s="2">
        <v>1.6000000000000001E-3</v>
      </c>
      <c r="G2515" s="2">
        <v>2.0999999999999999E-3</v>
      </c>
      <c r="H2515" s="2">
        <v>3.7000000000000002E-3</v>
      </c>
      <c r="I2515" s="2">
        <v>5.39</v>
      </c>
      <c r="K2515" s="4">
        <f t="shared" si="609"/>
        <v>0.17058018321575233</v>
      </c>
      <c r="L2515" s="4">
        <f t="shared" si="610"/>
        <v>2.8436807095343681</v>
      </c>
      <c r="M2515" s="4">
        <f t="shared" si="601"/>
        <v>5.9677419354838716E-2</v>
      </c>
      <c r="N2515" s="4">
        <f t="shared" si="602"/>
        <v>2.9033581288892067</v>
      </c>
      <c r="O2515" s="3">
        <f t="shared" si="603"/>
        <v>17.020488981519012</v>
      </c>
      <c r="P2515">
        <f t="shared" si="615"/>
        <v>47.650865943548865</v>
      </c>
      <c r="R2515" s="4">
        <f t="shared" si="613"/>
        <v>2.0554618722723898E-2</v>
      </c>
      <c r="U2515" s="6">
        <v>40723.247916666667</v>
      </c>
      <c r="V2515">
        <f t="shared" si="604"/>
        <v>0</v>
      </c>
      <c r="W2515">
        <f t="shared" si="605"/>
        <v>0</v>
      </c>
      <c r="X2515">
        <f t="shared" si="614"/>
        <v>0</v>
      </c>
      <c r="Y2515">
        <f t="shared" si="606"/>
        <v>1</v>
      </c>
      <c r="Z2515">
        <f t="shared" si="607"/>
        <v>1</v>
      </c>
      <c r="AA2515">
        <f t="shared" si="611"/>
        <v>1</v>
      </c>
      <c r="AB2515">
        <f t="shared" si="612"/>
        <v>0</v>
      </c>
    </row>
    <row r="2516" spans="1:28">
      <c r="A2516" s="1">
        <v>40723.334027777775</v>
      </c>
      <c r="B2516" s="8">
        <f t="shared" si="608"/>
        <v>40723</v>
      </c>
      <c r="C2516" s="5">
        <v>11</v>
      </c>
      <c r="D2516" s="2">
        <v>1.5699999999999999E-2</v>
      </c>
      <c r="E2516" s="2">
        <v>4.5600000000000002E-2</v>
      </c>
      <c r="F2516" s="2">
        <v>1.8E-3</v>
      </c>
      <c r="G2516" s="2">
        <v>2E-3</v>
      </c>
      <c r="H2516" s="2">
        <v>3.8E-3</v>
      </c>
      <c r="I2516" s="2">
        <v>6.82</v>
      </c>
      <c r="K2516" s="4">
        <f t="shared" si="609"/>
        <v>0.16531536274613035</v>
      </c>
      <c r="L2516" s="4">
        <f t="shared" si="610"/>
        <v>2.5277161862527717</v>
      </c>
      <c r="M2516" s="4">
        <f t="shared" si="601"/>
        <v>6.1290322580645158E-2</v>
      </c>
      <c r="N2516" s="4">
        <f t="shared" si="602"/>
        <v>2.5890065088334171</v>
      </c>
      <c r="O2516" s="3">
        <f t="shared" si="603"/>
        <v>15.661015805344563</v>
      </c>
      <c r="P2516">
        <f t="shared" si="615"/>
        <v>41.241685144124169</v>
      </c>
      <c r="R2516" s="4">
        <f t="shared" si="613"/>
        <v>2.367329798960684E-2</v>
      </c>
      <c r="U2516" s="6">
        <v>40723.334027777775</v>
      </c>
      <c r="V2516">
        <f t="shared" si="604"/>
        <v>0</v>
      </c>
      <c r="W2516">
        <f t="shared" si="605"/>
        <v>0</v>
      </c>
      <c r="X2516">
        <f t="shared" si="614"/>
        <v>0</v>
      </c>
      <c r="Y2516">
        <f t="shared" si="606"/>
        <v>1</v>
      </c>
      <c r="Z2516">
        <f t="shared" si="607"/>
        <v>1</v>
      </c>
      <c r="AA2516">
        <f t="shared" si="611"/>
        <v>1</v>
      </c>
      <c r="AB2516">
        <f t="shared" si="612"/>
        <v>0</v>
      </c>
    </row>
    <row r="2517" spans="1:28">
      <c r="A2517" s="1">
        <v>40723.420138888891</v>
      </c>
      <c r="B2517" s="8">
        <f t="shared" si="608"/>
        <v>40723</v>
      </c>
      <c r="C2517" s="5">
        <v>12</v>
      </c>
      <c r="D2517" s="2">
        <v>1.7600000000000001E-2</v>
      </c>
      <c r="E2517" s="2">
        <v>3.4799999999999998E-2</v>
      </c>
      <c r="F2517" s="2">
        <v>2E-3</v>
      </c>
      <c r="G2517" s="2">
        <v>1.5E-3</v>
      </c>
      <c r="H2517" s="2">
        <v>3.5000000000000001E-3</v>
      </c>
      <c r="I2517" s="2">
        <v>14.45</v>
      </c>
      <c r="K2517" s="4">
        <f t="shared" si="609"/>
        <v>0.18532168053069392</v>
      </c>
      <c r="L2517" s="4">
        <f t="shared" si="610"/>
        <v>1.9290465631929046</v>
      </c>
      <c r="M2517" s="4">
        <f t="shared" si="601"/>
        <v>5.6451612903225812E-2</v>
      </c>
      <c r="N2517" s="4">
        <f t="shared" si="602"/>
        <v>1.9854981760961303</v>
      </c>
      <c r="O2517" s="3">
        <f t="shared" si="603"/>
        <v>10.713793283173265</v>
      </c>
      <c r="P2517">
        <f t="shared" si="615"/>
        <v>34.171681976560023</v>
      </c>
      <c r="R2517" s="4">
        <f t="shared" si="613"/>
        <v>2.8431964120068091E-2</v>
      </c>
      <c r="U2517" s="6">
        <v>40723.420138888891</v>
      </c>
      <c r="V2517">
        <f t="shared" si="604"/>
        <v>0</v>
      </c>
      <c r="W2517">
        <f t="shared" si="605"/>
        <v>0</v>
      </c>
      <c r="X2517">
        <f t="shared" si="614"/>
        <v>0</v>
      </c>
      <c r="Y2517">
        <f t="shared" si="606"/>
        <v>1</v>
      </c>
      <c r="Z2517">
        <f t="shared" si="607"/>
        <v>0</v>
      </c>
      <c r="AA2517">
        <f t="shared" si="611"/>
        <v>1</v>
      </c>
      <c r="AB2517">
        <f t="shared" si="612"/>
        <v>0</v>
      </c>
    </row>
    <row r="2518" spans="1:28">
      <c r="A2518" s="1">
        <v>40723.506249999999</v>
      </c>
      <c r="B2518" s="8">
        <f t="shared" si="608"/>
        <v>40723</v>
      </c>
      <c r="C2518" s="5">
        <v>13</v>
      </c>
      <c r="D2518" s="2">
        <v>1.9E-2</v>
      </c>
      <c r="E2518" s="2">
        <v>2.98E-2</v>
      </c>
      <c r="F2518" s="2">
        <v>1.5E-3</v>
      </c>
      <c r="G2518" s="2"/>
      <c r="H2518" s="2"/>
      <c r="I2518" s="2">
        <v>20.99</v>
      </c>
      <c r="K2518" s="4">
        <f t="shared" si="609"/>
        <v>0.20006317784563546</v>
      </c>
      <c r="L2518" s="4">
        <f t="shared" si="610"/>
        <v>1.6518847006651887</v>
      </c>
      <c r="M2518" s="4">
        <f t="shared" si="601"/>
        <v>0</v>
      </c>
      <c r="N2518" s="4">
        <f t="shared" si="602"/>
        <v>1.6518847006651887</v>
      </c>
      <c r="O2518" s="3">
        <f t="shared" si="603"/>
        <v>8.256815264324894</v>
      </c>
      <c r="R2518" s="4">
        <f t="shared" si="613"/>
        <v>0</v>
      </c>
      <c r="U2518" s="6">
        <v>40723.506249999999</v>
      </c>
      <c r="V2518">
        <f t="shared" si="604"/>
        <v>1</v>
      </c>
      <c r="W2518">
        <f t="shared" si="605"/>
        <v>1</v>
      </c>
      <c r="X2518">
        <f t="shared" si="614"/>
        <v>0</v>
      </c>
      <c r="Y2518">
        <f t="shared" si="606"/>
        <v>1</v>
      </c>
      <c r="Z2518">
        <f t="shared" si="607"/>
        <v>0</v>
      </c>
      <c r="AA2518">
        <f t="shared" si="611"/>
        <v>0</v>
      </c>
      <c r="AB2518">
        <f t="shared" si="612"/>
        <v>0</v>
      </c>
    </row>
    <row r="2519" spans="1:28">
      <c r="A2519" s="1">
        <v>40723.507638888892</v>
      </c>
      <c r="B2519" s="8">
        <f t="shared" si="608"/>
        <v>40723</v>
      </c>
      <c r="C2519" s="5">
        <v>13</v>
      </c>
      <c r="D2519" s="2">
        <v>1.54E-2</v>
      </c>
      <c r="E2519" s="2">
        <v>2.46E-2</v>
      </c>
      <c r="F2519" s="2">
        <v>1.6999999999999999E-3</v>
      </c>
      <c r="G2519" s="2">
        <v>2.0000000000000001E-4</v>
      </c>
      <c r="H2519" s="2">
        <v>1.9E-3</v>
      </c>
      <c r="I2519" s="2">
        <v>21.44</v>
      </c>
      <c r="K2519" s="4">
        <f t="shared" si="609"/>
        <v>0.16215647046435716</v>
      </c>
      <c r="L2519" s="4">
        <f t="shared" si="610"/>
        <v>1.3636363636363638</v>
      </c>
      <c r="M2519" s="4">
        <f t="shared" si="601"/>
        <v>3.0645161290322579E-2</v>
      </c>
      <c r="N2519" s="4">
        <f t="shared" si="602"/>
        <v>1.3942815249266864</v>
      </c>
      <c r="O2519" s="3">
        <f t="shared" si="603"/>
        <v>8.5983711962524296</v>
      </c>
      <c r="P2519">
        <f>L2519/M2519</f>
        <v>44.497607655502399</v>
      </c>
      <c r="R2519" s="4">
        <f t="shared" si="613"/>
        <v>2.1979177621200961E-2</v>
      </c>
      <c r="U2519" s="6">
        <v>40723.507638888892</v>
      </c>
      <c r="V2519">
        <f t="shared" si="604"/>
        <v>1</v>
      </c>
      <c r="W2519">
        <f t="shared" si="605"/>
        <v>1</v>
      </c>
      <c r="X2519">
        <f t="shared" si="614"/>
        <v>0</v>
      </c>
      <c r="Y2519">
        <f t="shared" si="606"/>
        <v>1</v>
      </c>
      <c r="Z2519">
        <f t="shared" si="607"/>
        <v>0</v>
      </c>
      <c r="AA2519">
        <f t="shared" si="611"/>
        <v>1</v>
      </c>
      <c r="AB2519">
        <f t="shared" si="612"/>
        <v>0</v>
      </c>
    </row>
    <row r="2520" spans="1:28">
      <c r="A2520" s="1">
        <v>40723.509027777778</v>
      </c>
      <c r="B2520" s="8">
        <f t="shared" si="608"/>
        <v>40723</v>
      </c>
      <c r="C2520" s="5">
        <v>13</v>
      </c>
      <c r="D2520" s="2">
        <v>1.7600000000000001E-2</v>
      </c>
      <c r="E2520" s="2">
        <v>3.2599999999999997E-2</v>
      </c>
      <c r="F2520" s="2">
        <v>1.9E-3</v>
      </c>
      <c r="G2520" s="2">
        <v>1E-4</v>
      </c>
      <c r="H2520" s="2">
        <v>2E-3</v>
      </c>
      <c r="I2520" s="2">
        <v>20.83</v>
      </c>
      <c r="K2520" s="4">
        <f t="shared" si="609"/>
        <v>0.18532168053069392</v>
      </c>
      <c r="L2520" s="4">
        <f t="shared" si="610"/>
        <v>1.8070953436807093</v>
      </c>
      <c r="M2520" s="4">
        <f t="shared" si="601"/>
        <v>3.2258064516129031E-2</v>
      </c>
      <c r="N2520" s="4">
        <f t="shared" si="602"/>
        <v>1.8393534081968383</v>
      </c>
      <c r="O2520" s="3">
        <f t="shared" si="603"/>
        <v>9.925192794116688</v>
      </c>
      <c r="P2520">
        <f>L2520/M2520</f>
        <v>56.019955654101992</v>
      </c>
      <c r="R2520" s="4">
        <f t="shared" si="613"/>
        <v>1.7537719707575051E-2</v>
      </c>
      <c r="U2520" s="6">
        <v>40723.509027777778</v>
      </c>
      <c r="V2520">
        <f t="shared" si="604"/>
        <v>1</v>
      </c>
      <c r="W2520">
        <f t="shared" si="605"/>
        <v>1</v>
      </c>
      <c r="X2520">
        <f t="shared" si="614"/>
        <v>0</v>
      </c>
      <c r="Y2520">
        <f t="shared" si="606"/>
        <v>1</v>
      </c>
      <c r="Z2520">
        <f t="shared" si="607"/>
        <v>0</v>
      </c>
      <c r="AA2520">
        <f t="shared" si="611"/>
        <v>1</v>
      </c>
      <c r="AB2520">
        <f t="shared" si="612"/>
        <v>0</v>
      </c>
    </row>
    <row r="2521" spans="1:28">
      <c r="A2521" s="1">
        <v>40742.161805555559</v>
      </c>
      <c r="B2521" s="8">
        <f t="shared" si="608"/>
        <v>40742</v>
      </c>
      <c r="C2521" s="5">
        <v>1</v>
      </c>
      <c r="D2521" s="2">
        <v>1.44E-2</v>
      </c>
      <c r="E2521" s="2">
        <v>5.7000000000000002E-2</v>
      </c>
      <c r="F2521" s="2">
        <v>2.3E-3</v>
      </c>
      <c r="G2521" s="2">
        <v>2.2000000000000001E-3</v>
      </c>
      <c r="H2521" s="2">
        <v>4.4999999999999997E-3</v>
      </c>
      <c r="I2521" s="2">
        <v>6.46</v>
      </c>
      <c r="K2521" s="4">
        <f t="shared" si="609"/>
        <v>0.15162682952511317</v>
      </c>
      <c r="L2521" s="4">
        <f t="shared" si="610"/>
        <v>3.159645232815965</v>
      </c>
      <c r="M2521" s="4">
        <f t="shared" si="601"/>
        <v>7.2580645161290314E-2</v>
      </c>
      <c r="N2521" s="4">
        <f t="shared" si="602"/>
        <v>3.2322258779772555</v>
      </c>
      <c r="O2521" s="3">
        <f t="shared" si="603"/>
        <v>21.316978585520832</v>
      </c>
      <c r="P2521">
        <f>L2521/M2521</f>
        <v>43.532889874353302</v>
      </c>
      <c r="R2521" s="4">
        <f t="shared" si="613"/>
        <v>2.2455313428377002E-2</v>
      </c>
      <c r="U2521" s="6">
        <v>40742.161805555559</v>
      </c>
      <c r="V2521">
        <f t="shared" si="604"/>
        <v>0</v>
      </c>
      <c r="W2521">
        <f t="shared" si="605"/>
        <v>0</v>
      </c>
      <c r="X2521">
        <f t="shared" si="614"/>
        <v>0</v>
      </c>
      <c r="Y2521">
        <f t="shared" si="606"/>
        <v>1</v>
      </c>
      <c r="Z2521">
        <f t="shared" si="607"/>
        <v>1</v>
      </c>
      <c r="AA2521">
        <f t="shared" si="611"/>
        <v>1</v>
      </c>
      <c r="AB2521">
        <f t="shared" si="612"/>
        <v>0</v>
      </c>
    </row>
    <row r="2522" spans="1:28">
      <c r="A2522" s="1">
        <v>40742.247916666667</v>
      </c>
      <c r="B2522" s="8">
        <f t="shared" si="608"/>
        <v>40742</v>
      </c>
      <c r="C2522" s="5">
        <v>2</v>
      </c>
      <c r="D2522" s="2">
        <v>1.52E-2</v>
      </c>
      <c r="E2522" s="2">
        <v>5.74E-2</v>
      </c>
      <c r="F2522" s="2">
        <v>3.0000000000000001E-3</v>
      </c>
      <c r="G2522" s="2">
        <v>4.7999999999999996E-3</v>
      </c>
      <c r="H2522" s="2">
        <v>7.7999999999999996E-3</v>
      </c>
      <c r="I2522" s="2">
        <v>6.17</v>
      </c>
      <c r="K2522" s="4">
        <f t="shared" si="609"/>
        <v>0.16005054227650839</v>
      </c>
      <c r="L2522" s="4">
        <f t="shared" si="610"/>
        <v>3.1818181818181821</v>
      </c>
      <c r="M2522" s="4">
        <f t="shared" si="601"/>
        <v>0.12580645161290321</v>
      </c>
      <c r="N2522" s="4">
        <f t="shared" si="602"/>
        <v>3.3076246334310855</v>
      </c>
      <c r="O2522" s="3">
        <f t="shared" si="603"/>
        <v>20.666125752430933</v>
      </c>
      <c r="P2522">
        <f>L2522/M2522</f>
        <v>25.291375291375296</v>
      </c>
      <c r="R2522" s="4">
        <f t="shared" si="613"/>
        <v>3.8035286816207103E-2</v>
      </c>
      <c r="U2522" s="6">
        <v>40742.247916666667</v>
      </c>
      <c r="V2522">
        <f t="shared" si="604"/>
        <v>0</v>
      </c>
      <c r="W2522">
        <f t="shared" si="605"/>
        <v>0</v>
      </c>
      <c r="X2522">
        <f t="shared" si="614"/>
        <v>0</v>
      </c>
      <c r="Y2522">
        <f t="shared" si="606"/>
        <v>1</v>
      </c>
      <c r="Z2522">
        <f t="shared" si="607"/>
        <v>1</v>
      </c>
      <c r="AA2522">
        <f t="shared" si="611"/>
        <v>1</v>
      </c>
      <c r="AB2522">
        <f t="shared" si="612"/>
        <v>0</v>
      </c>
    </row>
    <row r="2523" spans="1:28">
      <c r="A2523" s="1">
        <v>40742.334027777775</v>
      </c>
      <c r="B2523" s="8">
        <f t="shared" si="608"/>
        <v>40742</v>
      </c>
      <c r="C2523" s="5">
        <v>3</v>
      </c>
      <c r="D2523" s="2"/>
      <c r="E2523" s="2"/>
      <c r="F2523" s="2"/>
      <c r="G2523" s="2"/>
      <c r="H2523" s="2"/>
      <c r="I2523" s="2"/>
      <c r="K2523" s="4">
        <f t="shared" si="609"/>
        <v>0</v>
      </c>
      <c r="L2523" s="4">
        <f t="shared" si="610"/>
        <v>0</v>
      </c>
      <c r="M2523" s="4">
        <f t="shared" si="601"/>
        <v>0</v>
      </c>
      <c r="N2523" s="4">
        <f t="shared" si="602"/>
        <v>0</v>
      </c>
      <c r="O2523" s="3" t="e">
        <f t="shared" si="603"/>
        <v>#DIV/0!</v>
      </c>
      <c r="R2523" s="4"/>
      <c r="U2523" s="6">
        <v>40742.334027777775</v>
      </c>
      <c r="V2523">
        <f t="shared" si="604"/>
        <v>0</v>
      </c>
      <c r="W2523">
        <f t="shared" si="605"/>
        <v>0</v>
      </c>
      <c r="Y2523">
        <f t="shared" si="606"/>
        <v>0</v>
      </c>
      <c r="Z2523">
        <f t="shared" si="607"/>
        <v>0</v>
      </c>
      <c r="AA2523">
        <f t="shared" si="611"/>
        <v>0</v>
      </c>
      <c r="AB2523">
        <f t="shared" si="612"/>
        <v>0</v>
      </c>
    </row>
    <row r="2524" spans="1:28">
      <c r="A2524" s="1">
        <v>40742.420138888891</v>
      </c>
      <c r="B2524" s="8">
        <f t="shared" si="608"/>
        <v>40742</v>
      </c>
      <c r="C2524" s="5">
        <v>4</v>
      </c>
      <c r="D2524" s="2">
        <v>4.5999999999999999E-3</v>
      </c>
      <c r="E2524" s="2">
        <v>2.5600000000000001E-2</v>
      </c>
      <c r="F2524" s="2">
        <v>1.6000000000000001E-3</v>
      </c>
      <c r="G2524" s="2">
        <v>1.1999999999999999E-3</v>
      </c>
      <c r="H2524" s="2">
        <v>2.8E-3</v>
      </c>
      <c r="I2524" s="2">
        <v>6.41</v>
      </c>
      <c r="K2524" s="4">
        <f t="shared" si="609"/>
        <v>4.8436348320522266E-2</v>
      </c>
      <c r="L2524" s="4">
        <f t="shared" si="610"/>
        <v>1.419068736141907</v>
      </c>
      <c r="M2524" s="4">
        <f t="shared" si="601"/>
        <v>4.5161290322580643E-2</v>
      </c>
      <c r="N2524" s="4">
        <f t="shared" si="602"/>
        <v>1.4642300264644876</v>
      </c>
      <c r="O2524" s="3">
        <f t="shared" si="603"/>
        <v>30.229983828985304</v>
      </c>
      <c r="P2524">
        <f>L2524/M2524</f>
        <v>31.422236300285086</v>
      </c>
      <c r="R2524" s="4">
        <f t="shared" ref="R2524:R2550" si="616">M2524/N2524</f>
        <v>3.0843029787899212E-2</v>
      </c>
      <c r="U2524" s="6">
        <v>40742.420138888891</v>
      </c>
      <c r="V2524">
        <f t="shared" si="604"/>
        <v>0</v>
      </c>
      <c r="W2524">
        <f t="shared" si="605"/>
        <v>0</v>
      </c>
      <c r="X2524">
        <f t="shared" ref="X2524:X2550" si="617">IF(O2524&gt;25,1,0)</f>
        <v>1</v>
      </c>
      <c r="Y2524">
        <f t="shared" si="606"/>
        <v>0</v>
      </c>
      <c r="Z2524">
        <f t="shared" si="607"/>
        <v>0</v>
      </c>
      <c r="AA2524">
        <f t="shared" si="611"/>
        <v>1</v>
      </c>
      <c r="AB2524">
        <f t="shared" si="612"/>
        <v>0</v>
      </c>
    </row>
    <row r="2525" spans="1:28">
      <c r="A2525" s="1">
        <v>40742.506249999999</v>
      </c>
      <c r="B2525" s="8">
        <f t="shared" si="608"/>
        <v>40742</v>
      </c>
      <c r="C2525" s="5">
        <v>5</v>
      </c>
      <c r="D2525" s="2">
        <v>6.1999999999999998E-3</v>
      </c>
      <c r="E2525" s="2">
        <v>2.3699999999999999E-2</v>
      </c>
      <c r="F2525" s="2">
        <v>1.6999999999999999E-3</v>
      </c>
      <c r="G2525" s="2"/>
      <c r="H2525" s="2"/>
      <c r="I2525" s="2">
        <v>6.93</v>
      </c>
      <c r="K2525" s="4">
        <f t="shared" si="609"/>
        <v>6.528377382331263E-2</v>
      </c>
      <c r="L2525" s="4">
        <f t="shared" si="610"/>
        <v>1.3137472283813747</v>
      </c>
      <c r="M2525" s="4">
        <f t="shared" si="601"/>
        <v>0</v>
      </c>
      <c r="N2525" s="4">
        <f t="shared" si="602"/>
        <v>1.3137472283813747</v>
      </c>
      <c r="O2525" s="3">
        <f t="shared" si="603"/>
        <v>20.123641012803088</v>
      </c>
      <c r="R2525" s="4">
        <f t="shared" si="616"/>
        <v>0</v>
      </c>
      <c r="U2525" s="6">
        <v>40742.506249999999</v>
      </c>
      <c r="V2525">
        <f t="shared" si="604"/>
        <v>0</v>
      </c>
      <c r="W2525">
        <f t="shared" si="605"/>
        <v>0</v>
      </c>
      <c r="X2525">
        <f t="shared" si="617"/>
        <v>0</v>
      </c>
      <c r="Y2525">
        <f t="shared" si="606"/>
        <v>0</v>
      </c>
      <c r="Z2525">
        <f t="shared" si="607"/>
        <v>0</v>
      </c>
      <c r="AA2525">
        <f t="shared" si="611"/>
        <v>0</v>
      </c>
      <c r="AB2525">
        <f t="shared" si="612"/>
        <v>0</v>
      </c>
    </row>
    <row r="2526" spans="1:28">
      <c r="A2526" s="1">
        <v>40742.592361111114</v>
      </c>
      <c r="B2526" s="8">
        <f t="shared" si="608"/>
        <v>40742</v>
      </c>
      <c r="C2526" s="5">
        <v>6</v>
      </c>
      <c r="D2526" s="2">
        <v>7.9000000000000008E-3</v>
      </c>
      <c r="E2526" s="2">
        <v>2.24E-2</v>
      </c>
      <c r="F2526" s="2">
        <v>1.8E-3</v>
      </c>
      <c r="G2526" s="2"/>
      <c r="H2526" s="2"/>
      <c r="I2526" s="2">
        <v>9.14</v>
      </c>
      <c r="K2526" s="4">
        <f t="shared" si="609"/>
        <v>8.3184163420027379E-2</v>
      </c>
      <c r="L2526" s="4">
        <f t="shared" si="610"/>
        <v>1.2416851441241685</v>
      </c>
      <c r="M2526" s="4">
        <f t="shared" si="601"/>
        <v>0</v>
      </c>
      <c r="N2526" s="4">
        <f t="shared" si="602"/>
        <v>1.2416851441241685</v>
      </c>
      <c r="O2526" s="3">
        <f t="shared" si="603"/>
        <v>14.926941536388897</v>
      </c>
      <c r="R2526" s="4">
        <f t="shared" si="616"/>
        <v>0</v>
      </c>
      <c r="U2526" s="6">
        <v>40742.592361111114</v>
      </c>
      <c r="V2526">
        <f t="shared" si="604"/>
        <v>0</v>
      </c>
      <c r="W2526">
        <f t="shared" si="605"/>
        <v>0</v>
      </c>
      <c r="X2526">
        <f t="shared" si="617"/>
        <v>0</v>
      </c>
      <c r="Y2526">
        <f t="shared" si="606"/>
        <v>0</v>
      </c>
      <c r="Z2526">
        <f t="shared" si="607"/>
        <v>0</v>
      </c>
      <c r="AA2526">
        <f t="shared" si="611"/>
        <v>0</v>
      </c>
      <c r="AB2526">
        <f t="shared" si="612"/>
        <v>0</v>
      </c>
    </row>
    <row r="2527" spans="1:28">
      <c r="A2527" s="1">
        <v>40742.678472222222</v>
      </c>
      <c r="B2527" s="8">
        <f t="shared" si="608"/>
        <v>40742</v>
      </c>
      <c r="C2527" s="5">
        <v>7</v>
      </c>
      <c r="D2527" s="2">
        <v>9.7000000000000003E-3</v>
      </c>
      <c r="E2527" s="2">
        <v>2.3099999999999999E-2</v>
      </c>
      <c r="F2527" s="2">
        <v>1.6000000000000001E-3</v>
      </c>
      <c r="G2527" s="2">
        <v>5.3E-3</v>
      </c>
      <c r="H2527" s="2">
        <v>6.8999999999999999E-3</v>
      </c>
      <c r="I2527" s="2">
        <v>11.25</v>
      </c>
      <c r="K2527" s="4">
        <f t="shared" si="609"/>
        <v>0.10213751711066653</v>
      </c>
      <c r="L2527" s="4">
        <f t="shared" si="610"/>
        <v>1.2804878048780488</v>
      </c>
      <c r="M2527" s="4">
        <f t="shared" si="601"/>
        <v>0.11129032258064517</v>
      </c>
      <c r="N2527" s="4">
        <f t="shared" si="602"/>
        <v>1.391778127458694</v>
      </c>
      <c r="O2527" s="3">
        <f t="shared" si="603"/>
        <v>13.626512243788882</v>
      </c>
      <c r="P2527">
        <f>L2527/M2527</f>
        <v>11.505832449628844</v>
      </c>
      <c r="R2527" s="4">
        <f t="shared" si="616"/>
        <v>7.9962689731196468E-2</v>
      </c>
      <c r="U2527" s="6">
        <v>40742.678472222222</v>
      </c>
      <c r="V2527">
        <f t="shared" si="604"/>
        <v>0</v>
      </c>
      <c r="W2527">
        <f t="shared" si="605"/>
        <v>0</v>
      </c>
      <c r="X2527">
        <f t="shared" si="617"/>
        <v>0</v>
      </c>
      <c r="Y2527">
        <f t="shared" si="606"/>
        <v>0</v>
      </c>
      <c r="Z2527">
        <f t="shared" si="607"/>
        <v>0</v>
      </c>
      <c r="AA2527">
        <f t="shared" si="611"/>
        <v>0</v>
      </c>
      <c r="AB2527">
        <f t="shared" si="612"/>
        <v>0</v>
      </c>
    </row>
    <row r="2528" spans="1:28">
      <c r="A2528" s="1">
        <v>40742.76458333333</v>
      </c>
      <c r="B2528" s="8">
        <f t="shared" si="608"/>
        <v>40742</v>
      </c>
      <c r="C2528" s="5">
        <v>8</v>
      </c>
      <c r="D2528" s="2">
        <v>7.4000000000000003E-3</v>
      </c>
      <c r="E2528" s="2">
        <v>2.0500000000000001E-2</v>
      </c>
      <c r="F2528" s="2">
        <v>1.6000000000000001E-3</v>
      </c>
      <c r="G2528" s="2">
        <v>2.9999999999999997E-4</v>
      </c>
      <c r="H2528" s="2">
        <v>1.9E-3</v>
      </c>
      <c r="I2528" s="2">
        <v>10.01</v>
      </c>
      <c r="K2528" s="4">
        <f t="shared" si="609"/>
        <v>7.7919342950405396E-2</v>
      </c>
      <c r="L2528" s="4">
        <f t="shared" si="610"/>
        <v>1.1363636363636365</v>
      </c>
      <c r="M2528" s="4">
        <f t="shared" si="601"/>
        <v>3.0645161290322579E-2</v>
      </c>
      <c r="N2528" s="4">
        <f t="shared" si="602"/>
        <v>1.1670087976539592</v>
      </c>
      <c r="O2528" s="3">
        <f t="shared" si="603"/>
        <v>14.977138582864391</v>
      </c>
      <c r="P2528">
        <f>L2528/M2528</f>
        <v>37.081339712918663</v>
      </c>
      <c r="R2528" s="4">
        <f t="shared" si="616"/>
        <v>2.6259580349290105E-2</v>
      </c>
      <c r="U2528" s="6">
        <v>40742.76458333333</v>
      </c>
      <c r="V2528">
        <f t="shared" si="604"/>
        <v>0</v>
      </c>
      <c r="W2528">
        <f t="shared" si="605"/>
        <v>0</v>
      </c>
      <c r="X2528">
        <f t="shared" si="617"/>
        <v>0</v>
      </c>
      <c r="Y2528">
        <f t="shared" si="606"/>
        <v>0</v>
      </c>
      <c r="Z2528">
        <f t="shared" si="607"/>
        <v>0</v>
      </c>
      <c r="AA2528">
        <f t="shared" si="611"/>
        <v>1</v>
      </c>
      <c r="AB2528">
        <f t="shared" si="612"/>
        <v>0</v>
      </c>
    </row>
    <row r="2529" spans="1:28">
      <c r="A2529" s="1">
        <v>40742.850694444445</v>
      </c>
      <c r="B2529" s="8">
        <f t="shared" si="608"/>
        <v>40742</v>
      </c>
      <c r="C2529" s="5">
        <v>9</v>
      </c>
      <c r="D2529" s="2">
        <v>5.5999999999999999E-3</v>
      </c>
      <c r="E2529" s="2">
        <v>2.0400000000000001E-2</v>
      </c>
      <c r="F2529" s="2">
        <v>1.6999999999999999E-3</v>
      </c>
      <c r="G2529" s="2"/>
      <c r="H2529" s="2"/>
      <c r="I2529" s="2">
        <v>8.4600000000000009</v>
      </c>
      <c r="K2529" s="4">
        <f t="shared" si="609"/>
        <v>5.896598925976624E-2</v>
      </c>
      <c r="L2529" s="4">
        <f t="shared" si="610"/>
        <v>1.1308203991130823</v>
      </c>
      <c r="M2529" s="4">
        <f t="shared" si="601"/>
        <v>0</v>
      </c>
      <c r="N2529" s="4">
        <f t="shared" si="602"/>
        <v>1.1308203991130823</v>
      </c>
      <c r="O2529" s="3">
        <f t="shared" si="603"/>
        <v>19.177502375673111</v>
      </c>
      <c r="R2529" s="4">
        <f t="shared" si="616"/>
        <v>0</v>
      </c>
      <c r="U2529" s="6">
        <v>40742.850694444445</v>
      </c>
      <c r="V2529">
        <f t="shared" si="604"/>
        <v>0</v>
      </c>
      <c r="W2529">
        <f t="shared" si="605"/>
        <v>0</v>
      </c>
      <c r="X2529">
        <f t="shared" si="617"/>
        <v>0</v>
      </c>
      <c r="Y2529">
        <f t="shared" si="606"/>
        <v>0</v>
      </c>
      <c r="Z2529">
        <f t="shared" si="607"/>
        <v>0</v>
      </c>
      <c r="AA2529">
        <f t="shared" si="611"/>
        <v>0</v>
      </c>
      <c r="AB2529">
        <f t="shared" si="612"/>
        <v>0</v>
      </c>
    </row>
    <row r="2530" spans="1:28">
      <c r="A2530" s="1">
        <v>40742.936805555553</v>
      </c>
      <c r="B2530" s="8">
        <f t="shared" si="608"/>
        <v>40742</v>
      </c>
      <c r="C2530" s="5">
        <v>10</v>
      </c>
      <c r="D2530" s="2">
        <v>5.1000000000000004E-3</v>
      </c>
      <c r="E2530" s="2">
        <v>2.2599999999999999E-2</v>
      </c>
      <c r="F2530" s="2">
        <v>1.6000000000000001E-3</v>
      </c>
      <c r="G2530" s="2"/>
      <c r="H2530" s="2"/>
      <c r="I2530" s="2">
        <v>4.13</v>
      </c>
      <c r="K2530" s="4">
        <f t="shared" si="609"/>
        <v>5.3701168790144263E-2</v>
      </c>
      <c r="L2530" s="4">
        <f t="shared" si="610"/>
        <v>1.2527716186252771</v>
      </c>
      <c r="M2530" s="4">
        <f t="shared" si="601"/>
        <v>0</v>
      </c>
      <c r="N2530" s="4">
        <f t="shared" si="602"/>
        <v>1.2527716186252771</v>
      </c>
      <c r="O2530" s="3">
        <f t="shared" si="603"/>
        <v>23.328572670753442</v>
      </c>
      <c r="R2530" s="4">
        <f t="shared" si="616"/>
        <v>0</v>
      </c>
      <c r="U2530" s="6">
        <v>40742.936805555553</v>
      </c>
      <c r="V2530">
        <f t="shared" si="604"/>
        <v>0</v>
      </c>
      <c r="W2530">
        <f t="shared" si="605"/>
        <v>0</v>
      </c>
      <c r="X2530">
        <f t="shared" si="617"/>
        <v>0</v>
      </c>
      <c r="Y2530">
        <f t="shared" si="606"/>
        <v>0</v>
      </c>
      <c r="Z2530">
        <f t="shared" si="607"/>
        <v>0</v>
      </c>
      <c r="AA2530">
        <f t="shared" si="611"/>
        <v>0</v>
      </c>
      <c r="AB2530">
        <f t="shared" si="612"/>
        <v>0</v>
      </c>
    </row>
    <row r="2531" spans="1:28">
      <c r="A2531" s="1">
        <v>40743.022916666669</v>
      </c>
      <c r="B2531" s="8">
        <f t="shared" si="608"/>
        <v>40743</v>
      </c>
      <c r="C2531" s="5">
        <v>11</v>
      </c>
      <c r="D2531" s="2">
        <v>7.1000000000000004E-3</v>
      </c>
      <c r="E2531" s="2">
        <v>0.04</v>
      </c>
      <c r="F2531" s="2">
        <v>1.9E-3</v>
      </c>
      <c r="G2531" s="2">
        <v>0</v>
      </c>
      <c r="H2531" s="2">
        <v>1.9E-3</v>
      </c>
      <c r="I2531" s="2">
        <v>4.1900000000000004</v>
      </c>
      <c r="K2531" s="4">
        <f t="shared" si="609"/>
        <v>7.4760450668632211E-2</v>
      </c>
      <c r="L2531" s="4">
        <f t="shared" si="610"/>
        <v>2.2172949002217295</v>
      </c>
      <c r="M2531" s="4">
        <f t="shared" si="601"/>
        <v>3.0645161290322579E-2</v>
      </c>
      <c r="N2531" s="4">
        <f t="shared" si="602"/>
        <v>2.2479400615120522</v>
      </c>
      <c r="O2531" s="3">
        <f t="shared" si="603"/>
        <v>30.068572907295714</v>
      </c>
      <c r="P2531">
        <f t="shared" ref="P2531:P2550" si="618">L2531/M2531</f>
        <v>72.353833586182759</v>
      </c>
      <c r="R2531" s="4">
        <f t="shared" si="616"/>
        <v>1.3632552671226228E-2</v>
      </c>
      <c r="U2531" s="6">
        <v>40743.022916666669</v>
      </c>
      <c r="V2531">
        <f t="shared" si="604"/>
        <v>0</v>
      </c>
      <c r="W2531">
        <f t="shared" si="605"/>
        <v>0</v>
      </c>
      <c r="X2531">
        <f t="shared" si="617"/>
        <v>1</v>
      </c>
      <c r="Y2531">
        <f t="shared" si="606"/>
        <v>0</v>
      </c>
      <c r="Z2531">
        <f t="shared" si="607"/>
        <v>1</v>
      </c>
      <c r="AA2531">
        <f t="shared" si="611"/>
        <v>1</v>
      </c>
      <c r="AB2531">
        <f t="shared" si="612"/>
        <v>0</v>
      </c>
    </row>
    <row r="2532" spans="1:28">
      <c r="A2532" s="1">
        <v>40743.109027777777</v>
      </c>
      <c r="B2532" s="8">
        <f t="shared" si="608"/>
        <v>40743</v>
      </c>
      <c r="C2532" s="5">
        <v>12</v>
      </c>
      <c r="D2532" s="2">
        <v>1.11E-2</v>
      </c>
      <c r="E2532" s="2">
        <v>3.5299999999999998E-2</v>
      </c>
      <c r="F2532" s="2">
        <v>2E-3</v>
      </c>
      <c r="G2532" s="2">
        <v>6.9999999999999999E-4</v>
      </c>
      <c r="H2532" s="2">
        <v>2.7000000000000001E-3</v>
      </c>
      <c r="I2532" s="2">
        <v>5.0199999999999996</v>
      </c>
      <c r="K2532" s="4">
        <f t="shared" si="609"/>
        <v>0.11687901442560809</v>
      </c>
      <c r="L2532" s="4">
        <f t="shared" si="610"/>
        <v>1.9567627494456765</v>
      </c>
      <c r="M2532" s="4">
        <f t="shared" si="601"/>
        <v>4.3548387096774194E-2</v>
      </c>
      <c r="N2532" s="4">
        <f t="shared" si="602"/>
        <v>2.0003111365424506</v>
      </c>
      <c r="O2532" s="3">
        <f t="shared" si="603"/>
        <v>17.114373751120407</v>
      </c>
      <c r="P2532">
        <f t="shared" si="618"/>
        <v>44.933070542826648</v>
      </c>
      <c r="R2532" s="4">
        <f t="shared" si="616"/>
        <v>2.1770806701625345E-2</v>
      </c>
      <c r="U2532" s="6">
        <v>40743.109027777777</v>
      </c>
      <c r="V2532">
        <f t="shared" si="604"/>
        <v>0</v>
      </c>
      <c r="W2532">
        <f t="shared" si="605"/>
        <v>0</v>
      </c>
      <c r="X2532">
        <f t="shared" si="617"/>
        <v>0</v>
      </c>
      <c r="Y2532">
        <f t="shared" si="606"/>
        <v>0</v>
      </c>
      <c r="Z2532">
        <f t="shared" si="607"/>
        <v>1</v>
      </c>
      <c r="AA2532">
        <f t="shared" si="611"/>
        <v>1</v>
      </c>
      <c r="AB2532">
        <f t="shared" si="612"/>
        <v>0</v>
      </c>
    </row>
    <row r="2533" spans="1:28">
      <c r="A2533" s="1">
        <v>40743.195138888892</v>
      </c>
      <c r="B2533" s="8">
        <f t="shared" si="608"/>
        <v>40743</v>
      </c>
      <c r="C2533" s="5">
        <v>13</v>
      </c>
      <c r="D2533" s="2">
        <v>1.7600000000000001E-2</v>
      </c>
      <c r="E2533" s="2">
        <v>5.4300000000000001E-2</v>
      </c>
      <c r="F2533" s="2">
        <v>2.3999999999999998E-3</v>
      </c>
      <c r="G2533" s="2">
        <v>1.1999999999999999E-3</v>
      </c>
      <c r="H2533" s="2">
        <v>3.5999999999999999E-3</v>
      </c>
      <c r="I2533" s="2">
        <v>7.38</v>
      </c>
      <c r="K2533" s="4">
        <f t="shared" si="609"/>
        <v>0.18532168053069392</v>
      </c>
      <c r="L2533" s="4">
        <f t="shared" si="610"/>
        <v>3.009977827050998</v>
      </c>
      <c r="M2533" s="4">
        <f t="shared" si="601"/>
        <v>5.8064516129032261E-2</v>
      </c>
      <c r="N2533" s="4">
        <f t="shared" si="602"/>
        <v>3.0680423431800303</v>
      </c>
      <c r="O2533" s="3">
        <f t="shared" si="603"/>
        <v>16.555226212034515</v>
      </c>
      <c r="P2533">
        <f t="shared" si="618"/>
        <v>51.838507021433855</v>
      </c>
      <c r="R2533" s="4">
        <f t="shared" si="616"/>
        <v>1.8925591512158956E-2</v>
      </c>
      <c r="U2533" s="6">
        <v>40743.195138888892</v>
      </c>
      <c r="V2533">
        <f t="shared" si="604"/>
        <v>0</v>
      </c>
      <c r="W2533">
        <f t="shared" si="605"/>
        <v>0</v>
      </c>
      <c r="X2533">
        <f t="shared" si="617"/>
        <v>0</v>
      </c>
      <c r="Y2533">
        <f t="shared" si="606"/>
        <v>1</v>
      </c>
      <c r="Z2533">
        <f t="shared" si="607"/>
        <v>1</v>
      </c>
      <c r="AA2533">
        <f t="shared" si="611"/>
        <v>1</v>
      </c>
      <c r="AB2533">
        <f t="shared" si="612"/>
        <v>0</v>
      </c>
    </row>
    <row r="2534" spans="1:28">
      <c r="A2534" s="1">
        <v>40743.196527777778</v>
      </c>
      <c r="B2534" s="8">
        <f t="shared" si="608"/>
        <v>40743</v>
      </c>
      <c r="C2534" s="5">
        <v>13</v>
      </c>
      <c r="D2534" s="2">
        <v>1.9099999999999999E-2</v>
      </c>
      <c r="E2534" s="2">
        <v>7.9500000000000001E-2</v>
      </c>
      <c r="F2534" s="2">
        <v>2.2000000000000001E-3</v>
      </c>
      <c r="G2534" s="2">
        <v>1E-3</v>
      </c>
      <c r="H2534" s="2">
        <v>3.2000000000000002E-3</v>
      </c>
      <c r="I2534" s="2">
        <v>7.16</v>
      </c>
      <c r="K2534" s="4">
        <f t="shared" si="609"/>
        <v>0.20111614193955984</v>
      </c>
      <c r="L2534" s="4">
        <f t="shared" si="610"/>
        <v>4.4068736141906877</v>
      </c>
      <c r="M2534" s="4">
        <f t="shared" si="601"/>
        <v>5.1612903225806452E-2</v>
      </c>
      <c r="N2534" s="4">
        <f t="shared" si="602"/>
        <v>4.4584865174164943</v>
      </c>
      <c r="O2534" s="3">
        <f t="shared" si="603"/>
        <v>22.168715421939503</v>
      </c>
      <c r="P2534">
        <f t="shared" si="618"/>
        <v>85.383176274944574</v>
      </c>
      <c r="R2534" s="4">
        <f t="shared" si="616"/>
        <v>1.1576328205588914E-2</v>
      </c>
      <c r="U2534" s="6">
        <v>40743.196527777778</v>
      </c>
      <c r="V2534">
        <f t="shared" si="604"/>
        <v>0</v>
      </c>
      <c r="W2534">
        <f t="shared" si="605"/>
        <v>0</v>
      </c>
      <c r="X2534">
        <f t="shared" si="617"/>
        <v>0</v>
      </c>
      <c r="Y2534">
        <f t="shared" si="606"/>
        <v>1</v>
      </c>
      <c r="Z2534">
        <f t="shared" si="607"/>
        <v>1</v>
      </c>
      <c r="AA2534">
        <f t="shared" si="611"/>
        <v>1</v>
      </c>
      <c r="AB2534">
        <f t="shared" si="612"/>
        <v>0</v>
      </c>
    </row>
    <row r="2535" spans="1:28">
      <c r="A2535" s="1">
        <v>40743.197916666664</v>
      </c>
      <c r="B2535" s="8">
        <f t="shared" si="608"/>
        <v>40743</v>
      </c>
      <c r="C2535" s="5">
        <v>13</v>
      </c>
      <c r="D2535" s="2">
        <v>1.89E-2</v>
      </c>
      <c r="E2535" s="2">
        <v>6.0100000000000001E-2</v>
      </c>
      <c r="F2535" s="2">
        <v>2E-3</v>
      </c>
      <c r="G2535" s="2">
        <v>1.6999999999999999E-3</v>
      </c>
      <c r="H2535" s="2">
        <v>3.7000000000000002E-3</v>
      </c>
      <c r="I2535" s="2">
        <v>7.09</v>
      </c>
      <c r="K2535" s="4">
        <f t="shared" si="609"/>
        <v>0.19901021375171107</v>
      </c>
      <c r="L2535" s="4">
        <f t="shared" si="610"/>
        <v>3.3314855875831486</v>
      </c>
      <c r="M2535" s="4">
        <f t="shared" si="601"/>
        <v>5.9677419354838716E-2</v>
      </c>
      <c r="N2535" s="4">
        <f t="shared" si="602"/>
        <v>3.3911630069379872</v>
      </c>
      <c r="O2535" s="3">
        <f t="shared" si="603"/>
        <v>17.040145543328077</v>
      </c>
      <c r="P2535">
        <f t="shared" si="618"/>
        <v>55.824893629771672</v>
      </c>
      <c r="R2535" s="4">
        <f t="shared" si="616"/>
        <v>1.7597921194806784E-2</v>
      </c>
      <c r="U2535" s="6">
        <v>40743.197916666664</v>
      </c>
      <c r="V2535">
        <f t="shared" si="604"/>
        <v>0</v>
      </c>
      <c r="W2535">
        <f t="shared" si="605"/>
        <v>0</v>
      </c>
      <c r="X2535">
        <f t="shared" si="617"/>
        <v>0</v>
      </c>
      <c r="Y2535">
        <f t="shared" si="606"/>
        <v>1</v>
      </c>
      <c r="Z2535">
        <f t="shared" si="607"/>
        <v>1</v>
      </c>
      <c r="AA2535">
        <f t="shared" si="611"/>
        <v>1</v>
      </c>
      <c r="AB2535">
        <f t="shared" si="612"/>
        <v>0</v>
      </c>
    </row>
    <row r="2536" spans="1:28">
      <c r="A2536" s="1">
        <v>40762.330555555556</v>
      </c>
      <c r="B2536" s="8">
        <f t="shared" si="608"/>
        <v>40762</v>
      </c>
      <c r="C2536" s="5">
        <v>1</v>
      </c>
      <c r="D2536" s="2">
        <v>2.3E-2</v>
      </c>
      <c r="E2536" s="2">
        <v>0.20469999999999999</v>
      </c>
      <c r="F2536" s="2">
        <v>4.8999999999999998E-3</v>
      </c>
      <c r="G2536" s="2">
        <v>2.06E-2</v>
      </c>
      <c r="H2536" s="2">
        <v>2.5499999999999998E-2</v>
      </c>
      <c r="I2536" s="2">
        <v>8.27</v>
      </c>
      <c r="K2536" s="4">
        <f t="shared" si="609"/>
        <v>0.24218174160261136</v>
      </c>
      <c r="L2536" s="4">
        <f t="shared" si="610"/>
        <v>11.347006651884701</v>
      </c>
      <c r="M2536" s="4">
        <f t="shared" si="601"/>
        <v>0.41129032258064513</v>
      </c>
      <c r="N2536" s="4">
        <f t="shared" si="602"/>
        <v>11.758296974465347</v>
      </c>
      <c r="O2536" s="3">
        <f t="shared" si="603"/>
        <v>48.551541898477133</v>
      </c>
      <c r="P2536">
        <f t="shared" si="618"/>
        <v>27.588800486935355</v>
      </c>
      <c r="R2536" s="4">
        <f t="shared" si="616"/>
        <v>3.4978732334607208E-2</v>
      </c>
      <c r="U2536" s="6">
        <v>40762.330555555556</v>
      </c>
      <c r="V2536">
        <f t="shared" si="604"/>
        <v>0</v>
      </c>
      <c r="W2536">
        <f t="shared" si="605"/>
        <v>0</v>
      </c>
      <c r="X2536">
        <f t="shared" si="617"/>
        <v>1</v>
      </c>
      <c r="Y2536">
        <f t="shared" si="606"/>
        <v>1</v>
      </c>
      <c r="Z2536">
        <f t="shared" si="607"/>
        <v>1</v>
      </c>
      <c r="AA2536">
        <f t="shared" si="611"/>
        <v>1</v>
      </c>
      <c r="AB2536">
        <f t="shared" si="612"/>
        <v>0</v>
      </c>
    </row>
    <row r="2537" spans="1:28">
      <c r="A2537" s="1">
        <v>40762.416666666664</v>
      </c>
      <c r="B2537" s="8">
        <f t="shared" si="608"/>
        <v>40762</v>
      </c>
      <c r="C2537" s="5">
        <v>2</v>
      </c>
      <c r="D2537" s="2">
        <v>1.8100000000000002E-2</v>
      </c>
      <c r="E2537" s="2">
        <v>0.14449999999999999</v>
      </c>
      <c r="F2537" s="2">
        <v>5.0000000000000001E-3</v>
      </c>
      <c r="G2537" s="2">
        <v>1.7899999999999999E-2</v>
      </c>
      <c r="H2537" s="2">
        <v>2.29E-2</v>
      </c>
      <c r="I2537" s="2">
        <v>10.94</v>
      </c>
      <c r="K2537" s="4">
        <f t="shared" si="609"/>
        <v>0.19058650100031591</v>
      </c>
      <c r="L2537" s="4">
        <f t="shared" si="610"/>
        <v>8.0099778270509976</v>
      </c>
      <c r="M2537" s="4">
        <f t="shared" si="601"/>
        <v>0.36935483870967739</v>
      </c>
      <c r="N2537" s="4">
        <f t="shared" si="602"/>
        <v>8.3793326657606748</v>
      </c>
      <c r="O2537" s="3">
        <f t="shared" si="603"/>
        <v>43.966034434656976</v>
      </c>
      <c r="P2537">
        <f t="shared" si="618"/>
        <v>21.686402850531088</v>
      </c>
      <c r="R2537" s="4">
        <f t="shared" si="616"/>
        <v>4.4079266624527477E-2</v>
      </c>
      <c r="U2537" s="6">
        <v>40762.416666666664</v>
      </c>
      <c r="V2537">
        <f t="shared" si="604"/>
        <v>0</v>
      </c>
      <c r="W2537">
        <f t="shared" si="605"/>
        <v>0</v>
      </c>
      <c r="X2537">
        <f t="shared" si="617"/>
        <v>1</v>
      </c>
      <c r="Y2537">
        <f t="shared" si="606"/>
        <v>1</v>
      </c>
      <c r="Z2537">
        <f t="shared" si="607"/>
        <v>1</v>
      </c>
      <c r="AA2537">
        <f t="shared" si="611"/>
        <v>0</v>
      </c>
      <c r="AB2537">
        <f t="shared" si="612"/>
        <v>0</v>
      </c>
    </row>
    <row r="2538" spans="1:28">
      <c r="A2538" s="1">
        <v>40762.50277777778</v>
      </c>
      <c r="B2538" s="8">
        <f t="shared" si="608"/>
        <v>40762</v>
      </c>
      <c r="C2538" s="5">
        <v>3</v>
      </c>
      <c r="D2538" s="2">
        <v>1.0999999999999999E-2</v>
      </c>
      <c r="E2538" s="2">
        <v>3.7600000000000001E-2</v>
      </c>
      <c r="F2538" s="2">
        <v>4.1000000000000003E-3</v>
      </c>
      <c r="G2538" s="2">
        <v>1.09E-2</v>
      </c>
      <c r="H2538" s="2">
        <v>1.4999999999999999E-2</v>
      </c>
      <c r="I2538" s="2">
        <v>14.33</v>
      </c>
      <c r="K2538" s="4">
        <f t="shared" si="609"/>
        <v>0.11582605033168368</v>
      </c>
      <c r="L2538" s="4">
        <f t="shared" si="610"/>
        <v>2.0842572062084259</v>
      </c>
      <c r="M2538" s="4">
        <f t="shared" si="601"/>
        <v>0.24193548387096775</v>
      </c>
      <c r="N2538" s="4">
        <f t="shared" si="602"/>
        <v>2.3261926900793934</v>
      </c>
      <c r="O2538" s="3">
        <f t="shared" si="603"/>
        <v>20.083501797894545</v>
      </c>
      <c r="P2538">
        <f t="shared" si="618"/>
        <v>8.6149297856614933</v>
      </c>
      <c r="R2538" s="4">
        <f t="shared" si="616"/>
        <v>0.10400491967099701</v>
      </c>
      <c r="U2538" s="6">
        <v>40762.50277777778</v>
      </c>
      <c r="V2538">
        <f t="shared" si="604"/>
        <v>0</v>
      </c>
      <c r="W2538">
        <f t="shared" si="605"/>
        <v>0</v>
      </c>
      <c r="X2538">
        <f t="shared" si="617"/>
        <v>0</v>
      </c>
      <c r="Y2538">
        <f t="shared" si="606"/>
        <v>0</v>
      </c>
      <c r="Z2538">
        <f t="shared" si="607"/>
        <v>1</v>
      </c>
      <c r="AA2538">
        <f t="shared" si="611"/>
        <v>0</v>
      </c>
      <c r="AB2538">
        <f t="shared" si="612"/>
        <v>1</v>
      </c>
    </row>
    <row r="2539" spans="1:28">
      <c r="A2539" s="1">
        <v>40762.588888888888</v>
      </c>
      <c r="B2539" s="8">
        <f t="shared" si="608"/>
        <v>40762</v>
      </c>
      <c r="C2539" s="5">
        <v>4</v>
      </c>
      <c r="D2539" s="2">
        <v>7.9000000000000008E-3</v>
      </c>
      <c r="E2539" s="2">
        <v>1.5800000000000002E-2</v>
      </c>
      <c r="F2539" s="2">
        <v>1.9E-3</v>
      </c>
      <c r="G2539" s="2">
        <v>3.2000000000000002E-3</v>
      </c>
      <c r="H2539" s="2">
        <v>5.1000000000000004E-3</v>
      </c>
      <c r="I2539" s="2">
        <v>14.59</v>
      </c>
      <c r="K2539" s="4">
        <f t="shared" si="609"/>
        <v>8.3184163420027379E-2</v>
      </c>
      <c r="L2539" s="4">
        <f t="shared" si="610"/>
        <v>0.87583148558758328</v>
      </c>
      <c r="M2539" s="4">
        <f t="shared" si="601"/>
        <v>8.2258064516129034E-2</v>
      </c>
      <c r="N2539" s="4">
        <f t="shared" si="602"/>
        <v>0.95808955010371233</v>
      </c>
      <c r="O2539" s="3">
        <f t="shared" si="603"/>
        <v>11.517691718145514</v>
      </c>
      <c r="P2539">
        <f t="shared" si="618"/>
        <v>10.647363158123561</v>
      </c>
      <c r="R2539" s="4">
        <f t="shared" si="616"/>
        <v>8.5856342454862039E-2</v>
      </c>
      <c r="U2539" s="6">
        <v>40762.588888888888</v>
      </c>
      <c r="V2539">
        <f t="shared" si="604"/>
        <v>0</v>
      </c>
      <c r="W2539">
        <f t="shared" si="605"/>
        <v>0</v>
      </c>
      <c r="X2539">
        <f t="shared" si="617"/>
        <v>0</v>
      </c>
      <c r="Y2539">
        <f t="shared" si="606"/>
        <v>0</v>
      </c>
      <c r="Z2539">
        <f t="shared" si="607"/>
        <v>0</v>
      </c>
      <c r="AA2539">
        <f t="shared" si="611"/>
        <v>0</v>
      </c>
      <c r="AB2539">
        <f t="shared" si="612"/>
        <v>0</v>
      </c>
    </row>
    <row r="2540" spans="1:28">
      <c r="A2540" s="1">
        <v>40762.675000000003</v>
      </c>
      <c r="B2540" s="8">
        <f t="shared" si="608"/>
        <v>40762</v>
      </c>
      <c r="C2540" s="5">
        <v>5</v>
      </c>
      <c r="D2540" s="2">
        <v>8.8999999999999999E-3</v>
      </c>
      <c r="E2540" s="2">
        <v>3.1199999999999999E-2</v>
      </c>
      <c r="F2540" s="2">
        <v>1.9E-3</v>
      </c>
      <c r="G2540" s="2">
        <v>3.0999999999999999E-3</v>
      </c>
      <c r="H2540" s="2">
        <v>5.0000000000000001E-3</v>
      </c>
      <c r="I2540" s="2">
        <v>12.13</v>
      </c>
      <c r="K2540" s="4">
        <f t="shared" si="609"/>
        <v>9.3713804359271347E-2</v>
      </c>
      <c r="L2540" s="4">
        <f t="shared" si="610"/>
        <v>1.729490022172949</v>
      </c>
      <c r="M2540" s="4">
        <f t="shared" si="601"/>
        <v>8.0645161290322578E-2</v>
      </c>
      <c r="N2540" s="4">
        <f t="shared" si="602"/>
        <v>1.8101351834632715</v>
      </c>
      <c r="O2540" s="3">
        <f t="shared" si="603"/>
        <v>19.315566109382797</v>
      </c>
      <c r="P2540">
        <f t="shared" si="618"/>
        <v>21.445676274944567</v>
      </c>
      <c r="R2540" s="4">
        <f t="shared" si="616"/>
        <v>4.4552010273634299E-2</v>
      </c>
      <c r="U2540" s="6">
        <v>40762.675000000003</v>
      </c>
      <c r="V2540">
        <f t="shared" si="604"/>
        <v>0</v>
      </c>
      <c r="W2540">
        <f t="shared" si="605"/>
        <v>0</v>
      </c>
      <c r="X2540">
        <f t="shared" si="617"/>
        <v>0</v>
      </c>
      <c r="Y2540">
        <f t="shared" si="606"/>
        <v>0</v>
      </c>
      <c r="Z2540">
        <f t="shared" si="607"/>
        <v>0</v>
      </c>
      <c r="AA2540">
        <f t="shared" si="611"/>
        <v>0</v>
      </c>
      <c r="AB2540">
        <f t="shared" si="612"/>
        <v>0</v>
      </c>
    </row>
    <row r="2541" spans="1:28">
      <c r="A2541" s="1">
        <v>40762.761111111111</v>
      </c>
      <c r="B2541" s="8">
        <f t="shared" si="608"/>
        <v>40762</v>
      </c>
      <c r="C2541" s="5">
        <v>6</v>
      </c>
      <c r="D2541" s="2">
        <v>1.0800000000000001E-2</v>
      </c>
      <c r="E2541" s="2">
        <v>1.7100000000000001E-2</v>
      </c>
      <c r="F2541" s="2">
        <v>2E-3</v>
      </c>
      <c r="G2541" s="2">
        <v>3.3E-3</v>
      </c>
      <c r="H2541" s="2">
        <v>5.3E-3</v>
      </c>
      <c r="I2541" s="2">
        <v>10.76</v>
      </c>
      <c r="K2541" s="4">
        <f t="shared" si="609"/>
        <v>0.1137201221438349</v>
      </c>
      <c r="L2541" s="4">
        <f t="shared" si="610"/>
        <v>0.94789356984478945</v>
      </c>
      <c r="M2541" s="4">
        <f t="shared" si="601"/>
        <v>8.5483870967741932E-2</v>
      </c>
      <c r="N2541" s="4">
        <f t="shared" si="602"/>
        <v>1.0333774408125314</v>
      </c>
      <c r="O2541" s="3">
        <f t="shared" si="603"/>
        <v>9.0870236624042686</v>
      </c>
      <c r="P2541">
        <f t="shared" si="618"/>
        <v>11.088566288750368</v>
      </c>
      <c r="R2541" s="4">
        <f t="shared" si="616"/>
        <v>8.2722795748789588E-2</v>
      </c>
      <c r="U2541" s="6">
        <v>40762.761111111111</v>
      </c>
      <c r="V2541">
        <f t="shared" si="604"/>
        <v>0</v>
      </c>
      <c r="W2541">
        <f t="shared" si="605"/>
        <v>0</v>
      </c>
      <c r="X2541">
        <f t="shared" si="617"/>
        <v>0</v>
      </c>
      <c r="Y2541">
        <f t="shared" si="606"/>
        <v>0</v>
      </c>
      <c r="Z2541">
        <f t="shared" si="607"/>
        <v>0</v>
      </c>
      <c r="AA2541">
        <f t="shared" si="611"/>
        <v>0</v>
      </c>
      <c r="AB2541">
        <f t="shared" si="612"/>
        <v>0</v>
      </c>
    </row>
    <row r="2542" spans="1:28">
      <c r="A2542" s="1">
        <v>40762.847222222219</v>
      </c>
      <c r="B2542" s="8">
        <f t="shared" si="608"/>
        <v>40762</v>
      </c>
      <c r="C2542" s="5">
        <v>7</v>
      </c>
      <c r="D2542" s="2">
        <v>1.35E-2</v>
      </c>
      <c r="E2542" s="2">
        <v>4.2200000000000001E-2</v>
      </c>
      <c r="F2542" s="2">
        <v>3.8E-3</v>
      </c>
      <c r="G2542" s="2">
        <v>7.4000000000000003E-3</v>
      </c>
      <c r="H2542" s="2">
        <v>1.12E-2</v>
      </c>
      <c r="I2542" s="2">
        <v>9.25</v>
      </c>
      <c r="K2542" s="4">
        <f t="shared" si="609"/>
        <v>0.14215015267979361</v>
      </c>
      <c r="L2542" s="4">
        <f t="shared" si="610"/>
        <v>2.3392461197339247</v>
      </c>
      <c r="M2542" s="4">
        <f t="shared" si="601"/>
        <v>0.18064516129032257</v>
      </c>
      <c r="N2542" s="4">
        <f t="shared" si="602"/>
        <v>2.5198912810242473</v>
      </c>
      <c r="O2542" s="3">
        <f t="shared" si="603"/>
        <v>17.726968515472059</v>
      </c>
      <c r="P2542">
        <f t="shared" si="618"/>
        <v>12.949398162812798</v>
      </c>
      <c r="R2542" s="4">
        <f t="shared" si="616"/>
        <v>7.1687680595845654E-2</v>
      </c>
      <c r="U2542" s="6">
        <v>40762.847222222219</v>
      </c>
      <c r="V2542">
        <f t="shared" si="604"/>
        <v>0</v>
      </c>
      <c r="W2542">
        <f t="shared" si="605"/>
        <v>0</v>
      </c>
      <c r="X2542">
        <f t="shared" si="617"/>
        <v>0</v>
      </c>
      <c r="Y2542">
        <f t="shared" si="606"/>
        <v>1</v>
      </c>
      <c r="Z2542">
        <f t="shared" si="607"/>
        <v>1</v>
      </c>
      <c r="AA2542">
        <f t="shared" si="611"/>
        <v>0</v>
      </c>
      <c r="AB2542">
        <f t="shared" si="612"/>
        <v>0</v>
      </c>
    </row>
    <row r="2543" spans="1:28">
      <c r="A2543" s="1">
        <v>40762.933333333334</v>
      </c>
      <c r="B2543" s="8">
        <f t="shared" si="608"/>
        <v>40762</v>
      </c>
      <c r="C2543" s="5">
        <v>8</v>
      </c>
      <c r="D2543" s="2">
        <v>1.7500000000000002E-2</v>
      </c>
      <c r="E2543" s="2">
        <v>7.1999999999999995E-2</v>
      </c>
      <c r="F2543" s="2">
        <v>4.4000000000000003E-3</v>
      </c>
      <c r="G2543" s="2">
        <v>1.04E-2</v>
      </c>
      <c r="H2543" s="2">
        <v>1.4800000000000001E-2</v>
      </c>
      <c r="I2543" s="2">
        <v>6.19</v>
      </c>
      <c r="K2543" s="4">
        <f t="shared" si="609"/>
        <v>0.18426871643676951</v>
      </c>
      <c r="L2543" s="4">
        <f t="shared" si="610"/>
        <v>3.9911308203991132</v>
      </c>
      <c r="M2543" s="4">
        <f t="shared" si="601"/>
        <v>0.23870967741935487</v>
      </c>
      <c r="N2543" s="4">
        <f t="shared" si="602"/>
        <v>4.2298404978184676</v>
      </c>
      <c r="O2543" s="3">
        <f t="shared" si="603"/>
        <v>22.954740118732563</v>
      </c>
      <c r="P2543">
        <f t="shared" si="618"/>
        <v>16.719602085455744</v>
      </c>
      <c r="R2543" s="4">
        <f t="shared" si="616"/>
        <v>5.6434675856564552E-2</v>
      </c>
      <c r="U2543" s="6">
        <v>40762.933333333334</v>
      </c>
      <c r="V2543">
        <f t="shared" si="604"/>
        <v>0</v>
      </c>
      <c r="W2543">
        <f t="shared" si="605"/>
        <v>0</v>
      </c>
      <c r="X2543">
        <f t="shared" si="617"/>
        <v>0</v>
      </c>
      <c r="Y2543">
        <f t="shared" si="606"/>
        <v>1</v>
      </c>
      <c r="Z2543">
        <f t="shared" si="607"/>
        <v>1</v>
      </c>
      <c r="AA2543">
        <f t="shared" si="611"/>
        <v>0</v>
      </c>
      <c r="AB2543">
        <f t="shared" si="612"/>
        <v>0</v>
      </c>
    </row>
    <row r="2544" spans="1:28">
      <c r="A2544" s="1">
        <v>40763.019444444442</v>
      </c>
      <c r="B2544" s="8">
        <f t="shared" si="608"/>
        <v>40763</v>
      </c>
      <c r="C2544" s="5">
        <v>9</v>
      </c>
      <c r="D2544" s="2">
        <v>1.67E-2</v>
      </c>
      <c r="E2544" s="2">
        <v>8.2100000000000006E-2</v>
      </c>
      <c r="F2544" s="2">
        <v>4.1999999999999997E-3</v>
      </c>
      <c r="G2544" s="2">
        <v>8.0999999999999996E-3</v>
      </c>
      <c r="H2544" s="2">
        <v>1.23E-2</v>
      </c>
      <c r="I2544" s="2">
        <v>6.2</v>
      </c>
      <c r="K2544" s="4">
        <f t="shared" si="609"/>
        <v>0.17584500368537431</v>
      </c>
      <c r="L2544" s="4">
        <f t="shared" si="610"/>
        <v>4.5509977827051005</v>
      </c>
      <c r="M2544" s="4">
        <f t="shared" si="601"/>
        <v>0.19838709677419353</v>
      </c>
      <c r="N2544" s="4">
        <f t="shared" si="602"/>
        <v>4.7493848794792939</v>
      </c>
      <c r="O2544" s="3">
        <f t="shared" si="603"/>
        <v>27.00892706611668</v>
      </c>
      <c r="P2544">
        <f t="shared" si="618"/>
        <v>22.939988823391566</v>
      </c>
      <c r="R2544" s="4">
        <f t="shared" si="616"/>
        <v>4.1771113903900751E-2</v>
      </c>
      <c r="U2544" s="6">
        <v>40763.019444444442</v>
      </c>
      <c r="V2544">
        <f t="shared" si="604"/>
        <v>0</v>
      </c>
      <c r="W2544">
        <f t="shared" si="605"/>
        <v>0</v>
      </c>
      <c r="X2544">
        <f t="shared" si="617"/>
        <v>1</v>
      </c>
      <c r="Y2544">
        <f t="shared" si="606"/>
        <v>1</v>
      </c>
      <c r="Z2544">
        <f t="shared" si="607"/>
        <v>1</v>
      </c>
      <c r="AA2544">
        <f t="shared" si="611"/>
        <v>0</v>
      </c>
      <c r="AB2544">
        <f t="shared" si="612"/>
        <v>0</v>
      </c>
    </row>
    <row r="2545" spans="1:28">
      <c r="A2545" s="1">
        <v>40763.105555555558</v>
      </c>
      <c r="B2545" s="8">
        <f t="shared" si="608"/>
        <v>40763</v>
      </c>
      <c r="C2545" s="5">
        <v>10</v>
      </c>
      <c r="D2545" s="2">
        <v>1.4999999999999999E-2</v>
      </c>
      <c r="E2545" s="2">
        <v>2.9100000000000001E-2</v>
      </c>
      <c r="F2545" s="2">
        <v>3.2000000000000002E-3</v>
      </c>
      <c r="G2545" s="2">
        <v>4.7999999999999996E-3</v>
      </c>
      <c r="H2545" s="2">
        <v>8.0000000000000002E-3</v>
      </c>
      <c r="I2545" s="2">
        <v>7.32</v>
      </c>
      <c r="K2545" s="4">
        <f t="shared" si="609"/>
        <v>0.15794461408865956</v>
      </c>
      <c r="L2545" s="4">
        <f t="shared" si="610"/>
        <v>1.6130820399113082</v>
      </c>
      <c r="M2545" s="4">
        <f t="shared" si="601"/>
        <v>0.12903225806451613</v>
      </c>
      <c r="N2545" s="4">
        <f t="shared" si="602"/>
        <v>1.7421142979758244</v>
      </c>
      <c r="O2545" s="3">
        <f t="shared" si="603"/>
        <v>11.029906325250938</v>
      </c>
      <c r="P2545">
        <f t="shared" si="618"/>
        <v>12.501385809312639</v>
      </c>
      <c r="R2545" s="4">
        <f t="shared" si="616"/>
        <v>7.4066470962576722E-2</v>
      </c>
      <c r="U2545" s="6">
        <v>40763.105555555558</v>
      </c>
      <c r="V2545">
        <f t="shared" si="604"/>
        <v>0</v>
      </c>
      <c r="W2545">
        <f t="shared" si="605"/>
        <v>0</v>
      </c>
      <c r="X2545">
        <f t="shared" si="617"/>
        <v>0</v>
      </c>
      <c r="Y2545">
        <f t="shared" si="606"/>
        <v>1</v>
      </c>
      <c r="Z2545">
        <f t="shared" si="607"/>
        <v>0</v>
      </c>
      <c r="AA2545">
        <f t="shared" si="611"/>
        <v>0</v>
      </c>
      <c r="AB2545">
        <f t="shared" si="612"/>
        <v>0</v>
      </c>
    </row>
    <row r="2546" spans="1:28">
      <c r="A2546" s="1">
        <v>40763.191666666666</v>
      </c>
      <c r="B2546" s="8">
        <f t="shared" si="608"/>
        <v>40763</v>
      </c>
      <c r="C2546" s="5">
        <v>11</v>
      </c>
      <c r="D2546" s="2">
        <v>1.6500000000000001E-2</v>
      </c>
      <c r="E2546" s="2">
        <v>3.2899999999999999E-2</v>
      </c>
      <c r="F2546" s="2">
        <v>3.2000000000000002E-3</v>
      </c>
      <c r="G2546" s="2">
        <v>5.3E-3</v>
      </c>
      <c r="H2546" s="2">
        <v>8.5000000000000006E-3</v>
      </c>
      <c r="I2546" s="2">
        <v>5.76</v>
      </c>
      <c r="K2546" s="4">
        <f t="shared" si="609"/>
        <v>0.17373907549752554</v>
      </c>
      <c r="L2546" s="4">
        <f t="shared" si="610"/>
        <v>1.8237250554323725</v>
      </c>
      <c r="M2546" s="4">
        <f t="shared" si="601"/>
        <v>0.1370967741935484</v>
      </c>
      <c r="N2546" s="4">
        <f t="shared" si="602"/>
        <v>1.960821829625921</v>
      </c>
      <c r="O2546" s="3">
        <f t="shared" si="603"/>
        <v>11.286015100580224</v>
      </c>
      <c r="P2546">
        <f t="shared" si="618"/>
        <v>13.302465110212598</v>
      </c>
      <c r="R2546" s="4">
        <f t="shared" si="616"/>
        <v>6.9918017089652285E-2</v>
      </c>
      <c r="U2546" s="6">
        <v>40763.191666666666</v>
      </c>
      <c r="V2546">
        <f t="shared" si="604"/>
        <v>0</v>
      </c>
      <c r="W2546">
        <f t="shared" si="605"/>
        <v>0</v>
      </c>
      <c r="X2546">
        <f t="shared" si="617"/>
        <v>0</v>
      </c>
      <c r="Y2546">
        <f t="shared" si="606"/>
        <v>1</v>
      </c>
      <c r="Z2546">
        <f t="shared" si="607"/>
        <v>0</v>
      </c>
      <c r="AA2546">
        <f t="shared" si="611"/>
        <v>0</v>
      </c>
      <c r="AB2546">
        <f t="shared" si="612"/>
        <v>0</v>
      </c>
    </row>
    <row r="2547" spans="1:28">
      <c r="A2547" s="1">
        <v>40763.277777777781</v>
      </c>
      <c r="B2547" s="8">
        <f t="shared" si="608"/>
        <v>40763</v>
      </c>
      <c r="C2547" s="5">
        <v>12</v>
      </c>
      <c r="D2547" s="2">
        <v>2.0199999999999999E-2</v>
      </c>
      <c r="E2547" s="2">
        <v>0.1205</v>
      </c>
      <c r="F2547" s="2">
        <v>4.4999999999999997E-3</v>
      </c>
      <c r="G2547" s="2">
        <v>8.2000000000000007E-3</v>
      </c>
      <c r="H2547" s="2">
        <v>1.2699999999999999E-2</v>
      </c>
      <c r="I2547" s="2">
        <v>10.27</v>
      </c>
      <c r="K2547" s="4">
        <f t="shared" si="609"/>
        <v>0.21269874697272823</v>
      </c>
      <c r="L2547" s="4">
        <f t="shared" si="610"/>
        <v>6.6796008869179602</v>
      </c>
      <c r="M2547" s="4">
        <f t="shared" si="601"/>
        <v>0.20483870967741932</v>
      </c>
      <c r="N2547" s="4">
        <f t="shared" si="602"/>
        <v>6.8844395965953797</v>
      </c>
      <c r="O2547" s="3">
        <f t="shared" si="603"/>
        <v>32.367090519240755</v>
      </c>
      <c r="P2547">
        <f t="shared" si="618"/>
        <v>32.609075195977447</v>
      </c>
      <c r="R2547" s="4">
        <f t="shared" si="616"/>
        <v>2.9753868387300535E-2</v>
      </c>
      <c r="U2547" s="6">
        <v>40763.277777777781</v>
      </c>
      <c r="V2547">
        <f t="shared" si="604"/>
        <v>0</v>
      </c>
      <c r="W2547">
        <f t="shared" si="605"/>
        <v>0</v>
      </c>
      <c r="X2547">
        <f t="shared" si="617"/>
        <v>1</v>
      </c>
      <c r="Y2547">
        <f t="shared" si="606"/>
        <v>1</v>
      </c>
      <c r="Z2547">
        <f t="shared" si="607"/>
        <v>1</v>
      </c>
      <c r="AA2547">
        <f t="shared" si="611"/>
        <v>1</v>
      </c>
      <c r="AB2547">
        <f t="shared" si="612"/>
        <v>0</v>
      </c>
    </row>
    <row r="2548" spans="1:28">
      <c r="A2548" s="1">
        <v>40763.363888888889</v>
      </c>
      <c r="B2548" s="8">
        <f t="shared" si="608"/>
        <v>40763</v>
      </c>
      <c r="C2548" s="5">
        <v>13</v>
      </c>
      <c r="D2548" s="2">
        <v>1.54E-2</v>
      </c>
      <c r="E2548" s="2">
        <v>0.1598</v>
      </c>
      <c r="F2548" s="2">
        <v>5.1000000000000004E-3</v>
      </c>
      <c r="G2548" s="2">
        <v>1.06E-2</v>
      </c>
      <c r="H2548" s="2">
        <v>1.5699999999999999E-2</v>
      </c>
      <c r="I2548" s="2">
        <v>16.16</v>
      </c>
      <c r="K2548" s="4">
        <f t="shared" si="609"/>
        <v>0.16215647046435716</v>
      </c>
      <c r="L2548" s="4">
        <f t="shared" si="610"/>
        <v>8.8580931263858087</v>
      </c>
      <c r="M2548" s="4">
        <f t="shared" si="601"/>
        <v>0.25322580645161291</v>
      </c>
      <c r="N2548" s="4">
        <f t="shared" si="602"/>
        <v>9.1113189328374222</v>
      </c>
      <c r="O2548" s="3">
        <f t="shared" si="603"/>
        <v>56.188438899452599</v>
      </c>
      <c r="P2548">
        <f t="shared" si="618"/>
        <v>34.981004702924849</v>
      </c>
      <c r="R2548" s="4">
        <f t="shared" si="616"/>
        <v>2.779244238054062E-2</v>
      </c>
      <c r="U2548" s="6">
        <v>40763.363888888889</v>
      </c>
      <c r="V2548">
        <f t="shared" si="604"/>
        <v>1</v>
      </c>
      <c r="W2548">
        <f t="shared" si="605"/>
        <v>0</v>
      </c>
      <c r="X2548">
        <f t="shared" si="617"/>
        <v>1</v>
      </c>
      <c r="Y2548">
        <f t="shared" si="606"/>
        <v>1</v>
      </c>
      <c r="Z2548">
        <f t="shared" si="607"/>
        <v>1</v>
      </c>
      <c r="AA2548">
        <f t="shared" si="611"/>
        <v>1</v>
      </c>
      <c r="AB2548">
        <f t="shared" si="612"/>
        <v>0</v>
      </c>
    </row>
    <row r="2549" spans="1:28">
      <c r="A2549" s="1">
        <v>40763.365277777775</v>
      </c>
      <c r="B2549" s="8">
        <f t="shared" si="608"/>
        <v>40763</v>
      </c>
      <c r="C2549" s="5">
        <v>13</v>
      </c>
      <c r="D2549" s="2">
        <v>1.5800000000000002E-2</v>
      </c>
      <c r="E2549" s="2">
        <v>0.14169999999999999</v>
      </c>
      <c r="F2549" s="2">
        <v>4.7999999999999996E-3</v>
      </c>
      <c r="G2549" s="2">
        <v>1.0999999999999999E-2</v>
      </c>
      <c r="H2549" s="2">
        <v>1.5800000000000002E-2</v>
      </c>
      <c r="I2549" s="2">
        <v>16.73</v>
      </c>
      <c r="K2549" s="4">
        <f t="shared" si="609"/>
        <v>0.16636832684005476</v>
      </c>
      <c r="L2549" s="4">
        <f t="shared" si="610"/>
        <v>7.8547671840354765</v>
      </c>
      <c r="M2549" s="4">
        <f t="shared" si="601"/>
        <v>0.25483870967741939</v>
      </c>
      <c r="N2549" s="4">
        <f t="shared" si="602"/>
        <v>8.1096058937128959</v>
      </c>
      <c r="O2549" s="3">
        <f t="shared" si="603"/>
        <v>48.744890615564159</v>
      </c>
      <c r="P2549">
        <f t="shared" si="618"/>
        <v>30.822504139886043</v>
      </c>
      <c r="R2549" s="4">
        <f t="shared" si="616"/>
        <v>3.1424302613150074E-2</v>
      </c>
      <c r="U2549" s="6">
        <v>40763.365277777775</v>
      </c>
      <c r="V2549">
        <f t="shared" si="604"/>
        <v>1</v>
      </c>
      <c r="W2549">
        <f t="shared" si="605"/>
        <v>0</v>
      </c>
      <c r="X2549">
        <f t="shared" si="617"/>
        <v>1</v>
      </c>
      <c r="Y2549">
        <f t="shared" si="606"/>
        <v>1</v>
      </c>
      <c r="Z2549">
        <f t="shared" si="607"/>
        <v>1</v>
      </c>
      <c r="AA2549">
        <f t="shared" si="611"/>
        <v>1</v>
      </c>
      <c r="AB2549">
        <f t="shared" si="612"/>
        <v>0</v>
      </c>
    </row>
    <row r="2550" spans="1:28">
      <c r="A2550" s="1">
        <v>40763.366666666669</v>
      </c>
      <c r="B2550" s="8">
        <f t="shared" si="608"/>
        <v>40763</v>
      </c>
      <c r="C2550" s="5">
        <v>13</v>
      </c>
      <c r="D2550" s="2">
        <v>1.6400000000000001E-2</v>
      </c>
      <c r="E2550" s="2">
        <v>0.14319999999999999</v>
      </c>
      <c r="F2550" s="2">
        <v>4.5999999999999999E-3</v>
      </c>
      <c r="G2550" s="2">
        <v>1.14E-2</v>
      </c>
      <c r="H2550" s="2">
        <v>1.6E-2</v>
      </c>
      <c r="I2550" s="2">
        <v>15.44</v>
      </c>
      <c r="K2550" s="4">
        <f t="shared" si="609"/>
        <v>0.17268611140360116</v>
      </c>
      <c r="L2550" s="4">
        <f t="shared" si="610"/>
        <v>7.9379157427937921</v>
      </c>
      <c r="M2550" s="4">
        <f t="shared" si="601"/>
        <v>0.25806451612903225</v>
      </c>
      <c r="N2550" s="4">
        <f t="shared" si="602"/>
        <v>8.195980258922825</v>
      </c>
      <c r="O2550" s="3">
        <f t="shared" si="603"/>
        <v>47.461722267676869</v>
      </c>
      <c r="P2550">
        <f t="shared" si="618"/>
        <v>30.759423503325944</v>
      </c>
      <c r="R2550" s="4">
        <f t="shared" si="616"/>
        <v>3.1486717631863718E-2</v>
      </c>
      <c r="U2550" s="6">
        <v>40763.366666666669</v>
      </c>
      <c r="V2550">
        <f t="shared" si="604"/>
        <v>1</v>
      </c>
      <c r="W2550">
        <f t="shared" si="605"/>
        <v>0</v>
      </c>
      <c r="X2550">
        <f t="shared" si="617"/>
        <v>1</v>
      </c>
      <c r="Y2550">
        <f t="shared" si="606"/>
        <v>1</v>
      </c>
      <c r="Z2550">
        <f t="shared" si="607"/>
        <v>1</v>
      </c>
      <c r="AA2550">
        <f t="shared" si="611"/>
        <v>1</v>
      </c>
      <c r="AB2550">
        <f t="shared" si="612"/>
        <v>0</v>
      </c>
    </row>
    <row r="2551" spans="1:28">
      <c r="A2551" s="1">
        <v>40783.036111111112</v>
      </c>
      <c r="B2551" s="8">
        <f t="shared" si="608"/>
        <v>40783</v>
      </c>
      <c r="C2551" s="5">
        <v>1</v>
      </c>
      <c r="D2551" s="2"/>
      <c r="E2551" s="2"/>
      <c r="F2551" s="2"/>
      <c r="G2551" s="2"/>
      <c r="H2551" s="2"/>
      <c r="I2551" s="2"/>
      <c r="K2551" s="4">
        <f t="shared" si="609"/>
        <v>0</v>
      </c>
      <c r="L2551" s="4">
        <f t="shared" si="610"/>
        <v>0</v>
      </c>
      <c r="M2551" s="4">
        <f t="shared" si="601"/>
        <v>0</v>
      </c>
      <c r="N2551" s="4">
        <f t="shared" si="602"/>
        <v>0</v>
      </c>
      <c r="O2551" s="3" t="e">
        <f t="shared" si="603"/>
        <v>#DIV/0!</v>
      </c>
      <c r="R2551" s="4"/>
      <c r="U2551" s="6">
        <v>40783.036111111112</v>
      </c>
      <c r="V2551">
        <f t="shared" si="604"/>
        <v>0</v>
      </c>
      <c r="W2551">
        <f t="shared" si="605"/>
        <v>0</v>
      </c>
      <c r="Y2551">
        <f t="shared" si="606"/>
        <v>0</v>
      </c>
      <c r="Z2551">
        <f t="shared" si="607"/>
        <v>0</v>
      </c>
      <c r="AA2551">
        <f t="shared" si="611"/>
        <v>0</v>
      </c>
      <c r="AB2551">
        <f t="shared" si="612"/>
        <v>0</v>
      </c>
    </row>
    <row r="2552" spans="1:28">
      <c r="A2552" s="1">
        <v>40783.037499999999</v>
      </c>
      <c r="B2552" s="8">
        <f t="shared" si="608"/>
        <v>40783</v>
      </c>
      <c r="C2552" s="5">
        <v>2</v>
      </c>
      <c r="D2552" s="2"/>
      <c r="E2552" s="2"/>
      <c r="F2552" s="2"/>
      <c r="G2552" s="2"/>
      <c r="H2552" s="2"/>
      <c r="I2552" s="2"/>
      <c r="K2552" s="4">
        <f t="shared" si="609"/>
        <v>0</v>
      </c>
      <c r="L2552" s="4">
        <f t="shared" si="610"/>
        <v>0</v>
      </c>
      <c r="M2552" s="4">
        <f t="shared" si="601"/>
        <v>0</v>
      </c>
      <c r="N2552" s="4">
        <f t="shared" si="602"/>
        <v>0</v>
      </c>
      <c r="O2552" s="3" t="e">
        <f t="shared" si="603"/>
        <v>#DIV/0!</v>
      </c>
      <c r="R2552" s="4"/>
      <c r="U2552" s="6">
        <v>40783.037499999999</v>
      </c>
      <c r="V2552">
        <f t="shared" si="604"/>
        <v>0</v>
      </c>
      <c r="W2552">
        <f t="shared" si="605"/>
        <v>0</v>
      </c>
      <c r="Y2552">
        <f t="shared" si="606"/>
        <v>0</v>
      </c>
      <c r="Z2552">
        <f t="shared" si="607"/>
        <v>0</v>
      </c>
      <c r="AA2552">
        <f t="shared" si="611"/>
        <v>0</v>
      </c>
      <c r="AB2552">
        <f t="shared" si="612"/>
        <v>0</v>
      </c>
    </row>
    <row r="2553" spans="1:28">
      <c r="A2553" s="1">
        <v>40802.161111111112</v>
      </c>
      <c r="B2553" s="8">
        <f t="shared" si="608"/>
        <v>40802</v>
      </c>
      <c r="C2553" s="5">
        <v>1</v>
      </c>
      <c r="D2553" s="2">
        <v>2.0500000000000001E-2</v>
      </c>
      <c r="E2553" s="2">
        <v>8.1199999999999994E-2</v>
      </c>
      <c r="F2553" s="2">
        <v>3.2000000000000002E-3</v>
      </c>
      <c r="G2553" s="2">
        <v>2.2000000000000001E-3</v>
      </c>
      <c r="H2553" s="2">
        <v>5.4000000000000003E-3</v>
      </c>
      <c r="I2553" s="2">
        <v>6.87</v>
      </c>
      <c r="K2553" s="4">
        <f t="shared" si="609"/>
        <v>0.21585763925450144</v>
      </c>
      <c r="L2553" s="4">
        <f t="shared" si="610"/>
        <v>4.5011086474501107</v>
      </c>
      <c r="M2553" s="4">
        <f t="shared" si="601"/>
        <v>8.7096774193548387E-2</v>
      </c>
      <c r="N2553" s="4">
        <f t="shared" si="602"/>
        <v>4.588205421643659</v>
      </c>
      <c r="O2553" s="3">
        <f t="shared" si="603"/>
        <v>21.255700921634062</v>
      </c>
      <c r="P2553">
        <f t="shared" ref="P2553:P2569" si="619">L2553/M2553</f>
        <v>51.679395581834605</v>
      </c>
      <c r="R2553" s="4">
        <f t="shared" ref="R2553:R2616" si="620">M2553/N2553</f>
        <v>1.898275386334974E-2</v>
      </c>
      <c r="U2553" s="6">
        <v>40802.161111111112</v>
      </c>
      <c r="V2553">
        <f t="shared" si="604"/>
        <v>0</v>
      </c>
      <c r="W2553">
        <f t="shared" si="605"/>
        <v>0</v>
      </c>
      <c r="X2553">
        <f t="shared" ref="X2553:X2616" si="621">IF(O2553&gt;25,1,0)</f>
        <v>0</v>
      </c>
      <c r="Y2553">
        <f t="shared" si="606"/>
        <v>1</v>
      </c>
      <c r="Z2553">
        <f t="shared" si="607"/>
        <v>1</v>
      </c>
      <c r="AA2553">
        <f t="shared" si="611"/>
        <v>1</v>
      </c>
      <c r="AB2553">
        <f t="shared" si="612"/>
        <v>0</v>
      </c>
    </row>
    <row r="2554" spans="1:28">
      <c r="A2554" s="1">
        <v>40802.24722222222</v>
      </c>
      <c r="B2554" s="8">
        <f t="shared" si="608"/>
        <v>40802</v>
      </c>
      <c r="C2554" s="5">
        <v>2</v>
      </c>
      <c r="D2554" s="2">
        <v>2.0299999999999999E-2</v>
      </c>
      <c r="E2554" s="2">
        <v>0.1153</v>
      </c>
      <c r="F2554" s="2">
        <v>3.2000000000000002E-3</v>
      </c>
      <c r="G2554" s="2">
        <v>2.5000000000000001E-3</v>
      </c>
      <c r="H2554" s="2">
        <v>5.7000000000000002E-3</v>
      </c>
      <c r="I2554" s="2">
        <v>6.36</v>
      </c>
      <c r="K2554" s="4">
        <f t="shared" si="609"/>
        <v>0.21375171106665261</v>
      </c>
      <c r="L2554" s="4">
        <f t="shared" si="610"/>
        <v>6.3913525498891355</v>
      </c>
      <c r="M2554" s="4">
        <f t="shared" si="601"/>
        <v>9.1935483870967741E-2</v>
      </c>
      <c r="N2554" s="4">
        <f t="shared" si="602"/>
        <v>6.4832880337601031</v>
      </c>
      <c r="O2554" s="3">
        <f t="shared" si="603"/>
        <v>30.330929288975224</v>
      </c>
      <c r="P2554">
        <f t="shared" si="619"/>
        <v>69.519975104057266</v>
      </c>
      <c r="R2554" s="4">
        <f t="shared" si="620"/>
        <v>1.4180379368036199E-2</v>
      </c>
      <c r="U2554" s="6">
        <v>40802.24722222222</v>
      </c>
      <c r="V2554">
        <f t="shared" si="604"/>
        <v>0</v>
      </c>
      <c r="W2554">
        <f t="shared" si="605"/>
        <v>0</v>
      </c>
      <c r="X2554">
        <f t="shared" si="621"/>
        <v>1</v>
      </c>
      <c r="Y2554">
        <f t="shared" si="606"/>
        <v>1</v>
      </c>
      <c r="Z2554">
        <f t="shared" si="607"/>
        <v>1</v>
      </c>
      <c r="AA2554">
        <f t="shared" si="611"/>
        <v>1</v>
      </c>
      <c r="AB2554">
        <f t="shared" si="612"/>
        <v>0</v>
      </c>
    </row>
    <row r="2555" spans="1:28">
      <c r="A2555" s="1">
        <v>40802.333333333336</v>
      </c>
      <c r="B2555" s="8">
        <f t="shared" si="608"/>
        <v>40802</v>
      </c>
      <c r="C2555" s="5">
        <v>3</v>
      </c>
      <c r="D2555" s="2">
        <v>1.54E-2</v>
      </c>
      <c r="E2555" s="2">
        <v>6.3299999999999995E-2</v>
      </c>
      <c r="F2555" s="2">
        <v>2.8999999999999998E-3</v>
      </c>
      <c r="G2555" s="2">
        <v>1.9E-3</v>
      </c>
      <c r="H2555" s="2">
        <v>4.7999999999999996E-3</v>
      </c>
      <c r="I2555" s="2">
        <v>9.17</v>
      </c>
      <c r="K2555" s="4">
        <f t="shared" si="609"/>
        <v>0.16215647046435716</v>
      </c>
      <c r="L2555" s="4">
        <f t="shared" si="610"/>
        <v>3.5088691796008868</v>
      </c>
      <c r="M2555" s="4">
        <f t="shared" si="601"/>
        <v>7.7419354838709667E-2</v>
      </c>
      <c r="N2555" s="4">
        <f t="shared" si="602"/>
        <v>3.5862885344395967</v>
      </c>
      <c r="O2555" s="3">
        <f t="shared" si="603"/>
        <v>22.116222215307047</v>
      </c>
      <c r="P2555">
        <f t="shared" si="619"/>
        <v>45.322893569844794</v>
      </c>
      <c r="R2555" s="4">
        <f t="shared" si="620"/>
        <v>2.1587597901072796E-2</v>
      </c>
      <c r="U2555" s="6">
        <v>40802.333333333336</v>
      </c>
      <c r="V2555">
        <f t="shared" si="604"/>
        <v>0</v>
      </c>
      <c r="W2555">
        <f t="shared" si="605"/>
        <v>0</v>
      </c>
      <c r="X2555">
        <f t="shared" si="621"/>
        <v>0</v>
      </c>
      <c r="Y2555">
        <f t="shared" si="606"/>
        <v>1</v>
      </c>
      <c r="Z2555">
        <f t="shared" si="607"/>
        <v>1</v>
      </c>
      <c r="AA2555">
        <f t="shared" si="611"/>
        <v>1</v>
      </c>
      <c r="AB2555">
        <f t="shared" si="612"/>
        <v>0</v>
      </c>
    </row>
    <row r="2556" spans="1:28">
      <c r="A2556" s="1">
        <v>40802.419444444444</v>
      </c>
      <c r="B2556" s="8">
        <f t="shared" si="608"/>
        <v>40802</v>
      </c>
      <c r="C2556" s="5">
        <v>4</v>
      </c>
      <c r="D2556" s="2">
        <v>9.4000000000000004E-3</v>
      </c>
      <c r="E2556" s="2">
        <v>2.76E-2</v>
      </c>
      <c r="F2556" s="2">
        <v>2E-3</v>
      </c>
      <c r="G2556" s="2">
        <v>2.9999999999999997E-4</v>
      </c>
      <c r="H2556" s="2">
        <v>2.3E-3</v>
      </c>
      <c r="I2556" s="2">
        <v>13.16</v>
      </c>
      <c r="K2556" s="4">
        <f t="shared" si="609"/>
        <v>9.8978624828893344E-2</v>
      </c>
      <c r="L2556" s="4">
        <f t="shared" si="610"/>
        <v>1.5299334811529934</v>
      </c>
      <c r="M2556" s="4">
        <f t="shared" si="601"/>
        <v>3.7096774193548385E-2</v>
      </c>
      <c r="N2556" s="4">
        <f t="shared" si="602"/>
        <v>1.5670302553465418</v>
      </c>
      <c r="O2556" s="3">
        <f t="shared" si="603"/>
        <v>15.832006739389476</v>
      </c>
      <c r="P2556">
        <f t="shared" si="619"/>
        <v>41.241685144124176</v>
      </c>
      <c r="R2556" s="4">
        <f t="shared" si="620"/>
        <v>2.367329798960684E-2</v>
      </c>
      <c r="U2556" s="6">
        <v>40802.419444444444</v>
      </c>
      <c r="V2556">
        <f t="shared" si="604"/>
        <v>0</v>
      </c>
      <c r="W2556">
        <f t="shared" si="605"/>
        <v>0</v>
      </c>
      <c r="X2556">
        <f t="shared" si="621"/>
        <v>0</v>
      </c>
      <c r="Y2556">
        <f t="shared" si="606"/>
        <v>0</v>
      </c>
      <c r="Z2556">
        <f t="shared" si="607"/>
        <v>0</v>
      </c>
      <c r="AA2556">
        <f t="shared" si="611"/>
        <v>1</v>
      </c>
      <c r="AB2556">
        <f t="shared" si="612"/>
        <v>0</v>
      </c>
    </row>
    <row r="2557" spans="1:28">
      <c r="A2557" s="1">
        <v>40802.505555555559</v>
      </c>
      <c r="B2557" s="8">
        <f t="shared" si="608"/>
        <v>40802</v>
      </c>
      <c r="C2557" s="5">
        <v>5</v>
      </c>
      <c r="D2557" s="2">
        <v>9.5999999999999992E-3</v>
      </c>
      <c r="E2557" s="2">
        <v>2.87E-2</v>
      </c>
      <c r="F2557" s="2">
        <v>2.0999999999999999E-3</v>
      </c>
      <c r="G2557" s="2">
        <v>5.0000000000000001E-4</v>
      </c>
      <c r="H2557" s="2">
        <v>2.5999999999999999E-3</v>
      </c>
      <c r="I2557" s="2">
        <v>13.26</v>
      </c>
      <c r="K2557" s="4">
        <f t="shared" si="609"/>
        <v>0.10108455301674213</v>
      </c>
      <c r="L2557" s="4">
        <f t="shared" si="610"/>
        <v>1.5909090909090911</v>
      </c>
      <c r="M2557" s="4">
        <f t="shared" si="601"/>
        <v>4.1935483870967738E-2</v>
      </c>
      <c r="N2557" s="4">
        <f t="shared" si="602"/>
        <v>1.6328445747800588</v>
      </c>
      <c r="O2557" s="3">
        <f t="shared" si="603"/>
        <v>16.153255131964812</v>
      </c>
      <c r="P2557">
        <f t="shared" si="619"/>
        <v>37.937062937062947</v>
      </c>
      <c r="R2557" s="4">
        <f t="shared" si="620"/>
        <v>2.5682471264367811E-2</v>
      </c>
      <c r="U2557" s="6">
        <v>40802.505555555559</v>
      </c>
      <c r="V2557">
        <f t="shared" si="604"/>
        <v>0</v>
      </c>
      <c r="W2557">
        <f t="shared" si="605"/>
        <v>0</v>
      </c>
      <c r="X2557">
        <f t="shared" si="621"/>
        <v>0</v>
      </c>
      <c r="Y2557">
        <f t="shared" si="606"/>
        <v>0</v>
      </c>
      <c r="Z2557">
        <f t="shared" si="607"/>
        <v>0</v>
      </c>
      <c r="AA2557">
        <f t="shared" si="611"/>
        <v>1</v>
      </c>
      <c r="AB2557">
        <f t="shared" si="612"/>
        <v>0</v>
      </c>
    </row>
    <row r="2558" spans="1:28">
      <c r="A2558" s="1">
        <v>40802.591666666667</v>
      </c>
      <c r="B2558" s="8">
        <f t="shared" si="608"/>
        <v>40802</v>
      </c>
      <c r="C2558" s="5">
        <v>6</v>
      </c>
      <c r="D2558" s="2">
        <v>1.03E-2</v>
      </c>
      <c r="E2558" s="2">
        <v>2.7300000000000001E-2</v>
      </c>
      <c r="F2558" s="2">
        <v>2.3E-3</v>
      </c>
      <c r="G2558" s="2">
        <v>8.0000000000000004E-4</v>
      </c>
      <c r="H2558" s="2">
        <v>3.0999999999999999E-3</v>
      </c>
      <c r="I2558" s="2">
        <v>11.37</v>
      </c>
      <c r="K2558" s="4">
        <f t="shared" si="609"/>
        <v>0.10845530167421291</v>
      </c>
      <c r="L2558" s="4">
        <f t="shared" si="610"/>
        <v>1.5133037694013305</v>
      </c>
      <c r="M2558" s="4">
        <f t="shared" si="601"/>
        <v>4.9999999999999996E-2</v>
      </c>
      <c r="N2558" s="4">
        <f t="shared" si="602"/>
        <v>1.5633037694013305</v>
      </c>
      <c r="O2558" s="3">
        <f t="shared" si="603"/>
        <v>14.414267862140228</v>
      </c>
      <c r="P2558">
        <f t="shared" si="619"/>
        <v>30.266075388026611</v>
      </c>
      <c r="R2558" s="4">
        <f t="shared" si="620"/>
        <v>3.1983547266151331E-2</v>
      </c>
      <c r="U2558" s="6">
        <v>40802.591666666667</v>
      </c>
      <c r="V2558">
        <f t="shared" si="604"/>
        <v>0</v>
      </c>
      <c r="W2558">
        <f t="shared" si="605"/>
        <v>0</v>
      </c>
      <c r="X2558">
        <f t="shared" si="621"/>
        <v>0</v>
      </c>
      <c r="Y2558">
        <f t="shared" si="606"/>
        <v>0</v>
      </c>
      <c r="Z2558">
        <f t="shared" si="607"/>
        <v>0</v>
      </c>
      <c r="AA2558">
        <f t="shared" si="611"/>
        <v>1</v>
      </c>
      <c r="AB2558">
        <f t="shared" si="612"/>
        <v>0</v>
      </c>
    </row>
    <row r="2559" spans="1:28">
      <c r="A2559" s="1">
        <v>40802.677777777775</v>
      </c>
      <c r="B2559" s="8">
        <f t="shared" si="608"/>
        <v>40802</v>
      </c>
      <c r="C2559" s="5">
        <v>7</v>
      </c>
      <c r="D2559" s="2">
        <v>1.2699999999999999E-2</v>
      </c>
      <c r="E2559" s="2">
        <v>4.7399999999999998E-2</v>
      </c>
      <c r="F2559" s="2">
        <v>2.7000000000000001E-3</v>
      </c>
      <c r="G2559" s="2">
        <v>2.8E-3</v>
      </c>
      <c r="H2559" s="2">
        <v>5.4999999999999997E-3</v>
      </c>
      <c r="I2559" s="2">
        <v>12.28</v>
      </c>
      <c r="K2559" s="4">
        <f t="shared" si="609"/>
        <v>0.13372643992839842</v>
      </c>
      <c r="L2559" s="4">
        <f t="shared" si="610"/>
        <v>2.6274944567627494</v>
      </c>
      <c r="M2559" s="4">
        <f t="shared" si="601"/>
        <v>8.8709677419354829E-2</v>
      </c>
      <c r="N2559" s="4">
        <f t="shared" si="602"/>
        <v>2.7162041341821044</v>
      </c>
      <c r="O2559" s="3">
        <f t="shared" si="603"/>
        <v>20.311646190809014</v>
      </c>
      <c r="P2559">
        <f t="shared" si="619"/>
        <v>29.61902842168918</v>
      </c>
      <c r="R2559" s="4">
        <f t="shared" si="620"/>
        <v>3.2659429496843334E-2</v>
      </c>
      <c r="U2559" s="6">
        <v>40802.677777777775</v>
      </c>
      <c r="V2559">
        <f t="shared" si="604"/>
        <v>0</v>
      </c>
      <c r="W2559">
        <f t="shared" si="605"/>
        <v>0</v>
      </c>
      <c r="X2559">
        <f t="shared" si="621"/>
        <v>0</v>
      </c>
      <c r="Y2559">
        <f t="shared" si="606"/>
        <v>1</v>
      </c>
      <c r="Z2559">
        <f t="shared" si="607"/>
        <v>1</v>
      </c>
      <c r="AA2559">
        <f t="shared" si="611"/>
        <v>1</v>
      </c>
      <c r="AB2559">
        <f t="shared" si="612"/>
        <v>0</v>
      </c>
    </row>
    <row r="2560" spans="1:28">
      <c r="A2560" s="1">
        <v>40802.763888888891</v>
      </c>
      <c r="B2560" s="8">
        <f t="shared" si="608"/>
        <v>40802</v>
      </c>
      <c r="C2560" s="5">
        <v>8</v>
      </c>
      <c r="D2560" s="2">
        <v>1.41E-2</v>
      </c>
      <c r="E2560" s="2">
        <v>4.0800000000000003E-2</v>
      </c>
      <c r="F2560" s="2">
        <v>3.0000000000000001E-3</v>
      </c>
      <c r="G2560" s="2">
        <v>2.0999999999999999E-3</v>
      </c>
      <c r="H2560" s="2">
        <v>5.1000000000000004E-3</v>
      </c>
      <c r="I2560" s="2">
        <v>10.43</v>
      </c>
      <c r="K2560" s="4">
        <f t="shared" si="609"/>
        <v>0.14846793724334001</v>
      </c>
      <c r="L2560" s="4">
        <f t="shared" si="610"/>
        <v>2.2616407982261646</v>
      </c>
      <c r="M2560" s="4">
        <f t="shared" si="601"/>
        <v>8.2258064516129034E-2</v>
      </c>
      <c r="N2560" s="4">
        <f t="shared" si="602"/>
        <v>2.3438988627422934</v>
      </c>
      <c r="O2560" s="3">
        <f t="shared" si="603"/>
        <v>15.787239361321673</v>
      </c>
      <c r="P2560">
        <f t="shared" si="619"/>
        <v>27.494456762749451</v>
      </c>
      <c r="R2560" s="4">
        <f t="shared" si="620"/>
        <v>3.5094545171581976E-2</v>
      </c>
      <c r="U2560" s="6">
        <v>40802.763888888891</v>
      </c>
      <c r="V2560">
        <f t="shared" si="604"/>
        <v>0</v>
      </c>
      <c r="W2560">
        <f t="shared" si="605"/>
        <v>0</v>
      </c>
      <c r="X2560">
        <f t="shared" si="621"/>
        <v>0</v>
      </c>
      <c r="Y2560">
        <f t="shared" si="606"/>
        <v>1</v>
      </c>
      <c r="Z2560">
        <f t="shared" si="607"/>
        <v>1</v>
      </c>
      <c r="AA2560">
        <f t="shared" si="611"/>
        <v>1</v>
      </c>
      <c r="AB2560">
        <f t="shared" si="612"/>
        <v>0</v>
      </c>
    </row>
    <row r="2561" spans="1:28">
      <c r="A2561" s="1">
        <v>40802.85</v>
      </c>
      <c r="B2561" s="8">
        <f t="shared" si="608"/>
        <v>40802</v>
      </c>
      <c r="C2561" s="5">
        <v>9</v>
      </c>
      <c r="D2561" s="2">
        <v>1.2200000000000001E-2</v>
      </c>
      <c r="E2561" s="2">
        <v>4.3400000000000001E-2</v>
      </c>
      <c r="F2561" s="2">
        <v>2.8E-3</v>
      </c>
      <c r="G2561" s="2">
        <v>2.5999999999999999E-3</v>
      </c>
      <c r="H2561" s="2">
        <v>5.4000000000000003E-3</v>
      </c>
      <c r="I2561" s="2">
        <v>10.28</v>
      </c>
      <c r="K2561" s="4">
        <f t="shared" si="609"/>
        <v>0.12846161945877646</v>
      </c>
      <c r="L2561" s="4">
        <f t="shared" si="610"/>
        <v>2.4057649667405769</v>
      </c>
      <c r="M2561" s="4">
        <f t="shared" si="601"/>
        <v>8.7096774193548387E-2</v>
      </c>
      <c r="N2561" s="4">
        <f t="shared" si="602"/>
        <v>2.4928617409341252</v>
      </c>
      <c r="O2561" s="3">
        <f t="shared" si="603"/>
        <v>19.405498322665071</v>
      </c>
      <c r="P2561">
        <f t="shared" si="619"/>
        <v>27.621745914428846</v>
      </c>
      <c r="R2561" s="4">
        <f t="shared" si="620"/>
        <v>3.4938469616414218E-2</v>
      </c>
      <c r="U2561" s="6">
        <v>40802.85</v>
      </c>
      <c r="V2561">
        <f t="shared" si="604"/>
        <v>0</v>
      </c>
      <c r="W2561">
        <f t="shared" si="605"/>
        <v>0</v>
      </c>
      <c r="X2561">
        <f t="shared" si="621"/>
        <v>0</v>
      </c>
      <c r="Y2561">
        <f t="shared" si="606"/>
        <v>1</v>
      </c>
      <c r="Z2561">
        <f t="shared" si="607"/>
        <v>1</v>
      </c>
      <c r="AA2561">
        <f t="shared" si="611"/>
        <v>1</v>
      </c>
      <c r="AB2561">
        <f t="shared" si="612"/>
        <v>0</v>
      </c>
    </row>
    <row r="2562" spans="1:28">
      <c r="A2562" s="1">
        <v>40802.936111111114</v>
      </c>
      <c r="B2562" s="8">
        <f t="shared" si="608"/>
        <v>40802</v>
      </c>
      <c r="C2562" s="5">
        <v>10</v>
      </c>
      <c r="D2562" s="2">
        <v>8.2000000000000007E-3</v>
      </c>
      <c r="E2562" s="2">
        <v>2.4400000000000002E-2</v>
      </c>
      <c r="F2562" s="2">
        <v>2E-3</v>
      </c>
      <c r="G2562" s="2">
        <v>2.9999999999999997E-4</v>
      </c>
      <c r="H2562" s="2">
        <v>2.3E-3</v>
      </c>
      <c r="I2562" s="2">
        <v>11.14</v>
      </c>
      <c r="K2562" s="4">
        <f t="shared" si="609"/>
        <v>8.6343055701800578E-2</v>
      </c>
      <c r="L2562" s="4">
        <f t="shared" si="610"/>
        <v>1.3525498891352552</v>
      </c>
      <c r="M2562" s="4">
        <f t="shared" ref="M2562:M2625" si="622">(H2562/62)*1000</f>
        <v>3.7096774193548385E-2</v>
      </c>
      <c r="N2562" s="4">
        <f t="shared" ref="N2562:N2625" si="623">L2562+M2562</f>
        <v>1.3896466633288036</v>
      </c>
      <c r="O2562" s="3">
        <f t="shared" ref="O2562:O2625" si="624">N2562/K2562</f>
        <v>16.094480928821518</v>
      </c>
      <c r="P2562">
        <f t="shared" si="619"/>
        <v>36.460040489732968</v>
      </c>
      <c r="R2562" s="4">
        <f t="shared" si="620"/>
        <v>2.669511263005921E-2</v>
      </c>
      <c r="U2562" s="6">
        <v>40802.936111111114</v>
      </c>
      <c r="V2562">
        <f t="shared" ref="V2562:V2625" si="625">IF(I2562&gt;15,1,0)</f>
        <v>0</v>
      </c>
      <c r="W2562">
        <f t="shared" ref="W2562:W2625" si="626">IF(I2562&gt;20,1,0)</f>
        <v>0</v>
      </c>
      <c r="X2562">
        <f t="shared" si="621"/>
        <v>0</v>
      </c>
      <c r="Y2562">
        <f t="shared" ref="Y2562:Y2625" si="627">IF(K2562&gt;0.125,1,0)</f>
        <v>0</v>
      </c>
      <c r="Z2562">
        <f t="shared" ref="Z2562:Z2625" si="628">IF(N2562&gt;2,1,0)</f>
        <v>0</v>
      </c>
      <c r="AA2562">
        <f t="shared" si="611"/>
        <v>1</v>
      </c>
      <c r="AB2562">
        <f t="shared" si="612"/>
        <v>0</v>
      </c>
    </row>
    <row r="2563" spans="1:28">
      <c r="A2563" s="1">
        <v>40803.022222222222</v>
      </c>
      <c r="B2563" s="8">
        <f t="shared" ref="B2563:B2626" si="629">INT(A2563)</f>
        <v>40803</v>
      </c>
      <c r="C2563" s="5">
        <v>11</v>
      </c>
      <c r="D2563" s="2">
        <v>1.06E-2</v>
      </c>
      <c r="E2563" s="2">
        <v>6.1600000000000002E-2</v>
      </c>
      <c r="F2563" s="2">
        <v>2.3999999999999998E-3</v>
      </c>
      <c r="G2563" s="2">
        <v>1.4E-3</v>
      </c>
      <c r="H2563" s="2">
        <v>3.8E-3</v>
      </c>
      <c r="I2563" s="2">
        <v>8.1199999999999992</v>
      </c>
      <c r="K2563" s="4">
        <f t="shared" ref="K2563:K2626" si="630">(D2563/94.97)*1000</f>
        <v>0.1116141939559861</v>
      </c>
      <c r="L2563" s="4">
        <f t="shared" ref="L2563:L2626" si="631">(E2563/18.04)*1000</f>
        <v>3.4146341463414638</v>
      </c>
      <c r="M2563" s="4">
        <f t="shared" si="622"/>
        <v>6.1290322580645158E-2</v>
      </c>
      <c r="N2563" s="4">
        <f t="shared" si="623"/>
        <v>3.4759244689221092</v>
      </c>
      <c r="O2563" s="3">
        <f t="shared" si="624"/>
        <v>31.142315737125728</v>
      </c>
      <c r="P2563">
        <f t="shared" si="619"/>
        <v>55.712451861360726</v>
      </c>
      <c r="R2563" s="4">
        <f t="shared" si="620"/>
        <v>1.7632811969487763E-2</v>
      </c>
      <c r="U2563" s="6">
        <v>40803.022222222222</v>
      </c>
      <c r="V2563">
        <f t="shared" si="625"/>
        <v>0</v>
      </c>
      <c r="W2563">
        <f t="shared" si="626"/>
        <v>0</v>
      </c>
      <c r="X2563">
        <f t="shared" si="621"/>
        <v>1</v>
      </c>
      <c r="Y2563">
        <f t="shared" si="627"/>
        <v>0</v>
      </c>
      <c r="Z2563">
        <f t="shared" si="628"/>
        <v>1</v>
      </c>
      <c r="AA2563">
        <f t="shared" ref="AA2563:AA2626" si="632">IF(P2563&gt;25,1,0)</f>
        <v>1</v>
      </c>
      <c r="AB2563">
        <f t="shared" ref="AB2563:AB2626" si="633">IF(R2563&gt;0.1,1,0)</f>
        <v>0</v>
      </c>
    </row>
    <row r="2564" spans="1:28">
      <c r="A2564" s="1">
        <v>40803.10833333333</v>
      </c>
      <c r="B2564" s="8">
        <f t="shared" si="629"/>
        <v>40803</v>
      </c>
      <c r="C2564" s="5">
        <v>12</v>
      </c>
      <c r="D2564" s="2">
        <v>1.5299999999999999E-2</v>
      </c>
      <c r="E2564" s="2">
        <v>6.9900000000000004E-2</v>
      </c>
      <c r="F2564" s="2">
        <v>2.8999999999999998E-3</v>
      </c>
      <c r="G2564" s="2">
        <v>2.3999999999999998E-3</v>
      </c>
      <c r="H2564" s="2">
        <v>5.3E-3</v>
      </c>
      <c r="I2564" s="2">
        <v>6.03</v>
      </c>
      <c r="K2564" s="4">
        <f t="shared" si="630"/>
        <v>0.16110350637043275</v>
      </c>
      <c r="L2564" s="4">
        <f t="shared" si="631"/>
        <v>3.874722838137473</v>
      </c>
      <c r="M2564" s="4">
        <f t="shared" si="622"/>
        <v>8.5483870967741932E-2</v>
      </c>
      <c r="N2564" s="4">
        <f t="shared" si="623"/>
        <v>3.9602067091052149</v>
      </c>
      <c r="O2564" s="3">
        <f t="shared" si="624"/>
        <v>24.581753670831525</v>
      </c>
      <c r="P2564">
        <f t="shared" si="619"/>
        <v>45.32694640840063</v>
      </c>
      <c r="R2564" s="4">
        <f t="shared" si="620"/>
        <v>2.1585709344716632E-2</v>
      </c>
      <c r="U2564" s="6">
        <v>40803.10833333333</v>
      </c>
      <c r="V2564">
        <f t="shared" si="625"/>
        <v>0</v>
      </c>
      <c r="W2564">
        <f t="shared" si="626"/>
        <v>0</v>
      </c>
      <c r="X2564">
        <f t="shared" si="621"/>
        <v>0</v>
      </c>
      <c r="Y2564">
        <f t="shared" si="627"/>
        <v>1</v>
      </c>
      <c r="Z2564">
        <f t="shared" si="628"/>
        <v>1</v>
      </c>
      <c r="AA2564">
        <f t="shared" si="632"/>
        <v>1</v>
      </c>
      <c r="AB2564">
        <f t="shared" si="633"/>
        <v>0</v>
      </c>
    </row>
    <row r="2565" spans="1:28">
      <c r="A2565" s="1">
        <v>40803.194444444445</v>
      </c>
      <c r="B2565" s="8">
        <f t="shared" si="629"/>
        <v>40803</v>
      </c>
      <c r="C2565" s="5">
        <v>13</v>
      </c>
      <c r="D2565" s="2">
        <v>1.9E-2</v>
      </c>
      <c r="E2565" s="2">
        <v>9.1399999999999995E-2</v>
      </c>
      <c r="F2565" s="2">
        <v>3.2000000000000002E-3</v>
      </c>
      <c r="G2565" s="2">
        <v>2.5000000000000001E-3</v>
      </c>
      <c r="H2565" s="2">
        <v>5.7000000000000002E-3</v>
      </c>
      <c r="I2565" s="2">
        <v>7.24</v>
      </c>
      <c r="K2565" s="4">
        <f t="shared" si="630"/>
        <v>0.20006317784563546</v>
      </c>
      <c r="L2565" s="4">
        <f t="shared" si="631"/>
        <v>5.0665188470066518</v>
      </c>
      <c r="M2565" s="4">
        <f t="shared" si="622"/>
        <v>9.1935483870967741E-2</v>
      </c>
      <c r="N2565" s="4">
        <f t="shared" si="623"/>
        <v>5.1584543308776194</v>
      </c>
      <c r="O2565" s="3">
        <f t="shared" si="624"/>
        <v>25.784126726497238</v>
      </c>
      <c r="P2565">
        <f t="shared" si="619"/>
        <v>55.109503248142531</v>
      </c>
      <c r="R2565" s="4">
        <f t="shared" si="620"/>
        <v>1.7822292875727865E-2</v>
      </c>
      <c r="U2565" s="6">
        <v>40803.194444444445</v>
      </c>
      <c r="V2565">
        <f t="shared" si="625"/>
        <v>0</v>
      </c>
      <c r="W2565">
        <f t="shared" si="626"/>
        <v>0</v>
      </c>
      <c r="X2565">
        <f t="shared" si="621"/>
        <v>1</v>
      </c>
      <c r="Y2565">
        <f t="shared" si="627"/>
        <v>1</v>
      </c>
      <c r="Z2565">
        <f t="shared" si="628"/>
        <v>1</v>
      </c>
      <c r="AA2565">
        <f t="shared" si="632"/>
        <v>1</v>
      </c>
      <c r="AB2565">
        <f t="shared" si="633"/>
        <v>0</v>
      </c>
    </row>
    <row r="2566" spans="1:28">
      <c r="A2566" s="1">
        <v>40803.195833333331</v>
      </c>
      <c r="B2566" s="8">
        <f t="shared" si="629"/>
        <v>40803</v>
      </c>
      <c r="C2566" s="5">
        <v>13</v>
      </c>
      <c r="D2566" s="2">
        <v>1.72E-2</v>
      </c>
      <c r="E2566" s="2">
        <v>0.1103</v>
      </c>
      <c r="F2566" s="2">
        <v>3.2000000000000002E-3</v>
      </c>
      <c r="G2566" s="2">
        <v>4.4000000000000003E-3</v>
      </c>
      <c r="H2566" s="2">
        <v>7.6E-3</v>
      </c>
      <c r="I2566" s="2">
        <v>6.96</v>
      </c>
      <c r="K2566" s="4">
        <f t="shared" si="630"/>
        <v>0.18110982415499632</v>
      </c>
      <c r="L2566" s="4">
        <f t="shared" si="631"/>
        <v>6.1141906873614191</v>
      </c>
      <c r="M2566" s="4">
        <f t="shared" si="622"/>
        <v>0.12258064516129032</v>
      </c>
      <c r="N2566" s="4">
        <f t="shared" si="623"/>
        <v>6.2367713325227099</v>
      </c>
      <c r="O2566" s="3">
        <f t="shared" si="624"/>
        <v>34.436405433121031</v>
      </c>
      <c r="P2566">
        <f t="shared" si="619"/>
        <v>49.878924028474735</v>
      </c>
      <c r="R2566" s="4">
        <f t="shared" si="620"/>
        <v>1.9654503688803306E-2</v>
      </c>
      <c r="U2566" s="6">
        <v>40803.195833333331</v>
      </c>
      <c r="V2566">
        <f t="shared" si="625"/>
        <v>0</v>
      </c>
      <c r="W2566">
        <f t="shared" si="626"/>
        <v>0</v>
      </c>
      <c r="X2566">
        <f t="shared" si="621"/>
        <v>1</v>
      </c>
      <c r="Y2566">
        <f t="shared" si="627"/>
        <v>1</v>
      </c>
      <c r="Z2566">
        <f t="shared" si="628"/>
        <v>1</v>
      </c>
      <c r="AA2566">
        <f t="shared" si="632"/>
        <v>1</v>
      </c>
      <c r="AB2566">
        <f t="shared" si="633"/>
        <v>0</v>
      </c>
    </row>
    <row r="2567" spans="1:28">
      <c r="A2567" s="1">
        <v>40803.197222222225</v>
      </c>
      <c r="B2567" s="8">
        <f t="shared" si="629"/>
        <v>40803</v>
      </c>
      <c r="C2567" s="5">
        <v>13</v>
      </c>
      <c r="D2567" s="2">
        <v>1.8599999999999998E-2</v>
      </c>
      <c r="E2567" s="2">
        <v>8.2500000000000004E-2</v>
      </c>
      <c r="F2567" s="2">
        <v>2.5000000000000001E-3</v>
      </c>
      <c r="G2567" s="2">
        <v>3.3E-3</v>
      </c>
      <c r="H2567" s="2">
        <v>5.7999999999999996E-3</v>
      </c>
      <c r="I2567" s="2">
        <v>7.02</v>
      </c>
      <c r="K2567" s="4">
        <f t="shared" si="630"/>
        <v>0.19585132146993786</v>
      </c>
      <c r="L2567" s="4">
        <f t="shared" si="631"/>
        <v>4.573170731707318</v>
      </c>
      <c r="M2567" s="4">
        <f t="shared" si="622"/>
        <v>9.3548387096774183E-2</v>
      </c>
      <c r="N2567" s="4">
        <f t="shared" si="623"/>
        <v>4.6667191188040924</v>
      </c>
      <c r="O2567" s="3">
        <f t="shared" si="624"/>
        <v>23.82786638240993</v>
      </c>
      <c r="P2567">
        <f t="shared" si="619"/>
        <v>48.885618166526505</v>
      </c>
      <c r="R2567" s="4">
        <f t="shared" si="620"/>
        <v>2.004585763900596E-2</v>
      </c>
      <c r="U2567" s="6">
        <v>40803.197222222225</v>
      </c>
      <c r="V2567">
        <f t="shared" si="625"/>
        <v>0</v>
      </c>
      <c r="W2567">
        <f t="shared" si="626"/>
        <v>0</v>
      </c>
      <c r="X2567">
        <f t="shared" si="621"/>
        <v>0</v>
      </c>
      <c r="Y2567">
        <f t="shared" si="627"/>
        <v>1</v>
      </c>
      <c r="Z2567">
        <f t="shared" si="628"/>
        <v>1</v>
      </c>
      <c r="AA2567">
        <f t="shared" si="632"/>
        <v>1</v>
      </c>
      <c r="AB2567">
        <f t="shared" si="633"/>
        <v>0</v>
      </c>
    </row>
    <row r="2568" spans="1:28">
      <c r="A2568" s="1">
        <v>40822.40625</v>
      </c>
      <c r="B2568" s="8">
        <f t="shared" si="629"/>
        <v>40822</v>
      </c>
      <c r="C2568" s="5">
        <v>1</v>
      </c>
      <c r="D2568" s="2">
        <v>1.41E-2</v>
      </c>
      <c r="E2568" s="2">
        <v>5.5300000000000002E-2</v>
      </c>
      <c r="F2568" s="2">
        <v>2.8999999999999998E-3</v>
      </c>
      <c r="G2568" s="2">
        <v>3.0000000000000001E-3</v>
      </c>
      <c r="H2568" s="2">
        <v>5.8999999999999999E-3</v>
      </c>
      <c r="I2568" s="2">
        <v>7.94</v>
      </c>
      <c r="K2568" s="4">
        <f t="shared" si="630"/>
        <v>0.14846793724334001</v>
      </c>
      <c r="L2568" s="4">
        <f t="shared" si="631"/>
        <v>3.065410199556541</v>
      </c>
      <c r="M2568" s="4">
        <f t="shared" si="622"/>
        <v>9.5161290322580638E-2</v>
      </c>
      <c r="N2568" s="4">
        <f t="shared" si="623"/>
        <v>3.1605714898791217</v>
      </c>
      <c r="O2568" s="3">
        <f t="shared" si="624"/>
        <v>21.287905985377318</v>
      </c>
      <c r="P2568">
        <f t="shared" si="619"/>
        <v>32.2127851478823</v>
      </c>
      <c r="R2568" s="4">
        <f t="shared" si="620"/>
        <v>3.0108887151361396E-2</v>
      </c>
      <c r="U2568" s="6">
        <v>40822.40625</v>
      </c>
      <c r="V2568">
        <f t="shared" si="625"/>
        <v>0</v>
      </c>
      <c r="W2568">
        <f t="shared" si="626"/>
        <v>0</v>
      </c>
      <c r="X2568">
        <f t="shared" si="621"/>
        <v>0</v>
      </c>
      <c r="Y2568">
        <f t="shared" si="627"/>
        <v>1</v>
      </c>
      <c r="Z2568">
        <f t="shared" si="628"/>
        <v>1</v>
      </c>
      <c r="AA2568">
        <f t="shared" si="632"/>
        <v>1</v>
      </c>
      <c r="AB2568">
        <f t="shared" si="633"/>
        <v>0</v>
      </c>
    </row>
    <row r="2569" spans="1:28">
      <c r="A2569" s="1">
        <v>40822.492361111108</v>
      </c>
      <c r="B2569" s="8">
        <f t="shared" si="629"/>
        <v>40822</v>
      </c>
      <c r="C2569" s="5">
        <v>2</v>
      </c>
      <c r="D2569" s="2">
        <v>1.15E-2</v>
      </c>
      <c r="E2569" s="2">
        <v>2.2100000000000002E-2</v>
      </c>
      <c r="F2569" s="2">
        <v>2.8999999999999998E-3</v>
      </c>
      <c r="G2569" s="2">
        <v>1.6999999999999999E-3</v>
      </c>
      <c r="H2569" s="2">
        <v>4.5999999999999999E-3</v>
      </c>
      <c r="I2569" s="2">
        <v>6.62</v>
      </c>
      <c r="K2569" s="4">
        <f t="shared" si="630"/>
        <v>0.12109087080130568</v>
      </c>
      <c r="L2569" s="4">
        <f t="shared" si="631"/>
        <v>1.2250554323725058</v>
      </c>
      <c r="M2569" s="4">
        <f t="shared" si="622"/>
        <v>7.4193548387096769E-2</v>
      </c>
      <c r="N2569" s="4">
        <f t="shared" si="623"/>
        <v>1.2992489807596026</v>
      </c>
      <c r="O2569" s="3">
        <f t="shared" si="624"/>
        <v>10.729537017629518</v>
      </c>
      <c r="P2569">
        <f t="shared" si="619"/>
        <v>16.511616697194643</v>
      </c>
      <c r="R2569" s="4">
        <f t="shared" si="620"/>
        <v>5.7104950233418467E-2</v>
      </c>
      <c r="U2569" s="6">
        <v>40822.492361111108</v>
      </c>
      <c r="V2569">
        <f t="shared" si="625"/>
        <v>0</v>
      </c>
      <c r="W2569">
        <f t="shared" si="626"/>
        <v>0</v>
      </c>
      <c r="X2569">
        <f t="shared" si="621"/>
        <v>0</v>
      </c>
      <c r="Y2569">
        <f t="shared" si="627"/>
        <v>0</v>
      </c>
      <c r="Z2569">
        <f t="shared" si="628"/>
        <v>0</v>
      </c>
      <c r="AA2569">
        <f t="shared" si="632"/>
        <v>0</v>
      </c>
      <c r="AB2569">
        <f t="shared" si="633"/>
        <v>0</v>
      </c>
    </row>
    <row r="2570" spans="1:28">
      <c r="A2570" s="1">
        <v>40822.578472222223</v>
      </c>
      <c r="B2570" s="8">
        <f t="shared" si="629"/>
        <v>40822</v>
      </c>
      <c r="C2570" s="5">
        <v>3</v>
      </c>
      <c r="D2570" s="2">
        <v>7.7000000000000002E-3</v>
      </c>
      <c r="E2570" s="2">
        <v>1.3299999999999999E-2</v>
      </c>
      <c r="F2570" s="2">
        <v>1.8E-3</v>
      </c>
      <c r="G2570" s="2"/>
      <c r="H2570" s="2"/>
      <c r="I2570" s="2">
        <v>7.8</v>
      </c>
      <c r="K2570" s="4">
        <f t="shared" si="630"/>
        <v>8.107823523217858E-2</v>
      </c>
      <c r="L2570" s="4">
        <f t="shared" si="631"/>
        <v>0.73725055432372499</v>
      </c>
      <c r="M2570" s="4">
        <f t="shared" si="622"/>
        <v>0</v>
      </c>
      <c r="N2570" s="4">
        <f t="shared" si="623"/>
        <v>0.73725055432372499</v>
      </c>
      <c r="O2570" s="3">
        <f t="shared" si="624"/>
        <v>9.0930759927433975</v>
      </c>
      <c r="R2570" s="4">
        <f t="shared" si="620"/>
        <v>0</v>
      </c>
      <c r="U2570" s="6">
        <v>40822.578472222223</v>
      </c>
      <c r="V2570">
        <f t="shared" si="625"/>
        <v>0</v>
      </c>
      <c r="W2570">
        <f t="shared" si="626"/>
        <v>0</v>
      </c>
      <c r="X2570">
        <f t="shared" si="621"/>
        <v>0</v>
      </c>
      <c r="Y2570">
        <f t="shared" si="627"/>
        <v>0</v>
      </c>
      <c r="Z2570">
        <f t="shared" si="628"/>
        <v>0</v>
      </c>
      <c r="AA2570">
        <f t="shared" si="632"/>
        <v>0</v>
      </c>
      <c r="AB2570">
        <f t="shared" si="633"/>
        <v>0</v>
      </c>
    </row>
    <row r="2571" spans="1:28">
      <c r="A2571" s="1">
        <v>40822.664583333331</v>
      </c>
      <c r="B2571" s="8">
        <f t="shared" si="629"/>
        <v>40822</v>
      </c>
      <c r="C2571" s="5">
        <v>4</v>
      </c>
      <c r="D2571" s="2">
        <v>3.8E-3</v>
      </c>
      <c r="E2571" s="2">
        <v>2.5600000000000001E-2</v>
      </c>
      <c r="F2571" s="2">
        <v>1.6000000000000001E-3</v>
      </c>
      <c r="G2571" s="2"/>
      <c r="H2571" s="2"/>
      <c r="I2571" s="2">
        <v>5.95</v>
      </c>
      <c r="K2571" s="4">
        <f t="shared" si="630"/>
        <v>4.0012635569127097E-2</v>
      </c>
      <c r="L2571" s="4">
        <f t="shared" si="631"/>
        <v>1.419068736141907</v>
      </c>
      <c r="M2571" s="4">
        <f t="shared" si="622"/>
        <v>0</v>
      </c>
      <c r="N2571" s="4">
        <f t="shared" si="623"/>
        <v>1.419068736141907</v>
      </c>
      <c r="O2571" s="3">
        <f t="shared" si="624"/>
        <v>35.465515229314974</v>
      </c>
      <c r="R2571" s="4">
        <f t="shared" si="620"/>
        <v>0</v>
      </c>
      <c r="U2571" s="6">
        <v>40822.664583333331</v>
      </c>
      <c r="V2571">
        <f t="shared" si="625"/>
        <v>0</v>
      </c>
      <c r="W2571">
        <f t="shared" si="626"/>
        <v>0</v>
      </c>
      <c r="X2571">
        <f t="shared" si="621"/>
        <v>1</v>
      </c>
      <c r="Y2571">
        <f t="shared" si="627"/>
        <v>0</v>
      </c>
      <c r="Z2571">
        <f t="shared" si="628"/>
        <v>0</v>
      </c>
      <c r="AA2571">
        <f t="shared" si="632"/>
        <v>0</v>
      </c>
      <c r="AB2571">
        <f t="shared" si="633"/>
        <v>0</v>
      </c>
    </row>
    <row r="2572" spans="1:28">
      <c r="A2572" s="1">
        <v>40822.750694444447</v>
      </c>
      <c r="B2572" s="8">
        <f t="shared" si="629"/>
        <v>40822</v>
      </c>
      <c r="C2572" s="5">
        <v>5</v>
      </c>
      <c r="D2572" s="2">
        <v>4.1999999999999997E-3</v>
      </c>
      <c r="E2572" s="2">
        <v>1.3299999999999999E-2</v>
      </c>
      <c r="F2572" s="2">
        <v>1.6000000000000001E-3</v>
      </c>
      <c r="G2572" s="2"/>
      <c r="H2572" s="2"/>
      <c r="I2572" s="2">
        <v>5.68</v>
      </c>
      <c r="K2572" s="4">
        <f t="shared" si="630"/>
        <v>4.4224491944824681E-2</v>
      </c>
      <c r="L2572" s="4">
        <f t="shared" si="631"/>
        <v>0.73725055432372499</v>
      </c>
      <c r="M2572" s="4">
        <f t="shared" si="622"/>
        <v>0</v>
      </c>
      <c r="N2572" s="4">
        <f t="shared" si="623"/>
        <v>0.73725055432372499</v>
      </c>
      <c r="O2572" s="3">
        <f t="shared" si="624"/>
        <v>16.670639320029562</v>
      </c>
      <c r="R2572" s="4">
        <f t="shared" si="620"/>
        <v>0</v>
      </c>
      <c r="U2572" s="6">
        <v>40822.750694444447</v>
      </c>
      <c r="V2572">
        <f t="shared" si="625"/>
        <v>0</v>
      </c>
      <c r="W2572">
        <f t="shared" si="626"/>
        <v>0</v>
      </c>
      <c r="X2572">
        <f t="shared" si="621"/>
        <v>0</v>
      </c>
      <c r="Y2572">
        <f t="shared" si="627"/>
        <v>0</v>
      </c>
      <c r="Z2572">
        <f t="shared" si="628"/>
        <v>0</v>
      </c>
      <c r="AA2572">
        <f t="shared" si="632"/>
        <v>0</v>
      </c>
      <c r="AB2572">
        <f t="shared" si="633"/>
        <v>0</v>
      </c>
    </row>
    <row r="2573" spans="1:28">
      <c r="A2573" s="1">
        <v>40822.836805555555</v>
      </c>
      <c r="B2573" s="8">
        <f t="shared" si="629"/>
        <v>40822</v>
      </c>
      <c r="C2573" s="5">
        <v>6</v>
      </c>
      <c r="D2573" s="2">
        <v>8.9999999999999993E-3</v>
      </c>
      <c r="E2573" s="2">
        <v>1.72E-2</v>
      </c>
      <c r="F2573" s="2">
        <v>1.8E-3</v>
      </c>
      <c r="G2573" s="2">
        <v>2.9999999999999997E-4</v>
      </c>
      <c r="H2573" s="2">
        <v>2.0999999999999999E-3</v>
      </c>
      <c r="I2573" s="2">
        <v>5.31</v>
      </c>
      <c r="K2573" s="4">
        <f t="shared" si="630"/>
        <v>9.4766768453195732E-2</v>
      </c>
      <c r="L2573" s="4">
        <f t="shared" si="631"/>
        <v>0.95343680709534373</v>
      </c>
      <c r="M2573" s="4">
        <f t="shared" si="622"/>
        <v>3.387096774193548E-2</v>
      </c>
      <c r="N2573" s="4">
        <f t="shared" si="623"/>
        <v>0.98730777483727916</v>
      </c>
      <c r="O2573" s="3">
        <f t="shared" si="624"/>
        <v>10.418291041810713</v>
      </c>
      <c r="P2573">
        <f>L2573/M2573</f>
        <v>28.149086685672057</v>
      </c>
      <c r="R2573" s="4">
        <f t="shared" si="620"/>
        <v>3.4306392196210393E-2</v>
      </c>
      <c r="U2573" s="6">
        <v>40822.836805555555</v>
      </c>
      <c r="V2573">
        <f t="shared" si="625"/>
        <v>0</v>
      </c>
      <c r="W2573">
        <f t="shared" si="626"/>
        <v>0</v>
      </c>
      <c r="X2573">
        <f t="shared" si="621"/>
        <v>0</v>
      </c>
      <c r="Y2573">
        <f t="shared" si="627"/>
        <v>0</v>
      </c>
      <c r="Z2573">
        <f t="shared" si="628"/>
        <v>0</v>
      </c>
      <c r="AA2573">
        <f t="shared" si="632"/>
        <v>1</v>
      </c>
      <c r="AB2573">
        <f t="shared" si="633"/>
        <v>0</v>
      </c>
    </row>
    <row r="2574" spans="1:28">
      <c r="A2574" s="1">
        <v>40822.92291666667</v>
      </c>
      <c r="B2574" s="8">
        <f t="shared" si="629"/>
        <v>40822</v>
      </c>
      <c r="C2574" s="5">
        <v>7</v>
      </c>
      <c r="D2574" s="2">
        <v>1.32E-2</v>
      </c>
      <c r="E2574" s="2">
        <v>3.0300000000000001E-2</v>
      </c>
      <c r="F2574" s="2">
        <v>2.5000000000000001E-3</v>
      </c>
      <c r="G2574" s="2">
        <v>1.4E-3</v>
      </c>
      <c r="H2574" s="2">
        <v>3.8999999999999998E-3</v>
      </c>
      <c r="I2574" s="2">
        <v>5.61</v>
      </c>
      <c r="K2574" s="4">
        <f t="shared" si="630"/>
        <v>0.13899126039802043</v>
      </c>
      <c r="L2574" s="4">
        <f t="shared" si="631"/>
        <v>1.6796008869179602</v>
      </c>
      <c r="M2574" s="4">
        <f t="shared" si="622"/>
        <v>6.2903225806451607E-2</v>
      </c>
      <c r="N2574" s="4">
        <f t="shared" si="623"/>
        <v>1.7425041127244119</v>
      </c>
      <c r="O2574" s="3">
        <f t="shared" si="624"/>
        <v>12.536789059502834</v>
      </c>
      <c r="P2574">
        <f>L2574/M2574</f>
        <v>26.701347433054753</v>
      </c>
      <c r="R2574" s="4">
        <f t="shared" si="620"/>
        <v>3.6099327024314551E-2</v>
      </c>
      <c r="U2574" s="6">
        <v>40822.92291666667</v>
      </c>
      <c r="V2574">
        <f t="shared" si="625"/>
        <v>0</v>
      </c>
      <c r="W2574">
        <f t="shared" si="626"/>
        <v>0</v>
      </c>
      <c r="X2574">
        <f t="shared" si="621"/>
        <v>0</v>
      </c>
      <c r="Y2574">
        <f t="shared" si="627"/>
        <v>1</v>
      </c>
      <c r="Z2574">
        <f t="shared" si="628"/>
        <v>0</v>
      </c>
      <c r="AA2574">
        <f t="shared" si="632"/>
        <v>1</v>
      </c>
      <c r="AB2574">
        <f t="shared" si="633"/>
        <v>0</v>
      </c>
    </row>
    <row r="2575" spans="1:28">
      <c r="A2575" s="1">
        <v>40823.009027777778</v>
      </c>
      <c r="B2575" s="8">
        <f t="shared" si="629"/>
        <v>40823</v>
      </c>
      <c r="C2575" s="5">
        <v>8</v>
      </c>
      <c r="D2575" s="2">
        <v>1.3899999999999999E-2</v>
      </c>
      <c r="E2575" s="2">
        <v>5.8000000000000003E-2</v>
      </c>
      <c r="F2575" s="2">
        <v>2.5999999999999999E-3</v>
      </c>
      <c r="G2575" s="2">
        <v>1.8E-3</v>
      </c>
      <c r="H2575" s="2">
        <v>4.4000000000000003E-3</v>
      </c>
      <c r="I2575" s="2">
        <v>4.34</v>
      </c>
      <c r="K2575" s="4">
        <f t="shared" si="630"/>
        <v>0.14636200905549121</v>
      </c>
      <c r="L2575" s="4">
        <f t="shared" si="631"/>
        <v>3.215077605321508</v>
      </c>
      <c r="M2575" s="4">
        <f t="shared" si="622"/>
        <v>7.0967741935483872E-2</v>
      </c>
      <c r="N2575" s="4">
        <f t="shared" si="623"/>
        <v>3.2860453472569917</v>
      </c>
      <c r="O2575" s="3">
        <f t="shared" si="624"/>
        <v>22.451491124388237</v>
      </c>
      <c r="P2575">
        <f>L2575/M2575</f>
        <v>45.303366256803066</v>
      </c>
      <c r="R2575" s="4">
        <f t="shared" si="620"/>
        <v>2.1596701942876047E-2</v>
      </c>
      <c r="U2575" s="6">
        <v>40823.009027777778</v>
      </c>
      <c r="V2575">
        <f t="shared" si="625"/>
        <v>0</v>
      </c>
      <c r="W2575">
        <f t="shared" si="626"/>
        <v>0</v>
      </c>
      <c r="X2575">
        <f t="shared" si="621"/>
        <v>0</v>
      </c>
      <c r="Y2575">
        <f t="shared" si="627"/>
        <v>1</v>
      </c>
      <c r="Z2575">
        <f t="shared" si="628"/>
        <v>1</v>
      </c>
      <c r="AA2575">
        <f t="shared" si="632"/>
        <v>1</v>
      </c>
      <c r="AB2575">
        <f t="shared" si="633"/>
        <v>0</v>
      </c>
    </row>
    <row r="2576" spans="1:28">
      <c r="A2576" s="1">
        <v>40823.095138888886</v>
      </c>
      <c r="B2576" s="8">
        <f t="shared" si="629"/>
        <v>40823</v>
      </c>
      <c r="C2576" s="5">
        <v>9</v>
      </c>
      <c r="D2576" s="2">
        <v>1.06E-2</v>
      </c>
      <c r="E2576" s="2">
        <v>2.3099999999999999E-2</v>
      </c>
      <c r="F2576" s="2">
        <v>2.2000000000000001E-3</v>
      </c>
      <c r="G2576" s="2">
        <v>1.1999999999999999E-3</v>
      </c>
      <c r="H2576" s="2">
        <v>3.3999999999999998E-3</v>
      </c>
      <c r="I2576" s="2">
        <v>4.88</v>
      </c>
      <c r="K2576" s="4">
        <f t="shared" si="630"/>
        <v>0.1116141939559861</v>
      </c>
      <c r="L2576" s="4">
        <f t="shared" si="631"/>
        <v>1.2804878048780488</v>
      </c>
      <c r="M2576" s="4">
        <f t="shared" si="622"/>
        <v>5.4838709677419356E-2</v>
      </c>
      <c r="N2576" s="4">
        <f t="shared" si="623"/>
        <v>1.3353265145554682</v>
      </c>
      <c r="O2576" s="3">
        <f t="shared" si="624"/>
        <v>11.963769725220077</v>
      </c>
      <c r="P2576">
        <f>L2576/M2576</f>
        <v>23.350071736011479</v>
      </c>
      <c r="R2576" s="4">
        <f t="shared" si="620"/>
        <v>4.1067640820174403E-2</v>
      </c>
      <c r="U2576" s="6">
        <v>40823.095138888886</v>
      </c>
      <c r="V2576">
        <f t="shared" si="625"/>
        <v>0</v>
      </c>
      <c r="W2576">
        <f t="shared" si="626"/>
        <v>0</v>
      </c>
      <c r="X2576">
        <f t="shared" si="621"/>
        <v>0</v>
      </c>
      <c r="Y2576">
        <f t="shared" si="627"/>
        <v>0</v>
      </c>
      <c r="Z2576">
        <f t="shared" si="628"/>
        <v>0</v>
      </c>
      <c r="AA2576">
        <f t="shared" si="632"/>
        <v>0</v>
      </c>
      <c r="AB2576">
        <f t="shared" si="633"/>
        <v>0</v>
      </c>
    </row>
    <row r="2577" spans="1:28">
      <c r="A2577" s="1">
        <v>40823.181250000001</v>
      </c>
      <c r="B2577" s="8">
        <f t="shared" si="629"/>
        <v>40823</v>
      </c>
      <c r="C2577" s="5">
        <v>10</v>
      </c>
      <c r="D2577" s="2">
        <v>6.1999999999999998E-3</v>
      </c>
      <c r="E2577" s="2">
        <v>1.1299999999999999E-2</v>
      </c>
      <c r="F2577" s="2">
        <v>1.6999999999999999E-3</v>
      </c>
      <c r="G2577" s="2"/>
      <c r="H2577" s="2"/>
      <c r="I2577" s="2">
        <v>6.47</v>
      </c>
      <c r="K2577" s="4">
        <f t="shared" si="630"/>
        <v>6.528377382331263E-2</v>
      </c>
      <c r="L2577" s="4">
        <f t="shared" si="631"/>
        <v>0.62638580931263854</v>
      </c>
      <c r="M2577" s="4">
        <f t="shared" si="622"/>
        <v>0</v>
      </c>
      <c r="N2577" s="4">
        <f t="shared" si="623"/>
        <v>0.62638580931263854</v>
      </c>
      <c r="O2577" s="3">
        <f t="shared" si="624"/>
        <v>9.5948161791002065</v>
      </c>
      <c r="R2577" s="4">
        <f t="shared" si="620"/>
        <v>0</v>
      </c>
      <c r="U2577" s="6">
        <v>40823.181250000001</v>
      </c>
      <c r="V2577">
        <f t="shared" si="625"/>
        <v>0</v>
      </c>
      <c r="W2577">
        <f t="shared" si="626"/>
        <v>0</v>
      </c>
      <c r="X2577">
        <f t="shared" si="621"/>
        <v>0</v>
      </c>
      <c r="Y2577">
        <f t="shared" si="627"/>
        <v>0</v>
      </c>
      <c r="Z2577">
        <f t="shared" si="628"/>
        <v>0</v>
      </c>
      <c r="AA2577">
        <f t="shared" si="632"/>
        <v>0</v>
      </c>
      <c r="AB2577">
        <f t="shared" si="633"/>
        <v>0</v>
      </c>
    </row>
    <row r="2578" spans="1:28">
      <c r="A2578" s="1">
        <v>40823.267361111109</v>
      </c>
      <c r="B2578" s="8">
        <f t="shared" si="629"/>
        <v>40823</v>
      </c>
      <c r="C2578" s="5">
        <v>11</v>
      </c>
      <c r="D2578" s="2">
        <v>6.6E-3</v>
      </c>
      <c r="E2578" s="2">
        <v>1.7500000000000002E-2</v>
      </c>
      <c r="F2578" s="2">
        <v>1.8E-3</v>
      </c>
      <c r="G2578" s="2">
        <v>0</v>
      </c>
      <c r="H2578" s="2">
        <v>1.8E-3</v>
      </c>
      <c r="I2578" s="2">
        <v>5.57</v>
      </c>
      <c r="K2578" s="4">
        <f t="shared" si="630"/>
        <v>6.9495630199010214E-2</v>
      </c>
      <c r="L2578" s="4">
        <f t="shared" si="631"/>
        <v>0.97006651884700679</v>
      </c>
      <c r="M2578" s="4">
        <f t="shared" si="622"/>
        <v>2.903225806451613E-2</v>
      </c>
      <c r="N2578" s="4">
        <f t="shared" si="623"/>
        <v>0.99909877691152293</v>
      </c>
      <c r="O2578" s="3">
        <f t="shared" si="624"/>
        <v>14.376425885346565</v>
      </c>
      <c r="P2578">
        <f t="shared" ref="P2578:P2585" si="634">L2578/M2578</f>
        <v>33.413402315841346</v>
      </c>
      <c r="R2578" s="4">
        <f t="shared" si="620"/>
        <v>2.9058446207153286E-2</v>
      </c>
      <c r="U2578" s="6">
        <v>40823.267361111109</v>
      </c>
      <c r="V2578">
        <f t="shared" si="625"/>
        <v>0</v>
      </c>
      <c r="W2578">
        <f t="shared" si="626"/>
        <v>0</v>
      </c>
      <c r="X2578">
        <f t="shared" si="621"/>
        <v>0</v>
      </c>
      <c r="Y2578">
        <f t="shared" si="627"/>
        <v>0</v>
      </c>
      <c r="Z2578">
        <f t="shared" si="628"/>
        <v>0</v>
      </c>
      <c r="AA2578">
        <f t="shared" si="632"/>
        <v>1</v>
      </c>
      <c r="AB2578">
        <f t="shared" si="633"/>
        <v>0</v>
      </c>
    </row>
    <row r="2579" spans="1:28">
      <c r="A2579" s="1">
        <v>40823.353472222225</v>
      </c>
      <c r="B2579" s="8">
        <f t="shared" si="629"/>
        <v>40823</v>
      </c>
      <c r="C2579" s="5">
        <v>12</v>
      </c>
      <c r="D2579" s="2">
        <v>1.0500000000000001E-2</v>
      </c>
      <c r="E2579" s="2">
        <v>4.4600000000000001E-2</v>
      </c>
      <c r="F2579" s="2">
        <v>1.8E-3</v>
      </c>
      <c r="G2579" s="2">
        <v>1.2999999999999999E-3</v>
      </c>
      <c r="H2579" s="2">
        <v>3.0999999999999999E-3</v>
      </c>
      <c r="I2579" s="2">
        <v>5.61</v>
      </c>
      <c r="K2579" s="4">
        <f t="shared" si="630"/>
        <v>0.11056122986206172</v>
      </c>
      <c r="L2579" s="4">
        <f t="shared" si="631"/>
        <v>2.4722838137472283</v>
      </c>
      <c r="M2579" s="4">
        <f t="shared" si="622"/>
        <v>4.9999999999999996E-2</v>
      </c>
      <c r="N2579" s="4">
        <f t="shared" si="623"/>
        <v>2.5222838137472281</v>
      </c>
      <c r="O2579" s="3">
        <f t="shared" si="624"/>
        <v>22.813456551578497</v>
      </c>
      <c r="P2579">
        <f t="shared" si="634"/>
        <v>49.445676274944567</v>
      </c>
      <c r="R2579" s="4">
        <f t="shared" si="620"/>
        <v>1.9823304470133182E-2</v>
      </c>
      <c r="U2579" s="6">
        <v>40823.353472222225</v>
      </c>
      <c r="V2579">
        <f t="shared" si="625"/>
        <v>0</v>
      </c>
      <c r="W2579">
        <f t="shared" si="626"/>
        <v>0</v>
      </c>
      <c r="X2579">
        <f t="shared" si="621"/>
        <v>0</v>
      </c>
      <c r="Y2579">
        <f t="shared" si="627"/>
        <v>0</v>
      </c>
      <c r="Z2579">
        <f t="shared" si="628"/>
        <v>1</v>
      </c>
      <c r="AA2579">
        <f t="shared" si="632"/>
        <v>1</v>
      </c>
      <c r="AB2579">
        <f t="shared" si="633"/>
        <v>0</v>
      </c>
    </row>
    <row r="2580" spans="1:28">
      <c r="A2580" s="1">
        <v>40823.439583333333</v>
      </c>
      <c r="B2580" s="8">
        <f t="shared" si="629"/>
        <v>40823</v>
      </c>
      <c r="C2580" s="5">
        <v>13</v>
      </c>
      <c r="D2580" s="2">
        <v>1.46E-2</v>
      </c>
      <c r="E2580" s="2">
        <v>3.5299999999999998E-2</v>
      </c>
      <c r="F2580" s="2">
        <v>2.8E-3</v>
      </c>
      <c r="G2580" s="2">
        <v>1.8E-3</v>
      </c>
      <c r="H2580" s="2">
        <v>4.5999999999999999E-3</v>
      </c>
      <c r="I2580" s="2">
        <v>9.01</v>
      </c>
      <c r="K2580" s="4">
        <f t="shared" si="630"/>
        <v>0.15373275771296199</v>
      </c>
      <c r="L2580" s="4">
        <f t="shared" si="631"/>
        <v>1.9567627494456765</v>
      </c>
      <c r="M2580" s="4">
        <f t="shared" si="622"/>
        <v>7.4193548387096769E-2</v>
      </c>
      <c r="N2580" s="4">
        <f t="shared" si="623"/>
        <v>2.0309562978327733</v>
      </c>
      <c r="O2580" s="3">
        <f t="shared" si="624"/>
        <v>13.210953397614965</v>
      </c>
      <c r="P2580">
        <f t="shared" si="634"/>
        <v>26.373758796876512</v>
      </c>
      <c r="R2580" s="4">
        <f t="shared" si="620"/>
        <v>3.6531336723625449E-2</v>
      </c>
      <c r="U2580" s="6">
        <v>40823.439583333333</v>
      </c>
      <c r="V2580">
        <f t="shared" si="625"/>
        <v>0</v>
      </c>
      <c r="W2580">
        <f t="shared" si="626"/>
        <v>0</v>
      </c>
      <c r="X2580">
        <f t="shared" si="621"/>
        <v>0</v>
      </c>
      <c r="Y2580">
        <f t="shared" si="627"/>
        <v>1</v>
      </c>
      <c r="Z2580">
        <f t="shared" si="628"/>
        <v>1</v>
      </c>
      <c r="AA2580">
        <f t="shared" si="632"/>
        <v>1</v>
      </c>
      <c r="AB2580">
        <f t="shared" si="633"/>
        <v>0</v>
      </c>
    </row>
    <row r="2581" spans="1:28">
      <c r="A2581" s="1">
        <v>40823.440972222219</v>
      </c>
      <c r="B2581" s="8">
        <f t="shared" si="629"/>
        <v>40823</v>
      </c>
      <c r="C2581" s="5">
        <v>13</v>
      </c>
      <c r="D2581" s="2">
        <v>1.23E-2</v>
      </c>
      <c r="E2581" s="2">
        <v>3.15E-2</v>
      </c>
      <c r="F2581" s="2">
        <v>2.7000000000000001E-3</v>
      </c>
      <c r="G2581" s="2">
        <v>2.0999999999999999E-3</v>
      </c>
      <c r="H2581" s="2">
        <v>4.7999999999999996E-3</v>
      </c>
      <c r="I2581" s="2">
        <v>8.89</v>
      </c>
      <c r="K2581" s="4">
        <f t="shared" si="630"/>
        <v>0.12951458355270085</v>
      </c>
      <c r="L2581" s="4">
        <f t="shared" si="631"/>
        <v>1.7461197339246119</v>
      </c>
      <c r="M2581" s="4">
        <f t="shared" si="622"/>
        <v>7.7419354838709667E-2</v>
      </c>
      <c r="N2581" s="4">
        <f t="shared" si="623"/>
        <v>1.8235390887633216</v>
      </c>
      <c r="O2581" s="3">
        <f t="shared" si="624"/>
        <v>14.079797338199404</v>
      </c>
      <c r="P2581">
        <f t="shared" si="634"/>
        <v>22.554046563192909</v>
      </c>
      <c r="R2581" s="4">
        <f t="shared" si="620"/>
        <v>4.2455549933516114E-2</v>
      </c>
      <c r="U2581" s="6">
        <v>40823.440972222219</v>
      </c>
      <c r="V2581">
        <f t="shared" si="625"/>
        <v>0</v>
      </c>
      <c r="W2581">
        <f t="shared" si="626"/>
        <v>0</v>
      </c>
      <c r="X2581">
        <f t="shared" si="621"/>
        <v>0</v>
      </c>
      <c r="Y2581">
        <f t="shared" si="627"/>
        <v>1</v>
      </c>
      <c r="Z2581">
        <f t="shared" si="628"/>
        <v>0</v>
      </c>
      <c r="AA2581">
        <f t="shared" si="632"/>
        <v>0</v>
      </c>
      <c r="AB2581">
        <f t="shared" si="633"/>
        <v>0</v>
      </c>
    </row>
    <row r="2582" spans="1:28">
      <c r="A2582" s="1">
        <v>40823.442361111112</v>
      </c>
      <c r="B2582" s="8">
        <f t="shared" si="629"/>
        <v>40823</v>
      </c>
      <c r="C2582" s="5">
        <v>13</v>
      </c>
      <c r="D2582" s="2">
        <v>1.32E-2</v>
      </c>
      <c r="E2582" s="2">
        <v>4.58E-2</v>
      </c>
      <c r="F2582" s="2">
        <v>1.9E-3</v>
      </c>
      <c r="G2582" s="2">
        <v>3.0000000000000001E-3</v>
      </c>
      <c r="H2582" s="2">
        <v>4.8999999999999998E-3</v>
      </c>
      <c r="I2582" s="2">
        <v>9.32</v>
      </c>
      <c r="K2582" s="4">
        <f t="shared" si="630"/>
        <v>0.13899126039802043</v>
      </c>
      <c r="L2582" s="4">
        <f t="shared" si="631"/>
        <v>2.5388026607538805</v>
      </c>
      <c r="M2582" s="4">
        <f t="shared" si="622"/>
        <v>7.9032258064516123E-2</v>
      </c>
      <c r="N2582" s="4">
        <f t="shared" si="623"/>
        <v>2.6178349188183967</v>
      </c>
      <c r="O2582" s="3">
        <f t="shared" si="624"/>
        <v>18.834528957589633</v>
      </c>
      <c r="P2582">
        <f t="shared" si="634"/>
        <v>32.123625503416449</v>
      </c>
      <c r="R2582" s="4">
        <f t="shared" si="620"/>
        <v>3.0189931953458947E-2</v>
      </c>
      <c r="U2582" s="6">
        <v>40823.442361111112</v>
      </c>
      <c r="V2582">
        <f t="shared" si="625"/>
        <v>0</v>
      </c>
      <c r="W2582">
        <f t="shared" si="626"/>
        <v>0</v>
      </c>
      <c r="X2582">
        <f t="shared" si="621"/>
        <v>0</v>
      </c>
      <c r="Y2582">
        <f t="shared" si="627"/>
        <v>1</v>
      </c>
      <c r="Z2582">
        <f t="shared" si="628"/>
        <v>1</v>
      </c>
      <c r="AA2582">
        <f t="shared" si="632"/>
        <v>1</v>
      </c>
      <c r="AB2582">
        <f t="shared" si="633"/>
        <v>0</v>
      </c>
    </row>
    <row r="2583" spans="1:28">
      <c r="A2583" s="1">
        <v>40842.025694444441</v>
      </c>
      <c r="B2583" s="8">
        <f t="shared" si="629"/>
        <v>40842</v>
      </c>
      <c r="C2583" s="5">
        <v>1</v>
      </c>
      <c r="D2583" s="2">
        <v>1.29E-2</v>
      </c>
      <c r="E2583" s="2">
        <v>5.2499999999999998E-2</v>
      </c>
      <c r="F2583" s="2">
        <v>2.3999999999999998E-3</v>
      </c>
      <c r="G2583" s="2">
        <v>5.5999999999999999E-3</v>
      </c>
      <c r="H2583" s="2">
        <v>8.0000000000000002E-3</v>
      </c>
      <c r="I2583" s="2">
        <v>3.88</v>
      </c>
      <c r="K2583" s="4">
        <f t="shared" si="630"/>
        <v>0.13583236811624724</v>
      </c>
      <c r="L2583" s="4">
        <f t="shared" si="631"/>
        <v>2.9101995565410199</v>
      </c>
      <c r="M2583" s="4">
        <f t="shared" si="622"/>
        <v>0.12903225806451613</v>
      </c>
      <c r="N2583" s="4">
        <f t="shared" si="623"/>
        <v>3.0392318146055359</v>
      </c>
      <c r="O2583" s="3">
        <f t="shared" si="624"/>
        <v>22.374871738999047</v>
      </c>
      <c r="P2583">
        <f t="shared" si="634"/>
        <v>22.554046563192905</v>
      </c>
      <c r="R2583" s="4">
        <f t="shared" si="620"/>
        <v>4.2455549933516114E-2</v>
      </c>
      <c r="U2583" s="6">
        <v>40842.025694444441</v>
      </c>
      <c r="V2583">
        <f t="shared" si="625"/>
        <v>0</v>
      </c>
      <c r="W2583">
        <f t="shared" si="626"/>
        <v>0</v>
      </c>
      <c r="X2583">
        <f t="shared" si="621"/>
        <v>0</v>
      </c>
      <c r="Y2583">
        <f t="shared" si="627"/>
        <v>1</v>
      </c>
      <c r="Z2583">
        <f t="shared" si="628"/>
        <v>1</v>
      </c>
      <c r="AA2583">
        <f t="shared" si="632"/>
        <v>0</v>
      </c>
      <c r="AB2583">
        <f t="shared" si="633"/>
        <v>0</v>
      </c>
    </row>
    <row r="2584" spans="1:28">
      <c r="A2584" s="1">
        <v>40842.111805555556</v>
      </c>
      <c r="B2584" s="8">
        <f t="shared" si="629"/>
        <v>40842</v>
      </c>
      <c r="C2584" s="5">
        <v>2</v>
      </c>
      <c r="D2584" s="2">
        <v>1.54E-2</v>
      </c>
      <c r="E2584" s="2">
        <v>6.7799999999999999E-2</v>
      </c>
      <c r="F2584" s="2">
        <v>3.0999999999999999E-3</v>
      </c>
      <c r="G2584" s="2">
        <v>6.4000000000000003E-3</v>
      </c>
      <c r="H2584" s="2">
        <v>9.4999999999999998E-3</v>
      </c>
      <c r="I2584" s="2">
        <v>3.07</v>
      </c>
      <c r="K2584" s="4">
        <f t="shared" si="630"/>
        <v>0.16215647046435716</v>
      </c>
      <c r="L2584" s="4">
        <f t="shared" si="631"/>
        <v>3.7583148558758315</v>
      </c>
      <c r="M2584" s="4">
        <f t="shared" si="622"/>
        <v>0.15322580645161291</v>
      </c>
      <c r="N2584" s="4">
        <f t="shared" si="623"/>
        <v>3.9115406623274445</v>
      </c>
      <c r="O2584" s="3">
        <f t="shared" si="624"/>
        <v>24.122014071508922</v>
      </c>
      <c r="P2584">
        <f t="shared" si="634"/>
        <v>24.527949585715952</v>
      </c>
      <c r="R2584" s="4">
        <f t="shared" si="620"/>
        <v>3.9172750504002304E-2</v>
      </c>
      <c r="U2584" s="6">
        <v>40842.111805555556</v>
      </c>
      <c r="V2584">
        <f t="shared" si="625"/>
        <v>0</v>
      </c>
      <c r="W2584">
        <f t="shared" si="626"/>
        <v>0</v>
      </c>
      <c r="X2584">
        <f t="shared" si="621"/>
        <v>0</v>
      </c>
      <c r="Y2584">
        <f t="shared" si="627"/>
        <v>1</v>
      </c>
      <c r="Z2584">
        <f t="shared" si="628"/>
        <v>1</v>
      </c>
      <c r="AA2584">
        <f t="shared" si="632"/>
        <v>0</v>
      </c>
      <c r="AB2584">
        <f t="shared" si="633"/>
        <v>0</v>
      </c>
    </row>
    <row r="2585" spans="1:28">
      <c r="A2585" s="1">
        <v>40842.197916666664</v>
      </c>
      <c r="B2585" s="8">
        <f t="shared" si="629"/>
        <v>40842</v>
      </c>
      <c r="C2585" s="5">
        <v>3</v>
      </c>
      <c r="D2585" s="2">
        <v>0.01</v>
      </c>
      <c r="E2585" s="2">
        <v>3.56E-2</v>
      </c>
      <c r="F2585" s="2">
        <v>2.2000000000000001E-3</v>
      </c>
      <c r="G2585" s="2">
        <v>2.5000000000000001E-3</v>
      </c>
      <c r="H2585" s="2">
        <v>4.7000000000000002E-3</v>
      </c>
      <c r="I2585" s="2">
        <v>3.82</v>
      </c>
      <c r="K2585" s="4">
        <f t="shared" si="630"/>
        <v>0.10529640939243973</v>
      </c>
      <c r="L2585" s="4">
        <f t="shared" si="631"/>
        <v>1.9733924611973395</v>
      </c>
      <c r="M2585" s="4">
        <f t="shared" si="622"/>
        <v>7.5806451612903225E-2</v>
      </c>
      <c r="N2585" s="4">
        <f t="shared" si="623"/>
        <v>2.0491989128102426</v>
      </c>
      <c r="O2585" s="3">
        <f t="shared" si="624"/>
        <v>19.461242074958871</v>
      </c>
      <c r="P2585">
        <f t="shared" si="634"/>
        <v>26.031985658347882</v>
      </c>
      <c r="R2585" s="4">
        <f t="shared" si="620"/>
        <v>3.69932128789505E-2</v>
      </c>
      <c r="U2585" s="6">
        <v>40842.197916666664</v>
      </c>
      <c r="V2585">
        <f t="shared" si="625"/>
        <v>0</v>
      </c>
      <c r="W2585">
        <f t="shared" si="626"/>
        <v>0</v>
      </c>
      <c r="X2585">
        <f t="shared" si="621"/>
        <v>0</v>
      </c>
      <c r="Y2585">
        <f t="shared" si="627"/>
        <v>0</v>
      </c>
      <c r="Z2585">
        <f t="shared" si="628"/>
        <v>1</v>
      </c>
      <c r="AA2585">
        <f t="shared" si="632"/>
        <v>1</v>
      </c>
      <c r="AB2585">
        <f t="shared" si="633"/>
        <v>0</v>
      </c>
    </row>
    <row r="2586" spans="1:28">
      <c r="A2586" s="1">
        <v>40842.28402777778</v>
      </c>
      <c r="B2586" s="8">
        <f t="shared" si="629"/>
        <v>40842</v>
      </c>
      <c r="C2586" s="5">
        <v>4</v>
      </c>
      <c r="D2586" s="2">
        <v>4.5999999999999999E-3</v>
      </c>
      <c r="E2586" s="2">
        <v>1.9400000000000001E-2</v>
      </c>
      <c r="F2586" s="2">
        <v>1E-3</v>
      </c>
      <c r="G2586" s="2"/>
      <c r="H2586" s="2"/>
      <c r="I2586" s="2">
        <v>4.5199999999999996</v>
      </c>
      <c r="K2586" s="4">
        <f t="shared" si="630"/>
        <v>4.8436348320522266E-2</v>
      </c>
      <c r="L2586" s="4">
        <f t="shared" si="631"/>
        <v>1.0753880266075388</v>
      </c>
      <c r="M2586" s="4">
        <f t="shared" si="622"/>
        <v>0</v>
      </c>
      <c r="N2586" s="4">
        <f t="shared" si="623"/>
        <v>1.0753880266075388</v>
      </c>
      <c r="O2586" s="3">
        <f t="shared" si="624"/>
        <v>22.202087149329994</v>
      </c>
      <c r="R2586" s="4">
        <f t="shared" si="620"/>
        <v>0</v>
      </c>
      <c r="U2586" s="6">
        <v>40842.28402777778</v>
      </c>
      <c r="V2586">
        <f t="shared" si="625"/>
        <v>0</v>
      </c>
      <c r="W2586">
        <f t="shared" si="626"/>
        <v>0</v>
      </c>
      <c r="X2586">
        <f t="shared" si="621"/>
        <v>0</v>
      </c>
      <c r="Y2586">
        <f t="shared" si="627"/>
        <v>0</v>
      </c>
      <c r="Z2586">
        <f t="shared" si="628"/>
        <v>0</v>
      </c>
      <c r="AA2586">
        <f t="shared" si="632"/>
        <v>0</v>
      </c>
      <c r="AB2586">
        <f t="shared" si="633"/>
        <v>0</v>
      </c>
    </row>
    <row r="2587" spans="1:28">
      <c r="A2587" s="1">
        <v>40842.370138888888</v>
      </c>
      <c r="B2587" s="8">
        <f t="shared" si="629"/>
        <v>40842</v>
      </c>
      <c r="C2587" s="5">
        <v>5</v>
      </c>
      <c r="D2587" s="2">
        <v>5.7999999999999996E-3</v>
      </c>
      <c r="E2587" s="2">
        <v>2.5600000000000001E-2</v>
      </c>
      <c r="F2587" s="2">
        <v>1E-3</v>
      </c>
      <c r="G2587" s="2">
        <v>1.6000000000000001E-3</v>
      </c>
      <c r="H2587" s="2">
        <v>2.5999999999999999E-3</v>
      </c>
      <c r="I2587" s="2">
        <v>3.96</v>
      </c>
      <c r="K2587" s="4">
        <f t="shared" si="630"/>
        <v>6.1071917447615032E-2</v>
      </c>
      <c r="L2587" s="4">
        <f t="shared" si="631"/>
        <v>1.419068736141907</v>
      </c>
      <c r="M2587" s="4">
        <f t="shared" si="622"/>
        <v>4.1935483870967738E-2</v>
      </c>
      <c r="N2587" s="4">
        <f t="shared" si="623"/>
        <v>1.4610042200128748</v>
      </c>
      <c r="O2587" s="3">
        <f t="shared" si="624"/>
        <v>23.922684616314264</v>
      </c>
      <c r="P2587">
        <f>L2587/M2587</f>
        <v>33.839331400307017</v>
      </c>
      <c r="R2587" s="4">
        <f t="shared" si="620"/>
        <v>2.8703191473737285E-2</v>
      </c>
      <c r="U2587" s="6">
        <v>40842.370138888888</v>
      </c>
      <c r="V2587">
        <f t="shared" si="625"/>
        <v>0</v>
      </c>
      <c r="W2587">
        <f t="shared" si="626"/>
        <v>0</v>
      </c>
      <c r="X2587">
        <f t="shared" si="621"/>
        <v>0</v>
      </c>
      <c r="Y2587">
        <f t="shared" si="627"/>
        <v>0</v>
      </c>
      <c r="Z2587">
        <f t="shared" si="628"/>
        <v>0</v>
      </c>
      <c r="AA2587">
        <f t="shared" si="632"/>
        <v>1</v>
      </c>
      <c r="AB2587">
        <f t="shared" si="633"/>
        <v>0</v>
      </c>
    </row>
    <row r="2588" spans="1:28">
      <c r="A2588" s="1">
        <v>40842.456250000003</v>
      </c>
      <c r="B2588" s="8">
        <f t="shared" si="629"/>
        <v>40842</v>
      </c>
      <c r="C2588" s="5">
        <v>6</v>
      </c>
      <c r="D2588" s="2">
        <v>6.1999999999999998E-3</v>
      </c>
      <c r="E2588" s="2">
        <v>2.4400000000000002E-2</v>
      </c>
      <c r="F2588" s="2">
        <v>1.6999999999999999E-3</v>
      </c>
      <c r="G2588" s="2">
        <v>6.9999999999999999E-4</v>
      </c>
      <c r="H2588" s="2">
        <v>2.3999999999999998E-3</v>
      </c>
      <c r="I2588" s="2">
        <v>3.67</v>
      </c>
      <c r="K2588" s="4">
        <f t="shared" si="630"/>
        <v>6.528377382331263E-2</v>
      </c>
      <c r="L2588" s="4">
        <f t="shared" si="631"/>
        <v>1.3525498891352552</v>
      </c>
      <c r="M2588" s="4">
        <f t="shared" si="622"/>
        <v>3.8709677419354833E-2</v>
      </c>
      <c r="N2588" s="4">
        <f t="shared" si="623"/>
        <v>1.3912595665546101</v>
      </c>
      <c r="O2588" s="3">
        <f t="shared" si="624"/>
        <v>21.310955005756664</v>
      </c>
      <c r="P2588">
        <f>L2588/M2588</f>
        <v>34.940872135994098</v>
      </c>
      <c r="R2588" s="4">
        <f t="shared" si="620"/>
        <v>2.7823476186559174E-2</v>
      </c>
      <c r="U2588" s="6">
        <v>40842.456250000003</v>
      </c>
      <c r="V2588">
        <f t="shared" si="625"/>
        <v>0</v>
      </c>
      <c r="W2588">
        <f t="shared" si="626"/>
        <v>0</v>
      </c>
      <c r="X2588">
        <f t="shared" si="621"/>
        <v>0</v>
      </c>
      <c r="Y2588">
        <f t="shared" si="627"/>
        <v>0</v>
      </c>
      <c r="Z2588">
        <f t="shared" si="628"/>
        <v>0</v>
      </c>
      <c r="AA2588">
        <f t="shared" si="632"/>
        <v>1</v>
      </c>
      <c r="AB2588">
        <f t="shared" si="633"/>
        <v>0</v>
      </c>
    </row>
    <row r="2589" spans="1:28">
      <c r="A2589" s="1">
        <v>40842.542361111111</v>
      </c>
      <c r="B2589" s="8">
        <f t="shared" si="629"/>
        <v>40842</v>
      </c>
      <c r="C2589" s="5">
        <v>7</v>
      </c>
      <c r="D2589" s="2">
        <v>1.06E-2</v>
      </c>
      <c r="E2589" s="2">
        <v>3.4000000000000002E-2</v>
      </c>
      <c r="F2589" s="2">
        <v>2.3999999999999998E-3</v>
      </c>
      <c r="G2589" s="2">
        <v>3.0999999999999999E-3</v>
      </c>
      <c r="H2589" s="2">
        <v>5.4999999999999997E-3</v>
      </c>
      <c r="I2589" s="2">
        <v>5.54</v>
      </c>
      <c r="K2589" s="4">
        <f t="shared" si="630"/>
        <v>0.1116141939559861</v>
      </c>
      <c r="L2589" s="4">
        <f t="shared" si="631"/>
        <v>1.8847006651884703</v>
      </c>
      <c r="M2589" s="4">
        <f t="shared" si="622"/>
        <v>8.8709677419354829E-2</v>
      </c>
      <c r="N2589" s="4">
        <f t="shared" si="623"/>
        <v>1.9734103426078251</v>
      </c>
      <c r="O2589" s="3">
        <f t="shared" si="624"/>
        <v>17.680639645043883</v>
      </c>
      <c r="P2589">
        <f>L2589/M2589</f>
        <v>21.245716589397304</v>
      </c>
      <c r="R2589" s="4">
        <f t="shared" si="620"/>
        <v>4.495247415300694E-2</v>
      </c>
      <c r="U2589" s="6">
        <v>40842.542361111111</v>
      </c>
      <c r="V2589">
        <f t="shared" si="625"/>
        <v>0</v>
      </c>
      <c r="W2589">
        <f t="shared" si="626"/>
        <v>0</v>
      </c>
      <c r="X2589">
        <f t="shared" si="621"/>
        <v>0</v>
      </c>
      <c r="Y2589">
        <f t="shared" si="627"/>
        <v>0</v>
      </c>
      <c r="Z2589">
        <f t="shared" si="628"/>
        <v>0</v>
      </c>
      <c r="AA2589">
        <f t="shared" si="632"/>
        <v>0</v>
      </c>
      <c r="AB2589">
        <f t="shared" si="633"/>
        <v>0</v>
      </c>
    </row>
    <row r="2590" spans="1:28">
      <c r="A2590" s="1">
        <v>40842.628472222219</v>
      </c>
      <c r="B2590" s="8">
        <f t="shared" si="629"/>
        <v>40842</v>
      </c>
      <c r="C2590" s="5">
        <v>8</v>
      </c>
      <c r="D2590" s="2">
        <v>1.2500000000000001E-2</v>
      </c>
      <c r="E2590" s="2">
        <v>4.2000000000000003E-2</v>
      </c>
      <c r="F2590" s="2">
        <v>2.8E-3</v>
      </c>
      <c r="G2590" s="2">
        <v>5.1000000000000004E-3</v>
      </c>
      <c r="H2590" s="2">
        <v>7.9000000000000008E-3</v>
      </c>
      <c r="I2590" s="2">
        <v>6.83</v>
      </c>
      <c r="K2590" s="4">
        <f t="shared" si="630"/>
        <v>0.13162051174054967</v>
      </c>
      <c r="L2590" s="4">
        <f t="shared" si="631"/>
        <v>2.3281596452328164</v>
      </c>
      <c r="M2590" s="4">
        <f t="shared" si="622"/>
        <v>0.1274193548387097</v>
      </c>
      <c r="N2590" s="4">
        <f t="shared" si="623"/>
        <v>2.4555790000715261</v>
      </c>
      <c r="O2590" s="3">
        <f t="shared" si="624"/>
        <v>18.656507010943422</v>
      </c>
      <c r="P2590">
        <f>L2590/M2590</f>
        <v>18.271632658789191</v>
      </c>
      <c r="R2590" s="4">
        <f t="shared" si="620"/>
        <v>5.1889739582802359E-2</v>
      </c>
      <c r="U2590" s="6">
        <v>40842.628472222219</v>
      </c>
      <c r="V2590">
        <f t="shared" si="625"/>
        <v>0</v>
      </c>
      <c r="W2590">
        <f t="shared" si="626"/>
        <v>0</v>
      </c>
      <c r="X2590">
        <f t="shared" si="621"/>
        <v>0</v>
      </c>
      <c r="Y2590">
        <f t="shared" si="627"/>
        <v>1</v>
      </c>
      <c r="Z2590">
        <f t="shared" si="628"/>
        <v>1</v>
      </c>
      <c r="AA2590">
        <f t="shared" si="632"/>
        <v>0</v>
      </c>
      <c r="AB2590">
        <f t="shared" si="633"/>
        <v>0</v>
      </c>
    </row>
    <row r="2591" spans="1:28">
      <c r="A2591" s="1">
        <v>40842.714583333334</v>
      </c>
      <c r="B2591" s="8">
        <f t="shared" si="629"/>
        <v>40842</v>
      </c>
      <c r="C2591" s="5">
        <v>9</v>
      </c>
      <c r="D2591" s="2">
        <v>8.0999999999999996E-3</v>
      </c>
      <c r="E2591" s="2">
        <v>2.06E-2</v>
      </c>
      <c r="F2591" s="2">
        <v>2.0999999999999999E-3</v>
      </c>
      <c r="G2591" s="2">
        <v>2.0999999999999999E-3</v>
      </c>
      <c r="H2591" s="2">
        <v>4.1999999999999997E-3</v>
      </c>
      <c r="I2591" s="2">
        <v>6.47</v>
      </c>
      <c r="K2591" s="4">
        <f t="shared" si="630"/>
        <v>8.5290091607876165E-2</v>
      </c>
      <c r="L2591" s="4">
        <f t="shared" si="631"/>
        <v>1.1419068736141909</v>
      </c>
      <c r="M2591" s="4">
        <f t="shared" si="622"/>
        <v>6.774193548387096E-2</v>
      </c>
      <c r="N2591" s="4">
        <f t="shared" si="623"/>
        <v>1.2096488090980617</v>
      </c>
      <c r="O2591" s="3">
        <f t="shared" si="624"/>
        <v>14.182758938276905</v>
      </c>
      <c r="P2591">
        <f>L2591/M2591</f>
        <v>16.856720515257106</v>
      </c>
      <c r="R2591" s="4">
        <f t="shared" si="620"/>
        <v>5.6001324495479558E-2</v>
      </c>
      <c r="U2591" s="6">
        <v>40842.714583333334</v>
      </c>
      <c r="V2591">
        <f t="shared" si="625"/>
        <v>0</v>
      </c>
      <c r="W2591">
        <f t="shared" si="626"/>
        <v>0</v>
      </c>
      <c r="X2591">
        <f t="shared" si="621"/>
        <v>0</v>
      </c>
      <c r="Y2591">
        <f t="shared" si="627"/>
        <v>0</v>
      </c>
      <c r="Z2591">
        <f t="shared" si="628"/>
        <v>0</v>
      </c>
      <c r="AA2591">
        <f t="shared" si="632"/>
        <v>0</v>
      </c>
      <c r="AB2591">
        <f t="shared" si="633"/>
        <v>0</v>
      </c>
    </row>
    <row r="2592" spans="1:28">
      <c r="A2592" s="1">
        <v>40842.800694444442</v>
      </c>
      <c r="B2592" s="8">
        <f t="shared" si="629"/>
        <v>40842</v>
      </c>
      <c r="C2592" s="5">
        <v>10</v>
      </c>
      <c r="D2592" s="2">
        <v>3.8E-3</v>
      </c>
      <c r="E2592" s="2">
        <v>2.2800000000000001E-2</v>
      </c>
      <c r="F2592" s="2">
        <v>1E-3</v>
      </c>
      <c r="G2592" s="2"/>
      <c r="H2592" s="2"/>
      <c r="I2592" s="2">
        <v>5.91</v>
      </c>
      <c r="K2592" s="4">
        <f t="shared" si="630"/>
        <v>4.0012635569127097E-2</v>
      </c>
      <c r="L2592" s="4">
        <f t="shared" si="631"/>
        <v>1.2638580931263859</v>
      </c>
      <c r="M2592" s="4">
        <f t="shared" si="622"/>
        <v>0</v>
      </c>
      <c r="N2592" s="4">
        <f t="shared" si="623"/>
        <v>1.2638580931263859</v>
      </c>
      <c r="O2592" s="3">
        <f t="shared" si="624"/>
        <v>31.586474501108643</v>
      </c>
      <c r="R2592" s="4">
        <f t="shared" si="620"/>
        <v>0</v>
      </c>
      <c r="U2592" s="6">
        <v>40842.800694444442</v>
      </c>
      <c r="V2592">
        <f t="shared" si="625"/>
        <v>0</v>
      </c>
      <c r="W2592">
        <f t="shared" si="626"/>
        <v>0</v>
      </c>
      <c r="X2592">
        <f t="shared" si="621"/>
        <v>1</v>
      </c>
      <c r="Y2592">
        <f t="shared" si="627"/>
        <v>0</v>
      </c>
      <c r="Z2592">
        <f t="shared" si="628"/>
        <v>0</v>
      </c>
      <c r="AA2592">
        <f t="shared" si="632"/>
        <v>0</v>
      </c>
      <c r="AB2592">
        <f t="shared" si="633"/>
        <v>0</v>
      </c>
    </row>
    <row r="2593" spans="1:28">
      <c r="A2593" s="1">
        <v>40842.886805555558</v>
      </c>
      <c r="B2593" s="8">
        <f t="shared" si="629"/>
        <v>40842</v>
      </c>
      <c r="C2593" s="5">
        <v>11</v>
      </c>
      <c r="D2593" s="2">
        <v>5.4999999999999997E-3</v>
      </c>
      <c r="E2593" s="2">
        <v>2.06E-2</v>
      </c>
      <c r="F2593" s="2">
        <v>1.5E-3</v>
      </c>
      <c r="G2593" s="2">
        <v>2.9999999999999997E-4</v>
      </c>
      <c r="H2593" s="2">
        <v>1.8E-3</v>
      </c>
      <c r="I2593" s="2">
        <v>3.99</v>
      </c>
      <c r="K2593" s="4">
        <f t="shared" si="630"/>
        <v>5.791302516584184E-2</v>
      </c>
      <c r="L2593" s="4">
        <f t="shared" si="631"/>
        <v>1.1419068736141909</v>
      </c>
      <c r="M2593" s="4">
        <f t="shared" si="622"/>
        <v>2.903225806451613E-2</v>
      </c>
      <c r="N2593" s="4">
        <f t="shared" si="623"/>
        <v>1.170939131678707</v>
      </c>
      <c r="O2593" s="3">
        <f t="shared" si="624"/>
        <v>20.218925333732148</v>
      </c>
      <c r="P2593">
        <f t="shared" ref="P2593:P2600" si="635">L2593/M2593</f>
        <v>39.33234786893324</v>
      </c>
      <c r="R2593" s="4">
        <f t="shared" si="620"/>
        <v>2.4793994221453917E-2</v>
      </c>
      <c r="U2593" s="6">
        <v>40842.886805555558</v>
      </c>
      <c r="V2593">
        <f t="shared" si="625"/>
        <v>0</v>
      </c>
      <c r="W2593">
        <f t="shared" si="626"/>
        <v>0</v>
      </c>
      <c r="X2593">
        <f t="shared" si="621"/>
        <v>0</v>
      </c>
      <c r="Y2593">
        <f t="shared" si="627"/>
        <v>0</v>
      </c>
      <c r="Z2593">
        <f t="shared" si="628"/>
        <v>0</v>
      </c>
      <c r="AA2593">
        <f t="shared" si="632"/>
        <v>1</v>
      </c>
      <c r="AB2593">
        <f t="shared" si="633"/>
        <v>0</v>
      </c>
    </row>
    <row r="2594" spans="1:28">
      <c r="A2594" s="1">
        <v>40842.972916666666</v>
      </c>
      <c r="B2594" s="8">
        <f t="shared" si="629"/>
        <v>40842</v>
      </c>
      <c r="C2594" s="5">
        <v>12</v>
      </c>
      <c r="D2594" s="2">
        <v>9.9000000000000008E-3</v>
      </c>
      <c r="E2594" s="2">
        <v>4.5900000000000003E-2</v>
      </c>
      <c r="F2594" s="2">
        <v>1.2999999999999999E-3</v>
      </c>
      <c r="G2594" s="2">
        <v>2.5999999999999999E-3</v>
      </c>
      <c r="H2594" s="2">
        <v>3.8999999999999998E-3</v>
      </c>
      <c r="I2594" s="2">
        <v>3.07</v>
      </c>
      <c r="K2594" s="4">
        <f t="shared" si="630"/>
        <v>0.10424344529851533</v>
      </c>
      <c r="L2594" s="4">
        <f t="shared" si="631"/>
        <v>2.5443458980044351</v>
      </c>
      <c r="M2594" s="4">
        <f t="shared" si="622"/>
        <v>6.2903225806451607E-2</v>
      </c>
      <c r="N2594" s="4">
        <f t="shared" si="623"/>
        <v>2.6072491238108868</v>
      </c>
      <c r="O2594" s="3">
        <f t="shared" si="624"/>
        <v>25.011156493769686</v>
      </c>
      <c r="P2594">
        <f t="shared" si="635"/>
        <v>40.448575814429482</v>
      </c>
      <c r="R2594" s="4">
        <f t="shared" si="620"/>
        <v>2.4126281310053364E-2</v>
      </c>
      <c r="U2594" s="6">
        <v>40842.972916666666</v>
      </c>
      <c r="V2594">
        <f t="shared" si="625"/>
        <v>0</v>
      </c>
      <c r="W2594">
        <f t="shared" si="626"/>
        <v>0</v>
      </c>
      <c r="X2594">
        <f t="shared" si="621"/>
        <v>1</v>
      </c>
      <c r="Y2594">
        <f t="shared" si="627"/>
        <v>0</v>
      </c>
      <c r="Z2594">
        <f t="shared" si="628"/>
        <v>1</v>
      </c>
      <c r="AA2594">
        <f t="shared" si="632"/>
        <v>1</v>
      </c>
      <c r="AB2594">
        <f t="shared" si="633"/>
        <v>0</v>
      </c>
    </row>
    <row r="2595" spans="1:28">
      <c r="A2595" s="1">
        <v>40843.059027777781</v>
      </c>
      <c r="B2595" s="8">
        <f t="shared" si="629"/>
        <v>40843</v>
      </c>
      <c r="C2595" s="5">
        <v>13</v>
      </c>
      <c r="D2595" s="2">
        <v>1.44E-2</v>
      </c>
      <c r="E2595" s="2">
        <v>5.28E-2</v>
      </c>
      <c r="F2595" s="2">
        <v>2.5999999999999999E-3</v>
      </c>
      <c r="G2595" s="2">
        <v>4.4000000000000003E-3</v>
      </c>
      <c r="H2595" s="2">
        <v>7.0000000000000001E-3</v>
      </c>
      <c r="I2595" s="2">
        <v>3.75</v>
      </c>
      <c r="K2595" s="4">
        <f t="shared" si="630"/>
        <v>0.15162682952511317</v>
      </c>
      <c r="L2595" s="4">
        <f t="shared" si="631"/>
        <v>2.9268292682926829</v>
      </c>
      <c r="M2595" s="4">
        <f t="shared" si="622"/>
        <v>0.11290322580645162</v>
      </c>
      <c r="N2595" s="4">
        <f t="shared" si="623"/>
        <v>3.0397324940991344</v>
      </c>
      <c r="O2595" s="3">
        <f t="shared" si="624"/>
        <v>20.047457983652421</v>
      </c>
      <c r="P2595">
        <f t="shared" si="635"/>
        <v>25.923344947735188</v>
      </c>
      <c r="R2595" s="4">
        <f t="shared" si="620"/>
        <v>3.7142487381907605E-2</v>
      </c>
      <c r="U2595" s="6">
        <v>40843.059027777781</v>
      </c>
      <c r="V2595">
        <f t="shared" si="625"/>
        <v>0</v>
      </c>
      <c r="W2595">
        <f t="shared" si="626"/>
        <v>0</v>
      </c>
      <c r="X2595">
        <f t="shared" si="621"/>
        <v>0</v>
      </c>
      <c r="Y2595">
        <f t="shared" si="627"/>
        <v>1</v>
      </c>
      <c r="Z2595">
        <f t="shared" si="628"/>
        <v>1</v>
      </c>
      <c r="AA2595">
        <f t="shared" si="632"/>
        <v>1</v>
      </c>
      <c r="AB2595">
        <f t="shared" si="633"/>
        <v>0</v>
      </c>
    </row>
    <row r="2596" spans="1:28">
      <c r="A2596" s="1">
        <v>40843.060416666667</v>
      </c>
      <c r="B2596" s="8">
        <f t="shared" si="629"/>
        <v>40843</v>
      </c>
      <c r="C2596" s="5">
        <v>13</v>
      </c>
      <c r="D2596" s="2">
        <v>1.4E-2</v>
      </c>
      <c r="E2596" s="2">
        <v>5.5899999999999998E-2</v>
      </c>
      <c r="F2596" s="2">
        <v>2.5000000000000001E-3</v>
      </c>
      <c r="G2596" s="2">
        <v>4.7999999999999996E-3</v>
      </c>
      <c r="H2596" s="2">
        <v>7.3000000000000001E-3</v>
      </c>
      <c r="I2596" s="2">
        <v>3.74</v>
      </c>
      <c r="K2596" s="4">
        <f t="shared" si="630"/>
        <v>0.1474149731494156</v>
      </c>
      <c r="L2596" s="4">
        <f t="shared" si="631"/>
        <v>3.0986696230598674</v>
      </c>
      <c r="M2596" s="4">
        <f t="shared" si="622"/>
        <v>0.11774193548387098</v>
      </c>
      <c r="N2596" s="4">
        <f t="shared" si="623"/>
        <v>3.2164115585437383</v>
      </c>
      <c r="O2596" s="3">
        <f t="shared" si="624"/>
        <v>21.818757551064202</v>
      </c>
      <c r="P2596">
        <f t="shared" si="635"/>
        <v>26.317468031467364</v>
      </c>
      <c r="R2596" s="4">
        <f t="shared" si="620"/>
        <v>3.6606613718668447E-2</v>
      </c>
      <c r="U2596" s="6">
        <v>40843.060416666667</v>
      </c>
      <c r="V2596">
        <f t="shared" si="625"/>
        <v>0</v>
      </c>
      <c r="W2596">
        <f t="shared" si="626"/>
        <v>0</v>
      </c>
      <c r="X2596">
        <f t="shared" si="621"/>
        <v>0</v>
      </c>
      <c r="Y2596">
        <f t="shared" si="627"/>
        <v>1</v>
      </c>
      <c r="Z2596">
        <f t="shared" si="628"/>
        <v>1</v>
      </c>
      <c r="AA2596">
        <f t="shared" si="632"/>
        <v>1</v>
      </c>
      <c r="AB2596">
        <f t="shared" si="633"/>
        <v>0</v>
      </c>
    </row>
    <row r="2597" spans="1:28">
      <c r="A2597" s="1">
        <v>40843.061805555553</v>
      </c>
      <c r="B2597" s="8">
        <f t="shared" si="629"/>
        <v>40843</v>
      </c>
      <c r="C2597" s="5">
        <v>13</v>
      </c>
      <c r="D2597" s="2">
        <v>1.52E-2</v>
      </c>
      <c r="E2597" s="2">
        <v>5.9499999999999997E-2</v>
      </c>
      <c r="F2597" s="2">
        <v>2E-3</v>
      </c>
      <c r="G2597" s="2">
        <v>5.4000000000000003E-3</v>
      </c>
      <c r="H2597" s="2">
        <v>7.4000000000000003E-3</v>
      </c>
      <c r="I2597" s="2">
        <v>3.8</v>
      </c>
      <c r="K2597" s="4">
        <f t="shared" si="630"/>
        <v>0.16005054227650839</v>
      </c>
      <c r="L2597" s="4">
        <f t="shared" si="631"/>
        <v>3.2982261640798227</v>
      </c>
      <c r="M2597" s="4">
        <f t="shared" si="622"/>
        <v>0.11935483870967743</v>
      </c>
      <c r="N2597" s="4">
        <f t="shared" si="623"/>
        <v>3.4175810027894999</v>
      </c>
      <c r="O2597" s="3">
        <f t="shared" si="624"/>
        <v>21.353136041770973</v>
      </c>
      <c r="P2597">
        <f t="shared" si="635"/>
        <v>27.63378678012824</v>
      </c>
      <c r="R2597" s="4">
        <f t="shared" si="620"/>
        <v>3.4923777552677629E-2</v>
      </c>
      <c r="U2597" s="6">
        <v>40843.061805555553</v>
      </c>
      <c r="V2597">
        <f t="shared" si="625"/>
        <v>0</v>
      </c>
      <c r="W2597">
        <f t="shared" si="626"/>
        <v>0</v>
      </c>
      <c r="X2597">
        <f t="shared" si="621"/>
        <v>0</v>
      </c>
      <c r="Y2597">
        <f t="shared" si="627"/>
        <v>1</v>
      </c>
      <c r="Z2597">
        <f t="shared" si="628"/>
        <v>1</v>
      </c>
      <c r="AA2597">
        <f t="shared" si="632"/>
        <v>1</v>
      </c>
      <c r="AB2597">
        <f t="shared" si="633"/>
        <v>0</v>
      </c>
    </row>
    <row r="2598" spans="1:28">
      <c r="A2598" s="1">
        <v>40862.178472222222</v>
      </c>
      <c r="B2598" s="8">
        <f t="shared" si="629"/>
        <v>40862</v>
      </c>
      <c r="C2598" s="5">
        <v>1</v>
      </c>
      <c r="D2598" s="2">
        <v>2.1100000000000001E-2</v>
      </c>
      <c r="E2598" s="2">
        <v>7.9100000000000004E-2</v>
      </c>
      <c r="F2598" s="2">
        <v>2.2000000000000001E-3</v>
      </c>
      <c r="G2598" s="2">
        <v>8.0999999999999996E-3</v>
      </c>
      <c r="H2598" s="2">
        <v>1.03E-2</v>
      </c>
      <c r="I2598" s="2">
        <v>1.57</v>
      </c>
      <c r="K2598" s="4">
        <f t="shared" si="630"/>
        <v>0.22217542381804781</v>
      </c>
      <c r="L2598" s="4">
        <f t="shared" si="631"/>
        <v>4.3847006651884701</v>
      </c>
      <c r="M2598" s="4">
        <f t="shared" si="622"/>
        <v>0.16612903225806452</v>
      </c>
      <c r="N2598" s="4">
        <f t="shared" si="623"/>
        <v>4.5508296974465345</v>
      </c>
      <c r="O2598" s="3">
        <f t="shared" si="624"/>
        <v>20.483047221161012</v>
      </c>
      <c r="P2598">
        <f t="shared" si="635"/>
        <v>26.393343809872345</v>
      </c>
      <c r="R2598" s="4">
        <f t="shared" si="620"/>
        <v>3.6505218455280659E-2</v>
      </c>
      <c r="U2598" s="6">
        <v>40862.178472222222</v>
      </c>
      <c r="V2598">
        <f t="shared" si="625"/>
        <v>0</v>
      </c>
      <c r="W2598">
        <f t="shared" si="626"/>
        <v>0</v>
      </c>
      <c r="X2598">
        <f t="shared" si="621"/>
        <v>0</v>
      </c>
      <c r="Y2598">
        <f t="shared" si="627"/>
        <v>1</v>
      </c>
      <c r="Z2598">
        <f t="shared" si="628"/>
        <v>1</v>
      </c>
      <c r="AA2598">
        <f t="shared" si="632"/>
        <v>1</v>
      </c>
      <c r="AB2598">
        <f t="shared" si="633"/>
        <v>0</v>
      </c>
    </row>
    <row r="2599" spans="1:28">
      <c r="A2599" s="1">
        <v>40862.26458333333</v>
      </c>
      <c r="B2599" s="8">
        <f t="shared" si="629"/>
        <v>40862</v>
      </c>
      <c r="C2599" s="5">
        <v>2</v>
      </c>
      <c r="D2599" s="2">
        <v>1.9400000000000001E-2</v>
      </c>
      <c r="E2599" s="2">
        <v>6.6400000000000001E-2</v>
      </c>
      <c r="F2599" s="2">
        <v>1.8E-3</v>
      </c>
      <c r="G2599" s="2">
        <v>9.9000000000000008E-3</v>
      </c>
      <c r="H2599" s="2">
        <v>1.17E-2</v>
      </c>
      <c r="I2599" s="2">
        <v>1.48</v>
      </c>
      <c r="K2599" s="4">
        <f t="shared" si="630"/>
        <v>0.20427503422133306</v>
      </c>
      <c r="L2599" s="4">
        <f t="shared" si="631"/>
        <v>3.6807095343680709</v>
      </c>
      <c r="M2599" s="4">
        <f t="shared" si="622"/>
        <v>0.18870967741935485</v>
      </c>
      <c r="N2599" s="4">
        <f t="shared" si="623"/>
        <v>3.8694192117874255</v>
      </c>
      <c r="O2599" s="3">
        <f t="shared" si="624"/>
        <v>18.942203223889269</v>
      </c>
      <c r="P2599">
        <f t="shared" si="635"/>
        <v>19.504614626565846</v>
      </c>
      <c r="R2599" s="4">
        <f t="shared" si="620"/>
        <v>4.8769509606115535E-2</v>
      </c>
      <c r="U2599" s="6">
        <v>40862.26458333333</v>
      </c>
      <c r="V2599">
        <f t="shared" si="625"/>
        <v>0</v>
      </c>
      <c r="W2599">
        <f t="shared" si="626"/>
        <v>0</v>
      </c>
      <c r="X2599">
        <f t="shared" si="621"/>
        <v>0</v>
      </c>
      <c r="Y2599">
        <f t="shared" si="627"/>
        <v>1</v>
      </c>
      <c r="Z2599">
        <f t="shared" si="628"/>
        <v>1</v>
      </c>
      <c r="AA2599">
        <f t="shared" si="632"/>
        <v>0</v>
      </c>
      <c r="AB2599">
        <f t="shared" si="633"/>
        <v>0</v>
      </c>
    </row>
    <row r="2600" spans="1:28">
      <c r="A2600" s="1">
        <v>40862.350694444445</v>
      </c>
      <c r="B2600" s="8">
        <f t="shared" si="629"/>
        <v>40862</v>
      </c>
      <c r="C2600" s="5">
        <v>3</v>
      </c>
      <c r="D2600" s="2">
        <v>1.3100000000000001E-2</v>
      </c>
      <c r="E2600" s="2">
        <v>4.1000000000000002E-2</v>
      </c>
      <c r="F2600" s="2">
        <v>1.1999999999999999E-3</v>
      </c>
      <c r="G2600" s="2">
        <v>5.4000000000000003E-3</v>
      </c>
      <c r="H2600" s="2">
        <v>6.6E-3</v>
      </c>
      <c r="I2600" s="2">
        <v>2.74</v>
      </c>
      <c r="K2600" s="4">
        <f t="shared" si="630"/>
        <v>0.13793829630409601</v>
      </c>
      <c r="L2600" s="4">
        <f t="shared" si="631"/>
        <v>2.2727272727272729</v>
      </c>
      <c r="M2600" s="4">
        <f t="shared" si="622"/>
        <v>0.1064516129032258</v>
      </c>
      <c r="N2600" s="4">
        <f t="shared" si="623"/>
        <v>2.3791788856304987</v>
      </c>
      <c r="O2600" s="3">
        <f t="shared" si="624"/>
        <v>17.248138837276983</v>
      </c>
      <c r="P2600">
        <f t="shared" si="635"/>
        <v>21.34986225895317</v>
      </c>
      <c r="R2600" s="4">
        <f t="shared" si="620"/>
        <v>4.4743005053617647E-2</v>
      </c>
      <c r="U2600" s="6">
        <v>40862.350694444445</v>
      </c>
      <c r="V2600">
        <f t="shared" si="625"/>
        <v>0</v>
      </c>
      <c r="W2600">
        <f t="shared" si="626"/>
        <v>0</v>
      </c>
      <c r="X2600">
        <f t="shared" si="621"/>
        <v>0</v>
      </c>
      <c r="Y2600">
        <f t="shared" si="627"/>
        <v>1</v>
      </c>
      <c r="Z2600">
        <f t="shared" si="628"/>
        <v>1</v>
      </c>
      <c r="AA2600">
        <f t="shared" si="632"/>
        <v>0</v>
      </c>
      <c r="AB2600">
        <f t="shared" si="633"/>
        <v>0</v>
      </c>
    </row>
    <row r="2601" spans="1:28">
      <c r="A2601" s="1">
        <v>40862.436805555553</v>
      </c>
      <c r="B2601" s="8">
        <f t="shared" si="629"/>
        <v>40862</v>
      </c>
      <c r="C2601" s="5">
        <v>4</v>
      </c>
      <c r="D2601" s="2">
        <v>4.4000000000000003E-3</v>
      </c>
      <c r="E2601" s="2">
        <v>0.04</v>
      </c>
      <c r="F2601" s="2"/>
      <c r="G2601" s="2"/>
      <c r="H2601" s="2"/>
      <c r="I2601" s="2">
        <v>16.75</v>
      </c>
      <c r="K2601" s="4">
        <f t="shared" si="630"/>
        <v>4.633042013267348E-2</v>
      </c>
      <c r="L2601" s="4">
        <f t="shared" si="631"/>
        <v>2.2172949002217295</v>
      </c>
      <c r="M2601" s="4">
        <f t="shared" si="622"/>
        <v>0</v>
      </c>
      <c r="N2601" s="4">
        <f t="shared" si="623"/>
        <v>2.2172949002217295</v>
      </c>
      <c r="O2601" s="3">
        <f t="shared" si="624"/>
        <v>47.858294698649459</v>
      </c>
      <c r="R2601" s="4">
        <f t="shared" si="620"/>
        <v>0</v>
      </c>
      <c r="U2601" s="6">
        <v>40862.436805555553</v>
      </c>
      <c r="V2601">
        <f t="shared" si="625"/>
        <v>1</v>
      </c>
      <c r="W2601">
        <f t="shared" si="626"/>
        <v>0</v>
      </c>
      <c r="X2601">
        <f t="shared" si="621"/>
        <v>1</v>
      </c>
      <c r="Y2601">
        <f t="shared" si="627"/>
        <v>0</v>
      </c>
      <c r="Z2601">
        <f t="shared" si="628"/>
        <v>1</v>
      </c>
      <c r="AA2601">
        <f t="shared" si="632"/>
        <v>0</v>
      </c>
      <c r="AB2601">
        <f t="shared" si="633"/>
        <v>0</v>
      </c>
    </row>
    <row r="2602" spans="1:28">
      <c r="A2602" s="1">
        <v>40862.522916666669</v>
      </c>
      <c r="B2602" s="8">
        <f t="shared" si="629"/>
        <v>40862</v>
      </c>
      <c r="C2602" s="5">
        <v>5</v>
      </c>
      <c r="D2602" s="2">
        <v>4.7000000000000002E-3</v>
      </c>
      <c r="E2602" s="2">
        <v>3.9800000000000002E-2</v>
      </c>
      <c r="F2602" s="2">
        <v>5.0000000000000001E-4</v>
      </c>
      <c r="G2602" s="2">
        <v>1.4E-3</v>
      </c>
      <c r="H2602" s="2">
        <v>1.9E-3</v>
      </c>
      <c r="I2602" s="2">
        <v>11.57</v>
      </c>
      <c r="K2602" s="4">
        <f t="shared" si="630"/>
        <v>4.9489312414446672E-2</v>
      </c>
      <c r="L2602" s="4">
        <f t="shared" si="631"/>
        <v>2.2062084257206211</v>
      </c>
      <c r="M2602" s="4">
        <f t="shared" si="622"/>
        <v>3.0645161290322579E-2</v>
      </c>
      <c r="N2602" s="4">
        <f t="shared" si="623"/>
        <v>2.2368535870109438</v>
      </c>
      <c r="O2602" s="3">
        <f t="shared" si="624"/>
        <v>45.198720246474323</v>
      </c>
      <c r="P2602">
        <f t="shared" ref="P2602:P2615" si="636">L2602/M2602</f>
        <v>71.992064418251857</v>
      </c>
      <c r="R2602" s="4">
        <f t="shared" si="620"/>
        <v>1.3700119430379441E-2</v>
      </c>
      <c r="U2602" s="6">
        <v>40862.522916666669</v>
      </c>
      <c r="V2602">
        <f t="shared" si="625"/>
        <v>0</v>
      </c>
      <c r="W2602">
        <f t="shared" si="626"/>
        <v>0</v>
      </c>
      <c r="X2602">
        <f t="shared" si="621"/>
        <v>1</v>
      </c>
      <c r="Y2602">
        <f t="shared" si="627"/>
        <v>0</v>
      </c>
      <c r="Z2602">
        <f t="shared" si="628"/>
        <v>1</v>
      </c>
      <c r="AA2602">
        <f t="shared" si="632"/>
        <v>1</v>
      </c>
      <c r="AB2602">
        <f t="shared" si="633"/>
        <v>0</v>
      </c>
    </row>
    <row r="2603" spans="1:28">
      <c r="A2603" s="1">
        <v>40862.609027777777</v>
      </c>
      <c r="B2603" s="8">
        <f t="shared" si="629"/>
        <v>40862</v>
      </c>
      <c r="C2603" s="5">
        <v>6</v>
      </c>
      <c r="D2603" s="2">
        <v>1.21E-2</v>
      </c>
      <c r="E2603" s="2">
        <v>7.3099999999999998E-2</v>
      </c>
      <c r="F2603" s="2">
        <v>1.1000000000000001E-3</v>
      </c>
      <c r="G2603" s="2">
        <v>4.0000000000000001E-3</v>
      </c>
      <c r="H2603" s="2">
        <v>5.1000000000000004E-3</v>
      </c>
      <c r="I2603" s="2">
        <v>3.75</v>
      </c>
      <c r="K2603" s="4">
        <f t="shared" si="630"/>
        <v>0.12740865536485207</v>
      </c>
      <c r="L2603" s="4">
        <f t="shared" si="631"/>
        <v>4.0521064301552103</v>
      </c>
      <c r="M2603" s="4">
        <f t="shared" si="622"/>
        <v>8.2258064516129034E-2</v>
      </c>
      <c r="N2603" s="4">
        <f t="shared" si="623"/>
        <v>4.1343644946713392</v>
      </c>
      <c r="O2603" s="3">
        <f t="shared" si="624"/>
        <v>32.449636037928677</v>
      </c>
      <c r="P2603">
        <f t="shared" si="636"/>
        <v>49.260901699926087</v>
      </c>
      <c r="R2603" s="4">
        <f t="shared" si="620"/>
        <v>1.9896181050835994E-2</v>
      </c>
      <c r="U2603" s="6">
        <v>40862.609027777777</v>
      </c>
      <c r="V2603">
        <f t="shared" si="625"/>
        <v>0</v>
      </c>
      <c r="W2603">
        <f t="shared" si="626"/>
        <v>0</v>
      </c>
      <c r="X2603">
        <f t="shared" si="621"/>
        <v>1</v>
      </c>
      <c r="Y2603">
        <f t="shared" si="627"/>
        <v>1</v>
      </c>
      <c r="Z2603">
        <f t="shared" si="628"/>
        <v>1</v>
      </c>
      <c r="AA2603">
        <f t="shared" si="632"/>
        <v>1</v>
      </c>
      <c r="AB2603">
        <f t="shared" si="633"/>
        <v>0</v>
      </c>
    </row>
    <row r="2604" spans="1:28">
      <c r="A2604" s="1">
        <v>40862.695138888892</v>
      </c>
      <c r="B2604" s="8">
        <f t="shared" si="629"/>
        <v>40862</v>
      </c>
      <c r="C2604" s="5">
        <v>7</v>
      </c>
      <c r="D2604" s="2">
        <v>1.7899999999999999E-2</v>
      </c>
      <c r="E2604" s="2">
        <v>8.1699999999999995E-2</v>
      </c>
      <c r="F2604" s="2">
        <v>1.8E-3</v>
      </c>
      <c r="G2604" s="2">
        <v>8.2000000000000007E-3</v>
      </c>
      <c r="H2604" s="2">
        <v>0.01</v>
      </c>
      <c r="I2604" s="2">
        <v>3.45</v>
      </c>
      <c r="K2604" s="4">
        <f t="shared" si="630"/>
        <v>0.18848057281246711</v>
      </c>
      <c r="L2604" s="4">
        <f t="shared" si="631"/>
        <v>4.5288248337028829</v>
      </c>
      <c r="M2604" s="4">
        <f t="shared" si="622"/>
        <v>0.16129032258064516</v>
      </c>
      <c r="N2604" s="4">
        <f t="shared" si="623"/>
        <v>4.6901151562835279</v>
      </c>
      <c r="O2604" s="3">
        <f t="shared" si="624"/>
        <v>24.883812088952325</v>
      </c>
      <c r="P2604">
        <f t="shared" si="636"/>
        <v>28.078713968957874</v>
      </c>
      <c r="R2604" s="4">
        <f t="shared" si="620"/>
        <v>3.438941629494071E-2</v>
      </c>
      <c r="U2604" s="6">
        <v>40862.695138888892</v>
      </c>
      <c r="V2604">
        <f t="shared" si="625"/>
        <v>0</v>
      </c>
      <c r="W2604">
        <f t="shared" si="626"/>
        <v>0</v>
      </c>
      <c r="X2604">
        <f t="shared" si="621"/>
        <v>0</v>
      </c>
      <c r="Y2604">
        <f t="shared" si="627"/>
        <v>1</v>
      </c>
      <c r="Z2604">
        <f t="shared" si="628"/>
        <v>1</v>
      </c>
      <c r="AA2604">
        <f t="shared" si="632"/>
        <v>1</v>
      </c>
      <c r="AB2604">
        <f t="shared" si="633"/>
        <v>0</v>
      </c>
    </row>
    <row r="2605" spans="1:28">
      <c r="A2605" s="1">
        <v>40862.78125</v>
      </c>
      <c r="B2605" s="8">
        <f t="shared" si="629"/>
        <v>40862</v>
      </c>
      <c r="C2605" s="5">
        <v>8</v>
      </c>
      <c r="D2605" s="2">
        <v>1.7299999999999999E-2</v>
      </c>
      <c r="E2605" s="2">
        <v>8.9399999999999993E-2</v>
      </c>
      <c r="F2605" s="2">
        <v>1.6999999999999999E-3</v>
      </c>
      <c r="G2605" s="2">
        <v>6.7999999999999996E-3</v>
      </c>
      <c r="H2605" s="2">
        <v>8.5000000000000006E-3</v>
      </c>
      <c r="I2605" s="2">
        <v>2.61</v>
      </c>
      <c r="K2605" s="4">
        <f t="shared" si="630"/>
        <v>0.18216278824892071</v>
      </c>
      <c r="L2605" s="4">
        <f t="shared" si="631"/>
        <v>4.9556541019955649</v>
      </c>
      <c r="M2605" s="4">
        <f t="shared" si="622"/>
        <v>0.1370967741935484</v>
      </c>
      <c r="N2605" s="4">
        <f t="shared" si="623"/>
        <v>5.0927508761891129</v>
      </c>
      <c r="O2605" s="3">
        <f t="shared" si="624"/>
        <v>27.957141659634686</v>
      </c>
      <c r="P2605">
        <f t="shared" si="636"/>
        <v>36.147124038085295</v>
      </c>
      <c r="R2605" s="4">
        <f t="shared" si="620"/>
        <v>2.6919984410495538E-2</v>
      </c>
      <c r="U2605" s="6">
        <v>40862.78125</v>
      </c>
      <c r="V2605">
        <f t="shared" si="625"/>
        <v>0</v>
      </c>
      <c r="W2605">
        <f t="shared" si="626"/>
        <v>0</v>
      </c>
      <c r="X2605">
        <f t="shared" si="621"/>
        <v>1</v>
      </c>
      <c r="Y2605">
        <f t="shared" si="627"/>
        <v>1</v>
      </c>
      <c r="Z2605">
        <f t="shared" si="628"/>
        <v>1</v>
      </c>
      <c r="AA2605">
        <f t="shared" si="632"/>
        <v>1</v>
      </c>
      <c r="AB2605">
        <f t="shared" si="633"/>
        <v>0</v>
      </c>
    </row>
    <row r="2606" spans="1:28">
      <c r="A2606" s="1">
        <v>40862.867361111108</v>
      </c>
      <c r="B2606" s="8">
        <f t="shared" si="629"/>
        <v>40862</v>
      </c>
      <c r="C2606" s="5">
        <v>9</v>
      </c>
      <c r="D2606" s="2">
        <v>1.4500000000000001E-2</v>
      </c>
      <c r="E2606" s="2">
        <v>5.6500000000000002E-2</v>
      </c>
      <c r="F2606" s="2">
        <v>1.6000000000000001E-3</v>
      </c>
      <c r="G2606" s="2">
        <v>5.1999999999999998E-3</v>
      </c>
      <c r="H2606" s="2">
        <v>6.7999999999999996E-3</v>
      </c>
      <c r="I2606" s="2">
        <v>3.4</v>
      </c>
      <c r="K2606" s="4">
        <f t="shared" si="630"/>
        <v>0.15267979361903761</v>
      </c>
      <c r="L2606" s="4">
        <f t="shared" si="631"/>
        <v>3.1319290465631933</v>
      </c>
      <c r="M2606" s="4">
        <f t="shared" si="622"/>
        <v>0.10967741935483871</v>
      </c>
      <c r="N2606" s="4">
        <f t="shared" si="623"/>
        <v>3.2416064659180321</v>
      </c>
      <c r="O2606" s="3">
        <f t="shared" si="624"/>
        <v>21.231404556430032</v>
      </c>
      <c r="P2606">
        <f t="shared" si="636"/>
        <v>28.555823659840879</v>
      </c>
      <c r="R2606" s="4">
        <f t="shared" si="620"/>
        <v>3.3834279548729168E-2</v>
      </c>
      <c r="U2606" s="6">
        <v>40862.867361111108</v>
      </c>
      <c r="V2606">
        <f t="shared" si="625"/>
        <v>0</v>
      </c>
      <c r="W2606">
        <f t="shared" si="626"/>
        <v>0</v>
      </c>
      <c r="X2606">
        <f t="shared" si="621"/>
        <v>0</v>
      </c>
      <c r="Y2606">
        <f t="shared" si="627"/>
        <v>1</v>
      </c>
      <c r="Z2606">
        <f t="shared" si="628"/>
        <v>1</v>
      </c>
      <c r="AA2606">
        <f t="shared" si="632"/>
        <v>1</v>
      </c>
      <c r="AB2606">
        <f t="shared" si="633"/>
        <v>0</v>
      </c>
    </row>
    <row r="2607" spans="1:28">
      <c r="A2607" s="1">
        <v>40862.953472222223</v>
      </c>
      <c r="B2607" s="8">
        <f t="shared" si="629"/>
        <v>40862</v>
      </c>
      <c r="C2607" s="5">
        <v>10</v>
      </c>
      <c r="D2607" s="2">
        <v>1.15E-2</v>
      </c>
      <c r="E2607" s="2">
        <v>3.2000000000000001E-2</v>
      </c>
      <c r="F2607" s="2">
        <v>1.6999999999999999E-3</v>
      </c>
      <c r="G2607" s="2">
        <v>2.8E-3</v>
      </c>
      <c r="H2607" s="2">
        <v>4.4999999999999997E-3</v>
      </c>
      <c r="I2607" s="2">
        <v>5.04</v>
      </c>
      <c r="K2607" s="4">
        <f t="shared" si="630"/>
        <v>0.12109087080130568</v>
      </c>
      <c r="L2607" s="4">
        <f t="shared" si="631"/>
        <v>1.7738359201773839</v>
      </c>
      <c r="M2607" s="4">
        <f t="shared" si="622"/>
        <v>7.2580645161290314E-2</v>
      </c>
      <c r="N2607" s="4">
        <f t="shared" si="623"/>
        <v>1.8464165653386742</v>
      </c>
      <c r="O2607" s="3">
        <f t="shared" si="624"/>
        <v>15.248189670453382</v>
      </c>
      <c r="P2607">
        <f t="shared" si="636"/>
        <v>24.439517122443959</v>
      </c>
      <c r="R2607" s="4">
        <f t="shared" si="620"/>
        <v>3.9308922224697111E-2</v>
      </c>
      <c r="U2607" s="6">
        <v>40862.953472222223</v>
      </c>
      <c r="V2607">
        <f t="shared" si="625"/>
        <v>0</v>
      </c>
      <c r="W2607">
        <f t="shared" si="626"/>
        <v>0</v>
      </c>
      <c r="X2607">
        <f t="shared" si="621"/>
        <v>0</v>
      </c>
      <c r="Y2607">
        <f t="shared" si="627"/>
        <v>0</v>
      </c>
      <c r="Z2607">
        <f t="shared" si="628"/>
        <v>0</v>
      </c>
      <c r="AA2607">
        <f t="shared" si="632"/>
        <v>0</v>
      </c>
      <c r="AB2607">
        <f t="shared" si="633"/>
        <v>0</v>
      </c>
    </row>
    <row r="2608" spans="1:28">
      <c r="A2608" s="1">
        <v>40863.039583333331</v>
      </c>
      <c r="B2608" s="8">
        <f t="shared" si="629"/>
        <v>40863</v>
      </c>
      <c r="C2608" s="5">
        <v>11</v>
      </c>
      <c r="D2608" s="2">
        <v>1.17E-2</v>
      </c>
      <c r="E2608" s="2">
        <v>3.5900000000000001E-2</v>
      </c>
      <c r="F2608" s="2">
        <v>1.4E-3</v>
      </c>
      <c r="G2608" s="2">
        <v>4.4000000000000003E-3</v>
      </c>
      <c r="H2608" s="2">
        <v>5.7999999999999996E-3</v>
      </c>
      <c r="I2608" s="2">
        <v>3.2</v>
      </c>
      <c r="K2608" s="4">
        <f t="shared" si="630"/>
        <v>0.12319679898915446</v>
      </c>
      <c r="L2608" s="4">
        <f t="shared" si="631"/>
        <v>1.9900221729490024</v>
      </c>
      <c r="M2608" s="4">
        <f t="shared" si="622"/>
        <v>9.3548387096774183E-2</v>
      </c>
      <c r="N2608" s="4">
        <f t="shared" si="623"/>
        <v>2.0835705600457768</v>
      </c>
      <c r="O2608" s="3">
        <f t="shared" si="624"/>
        <v>16.912538127140806</v>
      </c>
      <c r="P2608">
        <f t="shared" si="636"/>
        <v>21.272650814282443</v>
      </c>
      <c r="R2608" s="4">
        <f t="shared" si="620"/>
        <v>4.4898113311180057E-2</v>
      </c>
      <c r="U2608" s="6">
        <v>40863.039583333331</v>
      </c>
      <c r="V2608">
        <f t="shared" si="625"/>
        <v>0</v>
      </c>
      <c r="W2608">
        <f t="shared" si="626"/>
        <v>0</v>
      </c>
      <c r="X2608">
        <f t="shared" si="621"/>
        <v>0</v>
      </c>
      <c r="Y2608">
        <f t="shared" si="627"/>
        <v>0</v>
      </c>
      <c r="Z2608">
        <f t="shared" si="628"/>
        <v>1</v>
      </c>
      <c r="AA2608">
        <f t="shared" si="632"/>
        <v>0</v>
      </c>
      <c r="AB2608">
        <f t="shared" si="633"/>
        <v>0</v>
      </c>
    </row>
    <row r="2609" spans="1:28">
      <c r="A2609" s="1">
        <v>40863.125694444447</v>
      </c>
      <c r="B2609" s="8">
        <f t="shared" si="629"/>
        <v>40863</v>
      </c>
      <c r="C2609" s="5">
        <v>12</v>
      </c>
      <c r="D2609" s="2">
        <v>1.8700000000000001E-2</v>
      </c>
      <c r="E2609" s="2">
        <v>6.3799999999999996E-2</v>
      </c>
      <c r="F2609" s="2">
        <v>2.3E-3</v>
      </c>
      <c r="G2609" s="2">
        <v>6.4000000000000003E-3</v>
      </c>
      <c r="H2609" s="2">
        <v>8.6999999999999994E-3</v>
      </c>
      <c r="I2609" s="2">
        <v>2.17</v>
      </c>
      <c r="K2609" s="4">
        <f t="shared" si="630"/>
        <v>0.1969042855638623</v>
      </c>
      <c r="L2609" s="4">
        <f t="shared" si="631"/>
        <v>3.5365853658536586</v>
      </c>
      <c r="M2609" s="4">
        <f t="shared" si="622"/>
        <v>0.14032258064516129</v>
      </c>
      <c r="N2609" s="4">
        <f t="shared" si="623"/>
        <v>3.6769079464988197</v>
      </c>
      <c r="O2609" s="3">
        <f t="shared" si="624"/>
        <v>18.673580089785712</v>
      </c>
      <c r="P2609">
        <f t="shared" si="636"/>
        <v>25.203252032520325</v>
      </c>
      <c r="R2609" s="4">
        <f t="shared" si="620"/>
        <v>3.8163201985727584E-2</v>
      </c>
      <c r="U2609" s="6">
        <v>40863.125694444447</v>
      </c>
      <c r="V2609">
        <f t="shared" si="625"/>
        <v>0</v>
      </c>
      <c r="W2609">
        <f t="shared" si="626"/>
        <v>0</v>
      </c>
      <c r="X2609">
        <f t="shared" si="621"/>
        <v>0</v>
      </c>
      <c r="Y2609">
        <f t="shared" si="627"/>
        <v>1</v>
      </c>
      <c r="Z2609">
        <f t="shared" si="628"/>
        <v>1</v>
      </c>
      <c r="AA2609">
        <f t="shared" si="632"/>
        <v>1</v>
      </c>
      <c r="AB2609">
        <f t="shared" si="633"/>
        <v>0</v>
      </c>
    </row>
    <row r="2610" spans="1:28">
      <c r="A2610" s="1">
        <v>40863.211805555555</v>
      </c>
      <c r="B2610" s="8">
        <f t="shared" si="629"/>
        <v>40863</v>
      </c>
      <c r="C2610" s="5">
        <v>13</v>
      </c>
      <c r="D2610" s="2">
        <v>2.3400000000000001E-2</v>
      </c>
      <c r="E2610" s="2">
        <v>9.5500000000000002E-2</v>
      </c>
      <c r="F2610" s="2">
        <v>3.2000000000000002E-3</v>
      </c>
      <c r="G2610" s="2">
        <v>8.5000000000000006E-3</v>
      </c>
      <c r="H2610" s="2">
        <v>1.17E-2</v>
      </c>
      <c r="I2610" s="2">
        <v>2.39</v>
      </c>
      <c r="K2610" s="4">
        <f t="shared" si="630"/>
        <v>0.24639359797830893</v>
      </c>
      <c r="L2610" s="4">
        <f t="shared" si="631"/>
        <v>5.2937915742793793</v>
      </c>
      <c r="M2610" s="4">
        <f t="shared" si="622"/>
        <v>0.18870967741935485</v>
      </c>
      <c r="N2610" s="4">
        <f t="shared" si="623"/>
        <v>5.4825012516987339</v>
      </c>
      <c r="O2610" s="3">
        <f t="shared" si="624"/>
        <v>22.250989054437127</v>
      </c>
      <c r="P2610">
        <f t="shared" si="636"/>
        <v>28.052570735497564</v>
      </c>
      <c r="R2610" s="4">
        <f t="shared" si="620"/>
        <v>3.4420361939887165E-2</v>
      </c>
      <c r="U2610" s="6">
        <v>40863.211805555555</v>
      </c>
      <c r="V2610">
        <f t="shared" si="625"/>
        <v>0</v>
      </c>
      <c r="W2610">
        <f t="shared" si="626"/>
        <v>0</v>
      </c>
      <c r="X2610">
        <f t="shared" si="621"/>
        <v>0</v>
      </c>
      <c r="Y2610">
        <f t="shared" si="627"/>
        <v>1</v>
      </c>
      <c r="Z2610">
        <f t="shared" si="628"/>
        <v>1</v>
      </c>
      <c r="AA2610">
        <f t="shared" si="632"/>
        <v>1</v>
      </c>
      <c r="AB2610">
        <f t="shared" si="633"/>
        <v>0</v>
      </c>
    </row>
    <row r="2611" spans="1:28">
      <c r="A2611" s="1">
        <v>40863.213194444441</v>
      </c>
      <c r="B2611" s="8">
        <f t="shared" si="629"/>
        <v>40863</v>
      </c>
      <c r="C2611" s="5">
        <v>13</v>
      </c>
      <c r="D2611" s="2">
        <v>2.2700000000000001E-2</v>
      </c>
      <c r="E2611" s="2">
        <v>0.11020000000000001</v>
      </c>
      <c r="F2611" s="2">
        <v>2.3999999999999998E-3</v>
      </c>
      <c r="G2611" s="2">
        <v>1.0500000000000001E-2</v>
      </c>
      <c r="H2611" s="2">
        <v>1.29E-2</v>
      </c>
      <c r="I2611" s="2">
        <v>2.2400000000000002</v>
      </c>
      <c r="K2611" s="4">
        <f t="shared" si="630"/>
        <v>0.2390228493208382</v>
      </c>
      <c r="L2611" s="4">
        <f t="shared" si="631"/>
        <v>6.1086474501108654</v>
      </c>
      <c r="M2611" s="4">
        <f t="shared" si="622"/>
        <v>0.20806451612903223</v>
      </c>
      <c r="N2611" s="4">
        <f t="shared" si="623"/>
        <v>6.3167119662398976</v>
      </c>
      <c r="O2611" s="3">
        <f t="shared" si="624"/>
        <v>26.42723063585035</v>
      </c>
      <c r="P2611">
        <f t="shared" si="636"/>
        <v>29.359390845494087</v>
      </c>
      <c r="R2611" s="4">
        <f t="shared" si="620"/>
        <v>3.2938737311602517E-2</v>
      </c>
      <c r="U2611" s="6">
        <v>40863.213194444441</v>
      </c>
      <c r="V2611">
        <f t="shared" si="625"/>
        <v>0</v>
      </c>
      <c r="W2611">
        <f t="shared" si="626"/>
        <v>0</v>
      </c>
      <c r="X2611">
        <f t="shared" si="621"/>
        <v>1</v>
      </c>
      <c r="Y2611">
        <f t="shared" si="627"/>
        <v>1</v>
      </c>
      <c r="Z2611">
        <f t="shared" si="628"/>
        <v>1</v>
      </c>
      <c r="AA2611">
        <f t="shared" si="632"/>
        <v>1</v>
      </c>
      <c r="AB2611">
        <f t="shared" si="633"/>
        <v>0</v>
      </c>
    </row>
    <row r="2612" spans="1:28">
      <c r="A2612" s="1">
        <v>40863.214583333334</v>
      </c>
      <c r="B2612" s="8">
        <f t="shared" si="629"/>
        <v>40863</v>
      </c>
      <c r="C2612" s="5">
        <v>13</v>
      </c>
      <c r="D2612" s="2">
        <v>2.3E-2</v>
      </c>
      <c r="E2612" s="2">
        <v>9.9299999999999999E-2</v>
      </c>
      <c r="F2612" s="2">
        <v>2.3999999999999998E-3</v>
      </c>
      <c r="G2612" s="2">
        <v>9.2999999999999992E-3</v>
      </c>
      <c r="H2612" s="2">
        <v>1.17E-2</v>
      </c>
      <c r="I2612" s="2">
        <v>2.23</v>
      </c>
      <c r="K2612" s="4">
        <f t="shared" si="630"/>
        <v>0.24218174160261136</v>
      </c>
      <c r="L2612" s="4">
        <f t="shared" si="631"/>
        <v>5.5044345898004439</v>
      </c>
      <c r="M2612" s="4">
        <f t="shared" si="622"/>
        <v>0.18870967741935485</v>
      </c>
      <c r="N2612" s="4">
        <f t="shared" si="623"/>
        <v>5.6931442672197985</v>
      </c>
      <c r="O2612" s="3">
        <f t="shared" si="624"/>
        <v>23.507735263385403</v>
      </c>
      <c r="P2612">
        <f t="shared" si="636"/>
        <v>29.168798680993802</v>
      </c>
      <c r="R2612" s="4">
        <f t="shared" si="620"/>
        <v>3.3146828634909989E-2</v>
      </c>
      <c r="U2612" s="6">
        <v>40863.214583333334</v>
      </c>
      <c r="V2612">
        <f t="shared" si="625"/>
        <v>0</v>
      </c>
      <c r="W2612">
        <f t="shared" si="626"/>
        <v>0</v>
      </c>
      <c r="X2612">
        <f t="shared" si="621"/>
        <v>0</v>
      </c>
      <c r="Y2612">
        <f t="shared" si="627"/>
        <v>1</v>
      </c>
      <c r="Z2612">
        <f t="shared" si="628"/>
        <v>1</v>
      </c>
      <c r="AA2612">
        <f t="shared" si="632"/>
        <v>1</v>
      </c>
      <c r="AB2612">
        <f t="shared" si="633"/>
        <v>0</v>
      </c>
    </row>
    <row r="2613" spans="1:28">
      <c r="A2613" s="1">
        <v>40882.436805555553</v>
      </c>
      <c r="B2613" s="8">
        <f t="shared" si="629"/>
        <v>40882</v>
      </c>
      <c r="C2613" s="5">
        <v>1</v>
      </c>
      <c r="D2613" s="2">
        <v>1.11E-2</v>
      </c>
      <c r="E2613" s="2">
        <v>5.8099999999999999E-2</v>
      </c>
      <c r="F2613" s="2">
        <v>1.8E-3</v>
      </c>
      <c r="G2613" s="2">
        <v>4.7999999999999996E-3</v>
      </c>
      <c r="H2613" s="2">
        <v>6.6E-3</v>
      </c>
      <c r="I2613" s="2">
        <v>1.76</v>
      </c>
      <c r="K2613" s="4">
        <f t="shared" si="630"/>
        <v>0.11687901442560809</v>
      </c>
      <c r="L2613" s="4">
        <f t="shared" si="631"/>
        <v>3.2206208425720622</v>
      </c>
      <c r="M2613" s="4">
        <f t="shared" si="622"/>
        <v>0.1064516129032258</v>
      </c>
      <c r="N2613" s="4">
        <f t="shared" si="623"/>
        <v>3.327072455475288</v>
      </c>
      <c r="O2613" s="3">
        <f t="shared" si="624"/>
        <v>28.465952351034961</v>
      </c>
      <c r="P2613">
        <f t="shared" si="636"/>
        <v>30.254317005979978</v>
      </c>
      <c r="R2613" s="4">
        <f t="shared" si="620"/>
        <v>3.1995579996474316E-2</v>
      </c>
      <c r="U2613" s="6">
        <v>40882.436805555553</v>
      </c>
      <c r="V2613">
        <f t="shared" si="625"/>
        <v>0</v>
      </c>
      <c r="W2613">
        <f t="shared" si="626"/>
        <v>0</v>
      </c>
      <c r="X2613">
        <f t="shared" si="621"/>
        <v>1</v>
      </c>
      <c r="Y2613">
        <f t="shared" si="627"/>
        <v>0</v>
      </c>
      <c r="Z2613">
        <f t="shared" si="628"/>
        <v>1</v>
      </c>
      <c r="AA2613">
        <f t="shared" si="632"/>
        <v>1</v>
      </c>
      <c r="AB2613">
        <f t="shared" si="633"/>
        <v>0</v>
      </c>
    </row>
    <row r="2614" spans="1:28">
      <c r="A2614" s="1">
        <v>40882.522916666669</v>
      </c>
      <c r="B2614" s="8">
        <f t="shared" si="629"/>
        <v>40882</v>
      </c>
      <c r="C2614" s="5">
        <v>2</v>
      </c>
      <c r="D2614" s="2">
        <v>1.12E-2</v>
      </c>
      <c r="E2614" s="2">
        <v>5.0900000000000001E-2</v>
      </c>
      <c r="F2614" s="2">
        <v>1.6999999999999999E-3</v>
      </c>
      <c r="G2614" s="2">
        <v>3.5999999999999999E-3</v>
      </c>
      <c r="H2614" s="2">
        <v>5.3E-3</v>
      </c>
      <c r="I2614" s="2">
        <v>1.7</v>
      </c>
      <c r="K2614" s="4">
        <f t="shared" si="630"/>
        <v>0.11793197851953248</v>
      </c>
      <c r="L2614" s="4">
        <f t="shared" si="631"/>
        <v>2.821507760532151</v>
      </c>
      <c r="M2614" s="4">
        <f t="shared" si="622"/>
        <v>8.5483870967741932E-2</v>
      </c>
      <c r="N2614" s="4">
        <f t="shared" si="623"/>
        <v>2.9069916314998929</v>
      </c>
      <c r="O2614" s="3">
        <f t="shared" si="624"/>
        <v>24.649731718173648</v>
      </c>
      <c r="P2614">
        <f t="shared" si="636"/>
        <v>33.006317198677998</v>
      </c>
      <c r="R2614" s="4">
        <f t="shared" si="620"/>
        <v>2.9406301016296914E-2</v>
      </c>
      <c r="U2614" s="6">
        <v>40882.522916666669</v>
      </c>
      <c r="V2614">
        <f t="shared" si="625"/>
        <v>0</v>
      </c>
      <c r="W2614">
        <f t="shared" si="626"/>
        <v>0</v>
      </c>
      <c r="X2614">
        <f t="shared" si="621"/>
        <v>0</v>
      </c>
      <c r="Y2614">
        <f t="shared" si="627"/>
        <v>0</v>
      </c>
      <c r="Z2614">
        <f t="shared" si="628"/>
        <v>1</v>
      </c>
      <c r="AA2614">
        <f t="shared" si="632"/>
        <v>1</v>
      </c>
      <c r="AB2614">
        <f t="shared" si="633"/>
        <v>0</v>
      </c>
    </row>
    <row r="2615" spans="1:28">
      <c r="A2615" s="1">
        <v>40882.609027777777</v>
      </c>
      <c r="B2615" s="8">
        <f t="shared" si="629"/>
        <v>40882</v>
      </c>
      <c r="C2615" s="5">
        <v>3</v>
      </c>
      <c r="D2615" s="2">
        <v>9.1999999999999998E-3</v>
      </c>
      <c r="E2615" s="2">
        <v>7.4700000000000003E-2</v>
      </c>
      <c r="F2615" s="2">
        <v>1.4E-3</v>
      </c>
      <c r="G2615" s="2">
        <v>2.5999999999999999E-3</v>
      </c>
      <c r="H2615" s="2">
        <v>4.0000000000000001E-3</v>
      </c>
      <c r="I2615" s="2">
        <v>3.09</v>
      </c>
      <c r="K2615" s="4">
        <f t="shared" si="630"/>
        <v>9.6872696641044531E-2</v>
      </c>
      <c r="L2615" s="4">
        <f t="shared" si="631"/>
        <v>4.1407982261640797</v>
      </c>
      <c r="M2615" s="4">
        <f t="shared" si="622"/>
        <v>6.4516129032258063E-2</v>
      </c>
      <c r="N2615" s="4">
        <f t="shared" si="623"/>
        <v>4.2053143551963377</v>
      </c>
      <c r="O2615" s="3">
        <f t="shared" si="624"/>
        <v>43.410728729673501</v>
      </c>
      <c r="P2615">
        <f t="shared" si="636"/>
        <v>64.182372505543242</v>
      </c>
      <c r="R2615" s="4">
        <f t="shared" si="620"/>
        <v>1.5341571065320737E-2</v>
      </c>
      <c r="U2615" s="6">
        <v>40882.609027777777</v>
      </c>
      <c r="V2615">
        <f t="shared" si="625"/>
        <v>0</v>
      </c>
      <c r="W2615">
        <f t="shared" si="626"/>
        <v>0</v>
      </c>
      <c r="X2615">
        <f t="shared" si="621"/>
        <v>1</v>
      </c>
      <c r="Y2615">
        <f t="shared" si="627"/>
        <v>0</v>
      </c>
      <c r="Z2615">
        <f t="shared" si="628"/>
        <v>1</v>
      </c>
      <c r="AA2615">
        <f t="shared" si="632"/>
        <v>1</v>
      </c>
      <c r="AB2615">
        <f t="shared" si="633"/>
        <v>0</v>
      </c>
    </row>
    <row r="2616" spans="1:28">
      <c r="A2616" s="1">
        <v>40882.695138888892</v>
      </c>
      <c r="B2616" s="8">
        <f t="shared" si="629"/>
        <v>40882</v>
      </c>
      <c r="C2616" s="5">
        <v>4</v>
      </c>
      <c r="D2616" s="2">
        <v>5.8999999999999999E-3</v>
      </c>
      <c r="E2616" s="2">
        <v>2.2599999999999999E-2</v>
      </c>
      <c r="F2616" s="2">
        <v>1E-3</v>
      </c>
      <c r="G2616" s="2"/>
      <c r="H2616" s="2"/>
      <c r="I2616" s="2">
        <v>5.51</v>
      </c>
      <c r="K2616" s="4">
        <f t="shared" si="630"/>
        <v>6.2124881541539438E-2</v>
      </c>
      <c r="L2616" s="4">
        <f t="shared" si="631"/>
        <v>1.2527716186252771</v>
      </c>
      <c r="M2616" s="4">
        <f t="shared" si="622"/>
        <v>0</v>
      </c>
      <c r="N2616" s="4">
        <f t="shared" si="623"/>
        <v>1.2527716186252771</v>
      </c>
      <c r="O2616" s="3">
        <f t="shared" si="624"/>
        <v>20.165376376413992</v>
      </c>
      <c r="R2616" s="4">
        <f t="shared" si="620"/>
        <v>0</v>
      </c>
      <c r="U2616" s="6">
        <v>40882.695138888892</v>
      </c>
      <c r="V2616">
        <f t="shared" si="625"/>
        <v>0</v>
      </c>
      <c r="W2616">
        <f t="shared" si="626"/>
        <v>0</v>
      </c>
      <c r="X2616">
        <f t="shared" si="621"/>
        <v>0</v>
      </c>
      <c r="Y2616">
        <f t="shared" si="627"/>
        <v>0</v>
      </c>
      <c r="Z2616">
        <f t="shared" si="628"/>
        <v>0</v>
      </c>
      <c r="AA2616">
        <f t="shared" si="632"/>
        <v>0</v>
      </c>
      <c r="AB2616">
        <f t="shared" si="633"/>
        <v>0</v>
      </c>
    </row>
    <row r="2617" spans="1:28">
      <c r="A2617" s="1">
        <v>40882.78125</v>
      </c>
      <c r="B2617" s="8">
        <f t="shared" si="629"/>
        <v>40882</v>
      </c>
      <c r="C2617" s="5">
        <v>5</v>
      </c>
      <c r="D2617" s="2">
        <v>8.0000000000000002E-3</v>
      </c>
      <c r="E2617" s="2">
        <v>5.2999999999999999E-2</v>
      </c>
      <c r="F2617" s="2">
        <v>1.2999999999999999E-3</v>
      </c>
      <c r="G2617" s="2">
        <v>2.8999999999999998E-3</v>
      </c>
      <c r="H2617" s="2">
        <v>4.1999999999999997E-3</v>
      </c>
      <c r="I2617" s="2">
        <v>2.66</v>
      </c>
      <c r="K2617" s="4">
        <f t="shared" si="630"/>
        <v>8.4237127513951779E-2</v>
      </c>
      <c r="L2617" s="4">
        <f t="shared" si="631"/>
        <v>2.9379157427937916</v>
      </c>
      <c r="M2617" s="4">
        <f t="shared" si="622"/>
        <v>6.774193548387096E-2</v>
      </c>
      <c r="N2617" s="4">
        <f t="shared" si="623"/>
        <v>3.0056576782776627</v>
      </c>
      <c r="O2617" s="3">
        <f t="shared" si="624"/>
        <v>35.680913713253702</v>
      </c>
      <c r="P2617">
        <f t="shared" ref="P2617:P2630" si="637">L2617/M2617</f>
        <v>43.369232393622646</v>
      </c>
      <c r="R2617" s="4">
        <f t="shared" ref="R2617:R2680" si="638">M2617/N2617</f>
        <v>2.2538140645041532E-2</v>
      </c>
      <c r="U2617" s="6">
        <v>40882.78125</v>
      </c>
      <c r="V2617">
        <f t="shared" si="625"/>
        <v>0</v>
      </c>
      <c r="W2617">
        <f t="shared" si="626"/>
        <v>0</v>
      </c>
      <c r="X2617">
        <f t="shared" ref="X2617:X2680" si="639">IF(O2617&gt;25,1,0)</f>
        <v>1</v>
      </c>
      <c r="Y2617">
        <f t="shared" si="627"/>
        <v>0</v>
      </c>
      <c r="Z2617">
        <f t="shared" si="628"/>
        <v>1</v>
      </c>
      <c r="AA2617">
        <f t="shared" si="632"/>
        <v>1</v>
      </c>
      <c r="AB2617">
        <f t="shared" si="633"/>
        <v>0</v>
      </c>
    </row>
    <row r="2618" spans="1:28">
      <c r="A2618" s="1">
        <v>40882.867361111108</v>
      </c>
      <c r="B2618" s="8">
        <f t="shared" si="629"/>
        <v>40882</v>
      </c>
      <c r="C2618" s="5">
        <v>6</v>
      </c>
      <c r="D2618" s="2">
        <v>1.11E-2</v>
      </c>
      <c r="E2618" s="2">
        <v>6.7299999999999999E-2</v>
      </c>
      <c r="F2618" s="2">
        <v>1.5E-3</v>
      </c>
      <c r="G2618" s="2">
        <v>4.1999999999999997E-3</v>
      </c>
      <c r="H2618" s="2">
        <v>5.7000000000000002E-3</v>
      </c>
      <c r="I2618" s="2">
        <v>1.9</v>
      </c>
      <c r="K2618" s="4">
        <f t="shared" si="630"/>
        <v>0.11687901442560809</v>
      </c>
      <c r="L2618" s="4">
        <f t="shared" si="631"/>
        <v>3.7305986696230602</v>
      </c>
      <c r="M2618" s="4">
        <f t="shared" si="622"/>
        <v>9.1935483870967741E-2</v>
      </c>
      <c r="N2618" s="4">
        <f t="shared" si="623"/>
        <v>3.8225341534940278</v>
      </c>
      <c r="O2618" s="3">
        <f t="shared" si="624"/>
        <v>32.705051221380884</v>
      </c>
      <c r="P2618">
        <f t="shared" si="637"/>
        <v>40.578441669584166</v>
      </c>
      <c r="R2618" s="4">
        <f t="shared" si="638"/>
        <v>2.4050925427816817E-2</v>
      </c>
      <c r="U2618" s="6">
        <v>40882.867361111108</v>
      </c>
      <c r="V2618">
        <f t="shared" si="625"/>
        <v>0</v>
      </c>
      <c r="W2618">
        <f t="shared" si="626"/>
        <v>0</v>
      </c>
      <c r="X2618">
        <f t="shared" si="639"/>
        <v>1</v>
      </c>
      <c r="Y2618">
        <f t="shared" si="627"/>
        <v>0</v>
      </c>
      <c r="Z2618">
        <f t="shared" si="628"/>
        <v>1</v>
      </c>
      <c r="AA2618">
        <f t="shared" si="632"/>
        <v>1</v>
      </c>
      <c r="AB2618">
        <f t="shared" si="633"/>
        <v>0</v>
      </c>
    </row>
    <row r="2619" spans="1:28">
      <c r="A2619" s="1">
        <v>40882.953472222223</v>
      </c>
      <c r="B2619" s="8">
        <f t="shared" si="629"/>
        <v>40882</v>
      </c>
      <c r="C2619" s="5">
        <v>7</v>
      </c>
      <c r="D2619" s="2">
        <v>1.4E-2</v>
      </c>
      <c r="E2619" s="2">
        <v>7.1199999999999999E-2</v>
      </c>
      <c r="F2619" s="2">
        <v>2E-3</v>
      </c>
      <c r="G2619" s="2">
        <v>7.1000000000000004E-3</v>
      </c>
      <c r="H2619" s="2">
        <v>9.1000000000000004E-3</v>
      </c>
      <c r="I2619" s="2">
        <v>1.65</v>
      </c>
      <c r="K2619" s="4">
        <f t="shared" si="630"/>
        <v>0.1474149731494156</v>
      </c>
      <c r="L2619" s="4">
        <f t="shared" si="631"/>
        <v>3.9467849223946789</v>
      </c>
      <c r="M2619" s="4">
        <f t="shared" si="622"/>
        <v>0.14677419354838711</v>
      </c>
      <c r="N2619" s="4">
        <f t="shared" si="623"/>
        <v>4.0935591159430658</v>
      </c>
      <c r="O2619" s="3">
        <f t="shared" si="624"/>
        <v>27.768950660079497</v>
      </c>
      <c r="P2619">
        <f t="shared" si="637"/>
        <v>26.890182987743962</v>
      </c>
      <c r="R2619" s="4">
        <f t="shared" si="638"/>
        <v>3.5854909967404626E-2</v>
      </c>
      <c r="U2619" s="6">
        <v>40882.953472222223</v>
      </c>
      <c r="V2619">
        <f t="shared" si="625"/>
        <v>0</v>
      </c>
      <c r="W2619">
        <f t="shared" si="626"/>
        <v>0</v>
      </c>
      <c r="X2619">
        <f t="shared" si="639"/>
        <v>1</v>
      </c>
      <c r="Y2619">
        <f t="shared" si="627"/>
        <v>1</v>
      </c>
      <c r="Z2619">
        <f t="shared" si="628"/>
        <v>1</v>
      </c>
      <c r="AA2619">
        <f t="shared" si="632"/>
        <v>1</v>
      </c>
      <c r="AB2619">
        <f t="shared" si="633"/>
        <v>0</v>
      </c>
    </row>
    <row r="2620" spans="1:28">
      <c r="A2620" s="1">
        <v>40883.039583333331</v>
      </c>
      <c r="B2620" s="8">
        <f t="shared" si="629"/>
        <v>40883</v>
      </c>
      <c r="C2620" s="5">
        <v>8</v>
      </c>
      <c r="D2620" s="2">
        <v>1.17E-2</v>
      </c>
      <c r="E2620" s="2">
        <v>5.3999999999999999E-2</v>
      </c>
      <c r="F2620" s="2">
        <v>1.6999999999999999E-3</v>
      </c>
      <c r="G2620" s="2">
        <v>4.4999999999999997E-3</v>
      </c>
      <c r="H2620" s="2">
        <v>6.1999999999999998E-3</v>
      </c>
      <c r="I2620" s="2">
        <v>1.52</v>
      </c>
      <c r="K2620" s="4">
        <f t="shared" si="630"/>
        <v>0.12319679898915446</v>
      </c>
      <c r="L2620" s="4">
        <f t="shared" si="631"/>
        <v>2.9933481152993351</v>
      </c>
      <c r="M2620" s="4">
        <f t="shared" si="622"/>
        <v>9.9999999999999992E-2</v>
      </c>
      <c r="N2620" s="4">
        <f t="shared" si="623"/>
        <v>3.0933481152993352</v>
      </c>
      <c r="O2620" s="3">
        <f t="shared" si="624"/>
        <v>25.108997479485289</v>
      </c>
      <c r="P2620">
        <f t="shared" si="637"/>
        <v>29.933481152993352</v>
      </c>
      <c r="R2620" s="4">
        <f t="shared" si="638"/>
        <v>3.2327431725324346E-2</v>
      </c>
      <c r="U2620" s="6">
        <v>40883.039583333331</v>
      </c>
      <c r="V2620">
        <f t="shared" si="625"/>
        <v>0</v>
      </c>
      <c r="W2620">
        <f t="shared" si="626"/>
        <v>0</v>
      </c>
      <c r="X2620">
        <f t="shared" si="639"/>
        <v>1</v>
      </c>
      <c r="Y2620">
        <f t="shared" si="627"/>
        <v>0</v>
      </c>
      <c r="Z2620">
        <f t="shared" si="628"/>
        <v>1</v>
      </c>
      <c r="AA2620">
        <f t="shared" si="632"/>
        <v>1</v>
      </c>
      <c r="AB2620">
        <f t="shared" si="633"/>
        <v>0</v>
      </c>
    </row>
    <row r="2621" spans="1:28">
      <c r="A2621" s="1">
        <v>40883.125694444447</v>
      </c>
      <c r="B2621" s="8">
        <f t="shared" si="629"/>
        <v>40883</v>
      </c>
      <c r="C2621" s="5">
        <v>9</v>
      </c>
      <c r="D2621" s="2">
        <v>7.6E-3</v>
      </c>
      <c r="E2621" s="2">
        <v>2.4199999999999999E-2</v>
      </c>
      <c r="F2621" s="2">
        <v>1.2999999999999999E-3</v>
      </c>
      <c r="G2621" s="2">
        <v>2.3E-3</v>
      </c>
      <c r="H2621" s="2">
        <v>3.5999999999999999E-3</v>
      </c>
      <c r="I2621" s="2">
        <v>3.42</v>
      </c>
      <c r="K2621" s="4">
        <f t="shared" si="630"/>
        <v>8.0025271138254195E-2</v>
      </c>
      <c r="L2621" s="4">
        <f t="shared" si="631"/>
        <v>1.3414634146341464</v>
      </c>
      <c r="M2621" s="4">
        <f t="shared" si="622"/>
        <v>5.8064516129032261E-2</v>
      </c>
      <c r="N2621" s="4">
        <f t="shared" si="623"/>
        <v>1.3995279307631787</v>
      </c>
      <c r="O2621" s="3">
        <f t="shared" si="624"/>
        <v>17.488574682181458</v>
      </c>
      <c r="P2621">
        <f t="shared" si="637"/>
        <v>23.102981029810298</v>
      </c>
      <c r="R2621" s="4">
        <f t="shared" si="638"/>
        <v>4.1488644029682928E-2</v>
      </c>
      <c r="U2621" s="6">
        <v>40883.125694444447</v>
      </c>
      <c r="V2621">
        <f t="shared" si="625"/>
        <v>0</v>
      </c>
      <c r="W2621">
        <f t="shared" si="626"/>
        <v>0</v>
      </c>
      <c r="X2621">
        <f t="shared" si="639"/>
        <v>0</v>
      </c>
      <c r="Y2621">
        <f t="shared" si="627"/>
        <v>0</v>
      </c>
      <c r="Z2621">
        <f t="shared" si="628"/>
        <v>0</v>
      </c>
      <c r="AA2621">
        <f t="shared" si="632"/>
        <v>0</v>
      </c>
      <c r="AB2621">
        <f t="shared" si="633"/>
        <v>0</v>
      </c>
    </row>
    <row r="2622" spans="1:28">
      <c r="A2622" s="1">
        <v>40883.211805555555</v>
      </c>
      <c r="B2622" s="8">
        <f t="shared" si="629"/>
        <v>40883</v>
      </c>
      <c r="C2622" s="5">
        <v>10</v>
      </c>
      <c r="D2622" s="2">
        <v>6.1000000000000004E-3</v>
      </c>
      <c r="E2622" s="2">
        <v>1.7500000000000002E-2</v>
      </c>
      <c r="F2622" s="2">
        <v>1.1000000000000001E-3</v>
      </c>
      <c r="G2622" s="2">
        <v>1.1999999999999999E-3</v>
      </c>
      <c r="H2622" s="2">
        <v>2.3E-3</v>
      </c>
      <c r="I2622" s="2">
        <v>4.6500000000000004</v>
      </c>
      <c r="K2622" s="4">
        <f t="shared" si="630"/>
        <v>6.423080972938823E-2</v>
      </c>
      <c r="L2622" s="4">
        <f t="shared" si="631"/>
        <v>0.97006651884700679</v>
      </c>
      <c r="M2622" s="4">
        <f t="shared" si="622"/>
        <v>3.7096774193548385E-2</v>
      </c>
      <c r="N2622" s="4">
        <f t="shared" si="623"/>
        <v>1.0071632930405552</v>
      </c>
      <c r="O2622" s="3">
        <f t="shared" si="624"/>
        <v>15.680376711485495</v>
      </c>
      <c r="P2622">
        <f t="shared" si="637"/>
        <v>26.149619203701924</v>
      </c>
      <c r="R2622" s="4">
        <f t="shared" si="638"/>
        <v>3.6832929128657807E-2</v>
      </c>
      <c r="U2622" s="6">
        <v>40883.211805555555</v>
      </c>
      <c r="V2622">
        <f t="shared" si="625"/>
        <v>0</v>
      </c>
      <c r="W2622">
        <f t="shared" si="626"/>
        <v>0</v>
      </c>
      <c r="X2622">
        <f t="shared" si="639"/>
        <v>0</v>
      </c>
      <c r="Y2622">
        <f t="shared" si="627"/>
        <v>0</v>
      </c>
      <c r="Z2622">
        <f t="shared" si="628"/>
        <v>0</v>
      </c>
      <c r="AA2622">
        <f t="shared" si="632"/>
        <v>1</v>
      </c>
      <c r="AB2622">
        <f t="shared" si="633"/>
        <v>0</v>
      </c>
    </row>
    <row r="2623" spans="1:28">
      <c r="A2623" s="1">
        <v>40883.29791666667</v>
      </c>
      <c r="B2623" s="8">
        <f t="shared" si="629"/>
        <v>40883</v>
      </c>
      <c r="C2623" s="5">
        <v>11</v>
      </c>
      <c r="D2623" s="2">
        <v>6.4999999999999997E-3</v>
      </c>
      <c r="E2623" s="2">
        <v>2.8400000000000002E-2</v>
      </c>
      <c r="F2623" s="2">
        <v>1.1000000000000001E-3</v>
      </c>
      <c r="G2623" s="2">
        <v>1.5E-3</v>
      </c>
      <c r="H2623" s="2">
        <v>2.5999999999999999E-3</v>
      </c>
      <c r="I2623" s="2">
        <v>3.32</v>
      </c>
      <c r="K2623" s="4">
        <f t="shared" si="630"/>
        <v>6.8442666105085814E-2</v>
      </c>
      <c r="L2623" s="4">
        <f t="shared" si="631"/>
        <v>1.5742793791574281</v>
      </c>
      <c r="M2623" s="4">
        <f t="shared" si="622"/>
        <v>4.1935483870967738E-2</v>
      </c>
      <c r="N2623" s="4">
        <f t="shared" si="623"/>
        <v>1.6162148630283959</v>
      </c>
      <c r="O2623" s="3">
        <f t="shared" si="624"/>
        <v>23.614142391047196</v>
      </c>
      <c r="P2623">
        <f t="shared" si="637"/>
        <v>37.540508272215597</v>
      </c>
      <c r="R2623" s="4">
        <f t="shared" si="638"/>
        <v>2.594672579139062E-2</v>
      </c>
      <c r="U2623" s="6">
        <v>40883.29791666667</v>
      </c>
      <c r="V2623">
        <f t="shared" si="625"/>
        <v>0</v>
      </c>
      <c r="W2623">
        <f t="shared" si="626"/>
        <v>0</v>
      </c>
      <c r="X2623">
        <f t="shared" si="639"/>
        <v>0</v>
      </c>
      <c r="Y2623">
        <f t="shared" si="627"/>
        <v>0</v>
      </c>
      <c r="Z2623">
        <f t="shared" si="628"/>
        <v>0</v>
      </c>
      <c r="AA2623">
        <f t="shared" si="632"/>
        <v>1</v>
      </c>
      <c r="AB2623">
        <f t="shared" si="633"/>
        <v>0</v>
      </c>
    </row>
    <row r="2624" spans="1:28">
      <c r="A2624" s="1">
        <v>40883.384027777778</v>
      </c>
      <c r="B2624" s="8">
        <f t="shared" si="629"/>
        <v>40883</v>
      </c>
      <c r="C2624" s="5">
        <v>12</v>
      </c>
      <c r="D2624" s="2">
        <v>1.03E-2</v>
      </c>
      <c r="E2624" s="2">
        <v>3.5400000000000001E-2</v>
      </c>
      <c r="F2624" s="2">
        <v>1.2999999999999999E-3</v>
      </c>
      <c r="G2624" s="2">
        <v>3.2000000000000002E-3</v>
      </c>
      <c r="H2624" s="2">
        <v>4.4999999999999997E-3</v>
      </c>
      <c r="I2624" s="2">
        <v>2.04</v>
      </c>
      <c r="K2624" s="4">
        <f t="shared" si="630"/>
        <v>0.10845530167421291</v>
      </c>
      <c r="L2624" s="4">
        <f t="shared" si="631"/>
        <v>1.9623059866962309</v>
      </c>
      <c r="M2624" s="4">
        <f t="shared" si="622"/>
        <v>7.2580645161290314E-2</v>
      </c>
      <c r="N2624" s="4">
        <f t="shared" si="623"/>
        <v>2.0348866318575212</v>
      </c>
      <c r="O2624" s="3">
        <f t="shared" si="624"/>
        <v>18.762444992962017</v>
      </c>
      <c r="P2624">
        <f t="shared" si="637"/>
        <v>27.036215816703628</v>
      </c>
      <c r="R2624" s="4">
        <f t="shared" si="638"/>
        <v>3.5668151741227949E-2</v>
      </c>
      <c r="U2624" s="6">
        <v>40883.384027777778</v>
      </c>
      <c r="V2624">
        <f t="shared" si="625"/>
        <v>0</v>
      </c>
      <c r="W2624">
        <f t="shared" si="626"/>
        <v>0</v>
      </c>
      <c r="X2624">
        <f t="shared" si="639"/>
        <v>0</v>
      </c>
      <c r="Y2624">
        <f t="shared" si="627"/>
        <v>0</v>
      </c>
      <c r="Z2624">
        <f t="shared" si="628"/>
        <v>1</v>
      </c>
      <c r="AA2624">
        <f t="shared" si="632"/>
        <v>1</v>
      </c>
      <c r="AB2624">
        <f t="shared" si="633"/>
        <v>0</v>
      </c>
    </row>
    <row r="2625" spans="1:28">
      <c r="A2625" s="1">
        <v>40883.470138888886</v>
      </c>
      <c r="B2625" s="8">
        <f t="shared" si="629"/>
        <v>40883</v>
      </c>
      <c r="C2625" s="5">
        <v>13</v>
      </c>
      <c r="D2625" s="2">
        <v>1.32E-2</v>
      </c>
      <c r="E2625" s="2">
        <v>5.2699999999999997E-2</v>
      </c>
      <c r="F2625" s="2">
        <v>1.9E-3</v>
      </c>
      <c r="G2625" s="2">
        <v>5.0000000000000001E-3</v>
      </c>
      <c r="H2625" s="2">
        <v>6.8999999999999999E-3</v>
      </c>
      <c r="I2625" s="2">
        <v>2.27</v>
      </c>
      <c r="K2625" s="4">
        <f t="shared" si="630"/>
        <v>0.13899126039802043</v>
      </c>
      <c r="L2625" s="4">
        <f t="shared" si="631"/>
        <v>2.9212860310421283</v>
      </c>
      <c r="M2625" s="4">
        <f t="shared" si="622"/>
        <v>0.11129032258064517</v>
      </c>
      <c r="N2625" s="4">
        <f t="shared" si="623"/>
        <v>3.0325763536227734</v>
      </c>
      <c r="O2625" s="3">
        <f t="shared" si="624"/>
        <v>21.818467901784455</v>
      </c>
      <c r="P2625">
        <f t="shared" si="637"/>
        <v>26.249236800668399</v>
      </c>
      <c r="R2625" s="4">
        <f t="shared" si="638"/>
        <v>3.6698275526581753E-2</v>
      </c>
      <c r="U2625" s="6">
        <v>40883.470138888886</v>
      </c>
      <c r="V2625">
        <f t="shared" si="625"/>
        <v>0</v>
      </c>
      <c r="W2625">
        <f t="shared" si="626"/>
        <v>0</v>
      </c>
      <c r="X2625">
        <f t="shared" si="639"/>
        <v>0</v>
      </c>
      <c r="Y2625">
        <f t="shared" si="627"/>
        <v>1</v>
      </c>
      <c r="Z2625">
        <f t="shared" si="628"/>
        <v>1</v>
      </c>
      <c r="AA2625">
        <f t="shared" si="632"/>
        <v>1</v>
      </c>
      <c r="AB2625">
        <f t="shared" si="633"/>
        <v>0</v>
      </c>
    </row>
    <row r="2626" spans="1:28">
      <c r="A2626" s="1">
        <v>40883.47152777778</v>
      </c>
      <c r="B2626" s="8">
        <f t="shared" si="629"/>
        <v>40883</v>
      </c>
      <c r="C2626" s="5">
        <v>13</v>
      </c>
      <c r="D2626" s="2">
        <v>1.26E-2</v>
      </c>
      <c r="E2626" s="2">
        <v>5.7700000000000001E-2</v>
      </c>
      <c r="F2626" s="2">
        <v>2.0999999999999999E-3</v>
      </c>
      <c r="G2626" s="2">
        <v>5.7999999999999996E-3</v>
      </c>
      <c r="H2626" s="2">
        <v>7.9000000000000008E-3</v>
      </c>
      <c r="I2626" s="2">
        <v>2.16</v>
      </c>
      <c r="K2626" s="4">
        <f t="shared" si="630"/>
        <v>0.13267347583447406</v>
      </c>
      <c r="L2626" s="4">
        <f t="shared" si="631"/>
        <v>3.198447893569845</v>
      </c>
      <c r="M2626" s="4">
        <f t="shared" ref="M2626:M2689" si="640">(H2626/62)*1000</f>
        <v>0.1274193548387097</v>
      </c>
      <c r="N2626" s="4">
        <f t="shared" ref="N2626:N2689" si="641">L2626+M2626</f>
        <v>3.3258672484085547</v>
      </c>
      <c r="O2626" s="3">
        <f t="shared" ref="O2626:O2689" si="642">N2626/K2626</f>
        <v>25.06806449058416</v>
      </c>
      <c r="P2626">
        <f t="shared" si="637"/>
        <v>25.101742962193718</v>
      </c>
      <c r="R2626" s="4">
        <f t="shared" si="638"/>
        <v>3.8311617789218898E-2</v>
      </c>
      <c r="U2626" s="6">
        <v>40883.47152777778</v>
      </c>
      <c r="V2626">
        <f t="shared" ref="V2626:V2689" si="643">IF(I2626&gt;15,1,0)</f>
        <v>0</v>
      </c>
      <c r="W2626">
        <f t="shared" ref="W2626:W2689" si="644">IF(I2626&gt;20,1,0)</f>
        <v>0</v>
      </c>
      <c r="X2626">
        <f t="shared" si="639"/>
        <v>1</v>
      </c>
      <c r="Y2626">
        <f t="shared" ref="Y2626:Y2689" si="645">IF(K2626&gt;0.125,1,0)</f>
        <v>1</v>
      </c>
      <c r="Z2626">
        <f t="shared" ref="Z2626:Z2689" si="646">IF(N2626&gt;2,1,0)</f>
        <v>1</v>
      </c>
      <c r="AA2626">
        <f t="shared" si="632"/>
        <v>1</v>
      </c>
      <c r="AB2626">
        <f t="shared" si="633"/>
        <v>0</v>
      </c>
    </row>
    <row r="2627" spans="1:28">
      <c r="A2627" s="1">
        <v>40883.472916666666</v>
      </c>
      <c r="B2627" s="8">
        <f t="shared" ref="B2627:B2690" si="647">INT(A2627)</f>
        <v>40883</v>
      </c>
      <c r="C2627" s="5">
        <v>13</v>
      </c>
      <c r="D2627" s="2">
        <v>1.2500000000000001E-2</v>
      </c>
      <c r="E2627" s="2">
        <v>5.2200000000000003E-2</v>
      </c>
      <c r="F2627" s="2">
        <v>2.5999999999999999E-3</v>
      </c>
      <c r="G2627" s="2">
        <v>5.1000000000000004E-3</v>
      </c>
      <c r="H2627" s="2">
        <v>7.7000000000000002E-3</v>
      </c>
      <c r="I2627" s="2">
        <v>2.06</v>
      </c>
      <c r="K2627" s="4">
        <f t="shared" ref="K2627:K2690" si="648">(D2627/94.97)*1000</f>
        <v>0.13162051174054967</v>
      </c>
      <c r="L2627" s="4">
        <f t="shared" ref="L2627:L2690" si="649">(E2627/18.04)*1000</f>
        <v>2.8935698447893574</v>
      </c>
      <c r="M2627" s="4">
        <f t="shared" si="640"/>
        <v>0.12419354838709679</v>
      </c>
      <c r="N2627" s="4">
        <f t="shared" si="641"/>
        <v>3.017763393176454</v>
      </c>
      <c r="O2627" s="3">
        <f t="shared" si="642"/>
        <v>22.927759155997421</v>
      </c>
      <c r="P2627">
        <f t="shared" si="637"/>
        <v>23.298874074927291</v>
      </c>
      <c r="R2627" s="4">
        <f t="shared" si="638"/>
        <v>4.1154170226835596E-2</v>
      </c>
      <c r="U2627" s="6">
        <v>40883.472916666666</v>
      </c>
      <c r="V2627">
        <f t="shared" si="643"/>
        <v>0</v>
      </c>
      <c r="W2627">
        <f t="shared" si="644"/>
        <v>0</v>
      </c>
      <c r="X2627">
        <f t="shared" si="639"/>
        <v>0</v>
      </c>
      <c r="Y2627">
        <f t="shared" si="645"/>
        <v>1</v>
      </c>
      <c r="Z2627">
        <f t="shared" si="646"/>
        <v>1</v>
      </c>
      <c r="AA2627">
        <f t="shared" ref="AA2627:AA2690" si="650">IF(P2627&gt;25,1,0)</f>
        <v>0</v>
      </c>
      <c r="AB2627">
        <f t="shared" ref="AB2627:AB2690" si="651">IF(R2627&gt;0.1,1,0)</f>
        <v>0</v>
      </c>
    </row>
    <row r="2628" spans="1:28">
      <c r="A2628" s="1">
        <v>40922.22152777778</v>
      </c>
      <c r="B2628" s="8">
        <f t="shared" si="647"/>
        <v>40922</v>
      </c>
      <c r="C2628" s="5">
        <v>1</v>
      </c>
      <c r="D2628" s="2">
        <v>1.46E-2</v>
      </c>
      <c r="E2628" s="2">
        <v>4.6399999999999997E-2</v>
      </c>
      <c r="F2628" s="2">
        <v>2.3E-3</v>
      </c>
      <c r="G2628" s="2">
        <v>4.1000000000000003E-3</v>
      </c>
      <c r="H2628" s="2">
        <v>6.4000000000000003E-3</v>
      </c>
      <c r="I2628" s="2">
        <v>0.96</v>
      </c>
      <c r="K2628" s="4">
        <f t="shared" si="648"/>
        <v>0.15373275771296199</v>
      </c>
      <c r="L2628" s="4">
        <f t="shared" si="649"/>
        <v>2.5720620842572064</v>
      </c>
      <c r="M2628" s="4">
        <f t="shared" si="640"/>
        <v>0.1032258064516129</v>
      </c>
      <c r="N2628" s="4">
        <f t="shared" si="641"/>
        <v>2.6752878907088191</v>
      </c>
      <c r="O2628" s="3">
        <f t="shared" si="642"/>
        <v>17.402198012370995</v>
      </c>
      <c r="P2628">
        <f t="shared" si="637"/>
        <v>24.916851441241686</v>
      </c>
      <c r="R2628" s="4">
        <f t="shared" si="638"/>
        <v>3.8584933909398128E-2</v>
      </c>
      <c r="U2628" s="6">
        <v>40922.22152777778</v>
      </c>
      <c r="V2628">
        <f t="shared" si="643"/>
        <v>0</v>
      </c>
      <c r="W2628">
        <f t="shared" si="644"/>
        <v>0</v>
      </c>
      <c r="X2628">
        <f t="shared" si="639"/>
        <v>0</v>
      </c>
      <c r="Y2628">
        <f t="shared" si="645"/>
        <v>1</v>
      </c>
      <c r="Z2628">
        <f t="shared" si="646"/>
        <v>1</v>
      </c>
      <c r="AA2628">
        <f t="shared" si="650"/>
        <v>0</v>
      </c>
      <c r="AB2628">
        <f t="shared" si="651"/>
        <v>0</v>
      </c>
    </row>
    <row r="2629" spans="1:28">
      <c r="A2629" s="1">
        <v>40922.307638888888</v>
      </c>
      <c r="B2629" s="8">
        <f t="shared" si="647"/>
        <v>40922</v>
      </c>
      <c r="C2629" s="5">
        <v>2</v>
      </c>
      <c r="D2629" s="2">
        <v>1.6E-2</v>
      </c>
      <c r="E2629" s="2">
        <v>3.9300000000000002E-2</v>
      </c>
      <c r="F2629" s="2">
        <v>2.2000000000000001E-3</v>
      </c>
      <c r="G2629" s="2">
        <v>3.8E-3</v>
      </c>
      <c r="H2629" s="2">
        <v>6.0000000000000001E-3</v>
      </c>
      <c r="I2629" s="2">
        <v>1</v>
      </c>
      <c r="K2629" s="4">
        <f t="shared" si="648"/>
        <v>0.16847425502790356</v>
      </c>
      <c r="L2629" s="4">
        <f t="shared" si="649"/>
        <v>2.1784922394678494</v>
      </c>
      <c r="M2629" s="4">
        <f t="shared" si="640"/>
        <v>9.6774193548387094E-2</v>
      </c>
      <c r="N2629" s="4">
        <f t="shared" si="641"/>
        <v>2.2752664330162364</v>
      </c>
      <c r="O2629" s="3">
        <f t="shared" si="642"/>
        <v>13.505128321471998</v>
      </c>
      <c r="P2629">
        <f t="shared" si="637"/>
        <v>22.511086474501113</v>
      </c>
      <c r="R2629" s="4">
        <f t="shared" si="638"/>
        <v>4.2533125854670624E-2</v>
      </c>
      <c r="U2629" s="6">
        <v>40922.307638888888</v>
      </c>
      <c r="V2629">
        <f t="shared" si="643"/>
        <v>0</v>
      </c>
      <c r="W2629">
        <f t="shared" si="644"/>
        <v>0</v>
      </c>
      <c r="X2629">
        <f t="shared" si="639"/>
        <v>0</v>
      </c>
      <c r="Y2629">
        <f t="shared" si="645"/>
        <v>1</v>
      </c>
      <c r="Z2629">
        <f t="shared" si="646"/>
        <v>1</v>
      </c>
      <c r="AA2629">
        <f t="shared" si="650"/>
        <v>0</v>
      </c>
      <c r="AB2629">
        <f t="shared" si="651"/>
        <v>0</v>
      </c>
    </row>
    <row r="2630" spans="1:28">
      <c r="A2630" s="1">
        <v>40922.393750000003</v>
      </c>
      <c r="B2630" s="8">
        <f t="shared" si="647"/>
        <v>40922</v>
      </c>
      <c r="C2630" s="5">
        <v>3</v>
      </c>
      <c r="D2630" s="2">
        <v>1.12E-2</v>
      </c>
      <c r="E2630" s="2">
        <v>2.29E-2</v>
      </c>
      <c r="F2630" s="2">
        <v>1.6000000000000001E-3</v>
      </c>
      <c r="G2630" s="2">
        <v>5.1000000000000004E-3</v>
      </c>
      <c r="H2630" s="2">
        <v>6.7000000000000002E-3</v>
      </c>
      <c r="I2630" s="2">
        <v>1.6</v>
      </c>
      <c r="K2630" s="4">
        <f t="shared" si="648"/>
        <v>0.11793197851953248</v>
      </c>
      <c r="L2630" s="4">
        <f t="shared" si="649"/>
        <v>1.2694013303769403</v>
      </c>
      <c r="M2630" s="4">
        <f t="shared" si="640"/>
        <v>0.10806451612903227</v>
      </c>
      <c r="N2630" s="4">
        <f t="shared" si="641"/>
        <v>1.3774658465059726</v>
      </c>
      <c r="O2630" s="3">
        <f t="shared" si="642"/>
        <v>11.680172450238592</v>
      </c>
      <c r="P2630">
        <f t="shared" si="637"/>
        <v>11.746698878114968</v>
      </c>
      <c r="R2630" s="4">
        <f t="shared" si="638"/>
        <v>7.8451684593955351E-2</v>
      </c>
      <c r="U2630" s="6">
        <v>40922.393750000003</v>
      </c>
      <c r="V2630">
        <f t="shared" si="643"/>
        <v>0</v>
      </c>
      <c r="W2630">
        <f t="shared" si="644"/>
        <v>0</v>
      </c>
      <c r="X2630">
        <f t="shared" si="639"/>
        <v>0</v>
      </c>
      <c r="Y2630">
        <f t="shared" si="645"/>
        <v>0</v>
      </c>
      <c r="Z2630">
        <f t="shared" si="646"/>
        <v>0</v>
      </c>
      <c r="AA2630">
        <f t="shared" si="650"/>
        <v>0</v>
      </c>
      <c r="AB2630">
        <f t="shared" si="651"/>
        <v>0</v>
      </c>
    </row>
    <row r="2631" spans="1:28">
      <c r="A2631" s="1">
        <v>40922.479861111111</v>
      </c>
      <c r="B2631" s="8">
        <f t="shared" si="647"/>
        <v>40922</v>
      </c>
      <c r="C2631" s="5">
        <v>4</v>
      </c>
      <c r="D2631" s="2">
        <v>2.0999999999999999E-3</v>
      </c>
      <c r="E2631" s="2">
        <v>1.2999999999999999E-2</v>
      </c>
      <c r="F2631" s="2">
        <v>1.1999999999999999E-3</v>
      </c>
      <c r="G2631" s="2"/>
      <c r="H2631" s="2"/>
      <c r="I2631" s="2">
        <v>6.2</v>
      </c>
      <c r="K2631" s="4">
        <f t="shared" si="648"/>
        <v>2.2112245972412341E-2</v>
      </c>
      <c r="L2631" s="4">
        <f t="shared" si="649"/>
        <v>0.72062084257206205</v>
      </c>
      <c r="M2631" s="4">
        <f t="shared" si="640"/>
        <v>0</v>
      </c>
      <c r="N2631" s="4">
        <f t="shared" si="641"/>
        <v>0.72062084257206205</v>
      </c>
      <c r="O2631" s="3">
        <f t="shared" si="642"/>
        <v>32.589219723366064</v>
      </c>
      <c r="R2631" s="4">
        <f t="shared" si="638"/>
        <v>0</v>
      </c>
      <c r="U2631" s="6">
        <v>40922.479861111111</v>
      </c>
      <c r="V2631">
        <f t="shared" si="643"/>
        <v>0</v>
      </c>
      <c r="W2631">
        <f t="shared" si="644"/>
        <v>0</v>
      </c>
      <c r="X2631">
        <f t="shared" si="639"/>
        <v>1</v>
      </c>
      <c r="Y2631">
        <f t="shared" si="645"/>
        <v>0</v>
      </c>
      <c r="Z2631">
        <f t="shared" si="646"/>
        <v>0</v>
      </c>
      <c r="AA2631">
        <f t="shared" si="650"/>
        <v>0</v>
      </c>
      <c r="AB2631">
        <f t="shared" si="651"/>
        <v>0</v>
      </c>
    </row>
    <row r="2632" spans="1:28">
      <c r="A2632" s="1">
        <v>40922.565972222219</v>
      </c>
      <c r="B2632" s="8">
        <f t="shared" si="647"/>
        <v>40922</v>
      </c>
      <c r="C2632" s="5">
        <v>5</v>
      </c>
      <c r="D2632" s="2">
        <v>3.5999999999999999E-3</v>
      </c>
      <c r="E2632" s="2">
        <v>1.5299999999999999E-2</v>
      </c>
      <c r="F2632" s="2">
        <v>1.4E-3</v>
      </c>
      <c r="G2632" s="2">
        <v>8.0000000000000004E-4</v>
      </c>
      <c r="H2632" s="2">
        <v>2.2000000000000001E-3</v>
      </c>
      <c r="I2632" s="2">
        <v>3.12</v>
      </c>
      <c r="K2632" s="4">
        <f t="shared" si="648"/>
        <v>3.7906707381278291E-2</v>
      </c>
      <c r="L2632" s="4">
        <f t="shared" si="649"/>
        <v>0.84811529933481156</v>
      </c>
      <c r="M2632" s="4">
        <f t="shared" si="640"/>
        <v>3.5483870967741936E-2</v>
      </c>
      <c r="N2632" s="4">
        <f t="shared" si="641"/>
        <v>0.88359917030255353</v>
      </c>
      <c r="O2632" s="3">
        <f t="shared" si="642"/>
        <v>23.309837001009313</v>
      </c>
      <c r="P2632">
        <f>L2632/M2632</f>
        <v>23.901431163071962</v>
      </c>
      <c r="R2632" s="4">
        <f t="shared" si="638"/>
        <v>4.0158334412640849E-2</v>
      </c>
      <c r="U2632" s="6">
        <v>40922.565972222219</v>
      </c>
      <c r="V2632">
        <f t="shared" si="643"/>
        <v>0</v>
      </c>
      <c r="W2632">
        <f t="shared" si="644"/>
        <v>0</v>
      </c>
      <c r="X2632">
        <f t="shared" si="639"/>
        <v>0</v>
      </c>
      <c r="Y2632">
        <f t="shared" si="645"/>
        <v>0</v>
      </c>
      <c r="Z2632">
        <f t="shared" si="646"/>
        <v>0</v>
      </c>
      <c r="AA2632">
        <f t="shared" si="650"/>
        <v>0</v>
      </c>
      <c r="AB2632">
        <f t="shared" si="651"/>
        <v>0</v>
      </c>
    </row>
    <row r="2633" spans="1:28">
      <c r="A2633" s="1">
        <v>40922.652083333334</v>
      </c>
      <c r="B2633" s="8">
        <f t="shared" si="647"/>
        <v>40922</v>
      </c>
      <c r="C2633" s="5">
        <v>6</v>
      </c>
      <c r="D2633" s="2">
        <v>1.17E-2</v>
      </c>
      <c r="E2633" s="2">
        <v>2.4199999999999999E-2</v>
      </c>
      <c r="F2633" s="2">
        <v>1.6999999999999999E-3</v>
      </c>
      <c r="G2633" s="2">
        <v>7.7000000000000002E-3</v>
      </c>
      <c r="H2633" s="2">
        <v>9.4000000000000004E-3</v>
      </c>
      <c r="I2633" s="2">
        <v>1.3</v>
      </c>
      <c r="K2633" s="4">
        <f t="shared" si="648"/>
        <v>0.12319679898915446</v>
      </c>
      <c r="L2633" s="4">
        <f t="shared" si="649"/>
        <v>1.3414634146341464</v>
      </c>
      <c r="M2633" s="4">
        <f t="shared" si="640"/>
        <v>0.15161290322580645</v>
      </c>
      <c r="N2633" s="4">
        <f t="shared" si="641"/>
        <v>1.4930763178599529</v>
      </c>
      <c r="O2633" s="3">
        <f t="shared" si="642"/>
        <v>12.119440846765789</v>
      </c>
      <c r="P2633">
        <f>L2633/M2633</f>
        <v>8.8479501816294768</v>
      </c>
      <c r="R2633" s="4">
        <f t="shared" si="638"/>
        <v>0.10154397428466037</v>
      </c>
      <c r="U2633" s="6">
        <v>40922.652083333334</v>
      </c>
      <c r="V2633">
        <f t="shared" si="643"/>
        <v>0</v>
      </c>
      <c r="W2633">
        <f t="shared" si="644"/>
        <v>0</v>
      </c>
      <c r="X2633">
        <f t="shared" si="639"/>
        <v>0</v>
      </c>
      <c r="Y2633">
        <f t="shared" si="645"/>
        <v>0</v>
      </c>
      <c r="Z2633">
        <f t="shared" si="646"/>
        <v>0</v>
      </c>
      <c r="AA2633">
        <f t="shared" si="650"/>
        <v>0</v>
      </c>
      <c r="AB2633">
        <f t="shared" si="651"/>
        <v>1</v>
      </c>
    </row>
    <row r="2634" spans="1:28">
      <c r="A2634" s="1">
        <v>40922.738194444442</v>
      </c>
      <c r="B2634" s="8">
        <f t="shared" si="647"/>
        <v>40922</v>
      </c>
      <c r="C2634" s="5">
        <v>7</v>
      </c>
      <c r="D2634" s="2">
        <v>1.49E-2</v>
      </c>
      <c r="E2634" s="2">
        <v>3.6999999999999998E-2</v>
      </c>
      <c r="F2634" s="2">
        <v>2E-3</v>
      </c>
      <c r="G2634" s="2">
        <v>4.8999999999999998E-3</v>
      </c>
      <c r="H2634" s="2">
        <v>6.8999999999999999E-3</v>
      </c>
      <c r="I2634" s="2">
        <v>1.22</v>
      </c>
      <c r="K2634" s="4">
        <f t="shared" si="648"/>
        <v>0.15689164999473518</v>
      </c>
      <c r="L2634" s="4">
        <f t="shared" si="649"/>
        <v>2.0509977827050996</v>
      </c>
      <c r="M2634" s="4">
        <f t="shared" si="640"/>
        <v>0.11129032258064517</v>
      </c>
      <c r="N2634" s="4">
        <f t="shared" si="641"/>
        <v>2.1622881052857448</v>
      </c>
      <c r="O2634" s="3">
        <f t="shared" si="642"/>
        <v>13.782047071072965</v>
      </c>
      <c r="P2634">
        <f>L2634/M2634</f>
        <v>18.429255438799444</v>
      </c>
      <c r="R2634" s="4">
        <f t="shared" si="638"/>
        <v>5.1468776204518889E-2</v>
      </c>
      <c r="U2634" s="6">
        <v>40922.738194444442</v>
      </c>
      <c r="V2634">
        <f t="shared" si="643"/>
        <v>0</v>
      </c>
      <c r="W2634">
        <f t="shared" si="644"/>
        <v>0</v>
      </c>
      <c r="X2634">
        <f t="shared" si="639"/>
        <v>0</v>
      </c>
      <c r="Y2634">
        <f t="shared" si="645"/>
        <v>1</v>
      </c>
      <c r="Z2634">
        <f t="shared" si="646"/>
        <v>1</v>
      </c>
      <c r="AA2634">
        <f t="shared" si="650"/>
        <v>0</v>
      </c>
      <c r="AB2634">
        <f t="shared" si="651"/>
        <v>0</v>
      </c>
    </row>
    <row r="2635" spans="1:28">
      <c r="A2635" s="1">
        <v>40922.824305555558</v>
      </c>
      <c r="B2635" s="8">
        <f t="shared" si="647"/>
        <v>40922</v>
      </c>
      <c r="C2635" s="5">
        <v>8</v>
      </c>
      <c r="D2635" s="2">
        <v>1.46E-2</v>
      </c>
      <c r="E2635" s="2">
        <v>2.6599999999999999E-2</v>
      </c>
      <c r="F2635" s="2">
        <v>1.9E-3</v>
      </c>
      <c r="G2635" s="2">
        <v>2.8E-3</v>
      </c>
      <c r="H2635" s="2">
        <v>4.7000000000000002E-3</v>
      </c>
      <c r="I2635" s="2">
        <v>1.1499999999999999</v>
      </c>
      <c r="K2635" s="4">
        <f t="shared" si="648"/>
        <v>0.15373275771296199</v>
      </c>
      <c r="L2635" s="4">
        <f t="shared" si="649"/>
        <v>1.47450110864745</v>
      </c>
      <c r="M2635" s="4">
        <f t="shared" si="640"/>
        <v>7.5806451612903225E-2</v>
      </c>
      <c r="N2635" s="4">
        <f t="shared" si="641"/>
        <v>1.5503075602603533</v>
      </c>
      <c r="O2635" s="3">
        <f t="shared" si="642"/>
        <v>10.0844321231456</v>
      </c>
      <c r="P2635">
        <f>L2635/M2635</f>
        <v>19.45086568854083</v>
      </c>
      <c r="R2635" s="4">
        <f t="shared" si="638"/>
        <v>4.8897685566451438E-2</v>
      </c>
      <c r="U2635" s="6">
        <v>40922.824305555558</v>
      </c>
      <c r="V2635">
        <f t="shared" si="643"/>
        <v>0</v>
      </c>
      <c r="W2635">
        <f t="shared" si="644"/>
        <v>0</v>
      </c>
      <c r="X2635">
        <f t="shared" si="639"/>
        <v>0</v>
      </c>
      <c r="Y2635">
        <f t="shared" si="645"/>
        <v>1</v>
      </c>
      <c r="Z2635">
        <f t="shared" si="646"/>
        <v>0</v>
      </c>
      <c r="AA2635">
        <f t="shared" si="650"/>
        <v>0</v>
      </c>
      <c r="AB2635">
        <f t="shared" si="651"/>
        <v>0</v>
      </c>
    </row>
    <row r="2636" spans="1:28">
      <c r="A2636" s="1">
        <v>40922.910416666666</v>
      </c>
      <c r="B2636" s="8">
        <f t="shared" si="647"/>
        <v>40922</v>
      </c>
      <c r="C2636" s="5">
        <v>9</v>
      </c>
      <c r="D2636" s="2">
        <v>1.1900000000000001E-2</v>
      </c>
      <c r="E2636" s="2">
        <v>1.7999999999999999E-2</v>
      </c>
      <c r="F2636" s="2">
        <v>1.6999999999999999E-3</v>
      </c>
      <c r="G2636" s="2">
        <v>1.6999999999999999E-3</v>
      </c>
      <c r="H2636" s="2">
        <v>3.3999999999999998E-3</v>
      </c>
      <c r="I2636" s="2">
        <v>1.23</v>
      </c>
      <c r="K2636" s="4">
        <f t="shared" si="648"/>
        <v>0.12530272717700328</v>
      </c>
      <c r="L2636" s="4">
        <f t="shared" si="649"/>
        <v>0.99778270509977829</v>
      </c>
      <c r="M2636" s="4">
        <f t="shared" si="640"/>
        <v>5.4838709677419356E-2</v>
      </c>
      <c r="N2636" s="4">
        <f t="shared" si="641"/>
        <v>1.0526214147771977</v>
      </c>
      <c r="O2636" s="3">
        <f t="shared" si="642"/>
        <v>8.4006265345706268</v>
      </c>
      <c r="P2636">
        <f>L2636/M2636</f>
        <v>18.194861092995957</v>
      </c>
      <c r="R2636" s="4">
        <f t="shared" si="638"/>
        <v>5.2097277242860146E-2</v>
      </c>
      <c r="U2636" s="6">
        <v>40922.910416666666</v>
      </c>
      <c r="V2636">
        <f t="shared" si="643"/>
        <v>0</v>
      </c>
      <c r="W2636">
        <f t="shared" si="644"/>
        <v>0</v>
      </c>
      <c r="X2636">
        <f t="shared" si="639"/>
        <v>0</v>
      </c>
      <c r="Y2636">
        <f t="shared" si="645"/>
        <v>1</v>
      </c>
      <c r="Z2636">
        <f t="shared" si="646"/>
        <v>0</v>
      </c>
      <c r="AA2636">
        <f t="shared" si="650"/>
        <v>0</v>
      </c>
      <c r="AB2636">
        <f t="shared" si="651"/>
        <v>0</v>
      </c>
    </row>
    <row r="2637" spans="1:28">
      <c r="A2637" s="1">
        <v>40922.996527777781</v>
      </c>
      <c r="B2637" s="8">
        <f t="shared" si="647"/>
        <v>40922</v>
      </c>
      <c r="C2637" s="5">
        <v>10</v>
      </c>
      <c r="D2637" s="2">
        <v>5.0000000000000001E-3</v>
      </c>
      <c r="E2637" s="2">
        <v>1.34E-2</v>
      </c>
      <c r="F2637" s="2">
        <v>1.4E-3</v>
      </c>
      <c r="G2637" s="2"/>
      <c r="H2637" s="2"/>
      <c r="I2637" s="2">
        <v>3.51</v>
      </c>
      <c r="K2637" s="4">
        <f t="shared" si="648"/>
        <v>5.2648204696219864E-2</v>
      </c>
      <c r="L2637" s="4">
        <f t="shared" si="649"/>
        <v>0.74279379157427949</v>
      </c>
      <c r="M2637" s="4">
        <f t="shared" si="640"/>
        <v>0</v>
      </c>
      <c r="N2637" s="4">
        <f t="shared" si="641"/>
        <v>0.74279379157427949</v>
      </c>
      <c r="O2637" s="3">
        <f t="shared" si="642"/>
        <v>14.108625277161863</v>
      </c>
      <c r="R2637" s="4">
        <f t="shared" si="638"/>
        <v>0</v>
      </c>
      <c r="U2637" s="6">
        <v>40922.996527777781</v>
      </c>
      <c r="V2637">
        <f t="shared" si="643"/>
        <v>0</v>
      </c>
      <c r="W2637">
        <f t="shared" si="644"/>
        <v>0</v>
      </c>
      <c r="X2637">
        <f t="shared" si="639"/>
        <v>0</v>
      </c>
      <c r="Y2637">
        <f t="shared" si="645"/>
        <v>0</v>
      </c>
      <c r="Z2637">
        <f t="shared" si="646"/>
        <v>0</v>
      </c>
      <c r="AA2637">
        <f t="shared" si="650"/>
        <v>0</v>
      </c>
      <c r="AB2637">
        <f t="shared" si="651"/>
        <v>0</v>
      </c>
    </row>
    <row r="2638" spans="1:28">
      <c r="A2638" s="1">
        <v>40923.082638888889</v>
      </c>
      <c r="B2638" s="8">
        <f t="shared" si="647"/>
        <v>40923</v>
      </c>
      <c r="C2638" s="5">
        <v>11</v>
      </c>
      <c r="D2638" s="2">
        <v>4.5999999999999999E-3</v>
      </c>
      <c r="E2638" s="2">
        <v>1.7299999999999999E-2</v>
      </c>
      <c r="F2638" s="2">
        <v>1.1999999999999999E-3</v>
      </c>
      <c r="G2638" s="2"/>
      <c r="H2638" s="2"/>
      <c r="I2638" s="2">
        <v>3.78</v>
      </c>
      <c r="K2638" s="4">
        <f t="shared" si="648"/>
        <v>4.8436348320522266E-2</v>
      </c>
      <c r="L2638" s="4">
        <f t="shared" si="649"/>
        <v>0.95898004434589801</v>
      </c>
      <c r="M2638" s="4">
        <f t="shared" si="640"/>
        <v>0</v>
      </c>
      <c r="N2638" s="4">
        <f t="shared" si="641"/>
        <v>0.95898004434589801</v>
      </c>
      <c r="O2638" s="3">
        <f t="shared" si="642"/>
        <v>19.79876843728912</v>
      </c>
      <c r="R2638" s="4">
        <f t="shared" si="638"/>
        <v>0</v>
      </c>
      <c r="U2638" s="6">
        <v>40923.082638888889</v>
      </c>
      <c r="V2638">
        <f t="shared" si="643"/>
        <v>0</v>
      </c>
      <c r="W2638">
        <f t="shared" si="644"/>
        <v>0</v>
      </c>
      <c r="X2638">
        <f t="shared" si="639"/>
        <v>0</v>
      </c>
      <c r="Y2638">
        <f t="shared" si="645"/>
        <v>0</v>
      </c>
      <c r="Z2638">
        <f t="shared" si="646"/>
        <v>0</v>
      </c>
      <c r="AA2638">
        <f t="shared" si="650"/>
        <v>0</v>
      </c>
      <c r="AB2638">
        <f t="shared" si="651"/>
        <v>0</v>
      </c>
    </row>
    <row r="2639" spans="1:28">
      <c r="A2639" s="1">
        <v>40923.168749999997</v>
      </c>
      <c r="B2639" s="8">
        <f t="shared" si="647"/>
        <v>40923</v>
      </c>
      <c r="C2639" s="5">
        <v>12</v>
      </c>
      <c r="D2639" s="2">
        <v>1.03E-2</v>
      </c>
      <c r="E2639" s="2">
        <v>2.1100000000000001E-2</v>
      </c>
      <c r="F2639" s="2">
        <v>1.8E-3</v>
      </c>
      <c r="G2639" s="2">
        <v>2.8E-3</v>
      </c>
      <c r="H2639" s="2">
        <v>4.5999999999999999E-3</v>
      </c>
      <c r="I2639" s="2">
        <v>1.1100000000000001</v>
      </c>
      <c r="K2639" s="4">
        <f t="shared" si="648"/>
        <v>0.10845530167421291</v>
      </c>
      <c r="L2639" s="4">
        <f t="shared" si="649"/>
        <v>1.1696230598669624</v>
      </c>
      <c r="M2639" s="4">
        <f t="shared" si="640"/>
        <v>7.4193548387096769E-2</v>
      </c>
      <c r="N2639" s="4">
        <f t="shared" si="641"/>
        <v>1.2438166082540592</v>
      </c>
      <c r="O2639" s="3">
        <f t="shared" si="642"/>
        <v>11.468472163678447</v>
      </c>
      <c r="P2639">
        <f t="shared" ref="P2639:P2702" si="652">L2639/M2639</f>
        <v>15.764484719946015</v>
      </c>
      <c r="R2639" s="4">
        <f t="shared" si="638"/>
        <v>5.964990971719053E-2</v>
      </c>
      <c r="U2639" s="6">
        <v>40923.168749999997</v>
      </c>
      <c r="V2639">
        <f t="shared" si="643"/>
        <v>0</v>
      </c>
      <c r="W2639">
        <f t="shared" si="644"/>
        <v>0</v>
      </c>
      <c r="X2639">
        <f t="shared" si="639"/>
        <v>0</v>
      </c>
      <c r="Y2639">
        <f t="shared" si="645"/>
        <v>0</v>
      </c>
      <c r="Z2639">
        <f t="shared" si="646"/>
        <v>0</v>
      </c>
      <c r="AA2639">
        <f t="shared" si="650"/>
        <v>0</v>
      </c>
      <c r="AB2639">
        <f t="shared" si="651"/>
        <v>0</v>
      </c>
    </row>
    <row r="2640" spans="1:28">
      <c r="A2640" s="1">
        <v>40923.254861111112</v>
      </c>
      <c r="B2640" s="8">
        <f t="shared" si="647"/>
        <v>40923</v>
      </c>
      <c r="C2640" s="5">
        <v>13</v>
      </c>
      <c r="D2640" s="2">
        <v>1.67E-2</v>
      </c>
      <c r="E2640" s="2">
        <v>3.8699999999999998E-2</v>
      </c>
      <c r="F2640" s="2">
        <v>2.3999999999999998E-3</v>
      </c>
      <c r="G2640" s="2">
        <v>2.0999999999999999E-3</v>
      </c>
      <c r="H2640" s="2">
        <v>4.4999999999999997E-3</v>
      </c>
      <c r="I2640" s="2">
        <v>1.1399999999999999</v>
      </c>
      <c r="K2640" s="4">
        <f t="shared" si="648"/>
        <v>0.17584500368537431</v>
      </c>
      <c r="L2640" s="4">
        <f t="shared" si="649"/>
        <v>2.1452328159645235</v>
      </c>
      <c r="M2640" s="4">
        <f t="shared" si="640"/>
        <v>7.2580645161290314E-2</v>
      </c>
      <c r="N2640" s="4">
        <f t="shared" si="641"/>
        <v>2.217813461125814</v>
      </c>
      <c r="O2640" s="3">
        <f t="shared" si="642"/>
        <v>12.612320024138837</v>
      </c>
      <c r="P2640">
        <f t="shared" si="652"/>
        <v>29.55654101995566</v>
      </c>
      <c r="R2640" s="4">
        <f t="shared" si="638"/>
        <v>3.2726217255641815E-2</v>
      </c>
      <c r="U2640" s="6">
        <v>40923.254861111112</v>
      </c>
      <c r="V2640">
        <f t="shared" si="643"/>
        <v>0</v>
      </c>
      <c r="W2640">
        <f t="shared" si="644"/>
        <v>0</v>
      </c>
      <c r="X2640">
        <f t="shared" si="639"/>
        <v>0</v>
      </c>
      <c r="Y2640">
        <f t="shared" si="645"/>
        <v>1</v>
      </c>
      <c r="Z2640">
        <f t="shared" si="646"/>
        <v>1</v>
      </c>
      <c r="AA2640">
        <f t="shared" si="650"/>
        <v>1</v>
      </c>
      <c r="AB2640">
        <f t="shared" si="651"/>
        <v>0</v>
      </c>
    </row>
    <row r="2641" spans="1:28">
      <c r="A2641" s="1">
        <v>40923.256249999999</v>
      </c>
      <c r="B2641" s="8">
        <f t="shared" si="647"/>
        <v>40923</v>
      </c>
      <c r="C2641" s="5">
        <v>13</v>
      </c>
      <c r="D2641" s="2">
        <v>1.54E-2</v>
      </c>
      <c r="E2641" s="2">
        <v>7.2599999999999998E-2</v>
      </c>
      <c r="F2641" s="2">
        <v>2.0999999999999999E-3</v>
      </c>
      <c r="G2641" s="2">
        <v>3.3999999999999998E-3</v>
      </c>
      <c r="H2641" s="2">
        <v>5.4999999999999997E-3</v>
      </c>
      <c r="I2641" s="2">
        <v>1.05</v>
      </c>
      <c r="K2641" s="4">
        <f t="shared" si="648"/>
        <v>0.16215647046435716</v>
      </c>
      <c r="L2641" s="4">
        <f t="shared" si="649"/>
        <v>4.024390243902439</v>
      </c>
      <c r="M2641" s="4">
        <f t="shared" si="640"/>
        <v>8.8709677419354829E-2</v>
      </c>
      <c r="N2641" s="4">
        <f t="shared" si="641"/>
        <v>4.113099921321794</v>
      </c>
      <c r="O2641" s="3">
        <f t="shared" si="642"/>
        <v>25.365006462852648</v>
      </c>
      <c r="P2641">
        <f t="shared" si="652"/>
        <v>45.365853658536594</v>
      </c>
      <c r="R2641" s="4">
        <f t="shared" si="638"/>
        <v>2.1567596002104152E-2</v>
      </c>
      <c r="U2641" s="6">
        <v>40923.256249999999</v>
      </c>
      <c r="V2641">
        <f t="shared" si="643"/>
        <v>0</v>
      </c>
      <c r="W2641">
        <f t="shared" si="644"/>
        <v>0</v>
      </c>
      <c r="X2641">
        <f t="shared" si="639"/>
        <v>1</v>
      </c>
      <c r="Y2641">
        <f t="shared" si="645"/>
        <v>1</v>
      </c>
      <c r="Z2641">
        <f t="shared" si="646"/>
        <v>1</v>
      </c>
      <c r="AA2641">
        <f t="shared" si="650"/>
        <v>1</v>
      </c>
      <c r="AB2641">
        <f t="shared" si="651"/>
        <v>0</v>
      </c>
    </row>
    <row r="2642" spans="1:28">
      <c r="A2642" s="1">
        <v>40923.257638888892</v>
      </c>
      <c r="B2642" s="8">
        <f t="shared" si="647"/>
        <v>40923</v>
      </c>
      <c r="C2642" s="5">
        <v>13</v>
      </c>
      <c r="D2642" s="2">
        <v>1.6199999999999999E-2</v>
      </c>
      <c r="E2642" s="2">
        <v>3.7900000000000003E-2</v>
      </c>
      <c r="F2642" s="2">
        <v>1.6999999999999999E-3</v>
      </c>
      <c r="G2642" s="2">
        <v>2.7000000000000001E-3</v>
      </c>
      <c r="H2642" s="2">
        <v>4.4000000000000003E-3</v>
      </c>
      <c r="I2642" s="2">
        <v>1.1200000000000001</v>
      </c>
      <c r="K2642" s="4">
        <f t="shared" si="648"/>
        <v>0.17058018321575233</v>
      </c>
      <c r="L2642" s="4">
        <f t="shared" si="649"/>
        <v>2.1008869179600893</v>
      </c>
      <c r="M2642" s="4">
        <f t="shared" si="640"/>
        <v>7.0967741935483872E-2</v>
      </c>
      <c r="N2642" s="4">
        <f t="shared" si="641"/>
        <v>2.171854659895573</v>
      </c>
      <c r="O2642" s="3">
        <f t="shared" si="642"/>
        <v>12.732162780881641</v>
      </c>
      <c r="P2642">
        <f t="shared" si="652"/>
        <v>29.603406571255803</v>
      </c>
      <c r="R2642" s="4">
        <f t="shared" si="638"/>
        <v>3.2676100867125309E-2</v>
      </c>
      <c r="U2642" s="6">
        <v>40923.257638888892</v>
      </c>
      <c r="V2642">
        <f t="shared" si="643"/>
        <v>0</v>
      </c>
      <c r="W2642">
        <f t="shared" si="644"/>
        <v>0</v>
      </c>
      <c r="X2642">
        <f t="shared" si="639"/>
        <v>0</v>
      </c>
      <c r="Y2642">
        <f t="shared" si="645"/>
        <v>1</v>
      </c>
      <c r="Z2642">
        <f t="shared" si="646"/>
        <v>1</v>
      </c>
      <c r="AA2642">
        <f t="shared" si="650"/>
        <v>1</v>
      </c>
      <c r="AB2642">
        <f t="shared" si="651"/>
        <v>0</v>
      </c>
    </row>
    <row r="2643" spans="1:28">
      <c r="A2643" s="1">
        <v>40942.449999999997</v>
      </c>
      <c r="B2643" s="8">
        <f t="shared" si="647"/>
        <v>40942</v>
      </c>
      <c r="C2643" s="5">
        <v>1</v>
      </c>
      <c r="D2643" s="2">
        <v>1.18E-2</v>
      </c>
      <c r="E2643" s="2">
        <v>4.5699999999999998E-2</v>
      </c>
      <c r="F2643" s="2">
        <v>1.9E-3</v>
      </c>
      <c r="G2643" s="2">
        <v>3.8999999999999998E-3</v>
      </c>
      <c r="H2643" s="2">
        <v>5.7999999999999996E-3</v>
      </c>
      <c r="I2643" s="2">
        <v>1.46</v>
      </c>
      <c r="K2643" s="4">
        <f t="shared" si="648"/>
        <v>0.12424976308307888</v>
      </c>
      <c r="L2643" s="4">
        <f t="shared" si="649"/>
        <v>2.5332594235033259</v>
      </c>
      <c r="M2643" s="4">
        <f t="shared" si="640"/>
        <v>9.3548387096774183E-2</v>
      </c>
      <c r="N2643" s="4">
        <f t="shared" si="641"/>
        <v>2.6268078106001003</v>
      </c>
      <c r="O2643" s="3">
        <f t="shared" si="642"/>
        <v>21.14135065870267</v>
      </c>
      <c r="P2643">
        <f t="shared" si="652"/>
        <v>27.079669699518316</v>
      </c>
      <c r="R2643" s="4">
        <f t="shared" si="638"/>
        <v>3.5612954521938488E-2</v>
      </c>
      <c r="U2643" s="6">
        <v>40942.449999999997</v>
      </c>
      <c r="V2643">
        <f t="shared" si="643"/>
        <v>0</v>
      </c>
      <c r="W2643">
        <f t="shared" si="644"/>
        <v>0</v>
      </c>
      <c r="X2643">
        <f t="shared" si="639"/>
        <v>0</v>
      </c>
      <c r="Y2643">
        <f t="shared" si="645"/>
        <v>0</v>
      </c>
      <c r="Z2643">
        <f t="shared" si="646"/>
        <v>1</v>
      </c>
      <c r="AA2643">
        <f t="shared" si="650"/>
        <v>1</v>
      </c>
      <c r="AB2643">
        <f t="shared" si="651"/>
        <v>0</v>
      </c>
    </row>
    <row r="2644" spans="1:28">
      <c r="A2644" s="1">
        <v>40942.536111111112</v>
      </c>
      <c r="B2644" s="8">
        <f t="shared" si="647"/>
        <v>40942</v>
      </c>
      <c r="C2644" s="5">
        <v>2</v>
      </c>
      <c r="D2644" s="2">
        <v>1.54E-2</v>
      </c>
      <c r="E2644" s="2">
        <v>6.0100000000000001E-2</v>
      </c>
      <c r="F2644" s="2">
        <v>1.6999999999999999E-3</v>
      </c>
      <c r="G2644" s="2">
        <v>4.1999999999999997E-3</v>
      </c>
      <c r="H2644" s="2">
        <v>5.8999999999999999E-3</v>
      </c>
      <c r="I2644" s="2">
        <v>27.31</v>
      </c>
      <c r="K2644" s="4">
        <f t="shared" si="648"/>
        <v>0.16215647046435716</v>
      </c>
      <c r="L2644" s="4">
        <f t="shared" si="649"/>
        <v>3.3314855875831486</v>
      </c>
      <c r="M2644" s="4">
        <f t="shared" si="640"/>
        <v>9.5161290322580638E-2</v>
      </c>
      <c r="N2644" s="4">
        <f t="shared" si="641"/>
        <v>3.4266468779057293</v>
      </c>
      <c r="O2644" s="3">
        <f t="shared" si="642"/>
        <v>21.131730778877085</v>
      </c>
      <c r="P2644">
        <f t="shared" si="652"/>
        <v>35.008831598331398</v>
      </c>
      <c r="R2644" s="4">
        <f t="shared" si="638"/>
        <v>2.7770964944231591E-2</v>
      </c>
      <c r="U2644" s="6">
        <v>40942.536111111112</v>
      </c>
      <c r="V2644">
        <f t="shared" si="643"/>
        <v>1</v>
      </c>
      <c r="W2644">
        <f t="shared" si="644"/>
        <v>1</v>
      </c>
      <c r="X2644">
        <f t="shared" si="639"/>
        <v>0</v>
      </c>
      <c r="Y2644">
        <f t="shared" si="645"/>
        <v>1</v>
      </c>
      <c r="Z2644">
        <f t="shared" si="646"/>
        <v>1</v>
      </c>
      <c r="AA2644">
        <f t="shared" si="650"/>
        <v>1</v>
      </c>
      <c r="AB2644">
        <f t="shared" si="651"/>
        <v>0</v>
      </c>
    </row>
    <row r="2645" spans="1:28">
      <c r="A2645" s="1">
        <v>40942.62222222222</v>
      </c>
      <c r="B2645" s="8">
        <f t="shared" si="647"/>
        <v>40942</v>
      </c>
      <c r="C2645" s="5">
        <v>3</v>
      </c>
      <c r="D2645" s="2">
        <v>6.1999999999999998E-3</v>
      </c>
      <c r="E2645" s="2">
        <v>4.6600000000000003E-2</v>
      </c>
      <c r="F2645" s="2">
        <v>1.4E-3</v>
      </c>
      <c r="G2645" s="2">
        <v>1.4E-3</v>
      </c>
      <c r="H2645" s="2">
        <v>2.8E-3</v>
      </c>
      <c r="I2645" s="2">
        <v>2.37</v>
      </c>
      <c r="K2645" s="4">
        <f t="shared" si="648"/>
        <v>6.528377382331263E-2</v>
      </c>
      <c r="L2645" s="4">
        <f t="shared" si="649"/>
        <v>2.5831485587583152</v>
      </c>
      <c r="M2645" s="4">
        <f t="shared" si="640"/>
        <v>4.5161290322580643E-2</v>
      </c>
      <c r="N2645" s="4">
        <f t="shared" si="641"/>
        <v>2.6283098490808956</v>
      </c>
      <c r="O2645" s="3">
        <f t="shared" si="642"/>
        <v>40.259771994711713</v>
      </c>
      <c r="P2645">
        <f t="shared" si="652"/>
        <v>57.198289515362696</v>
      </c>
      <c r="R2645" s="4">
        <f t="shared" si="638"/>
        <v>1.718263557790695E-2</v>
      </c>
      <c r="U2645" s="6">
        <v>40942.62222222222</v>
      </c>
      <c r="V2645">
        <f t="shared" si="643"/>
        <v>0</v>
      </c>
      <c r="W2645">
        <f t="shared" si="644"/>
        <v>0</v>
      </c>
      <c r="X2645">
        <f t="shared" si="639"/>
        <v>1</v>
      </c>
      <c r="Y2645">
        <f t="shared" si="645"/>
        <v>0</v>
      </c>
      <c r="Z2645">
        <f t="shared" si="646"/>
        <v>1</v>
      </c>
      <c r="AA2645">
        <f t="shared" si="650"/>
        <v>1</v>
      </c>
      <c r="AB2645">
        <f t="shared" si="651"/>
        <v>0</v>
      </c>
    </row>
    <row r="2646" spans="1:28">
      <c r="A2646" s="1">
        <v>40942.708333333336</v>
      </c>
      <c r="B2646" s="8">
        <f t="shared" si="647"/>
        <v>40942</v>
      </c>
      <c r="C2646" s="5">
        <v>4</v>
      </c>
      <c r="D2646" s="2">
        <v>2.8999999999999998E-3</v>
      </c>
      <c r="E2646" s="2">
        <v>3.39E-2</v>
      </c>
      <c r="F2646" s="2">
        <v>1.1000000000000001E-3</v>
      </c>
      <c r="G2646" s="2">
        <v>1.4E-3</v>
      </c>
      <c r="H2646" s="2">
        <v>2.5000000000000001E-3</v>
      </c>
      <c r="I2646" s="2">
        <v>3.62</v>
      </c>
      <c r="K2646" s="4">
        <f t="shared" si="648"/>
        <v>3.0535958723807516E-2</v>
      </c>
      <c r="L2646" s="4">
        <f t="shared" si="649"/>
        <v>1.8791574279379157</v>
      </c>
      <c r="M2646" s="4">
        <f t="shared" si="640"/>
        <v>4.0322580645161289E-2</v>
      </c>
      <c r="N2646" s="4">
        <f t="shared" si="641"/>
        <v>1.919480008583077</v>
      </c>
      <c r="O2646" s="3">
        <f t="shared" si="642"/>
        <v>62.859660832805119</v>
      </c>
      <c r="P2646">
        <f t="shared" si="652"/>
        <v>46.603104212860309</v>
      </c>
      <c r="R2646" s="4">
        <f t="shared" si="638"/>
        <v>2.1007033396991011E-2</v>
      </c>
      <c r="U2646" s="6">
        <v>40942.708333333336</v>
      </c>
      <c r="V2646">
        <f t="shared" si="643"/>
        <v>0</v>
      </c>
      <c r="W2646">
        <f t="shared" si="644"/>
        <v>0</v>
      </c>
      <c r="X2646">
        <f t="shared" si="639"/>
        <v>1</v>
      </c>
      <c r="Y2646">
        <f t="shared" si="645"/>
        <v>0</v>
      </c>
      <c r="Z2646">
        <f t="shared" si="646"/>
        <v>0</v>
      </c>
      <c r="AA2646">
        <f t="shared" si="650"/>
        <v>1</v>
      </c>
      <c r="AB2646">
        <f t="shared" si="651"/>
        <v>0</v>
      </c>
    </row>
    <row r="2647" spans="1:28">
      <c r="A2647" s="1">
        <v>40942.794444444444</v>
      </c>
      <c r="B2647" s="8">
        <f t="shared" si="647"/>
        <v>40942</v>
      </c>
      <c r="C2647" s="5">
        <v>5</v>
      </c>
      <c r="D2647" s="2">
        <v>6.3E-3</v>
      </c>
      <c r="E2647" s="2">
        <v>5.0200000000000002E-2</v>
      </c>
      <c r="F2647" s="2">
        <v>1.2999999999999999E-3</v>
      </c>
      <c r="G2647" s="2">
        <v>2E-3</v>
      </c>
      <c r="H2647" s="2">
        <v>3.3E-3</v>
      </c>
      <c r="I2647" s="2">
        <v>2.04</v>
      </c>
      <c r="K2647" s="4">
        <f t="shared" si="648"/>
        <v>6.6336737917237029E-2</v>
      </c>
      <c r="L2647" s="4">
        <f t="shared" si="649"/>
        <v>2.7827050997782705</v>
      </c>
      <c r="M2647" s="4">
        <f t="shared" si="640"/>
        <v>5.32258064516129E-2</v>
      </c>
      <c r="N2647" s="4">
        <f t="shared" si="641"/>
        <v>2.8359309062298834</v>
      </c>
      <c r="O2647" s="3">
        <f t="shared" si="642"/>
        <v>42.750533042008257</v>
      </c>
      <c r="P2647">
        <f t="shared" si="652"/>
        <v>52.281126117046298</v>
      </c>
      <c r="R2647" s="4">
        <f t="shared" si="638"/>
        <v>1.8768372083638615E-2</v>
      </c>
      <c r="U2647" s="6">
        <v>40942.794444444444</v>
      </c>
      <c r="V2647">
        <f t="shared" si="643"/>
        <v>0</v>
      </c>
      <c r="W2647">
        <f t="shared" si="644"/>
        <v>0</v>
      </c>
      <c r="X2647">
        <f t="shared" si="639"/>
        <v>1</v>
      </c>
      <c r="Y2647">
        <f t="shared" si="645"/>
        <v>0</v>
      </c>
      <c r="Z2647">
        <f t="shared" si="646"/>
        <v>1</v>
      </c>
      <c r="AA2647">
        <f t="shared" si="650"/>
        <v>1</v>
      </c>
      <c r="AB2647">
        <f t="shared" si="651"/>
        <v>0</v>
      </c>
    </row>
    <row r="2648" spans="1:28">
      <c r="A2648" s="1">
        <v>40942.880555555559</v>
      </c>
      <c r="B2648" s="8">
        <f t="shared" si="647"/>
        <v>40942</v>
      </c>
      <c r="C2648" s="5">
        <v>6</v>
      </c>
      <c r="D2648" s="2">
        <v>1.14E-2</v>
      </c>
      <c r="E2648" s="2">
        <v>4.9799999999999997E-2</v>
      </c>
      <c r="F2648" s="2">
        <v>1.6000000000000001E-3</v>
      </c>
      <c r="G2648" s="2">
        <v>3.5000000000000001E-3</v>
      </c>
      <c r="H2648" s="2">
        <v>5.1000000000000004E-3</v>
      </c>
      <c r="I2648" s="2">
        <v>1.36</v>
      </c>
      <c r="K2648" s="4">
        <f t="shared" si="648"/>
        <v>0.12003790670738128</v>
      </c>
      <c r="L2648" s="4">
        <f t="shared" si="649"/>
        <v>2.760532150776053</v>
      </c>
      <c r="M2648" s="4">
        <f t="shared" si="640"/>
        <v>8.2258064516129034E-2</v>
      </c>
      <c r="N2648" s="4">
        <f t="shared" si="641"/>
        <v>2.8427902152921818</v>
      </c>
      <c r="O2648" s="3">
        <f t="shared" si="642"/>
        <v>23.682437433885834</v>
      </c>
      <c r="P2648">
        <f t="shared" si="652"/>
        <v>33.55941046041476</v>
      </c>
      <c r="R2648" s="4">
        <f t="shared" si="638"/>
        <v>2.8935678782640861E-2</v>
      </c>
      <c r="U2648" s="6">
        <v>40942.880555555559</v>
      </c>
      <c r="V2648">
        <f t="shared" si="643"/>
        <v>0</v>
      </c>
      <c r="W2648">
        <f t="shared" si="644"/>
        <v>0</v>
      </c>
      <c r="X2648">
        <f t="shared" si="639"/>
        <v>0</v>
      </c>
      <c r="Y2648">
        <f t="shared" si="645"/>
        <v>0</v>
      </c>
      <c r="Z2648">
        <f t="shared" si="646"/>
        <v>1</v>
      </c>
      <c r="AA2648">
        <f t="shared" si="650"/>
        <v>1</v>
      </c>
      <c r="AB2648">
        <f t="shared" si="651"/>
        <v>0</v>
      </c>
    </row>
    <row r="2649" spans="1:28">
      <c r="A2649" s="1">
        <v>40942.966666666667</v>
      </c>
      <c r="B2649" s="8">
        <f t="shared" si="647"/>
        <v>40942</v>
      </c>
      <c r="C2649" s="5">
        <v>7</v>
      </c>
      <c r="D2649" s="2">
        <v>1.38E-2</v>
      </c>
      <c r="E2649" s="2">
        <v>6.0400000000000002E-2</v>
      </c>
      <c r="F2649" s="2">
        <v>1.8E-3</v>
      </c>
      <c r="G2649" s="2">
        <v>4.4999999999999997E-3</v>
      </c>
      <c r="H2649" s="2">
        <v>6.3E-3</v>
      </c>
      <c r="I2649" s="2">
        <v>1.28</v>
      </c>
      <c r="K2649" s="4">
        <f t="shared" si="648"/>
        <v>0.14530904496156682</v>
      </c>
      <c r="L2649" s="4">
        <f t="shared" si="649"/>
        <v>3.3481152993348116</v>
      </c>
      <c r="M2649" s="4">
        <f t="shared" si="640"/>
        <v>0.10161290322580645</v>
      </c>
      <c r="N2649" s="4">
        <f t="shared" si="641"/>
        <v>3.449728202560618</v>
      </c>
      <c r="O2649" s="3">
        <f t="shared" si="642"/>
        <v>23.740629521534917</v>
      </c>
      <c r="P2649">
        <f t="shared" si="652"/>
        <v>32.949706120437831</v>
      </c>
      <c r="R2649" s="4">
        <f t="shared" si="638"/>
        <v>2.9455335974116044E-2</v>
      </c>
      <c r="U2649" s="6">
        <v>40942.966666666667</v>
      </c>
      <c r="V2649">
        <f t="shared" si="643"/>
        <v>0</v>
      </c>
      <c r="W2649">
        <f t="shared" si="644"/>
        <v>0</v>
      </c>
      <c r="X2649">
        <f t="shared" si="639"/>
        <v>0</v>
      </c>
      <c r="Y2649">
        <f t="shared" si="645"/>
        <v>1</v>
      </c>
      <c r="Z2649">
        <f t="shared" si="646"/>
        <v>1</v>
      </c>
      <c r="AA2649">
        <f t="shared" si="650"/>
        <v>1</v>
      </c>
      <c r="AB2649">
        <f t="shared" si="651"/>
        <v>0</v>
      </c>
    </row>
    <row r="2650" spans="1:28">
      <c r="A2650" s="1">
        <v>40943.052777777775</v>
      </c>
      <c r="B2650" s="8">
        <f t="shared" si="647"/>
        <v>40943</v>
      </c>
      <c r="C2650" s="5">
        <v>8</v>
      </c>
      <c r="D2650" s="2">
        <v>1.14E-2</v>
      </c>
      <c r="E2650" s="2">
        <v>5.5899999999999998E-2</v>
      </c>
      <c r="F2650" s="2">
        <v>1.6999999999999999E-3</v>
      </c>
      <c r="G2650" s="2">
        <v>3.3E-3</v>
      </c>
      <c r="H2650" s="2">
        <v>5.0000000000000001E-3</v>
      </c>
      <c r="I2650" s="2">
        <v>1.2</v>
      </c>
      <c r="K2650" s="4">
        <f t="shared" si="648"/>
        <v>0.12003790670738128</v>
      </c>
      <c r="L2650" s="4">
        <f t="shared" si="649"/>
        <v>3.0986696230598674</v>
      </c>
      <c r="M2650" s="4">
        <f t="shared" si="640"/>
        <v>8.0645161290322578E-2</v>
      </c>
      <c r="N2650" s="4">
        <f t="shared" si="641"/>
        <v>3.1793147843501899</v>
      </c>
      <c r="O2650" s="3">
        <f t="shared" si="642"/>
        <v>26.485923251731364</v>
      </c>
      <c r="P2650">
        <f t="shared" si="652"/>
        <v>38.423503325942356</v>
      </c>
      <c r="R2650" s="4">
        <f t="shared" si="638"/>
        <v>2.5365579302587173E-2</v>
      </c>
      <c r="U2650" s="6">
        <v>40943.052777777775</v>
      </c>
      <c r="V2650">
        <f t="shared" si="643"/>
        <v>0</v>
      </c>
      <c r="W2650">
        <f t="shared" si="644"/>
        <v>0</v>
      </c>
      <c r="X2650">
        <f t="shared" si="639"/>
        <v>1</v>
      </c>
      <c r="Y2650">
        <f t="shared" si="645"/>
        <v>0</v>
      </c>
      <c r="Z2650">
        <f t="shared" si="646"/>
        <v>1</v>
      </c>
      <c r="AA2650">
        <f t="shared" si="650"/>
        <v>1</v>
      </c>
      <c r="AB2650">
        <f t="shared" si="651"/>
        <v>0</v>
      </c>
    </row>
    <row r="2651" spans="1:28">
      <c r="A2651" s="1">
        <v>40943.138888888891</v>
      </c>
      <c r="B2651" s="8">
        <f t="shared" si="647"/>
        <v>40943</v>
      </c>
      <c r="C2651" s="5">
        <v>9</v>
      </c>
      <c r="D2651" s="2">
        <v>5.1999999999999998E-3</v>
      </c>
      <c r="E2651" s="2">
        <v>4.9700000000000001E-2</v>
      </c>
      <c r="F2651" s="2">
        <v>1.4E-3</v>
      </c>
      <c r="G2651" s="2">
        <v>1.8E-3</v>
      </c>
      <c r="H2651" s="2">
        <v>3.2000000000000002E-3</v>
      </c>
      <c r="I2651" s="2">
        <v>2.37</v>
      </c>
      <c r="K2651" s="4">
        <f t="shared" si="648"/>
        <v>5.4754132884068649E-2</v>
      </c>
      <c r="L2651" s="4">
        <f t="shared" si="649"/>
        <v>2.7549889135254992</v>
      </c>
      <c r="M2651" s="4">
        <f t="shared" si="640"/>
        <v>5.1612903225806452E-2</v>
      </c>
      <c r="N2651" s="4">
        <f t="shared" si="641"/>
        <v>2.8066018167513058</v>
      </c>
      <c r="O2651" s="3">
        <f t="shared" si="642"/>
        <v>51.258264334013759</v>
      </c>
      <c r="P2651">
        <f t="shared" si="652"/>
        <v>53.377910199556545</v>
      </c>
      <c r="R2651" s="4">
        <f t="shared" si="638"/>
        <v>1.8389820357755399E-2</v>
      </c>
      <c r="U2651" s="6">
        <v>40943.138888888891</v>
      </c>
      <c r="V2651">
        <f t="shared" si="643"/>
        <v>0</v>
      </c>
      <c r="W2651">
        <f t="shared" si="644"/>
        <v>0</v>
      </c>
      <c r="X2651">
        <f t="shared" si="639"/>
        <v>1</v>
      </c>
      <c r="Y2651">
        <f t="shared" si="645"/>
        <v>0</v>
      </c>
      <c r="Z2651">
        <f t="shared" si="646"/>
        <v>1</v>
      </c>
      <c r="AA2651">
        <f t="shared" si="650"/>
        <v>1</v>
      </c>
      <c r="AB2651">
        <f t="shared" si="651"/>
        <v>0</v>
      </c>
    </row>
    <row r="2652" spans="1:28">
      <c r="A2652" s="1">
        <v>40943.224999999999</v>
      </c>
      <c r="B2652" s="8">
        <f t="shared" si="647"/>
        <v>40943</v>
      </c>
      <c r="C2652" s="5">
        <v>10</v>
      </c>
      <c r="D2652" s="2">
        <v>3.3E-3</v>
      </c>
      <c r="E2652" s="2">
        <v>5.0500000000000003E-2</v>
      </c>
      <c r="F2652" s="2">
        <v>1.1999999999999999E-3</v>
      </c>
      <c r="G2652" s="2">
        <v>2.0999999999999999E-3</v>
      </c>
      <c r="H2652" s="2">
        <v>3.3E-3</v>
      </c>
      <c r="I2652" s="2">
        <v>4.91</v>
      </c>
      <c r="K2652" s="4">
        <f t="shared" si="648"/>
        <v>3.4747815099505107E-2</v>
      </c>
      <c r="L2652" s="4">
        <f t="shared" si="649"/>
        <v>2.7993348115299335</v>
      </c>
      <c r="M2652" s="4">
        <f t="shared" si="640"/>
        <v>5.32258064516129E-2</v>
      </c>
      <c r="N2652" s="4">
        <f t="shared" si="641"/>
        <v>2.8525606179815464</v>
      </c>
      <c r="O2652" s="3">
        <f t="shared" si="642"/>
        <v>82.093236936274991</v>
      </c>
      <c r="P2652">
        <f t="shared" si="652"/>
        <v>52.593563125713906</v>
      </c>
      <c r="R2652" s="4">
        <f t="shared" si="638"/>
        <v>1.8658957189584682E-2</v>
      </c>
      <c r="U2652" s="6">
        <v>40943.224999999999</v>
      </c>
      <c r="V2652">
        <f t="shared" si="643"/>
        <v>0</v>
      </c>
      <c r="W2652">
        <f t="shared" si="644"/>
        <v>0</v>
      </c>
      <c r="X2652">
        <f t="shared" si="639"/>
        <v>1</v>
      </c>
      <c r="Y2652">
        <f t="shared" si="645"/>
        <v>0</v>
      </c>
      <c r="Z2652">
        <f t="shared" si="646"/>
        <v>1</v>
      </c>
      <c r="AA2652">
        <f t="shared" si="650"/>
        <v>1</v>
      </c>
      <c r="AB2652">
        <f t="shared" si="651"/>
        <v>0</v>
      </c>
    </row>
    <row r="2653" spans="1:28">
      <c r="A2653" s="1">
        <v>40943.311111111114</v>
      </c>
      <c r="B2653" s="8">
        <f t="shared" si="647"/>
        <v>40943</v>
      </c>
      <c r="C2653" s="5">
        <v>11</v>
      </c>
      <c r="D2653" s="2">
        <v>4.4000000000000003E-3</v>
      </c>
      <c r="E2653" s="2">
        <v>3.6799999999999999E-2</v>
      </c>
      <c r="F2653" s="2">
        <v>1.1999999999999999E-3</v>
      </c>
      <c r="G2653" s="2">
        <v>2.3999999999999998E-3</v>
      </c>
      <c r="H2653" s="2">
        <v>3.5999999999999999E-3</v>
      </c>
      <c r="I2653" s="2">
        <v>3.21</v>
      </c>
      <c r="K2653" s="4">
        <f t="shared" si="648"/>
        <v>4.633042013267348E-2</v>
      </c>
      <c r="L2653" s="4">
        <f t="shared" si="649"/>
        <v>2.0399113082039912</v>
      </c>
      <c r="M2653" s="4">
        <f t="shared" si="640"/>
        <v>5.8064516129032261E-2</v>
      </c>
      <c r="N2653" s="4">
        <f t="shared" si="641"/>
        <v>2.0979758243330235</v>
      </c>
      <c r="O2653" s="3">
        <f t="shared" si="642"/>
        <v>45.282900917478912</v>
      </c>
      <c r="P2653">
        <f t="shared" si="652"/>
        <v>35.131805863513179</v>
      </c>
      <c r="R2653" s="4">
        <f t="shared" si="638"/>
        <v>2.7676446723351449E-2</v>
      </c>
      <c r="U2653" s="6">
        <v>40943.311111111114</v>
      </c>
      <c r="V2653">
        <f t="shared" si="643"/>
        <v>0</v>
      </c>
      <c r="W2653">
        <f t="shared" si="644"/>
        <v>0</v>
      </c>
      <c r="X2653">
        <f t="shared" si="639"/>
        <v>1</v>
      </c>
      <c r="Y2653">
        <f t="shared" si="645"/>
        <v>0</v>
      </c>
      <c r="Z2653">
        <f t="shared" si="646"/>
        <v>1</v>
      </c>
      <c r="AA2653">
        <f t="shared" si="650"/>
        <v>1</v>
      </c>
      <c r="AB2653">
        <f t="shared" si="651"/>
        <v>0</v>
      </c>
    </row>
    <row r="2654" spans="1:28">
      <c r="A2654" s="1">
        <v>40943.397222222222</v>
      </c>
      <c r="B2654" s="8">
        <f t="shared" si="647"/>
        <v>40943</v>
      </c>
      <c r="C2654" s="5">
        <v>12</v>
      </c>
      <c r="D2654" s="2">
        <v>8.9999999999999993E-3</v>
      </c>
      <c r="E2654" s="2">
        <v>5.0799999999999998E-2</v>
      </c>
      <c r="F2654" s="2">
        <v>1.2999999999999999E-3</v>
      </c>
      <c r="G2654" s="2">
        <v>3.2000000000000002E-3</v>
      </c>
      <c r="H2654" s="2">
        <v>4.4999999999999997E-3</v>
      </c>
      <c r="I2654" s="2">
        <v>1.68</v>
      </c>
      <c r="K2654" s="4">
        <f t="shared" si="648"/>
        <v>9.4766768453195732E-2</v>
      </c>
      <c r="L2654" s="4">
        <f t="shared" si="649"/>
        <v>2.8159645232815969</v>
      </c>
      <c r="M2654" s="4">
        <f t="shared" si="640"/>
        <v>7.2580645161290314E-2</v>
      </c>
      <c r="N2654" s="4">
        <f t="shared" si="641"/>
        <v>2.8885451684428873</v>
      </c>
      <c r="O2654" s="3">
        <f t="shared" si="642"/>
        <v>30.480570516335671</v>
      </c>
      <c r="P2654">
        <f t="shared" si="652"/>
        <v>38.797733431879784</v>
      </c>
      <c r="R2654" s="4">
        <f t="shared" si="638"/>
        <v>2.5127059100279181E-2</v>
      </c>
      <c r="U2654" s="6">
        <v>40943.397222222222</v>
      </c>
      <c r="V2654">
        <f t="shared" si="643"/>
        <v>0</v>
      </c>
      <c r="W2654">
        <f t="shared" si="644"/>
        <v>0</v>
      </c>
      <c r="X2654">
        <f t="shared" si="639"/>
        <v>1</v>
      </c>
      <c r="Y2654">
        <f t="shared" si="645"/>
        <v>0</v>
      </c>
      <c r="Z2654">
        <f t="shared" si="646"/>
        <v>1</v>
      </c>
      <c r="AA2654">
        <f t="shared" si="650"/>
        <v>1</v>
      </c>
      <c r="AB2654">
        <f t="shared" si="651"/>
        <v>0</v>
      </c>
    </row>
    <row r="2655" spans="1:28">
      <c r="A2655" s="1">
        <v>40943.48333333333</v>
      </c>
      <c r="B2655" s="8">
        <f t="shared" si="647"/>
        <v>40943</v>
      </c>
      <c r="C2655" s="5">
        <v>13</v>
      </c>
      <c r="D2655" s="2">
        <v>1.29E-2</v>
      </c>
      <c r="E2655" s="2">
        <v>4.5100000000000001E-2</v>
      </c>
      <c r="F2655" s="2">
        <v>1.6999999999999999E-3</v>
      </c>
      <c r="G2655" s="2">
        <v>4.1999999999999997E-3</v>
      </c>
      <c r="H2655" s="2">
        <v>5.8999999999999999E-3</v>
      </c>
      <c r="I2655" s="2">
        <v>1.7</v>
      </c>
      <c r="K2655" s="4">
        <f t="shared" si="648"/>
        <v>0.13583236811624724</v>
      </c>
      <c r="L2655" s="4">
        <f t="shared" si="649"/>
        <v>2.5</v>
      </c>
      <c r="M2655" s="4">
        <f t="shared" si="640"/>
        <v>9.5161290322580638E-2</v>
      </c>
      <c r="N2655" s="4">
        <f t="shared" si="641"/>
        <v>2.5951612903225807</v>
      </c>
      <c r="O2655" s="3">
        <f t="shared" si="642"/>
        <v>19.105617654413603</v>
      </c>
      <c r="P2655">
        <f t="shared" si="652"/>
        <v>26.271186440677969</v>
      </c>
      <c r="R2655" s="4">
        <f t="shared" si="638"/>
        <v>3.6668738346799248E-2</v>
      </c>
      <c r="U2655" s="6">
        <v>40943.48333333333</v>
      </c>
      <c r="V2655">
        <f t="shared" si="643"/>
        <v>0</v>
      </c>
      <c r="W2655">
        <f t="shared" si="644"/>
        <v>0</v>
      </c>
      <c r="X2655">
        <f t="shared" si="639"/>
        <v>0</v>
      </c>
      <c r="Y2655">
        <f t="shared" si="645"/>
        <v>1</v>
      </c>
      <c r="Z2655">
        <f t="shared" si="646"/>
        <v>1</v>
      </c>
      <c r="AA2655">
        <f t="shared" si="650"/>
        <v>1</v>
      </c>
      <c r="AB2655">
        <f t="shared" si="651"/>
        <v>0</v>
      </c>
    </row>
    <row r="2656" spans="1:28">
      <c r="A2656" s="1">
        <v>40943.484722222223</v>
      </c>
      <c r="B2656" s="8">
        <f t="shared" si="647"/>
        <v>40943</v>
      </c>
      <c r="C2656" s="5">
        <v>13</v>
      </c>
      <c r="D2656" s="2">
        <v>1.34E-2</v>
      </c>
      <c r="E2656" s="2">
        <v>6.7400000000000002E-2</v>
      </c>
      <c r="F2656" s="2">
        <v>1.8E-3</v>
      </c>
      <c r="G2656" s="2">
        <v>4.3E-3</v>
      </c>
      <c r="H2656" s="2">
        <v>6.1000000000000004E-3</v>
      </c>
      <c r="I2656" s="2">
        <v>1.69</v>
      </c>
      <c r="K2656" s="4">
        <f t="shared" si="648"/>
        <v>0.14109718858586923</v>
      </c>
      <c r="L2656" s="4">
        <f t="shared" si="649"/>
        <v>3.7361419068736144</v>
      </c>
      <c r="M2656" s="4">
        <f t="shared" si="640"/>
        <v>9.838709677419355E-2</v>
      </c>
      <c r="N2656" s="4">
        <f t="shared" si="641"/>
        <v>3.8345290036478081</v>
      </c>
      <c r="O2656" s="3">
        <f t="shared" si="642"/>
        <v>27.176508916151665</v>
      </c>
      <c r="P2656">
        <f t="shared" si="652"/>
        <v>37.973901348551493</v>
      </c>
      <c r="R2656" s="4">
        <f t="shared" si="638"/>
        <v>2.5658196008061844E-2</v>
      </c>
      <c r="U2656" s="6">
        <v>40943.484722222223</v>
      </c>
      <c r="V2656">
        <f t="shared" si="643"/>
        <v>0</v>
      </c>
      <c r="W2656">
        <f t="shared" si="644"/>
        <v>0</v>
      </c>
      <c r="X2656">
        <f t="shared" si="639"/>
        <v>1</v>
      </c>
      <c r="Y2656">
        <f t="shared" si="645"/>
        <v>1</v>
      </c>
      <c r="Z2656">
        <f t="shared" si="646"/>
        <v>1</v>
      </c>
      <c r="AA2656">
        <f t="shared" si="650"/>
        <v>1</v>
      </c>
      <c r="AB2656">
        <f t="shared" si="651"/>
        <v>0</v>
      </c>
    </row>
    <row r="2657" spans="1:28">
      <c r="A2657" s="1">
        <v>40943.486111111109</v>
      </c>
      <c r="B2657" s="8">
        <f t="shared" si="647"/>
        <v>40943</v>
      </c>
      <c r="C2657" s="5">
        <v>13</v>
      </c>
      <c r="D2657" s="2">
        <v>1.47E-2</v>
      </c>
      <c r="E2657" s="2">
        <v>5.0099999999999999E-2</v>
      </c>
      <c r="F2657" s="2">
        <v>1.8E-3</v>
      </c>
      <c r="G2657" s="2">
        <v>4.1999999999999997E-3</v>
      </c>
      <c r="H2657" s="2">
        <v>6.0000000000000001E-3</v>
      </c>
      <c r="I2657" s="2">
        <v>1.55</v>
      </c>
      <c r="K2657" s="4">
        <f t="shared" si="648"/>
        <v>0.15478572180688638</v>
      </c>
      <c r="L2657" s="4">
        <f t="shared" si="649"/>
        <v>2.7771618625277164</v>
      </c>
      <c r="M2657" s="4">
        <f t="shared" si="640"/>
        <v>9.6774193548387094E-2</v>
      </c>
      <c r="N2657" s="4">
        <f t="shared" si="641"/>
        <v>2.8739360560761034</v>
      </c>
      <c r="O2657" s="3">
        <f t="shared" si="642"/>
        <v>18.567190969084866</v>
      </c>
      <c r="P2657">
        <f t="shared" si="652"/>
        <v>28.697339246119736</v>
      </c>
      <c r="R2657" s="4">
        <f t="shared" si="638"/>
        <v>3.3673050360249375E-2</v>
      </c>
      <c r="U2657" s="6">
        <v>40943.486111111109</v>
      </c>
      <c r="V2657">
        <f t="shared" si="643"/>
        <v>0</v>
      </c>
      <c r="W2657">
        <f t="shared" si="644"/>
        <v>0</v>
      </c>
      <c r="X2657">
        <f t="shared" si="639"/>
        <v>0</v>
      </c>
      <c r="Y2657">
        <f t="shared" si="645"/>
        <v>1</v>
      </c>
      <c r="Z2657">
        <f t="shared" si="646"/>
        <v>1</v>
      </c>
      <c r="AA2657">
        <f t="shared" si="650"/>
        <v>1</v>
      </c>
      <c r="AB2657">
        <f t="shared" si="651"/>
        <v>0</v>
      </c>
    </row>
    <row r="2658" spans="1:28">
      <c r="A2658" s="1">
        <v>40962.116666666669</v>
      </c>
      <c r="B2658" s="8">
        <f t="shared" si="647"/>
        <v>40962</v>
      </c>
      <c r="C2658" s="5">
        <v>1</v>
      </c>
      <c r="D2658" s="2">
        <v>8.0999999999999996E-3</v>
      </c>
      <c r="E2658" s="2">
        <v>5.3699999999999998E-2</v>
      </c>
      <c r="F2658" s="2">
        <v>1.2999999999999999E-3</v>
      </c>
      <c r="G2658" s="2">
        <v>1.2999999999999999E-3</v>
      </c>
      <c r="H2658" s="2">
        <v>2.5999999999999999E-3</v>
      </c>
      <c r="I2658" s="2">
        <v>1.31</v>
      </c>
      <c r="K2658" s="4">
        <f t="shared" si="648"/>
        <v>8.5290091607876165E-2</v>
      </c>
      <c r="L2658" s="4">
        <f t="shared" si="649"/>
        <v>2.9767184035476721</v>
      </c>
      <c r="M2658" s="4">
        <f t="shared" si="640"/>
        <v>4.1935483870967738E-2</v>
      </c>
      <c r="N2658" s="4">
        <f t="shared" si="641"/>
        <v>3.0186538874186399</v>
      </c>
      <c r="O2658" s="3">
        <f t="shared" si="642"/>
        <v>35.392785146684972</v>
      </c>
      <c r="P2658">
        <f t="shared" si="652"/>
        <v>70.983285007675264</v>
      </c>
      <c r="R2658" s="4">
        <f t="shared" si="638"/>
        <v>1.3892113980257699E-2</v>
      </c>
      <c r="U2658" s="6">
        <v>40962.116666666669</v>
      </c>
      <c r="V2658">
        <f t="shared" si="643"/>
        <v>0</v>
      </c>
      <c r="W2658">
        <f t="shared" si="644"/>
        <v>0</v>
      </c>
      <c r="X2658">
        <f t="shared" si="639"/>
        <v>1</v>
      </c>
      <c r="Y2658">
        <f t="shared" si="645"/>
        <v>0</v>
      </c>
      <c r="Z2658">
        <f t="shared" si="646"/>
        <v>1</v>
      </c>
      <c r="AA2658">
        <f t="shared" si="650"/>
        <v>1</v>
      </c>
      <c r="AB2658">
        <f t="shared" si="651"/>
        <v>0</v>
      </c>
    </row>
    <row r="2659" spans="1:28">
      <c r="A2659" s="1">
        <v>40962.202777777777</v>
      </c>
      <c r="B2659" s="8">
        <f t="shared" si="647"/>
        <v>40962</v>
      </c>
      <c r="C2659" s="5">
        <v>2</v>
      </c>
      <c r="D2659" s="2">
        <v>9.4999999999999998E-3</v>
      </c>
      <c r="E2659" s="2">
        <v>5.3400000000000003E-2</v>
      </c>
      <c r="F2659" s="2">
        <v>1.2999999999999999E-3</v>
      </c>
      <c r="G2659" s="2">
        <v>1.5E-3</v>
      </c>
      <c r="H2659" s="2">
        <v>2.8E-3</v>
      </c>
      <c r="I2659" s="2">
        <v>1.17</v>
      </c>
      <c r="K2659" s="4">
        <f t="shared" si="648"/>
        <v>0.10003158892281773</v>
      </c>
      <c r="L2659" s="4">
        <f t="shared" si="649"/>
        <v>2.9600886917960088</v>
      </c>
      <c r="M2659" s="4">
        <f t="shared" si="640"/>
        <v>4.5161290322580643E-2</v>
      </c>
      <c r="N2659" s="4">
        <f t="shared" si="641"/>
        <v>3.0052499821185892</v>
      </c>
      <c r="O2659" s="3">
        <f t="shared" si="642"/>
        <v>30.043009558084464</v>
      </c>
      <c r="P2659">
        <f t="shared" si="652"/>
        <v>65.544821032625919</v>
      </c>
      <c r="R2659" s="4">
        <f t="shared" si="638"/>
        <v>1.5027465465865711E-2</v>
      </c>
      <c r="U2659" s="6">
        <v>40962.202777777777</v>
      </c>
      <c r="V2659">
        <f t="shared" si="643"/>
        <v>0</v>
      </c>
      <c r="W2659">
        <f t="shared" si="644"/>
        <v>0</v>
      </c>
      <c r="X2659">
        <f t="shared" si="639"/>
        <v>1</v>
      </c>
      <c r="Y2659">
        <f t="shared" si="645"/>
        <v>0</v>
      </c>
      <c r="Z2659">
        <f t="shared" si="646"/>
        <v>1</v>
      </c>
      <c r="AA2659">
        <f t="shared" si="650"/>
        <v>1</v>
      </c>
      <c r="AB2659">
        <f t="shared" si="651"/>
        <v>0</v>
      </c>
    </row>
    <row r="2660" spans="1:28">
      <c r="A2660" s="1">
        <v>40962.288888888892</v>
      </c>
      <c r="B2660" s="8">
        <f t="shared" si="647"/>
        <v>40962</v>
      </c>
      <c r="C2660" s="5">
        <v>3</v>
      </c>
      <c r="D2660" s="2">
        <v>8.0000000000000002E-3</v>
      </c>
      <c r="E2660" s="2">
        <v>5.6399999999999999E-2</v>
      </c>
      <c r="F2660" s="2">
        <v>1.1000000000000001E-3</v>
      </c>
      <c r="G2660" s="2">
        <v>1.1000000000000001E-3</v>
      </c>
      <c r="H2660" s="2">
        <v>2.2000000000000001E-3</v>
      </c>
      <c r="I2660" s="2">
        <v>1.26</v>
      </c>
      <c r="K2660" s="4">
        <f t="shared" si="648"/>
        <v>8.4237127513951779E-2</v>
      </c>
      <c r="L2660" s="4">
        <f t="shared" si="649"/>
        <v>3.1263858093126387</v>
      </c>
      <c r="M2660" s="4">
        <f t="shared" si="640"/>
        <v>3.5483870967741936E-2</v>
      </c>
      <c r="N2660" s="4">
        <f t="shared" si="641"/>
        <v>3.1618696802803807</v>
      </c>
      <c r="O2660" s="3">
        <f t="shared" si="642"/>
        <v>37.535345442028465</v>
      </c>
      <c r="P2660">
        <f t="shared" si="652"/>
        <v>88.107236444265268</v>
      </c>
      <c r="R2660" s="4">
        <f t="shared" si="638"/>
        <v>1.1222433103123776E-2</v>
      </c>
      <c r="U2660" s="6">
        <v>40962.288888888892</v>
      </c>
      <c r="V2660">
        <f t="shared" si="643"/>
        <v>0</v>
      </c>
      <c r="W2660">
        <f t="shared" si="644"/>
        <v>0</v>
      </c>
      <c r="X2660">
        <f t="shared" si="639"/>
        <v>1</v>
      </c>
      <c r="Y2660">
        <f t="shared" si="645"/>
        <v>0</v>
      </c>
      <c r="Z2660">
        <f t="shared" si="646"/>
        <v>1</v>
      </c>
      <c r="AA2660">
        <f t="shared" si="650"/>
        <v>1</v>
      </c>
      <c r="AB2660">
        <f t="shared" si="651"/>
        <v>0</v>
      </c>
    </row>
    <row r="2661" spans="1:28">
      <c r="A2661" s="1">
        <v>40962.375</v>
      </c>
      <c r="B2661" s="8">
        <f t="shared" si="647"/>
        <v>40962</v>
      </c>
      <c r="C2661" s="5">
        <v>4</v>
      </c>
      <c r="D2661" s="2">
        <v>5.7000000000000002E-3</v>
      </c>
      <c r="E2661" s="2">
        <v>3.0800000000000001E-2</v>
      </c>
      <c r="F2661" s="2">
        <v>1E-3</v>
      </c>
      <c r="G2661" s="2">
        <v>1.4E-3</v>
      </c>
      <c r="H2661" s="2">
        <v>2.3999999999999998E-3</v>
      </c>
      <c r="I2661" s="2">
        <v>2.2999999999999998</v>
      </c>
      <c r="K2661" s="4">
        <f t="shared" si="648"/>
        <v>6.0018953353690639E-2</v>
      </c>
      <c r="L2661" s="4">
        <f t="shared" si="649"/>
        <v>1.7073170731707319</v>
      </c>
      <c r="M2661" s="4">
        <f t="shared" si="640"/>
        <v>3.8709677419354833E-2</v>
      </c>
      <c r="N2661" s="4">
        <f t="shared" si="641"/>
        <v>1.7460267505900868</v>
      </c>
      <c r="O2661" s="3">
        <f t="shared" si="642"/>
        <v>29.091256228691325</v>
      </c>
      <c r="P2661">
        <f t="shared" si="652"/>
        <v>44.10569105691058</v>
      </c>
      <c r="R2661" s="4">
        <f t="shared" si="638"/>
        <v>2.2170151405912032E-2</v>
      </c>
      <c r="U2661" s="6">
        <v>40962.375</v>
      </c>
      <c r="V2661">
        <f t="shared" si="643"/>
        <v>0</v>
      </c>
      <c r="W2661">
        <f t="shared" si="644"/>
        <v>0</v>
      </c>
      <c r="X2661">
        <f t="shared" si="639"/>
        <v>1</v>
      </c>
      <c r="Y2661">
        <f t="shared" si="645"/>
        <v>0</v>
      </c>
      <c r="Z2661">
        <f t="shared" si="646"/>
        <v>0</v>
      </c>
      <c r="AA2661">
        <f t="shared" si="650"/>
        <v>1</v>
      </c>
      <c r="AB2661">
        <f t="shared" si="651"/>
        <v>0</v>
      </c>
    </row>
    <row r="2662" spans="1:28">
      <c r="A2662" s="1">
        <v>40962.461111111108</v>
      </c>
      <c r="B2662" s="8">
        <f t="shared" si="647"/>
        <v>40962</v>
      </c>
      <c r="C2662" s="5">
        <v>5</v>
      </c>
      <c r="D2662" s="2">
        <v>5.7000000000000002E-3</v>
      </c>
      <c r="E2662" s="2">
        <v>3.4000000000000002E-2</v>
      </c>
      <c r="F2662" s="2">
        <v>1.1000000000000001E-3</v>
      </c>
      <c r="G2662" s="2">
        <v>2.0000000000000001E-4</v>
      </c>
      <c r="H2662" s="2">
        <v>1.2999999999999999E-3</v>
      </c>
      <c r="I2662" s="2">
        <v>1.98</v>
      </c>
      <c r="K2662" s="4">
        <f t="shared" si="648"/>
        <v>6.0018953353690639E-2</v>
      </c>
      <c r="L2662" s="4">
        <f t="shared" si="649"/>
        <v>1.8847006651884703</v>
      </c>
      <c r="M2662" s="4">
        <f t="shared" si="640"/>
        <v>2.0967741935483869E-2</v>
      </c>
      <c r="N2662" s="4">
        <f t="shared" si="641"/>
        <v>1.9056684071239542</v>
      </c>
      <c r="O2662" s="3">
        <f t="shared" si="642"/>
        <v>31.751110285010867</v>
      </c>
      <c r="P2662">
        <f t="shared" si="652"/>
        <v>89.885724032065511</v>
      </c>
      <c r="R2662" s="4">
        <f t="shared" si="638"/>
        <v>1.1002828119047483E-2</v>
      </c>
      <c r="U2662" s="6">
        <v>40962.461111111108</v>
      </c>
      <c r="V2662">
        <f t="shared" si="643"/>
        <v>0</v>
      </c>
      <c r="W2662">
        <f t="shared" si="644"/>
        <v>0</v>
      </c>
      <c r="X2662">
        <f t="shared" si="639"/>
        <v>1</v>
      </c>
      <c r="Y2662">
        <f t="shared" si="645"/>
        <v>0</v>
      </c>
      <c r="Z2662">
        <f t="shared" si="646"/>
        <v>0</v>
      </c>
      <c r="AA2662">
        <f t="shared" si="650"/>
        <v>1</v>
      </c>
      <c r="AB2662">
        <f t="shared" si="651"/>
        <v>0</v>
      </c>
    </row>
    <row r="2663" spans="1:28">
      <c r="A2663" s="1">
        <v>40962.547222222223</v>
      </c>
      <c r="B2663" s="8">
        <f t="shared" si="647"/>
        <v>40962</v>
      </c>
      <c r="C2663" s="5">
        <v>6</v>
      </c>
      <c r="D2663" s="2">
        <v>8.0000000000000002E-3</v>
      </c>
      <c r="E2663" s="2">
        <v>3.7400000000000003E-2</v>
      </c>
      <c r="F2663" s="2">
        <v>1.1000000000000001E-3</v>
      </c>
      <c r="G2663" s="2">
        <v>1.2999999999999999E-3</v>
      </c>
      <c r="H2663" s="2">
        <v>2.3999999999999998E-3</v>
      </c>
      <c r="I2663" s="2">
        <v>1.59</v>
      </c>
      <c r="K2663" s="4">
        <f t="shared" si="648"/>
        <v>8.4237127513951779E-2</v>
      </c>
      <c r="L2663" s="4">
        <f t="shared" si="649"/>
        <v>2.0731707317073171</v>
      </c>
      <c r="M2663" s="4">
        <f t="shared" si="640"/>
        <v>3.8709677419354833E-2</v>
      </c>
      <c r="N2663" s="4">
        <f t="shared" si="641"/>
        <v>2.1118804091266719</v>
      </c>
      <c r="O2663" s="3">
        <f t="shared" si="642"/>
        <v>25.070660306845003</v>
      </c>
      <c r="P2663">
        <f t="shared" si="652"/>
        <v>53.556910569105703</v>
      </c>
      <c r="R2663" s="4">
        <f t="shared" si="638"/>
        <v>1.8329483645033898E-2</v>
      </c>
      <c r="U2663" s="6">
        <v>40962.547222222223</v>
      </c>
      <c r="V2663">
        <f t="shared" si="643"/>
        <v>0</v>
      </c>
      <c r="W2663">
        <f t="shared" si="644"/>
        <v>0</v>
      </c>
      <c r="X2663">
        <f t="shared" si="639"/>
        <v>1</v>
      </c>
      <c r="Y2663">
        <f t="shared" si="645"/>
        <v>0</v>
      </c>
      <c r="Z2663">
        <f t="shared" si="646"/>
        <v>1</v>
      </c>
      <c r="AA2663">
        <f t="shared" si="650"/>
        <v>1</v>
      </c>
      <c r="AB2663">
        <f t="shared" si="651"/>
        <v>0</v>
      </c>
    </row>
    <row r="2664" spans="1:28">
      <c r="A2664" s="1">
        <v>40962.633333333331</v>
      </c>
      <c r="B2664" s="8">
        <f t="shared" si="647"/>
        <v>40962</v>
      </c>
      <c r="C2664" s="5">
        <v>7</v>
      </c>
      <c r="D2664" s="2">
        <v>9.1999999999999998E-3</v>
      </c>
      <c r="E2664" s="2">
        <v>8.3900000000000002E-2</v>
      </c>
      <c r="F2664" s="2">
        <v>1.2999999999999999E-3</v>
      </c>
      <c r="G2664" s="2">
        <v>1.5E-3</v>
      </c>
      <c r="H2664" s="2">
        <v>2.8E-3</v>
      </c>
      <c r="I2664" s="2">
        <v>2.34</v>
      </c>
      <c r="K2664" s="4">
        <f t="shared" si="648"/>
        <v>9.6872696641044531E-2</v>
      </c>
      <c r="L2664" s="4">
        <f t="shared" si="649"/>
        <v>4.6507760532150781</v>
      </c>
      <c r="M2664" s="4">
        <f t="shared" si="640"/>
        <v>4.5161290322580643E-2</v>
      </c>
      <c r="N2664" s="4">
        <f t="shared" si="641"/>
        <v>4.6959373435376586</v>
      </c>
      <c r="O2664" s="3">
        <f t="shared" si="642"/>
        <v>48.47534451258386</v>
      </c>
      <c r="P2664">
        <f t="shared" si="652"/>
        <v>102.98146974976245</v>
      </c>
      <c r="R2664" s="4">
        <f t="shared" si="638"/>
        <v>9.617098146492439E-3</v>
      </c>
      <c r="U2664" s="6">
        <v>40962.633333333331</v>
      </c>
      <c r="V2664">
        <f t="shared" si="643"/>
        <v>0</v>
      </c>
      <c r="W2664">
        <f t="shared" si="644"/>
        <v>0</v>
      </c>
      <c r="X2664">
        <f t="shared" si="639"/>
        <v>1</v>
      </c>
      <c r="Y2664">
        <f t="shared" si="645"/>
        <v>0</v>
      </c>
      <c r="Z2664">
        <f t="shared" si="646"/>
        <v>1</v>
      </c>
      <c r="AA2664">
        <f t="shared" si="650"/>
        <v>1</v>
      </c>
      <c r="AB2664">
        <f t="shared" si="651"/>
        <v>0</v>
      </c>
    </row>
    <row r="2665" spans="1:28">
      <c r="A2665" s="1">
        <v>40962.719444444447</v>
      </c>
      <c r="B2665" s="8">
        <f t="shared" si="647"/>
        <v>40962</v>
      </c>
      <c r="C2665" s="5">
        <v>8</v>
      </c>
      <c r="D2665" s="2">
        <v>9.4000000000000004E-3</v>
      </c>
      <c r="E2665" s="2">
        <v>5.5300000000000002E-2</v>
      </c>
      <c r="F2665" s="2">
        <v>1.4E-3</v>
      </c>
      <c r="G2665" s="2">
        <v>1.6000000000000001E-3</v>
      </c>
      <c r="H2665" s="2">
        <v>3.0000000000000001E-3</v>
      </c>
      <c r="I2665" s="2">
        <v>1.94</v>
      </c>
      <c r="K2665" s="4">
        <f t="shared" si="648"/>
        <v>9.8978624828893344E-2</v>
      </c>
      <c r="L2665" s="4">
        <f t="shared" si="649"/>
        <v>3.065410199556541</v>
      </c>
      <c r="M2665" s="4">
        <f t="shared" si="640"/>
        <v>4.8387096774193547E-2</v>
      </c>
      <c r="N2665" s="4">
        <f t="shared" si="641"/>
        <v>3.1137972963307345</v>
      </c>
      <c r="O2665" s="3">
        <f t="shared" si="642"/>
        <v>31.459290343886153</v>
      </c>
      <c r="P2665">
        <f t="shared" si="652"/>
        <v>63.351810790835181</v>
      </c>
      <c r="R2665" s="4">
        <f t="shared" si="638"/>
        <v>1.5539578260669821E-2</v>
      </c>
      <c r="U2665" s="6">
        <v>40962.719444444447</v>
      </c>
      <c r="V2665">
        <f t="shared" si="643"/>
        <v>0</v>
      </c>
      <c r="W2665">
        <f t="shared" si="644"/>
        <v>0</v>
      </c>
      <c r="X2665">
        <f t="shared" si="639"/>
        <v>1</v>
      </c>
      <c r="Y2665">
        <f t="shared" si="645"/>
        <v>0</v>
      </c>
      <c r="Z2665">
        <f t="shared" si="646"/>
        <v>1</v>
      </c>
      <c r="AA2665">
        <f t="shared" si="650"/>
        <v>1</v>
      </c>
      <c r="AB2665">
        <f t="shared" si="651"/>
        <v>0</v>
      </c>
    </row>
    <row r="2666" spans="1:28">
      <c r="A2666" s="1">
        <v>40962.805555555555</v>
      </c>
      <c r="B2666" s="8">
        <f t="shared" si="647"/>
        <v>40962</v>
      </c>
      <c r="C2666" s="5">
        <v>9</v>
      </c>
      <c r="D2666" s="2">
        <v>7.3000000000000001E-3</v>
      </c>
      <c r="E2666" s="2">
        <v>3.9399999999999998E-2</v>
      </c>
      <c r="F2666" s="2">
        <v>1.1999999999999999E-3</v>
      </c>
      <c r="G2666" s="2">
        <v>5.9999999999999995E-4</v>
      </c>
      <c r="H2666" s="2">
        <v>1.8E-3</v>
      </c>
      <c r="I2666" s="2">
        <v>2.34</v>
      </c>
      <c r="K2666" s="4">
        <f t="shared" si="648"/>
        <v>7.6866378856480996E-2</v>
      </c>
      <c r="L2666" s="4">
        <f t="shared" si="649"/>
        <v>2.1840354767184036</v>
      </c>
      <c r="M2666" s="4">
        <f t="shared" si="640"/>
        <v>2.903225806451613E-2</v>
      </c>
      <c r="N2666" s="4">
        <f t="shared" si="641"/>
        <v>2.2130677347829195</v>
      </c>
      <c r="O2666" s="3">
        <f t="shared" si="642"/>
        <v>28.791101749634777</v>
      </c>
      <c r="P2666">
        <f t="shared" si="652"/>
        <v>75.227888642522785</v>
      </c>
      <c r="R2666" s="4">
        <f t="shared" si="638"/>
        <v>1.3118558283695693E-2</v>
      </c>
      <c r="U2666" s="6">
        <v>40962.805555555555</v>
      </c>
      <c r="V2666">
        <f t="shared" si="643"/>
        <v>0</v>
      </c>
      <c r="W2666">
        <f t="shared" si="644"/>
        <v>0</v>
      </c>
      <c r="X2666">
        <f t="shared" si="639"/>
        <v>1</v>
      </c>
      <c r="Y2666">
        <f t="shared" si="645"/>
        <v>0</v>
      </c>
      <c r="Z2666">
        <f t="shared" si="646"/>
        <v>1</v>
      </c>
      <c r="AA2666">
        <f t="shared" si="650"/>
        <v>1</v>
      </c>
      <c r="AB2666">
        <f t="shared" si="651"/>
        <v>0</v>
      </c>
    </row>
    <row r="2667" spans="1:28">
      <c r="A2667" s="1">
        <v>40962.89166666667</v>
      </c>
      <c r="B2667" s="8">
        <f t="shared" si="647"/>
        <v>40962</v>
      </c>
      <c r="C2667" s="5">
        <v>10</v>
      </c>
      <c r="D2667" s="2">
        <v>5.5999999999999999E-3</v>
      </c>
      <c r="E2667" s="2">
        <v>4.8599999999999997E-2</v>
      </c>
      <c r="F2667" s="2">
        <v>1E-3</v>
      </c>
      <c r="G2667" s="2"/>
      <c r="H2667" s="2">
        <v>8.9999999999999998E-4</v>
      </c>
      <c r="I2667" s="2">
        <v>3.4</v>
      </c>
      <c r="K2667" s="4">
        <f t="shared" si="648"/>
        <v>5.896598925976624E-2</v>
      </c>
      <c r="L2667" s="4">
        <f t="shared" si="649"/>
        <v>2.6940133037694016</v>
      </c>
      <c r="M2667" s="4">
        <f t="shared" si="640"/>
        <v>1.4516129032258065E-2</v>
      </c>
      <c r="N2667" s="4">
        <f t="shared" si="641"/>
        <v>2.7085294328016598</v>
      </c>
      <c r="O2667" s="3">
        <f t="shared" si="642"/>
        <v>45.933757184495292</v>
      </c>
      <c r="P2667">
        <f t="shared" si="652"/>
        <v>185.58758314855876</v>
      </c>
      <c r="R2667" s="4">
        <f t="shared" si="638"/>
        <v>5.3594134353721285E-3</v>
      </c>
      <c r="U2667" s="6">
        <v>40962.89166666667</v>
      </c>
      <c r="V2667">
        <f t="shared" si="643"/>
        <v>0</v>
      </c>
      <c r="W2667">
        <f t="shared" si="644"/>
        <v>0</v>
      </c>
      <c r="X2667">
        <f t="shared" si="639"/>
        <v>1</v>
      </c>
      <c r="Y2667">
        <f t="shared" si="645"/>
        <v>0</v>
      </c>
      <c r="Z2667">
        <f t="shared" si="646"/>
        <v>1</v>
      </c>
      <c r="AA2667">
        <f t="shared" si="650"/>
        <v>1</v>
      </c>
      <c r="AB2667">
        <f t="shared" si="651"/>
        <v>0</v>
      </c>
    </row>
    <row r="2668" spans="1:28">
      <c r="A2668" s="1">
        <v>40962.977777777778</v>
      </c>
      <c r="B2668" s="8">
        <f t="shared" si="647"/>
        <v>40962</v>
      </c>
      <c r="C2668" s="5">
        <v>11</v>
      </c>
      <c r="D2668" s="2">
        <v>6.6E-3</v>
      </c>
      <c r="E2668" s="2">
        <v>5.5800000000000002E-2</v>
      </c>
      <c r="F2668" s="2">
        <v>1.1000000000000001E-3</v>
      </c>
      <c r="G2668" s="2">
        <v>2.0000000000000001E-4</v>
      </c>
      <c r="H2668" s="2">
        <v>1.2999999999999999E-3</v>
      </c>
      <c r="I2668" s="2">
        <v>1.96</v>
      </c>
      <c r="K2668" s="4">
        <f t="shared" si="648"/>
        <v>6.9495630199010214E-2</v>
      </c>
      <c r="L2668" s="4">
        <f t="shared" si="649"/>
        <v>3.0931263858093128</v>
      </c>
      <c r="M2668" s="4">
        <f t="shared" si="640"/>
        <v>2.0967741935483869E-2</v>
      </c>
      <c r="N2668" s="4">
        <f t="shared" si="641"/>
        <v>3.1140941277447967</v>
      </c>
      <c r="O2668" s="3">
        <f t="shared" si="642"/>
        <v>44.80992716847323</v>
      </c>
      <c r="P2668">
        <f t="shared" si="652"/>
        <v>147.51833532321339</v>
      </c>
      <c r="R2668" s="4">
        <f t="shared" si="638"/>
        <v>6.7331753875624015E-3</v>
      </c>
      <c r="U2668" s="6">
        <v>40962.977777777778</v>
      </c>
      <c r="V2668">
        <f t="shared" si="643"/>
        <v>0</v>
      </c>
      <c r="W2668">
        <f t="shared" si="644"/>
        <v>0</v>
      </c>
      <c r="X2668">
        <f t="shared" si="639"/>
        <v>1</v>
      </c>
      <c r="Y2668">
        <f t="shared" si="645"/>
        <v>0</v>
      </c>
      <c r="Z2668">
        <f t="shared" si="646"/>
        <v>1</v>
      </c>
      <c r="AA2668">
        <f t="shared" si="650"/>
        <v>1</v>
      </c>
      <c r="AB2668">
        <f t="shared" si="651"/>
        <v>0</v>
      </c>
    </row>
    <row r="2669" spans="1:28">
      <c r="A2669" s="1">
        <v>40963.063888888886</v>
      </c>
      <c r="B2669" s="8">
        <f t="shared" si="647"/>
        <v>40963</v>
      </c>
      <c r="C2669" s="5">
        <v>12</v>
      </c>
      <c r="D2669" s="2">
        <v>9.1000000000000004E-3</v>
      </c>
      <c r="E2669" s="2">
        <v>3.9199999999999999E-2</v>
      </c>
      <c r="F2669" s="2">
        <v>1.1999999999999999E-3</v>
      </c>
      <c r="G2669" s="2">
        <v>8.0000000000000004E-4</v>
      </c>
      <c r="H2669" s="2">
        <v>2E-3</v>
      </c>
      <c r="I2669" s="2">
        <v>1.55</v>
      </c>
      <c r="K2669" s="4">
        <f t="shared" si="648"/>
        <v>9.5819732547120146E-2</v>
      </c>
      <c r="L2669" s="4">
        <f t="shared" si="649"/>
        <v>2.1729490022172948</v>
      </c>
      <c r="M2669" s="4">
        <f t="shared" si="640"/>
        <v>3.2258064516129031E-2</v>
      </c>
      <c r="N2669" s="4">
        <f t="shared" si="641"/>
        <v>2.2052070667334238</v>
      </c>
      <c r="O2669" s="3">
        <f t="shared" si="642"/>
        <v>23.014122541502555</v>
      </c>
      <c r="P2669">
        <f t="shared" si="652"/>
        <v>67.36141906873614</v>
      </c>
      <c r="R2669" s="4">
        <f t="shared" si="638"/>
        <v>1.4628134020952937E-2</v>
      </c>
      <c r="U2669" s="6">
        <v>40963.063888888886</v>
      </c>
      <c r="V2669">
        <f t="shared" si="643"/>
        <v>0</v>
      </c>
      <c r="W2669">
        <f t="shared" si="644"/>
        <v>0</v>
      </c>
      <c r="X2669">
        <f t="shared" si="639"/>
        <v>0</v>
      </c>
      <c r="Y2669">
        <f t="shared" si="645"/>
        <v>0</v>
      </c>
      <c r="Z2669">
        <f t="shared" si="646"/>
        <v>1</v>
      </c>
      <c r="AA2669">
        <f t="shared" si="650"/>
        <v>1</v>
      </c>
      <c r="AB2669">
        <f t="shared" si="651"/>
        <v>0</v>
      </c>
    </row>
    <row r="2670" spans="1:28">
      <c r="A2670" s="1">
        <v>40963.15</v>
      </c>
      <c r="B2670" s="8">
        <f t="shared" si="647"/>
        <v>40963</v>
      </c>
      <c r="C2670" s="5">
        <v>13</v>
      </c>
      <c r="D2670" s="2">
        <v>1.0999999999999999E-2</v>
      </c>
      <c r="E2670" s="2">
        <v>5.67E-2</v>
      </c>
      <c r="F2670" s="2">
        <v>1.4E-3</v>
      </c>
      <c r="G2670" s="2">
        <v>1.5E-3</v>
      </c>
      <c r="H2670" s="2">
        <v>2.8999999999999998E-3</v>
      </c>
      <c r="I2670" s="2">
        <v>1.95</v>
      </c>
      <c r="K2670" s="4">
        <f t="shared" si="648"/>
        <v>0.11582605033168368</v>
      </c>
      <c r="L2670" s="4">
        <f t="shared" si="649"/>
        <v>3.143015521064302</v>
      </c>
      <c r="M2670" s="4">
        <f t="shared" si="640"/>
        <v>4.6774193548387091E-2</v>
      </c>
      <c r="N2670" s="4">
        <f t="shared" si="641"/>
        <v>3.1897897146126892</v>
      </c>
      <c r="O2670" s="3">
        <f t="shared" si="642"/>
        <v>27.539484472433376</v>
      </c>
      <c r="P2670">
        <f t="shared" si="652"/>
        <v>67.195504243443708</v>
      </c>
      <c r="R2670" s="4">
        <f t="shared" si="638"/>
        <v>1.4663723233575763E-2</v>
      </c>
      <c r="U2670" s="6">
        <v>40963.15</v>
      </c>
      <c r="V2670">
        <f t="shared" si="643"/>
        <v>0</v>
      </c>
      <c r="W2670">
        <f t="shared" si="644"/>
        <v>0</v>
      </c>
      <c r="X2670">
        <f t="shared" si="639"/>
        <v>1</v>
      </c>
      <c r="Y2670">
        <f t="shared" si="645"/>
        <v>0</v>
      </c>
      <c r="Z2670">
        <f t="shared" si="646"/>
        <v>1</v>
      </c>
      <c r="AA2670">
        <f t="shared" si="650"/>
        <v>1</v>
      </c>
      <c r="AB2670">
        <f t="shared" si="651"/>
        <v>0</v>
      </c>
    </row>
    <row r="2671" spans="1:28">
      <c r="A2671" s="1">
        <v>40963.151388888888</v>
      </c>
      <c r="B2671" s="8">
        <f t="shared" si="647"/>
        <v>40963</v>
      </c>
      <c r="C2671" s="5">
        <v>13</v>
      </c>
      <c r="D2671" s="2">
        <v>1.12E-2</v>
      </c>
      <c r="E2671" s="2">
        <v>5.5E-2</v>
      </c>
      <c r="F2671" s="2">
        <v>1.5E-3</v>
      </c>
      <c r="G2671" s="2">
        <v>1.4E-3</v>
      </c>
      <c r="H2671" s="2">
        <v>2.8999999999999998E-3</v>
      </c>
      <c r="I2671" s="2">
        <v>1.84</v>
      </c>
      <c r="K2671" s="4">
        <f t="shared" si="648"/>
        <v>0.11793197851953248</v>
      </c>
      <c r="L2671" s="4">
        <f t="shared" si="649"/>
        <v>3.0487804878048781</v>
      </c>
      <c r="M2671" s="4">
        <f t="shared" si="640"/>
        <v>4.6774193548387091E-2</v>
      </c>
      <c r="N2671" s="4">
        <f t="shared" si="641"/>
        <v>3.0955546813532653</v>
      </c>
      <c r="O2671" s="3">
        <f t="shared" si="642"/>
        <v>26.248645365010681</v>
      </c>
      <c r="P2671">
        <f t="shared" si="652"/>
        <v>65.180824222035326</v>
      </c>
      <c r="R2671" s="4">
        <f t="shared" si="638"/>
        <v>1.5110117043042862E-2</v>
      </c>
      <c r="U2671" s="6">
        <v>40963.151388888888</v>
      </c>
      <c r="V2671">
        <f t="shared" si="643"/>
        <v>0</v>
      </c>
      <c r="W2671">
        <f t="shared" si="644"/>
        <v>0</v>
      </c>
      <c r="X2671">
        <f t="shared" si="639"/>
        <v>1</v>
      </c>
      <c r="Y2671">
        <f t="shared" si="645"/>
        <v>0</v>
      </c>
      <c r="Z2671">
        <f t="shared" si="646"/>
        <v>1</v>
      </c>
      <c r="AA2671">
        <f t="shared" si="650"/>
        <v>1</v>
      </c>
      <c r="AB2671">
        <f t="shared" si="651"/>
        <v>0</v>
      </c>
    </row>
    <row r="2672" spans="1:28">
      <c r="A2672" s="1">
        <v>40963.152777777781</v>
      </c>
      <c r="B2672" s="8">
        <f t="shared" si="647"/>
        <v>40963</v>
      </c>
      <c r="C2672" s="5">
        <v>13</v>
      </c>
      <c r="D2672" s="2">
        <v>1.06E-2</v>
      </c>
      <c r="E2672" s="2">
        <v>5.7099999999999998E-2</v>
      </c>
      <c r="F2672" s="2">
        <v>1.5E-3</v>
      </c>
      <c r="G2672" s="2">
        <v>1.5E-3</v>
      </c>
      <c r="H2672" s="2">
        <v>3.0000000000000001E-3</v>
      </c>
      <c r="I2672" s="2">
        <v>1.96</v>
      </c>
      <c r="K2672" s="4">
        <f t="shared" si="648"/>
        <v>0.1116141939559861</v>
      </c>
      <c r="L2672" s="4">
        <f t="shared" si="649"/>
        <v>3.1651884700665187</v>
      </c>
      <c r="M2672" s="4">
        <f t="shared" si="640"/>
        <v>4.8387096774193547E-2</v>
      </c>
      <c r="N2672" s="4">
        <f t="shared" si="641"/>
        <v>3.2135755668407122</v>
      </c>
      <c r="O2672" s="3">
        <f t="shared" si="642"/>
        <v>28.791818073854948</v>
      </c>
      <c r="P2672">
        <f t="shared" si="652"/>
        <v>65.413895048041383</v>
      </c>
      <c r="R2672" s="4">
        <f t="shared" si="638"/>
        <v>1.5057090075452381E-2</v>
      </c>
      <c r="U2672" s="6">
        <v>40963.152777777781</v>
      </c>
      <c r="V2672">
        <f t="shared" si="643"/>
        <v>0</v>
      </c>
      <c r="W2672">
        <f t="shared" si="644"/>
        <v>0</v>
      </c>
      <c r="X2672">
        <f t="shared" si="639"/>
        <v>1</v>
      </c>
      <c r="Y2672">
        <f t="shared" si="645"/>
        <v>0</v>
      </c>
      <c r="Z2672">
        <f t="shared" si="646"/>
        <v>1</v>
      </c>
      <c r="AA2672">
        <f t="shared" si="650"/>
        <v>1</v>
      </c>
      <c r="AB2672">
        <f t="shared" si="651"/>
        <v>0</v>
      </c>
    </row>
    <row r="2673" spans="1:28">
      <c r="A2673" s="1">
        <v>40982.283333333333</v>
      </c>
      <c r="B2673" s="8">
        <f t="shared" si="647"/>
        <v>40982</v>
      </c>
      <c r="C2673" s="5">
        <v>1</v>
      </c>
      <c r="D2673" s="2">
        <v>9.7999999999999997E-3</v>
      </c>
      <c r="E2673" s="2">
        <v>5.0599999999999999E-2</v>
      </c>
      <c r="F2673" s="2">
        <v>1.5E-3</v>
      </c>
      <c r="G2673" s="2">
        <v>5.5999999999999999E-3</v>
      </c>
      <c r="H2673" s="2">
        <v>7.1000000000000004E-3</v>
      </c>
      <c r="I2673" s="2">
        <v>2.21</v>
      </c>
      <c r="K2673" s="4">
        <f t="shared" si="648"/>
        <v>0.10319048120459093</v>
      </c>
      <c r="L2673" s="4">
        <f t="shared" si="649"/>
        <v>2.8048780487804876</v>
      </c>
      <c r="M2673" s="4">
        <f t="shared" si="640"/>
        <v>0.11451612903225808</v>
      </c>
      <c r="N2673" s="4">
        <f t="shared" si="641"/>
        <v>2.9193941778127459</v>
      </c>
      <c r="O2673" s="3">
        <f t="shared" si="642"/>
        <v>28.291312761926172</v>
      </c>
      <c r="P2673">
        <f t="shared" si="652"/>
        <v>24.493301271040874</v>
      </c>
      <c r="R2673" s="4">
        <f t="shared" si="638"/>
        <v>3.9225990756087376E-2</v>
      </c>
      <c r="U2673" s="6">
        <v>40982.283333333333</v>
      </c>
      <c r="V2673">
        <f t="shared" si="643"/>
        <v>0</v>
      </c>
      <c r="W2673">
        <f t="shared" si="644"/>
        <v>0</v>
      </c>
      <c r="X2673">
        <f t="shared" si="639"/>
        <v>1</v>
      </c>
      <c r="Y2673">
        <f t="shared" si="645"/>
        <v>0</v>
      </c>
      <c r="Z2673">
        <f t="shared" si="646"/>
        <v>1</v>
      </c>
      <c r="AA2673">
        <f t="shared" si="650"/>
        <v>0</v>
      </c>
      <c r="AB2673">
        <f t="shared" si="651"/>
        <v>0</v>
      </c>
    </row>
    <row r="2674" spans="1:28">
      <c r="A2674" s="1">
        <v>40982.369444444441</v>
      </c>
      <c r="B2674" s="8">
        <f t="shared" si="647"/>
        <v>40982</v>
      </c>
      <c r="C2674" s="5">
        <v>2</v>
      </c>
      <c r="D2674" s="2">
        <v>1.0200000000000001E-2</v>
      </c>
      <c r="E2674" s="2">
        <v>4.5600000000000002E-2</v>
      </c>
      <c r="F2674" s="2">
        <v>1.4E-3</v>
      </c>
      <c r="G2674" s="2">
        <v>6.1999999999999998E-3</v>
      </c>
      <c r="H2674" s="2">
        <v>7.6E-3</v>
      </c>
      <c r="I2674" s="2">
        <v>2.04</v>
      </c>
      <c r="K2674" s="4">
        <f t="shared" si="648"/>
        <v>0.10740233758028853</v>
      </c>
      <c r="L2674" s="4">
        <f t="shared" si="649"/>
        <v>2.5277161862527717</v>
      </c>
      <c r="M2674" s="4">
        <f t="shared" si="640"/>
        <v>0.12258064516129032</v>
      </c>
      <c r="N2674" s="4">
        <f t="shared" si="641"/>
        <v>2.650296831414062</v>
      </c>
      <c r="O2674" s="3">
        <f t="shared" si="642"/>
        <v>24.676342164646414</v>
      </c>
      <c r="P2674">
        <f t="shared" si="652"/>
        <v>20.620842572062084</v>
      </c>
      <c r="R2674" s="4">
        <f t="shared" si="638"/>
        <v>4.6251666495744019E-2</v>
      </c>
      <c r="U2674" s="6">
        <v>40982.369444444441</v>
      </c>
      <c r="V2674">
        <f t="shared" si="643"/>
        <v>0</v>
      </c>
      <c r="W2674">
        <f t="shared" si="644"/>
        <v>0</v>
      </c>
      <c r="X2674">
        <f t="shared" si="639"/>
        <v>0</v>
      </c>
      <c r="Y2674">
        <f t="shared" si="645"/>
        <v>0</v>
      </c>
      <c r="Z2674">
        <f t="shared" si="646"/>
        <v>1</v>
      </c>
      <c r="AA2674">
        <f t="shared" si="650"/>
        <v>0</v>
      </c>
      <c r="AB2674">
        <f t="shared" si="651"/>
        <v>0</v>
      </c>
    </row>
    <row r="2675" spans="1:28">
      <c r="A2675" s="1">
        <v>40982.455555555556</v>
      </c>
      <c r="B2675" s="8">
        <f t="shared" si="647"/>
        <v>40982</v>
      </c>
      <c r="C2675" s="5">
        <v>3</v>
      </c>
      <c r="D2675" s="2">
        <v>8.9999999999999993E-3</v>
      </c>
      <c r="E2675" s="2">
        <v>3.2099999999999997E-2</v>
      </c>
      <c r="F2675" s="2">
        <v>1.2999999999999999E-3</v>
      </c>
      <c r="G2675" s="2">
        <v>5.4999999999999997E-3</v>
      </c>
      <c r="H2675" s="2">
        <v>6.7999999999999996E-3</v>
      </c>
      <c r="I2675" s="2">
        <v>2.0299999999999998</v>
      </c>
      <c r="K2675" s="4">
        <f t="shared" si="648"/>
        <v>9.4766768453195732E-2</v>
      </c>
      <c r="L2675" s="4">
        <f t="shared" si="649"/>
        <v>1.7793791574279378</v>
      </c>
      <c r="M2675" s="4">
        <f t="shared" si="640"/>
        <v>0.10967741935483871</v>
      </c>
      <c r="N2675" s="4">
        <f t="shared" si="641"/>
        <v>1.8890565767827765</v>
      </c>
      <c r="O2675" s="3">
        <f t="shared" si="642"/>
        <v>19.933744788562258</v>
      </c>
      <c r="P2675">
        <f t="shared" si="652"/>
        <v>16.223751141254727</v>
      </c>
      <c r="R2675" s="4">
        <f t="shared" si="638"/>
        <v>5.8059361854385885E-2</v>
      </c>
      <c r="U2675" s="6">
        <v>40982.455555555556</v>
      </c>
      <c r="V2675">
        <f t="shared" si="643"/>
        <v>0</v>
      </c>
      <c r="W2675">
        <f t="shared" si="644"/>
        <v>0</v>
      </c>
      <c r="X2675">
        <f t="shared" si="639"/>
        <v>0</v>
      </c>
      <c r="Y2675">
        <f t="shared" si="645"/>
        <v>0</v>
      </c>
      <c r="Z2675">
        <f t="shared" si="646"/>
        <v>0</v>
      </c>
      <c r="AA2675">
        <f t="shared" si="650"/>
        <v>0</v>
      </c>
      <c r="AB2675">
        <f t="shared" si="651"/>
        <v>0</v>
      </c>
    </row>
    <row r="2676" spans="1:28">
      <c r="A2676" s="1">
        <v>40982.541666666664</v>
      </c>
      <c r="B2676" s="8">
        <f t="shared" si="647"/>
        <v>40982</v>
      </c>
      <c r="C2676" s="5">
        <v>4</v>
      </c>
      <c r="D2676" s="2">
        <v>5.7999999999999996E-3</v>
      </c>
      <c r="E2676" s="2">
        <v>2.3699999999999999E-2</v>
      </c>
      <c r="F2676" s="2">
        <v>1E-3</v>
      </c>
      <c r="G2676" s="2">
        <v>4.4000000000000003E-3</v>
      </c>
      <c r="H2676" s="2">
        <v>5.4000000000000003E-3</v>
      </c>
      <c r="I2676" s="2">
        <v>3.25</v>
      </c>
      <c r="K2676" s="4">
        <f t="shared" si="648"/>
        <v>6.1071917447615032E-2</v>
      </c>
      <c r="L2676" s="4">
        <f t="shared" si="649"/>
        <v>1.3137472283813747</v>
      </c>
      <c r="M2676" s="4">
        <f t="shared" si="640"/>
        <v>8.7096774193548387E-2</v>
      </c>
      <c r="N2676" s="4">
        <f t="shared" si="641"/>
        <v>1.4008440025749231</v>
      </c>
      <c r="O2676" s="3">
        <f t="shared" si="642"/>
        <v>22.937612918024218</v>
      </c>
      <c r="P2676">
        <f t="shared" si="652"/>
        <v>15.083764474008376</v>
      </c>
      <c r="R2676" s="4">
        <f t="shared" si="638"/>
        <v>6.2174499111574043E-2</v>
      </c>
      <c r="U2676" s="6">
        <v>40982.541666666664</v>
      </c>
      <c r="V2676">
        <f t="shared" si="643"/>
        <v>0</v>
      </c>
      <c r="W2676">
        <f t="shared" si="644"/>
        <v>0</v>
      </c>
      <c r="X2676">
        <f t="shared" si="639"/>
        <v>0</v>
      </c>
      <c r="Y2676">
        <f t="shared" si="645"/>
        <v>0</v>
      </c>
      <c r="Z2676">
        <f t="shared" si="646"/>
        <v>0</v>
      </c>
      <c r="AA2676">
        <f t="shared" si="650"/>
        <v>0</v>
      </c>
      <c r="AB2676">
        <f t="shared" si="651"/>
        <v>0</v>
      </c>
    </row>
    <row r="2677" spans="1:28">
      <c r="A2677" s="1">
        <v>40982.62777777778</v>
      </c>
      <c r="B2677" s="8">
        <f t="shared" si="647"/>
        <v>40982</v>
      </c>
      <c r="C2677" s="5">
        <v>5</v>
      </c>
      <c r="D2677" s="2">
        <v>6.6E-3</v>
      </c>
      <c r="E2677" s="2">
        <v>2.1600000000000001E-2</v>
      </c>
      <c r="F2677" s="2">
        <v>1.1999999999999999E-3</v>
      </c>
      <c r="G2677" s="2">
        <v>5.1999999999999998E-3</v>
      </c>
      <c r="H2677" s="2">
        <v>6.4000000000000003E-3</v>
      </c>
      <c r="I2677" s="2">
        <v>2.82</v>
      </c>
      <c r="K2677" s="4">
        <f t="shared" si="648"/>
        <v>6.9495630199010214E-2</v>
      </c>
      <c r="L2677" s="4">
        <f t="shared" si="649"/>
        <v>1.1973392461197341</v>
      </c>
      <c r="M2677" s="4">
        <f t="shared" si="640"/>
        <v>0.1032258064516129</v>
      </c>
      <c r="N2677" s="4">
        <f t="shared" si="641"/>
        <v>1.300565052571347</v>
      </c>
      <c r="O2677" s="3">
        <f t="shared" si="642"/>
        <v>18.7143428852577</v>
      </c>
      <c r="P2677">
        <f t="shared" si="652"/>
        <v>11.599223946784925</v>
      </c>
      <c r="R2677" s="4">
        <f t="shared" si="638"/>
        <v>7.9369967882440925E-2</v>
      </c>
      <c r="U2677" s="6">
        <v>40982.62777777778</v>
      </c>
      <c r="V2677">
        <f t="shared" si="643"/>
        <v>0</v>
      </c>
      <c r="W2677">
        <f t="shared" si="644"/>
        <v>0</v>
      </c>
      <c r="X2677">
        <f t="shared" si="639"/>
        <v>0</v>
      </c>
      <c r="Y2677">
        <f t="shared" si="645"/>
        <v>0</v>
      </c>
      <c r="Z2677">
        <f t="shared" si="646"/>
        <v>0</v>
      </c>
      <c r="AA2677">
        <f t="shared" si="650"/>
        <v>0</v>
      </c>
      <c r="AB2677">
        <f t="shared" si="651"/>
        <v>0</v>
      </c>
    </row>
    <row r="2678" spans="1:28">
      <c r="A2678" s="1">
        <v>40982.713888888888</v>
      </c>
      <c r="B2678" s="8">
        <f t="shared" si="647"/>
        <v>40982</v>
      </c>
      <c r="C2678" s="5">
        <v>6</v>
      </c>
      <c r="D2678" s="2">
        <v>9.4999999999999998E-3</v>
      </c>
      <c r="E2678" s="2">
        <v>2.8199999999999999E-2</v>
      </c>
      <c r="F2678" s="2">
        <v>1.5E-3</v>
      </c>
      <c r="G2678" s="2">
        <v>6.4999999999999997E-3</v>
      </c>
      <c r="H2678" s="2">
        <v>8.0000000000000002E-3</v>
      </c>
      <c r="I2678" s="2">
        <v>2.89</v>
      </c>
      <c r="K2678" s="4">
        <f t="shared" si="648"/>
        <v>0.10003158892281773</v>
      </c>
      <c r="L2678" s="4">
        <f t="shared" si="649"/>
        <v>1.5631929046563193</v>
      </c>
      <c r="M2678" s="4">
        <f t="shared" si="640"/>
        <v>0.12903225806451613</v>
      </c>
      <c r="N2678" s="4">
        <f t="shared" si="641"/>
        <v>1.6922251627208356</v>
      </c>
      <c r="O2678" s="3">
        <f t="shared" si="642"/>
        <v>16.91690775827345</v>
      </c>
      <c r="P2678">
        <f t="shared" si="652"/>
        <v>12.114745011086475</v>
      </c>
      <c r="R2678" s="4">
        <f t="shared" si="638"/>
        <v>7.6250052834016646E-2</v>
      </c>
      <c r="U2678" s="6">
        <v>40982.713888888888</v>
      </c>
      <c r="V2678">
        <f t="shared" si="643"/>
        <v>0</v>
      </c>
      <c r="W2678">
        <f t="shared" si="644"/>
        <v>0</v>
      </c>
      <c r="X2678">
        <f t="shared" si="639"/>
        <v>0</v>
      </c>
      <c r="Y2678">
        <f t="shared" si="645"/>
        <v>0</v>
      </c>
      <c r="Z2678">
        <f t="shared" si="646"/>
        <v>0</v>
      </c>
      <c r="AA2678">
        <f t="shared" si="650"/>
        <v>0</v>
      </c>
      <c r="AB2678">
        <f t="shared" si="651"/>
        <v>0</v>
      </c>
    </row>
    <row r="2679" spans="1:28">
      <c r="A2679" s="1">
        <v>40982.800000000003</v>
      </c>
      <c r="B2679" s="8">
        <f t="shared" si="647"/>
        <v>40982</v>
      </c>
      <c r="C2679" s="5">
        <v>7</v>
      </c>
      <c r="D2679" s="2">
        <v>8.6E-3</v>
      </c>
      <c r="E2679" s="2">
        <v>5.2400000000000002E-2</v>
      </c>
      <c r="F2679" s="2">
        <v>1.8E-3</v>
      </c>
      <c r="G2679" s="2">
        <v>7.4999999999999997E-3</v>
      </c>
      <c r="H2679" s="2">
        <v>9.2999999999999992E-3</v>
      </c>
      <c r="I2679" s="2">
        <v>3.29</v>
      </c>
      <c r="K2679" s="4">
        <f t="shared" si="648"/>
        <v>9.0554912077498162E-2</v>
      </c>
      <c r="L2679" s="4">
        <f t="shared" si="649"/>
        <v>2.9046563192904657</v>
      </c>
      <c r="M2679" s="4">
        <f t="shared" si="640"/>
        <v>0.15</v>
      </c>
      <c r="N2679" s="4">
        <f t="shared" si="641"/>
        <v>3.0546563192904657</v>
      </c>
      <c r="O2679" s="3">
        <f t="shared" si="642"/>
        <v>33.732640772443666</v>
      </c>
      <c r="P2679">
        <f t="shared" si="652"/>
        <v>19.36437546193644</v>
      </c>
      <c r="R2679" s="4">
        <f t="shared" si="638"/>
        <v>4.910536057779552E-2</v>
      </c>
      <c r="U2679" s="6">
        <v>40982.800000000003</v>
      </c>
      <c r="V2679">
        <f t="shared" si="643"/>
        <v>0</v>
      </c>
      <c r="W2679">
        <f t="shared" si="644"/>
        <v>0</v>
      </c>
      <c r="X2679">
        <f t="shared" si="639"/>
        <v>1</v>
      </c>
      <c r="Y2679">
        <f t="shared" si="645"/>
        <v>0</v>
      </c>
      <c r="Z2679">
        <f t="shared" si="646"/>
        <v>1</v>
      </c>
      <c r="AA2679">
        <f t="shared" si="650"/>
        <v>0</v>
      </c>
      <c r="AB2679">
        <f t="shared" si="651"/>
        <v>0</v>
      </c>
    </row>
    <row r="2680" spans="1:28">
      <c r="A2680" s="1">
        <v>40982.886111111111</v>
      </c>
      <c r="B2680" s="8">
        <f t="shared" si="647"/>
        <v>40982</v>
      </c>
      <c r="C2680" s="5">
        <v>8</v>
      </c>
      <c r="D2680" s="2">
        <v>1.11E-2</v>
      </c>
      <c r="E2680" s="2">
        <v>4.1300000000000003E-2</v>
      </c>
      <c r="F2680" s="2">
        <v>1.8E-3</v>
      </c>
      <c r="G2680" s="2">
        <v>7.1999999999999998E-3</v>
      </c>
      <c r="H2680" s="2">
        <v>8.9999999999999993E-3</v>
      </c>
      <c r="I2680" s="2">
        <v>2.16</v>
      </c>
      <c r="K2680" s="4">
        <f t="shared" si="648"/>
        <v>0.11687901442560809</v>
      </c>
      <c r="L2680" s="4">
        <f t="shared" si="649"/>
        <v>2.2893569844789359</v>
      </c>
      <c r="M2680" s="4">
        <f t="shared" si="640"/>
        <v>0.14516129032258063</v>
      </c>
      <c r="N2680" s="4">
        <f t="shared" si="641"/>
        <v>2.4345182748015164</v>
      </c>
      <c r="O2680" s="3">
        <f t="shared" si="642"/>
        <v>20.829387437648649</v>
      </c>
      <c r="P2680">
        <f t="shared" si="652"/>
        <v>15.771125893077116</v>
      </c>
      <c r="R2680" s="4">
        <f t="shared" si="638"/>
        <v>5.962628903839938E-2</v>
      </c>
      <c r="U2680" s="6">
        <v>40982.886111111111</v>
      </c>
      <c r="V2680">
        <f t="shared" si="643"/>
        <v>0</v>
      </c>
      <c r="W2680">
        <f t="shared" si="644"/>
        <v>0</v>
      </c>
      <c r="X2680">
        <f t="shared" si="639"/>
        <v>0</v>
      </c>
      <c r="Y2680">
        <f t="shared" si="645"/>
        <v>0</v>
      </c>
      <c r="Z2680">
        <f t="shared" si="646"/>
        <v>1</v>
      </c>
      <c r="AA2680">
        <f t="shared" si="650"/>
        <v>0</v>
      </c>
      <c r="AB2680">
        <f t="shared" si="651"/>
        <v>0</v>
      </c>
    </row>
    <row r="2681" spans="1:28">
      <c r="A2681" s="1">
        <v>40982.972222222219</v>
      </c>
      <c r="B2681" s="8">
        <f t="shared" si="647"/>
        <v>40982</v>
      </c>
      <c r="C2681" s="5">
        <v>9</v>
      </c>
      <c r="D2681" s="2">
        <v>1.12E-2</v>
      </c>
      <c r="E2681" s="2">
        <v>3.2000000000000001E-2</v>
      </c>
      <c r="F2681" s="2">
        <v>1.5E-3</v>
      </c>
      <c r="G2681" s="2">
        <v>5.4000000000000003E-3</v>
      </c>
      <c r="H2681" s="2">
        <v>6.8999999999999999E-3</v>
      </c>
      <c r="I2681" s="2">
        <v>2.76</v>
      </c>
      <c r="K2681" s="4">
        <f t="shared" si="648"/>
        <v>0.11793197851953248</v>
      </c>
      <c r="L2681" s="4">
        <f t="shared" si="649"/>
        <v>1.7738359201773839</v>
      </c>
      <c r="M2681" s="4">
        <f t="shared" si="640"/>
        <v>0.11129032258064517</v>
      </c>
      <c r="N2681" s="4">
        <f t="shared" si="641"/>
        <v>1.8851262427580291</v>
      </c>
      <c r="O2681" s="3">
        <f t="shared" si="642"/>
        <v>15.984860649529466</v>
      </c>
      <c r="P2681">
        <f t="shared" si="652"/>
        <v>15.938815514637362</v>
      </c>
      <c r="R2681" s="4">
        <f t="shared" ref="R2681:R2712" si="653">M2681/N2681</f>
        <v>5.9036005152536708E-2</v>
      </c>
      <c r="U2681" s="6">
        <v>40982.972222222219</v>
      </c>
      <c r="V2681">
        <f t="shared" si="643"/>
        <v>0</v>
      </c>
      <c r="W2681">
        <f t="shared" si="644"/>
        <v>0</v>
      </c>
      <c r="X2681">
        <f t="shared" ref="X2681:X2712" si="654">IF(O2681&gt;25,1,0)</f>
        <v>0</v>
      </c>
      <c r="Y2681">
        <f t="shared" si="645"/>
        <v>0</v>
      </c>
      <c r="Z2681">
        <f t="shared" si="646"/>
        <v>0</v>
      </c>
      <c r="AA2681">
        <f t="shared" si="650"/>
        <v>0</v>
      </c>
      <c r="AB2681">
        <f t="shared" si="651"/>
        <v>0</v>
      </c>
    </row>
    <row r="2682" spans="1:28">
      <c r="A2682" s="1">
        <v>40983.058333333334</v>
      </c>
      <c r="B2682" s="8">
        <f t="shared" si="647"/>
        <v>40983</v>
      </c>
      <c r="C2682" s="5">
        <v>10</v>
      </c>
      <c r="D2682" s="2">
        <v>4.1000000000000003E-3</v>
      </c>
      <c r="E2682" s="2">
        <v>2.63E-2</v>
      </c>
      <c r="F2682" s="2">
        <v>8.0000000000000004E-4</v>
      </c>
      <c r="G2682" s="2">
        <v>3.5999999999999999E-3</v>
      </c>
      <c r="H2682" s="2">
        <v>4.4000000000000003E-3</v>
      </c>
      <c r="I2682" s="2">
        <v>3.5</v>
      </c>
      <c r="K2682" s="4">
        <f t="shared" si="648"/>
        <v>4.3171527850900289E-2</v>
      </c>
      <c r="L2682" s="4">
        <f t="shared" si="649"/>
        <v>1.4578713968957873</v>
      </c>
      <c r="M2682" s="4">
        <f t="shared" si="640"/>
        <v>7.0967741935483872E-2</v>
      </c>
      <c r="N2682" s="4">
        <f t="shared" si="641"/>
        <v>1.5288391388312712</v>
      </c>
      <c r="O2682" s="3">
        <f t="shared" si="642"/>
        <v>35.413134881659957</v>
      </c>
      <c r="P2682">
        <f t="shared" si="652"/>
        <v>20.542733319895184</v>
      </c>
      <c r="R2682" s="4">
        <f t="shared" si="653"/>
        <v>4.6419364950151344E-2</v>
      </c>
      <c r="U2682" s="6">
        <v>40983.058333333334</v>
      </c>
      <c r="V2682">
        <f t="shared" si="643"/>
        <v>0</v>
      </c>
      <c r="W2682">
        <f t="shared" si="644"/>
        <v>0</v>
      </c>
      <c r="X2682">
        <f t="shared" si="654"/>
        <v>1</v>
      </c>
      <c r="Y2682">
        <f t="shared" si="645"/>
        <v>0</v>
      </c>
      <c r="Z2682">
        <f t="shared" si="646"/>
        <v>0</v>
      </c>
      <c r="AA2682">
        <f t="shared" si="650"/>
        <v>0</v>
      </c>
      <c r="AB2682">
        <f t="shared" si="651"/>
        <v>0</v>
      </c>
    </row>
    <row r="2683" spans="1:28">
      <c r="A2683" s="1">
        <v>40983.144444444442</v>
      </c>
      <c r="B2683" s="8">
        <f t="shared" si="647"/>
        <v>40983</v>
      </c>
      <c r="C2683" s="5">
        <v>11</v>
      </c>
      <c r="D2683" s="2">
        <v>4.1999999999999997E-3</v>
      </c>
      <c r="E2683" s="2">
        <v>1.8599999999999998E-2</v>
      </c>
      <c r="F2683" s="2">
        <v>8.9999999999999998E-4</v>
      </c>
      <c r="G2683" s="2">
        <v>3.3999999999999998E-3</v>
      </c>
      <c r="H2683" s="2">
        <v>4.3E-3</v>
      </c>
      <c r="I2683" s="2">
        <v>3.15</v>
      </c>
      <c r="K2683" s="4">
        <f t="shared" si="648"/>
        <v>4.4224491944824681E-2</v>
      </c>
      <c r="L2683" s="4">
        <f t="shared" si="649"/>
        <v>1.0310421286031042</v>
      </c>
      <c r="M2683" s="4">
        <f t="shared" si="640"/>
        <v>6.9354838709677416E-2</v>
      </c>
      <c r="N2683" s="4">
        <f t="shared" si="641"/>
        <v>1.1003969673127816</v>
      </c>
      <c r="O2683" s="3">
        <f t="shared" si="642"/>
        <v>24.882071425165446</v>
      </c>
      <c r="P2683">
        <f t="shared" si="652"/>
        <v>14.866188831021503</v>
      </c>
      <c r="R2683" s="4">
        <f t="shared" si="653"/>
        <v>6.3027108189006573E-2</v>
      </c>
      <c r="U2683" s="6">
        <v>40983.144444444442</v>
      </c>
      <c r="V2683">
        <f t="shared" si="643"/>
        <v>0</v>
      </c>
      <c r="W2683">
        <f t="shared" si="644"/>
        <v>0</v>
      </c>
      <c r="X2683">
        <f t="shared" si="654"/>
        <v>0</v>
      </c>
      <c r="Y2683">
        <f t="shared" si="645"/>
        <v>0</v>
      </c>
      <c r="Z2683">
        <f t="shared" si="646"/>
        <v>0</v>
      </c>
      <c r="AA2683">
        <f t="shared" si="650"/>
        <v>0</v>
      </c>
      <c r="AB2683">
        <f t="shared" si="651"/>
        <v>0</v>
      </c>
    </row>
    <row r="2684" spans="1:28">
      <c r="A2684" s="1">
        <v>40983.230555555558</v>
      </c>
      <c r="B2684" s="8">
        <f t="shared" si="647"/>
        <v>40983</v>
      </c>
      <c r="C2684" s="5">
        <v>12</v>
      </c>
      <c r="D2684" s="2">
        <v>8.9999999999999993E-3</v>
      </c>
      <c r="E2684" s="2">
        <v>3.7100000000000001E-2</v>
      </c>
      <c r="F2684" s="2">
        <v>1.2999999999999999E-3</v>
      </c>
      <c r="G2684" s="2">
        <v>4.8999999999999998E-3</v>
      </c>
      <c r="H2684" s="2">
        <v>6.1999999999999998E-3</v>
      </c>
      <c r="I2684" s="2">
        <v>2.21</v>
      </c>
      <c r="K2684" s="4">
        <f t="shared" si="648"/>
        <v>9.4766768453195732E-2</v>
      </c>
      <c r="L2684" s="4">
        <f t="shared" si="649"/>
        <v>2.0565410199556542</v>
      </c>
      <c r="M2684" s="4">
        <f t="shared" si="640"/>
        <v>9.9999999999999992E-2</v>
      </c>
      <c r="N2684" s="4">
        <f t="shared" si="641"/>
        <v>2.1565410199556543</v>
      </c>
      <c r="O2684" s="3">
        <f t="shared" si="642"/>
        <v>22.756300073909834</v>
      </c>
      <c r="P2684">
        <f t="shared" si="652"/>
        <v>20.565410199556542</v>
      </c>
      <c r="R2684" s="4">
        <f t="shared" si="653"/>
        <v>4.6370553156487755E-2</v>
      </c>
      <c r="U2684" s="6">
        <v>40983.230555555558</v>
      </c>
      <c r="V2684">
        <f t="shared" si="643"/>
        <v>0</v>
      </c>
      <c r="W2684">
        <f t="shared" si="644"/>
        <v>0</v>
      </c>
      <c r="X2684">
        <f t="shared" si="654"/>
        <v>0</v>
      </c>
      <c r="Y2684">
        <f t="shared" si="645"/>
        <v>0</v>
      </c>
      <c r="Z2684">
        <f t="shared" si="646"/>
        <v>1</v>
      </c>
      <c r="AA2684">
        <f t="shared" si="650"/>
        <v>0</v>
      </c>
      <c r="AB2684">
        <f t="shared" si="651"/>
        <v>0</v>
      </c>
    </row>
    <row r="2685" spans="1:28">
      <c r="A2685" s="1">
        <v>40983.316666666666</v>
      </c>
      <c r="B2685" s="8">
        <f t="shared" si="647"/>
        <v>40983</v>
      </c>
      <c r="C2685" s="5">
        <v>13</v>
      </c>
      <c r="D2685" s="2">
        <v>1.0999999999999999E-2</v>
      </c>
      <c r="E2685" s="2">
        <v>6.3700000000000007E-2</v>
      </c>
      <c r="F2685" s="2">
        <v>1.6999999999999999E-3</v>
      </c>
      <c r="G2685" s="2">
        <v>6.0000000000000001E-3</v>
      </c>
      <c r="H2685" s="2">
        <v>7.7000000000000002E-3</v>
      </c>
      <c r="I2685" s="2">
        <v>2.85</v>
      </c>
      <c r="K2685" s="4">
        <f t="shared" si="648"/>
        <v>0.11582605033168368</v>
      </c>
      <c r="L2685" s="4">
        <f t="shared" si="649"/>
        <v>3.5310421286031044</v>
      </c>
      <c r="M2685" s="4">
        <f t="shared" si="640"/>
        <v>0.12419354838709679</v>
      </c>
      <c r="N2685" s="4">
        <f t="shared" si="641"/>
        <v>3.655235676990201</v>
      </c>
      <c r="O2685" s="3">
        <f t="shared" si="642"/>
        <v>31.557975658523585</v>
      </c>
      <c r="P2685">
        <f t="shared" si="652"/>
        <v>28.431767788752268</v>
      </c>
      <c r="R2685" s="4">
        <f t="shared" si="653"/>
        <v>3.3976892151961154E-2</v>
      </c>
      <c r="U2685" s="6">
        <v>40983.316666666666</v>
      </c>
      <c r="V2685">
        <f t="shared" si="643"/>
        <v>0</v>
      </c>
      <c r="W2685">
        <f t="shared" si="644"/>
        <v>0</v>
      </c>
      <c r="X2685">
        <f t="shared" si="654"/>
        <v>1</v>
      </c>
      <c r="Y2685">
        <f t="shared" si="645"/>
        <v>0</v>
      </c>
      <c r="Z2685">
        <f t="shared" si="646"/>
        <v>1</v>
      </c>
      <c r="AA2685">
        <f t="shared" si="650"/>
        <v>1</v>
      </c>
      <c r="AB2685">
        <f t="shared" si="651"/>
        <v>0</v>
      </c>
    </row>
    <row r="2686" spans="1:28">
      <c r="A2686" s="1">
        <v>40983.318055555559</v>
      </c>
      <c r="B2686" s="8">
        <f t="shared" si="647"/>
        <v>40983</v>
      </c>
      <c r="C2686" s="5">
        <v>13</v>
      </c>
      <c r="D2686" s="2">
        <v>1.15E-2</v>
      </c>
      <c r="E2686" s="2">
        <v>4.4999999999999998E-2</v>
      </c>
      <c r="F2686" s="2">
        <v>1.8E-3</v>
      </c>
      <c r="G2686" s="2">
        <v>5.7000000000000002E-3</v>
      </c>
      <c r="H2686" s="2">
        <v>7.4999999999999997E-3</v>
      </c>
      <c r="I2686" s="2">
        <v>2.92</v>
      </c>
      <c r="K2686" s="4">
        <f t="shared" si="648"/>
        <v>0.12109087080130568</v>
      </c>
      <c r="L2686" s="4">
        <f t="shared" si="649"/>
        <v>2.4944567627494454</v>
      </c>
      <c r="M2686" s="4">
        <f t="shared" si="640"/>
        <v>0.12096774193548387</v>
      </c>
      <c r="N2686" s="4">
        <f t="shared" si="641"/>
        <v>2.6154245046849294</v>
      </c>
      <c r="O2686" s="3">
        <f t="shared" si="642"/>
        <v>21.598857844341541</v>
      </c>
      <c r="P2686">
        <f t="shared" si="652"/>
        <v>20.620842572062081</v>
      </c>
      <c r="R2686" s="4">
        <f t="shared" si="653"/>
        <v>4.6251666495744033E-2</v>
      </c>
      <c r="U2686" s="6">
        <v>40983.318055555559</v>
      </c>
      <c r="V2686">
        <f t="shared" si="643"/>
        <v>0</v>
      </c>
      <c r="W2686">
        <f t="shared" si="644"/>
        <v>0</v>
      </c>
      <c r="X2686">
        <f t="shared" si="654"/>
        <v>0</v>
      </c>
      <c r="Y2686">
        <f t="shared" si="645"/>
        <v>0</v>
      </c>
      <c r="Z2686">
        <f t="shared" si="646"/>
        <v>1</v>
      </c>
      <c r="AA2686">
        <f t="shared" si="650"/>
        <v>0</v>
      </c>
      <c r="AB2686">
        <f t="shared" si="651"/>
        <v>0</v>
      </c>
    </row>
    <row r="2687" spans="1:28">
      <c r="A2687" s="1">
        <v>40983.319444444445</v>
      </c>
      <c r="B2687" s="8">
        <f t="shared" si="647"/>
        <v>40983</v>
      </c>
      <c r="C2687" s="5">
        <v>13</v>
      </c>
      <c r="D2687" s="2">
        <v>1.0800000000000001E-2</v>
      </c>
      <c r="E2687" s="2">
        <v>4.9500000000000002E-2</v>
      </c>
      <c r="F2687" s="2">
        <v>1.8E-3</v>
      </c>
      <c r="G2687" s="2">
        <v>5.7999999999999996E-3</v>
      </c>
      <c r="H2687" s="2">
        <v>7.6E-3</v>
      </c>
      <c r="I2687" s="2">
        <v>2.89</v>
      </c>
      <c r="K2687" s="4">
        <f t="shared" si="648"/>
        <v>0.1137201221438349</v>
      </c>
      <c r="L2687" s="4">
        <f t="shared" si="649"/>
        <v>2.7439024390243905</v>
      </c>
      <c r="M2687" s="4">
        <f t="shared" si="640"/>
        <v>0.12258064516129032</v>
      </c>
      <c r="N2687" s="4">
        <f t="shared" si="641"/>
        <v>2.8664830841856808</v>
      </c>
      <c r="O2687" s="3">
        <f t="shared" si="642"/>
        <v>25.206472083806862</v>
      </c>
      <c r="P2687">
        <f t="shared" si="652"/>
        <v>22.384467265725291</v>
      </c>
      <c r="R2687" s="4">
        <f t="shared" si="653"/>
        <v>4.2763428759640981E-2</v>
      </c>
      <c r="U2687" s="6">
        <v>40983.319444444445</v>
      </c>
      <c r="V2687">
        <f t="shared" si="643"/>
        <v>0</v>
      </c>
      <c r="W2687">
        <f t="shared" si="644"/>
        <v>0</v>
      </c>
      <c r="X2687">
        <f t="shared" si="654"/>
        <v>1</v>
      </c>
      <c r="Y2687">
        <f t="shared" si="645"/>
        <v>0</v>
      </c>
      <c r="Z2687">
        <f t="shared" si="646"/>
        <v>1</v>
      </c>
      <c r="AA2687">
        <f t="shared" si="650"/>
        <v>0</v>
      </c>
      <c r="AB2687">
        <f t="shared" si="651"/>
        <v>0</v>
      </c>
    </row>
    <row r="2688" spans="1:28">
      <c r="A2688" s="1">
        <v>41002.459722222222</v>
      </c>
      <c r="B2688" s="8">
        <f t="shared" si="647"/>
        <v>41002</v>
      </c>
      <c r="C2688" s="5">
        <v>1</v>
      </c>
      <c r="D2688" s="2">
        <v>8.0999999999999996E-3</v>
      </c>
      <c r="E2688" s="2">
        <v>4.5900000000000003E-2</v>
      </c>
      <c r="F2688" s="2">
        <v>1.6000000000000001E-3</v>
      </c>
      <c r="G2688" s="2">
        <v>5.5999999999999999E-3</v>
      </c>
      <c r="H2688" s="2">
        <v>7.1999999999999998E-3</v>
      </c>
      <c r="I2688" s="2">
        <v>4.6900000000000004</v>
      </c>
      <c r="K2688" s="4">
        <f t="shared" si="648"/>
        <v>8.5290091607876165E-2</v>
      </c>
      <c r="L2688" s="4">
        <f t="shared" si="649"/>
        <v>2.5443458980044351</v>
      </c>
      <c r="M2688" s="4">
        <f t="shared" si="640"/>
        <v>0.11612903225806452</v>
      </c>
      <c r="N2688" s="4">
        <f t="shared" si="641"/>
        <v>2.6604749302624997</v>
      </c>
      <c r="O2688" s="3">
        <f t="shared" si="642"/>
        <v>31.193247423090074</v>
      </c>
      <c r="P2688">
        <f t="shared" si="652"/>
        <v>21.909645232815969</v>
      </c>
      <c r="R2688" s="4">
        <f t="shared" si="653"/>
        <v>4.3649737472476947E-2</v>
      </c>
      <c r="U2688" s="6">
        <v>41002.459722222222</v>
      </c>
      <c r="V2688">
        <f t="shared" si="643"/>
        <v>0</v>
      </c>
      <c r="W2688">
        <f t="shared" si="644"/>
        <v>0</v>
      </c>
      <c r="X2688">
        <f t="shared" si="654"/>
        <v>1</v>
      </c>
      <c r="Y2688">
        <f t="shared" si="645"/>
        <v>0</v>
      </c>
      <c r="Z2688">
        <f t="shared" si="646"/>
        <v>1</v>
      </c>
      <c r="AA2688">
        <f t="shared" si="650"/>
        <v>0</v>
      </c>
      <c r="AB2688">
        <f t="shared" si="651"/>
        <v>0</v>
      </c>
    </row>
    <row r="2689" spans="1:28">
      <c r="A2689" s="1">
        <v>41002.54583333333</v>
      </c>
      <c r="B2689" s="8">
        <f t="shared" si="647"/>
        <v>41002</v>
      </c>
      <c r="C2689" s="5">
        <v>2</v>
      </c>
      <c r="D2689" s="2">
        <v>6.7000000000000002E-3</v>
      </c>
      <c r="E2689" s="2">
        <v>4.0500000000000001E-2</v>
      </c>
      <c r="F2689" s="2">
        <v>1.6000000000000001E-3</v>
      </c>
      <c r="G2689" s="2">
        <v>5.4000000000000003E-3</v>
      </c>
      <c r="H2689" s="2">
        <v>7.0000000000000001E-3</v>
      </c>
      <c r="I2689" s="2">
        <v>5.69</v>
      </c>
      <c r="K2689" s="4">
        <f t="shared" si="648"/>
        <v>7.0548594292934613E-2</v>
      </c>
      <c r="L2689" s="4">
        <f t="shared" si="649"/>
        <v>2.2450110864745016</v>
      </c>
      <c r="M2689" s="4">
        <f t="shared" si="640"/>
        <v>0.11290322580645162</v>
      </c>
      <c r="N2689" s="4">
        <f t="shared" si="641"/>
        <v>2.3579143122809532</v>
      </c>
      <c r="O2689" s="3">
        <f t="shared" si="642"/>
        <v>33.422555557809268</v>
      </c>
      <c r="P2689">
        <f t="shared" si="652"/>
        <v>19.884383908774154</v>
      </c>
      <c r="R2689" s="4">
        <f t="shared" si="653"/>
        <v>4.7882666990232359E-2</v>
      </c>
      <c r="U2689" s="6">
        <v>41002.54583333333</v>
      </c>
      <c r="V2689">
        <f t="shared" si="643"/>
        <v>0</v>
      </c>
      <c r="W2689">
        <f t="shared" si="644"/>
        <v>0</v>
      </c>
      <c r="X2689">
        <f t="shared" si="654"/>
        <v>1</v>
      </c>
      <c r="Y2689">
        <f t="shared" si="645"/>
        <v>0</v>
      </c>
      <c r="Z2689">
        <f t="shared" si="646"/>
        <v>1</v>
      </c>
      <c r="AA2689">
        <f t="shared" si="650"/>
        <v>0</v>
      </c>
      <c r="AB2689">
        <f t="shared" si="651"/>
        <v>0</v>
      </c>
    </row>
    <row r="2690" spans="1:28">
      <c r="A2690" s="1">
        <v>41002.631944444445</v>
      </c>
      <c r="B2690" s="8">
        <f t="shared" si="647"/>
        <v>41002</v>
      </c>
      <c r="C2690" s="5">
        <v>3</v>
      </c>
      <c r="D2690" s="2">
        <v>6.4000000000000003E-3</v>
      </c>
      <c r="E2690" s="2">
        <v>3.2599999999999997E-2</v>
      </c>
      <c r="F2690" s="2">
        <v>1E-3</v>
      </c>
      <c r="G2690" s="2">
        <v>4.0000000000000001E-3</v>
      </c>
      <c r="H2690" s="2">
        <v>5.0000000000000001E-3</v>
      </c>
      <c r="I2690" s="2">
        <v>6.62</v>
      </c>
      <c r="K2690" s="4">
        <f t="shared" si="648"/>
        <v>6.7389702011161429E-2</v>
      </c>
      <c r="L2690" s="4">
        <f t="shared" si="649"/>
        <v>1.8070953436807093</v>
      </c>
      <c r="M2690" s="4">
        <f t="shared" ref="M2690:M2753" si="655">(H2690/62)*1000</f>
        <v>8.0645161290322578E-2</v>
      </c>
      <c r="N2690" s="4">
        <f t="shared" ref="N2690:N2753" si="656">L2690+M2690</f>
        <v>1.8877405049710319</v>
      </c>
      <c r="O2690" s="3">
        <f t="shared" ref="O2690:O2753" si="657">N2690/K2690</f>
        <v>28.012299337046699</v>
      </c>
      <c r="P2690">
        <f t="shared" si="652"/>
        <v>22.407982261640797</v>
      </c>
      <c r="R2690" s="4">
        <f t="shared" si="653"/>
        <v>4.2720469830444259E-2</v>
      </c>
      <c r="U2690" s="6">
        <v>41002.631944444445</v>
      </c>
      <c r="V2690">
        <f t="shared" ref="V2690:V2753" si="658">IF(I2690&gt;15,1,0)</f>
        <v>0</v>
      </c>
      <c r="W2690">
        <f t="shared" ref="W2690:W2753" si="659">IF(I2690&gt;20,1,0)</f>
        <v>0</v>
      </c>
      <c r="X2690">
        <f t="shared" si="654"/>
        <v>1</v>
      </c>
      <c r="Y2690">
        <f t="shared" ref="Y2690:Y2753" si="660">IF(K2690&gt;0.125,1,0)</f>
        <v>0</v>
      </c>
      <c r="Z2690">
        <f t="shared" ref="Z2690:Z2753" si="661">IF(N2690&gt;2,1,0)</f>
        <v>0</v>
      </c>
      <c r="AA2690">
        <f t="shared" si="650"/>
        <v>0</v>
      </c>
      <c r="AB2690">
        <f t="shared" si="651"/>
        <v>0</v>
      </c>
    </row>
    <row r="2691" spans="1:28">
      <c r="A2691" s="1">
        <v>41002.718055555553</v>
      </c>
      <c r="B2691" s="8">
        <f t="shared" ref="B2691:B2754" si="662">INT(A2691)</f>
        <v>41002</v>
      </c>
      <c r="C2691" s="5">
        <v>4</v>
      </c>
      <c r="D2691" s="2">
        <v>2.3999999999999998E-3</v>
      </c>
      <c r="E2691" s="2">
        <v>0.03</v>
      </c>
      <c r="F2691" s="2">
        <v>5.9999999999999995E-4</v>
      </c>
      <c r="G2691" s="2">
        <v>2.8999999999999998E-3</v>
      </c>
      <c r="H2691" s="2">
        <v>3.5000000000000001E-3</v>
      </c>
      <c r="I2691" s="2">
        <v>5.07</v>
      </c>
      <c r="K2691" s="4">
        <f t="shared" ref="K2691:K2754" si="663">(D2691/94.97)*1000</f>
        <v>2.5271138254185532E-2</v>
      </c>
      <c r="L2691" s="4">
        <f t="shared" ref="L2691:L2754" si="664">(E2691/18.04)*1000</f>
        <v>1.6629711751662972</v>
      </c>
      <c r="M2691" s="4">
        <f t="shared" si="655"/>
        <v>5.6451612903225812E-2</v>
      </c>
      <c r="N2691" s="4">
        <f t="shared" si="656"/>
        <v>1.719422788069523</v>
      </c>
      <c r="O2691" s="3">
        <f t="shared" si="657"/>
        <v>68.038992576234421</v>
      </c>
      <c r="P2691">
        <f t="shared" si="652"/>
        <v>29.458346531517261</v>
      </c>
      <c r="R2691" s="4">
        <f t="shared" si="653"/>
        <v>3.2831723119481682E-2</v>
      </c>
      <c r="U2691" s="6">
        <v>41002.718055555553</v>
      </c>
      <c r="V2691">
        <f t="shared" si="658"/>
        <v>0</v>
      </c>
      <c r="W2691">
        <f t="shared" si="659"/>
        <v>0</v>
      </c>
      <c r="X2691">
        <f t="shared" si="654"/>
        <v>1</v>
      </c>
      <c r="Y2691">
        <f t="shared" si="660"/>
        <v>0</v>
      </c>
      <c r="Z2691">
        <f t="shared" si="661"/>
        <v>0</v>
      </c>
      <c r="AA2691">
        <f t="shared" ref="AA2691:AA2754" si="665">IF(P2691&gt;25,1,0)</f>
        <v>1</v>
      </c>
      <c r="AB2691">
        <f t="shared" ref="AB2691:AB2754" si="666">IF(R2691&gt;0.1,1,0)</f>
        <v>0</v>
      </c>
    </row>
    <row r="2692" spans="1:28">
      <c r="A2692" s="1">
        <v>41002.804166666669</v>
      </c>
      <c r="B2692" s="8">
        <f t="shared" si="662"/>
        <v>41002</v>
      </c>
      <c r="C2692" s="5">
        <v>5</v>
      </c>
      <c r="D2692" s="2">
        <v>3.7000000000000002E-3</v>
      </c>
      <c r="E2692" s="2">
        <v>4.1500000000000002E-2</v>
      </c>
      <c r="F2692" s="2">
        <v>6.9999999999999999E-4</v>
      </c>
      <c r="G2692" s="2">
        <v>3.0999999999999999E-3</v>
      </c>
      <c r="H2692" s="2">
        <v>3.8E-3</v>
      </c>
      <c r="I2692" s="2">
        <v>4.34</v>
      </c>
      <c r="K2692" s="4">
        <f t="shared" si="663"/>
        <v>3.8959671475202698E-2</v>
      </c>
      <c r="L2692" s="4">
        <f t="shared" si="664"/>
        <v>2.3004434589800447</v>
      </c>
      <c r="M2692" s="4">
        <f t="shared" si="655"/>
        <v>6.1290322580645158E-2</v>
      </c>
      <c r="N2692" s="4">
        <f t="shared" si="656"/>
        <v>2.36173378156069</v>
      </c>
      <c r="O2692" s="3">
        <f t="shared" si="657"/>
        <v>60.619961414815869</v>
      </c>
      <c r="P2692">
        <f t="shared" si="652"/>
        <v>37.533551172832311</v>
      </c>
      <c r="R2692" s="4">
        <f t="shared" si="653"/>
        <v>2.5951410382986963E-2</v>
      </c>
      <c r="U2692" s="6">
        <v>41002.804166666669</v>
      </c>
      <c r="V2692">
        <f t="shared" si="658"/>
        <v>0</v>
      </c>
      <c r="W2692">
        <f t="shared" si="659"/>
        <v>0</v>
      </c>
      <c r="X2692">
        <f t="shared" si="654"/>
        <v>1</v>
      </c>
      <c r="Y2692">
        <f t="shared" si="660"/>
        <v>0</v>
      </c>
      <c r="Z2692">
        <f t="shared" si="661"/>
        <v>1</v>
      </c>
      <c r="AA2692">
        <f t="shared" si="665"/>
        <v>1</v>
      </c>
      <c r="AB2692">
        <f t="shared" si="666"/>
        <v>0</v>
      </c>
    </row>
    <row r="2693" spans="1:28">
      <c r="A2693" s="1">
        <v>41002.890277777777</v>
      </c>
      <c r="B2693" s="8">
        <f t="shared" si="662"/>
        <v>41002</v>
      </c>
      <c r="C2693" s="5">
        <v>6</v>
      </c>
      <c r="D2693" s="2">
        <v>5.0000000000000001E-3</v>
      </c>
      <c r="E2693" s="2">
        <v>4.4999999999999998E-2</v>
      </c>
      <c r="F2693" s="2">
        <v>1.1000000000000001E-3</v>
      </c>
      <c r="G2693" s="2">
        <v>3.8999999999999998E-3</v>
      </c>
      <c r="H2693" s="2">
        <v>5.0000000000000001E-3</v>
      </c>
      <c r="I2693" s="2">
        <v>3.66</v>
      </c>
      <c r="K2693" s="4">
        <f t="shared" si="663"/>
        <v>5.2648204696219864E-2</v>
      </c>
      <c r="L2693" s="4">
        <f t="shared" si="664"/>
        <v>2.4944567627494454</v>
      </c>
      <c r="M2693" s="4">
        <f t="shared" si="655"/>
        <v>8.0645161290322578E-2</v>
      </c>
      <c r="N2693" s="4">
        <f t="shared" si="656"/>
        <v>2.5751019240397679</v>
      </c>
      <c r="O2693" s="3">
        <f t="shared" si="657"/>
        <v>48.911485945211346</v>
      </c>
      <c r="P2693">
        <f t="shared" si="652"/>
        <v>30.931263858093125</v>
      </c>
      <c r="R2693" s="4">
        <f t="shared" si="653"/>
        <v>3.1317269634053194E-2</v>
      </c>
      <c r="U2693" s="6">
        <v>41002.890277777777</v>
      </c>
      <c r="V2693">
        <f t="shared" si="658"/>
        <v>0</v>
      </c>
      <c r="W2693">
        <f t="shared" si="659"/>
        <v>0</v>
      </c>
      <c r="X2693">
        <f t="shared" si="654"/>
        <v>1</v>
      </c>
      <c r="Y2693">
        <f t="shared" si="660"/>
        <v>0</v>
      </c>
      <c r="Z2693">
        <f t="shared" si="661"/>
        <v>1</v>
      </c>
      <c r="AA2693">
        <f t="shared" si="665"/>
        <v>1</v>
      </c>
      <c r="AB2693">
        <f t="shared" si="666"/>
        <v>0</v>
      </c>
    </row>
    <row r="2694" spans="1:28">
      <c r="A2694" s="1">
        <v>41002.976388888892</v>
      </c>
      <c r="B2694" s="8">
        <f t="shared" si="662"/>
        <v>41002</v>
      </c>
      <c r="C2694" s="5">
        <v>7</v>
      </c>
      <c r="D2694" s="2">
        <v>8.6E-3</v>
      </c>
      <c r="E2694" s="2">
        <v>4.8000000000000001E-2</v>
      </c>
      <c r="F2694" s="2">
        <v>1.2999999999999999E-3</v>
      </c>
      <c r="G2694" s="2">
        <v>5.0000000000000001E-3</v>
      </c>
      <c r="H2694" s="2">
        <v>6.3E-3</v>
      </c>
      <c r="I2694" s="2">
        <v>4.0199999999999996</v>
      </c>
      <c r="K2694" s="4">
        <f t="shared" si="663"/>
        <v>9.0554912077498162E-2</v>
      </c>
      <c r="L2694" s="4">
        <f t="shared" si="664"/>
        <v>2.6607538802660753</v>
      </c>
      <c r="M2694" s="4">
        <f t="shared" si="655"/>
        <v>0.10161290322580645</v>
      </c>
      <c r="N2694" s="4">
        <f t="shared" si="656"/>
        <v>2.7623667834918817</v>
      </c>
      <c r="O2694" s="3">
        <f t="shared" si="657"/>
        <v>30.504880631188836</v>
      </c>
      <c r="P2694">
        <f t="shared" si="652"/>
        <v>26.185196916904236</v>
      </c>
      <c r="R2694" s="4">
        <f t="shared" si="653"/>
        <v>3.6784725270030412E-2</v>
      </c>
      <c r="U2694" s="6">
        <v>41002.976388888892</v>
      </c>
      <c r="V2694">
        <f t="shared" si="658"/>
        <v>0</v>
      </c>
      <c r="W2694">
        <f t="shared" si="659"/>
        <v>0</v>
      </c>
      <c r="X2694">
        <f t="shared" si="654"/>
        <v>1</v>
      </c>
      <c r="Y2694">
        <f t="shared" si="660"/>
        <v>0</v>
      </c>
      <c r="Z2694">
        <f t="shared" si="661"/>
        <v>1</v>
      </c>
      <c r="AA2694">
        <f t="shared" si="665"/>
        <v>1</v>
      </c>
      <c r="AB2694">
        <f t="shared" si="666"/>
        <v>0</v>
      </c>
    </row>
    <row r="2695" spans="1:28">
      <c r="A2695" s="1">
        <v>41003.0625</v>
      </c>
      <c r="B2695" s="8">
        <f t="shared" si="662"/>
        <v>41003</v>
      </c>
      <c r="C2695" s="5">
        <v>8</v>
      </c>
      <c r="D2695" s="2">
        <v>9.4999999999999998E-3</v>
      </c>
      <c r="E2695" s="2">
        <v>5.6399999999999999E-2</v>
      </c>
      <c r="F2695" s="2">
        <v>1.4E-3</v>
      </c>
      <c r="G2695" s="2">
        <v>5.5999999999999999E-3</v>
      </c>
      <c r="H2695" s="2">
        <v>7.0000000000000001E-3</v>
      </c>
      <c r="I2695" s="2">
        <v>3.25</v>
      </c>
      <c r="K2695" s="4">
        <f t="shared" si="663"/>
        <v>0.10003158892281773</v>
      </c>
      <c r="L2695" s="4">
        <f t="shared" si="664"/>
        <v>3.1263858093126387</v>
      </c>
      <c r="M2695" s="4">
        <f t="shared" si="655"/>
        <v>0.11290322580645162</v>
      </c>
      <c r="N2695" s="4">
        <f t="shared" si="656"/>
        <v>3.2392890351190902</v>
      </c>
      <c r="O2695" s="3">
        <f t="shared" si="657"/>
        <v>32.38266101739579</v>
      </c>
      <c r="P2695">
        <f t="shared" si="652"/>
        <v>27.690845739626226</v>
      </c>
      <c r="R2695" s="4">
        <f t="shared" si="653"/>
        <v>3.4854322841339415E-2</v>
      </c>
      <c r="U2695" s="6">
        <v>41003.0625</v>
      </c>
      <c r="V2695">
        <f t="shared" si="658"/>
        <v>0</v>
      </c>
      <c r="W2695">
        <f t="shared" si="659"/>
        <v>0</v>
      </c>
      <c r="X2695">
        <f t="shared" si="654"/>
        <v>1</v>
      </c>
      <c r="Y2695">
        <f t="shared" si="660"/>
        <v>0</v>
      </c>
      <c r="Z2695">
        <f t="shared" si="661"/>
        <v>1</v>
      </c>
      <c r="AA2695">
        <f t="shared" si="665"/>
        <v>1</v>
      </c>
      <c r="AB2695">
        <f t="shared" si="666"/>
        <v>0</v>
      </c>
    </row>
    <row r="2696" spans="1:28">
      <c r="A2696" s="1">
        <v>41003.148611111108</v>
      </c>
      <c r="B2696" s="8">
        <f t="shared" si="662"/>
        <v>41003</v>
      </c>
      <c r="C2696" s="5">
        <v>9</v>
      </c>
      <c r="D2696" s="2">
        <v>6.7999999999999996E-3</v>
      </c>
      <c r="E2696" s="2">
        <v>6.54E-2</v>
      </c>
      <c r="F2696" s="2">
        <v>1.1999999999999999E-3</v>
      </c>
      <c r="G2696" s="2">
        <v>5.0000000000000001E-3</v>
      </c>
      <c r="H2696" s="2">
        <v>6.1999999999999998E-3</v>
      </c>
      <c r="I2696" s="2">
        <v>3.14</v>
      </c>
      <c r="K2696" s="4">
        <f t="shared" si="663"/>
        <v>7.1601558386858999E-2</v>
      </c>
      <c r="L2696" s="4">
        <f t="shared" si="664"/>
        <v>3.6252771618625279</v>
      </c>
      <c r="M2696" s="4">
        <f t="shared" si="655"/>
        <v>9.9999999999999992E-2</v>
      </c>
      <c r="N2696" s="4">
        <f t="shared" si="656"/>
        <v>3.725277161862528</v>
      </c>
      <c r="O2696" s="3">
        <f t="shared" si="657"/>
        <v>52.027878244424166</v>
      </c>
      <c r="P2696">
        <f t="shared" si="652"/>
        <v>36.252771618625282</v>
      </c>
      <c r="R2696" s="4">
        <f t="shared" si="653"/>
        <v>2.6843640259508358E-2</v>
      </c>
      <c r="U2696" s="6">
        <v>41003.148611111108</v>
      </c>
      <c r="V2696">
        <f t="shared" si="658"/>
        <v>0</v>
      </c>
      <c r="W2696">
        <f t="shared" si="659"/>
        <v>0</v>
      </c>
      <c r="X2696">
        <f t="shared" si="654"/>
        <v>1</v>
      </c>
      <c r="Y2696">
        <f t="shared" si="660"/>
        <v>0</v>
      </c>
      <c r="Z2696">
        <f t="shared" si="661"/>
        <v>1</v>
      </c>
      <c r="AA2696">
        <f t="shared" si="665"/>
        <v>1</v>
      </c>
      <c r="AB2696">
        <f t="shared" si="666"/>
        <v>0</v>
      </c>
    </row>
    <row r="2697" spans="1:28">
      <c r="A2697" s="1">
        <v>41003.234722222223</v>
      </c>
      <c r="B2697" s="8">
        <f t="shared" si="662"/>
        <v>41003</v>
      </c>
      <c r="C2697" s="5">
        <v>10</v>
      </c>
      <c r="D2697" s="2">
        <v>3.3999999999999998E-3</v>
      </c>
      <c r="E2697" s="2">
        <v>3.9300000000000002E-2</v>
      </c>
      <c r="F2697" s="2">
        <v>5.9999999999999995E-4</v>
      </c>
      <c r="G2697" s="2">
        <v>3.5999999999999999E-3</v>
      </c>
      <c r="H2697" s="2">
        <v>4.1999999999999997E-3</v>
      </c>
      <c r="I2697" s="2">
        <v>3.02</v>
      </c>
      <c r="K2697" s="4">
        <f t="shared" si="663"/>
        <v>3.5800779193429499E-2</v>
      </c>
      <c r="L2697" s="4">
        <f t="shared" si="664"/>
        <v>2.1784922394678494</v>
      </c>
      <c r="M2697" s="4">
        <f t="shared" si="655"/>
        <v>6.774193548387096E-2</v>
      </c>
      <c r="N2697" s="4">
        <f t="shared" si="656"/>
        <v>2.2462341749517205</v>
      </c>
      <c r="O2697" s="3">
        <f t="shared" si="657"/>
        <v>62.742605763283798</v>
      </c>
      <c r="P2697">
        <f t="shared" si="652"/>
        <v>32.158694963573019</v>
      </c>
      <c r="R2697" s="4">
        <f t="shared" si="653"/>
        <v>3.0158002330868718E-2</v>
      </c>
      <c r="U2697" s="6">
        <v>41003.234722222223</v>
      </c>
      <c r="V2697">
        <f t="shared" si="658"/>
        <v>0</v>
      </c>
      <c r="W2697">
        <f t="shared" si="659"/>
        <v>0</v>
      </c>
      <c r="X2697">
        <f t="shared" si="654"/>
        <v>1</v>
      </c>
      <c r="Y2697">
        <f t="shared" si="660"/>
        <v>0</v>
      </c>
      <c r="Z2697">
        <f t="shared" si="661"/>
        <v>1</v>
      </c>
      <c r="AA2697">
        <f t="shared" si="665"/>
        <v>1</v>
      </c>
      <c r="AB2697">
        <f t="shared" si="666"/>
        <v>0</v>
      </c>
    </row>
    <row r="2698" spans="1:28">
      <c r="A2698" s="1">
        <v>41003.320833333331</v>
      </c>
      <c r="B2698" s="8">
        <f t="shared" si="662"/>
        <v>41003</v>
      </c>
      <c r="C2698" s="5">
        <v>11</v>
      </c>
      <c r="D2698" s="2">
        <v>5.1999999999999998E-3</v>
      </c>
      <c r="E2698" s="2">
        <v>5.3699999999999998E-2</v>
      </c>
      <c r="F2698" s="2">
        <v>6.9999999999999999E-4</v>
      </c>
      <c r="G2698" s="2">
        <v>4.1999999999999997E-3</v>
      </c>
      <c r="H2698" s="2">
        <v>4.8999999999999998E-3</v>
      </c>
      <c r="I2698" s="2">
        <v>2.99</v>
      </c>
      <c r="K2698" s="4">
        <f t="shared" si="663"/>
        <v>5.4754132884068649E-2</v>
      </c>
      <c r="L2698" s="4">
        <f t="shared" si="664"/>
        <v>2.9767184035476721</v>
      </c>
      <c r="M2698" s="4">
        <f t="shared" si="655"/>
        <v>7.9032258064516123E-2</v>
      </c>
      <c r="N2698" s="4">
        <f t="shared" si="656"/>
        <v>3.0557506616121883</v>
      </c>
      <c r="O2698" s="3">
        <f t="shared" si="657"/>
        <v>55.808584679482607</v>
      </c>
      <c r="P2698">
        <f t="shared" si="652"/>
        <v>37.664600208154219</v>
      </c>
      <c r="R2698" s="4">
        <f t="shared" si="653"/>
        <v>2.5863451183160135E-2</v>
      </c>
      <c r="U2698" s="6">
        <v>41003.320833333331</v>
      </c>
      <c r="V2698">
        <f t="shared" si="658"/>
        <v>0</v>
      </c>
      <c r="W2698">
        <f t="shared" si="659"/>
        <v>0</v>
      </c>
      <c r="X2698">
        <f t="shared" si="654"/>
        <v>1</v>
      </c>
      <c r="Y2698">
        <f t="shared" si="660"/>
        <v>0</v>
      </c>
      <c r="Z2698">
        <f t="shared" si="661"/>
        <v>1</v>
      </c>
      <c r="AA2698">
        <f t="shared" si="665"/>
        <v>1</v>
      </c>
      <c r="AB2698">
        <f t="shared" si="666"/>
        <v>0</v>
      </c>
    </row>
    <row r="2699" spans="1:28">
      <c r="A2699" s="1">
        <v>41003.406944444447</v>
      </c>
      <c r="B2699" s="8">
        <f t="shared" si="662"/>
        <v>41003</v>
      </c>
      <c r="C2699" s="5">
        <v>12</v>
      </c>
      <c r="D2699" s="2">
        <v>6.7999999999999996E-3</v>
      </c>
      <c r="E2699" s="2">
        <v>7.8200000000000006E-2</v>
      </c>
      <c r="F2699" s="2">
        <v>1.1000000000000001E-3</v>
      </c>
      <c r="G2699" s="2">
        <v>5.1000000000000004E-3</v>
      </c>
      <c r="H2699" s="2">
        <v>6.1999999999999998E-3</v>
      </c>
      <c r="I2699" s="2">
        <v>4.05</v>
      </c>
      <c r="K2699" s="4">
        <f t="shared" si="663"/>
        <v>7.1601558386858999E-2</v>
      </c>
      <c r="L2699" s="4">
        <f t="shared" si="664"/>
        <v>4.3348115299334813</v>
      </c>
      <c r="M2699" s="4">
        <f t="shared" si="655"/>
        <v>9.9999999999999992E-2</v>
      </c>
      <c r="N2699" s="4">
        <f t="shared" si="656"/>
        <v>4.4348115299334809</v>
      </c>
      <c r="O2699" s="3">
        <f t="shared" si="657"/>
        <v>61.937360440850405</v>
      </c>
      <c r="P2699">
        <f t="shared" si="652"/>
        <v>43.348115299334815</v>
      </c>
      <c r="R2699" s="4">
        <f t="shared" si="653"/>
        <v>2.2548872556372182E-2</v>
      </c>
      <c r="U2699" s="6">
        <v>41003.406944444447</v>
      </c>
      <c r="V2699">
        <f t="shared" si="658"/>
        <v>0</v>
      </c>
      <c r="W2699">
        <f t="shared" si="659"/>
        <v>0</v>
      </c>
      <c r="X2699">
        <f t="shared" si="654"/>
        <v>1</v>
      </c>
      <c r="Y2699">
        <f t="shared" si="660"/>
        <v>0</v>
      </c>
      <c r="Z2699">
        <f t="shared" si="661"/>
        <v>1</v>
      </c>
      <c r="AA2699">
        <f t="shared" si="665"/>
        <v>1</v>
      </c>
      <c r="AB2699">
        <f t="shared" si="666"/>
        <v>0</v>
      </c>
    </row>
    <row r="2700" spans="1:28">
      <c r="A2700" s="1">
        <v>41003.493055555555</v>
      </c>
      <c r="B2700" s="8">
        <f t="shared" si="662"/>
        <v>41003</v>
      </c>
      <c r="C2700" s="5">
        <v>13</v>
      </c>
      <c r="D2700" s="2">
        <v>9.5999999999999992E-3</v>
      </c>
      <c r="E2700" s="2">
        <v>4.8800000000000003E-2</v>
      </c>
      <c r="F2700" s="2">
        <v>1.4E-3</v>
      </c>
      <c r="G2700" s="2">
        <v>5.7999999999999996E-3</v>
      </c>
      <c r="H2700" s="2">
        <v>7.1999999999999998E-3</v>
      </c>
      <c r="I2700" s="2">
        <v>6.13</v>
      </c>
      <c r="K2700" s="4">
        <f t="shared" si="663"/>
        <v>0.10108455301674213</v>
      </c>
      <c r="L2700" s="4">
        <f t="shared" si="664"/>
        <v>2.7050997782705104</v>
      </c>
      <c r="M2700" s="4">
        <f t="shared" si="655"/>
        <v>0.11612903225806452</v>
      </c>
      <c r="N2700" s="4">
        <f t="shared" si="656"/>
        <v>2.821228810528575</v>
      </c>
      <c r="O2700" s="3">
        <f t="shared" si="657"/>
        <v>27.909593764156121</v>
      </c>
      <c r="P2700">
        <f t="shared" si="652"/>
        <v>23.293914757329393</v>
      </c>
      <c r="R2700" s="4">
        <f t="shared" si="653"/>
        <v>4.1162571367725047E-2</v>
      </c>
      <c r="U2700" s="6">
        <v>41003.493055555555</v>
      </c>
      <c r="V2700">
        <f t="shared" si="658"/>
        <v>0</v>
      </c>
      <c r="W2700">
        <f t="shared" si="659"/>
        <v>0</v>
      </c>
      <c r="X2700">
        <f t="shared" si="654"/>
        <v>1</v>
      </c>
      <c r="Y2700">
        <f t="shared" si="660"/>
        <v>0</v>
      </c>
      <c r="Z2700">
        <f t="shared" si="661"/>
        <v>1</v>
      </c>
      <c r="AA2700">
        <f t="shared" si="665"/>
        <v>0</v>
      </c>
      <c r="AB2700">
        <f t="shared" si="666"/>
        <v>0</v>
      </c>
    </row>
    <row r="2701" spans="1:28">
      <c r="A2701" s="1">
        <v>41003.494444444441</v>
      </c>
      <c r="B2701" s="8">
        <f t="shared" si="662"/>
        <v>41003</v>
      </c>
      <c r="C2701" s="5">
        <v>13</v>
      </c>
      <c r="D2701" s="2">
        <v>9.5999999999999992E-3</v>
      </c>
      <c r="E2701" s="2">
        <v>4.1399999999999999E-2</v>
      </c>
      <c r="F2701" s="2">
        <v>1.4E-3</v>
      </c>
      <c r="G2701" s="2">
        <v>5.4999999999999997E-3</v>
      </c>
      <c r="H2701" s="2">
        <v>6.8999999999999999E-3</v>
      </c>
      <c r="I2701" s="2">
        <v>5.87</v>
      </c>
      <c r="K2701" s="4">
        <f t="shared" si="663"/>
        <v>0.10108455301674213</v>
      </c>
      <c r="L2701" s="4">
        <f t="shared" si="664"/>
        <v>2.29490022172949</v>
      </c>
      <c r="M2701" s="4">
        <f t="shared" si="655"/>
        <v>0.11129032258064517</v>
      </c>
      <c r="N2701" s="4">
        <f t="shared" si="656"/>
        <v>2.4061905443101352</v>
      </c>
      <c r="O2701" s="3">
        <f t="shared" si="657"/>
        <v>23.803741249284744</v>
      </c>
      <c r="P2701">
        <f t="shared" si="652"/>
        <v>20.620842572062084</v>
      </c>
      <c r="R2701" s="4">
        <f t="shared" si="653"/>
        <v>4.6251666495744026E-2</v>
      </c>
      <c r="U2701" s="6">
        <v>41003.494444444441</v>
      </c>
      <c r="V2701">
        <f t="shared" si="658"/>
        <v>0</v>
      </c>
      <c r="W2701">
        <f t="shared" si="659"/>
        <v>0</v>
      </c>
      <c r="X2701">
        <f t="shared" si="654"/>
        <v>0</v>
      </c>
      <c r="Y2701">
        <f t="shared" si="660"/>
        <v>0</v>
      </c>
      <c r="Z2701">
        <f t="shared" si="661"/>
        <v>1</v>
      </c>
      <c r="AA2701">
        <f t="shared" si="665"/>
        <v>0</v>
      </c>
      <c r="AB2701">
        <f t="shared" si="666"/>
        <v>0</v>
      </c>
    </row>
    <row r="2702" spans="1:28">
      <c r="A2702" s="1">
        <v>41003.495833333334</v>
      </c>
      <c r="B2702" s="8">
        <f t="shared" si="662"/>
        <v>41003</v>
      </c>
      <c r="C2702" s="5">
        <v>13</v>
      </c>
      <c r="D2702" s="2">
        <v>1.0200000000000001E-2</v>
      </c>
      <c r="E2702" s="2">
        <v>5.6899999999999999E-2</v>
      </c>
      <c r="F2702" s="2">
        <v>1.6000000000000001E-3</v>
      </c>
      <c r="G2702" s="2">
        <v>5.4000000000000003E-3</v>
      </c>
      <c r="H2702" s="2">
        <v>7.0000000000000001E-3</v>
      </c>
      <c r="I2702" s="2">
        <v>6.04</v>
      </c>
      <c r="K2702" s="4">
        <f t="shared" si="663"/>
        <v>0.10740233758028853</v>
      </c>
      <c r="L2702" s="4">
        <f t="shared" si="664"/>
        <v>3.1541019955654104</v>
      </c>
      <c r="M2702" s="4">
        <f t="shared" si="655"/>
        <v>0.11290322580645162</v>
      </c>
      <c r="N2702" s="4">
        <f t="shared" si="656"/>
        <v>3.2670052213718619</v>
      </c>
      <c r="O2702" s="3">
        <f t="shared" si="657"/>
        <v>30.4183809680084</v>
      </c>
      <c r="P2702">
        <f t="shared" si="652"/>
        <v>27.936331960722203</v>
      </c>
      <c r="R2702" s="4">
        <f t="shared" si="653"/>
        <v>3.4558630352920575E-2</v>
      </c>
      <c r="U2702" s="6">
        <v>41003.495833333334</v>
      </c>
      <c r="V2702">
        <f t="shared" si="658"/>
        <v>0</v>
      </c>
      <c r="W2702">
        <f t="shared" si="659"/>
        <v>0</v>
      </c>
      <c r="X2702">
        <f t="shared" si="654"/>
        <v>1</v>
      </c>
      <c r="Y2702">
        <f t="shared" si="660"/>
        <v>0</v>
      </c>
      <c r="Z2702">
        <f t="shared" si="661"/>
        <v>1</v>
      </c>
      <c r="AA2702">
        <f t="shared" si="665"/>
        <v>1</v>
      </c>
      <c r="AB2702">
        <f t="shared" si="666"/>
        <v>0</v>
      </c>
    </row>
    <row r="2703" spans="1:28">
      <c r="A2703" s="1">
        <v>41022.135416666664</v>
      </c>
      <c r="B2703" s="8">
        <f t="shared" si="662"/>
        <v>41022</v>
      </c>
      <c r="C2703" s="5">
        <v>1</v>
      </c>
      <c r="D2703" s="2">
        <v>8.2000000000000007E-3</v>
      </c>
      <c r="E2703" s="2">
        <v>0.1072</v>
      </c>
      <c r="F2703" s="2">
        <v>3.0999999999999999E-3</v>
      </c>
      <c r="G2703" s="2">
        <v>1.2E-2</v>
      </c>
      <c r="H2703" s="2">
        <v>1.5100000000000001E-2</v>
      </c>
      <c r="I2703" s="2">
        <v>4.33</v>
      </c>
      <c r="K2703" s="4">
        <f t="shared" si="663"/>
        <v>8.6343055701800578E-2</v>
      </c>
      <c r="L2703" s="4">
        <f t="shared" si="664"/>
        <v>5.942350332594236</v>
      </c>
      <c r="M2703" s="4">
        <f t="shared" si="655"/>
        <v>0.2435483870967742</v>
      </c>
      <c r="N2703" s="4">
        <f t="shared" si="656"/>
        <v>6.1858987196910098</v>
      </c>
      <c r="O2703" s="3">
        <f t="shared" si="657"/>
        <v>71.643268464518925</v>
      </c>
      <c r="P2703">
        <f t="shared" ref="P2703:P2712" si="667">L2703/M2703</f>
        <v>24.399054345751168</v>
      </c>
      <c r="R2703" s="4">
        <f t="shared" si="653"/>
        <v>3.9371544561747955E-2</v>
      </c>
      <c r="U2703" s="6">
        <v>41022.135416666664</v>
      </c>
      <c r="V2703">
        <f t="shared" si="658"/>
        <v>0</v>
      </c>
      <c r="W2703">
        <f t="shared" si="659"/>
        <v>0</v>
      </c>
      <c r="X2703">
        <f t="shared" si="654"/>
        <v>1</v>
      </c>
      <c r="Y2703">
        <f t="shared" si="660"/>
        <v>0</v>
      </c>
      <c r="Z2703">
        <f t="shared" si="661"/>
        <v>1</v>
      </c>
      <c r="AA2703">
        <f t="shared" si="665"/>
        <v>0</v>
      </c>
      <c r="AB2703">
        <f t="shared" si="666"/>
        <v>0</v>
      </c>
    </row>
    <row r="2704" spans="1:28">
      <c r="A2704" s="1">
        <v>41022.22152777778</v>
      </c>
      <c r="B2704" s="8">
        <f t="shared" si="662"/>
        <v>41022</v>
      </c>
      <c r="C2704" s="5">
        <v>2</v>
      </c>
      <c r="D2704" s="2">
        <v>9.2999999999999992E-3</v>
      </c>
      <c r="E2704" s="2">
        <v>0.1188</v>
      </c>
      <c r="F2704" s="2">
        <v>3.2000000000000002E-3</v>
      </c>
      <c r="G2704" s="2">
        <v>1.2200000000000001E-2</v>
      </c>
      <c r="H2704" s="2">
        <v>1.54E-2</v>
      </c>
      <c r="I2704" s="2">
        <v>3.16</v>
      </c>
      <c r="K2704" s="4">
        <f t="shared" si="663"/>
        <v>9.7925660734968931E-2</v>
      </c>
      <c r="L2704" s="4">
        <f t="shared" si="664"/>
        <v>6.5853658536585371</v>
      </c>
      <c r="M2704" s="4">
        <f t="shared" si="655"/>
        <v>0.24838709677419357</v>
      </c>
      <c r="N2704" s="4">
        <f t="shared" si="656"/>
        <v>6.8337529504327303</v>
      </c>
      <c r="O2704" s="3">
        <f t="shared" si="657"/>
        <v>69.785109430386711</v>
      </c>
      <c r="P2704">
        <f t="shared" si="667"/>
        <v>26.512511878365537</v>
      </c>
      <c r="R2704" s="4">
        <f t="shared" si="653"/>
        <v>3.6347099255097465E-2</v>
      </c>
      <c r="U2704" s="6">
        <v>41022.22152777778</v>
      </c>
      <c r="V2704">
        <f t="shared" si="658"/>
        <v>0</v>
      </c>
      <c r="W2704">
        <f t="shared" si="659"/>
        <v>0</v>
      </c>
      <c r="X2704">
        <f t="shared" si="654"/>
        <v>1</v>
      </c>
      <c r="Y2704">
        <f t="shared" si="660"/>
        <v>0</v>
      </c>
      <c r="Z2704">
        <f t="shared" si="661"/>
        <v>1</v>
      </c>
      <c r="AA2704">
        <f t="shared" si="665"/>
        <v>1</v>
      </c>
      <c r="AB2704">
        <f t="shared" si="666"/>
        <v>0</v>
      </c>
    </row>
    <row r="2705" spans="1:28">
      <c r="A2705" s="1">
        <v>41022.307638888888</v>
      </c>
      <c r="B2705" s="8">
        <f t="shared" si="662"/>
        <v>41022</v>
      </c>
      <c r="C2705" s="5">
        <v>3</v>
      </c>
      <c r="D2705" s="2">
        <v>1.04E-2</v>
      </c>
      <c r="E2705" s="2">
        <v>0.1076</v>
      </c>
      <c r="F2705" s="2">
        <v>3.0999999999999999E-3</v>
      </c>
      <c r="G2705" s="2">
        <v>1.0200000000000001E-2</v>
      </c>
      <c r="H2705" s="2">
        <v>1.3299999999999999E-2</v>
      </c>
      <c r="I2705" s="2">
        <v>3.16</v>
      </c>
      <c r="K2705" s="4">
        <f t="shared" si="663"/>
        <v>0.1095082657681373</v>
      </c>
      <c r="L2705" s="4">
        <f t="shared" si="664"/>
        <v>5.9645232815964526</v>
      </c>
      <c r="M2705" s="4">
        <f t="shared" si="655"/>
        <v>0.21451612903225803</v>
      </c>
      <c r="N2705" s="4">
        <f t="shared" si="656"/>
        <v>6.179039410628711</v>
      </c>
      <c r="O2705" s="3">
        <f t="shared" si="657"/>
        <v>56.42532431032776</v>
      </c>
      <c r="P2705">
        <f t="shared" si="667"/>
        <v>27.80454462097595</v>
      </c>
      <c r="R2705" s="4">
        <f t="shared" si="653"/>
        <v>3.4716743942960419E-2</v>
      </c>
      <c r="U2705" s="6">
        <v>41022.307638888888</v>
      </c>
      <c r="V2705">
        <f t="shared" si="658"/>
        <v>0</v>
      </c>
      <c r="W2705">
        <f t="shared" si="659"/>
        <v>0</v>
      </c>
      <c r="X2705">
        <f t="shared" si="654"/>
        <v>1</v>
      </c>
      <c r="Y2705">
        <f t="shared" si="660"/>
        <v>0</v>
      </c>
      <c r="Z2705">
        <f t="shared" si="661"/>
        <v>1</v>
      </c>
      <c r="AA2705">
        <f t="shared" si="665"/>
        <v>1</v>
      </c>
      <c r="AB2705">
        <f t="shared" si="666"/>
        <v>0</v>
      </c>
    </row>
    <row r="2706" spans="1:28">
      <c r="A2706" s="1">
        <v>41022.393750000003</v>
      </c>
      <c r="B2706" s="8">
        <f t="shared" si="662"/>
        <v>41022</v>
      </c>
      <c r="C2706" s="5">
        <v>4</v>
      </c>
      <c r="D2706" s="2">
        <v>7.1000000000000004E-3</v>
      </c>
      <c r="E2706" s="2">
        <v>8.8700000000000001E-2</v>
      </c>
      <c r="F2706" s="2">
        <v>2.5999999999999999E-3</v>
      </c>
      <c r="G2706" s="2">
        <v>6.4000000000000003E-3</v>
      </c>
      <c r="H2706" s="2">
        <v>8.9999999999999993E-3</v>
      </c>
      <c r="I2706" s="2">
        <v>4.18</v>
      </c>
      <c r="K2706" s="4">
        <f t="shared" si="663"/>
        <v>7.4760450668632211E-2</v>
      </c>
      <c r="L2706" s="4">
        <f t="shared" si="664"/>
        <v>4.9168514412416853</v>
      </c>
      <c r="M2706" s="4">
        <f t="shared" si="655"/>
        <v>0.14516129032258063</v>
      </c>
      <c r="N2706" s="4">
        <f t="shared" si="656"/>
        <v>5.0620127315642662</v>
      </c>
      <c r="O2706" s="3">
        <f t="shared" si="657"/>
        <v>67.709767481219473</v>
      </c>
      <c r="P2706">
        <f t="shared" si="667"/>
        <v>33.871643261887172</v>
      </c>
      <c r="R2706" s="4">
        <f t="shared" si="653"/>
        <v>2.867659526366359E-2</v>
      </c>
      <c r="U2706" s="6">
        <v>41022.393750000003</v>
      </c>
      <c r="V2706">
        <f t="shared" si="658"/>
        <v>0</v>
      </c>
      <c r="W2706">
        <f t="shared" si="659"/>
        <v>0</v>
      </c>
      <c r="X2706">
        <f t="shared" si="654"/>
        <v>1</v>
      </c>
      <c r="Y2706">
        <f t="shared" si="660"/>
        <v>0</v>
      </c>
      <c r="Z2706">
        <f t="shared" si="661"/>
        <v>1</v>
      </c>
      <c r="AA2706">
        <f t="shared" si="665"/>
        <v>1</v>
      </c>
      <c r="AB2706">
        <f t="shared" si="666"/>
        <v>0</v>
      </c>
    </row>
    <row r="2707" spans="1:28">
      <c r="A2707" s="1">
        <v>41022.479861111111</v>
      </c>
      <c r="B2707" s="8">
        <f t="shared" si="662"/>
        <v>41022</v>
      </c>
      <c r="C2707" s="5">
        <v>5</v>
      </c>
      <c r="D2707" s="2">
        <v>8.2000000000000007E-3</v>
      </c>
      <c r="E2707" s="2">
        <v>7.5200000000000003E-2</v>
      </c>
      <c r="F2707" s="2">
        <v>2.8E-3</v>
      </c>
      <c r="G2707" s="2">
        <v>8.2000000000000007E-3</v>
      </c>
      <c r="H2707" s="2">
        <v>1.0999999999999999E-2</v>
      </c>
      <c r="I2707" s="2">
        <v>3.54</v>
      </c>
      <c r="K2707" s="4">
        <f t="shared" si="663"/>
        <v>8.6343055701800578E-2</v>
      </c>
      <c r="L2707" s="4">
        <f t="shared" si="664"/>
        <v>4.1685144124168518</v>
      </c>
      <c r="M2707" s="4">
        <f t="shared" si="655"/>
        <v>0.17741935483870966</v>
      </c>
      <c r="N2707" s="4">
        <f t="shared" si="656"/>
        <v>4.3459337672555618</v>
      </c>
      <c r="O2707" s="3">
        <f t="shared" si="657"/>
        <v>50.333332911739106</v>
      </c>
      <c r="P2707">
        <f t="shared" si="667"/>
        <v>23.495263051804077</v>
      </c>
      <c r="R2707" s="4">
        <f t="shared" si="653"/>
        <v>4.0824219682194837E-2</v>
      </c>
      <c r="U2707" s="6">
        <v>41022.479861111111</v>
      </c>
      <c r="V2707">
        <f t="shared" si="658"/>
        <v>0</v>
      </c>
      <c r="W2707">
        <f t="shared" si="659"/>
        <v>0</v>
      </c>
      <c r="X2707">
        <f t="shared" si="654"/>
        <v>1</v>
      </c>
      <c r="Y2707">
        <f t="shared" si="660"/>
        <v>0</v>
      </c>
      <c r="Z2707">
        <f t="shared" si="661"/>
        <v>1</v>
      </c>
      <c r="AA2707">
        <f t="shared" si="665"/>
        <v>0</v>
      </c>
      <c r="AB2707">
        <f t="shared" si="666"/>
        <v>0</v>
      </c>
    </row>
    <row r="2708" spans="1:28">
      <c r="A2708" s="1">
        <v>41022.565972222219</v>
      </c>
      <c r="B2708" s="8">
        <f t="shared" si="662"/>
        <v>41022</v>
      </c>
      <c r="C2708" s="5">
        <v>6</v>
      </c>
      <c r="D2708" s="2">
        <v>8.6999999999999994E-3</v>
      </c>
      <c r="E2708" s="2">
        <v>8.8400000000000006E-2</v>
      </c>
      <c r="F2708" s="2">
        <v>3.0000000000000001E-3</v>
      </c>
      <c r="G2708" s="2">
        <v>0.01</v>
      </c>
      <c r="H2708" s="2">
        <v>1.2999999999999999E-2</v>
      </c>
      <c r="I2708" s="2">
        <v>5.21</v>
      </c>
      <c r="K2708" s="4">
        <f t="shared" si="663"/>
        <v>9.1607876171422548E-2</v>
      </c>
      <c r="L2708" s="4">
        <f t="shared" si="664"/>
        <v>4.9002217294900232</v>
      </c>
      <c r="M2708" s="4">
        <f t="shared" si="655"/>
        <v>0.20967741935483869</v>
      </c>
      <c r="N2708" s="4">
        <f t="shared" si="656"/>
        <v>5.1098991488448622</v>
      </c>
      <c r="O2708" s="3">
        <f t="shared" si="657"/>
        <v>55.780128984574318</v>
      </c>
      <c r="P2708">
        <f t="shared" si="667"/>
        <v>23.370288248337037</v>
      </c>
      <c r="R2708" s="4">
        <f t="shared" si="653"/>
        <v>4.1033572923300871E-2</v>
      </c>
      <c r="U2708" s="6">
        <v>41022.565972222219</v>
      </c>
      <c r="V2708">
        <f t="shared" si="658"/>
        <v>0</v>
      </c>
      <c r="W2708">
        <f t="shared" si="659"/>
        <v>0</v>
      </c>
      <c r="X2708">
        <f t="shared" si="654"/>
        <v>1</v>
      </c>
      <c r="Y2708">
        <f t="shared" si="660"/>
        <v>0</v>
      </c>
      <c r="Z2708">
        <f t="shared" si="661"/>
        <v>1</v>
      </c>
      <c r="AA2708">
        <f t="shared" si="665"/>
        <v>0</v>
      </c>
      <c r="AB2708">
        <f t="shared" si="666"/>
        <v>0</v>
      </c>
    </row>
    <row r="2709" spans="1:28">
      <c r="A2709" s="1">
        <v>41022.652083333334</v>
      </c>
      <c r="B2709" s="8">
        <f t="shared" si="662"/>
        <v>41022</v>
      </c>
      <c r="C2709" s="5">
        <v>7</v>
      </c>
      <c r="D2709" s="2">
        <v>5.5999999999999999E-3</v>
      </c>
      <c r="E2709" s="2">
        <v>0.11219999999999999</v>
      </c>
      <c r="F2709" s="2">
        <v>3.0999999999999999E-3</v>
      </c>
      <c r="G2709" s="2">
        <v>1.09E-2</v>
      </c>
      <c r="H2709" s="2">
        <v>1.4E-2</v>
      </c>
      <c r="I2709" s="2">
        <v>6.53</v>
      </c>
      <c r="K2709" s="4">
        <f t="shared" si="663"/>
        <v>5.896598925976624E-2</v>
      </c>
      <c r="L2709" s="4">
        <f t="shared" si="664"/>
        <v>6.2195121951219514</v>
      </c>
      <c r="M2709" s="4">
        <f t="shared" si="655"/>
        <v>0.22580645161290325</v>
      </c>
      <c r="N2709" s="4">
        <f t="shared" si="656"/>
        <v>6.4453186467348544</v>
      </c>
      <c r="O2709" s="3">
        <f t="shared" si="657"/>
        <v>109.30569855007306</v>
      </c>
      <c r="P2709">
        <f t="shared" si="667"/>
        <v>27.543554006968641</v>
      </c>
      <c r="R2709" s="4">
        <f t="shared" si="653"/>
        <v>3.50341796875E-2</v>
      </c>
      <c r="U2709" s="6">
        <v>41022.652083333334</v>
      </c>
      <c r="V2709">
        <f t="shared" si="658"/>
        <v>0</v>
      </c>
      <c r="W2709">
        <f t="shared" si="659"/>
        <v>0</v>
      </c>
      <c r="X2709">
        <f t="shared" si="654"/>
        <v>1</v>
      </c>
      <c r="Y2709">
        <f t="shared" si="660"/>
        <v>0</v>
      </c>
      <c r="Z2709">
        <f t="shared" si="661"/>
        <v>1</v>
      </c>
      <c r="AA2709">
        <f t="shared" si="665"/>
        <v>1</v>
      </c>
      <c r="AB2709">
        <f t="shared" si="666"/>
        <v>0</v>
      </c>
    </row>
    <row r="2710" spans="1:28">
      <c r="A2710" s="1">
        <v>41022.738194444442</v>
      </c>
      <c r="B2710" s="8">
        <f t="shared" si="662"/>
        <v>41022</v>
      </c>
      <c r="C2710" s="5">
        <v>8</v>
      </c>
      <c r="D2710" s="2">
        <v>7.7999999999999996E-3</v>
      </c>
      <c r="E2710" s="2">
        <v>8.7099999999999997E-2</v>
      </c>
      <c r="F2710" s="2">
        <v>3.3E-3</v>
      </c>
      <c r="G2710" s="2">
        <v>1.14E-2</v>
      </c>
      <c r="H2710" s="2">
        <v>1.47E-2</v>
      </c>
      <c r="I2710" s="2">
        <v>5.22</v>
      </c>
      <c r="K2710" s="4">
        <f t="shared" si="663"/>
        <v>8.213119932610298E-2</v>
      </c>
      <c r="L2710" s="4">
        <f t="shared" si="664"/>
        <v>4.8281596452328159</v>
      </c>
      <c r="M2710" s="4">
        <f t="shared" si="655"/>
        <v>0.23709677419354838</v>
      </c>
      <c r="N2710" s="4">
        <f t="shared" si="656"/>
        <v>5.0652564194263645</v>
      </c>
      <c r="O2710" s="3">
        <f t="shared" si="657"/>
        <v>61.672743865759209</v>
      </c>
      <c r="P2710">
        <f t="shared" si="667"/>
        <v>20.363666530913918</v>
      </c>
      <c r="R2710" s="4">
        <f t="shared" si="653"/>
        <v>4.6808444540779905E-2</v>
      </c>
      <c r="U2710" s="6">
        <v>41022.738194444442</v>
      </c>
      <c r="V2710">
        <f t="shared" si="658"/>
        <v>0</v>
      </c>
      <c r="W2710">
        <f t="shared" si="659"/>
        <v>0</v>
      </c>
      <c r="X2710">
        <f t="shared" si="654"/>
        <v>1</v>
      </c>
      <c r="Y2710">
        <f t="shared" si="660"/>
        <v>0</v>
      </c>
      <c r="Z2710">
        <f t="shared" si="661"/>
        <v>1</v>
      </c>
      <c r="AA2710">
        <f t="shared" si="665"/>
        <v>0</v>
      </c>
      <c r="AB2710">
        <f t="shared" si="666"/>
        <v>0</v>
      </c>
    </row>
    <row r="2711" spans="1:28">
      <c r="A2711" s="1">
        <v>41022.824305555558</v>
      </c>
      <c r="B2711" s="8">
        <f t="shared" si="662"/>
        <v>41022</v>
      </c>
      <c r="C2711" s="5">
        <v>9</v>
      </c>
      <c r="D2711" s="2">
        <v>8.3999999999999995E-3</v>
      </c>
      <c r="E2711" s="2">
        <v>7.7600000000000002E-2</v>
      </c>
      <c r="F2711" s="2">
        <v>2.5000000000000001E-3</v>
      </c>
      <c r="G2711" s="2">
        <v>1.01E-2</v>
      </c>
      <c r="H2711" s="2">
        <v>1.26E-2</v>
      </c>
      <c r="I2711" s="2">
        <v>5.0199999999999996</v>
      </c>
      <c r="K2711" s="4">
        <f t="shared" si="663"/>
        <v>8.8448983889649363E-2</v>
      </c>
      <c r="L2711" s="4">
        <f t="shared" si="664"/>
        <v>4.3015521064301554</v>
      </c>
      <c r="M2711" s="4">
        <f t="shared" si="655"/>
        <v>0.20322580645161289</v>
      </c>
      <c r="N2711" s="4">
        <f t="shared" si="656"/>
        <v>4.5047779128817682</v>
      </c>
      <c r="O2711" s="3">
        <f t="shared" si="657"/>
        <v>50.930804569807322</v>
      </c>
      <c r="P2711">
        <f t="shared" si="667"/>
        <v>21.166367507830923</v>
      </c>
      <c r="R2711" s="4">
        <f t="shared" si="653"/>
        <v>4.5113390800126385E-2</v>
      </c>
      <c r="U2711" s="6">
        <v>41022.824305555558</v>
      </c>
      <c r="V2711">
        <f t="shared" si="658"/>
        <v>0</v>
      </c>
      <c r="W2711">
        <f t="shared" si="659"/>
        <v>0</v>
      </c>
      <c r="X2711">
        <f t="shared" si="654"/>
        <v>1</v>
      </c>
      <c r="Y2711">
        <f t="shared" si="660"/>
        <v>0</v>
      </c>
      <c r="Z2711">
        <f t="shared" si="661"/>
        <v>1</v>
      </c>
      <c r="AA2711">
        <f t="shared" si="665"/>
        <v>0</v>
      </c>
      <c r="AB2711">
        <f t="shared" si="666"/>
        <v>0</v>
      </c>
    </row>
    <row r="2712" spans="1:28">
      <c r="A2712" s="1">
        <v>41022.910416666666</v>
      </c>
      <c r="B2712" s="8">
        <f t="shared" si="662"/>
        <v>41022</v>
      </c>
      <c r="C2712" s="5">
        <v>10</v>
      </c>
      <c r="D2712" s="2">
        <v>5.5999999999999999E-3</v>
      </c>
      <c r="E2712" s="2">
        <v>3.4500000000000003E-2</v>
      </c>
      <c r="F2712" s="2">
        <v>2.3E-3</v>
      </c>
      <c r="G2712" s="2">
        <v>3.2000000000000002E-3</v>
      </c>
      <c r="H2712" s="2">
        <v>5.4999999999999997E-3</v>
      </c>
      <c r="I2712" s="2">
        <v>5.85</v>
      </c>
      <c r="K2712" s="4">
        <f t="shared" si="663"/>
        <v>5.896598925976624E-2</v>
      </c>
      <c r="L2712" s="4">
        <f t="shared" si="664"/>
        <v>1.9124168514412418</v>
      </c>
      <c r="M2712" s="4">
        <f t="shared" si="655"/>
        <v>8.8709677419354829E-2</v>
      </c>
      <c r="N2712" s="4">
        <f t="shared" si="656"/>
        <v>2.0011265288605968</v>
      </c>
      <c r="O2712" s="3">
        <f t="shared" si="657"/>
        <v>33.936961865337658</v>
      </c>
      <c r="P2712">
        <f t="shared" si="667"/>
        <v>21.558153598064912</v>
      </c>
      <c r="R2712" s="4">
        <f t="shared" si="653"/>
        <v>4.4329869271117213E-2</v>
      </c>
      <c r="U2712" s="6">
        <v>41022.910416666666</v>
      </c>
      <c r="V2712">
        <f t="shared" si="658"/>
        <v>0</v>
      </c>
      <c r="W2712">
        <f t="shared" si="659"/>
        <v>0</v>
      </c>
      <c r="X2712">
        <f t="shared" si="654"/>
        <v>1</v>
      </c>
      <c r="Y2712">
        <f t="shared" si="660"/>
        <v>0</v>
      </c>
      <c r="Z2712">
        <f t="shared" si="661"/>
        <v>1</v>
      </c>
      <c r="AA2712">
        <f t="shared" si="665"/>
        <v>0</v>
      </c>
      <c r="AB2712">
        <f t="shared" si="666"/>
        <v>0</v>
      </c>
    </row>
    <row r="2713" spans="1:28">
      <c r="A2713" s="1">
        <v>41022.996527777781</v>
      </c>
      <c r="B2713" s="8">
        <f t="shared" si="662"/>
        <v>41022</v>
      </c>
      <c r="C2713" s="5">
        <v>11</v>
      </c>
      <c r="D2713" s="2"/>
      <c r="E2713" s="2"/>
      <c r="F2713" s="2"/>
      <c r="G2713" s="2"/>
      <c r="H2713" s="2"/>
      <c r="I2713" s="2"/>
      <c r="K2713" s="4">
        <f t="shared" si="663"/>
        <v>0</v>
      </c>
      <c r="L2713" s="4">
        <f t="shared" si="664"/>
        <v>0</v>
      </c>
      <c r="M2713" s="4">
        <f t="shared" si="655"/>
        <v>0</v>
      </c>
      <c r="N2713" s="4">
        <f t="shared" si="656"/>
        <v>0</v>
      </c>
      <c r="O2713" s="3" t="e">
        <f t="shared" si="657"/>
        <v>#DIV/0!</v>
      </c>
      <c r="R2713" s="4"/>
      <c r="U2713" s="6">
        <v>41022.996527777781</v>
      </c>
      <c r="V2713">
        <f t="shared" si="658"/>
        <v>0</v>
      </c>
      <c r="W2713">
        <f t="shared" si="659"/>
        <v>0</v>
      </c>
      <c r="Y2713">
        <f t="shared" si="660"/>
        <v>0</v>
      </c>
      <c r="Z2713">
        <f t="shared" si="661"/>
        <v>0</v>
      </c>
      <c r="AA2713">
        <f t="shared" si="665"/>
        <v>0</v>
      </c>
      <c r="AB2713">
        <f t="shared" si="666"/>
        <v>0</v>
      </c>
    </row>
    <row r="2714" spans="1:28">
      <c r="A2714" s="1">
        <v>41023.082638888889</v>
      </c>
      <c r="B2714" s="8">
        <f t="shared" si="662"/>
        <v>41023</v>
      </c>
      <c r="C2714" s="5">
        <v>12</v>
      </c>
      <c r="D2714" s="2"/>
      <c r="E2714" s="2"/>
      <c r="F2714" s="2"/>
      <c r="G2714" s="2"/>
      <c r="H2714" s="2"/>
      <c r="I2714" s="2"/>
      <c r="K2714" s="4">
        <f t="shared" si="663"/>
        <v>0</v>
      </c>
      <c r="L2714" s="4">
        <f t="shared" si="664"/>
        <v>0</v>
      </c>
      <c r="M2714" s="4">
        <f t="shared" si="655"/>
        <v>0</v>
      </c>
      <c r="N2714" s="4">
        <f t="shared" si="656"/>
        <v>0</v>
      </c>
      <c r="O2714" s="3" t="e">
        <f t="shared" si="657"/>
        <v>#DIV/0!</v>
      </c>
      <c r="R2714" s="4"/>
      <c r="U2714" s="6">
        <v>41023.082638888889</v>
      </c>
      <c r="V2714">
        <f t="shared" si="658"/>
        <v>0</v>
      </c>
      <c r="W2714">
        <f t="shared" si="659"/>
        <v>0</v>
      </c>
      <c r="Y2714">
        <f t="shared" si="660"/>
        <v>0</v>
      </c>
      <c r="Z2714">
        <f t="shared" si="661"/>
        <v>0</v>
      </c>
      <c r="AA2714">
        <f t="shared" si="665"/>
        <v>0</v>
      </c>
      <c r="AB2714">
        <f t="shared" si="666"/>
        <v>0</v>
      </c>
    </row>
    <row r="2715" spans="1:28">
      <c r="A2715" s="1">
        <v>41023.168749999997</v>
      </c>
      <c r="B2715" s="8">
        <f t="shared" si="662"/>
        <v>41023</v>
      </c>
      <c r="C2715" s="5">
        <v>13</v>
      </c>
      <c r="D2715" s="2"/>
      <c r="E2715" s="2"/>
      <c r="F2715" s="2"/>
      <c r="G2715" s="2"/>
      <c r="H2715" s="2"/>
      <c r="I2715" s="2"/>
      <c r="K2715" s="4">
        <f t="shared" si="663"/>
        <v>0</v>
      </c>
      <c r="L2715" s="4">
        <f t="shared" si="664"/>
        <v>0</v>
      </c>
      <c r="M2715" s="4">
        <f t="shared" si="655"/>
        <v>0</v>
      </c>
      <c r="N2715" s="4">
        <f t="shared" si="656"/>
        <v>0</v>
      </c>
      <c r="O2715" s="3" t="e">
        <f t="shared" si="657"/>
        <v>#DIV/0!</v>
      </c>
      <c r="R2715" s="4"/>
      <c r="U2715" s="6">
        <v>41023.168749999997</v>
      </c>
      <c r="V2715">
        <f t="shared" si="658"/>
        <v>0</v>
      </c>
      <c r="W2715">
        <f t="shared" si="659"/>
        <v>0</v>
      </c>
      <c r="Y2715">
        <f t="shared" si="660"/>
        <v>0</v>
      </c>
      <c r="Z2715">
        <f t="shared" si="661"/>
        <v>0</v>
      </c>
      <c r="AA2715">
        <f t="shared" si="665"/>
        <v>0</v>
      </c>
      <c r="AB2715">
        <f t="shared" si="666"/>
        <v>0</v>
      </c>
    </row>
    <row r="2716" spans="1:28">
      <c r="A2716" s="1">
        <v>41023.170138888891</v>
      </c>
      <c r="B2716" s="8">
        <f t="shared" si="662"/>
        <v>41023</v>
      </c>
      <c r="C2716" s="5">
        <v>13</v>
      </c>
      <c r="D2716" s="2"/>
      <c r="E2716" s="2"/>
      <c r="F2716" s="2"/>
      <c r="G2716" s="2"/>
      <c r="H2716" s="2"/>
      <c r="I2716" s="2"/>
      <c r="K2716" s="4">
        <f t="shared" si="663"/>
        <v>0</v>
      </c>
      <c r="L2716" s="4">
        <f t="shared" si="664"/>
        <v>0</v>
      </c>
      <c r="M2716" s="4">
        <f t="shared" si="655"/>
        <v>0</v>
      </c>
      <c r="N2716" s="4">
        <f t="shared" si="656"/>
        <v>0</v>
      </c>
      <c r="O2716" s="3" t="e">
        <f t="shared" si="657"/>
        <v>#DIV/0!</v>
      </c>
      <c r="R2716" s="4"/>
      <c r="U2716" s="6">
        <v>41023.170138888891</v>
      </c>
      <c r="V2716">
        <f t="shared" si="658"/>
        <v>0</v>
      </c>
      <c r="W2716">
        <f t="shared" si="659"/>
        <v>0</v>
      </c>
      <c r="Y2716">
        <f t="shared" si="660"/>
        <v>0</v>
      </c>
      <c r="Z2716">
        <f t="shared" si="661"/>
        <v>0</v>
      </c>
      <c r="AA2716">
        <f t="shared" si="665"/>
        <v>0</v>
      </c>
      <c r="AB2716">
        <f t="shared" si="666"/>
        <v>0</v>
      </c>
    </row>
    <row r="2717" spans="1:28">
      <c r="A2717" s="1">
        <v>41023.171527777777</v>
      </c>
      <c r="B2717" s="8">
        <f t="shared" si="662"/>
        <v>41023</v>
      </c>
      <c r="C2717" s="5">
        <v>13</v>
      </c>
      <c r="D2717" s="2"/>
      <c r="E2717" s="2"/>
      <c r="F2717" s="2"/>
      <c r="G2717" s="2"/>
      <c r="H2717" s="2"/>
      <c r="I2717" s="2"/>
      <c r="K2717" s="4">
        <f t="shared" si="663"/>
        <v>0</v>
      </c>
      <c r="L2717" s="4">
        <f t="shared" si="664"/>
        <v>0</v>
      </c>
      <c r="M2717" s="4">
        <f t="shared" si="655"/>
        <v>0</v>
      </c>
      <c r="N2717" s="4">
        <f t="shared" si="656"/>
        <v>0</v>
      </c>
      <c r="O2717" s="3" t="e">
        <f t="shared" si="657"/>
        <v>#DIV/0!</v>
      </c>
      <c r="R2717" s="4"/>
      <c r="U2717" s="6">
        <v>41023.171527777777</v>
      </c>
      <c r="V2717">
        <f t="shared" si="658"/>
        <v>0</v>
      </c>
      <c r="W2717">
        <f t="shared" si="659"/>
        <v>0</v>
      </c>
      <c r="Y2717">
        <f t="shared" si="660"/>
        <v>0</v>
      </c>
      <c r="Z2717">
        <f t="shared" si="661"/>
        <v>0</v>
      </c>
      <c r="AA2717">
        <f t="shared" si="665"/>
        <v>0</v>
      </c>
      <c r="AB2717">
        <f t="shared" si="666"/>
        <v>0</v>
      </c>
    </row>
    <row r="2718" spans="1:28">
      <c r="A2718" s="1">
        <v>41122.040277777778</v>
      </c>
      <c r="B2718" s="8">
        <f t="shared" si="662"/>
        <v>41122</v>
      </c>
      <c r="C2718" s="5">
        <v>1</v>
      </c>
      <c r="D2718" s="2">
        <v>1.4200000000000001E-2</v>
      </c>
      <c r="E2718" s="2">
        <v>9.7600000000000006E-2</v>
      </c>
      <c r="F2718" s="2">
        <v>4.1999999999999997E-3</v>
      </c>
      <c r="G2718" s="2">
        <v>7.4000000000000003E-3</v>
      </c>
      <c r="H2718" s="2">
        <v>1.1599999999999999E-2</v>
      </c>
      <c r="I2718" s="2">
        <v>4.62</v>
      </c>
      <c r="K2718" s="4">
        <f t="shared" si="663"/>
        <v>0.14952090133726442</v>
      </c>
      <c r="L2718" s="4">
        <f t="shared" si="664"/>
        <v>5.4101995565410208</v>
      </c>
      <c r="M2718" s="4">
        <f t="shared" si="655"/>
        <v>0.18709677419354837</v>
      </c>
      <c r="N2718" s="4">
        <f t="shared" si="656"/>
        <v>5.5972963307345696</v>
      </c>
      <c r="O2718" s="3">
        <f t="shared" si="657"/>
        <v>37.434875530271974</v>
      </c>
      <c r="P2718">
        <f t="shared" ref="P2718:P2751" si="668">L2718/M2718</f>
        <v>28.916583836684769</v>
      </c>
      <c r="R2718" s="4">
        <f t="shared" ref="R2718:R2781" si="669">M2718/N2718</f>
        <v>3.3426276391015093E-2</v>
      </c>
      <c r="U2718" s="6">
        <v>41122.040277777778</v>
      </c>
      <c r="V2718">
        <f t="shared" si="658"/>
        <v>0</v>
      </c>
      <c r="W2718">
        <f t="shared" si="659"/>
        <v>0</v>
      </c>
      <c r="X2718">
        <f t="shared" ref="X2718:X2781" si="670">IF(O2718&gt;25,1,0)</f>
        <v>1</v>
      </c>
      <c r="Y2718">
        <f t="shared" si="660"/>
        <v>1</v>
      </c>
      <c r="Z2718">
        <f t="shared" si="661"/>
        <v>1</v>
      </c>
      <c r="AA2718">
        <f t="shared" si="665"/>
        <v>1</v>
      </c>
      <c r="AB2718">
        <f t="shared" si="666"/>
        <v>0</v>
      </c>
    </row>
    <row r="2719" spans="1:28">
      <c r="A2719" s="1">
        <v>41122.126388888886</v>
      </c>
      <c r="B2719" s="8">
        <f t="shared" si="662"/>
        <v>41122</v>
      </c>
      <c r="C2719" s="5">
        <v>2</v>
      </c>
      <c r="D2719" s="2">
        <v>1.95E-2</v>
      </c>
      <c r="E2719" s="2">
        <v>0.12770000000000001</v>
      </c>
      <c r="F2719" s="2">
        <v>4.4999999999999997E-3</v>
      </c>
      <c r="G2719" s="2">
        <v>8.0999999999999996E-3</v>
      </c>
      <c r="H2719" s="2">
        <v>1.26E-2</v>
      </c>
      <c r="I2719" s="2">
        <v>3.39</v>
      </c>
      <c r="K2719" s="4">
        <f t="shared" si="663"/>
        <v>0.20532799831525744</v>
      </c>
      <c r="L2719" s="4">
        <f t="shared" si="664"/>
        <v>7.0787139689578717</v>
      </c>
      <c r="M2719" s="4">
        <f t="shared" si="655"/>
        <v>0.20322580645161289</v>
      </c>
      <c r="N2719" s="4">
        <f t="shared" si="656"/>
        <v>7.2819397754094846</v>
      </c>
      <c r="O2719" s="3">
        <f t="shared" si="657"/>
        <v>35.464913870289166</v>
      </c>
      <c r="P2719">
        <f t="shared" si="668"/>
        <v>34.831767148840321</v>
      </c>
      <c r="R2719" s="4">
        <f t="shared" si="669"/>
        <v>2.7908196540966986E-2</v>
      </c>
      <c r="U2719" s="6">
        <v>41122.126388888886</v>
      </c>
      <c r="V2719">
        <f t="shared" si="658"/>
        <v>0</v>
      </c>
      <c r="W2719">
        <f t="shared" si="659"/>
        <v>0</v>
      </c>
      <c r="X2719">
        <f t="shared" si="670"/>
        <v>1</v>
      </c>
      <c r="Y2719">
        <f t="shared" si="660"/>
        <v>1</v>
      </c>
      <c r="Z2719">
        <f t="shared" si="661"/>
        <v>1</v>
      </c>
      <c r="AA2719">
        <f t="shared" si="665"/>
        <v>1</v>
      </c>
      <c r="AB2719">
        <f t="shared" si="666"/>
        <v>0</v>
      </c>
    </row>
    <row r="2720" spans="1:28">
      <c r="A2720" s="1">
        <v>41122.212500000001</v>
      </c>
      <c r="B2720" s="8">
        <f t="shared" si="662"/>
        <v>41122</v>
      </c>
      <c r="C2720" s="5">
        <v>3</v>
      </c>
      <c r="D2720" s="2">
        <v>1.6299999999999999E-2</v>
      </c>
      <c r="E2720" s="2">
        <v>0.1045</v>
      </c>
      <c r="F2720" s="2">
        <v>3.8999999999999998E-3</v>
      </c>
      <c r="G2720" s="2">
        <v>5.1000000000000004E-3</v>
      </c>
      <c r="H2720" s="2">
        <v>8.9999999999999993E-3</v>
      </c>
      <c r="I2720" s="2">
        <v>4.0199999999999996</v>
      </c>
      <c r="K2720" s="4">
        <f t="shared" si="663"/>
        <v>0.17163314730967671</v>
      </c>
      <c r="L2720" s="4">
        <f t="shared" si="664"/>
        <v>5.7926829268292686</v>
      </c>
      <c r="M2720" s="4">
        <f t="shared" si="655"/>
        <v>0.14516129032258063</v>
      </c>
      <c r="N2720" s="4">
        <f t="shared" si="656"/>
        <v>5.9378442171518495</v>
      </c>
      <c r="O2720" s="3">
        <f t="shared" si="657"/>
        <v>34.596138975638723</v>
      </c>
      <c r="P2720">
        <f t="shared" si="668"/>
        <v>39.905149051490518</v>
      </c>
      <c r="R2720" s="4">
        <f t="shared" si="669"/>
        <v>2.4446800053001188E-2</v>
      </c>
      <c r="U2720" s="6">
        <v>41122.212500000001</v>
      </c>
      <c r="V2720">
        <f t="shared" si="658"/>
        <v>0</v>
      </c>
      <c r="W2720">
        <f t="shared" si="659"/>
        <v>0</v>
      </c>
      <c r="X2720">
        <f t="shared" si="670"/>
        <v>1</v>
      </c>
      <c r="Y2720">
        <f t="shared" si="660"/>
        <v>1</v>
      </c>
      <c r="Z2720">
        <f t="shared" si="661"/>
        <v>1</v>
      </c>
      <c r="AA2720">
        <f t="shared" si="665"/>
        <v>1</v>
      </c>
      <c r="AB2720">
        <f t="shared" si="666"/>
        <v>0</v>
      </c>
    </row>
    <row r="2721" spans="1:28">
      <c r="A2721" s="1">
        <v>41122.298611111109</v>
      </c>
      <c r="B2721" s="8">
        <f t="shared" si="662"/>
        <v>41122</v>
      </c>
      <c r="C2721" s="5">
        <v>4</v>
      </c>
      <c r="D2721" s="2">
        <v>1.0500000000000001E-2</v>
      </c>
      <c r="E2721" s="2">
        <v>4.8899999999999999E-2</v>
      </c>
      <c r="F2721" s="2">
        <v>2.8E-3</v>
      </c>
      <c r="G2721" s="2">
        <v>1.4E-3</v>
      </c>
      <c r="H2721" s="2">
        <v>4.1999999999999997E-3</v>
      </c>
      <c r="I2721" s="2">
        <v>6.87</v>
      </c>
      <c r="K2721" s="4">
        <f t="shared" si="663"/>
        <v>0.11056122986206172</v>
      </c>
      <c r="L2721" s="4">
        <f t="shared" si="664"/>
        <v>2.7106430155210646</v>
      </c>
      <c r="M2721" s="4">
        <f t="shared" si="655"/>
        <v>6.774193548387096E-2</v>
      </c>
      <c r="N2721" s="4">
        <f t="shared" si="656"/>
        <v>2.7783849510049357</v>
      </c>
      <c r="O2721" s="3">
        <f t="shared" si="657"/>
        <v>25.129830361613209</v>
      </c>
      <c r="P2721">
        <f t="shared" si="668"/>
        <v>40.014254038644289</v>
      </c>
      <c r="R2721" s="4">
        <f t="shared" si="669"/>
        <v>2.4381767349901912E-2</v>
      </c>
      <c r="U2721" s="6">
        <v>41122.298611111109</v>
      </c>
      <c r="V2721">
        <f t="shared" si="658"/>
        <v>0</v>
      </c>
      <c r="W2721">
        <f t="shared" si="659"/>
        <v>0</v>
      </c>
      <c r="X2721">
        <f t="shared" si="670"/>
        <v>1</v>
      </c>
      <c r="Y2721">
        <f t="shared" si="660"/>
        <v>0</v>
      </c>
      <c r="Z2721">
        <f t="shared" si="661"/>
        <v>1</v>
      </c>
      <c r="AA2721">
        <f t="shared" si="665"/>
        <v>1</v>
      </c>
      <c r="AB2721">
        <f t="shared" si="666"/>
        <v>0</v>
      </c>
    </row>
    <row r="2722" spans="1:28">
      <c r="A2722" s="1">
        <v>41122.384722222225</v>
      </c>
      <c r="B2722" s="8">
        <f t="shared" si="662"/>
        <v>41122</v>
      </c>
      <c r="C2722" s="5">
        <v>5</v>
      </c>
      <c r="D2722" s="2">
        <v>1.21E-2</v>
      </c>
      <c r="E2722" s="2">
        <v>8.09E-2</v>
      </c>
      <c r="F2722" s="2">
        <v>3.2000000000000002E-3</v>
      </c>
      <c r="G2722" s="2">
        <v>2E-3</v>
      </c>
      <c r="H2722" s="2">
        <v>5.1999999999999998E-3</v>
      </c>
      <c r="I2722" s="2">
        <v>6.77</v>
      </c>
      <c r="K2722" s="4">
        <f t="shared" si="663"/>
        <v>0.12740865536485207</v>
      </c>
      <c r="L2722" s="4">
        <f t="shared" si="664"/>
        <v>4.4844789356984487</v>
      </c>
      <c r="M2722" s="4">
        <f t="shared" si="655"/>
        <v>8.3870967741935476E-2</v>
      </c>
      <c r="N2722" s="4">
        <f t="shared" si="656"/>
        <v>4.5683499034403843</v>
      </c>
      <c r="O2722" s="3">
        <f t="shared" si="657"/>
        <v>35.855883498325063</v>
      </c>
      <c r="P2722">
        <f t="shared" si="668"/>
        <v>53.46878731025074</v>
      </c>
      <c r="R2722" s="4">
        <f t="shared" si="669"/>
        <v>1.835913831354577E-2</v>
      </c>
      <c r="U2722" s="6">
        <v>41122.384722222225</v>
      </c>
      <c r="V2722">
        <f t="shared" si="658"/>
        <v>0</v>
      </c>
      <c r="W2722">
        <f t="shared" si="659"/>
        <v>0</v>
      </c>
      <c r="X2722">
        <f t="shared" si="670"/>
        <v>1</v>
      </c>
      <c r="Y2722">
        <f t="shared" si="660"/>
        <v>1</v>
      </c>
      <c r="Z2722">
        <f t="shared" si="661"/>
        <v>1</v>
      </c>
      <c r="AA2722">
        <f t="shared" si="665"/>
        <v>1</v>
      </c>
      <c r="AB2722">
        <f t="shared" si="666"/>
        <v>0</v>
      </c>
    </row>
    <row r="2723" spans="1:28">
      <c r="A2723" s="1">
        <v>41122.470833333333</v>
      </c>
      <c r="B2723" s="8">
        <f t="shared" si="662"/>
        <v>41122</v>
      </c>
      <c r="C2723" s="5">
        <v>6</v>
      </c>
      <c r="D2723" s="2">
        <v>1.0999999999999999E-2</v>
      </c>
      <c r="E2723" s="2">
        <v>6.7000000000000004E-2</v>
      </c>
      <c r="F2723" s="2">
        <v>4.0000000000000001E-3</v>
      </c>
      <c r="G2723" s="2">
        <v>4.5999999999999999E-3</v>
      </c>
      <c r="H2723" s="2">
        <v>8.6E-3</v>
      </c>
      <c r="I2723" s="2">
        <v>11.54</v>
      </c>
      <c r="K2723" s="4">
        <f t="shared" si="663"/>
        <v>0.11582605033168368</v>
      </c>
      <c r="L2723" s="4">
        <f t="shared" si="664"/>
        <v>3.7139689578713972</v>
      </c>
      <c r="M2723" s="4">
        <f t="shared" si="655"/>
        <v>0.13870967741935483</v>
      </c>
      <c r="N2723" s="4">
        <f t="shared" si="656"/>
        <v>3.8526786352907521</v>
      </c>
      <c r="O2723" s="3">
        <f t="shared" si="657"/>
        <v>33.262626363051162</v>
      </c>
      <c r="P2723">
        <f t="shared" si="668"/>
        <v>26.775125045119378</v>
      </c>
      <c r="R2723" s="4">
        <f t="shared" si="669"/>
        <v>3.6003438269874476E-2</v>
      </c>
      <c r="U2723" s="6">
        <v>41122.470833333333</v>
      </c>
      <c r="V2723">
        <f t="shared" si="658"/>
        <v>0</v>
      </c>
      <c r="W2723">
        <f t="shared" si="659"/>
        <v>0</v>
      </c>
      <c r="X2723">
        <f t="shared" si="670"/>
        <v>1</v>
      </c>
      <c r="Y2723">
        <f t="shared" si="660"/>
        <v>0</v>
      </c>
      <c r="Z2723">
        <f t="shared" si="661"/>
        <v>1</v>
      </c>
      <c r="AA2723">
        <f t="shared" si="665"/>
        <v>1</v>
      </c>
      <c r="AB2723">
        <f t="shared" si="666"/>
        <v>0</v>
      </c>
    </row>
    <row r="2724" spans="1:28">
      <c r="A2724" s="1">
        <v>41122.556944444441</v>
      </c>
      <c r="B2724" s="8">
        <f t="shared" si="662"/>
        <v>41122</v>
      </c>
      <c r="C2724" s="5">
        <v>7</v>
      </c>
      <c r="D2724" s="2">
        <v>1.3299999999999999E-2</v>
      </c>
      <c r="E2724" s="2">
        <v>8.0699999999999994E-2</v>
      </c>
      <c r="F2724" s="2">
        <v>4.5999999999999999E-3</v>
      </c>
      <c r="G2724" s="2">
        <v>8.5000000000000006E-3</v>
      </c>
      <c r="H2724" s="2">
        <v>1.3100000000000001E-2</v>
      </c>
      <c r="I2724" s="2">
        <v>17.920000000000002</v>
      </c>
      <c r="K2724" s="4">
        <f t="shared" si="663"/>
        <v>0.14004422449194481</v>
      </c>
      <c r="L2724" s="4">
        <f t="shared" si="664"/>
        <v>4.4733924611973395</v>
      </c>
      <c r="M2724" s="4">
        <f t="shared" si="655"/>
        <v>0.21129032258064515</v>
      </c>
      <c r="N2724" s="4">
        <f t="shared" si="656"/>
        <v>4.6846827837779843</v>
      </c>
      <c r="O2724" s="3">
        <f t="shared" si="657"/>
        <v>33.451452930480841</v>
      </c>
      <c r="P2724">
        <f t="shared" si="668"/>
        <v>21.171781114063744</v>
      </c>
      <c r="R2724" s="4">
        <f t="shared" si="669"/>
        <v>4.510237562131135E-2</v>
      </c>
      <c r="U2724" s="6">
        <v>41122.556944444441</v>
      </c>
      <c r="V2724">
        <f t="shared" si="658"/>
        <v>1</v>
      </c>
      <c r="W2724">
        <f t="shared" si="659"/>
        <v>0</v>
      </c>
      <c r="X2724">
        <f t="shared" si="670"/>
        <v>1</v>
      </c>
      <c r="Y2724">
        <f t="shared" si="660"/>
        <v>1</v>
      </c>
      <c r="Z2724">
        <f t="shared" si="661"/>
        <v>1</v>
      </c>
      <c r="AA2724">
        <f t="shared" si="665"/>
        <v>0</v>
      </c>
      <c r="AB2724">
        <f t="shared" si="666"/>
        <v>0</v>
      </c>
    </row>
    <row r="2725" spans="1:28">
      <c r="A2725" s="1">
        <v>41122.643055555556</v>
      </c>
      <c r="B2725" s="8">
        <f t="shared" si="662"/>
        <v>41122</v>
      </c>
      <c r="C2725" s="5">
        <v>8</v>
      </c>
      <c r="D2725" s="2">
        <v>1.0200000000000001E-2</v>
      </c>
      <c r="E2725" s="2">
        <v>4.82E-2</v>
      </c>
      <c r="F2725" s="2">
        <v>4.8999999999999998E-3</v>
      </c>
      <c r="G2725" s="2">
        <v>8.6E-3</v>
      </c>
      <c r="H2725" s="2">
        <v>1.35E-2</v>
      </c>
      <c r="I2725" s="2">
        <v>18.66</v>
      </c>
      <c r="K2725" s="4">
        <f t="shared" si="663"/>
        <v>0.10740233758028853</v>
      </c>
      <c r="L2725" s="4">
        <f t="shared" si="664"/>
        <v>2.6718403547671845</v>
      </c>
      <c r="M2725" s="4">
        <f t="shared" si="655"/>
        <v>0.21774193548387097</v>
      </c>
      <c r="N2725" s="4">
        <f t="shared" si="656"/>
        <v>2.8895822902510555</v>
      </c>
      <c r="O2725" s="3">
        <f t="shared" si="657"/>
        <v>26.904277461288501</v>
      </c>
      <c r="P2725">
        <f t="shared" si="668"/>
        <v>12.270674221893737</v>
      </c>
      <c r="R2725" s="4">
        <f t="shared" si="669"/>
        <v>7.5354121673050847E-2</v>
      </c>
      <c r="U2725" s="6">
        <v>41122.643055555556</v>
      </c>
      <c r="V2725">
        <f t="shared" si="658"/>
        <v>1</v>
      </c>
      <c r="W2725">
        <f t="shared" si="659"/>
        <v>0</v>
      </c>
      <c r="X2725">
        <f t="shared" si="670"/>
        <v>1</v>
      </c>
      <c r="Y2725">
        <f t="shared" si="660"/>
        <v>0</v>
      </c>
      <c r="Z2725">
        <f t="shared" si="661"/>
        <v>1</v>
      </c>
      <c r="AA2725">
        <f t="shared" si="665"/>
        <v>0</v>
      </c>
      <c r="AB2725">
        <f t="shared" si="666"/>
        <v>0</v>
      </c>
    </row>
    <row r="2726" spans="1:28">
      <c r="A2726" s="1">
        <v>41122.729166666664</v>
      </c>
      <c r="B2726" s="8">
        <f t="shared" si="662"/>
        <v>41122</v>
      </c>
      <c r="C2726" s="5">
        <v>9</v>
      </c>
      <c r="D2726" s="2">
        <v>6.1999999999999998E-3</v>
      </c>
      <c r="E2726" s="2">
        <v>2.47E-2</v>
      </c>
      <c r="F2726" s="2">
        <v>2.2000000000000001E-3</v>
      </c>
      <c r="G2726" s="2"/>
      <c r="H2726" s="2">
        <v>1.6000000000000001E-3</v>
      </c>
      <c r="I2726" s="2">
        <v>15.5</v>
      </c>
      <c r="K2726" s="4">
        <f t="shared" si="663"/>
        <v>6.528377382331263E-2</v>
      </c>
      <c r="L2726" s="4">
        <f t="shared" si="664"/>
        <v>1.3691796008869179</v>
      </c>
      <c r="M2726" s="4">
        <f t="shared" si="655"/>
        <v>2.5806451612903226E-2</v>
      </c>
      <c r="N2726" s="4">
        <f t="shared" si="656"/>
        <v>1.3949860524998212</v>
      </c>
      <c r="O2726" s="3">
        <f t="shared" si="657"/>
        <v>21.368036355791613</v>
      </c>
      <c r="P2726">
        <f t="shared" si="668"/>
        <v>53.05570953436807</v>
      </c>
      <c r="R2726" s="4">
        <f t="shared" si="669"/>
        <v>1.8499433429214542E-2</v>
      </c>
      <c r="U2726" s="6">
        <v>41122.729166666664</v>
      </c>
      <c r="V2726">
        <f t="shared" si="658"/>
        <v>1</v>
      </c>
      <c r="W2726">
        <f t="shared" si="659"/>
        <v>0</v>
      </c>
      <c r="X2726">
        <f t="shared" si="670"/>
        <v>0</v>
      </c>
      <c r="Y2726">
        <f t="shared" si="660"/>
        <v>0</v>
      </c>
      <c r="Z2726">
        <f t="shared" si="661"/>
        <v>0</v>
      </c>
      <c r="AA2726">
        <f t="shared" si="665"/>
        <v>1</v>
      </c>
      <c r="AB2726">
        <f t="shared" si="666"/>
        <v>0</v>
      </c>
    </row>
    <row r="2727" spans="1:28">
      <c r="A2727" s="1">
        <v>41122.81527777778</v>
      </c>
      <c r="B2727" s="8">
        <f t="shared" si="662"/>
        <v>41122</v>
      </c>
      <c r="C2727" s="5">
        <v>10</v>
      </c>
      <c r="D2727" s="2">
        <v>8.3999999999999995E-3</v>
      </c>
      <c r="E2727" s="2">
        <v>2.53E-2</v>
      </c>
      <c r="F2727" s="2">
        <v>2.8999999999999998E-3</v>
      </c>
      <c r="G2727" s="2">
        <v>1.2999999999999999E-3</v>
      </c>
      <c r="H2727" s="2">
        <v>4.1999999999999997E-3</v>
      </c>
      <c r="I2727" s="2">
        <v>7.32</v>
      </c>
      <c r="K2727" s="4">
        <f t="shared" si="663"/>
        <v>8.8448983889649363E-2</v>
      </c>
      <c r="L2727" s="4">
        <f t="shared" si="664"/>
        <v>1.4024390243902438</v>
      </c>
      <c r="M2727" s="4">
        <f t="shared" si="655"/>
        <v>6.774193548387096E-2</v>
      </c>
      <c r="N2727" s="4">
        <f t="shared" si="656"/>
        <v>1.4701809598741147</v>
      </c>
      <c r="O2727" s="3">
        <f t="shared" si="657"/>
        <v>16.621795923719603</v>
      </c>
      <c r="P2727">
        <f t="shared" si="668"/>
        <v>20.702671312427412</v>
      </c>
      <c r="R2727" s="4">
        <f t="shared" si="669"/>
        <v>4.6077277105854651E-2</v>
      </c>
      <c r="U2727" s="6">
        <v>41122.81527777778</v>
      </c>
      <c r="V2727">
        <f t="shared" si="658"/>
        <v>0</v>
      </c>
      <c r="W2727">
        <f t="shared" si="659"/>
        <v>0</v>
      </c>
      <c r="X2727">
        <f t="shared" si="670"/>
        <v>0</v>
      </c>
      <c r="Y2727">
        <f t="shared" si="660"/>
        <v>0</v>
      </c>
      <c r="Z2727">
        <f t="shared" si="661"/>
        <v>0</v>
      </c>
      <c r="AA2727">
        <f t="shared" si="665"/>
        <v>0</v>
      </c>
      <c r="AB2727">
        <f t="shared" si="666"/>
        <v>0</v>
      </c>
    </row>
    <row r="2728" spans="1:28">
      <c r="A2728" s="1">
        <v>41122.901388888888</v>
      </c>
      <c r="B2728" s="8">
        <f t="shared" si="662"/>
        <v>41122</v>
      </c>
      <c r="C2728" s="5">
        <v>11</v>
      </c>
      <c r="D2728" s="2">
        <v>8.8999999999999999E-3</v>
      </c>
      <c r="E2728" s="2">
        <v>3.1699999999999999E-2</v>
      </c>
      <c r="F2728" s="2">
        <v>2.8999999999999998E-3</v>
      </c>
      <c r="G2728" s="2">
        <v>1.2999999999999999E-3</v>
      </c>
      <c r="H2728" s="2">
        <v>4.1999999999999997E-3</v>
      </c>
      <c r="I2728" s="2">
        <v>5.18</v>
      </c>
      <c r="K2728" s="4">
        <f t="shared" si="663"/>
        <v>9.3713804359271347E-2</v>
      </c>
      <c r="L2728" s="4">
        <f t="shared" si="664"/>
        <v>1.7572062084257205</v>
      </c>
      <c r="M2728" s="4">
        <f t="shared" si="655"/>
        <v>6.774193548387096E-2</v>
      </c>
      <c r="N2728" s="4">
        <f t="shared" si="656"/>
        <v>1.8249481439095914</v>
      </c>
      <c r="O2728" s="3">
        <f t="shared" si="657"/>
        <v>19.47363204798808</v>
      </c>
      <c r="P2728">
        <f t="shared" si="668"/>
        <v>25.939710695808259</v>
      </c>
      <c r="R2728" s="4">
        <f t="shared" si="669"/>
        <v>3.711992349478338E-2</v>
      </c>
      <c r="U2728" s="6">
        <v>41122.901388888888</v>
      </c>
      <c r="V2728">
        <f t="shared" si="658"/>
        <v>0</v>
      </c>
      <c r="W2728">
        <f t="shared" si="659"/>
        <v>0</v>
      </c>
      <c r="X2728">
        <f t="shared" si="670"/>
        <v>0</v>
      </c>
      <c r="Y2728">
        <f t="shared" si="660"/>
        <v>0</v>
      </c>
      <c r="Z2728">
        <f t="shared" si="661"/>
        <v>0</v>
      </c>
      <c r="AA2728">
        <f t="shared" si="665"/>
        <v>1</v>
      </c>
      <c r="AB2728">
        <f t="shared" si="666"/>
        <v>0</v>
      </c>
    </row>
    <row r="2729" spans="1:28">
      <c r="A2729" s="1">
        <v>41122.987500000003</v>
      </c>
      <c r="B2729" s="8">
        <f t="shared" si="662"/>
        <v>41122</v>
      </c>
      <c r="C2729" s="5">
        <v>12</v>
      </c>
      <c r="D2729" s="2">
        <v>1.0699999999999999E-2</v>
      </c>
      <c r="E2729" s="2">
        <v>5.16E-2</v>
      </c>
      <c r="F2729" s="2">
        <v>3.3E-3</v>
      </c>
      <c r="G2729" s="2">
        <v>2.5000000000000001E-3</v>
      </c>
      <c r="H2729" s="2">
        <v>5.7999999999999996E-3</v>
      </c>
      <c r="I2729" s="2">
        <v>4.17</v>
      </c>
      <c r="K2729" s="4">
        <f t="shared" si="663"/>
        <v>0.1126671580499105</v>
      </c>
      <c r="L2729" s="4">
        <f t="shared" si="664"/>
        <v>2.8603104212860311</v>
      </c>
      <c r="M2729" s="4">
        <f t="shared" si="655"/>
        <v>9.3548387096774183E-2</v>
      </c>
      <c r="N2729" s="4">
        <f t="shared" si="656"/>
        <v>2.9538588083828055</v>
      </c>
      <c r="O2729" s="3">
        <f t="shared" si="657"/>
        <v>26.217567386178974</v>
      </c>
      <c r="P2729">
        <f t="shared" si="668"/>
        <v>30.5757320896093</v>
      </c>
      <c r="R2729" s="4">
        <f t="shared" si="669"/>
        <v>3.1669891205121807E-2</v>
      </c>
      <c r="U2729" s="6">
        <v>41122.987500000003</v>
      </c>
      <c r="V2729">
        <f t="shared" si="658"/>
        <v>0</v>
      </c>
      <c r="W2729">
        <f t="shared" si="659"/>
        <v>0</v>
      </c>
      <c r="X2729">
        <f t="shared" si="670"/>
        <v>1</v>
      </c>
      <c r="Y2729">
        <f t="shared" si="660"/>
        <v>0</v>
      </c>
      <c r="Z2729">
        <f t="shared" si="661"/>
        <v>1</v>
      </c>
      <c r="AA2729">
        <f t="shared" si="665"/>
        <v>1</v>
      </c>
      <c r="AB2729">
        <f t="shared" si="666"/>
        <v>0</v>
      </c>
    </row>
    <row r="2730" spans="1:28">
      <c r="A2730" s="1">
        <v>41123.073611111111</v>
      </c>
      <c r="B2730" s="8">
        <f t="shared" si="662"/>
        <v>41123</v>
      </c>
      <c r="C2730" s="5">
        <v>13</v>
      </c>
      <c r="D2730" s="2">
        <v>1.4800000000000001E-2</v>
      </c>
      <c r="E2730" s="2">
        <v>8.3400000000000002E-2</v>
      </c>
      <c r="F2730" s="2">
        <v>4.1999999999999997E-3</v>
      </c>
      <c r="G2730" s="2">
        <v>5.4000000000000003E-3</v>
      </c>
      <c r="H2730" s="2">
        <v>9.5999999999999992E-3</v>
      </c>
      <c r="I2730" s="2">
        <v>6.22</v>
      </c>
      <c r="K2730" s="4">
        <f t="shared" si="663"/>
        <v>0.15583868590081079</v>
      </c>
      <c r="L2730" s="4">
        <f t="shared" si="664"/>
        <v>4.623059866962306</v>
      </c>
      <c r="M2730" s="4">
        <f t="shared" si="655"/>
        <v>0.15483870967741933</v>
      </c>
      <c r="N2730" s="4">
        <f t="shared" si="656"/>
        <v>4.7778985766397257</v>
      </c>
      <c r="O2730" s="3">
        <f t="shared" si="657"/>
        <v>30.659258636721265</v>
      </c>
      <c r="P2730">
        <f t="shared" si="668"/>
        <v>29.857261640798232</v>
      </c>
      <c r="R2730" s="4">
        <f t="shared" si="669"/>
        <v>3.2407282656534891E-2</v>
      </c>
      <c r="U2730" s="6">
        <v>41123.073611111111</v>
      </c>
      <c r="V2730">
        <f t="shared" si="658"/>
        <v>0</v>
      </c>
      <c r="W2730">
        <f t="shared" si="659"/>
        <v>0</v>
      </c>
      <c r="X2730">
        <f t="shared" si="670"/>
        <v>1</v>
      </c>
      <c r="Y2730">
        <f t="shared" si="660"/>
        <v>1</v>
      </c>
      <c r="Z2730">
        <f t="shared" si="661"/>
        <v>1</v>
      </c>
      <c r="AA2730">
        <f t="shared" si="665"/>
        <v>1</v>
      </c>
      <c r="AB2730">
        <f t="shared" si="666"/>
        <v>0</v>
      </c>
    </row>
    <row r="2731" spans="1:28">
      <c r="A2731" s="1">
        <v>41123.074999999997</v>
      </c>
      <c r="B2731" s="8">
        <f t="shared" si="662"/>
        <v>41123</v>
      </c>
      <c r="C2731" s="5">
        <v>13</v>
      </c>
      <c r="D2731" s="2">
        <v>1.5100000000000001E-2</v>
      </c>
      <c r="E2731" s="2">
        <v>8.3000000000000004E-2</v>
      </c>
      <c r="F2731" s="2">
        <v>3.7000000000000002E-3</v>
      </c>
      <c r="G2731" s="2">
        <v>6.1999999999999998E-3</v>
      </c>
      <c r="H2731" s="2">
        <v>9.9000000000000008E-3</v>
      </c>
      <c r="I2731" s="2">
        <v>6.36</v>
      </c>
      <c r="K2731" s="4">
        <f t="shared" si="663"/>
        <v>0.15899757818258398</v>
      </c>
      <c r="L2731" s="4">
        <f t="shared" si="664"/>
        <v>4.6008869179600893</v>
      </c>
      <c r="M2731" s="4">
        <f t="shared" si="655"/>
        <v>0.15967741935483873</v>
      </c>
      <c r="N2731" s="4">
        <f t="shared" si="656"/>
        <v>4.7605643373149285</v>
      </c>
      <c r="O2731" s="3">
        <f t="shared" si="657"/>
        <v>29.941112259258194</v>
      </c>
      <c r="P2731">
        <f t="shared" si="668"/>
        <v>28.813635243790454</v>
      </c>
      <c r="R2731" s="4">
        <f t="shared" si="669"/>
        <v>3.3541699689516348E-2</v>
      </c>
      <c r="U2731" s="6">
        <v>41123.074999999997</v>
      </c>
      <c r="V2731">
        <f t="shared" si="658"/>
        <v>0</v>
      </c>
      <c r="W2731">
        <f t="shared" si="659"/>
        <v>0</v>
      </c>
      <c r="X2731">
        <f t="shared" si="670"/>
        <v>1</v>
      </c>
      <c r="Y2731">
        <f t="shared" si="660"/>
        <v>1</v>
      </c>
      <c r="Z2731">
        <f t="shared" si="661"/>
        <v>1</v>
      </c>
      <c r="AA2731">
        <f t="shared" si="665"/>
        <v>1</v>
      </c>
      <c r="AB2731">
        <f t="shared" si="666"/>
        <v>0</v>
      </c>
    </row>
    <row r="2732" spans="1:28">
      <c r="A2732" s="1">
        <v>41123.076388888891</v>
      </c>
      <c r="B2732" s="8">
        <f t="shared" si="662"/>
        <v>41123</v>
      </c>
      <c r="C2732" s="5">
        <v>13</v>
      </c>
      <c r="D2732" s="2">
        <v>1.5800000000000002E-2</v>
      </c>
      <c r="E2732" s="2">
        <v>0.10680000000000001</v>
      </c>
      <c r="F2732" s="2">
        <v>3.8E-3</v>
      </c>
      <c r="G2732" s="2">
        <v>6.1000000000000004E-3</v>
      </c>
      <c r="H2732" s="2">
        <v>9.9000000000000008E-3</v>
      </c>
      <c r="I2732" s="2">
        <v>5.84</v>
      </c>
      <c r="K2732" s="4">
        <f t="shared" si="663"/>
        <v>0.16636832684005476</v>
      </c>
      <c r="L2732" s="4">
        <f t="shared" si="664"/>
        <v>5.9201773835920175</v>
      </c>
      <c r="M2732" s="4">
        <f t="shared" si="655"/>
        <v>0.15967741935483873</v>
      </c>
      <c r="N2732" s="4">
        <f t="shared" si="656"/>
        <v>6.0798548029468567</v>
      </c>
      <c r="O2732" s="3">
        <f t="shared" si="657"/>
        <v>36.544544976953354</v>
      </c>
      <c r="P2732">
        <f t="shared" si="668"/>
        <v>37.075858361889395</v>
      </c>
      <c r="R2732" s="4">
        <f t="shared" si="669"/>
        <v>2.6263360644310844E-2</v>
      </c>
      <c r="U2732" s="6">
        <v>41123.076388888891</v>
      </c>
      <c r="V2732">
        <f t="shared" si="658"/>
        <v>0</v>
      </c>
      <c r="W2732">
        <f t="shared" si="659"/>
        <v>0</v>
      </c>
      <c r="X2732">
        <f t="shared" si="670"/>
        <v>1</v>
      </c>
      <c r="Y2732">
        <f t="shared" si="660"/>
        <v>1</v>
      </c>
      <c r="Z2732">
        <f t="shared" si="661"/>
        <v>1</v>
      </c>
      <c r="AA2732">
        <f t="shared" si="665"/>
        <v>1</v>
      </c>
      <c r="AB2732">
        <f t="shared" si="666"/>
        <v>0</v>
      </c>
    </row>
    <row r="2733" spans="1:28">
      <c r="A2733" s="1">
        <v>41142.17291666667</v>
      </c>
      <c r="B2733" s="8">
        <f t="shared" si="662"/>
        <v>41142</v>
      </c>
      <c r="C2733" s="5">
        <v>1</v>
      </c>
      <c r="D2733" s="2">
        <v>1.77E-2</v>
      </c>
      <c r="E2733" s="2">
        <v>0.1003</v>
      </c>
      <c r="F2733" s="2">
        <v>2.3999999999999998E-3</v>
      </c>
      <c r="G2733" s="2">
        <v>3.0999999999999999E-3</v>
      </c>
      <c r="H2733" s="2">
        <v>5.4999999999999997E-3</v>
      </c>
      <c r="I2733" s="2">
        <v>7.7</v>
      </c>
      <c r="K2733" s="4">
        <f t="shared" si="663"/>
        <v>0.18637464462461831</v>
      </c>
      <c r="L2733" s="4">
        <f t="shared" si="664"/>
        <v>5.5598669623059864</v>
      </c>
      <c r="M2733" s="4">
        <f t="shared" si="655"/>
        <v>8.8709677419354829E-2</v>
      </c>
      <c r="N2733" s="4">
        <f t="shared" si="656"/>
        <v>5.6485766397253414</v>
      </c>
      <c r="O2733" s="3">
        <f t="shared" si="657"/>
        <v>30.307645394051733</v>
      </c>
      <c r="P2733">
        <f t="shared" si="668"/>
        <v>62.674863938722034</v>
      </c>
      <c r="R2733" s="4">
        <f t="shared" si="669"/>
        <v>1.57047842451985E-2</v>
      </c>
      <c r="U2733" s="6">
        <v>41142.17291666667</v>
      </c>
      <c r="V2733">
        <f t="shared" si="658"/>
        <v>0</v>
      </c>
      <c r="W2733">
        <f t="shared" si="659"/>
        <v>0</v>
      </c>
      <c r="X2733">
        <f t="shared" si="670"/>
        <v>1</v>
      </c>
      <c r="Y2733">
        <f t="shared" si="660"/>
        <v>1</v>
      </c>
      <c r="Z2733">
        <f t="shared" si="661"/>
        <v>1</v>
      </c>
      <c r="AA2733">
        <f t="shared" si="665"/>
        <v>1</v>
      </c>
      <c r="AB2733">
        <f t="shared" si="666"/>
        <v>0</v>
      </c>
    </row>
    <row r="2734" spans="1:28">
      <c r="A2734" s="1">
        <v>41142.259027777778</v>
      </c>
      <c r="B2734" s="8">
        <f t="shared" si="662"/>
        <v>41142</v>
      </c>
      <c r="C2734" s="5">
        <v>2</v>
      </c>
      <c r="D2734" s="2">
        <v>1.89E-2</v>
      </c>
      <c r="E2734" s="2">
        <v>0.1106</v>
      </c>
      <c r="F2734" s="2">
        <v>2.8E-3</v>
      </c>
      <c r="G2734" s="2">
        <v>3.5000000000000001E-3</v>
      </c>
      <c r="H2734" s="2">
        <v>6.3E-3</v>
      </c>
      <c r="I2734" s="2">
        <v>7.22</v>
      </c>
      <c r="K2734" s="4">
        <f t="shared" si="663"/>
        <v>0.19901021375171107</v>
      </c>
      <c r="L2734" s="4">
        <f t="shared" si="664"/>
        <v>6.1308203991130821</v>
      </c>
      <c r="M2734" s="4">
        <f t="shared" si="655"/>
        <v>0.10161290322580645</v>
      </c>
      <c r="N2734" s="4">
        <f t="shared" si="656"/>
        <v>6.2324333023388885</v>
      </c>
      <c r="O2734" s="3">
        <f t="shared" si="657"/>
        <v>31.317152948313449</v>
      </c>
      <c r="P2734">
        <f t="shared" si="668"/>
        <v>60.335057896033511</v>
      </c>
      <c r="R2734" s="4">
        <f t="shared" si="669"/>
        <v>1.6303889395442622E-2</v>
      </c>
      <c r="U2734" s="6">
        <v>41142.259027777778</v>
      </c>
      <c r="V2734">
        <f t="shared" si="658"/>
        <v>0</v>
      </c>
      <c r="W2734">
        <f t="shared" si="659"/>
        <v>0</v>
      </c>
      <c r="X2734">
        <f t="shared" si="670"/>
        <v>1</v>
      </c>
      <c r="Y2734">
        <f t="shared" si="660"/>
        <v>1</v>
      </c>
      <c r="Z2734">
        <f t="shared" si="661"/>
        <v>1</v>
      </c>
      <c r="AA2734">
        <f t="shared" si="665"/>
        <v>1</v>
      </c>
      <c r="AB2734">
        <f t="shared" si="666"/>
        <v>0</v>
      </c>
    </row>
    <row r="2735" spans="1:28">
      <c r="A2735" s="1">
        <v>41142.345138888886</v>
      </c>
      <c r="B2735" s="8">
        <f t="shared" si="662"/>
        <v>41142</v>
      </c>
      <c r="C2735" s="5">
        <v>3</v>
      </c>
      <c r="D2735" s="2">
        <v>8.9999999999999993E-3</v>
      </c>
      <c r="E2735" s="2">
        <v>4.0300000000000002E-2</v>
      </c>
      <c r="F2735" s="2">
        <v>2E-3</v>
      </c>
      <c r="G2735" s="2">
        <v>1.4E-3</v>
      </c>
      <c r="H2735" s="2">
        <v>3.3999999999999998E-3</v>
      </c>
      <c r="I2735" s="2">
        <v>12.51</v>
      </c>
      <c r="K2735" s="4">
        <f t="shared" si="663"/>
        <v>9.4766768453195732E-2</v>
      </c>
      <c r="L2735" s="4">
        <f t="shared" si="664"/>
        <v>2.2339246119733924</v>
      </c>
      <c r="M2735" s="4">
        <f t="shared" si="655"/>
        <v>5.4838709677419356E-2</v>
      </c>
      <c r="N2735" s="4">
        <f t="shared" si="656"/>
        <v>2.2887633216508116</v>
      </c>
      <c r="O2735" s="3">
        <f t="shared" si="657"/>
        <v>24.151539184130847</v>
      </c>
      <c r="P2735">
        <f t="shared" si="668"/>
        <v>40.73627233598539</v>
      </c>
      <c r="R2735" s="4">
        <f t="shared" si="669"/>
        <v>2.3959973999349987E-2</v>
      </c>
      <c r="U2735" s="6">
        <v>41142.345138888886</v>
      </c>
      <c r="V2735">
        <f t="shared" si="658"/>
        <v>0</v>
      </c>
      <c r="W2735">
        <f t="shared" si="659"/>
        <v>0</v>
      </c>
      <c r="X2735">
        <f t="shared" si="670"/>
        <v>0</v>
      </c>
      <c r="Y2735">
        <f t="shared" si="660"/>
        <v>0</v>
      </c>
      <c r="Z2735">
        <f t="shared" si="661"/>
        <v>1</v>
      </c>
      <c r="AA2735">
        <f t="shared" si="665"/>
        <v>1</v>
      </c>
      <c r="AB2735">
        <f t="shared" si="666"/>
        <v>0</v>
      </c>
    </row>
    <row r="2736" spans="1:28">
      <c r="A2736" s="1">
        <v>41142.431250000001</v>
      </c>
      <c r="B2736" s="8">
        <f t="shared" si="662"/>
        <v>41142</v>
      </c>
      <c r="C2736" s="5">
        <v>4</v>
      </c>
      <c r="D2736" s="2">
        <v>4.8999999999999998E-3</v>
      </c>
      <c r="E2736" s="2">
        <v>2.1899999999999999E-2</v>
      </c>
      <c r="F2736" s="2">
        <v>1.1999999999999999E-3</v>
      </c>
      <c r="G2736" s="2">
        <v>4.0000000000000002E-4</v>
      </c>
      <c r="H2736" s="2">
        <v>1.6000000000000001E-3</v>
      </c>
      <c r="I2736" s="2">
        <v>15.24</v>
      </c>
      <c r="K2736" s="4">
        <f t="shared" si="663"/>
        <v>5.1595240602295464E-2</v>
      </c>
      <c r="L2736" s="4">
        <f t="shared" si="664"/>
        <v>1.213968957871397</v>
      </c>
      <c r="M2736" s="4">
        <f t="shared" si="655"/>
        <v>2.5806451612903226E-2</v>
      </c>
      <c r="N2736" s="4">
        <f t="shared" si="656"/>
        <v>1.2397754094843003</v>
      </c>
      <c r="O2736" s="3">
        <f t="shared" si="657"/>
        <v>24.028871558923264</v>
      </c>
      <c r="P2736">
        <f t="shared" si="668"/>
        <v>47.041297117516635</v>
      </c>
      <c r="R2736" s="4">
        <f t="shared" si="669"/>
        <v>2.081542464504739E-2</v>
      </c>
      <c r="U2736" s="6">
        <v>41142.431250000001</v>
      </c>
      <c r="V2736">
        <f t="shared" si="658"/>
        <v>1</v>
      </c>
      <c r="W2736">
        <f t="shared" si="659"/>
        <v>0</v>
      </c>
      <c r="X2736">
        <f t="shared" si="670"/>
        <v>0</v>
      </c>
      <c r="Y2736">
        <f t="shared" si="660"/>
        <v>0</v>
      </c>
      <c r="Z2736">
        <f t="shared" si="661"/>
        <v>0</v>
      </c>
      <c r="AA2736">
        <f t="shared" si="665"/>
        <v>1</v>
      </c>
      <c r="AB2736">
        <f t="shared" si="666"/>
        <v>0</v>
      </c>
    </row>
    <row r="2737" spans="1:28">
      <c r="A2737" s="1">
        <v>41142.517361111109</v>
      </c>
      <c r="B2737" s="8">
        <f t="shared" si="662"/>
        <v>41142</v>
      </c>
      <c r="C2737" s="5">
        <v>5</v>
      </c>
      <c r="D2737" s="2">
        <v>4.4000000000000003E-3</v>
      </c>
      <c r="E2737" s="2">
        <v>2.3E-2</v>
      </c>
      <c r="F2737" s="2">
        <v>1.1000000000000001E-3</v>
      </c>
      <c r="G2737" s="2">
        <v>1.1999999999999999E-3</v>
      </c>
      <c r="H2737" s="2">
        <v>2.3E-3</v>
      </c>
      <c r="I2737" s="2">
        <v>14.87</v>
      </c>
      <c r="K2737" s="4">
        <f t="shared" si="663"/>
        <v>4.633042013267348E-2</v>
      </c>
      <c r="L2737" s="4">
        <f t="shared" si="664"/>
        <v>1.2749445676274946</v>
      </c>
      <c r="M2737" s="4">
        <f t="shared" si="655"/>
        <v>3.7096774193548385E-2</v>
      </c>
      <c r="N2737" s="4">
        <f t="shared" si="656"/>
        <v>1.312041341821043</v>
      </c>
      <c r="O2737" s="3">
        <f t="shared" si="657"/>
        <v>28.319219598351012</v>
      </c>
      <c r="P2737">
        <f t="shared" si="668"/>
        <v>34.368070953436813</v>
      </c>
      <c r="R2737" s="4">
        <f t="shared" si="669"/>
        <v>2.8274089398783769E-2</v>
      </c>
      <c r="U2737" s="6">
        <v>41142.517361111109</v>
      </c>
      <c r="V2737">
        <f t="shared" si="658"/>
        <v>0</v>
      </c>
      <c r="W2737">
        <f t="shared" si="659"/>
        <v>0</v>
      </c>
      <c r="X2737">
        <f t="shared" si="670"/>
        <v>1</v>
      </c>
      <c r="Y2737">
        <f t="shared" si="660"/>
        <v>0</v>
      </c>
      <c r="Z2737">
        <f t="shared" si="661"/>
        <v>0</v>
      </c>
      <c r="AA2737">
        <f t="shared" si="665"/>
        <v>1</v>
      </c>
      <c r="AB2737">
        <f t="shared" si="666"/>
        <v>0</v>
      </c>
    </row>
    <row r="2738" spans="1:28">
      <c r="A2738" s="1">
        <v>41142.603472222225</v>
      </c>
      <c r="B2738" s="8">
        <f t="shared" si="662"/>
        <v>41142</v>
      </c>
      <c r="C2738" s="5">
        <v>6</v>
      </c>
      <c r="D2738" s="2">
        <v>6.6E-3</v>
      </c>
      <c r="E2738" s="2">
        <v>1.6199999999999999E-2</v>
      </c>
      <c r="F2738" s="2">
        <v>1.1000000000000001E-3</v>
      </c>
      <c r="G2738" s="2">
        <v>5.0000000000000001E-4</v>
      </c>
      <c r="H2738" s="2">
        <v>1.6000000000000001E-3</v>
      </c>
      <c r="I2738" s="2">
        <v>14.95</v>
      </c>
      <c r="K2738" s="4">
        <f t="shared" si="663"/>
        <v>6.9495630199010214E-2</v>
      </c>
      <c r="L2738" s="4">
        <f t="shared" si="664"/>
        <v>0.89800443458980039</v>
      </c>
      <c r="M2738" s="4">
        <f t="shared" si="655"/>
        <v>2.5806451612903226E-2</v>
      </c>
      <c r="N2738" s="4">
        <f t="shared" si="656"/>
        <v>0.92381088620270357</v>
      </c>
      <c r="O2738" s="3">
        <f t="shared" si="657"/>
        <v>13.293078767071327</v>
      </c>
      <c r="P2738">
        <f t="shared" si="668"/>
        <v>34.797671840354766</v>
      </c>
      <c r="R2738" s="4">
        <f t="shared" si="669"/>
        <v>2.7934777559268497E-2</v>
      </c>
      <c r="U2738" s="6">
        <v>41142.603472222225</v>
      </c>
      <c r="V2738">
        <f t="shared" si="658"/>
        <v>0</v>
      </c>
      <c r="W2738">
        <f t="shared" si="659"/>
        <v>0</v>
      </c>
      <c r="X2738">
        <f t="shared" si="670"/>
        <v>0</v>
      </c>
      <c r="Y2738">
        <f t="shared" si="660"/>
        <v>0</v>
      </c>
      <c r="Z2738">
        <f t="shared" si="661"/>
        <v>0</v>
      </c>
      <c r="AA2738">
        <f t="shared" si="665"/>
        <v>1</v>
      </c>
      <c r="AB2738">
        <f t="shared" si="666"/>
        <v>0</v>
      </c>
    </row>
    <row r="2739" spans="1:28">
      <c r="A2739" s="1">
        <v>41142.689583333333</v>
      </c>
      <c r="B2739" s="8">
        <f t="shared" si="662"/>
        <v>41142</v>
      </c>
      <c r="C2739" s="5">
        <v>7</v>
      </c>
      <c r="D2739" s="2">
        <v>7.7000000000000002E-3</v>
      </c>
      <c r="E2739" s="2">
        <v>1.9400000000000001E-2</v>
      </c>
      <c r="F2739" s="2">
        <v>1.5E-3</v>
      </c>
      <c r="G2739" s="2">
        <v>6.9999999999999999E-4</v>
      </c>
      <c r="H2739" s="2">
        <v>2.2000000000000001E-3</v>
      </c>
      <c r="I2739" s="2">
        <v>17.52</v>
      </c>
      <c r="K2739" s="4">
        <f t="shared" si="663"/>
        <v>8.107823523217858E-2</v>
      </c>
      <c r="L2739" s="4">
        <f t="shared" si="664"/>
        <v>1.0753880266075388</v>
      </c>
      <c r="M2739" s="4">
        <f t="shared" si="655"/>
        <v>3.5483870967741936E-2</v>
      </c>
      <c r="N2739" s="4">
        <f t="shared" si="656"/>
        <v>1.1108718975752807</v>
      </c>
      <c r="O2739" s="3">
        <f t="shared" si="657"/>
        <v>13.70123430035382</v>
      </c>
      <c r="P2739">
        <f t="shared" si="668"/>
        <v>30.306389840757912</v>
      </c>
      <c r="R2739" s="4">
        <f t="shared" si="669"/>
        <v>3.194236081153299E-2</v>
      </c>
      <c r="U2739" s="6">
        <v>41142.689583333333</v>
      </c>
      <c r="V2739">
        <f t="shared" si="658"/>
        <v>1</v>
      </c>
      <c r="W2739">
        <f t="shared" si="659"/>
        <v>0</v>
      </c>
      <c r="X2739">
        <f t="shared" si="670"/>
        <v>0</v>
      </c>
      <c r="Y2739">
        <f t="shared" si="660"/>
        <v>0</v>
      </c>
      <c r="Z2739">
        <f t="shared" si="661"/>
        <v>0</v>
      </c>
      <c r="AA2739">
        <f t="shared" si="665"/>
        <v>1</v>
      </c>
      <c r="AB2739">
        <f t="shared" si="666"/>
        <v>0</v>
      </c>
    </row>
    <row r="2740" spans="1:28">
      <c r="A2740" s="1">
        <v>41142.775694444441</v>
      </c>
      <c r="B2740" s="8">
        <f t="shared" si="662"/>
        <v>41142</v>
      </c>
      <c r="C2740" s="5">
        <v>8</v>
      </c>
      <c r="D2740" s="2">
        <v>8.6E-3</v>
      </c>
      <c r="E2740" s="2">
        <v>2.98E-2</v>
      </c>
      <c r="F2740" s="2">
        <v>1.9E-3</v>
      </c>
      <c r="G2740" s="2">
        <v>1.5E-3</v>
      </c>
      <c r="H2740" s="2">
        <v>3.3999999999999998E-3</v>
      </c>
      <c r="I2740" s="2">
        <v>12.87</v>
      </c>
      <c r="K2740" s="4">
        <f t="shared" si="663"/>
        <v>9.0554912077498162E-2</v>
      </c>
      <c r="L2740" s="4">
        <f t="shared" si="664"/>
        <v>1.6518847006651887</v>
      </c>
      <c r="M2740" s="4">
        <f t="shared" si="655"/>
        <v>5.4838709677419356E-2</v>
      </c>
      <c r="N2740" s="4">
        <f t="shared" si="656"/>
        <v>1.7067234103426081</v>
      </c>
      <c r="O2740" s="3">
        <f t="shared" si="657"/>
        <v>18.847386311655523</v>
      </c>
      <c r="P2740">
        <f t="shared" si="668"/>
        <v>30.122603365071086</v>
      </c>
      <c r="R2740" s="4">
        <f t="shared" si="669"/>
        <v>3.2130988152562469E-2</v>
      </c>
      <c r="U2740" s="6">
        <v>41142.775694444441</v>
      </c>
      <c r="V2740">
        <f t="shared" si="658"/>
        <v>0</v>
      </c>
      <c r="W2740">
        <f t="shared" si="659"/>
        <v>0</v>
      </c>
      <c r="X2740">
        <f t="shared" si="670"/>
        <v>0</v>
      </c>
      <c r="Y2740">
        <f t="shared" si="660"/>
        <v>0</v>
      </c>
      <c r="Z2740">
        <f t="shared" si="661"/>
        <v>0</v>
      </c>
      <c r="AA2740">
        <f t="shared" si="665"/>
        <v>1</v>
      </c>
      <c r="AB2740">
        <f t="shared" si="666"/>
        <v>0</v>
      </c>
    </row>
    <row r="2741" spans="1:28">
      <c r="A2741" s="1">
        <v>41142.861805555556</v>
      </c>
      <c r="B2741" s="8">
        <f t="shared" si="662"/>
        <v>41142</v>
      </c>
      <c r="C2741" s="5">
        <v>9</v>
      </c>
      <c r="D2741" s="2">
        <v>5.3E-3</v>
      </c>
      <c r="E2741" s="2">
        <v>2.75E-2</v>
      </c>
      <c r="F2741" s="2">
        <v>1.1999999999999999E-3</v>
      </c>
      <c r="G2741" s="2">
        <v>8.0000000000000004E-4</v>
      </c>
      <c r="H2741" s="2">
        <v>2E-3</v>
      </c>
      <c r="I2741" s="2">
        <v>15.67</v>
      </c>
      <c r="K2741" s="4">
        <f t="shared" si="663"/>
        <v>5.5807096977993048E-2</v>
      </c>
      <c r="L2741" s="4">
        <f t="shared" si="664"/>
        <v>1.524390243902439</v>
      </c>
      <c r="M2741" s="4">
        <f t="shared" si="655"/>
        <v>3.2258064516129031E-2</v>
      </c>
      <c r="N2741" s="4">
        <f t="shared" si="656"/>
        <v>1.556648308418568</v>
      </c>
      <c r="O2741" s="3">
        <f t="shared" si="657"/>
        <v>27.893375443492719</v>
      </c>
      <c r="P2741">
        <f t="shared" si="668"/>
        <v>47.256097560975611</v>
      </c>
      <c r="R2741" s="4">
        <f t="shared" si="669"/>
        <v>2.0722769775082132E-2</v>
      </c>
      <c r="U2741" s="6">
        <v>41142.861805555556</v>
      </c>
      <c r="V2741">
        <f t="shared" si="658"/>
        <v>1</v>
      </c>
      <c r="W2741">
        <f t="shared" si="659"/>
        <v>0</v>
      </c>
      <c r="X2741">
        <f t="shared" si="670"/>
        <v>1</v>
      </c>
      <c r="Y2741">
        <f t="shared" si="660"/>
        <v>0</v>
      </c>
      <c r="Z2741">
        <f t="shared" si="661"/>
        <v>0</v>
      </c>
      <c r="AA2741">
        <f t="shared" si="665"/>
        <v>1</v>
      </c>
      <c r="AB2741">
        <f t="shared" si="666"/>
        <v>0</v>
      </c>
    </row>
    <row r="2742" spans="1:28">
      <c r="A2742" s="1">
        <v>41142.947916666664</v>
      </c>
      <c r="B2742" s="8">
        <f t="shared" si="662"/>
        <v>41142</v>
      </c>
      <c r="C2742" s="5">
        <v>10</v>
      </c>
      <c r="D2742" s="2">
        <v>4.1000000000000003E-3</v>
      </c>
      <c r="E2742" s="2">
        <v>2.53E-2</v>
      </c>
      <c r="F2742" s="2">
        <v>1E-3</v>
      </c>
      <c r="G2742" s="2">
        <v>1.2999999999999999E-3</v>
      </c>
      <c r="H2742" s="2">
        <v>2.3E-3</v>
      </c>
      <c r="I2742" s="2">
        <v>13.76</v>
      </c>
      <c r="K2742" s="4">
        <f t="shared" si="663"/>
        <v>4.3171527850900289E-2</v>
      </c>
      <c r="L2742" s="4">
        <f t="shared" si="664"/>
        <v>1.4024390243902438</v>
      </c>
      <c r="M2742" s="4">
        <f t="shared" si="655"/>
        <v>3.7096774193548385E-2</v>
      </c>
      <c r="N2742" s="4">
        <f t="shared" si="656"/>
        <v>1.4395357985837922</v>
      </c>
      <c r="O2742" s="3">
        <f t="shared" si="657"/>
        <v>33.344564583293348</v>
      </c>
      <c r="P2742">
        <f t="shared" si="668"/>
        <v>37.804878048780488</v>
      </c>
      <c r="R2742" s="4">
        <f t="shared" si="669"/>
        <v>2.5769956002514142E-2</v>
      </c>
      <c r="U2742" s="6">
        <v>41142.947916666664</v>
      </c>
      <c r="V2742">
        <f t="shared" si="658"/>
        <v>0</v>
      </c>
      <c r="W2742">
        <f t="shared" si="659"/>
        <v>0</v>
      </c>
      <c r="X2742">
        <f t="shared" si="670"/>
        <v>1</v>
      </c>
      <c r="Y2742">
        <f t="shared" si="660"/>
        <v>0</v>
      </c>
      <c r="Z2742">
        <f t="shared" si="661"/>
        <v>0</v>
      </c>
      <c r="AA2742">
        <f t="shared" si="665"/>
        <v>1</v>
      </c>
      <c r="AB2742">
        <f t="shared" si="666"/>
        <v>0</v>
      </c>
    </row>
    <row r="2743" spans="1:28">
      <c r="A2743" s="1">
        <v>41143.03402777778</v>
      </c>
      <c r="B2743" s="8">
        <f t="shared" si="662"/>
        <v>41143</v>
      </c>
      <c r="C2743" s="5">
        <v>11</v>
      </c>
      <c r="D2743" s="2">
        <v>4.7000000000000002E-3</v>
      </c>
      <c r="E2743" s="2">
        <v>3.1099999999999999E-2</v>
      </c>
      <c r="F2743" s="2">
        <v>1.5E-3</v>
      </c>
      <c r="G2743" s="2">
        <v>1E-4</v>
      </c>
      <c r="H2743" s="2">
        <v>1.6000000000000001E-3</v>
      </c>
      <c r="I2743" s="2">
        <v>12.28</v>
      </c>
      <c r="K2743" s="4">
        <f t="shared" si="663"/>
        <v>4.9489312414446672E-2</v>
      </c>
      <c r="L2743" s="4">
        <f t="shared" si="664"/>
        <v>1.7239467849223948</v>
      </c>
      <c r="M2743" s="4">
        <f t="shared" si="655"/>
        <v>2.5806451612903226E-2</v>
      </c>
      <c r="N2743" s="4">
        <f t="shared" si="656"/>
        <v>1.7497532365352981</v>
      </c>
      <c r="O2743" s="3">
        <f t="shared" si="657"/>
        <v>35.356184015693032</v>
      </c>
      <c r="P2743">
        <f t="shared" si="668"/>
        <v>66.802937915742802</v>
      </c>
      <c r="R2743" s="4">
        <f t="shared" si="669"/>
        <v>1.4748623448185647E-2</v>
      </c>
      <c r="U2743" s="6">
        <v>41143.03402777778</v>
      </c>
      <c r="V2743">
        <f t="shared" si="658"/>
        <v>0</v>
      </c>
      <c r="W2743">
        <f t="shared" si="659"/>
        <v>0</v>
      </c>
      <c r="X2743">
        <f t="shared" si="670"/>
        <v>1</v>
      </c>
      <c r="Y2743">
        <f t="shared" si="660"/>
        <v>0</v>
      </c>
      <c r="Z2743">
        <f t="shared" si="661"/>
        <v>0</v>
      </c>
      <c r="AA2743">
        <f t="shared" si="665"/>
        <v>1</v>
      </c>
      <c r="AB2743">
        <f t="shared" si="666"/>
        <v>0</v>
      </c>
    </row>
    <row r="2744" spans="1:28">
      <c r="A2744" s="1">
        <v>41143.120138888888</v>
      </c>
      <c r="B2744" s="8">
        <f t="shared" si="662"/>
        <v>41143</v>
      </c>
      <c r="C2744" s="5">
        <v>12</v>
      </c>
      <c r="D2744" s="2">
        <v>9.9000000000000008E-3</v>
      </c>
      <c r="E2744" s="2">
        <v>3.7999999999999999E-2</v>
      </c>
      <c r="F2744" s="2">
        <v>1.8E-3</v>
      </c>
      <c r="G2744" s="2">
        <v>1.8E-3</v>
      </c>
      <c r="H2744" s="2">
        <v>3.5999999999999999E-3</v>
      </c>
      <c r="I2744" s="2">
        <v>7.94</v>
      </c>
      <c r="K2744" s="4">
        <f t="shared" si="663"/>
        <v>0.10424344529851533</v>
      </c>
      <c r="L2744" s="4">
        <f t="shared" si="664"/>
        <v>2.106430155210643</v>
      </c>
      <c r="M2744" s="4">
        <f t="shared" si="655"/>
        <v>5.8064516129032261E-2</v>
      </c>
      <c r="N2744" s="4">
        <f t="shared" si="656"/>
        <v>2.1644946713396753</v>
      </c>
      <c r="O2744" s="3">
        <f t="shared" si="657"/>
        <v>20.763844337083732</v>
      </c>
      <c r="P2744">
        <f t="shared" si="668"/>
        <v>36.277408228627742</v>
      </c>
      <c r="R2744" s="4">
        <f t="shared" si="669"/>
        <v>2.6825899318612904E-2</v>
      </c>
      <c r="U2744" s="6">
        <v>41143.120138888888</v>
      </c>
      <c r="V2744">
        <f t="shared" si="658"/>
        <v>0</v>
      </c>
      <c r="W2744">
        <f t="shared" si="659"/>
        <v>0</v>
      </c>
      <c r="X2744">
        <f t="shared" si="670"/>
        <v>0</v>
      </c>
      <c r="Y2744">
        <f t="shared" si="660"/>
        <v>0</v>
      </c>
      <c r="Z2744">
        <f t="shared" si="661"/>
        <v>1</v>
      </c>
      <c r="AA2744">
        <f t="shared" si="665"/>
        <v>1</v>
      </c>
      <c r="AB2744">
        <f t="shared" si="666"/>
        <v>0</v>
      </c>
    </row>
    <row r="2745" spans="1:28">
      <c r="A2745" s="1">
        <v>41143.206250000003</v>
      </c>
      <c r="B2745" s="8">
        <f t="shared" si="662"/>
        <v>41143</v>
      </c>
      <c r="C2745" s="5">
        <v>13</v>
      </c>
      <c r="D2745" s="2">
        <v>1.6799999999999999E-2</v>
      </c>
      <c r="E2745" s="2">
        <v>7.5800000000000006E-2</v>
      </c>
      <c r="F2745" s="2">
        <v>2.3999999999999998E-3</v>
      </c>
      <c r="G2745" s="2">
        <v>4.4999999999999997E-3</v>
      </c>
      <c r="H2745" s="2">
        <v>6.8999999999999999E-3</v>
      </c>
      <c r="I2745" s="2">
        <v>8.5</v>
      </c>
      <c r="K2745" s="4">
        <f t="shared" si="663"/>
        <v>0.17689796777929873</v>
      </c>
      <c r="L2745" s="4">
        <f t="shared" si="664"/>
        <v>4.2017738359201786</v>
      </c>
      <c r="M2745" s="4">
        <f t="shared" si="655"/>
        <v>0.11129032258064517</v>
      </c>
      <c r="N2745" s="4">
        <f t="shared" si="656"/>
        <v>4.3130641585008238</v>
      </c>
      <c r="O2745" s="3">
        <f t="shared" si="657"/>
        <v>24.381648996001385</v>
      </c>
      <c r="P2745">
        <f t="shared" si="668"/>
        <v>37.755069250297254</v>
      </c>
      <c r="R2745" s="4">
        <f t="shared" si="669"/>
        <v>2.5803076070940834E-2</v>
      </c>
      <c r="U2745" s="6">
        <v>41143.206250000003</v>
      </c>
      <c r="V2745">
        <f t="shared" si="658"/>
        <v>0</v>
      </c>
      <c r="W2745">
        <f t="shared" si="659"/>
        <v>0</v>
      </c>
      <c r="X2745">
        <f t="shared" si="670"/>
        <v>0</v>
      </c>
      <c r="Y2745">
        <f t="shared" si="660"/>
        <v>1</v>
      </c>
      <c r="Z2745">
        <f t="shared" si="661"/>
        <v>1</v>
      </c>
      <c r="AA2745">
        <f t="shared" si="665"/>
        <v>1</v>
      </c>
      <c r="AB2745">
        <f t="shared" si="666"/>
        <v>0</v>
      </c>
    </row>
    <row r="2746" spans="1:28">
      <c r="A2746" s="1">
        <v>41143.207638888889</v>
      </c>
      <c r="B2746" s="8">
        <f t="shared" si="662"/>
        <v>41143</v>
      </c>
      <c r="C2746" s="5">
        <v>13</v>
      </c>
      <c r="D2746" s="2">
        <v>1.6500000000000001E-2</v>
      </c>
      <c r="E2746" s="2">
        <v>0.1207</v>
      </c>
      <c r="F2746" s="2">
        <v>2.3E-3</v>
      </c>
      <c r="G2746" s="2">
        <v>4.5999999999999999E-3</v>
      </c>
      <c r="H2746" s="2">
        <v>6.8999999999999999E-3</v>
      </c>
      <c r="I2746" s="2">
        <v>8.5399999999999991</v>
      </c>
      <c r="K2746" s="4">
        <f t="shared" si="663"/>
        <v>0.17373907549752554</v>
      </c>
      <c r="L2746" s="4">
        <f t="shared" si="664"/>
        <v>6.6906873614190694</v>
      </c>
      <c r="M2746" s="4">
        <f t="shared" si="655"/>
        <v>0.11129032258064517</v>
      </c>
      <c r="N2746" s="4">
        <f t="shared" si="656"/>
        <v>6.8019776839997146</v>
      </c>
      <c r="O2746" s="3">
        <f t="shared" si="657"/>
        <v>39.150534584815325</v>
      </c>
      <c r="P2746">
        <f t="shared" si="668"/>
        <v>60.119219769272796</v>
      </c>
      <c r="R2746" s="4">
        <f t="shared" si="669"/>
        <v>1.6361465407690661E-2</v>
      </c>
      <c r="U2746" s="6">
        <v>41143.207638888889</v>
      </c>
      <c r="V2746">
        <f t="shared" si="658"/>
        <v>0</v>
      </c>
      <c r="W2746">
        <f t="shared" si="659"/>
        <v>0</v>
      </c>
      <c r="X2746">
        <f t="shared" si="670"/>
        <v>1</v>
      </c>
      <c r="Y2746">
        <f t="shared" si="660"/>
        <v>1</v>
      </c>
      <c r="Z2746">
        <f t="shared" si="661"/>
        <v>1</v>
      </c>
      <c r="AA2746">
        <f t="shared" si="665"/>
        <v>1</v>
      </c>
      <c r="AB2746">
        <f t="shared" si="666"/>
        <v>0</v>
      </c>
    </row>
    <row r="2747" spans="1:28">
      <c r="A2747" s="1">
        <v>41143.209027777775</v>
      </c>
      <c r="B2747" s="8">
        <f t="shared" si="662"/>
        <v>41143</v>
      </c>
      <c r="C2747" s="5">
        <v>13</v>
      </c>
      <c r="D2747" s="2">
        <v>1.5699999999999999E-2</v>
      </c>
      <c r="E2747" s="2">
        <v>8.0600000000000005E-2</v>
      </c>
      <c r="F2747" s="2">
        <v>2.2000000000000001E-3</v>
      </c>
      <c r="G2747" s="2">
        <v>4.7000000000000002E-3</v>
      </c>
      <c r="H2747" s="2">
        <v>6.8999999999999999E-3</v>
      </c>
      <c r="I2747" s="2">
        <v>8.69</v>
      </c>
      <c r="K2747" s="4">
        <f t="shared" si="663"/>
        <v>0.16531536274613035</v>
      </c>
      <c r="L2747" s="4">
        <f t="shared" si="664"/>
        <v>4.4678492239467849</v>
      </c>
      <c r="M2747" s="4">
        <f t="shared" si="655"/>
        <v>0.11129032258064517</v>
      </c>
      <c r="N2747" s="4">
        <f t="shared" si="656"/>
        <v>4.57913954652743</v>
      </c>
      <c r="O2747" s="3">
        <f t="shared" si="657"/>
        <v>27.699419282401916</v>
      </c>
      <c r="P2747">
        <f t="shared" si="668"/>
        <v>40.145891577492847</v>
      </c>
      <c r="R2747" s="4">
        <f t="shared" si="669"/>
        <v>2.4303763065059172E-2</v>
      </c>
      <c r="U2747" s="6">
        <v>41143.209027777775</v>
      </c>
      <c r="V2747">
        <f t="shared" si="658"/>
        <v>0</v>
      </c>
      <c r="W2747">
        <f t="shared" si="659"/>
        <v>0</v>
      </c>
      <c r="X2747">
        <f t="shared" si="670"/>
        <v>1</v>
      </c>
      <c r="Y2747">
        <f t="shared" si="660"/>
        <v>1</v>
      </c>
      <c r="Z2747">
        <f t="shared" si="661"/>
        <v>1</v>
      </c>
      <c r="AA2747">
        <f t="shared" si="665"/>
        <v>1</v>
      </c>
      <c r="AB2747">
        <f t="shared" si="666"/>
        <v>0</v>
      </c>
    </row>
    <row r="2748" spans="1:28">
      <c r="A2748" s="1">
        <v>41162.365277777775</v>
      </c>
      <c r="B2748" s="8">
        <f t="shared" si="662"/>
        <v>41162</v>
      </c>
      <c r="C2748" s="5">
        <v>1</v>
      </c>
      <c r="D2748" s="2">
        <v>2.1299999999999999E-2</v>
      </c>
      <c r="E2748" s="2">
        <v>0.15809999999999999</v>
      </c>
      <c r="F2748" s="2">
        <v>4.7999999999999996E-3</v>
      </c>
      <c r="G2748" s="2">
        <v>7.9000000000000008E-3</v>
      </c>
      <c r="H2748" s="2">
        <v>1.2699999999999999E-2</v>
      </c>
      <c r="I2748" s="2">
        <v>7.81</v>
      </c>
      <c r="K2748" s="4">
        <f t="shared" si="663"/>
        <v>0.22428135200589661</v>
      </c>
      <c r="L2748" s="4">
        <f t="shared" si="664"/>
        <v>8.7638580931263856</v>
      </c>
      <c r="M2748" s="4">
        <f t="shared" si="655"/>
        <v>0.20483870967741932</v>
      </c>
      <c r="N2748" s="4">
        <f t="shared" si="656"/>
        <v>8.9686968028038052</v>
      </c>
      <c r="O2748" s="3">
        <f t="shared" si="657"/>
        <v>39.988597904332273</v>
      </c>
      <c r="P2748">
        <f t="shared" si="668"/>
        <v>42.784189116050079</v>
      </c>
      <c r="R2748" s="4">
        <f t="shared" si="669"/>
        <v>2.2839294736040402E-2</v>
      </c>
      <c r="U2748" s="6">
        <v>41162.365277777775</v>
      </c>
      <c r="V2748">
        <f t="shared" si="658"/>
        <v>0</v>
      </c>
      <c r="W2748">
        <f t="shared" si="659"/>
        <v>0</v>
      </c>
      <c r="X2748">
        <f t="shared" si="670"/>
        <v>1</v>
      </c>
      <c r="Y2748">
        <f t="shared" si="660"/>
        <v>1</v>
      </c>
      <c r="Z2748">
        <f t="shared" si="661"/>
        <v>1</v>
      </c>
      <c r="AA2748">
        <f t="shared" si="665"/>
        <v>1</v>
      </c>
      <c r="AB2748">
        <f t="shared" si="666"/>
        <v>0</v>
      </c>
    </row>
    <row r="2749" spans="1:28">
      <c r="A2749" s="1">
        <v>41162.451388888891</v>
      </c>
      <c r="B2749" s="8">
        <f t="shared" si="662"/>
        <v>41162</v>
      </c>
      <c r="C2749" s="5">
        <v>2</v>
      </c>
      <c r="D2749" s="2">
        <v>1.61E-2</v>
      </c>
      <c r="E2749" s="2">
        <v>0.10929999999999999</v>
      </c>
      <c r="F2749" s="2">
        <v>4.7999999999999996E-3</v>
      </c>
      <c r="G2749" s="2">
        <v>8.3999999999999995E-3</v>
      </c>
      <c r="H2749" s="2">
        <v>1.32E-2</v>
      </c>
      <c r="I2749" s="2">
        <v>8.91</v>
      </c>
      <c r="K2749" s="4">
        <f t="shared" si="663"/>
        <v>0.16952721912182794</v>
      </c>
      <c r="L2749" s="4">
        <f t="shared" si="664"/>
        <v>6.0587583148558757</v>
      </c>
      <c r="M2749" s="4">
        <f t="shared" si="655"/>
        <v>0.2129032258064516</v>
      </c>
      <c r="N2749" s="4">
        <f t="shared" si="656"/>
        <v>6.2716615406623273</v>
      </c>
      <c r="O2749" s="3">
        <f t="shared" si="657"/>
        <v>36.995012206006287</v>
      </c>
      <c r="P2749">
        <f t="shared" si="668"/>
        <v>28.457804206141237</v>
      </c>
      <c r="R2749" s="4">
        <f t="shared" si="669"/>
        <v>3.3946861517652575E-2</v>
      </c>
      <c r="U2749" s="6">
        <v>41162.451388888891</v>
      </c>
      <c r="V2749">
        <f t="shared" si="658"/>
        <v>0</v>
      </c>
      <c r="W2749">
        <f t="shared" si="659"/>
        <v>0</v>
      </c>
      <c r="X2749">
        <f t="shared" si="670"/>
        <v>1</v>
      </c>
      <c r="Y2749">
        <f t="shared" si="660"/>
        <v>1</v>
      </c>
      <c r="Z2749">
        <f t="shared" si="661"/>
        <v>1</v>
      </c>
      <c r="AA2749">
        <f t="shared" si="665"/>
        <v>1</v>
      </c>
      <c r="AB2749">
        <f t="shared" si="666"/>
        <v>0</v>
      </c>
    </row>
    <row r="2750" spans="1:28">
      <c r="A2750" s="1">
        <v>41162.537499999999</v>
      </c>
      <c r="B2750" s="8">
        <f t="shared" si="662"/>
        <v>41162</v>
      </c>
      <c r="C2750" s="5">
        <v>3</v>
      </c>
      <c r="D2750" s="2">
        <v>7.4000000000000003E-3</v>
      </c>
      <c r="E2750" s="2">
        <v>1.4200000000000001E-2</v>
      </c>
      <c r="F2750" s="2">
        <v>2.8999999999999998E-3</v>
      </c>
      <c r="G2750" s="2">
        <v>3.0999999999999999E-3</v>
      </c>
      <c r="H2750" s="2">
        <v>6.0000000000000001E-3</v>
      </c>
      <c r="I2750" s="2">
        <v>13.64</v>
      </c>
      <c r="K2750" s="4">
        <f t="shared" si="663"/>
        <v>7.7919342950405396E-2</v>
      </c>
      <c r="L2750" s="4">
        <f t="shared" si="664"/>
        <v>0.78713968957871405</v>
      </c>
      <c r="M2750" s="4">
        <f t="shared" si="655"/>
        <v>9.6774193548387094E-2</v>
      </c>
      <c r="N2750" s="4">
        <f t="shared" si="656"/>
        <v>0.88391388312710117</v>
      </c>
      <c r="O2750" s="3">
        <f t="shared" si="657"/>
        <v>11.343959659537946</v>
      </c>
      <c r="P2750">
        <f t="shared" si="668"/>
        <v>8.1337767923133786</v>
      </c>
      <c r="R2750" s="4">
        <f t="shared" si="669"/>
        <v>0.10948373523223821</v>
      </c>
      <c r="U2750" s="6">
        <v>41162.537499999999</v>
      </c>
      <c r="V2750">
        <f t="shared" si="658"/>
        <v>0</v>
      </c>
      <c r="W2750">
        <f t="shared" si="659"/>
        <v>0</v>
      </c>
      <c r="X2750">
        <f t="shared" si="670"/>
        <v>0</v>
      </c>
      <c r="Y2750">
        <f t="shared" si="660"/>
        <v>0</v>
      </c>
      <c r="Z2750">
        <f t="shared" si="661"/>
        <v>0</v>
      </c>
      <c r="AA2750">
        <f t="shared" si="665"/>
        <v>0</v>
      </c>
      <c r="AB2750">
        <f t="shared" si="666"/>
        <v>1</v>
      </c>
    </row>
    <row r="2751" spans="1:28">
      <c r="A2751" s="1">
        <v>41162.623611111114</v>
      </c>
      <c r="B2751" s="8">
        <f t="shared" si="662"/>
        <v>41162</v>
      </c>
      <c r="C2751" s="5">
        <v>4</v>
      </c>
      <c r="D2751" s="2">
        <v>6.7999999999999996E-3</v>
      </c>
      <c r="E2751" s="2">
        <v>2.0299999999999999E-2</v>
      </c>
      <c r="F2751" s="2">
        <v>1.1000000000000001E-3</v>
      </c>
      <c r="G2751" s="2">
        <v>1.1999999999999999E-3</v>
      </c>
      <c r="H2751" s="2">
        <v>2.3E-3</v>
      </c>
      <c r="I2751" s="2">
        <v>10.28</v>
      </c>
      <c r="K2751" s="4">
        <f t="shared" si="663"/>
        <v>7.1601558386858999E-2</v>
      </c>
      <c r="L2751" s="4">
        <f t="shared" si="664"/>
        <v>1.1252771618625277</v>
      </c>
      <c r="M2751" s="4">
        <f t="shared" si="655"/>
        <v>3.7096774193548385E-2</v>
      </c>
      <c r="N2751" s="4">
        <f t="shared" si="656"/>
        <v>1.1623739360560761</v>
      </c>
      <c r="O2751" s="3">
        <f t="shared" si="657"/>
        <v>16.233919515771404</v>
      </c>
      <c r="P2751">
        <f t="shared" si="668"/>
        <v>30.333558276294227</v>
      </c>
      <c r="R2751" s="4">
        <f t="shared" si="669"/>
        <v>3.1914664500666108E-2</v>
      </c>
      <c r="U2751" s="6">
        <v>41162.623611111114</v>
      </c>
      <c r="V2751">
        <f t="shared" si="658"/>
        <v>0</v>
      </c>
      <c r="W2751">
        <f t="shared" si="659"/>
        <v>0</v>
      </c>
      <c r="X2751">
        <f t="shared" si="670"/>
        <v>0</v>
      </c>
      <c r="Y2751">
        <f t="shared" si="660"/>
        <v>0</v>
      </c>
      <c r="Z2751">
        <f t="shared" si="661"/>
        <v>0</v>
      </c>
      <c r="AA2751">
        <f t="shared" si="665"/>
        <v>1</v>
      </c>
      <c r="AB2751">
        <f t="shared" si="666"/>
        <v>0</v>
      </c>
    </row>
    <row r="2752" spans="1:28">
      <c r="A2752" s="1">
        <v>41162.709722222222</v>
      </c>
      <c r="B2752" s="8">
        <f t="shared" si="662"/>
        <v>41162</v>
      </c>
      <c r="C2752" s="5">
        <v>5</v>
      </c>
      <c r="D2752" s="2">
        <v>6.0000000000000001E-3</v>
      </c>
      <c r="E2752" s="2">
        <v>2.3699999999999999E-2</v>
      </c>
      <c r="F2752" s="2">
        <v>8.9999999999999998E-4</v>
      </c>
      <c r="G2752" s="2"/>
      <c r="H2752" s="2"/>
      <c r="I2752" s="2">
        <v>9.07</v>
      </c>
      <c r="K2752" s="4">
        <f t="shared" si="663"/>
        <v>6.3177845635463831E-2</v>
      </c>
      <c r="L2752" s="4">
        <f t="shared" si="664"/>
        <v>1.3137472283813747</v>
      </c>
      <c r="M2752" s="4">
        <f t="shared" si="655"/>
        <v>0</v>
      </c>
      <c r="N2752" s="4">
        <f t="shared" si="656"/>
        <v>1.3137472283813747</v>
      </c>
      <c r="O2752" s="3">
        <f t="shared" si="657"/>
        <v>20.794429046563192</v>
      </c>
      <c r="R2752" s="4">
        <f t="shared" si="669"/>
        <v>0</v>
      </c>
      <c r="U2752" s="6">
        <v>41162.709722222222</v>
      </c>
      <c r="V2752">
        <f t="shared" si="658"/>
        <v>0</v>
      </c>
      <c r="W2752">
        <f t="shared" si="659"/>
        <v>0</v>
      </c>
      <c r="X2752">
        <f t="shared" si="670"/>
        <v>0</v>
      </c>
      <c r="Y2752">
        <f t="shared" si="660"/>
        <v>0</v>
      </c>
      <c r="Z2752">
        <f t="shared" si="661"/>
        <v>0</v>
      </c>
      <c r="AA2752">
        <f t="shared" si="665"/>
        <v>0</v>
      </c>
      <c r="AB2752">
        <f t="shared" si="666"/>
        <v>0</v>
      </c>
    </row>
    <row r="2753" spans="1:28">
      <c r="A2753" s="1">
        <v>41162.79583333333</v>
      </c>
      <c r="B2753" s="8">
        <f t="shared" si="662"/>
        <v>41162</v>
      </c>
      <c r="C2753" s="5">
        <v>6</v>
      </c>
      <c r="D2753" s="2">
        <v>8.0999999999999996E-3</v>
      </c>
      <c r="E2753" s="2">
        <v>2.1000000000000001E-2</v>
      </c>
      <c r="F2753" s="2">
        <v>1.5E-3</v>
      </c>
      <c r="G2753" s="2">
        <v>1E-3</v>
      </c>
      <c r="H2753" s="2">
        <v>2.5000000000000001E-3</v>
      </c>
      <c r="I2753" s="2">
        <v>9</v>
      </c>
      <c r="K2753" s="4">
        <f t="shared" si="663"/>
        <v>8.5290091607876165E-2</v>
      </c>
      <c r="L2753" s="4">
        <f t="shared" si="664"/>
        <v>1.1640798226164082</v>
      </c>
      <c r="M2753" s="4">
        <f t="shared" si="655"/>
        <v>4.0322580645161289E-2</v>
      </c>
      <c r="N2753" s="4">
        <f t="shared" si="656"/>
        <v>1.2044024032615694</v>
      </c>
      <c r="O2753" s="3">
        <f t="shared" si="657"/>
        <v>14.121246449105094</v>
      </c>
      <c r="P2753">
        <f t="shared" ref="P2753:P2780" si="671">L2753/M2753</f>
        <v>28.869179600886923</v>
      </c>
      <c r="R2753" s="4">
        <f t="shared" si="669"/>
        <v>3.3479325959468481E-2</v>
      </c>
      <c r="U2753" s="6">
        <v>41162.79583333333</v>
      </c>
      <c r="V2753">
        <f t="shared" si="658"/>
        <v>0</v>
      </c>
      <c r="W2753">
        <f t="shared" si="659"/>
        <v>0</v>
      </c>
      <c r="X2753">
        <f t="shared" si="670"/>
        <v>0</v>
      </c>
      <c r="Y2753">
        <f t="shared" si="660"/>
        <v>0</v>
      </c>
      <c r="Z2753">
        <f t="shared" si="661"/>
        <v>0</v>
      </c>
      <c r="AA2753">
        <f t="shared" si="665"/>
        <v>1</v>
      </c>
      <c r="AB2753">
        <f t="shared" si="666"/>
        <v>0</v>
      </c>
    </row>
    <row r="2754" spans="1:28">
      <c r="A2754" s="1">
        <v>41162.881944444445</v>
      </c>
      <c r="B2754" s="8">
        <f t="shared" si="662"/>
        <v>41162</v>
      </c>
      <c r="C2754" s="5">
        <v>7</v>
      </c>
      <c r="D2754" s="2">
        <v>1.14E-2</v>
      </c>
      <c r="E2754" s="2">
        <v>6.83E-2</v>
      </c>
      <c r="F2754" s="2">
        <v>3.7000000000000002E-3</v>
      </c>
      <c r="G2754" s="2">
        <v>6.0000000000000001E-3</v>
      </c>
      <c r="H2754" s="2">
        <v>9.7000000000000003E-3</v>
      </c>
      <c r="I2754" s="2">
        <v>8.3699999999999992</v>
      </c>
      <c r="K2754" s="4">
        <f t="shared" si="663"/>
        <v>0.12003790670738128</v>
      </c>
      <c r="L2754" s="4">
        <f t="shared" si="664"/>
        <v>3.7860310421286032</v>
      </c>
      <c r="M2754" s="4">
        <f t="shared" ref="M2754:M2817" si="672">(H2754/62)*1000</f>
        <v>0.15645161290322582</v>
      </c>
      <c r="N2754" s="4">
        <f t="shared" ref="N2754:N2817" si="673">L2754+M2754</f>
        <v>3.9424826550318288</v>
      </c>
      <c r="O2754" s="3">
        <f t="shared" ref="O2754:O2817" si="674">N2754/K2754</f>
        <v>32.843647170909897</v>
      </c>
      <c r="P2754">
        <f t="shared" si="671"/>
        <v>24.199373671337462</v>
      </c>
      <c r="R2754" s="4">
        <f t="shared" si="669"/>
        <v>3.9683525989276103E-2</v>
      </c>
      <c r="U2754" s="6">
        <v>41162.881944444445</v>
      </c>
      <c r="V2754">
        <f t="shared" ref="V2754:V2817" si="675">IF(I2754&gt;15,1,0)</f>
        <v>0</v>
      </c>
      <c r="W2754">
        <f t="shared" ref="W2754:W2817" si="676">IF(I2754&gt;20,1,0)</f>
        <v>0</v>
      </c>
      <c r="X2754">
        <f t="shared" si="670"/>
        <v>1</v>
      </c>
      <c r="Y2754">
        <f t="shared" ref="Y2754:Y2817" si="677">IF(K2754&gt;0.125,1,0)</f>
        <v>0</v>
      </c>
      <c r="Z2754">
        <f t="shared" ref="Z2754:Z2817" si="678">IF(N2754&gt;2,1,0)</f>
        <v>1</v>
      </c>
      <c r="AA2754">
        <f t="shared" si="665"/>
        <v>0</v>
      </c>
      <c r="AB2754">
        <f t="shared" si="666"/>
        <v>0</v>
      </c>
    </row>
    <row r="2755" spans="1:28">
      <c r="A2755" s="1">
        <v>41162.968055555553</v>
      </c>
      <c r="B2755" s="8">
        <f t="shared" ref="B2755:B2818" si="679">INT(A2755)</f>
        <v>41162</v>
      </c>
      <c r="C2755" s="5">
        <v>8</v>
      </c>
      <c r="D2755" s="2">
        <v>1.4800000000000001E-2</v>
      </c>
      <c r="E2755" s="2">
        <v>6.7100000000000007E-2</v>
      </c>
      <c r="F2755" s="2">
        <v>4.1000000000000003E-3</v>
      </c>
      <c r="G2755" s="2">
        <v>7.0000000000000001E-3</v>
      </c>
      <c r="H2755" s="2">
        <v>1.11E-2</v>
      </c>
      <c r="I2755" s="2">
        <v>5.7</v>
      </c>
      <c r="K2755" s="4">
        <f t="shared" ref="K2755:K2818" si="680">(D2755/94.97)*1000</f>
        <v>0.15583868590081079</v>
      </c>
      <c r="L2755" s="4">
        <f t="shared" ref="L2755:L2818" si="681">(E2755/18.04)*1000</f>
        <v>3.7195121951219519</v>
      </c>
      <c r="M2755" s="4">
        <f t="shared" si="672"/>
        <v>0.17903225806451614</v>
      </c>
      <c r="N2755" s="4">
        <f t="shared" si="673"/>
        <v>3.8985444531864681</v>
      </c>
      <c r="O2755" s="3">
        <f t="shared" si="674"/>
        <v>25.016538291832354</v>
      </c>
      <c r="P2755">
        <f t="shared" si="671"/>
        <v>20.775653702482973</v>
      </c>
      <c r="R2755" s="4">
        <f t="shared" si="669"/>
        <v>4.5922846389037437E-2</v>
      </c>
      <c r="U2755" s="6">
        <v>41162.968055555553</v>
      </c>
      <c r="V2755">
        <f t="shared" si="675"/>
        <v>0</v>
      </c>
      <c r="W2755">
        <f t="shared" si="676"/>
        <v>0</v>
      </c>
      <c r="X2755">
        <f t="shared" si="670"/>
        <v>1</v>
      </c>
      <c r="Y2755">
        <f t="shared" si="677"/>
        <v>1</v>
      </c>
      <c r="Z2755">
        <f t="shared" si="678"/>
        <v>1</v>
      </c>
      <c r="AA2755">
        <f t="shared" ref="AA2755:AA2818" si="682">IF(P2755&gt;25,1,0)</f>
        <v>0</v>
      </c>
      <c r="AB2755">
        <f t="shared" ref="AB2755:AB2818" si="683">IF(R2755&gt;0.1,1,0)</f>
        <v>0</v>
      </c>
    </row>
    <row r="2756" spans="1:28">
      <c r="A2756" s="1">
        <v>41163.054166666669</v>
      </c>
      <c r="B2756" s="8">
        <f t="shared" si="679"/>
        <v>41163</v>
      </c>
      <c r="C2756" s="5">
        <v>9</v>
      </c>
      <c r="D2756" s="2">
        <v>1.4200000000000001E-2</v>
      </c>
      <c r="E2756" s="2">
        <v>0.1114</v>
      </c>
      <c r="F2756" s="2">
        <v>3.5999999999999999E-3</v>
      </c>
      <c r="G2756" s="2">
        <v>5.0000000000000001E-3</v>
      </c>
      <c r="H2756" s="2">
        <v>8.6E-3</v>
      </c>
      <c r="I2756" s="2">
        <v>6.4</v>
      </c>
      <c r="K2756" s="4">
        <f t="shared" si="680"/>
        <v>0.14952090133726442</v>
      </c>
      <c r="L2756" s="4">
        <f t="shared" si="681"/>
        <v>6.1751662971175163</v>
      </c>
      <c r="M2756" s="4">
        <f t="shared" si="672"/>
        <v>0.13870967741935483</v>
      </c>
      <c r="N2756" s="4">
        <f t="shared" si="673"/>
        <v>6.3138759745368711</v>
      </c>
      <c r="O2756" s="3">
        <f t="shared" si="674"/>
        <v>42.227380373363843</v>
      </c>
      <c r="P2756">
        <f t="shared" si="671"/>
        <v>44.518640746661163</v>
      </c>
      <c r="R2756" s="4">
        <f t="shared" si="669"/>
        <v>2.1969021561201844E-2</v>
      </c>
      <c r="U2756" s="6">
        <v>41163.054166666669</v>
      </c>
      <c r="V2756">
        <f t="shared" si="675"/>
        <v>0</v>
      </c>
      <c r="W2756">
        <f t="shared" si="676"/>
        <v>0</v>
      </c>
      <c r="X2756">
        <f t="shared" si="670"/>
        <v>1</v>
      </c>
      <c r="Y2756">
        <f t="shared" si="677"/>
        <v>1</v>
      </c>
      <c r="Z2756">
        <f t="shared" si="678"/>
        <v>1</v>
      </c>
      <c r="AA2756">
        <f t="shared" si="682"/>
        <v>1</v>
      </c>
      <c r="AB2756">
        <f t="shared" si="683"/>
        <v>0</v>
      </c>
    </row>
    <row r="2757" spans="1:28">
      <c r="A2757" s="1">
        <v>41163.140277777777</v>
      </c>
      <c r="B2757" s="8">
        <f t="shared" si="679"/>
        <v>41163</v>
      </c>
      <c r="C2757" s="5">
        <v>10</v>
      </c>
      <c r="D2757" s="2">
        <v>1.14E-2</v>
      </c>
      <c r="E2757" s="2">
        <v>4.0099999999999997E-2</v>
      </c>
      <c r="F2757" s="2">
        <v>2.5000000000000001E-3</v>
      </c>
      <c r="G2757" s="2">
        <v>2.5999999999999999E-3</v>
      </c>
      <c r="H2757" s="2">
        <v>5.1000000000000004E-3</v>
      </c>
      <c r="I2757" s="2">
        <v>5.66</v>
      </c>
      <c r="K2757" s="4">
        <f t="shared" si="680"/>
        <v>0.12003790670738128</v>
      </c>
      <c r="L2757" s="4">
        <f t="shared" si="681"/>
        <v>2.2228381374722836</v>
      </c>
      <c r="M2757" s="4">
        <f t="shared" si="672"/>
        <v>8.2258064516129034E-2</v>
      </c>
      <c r="N2757" s="4">
        <f t="shared" si="673"/>
        <v>2.3050962019884125</v>
      </c>
      <c r="O2757" s="3">
        <f t="shared" si="674"/>
        <v>19.203068973933291</v>
      </c>
      <c r="P2757">
        <f t="shared" si="671"/>
        <v>27.022738141819918</v>
      </c>
      <c r="R2757" s="4">
        <f t="shared" si="669"/>
        <v>3.5685306515698532E-2</v>
      </c>
      <c r="U2757" s="6">
        <v>41163.140277777777</v>
      </c>
      <c r="V2757">
        <f t="shared" si="675"/>
        <v>0</v>
      </c>
      <c r="W2757">
        <f t="shared" si="676"/>
        <v>0</v>
      </c>
      <c r="X2757">
        <f t="shared" si="670"/>
        <v>0</v>
      </c>
      <c r="Y2757">
        <f t="shared" si="677"/>
        <v>0</v>
      </c>
      <c r="Z2757">
        <f t="shared" si="678"/>
        <v>1</v>
      </c>
      <c r="AA2757">
        <f t="shared" si="682"/>
        <v>1</v>
      </c>
      <c r="AB2757">
        <f t="shared" si="683"/>
        <v>0</v>
      </c>
    </row>
    <row r="2758" spans="1:28">
      <c r="A2758" s="1">
        <v>41163.226388888892</v>
      </c>
      <c r="B2758" s="8">
        <f t="shared" si="679"/>
        <v>41163</v>
      </c>
      <c r="C2758" s="5">
        <v>11</v>
      </c>
      <c r="D2758" s="2">
        <v>1.2500000000000001E-2</v>
      </c>
      <c r="E2758" s="2">
        <v>4.8000000000000001E-2</v>
      </c>
      <c r="F2758" s="2">
        <v>2.5000000000000001E-3</v>
      </c>
      <c r="G2758" s="2">
        <v>2.8999999999999998E-3</v>
      </c>
      <c r="H2758" s="2">
        <v>5.4000000000000003E-3</v>
      </c>
      <c r="I2758" s="2">
        <v>5.23</v>
      </c>
      <c r="K2758" s="4">
        <f t="shared" si="680"/>
        <v>0.13162051174054967</v>
      </c>
      <c r="L2758" s="4">
        <f t="shared" si="681"/>
        <v>2.6607538802660753</v>
      </c>
      <c r="M2758" s="4">
        <f t="shared" si="672"/>
        <v>8.7096774193548387E-2</v>
      </c>
      <c r="N2758" s="4">
        <f t="shared" si="673"/>
        <v>2.7478506544596235</v>
      </c>
      <c r="O2758" s="3">
        <f t="shared" si="674"/>
        <v>20.87707013232243</v>
      </c>
      <c r="P2758">
        <f t="shared" si="671"/>
        <v>30.549396403054939</v>
      </c>
      <c r="R2758" s="4">
        <f t="shared" si="669"/>
        <v>3.1696327474054931E-2</v>
      </c>
      <c r="U2758" s="6">
        <v>41163.226388888892</v>
      </c>
      <c r="V2758">
        <f t="shared" si="675"/>
        <v>0</v>
      </c>
      <c r="W2758">
        <f t="shared" si="676"/>
        <v>0</v>
      </c>
      <c r="X2758">
        <f t="shared" si="670"/>
        <v>0</v>
      </c>
      <c r="Y2758">
        <f t="shared" si="677"/>
        <v>1</v>
      </c>
      <c r="Z2758">
        <f t="shared" si="678"/>
        <v>1</v>
      </c>
      <c r="AA2758">
        <f t="shared" si="682"/>
        <v>1</v>
      </c>
      <c r="AB2758">
        <f t="shared" si="683"/>
        <v>0</v>
      </c>
    </row>
    <row r="2759" spans="1:28">
      <c r="A2759" s="1">
        <v>41163.3125</v>
      </c>
      <c r="B2759" s="8">
        <f t="shared" si="679"/>
        <v>41163</v>
      </c>
      <c r="C2759" s="5">
        <v>12</v>
      </c>
      <c r="D2759" s="2">
        <v>1.66E-2</v>
      </c>
      <c r="E2759" s="2">
        <v>7.3200000000000001E-2</v>
      </c>
      <c r="F2759" s="2">
        <v>3.3999999999999998E-3</v>
      </c>
      <c r="G2759" s="2">
        <v>5.1999999999999998E-3</v>
      </c>
      <c r="H2759" s="2">
        <v>8.6E-3</v>
      </c>
      <c r="I2759" s="2">
        <v>7.89</v>
      </c>
      <c r="K2759" s="4">
        <f t="shared" si="680"/>
        <v>0.17479203959144993</v>
      </c>
      <c r="L2759" s="4">
        <f t="shared" si="681"/>
        <v>4.0576496674057649</v>
      </c>
      <c r="M2759" s="4">
        <f t="shared" si="672"/>
        <v>0.13870967741935483</v>
      </c>
      <c r="N2759" s="4">
        <f t="shared" si="673"/>
        <v>4.1963593448251197</v>
      </c>
      <c r="O2759" s="3">
        <f t="shared" si="674"/>
        <v>24.007725721568772</v>
      </c>
      <c r="P2759">
        <f t="shared" si="671"/>
        <v>29.252823183622958</v>
      </c>
      <c r="R2759" s="4">
        <f t="shared" si="669"/>
        <v>3.3054766291740312E-2</v>
      </c>
      <c r="U2759" s="6">
        <v>41163.3125</v>
      </c>
      <c r="V2759">
        <f t="shared" si="675"/>
        <v>0</v>
      </c>
      <c r="W2759">
        <f t="shared" si="676"/>
        <v>0</v>
      </c>
      <c r="X2759">
        <f t="shared" si="670"/>
        <v>0</v>
      </c>
      <c r="Y2759">
        <f t="shared" si="677"/>
        <v>1</v>
      </c>
      <c r="Z2759">
        <f t="shared" si="678"/>
        <v>1</v>
      </c>
      <c r="AA2759">
        <f t="shared" si="682"/>
        <v>1</v>
      </c>
      <c r="AB2759">
        <f t="shared" si="683"/>
        <v>0</v>
      </c>
    </row>
    <row r="2760" spans="1:28">
      <c r="A2760" s="1">
        <v>41163.398611111108</v>
      </c>
      <c r="B2760" s="8">
        <f t="shared" si="679"/>
        <v>41163</v>
      </c>
      <c r="C2760" s="5">
        <v>13</v>
      </c>
      <c r="D2760" s="2">
        <v>1.7600000000000001E-2</v>
      </c>
      <c r="E2760" s="2">
        <v>8.4699999999999998E-2</v>
      </c>
      <c r="F2760" s="2">
        <v>3.5000000000000001E-3</v>
      </c>
      <c r="G2760" s="2">
        <v>6.7000000000000002E-3</v>
      </c>
      <c r="H2760" s="2">
        <v>1.0200000000000001E-2</v>
      </c>
      <c r="I2760" s="2">
        <v>12.09</v>
      </c>
      <c r="K2760" s="4">
        <f t="shared" si="680"/>
        <v>0.18532168053069392</v>
      </c>
      <c r="L2760" s="4">
        <f t="shared" si="681"/>
        <v>4.6951219512195124</v>
      </c>
      <c r="M2760" s="4">
        <f t="shared" si="672"/>
        <v>0.16451612903225807</v>
      </c>
      <c r="N2760" s="4">
        <f t="shared" si="673"/>
        <v>4.85963808025177</v>
      </c>
      <c r="O2760" s="3">
        <f t="shared" si="674"/>
        <v>26.222717527358554</v>
      </c>
      <c r="P2760">
        <f t="shared" si="671"/>
        <v>28.538976566236251</v>
      </c>
      <c r="R2760" s="4">
        <f t="shared" si="669"/>
        <v>3.3853576401256358E-2</v>
      </c>
      <c r="U2760" s="6">
        <v>41163.398611111108</v>
      </c>
      <c r="V2760">
        <f t="shared" si="675"/>
        <v>0</v>
      </c>
      <c r="W2760">
        <f t="shared" si="676"/>
        <v>0</v>
      </c>
      <c r="X2760">
        <f t="shared" si="670"/>
        <v>1</v>
      </c>
      <c r="Y2760">
        <f t="shared" si="677"/>
        <v>1</v>
      </c>
      <c r="Z2760">
        <f t="shared" si="678"/>
        <v>1</v>
      </c>
      <c r="AA2760">
        <f t="shared" si="682"/>
        <v>1</v>
      </c>
      <c r="AB2760">
        <f t="shared" si="683"/>
        <v>0</v>
      </c>
    </row>
    <row r="2761" spans="1:28">
      <c r="A2761" s="1">
        <v>41163.4</v>
      </c>
      <c r="B2761" s="8">
        <f t="shared" si="679"/>
        <v>41163</v>
      </c>
      <c r="C2761" s="5">
        <v>13</v>
      </c>
      <c r="D2761" s="2">
        <v>1.9E-2</v>
      </c>
      <c r="E2761" s="2">
        <v>0.1123</v>
      </c>
      <c r="F2761" s="2">
        <v>3.8E-3</v>
      </c>
      <c r="G2761" s="2">
        <v>6.4000000000000003E-3</v>
      </c>
      <c r="H2761" s="2">
        <v>1.0200000000000001E-2</v>
      </c>
      <c r="I2761" s="2">
        <v>11.6</v>
      </c>
      <c r="K2761" s="4">
        <f t="shared" si="680"/>
        <v>0.20006317784563546</v>
      </c>
      <c r="L2761" s="4">
        <f t="shared" si="681"/>
        <v>6.225055432372506</v>
      </c>
      <c r="M2761" s="4">
        <f t="shared" si="672"/>
        <v>0.16451612903225807</v>
      </c>
      <c r="N2761" s="4">
        <f t="shared" si="673"/>
        <v>6.3895715614047637</v>
      </c>
      <c r="O2761" s="3">
        <f t="shared" si="674"/>
        <v>31.937769009821601</v>
      </c>
      <c r="P2761">
        <f t="shared" si="671"/>
        <v>37.838572235989744</v>
      </c>
      <c r="R2761" s="4">
        <f t="shared" si="669"/>
        <v>2.5747599420592258E-2</v>
      </c>
      <c r="U2761" s="6">
        <v>41163.4</v>
      </c>
      <c r="V2761">
        <f t="shared" si="675"/>
        <v>0</v>
      </c>
      <c r="W2761">
        <f t="shared" si="676"/>
        <v>0</v>
      </c>
      <c r="X2761">
        <f t="shared" si="670"/>
        <v>1</v>
      </c>
      <c r="Y2761">
        <f t="shared" si="677"/>
        <v>1</v>
      </c>
      <c r="Z2761">
        <f t="shared" si="678"/>
        <v>1</v>
      </c>
      <c r="AA2761">
        <f t="shared" si="682"/>
        <v>1</v>
      </c>
      <c r="AB2761">
        <f t="shared" si="683"/>
        <v>0</v>
      </c>
    </row>
    <row r="2762" spans="1:28">
      <c r="A2762" s="1">
        <v>41163.401388888888</v>
      </c>
      <c r="B2762" s="8">
        <f t="shared" si="679"/>
        <v>41163</v>
      </c>
      <c r="C2762" s="5">
        <v>13</v>
      </c>
      <c r="D2762" s="2">
        <v>1.7299999999999999E-2</v>
      </c>
      <c r="E2762" s="2">
        <v>9.1600000000000001E-2</v>
      </c>
      <c r="F2762" s="2">
        <v>3.8999999999999998E-3</v>
      </c>
      <c r="G2762" s="2">
        <v>6.3E-3</v>
      </c>
      <c r="H2762" s="2">
        <v>1.0200000000000001E-2</v>
      </c>
      <c r="I2762" s="2">
        <v>11.51</v>
      </c>
      <c r="K2762" s="4">
        <f t="shared" si="680"/>
        <v>0.18216278824892071</v>
      </c>
      <c r="L2762" s="4">
        <f t="shared" si="681"/>
        <v>5.077605321507761</v>
      </c>
      <c r="M2762" s="4">
        <f t="shared" si="672"/>
        <v>0.16451612903225807</v>
      </c>
      <c r="N2762" s="4">
        <f t="shared" si="673"/>
        <v>5.2421214505400187</v>
      </c>
      <c r="O2762" s="3">
        <f t="shared" si="674"/>
        <v>28.777125673860439</v>
      </c>
      <c r="P2762">
        <f t="shared" si="671"/>
        <v>30.863875483674626</v>
      </c>
      <c r="R2762" s="4">
        <f t="shared" si="669"/>
        <v>3.1383502000952378E-2</v>
      </c>
      <c r="U2762" s="6">
        <v>41163.401388888888</v>
      </c>
      <c r="V2762">
        <f t="shared" si="675"/>
        <v>0</v>
      </c>
      <c r="W2762">
        <f t="shared" si="676"/>
        <v>0</v>
      </c>
      <c r="X2762">
        <f t="shared" si="670"/>
        <v>1</v>
      </c>
      <c r="Y2762">
        <f t="shared" si="677"/>
        <v>1</v>
      </c>
      <c r="Z2762">
        <f t="shared" si="678"/>
        <v>1</v>
      </c>
      <c r="AA2762">
        <f t="shared" si="682"/>
        <v>1</v>
      </c>
      <c r="AB2762">
        <f t="shared" si="683"/>
        <v>0</v>
      </c>
    </row>
    <row r="2763" spans="1:28">
      <c r="A2763" s="1">
        <v>41182.063888888886</v>
      </c>
      <c r="B2763" s="8">
        <f t="shared" si="679"/>
        <v>41182</v>
      </c>
      <c r="C2763" s="5">
        <v>1</v>
      </c>
      <c r="D2763" s="2">
        <v>1.7899999999999999E-2</v>
      </c>
      <c r="E2763" s="2">
        <v>8.9499999999999996E-2</v>
      </c>
      <c r="F2763" s="2">
        <v>3.8999999999999998E-3</v>
      </c>
      <c r="G2763" s="2">
        <v>1.46E-2</v>
      </c>
      <c r="H2763" s="2">
        <v>1.8499999999999999E-2</v>
      </c>
      <c r="I2763" s="2">
        <v>4.32</v>
      </c>
      <c r="K2763" s="4">
        <f t="shared" si="680"/>
        <v>0.18848057281246711</v>
      </c>
      <c r="L2763" s="4">
        <f t="shared" si="681"/>
        <v>4.9611973392461195</v>
      </c>
      <c r="M2763" s="4">
        <f t="shared" si="672"/>
        <v>0.29838709677419351</v>
      </c>
      <c r="N2763" s="4">
        <f t="shared" si="673"/>
        <v>5.2595844360203134</v>
      </c>
      <c r="O2763" s="3">
        <f t="shared" si="674"/>
        <v>27.905180664181515</v>
      </c>
      <c r="P2763">
        <f t="shared" si="671"/>
        <v>16.626715407203214</v>
      </c>
      <c r="R2763" s="4">
        <f t="shared" si="669"/>
        <v>5.6732067029989418E-2</v>
      </c>
      <c r="U2763" s="6">
        <v>41182.063888888886</v>
      </c>
      <c r="V2763">
        <f t="shared" si="675"/>
        <v>0</v>
      </c>
      <c r="W2763">
        <f t="shared" si="676"/>
        <v>0</v>
      </c>
      <c r="X2763">
        <f t="shared" si="670"/>
        <v>1</v>
      </c>
      <c r="Y2763">
        <f t="shared" si="677"/>
        <v>1</v>
      </c>
      <c r="Z2763">
        <f t="shared" si="678"/>
        <v>1</v>
      </c>
      <c r="AA2763">
        <f t="shared" si="682"/>
        <v>0</v>
      </c>
      <c r="AB2763">
        <f t="shared" si="683"/>
        <v>0</v>
      </c>
    </row>
    <row r="2764" spans="1:28">
      <c r="A2764" s="1">
        <v>41182.15</v>
      </c>
      <c r="B2764" s="8">
        <f t="shared" si="679"/>
        <v>41182</v>
      </c>
      <c r="C2764" s="5">
        <v>2</v>
      </c>
      <c r="D2764" s="2">
        <v>1.9699999999999999E-2</v>
      </c>
      <c r="E2764" s="2">
        <v>9.8199999999999996E-2</v>
      </c>
      <c r="F2764" s="2">
        <v>4.3E-3</v>
      </c>
      <c r="G2764" s="2">
        <v>1.4200000000000001E-2</v>
      </c>
      <c r="H2764" s="2">
        <v>1.8499999999999999E-2</v>
      </c>
      <c r="I2764" s="2">
        <v>3.31</v>
      </c>
      <c r="K2764" s="4">
        <f t="shared" si="680"/>
        <v>0.20743392650310621</v>
      </c>
      <c r="L2764" s="4">
        <f t="shared" si="681"/>
        <v>5.4434589800443458</v>
      </c>
      <c r="M2764" s="4">
        <f t="shared" si="672"/>
        <v>0.29838709677419351</v>
      </c>
      <c r="N2764" s="4">
        <f t="shared" si="673"/>
        <v>5.7418460768185398</v>
      </c>
      <c r="O2764" s="3">
        <f t="shared" si="674"/>
        <v>27.680361518551106</v>
      </c>
      <c r="P2764">
        <f t="shared" si="671"/>
        <v>18.242943608797269</v>
      </c>
      <c r="R2764" s="4">
        <f t="shared" si="669"/>
        <v>5.1967101308909483E-2</v>
      </c>
      <c r="U2764" s="6">
        <v>41182.15</v>
      </c>
      <c r="V2764">
        <f t="shared" si="675"/>
        <v>0</v>
      </c>
      <c r="W2764">
        <f t="shared" si="676"/>
        <v>0</v>
      </c>
      <c r="X2764">
        <f t="shared" si="670"/>
        <v>1</v>
      </c>
      <c r="Y2764">
        <f t="shared" si="677"/>
        <v>1</v>
      </c>
      <c r="Z2764">
        <f t="shared" si="678"/>
        <v>1</v>
      </c>
      <c r="AA2764">
        <f t="shared" si="682"/>
        <v>0</v>
      </c>
      <c r="AB2764">
        <f t="shared" si="683"/>
        <v>0</v>
      </c>
    </row>
    <row r="2765" spans="1:28">
      <c r="A2765" s="1">
        <v>41182.236111111109</v>
      </c>
      <c r="B2765" s="8">
        <f t="shared" si="679"/>
        <v>41182</v>
      </c>
      <c r="C2765" s="5">
        <v>3</v>
      </c>
      <c r="D2765" s="2">
        <v>1.6E-2</v>
      </c>
      <c r="E2765" s="2">
        <v>8.48E-2</v>
      </c>
      <c r="F2765" s="2">
        <v>3.5999999999999999E-3</v>
      </c>
      <c r="G2765" s="2">
        <v>9.7000000000000003E-3</v>
      </c>
      <c r="H2765" s="2">
        <v>1.3299999999999999E-2</v>
      </c>
      <c r="I2765" s="2">
        <v>4.6100000000000003</v>
      </c>
      <c r="K2765" s="4">
        <f t="shared" si="680"/>
        <v>0.16847425502790356</v>
      </c>
      <c r="L2765" s="4">
        <f t="shared" si="681"/>
        <v>4.7006651884700661</v>
      </c>
      <c r="M2765" s="4">
        <f t="shared" si="672"/>
        <v>0.21451612903225803</v>
      </c>
      <c r="N2765" s="4">
        <f t="shared" si="673"/>
        <v>4.9151813175023245</v>
      </c>
      <c r="O2765" s="3">
        <f t="shared" si="674"/>
        <v>29.174673107699732</v>
      </c>
      <c r="P2765">
        <f t="shared" si="671"/>
        <v>21.91287531467249</v>
      </c>
      <c r="R2765" s="4">
        <f t="shared" si="669"/>
        <v>4.3643584066450178E-2</v>
      </c>
      <c r="U2765" s="6">
        <v>41182.236111111109</v>
      </c>
      <c r="V2765">
        <f t="shared" si="675"/>
        <v>0</v>
      </c>
      <c r="W2765">
        <f t="shared" si="676"/>
        <v>0</v>
      </c>
      <c r="X2765">
        <f t="shared" si="670"/>
        <v>1</v>
      </c>
      <c r="Y2765">
        <f t="shared" si="677"/>
        <v>1</v>
      </c>
      <c r="Z2765">
        <f t="shared" si="678"/>
        <v>1</v>
      </c>
      <c r="AA2765">
        <f t="shared" si="682"/>
        <v>0</v>
      </c>
      <c r="AB2765">
        <f t="shared" si="683"/>
        <v>0</v>
      </c>
    </row>
    <row r="2766" spans="1:28">
      <c r="A2766" s="1">
        <v>41182.322222222225</v>
      </c>
      <c r="B2766" s="8">
        <f t="shared" si="679"/>
        <v>41182</v>
      </c>
      <c r="C2766" s="5">
        <v>4</v>
      </c>
      <c r="D2766" s="2">
        <v>7.3000000000000001E-3</v>
      </c>
      <c r="E2766" s="2">
        <v>3.78E-2</v>
      </c>
      <c r="F2766" s="2">
        <v>2E-3</v>
      </c>
      <c r="G2766" s="2">
        <v>1.9E-3</v>
      </c>
      <c r="H2766" s="2">
        <v>3.8999999999999998E-3</v>
      </c>
      <c r="I2766" s="2">
        <v>9.64</v>
      </c>
      <c r="K2766" s="4">
        <f t="shared" si="680"/>
        <v>7.6866378856480996E-2</v>
      </c>
      <c r="L2766" s="4">
        <f t="shared" si="681"/>
        <v>2.0953436807095347</v>
      </c>
      <c r="M2766" s="4">
        <f t="shared" si="672"/>
        <v>6.2903225806451607E-2</v>
      </c>
      <c r="N2766" s="4">
        <f t="shared" si="673"/>
        <v>2.1582469065159864</v>
      </c>
      <c r="O2766" s="3">
        <f t="shared" si="674"/>
        <v>28.077905302989482</v>
      </c>
      <c r="P2766">
        <f t="shared" si="671"/>
        <v>33.310591847177221</v>
      </c>
      <c r="R2766" s="4">
        <f t="shared" si="669"/>
        <v>2.914551880813071E-2</v>
      </c>
      <c r="U2766" s="6">
        <v>41182.322222222225</v>
      </c>
      <c r="V2766">
        <f t="shared" si="675"/>
        <v>0</v>
      </c>
      <c r="W2766">
        <f t="shared" si="676"/>
        <v>0</v>
      </c>
      <c r="X2766">
        <f t="shared" si="670"/>
        <v>1</v>
      </c>
      <c r="Y2766">
        <f t="shared" si="677"/>
        <v>0</v>
      </c>
      <c r="Z2766">
        <f t="shared" si="678"/>
        <v>1</v>
      </c>
      <c r="AA2766">
        <f t="shared" si="682"/>
        <v>1</v>
      </c>
      <c r="AB2766">
        <f t="shared" si="683"/>
        <v>0</v>
      </c>
    </row>
    <row r="2767" spans="1:28">
      <c r="A2767" s="1">
        <v>41182.408333333333</v>
      </c>
      <c r="B2767" s="8">
        <f t="shared" si="679"/>
        <v>41182</v>
      </c>
      <c r="C2767" s="5">
        <v>5</v>
      </c>
      <c r="D2767" s="2">
        <v>8.5000000000000006E-3</v>
      </c>
      <c r="E2767" s="2">
        <v>5.1200000000000002E-2</v>
      </c>
      <c r="F2767" s="2">
        <v>2.3E-3</v>
      </c>
      <c r="G2767" s="2">
        <v>3.0000000000000001E-3</v>
      </c>
      <c r="H2767" s="2">
        <v>5.3E-3</v>
      </c>
      <c r="I2767" s="2">
        <v>9.15</v>
      </c>
      <c r="K2767" s="4">
        <f t="shared" si="680"/>
        <v>8.9501947983573776E-2</v>
      </c>
      <c r="L2767" s="4">
        <f t="shared" si="681"/>
        <v>2.838137472283814</v>
      </c>
      <c r="M2767" s="4">
        <f t="shared" si="672"/>
        <v>8.5483870967741932E-2</v>
      </c>
      <c r="N2767" s="4">
        <f t="shared" si="673"/>
        <v>2.9236213432515559</v>
      </c>
      <c r="O2767" s="3">
        <f t="shared" si="674"/>
        <v>32.665449290423552</v>
      </c>
      <c r="P2767">
        <f t="shared" si="671"/>
        <v>33.200853449357822</v>
      </c>
      <c r="R2767" s="4">
        <f t="shared" si="669"/>
        <v>2.9239036431670584E-2</v>
      </c>
      <c r="U2767" s="6">
        <v>41182.408333333333</v>
      </c>
      <c r="V2767">
        <f t="shared" si="675"/>
        <v>0</v>
      </c>
      <c r="W2767">
        <f t="shared" si="676"/>
        <v>0</v>
      </c>
      <c r="X2767">
        <f t="shared" si="670"/>
        <v>1</v>
      </c>
      <c r="Y2767">
        <f t="shared" si="677"/>
        <v>0</v>
      </c>
      <c r="Z2767">
        <f t="shared" si="678"/>
        <v>1</v>
      </c>
      <c r="AA2767">
        <f t="shared" si="682"/>
        <v>1</v>
      </c>
      <c r="AB2767">
        <f t="shared" si="683"/>
        <v>0</v>
      </c>
    </row>
    <row r="2768" spans="1:28">
      <c r="A2768" s="1">
        <v>41182.494444444441</v>
      </c>
      <c r="B2768" s="8">
        <f t="shared" si="679"/>
        <v>41182</v>
      </c>
      <c r="C2768" s="5">
        <v>6</v>
      </c>
      <c r="D2768" s="2">
        <v>1.18E-2</v>
      </c>
      <c r="E2768" s="2">
        <v>4.8899999999999999E-2</v>
      </c>
      <c r="F2768" s="2"/>
      <c r="G2768" s="2"/>
      <c r="H2768" s="2">
        <v>9.1999999999999998E-3</v>
      </c>
      <c r="I2768" s="2">
        <v>8.73</v>
      </c>
      <c r="K2768" s="4">
        <f t="shared" si="680"/>
        <v>0.12424976308307888</v>
      </c>
      <c r="L2768" s="4">
        <f t="shared" si="681"/>
        <v>2.7106430155210646</v>
      </c>
      <c r="M2768" s="4">
        <f t="shared" si="672"/>
        <v>0.14838709677419354</v>
      </c>
      <c r="N2768" s="4">
        <f t="shared" si="673"/>
        <v>2.8590301122952582</v>
      </c>
      <c r="O2768" s="3">
        <f t="shared" si="674"/>
        <v>23.010346590227172</v>
      </c>
      <c r="P2768">
        <f t="shared" si="671"/>
        <v>18.267376843728915</v>
      </c>
      <c r="R2768" s="4">
        <f t="shared" si="669"/>
        <v>5.1901201087758704E-2</v>
      </c>
      <c r="U2768" s="6">
        <v>41182.494444444441</v>
      </c>
      <c r="V2768">
        <f t="shared" si="675"/>
        <v>0</v>
      </c>
      <c r="W2768">
        <f t="shared" si="676"/>
        <v>0</v>
      </c>
      <c r="X2768">
        <f t="shared" si="670"/>
        <v>0</v>
      </c>
      <c r="Y2768">
        <f t="shared" si="677"/>
        <v>0</v>
      </c>
      <c r="Z2768">
        <f t="shared" si="678"/>
        <v>1</v>
      </c>
      <c r="AA2768">
        <f t="shared" si="682"/>
        <v>0</v>
      </c>
      <c r="AB2768">
        <f t="shared" si="683"/>
        <v>0</v>
      </c>
    </row>
    <row r="2769" spans="1:28">
      <c r="A2769" s="1">
        <v>41182.580555555556</v>
      </c>
      <c r="B2769" s="8">
        <f t="shared" si="679"/>
        <v>41182</v>
      </c>
      <c r="C2769" s="5">
        <v>7</v>
      </c>
      <c r="D2769" s="2">
        <v>1.5299999999999999E-2</v>
      </c>
      <c r="E2769" s="2">
        <v>6.08E-2</v>
      </c>
      <c r="F2769" s="2">
        <v>3.8999999999999998E-3</v>
      </c>
      <c r="G2769" s="2">
        <v>8.8999999999999999E-3</v>
      </c>
      <c r="H2769" s="2">
        <v>1.2800000000000001E-2</v>
      </c>
      <c r="I2769" s="2">
        <v>13.48</v>
      </c>
      <c r="K2769" s="4">
        <f t="shared" si="680"/>
        <v>0.16110350637043275</v>
      </c>
      <c r="L2769" s="4">
        <f t="shared" si="681"/>
        <v>3.3702882483370287</v>
      </c>
      <c r="M2769" s="4">
        <f t="shared" si="672"/>
        <v>0.20645161290322581</v>
      </c>
      <c r="N2769" s="4">
        <f t="shared" si="673"/>
        <v>3.5767398612402546</v>
      </c>
      <c r="O2769" s="3">
        <f t="shared" si="674"/>
        <v>22.201502262874968</v>
      </c>
      <c r="P2769">
        <f t="shared" si="671"/>
        <v>16.324833702882483</v>
      </c>
      <c r="R2769" s="4">
        <f t="shared" si="669"/>
        <v>5.7720611761694504E-2</v>
      </c>
      <c r="U2769" s="6">
        <v>41182.580555555556</v>
      </c>
      <c r="V2769">
        <f t="shared" si="675"/>
        <v>0</v>
      </c>
      <c r="W2769">
        <f t="shared" si="676"/>
        <v>0</v>
      </c>
      <c r="X2769">
        <f t="shared" si="670"/>
        <v>0</v>
      </c>
      <c r="Y2769">
        <f t="shared" si="677"/>
        <v>1</v>
      </c>
      <c r="Z2769">
        <f t="shared" si="678"/>
        <v>1</v>
      </c>
      <c r="AA2769">
        <f t="shared" si="682"/>
        <v>0</v>
      </c>
      <c r="AB2769">
        <f t="shared" si="683"/>
        <v>0</v>
      </c>
    </row>
    <row r="2770" spans="1:28">
      <c r="A2770" s="1">
        <v>41182.666666666664</v>
      </c>
      <c r="B2770" s="8">
        <f t="shared" si="679"/>
        <v>41182</v>
      </c>
      <c r="C2770" s="5">
        <v>8</v>
      </c>
      <c r="D2770" s="2">
        <v>1.54E-2</v>
      </c>
      <c r="E2770" s="2">
        <v>6.83E-2</v>
      </c>
      <c r="F2770" s="2">
        <v>4.0000000000000001E-3</v>
      </c>
      <c r="G2770" s="2">
        <v>9.4000000000000004E-3</v>
      </c>
      <c r="H2770" s="2">
        <v>1.34E-2</v>
      </c>
      <c r="I2770" s="2">
        <v>12.29</v>
      </c>
      <c r="K2770" s="4">
        <f t="shared" si="680"/>
        <v>0.16215647046435716</v>
      </c>
      <c r="L2770" s="4">
        <f t="shared" si="681"/>
        <v>3.7860310421286032</v>
      </c>
      <c r="M2770" s="4">
        <f t="shared" si="672"/>
        <v>0.21612903225806454</v>
      </c>
      <c r="N2770" s="4">
        <f t="shared" si="673"/>
        <v>4.0021600743866674</v>
      </c>
      <c r="O2770" s="3">
        <f t="shared" si="674"/>
        <v>24.68085339379882</v>
      </c>
      <c r="P2770">
        <f t="shared" si="671"/>
        <v>17.517457060595028</v>
      </c>
      <c r="R2770" s="4">
        <f t="shared" si="669"/>
        <v>5.4003095388728647E-2</v>
      </c>
      <c r="U2770" s="6">
        <v>41182.666666666664</v>
      </c>
      <c r="V2770">
        <f t="shared" si="675"/>
        <v>0</v>
      </c>
      <c r="W2770">
        <f t="shared" si="676"/>
        <v>0</v>
      </c>
      <c r="X2770">
        <f t="shared" si="670"/>
        <v>0</v>
      </c>
      <c r="Y2770">
        <f t="shared" si="677"/>
        <v>1</v>
      </c>
      <c r="Z2770">
        <f t="shared" si="678"/>
        <v>1</v>
      </c>
      <c r="AA2770">
        <f t="shared" si="682"/>
        <v>0</v>
      </c>
      <c r="AB2770">
        <f t="shared" si="683"/>
        <v>0</v>
      </c>
    </row>
    <row r="2771" spans="1:28">
      <c r="A2771" s="1">
        <v>41182.75277777778</v>
      </c>
      <c r="B2771" s="8">
        <f t="shared" si="679"/>
        <v>41182</v>
      </c>
      <c r="C2771" s="5">
        <v>9</v>
      </c>
      <c r="D2771" s="2">
        <v>1.0699999999999999E-2</v>
      </c>
      <c r="E2771" s="2">
        <v>3.9699999999999999E-2</v>
      </c>
      <c r="F2771" s="2">
        <v>3.3E-3</v>
      </c>
      <c r="G2771" s="2">
        <v>6.3E-3</v>
      </c>
      <c r="H2771" s="2">
        <v>9.5999999999999992E-3</v>
      </c>
      <c r="I2771" s="2">
        <v>12.44</v>
      </c>
      <c r="K2771" s="4">
        <f t="shared" si="680"/>
        <v>0.1126671580499105</v>
      </c>
      <c r="L2771" s="4">
        <f t="shared" si="681"/>
        <v>2.2006651884700665</v>
      </c>
      <c r="M2771" s="4">
        <f t="shared" si="672"/>
        <v>0.15483870967741933</v>
      </c>
      <c r="N2771" s="4">
        <f t="shared" si="673"/>
        <v>2.3555038981474858</v>
      </c>
      <c r="O2771" s="3">
        <f t="shared" si="674"/>
        <v>20.906748150193152</v>
      </c>
      <c r="P2771">
        <f t="shared" si="671"/>
        <v>14.212629342202515</v>
      </c>
      <c r="R2771" s="4">
        <f t="shared" si="669"/>
        <v>6.573485605317575E-2</v>
      </c>
      <c r="U2771" s="6">
        <v>41182.75277777778</v>
      </c>
      <c r="V2771">
        <f t="shared" si="675"/>
        <v>0</v>
      </c>
      <c r="W2771">
        <f t="shared" si="676"/>
        <v>0</v>
      </c>
      <c r="X2771">
        <f t="shared" si="670"/>
        <v>0</v>
      </c>
      <c r="Y2771">
        <f t="shared" si="677"/>
        <v>0</v>
      </c>
      <c r="Z2771">
        <f t="shared" si="678"/>
        <v>1</v>
      </c>
      <c r="AA2771">
        <f t="shared" si="682"/>
        <v>0</v>
      </c>
      <c r="AB2771">
        <f t="shared" si="683"/>
        <v>0</v>
      </c>
    </row>
    <row r="2772" spans="1:28">
      <c r="A2772" s="1">
        <v>41182.838888888888</v>
      </c>
      <c r="B2772" s="8">
        <f t="shared" si="679"/>
        <v>41182</v>
      </c>
      <c r="C2772" s="5">
        <v>10</v>
      </c>
      <c r="D2772" s="2">
        <v>8.9999999999999993E-3</v>
      </c>
      <c r="E2772" s="2">
        <v>3.15E-2</v>
      </c>
      <c r="F2772" s="2">
        <v>2.0999999999999999E-3</v>
      </c>
      <c r="G2772" s="2">
        <v>2.3E-3</v>
      </c>
      <c r="H2772" s="2">
        <v>4.4000000000000003E-3</v>
      </c>
      <c r="I2772" s="2">
        <v>7.25</v>
      </c>
      <c r="K2772" s="4">
        <f t="shared" si="680"/>
        <v>9.4766768453195732E-2</v>
      </c>
      <c r="L2772" s="4">
        <f t="shared" si="681"/>
        <v>1.7461197339246119</v>
      </c>
      <c r="M2772" s="4">
        <f t="shared" si="672"/>
        <v>7.0967741935483872E-2</v>
      </c>
      <c r="N2772" s="4">
        <f t="shared" si="673"/>
        <v>1.8170874758600959</v>
      </c>
      <c r="O2772" s="3">
        <f t="shared" si="674"/>
        <v>19.174310842492591</v>
      </c>
      <c r="P2772">
        <f t="shared" si="671"/>
        <v>24.604414432574078</v>
      </c>
      <c r="R2772" s="4">
        <f t="shared" si="669"/>
        <v>3.9055765271780417E-2</v>
      </c>
      <c r="U2772" s="6">
        <v>41182.838888888888</v>
      </c>
      <c r="V2772">
        <f t="shared" si="675"/>
        <v>0</v>
      </c>
      <c r="W2772">
        <f t="shared" si="676"/>
        <v>0</v>
      </c>
      <c r="X2772">
        <f t="shared" si="670"/>
        <v>0</v>
      </c>
      <c r="Y2772">
        <f t="shared" si="677"/>
        <v>0</v>
      </c>
      <c r="Z2772">
        <f t="shared" si="678"/>
        <v>0</v>
      </c>
      <c r="AA2772">
        <f t="shared" si="682"/>
        <v>0</v>
      </c>
      <c r="AB2772">
        <f t="shared" si="683"/>
        <v>0</v>
      </c>
    </row>
    <row r="2773" spans="1:28">
      <c r="A2773" s="1">
        <v>41182.925000000003</v>
      </c>
      <c r="B2773" s="8">
        <f t="shared" si="679"/>
        <v>41182</v>
      </c>
      <c r="C2773" s="5">
        <v>11</v>
      </c>
      <c r="D2773" s="2">
        <v>9.2999999999999992E-3</v>
      </c>
      <c r="E2773" s="2">
        <v>3.8800000000000001E-2</v>
      </c>
      <c r="F2773" s="2">
        <v>2.3E-3</v>
      </c>
      <c r="G2773" s="2">
        <v>2.7000000000000001E-3</v>
      </c>
      <c r="H2773" s="2">
        <v>5.0000000000000001E-3</v>
      </c>
      <c r="I2773" s="2">
        <v>5.45</v>
      </c>
      <c r="K2773" s="4">
        <f t="shared" si="680"/>
        <v>9.7925660734968931E-2</v>
      </c>
      <c r="L2773" s="4">
        <f t="shared" si="681"/>
        <v>2.1507760532150777</v>
      </c>
      <c r="M2773" s="4">
        <f t="shared" si="672"/>
        <v>8.0645161290322578E-2</v>
      </c>
      <c r="N2773" s="4">
        <f t="shared" si="673"/>
        <v>2.2314212145054002</v>
      </c>
      <c r="O2773" s="3">
        <f t="shared" si="674"/>
        <v>22.786889542105147</v>
      </c>
      <c r="P2773">
        <f t="shared" si="671"/>
        <v>26.669623059866964</v>
      </c>
      <c r="R2773" s="4">
        <f t="shared" si="669"/>
        <v>3.6140716403557975E-2</v>
      </c>
      <c r="U2773" s="6">
        <v>41182.925000000003</v>
      </c>
      <c r="V2773">
        <f t="shared" si="675"/>
        <v>0</v>
      </c>
      <c r="W2773">
        <f t="shared" si="676"/>
        <v>0</v>
      </c>
      <c r="X2773">
        <f t="shared" si="670"/>
        <v>0</v>
      </c>
      <c r="Y2773">
        <f t="shared" si="677"/>
        <v>0</v>
      </c>
      <c r="Z2773">
        <f t="shared" si="678"/>
        <v>1</v>
      </c>
      <c r="AA2773">
        <f t="shared" si="682"/>
        <v>1</v>
      </c>
      <c r="AB2773">
        <f t="shared" si="683"/>
        <v>0</v>
      </c>
    </row>
    <row r="2774" spans="1:28">
      <c r="A2774" s="1">
        <v>41183.011111111111</v>
      </c>
      <c r="B2774" s="8">
        <f t="shared" si="679"/>
        <v>41183</v>
      </c>
      <c r="C2774" s="5">
        <v>12</v>
      </c>
      <c r="D2774" s="2">
        <v>1.49E-2</v>
      </c>
      <c r="E2774" s="2">
        <v>7.1400000000000005E-2</v>
      </c>
      <c r="F2774" s="2">
        <v>3.3999999999999998E-3</v>
      </c>
      <c r="G2774" s="2">
        <v>6.3E-3</v>
      </c>
      <c r="H2774" s="2">
        <v>9.7000000000000003E-3</v>
      </c>
      <c r="I2774" s="2">
        <v>4.49</v>
      </c>
      <c r="K2774" s="4">
        <f t="shared" si="680"/>
        <v>0.15689164999473518</v>
      </c>
      <c r="L2774" s="4">
        <f t="shared" si="681"/>
        <v>3.9578713968957877</v>
      </c>
      <c r="M2774" s="4">
        <f t="shared" si="672"/>
        <v>0.15645161290322582</v>
      </c>
      <c r="N2774" s="4">
        <f t="shared" si="673"/>
        <v>4.1143230097990138</v>
      </c>
      <c r="O2774" s="3">
        <f t="shared" si="674"/>
        <v>26.223976928900157</v>
      </c>
      <c r="P2774">
        <f t="shared" si="671"/>
        <v>25.297734701808125</v>
      </c>
      <c r="R2774" s="4">
        <f t="shared" si="669"/>
        <v>3.8026088989757886E-2</v>
      </c>
      <c r="U2774" s="6">
        <v>41183.011111111111</v>
      </c>
      <c r="V2774">
        <f t="shared" si="675"/>
        <v>0</v>
      </c>
      <c r="W2774">
        <f t="shared" si="676"/>
        <v>0</v>
      </c>
      <c r="X2774">
        <f t="shared" si="670"/>
        <v>1</v>
      </c>
      <c r="Y2774">
        <f t="shared" si="677"/>
        <v>1</v>
      </c>
      <c r="Z2774">
        <f t="shared" si="678"/>
        <v>1</v>
      </c>
      <c r="AA2774">
        <f t="shared" si="682"/>
        <v>1</v>
      </c>
      <c r="AB2774">
        <f t="shared" si="683"/>
        <v>0</v>
      </c>
    </row>
    <row r="2775" spans="1:28">
      <c r="A2775" s="1">
        <v>41183.097222222219</v>
      </c>
      <c r="B2775" s="8">
        <f t="shared" si="679"/>
        <v>41183</v>
      </c>
      <c r="C2775" s="5">
        <v>13</v>
      </c>
      <c r="D2775" s="2">
        <v>1.8499999999999999E-2</v>
      </c>
      <c r="E2775" s="2">
        <v>0.1075</v>
      </c>
      <c r="F2775" s="2">
        <v>4.0000000000000001E-3</v>
      </c>
      <c r="G2775" s="2">
        <v>0.01</v>
      </c>
      <c r="H2775" s="2">
        <v>1.4E-2</v>
      </c>
      <c r="I2775" s="2">
        <v>4.8099999999999996</v>
      </c>
      <c r="K2775" s="4">
        <f t="shared" si="680"/>
        <v>0.19479835737601348</v>
      </c>
      <c r="L2775" s="4">
        <f t="shared" si="681"/>
        <v>5.9589800443458989</v>
      </c>
      <c r="M2775" s="4">
        <f t="shared" si="672"/>
        <v>0.22580645161290325</v>
      </c>
      <c r="N2775" s="4">
        <f t="shared" si="673"/>
        <v>6.1847864959588019</v>
      </c>
      <c r="O2775" s="3">
        <f t="shared" si="674"/>
        <v>31.749685055200402</v>
      </c>
      <c r="P2775">
        <f t="shared" si="671"/>
        <v>26.38976876781755</v>
      </c>
      <c r="R2775" s="4">
        <f t="shared" si="669"/>
        <v>3.6509983288905333E-2</v>
      </c>
      <c r="U2775" s="6">
        <v>41183.097222222219</v>
      </c>
      <c r="V2775">
        <f t="shared" si="675"/>
        <v>0</v>
      </c>
      <c r="W2775">
        <f t="shared" si="676"/>
        <v>0</v>
      </c>
      <c r="X2775">
        <f t="shared" si="670"/>
        <v>1</v>
      </c>
      <c r="Y2775">
        <f t="shared" si="677"/>
        <v>1</v>
      </c>
      <c r="Z2775">
        <f t="shared" si="678"/>
        <v>1</v>
      </c>
      <c r="AA2775">
        <f t="shared" si="682"/>
        <v>1</v>
      </c>
      <c r="AB2775">
        <f t="shared" si="683"/>
        <v>0</v>
      </c>
    </row>
    <row r="2776" spans="1:28">
      <c r="A2776" s="1">
        <v>41183.098611111112</v>
      </c>
      <c r="B2776" s="8">
        <f t="shared" si="679"/>
        <v>41183</v>
      </c>
      <c r="C2776" s="5">
        <v>13</v>
      </c>
      <c r="D2776" s="2">
        <v>1.9800000000000002E-2</v>
      </c>
      <c r="E2776" s="2">
        <v>0.1087</v>
      </c>
      <c r="F2776" s="2">
        <v>3.8E-3</v>
      </c>
      <c r="G2776" s="2">
        <v>1.04E-2</v>
      </c>
      <c r="H2776" s="2">
        <v>1.4200000000000001E-2</v>
      </c>
      <c r="I2776" s="2">
        <v>4.5199999999999996</v>
      </c>
      <c r="K2776" s="4">
        <f t="shared" si="680"/>
        <v>0.20848689059703066</v>
      </c>
      <c r="L2776" s="4">
        <f t="shared" si="681"/>
        <v>6.0254988913525507</v>
      </c>
      <c r="M2776" s="4">
        <f t="shared" si="672"/>
        <v>0.22903225806451616</v>
      </c>
      <c r="N2776" s="4">
        <f t="shared" si="673"/>
        <v>6.2545311494170672</v>
      </c>
      <c r="O2776" s="3">
        <f t="shared" si="674"/>
        <v>29.99963753839085</v>
      </c>
      <c r="P2776">
        <f t="shared" si="671"/>
        <v>26.308516286187189</v>
      </c>
      <c r="R2776" s="4">
        <f t="shared" si="669"/>
        <v>3.6618613384931713E-2</v>
      </c>
      <c r="U2776" s="6">
        <v>41183.098611111112</v>
      </c>
      <c r="V2776">
        <f t="shared" si="675"/>
        <v>0</v>
      </c>
      <c r="W2776">
        <f t="shared" si="676"/>
        <v>0</v>
      </c>
      <c r="X2776">
        <f t="shared" si="670"/>
        <v>1</v>
      </c>
      <c r="Y2776">
        <f t="shared" si="677"/>
        <v>1</v>
      </c>
      <c r="Z2776">
        <f t="shared" si="678"/>
        <v>1</v>
      </c>
      <c r="AA2776">
        <f t="shared" si="682"/>
        <v>1</v>
      </c>
      <c r="AB2776">
        <f t="shared" si="683"/>
        <v>0</v>
      </c>
    </row>
    <row r="2777" spans="1:28">
      <c r="A2777" s="1">
        <v>41183.1</v>
      </c>
      <c r="B2777" s="8">
        <f t="shared" si="679"/>
        <v>41183</v>
      </c>
      <c r="C2777" s="5">
        <v>13</v>
      </c>
      <c r="D2777" s="2">
        <v>1.89E-2</v>
      </c>
      <c r="E2777" s="2">
        <v>0.1113</v>
      </c>
      <c r="F2777" s="2">
        <v>3.7000000000000002E-3</v>
      </c>
      <c r="G2777" s="2">
        <v>1.06E-2</v>
      </c>
      <c r="H2777" s="2">
        <v>1.43E-2</v>
      </c>
      <c r="I2777" s="2">
        <v>4.53</v>
      </c>
      <c r="K2777" s="4">
        <f t="shared" si="680"/>
        <v>0.19901021375171107</v>
      </c>
      <c r="L2777" s="4">
        <f t="shared" si="681"/>
        <v>6.1696230598669617</v>
      </c>
      <c r="M2777" s="4">
        <f t="shared" si="672"/>
        <v>0.23064516129032259</v>
      </c>
      <c r="N2777" s="4">
        <f t="shared" si="673"/>
        <v>6.4002682211572841</v>
      </c>
      <c r="O2777" s="3">
        <f t="shared" si="674"/>
        <v>32.1605012149898</v>
      </c>
      <c r="P2777">
        <f t="shared" si="671"/>
        <v>26.749414665157456</v>
      </c>
      <c r="R2777" s="4">
        <f t="shared" si="669"/>
        <v>3.6036796165492227E-2</v>
      </c>
      <c r="U2777" s="6">
        <v>41183.1</v>
      </c>
      <c r="V2777">
        <f t="shared" si="675"/>
        <v>0</v>
      </c>
      <c r="W2777">
        <f t="shared" si="676"/>
        <v>0</v>
      </c>
      <c r="X2777">
        <f t="shared" si="670"/>
        <v>1</v>
      </c>
      <c r="Y2777">
        <f t="shared" si="677"/>
        <v>1</v>
      </c>
      <c r="Z2777">
        <f t="shared" si="678"/>
        <v>1</v>
      </c>
      <c r="AA2777">
        <f t="shared" si="682"/>
        <v>1</v>
      </c>
      <c r="AB2777">
        <f t="shared" si="683"/>
        <v>0</v>
      </c>
    </row>
    <row r="2778" spans="1:28">
      <c r="A2778" s="1">
        <v>41202.21875</v>
      </c>
      <c r="B2778" s="8">
        <f t="shared" si="679"/>
        <v>41202</v>
      </c>
      <c r="C2778" s="5">
        <v>1</v>
      </c>
      <c r="D2778" s="2">
        <v>1.66E-2</v>
      </c>
      <c r="E2778" s="2">
        <v>6.9199999999999998E-2</v>
      </c>
      <c r="F2778" s="2">
        <v>2.7000000000000001E-3</v>
      </c>
      <c r="G2778" s="2">
        <v>5.1000000000000004E-3</v>
      </c>
      <c r="H2778" s="2">
        <v>7.7999999999999996E-3</v>
      </c>
      <c r="I2778" s="2">
        <v>4.09</v>
      </c>
      <c r="K2778" s="4">
        <f t="shared" si="680"/>
        <v>0.17479203959144993</v>
      </c>
      <c r="L2778" s="4">
        <f t="shared" si="681"/>
        <v>3.835920177383592</v>
      </c>
      <c r="M2778" s="4">
        <f t="shared" si="672"/>
        <v>0.12580645161290321</v>
      </c>
      <c r="N2778" s="4">
        <f t="shared" si="673"/>
        <v>3.9617266289964954</v>
      </c>
      <c r="O2778" s="3">
        <f t="shared" si="674"/>
        <v>22.665372166011878</v>
      </c>
      <c r="P2778">
        <f t="shared" si="671"/>
        <v>30.4906475638183</v>
      </c>
      <c r="R2778" s="4">
        <f t="shared" si="669"/>
        <v>3.1755460028994972E-2</v>
      </c>
      <c r="U2778" s="6">
        <v>41202.21875</v>
      </c>
      <c r="V2778">
        <f t="shared" si="675"/>
        <v>0</v>
      </c>
      <c r="W2778">
        <f t="shared" si="676"/>
        <v>0</v>
      </c>
      <c r="X2778">
        <f t="shared" si="670"/>
        <v>0</v>
      </c>
      <c r="Y2778">
        <f t="shared" si="677"/>
        <v>1</v>
      </c>
      <c r="Z2778">
        <f t="shared" si="678"/>
        <v>1</v>
      </c>
      <c r="AA2778">
        <f t="shared" si="682"/>
        <v>1</v>
      </c>
      <c r="AB2778">
        <f t="shared" si="683"/>
        <v>0</v>
      </c>
    </row>
    <row r="2779" spans="1:28">
      <c r="A2779" s="1">
        <v>41202.304861111108</v>
      </c>
      <c r="B2779" s="8">
        <f t="shared" si="679"/>
        <v>41202</v>
      </c>
      <c r="C2779" s="5">
        <v>2</v>
      </c>
      <c r="D2779" s="2">
        <v>1.9699999999999999E-2</v>
      </c>
      <c r="E2779" s="2">
        <v>8.4000000000000005E-2</v>
      </c>
      <c r="F2779" s="2">
        <v>3.0000000000000001E-3</v>
      </c>
      <c r="G2779" s="2">
        <v>6.3E-3</v>
      </c>
      <c r="H2779" s="2">
        <v>9.2999999999999992E-3</v>
      </c>
      <c r="I2779" s="2">
        <v>3.28</v>
      </c>
      <c r="K2779" s="4">
        <f t="shared" si="680"/>
        <v>0.20743392650310621</v>
      </c>
      <c r="L2779" s="4">
        <f t="shared" si="681"/>
        <v>4.6563192904656328</v>
      </c>
      <c r="M2779" s="4">
        <f t="shared" si="672"/>
        <v>0.15</v>
      </c>
      <c r="N2779" s="4">
        <f t="shared" si="673"/>
        <v>4.8063192904656331</v>
      </c>
      <c r="O2779" s="3">
        <f t="shared" si="674"/>
        <v>23.170362589620368</v>
      </c>
      <c r="P2779">
        <f t="shared" si="671"/>
        <v>31.042128603104221</v>
      </c>
      <c r="R2779" s="4">
        <f t="shared" si="669"/>
        <v>3.1208912878001514E-2</v>
      </c>
      <c r="U2779" s="6">
        <v>41202.304861111108</v>
      </c>
      <c r="V2779">
        <f t="shared" si="675"/>
        <v>0</v>
      </c>
      <c r="W2779">
        <f t="shared" si="676"/>
        <v>0</v>
      </c>
      <c r="X2779">
        <f t="shared" si="670"/>
        <v>0</v>
      </c>
      <c r="Y2779">
        <f t="shared" si="677"/>
        <v>1</v>
      </c>
      <c r="Z2779">
        <f t="shared" si="678"/>
        <v>1</v>
      </c>
      <c r="AA2779">
        <f t="shared" si="682"/>
        <v>1</v>
      </c>
      <c r="AB2779">
        <f t="shared" si="683"/>
        <v>0</v>
      </c>
    </row>
    <row r="2780" spans="1:28">
      <c r="A2780" s="1">
        <v>41202.390972222223</v>
      </c>
      <c r="B2780" s="8">
        <f t="shared" si="679"/>
        <v>41202</v>
      </c>
      <c r="C2780" s="5">
        <v>3</v>
      </c>
      <c r="D2780" s="2">
        <v>1.37E-2</v>
      </c>
      <c r="E2780" s="2">
        <v>5.0999999999999997E-2</v>
      </c>
      <c r="F2780" s="2">
        <v>2.5999999999999999E-3</v>
      </c>
      <c r="G2780" s="2">
        <v>4.8999999999999998E-3</v>
      </c>
      <c r="H2780" s="2">
        <v>7.4999999999999997E-3</v>
      </c>
      <c r="I2780" s="2">
        <v>4.34</v>
      </c>
      <c r="K2780" s="4">
        <f t="shared" si="680"/>
        <v>0.14425608086764241</v>
      </c>
      <c r="L2780" s="4">
        <f t="shared" si="681"/>
        <v>2.8270509977827052</v>
      </c>
      <c r="M2780" s="4">
        <f t="shared" si="672"/>
        <v>0.12096774193548387</v>
      </c>
      <c r="N2780" s="4">
        <f t="shared" si="673"/>
        <v>2.9480187397181892</v>
      </c>
      <c r="O2780" s="3">
        <f t="shared" si="674"/>
        <v>20.436010197885871</v>
      </c>
      <c r="P2780">
        <f t="shared" si="671"/>
        <v>23.37028824833703</v>
      </c>
      <c r="R2780" s="4">
        <f t="shared" si="669"/>
        <v>4.1033572923300878E-2</v>
      </c>
      <c r="U2780" s="6">
        <v>41202.390972222223</v>
      </c>
      <c r="V2780">
        <f t="shared" si="675"/>
        <v>0</v>
      </c>
      <c r="W2780">
        <f t="shared" si="676"/>
        <v>0</v>
      </c>
      <c r="X2780">
        <f t="shared" si="670"/>
        <v>0</v>
      </c>
      <c r="Y2780">
        <f t="shared" si="677"/>
        <v>1</v>
      </c>
      <c r="Z2780">
        <f t="shared" si="678"/>
        <v>1</v>
      </c>
      <c r="AA2780">
        <f t="shared" si="682"/>
        <v>0</v>
      </c>
      <c r="AB2780">
        <f t="shared" si="683"/>
        <v>0</v>
      </c>
    </row>
    <row r="2781" spans="1:28">
      <c r="A2781" s="1">
        <v>41202.477083333331</v>
      </c>
      <c r="B2781" s="8">
        <f t="shared" si="679"/>
        <v>41202</v>
      </c>
      <c r="C2781" s="5">
        <v>4</v>
      </c>
      <c r="D2781" s="2">
        <v>6.6E-3</v>
      </c>
      <c r="E2781" s="2">
        <v>3.32E-2</v>
      </c>
      <c r="F2781" s="2">
        <v>1.1000000000000001E-3</v>
      </c>
      <c r="G2781" s="2"/>
      <c r="H2781" s="2"/>
      <c r="I2781" s="2">
        <v>7.85</v>
      </c>
      <c r="K2781" s="4">
        <f t="shared" si="680"/>
        <v>6.9495630199010214E-2</v>
      </c>
      <c r="L2781" s="4">
        <f t="shared" si="681"/>
        <v>1.8403547671840355</v>
      </c>
      <c r="M2781" s="4">
        <f t="shared" si="672"/>
        <v>0</v>
      </c>
      <c r="N2781" s="4">
        <f t="shared" si="673"/>
        <v>1.8403547671840355</v>
      </c>
      <c r="O2781" s="3">
        <f t="shared" si="674"/>
        <v>26.481589733252704</v>
      </c>
      <c r="R2781" s="4">
        <f t="shared" si="669"/>
        <v>0</v>
      </c>
      <c r="U2781" s="6">
        <v>41202.477083333331</v>
      </c>
      <c r="V2781">
        <f t="shared" si="675"/>
        <v>0</v>
      </c>
      <c r="W2781">
        <f t="shared" si="676"/>
        <v>0</v>
      </c>
      <c r="X2781">
        <f t="shared" si="670"/>
        <v>1</v>
      </c>
      <c r="Y2781">
        <f t="shared" si="677"/>
        <v>0</v>
      </c>
      <c r="Z2781">
        <f t="shared" si="678"/>
        <v>0</v>
      </c>
      <c r="AA2781">
        <f t="shared" si="682"/>
        <v>0</v>
      </c>
      <c r="AB2781">
        <f t="shared" si="683"/>
        <v>0</v>
      </c>
    </row>
    <row r="2782" spans="1:28">
      <c r="A2782" s="1">
        <v>41202.563194444447</v>
      </c>
      <c r="B2782" s="8">
        <f t="shared" si="679"/>
        <v>41202</v>
      </c>
      <c r="C2782" s="5">
        <v>5</v>
      </c>
      <c r="D2782" s="2">
        <v>8.0000000000000002E-3</v>
      </c>
      <c r="E2782" s="2">
        <v>2.06E-2</v>
      </c>
      <c r="F2782" s="2">
        <v>1.4E-3</v>
      </c>
      <c r="G2782" s="2">
        <v>5.9999999999999995E-4</v>
      </c>
      <c r="H2782" s="2">
        <v>2E-3</v>
      </c>
      <c r="I2782" s="2">
        <v>7.24</v>
      </c>
      <c r="K2782" s="4">
        <f t="shared" si="680"/>
        <v>8.4237127513951779E-2</v>
      </c>
      <c r="L2782" s="4">
        <f t="shared" si="681"/>
        <v>1.1419068736141909</v>
      </c>
      <c r="M2782" s="4">
        <f t="shared" si="672"/>
        <v>3.2258064516129031E-2</v>
      </c>
      <c r="N2782" s="4">
        <f t="shared" si="673"/>
        <v>1.1741649381303199</v>
      </c>
      <c r="O2782" s="3">
        <f t="shared" si="674"/>
        <v>13.938805521779559</v>
      </c>
      <c r="P2782">
        <f t="shared" ref="P2782:P2795" si="684">L2782/M2782</f>
        <v>35.399113082039918</v>
      </c>
      <c r="R2782" s="4">
        <f t="shared" ref="R2782:R2818" si="685">M2782/N2782</f>
        <v>2.7473196881091615E-2</v>
      </c>
      <c r="U2782" s="6">
        <v>41202.563194444447</v>
      </c>
      <c r="V2782">
        <f t="shared" si="675"/>
        <v>0</v>
      </c>
      <c r="W2782">
        <f t="shared" si="676"/>
        <v>0</v>
      </c>
      <c r="X2782">
        <f t="shared" ref="X2782:X2821" si="686">IF(O2782&gt;25,1,0)</f>
        <v>0</v>
      </c>
      <c r="Y2782">
        <f t="shared" si="677"/>
        <v>0</v>
      </c>
      <c r="Z2782">
        <f t="shared" si="678"/>
        <v>0</v>
      </c>
      <c r="AA2782">
        <f t="shared" si="682"/>
        <v>1</v>
      </c>
      <c r="AB2782">
        <f t="shared" si="683"/>
        <v>0</v>
      </c>
    </row>
    <row r="2783" spans="1:28">
      <c r="A2783" s="1">
        <v>41202.649305555555</v>
      </c>
      <c r="B2783" s="8">
        <f t="shared" si="679"/>
        <v>41202</v>
      </c>
      <c r="C2783" s="5">
        <v>6</v>
      </c>
      <c r="D2783" s="2">
        <v>8.3000000000000001E-3</v>
      </c>
      <c r="E2783" s="2">
        <v>3.0499999999999999E-2</v>
      </c>
      <c r="F2783" s="2">
        <v>1.4E-3</v>
      </c>
      <c r="G2783" s="2">
        <v>4.0000000000000002E-4</v>
      </c>
      <c r="H2783" s="2">
        <v>1.8E-3</v>
      </c>
      <c r="I2783" s="2">
        <v>5.92</v>
      </c>
      <c r="K2783" s="4">
        <f t="shared" si="680"/>
        <v>8.7396019795724963E-2</v>
      </c>
      <c r="L2783" s="4">
        <f t="shared" si="681"/>
        <v>1.6906873614190687</v>
      </c>
      <c r="M2783" s="4">
        <f t="shared" si="672"/>
        <v>2.903225806451613E-2</v>
      </c>
      <c r="N2783" s="4">
        <f t="shared" si="673"/>
        <v>1.7197196194835849</v>
      </c>
      <c r="O2783" s="3">
        <f t="shared" si="674"/>
        <v>19.677321959320007</v>
      </c>
      <c r="P2783">
        <f t="shared" si="684"/>
        <v>58.234786893323474</v>
      </c>
      <c r="R2783" s="4">
        <f t="shared" si="685"/>
        <v>1.6881971767720039E-2</v>
      </c>
      <c r="U2783" s="6">
        <v>41202.649305555555</v>
      </c>
      <c r="V2783">
        <f t="shared" si="675"/>
        <v>0</v>
      </c>
      <c r="W2783">
        <f t="shared" si="676"/>
        <v>0</v>
      </c>
      <c r="X2783">
        <f t="shared" si="686"/>
        <v>0</v>
      </c>
      <c r="Y2783">
        <f t="shared" si="677"/>
        <v>0</v>
      </c>
      <c r="Z2783">
        <f t="shared" si="678"/>
        <v>0</v>
      </c>
      <c r="AA2783">
        <f t="shared" si="682"/>
        <v>1</v>
      </c>
      <c r="AB2783">
        <f t="shared" si="683"/>
        <v>0</v>
      </c>
    </row>
    <row r="2784" spans="1:28">
      <c r="A2784" s="1">
        <v>41202.73541666667</v>
      </c>
      <c r="B2784" s="8">
        <f t="shared" si="679"/>
        <v>41202</v>
      </c>
      <c r="C2784" s="5">
        <v>7</v>
      </c>
      <c r="D2784" s="2">
        <v>1.2E-2</v>
      </c>
      <c r="E2784" s="2">
        <v>2.2700000000000001E-2</v>
      </c>
      <c r="F2784" s="2">
        <v>2.2000000000000001E-3</v>
      </c>
      <c r="G2784" s="2">
        <v>2.8999999999999998E-3</v>
      </c>
      <c r="H2784" s="2">
        <v>5.1000000000000004E-3</v>
      </c>
      <c r="I2784" s="2">
        <v>6.66</v>
      </c>
      <c r="K2784" s="4">
        <f t="shared" si="680"/>
        <v>0.12635569127092766</v>
      </c>
      <c r="L2784" s="4">
        <f t="shared" si="681"/>
        <v>1.2583148558758315</v>
      </c>
      <c r="M2784" s="4">
        <f t="shared" si="672"/>
        <v>8.2258064516129034E-2</v>
      </c>
      <c r="N2784" s="4">
        <f t="shared" si="673"/>
        <v>1.3405729203919605</v>
      </c>
      <c r="O2784" s="3">
        <f t="shared" si="674"/>
        <v>10.60951752080204</v>
      </c>
      <c r="P2784">
        <f t="shared" si="684"/>
        <v>15.297160993000304</v>
      </c>
      <c r="R2784" s="4">
        <f t="shared" si="685"/>
        <v>6.1360380524528413E-2</v>
      </c>
      <c r="U2784" s="6">
        <v>41202.73541666667</v>
      </c>
      <c r="V2784">
        <f t="shared" si="675"/>
        <v>0</v>
      </c>
      <c r="W2784">
        <f t="shared" si="676"/>
        <v>0</v>
      </c>
      <c r="X2784">
        <f t="shared" si="686"/>
        <v>0</v>
      </c>
      <c r="Y2784">
        <f t="shared" si="677"/>
        <v>1</v>
      </c>
      <c r="Z2784">
        <f t="shared" si="678"/>
        <v>0</v>
      </c>
      <c r="AA2784">
        <f t="shared" si="682"/>
        <v>0</v>
      </c>
      <c r="AB2784">
        <f t="shared" si="683"/>
        <v>0</v>
      </c>
    </row>
    <row r="2785" spans="1:28">
      <c r="A2785" s="1">
        <v>41202.821527777778</v>
      </c>
      <c r="B2785" s="8">
        <f t="shared" si="679"/>
        <v>41202</v>
      </c>
      <c r="C2785" s="5">
        <v>8</v>
      </c>
      <c r="D2785" s="2">
        <v>1.4999999999999999E-2</v>
      </c>
      <c r="E2785" s="2">
        <v>3.7499999999999999E-2</v>
      </c>
      <c r="F2785" s="2">
        <v>2.3999999999999998E-3</v>
      </c>
      <c r="G2785" s="2">
        <v>4.5999999999999999E-3</v>
      </c>
      <c r="H2785" s="2">
        <v>7.0000000000000001E-3</v>
      </c>
      <c r="I2785" s="2">
        <v>4.21</v>
      </c>
      <c r="K2785" s="4">
        <f t="shared" si="680"/>
        <v>0.15794461408865956</v>
      </c>
      <c r="L2785" s="4">
        <f t="shared" si="681"/>
        <v>2.0787139689578713</v>
      </c>
      <c r="M2785" s="4">
        <f t="shared" si="672"/>
        <v>0.11290322580645162</v>
      </c>
      <c r="N2785" s="4">
        <f t="shared" si="673"/>
        <v>2.1916171947643228</v>
      </c>
      <c r="O2785" s="3">
        <f t="shared" si="674"/>
        <v>13.875858999117851</v>
      </c>
      <c r="P2785">
        <f t="shared" si="684"/>
        <v>18.411466582198287</v>
      </c>
      <c r="R2785" s="4">
        <f t="shared" si="685"/>
        <v>5.1515942691165439E-2</v>
      </c>
      <c r="U2785" s="6">
        <v>41202.821527777778</v>
      </c>
      <c r="V2785">
        <f t="shared" si="675"/>
        <v>0</v>
      </c>
      <c r="W2785">
        <f t="shared" si="676"/>
        <v>0</v>
      </c>
      <c r="X2785">
        <f t="shared" si="686"/>
        <v>0</v>
      </c>
      <c r="Y2785">
        <f t="shared" si="677"/>
        <v>1</v>
      </c>
      <c r="Z2785">
        <f t="shared" si="678"/>
        <v>1</v>
      </c>
      <c r="AA2785">
        <f t="shared" si="682"/>
        <v>0</v>
      </c>
      <c r="AB2785">
        <f t="shared" si="683"/>
        <v>0</v>
      </c>
    </row>
    <row r="2786" spans="1:28">
      <c r="A2786" s="1">
        <v>41202.907638888886</v>
      </c>
      <c r="B2786" s="8">
        <f t="shared" si="679"/>
        <v>41202</v>
      </c>
      <c r="C2786" s="5">
        <v>9</v>
      </c>
      <c r="D2786" s="2">
        <v>1.2500000000000001E-2</v>
      </c>
      <c r="E2786" s="2">
        <v>2.6599999999999999E-2</v>
      </c>
      <c r="F2786" s="2">
        <v>2.3999999999999998E-3</v>
      </c>
      <c r="G2786" s="2">
        <v>4.1999999999999997E-3</v>
      </c>
      <c r="H2786" s="2">
        <v>6.6E-3</v>
      </c>
      <c r="I2786" s="2">
        <v>4.4800000000000004</v>
      </c>
      <c r="K2786" s="4">
        <f t="shared" si="680"/>
        <v>0.13162051174054967</v>
      </c>
      <c r="L2786" s="4">
        <f t="shared" si="681"/>
        <v>1.47450110864745</v>
      </c>
      <c r="M2786" s="4">
        <f t="shared" si="672"/>
        <v>0.1064516129032258</v>
      </c>
      <c r="N2786" s="4">
        <f t="shared" si="673"/>
        <v>1.5809527215506758</v>
      </c>
      <c r="O2786" s="3">
        <f t="shared" si="674"/>
        <v>12.011446397253412</v>
      </c>
      <c r="P2786">
        <f t="shared" si="684"/>
        <v>13.851374050930591</v>
      </c>
      <c r="R2786" s="4">
        <f t="shared" si="685"/>
        <v>6.733383702885995E-2</v>
      </c>
      <c r="U2786" s="6">
        <v>41202.907638888886</v>
      </c>
      <c r="V2786">
        <f t="shared" si="675"/>
        <v>0</v>
      </c>
      <c r="W2786">
        <f t="shared" si="676"/>
        <v>0</v>
      </c>
      <c r="X2786">
        <f t="shared" si="686"/>
        <v>0</v>
      </c>
      <c r="Y2786">
        <f t="shared" si="677"/>
        <v>1</v>
      </c>
      <c r="Z2786">
        <f t="shared" si="678"/>
        <v>0</v>
      </c>
      <c r="AA2786">
        <f t="shared" si="682"/>
        <v>0</v>
      </c>
      <c r="AB2786">
        <f t="shared" si="683"/>
        <v>0</v>
      </c>
    </row>
    <row r="2787" spans="1:28">
      <c r="A2787" s="1">
        <v>41202.993750000001</v>
      </c>
      <c r="B2787" s="8">
        <f t="shared" si="679"/>
        <v>41202</v>
      </c>
      <c r="C2787" s="5">
        <v>10</v>
      </c>
      <c r="D2787" s="2">
        <v>8.6E-3</v>
      </c>
      <c r="E2787" s="2">
        <v>2.9000000000000001E-2</v>
      </c>
      <c r="F2787" s="2">
        <v>1.6000000000000001E-3</v>
      </c>
      <c r="G2787" s="2">
        <v>1.1000000000000001E-3</v>
      </c>
      <c r="H2787" s="2">
        <v>2.7000000000000001E-3</v>
      </c>
      <c r="I2787" s="2">
        <v>5.77</v>
      </c>
      <c r="K2787" s="4">
        <f t="shared" si="680"/>
        <v>9.0554912077498162E-2</v>
      </c>
      <c r="L2787" s="4">
        <f t="shared" si="681"/>
        <v>1.607538802660754</v>
      </c>
      <c r="M2787" s="4">
        <f t="shared" si="672"/>
        <v>4.3548387096774194E-2</v>
      </c>
      <c r="N2787" s="4">
        <f t="shared" si="673"/>
        <v>1.6510871897575281</v>
      </c>
      <c r="O2787" s="3">
        <f t="shared" si="674"/>
        <v>18.232994233868887</v>
      </c>
      <c r="P2787">
        <f t="shared" si="684"/>
        <v>36.913853987024723</v>
      </c>
      <c r="R2787" s="4">
        <f t="shared" si="685"/>
        <v>2.6375582929190754E-2</v>
      </c>
      <c r="U2787" s="6">
        <v>41202.993750000001</v>
      </c>
      <c r="V2787">
        <f t="shared" si="675"/>
        <v>0</v>
      </c>
      <c r="W2787">
        <f t="shared" si="676"/>
        <v>0</v>
      </c>
      <c r="X2787">
        <f t="shared" si="686"/>
        <v>0</v>
      </c>
      <c r="Y2787">
        <f t="shared" si="677"/>
        <v>0</v>
      </c>
      <c r="Z2787">
        <f t="shared" si="678"/>
        <v>0</v>
      </c>
      <c r="AA2787">
        <f t="shared" si="682"/>
        <v>1</v>
      </c>
      <c r="AB2787">
        <f t="shared" si="683"/>
        <v>0</v>
      </c>
    </row>
    <row r="2788" spans="1:28">
      <c r="A2788" s="1">
        <v>41203.079861111109</v>
      </c>
      <c r="B2788" s="8">
        <f t="shared" si="679"/>
        <v>41203</v>
      </c>
      <c r="C2788" s="5">
        <v>11</v>
      </c>
      <c r="D2788" s="2">
        <v>8.3999999999999995E-3</v>
      </c>
      <c r="E2788" s="2">
        <v>0.04</v>
      </c>
      <c r="F2788" s="2">
        <v>1.4E-3</v>
      </c>
      <c r="G2788" s="2">
        <v>1E-3</v>
      </c>
      <c r="H2788" s="2">
        <v>2.3999999999999998E-3</v>
      </c>
      <c r="I2788" s="2">
        <v>4.8</v>
      </c>
      <c r="K2788" s="4">
        <f t="shared" si="680"/>
        <v>8.8448983889649363E-2</v>
      </c>
      <c r="L2788" s="4">
        <f t="shared" si="681"/>
        <v>2.2172949002217295</v>
      </c>
      <c r="M2788" s="4">
        <f t="shared" si="672"/>
        <v>3.8709677419354833E-2</v>
      </c>
      <c r="N2788" s="4">
        <f t="shared" si="673"/>
        <v>2.2560045776410842</v>
      </c>
      <c r="O2788" s="3">
        <f t="shared" si="674"/>
        <v>25.506280326020686</v>
      </c>
      <c r="P2788">
        <f t="shared" si="684"/>
        <v>57.28011825572802</v>
      </c>
      <c r="R2788" s="4">
        <f t="shared" si="685"/>
        <v>1.7158510139119627E-2</v>
      </c>
      <c r="U2788" s="6">
        <v>41203.079861111109</v>
      </c>
      <c r="V2788">
        <f t="shared" si="675"/>
        <v>0</v>
      </c>
      <c r="W2788">
        <f t="shared" si="676"/>
        <v>0</v>
      </c>
      <c r="X2788">
        <f t="shared" si="686"/>
        <v>1</v>
      </c>
      <c r="Y2788">
        <f t="shared" si="677"/>
        <v>0</v>
      </c>
      <c r="Z2788">
        <f t="shared" si="678"/>
        <v>1</v>
      </c>
      <c r="AA2788">
        <f t="shared" si="682"/>
        <v>1</v>
      </c>
      <c r="AB2788">
        <f t="shared" si="683"/>
        <v>0</v>
      </c>
    </row>
    <row r="2789" spans="1:28">
      <c r="A2789" s="1">
        <v>41203.165972222225</v>
      </c>
      <c r="B2789" s="8">
        <f t="shared" si="679"/>
        <v>41203</v>
      </c>
      <c r="C2789" s="5">
        <v>12</v>
      </c>
      <c r="D2789" s="2">
        <v>1.3100000000000001E-2</v>
      </c>
      <c r="E2789" s="2">
        <v>4.9200000000000001E-2</v>
      </c>
      <c r="F2789" s="2">
        <v>2.2000000000000001E-3</v>
      </c>
      <c r="G2789" s="2">
        <v>3.7000000000000002E-3</v>
      </c>
      <c r="H2789" s="2">
        <v>5.8999999999999999E-3</v>
      </c>
      <c r="I2789" s="2">
        <v>3.72</v>
      </c>
      <c r="K2789" s="4">
        <f t="shared" si="680"/>
        <v>0.13793829630409601</v>
      </c>
      <c r="L2789" s="4">
        <f t="shared" si="681"/>
        <v>2.7272727272727275</v>
      </c>
      <c r="M2789" s="4">
        <f t="shared" si="672"/>
        <v>9.5161290322580638E-2</v>
      </c>
      <c r="N2789" s="4">
        <f t="shared" si="673"/>
        <v>2.8224340175953082</v>
      </c>
      <c r="O2789" s="3">
        <f t="shared" si="674"/>
        <v>20.461569362673774</v>
      </c>
      <c r="P2789">
        <f t="shared" si="684"/>
        <v>28.659476117103239</v>
      </c>
      <c r="R2789" s="4">
        <f t="shared" si="685"/>
        <v>3.3716037196737485E-2</v>
      </c>
      <c r="U2789" s="6">
        <v>41203.165972222225</v>
      </c>
      <c r="V2789">
        <f t="shared" si="675"/>
        <v>0</v>
      </c>
      <c r="W2789">
        <f t="shared" si="676"/>
        <v>0</v>
      </c>
      <c r="X2789">
        <f t="shared" si="686"/>
        <v>0</v>
      </c>
      <c r="Y2789">
        <f t="shared" si="677"/>
        <v>1</v>
      </c>
      <c r="Z2789">
        <f t="shared" si="678"/>
        <v>1</v>
      </c>
      <c r="AA2789">
        <f t="shared" si="682"/>
        <v>1</v>
      </c>
      <c r="AB2789">
        <f t="shared" si="683"/>
        <v>0</v>
      </c>
    </row>
    <row r="2790" spans="1:28">
      <c r="A2790" s="1">
        <v>41203.252083333333</v>
      </c>
      <c r="B2790" s="8">
        <f t="shared" si="679"/>
        <v>41203</v>
      </c>
      <c r="C2790" s="5">
        <v>13</v>
      </c>
      <c r="D2790" s="2">
        <v>1.7600000000000001E-2</v>
      </c>
      <c r="E2790" s="2">
        <v>8.1000000000000003E-2</v>
      </c>
      <c r="F2790" s="2">
        <v>2.5999999999999999E-3</v>
      </c>
      <c r="G2790" s="2">
        <v>4.7999999999999996E-3</v>
      </c>
      <c r="H2790" s="2">
        <v>7.4000000000000003E-3</v>
      </c>
      <c r="I2790" s="2">
        <v>4.47</v>
      </c>
      <c r="K2790" s="4">
        <f t="shared" si="680"/>
        <v>0.18532168053069392</v>
      </c>
      <c r="L2790" s="4">
        <f t="shared" si="681"/>
        <v>4.4900221729490033</v>
      </c>
      <c r="M2790" s="4">
        <f t="shared" si="672"/>
        <v>0.11935483870967743</v>
      </c>
      <c r="N2790" s="4">
        <f t="shared" si="673"/>
        <v>4.6093770116586805</v>
      </c>
      <c r="O2790" s="3">
        <f t="shared" si="674"/>
        <v>24.872303113478683</v>
      </c>
      <c r="P2790">
        <f t="shared" si="684"/>
        <v>37.619104692275428</v>
      </c>
      <c r="R2790" s="4">
        <f t="shared" si="685"/>
        <v>2.5893919809073653E-2</v>
      </c>
      <c r="U2790" s="6">
        <v>41203.252083333333</v>
      </c>
      <c r="V2790">
        <f t="shared" si="675"/>
        <v>0</v>
      </c>
      <c r="W2790">
        <f t="shared" si="676"/>
        <v>0</v>
      </c>
      <c r="X2790">
        <f t="shared" si="686"/>
        <v>0</v>
      </c>
      <c r="Y2790">
        <f t="shared" si="677"/>
        <v>1</v>
      </c>
      <c r="Z2790">
        <f t="shared" si="678"/>
        <v>1</v>
      </c>
      <c r="AA2790">
        <f t="shared" si="682"/>
        <v>1</v>
      </c>
      <c r="AB2790">
        <f t="shared" si="683"/>
        <v>0</v>
      </c>
    </row>
    <row r="2791" spans="1:28">
      <c r="A2791" s="1">
        <v>41203.253472222219</v>
      </c>
      <c r="B2791" s="8">
        <f t="shared" si="679"/>
        <v>41203</v>
      </c>
      <c r="C2791" s="5">
        <v>13</v>
      </c>
      <c r="D2791" s="2">
        <v>1.7000000000000001E-2</v>
      </c>
      <c r="E2791" s="2">
        <v>6.1199999999999997E-2</v>
      </c>
      <c r="F2791" s="2">
        <v>2.5999999999999999E-3</v>
      </c>
      <c r="G2791" s="2">
        <v>5.4999999999999997E-3</v>
      </c>
      <c r="H2791" s="2">
        <v>8.0999999999999996E-3</v>
      </c>
      <c r="I2791" s="2">
        <v>4.51</v>
      </c>
      <c r="K2791" s="4">
        <f t="shared" si="680"/>
        <v>0.17900389596714755</v>
      </c>
      <c r="L2791" s="4">
        <f t="shared" si="681"/>
        <v>3.3924611973392462</v>
      </c>
      <c r="M2791" s="4">
        <f t="shared" si="672"/>
        <v>0.13064516129032258</v>
      </c>
      <c r="N2791" s="4">
        <f t="shared" si="673"/>
        <v>3.523106358629569</v>
      </c>
      <c r="O2791" s="3">
        <f t="shared" si="674"/>
        <v>19.681730051708829</v>
      </c>
      <c r="P2791">
        <f t="shared" si="684"/>
        <v>25.966986942596698</v>
      </c>
      <c r="R2791" s="4">
        <f t="shared" si="685"/>
        <v>3.7082377876647872E-2</v>
      </c>
      <c r="U2791" s="6">
        <v>41203.253472222219</v>
      </c>
      <c r="V2791">
        <f t="shared" si="675"/>
        <v>0</v>
      </c>
      <c r="W2791">
        <f t="shared" si="676"/>
        <v>0</v>
      </c>
      <c r="X2791">
        <f t="shared" si="686"/>
        <v>0</v>
      </c>
      <c r="Y2791">
        <f t="shared" si="677"/>
        <v>1</v>
      </c>
      <c r="Z2791">
        <f t="shared" si="678"/>
        <v>1</v>
      </c>
      <c r="AA2791">
        <f t="shared" si="682"/>
        <v>1</v>
      </c>
      <c r="AB2791">
        <f t="shared" si="683"/>
        <v>0</v>
      </c>
    </row>
    <row r="2792" spans="1:28">
      <c r="A2792" s="1">
        <v>41203.254861111112</v>
      </c>
      <c r="B2792" s="8">
        <f t="shared" si="679"/>
        <v>41203</v>
      </c>
      <c r="C2792" s="5">
        <v>13</v>
      </c>
      <c r="D2792" s="2">
        <v>1.7299999999999999E-2</v>
      </c>
      <c r="E2792" s="2">
        <v>8.6800000000000002E-2</v>
      </c>
      <c r="F2792" s="2">
        <v>2.5000000000000001E-3</v>
      </c>
      <c r="G2792" s="2">
        <v>5.1999999999999998E-3</v>
      </c>
      <c r="H2792" s="2">
        <v>7.7000000000000002E-3</v>
      </c>
      <c r="I2792" s="2">
        <v>4.3</v>
      </c>
      <c r="K2792" s="4">
        <f t="shared" si="680"/>
        <v>0.18216278824892071</v>
      </c>
      <c r="L2792" s="4">
        <f t="shared" si="681"/>
        <v>4.8115299334811539</v>
      </c>
      <c r="M2792" s="4">
        <f t="shared" si="672"/>
        <v>0.12419354838709679</v>
      </c>
      <c r="N2792" s="4">
        <f t="shared" si="673"/>
        <v>4.9357234818682505</v>
      </c>
      <c r="O2792" s="3">
        <f t="shared" si="674"/>
        <v>27.095124801909119</v>
      </c>
      <c r="P2792">
        <f t="shared" si="684"/>
        <v>38.742189074783312</v>
      </c>
      <c r="R2792" s="4">
        <f t="shared" si="685"/>
        <v>2.5162177103991153E-2</v>
      </c>
      <c r="U2792" s="6">
        <v>41203.254861111112</v>
      </c>
      <c r="V2792">
        <f t="shared" si="675"/>
        <v>0</v>
      </c>
      <c r="W2792">
        <f t="shared" si="676"/>
        <v>0</v>
      </c>
      <c r="X2792">
        <f t="shared" si="686"/>
        <v>1</v>
      </c>
      <c r="Y2792">
        <f t="shared" si="677"/>
        <v>1</v>
      </c>
      <c r="Z2792">
        <f t="shared" si="678"/>
        <v>1</v>
      </c>
      <c r="AA2792">
        <f t="shared" si="682"/>
        <v>1</v>
      </c>
      <c r="AB2792">
        <f t="shared" si="683"/>
        <v>0</v>
      </c>
    </row>
    <row r="2793" spans="1:28">
      <c r="A2793" s="1">
        <v>41222.399305555555</v>
      </c>
      <c r="B2793" s="8">
        <f t="shared" si="679"/>
        <v>41222</v>
      </c>
      <c r="C2793" s="5">
        <v>1</v>
      </c>
      <c r="D2793" s="2">
        <v>1.0500000000000001E-2</v>
      </c>
      <c r="E2793" s="2">
        <v>3.09E-2</v>
      </c>
      <c r="F2793" s="2">
        <v>2E-3</v>
      </c>
      <c r="G2793" s="2">
        <v>5.9999999999999995E-4</v>
      </c>
      <c r="H2793" s="2">
        <v>2.5999999999999999E-3</v>
      </c>
      <c r="I2793" s="2">
        <v>1.46</v>
      </c>
      <c r="K2793" s="4">
        <f t="shared" si="680"/>
        <v>0.11056122986206172</v>
      </c>
      <c r="L2793" s="4">
        <f t="shared" si="681"/>
        <v>1.7128603104212863</v>
      </c>
      <c r="M2793" s="4">
        <f t="shared" si="672"/>
        <v>4.1935483870967738E-2</v>
      </c>
      <c r="N2793" s="4">
        <f t="shared" si="673"/>
        <v>1.7547957942922541</v>
      </c>
      <c r="O2793" s="3">
        <f t="shared" si="674"/>
        <v>15.871710150850985</v>
      </c>
      <c r="P2793">
        <f t="shared" si="684"/>
        <v>40.845130479276833</v>
      </c>
      <c r="R2793" s="4">
        <f t="shared" si="685"/>
        <v>2.389764325135119E-2</v>
      </c>
      <c r="U2793" s="6">
        <v>41222.399305555555</v>
      </c>
      <c r="V2793">
        <f t="shared" si="675"/>
        <v>0</v>
      </c>
      <c r="W2793">
        <f t="shared" si="676"/>
        <v>0</v>
      </c>
      <c r="X2793">
        <f t="shared" si="686"/>
        <v>0</v>
      </c>
      <c r="Y2793">
        <f t="shared" si="677"/>
        <v>0</v>
      </c>
      <c r="Z2793">
        <f t="shared" si="678"/>
        <v>0</v>
      </c>
      <c r="AA2793">
        <f t="shared" si="682"/>
        <v>1</v>
      </c>
      <c r="AB2793">
        <f t="shared" si="683"/>
        <v>0</v>
      </c>
    </row>
    <row r="2794" spans="1:28">
      <c r="A2794" s="1">
        <v>41222.48541666667</v>
      </c>
      <c r="B2794" s="8">
        <f t="shared" si="679"/>
        <v>41222</v>
      </c>
      <c r="C2794" s="5">
        <v>2</v>
      </c>
      <c r="D2794" s="2">
        <v>9.9000000000000008E-3</v>
      </c>
      <c r="E2794" s="2">
        <v>3.8600000000000002E-2</v>
      </c>
      <c r="F2794" s="2">
        <v>2.0999999999999999E-3</v>
      </c>
      <c r="G2794" s="2">
        <v>5.9999999999999995E-4</v>
      </c>
      <c r="H2794" s="2">
        <v>2.7000000000000001E-3</v>
      </c>
      <c r="I2794" s="2">
        <v>1.38</v>
      </c>
      <c r="K2794" s="4">
        <f t="shared" si="680"/>
        <v>0.10424344529851533</v>
      </c>
      <c r="L2794" s="4">
        <f t="shared" si="681"/>
        <v>2.1396895787139694</v>
      </c>
      <c r="M2794" s="4">
        <f t="shared" si="672"/>
        <v>4.3548387096774194E-2</v>
      </c>
      <c r="N2794" s="4">
        <f t="shared" si="673"/>
        <v>2.1832379658107435</v>
      </c>
      <c r="O2794" s="3">
        <f t="shared" si="674"/>
        <v>20.943647435661241</v>
      </c>
      <c r="P2794">
        <f t="shared" si="684"/>
        <v>49.133612548246703</v>
      </c>
      <c r="R2794" s="4">
        <f t="shared" si="685"/>
        <v>1.9946697418575961E-2</v>
      </c>
      <c r="U2794" s="6">
        <v>41222.48541666667</v>
      </c>
      <c r="V2794">
        <f t="shared" si="675"/>
        <v>0</v>
      </c>
      <c r="W2794">
        <f t="shared" si="676"/>
        <v>0</v>
      </c>
      <c r="X2794">
        <f t="shared" si="686"/>
        <v>0</v>
      </c>
      <c r="Y2794">
        <f t="shared" si="677"/>
        <v>0</v>
      </c>
      <c r="Z2794">
        <f t="shared" si="678"/>
        <v>1</v>
      </c>
      <c r="AA2794">
        <f t="shared" si="682"/>
        <v>1</v>
      </c>
      <c r="AB2794">
        <f t="shared" si="683"/>
        <v>0</v>
      </c>
    </row>
    <row r="2795" spans="1:28">
      <c r="A2795" s="1">
        <v>41222.571527777778</v>
      </c>
      <c r="B2795" s="8">
        <f t="shared" si="679"/>
        <v>41222</v>
      </c>
      <c r="C2795" s="5">
        <v>3</v>
      </c>
      <c r="D2795" s="2">
        <v>7.3000000000000001E-3</v>
      </c>
      <c r="E2795" s="2">
        <v>2.6499999999999999E-2</v>
      </c>
      <c r="F2795" s="2">
        <v>1.8E-3</v>
      </c>
      <c r="G2795" s="2"/>
      <c r="H2795" s="2">
        <v>1.6000000000000001E-3</v>
      </c>
      <c r="I2795" s="2">
        <v>2.15</v>
      </c>
      <c r="K2795" s="4">
        <f t="shared" si="680"/>
        <v>7.6866378856480996E-2</v>
      </c>
      <c r="L2795" s="4">
        <f t="shared" si="681"/>
        <v>1.4689578713968958</v>
      </c>
      <c r="M2795" s="4">
        <f t="shared" si="672"/>
        <v>2.5806451612903226E-2</v>
      </c>
      <c r="N2795" s="4">
        <f t="shared" si="673"/>
        <v>1.4947643230097991</v>
      </c>
      <c r="O2795" s="3">
        <f t="shared" si="674"/>
        <v>19.446269555649401</v>
      </c>
      <c r="P2795">
        <f t="shared" si="684"/>
        <v>56.922117516629712</v>
      </c>
      <c r="R2795" s="4">
        <f t="shared" si="685"/>
        <v>1.7264562189268983E-2</v>
      </c>
      <c r="U2795" s="6">
        <v>41222.571527777778</v>
      </c>
      <c r="V2795">
        <f t="shared" si="675"/>
        <v>0</v>
      </c>
      <c r="W2795">
        <f t="shared" si="676"/>
        <v>0</v>
      </c>
      <c r="X2795">
        <f t="shared" si="686"/>
        <v>0</v>
      </c>
      <c r="Y2795">
        <f t="shared" si="677"/>
        <v>0</v>
      </c>
      <c r="Z2795">
        <f t="shared" si="678"/>
        <v>0</v>
      </c>
      <c r="AA2795">
        <f t="shared" si="682"/>
        <v>1</v>
      </c>
      <c r="AB2795">
        <f t="shared" si="683"/>
        <v>0</v>
      </c>
    </row>
    <row r="2796" spans="1:28">
      <c r="A2796" s="1">
        <v>41222.657638888886</v>
      </c>
      <c r="B2796" s="8">
        <f t="shared" si="679"/>
        <v>41222</v>
      </c>
      <c r="C2796" s="5">
        <v>4</v>
      </c>
      <c r="D2796" s="2">
        <v>4.7999999999999996E-3</v>
      </c>
      <c r="E2796" s="2">
        <v>1.55E-2</v>
      </c>
      <c r="F2796" s="2">
        <v>1.6000000000000001E-3</v>
      </c>
      <c r="G2796" s="2"/>
      <c r="H2796" s="2"/>
      <c r="I2796" s="2">
        <v>2.66</v>
      </c>
      <c r="K2796" s="4">
        <f t="shared" si="680"/>
        <v>5.0542276508371065E-2</v>
      </c>
      <c r="L2796" s="4">
        <f t="shared" si="681"/>
        <v>0.85920177383592022</v>
      </c>
      <c r="M2796" s="4">
        <f t="shared" si="672"/>
        <v>0</v>
      </c>
      <c r="N2796" s="4">
        <f t="shared" si="673"/>
        <v>0.85920177383592022</v>
      </c>
      <c r="O2796" s="3">
        <f t="shared" si="674"/>
        <v>16.999665096082779</v>
      </c>
      <c r="R2796" s="4">
        <f t="shared" si="685"/>
        <v>0</v>
      </c>
      <c r="U2796" s="6">
        <v>41222.657638888886</v>
      </c>
      <c r="V2796">
        <f t="shared" si="675"/>
        <v>0</v>
      </c>
      <c r="W2796">
        <f t="shared" si="676"/>
        <v>0</v>
      </c>
      <c r="X2796">
        <f t="shared" si="686"/>
        <v>0</v>
      </c>
      <c r="Y2796">
        <f t="shared" si="677"/>
        <v>0</v>
      </c>
      <c r="Z2796">
        <f t="shared" si="678"/>
        <v>0</v>
      </c>
      <c r="AA2796">
        <f t="shared" si="682"/>
        <v>0</v>
      </c>
      <c r="AB2796">
        <f t="shared" si="683"/>
        <v>0</v>
      </c>
    </row>
    <row r="2797" spans="1:28">
      <c r="A2797" s="1">
        <v>41222.743750000001</v>
      </c>
      <c r="B2797" s="8">
        <f t="shared" si="679"/>
        <v>41222</v>
      </c>
      <c r="C2797" s="5">
        <v>5</v>
      </c>
      <c r="D2797" s="2">
        <v>5.5999999999999999E-3</v>
      </c>
      <c r="E2797" s="2">
        <v>2.5999999999999999E-2</v>
      </c>
      <c r="F2797" s="2">
        <v>1.6999999999999999E-3</v>
      </c>
      <c r="G2797" s="2"/>
      <c r="H2797" s="2"/>
      <c r="I2797" s="2">
        <v>2.36</v>
      </c>
      <c r="K2797" s="4">
        <f t="shared" si="680"/>
        <v>5.896598925976624E-2</v>
      </c>
      <c r="L2797" s="4">
        <f t="shared" si="681"/>
        <v>1.4412416851441241</v>
      </c>
      <c r="M2797" s="4">
        <f t="shared" si="672"/>
        <v>0</v>
      </c>
      <c r="N2797" s="4">
        <f t="shared" si="673"/>
        <v>1.4412416851441241</v>
      </c>
      <c r="O2797" s="3">
        <f t="shared" si="674"/>
        <v>24.44191479252455</v>
      </c>
      <c r="R2797" s="4">
        <f t="shared" si="685"/>
        <v>0</v>
      </c>
      <c r="U2797" s="6">
        <v>41222.743750000001</v>
      </c>
      <c r="V2797">
        <f t="shared" si="675"/>
        <v>0</v>
      </c>
      <c r="W2797">
        <f t="shared" si="676"/>
        <v>0</v>
      </c>
      <c r="X2797">
        <f t="shared" si="686"/>
        <v>0</v>
      </c>
      <c r="Y2797">
        <f t="shared" si="677"/>
        <v>0</v>
      </c>
      <c r="Z2797">
        <f t="shared" si="678"/>
        <v>0</v>
      </c>
      <c r="AA2797">
        <f t="shared" si="682"/>
        <v>0</v>
      </c>
      <c r="AB2797">
        <f t="shared" si="683"/>
        <v>0</v>
      </c>
    </row>
    <row r="2798" spans="1:28">
      <c r="A2798" s="1">
        <v>41222.829861111109</v>
      </c>
      <c r="B2798" s="8">
        <f t="shared" si="679"/>
        <v>41222</v>
      </c>
      <c r="C2798" s="5">
        <v>6</v>
      </c>
      <c r="D2798" s="2">
        <v>8.0999999999999996E-3</v>
      </c>
      <c r="E2798" s="2">
        <v>2.3800000000000002E-2</v>
      </c>
      <c r="F2798" s="2">
        <v>1.8E-3</v>
      </c>
      <c r="G2798" s="2"/>
      <c r="H2798" s="2">
        <v>1.5E-3</v>
      </c>
      <c r="I2798" s="2">
        <v>1.5</v>
      </c>
      <c r="K2798" s="4">
        <f t="shared" si="680"/>
        <v>8.5290091607876165E-2</v>
      </c>
      <c r="L2798" s="4">
        <f t="shared" si="681"/>
        <v>1.3192904656319291</v>
      </c>
      <c r="M2798" s="4">
        <f t="shared" si="672"/>
        <v>2.4193548387096774E-2</v>
      </c>
      <c r="N2798" s="4">
        <f t="shared" si="673"/>
        <v>1.3434840140190258</v>
      </c>
      <c r="O2798" s="3">
        <f t="shared" si="674"/>
        <v>15.751935408813196</v>
      </c>
      <c r="P2798">
        <f>L2798/M2798</f>
        <v>54.530672579453068</v>
      </c>
      <c r="R2798" s="4">
        <f t="shared" si="685"/>
        <v>1.8008065696830951E-2</v>
      </c>
      <c r="U2798" s="6">
        <v>41222.829861111109</v>
      </c>
      <c r="V2798">
        <f t="shared" si="675"/>
        <v>0</v>
      </c>
      <c r="W2798">
        <f t="shared" si="676"/>
        <v>0</v>
      </c>
      <c r="X2798">
        <f t="shared" si="686"/>
        <v>0</v>
      </c>
      <c r="Y2798">
        <f t="shared" si="677"/>
        <v>0</v>
      </c>
      <c r="Z2798">
        <f t="shared" si="678"/>
        <v>0</v>
      </c>
      <c r="AA2798">
        <f t="shared" si="682"/>
        <v>1</v>
      </c>
      <c r="AB2798">
        <f t="shared" si="683"/>
        <v>0</v>
      </c>
    </row>
    <row r="2799" spans="1:28">
      <c r="A2799" s="1">
        <v>41222.915972222225</v>
      </c>
      <c r="B2799" s="8">
        <f t="shared" si="679"/>
        <v>41222</v>
      </c>
      <c r="C2799" s="5">
        <v>7</v>
      </c>
      <c r="D2799" s="2">
        <v>1.04E-2</v>
      </c>
      <c r="E2799" s="2">
        <v>3.5200000000000002E-2</v>
      </c>
      <c r="F2799" s="2">
        <v>1.8E-3</v>
      </c>
      <c r="G2799" s="2">
        <v>5.9999999999999995E-4</v>
      </c>
      <c r="H2799" s="2">
        <v>2.3999999999999998E-3</v>
      </c>
      <c r="I2799" s="2">
        <v>1.1499999999999999</v>
      </c>
      <c r="K2799" s="4">
        <f t="shared" si="680"/>
        <v>0.1095082657681373</v>
      </c>
      <c r="L2799" s="4">
        <f t="shared" si="681"/>
        <v>1.9512195121951221</v>
      </c>
      <c r="M2799" s="4">
        <f t="shared" si="672"/>
        <v>3.8709677419354833E-2</v>
      </c>
      <c r="N2799" s="4">
        <f t="shared" si="673"/>
        <v>1.9899291896144771</v>
      </c>
      <c r="O2799" s="3">
        <f t="shared" si="674"/>
        <v>18.171497609392972</v>
      </c>
      <c r="P2799">
        <f>L2799/M2799</f>
        <v>50.406504065040664</v>
      </c>
      <c r="R2799" s="4">
        <f t="shared" si="685"/>
        <v>1.9452791396489002E-2</v>
      </c>
      <c r="U2799" s="6">
        <v>41222.915972222225</v>
      </c>
      <c r="V2799">
        <f t="shared" si="675"/>
        <v>0</v>
      </c>
      <c r="W2799">
        <f t="shared" si="676"/>
        <v>0</v>
      </c>
      <c r="X2799">
        <f t="shared" si="686"/>
        <v>0</v>
      </c>
      <c r="Y2799">
        <f t="shared" si="677"/>
        <v>0</v>
      </c>
      <c r="Z2799">
        <f t="shared" si="678"/>
        <v>0</v>
      </c>
      <c r="AA2799">
        <f t="shared" si="682"/>
        <v>1</v>
      </c>
      <c r="AB2799">
        <f t="shared" si="683"/>
        <v>0</v>
      </c>
    </row>
    <row r="2800" spans="1:28">
      <c r="A2800" s="1">
        <v>41223.002083333333</v>
      </c>
      <c r="B2800" s="8">
        <f t="shared" si="679"/>
        <v>41223</v>
      </c>
      <c r="C2800" s="5">
        <v>8</v>
      </c>
      <c r="D2800" s="2">
        <v>1.0699999999999999E-2</v>
      </c>
      <c r="E2800" s="2">
        <v>4.5900000000000003E-2</v>
      </c>
      <c r="F2800" s="2">
        <v>2E-3</v>
      </c>
      <c r="G2800" s="2">
        <v>6.9999999999999999E-4</v>
      </c>
      <c r="H2800" s="2">
        <v>2.7000000000000001E-3</v>
      </c>
      <c r="I2800" s="2">
        <v>1.03</v>
      </c>
      <c r="K2800" s="4">
        <f t="shared" si="680"/>
        <v>0.1126671580499105</v>
      </c>
      <c r="L2800" s="4">
        <f t="shared" si="681"/>
        <v>2.5443458980044351</v>
      </c>
      <c r="M2800" s="4">
        <f t="shared" si="672"/>
        <v>4.3548387096774194E-2</v>
      </c>
      <c r="N2800" s="4">
        <f t="shared" si="673"/>
        <v>2.5878942851012092</v>
      </c>
      <c r="O2800" s="3">
        <f t="shared" si="674"/>
        <v>22.969375724865593</v>
      </c>
      <c r="P2800">
        <f>L2800/M2800</f>
        <v>58.425720620842583</v>
      </c>
      <c r="R2800" s="4">
        <f t="shared" si="685"/>
        <v>1.6827730308570574E-2</v>
      </c>
      <c r="U2800" s="6">
        <v>41223.002083333333</v>
      </c>
      <c r="V2800">
        <f t="shared" si="675"/>
        <v>0</v>
      </c>
      <c r="W2800">
        <f t="shared" si="676"/>
        <v>0</v>
      </c>
      <c r="X2800">
        <f t="shared" si="686"/>
        <v>0</v>
      </c>
      <c r="Y2800">
        <f t="shared" si="677"/>
        <v>0</v>
      </c>
      <c r="Z2800">
        <f t="shared" si="678"/>
        <v>1</v>
      </c>
      <c r="AA2800">
        <f t="shared" si="682"/>
        <v>1</v>
      </c>
      <c r="AB2800">
        <f t="shared" si="683"/>
        <v>0</v>
      </c>
    </row>
    <row r="2801" spans="1:28">
      <c r="A2801" s="1">
        <v>41223.088194444441</v>
      </c>
      <c r="B2801" s="8">
        <f t="shared" si="679"/>
        <v>41223</v>
      </c>
      <c r="C2801" s="5">
        <v>9</v>
      </c>
      <c r="D2801" s="2">
        <v>7.9000000000000008E-3</v>
      </c>
      <c r="E2801" s="2">
        <v>2.7400000000000001E-2</v>
      </c>
      <c r="F2801" s="2">
        <v>1.9E-3</v>
      </c>
      <c r="G2801" s="2"/>
      <c r="H2801" s="2">
        <v>1.6000000000000001E-3</v>
      </c>
      <c r="I2801" s="2">
        <v>1.69</v>
      </c>
      <c r="K2801" s="4">
        <f t="shared" si="680"/>
        <v>8.3184163420027379E-2</v>
      </c>
      <c r="L2801" s="4">
        <f t="shared" si="681"/>
        <v>1.5188470066518849</v>
      </c>
      <c r="M2801" s="4">
        <f t="shared" si="672"/>
        <v>2.5806451612903226E-2</v>
      </c>
      <c r="N2801" s="4">
        <f t="shared" si="673"/>
        <v>1.5446534582647882</v>
      </c>
      <c r="O2801" s="3">
        <f t="shared" si="674"/>
        <v>18.569080877393283</v>
      </c>
      <c r="P2801">
        <f>L2801/M2801</f>
        <v>58.855321507760536</v>
      </c>
      <c r="R2801" s="4">
        <f t="shared" si="685"/>
        <v>1.670695227775771E-2</v>
      </c>
      <c r="U2801" s="6">
        <v>41223.088194444441</v>
      </c>
      <c r="V2801">
        <f t="shared" si="675"/>
        <v>0</v>
      </c>
      <c r="W2801">
        <f t="shared" si="676"/>
        <v>0</v>
      </c>
      <c r="X2801">
        <f t="shared" si="686"/>
        <v>0</v>
      </c>
      <c r="Y2801">
        <f t="shared" si="677"/>
        <v>0</v>
      </c>
      <c r="Z2801">
        <f t="shared" si="678"/>
        <v>0</v>
      </c>
      <c r="AA2801">
        <f t="shared" si="682"/>
        <v>1</v>
      </c>
      <c r="AB2801">
        <f t="shared" si="683"/>
        <v>0</v>
      </c>
    </row>
    <row r="2802" spans="1:28">
      <c r="A2802" s="1">
        <v>41223.174305555556</v>
      </c>
      <c r="B2802" s="8">
        <f t="shared" si="679"/>
        <v>41223</v>
      </c>
      <c r="C2802" s="5">
        <v>10</v>
      </c>
      <c r="D2802" s="2">
        <v>4.5999999999999999E-3</v>
      </c>
      <c r="E2802" s="2">
        <v>1.7000000000000001E-2</v>
      </c>
      <c r="F2802" s="2">
        <v>1.6000000000000001E-3</v>
      </c>
      <c r="G2802" s="2"/>
      <c r="H2802" s="2"/>
      <c r="I2802" s="2">
        <v>3.04</v>
      </c>
      <c r="K2802" s="4">
        <f t="shared" si="680"/>
        <v>4.8436348320522266E-2</v>
      </c>
      <c r="L2802" s="4">
        <f t="shared" si="681"/>
        <v>0.94235033259423517</v>
      </c>
      <c r="M2802" s="4">
        <f t="shared" si="672"/>
        <v>0</v>
      </c>
      <c r="N2802" s="4">
        <f t="shared" si="673"/>
        <v>0.94235033259423517</v>
      </c>
      <c r="O2802" s="3">
        <f t="shared" si="674"/>
        <v>19.455437192711852</v>
      </c>
      <c r="R2802" s="4">
        <f t="shared" si="685"/>
        <v>0</v>
      </c>
      <c r="U2802" s="6">
        <v>41223.174305555556</v>
      </c>
      <c r="V2802">
        <f t="shared" si="675"/>
        <v>0</v>
      </c>
      <c r="W2802">
        <f t="shared" si="676"/>
        <v>0</v>
      </c>
      <c r="X2802">
        <f t="shared" si="686"/>
        <v>0</v>
      </c>
      <c r="Y2802">
        <f t="shared" si="677"/>
        <v>0</v>
      </c>
      <c r="Z2802">
        <f t="shared" si="678"/>
        <v>0</v>
      </c>
      <c r="AA2802">
        <f t="shared" si="682"/>
        <v>0</v>
      </c>
      <c r="AB2802">
        <f t="shared" si="683"/>
        <v>0</v>
      </c>
    </row>
    <row r="2803" spans="1:28">
      <c r="A2803" s="1">
        <v>41223.260416666664</v>
      </c>
      <c r="B2803" s="8">
        <f t="shared" si="679"/>
        <v>41223</v>
      </c>
      <c r="C2803" s="5">
        <v>11</v>
      </c>
      <c r="D2803" s="2">
        <v>5.5999999999999999E-3</v>
      </c>
      <c r="E2803" s="2">
        <v>2.3300000000000001E-2</v>
      </c>
      <c r="F2803" s="2">
        <v>1.2999999999999999E-3</v>
      </c>
      <c r="G2803" s="2"/>
      <c r="H2803" s="2"/>
      <c r="I2803" s="2">
        <v>2.75</v>
      </c>
      <c r="K2803" s="4">
        <f t="shared" si="680"/>
        <v>5.896598925976624E-2</v>
      </c>
      <c r="L2803" s="4">
        <f t="shared" si="681"/>
        <v>1.2915742793791576</v>
      </c>
      <c r="M2803" s="4">
        <f t="shared" si="672"/>
        <v>0</v>
      </c>
      <c r="N2803" s="4">
        <f t="shared" si="673"/>
        <v>1.2915742793791576</v>
      </c>
      <c r="O2803" s="3">
        <f t="shared" si="674"/>
        <v>21.903715948685463</v>
      </c>
      <c r="R2803" s="4">
        <f t="shared" si="685"/>
        <v>0</v>
      </c>
      <c r="U2803" s="6">
        <v>41223.260416666664</v>
      </c>
      <c r="V2803">
        <f t="shared" si="675"/>
        <v>0</v>
      </c>
      <c r="W2803">
        <f t="shared" si="676"/>
        <v>0</v>
      </c>
      <c r="X2803">
        <f t="shared" si="686"/>
        <v>0</v>
      </c>
      <c r="Y2803">
        <f t="shared" si="677"/>
        <v>0</v>
      </c>
      <c r="Z2803">
        <f t="shared" si="678"/>
        <v>0</v>
      </c>
      <c r="AA2803">
        <f t="shared" si="682"/>
        <v>0</v>
      </c>
      <c r="AB2803">
        <f t="shared" si="683"/>
        <v>0</v>
      </c>
    </row>
    <row r="2804" spans="1:28">
      <c r="A2804" s="1">
        <v>41223.34652777778</v>
      </c>
      <c r="B2804" s="8">
        <f t="shared" si="679"/>
        <v>41223</v>
      </c>
      <c r="C2804" s="5">
        <v>12</v>
      </c>
      <c r="D2804" s="2">
        <v>7.9000000000000008E-3</v>
      </c>
      <c r="E2804" s="2">
        <v>3.4500000000000003E-2</v>
      </c>
      <c r="F2804" s="2">
        <v>1.6999999999999999E-3</v>
      </c>
      <c r="G2804" s="2"/>
      <c r="H2804" s="2"/>
      <c r="I2804" s="2">
        <v>1.88</v>
      </c>
      <c r="K2804" s="4">
        <f t="shared" si="680"/>
        <v>8.3184163420027379E-2</v>
      </c>
      <c r="L2804" s="4">
        <f t="shared" si="681"/>
        <v>1.9124168514412418</v>
      </c>
      <c r="M2804" s="4">
        <f t="shared" si="672"/>
        <v>0</v>
      </c>
      <c r="N2804" s="4">
        <f t="shared" si="673"/>
        <v>1.9124168514412418</v>
      </c>
      <c r="O2804" s="3">
        <f t="shared" si="674"/>
        <v>22.990155491313256</v>
      </c>
      <c r="R2804" s="4">
        <f t="shared" si="685"/>
        <v>0</v>
      </c>
      <c r="U2804" s="6">
        <v>41223.34652777778</v>
      </c>
      <c r="V2804">
        <f t="shared" si="675"/>
        <v>0</v>
      </c>
      <c r="W2804">
        <f t="shared" si="676"/>
        <v>0</v>
      </c>
      <c r="X2804">
        <f t="shared" si="686"/>
        <v>0</v>
      </c>
      <c r="Y2804">
        <f t="shared" si="677"/>
        <v>0</v>
      </c>
      <c r="Z2804">
        <f t="shared" si="678"/>
        <v>0</v>
      </c>
      <c r="AA2804">
        <f t="shared" si="682"/>
        <v>0</v>
      </c>
      <c r="AB2804">
        <f t="shared" si="683"/>
        <v>0</v>
      </c>
    </row>
    <row r="2805" spans="1:28">
      <c r="A2805" s="1">
        <v>41223.432638888888</v>
      </c>
      <c r="B2805" s="8">
        <f t="shared" si="679"/>
        <v>41223</v>
      </c>
      <c r="C2805" s="5">
        <v>13</v>
      </c>
      <c r="D2805" s="2">
        <v>1.06E-2</v>
      </c>
      <c r="E2805" s="2">
        <v>3.2800000000000003E-2</v>
      </c>
      <c r="F2805" s="2">
        <v>1.6999999999999999E-3</v>
      </c>
      <c r="G2805" s="2">
        <v>2.0000000000000001E-4</v>
      </c>
      <c r="H2805" s="2">
        <v>1.9E-3</v>
      </c>
      <c r="I2805" s="2">
        <v>1.62</v>
      </c>
      <c r="K2805" s="4">
        <f t="shared" si="680"/>
        <v>0.1116141939559861</v>
      </c>
      <c r="L2805" s="4">
        <f t="shared" si="681"/>
        <v>1.8181818181818183</v>
      </c>
      <c r="M2805" s="4">
        <f t="shared" si="672"/>
        <v>3.0645161290322579E-2</v>
      </c>
      <c r="N2805" s="4">
        <f t="shared" si="673"/>
        <v>1.848826979472141</v>
      </c>
      <c r="O2805" s="3">
        <f t="shared" si="674"/>
        <v>16.564443230232946</v>
      </c>
      <c r="P2805">
        <f t="shared" ref="P2805:P2821" si="687">L2805/M2805</f>
        <v>59.330143540669866</v>
      </c>
      <c r="R2805" s="4">
        <f t="shared" si="685"/>
        <v>1.6575461971607579E-2</v>
      </c>
      <c r="U2805" s="6">
        <v>41223.432638888888</v>
      </c>
      <c r="V2805">
        <f t="shared" si="675"/>
        <v>0</v>
      </c>
      <c r="W2805">
        <f t="shared" si="676"/>
        <v>0</v>
      </c>
      <c r="X2805">
        <f t="shared" si="686"/>
        <v>0</v>
      </c>
      <c r="Y2805">
        <f t="shared" si="677"/>
        <v>0</v>
      </c>
      <c r="Z2805">
        <f t="shared" si="678"/>
        <v>0</v>
      </c>
      <c r="AA2805">
        <f t="shared" si="682"/>
        <v>1</v>
      </c>
      <c r="AB2805">
        <f t="shared" si="683"/>
        <v>0</v>
      </c>
    </row>
    <row r="2806" spans="1:28">
      <c r="A2806" s="1">
        <v>41223.434027777781</v>
      </c>
      <c r="B2806" s="8">
        <f t="shared" si="679"/>
        <v>41223</v>
      </c>
      <c r="C2806" s="5">
        <v>13</v>
      </c>
      <c r="D2806" s="2">
        <v>1.0800000000000001E-2</v>
      </c>
      <c r="E2806" s="2">
        <v>2.7799999999999998E-2</v>
      </c>
      <c r="F2806" s="2">
        <v>2.0999999999999999E-3</v>
      </c>
      <c r="G2806" s="2"/>
      <c r="H2806" s="2">
        <v>1.6999999999999999E-3</v>
      </c>
      <c r="I2806" s="2">
        <v>1.53</v>
      </c>
      <c r="K2806" s="4">
        <f t="shared" si="680"/>
        <v>0.1137201221438349</v>
      </c>
      <c r="L2806" s="4">
        <f t="shared" si="681"/>
        <v>1.541019955654102</v>
      </c>
      <c r="M2806" s="4">
        <f t="shared" si="672"/>
        <v>2.7419354838709678E-2</v>
      </c>
      <c r="N2806" s="4">
        <f t="shared" si="673"/>
        <v>1.5684393104928116</v>
      </c>
      <c r="O2806" s="3">
        <f t="shared" si="674"/>
        <v>13.792100121990956</v>
      </c>
      <c r="P2806">
        <f t="shared" si="687"/>
        <v>56.201904265031956</v>
      </c>
      <c r="R2806" s="4">
        <f t="shared" si="685"/>
        <v>1.7481935485342034E-2</v>
      </c>
      <c r="U2806" s="6">
        <v>41223.434027777781</v>
      </c>
      <c r="V2806">
        <f t="shared" si="675"/>
        <v>0</v>
      </c>
      <c r="W2806">
        <f t="shared" si="676"/>
        <v>0</v>
      </c>
      <c r="X2806">
        <f t="shared" si="686"/>
        <v>0</v>
      </c>
      <c r="Y2806">
        <f t="shared" si="677"/>
        <v>0</v>
      </c>
      <c r="Z2806">
        <f t="shared" si="678"/>
        <v>0</v>
      </c>
      <c r="AA2806">
        <f t="shared" si="682"/>
        <v>1</v>
      </c>
      <c r="AB2806">
        <f t="shared" si="683"/>
        <v>0</v>
      </c>
    </row>
    <row r="2807" spans="1:28">
      <c r="A2807" s="1">
        <v>41223.435416666667</v>
      </c>
      <c r="B2807" s="8">
        <f t="shared" si="679"/>
        <v>41223</v>
      </c>
      <c r="C2807" s="5">
        <v>13</v>
      </c>
      <c r="D2807" s="2">
        <v>1.1299999999999999E-2</v>
      </c>
      <c r="E2807" s="2">
        <v>3.1199999999999999E-2</v>
      </c>
      <c r="F2807" s="2">
        <v>1.9E-3</v>
      </c>
      <c r="G2807" s="2"/>
      <c r="H2807" s="2">
        <v>1.2999999999999999E-3</v>
      </c>
      <c r="I2807" s="2">
        <v>1.56</v>
      </c>
      <c r="K2807" s="4">
        <f t="shared" si="680"/>
        <v>0.11898494261345688</v>
      </c>
      <c r="L2807" s="4">
        <f t="shared" si="681"/>
        <v>1.729490022172949</v>
      </c>
      <c r="M2807" s="4">
        <f t="shared" si="672"/>
        <v>2.0967741935483869E-2</v>
      </c>
      <c r="N2807" s="4">
        <f t="shared" si="673"/>
        <v>1.7504577641084329</v>
      </c>
      <c r="O2807" s="3">
        <f t="shared" si="674"/>
        <v>14.711590606847599</v>
      </c>
      <c r="P2807">
        <f t="shared" si="687"/>
        <v>82.483370288248338</v>
      </c>
      <c r="R2807" s="4">
        <f t="shared" si="685"/>
        <v>1.1978433507742157E-2</v>
      </c>
      <c r="U2807" s="6">
        <v>41223.435416666667</v>
      </c>
      <c r="V2807">
        <f t="shared" si="675"/>
        <v>0</v>
      </c>
      <c r="W2807">
        <f t="shared" si="676"/>
        <v>0</v>
      </c>
      <c r="X2807">
        <f t="shared" si="686"/>
        <v>0</v>
      </c>
      <c r="Y2807">
        <f t="shared" si="677"/>
        <v>0</v>
      </c>
      <c r="Z2807">
        <f t="shared" si="678"/>
        <v>0</v>
      </c>
      <c r="AA2807">
        <f t="shared" si="682"/>
        <v>1</v>
      </c>
      <c r="AB2807">
        <f t="shared" si="683"/>
        <v>0</v>
      </c>
    </row>
    <row r="2808" spans="1:28">
      <c r="A2808" s="1">
        <v>41242.075694444444</v>
      </c>
      <c r="B2808" s="8">
        <f t="shared" si="679"/>
        <v>41242</v>
      </c>
      <c r="C2808" s="5">
        <v>1</v>
      </c>
      <c r="D2808" s="2">
        <v>1.6400000000000001E-2</v>
      </c>
      <c r="E2808" s="2">
        <v>7.1400000000000005E-2</v>
      </c>
      <c r="F2808" s="2">
        <v>1.6000000000000001E-3</v>
      </c>
      <c r="G2808" s="2">
        <v>5.5999999999999999E-3</v>
      </c>
      <c r="H2808" s="2">
        <v>7.1999999999999998E-3</v>
      </c>
      <c r="I2808" s="2">
        <v>0.97</v>
      </c>
      <c r="K2808" s="4">
        <f t="shared" si="680"/>
        <v>0.17268611140360116</v>
      </c>
      <c r="L2808" s="4">
        <f t="shared" si="681"/>
        <v>3.9578713968957877</v>
      </c>
      <c r="M2808" s="4">
        <f t="shared" si="672"/>
        <v>0.11612903225806452</v>
      </c>
      <c r="N2808" s="4">
        <f t="shared" si="673"/>
        <v>4.0740004291538519</v>
      </c>
      <c r="O2808" s="3">
        <f t="shared" si="674"/>
        <v>23.591940290045198</v>
      </c>
      <c r="P2808">
        <f t="shared" si="687"/>
        <v>34.081670362158171</v>
      </c>
      <c r="R2808" s="4">
        <f t="shared" si="685"/>
        <v>2.8504914095500943E-2</v>
      </c>
      <c r="U2808" s="6">
        <v>41242.075694444444</v>
      </c>
      <c r="V2808">
        <f t="shared" si="675"/>
        <v>0</v>
      </c>
      <c r="W2808">
        <f t="shared" si="676"/>
        <v>0</v>
      </c>
      <c r="X2808">
        <f t="shared" si="686"/>
        <v>0</v>
      </c>
      <c r="Y2808">
        <f t="shared" si="677"/>
        <v>1</v>
      </c>
      <c r="Z2808">
        <f t="shared" si="678"/>
        <v>1</v>
      </c>
      <c r="AA2808">
        <f t="shared" si="682"/>
        <v>1</v>
      </c>
      <c r="AB2808">
        <f t="shared" si="683"/>
        <v>0</v>
      </c>
    </row>
    <row r="2809" spans="1:28">
      <c r="A2809" s="1">
        <v>41242.161805555559</v>
      </c>
      <c r="B2809" s="8">
        <f t="shared" si="679"/>
        <v>41242</v>
      </c>
      <c r="C2809" s="5">
        <v>2</v>
      </c>
      <c r="D2809" s="2">
        <v>1.54E-2</v>
      </c>
      <c r="E2809" s="2">
        <v>6.9699999999999998E-2</v>
      </c>
      <c r="F2809" s="2">
        <v>1.4E-3</v>
      </c>
      <c r="G2809" s="2">
        <v>5.3E-3</v>
      </c>
      <c r="H2809" s="2">
        <v>6.7000000000000002E-3</v>
      </c>
      <c r="I2809" s="2">
        <v>0.75</v>
      </c>
      <c r="K2809" s="4">
        <f t="shared" si="680"/>
        <v>0.16215647046435716</v>
      </c>
      <c r="L2809" s="4">
        <f t="shared" si="681"/>
        <v>3.8636363636363638</v>
      </c>
      <c r="M2809" s="4">
        <f t="shared" si="672"/>
        <v>0.10806451612903227</v>
      </c>
      <c r="N2809" s="4">
        <f t="shared" si="673"/>
        <v>3.9717008797653959</v>
      </c>
      <c r="O2809" s="3">
        <f t="shared" si="674"/>
        <v>24.493015100735043</v>
      </c>
      <c r="P2809">
        <f t="shared" si="687"/>
        <v>35.753052917232019</v>
      </c>
      <c r="R2809" s="4">
        <f t="shared" si="685"/>
        <v>2.7208624063203755E-2</v>
      </c>
      <c r="U2809" s="6">
        <v>41242.161805555559</v>
      </c>
      <c r="V2809">
        <f t="shared" si="675"/>
        <v>0</v>
      </c>
      <c r="W2809">
        <f t="shared" si="676"/>
        <v>0</v>
      </c>
      <c r="X2809">
        <f t="shared" si="686"/>
        <v>0</v>
      </c>
      <c r="Y2809">
        <f t="shared" si="677"/>
        <v>1</v>
      </c>
      <c r="Z2809">
        <f t="shared" si="678"/>
        <v>1</v>
      </c>
      <c r="AA2809">
        <f t="shared" si="682"/>
        <v>1</v>
      </c>
      <c r="AB2809">
        <f t="shared" si="683"/>
        <v>0</v>
      </c>
    </row>
    <row r="2810" spans="1:28">
      <c r="A2810" s="1">
        <v>41242.247916666667</v>
      </c>
      <c r="B2810" s="8">
        <f t="shared" si="679"/>
        <v>41242</v>
      </c>
      <c r="C2810" s="5">
        <v>3</v>
      </c>
      <c r="D2810" s="2">
        <v>1.0500000000000001E-2</v>
      </c>
      <c r="E2810" s="2">
        <v>5.0200000000000002E-2</v>
      </c>
      <c r="F2810" s="2">
        <v>1.1000000000000001E-3</v>
      </c>
      <c r="G2810" s="2">
        <v>3.0999999999999999E-3</v>
      </c>
      <c r="H2810" s="2">
        <v>4.1999999999999997E-3</v>
      </c>
      <c r="I2810" s="2">
        <v>1.3</v>
      </c>
      <c r="K2810" s="4">
        <f t="shared" si="680"/>
        <v>0.11056122986206172</v>
      </c>
      <c r="L2810" s="4">
        <f t="shared" si="681"/>
        <v>2.7827050997782705</v>
      </c>
      <c r="M2810" s="4">
        <f t="shared" si="672"/>
        <v>6.774193548387096E-2</v>
      </c>
      <c r="N2810" s="4">
        <f t="shared" si="673"/>
        <v>2.8504470352621416</v>
      </c>
      <c r="O2810" s="3">
        <f t="shared" si="674"/>
        <v>25.781614756080529</v>
      </c>
      <c r="P2810">
        <f t="shared" si="687"/>
        <v>41.07802766339352</v>
      </c>
      <c r="R2810" s="4">
        <f t="shared" si="685"/>
        <v>2.376537246468818E-2</v>
      </c>
      <c r="U2810" s="6">
        <v>41242.247916666667</v>
      </c>
      <c r="V2810">
        <f t="shared" si="675"/>
        <v>0</v>
      </c>
      <c r="W2810">
        <f t="shared" si="676"/>
        <v>0</v>
      </c>
      <c r="X2810">
        <f t="shared" si="686"/>
        <v>1</v>
      </c>
      <c r="Y2810">
        <f t="shared" si="677"/>
        <v>0</v>
      </c>
      <c r="Z2810">
        <f t="shared" si="678"/>
        <v>1</v>
      </c>
      <c r="AA2810">
        <f t="shared" si="682"/>
        <v>1</v>
      </c>
      <c r="AB2810">
        <f t="shared" si="683"/>
        <v>0</v>
      </c>
    </row>
    <row r="2811" spans="1:28">
      <c r="A2811" s="1">
        <v>41242.334027777775</v>
      </c>
      <c r="B2811" s="8">
        <f t="shared" si="679"/>
        <v>41242</v>
      </c>
      <c r="C2811" s="5">
        <v>4</v>
      </c>
      <c r="D2811" s="2">
        <v>6.0000000000000001E-3</v>
      </c>
      <c r="E2811" s="2">
        <v>5.8400000000000001E-2</v>
      </c>
      <c r="F2811" s="2">
        <v>8.0000000000000004E-4</v>
      </c>
      <c r="G2811" s="2">
        <v>2.9999999999999997E-4</v>
      </c>
      <c r="H2811" s="2">
        <v>1.1000000000000001E-3</v>
      </c>
      <c r="I2811" s="2">
        <v>2.59</v>
      </c>
      <c r="K2811" s="4">
        <f t="shared" si="680"/>
        <v>6.3177845635463831E-2</v>
      </c>
      <c r="L2811" s="4">
        <f t="shared" si="681"/>
        <v>3.2372505543237251</v>
      </c>
      <c r="M2811" s="4">
        <f t="shared" si="672"/>
        <v>1.7741935483870968E-2</v>
      </c>
      <c r="N2811" s="4">
        <f t="shared" si="673"/>
        <v>3.2549924898075959</v>
      </c>
      <c r="O2811" s="3">
        <f t="shared" si="674"/>
        <v>51.521106126171233</v>
      </c>
      <c r="P2811">
        <f t="shared" si="687"/>
        <v>182.4632130618827</v>
      </c>
      <c r="R2811" s="4">
        <f t="shared" si="685"/>
        <v>5.4506839998637608E-3</v>
      </c>
      <c r="U2811" s="6">
        <v>41242.334027777775</v>
      </c>
      <c r="V2811">
        <f t="shared" si="675"/>
        <v>0</v>
      </c>
      <c r="W2811">
        <f t="shared" si="676"/>
        <v>0</v>
      </c>
      <c r="X2811">
        <f t="shared" si="686"/>
        <v>1</v>
      </c>
      <c r="Y2811">
        <f t="shared" si="677"/>
        <v>0</v>
      </c>
      <c r="Z2811">
        <f t="shared" si="678"/>
        <v>1</v>
      </c>
      <c r="AA2811">
        <f t="shared" si="682"/>
        <v>1</v>
      </c>
      <c r="AB2811">
        <f t="shared" si="683"/>
        <v>0</v>
      </c>
    </row>
    <row r="2812" spans="1:28">
      <c r="A2812" s="1">
        <v>41242.420138888891</v>
      </c>
      <c r="B2812" s="8">
        <f t="shared" si="679"/>
        <v>41242</v>
      </c>
      <c r="C2812" s="5">
        <v>5</v>
      </c>
      <c r="D2812" s="2">
        <v>5.7000000000000002E-3</v>
      </c>
      <c r="E2812" s="2">
        <v>3.0700000000000002E-2</v>
      </c>
      <c r="F2812" s="2">
        <v>8.0000000000000004E-4</v>
      </c>
      <c r="G2812" s="2">
        <v>1E-4</v>
      </c>
      <c r="H2812" s="2">
        <v>8.9999999999999998E-4</v>
      </c>
      <c r="I2812" s="2">
        <v>2.6</v>
      </c>
      <c r="K2812" s="4">
        <f t="shared" si="680"/>
        <v>6.0018953353690639E-2</v>
      </c>
      <c r="L2812" s="4">
        <f t="shared" si="681"/>
        <v>1.7017738359201777</v>
      </c>
      <c r="M2812" s="4">
        <f t="shared" si="672"/>
        <v>1.4516129032258065E-2</v>
      </c>
      <c r="N2812" s="4">
        <f t="shared" si="673"/>
        <v>1.7162899649524357</v>
      </c>
      <c r="O2812" s="3">
        <f t="shared" si="674"/>
        <v>28.595799644128565</v>
      </c>
      <c r="P2812">
        <f t="shared" si="687"/>
        <v>117.23330869672336</v>
      </c>
      <c r="R2812" s="4">
        <f t="shared" si="685"/>
        <v>8.4578534680533179E-3</v>
      </c>
      <c r="U2812" s="6">
        <v>41242.420138888891</v>
      </c>
      <c r="V2812">
        <f t="shared" si="675"/>
        <v>0</v>
      </c>
      <c r="W2812">
        <f t="shared" si="676"/>
        <v>0</v>
      </c>
      <c r="X2812">
        <f t="shared" si="686"/>
        <v>1</v>
      </c>
      <c r="Y2812">
        <f t="shared" si="677"/>
        <v>0</v>
      </c>
      <c r="Z2812">
        <f t="shared" si="678"/>
        <v>0</v>
      </c>
      <c r="AA2812">
        <f t="shared" si="682"/>
        <v>1</v>
      </c>
      <c r="AB2812">
        <f t="shared" si="683"/>
        <v>0</v>
      </c>
    </row>
    <row r="2813" spans="1:28">
      <c r="A2813" s="1">
        <v>41242.506249999999</v>
      </c>
      <c r="B2813" s="8">
        <f t="shared" si="679"/>
        <v>41242</v>
      </c>
      <c r="C2813" s="5">
        <v>6</v>
      </c>
      <c r="D2813" s="2">
        <v>8.6E-3</v>
      </c>
      <c r="E2813" s="2">
        <v>2.6200000000000001E-2</v>
      </c>
      <c r="F2813" s="2">
        <v>1E-3</v>
      </c>
      <c r="G2813" s="2">
        <v>1.2999999999999999E-3</v>
      </c>
      <c r="H2813" s="2">
        <v>2.3E-3</v>
      </c>
      <c r="I2813" s="2">
        <v>1.57</v>
      </c>
      <c r="K2813" s="4">
        <f t="shared" si="680"/>
        <v>9.0554912077498162E-2</v>
      </c>
      <c r="L2813" s="4">
        <f t="shared" si="681"/>
        <v>1.4523281596452329</v>
      </c>
      <c r="M2813" s="4">
        <f t="shared" si="672"/>
        <v>3.7096774193548385E-2</v>
      </c>
      <c r="N2813" s="4">
        <f t="shared" si="673"/>
        <v>1.4894249338387813</v>
      </c>
      <c r="O2813" s="3">
        <f t="shared" si="674"/>
        <v>16.447754182170819</v>
      </c>
      <c r="P2813">
        <f t="shared" si="687"/>
        <v>39.149715607828021</v>
      </c>
      <c r="R2813" s="4">
        <f t="shared" si="685"/>
        <v>2.490677666979612E-2</v>
      </c>
      <c r="U2813" s="6">
        <v>41242.506249999999</v>
      </c>
      <c r="V2813">
        <f t="shared" si="675"/>
        <v>0</v>
      </c>
      <c r="W2813">
        <f t="shared" si="676"/>
        <v>0</v>
      </c>
      <c r="X2813">
        <f t="shared" si="686"/>
        <v>0</v>
      </c>
      <c r="Y2813">
        <f t="shared" si="677"/>
        <v>0</v>
      </c>
      <c r="Z2813">
        <f t="shared" si="678"/>
        <v>0</v>
      </c>
      <c r="AA2813">
        <f t="shared" si="682"/>
        <v>1</v>
      </c>
      <c r="AB2813">
        <f t="shared" si="683"/>
        <v>0</v>
      </c>
    </row>
    <row r="2814" spans="1:28">
      <c r="A2814" s="1">
        <v>41242.592361111114</v>
      </c>
      <c r="B2814" s="8">
        <f t="shared" si="679"/>
        <v>41242</v>
      </c>
      <c r="C2814" s="5">
        <v>7</v>
      </c>
      <c r="D2814" s="2">
        <v>1.37E-2</v>
      </c>
      <c r="E2814" s="2">
        <v>5.2499999999999998E-2</v>
      </c>
      <c r="F2814" s="2">
        <v>1.1999999999999999E-3</v>
      </c>
      <c r="G2814" s="2">
        <v>4.1999999999999997E-3</v>
      </c>
      <c r="H2814" s="2">
        <v>5.4000000000000003E-3</v>
      </c>
      <c r="I2814" s="2">
        <v>1.25</v>
      </c>
      <c r="K2814" s="4">
        <f t="shared" si="680"/>
        <v>0.14425608086764241</v>
      </c>
      <c r="L2814" s="4">
        <f t="shared" si="681"/>
        <v>2.9101995565410199</v>
      </c>
      <c r="M2814" s="4">
        <f t="shared" si="672"/>
        <v>8.7096774193548387E-2</v>
      </c>
      <c r="N2814" s="4">
        <f t="shared" si="673"/>
        <v>2.9972963307345681</v>
      </c>
      <c r="O2814" s="3">
        <f t="shared" si="674"/>
        <v>20.777608213858535</v>
      </c>
      <c r="P2814">
        <f t="shared" si="687"/>
        <v>33.413402315841338</v>
      </c>
      <c r="R2814" s="4">
        <f t="shared" si="685"/>
        <v>2.9058446207153289E-2</v>
      </c>
      <c r="U2814" s="6">
        <v>41242.592361111114</v>
      </c>
      <c r="V2814">
        <f t="shared" si="675"/>
        <v>0</v>
      </c>
      <c r="W2814">
        <f t="shared" si="676"/>
        <v>0</v>
      </c>
      <c r="X2814">
        <f t="shared" si="686"/>
        <v>0</v>
      </c>
      <c r="Y2814">
        <f t="shared" si="677"/>
        <v>1</v>
      </c>
      <c r="Z2814">
        <f t="shared" si="678"/>
        <v>1</v>
      </c>
      <c r="AA2814">
        <f t="shared" si="682"/>
        <v>1</v>
      </c>
      <c r="AB2814">
        <f t="shared" si="683"/>
        <v>0</v>
      </c>
    </row>
    <row r="2815" spans="1:28">
      <c r="A2815" s="1">
        <v>41242.678472222222</v>
      </c>
      <c r="B2815" s="8">
        <f t="shared" si="679"/>
        <v>41242</v>
      </c>
      <c r="C2815" s="5">
        <v>8</v>
      </c>
      <c r="D2815" s="2">
        <v>1.4500000000000001E-2</v>
      </c>
      <c r="E2815" s="2">
        <v>5.6800000000000003E-2</v>
      </c>
      <c r="F2815" s="2">
        <v>1.4E-3</v>
      </c>
      <c r="G2815" s="2">
        <v>4.3E-3</v>
      </c>
      <c r="H2815" s="2">
        <v>5.7000000000000002E-3</v>
      </c>
      <c r="I2815" s="2">
        <v>1.07</v>
      </c>
      <c r="K2815" s="4">
        <f t="shared" si="680"/>
        <v>0.15267979361903761</v>
      </c>
      <c r="L2815" s="4">
        <f t="shared" si="681"/>
        <v>3.1485587583148562</v>
      </c>
      <c r="M2815" s="4">
        <f t="shared" si="672"/>
        <v>9.1935483870967741E-2</v>
      </c>
      <c r="N2815" s="4">
        <f t="shared" si="673"/>
        <v>3.2404942421858238</v>
      </c>
      <c r="O2815" s="3">
        <f t="shared" si="674"/>
        <v>21.224119874509494</v>
      </c>
      <c r="P2815">
        <f t="shared" si="687"/>
        <v>34.24748123079317</v>
      </c>
      <c r="R2815" s="4">
        <f t="shared" si="685"/>
        <v>2.8370821547565574E-2</v>
      </c>
      <c r="U2815" s="6">
        <v>41242.678472222222</v>
      </c>
      <c r="V2815">
        <f t="shared" si="675"/>
        <v>0</v>
      </c>
      <c r="W2815">
        <f t="shared" si="676"/>
        <v>0</v>
      </c>
      <c r="X2815">
        <f t="shared" si="686"/>
        <v>0</v>
      </c>
      <c r="Y2815">
        <f t="shared" si="677"/>
        <v>1</v>
      </c>
      <c r="Z2815">
        <f t="shared" si="678"/>
        <v>1</v>
      </c>
      <c r="AA2815">
        <f t="shared" si="682"/>
        <v>1</v>
      </c>
      <c r="AB2815">
        <f t="shared" si="683"/>
        <v>0</v>
      </c>
    </row>
    <row r="2816" spans="1:28">
      <c r="A2816" s="1">
        <v>41242.76458333333</v>
      </c>
      <c r="B2816" s="8">
        <f t="shared" si="679"/>
        <v>41242</v>
      </c>
      <c r="C2816" s="5">
        <v>9</v>
      </c>
      <c r="D2816" s="2">
        <v>1.15E-2</v>
      </c>
      <c r="E2816" s="2">
        <v>4.6300000000000001E-2</v>
      </c>
      <c r="F2816" s="2">
        <v>1.1999999999999999E-3</v>
      </c>
      <c r="G2816" s="2">
        <v>3.0000000000000001E-3</v>
      </c>
      <c r="H2816" s="2">
        <v>4.1999999999999997E-3</v>
      </c>
      <c r="I2816" s="2">
        <v>1.23</v>
      </c>
      <c r="K2816" s="4">
        <f t="shared" si="680"/>
        <v>0.12109087080130568</v>
      </c>
      <c r="L2816" s="4">
        <f t="shared" si="681"/>
        <v>2.5665188470066522</v>
      </c>
      <c r="M2816" s="4">
        <f t="shared" si="672"/>
        <v>6.774193548387096E-2</v>
      </c>
      <c r="N2816" s="4">
        <f t="shared" si="673"/>
        <v>2.6342607824905233</v>
      </c>
      <c r="O2816" s="3">
        <f t="shared" si="674"/>
        <v>21.754412740271739</v>
      </c>
      <c r="P2816">
        <f t="shared" si="687"/>
        <v>37.886706789145826</v>
      </c>
      <c r="R2816" s="4">
        <f t="shared" si="685"/>
        <v>2.5715728653039938E-2</v>
      </c>
      <c r="U2816" s="6">
        <v>41242.76458333333</v>
      </c>
      <c r="V2816">
        <f t="shared" si="675"/>
        <v>0</v>
      </c>
      <c r="W2816">
        <f t="shared" si="676"/>
        <v>0</v>
      </c>
      <c r="X2816">
        <f t="shared" si="686"/>
        <v>0</v>
      </c>
      <c r="Y2816">
        <f t="shared" si="677"/>
        <v>0</v>
      </c>
      <c r="Z2816">
        <f t="shared" si="678"/>
        <v>1</v>
      </c>
      <c r="AA2816">
        <f t="shared" si="682"/>
        <v>1</v>
      </c>
      <c r="AB2816">
        <f t="shared" si="683"/>
        <v>0</v>
      </c>
    </row>
    <row r="2817" spans="1:28">
      <c r="A2817" s="1">
        <v>41242.850694444445</v>
      </c>
      <c r="B2817" s="8">
        <f t="shared" si="679"/>
        <v>41242</v>
      </c>
      <c r="C2817" s="5">
        <v>10</v>
      </c>
      <c r="D2817" s="2">
        <v>6.1000000000000004E-3</v>
      </c>
      <c r="E2817" s="2">
        <v>2.9700000000000001E-2</v>
      </c>
      <c r="F2817" s="2">
        <v>8.0000000000000004E-4</v>
      </c>
      <c r="G2817" s="2">
        <v>1.4E-3</v>
      </c>
      <c r="H2817" s="2">
        <v>2.2000000000000001E-3</v>
      </c>
      <c r="I2817" s="2">
        <v>2.27</v>
      </c>
      <c r="K2817" s="4">
        <f t="shared" si="680"/>
        <v>6.423080972938823E-2</v>
      </c>
      <c r="L2817" s="4">
        <f t="shared" si="681"/>
        <v>1.6463414634146343</v>
      </c>
      <c r="M2817" s="4">
        <f t="shared" si="672"/>
        <v>3.5483870967741936E-2</v>
      </c>
      <c r="N2817" s="4">
        <f t="shared" si="673"/>
        <v>1.6818253343823761</v>
      </c>
      <c r="O2817" s="3">
        <f t="shared" si="674"/>
        <v>26.184090492835125</v>
      </c>
      <c r="P2817">
        <f t="shared" si="687"/>
        <v>46.396895787139691</v>
      </c>
      <c r="R2817" s="4">
        <f t="shared" si="685"/>
        <v>2.1098428143712575E-2</v>
      </c>
      <c r="U2817" s="6">
        <v>41242.850694444445</v>
      </c>
      <c r="V2817">
        <f t="shared" si="675"/>
        <v>0</v>
      </c>
      <c r="W2817">
        <f t="shared" si="676"/>
        <v>0</v>
      </c>
      <c r="X2817">
        <f t="shared" si="686"/>
        <v>1</v>
      </c>
      <c r="Y2817">
        <f t="shared" si="677"/>
        <v>0</v>
      </c>
      <c r="Z2817">
        <f t="shared" si="678"/>
        <v>0</v>
      </c>
      <c r="AA2817">
        <f t="shared" si="682"/>
        <v>1</v>
      </c>
      <c r="AB2817">
        <f t="shared" si="683"/>
        <v>0</v>
      </c>
    </row>
    <row r="2818" spans="1:28">
      <c r="A2818" s="1">
        <v>41242.936805555553</v>
      </c>
      <c r="B2818" s="8">
        <f t="shared" si="679"/>
        <v>41242</v>
      </c>
      <c r="C2818" s="5">
        <v>11</v>
      </c>
      <c r="D2818" s="2">
        <v>9.1000000000000004E-3</v>
      </c>
      <c r="E2818" s="2">
        <v>3.8600000000000002E-2</v>
      </c>
      <c r="F2818" s="2">
        <v>1E-3</v>
      </c>
      <c r="G2818" s="2">
        <v>2.3999999999999998E-3</v>
      </c>
      <c r="H2818" s="2">
        <v>3.3999999999999998E-3</v>
      </c>
      <c r="I2818" s="2">
        <v>1.65</v>
      </c>
      <c r="K2818" s="4">
        <f t="shared" si="680"/>
        <v>9.5819732547120146E-2</v>
      </c>
      <c r="L2818" s="4">
        <f t="shared" si="681"/>
        <v>2.1396895787139694</v>
      </c>
      <c r="M2818" s="4">
        <f t="shared" ref="M2818:M2881" si="688">(H2818/62)*1000</f>
        <v>5.4838709677419356E-2</v>
      </c>
      <c r="N2818" s="4">
        <f t="shared" ref="N2818:N2881" si="689">L2818+M2818</f>
        <v>2.1945282883913886</v>
      </c>
      <c r="O2818" s="3">
        <f t="shared" ref="O2818:O2881" si="690">N2818/K2818</f>
        <v>22.902675994343973</v>
      </c>
      <c r="P2818">
        <f t="shared" si="687"/>
        <v>39.017868788313557</v>
      </c>
      <c r="R2818" s="4">
        <f t="shared" si="685"/>
        <v>2.4988836994038789E-2</v>
      </c>
      <c r="U2818" s="6">
        <v>41242.936805555553</v>
      </c>
      <c r="V2818">
        <f t="shared" ref="V2818:V2881" si="691">IF(I2818&gt;15,1,0)</f>
        <v>0</v>
      </c>
      <c r="W2818">
        <f t="shared" ref="W2818:W2881" si="692">IF(I2818&gt;20,1,0)</f>
        <v>0</v>
      </c>
      <c r="X2818">
        <f t="shared" si="686"/>
        <v>0</v>
      </c>
      <c r="Y2818">
        <f t="shared" ref="Y2818:Y2881" si="693">IF(K2818&gt;0.125,1,0)</f>
        <v>0</v>
      </c>
      <c r="Z2818">
        <f t="shared" ref="Z2818:Z2881" si="694">IF(N2818&gt;2,1,0)</f>
        <v>1</v>
      </c>
      <c r="AA2818">
        <f t="shared" si="682"/>
        <v>1</v>
      </c>
      <c r="AB2818">
        <f t="shared" si="683"/>
        <v>0</v>
      </c>
    </row>
    <row r="2819" spans="1:28">
      <c r="A2819" s="1">
        <v>41243.022916666669</v>
      </c>
      <c r="B2819" s="8">
        <f t="shared" ref="B2819:B2882" si="695">INT(A2819)</f>
        <v>41243</v>
      </c>
      <c r="C2819" s="5">
        <v>12</v>
      </c>
      <c r="D2819" s="2">
        <v>1.4E-2</v>
      </c>
      <c r="E2819" s="2">
        <v>3.2599999999999997E-2</v>
      </c>
      <c r="F2819" s="2">
        <v>1.6999999999999999E-3</v>
      </c>
      <c r="G2819" s="2">
        <v>2.2000000000000001E-3</v>
      </c>
      <c r="H2819" s="2">
        <v>3.8999999999999998E-3</v>
      </c>
      <c r="I2819" s="2">
        <v>0.96</v>
      </c>
      <c r="K2819" s="4">
        <f t="shared" ref="K2819:K2882" si="696">(D2819/94.97)*1000</f>
        <v>0.1474149731494156</v>
      </c>
      <c r="L2819" s="4">
        <f t="shared" ref="L2819:L2882" si="697">(E2819/18.04)*1000</f>
        <v>1.8070953436807093</v>
      </c>
      <c r="M2819" s="4">
        <f t="shared" si="688"/>
        <v>6.2903225806451607E-2</v>
      </c>
      <c r="N2819" s="4">
        <f t="shared" si="689"/>
        <v>1.869998569487161</v>
      </c>
      <c r="O2819" s="3">
        <f t="shared" si="690"/>
        <v>12.68526886744255</v>
      </c>
      <c r="P2819">
        <f t="shared" si="687"/>
        <v>28.72818238671897</v>
      </c>
      <c r="R2819" s="4">
        <f>M2819/N2819</f>
        <v>3.3638114399040714E-2</v>
      </c>
      <c r="U2819" s="6">
        <v>41243.022916666669</v>
      </c>
      <c r="V2819">
        <f t="shared" si="691"/>
        <v>0</v>
      </c>
      <c r="W2819">
        <f t="shared" si="692"/>
        <v>0</v>
      </c>
      <c r="X2819">
        <f t="shared" si="686"/>
        <v>0</v>
      </c>
      <c r="Y2819">
        <f t="shared" si="693"/>
        <v>1</v>
      </c>
      <c r="Z2819">
        <f t="shared" si="694"/>
        <v>0</v>
      </c>
      <c r="AA2819">
        <f t="shared" ref="AA2819:AA2882" si="698">IF(P2819&gt;25,1,0)</f>
        <v>1</v>
      </c>
      <c r="AB2819">
        <f t="shared" ref="AB2819:AB2882" si="699">IF(R2819&gt;0.1,1,0)</f>
        <v>0</v>
      </c>
    </row>
    <row r="2820" spans="1:28">
      <c r="A2820" s="1">
        <v>41243.109027777777</v>
      </c>
      <c r="B2820" s="8">
        <f t="shared" si="695"/>
        <v>41243</v>
      </c>
      <c r="C2820" s="5">
        <v>13</v>
      </c>
      <c r="D2820" s="2">
        <v>1.6899999999999998E-2</v>
      </c>
      <c r="E2820" s="2">
        <v>5.1299999999999998E-2</v>
      </c>
      <c r="F2820" s="2">
        <v>1.6000000000000001E-3</v>
      </c>
      <c r="G2820" s="2">
        <v>3.0999999999999999E-3</v>
      </c>
      <c r="H2820" s="2">
        <v>4.7000000000000002E-3</v>
      </c>
      <c r="I2820" s="2">
        <v>1.01</v>
      </c>
      <c r="K2820" s="4">
        <f t="shared" si="696"/>
        <v>0.17795093187322311</v>
      </c>
      <c r="L2820" s="4">
        <f t="shared" si="697"/>
        <v>2.8436807095343681</v>
      </c>
      <c r="M2820" s="4">
        <f t="shared" si="688"/>
        <v>7.5806451612903225E-2</v>
      </c>
      <c r="N2820" s="4">
        <f t="shared" si="689"/>
        <v>2.9194871611472712</v>
      </c>
      <c r="O2820" s="3">
        <f t="shared" si="690"/>
        <v>16.406135839890908</v>
      </c>
      <c r="P2820">
        <f t="shared" si="687"/>
        <v>37.512383827900173</v>
      </c>
      <c r="R2820" s="4">
        <f>M2820/N2820</f>
        <v>2.596567391072669E-2</v>
      </c>
      <c r="U2820" s="6">
        <v>41243.109027777777</v>
      </c>
      <c r="V2820">
        <f t="shared" si="691"/>
        <v>0</v>
      </c>
      <c r="W2820">
        <f t="shared" si="692"/>
        <v>0</v>
      </c>
      <c r="X2820">
        <f t="shared" si="686"/>
        <v>0</v>
      </c>
      <c r="Y2820">
        <f t="shared" si="693"/>
        <v>1</v>
      </c>
      <c r="Z2820">
        <f t="shared" si="694"/>
        <v>1</v>
      </c>
      <c r="AA2820">
        <f t="shared" si="698"/>
        <v>1</v>
      </c>
      <c r="AB2820">
        <f t="shared" si="699"/>
        <v>0</v>
      </c>
    </row>
    <row r="2821" spans="1:28">
      <c r="A2821" s="1">
        <v>41243.11041666667</v>
      </c>
      <c r="B2821" s="8">
        <f t="shared" si="695"/>
        <v>41243</v>
      </c>
      <c r="C2821" s="5">
        <v>13</v>
      </c>
      <c r="D2821" s="2">
        <v>1.7399999999999999E-2</v>
      </c>
      <c r="E2821" s="2">
        <v>4.5100000000000001E-2</v>
      </c>
      <c r="F2821" s="2">
        <v>1.6999999999999999E-3</v>
      </c>
      <c r="G2821" s="2">
        <v>3.5999999999999999E-3</v>
      </c>
      <c r="H2821" s="2">
        <v>5.3E-3</v>
      </c>
      <c r="I2821" s="2">
        <v>0.94</v>
      </c>
      <c r="K2821" s="4">
        <f t="shared" si="696"/>
        <v>0.1832157523428451</v>
      </c>
      <c r="L2821" s="4">
        <f t="shared" si="697"/>
        <v>2.5</v>
      </c>
      <c r="M2821" s="4">
        <f t="shared" si="688"/>
        <v>8.5483870967741932E-2</v>
      </c>
      <c r="N2821" s="4">
        <f t="shared" si="689"/>
        <v>2.5854838709677419</v>
      </c>
      <c r="O2821" s="3">
        <f t="shared" si="690"/>
        <v>14.11168984056359</v>
      </c>
      <c r="P2821">
        <f t="shared" si="687"/>
        <v>29.245283018867926</v>
      </c>
      <c r="R2821" s="4">
        <f>M2821/N2821</f>
        <v>3.3063006862133495E-2</v>
      </c>
      <c r="U2821" s="6">
        <v>41243.11041666667</v>
      </c>
      <c r="V2821">
        <f t="shared" si="691"/>
        <v>0</v>
      </c>
      <c r="W2821">
        <f t="shared" si="692"/>
        <v>0</v>
      </c>
      <c r="X2821">
        <f t="shared" si="686"/>
        <v>0</v>
      </c>
      <c r="Y2821">
        <f t="shared" si="693"/>
        <v>1</v>
      </c>
      <c r="Z2821">
        <f t="shared" si="694"/>
        <v>1</v>
      </c>
      <c r="AA2821">
        <f t="shared" si="698"/>
        <v>1</v>
      </c>
      <c r="AB2821">
        <f t="shared" si="699"/>
        <v>0</v>
      </c>
    </row>
    <row r="2822" spans="1:28">
      <c r="A2822" s="1">
        <v>41243.111805555556</v>
      </c>
      <c r="B2822" s="8">
        <f t="shared" si="695"/>
        <v>41243</v>
      </c>
      <c r="C2822" s="5">
        <v>13</v>
      </c>
      <c r="D2822" s="2"/>
      <c r="E2822" s="2"/>
      <c r="F2822" s="2"/>
      <c r="G2822" s="2"/>
      <c r="H2822" s="2"/>
      <c r="I2822" s="2"/>
      <c r="K2822" s="4">
        <f t="shared" si="696"/>
        <v>0</v>
      </c>
      <c r="L2822" s="4">
        <f t="shared" si="697"/>
        <v>0</v>
      </c>
      <c r="M2822" s="4">
        <f t="shared" si="688"/>
        <v>0</v>
      </c>
      <c r="N2822" s="4">
        <f t="shared" si="689"/>
        <v>0</v>
      </c>
      <c r="O2822" s="3" t="e">
        <f t="shared" si="690"/>
        <v>#DIV/0!</v>
      </c>
      <c r="R2822" s="4"/>
      <c r="U2822" s="6">
        <v>41243.111805555556</v>
      </c>
      <c r="V2822">
        <f t="shared" si="691"/>
        <v>0</v>
      </c>
      <c r="W2822">
        <f t="shared" si="692"/>
        <v>0</v>
      </c>
      <c r="Y2822">
        <f t="shared" si="693"/>
        <v>0</v>
      </c>
      <c r="Z2822">
        <f t="shared" si="694"/>
        <v>0</v>
      </c>
      <c r="AA2822">
        <f t="shared" si="698"/>
        <v>0</v>
      </c>
      <c r="AB2822">
        <f t="shared" si="699"/>
        <v>0</v>
      </c>
    </row>
    <row r="2823" spans="1:28">
      <c r="A2823" s="1">
        <v>41262.277777777781</v>
      </c>
      <c r="B2823" s="8">
        <f t="shared" si="695"/>
        <v>41262</v>
      </c>
      <c r="C2823" s="5">
        <v>1</v>
      </c>
      <c r="D2823" s="2">
        <v>1.2200000000000001E-2</v>
      </c>
      <c r="E2823" s="2">
        <v>5.2499999999999998E-2</v>
      </c>
      <c r="F2823" s="2">
        <v>1.9E-3</v>
      </c>
      <c r="G2823" s="2">
        <v>4.1000000000000003E-3</v>
      </c>
      <c r="H2823" s="2">
        <v>6.0000000000000001E-3</v>
      </c>
      <c r="I2823" s="2">
        <v>1.28</v>
      </c>
      <c r="K2823" s="4">
        <f t="shared" si="696"/>
        <v>0.12846161945877646</v>
      </c>
      <c r="L2823" s="4">
        <f t="shared" si="697"/>
        <v>2.9101995565410199</v>
      </c>
      <c r="M2823" s="4">
        <f t="shared" si="688"/>
        <v>9.6774193548387094E-2</v>
      </c>
      <c r="N2823" s="4">
        <f t="shared" si="689"/>
        <v>3.0069737500894069</v>
      </c>
      <c r="O2823" s="3">
        <f t="shared" si="690"/>
        <v>23.407565331638605</v>
      </c>
      <c r="P2823">
        <f t="shared" ref="P2823:P2840" si="700">L2823/M2823</f>
        <v>30.072062084257208</v>
      </c>
      <c r="R2823" s="4">
        <f t="shared" ref="R2823:R2886" si="701">M2823/N2823</f>
        <v>3.2183251864273739E-2</v>
      </c>
      <c r="U2823" s="6">
        <v>41262.277777777781</v>
      </c>
      <c r="V2823">
        <f t="shared" si="691"/>
        <v>0</v>
      </c>
      <c r="W2823">
        <f t="shared" si="692"/>
        <v>0</v>
      </c>
      <c r="X2823">
        <f t="shared" ref="X2823:X2886" si="702">IF(O2823&gt;25,1,0)</f>
        <v>0</v>
      </c>
      <c r="Y2823">
        <f t="shared" si="693"/>
        <v>1</v>
      </c>
      <c r="Z2823">
        <f t="shared" si="694"/>
        <v>1</v>
      </c>
      <c r="AA2823">
        <f t="shared" si="698"/>
        <v>1</v>
      </c>
      <c r="AB2823">
        <f t="shared" si="699"/>
        <v>0</v>
      </c>
    </row>
    <row r="2824" spans="1:28">
      <c r="A2824" s="1">
        <v>41262.363888888889</v>
      </c>
      <c r="B2824" s="8">
        <f t="shared" si="695"/>
        <v>41262</v>
      </c>
      <c r="C2824" s="5">
        <v>2</v>
      </c>
      <c r="D2824" s="2">
        <v>1.2E-2</v>
      </c>
      <c r="E2824" s="2">
        <v>5.8900000000000001E-2</v>
      </c>
      <c r="F2824" s="2">
        <v>1.8E-3</v>
      </c>
      <c r="G2824" s="2">
        <v>4.4000000000000003E-3</v>
      </c>
      <c r="H2824" s="2">
        <v>6.1999999999999998E-3</v>
      </c>
      <c r="I2824" s="2">
        <v>1.1200000000000001</v>
      </c>
      <c r="K2824" s="4">
        <f t="shared" si="696"/>
        <v>0.12635569127092766</v>
      </c>
      <c r="L2824" s="4">
        <f t="shared" si="697"/>
        <v>3.2649667405764973</v>
      </c>
      <c r="M2824" s="4">
        <f t="shared" si="688"/>
        <v>9.9999999999999992E-2</v>
      </c>
      <c r="N2824" s="4">
        <f t="shared" si="689"/>
        <v>3.3649667405764974</v>
      </c>
      <c r="O2824" s="3">
        <f t="shared" si="690"/>
        <v>26.630907612712495</v>
      </c>
      <c r="P2824">
        <f t="shared" si="700"/>
        <v>32.649667405764973</v>
      </c>
      <c r="R2824" s="4">
        <f t="shared" si="701"/>
        <v>2.9717975751186076E-2</v>
      </c>
      <c r="U2824" s="6">
        <v>41262.363888888889</v>
      </c>
      <c r="V2824">
        <f t="shared" si="691"/>
        <v>0</v>
      </c>
      <c r="W2824">
        <f t="shared" si="692"/>
        <v>0</v>
      </c>
      <c r="X2824">
        <f t="shared" si="702"/>
        <v>1</v>
      </c>
      <c r="Y2824">
        <f t="shared" si="693"/>
        <v>1</v>
      </c>
      <c r="Z2824">
        <f t="shared" si="694"/>
        <v>1</v>
      </c>
      <c r="AA2824">
        <f t="shared" si="698"/>
        <v>1</v>
      </c>
      <c r="AB2824">
        <f t="shared" si="699"/>
        <v>0</v>
      </c>
    </row>
    <row r="2825" spans="1:28">
      <c r="A2825" s="1">
        <v>41262.449999999997</v>
      </c>
      <c r="B2825" s="8">
        <f t="shared" si="695"/>
        <v>41262</v>
      </c>
      <c r="C2825" s="5">
        <v>3</v>
      </c>
      <c r="D2825" s="2">
        <v>1.0200000000000001E-2</v>
      </c>
      <c r="E2825" s="2">
        <v>6.5699999999999995E-2</v>
      </c>
      <c r="F2825" s="2">
        <v>1.6000000000000001E-3</v>
      </c>
      <c r="G2825" s="2">
        <v>3.5000000000000001E-3</v>
      </c>
      <c r="H2825" s="2">
        <v>5.1000000000000004E-3</v>
      </c>
      <c r="I2825" s="2">
        <v>1.36</v>
      </c>
      <c r="K2825" s="4">
        <f t="shared" si="696"/>
        <v>0.10740233758028853</v>
      </c>
      <c r="L2825" s="4">
        <f t="shared" si="697"/>
        <v>3.6419068736141904</v>
      </c>
      <c r="M2825" s="4">
        <f t="shared" si="688"/>
        <v>8.2258064516129034E-2</v>
      </c>
      <c r="N2825" s="4">
        <f t="shared" si="689"/>
        <v>3.7241649381303192</v>
      </c>
      <c r="O2825" s="3">
        <f t="shared" si="690"/>
        <v>34.674896487670232</v>
      </c>
      <c r="P2825">
        <f t="shared" si="700"/>
        <v>44.27416199295682</v>
      </c>
      <c r="R2825" s="4">
        <f t="shared" si="701"/>
        <v>2.208765344249922E-2</v>
      </c>
      <c r="U2825" s="6">
        <v>41262.449999999997</v>
      </c>
      <c r="V2825">
        <f t="shared" si="691"/>
        <v>0</v>
      </c>
      <c r="W2825">
        <f t="shared" si="692"/>
        <v>0</v>
      </c>
      <c r="X2825">
        <f t="shared" si="702"/>
        <v>1</v>
      </c>
      <c r="Y2825">
        <f t="shared" si="693"/>
        <v>0</v>
      </c>
      <c r="Z2825">
        <f t="shared" si="694"/>
        <v>1</v>
      </c>
      <c r="AA2825">
        <f t="shared" si="698"/>
        <v>1</v>
      </c>
      <c r="AB2825">
        <f t="shared" si="699"/>
        <v>0</v>
      </c>
    </row>
    <row r="2826" spans="1:28">
      <c r="A2826" s="1">
        <v>41262.536111111112</v>
      </c>
      <c r="B2826" s="8">
        <f t="shared" si="695"/>
        <v>41262</v>
      </c>
      <c r="C2826" s="5">
        <v>4</v>
      </c>
      <c r="D2826" s="2">
        <v>5.8999999999999999E-3</v>
      </c>
      <c r="E2826" s="2">
        <v>3.4599999999999999E-2</v>
      </c>
      <c r="F2826" s="2">
        <v>1.1999999999999999E-3</v>
      </c>
      <c r="G2826" s="2">
        <v>1.1000000000000001E-3</v>
      </c>
      <c r="H2826" s="2">
        <v>2.3E-3</v>
      </c>
      <c r="I2826" s="2">
        <v>2.99</v>
      </c>
      <c r="K2826" s="4">
        <f t="shared" si="696"/>
        <v>6.2124881541539438E-2</v>
      </c>
      <c r="L2826" s="4">
        <f t="shared" si="697"/>
        <v>1.917960088691796</v>
      </c>
      <c r="M2826" s="4">
        <f t="shared" si="688"/>
        <v>3.7096774193548385E-2</v>
      </c>
      <c r="N2826" s="4">
        <f t="shared" si="689"/>
        <v>1.9550568628853444</v>
      </c>
      <c r="O2826" s="3">
        <f t="shared" si="690"/>
        <v>31.469788181054433</v>
      </c>
      <c r="P2826">
        <f t="shared" si="700"/>
        <v>51.701532825604943</v>
      </c>
      <c r="R2826" s="4">
        <f t="shared" si="701"/>
        <v>1.8974780170229733E-2</v>
      </c>
      <c r="U2826" s="6">
        <v>41262.536111111112</v>
      </c>
      <c r="V2826">
        <f t="shared" si="691"/>
        <v>0</v>
      </c>
      <c r="W2826">
        <f t="shared" si="692"/>
        <v>0</v>
      </c>
      <c r="X2826">
        <f t="shared" si="702"/>
        <v>1</v>
      </c>
      <c r="Y2826">
        <f t="shared" si="693"/>
        <v>0</v>
      </c>
      <c r="Z2826">
        <f t="shared" si="694"/>
        <v>0</v>
      </c>
      <c r="AA2826">
        <f t="shared" si="698"/>
        <v>1</v>
      </c>
      <c r="AB2826">
        <f t="shared" si="699"/>
        <v>0</v>
      </c>
    </row>
    <row r="2827" spans="1:28">
      <c r="A2827" s="1">
        <v>41262.62222222222</v>
      </c>
      <c r="B2827" s="8">
        <f t="shared" si="695"/>
        <v>41262</v>
      </c>
      <c r="C2827" s="5">
        <v>5</v>
      </c>
      <c r="D2827" s="2">
        <v>6.4000000000000003E-3</v>
      </c>
      <c r="E2827" s="2">
        <v>3.5999999999999997E-2</v>
      </c>
      <c r="F2827" s="2">
        <v>1.1999999999999999E-3</v>
      </c>
      <c r="G2827" s="2">
        <v>1.2999999999999999E-3</v>
      </c>
      <c r="H2827" s="2">
        <v>2.5000000000000001E-3</v>
      </c>
      <c r="I2827" s="2">
        <v>2.54</v>
      </c>
      <c r="K2827" s="4">
        <f t="shared" si="696"/>
        <v>6.7389702011161429E-2</v>
      </c>
      <c r="L2827" s="4">
        <f t="shared" si="697"/>
        <v>1.9955654101995566</v>
      </c>
      <c r="M2827" s="4">
        <f t="shared" si="688"/>
        <v>4.0322580645161289E-2</v>
      </c>
      <c r="N2827" s="4">
        <f t="shared" si="689"/>
        <v>2.0358879908447181</v>
      </c>
      <c r="O2827" s="3">
        <f t="shared" si="690"/>
        <v>30.210669139144194</v>
      </c>
      <c r="P2827">
        <f t="shared" si="700"/>
        <v>49.490022172949004</v>
      </c>
      <c r="R2827" s="4">
        <f t="shared" si="701"/>
        <v>1.9805893460981071E-2</v>
      </c>
      <c r="U2827" s="6">
        <v>41262.62222222222</v>
      </c>
      <c r="V2827">
        <f t="shared" si="691"/>
        <v>0</v>
      </c>
      <c r="W2827">
        <f t="shared" si="692"/>
        <v>0</v>
      </c>
      <c r="X2827">
        <f t="shared" si="702"/>
        <v>1</v>
      </c>
      <c r="Y2827">
        <f t="shared" si="693"/>
        <v>0</v>
      </c>
      <c r="Z2827">
        <f t="shared" si="694"/>
        <v>1</v>
      </c>
      <c r="AA2827">
        <f t="shared" si="698"/>
        <v>1</v>
      </c>
      <c r="AB2827">
        <f t="shared" si="699"/>
        <v>0</v>
      </c>
    </row>
    <row r="2828" spans="1:28">
      <c r="A2828" s="1">
        <v>41262.708333333336</v>
      </c>
      <c r="B2828" s="8">
        <f t="shared" si="695"/>
        <v>41262</v>
      </c>
      <c r="C2828" s="5">
        <v>6</v>
      </c>
      <c r="D2828" s="2">
        <v>0.01</v>
      </c>
      <c r="E2828" s="2">
        <v>4.2099999999999999E-2</v>
      </c>
      <c r="F2828" s="2">
        <v>1.2999999999999999E-3</v>
      </c>
      <c r="G2828" s="2">
        <v>3.0999999999999999E-3</v>
      </c>
      <c r="H2828" s="2">
        <v>4.4000000000000003E-3</v>
      </c>
      <c r="I2828" s="2">
        <v>1.54</v>
      </c>
      <c r="K2828" s="4">
        <f t="shared" si="696"/>
        <v>0.10529640939243973</v>
      </c>
      <c r="L2828" s="4">
        <f t="shared" si="697"/>
        <v>2.3337028824833701</v>
      </c>
      <c r="M2828" s="4">
        <f t="shared" si="688"/>
        <v>7.0967741935483872E-2</v>
      </c>
      <c r="N2828" s="4">
        <f t="shared" si="689"/>
        <v>2.4046706244188538</v>
      </c>
      <c r="O2828" s="3">
        <f t="shared" si="690"/>
        <v>22.837156920105851</v>
      </c>
      <c r="P2828">
        <f t="shared" si="700"/>
        <v>32.88399516226567</v>
      </c>
      <c r="R2828" s="4">
        <f t="shared" si="701"/>
        <v>2.9512458469290331E-2</v>
      </c>
      <c r="U2828" s="6">
        <v>41262.708333333336</v>
      </c>
      <c r="V2828">
        <f t="shared" si="691"/>
        <v>0</v>
      </c>
      <c r="W2828">
        <f t="shared" si="692"/>
        <v>0</v>
      </c>
      <c r="X2828">
        <f t="shared" si="702"/>
        <v>0</v>
      </c>
      <c r="Y2828">
        <f t="shared" si="693"/>
        <v>0</v>
      </c>
      <c r="Z2828">
        <f t="shared" si="694"/>
        <v>1</v>
      </c>
      <c r="AA2828">
        <f t="shared" si="698"/>
        <v>1</v>
      </c>
      <c r="AB2828">
        <f t="shared" si="699"/>
        <v>0</v>
      </c>
    </row>
    <row r="2829" spans="1:28">
      <c r="A2829" s="1">
        <v>41262.794444444444</v>
      </c>
      <c r="B2829" s="8">
        <f t="shared" si="695"/>
        <v>41262</v>
      </c>
      <c r="C2829" s="5">
        <v>7</v>
      </c>
      <c r="D2829" s="2">
        <v>1.2699999999999999E-2</v>
      </c>
      <c r="E2829" s="2">
        <v>7.22E-2</v>
      </c>
      <c r="F2829" s="2">
        <v>1.6000000000000001E-3</v>
      </c>
      <c r="G2829" s="2">
        <v>4.5999999999999999E-3</v>
      </c>
      <c r="H2829" s="2">
        <v>6.1999999999999998E-3</v>
      </c>
      <c r="I2829" s="2">
        <v>1.36</v>
      </c>
      <c r="K2829" s="4">
        <f t="shared" si="696"/>
        <v>0.13372643992839842</v>
      </c>
      <c r="L2829" s="4">
        <f t="shared" si="697"/>
        <v>4.0022172949002224</v>
      </c>
      <c r="M2829" s="4">
        <f t="shared" si="688"/>
        <v>9.9999999999999992E-2</v>
      </c>
      <c r="N2829" s="4">
        <f t="shared" si="689"/>
        <v>4.102217294900222</v>
      </c>
      <c r="O2829" s="3">
        <f t="shared" si="690"/>
        <v>30.676187125722375</v>
      </c>
      <c r="P2829">
        <f t="shared" si="700"/>
        <v>40.022172949002226</v>
      </c>
      <c r="R2829" s="4">
        <f t="shared" si="701"/>
        <v>2.4377060699421648E-2</v>
      </c>
      <c r="U2829" s="6">
        <v>41262.794444444444</v>
      </c>
      <c r="V2829">
        <f t="shared" si="691"/>
        <v>0</v>
      </c>
      <c r="W2829">
        <f t="shared" si="692"/>
        <v>0</v>
      </c>
      <c r="X2829">
        <f t="shared" si="702"/>
        <v>1</v>
      </c>
      <c r="Y2829">
        <f t="shared" si="693"/>
        <v>1</v>
      </c>
      <c r="Z2829">
        <f t="shared" si="694"/>
        <v>1</v>
      </c>
      <c r="AA2829">
        <f t="shared" si="698"/>
        <v>1</v>
      </c>
      <c r="AB2829">
        <f t="shared" si="699"/>
        <v>0</v>
      </c>
    </row>
    <row r="2830" spans="1:28">
      <c r="A2830" s="1">
        <v>41262.880555555559</v>
      </c>
      <c r="B2830" s="8">
        <f t="shared" si="695"/>
        <v>41262</v>
      </c>
      <c r="C2830" s="5">
        <v>8</v>
      </c>
      <c r="D2830" s="2">
        <v>1.2800000000000001E-2</v>
      </c>
      <c r="E2830" s="2">
        <v>9.0200000000000002E-2</v>
      </c>
      <c r="F2830" s="2">
        <v>1.8E-3</v>
      </c>
      <c r="G2830" s="2">
        <v>4.7999999999999996E-3</v>
      </c>
      <c r="H2830" s="2">
        <v>6.6E-3</v>
      </c>
      <c r="I2830" s="2">
        <v>1.05</v>
      </c>
      <c r="K2830" s="4">
        <f t="shared" si="696"/>
        <v>0.13477940402232286</v>
      </c>
      <c r="L2830" s="4">
        <f t="shared" si="697"/>
        <v>5</v>
      </c>
      <c r="M2830" s="4">
        <f t="shared" si="688"/>
        <v>0.1064516129032258</v>
      </c>
      <c r="N2830" s="4">
        <f t="shared" si="689"/>
        <v>5.1064516129032258</v>
      </c>
      <c r="O2830" s="3">
        <f t="shared" si="690"/>
        <v>37.887477318548385</v>
      </c>
      <c r="P2830">
        <f t="shared" si="700"/>
        <v>46.969696969696969</v>
      </c>
      <c r="R2830" s="4">
        <f t="shared" si="701"/>
        <v>2.0846493998736577E-2</v>
      </c>
      <c r="U2830" s="6">
        <v>41262.880555555559</v>
      </c>
      <c r="V2830">
        <f t="shared" si="691"/>
        <v>0</v>
      </c>
      <c r="W2830">
        <f t="shared" si="692"/>
        <v>0</v>
      </c>
      <c r="X2830">
        <f t="shared" si="702"/>
        <v>1</v>
      </c>
      <c r="Y2830">
        <f t="shared" si="693"/>
        <v>1</v>
      </c>
      <c r="Z2830">
        <f t="shared" si="694"/>
        <v>1</v>
      </c>
      <c r="AA2830">
        <f t="shared" si="698"/>
        <v>1</v>
      </c>
      <c r="AB2830">
        <f t="shared" si="699"/>
        <v>0</v>
      </c>
    </row>
    <row r="2831" spans="1:28">
      <c r="A2831" s="1">
        <v>41262.966666666667</v>
      </c>
      <c r="B2831" s="8">
        <f t="shared" si="695"/>
        <v>41262</v>
      </c>
      <c r="C2831" s="5">
        <v>9</v>
      </c>
      <c r="D2831" s="2">
        <v>1.04E-2</v>
      </c>
      <c r="E2831" s="2">
        <v>4.9000000000000002E-2</v>
      </c>
      <c r="F2831" s="2">
        <v>1.6000000000000001E-3</v>
      </c>
      <c r="G2831" s="2">
        <v>3.5999999999999999E-3</v>
      </c>
      <c r="H2831" s="2">
        <v>5.1999999999999998E-3</v>
      </c>
      <c r="I2831" s="2">
        <v>1.3</v>
      </c>
      <c r="K2831" s="4">
        <f t="shared" si="696"/>
        <v>0.1095082657681373</v>
      </c>
      <c r="L2831" s="4">
        <f t="shared" si="697"/>
        <v>2.7161862527716187</v>
      </c>
      <c r="M2831" s="4">
        <f t="shared" si="688"/>
        <v>8.3870967741935476E-2</v>
      </c>
      <c r="N2831" s="4">
        <f t="shared" si="689"/>
        <v>2.8000572205135543</v>
      </c>
      <c r="O2831" s="3">
        <f t="shared" si="690"/>
        <v>25.569368676170413</v>
      </c>
      <c r="P2831">
        <f t="shared" si="700"/>
        <v>32.385297629200075</v>
      </c>
      <c r="R2831" s="4">
        <f t="shared" si="701"/>
        <v>2.9953304928016015E-2</v>
      </c>
      <c r="U2831" s="6">
        <v>41262.966666666667</v>
      </c>
      <c r="V2831">
        <f t="shared" si="691"/>
        <v>0</v>
      </c>
      <c r="W2831">
        <f t="shared" si="692"/>
        <v>0</v>
      </c>
      <c r="X2831">
        <f t="shared" si="702"/>
        <v>1</v>
      </c>
      <c r="Y2831">
        <f t="shared" si="693"/>
        <v>0</v>
      </c>
      <c r="Z2831">
        <f t="shared" si="694"/>
        <v>1</v>
      </c>
      <c r="AA2831">
        <f t="shared" si="698"/>
        <v>1</v>
      </c>
      <c r="AB2831">
        <f t="shared" si="699"/>
        <v>0</v>
      </c>
    </row>
    <row r="2832" spans="1:28">
      <c r="A2832" s="1">
        <v>41263.052777777775</v>
      </c>
      <c r="B2832" s="8">
        <f t="shared" si="695"/>
        <v>41263</v>
      </c>
      <c r="C2832" s="5">
        <v>10</v>
      </c>
      <c r="D2832" s="2">
        <v>6.7000000000000002E-3</v>
      </c>
      <c r="E2832" s="2">
        <v>3.7400000000000003E-2</v>
      </c>
      <c r="F2832" s="2">
        <v>1.1999999999999999E-3</v>
      </c>
      <c r="G2832" s="2">
        <v>1.2999999999999999E-3</v>
      </c>
      <c r="H2832" s="2">
        <v>2.5000000000000001E-3</v>
      </c>
      <c r="I2832" s="2">
        <v>2.52</v>
      </c>
      <c r="K2832" s="4">
        <f t="shared" si="696"/>
        <v>7.0548594292934613E-2</v>
      </c>
      <c r="L2832" s="4">
        <f t="shared" si="697"/>
        <v>2.0731707317073171</v>
      </c>
      <c r="M2832" s="4">
        <f t="shared" si="688"/>
        <v>4.0322580645161289E-2</v>
      </c>
      <c r="N2832" s="4">
        <f t="shared" si="689"/>
        <v>2.1134933123524786</v>
      </c>
      <c r="O2832" s="3">
        <f t="shared" si="690"/>
        <v>29.957979085688788</v>
      </c>
      <c r="P2832">
        <f t="shared" si="700"/>
        <v>51.41463414634147</v>
      </c>
      <c r="R2832" s="4">
        <f t="shared" si="701"/>
        <v>1.9078641228478358E-2</v>
      </c>
      <c r="U2832" s="6">
        <v>41263.052777777775</v>
      </c>
      <c r="V2832">
        <f t="shared" si="691"/>
        <v>0</v>
      </c>
      <c r="W2832">
        <f t="shared" si="692"/>
        <v>0</v>
      </c>
      <c r="X2832">
        <f t="shared" si="702"/>
        <v>1</v>
      </c>
      <c r="Y2832">
        <f t="shared" si="693"/>
        <v>0</v>
      </c>
      <c r="Z2832">
        <f t="shared" si="694"/>
        <v>1</v>
      </c>
      <c r="AA2832">
        <f t="shared" si="698"/>
        <v>1</v>
      </c>
      <c r="AB2832">
        <f t="shared" si="699"/>
        <v>0</v>
      </c>
    </row>
    <row r="2833" spans="1:28">
      <c r="A2833" s="1">
        <v>41263.138888888891</v>
      </c>
      <c r="B2833" s="8">
        <f t="shared" si="695"/>
        <v>41263</v>
      </c>
      <c r="C2833" s="5">
        <v>11</v>
      </c>
      <c r="D2833" s="2">
        <v>5.1000000000000004E-3</v>
      </c>
      <c r="E2833" s="2">
        <v>3.5200000000000002E-2</v>
      </c>
      <c r="F2833" s="2">
        <v>1.4E-3</v>
      </c>
      <c r="G2833" s="2">
        <v>5.0000000000000001E-4</v>
      </c>
      <c r="H2833" s="2">
        <v>1.9E-3</v>
      </c>
      <c r="I2833" s="2">
        <v>2.5499999999999998</v>
      </c>
      <c r="K2833" s="4">
        <f t="shared" si="696"/>
        <v>5.3701168790144263E-2</v>
      </c>
      <c r="L2833" s="4">
        <f t="shared" si="697"/>
        <v>1.9512195121951221</v>
      </c>
      <c r="M2833" s="4">
        <f t="shared" si="688"/>
        <v>3.0645161290322579E-2</v>
      </c>
      <c r="N2833" s="4">
        <f t="shared" si="689"/>
        <v>1.9818646734854448</v>
      </c>
      <c r="O2833" s="3">
        <f t="shared" si="690"/>
        <v>36.905429027629935</v>
      </c>
      <c r="P2833">
        <f t="shared" si="700"/>
        <v>63.67137355584083</v>
      </c>
      <c r="R2833" s="4">
        <f t="shared" si="701"/>
        <v>1.5462792036364355E-2</v>
      </c>
      <c r="U2833" s="6">
        <v>41263.138888888891</v>
      </c>
      <c r="V2833">
        <f t="shared" si="691"/>
        <v>0</v>
      </c>
      <c r="W2833">
        <f t="shared" si="692"/>
        <v>0</v>
      </c>
      <c r="X2833">
        <f t="shared" si="702"/>
        <v>1</v>
      </c>
      <c r="Y2833">
        <f t="shared" si="693"/>
        <v>0</v>
      </c>
      <c r="Z2833">
        <f t="shared" si="694"/>
        <v>0</v>
      </c>
      <c r="AA2833">
        <f t="shared" si="698"/>
        <v>1</v>
      </c>
      <c r="AB2833">
        <f t="shared" si="699"/>
        <v>0</v>
      </c>
    </row>
    <row r="2834" spans="1:28">
      <c r="A2834" s="1">
        <v>41263.224999999999</v>
      </c>
      <c r="B2834" s="8">
        <f t="shared" si="695"/>
        <v>41263</v>
      </c>
      <c r="C2834" s="5">
        <v>12</v>
      </c>
      <c r="D2834" s="2">
        <v>1.0699999999999999E-2</v>
      </c>
      <c r="E2834" s="2">
        <v>5.0799999999999998E-2</v>
      </c>
      <c r="F2834" s="2">
        <v>1.4E-3</v>
      </c>
      <c r="G2834" s="2">
        <v>2.8999999999999998E-3</v>
      </c>
      <c r="H2834" s="2">
        <v>4.3E-3</v>
      </c>
      <c r="I2834" s="2">
        <v>1.23</v>
      </c>
      <c r="K2834" s="4">
        <f t="shared" si="696"/>
        <v>0.1126671580499105</v>
      </c>
      <c r="L2834" s="4">
        <f t="shared" si="697"/>
        <v>2.8159645232815969</v>
      </c>
      <c r="M2834" s="4">
        <f t="shared" si="688"/>
        <v>6.9354838709677416E-2</v>
      </c>
      <c r="N2834" s="4">
        <f t="shared" si="689"/>
        <v>2.8853193619912743</v>
      </c>
      <c r="O2834" s="3">
        <f t="shared" si="690"/>
        <v>25.609231757786105</v>
      </c>
      <c r="P2834">
        <f t="shared" si="700"/>
        <v>40.602279172897447</v>
      </c>
      <c r="R2834" s="4">
        <f t="shared" si="701"/>
        <v>2.4037144595949637E-2</v>
      </c>
      <c r="U2834" s="6">
        <v>41263.224999999999</v>
      </c>
      <c r="V2834">
        <f t="shared" si="691"/>
        <v>0</v>
      </c>
      <c r="W2834">
        <f t="shared" si="692"/>
        <v>0</v>
      </c>
      <c r="X2834">
        <f t="shared" si="702"/>
        <v>1</v>
      </c>
      <c r="Y2834">
        <f t="shared" si="693"/>
        <v>0</v>
      </c>
      <c r="Z2834">
        <f t="shared" si="694"/>
        <v>1</v>
      </c>
      <c r="AA2834">
        <f t="shared" si="698"/>
        <v>1</v>
      </c>
      <c r="AB2834">
        <f t="shared" si="699"/>
        <v>0</v>
      </c>
    </row>
    <row r="2835" spans="1:28">
      <c r="A2835" s="1">
        <v>41263.311111111114</v>
      </c>
      <c r="B2835" s="8">
        <f t="shared" si="695"/>
        <v>41263</v>
      </c>
      <c r="C2835" s="5">
        <v>13</v>
      </c>
      <c r="D2835" s="2">
        <v>1.38E-2</v>
      </c>
      <c r="E2835" s="2">
        <v>7.7600000000000002E-2</v>
      </c>
      <c r="F2835" s="2">
        <v>1.8E-3</v>
      </c>
      <c r="G2835" s="2">
        <v>4.4000000000000003E-3</v>
      </c>
      <c r="H2835" s="2">
        <v>6.1999999999999998E-3</v>
      </c>
      <c r="I2835" s="2">
        <v>1.36</v>
      </c>
      <c r="K2835" s="4">
        <f t="shared" si="696"/>
        <v>0.14530904496156682</v>
      </c>
      <c r="L2835" s="4">
        <f t="shared" si="697"/>
        <v>4.3015521064301554</v>
      </c>
      <c r="M2835" s="4">
        <f t="shared" si="688"/>
        <v>9.9999999999999992E-2</v>
      </c>
      <c r="N2835" s="4">
        <f t="shared" si="689"/>
        <v>4.401552106430155</v>
      </c>
      <c r="O2835" s="3">
        <f t="shared" si="690"/>
        <v>30.29097127157042</v>
      </c>
      <c r="P2835">
        <f t="shared" si="700"/>
        <v>43.015521064301559</v>
      </c>
      <c r="R2835" s="4">
        <f t="shared" si="701"/>
        <v>2.2719258475643545E-2</v>
      </c>
      <c r="U2835" s="6">
        <v>41263.311111111114</v>
      </c>
      <c r="V2835">
        <f t="shared" si="691"/>
        <v>0</v>
      </c>
      <c r="W2835">
        <f t="shared" si="692"/>
        <v>0</v>
      </c>
      <c r="X2835">
        <f t="shared" si="702"/>
        <v>1</v>
      </c>
      <c r="Y2835">
        <f t="shared" si="693"/>
        <v>1</v>
      </c>
      <c r="Z2835">
        <f t="shared" si="694"/>
        <v>1</v>
      </c>
      <c r="AA2835">
        <f t="shared" si="698"/>
        <v>1</v>
      </c>
      <c r="AB2835">
        <f t="shared" si="699"/>
        <v>0</v>
      </c>
    </row>
    <row r="2836" spans="1:28">
      <c r="A2836" s="1">
        <v>41263.3125</v>
      </c>
      <c r="B2836" s="8">
        <f t="shared" si="695"/>
        <v>41263</v>
      </c>
      <c r="C2836" s="5">
        <v>13</v>
      </c>
      <c r="D2836" s="2">
        <v>1.34E-2</v>
      </c>
      <c r="E2836" s="2">
        <v>5.3100000000000001E-2</v>
      </c>
      <c r="F2836" s="2">
        <v>1.9E-3</v>
      </c>
      <c r="G2836" s="2">
        <v>4.1000000000000003E-3</v>
      </c>
      <c r="H2836" s="2">
        <v>6.0000000000000001E-3</v>
      </c>
      <c r="I2836" s="2">
        <v>1.3</v>
      </c>
      <c r="K2836" s="4">
        <f t="shared" si="696"/>
        <v>0.14109718858586923</v>
      </c>
      <c r="L2836" s="4">
        <f t="shared" si="697"/>
        <v>2.9434589800443458</v>
      </c>
      <c r="M2836" s="4">
        <f t="shared" si="688"/>
        <v>9.6774193548387094E-2</v>
      </c>
      <c r="N2836" s="4">
        <f t="shared" si="689"/>
        <v>3.0402331735927328</v>
      </c>
      <c r="O2836" s="3">
        <f t="shared" si="690"/>
        <v>21.547085410156853</v>
      </c>
      <c r="P2836">
        <f t="shared" si="700"/>
        <v>30.415742793791573</v>
      </c>
      <c r="R2836" s="4">
        <f t="shared" si="701"/>
        <v>3.1831174789144934E-2</v>
      </c>
      <c r="U2836" s="6">
        <v>41263.3125</v>
      </c>
      <c r="V2836">
        <f t="shared" si="691"/>
        <v>0</v>
      </c>
      <c r="W2836">
        <f t="shared" si="692"/>
        <v>0</v>
      </c>
      <c r="X2836">
        <f t="shared" si="702"/>
        <v>0</v>
      </c>
      <c r="Y2836">
        <f t="shared" si="693"/>
        <v>1</v>
      </c>
      <c r="Z2836">
        <f t="shared" si="694"/>
        <v>1</v>
      </c>
      <c r="AA2836">
        <f t="shared" si="698"/>
        <v>1</v>
      </c>
      <c r="AB2836">
        <f t="shared" si="699"/>
        <v>0</v>
      </c>
    </row>
    <row r="2837" spans="1:28">
      <c r="A2837" s="1">
        <v>41263.313888888886</v>
      </c>
      <c r="B2837" s="8">
        <f t="shared" si="695"/>
        <v>41263</v>
      </c>
      <c r="C2837" s="5">
        <v>13</v>
      </c>
      <c r="D2837" s="2">
        <v>1.3899999999999999E-2</v>
      </c>
      <c r="E2837" s="2">
        <v>7.6700000000000004E-2</v>
      </c>
      <c r="F2837" s="2">
        <v>2E-3</v>
      </c>
      <c r="G2837" s="2">
        <v>4.1999999999999997E-3</v>
      </c>
      <c r="H2837" s="2">
        <v>6.1999999999999998E-3</v>
      </c>
      <c r="I2837" s="2">
        <v>1.31</v>
      </c>
      <c r="K2837" s="4">
        <f t="shared" si="696"/>
        <v>0.14636200905549121</v>
      </c>
      <c r="L2837" s="4">
        <f t="shared" si="697"/>
        <v>4.2516629711751666</v>
      </c>
      <c r="M2837" s="4">
        <f t="shared" si="688"/>
        <v>9.9999999999999992E-2</v>
      </c>
      <c r="N2837" s="4">
        <f t="shared" si="689"/>
        <v>4.3516629711751662</v>
      </c>
      <c r="O2837" s="3">
        <f t="shared" si="690"/>
        <v>29.732189379316946</v>
      </c>
      <c r="P2837">
        <f t="shared" si="700"/>
        <v>42.516629711751669</v>
      </c>
      <c r="R2837" s="4">
        <f t="shared" si="701"/>
        <v>2.2979720778559053E-2</v>
      </c>
      <c r="U2837" s="6">
        <v>41263.313888888886</v>
      </c>
      <c r="V2837">
        <f t="shared" si="691"/>
        <v>0</v>
      </c>
      <c r="W2837">
        <f t="shared" si="692"/>
        <v>0</v>
      </c>
      <c r="X2837">
        <f t="shared" si="702"/>
        <v>1</v>
      </c>
      <c r="Y2837">
        <f t="shared" si="693"/>
        <v>1</v>
      </c>
      <c r="Z2837">
        <f t="shared" si="694"/>
        <v>1</v>
      </c>
      <c r="AA2837">
        <f t="shared" si="698"/>
        <v>1</v>
      </c>
      <c r="AB2837">
        <f t="shared" si="699"/>
        <v>0</v>
      </c>
    </row>
    <row r="2838" spans="1:28">
      <c r="A2838" s="1">
        <v>41282.452777777777</v>
      </c>
      <c r="B2838" s="8">
        <f t="shared" si="695"/>
        <v>41282</v>
      </c>
      <c r="C2838" s="5">
        <v>1</v>
      </c>
      <c r="D2838" s="2">
        <v>8.0000000000000002E-3</v>
      </c>
      <c r="E2838" s="2">
        <v>3.27E-2</v>
      </c>
      <c r="F2838" s="2">
        <v>1.6000000000000001E-3</v>
      </c>
      <c r="G2838" s="2">
        <v>2.3E-3</v>
      </c>
      <c r="H2838" s="2">
        <v>3.8999999999999998E-3</v>
      </c>
      <c r="I2838" s="2">
        <v>2.2400000000000002</v>
      </c>
      <c r="K2838" s="4">
        <f t="shared" si="696"/>
        <v>8.4237127513951779E-2</v>
      </c>
      <c r="L2838" s="4">
        <f t="shared" si="697"/>
        <v>1.812638580931264</v>
      </c>
      <c r="M2838" s="4">
        <f t="shared" si="688"/>
        <v>6.2903225806451607E-2</v>
      </c>
      <c r="N2838" s="4">
        <f t="shared" si="689"/>
        <v>1.8755418067377156</v>
      </c>
      <c r="O2838" s="3">
        <f t="shared" si="690"/>
        <v>22.265025673235105</v>
      </c>
      <c r="P2838">
        <f t="shared" si="700"/>
        <v>28.816305645573941</v>
      </c>
      <c r="R2838" s="4">
        <f t="shared" si="701"/>
        <v>3.3538695634763999E-2</v>
      </c>
      <c r="U2838" s="6">
        <v>41282.452777777777</v>
      </c>
      <c r="V2838">
        <f t="shared" si="691"/>
        <v>0</v>
      </c>
      <c r="W2838">
        <f t="shared" si="692"/>
        <v>0</v>
      </c>
      <c r="X2838">
        <f t="shared" si="702"/>
        <v>0</v>
      </c>
      <c r="Y2838">
        <f t="shared" si="693"/>
        <v>0</v>
      </c>
      <c r="Z2838">
        <f t="shared" si="694"/>
        <v>0</v>
      </c>
      <c r="AA2838">
        <f t="shared" si="698"/>
        <v>1</v>
      </c>
      <c r="AB2838">
        <f t="shared" si="699"/>
        <v>0</v>
      </c>
    </row>
    <row r="2839" spans="1:28">
      <c r="A2839" s="1">
        <v>41282.538888888892</v>
      </c>
      <c r="B2839" s="8">
        <f t="shared" si="695"/>
        <v>41282</v>
      </c>
      <c r="C2839" s="5">
        <v>2</v>
      </c>
      <c r="D2839" s="2">
        <v>8.0999999999999996E-3</v>
      </c>
      <c r="E2839" s="2">
        <v>1.4200000000000001E-2</v>
      </c>
      <c r="F2839" s="2">
        <v>1.6999999999999999E-3</v>
      </c>
      <c r="G2839" s="2">
        <v>1.9E-3</v>
      </c>
      <c r="H2839" s="2">
        <v>3.5999999999999999E-3</v>
      </c>
      <c r="I2839" s="2">
        <v>1.86</v>
      </c>
      <c r="K2839" s="4">
        <f t="shared" si="696"/>
        <v>8.5290091607876165E-2</v>
      </c>
      <c r="L2839" s="4">
        <f t="shared" si="697"/>
        <v>0.78713968957871405</v>
      </c>
      <c r="M2839" s="4">
        <f t="shared" si="688"/>
        <v>5.8064516129032261E-2</v>
      </c>
      <c r="N2839" s="4">
        <f t="shared" si="689"/>
        <v>0.84520420570774635</v>
      </c>
      <c r="O2839" s="3">
        <f t="shared" si="690"/>
        <v>9.9097584464277375</v>
      </c>
      <c r="P2839">
        <f t="shared" si="700"/>
        <v>13.55629465385563</v>
      </c>
      <c r="R2839" s="4">
        <f t="shared" si="701"/>
        <v>6.8698801706045629E-2</v>
      </c>
      <c r="U2839" s="6">
        <v>41282.538888888892</v>
      </c>
      <c r="V2839">
        <f t="shared" si="691"/>
        <v>0</v>
      </c>
      <c r="W2839">
        <f t="shared" si="692"/>
        <v>0</v>
      </c>
      <c r="X2839">
        <f t="shared" si="702"/>
        <v>0</v>
      </c>
      <c r="Y2839">
        <f t="shared" si="693"/>
        <v>0</v>
      </c>
      <c r="Z2839">
        <f t="shared" si="694"/>
        <v>0</v>
      </c>
      <c r="AA2839">
        <f t="shared" si="698"/>
        <v>0</v>
      </c>
      <c r="AB2839">
        <f t="shared" si="699"/>
        <v>0</v>
      </c>
    </row>
    <row r="2840" spans="1:28">
      <c r="A2840" s="1">
        <v>41282.625</v>
      </c>
      <c r="B2840" s="8">
        <f t="shared" si="695"/>
        <v>41282</v>
      </c>
      <c r="C2840" s="5">
        <v>3</v>
      </c>
      <c r="D2840" s="2">
        <v>6.4000000000000003E-3</v>
      </c>
      <c r="E2840" s="2">
        <v>8.0799999999999997E-2</v>
      </c>
      <c r="F2840" s="2">
        <v>1.4E-3</v>
      </c>
      <c r="G2840" s="2">
        <v>2.9999999999999997E-4</v>
      </c>
      <c r="H2840" s="2">
        <v>1.6999999999999999E-3</v>
      </c>
      <c r="I2840" s="2">
        <v>2.72</v>
      </c>
      <c r="K2840" s="4">
        <f t="shared" si="696"/>
        <v>6.7389702011161429E-2</v>
      </c>
      <c r="L2840" s="4">
        <f t="shared" si="697"/>
        <v>4.4789356984478941</v>
      </c>
      <c r="M2840" s="4">
        <f t="shared" si="688"/>
        <v>2.7419354838709678E-2</v>
      </c>
      <c r="N2840" s="4">
        <f t="shared" si="689"/>
        <v>4.5063550532866037</v>
      </c>
      <c r="O2840" s="3">
        <f t="shared" si="690"/>
        <v>66.870084282910739</v>
      </c>
      <c r="P2840">
        <f t="shared" si="700"/>
        <v>163.34941959045261</v>
      </c>
      <c r="R2840" s="4">
        <f t="shared" si="701"/>
        <v>6.0845970888849556E-3</v>
      </c>
      <c r="U2840" s="6">
        <v>41282.625</v>
      </c>
      <c r="V2840">
        <f t="shared" si="691"/>
        <v>0</v>
      </c>
      <c r="W2840">
        <f t="shared" si="692"/>
        <v>0</v>
      </c>
      <c r="X2840">
        <f t="shared" si="702"/>
        <v>1</v>
      </c>
      <c r="Y2840">
        <f t="shared" si="693"/>
        <v>0</v>
      </c>
      <c r="Z2840">
        <f t="shared" si="694"/>
        <v>1</v>
      </c>
      <c r="AA2840">
        <f t="shared" si="698"/>
        <v>1</v>
      </c>
      <c r="AB2840">
        <f t="shared" si="699"/>
        <v>0</v>
      </c>
    </row>
    <row r="2841" spans="1:28">
      <c r="A2841" s="1">
        <v>41282.711111111108</v>
      </c>
      <c r="B2841" s="8">
        <f t="shared" si="695"/>
        <v>41282</v>
      </c>
      <c r="C2841" s="5">
        <v>4</v>
      </c>
      <c r="D2841" s="2">
        <v>4.1000000000000003E-3</v>
      </c>
      <c r="E2841" s="2">
        <v>1.55E-2</v>
      </c>
      <c r="F2841" s="2">
        <v>1.1000000000000001E-3</v>
      </c>
      <c r="G2841" s="2"/>
      <c r="H2841" s="2"/>
      <c r="I2841" s="2">
        <v>4.07</v>
      </c>
      <c r="K2841" s="4">
        <f t="shared" si="696"/>
        <v>4.3171527850900289E-2</v>
      </c>
      <c r="L2841" s="4">
        <f t="shared" si="697"/>
        <v>0.85920177383592022</v>
      </c>
      <c r="M2841" s="4">
        <f t="shared" si="688"/>
        <v>0</v>
      </c>
      <c r="N2841" s="4">
        <f t="shared" si="689"/>
        <v>0.85920177383592022</v>
      </c>
      <c r="O2841" s="3">
        <f t="shared" si="690"/>
        <v>19.902046941755447</v>
      </c>
      <c r="R2841" s="4">
        <f t="shared" si="701"/>
        <v>0</v>
      </c>
      <c r="U2841" s="6">
        <v>41282.711111111108</v>
      </c>
      <c r="V2841">
        <f t="shared" si="691"/>
        <v>0</v>
      </c>
      <c r="W2841">
        <f t="shared" si="692"/>
        <v>0</v>
      </c>
      <c r="X2841">
        <f t="shared" si="702"/>
        <v>0</v>
      </c>
      <c r="Y2841">
        <f t="shared" si="693"/>
        <v>0</v>
      </c>
      <c r="Z2841">
        <f t="shared" si="694"/>
        <v>0</v>
      </c>
      <c r="AA2841">
        <f t="shared" si="698"/>
        <v>0</v>
      </c>
      <c r="AB2841">
        <f t="shared" si="699"/>
        <v>0</v>
      </c>
    </row>
    <row r="2842" spans="1:28">
      <c r="A2842" s="1">
        <v>41282.797222222223</v>
      </c>
      <c r="B2842" s="8">
        <f t="shared" si="695"/>
        <v>41282</v>
      </c>
      <c r="C2842" s="5">
        <v>5</v>
      </c>
      <c r="D2842" s="2">
        <v>5.1999999999999998E-3</v>
      </c>
      <c r="E2842" s="2">
        <v>1.3100000000000001E-2</v>
      </c>
      <c r="F2842" s="2">
        <v>1.1999999999999999E-3</v>
      </c>
      <c r="G2842" s="2"/>
      <c r="H2842" s="2"/>
      <c r="I2842" s="2">
        <v>3.18</v>
      </c>
      <c r="K2842" s="4">
        <f t="shared" si="696"/>
        <v>5.4754132884068649E-2</v>
      </c>
      <c r="L2842" s="4">
        <f t="shared" si="697"/>
        <v>0.72616407982261644</v>
      </c>
      <c r="M2842" s="4">
        <f t="shared" si="688"/>
        <v>0</v>
      </c>
      <c r="N2842" s="4">
        <f t="shared" si="689"/>
        <v>0.72616407982261644</v>
      </c>
      <c r="O2842" s="3">
        <f t="shared" si="690"/>
        <v>13.262269742452672</v>
      </c>
      <c r="R2842" s="4">
        <f t="shared" si="701"/>
        <v>0</v>
      </c>
      <c r="U2842" s="6">
        <v>41282.797222222223</v>
      </c>
      <c r="V2842">
        <f t="shared" si="691"/>
        <v>0</v>
      </c>
      <c r="W2842">
        <f t="shared" si="692"/>
        <v>0</v>
      </c>
      <c r="X2842">
        <f t="shared" si="702"/>
        <v>0</v>
      </c>
      <c r="Y2842">
        <f t="shared" si="693"/>
        <v>0</v>
      </c>
      <c r="Z2842">
        <f t="shared" si="694"/>
        <v>0</v>
      </c>
      <c r="AA2842">
        <f t="shared" si="698"/>
        <v>0</v>
      </c>
      <c r="AB2842">
        <f t="shared" si="699"/>
        <v>0</v>
      </c>
    </row>
    <row r="2843" spans="1:28">
      <c r="A2843" s="1">
        <v>41282.883333333331</v>
      </c>
      <c r="B2843" s="8">
        <f t="shared" si="695"/>
        <v>41282</v>
      </c>
      <c r="C2843" s="5">
        <v>6</v>
      </c>
      <c r="D2843" s="2">
        <v>8.0999999999999996E-3</v>
      </c>
      <c r="E2843" s="2">
        <v>7.0300000000000001E-2</v>
      </c>
      <c r="F2843" s="2">
        <v>1.6000000000000001E-3</v>
      </c>
      <c r="G2843" s="2">
        <v>1E-3</v>
      </c>
      <c r="H2843" s="2">
        <v>2.5999999999999999E-3</v>
      </c>
      <c r="I2843" s="2">
        <v>1.74</v>
      </c>
      <c r="K2843" s="4">
        <f t="shared" si="696"/>
        <v>8.5290091607876165E-2</v>
      </c>
      <c r="L2843" s="4">
        <f t="shared" si="697"/>
        <v>3.8968957871396896</v>
      </c>
      <c r="M2843" s="4">
        <f t="shared" si="688"/>
        <v>4.1935483870967738E-2</v>
      </c>
      <c r="N2843" s="4">
        <f t="shared" si="689"/>
        <v>3.9388312710106574</v>
      </c>
      <c r="O2843" s="3">
        <f t="shared" si="690"/>
        <v>46.181580963936071</v>
      </c>
      <c r="P2843">
        <f>L2843/M2843</f>
        <v>92.925976462561835</v>
      </c>
      <c r="R2843" s="4">
        <f t="shared" si="701"/>
        <v>1.0646681968737288E-2</v>
      </c>
      <c r="U2843" s="6">
        <v>41282.883333333331</v>
      </c>
      <c r="V2843">
        <f t="shared" si="691"/>
        <v>0</v>
      </c>
      <c r="W2843">
        <f t="shared" si="692"/>
        <v>0</v>
      </c>
      <c r="X2843">
        <f t="shared" si="702"/>
        <v>1</v>
      </c>
      <c r="Y2843">
        <f t="shared" si="693"/>
        <v>0</v>
      </c>
      <c r="Z2843">
        <f t="shared" si="694"/>
        <v>1</v>
      </c>
      <c r="AA2843">
        <f t="shared" si="698"/>
        <v>1</v>
      </c>
      <c r="AB2843">
        <f t="shared" si="699"/>
        <v>0</v>
      </c>
    </row>
    <row r="2844" spans="1:28">
      <c r="A2844" s="1">
        <v>41282.969444444447</v>
      </c>
      <c r="B2844" s="8">
        <f t="shared" si="695"/>
        <v>41282</v>
      </c>
      <c r="C2844" s="5">
        <v>7</v>
      </c>
      <c r="D2844" s="2">
        <v>9.2999999999999992E-3</v>
      </c>
      <c r="E2844" s="2">
        <v>2.1399999999999999E-2</v>
      </c>
      <c r="F2844" s="2">
        <v>1.9E-3</v>
      </c>
      <c r="G2844" s="2">
        <v>2E-3</v>
      </c>
      <c r="H2844" s="2">
        <v>3.8999999999999998E-3</v>
      </c>
      <c r="I2844" s="2">
        <v>1.97</v>
      </c>
      <c r="K2844" s="4">
        <f t="shared" si="696"/>
        <v>9.7925660734968931E-2</v>
      </c>
      <c r="L2844" s="4">
        <f t="shared" si="697"/>
        <v>1.1862527716186251</v>
      </c>
      <c r="M2844" s="4">
        <f t="shared" si="688"/>
        <v>6.2903225806451607E-2</v>
      </c>
      <c r="N2844" s="4">
        <f t="shared" si="689"/>
        <v>1.2491559974250768</v>
      </c>
      <c r="O2844" s="3">
        <f t="shared" si="690"/>
        <v>12.756166137146188</v>
      </c>
      <c r="P2844">
        <f>L2844/M2844</f>
        <v>18.858377394962758</v>
      </c>
      <c r="R2844" s="4">
        <f t="shared" si="701"/>
        <v>5.0356581512730147E-2</v>
      </c>
      <c r="U2844" s="6">
        <v>41282.969444444447</v>
      </c>
      <c r="V2844">
        <f t="shared" si="691"/>
        <v>0</v>
      </c>
      <c r="W2844">
        <f t="shared" si="692"/>
        <v>0</v>
      </c>
      <c r="X2844">
        <f t="shared" si="702"/>
        <v>0</v>
      </c>
      <c r="Y2844">
        <f t="shared" si="693"/>
        <v>0</v>
      </c>
      <c r="Z2844">
        <f t="shared" si="694"/>
        <v>0</v>
      </c>
      <c r="AA2844">
        <f t="shared" si="698"/>
        <v>0</v>
      </c>
      <c r="AB2844">
        <f t="shared" si="699"/>
        <v>0</v>
      </c>
    </row>
    <row r="2845" spans="1:28">
      <c r="A2845" s="1">
        <v>41283.055555555555</v>
      </c>
      <c r="B2845" s="8">
        <f t="shared" si="695"/>
        <v>41283</v>
      </c>
      <c r="C2845" s="5">
        <v>8</v>
      </c>
      <c r="D2845" s="2">
        <v>8.8000000000000005E-3</v>
      </c>
      <c r="E2845" s="2">
        <v>2.64E-2</v>
      </c>
      <c r="F2845" s="2">
        <v>1.6000000000000001E-3</v>
      </c>
      <c r="G2845" s="2">
        <v>1.1999999999999999E-3</v>
      </c>
      <c r="H2845" s="2">
        <v>2.8E-3</v>
      </c>
      <c r="I2845" s="2">
        <v>1.54</v>
      </c>
      <c r="K2845" s="4">
        <f t="shared" si="696"/>
        <v>9.2660840265346961E-2</v>
      </c>
      <c r="L2845" s="4">
        <f t="shared" si="697"/>
        <v>1.4634146341463414</v>
      </c>
      <c r="M2845" s="4">
        <f t="shared" si="688"/>
        <v>4.5161290322580643E-2</v>
      </c>
      <c r="N2845" s="4">
        <f t="shared" si="689"/>
        <v>1.5085759244689221</v>
      </c>
      <c r="O2845" s="3">
        <f t="shared" si="690"/>
        <v>16.280619948501535</v>
      </c>
      <c r="P2845">
        <f>L2845/M2845</f>
        <v>32.404181184668992</v>
      </c>
      <c r="R2845" s="4">
        <f t="shared" si="701"/>
        <v>2.9936372170647752E-2</v>
      </c>
      <c r="U2845" s="6">
        <v>41283.055555555555</v>
      </c>
      <c r="V2845">
        <f t="shared" si="691"/>
        <v>0</v>
      </c>
      <c r="W2845">
        <f t="shared" si="692"/>
        <v>0</v>
      </c>
      <c r="X2845">
        <f t="shared" si="702"/>
        <v>0</v>
      </c>
      <c r="Y2845">
        <f t="shared" si="693"/>
        <v>0</v>
      </c>
      <c r="Z2845">
        <f t="shared" si="694"/>
        <v>0</v>
      </c>
      <c r="AA2845">
        <f t="shared" si="698"/>
        <v>1</v>
      </c>
      <c r="AB2845">
        <f t="shared" si="699"/>
        <v>0</v>
      </c>
    </row>
    <row r="2846" spans="1:28">
      <c r="A2846" s="1">
        <v>41283.14166666667</v>
      </c>
      <c r="B2846" s="8">
        <f t="shared" si="695"/>
        <v>41283</v>
      </c>
      <c r="C2846" s="5">
        <v>9</v>
      </c>
      <c r="D2846" s="2">
        <v>5.0000000000000001E-3</v>
      </c>
      <c r="E2846" s="2">
        <v>7.4000000000000003E-3</v>
      </c>
      <c r="F2846" s="2">
        <v>1.2999999999999999E-3</v>
      </c>
      <c r="G2846" s="2"/>
      <c r="H2846" s="2"/>
      <c r="I2846" s="2">
        <v>3.86</v>
      </c>
      <c r="K2846" s="4">
        <f t="shared" si="696"/>
        <v>5.2648204696219864E-2</v>
      </c>
      <c r="L2846" s="4">
        <f t="shared" si="697"/>
        <v>0.41019955654102003</v>
      </c>
      <c r="M2846" s="4">
        <f t="shared" si="688"/>
        <v>0</v>
      </c>
      <c r="N2846" s="4">
        <f t="shared" si="689"/>
        <v>0.41019955654102003</v>
      </c>
      <c r="O2846" s="3">
        <f t="shared" si="690"/>
        <v>7.7913303769401336</v>
      </c>
      <c r="R2846" s="4">
        <f t="shared" si="701"/>
        <v>0</v>
      </c>
      <c r="U2846" s="6">
        <v>41283.14166666667</v>
      </c>
      <c r="V2846">
        <f t="shared" si="691"/>
        <v>0</v>
      </c>
      <c r="W2846">
        <f t="shared" si="692"/>
        <v>0</v>
      </c>
      <c r="X2846">
        <f t="shared" si="702"/>
        <v>0</v>
      </c>
      <c r="Y2846">
        <f t="shared" si="693"/>
        <v>0</v>
      </c>
      <c r="Z2846">
        <f t="shared" si="694"/>
        <v>0</v>
      </c>
      <c r="AA2846">
        <f t="shared" si="698"/>
        <v>0</v>
      </c>
      <c r="AB2846">
        <f t="shared" si="699"/>
        <v>0</v>
      </c>
    </row>
    <row r="2847" spans="1:28">
      <c r="A2847" s="1">
        <v>41283.227777777778</v>
      </c>
      <c r="B2847" s="8">
        <f t="shared" si="695"/>
        <v>41283</v>
      </c>
      <c r="C2847" s="5">
        <v>10</v>
      </c>
      <c r="D2847" s="2">
        <v>5.1999999999999998E-3</v>
      </c>
      <c r="E2847" s="2">
        <v>7.0999999999999994E-2</v>
      </c>
      <c r="F2847" s="2">
        <v>1.2999999999999999E-3</v>
      </c>
      <c r="G2847" s="2"/>
      <c r="H2847" s="2"/>
      <c r="I2847" s="2">
        <v>3.71</v>
      </c>
      <c r="K2847" s="4">
        <f t="shared" si="696"/>
        <v>5.4754132884068649E-2</v>
      </c>
      <c r="L2847" s="4">
        <f t="shared" si="697"/>
        <v>3.9356984478935702</v>
      </c>
      <c r="M2847" s="4">
        <f t="shared" si="688"/>
        <v>0</v>
      </c>
      <c r="N2847" s="4">
        <f t="shared" si="689"/>
        <v>3.9356984478935702</v>
      </c>
      <c r="O2847" s="3">
        <f t="shared" si="690"/>
        <v>71.879477230086991</v>
      </c>
      <c r="R2847" s="4">
        <f t="shared" si="701"/>
        <v>0</v>
      </c>
      <c r="U2847" s="6">
        <v>41283.227777777778</v>
      </c>
      <c r="V2847">
        <f t="shared" si="691"/>
        <v>0</v>
      </c>
      <c r="W2847">
        <f t="shared" si="692"/>
        <v>0</v>
      </c>
      <c r="X2847">
        <f t="shared" si="702"/>
        <v>1</v>
      </c>
      <c r="Y2847">
        <f t="shared" si="693"/>
        <v>0</v>
      </c>
      <c r="Z2847">
        <f t="shared" si="694"/>
        <v>1</v>
      </c>
      <c r="AA2847">
        <f t="shared" si="698"/>
        <v>0</v>
      </c>
      <c r="AB2847">
        <f t="shared" si="699"/>
        <v>0</v>
      </c>
    </row>
    <row r="2848" spans="1:28">
      <c r="A2848" s="1">
        <v>41283.313888888886</v>
      </c>
      <c r="B2848" s="8">
        <f t="shared" si="695"/>
        <v>41283</v>
      </c>
      <c r="C2848" s="5">
        <v>11</v>
      </c>
      <c r="D2848" s="2">
        <v>5.1000000000000004E-3</v>
      </c>
      <c r="E2848" s="2">
        <v>1.3599999999999999E-2</v>
      </c>
      <c r="F2848" s="2">
        <v>1.2999999999999999E-3</v>
      </c>
      <c r="G2848" s="2"/>
      <c r="H2848" s="2"/>
      <c r="I2848" s="2">
        <v>3.41</v>
      </c>
      <c r="K2848" s="4">
        <f t="shared" si="696"/>
        <v>5.3701168790144263E-2</v>
      </c>
      <c r="L2848" s="4">
        <f t="shared" si="697"/>
        <v>0.75388026607538805</v>
      </c>
      <c r="M2848" s="4">
        <f t="shared" si="688"/>
        <v>0</v>
      </c>
      <c r="N2848" s="4">
        <f t="shared" si="689"/>
        <v>0.75388026607538805</v>
      </c>
      <c r="O2848" s="3">
        <f t="shared" si="690"/>
        <v>14.038433111603842</v>
      </c>
      <c r="R2848" s="4">
        <f t="shared" si="701"/>
        <v>0</v>
      </c>
      <c r="U2848" s="6">
        <v>41283.313888888886</v>
      </c>
      <c r="V2848">
        <f t="shared" si="691"/>
        <v>0</v>
      </c>
      <c r="W2848">
        <f t="shared" si="692"/>
        <v>0</v>
      </c>
      <c r="X2848">
        <f t="shared" si="702"/>
        <v>0</v>
      </c>
      <c r="Y2848">
        <f t="shared" si="693"/>
        <v>0</v>
      </c>
      <c r="Z2848">
        <f t="shared" si="694"/>
        <v>0</v>
      </c>
      <c r="AA2848">
        <f t="shared" si="698"/>
        <v>0</v>
      </c>
      <c r="AB2848">
        <f t="shared" si="699"/>
        <v>0</v>
      </c>
    </row>
    <row r="2849" spans="1:28">
      <c r="A2849" s="1">
        <v>41283.4</v>
      </c>
      <c r="B2849" s="8">
        <f t="shared" si="695"/>
        <v>41283</v>
      </c>
      <c r="C2849" s="5">
        <v>12</v>
      </c>
      <c r="D2849" s="2">
        <v>6.1999999999999998E-3</v>
      </c>
      <c r="E2849" s="2">
        <v>2.6800000000000001E-2</v>
      </c>
      <c r="F2849" s="2">
        <v>1.2999999999999999E-3</v>
      </c>
      <c r="G2849" s="2"/>
      <c r="H2849" s="2">
        <v>1E-3</v>
      </c>
      <c r="I2849" s="2">
        <v>2.4700000000000002</v>
      </c>
      <c r="K2849" s="4">
        <f t="shared" si="696"/>
        <v>6.528377382331263E-2</v>
      </c>
      <c r="L2849" s="4">
        <f t="shared" si="697"/>
        <v>1.485587583148559</v>
      </c>
      <c r="M2849" s="4">
        <f t="shared" si="688"/>
        <v>1.6129032258064516E-2</v>
      </c>
      <c r="N2849" s="4">
        <f t="shared" si="689"/>
        <v>1.5017166154066235</v>
      </c>
      <c r="O2849" s="3">
        <f t="shared" si="690"/>
        <v>23.002907575026939</v>
      </c>
      <c r="P2849">
        <f t="shared" ref="P2849:P2912" si="703">L2849/M2849</f>
        <v>92.10643015521066</v>
      </c>
      <c r="R2849" s="4">
        <f t="shared" si="701"/>
        <v>1.0740396751684884E-2</v>
      </c>
      <c r="U2849" s="6">
        <v>41283.4</v>
      </c>
      <c r="V2849">
        <f t="shared" si="691"/>
        <v>0</v>
      </c>
      <c r="W2849">
        <f t="shared" si="692"/>
        <v>0</v>
      </c>
      <c r="X2849">
        <f t="shared" si="702"/>
        <v>0</v>
      </c>
      <c r="Y2849">
        <f t="shared" si="693"/>
        <v>0</v>
      </c>
      <c r="Z2849">
        <f t="shared" si="694"/>
        <v>0</v>
      </c>
      <c r="AA2849">
        <f t="shared" si="698"/>
        <v>1</v>
      </c>
      <c r="AB2849">
        <f t="shared" si="699"/>
        <v>0</v>
      </c>
    </row>
    <row r="2850" spans="1:28">
      <c r="A2850" s="1">
        <v>41283.486111111109</v>
      </c>
      <c r="B2850" s="8">
        <f t="shared" si="695"/>
        <v>41283</v>
      </c>
      <c r="C2850" s="5">
        <v>13</v>
      </c>
      <c r="D2850" s="2">
        <v>8.6E-3</v>
      </c>
      <c r="E2850" s="2">
        <v>5.0700000000000002E-2</v>
      </c>
      <c r="F2850" s="2">
        <v>1.6000000000000001E-3</v>
      </c>
      <c r="G2850" s="2">
        <v>5.0000000000000001E-4</v>
      </c>
      <c r="H2850" s="2">
        <v>2.0999999999999999E-3</v>
      </c>
      <c r="I2850" s="2">
        <v>2.5499999999999998</v>
      </c>
      <c r="K2850" s="4">
        <f t="shared" si="696"/>
        <v>9.0554912077498162E-2</v>
      </c>
      <c r="L2850" s="4">
        <f t="shared" si="697"/>
        <v>2.8104212860310422</v>
      </c>
      <c r="M2850" s="4">
        <f t="shared" si="688"/>
        <v>3.387096774193548E-2</v>
      </c>
      <c r="N2850" s="4">
        <f t="shared" si="689"/>
        <v>2.8442922537729776</v>
      </c>
      <c r="O2850" s="3">
        <f t="shared" si="690"/>
        <v>31.409585504746474</v>
      </c>
      <c r="P2850">
        <f t="shared" si="703"/>
        <v>82.974342730440299</v>
      </c>
      <c r="R2850" s="4">
        <f t="shared" si="701"/>
        <v>1.1908399250114103E-2</v>
      </c>
      <c r="U2850" s="6">
        <v>41283.486111111109</v>
      </c>
      <c r="V2850">
        <f t="shared" si="691"/>
        <v>0</v>
      </c>
      <c r="W2850">
        <f t="shared" si="692"/>
        <v>0</v>
      </c>
      <c r="X2850">
        <f t="shared" si="702"/>
        <v>1</v>
      </c>
      <c r="Y2850">
        <f t="shared" si="693"/>
        <v>0</v>
      </c>
      <c r="Z2850">
        <f t="shared" si="694"/>
        <v>1</v>
      </c>
      <c r="AA2850">
        <f t="shared" si="698"/>
        <v>1</v>
      </c>
      <c r="AB2850">
        <f t="shared" si="699"/>
        <v>0</v>
      </c>
    </row>
    <row r="2851" spans="1:28">
      <c r="A2851" s="1">
        <v>41283.487500000003</v>
      </c>
      <c r="B2851" s="8">
        <f t="shared" si="695"/>
        <v>41283</v>
      </c>
      <c r="C2851" s="5">
        <v>13</v>
      </c>
      <c r="D2851" s="2">
        <v>9.4000000000000004E-3</v>
      </c>
      <c r="E2851" s="2">
        <v>4.0899999999999999E-2</v>
      </c>
      <c r="F2851" s="2">
        <v>1.6999999999999999E-3</v>
      </c>
      <c r="G2851" s="2">
        <v>4.0000000000000002E-4</v>
      </c>
      <c r="H2851" s="2">
        <v>2.0999999999999999E-3</v>
      </c>
      <c r="I2851" s="2">
        <v>2.41</v>
      </c>
      <c r="K2851" s="4">
        <f t="shared" si="696"/>
        <v>9.8978624828893344E-2</v>
      </c>
      <c r="L2851" s="4">
        <f t="shared" si="697"/>
        <v>2.2671840354767188</v>
      </c>
      <c r="M2851" s="4">
        <f t="shared" si="688"/>
        <v>3.387096774193548E-2</v>
      </c>
      <c r="N2851" s="4">
        <f t="shared" si="689"/>
        <v>2.3010550032186541</v>
      </c>
      <c r="O2851" s="3">
        <f t="shared" si="690"/>
        <v>23.247999325071866</v>
      </c>
      <c r="P2851">
        <f t="shared" si="703"/>
        <v>66.935909618836462</v>
      </c>
      <c r="R2851" s="4">
        <f t="shared" si="701"/>
        <v>1.4719755805296995E-2</v>
      </c>
      <c r="U2851" s="6">
        <v>41283.487500000003</v>
      </c>
      <c r="V2851">
        <f t="shared" si="691"/>
        <v>0</v>
      </c>
      <c r="W2851">
        <f t="shared" si="692"/>
        <v>0</v>
      </c>
      <c r="X2851">
        <f t="shared" si="702"/>
        <v>0</v>
      </c>
      <c r="Y2851">
        <f t="shared" si="693"/>
        <v>0</v>
      </c>
      <c r="Z2851">
        <f t="shared" si="694"/>
        <v>1</v>
      </c>
      <c r="AA2851">
        <f t="shared" si="698"/>
        <v>1</v>
      </c>
      <c r="AB2851">
        <f t="shared" si="699"/>
        <v>0</v>
      </c>
    </row>
    <row r="2852" spans="1:28">
      <c r="A2852" s="1">
        <v>41283.488888888889</v>
      </c>
      <c r="B2852" s="8">
        <f t="shared" si="695"/>
        <v>41283</v>
      </c>
      <c r="C2852" s="5">
        <v>13</v>
      </c>
      <c r="D2852" s="2">
        <v>9.1999999999999998E-3</v>
      </c>
      <c r="E2852" s="2">
        <v>6.2799999999999995E-2</v>
      </c>
      <c r="F2852" s="2">
        <v>1.6999999999999999E-3</v>
      </c>
      <c r="G2852" s="2">
        <v>5.0000000000000001E-4</v>
      </c>
      <c r="H2852" s="2">
        <v>2.2000000000000001E-3</v>
      </c>
      <c r="I2852" s="2">
        <v>2.25</v>
      </c>
      <c r="K2852" s="4">
        <f t="shared" si="696"/>
        <v>9.6872696641044531E-2</v>
      </c>
      <c r="L2852" s="4">
        <f t="shared" si="697"/>
        <v>3.4811529933481151</v>
      </c>
      <c r="M2852" s="4">
        <f t="shared" si="688"/>
        <v>3.5483870967741936E-2</v>
      </c>
      <c r="N2852" s="4">
        <f t="shared" si="689"/>
        <v>3.5166368643158572</v>
      </c>
      <c r="O2852" s="3">
        <f t="shared" si="690"/>
        <v>36.301630761312715</v>
      </c>
      <c r="P2852">
        <f t="shared" si="703"/>
        <v>98.105220721628697</v>
      </c>
      <c r="R2852" s="4">
        <f t="shared" si="701"/>
        <v>1.0090285786344657E-2</v>
      </c>
      <c r="U2852" s="6">
        <v>41283.488888888889</v>
      </c>
      <c r="V2852">
        <f t="shared" si="691"/>
        <v>0</v>
      </c>
      <c r="W2852">
        <f t="shared" si="692"/>
        <v>0</v>
      </c>
      <c r="X2852">
        <f t="shared" si="702"/>
        <v>1</v>
      </c>
      <c r="Y2852">
        <f t="shared" si="693"/>
        <v>0</v>
      </c>
      <c r="Z2852">
        <f t="shared" si="694"/>
        <v>1</v>
      </c>
      <c r="AA2852">
        <f t="shared" si="698"/>
        <v>1</v>
      </c>
      <c r="AB2852">
        <f t="shared" si="699"/>
        <v>0</v>
      </c>
    </row>
    <row r="2853" spans="1:28">
      <c r="A2853" s="1">
        <v>41302.1</v>
      </c>
      <c r="B2853" s="8">
        <f t="shared" si="695"/>
        <v>41302</v>
      </c>
      <c r="C2853" s="5">
        <v>1</v>
      </c>
      <c r="D2853" s="2">
        <v>1.2E-2</v>
      </c>
      <c r="E2853" s="2">
        <v>4.9000000000000002E-2</v>
      </c>
      <c r="F2853" s="2">
        <v>8.0000000000000004E-4</v>
      </c>
      <c r="G2853" s="2">
        <v>1.9E-3</v>
      </c>
      <c r="H2853" s="2">
        <v>2.7000000000000001E-3</v>
      </c>
      <c r="I2853" s="2">
        <v>1.23</v>
      </c>
      <c r="K2853" s="4">
        <f t="shared" si="696"/>
        <v>0.12635569127092766</v>
      </c>
      <c r="L2853" s="4">
        <f t="shared" si="697"/>
        <v>2.7161862527716187</v>
      </c>
      <c r="M2853" s="4">
        <f t="shared" si="688"/>
        <v>4.3548387096774194E-2</v>
      </c>
      <c r="N2853" s="4">
        <f t="shared" si="689"/>
        <v>2.7597346398683928</v>
      </c>
      <c r="O2853" s="3">
        <f t="shared" si="690"/>
        <v>21.840999895691773</v>
      </c>
      <c r="P2853">
        <f t="shared" si="703"/>
        <v>62.371684322903839</v>
      </c>
      <c r="R2853" s="4">
        <f t="shared" si="701"/>
        <v>1.5779918281871818E-2</v>
      </c>
      <c r="U2853" s="6">
        <v>41302.1</v>
      </c>
      <c r="V2853">
        <f t="shared" si="691"/>
        <v>0</v>
      </c>
      <c r="W2853">
        <f t="shared" si="692"/>
        <v>0</v>
      </c>
      <c r="X2853">
        <f t="shared" si="702"/>
        <v>0</v>
      </c>
      <c r="Y2853">
        <f t="shared" si="693"/>
        <v>1</v>
      </c>
      <c r="Z2853">
        <f t="shared" si="694"/>
        <v>1</v>
      </c>
      <c r="AA2853">
        <f t="shared" si="698"/>
        <v>1</v>
      </c>
      <c r="AB2853">
        <f t="shared" si="699"/>
        <v>0</v>
      </c>
    </row>
    <row r="2854" spans="1:28">
      <c r="A2854" s="1">
        <v>41302.186111111114</v>
      </c>
      <c r="B2854" s="8">
        <f t="shared" si="695"/>
        <v>41302</v>
      </c>
      <c r="C2854" s="5">
        <v>2</v>
      </c>
      <c r="D2854" s="2">
        <v>1.1299999999999999E-2</v>
      </c>
      <c r="E2854" s="2">
        <v>4.4999999999999998E-2</v>
      </c>
      <c r="F2854" s="2">
        <v>8.0000000000000004E-4</v>
      </c>
      <c r="G2854" s="2">
        <v>1.9E-3</v>
      </c>
      <c r="H2854" s="2">
        <v>2.7000000000000001E-3</v>
      </c>
      <c r="I2854" s="2">
        <v>1.1100000000000001</v>
      </c>
      <c r="K2854" s="4">
        <f t="shared" si="696"/>
        <v>0.11898494261345688</v>
      </c>
      <c r="L2854" s="4">
        <f t="shared" si="697"/>
        <v>2.4944567627494454</v>
      </c>
      <c r="M2854" s="4">
        <f t="shared" si="688"/>
        <v>4.3548387096774194E-2</v>
      </c>
      <c r="N2854" s="4">
        <f t="shared" si="689"/>
        <v>2.5380051498462195</v>
      </c>
      <c r="O2854" s="3">
        <f t="shared" si="690"/>
        <v>21.330473369990749</v>
      </c>
      <c r="P2854">
        <f t="shared" si="703"/>
        <v>57.280118255728006</v>
      </c>
      <c r="R2854" s="4">
        <f t="shared" si="701"/>
        <v>1.7158510139119631E-2</v>
      </c>
      <c r="U2854" s="6">
        <v>41302.186111111114</v>
      </c>
      <c r="V2854">
        <f t="shared" si="691"/>
        <v>0</v>
      </c>
      <c r="W2854">
        <f t="shared" si="692"/>
        <v>0</v>
      </c>
      <c r="X2854">
        <f t="shared" si="702"/>
        <v>0</v>
      </c>
      <c r="Y2854">
        <f t="shared" si="693"/>
        <v>0</v>
      </c>
      <c r="Z2854">
        <f t="shared" si="694"/>
        <v>1</v>
      </c>
      <c r="AA2854">
        <f t="shared" si="698"/>
        <v>1</v>
      </c>
      <c r="AB2854">
        <f t="shared" si="699"/>
        <v>0</v>
      </c>
    </row>
    <row r="2855" spans="1:28">
      <c r="A2855" s="1">
        <v>41302.272222222222</v>
      </c>
      <c r="B2855" s="8">
        <f t="shared" si="695"/>
        <v>41302</v>
      </c>
      <c r="C2855" s="5">
        <v>3</v>
      </c>
      <c r="D2855" s="2">
        <v>9.9000000000000008E-3</v>
      </c>
      <c r="E2855" s="2">
        <v>3.6700000000000003E-2</v>
      </c>
      <c r="F2855" s="2">
        <v>5.9999999999999995E-4</v>
      </c>
      <c r="G2855" s="2">
        <v>1.6000000000000001E-3</v>
      </c>
      <c r="H2855" s="2">
        <v>2.2000000000000001E-3</v>
      </c>
      <c r="I2855" s="2">
        <v>1.29</v>
      </c>
      <c r="K2855" s="4">
        <f t="shared" si="696"/>
        <v>0.10424344529851533</v>
      </c>
      <c r="L2855" s="4">
        <f t="shared" si="697"/>
        <v>2.0343680709534371</v>
      </c>
      <c r="M2855" s="4">
        <f t="shared" si="688"/>
        <v>3.5483870967741936E-2</v>
      </c>
      <c r="N2855" s="4">
        <f t="shared" si="689"/>
        <v>2.0698519419211792</v>
      </c>
      <c r="O2855" s="3">
        <f t="shared" si="690"/>
        <v>19.855943325682262</v>
      </c>
      <c r="P2855">
        <f t="shared" si="703"/>
        <v>57.332191090505951</v>
      </c>
      <c r="R2855" s="4">
        <f t="shared" si="701"/>
        <v>1.7143192828955094E-2</v>
      </c>
      <c r="U2855" s="6">
        <v>41302.272222222222</v>
      </c>
      <c r="V2855">
        <f t="shared" si="691"/>
        <v>0</v>
      </c>
      <c r="W2855">
        <f t="shared" si="692"/>
        <v>0</v>
      </c>
      <c r="X2855">
        <f t="shared" si="702"/>
        <v>0</v>
      </c>
      <c r="Y2855">
        <f t="shared" si="693"/>
        <v>0</v>
      </c>
      <c r="Z2855">
        <f t="shared" si="694"/>
        <v>1</v>
      </c>
      <c r="AA2855">
        <f t="shared" si="698"/>
        <v>1</v>
      </c>
      <c r="AB2855">
        <f t="shared" si="699"/>
        <v>0</v>
      </c>
    </row>
    <row r="2856" spans="1:28">
      <c r="A2856" s="1">
        <v>41302.35833333333</v>
      </c>
      <c r="B2856" s="8">
        <f t="shared" si="695"/>
        <v>41302</v>
      </c>
      <c r="C2856" s="5">
        <v>4</v>
      </c>
      <c r="D2856" s="2">
        <v>7.7999999999999996E-3</v>
      </c>
      <c r="E2856" s="2">
        <v>4.7399999999999998E-2</v>
      </c>
      <c r="F2856" s="2">
        <v>5.9999999999999995E-4</v>
      </c>
      <c r="G2856" s="2">
        <v>1.2999999999999999E-3</v>
      </c>
      <c r="H2856" s="2">
        <v>1.9E-3</v>
      </c>
      <c r="I2856" s="2">
        <v>2.48</v>
      </c>
      <c r="K2856" s="4">
        <f t="shared" si="696"/>
        <v>8.213119932610298E-2</v>
      </c>
      <c r="L2856" s="4">
        <f t="shared" si="697"/>
        <v>2.6274944567627494</v>
      </c>
      <c r="M2856" s="4">
        <f t="shared" si="688"/>
        <v>3.0645161290322579E-2</v>
      </c>
      <c r="N2856" s="4">
        <f t="shared" si="689"/>
        <v>2.6581396180530721</v>
      </c>
      <c r="O2856" s="3">
        <f t="shared" si="690"/>
        <v>32.364553785448749</v>
      </c>
      <c r="P2856">
        <f t="shared" si="703"/>
        <v>85.739292799626568</v>
      </c>
      <c r="R2856" s="4">
        <f t="shared" si="701"/>
        <v>1.1528800474659914E-2</v>
      </c>
      <c r="U2856" s="6">
        <v>41302.35833333333</v>
      </c>
      <c r="V2856">
        <f t="shared" si="691"/>
        <v>0</v>
      </c>
      <c r="W2856">
        <f t="shared" si="692"/>
        <v>0</v>
      </c>
      <c r="X2856">
        <f t="shared" si="702"/>
        <v>1</v>
      </c>
      <c r="Y2856">
        <f t="shared" si="693"/>
        <v>0</v>
      </c>
      <c r="Z2856">
        <f t="shared" si="694"/>
        <v>1</v>
      </c>
      <c r="AA2856">
        <f t="shared" si="698"/>
        <v>1</v>
      </c>
      <c r="AB2856">
        <f t="shared" si="699"/>
        <v>0</v>
      </c>
    </row>
    <row r="2857" spans="1:28">
      <c r="A2857" s="1">
        <v>41302.444444444445</v>
      </c>
      <c r="B2857" s="8">
        <f t="shared" si="695"/>
        <v>41302</v>
      </c>
      <c r="C2857" s="5">
        <v>5</v>
      </c>
      <c r="D2857" s="2">
        <v>8.0999999999999996E-3</v>
      </c>
      <c r="E2857" s="2">
        <v>2.9600000000000001E-2</v>
      </c>
      <c r="F2857" s="2">
        <v>5.0000000000000001E-4</v>
      </c>
      <c r="G2857" s="2">
        <v>1.4E-3</v>
      </c>
      <c r="H2857" s="2">
        <v>1.9E-3</v>
      </c>
      <c r="I2857" s="2">
        <v>2.08</v>
      </c>
      <c r="K2857" s="4">
        <f t="shared" si="696"/>
        <v>8.5290091607876165E-2</v>
      </c>
      <c r="L2857" s="4">
        <f t="shared" si="697"/>
        <v>1.6407982261640801</v>
      </c>
      <c r="M2857" s="4">
        <f t="shared" si="688"/>
        <v>3.0645161290322579E-2</v>
      </c>
      <c r="N2857" s="4">
        <f t="shared" si="689"/>
        <v>1.6714433874544028</v>
      </c>
      <c r="O2857" s="3">
        <f t="shared" si="690"/>
        <v>19.597157840314154</v>
      </c>
      <c r="P2857">
        <f t="shared" si="703"/>
        <v>53.541836853775251</v>
      </c>
      <c r="R2857" s="4">
        <f t="shared" si="701"/>
        <v>1.8334549360355518E-2</v>
      </c>
      <c r="U2857" s="6">
        <v>41302.444444444445</v>
      </c>
      <c r="V2857">
        <f t="shared" si="691"/>
        <v>0</v>
      </c>
      <c r="W2857">
        <f t="shared" si="692"/>
        <v>0</v>
      </c>
      <c r="X2857">
        <f t="shared" si="702"/>
        <v>0</v>
      </c>
      <c r="Y2857">
        <f t="shared" si="693"/>
        <v>0</v>
      </c>
      <c r="Z2857">
        <f t="shared" si="694"/>
        <v>0</v>
      </c>
      <c r="AA2857">
        <f t="shared" si="698"/>
        <v>1</v>
      </c>
      <c r="AB2857">
        <f t="shared" si="699"/>
        <v>0</v>
      </c>
    </row>
    <row r="2858" spans="1:28">
      <c r="A2858" s="1">
        <v>41302.530555555553</v>
      </c>
      <c r="B2858" s="8">
        <f t="shared" si="695"/>
        <v>41302</v>
      </c>
      <c r="C2858" s="5">
        <v>6</v>
      </c>
      <c r="D2858" s="2">
        <v>9.4000000000000004E-3</v>
      </c>
      <c r="E2858" s="2">
        <v>4.48E-2</v>
      </c>
      <c r="F2858" s="2">
        <v>5.9999999999999995E-4</v>
      </c>
      <c r="G2858" s="2">
        <v>1.6000000000000001E-3</v>
      </c>
      <c r="H2858" s="2">
        <v>2.2000000000000001E-3</v>
      </c>
      <c r="I2858" s="2">
        <v>1.52</v>
      </c>
      <c r="K2858" s="4">
        <f t="shared" si="696"/>
        <v>9.8978624828893344E-2</v>
      </c>
      <c r="L2858" s="4">
        <f t="shared" si="697"/>
        <v>2.4833702882483371</v>
      </c>
      <c r="M2858" s="4">
        <f t="shared" si="688"/>
        <v>3.5483870967741936E-2</v>
      </c>
      <c r="N2858" s="4">
        <f t="shared" si="689"/>
        <v>2.5188541592160791</v>
      </c>
      <c r="O2858" s="3">
        <f t="shared" si="690"/>
        <v>25.448465904335215</v>
      </c>
      <c r="P2858">
        <f t="shared" si="703"/>
        <v>69.985889941544045</v>
      </c>
      <c r="R2858" s="4">
        <f t="shared" si="701"/>
        <v>1.4087306658034251E-2</v>
      </c>
      <c r="U2858" s="6">
        <v>41302.530555555553</v>
      </c>
      <c r="V2858">
        <f t="shared" si="691"/>
        <v>0</v>
      </c>
      <c r="W2858">
        <f t="shared" si="692"/>
        <v>0</v>
      </c>
      <c r="X2858">
        <f t="shared" si="702"/>
        <v>1</v>
      </c>
      <c r="Y2858">
        <f t="shared" si="693"/>
        <v>0</v>
      </c>
      <c r="Z2858">
        <f t="shared" si="694"/>
        <v>1</v>
      </c>
      <c r="AA2858">
        <f t="shared" si="698"/>
        <v>1</v>
      </c>
      <c r="AB2858">
        <f t="shared" si="699"/>
        <v>0</v>
      </c>
    </row>
    <row r="2859" spans="1:28">
      <c r="A2859" s="1">
        <v>41302.616666666669</v>
      </c>
      <c r="B2859" s="8">
        <f t="shared" si="695"/>
        <v>41302</v>
      </c>
      <c r="C2859" s="5">
        <v>7</v>
      </c>
      <c r="D2859" s="2">
        <v>1.17E-2</v>
      </c>
      <c r="E2859" s="2">
        <v>5.0299999999999997E-2</v>
      </c>
      <c r="F2859" s="2">
        <v>6.9999999999999999E-4</v>
      </c>
      <c r="G2859" s="2">
        <v>2.0999999999999999E-3</v>
      </c>
      <c r="H2859" s="2">
        <v>2.8E-3</v>
      </c>
      <c r="I2859" s="2">
        <v>1.5</v>
      </c>
      <c r="K2859" s="4">
        <f t="shared" si="696"/>
        <v>0.12319679898915446</v>
      </c>
      <c r="L2859" s="4">
        <f t="shared" si="697"/>
        <v>2.7882483370288247</v>
      </c>
      <c r="M2859" s="4">
        <f t="shared" si="688"/>
        <v>4.5161290322580643E-2</v>
      </c>
      <c r="N2859" s="4">
        <f t="shared" si="689"/>
        <v>2.8334096273514051</v>
      </c>
      <c r="O2859" s="3">
        <f t="shared" si="690"/>
        <v>22.999052334150679</v>
      </c>
      <c r="P2859">
        <f t="shared" si="703"/>
        <v>61.739784605638263</v>
      </c>
      <c r="R2859" s="4">
        <f t="shared" si="701"/>
        <v>1.5938849747184701E-2</v>
      </c>
      <c r="U2859" s="6">
        <v>41302.616666666669</v>
      </c>
      <c r="V2859">
        <f t="shared" si="691"/>
        <v>0</v>
      </c>
      <c r="W2859">
        <f t="shared" si="692"/>
        <v>0</v>
      </c>
      <c r="X2859">
        <f t="shared" si="702"/>
        <v>0</v>
      </c>
      <c r="Y2859">
        <f t="shared" si="693"/>
        <v>0</v>
      </c>
      <c r="Z2859">
        <f t="shared" si="694"/>
        <v>1</v>
      </c>
      <c r="AA2859">
        <f t="shared" si="698"/>
        <v>1</v>
      </c>
      <c r="AB2859">
        <f t="shared" si="699"/>
        <v>0</v>
      </c>
    </row>
    <row r="2860" spans="1:28">
      <c r="A2860" s="1">
        <v>41302.702777777777</v>
      </c>
      <c r="B2860" s="8">
        <f t="shared" si="695"/>
        <v>41302</v>
      </c>
      <c r="C2860" s="5">
        <v>8</v>
      </c>
      <c r="D2860" s="2">
        <v>1.1299999999999999E-2</v>
      </c>
      <c r="E2860" s="2">
        <v>5.7099999999999998E-2</v>
      </c>
      <c r="F2860" s="2">
        <v>6.9999999999999999E-4</v>
      </c>
      <c r="G2860" s="2">
        <v>1.9E-3</v>
      </c>
      <c r="H2860" s="2">
        <v>2.5999999999999999E-3</v>
      </c>
      <c r="I2860" s="2">
        <v>1.41</v>
      </c>
      <c r="K2860" s="4">
        <f t="shared" si="696"/>
        <v>0.11898494261345688</v>
      </c>
      <c r="L2860" s="4">
        <f t="shared" si="697"/>
        <v>3.1651884700665187</v>
      </c>
      <c r="M2860" s="4">
        <f t="shared" si="688"/>
        <v>4.1935483870967738E-2</v>
      </c>
      <c r="N2860" s="4">
        <f t="shared" si="689"/>
        <v>3.2071239539374865</v>
      </c>
      <c r="O2860" s="3">
        <f t="shared" si="690"/>
        <v>26.954032027030362</v>
      </c>
      <c r="P2860">
        <f t="shared" si="703"/>
        <v>75.477571209278537</v>
      </c>
      <c r="R2860" s="4">
        <f t="shared" si="701"/>
        <v>1.3075729056085355E-2</v>
      </c>
      <c r="U2860" s="6">
        <v>41302.702777777777</v>
      </c>
      <c r="V2860">
        <f t="shared" si="691"/>
        <v>0</v>
      </c>
      <c r="W2860">
        <f t="shared" si="692"/>
        <v>0</v>
      </c>
      <c r="X2860">
        <f t="shared" si="702"/>
        <v>1</v>
      </c>
      <c r="Y2860">
        <f t="shared" si="693"/>
        <v>0</v>
      </c>
      <c r="Z2860">
        <f t="shared" si="694"/>
        <v>1</v>
      </c>
      <c r="AA2860">
        <f t="shared" si="698"/>
        <v>1</v>
      </c>
      <c r="AB2860">
        <f t="shared" si="699"/>
        <v>0</v>
      </c>
    </row>
    <row r="2861" spans="1:28">
      <c r="A2861" s="1">
        <v>41302.788888888892</v>
      </c>
      <c r="B2861" s="8">
        <f t="shared" si="695"/>
        <v>41302</v>
      </c>
      <c r="C2861" s="5">
        <v>9</v>
      </c>
      <c r="D2861" s="2">
        <v>9.9000000000000008E-3</v>
      </c>
      <c r="E2861" s="2">
        <v>5.8700000000000002E-2</v>
      </c>
      <c r="F2861" s="2">
        <v>5.9999999999999995E-4</v>
      </c>
      <c r="G2861" s="2">
        <v>1.8E-3</v>
      </c>
      <c r="H2861" s="2">
        <v>2.3999999999999998E-3</v>
      </c>
      <c r="I2861" s="2">
        <v>1.42</v>
      </c>
      <c r="K2861" s="4">
        <f t="shared" si="696"/>
        <v>0.10424344529851533</v>
      </c>
      <c r="L2861" s="4">
        <f t="shared" si="697"/>
        <v>3.2538802660753885</v>
      </c>
      <c r="M2861" s="4">
        <f t="shared" si="688"/>
        <v>3.8709677419354833E-2</v>
      </c>
      <c r="N2861" s="4">
        <f t="shared" si="689"/>
        <v>3.2925899434947432</v>
      </c>
      <c r="O2861" s="3">
        <f t="shared" si="690"/>
        <v>31.585582518555125</v>
      </c>
      <c r="P2861">
        <f t="shared" si="703"/>
        <v>84.058573540280875</v>
      </c>
      <c r="R2861" s="4">
        <f t="shared" si="701"/>
        <v>1.1756604400689057E-2</v>
      </c>
      <c r="U2861" s="6">
        <v>41302.788888888892</v>
      </c>
      <c r="V2861">
        <f t="shared" si="691"/>
        <v>0</v>
      </c>
      <c r="W2861">
        <f t="shared" si="692"/>
        <v>0</v>
      </c>
      <c r="X2861">
        <f t="shared" si="702"/>
        <v>1</v>
      </c>
      <c r="Y2861">
        <f t="shared" si="693"/>
        <v>0</v>
      </c>
      <c r="Z2861">
        <f t="shared" si="694"/>
        <v>1</v>
      </c>
      <c r="AA2861">
        <f t="shared" si="698"/>
        <v>1</v>
      </c>
      <c r="AB2861">
        <f t="shared" si="699"/>
        <v>0</v>
      </c>
    </row>
    <row r="2862" spans="1:28">
      <c r="A2862" s="1">
        <v>41302.875</v>
      </c>
      <c r="B2862" s="8">
        <f t="shared" si="695"/>
        <v>41302</v>
      </c>
      <c r="C2862" s="5">
        <v>10</v>
      </c>
      <c r="D2862" s="2">
        <v>7.6E-3</v>
      </c>
      <c r="E2862" s="2">
        <v>4.7899999999999998E-2</v>
      </c>
      <c r="F2862" s="2">
        <v>5.0000000000000001E-4</v>
      </c>
      <c r="G2862" s="2">
        <v>1.2999999999999999E-3</v>
      </c>
      <c r="H2862" s="2">
        <v>1.8E-3</v>
      </c>
      <c r="I2862" s="2">
        <v>2.14</v>
      </c>
      <c r="K2862" s="4">
        <f t="shared" si="696"/>
        <v>8.0025271138254195E-2</v>
      </c>
      <c r="L2862" s="4">
        <f t="shared" si="697"/>
        <v>2.6552106430155211</v>
      </c>
      <c r="M2862" s="4">
        <f t="shared" si="688"/>
        <v>2.903225806451613E-2</v>
      </c>
      <c r="N2862" s="4">
        <f t="shared" si="689"/>
        <v>2.684242901080037</v>
      </c>
      <c r="O2862" s="3">
        <f t="shared" si="690"/>
        <v>33.542440567838298</v>
      </c>
      <c r="P2862">
        <f t="shared" si="703"/>
        <v>91.457255481645717</v>
      </c>
      <c r="R2862" s="4">
        <f t="shared" si="701"/>
        <v>1.0815808827448014E-2</v>
      </c>
      <c r="U2862" s="6">
        <v>41302.875</v>
      </c>
      <c r="V2862">
        <f t="shared" si="691"/>
        <v>0</v>
      </c>
      <c r="W2862">
        <f t="shared" si="692"/>
        <v>0</v>
      </c>
      <c r="X2862">
        <f t="shared" si="702"/>
        <v>1</v>
      </c>
      <c r="Y2862">
        <f t="shared" si="693"/>
        <v>0</v>
      </c>
      <c r="Z2862">
        <f t="shared" si="694"/>
        <v>1</v>
      </c>
      <c r="AA2862">
        <f t="shared" si="698"/>
        <v>1</v>
      </c>
      <c r="AB2862">
        <f t="shared" si="699"/>
        <v>0</v>
      </c>
    </row>
    <row r="2863" spans="1:28">
      <c r="A2863" s="1">
        <v>41302.961111111108</v>
      </c>
      <c r="B2863" s="8">
        <f t="shared" si="695"/>
        <v>41302</v>
      </c>
      <c r="C2863" s="5">
        <v>11</v>
      </c>
      <c r="D2863" s="2">
        <v>8.8000000000000005E-3</v>
      </c>
      <c r="E2863" s="2">
        <v>0.03</v>
      </c>
      <c r="F2863" s="2">
        <v>5.9999999999999995E-4</v>
      </c>
      <c r="G2863" s="2">
        <v>1.5E-3</v>
      </c>
      <c r="H2863" s="2">
        <v>2.0999999999999999E-3</v>
      </c>
      <c r="I2863" s="2">
        <v>1.76</v>
      </c>
      <c r="K2863" s="4">
        <f t="shared" si="696"/>
        <v>9.2660840265346961E-2</v>
      </c>
      <c r="L2863" s="4">
        <f t="shared" si="697"/>
        <v>1.6629711751662972</v>
      </c>
      <c r="M2863" s="4">
        <f t="shared" si="688"/>
        <v>3.387096774193548E-2</v>
      </c>
      <c r="N2863" s="4">
        <f t="shared" si="689"/>
        <v>1.6968421429082328</v>
      </c>
      <c r="O2863" s="3">
        <f t="shared" si="690"/>
        <v>18.312397535453961</v>
      </c>
      <c r="P2863">
        <f t="shared" si="703"/>
        <v>49.097244219195446</v>
      </c>
      <c r="R2863" s="4">
        <f t="shared" si="701"/>
        <v>1.9961177816979328E-2</v>
      </c>
      <c r="U2863" s="6">
        <v>41302.961111111108</v>
      </c>
      <c r="V2863">
        <f t="shared" si="691"/>
        <v>0</v>
      </c>
      <c r="W2863">
        <f t="shared" si="692"/>
        <v>0</v>
      </c>
      <c r="X2863">
        <f t="shared" si="702"/>
        <v>0</v>
      </c>
      <c r="Y2863">
        <f t="shared" si="693"/>
        <v>0</v>
      </c>
      <c r="Z2863">
        <f t="shared" si="694"/>
        <v>0</v>
      </c>
      <c r="AA2863">
        <f t="shared" si="698"/>
        <v>1</v>
      </c>
      <c r="AB2863">
        <f t="shared" si="699"/>
        <v>0</v>
      </c>
    </row>
    <row r="2864" spans="1:28">
      <c r="A2864" s="1">
        <v>41303.047222222223</v>
      </c>
      <c r="B2864" s="8">
        <f t="shared" si="695"/>
        <v>41303</v>
      </c>
      <c r="C2864" s="5">
        <v>12</v>
      </c>
      <c r="D2864" s="2">
        <v>1.03E-2</v>
      </c>
      <c r="E2864" s="2">
        <v>4.9599999999999998E-2</v>
      </c>
      <c r="F2864" s="2">
        <v>6.9999999999999999E-4</v>
      </c>
      <c r="G2864" s="2">
        <v>1.9E-3</v>
      </c>
      <c r="H2864" s="2">
        <v>2.5999999999999999E-3</v>
      </c>
      <c r="I2864" s="2">
        <v>1.17</v>
      </c>
      <c r="K2864" s="4">
        <f t="shared" si="696"/>
        <v>0.10845530167421291</v>
      </c>
      <c r="L2864" s="4">
        <f t="shared" si="697"/>
        <v>2.7494456762749446</v>
      </c>
      <c r="M2864" s="4">
        <f t="shared" si="688"/>
        <v>4.1935483870967738E-2</v>
      </c>
      <c r="N2864" s="4">
        <f t="shared" si="689"/>
        <v>2.7913811601459124</v>
      </c>
      <c r="O2864" s="3">
        <f t="shared" si="690"/>
        <v>25.737618328063814</v>
      </c>
      <c r="P2864">
        <f t="shared" si="703"/>
        <v>65.563704588094836</v>
      </c>
      <c r="R2864" s="4">
        <f t="shared" si="701"/>
        <v>1.5023202302037342E-2</v>
      </c>
      <c r="U2864" s="6">
        <v>41303.047222222223</v>
      </c>
      <c r="V2864">
        <f t="shared" si="691"/>
        <v>0</v>
      </c>
      <c r="W2864">
        <f t="shared" si="692"/>
        <v>0</v>
      </c>
      <c r="X2864">
        <f t="shared" si="702"/>
        <v>1</v>
      </c>
      <c r="Y2864">
        <f t="shared" si="693"/>
        <v>0</v>
      </c>
      <c r="Z2864">
        <f t="shared" si="694"/>
        <v>1</v>
      </c>
      <c r="AA2864">
        <f t="shared" si="698"/>
        <v>1</v>
      </c>
      <c r="AB2864">
        <f t="shared" si="699"/>
        <v>0</v>
      </c>
    </row>
    <row r="2865" spans="1:28">
      <c r="A2865" s="1">
        <v>41303.133333333331</v>
      </c>
      <c r="B2865" s="8">
        <f t="shared" si="695"/>
        <v>41303</v>
      </c>
      <c r="C2865" s="5">
        <v>13</v>
      </c>
      <c r="D2865" s="2">
        <v>1.11E-2</v>
      </c>
      <c r="E2865" s="2">
        <v>3.5099999999999999E-2</v>
      </c>
      <c r="F2865" s="2">
        <v>8.0000000000000004E-4</v>
      </c>
      <c r="G2865" s="2">
        <v>2.5999999999999999E-3</v>
      </c>
      <c r="H2865" s="2">
        <v>3.3999999999999998E-3</v>
      </c>
      <c r="I2865" s="2">
        <v>1.37</v>
      </c>
      <c r="K2865" s="4">
        <f t="shared" si="696"/>
        <v>0.11687901442560809</v>
      </c>
      <c r="L2865" s="4">
        <f t="shared" si="697"/>
        <v>1.9456762749445677</v>
      </c>
      <c r="M2865" s="4">
        <f t="shared" si="688"/>
        <v>5.4838709677419356E-2</v>
      </c>
      <c r="N2865" s="4">
        <f t="shared" si="689"/>
        <v>2.000514984621987</v>
      </c>
      <c r="O2865" s="3">
        <f t="shared" si="690"/>
        <v>17.116117845905414</v>
      </c>
      <c r="P2865">
        <f t="shared" si="703"/>
        <v>35.47997913134212</v>
      </c>
      <c r="R2865" s="4">
        <f t="shared" si="701"/>
        <v>2.741229638316434E-2</v>
      </c>
      <c r="U2865" s="6">
        <v>41303.133333333331</v>
      </c>
      <c r="V2865">
        <f t="shared" si="691"/>
        <v>0</v>
      </c>
      <c r="W2865">
        <f t="shared" si="692"/>
        <v>0</v>
      </c>
      <c r="X2865">
        <f t="shared" si="702"/>
        <v>0</v>
      </c>
      <c r="Y2865">
        <f t="shared" si="693"/>
        <v>0</v>
      </c>
      <c r="Z2865">
        <f t="shared" si="694"/>
        <v>1</v>
      </c>
      <c r="AA2865">
        <f t="shared" si="698"/>
        <v>1</v>
      </c>
      <c r="AB2865">
        <f t="shared" si="699"/>
        <v>0</v>
      </c>
    </row>
    <row r="2866" spans="1:28">
      <c r="A2866" s="1">
        <v>41303.134722222225</v>
      </c>
      <c r="B2866" s="8">
        <f t="shared" si="695"/>
        <v>41303</v>
      </c>
      <c r="C2866" s="5">
        <v>13</v>
      </c>
      <c r="D2866" s="2">
        <v>1.1599999999999999E-2</v>
      </c>
      <c r="E2866" s="2">
        <v>3.9899999999999998E-2</v>
      </c>
      <c r="F2866" s="2">
        <v>8.0000000000000004E-4</v>
      </c>
      <c r="G2866" s="2">
        <v>2.5999999999999999E-3</v>
      </c>
      <c r="H2866" s="2">
        <v>3.3999999999999998E-3</v>
      </c>
      <c r="I2866" s="2">
        <v>1.24</v>
      </c>
      <c r="K2866" s="4">
        <f t="shared" si="696"/>
        <v>0.12214383489523006</v>
      </c>
      <c r="L2866" s="4">
        <f t="shared" si="697"/>
        <v>2.2117516629711749</v>
      </c>
      <c r="M2866" s="4">
        <f t="shared" si="688"/>
        <v>5.4838709677419356E-2</v>
      </c>
      <c r="N2866" s="4">
        <f t="shared" si="689"/>
        <v>2.2665903726485941</v>
      </c>
      <c r="O2866" s="3">
        <f t="shared" si="690"/>
        <v>18.556731697451465</v>
      </c>
      <c r="P2866">
        <f t="shared" si="703"/>
        <v>40.331942089474367</v>
      </c>
      <c r="R2866" s="4">
        <f t="shared" si="701"/>
        <v>2.4194362748191818E-2</v>
      </c>
      <c r="U2866" s="6">
        <v>41303.134722222225</v>
      </c>
      <c r="V2866">
        <f t="shared" si="691"/>
        <v>0</v>
      </c>
      <c r="W2866">
        <f t="shared" si="692"/>
        <v>0</v>
      </c>
      <c r="X2866">
        <f t="shared" si="702"/>
        <v>0</v>
      </c>
      <c r="Y2866">
        <f t="shared" si="693"/>
        <v>0</v>
      </c>
      <c r="Z2866">
        <f t="shared" si="694"/>
        <v>1</v>
      </c>
      <c r="AA2866">
        <f t="shared" si="698"/>
        <v>1</v>
      </c>
      <c r="AB2866">
        <f t="shared" si="699"/>
        <v>0</v>
      </c>
    </row>
    <row r="2867" spans="1:28">
      <c r="A2867" s="1">
        <v>41303.136111111111</v>
      </c>
      <c r="B2867" s="8">
        <f t="shared" si="695"/>
        <v>41303</v>
      </c>
      <c r="C2867" s="5">
        <v>13</v>
      </c>
      <c r="D2867" s="2">
        <v>1.06E-2</v>
      </c>
      <c r="E2867" s="2">
        <v>4.6899999999999997E-2</v>
      </c>
      <c r="F2867" s="2">
        <v>8.9999999999999998E-4</v>
      </c>
      <c r="G2867" s="2">
        <v>3.0000000000000001E-3</v>
      </c>
      <c r="H2867" s="2">
        <v>3.8999999999999998E-3</v>
      </c>
      <c r="I2867" s="2">
        <v>1.37</v>
      </c>
      <c r="K2867" s="4">
        <f t="shared" si="696"/>
        <v>0.1116141939559861</v>
      </c>
      <c r="L2867" s="4">
        <f t="shared" si="697"/>
        <v>2.5997782705099777</v>
      </c>
      <c r="M2867" s="4">
        <f t="shared" si="688"/>
        <v>6.2903225806451607E-2</v>
      </c>
      <c r="N2867" s="4">
        <f t="shared" si="689"/>
        <v>2.6626814963164294</v>
      </c>
      <c r="O2867" s="3">
        <f t="shared" si="690"/>
        <v>23.856119028789745</v>
      </c>
      <c r="P2867">
        <f t="shared" si="703"/>
        <v>41.329808402979133</v>
      </c>
      <c r="R2867" s="4">
        <f t="shared" si="701"/>
        <v>2.3624014322956889E-2</v>
      </c>
      <c r="U2867" s="6">
        <v>41303.136111111111</v>
      </c>
      <c r="V2867">
        <f t="shared" si="691"/>
        <v>0</v>
      </c>
      <c r="W2867">
        <f t="shared" si="692"/>
        <v>0</v>
      </c>
      <c r="X2867">
        <f t="shared" si="702"/>
        <v>0</v>
      </c>
      <c r="Y2867">
        <f t="shared" si="693"/>
        <v>0</v>
      </c>
      <c r="Z2867">
        <f t="shared" si="694"/>
        <v>1</v>
      </c>
      <c r="AA2867">
        <f t="shared" si="698"/>
        <v>1</v>
      </c>
      <c r="AB2867">
        <f t="shared" si="699"/>
        <v>0</v>
      </c>
    </row>
    <row r="2868" spans="1:28">
      <c r="A2868" s="1">
        <v>41322.300694444442</v>
      </c>
      <c r="B2868" s="8">
        <f t="shared" si="695"/>
        <v>41322</v>
      </c>
      <c r="C2868" s="5">
        <v>1</v>
      </c>
      <c r="D2868" s="2">
        <v>8.0999999999999996E-3</v>
      </c>
      <c r="E2868" s="2">
        <v>3.1300000000000001E-2</v>
      </c>
      <c r="F2868" s="2">
        <v>1.5E-3</v>
      </c>
      <c r="G2868" s="2">
        <v>3.3E-3</v>
      </c>
      <c r="H2868" s="2">
        <v>4.7999999999999996E-3</v>
      </c>
      <c r="I2868" s="2">
        <v>1.34</v>
      </c>
      <c r="K2868" s="4">
        <f t="shared" si="696"/>
        <v>8.5290091607876165E-2</v>
      </c>
      <c r="L2868" s="4">
        <f t="shared" si="697"/>
        <v>1.7350332594235034</v>
      </c>
      <c r="M2868" s="4">
        <f t="shared" si="688"/>
        <v>7.7419354838709667E-2</v>
      </c>
      <c r="N2868" s="4">
        <f t="shared" si="689"/>
        <v>1.812452614262213</v>
      </c>
      <c r="O2868" s="3">
        <f t="shared" si="690"/>
        <v>21.250447503269431</v>
      </c>
      <c r="P2868">
        <f t="shared" si="703"/>
        <v>22.410846267553588</v>
      </c>
      <c r="R2868" s="4">
        <f t="shared" si="701"/>
        <v>4.2715243548711708E-2</v>
      </c>
      <c r="U2868" s="6">
        <v>41322.300694444442</v>
      </c>
      <c r="V2868">
        <f t="shared" si="691"/>
        <v>0</v>
      </c>
      <c r="W2868">
        <f t="shared" si="692"/>
        <v>0</v>
      </c>
      <c r="X2868">
        <f t="shared" si="702"/>
        <v>0</v>
      </c>
      <c r="Y2868">
        <f t="shared" si="693"/>
        <v>0</v>
      </c>
      <c r="Z2868">
        <f t="shared" si="694"/>
        <v>0</v>
      </c>
      <c r="AA2868">
        <f t="shared" si="698"/>
        <v>0</v>
      </c>
      <c r="AB2868">
        <f t="shared" si="699"/>
        <v>0</v>
      </c>
    </row>
    <row r="2869" spans="1:28">
      <c r="A2869" s="1">
        <v>41322.386805555558</v>
      </c>
      <c r="B2869" s="8">
        <f t="shared" si="695"/>
        <v>41322</v>
      </c>
      <c r="C2869" s="5">
        <v>2</v>
      </c>
      <c r="D2869" s="2">
        <v>8.3999999999999995E-3</v>
      </c>
      <c r="E2869" s="2">
        <v>2.9399999999999999E-2</v>
      </c>
      <c r="F2869" s="2">
        <v>1.5E-3</v>
      </c>
      <c r="G2869" s="2">
        <v>3.5000000000000001E-3</v>
      </c>
      <c r="H2869" s="2">
        <v>5.0000000000000001E-3</v>
      </c>
      <c r="I2869" s="2">
        <v>1.71</v>
      </c>
      <c r="K2869" s="4">
        <f t="shared" si="696"/>
        <v>8.8448983889649363E-2</v>
      </c>
      <c r="L2869" s="4">
        <f t="shared" si="697"/>
        <v>1.6297117516629713</v>
      </c>
      <c r="M2869" s="4">
        <f t="shared" si="688"/>
        <v>8.0645161290322578E-2</v>
      </c>
      <c r="N2869" s="4">
        <f t="shared" si="689"/>
        <v>1.7103569129532938</v>
      </c>
      <c r="O2869" s="3">
        <f t="shared" si="690"/>
        <v>19.337213812282656</v>
      </c>
      <c r="P2869">
        <f t="shared" si="703"/>
        <v>20.208425720620845</v>
      </c>
      <c r="R2869" s="4">
        <f t="shared" si="701"/>
        <v>4.7151071615263981E-2</v>
      </c>
      <c r="U2869" s="6">
        <v>41322.386805555558</v>
      </c>
      <c r="V2869">
        <f t="shared" si="691"/>
        <v>0</v>
      </c>
      <c r="W2869">
        <f t="shared" si="692"/>
        <v>0</v>
      </c>
      <c r="X2869">
        <f t="shared" si="702"/>
        <v>0</v>
      </c>
      <c r="Y2869">
        <f t="shared" si="693"/>
        <v>0</v>
      </c>
      <c r="Z2869">
        <f t="shared" si="694"/>
        <v>0</v>
      </c>
      <c r="AA2869">
        <f t="shared" si="698"/>
        <v>0</v>
      </c>
      <c r="AB2869">
        <f t="shared" si="699"/>
        <v>0</v>
      </c>
    </row>
    <row r="2870" spans="1:28">
      <c r="A2870" s="1">
        <v>41322.472916666666</v>
      </c>
      <c r="B2870" s="8">
        <f t="shared" si="695"/>
        <v>41322</v>
      </c>
      <c r="C2870" s="5">
        <v>3</v>
      </c>
      <c r="D2870" s="2">
        <v>8.0000000000000002E-3</v>
      </c>
      <c r="E2870" s="2">
        <v>2.4199999999999999E-2</v>
      </c>
      <c r="F2870" s="2">
        <v>1.2999999999999999E-3</v>
      </c>
      <c r="G2870" s="2">
        <v>1.5E-3</v>
      </c>
      <c r="H2870" s="2">
        <v>2.8E-3</v>
      </c>
      <c r="I2870" s="2">
        <v>1.1399999999999999</v>
      </c>
      <c r="K2870" s="4">
        <f t="shared" si="696"/>
        <v>8.4237127513951779E-2</v>
      </c>
      <c r="L2870" s="4">
        <f t="shared" si="697"/>
        <v>1.3414634146341464</v>
      </c>
      <c r="M2870" s="4">
        <f t="shared" si="688"/>
        <v>4.5161290322580643E-2</v>
      </c>
      <c r="N2870" s="4">
        <f t="shared" si="689"/>
        <v>1.3866247049567271</v>
      </c>
      <c r="O2870" s="3">
        <f t="shared" si="690"/>
        <v>16.460968528717544</v>
      </c>
      <c r="P2870">
        <f t="shared" si="703"/>
        <v>29.703832752613245</v>
      </c>
      <c r="R2870" s="4">
        <f t="shared" si="701"/>
        <v>3.2569223785746705E-2</v>
      </c>
      <c r="U2870" s="6">
        <v>41322.472916666666</v>
      </c>
      <c r="V2870">
        <f t="shared" si="691"/>
        <v>0</v>
      </c>
      <c r="W2870">
        <f t="shared" si="692"/>
        <v>0</v>
      </c>
      <c r="X2870">
        <f t="shared" si="702"/>
        <v>0</v>
      </c>
      <c r="Y2870">
        <f t="shared" si="693"/>
        <v>0</v>
      </c>
      <c r="Z2870">
        <f t="shared" si="694"/>
        <v>0</v>
      </c>
      <c r="AA2870">
        <f t="shared" si="698"/>
        <v>1</v>
      </c>
      <c r="AB2870">
        <f t="shared" si="699"/>
        <v>0</v>
      </c>
    </row>
    <row r="2871" spans="1:28">
      <c r="A2871" s="1">
        <v>41322.559027777781</v>
      </c>
      <c r="B2871" s="8">
        <f t="shared" si="695"/>
        <v>41322</v>
      </c>
      <c r="C2871" s="5">
        <v>4</v>
      </c>
      <c r="D2871" s="2">
        <v>8.5000000000000006E-3</v>
      </c>
      <c r="E2871" s="2">
        <v>1.5800000000000002E-2</v>
      </c>
      <c r="F2871" s="2">
        <v>1.2999999999999999E-3</v>
      </c>
      <c r="G2871" s="2">
        <v>4.0000000000000002E-4</v>
      </c>
      <c r="H2871" s="2">
        <v>1.6999999999999999E-3</v>
      </c>
      <c r="I2871" s="2">
        <v>1.21</v>
      </c>
      <c r="K2871" s="4">
        <f t="shared" si="696"/>
        <v>8.9501947983573776E-2</v>
      </c>
      <c r="L2871" s="4">
        <f t="shared" si="697"/>
        <v>0.87583148558758328</v>
      </c>
      <c r="M2871" s="4">
        <f t="shared" si="688"/>
        <v>2.7419354838709678E-2</v>
      </c>
      <c r="N2871" s="4">
        <f t="shared" si="689"/>
        <v>0.903250840426293</v>
      </c>
      <c r="O2871" s="3">
        <f t="shared" si="690"/>
        <v>10.091968507680592</v>
      </c>
      <c r="P2871">
        <f t="shared" si="703"/>
        <v>31.942089474370682</v>
      </c>
      <c r="R2871" s="4">
        <f t="shared" si="701"/>
        <v>3.0356301496236637E-2</v>
      </c>
      <c r="U2871" s="6">
        <v>41322.559027777781</v>
      </c>
      <c r="V2871">
        <f t="shared" si="691"/>
        <v>0</v>
      </c>
      <c r="W2871">
        <f t="shared" si="692"/>
        <v>0</v>
      </c>
      <c r="X2871">
        <f t="shared" si="702"/>
        <v>0</v>
      </c>
      <c r="Y2871">
        <f t="shared" si="693"/>
        <v>0</v>
      </c>
      <c r="Z2871">
        <f t="shared" si="694"/>
        <v>0</v>
      </c>
      <c r="AA2871">
        <f t="shared" si="698"/>
        <v>1</v>
      </c>
      <c r="AB2871">
        <f t="shared" si="699"/>
        <v>0</v>
      </c>
    </row>
    <row r="2872" spans="1:28">
      <c r="A2872" s="1">
        <v>41322.645138888889</v>
      </c>
      <c r="B2872" s="8">
        <f t="shared" si="695"/>
        <v>41322</v>
      </c>
      <c r="C2872" s="5">
        <v>5</v>
      </c>
      <c r="D2872" s="2">
        <v>7.6E-3</v>
      </c>
      <c r="E2872" s="2">
        <v>2.2499999999999999E-2</v>
      </c>
      <c r="F2872" s="2">
        <v>1.2999999999999999E-3</v>
      </c>
      <c r="G2872" s="2">
        <v>1E-3</v>
      </c>
      <c r="H2872" s="2">
        <v>2.3E-3</v>
      </c>
      <c r="I2872" s="2">
        <v>0.91</v>
      </c>
      <c r="K2872" s="4">
        <f t="shared" si="696"/>
        <v>8.0025271138254195E-2</v>
      </c>
      <c r="L2872" s="4">
        <f t="shared" si="697"/>
        <v>1.2472283813747227</v>
      </c>
      <c r="M2872" s="4">
        <f t="shared" si="688"/>
        <v>3.7096774193548385E-2</v>
      </c>
      <c r="N2872" s="4">
        <f t="shared" si="689"/>
        <v>1.2843251555682711</v>
      </c>
      <c r="O2872" s="3">
        <f t="shared" si="690"/>
        <v>16.048994740041934</v>
      </c>
      <c r="P2872">
        <f t="shared" si="703"/>
        <v>33.620938976188178</v>
      </c>
      <c r="R2872" s="4">
        <f t="shared" si="701"/>
        <v>2.8884254141338762E-2</v>
      </c>
      <c r="U2872" s="6">
        <v>41322.645138888889</v>
      </c>
      <c r="V2872">
        <f t="shared" si="691"/>
        <v>0</v>
      </c>
      <c r="W2872">
        <f t="shared" si="692"/>
        <v>0</v>
      </c>
      <c r="X2872">
        <f t="shared" si="702"/>
        <v>0</v>
      </c>
      <c r="Y2872">
        <f t="shared" si="693"/>
        <v>0</v>
      </c>
      <c r="Z2872">
        <f t="shared" si="694"/>
        <v>0</v>
      </c>
      <c r="AA2872">
        <f t="shared" si="698"/>
        <v>1</v>
      </c>
      <c r="AB2872">
        <f t="shared" si="699"/>
        <v>0</v>
      </c>
    </row>
    <row r="2873" spans="1:28">
      <c r="A2873" s="1">
        <v>41322.731249999997</v>
      </c>
      <c r="B2873" s="8">
        <f t="shared" si="695"/>
        <v>41322</v>
      </c>
      <c r="C2873" s="5">
        <v>6</v>
      </c>
      <c r="D2873" s="2">
        <v>8.3000000000000001E-3</v>
      </c>
      <c r="E2873" s="2">
        <v>2.5999999999999999E-2</v>
      </c>
      <c r="F2873" s="2">
        <v>1.4E-3</v>
      </c>
      <c r="G2873" s="2">
        <v>2.2000000000000001E-3</v>
      </c>
      <c r="H2873" s="2">
        <v>3.5999999999999999E-3</v>
      </c>
      <c r="I2873" s="2">
        <v>1.3</v>
      </c>
      <c r="K2873" s="4">
        <f t="shared" si="696"/>
        <v>8.7396019795724963E-2</v>
      </c>
      <c r="L2873" s="4">
        <f t="shared" si="697"/>
        <v>1.4412416851441241</v>
      </c>
      <c r="M2873" s="4">
        <f t="shared" si="688"/>
        <v>5.8064516129032261E-2</v>
      </c>
      <c r="N2873" s="4">
        <f t="shared" si="689"/>
        <v>1.4993062012731564</v>
      </c>
      <c r="O2873" s="3">
        <f t="shared" si="690"/>
        <v>17.155314449989358</v>
      </c>
      <c r="P2873">
        <f t="shared" si="703"/>
        <v>24.821384577482135</v>
      </c>
      <c r="R2873" s="4">
        <f t="shared" si="701"/>
        <v>3.8727590187865549E-2</v>
      </c>
      <c r="U2873" s="6">
        <v>41322.731249999997</v>
      </c>
      <c r="V2873">
        <f t="shared" si="691"/>
        <v>0</v>
      </c>
      <c r="W2873">
        <f t="shared" si="692"/>
        <v>0</v>
      </c>
      <c r="X2873">
        <f t="shared" si="702"/>
        <v>0</v>
      </c>
      <c r="Y2873">
        <f t="shared" si="693"/>
        <v>0</v>
      </c>
      <c r="Z2873">
        <f t="shared" si="694"/>
        <v>0</v>
      </c>
      <c r="AA2873">
        <f t="shared" si="698"/>
        <v>0</v>
      </c>
      <c r="AB2873">
        <f t="shared" si="699"/>
        <v>0</v>
      </c>
    </row>
    <row r="2874" spans="1:28">
      <c r="A2874" s="1">
        <v>41322.817361111112</v>
      </c>
      <c r="B2874" s="8">
        <f t="shared" si="695"/>
        <v>41322</v>
      </c>
      <c r="C2874" s="5">
        <v>7</v>
      </c>
      <c r="D2874" s="2">
        <v>7.1999999999999998E-3</v>
      </c>
      <c r="E2874" s="2">
        <v>2.6499999999999999E-2</v>
      </c>
      <c r="F2874" s="2">
        <v>1.5E-3</v>
      </c>
      <c r="G2874" s="2">
        <v>2.5000000000000001E-3</v>
      </c>
      <c r="H2874" s="2">
        <v>4.0000000000000001E-3</v>
      </c>
      <c r="I2874" s="2">
        <v>1.1399999999999999</v>
      </c>
      <c r="K2874" s="4">
        <f t="shared" si="696"/>
        <v>7.5813414762556583E-2</v>
      </c>
      <c r="L2874" s="4">
        <f t="shared" si="697"/>
        <v>1.4689578713968958</v>
      </c>
      <c r="M2874" s="4">
        <f t="shared" si="688"/>
        <v>6.4516129032258063E-2</v>
      </c>
      <c r="N2874" s="4">
        <f t="shared" si="689"/>
        <v>1.5334740004291538</v>
      </c>
      <c r="O2874" s="3">
        <f t="shared" si="690"/>
        <v>20.226948030660662</v>
      </c>
      <c r="P2874">
        <f t="shared" si="703"/>
        <v>22.768847006651885</v>
      </c>
      <c r="R2874" s="4">
        <f t="shared" si="701"/>
        <v>4.2071876676228456E-2</v>
      </c>
      <c r="U2874" s="6">
        <v>41322.817361111112</v>
      </c>
      <c r="V2874">
        <f t="shared" si="691"/>
        <v>0</v>
      </c>
      <c r="W2874">
        <f t="shared" si="692"/>
        <v>0</v>
      </c>
      <c r="X2874">
        <f t="shared" si="702"/>
        <v>0</v>
      </c>
      <c r="Y2874">
        <f t="shared" si="693"/>
        <v>0</v>
      </c>
      <c r="Z2874">
        <f t="shared" si="694"/>
        <v>0</v>
      </c>
      <c r="AA2874">
        <f t="shared" si="698"/>
        <v>0</v>
      </c>
      <c r="AB2874">
        <f t="shared" si="699"/>
        <v>0</v>
      </c>
    </row>
    <row r="2875" spans="1:28">
      <c r="A2875" s="1">
        <v>41322.90347222222</v>
      </c>
      <c r="B2875" s="8">
        <f t="shared" si="695"/>
        <v>41322</v>
      </c>
      <c r="C2875" s="5">
        <v>8</v>
      </c>
      <c r="D2875" s="2">
        <v>7.4999999999999997E-3</v>
      </c>
      <c r="E2875" s="2">
        <v>2.1600000000000001E-2</v>
      </c>
      <c r="F2875" s="2">
        <v>1.2999999999999999E-3</v>
      </c>
      <c r="G2875" s="2">
        <v>1.5E-3</v>
      </c>
      <c r="H2875" s="2">
        <v>2.8E-3</v>
      </c>
      <c r="I2875" s="2">
        <v>0.92</v>
      </c>
      <c r="K2875" s="4">
        <f t="shared" si="696"/>
        <v>7.8972307044329781E-2</v>
      </c>
      <c r="L2875" s="4">
        <f t="shared" si="697"/>
        <v>1.1973392461197341</v>
      </c>
      <c r="M2875" s="4">
        <f t="shared" si="688"/>
        <v>4.5161290322580643E-2</v>
      </c>
      <c r="N2875" s="4">
        <f t="shared" si="689"/>
        <v>1.2425005364423147</v>
      </c>
      <c r="O2875" s="3">
        <f t="shared" si="690"/>
        <v>15.733370126123551</v>
      </c>
      <c r="P2875">
        <f t="shared" si="703"/>
        <v>26.51251187836554</v>
      </c>
      <c r="R2875" s="4">
        <f t="shared" si="701"/>
        <v>3.6347099255097451E-2</v>
      </c>
      <c r="U2875" s="6">
        <v>41322.90347222222</v>
      </c>
      <c r="V2875">
        <f t="shared" si="691"/>
        <v>0</v>
      </c>
      <c r="W2875">
        <f t="shared" si="692"/>
        <v>0</v>
      </c>
      <c r="X2875">
        <f t="shared" si="702"/>
        <v>0</v>
      </c>
      <c r="Y2875">
        <f t="shared" si="693"/>
        <v>0</v>
      </c>
      <c r="Z2875">
        <f t="shared" si="694"/>
        <v>0</v>
      </c>
      <c r="AA2875">
        <f t="shared" si="698"/>
        <v>1</v>
      </c>
      <c r="AB2875">
        <f t="shared" si="699"/>
        <v>0</v>
      </c>
    </row>
    <row r="2876" spans="1:28">
      <c r="A2876" s="1">
        <v>41322.989583333336</v>
      </c>
      <c r="B2876" s="8">
        <f t="shared" si="695"/>
        <v>41322</v>
      </c>
      <c r="C2876" s="5">
        <v>9</v>
      </c>
      <c r="D2876" s="2">
        <v>7.4000000000000003E-3</v>
      </c>
      <c r="E2876" s="2">
        <v>1.6799999999999999E-2</v>
      </c>
      <c r="F2876" s="2">
        <v>1.2999999999999999E-3</v>
      </c>
      <c r="G2876" s="2">
        <v>4.0000000000000002E-4</v>
      </c>
      <c r="H2876" s="2">
        <v>1.6999999999999999E-3</v>
      </c>
      <c r="I2876" s="2">
        <v>0.76</v>
      </c>
      <c r="K2876" s="4">
        <f t="shared" si="696"/>
        <v>7.7919342950405396E-2</v>
      </c>
      <c r="L2876" s="4">
        <f t="shared" si="697"/>
        <v>0.9312638580931264</v>
      </c>
      <c r="M2876" s="4">
        <f t="shared" si="688"/>
        <v>2.7419354838709678E-2</v>
      </c>
      <c r="N2876" s="4">
        <f t="shared" si="689"/>
        <v>0.95868321293183612</v>
      </c>
      <c r="O2876" s="3">
        <f t="shared" si="690"/>
        <v>12.303533071910334</v>
      </c>
      <c r="P2876">
        <f t="shared" si="703"/>
        <v>33.963740706925783</v>
      </c>
      <c r="R2876" s="4">
        <f t="shared" si="701"/>
        <v>2.8601058690551243E-2</v>
      </c>
      <c r="U2876" s="6">
        <v>41322.989583333336</v>
      </c>
      <c r="V2876">
        <f t="shared" si="691"/>
        <v>0</v>
      </c>
      <c r="W2876">
        <f t="shared" si="692"/>
        <v>0</v>
      </c>
      <c r="X2876">
        <f t="shared" si="702"/>
        <v>0</v>
      </c>
      <c r="Y2876">
        <f t="shared" si="693"/>
        <v>0</v>
      </c>
      <c r="Z2876">
        <f t="shared" si="694"/>
        <v>0</v>
      </c>
      <c r="AA2876">
        <f t="shared" si="698"/>
        <v>1</v>
      </c>
      <c r="AB2876">
        <f t="shared" si="699"/>
        <v>0</v>
      </c>
    </row>
    <row r="2877" spans="1:28">
      <c r="A2877" s="1">
        <v>41323.075694444444</v>
      </c>
      <c r="B2877" s="8">
        <f t="shared" si="695"/>
        <v>41323</v>
      </c>
      <c r="C2877" s="5">
        <v>10</v>
      </c>
      <c r="D2877" s="2">
        <v>8.0000000000000002E-3</v>
      </c>
      <c r="E2877" s="2">
        <v>2.0799999999999999E-2</v>
      </c>
      <c r="F2877" s="2">
        <v>1.1999999999999999E-3</v>
      </c>
      <c r="G2877" s="2">
        <v>1E-4</v>
      </c>
      <c r="H2877" s="2">
        <v>1.2999999999999999E-3</v>
      </c>
      <c r="I2877" s="2">
        <v>1.47</v>
      </c>
      <c r="K2877" s="4">
        <f t="shared" si="696"/>
        <v>8.4237127513951779E-2</v>
      </c>
      <c r="L2877" s="4">
        <f t="shared" si="697"/>
        <v>1.1529933481152994</v>
      </c>
      <c r="M2877" s="4">
        <f t="shared" si="688"/>
        <v>2.0967741935483869E-2</v>
      </c>
      <c r="N2877" s="4">
        <f t="shared" si="689"/>
        <v>1.1739610900507833</v>
      </c>
      <c r="O2877" s="3">
        <f t="shared" si="690"/>
        <v>13.93638559026536</v>
      </c>
      <c r="P2877">
        <f t="shared" si="703"/>
        <v>54.988913525498901</v>
      </c>
      <c r="R2877" s="4">
        <f t="shared" si="701"/>
        <v>1.7860678784998609E-2</v>
      </c>
      <c r="U2877" s="6">
        <v>41323.075694444444</v>
      </c>
      <c r="V2877">
        <f t="shared" si="691"/>
        <v>0</v>
      </c>
      <c r="W2877">
        <f t="shared" si="692"/>
        <v>0</v>
      </c>
      <c r="X2877">
        <f t="shared" si="702"/>
        <v>0</v>
      </c>
      <c r="Y2877">
        <f t="shared" si="693"/>
        <v>0</v>
      </c>
      <c r="Z2877">
        <f t="shared" si="694"/>
        <v>0</v>
      </c>
      <c r="AA2877">
        <f t="shared" si="698"/>
        <v>1</v>
      </c>
      <c r="AB2877">
        <f t="shared" si="699"/>
        <v>0</v>
      </c>
    </row>
    <row r="2878" spans="1:28">
      <c r="A2878" s="1">
        <v>41323.161805555559</v>
      </c>
      <c r="B2878" s="8">
        <f t="shared" si="695"/>
        <v>41323</v>
      </c>
      <c r="C2878" s="5">
        <v>11</v>
      </c>
      <c r="D2878" s="2">
        <v>6.4000000000000003E-3</v>
      </c>
      <c r="E2878" s="2">
        <v>1.5900000000000001E-2</v>
      </c>
      <c r="F2878" s="2">
        <v>1.1999999999999999E-3</v>
      </c>
      <c r="G2878" s="2">
        <v>2.0000000000000001E-4</v>
      </c>
      <c r="H2878" s="2">
        <v>1.4E-3</v>
      </c>
      <c r="I2878" s="2">
        <v>1.23</v>
      </c>
      <c r="K2878" s="4">
        <f t="shared" si="696"/>
        <v>6.7389702011161429E-2</v>
      </c>
      <c r="L2878" s="4">
        <f t="shared" si="697"/>
        <v>0.88137472283813756</v>
      </c>
      <c r="M2878" s="4">
        <f t="shared" si="688"/>
        <v>2.2580645161290321E-2</v>
      </c>
      <c r="N2878" s="4">
        <f t="shared" si="689"/>
        <v>0.90395536799942788</v>
      </c>
      <c r="O2878" s="3">
        <f t="shared" si="690"/>
        <v>13.413850202954009</v>
      </c>
      <c r="P2878">
        <f t="shared" si="703"/>
        <v>39.032309154260382</v>
      </c>
      <c r="R2878" s="4">
        <f t="shared" si="701"/>
        <v>2.4979823076070957E-2</v>
      </c>
      <c r="U2878" s="6">
        <v>41323.161805555559</v>
      </c>
      <c r="V2878">
        <f t="shared" si="691"/>
        <v>0</v>
      </c>
      <c r="W2878">
        <f t="shared" si="692"/>
        <v>0</v>
      </c>
      <c r="X2878">
        <f t="shared" si="702"/>
        <v>0</v>
      </c>
      <c r="Y2878">
        <f t="shared" si="693"/>
        <v>0</v>
      </c>
      <c r="Z2878">
        <f t="shared" si="694"/>
        <v>0</v>
      </c>
      <c r="AA2878">
        <f t="shared" si="698"/>
        <v>1</v>
      </c>
      <c r="AB2878">
        <f t="shared" si="699"/>
        <v>0</v>
      </c>
    </row>
    <row r="2879" spans="1:28">
      <c r="A2879" s="1">
        <v>41323.247916666667</v>
      </c>
      <c r="B2879" s="8">
        <f t="shared" si="695"/>
        <v>41323</v>
      </c>
      <c r="C2879" s="5">
        <v>12</v>
      </c>
      <c r="D2879" s="2">
        <v>8.5000000000000006E-3</v>
      </c>
      <c r="E2879" s="2">
        <v>1.9400000000000001E-2</v>
      </c>
      <c r="F2879" s="2">
        <v>1.2999999999999999E-3</v>
      </c>
      <c r="G2879" s="2">
        <v>1.4E-3</v>
      </c>
      <c r="H2879" s="2">
        <v>2.7000000000000001E-3</v>
      </c>
      <c r="I2879" s="2">
        <v>0.98</v>
      </c>
      <c r="K2879" s="4">
        <f t="shared" si="696"/>
        <v>8.9501947983573776E-2</v>
      </c>
      <c r="L2879" s="4">
        <f t="shared" si="697"/>
        <v>1.0753880266075388</v>
      </c>
      <c r="M2879" s="4">
        <f t="shared" si="688"/>
        <v>4.3548387096774194E-2</v>
      </c>
      <c r="N2879" s="4">
        <f t="shared" si="689"/>
        <v>1.118936413704313</v>
      </c>
      <c r="O2879" s="3">
        <f t="shared" si="690"/>
        <v>12.501810730529245</v>
      </c>
      <c r="P2879">
        <f t="shared" si="703"/>
        <v>24.694095425802743</v>
      </c>
      <c r="R2879" s="4">
        <f t="shared" si="701"/>
        <v>3.8919447578441367E-2</v>
      </c>
      <c r="U2879" s="6">
        <v>41323.247916666667</v>
      </c>
      <c r="V2879">
        <f t="shared" si="691"/>
        <v>0</v>
      </c>
      <c r="W2879">
        <f t="shared" si="692"/>
        <v>0</v>
      </c>
      <c r="X2879">
        <f t="shared" si="702"/>
        <v>0</v>
      </c>
      <c r="Y2879">
        <f t="shared" si="693"/>
        <v>0</v>
      </c>
      <c r="Z2879">
        <f t="shared" si="694"/>
        <v>0</v>
      </c>
      <c r="AA2879">
        <f t="shared" si="698"/>
        <v>0</v>
      </c>
      <c r="AB2879">
        <f t="shared" si="699"/>
        <v>0</v>
      </c>
    </row>
    <row r="2880" spans="1:28">
      <c r="A2880" s="1">
        <v>41323.334027777775</v>
      </c>
      <c r="B2880" s="8">
        <f t="shared" si="695"/>
        <v>41323</v>
      </c>
      <c r="C2880" s="5">
        <v>13</v>
      </c>
      <c r="D2880" s="2">
        <v>6.8999999999999999E-3</v>
      </c>
      <c r="E2880" s="2">
        <v>2.4500000000000001E-2</v>
      </c>
      <c r="F2880" s="2">
        <v>1.5E-3</v>
      </c>
      <c r="G2880" s="2">
        <v>2.7000000000000001E-3</v>
      </c>
      <c r="H2880" s="2">
        <v>4.1999999999999997E-3</v>
      </c>
      <c r="I2880" s="2">
        <v>1.81</v>
      </c>
      <c r="K2880" s="4">
        <f t="shared" si="696"/>
        <v>7.2654522480783412E-2</v>
      </c>
      <c r="L2880" s="4">
        <f t="shared" si="697"/>
        <v>1.3580931263858094</v>
      </c>
      <c r="M2880" s="4">
        <f t="shared" si="688"/>
        <v>6.774193548387096E-2</v>
      </c>
      <c r="N2880" s="4">
        <f t="shared" si="689"/>
        <v>1.4258350618696802</v>
      </c>
      <c r="O2880" s="3">
        <f t="shared" si="690"/>
        <v>19.624863163154131</v>
      </c>
      <c r="P2880">
        <f t="shared" si="703"/>
        <v>20.048041389504807</v>
      </c>
      <c r="R2880" s="4">
        <f t="shared" si="701"/>
        <v>4.7510358873516394E-2</v>
      </c>
      <c r="U2880" s="6">
        <v>41323.334027777775</v>
      </c>
      <c r="V2880">
        <f t="shared" si="691"/>
        <v>0</v>
      </c>
      <c r="W2880">
        <f t="shared" si="692"/>
        <v>0</v>
      </c>
      <c r="X2880">
        <f t="shared" si="702"/>
        <v>0</v>
      </c>
      <c r="Y2880">
        <f t="shared" si="693"/>
        <v>0</v>
      </c>
      <c r="Z2880">
        <f t="shared" si="694"/>
        <v>0</v>
      </c>
      <c r="AA2880">
        <f t="shared" si="698"/>
        <v>0</v>
      </c>
      <c r="AB2880">
        <f t="shared" si="699"/>
        <v>0</v>
      </c>
    </row>
    <row r="2881" spans="1:28">
      <c r="A2881" s="1">
        <v>41323.335416666669</v>
      </c>
      <c r="B2881" s="8">
        <f t="shared" si="695"/>
        <v>41323</v>
      </c>
      <c r="C2881" s="5">
        <v>13</v>
      </c>
      <c r="D2881" s="2">
        <v>6.1999999999999998E-3</v>
      </c>
      <c r="E2881" s="2">
        <v>3.1699999999999999E-2</v>
      </c>
      <c r="F2881" s="2">
        <v>1.1000000000000001E-3</v>
      </c>
      <c r="G2881" s="2">
        <v>3.3999999999999998E-3</v>
      </c>
      <c r="H2881" s="2">
        <v>4.4999999999999997E-3</v>
      </c>
      <c r="I2881" s="2">
        <v>1.72</v>
      </c>
      <c r="K2881" s="4">
        <f t="shared" si="696"/>
        <v>6.528377382331263E-2</v>
      </c>
      <c r="L2881" s="4">
        <f t="shared" si="697"/>
        <v>1.7572062084257205</v>
      </c>
      <c r="M2881" s="4">
        <f t="shared" si="688"/>
        <v>7.2580645161290314E-2</v>
      </c>
      <c r="N2881" s="4">
        <f t="shared" si="689"/>
        <v>1.8297868535870108</v>
      </c>
      <c r="O2881" s="3">
        <f t="shared" si="690"/>
        <v>28.028202820186838</v>
      </c>
      <c r="P2881">
        <f t="shared" si="703"/>
        <v>24.210396649421043</v>
      </c>
      <c r="R2881" s="4">
        <f t="shared" si="701"/>
        <v>3.9666174789160451E-2</v>
      </c>
      <c r="U2881" s="6">
        <v>41323.335416666669</v>
      </c>
      <c r="V2881">
        <f t="shared" si="691"/>
        <v>0</v>
      </c>
      <c r="W2881">
        <f t="shared" si="692"/>
        <v>0</v>
      </c>
      <c r="X2881">
        <f t="shared" si="702"/>
        <v>1</v>
      </c>
      <c r="Y2881">
        <f t="shared" si="693"/>
        <v>0</v>
      </c>
      <c r="Z2881">
        <f t="shared" si="694"/>
        <v>0</v>
      </c>
      <c r="AA2881">
        <f t="shared" si="698"/>
        <v>0</v>
      </c>
      <c r="AB2881">
        <f t="shared" si="699"/>
        <v>0</v>
      </c>
    </row>
    <row r="2882" spans="1:28">
      <c r="A2882" s="1">
        <v>41323.336805555555</v>
      </c>
      <c r="B2882" s="8">
        <f t="shared" si="695"/>
        <v>41323</v>
      </c>
      <c r="C2882" s="5">
        <v>13</v>
      </c>
      <c r="D2882" s="2">
        <v>5.7000000000000002E-3</v>
      </c>
      <c r="E2882" s="2">
        <v>2.63E-2</v>
      </c>
      <c r="F2882" s="2">
        <v>1E-3</v>
      </c>
      <c r="G2882" s="2">
        <v>3.5000000000000001E-3</v>
      </c>
      <c r="H2882" s="2">
        <v>4.4999999999999997E-3</v>
      </c>
      <c r="I2882" s="2">
        <v>1.6</v>
      </c>
      <c r="K2882" s="4">
        <f t="shared" si="696"/>
        <v>6.0018953353690639E-2</v>
      </c>
      <c r="L2882" s="4">
        <f t="shared" si="697"/>
        <v>1.4578713968957873</v>
      </c>
      <c r="M2882" s="4">
        <f t="shared" ref="M2882:M2945" si="704">(H2882/62)*1000</f>
        <v>7.2580645161290314E-2</v>
      </c>
      <c r="N2882" s="4">
        <f t="shared" ref="N2882:N2945" si="705">L2882+M2882</f>
        <v>1.5304520420570775</v>
      </c>
      <c r="O2882" s="3">
        <f t="shared" ref="O2882:O2945" si="706">N2882/K2882</f>
        <v>25.499479023536956</v>
      </c>
      <c r="P2882">
        <f t="shared" si="703"/>
        <v>20.086228135008628</v>
      </c>
      <c r="R2882" s="4">
        <f t="shared" si="701"/>
        <v>4.742431854560749E-2</v>
      </c>
      <c r="U2882" s="6">
        <v>41323.336805555555</v>
      </c>
      <c r="V2882">
        <f t="shared" ref="V2882:V2945" si="707">IF(I2882&gt;15,1,0)</f>
        <v>0</v>
      </c>
      <c r="W2882">
        <f t="shared" ref="W2882:W2945" si="708">IF(I2882&gt;20,1,0)</f>
        <v>0</v>
      </c>
      <c r="X2882">
        <f t="shared" si="702"/>
        <v>1</v>
      </c>
      <c r="Y2882">
        <f t="shared" ref="Y2882:Y2945" si="709">IF(K2882&gt;0.125,1,0)</f>
        <v>0</v>
      </c>
      <c r="Z2882">
        <f t="shared" ref="Z2882:Z2945" si="710">IF(N2882&gt;2,1,0)</f>
        <v>0</v>
      </c>
      <c r="AA2882">
        <f t="shared" si="698"/>
        <v>0</v>
      </c>
      <c r="AB2882">
        <f t="shared" si="699"/>
        <v>0</v>
      </c>
    </row>
    <row r="2883" spans="1:28">
      <c r="A2883" s="1">
        <v>41342.507638888892</v>
      </c>
      <c r="B2883" s="8">
        <f t="shared" ref="B2883:B2946" si="711">INT(A2883)</f>
        <v>41342</v>
      </c>
      <c r="C2883" s="5">
        <v>1</v>
      </c>
      <c r="D2883" s="2">
        <v>5.7000000000000002E-3</v>
      </c>
      <c r="E2883" s="2">
        <v>2.23E-2</v>
      </c>
      <c r="F2883" s="2">
        <v>1.1999999999999999E-3</v>
      </c>
      <c r="G2883" s="2">
        <v>8.9999999999999998E-4</v>
      </c>
      <c r="H2883" s="2">
        <v>2.0999999999999999E-3</v>
      </c>
      <c r="I2883" s="2">
        <v>1.7</v>
      </c>
      <c r="K2883" s="4">
        <f t="shared" ref="K2883:K2946" si="712">(D2883/94.97)*1000</f>
        <v>6.0018953353690639E-2</v>
      </c>
      <c r="L2883" s="4">
        <f t="shared" ref="L2883:L2946" si="713">(E2883/18.04)*1000</f>
        <v>1.2361419068736141</v>
      </c>
      <c r="M2883" s="4">
        <f t="shared" si="704"/>
        <v>3.387096774193548E-2</v>
      </c>
      <c r="N2883" s="4">
        <f t="shared" si="705"/>
        <v>1.2700128746155497</v>
      </c>
      <c r="O2883" s="3">
        <f t="shared" si="706"/>
        <v>21.160196965305044</v>
      </c>
      <c r="P2883">
        <f t="shared" si="703"/>
        <v>36.495618202935276</v>
      </c>
      <c r="R2883" s="4">
        <f t="shared" si="701"/>
        <v>2.6669782975380221E-2</v>
      </c>
      <c r="U2883" s="6">
        <v>41342.507638888892</v>
      </c>
      <c r="V2883">
        <f t="shared" si="707"/>
        <v>0</v>
      </c>
      <c r="W2883">
        <f t="shared" si="708"/>
        <v>0</v>
      </c>
      <c r="X2883">
        <f t="shared" si="702"/>
        <v>0</v>
      </c>
      <c r="Y2883">
        <f t="shared" si="709"/>
        <v>0</v>
      </c>
      <c r="Z2883">
        <f t="shared" si="710"/>
        <v>0</v>
      </c>
      <c r="AA2883">
        <f t="shared" ref="AA2883:AA2946" si="714">IF(P2883&gt;25,1,0)</f>
        <v>1</v>
      </c>
      <c r="AB2883">
        <f t="shared" ref="AB2883:AB2946" si="715">IF(R2883&gt;0.1,1,0)</f>
        <v>0</v>
      </c>
    </row>
    <row r="2884" spans="1:28">
      <c r="A2884" s="1">
        <v>41342.59375</v>
      </c>
      <c r="B2884" s="8">
        <f t="shared" si="711"/>
        <v>41342</v>
      </c>
      <c r="C2884" s="5">
        <v>2</v>
      </c>
      <c r="D2884" s="2">
        <v>4.8999999999999998E-3</v>
      </c>
      <c r="E2884" s="2">
        <v>1.8700000000000001E-2</v>
      </c>
      <c r="F2884" s="2">
        <v>1E-3</v>
      </c>
      <c r="G2884" s="2">
        <v>8.9999999999999998E-4</v>
      </c>
      <c r="H2884" s="2">
        <v>1.9E-3</v>
      </c>
      <c r="I2884" s="2">
        <v>1.88</v>
      </c>
      <c r="K2884" s="4">
        <f t="shared" si="712"/>
        <v>5.1595240602295464E-2</v>
      </c>
      <c r="L2884" s="4">
        <f t="shared" si="713"/>
        <v>1.0365853658536586</v>
      </c>
      <c r="M2884" s="4">
        <f t="shared" si="704"/>
        <v>3.0645161290322579E-2</v>
      </c>
      <c r="N2884" s="4">
        <f t="shared" si="705"/>
        <v>1.0672305271439813</v>
      </c>
      <c r="O2884" s="3">
        <f t="shared" si="706"/>
        <v>20.684670033237531</v>
      </c>
      <c r="P2884">
        <f t="shared" si="703"/>
        <v>33.825417201540439</v>
      </c>
      <c r="R2884" s="4">
        <f t="shared" si="701"/>
        <v>2.8714659589369303E-2</v>
      </c>
      <c r="U2884" s="6">
        <v>41342.59375</v>
      </c>
      <c r="V2884">
        <f t="shared" si="707"/>
        <v>0</v>
      </c>
      <c r="W2884">
        <f t="shared" si="708"/>
        <v>0</v>
      </c>
      <c r="X2884">
        <f t="shared" si="702"/>
        <v>0</v>
      </c>
      <c r="Y2884">
        <f t="shared" si="709"/>
        <v>0</v>
      </c>
      <c r="Z2884">
        <f t="shared" si="710"/>
        <v>0</v>
      </c>
      <c r="AA2884">
        <f t="shared" si="714"/>
        <v>1</v>
      </c>
      <c r="AB2884">
        <f t="shared" si="715"/>
        <v>0</v>
      </c>
    </row>
    <row r="2885" spans="1:28">
      <c r="A2885" s="1">
        <v>41342.679861111108</v>
      </c>
      <c r="B2885" s="8">
        <f t="shared" si="711"/>
        <v>41342</v>
      </c>
      <c r="C2885" s="5">
        <v>3</v>
      </c>
      <c r="D2885" s="2">
        <v>4.4000000000000003E-3</v>
      </c>
      <c r="E2885" s="2">
        <v>9.1999999999999998E-3</v>
      </c>
      <c r="F2885" s="2">
        <v>8.0000000000000004E-4</v>
      </c>
      <c r="G2885" s="2">
        <v>4.0000000000000002E-4</v>
      </c>
      <c r="H2885" s="2">
        <v>1.1999999999999999E-3</v>
      </c>
      <c r="I2885" s="2">
        <v>1.9</v>
      </c>
      <c r="K2885" s="4">
        <f t="shared" si="712"/>
        <v>4.633042013267348E-2</v>
      </c>
      <c r="L2885" s="4">
        <f t="shared" si="713"/>
        <v>0.50997782705099781</v>
      </c>
      <c r="M2885" s="4">
        <f t="shared" si="704"/>
        <v>1.9354838709677417E-2</v>
      </c>
      <c r="N2885" s="4">
        <f t="shared" si="705"/>
        <v>0.52933266576067528</v>
      </c>
      <c r="O2885" s="3">
        <f t="shared" si="706"/>
        <v>11.425164378929846</v>
      </c>
      <c r="P2885">
        <f t="shared" si="703"/>
        <v>26.348854397634891</v>
      </c>
      <c r="R2885" s="4">
        <f t="shared" si="701"/>
        <v>3.6564602870037557E-2</v>
      </c>
      <c r="U2885" s="6">
        <v>41342.679861111108</v>
      </c>
      <c r="V2885">
        <f t="shared" si="707"/>
        <v>0</v>
      </c>
      <c r="W2885">
        <f t="shared" si="708"/>
        <v>0</v>
      </c>
      <c r="X2885">
        <f t="shared" si="702"/>
        <v>0</v>
      </c>
      <c r="Y2885">
        <f t="shared" si="709"/>
        <v>0</v>
      </c>
      <c r="Z2885">
        <f t="shared" si="710"/>
        <v>0</v>
      </c>
      <c r="AA2885">
        <f t="shared" si="714"/>
        <v>1</v>
      </c>
      <c r="AB2885">
        <f t="shared" si="715"/>
        <v>0</v>
      </c>
    </row>
    <row r="2886" spans="1:28">
      <c r="A2886" s="1">
        <v>41342.765972222223</v>
      </c>
      <c r="B2886" s="8">
        <f t="shared" si="711"/>
        <v>41342</v>
      </c>
      <c r="C2886" s="5">
        <v>4</v>
      </c>
      <c r="D2886" s="2">
        <v>3.5999999999999999E-3</v>
      </c>
      <c r="E2886" s="2">
        <v>3.1099999999999999E-2</v>
      </c>
      <c r="F2886" s="2">
        <v>6.9999999999999999E-4</v>
      </c>
      <c r="G2886" s="2">
        <v>2.9999999999999997E-4</v>
      </c>
      <c r="H2886" s="2">
        <v>1E-3</v>
      </c>
      <c r="I2886" s="2">
        <v>2.73</v>
      </c>
      <c r="K2886" s="4">
        <f t="shared" si="712"/>
        <v>3.7906707381278291E-2</v>
      </c>
      <c r="L2886" s="4">
        <f t="shared" si="713"/>
        <v>1.7239467849223948</v>
      </c>
      <c r="M2886" s="4">
        <f t="shared" si="704"/>
        <v>1.6129032258064516E-2</v>
      </c>
      <c r="N2886" s="4">
        <f t="shared" si="705"/>
        <v>1.7400758171804593</v>
      </c>
      <c r="O2886" s="3">
        <f t="shared" si="706"/>
        <v>45.904166766007847</v>
      </c>
      <c r="P2886">
        <f t="shared" si="703"/>
        <v>106.88470066518849</v>
      </c>
      <c r="R2886" s="4">
        <f t="shared" si="701"/>
        <v>9.2691548832620832E-3</v>
      </c>
      <c r="U2886" s="6">
        <v>41342.765972222223</v>
      </c>
      <c r="V2886">
        <f t="shared" si="707"/>
        <v>0</v>
      </c>
      <c r="W2886">
        <f t="shared" si="708"/>
        <v>0</v>
      </c>
      <c r="X2886">
        <f t="shared" si="702"/>
        <v>1</v>
      </c>
      <c r="Y2886">
        <f t="shared" si="709"/>
        <v>0</v>
      </c>
      <c r="Z2886">
        <f t="shared" si="710"/>
        <v>0</v>
      </c>
      <c r="AA2886">
        <f t="shared" si="714"/>
        <v>1</v>
      </c>
      <c r="AB2886">
        <f t="shared" si="715"/>
        <v>0</v>
      </c>
    </row>
    <row r="2887" spans="1:28">
      <c r="A2887" s="1">
        <v>41342.852083333331</v>
      </c>
      <c r="B2887" s="8">
        <f t="shared" si="711"/>
        <v>41342</v>
      </c>
      <c r="C2887" s="5">
        <v>5</v>
      </c>
      <c r="D2887" s="2">
        <v>3.8999999999999998E-3</v>
      </c>
      <c r="E2887" s="2">
        <v>2.9700000000000001E-2</v>
      </c>
      <c r="F2887" s="2">
        <v>5.9999999999999995E-4</v>
      </c>
      <c r="G2887" s="2">
        <v>4.0000000000000002E-4</v>
      </c>
      <c r="H2887" s="2">
        <v>1E-3</v>
      </c>
      <c r="I2887" s="2">
        <v>2.29</v>
      </c>
      <c r="K2887" s="4">
        <f t="shared" si="712"/>
        <v>4.106559966305149E-2</v>
      </c>
      <c r="L2887" s="4">
        <f t="shared" si="713"/>
        <v>1.6463414634146343</v>
      </c>
      <c r="M2887" s="4">
        <f t="shared" si="704"/>
        <v>1.6129032258064516E-2</v>
      </c>
      <c r="N2887" s="4">
        <f t="shared" si="705"/>
        <v>1.6624704956726988</v>
      </c>
      <c r="O2887" s="3">
        <f t="shared" si="706"/>
        <v>40.483287942060564</v>
      </c>
      <c r="P2887">
        <f t="shared" si="703"/>
        <v>102.07317073170732</v>
      </c>
      <c r="R2887" s="4">
        <f t="shared" ref="R2887:R2950" si="716">M2887/N2887</f>
        <v>9.7018457169900599E-3</v>
      </c>
      <c r="U2887" s="6">
        <v>41342.852083333331</v>
      </c>
      <c r="V2887">
        <f t="shared" si="707"/>
        <v>0</v>
      </c>
      <c r="W2887">
        <f t="shared" si="708"/>
        <v>0</v>
      </c>
      <c r="X2887">
        <f t="shared" ref="X2887:X2950" si="717">IF(O2887&gt;25,1,0)</f>
        <v>1</v>
      </c>
      <c r="Y2887">
        <f t="shared" si="709"/>
        <v>0</v>
      </c>
      <c r="Z2887">
        <f t="shared" si="710"/>
        <v>0</v>
      </c>
      <c r="AA2887">
        <f t="shared" si="714"/>
        <v>1</v>
      </c>
      <c r="AB2887">
        <f t="shared" si="715"/>
        <v>0</v>
      </c>
    </row>
    <row r="2888" spans="1:28">
      <c r="A2888" s="1">
        <v>41342.938194444447</v>
      </c>
      <c r="B2888" s="8">
        <f t="shared" si="711"/>
        <v>41342</v>
      </c>
      <c r="C2888" s="5">
        <v>6</v>
      </c>
      <c r="D2888" s="2">
        <v>4.4999999999999997E-3</v>
      </c>
      <c r="E2888" s="2">
        <v>1.32E-2</v>
      </c>
      <c r="F2888" s="2">
        <v>8.0000000000000004E-4</v>
      </c>
      <c r="G2888" s="2">
        <v>6.9999999999999999E-4</v>
      </c>
      <c r="H2888" s="2">
        <v>1.5E-3</v>
      </c>
      <c r="I2888" s="2">
        <v>1.64</v>
      </c>
      <c r="K2888" s="4">
        <f t="shared" si="712"/>
        <v>4.7383384226597866E-2</v>
      </c>
      <c r="L2888" s="4">
        <f t="shared" si="713"/>
        <v>0.73170731707317072</v>
      </c>
      <c r="M2888" s="4">
        <f t="shared" si="704"/>
        <v>2.4193548387096774E-2</v>
      </c>
      <c r="N2888" s="4">
        <f t="shared" si="705"/>
        <v>0.75590086546026747</v>
      </c>
      <c r="O2888" s="3">
        <f t="shared" si="706"/>
        <v>15.952867820613692</v>
      </c>
      <c r="P2888">
        <f t="shared" si="703"/>
        <v>30.243902439024389</v>
      </c>
      <c r="R2888" s="4">
        <f t="shared" si="716"/>
        <v>3.200624512099922E-2</v>
      </c>
      <c r="U2888" s="6">
        <v>41342.938194444447</v>
      </c>
      <c r="V2888">
        <f t="shared" si="707"/>
        <v>0</v>
      </c>
      <c r="W2888">
        <f t="shared" si="708"/>
        <v>0</v>
      </c>
      <c r="X2888">
        <f t="shared" si="717"/>
        <v>0</v>
      </c>
      <c r="Y2888">
        <f t="shared" si="709"/>
        <v>0</v>
      </c>
      <c r="Z2888">
        <f t="shared" si="710"/>
        <v>0</v>
      </c>
      <c r="AA2888">
        <f t="shared" si="714"/>
        <v>1</v>
      </c>
      <c r="AB2888">
        <f t="shared" si="715"/>
        <v>0</v>
      </c>
    </row>
    <row r="2889" spans="1:28">
      <c r="A2889" s="1">
        <v>41343.024305555555</v>
      </c>
      <c r="B2889" s="8">
        <f t="shared" si="711"/>
        <v>41343</v>
      </c>
      <c r="C2889" s="5">
        <v>7</v>
      </c>
      <c r="D2889" s="2">
        <v>6.0000000000000001E-3</v>
      </c>
      <c r="E2889" s="2">
        <v>2.1600000000000001E-2</v>
      </c>
      <c r="F2889" s="2">
        <v>8.0000000000000004E-4</v>
      </c>
      <c r="G2889" s="2">
        <v>1.8E-3</v>
      </c>
      <c r="H2889" s="2">
        <v>2.5999999999999999E-3</v>
      </c>
      <c r="I2889" s="2">
        <v>1.63</v>
      </c>
      <c r="K2889" s="4">
        <f t="shared" si="712"/>
        <v>6.3177845635463831E-2</v>
      </c>
      <c r="L2889" s="4">
        <f t="shared" si="713"/>
        <v>1.1973392461197341</v>
      </c>
      <c r="M2889" s="4">
        <f t="shared" si="704"/>
        <v>4.1935483870967738E-2</v>
      </c>
      <c r="N2889" s="4">
        <f t="shared" si="705"/>
        <v>1.2392747299907019</v>
      </c>
      <c r="O2889" s="3">
        <f t="shared" si="706"/>
        <v>19.615653517869493</v>
      </c>
      <c r="P2889">
        <f t="shared" si="703"/>
        <v>28.551935869009046</v>
      </c>
      <c r="R2889" s="4">
        <f t="shared" si="716"/>
        <v>3.3838730715732721E-2</v>
      </c>
      <c r="U2889" s="6">
        <v>41343.024305555555</v>
      </c>
      <c r="V2889">
        <f t="shared" si="707"/>
        <v>0</v>
      </c>
      <c r="W2889">
        <f t="shared" si="708"/>
        <v>0</v>
      </c>
      <c r="X2889">
        <f t="shared" si="717"/>
        <v>0</v>
      </c>
      <c r="Y2889">
        <f t="shared" si="709"/>
        <v>0</v>
      </c>
      <c r="Z2889">
        <f t="shared" si="710"/>
        <v>0</v>
      </c>
      <c r="AA2889">
        <f t="shared" si="714"/>
        <v>1</v>
      </c>
      <c r="AB2889">
        <f t="shared" si="715"/>
        <v>0</v>
      </c>
    </row>
    <row r="2890" spans="1:28">
      <c r="A2890" s="1">
        <v>41343.11041666667</v>
      </c>
      <c r="B2890" s="8">
        <f t="shared" si="711"/>
        <v>41343</v>
      </c>
      <c r="C2890" s="5">
        <v>8</v>
      </c>
      <c r="D2890" s="2">
        <v>6.1999999999999998E-3</v>
      </c>
      <c r="E2890" s="2">
        <v>3.73E-2</v>
      </c>
      <c r="F2890" s="2">
        <v>8.0000000000000004E-4</v>
      </c>
      <c r="G2890" s="2">
        <v>1.1999999999999999E-3</v>
      </c>
      <c r="H2890" s="2">
        <v>2E-3</v>
      </c>
      <c r="I2890" s="2">
        <v>1.3</v>
      </c>
      <c r="K2890" s="4">
        <f t="shared" si="712"/>
        <v>6.528377382331263E-2</v>
      </c>
      <c r="L2890" s="4">
        <f t="shared" si="713"/>
        <v>2.0676274944567625</v>
      </c>
      <c r="M2890" s="4">
        <f t="shared" si="704"/>
        <v>3.2258064516129031E-2</v>
      </c>
      <c r="N2890" s="4">
        <f t="shared" si="705"/>
        <v>2.0998855589728915</v>
      </c>
      <c r="O2890" s="3">
        <f t="shared" si="706"/>
        <v>32.165505086396045</v>
      </c>
      <c r="P2890">
        <f t="shared" si="703"/>
        <v>64.096452328159643</v>
      </c>
      <c r="R2890" s="4">
        <f t="shared" si="716"/>
        <v>1.5361820256484495E-2</v>
      </c>
      <c r="U2890" s="6">
        <v>41343.11041666667</v>
      </c>
      <c r="V2890">
        <f t="shared" si="707"/>
        <v>0</v>
      </c>
      <c r="W2890">
        <f t="shared" si="708"/>
        <v>0</v>
      </c>
      <c r="X2890">
        <f t="shared" si="717"/>
        <v>1</v>
      </c>
      <c r="Y2890">
        <f t="shared" si="709"/>
        <v>0</v>
      </c>
      <c r="Z2890">
        <f t="shared" si="710"/>
        <v>1</v>
      </c>
      <c r="AA2890">
        <f t="shared" si="714"/>
        <v>1</v>
      </c>
      <c r="AB2890">
        <f t="shared" si="715"/>
        <v>0</v>
      </c>
    </row>
    <row r="2891" spans="1:28">
      <c r="A2891" s="1">
        <v>41343.196527777778</v>
      </c>
      <c r="B2891" s="8">
        <f t="shared" si="711"/>
        <v>41343</v>
      </c>
      <c r="C2891" s="5">
        <v>9</v>
      </c>
      <c r="D2891" s="2">
        <v>4.5999999999999999E-3</v>
      </c>
      <c r="E2891" s="2">
        <v>2.98E-2</v>
      </c>
      <c r="F2891" s="2">
        <v>6.9999999999999999E-4</v>
      </c>
      <c r="G2891" s="2">
        <v>8.0000000000000004E-4</v>
      </c>
      <c r="H2891" s="2">
        <v>1.5E-3</v>
      </c>
      <c r="I2891" s="2">
        <v>1.77</v>
      </c>
      <c r="K2891" s="4">
        <f t="shared" si="712"/>
        <v>4.8436348320522266E-2</v>
      </c>
      <c r="L2891" s="4">
        <f t="shared" si="713"/>
        <v>1.6518847006651887</v>
      </c>
      <c r="M2891" s="4">
        <f t="shared" si="704"/>
        <v>2.4193548387096774E-2</v>
      </c>
      <c r="N2891" s="4">
        <f t="shared" si="705"/>
        <v>1.6760782490522854</v>
      </c>
      <c r="O2891" s="3">
        <f t="shared" si="706"/>
        <v>34.603728546194688</v>
      </c>
      <c r="P2891">
        <f t="shared" si="703"/>
        <v>68.277900960827793</v>
      </c>
      <c r="R2891" s="4">
        <f t="shared" si="716"/>
        <v>1.4434617477302548E-2</v>
      </c>
      <c r="U2891" s="6">
        <v>41343.196527777778</v>
      </c>
      <c r="V2891">
        <f t="shared" si="707"/>
        <v>0</v>
      </c>
      <c r="W2891">
        <f t="shared" si="708"/>
        <v>0</v>
      </c>
      <c r="X2891">
        <f t="shared" si="717"/>
        <v>1</v>
      </c>
      <c r="Y2891">
        <f t="shared" si="709"/>
        <v>0</v>
      </c>
      <c r="Z2891">
        <f t="shared" si="710"/>
        <v>0</v>
      </c>
      <c r="AA2891">
        <f t="shared" si="714"/>
        <v>1</v>
      </c>
      <c r="AB2891">
        <f t="shared" si="715"/>
        <v>0</v>
      </c>
    </row>
    <row r="2892" spans="1:28">
      <c r="A2892" s="1">
        <v>41343.282638888886</v>
      </c>
      <c r="B2892" s="8">
        <f t="shared" si="711"/>
        <v>41343</v>
      </c>
      <c r="C2892" s="5">
        <v>10</v>
      </c>
      <c r="D2892" s="2">
        <v>3.5000000000000001E-3</v>
      </c>
      <c r="E2892" s="2">
        <v>6.0000000000000001E-3</v>
      </c>
      <c r="F2892" s="2">
        <v>5.9999999999999995E-4</v>
      </c>
      <c r="G2892" s="2">
        <v>4.0000000000000002E-4</v>
      </c>
      <c r="H2892" s="2">
        <v>1E-3</v>
      </c>
      <c r="I2892" s="2">
        <v>4.25</v>
      </c>
      <c r="K2892" s="4">
        <f t="shared" si="712"/>
        <v>3.6853743287353899E-2</v>
      </c>
      <c r="L2892" s="4">
        <f t="shared" si="713"/>
        <v>0.33259423503325941</v>
      </c>
      <c r="M2892" s="4">
        <f t="shared" si="704"/>
        <v>1.6129032258064516E-2</v>
      </c>
      <c r="N2892" s="4">
        <f t="shared" si="705"/>
        <v>0.34872326729132391</v>
      </c>
      <c r="O2892" s="3">
        <f t="shared" si="706"/>
        <v>9.4623567699020104</v>
      </c>
      <c r="P2892">
        <f t="shared" si="703"/>
        <v>20.620842572062084</v>
      </c>
      <c r="R2892" s="4">
        <f t="shared" si="716"/>
        <v>4.6251666495744026E-2</v>
      </c>
      <c r="U2892" s="6">
        <v>41343.282638888886</v>
      </c>
      <c r="V2892">
        <f t="shared" si="707"/>
        <v>0</v>
      </c>
      <c r="W2892">
        <f t="shared" si="708"/>
        <v>0</v>
      </c>
      <c r="X2892">
        <f t="shared" si="717"/>
        <v>0</v>
      </c>
      <c r="Y2892">
        <f t="shared" si="709"/>
        <v>0</v>
      </c>
      <c r="Z2892">
        <f t="shared" si="710"/>
        <v>0</v>
      </c>
      <c r="AA2892">
        <f t="shared" si="714"/>
        <v>0</v>
      </c>
      <c r="AB2892">
        <f t="shared" si="715"/>
        <v>0</v>
      </c>
    </row>
    <row r="2893" spans="1:28">
      <c r="A2893" s="1">
        <v>41343.368750000001</v>
      </c>
      <c r="B2893" s="8">
        <f t="shared" si="711"/>
        <v>41343</v>
      </c>
      <c r="C2893" s="5">
        <v>11</v>
      </c>
      <c r="D2893" s="2">
        <v>3.5999999999999999E-3</v>
      </c>
      <c r="E2893" s="2">
        <v>2.8199999999999999E-2</v>
      </c>
      <c r="F2893" s="2">
        <v>5.9999999999999995E-4</v>
      </c>
      <c r="G2893" s="2">
        <v>5.0000000000000001E-4</v>
      </c>
      <c r="H2893" s="2">
        <v>1.1000000000000001E-3</v>
      </c>
      <c r="I2893" s="2">
        <v>3.28</v>
      </c>
      <c r="K2893" s="4">
        <f t="shared" si="712"/>
        <v>3.7906707381278291E-2</v>
      </c>
      <c r="L2893" s="4">
        <f t="shared" si="713"/>
        <v>1.5631929046563193</v>
      </c>
      <c r="M2893" s="4">
        <f t="shared" si="704"/>
        <v>1.7741935483870968E-2</v>
      </c>
      <c r="N2893" s="4">
        <f t="shared" si="705"/>
        <v>1.5809348401401904</v>
      </c>
      <c r="O2893" s="3">
        <f t="shared" si="706"/>
        <v>41.705939380031644</v>
      </c>
      <c r="P2893">
        <f t="shared" si="703"/>
        <v>88.107236444265268</v>
      </c>
      <c r="R2893" s="4">
        <f t="shared" si="716"/>
        <v>1.1222433103123776E-2</v>
      </c>
      <c r="U2893" s="6">
        <v>41343.368750000001</v>
      </c>
      <c r="V2893">
        <f t="shared" si="707"/>
        <v>0</v>
      </c>
      <c r="W2893">
        <f t="shared" si="708"/>
        <v>0</v>
      </c>
      <c r="X2893">
        <f t="shared" si="717"/>
        <v>1</v>
      </c>
      <c r="Y2893">
        <f t="shared" si="709"/>
        <v>0</v>
      </c>
      <c r="Z2893">
        <f t="shared" si="710"/>
        <v>0</v>
      </c>
      <c r="AA2893">
        <f t="shared" si="714"/>
        <v>1</v>
      </c>
      <c r="AB2893">
        <f t="shared" si="715"/>
        <v>0</v>
      </c>
    </row>
    <row r="2894" spans="1:28">
      <c r="A2894" s="1">
        <v>41343.454861111109</v>
      </c>
      <c r="B2894" s="8">
        <f t="shared" si="711"/>
        <v>41343</v>
      </c>
      <c r="C2894" s="5">
        <v>12</v>
      </c>
      <c r="D2894" s="2">
        <v>4.8999999999999998E-3</v>
      </c>
      <c r="E2894" s="2">
        <v>2.9600000000000001E-2</v>
      </c>
      <c r="F2894" s="2">
        <v>5.9999999999999995E-4</v>
      </c>
      <c r="G2894" s="2">
        <v>6.9999999999999999E-4</v>
      </c>
      <c r="H2894" s="2">
        <v>1.2999999999999999E-3</v>
      </c>
      <c r="I2894" s="2">
        <v>1.86</v>
      </c>
      <c r="K2894" s="4">
        <f t="shared" si="712"/>
        <v>5.1595240602295464E-2</v>
      </c>
      <c r="L2894" s="4">
        <f t="shared" si="713"/>
        <v>1.6407982261640801</v>
      </c>
      <c r="M2894" s="4">
        <f t="shared" si="704"/>
        <v>2.0967741935483869E-2</v>
      </c>
      <c r="N2894" s="4">
        <f t="shared" si="705"/>
        <v>1.661765968099564</v>
      </c>
      <c r="O2894" s="3">
        <f t="shared" si="706"/>
        <v>32.207737549064404</v>
      </c>
      <c r="P2894">
        <f t="shared" si="703"/>
        <v>78.253453863209984</v>
      </c>
      <c r="R2894" s="4">
        <f t="shared" si="716"/>
        <v>1.2617746624973364E-2</v>
      </c>
      <c r="U2894" s="6">
        <v>41343.454861111109</v>
      </c>
      <c r="V2894">
        <f t="shared" si="707"/>
        <v>0</v>
      </c>
      <c r="W2894">
        <f t="shared" si="708"/>
        <v>0</v>
      </c>
      <c r="X2894">
        <f t="shared" si="717"/>
        <v>1</v>
      </c>
      <c r="Y2894">
        <f t="shared" si="709"/>
        <v>0</v>
      </c>
      <c r="Z2894">
        <f t="shared" si="710"/>
        <v>0</v>
      </c>
      <c r="AA2894">
        <f t="shared" si="714"/>
        <v>1</v>
      </c>
      <c r="AB2894">
        <f t="shared" si="715"/>
        <v>0</v>
      </c>
    </row>
    <row r="2895" spans="1:28">
      <c r="A2895" s="1">
        <v>41343.540972222225</v>
      </c>
      <c r="B2895" s="8">
        <f t="shared" si="711"/>
        <v>41343</v>
      </c>
      <c r="C2895" s="5">
        <v>13</v>
      </c>
      <c r="D2895" s="2">
        <v>5.3E-3</v>
      </c>
      <c r="E2895" s="2">
        <v>2.8400000000000002E-2</v>
      </c>
      <c r="F2895" s="2">
        <v>6.9999999999999999E-4</v>
      </c>
      <c r="G2895" s="2">
        <v>1.2999999999999999E-3</v>
      </c>
      <c r="H2895" s="2">
        <v>2E-3</v>
      </c>
      <c r="I2895" s="2">
        <v>1.8</v>
      </c>
      <c r="K2895" s="4">
        <f t="shared" si="712"/>
        <v>5.5807096977993048E-2</v>
      </c>
      <c r="L2895" s="4">
        <f t="shared" si="713"/>
        <v>1.5742793791574281</v>
      </c>
      <c r="M2895" s="4">
        <f t="shared" si="704"/>
        <v>3.2258064516129031E-2</v>
      </c>
      <c r="N2895" s="4">
        <f t="shared" si="705"/>
        <v>1.6065374436735571</v>
      </c>
      <c r="O2895" s="3">
        <f t="shared" si="706"/>
        <v>28.787332268995797</v>
      </c>
      <c r="P2895">
        <f t="shared" si="703"/>
        <v>48.802660753880275</v>
      </c>
      <c r="R2895" s="4">
        <f t="shared" si="716"/>
        <v>2.0079248475134676E-2</v>
      </c>
      <c r="U2895" s="6">
        <v>41343.540972222225</v>
      </c>
      <c r="V2895">
        <f t="shared" si="707"/>
        <v>0</v>
      </c>
      <c r="W2895">
        <f t="shared" si="708"/>
        <v>0</v>
      </c>
      <c r="X2895">
        <f t="shared" si="717"/>
        <v>1</v>
      </c>
      <c r="Y2895">
        <f t="shared" si="709"/>
        <v>0</v>
      </c>
      <c r="Z2895">
        <f t="shared" si="710"/>
        <v>0</v>
      </c>
      <c r="AA2895">
        <f t="shared" si="714"/>
        <v>1</v>
      </c>
      <c r="AB2895">
        <f t="shared" si="715"/>
        <v>0</v>
      </c>
    </row>
    <row r="2896" spans="1:28">
      <c r="A2896" s="1">
        <v>41343.542361111111</v>
      </c>
      <c r="B2896" s="8">
        <f t="shared" si="711"/>
        <v>41343</v>
      </c>
      <c r="C2896" s="5">
        <v>13</v>
      </c>
      <c r="D2896" s="2">
        <v>6.4000000000000003E-3</v>
      </c>
      <c r="E2896" s="2">
        <v>1.46E-2</v>
      </c>
      <c r="F2896" s="2">
        <v>8.0000000000000004E-4</v>
      </c>
      <c r="G2896" s="2">
        <v>1.1999999999999999E-3</v>
      </c>
      <c r="H2896" s="2">
        <v>2E-3</v>
      </c>
      <c r="I2896" s="2">
        <v>1.81</v>
      </c>
      <c r="K2896" s="4">
        <f t="shared" si="712"/>
        <v>6.7389702011161429E-2</v>
      </c>
      <c r="L2896" s="4">
        <f t="shared" si="713"/>
        <v>0.80931263858093128</v>
      </c>
      <c r="M2896" s="4">
        <f t="shared" si="704"/>
        <v>3.2258064516129031E-2</v>
      </c>
      <c r="N2896" s="4">
        <f t="shared" si="705"/>
        <v>0.84157070309706028</v>
      </c>
      <c r="O2896" s="3">
        <f t="shared" si="706"/>
        <v>12.48812026142622</v>
      </c>
      <c r="P2896">
        <f t="shared" si="703"/>
        <v>25.08869179600887</v>
      </c>
      <c r="R2896" s="4">
        <f t="shared" si="716"/>
        <v>3.8330783613802481E-2</v>
      </c>
      <c r="U2896" s="6">
        <v>41343.542361111111</v>
      </c>
      <c r="V2896">
        <f t="shared" si="707"/>
        <v>0</v>
      </c>
      <c r="W2896">
        <f t="shared" si="708"/>
        <v>0</v>
      </c>
      <c r="X2896">
        <f t="shared" si="717"/>
        <v>0</v>
      </c>
      <c r="Y2896">
        <f t="shared" si="709"/>
        <v>0</v>
      </c>
      <c r="Z2896">
        <f t="shared" si="710"/>
        <v>0</v>
      </c>
      <c r="AA2896">
        <f t="shared" si="714"/>
        <v>1</v>
      </c>
      <c r="AB2896">
        <f t="shared" si="715"/>
        <v>0</v>
      </c>
    </row>
    <row r="2897" spans="1:28">
      <c r="A2897" s="1">
        <v>41343.543749999997</v>
      </c>
      <c r="B2897" s="8">
        <f t="shared" si="711"/>
        <v>41343</v>
      </c>
      <c r="C2897" s="5">
        <v>13</v>
      </c>
      <c r="D2897" s="2">
        <v>5.1999999999999998E-3</v>
      </c>
      <c r="E2897" s="2">
        <v>2.5899999999999999E-2</v>
      </c>
      <c r="F2897" s="2">
        <v>8.0000000000000004E-4</v>
      </c>
      <c r="G2897" s="2">
        <v>1.1000000000000001E-3</v>
      </c>
      <c r="H2897" s="2">
        <v>1.9E-3</v>
      </c>
      <c r="I2897" s="2">
        <v>1.62</v>
      </c>
      <c r="K2897" s="4">
        <f t="shared" si="712"/>
        <v>5.4754132884068649E-2</v>
      </c>
      <c r="L2897" s="4">
        <f t="shared" si="713"/>
        <v>1.4356984478935699</v>
      </c>
      <c r="M2897" s="4">
        <f t="shared" si="704"/>
        <v>3.0645161290322579E-2</v>
      </c>
      <c r="N2897" s="4">
        <f t="shared" si="705"/>
        <v>1.4663436091838926</v>
      </c>
      <c r="O2897" s="3">
        <f t="shared" si="706"/>
        <v>26.780510108498902</v>
      </c>
      <c r="P2897">
        <f t="shared" si="703"/>
        <v>46.84910724705334</v>
      </c>
      <c r="R2897" s="4">
        <f t="shared" si="716"/>
        <v>2.0899031508295952E-2</v>
      </c>
      <c r="U2897" s="6">
        <v>41343.543749999997</v>
      </c>
      <c r="V2897">
        <f t="shared" si="707"/>
        <v>0</v>
      </c>
      <c r="W2897">
        <f t="shared" si="708"/>
        <v>0</v>
      </c>
      <c r="X2897">
        <f t="shared" si="717"/>
        <v>1</v>
      </c>
      <c r="Y2897">
        <f t="shared" si="709"/>
        <v>0</v>
      </c>
      <c r="Z2897">
        <f t="shared" si="710"/>
        <v>0</v>
      </c>
      <c r="AA2897">
        <f t="shared" si="714"/>
        <v>1</v>
      </c>
      <c r="AB2897">
        <f t="shared" si="715"/>
        <v>0</v>
      </c>
    </row>
    <row r="2898" spans="1:28">
      <c r="A2898" s="1">
        <v>41362.132638888892</v>
      </c>
      <c r="B2898" s="8">
        <f t="shared" si="711"/>
        <v>41362</v>
      </c>
      <c r="C2898" s="5">
        <v>1</v>
      </c>
      <c r="D2898" s="2">
        <v>6.0000000000000001E-3</v>
      </c>
      <c r="E2898" s="2">
        <v>3.8800000000000001E-2</v>
      </c>
      <c r="F2898" s="2">
        <v>1.6000000000000001E-3</v>
      </c>
      <c r="G2898" s="2">
        <v>1.2999999999999999E-3</v>
      </c>
      <c r="H2898" s="2">
        <v>2.8999999999999998E-3</v>
      </c>
      <c r="I2898" s="2">
        <v>2.69</v>
      </c>
      <c r="K2898" s="4">
        <f t="shared" si="712"/>
        <v>6.3177845635463831E-2</v>
      </c>
      <c r="L2898" s="4">
        <f t="shared" si="713"/>
        <v>2.1507760532150777</v>
      </c>
      <c r="M2898" s="4">
        <f t="shared" si="704"/>
        <v>4.6774193548387091E-2</v>
      </c>
      <c r="N2898" s="4">
        <f t="shared" si="705"/>
        <v>2.1975502467634649</v>
      </c>
      <c r="O2898" s="3">
        <f t="shared" si="706"/>
        <v>34.783557822521047</v>
      </c>
      <c r="P2898">
        <f t="shared" si="703"/>
        <v>45.98210872390856</v>
      </c>
      <c r="R2898" s="4">
        <f t="shared" si="716"/>
        <v>2.1284698093832332E-2</v>
      </c>
      <c r="U2898" s="6">
        <v>41362.132638888892</v>
      </c>
      <c r="V2898">
        <f t="shared" si="707"/>
        <v>0</v>
      </c>
      <c r="W2898">
        <f t="shared" si="708"/>
        <v>0</v>
      </c>
      <c r="X2898">
        <f t="shared" si="717"/>
        <v>1</v>
      </c>
      <c r="Y2898">
        <f t="shared" si="709"/>
        <v>0</v>
      </c>
      <c r="Z2898">
        <f t="shared" si="710"/>
        <v>1</v>
      </c>
      <c r="AA2898">
        <f t="shared" si="714"/>
        <v>1</v>
      </c>
      <c r="AB2898">
        <f t="shared" si="715"/>
        <v>0</v>
      </c>
    </row>
    <row r="2899" spans="1:28">
      <c r="A2899" s="1">
        <v>41362.21875</v>
      </c>
      <c r="B2899" s="8">
        <f t="shared" si="711"/>
        <v>41362</v>
      </c>
      <c r="C2899" s="5">
        <v>2</v>
      </c>
      <c r="D2899" s="2">
        <v>6.1999999999999998E-3</v>
      </c>
      <c r="E2899" s="2">
        <v>2.8299999999999999E-2</v>
      </c>
      <c r="F2899" s="2">
        <v>1.6000000000000001E-3</v>
      </c>
      <c r="G2899" s="2">
        <v>6.9999999999999999E-4</v>
      </c>
      <c r="H2899" s="2">
        <v>2.3E-3</v>
      </c>
      <c r="I2899" s="2">
        <v>2.16</v>
      </c>
      <c r="K2899" s="4">
        <f t="shared" si="712"/>
        <v>6.528377382331263E-2</v>
      </c>
      <c r="L2899" s="4">
        <f t="shared" si="713"/>
        <v>1.5687361419068737</v>
      </c>
      <c r="M2899" s="4">
        <f t="shared" si="704"/>
        <v>3.7096774193548385E-2</v>
      </c>
      <c r="N2899" s="4">
        <f t="shared" si="705"/>
        <v>1.6058329161004221</v>
      </c>
      <c r="O2899" s="3">
        <f t="shared" si="706"/>
        <v>24.597734200331786</v>
      </c>
      <c r="P2899">
        <f t="shared" si="703"/>
        <v>42.28766991227225</v>
      </c>
      <c r="R2899" s="4">
        <f t="shared" si="716"/>
        <v>2.3101266527549812E-2</v>
      </c>
      <c r="U2899" s="6">
        <v>41362.21875</v>
      </c>
      <c r="V2899">
        <f t="shared" si="707"/>
        <v>0</v>
      </c>
      <c r="W2899">
        <f t="shared" si="708"/>
        <v>0</v>
      </c>
      <c r="X2899">
        <f t="shared" si="717"/>
        <v>0</v>
      </c>
      <c r="Y2899">
        <f t="shared" si="709"/>
        <v>0</v>
      </c>
      <c r="Z2899">
        <f t="shared" si="710"/>
        <v>0</v>
      </c>
      <c r="AA2899">
        <f t="shared" si="714"/>
        <v>1</v>
      </c>
      <c r="AB2899">
        <f t="shared" si="715"/>
        <v>0</v>
      </c>
    </row>
    <row r="2900" spans="1:28">
      <c r="A2900" s="1">
        <v>41362.304861111108</v>
      </c>
      <c r="B2900" s="8">
        <f t="shared" si="711"/>
        <v>41362</v>
      </c>
      <c r="C2900" s="5">
        <v>3</v>
      </c>
      <c r="D2900" s="2">
        <v>4.1999999999999997E-3</v>
      </c>
      <c r="E2900" s="2">
        <v>9.4999999999999998E-3</v>
      </c>
      <c r="F2900" s="2">
        <v>1.5E-3</v>
      </c>
      <c r="G2900" s="2"/>
      <c r="H2900" s="2">
        <v>1E-3</v>
      </c>
      <c r="I2900" s="2">
        <v>3.2</v>
      </c>
      <c r="K2900" s="4">
        <f t="shared" si="712"/>
        <v>4.4224491944824681E-2</v>
      </c>
      <c r="L2900" s="4">
        <f t="shared" si="713"/>
        <v>0.52660753880266076</v>
      </c>
      <c r="M2900" s="4">
        <f t="shared" si="704"/>
        <v>1.6129032258064516E-2</v>
      </c>
      <c r="N2900" s="4">
        <f t="shared" si="705"/>
        <v>0.54273657106072526</v>
      </c>
      <c r="O2900" s="3">
        <f t="shared" si="706"/>
        <v>12.272307655627875</v>
      </c>
      <c r="P2900">
        <f t="shared" si="703"/>
        <v>32.649667405764966</v>
      </c>
      <c r="R2900" s="4">
        <f t="shared" si="716"/>
        <v>2.9717975751186083E-2</v>
      </c>
      <c r="U2900" s="6">
        <v>41362.304861111108</v>
      </c>
      <c r="V2900">
        <f t="shared" si="707"/>
        <v>0</v>
      </c>
      <c r="W2900">
        <f t="shared" si="708"/>
        <v>0</v>
      </c>
      <c r="X2900">
        <f t="shared" si="717"/>
        <v>0</v>
      </c>
      <c r="Y2900">
        <f t="shared" si="709"/>
        <v>0</v>
      </c>
      <c r="Z2900">
        <f t="shared" si="710"/>
        <v>0</v>
      </c>
      <c r="AA2900">
        <f t="shared" si="714"/>
        <v>1</v>
      </c>
      <c r="AB2900">
        <f t="shared" si="715"/>
        <v>0</v>
      </c>
    </row>
    <row r="2901" spans="1:28">
      <c r="A2901" s="1">
        <v>41362.390972222223</v>
      </c>
      <c r="B2901" s="8">
        <f t="shared" si="711"/>
        <v>41362</v>
      </c>
      <c r="C2901" s="5">
        <v>4</v>
      </c>
      <c r="D2901" s="2">
        <v>2.5000000000000001E-3</v>
      </c>
      <c r="E2901" s="2">
        <v>0.01</v>
      </c>
      <c r="F2901" s="2">
        <v>1.2999999999999999E-3</v>
      </c>
      <c r="G2901" s="2"/>
      <c r="H2901" s="2">
        <v>6.9999999999999999E-4</v>
      </c>
      <c r="I2901" s="2">
        <v>8.02</v>
      </c>
      <c r="K2901" s="4">
        <f t="shared" si="712"/>
        <v>2.6324102348109932E-2</v>
      </c>
      <c r="L2901" s="4">
        <f t="shared" si="713"/>
        <v>0.55432372505543237</v>
      </c>
      <c r="M2901" s="4">
        <f t="shared" si="704"/>
        <v>1.1290322580645161E-2</v>
      </c>
      <c r="N2901" s="4">
        <f t="shared" si="705"/>
        <v>0.56561404763607748</v>
      </c>
      <c r="O2901" s="3">
        <f t="shared" si="706"/>
        <v>21.486546441599309</v>
      </c>
      <c r="P2901">
        <f t="shared" si="703"/>
        <v>49.097244219195439</v>
      </c>
      <c r="R2901" s="4">
        <f t="shared" si="716"/>
        <v>1.9961177816979331E-2</v>
      </c>
      <c r="U2901" s="6">
        <v>41362.390972222223</v>
      </c>
      <c r="V2901">
        <f t="shared" si="707"/>
        <v>0</v>
      </c>
      <c r="W2901">
        <f t="shared" si="708"/>
        <v>0</v>
      </c>
      <c r="X2901">
        <f t="shared" si="717"/>
        <v>0</v>
      </c>
      <c r="Y2901">
        <f t="shared" si="709"/>
        <v>0</v>
      </c>
      <c r="Z2901">
        <f t="shared" si="710"/>
        <v>0</v>
      </c>
      <c r="AA2901">
        <f t="shared" si="714"/>
        <v>1</v>
      </c>
      <c r="AB2901">
        <f t="shared" si="715"/>
        <v>0</v>
      </c>
    </row>
    <row r="2902" spans="1:28">
      <c r="A2902" s="1">
        <v>41362.477083333331</v>
      </c>
      <c r="B2902" s="8">
        <f t="shared" si="711"/>
        <v>41362</v>
      </c>
      <c r="C2902" s="5">
        <v>5</v>
      </c>
      <c r="D2902" s="2">
        <v>2.5000000000000001E-3</v>
      </c>
      <c r="E2902" s="2">
        <v>1.6299999999999999E-2</v>
      </c>
      <c r="F2902" s="2">
        <v>1.2999999999999999E-3</v>
      </c>
      <c r="G2902" s="2"/>
      <c r="H2902" s="2">
        <v>5.9999999999999995E-4</v>
      </c>
      <c r="I2902" s="2">
        <v>5.2</v>
      </c>
      <c r="K2902" s="4">
        <f t="shared" si="712"/>
        <v>2.6324102348109932E-2</v>
      </c>
      <c r="L2902" s="4">
        <f t="shared" si="713"/>
        <v>0.90354767184035467</v>
      </c>
      <c r="M2902" s="4">
        <f t="shared" si="704"/>
        <v>9.6774193548387084E-3</v>
      </c>
      <c r="N2902" s="4">
        <f t="shared" si="705"/>
        <v>0.91322509119519335</v>
      </c>
      <c r="O2902" s="3">
        <f t="shared" si="706"/>
        <v>34.691594764323</v>
      </c>
      <c r="P2902">
        <f t="shared" si="703"/>
        <v>93.366592756836667</v>
      </c>
      <c r="R2902" s="4">
        <f t="shared" si="716"/>
        <v>1.0596970503923935E-2</v>
      </c>
      <c r="U2902" s="6">
        <v>41362.477083333331</v>
      </c>
      <c r="V2902">
        <f t="shared" si="707"/>
        <v>0</v>
      </c>
      <c r="W2902">
        <f t="shared" si="708"/>
        <v>0</v>
      </c>
      <c r="X2902">
        <f t="shared" si="717"/>
        <v>1</v>
      </c>
      <c r="Y2902">
        <f t="shared" si="709"/>
        <v>0</v>
      </c>
      <c r="Z2902">
        <f t="shared" si="710"/>
        <v>0</v>
      </c>
      <c r="AA2902">
        <f t="shared" si="714"/>
        <v>1</v>
      </c>
      <c r="AB2902">
        <f t="shared" si="715"/>
        <v>0</v>
      </c>
    </row>
    <row r="2903" spans="1:28">
      <c r="A2903" s="1">
        <v>41362.563194444447</v>
      </c>
      <c r="B2903" s="8">
        <f t="shared" si="711"/>
        <v>41362</v>
      </c>
      <c r="C2903" s="5">
        <v>6</v>
      </c>
      <c r="D2903" s="2">
        <v>4.4000000000000003E-3</v>
      </c>
      <c r="E2903" s="2">
        <v>1.26E-2</v>
      </c>
      <c r="F2903" s="2">
        <v>1.4E-3</v>
      </c>
      <c r="G2903" s="2"/>
      <c r="H2903" s="2">
        <v>1.1999999999999999E-3</v>
      </c>
      <c r="I2903" s="2">
        <v>3.03</v>
      </c>
      <c r="K2903" s="4">
        <f t="shared" si="712"/>
        <v>4.633042013267348E-2</v>
      </c>
      <c r="L2903" s="4">
        <f t="shared" si="713"/>
        <v>0.69844789356984482</v>
      </c>
      <c r="M2903" s="4">
        <f t="shared" si="704"/>
        <v>1.9354838709677417E-2</v>
      </c>
      <c r="N2903" s="4">
        <f t="shared" si="705"/>
        <v>0.71780273227952229</v>
      </c>
      <c r="O2903" s="3">
        <f t="shared" si="706"/>
        <v>15.493119428315051</v>
      </c>
      <c r="P2903">
        <f t="shared" si="703"/>
        <v>36.086474501108654</v>
      </c>
      <c r="R2903" s="4">
        <f t="shared" si="716"/>
        <v>2.6964008131053444E-2</v>
      </c>
      <c r="U2903" s="6">
        <v>41362.563194444447</v>
      </c>
      <c r="V2903">
        <f t="shared" si="707"/>
        <v>0</v>
      </c>
      <c r="W2903">
        <f t="shared" si="708"/>
        <v>0</v>
      </c>
      <c r="X2903">
        <f t="shared" si="717"/>
        <v>0</v>
      </c>
      <c r="Y2903">
        <f t="shared" si="709"/>
        <v>0</v>
      </c>
      <c r="Z2903">
        <f t="shared" si="710"/>
        <v>0</v>
      </c>
      <c r="AA2903">
        <f t="shared" si="714"/>
        <v>1</v>
      </c>
      <c r="AB2903">
        <f t="shared" si="715"/>
        <v>0</v>
      </c>
    </row>
    <row r="2904" spans="1:28">
      <c r="A2904" s="1">
        <v>41362.649305555555</v>
      </c>
      <c r="B2904" s="8">
        <f t="shared" si="711"/>
        <v>41362</v>
      </c>
      <c r="C2904" s="5">
        <v>7</v>
      </c>
      <c r="D2904" s="2">
        <v>5.4999999999999997E-3</v>
      </c>
      <c r="E2904" s="2">
        <v>2.6599999999999999E-2</v>
      </c>
      <c r="F2904" s="2">
        <v>1.5E-3</v>
      </c>
      <c r="G2904" s="2">
        <v>0</v>
      </c>
      <c r="H2904" s="2">
        <v>1.5E-3</v>
      </c>
      <c r="I2904" s="2">
        <v>4.13</v>
      </c>
      <c r="K2904" s="4">
        <f t="shared" si="712"/>
        <v>5.791302516584184E-2</v>
      </c>
      <c r="L2904" s="4">
        <f t="shared" si="713"/>
        <v>1.47450110864745</v>
      </c>
      <c r="M2904" s="4">
        <f t="shared" si="704"/>
        <v>2.4193548387096774E-2</v>
      </c>
      <c r="N2904" s="4">
        <f t="shared" si="705"/>
        <v>1.4986946570345467</v>
      </c>
      <c r="O2904" s="3">
        <f t="shared" si="706"/>
        <v>25.878369377921985</v>
      </c>
      <c r="P2904">
        <f t="shared" si="703"/>
        <v>60.946045824094604</v>
      </c>
      <c r="R2904" s="4">
        <f t="shared" si="716"/>
        <v>1.6143080429050386E-2</v>
      </c>
      <c r="U2904" s="6">
        <v>41362.649305555555</v>
      </c>
      <c r="V2904">
        <f t="shared" si="707"/>
        <v>0</v>
      </c>
      <c r="W2904">
        <f t="shared" si="708"/>
        <v>0</v>
      </c>
      <c r="X2904">
        <f t="shared" si="717"/>
        <v>1</v>
      </c>
      <c r="Y2904">
        <f t="shared" si="709"/>
        <v>0</v>
      </c>
      <c r="Z2904">
        <f t="shared" si="710"/>
        <v>0</v>
      </c>
      <c r="AA2904">
        <f t="shared" si="714"/>
        <v>1</v>
      </c>
      <c r="AB2904">
        <f t="shared" si="715"/>
        <v>0</v>
      </c>
    </row>
    <row r="2905" spans="1:28">
      <c r="A2905" s="1">
        <v>41362.73541666667</v>
      </c>
      <c r="B2905" s="8">
        <f t="shared" si="711"/>
        <v>41362</v>
      </c>
      <c r="C2905" s="5">
        <v>8</v>
      </c>
      <c r="D2905" s="2">
        <v>5.4999999999999997E-3</v>
      </c>
      <c r="E2905" s="2">
        <v>1.8499999999999999E-2</v>
      </c>
      <c r="F2905" s="2">
        <v>1.5E-3</v>
      </c>
      <c r="G2905" s="2">
        <v>0</v>
      </c>
      <c r="H2905" s="2">
        <v>1.5E-3</v>
      </c>
      <c r="I2905" s="2">
        <v>3</v>
      </c>
      <c r="K2905" s="4">
        <f t="shared" si="712"/>
        <v>5.791302516584184E-2</v>
      </c>
      <c r="L2905" s="4">
        <f t="shared" si="713"/>
        <v>1.0254988913525498</v>
      </c>
      <c r="M2905" s="4">
        <f t="shared" si="704"/>
        <v>2.4193548387096774E-2</v>
      </c>
      <c r="N2905" s="4">
        <f t="shared" si="705"/>
        <v>1.0496924397396465</v>
      </c>
      <c r="O2905" s="3">
        <f t="shared" si="706"/>
        <v>18.125325636740772</v>
      </c>
      <c r="P2905">
        <f t="shared" si="703"/>
        <v>42.387287509238725</v>
      </c>
      <c r="R2905" s="4">
        <f t="shared" si="716"/>
        <v>2.3048225814694311E-2</v>
      </c>
      <c r="U2905" s="6">
        <v>41362.73541666667</v>
      </c>
      <c r="V2905">
        <f t="shared" si="707"/>
        <v>0</v>
      </c>
      <c r="W2905">
        <f t="shared" si="708"/>
        <v>0</v>
      </c>
      <c r="X2905">
        <f t="shared" si="717"/>
        <v>0</v>
      </c>
      <c r="Y2905">
        <f t="shared" si="709"/>
        <v>0</v>
      </c>
      <c r="Z2905">
        <f t="shared" si="710"/>
        <v>0</v>
      </c>
      <c r="AA2905">
        <f t="shared" si="714"/>
        <v>1</v>
      </c>
      <c r="AB2905">
        <f t="shared" si="715"/>
        <v>0</v>
      </c>
    </row>
    <row r="2906" spans="1:28">
      <c r="A2906" s="1">
        <v>41362.821527777778</v>
      </c>
      <c r="B2906" s="8">
        <f t="shared" si="711"/>
        <v>41362</v>
      </c>
      <c r="C2906" s="5">
        <v>9</v>
      </c>
      <c r="D2906" s="2">
        <v>3.0000000000000001E-3</v>
      </c>
      <c r="E2906" s="2">
        <v>1.26E-2</v>
      </c>
      <c r="F2906" s="2">
        <v>1.4E-3</v>
      </c>
      <c r="G2906" s="2"/>
      <c r="H2906" s="2">
        <v>6.9999999999999999E-4</v>
      </c>
      <c r="I2906" s="2">
        <v>4.2300000000000004</v>
      </c>
      <c r="K2906" s="4">
        <f t="shared" si="712"/>
        <v>3.1588922817731915E-2</v>
      </c>
      <c r="L2906" s="4">
        <f t="shared" si="713"/>
        <v>0.69844789356984482</v>
      </c>
      <c r="M2906" s="4">
        <f t="shared" si="704"/>
        <v>1.1290322580645161E-2</v>
      </c>
      <c r="N2906" s="4">
        <f t="shared" si="705"/>
        <v>0.70973821615048993</v>
      </c>
      <c r="O2906" s="3">
        <f t="shared" si="706"/>
        <v>22.467946129270675</v>
      </c>
      <c r="P2906">
        <f t="shared" si="703"/>
        <v>61.862527716186257</v>
      </c>
      <c r="R2906" s="4">
        <f t="shared" si="716"/>
        <v>1.5907728122464816E-2</v>
      </c>
      <c r="U2906" s="6">
        <v>41362.821527777778</v>
      </c>
      <c r="V2906">
        <f t="shared" si="707"/>
        <v>0</v>
      </c>
      <c r="W2906">
        <f t="shared" si="708"/>
        <v>0</v>
      </c>
      <c r="X2906">
        <f t="shared" si="717"/>
        <v>0</v>
      </c>
      <c r="Y2906">
        <f t="shared" si="709"/>
        <v>0</v>
      </c>
      <c r="Z2906">
        <f t="shared" si="710"/>
        <v>0</v>
      </c>
      <c r="AA2906">
        <f t="shared" si="714"/>
        <v>1</v>
      </c>
      <c r="AB2906">
        <f t="shared" si="715"/>
        <v>0</v>
      </c>
    </row>
    <row r="2907" spans="1:28">
      <c r="A2907" s="1">
        <v>41362.907638888886</v>
      </c>
      <c r="B2907" s="8">
        <f t="shared" si="711"/>
        <v>41362</v>
      </c>
      <c r="C2907" s="5">
        <v>10</v>
      </c>
      <c r="D2907" s="2">
        <v>2.5000000000000001E-3</v>
      </c>
      <c r="E2907" s="2">
        <v>1.04E-2</v>
      </c>
      <c r="F2907" s="2">
        <v>1.4E-3</v>
      </c>
      <c r="G2907" s="2"/>
      <c r="H2907" s="2">
        <v>8.9999999999999998E-4</v>
      </c>
      <c r="I2907" s="2">
        <v>7.37</v>
      </c>
      <c r="K2907" s="4">
        <f t="shared" si="712"/>
        <v>2.6324102348109932E-2</v>
      </c>
      <c r="L2907" s="4">
        <f t="shared" si="713"/>
        <v>0.57649667405764971</v>
      </c>
      <c r="M2907" s="4">
        <f t="shared" si="704"/>
        <v>1.4516129032258065E-2</v>
      </c>
      <c r="N2907" s="4">
        <f t="shared" si="705"/>
        <v>0.59101280308990778</v>
      </c>
      <c r="O2907" s="3">
        <f t="shared" si="706"/>
        <v>22.451394363779414</v>
      </c>
      <c r="P2907">
        <f t="shared" si="703"/>
        <v>39.714215323971423</v>
      </c>
      <c r="R2907" s="4">
        <f t="shared" si="716"/>
        <v>2.4561445972685298E-2</v>
      </c>
      <c r="U2907" s="6">
        <v>41362.907638888886</v>
      </c>
      <c r="V2907">
        <f t="shared" si="707"/>
        <v>0</v>
      </c>
      <c r="W2907">
        <f t="shared" si="708"/>
        <v>0</v>
      </c>
      <c r="X2907">
        <f t="shared" si="717"/>
        <v>0</v>
      </c>
      <c r="Y2907">
        <f t="shared" si="709"/>
        <v>0</v>
      </c>
      <c r="Z2907">
        <f t="shared" si="710"/>
        <v>0</v>
      </c>
      <c r="AA2907">
        <f t="shared" si="714"/>
        <v>1</v>
      </c>
      <c r="AB2907">
        <f t="shared" si="715"/>
        <v>0</v>
      </c>
    </row>
    <row r="2908" spans="1:28">
      <c r="A2908" s="1">
        <v>41362.993750000001</v>
      </c>
      <c r="B2908" s="8">
        <f t="shared" si="711"/>
        <v>41362</v>
      </c>
      <c r="C2908" s="5">
        <v>11</v>
      </c>
      <c r="D2908" s="2">
        <v>2.7000000000000001E-3</v>
      </c>
      <c r="E2908" s="2">
        <v>9.7000000000000003E-3</v>
      </c>
      <c r="F2908" s="2">
        <v>1.2999999999999999E-3</v>
      </c>
      <c r="G2908" s="2"/>
      <c r="H2908" s="2">
        <v>5.9999999999999995E-4</v>
      </c>
      <c r="I2908" s="2">
        <v>5.28</v>
      </c>
      <c r="K2908" s="4">
        <f t="shared" si="712"/>
        <v>2.8430030535958724E-2</v>
      </c>
      <c r="L2908" s="4">
        <f t="shared" si="713"/>
        <v>0.53769401330376942</v>
      </c>
      <c r="M2908" s="4">
        <f t="shared" si="704"/>
        <v>9.6774193548387084E-3</v>
      </c>
      <c r="N2908" s="4">
        <f t="shared" si="705"/>
        <v>0.5473714326586081</v>
      </c>
      <c r="O2908" s="3">
        <f t="shared" si="706"/>
        <v>19.253283318365931</v>
      </c>
      <c r="P2908">
        <f t="shared" si="703"/>
        <v>55.561714708056179</v>
      </c>
      <c r="R2908" s="4">
        <f t="shared" si="716"/>
        <v>1.767980347062513E-2</v>
      </c>
      <c r="U2908" s="6">
        <v>41362.993750000001</v>
      </c>
      <c r="V2908">
        <f t="shared" si="707"/>
        <v>0</v>
      </c>
      <c r="W2908">
        <f t="shared" si="708"/>
        <v>0</v>
      </c>
      <c r="X2908">
        <f t="shared" si="717"/>
        <v>0</v>
      </c>
      <c r="Y2908">
        <f t="shared" si="709"/>
        <v>0</v>
      </c>
      <c r="Z2908">
        <f t="shared" si="710"/>
        <v>0</v>
      </c>
      <c r="AA2908">
        <f t="shared" si="714"/>
        <v>1</v>
      </c>
      <c r="AB2908">
        <f t="shared" si="715"/>
        <v>0</v>
      </c>
    </row>
    <row r="2909" spans="1:28">
      <c r="A2909" s="1">
        <v>41363.079861111109</v>
      </c>
      <c r="B2909" s="8">
        <f t="shared" si="711"/>
        <v>41363</v>
      </c>
      <c r="C2909" s="5">
        <v>12</v>
      </c>
      <c r="D2909" s="2">
        <v>4.3E-3</v>
      </c>
      <c r="E2909" s="2">
        <v>4.4999999999999997E-3</v>
      </c>
      <c r="F2909" s="2">
        <v>1.5E-3</v>
      </c>
      <c r="G2909" s="2"/>
      <c r="H2909" s="2">
        <v>8.9999999999999998E-4</v>
      </c>
      <c r="I2909" s="2">
        <v>2.77</v>
      </c>
      <c r="K2909" s="4">
        <f t="shared" si="712"/>
        <v>4.5277456038749081E-2</v>
      </c>
      <c r="L2909" s="4">
        <f t="shared" si="713"/>
        <v>0.24944567627494457</v>
      </c>
      <c r="M2909" s="4">
        <f t="shared" si="704"/>
        <v>1.4516129032258065E-2</v>
      </c>
      <c r="N2909" s="4">
        <f t="shared" si="705"/>
        <v>0.26396180530720265</v>
      </c>
      <c r="O2909" s="3">
        <f t="shared" si="706"/>
        <v>5.8298727093081473</v>
      </c>
      <c r="P2909">
        <f t="shared" si="703"/>
        <v>17.184035476718403</v>
      </c>
      <c r="R2909" s="4">
        <f t="shared" si="716"/>
        <v>5.4993293500792587E-2</v>
      </c>
      <c r="U2909" s="6">
        <v>41363.079861111109</v>
      </c>
      <c r="V2909">
        <f t="shared" si="707"/>
        <v>0</v>
      </c>
      <c r="W2909">
        <f t="shared" si="708"/>
        <v>0</v>
      </c>
      <c r="X2909">
        <f t="shared" si="717"/>
        <v>0</v>
      </c>
      <c r="Y2909">
        <f t="shared" si="709"/>
        <v>0</v>
      </c>
      <c r="Z2909">
        <f t="shared" si="710"/>
        <v>0</v>
      </c>
      <c r="AA2909">
        <f t="shared" si="714"/>
        <v>0</v>
      </c>
      <c r="AB2909">
        <f t="shared" si="715"/>
        <v>0</v>
      </c>
    </row>
    <row r="2910" spans="1:28">
      <c r="A2910" s="1">
        <v>41363.165972222225</v>
      </c>
      <c r="B2910" s="8">
        <f t="shared" si="711"/>
        <v>41363</v>
      </c>
      <c r="C2910" s="5">
        <v>13</v>
      </c>
      <c r="D2910" s="2">
        <v>7.1999999999999998E-3</v>
      </c>
      <c r="E2910" s="2">
        <v>2.1399999999999999E-2</v>
      </c>
      <c r="F2910" s="2">
        <v>1.5E-3</v>
      </c>
      <c r="G2910" s="2">
        <v>4.0000000000000002E-4</v>
      </c>
      <c r="H2910" s="2">
        <v>1.9E-3</v>
      </c>
      <c r="I2910" s="2">
        <v>2.81</v>
      </c>
      <c r="K2910" s="4">
        <f t="shared" si="712"/>
        <v>7.5813414762556583E-2</v>
      </c>
      <c r="L2910" s="4">
        <f t="shared" si="713"/>
        <v>1.1862527716186251</v>
      </c>
      <c r="M2910" s="4">
        <f t="shared" si="704"/>
        <v>3.0645161290322579E-2</v>
      </c>
      <c r="N2910" s="4">
        <f t="shared" si="705"/>
        <v>1.2168979329089478</v>
      </c>
      <c r="O2910" s="3">
        <f t="shared" si="706"/>
        <v>16.051221762272611</v>
      </c>
      <c r="P2910">
        <f t="shared" si="703"/>
        <v>38.709300968607771</v>
      </c>
      <c r="R2910" s="4">
        <f t="shared" si="716"/>
        <v>2.5183016965988674E-2</v>
      </c>
      <c r="U2910" s="6">
        <v>41363.165972222225</v>
      </c>
      <c r="V2910">
        <f t="shared" si="707"/>
        <v>0</v>
      </c>
      <c r="W2910">
        <f t="shared" si="708"/>
        <v>0</v>
      </c>
      <c r="X2910">
        <f t="shared" si="717"/>
        <v>0</v>
      </c>
      <c r="Y2910">
        <f t="shared" si="709"/>
        <v>0</v>
      </c>
      <c r="Z2910">
        <f t="shared" si="710"/>
        <v>0</v>
      </c>
      <c r="AA2910">
        <f t="shared" si="714"/>
        <v>1</v>
      </c>
      <c r="AB2910">
        <f t="shared" si="715"/>
        <v>0</v>
      </c>
    </row>
    <row r="2911" spans="1:28">
      <c r="A2911" s="1">
        <v>41363.167361111111</v>
      </c>
      <c r="B2911" s="8">
        <f t="shared" si="711"/>
        <v>41363</v>
      </c>
      <c r="C2911" s="5">
        <v>13</v>
      </c>
      <c r="D2911" s="2">
        <v>6.6E-3</v>
      </c>
      <c r="E2911" s="2">
        <v>2.35E-2</v>
      </c>
      <c r="F2911" s="2">
        <v>1.1999999999999999E-3</v>
      </c>
      <c r="G2911" s="2">
        <v>6.9999999999999999E-4</v>
      </c>
      <c r="H2911" s="2">
        <v>1.9E-3</v>
      </c>
      <c r="I2911" s="2">
        <v>2.64</v>
      </c>
      <c r="K2911" s="4">
        <f t="shared" si="712"/>
        <v>6.9495630199010214E-2</v>
      </c>
      <c r="L2911" s="4">
        <f t="shared" si="713"/>
        <v>1.3026607538802661</v>
      </c>
      <c r="M2911" s="4">
        <f t="shared" si="704"/>
        <v>3.0645161290322579E-2</v>
      </c>
      <c r="N2911" s="4">
        <f t="shared" si="705"/>
        <v>1.3333059151705888</v>
      </c>
      <c r="O2911" s="3">
        <f t="shared" si="706"/>
        <v>19.185464055113762</v>
      </c>
      <c r="P2911">
        <f t="shared" si="703"/>
        <v>42.507877231882368</v>
      </c>
      <c r="R2911" s="4">
        <f t="shared" si="716"/>
        <v>2.2984343609097173E-2</v>
      </c>
      <c r="U2911" s="6">
        <v>41363.167361111111</v>
      </c>
      <c r="V2911">
        <f t="shared" si="707"/>
        <v>0</v>
      </c>
      <c r="W2911">
        <f t="shared" si="708"/>
        <v>0</v>
      </c>
      <c r="X2911">
        <f t="shared" si="717"/>
        <v>0</v>
      </c>
      <c r="Y2911">
        <f t="shared" si="709"/>
        <v>0</v>
      </c>
      <c r="Z2911">
        <f t="shared" si="710"/>
        <v>0</v>
      </c>
      <c r="AA2911">
        <f t="shared" si="714"/>
        <v>1</v>
      </c>
      <c r="AB2911">
        <f t="shared" si="715"/>
        <v>0</v>
      </c>
    </row>
    <row r="2912" spans="1:28">
      <c r="A2912" s="1">
        <v>41363.168749999997</v>
      </c>
      <c r="B2912" s="8">
        <f t="shared" si="711"/>
        <v>41363</v>
      </c>
      <c r="C2912" s="5">
        <v>13</v>
      </c>
      <c r="D2912" s="2">
        <v>6.7999999999999996E-3</v>
      </c>
      <c r="E2912" s="2">
        <v>2.41E-2</v>
      </c>
      <c r="F2912" s="2">
        <v>1.4E-3</v>
      </c>
      <c r="G2912" s="2">
        <v>5.9999999999999995E-4</v>
      </c>
      <c r="H2912" s="2">
        <v>2E-3</v>
      </c>
      <c r="I2912" s="2">
        <v>2.76</v>
      </c>
      <c r="K2912" s="4">
        <f t="shared" si="712"/>
        <v>7.1601558386858999E-2</v>
      </c>
      <c r="L2912" s="4">
        <f t="shared" si="713"/>
        <v>1.3359201773835923</v>
      </c>
      <c r="M2912" s="4">
        <f t="shared" si="704"/>
        <v>3.2258064516129031E-2</v>
      </c>
      <c r="N2912" s="4">
        <f t="shared" si="705"/>
        <v>1.3681782418997213</v>
      </c>
      <c r="O2912" s="3">
        <f t="shared" si="706"/>
        <v>19.108218769590668</v>
      </c>
      <c r="P2912">
        <f t="shared" si="703"/>
        <v>41.41352549889136</v>
      </c>
      <c r="R2912" s="4">
        <f t="shared" si="716"/>
        <v>2.3577384530935511E-2</v>
      </c>
      <c r="U2912" s="6">
        <v>41363.168749999997</v>
      </c>
      <c r="V2912">
        <f t="shared" si="707"/>
        <v>0</v>
      </c>
      <c r="W2912">
        <f t="shared" si="708"/>
        <v>0</v>
      </c>
      <c r="X2912">
        <f t="shared" si="717"/>
        <v>0</v>
      </c>
      <c r="Y2912">
        <f t="shared" si="709"/>
        <v>0</v>
      </c>
      <c r="Z2912">
        <f t="shared" si="710"/>
        <v>0</v>
      </c>
      <c r="AA2912">
        <f t="shared" si="714"/>
        <v>1</v>
      </c>
      <c r="AB2912">
        <f t="shared" si="715"/>
        <v>0</v>
      </c>
    </row>
    <row r="2913" spans="1:28">
      <c r="A2913" s="1">
        <v>41382.313888888886</v>
      </c>
      <c r="B2913" s="8">
        <f t="shared" si="711"/>
        <v>41382</v>
      </c>
      <c r="C2913" s="5">
        <v>1</v>
      </c>
      <c r="D2913" s="2">
        <v>4.0000000000000001E-3</v>
      </c>
      <c r="E2913" s="2">
        <v>9.98E-2</v>
      </c>
      <c r="F2913" s="2">
        <v>2E-3</v>
      </c>
      <c r="G2913" s="2">
        <v>5.0000000000000001E-3</v>
      </c>
      <c r="H2913" s="2">
        <v>7.0000000000000001E-3</v>
      </c>
      <c r="I2913" s="2">
        <v>14.68</v>
      </c>
      <c r="K2913" s="4">
        <f t="shared" si="712"/>
        <v>4.2118563756975889E-2</v>
      </c>
      <c r="L2913" s="4">
        <f t="shared" si="713"/>
        <v>5.5321507760532151</v>
      </c>
      <c r="M2913" s="4">
        <f t="shared" si="704"/>
        <v>0.11290322580645162</v>
      </c>
      <c r="N2913" s="4">
        <f t="shared" si="705"/>
        <v>5.6450540018596671</v>
      </c>
      <c r="O2913" s="3">
        <f t="shared" si="706"/>
        <v>134.02769463915314</v>
      </c>
      <c r="P2913">
        <f t="shared" ref="P2913:P2960" si="718">L2913/M2913</f>
        <v>48.999049730757044</v>
      </c>
      <c r="R2913" s="4">
        <f t="shared" si="716"/>
        <v>2.0000380114921411E-2</v>
      </c>
      <c r="U2913" s="6">
        <v>41382.313888888886</v>
      </c>
      <c r="V2913">
        <f t="shared" si="707"/>
        <v>0</v>
      </c>
      <c r="W2913">
        <f t="shared" si="708"/>
        <v>0</v>
      </c>
      <c r="X2913">
        <f t="shared" si="717"/>
        <v>1</v>
      </c>
      <c r="Y2913">
        <f t="shared" si="709"/>
        <v>0</v>
      </c>
      <c r="Z2913">
        <f t="shared" si="710"/>
        <v>1</v>
      </c>
      <c r="AA2913">
        <f t="shared" si="714"/>
        <v>1</v>
      </c>
      <c r="AB2913">
        <f t="shared" si="715"/>
        <v>0</v>
      </c>
    </row>
    <row r="2914" spans="1:28">
      <c r="A2914" s="1">
        <v>41382.400000000001</v>
      </c>
      <c r="B2914" s="8">
        <f t="shared" si="711"/>
        <v>41382</v>
      </c>
      <c r="C2914" s="5">
        <v>2</v>
      </c>
      <c r="D2914" s="2">
        <v>3.5000000000000001E-3</v>
      </c>
      <c r="E2914" s="2">
        <v>5.1499999999999997E-2</v>
      </c>
      <c r="F2914" s="2">
        <v>1.9E-3</v>
      </c>
      <c r="G2914" s="2">
        <v>3.5999999999999999E-3</v>
      </c>
      <c r="H2914" s="2">
        <v>5.4999999999999997E-3</v>
      </c>
      <c r="I2914" s="2">
        <v>19.97</v>
      </c>
      <c r="K2914" s="4">
        <f t="shared" si="712"/>
        <v>3.6853743287353899E-2</v>
      </c>
      <c r="L2914" s="4">
        <f t="shared" si="713"/>
        <v>2.8547671840354769</v>
      </c>
      <c r="M2914" s="4">
        <f t="shared" si="704"/>
        <v>8.8709677419354829E-2</v>
      </c>
      <c r="N2914" s="4">
        <f t="shared" si="705"/>
        <v>2.9434768614548319</v>
      </c>
      <c r="O2914" s="3">
        <f t="shared" si="706"/>
        <v>79.869142152104402</v>
      </c>
      <c r="P2914">
        <f t="shared" si="718"/>
        <v>32.181011892763564</v>
      </c>
      <c r="R2914" s="4">
        <f t="shared" si="716"/>
        <v>3.0137718621477294E-2</v>
      </c>
      <c r="U2914" s="6">
        <v>41382.400000000001</v>
      </c>
      <c r="V2914">
        <f t="shared" si="707"/>
        <v>1</v>
      </c>
      <c r="W2914">
        <f t="shared" si="708"/>
        <v>0</v>
      </c>
      <c r="X2914">
        <f t="shared" si="717"/>
        <v>1</v>
      </c>
      <c r="Y2914">
        <f t="shared" si="709"/>
        <v>0</v>
      </c>
      <c r="Z2914">
        <f t="shared" si="710"/>
        <v>1</v>
      </c>
      <c r="AA2914">
        <f t="shared" si="714"/>
        <v>1</v>
      </c>
      <c r="AB2914">
        <f t="shared" si="715"/>
        <v>0</v>
      </c>
    </row>
    <row r="2915" spans="1:28">
      <c r="A2915" s="1">
        <v>41382.486111111109</v>
      </c>
      <c r="B2915" s="8">
        <f t="shared" si="711"/>
        <v>41382</v>
      </c>
      <c r="C2915" s="5">
        <v>3</v>
      </c>
      <c r="D2915" s="2">
        <v>5.8999999999999999E-3</v>
      </c>
      <c r="E2915" s="2">
        <v>3.3099999999999997E-2</v>
      </c>
      <c r="F2915" s="2">
        <v>1.8E-3</v>
      </c>
      <c r="G2915" s="2">
        <v>4.1000000000000003E-3</v>
      </c>
      <c r="H2915" s="2">
        <v>5.8999999999999999E-3</v>
      </c>
      <c r="I2915" s="2">
        <v>9.14</v>
      </c>
      <c r="K2915" s="4">
        <f t="shared" si="712"/>
        <v>6.2124881541539438E-2</v>
      </c>
      <c r="L2915" s="4">
        <f t="shared" si="713"/>
        <v>1.8348115299334813</v>
      </c>
      <c r="M2915" s="4">
        <f t="shared" si="704"/>
        <v>9.5161290322580638E-2</v>
      </c>
      <c r="N2915" s="4">
        <f t="shared" si="705"/>
        <v>1.929972820256062</v>
      </c>
      <c r="O2915" s="3">
        <f t="shared" si="706"/>
        <v>31.066020125375964</v>
      </c>
      <c r="P2915">
        <f t="shared" si="718"/>
        <v>19.28107031455523</v>
      </c>
      <c r="R2915" s="4">
        <f t="shared" si="716"/>
        <v>4.9307062422752138E-2</v>
      </c>
      <c r="U2915" s="6">
        <v>41382.486111111109</v>
      </c>
      <c r="V2915">
        <f t="shared" si="707"/>
        <v>0</v>
      </c>
      <c r="W2915">
        <f t="shared" si="708"/>
        <v>0</v>
      </c>
      <c r="X2915">
        <f t="shared" si="717"/>
        <v>1</v>
      </c>
      <c r="Y2915">
        <f t="shared" si="709"/>
        <v>0</v>
      </c>
      <c r="Z2915">
        <f t="shared" si="710"/>
        <v>0</v>
      </c>
      <c r="AA2915">
        <f t="shared" si="714"/>
        <v>0</v>
      </c>
      <c r="AB2915">
        <f t="shared" si="715"/>
        <v>0</v>
      </c>
    </row>
    <row r="2916" spans="1:28">
      <c r="A2916" s="1">
        <v>41382.572222222225</v>
      </c>
      <c r="B2916" s="8">
        <f t="shared" si="711"/>
        <v>41382</v>
      </c>
      <c r="C2916" s="5">
        <v>4</v>
      </c>
      <c r="D2916" s="2">
        <v>6.6E-3</v>
      </c>
      <c r="E2916" s="2">
        <v>2.1000000000000001E-2</v>
      </c>
      <c r="F2916" s="2">
        <v>1.1999999999999999E-3</v>
      </c>
      <c r="G2916" s="2">
        <v>3.5000000000000001E-3</v>
      </c>
      <c r="H2916" s="2">
        <v>4.7000000000000002E-3</v>
      </c>
      <c r="I2916" s="2">
        <v>8.7100000000000009</v>
      </c>
      <c r="K2916" s="4">
        <f t="shared" si="712"/>
        <v>6.9495630199010214E-2</v>
      </c>
      <c r="L2916" s="4">
        <f t="shared" si="713"/>
        <v>1.1640798226164082</v>
      </c>
      <c r="M2916" s="4">
        <f t="shared" si="704"/>
        <v>7.5806451612903225E-2</v>
      </c>
      <c r="N2916" s="4">
        <f t="shared" si="705"/>
        <v>1.2398862742293115</v>
      </c>
      <c r="O2916" s="3">
        <f t="shared" si="706"/>
        <v>17.841212039932987</v>
      </c>
      <c r="P2916">
        <f t="shared" si="718"/>
        <v>15.355946596216448</v>
      </c>
      <c r="R2916" s="4">
        <f t="shared" si="716"/>
        <v>6.113984257146729E-2</v>
      </c>
      <c r="U2916" s="6">
        <v>41382.572222222225</v>
      </c>
      <c r="V2916">
        <f t="shared" si="707"/>
        <v>0</v>
      </c>
      <c r="W2916">
        <f t="shared" si="708"/>
        <v>0</v>
      </c>
      <c r="X2916">
        <f t="shared" si="717"/>
        <v>0</v>
      </c>
      <c r="Y2916">
        <f t="shared" si="709"/>
        <v>0</v>
      </c>
      <c r="Z2916">
        <f t="shared" si="710"/>
        <v>0</v>
      </c>
      <c r="AA2916">
        <f t="shared" si="714"/>
        <v>0</v>
      </c>
      <c r="AB2916">
        <f t="shared" si="715"/>
        <v>0</v>
      </c>
    </row>
    <row r="2917" spans="1:28">
      <c r="A2917" s="1">
        <v>41382.658333333333</v>
      </c>
      <c r="B2917" s="8">
        <f t="shared" si="711"/>
        <v>41382</v>
      </c>
      <c r="C2917" s="5">
        <v>5</v>
      </c>
      <c r="D2917" s="2">
        <v>5.1000000000000004E-3</v>
      </c>
      <c r="E2917" s="2">
        <v>1.5299999999999999E-2</v>
      </c>
      <c r="F2917" s="2">
        <v>1.4E-3</v>
      </c>
      <c r="G2917" s="2">
        <v>2.8E-3</v>
      </c>
      <c r="H2917" s="2">
        <v>4.1999999999999997E-3</v>
      </c>
      <c r="I2917" s="2">
        <v>11.86</v>
      </c>
      <c r="K2917" s="4">
        <f t="shared" si="712"/>
        <v>5.3701168790144263E-2</v>
      </c>
      <c r="L2917" s="4">
        <f t="shared" si="713"/>
        <v>0.84811529933481156</v>
      </c>
      <c r="M2917" s="4">
        <f t="shared" si="704"/>
        <v>6.774193548387096E-2</v>
      </c>
      <c r="N2917" s="4">
        <f t="shared" si="705"/>
        <v>0.91585723481868253</v>
      </c>
      <c r="O2917" s="3">
        <f t="shared" si="706"/>
        <v>17.054698351123584</v>
      </c>
      <c r="P2917">
        <f t="shared" si="718"/>
        <v>12.519797275894838</v>
      </c>
      <c r="R2917" s="4">
        <f t="shared" si="716"/>
        <v>7.3965606110304102E-2</v>
      </c>
      <c r="U2917" s="6">
        <v>41382.658333333333</v>
      </c>
      <c r="V2917">
        <f t="shared" si="707"/>
        <v>0</v>
      </c>
      <c r="W2917">
        <f t="shared" si="708"/>
        <v>0</v>
      </c>
      <c r="X2917">
        <f t="shared" si="717"/>
        <v>0</v>
      </c>
      <c r="Y2917">
        <f t="shared" si="709"/>
        <v>0</v>
      </c>
      <c r="Z2917">
        <f t="shared" si="710"/>
        <v>0</v>
      </c>
      <c r="AA2917">
        <f t="shared" si="714"/>
        <v>0</v>
      </c>
      <c r="AB2917">
        <f t="shared" si="715"/>
        <v>0</v>
      </c>
    </row>
    <row r="2918" spans="1:28">
      <c r="A2918" s="1">
        <v>41382.744444444441</v>
      </c>
      <c r="B2918" s="8">
        <f t="shared" si="711"/>
        <v>41382</v>
      </c>
      <c r="C2918" s="5">
        <v>6</v>
      </c>
      <c r="D2918" s="2">
        <v>2.5999999999999999E-3</v>
      </c>
      <c r="E2918" s="2">
        <v>1.0699999999999999E-2</v>
      </c>
      <c r="F2918" s="2">
        <v>8.0000000000000004E-4</v>
      </c>
      <c r="G2918" s="2">
        <v>1.2999999999999999E-3</v>
      </c>
      <c r="H2918" s="2">
        <v>2.0999999999999999E-3</v>
      </c>
      <c r="I2918" s="2">
        <v>17.36</v>
      </c>
      <c r="K2918" s="4">
        <f t="shared" si="712"/>
        <v>2.7377066442034324E-2</v>
      </c>
      <c r="L2918" s="4">
        <f t="shared" si="713"/>
        <v>0.59312638580931254</v>
      </c>
      <c r="M2918" s="4">
        <f t="shared" si="704"/>
        <v>3.387096774193548E-2</v>
      </c>
      <c r="N2918" s="4">
        <f t="shared" si="705"/>
        <v>0.62699735355124797</v>
      </c>
      <c r="O2918" s="3">
        <f t="shared" si="706"/>
        <v>22.902284102600778</v>
      </c>
      <c r="P2918">
        <f t="shared" si="718"/>
        <v>17.511350438179704</v>
      </c>
      <c r="R2918" s="4">
        <f t="shared" si="716"/>
        <v>5.4020910216117872E-2</v>
      </c>
      <c r="U2918" s="6">
        <v>41382.744444444441</v>
      </c>
      <c r="V2918">
        <f t="shared" si="707"/>
        <v>1</v>
      </c>
      <c r="W2918">
        <f t="shared" si="708"/>
        <v>0</v>
      </c>
      <c r="X2918">
        <f t="shared" si="717"/>
        <v>0</v>
      </c>
      <c r="Y2918">
        <f t="shared" si="709"/>
        <v>0</v>
      </c>
      <c r="Z2918">
        <f t="shared" si="710"/>
        <v>0</v>
      </c>
      <c r="AA2918">
        <f t="shared" si="714"/>
        <v>0</v>
      </c>
      <c r="AB2918">
        <f t="shared" si="715"/>
        <v>0</v>
      </c>
    </row>
    <row r="2919" spans="1:28">
      <c r="A2919" s="1">
        <v>41382.830555555556</v>
      </c>
      <c r="B2919" s="8">
        <f t="shared" si="711"/>
        <v>41382</v>
      </c>
      <c r="C2919" s="5">
        <v>7</v>
      </c>
      <c r="D2919" s="2">
        <v>2.8E-3</v>
      </c>
      <c r="E2919" s="2">
        <v>1.83E-2</v>
      </c>
      <c r="F2919" s="2">
        <v>1.6000000000000001E-3</v>
      </c>
      <c r="G2919" s="2">
        <v>2.5999999999999999E-3</v>
      </c>
      <c r="H2919" s="2">
        <v>4.1999999999999997E-3</v>
      </c>
      <c r="I2919" s="2">
        <v>24.46</v>
      </c>
      <c r="K2919" s="4">
        <f t="shared" si="712"/>
        <v>2.948299462988312E-2</v>
      </c>
      <c r="L2919" s="4">
        <f t="shared" si="713"/>
        <v>1.0144124168514412</v>
      </c>
      <c r="M2919" s="4">
        <f t="shared" si="704"/>
        <v>6.774193548387096E-2</v>
      </c>
      <c r="N2919" s="4">
        <f t="shared" si="705"/>
        <v>1.0821543523353121</v>
      </c>
      <c r="O2919" s="3">
        <f t="shared" si="706"/>
        <v>36.704356729030209</v>
      </c>
      <c r="P2919">
        <f t="shared" si="718"/>
        <v>14.974659486854611</v>
      </c>
      <c r="R2919" s="4">
        <f t="shared" si="716"/>
        <v>6.2599143401015231E-2</v>
      </c>
      <c r="U2919" s="6">
        <v>41382.830555555556</v>
      </c>
      <c r="V2919">
        <f t="shared" si="707"/>
        <v>1</v>
      </c>
      <c r="W2919">
        <f t="shared" si="708"/>
        <v>1</v>
      </c>
      <c r="X2919">
        <f t="shared" si="717"/>
        <v>1</v>
      </c>
      <c r="Y2919">
        <f t="shared" si="709"/>
        <v>0</v>
      </c>
      <c r="Z2919">
        <f t="shared" si="710"/>
        <v>0</v>
      </c>
      <c r="AA2919">
        <f t="shared" si="714"/>
        <v>0</v>
      </c>
      <c r="AB2919">
        <f t="shared" si="715"/>
        <v>0</v>
      </c>
    </row>
    <row r="2920" spans="1:28">
      <c r="A2920" s="1">
        <v>41382.916666666664</v>
      </c>
      <c r="B2920" s="8">
        <f t="shared" si="711"/>
        <v>41382</v>
      </c>
      <c r="C2920" s="5">
        <v>8</v>
      </c>
      <c r="D2920" s="2">
        <v>3.3E-3</v>
      </c>
      <c r="E2920" s="2">
        <v>4.5100000000000001E-2</v>
      </c>
      <c r="F2920" s="2">
        <v>1.8E-3</v>
      </c>
      <c r="G2920" s="2">
        <v>4.0000000000000001E-3</v>
      </c>
      <c r="H2920" s="2">
        <v>5.7999999999999996E-3</v>
      </c>
      <c r="I2920" s="2">
        <v>4.38</v>
      </c>
      <c r="K2920" s="4">
        <f t="shared" si="712"/>
        <v>3.4747815099505107E-2</v>
      </c>
      <c r="L2920" s="4">
        <f t="shared" si="713"/>
        <v>2.5</v>
      </c>
      <c r="M2920" s="4">
        <f t="shared" si="704"/>
        <v>9.3548387096774183E-2</v>
      </c>
      <c r="N2920" s="4">
        <f t="shared" si="705"/>
        <v>2.5935483870967744</v>
      </c>
      <c r="O2920" s="3">
        <f t="shared" si="706"/>
        <v>74.6391788856305</v>
      </c>
      <c r="P2920">
        <f t="shared" si="718"/>
        <v>26.724137931034488</v>
      </c>
      <c r="R2920" s="4">
        <f t="shared" si="716"/>
        <v>3.6069651741293528E-2</v>
      </c>
      <c r="U2920" s="6">
        <v>41382.916666666664</v>
      </c>
      <c r="V2920">
        <f t="shared" si="707"/>
        <v>0</v>
      </c>
      <c r="W2920">
        <f t="shared" si="708"/>
        <v>0</v>
      </c>
      <c r="X2920">
        <f t="shared" si="717"/>
        <v>1</v>
      </c>
      <c r="Y2920">
        <f t="shared" si="709"/>
        <v>0</v>
      </c>
      <c r="Z2920">
        <f t="shared" si="710"/>
        <v>1</v>
      </c>
      <c r="AA2920">
        <f t="shared" si="714"/>
        <v>1</v>
      </c>
      <c r="AB2920">
        <f t="shared" si="715"/>
        <v>0</v>
      </c>
    </row>
    <row r="2921" spans="1:28">
      <c r="A2921" s="1">
        <v>41383.00277777778</v>
      </c>
      <c r="B2921" s="8">
        <f t="shared" si="711"/>
        <v>41383</v>
      </c>
      <c r="C2921" s="5">
        <v>9</v>
      </c>
      <c r="D2921" s="2">
        <v>6.8999999999999999E-3</v>
      </c>
      <c r="E2921" s="2">
        <v>4.5999999999999999E-2</v>
      </c>
      <c r="F2921" s="2">
        <v>1.6000000000000001E-3</v>
      </c>
      <c r="G2921" s="2">
        <v>3.7000000000000002E-3</v>
      </c>
      <c r="H2921" s="2">
        <v>5.3E-3</v>
      </c>
      <c r="I2921" s="2">
        <v>5.76</v>
      </c>
      <c r="K2921" s="4">
        <f t="shared" si="712"/>
        <v>7.2654522480783412E-2</v>
      </c>
      <c r="L2921" s="4">
        <f t="shared" si="713"/>
        <v>2.5498891352549893</v>
      </c>
      <c r="M2921" s="4">
        <f t="shared" si="704"/>
        <v>8.5483870967741932E-2</v>
      </c>
      <c r="N2921" s="4">
        <f t="shared" si="705"/>
        <v>2.6353730062227312</v>
      </c>
      <c r="O2921" s="3">
        <f t="shared" si="706"/>
        <v>36.272662956662721</v>
      </c>
      <c r="P2921">
        <f t="shared" si="718"/>
        <v>29.828891770907422</v>
      </c>
      <c r="R2921" s="4">
        <f t="shared" si="716"/>
        <v>3.2437105019249478E-2</v>
      </c>
      <c r="U2921" s="6">
        <v>41383.00277777778</v>
      </c>
      <c r="V2921">
        <f t="shared" si="707"/>
        <v>0</v>
      </c>
      <c r="W2921">
        <f t="shared" si="708"/>
        <v>0</v>
      </c>
      <c r="X2921">
        <f t="shared" si="717"/>
        <v>1</v>
      </c>
      <c r="Y2921">
        <f t="shared" si="709"/>
        <v>0</v>
      </c>
      <c r="Z2921">
        <f t="shared" si="710"/>
        <v>1</v>
      </c>
      <c r="AA2921">
        <f t="shared" si="714"/>
        <v>1</v>
      </c>
      <c r="AB2921">
        <f t="shared" si="715"/>
        <v>0</v>
      </c>
    </row>
    <row r="2922" spans="1:28">
      <c r="A2922" s="1">
        <v>41383.088888888888</v>
      </c>
      <c r="B2922" s="8">
        <f t="shared" si="711"/>
        <v>41383</v>
      </c>
      <c r="C2922" s="5">
        <v>10</v>
      </c>
      <c r="D2922" s="2">
        <v>3.3E-3</v>
      </c>
      <c r="E2922" s="2">
        <v>3.7699999999999997E-2</v>
      </c>
      <c r="F2922" s="2">
        <v>5.9999999999999995E-4</v>
      </c>
      <c r="G2922" s="2">
        <v>1.5E-3</v>
      </c>
      <c r="H2922" s="2">
        <v>2.0999999999999999E-3</v>
      </c>
      <c r="I2922" s="2">
        <v>6.68</v>
      </c>
      <c r="K2922" s="4">
        <f t="shared" si="712"/>
        <v>3.4747815099505107E-2</v>
      </c>
      <c r="L2922" s="4">
        <f t="shared" si="713"/>
        <v>2.0898004434589801</v>
      </c>
      <c r="M2922" s="4">
        <f t="shared" si="704"/>
        <v>3.387096774193548E-2</v>
      </c>
      <c r="N2922" s="4">
        <f t="shared" si="705"/>
        <v>2.1236714112009154</v>
      </c>
      <c r="O2922" s="3">
        <f t="shared" si="706"/>
        <v>61.116689067197257</v>
      </c>
      <c r="P2922">
        <f t="shared" si="718"/>
        <v>61.698870235455608</v>
      </c>
      <c r="R2922" s="4">
        <f t="shared" si="716"/>
        <v>1.5949250700126805E-2</v>
      </c>
      <c r="U2922" s="6">
        <v>41383.088888888888</v>
      </c>
      <c r="V2922">
        <f t="shared" si="707"/>
        <v>0</v>
      </c>
      <c r="W2922">
        <f t="shared" si="708"/>
        <v>0</v>
      </c>
      <c r="X2922">
        <f t="shared" si="717"/>
        <v>1</v>
      </c>
      <c r="Y2922">
        <f t="shared" si="709"/>
        <v>0</v>
      </c>
      <c r="Z2922">
        <f t="shared" si="710"/>
        <v>1</v>
      </c>
      <c r="AA2922">
        <f t="shared" si="714"/>
        <v>1</v>
      </c>
      <c r="AB2922">
        <f t="shared" si="715"/>
        <v>0</v>
      </c>
    </row>
    <row r="2923" spans="1:28">
      <c r="A2923" s="1">
        <v>41383.175000000003</v>
      </c>
      <c r="B2923" s="8">
        <f t="shared" si="711"/>
        <v>41383</v>
      </c>
      <c r="C2923" s="5">
        <v>11</v>
      </c>
      <c r="D2923" s="2">
        <v>8.3000000000000001E-3</v>
      </c>
      <c r="E2923" s="2">
        <v>4.4499999999999998E-2</v>
      </c>
      <c r="F2923" s="2">
        <v>1.2999999999999999E-3</v>
      </c>
      <c r="G2923" s="2">
        <v>4.0000000000000001E-3</v>
      </c>
      <c r="H2923" s="2">
        <v>5.3E-3</v>
      </c>
      <c r="I2923" s="2">
        <v>4.04</v>
      </c>
      <c r="K2923" s="4">
        <f t="shared" si="712"/>
        <v>8.7396019795724963E-2</v>
      </c>
      <c r="L2923" s="4">
        <f t="shared" si="713"/>
        <v>2.4667405764966741</v>
      </c>
      <c r="M2923" s="4">
        <f t="shared" si="704"/>
        <v>8.5483870967741932E-2</v>
      </c>
      <c r="N2923" s="4">
        <f t="shared" si="705"/>
        <v>2.552224447464416</v>
      </c>
      <c r="O2923" s="3">
        <f t="shared" si="706"/>
        <v>29.202982623577782</v>
      </c>
      <c r="P2923">
        <f t="shared" si="718"/>
        <v>28.856210517508263</v>
      </c>
      <c r="R2923" s="4">
        <f t="shared" si="716"/>
        <v>3.3493868869044201E-2</v>
      </c>
      <c r="U2923" s="6">
        <v>41383.175000000003</v>
      </c>
      <c r="V2923">
        <f t="shared" si="707"/>
        <v>0</v>
      </c>
      <c r="W2923">
        <f t="shared" si="708"/>
        <v>0</v>
      </c>
      <c r="X2923">
        <f t="shared" si="717"/>
        <v>1</v>
      </c>
      <c r="Y2923">
        <f t="shared" si="709"/>
        <v>0</v>
      </c>
      <c r="Z2923">
        <f t="shared" si="710"/>
        <v>1</v>
      </c>
      <c r="AA2923">
        <f t="shared" si="714"/>
        <v>1</v>
      </c>
      <c r="AB2923">
        <f t="shared" si="715"/>
        <v>0</v>
      </c>
    </row>
    <row r="2924" spans="1:28">
      <c r="A2924" s="1">
        <v>41383.261111111111</v>
      </c>
      <c r="B2924" s="8">
        <f t="shared" si="711"/>
        <v>41383</v>
      </c>
      <c r="C2924" s="5">
        <v>12</v>
      </c>
      <c r="D2924" s="2">
        <v>8.3000000000000001E-3</v>
      </c>
      <c r="E2924" s="2">
        <v>5.2200000000000003E-2</v>
      </c>
      <c r="F2924" s="2">
        <v>1.6000000000000001E-3</v>
      </c>
      <c r="G2924" s="2">
        <v>4.7999999999999996E-3</v>
      </c>
      <c r="H2924" s="2">
        <v>6.4000000000000003E-3</v>
      </c>
      <c r="I2924" s="2">
        <v>4.7699999999999996</v>
      </c>
      <c r="K2924" s="4">
        <f t="shared" si="712"/>
        <v>8.7396019795724963E-2</v>
      </c>
      <c r="L2924" s="4">
        <f t="shared" si="713"/>
        <v>2.8935698447893574</v>
      </c>
      <c r="M2924" s="4">
        <f t="shared" si="704"/>
        <v>0.1032258064516129</v>
      </c>
      <c r="N2924" s="4">
        <f t="shared" si="705"/>
        <v>2.9967956512409701</v>
      </c>
      <c r="O2924" s="3">
        <f t="shared" si="706"/>
        <v>34.289841325103005</v>
      </c>
      <c r="P2924">
        <f t="shared" si="718"/>
        <v>28.031457871396899</v>
      </c>
      <c r="R2924" s="4">
        <f t="shared" si="716"/>
        <v>3.4445393835534695E-2</v>
      </c>
      <c r="U2924" s="6">
        <v>41383.261111111111</v>
      </c>
      <c r="V2924">
        <f t="shared" si="707"/>
        <v>0</v>
      </c>
      <c r="W2924">
        <f t="shared" si="708"/>
        <v>0</v>
      </c>
      <c r="X2924">
        <f t="shared" si="717"/>
        <v>1</v>
      </c>
      <c r="Y2924">
        <f t="shared" si="709"/>
        <v>0</v>
      </c>
      <c r="Z2924">
        <f t="shared" si="710"/>
        <v>1</v>
      </c>
      <c r="AA2924">
        <f t="shared" si="714"/>
        <v>1</v>
      </c>
      <c r="AB2924">
        <f t="shared" si="715"/>
        <v>0</v>
      </c>
    </row>
    <row r="2925" spans="1:28">
      <c r="A2925" s="1">
        <v>41383.347222222219</v>
      </c>
      <c r="B2925" s="8">
        <f t="shared" si="711"/>
        <v>41383</v>
      </c>
      <c r="C2925" s="5">
        <v>13</v>
      </c>
      <c r="D2925" s="2">
        <v>4.4000000000000003E-3</v>
      </c>
      <c r="E2925" s="2">
        <v>4.2200000000000001E-2</v>
      </c>
      <c r="F2925" s="2">
        <v>1.6000000000000001E-3</v>
      </c>
      <c r="G2925" s="2">
        <v>4.4999999999999997E-3</v>
      </c>
      <c r="H2925" s="2">
        <v>6.1000000000000004E-3</v>
      </c>
      <c r="I2925" s="2">
        <v>12.38</v>
      </c>
      <c r="K2925" s="4">
        <f t="shared" si="712"/>
        <v>4.633042013267348E-2</v>
      </c>
      <c r="L2925" s="4">
        <f t="shared" si="713"/>
        <v>2.3392461197339247</v>
      </c>
      <c r="M2925" s="4">
        <f t="shared" si="704"/>
        <v>9.838709677419355E-2</v>
      </c>
      <c r="N2925" s="4">
        <f t="shared" si="705"/>
        <v>2.437633216508118</v>
      </c>
      <c r="O2925" s="3">
        <f t="shared" si="706"/>
        <v>52.6140969481309</v>
      </c>
      <c r="P2925">
        <f t="shared" si="718"/>
        <v>23.775944167787433</v>
      </c>
      <c r="R2925" s="4">
        <f t="shared" si="716"/>
        <v>4.0361731251402931E-2</v>
      </c>
      <c r="U2925" s="6">
        <v>41383.347222222219</v>
      </c>
      <c r="V2925">
        <f t="shared" si="707"/>
        <v>0</v>
      </c>
      <c r="W2925">
        <f t="shared" si="708"/>
        <v>0</v>
      </c>
      <c r="X2925">
        <f t="shared" si="717"/>
        <v>1</v>
      </c>
      <c r="Y2925">
        <f t="shared" si="709"/>
        <v>0</v>
      </c>
      <c r="Z2925">
        <f t="shared" si="710"/>
        <v>1</v>
      </c>
      <c r="AA2925">
        <f t="shared" si="714"/>
        <v>0</v>
      </c>
      <c r="AB2925">
        <f t="shared" si="715"/>
        <v>0</v>
      </c>
    </row>
    <row r="2926" spans="1:28">
      <c r="A2926" s="1">
        <v>41383.348611111112</v>
      </c>
      <c r="B2926" s="8">
        <f t="shared" si="711"/>
        <v>41383</v>
      </c>
      <c r="C2926" s="5">
        <v>13</v>
      </c>
      <c r="D2926" s="2">
        <v>4.0000000000000001E-3</v>
      </c>
      <c r="E2926" s="2">
        <v>4.5600000000000002E-2</v>
      </c>
      <c r="F2926" s="2">
        <v>1.8E-3</v>
      </c>
      <c r="G2926" s="2">
        <v>4.5999999999999999E-3</v>
      </c>
      <c r="H2926" s="2">
        <v>6.4000000000000003E-3</v>
      </c>
      <c r="I2926" s="2">
        <v>12.59</v>
      </c>
      <c r="K2926" s="4">
        <f t="shared" si="712"/>
        <v>4.2118563756975889E-2</v>
      </c>
      <c r="L2926" s="4">
        <f t="shared" si="713"/>
        <v>2.5277161862527717</v>
      </c>
      <c r="M2926" s="4">
        <f t="shared" si="704"/>
        <v>0.1032258064516129</v>
      </c>
      <c r="N2926" s="4">
        <f t="shared" si="705"/>
        <v>2.6309419927043844</v>
      </c>
      <c r="O2926" s="3">
        <f t="shared" si="706"/>
        <v>62.465140261783844</v>
      </c>
      <c r="P2926">
        <f t="shared" si="718"/>
        <v>24.487250554323726</v>
      </c>
      <c r="R2926" s="4">
        <f t="shared" si="716"/>
        <v>3.9235303073142089E-2</v>
      </c>
      <c r="U2926" s="6">
        <v>41383.348611111112</v>
      </c>
      <c r="V2926">
        <f t="shared" si="707"/>
        <v>0</v>
      </c>
      <c r="W2926">
        <f t="shared" si="708"/>
        <v>0</v>
      </c>
      <c r="X2926">
        <f t="shared" si="717"/>
        <v>1</v>
      </c>
      <c r="Y2926">
        <f t="shared" si="709"/>
        <v>0</v>
      </c>
      <c r="Z2926">
        <f t="shared" si="710"/>
        <v>1</v>
      </c>
      <c r="AA2926">
        <f t="shared" si="714"/>
        <v>0</v>
      </c>
      <c r="AB2926">
        <f t="shared" si="715"/>
        <v>0</v>
      </c>
    </row>
    <row r="2927" spans="1:28">
      <c r="A2927" s="1">
        <v>41383.35</v>
      </c>
      <c r="B2927" s="8">
        <f t="shared" si="711"/>
        <v>41383</v>
      </c>
      <c r="C2927" s="5">
        <v>13</v>
      </c>
      <c r="D2927" s="2">
        <v>4.5999999999999999E-3</v>
      </c>
      <c r="E2927" s="2">
        <v>4.7800000000000002E-2</v>
      </c>
      <c r="F2927" s="2">
        <v>2E-3</v>
      </c>
      <c r="G2927" s="2">
        <v>4.5999999999999999E-3</v>
      </c>
      <c r="H2927" s="2">
        <v>6.6E-3</v>
      </c>
      <c r="I2927" s="2">
        <v>12.55</v>
      </c>
      <c r="K2927" s="4">
        <f t="shared" si="712"/>
        <v>4.8436348320522266E-2</v>
      </c>
      <c r="L2927" s="4">
        <f t="shared" si="713"/>
        <v>2.649667405764967</v>
      </c>
      <c r="M2927" s="4">
        <f t="shared" si="704"/>
        <v>0.1064516129032258</v>
      </c>
      <c r="N2927" s="4">
        <f t="shared" si="705"/>
        <v>2.7561190186681928</v>
      </c>
      <c r="O2927" s="3">
        <f t="shared" si="706"/>
        <v>56.901874609330065</v>
      </c>
      <c r="P2927">
        <f t="shared" si="718"/>
        <v>24.890815023852721</v>
      </c>
      <c r="R2927" s="4">
        <f t="shared" si="716"/>
        <v>3.8623735833681512E-2</v>
      </c>
      <c r="U2927" s="6">
        <v>41383.35</v>
      </c>
      <c r="V2927">
        <f t="shared" si="707"/>
        <v>0</v>
      </c>
      <c r="W2927">
        <f t="shared" si="708"/>
        <v>0</v>
      </c>
      <c r="X2927">
        <f t="shared" si="717"/>
        <v>1</v>
      </c>
      <c r="Y2927">
        <f t="shared" si="709"/>
        <v>0</v>
      </c>
      <c r="Z2927">
        <f t="shared" si="710"/>
        <v>1</v>
      </c>
      <c r="AA2927">
        <f t="shared" si="714"/>
        <v>0</v>
      </c>
      <c r="AB2927">
        <f t="shared" si="715"/>
        <v>0</v>
      </c>
    </row>
    <row r="2928" spans="1:28">
      <c r="A2928" s="1">
        <v>41402.036805555559</v>
      </c>
      <c r="B2928" s="8">
        <f t="shared" si="711"/>
        <v>41402</v>
      </c>
      <c r="C2928" s="5">
        <v>1</v>
      </c>
      <c r="D2928" s="2">
        <v>4.3E-3</v>
      </c>
      <c r="E2928" s="2">
        <v>5.6300000000000003E-2</v>
      </c>
      <c r="F2928" s="2">
        <v>2.3E-3</v>
      </c>
      <c r="G2928" s="2">
        <v>6.6E-3</v>
      </c>
      <c r="H2928" s="2">
        <v>8.8999999999999999E-3</v>
      </c>
      <c r="I2928" s="2">
        <v>3.54</v>
      </c>
      <c r="K2928" s="4">
        <f t="shared" si="712"/>
        <v>4.5277456038749081E-2</v>
      </c>
      <c r="L2928" s="4">
        <f t="shared" si="713"/>
        <v>3.1208425720620849</v>
      </c>
      <c r="M2928" s="4">
        <f t="shared" si="704"/>
        <v>0.1435483870967742</v>
      </c>
      <c r="N2928" s="4">
        <f t="shared" si="705"/>
        <v>3.2643909591588591</v>
      </c>
      <c r="O2928" s="3">
        <f t="shared" si="706"/>
        <v>72.097490556120192</v>
      </c>
      <c r="P2928">
        <f t="shared" si="718"/>
        <v>21.740701063803286</v>
      </c>
      <c r="R2928" s="4">
        <f t="shared" si="716"/>
        <v>4.3974018091804339E-2</v>
      </c>
      <c r="U2928" s="6">
        <v>41402.036805555559</v>
      </c>
      <c r="V2928">
        <f t="shared" si="707"/>
        <v>0</v>
      </c>
      <c r="W2928">
        <f t="shared" si="708"/>
        <v>0</v>
      </c>
      <c r="X2928">
        <f t="shared" si="717"/>
        <v>1</v>
      </c>
      <c r="Y2928">
        <f t="shared" si="709"/>
        <v>0</v>
      </c>
      <c r="Z2928">
        <f t="shared" si="710"/>
        <v>1</v>
      </c>
      <c r="AA2928">
        <f t="shared" si="714"/>
        <v>0</v>
      </c>
      <c r="AB2928">
        <f t="shared" si="715"/>
        <v>0</v>
      </c>
    </row>
    <row r="2929" spans="1:28">
      <c r="A2929" s="1">
        <v>41402.122916666667</v>
      </c>
      <c r="B2929" s="8">
        <f t="shared" si="711"/>
        <v>41402</v>
      </c>
      <c r="C2929" s="5">
        <v>2</v>
      </c>
      <c r="D2929" s="2">
        <v>7.3000000000000001E-3</v>
      </c>
      <c r="E2929" s="2">
        <v>7.8299999999999995E-2</v>
      </c>
      <c r="F2929" s="2">
        <v>2E-3</v>
      </c>
      <c r="G2929" s="2">
        <v>7.1999999999999998E-3</v>
      </c>
      <c r="H2929" s="2">
        <v>9.1999999999999998E-3</v>
      </c>
      <c r="I2929" s="2">
        <v>2.71</v>
      </c>
      <c r="K2929" s="4">
        <f t="shared" si="712"/>
        <v>7.6866378856480996E-2</v>
      </c>
      <c r="L2929" s="4">
        <f t="shared" si="713"/>
        <v>4.340354767184035</v>
      </c>
      <c r="M2929" s="4">
        <f t="shared" si="704"/>
        <v>0.14838709677419354</v>
      </c>
      <c r="N2929" s="4">
        <f t="shared" si="705"/>
        <v>4.4887418639582286</v>
      </c>
      <c r="O2929" s="3">
        <f t="shared" si="706"/>
        <v>58.396686961659306</v>
      </c>
      <c r="P2929">
        <f t="shared" si="718"/>
        <v>29.250216909283715</v>
      </c>
      <c r="R2929" s="4">
        <f t="shared" si="716"/>
        <v>3.3057614198234143E-2</v>
      </c>
      <c r="U2929" s="6">
        <v>41402.122916666667</v>
      </c>
      <c r="V2929">
        <f t="shared" si="707"/>
        <v>0</v>
      </c>
      <c r="W2929">
        <f t="shared" si="708"/>
        <v>0</v>
      </c>
      <c r="X2929">
        <f t="shared" si="717"/>
        <v>1</v>
      </c>
      <c r="Y2929">
        <f t="shared" si="709"/>
        <v>0</v>
      </c>
      <c r="Z2929">
        <f t="shared" si="710"/>
        <v>1</v>
      </c>
      <c r="AA2929">
        <f t="shared" si="714"/>
        <v>1</v>
      </c>
      <c r="AB2929">
        <f t="shared" si="715"/>
        <v>0</v>
      </c>
    </row>
    <row r="2930" spans="1:28">
      <c r="A2930" s="1">
        <v>41402.209027777775</v>
      </c>
      <c r="B2930" s="8">
        <f t="shared" si="711"/>
        <v>41402</v>
      </c>
      <c r="C2930" s="5">
        <v>3</v>
      </c>
      <c r="D2930" s="2">
        <v>7.4000000000000003E-3</v>
      </c>
      <c r="E2930" s="2">
        <v>6.1400000000000003E-2</v>
      </c>
      <c r="F2930" s="2">
        <v>1.5E-3</v>
      </c>
      <c r="G2930" s="2">
        <v>5.4000000000000003E-3</v>
      </c>
      <c r="H2930" s="2">
        <v>6.8999999999999999E-3</v>
      </c>
      <c r="I2930" s="2">
        <v>2.75</v>
      </c>
      <c r="K2930" s="4">
        <f t="shared" si="712"/>
        <v>7.7919342950405396E-2</v>
      </c>
      <c r="L2930" s="4">
        <f t="shared" si="713"/>
        <v>3.4035476718403554</v>
      </c>
      <c r="M2930" s="4">
        <f t="shared" si="704"/>
        <v>0.11129032258064517</v>
      </c>
      <c r="N2930" s="4">
        <f t="shared" si="705"/>
        <v>3.5148379944210006</v>
      </c>
      <c r="O2930" s="3">
        <f t="shared" si="706"/>
        <v>45.108670855427356</v>
      </c>
      <c r="P2930">
        <f t="shared" si="718"/>
        <v>30.582602268710438</v>
      </c>
      <c r="R2930" s="4">
        <f t="shared" si="716"/>
        <v>3.1663002038015135E-2</v>
      </c>
      <c r="U2930" s="6">
        <v>41402.209027777775</v>
      </c>
      <c r="V2930">
        <f t="shared" si="707"/>
        <v>0</v>
      </c>
      <c r="W2930">
        <f t="shared" si="708"/>
        <v>0</v>
      </c>
      <c r="X2930">
        <f t="shared" si="717"/>
        <v>1</v>
      </c>
      <c r="Y2930">
        <f t="shared" si="709"/>
        <v>0</v>
      </c>
      <c r="Z2930">
        <f t="shared" si="710"/>
        <v>1</v>
      </c>
      <c r="AA2930">
        <f t="shared" si="714"/>
        <v>1</v>
      </c>
      <c r="AB2930">
        <f t="shared" si="715"/>
        <v>0</v>
      </c>
    </row>
    <row r="2931" spans="1:28">
      <c r="A2931" s="1">
        <v>41402.295138888891</v>
      </c>
      <c r="B2931" s="8">
        <f t="shared" si="711"/>
        <v>41402</v>
      </c>
      <c r="C2931" s="5">
        <v>4</v>
      </c>
      <c r="D2931" s="2">
        <v>4.5999999999999999E-3</v>
      </c>
      <c r="E2931" s="2">
        <v>6.6000000000000003E-2</v>
      </c>
      <c r="F2931" s="2">
        <v>1E-3</v>
      </c>
      <c r="G2931" s="2">
        <v>3.0999999999999999E-3</v>
      </c>
      <c r="H2931" s="2">
        <v>4.1000000000000003E-3</v>
      </c>
      <c r="I2931" s="2">
        <v>4.91</v>
      </c>
      <c r="K2931" s="4">
        <f t="shared" si="712"/>
        <v>4.8436348320522266E-2</v>
      </c>
      <c r="L2931" s="4">
        <f t="shared" si="713"/>
        <v>3.6585365853658538</v>
      </c>
      <c r="M2931" s="4">
        <f t="shared" si="704"/>
        <v>6.6129032258064518E-2</v>
      </c>
      <c r="N2931" s="4">
        <f t="shared" si="705"/>
        <v>3.7246656176239181</v>
      </c>
      <c r="O2931" s="3">
        <f t="shared" si="706"/>
        <v>76.898150805596416</v>
      </c>
      <c r="P2931">
        <f t="shared" si="718"/>
        <v>55.324211778703152</v>
      </c>
      <c r="R2931" s="4">
        <f t="shared" si="716"/>
        <v>1.775435409427446E-2</v>
      </c>
      <c r="U2931" s="6">
        <v>41402.295138888891</v>
      </c>
      <c r="V2931">
        <f t="shared" si="707"/>
        <v>0</v>
      </c>
      <c r="W2931">
        <f t="shared" si="708"/>
        <v>0</v>
      </c>
      <c r="X2931">
        <f t="shared" si="717"/>
        <v>1</v>
      </c>
      <c r="Y2931">
        <f t="shared" si="709"/>
        <v>0</v>
      </c>
      <c r="Z2931">
        <f t="shared" si="710"/>
        <v>1</v>
      </c>
      <c r="AA2931">
        <f t="shared" si="714"/>
        <v>1</v>
      </c>
      <c r="AB2931">
        <f t="shared" si="715"/>
        <v>0</v>
      </c>
    </row>
    <row r="2932" spans="1:28">
      <c r="A2932" s="1">
        <v>41402.381249999999</v>
      </c>
      <c r="B2932" s="8">
        <f t="shared" si="711"/>
        <v>41402</v>
      </c>
      <c r="C2932" s="5">
        <v>5</v>
      </c>
      <c r="D2932" s="2">
        <v>6.3E-3</v>
      </c>
      <c r="E2932" s="2">
        <v>5.04E-2</v>
      </c>
      <c r="F2932" s="2">
        <v>1.4E-3</v>
      </c>
      <c r="G2932" s="2">
        <v>4.7999999999999996E-3</v>
      </c>
      <c r="H2932" s="2">
        <v>6.1999999999999998E-3</v>
      </c>
      <c r="I2932" s="2">
        <v>3.57</v>
      </c>
      <c r="K2932" s="4">
        <f t="shared" si="712"/>
        <v>6.6336737917237029E-2</v>
      </c>
      <c r="L2932" s="4">
        <f t="shared" si="713"/>
        <v>2.7937915742793793</v>
      </c>
      <c r="M2932" s="4">
        <f t="shared" si="704"/>
        <v>9.9999999999999992E-2</v>
      </c>
      <c r="N2932" s="4">
        <f t="shared" si="705"/>
        <v>2.8937915742793794</v>
      </c>
      <c r="O2932" s="3">
        <f t="shared" si="706"/>
        <v>43.622759652271846</v>
      </c>
      <c r="P2932">
        <f t="shared" si="718"/>
        <v>27.937915742793795</v>
      </c>
      <c r="R2932" s="4">
        <f t="shared" si="716"/>
        <v>3.4556738947207108E-2</v>
      </c>
      <c r="U2932" s="6">
        <v>41402.381249999999</v>
      </c>
      <c r="V2932">
        <f t="shared" si="707"/>
        <v>0</v>
      </c>
      <c r="W2932">
        <f t="shared" si="708"/>
        <v>0</v>
      </c>
      <c r="X2932">
        <f t="shared" si="717"/>
        <v>1</v>
      </c>
      <c r="Y2932">
        <f t="shared" si="709"/>
        <v>0</v>
      </c>
      <c r="Z2932">
        <f t="shared" si="710"/>
        <v>1</v>
      </c>
      <c r="AA2932">
        <f t="shared" si="714"/>
        <v>1</v>
      </c>
      <c r="AB2932">
        <f t="shared" si="715"/>
        <v>0</v>
      </c>
    </row>
    <row r="2933" spans="1:28">
      <c r="A2933" s="1">
        <v>41402.467361111114</v>
      </c>
      <c r="B2933" s="8">
        <f t="shared" si="711"/>
        <v>41402</v>
      </c>
      <c r="C2933" s="5">
        <v>6</v>
      </c>
      <c r="D2933" s="2">
        <v>6.1000000000000004E-3</v>
      </c>
      <c r="E2933" s="2">
        <v>6.7900000000000002E-2</v>
      </c>
      <c r="F2933" s="2">
        <v>1.9E-3</v>
      </c>
      <c r="G2933" s="2">
        <v>6.0000000000000001E-3</v>
      </c>
      <c r="H2933" s="2">
        <v>7.9000000000000008E-3</v>
      </c>
      <c r="I2933" s="2">
        <v>6.34</v>
      </c>
      <c r="K2933" s="4">
        <f t="shared" si="712"/>
        <v>6.423080972938823E-2</v>
      </c>
      <c r="L2933" s="4">
        <f t="shared" si="713"/>
        <v>3.7638580931263861</v>
      </c>
      <c r="M2933" s="4">
        <f t="shared" si="704"/>
        <v>0.1274193548387097</v>
      </c>
      <c r="N2933" s="4">
        <f t="shared" si="705"/>
        <v>3.8912774479650958</v>
      </c>
      <c r="O2933" s="3">
        <f t="shared" si="706"/>
        <v>60.582724464466416</v>
      </c>
      <c r="P2933">
        <f t="shared" si="718"/>
        <v>29.539139465042521</v>
      </c>
      <c r="R2933" s="4">
        <f t="shared" si="716"/>
        <v>3.2744865032777952E-2</v>
      </c>
      <c r="U2933" s="6">
        <v>41402.467361111114</v>
      </c>
      <c r="V2933">
        <f t="shared" si="707"/>
        <v>0</v>
      </c>
      <c r="W2933">
        <f t="shared" si="708"/>
        <v>0</v>
      </c>
      <c r="X2933">
        <f t="shared" si="717"/>
        <v>1</v>
      </c>
      <c r="Y2933">
        <f t="shared" si="709"/>
        <v>0</v>
      </c>
      <c r="Z2933">
        <f t="shared" si="710"/>
        <v>1</v>
      </c>
      <c r="AA2933">
        <f t="shared" si="714"/>
        <v>1</v>
      </c>
      <c r="AB2933">
        <f t="shared" si="715"/>
        <v>0</v>
      </c>
    </row>
    <row r="2934" spans="1:28">
      <c r="A2934" s="1">
        <v>41402.553472222222</v>
      </c>
      <c r="B2934" s="8">
        <f t="shared" si="711"/>
        <v>41402</v>
      </c>
      <c r="C2934" s="5">
        <v>7</v>
      </c>
      <c r="D2934" s="2">
        <v>5.4000000000000003E-3</v>
      </c>
      <c r="E2934" s="2">
        <v>6.9400000000000003E-2</v>
      </c>
      <c r="F2934" s="2">
        <v>2.3999999999999998E-3</v>
      </c>
      <c r="G2934" s="2">
        <v>7.6E-3</v>
      </c>
      <c r="H2934" s="2">
        <v>0.01</v>
      </c>
      <c r="I2934" s="2">
        <v>8.49</v>
      </c>
      <c r="K2934" s="4">
        <f t="shared" si="712"/>
        <v>5.6860061071917448E-2</v>
      </c>
      <c r="L2934" s="4">
        <f t="shared" si="713"/>
        <v>3.8470066518847013</v>
      </c>
      <c r="M2934" s="4">
        <f t="shared" si="704"/>
        <v>0.16129032258064516</v>
      </c>
      <c r="N2934" s="4">
        <f t="shared" si="705"/>
        <v>4.0082969744653463</v>
      </c>
      <c r="O2934" s="3">
        <f t="shared" si="706"/>
        <v>70.494067345365551</v>
      </c>
      <c r="P2934">
        <f t="shared" si="718"/>
        <v>23.851441241685148</v>
      </c>
      <c r="R2934" s="4">
        <f t="shared" si="716"/>
        <v>4.0239114917915771E-2</v>
      </c>
      <c r="U2934" s="6">
        <v>41402.553472222222</v>
      </c>
      <c r="V2934">
        <f t="shared" si="707"/>
        <v>0</v>
      </c>
      <c r="W2934">
        <f t="shared" si="708"/>
        <v>0</v>
      </c>
      <c r="X2934">
        <f t="shared" si="717"/>
        <v>1</v>
      </c>
      <c r="Y2934">
        <f t="shared" si="709"/>
        <v>0</v>
      </c>
      <c r="Z2934">
        <f t="shared" si="710"/>
        <v>1</v>
      </c>
      <c r="AA2934">
        <f t="shared" si="714"/>
        <v>0</v>
      </c>
      <c r="AB2934">
        <f t="shared" si="715"/>
        <v>0</v>
      </c>
    </row>
    <row r="2935" spans="1:28">
      <c r="A2935" s="1">
        <v>41402.63958333333</v>
      </c>
      <c r="B2935" s="8">
        <f t="shared" si="711"/>
        <v>41402</v>
      </c>
      <c r="C2935" s="5">
        <v>8</v>
      </c>
      <c r="D2935" s="2">
        <v>4.8999999999999998E-3</v>
      </c>
      <c r="E2935" s="2">
        <v>4.8399999999999999E-2</v>
      </c>
      <c r="F2935" s="2">
        <v>2.2000000000000001E-3</v>
      </c>
      <c r="G2935" s="2">
        <v>7.4999999999999997E-3</v>
      </c>
      <c r="H2935" s="2">
        <v>9.7000000000000003E-3</v>
      </c>
      <c r="I2935" s="2">
        <v>8.67</v>
      </c>
      <c r="K2935" s="4">
        <f t="shared" si="712"/>
        <v>5.1595240602295464E-2</v>
      </c>
      <c r="L2935" s="4">
        <f t="shared" si="713"/>
        <v>2.6829268292682928</v>
      </c>
      <c r="M2935" s="4">
        <f t="shared" si="704"/>
        <v>0.15645161290322582</v>
      </c>
      <c r="N2935" s="4">
        <f t="shared" si="705"/>
        <v>2.8393784421715185</v>
      </c>
      <c r="O2935" s="3">
        <f t="shared" si="706"/>
        <v>55.031789929189614</v>
      </c>
      <c r="P2935">
        <f t="shared" si="718"/>
        <v>17.148604475735478</v>
      </c>
      <c r="R2935" s="4">
        <f t="shared" si="716"/>
        <v>5.5100655333416466E-2</v>
      </c>
      <c r="U2935" s="6">
        <v>41402.63958333333</v>
      </c>
      <c r="V2935">
        <f t="shared" si="707"/>
        <v>0</v>
      </c>
      <c r="W2935">
        <f t="shared" si="708"/>
        <v>0</v>
      </c>
      <c r="X2935">
        <f t="shared" si="717"/>
        <v>1</v>
      </c>
      <c r="Y2935">
        <f t="shared" si="709"/>
        <v>0</v>
      </c>
      <c r="Z2935">
        <f t="shared" si="710"/>
        <v>1</v>
      </c>
      <c r="AA2935">
        <f t="shared" si="714"/>
        <v>0</v>
      </c>
      <c r="AB2935">
        <f t="shared" si="715"/>
        <v>0</v>
      </c>
    </row>
    <row r="2936" spans="1:28">
      <c r="A2936" s="1">
        <v>41402.725694444445</v>
      </c>
      <c r="B2936" s="8">
        <f t="shared" si="711"/>
        <v>41402</v>
      </c>
      <c r="C2936" s="5">
        <v>9</v>
      </c>
      <c r="D2936" s="2">
        <v>4.5999999999999999E-3</v>
      </c>
      <c r="E2936" s="2">
        <v>4.3999999999999997E-2</v>
      </c>
      <c r="F2936" s="2">
        <v>1.6000000000000001E-3</v>
      </c>
      <c r="G2936" s="2">
        <v>9.2999999999999992E-3</v>
      </c>
      <c r="H2936" s="2">
        <v>1.09E-2</v>
      </c>
      <c r="I2936" s="2">
        <v>7.54</v>
      </c>
      <c r="K2936" s="4">
        <f t="shared" si="712"/>
        <v>4.8436348320522266E-2</v>
      </c>
      <c r="L2936" s="4">
        <f t="shared" si="713"/>
        <v>2.4390243902439024</v>
      </c>
      <c r="M2936" s="4">
        <f t="shared" si="704"/>
        <v>0.17580645161290323</v>
      </c>
      <c r="N2936" s="4">
        <f t="shared" si="705"/>
        <v>2.6148308418568056</v>
      </c>
      <c r="O2936" s="3">
        <f t="shared" si="706"/>
        <v>53.984888054595835</v>
      </c>
      <c r="P2936">
        <f t="shared" si="718"/>
        <v>13.873349742671738</v>
      </c>
      <c r="R2936" s="4">
        <f t="shared" si="716"/>
        <v>6.7234349847297245E-2</v>
      </c>
      <c r="U2936" s="6">
        <v>41402.725694444445</v>
      </c>
      <c r="V2936">
        <f t="shared" si="707"/>
        <v>0</v>
      </c>
      <c r="W2936">
        <f t="shared" si="708"/>
        <v>0</v>
      </c>
      <c r="X2936">
        <f t="shared" si="717"/>
        <v>1</v>
      </c>
      <c r="Y2936">
        <f t="shared" si="709"/>
        <v>0</v>
      </c>
      <c r="Z2936">
        <f t="shared" si="710"/>
        <v>1</v>
      </c>
      <c r="AA2936">
        <f t="shared" si="714"/>
        <v>0</v>
      </c>
      <c r="AB2936">
        <f t="shared" si="715"/>
        <v>0</v>
      </c>
    </row>
    <row r="2937" spans="1:28">
      <c r="A2937" s="1">
        <v>41402.811805555553</v>
      </c>
      <c r="B2937" s="8">
        <f t="shared" si="711"/>
        <v>41402</v>
      </c>
      <c r="C2937" s="5">
        <v>10</v>
      </c>
      <c r="D2937" s="2">
        <v>3.5999999999999999E-3</v>
      </c>
      <c r="E2937" s="2">
        <v>3.7900000000000003E-2</v>
      </c>
      <c r="F2937" s="2">
        <v>5.9999999999999995E-4</v>
      </c>
      <c r="G2937" s="2">
        <v>2E-3</v>
      </c>
      <c r="H2937" s="2">
        <v>2.5999999999999999E-3</v>
      </c>
      <c r="I2937" s="2">
        <v>6.89</v>
      </c>
      <c r="K2937" s="4">
        <f t="shared" si="712"/>
        <v>3.7906707381278291E-2</v>
      </c>
      <c r="L2937" s="4">
        <f t="shared" si="713"/>
        <v>2.1008869179600893</v>
      </c>
      <c r="M2937" s="4">
        <f t="shared" si="704"/>
        <v>4.1935483870967738E-2</v>
      </c>
      <c r="N2937" s="4">
        <f t="shared" si="705"/>
        <v>2.1428224018310571</v>
      </c>
      <c r="O2937" s="3">
        <f t="shared" si="706"/>
        <v>56.528845417193203</v>
      </c>
      <c r="P2937">
        <f t="shared" si="718"/>
        <v>50.098072659048292</v>
      </c>
      <c r="R2937" s="4">
        <f t="shared" si="716"/>
        <v>1.9570209754729822E-2</v>
      </c>
      <c r="U2937" s="6">
        <v>41402.811805555553</v>
      </c>
      <c r="V2937">
        <f t="shared" si="707"/>
        <v>0</v>
      </c>
      <c r="W2937">
        <f t="shared" si="708"/>
        <v>0</v>
      </c>
      <c r="X2937">
        <f t="shared" si="717"/>
        <v>1</v>
      </c>
      <c r="Y2937">
        <f t="shared" si="709"/>
        <v>0</v>
      </c>
      <c r="Z2937">
        <f t="shared" si="710"/>
        <v>1</v>
      </c>
      <c r="AA2937">
        <f t="shared" si="714"/>
        <v>1</v>
      </c>
      <c r="AB2937">
        <f t="shared" si="715"/>
        <v>0</v>
      </c>
    </row>
    <row r="2938" spans="1:28">
      <c r="A2938" s="1">
        <v>41402.897916666669</v>
      </c>
      <c r="B2938" s="8">
        <f t="shared" si="711"/>
        <v>41402</v>
      </c>
      <c r="C2938" s="5">
        <v>11</v>
      </c>
      <c r="D2938" s="2">
        <v>5.7999999999999996E-3</v>
      </c>
      <c r="E2938" s="2">
        <v>3.95E-2</v>
      </c>
      <c r="F2938" s="2">
        <v>1.1000000000000001E-3</v>
      </c>
      <c r="G2938" s="2">
        <v>3.5999999999999999E-3</v>
      </c>
      <c r="H2938" s="2">
        <v>4.7000000000000002E-3</v>
      </c>
      <c r="I2938" s="2">
        <v>4.01</v>
      </c>
      <c r="K2938" s="4">
        <f t="shared" si="712"/>
        <v>6.1071917447615032E-2</v>
      </c>
      <c r="L2938" s="4">
        <f t="shared" si="713"/>
        <v>2.1895787139689578</v>
      </c>
      <c r="M2938" s="4">
        <f t="shared" si="704"/>
        <v>7.5806451612903225E-2</v>
      </c>
      <c r="N2938" s="4">
        <f t="shared" si="705"/>
        <v>2.2653851655818609</v>
      </c>
      <c r="O2938" s="3">
        <f t="shared" si="706"/>
        <v>37.093729168156784</v>
      </c>
      <c r="P2938">
        <f t="shared" si="718"/>
        <v>28.883804311930934</v>
      </c>
      <c r="R2938" s="4">
        <f t="shared" si="716"/>
        <v>3.3462941650998432E-2</v>
      </c>
      <c r="U2938" s="6">
        <v>41402.897916666669</v>
      </c>
      <c r="V2938">
        <f t="shared" si="707"/>
        <v>0</v>
      </c>
      <c r="W2938">
        <f t="shared" si="708"/>
        <v>0</v>
      </c>
      <c r="X2938">
        <f t="shared" si="717"/>
        <v>1</v>
      </c>
      <c r="Y2938">
        <f t="shared" si="709"/>
        <v>0</v>
      </c>
      <c r="Z2938">
        <f t="shared" si="710"/>
        <v>1</v>
      </c>
      <c r="AA2938">
        <f t="shared" si="714"/>
        <v>1</v>
      </c>
      <c r="AB2938">
        <f t="shared" si="715"/>
        <v>0</v>
      </c>
    </row>
    <row r="2939" spans="1:28">
      <c r="A2939" s="1">
        <v>41402.984027777777</v>
      </c>
      <c r="B2939" s="8">
        <f t="shared" si="711"/>
        <v>41402</v>
      </c>
      <c r="C2939" s="5">
        <v>12</v>
      </c>
      <c r="D2939" s="2">
        <v>8.6999999999999994E-3</v>
      </c>
      <c r="E2939" s="2">
        <v>6.7599999999999993E-2</v>
      </c>
      <c r="F2939" s="2">
        <v>1.8E-3</v>
      </c>
      <c r="G2939" s="2">
        <v>6.7999999999999996E-3</v>
      </c>
      <c r="H2939" s="2">
        <v>8.6E-3</v>
      </c>
      <c r="I2939" s="2">
        <v>4.04</v>
      </c>
      <c r="K2939" s="4">
        <f t="shared" si="712"/>
        <v>9.1607876171422548E-2</v>
      </c>
      <c r="L2939" s="4">
        <f t="shared" si="713"/>
        <v>3.7472283813747227</v>
      </c>
      <c r="M2939" s="4">
        <f t="shared" si="704"/>
        <v>0.13870967741935483</v>
      </c>
      <c r="N2939" s="4">
        <f t="shared" si="705"/>
        <v>3.8859380587940775</v>
      </c>
      <c r="O2939" s="3">
        <f t="shared" si="706"/>
        <v>42.419257177433742</v>
      </c>
      <c r="P2939">
        <f t="shared" si="718"/>
        <v>27.014902284329398</v>
      </c>
      <c r="R2939" s="4">
        <f t="shared" si="716"/>
        <v>3.569528780970857E-2</v>
      </c>
      <c r="U2939" s="6">
        <v>41402.984027777777</v>
      </c>
      <c r="V2939">
        <f t="shared" si="707"/>
        <v>0</v>
      </c>
      <c r="W2939">
        <f t="shared" si="708"/>
        <v>0</v>
      </c>
      <c r="X2939">
        <f t="shared" si="717"/>
        <v>1</v>
      </c>
      <c r="Y2939">
        <f t="shared" si="709"/>
        <v>0</v>
      </c>
      <c r="Z2939">
        <f t="shared" si="710"/>
        <v>1</v>
      </c>
      <c r="AA2939">
        <f t="shared" si="714"/>
        <v>1</v>
      </c>
      <c r="AB2939">
        <f t="shared" si="715"/>
        <v>0</v>
      </c>
    </row>
    <row r="2940" spans="1:28">
      <c r="A2940" s="1">
        <v>41403.070138888892</v>
      </c>
      <c r="B2940" s="8">
        <f t="shared" si="711"/>
        <v>41403</v>
      </c>
      <c r="C2940" s="5">
        <v>13</v>
      </c>
      <c r="D2940" s="2">
        <v>1.0500000000000001E-2</v>
      </c>
      <c r="E2940" s="2">
        <v>9.7000000000000003E-2</v>
      </c>
      <c r="F2940" s="2">
        <v>2.2000000000000001E-3</v>
      </c>
      <c r="G2940" s="2">
        <v>8.3999999999999995E-3</v>
      </c>
      <c r="H2940" s="2">
        <v>1.06E-2</v>
      </c>
      <c r="I2940" s="2">
        <v>4.3899999999999997</v>
      </c>
      <c r="K2940" s="4">
        <f t="shared" si="712"/>
        <v>0.11056122986206172</v>
      </c>
      <c r="L2940" s="4">
        <f t="shared" si="713"/>
        <v>5.3769401330376949</v>
      </c>
      <c r="M2940" s="4">
        <f t="shared" si="704"/>
        <v>0.17096774193548386</v>
      </c>
      <c r="N2940" s="4">
        <f t="shared" si="705"/>
        <v>5.5479078749731787</v>
      </c>
      <c r="O2940" s="3">
        <f t="shared" si="706"/>
        <v>50.179505798685973</v>
      </c>
      <c r="P2940">
        <f t="shared" si="718"/>
        <v>31.45002719323935</v>
      </c>
      <c r="R2940" s="4">
        <f t="shared" si="716"/>
        <v>3.0816615161676671E-2</v>
      </c>
      <c r="U2940" s="6">
        <v>41403.070138888892</v>
      </c>
      <c r="V2940">
        <f t="shared" si="707"/>
        <v>0</v>
      </c>
      <c r="W2940">
        <f t="shared" si="708"/>
        <v>0</v>
      </c>
      <c r="X2940">
        <f t="shared" si="717"/>
        <v>1</v>
      </c>
      <c r="Y2940">
        <f t="shared" si="709"/>
        <v>0</v>
      </c>
      <c r="Z2940">
        <f t="shared" si="710"/>
        <v>1</v>
      </c>
      <c r="AA2940">
        <f t="shared" si="714"/>
        <v>1</v>
      </c>
      <c r="AB2940">
        <f t="shared" si="715"/>
        <v>0</v>
      </c>
    </row>
    <row r="2941" spans="1:28">
      <c r="A2941" s="1">
        <v>41403.071527777778</v>
      </c>
      <c r="B2941" s="8">
        <f t="shared" si="711"/>
        <v>41403</v>
      </c>
      <c r="C2941" s="5">
        <v>13</v>
      </c>
      <c r="D2941" s="2">
        <v>1.0500000000000001E-2</v>
      </c>
      <c r="E2941" s="2">
        <v>9.1800000000000007E-2</v>
      </c>
      <c r="F2941" s="2">
        <v>2.3E-3</v>
      </c>
      <c r="G2941" s="2">
        <v>8.0999999999999996E-3</v>
      </c>
      <c r="H2941" s="2">
        <v>1.04E-2</v>
      </c>
      <c r="I2941" s="2">
        <v>4.24</v>
      </c>
      <c r="K2941" s="4">
        <f t="shared" si="712"/>
        <v>0.11056122986206172</v>
      </c>
      <c r="L2941" s="4">
        <f t="shared" si="713"/>
        <v>5.0886917960088702</v>
      </c>
      <c r="M2941" s="4">
        <f t="shared" si="704"/>
        <v>0.16774193548387095</v>
      </c>
      <c r="N2941" s="4">
        <f t="shared" si="705"/>
        <v>5.2564337314927414</v>
      </c>
      <c r="O2941" s="3">
        <f t="shared" si="706"/>
        <v>47.543191569511002</v>
      </c>
      <c r="P2941">
        <f t="shared" si="718"/>
        <v>30.336431860822113</v>
      </c>
      <c r="R2941" s="4">
        <f t="shared" si="716"/>
        <v>3.191173789158281E-2</v>
      </c>
      <c r="U2941" s="6">
        <v>41403.071527777778</v>
      </c>
      <c r="V2941">
        <f t="shared" si="707"/>
        <v>0</v>
      </c>
      <c r="W2941">
        <f t="shared" si="708"/>
        <v>0</v>
      </c>
      <c r="X2941">
        <f t="shared" si="717"/>
        <v>1</v>
      </c>
      <c r="Y2941">
        <f t="shared" si="709"/>
        <v>0</v>
      </c>
      <c r="Z2941">
        <f t="shared" si="710"/>
        <v>1</v>
      </c>
      <c r="AA2941">
        <f t="shared" si="714"/>
        <v>1</v>
      </c>
      <c r="AB2941">
        <f t="shared" si="715"/>
        <v>0</v>
      </c>
    </row>
    <row r="2942" spans="1:28">
      <c r="A2942" s="1">
        <v>41403.072916666664</v>
      </c>
      <c r="B2942" s="8">
        <f t="shared" si="711"/>
        <v>41403</v>
      </c>
      <c r="C2942" s="5">
        <v>13</v>
      </c>
      <c r="D2942" s="2">
        <v>1.0200000000000001E-2</v>
      </c>
      <c r="E2942" s="2">
        <v>9.4299999999999995E-2</v>
      </c>
      <c r="F2942" s="2">
        <v>2.3999999999999998E-3</v>
      </c>
      <c r="G2942" s="2">
        <v>8.2000000000000007E-3</v>
      </c>
      <c r="H2942" s="2">
        <v>1.06E-2</v>
      </c>
      <c r="I2942" s="2">
        <v>4.25</v>
      </c>
      <c r="K2942" s="4">
        <f t="shared" si="712"/>
        <v>0.10740233758028853</v>
      </c>
      <c r="L2942" s="4">
        <f t="shared" si="713"/>
        <v>5.2272727272727275</v>
      </c>
      <c r="M2942" s="4">
        <f t="shared" si="704"/>
        <v>0.17096774193548386</v>
      </c>
      <c r="N2942" s="4">
        <f t="shared" si="705"/>
        <v>5.3982404692082113</v>
      </c>
      <c r="O2942" s="3">
        <f t="shared" si="706"/>
        <v>50.261852682421939</v>
      </c>
      <c r="P2942">
        <f t="shared" si="718"/>
        <v>30.574614065180107</v>
      </c>
      <c r="R2942" s="4">
        <f t="shared" si="716"/>
        <v>3.1671012603215989E-2</v>
      </c>
      <c r="U2942" s="6">
        <v>41403.072916666664</v>
      </c>
      <c r="V2942">
        <f t="shared" si="707"/>
        <v>0</v>
      </c>
      <c r="W2942">
        <f t="shared" si="708"/>
        <v>0</v>
      </c>
      <c r="X2942">
        <f t="shared" si="717"/>
        <v>1</v>
      </c>
      <c r="Y2942">
        <f t="shared" si="709"/>
        <v>0</v>
      </c>
      <c r="Z2942">
        <f t="shared" si="710"/>
        <v>1</v>
      </c>
      <c r="AA2942">
        <f t="shared" si="714"/>
        <v>1</v>
      </c>
      <c r="AB2942">
        <f t="shared" si="715"/>
        <v>0</v>
      </c>
    </row>
    <row r="2943" spans="1:28">
      <c r="A2943" s="1">
        <v>41422.182638888888</v>
      </c>
      <c r="B2943" s="8">
        <f t="shared" si="711"/>
        <v>41422</v>
      </c>
      <c r="C2943" s="5">
        <v>1</v>
      </c>
      <c r="D2943" s="2">
        <v>1.01E-2</v>
      </c>
      <c r="E2943" s="2">
        <v>4.7300000000000002E-2</v>
      </c>
      <c r="F2943" s="2">
        <v>1.2999999999999999E-3</v>
      </c>
      <c r="G2943" s="2">
        <v>3.3E-3</v>
      </c>
      <c r="H2943" s="2">
        <v>4.5999999999999999E-3</v>
      </c>
      <c r="I2943" s="2">
        <v>4.9000000000000004</v>
      </c>
      <c r="K2943" s="4">
        <f t="shared" si="712"/>
        <v>0.10634937348636411</v>
      </c>
      <c r="L2943" s="4">
        <f t="shared" si="713"/>
        <v>2.6219512195121952</v>
      </c>
      <c r="M2943" s="4">
        <f t="shared" si="704"/>
        <v>7.4193548387096769E-2</v>
      </c>
      <c r="N2943" s="4">
        <f t="shared" si="705"/>
        <v>2.696144767899292</v>
      </c>
      <c r="O2943" s="3">
        <f t="shared" si="706"/>
        <v>25.351769169049085</v>
      </c>
      <c r="P2943">
        <f t="shared" si="718"/>
        <v>35.339342523860026</v>
      </c>
      <c r="R2943" s="4">
        <f t="shared" si="716"/>
        <v>2.7518384498657636E-2</v>
      </c>
      <c r="U2943" s="6">
        <v>41422.182638888888</v>
      </c>
      <c r="V2943">
        <f t="shared" si="707"/>
        <v>0</v>
      </c>
      <c r="W2943">
        <f t="shared" si="708"/>
        <v>0</v>
      </c>
      <c r="X2943">
        <f t="shared" si="717"/>
        <v>1</v>
      </c>
      <c r="Y2943">
        <f t="shared" si="709"/>
        <v>0</v>
      </c>
      <c r="Z2943">
        <f t="shared" si="710"/>
        <v>1</v>
      </c>
      <c r="AA2943">
        <f t="shared" si="714"/>
        <v>1</v>
      </c>
      <c r="AB2943">
        <f t="shared" si="715"/>
        <v>0</v>
      </c>
    </row>
    <row r="2944" spans="1:28">
      <c r="A2944" s="1">
        <v>41422.268750000003</v>
      </c>
      <c r="B2944" s="8">
        <f t="shared" si="711"/>
        <v>41422</v>
      </c>
      <c r="C2944" s="5">
        <v>2</v>
      </c>
      <c r="D2944" s="2">
        <v>1.2699999999999999E-2</v>
      </c>
      <c r="E2944" s="2">
        <v>5.5800000000000002E-2</v>
      </c>
      <c r="F2944" s="2">
        <v>1.5E-3</v>
      </c>
      <c r="G2944" s="2">
        <v>4.4999999999999997E-3</v>
      </c>
      <c r="H2944" s="2">
        <v>6.0000000000000001E-3</v>
      </c>
      <c r="I2944" s="2">
        <v>4.49</v>
      </c>
      <c r="K2944" s="4">
        <f t="shared" si="712"/>
        <v>0.13372643992839842</v>
      </c>
      <c r="L2944" s="4">
        <f t="shared" si="713"/>
        <v>3.0931263858093128</v>
      </c>
      <c r="M2944" s="4">
        <f t="shared" si="704"/>
        <v>9.6774193548387094E-2</v>
      </c>
      <c r="N2944" s="4">
        <f t="shared" si="705"/>
        <v>3.1899005793576998</v>
      </c>
      <c r="O2944" s="3">
        <f t="shared" si="706"/>
        <v>23.853925828472505</v>
      </c>
      <c r="P2944">
        <f t="shared" si="718"/>
        <v>31.962305986696233</v>
      </c>
      <c r="R2944" s="4">
        <f t="shared" si="716"/>
        <v>3.0337683304184043E-2</v>
      </c>
      <c r="U2944" s="6">
        <v>41422.268750000003</v>
      </c>
      <c r="V2944">
        <f t="shared" si="707"/>
        <v>0</v>
      </c>
      <c r="W2944">
        <f t="shared" si="708"/>
        <v>0</v>
      </c>
      <c r="X2944">
        <f t="shared" si="717"/>
        <v>0</v>
      </c>
      <c r="Y2944">
        <f t="shared" si="709"/>
        <v>1</v>
      </c>
      <c r="Z2944">
        <f t="shared" si="710"/>
        <v>1</v>
      </c>
      <c r="AA2944">
        <f t="shared" si="714"/>
        <v>1</v>
      </c>
      <c r="AB2944">
        <f t="shared" si="715"/>
        <v>0</v>
      </c>
    </row>
    <row r="2945" spans="1:28">
      <c r="A2945" s="1">
        <v>41422.354861111111</v>
      </c>
      <c r="B2945" s="8">
        <f t="shared" si="711"/>
        <v>41422</v>
      </c>
      <c r="C2945" s="5">
        <v>3</v>
      </c>
      <c r="D2945" s="2">
        <v>7.7000000000000002E-3</v>
      </c>
      <c r="E2945" s="2">
        <v>5.0200000000000002E-2</v>
      </c>
      <c r="F2945" s="2">
        <v>1.1999999999999999E-3</v>
      </c>
      <c r="G2945" s="2">
        <v>3.8E-3</v>
      </c>
      <c r="H2945" s="2">
        <v>5.0000000000000001E-3</v>
      </c>
      <c r="I2945" s="2">
        <v>4.83</v>
      </c>
      <c r="K2945" s="4">
        <f t="shared" si="712"/>
        <v>8.107823523217858E-2</v>
      </c>
      <c r="L2945" s="4">
        <f t="shared" si="713"/>
        <v>2.7827050997782705</v>
      </c>
      <c r="M2945" s="4">
        <f t="shared" si="704"/>
        <v>8.0645161290322578E-2</v>
      </c>
      <c r="N2945" s="4">
        <f t="shared" si="705"/>
        <v>2.863350261068593</v>
      </c>
      <c r="O2945" s="3">
        <f t="shared" si="706"/>
        <v>35.315892765413544</v>
      </c>
      <c r="P2945">
        <f t="shared" si="718"/>
        <v>34.505543237250556</v>
      </c>
      <c r="R2945" s="4">
        <f t="shared" si="716"/>
        <v>2.8164616249297447E-2</v>
      </c>
      <c r="U2945" s="6">
        <v>41422.354861111111</v>
      </c>
      <c r="V2945">
        <f t="shared" si="707"/>
        <v>0</v>
      </c>
      <c r="W2945">
        <f t="shared" si="708"/>
        <v>0</v>
      </c>
      <c r="X2945">
        <f t="shared" si="717"/>
        <v>1</v>
      </c>
      <c r="Y2945">
        <f t="shared" si="709"/>
        <v>0</v>
      </c>
      <c r="Z2945">
        <f t="shared" si="710"/>
        <v>1</v>
      </c>
      <c r="AA2945">
        <f t="shared" si="714"/>
        <v>1</v>
      </c>
      <c r="AB2945">
        <f t="shared" si="715"/>
        <v>0</v>
      </c>
    </row>
    <row r="2946" spans="1:28">
      <c r="A2946" s="1">
        <v>41422.440972222219</v>
      </c>
      <c r="B2946" s="8">
        <f t="shared" si="711"/>
        <v>41422</v>
      </c>
      <c r="C2946" s="5">
        <v>4</v>
      </c>
      <c r="D2946" s="2">
        <v>2.8E-3</v>
      </c>
      <c r="E2946" s="2">
        <v>2.64E-2</v>
      </c>
      <c r="F2946" s="2">
        <v>4.0000000000000002E-4</v>
      </c>
      <c r="G2946" s="2">
        <v>1.8E-3</v>
      </c>
      <c r="H2946" s="2">
        <v>2.2000000000000001E-3</v>
      </c>
      <c r="I2946" s="2">
        <v>10.38</v>
      </c>
      <c r="K2946" s="4">
        <f t="shared" si="712"/>
        <v>2.948299462988312E-2</v>
      </c>
      <c r="L2946" s="4">
        <f t="shared" si="713"/>
        <v>1.4634146341463414</v>
      </c>
      <c r="M2946" s="4">
        <f t="shared" ref="M2946:M3009" si="719">(H2946/62)*1000</f>
        <v>3.5483870967741936E-2</v>
      </c>
      <c r="N2946" s="4">
        <f t="shared" ref="N2946:N3009" si="720">L2946+M2946</f>
        <v>1.4988985051140833</v>
      </c>
      <c r="O2946" s="3">
        <f t="shared" ref="O2946:O3009" si="721">N2946/K2946</f>
        <v>50.839425368101608</v>
      </c>
      <c r="P2946">
        <f t="shared" si="718"/>
        <v>41.241685144124169</v>
      </c>
      <c r="R2946" s="4">
        <f t="shared" si="716"/>
        <v>2.3673297989606847E-2</v>
      </c>
      <c r="U2946" s="6">
        <v>41422.440972222219</v>
      </c>
      <c r="V2946">
        <f t="shared" ref="V2946:V3009" si="722">IF(I2946&gt;15,1,0)</f>
        <v>0</v>
      </c>
      <c r="W2946">
        <f t="shared" ref="W2946:W3009" si="723">IF(I2946&gt;20,1,0)</f>
        <v>0</v>
      </c>
      <c r="X2946">
        <f t="shared" si="717"/>
        <v>1</v>
      </c>
      <c r="Y2946">
        <f t="shared" ref="Y2946:Y3009" si="724">IF(K2946&gt;0.125,1,0)</f>
        <v>0</v>
      </c>
      <c r="Z2946">
        <f t="shared" ref="Z2946:Z3009" si="725">IF(N2946&gt;2,1,0)</f>
        <v>0</v>
      </c>
      <c r="AA2946">
        <f t="shared" si="714"/>
        <v>1</v>
      </c>
      <c r="AB2946">
        <f t="shared" si="715"/>
        <v>0</v>
      </c>
    </row>
    <row r="2947" spans="1:28">
      <c r="A2947" s="1">
        <v>41422.527083333334</v>
      </c>
      <c r="B2947" s="8">
        <f t="shared" ref="B2947:B3010" si="726">INT(A2947)</f>
        <v>41422</v>
      </c>
      <c r="C2947" s="5">
        <v>5</v>
      </c>
      <c r="D2947" s="2">
        <v>3.3E-3</v>
      </c>
      <c r="E2947" s="2">
        <v>1.0200000000000001E-2</v>
      </c>
      <c r="F2947" s="2">
        <v>4.0000000000000002E-4</v>
      </c>
      <c r="G2947" s="2">
        <v>1.4E-3</v>
      </c>
      <c r="H2947" s="2">
        <v>1.8E-3</v>
      </c>
      <c r="I2947" s="2">
        <v>8.64</v>
      </c>
      <c r="K2947" s="4">
        <f t="shared" ref="K2947:K3010" si="727">(D2947/94.97)*1000</f>
        <v>3.4747815099505107E-2</v>
      </c>
      <c r="L2947" s="4">
        <f t="shared" ref="L2947:L3010" si="728">(E2947/18.04)*1000</f>
        <v>0.56541019955654115</v>
      </c>
      <c r="M2947" s="4">
        <f t="shared" si="719"/>
        <v>2.903225806451613E-2</v>
      </c>
      <c r="N2947" s="4">
        <f t="shared" si="720"/>
        <v>0.5944424576210573</v>
      </c>
      <c r="O2947" s="3">
        <f t="shared" si="721"/>
        <v>17.107333394021762</v>
      </c>
      <c r="P2947">
        <f t="shared" si="718"/>
        <v>19.475240206947529</v>
      </c>
      <c r="R2947" s="4">
        <f t="shared" si="716"/>
        <v>4.8839475869039445E-2</v>
      </c>
      <c r="U2947" s="6">
        <v>41422.527083333334</v>
      </c>
      <c r="V2947">
        <f t="shared" si="722"/>
        <v>0</v>
      </c>
      <c r="W2947">
        <f t="shared" si="723"/>
        <v>0</v>
      </c>
      <c r="X2947">
        <f t="shared" si="717"/>
        <v>0</v>
      </c>
      <c r="Y2947">
        <f t="shared" si="724"/>
        <v>0</v>
      </c>
      <c r="Z2947">
        <f t="shared" si="725"/>
        <v>0</v>
      </c>
      <c r="AA2947">
        <f t="shared" ref="AA2947:AA3010" si="729">IF(P2947&gt;25,1,0)</f>
        <v>0</v>
      </c>
      <c r="AB2947">
        <f t="shared" ref="AB2947:AB3010" si="730">IF(R2947&gt;0.1,1,0)</f>
        <v>0</v>
      </c>
    </row>
    <row r="2948" spans="1:28">
      <c r="A2948" s="1">
        <v>41422.613194444442</v>
      </c>
      <c r="B2948" s="8">
        <f t="shared" si="726"/>
        <v>41422</v>
      </c>
      <c r="C2948" s="5">
        <v>6</v>
      </c>
      <c r="D2948" s="2">
        <v>5.7999999999999996E-3</v>
      </c>
      <c r="E2948" s="2">
        <v>1.4999999999999999E-2</v>
      </c>
      <c r="F2948" s="2">
        <v>5.9999999999999995E-4</v>
      </c>
      <c r="G2948" s="2">
        <v>1.4E-3</v>
      </c>
      <c r="H2948" s="2">
        <v>2E-3</v>
      </c>
      <c r="I2948" s="2">
        <v>8.35</v>
      </c>
      <c r="K2948" s="4">
        <f t="shared" si="727"/>
        <v>6.1071917447615032E-2</v>
      </c>
      <c r="L2948" s="4">
        <f t="shared" si="728"/>
        <v>0.83148558758314861</v>
      </c>
      <c r="M2948" s="4">
        <f t="shared" si="719"/>
        <v>3.2258064516129031E-2</v>
      </c>
      <c r="N2948" s="4">
        <f t="shared" si="720"/>
        <v>0.86374365209927761</v>
      </c>
      <c r="O2948" s="3">
        <f t="shared" si="721"/>
        <v>14.143057696529034</v>
      </c>
      <c r="P2948">
        <f t="shared" si="718"/>
        <v>25.776053215077606</v>
      </c>
      <c r="R2948" s="4">
        <f t="shared" si="716"/>
        <v>3.734680357734349E-2</v>
      </c>
      <c r="U2948" s="6">
        <v>41422.613194444442</v>
      </c>
      <c r="V2948">
        <f t="shared" si="722"/>
        <v>0</v>
      </c>
      <c r="W2948">
        <f t="shared" si="723"/>
        <v>0</v>
      </c>
      <c r="X2948">
        <f t="shared" si="717"/>
        <v>0</v>
      </c>
      <c r="Y2948">
        <f t="shared" si="724"/>
        <v>0</v>
      </c>
      <c r="Z2948">
        <f t="shared" si="725"/>
        <v>0</v>
      </c>
      <c r="AA2948">
        <f t="shared" si="729"/>
        <v>1</v>
      </c>
      <c r="AB2948">
        <f t="shared" si="730"/>
        <v>0</v>
      </c>
    </row>
    <row r="2949" spans="1:28">
      <c r="A2949" s="1">
        <v>41422.699305555558</v>
      </c>
      <c r="B2949" s="8">
        <f t="shared" si="726"/>
        <v>41422</v>
      </c>
      <c r="C2949" s="5">
        <v>7</v>
      </c>
      <c r="D2949" s="2">
        <v>6.6E-3</v>
      </c>
      <c r="E2949" s="2">
        <v>1.6E-2</v>
      </c>
      <c r="F2949" s="2">
        <v>5.0000000000000001E-4</v>
      </c>
      <c r="G2949" s="2">
        <v>1.1999999999999999E-3</v>
      </c>
      <c r="H2949" s="2">
        <v>1.6999999999999999E-3</v>
      </c>
      <c r="I2949" s="2">
        <v>12.27</v>
      </c>
      <c r="K2949" s="4">
        <f t="shared" si="727"/>
        <v>6.9495630199010214E-2</v>
      </c>
      <c r="L2949" s="4">
        <f t="shared" si="728"/>
        <v>0.88691796008869195</v>
      </c>
      <c r="M2949" s="4">
        <f t="shared" si="719"/>
        <v>2.7419354838709678E-2</v>
      </c>
      <c r="N2949" s="4">
        <f t="shared" si="720"/>
        <v>0.91433731492740167</v>
      </c>
      <c r="O2949" s="3">
        <f t="shared" si="721"/>
        <v>13.156759817978081</v>
      </c>
      <c r="P2949">
        <f t="shared" si="718"/>
        <v>32.346419720881705</v>
      </c>
      <c r="R2949" s="4">
        <f t="shared" si="716"/>
        <v>2.9988226873237447E-2</v>
      </c>
      <c r="U2949" s="6">
        <v>41422.699305555558</v>
      </c>
      <c r="V2949">
        <f t="shared" si="722"/>
        <v>0</v>
      </c>
      <c r="W2949">
        <f t="shared" si="723"/>
        <v>0</v>
      </c>
      <c r="X2949">
        <f t="shared" si="717"/>
        <v>0</v>
      </c>
      <c r="Y2949">
        <f t="shared" si="724"/>
        <v>0</v>
      </c>
      <c r="Z2949">
        <f t="shared" si="725"/>
        <v>0</v>
      </c>
      <c r="AA2949">
        <f t="shared" si="729"/>
        <v>1</v>
      </c>
      <c r="AB2949">
        <f t="shared" si="730"/>
        <v>0</v>
      </c>
    </row>
    <row r="2950" spans="1:28">
      <c r="A2950" s="1">
        <v>41422.785416666666</v>
      </c>
      <c r="B2950" s="8">
        <f t="shared" si="726"/>
        <v>41422</v>
      </c>
      <c r="C2950" s="5">
        <v>8</v>
      </c>
      <c r="D2950" s="2">
        <v>7.3000000000000001E-3</v>
      </c>
      <c r="E2950" s="2">
        <v>3.85E-2</v>
      </c>
      <c r="F2950" s="2">
        <v>4.0000000000000002E-4</v>
      </c>
      <c r="G2950" s="2">
        <v>1.2999999999999999E-3</v>
      </c>
      <c r="H2950" s="2">
        <v>1.6999999999999999E-3</v>
      </c>
      <c r="I2950" s="2">
        <v>10.44</v>
      </c>
      <c r="K2950" s="4">
        <f t="shared" si="727"/>
        <v>7.6866378856480996E-2</v>
      </c>
      <c r="L2950" s="4">
        <f t="shared" si="728"/>
        <v>2.1341463414634148</v>
      </c>
      <c r="M2950" s="4">
        <f t="shared" si="719"/>
        <v>2.7419354838709678E-2</v>
      </c>
      <c r="N2950" s="4">
        <f t="shared" si="720"/>
        <v>2.1615656963021244</v>
      </c>
      <c r="O2950" s="3">
        <f t="shared" si="721"/>
        <v>28.121081394220923</v>
      </c>
      <c r="P2950">
        <f t="shared" si="718"/>
        <v>77.833572453371602</v>
      </c>
      <c r="R2950" s="4">
        <f t="shared" si="716"/>
        <v>1.2684950952736274E-2</v>
      </c>
      <c r="U2950" s="6">
        <v>41422.785416666666</v>
      </c>
      <c r="V2950">
        <f t="shared" si="722"/>
        <v>0</v>
      </c>
      <c r="W2950">
        <f t="shared" si="723"/>
        <v>0</v>
      </c>
      <c r="X2950">
        <f t="shared" si="717"/>
        <v>1</v>
      </c>
      <c r="Y2950">
        <f t="shared" si="724"/>
        <v>0</v>
      </c>
      <c r="Z2950">
        <f t="shared" si="725"/>
        <v>1</v>
      </c>
      <c r="AA2950">
        <f t="shared" si="729"/>
        <v>1</v>
      </c>
      <c r="AB2950">
        <f t="shared" si="730"/>
        <v>0</v>
      </c>
    </row>
    <row r="2951" spans="1:28">
      <c r="A2951" s="1">
        <v>41422.871527777781</v>
      </c>
      <c r="B2951" s="8">
        <f t="shared" si="726"/>
        <v>41422</v>
      </c>
      <c r="C2951" s="5">
        <v>9</v>
      </c>
      <c r="D2951" s="2">
        <v>4.4999999999999997E-3</v>
      </c>
      <c r="E2951" s="2">
        <v>3.1300000000000001E-2</v>
      </c>
      <c r="F2951" s="2">
        <v>4.0000000000000002E-4</v>
      </c>
      <c r="G2951" s="2">
        <v>1E-3</v>
      </c>
      <c r="H2951" s="2">
        <v>1.4E-3</v>
      </c>
      <c r="I2951" s="2">
        <v>9.39</v>
      </c>
      <c r="K2951" s="4">
        <f t="shared" si="727"/>
        <v>4.7383384226597866E-2</v>
      </c>
      <c r="L2951" s="4">
        <f t="shared" si="728"/>
        <v>1.7350332594235034</v>
      </c>
      <c r="M2951" s="4">
        <f t="shared" si="719"/>
        <v>2.2580645161290321E-2</v>
      </c>
      <c r="N2951" s="4">
        <f t="shared" si="720"/>
        <v>1.7576139045847936</v>
      </c>
      <c r="O2951" s="3">
        <f t="shared" si="721"/>
        <v>37.093465004092863</v>
      </c>
      <c r="P2951">
        <f t="shared" si="718"/>
        <v>76.83718720304087</v>
      </c>
      <c r="R2951" s="4">
        <f t="shared" ref="R2951:R2987" si="731">M2951/N2951</f>
        <v>1.2847329611121058E-2</v>
      </c>
      <c r="U2951" s="6">
        <v>41422.871527777781</v>
      </c>
      <c r="V2951">
        <f t="shared" si="722"/>
        <v>0</v>
      </c>
      <c r="W2951">
        <f t="shared" si="723"/>
        <v>0</v>
      </c>
      <c r="X2951">
        <f t="shared" ref="X2951:X2987" si="732">IF(O2951&gt;25,1,0)</f>
        <v>1</v>
      </c>
      <c r="Y2951">
        <f t="shared" si="724"/>
        <v>0</v>
      </c>
      <c r="Z2951">
        <f t="shared" si="725"/>
        <v>0</v>
      </c>
      <c r="AA2951">
        <f t="shared" si="729"/>
        <v>1</v>
      </c>
      <c r="AB2951">
        <f t="shared" si="730"/>
        <v>0</v>
      </c>
    </row>
    <row r="2952" spans="1:28">
      <c r="A2952" s="1">
        <v>41422.957638888889</v>
      </c>
      <c r="B2952" s="8">
        <f t="shared" si="726"/>
        <v>41422</v>
      </c>
      <c r="C2952" s="5">
        <v>10</v>
      </c>
      <c r="D2952" s="2">
        <v>2.8E-3</v>
      </c>
      <c r="E2952" s="2">
        <v>3.0700000000000002E-2</v>
      </c>
      <c r="F2952" s="2">
        <v>2.9999999999999997E-4</v>
      </c>
      <c r="G2952" s="2">
        <v>1.1000000000000001E-3</v>
      </c>
      <c r="H2952" s="2">
        <v>1.4E-3</v>
      </c>
      <c r="I2952" s="2">
        <v>6.39</v>
      </c>
      <c r="K2952" s="4">
        <f t="shared" si="727"/>
        <v>2.948299462988312E-2</v>
      </c>
      <c r="L2952" s="4">
        <f t="shared" si="728"/>
        <v>1.7017738359201777</v>
      </c>
      <c r="M2952" s="4">
        <f t="shared" si="719"/>
        <v>2.2580645161290321E-2</v>
      </c>
      <c r="N2952" s="4">
        <f t="shared" si="720"/>
        <v>1.7243544810814679</v>
      </c>
      <c r="O2952" s="3">
        <f t="shared" si="721"/>
        <v>58.486408952966791</v>
      </c>
      <c r="P2952">
        <f t="shared" si="718"/>
        <v>75.364269876465016</v>
      </c>
      <c r="R2952" s="4">
        <f t="shared" si="731"/>
        <v>1.3095129458026726E-2</v>
      </c>
      <c r="U2952" s="6">
        <v>41422.957638888889</v>
      </c>
      <c r="V2952">
        <f t="shared" si="722"/>
        <v>0</v>
      </c>
      <c r="W2952">
        <f t="shared" si="723"/>
        <v>0</v>
      </c>
      <c r="X2952">
        <f t="shared" si="732"/>
        <v>1</v>
      </c>
      <c r="Y2952">
        <f t="shared" si="724"/>
        <v>0</v>
      </c>
      <c r="Z2952">
        <f t="shared" si="725"/>
        <v>0</v>
      </c>
      <c r="AA2952">
        <f t="shared" si="729"/>
        <v>1</v>
      </c>
      <c r="AB2952">
        <f t="shared" si="730"/>
        <v>0</v>
      </c>
    </row>
    <row r="2953" spans="1:28">
      <c r="A2953" s="1">
        <v>41423.043749999997</v>
      </c>
      <c r="B2953" s="8">
        <f t="shared" si="726"/>
        <v>41423</v>
      </c>
      <c r="C2953" s="5">
        <v>11</v>
      </c>
      <c r="D2953" s="2">
        <v>4.4000000000000003E-3</v>
      </c>
      <c r="E2953" s="2">
        <v>3.1300000000000001E-2</v>
      </c>
      <c r="F2953" s="2">
        <v>4.0000000000000002E-4</v>
      </c>
      <c r="G2953" s="2">
        <v>1.4E-3</v>
      </c>
      <c r="H2953" s="2">
        <v>1.8E-3</v>
      </c>
      <c r="I2953" s="2">
        <v>5.38</v>
      </c>
      <c r="K2953" s="4">
        <f t="shared" si="727"/>
        <v>4.633042013267348E-2</v>
      </c>
      <c r="L2953" s="4">
        <f t="shared" si="728"/>
        <v>1.7350332594235034</v>
      </c>
      <c r="M2953" s="4">
        <f t="shared" si="719"/>
        <v>2.903225806451613E-2</v>
      </c>
      <c r="N2953" s="4">
        <f t="shared" si="720"/>
        <v>1.7640655174880195</v>
      </c>
      <c r="O2953" s="3">
        <f t="shared" si="721"/>
        <v>38.07575049905391</v>
      </c>
      <c r="P2953">
        <f t="shared" si="718"/>
        <v>59.762256713476226</v>
      </c>
      <c r="R2953" s="4">
        <f t="shared" si="731"/>
        <v>1.6457584923408777E-2</v>
      </c>
      <c r="U2953" s="6">
        <v>41423.043749999997</v>
      </c>
      <c r="V2953">
        <f t="shared" si="722"/>
        <v>0</v>
      </c>
      <c r="W2953">
        <f t="shared" si="723"/>
        <v>0</v>
      </c>
      <c r="X2953">
        <f t="shared" si="732"/>
        <v>1</v>
      </c>
      <c r="Y2953">
        <f t="shared" si="724"/>
        <v>0</v>
      </c>
      <c r="Z2953">
        <f t="shared" si="725"/>
        <v>0</v>
      </c>
      <c r="AA2953">
        <f t="shared" si="729"/>
        <v>1</v>
      </c>
      <c r="AB2953">
        <f t="shared" si="730"/>
        <v>0</v>
      </c>
    </row>
    <row r="2954" spans="1:28">
      <c r="A2954" s="1">
        <v>41423.129861111112</v>
      </c>
      <c r="B2954" s="8">
        <f t="shared" si="726"/>
        <v>41423</v>
      </c>
      <c r="C2954" s="5">
        <v>12</v>
      </c>
      <c r="D2954" s="2">
        <v>6.8999999999999999E-3</v>
      </c>
      <c r="E2954" s="2">
        <v>5.04E-2</v>
      </c>
      <c r="F2954" s="2">
        <v>5.9999999999999995E-4</v>
      </c>
      <c r="G2954" s="2">
        <v>1.6999999999999999E-3</v>
      </c>
      <c r="H2954" s="2">
        <v>2.3E-3</v>
      </c>
      <c r="I2954" s="2">
        <v>4.6900000000000004</v>
      </c>
      <c r="K2954" s="4">
        <f t="shared" si="727"/>
        <v>7.2654522480783412E-2</v>
      </c>
      <c r="L2954" s="4">
        <f t="shared" si="728"/>
        <v>2.7937915742793793</v>
      </c>
      <c r="M2954" s="4">
        <f t="shared" si="719"/>
        <v>3.7096774193548385E-2</v>
      </c>
      <c r="N2954" s="4">
        <f t="shared" si="720"/>
        <v>2.8308883484729277</v>
      </c>
      <c r="O2954" s="3">
        <f t="shared" si="721"/>
        <v>38.963690790503463</v>
      </c>
      <c r="P2954">
        <f t="shared" si="718"/>
        <v>75.31090330666153</v>
      </c>
      <c r="R2954" s="4">
        <f t="shared" si="731"/>
        <v>1.3104287286201019E-2</v>
      </c>
      <c r="U2954" s="6">
        <v>41423.129861111112</v>
      </c>
      <c r="V2954">
        <f t="shared" si="722"/>
        <v>0</v>
      </c>
      <c r="W2954">
        <f t="shared" si="723"/>
        <v>0</v>
      </c>
      <c r="X2954">
        <f t="shared" si="732"/>
        <v>1</v>
      </c>
      <c r="Y2954">
        <f t="shared" si="724"/>
        <v>0</v>
      </c>
      <c r="Z2954">
        <f t="shared" si="725"/>
        <v>1</v>
      </c>
      <c r="AA2954">
        <f t="shared" si="729"/>
        <v>1</v>
      </c>
      <c r="AB2954">
        <f t="shared" si="730"/>
        <v>0</v>
      </c>
    </row>
    <row r="2955" spans="1:28">
      <c r="A2955" s="1">
        <v>41423.21597222222</v>
      </c>
      <c r="B2955" s="8">
        <f t="shared" si="726"/>
        <v>41423</v>
      </c>
      <c r="C2955" s="5">
        <v>13</v>
      </c>
      <c r="D2955" s="2">
        <v>1.2699999999999999E-2</v>
      </c>
      <c r="E2955" s="2">
        <v>4.8500000000000001E-2</v>
      </c>
      <c r="F2955" s="2">
        <v>1E-3</v>
      </c>
      <c r="G2955" s="2">
        <v>2.5999999999999999E-3</v>
      </c>
      <c r="H2955" s="2">
        <v>3.5999999999999999E-3</v>
      </c>
      <c r="I2955" s="2">
        <v>7.19</v>
      </c>
      <c r="K2955" s="4">
        <f t="shared" si="727"/>
        <v>0.13372643992839842</v>
      </c>
      <c r="L2955" s="4">
        <f t="shared" si="728"/>
        <v>2.6884700665188475</v>
      </c>
      <c r="M2955" s="4">
        <f t="shared" si="719"/>
        <v>5.8064516129032261E-2</v>
      </c>
      <c r="N2955" s="4">
        <f t="shared" si="720"/>
        <v>2.7465345826478798</v>
      </c>
      <c r="O2955" s="3">
        <f t="shared" si="721"/>
        <v>20.53845585150151</v>
      </c>
      <c r="P2955">
        <f t="shared" si="718"/>
        <v>46.301428923380151</v>
      </c>
      <c r="R2955" s="4">
        <f t="shared" si="731"/>
        <v>2.1141010383001771E-2</v>
      </c>
      <c r="U2955" s="6">
        <v>41423.21597222222</v>
      </c>
      <c r="V2955">
        <f t="shared" si="722"/>
        <v>0</v>
      </c>
      <c r="W2955">
        <f t="shared" si="723"/>
        <v>0</v>
      </c>
      <c r="X2955">
        <f t="shared" si="732"/>
        <v>0</v>
      </c>
      <c r="Y2955">
        <f t="shared" si="724"/>
        <v>1</v>
      </c>
      <c r="Z2955">
        <f t="shared" si="725"/>
        <v>1</v>
      </c>
      <c r="AA2955">
        <f t="shared" si="729"/>
        <v>1</v>
      </c>
      <c r="AB2955">
        <f t="shared" si="730"/>
        <v>0</v>
      </c>
    </row>
    <row r="2956" spans="1:28">
      <c r="A2956" s="1">
        <v>41423.217361111114</v>
      </c>
      <c r="B2956" s="8">
        <f t="shared" si="726"/>
        <v>41423</v>
      </c>
      <c r="C2956" s="5">
        <v>13</v>
      </c>
      <c r="D2956" s="2">
        <v>1.3599999999999999E-2</v>
      </c>
      <c r="E2956" s="2">
        <v>4.2099999999999999E-2</v>
      </c>
      <c r="F2956" s="2">
        <v>1E-3</v>
      </c>
      <c r="G2956" s="2">
        <v>2.7000000000000001E-3</v>
      </c>
      <c r="H2956" s="2">
        <v>3.7000000000000002E-3</v>
      </c>
      <c r="I2956" s="2">
        <v>6.75</v>
      </c>
      <c r="K2956" s="4">
        <f t="shared" si="727"/>
        <v>0.143203116773718</v>
      </c>
      <c r="L2956" s="4">
        <f t="shared" si="728"/>
        <v>2.3337028824833701</v>
      </c>
      <c r="M2956" s="4">
        <f t="shared" si="719"/>
        <v>5.9677419354838716E-2</v>
      </c>
      <c r="N2956" s="4">
        <f t="shared" si="720"/>
        <v>2.3933803018382087</v>
      </c>
      <c r="O2956" s="3">
        <f t="shared" si="721"/>
        <v>16.713185828351083</v>
      </c>
      <c r="P2956">
        <f t="shared" si="718"/>
        <v>39.105291544315925</v>
      </c>
      <c r="R2956" s="4">
        <f t="shared" si="731"/>
        <v>2.4934365553608069E-2</v>
      </c>
      <c r="U2956" s="6">
        <v>41423.217361111114</v>
      </c>
      <c r="V2956">
        <f t="shared" si="722"/>
        <v>0</v>
      </c>
      <c r="W2956">
        <f t="shared" si="723"/>
        <v>0</v>
      </c>
      <c r="X2956">
        <f t="shared" si="732"/>
        <v>0</v>
      </c>
      <c r="Y2956">
        <f t="shared" si="724"/>
        <v>1</v>
      </c>
      <c r="Z2956">
        <f t="shared" si="725"/>
        <v>1</v>
      </c>
      <c r="AA2956">
        <f t="shared" si="729"/>
        <v>1</v>
      </c>
      <c r="AB2956">
        <f t="shared" si="730"/>
        <v>0</v>
      </c>
    </row>
    <row r="2957" spans="1:28">
      <c r="A2957" s="1">
        <v>41423.21875</v>
      </c>
      <c r="B2957" s="8">
        <f t="shared" si="726"/>
        <v>41423</v>
      </c>
      <c r="C2957" s="5">
        <v>13</v>
      </c>
      <c r="D2957" s="2">
        <v>1.2500000000000001E-2</v>
      </c>
      <c r="E2957" s="2">
        <v>7.2499999999999995E-2</v>
      </c>
      <c r="F2957" s="2">
        <v>1E-3</v>
      </c>
      <c r="G2957" s="2">
        <v>2.8999999999999998E-3</v>
      </c>
      <c r="H2957" s="2">
        <v>3.8999999999999998E-3</v>
      </c>
      <c r="I2957" s="2">
        <v>6.92</v>
      </c>
      <c r="K2957" s="4">
        <f t="shared" si="727"/>
        <v>0.13162051174054967</v>
      </c>
      <c r="L2957" s="4">
        <f t="shared" si="728"/>
        <v>4.0188470066518844</v>
      </c>
      <c r="M2957" s="4">
        <f t="shared" si="719"/>
        <v>6.2903225806451607E-2</v>
      </c>
      <c r="N2957" s="4">
        <f t="shared" si="720"/>
        <v>4.0817502324583357</v>
      </c>
      <c r="O2957" s="3">
        <f t="shared" si="721"/>
        <v>31.011505566125447</v>
      </c>
      <c r="P2957">
        <f t="shared" si="718"/>
        <v>63.889362669850478</v>
      </c>
      <c r="R2957" s="4">
        <f t="shared" si="731"/>
        <v>1.5410846383064104E-2</v>
      </c>
      <c r="U2957" s="6">
        <v>41423.21875</v>
      </c>
      <c r="V2957">
        <f t="shared" si="722"/>
        <v>0</v>
      </c>
      <c r="W2957">
        <f t="shared" si="723"/>
        <v>0</v>
      </c>
      <c r="X2957">
        <f t="shared" si="732"/>
        <v>1</v>
      </c>
      <c r="Y2957">
        <f t="shared" si="724"/>
        <v>1</v>
      </c>
      <c r="Z2957">
        <f t="shared" si="725"/>
        <v>1</v>
      </c>
      <c r="AA2957">
        <f t="shared" si="729"/>
        <v>1</v>
      </c>
      <c r="AB2957">
        <f t="shared" si="730"/>
        <v>0</v>
      </c>
    </row>
    <row r="2958" spans="1:28">
      <c r="A2958" s="1">
        <v>41442.325694444444</v>
      </c>
      <c r="B2958" s="8">
        <f t="shared" si="726"/>
        <v>41442</v>
      </c>
      <c r="C2958" s="5">
        <v>1</v>
      </c>
      <c r="D2958" s="2">
        <v>1.47E-2</v>
      </c>
      <c r="E2958" s="2">
        <v>4.6100000000000002E-2</v>
      </c>
      <c r="F2958" s="2">
        <v>2.2000000000000001E-3</v>
      </c>
      <c r="G2958" s="2">
        <v>2.2000000000000001E-3</v>
      </c>
      <c r="H2958" s="2">
        <v>4.4000000000000003E-3</v>
      </c>
      <c r="I2958" s="2">
        <v>9.6999999999999993</v>
      </c>
      <c r="K2958" s="4">
        <f t="shared" si="727"/>
        <v>0.15478572180688638</v>
      </c>
      <c r="L2958" s="4">
        <f t="shared" si="728"/>
        <v>2.5554323725055434</v>
      </c>
      <c r="M2958" s="4">
        <f t="shared" si="719"/>
        <v>7.0967741935483872E-2</v>
      </c>
      <c r="N2958" s="4">
        <f t="shared" si="720"/>
        <v>2.6264001144410272</v>
      </c>
      <c r="O2958" s="3">
        <f t="shared" si="721"/>
        <v>16.967974072684651</v>
      </c>
      <c r="P2958">
        <f t="shared" si="718"/>
        <v>36.00836524894175</v>
      </c>
      <c r="R2958" s="4">
        <f t="shared" si="731"/>
        <v>2.702091792688938E-2</v>
      </c>
      <c r="U2958" s="6">
        <v>41442.325694444444</v>
      </c>
      <c r="V2958">
        <f t="shared" si="722"/>
        <v>0</v>
      </c>
      <c r="W2958">
        <f t="shared" si="723"/>
        <v>0</v>
      </c>
      <c r="X2958">
        <f t="shared" si="732"/>
        <v>0</v>
      </c>
      <c r="Y2958">
        <f t="shared" si="724"/>
        <v>1</v>
      </c>
      <c r="Z2958">
        <f t="shared" si="725"/>
        <v>1</v>
      </c>
      <c r="AA2958">
        <f t="shared" si="729"/>
        <v>1</v>
      </c>
      <c r="AB2958">
        <f t="shared" si="730"/>
        <v>0</v>
      </c>
    </row>
    <row r="2959" spans="1:28">
      <c r="A2959" s="1">
        <v>41442.411805555559</v>
      </c>
      <c r="B2959" s="8">
        <f t="shared" si="726"/>
        <v>41442</v>
      </c>
      <c r="C2959" s="5">
        <v>2</v>
      </c>
      <c r="D2959" s="2">
        <v>1.18E-2</v>
      </c>
      <c r="E2959" s="2">
        <v>2.0400000000000001E-2</v>
      </c>
      <c r="F2959" s="2">
        <v>2.0999999999999999E-3</v>
      </c>
      <c r="G2959" s="2">
        <v>1E-3</v>
      </c>
      <c r="H2959" s="2">
        <v>3.0999999999999999E-3</v>
      </c>
      <c r="I2959" s="2">
        <v>13.48</v>
      </c>
      <c r="K2959" s="4">
        <f t="shared" si="727"/>
        <v>0.12424976308307888</v>
      </c>
      <c r="L2959" s="4">
        <f t="shared" si="728"/>
        <v>1.1308203991130823</v>
      </c>
      <c r="M2959" s="4">
        <f t="shared" si="719"/>
        <v>4.9999999999999996E-2</v>
      </c>
      <c r="N2959" s="4">
        <f t="shared" si="720"/>
        <v>1.1808203991130823</v>
      </c>
      <c r="O2959" s="3">
        <f t="shared" si="721"/>
        <v>9.50360282235334</v>
      </c>
      <c r="P2959">
        <f t="shared" si="718"/>
        <v>22.616407982261649</v>
      </c>
      <c r="R2959" s="4">
        <f t="shared" si="731"/>
        <v>4.2343441930335166E-2</v>
      </c>
      <c r="U2959" s="6">
        <v>41442.411805555559</v>
      </c>
      <c r="V2959">
        <f t="shared" si="722"/>
        <v>0</v>
      </c>
      <c r="W2959">
        <f t="shared" si="723"/>
        <v>0</v>
      </c>
      <c r="X2959">
        <f t="shared" si="732"/>
        <v>0</v>
      </c>
      <c r="Y2959">
        <f t="shared" si="724"/>
        <v>0</v>
      </c>
      <c r="Z2959">
        <f t="shared" si="725"/>
        <v>0</v>
      </c>
      <c r="AA2959">
        <f t="shared" si="729"/>
        <v>0</v>
      </c>
      <c r="AB2959">
        <f t="shared" si="730"/>
        <v>0</v>
      </c>
    </row>
    <row r="2960" spans="1:28">
      <c r="A2960" s="1">
        <v>41442.497916666667</v>
      </c>
      <c r="B2960" s="8">
        <f t="shared" si="726"/>
        <v>41442</v>
      </c>
      <c r="C2960" s="5">
        <v>3</v>
      </c>
      <c r="D2960" s="2">
        <v>6.4999999999999997E-3</v>
      </c>
      <c r="E2960" s="2">
        <v>9.7999999999999997E-3</v>
      </c>
      <c r="F2960" s="2">
        <v>1E-3</v>
      </c>
      <c r="G2960" s="2"/>
      <c r="H2960" s="2">
        <v>5.9999999999999995E-4</v>
      </c>
      <c r="I2960" s="2">
        <v>11.93</v>
      </c>
      <c r="K2960" s="4">
        <f t="shared" si="727"/>
        <v>6.8442666105085814E-2</v>
      </c>
      <c r="L2960" s="4">
        <f t="shared" si="728"/>
        <v>0.5432372505543237</v>
      </c>
      <c r="M2960" s="4">
        <f t="shared" si="719"/>
        <v>9.6774193548387084E-3</v>
      </c>
      <c r="N2960" s="4">
        <f t="shared" si="720"/>
        <v>0.55291466990916238</v>
      </c>
      <c r="O2960" s="3">
        <f t="shared" si="721"/>
        <v>8.0785086463497162</v>
      </c>
      <c r="P2960">
        <f t="shared" si="718"/>
        <v>56.134515890613457</v>
      </c>
      <c r="R2960" s="4">
        <f t="shared" si="731"/>
        <v>1.7502554881440563E-2</v>
      </c>
      <c r="U2960" s="6">
        <v>41442.497916666667</v>
      </c>
      <c r="V2960">
        <f t="shared" si="722"/>
        <v>0</v>
      </c>
      <c r="W2960">
        <f t="shared" si="723"/>
        <v>0</v>
      </c>
      <c r="X2960">
        <f t="shared" si="732"/>
        <v>0</v>
      </c>
      <c r="Y2960">
        <f t="shared" si="724"/>
        <v>0</v>
      </c>
      <c r="Z2960">
        <f t="shared" si="725"/>
        <v>0</v>
      </c>
      <c r="AA2960">
        <f t="shared" si="729"/>
        <v>1</v>
      </c>
      <c r="AB2960">
        <f t="shared" si="730"/>
        <v>0</v>
      </c>
    </row>
    <row r="2961" spans="1:28">
      <c r="A2961" s="1">
        <v>41442.584027777775</v>
      </c>
      <c r="B2961" s="8">
        <f t="shared" si="726"/>
        <v>41442</v>
      </c>
      <c r="C2961" s="5">
        <v>4</v>
      </c>
      <c r="D2961" s="2">
        <v>4.7999999999999996E-3</v>
      </c>
      <c r="E2961" s="2">
        <v>1.14E-2</v>
      </c>
      <c r="F2961" s="2">
        <v>8.0000000000000004E-4</v>
      </c>
      <c r="G2961" s="2"/>
      <c r="H2961" s="2"/>
      <c r="I2961" s="2">
        <v>14.7</v>
      </c>
      <c r="K2961" s="4">
        <f t="shared" si="727"/>
        <v>5.0542276508371065E-2</v>
      </c>
      <c r="L2961" s="4">
        <f t="shared" si="728"/>
        <v>0.63192904656319293</v>
      </c>
      <c r="M2961" s="4">
        <f t="shared" si="719"/>
        <v>0</v>
      </c>
      <c r="N2961" s="4">
        <f t="shared" si="720"/>
        <v>0.63192904656319293</v>
      </c>
      <c r="O2961" s="3">
        <f t="shared" si="721"/>
        <v>12.502979490022174</v>
      </c>
      <c r="R2961" s="4">
        <f t="shared" si="731"/>
        <v>0</v>
      </c>
      <c r="U2961" s="6">
        <v>41442.584027777775</v>
      </c>
      <c r="V2961">
        <f t="shared" si="722"/>
        <v>0</v>
      </c>
      <c r="W2961">
        <f t="shared" si="723"/>
        <v>0</v>
      </c>
      <c r="X2961">
        <f t="shared" si="732"/>
        <v>0</v>
      </c>
      <c r="Y2961">
        <f t="shared" si="724"/>
        <v>0</v>
      </c>
      <c r="Z2961">
        <f t="shared" si="725"/>
        <v>0</v>
      </c>
      <c r="AA2961">
        <f t="shared" si="729"/>
        <v>0</v>
      </c>
      <c r="AB2961">
        <f t="shared" si="730"/>
        <v>0</v>
      </c>
    </row>
    <row r="2962" spans="1:28">
      <c r="A2962" s="1">
        <v>41442.670138888891</v>
      </c>
      <c r="B2962" s="8">
        <f t="shared" si="726"/>
        <v>41442</v>
      </c>
      <c r="C2962" s="5">
        <v>5</v>
      </c>
      <c r="D2962" s="2">
        <v>4.4999999999999997E-3</v>
      </c>
      <c r="E2962" s="2">
        <v>1.47E-2</v>
      </c>
      <c r="F2962" s="2">
        <v>8.0000000000000004E-4</v>
      </c>
      <c r="G2962" s="2"/>
      <c r="H2962" s="2"/>
      <c r="I2962" s="2">
        <v>8.49</v>
      </c>
      <c r="K2962" s="4">
        <f t="shared" si="727"/>
        <v>4.7383384226597866E-2</v>
      </c>
      <c r="L2962" s="4">
        <f t="shared" si="728"/>
        <v>0.81485587583148567</v>
      </c>
      <c r="M2962" s="4">
        <f t="shared" si="719"/>
        <v>0</v>
      </c>
      <c r="N2962" s="4">
        <f t="shared" si="720"/>
        <v>0.81485587583148567</v>
      </c>
      <c r="O2962" s="3">
        <f t="shared" si="721"/>
        <v>17.197080561714714</v>
      </c>
      <c r="R2962" s="4">
        <f t="shared" si="731"/>
        <v>0</v>
      </c>
      <c r="U2962" s="6">
        <v>41442.670138888891</v>
      </c>
      <c r="V2962">
        <f t="shared" si="722"/>
        <v>0</v>
      </c>
      <c r="W2962">
        <f t="shared" si="723"/>
        <v>0</v>
      </c>
      <c r="X2962">
        <f t="shared" si="732"/>
        <v>0</v>
      </c>
      <c r="Y2962">
        <f t="shared" si="724"/>
        <v>0</v>
      </c>
      <c r="Z2962">
        <f t="shared" si="725"/>
        <v>0</v>
      </c>
      <c r="AA2962">
        <f t="shared" si="729"/>
        <v>0</v>
      </c>
      <c r="AB2962">
        <f t="shared" si="730"/>
        <v>0</v>
      </c>
    </row>
    <row r="2963" spans="1:28">
      <c r="A2963" s="1">
        <v>41442.756249999999</v>
      </c>
      <c r="B2963" s="8">
        <f t="shared" si="726"/>
        <v>41442</v>
      </c>
      <c r="C2963" s="5">
        <v>6</v>
      </c>
      <c r="D2963" s="2">
        <v>7.0000000000000001E-3</v>
      </c>
      <c r="E2963" s="2">
        <v>1.34E-2</v>
      </c>
      <c r="F2963" s="2">
        <v>8.9999999999999998E-4</v>
      </c>
      <c r="G2963" s="2"/>
      <c r="H2963" s="2"/>
      <c r="I2963" s="2">
        <v>9.2100000000000009</v>
      </c>
      <c r="K2963" s="4">
        <f t="shared" si="727"/>
        <v>7.3707486574707798E-2</v>
      </c>
      <c r="L2963" s="4">
        <f t="shared" si="728"/>
        <v>0.74279379157427949</v>
      </c>
      <c r="M2963" s="4">
        <f t="shared" si="719"/>
        <v>0</v>
      </c>
      <c r="N2963" s="4">
        <f t="shared" si="720"/>
        <v>0.74279379157427949</v>
      </c>
      <c r="O2963" s="3">
        <f t="shared" si="721"/>
        <v>10.077589483687047</v>
      </c>
      <c r="R2963" s="4">
        <f t="shared" si="731"/>
        <v>0</v>
      </c>
      <c r="U2963" s="6">
        <v>41442.756249999999</v>
      </c>
      <c r="V2963">
        <f t="shared" si="722"/>
        <v>0</v>
      </c>
      <c r="W2963">
        <f t="shared" si="723"/>
        <v>0</v>
      </c>
      <c r="X2963">
        <f t="shared" si="732"/>
        <v>0</v>
      </c>
      <c r="Y2963">
        <f t="shared" si="724"/>
        <v>0</v>
      </c>
      <c r="Z2963">
        <f t="shared" si="725"/>
        <v>0</v>
      </c>
      <c r="AA2963">
        <f t="shared" si="729"/>
        <v>0</v>
      </c>
      <c r="AB2963">
        <f t="shared" si="730"/>
        <v>0</v>
      </c>
    </row>
    <row r="2964" spans="1:28">
      <c r="A2964" s="1">
        <v>41442.842361111114</v>
      </c>
      <c r="B2964" s="8">
        <f t="shared" si="726"/>
        <v>41442</v>
      </c>
      <c r="C2964" s="5">
        <v>7</v>
      </c>
      <c r="D2964" s="2">
        <v>9.5999999999999992E-3</v>
      </c>
      <c r="E2964" s="2">
        <v>1.2699999999999999E-2</v>
      </c>
      <c r="F2964" s="2">
        <v>1.2999999999999999E-3</v>
      </c>
      <c r="G2964" s="2"/>
      <c r="H2964" s="2">
        <v>1.1999999999999999E-3</v>
      </c>
      <c r="I2964" s="2">
        <v>9.1999999999999993</v>
      </c>
      <c r="K2964" s="4">
        <f t="shared" si="727"/>
        <v>0.10108455301674213</v>
      </c>
      <c r="L2964" s="4">
        <f t="shared" si="728"/>
        <v>0.70399113082039921</v>
      </c>
      <c r="M2964" s="4">
        <f t="shared" si="719"/>
        <v>1.9354838709677417E-2</v>
      </c>
      <c r="N2964" s="4">
        <f t="shared" si="720"/>
        <v>0.72334596953007668</v>
      </c>
      <c r="O2964" s="3">
        <f t="shared" si="721"/>
        <v>7.1558507006532688</v>
      </c>
      <c r="P2964">
        <f t="shared" ref="P2964:P2987" si="733">L2964/M2964</f>
        <v>36.372875092387297</v>
      </c>
      <c r="R2964" s="4">
        <f t="shared" si="731"/>
        <v>2.6757374098940967E-2</v>
      </c>
      <c r="U2964" s="6">
        <v>41442.842361111114</v>
      </c>
      <c r="V2964">
        <f t="shared" si="722"/>
        <v>0</v>
      </c>
      <c r="W2964">
        <f t="shared" si="723"/>
        <v>0</v>
      </c>
      <c r="X2964">
        <f t="shared" si="732"/>
        <v>0</v>
      </c>
      <c r="Y2964">
        <f t="shared" si="724"/>
        <v>0</v>
      </c>
      <c r="Z2964">
        <f t="shared" si="725"/>
        <v>0</v>
      </c>
      <c r="AA2964">
        <f t="shared" si="729"/>
        <v>1</v>
      </c>
      <c r="AB2964">
        <f t="shared" si="730"/>
        <v>0</v>
      </c>
    </row>
    <row r="2965" spans="1:28">
      <c r="A2965" s="1">
        <v>41442.928472222222</v>
      </c>
      <c r="B2965" s="8">
        <f t="shared" si="726"/>
        <v>41442</v>
      </c>
      <c r="C2965" s="5">
        <v>8</v>
      </c>
      <c r="D2965" s="2">
        <v>1.12E-2</v>
      </c>
      <c r="E2965" s="2">
        <v>2.2700000000000001E-2</v>
      </c>
      <c r="F2965" s="2">
        <v>1.6999999999999999E-3</v>
      </c>
      <c r="G2965" s="2">
        <v>1E-3</v>
      </c>
      <c r="H2965" s="2">
        <v>2.7000000000000001E-3</v>
      </c>
      <c r="I2965" s="2">
        <v>5.74</v>
      </c>
      <c r="K2965" s="4">
        <f t="shared" si="727"/>
        <v>0.11793197851953248</v>
      </c>
      <c r="L2965" s="4">
        <f t="shared" si="728"/>
        <v>1.2583148558758315</v>
      </c>
      <c r="M2965" s="4">
        <f t="shared" si="719"/>
        <v>4.3548387096774194E-2</v>
      </c>
      <c r="N2965" s="4">
        <f t="shared" si="720"/>
        <v>1.3018632429726056</v>
      </c>
      <c r="O2965" s="3">
        <f t="shared" si="721"/>
        <v>11.039102873670389</v>
      </c>
      <c r="P2965">
        <f t="shared" si="733"/>
        <v>28.894637431222797</v>
      </c>
      <c r="R2965" s="4">
        <f t="shared" si="731"/>
        <v>3.3450815461490493E-2</v>
      </c>
      <c r="U2965" s="6">
        <v>41442.928472222222</v>
      </c>
      <c r="V2965">
        <f t="shared" si="722"/>
        <v>0</v>
      </c>
      <c r="W2965">
        <f t="shared" si="723"/>
        <v>0</v>
      </c>
      <c r="X2965">
        <f t="shared" si="732"/>
        <v>0</v>
      </c>
      <c r="Y2965">
        <f t="shared" si="724"/>
        <v>0</v>
      </c>
      <c r="Z2965">
        <f t="shared" si="725"/>
        <v>0</v>
      </c>
      <c r="AA2965">
        <f t="shared" si="729"/>
        <v>1</v>
      </c>
      <c r="AB2965">
        <f t="shared" si="730"/>
        <v>0</v>
      </c>
    </row>
    <row r="2966" spans="1:28">
      <c r="A2966" s="1">
        <v>41443.01458333333</v>
      </c>
      <c r="B2966" s="8">
        <f t="shared" si="726"/>
        <v>41443</v>
      </c>
      <c r="C2966" s="5">
        <v>9</v>
      </c>
      <c r="D2966" s="2">
        <v>9.4999999999999998E-3</v>
      </c>
      <c r="E2966" s="2">
        <v>1.9400000000000001E-2</v>
      </c>
      <c r="F2966" s="2">
        <v>1.8E-3</v>
      </c>
      <c r="G2966" s="2">
        <v>1E-3</v>
      </c>
      <c r="H2966" s="2">
        <v>2.8E-3</v>
      </c>
      <c r="I2966" s="2">
        <v>6.1</v>
      </c>
      <c r="K2966" s="4">
        <f t="shared" si="727"/>
        <v>0.10003158892281773</v>
      </c>
      <c r="L2966" s="4">
        <f t="shared" si="728"/>
        <v>1.0753880266075388</v>
      </c>
      <c r="M2966" s="4">
        <f t="shared" si="719"/>
        <v>4.5161290322580643E-2</v>
      </c>
      <c r="N2966" s="4">
        <f t="shared" si="720"/>
        <v>1.1205493169301195</v>
      </c>
      <c r="O2966" s="3">
        <f t="shared" si="721"/>
        <v>11.201954592510889</v>
      </c>
      <c r="P2966">
        <f t="shared" si="733"/>
        <v>23.812163446309789</v>
      </c>
      <c r="R2966" s="4">
        <f t="shared" si="731"/>
        <v>4.0302813664913444E-2</v>
      </c>
      <c r="U2966" s="6">
        <v>41443.01458333333</v>
      </c>
      <c r="V2966">
        <f t="shared" si="722"/>
        <v>0</v>
      </c>
      <c r="W2966">
        <f t="shared" si="723"/>
        <v>0</v>
      </c>
      <c r="X2966">
        <f t="shared" si="732"/>
        <v>0</v>
      </c>
      <c r="Y2966">
        <f t="shared" si="724"/>
        <v>0</v>
      </c>
      <c r="Z2966">
        <f t="shared" si="725"/>
        <v>0</v>
      </c>
      <c r="AA2966">
        <f t="shared" si="729"/>
        <v>0</v>
      </c>
      <c r="AB2966">
        <f t="shared" si="730"/>
        <v>0</v>
      </c>
    </row>
    <row r="2967" spans="1:28">
      <c r="A2967" s="1">
        <v>41443.100694444445</v>
      </c>
      <c r="B2967" s="8">
        <f t="shared" si="726"/>
        <v>41443</v>
      </c>
      <c r="C2967" s="5">
        <v>10</v>
      </c>
      <c r="D2967" s="2">
        <v>7.7000000000000002E-3</v>
      </c>
      <c r="E2967" s="2">
        <v>2.29E-2</v>
      </c>
      <c r="F2967" s="2">
        <v>1.5E-3</v>
      </c>
      <c r="G2967" s="2">
        <v>1.4E-3</v>
      </c>
      <c r="H2967" s="2">
        <v>2.8999999999999998E-3</v>
      </c>
      <c r="I2967" s="2">
        <v>6.11</v>
      </c>
      <c r="K2967" s="4">
        <f t="shared" si="727"/>
        <v>8.107823523217858E-2</v>
      </c>
      <c r="L2967" s="4">
        <f t="shared" si="728"/>
        <v>1.2694013303769403</v>
      </c>
      <c r="M2967" s="4">
        <f t="shared" si="719"/>
        <v>4.6774193548387091E-2</v>
      </c>
      <c r="N2967" s="4">
        <f t="shared" si="720"/>
        <v>1.3161755239253274</v>
      </c>
      <c r="O2967" s="3">
        <f t="shared" si="721"/>
        <v>16.233401234699787</v>
      </c>
      <c r="P2967">
        <f t="shared" si="733"/>
        <v>27.138924994265622</v>
      </c>
      <c r="R2967" s="4">
        <f t="shared" si="731"/>
        <v>3.5537960323778824E-2</v>
      </c>
      <c r="U2967" s="6">
        <v>41443.100694444445</v>
      </c>
      <c r="V2967">
        <f t="shared" si="722"/>
        <v>0</v>
      </c>
      <c r="W2967">
        <f t="shared" si="723"/>
        <v>0</v>
      </c>
      <c r="X2967">
        <f t="shared" si="732"/>
        <v>0</v>
      </c>
      <c r="Y2967">
        <f t="shared" si="724"/>
        <v>0</v>
      </c>
      <c r="Z2967">
        <f t="shared" si="725"/>
        <v>0</v>
      </c>
      <c r="AA2967">
        <f t="shared" si="729"/>
        <v>1</v>
      </c>
      <c r="AB2967">
        <f t="shared" si="730"/>
        <v>0</v>
      </c>
    </row>
    <row r="2968" spans="1:28">
      <c r="A2968" s="1">
        <v>41443.186805555553</v>
      </c>
      <c r="B2968" s="8">
        <f t="shared" si="726"/>
        <v>41443</v>
      </c>
      <c r="C2968" s="5">
        <v>11</v>
      </c>
      <c r="D2968" s="2">
        <v>1.0800000000000001E-2</v>
      </c>
      <c r="E2968" s="2">
        <v>4.2900000000000001E-2</v>
      </c>
      <c r="F2968" s="2">
        <v>1.9E-3</v>
      </c>
      <c r="G2968" s="2">
        <v>3.2000000000000002E-3</v>
      </c>
      <c r="H2968" s="2">
        <v>5.1000000000000004E-3</v>
      </c>
      <c r="I2968" s="2">
        <v>4.93</v>
      </c>
      <c r="K2968" s="4">
        <f t="shared" si="727"/>
        <v>0.1137201221438349</v>
      </c>
      <c r="L2968" s="4">
        <f t="shared" si="728"/>
        <v>2.3780487804878048</v>
      </c>
      <c r="M2968" s="4">
        <f t="shared" si="719"/>
        <v>8.2258064516129034E-2</v>
      </c>
      <c r="N2968" s="4">
        <f t="shared" si="720"/>
        <v>2.4603068450039336</v>
      </c>
      <c r="O2968" s="3">
        <f t="shared" si="721"/>
        <v>21.634753802779962</v>
      </c>
      <c r="P2968">
        <f t="shared" si="733"/>
        <v>28.909612625538017</v>
      </c>
      <c r="R2968" s="4">
        <f t="shared" si="731"/>
        <v>3.3434067251882769E-2</v>
      </c>
      <c r="U2968" s="6">
        <v>41443.186805555553</v>
      </c>
      <c r="V2968">
        <f t="shared" si="722"/>
        <v>0</v>
      </c>
      <c r="W2968">
        <f t="shared" si="723"/>
        <v>0</v>
      </c>
      <c r="X2968">
        <f t="shared" si="732"/>
        <v>0</v>
      </c>
      <c r="Y2968">
        <f t="shared" si="724"/>
        <v>0</v>
      </c>
      <c r="Z2968">
        <f t="shared" si="725"/>
        <v>1</v>
      </c>
      <c r="AA2968">
        <f t="shared" si="729"/>
        <v>1</v>
      </c>
      <c r="AB2968">
        <f t="shared" si="730"/>
        <v>0</v>
      </c>
    </row>
    <row r="2969" spans="1:28">
      <c r="A2969" s="1">
        <v>41443.272916666669</v>
      </c>
      <c r="B2969" s="8">
        <f t="shared" si="726"/>
        <v>41443</v>
      </c>
      <c r="C2969" s="5">
        <v>12</v>
      </c>
      <c r="D2969" s="2">
        <v>1.6299999999999999E-2</v>
      </c>
      <c r="E2969" s="2">
        <v>5.7500000000000002E-2</v>
      </c>
      <c r="F2969" s="2">
        <v>2.2000000000000001E-3</v>
      </c>
      <c r="G2969" s="2">
        <v>4.1999999999999997E-3</v>
      </c>
      <c r="H2969" s="2">
        <v>6.4000000000000003E-3</v>
      </c>
      <c r="I2969" s="2">
        <v>11.2</v>
      </c>
      <c r="K2969" s="4">
        <f t="shared" si="727"/>
        <v>0.17163314730967671</v>
      </c>
      <c r="L2969" s="4">
        <f t="shared" si="728"/>
        <v>3.1873614190687363</v>
      </c>
      <c r="M2969" s="4">
        <f t="shared" si="719"/>
        <v>0.1032258064516129</v>
      </c>
      <c r="N2969" s="4">
        <f t="shared" si="720"/>
        <v>3.290587225520349</v>
      </c>
      <c r="O2969" s="3">
        <f t="shared" si="721"/>
        <v>19.172212810286354</v>
      </c>
      <c r="P2969">
        <f t="shared" si="733"/>
        <v>30.877563747228383</v>
      </c>
      <c r="R2969" s="4">
        <f t="shared" si="731"/>
        <v>3.1370025888096474E-2</v>
      </c>
      <c r="U2969" s="6">
        <v>41443.272916666669</v>
      </c>
      <c r="V2969">
        <f t="shared" si="722"/>
        <v>0</v>
      </c>
      <c r="W2969">
        <f t="shared" si="723"/>
        <v>0</v>
      </c>
      <c r="X2969">
        <f t="shared" si="732"/>
        <v>0</v>
      </c>
      <c r="Y2969">
        <f t="shared" si="724"/>
        <v>1</v>
      </c>
      <c r="Z2969">
        <f t="shared" si="725"/>
        <v>1</v>
      </c>
      <c r="AA2969">
        <f t="shared" si="729"/>
        <v>1</v>
      </c>
      <c r="AB2969">
        <f t="shared" si="730"/>
        <v>0</v>
      </c>
    </row>
    <row r="2970" spans="1:28">
      <c r="A2970" s="1">
        <v>41443.359027777777</v>
      </c>
      <c r="B2970" s="8">
        <f t="shared" si="726"/>
        <v>41443</v>
      </c>
      <c r="C2970" s="5">
        <v>13</v>
      </c>
      <c r="D2970" s="2">
        <v>1.72E-2</v>
      </c>
      <c r="E2970" s="2">
        <v>5.8500000000000003E-2</v>
      </c>
      <c r="F2970" s="2">
        <v>2.2000000000000001E-3</v>
      </c>
      <c r="G2970" s="2">
        <v>4.1000000000000003E-3</v>
      </c>
      <c r="H2970" s="2">
        <v>6.3E-3</v>
      </c>
      <c r="I2970" s="2">
        <v>13.51</v>
      </c>
      <c r="K2970" s="4">
        <f t="shared" si="727"/>
        <v>0.18110982415499632</v>
      </c>
      <c r="L2970" s="4">
        <f t="shared" si="728"/>
        <v>3.2427937915742797</v>
      </c>
      <c r="M2970" s="4">
        <f t="shared" si="719"/>
        <v>0.10161290322580645</v>
      </c>
      <c r="N2970" s="4">
        <f t="shared" si="720"/>
        <v>3.3444066948000861</v>
      </c>
      <c r="O2970" s="3">
        <f t="shared" si="721"/>
        <v>18.466180453788613</v>
      </c>
      <c r="P2970">
        <f t="shared" si="733"/>
        <v>31.913208742477039</v>
      </c>
      <c r="R2970" s="4">
        <f t="shared" si="731"/>
        <v>3.0382938589315442E-2</v>
      </c>
      <c r="U2970" s="6">
        <v>41443.359027777777</v>
      </c>
      <c r="V2970">
        <f t="shared" si="722"/>
        <v>0</v>
      </c>
      <c r="W2970">
        <f t="shared" si="723"/>
        <v>0</v>
      </c>
      <c r="X2970">
        <f t="shared" si="732"/>
        <v>0</v>
      </c>
      <c r="Y2970">
        <f t="shared" si="724"/>
        <v>1</v>
      </c>
      <c r="Z2970">
        <f t="shared" si="725"/>
        <v>1</v>
      </c>
      <c r="AA2970">
        <f t="shared" si="729"/>
        <v>1</v>
      </c>
      <c r="AB2970">
        <f t="shared" si="730"/>
        <v>0</v>
      </c>
    </row>
    <row r="2971" spans="1:28">
      <c r="A2971" s="1">
        <v>41443.36041666667</v>
      </c>
      <c r="B2971" s="8">
        <f t="shared" si="726"/>
        <v>41443</v>
      </c>
      <c r="C2971" s="5">
        <v>13</v>
      </c>
      <c r="D2971" s="2">
        <v>1.7000000000000001E-2</v>
      </c>
      <c r="E2971" s="2">
        <v>5.8400000000000001E-2</v>
      </c>
      <c r="F2971" s="2">
        <v>2.3999999999999998E-3</v>
      </c>
      <c r="G2971" s="2">
        <v>3.8999999999999998E-3</v>
      </c>
      <c r="H2971" s="2">
        <v>6.3E-3</v>
      </c>
      <c r="I2971" s="2">
        <v>13.59</v>
      </c>
      <c r="K2971" s="4">
        <f t="shared" si="727"/>
        <v>0.17900389596714755</v>
      </c>
      <c r="L2971" s="4">
        <f t="shared" si="728"/>
        <v>3.2372505543237251</v>
      </c>
      <c r="M2971" s="4">
        <f t="shared" si="719"/>
        <v>0.10161290322580645</v>
      </c>
      <c r="N2971" s="4">
        <f t="shared" si="720"/>
        <v>3.3388634575495315</v>
      </c>
      <c r="O2971" s="3">
        <f t="shared" si="721"/>
        <v>18.652462503734057</v>
      </c>
      <c r="P2971">
        <f t="shared" si="733"/>
        <v>31.858656248900154</v>
      </c>
      <c r="R2971" s="4">
        <f t="shared" si="731"/>
        <v>3.0433380854808147E-2</v>
      </c>
      <c r="U2971" s="6">
        <v>41443.36041666667</v>
      </c>
      <c r="V2971">
        <f t="shared" si="722"/>
        <v>0</v>
      </c>
      <c r="W2971">
        <f t="shared" si="723"/>
        <v>0</v>
      </c>
      <c r="X2971">
        <f t="shared" si="732"/>
        <v>0</v>
      </c>
      <c r="Y2971">
        <f t="shared" si="724"/>
        <v>1</v>
      </c>
      <c r="Z2971">
        <f t="shared" si="725"/>
        <v>1</v>
      </c>
      <c r="AA2971">
        <f t="shared" si="729"/>
        <v>1</v>
      </c>
      <c r="AB2971">
        <f t="shared" si="730"/>
        <v>0</v>
      </c>
    </row>
    <row r="2972" spans="1:28">
      <c r="A2972" s="1">
        <v>41443.361805555556</v>
      </c>
      <c r="B2972" s="8">
        <f t="shared" si="726"/>
        <v>41443</v>
      </c>
      <c r="C2972" s="5">
        <v>13</v>
      </c>
      <c r="D2972" s="2">
        <v>1.7600000000000001E-2</v>
      </c>
      <c r="E2972" s="2">
        <v>5.9799999999999999E-2</v>
      </c>
      <c r="F2972" s="2">
        <v>2.3E-3</v>
      </c>
      <c r="G2972" s="2">
        <v>4.0000000000000001E-3</v>
      </c>
      <c r="H2972" s="2">
        <v>6.3E-3</v>
      </c>
      <c r="I2972" s="2">
        <v>13.94</v>
      </c>
      <c r="K2972" s="4">
        <f t="shared" si="727"/>
        <v>0.18532168053069392</v>
      </c>
      <c r="L2972" s="4">
        <f t="shared" si="728"/>
        <v>3.3148558758314857</v>
      </c>
      <c r="M2972" s="4">
        <f t="shared" si="719"/>
        <v>0.10161290322580645</v>
      </c>
      <c r="N2972" s="4">
        <f t="shared" si="720"/>
        <v>3.4164687790572921</v>
      </c>
      <c r="O2972" s="3">
        <f t="shared" si="721"/>
        <v>18.435343178810854</v>
      </c>
      <c r="P2972">
        <f t="shared" si="733"/>
        <v>32.622391158976527</v>
      </c>
      <c r="R2972" s="4">
        <f t="shared" si="731"/>
        <v>2.9742084531457227E-2</v>
      </c>
      <c r="U2972" s="6">
        <v>41443.361805555556</v>
      </c>
      <c r="V2972">
        <f t="shared" si="722"/>
        <v>0</v>
      </c>
      <c r="W2972">
        <f t="shared" si="723"/>
        <v>0</v>
      </c>
      <c r="X2972">
        <f t="shared" si="732"/>
        <v>0</v>
      </c>
      <c r="Y2972">
        <f t="shared" si="724"/>
        <v>1</v>
      </c>
      <c r="Z2972">
        <f t="shared" si="725"/>
        <v>1</v>
      </c>
      <c r="AA2972">
        <f t="shared" si="729"/>
        <v>1</v>
      </c>
      <c r="AB2972">
        <f t="shared" si="730"/>
        <v>0</v>
      </c>
    </row>
    <row r="2973" spans="1:28">
      <c r="A2973" s="1">
        <v>41462.058333333334</v>
      </c>
      <c r="B2973" s="8">
        <f t="shared" si="726"/>
        <v>41462</v>
      </c>
      <c r="C2973" s="5">
        <v>1</v>
      </c>
      <c r="D2973" s="2">
        <v>3.5999999999999999E-3</v>
      </c>
      <c r="E2973" s="2">
        <v>4.2200000000000001E-2</v>
      </c>
      <c r="F2973" s="2">
        <v>2.2000000000000001E-3</v>
      </c>
      <c r="G2973" s="2">
        <v>4.7999999999999996E-3</v>
      </c>
      <c r="H2973" s="2">
        <v>7.0000000000000001E-3</v>
      </c>
      <c r="I2973" s="2">
        <v>13.73</v>
      </c>
      <c r="K2973" s="4">
        <f t="shared" si="727"/>
        <v>3.7906707381278291E-2</v>
      </c>
      <c r="L2973" s="4">
        <f t="shared" si="728"/>
        <v>2.3392461197339247</v>
      </c>
      <c r="M2973" s="4">
        <f t="shared" si="719"/>
        <v>0.11290322580645162</v>
      </c>
      <c r="N2973" s="4">
        <f t="shared" si="720"/>
        <v>2.4521493455403762</v>
      </c>
      <c r="O2973" s="3">
        <f t="shared" si="721"/>
        <v>64.6890620405471</v>
      </c>
      <c r="P2973">
        <f t="shared" si="733"/>
        <v>20.719037060500472</v>
      </c>
      <c r="R2973" s="4">
        <f t="shared" si="731"/>
        <v>4.6042556915134106E-2</v>
      </c>
      <c r="U2973" s="6">
        <v>41462.058333333334</v>
      </c>
      <c r="V2973">
        <f t="shared" si="722"/>
        <v>0</v>
      </c>
      <c r="W2973">
        <f t="shared" si="723"/>
        <v>0</v>
      </c>
      <c r="X2973">
        <f t="shared" si="732"/>
        <v>1</v>
      </c>
      <c r="Y2973">
        <f t="shared" si="724"/>
        <v>0</v>
      </c>
      <c r="Z2973">
        <f t="shared" si="725"/>
        <v>1</v>
      </c>
      <c r="AA2973">
        <f t="shared" si="729"/>
        <v>0</v>
      </c>
      <c r="AB2973">
        <f t="shared" si="730"/>
        <v>0</v>
      </c>
    </row>
    <row r="2974" spans="1:28">
      <c r="A2974" s="1">
        <v>41462.144444444442</v>
      </c>
      <c r="B2974" s="8">
        <f t="shared" si="726"/>
        <v>41462</v>
      </c>
      <c r="C2974" s="5">
        <v>2</v>
      </c>
      <c r="D2974" s="2">
        <v>6.4999999999999997E-3</v>
      </c>
      <c r="E2974" s="2">
        <v>5.8700000000000002E-2</v>
      </c>
      <c r="F2974" s="2">
        <v>2.7000000000000001E-3</v>
      </c>
      <c r="G2974" s="2">
        <v>5.8999999999999999E-3</v>
      </c>
      <c r="H2974" s="2">
        <v>8.6E-3</v>
      </c>
      <c r="I2974" s="2">
        <v>9.32</v>
      </c>
      <c r="K2974" s="4">
        <f t="shared" si="727"/>
        <v>6.8442666105085814E-2</v>
      </c>
      <c r="L2974" s="4">
        <f t="shared" si="728"/>
        <v>3.2538802660753885</v>
      </c>
      <c r="M2974" s="4">
        <f t="shared" si="719"/>
        <v>0.13870967741935483</v>
      </c>
      <c r="N2974" s="4">
        <f t="shared" si="720"/>
        <v>3.3925899434947433</v>
      </c>
      <c r="O2974" s="3">
        <f t="shared" si="721"/>
        <v>49.568348759030123</v>
      </c>
      <c r="P2974">
        <f t="shared" si="733"/>
        <v>23.45820656938071</v>
      </c>
      <c r="R2974" s="4">
        <f t="shared" si="731"/>
        <v>4.0886072213156564E-2</v>
      </c>
      <c r="U2974" s="6">
        <v>41462.144444444442</v>
      </c>
      <c r="V2974">
        <f t="shared" si="722"/>
        <v>0</v>
      </c>
      <c r="W2974">
        <f t="shared" si="723"/>
        <v>0</v>
      </c>
      <c r="X2974">
        <f t="shared" si="732"/>
        <v>1</v>
      </c>
      <c r="Y2974">
        <f t="shared" si="724"/>
        <v>0</v>
      </c>
      <c r="Z2974">
        <f t="shared" si="725"/>
        <v>1</v>
      </c>
      <c r="AA2974">
        <f t="shared" si="729"/>
        <v>0</v>
      </c>
      <c r="AB2974">
        <f t="shared" si="730"/>
        <v>0</v>
      </c>
    </row>
    <row r="2975" spans="1:28">
      <c r="A2975" s="1">
        <v>41462.230555555558</v>
      </c>
      <c r="B2975" s="8">
        <f t="shared" si="726"/>
        <v>41462</v>
      </c>
      <c r="C2975" s="5">
        <v>3</v>
      </c>
      <c r="D2975" s="2">
        <v>9.2999999999999992E-3</v>
      </c>
      <c r="E2975" s="2">
        <v>6.1499999999999999E-2</v>
      </c>
      <c r="F2975" s="2">
        <v>3.3999999999999998E-3</v>
      </c>
      <c r="G2975" s="2">
        <v>8.8000000000000005E-3</v>
      </c>
      <c r="H2975" s="2">
        <v>1.2200000000000001E-2</v>
      </c>
      <c r="I2975" s="2">
        <v>8.3000000000000007</v>
      </c>
      <c r="K2975" s="4">
        <f t="shared" si="727"/>
        <v>9.7925660734968931E-2</v>
      </c>
      <c r="L2975" s="4">
        <f t="shared" si="728"/>
        <v>3.4090909090909092</v>
      </c>
      <c r="M2975" s="4">
        <f t="shared" si="719"/>
        <v>0.1967741935483871</v>
      </c>
      <c r="N2975" s="4">
        <f t="shared" si="720"/>
        <v>3.6058651026392963</v>
      </c>
      <c r="O2975" s="3">
        <f t="shared" si="721"/>
        <v>36.822474064263872</v>
      </c>
      <c r="P2975">
        <f t="shared" si="733"/>
        <v>17.32488822652757</v>
      </c>
      <c r="R2975" s="4">
        <f t="shared" si="731"/>
        <v>5.4570592062459337E-2</v>
      </c>
      <c r="U2975" s="6">
        <v>41462.230555555558</v>
      </c>
      <c r="V2975">
        <f t="shared" si="722"/>
        <v>0</v>
      </c>
      <c r="W2975">
        <f t="shared" si="723"/>
        <v>0</v>
      </c>
      <c r="X2975">
        <f t="shared" si="732"/>
        <v>1</v>
      </c>
      <c r="Y2975">
        <f t="shared" si="724"/>
        <v>0</v>
      </c>
      <c r="Z2975">
        <f t="shared" si="725"/>
        <v>1</v>
      </c>
      <c r="AA2975">
        <f t="shared" si="729"/>
        <v>0</v>
      </c>
      <c r="AB2975">
        <f t="shared" si="730"/>
        <v>0</v>
      </c>
    </row>
    <row r="2976" spans="1:28">
      <c r="A2976" s="1">
        <v>41462.316666666666</v>
      </c>
      <c r="B2976" s="8">
        <f t="shared" si="726"/>
        <v>41462</v>
      </c>
      <c r="C2976" s="5">
        <v>4</v>
      </c>
      <c r="D2976" s="2">
        <v>9.4999999999999998E-3</v>
      </c>
      <c r="E2976" s="2">
        <v>5.96E-2</v>
      </c>
      <c r="F2976" s="2">
        <v>4.1999999999999997E-3</v>
      </c>
      <c r="G2976" s="2">
        <v>1.5699999999999999E-2</v>
      </c>
      <c r="H2976" s="2">
        <v>1.9900000000000001E-2</v>
      </c>
      <c r="I2976" s="2">
        <v>8.08</v>
      </c>
      <c r="K2976" s="4">
        <f t="shared" si="727"/>
        <v>0.10003158892281773</v>
      </c>
      <c r="L2976" s="4">
        <f t="shared" si="728"/>
        <v>3.3037694013303773</v>
      </c>
      <c r="M2976" s="4">
        <f t="shared" si="719"/>
        <v>0.32096774193548389</v>
      </c>
      <c r="N2976" s="4">
        <f t="shared" si="720"/>
        <v>3.6247371432658611</v>
      </c>
      <c r="O2976" s="3">
        <f t="shared" si="721"/>
        <v>36.235924894311459</v>
      </c>
      <c r="P2976">
        <f t="shared" si="733"/>
        <v>10.293150898617256</v>
      </c>
      <c r="R2976" s="4">
        <f t="shared" si="731"/>
        <v>8.8549246262390871E-2</v>
      </c>
      <c r="U2976" s="6">
        <v>41462.316666666666</v>
      </c>
      <c r="V2976">
        <f t="shared" si="722"/>
        <v>0</v>
      </c>
      <c r="W2976">
        <f t="shared" si="723"/>
        <v>0</v>
      </c>
      <c r="X2976">
        <f t="shared" si="732"/>
        <v>1</v>
      </c>
      <c r="Y2976">
        <f t="shared" si="724"/>
        <v>0</v>
      </c>
      <c r="Z2976">
        <f t="shared" si="725"/>
        <v>1</v>
      </c>
      <c r="AA2976">
        <f t="shared" si="729"/>
        <v>0</v>
      </c>
      <c r="AB2976">
        <f t="shared" si="730"/>
        <v>0</v>
      </c>
    </row>
    <row r="2977" spans="1:28">
      <c r="A2977" s="1">
        <v>41462.402777777781</v>
      </c>
      <c r="B2977" s="8">
        <f t="shared" si="726"/>
        <v>41462</v>
      </c>
      <c r="C2977" s="5">
        <v>5</v>
      </c>
      <c r="D2977" s="2">
        <v>9.1000000000000004E-3</v>
      </c>
      <c r="E2977" s="2">
        <v>5.8099999999999999E-2</v>
      </c>
      <c r="F2977" s="2">
        <v>4.1000000000000003E-3</v>
      </c>
      <c r="G2977" s="2">
        <v>1.21E-2</v>
      </c>
      <c r="H2977" s="2">
        <v>1.6199999999999999E-2</v>
      </c>
      <c r="I2977" s="2">
        <v>15.28</v>
      </c>
      <c r="K2977" s="4">
        <f t="shared" si="727"/>
        <v>9.5819732547120146E-2</v>
      </c>
      <c r="L2977" s="4">
        <f t="shared" si="728"/>
        <v>3.2206208425720622</v>
      </c>
      <c r="M2977" s="4">
        <f t="shared" si="719"/>
        <v>0.26129032258064516</v>
      </c>
      <c r="N2977" s="4">
        <f t="shared" si="720"/>
        <v>3.4819111651527073</v>
      </c>
      <c r="O2977" s="3">
        <f t="shared" si="721"/>
        <v>36.338143225775013</v>
      </c>
      <c r="P2977">
        <f t="shared" si="733"/>
        <v>12.325832854288139</v>
      </c>
      <c r="R2977" s="4">
        <f t="shared" si="731"/>
        <v>7.5042213941487981E-2</v>
      </c>
      <c r="U2977" s="6">
        <v>41462.402777777781</v>
      </c>
      <c r="V2977">
        <f t="shared" si="722"/>
        <v>1</v>
      </c>
      <c r="W2977">
        <f t="shared" si="723"/>
        <v>0</v>
      </c>
      <c r="X2977">
        <f t="shared" si="732"/>
        <v>1</v>
      </c>
      <c r="Y2977">
        <f t="shared" si="724"/>
        <v>0</v>
      </c>
      <c r="Z2977">
        <f t="shared" si="725"/>
        <v>1</v>
      </c>
      <c r="AA2977">
        <f t="shared" si="729"/>
        <v>0</v>
      </c>
      <c r="AB2977">
        <f t="shared" si="730"/>
        <v>0</v>
      </c>
    </row>
    <row r="2978" spans="1:28">
      <c r="A2978" s="1">
        <v>41462.488888888889</v>
      </c>
      <c r="B2978" s="8">
        <f t="shared" si="726"/>
        <v>41462</v>
      </c>
      <c r="C2978" s="5">
        <v>6</v>
      </c>
      <c r="D2978" s="2">
        <v>2.8E-3</v>
      </c>
      <c r="E2978" s="2">
        <v>1.2500000000000001E-2</v>
      </c>
      <c r="F2978" s="2">
        <v>1.6999999999999999E-3</v>
      </c>
      <c r="G2978" s="2">
        <v>2.3E-3</v>
      </c>
      <c r="H2978" s="2">
        <v>4.0000000000000001E-3</v>
      </c>
      <c r="I2978" s="2">
        <v>31.99</v>
      </c>
      <c r="K2978" s="4">
        <f t="shared" si="727"/>
        <v>2.948299462988312E-2</v>
      </c>
      <c r="L2978" s="4">
        <f t="shared" si="728"/>
        <v>0.69290465631929055</v>
      </c>
      <c r="M2978" s="4">
        <f t="shared" si="719"/>
        <v>6.4516129032258063E-2</v>
      </c>
      <c r="N2978" s="4">
        <f t="shared" si="720"/>
        <v>0.75742078535154866</v>
      </c>
      <c r="O2978" s="3">
        <f t="shared" si="721"/>
        <v>25.690089994584493</v>
      </c>
      <c r="P2978">
        <f t="shared" si="733"/>
        <v>10.740022172949004</v>
      </c>
      <c r="R2978" s="4">
        <f t="shared" si="731"/>
        <v>8.5178714764625324E-2</v>
      </c>
      <c r="U2978" s="6">
        <v>41462.488888888889</v>
      </c>
      <c r="V2978">
        <f t="shared" si="722"/>
        <v>1</v>
      </c>
      <c r="W2978">
        <f t="shared" si="723"/>
        <v>1</v>
      </c>
      <c r="X2978">
        <f t="shared" si="732"/>
        <v>1</v>
      </c>
      <c r="Y2978">
        <f t="shared" si="724"/>
        <v>0</v>
      </c>
      <c r="Z2978">
        <f t="shared" si="725"/>
        <v>0</v>
      </c>
      <c r="AA2978">
        <f t="shared" si="729"/>
        <v>0</v>
      </c>
      <c r="AB2978">
        <f t="shared" si="730"/>
        <v>0</v>
      </c>
    </row>
    <row r="2979" spans="1:28">
      <c r="A2979" s="1">
        <v>41462.574999999997</v>
      </c>
      <c r="B2979" s="8">
        <f t="shared" si="726"/>
        <v>41462</v>
      </c>
      <c r="C2979" s="5">
        <v>7</v>
      </c>
      <c r="D2979" s="2">
        <v>2.8999999999999998E-3</v>
      </c>
      <c r="E2979" s="2">
        <v>1.23E-2</v>
      </c>
      <c r="F2979" s="2">
        <v>1.1999999999999999E-3</v>
      </c>
      <c r="G2979" s="2">
        <v>8.0000000000000004E-4</v>
      </c>
      <c r="H2979" s="2">
        <v>2E-3</v>
      </c>
      <c r="I2979" s="2">
        <v>39.659999999999997</v>
      </c>
      <c r="K2979" s="4">
        <f t="shared" si="727"/>
        <v>3.0535958723807516E-2</v>
      </c>
      <c r="L2979" s="4">
        <f t="shared" si="728"/>
        <v>0.68181818181818188</v>
      </c>
      <c r="M2979" s="4">
        <f t="shared" si="719"/>
        <v>3.2258064516129031E-2</v>
      </c>
      <c r="N2979" s="4">
        <f t="shared" si="720"/>
        <v>0.71407624633431088</v>
      </c>
      <c r="O2979" s="3">
        <f t="shared" si="721"/>
        <v>23.384765901506729</v>
      </c>
      <c r="P2979">
        <f t="shared" si="733"/>
        <v>21.13636363636364</v>
      </c>
      <c r="R2979" s="4">
        <f t="shared" si="731"/>
        <v>4.5174537987679668E-2</v>
      </c>
      <c r="U2979" s="6">
        <v>41462.574999999997</v>
      </c>
      <c r="V2979">
        <f t="shared" si="722"/>
        <v>1</v>
      </c>
      <c r="W2979">
        <f t="shared" si="723"/>
        <v>1</v>
      </c>
      <c r="X2979">
        <f t="shared" si="732"/>
        <v>0</v>
      </c>
      <c r="Y2979">
        <f t="shared" si="724"/>
        <v>0</v>
      </c>
      <c r="Z2979">
        <f t="shared" si="725"/>
        <v>0</v>
      </c>
      <c r="AA2979">
        <f t="shared" si="729"/>
        <v>0</v>
      </c>
      <c r="AB2979">
        <f t="shared" si="730"/>
        <v>0</v>
      </c>
    </row>
    <row r="2980" spans="1:28">
      <c r="A2980" s="1">
        <v>41462.661111111112</v>
      </c>
      <c r="B2980" s="8">
        <f t="shared" si="726"/>
        <v>41462</v>
      </c>
      <c r="C2980" s="5">
        <v>8</v>
      </c>
      <c r="D2980" s="2">
        <v>3.0999999999999999E-3</v>
      </c>
      <c r="E2980" s="2">
        <v>1.24E-2</v>
      </c>
      <c r="F2980" s="2">
        <v>1E-3</v>
      </c>
      <c r="G2980" s="2">
        <v>5.9999999999999995E-4</v>
      </c>
      <c r="H2980" s="2">
        <v>1.6000000000000001E-3</v>
      </c>
      <c r="I2980" s="2">
        <v>35.06</v>
      </c>
      <c r="K2980" s="4">
        <f t="shared" si="727"/>
        <v>3.2641886911656315E-2</v>
      </c>
      <c r="L2980" s="4">
        <f t="shared" si="728"/>
        <v>0.68736141906873616</v>
      </c>
      <c r="M2980" s="4">
        <f t="shared" si="719"/>
        <v>2.5806451612903226E-2</v>
      </c>
      <c r="N2980" s="4">
        <f t="shared" si="720"/>
        <v>0.71316787068163934</v>
      </c>
      <c r="O2980" s="3">
        <f t="shared" si="721"/>
        <v>21.84824279955977</v>
      </c>
      <c r="P2980">
        <f t="shared" si="733"/>
        <v>26.635254988913527</v>
      </c>
      <c r="R2980" s="4">
        <f t="shared" si="731"/>
        <v>3.6185662133429615E-2</v>
      </c>
      <c r="U2980" s="6">
        <v>41462.661111111112</v>
      </c>
      <c r="V2980">
        <f t="shared" si="722"/>
        <v>1</v>
      </c>
      <c r="W2980">
        <f t="shared" si="723"/>
        <v>1</v>
      </c>
      <c r="X2980">
        <f t="shared" si="732"/>
        <v>0</v>
      </c>
      <c r="Y2980">
        <f t="shared" si="724"/>
        <v>0</v>
      </c>
      <c r="Z2980">
        <f t="shared" si="725"/>
        <v>0</v>
      </c>
      <c r="AA2980">
        <f t="shared" si="729"/>
        <v>1</v>
      </c>
      <c r="AB2980">
        <f t="shared" si="730"/>
        <v>0</v>
      </c>
    </row>
    <row r="2981" spans="1:28">
      <c r="A2981" s="1">
        <v>41462.74722222222</v>
      </c>
      <c r="B2981" s="8">
        <f t="shared" si="726"/>
        <v>41462</v>
      </c>
      <c r="C2981" s="5">
        <v>9</v>
      </c>
      <c r="D2981" s="2">
        <v>2.8E-3</v>
      </c>
      <c r="E2981" s="2">
        <v>1.1299999999999999E-2</v>
      </c>
      <c r="F2981" s="2">
        <v>1.6000000000000001E-3</v>
      </c>
      <c r="G2981" s="2">
        <v>2.5000000000000001E-3</v>
      </c>
      <c r="H2981" s="2">
        <v>4.1000000000000003E-3</v>
      </c>
      <c r="I2981" s="2">
        <v>28.77</v>
      </c>
      <c r="K2981" s="4">
        <f t="shared" si="727"/>
        <v>2.948299462988312E-2</v>
      </c>
      <c r="L2981" s="4">
        <f t="shared" si="728"/>
        <v>0.62638580931263854</v>
      </c>
      <c r="M2981" s="4">
        <f t="shared" si="719"/>
        <v>6.6129032258064518E-2</v>
      </c>
      <c r="N2981" s="4">
        <f t="shared" si="720"/>
        <v>0.69251484157070309</v>
      </c>
      <c r="O2981" s="3">
        <f t="shared" si="721"/>
        <v>23.488619465703454</v>
      </c>
      <c r="P2981">
        <f t="shared" si="733"/>
        <v>9.472175653020388</v>
      </c>
      <c r="R2981" s="4">
        <f t="shared" si="731"/>
        <v>9.5491140822449791E-2</v>
      </c>
      <c r="U2981" s="6">
        <v>41462.74722222222</v>
      </c>
      <c r="V2981">
        <f t="shared" si="722"/>
        <v>1</v>
      </c>
      <c r="W2981">
        <f t="shared" si="723"/>
        <v>1</v>
      </c>
      <c r="X2981">
        <f t="shared" si="732"/>
        <v>0</v>
      </c>
      <c r="Y2981">
        <f t="shared" si="724"/>
        <v>0</v>
      </c>
      <c r="Z2981">
        <f t="shared" si="725"/>
        <v>0</v>
      </c>
      <c r="AA2981">
        <f t="shared" si="729"/>
        <v>0</v>
      </c>
      <c r="AB2981">
        <f t="shared" si="730"/>
        <v>0</v>
      </c>
    </row>
    <row r="2982" spans="1:28">
      <c r="A2982" s="1">
        <v>41462.833333333336</v>
      </c>
      <c r="B2982" s="8">
        <f t="shared" si="726"/>
        <v>41462</v>
      </c>
      <c r="C2982" s="5">
        <v>10</v>
      </c>
      <c r="D2982" s="2">
        <v>4.4000000000000003E-3</v>
      </c>
      <c r="E2982" s="2">
        <v>1.0500000000000001E-2</v>
      </c>
      <c r="F2982" s="2">
        <v>2.0999999999999999E-3</v>
      </c>
      <c r="G2982" s="2">
        <v>1E-4</v>
      </c>
      <c r="H2982" s="2">
        <v>2.2000000000000001E-3</v>
      </c>
      <c r="I2982" s="2">
        <v>9.5399999999999991</v>
      </c>
      <c r="K2982" s="4">
        <f t="shared" si="727"/>
        <v>4.633042013267348E-2</v>
      </c>
      <c r="L2982" s="4">
        <f t="shared" si="728"/>
        <v>0.58203991130820409</v>
      </c>
      <c r="M2982" s="4">
        <f t="shared" si="719"/>
        <v>3.5483870967741936E-2</v>
      </c>
      <c r="N2982" s="4">
        <f t="shared" si="720"/>
        <v>0.61752378227594606</v>
      </c>
      <c r="O2982" s="3">
        <f t="shared" si="721"/>
        <v>13.32868945516968</v>
      </c>
      <c r="P2982">
        <f t="shared" si="733"/>
        <v>16.402942955049387</v>
      </c>
      <c r="R2982" s="4">
        <f t="shared" si="731"/>
        <v>5.7461545589325411E-2</v>
      </c>
      <c r="U2982" s="6">
        <v>41462.833333333336</v>
      </c>
      <c r="V2982">
        <f t="shared" si="722"/>
        <v>0</v>
      </c>
      <c r="W2982">
        <f t="shared" si="723"/>
        <v>0</v>
      </c>
      <c r="X2982">
        <f t="shared" si="732"/>
        <v>0</v>
      </c>
      <c r="Y2982">
        <f t="shared" si="724"/>
        <v>0</v>
      </c>
      <c r="Z2982">
        <f t="shared" si="725"/>
        <v>0</v>
      </c>
      <c r="AA2982">
        <f t="shared" si="729"/>
        <v>0</v>
      </c>
      <c r="AB2982">
        <f t="shared" si="730"/>
        <v>0</v>
      </c>
    </row>
    <row r="2983" spans="1:28">
      <c r="A2983" s="1">
        <v>41462.919444444444</v>
      </c>
      <c r="B2983" s="8">
        <f t="shared" si="726"/>
        <v>41462</v>
      </c>
      <c r="C2983" s="5">
        <v>11</v>
      </c>
      <c r="D2983" s="2">
        <v>6.1000000000000004E-3</v>
      </c>
      <c r="E2983" s="2">
        <v>1.52E-2</v>
      </c>
      <c r="F2983" s="2">
        <v>2E-3</v>
      </c>
      <c r="G2983" s="2">
        <v>4.5999999999999999E-3</v>
      </c>
      <c r="H2983" s="2">
        <v>6.6E-3</v>
      </c>
      <c r="I2983" s="2">
        <v>8.91</v>
      </c>
      <c r="K2983" s="4">
        <f t="shared" si="727"/>
        <v>6.423080972938823E-2</v>
      </c>
      <c r="L2983" s="4">
        <f t="shared" si="728"/>
        <v>0.84257206208425717</v>
      </c>
      <c r="M2983" s="4">
        <f t="shared" si="719"/>
        <v>0.1064516129032258</v>
      </c>
      <c r="N2983" s="4">
        <f t="shared" si="720"/>
        <v>0.94902367498748297</v>
      </c>
      <c r="O2983" s="3">
        <f t="shared" si="721"/>
        <v>14.775209575993648</v>
      </c>
      <c r="P2983">
        <f t="shared" si="733"/>
        <v>7.9150708862460526</v>
      </c>
      <c r="R2983" s="4">
        <f t="shared" si="731"/>
        <v>0.11216960725940776</v>
      </c>
      <c r="U2983" s="6">
        <v>41462.919444444444</v>
      </c>
      <c r="V2983">
        <f t="shared" si="722"/>
        <v>0</v>
      </c>
      <c r="W2983">
        <f t="shared" si="723"/>
        <v>0</v>
      </c>
      <c r="X2983">
        <f t="shared" si="732"/>
        <v>0</v>
      </c>
      <c r="Y2983">
        <f t="shared" si="724"/>
        <v>0</v>
      </c>
      <c r="Z2983">
        <f t="shared" si="725"/>
        <v>0</v>
      </c>
      <c r="AA2983">
        <f t="shared" si="729"/>
        <v>0</v>
      </c>
      <c r="AB2983">
        <f t="shared" si="730"/>
        <v>1</v>
      </c>
    </row>
    <row r="2984" spans="1:28">
      <c r="A2984" s="1">
        <v>41463.005555555559</v>
      </c>
      <c r="B2984" s="8">
        <f t="shared" si="726"/>
        <v>41463</v>
      </c>
      <c r="C2984" s="5">
        <v>12</v>
      </c>
      <c r="D2984" s="2">
        <v>6.4000000000000003E-3</v>
      </c>
      <c r="E2984" s="2">
        <v>3.2099999999999997E-2</v>
      </c>
      <c r="F2984" s="2">
        <v>2.3999999999999998E-3</v>
      </c>
      <c r="G2984" s="2">
        <v>4.5999999999999999E-3</v>
      </c>
      <c r="H2984" s="2">
        <v>7.0000000000000001E-3</v>
      </c>
      <c r="I2984" s="2">
        <v>13.06</v>
      </c>
      <c r="K2984" s="4">
        <f t="shared" si="727"/>
        <v>6.7389702011161429E-2</v>
      </c>
      <c r="L2984" s="4">
        <f t="shared" si="728"/>
        <v>1.7793791574279378</v>
      </c>
      <c r="M2984" s="4">
        <f t="shared" si="719"/>
        <v>0.11290322580645162</v>
      </c>
      <c r="N2984" s="4">
        <f t="shared" si="720"/>
        <v>1.8922823832343894</v>
      </c>
      <c r="O2984" s="3">
        <f t="shared" si="721"/>
        <v>28.079696552464053</v>
      </c>
      <c r="P2984">
        <f t="shared" si="733"/>
        <v>15.760215394361733</v>
      </c>
      <c r="R2984" s="4">
        <f t="shared" si="731"/>
        <v>5.9665104324160882E-2</v>
      </c>
      <c r="U2984" s="6">
        <v>41463.005555555559</v>
      </c>
      <c r="V2984">
        <f t="shared" si="722"/>
        <v>0</v>
      </c>
      <c r="W2984">
        <f t="shared" si="723"/>
        <v>0</v>
      </c>
      <c r="X2984">
        <f t="shared" si="732"/>
        <v>1</v>
      </c>
      <c r="Y2984">
        <f t="shared" si="724"/>
        <v>0</v>
      </c>
      <c r="Z2984">
        <f t="shared" si="725"/>
        <v>0</v>
      </c>
      <c r="AA2984">
        <f t="shared" si="729"/>
        <v>0</v>
      </c>
      <c r="AB2984">
        <f t="shared" si="730"/>
        <v>0</v>
      </c>
    </row>
    <row r="2985" spans="1:28">
      <c r="A2985" s="1">
        <v>41463.091666666667</v>
      </c>
      <c r="B2985" s="8">
        <f t="shared" si="726"/>
        <v>41463</v>
      </c>
      <c r="C2985" s="5">
        <v>13</v>
      </c>
      <c r="D2985" s="2">
        <v>8.8999999999999999E-3</v>
      </c>
      <c r="E2985" s="2">
        <v>5.6300000000000003E-2</v>
      </c>
      <c r="F2985" s="2">
        <v>2.0999999999999999E-3</v>
      </c>
      <c r="G2985" s="2">
        <v>5.4999999999999997E-3</v>
      </c>
      <c r="H2985" s="2">
        <v>7.6E-3</v>
      </c>
      <c r="I2985" s="2">
        <v>13.45</v>
      </c>
      <c r="K2985" s="4">
        <f t="shared" si="727"/>
        <v>9.3713804359271347E-2</v>
      </c>
      <c r="L2985" s="4">
        <f t="shared" si="728"/>
        <v>3.1208425720620849</v>
      </c>
      <c r="M2985" s="4">
        <f t="shared" si="719"/>
        <v>0.12258064516129032</v>
      </c>
      <c r="N2985" s="4">
        <f t="shared" si="720"/>
        <v>3.2434232172233752</v>
      </c>
      <c r="O2985" s="3">
        <f t="shared" si="721"/>
        <v>34.609876734798199</v>
      </c>
      <c r="P2985">
        <f t="shared" si="733"/>
        <v>25.459505193138064</v>
      </c>
      <c r="R2985" s="4">
        <f t="shared" si="731"/>
        <v>3.7793601683048003E-2</v>
      </c>
      <c r="U2985" s="6">
        <v>41463.091666666667</v>
      </c>
      <c r="V2985">
        <f t="shared" si="722"/>
        <v>0</v>
      </c>
      <c r="W2985">
        <f t="shared" si="723"/>
        <v>0</v>
      </c>
      <c r="X2985">
        <f t="shared" si="732"/>
        <v>1</v>
      </c>
      <c r="Y2985">
        <f t="shared" si="724"/>
        <v>0</v>
      </c>
      <c r="Z2985">
        <f t="shared" si="725"/>
        <v>1</v>
      </c>
      <c r="AA2985">
        <f t="shared" si="729"/>
        <v>1</v>
      </c>
      <c r="AB2985">
        <f t="shared" si="730"/>
        <v>0</v>
      </c>
    </row>
    <row r="2986" spans="1:28">
      <c r="A2986" s="1">
        <v>41463.093055555553</v>
      </c>
      <c r="B2986" s="8">
        <f t="shared" si="726"/>
        <v>41463</v>
      </c>
      <c r="C2986" s="5">
        <v>13</v>
      </c>
      <c r="D2986" s="2">
        <v>9.7999999999999997E-3</v>
      </c>
      <c r="E2986" s="2">
        <v>6.6199999999999995E-2</v>
      </c>
      <c r="F2986" s="2">
        <v>1.6000000000000001E-3</v>
      </c>
      <c r="G2986" s="2">
        <v>6.1000000000000004E-3</v>
      </c>
      <c r="H2986" s="2">
        <v>7.7000000000000002E-3</v>
      </c>
      <c r="I2986" s="2">
        <v>13.41</v>
      </c>
      <c r="K2986" s="4">
        <f t="shared" si="727"/>
        <v>0.10319048120459093</v>
      </c>
      <c r="L2986" s="4">
        <f t="shared" si="728"/>
        <v>3.6696230598669626</v>
      </c>
      <c r="M2986" s="4">
        <f t="shared" si="719"/>
        <v>0.12419354838709679</v>
      </c>
      <c r="N2986" s="4">
        <f t="shared" si="720"/>
        <v>3.7938166082540592</v>
      </c>
      <c r="O2986" s="3">
        <f t="shared" si="721"/>
        <v>36.765179927131427</v>
      </c>
      <c r="P2986">
        <f t="shared" si="733"/>
        <v>29.547614248279437</v>
      </c>
      <c r="R2986" s="4">
        <f t="shared" si="731"/>
        <v>3.2735780669232592E-2</v>
      </c>
      <c r="U2986" s="6">
        <v>41463.093055555553</v>
      </c>
      <c r="V2986">
        <f t="shared" si="722"/>
        <v>0</v>
      </c>
      <c r="W2986">
        <f t="shared" si="723"/>
        <v>0</v>
      </c>
      <c r="X2986">
        <f t="shared" si="732"/>
        <v>1</v>
      </c>
      <c r="Y2986">
        <f t="shared" si="724"/>
        <v>0</v>
      </c>
      <c r="Z2986">
        <f t="shared" si="725"/>
        <v>1</v>
      </c>
      <c r="AA2986">
        <f t="shared" si="729"/>
        <v>1</v>
      </c>
      <c r="AB2986">
        <f t="shared" si="730"/>
        <v>0</v>
      </c>
    </row>
    <row r="2987" spans="1:28">
      <c r="A2987" s="1">
        <v>41463.094444444447</v>
      </c>
      <c r="B2987" s="8">
        <f t="shared" si="726"/>
        <v>41463</v>
      </c>
      <c r="C2987" s="5">
        <v>13</v>
      </c>
      <c r="D2987" s="2">
        <v>1.0500000000000001E-2</v>
      </c>
      <c r="E2987" s="2">
        <v>6.1499999999999999E-2</v>
      </c>
      <c r="F2987" s="2">
        <v>1.5E-3</v>
      </c>
      <c r="G2987" s="2">
        <v>5.8999999999999999E-3</v>
      </c>
      <c r="H2987" s="2">
        <v>7.4000000000000003E-3</v>
      </c>
      <c r="I2987" s="2">
        <v>13.56</v>
      </c>
      <c r="K2987" s="4">
        <f t="shared" si="727"/>
        <v>0.11056122986206172</v>
      </c>
      <c r="L2987" s="4">
        <f t="shared" si="728"/>
        <v>3.4090909090909092</v>
      </c>
      <c r="M2987" s="4">
        <f t="shared" si="719"/>
        <v>0.11935483870967743</v>
      </c>
      <c r="N2987" s="4">
        <f t="shared" si="720"/>
        <v>3.5284457478005864</v>
      </c>
      <c r="O2987" s="3">
        <f t="shared" si="721"/>
        <v>31.91395168272587</v>
      </c>
      <c r="P2987">
        <f t="shared" si="733"/>
        <v>28.562653562653558</v>
      </c>
      <c r="R2987" s="4">
        <f t="shared" si="731"/>
        <v>3.3826462765957452E-2</v>
      </c>
      <c r="U2987" s="6">
        <v>41463.094444444447</v>
      </c>
      <c r="V2987">
        <f t="shared" si="722"/>
        <v>0</v>
      </c>
      <c r="W2987">
        <f t="shared" si="723"/>
        <v>0</v>
      </c>
      <c r="X2987">
        <f t="shared" si="732"/>
        <v>1</v>
      </c>
      <c r="Y2987">
        <f t="shared" si="724"/>
        <v>0</v>
      </c>
      <c r="Z2987">
        <f t="shared" si="725"/>
        <v>1</v>
      </c>
      <c r="AA2987">
        <f t="shared" si="729"/>
        <v>1</v>
      </c>
      <c r="AB2987">
        <f t="shared" si="730"/>
        <v>0</v>
      </c>
    </row>
    <row r="2988" spans="1:28">
      <c r="A2988" s="1">
        <v>41482.219444444447</v>
      </c>
      <c r="B2988" s="8">
        <f t="shared" si="726"/>
        <v>41482</v>
      </c>
      <c r="C2988" s="5">
        <v>1</v>
      </c>
      <c r="D2988" s="2"/>
      <c r="E2988" s="2"/>
      <c r="F2988" s="2"/>
      <c r="G2988" s="2"/>
      <c r="H2988" s="2"/>
      <c r="I2988" s="2">
        <v>7.98</v>
      </c>
      <c r="K2988" s="4">
        <f t="shared" si="727"/>
        <v>0</v>
      </c>
      <c r="L2988" s="4">
        <f t="shared" si="728"/>
        <v>0</v>
      </c>
      <c r="M2988" s="4">
        <f t="shared" si="719"/>
        <v>0</v>
      </c>
      <c r="N2988" s="4">
        <f t="shared" si="720"/>
        <v>0</v>
      </c>
      <c r="O2988" s="3" t="e">
        <f t="shared" si="721"/>
        <v>#DIV/0!</v>
      </c>
      <c r="R2988" s="4"/>
      <c r="U2988" s="6">
        <v>41482.219444444447</v>
      </c>
      <c r="V2988">
        <f t="shared" si="722"/>
        <v>0</v>
      </c>
      <c r="W2988">
        <f t="shared" si="723"/>
        <v>0</v>
      </c>
      <c r="Y2988">
        <f t="shared" si="724"/>
        <v>0</v>
      </c>
      <c r="Z2988">
        <f t="shared" si="725"/>
        <v>0</v>
      </c>
      <c r="AA2988">
        <f t="shared" si="729"/>
        <v>0</v>
      </c>
      <c r="AB2988">
        <f t="shared" si="730"/>
        <v>0</v>
      </c>
    </row>
    <row r="2989" spans="1:28">
      <c r="A2989" s="1">
        <v>41482.305555555555</v>
      </c>
      <c r="B2989" s="8">
        <f t="shared" si="726"/>
        <v>41482</v>
      </c>
      <c r="C2989" s="5">
        <v>2</v>
      </c>
      <c r="D2989" s="2">
        <v>1.35E-2</v>
      </c>
      <c r="E2989" s="2">
        <v>6.6199999999999995E-2</v>
      </c>
      <c r="F2989" s="2">
        <v>2.7000000000000001E-3</v>
      </c>
      <c r="G2989" s="2">
        <v>5.1999999999999998E-3</v>
      </c>
      <c r="H2989" s="2">
        <v>7.9000000000000008E-3</v>
      </c>
      <c r="I2989" s="2">
        <v>7.76</v>
      </c>
      <c r="K2989" s="4">
        <f t="shared" si="727"/>
        <v>0.14215015267979361</v>
      </c>
      <c r="L2989" s="4">
        <f t="shared" si="728"/>
        <v>3.6696230598669626</v>
      </c>
      <c r="M2989" s="4">
        <f t="shared" si="719"/>
        <v>0.1274193548387097</v>
      </c>
      <c r="N2989" s="4">
        <f t="shared" si="720"/>
        <v>3.7970424147056723</v>
      </c>
      <c r="O2989" s="3">
        <f t="shared" si="721"/>
        <v>26.711490231451684</v>
      </c>
      <c r="P2989">
        <f t="shared" ref="P2989:P3025" si="734">L2989/M2989</f>
        <v>28.799573381234385</v>
      </c>
      <c r="R2989" s="4">
        <f t="shared" ref="R2989:R3052" si="735">M2989/N2989</f>
        <v>3.3557527391641376E-2</v>
      </c>
      <c r="U2989" s="6">
        <v>41482.305555555555</v>
      </c>
      <c r="V2989">
        <f t="shared" si="722"/>
        <v>0</v>
      </c>
      <c r="W2989">
        <f t="shared" si="723"/>
        <v>0</v>
      </c>
      <c r="X2989">
        <f t="shared" ref="X2989:X3052" si="736">IF(O2989&gt;25,1,0)</f>
        <v>1</v>
      </c>
      <c r="Y2989">
        <f t="shared" si="724"/>
        <v>1</v>
      </c>
      <c r="Z2989">
        <f t="shared" si="725"/>
        <v>1</v>
      </c>
      <c r="AA2989">
        <f t="shared" si="729"/>
        <v>1</v>
      </c>
      <c r="AB2989">
        <f t="shared" si="730"/>
        <v>0</v>
      </c>
    </row>
    <row r="2990" spans="1:28">
      <c r="A2990" s="1">
        <v>41482.39166666667</v>
      </c>
      <c r="B2990" s="8">
        <f t="shared" si="726"/>
        <v>41482</v>
      </c>
      <c r="C2990" s="5">
        <v>3</v>
      </c>
      <c r="D2990" s="2">
        <v>6.8999999999999999E-3</v>
      </c>
      <c r="E2990" s="2">
        <v>4.5199999999999997E-2</v>
      </c>
      <c r="F2990" s="2">
        <v>2.5999999999999999E-3</v>
      </c>
      <c r="G2990" s="2">
        <v>6.1999999999999998E-3</v>
      </c>
      <c r="H2990" s="2">
        <v>8.8000000000000005E-3</v>
      </c>
      <c r="I2990" s="2">
        <v>9.64</v>
      </c>
      <c r="K2990" s="4">
        <f t="shared" si="727"/>
        <v>7.2654522480783412E-2</v>
      </c>
      <c r="L2990" s="4">
        <f t="shared" si="728"/>
        <v>2.5055432372505542</v>
      </c>
      <c r="M2990" s="4">
        <f t="shared" si="719"/>
        <v>0.14193548387096774</v>
      </c>
      <c r="N2990" s="4">
        <f t="shared" si="720"/>
        <v>2.647478721121522</v>
      </c>
      <c r="O2990" s="3">
        <f t="shared" si="721"/>
        <v>36.439283209407378</v>
      </c>
      <c r="P2990">
        <f t="shared" si="734"/>
        <v>17.652690989719812</v>
      </c>
      <c r="R2990" s="4">
        <f t="shared" si="735"/>
        <v>5.3611567389988762E-2</v>
      </c>
      <c r="U2990" s="6">
        <v>41482.39166666667</v>
      </c>
      <c r="V2990">
        <f t="shared" si="722"/>
        <v>0</v>
      </c>
      <c r="W2990">
        <f t="shared" si="723"/>
        <v>0</v>
      </c>
      <c r="X2990">
        <f t="shared" si="736"/>
        <v>1</v>
      </c>
      <c r="Y2990">
        <f t="shared" si="724"/>
        <v>0</v>
      </c>
      <c r="Z2990">
        <f t="shared" si="725"/>
        <v>1</v>
      </c>
      <c r="AA2990">
        <f t="shared" si="729"/>
        <v>0</v>
      </c>
      <c r="AB2990">
        <f t="shared" si="730"/>
        <v>0</v>
      </c>
    </row>
    <row r="2991" spans="1:28">
      <c r="A2991" s="1">
        <v>41482.477777777778</v>
      </c>
      <c r="B2991" s="8">
        <f t="shared" si="726"/>
        <v>41482</v>
      </c>
      <c r="C2991" s="5">
        <v>4</v>
      </c>
      <c r="D2991" s="2">
        <v>1.6999999999999999E-3</v>
      </c>
      <c r="E2991" s="2">
        <v>1.3599999999999999E-2</v>
      </c>
      <c r="F2991" s="2">
        <v>8.0000000000000004E-4</v>
      </c>
      <c r="G2991" s="2">
        <v>1E-3</v>
      </c>
      <c r="H2991" s="2">
        <v>1.8E-3</v>
      </c>
      <c r="I2991" s="2">
        <v>14.67</v>
      </c>
      <c r="K2991" s="4">
        <f t="shared" si="727"/>
        <v>1.790038959671475E-2</v>
      </c>
      <c r="L2991" s="4">
        <f t="shared" si="728"/>
        <v>0.75388026607538805</v>
      </c>
      <c r="M2991" s="4">
        <f t="shared" si="719"/>
        <v>2.903225806451613E-2</v>
      </c>
      <c r="N2991" s="4">
        <f t="shared" si="720"/>
        <v>0.7829125241399042</v>
      </c>
      <c r="O2991" s="3">
        <f t="shared" si="721"/>
        <v>43.737177892686297</v>
      </c>
      <c r="P2991">
        <f t="shared" si="734"/>
        <v>25.966986942596698</v>
      </c>
      <c r="R2991" s="4">
        <f t="shared" si="735"/>
        <v>3.7082377876647879E-2</v>
      </c>
      <c r="U2991" s="6">
        <v>41482.477777777778</v>
      </c>
      <c r="V2991">
        <f t="shared" si="722"/>
        <v>0</v>
      </c>
      <c r="W2991">
        <f t="shared" si="723"/>
        <v>0</v>
      </c>
      <c r="X2991">
        <f t="shared" si="736"/>
        <v>1</v>
      </c>
      <c r="Y2991">
        <f t="shared" si="724"/>
        <v>0</v>
      </c>
      <c r="Z2991">
        <f t="shared" si="725"/>
        <v>0</v>
      </c>
      <c r="AA2991">
        <f t="shared" si="729"/>
        <v>1</v>
      </c>
      <c r="AB2991">
        <f t="shared" si="730"/>
        <v>0</v>
      </c>
    </row>
    <row r="2992" spans="1:28">
      <c r="A2992" s="1">
        <v>41482.563888888886</v>
      </c>
      <c r="B2992" s="8">
        <f t="shared" si="726"/>
        <v>41482</v>
      </c>
      <c r="C2992" s="5">
        <v>5</v>
      </c>
      <c r="D2992" s="2">
        <v>2.2000000000000001E-3</v>
      </c>
      <c r="E2992" s="2">
        <v>1.7899999999999999E-2</v>
      </c>
      <c r="F2992" s="2">
        <v>8.9999999999999998E-4</v>
      </c>
      <c r="G2992" s="2">
        <v>1E-4</v>
      </c>
      <c r="H2992" s="2">
        <v>1E-3</v>
      </c>
      <c r="I2992" s="2">
        <v>12.48</v>
      </c>
      <c r="K2992" s="4">
        <f t="shared" si="727"/>
        <v>2.316521006633674E-2</v>
      </c>
      <c r="L2992" s="4">
        <f t="shared" si="728"/>
        <v>0.99223946784922401</v>
      </c>
      <c r="M2992" s="4">
        <f t="shared" si="719"/>
        <v>1.6129032258064516E-2</v>
      </c>
      <c r="N2992" s="4">
        <f t="shared" si="720"/>
        <v>1.0083685001072886</v>
      </c>
      <c r="O2992" s="3">
        <f t="shared" si="721"/>
        <v>43.529434752358725</v>
      </c>
      <c r="P2992">
        <f t="shared" si="734"/>
        <v>61.518847006651889</v>
      </c>
      <c r="R2992" s="4">
        <f t="shared" si="735"/>
        <v>1.5995176620797275E-2</v>
      </c>
      <c r="U2992" s="6">
        <v>41482.563888888886</v>
      </c>
      <c r="V2992">
        <f t="shared" si="722"/>
        <v>0</v>
      </c>
      <c r="W2992">
        <f t="shared" si="723"/>
        <v>0</v>
      </c>
      <c r="X2992">
        <f t="shared" si="736"/>
        <v>1</v>
      </c>
      <c r="Y2992">
        <f t="shared" si="724"/>
        <v>0</v>
      </c>
      <c r="Z2992">
        <f t="shared" si="725"/>
        <v>0</v>
      </c>
      <c r="AA2992">
        <f t="shared" si="729"/>
        <v>1</v>
      </c>
      <c r="AB2992">
        <f t="shared" si="730"/>
        <v>0</v>
      </c>
    </row>
    <row r="2993" spans="1:28">
      <c r="A2993" s="1">
        <v>41482.65</v>
      </c>
      <c r="B2993" s="8">
        <f t="shared" si="726"/>
        <v>41482</v>
      </c>
      <c r="C2993" s="5">
        <v>6</v>
      </c>
      <c r="D2993" s="2">
        <v>2.3999999999999998E-3</v>
      </c>
      <c r="E2993" s="2">
        <v>1.8200000000000001E-2</v>
      </c>
      <c r="F2993" s="2">
        <v>8.9999999999999998E-4</v>
      </c>
      <c r="G2993" s="2">
        <v>2.9999999999999997E-4</v>
      </c>
      <c r="H2993" s="2">
        <v>1.1999999999999999E-3</v>
      </c>
      <c r="I2993" s="2">
        <v>11.93</v>
      </c>
      <c r="K2993" s="4">
        <f t="shared" si="727"/>
        <v>2.5271138254185532E-2</v>
      </c>
      <c r="L2993" s="4">
        <f t="shared" si="728"/>
        <v>1.0088691796008871</v>
      </c>
      <c r="M2993" s="4">
        <f t="shared" si="719"/>
        <v>1.9354838709677417E-2</v>
      </c>
      <c r="N2993" s="4">
        <f t="shared" si="720"/>
        <v>1.0282240183105644</v>
      </c>
      <c r="O2993" s="3">
        <f t="shared" si="721"/>
        <v>40.68768125789763</v>
      </c>
      <c r="P2993">
        <f t="shared" si="734"/>
        <v>52.124907612712505</v>
      </c>
      <c r="R2993" s="4">
        <f t="shared" si="735"/>
        <v>1.8823562146971253E-2</v>
      </c>
      <c r="U2993" s="6">
        <v>41482.65</v>
      </c>
      <c r="V2993">
        <f t="shared" si="722"/>
        <v>0</v>
      </c>
      <c r="W2993">
        <f t="shared" si="723"/>
        <v>0</v>
      </c>
      <c r="X2993">
        <f t="shared" si="736"/>
        <v>1</v>
      </c>
      <c r="Y2993">
        <f t="shared" si="724"/>
        <v>0</v>
      </c>
      <c r="Z2993">
        <f t="shared" si="725"/>
        <v>0</v>
      </c>
      <c r="AA2993">
        <f t="shared" si="729"/>
        <v>1</v>
      </c>
      <c r="AB2993">
        <f t="shared" si="730"/>
        <v>0</v>
      </c>
    </row>
    <row r="2994" spans="1:28">
      <c r="A2994" s="1">
        <v>41482.736111111109</v>
      </c>
      <c r="B2994" s="8">
        <f t="shared" si="726"/>
        <v>41482</v>
      </c>
      <c r="C2994" s="5">
        <v>7</v>
      </c>
      <c r="D2994" s="2">
        <v>3.8E-3</v>
      </c>
      <c r="E2994" s="2">
        <v>1.4E-2</v>
      </c>
      <c r="F2994" s="2">
        <v>1E-3</v>
      </c>
      <c r="G2994" s="2">
        <v>8.9999999999999998E-4</v>
      </c>
      <c r="H2994" s="2">
        <v>1.9E-3</v>
      </c>
      <c r="I2994" s="2">
        <v>13.78</v>
      </c>
      <c r="K2994" s="4">
        <f t="shared" si="727"/>
        <v>4.0012635569127097E-2</v>
      </c>
      <c r="L2994" s="4">
        <f t="shared" si="728"/>
        <v>0.77605321507760527</v>
      </c>
      <c r="M2994" s="4">
        <f t="shared" si="719"/>
        <v>3.0645161290322579E-2</v>
      </c>
      <c r="N2994" s="4">
        <f t="shared" si="720"/>
        <v>0.80669837636792785</v>
      </c>
      <c r="O2994" s="3">
        <f t="shared" si="721"/>
        <v>20.161090737805814</v>
      </c>
      <c r="P2994">
        <f t="shared" si="734"/>
        <v>25.323841755163961</v>
      </c>
      <c r="R2994" s="4">
        <f t="shared" si="735"/>
        <v>3.7988376062313527E-2</v>
      </c>
      <c r="U2994" s="6">
        <v>41482.736111111109</v>
      </c>
      <c r="V2994">
        <f t="shared" si="722"/>
        <v>0</v>
      </c>
      <c r="W2994">
        <f t="shared" si="723"/>
        <v>0</v>
      </c>
      <c r="X2994">
        <f t="shared" si="736"/>
        <v>0</v>
      </c>
      <c r="Y2994">
        <f t="shared" si="724"/>
        <v>0</v>
      </c>
      <c r="Z2994">
        <f t="shared" si="725"/>
        <v>0</v>
      </c>
      <c r="AA2994">
        <f t="shared" si="729"/>
        <v>1</v>
      </c>
      <c r="AB2994">
        <f t="shared" si="730"/>
        <v>0</v>
      </c>
    </row>
    <row r="2995" spans="1:28">
      <c r="A2995" s="1">
        <v>41482.822222222225</v>
      </c>
      <c r="B2995" s="8">
        <f t="shared" si="726"/>
        <v>41482</v>
      </c>
      <c r="C2995" s="5">
        <v>8</v>
      </c>
      <c r="D2995" s="2">
        <v>4.7000000000000002E-3</v>
      </c>
      <c r="E2995" s="2">
        <v>1.5800000000000002E-2</v>
      </c>
      <c r="F2995" s="2">
        <v>1.5E-3</v>
      </c>
      <c r="G2995" s="2">
        <v>2.0999999999999999E-3</v>
      </c>
      <c r="H2995" s="2">
        <v>3.5999999999999999E-3</v>
      </c>
      <c r="I2995" s="2">
        <v>9.0500000000000007</v>
      </c>
      <c r="K2995" s="4">
        <f t="shared" si="727"/>
        <v>4.9489312414446672E-2</v>
      </c>
      <c r="L2995" s="4">
        <f t="shared" si="728"/>
        <v>0.87583148558758328</v>
      </c>
      <c r="M2995" s="4">
        <f t="shared" si="719"/>
        <v>5.8064516129032261E-2</v>
      </c>
      <c r="N2995" s="4">
        <f t="shared" si="720"/>
        <v>0.93389600171661558</v>
      </c>
      <c r="O2995" s="3">
        <f t="shared" si="721"/>
        <v>18.870660272984463</v>
      </c>
      <c r="P2995">
        <f t="shared" si="734"/>
        <v>15.083764474008378</v>
      </c>
      <c r="R2995" s="4">
        <f t="shared" si="735"/>
        <v>6.2174499111574036E-2</v>
      </c>
      <c r="U2995" s="6">
        <v>41482.822222222225</v>
      </c>
      <c r="V2995">
        <f t="shared" si="722"/>
        <v>0</v>
      </c>
      <c r="W2995">
        <f t="shared" si="723"/>
        <v>0</v>
      </c>
      <c r="X2995">
        <f t="shared" si="736"/>
        <v>0</v>
      </c>
      <c r="Y2995">
        <f t="shared" si="724"/>
        <v>0</v>
      </c>
      <c r="Z2995">
        <f t="shared" si="725"/>
        <v>0</v>
      </c>
      <c r="AA2995">
        <f t="shared" si="729"/>
        <v>0</v>
      </c>
      <c r="AB2995">
        <f t="shared" si="730"/>
        <v>0</v>
      </c>
    </row>
    <row r="2996" spans="1:28">
      <c r="A2996" s="1">
        <v>41482.908333333333</v>
      </c>
      <c r="B2996" s="8">
        <f t="shared" si="726"/>
        <v>41482</v>
      </c>
      <c r="C2996" s="5">
        <v>9</v>
      </c>
      <c r="D2996" s="2">
        <v>3.2000000000000002E-3</v>
      </c>
      <c r="E2996" s="2">
        <v>1.0500000000000001E-2</v>
      </c>
      <c r="F2996" s="2">
        <v>1.2999999999999999E-3</v>
      </c>
      <c r="G2996" s="2">
        <v>2.7000000000000001E-3</v>
      </c>
      <c r="H2996" s="2">
        <v>4.0000000000000001E-3</v>
      </c>
      <c r="I2996" s="2">
        <v>8.59</v>
      </c>
      <c r="K2996" s="4">
        <f t="shared" si="727"/>
        <v>3.3694851005580714E-2</v>
      </c>
      <c r="L2996" s="4">
        <f t="shared" si="728"/>
        <v>0.58203991130820409</v>
      </c>
      <c r="M2996" s="4">
        <f t="shared" si="719"/>
        <v>6.4516129032258063E-2</v>
      </c>
      <c r="N2996" s="4">
        <f t="shared" si="720"/>
        <v>0.64655604034046221</v>
      </c>
      <c r="O2996" s="3">
        <f t="shared" si="721"/>
        <v>19.188570984729278</v>
      </c>
      <c r="P2996">
        <f t="shared" si="734"/>
        <v>9.0216186252771635</v>
      </c>
      <c r="R2996" s="4">
        <f t="shared" si="735"/>
        <v>9.9784280103988029E-2</v>
      </c>
      <c r="U2996" s="6">
        <v>41482.908333333333</v>
      </c>
      <c r="V2996">
        <f t="shared" si="722"/>
        <v>0</v>
      </c>
      <c r="W2996">
        <f t="shared" si="723"/>
        <v>0</v>
      </c>
      <c r="X2996">
        <f t="shared" si="736"/>
        <v>0</v>
      </c>
      <c r="Y2996">
        <f t="shared" si="724"/>
        <v>0</v>
      </c>
      <c r="Z2996">
        <f t="shared" si="725"/>
        <v>0</v>
      </c>
      <c r="AA2996">
        <f t="shared" si="729"/>
        <v>0</v>
      </c>
      <c r="AB2996">
        <f t="shared" si="730"/>
        <v>0</v>
      </c>
    </row>
    <row r="2997" spans="1:28">
      <c r="A2997" s="1">
        <v>41482.994444444441</v>
      </c>
      <c r="B2997" s="8">
        <f t="shared" si="726"/>
        <v>41482</v>
      </c>
      <c r="C2997" s="5">
        <v>10</v>
      </c>
      <c r="D2997" s="2">
        <v>1.6999999999999999E-3</v>
      </c>
      <c r="E2997" s="2">
        <v>2.18E-2</v>
      </c>
      <c r="F2997" s="2">
        <v>1E-3</v>
      </c>
      <c r="G2997" s="2">
        <v>1.1999999999999999E-3</v>
      </c>
      <c r="H2997" s="2">
        <v>2.2000000000000001E-3</v>
      </c>
      <c r="I2997" s="2">
        <v>6.38</v>
      </c>
      <c r="K2997" s="4">
        <f t="shared" si="727"/>
        <v>1.790038959671475E-2</v>
      </c>
      <c r="L2997" s="4">
        <f t="shared" si="728"/>
        <v>1.2084257206208426</v>
      </c>
      <c r="M2997" s="4">
        <f t="shared" si="719"/>
        <v>3.5483870967741936E-2</v>
      </c>
      <c r="N2997" s="4">
        <f t="shared" si="720"/>
        <v>1.2439095915885845</v>
      </c>
      <c r="O2997" s="3">
        <f t="shared" si="721"/>
        <v>69.49064347833405</v>
      </c>
      <c r="P2997">
        <f t="shared" si="734"/>
        <v>34.055633944769198</v>
      </c>
      <c r="R2997" s="4">
        <f t="shared" si="735"/>
        <v>2.8526085181500883E-2</v>
      </c>
      <c r="U2997" s="6">
        <v>41482.994444444441</v>
      </c>
      <c r="V2997">
        <f t="shared" si="722"/>
        <v>0</v>
      </c>
      <c r="W2997">
        <f t="shared" si="723"/>
        <v>0</v>
      </c>
      <c r="X2997">
        <f t="shared" si="736"/>
        <v>1</v>
      </c>
      <c r="Y2997">
        <f t="shared" si="724"/>
        <v>0</v>
      </c>
      <c r="Z2997">
        <f t="shared" si="725"/>
        <v>0</v>
      </c>
      <c r="AA2997">
        <f t="shared" si="729"/>
        <v>1</v>
      </c>
      <c r="AB2997">
        <f t="shared" si="730"/>
        <v>0</v>
      </c>
    </row>
    <row r="2998" spans="1:28">
      <c r="A2998" s="1">
        <v>41483.080555555556</v>
      </c>
      <c r="B2998" s="8">
        <f t="shared" si="726"/>
        <v>41483</v>
      </c>
      <c r="C2998" s="5">
        <v>11</v>
      </c>
      <c r="D2998" s="2">
        <v>4.0000000000000001E-3</v>
      </c>
      <c r="E2998" s="2">
        <v>1.84E-2</v>
      </c>
      <c r="F2998" s="2">
        <v>1.5E-3</v>
      </c>
      <c r="G2998" s="2">
        <v>2.8E-3</v>
      </c>
      <c r="H2998" s="2">
        <v>4.3E-3</v>
      </c>
      <c r="I2998" s="2">
        <v>4.83</v>
      </c>
      <c r="K2998" s="4">
        <f t="shared" si="727"/>
        <v>4.2118563756975889E-2</v>
      </c>
      <c r="L2998" s="4">
        <f t="shared" si="728"/>
        <v>1.0199556541019956</v>
      </c>
      <c r="M2998" s="4">
        <f t="shared" si="719"/>
        <v>6.9354838709677416E-2</v>
      </c>
      <c r="N2998" s="4">
        <f t="shared" si="720"/>
        <v>1.089310492811673</v>
      </c>
      <c r="O2998" s="3">
        <f t="shared" si="721"/>
        <v>25.862954375581147</v>
      </c>
      <c r="P2998">
        <f t="shared" si="734"/>
        <v>14.706337338214821</v>
      </c>
      <c r="R2998" s="4">
        <f t="shared" si="735"/>
        <v>6.3668567563929565E-2</v>
      </c>
      <c r="U2998" s="6">
        <v>41483.080555555556</v>
      </c>
      <c r="V2998">
        <f t="shared" si="722"/>
        <v>0</v>
      </c>
      <c r="W2998">
        <f t="shared" si="723"/>
        <v>0</v>
      </c>
      <c r="X2998">
        <f t="shared" si="736"/>
        <v>1</v>
      </c>
      <c r="Y2998">
        <f t="shared" si="724"/>
        <v>0</v>
      </c>
      <c r="Z2998">
        <f t="shared" si="725"/>
        <v>0</v>
      </c>
      <c r="AA2998">
        <f t="shared" si="729"/>
        <v>0</v>
      </c>
      <c r="AB2998">
        <f t="shared" si="730"/>
        <v>0</v>
      </c>
    </row>
    <row r="2999" spans="1:28">
      <c r="A2999" s="1">
        <v>41483.166666666664</v>
      </c>
      <c r="B2999" s="8">
        <f t="shared" si="726"/>
        <v>41483</v>
      </c>
      <c r="C2999" s="5">
        <v>12</v>
      </c>
      <c r="D2999" s="2">
        <v>8.2000000000000007E-3</v>
      </c>
      <c r="E2999" s="2">
        <v>4.2200000000000001E-2</v>
      </c>
      <c r="F2999" s="2">
        <v>1.9E-3</v>
      </c>
      <c r="G2999" s="2">
        <v>4.7000000000000002E-3</v>
      </c>
      <c r="H2999" s="2">
        <v>6.6E-3</v>
      </c>
      <c r="I2999" s="2">
        <v>6.16</v>
      </c>
      <c r="K2999" s="4">
        <f t="shared" si="727"/>
        <v>8.6343055701800578E-2</v>
      </c>
      <c r="L2999" s="4">
        <f t="shared" si="728"/>
        <v>2.3392461197339247</v>
      </c>
      <c r="M2999" s="4">
        <f t="shared" si="719"/>
        <v>0.1064516129032258</v>
      </c>
      <c r="N2999" s="4">
        <f t="shared" si="720"/>
        <v>2.4456977326371505</v>
      </c>
      <c r="O2999" s="3">
        <f t="shared" si="721"/>
        <v>28.325355325432945</v>
      </c>
      <c r="P2999">
        <f t="shared" si="734"/>
        <v>21.974736276288386</v>
      </c>
      <c r="R2999" s="4">
        <f t="shared" si="735"/>
        <v>4.35260708969301E-2</v>
      </c>
      <c r="U2999" s="6">
        <v>41483.166666666664</v>
      </c>
      <c r="V2999">
        <f t="shared" si="722"/>
        <v>0</v>
      </c>
      <c r="W2999">
        <f t="shared" si="723"/>
        <v>0</v>
      </c>
      <c r="X2999">
        <f t="shared" si="736"/>
        <v>1</v>
      </c>
      <c r="Y2999">
        <f t="shared" si="724"/>
        <v>0</v>
      </c>
      <c r="Z2999">
        <f t="shared" si="725"/>
        <v>1</v>
      </c>
      <c r="AA2999">
        <f t="shared" si="729"/>
        <v>0</v>
      </c>
      <c r="AB2999">
        <f t="shared" si="730"/>
        <v>0</v>
      </c>
    </row>
    <row r="3000" spans="1:28">
      <c r="A3000" s="1">
        <v>41483.25277777778</v>
      </c>
      <c r="B3000" s="8">
        <f t="shared" si="726"/>
        <v>41483</v>
      </c>
      <c r="C3000" s="5">
        <v>13</v>
      </c>
      <c r="D3000" s="2">
        <v>1.29E-2</v>
      </c>
      <c r="E3000" s="2">
        <v>6.3700000000000007E-2</v>
      </c>
      <c r="F3000" s="2">
        <v>2E-3</v>
      </c>
      <c r="G3000" s="2">
        <v>5.4000000000000003E-3</v>
      </c>
      <c r="H3000" s="2">
        <v>7.4000000000000003E-3</v>
      </c>
      <c r="I3000" s="2">
        <v>10.220000000000001</v>
      </c>
      <c r="K3000" s="4">
        <f t="shared" si="727"/>
        <v>0.13583236811624724</v>
      </c>
      <c r="L3000" s="4">
        <f t="shared" si="728"/>
        <v>3.5310421286031044</v>
      </c>
      <c r="M3000" s="4">
        <f t="shared" si="719"/>
        <v>0.11935483870967743</v>
      </c>
      <c r="N3000" s="4">
        <f t="shared" si="720"/>
        <v>3.6503969673127816</v>
      </c>
      <c r="O3000" s="3">
        <f t="shared" si="721"/>
        <v>26.874279068658517</v>
      </c>
      <c r="P3000">
        <f t="shared" si="734"/>
        <v>29.58440702343141</v>
      </c>
      <c r="R3000" s="4">
        <f t="shared" si="735"/>
        <v>3.2696399810330713E-2</v>
      </c>
      <c r="U3000" s="6">
        <v>41483.25277777778</v>
      </c>
      <c r="V3000">
        <f t="shared" si="722"/>
        <v>0</v>
      </c>
      <c r="W3000">
        <f t="shared" si="723"/>
        <v>0</v>
      </c>
      <c r="X3000">
        <f t="shared" si="736"/>
        <v>1</v>
      </c>
      <c r="Y3000">
        <f t="shared" si="724"/>
        <v>1</v>
      </c>
      <c r="Z3000">
        <f t="shared" si="725"/>
        <v>1</v>
      </c>
      <c r="AA3000">
        <f t="shared" si="729"/>
        <v>1</v>
      </c>
      <c r="AB3000">
        <f t="shared" si="730"/>
        <v>0</v>
      </c>
    </row>
    <row r="3001" spans="1:28">
      <c r="A3001" s="1">
        <v>41483.254166666666</v>
      </c>
      <c r="B3001" s="8">
        <f t="shared" si="726"/>
        <v>41483</v>
      </c>
      <c r="C3001" s="5">
        <v>13</v>
      </c>
      <c r="D3001" s="2">
        <v>1.2999999999999999E-2</v>
      </c>
      <c r="E3001" s="2">
        <v>6.9500000000000006E-2</v>
      </c>
      <c r="F3001" s="2">
        <v>1.9E-3</v>
      </c>
      <c r="G3001" s="2">
        <v>5.8999999999999999E-3</v>
      </c>
      <c r="H3001" s="2">
        <v>7.7999999999999996E-3</v>
      </c>
      <c r="I3001" s="2">
        <v>9.89</v>
      </c>
      <c r="K3001" s="4">
        <f t="shared" si="727"/>
        <v>0.13688533221017163</v>
      </c>
      <c r="L3001" s="4">
        <f t="shared" si="728"/>
        <v>3.8525498891352559</v>
      </c>
      <c r="M3001" s="4">
        <f t="shared" si="719"/>
        <v>0.12580645161290321</v>
      </c>
      <c r="N3001" s="4">
        <f t="shared" si="720"/>
        <v>3.9783563407481592</v>
      </c>
      <c r="O3001" s="3">
        <f t="shared" si="721"/>
        <v>29.063423206219436</v>
      </c>
      <c r="P3001">
        <f t="shared" si="734"/>
        <v>30.622832452100756</v>
      </c>
      <c r="R3001" s="4">
        <f t="shared" si="735"/>
        <v>3.162272075136547E-2</v>
      </c>
      <c r="U3001" s="6">
        <v>41483.254166666666</v>
      </c>
      <c r="V3001">
        <f t="shared" si="722"/>
        <v>0</v>
      </c>
      <c r="W3001">
        <f t="shared" si="723"/>
        <v>0</v>
      </c>
      <c r="X3001">
        <f t="shared" si="736"/>
        <v>1</v>
      </c>
      <c r="Y3001">
        <f t="shared" si="724"/>
        <v>1</v>
      </c>
      <c r="Z3001">
        <f t="shared" si="725"/>
        <v>1</v>
      </c>
      <c r="AA3001">
        <f t="shared" si="729"/>
        <v>1</v>
      </c>
      <c r="AB3001">
        <f t="shared" si="730"/>
        <v>0</v>
      </c>
    </row>
    <row r="3002" spans="1:28">
      <c r="A3002" s="1">
        <v>41483.255555555559</v>
      </c>
      <c r="B3002" s="8">
        <f t="shared" si="726"/>
        <v>41483</v>
      </c>
      <c r="C3002" s="5">
        <v>13</v>
      </c>
      <c r="D3002" s="2">
        <v>1.38E-2</v>
      </c>
      <c r="E3002" s="2">
        <v>7.0800000000000002E-2</v>
      </c>
      <c r="F3002" s="2">
        <v>2.7000000000000001E-3</v>
      </c>
      <c r="G3002" s="2">
        <v>5.3E-3</v>
      </c>
      <c r="H3002" s="2">
        <v>8.0000000000000002E-3</v>
      </c>
      <c r="I3002" s="2">
        <v>9.16</v>
      </c>
      <c r="K3002" s="4">
        <f t="shared" si="727"/>
        <v>0.14530904496156682</v>
      </c>
      <c r="L3002" s="4">
        <f t="shared" si="728"/>
        <v>3.9246119733924618</v>
      </c>
      <c r="M3002" s="4">
        <f t="shared" si="719"/>
        <v>0.12903225806451613</v>
      </c>
      <c r="N3002" s="4">
        <f t="shared" si="720"/>
        <v>4.0536442314569783</v>
      </c>
      <c r="O3002" s="3">
        <f t="shared" si="721"/>
        <v>27.896709613149941</v>
      </c>
      <c r="P3002">
        <f t="shared" si="734"/>
        <v>30.41574279379158</v>
      </c>
      <c r="R3002" s="4">
        <f t="shared" si="735"/>
        <v>3.1831174789144927E-2</v>
      </c>
      <c r="U3002" s="6">
        <v>41483.255555555559</v>
      </c>
      <c r="V3002">
        <f t="shared" si="722"/>
        <v>0</v>
      </c>
      <c r="W3002">
        <f t="shared" si="723"/>
        <v>0</v>
      </c>
      <c r="X3002">
        <f t="shared" si="736"/>
        <v>1</v>
      </c>
      <c r="Y3002">
        <f t="shared" si="724"/>
        <v>1</v>
      </c>
      <c r="Z3002">
        <f t="shared" si="725"/>
        <v>1</v>
      </c>
      <c r="AA3002">
        <f t="shared" si="729"/>
        <v>1</v>
      </c>
      <c r="AB3002">
        <f t="shared" si="730"/>
        <v>0</v>
      </c>
    </row>
    <row r="3003" spans="1:28">
      <c r="A3003" s="1">
        <v>41502.375694444447</v>
      </c>
      <c r="B3003" s="8">
        <f t="shared" si="726"/>
        <v>41502</v>
      </c>
      <c r="C3003" s="5">
        <v>1</v>
      </c>
      <c r="D3003" s="2">
        <v>1.0800000000000001E-2</v>
      </c>
      <c r="E3003" s="2">
        <v>0.13200000000000001</v>
      </c>
      <c r="F3003" s="2">
        <v>3.7000000000000002E-3</v>
      </c>
      <c r="G3003" s="2">
        <v>1.21E-2</v>
      </c>
      <c r="H3003" s="2">
        <v>1.5800000000000002E-2</v>
      </c>
      <c r="I3003" s="2">
        <v>0.43</v>
      </c>
      <c r="K3003" s="4">
        <f t="shared" si="727"/>
        <v>0.1137201221438349</v>
      </c>
      <c r="L3003" s="4">
        <f t="shared" si="728"/>
        <v>7.3170731707317076</v>
      </c>
      <c r="M3003" s="4">
        <f t="shared" si="719"/>
        <v>0.25483870967741939</v>
      </c>
      <c r="N3003" s="4">
        <f t="shared" si="720"/>
        <v>7.571911880409127</v>
      </c>
      <c r="O3003" s="3">
        <f t="shared" si="721"/>
        <v>66.583747340968031</v>
      </c>
      <c r="P3003">
        <f t="shared" si="734"/>
        <v>28.712565606668722</v>
      </c>
      <c r="R3003" s="4">
        <f t="shared" si="735"/>
        <v>3.3655794428454164E-2</v>
      </c>
      <c r="U3003" s="6">
        <v>41502.375694444447</v>
      </c>
      <c r="V3003">
        <f t="shared" si="722"/>
        <v>0</v>
      </c>
      <c r="W3003">
        <f t="shared" si="723"/>
        <v>0</v>
      </c>
      <c r="X3003">
        <f t="shared" si="736"/>
        <v>1</v>
      </c>
      <c r="Y3003">
        <f t="shared" si="724"/>
        <v>0</v>
      </c>
      <c r="Z3003">
        <f t="shared" si="725"/>
        <v>1</v>
      </c>
      <c r="AA3003">
        <f t="shared" si="729"/>
        <v>1</v>
      </c>
      <c r="AB3003">
        <f t="shared" si="730"/>
        <v>0</v>
      </c>
    </row>
    <row r="3004" spans="1:28">
      <c r="A3004" s="1">
        <v>41502.461805555555</v>
      </c>
      <c r="B3004" s="8">
        <f t="shared" si="726"/>
        <v>41502</v>
      </c>
      <c r="C3004" s="5">
        <v>2</v>
      </c>
      <c r="D3004" s="2">
        <v>1.2E-2</v>
      </c>
      <c r="E3004" s="2">
        <v>0.1268</v>
      </c>
      <c r="F3004" s="2">
        <v>3.8E-3</v>
      </c>
      <c r="G3004" s="2">
        <v>1.2999999999999999E-2</v>
      </c>
      <c r="H3004" s="2">
        <v>1.6799999999999999E-2</v>
      </c>
      <c r="I3004" s="2">
        <v>0.41</v>
      </c>
      <c r="K3004" s="4">
        <f t="shared" si="727"/>
        <v>0.12635569127092766</v>
      </c>
      <c r="L3004" s="4">
        <f t="shared" si="728"/>
        <v>7.028824833702882</v>
      </c>
      <c r="M3004" s="4">
        <f t="shared" si="719"/>
        <v>0.27096774193548384</v>
      </c>
      <c r="N3004" s="4">
        <f t="shared" si="720"/>
        <v>7.2997925756383655</v>
      </c>
      <c r="O3004" s="3">
        <f t="shared" si="721"/>
        <v>57.771775075697967</v>
      </c>
      <c r="P3004">
        <f t="shared" si="734"/>
        <v>25.939710695808259</v>
      </c>
      <c r="R3004" s="4">
        <f t="shared" si="735"/>
        <v>3.711992349478338E-2</v>
      </c>
      <c r="U3004" s="6">
        <v>41502.461805555555</v>
      </c>
      <c r="V3004">
        <f t="shared" si="722"/>
        <v>0</v>
      </c>
      <c r="W3004">
        <f t="shared" si="723"/>
        <v>0</v>
      </c>
      <c r="X3004">
        <f t="shared" si="736"/>
        <v>1</v>
      </c>
      <c r="Y3004">
        <f t="shared" si="724"/>
        <v>1</v>
      </c>
      <c r="Z3004">
        <f t="shared" si="725"/>
        <v>1</v>
      </c>
      <c r="AA3004">
        <f t="shared" si="729"/>
        <v>1</v>
      </c>
      <c r="AB3004">
        <f t="shared" si="730"/>
        <v>0</v>
      </c>
    </row>
    <row r="3005" spans="1:28">
      <c r="A3005" s="1">
        <v>41502.54791666667</v>
      </c>
      <c r="B3005" s="8">
        <f t="shared" si="726"/>
        <v>41502</v>
      </c>
      <c r="C3005" s="5">
        <v>3</v>
      </c>
      <c r="D3005" s="2">
        <v>8.2000000000000007E-3</v>
      </c>
      <c r="E3005" s="2">
        <v>6.2100000000000002E-2</v>
      </c>
      <c r="F3005" s="2">
        <v>3.3999999999999998E-3</v>
      </c>
      <c r="G3005" s="2">
        <v>7.7999999999999996E-3</v>
      </c>
      <c r="H3005" s="2">
        <v>1.12E-2</v>
      </c>
      <c r="I3005" s="2">
        <v>0.55000000000000004</v>
      </c>
      <c r="K3005" s="4">
        <f t="shared" si="727"/>
        <v>8.6343055701800578E-2</v>
      </c>
      <c r="L3005" s="4">
        <f t="shared" si="728"/>
        <v>3.4423503325942355</v>
      </c>
      <c r="M3005" s="4">
        <f t="shared" si="719"/>
        <v>0.18064516129032257</v>
      </c>
      <c r="N3005" s="4">
        <f t="shared" si="720"/>
        <v>3.6229954938845581</v>
      </c>
      <c r="O3005" s="3">
        <f t="shared" si="721"/>
        <v>41.960473421245908</v>
      </c>
      <c r="P3005">
        <f t="shared" si="734"/>
        <v>19.055867912575234</v>
      </c>
      <c r="R3005" s="4">
        <f t="shared" si="735"/>
        <v>4.9860719284703196E-2</v>
      </c>
      <c r="U3005" s="6">
        <v>41502.54791666667</v>
      </c>
      <c r="V3005">
        <f t="shared" si="722"/>
        <v>0</v>
      </c>
      <c r="W3005">
        <f t="shared" si="723"/>
        <v>0</v>
      </c>
      <c r="X3005">
        <f t="shared" si="736"/>
        <v>1</v>
      </c>
      <c r="Y3005">
        <f t="shared" si="724"/>
        <v>0</v>
      </c>
      <c r="Z3005">
        <f t="shared" si="725"/>
        <v>1</v>
      </c>
      <c r="AA3005">
        <f t="shared" si="729"/>
        <v>0</v>
      </c>
      <c r="AB3005">
        <f t="shared" si="730"/>
        <v>0</v>
      </c>
    </row>
    <row r="3006" spans="1:28">
      <c r="A3006" s="1">
        <v>41502.634027777778</v>
      </c>
      <c r="B3006" s="8">
        <f t="shared" si="726"/>
        <v>41502</v>
      </c>
      <c r="C3006" s="5">
        <v>4</v>
      </c>
      <c r="D3006" s="2">
        <v>6.1000000000000004E-3</v>
      </c>
      <c r="E3006" s="2">
        <v>1.12E-2</v>
      </c>
      <c r="F3006" s="2">
        <v>1.6000000000000001E-3</v>
      </c>
      <c r="G3006" s="2">
        <v>2.5000000000000001E-3</v>
      </c>
      <c r="H3006" s="2">
        <v>4.1000000000000003E-3</v>
      </c>
      <c r="I3006" s="2">
        <v>0.71</v>
      </c>
      <c r="K3006" s="4">
        <f t="shared" si="727"/>
        <v>6.423080972938823E-2</v>
      </c>
      <c r="L3006" s="4">
        <f t="shared" si="728"/>
        <v>0.62084257206208426</v>
      </c>
      <c r="M3006" s="4">
        <f t="shared" si="719"/>
        <v>6.6129032258064518E-2</v>
      </c>
      <c r="N3006" s="4">
        <f t="shared" si="720"/>
        <v>0.68697160432014881</v>
      </c>
      <c r="O3006" s="3">
        <f t="shared" si="721"/>
        <v>10.695359551194185</v>
      </c>
      <c r="P3006">
        <f t="shared" si="734"/>
        <v>9.3883510897193219</v>
      </c>
      <c r="R3006" s="4">
        <f t="shared" si="735"/>
        <v>9.6261667647104754E-2</v>
      </c>
      <c r="U3006" s="6">
        <v>41502.634027777778</v>
      </c>
      <c r="V3006">
        <f t="shared" si="722"/>
        <v>0</v>
      </c>
      <c r="W3006">
        <f t="shared" si="723"/>
        <v>0</v>
      </c>
      <c r="X3006">
        <f t="shared" si="736"/>
        <v>0</v>
      </c>
      <c r="Y3006">
        <f t="shared" si="724"/>
        <v>0</v>
      </c>
      <c r="Z3006">
        <f t="shared" si="725"/>
        <v>0</v>
      </c>
      <c r="AA3006">
        <f t="shared" si="729"/>
        <v>0</v>
      </c>
      <c r="AB3006">
        <f t="shared" si="730"/>
        <v>0</v>
      </c>
    </row>
    <row r="3007" spans="1:28">
      <c r="A3007" s="1">
        <v>41502.720138888886</v>
      </c>
      <c r="B3007" s="8">
        <f t="shared" si="726"/>
        <v>41502</v>
      </c>
      <c r="C3007" s="5">
        <v>5</v>
      </c>
      <c r="D3007" s="2">
        <v>6.1999999999999998E-3</v>
      </c>
      <c r="E3007" s="2">
        <v>1.8100000000000002E-2</v>
      </c>
      <c r="F3007" s="2">
        <v>2E-3</v>
      </c>
      <c r="G3007" s="2">
        <v>3.8E-3</v>
      </c>
      <c r="H3007" s="2">
        <v>5.7999999999999996E-3</v>
      </c>
      <c r="I3007" s="2">
        <v>0.62</v>
      </c>
      <c r="K3007" s="4">
        <f t="shared" si="727"/>
        <v>6.528377382331263E-2</v>
      </c>
      <c r="L3007" s="4">
        <f t="shared" si="728"/>
        <v>1.0033259423503327</v>
      </c>
      <c r="M3007" s="4">
        <f t="shared" si="719"/>
        <v>9.3548387096774183E-2</v>
      </c>
      <c r="N3007" s="4">
        <f t="shared" si="720"/>
        <v>1.0968743294471068</v>
      </c>
      <c r="O3007" s="3">
        <f t="shared" si="721"/>
        <v>16.801637914127699</v>
      </c>
      <c r="P3007">
        <f t="shared" si="734"/>
        <v>10.725208349262179</v>
      </c>
      <c r="R3007" s="4">
        <f t="shared" si="735"/>
        <v>8.5286330972781918E-2</v>
      </c>
      <c r="U3007" s="6">
        <v>41502.720138888886</v>
      </c>
      <c r="V3007">
        <f t="shared" si="722"/>
        <v>0</v>
      </c>
      <c r="W3007">
        <f t="shared" si="723"/>
        <v>0</v>
      </c>
      <c r="X3007">
        <f t="shared" si="736"/>
        <v>0</v>
      </c>
      <c r="Y3007">
        <f t="shared" si="724"/>
        <v>0</v>
      </c>
      <c r="Z3007">
        <f t="shared" si="725"/>
        <v>0</v>
      </c>
      <c r="AA3007">
        <f t="shared" si="729"/>
        <v>0</v>
      </c>
      <c r="AB3007">
        <f t="shared" si="730"/>
        <v>0</v>
      </c>
    </row>
    <row r="3008" spans="1:28">
      <c r="A3008" s="1">
        <v>41502.806250000001</v>
      </c>
      <c r="B3008" s="8">
        <f t="shared" si="726"/>
        <v>41502</v>
      </c>
      <c r="C3008" s="5">
        <v>6</v>
      </c>
      <c r="D3008" s="2">
        <v>7.4000000000000003E-3</v>
      </c>
      <c r="E3008" s="2">
        <v>1.8800000000000001E-2</v>
      </c>
      <c r="F3008" s="2">
        <v>2.0999999999999999E-3</v>
      </c>
      <c r="G3008" s="2">
        <v>5.1000000000000004E-3</v>
      </c>
      <c r="H3008" s="2">
        <v>7.1999999999999998E-3</v>
      </c>
      <c r="I3008" s="2">
        <v>0.53</v>
      </c>
      <c r="K3008" s="4">
        <f t="shared" si="727"/>
        <v>7.7919342950405396E-2</v>
      </c>
      <c r="L3008" s="4">
        <f t="shared" si="728"/>
        <v>1.042128603104213</v>
      </c>
      <c r="M3008" s="4">
        <f t="shared" si="719"/>
        <v>0.11612903225806452</v>
      </c>
      <c r="N3008" s="4">
        <f t="shared" si="720"/>
        <v>1.1582576353622775</v>
      </c>
      <c r="O3008" s="3">
        <f t="shared" si="721"/>
        <v>14.864828058156148</v>
      </c>
      <c r="P3008">
        <f t="shared" si="734"/>
        <v>8.9738851933973898</v>
      </c>
      <c r="R3008" s="4">
        <f t="shared" si="735"/>
        <v>0.10026183183479892</v>
      </c>
      <c r="U3008" s="6">
        <v>41502.806250000001</v>
      </c>
      <c r="V3008">
        <f t="shared" si="722"/>
        <v>0</v>
      </c>
      <c r="W3008">
        <f t="shared" si="723"/>
        <v>0</v>
      </c>
      <c r="X3008">
        <f t="shared" si="736"/>
        <v>0</v>
      </c>
      <c r="Y3008">
        <f t="shared" si="724"/>
        <v>0</v>
      </c>
      <c r="Z3008">
        <f t="shared" si="725"/>
        <v>0</v>
      </c>
      <c r="AA3008">
        <f t="shared" si="729"/>
        <v>0</v>
      </c>
      <c r="AB3008">
        <f t="shared" si="730"/>
        <v>1</v>
      </c>
    </row>
    <row r="3009" spans="1:28">
      <c r="A3009" s="1">
        <v>41502.892361111109</v>
      </c>
      <c r="B3009" s="8">
        <f t="shared" si="726"/>
        <v>41502</v>
      </c>
      <c r="C3009" s="5">
        <v>7</v>
      </c>
      <c r="D3009" s="2">
        <v>9.4000000000000004E-3</v>
      </c>
      <c r="E3009" s="2">
        <v>7.9500000000000001E-2</v>
      </c>
      <c r="F3009" s="2">
        <v>3.2000000000000002E-3</v>
      </c>
      <c r="G3009" s="2">
        <v>1.24E-2</v>
      </c>
      <c r="H3009" s="2">
        <v>1.5599999999999999E-2</v>
      </c>
      <c r="I3009" s="2">
        <v>0.38</v>
      </c>
      <c r="K3009" s="4">
        <f t="shared" si="727"/>
        <v>9.8978624828893344E-2</v>
      </c>
      <c r="L3009" s="4">
        <f t="shared" si="728"/>
        <v>4.4068736141906877</v>
      </c>
      <c r="M3009" s="4">
        <f t="shared" si="719"/>
        <v>0.25161290322580643</v>
      </c>
      <c r="N3009" s="4">
        <f t="shared" si="720"/>
        <v>4.6584865174164944</v>
      </c>
      <c r="O3009" s="3">
        <f t="shared" si="721"/>
        <v>47.065581336068554</v>
      </c>
      <c r="P3009">
        <f t="shared" si="734"/>
        <v>17.514497697424531</v>
      </c>
      <c r="R3009" s="4">
        <f t="shared" si="735"/>
        <v>5.4011727260583772E-2</v>
      </c>
      <c r="U3009" s="6">
        <v>41502.892361111109</v>
      </c>
      <c r="V3009">
        <f t="shared" si="722"/>
        <v>0</v>
      </c>
      <c r="W3009">
        <f t="shared" si="723"/>
        <v>0</v>
      </c>
      <c r="X3009">
        <f t="shared" si="736"/>
        <v>1</v>
      </c>
      <c r="Y3009">
        <f t="shared" si="724"/>
        <v>0</v>
      </c>
      <c r="Z3009">
        <f t="shared" si="725"/>
        <v>1</v>
      </c>
      <c r="AA3009">
        <f t="shared" si="729"/>
        <v>0</v>
      </c>
      <c r="AB3009">
        <f t="shared" si="730"/>
        <v>0</v>
      </c>
    </row>
    <row r="3010" spans="1:28">
      <c r="A3010" s="1">
        <v>41502.978472222225</v>
      </c>
      <c r="B3010" s="8">
        <f t="shared" si="726"/>
        <v>41502</v>
      </c>
      <c r="C3010" s="5">
        <v>8</v>
      </c>
      <c r="D3010" s="2">
        <v>1.0800000000000001E-2</v>
      </c>
      <c r="E3010" s="2">
        <v>0.1106</v>
      </c>
      <c r="F3010" s="2">
        <v>3.5999999999999999E-3</v>
      </c>
      <c r="G3010" s="2">
        <v>1.5599999999999999E-2</v>
      </c>
      <c r="H3010" s="2">
        <v>1.9199999999999998E-2</v>
      </c>
      <c r="I3010" s="2">
        <v>0.34</v>
      </c>
      <c r="K3010" s="4">
        <f t="shared" si="727"/>
        <v>0.1137201221438349</v>
      </c>
      <c r="L3010" s="4">
        <f t="shared" si="728"/>
        <v>6.1308203991130821</v>
      </c>
      <c r="M3010" s="4">
        <f t="shared" ref="M3010:M3073" si="737">(H3010/62)*1000</f>
        <v>0.30967741935483867</v>
      </c>
      <c r="N3010" s="4">
        <f t="shared" ref="N3010:N3073" si="738">L3010+M3010</f>
        <v>6.4404978184679207</v>
      </c>
      <c r="O3010" s="3">
        <f t="shared" ref="O3010:O3073" si="739">N3010/K3010</f>
        <v>56.634636835175783</v>
      </c>
      <c r="P3010">
        <f t="shared" si="734"/>
        <v>19.797440872135997</v>
      </c>
      <c r="R3010" s="4">
        <f t="shared" si="735"/>
        <v>4.8082838948698747E-2</v>
      </c>
      <c r="U3010" s="6">
        <v>41502.978472222225</v>
      </c>
      <c r="V3010">
        <f t="shared" ref="V3010:V3073" si="740">IF(I3010&gt;15,1,0)</f>
        <v>0</v>
      </c>
      <c r="W3010">
        <f t="shared" ref="W3010:W3073" si="741">IF(I3010&gt;20,1,0)</f>
        <v>0</v>
      </c>
      <c r="X3010">
        <f t="shared" si="736"/>
        <v>1</v>
      </c>
      <c r="Y3010">
        <f t="shared" ref="Y3010:Y3073" si="742">IF(K3010&gt;0.125,1,0)</f>
        <v>0</v>
      </c>
      <c r="Z3010">
        <f t="shared" ref="Z3010:Z3073" si="743">IF(N3010&gt;2,1,0)</f>
        <v>1</v>
      </c>
      <c r="AA3010">
        <f t="shared" si="729"/>
        <v>0</v>
      </c>
      <c r="AB3010">
        <f t="shared" si="730"/>
        <v>0</v>
      </c>
    </row>
    <row r="3011" spans="1:28">
      <c r="A3011" s="1">
        <v>41503.064583333333</v>
      </c>
      <c r="B3011" s="8">
        <f t="shared" ref="B3011:B3074" si="744">INT(A3011)</f>
        <v>41503</v>
      </c>
      <c r="C3011" s="5">
        <v>9</v>
      </c>
      <c r="D3011" s="2">
        <v>9.1000000000000004E-3</v>
      </c>
      <c r="E3011" s="2">
        <v>6.2E-2</v>
      </c>
      <c r="F3011" s="2">
        <v>3.2000000000000002E-3</v>
      </c>
      <c r="G3011" s="2">
        <v>8.9999999999999993E-3</v>
      </c>
      <c r="H3011" s="2">
        <v>1.2200000000000001E-2</v>
      </c>
      <c r="I3011" s="2">
        <v>0.48</v>
      </c>
      <c r="K3011" s="4">
        <f t="shared" ref="K3011:K3074" si="745">(D3011/94.97)*1000</f>
        <v>9.5819732547120146E-2</v>
      </c>
      <c r="L3011" s="4">
        <f t="shared" ref="L3011:L3074" si="746">(E3011/18.04)*1000</f>
        <v>3.4368070953436809</v>
      </c>
      <c r="M3011" s="4">
        <f t="shared" si="737"/>
        <v>0.1967741935483871</v>
      </c>
      <c r="N3011" s="4">
        <f t="shared" si="738"/>
        <v>3.633581288892068</v>
      </c>
      <c r="O3011" s="3">
        <f t="shared" si="739"/>
        <v>37.921012638030732</v>
      </c>
      <c r="P3011">
        <f t="shared" si="734"/>
        <v>17.46574097633674</v>
      </c>
      <c r="R3011" s="4">
        <f t="shared" si="735"/>
        <v>5.4154339177694973E-2</v>
      </c>
      <c r="U3011" s="6">
        <v>41503.064583333333</v>
      </c>
      <c r="V3011">
        <f t="shared" si="740"/>
        <v>0</v>
      </c>
      <c r="W3011">
        <f t="shared" si="741"/>
        <v>0</v>
      </c>
      <c r="X3011">
        <f t="shared" si="736"/>
        <v>1</v>
      </c>
      <c r="Y3011">
        <f t="shared" si="742"/>
        <v>0</v>
      </c>
      <c r="Z3011">
        <f t="shared" si="743"/>
        <v>1</v>
      </c>
      <c r="AA3011">
        <f t="shared" ref="AA3011:AA3074" si="747">IF(P3011&gt;25,1,0)</f>
        <v>0</v>
      </c>
      <c r="AB3011">
        <f t="shared" ref="AB3011:AB3074" si="748">IF(R3011&gt;0.1,1,0)</f>
        <v>0</v>
      </c>
    </row>
    <row r="3012" spans="1:28">
      <c r="A3012" s="1">
        <v>41503.150694444441</v>
      </c>
      <c r="B3012" s="8">
        <f t="shared" si="744"/>
        <v>41503</v>
      </c>
      <c r="C3012" s="5">
        <v>10</v>
      </c>
      <c r="D3012" s="2">
        <v>5.7000000000000002E-3</v>
      </c>
      <c r="E3012" s="2">
        <v>1.89E-2</v>
      </c>
      <c r="F3012" s="2">
        <v>1.8E-3</v>
      </c>
      <c r="G3012" s="2">
        <v>3.2000000000000002E-3</v>
      </c>
      <c r="H3012" s="2">
        <v>5.0000000000000001E-3</v>
      </c>
      <c r="I3012" s="2">
        <v>0.65</v>
      </c>
      <c r="K3012" s="4">
        <f t="shared" si="745"/>
        <v>6.0018953353690639E-2</v>
      </c>
      <c r="L3012" s="4">
        <f t="shared" si="746"/>
        <v>1.0476718403547673</v>
      </c>
      <c r="M3012" s="4">
        <f t="shared" si="737"/>
        <v>8.0645161290322578E-2</v>
      </c>
      <c r="N3012" s="4">
        <f t="shared" si="738"/>
        <v>1.1283170016450899</v>
      </c>
      <c r="O3012" s="3">
        <f t="shared" si="739"/>
        <v>18.799344850216524</v>
      </c>
      <c r="P3012">
        <f t="shared" si="734"/>
        <v>12.991130820399116</v>
      </c>
      <c r="R3012" s="4">
        <f t="shared" si="735"/>
        <v>7.1473851030110933E-2</v>
      </c>
      <c r="U3012" s="6">
        <v>41503.150694444441</v>
      </c>
      <c r="V3012">
        <f t="shared" si="740"/>
        <v>0</v>
      </c>
      <c r="W3012">
        <f t="shared" si="741"/>
        <v>0</v>
      </c>
      <c r="X3012">
        <f t="shared" si="736"/>
        <v>0</v>
      </c>
      <c r="Y3012">
        <f t="shared" si="742"/>
        <v>0</v>
      </c>
      <c r="Z3012">
        <f t="shared" si="743"/>
        <v>0</v>
      </c>
      <c r="AA3012">
        <f t="shared" si="747"/>
        <v>0</v>
      </c>
      <c r="AB3012">
        <f t="shared" si="748"/>
        <v>0</v>
      </c>
    </row>
    <row r="3013" spans="1:28">
      <c r="A3013" s="1">
        <v>41503.236805555556</v>
      </c>
      <c r="B3013" s="8">
        <f t="shared" si="744"/>
        <v>41503</v>
      </c>
      <c r="C3013" s="5">
        <v>11</v>
      </c>
      <c r="D3013" s="2">
        <v>7.7999999999999996E-3</v>
      </c>
      <c r="E3013" s="2">
        <v>4.4400000000000002E-2</v>
      </c>
      <c r="F3013" s="2">
        <v>2E-3</v>
      </c>
      <c r="G3013" s="2">
        <v>4.3E-3</v>
      </c>
      <c r="H3013" s="2">
        <v>6.3E-3</v>
      </c>
      <c r="I3013" s="2">
        <v>0.56999999999999995</v>
      </c>
      <c r="K3013" s="4">
        <f t="shared" si="745"/>
        <v>8.213119932610298E-2</v>
      </c>
      <c r="L3013" s="4">
        <f t="shared" si="746"/>
        <v>2.4611973392461199</v>
      </c>
      <c r="M3013" s="4">
        <f t="shared" si="737"/>
        <v>0.10161290322580645</v>
      </c>
      <c r="N3013" s="4">
        <f t="shared" si="738"/>
        <v>2.5628102424719263</v>
      </c>
      <c r="O3013" s="3">
        <f t="shared" si="739"/>
        <v>31.203857529174211</v>
      </c>
      <c r="P3013">
        <f t="shared" si="734"/>
        <v>24.221307148136418</v>
      </c>
      <c r="R3013" s="4">
        <f t="shared" si="735"/>
        <v>3.9649015577445559E-2</v>
      </c>
      <c r="U3013" s="6">
        <v>41503.236805555556</v>
      </c>
      <c r="V3013">
        <f t="shared" si="740"/>
        <v>0</v>
      </c>
      <c r="W3013">
        <f t="shared" si="741"/>
        <v>0</v>
      </c>
      <c r="X3013">
        <f t="shared" si="736"/>
        <v>1</v>
      </c>
      <c r="Y3013">
        <f t="shared" si="742"/>
        <v>0</v>
      </c>
      <c r="Z3013">
        <f t="shared" si="743"/>
        <v>1</v>
      </c>
      <c r="AA3013">
        <f t="shared" si="747"/>
        <v>0</v>
      </c>
      <c r="AB3013">
        <f t="shared" si="748"/>
        <v>0</v>
      </c>
    </row>
    <row r="3014" spans="1:28">
      <c r="A3014" s="1">
        <v>41503.322916666664</v>
      </c>
      <c r="B3014" s="8">
        <f t="shared" si="744"/>
        <v>41503</v>
      </c>
      <c r="C3014" s="5">
        <v>12</v>
      </c>
      <c r="D3014" s="2">
        <v>1.1599999999999999E-2</v>
      </c>
      <c r="E3014" s="2">
        <v>7.2400000000000006E-2</v>
      </c>
      <c r="F3014" s="2">
        <v>3.2000000000000002E-3</v>
      </c>
      <c r="G3014" s="2">
        <v>0.01</v>
      </c>
      <c r="H3014" s="2">
        <v>1.32E-2</v>
      </c>
      <c r="I3014" s="2">
        <v>0.44</v>
      </c>
      <c r="K3014" s="4">
        <f t="shared" si="745"/>
        <v>0.12214383489523006</v>
      </c>
      <c r="L3014" s="4">
        <f t="shared" si="746"/>
        <v>4.0133037694013307</v>
      </c>
      <c r="M3014" s="4">
        <f t="shared" si="737"/>
        <v>0.2129032258064516</v>
      </c>
      <c r="N3014" s="4">
        <f t="shared" si="738"/>
        <v>4.2262069952077823</v>
      </c>
      <c r="O3014" s="3">
        <f t="shared" si="739"/>
        <v>34.60024813231751</v>
      </c>
      <c r="P3014">
        <f t="shared" si="734"/>
        <v>18.850366189612313</v>
      </c>
      <c r="R3014" s="4">
        <f t="shared" si="735"/>
        <v>5.0376904408106063E-2</v>
      </c>
      <c r="U3014" s="6">
        <v>41503.322916666664</v>
      </c>
      <c r="V3014">
        <f t="shared" si="740"/>
        <v>0</v>
      </c>
      <c r="W3014">
        <f t="shared" si="741"/>
        <v>0</v>
      </c>
      <c r="X3014">
        <f t="shared" si="736"/>
        <v>1</v>
      </c>
      <c r="Y3014">
        <f t="shared" si="742"/>
        <v>0</v>
      </c>
      <c r="Z3014">
        <f t="shared" si="743"/>
        <v>1</v>
      </c>
      <c r="AA3014">
        <f t="shared" si="747"/>
        <v>0</v>
      </c>
      <c r="AB3014">
        <f t="shared" si="748"/>
        <v>0</v>
      </c>
    </row>
    <row r="3015" spans="1:28">
      <c r="A3015" s="1">
        <v>41503.40902777778</v>
      </c>
      <c r="B3015" s="8">
        <f t="shared" si="744"/>
        <v>41503</v>
      </c>
      <c r="C3015" s="5">
        <v>13</v>
      </c>
      <c r="D3015" s="2">
        <v>1.26E-2</v>
      </c>
      <c r="E3015" s="2">
        <v>0.11</v>
      </c>
      <c r="F3015" s="2">
        <v>3.5999999999999999E-3</v>
      </c>
      <c r="G3015" s="2">
        <v>1.6799999999999999E-2</v>
      </c>
      <c r="H3015" s="2">
        <v>2.0400000000000001E-2</v>
      </c>
      <c r="I3015" s="2">
        <v>0.32</v>
      </c>
      <c r="K3015" s="4">
        <f t="shared" si="745"/>
        <v>0.13267347583447406</v>
      </c>
      <c r="L3015" s="4">
        <f t="shared" si="746"/>
        <v>6.0975609756097562</v>
      </c>
      <c r="M3015" s="4">
        <f t="shared" si="737"/>
        <v>0.32903225806451614</v>
      </c>
      <c r="N3015" s="4">
        <f t="shared" si="738"/>
        <v>6.4265932336742724</v>
      </c>
      <c r="O3015" s="3">
        <f t="shared" si="739"/>
        <v>48.439171381114726</v>
      </c>
      <c r="P3015">
        <f t="shared" si="734"/>
        <v>18.531802965088474</v>
      </c>
      <c r="R3015" s="4">
        <f t="shared" si="735"/>
        <v>5.1198550476237115E-2</v>
      </c>
      <c r="U3015" s="6">
        <v>41503.40902777778</v>
      </c>
      <c r="V3015">
        <f t="shared" si="740"/>
        <v>0</v>
      </c>
      <c r="W3015">
        <f t="shared" si="741"/>
        <v>0</v>
      </c>
      <c r="X3015">
        <f t="shared" si="736"/>
        <v>1</v>
      </c>
      <c r="Y3015">
        <f t="shared" si="742"/>
        <v>1</v>
      </c>
      <c r="Z3015">
        <f t="shared" si="743"/>
        <v>1</v>
      </c>
      <c r="AA3015">
        <f t="shared" si="747"/>
        <v>0</v>
      </c>
      <c r="AB3015">
        <f t="shared" si="748"/>
        <v>0</v>
      </c>
    </row>
    <row r="3016" spans="1:28">
      <c r="A3016" s="1">
        <v>41503.410416666666</v>
      </c>
      <c r="B3016" s="8">
        <f t="shared" si="744"/>
        <v>41503</v>
      </c>
      <c r="C3016" s="5">
        <v>13</v>
      </c>
      <c r="D3016" s="2">
        <v>1.1599999999999999E-2</v>
      </c>
      <c r="E3016" s="2">
        <v>0.1091</v>
      </c>
      <c r="F3016" s="2">
        <v>3.7000000000000002E-3</v>
      </c>
      <c r="G3016" s="2">
        <v>1.7100000000000001E-2</v>
      </c>
      <c r="H3016" s="2">
        <v>2.0799999999999999E-2</v>
      </c>
      <c r="I3016" s="2">
        <v>0.33</v>
      </c>
      <c r="K3016" s="4">
        <f t="shared" si="745"/>
        <v>0.12214383489523006</v>
      </c>
      <c r="L3016" s="4">
        <f t="shared" si="746"/>
        <v>6.0476718403547673</v>
      </c>
      <c r="M3016" s="4">
        <f t="shared" si="737"/>
        <v>0.3354838709677419</v>
      </c>
      <c r="N3016" s="4">
        <f t="shared" si="738"/>
        <v>6.3831557113225088</v>
      </c>
      <c r="O3016" s="3">
        <f t="shared" si="739"/>
        <v>52.259336026232646</v>
      </c>
      <c r="P3016">
        <f t="shared" si="734"/>
        <v>18.026714139519019</v>
      </c>
      <c r="R3016" s="4">
        <f t="shared" si="735"/>
        <v>5.2557682459893167E-2</v>
      </c>
      <c r="U3016" s="6">
        <v>41503.410416666666</v>
      </c>
      <c r="V3016">
        <f t="shared" si="740"/>
        <v>0</v>
      </c>
      <c r="W3016">
        <f t="shared" si="741"/>
        <v>0</v>
      </c>
      <c r="X3016">
        <f t="shared" si="736"/>
        <v>1</v>
      </c>
      <c r="Y3016">
        <f t="shared" si="742"/>
        <v>0</v>
      </c>
      <c r="Z3016">
        <f t="shared" si="743"/>
        <v>1</v>
      </c>
      <c r="AA3016">
        <f t="shared" si="747"/>
        <v>0</v>
      </c>
      <c r="AB3016">
        <f t="shared" si="748"/>
        <v>0</v>
      </c>
    </row>
    <row r="3017" spans="1:28">
      <c r="A3017" s="1">
        <v>41503.411805555559</v>
      </c>
      <c r="B3017" s="8">
        <f t="shared" si="744"/>
        <v>41503</v>
      </c>
      <c r="C3017" s="5">
        <v>13</v>
      </c>
      <c r="D3017" s="2">
        <v>1.41E-2</v>
      </c>
      <c r="E3017" s="2">
        <v>0.1201</v>
      </c>
      <c r="F3017" s="2">
        <v>3.8E-3</v>
      </c>
      <c r="G3017" s="2">
        <v>1.7100000000000001E-2</v>
      </c>
      <c r="H3017" s="2">
        <v>2.0899999999999998E-2</v>
      </c>
      <c r="I3017" s="2">
        <v>0.33</v>
      </c>
      <c r="K3017" s="4">
        <f t="shared" si="745"/>
        <v>0.14846793724334001</v>
      </c>
      <c r="L3017" s="4">
        <f t="shared" si="746"/>
        <v>6.6574279379157426</v>
      </c>
      <c r="M3017" s="4">
        <f t="shared" si="737"/>
        <v>0.33709677419354833</v>
      </c>
      <c r="N3017" s="4">
        <f t="shared" si="738"/>
        <v>6.9945247121092908</v>
      </c>
      <c r="O3017" s="3">
        <f t="shared" si="739"/>
        <v>47.111348362341793</v>
      </c>
      <c r="P3017">
        <f t="shared" si="734"/>
        <v>19.749307758410339</v>
      </c>
      <c r="R3017" s="4">
        <f t="shared" si="735"/>
        <v>4.8194378898962012E-2</v>
      </c>
      <c r="U3017" s="6">
        <v>41503.411805555559</v>
      </c>
      <c r="V3017">
        <f t="shared" si="740"/>
        <v>0</v>
      </c>
      <c r="W3017">
        <f t="shared" si="741"/>
        <v>0</v>
      </c>
      <c r="X3017">
        <f t="shared" si="736"/>
        <v>1</v>
      </c>
      <c r="Y3017">
        <f t="shared" si="742"/>
        <v>1</v>
      </c>
      <c r="Z3017">
        <f t="shared" si="743"/>
        <v>1</v>
      </c>
      <c r="AA3017">
        <f t="shared" si="747"/>
        <v>0</v>
      </c>
      <c r="AB3017">
        <f t="shared" si="748"/>
        <v>0</v>
      </c>
    </row>
    <row r="3018" spans="1:28">
      <c r="A3018" s="1">
        <v>41522.0625</v>
      </c>
      <c r="B3018" s="8">
        <f t="shared" si="744"/>
        <v>41522</v>
      </c>
      <c r="C3018" s="5">
        <v>1</v>
      </c>
      <c r="D3018" s="2">
        <v>1.4200000000000001E-2</v>
      </c>
      <c r="E3018" s="2">
        <v>5.57E-2</v>
      </c>
      <c r="F3018" s="2">
        <v>2.5999999999999999E-3</v>
      </c>
      <c r="G3018" s="2">
        <v>1.8E-3</v>
      </c>
      <c r="H3018" s="2">
        <v>4.4000000000000003E-3</v>
      </c>
      <c r="I3018" s="2">
        <v>5.38</v>
      </c>
      <c r="K3018" s="4">
        <f t="shared" si="745"/>
        <v>0.14952090133726442</v>
      </c>
      <c r="L3018" s="4">
        <f t="shared" si="746"/>
        <v>3.0875831485587582</v>
      </c>
      <c r="M3018" s="4">
        <f t="shared" si="737"/>
        <v>7.0967741935483872E-2</v>
      </c>
      <c r="N3018" s="4">
        <f t="shared" si="738"/>
        <v>3.1585508904942419</v>
      </c>
      <c r="O3018" s="3">
        <f t="shared" si="739"/>
        <v>21.124477328890006</v>
      </c>
      <c r="P3018">
        <f t="shared" si="734"/>
        <v>43.506853456964322</v>
      </c>
      <c r="R3018" s="4">
        <f t="shared" si="735"/>
        <v>2.2468449740374145E-2</v>
      </c>
      <c r="U3018" s="6">
        <v>41522.0625</v>
      </c>
      <c r="V3018">
        <f t="shared" si="740"/>
        <v>0</v>
      </c>
      <c r="W3018">
        <f t="shared" si="741"/>
        <v>0</v>
      </c>
      <c r="X3018">
        <f t="shared" si="736"/>
        <v>0</v>
      </c>
      <c r="Y3018">
        <f t="shared" si="742"/>
        <v>1</v>
      </c>
      <c r="Z3018">
        <f t="shared" si="743"/>
        <v>1</v>
      </c>
      <c r="AA3018">
        <f t="shared" si="747"/>
        <v>1</v>
      </c>
      <c r="AB3018">
        <f t="shared" si="748"/>
        <v>0</v>
      </c>
    </row>
    <row r="3019" spans="1:28">
      <c r="A3019" s="1">
        <v>41522.148611111108</v>
      </c>
      <c r="B3019" s="8">
        <f t="shared" si="744"/>
        <v>41522</v>
      </c>
      <c r="C3019" s="5">
        <v>2</v>
      </c>
      <c r="D3019" s="2">
        <v>1.9199999999999998E-2</v>
      </c>
      <c r="E3019" s="2">
        <v>7.3300000000000004E-2</v>
      </c>
      <c r="F3019" s="2">
        <v>2.8999999999999998E-3</v>
      </c>
      <c r="G3019" s="2">
        <v>2.5999999999999999E-3</v>
      </c>
      <c r="H3019" s="2">
        <v>5.4999999999999997E-3</v>
      </c>
      <c r="I3019" s="2">
        <v>3.9</v>
      </c>
      <c r="K3019" s="4">
        <f t="shared" si="745"/>
        <v>0.20216910603348426</v>
      </c>
      <c r="L3019" s="4">
        <f t="shared" si="746"/>
        <v>4.0631929046563195</v>
      </c>
      <c r="M3019" s="4">
        <f t="shared" si="737"/>
        <v>8.8709677419354829E-2</v>
      </c>
      <c r="N3019" s="4">
        <f t="shared" si="738"/>
        <v>4.1519025820756745</v>
      </c>
      <c r="O3019" s="3">
        <f t="shared" si="739"/>
        <v>20.536780636444103</v>
      </c>
      <c r="P3019">
        <f t="shared" si="734"/>
        <v>45.803265470671242</v>
      </c>
      <c r="R3019" s="4">
        <f t="shared" si="735"/>
        <v>2.1366030552433121E-2</v>
      </c>
      <c r="U3019" s="6">
        <v>41522.148611111108</v>
      </c>
      <c r="V3019">
        <f t="shared" si="740"/>
        <v>0</v>
      </c>
      <c r="W3019">
        <f t="shared" si="741"/>
        <v>0</v>
      </c>
      <c r="X3019">
        <f t="shared" si="736"/>
        <v>0</v>
      </c>
      <c r="Y3019">
        <f t="shared" si="742"/>
        <v>1</v>
      </c>
      <c r="Z3019">
        <f t="shared" si="743"/>
        <v>1</v>
      </c>
      <c r="AA3019">
        <f t="shared" si="747"/>
        <v>1</v>
      </c>
      <c r="AB3019">
        <f t="shared" si="748"/>
        <v>0</v>
      </c>
    </row>
    <row r="3020" spans="1:28">
      <c r="A3020" s="1">
        <v>41522.234722222223</v>
      </c>
      <c r="B3020" s="8">
        <f t="shared" si="744"/>
        <v>41522</v>
      </c>
      <c r="C3020" s="5">
        <v>3</v>
      </c>
      <c r="D3020" s="2">
        <v>1.47E-2</v>
      </c>
      <c r="E3020" s="2">
        <v>5.3699999999999998E-2</v>
      </c>
      <c r="F3020" s="2">
        <v>2.8E-3</v>
      </c>
      <c r="G3020" s="2">
        <v>2.0999999999999999E-3</v>
      </c>
      <c r="H3020" s="2">
        <v>4.8999999999999998E-3</v>
      </c>
      <c r="I3020" s="2">
        <v>5.15</v>
      </c>
      <c r="K3020" s="4">
        <f t="shared" si="745"/>
        <v>0.15478572180688638</v>
      </c>
      <c r="L3020" s="4">
        <f t="shared" si="746"/>
        <v>2.9767184035476721</v>
      </c>
      <c r="M3020" s="4">
        <f t="shared" si="737"/>
        <v>7.9032258064516123E-2</v>
      </c>
      <c r="N3020" s="4">
        <f t="shared" si="738"/>
        <v>3.0557506616121883</v>
      </c>
      <c r="O3020" s="3">
        <f t="shared" si="739"/>
        <v>19.741812267572076</v>
      </c>
      <c r="P3020">
        <f t="shared" si="734"/>
        <v>37.664600208154219</v>
      </c>
      <c r="R3020" s="4">
        <f t="shared" si="735"/>
        <v>2.5863451183160135E-2</v>
      </c>
      <c r="U3020" s="6">
        <v>41522.234722222223</v>
      </c>
      <c r="V3020">
        <f t="shared" si="740"/>
        <v>0</v>
      </c>
      <c r="W3020">
        <f t="shared" si="741"/>
        <v>0</v>
      </c>
      <c r="X3020">
        <f t="shared" si="736"/>
        <v>0</v>
      </c>
      <c r="Y3020">
        <f t="shared" si="742"/>
        <v>1</v>
      </c>
      <c r="Z3020">
        <f t="shared" si="743"/>
        <v>1</v>
      </c>
      <c r="AA3020">
        <f t="shared" si="747"/>
        <v>1</v>
      </c>
      <c r="AB3020">
        <f t="shared" si="748"/>
        <v>0</v>
      </c>
    </row>
    <row r="3021" spans="1:28">
      <c r="A3021" s="1">
        <v>41522.320833333331</v>
      </c>
      <c r="B3021" s="8">
        <f t="shared" si="744"/>
        <v>41522</v>
      </c>
      <c r="C3021" s="5">
        <v>4</v>
      </c>
      <c r="D3021" s="2">
        <v>5.0000000000000001E-3</v>
      </c>
      <c r="E3021" s="2">
        <v>1.47E-2</v>
      </c>
      <c r="F3021" s="2">
        <v>1.5E-3</v>
      </c>
      <c r="G3021" s="2"/>
      <c r="H3021" s="2">
        <v>8.0000000000000004E-4</v>
      </c>
      <c r="I3021" s="2">
        <v>7.83</v>
      </c>
      <c r="K3021" s="4">
        <f t="shared" si="745"/>
        <v>5.2648204696219864E-2</v>
      </c>
      <c r="L3021" s="4">
        <f t="shared" si="746"/>
        <v>0.81485587583148567</v>
      </c>
      <c r="M3021" s="4">
        <f t="shared" si="737"/>
        <v>1.2903225806451613E-2</v>
      </c>
      <c r="N3021" s="4">
        <f t="shared" si="738"/>
        <v>0.82775910163793731</v>
      </c>
      <c r="O3021" s="3">
        <f t="shared" si="739"/>
        <v>15.72245637651098</v>
      </c>
      <c r="P3021">
        <f t="shared" si="734"/>
        <v>63.151330376940138</v>
      </c>
      <c r="R3021" s="4">
        <f t="shared" si="735"/>
        <v>1.5588141261049519E-2</v>
      </c>
      <c r="U3021" s="6">
        <v>41522.320833333331</v>
      </c>
      <c r="V3021">
        <f t="shared" si="740"/>
        <v>0</v>
      </c>
      <c r="W3021">
        <f t="shared" si="741"/>
        <v>0</v>
      </c>
      <c r="X3021">
        <f t="shared" si="736"/>
        <v>0</v>
      </c>
      <c r="Y3021">
        <f t="shared" si="742"/>
        <v>0</v>
      </c>
      <c r="Z3021">
        <f t="shared" si="743"/>
        <v>0</v>
      </c>
      <c r="AA3021">
        <f t="shared" si="747"/>
        <v>1</v>
      </c>
      <c r="AB3021">
        <f t="shared" si="748"/>
        <v>0</v>
      </c>
    </row>
    <row r="3022" spans="1:28">
      <c r="A3022" s="1">
        <v>41522.406944444447</v>
      </c>
      <c r="B3022" s="8">
        <f t="shared" si="744"/>
        <v>41522</v>
      </c>
      <c r="C3022" s="5">
        <v>5</v>
      </c>
      <c r="D3022" s="2">
        <v>8.0000000000000002E-3</v>
      </c>
      <c r="E3022" s="2">
        <v>2.2100000000000002E-2</v>
      </c>
      <c r="F3022" s="2">
        <v>1.9E-3</v>
      </c>
      <c r="G3022" s="2">
        <v>2.9999999999999997E-4</v>
      </c>
      <c r="H3022" s="2">
        <v>2.2000000000000001E-3</v>
      </c>
      <c r="I3022" s="2">
        <v>7.79</v>
      </c>
      <c r="K3022" s="4">
        <f t="shared" si="745"/>
        <v>8.4237127513951779E-2</v>
      </c>
      <c r="L3022" s="4">
        <f t="shared" si="746"/>
        <v>1.2250554323725058</v>
      </c>
      <c r="M3022" s="4">
        <f t="shared" si="737"/>
        <v>3.5483870967741936E-2</v>
      </c>
      <c r="N3022" s="4">
        <f t="shared" si="738"/>
        <v>1.2605393033402477</v>
      </c>
      <c r="O3022" s="3">
        <f t="shared" si="739"/>
        <v>14.964177204777915</v>
      </c>
      <c r="P3022">
        <f t="shared" si="734"/>
        <v>34.524289457770621</v>
      </c>
      <c r="R3022" s="4">
        <f t="shared" si="735"/>
        <v>2.8149753739304111E-2</v>
      </c>
      <c r="U3022" s="6">
        <v>41522.406944444447</v>
      </c>
      <c r="V3022">
        <f t="shared" si="740"/>
        <v>0</v>
      </c>
      <c r="W3022">
        <f t="shared" si="741"/>
        <v>0</v>
      </c>
      <c r="X3022">
        <f t="shared" si="736"/>
        <v>0</v>
      </c>
      <c r="Y3022">
        <f t="shared" si="742"/>
        <v>0</v>
      </c>
      <c r="Z3022">
        <f t="shared" si="743"/>
        <v>0</v>
      </c>
      <c r="AA3022">
        <f t="shared" si="747"/>
        <v>1</v>
      </c>
      <c r="AB3022">
        <f t="shared" si="748"/>
        <v>0</v>
      </c>
    </row>
    <row r="3023" spans="1:28">
      <c r="A3023" s="1">
        <v>41522.493055555555</v>
      </c>
      <c r="B3023" s="8">
        <f t="shared" si="744"/>
        <v>41522</v>
      </c>
      <c r="C3023" s="5">
        <v>6</v>
      </c>
      <c r="D3023" s="2">
        <v>9.1000000000000004E-3</v>
      </c>
      <c r="E3023" s="2">
        <v>1.44E-2</v>
      </c>
      <c r="F3023" s="2">
        <v>1.9E-3</v>
      </c>
      <c r="G3023" s="2">
        <v>0</v>
      </c>
      <c r="H3023" s="2">
        <v>1.9E-3</v>
      </c>
      <c r="I3023" s="2">
        <v>11.53</v>
      </c>
      <c r="K3023" s="4">
        <f t="shared" si="745"/>
        <v>9.5819732547120146E-2</v>
      </c>
      <c r="L3023" s="4">
        <f t="shared" si="746"/>
        <v>0.79822616407982261</v>
      </c>
      <c r="M3023" s="4">
        <f t="shared" si="737"/>
        <v>3.0645161290322579E-2</v>
      </c>
      <c r="N3023" s="4">
        <f t="shared" si="738"/>
        <v>0.82887132537014518</v>
      </c>
      <c r="O3023" s="3">
        <f t="shared" si="739"/>
        <v>8.6503197549893063</v>
      </c>
      <c r="P3023">
        <f t="shared" si="734"/>
        <v>26.04738009102579</v>
      </c>
      <c r="R3023" s="4">
        <f t="shared" si="735"/>
        <v>3.697215762246029E-2</v>
      </c>
      <c r="U3023" s="6">
        <v>41522.493055555555</v>
      </c>
      <c r="V3023">
        <f t="shared" si="740"/>
        <v>0</v>
      </c>
      <c r="W3023">
        <f t="shared" si="741"/>
        <v>0</v>
      </c>
      <c r="X3023">
        <f t="shared" si="736"/>
        <v>0</v>
      </c>
      <c r="Y3023">
        <f t="shared" si="742"/>
        <v>0</v>
      </c>
      <c r="Z3023">
        <f t="shared" si="743"/>
        <v>0</v>
      </c>
      <c r="AA3023">
        <f t="shared" si="747"/>
        <v>1</v>
      </c>
      <c r="AB3023">
        <f t="shared" si="748"/>
        <v>0</v>
      </c>
    </row>
    <row r="3024" spans="1:28">
      <c r="A3024" s="1">
        <v>41522.57916666667</v>
      </c>
      <c r="B3024" s="8">
        <f t="shared" si="744"/>
        <v>41522</v>
      </c>
      <c r="C3024" s="5">
        <v>7</v>
      </c>
      <c r="D3024" s="2">
        <v>1.17E-2</v>
      </c>
      <c r="E3024" s="2">
        <v>3.3700000000000001E-2</v>
      </c>
      <c r="F3024" s="2">
        <v>2.7000000000000001E-3</v>
      </c>
      <c r="G3024" s="2">
        <v>2.5999999999999999E-3</v>
      </c>
      <c r="H3024" s="2">
        <v>5.3E-3</v>
      </c>
      <c r="I3024" s="2">
        <v>13.95</v>
      </c>
      <c r="K3024" s="4">
        <f t="shared" si="745"/>
        <v>0.12319679898915446</v>
      </c>
      <c r="L3024" s="4">
        <f t="shared" si="746"/>
        <v>1.8680709534368072</v>
      </c>
      <c r="M3024" s="4">
        <f t="shared" si="737"/>
        <v>8.5483870967741932E-2</v>
      </c>
      <c r="N3024" s="4">
        <f t="shared" si="738"/>
        <v>1.9535548244045491</v>
      </c>
      <c r="O3024" s="3">
        <f t="shared" si="739"/>
        <v>15.857188177239319</v>
      </c>
      <c r="P3024">
        <f t="shared" si="734"/>
        <v>21.852905493034349</v>
      </c>
      <c r="R3024" s="4">
        <f t="shared" si="735"/>
        <v>4.3758112083594959E-2</v>
      </c>
      <c r="U3024" s="6">
        <v>41522.57916666667</v>
      </c>
      <c r="V3024">
        <f t="shared" si="740"/>
        <v>0</v>
      </c>
      <c r="W3024">
        <f t="shared" si="741"/>
        <v>0</v>
      </c>
      <c r="X3024">
        <f t="shared" si="736"/>
        <v>0</v>
      </c>
      <c r="Y3024">
        <f t="shared" si="742"/>
        <v>0</v>
      </c>
      <c r="Z3024">
        <f t="shared" si="743"/>
        <v>0</v>
      </c>
      <c r="AA3024">
        <f t="shared" si="747"/>
        <v>0</v>
      </c>
      <c r="AB3024">
        <f t="shared" si="748"/>
        <v>0</v>
      </c>
    </row>
    <row r="3025" spans="1:28">
      <c r="A3025" s="1">
        <v>41522.665277777778</v>
      </c>
      <c r="B3025" s="8">
        <f t="shared" si="744"/>
        <v>41522</v>
      </c>
      <c r="C3025" s="5">
        <v>8</v>
      </c>
      <c r="D3025" s="2">
        <v>9.4000000000000004E-3</v>
      </c>
      <c r="E3025" s="2">
        <v>1.7600000000000001E-2</v>
      </c>
      <c r="F3025" s="2">
        <v>2.0999999999999999E-3</v>
      </c>
      <c r="G3025" s="2">
        <v>4.0000000000000002E-4</v>
      </c>
      <c r="H3025" s="2">
        <v>2.5000000000000001E-3</v>
      </c>
      <c r="I3025" s="2">
        <v>15.22</v>
      </c>
      <c r="K3025" s="4">
        <f t="shared" si="745"/>
        <v>9.8978624828893344E-2</v>
      </c>
      <c r="L3025" s="4">
        <f t="shared" si="746"/>
        <v>0.97560975609756106</v>
      </c>
      <c r="M3025" s="4">
        <f t="shared" si="737"/>
        <v>4.0322580645161289E-2</v>
      </c>
      <c r="N3025" s="4">
        <f t="shared" si="738"/>
        <v>1.0159323367427224</v>
      </c>
      <c r="O3025" s="3">
        <f t="shared" si="739"/>
        <v>10.264158938346419</v>
      </c>
      <c r="P3025">
        <f t="shared" si="734"/>
        <v>24.195121951219516</v>
      </c>
      <c r="R3025" s="4">
        <f t="shared" si="735"/>
        <v>3.9690222652468528E-2</v>
      </c>
      <c r="U3025" s="6">
        <v>41522.665277777778</v>
      </c>
      <c r="V3025">
        <f t="shared" si="740"/>
        <v>1</v>
      </c>
      <c r="W3025">
        <f t="shared" si="741"/>
        <v>0</v>
      </c>
      <c r="X3025">
        <f t="shared" si="736"/>
        <v>0</v>
      </c>
      <c r="Y3025">
        <f t="shared" si="742"/>
        <v>0</v>
      </c>
      <c r="Z3025">
        <f t="shared" si="743"/>
        <v>0</v>
      </c>
      <c r="AA3025">
        <f t="shared" si="747"/>
        <v>0</v>
      </c>
      <c r="AB3025">
        <f t="shared" si="748"/>
        <v>0</v>
      </c>
    </row>
    <row r="3026" spans="1:28">
      <c r="A3026" s="1">
        <v>41522.751388888886</v>
      </c>
      <c r="B3026" s="8">
        <f t="shared" si="744"/>
        <v>41522</v>
      </c>
      <c r="C3026" s="5">
        <v>9</v>
      </c>
      <c r="D3026" s="2">
        <v>7.0000000000000001E-3</v>
      </c>
      <c r="E3026" s="2">
        <v>1.6899999999999998E-2</v>
      </c>
      <c r="F3026" s="2">
        <v>1.1999999999999999E-3</v>
      </c>
      <c r="G3026" s="2"/>
      <c r="H3026" s="2"/>
      <c r="I3026" s="2">
        <v>12.97</v>
      </c>
      <c r="K3026" s="4">
        <f t="shared" si="745"/>
        <v>7.3707486574707798E-2</v>
      </c>
      <c r="L3026" s="4">
        <f t="shared" si="746"/>
        <v>0.93680709534368067</v>
      </c>
      <c r="M3026" s="4">
        <f t="shared" si="737"/>
        <v>0</v>
      </c>
      <c r="N3026" s="4">
        <f t="shared" si="738"/>
        <v>0.93680709534368067</v>
      </c>
      <c r="O3026" s="3">
        <f t="shared" si="739"/>
        <v>12.709795692112765</v>
      </c>
      <c r="R3026" s="4">
        <f t="shared" si="735"/>
        <v>0</v>
      </c>
      <c r="U3026" s="6">
        <v>41522.751388888886</v>
      </c>
      <c r="V3026">
        <f t="shared" si="740"/>
        <v>0</v>
      </c>
      <c r="W3026">
        <f t="shared" si="741"/>
        <v>0</v>
      </c>
      <c r="X3026">
        <f t="shared" si="736"/>
        <v>0</v>
      </c>
      <c r="Y3026">
        <f t="shared" si="742"/>
        <v>0</v>
      </c>
      <c r="Z3026">
        <f t="shared" si="743"/>
        <v>0</v>
      </c>
      <c r="AA3026">
        <f t="shared" si="747"/>
        <v>0</v>
      </c>
      <c r="AB3026">
        <f t="shared" si="748"/>
        <v>0</v>
      </c>
    </row>
    <row r="3027" spans="1:28">
      <c r="A3027" s="1">
        <v>41522.837500000001</v>
      </c>
      <c r="B3027" s="8">
        <f t="shared" si="744"/>
        <v>41522</v>
      </c>
      <c r="C3027" s="5">
        <v>10</v>
      </c>
      <c r="D3027" s="2">
        <v>5.5999999999999999E-3</v>
      </c>
      <c r="E3027" s="2">
        <v>1.18E-2</v>
      </c>
      <c r="F3027" s="2">
        <v>1.1999999999999999E-3</v>
      </c>
      <c r="G3027" s="2"/>
      <c r="H3027" s="2"/>
      <c r="I3027" s="2">
        <v>7.3</v>
      </c>
      <c r="K3027" s="4">
        <f t="shared" si="745"/>
        <v>5.896598925976624E-2</v>
      </c>
      <c r="L3027" s="4">
        <f t="shared" si="746"/>
        <v>0.65410199556541015</v>
      </c>
      <c r="M3027" s="4">
        <f t="shared" si="737"/>
        <v>0</v>
      </c>
      <c r="N3027" s="4">
        <f t="shared" si="738"/>
        <v>0.65410199556541015</v>
      </c>
      <c r="O3027" s="3">
        <f t="shared" si="739"/>
        <v>11.092869021222679</v>
      </c>
      <c r="R3027" s="4">
        <f t="shared" si="735"/>
        <v>0</v>
      </c>
      <c r="U3027" s="6">
        <v>41522.837500000001</v>
      </c>
      <c r="V3027">
        <f t="shared" si="740"/>
        <v>0</v>
      </c>
      <c r="W3027">
        <f t="shared" si="741"/>
        <v>0</v>
      </c>
      <c r="X3027">
        <f t="shared" si="736"/>
        <v>0</v>
      </c>
      <c r="Y3027">
        <f t="shared" si="742"/>
        <v>0</v>
      </c>
      <c r="Z3027">
        <f t="shared" si="743"/>
        <v>0</v>
      </c>
      <c r="AA3027">
        <f t="shared" si="747"/>
        <v>0</v>
      </c>
      <c r="AB3027">
        <f t="shared" si="748"/>
        <v>0</v>
      </c>
    </row>
    <row r="3028" spans="1:28">
      <c r="A3028" s="1">
        <v>41522.923611111109</v>
      </c>
      <c r="B3028" s="8">
        <f t="shared" si="744"/>
        <v>41522</v>
      </c>
      <c r="C3028" s="5">
        <v>11</v>
      </c>
      <c r="D3028" s="2">
        <v>5.8999999999999999E-3</v>
      </c>
      <c r="E3028" s="2">
        <v>1.17E-2</v>
      </c>
      <c r="F3028" s="2">
        <v>1.4E-3</v>
      </c>
      <c r="G3028" s="2"/>
      <c r="H3028" s="2">
        <v>1.1000000000000001E-3</v>
      </c>
      <c r="I3028" s="2">
        <v>5.1100000000000003</v>
      </c>
      <c r="K3028" s="4">
        <f t="shared" si="745"/>
        <v>6.2124881541539438E-2</v>
      </c>
      <c r="L3028" s="4">
        <f t="shared" si="746"/>
        <v>0.64855875831485588</v>
      </c>
      <c r="M3028" s="4">
        <f t="shared" si="737"/>
        <v>1.7741935483870968E-2</v>
      </c>
      <c r="N3028" s="4">
        <f t="shared" si="738"/>
        <v>0.66630069379872681</v>
      </c>
      <c r="O3028" s="3">
        <f t="shared" si="739"/>
        <v>10.725182523739845</v>
      </c>
      <c r="P3028">
        <f t="shared" ref="P3028:P3091" si="749">L3028/M3028</f>
        <v>36.555130014110055</v>
      </c>
      <c r="R3028" s="4">
        <f t="shared" si="735"/>
        <v>2.6627520650954587E-2</v>
      </c>
      <c r="U3028" s="6">
        <v>41522.923611111109</v>
      </c>
      <c r="V3028">
        <f t="shared" si="740"/>
        <v>0</v>
      </c>
      <c r="W3028">
        <f t="shared" si="741"/>
        <v>0</v>
      </c>
      <c r="X3028">
        <f t="shared" si="736"/>
        <v>0</v>
      </c>
      <c r="Y3028">
        <f t="shared" si="742"/>
        <v>0</v>
      </c>
      <c r="Z3028">
        <f t="shared" si="743"/>
        <v>0</v>
      </c>
      <c r="AA3028">
        <f t="shared" si="747"/>
        <v>1</v>
      </c>
      <c r="AB3028">
        <f t="shared" si="748"/>
        <v>0</v>
      </c>
    </row>
    <row r="3029" spans="1:28">
      <c r="A3029" s="1">
        <v>41523.009722222225</v>
      </c>
      <c r="B3029" s="8">
        <f t="shared" si="744"/>
        <v>41523</v>
      </c>
      <c r="C3029" s="5">
        <v>12</v>
      </c>
      <c r="D3029" s="2">
        <v>1.3100000000000001E-2</v>
      </c>
      <c r="E3029" s="2">
        <v>3.9800000000000002E-2</v>
      </c>
      <c r="F3029" s="2">
        <v>2.0999999999999999E-3</v>
      </c>
      <c r="G3029" s="2">
        <v>1.4E-3</v>
      </c>
      <c r="H3029" s="2">
        <v>3.5000000000000001E-3</v>
      </c>
      <c r="I3029" s="2">
        <v>4.97</v>
      </c>
      <c r="K3029" s="4">
        <f t="shared" si="745"/>
        <v>0.13793829630409601</v>
      </c>
      <c r="L3029" s="4">
        <f t="shared" si="746"/>
        <v>2.2062084257206211</v>
      </c>
      <c r="M3029" s="4">
        <f t="shared" si="737"/>
        <v>5.6451612903225812E-2</v>
      </c>
      <c r="N3029" s="4">
        <f t="shared" si="738"/>
        <v>2.2626600386238471</v>
      </c>
      <c r="O3029" s="3">
        <f t="shared" si="739"/>
        <v>16.40342166932113</v>
      </c>
      <c r="P3029">
        <f t="shared" si="749"/>
        <v>39.081406398479572</v>
      </c>
      <c r="R3029" s="4">
        <f t="shared" si="735"/>
        <v>2.4949224337545536E-2</v>
      </c>
      <c r="U3029" s="6">
        <v>41523.009722222225</v>
      </c>
      <c r="V3029">
        <f t="shared" si="740"/>
        <v>0</v>
      </c>
      <c r="W3029">
        <f t="shared" si="741"/>
        <v>0</v>
      </c>
      <c r="X3029">
        <f t="shared" si="736"/>
        <v>0</v>
      </c>
      <c r="Y3029">
        <f t="shared" si="742"/>
        <v>1</v>
      </c>
      <c r="Z3029">
        <f t="shared" si="743"/>
        <v>1</v>
      </c>
      <c r="AA3029">
        <f t="shared" si="747"/>
        <v>1</v>
      </c>
      <c r="AB3029">
        <f t="shared" si="748"/>
        <v>0</v>
      </c>
    </row>
    <row r="3030" spans="1:28">
      <c r="A3030" s="1">
        <v>41523.095833333333</v>
      </c>
      <c r="B3030" s="8">
        <f t="shared" si="744"/>
        <v>41523</v>
      </c>
      <c r="C3030" s="5">
        <v>13</v>
      </c>
      <c r="D3030" s="2">
        <v>1.9099999999999999E-2</v>
      </c>
      <c r="E3030" s="2">
        <v>7.5600000000000001E-2</v>
      </c>
      <c r="F3030" s="2">
        <v>2.7000000000000001E-3</v>
      </c>
      <c r="G3030" s="2">
        <v>3.3999999999999998E-3</v>
      </c>
      <c r="H3030" s="2">
        <v>6.1000000000000004E-3</v>
      </c>
      <c r="I3030" s="2">
        <v>6.27</v>
      </c>
      <c r="K3030" s="4">
        <f t="shared" si="745"/>
        <v>0.20111614193955984</v>
      </c>
      <c r="L3030" s="4">
        <f t="shared" si="746"/>
        <v>4.1906873614190694</v>
      </c>
      <c r="M3030" s="4">
        <f t="shared" si="737"/>
        <v>9.838709677419355E-2</v>
      </c>
      <c r="N3030" s="4">
        <f t="shared" si="738"/>
        <v>4.2890744581932632</v>
      </c>
      <c r="O3030" s="3">
        <f t="shared" si="739"/>
        <v>21.326356088723259</v>
      </c>
      <c r="P3030">
        <f t="shared" si="749"/>
        <v>42.593871542292177</v>
      </c>
      <c r="R3030" s="4">
        <f t="shared" si="735"/>
        <v>2.2939004144879847E-2</v>
      </c>
      <c r="U3030" s="6">
        <v>41523.095833333333</v>
      </c>
      <c r="V3030">
        <f t="shared" si="740"/>
        <v>0</v>
      </c>
      <c r="W3030">
        <f t="shared" si="741"/>
        <v>0</v>
      </c>
      <c r="X3030">
        <f t="shared" si="736"/>
        <v>0</v>
      </c>
      <c r="Y3030">
        <f t="shared" si="742"/>
        <v>1</v>
      </c>
      <c r="Z3030">
        <f t="shared" si="743"/>
        <v>1</v>
      </c>
      <c r="AA3030">
        <f t="shared" si="747"/>
        <v>1</v>
      </c>
      <c r="AB3030">
        <f t="shared" si="748"/>
        <v>0</v>
      </c>
    </row>
    <row r="3031" spans="1:28">
      <c r="A3031" s="1">
        <v>41523.097222222219</v>
      </c>
      <c r="B3031" s="8">
        <f t="shared" si="744"/>
        <v>41523</v>
      </c>
      <c r="C3031" s="5">
        <v>13</v>
      </c>
      <c r="D3031" s="2">
        <v>1.9099999999999999E-2</v>
      </c>
      <c r="E3031" s="2">
        <v>8.4000000000000005E-2</v>
      </c>
      <c r="F3031" s="2">
        <v>2.8E-3</v>
      </c>
      <c r="G3031" s="2">
        <v>3.3999999999999998E-3</v>
      </c>
      <c r="H3031" s="2">
        <v>6.1999999999999998E-3</v>
      </c>
      <c r="I3031" s="2">
        <v>5.62</v>
      </c>
      <c r="K3031" s="4">
        <f t="shared" si="745"/>
        <v>0.20111614193955984</v>
      </c>
      <c r="L3031" s="4">
        <f t="shared" si="746"/>
        <v>4.6563192904656328</v>
      </c>
      <c r="M3031" s="4">
        <f t="shared" si="737"/>
        <v>9.9999999999999992E-2</v>
      </c>
      <c r="N3031" s="4">
        <f t="shared" si="738"/>
        <v>4.7563192904656324</v>
      </c>
      <c r="O3031" s="3">
        <f t="shared" si="739"/>
        <v>23.649614817566551</v>
      </c>
      <c r="P3031">
        <f t="shared" si="749"/>
        <v>46.563192904656333</v>
      </c>
      <c r="R3031" s="4">
        <f t="shared" si="735"/>
        <v>2.1024660854971792E-2</v>
      </c>
      <c r="U3031" s="6">
        <v>41523.097222222219</v>
      </c>
      <c r="V3031">
        <f t="shared" si="740"/>
        <v>0</v>
      </c>
      <c r="W3031">
        <f t="shared" si="741"/>
        <v>0</v>
      </c>
      <c r="X3031">
        <f t="shared" si="736"/>
        <v>0</v>
      </c>
      <c r="Y3031">
        <f t="shared" si="742"/>
        <v>1</v>
      </c>
      <c r="Z3031">
        <f t="shared" si="743"/>
        <v>1</v>
      </c>
      <c r="AA3031">
        <f t="shared" si="747"/>
        <v>1</v>
      </c>
      <c r="AB3031">
        <f t="shared" si="748"/>
        <v>0</v>
      </c>
    </row>
    <row r="3032" spans="1:28">
      <c r="A3032" s="1">
        <v>41523.098611111112</v>
      </c>
      <c r="B3032" s="8">
        <f t="shared" si="744"/>
        <v>41523</v>
      </c>
      <c r="C3032" s="5">
        <v>13</v>
      </c>
      <c r="D3032" s="2">
        <v>0.02</v>
      </c>
      <c r="E3032" s="2">
        <v>0.1024</v>
      </c>
      <c r="F3032" s="2">
        <v>2.8E-3</v>
      </c>
      <c r="G3032" s="2">
        <v>3.5999999999999999E-3</v>
      </c>
      <c r="H3032" s="2">
        <v>6.4000000000000003E-3</v>
      </c>
      <c r="I3032" s="2">
        <v>5.48</v>
      </c>
      <c r="K3032" s="4">
        <f t="shared" si="745"/>
        <v>0.21059281878487945</v>
      </c>
      <c r="L3032" s="4">
        <f t="shared" si="746"/>
        <v>5.6762749445676279</v>
      </c>
      <c r="M3032" s="4">
        <f t="shared" si="737"/>
        <v>0.1032258064516129</v>
      </c>
      <c r="N3032" s="4">
        <f t="shared" si="738"/>
        <v>5.7795007510192411</v>
      </c>
      <c r="O3032" s="3">
        <f t="shared" si="739"/>
        <v>27.443959316214865</v>
      </c>
      <c r="P3032">
        <f t="shared" si="749"/>
        <v>54.988913525498894</v>
      </c>
      <c r="R3032" s="4">
        <f t="shared" si="735"/>
        <v>1.7860678784998613E-2</v>
      </c>
      <c r="U3032" s="6">
        <v>41523.098611111112</v>
      </c>
      <c r="V3032">
        <f t="shared" si="740"/>
        <v>0</v>
      </c>
      <c r="W3032">
        <f t="shared" si="741"/>
        <v>0</v>
      </c>
      <c r="X3032">
        <f t="shared" si="736"/>
        <v>1</v>
      </c>
      <c r="Y3032">
        <f t="shared" si="742"/>
        <v>1</v>
      </c>
      <c r="Z3032">
        <f t="shared" si="743"/>
        <v>1</v>
      </c>
      <c r="AA3032">
        <f t="shared" si="747"/>
        <v>1</v>
      </c>
      <c r="AB3032">
        <f t="shared" si="748"/>
        <v>0</v>
      </c>
    </row>
    <row r="3033" spans="1:28">
      <c r="A3033" s="1">
        <v>41542.231944444444</v>
      </c>
      <c r="B3033" s="8">
        <f t="shared" si="744"/>
        <v>41542</v>
      </c>
      <c r="C3033" s="5">
        <v>1</v>
      </c>
      <c r="D3033" s="2">
        <v>6.1999999999999998E-3</v>
      </c>
      <c r="E3033" s="2">
        <v>3.7600000000000001E-2</v>
      </c>
      <c r="F3033" s="2">
        <v>2E-3</v>
      </c>
      <c r="G3033" s="2">
        <v>3.8999999999999998E-3</v>
      </c>
      <c r="H3033" s="2">
        <v>5.8999999999999999E-3</v>
      </c>
      <c r="I3033" s="2">
        <v>4.59</v>
      </c>
      <c r="K3033" s="4">
        <f t="shared" si="745"/>
        <v>6.528377382331263E-2</v>
      </c>
      <c r="L3033" s="4">
        <f t="shared" si="746"/>
        <v>2.0842572062084259</v>
      </c>
      <c r="M3033" s="4">
        <f t="shared" si="737"/>
        <v>9.5161290322580638E-2</v>
      </c>
      <c r="N3033" s="4">
        <f t="shared" si="738"/>
        <v>2.1794184965310066</v>
      </c>
      <c r="O3033" s="3">
        <f t="shared" si="739"/>
        <v>33.383770099282209</v>
      </c>
      <c r="P3033">
        <f t="shared" si="749"/>
        <v>21.902363861851256</v>
      </c>
      <c r="R3033" s="4">
        <f t="shared" si="735"/>
        <v>4.3663615076245992E-2</v>
      </c>
      <c r="U3033" s="6">
        <v>41542.231944444444</v>
      </c>
      <c r="V3033">
        <f t="shared" si="740"/>
        <v>0</v>
      </c>
      <c r="W3033">
        <f t="shared" si="741"/>
        <v>0</v>
      </c>
      <c r="X3033">
        <f t="shared" si="736"/>
        <v>1</v>
      </c>
      <c r="Y3033">
        <f t="shared" si="742"/>
        <v>0</v>
      </c>
      <c r="Z3033">
        <f t="shared" si="743"/>
        <v>1</v>
      </c>
      <c r="AA3033">
        <f t="shared" si="747"/>
        <v>0</v>
      </c>
      <c r="AB3033">
        <f t="shared" si="748"/>
        <v>0</v>
      </c>
    </row>
    <row r="3034" spans="1:28">
      <c r="A3034" s="1">
        <v>41542.318055555559</v>
      </c>
      <c r="B3034" s="8">
        <f t="shared" si="744"/>
        <v>41542</v>
      </c>
      <c r="C3034" s="5">
        <v>2</v>
      </c>
      <c r="D3034" s="2">
        <v>8.6999999999999994E-3</v>
      </c>
      <c r="E3034" s="2">
        <v>5.0299999999999997E-2</v>
      </c>
      <c r="F3034" s="2">
        <v>2.0999999999999999E-3</v>
      </c>
      <c r="G3034" s="2">
        <v>4.4999999999999997E-3</v>
      </c>
      <c r="H3034" s="2">
        <v>6.6E-3</v>
      </c>
      <c r="I3034" s="2">
        <v>4.41</v>
      </c>
      <c r="K3034" s="4">
        <f t="shared" si="745"/>
        <v>9.1607876171422548E-2</v>
      </c>
      <c r="L3034" s="4">
        <f t="shared" si="746"/>
        <v>2.7882483370288247</v>
      </c>
      <c r="M3034" s="4">
        <f t="shared" si="737"/>
        <v>0.1064516129032258</v>
      </c>
      <c r="N3034" s="4">
        <f t="shared" si="738"/>
        <v>2.8946999499320505</v>
      </c>
      <c r="O3034" s="3">
        <f t="shared" si="739"/>
        <v>31.598810832764006</v>
      </c>
      <c r="P3034">
        <f t="shared" si="749"/>
        <v>26.19263589330108</v>
      </c>
      <c r="R3034" s="4">
        <f t="shared" si="735"/>
        <v>3.6774662225604632E-2</v>
      </c>
      <c r="U3034" s="6">
        <v>41542.318055555559</v>
      </c>
      <c r="V3034">
        <f t="shared" si="740"/>
        <v>0</v>
      </c>
      <c r="W3034">
        <f t="shared" si="741"/>
        <v>0</v>
      </c>
      <c r="X3034">
        <f t="shared" si="736"/>
        <v>1</v>
      </c>
      <c r="Y3034">
        <f t="shared" si="742"/>
        <v>0</v>
      </c>
      <c r="Z3034">
        <f t="shared" si="743"/>
        <v>1</v>
      </c>
      <c r="AA3034">
        <f t="shared" si="747"/>
        <v>1</v>
      </c>
      <c r="AB3034">
        <f t="shared" si="748"/>
        <v>0</v>
      </c>
    </row>
    <row r="3035" spans="1:28">
      <c r="A3035" s="1">
        <v>41542.404166666667</v>
      </c>
      <c r="B3035" s="8">
        <f t="shared" si="744"/>
        <v>41542</v>
      </c>
      <c r="C3035" s="5">
        <v>3</v>
      </c>
      <c r="D3035" s="2">
        <v>5.4999999999999997E-3</v>
      </c>
      <c r="E3035" s="2">
        <v>2.5100000000000001E-2</v>
      </c>
      <c r="F3035" s="2">
        <v>2E-3</v>
      </c>
      <c r="G3035" s="2">
        <v>4.3E-3</v>
      </c>
      <c r="H3035" s="2">
        <v>6.3E-3</v>
      </c>
      <c r="I3035" s="2">
        <v>5.92</v>
      </c>
      <c r="K3035" s="4">
        <f t="shared" si="745"/>
        <v>5.791302516584184E-2</v>
      </c>
      <c r="L3035" s="4">
        <f t="shared" si="746"/>
        <v>1.3913525498891353</v>
      </c>
      <c r="M3035" s="4">
        <f t="shared" si="737"/>
        <v>0.10161290322580645</v>
      </c>
      <c r="N3035" s="4">
        <f t="shared" si="738"/>
        <v>1.4929654531149417</v>
      </c>
      <c r="O3035" s="3">
        <f t="shared" si="739"/>
        <v>25.779441651332004</v>
      </c>
      <c r="P3035">
        <f t="shared" si="749"/>
        <v>13.69267588779784</v>
      </c>
      <c r="R3035" s="4">
        <f t="shared" si="735"/>
        <v>6.8061121584427842E-2</v>
      </c>
      <c r="U3035" s="6">
        <v>41542.404166666667</v>
      </c>
      <c r="V3035">
        <f t="shared" si="740"/>
        <v>0</v>
      </c>
      <c r="W3035">
        <f t="shared" si="741"/>
        <v>0</v>
      </c>
      <c r="X3035">
        <f t="shared" si="736"/>
        <v>1</v>
      </c>
      <c r="Y3035">
        <f t="shared" si="742"/>
        <v>0</v>
      </c>
      <c r="Z3035">
        <f t="shared" si="743"/>
        <v>0</v>
      </c>
      <c r="AA3035">
        <f t="shared" si="747"/>
        <v>0</v>
      </c>
      <c r="AB3035">
        <f t="shared" si="748"/>
        <v>0</v>
      </c>
    </row>
    <row r="3036" spans="1:28">
      <c r="A3036" s="1">
        <v>41542.490277777775</v>
      </c>
      <c r="B3036" s="8">
        <f t="shared" si="744"/>
        <v>41542</v>
      </c>
      <c r="C3036" s="5">
        <v>4</v>
      </c>
      <c r="D3036" s="2">
        <v>2.5000000000000001E-3</v>
      </c>
      <c r="E3036" s="2">
        <v>1.52E-2</v>
      </c>
      <c r="F3036" s="2">
        <v>5.9999999999999995E-4</v>
      </c>
      <c r="G3036" s="2">
        <v>2.9999999999999997E-4</v>
      </c>
      <c r="H3036" s="2">
        <v>8.9999999999999998E-4</v>
      </c>
      <c r="I3036" s="2">
        <v>7.69</v>
      </c>
      <c r="K3036" s="4">
        <f t="shared" si="745"/>
        <v>2.6324102348109932E-2</v>
      </c>
      <c r="L3036" s="4">
        <f t="shared" si="746"/>
        <v>0.84257206208425717</v>
      </c>
      <c r="M3036" s="4">
        <f t="shared" si="737"/>
        <v>1.4516129032258065E-2</v>
      </c>
      <c r="N3036" s="4">
        <f t="shared" si="738"/>
        <v>0.85708819111651524</v>
      </c>
      <c r="O3036" s="3">
        <f t="shared" si="739"/>
        <v>32.559066204134176</v>
      </c>
      <c r="P3036">
        <f t="shared" si="749"/>
        <v>58.043853165804379</v>
      </c>
      <c r="R3036" s="4">
        <f t="shared" si="735"/>
        <v>1.6936564034732683E-2</v>
      </c>
      <c r="U3036" s="6">
        <v>41542.490277777775</v>
      </c>
      <c r="V3036">
        <f t="shared" si="740"/>
        <v>0</v>
      </c>
      <c r="W3036">
        <f t="shared" si="741"/>
        <v>0</v>
      </c>
      <c r="X3036">
        <f t="shared" si="736"/>
        <v>1</v>
      </c>
      <c r="Y3036">
        <f t="shared" si="742"/>
        <v>0</v>
      </c>
      <c r="Z3036">
        <f t="shared" si="743"/>
        <v>0</v>
      </c>
      <c r="AA3036">
        <f t="shared" si="747"/>
        <v>1</v>
      </c>
      <c r="AB3036">
        <f t="shared" si="748"/>
        <v>0</v>
      </c>
    </row>
    <row r="3037" spans="1:28">
      <c r="A3037" s="1">
        <v>41542.576388888891</v>
      </c>
      <c r="B3037" s="8">
        <f t="shared" si="744"/>
        <v>41542</v>
      </c>
      <c r="C3037" s="5">
        <v>5</v>
      </c>
      <c r="D3037" s="2">
        <v>2.3999999999999998E-3</v>
      </c>
      <c r="E3037" s="2">
        <v>1.4200000000000001E-2</v>
      </c>
      <c r="F3037" s="2">
        <v>5.9999999999999995E-4</v>
      </c>
      <c r="G3037" s="2">
        <v>2.9999999999999997E-4</v>
      </c>
      <c r="H3037" s="2">
        <v>8.9999999999999998E-4</v>
      </c>
      <c r="I3037" s="2">
        <v>7.37</v>
      </c>
      <c r="K3037" s="4">
        <f t="shared" si="745"/>
        <v>2.5271138254185532E-2</v>
      </c>
      <c r="L3037" s="4">
        <f t="shared" si="746"/>
        <v>0.78713968957871405</v>
      </c>
      <c r="M3037" s="4">
        <f t="shared" si="737"/>
        <v>1.4516129032258065E-2</v>
      </c>
      <c r="N3037" s="4">
        <f t="shared" si="738"/>
        <v>0.80165581861097213</v>
      </c>
      <c r="O3037" s="3">
        <f t="shared" si="739"/>
        <v>31.722188788951676</v>
      </c>
      <c r="P3037">
        <f t="shared" si="749"/>
        <v>54.225178615422521</v>
      </c>
      <c r="R3037" s="4">
        <f t="shared" si="735"/>
        <v>1.8107682493230252E-2</v>
      </c>
      <c r="U3037" s="6">
        <v>41542.576388888891</v>
      </c>
      <c r="V3037">
        <f t="shared" si="740"/>
        <v>0</v>
      </c>
      <c r="W3037">
        <f t="shared" si="741"/>
        <v>0</v>
      </c>
      <c r="X3037">
        <f t="shared" si="736"/>
        <v>1</v>
      </c>
      <c r="Y3037">
        <f t="shared" si="742"/>
        <v>0</v>
      </c>
      <c r="Z3037">
        <f t="shared" si="743"/>
        <v>0</v>
      </c>
      <c r="AA3037">
        <f t="shared" si="747"/>
        <v>1</v>
      </c>
      <c r="AB3037">
        <f t="shared" si="748"/>
        <v>0</v>
      </c>
    </row>
    <row r="3038" spans="1:28">
      <c r="A3038" s="1">
        <v>41542.662499999999</v>
      </c>
      <c r="B3038" s="8">
        <f t="shared" si="744"/>
        <v>41542</v>
      </c>
      <c r="C3038" s="5">
        <v>6</v>
      </c>
      <c r="D3038" s="2">
        <v>2.0999999999999999E-3</v>
      </c>
      <c r="E3038" s="2">
        <v>1.2E-2</v>
      </c>
      <c r="F3038" s="2">
        <v>8.9999999999999998E-4</v>
      </c>
      <c r="G3038" s="2">
        <v>4.0000000000000002E-4</v>
      </c>
      <c r="H3038" s="2">
        <v>1.2999999999999999E-3</v>
      </c>
      <c r="I3038" s="2">
        <v>7.93</v>
      </c>
      <c r="K3038" s="4">
        <f t="shared" si="745"/>
        <v>2.2112245972412341E-2</v>
      </c>
      <c r="L3038" s="4">
        <f t="shared" si="746"/>
        <v>0.66518847006651882</v>
      </c>
      <c r="M3038" s="4">
        <f t="shared" si="737"/>
        <v>2.0967741935483869E-2</v>
      </c>
      <c r="N3038" s="4">
        <f t="shared" si="738"/>
        <v>0.68615621200200272</v>
      </c>
      <c r="O3038" s="3">
        <f t="shared" si="739"/>
        <v>31.030597835157238</v>
      </c>
      <c r="P3038">
        <f t="shared" si="749"/>
        <v>31.724373187787823</v>
      </c>
      <c r="R3038" s="4">
        <f t="shared" si="735"/>
        <v>3.0558262927192839E-2</v>
      </c>
      <c r="U3038" s="6">
        <v>41542.662499999999</v>
      </c>
      <c r="V3038">
        <f t="shared" si="740"/>
        <v>0</v>
      </c>
      <c r="W3038">
        <f t="shared" si="741"/>
        <v>0</v>
      </c>
      <c r="X3038">
        <f t="shared" si="736"/>
        <v>1</v>
      </c>
      <c r="Y3038">
        <f t="shared" si="742"/>
        <v>0</v>
      </c>
      <c r="Z3038">
        <f t="shared" si="743"/>
        <v>0</v>
      </c>
      <c r="AA3038">
        <f t="shared" si="747"/>
        <v>1</v>
      </c>
      <c r="AB3038">
        <f t="shared" si="748"/>
        <v>0</v>
      </c>
    </row>
    <row r="3039" spans="1:28">
      <c r="A3039" s="1">
        <v>41542.748611111114</v>
      </c>
      <c r="B3039" s="8">
        <f t="shared" si="744"/>
        <v>41542</v>
      </c>
      <c r="C3039" s="5">
        <v>7</v>
      </c>
      <c r="D3039" s="2">
        <v>4.4999999999999997E-3</v>
      </c>
      <c r="E3039" s="2">
        <v>1.7000000000000001E-2</v>
      </c>
      <c r="F3039" s="2">
        <v>1.4E-3</v>
      </c>
      <c r="G3039" s="2">
        <v>1.1000000000000001E-3</v>
      </c>
      <c r="H3039" s="2">
        <v>2.5000000000000001E-3</v>
      </c>
      <c r="I3039" s="2">
        <v>7.56</v>
      </c>
      <c r="K3039" s="4">
        <f t="shared" si="745"/>
        <v>4.7383384226597866E-2</v>
      </c>
      <c r="L3039" s="4">
        <f t="shared" si="746"/>
        <v>0.94235033259423517</v>
      </c>
      <c r="M3039" s="4">
        <f t="shared" si="737"/>
        <v>4.0322580645161289E-2</v>
      </c>
      <c r="N3039" s="4">
        <f t="shared" si="738"/>
        <v>0.98267291323939643</v>
      </c>
      <c r="O3039" s="3">
        <f t="shared" si="739"/>
        <v>20.73876590452122</v>
      </c>
      <c r="P3039">
        <f t="shared" si="749"/>
        <v>23.370288248337033</v>
      </c>
      <c r="R3039" s="4">
        <f t="shared" si="735"/>
        <v>4.1033572923300878E-2</v>
      </c>
      <c r="U3039" s="6">
        <v>41542.748611111114</v>
      </c>
      <c r="V3039">
        <f t="shared" si="740"/>
        <v>0</v>
      </c>
      <c r="W3039">
        <f t="shared" si="741"/>
        <v>0</v>
      </c>
      <c r="X3039">
        <f t="shared" si="736"/>
        <v>0</v>
      </c>
      <c r="Y3039">
        <f t="shared" si="742"/>
        <v>0</v>
      </c>
      <c r="Z3039">
        <f t="shared" si="743"/>
        <v>0</v>
      </c>
      <c r="AA3039">
        <f t="shared" si="747"/>
        <v>0</v>
      </c>
      <c r="AB3039">
        <f t="shared" si="748"/>
        <v>0</v>
      </c>
    </row>
    <row r="3040" spans="1:28">
      <c r="A3040" s="1">
        <v>41542.834722222222</v>
      </c>
      <c r="B3040" s="8">
        <f t="shared" si="744"/>
        <v>41542</v>
      </c>
      <c r="C3040" s="5">
        <v>8</v>
      </c>
      <c r="D3040" s="2">
        <v>6.3E-3</v>
      </c>
      <c r="E3040" s="2">
        <v>2.07E-2</v>
      </c>
      <c r="F3040" s="2">
        <v>1.5E-3</v>
      </c>
      <c r="G3040" s="2">
        <v>2.7000000000000001E-3</v>
      </c>
      <c r="H3040" s="2">
        <v>4.1999999999999997E-3</v>
      </c>
      <c r="I3040" s="2">
        <v>4.72</v>
      </c>
      <c r="K3040" s="4">
        <f t="shared" si="745"/>
        <v>6.6336737917237029E-2</v>
      </c>
      <c r="L3040" s="4">
        <f t="shared" si="746"/>
        <v>1.147450110864745</v>
      </c>
      <c r="M3040" s="4">
        <f t="shared" si="737"/>
        <v>6.774193548387096E-2</v>
      </c>
      <c r="N3040" s="4">
        <f t="shared" si="738"/>
        <v>1.2151920463486159</v>
      </c>
      <c r="O3040" s="3">
        <f t="shared" si="739"/>
        <v>18.318537879639372</v>
      </c>
      <c r="P3040">
        <f t="shared" si="749"/>
        <v>16.93854925562243</v>
      </c>
      <c r="R3040" s="4">
        <f t="shared" si="735"/>
        <v>5.5745868060460516E-2</v>
      </c>
      <c r="U3040" s="6">
        <v>41542.834722222222</v>
      </c>
      <c r="V3040">
        <f t="shared" si="740"/>
        <v>0</v>
      </c>
      <c r="W3040">
        <f t="shared" si="741"/>
        <v>0</v>
      </c>
      <c r="X3040">
        <f t="shared" si="736"/>
        <v>0</v>
      </c>
      <c r="Y3040">
        <f t="shared" si="742"/>
        <v>0</v>
      </c>
      <c r="Z3040">
        <f t="shared" si="743"/>
        <v>0</v>
      </c>
      <c r="AA3040">
        <f t="shared" si="747"/>
        <v>0</v>
      </c>
      <c r="AB3040">
        <f t="shared" si="748"/>
        <v>0</v>
      </c>
    </row>
    <row r="3041" spans="1:28">
      <c r="A3041" s="1">
        <v>41542.92083333333</v>
      </c>
      <c r="B3041" s="8">
        <f t="shared" si="744"/>
        <v>41542</v>
      </c>
      <c r="C3041" s="5">
        <v>9</v>
      </c>
      <c r="D3041" s="2">
        <v>5.7000000000000002E-3</v>
      </c>
      <c r="E3041" s="2">
        <v>2.1999999999999999E-2</v>
      </c>
      <c r="F3041" s="2">
        <v>1.4E-3</v>
      </c>
      <c r="G3041" s="2">
        <v>3.5999999999999999E-3</v>
      </c>
      <c r="H3041" s="2">
        <v>5.0000000000000001E-3</v>
      </c>
      <c r="I3041" s="2">
        <v>4.9400000000000004</v>
      </c>
      <c r="K3041" s="4">
        <f t="shared" si="745"/>
        <v>6.0018953353690639E-2</v>
      </c>
      <c r="L3041" s="4">
        <f t="shared" si="746"/>
        <v>1.2195121951219512</v>
      </c>
      <c r="M3041" s="4">
        <f t="shared" si="737"/>
        <v>8.0645161290322578E-2</v>
      </c>
      <c r="N3041" s="4">
        <f t="shared" si="738"/>
        <v>1.3001573564122737</v>
      </c>
      <c r="O3041" s="3">
        <f t="shared" si="739"/>
        <v>21.662446340083093</v>
      </c>
      <c r="P3041">
        <f t="shared" si="749"/>
        <v>15.121951219512194</v>
      </c>
      <c r="R3041" s="4">
        <f t="shared" si="735"/>
        <v>6.2027231467473527E-2</v>
      </c>
      <c r="U3041" s="6">
        <v>41542.92083333333</v>
      </c>
      <c r="V3041">
        <f t="shared" si="740"/>
        <v>0</v>
      </c>
      <c r="W3041">
        <f t="shared" si="741"/>
        <v>0</v>
      </c>
      <c r="X3041">
        <f t="shared" si="736"/>
        <v>0</v>
      </c>
      <c r="Y3041">
        <f t="shared" si="742"/>
        <v>0</v>
      </c>
      <c r="Z3041">
        <f t="shared" si="743"/>
        <v>0</v>
      </c>
      <c r="AA3041">
        <f t="shared" si="747"/>
        <v>0</v>
      </c>
      <c r="AB3041">
        <f t="shared" si="748"/>
        <v>0</v>
      </c>
    </row>
    <row r="3042" spans="1:28">
      <c r="A3042" s="1">
        <v>41543.006944444445</v>
      </c>
      <c r="B3042" s="8">
        <f t="shared" si="744"/>
        <v>41543</v>
      </c>
      <c r="C3042" s="5">
        <v>10</v>
      </c>
      <c r="D3042" s="2">
        <v>3.7000000000000002E-3</v>
      </c>
      <c r="E3042" s="2">
        <v>1.6299999999999999E-2</v>
      </c>
      <c r="F3042" s="2">
        <v>8.0000000000000004E-4</v>
      </c>
      <c r="G3042" s="2">
        <v>1.6999999999999999E-3</v>
      </c>
      <c r="H3042" s="2">
        <v>2.5000000000000001E-3</v>
      </c>
      <c r="I3042" s="2">
        <v>5.12</v>
      </c>
      <c r="K3042" s="4">
        <f t="shared" si="745"/>
        <v>3.8959671475202698E-2</v>
      </c>
      <c r="L3042" s="4">
        <f t="shared" si="746"/>
        <v>0.90354767184035467</v>
      </c>
      <c r="M3042" s="4">
        <f t="shared" si="737"/>
        <v>4.0322580645161289E-2</v>
      </c>
      <c r="N3042" s="4">
        <f t="shared" si="738"/>
        <v>0.94387025248551593</v>
      </c>
      <c r="O3042" s="3">
        <f t="shared" si="739"/>
        <v>24.226853480689037</v>
      </c>
      <c r="P3042">
        <f t="shared" si="749"/>
        <v>22.407982261640797</v>
      </c>
      <c r="R3042" s="4">
        <f t="shared" si="735"/>
        <v>4.2720469830444259E-2</v>
      </c>
      <c r="U3042" s="6">
        <v>41543.006944444445</v>
      </c>
      <c r="V3042">
        <f t="shared" si="740"/>
        <v>0</v>
      </c>
      <c r="W3042">
        <f t="shared" si="741"/>
        <v>0</v>
      </c>
      <c r="X3042">
        <f t="shared" si="736"/>
        <v>0</v>
      </c>
      <c r="Y3042">
        <f t="shared" si="742"/>
        <v>0</v>
      </c>
      <c r="Z3042">
        <f t="shared" si="743"/>
        <v>0</v>
      </c>
      <c r="AA3042">
        <f t="shared" si="747"/>
        <v>0</v>
      </c>
      <c r="AB3042">
        <f t="shared" si="748"/>
        <v>0</v>
      </c>
    </row>
    <row r="3043" spans="1:28">
      <c r="A3043" s="1">
        <v>41543.093055555553</v>
      </c>
      <c r="B3043" s="8">
        <f t="shared" si="744"/>
        <v>41543</v>
      </c>
      <c r="C3043" s="5">
        <v>11</v>
      </c>
      <c r="D3043" s="2">
        <v>4.4999999999999997E-3</v>
      </c>
      <c r="E3043" s="2">
        <v>2.1399999999999999E-2</v>
      </c>
      <c r="F3043" s="2">
        <v>1.1000000000000001E-3</v>
      </c>
      <c r="G3043" s="2">
        <v>2.8E-3</v>
      </c>
      <c r="H3043" s="2">
        <v>3.8999999999999998E-3</v>
      </c>
      <c r="I3043" s="2">
        <v>3.92</v>
      </c>
      <c r="K3043" s="4">
        <f t="shared" si="745"/>
        <v>4.7383384226597866E-2</v>
      </c>
      <c r="L3043" s="4">
        <f t="shared" si="746"/>
        <v>1.1862527716186251</v>
      </c>
      <c r="M3043" s="4">
        <f t="shared" si="737"/>
        <v>6.2903225806451607E-2</v>
      </c>
      <c r="N3043" s="4">
        <f t="shared" si="738"/>
        <v>1.2491559974250768</v>
      </c>
      <c r="O3043" s="3">
        <f t="shared" si="739"/>
        <v>26.362743350102125</v>
      </c>
      <c r="P3043">
        <f t="shared" si="749"/>
        <v>18.858377394962758</v>
      </c>
      <c r="R3043" s="4">
        <f t="shared" si="735"/>
        <v>5.0356581512730147E-2</v>
      </c>
      <c r="U3043" s="6">
        <v>41543.093055555553</v>
      </c>
      <c r="V3043">
        <f t="shared" si="740"/>
        <v>0</v>
      </c>
      <c r="W3043">
        <f t="shared" si="741"/>
        <v>0</v>
      </c>
      <c r="X3043">
        <f t="shared" si="736"/>
        <v>1</v>
      </c>
      <c r="Y3043">
        <f t="shared" si="742"/>
        <v>0</v>
      </c>
      <c r="Z3043">
        <f t="shared" si="743"/>
        <v>0</v>
      </c>
      <c r="AA3043">
        <f t="shared" si="747"/>
        <v>0</v>
      </c>
      <c r="AB3043">
        <f t="shared" si="748"/>
        <v>0</v>
      </c>
    </row>
    <row r="3044" spans="1:28">
      <c r="A3044" s="1">
        <v>41543.179166666669</v>
      </c>
      <c r="B3044" s="8">
        <f t="shared" si="744"/>
        <v>41543</v>
      </c>
      <c r="C3044" s="5">
        <v>12</v>
      </c>
      <c r="D3044" s="2">
        <v>8.6999999999999994E-3</v>
      </c>
      <c r="E3044" s="2">
        <v>3.6400000000000002E-2</v>
      </c>
      <c r="F3044" s="2">
        <v>1.6999999999999999E-3</v>
      </c>
      <c r="G3044" s="2">
        <v>5.0000000000000001E-3</v>
      </c>
      <c r="H3044" s="2">
        <v>6.7000000000000002E-3</v>
      </c>
      <c r="I3044" s="2">
        <v>3.84</v>
      </c>
      <c r="K3044" s="4">
        <f t="shared" si="745"/>
        <v>9.1607876171422548E-2</v>
      </c>
      <c r="L3044" s="4">
        <f t="shared" si="746"/>
        <v>2.0177383592017741</v>
      </c>
      <c r="M3044" s="4">
        <f t="shared" si="737"/>
        <v>0.10806451612903227</v>
      </c>
      <c r="N3044" s="4">
        <f t="shared" si="738"/>
        <v>2.1258028753308063</v>
      </c>
      <c r="O3044" s="3">
        <f t="shared" si="739"/>
        <v>23.205459663237551</v>
      </c>
      <c r="P3044">
        <f t="shared" si="749"/>
        <v>18.671608697091042</v>
      </c>
      <c r="R3044" s="4">
        <f t="shared" si="735"/>
        <v>5.0834683395663313E-2</v>
      </c>
      <c r="U3044" s="6">
        <v>41543.179166666669</v>
      </c>
      <c r="V3044">
        <f t="shared" si="740"/>
        <v>0</v>
      </c>
      <c r="W3044">
        <f t="shared" si="741"/>
        <v>0</v>
      </c>
      <c r="X3044">
        <f t="shared" si="736"/>
        <v>0</v>
      </c>
      <c r="Y3044">
        <f t="shared" si="742"/>
        <v>0</v>
      </c>
      <c r="Z3044">
        <f t="shared" si="743"/>
        <v>1</v>
      </c>
      <c r="AA3044">
        <f t="shared" si="747"/>
        <v>0</v>
      </c>
      <c r="AB3044">
        <f t="shared" si="748"/>
        <v>0</v>
      </c>
    </row>
    <row r="3045" spans="1:28">
      <c r="A3045" s="1">
        <v>41543.265277777777</v>
      </c>
      <c r="B3045" s="8">
        <f t="shared" si="744"/>
        <v>41543</v>
      </c>
      <c r="C3045" s="5">
        <v>13</v>
      </c>
      <c r="D3045" s="2">
        <v>1.09E-2</v>
      </c>
      <c r="E3045" s="2">
        <v>5.3999999999999999E-2</v>
      </c>
      <c r="F3045" s="2">
        <v>1.9E-3</v>
      </c>
      <c r="G3045" s="2">
        <v>5.7999999999999996E-3</v>
      </c>
      <c r="H3045" s="2">
        <v>7.7000000000000002E-3</v>
      </c>
      <c r="I3045" s="2">
        <v>5.45</v>
      </c>
      <c r="K3045" s="4">
        <f t="shared" si="745"/>
        <v>0.11477308623775929</v>
      </c>
      <c r="L3045" s="4">
        <f t="shared" si="746"/>
        <v>2.9933481152993351</v>
      </c>
      <c r="M3045" s="4">
        <f t="shared" si="737"/>
        <v>0.12419354838709679</v>
      </c>
      <c r="N3045" s="4">
        <f t="shared" si="738"/>
        <v>3.1175416636864317</v>
      </c>
      <c r="O3045" s="3">
        <f t="shared" si="739"/>
        <v>27.162654293605542</v>
      </c>
      <c r="P3045">
        <f t="shared" si="749"/>
        <v>24.102283525786852</v>
      </c>
      <c r="R3045" s="4">
        <f t="shared" si="735"/>
        <v>3.9837013193350673E-2</v>
      </c>
      <c r="U3045" s="6">
        <v>41543.265277777777</v>
      </c>
      <c r="V3045">
        <f t="shared" si="740"/>
        <v>0</v>
      </c>
      <c r="W3045">
        <f t="shared" si="741"/>
        <v>0</v>
      </c>
      <c r="X3045">
        <f t="shared" si="736"/>
        <v>1</v>
      </c>
      <c r="Y3045">
        <f t="shared" si="742"/>
        <v>0</v>
      </c>
      <c r="Z3045">
        <f t="shared" si="743"/>
        <v>1</v>
      </c>
      <c r="AA3045">
        <f t="shared" si="747"/>
        <v>0</v>
      </c>
      <c r="AB3045">
        <f t="shared" si="748"/>
        <v>0</v>
      </c>
    </row>
    <row r="3046" spans="1:28">
      <c r="A3046" s="1">
        <v>41543.26666666667</v>
      </c>
      <c r="B3046" s="8">
        <f t="shared" si="744"/>
        <v>41543</v>
      </c>
      <c r="C3046" s="5">
        <v>13</v>
      </c>
      <c r="D3046" s="2">
        <v>1.15E-2</v>
      </c>
      <c r="E3046" s="2">
        <v>5.5399999999999998E-2</v>
      </c>
      <c r="F3046" s="2">
        <v>2E-3</v>
      </c>
      <c r="G3046" s="2">
        <v>5.8999999999999999E-3</v>
      </c>
      <c r="H3046" s="2">
        <v>7.9000000000000008E-3</v>
      </c>
      <c r="I3046" s="2">
        <v>5.36</v>
      </c>
      <c r="K3046" s="4">
        <f t="shared" si="745"/>
        <v>0.12109087080130568</v>
      </c>
      <c r="L3046" s="4">
        <f t="shared" si="746"/>
        <v>3.0709534368070952</v>
      </c>
      <c r="M3046" s="4">
        <f t="shared" si="737"/>
        <v>0.1274193548387097</v>
      </c>
      <c r="N3046" s="4">
        <f t="shared" si="738"/>
        <v>3.1983727916458049</v>
      </c>
      <c r="O3046" s="3">
        <f t="shared" si="739"/>
        <v>26.412996871530616</v>
      </c>
      <c r="P3046">
        <f t="shared" si="749"/>
        <v>24.10115355468859</v>
      </c>
      <c r="R3046" s="4">
        <f t="shared" si="735"/>
        <v>3.9838806524220963E-2</v>
      </c>
      <c r="U3046" s="6">
        <v>41543.26666666667</v>
      </c>
      <c r="V3046">
        <f t="shared" si="740"/>
        <v>0</v>
      </c>
      <c r="W3046">
        <f t="shared" si="741"/>
        <v>0</v>
      </c>
      <c r="X3046">
        <f t="shared" si="736"/>
        <v>1</v>
      </c>
      <c r="Y3046">
        <f t="shared" si="742"/>
        <v>0</v>
      </c>
      <c r="Z3046">
        <f t="shared" si="743"/>
        <v>1</v>
      </c>
      <c r="AA3046">
        <f t="shared" si="747"/>
        <v>0</v>
      </c>
      <c r="AB3046">
        <f t="shared" si="748"/>
        <v>0</v>
      </c>
    </row>
    <row r="3047" spans="1:28">
      <c r="A3047" s="1">
        <v>41543.268055555556</v>
      </c>
      <c r="B3047" s="8">
        <f t="shared" si="744"/>
        <v>41543</v>
      </c>
      <c r="C3047" s="5">
        <v>13</v>
      </c>
      <c r="D3047" s="2">
        <v>1.1900000000000001E-2</v>
      </c>
      <c r="E3047" s="2">
        <v>8.4199999999999997E-2</v>
      </c>
      <c r="F3047" s="2">
        <v>2E-3</v>
      </c>
      <c r="G3047" s="2">
        <v>5.7999999999999996E-3</v>
      </c>
      <c r="H3047" s="2">
        <v>7.7999999999999996E-3</v>
      </c>
      <c r="I3047" s="2">
        <v>5.14</v>
      </c>
      <c r="K3047" s="4">
        <f t="shared" si="745"/>
        <v>0.12530272717700328</v>
      </c>
      <c r="L3047" s="4">
        <f t="shared" si="746"/>
        <v>4.6674057649667402</v>
      </c>
      <c r="M3047" s="4">
        <f t="shared" si="737"/>
        <v>0.12580645161290321</v>
      </c>
      <c r="N3047" s="4">
        <f t="shared" si="738"/>
        <v>4.7932122165796436</v>
      </c>
      <c r="O3047" s="3">
        <f t="shared" si="739"/>
        <v>38.25305581584611</v>
      </c>
      <c r="P3047">
        <f t="shared" si="749"/>
        <v>37.099891977940757</v>
      </c>
      <c r="R3047" s="4">
        <f t="shared" si="735"/>
        <v>2.6246793575661169E-2</v>
      </c>
      <c r="U3047" s="6">
        <v>41543.268055555556</v>
      </c>
      <c r="V3047">
        <f t="shared" si="740"/>
        <v>0</v>
      </c>
      <c r="W3047">
        <f t="shared" si="741"/>
        <v>0</v>
      </c>
      <c r="X3047">
        <f t="shared" si="736"/>
        <v>1</v>
      </c>
      <c r="Y3047">
        <f t="shared" si="742"/>
        <v>1</v>
      </c>
      <c r="Z3047">
        <f t="shared" si="743"/>
        <v>1</v>
      </c>
      <c r="AA3047">
        <f t="shared" si="747"/>
        <v>1</v>
      </c>
      <c r="AB3047">
        <f t="shared" si="748"/>
        <v>0</v>
      </c>
    </row>
    <row r="3048" spans="1:28">
      <c r="A3048" s="1">
        <v>41562.456944444442</v>
      </c>
      <c r="B3048" s="8">
        <f t="shared" si="744"/>
        <v>41562</v>
      </c>
      <c r="C3048" s="5">
        <v>1</v>
      </c>
      <c r="D3048" s="2">
        <v>8.8000000000000005E-3</v>
      </c>
      <c r="E3048" s="2">
        <v>6.9699999999999998E-2</v>
      </c>
      <c r="F3048" s="2">
        <v>2E-3</v>
      </c>
      <c r="G3048" s="2">
        <v>2.5000000000000001E-3</v>
      </c>
      <c r="H3048" s="2">
        <v>4.4999999999999997E-3</v>
      </c>
      <c r="I3048" s="2">
        <v>4.16</v>
      </c>
      <c r="K3048" s="4">
        <f t="shared" si="745"/>
        <v>9.2660840265346961E-2</v>
      </c>
      <c r="L3048" s="4">
        <f t="shared" si="746"/>
        <v>3.8636363636363638</v>
      </c>
      <c r="M3048" s="4">
        <f t="shared" si="737"/>
        <v>7.2580645161290314E-2</v>
      </c>
      <c r="N3048" s="4">
        <f t="shared" si="738"/>
        <v>3.9362170087976542</v>
      </c>
      <c r="O3048" s="3">
        <f t="shared" si="739"/>
        <v>42.479832877899227</v>
      </c>
      <c r="P3048">
        <f t="shared" si="749"/>
        <v>53.232323232323239</v>
      </c>
      <c r="R3048" s="4">
        <f t="shared" si="735"/>
        <v>1.8439187930713349E-2</v>
      </c>
      <c r="U3048" s="6">
        <v>41562.456944444442</v>
      </c>
      <c r="V3048">
        <f t="shared" si="740"/>
        <v>0</v>
      </c>
      <c r="W3048">
        <f t="shared" si="741"/>
        <v>0</v>
      </c>
      <c r="X3048">
        <f t="shared" si="736"/>
        <v>1</v>
      </c>
      <c r="Y3048">
        <f t="shared" si="742"/>
        <v>0</v>
      </c>
      <c r="Z3048">
        <f t="shared" si="743"/>
        <v>1</v>
      </c>
      <c r="AA3048">
        <f t="shared" si="747"/>
        <v>1</v>
      </c>
      <c r="AB3048">
        <f t="shared" si="748"/>
        <v>0</v>
      </c>
    </row>
    <row r="3049" spans="1:28">
      <c r="A3049" s="1">
        <v>41562.543055555558</v>
      </c>
      <c r="B3049" s="8">
        <f t="shared" si="744"/>
        <v>41562</v>
      </c>
      <c r="C3049" s="5">
        <v>2</v>
      </c>
      <c r="D3049" s="2">
        <v>1.03E-2</v>
      </c>
      <c r="E3049" s="2">
        <v>5.7500000000000002E-2</v>
      </c>
      <c r="F3049" s="2">
        <v>2.2000000000000001E-3</v>
      </c>
      <c r="G3049" s="2">
        <v>3.8999999999999998E-3</v>
      </c>
      <c r="H3049" s="2">
        <v>6.1000000000000004E-3</v>
      </c>
      <c r="I3049" s="2">
        <v>4.46</v>
      </c>
      <c r="K3049" s="4">
        <f t="shared" si="745"/>
        <v>0.10845530167421291</v>
      </c>
      <c r="L3049" s="4">
        <f t="shared" si="746"/>
        <v>3.1873614190687363</v>
      </c>
      <c r="M3049" s="4">
        <f t="shared" si="737"/>
        <v>9.838709677419355E-2</v>
      </c>
      <c r="N3049" s="4">
        <f t="shared" si="738"/>
        <v>3.28574851584293</v>
      </c>
      <c r="O3049" s="3">
        <f t="shared" si="739"/>
        <v>30.29587733491292</v>
      </c>
      <c r="P3049">
        <f t="shared" si="749"/>
        <v>32.396132456108468</v>
      </c>
      <c r="R3049" s="4">
        <f t="shared" si="735"/>
        <v>2.9943587069977934E-2</v>
      </c>
      <c r="U3049" s="6">
        <v>41562.543055555558</v>
      </c>
      <c r="V3049">
        <f t="shared" si="740"/>
        <v>0</v>
      </c>
      <c r="W3049">
        <f t="shared" si="741"/>
        <v>0</v>
      </c>
      <c r="X3049">
        <f t="shared" si="736"/>
        <v>1</v>
      </c>
      <c r="Y3049">
        <f t="shared" si="742"/>
        <v>0</v>
      </c>
      <c r="Z3049">
        <f t="shared" si="743"/>
        <v>1</v>
      </c>
      <c r="AA3049">
        <f t="shared" si="747"/>
        <v>1</v>
      </c>
      <c r="AB3049">
        <f t="shared" si="748"/>
        <v>0</v>
      </c>
    </row>
    <row r="3050" spans="1:28">
      <c r="A3050" s="1">
        <v>41562.629166666666</v>
      </c>
      <c r="B3050" s="8">
        <f t="shared" si="744"/>
        <v>41562</v>
      </c>
      <c r="C3050" s="5">
        <v>3</v>
      </c>
      <c r="D3050" s="2">
        <v>8.0999999999999996E-3</v>
      </c>
      <c r="E3050" s="2">
        <v>3.1300000000000001E-2</v>
      </c>
      <c r="F3050" s="2">
        <v>2.0999999999999999E-3</v>
      </c>
      <c r="G3050" s="2">
        <v>3.5000000000000001E-3</v>
      </c>
      <c r="H3050" s="2">
        <v>5.5999999999999999E-3</v>
      </c>
      <c r="I3050" s="2">
        <v>4.58</v>
      </c>
      <c r="K3050" s="4">
        <f t="shared" si="745"/>
        <v>8.5290091607876165E-2</v>
      </c>
      <c r="L3050" s="4">
        <f t="shared" si="746"/>
        <v>1.7350332594235034</v>
      </c>
      <c r="M3050" s="4">
        <f t="shared" si="737"/>
        <v>9.0322580645161285E-2</v>
      </c>
      <c r="N3050" s="4">
        <f t="shared" si="738"/>
        <v>1.8253558400686647</v>
      </c>
      <c r="O3050" s="3">
        <f t="shared" si="739"/>
        <v>21.401733843372977</v>
      </c>
      <c r="P3050">
        <f t="shared" si="749"/>
        <v>19.209296800760217</v>
      </c>
      <c r="R3050" s="4">
        <f t="shared" si="735"/>
        <v>4.9482176933656731E-2</v>
      </c>
      <c r="U3050" s="6">
        <v>41562.629166666666</v>
      </c>
      <c r="V3050">
        <f t="shared" si="740"/>
        <v>0</v>
      </c>
      <c r="W3050">
        <f t="shared" si="741"/>
        <v>0</v>
      </c>
      <c r="X3050">
        <f t="shared" si="736"/>
        <v>0</v>
      </c>
      <c r="Y3050">
        <f t="shared" si="742"/>
        <v>0</v>
      </c>
      <c r="Z3050">
        <f t="shared" si="743"/>
        <v>0</v>
      </c>
      <c r="AA3050">
        <f t="shared" si="747"/>
        <v>0</v>
      </c>
      <c r="AB3050">
        <f t="shared" si="748"/>
        <v>0</v>
      </c>
    </row>
    <row r="3051" spans="1:28">
      <c r="A3051" s="1">
        <v>41562.715277777781</v>
      </c>
      <c r="B3051" s="8">
        <f t="shared" si="744"/>
        <v>41562</v>
      </c>
      <c r="C3051" s="5">
        <v>4</v>
      </c>
      <c r="D3051" s="2">
        <v>6.4999999999999997E-3</v>
      </c>
      <c r="E3051" s="2">
        <v>2.7699999999999999E-2</v>
      </c>
      <c r="F3051" s="2">
        <v>1.8E-3</v>
      </c>
      <c r="G3051" s="2">
        <v>1E-3</v>
      </c>
      <c r="H3051" s="2">
        <v>2.8E-3</v>
      </c>
      <c r="I3051" s="2">
        <v>5.41</v>
      </c>
      <c r="K3051" s="4">
        <f t="shared" si="745"/>
        <v>6.8442666105085814E-2</v>
      </c>
      <c r="L3051" s="4">
        <f t="shared" si="746"/>
        <v>1.5354767184035476</v>
      </c>
      <c r="M3051" s="4">
        <f t="shared" si="737"/>
        <v>4.5161290322580643E-2</v>
      </c>
      <c r="N3051" s="4">
        <f t="shared" si="738"/>
        <v>1.5806380087261283</v>
      </c>
      <c r="O3051" s="3">
        <f t="shared" si="739"/>
        <v>23.094337182880061</v>
      </c>
      <c r="P3051">
        <f t="shared" si="749"/>
        <v>33.999841621792839</v>
      </c>
      <c r="R3051" s="4">
        <f t="shared" si="735"/>
        <v>2.857155786034599E-2</v>
      </c>
      <c r="U3051" s="6">
        <v>41562.715277777781</v>
      </c>
      <c r="V3051">
        <f t="shared" si="740"/>
        <v>0</v>
      </c>
      <c r="W3051">
        <f t="shared" si="741"/>
        <v>0</v>
      </c>
      <c r="X3051">
        <f t="shared" si="736"/>
        <v>0</v>
      </c>
      <c r="Y3051">
        <f t="shared" si="742"/>
        <v>0</v>
      </c>
      <c r="Z3051">
        <f t="shared" si="743"/>
        <v>0</v>
      </c>
      <c r="AA3051">
        <f t="shared" si="747"/>
        <v>1</v>
      </c>
      <c r="AB3051">
        <f t="shared" si="748"/>
        <v>0</v>
      </c>
    </row>
    <row r="3052" spans="1:28">
      <c r="A3052" s="1">
        <v>41562.801388888889</v>
      </c>
      <c r="B3052" s="8">
        <f t="shared" si="744"/>
        <v>41562</v>
      </c>
      <c r="C3052" s="5">
        <v>5</v>
      </c>
      <c r="D3052" s="2">
        <v>6.4000000000000003E-3</v>
      </c>
      <c r="E3052" s="2">
        <v>4.6300000000000001E-2</v>
      </c>
      <c r="F3052" s="2">
        <v>1.9E-3</v>
      </c>
      <c r="G3052" s="2">
        <v>1.2999999999999999E-3</v>
      </c>
      <c r="H3052" s="2">
        <v>3.2000000000000002E-3</v>
      </c>
      <c r="I3052" s="2">
        <v>3.9</v>
      </c>
      <c r="K3052" s="4">
        <f t="shared" si="745"/>
        <v>6.7389702011161429E-2</v>
      </c>
      <c r="L3052" s="4">
        <f t="shared" si="746"/>
        <v>2.5665188470066522</v>
      </c>
      <c r="M3052" s="4">
        <f t="shared" si="737"/>
        <v>5.1612903225806452E-2</v>
      </c>
      <c r="N3052" s="4">
        <f t="shared" si="738"/>
        <v>2.6181317502324588</v>
      </c>
      <c r="O3052" s="3">
        <f t="shared" si="739"/>
        <v>38.850620674933843</v>
      </c>
      <c r="P3052">
        <f t="shared" si="749"/>
        <v>49.726302660753888</v>
      </c>
      <c r="R3052" s="4">
        <f t="shared" si="735"/>
        <v>1.9713638636109067E-2</v>
      </c>
      <c r="U3052" s="6">
        <v>41562.801388888889</v>
      </c>
      <c r="V3052">
        <f t="shared" si="740"/>
        <v>0</v>
      </c>
      <c r="W3052">
        <f t="shared" si="741"/>
        <v>0</v>
      </c>
      <c r="X3052">
        <f t="shared" si="736"/>
        <v>1</v>
      </c>
      <c r="Y3052">
        <f t="shared" si="742"/>
        <v>0</v>
      </c>
      <c r="Z3052">
        <f t="shared" si="743"/>
        <v>1</v>
      </c>
      <c r="AA3052">
        <f t="shared" si="747"/>
        <v>1</v>
      </c>
      <c r="AB3052">
        <f t="shared" si="748"/>
        <v>0</v>
      </c>
    </row>
    <row r="3053" spans="1:28">
      <c r="A3053" s="1">
        <v>41562.887499999997</v>
      </c>
      <c r="B3053" s="8">
        <f t="shared" si="744"/>
        <v>41562</v>
      </c>
      <c r="C3053" s="5">
        <v>6</v>
      </c>
      <c r="D3053" s="2">
        <v>8.2000000000000007E-3</v>
      </c>
      <c r="E3053" s="2">
        <v>7.5700000000000003E-2</v>
      </c>
      <c r="F3053" s="2">
        <v>1.9E-3</v>
      </c>
      <c r="G3053" s="2">
        <v>1.5E-3</v>
      </c>
      <c r="H3053" s="2">
        <v>3.3999999999999998E-3</v>
      </c>
      <c r="I3053" s="2">
        <v>2.62</v>
      </c>
      <c r="K3053" s="4">
        <f t="shared" si="745"/>
        <v>8.6343055701800578E-2</v>
      </c>
      <c r="L3053" s="4">
        <f t="shared" si="746"/>
        <v>4.196230598669624</v>
      </c>
      <c r="M3053" s="4">
        <f t="shared" si="737"/>
        <v>5.4838709677419356E-2</v>
      </c>
      <c r="N3053" s="4">
        <f t="shared" si="738"/>
        <v>4.2510693083470432</v>
      </c>
      <c r="O3053" s="3">
        <f t="shared" si="739"/>
        <v>49.234640513868129</v>
      </c>
      <c r="P3053">
        <f t="shared" si="749"/>
        <v>76.519499152210784</v>
      </c>
      <c r="R3053" s="4">
        <f t="shared" ref="R3053:R3116" si="750">M3053/N3053</f>
        <v>1.289998014611116E-2</v>
      </c>
      <c r="U3053" s="6">
        <v>41562.887499999997</v>
      </c>
      <c r="V3053">
        <f t="shared" si="740"/>
        <v>0</v>
      </c>
      <c r="W3053">
        <f t="shared" si="741"/>
        <v>0</v>
      </c>
      <c r="X3053">
        <f t="shared" ref="X3053:X3116" si="751">IF(O3053&gt;25,1,0)</f>
        <v>1</v>
      </c>
      <c r="Y3053">
        <f t="shared" si="742"/>
        <v>0</v>
      </c>
      <c r="Z3053">
        <f t="shared" si="743"/>
        <v>1</v>
      </c>
      <c r="AA3053">
        <f t="shared" si="747"/>
        <v>1</v>
      </c>
      <c r="AB3053">
        <f t="shared" si="748"/>
        <v>0</v>
      </c>
    </row>
    <row r="3054" spans="1:28">
      <c r="A3054" s="1">
        <v>41562.973611111112</v>
      </c>
      <c r="B3054" s="8">
        <f t="shared" si="744"/>
        <v>41562</v>
      </c>
      <c r="C3054" s="5">
        <v>7</v>
      </c>
      <c r="D3054" s="2">
        <v>1.15E-2</v>
      </c>
      <c r="E3054" s="2">
        <v>5.4100000000000002E-2</v>
      </c>
      <c r="F3054" s="2">
        <v>2E-3</v>
      </c>
      <c r="G3054" s="2">
        <v>1.5E-3</v>
      </c>
      <c r="H3054" s="2">
        <v>3.5000000000000001E-3</v>
      </c>
      <c r="I3054" s="2">
        <v>2.72</v>
      </c>
      <c r="K3054" s="4">
        <f t="shared" si="745"/>
        <v>0.12109087080130568</v>
      </c>
      <c r="L3054" s="4">
        <f t="shared" si="746"/>
        <v>2.9988913525498897</v>
      </c>
      <c r="M3054" s="4">
        <f t="shared" si="737"/>
        <v>5.6451612903225812E-2</v>
      </c>
      <c r="N3054" s="4">
        <f t="shared" si="738"/>
        <v>3.0553429654531157</v>
      </c>
      <c r="O3054" s="3">
        <f t="shared" si="739"/>
        <v>25.231819254702817</v>
      </c>
      <c r="P3054">
        <f t="shared" si="749"/>
        <v>53.123218245169468</v>
      </c>
      <c r="R3054" s="4">
        <f t="shared" si="750"/>
        <v>1.8476358805386645E-2</v>
      </c>
      <c r="U3054" s="6">
        <v>41562.973611111112</v>
      </c>
      <c r="V3054">
        <f t="shared" si="740"/>
        <v>0</v>
      </c>
      <c r="W3054">
        <f t="shared" si="741"/>
        <v>0</v>
      </c>
      <c r="X3054">
        <f t="shared" si="751"/>
        <v>1</v>
      </c>
      <c r="Y3054">
        <f t="shared" si="742"/>
        <v>0</v>
      </c>
      <c r="Z3054">
        <f t="shared" si="743"/>
        <v>1</v>
      </c>
      <c r="AA3054">
        <f t="shared" si="747"/>
        <v>1</v>
      </c>
      <c r="AB3054">
        <f t="shared" si="748"/>
        <v>0</v>
      </c>
    </row>
    <row r="3055" spans="1:28">
      <c r="A3055" s="1">
        <v>41563.05972222222</v>
      </c>
      <c r="B3055" s="8">
        <f t="shared" si="744"/>
        <v>41563</v>
      </c>
      <c r="C3055" s="5">
        <v>8</v>
      </c>
      <c r="D3055" s="2">
        <v>1.23E-2</v>
      </c>
      <c r="E3055" s="2">
        <v>5.2999999999999999E-2</v>
      </c>
      <c r="F3055" s="2">
        <v>2.2000000000000001E-3</v>
      </c>
      <c r="G3055" s="2">
        <v>2.5000000000000001E-3</v>
      </c>
      <c r="H3055" s="2">
        <v>4.7000000000000002E-3</v>
      </c>
      <c r="I3055" s="2">
        <v>2.63</v>
      </c>
      <c r="K3055" s="4">
        <f t="shared" si="745"/>
        <v>0.12951458355270085</v>
      </c>
      <c r="L3055" s="4">
        <f t="shared" si="746"/>
        <v>2.9379157427937916</v>
      </c>
      <c r="M3055" s="4">
        <f t="shared" si="737"/>
        <v>7.5806451612903225E-2</v>
      </c>
      <c r="N3055" s="4">
        <f t="shared" si="738"/>
        <v>3.0137221944066948</v>
      </c>
      <c r="O3055" s="3">
        <f t="shared" si="739"/>
        <v>23.269365593723887</v>
      </c>
      <c r="P3055">
        <f t="shared" si="749"/>
        <v>38.75548426664151</v>
      </c>
      <c r="R3055" s="4">
        <f t="shared" si="750"/>
        <v>2.5153762265677938E-2</v>
      </c>
      <c r="U3055" s="6">
        <v>41563.05972222222</v>
      </c>
      <c r="V3055">
        <f t="shared" si="740"/>
        <v>0</v>
      </c>
      <c r="W3055">
        <f t="shared" si="741"/>
        <v>0</v>
      </c>
      <c r="X3055">
        <f t="shared" si="751"/>
        <v>0</v>
      </c>
      <c r="Y3055">
        <f t="shared" si="742"/>
        <v>1</v>
      </c>
      <c r="Z3055">
        <f t="shared" si="743"/>
        <v>1</v>
      </c>
      <c r="AA3055">
        <f t="shared" si="747"/>
        <v>1</v>
      </c>
      <c r="AB3055">
        <f t="shared" si="748"/>
        <v>0</v>
      </c>
    </row>
    <row r="3056" spans="1:28">
      <c r="A3056" s="1">
        <v>41563.145833333336</v>
      </c>
      <c r="B3056" s="8">
        <f t="shared" si="744"/>
        <v>41563</v>
      </c>
      <c r="C3056" s="5">
        <v>9</v>
      </c>
      <c r="D3056" s="2">
        <v>9.4000000000000004E-3</v>
      </c>
      <c r="E3056" s="2">
        <v>4.8800000000000003E-2</v>
      </c>
      <c r="F3056" s="2">
        <v>2.2000000000000001E-3</v>
      </c>
      <c r="G3056" s="2">
        <v>2.3E-3</v>
      </c>
      <c r="H3056" s="2">
        <v>4.4999999999999997E-3</v>
      </c>
      <c r="I3056" s="2">
        <v>2.86</v>
      </c>
      <c r="K3056" s="4">
        <f t="shared" si="745"/>
        <v>9.8978624828893344E-2</v>
      </c>
      <c r="L3056" s="4">
        <f t="shared" si="746"/>
        <v>2.7050997782705104</v>
      </c>
      <c r="M3056" s="4">
        <f t="shared" si="737"/>
        <v>7.2580645161290314E-2</v>
      </c>
      <c r="N3056" s="4">
        <f t="shared" si="738"/>
        <v>2.7776804234318009</v>
      </c>
      <c r="O3056" s="3">
        <f t="shared" si="739"/>
        <v>28.063437214182777</v>
      </c>
      <c r="P3056">
        <f t="shared" si="749"/>
        <v>37.270263611727039</v>
      </c>
      <c r="R3056" s="4">
        <f t="shared" si="750"/>
        <v>2.6129948049105498E-2</v>
      </c>
      <c r="U3056" s="6">
        <v>41563.145833333336</v>
      </c>
      <c r="V3056">
        <f t="shared" si="740"/>
        <v>0</v>
      </c>
      <c r="W3056">
        <f t="shared" si="741"/>
        <v>0</v>
      </c>
      <c r="X3056">
        <f t="shared" si="751"/>
        <v>1</v>
      </c>
      <c r="Y3056">
        <f t="shared" si="742"/>
        <v>0</v>
      </c>
      <c r="Z3056">
        <f t="shared" si="743"/>
        <v>1</v>
      </c>
      <c r="AA3056">
        <f t="shared" si="747"/>
        <v>1</v>
      </c>
      <c r="AB3056">
        <f t="shared" si="748"/>
        <v>0</v>
      </c>
    </row>
    <row r="3057" spans="1:28">
      <c r="A3057" s="1">
        <v>41563.231944444444</v>
      </c>
      <c r="B3057" s="8">
        <f t="shared" si="744"/>
        <v>41563</v>
      </c>
      <c r="C3057" s="5">
        <v>10</v>
      </c>
      <c r="D3057" s="2">
        <v>7.4999999999999997E-3</v>
      </c>
      <c r="E3057" s="2">
        <v>4.9500000000000002E-2</v>
      </c>
      <c r="F3057" s="2">
        <v>2.2000000000000001E-3</v>
      </c>
      <c r="G3057" s="2">
        <v>3.5999999999999999E-3</v>
      </c>
      <c r="H3057" s="2">
        <v>5.7999999999999996E-3</v>
      </c>
      <c r="I3057" s="2">
        <v>3.68</v>
      </c>
      <c r="K3057" s="4">
        <f t="shared" si="745"/>
        <v>7.8972307044329781E-2</v>
      </c>
      <c r="L3057" s="4">
        <f t="shared" si="746"/>
        <v>2.7439024390243905</v>
      </c>
      <c r="M3057" s="4">
        <f t="shared" si="737"/>
        <v>9.3548387096774183E-2</v>
      </c>
      <c r="N3057" s="4">
        <f t="shared" si="738"/>
        <v>2.8374508261211648</v>
      </c>
      <c r="O3057" s="3">
        <f t="shared" si="739"/>
        <v>35.92969399423027</v>
      </c>
      <c r="P3057">
        <f t="shared" si="749"/>
        <v>29.3313708999159</v>
      </c>
      <c r="R3057" s="4">
        <f t="shared" si="750"/>
        <v>3.2969165927240453E-2</v>
      </c>
      <c r="U3057" s="6">
        <v>41563.231944444444</v>
      </c>
      <c r="V3057">
        <f t="shared" si="740"/>
        <v>0</v>
      </c>
      <c r="W3057">
        <f t="shared" si="741"/>
        <v>0</v>
      </c>
      <c r="X3057">
        <f t="shared" si="751"/>
        <v>1</v>
      </c>
      <c r="Y3057">
        <f t="shared" si="742"/>
        <v>0</v>
      </c>
      <c r="Z3057">
        <f t="shared" si="743"/>
        <v>1</v>
      </c>
      <c r="AA3057">
        <f t="shared" si="747"/>
        <v>1</v>
      </c>
      <c r="AB3057">
        <f t="shared" si="748"/>
        <v>0</v>
      </c>
    </row>
    <row r="3058" spans="1:28">
      <c r="A3058" s="1">
        <v>41563.318055555559</v>
      </c>
      <c r="B3058" s="8">
        <f t="shared" si="744"/>
        <v>41563</v>
      </c>
      <c r="C3058" s="5">
        <v>11</v>
      </c>
      <c r="D3058" s="2">
        <v>8.9999999999999993E-3</v>
      </c>
      <c r="E3058" s="2">
        <v>4.82E-2</v>
      </c>
      <c r="F3058" s="2">
        <v>2.3999999999999998E-3</v>
      </c>
      <c r="G3058" s="2">
        <v>3.8E-3</v>
      </c>
      <c r="H3058" s="2">
        <v>6.1999999999999998E-3</v>
      </c>
      <c r="I3058" s="2">
        <v>3.12</v>
      </c>
      <c r="K3058" s="4">
        <f t="shared" si="745"/>
        <v>9.4766768453195732E-2</v>
      </c>
      <c r="L3058" s="4">
        <f t="shared" si="746"/>
        <v>2.6718403547671845</v>
      </c>
      <c r="M3058" s="4">
        <f t="shared" si="737"/>
        <v>9.9999999999999992E-2</v>
      </c>
      <c r="N3058" s="4">
        <f t="shared" si="738"/>
        <v>2.7718403547671846</v>
      </c>
      <c r="O3058" s="3">
        <f t="shared" si="739"/>
        <v>29.249075388026618</v>
      </c>
      <c r="P3058">
        <f t="shared" si="749"/>
        <v>26.718403547671848</v>
      </c>
      <c r="R3058" s="4">
        <f t="shared" si="750"/>
        <v>3.6077113830893522E-2</v>
      </c>
      <c r="U3058" s="6">
        <v>41563.318055555559</v>
      </c>
      <c r="V3058">
        <f t="shared" si="740"/>
        <v>0</v>
      </c>
      <c r="W3058">
        <f t="shared" si="741"/>
        <v>0</v>
      </c>
      <c r="X3058">
        <f t="shared" si="751"/>
        <v>1</v>
      </c>
      <c r="Y3058">
        <f t="shared" si="742"/>
        <v>0</v>
      </c>
      <c r="Z3058">
        <f t="shared" si="743"/>
        <v>1</v>
      </c>
      <c r="AA3058">
        <f t="shared" si="747"/>
        <v>1</v>
      </c>
      <c r="AB3058">
        <f t="shared" si="748"/>
        <v>0</v>
      </c>
    </row>
    <row r="3059" spans="1:28">
      <c r="A3059" s="1">
        <v>41563.404166666667</v>
      </c>
      <c r="B3059" s="8">
        <f t="shared" si="744"/>
        <v>41563</v>
      </c>
      <c r="C3059" s="5">
        <v>12</v>
      </c>
      <c r="D3059" s="2">
        <v>1.01E-2</v>
      </c>
      <c r="E3059" s="2">
        <v>5.3699999999999998E-2</v>
      </c>
      <c r="F3059" s="2">
        <v>2.0999999999999999E-3</v>
      </c>
      <c r="G3059" s="2">
        <v>2.5999999999999999E-3</v>
      </c>
      <c r="H3059" s="2">
        <v>4.7000000000000002E-3</v>
      </c>
      <c r="I3059" s="2">
        <v>3.49</v>
      </c>
      <c r="K3059" s="4">
        <f t="shared" si="745"/>
        <v>0.10634937348636411</v>
      </c>
      <c r="L3059" s="4">
        <f t="shared" si="746"/>
        <v>2.9767184035476721</v>
      </c>
      <c r="M3059" s="4">
        <f t="shared" si="737"/>
        <v>7.5806451612903225E-2</v>
      </c>
      <c r="N3059" s="4">
        <f t="shared" si="738"/>
        <v>3.0525248551605753</v>
      </c>
      <c r="O3059" s="3">
        <f t="shared" si="739"/>
        <v>28.702800544019787</v>
      </c>
      <c r="P3059">
        <f t="shared" si="749"/>
        <v>39.26734915318206</v>
      </c>
      <c r="R3059" s="4">
        <f t="shared" si="750"/>
        <v>2.4834016170169889E-2</v>
      </c>
      <c r="U3059" s="6">
        <v>41563.404166666667</v>
      </c>
      <c r="V3059">
        <f t="shared" si="740"/>
        <v>0</v>
      </c>
      <c r="W3059">
        <f t="shared" si="741"/>
        <v>0</v>
      </c>
      <c r="X3059">
        <f t="shared" si="751"/>
        <v>1</v>
      </c>
      <c r="Y3059">
        <f t="shared" si="742"/>
        <v>0</v>
      </c>
      <c r="Z3059">
        <f t="shared" si="743"/>
        <v>1</v>
      </c>
      <c r="AA3059">
        <f t="shared" si="747"/>
        <v>1</v>
      </c>
      <c r="AB3059">
        <f t="shared" si="748"/>
        <v>0</v>
      </c>
    </row>
    <row r="3060" spans="1:28">
      <c r="A3060" s="1">
        <v>41563.490277777775</v>
      </c>
      <c r="B3060" s="8">
        <f t="shared" si="744"/>
        <v>41563</v>
      </c>
      <c r="C3060" s="5">
        <v>13</v>
      </c>
      <c r="D3060" s="2">
        <v>1.0999999999999999E-2</v>
      </c>
      <c r="E3060" s="2">
        <v>5.8200000000000002E-2</v>
      </c>
      <c r="F3060" s="2">
        <v>2E-3</v>
      </c>
      <c r="G3060" s="2">
        <v>2.3999999999999998E-3</v>
      </c>
      <c r="H3060" s="2">
        <v>4.4000000000000003E-3</v>
      </c>
      <c r="I3060" s="2">
        <v>4.47</v>
      </c>
      <c r="K3060" s="4">
        <f t="shared" si="745"/>
        <v>0.11582605033168368</v>
      </c>
      <c r="L3060" s="4">
        <f t="shared" si="746"/>
        <v>3.2261640798226163</v>
      </c>
      <c r="M3060" s="4">
        <f t="shared" si="737"/>
        <v>7.0967741935483872E-2</v>
      </c>
      <c r="N3060" s="4">
        <f t="shared" si="738"/>
        <v>3.2971318217581</v>
      </c>
      <c r="O3060" s="3">
        <f t="shared" si="739"/>
        <v>28.466237192033343</v>
      </c>
      <c r="P3060">
        <f t="shared" si="749"/>
        <v>45.459584761136867</v>
      </c>
      <c r="R3060" s="4">
        <f t="shared" si="750"/>
        <v>2.1524083892297149E-2</v>
      </c>
      <c r="U3060" s="6">
        <v>41563.490277777775</v>
      </c>
      <c r="V3060">
        <f t="shared" si="740"/>
        <v>0</v>
      </c>
      <c r="W3060">
        <f t="shared" si="741"/>
        <v>0</v>
      </c>
      <c r="X3060">
        <f t="shared" si="751"/>
        <v>1</v>
      </c>
      <c r="Y3060">
        <f t="shared" si="742"/>
        <v>0</v>
      </c>
      <c r="Z3060">
        <f t="shared" si="743"/>
        <v>1</v>
      </c>
      <c r="AA3060">
        <f t="shared" si="747"/>
        <v>1</v>
      </c>
      <c r="AB3060">
        <f t="shared" si="748"/>
        <v>0</v>
      </c>
    </row>
    <row r="3061" spans="1:28">
      <c r="A3061" s="1">
        <v>41563.491666666669</v>
      </c>
      <c r="B3061" s="8">
        <f t="shared" si="744"/>
        <v>41563</v>
      </c>
      <c r="C3061" s="5">
        <v>13</v>
      </c>
      <c r="D3061" s="2">
        <v>1.21E-2</v>
      </c>
      <c r="E3061" s="2">
        <v>4.6800000000000001E-2</v>
      </c>
      <c r="F3061" s="2">
        <v>2E-3</v>
      </c>
      <c r="G3061" s="2">
        <v>2.5000000000000001E-3</v>
      </c>
      <c r="H3061" s="2">
        <v>4.4999999999999997E-3</v>
      </c>
      <c r="I3061" s="2">
        <v>4.8099999999999996</v>
      </c>
      <c r="K3061" s="4">
        <f t="shared" si="745"/>
        <v>0.12740865536485207</v>
      </c>
      <c r="L3061" s="4">
        <f t="shared" si="746"/>
        <v>2.5942350332594235</v>
      </c>
      <c r="M3061" s="4">
        <f t="shared" si="737"/>
        <v>7.2580645161290314E-2</v>
      </c>
      <c r="N3061" s="4">
        <f t="shared" si="738"/>
        <v>2.666815678420714</v>
      </c>
      <c r="O3061" s="3">
        <f t="shared" si="739"/>
        <v>20.93119710575332</v>
      </c>
      <c r="P3061">
        <f t="shared" si="749"/>
        <v>35.742793791574286</v>
      </c>
      <c r="R3061" s="4">
        <f t="shared" si="750"/>
        <v>2.7216221109166612E-2</v>
      </c>
      <c r="U3061" s="6">
        <v>41563.491666666669</v>
      </c>
      <c r="V3061">
        <f t="shared" si="740"/>
        <v>0</v>
      </c>
      <c r="W3061">
        <f t="shared" si="741"/>
        <v>0</v>
      </c>
      <c r="X3061">
        <f t="shared" si="751"/>
        <v>0</v>
      </c>
      <c r="Y3061">
        <f t="shared" si="742"/>
        <v>1</v>
      </c>
      <c r="Z3061">
        <f t="shared" si="743"/>
        <v>1</v>
      </c>
      <c r="AA3061">
        <f t="shared" si="747"/>
        <v>1</v>
      </c>
      <c r="AB3061">
        <f t="shared" si="748"/>
        <v>0</v>
      </c>
    </row>
    <row r="3062" spans="1:28">
      <c r="A3062" s="1">
        <v>41563.493055555555</v>
      </c>
      <c r="B3062" s="8">
        <f t="shared" si="744"/>
        <v>41563</v>
      </c>
      <c r="C3062" s="5">
        <v>13</v>
      </c>
      <c r="D3062" s="2">
        <v>1.15E-2</v>
      </c>
      <c r="E3062" s="2">
        <v>6.6100000000000006E-2</v>
      </c>
      <c r="F3062" s="2">
        <v>2E-3</v>
      </c>
      <c r="G3062" s="2">
        <v>2.3999999999999998E-3</v>
      </c>
      <c r="H3062" s="2">
        <v>4.4000000000000003E-3</v>
      </c>
      <c r="I3062" s="2">
        <v>4.6399999999999997</v>
      </c>
      <c r="K3062" s="4">
        <f t="shared" si="745"/>
        <v>0.12109087080130568</v>
      </c>
      <c r="L3062" s="4">
        <f t="shared" si="746"/>
        <v>3.6640798226164084</v>
      </c>
      <c r="M3062" s="4">
        <f t="shared" si="737"/>
        <v>7.0967741935483872E-2</v>
      </c>
      <c r="N3062" s="4">
        <f t="shared" si="738"/>
        <v>3.7350475645518921</v>
      </c>
      <c r="O3062" s="3">
        <f t="shared" si="739"/>
        <v>30.844997148303754</v>
      </c>
      <c r="P3062">
        <f t="shared" si="749"/>
        <v>51.630215682322117</v>
      </c>
      <c r="R3062" s="4">
        <f t="shared" si="750"/>
        <v>1.9000492151429439E-2</v>
      </c>
      <c r="U3062" s="6">
        <v>41563.493055555555</v>
      </c>
      <c r="V3062">
        <f t="shared" si="740"/>
        <v>0</v>
      </c>
      <c r="W3062">
        <f t="shared" si="741"/>
        <v>0</v>
      </c>
      <c r="X3062">
        <f t="shared" si="751"/>
        <v>1</v>
      </c>
      <c r="Y3062">
        <f t="shared" si="742"/>
        <v>0</v>
      </c>
      <c r="Z3062">
        <f t="shared" si="743"/>
        <v>1</v>
      </c>
      <c r="AA3062">
        <f t="shared" si="747"/>
        <v>1</v>
      </c>
      <c r="AB3062">
        <f t="shared" si="748"/>
        <v>0</v>
      </c>
    </row>
    <row r="3063" spans="1:28">
      <c r="A3063" s="1">
        <v>41582.072916666664</v>
      </c>
      <c r="B3063" s="8">
        <f t="shared" si="744"/>
        <v>41582</v>
      </c>
      <c r="C3063" s="5">
        <v>1</v>
      </c>
      <c r="D3063" s="2">
        <v>1.3899999999999999E-2</v>
      </c>
      <c r="E3063" s="2">
        <v>6.2799999999999995E-2</v>
      </c>
      <c r="F3063" s="2">
        <v>2E-3</v>
      </c>
      <c r="G3063" s="2">
        <v>7.1000000000000004E-3</v>
      </c>
      <c r="H3063" s="2">
        <v>9.1000000000000004E-3</v>
      </c>
      <c r="I3063" s="2">
        <v>2.16</v>
      </c>
      <c r="K3063" s="4">
        <f t="shared" si="745"/>
        <v>0.14636200905549121</v>
      </c>
      <c r="L3063" s="4">
        <f t="shared" si="746"/>
        <v>3.4811529933481151</v>
      </c>
      <c r="M3063" s="4">
        <f t="shared" si="737"/>
        <v>0.14677419354838711</v>
      </c>
      <c r="N3063" s="4">
        <f t="shared" si="738"/>
        <v>3.6279271868965024</v>
      </c>
      <c r="O3063" s="3">
        <f t="shared" si="739"/>
        <v>24.787355751047542</v>
      </c>
      <c r="P3063">
        <f t="shared" si="749"/>
        <v>23.717745668965179</v>
      </c>
      <c r="R3063" s="4">
        <f t="shared" si="750"/>
        <v>4.0456763872911292E-2</v>
      </c>
      <c r="U3063" s="6">
        <v>41582.072916666664</v>
      </c>
      <c r="V3063">
        <f t="shared" si="740"/>
        <v>0</v>
      </c>
      <c r="W3063">
        <f t="shared" si="741"/>
        <v>0</v>
      </c>
      <c r="X3063">
        <f t="shared" si="751"/>
        <v>0</v>
      </c>
      <c r="Y3063">
        <f t="shared" si="742"/>
        <v>1</v>
      </c>
      <c r="Z3063">
        <f t="shared" si="743"/>
        <v>1</v>
      </c>
      <c r="AA3063">
        <f t="shared" si="747"/>
        <v>0</v>
      </c>
      <c r="AB3063">
        <f t="shared" si="748"/>
        <v>0</v>
      </c>
    </row>
    <row r="3064" spans="1:28">
      <c r="A3064" s="1">
        <v>41582.15902777778</v>
      </c>
      <c r="B3064" s="8">
        <f t="shared" si="744"/>
        <v>41582</v>
      </c>
      <c r="C3064" s="5">
        <v>2</v>
      </c>
      <c r="D3064" s="2">
        <v>1.43E-2</v>
      </c>
      <c r="E3064" s="2">
        <v>7.6799999999999993E-2</v>
      </c>
      <c r="F3064" s="2">
        <v>2.2000000000000001E-3</v>
      </c>
      <c r="G3064" s="2">
        <v>7.1999999999999998E-3</v>
      </c>
      <c r="H3064" s="2">
        <v>9.4000000000000004E-3</v>
      </c>
      <c r="I3064" s="2">
        <v>1.65</v>
      </c>
      <c r="K3064" s="4">
        <f t="shared" si="745"/>
        <v>0.15057386543118881</v>
      </c>
      <c r="L3064" s="4">
        <f t="shared" si="746"/>
        <v>4.2572062084257203</v>
      </c>
      <c r="M3064" s="4">
        <f t="shared" si="737"/>
        <v>0.15161290322580645</v>
      </c>
      <c r="N3064" s="4">
        <f t="shared" si="738"/>
        <v>4.4088191116515265</v>
      </c>
      <c r="O3064" s="3">
        <f t="shared" si="739"/>
        <v>29.280108463884297</v>
      </c>
      <c r="P3064">
        <f t="shared" si="749"/>
        <v>28.079445204510069</v>
      </c>
      <c r="R3064" s="4">
        <f t="shared" si="750"/>
        <v>3.4388551534157374E-2</v>
      </c>
      <c r="U3064" s="6">
        <v>41582.15902777778</v>
      </c>
      <c r="V3064">
        <f t="shared" si="740"/>
        <v>0</v>
      </c>
      <c r="W3064">
        <f t="shared" si="741"/>
        <v>0</v>
      </c>
      <c r="X3064">
        <f t="shared" si="751"/>
        <v>1</v>
      </c>
      <c r="Y3064">
        <f t="shared" si="742"/>
        <v>1</v>
      </c>
      <c r="Z3064">
        <f t="shared" si="743"/>
        <v>1</v>
      </c>
      <c r="AA3064">
        <f t="shared" si="747"/>
        <v>1</v>
      </c>
      <c r="AB3064">
        <f t="shared" si="748"/>
        <v>0</v>
      </c>
    </row>
    <row r="3065" spans="1:28">
      <c r="A3065" s="1">
        <v>41582.245138888888</v>
      </c>
      <c r="B3065" s="8">
        <f t="shared" si="744"/>
        <v>41582</v>
      </c>
      <c r="C3065" s="5">
        <v>3</v>
      </c>
      <c r="D3065" s="2">
        <v>1.12E-2</v>
      </c>
      <c r="E3065" s="2">
        <v>3.9399999999999998E-2</v>
      </c>
      <c r="F3065" s="2">
        <v>2.0999999999999999E-3</v>
      </c>
      <c r="G3065" s="2">
        <v>5.5999999999999999E-3</v>
      </c>
      <c r="H3065" s="2">
        <v>7.7000000000000002E-3</v>
      </c>
      <c r="I3065" s="2">
        <v>2.65</v>
      </c>
      <c r="K3065" s="4">
        <f t="shared" si="745"/>
        <v>0.11793197851953248</v>
      </c>
      <c r="L3065" s="4">
        <f t="shared" si="746"/>
        <v>2.1840354767184036</v>
      </c>
      <c r="M3065" s="4">
        <f t="shared" si="737"/>
        <v>0.12419354838709679</v>
      </c>
      <c r="N3065" s="4">
        <f t="shared" si="738"/>
        <v>2.3082290251055002</v>
      </c>
      <c r="O3065" s="3">
        <f t="shared" si="739"/>
        <v>19.572545581631193</v>
      </c>
      <c r="P3065">
        <f t="shared" si="749"/>
        <v>17.585740202148184</v>
      </c>
      <c r="R3065" s="4">
        <f t="shared" si="750"/>
        <v>5.3804690538201846E-2</v>
      </c>
      <c r="U3065" s="6">
        <v>41582.245138888888</v>
      </c>
      <c r="V3065">
        <f t="shared" si="740"/>
        <v>0</v>
      </c>
      <c r="W3065">
        <f t="shared" si="741"/>
        <v>0</v>
      </c>
      <c r="X3065">
        <f t="shared" si="751"/>
        <v>0</v>
      </c>
      <c r="Y3065">
        <f t="shared" si="742"/>
        <v>0</v>
      </c>
      <c r="Z3065">
        <f t="shared" si="743"/>
        <v>1</v>
      </c>
      <c r="AA3065">
        <f t="shared" si="747"/>
        <v>0</v>
      </c>
      <c r="AB3065">
        <f t="shared" si="748"/>
        <v>0</v>
      </c>
    </row>
    <row r="3066" spans="1:28">
      <c r="A3066" s="1">
        <v>41582.331250000003</v>
      </c>
      <c r="B3066" s="8">
        <f t="shared" si="744"/>
        <v>41582</v>
      </c>
      <c r="C3066" s="5">
        <v>4</v>
      </c>
      <c r="D3066" s="2">
        <v>6.6E-3</v>
      </c>
      <c r="E3066" s="2">
        <v>6.59E-2</v>
      </c>
      <c r="F3066" s="2">
        <v>1.8E-3</v>
      </c>
      <c r="G3066" s="2">
        <v>2.5999999999999999E-3</v>
      </c>
      <c r="H3066" s="2">
        <v>4.4000000000000003E-3</v>
      </c>
      <c r="I3066" s="2">
        <v>5.81</v>
      </c>
      <c r="K3066" s="4">
        <f t="shared" si="745"/>
        <v>6.9495630199010214E-2</v>
      </c>
      <c r="L3066" s="4">
        <f t="shared" si="746"/>
        <v>3.6529933481152992</v>
      </c>
      <c r="M3066" s="4">
        <f t="shared" si="737"/>
        <v>7.0967741935483872E-2</v>
      </c>
      <c r="N3066" s="4">
        <f t="shared" si="738"/>
        <v>3.7239610900507829</v>
      </c>
      <c r="O3066" s="3">
        <f t="shared" si="739"/>
        <v>53.585543139715583</v>
      </c>
      <c r="P3066">
        <f t="shared" si="749"/>
        <v>51.473997177988309</v>
      </c>
      <c r="R3066" s="4">
        <f t="shared" si="750"/>
        <v>1.9057057853017496E-2</v>
      </c>
      <c r="U3066" s="6">
        <v>41582.331250000003</v>
      </c>
      <c r="V3066">
        <f t="shared" si="740"/>
        <v>0</v>
      </c>
      <c r="W3066">
        <f t="shared" si="741"/>
        <v>0</v>
      </c>
      <c r="X3066">
        <f t="shared" si="751"/>
        <v>1</v>
      </c>
      <c r="Y3066">
        <f t="shared" si="742"/>
        <v>0</v>
      </c>
      <c r="Z3066">
        <f t="shared" si="743"/>
        <v>1</v>
      </c>
      <c r="AA3066">
        <f t="shared" si="747"/>
        <v>1</v>
      </c>
      <c r="AB3066">
        <f t="shared" si="748"/>
        <v>0</v>
      </c>
    </row>
    <row r="3067" spans="1:28">
      <c r="A3067" s="1">
        <v>41582.417361111111</v>
      </c>
      <c r="B3067" s="8">
        <f t="shared" si="744"/>
        <v>41582</v>
      </c>
      <c r="C3067" s="5">
        <v>5</v>
      </c>
      <c r="D3067" s="2">
        <v>8.5000000000000006E-3</v>
      </c>
      <c r="E3067" s="2">
        <v>2.7699999999999999E-2</v>
      </c>
      <c r="F3067" s="2">
        <v>1.9E-3</v>
      </c>
      <c r="G3067" s="2">
        <v>3.5999999999999999E-3</v>
      </c>
      <c r="H3067" s="2">
        <v>5.4999999999999997E-3</v>
      </c>
      <c r="I3067" s="2">
        <v>4.1100000000000003</v>
      </c>
      <c r="K3067" s="4">
        <f t="shared" si="745"/>
        <v>8.9501947983573776E-2</v>
      </c>
      <c r="L3067" s="4">
        <f t="shared" si="746"/>
        <v>1.5354767184035476</v>
      </c>
      <c r="M3067" s="4">
        <f t="shared" si="737"/>
        <v>8.8709677419354829E-2</v>
      </c>
      <c r="N3067" s="4">
        <f t="shared" si="738"/>
        <v>1.6241863958229024</v>
      </c>
      <c r="O3067" s="3">
        <f t="shared" si="739"/>
        <v>18.146939060153059</v>
      </c>
      <c r="P3067">
        <f t="shared" si="749"/>
        <v>17.309010280185447</v>
      </c>
      <c r="R3067" s="4">
        <f t="shared" si="750"/>
        <v>5.4617916790523059E-2</v>
      </c>
      <c r="U3067" s="6">
        <v>41582.417361111111</v>
      </c>
      <c r="V3067">
        <f t="shared" si="740"/>
        <v>0</v>
      </c>
      <c r="W3067">
        <f t="shared" si="741"/>
        <v>0</v>
      </c>
      <c r="X3067">
        <f t="shared" si="751"/>
        <v>0</v>
      </c>
      <c r="Y3067">
        <f t="shared" si="742"/>
        <v>0</v>
      </c>
      <c r="Z3067">
        <f t="shared" si="743"/>
        <v>0</v>
      </c>
      <c r="AA3067">
        <f t="shared" si="747"/>
        <v>0</v>
      </c>
      <c r="AB3067">
        <f t="shared" si="748"/>
        <v>0</v>
      </c>
    </row>
    <row r="3068" spans="1:28">
      <c r="A3068" s="1">
        <v>41582.503472222219</v>
      </c>
      <c r="B3068" s="8">
        <f t="shared" si="744"/>
        <v>41582</v>
      </c>
      <c r="C3068" s="5">
        <v>6</v>
      </c>
      <c r="D3068" s="2">
        <v>8.0000000000000002E-3</v>
      </c>
      <c r="E3068" s="2">
        <v>3.8100000000000002E-2</v>
      </c>
      <c r="F3068" s="2">
        <v>1.9E-3</v>
      </c>
      <c r="G3068" s="2">
        <v>2.8999999999999998E-3</v>
      </c>
      <c r="H3068" s="2">
        <v>4.7999999999999996E-3</v>
      </c>
      <c r="I3068" s="2">
        <v>3.4</v>
      </c>
      <c r="K3068" s="4">
        <f t="shared" si="745"/>
        <v>8.4237127513951779E-2</v>
      </c>
      <c r="L3068" s="4">
        <f t="shared" si="746"/>
        <v>2.1119733924611976</v>
      </c>
      <c r="M3068" s="4">
        <f t="shared" si="737"/>
        <v>7.7419354838709667E-2</v>
      </c>
      <c r="N3068" s="4">
        <f t="shared" si="738"/>
        <v>2.1893927472999075</v>
      </c>
      <c r="O3068" s="3">
        <f t="shared" si="739"/>
        <v>25.990828651384025</v>
      </c>
      <c r="P3068">
        <f t="shared" si="749"/>
        <v>27.279656319290474</v>
      </c>
      <c r="R3068" s="4">
        <f t="shared" si="750"/>
        <v>3.5361108660923415E-2</v>
      </c>
      <c r="U3068" s="6">
        <v>41582.503472222219</v>
      </c>
      <c r="V3068">
        <f t="shared" si="740"/>
        <v>0</v>
      </c>
      <c r="W3068">
        <f t="shared" si="741"/>
        <v>0</v>
      </c>
      <c r="X3068">
        <f t="shared" si="751"/>
        <v>1</v>
      </c>
      <c r="Y3068">
        <f t="shared" si="742"/>
        <v>0</v>
      </c>
      <c r="Z3068">
        <f t="shared" si="743"/>
        <v>1</v>
      </c>
      <c r="AA3068">
        <f t="shared" si="747"/>
        <v>1</v>
      </c>
      <c r="AB3068">
        <f t="shared" si="748"/>
        <v>0</v>
      </c>
    </row>
    <row r="3069" spans="1:28">
      <c r="A3069" s="1">
        <v>41582.589583333334</v>
      </c>
      <c r="B3069" s="8">
        <f t="shared" si="744"/>
        <v>41582</v>
      </c>
      <c r="C3069" s="5">
        <v>7</v>
      </c>
      <c r="D3069" s="2">
        <v>1.09E-2</v>
      </c>
      <c r="E3069" s="2">
        <v>5.0900000000000001E-2</v>
      </c>
      <c r="F3069" s="2">
        <v>2E-3</v>
      </c>
      <c r="G3069" s="2">
        <v>3.8999999999999998E-3</v>
      </c>
      <c r="H3069" s="2">
        <v>5.8999999999999999E-3</v>
      </c>
      <c r="I3069" s="2">
        <v>3.36</v>
      </c>
      <c r="K3069" s="4">
        <f t="shared" si="745"/>
        <v>0.11477308623775929</v>
      </c>
      <c r="L3069" s="4">
        <f t="shared" si="746"/>
        <v>2.821507760532151</v>
      </c>
      <c r="M3069" s="4">
        <f t="shared" si="737"/>
        <v>9.5161290322580638E-2</v>
      </c>
      <c r="N3069" s="4">
        <f t="shared" si="738"/>
        <v>2.9166690508547317</v>
      </c>
      <c r="O3069" s="3">
        <f t="shared" si="739"/>
        <v>25.412482546759069</v>
      </c>
      <c r="P3069">
        <f t="shared" si="749"/>
        <v>29.649742568303964</v>
      </c>
      <c r="R3069" s="4">
        <f t="shared" si="750"/>
        <v>3.2626701440361762E-2</v>
      </c>
      <c r="U3069" s="6">
        <v>41582.589583333334</v>
      </c>
      <c r="V3069">
        <f t="shared" si="740"/>
        <v>0</v>
      </c>
      <c r="W3069">
        <f t="shared" si="741"/>
        <v>0</v>
      </c>
      <c r="X3069">
        <f t="shared" si="751"/>
        <v>1</v>
      </c>
      <c r="Y3069">
        <f t="shared" si="742"/>
        <v>0</v>
      </c>
      <c r="Z3069">
        <f t="shared" si="743"/>
        <v>1</v>
      </c>
      <c r="AA3069">
        <f t="shared" si="747"/>
        <v>1</v>
      </c>
      <c r="AB3069">
        <f t="shared" si="748"/>
        <v>0</v>
      </c>
    </row>
    <row r="3070" spans="1:28">
      <c r="A3070" s="1">
        <v>41582.675694444442</v>
      </c>
      <c r="B3070" s="8">
        <f t="shared" si="744"/>
        <v>41582</v>
      </c>
      <c r="C3070" s="5">
        <v>8</v>
      </c>
      <c r="D3070" s="2">
        <v>1.32E-2</v>
      </c>
      <c r="E3070" s="2">
        <v>3.4500000000000003E-2</v>
      </c>
      <c r="F3070" s="2">
        <v>2.2000000000000001E-3</v>
      </c>
      <c r="G3070" s="2">
        <v>4.8999999999999998E-3</v>
      </c>
      <c r="H3070" s="2">
        <v>7.1000000000000004E-3</v>
      </c>
      <c r="I3070" s="2">
        <v>2.84</v>
      </c>
      <c r="K3070" s="4">
        <f t="shared" si="745"/>
        <v>0.13899126039802043</v>
      </c>
      <c r="L3070" s="4">
        <f t="shared" si="746"/>
        <v>1.9124168514412418</v>
      </c>
      <c r="M3070" s="4">
        <f t="shared" si="737"/>
        <v>0.11451612903225808</v>
      </c>
      <c r="N3070" s="4">
        <f t="shared" si="738"/>
        <v>2.0269329804735001</v>
      </c>
      <c r="O3070" s="3">
        <f t="shared" si="739"/>
        <v>14.583168572391539</v>
      </c>
      <c r="P3070">
        <f t="shared" si="749"/>
        <v>16.699978139346054</v>
      </c>
      <c r="R3070" s="4">
        <f t="shared" si="750"/>
        <v>5.6497244919023727E-2</v>
      </c>
      <c r="U3070" s="6">
        <v>41582.675694444442</v>
      </c>
      <c r="V3070">
        <f t="shared" si="740"/>
        <v>0</v>
      </c>
      <c r="W3070">
        <f t="shared" si="741"/>
        <v>0</v>
      </c>
      <c r="X3070">
        <f t="shared" si="751"/>
        <v>0</v>
      </c>
      <c r="Y3070">
        <f t="shared" si="742"/>
        <v>1</v>
      </c>
      <c r="Z3070">
        <f t="shared" si="743"/>
        <v>1</v>
      </c>
      <c r="AA3070">
        <f t="shared" si="747"/>
        <v>0</v>
      </c>
      <c r="AB3070">
        <f t="shared" si="748"/>
        <v>0</v>
      </c>
    </row>
    <row r="3071" spans="1:28">
      <c r="A3071" s="1">
        <v>41582.761805555558</v>
      </c>
      <c r="B3071" s="8">
        <f t="shared" si="744"/>
        <v>41582</v>
      </c>
      <c r="C3071" s="5">
        <v>9</v>
      </c>
      <c r="D3071" s="2">
        <v>0.01</v>
      </c>
      <c r="E3071" s="2">
        <v>3.3099999999999997E-2</v>
      </c>
      <c r="F3071" s="2">
        <v>2.2000000000000001E-3</v>
      </c>
      <c r="G3071" s="2">
        <v>3.7000000000000002E-3</v>
      </c>
      <c r="H3071" s="2">
        <v>5.8999999999999999E-3</v>
      </c>
      <c r="I3071" s="2">
        <v>3.29</v>
      </c>
      <c r="K3071" s="4">
        <f t="shared" si="745"/>
        <v>0.10529640939243973</v>
      </c>
      <c r="L3071" s="4">
        <f t="shared" si="746"/>
        <v>1.8348115299334813</v>
      </c>
      <c r="M3071" s="4">
        <f t="shared" si="737"/>
        <v>9.5161290322580638E-2</v>
      </c>
      <c r="N3071" s="4">
        <f t="shared" si="738"/>
        <v>1.929972820256062</v>
      </c>
      <c r="O3071" s="3">
        <f t="shared" si="739"/>
        <v>18.328951873971818</v>
      </c>
      <c r="P3071">
        <f t="shared" si="749"/>
        <v>19.28107031455523</v>
      </c>
      <c r="R3071" s="4">
        <f t="shared" si="750"/>
        <v>4.9307062422752138E-2</v>
      </c>
      <c r="U3071" s="6">
        <v>41582.761805555558</v>
      </c>
      <c r="V3071">
        <f t="shared" si="740"/>
        <v>0</v>
      </c>
      <c r="W3071">
        <f t="shared" si="741"/>
        <v>0</v>
      </c>
      <c r="X3071">
        <f t="shared" si="751"/>
        <v>0</v>
      </c>
      <c r="Y3071">
        <f t="shared" si="742"/>
        <v>0</v>
      </c>
      <c r="Z3071">
        <f t="shared" si="743"/>
        <v>0</v>
      </c>
      <c r="AA3071">
        <f t="shared" si="747"/>
        <v>0</v>
      </c>
      <c r="AB3071">
        <f t="shared" si="748"/>
        <v>0</v>
      </c>
    </row>
    <row r="3072" spans="1:28">
      <c r="A3072" s="1">
        <v>41582.847916666666</v>
      </c>
      <c r="B3072" s="8">
        <f t="shared" si="744"/>
        <v>41582</v>
      </c>
      <c r="C3072" s="5">
        <v>10</v>
      </c>
      <c r="D3072" s="2">
        <v>5.1999999999999998E-3</v>
      </c>
      <c r="E3072" s="2">
        <v>2.1000000000000001E-2</v>
      </c>
      <c r="F3072" s="2">
        <v>2.2000000000000001E-3</v>
      </c>
      <c r="G3072" s="2">
        <v>5.9999999999999995E-4</v>
      </c>
      <c r="H3072" s="2">
        <v>2.8E-3</v>
      </c>
      <c r="I3072" s="2">
        <v>6.05</v>
      </c>
      <c r="K3072" s="4">
        <f t="shared" si="745"/>
        <v>5.4754132884068649E-2</v>
      </c>
      <c r="L3072" s="4">
        <f t="shared" si="746"/>
        <v>1.1640798226164082</v>
      </c>
      <c r="M3072" s="4">
        <f t="shared" si="737"/>
        <v>4.5161290322580643E-2</v>
      </c>
      <c r="N3072" s="4">
        <f t="shared" si="738"/>
        <v>1.2092411129389888</v>
      </c>
      <c r="O3072" s="3">
        <f t="shared" si="739"/>
        <v>22.08492855688765</v>
      </c>
      <c r="P3072">
        <f t="shared" si="749"/>
        <v>25.77605321507761</v>
      </c>
      <c r="R3072" s="4">
        <f t="shared" si="750"/>
        <v>3.7346803577343483E-2</v>
      </c>
      <c r="U3072" s="6">
        <v>41582.847916666666</v>
      </c>
      <c r="V3072">
        <f t="shared" si="740"/>
        <v>0</v>
      </c>
      <c r="W3072">
        <f t="shared" si="741"/>
        <v>0</v>
      </c>
      <c r="X3072">
        <f t="shared" si="751"/>
        <v>0</v>
      </c>
      <c r="Y3072">
        <f t="shared" si="742"/>
        <v>0</v>
      </c>
      <c r="Z3072">
        <f t="shared" si="743"/>
        <v>0</v>
      </c>
      <c r="AA3072">
        <f t="shared" si="747"/>
        <v>1</v>
      </c>
      <c r="AB3072">
        <f t="shared" si="748"/>
        <v>0</v>
      </c>
    </row>
    <row r="3073" spans="1:28">
      <c r="A3073" s="1">
        <v>41582.934027777781</v>
      </c>
      <c r="B3073" s="8">
        <f t="shared" si="744"/>
        <v>41582</v>
      </c>
      <c r="C3073" s="5">
        <v>11</v>
      </c>
      <c r="D3073" s="2">
        <v>6.4999999999999997E-3</v>
      </c>
      <c r="E3073" s="2">
        <v>2.12E-2</v>
      </c>
      <c r="F3073" s="2">
        <v>2.3999999999999998E-3</v>
      </c>
      <c r="G3073" s="2">
        <v>1.5E-3</v>
      </c>
      <c r="H3073" s="2">
        <v>3.8999999999999998E-3</v>
      </c>
      <c r="I3073" s="2">
        <v>3.92</v>
      </c>
      <c r="K3073" s="4">
        <f t="shared" si="745"/>
        <v>6.8442666105085814E-2</v>
      </c>
      <c r="L3073" s="4">
        <f t="shared" si="746"/>
        <v>1.1751662971175165</v>
      </c>
      <c r="M3073" s="4">
        <f t="shared" si="737"/>
        <v>6.2903225806451607E-2</v>
      </c>
      <c r="N3073" s="4">
        <f t="shared" si="738"/>
        <v>1.2380695229239682</v>
      </c>
      <c r="O3073" s="3">
        <f t="shared" si="739"/>
        <v>18.089148091090657</v>
      </c>
      <c r="P3073">
        <f t="shared" si="749"/>
        <v>18.682130877252828</v>
      </c>
      <c r="R3073" s="4">
        <f t="shared" si="750"/>
        <v>5.0807506882078864E-2</v>
      </c>
      <c r="U3073" s="6">
        <v>41582.934027777781</v>
      </c>
      <c r="V3073">
        <f t="shared" si="740"/>
        <v>0</v>
      </c>
      <c r="W3073">
        <f t="shared" si="741"/>
        <v>0</v>
      </c>
      <c r="X3073">
        <f t="shared" si="751"/>
        <v>0</v>
      </c>
      <c r="Y3073">
        <f t="shared" si="742"/>
        <v>0</v>
      </c>
      <c r="Z3073">
        <f t="shared" si="743"/>
        <v>0</v>
      </c>
      <c r="AA3073">
        <f t="shared" si="747"/>
        <v>0</v>
      </c>
      <c r="AB3073">
        <f t="shared" si="748"/>
        <v>0</v>
      </c>
    </row>
    <row r="3074" spans="1:28">
      <c r="A3074" s="1">
        <v>41583.020138888889</v>
      </c>
      <c r="B3074" s="8">
        <f t="shared" si="744"/>
        <v>41583</v>
      </c>
      <c r="C3074" s="5">
        <v>12</v>
      </c>
      <c r="D3074" s="2">
        <v>9.9000000000000008E-3</v>
      </c>
      <c r="E3074" s="2">
        <v>2.7900000000000001E-2</v>
      </c>
      <c r="F3074" s="2">
        <v>2.0999999999999999E-3</v>
      </c>
      <c r="G3074" s="2">
        <v>2.3999999999999998E-3</v>
      </c>
      <c r="H3074" s="2">
        <v>4.4999999999999997E-3</v>
      </c>
      <c r="I3074" s="2">
        <v>2</v>
      </c>
      <c r="K3074" s="4">
        <f t="shared" si="745"/>
        <v>0.10424344529851533</v>
      </c>
      <c r="L3074" s="4">
        <f t="shared" si="746"/>
        <v>1.5465631929046564</v>
      </c>
      <c r="M3074" s="4">
        <f t="shared" ref="M3074:M3137" si="752">(H3074/62)*1000</f>
        <v>7.2580645161290314E-2</v>
      </c>
      <c r="N3074" s="4">
        <f t="shared" ref="N3074:N3137" si="753">L3074+M3074</f>
        <v>1.6191438380659466</v>
      </c>
      <c r="O3074" s="3">
        <f t="shared" ref="O3074:O3137" si="754">N3074/K3074</f>
        <v>15.532332353648782</v>
      </c>
      <c r="P3074">
        <f t="shared" si="749"/>
        <v>21.308203991130824</v>
      </c>
      <c r="R3074" s="4">
        <f t="shared" si="750"/>
        <v>4.4826557996223031E-2</v>
      </c>
      <c r="U3074" s="6">
        <v>41583.020138888889</v>
      </c>
      <c r="V3074">
        <f t="shared" ref="V3074:V3137" si="755">IF(I3074&gt;15,1,0)</f>
        <v>0</v>
      </c>
      <c r="W3074">
        <f t="shared" ref="W3074:W3137" si="756">IF(I3074&gt;20,1,0)</f>
        <v>0</v>
      </c>
      <c r="X3074">
        <f t="shared" si="751"/>
        <v>0</v>
      </c>
      <c r="Y3074">
        <f t="shared" ref="Y3074:Y3137" si="757">IF(K3074&gt;0.125,1,0)</f>
        <v>0</v>
      </c>
      <c r="Z3074">
        <f t="shared" ref="Z3074:Z3137" si="758">IF(N3074&gt;2,1,0)</f>
        <v>0</v>
      </c>
      <c r="AA3074">
        <f t="shared" si="747"/>
        <v>0</v>
      </c>
      <c r="AB3074">
        <f t="shared" si="748"/>
        <v>0</v>
      </c>
    </row>
    <row r="3075" spans="1:28">
      <c r="A3075" s="1">
        <v>41583.106249999997</v>
      </c>
      <c r="B3075" s="8">
        <f t="shared" ref="B3075:B3138" si="759">INT(A3075)</f>
        <v>41583</v>
      </c>
      <c r="C3075" s="5">
        <v>13</v>
      </c>
      <c r="D3075" s="2">
        <v>1.38E-2</v>
      </c>
      <c r="E3075" s="2">
        <v>3.7699999999999997E-2</v>
      </c>
      <c r="F3075" s="2">
        <v>2E-3</v>
      </c>
      <c r="G3075" s="2">
        <v>3.8E-3</v>
      </c>
      <c r="H3075" s="2">
        <v>5.7999999999999996E-3</v>
      </c>
      <c r="I3075" s="2">
        <v>2.09</v>
      </c>
      <c r="K3075" s="4">
        <f t="shared" ref="K3075:K3138" si="760">(D3075/94.97)*1000</f>
        <v>0.14530904496156682</v>
      </c>
      <c r="L3075" s="4">
        <f t="shared" ref="L3075:L3138" si="761">(E3075/18.04)*1000</f>
        <v>2.0898004434589801</v>
      </c>
      <c r="M3075" s="4">
        <f t="shared" si="752"/>
        <v>9.3548387096774183E-2</v>
      </c>
      <c r="N3075" s="4">
        <f t="shared" si="753"/>
        <v>2.1833488305557545</v>
      </c>
      <c r="O3075" s="3">
        <f t="shared" si="754"/>
        <v>15.025553509991303</v>
      </c>
      <c r="P3075">
        <f t="shared" si="749"/>
        <v>22.339246119733929</v>
      </c>
      <c r="R3075" s="4">
        <f t="shared" si="750"/>
        <v>4.2846285388561646E-2</v>
      </c>
      <c r="U3075" s="6">
        <v>41583.106249999997</v>
      </c>
      <c r="V3075">
        <f t="shared" si="755"/>
        <v>0</v>
      </c>
      <c r="W3075">
        <f t="shared" si="756"/>
        <v>0</v>
      </c>
      <c r="X3075">
        <f t="shared" si="751"/>
        <v>0</v>
      </c>
      <c r="Y3075">
        <f t="shared" si="757"/>
        <v>1</v>
      </c>
      <c r="Z3075">
        <f t="shared" si="758"/>
        <v>1</v>
      </c>
      <c r="AA3075">
        <f t="shared" ref="AA3075:AA3138" si="762">IF(P3075&gt;25,1,0)</f>
        <v>0</v>
      </c>
      <c r="AB3075">
        <f t="shared" ref="AB3075:AB3138" si="763">IF(R3075&gt;0.1,1,0)</f>
        <v>0</v>
      </c>
    </row>
    <row r="3076" spans="1:28">
      <c r="A3076" s="1">
        <v>41583.107638888891</v>
      </c>
      <c r="B3076" s="8">
        <f t="shared" si="759"/>
        <v>41583</v>
      </c>
      <c r="C3076" s="5">
        <v>13</v>
      </c>
      <c r="D3076" s="2">
        <v>1.35E-2</v>
      </c>
      <c r="E3076" s="2">
        <v>4.1399999999999999E-2</v>
      </c>
      <c r="F3076" s="2">
        <v>2E-3</v>
      </c>
      <c r="G3076" s="2">
        <v>3.5999999999999999E-3</v>
      </c>
      <c r="H3076" s="2">
        <v>5.5999999999999999E-3</v>
      </c>
      <c r="I3076" s="2">
        <v>2.08</v>
      </c>
      <c r="K3076" s="4">
        <f t="shared" si="760"/>
        <v>0.14215015267979361</v>
      </c>
      <c r="L3076" s="4">
        <f t="shared" si="761"/>
        <v>2.29490022172949</v>
      </c>
      <c r="M3076" s="4">
        <f t="shared" si="752"/>
        <v>9.0322580645161285E-2</v>
      </c>
      <c r="N3076" s="4">
        <f t="shared" si="753"/>
        <v>2.3852228023746513</v>
      </c>
      <c r="O3076" s="3">
        <f t="shared" si="754"/>
        <v>16.779600706779306</v>
      </c>
      <c r="P3076">
        <f t="shared" si="749"/>
        <v>25.40782388343364</v>
      </c>
      <c r="R3076" s="4">
        <f t="shared" si="750"/>
        <v>3.7867565476583161E-2</v>
      </c>
      <c r="U3076" s="6">
        <v>41583.107638888891</v>
      </c>
      <c r="V3076">
        <f t="shared" si="755"/>
        <v>0</v>
      </c>
      <c r="W3076">
        <f t="shared" si="756"/>
        <v>0</v>
      </c>
      <c r="X3076">
        <f t="shared" si="751"/>
        <v>0</v>
      </c>
      <c r="Y3076">
        <f t="shared" si="757"/>
        <v>1</v>
      </c>
      <c r="Z3076">
        <f t="shared" si="758"/>
        <v>1</v>
      </c>
      <c r="AA3076">
        <f t="shared" si="762"/>
        <v>1</v>
      </c>
      <c r="AB3076">
        <f t="shared" si="763"/>
        <v>0</v>
      </c>
    </row>
    <row r="3077" spans="1:28">
      <c r="A3077" s="1">
        <v>41583.109027777777</v>
      </c>
      <c r="B3077" s="8">
        <f t="shared" si="759"/>
        <v>41583</v>
      </c>
      <c r="C3077" s="5">
        <v>13</v>
      </c>
      <c r="D3077" s="2">
        <v>1.38E-2</v>
      </c>
      <c r="E3077" s="2">
        <v>5.2900000000000003E-2</v>
      </c>
      <c r="F3077" s="2">
        <v>2E-3</v>
      </c>
      <c r="G3077" s="2">
        <v>3.8E-3</v>
      </c>
      <c r="H3077" s="2">
        <v>5.7999999999999996E-3</v>
      </c>
      <c r="I3077" s="2">
        <v>1.92</v>
      </c>
      <c r="K3077" s="4">
        <f t="shared" si="760"/>
        <v>0.14530904496156682</v>
      </c>
      <c r="L3077" s="4">
        <f t="shared" si="761"/>
        <v>2.9323725055432375</v>
      </c>
      <c r="M3077" s="4">
        <f t="shared" si="752"/>
        <v>9.3548387096774183E-2</v>
      </c>
      <c r="N3077" s="4">
        <f t="shared" si="753"/>
        <v>3.0259208926400119</v>
      </c>
      <c r="O3077" s="3">
        <f t="shared" si="754"/>
        <v>20.824036751740717</v>
      </c>
      <c r="P3077">
        <f t="shared" si="749"/>
        <v>31.346050921324267</v>
      </c>
      <c r="R3077" s="4">
        <f t="shared" si="750"/>
        <v>3.0915675067485465E-2</v>
      </c>
      <c r="U3077" s="6">
        <v>41583.109027777777</v>
      </c>
      <c r="V3077">
        <f t="shared" si="755"/>
        <v>0</v>
      </c>
      <c r="W3077">
        <f t="shared" si="756"/>
        <v>0</v>
      </c>
      <c r="X3077">
        <f t="shared" si="751"/>
        <v>0</v>
      </c>
      <c r="Y3077">
        <f t="shared" si="757"/>
        <v>1</v>
      </c>
      <c r="Z3077">
        <f t="shared" si="758"/>
        <v>1</v>
      </c>
      <c r="AA3077">
        <f t="shared" si="762"/>
        <v>1</v>
      </c>
      <c r="AB3077">
        <f t="shared" si="763"/>
        <v>0</v>
      </c>
    </row>
    <row r="3078" spans="1:28">
      <c r="A3078" s="1">
        <v>41602.247916666667</v>
      </c>
      <c r="B3078" s="8">
        <f t="shared" si="759"/>
        <v>41602</v>
      </c>
      <c r="C3078" s="5">
        <v>1</v>
      </c>
      <c r="D3078" s="2">
        <v>1.35E-2</v>
      </c>
      <c r="E3078" s="2">
        <v>5.1499999999999997E-2</v>
      </c>
      <c r="F3078" s="2">
        <v>1.4E-3</v>
      </c>
      <c r="G3078" s="2">
        <v>7.0000000000000001E-3</v>
      </c>
      <c r="H3078" s="2">
        <v>8.3999999999999995E-3</v>
      </c>
      <c r="I3078" s="2">
        <v>1.48</v>
      </c>
      <c r="K3078" s="4">
        <f t="shared" si="760"/>
        <v>0.14215015267979361</v>
      </c>
      <c r="L3078" s="4">
        <f t="shared" si="761"/>
        <v>2.8547671840354769</v>
      </c>
      <c r="M3078" s="4">
        <f t="shared" si="752"/>
        <v>0.13548387096774192</v>
      </c>
      <c r="N3078" s="4">
        <f t="shared" si="753"/>
        <v>2.9902510550032186</v>
      </c>
      <c r="O3078" s="3">
        <f t="shared" si="754"/>
        <v>21.035862421752274</v>
      </c>
      <c r="P3078">
        <f t="shared" si="749"/>
        <v>21.070900644071379</v>
      </c>
      <c r="R3078" s="4">
        <f t="shared" si="750"/>
        <v>4.5308527102115206E-2</v>
      </c>
      <c r="U3078" s="6">
        <v>41602.247916666667</v>
      </c>
      <c r="V3078">
        <f t="shared" si="755"/>
        <v>0</v>
      </c>
      <c r="W3078">
        <f t="shared" si="756"/>
        <v>0</v>
      </c>
      <c r="X3078">
        <f t="shared" si="751"/>
        <v>0</v>
      </c>
      <c r="Y3078">
        <f t="shared" si="757"/>
        <v>1</v>
      </c>
      <c r="Z3078">
        <f t="shared" si="758"/>
        <v>1</v>
      </c>
      <c r="AA3078">
        <f t="shared" si="762"/>
        <v>0</v>
      </c>
      <c r="AB3078">
        <f t="shared" si="763"/>
        <v>0</v>
      </c>
    </row>
    <row r="3079" spans="1:28">
      <c r="A3079" s="1">
        <v>41602.334027777775</v>
      </c>
      <c r="B3079" s="8">
        <f t="shared" si="759"/>
        <v>41602</v>
      </c>
      <c r="C3079" s="5">
        <v>2</v>
      </c>
      <c r="D3079" s="2">
        <v>1.61E-2</v>
      </c>
      <c r="E3079" s="2">
        <v>4.1099999999999998E-2</v>
      </c>
      <c r="F3079" s="2">
        <v>1.5E-3</v>
      </c>
      <c r="G3079" s="2">
        <v>1.01E-2</v>
      </c>
      <c r="H3079" s="2">
        <v>1.1599999999999999E-2</v>
      </c>
      <c r="I3079" s="2">
        <v>1.27</v>
      </c>
      <c r="K3079" s="4">
        <f t="shared" si="760"/>
        <v>0.16952721912182794</v>
      </c>
      <c r="L3079" s="4">
        <f t="shared" si="761"/>
        <v>2.2782705099778271</v>
      </c>
      <c r="M3079" s="4">
        <f t="shared" si="752"/>
        <v>0.18709677419354837</v>
      </c>
      <c r="N3079" s="4">
        <f t="shared" si="753"/>
        <v>2.4653672841713754</v>
      </c>
      <c r="O3079" s="3">
        <f t="shared" si="754"/>
        <v>14.542604408556244</v>
      </c>
      <c r="P3079">
        <f t="shared" si="749"/>
        <v>12.176963070571146</v>
      </c>
      <c r="R3079" s="4">
        <f t="shared" si="750"/>
        <v>7.5890020685673493E-2</v>
      </c>
      <c r="U3079" s="6">
        <v>41602.334027777775</v>
      </c>
      <c r="V3079">
        <f t="shared" si="755"/>
        <v>0</v>
      </c>
      <c r="W3079">
        <f t="shared" si="756"/>
        <v>0</v>
      </c>
      <c r="X3079">
        <f t="shared" si="751"/>
        <v>0</v>
      </c>
      <c r="Y3079">
        <f t="shared" si="757"/>
        <v>1</v>
      </c>
      <c r="Z3079">
        <f t="shared" si="758"/>
        <v>1</v>
      </c>
      <c r="AA3079">
        <f t="shared" si="762"/>
        <v>0</v>
      </c>
      <c r="AB3079">
        <f t="shared" si="763"/>
        <v>0</v>
      </c>
    </row>
    <row r="3080" spans="1:28">
      <c r="A3080" s="1">
        <v>41602.420138888891</v>
      </c>
      <c r="B3080" s="8">
        <f t="shared" si="759"/>
        <v>41602</v>
      </c>
      <c r="C3080" s="5">
        <v>3</v>
      </c>
      <c r="D3080" s="2">
        <v>2.64E-2</v>
      </c>
      <c r="E3080" s="2">
        <v>3.3799999999999997E-2</v>
      </c>
      <c r="F3080" s="2">
        <v>1.2999999999999999E-3</v>
      </c>
      <c r="G3080" s="2">
        <v>1.21E-2</v>
      </c>
      <c r="H3080" s="2">
        <v>1.34E-2</v>
      </c>
      <c r="I3080" s="2">
        <v>1.7</v>
      </c>
      <c r="K3080" s="4">
        <f t="shared" si="760"/>
        <v>0.27798252079604086</v>
      </c>
      <c r="L3080" s="4">
        <f t="shared" si="761"/>
        <v>1.8736141906873613</v>
      </c>
      <c r="M3080" s="4">
        <f t="shared" si="752"/>
        <v>0.21612903225806454</v>
      </c>
      <c r="N3080" s="4">
        <f t="shared" si="753"/>
        <v>2.089743222945426</v>
      </c>
      <c r="O3080" s="3">
        <f t="shared" si="754"/>
        <v>7.5175346167851176</v>
      </c>
      <c r="P3080">
        <f t="shared" si="749"/>
        <v>8.6689611807922677</v>
      </c>
      <c r="R3080" s="4">
        <f t="shared" si="750"/>
        <v>0.10342372684115592</v>
      </c>
      <c r="U3080" s="6">
        <v>41602.420138888891</v>
      </c>
      <c r="V3080">
        <f t="shared" si="755"/>
        <v>0</v>
      </c>
      <c r="W3080">
        <f t="shared" si="756"/>
        <v>0</v>
      </c>
      <c r="X3080">
        <f t="shared" si="751"/>
        <v>0</v>
      </c>
      <c r="Y3080">
        <f t="shared" si="757"/>
        <v>1</v>
      </c>
      <c r="Z3080">
        <f t="shared" si="758"/>
        <v>1</v>
      </c>
      <c r="AA3080">
        <f t="shared" si="762"/>
        <v>0</v>
      </c>
      <c r="AB3080">
        <f t="shared" si="763"/>
        <v>1</v>
      </c>
    </row>
    <row r="3081" spans="1:28">
      <c r="A3081" s="1">
        <v>41602.506249999999</v>
      </c>
      <c r="B3081" s="8">
        <f t="shared" si="759"/>
        <v>41602</v>
      </c>
      <c r="C3081" s="5">
        <v>4</v>
      </c>
      <c r="D3081" s="2">
        <v>5.4000000000000003E-3</v>
      </c>
      <c r="E3081" s="2">
        <v>2.07E-2</v>
      </c>
      <c r="F3081" s="2">
        <v>6.9999999999999999E-4</v>
      </c>
      <c r="G3081" s="2">
        <v>4.7000000000000002E-3</v>
      </c>
      <c r="H3081" s="2">
        <v>5.4000000000000003E-3</v>
      </c>
      <c r="I3081" s="2">
        <v>3.17</v>
      </c>
      <c r="K3081" s="4">
        <f t="shared" si="760"/>
        <v>5.6860061071917448E-2</v>
      </c>
      <c r="L3081" s="4">
        <f t="shared" si="761"/>
        <v>1.147450110864745</v>
      </c>
      <c r="M3081" s="4">
        <f t="shared" si="752"/>
        <v>8.7096774193548387E-2</v>
      </c>
      <c r="N3081" s="4">
        <f t="shared" si="753"/>
        <v>1.2345468850582935</v>
      </c>
      <c r="O3081" s="3">
        <f t="shared" si="754"/>
        <v>21.712021791478914</v>
      </c>
      <c r="P3081">
        <f t="shared" si="749"/>
        <v>13.174427198817442</v>
      </c>
      <c r="R3081" s="4">
        <f t="shared" si="750"/>
        <v>7.0549588069663147E-2</v>
      </c>
      <c r="U3081" s="6">
        <v>41602.506249999999</v>
      </c>
      <c r="V3081">
        <f t="shared" si="755"/>
        <v>0</v>
      </c>
      <c r="W3081">
        <f t="shared" si="756"/>
        <v>0</v>
      </c>
      <c r="X3081">
        <f t="shared" si="751"/>
        <v>0</v>
      </c>
      <c r="Y3081">
        <f t="shared" si="757"/>
        <v>0</v>
      </c>
      <c r="Z3081">
        <f t="shared" si="758"/>
        <v>0</v>
      </c>
      <c r="AA3081">
        <f t="shared" si="762"/>
        <v>0</v>
      </c>
      <c r="AB3081">
        <f t="shared" si="763"/>
        <v>0</v>
      </c>
    </row>
    <row r="3082" spans="1:28">
      <c r="A3082" s="1">
        <v>41602.592361111114</v>
      </c>
      <c r="B3082" s="8">
        <f t="shared" si="759"/>
        <v>41602</v>
      </c>
      <c r="C3082" s="5">
        <v>5</v>
      </c>
      <c r="D3082" s="2">
        <v>5.4999999999999997E-3</v>
      </c>
      <c r="E3082" s="2">
        <v>2.1600000000000001E-2</v>
      </c>
      <c r="F3082" s="2">
        <v>6.9999999999999999E-4</v>
      </c>
      <c r="G3082" s="2">
        <v>6.1000000000000004E-3</v>
      </c>
      <c r="H3082" s="2">
        <v>6.7999999999999996E-3</v>
      </c>
      <c r="I3082" s="2">
        <v>2.89</v>
      </c>
      <c r="K3082" s="4">
        <f t="shared" si="760"/>
        <v>5.791302516584184E-2</v>
      </c>
      <c r="L3082" s="4">
        <f t="shared" si="761"/>
        <v>1.1973392461197341</v>
      </c>
      <c r="M3082" s="4">
        <f t="shared" si="752"/>
        <v>0.10967741935483871</v>
      </c>
      <c r="N3082" s="4">
        <f t="shared" si="753"/>
        <v>1.3070166654745727</v>
      </c>
      <c r="O3082" s="3">
        <f t="shared" si="754"/>
        <v>22.568613221840032</v>
      </c>
      <c r="P3082">
        <f t="shared" si="749"/>
        <v>10.916916655797575</v>
      </c>
      <c r="R3082" s="4">
        <f t="shared" si="750"/>
        <v>8.3914323552267231E-2</v>
      </c>
      <c r="U3082" s="6">
        <v>41602.592361111114</v>
      </c>
      <c r="V3082">
        <f t="shared" si="755"/>
        <v>0</v>
      </c>
      <c r="W3082">
        <f t="shared" si="756"/>
        <v>0</v>
      </c>
      <c r="X3082">
        <f t="shared" si="751"/>
        <v>0</v>
      </c>
      <c r="Y3082">
        <f t="shared" si="757"/>
        <v>0</v>
      </c>
      <c r="Z3082">
        <f t="shared" si="758"/>
        <v>0</v>
      </c>
      <c r="AA3082">
        <f t="shared" si="762"/>
        <v>0</v>
      </c>
      <c r="AB3082">
        <f t="shared" si="763"/>
        <v>0</v>
      </c>
    </row>
    <row r="3083" spans="1:28">
      <c r="A3083" s="1">
        <v>41602.678472222222</v>
      </c>
      <c r="B3083" s="8">
        <f t="shared" si="759"/>
        <v>41602</v>
      </c>
      <c r="C3083" s="5">
        <v>6</v>
      </c>
      <c r="D3083" s="2">
        <v>1.01E-2</v>
      </c>
      <c r="E3083" s="2">
        <v>5.5899999999999998E-2</v>
      </c>
      <c r="F3083" s="2">
        <v>1.1000000000000001E-3</v>
      </c>
      <c r="G3083" s="2">
        <v>7.1000000000000004E-3</v>
      </c>
      <c r="H3083" s="2">
        <v>8.2000000000000007E-3</v>
      </c>
      <c r="I3083" s="2">
        <v>1.52</v>
      </c>
      <c r="K3083" s="4">
        <f t="shared" si="760"/>
        <v>0.10634937348636411</v>
      </c>
      <c r="L3083" s="4">
        <f t="shared" si="761"/>
        <v>3.0986696230598674</v>
      </c>
      <c r="M3083" s="4">
        <f t="shared" si="752"/>
        <v>0.13225806451612904</v>
      </c>
      <c r="N3083" s="4">
        <f t="shared" si="753"/>
        <v>3.2309276875759965</v>
      </c>
      <c r="O3083" s="3">
        <f t="shared" si="754"/>
        <v>30.380317078127959</v>
      </c>
      <c r="P3083">
        <f t="shared" si="749"/>
        <v>23.428965442647776</v>
      </c>
      <c r="R3083" s="4">
        <f t="shared" si="750"/>
        <v>4.0935012264343075E-2</v>
      </c>
      <c r="U3083" s="6">
        <v>41602.678472222222</v>
      </c>
      <c r="V3083">
        <f t="shared" si="755"/>
        <v>0</v>
      </c>
      <c r="W3083">
        <f t="shared" si="756"/>
        <v>0</v>
      </c>
      <c r="X3083">
        <f t="shared" si="751"/>
        <v>1</v>
      </c>
      <c r="Y3083">
        <f t="shared" si="757"/>
        <v>0</v>
      </c>
      <c r="Z3083">
        <f t="shared" si="758"/>
        <v>1</v>
      </c>
      <c r="AA3083">
        <f t="shared" si="762"/>
        <v>0</v>
      </c>
      <c r="AB3083">
        <f t="shared" si="763"/>
        <v>0</v>
      </c>
    </row>
    <row r="3084" spans="1:28">
      <c r="A3084" s="1">
        <v>41602.76458333333</v>
      </c>
      <c r="B3084" s="8">
        <f t="shared" si="759"/>
        <v>41602</v>
      </c>
      <c r="C3084" s="5">
        <v>7</v>
      </c>
      <c r="D3084" s="2">
        <v>1.38E-2</v>
      </c>
      <c r="E3084" s="2">
        <v>5.5399999999999998E-2</v>
      </c>
      <c r="F3084" s="2">
        <v>1.2999999999999999E-3</v>
      </c>
      <c r="G3084" s="2">
        <v>7.7999999999999996E-3</v>
      </c>
      <c r="H3084" s="2">
        <v>9.1000000000000004E-3</v>
      </c>
      <c r="I3084" s="2">
        <v>1.35</v>
      </c>
      <c r="K3084" s="4">
        <f t="shared" si="760"/>
        <v>0.14530904496156682</v>
      </c>
      <c r="L3084" s="4">
        <f t="shared" si="761"/>
        <v>3.0709534368070952</v>
      </c>
      <c r="M3084" s="4">
        <f t="shared" si="752"/>
        <v>0.14677419354838711</v>
      </c>
      <c r="N3084" s="4">
        <f t="shared" si="753"/>
        <v>3.2177276303554825</v>
      </c>
      <c r="O3084" s="3">
        <f t="shared" si="754"/>
        <v>22.144028482236241</v>
      </c>
      <c r="P3084">
        <f t="shared" si="749"/>
        <v>20.922979459564822</v>
      </c>
      <c r="R3084" s="4">
        <f t="shared" si="750"/>
        <v>4.5614237875121845E-2</v>
      </c>
      <c r="U3084" s="6">
        <v>41602.76458333333</v>
      </c>
      <c r="V3084">
        <f t="shared" si="755"/>
        <v>0</v>
      </c>
      <c r="W3084">
        <f t="shared" si="756"/>
        <v>0</v>
      </c>
      <c r="X3084">
        <f t="shared" si="751"/>
        <v>0</v>
      </c>
      <c r="Y3084">
        <f t="shared" si="757"/>
        <v>1</v>
      </c>
      <c r="Z3084">
        <f t="shared" si="758"/>
        <v>1</v>
      </c>
      <c r="AA3084">
        <f t="shared" si="762"/>
        <v>0</v>
      </c>
      <c r="AB3084">
        <f t="shared" si="763"/>
        <v>0</v>
      </c>
    </row>
    <row r="3085" spans="1:28">
      <c r="A3085" s="1">
        <v>41602.850694444445</v>
      </c>
      <c r="B3085" s="8">
        <f t="shared" si="759"/>
        <v>41602</v>
      </c>
      <c r="C3085" s="5">
        <v>8</v>
      </c>
      <c r="D3085" s="2">
        <v>1.2999999999999999E-2</v>
      </c>
      <c r="E3085" s="2">
        <v>3.5900000000000001E-2</v>
      </c>
      <c r="F3085" s="2">
        <v>1.2999999999999999E-3</v>
      </c>
      <c r="G3085" s="2">
        <v>7.6E-3</v>
      </c>
      <c r="H3085" s="2">
        <v>8.8999999999999999E-3</v>
      </c>
      <c r="I3085" s="2">
        <v>1.02</v>
      </c>
      <c r="K3085" s="4">
        <f t="shared" si="760"/>
        <v>0.13688533221017163</v>
      </c>
      <c r="L3085" s="4">
        <f t="shared" si="761"/>
        <v>1.9900221729490024</v>
      </c>
      <c r="M3085" s="4">
        <f t="shared" si="752"/>
        <v>0.1435483870967742</v>
      </c>
      <c r="N3085" s="4">
        <f t="shared" si="753"/>
        <v>2.1335705600457766</v>
      </c>
      <c r="O3085" s="3">
        <f t="shared" si="754"/>
        <v>15.586553545195954</v>
      </c>
      <c r="P3085">
        <f t="shared" si="749"/>
        <v>13.863075811554848</v>
      </c>
      <c r="R3085" s="4">
        <f t="shared" si="750"/>
        <v>6.7280824822448945E-2</v>
      </c>
      <c r="U3085" s="6">
        <v>41602.850694444445</v>
      </c>
      <c r="V3085">
        <f t="shared" si="755"/>
        <v>0</v>
      </c>
      <c r="W3085">
        <f t="shared" si="756"/>
        <v>0</v>
      </c>
      <c r="X3085">
        <f t="shared" si="751"/>
        <v>0</v>
      </c>
      <c r="Y3085">
        <f t="shared" si="757"/>
        <v>1</v>
      </c>
      <c r="Z3085">
        <f t="shared" si="758"/>
        <v>1</v>
      </c>
      <c r="AA3085">
        <f t="shared" si="762"/>
        <v>0</v>
      </c>
      <c r="AB3085">
        <f t="shared" si="763"/>
        <v>0</v>
      </c>
    </row>
    <row r="3086" spans="1:28">
      <c r="A3086" s="1">
        <v>41602.936805555553</v>
      </c>
      <c r="B3086" s="8">
        <f t="shared" si="759"/>
        <v>41602</v>
      </c>
      <c r="C3086" s="5">
        <v>9</v>
      </c>
      <c r="D3086" s="2">
        <v>1.12E-2</v>
      </c>
      <c r="E3086" s="2">
        <v>2.9000000000000001E-2</v>
      </c>
      <c r="F3086" s="2">
        <v>1.1999999999999999E-3</v>
      </c>
      <c r="G3086" s="2">
        <v>7.9000000000000008E-3</v>
      </c>
      <c r="H3086" s="2">
        <v>9.1000000000000004E-3</v>
      </c>
      <c r="I3086" s="2">
        <v>1.1599999999999999</v>
      </c>
      <c r="K3086" s="4">
        <f t="shared" si="760"/>
        <v>0.11793197851953248</v>
      </c>
      <c r="L3086" s="4">
        <f t="shared" si="761"/>
        <v>1.607538802660754</v>
      </c>
      <c r="M3086" s="4">
        <f t="shared" si="752"/>
        <v>0.14677419354838711</v>
      </c>
      <c r="N3086" s="4">
        <f t="shared" si="753"/>
        <v>1.7543129962091411</v>
      </c>
      <c r="O3086" s="3">
        <f t="shared" si="754"/>
        <v>14.875634397319834</v>
      </c>
      <c r="P3086">
        <f t="shared" si="749"/>
        <v>10.952462171974366</v>
      </c>
      <c r="R3086" s="4">
        <f t="shared" si="750"/>
        <v>8.3664770121151963E-2</v>
      </c>
      <c r="U3086" s="6">
        <v>41602.936805555553</v>
      </c>
      <c r="V3086">
        <f t="shared" si="755"/>
        <v>0</v>
      </c>
      <c r="W3086">
        <f t="shared" si="756"/>
        <v>0</v>
      </c>
      <c r="X3086">
        <f t="shared" si="751"/>
        <v>0</v>
      </c>
      <c r="Y3086">
        <f t="shared" si="757"/>
        <v>0</v>
      </c>
      <c r="Z3086">
        <f t="shared" si="758"/>
        <v>0</v>
      </c>
      <c r="AA3086">
        <f t="shared" si="762"/>
        <v>0</v>
      </c>
      <c r="AB3086">
        <f t="shared" si="763"/>
        <v>0</v>
      </c>
    </row>
    <row r="3087" spans="1:28">
      <c r="A3087" s="1">
        <v>41603.022916666669</v>
      </c>
      <c r="B3087" s="8">
        <f t="shared" si="759"/>
        <v>41603</v>
      </c>
      <c r="C3087" s="5">
        <v>10</v>
      </c>
      <c r="D3087" s="2">
        <v>6.8999999999999999E-3</v>
      </c>
      <c r="E3087" s="2">
        <v>2.0199999999999999E-2</v>
      </c>
      <c r="F3087" s="2">
        <v>8.9999999999999998E-4</v>
      </c>
      <c r="G3087" s="2">
        <v>5.7000000000000002E-3</v>
      </c>
      <c r="H3087" s="2">
        <v>6.6E-3</v>
      </c>
      <c r="I3087" s="2">
        <v>1.97</v>
      </c>
      <c r="K3087" s="4">
        <f t="shared" si="760"/>
        <v>7.2654522480783412E-2</v>
      </c>
      <c r="L3087" s="4">
        <f t="shared" si="761"/>
        <v>1.1197339246119735</v>
      </c>
      <c r="M3087" s="4">
        <f t="shared" si="752"/>
        <v>0.1064516129032258</v>
      </c>
      <c r="N3087" s="4">
        <f t="shared" si="753"/>
        <v>1.2261855375151993</v>
      </c>
      <c r="O3087" s="3">
        <f t="shared" si="754"/>
        <v>16.876933405480937</v>
      </c>
      <c r="P3087">
        <f t="shared" si="749"/>
        <v>10.518712625142783</v>
      </c>
      <c r="R3087" s="4">
        <f t="shared" si="750"/>
        <v>8.6815257272520444E-2</v>
      </c>
      <c r="U3087" s="6">
        <v>41603.022916666669</v>
      </c>
      <c r="V3087">
        <f t="shared" si="755"/>
        <v>0</v>
      </c>
      <c r="W3087">
        <f t="shared" si="756"/>
        <v>0</v>
      </c>
      <c r="X3087">
        <f t="shared" si="751"/>
        <v>0</v>
      </c>
      <c r="Y3087">
        <f t="shared" si="757"/>
        <v>0</v>
      </c>
      <c r="Z3087">
        <f t="shared" si="758"/>
        <v>0</v>
      </c>
      <c r="AA3087">
        <f t="shared" si="762"/>
        <v>0</v>
      </c>
      <c r="AB3087">
        <f t="shared" si="763"/>
        <v>0</v>
      </c>
    </row>
    <row r="3088" spans="1:28">
      <c r="A3088" s="1">
        <v>41603.109027777777</v>
      </c>
      <c r="B3088" s="8">
        <f t="shared" si="759"/>
        <v>41603</v>
      </c>
      <c r="C3088" s="5">
        <v>11</v>
      </c>
      <c r="D3088" s="2">
        <v>5.4000000000000003E-3</v>
      </c>
      <c r="E3088" s="2">
        <v>6.88E-2</v>
      </c>
      <c r="F3088" s="2">
        <v>8.0000000000000004E-4</v>
      </c>
      <c r="G3088" s="2">
        <v>5.0000000000000001E-3</v>
      </c>
      <c r="H3088" s="2">
        <v>5.7999999999999996E-3</v>
      </c>
      <c r="I3088" s="2">
        <v>2.38</v>
      </c>
      <c r="K3088" s="4">
        <f t="shared" si="760"/>
        <v>5.6860061071917448E-2</v>
      </c>
      <c r="L3088" s="4">
        <f t="shared" si="761"/>
        <v>3.8137472283813749</v>
      </c>
      <c r="M3088" s="4">
        <f t="shared" si="752"/>
        <v>9.3548387096774183E-2</v>
      </c>
      <c r="N3088" s="4">
        <f t="shared" si="753"/>
        <v>3.9072956154781493</v>
      </c>
      <c r="O3088" s="3">
        <f t="shared" si="754"/>
        <v>68.71775270406664</v>
      </c>
      <c r="P3088">
        <f t="shared" si="749"/>
        <v>40.767642786145736</v>
      </c>
      <c r="R3088" s="4">
        <f t="shared" si="750"/>
        <v>2.3941978366365899E-2</v>
      </c>
      <c r="U3088" s="6">
        <v>41603.109027777777</v>
      </c>
      <c r="V3088">
        <f t="shared" si="755"/>
        <v>0</v>
      </c>
      <c r="W3088">
        <f t="shared" si="756"/>
        <v>0</v>
      </c>
      <c r="X3088">
        <f t="shared" si="751"/>
        <v>1</v>
      </c>
      <c r="Y3088">
        <f t="shared" si="757"/>
        <v>0</v>
      </c>
      <c r="Z3088">
        <f t="shared" si="758"/>
        <v>1</v>
      </c>
      <c r="AA3088">
        <f t="shared" si="762"/>
        <v>1</v>
      </c>
      <c r="AB3088">
        <f t="shared" si="763"/>
        <v>0</v>
      </c>
    </row>
    <row r="3089" spans="1:28">
      <c r="A3089" s="1">
        <v>41603.195138888892</v>
      </c>
      <c r="B3089" s="8">
        <f t="shared" si="759"/>
        <v>41603</v>
      </c>
      <c r="C3089" s="5">
        <v>12</v>
      </c>
      <c r="D3089" s="2">
        <v>9.9000000000000008E-3</v>
      </c>
      <c r="E3089" s="2">
        <v>4.3499999999999997E-2</v>
      </c>
      <c r="F3089" s="2">
        <v>1.1000000000000001E-3</v>
      </c>
      <c r="G3089" s="2">
        <v>6.1999999999999998E-3</v>
      </c>
      <c r="H3089" s="2">
        <v>7.3000000000000001E-3</v>
      </c>
      <c r="I3089" s="2">
        <v>1.07</v>
      </c>
      <c r="K3089" s="4">
        <f t="shared" si="760"/>
        <v>0.10424344529851533</v>
      </c>
      <c r="L3089" s="4">
        <f t="shared" si="761"/>
        <v>2.4113082039911307</v>
      </c>
      <c r="M3089" s="4">
        <f t="shared" si="752"/>
        <v>0.11774193548387098</v>
      </c>
      <c r="N3089" s="4">
        <f t="shared" si="753"/>
        <v>2.5290501394750016</v>
      </c>
      <c r="O3089" s="3">
        <f t="shared" si="754"/>
        <v>24.260999166256656</v>
      </c>
      <c r="P3089">
        <f t="shared" si="749"/>
        <v>20.479603924308233</v>
      </c>
      <c r="R3089" s="4">
        <f t="shared" si="750"/>
        <v>4.655579327830673E-2</v>
      </c>
      <c r="U3089" s="6">
        <v>41603.195138888892</v>
      </c>
      <c r="V3089">
        <f t="shared" si="755"/>
        <v>0</v>
      </c>
      <c r="W3089">
        <f t="shared" si="756"/>
        <v>0</v>
      </c>
      <c r="X3089">
        <f t="shared" si="751"/>
        <v>0</v>
      </c>
      <c r="Y3089">
        <f t="shared" si="757"/>
        <v>0</v>
      </c>
      <c r="Z3089">
        <f t="shared" si="758"/>
        <v>1</v>
      </c>
      <c r="AA3089">
        <f t="shared" si="762"/>
        <v>0</v>
      </c>
      <c r="AB3089">
        <f t="shared" si="763"/>
        <v>0</v>
      </c>
    </row>
    <row r="3090" spans="1:28">
      <c r="A3090" s="1">
        <v>41603.28125</v>
      </c>
      <c r="B3090" s="8">
        <f t="shared" si="759"/>
        <v>41603</v>
      </c>
      <c r="C3090" s="5">
        <v>13</v>
      </c>
      <c r="D3090" s="2">
        <v>1.2500000000000001E-2</v>
      </c>
      <c r="E3090" s="2">
        <v>2.86E-2</v>
      </c>
      <c r="F3090" s="2">
        <v>1.1999999999999999E-3</v>
      </c>
      <c r="G3090" s="2">
        <v>7.3000000000000001E-3</v>
      </c>
      <c r="H3090" s="2">
        <v>8.5000000000000006E-3</v>
      </c>
      <c r="I3090" s="2">
        <v>0.95</v>
      </c>
      <c r="K3090" s="4">
        <f t="shared" si="760"/>
        <v>0.13162051174054967</v>
      </c>
      <c r="L3090" s="4">
        <f t="shared" si="761"/>
        <v>1.5853658536585367</v>
      </c>
      <c r="M3090" s="4">
        <f t="shared" si="752"/>
        <v>0.1370967741935484</v>
      </c>
      <c r="N3090" s="4">
        <f t="shared" si="753"/>
        <v>1.7224626278520851</v>
      </c>
      <c r="O3090" s="3">
        <f t="shared" si="754"/>
        <v>13.086582061368999</v>
      </c>
      <c r="P3090">
        <f t="shared" si="749"/>
        <v>11.563845050215207</v>
      </c>
      <c r="R3090" s="4">
        <f t="shared" si="750"/>
        <v>7.9593468082676713E-2</v>
      </c>
      <c r="U3090" s="6">
        <v>41603.28125</v>
      </c>
      <c r="V3090">
        <f t="shared" si="755"/>
        <v>0</v>
      </c>
      <c r="W3090">
        <f t="shared" si="756"/>
        <v>0</v>
      </c>
      <c r="X3090">
        <f t="shared" si="751"/>
        <v>0</v>
      </c>
      <c r="Y3090">
        <f t="shared" si="757"/>
        <v>1</v>
      </c>
      <c r="Z3090">
        <f t="shared" si="758"/>
        <v>0</v>
      </c>
      <c r="AA3090">
        <f t="shared" si="762"/>
        <v>0</v>
      </c>
      <c r="AB3090">
        <f t="shared" si="763"/>
        <v>0</v>
      </c>
    </row>
    <row r="3091" spans="1:28">
      <c r="A3091" s="1">
        <v>41603.282638888886</v>
      </c>
      <c r="B3091" s="8">
        <f t="shared" si="759"/>
        <v>41603</v>
      </c>
      <c r="C3091" s="5">
        <v>13</v>
      </c>
      <c r="D3091" s="2">
        <v>1.23E-2</v>
      </c>
      <c r="E3091" s="2">
        <v>2.92E-2</v>
      </c>
      <c r="F3091" s="2">
        <v>1.1999999999999999E-3</v>
      </c>
      <c r="G3091" s="2">
        <v>7.9000000000000008E-3</v>
      </c>
      <c r="H3091" s="2">
        <v>9.1000000000000004E-3</v>
      </c>
      <c r="I3091" s="2">
        <v>0.96</v>
      </c>
      <c r="K3091" s="4">
        <f t="shared" si="760"/>
        <v>0.12951458355270085</v>
      </c>
      <c r="L3091" s="4">
        <f t="shared" si="761"/>
        <v>1.6186252771618626</v>
      </c>
      <c r="M3091" s="4">
        <f t="shared" si="752"/>
        <v>0.14677419354838711</v>
      </c>
      <c r="N3091" s="4">
        <f t="shared" si="753"/>
        <v>1.7653994707102496</v>
      </c>
      <c r="O3091" s="3">
        <f t="shared" si="754"/>
        <v>13.630893311654669</v>
      </c>
      <c r="P3091">
        <f t="shared" si="749"/>
        <v>11.027996393850051</v>
      </c>
      <c r="R3091" s="4">
        <f t="shared" si="750"/>
        <v>8.3139366462672268E-2</v>
      </c>
      <c r="U3091" s="6">
        <v>41603.282638888886</v>
      </c>
      <c r="V3091">
        <f t="shared" si="755"/>
        <v>0</v>
      </c>
      <c r="W3091">
        <f t="shared" si="756"/>
        <v>0</v>
      </c>
      <c r="X3091">
        <f t="shared" si="751"/>
        <v>0</v>
      </c>
      <c r="Y3091">
        <f t="shared" si="757"/>
        <v>1</v>
      </c>
      <c r="Z3091">
        <f t="shared" si="758"/>
        <v>0</v>
      </c>
      <c r="AA3091">
        <f t="shared" si="762"/>
        <v>0</v>
      </c>
      <c r="AB3091">
        <f t="shared" si="763"/>
        <v>0</v>
      </c>
    </row>
    <row r="3092" spans="1:28">
      <c r="A3092" s="1">
        <v>41603.28402777778</v>
      </c>
      <c r="B3092" s="8">
        <f t="shared" si="759"/>
        <v>41603</v>
      </c>
      <c r="C3092" s="5">
        <v>13</v>
      </c>
      <c r="D3092" s="2">
        <v>1.2699999999999999E-2</v>
      </c>
      <c r="E3092" s="2">
        <v>2.86E-2</v>
      </c>
      <c r="F3092" s="2">
        <v>1.2999999999999999E-3</v>
      </c>
      <c r="G3092" s="2">
        <v>8.0000000000000002E-3</v>
      </c>
      <c r="H3092" s="2">
        <v>9.2999999999999992E-3</v>
      </c>
      <c r="I3092" s="2">
        <v>0.98</v>
      </c>
      <c r="K3092" s="4">
        <f t="shared" si="760"/>
        <v>0.13372643992839842</v>
      </c>
      <c r="L3092" s="4">
        <f t="shared" si="761"/>
        <v>1.5853658536585367</v>
      </c>
      <c r="M3092" s="4">
        <f t="shared" si="752"/>
        <v>0.15</v>
      </c>
      <c r="N3092" s="4">
        <f t="shared" si="753"/>
        <v>1.7353658536585366</v>
      </c>
      <c r="O3092" s="3">
        <f t="shared" si="754"/>
        <v>12.976983867870176</v>
      </c>
      <c r="P3092">
        <f t="shared" ref="P3092:P3111" si="764">L3092/M3092</f>
        <v>10.569105691056912</v>
      </c>
      <c r="R3092" s="4">
        <f t="shared" si="750"/>
        <v>8.6437104708362605E-2</v>
      </c>
      <c r="U3092" s="6">
        <v>41603.28402777778</v>
      </c>
      <c r="V3092">
        <f t="shared" si="755"/>
        <v>0</v>
      </c>
      <c r="W3092">
        <f t="shared" si="756"/>
        <v>0</v>
      </c>
      <c r="X3092">
        <f t="shared" si="751"/>
        <v>0</v>
      </c>
      <c r="Y3092">
        <f t="shared" si="757"/>
        <v>1</v>
      </c>
      <c r="Z3092">
        <f t="shared" si="758"/>
        <v>0</v>
      </c>
      <c r="AA3092">
        <f t="shared" si="762"/>
        <v>0</v>
      </c>
      <c r="AB3092">
        <f t="shared" si="763"/>
        <v>0</v>
      </c>
    </row>
    <row r="3093" spans="1:28">
      <c r="A3093" s="1">
        <v>41622.508333333331</v>
      </c>
      <c r="B3093" s="8">
        <f t="shared" si="759"/>
        <v>41622</v>
      </c>
      <c r="C3093" s="5">
        <v>1</v>
      </c>
      <c r="D3093" s="2">
        <v>1.01E-2</v>
      </c>
      <c r="E3093" s="2">
        <v>3.3599999999999998E-2</v>
      </c>
      <c r="F3093" s="2">
        <v>1.5E-3</v>
      </c>
      <c r="G3093" s="2">
        <v>3.5000000000000001E-3</v>
      </c>
      <c r="H3093" s="2">
        <v>5.0000000000000001E-3</v>
      </c>
      <c r="I3093" s="2">
        <v>1.07</v>
      </c>
      <c r="K3093" s="4">
        <f t="shared" si="760"/>
        <v>0.10634937348636411</v>
      </c>
      <c r="L3093" s="4">
        <f t="shared" si="761"/>
        <v>1.8625277161862528</v>
      </c>
      <c r="M3093" s="4">
        <f t="shared" si="752"/>
        <v>8.0645161290322578E-2</v>
      </c>
      <c r="N3093" s="4">
        <f t="shared" si="753"/>
        <v>1.9431728774765753</v>
      </c>
      <c r="O3093" s="3">
        <f t="shared" si="754"/>
        <v>18.271596848905975</v>
      </c>
      <c r="P3093">
        <f t="shared" si="764"/>
        <v>23.095343680709536</v>
      </c>
      <c r="R3093" s="4">
        <f t="shared" si="750"/>
        <v>4.1501794423483944E-2</v>
      </c>
      <c r="U3093" s="6">
        <v>41622.508333333331</v>
      </c>
      <c r="V3093">
        <f t="shared" si="755"/>
        <v>0</v>
      </c>
      <c r="W3093">
        <f t="shared" si="756"/>
        <v>0</v>
      </c>
      <c r="X3093">
        <f t="shared" si="751"/>
        <v>0</v>
      </c>
      <c r="Y3093">
        <f t="shared" si="757"/>
        <v>0</v>
      </c>
      <c r="Z3093">
        <f t="shared" si="758"/>
        <v>0</v>
      </c>
      <c r="AA3093">
        <f t="shared" si="762"/>
        <v>0</v>
      </c>
      <c r="AB3093">
        <f t="shared" si="763"/>
        <v>0</v>
      </c>
    </row>
    <row r="3094" spans="1:28">
      <c r="A3094" s="1">
        <v>41622.594444444447</v>
      </c>
      <c r="B3094" s="8">
        <f t="shared" si="759"/>
        <v>41622</v>
      </c>
      <c r="C3094" s="5">
        <v>2</v>
      </c>
      <c r="D3094" s="2">
        <v>9.5999999999999992E-3</v>
      </c>
      <c r="E3094" s="2">
        <v>3.9800000000000002E-2</v>
      </c>
      <c r="F3094" s="2">
        <v>1.4E-3</v>
      </c>
      <c r="G3094" s="2">
        <v>3.3999999999999998E-3</v>
      </c>
      <c r="H3094" s="2">
        <v>4.7999999999999996E-3</v>
      </c>
      <c r="I3094" s="2">
        <v>1.01</v>
      </c>
      <c r="K3094" s="4">
        <f t="shared" si="760"/>
        <v>0.10108455301674213</v>
      </c>
      <c r="L3094" s="4">
        <f t="shared" si="761"/>
        <v>2.2062084257206211</v>
      </c>
      <c r="M3094" s="4">
        <f t="shared" si="752"/>
        <v>7.7419354838709667E-2</v>
      </c>
      <c r="N3094" s="4">
        <f t="shared" si="753"/>
        <v>2.283627780559331</v>
      </c>
      <c r="O3094" s="3">
        <f t="shared" si="754"/>
        <v>22.5912635749708</v>
      </c>
      <c r="P3094">
        <f t="shared" si="764"/>
        <v>28.496858832224692</v>
      </c>
      <c r="R3094" s="4">
        <f t="shared" si="750"/>
        <v>3.3901914969587242E-2</v>
      </c>
      <c r="U3094" s="6">
        <v>41622.594444444447</v>
      </c>
      <c r="V3094">
        <f t="shared" si="755"/>
        <v>0</v>
      </c>
      <c r="W3094">
        <f t="shared" si="756"/>
        <v>0</v>
      </c>
      <c r="X3094">
        <f t="shared" si="751"/>
        <v>0</v>
      </c>
      <c r="Y3094">
        <f t="shared" si="757"/>
        <v>0</v>
      </c>
      <c r="Z3094">
        <f t="shared" si="758"/>
        <v>1</v>
      </c>
      <c r="AA3094">
        <f t="shared" si="762"/>
        <v>1</v>
      </c>
      <c r="AB3094">
        <f t="shared" si="763"/>
        <v>0</v>
      </c>
    </row>
    <row r="3095" spans="1:28">
      <c r="A3095" s="1">
        <v>41622.680555555555</v>
      </c>
      <c r="B3095" s="8">
        <f t="shared" si="759"/>
        <v>41622</v>
      </c>
      <c r="C3095" s="5">
        <v>3</v>
      </c>
      <c r="D3095" s="2">
        <v>6.7999999999999996E-3</v>
      </c>
      <c r="E3095" s="2">
        <v>8.48E-2</v>
      </c>
      <c r="F3095" s="2">
        <v>1.2999999999999999E-3</v>
      </c>
      <c r="G3095" s="2">
        <v>2.5000000000000001E-3</v>
      </c>
      <c r="H3095" s="2">
        <v>3.8E-3</v>
      </c>
      <c r="I3095" s="2">
        <v>1.96</v>
      </c>
      <c r="K3095" s="4">
        <f t="shared" si="760"/>
        <v>7.1601558386858999E-2</v>
      </c>
      <c r="L3095" s="4">
        <f t="shared" si="761"/>
        <v>4.7006651884700661</v>
      </c>
      <c r="M3095" s="4">
        <f t="shared" si="752"/>
        <v>6.1290322580645158E-2</v>
      </c>
      <c r="N3095" s="4">
        <f t="shared" si="753"/>
        <v>4.7619555110507115</v>
      </c>
      <c r="O3095" s="3">
        <f t="shared" si="754"/>
        <v>66.506311012424433</v>
      </c>
      <c r="P3095">
        <f t="shared" si="764"/>
        <v>76.695063601353709</v>
      </c>
      <c r="R3095" s="4">
        <f t="shared" si="750"/>
        <v>1.2870830573367039E-2</v>
      </c>
      <c r="U3095" s="6">
        <v>41622.680555555555</v>
      </c>
      <c r="V3095">
        <f t="shared" si="755"/>
        <v>0</v>
      </c>
      <c r="W3095">
        <f t="shared" si="756"/>
        <v>0</v>
      </c>
      <c r="X3095">
        <f t="shared" si="751"/>
        <v>1</v>
      </c>
      <c r="Y3095">
        <f t="shared" si="757"/>
        <v>0</v>
      </c>
      <c r="Z3095">
        <f t="shared" si="758"/>
        <v>1</v>
      </c>
      <c r="AA3095">
        <f t="shared" si="762"/>
        <v>1</v>
      </c>
      <c r="AB3095">
        <f t="shared" si="763"/>
        <v>0</v>
      </c>
    </row>
    <row r="3096" spans="1:28">
      <c r="A3096" s="1">
        <v>41622.76666666667</v>
      </c>
      <c r="B3096" s="8">
        <f t="shared" si="759"/>
        <v>41622</v>
      </c>
      <c r="C3096" s="5">
        <v>4</v>
      </c>
      <c r="D3096" s="2">
        <v>2.3999999999999998E-3</v>
      </c>
      <c r="E3096" s="2">
        <v>0.01</v>
      </c>
      <c r="F3096" s="2">
        <v>1E-3</v>
      </c>
      <c r="G3096" s="2">
        <v>4.0000000000000002E-4</v>
      </c>
      <c r="H3096" s="2">
        <v>1.4E-3</v>
      </c>
      <c r="I3096" s="2">
        <v>3.42</v>
      </c>
      <c r="K3096" s="4">
        <f t="shared" si="760"/>
        <v>2.5271138254185532E-2</v>
      </c>
      <c r="L3096" s="4">
        <f t="shared" si="761"/>
        <v>0.55432372505543237</v>
      </c>
      <c r="M3096" s="4">
        <f t="shared" si="752"/>
        <v>2.2580645161290321E-2</v>
      </c>
      <c r="N3096" s="4">
        <f t="shared" si="753"/>
        <v>0.5769043702167227</v>
      </c>
      <c r="O3096" s="3">
        <f t="shared" si="754"/>
        <v>22.828586683117564</v>
      </c>
      <c r="P3096">
        <f t="shared" si="764"/>
        <v>24.548622109597719</v>
      </c>
      <c r="R3096" s="4">
        <f t="shared" si="750"/>
        <v>3.914105409325911E-2</v>
      </c>
      <c r="U3096" s="6">
        <v>41622.76666666667</v>
      </c>
      <c r="V3096">
        <f t="shared" si="755"/>
        <v>0</v>
      </c>
      <c r="W3096">
        <f t="shared" si="756"/>
        <v>0</v>
      </c>
      <c r="X3096">
        <f t="shared" si="751"/>
        <v>0</v>
      </c>
      <c r="Y3096">
        <f t="shared" si="757"/>
        <v>0</v>
      </c>
      <c r="Z3096">
        <f t="shared" si="758"/>
        <v>0</v>
      </c>
      <c r="AA3096">
        <f t="shared" si="762"/>
        <v>0</v>
      </c>
      <c r="AB3096">
        <f t="shared" si="763"/>
        <v>0</v>
      </c>
    </row>
    <row r="3097" spans="1:28">
      <c r="A3097" s="1">
        <v>41622.852777777778</v>
      </c>
      <c r="B3097" s="8">
        <f t="shared" si="759"/>
        <v>41622</v>
      </c>
      <c r="C3097" s="5">
        <v>5</v>
      </c>
      <c r="D3097" s="2">
        <v>5.4000000000000003E-3</v>
      </c>
      <c r="E3097" s="2">
        <v>1.09E-2</v>
      </c>
      <c r="F3097" s="2">
        <v>1.1000000000000001E-3</v>
      </c>
      <c r="G3097" s="2">
        <v>2E-3</v>
      </c>
      <c r="H3097" s="2">
        <v>3.0999999999999999E-3</v>
      </c>
      <c r="I3097" s="2">
        <v>2.13</v>
      </c>
      <c r="K3097" s="4">
        <f t="shared" si="760"/>
        <v>5.6860061071917448E-2</v>
      </c>
      <c r="L3097" s="4">
        <f t="shared" si="761"/>
        <v>0.60421286031042132</v>
      </c>
      <c r="M3097" s="4">
        <f t="shared" si="752"/>
        <v>4.9999999999999996E-2</v>
      </c>
      <c r="N3097" s="4">
        <f t="shared" si="753"/>
        <v>0.65421286031042136</v>
      </c>
      <c r="O3097" s="3">
        <f t="shared" si="754"/>
        <v>11.505665804385318</v>
      </c>
      <c r="P3097">
        <f t="shared" si="764"/>
        <v>12.084257206208427</v>
      </c>
      <c r="R3097" s="4">
        <f t="shared" si="750"/>
        <v>7.6427724114556839E-2</v>
      </c>
      <c r="U3097" s="6">
        <v>41622.852777777778</v>
      </c>
      <c r="V3097">
        <f t="shared" si="755"/>
        <v>0</v>
      </c>
      <c r="W3097">
        <f t="shared" si="756"/>
        <v>0</v>
      </c>
      <c r="X3097">
        <f t="shared" si="751"/>
        <v>0</v>
      </c>
      <c r="Y3097">
        <f t="shared" si="757"/>
        <v>0</v>
      </c>
      <c r="Z3097">
        <f t="shared" si="758"/>
        <v>0</v>
      </c>
      <c r="AA3097">
        <f t="shared" si="762"/>
        <v>0</v>
      </c>
      <c r="AB3097">
        <f t="shared" si="763"/>
        <v>0</v>
      </c>
    </row>
    <row r="3098" spans="1:28">
      <c r="A3098" s="1">
        <v>41622.938888888886</v>
      </c>
      <c r="B3098" s="8">
        <f t="shared" si="759"/>
        <v>41622</v>
      </c>
      <c r="C3098" s="5">
        <v>6</v>
      </c>
      <c r="D3098" s="2">
        <v>1.01E-2</v>
      </c>
      <c r="E3098" s="2">
        <v>1.7600000000000001E-2</v>
      </c>
      <c r="F3098" s="2">
        <v>1.2999999999999999E-3</v>
      </c>
      <c r="G3098" s="2">
        <v>4.8999999999999998E-3</v>
      </c>
      <c r="H3098" s="2">
        <v>6.1999999999999998E-3</v>
      </c>
      <c r="I3098" s="2">
        <v>1.31</v>
      </c>
      <c r="K3098" s="4">
        <f t="shared" si="760"/>
        <v>0.10634937348636411</v>
      </c>
      <c r="L3098" s="4">
        <f t="shared" si="761"/>
        <v>0.97560975609756106</v>
      </c>
      <c r="M3098" s="4">
        <f t="shared" si="752"/>
        <v>9.9999999999999992E-2</v>
      </c>
      <c r="N3098" s="4">
        <f t="shared" si="753"/>
        <v>1.075609756097561</v>
      </c>
      <c r="O3098" s="3">
        <f t="shared" si="754"/>
        <v>10.11392658778073</v>
      </c>
      <c r="P3098">
        <f t="shared" si="764"/>
        <v>9.7560975609756113</v>
      </c>
      <c r="R3098" s="4">
        <f t="shared" si="750"/>
        <v>9.2970521541950096E-2</v>
      </c>
      <c r="U3098" s="6">
        <v>41622.938888888886</v>
      </c>
      <c r="V3098">
        <f t="shared" si="755"/>
        <v>0</v>
      </c>
      <c r="W3098">
        <f t="shared" si="756"/>
        <v>0</v>
      </c>
      <c r="X3098">
        <f t="shared" si="751"/>
        <v>0</v>
      </c>
      <c r="Y3098">
        <f t="shared" si="757"/>
        <v>0</v>
      </c>
      <c r="Z3098">
        <f t="shared" si="758"/>
        <v>0</v>
      </c>
      <c r="AA3098">
        <f t="shared" si="762"/>
        <v>0</v>
      </c>
      <c r="AB3098">
        <f t="shared" si="763"/>
        <v>0</v>
      </c>
    </row>
    <row r="3099" spans="1:28">
      <c r="A3099" s="1">
        <v>41623.025000000001</v>
      </c>
      <c r="B3099" s="8">
        <f t="shared" si="759"/>
        <v>41623</v>
      </c>
      <c r="C3099" s="5">
        <v>7</v>
      </c>
      <c r="D3099" s="2">
        <v>1.35E-2</v>
      </c>
      <c r="E3099" s="2">
        <v>2.5899999999999999E-2</v>
      </c>
      <c r="F3099" s="2">
        <v>1.4E-3</v>
      </c>
      <c r="G3099" s="2">
        <v>6.7999999999999996E-3</v>
      </c>
      <c r="H3099" s="2">
        <v>8.2000000000000007E-3</v>
      </c>
      <c r="I3099" s="2">
        <v>1.64</v>
      </c>
      <c r="K3099" s="4">
        <f t="shared" si="760"/>
        <v>0.14215015267979361</v>
      </c>
      <c r="L3099" s="4">
        <f t="shared" si="761"/>
        <v>1.4356984478935699</v>
      </c>
      <c r="M3099" s="4">
        <f t="shared" si="752"/>
        <v>0.13225806451612904</v>
      </c>
      <c r="N3099" s="4">
        <f t="shared" si="753"/>
        <v>1.567956512409699</v>
      </c>
      <c r="O3099" s="3">
        <f t="shared" si="754"/>
        <v>11.03028370248512</v>
      </c>
      <c r="P3099">
        <f t="shared" si="764"/>
        <v>10.855280947487968</v>
      </c>
      <c r="R3099" s="4">
        <f t="shared" si="750"/>
        <v>8.4350594847091453E-2</v>
      </c>
      <c r="U3099" s="6">
        <v>41623.025000000001</v>
      </c>
      <c r="V3099">
        <f t="shared" si="755"/>
        <v>0</v>
      </c>
      <c r="W3099">
        <f t="shared" si="756"/>
        <v>0</v>
      </c>
      <c r="X3099">
        <f t="shared" si="751"/>
        <v>0</v>
      </c>
      <c r="Y3099">
        <f t="shared" si="757"/>
        <v>1</v>
      </c>
      <c r="Z3099">
        <f t="shared" si="758"/>
        <v>0</v>
      </c>
      <c r="AA3099">
        <f t="shared" si="762"/>
        <v>0</v>
      </c>
      <c r="AB3099">
        <f t="shared" si="763"/>
        <v>0</v>
      </c>
    </row>
    <row r="3100" spans="1:28">
      <c r="A3100" s="1">
        <v>41623.111111111109</v>
      </c>
      <c r="B3100" s="8">
        <f t="shared" si="759"/>
        <v>41623</v>
      </c>
      <c r="C3100" s="5">
        <v>8</v>
      </c>
      <c r="D3100" s="2">
        <v>1.2500000000000001E-2</v>
      </c>
      <c r="E3100" s="2">
        <v>2.4199999999999999E-2</v>
      </c>
      <c r="F3100" s="2">
        <v>1.4E-3</v>
      </c>
      <c r="G3100" s="2">
        <v>8.6999999999999994E-3</v>
      </c>
      <c r="H3100" s="2">
        <v>1.01E-2</v>
      </c>
      <c r="I3100" s="2">
        <v>1.28</v>
      </c>
      <c r="K3100" s="4">
        <f t="shared" si="760"/>
        <v>0.13162051174054967</v>
      </c>
      <c r="L3100" s="4">
        <f t="shared" si="761"/>
        <v>1.3414634146341464</v>
      </c>
      <c r="M3100" s="4">
        <f t="shared" si="752"/>
        <v>0.16290322580645161</v>
      </c>
      <c r="N3100" s="4">
        <f t="shared" si="753"/>
        <v>1.504366640440598</v>
      </c>
      <c r="O3100" s="3">
        <f t="shared" si="754"/>
        <v>11.429575987411486</v>
      </c>
      <c r="P3100">
        <f t="shared" si="764"/>
        <v>8.234725911615552</v>
      </c>
      <c r="R3100" s="4">
        <f t="shared" si="750"/>
        <v>0.10828691718312805</v>
      </c>
      <c r="U3100" s="6">
        <v>41623.111111111109</v>
      </c>
      <c r="V3100">
        <f t="shared" si="755"/>
        <v>0</v>
      </c>
      <c r="W3100">
        <f t="shared" si="756"/>
        <v>0</v>
      </c>
      <c r="X3100">
        <f t="shared" si="751"/>
        <v>0</v>
      </c>
      <c r="Y3100">
        <f t="shared" si="757"/>
        <v>1</v>
      </c>
      <c r="Z3100">
        <f t="shared" si="758"/>
        <v>0</v>
      </c>
      <c r="AA3100">
        <f t="shared" si="762"/>
        <v>0</v>
      </c>
      <c r="AB3100">
        <f t="shared" si="763"/>
        <v>1</v>
      </c>
    </row>
    <row r="3101" spans="1:28">
      <c r="A3101" s="1">
        <v>41623.197222222225</v>
      </c>
      <c r="B3101" s="8">
        <f t="shared" si="759"/>
        <v>41623</v>
      </c>
      <c r="C3101" s="5">
        <v>9</v>
      </c>
      <c r="D3101" s="2">
        <v>1.0200000000000001E-2</v>
      </c>
      <c r="E3101" s="2">
        <v>4.3099999999999999E-2</v>
      </c>
      <c r="F3101" s="2">
        <v>1.1999999999999999E-3</v>
      </c>
      <c r="G3101" s="2">
        <v>6.6E-3</v>
      </c>
      <c r="H3101" s="2">
        <v>7.7999999999999996E-3</v>
      </c>
      <c r="I3101" s="2">
        <v>1.45</v>
      </c>
      <c r="K3101" s="4">
        <f t="shared" si="760"/>
        <v>0.10740233758028853</v>
      </c>
      <c r="L3101" s="4">
        <f t="shared" si="761"/>
        <v>2.389135254988914</v>
      </c>
      <c r="M3101" s="4">
        <f t="shared" si="752"/>
        <v>0.12580645161290321</v>
      </c>
      <c r="N3101" s="4">
        <f t="shared" si="753"/>
        <v>2.5149417066018174</v>
      </c>
      <c r="O3101" s="3">
        <f t="shared" si="754"/>
        <v>23.416079791762211</v>
      </c>
      <c r="P3101">
        <f t="shared" si="764"/>
        <v>18.990562283245215</v>
      </c>
      <c r="R3101" s="4">
        <f t="shared" si="750"/>
        <v>5.002360543095552E-2</v>
      </c>
      <c r="U3101" s="6">
        <v>41623.197222222225</v>
      </c>
      <c r="V3101">
        <f t="shared" si="755"/>
        <v>0</v>
      </c>
      <c r="W3101">
        <f t="shared" si="756"/>
        <v>0</v>
      </c>
      <c r="X3101">
        <f t="shared" si="751"/>
        <v>0</v>
      </c>
      <c r="Y3101">
        <f t="shared" si="757"/>
        <v>0</v>
      </c>
      <c r="Z3101">
        <f t="shared" si="758"/>
        <v>1</v>
      </c>
      <c r="AA3101">
        <f t="shared" si="762"/>
        <v>0</v>
      </c>
      <c r="AB3101">
        <f t="shared" si="763"/>
        <v>0</v>
      </c>
    </row>
    <row r="3102" spans="1:28">
      <c r="A3102" s="1">
        <v>41623.283333333333</v>
      </c>
      <c r="B3102" s="8">
        <f t="shared" si="759"/>
        <v>41623</v>
      </c>
      <c r="C3102" s="5">
        <v>10</v>
      </c>
      <c r="D3102" s="2">
        <v>6.1000000000000004E-3</v>
      </c>
      <c r="E3102" s="2">
        <v>2.4799999999999999E-2</v>
      </c>
      <c r="F3102" s="2">
        <v>1.1000000000000001E-3</v>
      </c>
      <c r="G3102" s="2">
        <v>2.7000000000000001E-3</v>
      </c>
      <c r="H3102" s="2">
        <v>3.8E-3</v>
      </c>
      <c r="I3102" s="2">
        <v>2.2599999999999998</v>
      </c>
      <c r="K3102" s="4">
        <f t="shared" si="760"/>
        <v>6.423080972938823E-2</v>
      </c>
      <c r="L3102" s="4">
        <f t="shared" si="761"/>
        <v>1.3747228381374723</v>
      </c>
      <c r="M3102" s="4">
        <f t="shared" si="752"/>
        <v>6.1290322580645158E-2</v>
      </c>
      <c r="N3102" s="4">
        <f t="shared" si="753"/>
        <v>1.4360131607181175</v>
      </c>
      <c r="O3102" s="3">
        <f t="shared" si="754"/>
        <v>22.357077028426165</v>
      </c>
      <c r="P3102">
        <f t="shared" si="764"/>
        <v>22.429688411716654</v>
      </c>
      <c r="R3102" s="4">
        <f t="shared" si="750"/>
        <v>4.2680891970373912E-2</v>
      </c>
      <c r="U3102" s="6">
        <v>41623.283333333333</v>
      </c>
      <c r="V3102">
        <f t="shared" si="755"/>
        <v>0</v>
      </c>
      <c r="W3102">
        <f t="shared" si="756"/>
        <v>0</v>
      </c>
      <c r="X3102">
        <f t="shared" si="751"/>
        <v>0</v>
      </c>
      <c r="Y3102">
        <f t="shared" si="757"/>
        <v>0</v>
      </c>
      <c r="Z3102">
        <f t="shared" si="758"/>
        <v>0</v>
      </c>
      <c r="AA3102">
        <f t="shared" si="762"/>
        <v>0</v>
      </c>
      <c r="AB3102">
        <f t="shared" si="763"/>
        <v>0</v>
      </c>
    </row>
    <row r="3103" spans="1:28">
      <c r="A3103" s="1">
        <v>41623.369444444441</v>
      </c>
      <c r="B3103" s="8">
        <f t="shared" si="759"/>
        <v>41623</v>
      </c>
      <c r="C3103" s="5">
        <v>11</v>
      </c>
      <c r="D3103" s="2">
        <v>7.0000000000000001E-3</v>
      </c>
      <c r="E3103" s="2">
        <v>2.35E-2</v>
      </c>
      <c r="F3103" s="2">
        <v>1.1999999999999999E-3</v>
      </c>
      <c r="G3103" s="2">
        <v>3.0000000000000001E-3</v>
      </c>
      <c r="H3103" s="2">
        <v>4.1999999999999997E-3</v>
      </c>
      <c r="I3103" s="2">
        <v>1.64</v>
      </c>
      <c r="K3103" s="4">
        <f t="shared" si="760"/>
        <v>7.3707486574707798E-2</v>
      </c>
      <c r="L3103" s="4">
        <f t="shared" si="761"/>
        <v>1.3026607538802661</v>
      </c>
      <c r="M3103" s="4">
        <f t="shared" si="752"/>
        <v>6.774193548387096E-2</v>
      </c>
      <c r="N3103" s="4">
        <f t="shared" si="753"/>
        <v>1.370402689364137</v>
      </c>
      <c r="O3103" s="3">
        <f t="shared" si="754"/>
        <v>18.592449058416015</v>
      </c>
      <c r="P3103">
        <f t="shared" si="764"/>
        <v>19.229753985851548</v>
      </c>
      <c r="R3103" s="4">
        <f t="shared" si="750"/>
        <v>4.9432138458005384E-2</v>
      </c>
      <c r="U3103" s="6">
        <v>41623.369444444441</v>
      </c>
      <c r="V3103">
        <f t="shared" si="755"/>
        <v>0</v>
      </c>
      <c r="W3103">
        <f t="shared" si="756"/>
        <v>0</v>
      </c>
      <c r="X3103">
        <f t="shared" si="751"/>
        <v>0</v>
      </c>
      <c r="Y3103">
        <f t="shared" si="757"/>
        <v>0</v>
      </c>
      <c r="Z3103">
        <f t="shared" si="758"/>
        <v>0</v>
      </c>
      <c r="AA3103">
        <f t="shared" si="762"/>
        <v>0</v>
      </c>
      <c r="AB3103">
        <f t="shared" si="763"/>
        <v>0</v>
      </c>
    </row>
    <row r="3104" spans="1:28">
      <c r="A3104" s="1">
        <v>41623.455555555556</v>
      </c>
      <c r="B3104" s="8">
        <f t="shared" si="759"/>
        <v>41623</v>
      </c>
      <c r="C3104" s="5">
        <v>12</v>
      </c>
      <c r="D3104" s="2">
        <v>1.12E-2</v>
      </c>
      <c r="E3104" s="2">
        <v>2.8500000000000001E-2</v>
      </c>
      <c r="F3104" s="2">
        <v>1.2999999999999999E-3</v>
      </c>
      <c r="G3104" s="2">
        <v>4.5999999999999999E-3</v>
      </c>
      <c r="H3104" s="2">
        <v>5.8999999999999999E-3</v>
      </c>
      <c r="I3104" s="2">
        <v>1.37</v>
      </c>
      <c r="K3104" s="4">
        <f t="shared" si="760"/>
        <v>0.11793197851953248</v>
      </c>
      <c r="L3104" s="4">
        <f t="shared" si="761"/>
        <v>1.5798226164079825</v>
      </c>
      <c r="M3104" s="4">
        <f t="shared" si="752"/>
        <v>9.5161290322580638E-2</v>
      </c>
      <c r="N3104" s="4">
        <f t="shared" si="753"/>
        <v>1.6749839067305632</v>
      </c>
      <c r="O3104" s="3">
        <f t="shared" si="754"/>
        <v>14.202966216267999</v>
      </c>
      <c r="P3104">
        <f t="shared" si="764"/>
        <v>16.601525799541513</v>
      </c>
      <c r="R3104" s="4">
        <f t="shared" si="750"/>
        <v>5.6813256497686593E-2</v>
      </c>
      <c r="U3104" s="6">
        <v>41623.455555555556</v>
      </c>
      <c r="V3104">
        <f t="shared" si="755"/>
        <v>0</v>
      </c>
      <c r="W3104">
        <f t="shared" si="756"/>
        <v>0</v>
      </c>
      <c r="X3104">
        <f t="shared" si="751"/>
        <v>0</v>
      </c>
      <c r="Y3104">
        <f t="shared" si="757"/>
        <v>0</v>
      </c>
      <c r="Z3104">
        <f t="shared" si="758"/>
        <v>0</v>
      </c>
      <c r="AA3104">
        <f t="shared" si="762"/>
        <v>0</v>
      </c>
      <c r="AB3104">
        <f t="shared" si="763"/>
        <v>0</v>
      </c>
    </row>
    <row r="3105" spans="1:28">
      <c r="A3105" s="1">
        <v>41623.541666666664</v>
      </c>
      <c r="B3105" s="8">
        <f t="shared" si="759"/>
        <v>41623</v>
      </c>
      <c r="C3105" s="5">
        <v>13</v>
      </c>
      <c r="D3105" s="2">
        <v>1.43E-2</v>
      </c>
      <c r="E3105" s="2">
        <v>5.5E-2</v>
      </c>
      <c r="F3105" s="2">
        <v>1.5E-3</v>
      </c>
      <c r="G3105" s="2">
        <v>5.3E-3</v>
      </c>
      <c r="H3105" s="2">
        <v>6.7999999999999996E-3</v>
      </c>
      <c r="I3105" s="2">
        <v>2.0699999999999998</v>
      </c>
      <c r="K3105" s="4">
        <f t="shared" si="760"/>
        <v>0.15057386543118881</v>
      </c>
      <c r="L3105" s="4">
        <f t="shared" si="761"/>
        <v>3.0487804878048781</v>
      </c>
      <c r="M3105" s="4">
        <f t="shared" si="752"/>
        <v>0.10967741935483871</v>
      </c>
      <c r="N3105" s="4">
        <f t="shared" si="753"/>
        <v>3.158457907159717</v>
      </c>
      <c r="O3105" s="3">
        <f t="shared" si="754"/>
        <v>20.976136184822259</v>
      </c>
      <c r="P3105">
        <f t="shared" si="764"/>
        <v>27.797704447632711</v>
      </c>
      <c r="R3105" s="4">
        <f t="shared" si="750"/>
        <v>3.4724990035870866E-2</v>
      </c>
      <c r="U3105" s="6">
        <v>41623.541666666664</v>
      </c>
      <c r="V3105">
        <f t="shared" si="755"/>
        <v>0</v>
      </c>
      <c r="W3105">
        <f t="shared" si="756"/>
        <v>0</v>
      </c>
      <c r="X3105">
        <f t="shared" si="751"/>
        <v>0</v>
      </c>
      <c r="Y3105">
        <f t="shared" si="757"/>
        <v>1</v>
      </c>
      <c r="Z3105">
        <f t="shared" si="758"/>
        <v>1</v>
      </c>
      <c r="AA3105">
        <f t="shared" si="762"/>
        <v>1</v>
      </c>
      <c r="AB3105">
        <f t="shared" si="763"/>
        <v>0</v>
      </c>
    </row>
    <row r="3106" spans="1:28">
      <c r="A3106" s="1">
        <v>41623.543055555558</v>
      </c>
      <c r="B3106" s="8">
        <f t="shared" si="759"/>
        <v>41623</v>
      </c>
      <c r="C3106" s="5">
        <v>13</v>
      </c>
      <c r="D3106" s="2">
        <v>1.37E-2</v>
      </c>
      <c r="E3106" s="2">
        <v>5.16E-2</v>
      </c>
      <c r="F3106" s="2">
        <v>1.5E-3</v>
      </c>
      <c r="G3106" s="2">
        <v>5.4000000000000003E-3</v>
      </c>
      <c r="H3106" s="2">
        <v>6.8999999999999999E-3</v>
      </c>
      <c r="I3106" s="2">
        <v>2.39</v>
      </c>
      <c r="K3106" s="4">
        <f t="shared" si="760"/>
        <v>0.14425608086764241</v>
      </c>
      <c r="L3106" s="4">
        <f t="shared" si="761"/>
        <v>2.8603104212860311</v>
      </c>
      <c r="M3106" s="4">
        <f t="shared" si="752"/>
        <v>0.11129032258064517</v>
      </c>
      <c r="N3106" s="4">
        <f t="shared" si="753"/>
        <v>2.9716007438666763</v>
      </c>
      <c r="O3106" s="3">
        <f t="shared" si="754"/>
        <v>20.599483404745857</v>
      </c>
      <c r="P3106">
        <f t="shared" si="764"/>
        <v>25.701340017352742</v>
      </c>
      <c r="R3106" s="4">
        <f t="shared" si="750"/>
        <v>3.7451303917710392E-2</v>
      </c>
      <c r="U3106" s="6">
        <v>41623.543055555558</v>
      </c>
      <c r="V3106">
        <f t="shared" si="755"/>
        <v>0</v>
      </c>
      <c r="W3106">
        <f t="shared" si="756"/>
        <v>0</v>
      </c>
      <c r="X3106">
        <f t="shared" si="751"/>
        <v>0</v>
      </c>
      <c r="Y3106">
        <f t="shared" si="757"/>
        <v>1</v>
      </c>
      <c r="Z3106">
        <f t="shared" si="758"/>
        <v>1</v>
      </c>
      <c r="AA3106">
        <f t="shared" si="762"/>
        <v>1</v>
      </c>
      <c r="AB3106">
        <f t="shared" si="763"/>
        <v>0</v>
      </c>
    </row>
    <row r="3107" spans="1:28">
      <c r="A3107" s="1">
        <v>41623.544444444444</v>
      </c>
      <c r="B3107" s="8">
        <f t="shared" si="759"/>
        <v>41623</v>
      </c>
      <c r="C3107" s="5">
        <v>13</v>
      </c>
      <c r="D3107" s="2">
        <v>1.41E-2</v>
      </c>
      <c r="E3107" s="2">
        <v>3.3799999999999997E-2</v>
      </c>
      <c r="F3107" s="2">
        <v>1.6999999999999999E-3</v>
      </c>
      <c r="G3107" s="2">
        <v>5.1999999999999998E-3</v>
      </c>
      <c r="H3107" s="2">
        <v>6.8999999999999999E-3</v>
      </c>
      <c r="I3107" s="2">
        <v>2.2799999999999998</v>
      </c>
      <c r="K3107" s="4">
        <f t="shared" si="760"/>
        <v>0.14846793724334001</v>
      </c>
      <c r="L3107" s="4">
        <f t="shared" si="761"/>
        <v>1.8736141906873613</v>
      </c>
      <c r="M3107" s="4">
        <f t="shared" si="752"/>
        <v>0.11129032258064517</v>
      </c>
      <c r="N3107" s="4">
        <f t="shared" si="753"/>
        <v>1.9849045132680065</v>
      </c>
      <c r="O3107" s="3">
        <f t="shared" si="754"/>
        <v>13.369246923763303</v>
      </c>
      <c r="P3107">
        <f t="shared" si="764"/>
        <v>16.835373887335709</v>
      </c>
      <c r="R3107" s="4">
        <f t="shared" si="750"/>
        <v>5.6068350813215408E-2</v>
      </c>
      <c r="U3107" s="6">
        <v>41623.544444444444</v>
      </c>
      <c r="V3107">
        <f t="shared" si="755"/>
        <v>0</v>
      </c>
      <c r="W3107">
        <f t="shared" si="756"/>
        <v>0</v>
      </c>
      <c r="X3107">
        <f t="shared" si="751"/>
        <v>0</v>
      </c>
      <c r="Y3107">
        <f t="shared" si="757"/>
        <v>1</v>
      </c>
      <c r="Z3107">
        <f t="shared" si="758"/>
        <v>0</v>
      </c>
      <c r="AA3107">
        <f t="shared" si="762"/>
        <v>0</v>
      </c>
      <c r="AB3107">
        <f t="shared" si="763"/>
        <v>0</v>
      </c>
    </row>
    <row r="3108" spans="1:28">
      <c r="A3108" s="1">
        <v>41642.122916666667</v>
      </c>
      <c r="B3108" s="8">
        <f t="shared" si="759"/>
        <v>41642</v>
      </c>
      <c r="C3108" s="5">
        <v>1</v>
      </c>
      <c r="D3108" s="2">
        <v>1.12E-2</v>
      </c>
      <c r="E3108" s="2">
        <v>5.3100000000000001E-2</v>
      </c>
      <c r="F3108" s="2">
        <v>1.5E-3</v>
      </c>
      <c r="G3108" s="2">
        <v>2.3E-3</v>
      </c>
      <c r="H3108" s="2">
        <v>3.8E-3</v>
      </c>
      <c r="I3108" s="2">
        <v>1.63</v>
      </c>
      <c r="K3108" s="4">
        <f t="shared" si="760"/>
        <v>0.11793197851953248</v>
      </c>
      <c r="L3108" s="4">
        <f t="shared" si="761"/>
        <v>2.9434589800443458</v>
      </c>
      <c r="M3108" s="4">
        <f t="shared" si="752"/>
        <v>6.1290322580645158E-2</v>
      </c>
      <c r="N3108" s="4">
        <f t="shared" si="753"/>
        <v>3.0047493026249912</v>
      </c>
      <c r="O3108" s="3">
        <f t="shared" si="754"/>
        <v>25.478664399133521</v>
      </c>
      <c r="P3108">
        <f t="shared" si="764"/>
        <v>48.024857042828799</v>
      </c>
      <c r="R3108" s="4">
        <f t="shared" si="750"/>
        <v>2.0397815726956346E-2</v>
      </c>
      <c r="U3108" s="6">
        <v>41642.122916666667</v>
      </c>
      <c r="V3108">
        <f t="shared" si="755"/>
        <v>0</v>
      </c>
      <c r="W3108">
        <f t="shared" si="756"/>
        <v>0</v>
      </c>
      <c r="X3108">
        <f t="shared" si="751"/>
        <v>1</v>
      </c>
      <c r="Y3108">
        <f t="shared" si="757"/>
        <v>0</v>
      </c>
      <c r="Z3108">
        <f t="shared" si="758"/>
        <v>1</v>
      </c>
      <c r="AA3108">
        <f t="shared" si="762"/>
        <v>1</v>
      </c>
      <c r="AB3108">
        <f t="shared" si="763"/>
        <v>0</v>
      </c>
    </row>
    <row r="3109" spans="1:28">
      <c r="A3109" s="1">
        <v>41642.209027777775</v>
      </c>
      <c r="B3109" s="8">
        <f t="shared" si="759"/>
        <v>41642</v>
      </c>
      <c r="C3109" s="5">
        <v>2</v>
      </c>
      <c r="D3109" s="2">
        <v>1.3599999999999999E-2</v>
      </c>
      <c r="E3109" s="2">
        <v>7.7700000000000005E-2</v>
      </c>
      <c r="F3109" s="2">
        <v>1.6000000000000001E-3</v>
      </c>
      <c r="G3109" s="2">
        <v>3.0000000000000001E-3</v>
      </c>
      <c r="H3109" s="2">
        <v>4.5999999999999999E-3</v>
      </c>
      <c r="I3109" s="2">
        <v>2.09</v>
      </c>
      <c r="K3109" s="4">
        <f t="shared" si="760"/>
        <v>0.143203116773718</v>
      </c>
      <c r="L3109" s="4">
        <f t="shared" si="761"/>
        <v>4.30709534368071</v>
      </c>
      <c r="M3109" s="4">
        <f t="shared" si="752"/>
        <v>7.4193548387096769E-2</v>
      </c>
      <c r="N3109" s="4">
        <f t="shared" si="753"/>
        <v>4.3812888920678068</v>
      </c>
      <c r="O3109" s="3">
        <f t="shared" si="754"/>
        <v>30.594926917623503</v>
      </c>
      <c r="P3109">
        <f t="shared" si="764"/>
        <v>58.052154632218269</v>
      </c>
      <c r="R3109" s="4">
        <f t="shared" si="750"/>
        <v>1.6934183117078169E-2</v>
      </c>
      <c r="U3109" s="6">
        <v>41642.209027777775</v>
      </c>
      <c r="V3109">
        <f t="shared" si="755"/>
        <v>0</v>
      </c>
      <c r="W3109">
        <f t="shared" si="756"/>
        <v>0</v>
      </c>
      <c r="X3109">
        <f t="shared" si="751"/>
        <v>1</v>
      </c>
      <c r="Y3109">
        <f t="shared" si="757"/>
        <v>1</v>
      </c>
      <c r="Z3109">
        <f t="shared" si="758"/>
        <v>1</v>
      </c>
      <c r="AA3109">
        <f t="shared" si="762"/>
        <v>1</v>
      </c>
      <c r="AB3109">
        <f t="shared" si="763"/>
        <v>0</v>
      </c>
    </row>
    <row r="3110" spans="1:28">
      <c r="A3110" s="1">
        <v>41642.295138888891</v>
      </c>
      <c r="B3110" s="8">
        <f t="shared" si="759"/>
        <v>41642</v>
      </c>
      <c r="C3110" s="5">
        <v>3</v>
      </c>
      <c r="D3110" s="2">
        <v>1.0699999999999999E-2</v>
      </c>
      <c r="E3110" s="2">
        <v>3.9300000000000002E-2</v>
      </c>
      <c r="F3110" s="2">
        <v>1.4E-3</v>
      </c>
      <c r="G3110" s="2">
        <v>1.9E-3</v>
      </c>
      <c r="H3110" s="2">
        <v>3.3E-3</v>
      </c>
      <c r="I3110" s="2">
        <v>1.73</v>
      </c>
      <c r="K3110" s="4">
        <f t="shared" si="760"/>
        <v>0.1126671580499105</v>
      </c>
      <c r="L3110" s="4">
        <f t="shared" si="761"/>
        <v>2.1784922394678494</v>
      </c>
      <c r="M3110" s="4">
        <f t="shared" si="752"/>
        <v>5.32258064516129E-2</v>
      </c>
      <c r="N3110" s="4">
        <f t="shared" si="753"/>
        <v>2.2317180459194623</v>
      </c>
      <c r="O3110" s="3">
        <f t="shared" si="754"/>
        <v>19.808061945885171</v>
      </c>
      <c r="P3110">
        <f t="shared" si="764"/>
        <v>40.929248135456568</v>
      </c>
      <c r="R3110" s="4">
        <f t="shared" si="750"/>
        <v>2.3849700256236447E-2</v>
      </c>
      <c r="U3110" s="6">
        <v>41642.295138888891</v>
      </c>
      <c r="V3110">
        <f t="shared" si="755"/>
        <v>0</v>
      </c>
      <c r="W3110">
        <f t="shared" si="756"/>
        <v>0</v>
      </c>
      <c r="X3110">
        <f t="shared" si="751"/>
        <v>0</v>
      </c>
      <c r="Y3110">
        <f t="shared" si="757"/>
        <v>0</v>
      </c>
      <c r="Z3110">
        <f t="shared" si="758"/>
        <v>1</v>
      </c>
      <c r="AA3110">
        <f t="shared" si="762"/>
        <v>1</v>
      </c>
      <c r="AB3110">
        <f t="shared" si="763"/>
        <v>0</v>
      </c>
    </row>
    <row r="3111" spans="1:28">
      <c r="A3111" s="1">
        <v>41642.381249999999</v>
      </c>
      <c r="B3111" s="8">
        <f t="shared" si="759"/>
        <v>41642</v>
      </c>
      <c r="C3111" s="5">
        <v>4</v>
      </c>
      <c r="D3111" s="2">
        <v>4.4999999999999997E-3</v>
      </c>
      <c r="E3111" s="2">
        <v>2.64E-2</v>
      </c>
      <c r="F3111" s="2">
        <v>1.1000000000000001E-3</v>
      </c>
      <c r="G3111" s="2"/>
      <c r="H3111" s="2">
        <v>8.0000000000000004E-4</v>
      </c>
      <c r="I3111" s="2">
        <v>3.45</v>
      </c>
      <c r="K3111" s="4">
        <f t="shared" si="760"/>
        <v>4.7383384226597866E-2</v>
      </c>
      <c r="L3111" s="4">
        <f t="shared" si="761"/>
        <v>1.4634146341463414</v>
      </c>
      <c r="M3111" s="4">
        <f t="shared" si="752"/>
        <v>1.2903225806451613E-2</v>
      </c>
      <c r="N3111" s="4">
        <f t="shared" si="753"/>
        <v>1.4763178599527931</v>
      </c>
      <c r="O3111" s="3">
        <f t="shared" si="754"/>
        <v>31.156868257714841</v>
      </c>
      <c r="P3111">
        <f t="shared" si="764"/>
        <v>113.41463414634146</v>
      </c>
      <c r="R3111" s="4">
        <f t="shared" si="750"/>
        <v>8.7401406949477716E-3</v>
      </c>
      <c r="U3111" s="6">
        <v>41642.381249999999</v>
      </c>
      <c r="V3111">
        <f t="shared" si="755"/>
        <v>0</v>
      </c>
      <c r="W3111">
        <f t="shared" si="756"/>
        <v>0</v>
      </c>
      <c r="X3111">
        <f t="shared" si="751"/>
        <v>1</v>
      </c>
      <c r="Y3111">
        <f t="shared" si="757"/>
        <v>0</v>
      </c>
      <c r="Z3111">
        <f t="shared" si="758"/>
        <v>0</v>
      </c>
      <c r="AA3111">
        <f t="shared" si="762"/>
        <v>1</v>
      </c>
      <c r="AB3111">
        <f t="shared" si="763"/>
        <v>0</v>
      </c>
    </row>
    <row r="3112" spans="1:28">
      <c r="A3112" s="1">
        <v>41642.467361111114</v>
      </c>
      <c r="B3112" s="8">
        <f t="shared" si="759"/>
        <v>41642</v>
      </c>
      <c r="C3112" s="5">
        <v>5</v>
      </c>
      <c r="D3112" s="2">
        <v>2.7000000000000001E-3</v>
      </c>
      <c r="E3112" s="2">
        <v>2.4400000000000002E-2</v>
      </c>
      <c r="F3112" s="2">
        <v>8.9999999999999998E-4</v>
      </c>
      <c r="G3112" s="2"/>
      <c r="H3112" s="2"/>
      <c r="I3112" s="2">
        <v>3.66</v>
      </c>
      <c r="K3112" s="4">
        <f t="shared" si="760"/>
        <v>2.8430030535958724E-2</v>
      </c>
      <c r="L3112" s="4">
        <f t="shared" si="761"/>
        <v>1.3525498891352552</v>
      </c>
      <c r="M3112" s="4">
        <f t="shared" si="752"/>
        <v>0</v>
      </c>
      <c r="N3112" s="4">
        <f t="shared" si="753"/>
        <v>1.3525498891352552</v>
      </c>
      <c r="O3112" s="3">
        <f t="shared" si="754"/>
        <v>47.574689989324142</v>
      </c>
      <c r="R3112" s="4">
        <f t="shared" si="750"/>
        <v>0</v>
      </c>
      <c r="U3112" s="6">
        <v>41642.467361111114</v>
      </c>
      <c r="V3112">
        <f t="shared" si="755"/>
        <v>0</v>
      </c>
      <c r="W3112">
        <f t="shared" si="756"/>
        <v>0</v>
      </c>
      <c r="X3112">
        <f t="shared" si="751"/>
        <v>1</v>
      </c>
      <c r="Y3112">
        <f t="shared" si="757"/>
        <v>0</v>
      </c>
      <c r="Z3112">
        <f t="shared" si="758"/>
        <v>0</v>
      </c>
      <c r="AA3112">
        <f t="shared" si="762"/>
        <v>0</v>
      </c>
      <c r="AB3112">
        <f t="shared" si="763"/>
        <v>0</v>
      </c>
    </row>
    <row r="3113" spans="1:28">
      <c r="A3113" s="1">
        <v>41642.553472222222</v>
      </c>
      <c r="B3113" s="8">
        <f t="shared" si="759"/>
        <v>41642</v>
      </c>
      <c r="C3113" s="5">
        <v>6</v>
      </c>
      <c r="D3113" s="2">
        <v>7.7999999999999996E-3</v>
      </c>
      <c r="E3113" s="2">
        <v>3.1099999999999999E-2</v>
      </c>
      <c r="F3113" s="2">
        <v>1.1000000000000001E-3</v>
      </c>
      <c r="G3113" s="2">
        <v>5.0000000000000001E-4</v>
      </c>
      <c r="H3113" s="2">
        <v>1.6000000000000001E-3</v>
      </c>
      <c r="I3113" s="2">
        <v>1.76</v>
      </c>
      <c r="K3113" s="4">
        <f t="shared" si="760"/>
        <v>8.213119932610298E-2</v>
      </c>
      <c r="L3113" s="4">
        <f t="shared" si="761"/>
        <v>1.7239467849223948</v>
      </c>
      <c r="M3113" s="4">
        <f t="shared" si="752"/>
        <v>2.5806451612903226E-2</v>
      </c>
      <c r="N3113" s="4">
        <f t="shared" si="753"/>
        <v>1.7497532365352981</v>
      </c>
      <c r="O3113" s="3">
        <f t="shared" si="754"/>
        <v>21.30436729150734</v>
      </c>
      <c r="P3113">
        <f>L3113/M3113</f>
        <v>66.802937915742802</v>
      </c>
      <c r="R3113" s="4">
        <f t="shared" si="750"/>
        <v>1.4748623448185647E-2</v>
      </c>
      <c r="U3113" s="6">
        <v>41642.553472222222</v>
      </c>
      <c r="V3113">
        <f t="shared" si="755"/>
        <v>0</v>
      </c>
      <c r="W3113">
        <f t="shared" si="756"/>
        <v>0</v>
      </c>
      <c r="X3113">
        <f t="shared" si="751"/>
        <v>0</v>
      </c>
      <c r="Y3113">
        <f t="shared" si="757"/>
        <v>0</v>
      </c>
      <c r="Z3113">
        <f t="shared" si="758"/>
        <v>0</v>
      </c>
      <c r="AA3113">
        <f t="shared" si="762"/>
        <v>1</v>
      </c>
      <c r="AB3113">
        <f t="shared" si="763"/>
        <v>0</v>
      </c>
    </row>
    <row r="3114" spans="1:28">
      <c r="A3114" s="1">
        <v>41642.63958333333</v>
      </c>
      <c r="B3114" s="8">
        <f t="shared" si="759"/>
        <v>41642</v>
      </c>
      <c r="C3114" s="5">
        <v>7</v>
      </c>
      <c r="D3114" s="2">
        <v>1.2E-2</v>
      </c>
      <c r="E3114" s="2">
        <v>3.7900000000000003E-2</v>
      </c>
      <c r="F3114" s="2">
        <v>1.2999999999999999E-3</v>
      </c>
      <c r="G3114" s="2">
        <v>2E-3</v>
      </c>
      <c r="H3114" s="2">
        <v>3.3E-3</v>
      </c>
      <c r="I3114" s="2">
        <v>1.56</v>
      </c>
      <c r="K3114" s="4">
        <f t="shared" si="760"/>
        <v>0.12635569127092766</v>
      </c>
      <c r="L3114" s="4">
        <f t="shared" si="761"/>
        <v>2.1008869179600893</v>
      </c>
      <c r="M3114" s="4">
        <f t="shared" si="752"/>
        <v>5.32258064516129E-2</v>
      </c>
      <c r="N3114" s="4">
        <f t="shared" si="753"/>
        <v>2.1541127244117022</v>
      </c>
      <c r="O3114" s="3">
        <f t="shared" si="754"/>
        <v>17.048007119781612</v>
      </c>
      <c r="P3114">
        <f>L3114/M3114</f>
        <v>39.471208761674404</v>
      </c>
      <c r="R3114" s="4">
        <f t="shared" si="750"/>
        <v>2.4708923469243749E-2</v>
      </c>
      <c r="U3114" s="6">
        <v>41642.63958333333</v>
      </c>
      <c r="V3114">
        <f t="shared" si="755"/>
        <v>0</v>
      </c>
      <c r="W3114">
        <f t="shared" si="756"/>
        <v>0</v>
      </c>
      <c r="X3114">
        <f t="shared" si="751"/>
        <v>0</v>
      </c>
      <c r="Y3114">
        <f t="shared" si="757"/>
        <v>1</v>
      </c>
      <c r="Z3114">
        <f t="shared" si="758"/>
        <v>1</v>
      </c>
      <c r="AA3114">
        <f t="shared" si="762"/>
        <v>1</v>
      </c>
      <c r="AB3114">
        <f t="shared" si="763"/>
        <v>0</v>
      </c>
    </row>
    <row r="3115" spans="1:28">
      <c r="A3115" s="1">
        <v>41642.725694444445</v>
      </c>
      <c r="B3115" s="8">
        <f t="shared" si="759"/>
        <v>41642</v>
      </c>
      <c r="C3115" s="5">
        <v>8</v>
      </c>
      <c r="D3115" s="2">
        <v>1.3299999999999999E-2</v>
      </c>
      <c r="E3115" s="2">
        <v>4.99E-2</v>
      </c>
      <c r="F3115" s="2">
        <v>1.5E-3</v>
      </c>
      <c r="G3115" s="2">
        <v>2.5000000000000001E-3</v>
      </c>
      <c r="H3115" s="2">
        <v>4.0000000000000001E-3</v>
      </c>
      <c r="I3115" s="2">
        <v>1.33</v>
      </c>
      <c r="K3115" s="4">
        <f t="shared" si="760"/>
        <v>0.14004422449194481</v>
      </c>
      <c r="L3115" s="4">
        <f t="shared" si="761"/>
        <v>2.7660753880266076</v>
      </c>
      <c r="M3115" s="4">
        <f t="shared" si="752"/>
        <v>6.4516129032258063E-2</v>
      </c>
      <c r="N3115" s="4">
        <f t="shared" si="753"/>
        <v>2.8305915170588656</v>
      </c>
      <c r="O3115" s="3">
        <f t="shared" si="754"/>
        <v>20.212126043239135</v>
      </c>
      <c r="P3115">
        <f>L3115/M3115</f>
        <v>42.874168514412418</v>
      </c>
      <c r="R3115" s="4">
        <f t="shared" si="750"/>
        <v>2.2792454737267685E-2</v>
      </c>
      <c r="U3115" s="6">
        <v>41642.725694444445</v>
      </c>
      <c r="V3115">
        <f t="shared" si="755"/>
        <v>0</v>
      </c>
      <c r="W3115">
        <f t="shared" si="756"/>
        <v>0</v>
      </c>
      <c r="X3115">
        <f t="shared" si="751"/>
        <v>0</v>
      </c>
      <c r="Y3115">
        <f t="shared" si="757"/>
        <v>1</v>
      </c>
      <c r="Z3115">
        <f t="shared" si="758"/>
        <v>1</v>
      </c>
      <c r="AA3115">
        <f t="shared" si="762"/>
        <v>1</v>
      </c>
      <c r="AB3115">
        <f t="shared" si="763"/>
        <v>0</v>
      </c>
    </row>
    <row r="3116" spans="1:28">
      <c r="A3116" s="1">
        <v>41642.811805555553</v>
      </c>
      <c r="B3116" s="8">
        <f t="shared" si="759"/>
        <v>41642</v>
      </c>
      <c r="C3116" s="5">
        <v>9</v>
      </c>
      <c r="D3116" s="2">
        <v>8.3999999999999995E-3</v>
      </c>
      <c r="E3116" s="2">
        <v>3.44E-2</v>
      </c>
      <c r="F3116" s="2">
        <v>1.1000000000000001E-3</v>
      </c>
      <c r="G3116" s="2">
        <v>2.0000000000000001E-4</v>
      </c>
      <c r="H3116" s="2">
        <v>1.2999999999999999E-3</v>
      </c>
      <c r="I3116" s="2">
        <v>1.74</v>
      </c>
      <c r="K3116" s="4">
        <f t="shared" si="760"/>
        <v>8.8448983889649363E-2</v>
      </c>
      <c r="L3116" s="4">
        <f t="shared" si="761"/>
        <v>1.9068736141906875</v>
      </c>
      <c r="M3116" s="4">
        <f t="shared" si="752"/>
        <v>2.0967741935483869E-2</v>
      </c>
      <c r="N3116" s="4">
        <f t="shared" si="753"/>
        <v>1.9278413561261714</v>
      </c>
      <c r="O3116" s="3">
        <f t="shared" si="754"/>
        <v>21.796082570393153</v>
      </c>
      <c r="P3116">
        <f>L3116/M3116</f>
        <v>90.943203138325103</v>
      </c>
      <c r="R3116" s="4">
        <f t="shared" si="750"/>
        <v>1.087627976692891E-2</v>
      </c>
      <c r="U3116" s="6">
        <v>41642.811805555553</v>
      </c>
      <c r="V3116">
        <f t="shared" si="755"/>
        <v>0</v>
      </c>
      <c r="W3116">
        <f t="shared" si="756"/>
        <v>0</v>
      </c>
      <c r="X3116">
        <f t="shared" si="751"/>
        <v>0</v>
      </c>
      <c r="Y3116">
        <f t="shared" si="757"/>
        <v>0</v>
      </c>
      <c r="Z3116">
        <f t="shared" si="758"/>
        <v>0</v>
      </c>
      <c r="AA3116">
        <f t="shared" si="762"/>
        <v>1</v>
      </c>
      <c r="AB3116">
        <f t="shared" si="763"/>
        <v>0</v>
      </c>
    </row>
    <row r="3117" spans="1:28">
      <c r="A3117" s="1">
        <v>41642.897916666669</v>
      </c>
      <c r="B3117" s="8">
        <f t="shared" si="759"/>
        <v>41642</v>
      </c>
      <c r="C3117" s="5">
        <v>10</v>
      </c>
      <c r="D3117" s="2">
        <v>2.0999999999999999E-3</v>
      </c>
      <c r="E3117" s="2">
        <v>2.4E-2</v>
      </c>
      <c r="F3117" s="2">
        <v>8.0000000000000004E-4</v>
      </c>
      <c r="G3117" s="2"/>
      <c r="H3117" s="2"/>
      <c r="I3117" s="2">
        <v>3.62</v>
      </c>
      <c r="K3117" s="4">
        <f t="shared" si="760"/>
        <v>2.2112245972412341E-2</v>
      </c>
      <c r="L3117" s="4">
        <f t="shared" si="761"/>
        <v>1.3303769401330376</v>
      </c>
      <c r="M3117" s="4">
        <f t="shared" si="752"/>
        <v>0</v>
      </c>
      <c r="N3117" s="4">
        <f t="shared" si="753"/>
        <v>1.3303769401330376</v>
      </c>
      <c r="O3117" s="3">
        <f t="shared" si="754"/>
        <v>60.164713335445043</v>
      </c>
      <c r="R3117" s="4">
        <f t="shared" ref="R3117:R3137" si="765">M3117/N3117</f>
        <v>0</v>
      </c>
      <c r="U3117" s="6">
        <v>41642.897916666669</v>
      </c>
      <c r="V3117">
        <f t="shared" si="755"/>
        <v>0</v>
      </c>
      <c r="W3117">
        <f t="shared" si="756"/>
        <v>0</v>
      </c>
      <c r="X3117">
        <f t="shared" ref="X3117:X3137" si="766">IF(O3117&gt;25,1,0)</f>
        <v>1</v>
      </c>
      <c r="Y3117">
        <f t="shared" si="757"/>
        <v>0</v>
      </c>
      <c r="Z3117">
        <f t="shared" si="758"/>
        <v>0</v>
      </c>
      <c r="AA3117">
        <f t="shared" si="762"/>
        <v>0</v>
      </c>
      <c r="AB3117">
        <f t="shared" si="763"/>
        <v>0</v>
      </c>
    </row>
    <row r="3118" spans="1:28">
      <c r="A3118" s="1">
        <v>41642.984027777777</v>
      </c>
      <c r="B3118" s="8">
        <f t="shared" si="759"/>
        <v>41642</v>
      </c>
      <c r="C3118" s="5">
        <v>11</v>
      </c>
      <c r="D3118" s="2">
        <v>2.7000000000000001E-3</v>
      </c>
      <c r="E3118" s="2">
        <v>2.6200000000000001E-2</v>
      </c>
      <c r="F3118" s="2">
        <v>8.0000000000000004E-4</v>
      </c>
      <c r="G3118" s="2"/>
      <c r="H3118" s="2"/>
      <c r="I3118" s="2">
        <v>2.9</v>
      </c>
      <c r="K3118" s="4">
        <f t="shared" si="760"/>
        <v>2.8430030535958724E-2</v>
      </c>
      <c r="L3118" s="4">
        <f t="shared" si="761"/>
        <v>1.4523281596452329</v>
      </c>
      <c r="M3118" s="4">
        <f t="shared" si="752"/>
        <v>0</v>
      </c>
      <c r="N3118" s="4">
        <f t="shared" si="753"/>
        <v>1.4523281596452329</v>
      </c>
      <c r="O3118" s="3">
        <f t="shared" si="754"/>
        <v>51.084298267225101</v>
      </c>
      <c r="R3118" s="4">
        <f t="shared" si="765"/>
        <v>0</v>
      </c>
      <c r="U3118" s="6">
        <v>41642.984027777777</v>
      </c>
      <c r="V3118">
        <f t="shared" si="755"/>
        <v>0</v>
      </c>
      <c r="W3118">
        <f t="shared" si="756"/>
        <v>0</v>
      </c>
      <c r="X3118">
        <f t="shared" si="766"/>
        <v>1</v>
      </c>
      <c r="Y3118">
        <f t="shared" si="757"/>
        <v>0</v>
      </c>
      <c r="Z3118">
        <f t="shared" si="758"/>
        <v>0</v>
      </c>
      <c r="AA3118">
        <f t="shared" si="762"/>
        <v>0</v>
      </c>
      <c r="AB3118">
        <f t="shared" si="763"/>
        <v>0</v>
      </c>
    </row>
    <row r="3119" spans="1:28">
      <c r="A3119" s="1">
        <v>41643.070138888892</v>
      </c>
      <c r="B3119" s="8">
        <f t="shared" si="759"/>
        <v>41643</v>
      </c>
      <c r="C3119" s="5">
        <v>12</v>
      </c>
      <c r="D3119" s="2">
        <v>6.7000000000000002E-3</v>
      </c>
      <c r="E3119" s="2">
        <v>2.8400000000000002E-2</v>
      </c>
      <c r="F3119" s="2">
        <v>1E-3</v>
      </c>
      <c r="G3119" s="2">
        <v>0</v>
      </c>
      <c r="H3119" s="2">
        <v>1E-3</v>
      </c>
      <c r="I3119" s="2">
        <v>1.63</v>
      </c>
      <c r="K3119" s="4">
        <f t="shared" si="760"/>
        <v>7.0548594292934613E-2</v>
      </c>
      <c r="L3119" s="4">
        <f t="shared" si="761"/>
        <v>1.5742793791574281</v>
      </c>
      <c r="M3119" s="4">
        <f t="shared" si="752"/>
        <v>1.6129032258064516E-2</v>
      </c>
      <c r="N3119" s="4">
        <f t="shared" si="753"/>
        <v>1.5904084114154926</v>
      </c>
      <c r="O3119" s="3">
        <f t="shared" si="754"/>
        <v>22.543445795840199</v>
      </c>
      <c r="P3119">
        <f t="shared" ref="P3119:P3137" si="767">L3119/M3119</f>
        <v>97.60532150776055</v>
      </c>
      <c r="R3119" s="4">
        <f t="shared" si="765"/>
        <v>1.0141440489307638E-2</v>
      </c>
      <c r="U3119" s="6">
        <v>41643.070138888892</v>
      </c>
      <c r="V3119">
        <f t="shared" si="755"/>
        <v>0</v>
      </c>
      <c r="W3119">
        <f t="shared" si="756"/>
        <v>0</v>
      </c>
      <c r="X3119">
        <f t="shared" si="766"/>
        <v>0</v>
      </c>
      <c r="Y3119">
        <f t="shared" si="757"/>
        <v>0</v>
      </c>
      <c r="Z3119">
        <f t="shared" si="758"/>
        <v>0</v>
      </c>
      <c r="AA3119">
        <f t="shared" si="762"/>
        <v>1</v>
      </c>
      <c r="AB3119">
        <f t="shared" si="763"/>
        <v>0</v>
      </c>
    </row>
    <row r="3120" spans="1:28">
      <c r="A3120" s="1">
        <v>41643.15625</v>
      </c>
      <c r="B3120" s="8">
        <f t="shared" si="759"/>
        <v>41643</v>
      </c>
      <c r="C3120" s="5">
        <v>13</v>
      </c>
      <c r="D3120" s="2">
        <v>1.11E-2</v>
      </c>
      <c r="E3120" s="2">
        <v>3.44E-2</v>
      </c>
      <c r="F3120" s="2">
        <v>1.1999999999999999E-3</v>
      </c>
      <c r="G3120" s="2">
        <v>2E-3</v>
      </c>
      <c r="H3120" s="2">
        <v>3.2000000000000002E-3</v>
      </c>
      <c r="I3120" s="2">
        <v>1.1200000000000001</v>
      </c>
      <c r="K3120" s="4">
        <f t="shared" si="760"/>
        <v>0.11687901442560809</v>
      </c>
      <c r="L3120" s="4">
        <f t="shared" si="761"/>
        <v>1.9068736141906875</v>
      </c>
      <c r="M3120" s="4">
        <f t="shared" si="752"/>
        <v>5.1612903225806452E-2</v>
      </c>
      <c r="N3120" s="4">
        <f t="shared" si="753"/>
        <v>1.9584865174164938</v>
      </c>
      <c r="O3120" s="3">
        <f t="shared" si="754"/>
        <v>16.75652833865265</v>
      </c>
      <c r="P3120">
        <f t="shared" si="767"/>
        <v>36.945676274944567</v>
      </c>
      <c r="R3120" s="4">
        <f t="shared" si="765"/>
        <v>2.635346363981652E-2</v>
      </c>
      <c r="U3120" s="6">
        <v>41643.15625</v>
      </c>
      <c r="V3120">
        <f t="shared" si="755"/>
        <v>0</v>
      </c>
      <c r="W3120">
        <f t="shared" si="756"/>
        <v>0</v>
      </c>
      <c r="X3120">
        <f t="shared" si="766"/>
        <v>0</v>
      </c>
      <c r="Y3120">
        <f t="shared" si="757"/>
        <v>0</v>
      </c>
      <c r="Z3120">
        <f t="shared" si="758"/>
        <v>0</v>
      </c>
      <c r="AA3120">
        <f t="shared" si="762"/>
        <v>1</v>
      </c>
      <c r="AB3120">
        <f t="shared" si="763"/>
        <v>0</v>
      </c>
    </row>
    <row r="3121" spans="1:28">
      <c r="A3121" s="1">
        <v>41643.157638888886</v>
      </c>
      <c r="B3121" s="8">
        <f t="shared" si="759"/>
        <v>41643</v>
      </c>
      <c r="C3121" s="5">
        <v>13</v>
      </c>
      <c r="D3121" s="2">
        <v>1.18E-2</v>
      </c>
      <c r="E3121" s="2">
        <v>3.7199999999999997E-2</v>
      </c>
      <c r="F3121" s="2">
        <v>1E-3</v>
      </c>
      <c r="G3121" s="2">
        <v>2.0999999999999999E-3</v>
      </c>
      <c r="H3121" s="2">
        <v>3.0999999999999999E-3</v>
      </c>
      <c r="I3121" s="2">
        <v>1.2</v>
      </c>
      <c r="K3121" s="4">
        <f t="shared" si="760"/>
        <v>0.12424976308307888</v>
      </c>
      <c r="L3121" s="4">
        <f t="shared" si="761"/>
        <v>2.0620842572062084</v>
      </c>
      <c r="M3121" s="4">
        <f t="shared" si="752"/>
        <v>4.9999999999999996E-2</v>
      </c>
      <c r="N3121" s="4">
        <f t="shared" si="753"/>
        <v>2.1120842572062082</v>
      </c>
      <c r="O3121" s="3">
        <f t="shared" si="754"/>
        <v>16.9986984666842</v>
      </c>
      <c r="P3121">
        <f t="shared" si="767"/>
        <v>41.241685144124169</v>
      </c>
      <c r="R3121" s="4">
        <f t="shared" si="765"/>
        <v>2.3673297989606847E-2</v>
      </c>
      <c r="U3121" s="6">
        <v>41643.157638888886</v>
      </c>
      <c r="V3121">
        <f t="shared" si="755"/>
        <v>0</v>
      </c>
      <c r="W3121">
        <f t="shared" si="756"/>
        <v>0</v>
      </c>
      <c r="X3121">
        <f t="shared" si="766"/>
        <v>0</v>
      </c>
      <c r="Y3121">
        <f t="shared" si="757"/>
        <v>0</v>
      </c>
      <c r="Z3121">
        <f t="shared" si="758"/>
        <v>1</v>
      </c>
      <c r="AA3121">
        <f t="shared" si="762"/>
        <v>1</v>
      </c>
      <c r="AB3121">
        <f t="shared" si="763"/>
        <v>0</v>
      </c>
    </row>
    <row r="3122" spans="1:28">
      <c r="A3122" s="1">
        <v>41643.15902777778</v>
      </c>
      <c r="B3122" s="8">
        <f t="shared" si="759"/>
        <v>41643</v>
      </c>
      <c r="C3122" s="5">
        <v>13</v>
      </c>
      <c r="D3122" s="2">
        <v>1.14E-2</v>
      </c>
      <c r="E3122" s="2">
        <v>3.4099999999999998E-2</v>
      </c>
      <c r="F3122" s="2">
        <v>6.9999999999999999E-4</v>
      </c>
      <c r="G3122" s="2">
        <v>2.3E-3</v>
      </c>
      <c r="H3122" s="2">
        <v>3.0000000000000001E-3</v>
      </c>
      <c r="I3122" s="2">
        <v>1.1200000000000001</v>
      </c>
      <c r="K3122" s="4">
        <f t="shared" si="760"/>
        <v>0.12003790670738128</v>
      </c>
      <c r="L3122" s="4">
        <f t="shared" si="761"/>
        <v>1.8902439024390243</v>
      </c>
      <c r="M3122" s="4">
        <f t="shared" si="752"/>
        <v>4.8387096774193547E-2</v>
      </c>
      <c r="N3122" s="4">
        <f t="shared" si="753"/>
        <v>1.9386309992132178</v>
      </c>
      <c r="O3122" s="3">
        <f t="shared" si="754"/>
        <v>16.15015666625257</v>
      </c>
      <c r="P3122">
        <f t="shared" si="767"/>
        <v>39.065040650406502</v>
      </c>
      <c r="R3122" s="4">
        <f t="shared" si="765"/>
        <v>2.4959415584415584E-2</v>
      </c>
      <c r="U3122" s="6">
        <v>41643.15902777778</v>
      </c>
      <c r="V3122">
        <f t="shared" si="755"/>
        <v>0</v>
      </c>
      <c r="W3122">
        <f t="shared" si="756"/>
        <v>0</v>
      </c>
      <c r="X3122">
        <f t="shared" si="766"/>
        <v>0</v>
      </c>
      <c r="Y3122">
        <f t="shared" si="757"/>
        <v>0</v>
      </c>
      <c r="Z3122">
        <f t="shared" si="758"/>
        <v>0</v>
      </c>
      <c r="AA3122">
        <f t="shared" si="762"/>
        <v>1</v>
      </c>
      <c r="AB3122">
        <f t="shared" si="763"/>
        <v>0</v>
      </c>
    </row>
    <row r="3123" spans="1:28">
      <c r="A3123" s="1">
        <v>41662.272222222222</v>
      </c>
      <c r="B3123" s="8">
        <f t="shared" si="759"/>
        <v>41662</v>
      </c>
      <c r="C3123" s="5">
        <v>1</v>
      </c>
      <c r="D3123" s="2">
        <v>8.5000000000000006E-3</v>
      </c>
      <c r="E3123" s="2">
        <v>1.47E-2</v>
      </c>
      <c r="F3123" s="2">
        <v>5.9999999999999995E-4</v>
      </c>
      <c r="G3123" s="2">
        <v>2.5000000000000001E-3</v>
      </c>
      <c r="H3123" s="2">
        <v>3.0999999999999999E-3</v>
      </c>
      <c r="I3123" s="2">
        <v>0.87</v>
      </c>
      <c r="K3123" s="4">
        <f t="shared" si="760"/>
        <v>8.9501947983573776E-2</v>
      </c>
      <c r="L3123" s="4">
        <f t="shared" si="761"/>
        <v>0.81485587583148567</v>
      </c>
      <c r="M3123" s="4">
        <f t="shared" si="752"/>
        <v>4.9999999999999996E-2</v>
      </c>
      <c r="N3123" s="4">
        <f t="shared" si="753"/>
        <v>0.86485587583148571</v>
      </c>
      <c r="O3123" s="3">
        <f t="shared" si="754"/>
        <v>9.6629838267901391</v>
      </c>
      <c r="P3123">
        <f t="shared" si="767"/>
        <v>16.297117516629715</v>
      </c>
      <c r="R3123" s="4">
        <f t="shared" si="765"/>
        <v>5.7813100884501971E-2</v>
      </c>
      <c r="U3123" s="6">
        <v>41662.272222222222</v>
      </c>
      <c r="V3123">
        <f t="shared" si="755"/>
        <v>0</v>
      </c>
      <c r="W3123">
        <f t="shared" si="756"/>
        <v>0</v>
      </c>
      <c r="X3123">
        <f t="shared" si="766"/>
        <v>0</v>
      </c>
      <c r="Y3123">
        <f t="shared" si="757"/>
        <v>0</v>
      </c>
      <c r="Z3123">
        <f t="shared" si="758"/>
        <v>0</v>
      </c>
      <c r="AA3123">
        <f t="shared" si="762"/>
        <v>0</v>
      </c>
      <c r="AB3123">
        <f t="shared" si="763"/>
        <v>0</v>
      </c>
    </row>
    <row r="3124" spans="1:28">
      <c r="A3124" s="1">
        <v>41662.35833333333</v>
      </c>
      <c r="B3124" s="8">
        <f t="shared" si="759"/>
        <v>41662</v>
      </c>
      <c r="C3124" s="5">
        <v>2</v>
      </c>
      <c r="D3124" s="2">
        <v>7.1999999999999998E-3</v>
      </c>
      <c r="E3124" s="2">
        <v>1.3599999999999999E-2</v>
      </c>
      <c r="F3124" s="2">
        <v>5.9999999999999995E-4</v>
      </c>
      <c r="G3124" s="2">
        <v>2.3E-3</v>
      </c>
      <c r="H3124" s="2">
        <v>2.8999999999999998E-3</v>
      </c>
      <c r="I3124" s="2">
        <v>0.93</v>
      </c>
      <c r="K3124" s="4">
        <f t="shared" si="760"/>
        <v>7.5813414762556583E-2</v>
      </c>
      <c r="L3124" s="4">
        <f t="shared" si="761"/>
        <v>0.75388026607538805</v>
      </c>
      <c r="M3124" s="4">
        <f t="shared" si="752"/>
        <v>4.6774193548387091E-2</v>
      </c>
      <c r="N3124" s="4">
        <f t="shared" si="753"/>
        <v>0.80065445962377513</v>
      </c>
      <c r="O3124" s="3">
        <f t="shared" si="754"/>
        <v>10.560854726454158</v>
      </c>
      <c r="P3124">
        <f t="shared" si="767"/>
        <v>16.117440171266917</v>
      </c>
      <c r="R3124" s="4">
        <f t="shared" si="765"/>
        <v>5.841995006231044E-2</v>
      </c>
      <c r="U3124" s="6">
        <v>41662.35833333333</v>
      </c>
      <c r="V3124">
        <f t="shared" si="755"/>
        <v>0</v>
      </c>
      <c r="W3124">
        <f t="shared" si="756"/>
        <v>0</v>
      </c>
      <c r="X3124">
        <f t="shared" si="766"/>
        <v>0</v>
      </c>
      <c r="Y3124">
        <f t="shared" si="757"/>
        <v>0</v>
      </c>
      <c r="Z3124">
        <f t="shared" si="758"/>
        <v>0</v>
      </c>
      <c r="AA3124">
        <f t="shared" si="762"/>
        <v>0</v>
      </c>
      <c r="AB3124">
        <f t="shared" si="763"/>
        <v>0</v>
      </c>
    </row>
    <row r="3125" spans="1:28">
      <c r="A3125" s="1">
        <v>41662.444444444445</v>
      </c>
      <c r="B3125" s="8">
        <f t="shared" si="759"/>
        <v>41662</v>
      </c>
      <c r="C3125" s="5">
        <v>3</v>
      </c>
      <c r="D3125" s="2">
        <v>5.4999999999999997E-3</v>
      </c>
      <c r="E3125" s="2">
        <v>1.9199999999999998E-2</v>
      </c>
      <c r="F3125" s="2">
        <v>5.9999999999999995E-4</v>
      </c>
      <c r="G3125" s="2">
        <v>6.3E-3</v>
      </c>
      <c r="H3125" s="2">
        <v>6.8999999999999999E-3</v>
      </c>
      <c r="I3125" s="2">
        <v>1.29</v>
      </c>
      <c r="K3125" s="4">
        <f t="shared" si="760"/>
        <v>5.791302516584184E-2</v>
      </c>
      <c r="L3125" s="4">
        <f t="shared" si="761"/>
        <v>1.0643015521064301</v>
      </c>
      <c r="M3125" s="4">
        <f t="shared" si="752"/>
        <v>0.11129032258064517</v>
      </c>
      <c r="N3125" s="4">
        <f t="shared" si="753"/>
        <v>1.1755918746870753</v>
      </c>
      <c r="O3125" s="3">
        <f t="shared" si="754"/>
        <v>20.299265516187553</v>
      </c>
      <c r="P3125">
        <f t="shared" si="767"/>
        <v>9.563289308782414</v>
      </c>
      <c r="R3125" s="4">
        <f t="shared" si="765"/>
        <v>9.4667481952670829E-2</v>
      </c>
      <c r="U3125" s="6">
        <v>41662.444444444445</v>
      </c>
      <c r="V3125">
        <f t="shared" si="755"/>
        <v>0</v>
      </c>
      <c r="W3125">
        <f t="shared" si="756"/>
        <v>0</v>
      </c>
      <c r="X3125">
        <f t="shared" si="766"/>
        <v>0</v>
      </c>
      <c r="Y3125">
        <f t="shared" si="757"/>
        <v>0</v>
      </c>
      <c r="Z3125">
        <f t="shared" si="758"/>
        <v>0</v>
      </c>
      <c r="AA3125">
        <f t="shared" si="762"/>
        <v>0</v>
      </c>
      <c r="AB3125">
        <f t="shared" si="763"/>
        <v>0</v>
      </c>
    </row>
    <row r="3126" spans="1:28">
      <c r="A3126" s="1">
        <v>41662.530555555553</v>
      </c>
      <c r="B3126" s="8">
        <f t="shared" si="759"/>
        <v>41662</v>
      </c>
      <c r="C3126" s="5">
        <v>4</v>
      </c>
      <c r="D3126" s="2">
        <v>3.0999999999999999E-3</v>
      </c>
      <c r="E3126" s="2">
        <v>2.1899999999999999E-2</v>
      </c>
      <c r="F3126" s="2">
        <v>5.0000000000000001E-4</v>
      </c>
      <c r="G3126" s="2">
        <v>3.3E-3</v>
      </c>
      <c r="H3126" s="2">
        <v>3.8E-3</v>
      </c>
      <c r="I3126" s="2">
        <v>3.06</v>
      </c>
      <c r="K3126" s="4">
        <f t="shared" si="760"/>
        <v>3.2641886911656315E-2</v>
      </c>
      <c r="L3126" s="4">
        <f t="shared" si="761"/>
        <v>1.213968957871397</v>
      </c>
      <c r="M3126" s="4">
        <f t="shared" si="752"/>
        <v>6.1290322580645158E-2</v>
      </c>
      <c r="N3126" s="4">
        <f t="shared" si="753"/>
        <v>1.2752592804520422</v>
      </c>
      <c r="O3126" s="3">
        <f t="shared" si="754"/>
        <v>39.068185117590467</v>
      </c>
      <c r="P3126">
        <f t="shared" si="767"/>
        <v>19.80686194421753</v>
      </c>
      <c r="R3126" s="4">
        <f t="shared" si="765"/>
        <v>4.8061067674739472E-2</v>
      </c>
      <c r="U3126" s="6">
        <v>41662.530555555553</v>
      </c>
      <c r="V3126">
        <f t="shared" si="755"/>
        <v>0</v>
      </c>
      <c r="W3126">
        <f t="shared" si="756"/>
        <v>0</v>
      </c>
      <c r="X3126">
        <f t="shared" si="766"/>
        <v>1</v>
      </c>
      <c r="Y3126">
        <f t="shared" si="757"/>
        <v>0</v>
      </c>
      <c r="Z3126">
        <f t="shared" si="758"/>
        <v>0</v>
      </c>
      <c r="AA3126">
        <f t="shared" si="762"/>
        <v>0</v>
      </c>
      <c r="AB3126">
        <f t="shared" si="763"/>
        <v>0</v>
      </c>
    </row>
    <row r="3127" spans="1:28">
      <c r="A3127" s="1">
        <v>41662.616666666669</v>
      </c>
      <c r="B3127" s="8">
        <f t="shared" si="759"/>
        <v>41662</v>
      </c>
      <c r="C3127" s="5">
        <v>5</v>
      </c>
      <c r="D3127" s="2">
        <v>3.8E-3</v>
      </c>
      <c r="E3127" s="2">
        <v>3.3500000000000002E-2</v>
      </c>
      <c r="F3127" s="2">
        <v>5.9999999999999995E-4</v>
      </c>
      <c r="G3127" s="2">
        <v>8.8999999999999999E-3</v>
      </c>
      <c r="H3127" s="2">
        <v>9.4999999999999998E-3</v>
      </c>
      <c r="I3127" s="2">
        <v>1.85</v>
      </c>
      <c r="K3127" s="4">
        <f t="shared" si="760"/>
        <v>4.0012635569127097E-2</v>
      </c>
      <c r="L3127" s="4">
        <f t="shared" si="761"/>
        <v>1.8569844789356986</v>
      </c>
      <c r="M3127" s="4">
        <f t="shared" si="752"/>
        <v>0.15322580645161291</v>
      </c>
      <c r="N3127" s="4">
        <f t="shared" si="753"/>
        <v>2.0102102853873114</v>
      </c>
      <c r="O3127" s="3">
        <f t="shared" si="754"/>
        <v>50.239387053482353</v>
      </c>
      <c r="P3127">
        <f t="shared" si="767"/>
        <v>12.119267125685612</v>
      </c>
      <c r="R3127" s="4">
        <f t="shared" si="765"/>
        <v>7.6223770003291252E-2</v>
      </c>
      <c r="U3127" s="6">
        <v>41662.616666666669</v>
      </c>
      <c r="V3127">
        <f t="shared" si="755"/>
        <v>0</v>
      </c>
      <c r="W3127">
        <f t="shared" si="756"/>
        <v>0</v>
      </c>
      <c r="X3127">
        <f t="shared" si="766"/>
        <v>1</v>
      </c>
      <c r="Y3127">
        <f t="shared" si="757"/>
        <v>0</v>
      </c>
      <c r="Z3127">
        <f t="shared" si="758"/>
        <v>1</v>
      </c>
      <c r="AA3127">
        <f t="shared" si="762"/>
        <v>0</v>
      </c>
      <c r="AB3127">
        <f t="shared" si="763"/>
        <v>0</v>
      </c>
    </row>
    <row r="3128" spans="1:28">
      <c r="A3128" s="1">
        <v>41662.702777777777</v>
      </c>
      <c r="B3128" s="8">
        <f t="shared" si="759"/>
        <v>41662</v>
      </c>
      <c r="C3128" s="5">
        <v>6</v>
      </c>
      <c r="D3128" s="2">
        <v>5.1000000000000004E-3</v>
      </c>
      <c r="E3128" s="2">
        <v>2.75E-2</v>
      </c>
      <c r="F3128" s="2">
        <v>4.0000000000000002E-4</v>
      </c>
      <c r="G3128" s="2">
        <v>3.3E-3</v>
      </c>
      <c r="H3128" s="2">
        <v>3.7000000000000002E-3</v>
      </c>
      <c r="I3128" s="2">
        <v>0.93</v>
      </c>
      <c r="K3128" s="4">
        <f t="shared" si="760"/>
        <v>5.3701168790144263E-2</v>
      </c>
      <c r="L3128" s="4">
        <f t="shared" si="761"/>
        <v>1.524390243902439</v>
      </c>
      <c r="M3128" s="4">
        <f t="shared" si="752"/>
        <v>5.9677419354838716E-2</v>
      </c>
      <c r="N3128" s="4">
        <f t="shared" si="753"/>
        <v>1.5840676632572777</v>
      </c>
      <c r="O3128" s="3">
        <f t="shared" si="754"/>
        <v>29.497824701871302</v>
      </c>
      <c r="P3128">
        <f t="shared" si="767"/>
        <v>25.543836519446273</v>
      </c>
      <c r="R3128" s="4">
        <f t="shared" si="765"/>
        <v>3.7673529192639138E-2</v>
      </c>
      <c r="U3128" s="6">
        <v>41662.702777777777</v>
      </c>
      <c r="V3128">
        <f t="shared" si="755"/>
        <v>0</v>
      </c>
      <c r="W3128">
        <f t="shared" si="756"/>
        <v>0</v>
      </c>
      <c r="X3128">
        <f t="shared" si="766"/>
        <v>1</v>
      </c>
      <c r="Y3128">
        <f t="shared" si="757"/>
        <v>0</v>
      </c>
      <c r="Z3128">
        <f t="shared" si="758"/>
        <v>0</v>
      </c>
      <c r="AA3128">
        <f t="shared" si="762"/>
        <v>1</v>
      </c>
      <c r="AB3128">
        <f t="shared" si="763"/>
        <v>0</v>
      </c>
    </row>
    <row r="3129" spans="1:28">
      <c r="A3129" s="1">
        <v>41662.788888888892</v>
      </c>
      <c r="B3129" s="8">
        <f t="shared" si="759"/>
        <v>41662</v>
      </c>
      <c r="C3129" s="5">
        <v>7</v>
      </c>
      <c r="D3129" s="2">
        <v>6.6E-3</v>
      </c>
      <c r="E3129" s="2">
        <v>2.6499999999999999E-2</v>
      </c>
      <c r="F3129" s="2">
        <v>5.0000000000000001E-4</v>
      </c>
      <c r="G3129" s="2">
        <v>2.3E-3</v>
      </c>
      <c r="H3129" s="2">
        <v>2.8E-3</v>
      </c>
      <c r="I3129" s="2">
        <v>1.06</v>
      </c>
      <c r="K3129" s="4">
        <f t="shared" si="760"/>
        <v>6.9495630199010214E-2</v>
      </c>
      <c r="L3129" s="4">
        <f t="shared" si="761"/>
        <v>1.4689578713968958</v>
      </c>
      <c r="M3129" s="4">
        <f t="shared" si="752"/>
        <v>4.5161290322580643E-2</v>
      </c>
      <c r="N3129" s="4">
        <f t="shared" si="753"/>
        <v>1.5141191617194765</v>
      </c>
      <c r="O3129" s="3">
        <f t="shared" si="754"/>
        <v>21.787257089166467</v>
      </c>
      <c r="P3129">
        <f t="shared" si="767"/>
        <v>32.526924295216979</v>
      </c>
      <c r="R3129" s="4">
        <f t="shared" si="765"/>
        <v>2.9826774182881488E-2</v>
      </c>
      <c r="U3129" s="6">
        <v>41662.788888888892</v>
      </c>
      <c r="V3129">
        <f t="shared" si="755"/>
        <v>0</v>
      </c>
      <c r="W3129">
        <f t="shared" si="756"/>
        <v>0</v>
      </c>
      <c r="X3129">
        <f t="shared" si="766"/>
        <v>0</v>
      </c>
      <c r="Y3129">
        <f t="shared" si="757"/>
        <v>0</v>
      </c>
      <c r="Z3129">
        <f t="shared" si="758"/>
        <v>0</v>
      </c>
      <c r="AA3129">
        <f t="shared" si="762"/>
        <v>1</v>
      </c>
      <c r="AB3129">
        <f t="shared" si="763"/>
        <v>0</v>
      </c>
    </row>
    <row r="3130" spans="1:28">
      <c r="A3130" s="1">
        <v>41662.875</v>
      </c>
      <c r="B3130" s="8">
        <f t="shared" si="759"/>
        <v>41662</v>
      </c>
      <c r="C3130" s="5">
        <v>8</v>
      </c>
      <c r="D3130" s="2">
        <v>5.1000000000000004E-3</v>
      </c>
      <c r="E3130" s="2">
        <v>3.09E-2</v>
      </c>
      <c r="F3130" s="2">
        <v>5.0000000000000001E-4</v>
      </c>
      <c r="G3130" s="2">
        <v>2E-3</v>
      </c>
      <c r="H3130" s="2">
        <v>2.5000000000000001E-3</v>
      </c>
      <c r="I3130" s="2">
        <v>0.88</v>
      </c>
      <c r="K3130" s="4">
        <f t="shared" si="760"/>
        <v>5.3701168790144263E-2</v>
      </c>
      <c r="L3130" s="4">
        <f t="shared" si="761"/>
        <v>1.7128603104212863</v>
      </c>
      <c r="M3130" s="4">
        <f t="shared" si="752"/>
        <v>4.0322580645161289E-2</v>
      </c>
      <c r="N3130" s="4">
        <f t="shared" si="753"/>
        <v>1.7531828910664475</v>
      </c>
      <c r="O3130" s="3">
        <f t="shared" si="754"/>
        <v>32.647015522466766</v>
      </c>
      <c r="P3130">
        <f t="shared" si="767"/>
        <v>42.478935698447899</v>
      </c>
      <c r="R3130" s="4">
        <f t="shared" si="765"/>
        <v>2.2999643021061753E-2</v>
      </c>
      <c r="U3130" s="6">
        <v>41662.875</v>
      </c>
      <c r="V3130">
        <f t="shared" si="755"/>
        <v>0</v>
      </c>
      <c r="W3130">
        <f t="shared" si="756"/>
        <v>0</v>
      </c>
      <c r="X3130">
        <f t="shared" si="766"/>
        <v>1</v>
      </c>
      <c r="Y3130">
        <f t="shared" si="757"/>
        <v>0</v>
      </c>
      <c r="Z3130">
        <f t="shared" si="758"/>
        <v>0</v>
      </c>
      <c r="AA3130">
        <f t="shared" si="762"/>
        <v>1</v>
      </c>
      <c r="AB3130">
        <f t="shared" si="763"/>
        <v>0</v>
      </c>
    </row>
    <row r="3131" spans="1:28">
      <c r="A3131" s="1">
        <v>41662.961111111108</v>
      </c>
      <c r="B3131" s="8">
        <f t="shared" si="759"/>
        <v>41662</v>
      </c>
      <c r="C3131" s="5">
        <v>9</v>
      </c>
      <c r="D3131" s="2">
        <v>4.1999999999999997E-3</v>
      </c>
      <c r="E3131" s="2">
        <v>2.9000000000000001E-2</v>
      </c>
      <c r="F3131" s="2">
        <v>5.0000000000000001E-4</v>
      </c>
      <c r="G3131" s="2">
        <v>7.1999999999999998E-3</v>
      </c>
      <c r="H3131" s="2">
        <v>7.7000000000000002E-3</v>
      </c>
      <c r="I3131" s="2">
        <v>1.03</v>
      </c>
      <c r="K3131" s="4">
        <f t="shared" si="760"/>
        <v>4.4224491944824681E-2</v>
      </c>
      <c r="L3131" s="4">
        <f t="shared" si="761"/>
        <v>1.607538802660754</v>
      </c>
      <c r="M3131" s="4">
        <f t="shared" si="752"/>
        <v>0.12419354838709679</v>
      </c>
      <c r="N3131" s="4">
        <f t="shared" si="753"/>
        <v>1.7317323510478508</v>
      </c>
      <c r="O3131" s="3">
        <f t="shared" si="754"/>
        <v>39.157766995003428</v>
      </c>
      <c r="P3131">
        <f t="shared" si="767"/>
        <v>12.94381893051516</v>
      </c>
      <c r="R3131" s="4">
        <f t="shared" si="765"/>
        <v>7.1716364432383981E-2</v>
      </c>
      <c r="U3131" s="6">
        <v>41662.961111111108</v>
      </c>
      <c r="V3131">
        <f t="shared" si="755"/>
        <v>0</v>
      </c>
      <c r="W3131">
        <f t="shared" si="756"/>
        <v>0</v>
      </c>
      <c r="X3131">
        <f t="shared" si="766"/>
        <v>1</v>
      </c>
      <c r="Y3131">
        <f t="shared" si="757"/>
        <v>0</v>
      </c>
      <c r="Z3131">
        <f t="shared" si="758"/>
        <v>0</v>
      </c>
      <c r="AA3131">
        <f t="shared" si="762"/>
        <v>0</v>
      </c>
      <c r="AB3131">
        <f t="shared" si="763"/>
        <v>0</v>
      </c>
    </row>
    <row r="3132" spans="1:28">
      <c r="A3132" s="1">
        <v>41663.047222222223</v>
      </c>
      <c r="B3132" s="8">
        <f t="shared" si="759"/>
        <v>41663</v>
      </c>
      <c r="C3132" s="5">
        <v>10</v>
      </c>
      <c r="D3132" s="2">
        <v>3.3999999999999998E-3</v>
      </c>
      <c r="E3132" s="2">
        <v>2.7300000000000001E-2</v>
      </c>
      <c r="F3132" s="2">
        <v>5.9999999999999995E-4</v>
      </c>
      <c r="G3132" s="2">
        <v>1.1299999999999999E-2</v>
      </c>
      <c r="H3132" s="2">
        <v>1.1900000000000001E-2</v>
      </c>
      <c r="I3132" s="2">
        <v>2.39</v>
      </c>
      <c r="K3132" s="4">
        <f t="shared" si="760"/>
        <v>3.5800779193429499E-2</v>
      </c>
      <c r="L3132" s="4">
        <f t="shared" si="761"/>
        <v>1.5133037694013305</v>
      </c>
      <c r="M3132" s="4">
        <f t="shared" si="752"/>
        <v>0.19193548387096773</v>
      </c>
      <c r="N3132" s="4">
        <f t="shared" si="753"/>
        <v>1.7052392532722982</v>
      </c>
      <c r="O3132" s="3">
        <f t="shared" si="754"/>
        <v>47.631344671550053</v>
      </c>
      <c r="P3132">
        <f t="shared" si="767"/>
        <v>7.8844398069649158</v>
      </c>
      <c r="R3132" s="4">
        <f t="shared" si="765"/>
        <v>0.11255633689093764</v>
      </c>
      <c r="U3132" s="6">
        <v>41663.047222222223</v>
      </c>
      <c r="V3132">
        <f t="shared" si="755"/>
        <v>0</v>
      </c>
      <c r="W3132">
        <f t="shared" si="756"/>
        <v>0</v>
      </c>
      <c r="X3132">
        <f t="shared" si="766"/>
        <v>1</v>
      </c>
      <c r="Y3132">
        <f t="shared" si="757"/>
        <v>0</v>
      </c>
      <c r="Z3132">
        <f t="shared" si="758"/>
        <v>0</v>
      </c>
      <c r="AA3132">
        <f t="shared" si="762"/>
        <v>0</v>
      </c>
      <c r="AB3132">
        <f t="shared" si="763"/>
        <v>1</v>
      </c>
    </row>
    <row r="3133" spans="1:28">
      <c r="A3133" s="1">
        <v>41663.133333333331</v>
      </c>
      <c r="B3133" s="8">
        <f t="shared" si="759"/>
        <v>41663</v>
      </c>
      <c r="C3133" s="5">
        <v>11</v>
      </c>
      <c r="D3133" s="2">
        <v>3.2000000000000002E-3</v>
      </c>
      <c r="E3133" s="2">
        <v>2.92E-2</v>
      </c>
      <c r="F3133" s="2">
        <v>5.0000000000000001E-4</v>
      </c>
      <c r="G3133" s="2">
        <v>6.7999999999999996E-3</v>
      </c>
      <c r="H3133" s="2">
        <v>7.3000000000000001E-3</v>
      </c>
      <c r="I3133" s="2">
        <v>2.4900000000000002</v>
      </c>
      <c r="K3133" s="4">
        <f t="shared" si="760"/>
        <v>3.3694851005580714E-2</v>
      </c>
      <c r="L3133" s="4">
        <f t="shared" si="761"/>
        <v>1.6186252771618626</v>
      </c>
      <c r="M3133" s="4">
        <f t="shared" si="752"/>
        <v>0.11774193548387098</v>
      </c>
      <c r="N3133" s="4">
        <f t="shared" si="753"/>
        <v>1.7363672126457335</v>
      </c>
      <c r="O3133" s="3">
        <f t="shared" si="754"/>
        <v>51.532123182801648</v>
      </c>
      <c r="P3133">
        <f t="shared" si="767"/>
        <v>13.747228381374722</v>
      </c>
      <c r="R3133" s="4">
        <f t="shared" si="765"/>
        <v>6.7809351977146298E-2</v>
      </c>
      <c r="U3133" s="6">
        <v>41663.133333333331</v>
      </c>
      <c r="V3133">
        <f t="shared" si="755"/>
        <v>0</v>
      </c>
      <c r="W3133">
        <f t="shared" si="756"/>
        <v>0</v>
      </c>
      <c r="X3133">
        <f t="shared" si="766"/>
        <v>1</v>
      </c>
      <c r="Y3133">
        <f t="shared" si="757"/>
        <v>0</v>
      </c>
      <c r="Z3133">
        <f t="shared" si="758"/>
        <v>0</v>
      </c>
      <c r="AA3133">
        <f t="shared" si="762"/>
        <v>0</v>
      </c>
      <c r="AB3133">
        <f t="shared" si="763"/>
        <v>0</v>
      </c>
    </row>
    <row r="3134" spans="1:28">
      <c r="A3134" s="1">
        <v>41663.219444444447</v>
      </c>
      <c r="B3134" s="8">
        <f t="shared" si="759"/>
        <v>41663</v>
      </c>
      <c r="C3134" s="5">
        <v>12</v>
      </c>
      <c r="D3134" s="2">
        <v>4.8999999999999998E-3</v>
      </c>
      <c r="E3134" s="2">
        <v>2.1299999999999999E-2</v>
      </c>
      <c r="F3134" s="2">
        <v>4.0000000000000002E-4</v>
      </c>
      <c r="G3134" s="2">
        <v>7.3000000000000001E-3</v>
      </c>
      <c r="H3134" s="2">
        <v>7.7000000000000002E-3</v>
      </c>
      <c r="I3134" s="2">
        <v>1.07</v>
      </c>
      <c r="K3134" s="4">
        <f t="shared" si="760"/>
        <v>5.1595240602295464E-2</v>
      </c>
      <c r="L3134" s="4">
        <f t="shared" si="761"/>
        <v>1.1807095343680709</v>
      </c>
      <c r="M3134" s="4">
        <f t="shared" si="752"/>
        <v>0.12419354838709679</v>
      </c>
      <c r="N3134" s="4">
        <f t="shared" si="753"/>
        <v>1.3049030827551678</v>
      </c>
      <c r="O3134" s="3">
        <f t="shared" si="754"/>
        <v>25.291152197807811</v>
      </c>
      <c r="P3134">
        <f t="shared" si="767"/>
        <v>9.507011835171479</v>
      </c>
      <c r="R3134" s="4">
        <f t="shared" si="765"/>
        <v>9.5174538269060541E-2</v>
      </c>
      <c r="U3134" s="6">
        <v>41663.219444444447</v>
      </c>
      <c r="V3134">
        <f t="shared" si="755"/>
        <v>0</v>
      </c>
      <c r="W3134">
        <f t="shared" si="756"/>
        <v>0</v>
      </c>
      <c r="X3134">
        <f t="shared" si="766"/>
        <v>1</v>
      </c>
      <c r="Y3134">
        <f t="shared" si="757"/>
        <v>0</v>
      </c>
      <c r="Z3134">
        <f t="shared" si="758"/>
        <v>0</v>
      </c>
      <c r="AA3134">
        <f t="shared" si="762"/>
        <v>0</v>
      </c>
      <c r="AB3134">
        <f t="shared" si="763"/>
        <v>0</v>
      </c>
    </row>
    <row r="3135" spans="1:28">
      <c r="A3135" s="1">
        <v>41663.305555555555</v>
      </c>
      <c r="B3135" s="8">
        <f t="shared" si="759"/>
        <v>41663</v>
      </c>
      <c r="C3135" s="5">
        <v>13</v>
      </c>
      <c r="D3135" s="2">
        <v>7.0000000000000001E-3</v>
      </c>
      <c r="E3135" s="2">
        <v>3.0700000000000002E-2</v>
      </c>
      <c r="F3135" s="2">
        <v>4.0000000000000002E-4</v>
      </c>
      <c r="G3135" s="2">
        <v>2.3999999999999998E-3</v>
      </c>
      <c r="H3135" s="2">
        <v>2.8E-3</v>
      </c>
      <c r="I3135" s="2">
        <v>1.07</v>
      </c>
      <c r="K3135" s="4">
        <f t="shared" si="760"/>
        <v>7.3707486574707798E-2</v>
      </c>
      <c r="L3135" s="4">
        <f t="shared" si="761"/>
        <v>1.7017738359201777</v>
      </c>
      <c r="M3135" s="4">
        <f t="shared" si="752"/>
        <v>4.5161290322580643E-2</v>
      </c>
      <c r="N3135" s="4">
        <f t="shared" si="753"/>
        <v>1.7469351262427584</v>
      </c>
      <c r="O3135" s="3">
        <f t="shared" si="754"/>
        <v>23.700918419896396</v>
      </c>
      <c r="P3135">
        <f t="shared" si="767"/>
        <v>37.682134938232508</v>
      </c>
      <c r="R3135" s="4">
        <f t="shared" si="765"/>
        <v>2.5851727201634457E-2</v>
      </c>
      <c r="U3135" s="6">
        <v>41663.305555555555</v>
      </c>
      <c r="V3135">
        <f t="shared" si="755"/>
        <v>0</v>
      </c>
      <c r="W3135">
        <f t="shared" si="756"/>
        <v>0</v>
      </c>
      <c r="X3135">
        <f t="shared" si="766"/>
        <v>0</v>
      </c>
      <c r="Y3135">
        <f t="shared" si="757"/>
        <v>0</v>
      </c>
      <c r="Z3135">
        <f t="shared" si="758"/>
        <v>0</v>
      </c>
      <c r="AA3135">
        <f t="shared" si="762"/>
        <v>1</v>
      </c>
      <c r="AB3135">
        <f t="shared" si="763"/>
        <v>0</v>
      </c>
    </row>
    <row r="3136" spans="1:28">
      <c r="A3136" s="1">
        <v>41663.306944444441</v>
      </c>
      <c r="B3136" s="8">
        <f t="shared" si="759"/>
        <v>41663</v>
      </c>
      <c r="C3136" s="5">
        <v>13</v>
      </c>
      <c r="D3136" s="2">
        <v>7.4000000000000003E-3</v>
      </c>
      <c r="E3136" s="2">
        <v>2.5499999999999998E-2</v>
      </c>
      <c r="F3136" s="2">
        <v>4.0000000000000002E-4</v>
      </c>
      <c r="G3136" s="2">
        <v>2.2000000000000001E-3</v>
      </c>
      <c r="H3136" s="2">
        <v>2.5999999999999999E-3</v>
      </c>
      <c r="I3136" s="2">
        <v>1</v>
      </c>
      <c r="K3136" s="4">
        <f t="shared" si="760"/>
        <v>7.7919342950405396E-2</v>
      </c>
      <c r="L3136" s="4">
        <f t="shared" si="761"/>
        <v>1.4135254988913526</v>
      </c>
      <c r="M3136" s="4">
        <f t="shared" si="752"/>
        <v>4.1935483870967738E-2</v>
      </c>
      <c r="N3136" s="4">
        <f t="shared" si="753"/>
        <v>1.4554609827623204</v>
      </c>
      <c r="O3136" s="3">
        <f t="shared" si="754"/>
        <v>18.679071558505076</v>
      </c>
      <c r="P3136">
        <f t="shared" si="767"/>
        <v>33.707146512024565</v>
      </c>
      <c r="R3136" s="4">
        <f t="shared" si="765"/>
        <v>2.8812509828589395E-2</v>
      </c>
      <c r="U3136" s="6">
        <v>41663.306944444441</v>
      </c>
      <c r="V3136">
        <f t="shared" si="755"/>
        <v>0</v>
      </c>
      <c r="W3136">
        <f t="shared" si="756"/>
        <v>0</v>
      </c>
      <c r="X3136">
        <f t="shared" si="766"/>
        <v>0</v>
      </c>
      <c r="Y3136">
        <f t="shared" si="757"/>
        <v>0</v>
      </c>
      <c r="Z3136">
        <f t="shared" si="758"/>
        <v>0</v>
      </c>
      <c r="AA3136">
        <f t="shared" si="762"/>
        <v>1</v>
      </c>
      <c r="AB3136">
        <f t="shared" si="763"/>
        <v>0</v>
      </c>
    </row>
    <row r="3137" spans="1:28">
      <c r="A3137" s="1">
        <v>41663.308333333334</v>
      </c>
      <c r="B3137" s="8">
        <f t="shared" si="759"/>
        <v>41663</v>
      </c>
      <c r="C3137" s="5">
        <v>13</v>
      </c>
      <c r="D3137" s="2">
        <v>7.4999999999999997E-3</v>
      </c>
      <c r="E3137" s="2">
        <v>1.6799999999999999E-2</v>
      </c>
      <c r="F3137" s="2">
        <v>4.0000000000000002E-4</v>
      </c>
      <c r="G3137" s="2">
        <v>2.3E-3</v>
      </c>
      <c r="H3137" s="2">
        <v>2.7000000000000001E-3</v>
      </c>
      <c r="I3137" s="2">
        <v>1.02</v>
      </c>
      <c r="K3137" s="4">
        <f t="shared" si="760"/>
        <v>7.8972307044329781E-2</v>
      </c>
      <c r="L3137" s="4">
        <f t="shared" si="761"/>
        <v>0.9312638580931264</v>
      </c>
      <c r="M3137" s="4">
        <f t="shared" si="752"/>
        <v>4.3548387096774194E-2</v>
      </c>
      <c r="N3137" s="4">
        <f t="shared" si="753"/>
        <v>0.97481224518990062</v>
      </c>
      <c r="O3137" s="3">
        <f t="shared" si="754"/>
        <v>12.343722523424649</v>
      </c>
      <c r="P3137">
        <f t="shared" si="767"/>
        <v>21.384577482138457</v>
      </c>
      <c r="R3137" s="4">
        <f t="shared" si="765"/>
        <v>4.4673615161954235E-2</v>
      </c>
      <c r="U3137" s="6">
        <v>41663.308333333334</v>
      </c>
      <c r="V3137">
        <f t="shared" si="755"/>
        <v>0</v>
      </c>
      <c r="W3137">
        <f t="shared" si="756"/>
        <v>0</v>
      </c>
      <c r="X3137">
        <f t="shared" si="766"/>
        <v>0</v>
      </c>
      <c r="Y3137">
        <f t="shared" si="757"/>
        <v>0</v>
      </c>
      <c r="Z3137">
        <f t="shared" si="758"/>
        <v>0</v>
      </c>
      <c r="AA3137">
        <f t="shared" si="762"/>
        <v>0</v>
      </c>
      <c r="AB3137">
        <f t="shared" si="763"/>
        <v>0</v>
      </c>
    </row>
    <row r="3138" spans="1:28">
      <c r="A3138" s="1">
        <v>41682.529166666667</v>
      </c>
      <c r="B3138" s="8">
        <f t="shared" si="759"/>
        <v>41682</v>
      </c>
      <c r="C3138" s="5">
        <v>1</v>
      </c>
      <c r="D3138" s="2"/>
      <c r="E3138" s="2"/>
      <c r="F3138" s="2"/>
      <c r="G3138" s="2"/>
      <c r="H3138" s="2"/>
      <c r="I3138" s="2"/>
      <c r="K3138" s="4">
        <f t="shared" si="760"/>
        <v>0</v>
      </c>
      <c r="L3138" s="4">
        <f t="shared" si="761"/>
        <v>0</v>
      </c>
      <c r="M3138" s="4">
        <f t="shared" ref="M3138:M3201" si="768">(H3138/62)*1000</f>
        <v>0</v>
      </c>
      <c r="N3138" s="4">
        <f t="shared" ref="N3138:N3201" si="769">L3138+M3138</f>
        <v>0</v>
      </c>
      <c r="O3138" s="3" t="e">
        <f t="shared" ref="O3138:O3201" si="770">N3138/K3138</f>
        <v>#DIV/0!</v>
      </c>
      <c r="R3138" s="4"/>
      <c r="U3138" s="6">
        <v>41682.529166666667</v>
      </c>
      <c r="V3138">
        <f t="shared" ref="V3138:V3201" si="771">IF(I3138&gt;15,1,0)</f>
        <v>0</v>
      </c>
      <c r="W3138">
        <f t="shared" ref="W3138:W3201" si="772">IF(I3138&gt;20,1,0)</f>
        <v>0</v>
      </c>
      <c r="Y3138">
        <f t="shared" ref="Y3138:Y3201" si="773">IF(K3138&gt;0.125,1,0)</f>
        <v>0</v>
      </c>
      <c r="Z3138">
        <f t="shared" ref="Z3138:Z3201" si="774">IF(N3138&gt;2,1,0)</f>
        <v>0</v>
      </c>
      <c r="AA3138">
        <f t="shared" si="762"/>
        <v>0</v>
      </c>
      <c r="AB3138">
        <f t="shared" si="763"/>
        <v>0</v>
      </c>
    </row>
    <row r="3139" spans="1:28">
      <c r="A3139" s="1">
        <v>41682.615277777775</v>
      </c>
      <c r="B3139" s="8">
        <f t="shared" ref="B3139:B3202" si="775">INT(A3139)</f>
        <v>41682</v>
      </c>
      <c r="C3139" s="5">
        <v>2</v>
      </c>
      <c r="D3139" s="2"/>
      <c r="E3139" s="2"/>
      <c r="F3139" s="2"/>
      <c r="G3139" s="2"/>
      <c r="H3139" s="2"/>
      <c r="I3139" s="2"/>
      <c r="K3139" s="4">
        <f t="shared" ref="K3139:K3202" si="776">(D3139/94.97)*1000</f>
        <v>0</v>
      </c>
      <c r="L3139" s="4">
        <f t="shared" ref="L3139:L3202" si="777">(E3139/18.04)*1000</f>
        <v>0</v>
      </c>
      <c r="M3139" s="4">
        <f t="shared" si="768"/>
        <v>0</v>
      </c>
      <c r="N3139" s="4">
        <f t="shared" si="769"/>
        <v>0</v>
      </c>
      <c r="O3139" s="3" t="e">
        <f t="shared" si="770"/>
        <v>#DIV/0!</v>
      </c>
      <c r="R3139" s="4"/>
      <c r="U3139" s="6">
        <v>41682.615277777775</v>
      </c>
      <c r="V3139">
        <f t="shared" si="771"/>
        <v>0</v>
      </c>
      <c r="W3139">
        <f t="shared" si="772"/>
        <v>0</v>
      </c>
      <c r="Y3139">
        <f t="shared" si="773"/>
        <v>0</v>
      </c>
      <c r="Z3139">
        <f t="shared" si="774"/>
        <v>0</v>
      </c>
      <c r="AA3139">
        <f t="shared" ref="AA3139:AA3202" si="778">IF(P3139&gt;25,1,0)</f>
        <v>0</v>
      </c>
      <c r="AB3139">
        <f t="shared" ref="AB3139:AB3202" si="779">IF(R3139&gt;0.1,1,0)</f>
        <v>0</v>
      </c>
    </row>
    <row r="3140" spans="1:28">
      <c r="A3140" s="1">
        <v>41682.701388888891</v>
      </c>
      <c r="B3140" s="8">
        <f t="shared" si="775"/>
        <v>41682</v>
      </c>
      <c r="C3140" s="5">
        <v>3</v>
      </c>
      <c r="D3140" s="2"/>
      <c r="E3140" s="2"/>
      <c r="F3140" s="2"/>
      <c r="G3140" s="2"/>
      <c r="H3140" s="2"/>
      <c r="I3140" s="2"/>
      <c r="K3140" s="4">
        <f t="shared" si="776"/>
        <v>0</v>
      </c>
      <c r="L3140" s="4">
        <f t="shared" si="777"/>
        <v>0</v>
      </c>
      <c r="M3140" s="4">
        <f t="shared" si="768"/>
        <v>0</v>
      </c>
      <c r="N3140" s="4">
        <f t="shared" si="769"/>
        <v>0</v>
      </c>
      <c r="O3140" s="3" t="e">
        <f t="shared" si="770"/>
        <v>#DIV/0!</v>
      </c>
      <c r="R3140" s="4"/>
      <c r="U3140" s="6">
        <v>41682.701388888891</v>
      </c>
      <c r="V3140">
        <f t="shared" si="771"/>
        <v>0</v>
      </c>
      <c r="W3140">
        <f t="shared" si="772"/>
        <v>0</v>
      </c>
      <c r="Y3140">
        <f t="shared" si="773"/>
        <v>0</v>
      </c>
      <c r="Z3140">
        <f t="shared" si="774"/>
        <v>0</v>
      </c>
      <c r="AA3140">
        <f t="shared" si="778"/>
        <v>0</v>
      </c>
      <c r="AB3140">
        <f t="shared" si="779"/>
        <v>0</v>
      </c>
    </row>
    <row r="3141" spans="1:28">
      <c r="A3141" s="1">
        <v>41682.787499999999</v>
      </c>
      <c r="B3141" s="8">
        <f t="shared" si="775"/>
        <v>41682</v>
      </c>
      <c r="C3141" s="5">
        <v>4</v>
      </c>
      <c r="D3141" s="2"/>
      <c r="E3141" s="2"/>
      <c r="F3141" s="2"/>
      <c r="G3141" s="2"/>
      <c r="H3141" s="2"/>
      <c r="I3141" s="2"/>
      <c r="K3141" s="4">
        <f t="shared" si="776"/>
        <v>0</v>
      </c>
      <c r="L3141" s="4">
        <f t="shared" si="777"/>
        <v>0</v>
      </c>
      <c r="M3141" s="4">
        <f t="shared" si="768"/>
        <v>0</v>
      </c>
      <c r="N3141" s="4">
        <f t="shared" si="769"/>
        <v>0</v>
      </c>
      <c r="O3141" s="3" t="e">
        <f t="shared" si="770"/>
        <v>#DIV/0!</v>
      </c>
      <c r="R3141" s="4"/>
      <c r="U3141" s="6">
        <v>41682.787499999999</v>
      </c>
      <c r="V3141">
        <f t="shared" si="771"/>
        <v>0</v>
      </c>
      <c r="W3141">
        <f t="shared" si="772"/>
        <v>0</v>
      </c>
      <c r="Y3141">
        <f t="shared" si="773"/>
        <v>0</v>
      </c>
      <c r="Z3141">
        <f t="shared" si="774"/>
        <v>0</v>
      </c>
      <c r="AA3141">
        <f t="shared" si="778"/>
        <v>0</v>
      </c>
      <c r="AB3141">
        <f t="shared" si="779"/>
        <v>0</v>
      </c>
    </row>
    <row r="3142" spans="1:28">
      <c r="A3142" s="1">
        <v>41682.873611111114</v>
      </c>
      <c r="B3142" s="8">
        <f t="shared" si="775"/>
        <v>41682</v>
      </c>
      <c r="C3142" s="5">
        <v>5</v>
      </c>
      <c r="D3142" s="2"/>
      <c r="E3142" s="2"/>
      <c r="F3142" s="2"/>
      <c r="G3142" s="2"/>
      <c r="H3142" s="2"/>
      <c r="I3142" s="2"/>
      <c r="K3142" s="4">
        <f t="shared" si="776"/>
        <v>0</v>
      </c>
      <c r="L3142" s="4">
        <f t="shared" si="777"/>
        <v>0</v>
      </c>
      <c r="M3142" s="4">
        <f t="shared" si="768"/>
        <v>0</v>
      </c>
      <c r="N3142" s="4">
        <f t="shared" si="769"/>
        <v>0</v>
      </c>
      <c r="O3142" s="3" t="e">
        <f t="shared" si="770"/>
        <v>#DIV/0!</v>
      </c>
      <c r="R3142" s="4"/>
      <c r="U3142" s="6">
        <v>41682.873611111114</v>
      </c>
      <c r="V3142">
        <f t="shared" si="771"/>
        <v>0</v>
      </c>
      <c r="W3142">
        <f t="shared" si="772"/>
        <v>0</v>
      </c>
      <c r="Y3142">
        <f t="shared" si="773"/>
        <v>0</v>
      </c>
      <c r="Z3142">
        <f t="shared" si="774"/>
        <v>0</v>
      </c>
      <c r="AA3142">
        <f t="shared" si="778"/>
        <v>0</v>
      </c>
      <c r="AB3142">
        <f t="shared" si="779"/>
        <v>0</v>
      </c>
    </row>
    <row r="3143" spans="1:28">
      <c r="A3143" s="1">
        <v>41682.959722222222</v>
      </c>
      <c r="B3143" s="8">
        <f t="shared" si="775"/>
        <v>41682</v>
      </c>
      <c r="C3143" s="5">
        <v>6</v>
      </c>
      <c r="D3143" s="2"/>
      <c r="E3143" s="2"/>
      <c r="F3143" s="2"/>
      <c r="G3143" s="2"/>
      <c r="H3143" s="2"/>
      <c r="I3143" s="2"/>
      <c r="K3143" s="4">
        <f t="shared" si="776"/>
        <v>0</v>
      </c>
      <c r="L3143" s="4">
        <f t="shared" si="777"/>
        <v>0</v>
      </c>
      <c r="M3143" s="4">
        <f t="shared" si="768"/>
        <v>0</v>
      </c>
      <c r="N3143" s="4">
        <f t="shared" si="769"/>
        <v>0</v>
      </c>
      <c r="O3143" s="3" t="e">
        <f t="shared" si="770"/>
        <v>#DIV/0!</v>
      </c>
      <c r="R3143" s="4"/>
      <c r="U3143" s="6">
        <v>41682.959722222222</v>
      </c>
      <c r="V3143">
        <f t="shared" si="771"/>
        <v>0</v>
      </c>
      <c r="W3143">
        <f t="shared" si="772"/>
        <v>0</v>
      </c>
      <c r="Y3143">
        <f t="shared" si="773"/>
        <v>0</v>
      </c>
      <c r="Z3143">
        <f t="shared" si="774"/>
        <v>0</v>
      </c>
      <c r="AA3143">
        <f t="shared" si="778"/>
        <v>0</v>
      </c>
      <c r="AB3143">
        <f t="shared" si="779"/>
        <v>0</v>
      </c>
    </row>
    <row r="3144" spans="1:28">
      <c r="A3144" s="1">
        <v>41683.04583333333</v>
      </c>
      <c r="B3144" s="8">
        <f t="shared" si="775"/>
        <v>41683</v>
      </c>
      <c r="C3144" s="5">
        <v>7</v>
      </c>
      <c r="D3144" s="2"/>
      <c r="E3144" s="2"/>
      <c r="F3144" s="2"/>
      <c r="G3144" s="2"/>
      <c r="H3144" s="2"/>
      <c r="I3144" s="2"/>
      <c r="K3144" s="4">
        <f t="shared" si="776"/>
        <v>0</v>
      </c>
      <c r="L3144" s="4">
        <f t="shared" si="777"/>
        <v>0</v>
      </c>
      <c r="M3144" s="4">
        <f t="shared" si="768"/>
        <v>0</v>
      </c>
      <c r="N3144" s="4">
        <f t="shared" si="769"/>
        <v>0</v>
      </c>
      <c r="O3144" s="3" t="e">
        <f t="shared" si="770"/>
        <v>#DIV/0!</v>
      </c>
      <c r="R3144" s="4"/>
      <c r="U3144" s="6">
        <v>41683.04583333333</v>
      </c>
      <c r="V3144">
        <f t="shared" si="771"/>
        <v>0</v>
      </c>
      <c r="W3144">
        <f t="shared" si="772"/>
        <v>0</v>
      </c>
      <c r="Y3144">
        <f t="shared" si="773"/>
        <v>0</v>
      </c>
      <c r="Z3144">
        <f t="shared" si="774"/>
        <v>0</v>
      </c>
      <c r="AA3144">
        <f t="shared" si="778"/>
        <v>0</v>
      </c>
      <c r="AB3144">
        <f t="shared" si="779"/>
        <v>0</v>
      </c>
    </row>
    <row r="3145" spans="1:28">
      <c r="A3145" s="1">
        <v>41683.131944444445</v>
      </c>
      <c r="B3145" s="8">
        <f t="shared" si="775"/>
        <v>41683</v>
      </c>
      <c r="C3145" s="5">
        <v>8</v>
      </c>
      <c r="D3145" s="2"/>
      <c r="E3145" s="2"/>
      <c r="F3145" s="2"/>
      <c r="G3145" s="2"/>
      <c r="H3145" s="2"/>
      <c r="I3145" s="2"/>
      <c r="K3145" s="4">
        <f t="shared" si="776"/>
        <v>0</v>
      </c>
      <c r="L3145" s="4">
        <f t="shared" si="777"/>
        <v>0</v>
      </c>
      <c r="M3145" s="4">
        <f t="shared" si="768"/>
        <v>0</v>
      </c>
      <c r="N3145" s="4">
        <f t="shared" si="769"/>
        <v>0</v>
      </c>
      <c r="O3145" s="3" t="e">
        <f t="shared" si="770"/>
        <v>#DIV/0!</v>
      </c>
      <c r="R3145" s="4"/>
      <c r="U3145" s="6">
        <v>41683.131944444445</v>
      </c>
      <c r="V3145">
        <f t="shared" si="771"/>
        <v>0</v>
      </c>
      <c r="W3145">
        <f t="shared" si="772"/>
        <v>0</v>
      </c>
      <c r="Y3145">
        <f t="shared" si="773"/>
        <v>0</v>
      </c>
      <c r="Z3145">
        <f t="shared" si="774"/>
        <v>0</v>
      </c>
      <c r="AA3145">
        <f t="shared" si="778"/>
        <v>0</v>
      </c>
      <c r="AB3145">
        <f t="shared" si="779"/>
        <v>0</v>
      </c>
    </row>
    <row r="3146" spans="1:28">
      <c r="A3146" s="1">
        <v>41683.218055555553</v>
      </c>
      <c r="B3146" s="8">
        <f t="shared" si="775"/>
        <v>41683</v>
      </c>
      <c r="C3146" s="5">
        <v>9</v>
      </c>
      <c r="D3146" s="2"/>
      <c r="E3146" s="2"/>
      <c r="F3146" s="2"/>
      <c r="G3146" s="2"/>
      <c r="H3146" s="2"/>
      <c r="I3146" s="2"/>
      <c r="K3146" s="4">
        <f t="shared" si="776"/>
        <v>0</v>
      </c>
      <c r="L3146" s="4">
        <f t="shared" si="777"/>
        <v>0</v>
      </c>
      <c r="M3146" s="4">
        <f t="shared" si="768"/>
        <v>0</v>
      </c>
      <c r="N3146" s="4">
        <f t="shared" si="769"/>
        <v>0</v>
      </c>
      <c r="O3146" s="3" t="e">
        <f t="shared" si="770"/>
        <v>#DIV/0!</v>
      </c>
      <c r="R3146" s="4"/>
      <c r="U3146" s="6">
        <v>41683.218055555553</v>
      </c>
      <c r="V3146">
        <f t="shared" si="771"/>
        <v>0</v>
      </c>
      <c r="W3146">
        <f t="shared" si="772"/>
        <v>0</v>
      </c>
      <c r="Y3146">
        <f t="shared" si="773"/>
        <v>0</v>
      </c>
      <c r="Z3146">
        <f t="shared" si="774"/>
        <v>0</v>
      </c>
      <c r="AA3146">
        <f t="shared" si="778"/>
        <v>0</v>
      </c>
      <c r="AB3146">
        <f t="shared" si="779"/>
        <v>0</v>
      </c>
    </row>
    <row r="3147" spans="1:28">
      <c r="A3147" s="1">
        <v>41683.304166666669</v>
      </c>
      <c r="B3147" s="8">
        <f t="shared" si="775"/>
        <v>41683</v>
      </c>
      <c r="C3147" s="5">
        <v>10</v>
      </c>
      <c r="D3147" s="2"/>
      <c r="E3147" s="2"/>
      <c r="F3147" s="2"/>
      <c r="G3147" s="2"/>
      <c r="H3147" s="2"/>
      <c r="I3147" s="2"/>
      <c r="K3147" s="4">
        <f t="shared" si="776"/>
        <v>0</v>
      </c>
      <c r="L3147" s="4">
        <f t="shared" si="777"/>
        <v>0</v>
      </c>
      <c r="M3147" s="4">
        <f t="shared" si="768"/>
        <v>0</v>
      </c>
      <c r="N3147" s="4">
        <f t="shared" si="769"/>
        <v>0</v>
      </c>
      <c r="O3147" s="3" t="e">
        <f t="shared" si="770"/>
        <v>#DIV/0!</v>
      </c>
      <c r="R3147" s="4"/>
      <c r="U3147" s="6">
        <v>41683.304166666669</v>
      </c>
      <c r="V3147">
        <f t="shared" si="771"/>
        <v>0</v>
      </c>
      <c r="W3147">
        <f t="shared" si="772"/>
        <v>0</v>
      </c>
      <c r="Y3147">
        <f t="shared" si="773"/>
        <v>0</v>
      </c>
      <c r="Z3147">
        <f t="shared" si="774"/>
        <v>0</v>
      </c>
      <c r="AA3147">
        <f t="shared" si="778"/>
        <v>0</v>
      </c>
      <c r="AB3147">
        <f t="shared" si="779"/>
        <v>0</v>
      </c>
    </row>
    <row r="3148" spans="1:28">
      <c r="A3148" s="1">
        <v>41683.390277777777</v>
      </c>
      <c r="B3148" s="8">
        <f t="shared" si="775"/>
        <v>41683</v>
      </c>
      <c r="C3148" s="5">
        <v>11</v>
      </c>
      <c r="D3148" s="2"/>
      <c r="E3148" s="2"/>
      <c r="F3148" s="2"/>
      <c r="G3148" s="2"/>
      <c r="H3148" s="2"/>
      <c r="I3148" s="2"/>
      <c r="K3148" s="4">
        <f t="shared" si="776"/>
        <v>0</v>
      </c>
      <c r="L3148" s="4">
        <f t="shared" si="777"/>
        <v>0</v>
      </c>
      <c r="M3148" s="4">
        <f t="shared" si="768"/>
        <v>0</v>
      </c>
      <c r="N3148" s="4">
        <f t="shared" si="769"/>
        <v>0</v>
      </c>
      <c r="O3148" s="3" t="e">
        <f t="shared" si="770"/>
        <v>#DIV/0!</v>
      </c>
      <c r="R3148" s="4"/>
      <c r="U3148" s="6">
        <v>41683.390277777777</v>
      </c>
      <c r="V3148">
        <f t="shared" si="771"/>
        <v>0</v>
      </c>
      <c r="W3148">
        <f t="shared" si="772"/>
        <v>0</v>
      </c>
      <c r="Y3148">
        <f t="shared" si="773"/>
        <v>0</v>
      </c>
      <c r="Z3148">
        <f t="shared" si="774"/>
        <v>0</v>
      </c>
      <c r="AA3148">
        <f t="shared" si="778"/>
        <v>0</v>
      </c>
      <c r="AB3148">
        <f t="shared" si="779"/>
        <v>0</v>
      </c>
    </row>
    <row r="3149" spans="1:28">
      <c r="A3149" s="1">
        <v>41683.476388888892</v>
      </c>
      <c r="B3149" s="8">
        <f t="shared" si="775"/>
        <v>41683</v>
      </c>
      <c r="C3149" s="5">
        <v>12</v>
      </c>
      <c r="D3149" s="2"/>
      <c r="E3149" s="2"/>
      <c r="F3149" s="2"/>
      <c r="G3149" s="2"/>
      <c r="H3149" s="2"/>
      <c r="I3149" s="2"/>
      <c r="K3149" s="4">
        <f t="shared" si="776"/>
        <v>0</v>
      </c>
      <c r="L3149" s="4">
        <f t="shared" si="777"/>
        <v>0</v>
      </c>
      <c r="M3149" s="4">
        <f t="shared" si="768"/>
        <v>0</v>
      </c>
      <c r="N3149" s="4">
        <f t="shared" si="769"/>
        <v>0</v>
      </c>
      <c r="O3149" s="3" t="e">
        <f t="shared" si="770"/>
        <v>#DIV/0!</v>
      </c>
      <c r="R3149" s="4"/>
      <c r="U3149" s="6">
        <v>41683.476388888892</v>
      </c>
      <c r="V3149">
        <f t="shared" si="771"/>
        <v>0</v>
      </c>
      <c r="W3149">
        <f t="shared" si="772"/>
        <v>0</v>
      </c>
      <c r="Y3149">
        <f t="shared" si="773"/>
        <v>0</v>
      </c>
      <c r="Z3149">
        <f t="shared" si="774"/>
        <v>0</v>
      </c>
      <c r="AA3149">
        <f t="shared" si="778"/>
        <v>0</v>
      </c>
      <c r="AB3149">
        <f t="shared" si="779"/>
        <v>0</v>
      </c>
    </row>
    <row r="3150" spans="1:28">
      <c r="A3150" s="1">
        <v>41683.5625</v>
      </c>
      <c r="B3150" s="8">
        <f t="shared" si="775"/>
        <v>41683</v>
      </c>
      <c r="C3150" s="5">
        <v>13</v>
      </c>
      <c r="D3150" s="2"/>
      <c r="E3150" s="2"/>
      <c r="F3150" s="2"/>
      <c r="G3150" s="2"/>
      <c r="H3150" s="2"/>
      <c r="I3150" s="2"/>
      <c r="K3150" s="4">
        <f t="shared" si="776"/>
        <v>0</v>
      </c>
      <c r="L3150" s="4">
        <f t="shared" si="777"/>
        <v>0</v>
      </c>
      <c r="M3150" s="4">
        <f t="shared" si="768"/>
        <v>0</v>
      </c>
      <c r="N3150" s="4">
        <f t="shared" si="769"/>
        <v>0</v>
      </c>
      <c r="O3150" s="3" t="e">
        <f t="shared" si="770"/>
        <v>#DIV/0!</v>
      </c>
      <c r="R3150" s="4"/>
      <c r="U3150" s="6">
        <v>41683.5625</v>
      </c>
      <c r="V3150">
        <f t="shared" si="771"/>
        <v>0</v>
      </c>
      <c r="W3150">
        <f t="shared" si="772"/>
        <v>0</v>
      </c>
      <c r="Y3150">
        <f t="shared" si="773"/>
        <v>0</v>
      </c>
      <c r="Z3150">
        <f t="shared" si="774"/>
        <v>0</v>
      </c>
      <c r="AA3150">
        <f t="shared" si="778"/>
        <v>0</v>
      </c>
      <c r="AB3150">
        <f t="shared" si="779"/>
        <v>0</v>
      </c>
    </row>
    <row r="3151" spans="1:28">
      <c r="A3151" s="1">
        <v>41683.563888888886</v>
      </c>
      <c r="B3151" s="8">
        <f t="shared" si="775"/>
        <v>41683</v>
      </c>
      <c r="C3151" s="5">
        <v>13</v>
      </c>
      <c r="D3151" s="2"/>
      <c r="E3151" s="2"/>
      <c r="F3151" s="2"/>
      <c r="G3151" s="2"/>
      <c r="H3151" s="2"/>
      <c r="I3151" s="2"/>
      <c r="K3151" s="4">
        <f t="shared" si="776"/>
        <v>0</v>
      </c>
      <c r="L3151" s="4">
        <f t="shared" si="777"/>
        <v>0</v>
      </c>
      <c r="M3151" s="4">
        <f t="shared" si="768"/>
        <v>0</v>
      </c>
      <c r="N3151" s="4">
        <f t="shared" si="769"/>
        <v>0</v>
      </c>
      <c r="O3151" s="3" t="e">
        <f t="shared" si="770"/>
        <v>#DIV/0!</v>
      </c>
      <c r="R3151" s="4"/>
      <c r="U3151" s="6">
        <v>41683.563888888886</v>
      </c>
      <c r="V3151">
        <f t="shared" si="771"/>
        <v>0</v>
      </c>
      <c r="W3151">
        <f t="shared" si="772"/>
        <v>0</v>
      </c>
      <c r="Y3151">
        <f t="shared" si="773"/>
        <v>0</v>
      </c>
      <c r="Z3151">
        <f t="shared" si="774"/>
        <v>0</v>
      </c>
      <c r="AA3151">
        <f t="shared" si="778"/>
        <v>0</v>
      </c>
      <c r="AB3151">
        <f t="shared" si="779"/>
        <v>0</v>
      </c>
    </row>
    <row r="3152" spans="1:28">
      <c r="A3152" s="1">
        <v>41683.56527777778</v>
      </c>
      <c r="B3152" s="8">
        <f t="shared" si="775"/>
        <v>41683</v>
      </c>
      <c r="C3152" s="5">
        <v>13</v>
      </c>
      <c r="D3152" s="2"/>
      <c r="E3152" s="2"/>
      <c r="F3152" s="2"/>
      <c r="G3152" s="2"/>
      <c r="H3152" s="2"/>
      <c r="I3152" s="2"/>
      <c r="K3152" s="4">
        <f t="shared" si="776"/>
        <v>0</v>
      </c>
      <c r="L3152" s="4">
        <f t="shared" si="777"/>
        <v>0</v>
      </c>
      <c r="M3152" s="4">
        <f t="shared" si="768"/>
        <v>0</v>
      </c>
      <c r="N3152" s="4">
        <f t="shared" si="769"/>
        <v>0</v>
      </c>
      <c r="O3152" s="3" t="e">
        <f t="shared" si="770"/>
        <v>#DIV/0!</v>
      </c>
      <c r="R3152" s="4"/>
      <c r="U3152" s="6">
        <v>41683.56527777778</v>
      </c>
      <c r="V3152">
        <f t="shared" si="771"/>
        <v>0</v>
      </c>
      <c r="W3152">
        <f t="shared" si="772"/>
        <v>0</v>
      </c>
      <c r="Y3152">
        <f t="shared" si="773"/>
        <v>0</v>
      </c>
      <c r="Z3152">
        <f t="shared" si="774"/>
        <v>0</v>
      </c>
      <c r="AA3152">
        <f t="shared" si="778"/>
        <v>0</v>
      </c>
      <c r="AB3152">
        <f t="shared" si="779"/>
        <v>0</v>
      </c>
    </row>
    <row r="3153" spans="1:28">
      <c r="A3153" s="1">
        <v>41702.17291666667</v>
      </c>
      <c r="B3153" s="8">
        <f t="shared" si="775"/>
        <v>41702</v>
      </c>
      <c r="C3153" s="5">
        <v>1</v>
      </c>
      <c r="D3153" s="2">
        <v>8.0000000000000002E-3</v>
      </c>
      <c r="E3153" s="2">
        <v>2.98E-2</v>
      </c>
      <c r="F3153" s="2">
        <v>6.9999999999999999E-4</v>
      </c>
      <c r="G3153" s="2">
        <v>4.4000000000000003E-3</v>
      </c>
      <c r="H3153" s="2">
        <v>5.1000000000000004E-3</v>
      </c>
      <c r="I3153" s="2">
        <v>1.23</v>
      </c>
      <c r="K3153" s="4">
        <f t="shared" si="776"/>
        <v>8.4237127513951779E-2</v>
      </c>
      <c r="L3153" s="4">
        <f t="shared" si="777"/>
        <v>1.6518847006651887</v>
      </c>
      <c r="M3153" s="4">
        <f t="shared" si="768"/>
        <v>8.2258064516129034E-2</v>
      </c>
      <c r="N3153" s="4">
        <f t="shared" si="769"/>
        <v>1.7341427651813177</v>
      </c>
      <c r="O3153" s="3">
        <f t="shared" si="770"/>
        <v>20.586442301158716</v>
      </c>
      <c r="P3153">
        <f t="shared" ref="P3153:P3170" si="780">L3153/M3153</f>
        <v>20.081735576714056</v>
      </c>
      <c r="R3153" s="4">
        <f t="shared" ref="R3153:R3180" si="781">M3153/N3153</f>
        <v>4.7434424758868297E-2</v>
      </c>
      <c r="U3153" s="6">
        <v>41702.17291666667</v>
      </c>
      <c r="V3153">
        <f t="shared" si="771"/>
        <v>0</v>
      </c>
      <c r="W3153">
        <f t="shared" si="772"/>
        <v>0</v>
      </c>
      <c r="X3153">
        <f t="shared" ref="X3153:X3180" si="782">IF(O3153&gt;25,1,0)</f>
        <v>0</v>
      </c>
      <c r="Y3153">
        <f t="shared" si="773"/>
        <v>0</v>
      </c>
      <c r="Z3153">
        <f t="shared" si="774"/>
        <v>0</v>
      </c>
      <c r="AA3153">
        <f t="shared" si="778"/>
        <v>0</v>
      </c>
      <c r="AB3153">
        <f t="shared" si="779"/>
        <v>0</v>
      </c>
    </row>
    <row r="3154" spans="1:28">
      <c r="A3154" s="1">
        <v>41702.259027777778</v>
      </c>
      <c r="B3154" s="8">
        <f t="shared" si="775"/>
        <v>41702</v>
      </c>
      <c r="C3154" s="5">
        <v>2</v>
      </c>
      <c r="D3154" s="2">
        <v>7.7000000000000002E-3</v>
      </c>
      <c r="E3154" s="2">
        <v>1.6299999999999999E-2</v>
      </c>
      <c r="F3154" s="2">
        <v>5.9999999999999995E-4</v>
      </c>
      <c r="G3154" s="2">
        <v>4.7999999999999996E-3</v>
      </c>
      <c r="H3154" s="2">
        <v>5.4000000000000003E-3</v>
      </c>
      <c r="I3154" s="2">
        <v>1.1200000000000001</v>
      </c>
      <c r="K3154" s="4">
        <f t="shared" si="776"/>
        <v>8.107823523217858E-2</v>
      </c>
      <c r="L3154" s="4">
        <f t="shared" si="777"/>
        <v>0.90354767184035467</v>
      </c>
      <c r="M3154" s="4">
        <f t="shared" si="768"/>
        <v>8.7096774193548387E-2</v>
      </c>
      <c r="N3154" s="4">
        <f t="shared" si="769"/>
        <v>0.990644446033903</v>
      </c>
      <c r="O3154" s="3">
        <f t="shared" si="770"/>
        <v>12.218377018161009</v>
      </c>
      <c r="P3154">
        <f t="shared" si="780"/>
        <v>10.374065861870738</v>
      </c>
      <c r="R3154" s="4">
        <f t="shared" si="781"/>
        <v>8.7919308024432874E-2</v>
      </c>
      <c r="U3154" s="6">
        <v>41702.259027777778</v>
      </c>
      <c r="V3154">
        <f t="shared" si="771"/>
        <v>0</v>
      </c>
      <c r="W3154">
        <f t="shared" si="772"/>
        <v>0</v>
      </c>
      <c r="X3154">
        <f t="shared" si="782"/>
        <v>0</v>
      </c>
      <c r="Y3154">
        <f t="shared" si="773"/>
        <v>0</v>
      </c>
      <c r="Z3154">
        <f t="shared" si="774"/>
        <v>0</v>
      </c>
      <c r="AA3154">
        <f t="shared" si="778"/>
        <v>0</v>
      </c>
      <c r="AB3154">
        <f t="shared" si="779"/>
        <v>0</v>
      </c>
    </row>
    <row r="3155" spans="1:28">
      <c r="A3155" s="1">
        <v>41702.345138888886</v>
      </c>
      <c r="B3155" s="8">
        <f t="shared" si="775"/>
        <v>41702</v>
      </c>
      <c r="C3155" s="5">
        <v>3</v>
      </c>
      <c r="D3155" s="2">
        <v>5.5999999999999999E-3</v>
      </c>
      <c r="E3155" s="2">
        <v>1.15E-2</v>
      </c>
      <c r="F3155" s="2">
        <v>4.0000000000000002E-4</v>
      </c>
      <c r="G3155" s="2">
        <v>4.4000000000000003E-3</v>
      </c>
      <c r="H3155" s="2">
        <v>4.7999999999999996E-3</v>
      </c>
      <c r="I3155" s="2">
        <v>1.43</v>
      </c>
      <c r="K3155" s="4">
        <f t="shared" si="776"/>
        <v>5.896598925976624E-2</v>
      </c>
      <c r="L3155" s="4">
        <f t="shared" si="777"/>
        <v>0.63747228381374732</v>
      </c>
      <c r="M3155" s="4">
        <f t="shared" si="768"/>
        <v>7.7419354838709667E-2</v>
      </c>
      <c r="N3155" s="4">
        <f t="shared" si="769"/>
        <v>0.71489163865245697</v>
      </c>
      <c r="O3155" s="3">
        <f t="shared" si="770"/>
        <v>12.123796236218544</v>
      </c>
      <c r="P3155">
        <f t="shared" si="780"/>
        <v>8.2340169992609038</v>
      </c>
      <c r="R3155" s="4">
        <f t="shared" si="781"/>
        <v>0.10829523056758944</v>
      </c>
      <c r="U3155" s="6">
        <v>41702.345138888886</v>
      </c>
      <c r="V3155">
        <f t="shared" si="771"/>
        <v>0</v>
      </c>
      <c r="W3155">
        <f t="shared" si="772"/>
        <v>0</v>
      </c>
      <c r="X3155">
        <f t="shared" si="782"/>
        <v>0</v>
      </c>
      <c r="Y3155">
        <f t="shared" si="773"/>
        <v>0</v>
      </c>
      <c r="Z3155">
        <f t="shared" si="774"/>
        <v>0</v>
      </c>
      <c r="AA3155">
        <f t="shared" si="778"/>
        <v>0</v>
      </c>
      <c r="AB3155">
        <f t="shared" si="779"/>
        <v>1</v>
      </c>
    </row>
    <row r="3156" spans="1:28">
      <c r="A3156" s="1">
        <v>41702.431250000001</v>
      </c>
      <c r="B3156" s="8">
        <f t="shared" si="775"/>
        <v>41702</v>
      </c>
      <c r="C3156" s="5">
        <v>4</v>
      </c>
      <c r="D3156" s="2">
        <v>4.1000000000000003E-3</v>
      </c>
      <c r="E3156" s="2">
        <v>9.7999999999999997E-3</v>
      </c>
      <c r="F3156" s="2">
        <v>2.0000000000000001E-4</v>
      </c>
      <c r="G3156" s="2">
        <v>3.2000000000000002E-3</v>
      </c>
      <c r="H3156" s="2">
        <v>3.3999999999999998E-3</v>
      </c>
      <c r="I3156" s="2">
        <v>3.68</v>
      </c>
      <c r="K3156" s="4">
        <f t="shared" si="776"/>
        <v>4.3171527850900289E-2</v>
      </c>
      <c r="L3156" s="4">
        <f t="shared" si="777"/>
        <v>0.5432372505543237</v>
      </c>
      <c r="M3156" s="4">
        <f t="shared" si="768"/>
        <v>5.4838709677419356E-2</v>
      </c>
      <c r="N3156" s="4">
        <f t="shared" si="769"/>
        <v>0.59807596023174303</v>
      </c>
      <c r="O3156" s="3">
        <f t="shared" si="770"/>
        <v>13.85348144956308</v>
      </c>
      <c r="P3156">
        <f t="shared" si="780"/>
        <v>9.906091039520021</v>
      </c>
      <c r="R3156" s="4">
        <f t="shared" si="781"/>
        <v>9.169188083762872E-2</v>
      </c>
      <c r="U3156" s="6">
        <v>41702.431250000001</v>
      </c>
      <c r="V3156">
        <f t="shared" si="771"/>
        <v>0</v>
      </c>
      <c r="W3156">
        <f t="shared" si="772"/>
        <v>0</v>
      </c>
      <c r="X3156">
        <f t="shared" si="782"/>
        <v>0</v>
      </c>
      <c r="Y3156">
        <f t="shared" si="773"/>
        <v>0</v>
      </c>
      <c r="Z3156">
        <f t="shared" si="774"/>
        <v>0</v>
      </c>
      <c r="AA3156">
        <f t="shared" si="778"/>
        <v>0</v>
      </c>
      <c r="AB3156">
        <f t="shared" si="779"/>
        <v>0</v>
      </c>
    </row>
    <row r="3157" spans="1:28">
      <c r="A3157" s="1">
        <v>41702.517361111109</v>
      </c>
      <c r="B3157" s="8">
        <f t="shared" si="775"/>
        <v>41702</v>
      </c>
      <c r="C3157" s="5">
        <v>5</v>
      </c>
      <c r="D3157" s="2">
        <v>4.7000000000000002E-3</v>
      </c>
      <c r="E3157" s="2">
        <v>1.4800000000000001E-2</v>
      </c>
      <c r="F3157" s="2">
        <v>2.0000000000000001E-4</v>
      </c>
      <c r="G3157" s="2">
        <v>3.3999999999999998E-3</v>
      </c>
      <c r="H3157" s="2">
        <v>3.5999999999999999E-3</v>
      </c>
      <c r="I3157" s="2">
        <v>2.69</v>
      </c>
      <c r="K3157" s="4">
        <f t="shared" si="776"/>
        <v>4.9489312414446672E-2</v>
      </c>
      <c r="L3157" s="4">
        <f t="shared" si="777"/>
        <v>0.82039911308204005</v>
      </c>
      <c r="M3157" s="4">
        <f t="shared" si="768"/>
        <v>5.8064516129032261E-2</v>
      </c>
      <c r="N3157" s="4">
        <f t="shared" si="769"/>
        <v>0.87846362921107235</v>
      </c>
      <c r="O3157" s="3">
        <f t="shared" si="770"/>
        <v>17.750572524718198</v>
      </c>
      <c r="P3157">
        <f t="shared" si="780"/>
        <v>14.129095836412912</v>
      </c>
      <c r="R3157" s="4">
        <f t="shared" si="781"/>
        <v>6.6097803253594739E-2</v>
      </c>
      <c r="U3157" s="6">
        <v>41702.517361111109</v>
      </c>
      <c r="V3157">
        <f t="shared" si="771"/>
        <v>0</v>
      </c>
      <c r="W3157">
        <f t="shared" si="772"/>
        <v>0</v>
      </c>
      <c r="X3157">
        <f t="shared" si="782"/>
        <v>0</v>
      </c>
      <c r="Y3157">
        <f t="shared" si="773"/>
        <v>0</v>
      </c>
      <c r="Z3157">
        <f t="shared" si="774"/>
        <v>0</v>
      </c>
      <c r="AA3157">
        <f t="shared" si="778"/>
        <v>0</v>
      </c>
      <c r="AB3157">
        <f t="shared" si="779"/>
        <v>0</v>
      </c>
    </row>
    <row r="3158" spans="1:28">
      <c r="A3158" s="1">
        <v>41702.603472222225</v>
      </c>
      <c r="B3158" s="8">
        <f t="shared" si="775"/>
        <v>41702</v>
      </c>
      <c r="C3158" s="5">
        <v>6</v>
      </c>
      <c r="D3158" s="2">
        <v>4.1999999999999997E-3</v>
      </c>
      <c r="E3158" s="2">
        <v>1.78E-2</v>
      </c>
      <c r="F3158" s="2">
        <v>2.9999999999999997E-4</v>
      </c>
      <c r="G3158" s="2">
        <v>3.7000000000000002E-3</v>
      </c>
      <c r="H3158" s="2">
        <v>4.0000000000000001E-3</v>
      </c>
      <c r="I3158" s="2">
        <v>1.82</v>
      </c>
      <c r="K3158" s="4">
        <f t="shared" si="776"/>
        <v>4.4224491944824681E-2</v>
      </c>
      <c r="L3158" s="4">
        <f t="shared" si="777"/>
        <v>0.98669623059866973</v>
      </c>
      <c r="M3158" s="4">
        <f t="shared" si="768"/>
        <v>6.4516129032258063E-2</v>
      </c>
      <c r="N3158" s="4">
        <f t="shared" si="769"/>
        <v>1.0512123596309277</v>
      </c>
      <c r="O3158" s="3">
        <f t="shared" si="770"/>
        <v>23.769913760511717</v>
      </c>
      <c r="P3158">
        <f t="shared" si="780"/>
        <v>15.293791574279382</v>
      </c>
      <c r="R3158" s="4">
        <f t="shared" si="781"/>
        <v>6.1373069333877657E-2</v>
      </c>
      <c r="U3158" s="6">
        <v>41702.603472222225</v>
      </c>
      <c r="V3158">
        <f t="shared" si="771"/>
        <v>0</v>
      </c>
      <c r="W3158">
        <f t="shared" si="772"/>
        <v>0</v>
      </c>
      <c r="X3158">
        <f t="shared" si="782"/>
        <v>0</v>
      </c>
      <c r="Y3158">
        <f t="shared" si="773"/>
        <v>0</v>
      </c>
      <c r="Z3158">
        <f t="shared" si="774"/>
        <v>0</v>
      </c>
      <c r="AA3158">
        <f t="shared" si="778"/>
        <v>0</v>
      </c>
      <c r="AB3158">
        <f t="shared" si="779"/>
        <v>0</v>
      </c>
    </row>
    <row r="3159" spans="1:28">
      <c r="A3159" s="1">
        <v>41702.689583333333</v>
      </c>
      <c r="B3159" s="8">
        <f t="shared" si="775"/>
        <v>41702</v>
      </c>
      <c r="C3159" s="5">
        <v>7</v>
      </c>
      <c r="D3159" s="2">
        <v>5.7000000000000002E-3</v>
      </c>
      <c r="E3159" s="2">
        <v>3.7900000000000003E-2</v>
      </c>
      <c r="F3159" s="2">
        <v>4.0000000000000002E-4</v>
      </c>
      <c r="G3159" s="2">
        <v>4.4000000000000003E-3</v>
      </c>
      <c r="H3159" s="2">
        <v>4.7999999999999996E-3</v>
      </c>
      <c r="I3159" s="2">
        <v>1.36</v>
      </c>
      <c r="K3159" s="4">
        <f t="shared" si="776"/>
        <v>6.0018953353690639E-2</v>
      </c>
      <c r="L3159" s="4">
        <f t="shared" si="777"/>
        <v>2.1008869179600893</v>
      </c>
      <c r="M3159" s="4">
        <f t="shared" si="768"/>
        <v>7.7419354838709667E-2</v>
      </c>
      <c r="N3159" s="4">
        <f t="shared" si="769"/>
        <v>2.1783062727987992</v>
      </c>
      <c r="O3159" s="3">
        <f t="shared" si="770"/>
        <v>36.293639776789817</v>
      </c>
      <c r="P3159">
        <f t="shared" si="780"/>
        <v>27.136456023651156</v>
      </c>
      <c r="R3159" s="4">
        <f t="shared" si="781"/>
        <v>3.5541078775500806E-2</v>
      </c>
      <c r="U3159" s="6">
        <v>41702.689583333333</v>
      </c>
      <c r="V3159">
        <f t="shared" si="771"/>
        <v>0</v>
      </c>
      <c r="W3159">
        <f t="shared" si="772"/>
        <v>0</v>
      </c>
      <c r="X3159">
        <f t="shared" si="782"/>
        <v>1</v>
      </c>
      <c r="Y3159">
        <f t="shared" si="773"/>
        <v>0</v>
      </c>
      <c r="Z3159">
        <f t="shared" si="774"/>
        <v>1</v>
      </c>
      <c r="AA3159">
        <f t="shared" si="778"/>
        <v>1</v>
      </c>
      <c r="AB3159">
        <f t="shared" si="779"/>
        <v>0</v>
      </c>
    </row>
    <row r="3160" spans="1:28">
      <c r="A3160" s="1">
        <v>41702.775694444441</v>
      </c>
      <c r="B3160" s="8">
        <f t="shared" si="775"/>
        <v>41702</v>
      </c>
      <c r="C3160" s="5">
        <v>8</v>
      </c>
      <c r="D3160" s="2">
        <v>5.4999999999999997E-3</v>
      </c>
      <c r="E3160" s="2">
        <v>1.7100000000000001E-2</v>
      </c>
      <c r="F3160" s="2">
        <v>4.0000000000000002E-4</v>
      </c>
      <c r="G3160" s="2">
        <v>4.1999999999999997E-3</v>
      </c>
      <c r="H3160" s="2">
        <v>4.5999999999999999E-3</v>
      </c>
      <c r="I3160" s="2">
        <v>1.32</v>
      </c>
      <c r="K3160" s="4">
        <f t="shared" si="776"/>
        <v>5.791302516584184E-2</v>
      </c>
      <c r="L3160" s="4">
        <f t="shared" si="777"/>
        <v>0.94789356984478945</v>
      </c>
      <c r="M3160" s="4">
        <f t="shared" si="768"/>
        <v>7.4193548387096769E-2</v>
      </c>
      <c r="N3160" s="4">
        <f t="shared" si="769"/>
        <v>1.0220871182318862</v>
      </c>
      <c r="O3160" s="3">
        <f t="shared" si="770"/>
        <v>17.648657021542228</v>
      </c>
      <c r="P3160">
        <f t="shared" si="780"/>
        <v>12.775956810951511</v>
      </c>
      <c r="R3160" s="4">
        <f t="shared" si="781"/>
        <v>7.2590239191591188E-2</v>
      </c>
      <c r="U3160" s="6">
        <v>41702.775694444441</v>
      </c>
      <c r="V3160">
        <f t="shared" si="771"/>
        <v>0</v>
      </c>
      <c r="W3160">
        <f t="shared" si="772"/>
        <v>0</v>
      </c>
      <c r="X3160">
        <f t="shared" si="782"/>
        <v>0</v>
      </c>
      <c r="Y3160">
        <f t="shared" si="773"/>
        <v>0</v>
      </c>
      <c r="Z3160">
        <f t="shared" si="774"/>
        <v>0</v>
      </c>
      <c r="AA3160">
        <f t="shared" si="778"/>
        <v>0</v>
      </c>
      <c r="AB3160">
        <f t="shared" si="779"/>
        <v>0</v>
      </c>
    </row>
    <row r="3161" spans="1:28">
      <c r="A3161" s="1">
        <v>41702.861805555556</v>
      </c>
      <c r="B3161" s="8">
        <f t="shared" si="775"/>
        <v>41702</v>
      </c>
      <c r="C3161" s="5">
        <v>9</v>
      </c>
      <c r="D3161" s="2">
        <v>3.7000000000000002E-3</v>
      </c>
      <c r="E3161" s="2">
        <v>1.61E-2</v>
      </c>
      <c r="F3161" s="2">
        <v>2.9999999999999997E-4</v>
      </c>
      <c r="G3161" s="2">
        <v>3.5000000000000001E-3</v>
      </c>
      <c r="H3161" s="2">
        <v>3.8E-3</v>
      </c>
      <c r="I3161" s="2">
        <v>2.13</v>
      </c>
      <c r="K3161" s="4">
        <f t="shared" si="776"/>
        <v>3.8959671475202698E-2</v>
      </c>
      <c r="L3161" s="4">
        <f t="shared" si="777"/>
        <v>0.89246119733924623</v>
      </c>
      <c r="M3161" s="4">
        <f t="shared" si="768"/>
        <v>6.1290322580645158E-2</v>
      </c>
      <c r="N3161" s="4">
        <f t="shared" si="769"/>
        <v>0.95375151991989138</v>
      </c>
      <c r="O3161" s="3">
        <f t="shared" si="770"/>
        <v>24.480481580214075</v>
      </c>
      <c r="P3161">
        <f t="shared" si="780"/>
        <v>14.561209009219281</v>
      </c>
      <c r="R3161" s="4">
        <f t="shared" si="781"/>
        <v>6.4262359011279094E-2</v>
      </c>
      <c r="U3161" s="6">
        <v>41702.861805555556</v>
      </c>
      <c r="V3161">
        <f t="shared" si="771"/>
        <v>0</v>
      </c>
      <c r="W3161">
        <f t="shared" si="772"/>
        <v>0</v>
      </c>
      <c r="X3161">
        <f t="shared" si="782"/>
        <v>0</v>
      </c>
      <c r="Y3161">
        <f t="shared" si="773"/>
        <v>0</v>
      </c>
      <c r="Z3161">
        <f t="shared" si="774"/>
        <v>0</v>
      </c>
      <c r="AA3161">
        <f t="shared" si="778"/>
        <v>0</v>
      </c>
      <c r="AB3161">
        <f t="shared" si="779"/>
        <v>0</v>
      </c>
    </row>
    <row r="3162" spans="1:28">
      <c r="A3162" s="1">
        <v>41702.947916666664</v>
      </c>
      <c r="B3162" s="8">
        <f t="shared" si="775"/>
        <v>41702</v>
      </c>
      <c r="C3162" s="5">
        <v>10</v>
      </c>
      <c r="D3162" s="2">
        <v>3.0000000000000001E-3</v>
      </c>
      <c r="E3162" s="2">
        <v>1.6E-2</v>
      </c>
      <c r="F3162" s="2"/>
      <c r="G3162" s="2"/>
      <c r="H3162" s="2">
        <v>3.5999999999999999E-3</v>
      </c>
      <c r="I3162" s="2">
        <v>2.74</v>
      </c>
      <c r="K3162" s="4">
        <f t="shared" si="776"/>
        <v>3.1588922817731915E-2</v>
      </c>
      <c r="L3162" s="4">
        <f t="shared" si="777"/>
        <v>0.88691796008869195</v>
      </c>
      <c r="M3162" s="4">
        <f t="shared" si="768"/>
        <v>5.8064516129032261E-2</v>
      </c>
      <c r="N3162" s="4">
        <f t="shared" si="769"/>
        <v>0.94498247621772424</v>
      </c>
      <c r="O3162" s="3">
        <f t="shared" si="770"/>
        <v>29.914995255465758</v>
      </c>
      <c r="P3162">
        <f t="shared" si="780"/>
        <v>15.274698201527471</v>
      </c>
      <c r="R3162" s="4">
        <f t="shared" si="781"/>
        <v>6.1445071829727964E-2</v>
      </c>
      <c r="U3162" s="6">
        <v>41702.947916666664</v>
      </c>
      <c r="V3162">
        <f t="shared" si="771"/>
        <v>0</v>
      </c>
      <c r="W3162">
        <f t="shared" si="772"/>
        <v>0</v>
      </c>
      <c r="X3162">
        <f t="shared" si="782"/>
        <v>1</v>
      </c>
      <c r="Y3162">
        <f t="shared" si="773"/>
        <v>0</v>
      </c>
      <c r="Z3162">
        <f t="shared" si="774"/>
        <v>0</v>
      </c>
      <c r="AA3162">
        <f t="shared" si="778"/>
        <v>0</v>
      </c>
      <c r="AB3162">
        <f t="shared" si="779"/>
        <v>0</v>
      </c>
    </row>
    <row r="3163" spans="1:28">
      <c r="A3163" s="1">
        <v>41703.03402777778</v>
      </c>
      <c r="B3163" s="8">
        <f t="shared" si="775"/>
        <v>41703</v>
      </c>
      <c r="C3163" s="5">
        <v>11</v>
      </c>
      <c r="D3163" s="2">
        <v>4.1000000000000003E-3</v>
      </c>
      <c r="E3163" s="2">
        <v>1.66E-2</v>
      </c>
      <c r="F3163" s="2">
        <v>2.0000000000000001E-4</v>
      </c>
      <c r="G3163" s="2">
        <v>3.5999999999999999E-3</v>
      </c>
      <c r="H3163" s="2">
        <v>3.8E-3</v>
      </c>
      <c r="I3163" s="2">
        <v>2.0099999999999998</v>
      </c>
      <c r="K3163" s="4">
        <f t="shared" si="776"/>
        <v>4.3171527850900289E-2</v>
      </c>
      <c r="L3163" s="4">
        <f t="shared" si="777"/>
        <v>0.92017738359201773</v>
      </c>
      <c r="M3163" s="4">
        <f t="shared" si="768"/>
        <v>6.1290322580645158E-2</v>
      </c>
      <c r="N3163" s="4">
        <f t="shared" si="769"/>
        <v>0.98146770617266288</v>
      </c>
      <c r="O3163" s="3">
        <f t="shared" si="770"/>
        <v>22.734143428101898</v>
      </c>
      <c r="P3163">
        <f t="shared" si="780"/>
        <v>15.013420469132921</v>
      </c>
      <c r="R3163" s="4">
        <f t="shared" si="781"/>
        <v>6.2447620227519512E-2</v>
      </c>
      <c r="U3163" s="6">
        <v>41703.03402777778</v>
      </c>
      <c r="V3163">
        <f t="shared" si="771"/>
        <v>0</v>
      </c>
      <c r="W3163">
        <f t="shared" si="772"/>
        <v>0</v>
      </c>
      <c r="X3163">
        <f t="shared" si="782"/>
        <v>0</v>
      </c>
      <c r="Y3163">
        <f t="shared" si="773"/>
        <v>0</v>
      </c>
      <c r="Z3163">
        <f t="shared" si="774"/>
        <v>0</v>
      </c>
      <c r="AA3163">
        <f t="shared" si="778"/>
        <v>0</v>
      </c>
      <c r="AB3163">
        <f t="shared" si="779"/>
        <v>0</v>
      </c>
    </row>
    <row r="3164" spans="1:28">
      <c r="A3164" s="1">
        <v>41703.120138888888</v>
      </c>
      <c r="B3164" s="8">
        <f t="shared" si="775"/>
        <v>41703</v>
      </c>
      <c r="C3164" s="5">
        <v>12</v>
      </c>
      <c r="D3164" s="2">
        <v>4.4000000000000003E-3</v>
      </c>
      <c r="E3164" s="2">
        <v>2.29E-2</v>
      </c>
      <c r="F3164" s="2">
        <v>2.9999999999999997E-4</v>
      </c>
      <c r="G3164" s="2">
        <v>3.8E-3</v>
      </c>
      <c r="H3164" s="2">
        <v>4.1000000000000003E-3</v>
      </c>
      <c r="I3164" s="2">
        <v>1.55</v>
      </c>
      <c r="K3164" s="4">
        <f t="shared" si="776"/>
        <v>4.633042013267348E-2</v>
      </c>
      <c r="L3164" s="4">
        <f t="shared" si="777"/>
        <v>1.2694013303769403</v>
      </c>
      <c r="M3164" s="4">
        <f t="shared" si="768"/>
        <v>6.6129032258064518E-2</v>
      </c>
      <c r="N3164" s="4">
        <f t="shared" si="769"/>
        <v>1.3355303626350048</v>
      </c>
      <c r="O3164" s="3">
        <f t="shared" si="770"/>
        <v>28.826208758965091</v>
      </c>
      <c r="P3164">
        <f t="shared" si="780"/>
        <v>19.195824995943973</v>
      </c>
      <c r="R3164" s="4">
        <f t="shared" si="781"/>
        <v>4.951518446019585E-2</v>
      </c>
      <c r="U3164" s="6">
        <v>41703.120138888888</v>
      </c>
      <c r="V3164">
        <f t="shared" si="771"/>
        <v>0</v>
      </c>
      <c r="W3164">
        <f t="shared" si="772"/>
        <v>0</v>
      </c>
      <c r="X3164">
        <f t="shared" si="782"/>
        <v>1</v>
      </c>
      <c r="Y3164">
        <f t="shared" si="773"/>
        <v>0</v>
      </c>
      <c r="Z3164">
        <f t="shared" si="774"/>
        <v>0</v>
      </c>
      <c r="AA3164">
        <f t="shared" si="778"/>
        <v>0</v>
      </c>
      <c r="AB3164">
        <f t="shared" si="779"/>
        <v>0</v>
      </c>
    </row>
    <row r="3165" spans="1:28">
      <c r="A3165" s="1">
        <v>41703.206250000003</v>
      </c>
      <c r="B3165" s="8">
        <f t="shared" si="775"/>
        <v>41703</v>
      </c>
      <c r="C3165" s="5">
        <v>13</v>
      </c>
      <c r="D3165" s="2">
        <v>6.7000000000000002E-3</v>
      </c>
      <c r="E3165" s="2">
        <v>1.46E-2</v>
      </c>
      <c r="F3165" s="2">
        <v>2.9999999999999997E-4</v>
      </c>
      <c r="G3165" s="2">
        <v>4.3E-3</v>
      </c>
      <c r="H3165" s="2">
        <v>4.5999999999999999E-3</v>
      </c>
      <c r="I3165" s="2">
        <v>1.1299999999999999</v>
      </c>
      <c r="K3165" s="4">
        <f t="shared" si="776"/>
        <v>7.0548594292934613E-2</v>
      </c>
      <c r="L3165" s="4">
        <f t="shared" si="777"/>
        <v>0.80931263858093128</v>
      </c>
      <c r="M3165" s="4">
        <f t="shared" si="768"/>
        <v>7.4193548387096769E-2</v>
      </c>
      <c r="N3165" s="4">
        <f t="shared" si="769"/>
        <v>0.88350618696802807</v>
      </c>
      <c r="O3165" s="3">
        <f t="shared" si="770"/>
        <v>12.523370533784123</v>
      </c>
      <c r="P3165">
        <f t="shared" si="780"/>
        <v>10.908126867829944</v>
      </c>
      <c r="R3165" s="4">
        <f t="shared" si="781"/>
        <v>8.3976263529868922E-2</v>
      </c>
      <c r="U3165" s="6">
        <v>41703.206250000003</v>
      </c>
      <c r="V3165">
        <f t="shared" si="771"/>
        <v>0</v>
      </c>
      <c r="W3165">
        <f t="shared" si="772"/>
        <v>0</v>
      </c>
      <c r="X3165">
        <f t="shared" si="782"/>
        <v>0</v>
      </c>
      <c r="Y3165">
        <f t="shared" si="773"/>
        <v>0</v>
      </c>
      <c r="Z3165">
        <f t="shared" si="774"/>
        <v>0</v>
      </c>
      <c r="AA3165">
        <f t="shared" si="778"/>
        <v>0</v>
      </c>
      <c r="AB3165">
        <f t="shared" si="779"/>
        <v>0</v>
      </c>
    </row>
    <row r="3166" spans="1:28">
      <c r="A3166" s="1">
        <v>41703.207638888889</v>
      </c>
      <c r="B3166" s="8">
        <f t="shared" si="775"/>
        <v>41703</v>
      </c>
      <c r="C3166" s="5">
        <v>13</v>
      </c>
      <c r="D3166" s="2">
        <v>6.1000000000000004E-3</v>
      </c>
      <c r="E3166" s="2">
        <v>2.1999999999999999E-2</v>
      </c>
      <c r="F3166" s="2">
        <v>5.0000000000000001E-4</v>
      </c>
      <c r="G3166" s="2">
        <v>4.1999999999999997E-3</v>
      </c>
      <c r="H3166" s="2">
        <v>4.7000000000000002E-3</v>
      </c>
      <c r="I3166" s="2">
        <v>1.1299999999999999</v>
      </c>
      <c r="K3166" s="4">
        <f t="shared" si="776"/>
        <v>6.423080972938823E-2</v>
      </c>
      <c r="L3166" s="4">
        <f t="shared" si="777"/>
        <v>1.2195121951219512</v>
      </c>
      <c r="M3166" s="4">
        <f t="shared" si="768"/>
        <v>7.5806451612903225E-2</v>
      </c>
      <c r="N3166" s="4">
        <f t="shared" si="769"/>
        <v>1.2953186467348545</v>
      </c>
      <c r="O3166" s="3">
        <f t="shared" si="770"/>
        <v>20.166624898427727</v>
      </c>
      <c r="P3166">
        <f t="shared" si="780"/>
        <v>16.087182148417227</v>
      </c>
      <c r="R3166" s="4">
        <f t="shared" si="781"/>
        <v>5.852340024903574E-2</v>
      </c>
      <c r="U3166" s="6">
        <v>41703.207638888889</v>
      </c>
      <c r="V3166">
        <f t="shared" si="771"/>
        <v>0</v>
      </c>
      <c r="W3166">
        <f t="shared" si="772"/>
        <v>0</v>
      </c>
      <c r="X3166">
        <f t="shared" si="782"/>
        <v>0</v>
      </c>
      <c r="Y3166">
        <f t="shared" si="773"/>
        <v>0</v>
      </c>
      <c r="Z3166">
        <f t="shared" si="774"/>
        <v>0</v>
      </c>
      <c r="AA3166">
        <f t="shared" si="778"/>
        <v>0</v>
      </c>
      <c r="AB3166">
        <f t="shared" si="779"/>
        <v>0</v>
      </c>
    </row>
    <row r="3167" spans="1:28">
      <c r="A3167" s="1">
        <v>41703.209027777775</v>
      </c>
      <c r="B3167" s="8">
        <f t="shared" si="775"/>
        <v>41703</v>
      </c>
      <c r="C3167" s="5">
        <v>13</v>
      </c>
      <c r="D3167" s="2">
        <v>6.7000000000000002E-3</v>
      </c>
      <c r="E3167" s="2">
        <v>1.24E-2</v>
      </c>
      <c r="F3167" s="2">
        <v>5.9999999999999995E-4</v>
      </c>
      <c r="G3167" s="2">
        <v>4.4000000000000003E-3</v>
      </c>
      <c r="H3167" s="2">
        <v>5.0000000000000001E-3</v>
      </c>
      <c r="I3167" s="2">
        <v>1.06</v>
      </c>
      <c r="K3167" s="4">
        <f t="shared" si="776"/>
        <v>7.0548594292934613E-2</v>
      </c>
      <c r="L3167" s="4">
        <f t="shared" si="777"/>
        <v>0.68736141906873616</v>
      </c>
      <c r="M3167" s="4">
        <f t="shared" si="768"/>
        <v>8.0645161290322578E-2</v>
      </c>
      <c r="N3167" s="4">
        <f t="shared" si="769"/>
        <v>0.76800658035905878</v>
      </c>
      <c r="O3167" s="3">
        <f t="shared" si="770"/>
        <v>10.886206706970121</v>
      </c>
      <c r="P3167">
        <f t="shared" si="780"/>
        <v>8.5232815964523283</v>
      </c>
      <c r="R3167" s="4">
        <f t="shared" si="781"/>
        <v>0.10500582072176949</v>
      </c>
      <c r="U3167" s="6">
        <v>41703.209027777775</v>
      </c>
      <c r="V3167">
        <f t="shared" si="771"/>
        <v>0</v>
      </c>
      <c r="W3167">
        <f t="shared" si="772"/>
        <v>0</v>
      </c>
      <c r="X3167">
        <f t="shared" si="782"/>
        <v>0</v>
      </c>
      <c r="Y3167">
        <f t="shared" si="773"/>
        <v>0</v>
      </c>
      <c r="Z3167">
        <f t="shared" si="774"/>
        <v>0</v>
      </c>
      <c r="AA3167">
        <f t="shared" si="778"/>
        <v>0</v>
      </c>
      <c r="AB3167">
        <f t="shared" si="779"/>
        <v>1</v>
      </c>
    </row>
    <row r="3168" spans="1:28">
      <c r="A3168" s="1">
        <v>41722.328472222223</v>
      </c>
      <c r="B3168" s="8">
        <f t="shared" si="775"/>
        <v>41722</v>
      </c>
      <c r="C3168" s="5">
        <v>1</v>
      </c>
      <c r="D3168" s="2">
        <v>7.6E-3</v>
      </c>
      <c r="E3168" s="2">
        <v>6.2799999999999995E-2</v>
      </c>
      <c r="F3168" s="2">
        <v>1.1000000000000001E-3</v>
      </c>
      <c r="G3168" s="2">
        <v>8.0000000000000002E-3</v>
      </c>
      <c r="H3168" s="2">
        <v>9.1000000000000004E-3</v>
      </c>
      <c r="I3168" s="2">
        <v>1.9</v>
      </c>
      <c r="K3168" s="4">
        <f t="shared" si="776"/>
        <v>8.0025271138254195E-2</v>
      </c>
      <c r="L3168" s="4">
        <f t="shared" si="777"/>
        <v>3.4811529933481151</v>
      </c>
      <c r="M3168" s="4">
        <f t="shared" si="768"/>
        <v>0.14677419354838711</v>
      </c>
      <c r="N3168" s="4">
        <f t="shared" si="769"/>
        <v>3.6279271868965024</v>
      </c>
      <c r="O3168" s="3">
        <f t="shared" si="770"/>
        <v>45.334769070994838</v>
      </c>
      <c r="P3168">
        <f t="shared" si="780"/>
        <v>23.717745668965179</v>
      </c>
      <c r="R3168" s="4">
        <f t="shared" si="781"/>
        <v>4.0456763872911292E-2</v>
      </c>
      <c r="U3168" s="6">
        <v>41722.328472222223</v>
      </c>
      <c r="V3168">
        <f t="shared" si="771"/>
        <v>0</v>
      </c>
      <c r="W3168">
        <f t="shared" si="772"/>
        <v>0</v>
      </c>
      <c r="X3168">
        <f t="shared" si="782"/>
        <v>1</v>
      </c>
      <c r="Y3168">
        <f t="shared" si="773"/>
        <v>0</v>
      </c>
      <c r="Z3168">
        <f t="shared" si="774"/>
        <v>1</v>
      </c>
      <c r="AA3168">
        <f t="shared" si="778"/>
        <v>0</v>
      </c>
      <c r="AB3168">
        <f t="shared" si="779"/>
        <v>0</v>
      </c>
    </row>
    <row r="3169" spans="1:28">
      <c r="A3169" s="1">
        <v>41722.414583333331</v>
      </c>
      <c r="B3169" s="8">
        <f t="shared" si="775"/>
        <v>41722</v>
      </c>
      <c r="C3169" s="5">
        <v>2</v>
      </c>
      <c r="D3169" s="2">
        <v>6.4000000000000003E-3</v>
      </c>
      <c r="E3169" s="2">
        <v>5.28E-2</v>
      </c>
      <c r="F3169" s="2">
        <v>1.1000000000000001E-3</v>
      </c>
      <c r="G3169" s="2">
        <v>8.2000000000000007E-3</v>
      </c>
      <c r="H3169" s="2">
        <v>9.2999999999999992E-3</v>
      </c>
      <c r="I3169" s="2">
        <v>2</v>
      </c>
      <c r="K3169" s="4">
        <f t="shared" si="776"/>
        <v>6.7389702011161429E-2</v>
      </c>
      <c r="L3169" s="4">
        <f t="shared" si="777"/>
        <v>2.9268292682926829</v>
      </c>
      <c r="M3169" s="4">
        <f t="shared" si="768"/>
        <v>0.15</v>
      </c>
      <c r="N3169" s="4">
        <f t="shared" si="769"/>
        <v>3.0768292682926828</v>
      </c>
      <c r="O3169" s="3">
        <f t="shared" si="770"/>
        <v>45.65726181402438</v>
      </c>
      <c r="P3169">
        <f t="shared" si="780"/>
        <v>19.512195121951219</v>
      </c>
      <c r="R3169" s="4">
        <f t="shared" si="781"/>
        <v>4.8751486325802618E-2</v>
      </c>
      <c r="U3169" s="6">
        <v>41722.414583333331</v>
      </c>
      <c r="V3169">
        <f t="shared" si="771"/>
        <v>0</v>
      </c>
      <c r="W3169">
        <f t="shared" si="772"/>
        <v>0</v>
      </c>
      <c r="X3169">
        <f t="shared" si="782"/>
        <v>1</v>
      </c>
      <c r="Y3169">
        <f t="shared" si="773"/>
        <v>0</v>
      </c>
      <c r="Z3169">
        <f t="shared" si="774"/>
        <v>1</v>
      </c>
      <c r="AA3169">
        <f t="shared" si="778"/>
        <v>0</v>
      </c>
      <c r="AB3169">
        <f t="shared" si="779"/>
        <v>0</v>
      </c>
    </row>
    <row r="3170" spans="1:28">
      <c r="A3170" s="1">
        <v>41722.500694444447</v>
      </c>
      <c r="B3170" s="8">
        <f t="shared" si="775"/>
        <v>41722</v>
      </c>
      <c r="C3170" s="5">
        <v>3</v>
      </c>
      <c r="D3170" s="2">
        <v>5.1000000000000004E-3</v>
      </c>
      <c r="E3170" s="2">
        <v>3.3000000000000002E-2</v>
      </c>
      <c r="F3170" s="2">
        <v>8.9999999999999998E-4</v>
      </c>
      <c r="G3170" s="2">
        <v>7.1999999999999998E-3</v>
      </c>
      <c r="H3170" s="2">
        <v>8.0999999999999996E-3</v>
      </c>
      <c r="I3170" s="2">
        <v>2.4</v>
      </c>
      <c r="K3170" s="4">
        <f t="shared" si="776"/>
        <v>5.3701168790144263E-2</v>
      </c>
      <c r="L3170" s="4">
        <f t="shared" si="777"/>
        <v>1.8292682926829269</v>
      </c>
      <c r="M3170" s="4">
        <f t="shared" si="768"/>
        <v>0.13064516129032258</v>
      </c>
      <c r="N3170" s="4">
        <f t="shared" si="769"/>
        <v>1.9599134539732495</v>
      </c>
      <c r="O3170" s="3">
        <f t="shared" si="770"/>
        <v>36.496662887027348</v>
      </c>
      <c r="P3170">
        <f t="shared" si="780"/>
        <v>14.001806684733515</v>
      </c>
      <c r="R3170" s="4">
        <f t="shared" si="781"/>
        <v>6.6658637923767083E-2</v>
      </c>
      <c r="U3170" s="6">
        <v>41722.500694444447</v>
      </c>
      <c r="V3170">
        <f t="shared" si="771"/>
        <v>0</v>
      </c>
      <c r="W3170">
        <f t="shared" si="772"/>
        <v>0</v>
      </c>
      <c r="X3170">
        <f t="shared" si="782"/>
        <v>1</v>
      </c>
      <c r="Y3170">
        <f t="shared" si="773"/>
        <v>0</v>
      </c>
      <c r="Z3170">
        <f t="shared" si="774"/>
        <v>0</v>
      </c>
      <c r="AA3170">
        <f t="shared" si="778"/>
        <v>0</v>
      </c>
      <c r="AB3170">
        <f t="shared" si="779"/>
        <v>0</v>
      </c>
    </row>
    <row r="3171" spans="1:28">
      <c r="A3171" s="1">
        <v>41722.586805555555</v>
      </c>
      <c r="B3171" s="8">
        <f t="shared" si="775"/>
        <v>41722</v>
      </c>
      <c r="C3171" s="5">
        <v>4</v>
      </c>
      <c r="D3171" s="2">
        <v>3.8E-3</v>
      </c>
      <c r="E3171" s="2">
        <v>3.9899999999999998E-2</v>
      </c>
      <c r="F3171" s="2">
        <v>4.0000000000000002E-4</v>
      </c>
      <c r="G3171" s="2"/>
      <c r="H3171" s="2"/>
      <c r="I3171" s="2">
        <v>3.18</v>
      </c>
      <c r="K3171" s="4">
        <f t="shared" si="776"/>
        <v>4.0012635569127097E-2</v>
      </c>
      <c r="L3171" s="4">
        <f t="shared" si="777"/>
        <v>2.2117516629711749</v>
      </c>
      <c r="M3171" s="4">
        <f t="shared" si="768"/>
        <v>0</v>
      </c>
      <c r="N3171" s="4">
        <f t="shared" si="769"/>
        <v>2.2117516629711749</v>
      </c>
      <c r="O3171" s="3">
        <f t="shared" si="770"/>
        <v>55.276330376940116</v>
      </c>
      <c r="R3171" s="4">
        <f t="shared" si="781"/>
        <v>0</v>
      </c>
      <c r="U3171" s="6">
        <v>41722.586805555555</v>
      </c>
      <c r="V3171">
        <f t="shared" si="771"/>
        <v>0</v>
      </c>
      <c r="W3171">
        <f t="shared" si="772"/>
        <v>0</v>
      </c>
      <c r="X3171">
        <f t="shared" si="782"/>
        <v>1</v>
      </c>
      <c r="Y3171">
        <f t="shared" si="773"/>
        <v>0</v>
      </c>
      <c r="Z3171">
        <f t="shared" si="774"/>
        <v>1</v>
      </c>
      <c r="AA3171">
        <f t="shared" si="778"/>
        <v>0</v>
      </c>
      <c r="AB3171">
        <f t="shared" si="779"/>
        <v>0</v>
      </c>
    </row>
    <row r="3172" spans="1:28">
      <c r="A3172" s="1">
        <v>41722.67291666667</v>
      </c>
      <c r="B3172" s="8">
        <f t="shared" si="775"/>
        <v>41722</v>
      </c>
      <c r="C3172" s="5">
        <v>5</v>
      </c>
      <c r="D3172" s="2">
        <v>4.3E-3</v>
      </c>
      <c r="E3172" s="2">
        <v>2.64E-2</v>
      </c>
      <c r="F3172" s="2">
        <v>5.9999999999999995E-4</v>
      </c>
      <c r="G3172" s="2">
        <v>1.9E-3</v>
      </c>
      <c r="H3172" s="2">
        <v>2.5000000000000001E-3</v>
      </c>
      <c r="I3172" s="2">
        <v>2.25</v>
      </c>
      <c r="K3172" s="4">
        <f t="shared" si="776"/>
        <v>4.5277456038749081E-2</v>
      </c>
      <c r="L3172" s="4">
        <f t="shared" si="777"/>
        <v>1.4634146341463414</v>
      </c>
      <c r="M3172" s="4">
        <f t="shared" si="768"/>
        <v>4.0322580645161289E-2</v>
      </c>
      <c r="N3172" s="4">
        <f t="shared" si="769"/>
        <v>1.5037372147915027</v>
      </c>
      <c r="O3172" s="3">
        <f t="shared" si="770"/>
        <v>33.211610067150929</v>
      </c>
      <c r="P3172">
        <f t="shared" ref="P3172:P3180" si="783">L3172/M3172</f>
        <v>36.292682926829265</v>
      </c>
      <c r="R3172" s="4">
        <f t="shared" si="781"/>
        <v>2.6814911706998037E-2</v>
      </c>
      <c r="U3172" s="6">
        <v>41722.67291666667</v>
      </c>
      <c r="V3172">
        <f t="shared" si="771"/>
        <v>0</v>
      </c>
      <c r="W3172">
        <f t="shared" si="772"/>
        <v>0</v>
      </c>
      <c r="X3172">
        <f t="shared" si="782"/>
        <v>1</v>
      </c>
      <c r="Y3172">
        <f t="shared" si="773"/>
        <v>0</v>
      </c>
      <c r="Z3172">
        <f t="shared" si="774"/>
        <v>0</v>
      </c>
      <c r="AA3172">
        <f t="shared" si="778"/>
        <v>1</v>
      </c>
      <c r="AB3172">
        <f t="shared" si="779"/>
        <v>0</v>
      </c>
    </row>
    <row r="3173" spans="1:28">
      <c r="A3173" s="1">
        <v>41722.759027777778</v>
      </c>
      <c r="B3173" s="8">
        <f t="shared" si="775"/>
        <v>41722</v>
      </c>
      <c r="C3173" s="5">
        <v>6</v>
      </c>
      <c r="D3173" s="2">
        <v>5.3E-3</v>
      </c>
      <c r="E3173" s="2">
        <v>4.6199999999999998E-2</v>
      </c>
      <c r="F3173" s="2">
        <v>8.9999999999999998E-4</v>
      </c>
      <c r="G3173" s="2">
        <v>4.1999999999999997E-3</v>
      </c>
      <c r="H3173" s="2">
        <v>5.1000000000000004E-3</v>
      </c>
      <c r="I3173" s="2">
        <v>1.86</v>
      </c>
      <c r="K3173" s="4">
        <f t="shared" si="776"/>
        <v>5.5807096977993048E-2</v>
      </c>
      <c r="L3173" s="4">
        <f t="shared" si="777"/>
        <v>2.5609756097560976</v>
      </c>
      <c r="M3173" s="4">
        <f t="shared" si="768"/>
        <v>8.2258064516129034E-2</v>
      </c>
      <c r="N3173" s="4">
        <f t="shared" si="769"/>
        <v>2.6432336742722264</v>
      </c>
      <c r="O3173" s="3">
        <f t="shared" si="770"/>
        <v>47.363755102949689</v>
      </c>
      <c r="P3173">
        <f t="shared" si="783"/>
        <v>31.133428981348636</v>
      </c>
      <c r="R3173" s="4">
        <f t="shared" si="781"/>
        <v>3.1120239317765776E-2</v>
      </c>
      <c r="U3173" s="6">
        <v>41722.759027777778</v>
      </c>
      <c r="V3173">
        <f t="shared" si="771"/>
        <v>0</v>
      </c>
      <c r="W3173">
        <f t="shared" si="772"/>
        <v>0</v>
      </c>
      <c r="X3173">
        <f t="shared" si="782"/>
        <v>1</v>
      </c>
      <c r="Y3173">
        <f t="shared" si="773"/>
        <v>0</v>
      </c>
      <c r="Z3173">
        <f t="shared" si="774"/>
        <v>1</v>
      </c>
      <c r="AA3173">
        <f t="shared" si="778"/>
        <v>1</v>
      </c>
      <c r="AB3173">
        <f t="shared" si="779"/>
        <v>0</v>
      </c>
    </row>
    <row r="3174" spans="1:28">
      <c r="A3174" s="1">
        <v>41722.845138888886</v>
      </c>
      <c r="B3174" s="8">
        <f t="shared" si="775"/>
        <v>41722</v>
      </c>
      <c r="C3174" s="5">
        <v>7</v>
      </c>
      <c r="D3174" s="2">
        <v>5.8999999999999999E-3</v>
      </c>
      <c r="E3174" s="2">
        <v>4.9799999999999997E-2</v>
      </c>
      <c r="F3174" s="2">
        <v>1.2999999999999999E-3</v>
      </c>
      <c r="G3174" s="2">
        <v>5.0000000000000001E-3</v>
      </c>
      <c r="H3174" s="2">
        <v>6.3E-3</v>
      </c>
      <c r="I3174" s="2">
        <v>1.96</v>
      </c>
      <c r="K3174" s="4">
        <f t="shared" si="776"/>
        <v>6.2124881541539438E-2</v>
      </c>
      <c r="L3174" s="4">
        <f t="shared" si="777"/>
        <v>2.760532150776053</v>
      </c>
      <c r="M3174" s="4">
        <f t="shared" si="768"/>
        <v>0.10161290322580645</v>
      </c>
      <c r="N3174" s="4">
        <f t="shared" si="769"/>
        <v>2.8621450540018594</v>
      </c>
      <c r="O3174" s="3">
        <f t="shared" si="770"/>
        <v>46.070833182806197</v>
      </c>
      <c r="P3174">
        <f t="shared" si="783"/>
        <v>27.167141801288142</v>
      </c>
      <c r="R3174" s="4">
        <f t="shared" si="781"/>
        <v>3.5502359701766684E-2</v>
      </c>
      <c r="U3174" s="6">
        <v>41722.845138888886</v>
      </c>
      <c r="V3174">
        <f t="shared" si="771"/>
        <v>0</v>
      </c>
      <c r="W3174">
        <f t="shared" si="772"/>
        <v>0</v>
      </c>
      <c r="X3174">
        <f t="shared" si="782"/>
        <v>1</v>
      </c>
      <c r="Y3174">
        <f t="shared" si="773"/>
        <v>0</v>
      </c>
      <c r="Z3174">
        <f t="shared" si="774"/>
        <v>1</v>
      </c>
      <c r="AA3174">
        <f t="shared" si="778"/>
        <v>1</v>
      </c>
      <c r="AB3174">
        <f t="shared" si="779"/>
        <v>0</v>
      </c>
    </row>
    <row r="3175" spans="1:28">
      <c r="A3175" s="1">
        <v>41722.931250000001</v>
      </c>
      <c r="B3175" s="8">
        <f t="shared" si="775"/>
        <v>41722</v>
      </c>
      <c r="C3175" s="5">
        <v>8</v>
      </c>
      <c r="D3175" s="2">
        <v>5.5999999999999999E-3</v>
      </c>
      <c r="E3175" s="2">
        <v>4.0099999999999997E-2</v>
      </c>
      <c r="F3175" s="2">
        <v>1.2999999999999999E-3</v>
      </c>
      <c r="G3175" s="2">
        <v>4.5999999999999999E-3</v>
      </c>
      <c r="H3175" s="2">
        <v>5.8999999999999999E-3</v>
      </c>
      <c r="I3175" s="2">
        <v>1.86</v>
      </c>
      <c r="K3175" s="4">
        <f t="shared" si="776"/>
        <v>5.896598925976624E-2</v>
      </c>
      <c r="L3175" s="4">
        <f t="shared" si="777"/>
        <v>2.2228381374722836</v>
      </c>
      <c r="M3175" s="4">
        <f t="shared" si="768"/>
        <v>9.5161290322580638E-2</v>
      </c>
      <c r="N3175" s="4">
        <f t="shared" si="769"/>
        <v>2.3179994277948643</v>
      </c>
      <c r="O3175" s="3">
        <f t="shared" si="770"/>
        <v>39.310786724585405</v>
      </c>
      <c r="P3175">
        <f t="shared" si="783"/>
        <v>23.358638054793492</v>
      </c>
      <c r="R3175" s="4">
        <f t="shared" si="781"/>
        <v>4.105319836645021E-2</v>
      </c>
      <c r="U3175" s="6">
        <v>41722.931250000001</v>
      </c>
      <c r="V3175">
        <f t="shared" si="771"/>
        <v>0</v>
      </c>
      <c r="W3175">
        <f t="shared" si="772"/>
        <v>0</v>
      </c>
      <c r="X3175">
        <f t="shared" si="782"/>
        <v>1</v>
      </c>
      <c r="Y3175">
        <f t="shared" si="773"/>
        <v>0</v>
      </c>
      <c r="Z3175">
        <f t="shared" si="774"/>
        <v>1</v>
      </c>
      <c r="AA3175">
        <f t="shared" si="778"/>
        <v>0</v>
      </c>
      <c r="AB3175">
        <f t="shared" si="779"/>
        <v>0</v>
      </c>
    </row>
    <row r="3176" spans="1:28">
      <c r="A3176" s="1">
        <v>41723.017361111109</v>
      </c>
      <c r="B3176" s="8">
        <f t="shared" si="775"/>
        <v>41723</v>
      </c>
      <c r="C3176" s="5">
        <v>9</v>
      </c>
      <c r="D3176" s="2">
        <v>5.1999999999999998E-3</v>
      </c>
      <c r="E3176" s="2">
        <v>3.6600000000000001E-2</v>
      </c>
      <c r="F3176" s="2">
        <v>1E-3</v>
      </c>
      <c r="G3176" s="2">
        <v>6.1000000000000004E-3</v>
      </c>
      <c r="H3176" s="2">
        <v>7.1000000000000004E-3</v>
      </c>
      <c r="I3176" s="2">
        <v>2.2200000000000002</v>
      </c>
      <c r="K3176" s="4">
        <f t="shared" si="776"/>
        <v>5.4754132884068649E-2</v>
      </c>
      <c r="L3176" s="4">
        <f t="shared" si="777"/>
        <v>2.0288248337028825</v>
      </c>
      <c r="M3176" s="4">
        <f t="shared" si="768"/>
        <v>0.11451612903225808</v>
      </c>
      <c r="N3176" s="4">
        <f t="shared" si="769"/>
        <v>2.1433409627351407</v>
      </c>
      <c r="O3176" s="3">
        <f t="shared" si="770"/>
        <v>39.144825236722369</v>
      </c>
      <c r="P3176">
        <f t="shared" si="783"/>
        <v>17.716498547827985</v>
      </c>
      <c r="R3176" s="4">
        <f t="shared" si="781"/>
        <v>5.3428796921849896E-2</v>
      </c>
      <c r="U3176" s="6">
        <v>41723.017361111109</v>
      </c>
      <c r="V3176">
        <f t="shared" si="771"/>
        <v>0</v>
      </c>
      <c r="W3176">
        <f t="shared" si="772"/>
        <v>0</v>
      </c>
      <c r="X3176">
        <f t="shared" si="782"/>
        <v>1</v>
      </c>
      <c r="Y3176">
        <f t="shared" si="773"/>
        <v>0</v>
      </c>
      <c r="Z3176">
        <f t="shared" si="774"/>
        <v>1</v>
      </c>
      <c r="AA3176">
        <f t="shared" si="778"/>
        <v>0</v>
      </c>
      <c r="AB3176">
        <f t="shared" si="779"/>
        <v>0</v>
      </c>
    </row>
    <row r="3177" spans="1:28">
      <c r="A3177" s="1">
        <v>41723.103472222225</v>
      </c>
      <c r="B3177" s="8">
        <f t="shared" si="775"/>
        <v>41723</v>
      </c>
      <c r="C3177" s="5">
        <v>10</v>
      </c>
      <c r="D3177" s="2">
        <v>4.0000000000000001E-3</v>
      </c>
      <c r="E3177" s="2">
        <v>3.0700000000000002E-2</v>
      </c>
      <c r="F3177" s="2">
        <v>5.0000000000000001E-4</v>
      </c>
      <c r="G3177" s="2">
        <v>1.6999999999999999E-3</v>
      </c>
      <c r="H3177" s="2">
        <v>2.2000000000000001E-3</v>
      </c>
      <c r="I3177" s="2">
        <v>3.01</v>
      </c>
      <c r="K3177" s="4">
        <f t="shared" si="776"/>
        <v>4.2118563756975889E-2</v>
      </c>
      <c r="L3177" s="4">
        <f t="shared" si="777"/>
        <v>1.7017738359201777</v>
      </c>
      <c r="M3177" s="4">
        <f t="shared" si="768"/>
        <v>3.5483870967741936E-2</v>
      </c>
      <c r="N3177" s="4">
        <f t="shared" si="769"/>
        <v>1.7372577068879196</v>
      </c>
      <c r="O3177" s="3">
        <f t="shared" si="770"/>
        <v>41.24684110578643</v>
      </c>
      <c r="P3177">
        <f t="shared" si="783"/>
        <v>47.959080830477738</v>
      </c>
      <c r="R3177" s="4">
        <f t="shared" si="781"/>
        <v>2.0425220062086736E-2</v>
      </c>
      <c r="U3177" s="6">
        <v>41723.103472222225</v>
      </c>
      <c r="V3177">
        <f t="shared" si="771"/>
        <v>0</v>
      </c>
      <c r="W3177">
        <f t="shared" si="772"/>
        <v>0</v>
      </c>
      <c r="X3177">
        <f t="shared" si="782"/>
        <v>1</v>
      </c>
      <c r="Y3177">
        <f t="shared" si="773"/>
        <v>0</v>
      </c>
      <c r="Z3177">
        <f t="shared" si="774"/>
        <v>0</v>
      </c>
      <c r="AA3177">
        <f t="shared" si="778"/>
        <v>1</v>
      </c>
      <c r="AB3177">
        <f t="shared" si="779"/>
        <v>0</v>
      </c>
    </row>
    <row r="3178" spans="1:28">
      <c r="A3178" s="1">
        <v>41723.189583333333</v>
      </c>
      <c r="B3178" s="8">
        <f t="shared" si="775"/>
        <v>41723</v>
      </c>
      <c r="C3178" s="5">
        <v>11</v>
      </c>
      <c r="D3178" s="2">
        <v>4.3E-3</v>
      </c>
      <c r="E3178" s="2">
        <v>3.8399999999999997E-2</v>
      </c>
      <c r="F3178" s="2">
        <v>5.9999999999999995E-4</v>
      </c>
      <c r="G3178" s="2">
        <v>2.5999999999999999E-3</v>
      </c>
      <c r="H3178" s="2">
        <v>3.2000000000000002E-3</v>
      </c>
      <c r="I3178" s="2">
        <v>2.0699999999999998</v>
      </c>
      <c r="K3178" s="4">
        <f t="shared" si="776"/>
        <v>4.5277456038749081E-2</v>
      </c>
      <c r="L3178" s="4">
        <f t="shared" si="777"/>
        <v>2.1286031042128601</v>
      </c>
      <c r="M3178" s="4">
        <f t="shared" si="768"/>
        <v>5.1612903225806452E-2</v>
      </c>
      <c r="N3178" s="4">
        <f t="shared" si="769"/>
        <v>2.1802160074386667</v>
      </c>
      <c r="O3178" s="3">
        <f t="shared" si="770"/>
        <v>48.152352145686088</v>
      </c>
      <c r="P3178">
        <f t="shared" si="783"/>
        <v>41.241685144124162</v>
      </c>
      <c r="R3178" s="4">
        <f t="shared" si="781"/>
        <v>2.3673297989606844E-2</v>
      </c>
      <c r="U3178" s="6">
        <v>41723.189583333333</v>
      </c>
      <c r="V3178">
        <f t="shared" si="771"/>
        <v>0</v>
      </c>
      <c r="W3178">
        <f t="shared" si="772"/>
        <v>0</v>
      </c>
      <c r="X3178">
        <f t="shared" si="782"/>
        <v>1</v>
      </c>
      <c r="Y3178">
        <f t="shared" si="773"/>
        <v>0</v>
      </c>
      <c r="Z3178">
        <f t="shared" si="774"/>
        <v>1</v>
      </c>
      <c r="AA3178">
        <f t="shared" si="778"/>
        <v>1</v>
      </c>
      <c r="AB3178">
        <f t="shared" si="779"/>
        <v>0</v>
      </c>
    </row>
    <row r="3179" spans="1:28">
      <c r="A3179" s="1">
        <v>41723.275694444441</v>
      </c>
      <c r="B3179" s="8">
        <f t="shared" si="775"/>
        <v>41723</v>
      </c>
      <c r="C3179" s="5">
        <v>12</v>
      </c>
      <c r="D3179" s="2">
        <v>5.0000000000000001E-3</v>
      </c>
      <c r="E3179" s="2">
        <v>2.8299999999999999E-2</v>
      </c>
      <c r="F3179" s="2">
        <v>1E-3</v>
      </c>
      <c r="G3179" s="2">
        <v>3.5000000000000001E-3</v>
      </c>
      <c r="H3179" s="2">
        <v>4.4999999999999997E-3</v>
      </c>
      <c r="I3179" s="2">
        <v>1.73</v>
      </c>
      <c r="K3179" s="4">
        <f t="shared" si="776"/>
        <v>5.2648204696219864E-2</v>
      </c>
      <c r="L3179" s="4">
        <f t="shared" si="777"/>
        <v>1.5687361419068737</v>
      </c>
      <c r="M3179" s="4">
        <f t="shared" si="768"/>
        <v>7.2580645161290314E-2</v>
      </c>
      <c r="N3179" s="4">
        <f t="shared" si="769"/>
        <v>1.641316787068164</v>
      </c>
      <c r="O3179" s="3">
        <f t="shared" si="770"/>
        <v>31.175171053572704</v>
      </c>
      <c r="P3179">
        <f t="shared" si="783"/>
        <v>21.613697955161374</v>
      </c>
      <c r="R3179" s="4">
        <f t="shared" si="781"/>
        <v>4.4220985085358808E-2</v>
      </c>
      <c r="U3179" s="6">
        <v>41723.275694444441</v>
      </c>
      <c r="V3179">
        <f t="shared" si="771"/>
        <v>0</v>
      </c>
      <c r="W3179">
        <f t="shared" si="772"/>
        <v>0</v>
      </c>
      <c r="X3179">
        <f t="shared" si="782"/>
        <v>1</v>
      </c>
      <c r="Y3179">
        <f t="shared" si="773"/>
        <v>0</v>
      </c>
      <c r="Z3179">
        <f t="shared" si="774"/>
        <v>0</v>
      </c>
      <c r="AA3179">
        <f t="shared" si="778"/>
        <v>0</v>
      </c>
      <c r="AB3179">
        <f t="shared" si="779"/>
        <v>0</v>
      </c>
    </row>
    <row r="3180" spans="1:28">
      <c r="A3180" s="1">
        <v>41723.361805555556</v>
      </c>
      <c r="B3180" s="8">
        <f t="shared" si="775"/>
        <v>41723</v>
      </c>
      <c r="C3180" s="5">
        <v>13</v>
      </c>
      <c r="D3180" s="2">
        <v>6.8999999999999999E-3</v>
      </c>
      <c r="E3180" s="2">
        <v>5.16E-2</v>
      </c>
      <c r="F3180" s="2">
        <v>8.9999999999999998E-4</v>
      </c>
      <c r="G3180" s="2">
        <v>5.1000000000000004E-3</v>
      </c>
      <c r="H3180" s="2">
        <v>6.0000000000000001E-3</v>
      </c>
      <c r="I3180" s="2">
        <v>1.85</v>
      </c>
      <c r="K3180" s="4">
        <f t="shared" si="776"/>
        <v>7.2654522480783412E-2</v>
      </c>
      <c r="L3180" s="4">
        <f t="shared" si="777"/>
        <v>2.8603104212860311</v>
      </c>
      <c r="M3180" s="4">
        <f t="shared" si="768"/>
        <v>9.6774193548387094E-2</v>
      </c>
      <c r="N3180" s="4">
        <f t="shared" si="769"/>
        <v>2.9570846148344181</v>
      </c>
      <c r="O3180" s="3">
        <f t="shared" si="770"/>
        <v>40.700626937800678</v>
      </c>
      <c r="P3180">
        <f t="shared" si="783"/>
        <v>29.556541019955656</v>
      </c>
      <c r="R3180" s="4">
        <f t="shared" si="781"/>
        <v>3.2726217255641822E-2</v>
      </c>
      <c r="U3180" s="6">
        <v>41723.361805555556</v>
      </c>
      <c r="V3180">
        <f t="shared" si="771"/>
        <v>0</v>
      </c>
      <c r="W3180">
        <f t="shared" si="772"/>
        <v>0</v>
      </c>
      <c r="X3180">
        <f t="shared" si="782"/>
        <v>1</v>
      </c>
      <c r="Y3180">
        <f t="shared" si="773"/>
        <v>0</v>
      </c>
      <c r="Z3180">
        <f t="shared" si="774"/>
        <v>1</v>
      </c>
      <c r="AA3180">
        <f t="shared" si="778"/>
        <v>1</v>
      </c>
      <c r="AB3180">
        <f t="shared" si="779"/>
        <v>0</v>
      </c>
    </row>
    <row r="3181" spans="1:28">
      <c r="A3181" s="1">
        <v>41723.363194444442</v>
      </c>
      <c r="B3181" s="8">
        <f t="shared" si="775"/>
        <v>41723</v>
      </c>
      <c r="C3181" s="5">
        <v>13</v>
      </c>
      <c r="D3181" s="2"/>
      <c r="E3181" s="2"/>
      <c r="F3181" s="2"/>
      <c r="G3181" s="2"/>
      <c r="H3181" s="2"/>
      <c r="I3181" s="2"/>
      <c r="K3181" s="4">
        <f t="shared" si="776"/>
        <v>0</v>
      </c>
      <c r="L3181" s="4">
        <f t="shared" si="777"/>
        <v>0</v>
      </c>
      <c r="M3181" s="4">
        <f t="shared" si="768"/>
        <v>0</v>
      </c>
      <c r="N3181" s="4">
        <f t="shared" si="769"/>
        <v>0</v>
      </c>
      <c r="O3181" s="3" t="e">
        <f t="shared" si="770"/>
        <v>#DIV/0!</v>
      </c>
      <c r="R3181" s="4"/>
      <c r="U3181" s="6">
        <v>41723.363194444442</v>
      </c>
      <c r="V3181">
        <f t="shared" si="771"/>
        <v>0</v>
      </c>
      <c r="W3181">
        <f t="shared" si="772"/>
        <v>0</v>
      </c>
      <c r="Y3181">
        <f t="shared" si="773"/>
        <v>0</v>
      </c>
      <c r="Z3181">
        <f t="shared" si="774"/>
        <v>0</v>
      </c>
      <c r="AA3181">
        <f t="shared" si="778"/>
        <v>0</v>
      </c>
      <c r="AB3181">
        <f t="shared" si="779"/>
        <v>0</v>
      </c>
    </row>
    <row r="3182" spans="1:28">
      <c r="A3182" s="1">
        <v>41723.364583333336</v>
      </c>
      <c r="B3182" s="8">
        <f t="shared" si="775"/>
        <v>41723</v>
      </c>
      <c r="C3182" s="5">
        <v>13</v>
      </c>
      <c r="D3182" s="2"/>
      <c r="E3182" s="2"/>
      <c r="F3182" s="2"/>
      <c r="G3182" s="2"/>
      <c r="H3182" s="2"/>
      <c r="I3182" s="2"/>
      <c r="K3182" s="4">
        <f t="shared" si="776"/>
        <v>0</v>
      </c>
      <c r="L3182" s="4">
        <f t="shared" si="777"/>
        <v>0</v>
      </c>
      <c r="M3182" s="4">
        <f t="shared" si="768"/>
        <v>0</v>
      </c>
      <c r="N3182" s="4">
        <f t="shared" si="769"/>
        <v>0</v>
      </c>
      <c r="O3182" s="3" t="e">
        <f t="shared" si="770"/>
        <v>#DIV/0!</v>
      </c>
      <c r="R3182" s="4"/>
      <c r="U3182" s="6">
        <v>41723.364583333336</v>
      </c>
      <c r="V3182">
        <f t="shared" si="771"/>
        <v>0</v>
      </c>
      <c r="W3182">
        <f t="shared" si="772"/>
        <v>0</v>
      </c>
      <c r="Y3182">
        <f t="shared" si="773"/>
        <v>0</v>
      </c>
      <c r="Z3182">
        <f t="shared" si="774"/>
        <v>0</v>
      </c>
      <c r="AA3182">
        <f t="shared" si="778"/>
        <v>0</v>
      </c>
      <c r="AB3182">
        <f t="shared" si="779"/>
        <v>0</v>
      </c>
    </row>
    <row r="3183" spans="1:28">
      <c r="A3183" s="1">
        <v>41742.01666666667</v>
      </c>
      <c r="B3183" s="8">
        <f t="shared" si="775"/>
        <v>41742</v>
      </c>
      <c r="C3183" s="5">
        <v>1</v>
      </c>
      <c r="D3183" s="2">
        <v>7.7000000000000002E-3</v>
      </c>
      <c r="E3183" s="2">
        <v>5.6500000000000002E-2</v>
      </c>
      <c r="F3183" s="2">
        <v>1.6999999999999999E-3</v>
      </c>
      <c r="G3183" s="2">
        <v>3.3999999999999998E-3</v>
      </c>
      <c r="H3183" s="2">
        <v>5.1000000000000004E-3</v>
      </c>
      <c r="I3183" s="2">
        <v>2.48</v>
      </c>
      <c r="K3183" s="4">
        <f t="shared" si="776"/>
        <v>8.107823523217858E-2</v>
      </c>
      <c r="L3183" s="4">
        <f t="shared" si="777"/>
        <v>3.1319290465631933</v>
      </c>
      <c r="M3183" s="4">
        <f t="shared" si="768"/>
        <v>8.2258064516129034E-2</v>
      </c>
      <c r="N3183" s="4">
        <f t="shared" si="769"/>
        <v>3.2141871110793221</v>
      </c>
      <c r="O3183" s="3">
        <f t="shared" si="770"/>
        <v>39.643032459636785</v>
      </c>
      <c r="P3183">
        <f>L3183/M3183</f>
        <v>38.074431546454505</v>
      </c>
      <c r="R3183" s="4">
        <f t="shared" ref="R3183:R3246" si="784">M3183/N3183</f>
        <v>2.5592182929420941E-2</v>
      </c>
      <c r="U3183" s="6">
        <v>41742.01666666667</v>
      </c>
      <c r="V3183">
        <f t="shared" si="771"/>
        <v>0</v>
      </c>
      <c r="W3183">
        <f t="shared" si="772"/>
        <v>0</v>
      </c>
      <c r="X3183">
        <f t="shared" ref="X3183:X3246" si="785">IF(O3183&gt;25,1,0)</f>
        <v>1</v>
      </c>
      <c r="Y3183">
        <f t="shared" si="773"/>
        <v>0</v>
      </c>
      <c r="Z3183">
        <f t="shared" si="774"/>
        <v>1</v>
      </c>
      <c r="AA3183">
        <f t="shared" si="778"/>
        <v>1</v>
      </c>
      <c r="AB3183">
        <f t="shared" si="779"/>
        <v>0</v>
      </c>
    </row>
    <row r="3184" spans="1:28">
      <c r="A3184" s="1">
        <v>41742.102777777778</v>
      </c>
      <c r="B3184" s="8">
        <f t="shared" si="775"/>
        <v>41742</v>
      </c>
      <c r="C3184" s="5">
        <v>2</v>
      </c>
      <c r="D3184" s="2">
        <v>7.0000000000000001E-3</v>
      </c>
      <c r="E3184" s="2">
        <v>4.8000000000000001E-2</v>
      </c>
      <c r="F3184" s="2">
        <v>1.6000000000000001E-3</v>
      </c>
      <c r="G3184" s="2">
        <v>3.3999999999999998E-3</v>
      </c>
      <c r="H3184" s="2">
        <v>5.0000000000000001E-3</v>
      </c>
      <c r="I3184" s="2">
        <v>2.17</v>
      </c>
      <c r="K3184" s="4">
        <f t="shared" si="776"/>
        <v>7.3707486574707798E-2</v>
      </c>
      <c r="L3184" s="4">
        <f t="shared" si="777"/>
        <v>2.6607538802660753</v>
      </c>
      <c r="M3184" s="4">
        <f t="shared" si="768"/>
        <v>8.0645161290322578E-2</v>
      </c>
      <c r="N3184" s="4">
        <f t="shared" si="769"/>
        <v>2.7413990415563978</v>
      </c>
      <c r="O3184" s="3">
        <f t="shared" si="770"/>
        <v>37.19295242523016</v>
      </c>
      <c r="P3184">
        <f>L3184/M3184</f>
        <v>32.993348115299334</v>
      </c>
      <c r="R3184" s="4">
        <f t="shared" si="784"/>
        <v>2.9417520057400039E-2</v>
      </c>
      <c r="U3184" s="6">
        <v>41742.102777777778</v>
      </c>
      <c r="V3184">
        <f t="shared" si="771"/>
        <v>0</v>
      </c>
      <c r="W3184">
        <f t="shared" si="772"/>
        <v>0</v>
      </c>
      <c r="X3184">
        <f t="shared" si="785"/>
        <v>1</v>
      </c>
      <c r="Y3184">
        <f t="shared" si="773"/>
        <v>0</v>
      </c>
      <c r="Z3184">
        <f t="shared" si="774"/>
        <v>1</v>
      </c>
      <c r="AA3184">
        <f t="shared" si="778"/>
        <v>1</v>
      </c>
      <c r="AB3184">
        <f t="shared" si="779"/>
        <v>0</v>
      </c>
    </row>
    <row r="3185" spans="1:28">
      <c r="A3185" s="1">
        <v>41742.188888888886</v>
      </c>
      <c r="B3185" s="8">
        <f t="shared" si="775"/>
        <v>41742</v>
      </c>
      <c r="C3185" s="5">
        <v>3</v>
      </c>
      <c r="D3185" s="2">
        <v>5.7999999999999996E-3</v>
      </c>
      <c r="E3185" s="2">
        <v>3.4700000000000002E-2</v>
      </c>
      <c r="F3185" s="2">
        <v>1E-3</v>
      </c>
      <c r="G3185" s="2">
        <v>4.1000000000000003E-3</v>
      </c>
      <c r="H3185" s="2">
        <v>5.1000000000000004E-3</v>
      </c>
      <c r="I3185" s="2">
        <v>3.03</v>
      </c>
      <c r="K3185" s="4">
        <f t="shared" si="776"/>
        <v>6.1071917447615032E-2</v>
      </c>
      <c r="L3185" s="4">
        <f t="shared" si="777"/>
        <v>1.9235033259423506</v>
      </c>
      <c r="M3185" s="4">
        <f t="shared" si="768"/>
        <v>8.2258064516129034E-2</v>
      </c>
      <c r="N3185" s="4">
        <f t="shared" si="769"/>
        <v>2.0057613904584795</v>
      </c>
      <c r="O3185" s="3">
        <f t="shared" si="770"/>
        <v>32.842613664110658</v>
      </c>
      <c r="P3185">
        <f>L3185/M3185</f>
        <v>23.383765923220732</v>
      </c>
      <c r="R3185" s="4">
        <f t="shared" si="784"/>
        <v>4.1010892376049969E-2</v>
      </c>
      <c r="U3185" s="6">
        <v>41742.188888888886</v>
      </c>
      <c r="V3185">
        <f t="shared" si="771"/>
        <v>0</v>
      </c>
      <c r="W3185">
        <f t="shared" si="772"/>
        <v>0</v>
      </c>
      <c r="X3185">
        <f t="shared" si="785"/>
        <v>1</v>
      </c>
      <c r="Y3185">
        <f t="shared" si="773"/>
        <v>0</v>
      </c>
      <c r="Z3185">
        <f t="shared" si="774"/>
        <v>1</v>
      </c>
      <c r="AA3185">
        <f t="shared" si="778"/>
        <v>0</v>
      </c>
      <c r="AB3185">
        <f t="shared" si="779"/>
        <v>0</v>
      </c>
    </row>
    <row r="3186" spans="1:28">
      <c r="A3186" s="1">
        <v>41742.275000000001</v>
      </c>
      <c r="B3186" s="8">
        <f t="shared" si="775"/>
        <v>41742</v>
      </c>
      <c r="C3186" s="5">
        <v>4</v>
      </c>
      <c r="D3186" s="2">
        <v>3.5000000000000001E-3</v>
      </c>
      <c r="E3186" s="2">
        <v>4.0800000000000003E-2</v>
      </c>
      <c r="F3186" s="2">
        <v>5.9999999999999995E-4</v>
      </c>
      <c r="G3186" s="2"/>
      <c r="H3186" s="2"/>
      <c r="I3186" s="2">
        <v>5.31</v>
      </c>
      <c r="K3186" s="4">
        <f t="shared" si="776"/>
        <v>3.6853743287353899E-2</v>
      </c>
      <c r="L3186" s="4">
        <f t="shared" si="777"/>
        <v>2.2616407982261646</v>
      </c>
      <c r="M3186" s="4">
        <f t="shared" si="768"/>
        <v>0</v>
      </c>
      <c r="N3186" s="4">
        <f t="shared" si="769"/>
        <v>2.2616407982261646</v>
      </c>
      <c r="O3186" s="3">
        <f t="shared" si="770"/>
        <v>61.368007602153959</v>
      </c>
      <c r="R3186" s="4">
        <f t="shared" si="784"/>
        <v>0</v>
      </c>
      <c r="U3186" s="6">
        <v>41742.275000000001</v>
      </c>
      <c r="V3186">
        <f t="shared" si="771"/>
        <v>0</v>
      </c>
      <c r="W3186">
        <f t="shared" si="772"/>
        <v>0</v>
      </c>
      <c r="X3186">
        <f t="shared" si="785"/>
        <v>1</v>
      </c>
      <c r="Y3186">
        <f t="shared" si="773"/>
        <v>0</v>
      </c>
      <c r="Z3186">
        <f t="shared" si="774"/>
        <v>1</v>
      </c>
      <c r="AA3186">
        <f t="shared" si="778"/>
        <v>0</v>
      </c>
      <c r="AB3186">
        <f t="shared" si="779"/>
        <v>0</v>
      </c>
    </row>
    <row r="3187" spans="1:28">
      <c r="A3187" s="1">
        <v>41742.361111111109</v>
      </c>
      <c r="B3187" s="8">
        <f t="shared" si="775"/>
        <v>41742</v>
      </c>
      <c r="C3187" s="5">
        <v>5</v>
      </c>
      <c r="D3187" s="2">
        <v>5.4999999999999997E-3</v>
      </c>
      <c r="E3187" s="2">
        <v>3.2399999999999998E-2</v>
      </c>
      <c r="F3187" s="2">
        <v>8.9999999999999998E-4</v>
      </c>
      <c r="G3187" s="2">
        <v>2E-3</v>
      </c>
      <c r="H3187" s="2">
        <v>2.8999999999999998E-3</v>
      </c>
      <c r="I3187" s="2">
        <v>3.4</v>
      </c>
      <c r="K3187" s="4">
        <f t="shared" si="776"/>
        <v>5.791302516584184E-2</v>
      </c>
      <c r="L3187" s="4">
        <f t="shared" si="777"/>
        <v>1.7960088691796008</v>
      </c>
      <c r="M3187" s="4">
        <f t="shared" si="768"/>
        <v>4.6774193548387091E-2</v>
      </c>
      <c r="N3187" s="4">
        <f t="shared" si="769"/>
        <v>1.842783062727988</v>
      </c>
      <c r="O3187" s="3">
        <f t="shared" si="770"/>
        <v>31.819837721323097</v>
      </c>
      <c r="P3187">
        <f>L3187/M3187</f>
        <v>38.39743099625354</v>
      </c>
      <c r="R3187" s="4">
        <f t="shared" si="784"/>
        <v>2.5382365669860404E-2</v>
      </c>
      <c r="U3187" s="6">
        <v>41742.361111111109</v>
      </c>
      <c r="V3187">
        <f t="shared" si="771"/>
        <v>0</v>
      </c>
      <c r="W3187">
        <f t="shared" si="772"/>
        <v>0</v>
      </c>
      <c r="X3187">
        <f t="shared" si="785"/>
        <v>1</v>
      </c>
      <c r="Y3187">
        <f t="shared" si="773"/>
        <v>0</v>
      </c>
      <c r="Z3187">
        <f t="shared" si="774"/>
        <v>0</v>
      </c>
      <c r="AA3187">
        <f t="shared" si="778"/>
        <v>1</v>
      </c>
      <c r="AB3187">
        <f t="shared" si="779"/>
        <v>0</v>
      </c>
    </row>
    <row r="3188" spans="1:28">
      <c r="A3188" s="1">
        <v>41742.447222222225</v>
      </c>
      <c r="B3188" s="8">
        <f t="shared" si="775"/>
        <v>41742</v>
      </c>
      <c r="C3188" s="5">
        <v>6</v>
      </c>
      <c r="D3188" s="2">
        <v>4.4999999999999997E-3</v>
      </c>
      <c r="E3188" s="2">
        <v>4.8300000000000003E-2</v>
      </c>
      <c r="F3188" s="2">
        <v>1.1000000000000001E-3</v>
      </c>
      <c r="G3188" s="2">
        <v>3.7000000000000002E-3</v>
      </c>
      <c r="H3188" s="2">
        <v>4.7999999999999996E-3</v>
      </c>
      <c r="I3188" s="2">
        <v>6.77</v>
      </c>
      <c r="K3188" s="4">
        <f t="shared" si="776"/>
        <v>4.7383384226597866E-2</v>
      </c>
      <c r="L3188" s="4">
        <f t="shared" si="777"/>
        <v>2.6773835920177387</v>
      </c>
      <c r="M3188" s="4">
        <f t="shared" si="768"/>
        <v>7.7419354838709667E-2</v>
      </c>
      <c r="N3188" s="4">
        <f t="shared" si="769"/>
        <v>2.7548029468564486</v>
      </c>
      <c r="O3188" s="3">
        <f t="shared" si="770"/>
        <v>58.138585747323766</v>
      </c>
      <c r="P3188">
        <f>L3188/M3188</f>
        <v>34.582871396895797</v>
      </c>
      <c r="R3188" s="4">
        <f t="shared" si="784"/>
        <v>2.8103409329895693E-2</v>
      </c>
      <c r="U3188" s="6">
        <v>41742.447222222225</v>
      </c>
      <c r="V3188">
        <f t="shared" si="771"/>
        <v>0</v>
      </c>
      <c r="W3188">
        <f t="shared" si="772"/>
        <v>0</v>
      </c>
      <c r="X3188">
        <f t="shared" si="785"/>
        <v>1</v>
      </c>
      <c r="Y3188">
        <f t="shared" si="773"/>
        <v>0</v>
      </c>
      <c r="Z3188">
        <f t="shared" si="774"/>
        <v>1</v>
      </c>
      <c r="AA3188">
        <f t="shared" si="778"/>
        <v>1</v>
      </c>
      <c r="AB3188">
        <f t="shared" si="779"/>
        <v>0</v>
      </c>
    </row>
    <row r="3189" spans="1:28">
      <c r="A3189" s="1">
        <v>41742.533333333333</v>
      </c>
      <c r="B3189" s="8">
        <f t="shared" si="775"/>
        <v>41742</v>
      </c>
      <c r="C3189" s="5">
        <v>7</v>
      </c>
      <c r="D3189" s="2">
        <v>3.7000000000000002E-3</v>
      </c>
      <c r="E3189" s="2">
        <v>6.88E-2</v>
      </c>
      <c r="F3189" s="2">
        <v>5.0000000000000001E-4</v>
      </c>
      <c r="G3189" s="2"/>
      <c r="H3189" s="2"/>
      <c r="I3189" s="2">
        <v>17.52</v>
      </c>
      <c r="K3189" s="4">
        <f t="shared" si="776"/>
        <v>3.8959671475202698E-2</v>
      </c>
      <c r="L3189" s="4">
        <f t="shared" si="777"/>
        <v>3.8137472283813749</v>
      </c>
      <c r="M3189" s="4">
        <f t="shared" si="768"/>
        <v>0</v>
      </c>
      <c r="N3189" s="4">
        <f t="shared" si="769"/>
        <v>3.8137472283813749</v>
      </c>
      <c r="O3189" s="3">
        <f t="shared" si="770"/>
        <v>97.889614670102475</v>
      </c>
      <c r="R3189" s="4">
        <f t="shared" si="784"/>
        <v>0</v>
      </c>
      <c r="U3189" s="6">
        <v>41742.533333333333</v>
      </c>
      <c r="V3189">
        <f t="shared" si="771"/>
        <v>1</v>
      </c>
      <c r="W3189">
        <f t="shared" si="772"/>
        <v>0</v>
      </c>
      <c r="X3189">
        <f t="shared" si="785"/>
        <v>1</v>
      </c>
      <c r="Y3189">
        <f t="shared" si="773"/>
        <v>0</v>
      </c>
      <c r="Z3189">
        <f t="shared" si="774"/>
        <v>1</v>
      </c>
      <c r="AA3189">
        <f t="shared" si="778"/>
        <v>0</v>
      </c>
      <c r="AB3189">
        <f t="shared" si="779"/>
        <v>0</v>
      </c>
    </row>
    <row r="3190" spans="1:28">
      <c r="A3190" s="1">
        <v>41742.619444444441</v>
      </c>
      <c r="B3190" s="8">
        <f t="shared" si="775"/>
        <v>41742</v>
      </c>
      <c r="C3190" s="5">
        <v>8</v>
      </c>
      <c r="D3190" s="2">
        <v>4.3E-3</v>
      </c>
      <c r="E3190" s="2">
        <v>2.3800000000000002E-2</v>
      </c>
      <c r="F3190" s="2">
        <v>4.0000000000000002E-4</v>
      </c>
      <c r="G3190" s="2"/>
      <c r="H3190" s="2"/>
      <c r="I3190" s="2">
        <v>10.11</v>
      </c>
      <c r="K3190" s="4">
        <f t="shared" si="776"/>
        <v>4.5277456038749081E-2</v>
      </c>
      <c r="L3190" s="4">
        <f t="shared" si="777"/>
        <v>1.3192904656319291</v>
      </c>
      <c r="M3190" s="4">
        <f t="shared" si="768"/>
        <v>0</v>
      </c>
      <c r="N3190" s="4">
        <f t="shared" si="769"/>
        <v>1.3192904656319291</v>
      </c>
      <c r="O3190" s="3">
        <f t="shared" si="770"/>
        <v>29.137910586294023</v>
      </c>
      <c r="R3190" s="4">
        <f t="shared" si="784"/>
        <v>0</v>
      </c>
      <c r="U3190" s="6">
        <v>41742.619444444441</v>
      </c>
      <c r="V3190">
        <f t="shared" si="771"/>
        <v>0</v>
      </c>
      <c r="W3190">
        <f t="shared" si="772"/>
        <v>0</v>
      </c>
      <c r="X3190">
        <f t="shared" si="785"/>
        <v>1</v>
      </c>
      <c r="Y3190">
        <f t="shared" si="773"/>
        <v>0</v>
      </c>
      <c r="Z3190">
        <f t="shared" si="774"/>
        <v>0</v>
      </c>
      <c r="AA3190">
        <f t="shared" si="778"/>
        <v>0</v>
      </c>
      <c r="AB3190">
        <f t="shared" si="779"/>
        <v>0</v>
      </c>
    </row>
    <row r="3191" spans="1:28">
      <c r="A3191" s="1">
        <v>41742.705555555556</v>
      </c>
      <c r="B3191" s="8">
        <f t="shared" si="775"/>
        <v>41742</v>
      </c>
      <c r="C3191" s="5">
        <v>9</v>
      </c>
      <c r="D3191" s="2">
        <v>4.5999999999999999E-3</v>
      </c>
      <c r="E3191" s="2">
        <v>3.2599999999999997E-2</v>
      </c>
      <c r="F3191" s="2">
        <v>4.0000000000000002E-4</v>
      </c>
      <c r="G3191" s="2"/>
      <c r="H3191" s="2"/>
      <c r="I3191" s="2">
        <v>6.5</v>
      </c>
      <c r="K3191" s="4">
        <f t="shared" si="776"/>
        <v>4.8436348320522266E-2</v>
      </c>
      <c r="L3191" s="4">
        <f t="shared" si="777"/>
        <v>1.8070953436807093</v>
      </c>
      <c r="M3191" s="4">
        <f t="shared" si="768"/>
        <v>0</v>
      </c>
      <c r="N3191" s="4">
        <f t="shared" si="769"/>
        <v>1.8070953436807093</v>
      </c>
      <c r="O3191" s="3">
        <f t="shared" si="770"/>
        <v>37.308661910729782</v>
      </c>
      <c r="R3191" s="4">
        <f t="shared" si="784"/>
        <v>0</v>
      </c>
      <c r="U3191" s="6">
        <v>41742.705555555556</v>
      </c>
      <c r="V3191">
        <f t="shared" si="771"/>
        <v>0</v>
      </c>
      <c r="W3191">
        <f t="shared" si="772"/>
        <v>0</v>
      </c>
      <c r="X3191">
        <f t="shared" si="785"/>
        <v>1</v>
      </c>
      <c r="Y3191">
        <f t="shared" si="773"/>
        <v>0</v>
      </c>
      <c r="Z3191">
        <f t="shared" si="774"/>
        <v>0</v>
      </c>
      <c r="AA3191">
        <f t="shared" si="778"/>
        <v>0</v>
      </c>
      <c r="AB3191">
        <f t="shared" si="779"/>
        <v>0</v>
      </c>
    </row>
    <row r="3192" spans="1:28">
      <c r="A3192" s="1">
        <v>41742.791666666664</v>
      </c>
      <c r="B3192" s="8">
        <f t="shared" si="775"/>
        <v>41742</v>
      </c>
      <c r="C3192" s="5">
        <v>10</v>
      </c>
      <c r="D3192" s="2">
        <v>2.7000000000000001E-3</v>
      </c>
      <c r="E3192" s="2">
        <v>2.35E-2</v>
      </c>
      <c r="F3192" s="2">
        <v>5.0000000000000001E-4</v>
      </c>
      <c r="G3192" s="2"/>
      <c r="H3192" s="2"/>
      <c r="I3192" s="2">
        <v>4.92</v>
      </c>
      <c r="K3192" s="4">
        <f t="shared" si="776"/>
        <v>2.8430030535958724E-2</v>
      </c>
      <c r="L3192" s="4">
        <f t="shared" si="777"/>
        <v>1.3026607538802661</v>
      </c>
      <c r="M3192" s="4">
        <f t="shared" si="768"/>
        <v>0</v>
      </c>
      <c r="N3192" s="4">
        <f t="shared" si="769"/>
        <v>1.3026607538802661</v>
      </c>
      <c r="O3192" s="3">
        <f t="shared" si="770"/>
        <v>45.819885850373659</v>
      </c>
      <c r="R3192" s="4">
        <f t="shared" si="784"/>
        <v>0</v>
      </c>
      <c r="U3192" s="6">
        <v>41742.791666666664</v>
      </c>
      <c r="V3192">
        <f t="shared" si="771"/>
        <v>0</v>
      </c>
      <c r="W3192">
        <f t="shared" si="772"/>
        <v>0</v>
      </c>
      <c r="X3192">
        <f t="shared" si="785"/>
        <v>1</v>
      </c>
      <c r="Y3192">
        <f t="shared" si="773"/>
        <v>0</v>
      </c>
      <c r="Z3192">
        <f t="shared" si="774"/>
        <v>0</v>
      </c>
      <c r="AA3192">
        <f t="shared" si="778"/>
        <v>0</v>
      </c>
      <c r="AB3192">
        <f t="shared" si="779"/>
        <v>0</v>
      </c>
    </row>
    <row r="3193" spans="1:28">
      <c r="A3193" s="1">
        <v>41742.87777777778</v>
      </c>
      <c r="B3193" s="8">
        <f t="shared" si="775"/>
        <v>41742</v>
      </c>
      <c r="C3193" s="5">
        <v>11</v>
      </c>
      <c r="D3193" s="2">
        <v>3.7000000000000002E-3</v>
      </c>
      <c r="E3193" s="2">
        <v>5.3999999999999999E-2</v>
      </c>
      <c r="F3193" s="2">
        <v>5.0000000000000001E-4</v>
      </c>
      <c r="G3193" s="2"/>
      <c r="H3193" s="2"/>
      <c r="I3193" s="2">
        <v>4.1399999999999997</v>
      </c>
      <c r="K3193" s="4">
        <f t="shared" si="776"/>
        <v>3.8959671475202698E-2</v>
      </c>
      <c r="L3193" s="4">
        <f t="shared" si="777"/>
        <v>2.9933481152993351</v>
      </c>
      <c r="M3193" s="4">
        <f t="shared" si="768"/>
        <v>0</v>
      </c>
      <c r="N3193" s="4">
        <f t="shared" si="769"/>
        <v>2.9933481152993351</v>
      </c>
      <c r="O3193" s="3">
        <f t="shared" si="770"/>
        <v>76.83196500269672</v>
      </c>
      <c r="R3193" s="4">
        <f t="shared" si="784"/>
        <v>0</v>
      </c>
      <c r="U3193" s="6">
        <v>41742.87777777778</v>
      </c>
      <c r="V3193">
        <f t="shared" si="771"/>
        <v>0</v>
      </c>
      <c r="W3193">
        <f t="shared" si="772"/>
        <v>0</v>
      </c>
      <c r="X3193">
        <f t="shared" si="785"/>
        <v>1</v>
      </c>
      <c r="Y3193">
        <f t="shared" si="773"/>
        <v>0</v>
      </c>
      <c r="Z3193">
        <f t="shared" si="774"/>
        <v>1</v>
      </c>
      <c r="AA3193">
        <f t="shared" si="778"/>
        <v>0</v>
      </c>
      <c r="AB3193">
        <f t="shared" si="779"/>
        <v>0</v>
      </c>
    </row>
    <row r="3194" spans="1:28">
      <c r="A3194" s="1">
        <v>41742.963888888888</v>
      </c>
      <c r="B3194" s="8">
        <f t="shared" si="775"/>
        <v>41742</v>
      </c>
      <c r="C3194" s="5">
        <v>12</v>
      </c>
      <c r="D3194" s="2">
        <v>6.6E-3</v>
      </c>
      <c r="E3194" s="2">
        <v>3.5299999999999998E-2</v>
      </c>
      <c r="F3194" s="2">
        <v>8.9999999999999998E-4</v>
      </c>
      <c r="G3194" s="2">
        <v>1.2999999999999999E-3</v>
      </c>
      <c r="H3194" s="2">
        <v>2.2000000000000001E-3</v>
      </c>
      <c r="I3194" s="2">
        <v>3.48</v>
      </c>
      <c r="K3194" s="4">
        <f t="shared" si="776"/>
        <v>6.9495630199010214E-2</v>
      </c>
      <c r="L3194" s="4">
        <f t="shared" si="777"/>
        <v>1.9567627494456765</v>
      </c>
      <c r="M3194" s="4">
        <f t="shared" si="768"/>
        <v>3.5483870967741936E-2</v>
      </c>
      <c r="N3194" s="4">
        <f t="shared" si="769"/>
        <v>1.9922466204134184</v>
      </c>
      <c r="O3194" s="3">
        <f t="shared" si="770"/>
        <v>28.667221445554901</v>
      </c>
      <c r="P3194">
        <f t="shared" ref="P3194:P3257" si="786">L3194/M3194</f>
        <v>55.145132029832702</v>
      </c>
      <c r="R3194" s="4">
        <f t="shared" si="784"/>
        <v>1.7810983140419907E-2</v>
      </c>
      <c r="U3194" s="6">
        <v>41742.963888888888</v>
      </c>
      <c r="V3194">
        <f t="shared" si="771"/>
        <v>0</v>
      </c>
      <c r="W3194">
        <f t="shared" si="772"/>
        <v>0</v>
      </c>
      <c r="X3194">
        <f t="shared" si="785"/>
        <v>1</v>
      </c>
      <c r="Y3194">
        <f t="shared" si="773"/>
        <v>0</v>
      </c>
      <c r="Z3194">
        <f t="shared" si="774"/>
        <v>0</v>
      </c>
      <c r="AA3194">
        <f t="shared" si="778"/>
        <v>1</v>
      </c>
      <c r="AB3194">
        <f t="shared" si="779"/>
        <v>0</v>
      </c>
    </row>
    <row r="3195" spans="1:28">
      <c r="A3195" s="1">
        <v>41743.050000000003</v>
      </c>
      <c r="B3195" s="8">
        <f t="shared" si="775"/>
        <v>41743</v>
      </c>
      <c r="C3195" s="5">
        <v>13</v>
      </c>
      <c r="D3195" s="2">
        <v>7.4999999999999997E-3</v>
      </c>
      <c r="E3195" s="2">
        <v>4.9299999999999997E-2</v>
      </c>
      <c r="F3195" s="2">
        <v>1.1000000000000001E-3</v>
      </c>
      <c r="G3195" s="2">
        <v>2.2000000000000001E-3</v>
      </c>
      <c r="H3195" s="2">
        <v>3.3E-3</v>
      </c>
      <c r="I3195" s="2">
        <v>3.21</v>
      </c>
      <c r="K3195" s="4">
        <f t="shared" si="776"/>
        <v>7.8972307044329781E-2</v>
      </c>
      <c r="L3195" s="4">
        <f t="shared" si="777"/>
        <v>2.7328159645232817</v>
      </c>
      <c r="M3195" s="4">
        <f t="shared" si="768"/>
        <v>5.32258064516129E-2</v>
      </c>
      <c r="N3195" s="4">
        <f t="shared" si="769"/>
        <v>2.7860417709748946</v>
      </c>
      <c r="O3195" s="3">
        <f t="shared" si="770"/>
        <v>35.278718265264772</v>
      </c>
      <c r="P3195">
        <f t="shared" si="786"/>
        <v>51.343815091043474</v>
      </c>
      <c r="R3195" s="4">
        <f t="shared" si="784"/>
        <v>1.9104453854971483E-2</v>
      </c>
      <c r="U3195" s="6">
        <v>41743.050000000003</v>
      </c>
      <c r="V3195">
        <f t="shared" si="771"/>
        <v>0</v>
      </c>
      <c r="W3195">
        <f t="shared" si="772"/>
        <v>0</v>
      </c>
      <c r="X3195">
        <f t="shared" si="785"/>
        <v>1</v>
      </c>
      <c r="Y3195">
        <f t="shared" si="773"/>
        <v>0</v>
      </c>
      <c r="Z3195">
        <f t="shared" si="774"/>
        <v>1</v>
      </c>
      <c r="AA3195">
        <f t="shared" si="778"/>
        <v>1</v>
      </c>
      <c r="AB3195">
        <f t="shared" si="779"/>
        <v>0</v>
      </c>
    </row>
    <row r="3196" spans="1:28">
      <c r="A3196" s="1">
        <v>41743.051388888889</v>
      </c>
      <c r="B3196" s="8">
        <f t="shared" si="775"/>
        <v>41743</v>
      </c>
      <c r="C3196" s="5">
        <v>13</v>
      </c>
      <c r="D3196" s="2">
        <v>9.1000000000000004E-3</v>
      </c>
      <c r="E3196" s="2">
        <v>5.0099999999999999E-2</v>
      </c>
      <c r="F3196" s="2">
        <v>1E-3</v>
      </c>
      <c r="G3196" s="2">
        <v>2.3999999999999998E-3</v>
      </c>
      <c r="H3196" s="2">
        <v>3.3999999999999998E-3</v>
      </c>
      <c r="I3196" s="2">
        <v>3.18</v>
      </c>
      <c r="K3196" s="4">
        <f t="shared" si="776"/>
        <v>9.5819732547120146E-2</v>
      </c>
      <c r="L3196" s="4">
        <f t="shared" si="777"/>
        <v>2.7771618625277164</v>
      </c>
      <c r="M3196" s="4">
        <f t="shared" si="768"/>
        <v>5.4838709677419356E-2</v>
      </c>
      <c r="N3196" s="4">
        <f t="shared" si="769"/>
        <v>2.8320005722051356</v>
      </c>
      <c r="O3196" s="3">
        <f t="shared" si="770"/>
        <v>29.555504872782606</v>
      </c>
      <c r="P3196">
        <f t="shared" si="786"/>
        <v>50.642363375505411</v>
      </c>
      <c r="R3196" s="4">
        <f t="shared" si="784"/>
        <v>1.936394724479848E-2</v>
      </c>
      <c r="U3196" s="6">
        <v>41743.051388888889</v>
      </c>
      <c r="V3196">
        <f t="shared" si="771"/>
        <v>0</v>
      </c>
      <c r="W3196">
        <f t="shared" si="772"/>
        <v>0</v>
      </c>
      <c r="X3196">
        <f t="shared" si="785"/>
        <v>1</v>
      </c>
      <c r="Y3196">
        <f t="shared" si="773"/>
        <v>0</v>
      </c>
      <c r="Z3196">
        <f t="shared" si="774"/>
        <v>1</v>
      </c>
      <c r="AA3196">
        <f t="shared" si="778"/>
        <v>1</v>
      </c>
      <c r="AB3196">
        <f t="shared" si="779"/>
        <v>0</v>
      </c>
    </row>
    <row r="3197" spans="1:28">
      <c r="A3197" s="1">
        <v>41743.052777777775</v>
      </c>
      <c r="B3197" s="8">
        <f t="shared" si="775"/>
        <v>41743</v>
      </c>
      <c r="C3197" s="5">
        <v>13</v>
      </c>
      <c r="D3197" s="2">
        <v>8.2000000000000007E-3</v>
      </c>
      <c r="E3197" s="2">
        <v>4.48E-2</v>
      </c>
      <c r="F3197" s="2">
        <v>1E-3</v>
      </c>
      <c r="G3197" s="2">
        <v>2.5999999999999999E-3</v>
      </c>
      <c r="H3197" s="2">
        <v>3.5999999999999999E-3</v>
      </c>
      <c r="I3197" s="2">
        <v>2.99</v>
      </c>
      <c r="K3197" s="4">
        <f t="shared" si="776"/>
        <v>8.6343055701800578E-2</v>
      </c>
      <c r="L3197" s="4">
        <f t="shared" si="777"/>
        <v>2.4833702882483371</v>
      </c>
      <c r="M3197" s="4">
        <f t="shared" si="768"/>
        <v>5.8064516129032261E-2</v>
      </c>
      <c r="N3197" s="4">
        <f t="shared" si="769"/>
        <v>2.5414348043773693</v>
      </c>
      <c r="O3197" s="3">
        <f t="shared" si="770"/>
        <v>29.434154069721799</v>
      </c>
      <c r="P3197">
        <f t="shared" si="786"/>
        <v>42.769154964276915</v>
      </c>
      <c r="R3197" s="4">
        <f t="shared" si="784"/>
        <v>2.284713974524229E-2</v>
      </c>
      <c r="U3197" s="6">
        <v>41743.052777777775</v>
      </c>
      <c r="V3197">
        <f t="shared" si="771"/>
        <v>0</v>
      </c>
      <c r="W3197">
        <f t="shared" si="772"/>
        <v>0</v>
      </c>
      <c r="X3197">
        <f t="shared" si="785"/>
        <v>1</v>
      </c>
      <c r="Y3197">
        <f t="shared" si="773"/>
        <v>0</v>
      </c>
      <c r="Z3197">
        <f t="shared" si="774"/>
        <v>1</v>
      </c>
      <c r="AA3197">
        <f t="shared" si="778"/>
        <v>1</v>
      </c>
      <c r="AB3197">
        <f t="shared" si="779"/>
        <v>0</v>
      </c>
    </row>
    <row r="3198" spans="1:28">
      <c r="A3198" s="1">
        <v>41762.201388888891</v>
      </c>
      <c r="B3198" s="8">
        <f t="shared" si="775"/>
        <v>41762</v>
      </c>
      <c r="C3198" s="5">
        <v>1</v>
      </c>
      <c r="D3198" s="2">
        <v>5.8999999999999999E-3</v>
      </c>
      <c r="E3198" s="2">
        <v>3.9399999999999998E-2</v>
      </c>
      <c r="F3198" s="2">
        <v>1.9E-3</v>
      </c>
      <c r="G3198" s="2">
        <v>8.6E-3</v>
      </c>
      <c r="H3198" s="2">
        <v>1.0500000000000001E-2</v>
      </c>
      <c r="I3198" s="2">
        <v>8.52</v>
      </c>
      <c r="K3198" s="4">
        <f t="shared" si="776"/>
        <v>6.2124881541539438E-2</v>
      </c>
      <c r="L3198" s="4">
        <f t="shared" si="777"/>
        <v>2.1840354767184036</v>
      </c>
      <c r="M3198" s="4">
        <f t="shared" si="768"/>
        <v>0.16935483870967744</v>
      </c>
      <c r="N3198" s="4">
        <f t="shared" si="769"/>
        <v>2.3533903154280811</v>
      </c>
      <c r="O3198" s="3">
        <f t="shared" si="770"/>
        <v>37.881606484102512</v>
      </c>
      <c r="P3198">
        <f t="shared" si="786"/>
        <v>12.896209481575335</v>
      </c>
      <c r="R3198" s="4">
        <f t="shared" si="784"/>
        <v>7.1962070039738327E-2</v>
      </c>
      <c r="U3198" s="6">
        <v>41762.201388888891</v>
      </c>
      <c r="V3198">
        <f t="shared" si="771"/>
        <v>0</v>
      </c>
      <c r="W3198">
        <f t="shared" si="772"/>
        <v>0</v>
      </c>
      <c r="X3198">
        <f t="shared" si="785"/>
        <v>1</v>
      </c>
      <c r="Y3198">
        <f t="shared" si="773"/>
        <v>0</v>
      </c>
      <c r="Z3198">
        <f t="shared" si="774"/>
        <v>1</v>
      </c>
      <c r="AA3198">
        <f t="shared" si="778"/>
        <v>0</v>
      </c>
      <c r="AB3198">
        <f t="shared" si="779"/>
        <v>0</v>
      </c>
    </row>
    <row r="3199" spans="1:28">
      <c r="A3199" s="1">
        <v>41762.287499999999</v>
      </c>
      <c r="B3199" s="8">
        <f t="shared" si="775"/>
        <v>41762</v>
      </c>
      <c r="C3199" s="5">
        <v>2</v>
      </c>
      <c r="D3199" s="2">
        <v>5.4000000000000003E-3</v>
      </c>
      <c r="E3199" s="2">
        <v>4.07E-2</v>
      </c>
      <c r="F3199" s="2">
        <v>1.9E-3</v>
      </c>
      <c r="G3199" s="2">
        <v>8.9999999999999993E-3</v>
      </c>
      <c r="H3199" s="2">
        <v>1.09E-2</v>
      </c>
      <c r="I3199" s="2">
        <v>7.3</v>
      </c>
      <c r="K3199" s="4">
        <f t="shared" si="776"/>
        <v>5.6860061071917448E-2</v>
      </c>
      <c r="L3199" s="4">
        <f t="shared" si="777"/>
        <v>2.25609756097561</v>
      </c>
      <c r="M3199" s="4">
        <f t="shared" si="768"/>
        <v>0.17580645161290323</v>
      </c>
      <c r="N3199" s="4">
        <f t="shared" si="769"/>
        <v>2.4319040125885132</v>
      </c>
      <c r="O3199" s="3">
        <f t="shared" si="770"/>
        <v>42.76998593991317</v>
      </c>
      <c r="P3199">
        <f t="shared" si="786"/>
        <v>12.83284851197136</v>
      </c>
      <c r="R3199" s="4">
        <f t="shared" si="784"/>
        <v>7.2291690257040714E-2</v>
      </c>
      <c r="U3199" s="6">
        <v>41762.287499999999</v>
      </c>
      <c r="V3199">
        <f t="shared" si="771"/>
        <v>0</v>
      </c>
      <c r="W3199">
        <f t="shared" si="772"/>
        <v>0</v>
      </c>
      <c r="X3199">
        <f t="shared" si="785"/>
        <v>1</v>
      </c>
      <c r="Y3199">
        <f t="shared" si="773"/>
        <v>0</v>
      </c>
      <c r="Z3199">
        <f t="shared" si="774"/>
        <v>1</v>
      </c>
      <c r="AA3199">
        <f t="shared" si="778"/>
        <v>0</v>
      </c>
      <c r="AB3199">
        <f t="shared" si="779"/>
        <v>0</v>
      </c>
    </row>
    <row r="3200" spans="1:28">
      <c r="A3200" s="1">
        <v>41762.373611111114</v>
      </c>
      <c r="B3200" s="8">
        <f t="shared" si="775"/>
        <v>41762</v>
      </c>
      <c r="C3200" s="5">
        <v>3</v>
      </c>
      <c r="D3200" s="2">
        <v>3.8999999999999998E-3</v>
      </c>
      <c r="E3200" s="2">
        <v>3.5000000000000003E-2</v>
      </c>
      <c r="F3200" s="2">
        <v>1.8E-3</v>
      </c>
      <c r="G3200" s="2">
        <v>1.24E-2</v>
      </c>
      <c r="H3200" s="2">
        <v>1.4200000000000001E-2</v>
      </c>
      <c r="I3200" s="2">
        <v>7.14</v>
      </c>
      <c r="K3200" s="4">
        <f t="shared" si="776"/>
        <v>4.106559966305149E-2</v>
      </c>
      <c r="L3200" s="4">
        <f t="shared" si="777"/>
        <v>1.9401330376940136</v>
      </c>
      <c r="M3200" s="4">
        <f t="shared" si="768"/>
        <v>0.22903225806451616</v>
      </c>
      <c r="N3200" s="4">
        <f t="shared" si="769"/>
        <v>2.1691652957585297</v>
      </c>
      <c r="O3200" s="3">
        <f t="shared" si="770"/>
        <v>52.821955932868605</v>
      </c>
      <c r="P3200">
        <f t="shared" si="786"/>
        <v>8.4710034040161144</v>
      </c>
      <c r="R3200" s="4">
        <f t="shared" si="784"/>
        <v>0.10558543349017875</v>
      </c>
      <c r="U3200" s="6">
        <v>41762.373611111114</v>
      </c>
      <c r="V3200">
        <f t="shared" si="771"/>
        <v>0</v>
      </c>
      <c r="W3200">
        <f t="shared" si="772"/>
        <v>0</v>
      </c>
      <c r="X3200">
        <f t="shared" si="785"/>
        <v>1</v>
      </c>
      <c r="Y3200">
        <f t="shared" si="773"/>
        <v>0</v>
      </c>
      <c r="Z3200">
        <f t="shared" si="774"/>
        <v>1</v>
      </c>
      <c r="AA3200">
        <f t="shared" si="778"/>
        <v>0</v>
      </c>
      <c r="AB3200">
        <f t="shared" si="779"/>
        <v>1</v>
      </c>
    </row>
    <row r="3201" spans="1:28">
      <c r="A3201" s="1">
        <v>41762.459722222222</v>
      </c>
      <c r="B3201" s="8">
        <f t="shared" si="775"/>
        <v>41762</v>
      </c>
      <c r="C3201" s="5">
        <v>4</v>
      </c>
      <c r="D3201" s="2">
        <v>2E-3</v>
      </c>
      <c r="E3201" s="2">
        <v>1.06E-2</v>
      </c>
      <c r="F3201" s="2">
        <v>1.1999999999999999E-3</v>
      </c>
      <c r="G3201" s="2">
        <v>4.1999999999999997E-3</v>
      </c>
      <c r="H3201" s="2">
        <v>5.4000000000000003E-3</v>
      </c>
      <c r="I3201" s="2">
        <v>5.48</v>
      </c>
      <c r="K3201" s="4">
        <f t="shared" si="776"/>
        <v>2.1059281878487945E-2</v>
      </c>
      <c r="L3201" s="4">
        <f t="shared" si="777"/>
        <v>0.58758314855875826</v>
      </c>
      <c r="M3201" s="4">
        <f t="shared" si="768"/>
        <v>8.7096774193548387E-2</v>
      </c>
      <c r="N3201" s="4">
        <f t="shared" si="769"/>
        <v>0.67467992275230659</v>
      </c>
      <c r="O3201" s="3">
        <f t="shared" si="770"/>
        <v>32.037176131893276</v>
      </c>
      <c r="P3201">
        <f t="shared" si="786"/>
        <v>6.7463250390079654</v>
      </c>
      <c r="R3201" s="4">
        <f t="shared" si="784"/>
        <v>0.12909347270664817</v>
      </c>
      <c r="U3201" s="6">
        <v>41762.459722222222</v>
      </c>
      <c r="V3201">
        <f t="shared" si="771"/>
        <v>0</v>
      </c>
      <c r="W3201">
        <f t="shared" si="772"/>
        <v>0</v>
      </c>
      <c r="X3201">
        <f t="shared" si="785"/>
        <v>1</v>
      </c>
      <c r="Y3201">
        <f t="shared" si="773"/>
        <v>0</v>
      </c>
      <c r="Z3201">
        <f t="shared" si="774"/>
        <v>0</v>
      </c>
      <c r="AA3201">
        <f t="shared" si="778"/>
        <v>0</v>
      </c>
      <c r="AB3201">
        <f t="shared" si="779"/>
        <v>1</v>
      </c>
    </row>
    <row r="3202" spans="1:28">
      <c r="A3202" s="1">
        <v>41762.54583333333</v>
      </c>
      <c r="B3202" s="8">
        <f t="shared" si="775"/>
        <v>41762</v>
      </c>
      <c r="C3202" s="5">
        <v>5</v>
      </c>
      <c r="D3202" s="2">
        <v>3.3E-3</v>
      </c>
      <c r="E3202" s="2">
        <v>1.38E-2</v>
      </c>
      <c r="F3202" s="2">
        <v>1.5E-3</v>
      </c>
      <c r="G3202" s="2">
        <v>8.3999999999999995E-3</v>
      </c>
      <c r="H3202" s="2">
        <v>9.9000000000000008E-3</v>
      </c>
      <c r="I3202" s="2">
        <v>4.38</v>
      </c>
      <c r="K3202" s="4">
        <f t="shared" si="776"/>
        <v>3.4747815099505107E-2</v>
      </c>
      <c r="L3202" s="4">
        <f t="shared" si="777"/>
        <v>0.76496674057649672</v>
      </c>
      <c r="M3202" s="4">
        <f t="shared" ref="M3202:M3265" si="787">(H3202/62)*1000</f>
        <v>0.15967741935483873</v>
      </c>
      <c r="N3202" s="4">
        <f t="shared" ref="N3202:N3265" si="788">L3202+M3202</f>
        <v>0.92464415993133542</v>
      </c>
      <c r="O3202" s="3">
        <f t="shared" ref="O3202:O3265" si="789">N3202/K3202</f>
        <v>26.610138142023917</v>
      </c>
      <c r="P3202">
        <f t="shared" si="786"/>
        <v>4.7907007995699793</v>
      </c>
      <c r="R3202" s="4">
        <f t="shared" si="784"/>
        <v>0.17269066985368345</v>
      </c>
      <c r="U3202" s="6">
        <v>41762.54583333333</v>
      </c>
      <c r="V3202">
        <f t="shared" ref="V3202:V3265" si="790">IF(I3202&gt;15,1,0)</f>
        <v>0</v>
      </c>
      <c r="W3202">
        <f t="shared" ref="W3202:W3265" si="791">IF(I3202&gt;20,1,0)</f>
        <v>0</v>
      </c>
      <c r="X3202">
        <f t="shared" si="785"/>
        <v>1</v>
      </c>
      <c r="Y3202">
        <f t="shared" ref="Y3202:Y3265" si="792">IF(K3202&gt;0.125,1,0)</f>
        <v>0</v>
      </c>
      <c r="Z3202">
        <f t="shared" ref="Z3202:Z3265" si="793">IF(N3202&gt;2,1,0)</f>
        <v>0</v>
      </c>
      <c r="AA3202">
        <f t="shared" si="778"/>
        <v>0</v>
      </c>
      <c r="AB3202">
        <f t="shared" si="779"/>
        <v>1</v>
      </c>
    </row>
    <row r="3203" spans="1:28">
      <c r="A3203" s="1">
        <v>41762.631944444445</v>
      </c>
      <c r="B3203" s="8">
        <f t="shared" ref="B3203:B3266" si="794">INT(A3203)</f>
        <v>41762</v>
      </c>
      <c r="C3203" s="5">
        <v>6</v>
      </c>
      <c r="D3203" s="2">
        <v>3.8999999999999998E-3</v>
      </c>
      <c r="E3203" s="2">
        <v>1.5900000000000001E-2</v>
      </c>
      <c r="F3203" s="2">
        <v>1.6999999999999999E-3</v>
      </c>
      <c r="G3203" s="2">
        <v>6.7000000000000002E-3</v>
      </c>
      <c r="H3203" s="2">
        <v>8.3999999999999995E-3</v>
      </c>
      <c r="I3203" s="2">
        <v>6.12</v>
      </c>
      <c r="K3203" s="4">
        <f t="shared" ref="K3203:K3266" si="795">(D3203/94.97)*1000</f>
        <v>4.106559966305149E-2</v>
      </c>
      <c r="L3203" s="4">
        <f t="shared" ref="L3203:L3266" si="796">(E3203/18.04)*1000</f>
        <v>0.88137472283813756</v>
      </c>
      <c r="M3203" s="4">
        <f t="shared" si="787"/>
        <v>0.13548387096774192</v>
      </c>
      <c r="N3203" s="4">
        <f t="shared" si="788"/>
        <v>1.0168585938058794</v>
      </c>
      <c r="O3203" s="3">
        <f t="shared" si="789"/>
        <v>24.761810424037016</v>
      </c>
      <c r="P3203">
        <f t="shared" si="786"/>
        <v>6.5053848590433967</v>
      </c>
      <c r="R3203" s="4">
        <f t="shared" si="784"/>
        <v>0.13323767118951654</v>
      </c>
      <c r="U3203" s="6">
        <v>41762.631944444445</v>
      </c>
      <c r="V3203">
        <f t="shared" si="790"/>
        <v>0</v>
      </c>
      <c r="W3203">
        <f t="shared" si="791"/>
        <v>0</v>
      </c>
      <c r="X3203">
        <f t="shared" si="785"/>
        <v>0</v>
      </c>
      <c r="Y3203">
        <f t="shared" si="792"/>
        <v>0</v>
      </c>
      <c r="Z3203">
        <f t="shared" si="793"/>
        <v>0</v>
      </c>
      <c r="AA3203">
        <f t="shared" ref="AA3203:AA3266" si="797">IF(P3203&gt;25,1,0)</f>
        <v>0</v>
      </c>
      <c r="AB3203">
        <f t="shared" ref="AB3203:AB3266" si="798">IF(R3203&gt;0.1,1,0)</f>
        <v>1</v>
      </c>
    </row>
    <row r="3204" spans="1:28">
      <c r="A3204" s="1">
        <v>41762.718055555553</v>
      </c>
      <c r="B3204" s="8">
        <f t="shared" si="794"/>
        <v>41762</v>
      </c>
      <c r="C3204" s="5">
        <v>7</v>
      </c>
      <c r="D3204" s="2">
        <v>3.5999999999999999E-3</v>
      </c>
      <c r="E3204" s="2">
        <v>1.8599999999999998E-2</v>
      </c>
      <c r="F3204" s="2">
        <v>2E-3</v>
      </c>
      <c r="G3204" s="2">
        <v>5.7000000000000002E-3</v>
      </c>
      <c r="H3204" s="2">
        <v>7.7000000000000002E-3</v>
      </c>
      <c r="I3204" s="2">
        <v>7.09</v>
      </c>
      <c r="K3204" s="4">
        <f t="shared" si="795"/>
        <v>3.7906707381278291E-2</v>
      </c>
      <c r="L3204" s="4">
        <f t="shared" si="796"/>
        <v>1.0310421286031042</v>
      </c>
      <c r="M3204" s="4">
        <f t="shared" si="787"/>
        <v>0.12419354838709679</v>
      </c>
      <c r="N3204" s="4">
        <f t="shared" si="788"/>
        <v>1.155235676990201</v>
      </c>
      <c r="O3204" s="3">
        <f t="shared" si="789"/>
        <v>30.475758956599837</v>
      </c>
      <c r="P3204">
        <f t="shared" si="786"/>
        <v>8.3018976588821367</v>
      </c>
      <c r="R3204" s="4">
        <f t="shared" si="784"/>
        <v>0.10750494540704028</v>
      </c>
      <c r="U3204" s="6">
        <v>41762.718055555553</v>
      </c>
      <c r="V3204">
        <f t="shared" si="790"/>
        <v>0</v>
      </c>
      <c r="W3204">
        <f t="shared" si="791"/>
        <v>0</v>
      </c>
      <c r="X3204">
        <f t="shared" si="785"/>
        <v>1</v>
      </c>
      <c r="Y3204">
        <f t="shared" si="792"/>
        <v>0</v>
      </c>
      <c r="Z3204">
        <f t="shared" si="793"/>
        <v>0</v>
      </c>
      <c r="AA3204">
        <f t="shared" si="797"/>
        <v>0</v>
      </c>
      <c r="AB3204">
        <f t="shared" si="798"/>
        <v>1</v>
      </c>
    </row>
    <row r="3205" spans="1:28">
      <c r="A3205" s="1">
        <v>41762.804166666669</v>
      </c>
      <c r="B3205" s="8">
        <f t="shared" si="794"/>
        <v>41762</v>
      </c>
      <c r="C3205" s="5">
        <v>8</v>
      </c>
      <c r="D3205" s="2">
        <v>3.8999999999999998E-3</v>
      </c>
      <c r="E3205" s="2">
        <v>1.67E-2</v>
      </c>
      <c r="F3205" s="2">
        <v>1.8E-3</v>
      </c>
      <c r="G3205" s="2">
        <v>6.8999999999999999E-3</v>
      </c>
      <c r="H3205" s="2">
        <v>8.6999999999999994E-3</v>
      </c>
      <c r="I3205" s="2">
        <v>7.58</v>
      </c>
      <c r="K3205" s="4">
        <f t="shared" si="795"/>
        <v>4.106559966305149E-2</v>
      </c>
      <c r="L3205" s="4">
        <f t="shared" si="796"/>
        <v>0.92572062084257212</v>
      </c>
      <c r="M3205" s="4">
        <f t="shared" si="787"/>
        <v>0.14032258064516129</v>
      </c>
      <c r="N3205" s="4">
        <f t="shared" si="788"/>
        <v>1.0660432014877335</v>
      </c>
      <c r="O3205" s="3">
        <f t="shared" si="789"/>
        <v>25.959518678279498</v>
      </c>
      <c r="P3205">
        <f t="shared" si="786"/>
        <v>6.5970894818666057</v>
      </c>
      <c r="R3205" s="4">
        <f t="shared" si="784"/>
        <v>0.13162935653014052</v>
      </c>
      <c r="U3205" s="6">
        <v>41762.804166666669</v>
      </c>
      <c r="V3205">
        <f t="shared" si="790"/>
        <v>0</v>
      </c>
      <c r="W3205">
        <f t="shared" si="791"/>
        <v>0</v>
      </c>
      <c r="X3205">
        <f t="shared" si="785"/>
        <v>1</v>
      </c>
      <c r="Y3205">
        <f t="shared" si="792"/>
        <v>0</v>
      </c>
      <c r="Z3205">
        <f t="shared" si="793"/>
        <v>0</v>
      </c>
      <c r="AA3205">
        <f t="shared" si="797"/>
        <v>0</v>
      </c>
      <c r="AB3205">
        <f t="shared" si="798"/>
        <v>1</v>
      </c>
    </row>
    <row r="3206" spans="1:28">
      <c r="A3206" s="1">
        <v>41762.890277777777</v>
      </c>
      <c r="B3206" s="8">
        <f t="shared" si="794"/>
        <v>41762</v>
      </c>
      <c r="C3206" s="5">
        <v>9</v>
      </c>
      <c r="D3206" s="2">
        <v>4.1000000000000003E-3</v>
      </c>
      <c r="E3206" s="2">
        <v>2.0199999999999999E-2</v>
      </c>
      <c r="F3206" s="2">
        <v>1.8E-3</v>
      </c>
      <c r="G3206" s="2">
        <v>1.8200000000000001E-2</v>
      </c>
      <c r="H3206" s="2">
        <v>0.02</v>
      </c>
      <c r="I3206" s="2">
        <v>5.71</v>
      </c>
      <c r="K3206" s="4">
        <f t="shared" si="795"/>
        <v>4.3171527850900289E-2</v>
      </c>
      <c r="L3206" s="4">
        <f t="shared" si="796"/>
        <v>1.1197339246119735</v>
      </c>
      <c r="M3206" s="4">
        <f t="shared" si="787"/>
        <v>0.32258064516129031</v>
      </c>
      <c r="N3206" s="4">
        <f t="shared" si="788"/>
        <v>1.4423145697732638</v>
      </c>
      <c r="O3206" s="3">
        <f t="shared" si="789"/>
        <v>33.408930412528498</v>
      </c>
      <c r="P3206">
        <f t="shared" si="786"/>
        <v>3.471175166297118</v>
      </c>
      <c r="R3206" s="4">
        <f t="shared" si="784"/>
        <v>0.2236548475080585</v>
      </c>
      <c r="U3206" s="6">
        <v>41762.890277777777</v>
      </c>
      <c r="V3206">
        <f t="shared" si="790"/>
        <v>0</v>
      </c>
      <c r="W3206">
        <f t="shared" si="791"/>
        <v>0</v>
      </c>
      <c r="X3206">
        <f t="shared" si="785"/>
        <v>1</v>
      </c>
      <c r="Y3206">
        <f t="shared" si="792"/>
        <v>0</v>
      </c>
      <c r="Z3206">
        <f t="shared" si="793"/>
        <v>0</v>
      </c>
      <c r="AA3206">
        <f t="shared" si="797"/>
        <v>0</v>
      </c>
      <c r="AB3206">
        <f t="shared" si="798"/>
        <v>1</v>
      </c>
    </row>
    <row r="3207" spans="1:28">
      <c r="A3207" s="1">
        <v>41762.976388888892</v>
      </c>
      <c r="B3207" s="8">
        <f t="shared" si="794"/>
        <v>41762</v>
      </c>
      <c r="C3207" s="5">
        <v>10</v>
      </c>
      <c r="D3207" s="2">
        <v>3.0000000000000001E-3</v>
      </c>
      <c r="E3207" s="2">
        <v>1.61E-2</v>
      </c>
      <c r="F3207" s="2">
        <v>6.9999999999999999E-4</v>
      </c>
      <c r="G3207" s="2">
        <v>1.8E-3</v>
      </c>
      <c r="H3207" s="2">
        <v>2.5000000000000001E-3</v>
      </c>
      <c r="I3207" s="2">
        <v>5.38</v>
      </c>
      <c r="K3207" s="4">
        <f t="shared" si="795"/>
        <v>3.1588922817731915E-2</v>
      </c>
      <c r="L3207" s="4">
        <f t="shared" si="796"/>
        <v>0.89246119733924623</v>
      </c>
      <c r="M3207" s="4">
        <f t="shared" si="787"/>
        <v>4.0322580645161289E-2</v>
      </c>
      <c r="N3207" s="4">
        <f t="shared" si="788"/>
        <v>0.93278377798440748</v>
      </c>
      <c r="O3207" s="3">
        <f t="shared" si="789"/>
        <v>29.528825131726393</v>
      </c>
      <c r="P3207">
        <f t="shared" si="786"/>
        <v>22.133037694013307</v>
      </c>
      <c r="R3207" s="4">
        <f t="shared" si="784"/>
        <v>4.3228218153934628E-2</v>
      </c>
      <c r="U3207" s="6">
        <v>41762.976388888892</v>
      </c>
      <c r="V3207">
        <f t="shared" si="790"/>
        <v>0</v>
      </c>
      <c r="W3207">
        <f t="shared" si="791"/>
        <v>0</v>
      </c>
      <c r="X3207">
        <f t="shared" si="785"/>
        <v>1</v>
      </c>
      <c r="Y3207">
        <f t="shared" si="792"/>
        <v>0</v>
      </c>
      <c r="Z3207">
        <f t="shared" si="793"/>
        <v>0</v>
      </c>
      <c r="AA3207">
        <f t="shared" si="797"/>
        <v>0</v>
      </c>
      <c r="AB3207">
        <f t="shared" si="798"/>
        <v>0</v>
      </c>
    </row>
    <row r="3208" spans="1:28">
      <c r="A3208" s="1">
        <v>41763.0625</v>
      </c>
      <c r="B3208" s="8">
        <f t="shared" si="794"/>
        <v>41763</v>
      </c>
      <c r="C3208" s="5">
        <v>11</v>
      </c>
      <c r="D3208" s="2">
        <v>4.4000000000000003E-3</v>
      </c>
      <c r="E3208" s="2">
        <v>0.02</v>
      </c>
      <c r="F3208" s="2">
        <v>1.2999999999999999E-3</v>
      </c>
      <c r="G3208" s="2">
        <v>7.9000000000000008E-3</v>
      </c>
      <c r="H3208" s="2">
        <v>9.1999999999999998E-3</v>
      </c>
      <c r="I3208" s="2">
        <v>6.82</v>
      </c>
      <c r="K3208" s="4">
        <f t="shared" si="795"/>
        <v>4.633042013267348E-2</v>
      </c>
      <c r="L3208" s="4">
        <f t="shared" si="796"/>
        <v>1.1086474501108647</v>
      </c>
      <c r="M3208" s="4">
        <f t="shared" si="787"/>
        <v>0.14838709677419354</v>
      </c>
      <c r="N3208" s="4">
        <f t="shared" si="788"/>
        <v>1.2570345468850583</v>
      </c>
      <c r="O3208" s="3">
        <f t="shared" si="789"/>
        <v>27.131947935834994</v>
      </c>
      <c r="P3208">
        <f t="shared" si="786"/>
        <v>7.4713197724862628</v>
      </c>
      <c r="R3208" s="4">
        <f t="shared" si="784"/>
        <v>0.11804536091859842</v>
      </c>
      <c r="U3208" s="6">
        <v>41763.0625</v>
      </c>
      <c r="V3208">
        <f t="shared" si="790"/>
        <v>0</v>
      </c>
      <c r="W3208">
        <f t="shared" si="791"/>
        <v>0</v>
      </c>
      <c r="X3208">
        <f t="shared" si="785"/>
        <v>1</v>
      </c>
      <c r="Y3208">
        <f t="shared" si="792"/>
        <v>0</v>
      </c>
      <c r="Z3208">
        <f t="shared" si="793"/>
        <v>0</v>
      </c>
      <c r="AA3208">
        <f t="shared" si="797"/>
        <v>0</v>
      </c>
      <c r="AB3208">
        <f t="shared" si="798"/>
        <v>1</v>
      </c>
    </row>
    <row r="3209" spans="1:28">
      <c r="A3209" s="1">
        <v>41763.148611111108</v>
      </c>
      <c r="B3209" s="8">
        <f t="shared" si="794"/>
        <v>41763</v>
      </c>
      <c r="C3209" s="5">
        <v>12</v>
      </c>
      <c r="D3209" s="2">
        <v>6.0000000000000001E-3</v>
      </c>
      <c r="E3209" s="2">
        <v>3.9100000000000003E-2</v>
      </c>
      <c r="F3209" s="2">
        <v>1.5E-3</v>
      </c>
      <c r="G3209" s="2">
        <v>8.8999999999999999E-3</v>
      </c>
      <c r="H3209" s="2">
        <v>1.04E-2</v>
      </c>
      <c r="I3209" s="2">
        <v>6.39</v>
      </c>
      <c r="K3209" s="4">
        <f t="shared" si="795"/>
        <v>6.3177845635463831E-2</v>
      </c>
      <c r="L3209" s="4">
        <f t="shared" si="796"/>
        <v>2.1674057649667406</v>
      </c>
      <c r="M3209" s="4">
        <f t="shared" si="787"/>
        <v>0.16774193548387095</v>
      </c>
      <c r="N3209" s="4">
        <f t="shared" si="788"/>
        <v>2.3351477004506114</v>
      </c>
      <c r="O3209" s="3">
        <f t="shared" si="789"/>
        <v>36.96149618529909</v>
      </c>
      <c r="P3209">
        <f t="shared" si="786"/>
        <v>12.921072829609416</v>
      </c>
      <c r="R3209" s="4">
        <f t="shared" si="784"/>
        <v>7.1833544170033417E-2</v>
      </c>
      <c r="U3209" s="6">
        <v>41763.148611111108</v>
      </c>
      <c r="V3209">
        <f t="shared" si="790"/>
        <v>0</v>
      </c>
      <c r="W3209">
        <f t="shared" si="791"/>
        <v>0</v>
      </c>
      <c r="X3209">
        <f t="shared" si="785"/>
        <v>1</v>
      </c>
      <c r="Y3209">
        <f t="shared" si="792"/>
        <v>0</v>
      </c>
      <c r="Z3209">
        <f t="shared" si="793"/>
        <v>1</v>
      </c>
      <c r="AA3209">
        <f t="shared" si="797"/>
        <v>0</v>
      </c>
      <c r="AB3209">
        <f t="shared" si="798"/>
        <v>0</v>
      </c>
    </row>
    <row r="3210" spans="1:28">
      <c r="A3210" s="1">
        <v>41763.234722222223</v>
      </c>
      <c r="B3210" s="8">
        <f t="shared" si="794"/>
        <v>41763</v>
      </c>
      <c r="C3210" s="5">
        <v>13</v>
      </c>
      <c r="D3210" s="2">
        <v>5.3E-3</v>
      </c>
      <c r="E3210" s="2">
        <v>4.58E-2</v>
      </c>
      <c r="F3210" s="2">
        <v>1.9E-3</v>
      </c>
      <c r="G3210" s="2">
        <v>8.0000000000000002E-3</v>
      </c>
      <c r="H3210" s="2">
        <v>9.9000000000000008E-3</v>
      </c>
      <c r="I3210" s="2">
        <v>5.0199999999999996</v>
      </c>
      <c r="K3210" s="4">
        <f t="shared" si="795"/>
        <v>5.5807096977993048E-2</v>
      </c>
      <c r="L3210" s="4">
        <f t="shared" si="796"/>
        <v>2.5388026607538805</v>
      </c>
      <c r="M3210" s="4">
        <f t="shared" si="787"/>
        <v>0.15967741935483873</v>
      </c>
      <c r="N3210" s="4">
        <f t="shared" si="788"/>
        <v>2.6984800801087192</v>
      </c>
      <c r="O3210" s="3">
        <f t="shared" si="789"/>
        <v>48.353708152438692</v>
      </c>
      <c r="P3210">
        <f t="shared" si="786"/>
        <v>15.899572218862684</v>
      </c>
      <c r="R3210" s="4">
        <f t="shared" si="784"/>
        <v>5.917309545172017E-2</v>
      </c>
      <c r="U3210" s="6">
        <v>41763.234722222223</v>
      </c>
      <c r="V3210">
        <f t="shared" si="790"/>
        <v>0</v>
      </c>
      <c r="W3210">
        <f t="shared" si="791"/>
        <v>0</v>
      </c>
      <c r="X3210">
        <f t="shared" si="785"/>
        <v>1</v>
      </c>
      <c r="Y3210">
        <f t="shared" si="792"/>
        <v>0</v>
      </c>
      <c r="Z3210">
        <f t="shared" si="793"/>
        <v>1</v>
      </c>
      <c r="AA3210">
        <f t="shared" si="797"/>
        <v>0</v>
      </c>
      <c r="AB3210">
        <f t="shared" si="798"/>
        <v>0</v>
      </c>
    </row>
    <row r="3211" spans="1:28">
      <c r="A3211" s="1">
        <v>41763.236111111109</v>
      </c>
      <c r="B3211" s="8">
        <f t="shared" si="794"/>
        <v>41763</v>
      </c>
      <c r="C3211" s="5">
        <v>13</v>
      </c>
      <c r="D3211" s="2">
        <v>7.4999999999999997E-3</v>
      </c>
      <c r="E3211" s="2">
        <v>4.7199999999999999E-2</v>
      </c>
      <c r="F3211" s="2">
        <v>2E-3</v>
      </c>
      <c r="G3211" s="2">
        <v>8.0000000000000002E-3</v>
      </c>
      <c r="H3211" s="2">
        <v>0.01</v>
      </c>
      <c r="I3211" s="2">
        <v>6.74</v>
      </c>
      <c r="K3211" s="4">
        <f t="shared" si="795"/>
        <v>7.8972307044329781E-2</v>
      </c>
      <c r="L3211" s="4">
        <f t="shared" si="796"/>
        <v>2.6164079822616406</v>
      </c>
      <c r="M3211" s="4">
        <f t="shared" si="787"/>
        <v>0.16129032258064516</v>
      </c>
      <c r="N3211" s="4">
        <f t="shared" si="788"/>
        <v>2.7776983048422856</v>
      </c>
      <c r="O3211" s="3">
        <f t="shared" si="789"/>
        <v>35.173067734782919</v>
      </c>
      <c r="P3211">
        <f t="shared" si="786"/>
        <v>16.221729490022174</v>
      </c>
      <c r="R3211" s="4">
        <f t="shared" si="784"/>
        <v>5.8066177417278236E-2</v>
      </c>
      <c r="U3211" s="6">
        <v>41763.236111111109</v>
      </c>
      <c r="V3211">
        <f t="shared" si="790"/>
        <v>0</v>
      </c>
      <c r="W3211">
        <f t="shared" si="791"/>
        <v>0</v>
      </c>
      <c r="X3211">
        <f t="shared" si="785"/>
        <v>1</v>
      </c>
      <c r="Y3211">
        <f t="shared" si="792"/>
        <v>0</v>
      </c>
      <c r="Z3211">
        <f t="shared" si="793"/>
        <v>1</v>
      </c>
      <c r="AA3211">
        <f t="shared" si="797"/>
        <v>0</v>
      </c>
      <c r="AB3211">
        <f t="shared" si="798"/>
        <v>0</v>
      </c>
    </row>
    <row r="3212" spans="1:28">
      <c r="A3212" s="1">
        <v>41763.237500000003</v>
      </c>
      <c r="B3212" s="8">
        <f t="shared" si="794"/>
        <v>41763</v>
      </c>
      <c r="C3212" s="5">
        <v>13</v>
      </c>
      <c r="D3212" s="2">
        <v>6.4999999999999997E-3</v>
      </c>
      <c r="E3212" s="2">
        <v>0.05</v>
      </c>
      <c r="F3212" s="2">
        <v>2.0999999999999999E-3</v>
      </c>
      <c r="G3212" s="2">
        <v>7.7000000000000002E-3</v>
      </c>
      <c r="H3212" s="2">
        <v>9.7999999999999997E-3</v>
      </c>
      <c r="I3212" s="2">
        <v>5.61</v>
      </c>
      <c r="K3212" s="4">
        <f t="shared" si="795"/>
        <v>6.8442666105085814E-2</v>
      </c>
      <c r="L3212" s="4">
        <f t="shared" si="796"/>
        <v>2.7716186252771622</v>
      </c>
      <c r="M3212" s="4">
        <f t="shared" si="787"/>
        <v>0.15806451612903225</v>
      </c>
      <c r="N3212" s="4">
        <f t="shared" si="788"/>
        <v>2.9296831414061946</v>
      </c>
      <c r="O3212" s="3">
        <f t="shared" si="789"/>
        <v>42.804924298360973</v>
      </c>
      <c r="P3212">
        <f t="shared" si="786"/>
        <v>17.534730078284088</v>
      </c>
      <c r="R3212" s="4">
        <f t="shared" si="784"/>
        <v>5.3952768439376061E-2</v>
      </c>
      <c r="U3212" s="6">
        <v>41763.237500000003</v>
      </c>
      <c r="V3212">
        <f t="shared" si="790"/>
        <v>0</v>
      </c>
      <c r="W3212">
        <f t="shared" si="791"/>
        <v>0</v>
      </c>
      <c r="X3212">
        <f t="shared" si="785"/>
        <v>1</v>
      </c>
      <c r="Y3212">
        <f t="shared" si="792"/>
        <v>0</v>
      </c>
      <c r="Z3212">
        <f t="shared" si="793"/>
        <v>1</v>
      </c>
      <c r="AA3212">
        <f t="shared" si="797"/>
        <v>0</v>
      </c>
      <c r="AB3212">
        <f t="shared" si="798"/>
        <v>0</v>
      </c>
    </row>
    <row r="3213" spans="1:28">
      <c r="A3213" s="1">
        <v>41782.390972222223</v>
      </c>
      <c r="B3213" s="8">
        <f t="shared" si="794"/>
        <v>41782</v>
      </c>
      <c r="C3213" s="5">
        <v>1</v>
      </c>
      <c r="D3213" s="2">
        <v>1.3899999999999999E-2</v>
      </c>
      <c r="E3213" s="2">
        <v>8.5699999999999998E-2</v>
      </c>
      <c r="F3213" s="2">
        <v>2.7000000000000001E-3</v>
      </c>
      <c r="G3213" s="2">
        <v>3.5000000000000001E-3</v>
      </c>
      <c r="H3213" s="2">
        <v>6.1999999999999998E-3</v>
      </c>
      <c r="I3213" s="2">
        <v>4.5199999999999996</v>
      </c>
      <c r="K3213" s="4">
        <f t="shared" si="795"/>
        <v>0.14636200905549121</v>
      </c>
      <c r="L3213" s="4">
        <f t="shared" si="796"/>
        <v>4.7505543237250549</v>
      </c>
      <c r="M3213" s="4">
        <f t="shared" si="787"/>
        <v>9.9999999999999992E-2</v>
      </c>
      <c r="N3213" s="4">
        <f t="shared" si="788"/>
        <v>4.8505543237250546</v>
      </c>
      <c r="O3213" s="3">
        <f t="shared" si="789"/>
        <v>33.140801735551683</v>
      </c>
      <c r="P3213">
        <f t="shared" si="786"/>
        <v>47.505543237250556</v>
      </c>
      <c r="R3213" s="4">
        <f t="shared" si="784"/>
        <v>2.0616200402267328E-2</v>
      </c>
      <c r="U3213" s="6">
        <v>41782.390972222223</v>
      </c>
      <c r="V3213">
        <f t="shared" si="790"/>
        <v>0</v>
      </c>
      <c r="W3213">
        <f t="shared" si="791"/>
        <v>0</v>
      </c>
      <c r="X3213">
        <f t="shared" si="785"/>
        <v>1</v>
      </c>
      <c r="Y3213">
        <f t="shared" si="792"/>
        <v>1</v>
      </c>
      <c r="Z3213">
        <f t="shared" si="793"/>
        <v>1</v>
      </c>
      <c r="AA3213">
        <f t="shared" si="797"/>
        <v>1</v>
      </c>
      <c r="AB3213">
        <f t="shared" si="798"/>
        <v>0</v>
      </c>
    </row>
    <row r="3214" spans="1:28">
      <c r="A3214" s="1">
        <v>41782.477083333331</v>
      </c>
      <c r="B3214" s="8">
        <f t="shared" si="794"/>
        <v>41782</v>
      </c>
      <c r="C3214" s="5">
        <v>2</v>
      </c>
      <c r="D3214" s="2">
        <v>9.9000000000000008E-3</v>
      </c>
      <c r="E3214" s="2">
        <v>4.2799999999999998E-2</v>
      </c>
      <c r="F3214" s="2">
        <v>2.8E-3</v>
      </c>
      <c r="G3214" s="2">
        <v>3.8E-3</v>
      </c>
      <c r="H3214" s="2">
        <v>6.6E-3</v>
      </c>
      <c r="I3214" s="2">
        <v>4.7</v>
      </c>
      <c r="K3214" s="4">
        <f t="shared" si="795"/>
        <v>0.10424344529851533</v>
      </c>
      <c r="L3214" s="4">
        <f t="shared" si="796"/>
        <v>2.3725055432372502</v>
      </c>
      <c r="M3214" s="4">
        <f t="shared" si="787"/>
        <v>0.1064516129032258</v>
      </c>
      <c r="N3214" s="4">
        <f t="shared" si="788"/>
        <v>2.478957156140476</v>
      </c>
      <c r="O3214" s="3">
        <f t="shared" si="789"/>
        <v>23.780460719056666</v>
      </c>
      <c r="P3214">
        <f t="shared" si="786"/>
        <v>22.287173284955987</v>
      </c>
      <c r="R3214" s="4">
        <f t="shared" si="784"/>
        <v>4.2942094678619556E-2</v>
      </c>
      <c r="U3214" s="6">
        <v>41782.477083333331</v>
      </c>
      <c r="V3214">
        <f t="shared" si="790"/>
        <v>0</v>
      </c>
      <c r="W3214">
        <f t="shared" si="791"/>
        <v>0</v>
      </c>
      <c r="X3214">
        <f t="shared" si="785"/>
        <v>0</v>
      </c>
      <c r="Y3214">
        <f t="shared" si="792"/>
        <v>0</v>
      </c>
      <c r="Z3214">
        <f t="shared" si="793"/>
        <v>1</v>
      </c>
      <c r="AA3214">
        <f t="shared" si="797"/>
        <v>0</v>
      </c>
      <c r="AB3214">
        <f t="shared" si="798"/>
        <v>0</v>
      </c>
    </row>
    <row r="3215" spans="1:28">
      <c r="A3215" s="1">
        <v>41782.563194444447</v>
      </c>
      <c r="B3215" s="8">
        <f t="shared" si="794"/>
        <v>41782</v>
      </c>
      <c r="C3215" s="5">
        <v>3</v>
      </c>
      <c r="D3215" s="2">
        <v>4.5999999999999999E-3</v>
      </c>
      <c r="E3215" s="2">
        <v>2.9700000000000001E-2</v>
      </c>
      <c r="F3215" s="2">
        <v>1.4E-3</v>
      </c>
      <c r="G3215" s="2">
        <v>4.0000000000000002E-4</v>
      </c>
      <c r="H3215" s="2">
        <v>1.8E-3</v>
      </c>
      <c r="I3215" s="2">
        <v>6.27</v>
      </c>
      <c r="K3215" s="4">
        <f t="shared" si="795"/>
        <v>4.8436348320522266E-2</v>
      </c>
      <c r="L3215" s="4">
        <f t="shared" si="796"/>
        <v>1.6463414634146343</v>
      </c>
      <c r="M3215" s="4">
        <f t="shared" si="787"/>
        <v>2.903225806451613E-2</v>
      </c>
      <c r="N3215" s="4">
        <f t="shared" si="788"/>
        <v>1.6753737214791504</v>
      </c>
      <c r="O3215" s="3">
        <f t="shared" si="789"/>
        <v>34.589183114972812</v>
      </c>
      <c r="P3215">
        <f t="shared" si="786"/>
        <v>56.707317073170735</v>
      </c>
      <c r="R3215" s="4">
        <f t="shared" si="784"/>
        <v>1.7328825021132713E-2</v>
      </c>
      <c r="U3215" s="6">
        <v>41782.563194444447</v>
      </c>
      <c r="V3215">
        <f t="shared" si="790"/>
        <v>0</v>
      </c>
      <c r="W3215">
        <f t="shared" si="791"/>
        <v>0</v>
      </c>
      <c r="X3215">
        <f t="shared" si="785"/>
        <v>1</v>
      </c>
      <c r="Y3215">
        <f t="shared" si="792"/>
        <v>0</v>
      </c>
      <c r="Z3215">
        <f t="shared" si="793"/>
        <v>0</v>
      </c>
      <c r="AA3215">
        <f t="shared" si="797"/>
        <v>1</v>
      </c>
      <c r="AB3215">
        <f t="shared" si="798"/>
        <v>0</v>
      </c>
    </row>
    <row r="3216" spans="1:28">
      <c r="A3216" s="1">
        <v>41782.649305555555</v>
      </c>
      <c r="B3216" s="8">
        <f t="shared" si="794"/>
        <v>41782</v>
      </c>
      <c r="C3216" s="5">
        <v>4</v>
      </c>
      <c r="D3216" s="2">
        <v>2.5999999999999999E-3</v>
      </c>
      <c r="E3216" s="2">
        <v>3.7499999999999999E-2</v>
      </c>
      <c r="F3216" s="2">
        <v>1.1999999999999999E-3</v>
      </c>
      <c r="G3216" s="2">
        <v>2.0000000000000001E-4</v>
      </c>
      <c r="H3216" s="2">
        <v>1.4E-3</v>
      </c>
      <c r="I3216" s="2">
        <v>3.34</v>
      </c>
      <c r="K3216" s="4">
        <f t="shared" si="795"/>
        <v>2.7377066442034324E-2</v>
      </c>
      <c r="L3216" s="4">
        <f t="shared" si="796"/>
        <v>2.0787139689578713</v>
      </c>
      <c r="M3216" s="4">
        <f t="shared" si="787"/>
        <v>2.2580645161290321E-2</v>
      </c>
      <c r="N3216" s="4">
        <f t="shared" si="788"/>
        <v>2.1012946141191615</v>
      </c>
      <c r="O3216" s="3">
        <f t="shared" si="789"/>
        <v>76.753826731883379</v>
      </c>
      <c r="P3216">
        <f t="shared" si="786"/>
        <v>92.057332910991448</v>
      </c>
      <c r="R3216" s="4">
        <f t="shared" si="784"/>
        <v>1.0746063407560709E-2</v>
      </c>
      <c r="U3216" s="6">
        <v>41782.649305555555</v>
      </c>
      <c r="V3216">
        <f t="shared" si="790"/>
        <v>0</v>
      </c>
      <c r="W3216">
        <f t="shared" si="791"/>
        <v>0</v>
      </c>
      <c r="X3216">
        <f t="shared" si="785"/>
        <v>1</v>
      </c>
      <c r="Y3216">
        <f t="shared" si="792"/>
        <v>0</v>
      </c>
      <c r="Z3216">
        <f t="shared" si="793"/>
        <v>1</v>
      </c>
      <c r="AA3216">
        <f t="shared" si="797"/>
        <v>1</v>
      </c>
      <c r="AB3216">
        <f t="shared" si="798"/>
        <v>0</v>
      </c>
    </row>
    <row r="3217" spans="1:28">
      <c r="A3217" s="1">
        <v>41782.73541666667</v>
      </c>
      <c r="B3217" s="8">
        <f t="shared" si="794"/>
        <v>41782</v>
      </c>
      <c r="C3217" s="5">
        <v>5</v>
      </c>
      <c r="D3217" s="2">
        <v>3.0999999999999999E-3</v>
      </c>
      <c r="E3217" s="2">
        <v>2.29E-2</v>
      </c>
      <c r="F3217" s="2">
        <v>1.1000000000000001E-3</v>
      </c>
      <c r="G3217" s="2">
        <v>6.9999999999999999E-4</v>
      </c>
      <c r="H3217" s="2">
        <v>1.8E-3</v>
      </c>
      <c r="I3217" s="2">
        <v>3.97</v>
      </c>
      <c r="K3217" s="4">
        <f t="shared" si="795"/>
        <v>3.2641886911656315E-2</v>
      </c>
      <c r="L3217" s="4">
        <f t="shared" si="796"/>
        <v>1.2694013303769403</v>
      </c>
      <c r="M3217" s="4">
        <f t="shared" si="787"/>
        <v>2.903225806451613E-2</v>
      </c>
      <c r="N3217" s="4">
        <f t="shared" si="788"/>
        <v>1.2984335884414564</v>
      </c>
      <c r="O3217" s="3">
        <f t="shared" si="789"/>
        <v>39.778141256221005</v>
      </c>
      <c r="P3217">
        <f t="shared" si="786"/>
        <v>43.723823601872382</v>
      </c>
      <c r="R3217" s="4">
        <f t="shared" si="784"/>
        <v>2.2359447816937873E-2</v>
      </c>
      <c r="U3217" s="6">
        <v>41782.73541666667</v>
      </c>
      <c r="V3217">
        <f t="shared" si="790"/>
        <v>0</v>
      </c>
      <c r="W3217">
        <f t="shared" si="791"/>
        <v>0</v>
      </c>
      <c r="X3217">
        <f t="shared" si="785"/>
        <v>1</v>
      </c>
      <c r="Y3217">
        <f t="shared" si="792"/>
        <v>0</v>
      </c>
      <c r="Z3217">
        <f t="shared" si="793"/>
        <v>0</v>
      </c>
      <c r="AA3217">
        <f t="shared" si="797"/>
        <v>1</v>
      </c>
      <c r="AB3217">
        <f t="shared" si="798"/>
        <v>0</v>
      </c>
    </row>
    <row r="3218" spans="1:28">
      <c r="A3218" s="1">
        <v>41782.821527777778</v>
      </c>
      <c r="B3218" s="8">
        <f t="shared" si="794"/>
        <v>41782</v>
      </c>
      <c r="C3218" s="5">
        <v>6</v>
      </c>
      <c r="D3218" s="2">
        <v>5.5999999999999999E-3</v>
      </c>
      <c r="E3218" s="2">
        <v>2.23E-2</v>
      </c>
      <c r="F3218" s="2">
        <v>1.2999999999999999E-3</v>
      </c>
      <c r="G3218" s="2">
        <v>1.2999999999999999E-3</v>
      </c>
      <c r="H3218" s="2">
        <v>2.5999999999999999E-3</v>
      </c>
      <c r="I3218" s="2">
        <v>3.94</v>
      </c>
      <c r="K3218" s="4">
        <f t="shared" si="795"/>
        <v>5.896598925976624E-2</v>
      </c>
      <c r="L3218" s="4">
        <f t="shared" si="796"/>
        <v>1.2361419068736141</v>
      </c>
      <c r="M3218" s="4">
        <f t="shared" si="787"/>
        <v>4.1935483870967738E-2</v>
      </c>
      <c r="N3218" s="4">
        <f t="shared" si="788"/>
        <v>1.2780773907445819</v>
      </c>
      <c r="O3218" s="3">
        <f t="shared" si="789"/>
        <v>21.674823178395169</v>
      </c>
      <c r="P3218">
        <f t="shared" si="786"/>
        <v>29.477230086986186</v>
      </c>
      <c r="R3218" s="4">
        <f t="shared" si="784"/>
        <v>3.281138073065902E-2</v>
      </c>
      <c r="U3218" s="6">
        <v>41782.821527777778</v>
      </c>
      <c r="V3218">
        <f t="shared" si="790"/>
        <v>0</v>
      </c>
      <c r="W3218">
        <f t="shared" si="791"/>
        <v>0</v>
      </c>
      <c r="X3218">
        <f t="shared" si="785"/>
        <v>0</v>
      </c>
      <c r="Y3218">
        <f t="shared" si="792"/>
        <v>0</v>
      </c>
      <c r="Z3218">
        <f t="shared" si="793"/>
        <v>0</v>
      </c>
      <c r="AA3218">
        <f t="shared" si="797"/>
        <v>1</v>
      </c>
      <c r="AB3218">
        <f t="shared" si="798"/>
        <v>0</v>
      </c>
    </row>
    <row r="3219" spans="1:28">
      <c r="A3219" s="1">
        <v>41782.907638888886</v>
      </c>
      <c r="B3219" s="8">
        <f t="shared" si="794"/>
        <v>41782</v>
      </c>
      <c r="C3219" s="5">
        <v>7</v>
      </c>
      <c r="D3219" s="2">
        <v>8.6E-3</v>
      </c>
      <c r="E3219" s="2">
        <v>5.7000000000000002E-2</v>
      </c>
      <c r="F3219" s="2">
        <v>2.3999999999999998E-3</v>
      </c>
      <c r="G3219" s="2">
        <v>1.14E-2</v>
      </c>
      <c r="H3219" s="2">
        <v>1.38E-2</v>
      </c>
      <c r="I3219" s="2">
        <v>8.3699999999999992</v>
      </c>
      <c r="K3219" s="4">
        <f t="shared" si="795"/>
        <v>9.0554912077498162E-2</v>
      </c>
      <c r="L3219" s="4">
        <f t="shared" si="796"/>
        <v>3.159645232815965</v>
      </c>
      <c r="M3219" s="4">
        <f t="shared" si="787"/>
        <v>0.22258064516129034</v>
      </c>
      <c r="N3219" s="4">
        <f t="shared" si="788"/>
        <v>3.3822258779772554</v>
      </c>
      <c r="O3219" s="3">
        <f t="shared" si="789"/>
        <v>37.349999026918596</v>
      </c>
      <c r="P3219">
        <f t="shared" si="786"/>
        <v>14.195507567723899</v>
      </c>
      <c r="R3219" s="4">
        <f t="shared" si="784"/>
        <v>6.5808923824568738E-2</v>
      </c>
      <c r="U3219" s="6">
        <v>41782.907638888886</v>
      </c>
      <c r="V3219">
        <f t="shared" si="790"/>
        <v>0</v>
      </c>
      <c r="W3219">
        <f t="shared" si="791"/>
        <v>0</v>
      </c>
      <c r="X3219">
        <f t="shared" si="785"/>
        <v>1</v>
      </c>
      <c r="Y3219">
        <f t="shared" si="792"/>
        <v>0</v>
      </c>
      <c r="Z3219">
        <f t="shared" si="793"/>
        <v>1</v>
      </c>
      <c r="AA3219">
        <f t="shared" si="797"/>
        <v>0</v>
      </c>
      <c r="AB3219">
        <f t="shared" si="798"/>
        <v>0</v>
      </c>
    </row>
    <row r="3220" spans="1:28">
      <c r="A3220" s="1">
        <v>41782.993750000001</v>
      </c>
      <c r="B3220" s="8">
        <f t="shared" si="794"/>
        <v>41782</v>
      </c>
      <c r="C3220" s="5">
        <v>8</v>
      </c>
      <c r="D3220" s="2">
        <v>7.7999999999999996E-3</v>
      </c>
      <c r="E3220" s="2">
        <v>8.14E-2</v>
      </c>
      <c r="F3220" s="2">
        <v>3.3999999999999998E-3</v>
      </c>
      <c r="G3220" s="2">
        <v>2.8199999999999999E-2</v>
      </c>
      <c r="H3220" s="2">
        <v>3.1600000000000003E-2</v>
      </c>
      <c r="I3220" s="2">
        <v>4.05</v>
      </c>
      <c r="K3220" s="4">
        <f t="shared" si="795"/>
        <v>8.213119932610298E-2</v>
      </c>
      <c r="L3220" s="4">
        <f t="shared" si="796"/>
        <v>4.51219512195122</v>
      </c>
      <c r="M3220" s="4">
        <f t="shared" si="787"/>
        <v>0.50967741935483879</v>
      </c>
      <c r="N3220" s="4">
        <f t="shared" si="788"/>
        <v>5.0218725413060588</v>
      </c>
      <c r="O3220" s="3">
        <f t="shared" si="789"/>
        <v>61.144517339466205</v>
      </c>
      <c r="P3220">
        <f t="shared" si="786"/>
        <v>8.8530410620561906</v>
      </c>
      <c r="R3220" s="4">
        <f t="shared" si="784"/>
        <v>0.10149150842890269</v>
      </c>
      <c r="U3220" s="6">
        <v>41782.993750000001</v>
      </c>
      <c r="V3220">
        <f t="shared" si="790"/>
        <v>0</v>
      </c>
      <c r="W3220">
        <f t="shared" si="791"/>
        <v>0</v>
      </c>
      <c r="X3220">
        <f t="shared" si="785"/>
        <v>1</v>
      </c>
      <c r="Y3220">
        <f t="shared" si="792"/>
        <v>0</v>
      </c>
      <c r="Z3220">
        <f t="shared" si="793"/>
        <v>1</v>
      </c>
      <c r="AA3220">
        <f t="shared" si="797"/>
        <v>0</v>
      </c>
      <c r="AB3220">
        <f t="shared" si="798"/>
        <v>1</v>
      </c>
    </row>
    <row r="3221" spans="1:28">
      <c r="A3221" s="1">
        <v>41783.079861111109</v>
      </c>
      <c r="B3221" s="8">
        <f t="shared" si="794"/>
        <v>41783</v>
      </c>
      <c r="C3221" s="5">
        <v>9</v>
      </c>
      <c r="D3221" s="2">
        <v>6.4000000000000003E-3</v>
      </c>
      <c r="E3221" s="2">
        <v>5.2600000000000001E-2</v>
      </c>
      <c r="F3221" s="2">
        <v>2.5000000000000001E-3</v>
      </c>
      <c r="G3221" s="2">
        <v>1.4800000000000001E-2</v>
      </c>
      <c r="H3221" s="2">
        <v>1.7299999999999999E-2</v>
      </c>
      <c r="I3221" s="2">
        <v>5.27</v>
      </c>
      <c r="K3221" s="4">
        <f t="shared" si="795"/>
        <v>6.7389702011161429E-2</v>
      </c>
      <c r="L3221" s="4">
        <f t="shared" si="796"/>
        <v>2.9157427937915745</v>
      </c>
      <c r="M3221" s="4">
        <f t="shared" si="787"/>
        <v>0.27903225806451615</v>
      </c>
      <c r="N3221" s="4">
        <f t="shared" si="788"/>
        <v>3.1947750518560909</v>
      </c>
      <c r="O3221" s="3">
        <f t="shared" si="789"/>
        <v>47.407466667933271</v>
      </c>
      <c r="P3221">
        <f t="shared" si="786"/>
        <v>10.449482844802175</v>
      </c>
      <c r="R3221" s="4">
        <f t="shared" si="784"/>
        <v>8.7340189382787634E-2</v>
      </c>
      <c r="U3221" s="6">
        <v>41783.079861111109</v>
      </c>
      <c r="V3221">
        <f t="shared" si="790"/>
        <v>0</v>
      </c>
      <c r="W3221">
        <f t="shared" si="791"/>
        <v>0</v>
      </c>
      <c r="X3221">
        <f t="shared" si="785"/>
        <v>1</v>
      </c>
      <c r="Y3221">
        <f t="shared" si="792"/>
        <v>0</v>
      </c>
      <c r="Z3221">
        <f t="shared" si="793"/>
        <v>1</v>
      </c>
      <c r="AA3221">
        <f t="shared" si="797"/>
        <v>0</v>
      </c>
      <c r="AB3221">
        <f t="shared" si="798"/>
        <v>0</v>
      </c>
    </row>
    <row r="3222" spans="1:28">
      <c r="A3222" s="1">
        <v>41783.165972222225</v>
      </c>
      <c r="B3222" s="8">
        <f t="shared" si="794"/>
        <v>41783</v>
      </c>
      <c r="C3222" s="5">
        <v>10</v>
      </c>
      <c r="D3222" s="2">
        <v>2.0999999999999999E-3</v>
      </c>
      <c r="E3222" s="2">
        <v>3.1E-2</v>
      </c>
      <c r="F3222" s="2">
        <v>1.1999999999999999E-3</v>
      </c>
      <c r="G3222" s="2">
        <v>2.2000000000000001E-3</v>
      </c>
      <c r="H3222" s="2">
        <v>3.3999999999999998E-3</v>
      </c>
      <c r="I3222" s="2">
        <v>4</v>
      </c>
      <c r="K3222" s="4">
        <f t="shared" si="795"/>
        <v>2.2112245972412341E-2</v>
      </c>
      <c r="L3222" s="4">
        <f t="shared" si="796"/>
        <v>1.7184035476718404</v>
      </c>
      <c r="M3222" s="4">
        <f t="shared" si="787"/>
        <v>5.4838709677419356E-2</v>
      </c>
      <c r="N3222" s="4">
        <f t="shared" si="788"/>
        <v>1.7732422573492599</v>
      </c>
      <c r="O3222" s="3">
        <f t="shared" si="789"/>
        <v>80.192770085932963</v>
      </c>
      <c r="P3222">
        <f t="shared" si="786"/>
        <v>31.335594104604148</v>
      </c>
      <c r="R3222" s="4">
        <f t="shared" si="784"/>
        <v>3.0925672704977872E-2</v>
      </c>
      <c r="U3222" s="6">
        <v>41783.165972222225</v>
      </c>
      <c r="V3222">
        <f t="shared" si="790"/>
        <v>0</v>
      </c>
      <c r="W3222">
        <f t="shared" si="791"/>
        <v>0</v>
      </c>
      <c r="X3222">
        <f t="shared" si="785"/>
        <v>1</v>
      </c>
      <c r="Y3222">
        <f t="shared" si="792"/>
        <v>0</v>
      </c>
      <c r="Z3222">
        <f t="shared" si="793"/>
        <v>0</v>
      </c>
      <c r="AA3222">
        <f t="shared" si="797"/>
        <v>1</v>
      </c>
      <c r="AB3222">
        <f t="shared" si="798"/>
        <v>0</v>
      </c>
    </row>
    <row r="3223" spans="1:28">
      <c r="A3223" s="1">
        <v>41783.252083333333</v>
      </c>
      <c r="B3223" s="8">
        <f t="shared" si="794"/>
        <v>41783</v>
      </c>
      <c r="C3223" s="5">
        <v>11</v>
      </c>
      <c r="D3223" s="2">
        <v>3.0000000000000001E-3</v>
      </c>
      <c r="E3223" s="2">
        <v>3.4099999999999998E-2</v>
      </c>
      <c r="F3223" s="2">
        <v>1.4E-3</v>
      </c>
      <c r="G3223" s="2">
        <v>2.3999999999999998E-3</v>
      </c>
      <c r="H3223" s="2">
        <v>3.8E-3</v>
      </c>
      <c r="I3223" s="2">
        <v>3.92</v>
      </c>
      <c r="K3223" s="4">
        <f t="shared" si="795"/>
        <v>3.1588922817731915E-2</v>
      </c>
      <c r="L3223" s="4">
        <f t="shared" si="796"/>
        <v>1.8902439024390243</v>
      </c>
      <c r="M3223" s="4">
        <f t="shared" si="787"/>
        <v>6.1290322580645158E-2</v>
      </c>
      <c r="N3223" s="4">
        <f t="shared" si="788"/>
        <v>1.9515342250196694</v>
      </c>
      <c r="O3223" s="3">
        <f t="shared" si="789"/>
        <v>61.779068450039333</v>
      </c>
      <c r="P3223">
        <f t="shared" si="786"/>
        <v>30.840821566110399</v>
      </c>
      <c r="R3223" s="4">
        <f t="shared" si="784"/>
        <v>3.140622480245122E-2</v>
      </c>
      <c r="U3223" s="6">
        <v>41783.252083333333</v>
      </c>
      <c r="V3223">
        <f t="shared" si="790"/>
        <v>0</v>
      </c>
      <c r="W3223">
        <f t="shared" si="791"/>
        <v>0</v>
      </c>
      <c r="X3223">
        <f t="shared" si="785"/>
        <v>1</v>
      </c>
      <c r="Y3223">
        <f t="shared" si="792"/>
        <v>0</v>
      </c>
      <c r="Z3223">
        <f t="shared" si="793"/>
        <v>0</v>
      </c>
      <c r="AA3223">
        <f t="shared" si="797"/>
        <v>1</v>
      </c>
      <c r="AB3223">
        <f t="shared" si="798"/>
        <v>0</v>
      </c>
    </row>
    <row r="3224" spans="1:28">
      <c r="A3224" s="1">
        <v>41783.338194444441</v>
      </c>
      <c r="B3224" s="8">
        <f t="shared" si="794"/>
        <v>41783</v>
      </c>
      <c r="C3224" s="5">
        <v>12</v>
      </c>
      <c r="D3224" s="2">
        <v>8.5000000000000006E-3</v>
      </c>
      <c r="E3224" s="2">
        <v>5.6899999999999999E-2</v>
      </c>
      <c r="F3224" s="2">
        <v>2.3999999999999998E-3</v>
      </c>
      <c r="G3224" s="2">
        <v>8.2000000000000007E-3</v>
      </c>
      <c r="H3224" s="2">
        <v>1.06E-2</v>
      </c>
      <c r="I3224" s="2">
        <v>4.62</v>
      </c>
      <c r="K3224" s="4">
        <f t="shared" si="795"/>
        <v>8.9501947983573776E-2</v>
      </c>
      <c r="L3224" s="4">
        <f t="shared" si="796"/>
        <v>3.1541019955654104</v>
      </c>
      <c r="M3224" s="4">
        <f t="shared" si="787"/>
        <v>0.17096774193548386</v>
      </c>
      <c r="N3224" s="4">
        <f t="shared" si="788"/>
        <v>3.3250697375008942</v>
      </c>
      <c r="O3224" s="3">
        <f t="shared" si="789"/>
        <v>37.150808584759986</v>
      </c>
      <c r="P3224">
        <f t="shared" si="786"/>
        <v>18.448521106137306</v>
      </c>
      <c r="R3224" s="4">
        <f t="shared" si="784"/>
        <v>5.1417791334500661E-2</v>
      </c>
      <c r="U3224" s="6">
        <v>41783.338194444441</v>
      </c>
      <c r="V3224">
        <f t="shared" si="790"/>
        <v>0</v>
      </c>
      <c r="W3224">
        <f t="shared" si="791"/>
        <v>0</v>
      </c>
      <c r="X3224">
        <f t="shared" si="785"/>
        <v>1</v>
      </c>
      <c r="Y3224">
        <f t="shared" si="792"/>
        <v>0</v>
      </c>
      <c r="Z3224">
        <f t="shared" si="793"/>
        <v>1</v>
      </c>
      <c r="AA3224">
        <f t="shared" si="797"/>
        <v>0</v>
      </c>
      <c r="AB3224">
        <f t="shared" si="798"/>
        <v>0</v>
      </c>
    </row>
    <row r="3225" spans="1:28">
      <c r="A3225" s="1">
        <v>41783.424305555556</v>
      </c>
      <c r="B3225" s="8">
        <f t="shared" si="794"/>
        <v>41783</v>
      </c>
      <c r="C3225" s="5">
        <v>13</v>
      </c>
      <c r="D3225" s="2">
        <v>8.9999999999999993E-3</v>
      </c>
      <c r="E3225" s="2">
        <v>6.83E-2</v>
      </c>
      <c r="F3225" s="2">
        <v>3.0999999999999999E-3</v>
      </c>
      <c r="G3225" s="2">
        <v>1.4200000000000001E-2</v>
      </c>
      <c r="H3225" s="2">
        <v>1.7299999999999999E-2</v>
      </c>
      <c r="I3225" s="2">
        <v>7.72</v>
      </c>
      <c r="K3225" s="4">
        <f t="shared" si="795"/>
        <v>9.4766768453195732E-2</v>
      </c>
      <c r="L3225" s="4">
        <f t="shared" si="796"/>
        <v>3.7860310421286032</v>
      </c>
      <c r="M3225" s="4">
        <f t="shared" si="787"/>
        <v>0.27903225806451615</v>
      </c>
      <c r="N3225" s="4">
        <f t="shared" si="788"/>
        <v>4.0650633001931196</v>
      </c>
      <c r="O3225" s="3">
        <f t="shared" si="789"/>
        <v>42.895451291037844</v>
      </c>
      <c r="P3225">
        <f t="shared" si="786"/>
        <v>13.568434948668981</v>
      </c>
      <c r="R3225" s="4">
        <f t="shared" si="784"/>
        <v>6.8641553023604848E-2</v>
      </c>
      <c r="U3225" s="6">
        <v>41783.424305555556</v>
      </c>
      <c r="V3225">
        <f t="shared" si="790"/>
        <v>0</v>
      </c>
      <c r="W3225">
        <f t="shared" si="791"/>
        <v>0</v>
      </c>
      <c r="X3225">
        <f t="shared" si="785"/>
        <v>1</v>
      </c>
      <c r="Y3225">
        <f t="shared" si="792"/>
        <v>0</v>
      </c>
      <c r="Z3225">
        <f t="shared" si="793"/>
        <v>1</v>
      </c>
      <c r="AA3225">
        <f t="shared" si="797"/>
        <v>0</v>
      </c>
      <c r="AB3225">
        <f t="shared" si="798"/>
        <v>0</v>
      </c>
    </row>
    <row r="3226" spans="1:28">
      <c r="A3226" s="1">
        <v>41783.425694444442</v>
      </c>
      <c r="B3226" s="8">
        <f t="shared" si="794"/>
        <v>41783</v>
      </c>
      <c r="C3226" s="5">
        <v>13</v>
      </c>
      <c r="D3226" s="2">
        <v>9.4000000000000004E-3</v>
      </c>
      <c r="E3226" s="2">
        <v>8.09E-2</v>
      </c>
      <c r="F3226" s="2">
        <v>3.2000000000000002E-3</v>
      </c>
      <c r="G3226" s="2">
        <v>1.4800000000000001E-2</v>
      </c>
      <c r="H3226" s="2">
        <v>1.7999999999999999E-2</v>
      </c>
      <c r="I3226" s="2">
        <v>7.52</v>
      </c>
      <c r="K3226" s="4">
        <f t="shared" si="795"/>
        <v>9.8978624828893344E-2</v>
      </c>
      <c r="L3226" s="4">
        <f t="shared" si="796"/>
        <v>4.4844789356984487</v>
      </c>
      <c r="M3226" s="4">
        <f t="shared" si="787"/>
        <v>0.29032258064516125</v>
      </c>
      <c r="N3226" s="4">
        <f t="shared" si="788"/>
        <v>4.7748015163436097</v>
      </c>
      <c r="O3226" s="3">
        <f t="shared" si="789"/>
        <v>48.240734043314106</v>
      </c>
      <c r="P3226">
        <f t="shared" si="786"/>
        <v>15.446538556294659</v>
      </c>
      <c r="R3226" s="4">
        <f t="shared" si="784"/>
        <v>6.0803067866050484E-2</v>
      </c>
      <c r="U3226" s="6">
        <v>41783.425694444442</v>
      </c>
      <c r="V3226">
        <f t="shared" si="790"/>
        <v>0</v>
      </c>
      <c r="W3226">
        <f t="shared" si="791"/>
        <v>0</v>
      </c>
      <c r="X3226">
        <f t="shared" si="785"/>
        <v>1</v>
      </c>
      <c r="Y3226">
        <f t="shared" si="792"/>
        <v>0</v>
      </c>
      <c r="Z3226">
        <f t="shared" si="793"/>
        <v>1</v>
      </c>
      <c r="AA3226">
        <f t="shared" si="797"/>
        <v>0</v>
      </c>
      <c r="AB3226">
        <f t="shared" si="798"/>
        <v>0</v>
      </c>
    </row>
    <row r="3227" spans="1:28">
      <c r="A3227" s="1">
        <v>41783.427083333336</v>
      </c>
      <c r="B3227" s="8">
        <f t="shared" si="794"/>
        <v>41783</v>
      </c>
      <c r="C3227" s="5">
        <v>13</v>
      </c>
      <c r="D3227" s="2">
        <v>9.7000000000000003E-3</v>
      </c>
      <c r="E3227" s="2">
        <v>7.3899999999999993E-2</v>
      </c>
      <c r="F3227" s="2">
        <v>3.2000000000000002E-3</v>
      </c>
      <c r="G3227" s="2">
        <v>1.44E-2</v>
      </c>
      <c r="H3227" s="2">
        <v>1.7600000000000001E-2</v>
      </c>
      <c r="I3227" s="2">
        <v>7.58</v>
      </c>
      <c r="K3227" s="4">
        <f t="shared" si="795"/>
        <v>0.10213751711066653</v>
      </c>
      <c r="L3227" s="4">
        <f t="shared" si="796"/>
        <v>4.0964523281596446</v>
      </c>
      <c r="M3227" s="4">
        <f t="shared" si="787"/>
        <v>0.28387096774193549</v>
      </c>
      <c r="N3227" s="4">
        <f t="shared" si="788"/>
        <v>4.3803232959015803</v>
      </c>
      <c r="O3227" s="3">
        <f t="shared" si="789"/>
        <v>42.886526124925062</v>
      </c>
      <c r="P3227">
        <f t="shared" si="786"/>
        <v>14.430684337835112</v>
      </c>
      <c r="R3227" s="4">
        <f t="shared" si="784"/>
        <v>6.480593978246707E-2</v>
      </c>
      <c r="U3227" s="6">
        <v>41783.427083333336</v>
      </c>
      <c r="V3227">
        <f t="shared" si="790"/>
        <v>0</v>
      </c>
      <c r="W3227">
        <f t="shared" si="791"/>
        <v>0</v>
      </c>
      <c r="X3227">
        <f t="shared" si="785"/>
        <v>1</v>
      </c>
      <c r="Y3227">
        <f t="shared" si="792"/>
        <v>0</v>
      </c>
      <c r="Z3227">
        <f t="shared" si="793"/>
        <v>1</v>
      </c>
      <c r="AA3227">
        <f t="shared" si="797"/>
        <v>0</v>
      </c>
      <c r="AB3227">
        <f t="shared" si="798"/>
        <v>0</v>
      </c>
    </row>
    <row r="3228" spans="1:28">
      <c r="A3228" s="1">
        <v>41802.040277777778</v>
      </c>
      <c r="B3228" s="8">
        <f t="shared" si="794"/>
        <v>41802</v>
      </c>
      <c r="C3228" s="5">
        <v>1</v>
      </c>
      <c r="D3228" s="2">
        <v>1.7999999999999999E-2</v>
      </c>
      <c r="E3228" s="2">
        <v>3.2099999999999997E-2</v>
      </c>
      <c r="F3228" s="2">
        <v>2.3999999999999998E-3</v>
      </c>
      <c r="G3228" s="2">
        <v>3.5999999999999999E-3</v>
      </c>
      <c r="H3228" s="2">
        <v>6.0000000000000001E-3</v>
      </c>
      <c r="I3228" s="2">
        <v>5.72</v>
      </c>
      <c r="K3228" s="4">
        <f t="shared" si="795"/>
        <v>0.18953353690639146</v>
      </c>
      <c r="L3228" s="4">
        <f t="shared" si="796"/>
        <v>1.7793791574279378</v>
      </c>
      <c r="M3228" s="4">
        <f t="shared" si="787"/>
        <v>9.6774193548387094E-2</v>
      </c>
      <c r="N3228" s="4">
        <f t="shared" si="788"/>
        <v>1.8761533509763249</v>
      </c>
      <c r="O3228" s="3">
        <f t="shared" si="789"/>
        <v>9.898793541234534</v>
      </c>
      <c r="P3228">
        <f t="shared" si="786"/>
        <v>18.386917960088692</v>
      </c>
      <c r="R3228" s="4">
        <f t="shared" si="784"/>
        <v>5.1581174586835941E-2</v>
      </c>
      <c r="U3228" s="6">
        <v>41802.040277777778</v>
      </c>
      <c r="V3228">
        <f t="shared" si="790"/>
        <v>0</v>
      </c>
      <c r="W3228">
        <f t="shared" si="791"/>
        <v>0</v>
      </c>
      <c r="X3228">
        <f t="shared" si="785"/>
        <v>0</v>
      </c>
      <c r="Y3228">
        <f t="shared" si="792"/>
        <v>1</v>
      </c>
      <c r="Z3228">
        <f t="shared" si="793"/>
        <v>0</v>
      </c>
      <c r="AA3228">
        <f t="shared" si="797"/>
        <v>0</v>
      </c>
      <c r="AB3228">
        <f t="shared" si="798"/>
        <v>0</v>
      </c>
    </row>
    <row r="3229" spans="1:28">
      <c r="A3229" s="1">
        <v>41802.126388888886</v>
      </c>
      <c r="B3229" s="8">
        <f t="shared" si="794"/>
        <v>41802</v>
      </c>
      <c r="C3229" s="5">
        <v>2</v>
      </c>
      <c r="D3229" s="2">
        <v>1.9300000000000001E-2</v>
      </c>
      <c r="E3229" s="2">
        <v>3.85E-2</v>
      </c>
      <c r="F3229" s="2">
        <v>2.5999999999999999E-3</v>
      </c>
      <c r="G3229" s="2">
        <v>4.3E-3</v>
      </c>
      <c r="H3229" s="2">
        <v>6.8999999999999999E-3</v>
      </c>
      <c r="I3229" s="2">
        <v>3.61</v>
      </c>
      <c r="K3229" s="4">
        <f t="shared" si="795"/>
        <v>0.20322207012740867</v>
      </c>
      <c r="L3229" s="4">
        <f t="shared" si="796"/>
        <v>2.1341463414634148</v>
      </c>
      <c r="M3229" s="4">
        <f t="shared" si="787"/>
        <v>0.11129032258064517</v>
      </c>
      <c r="N3229" s="4">
        <f t="shared" si="788"/>
        <v>2.2454366640440599</v>
      </c>
      <c r="O3229" s="3">
        <f t="shared" si="789"/>
        <v>11.049177201257221</v>
      </c>
      <c r="P3229">
        <f t="shared" si="786"/>
        <v>19.176387416048073</v>
      </c>
      <c r="R3229" s="4">
        <f t="shared" si="784"/>
        <v>4.9562886525692462E-2</v>
      </c>
      <c r="U3229" s="6">
        <v>41802.126388888886</v>
      </c>
      <c r="V3229">
        <f t="shared" si="790"/>
        <v>0</v>
      </c>
      <c r="W3229">
        <f t="shared" si="791"/>
        <v>0</v>
      </c>
      <c r="X3229">
        <f t="shared" si="785"/>
        <v>0</v>
      </c>
      <c r="Y3229">
        <f t="shared" si="792"/>
        <v>1</v>
      </c>
      <c r="Z3229">
        <f t="shared" si="793"/>
        <v>1</v>
      </c>
      <c r="AA3229">
        <f t="shared" si="797"/>
        <v>0</v>
      </c>
      <c r="AB3229">
        <f t="shared" si="798"/>
        <v>0</v>
      </c>
    </row>
    <row r="3230" spans="1:28">
      <c r="A3230" s="1">
        <v>41802.212500000001</v>
      </c>
      <c r="B3230" s="8">
        <f t="shared" si="794"/>
        <v>41802</v>
      </c>
      <c r="C3230" s="5">
        <v>3</v>
      </c>
      <c r="D3230" s="2">
        <v>1.24E-2</v>
      </c>
      <c r="E3230" s="2">
        <v>2.6800000000000001E-2</v>
      </c>
      <c r="F3230" s="2">
        <v>2.3E-3</v>
      </c>
      <c r="G3230" s="2">
        <v>3.5999999999999999E-3</v>
      </c>
      <c r="H3230" s="2">
        <v>5.8999999999999999E-3</v>
      </c>
      <c r="I3230" s="2">
        <v>5.46</v>
      </c>
      <c r="K3230" s="4">
        <f t="shared" si="795"/>
        <v>0.13056754764662526</v>
      </c>
      <c r="L3230" s="4">
        <f t="shared" si="796"/>
        <v>1.485587583148559</v>
      </c>
      <c r="M3230" s="4">
        <f t="shared" si="787"/>
        <v>9.5161290322580638E-2</v>
      </c>
      <c r="N3230" s="4">
        <f t="shared" si="788"/>
        <v>1.5807488734711397</v>
      </c>
      <c r="O3230" s="3">
        <f t="shared" si="789"/>
        <v>12.106751654318881</v>
      </c>
      <c r="P3230">
        <f t="shared" si="786"/>
        <v>15.611259348340791</v>
      </c>
      <c r="R3230" s="4">
        <f t="shared" si="784"/>
        <v>6.0200131671527032E-2</v>
      </c>
      <c r="U3230" s="6">
        <v>41802.212500000001</v>
      </c>
      <c r="V3230">
        <f t="shared" si="790"/>
        <v>0</v>
      </c>
      <c r="W3230">
        <f t="shared" si="791"/>
        <v>0</v>
      </c>
      <c r="X3230">
        <f t="shared" si="785"/>
        <v>0</v>
      </c>
      <c r="Y3230">
        <f t="shared" si="792"/>
        <v>1</v>
      </c>
      <c r="Z3230">
        <f t="shared" si="793"/>
        <v>0</v>
      </c>
      <c r="AA3230">
        <f t="shared" si="797"/>
        <v>0</v>
      </c>
      <c r="AB3230">
        <f t="shared" si="798"/>
        <v>0</v>
      </c>
    </row>
    <row r="3231" spans="1:28">
      <c r="A3231" s="1">
        <v>41802.298611111109</v>
      </c>
      <c r="B3231" s="8">
        <f t="shared" si="794"/>
        <v>41802</v>
      </c>
      <c r="C3231" s="5">
        <v>4</v>
      </c>
      <c r="D3231" s="2">
        <v>4.5999999999999999E-3</v>
      </c>
      <c r="E3231" s="2">
        <v>1.41E-2</v>
      </c>
      <c r="F3231" s="2">
        <v>1.5E-3</v>
      </c>
      <c r="G3231" s="2">
        <v>2.2000000000000001E-3</v>
      </c>
      <c r="H3231" s="2">
        <v>3.7000000000000002E-3</v>
      </c>
      <c r="I3231" s="2">
        <v>8.11</v>
      </c>
      <c r="K3231" s="4">
        <f t="shared" si="795"/>
        <v>4.8436348320522266E-2</v>
      </c>
      <c r="L3231" s="4">
        <f t="shared" si="796"/>
        <v>0.78159645232815966</v>
      </c>
      <c r="M3231" s="4">
        <f t="shared" si="787"/>
        <v>5.9677419354838716E-2</v>
      </c>
      <c r="N3231" s="4">
        <f t="shared" si="788"/>
        <v>0.84127387168299839</v>
      </c>
      <c r="O3231" s="3">
        <f t="shared" si="789"/>
        <v>17.368647737768342</v>
      </c>
      <c r="P3231">
        <f t="shared" si="786"/>
        <v>13.097021633606998</v>
      </c>
      <c r="R3231" s="4">
        <f t="shared" si="784"/>
        <v>7.0936969949455239E-2</v>
      </c>
      <c r="U3231" s="6">
        <v>41802.298611111109</v>
      </c>
      <c r="V3231">
        <f t="shared" si="790"/>
        <v>0</v>
      </c>
      <c r="W3231">
        <f t="shared" si="791"/>
        <v>0</v>
      </c>
      <c r="X3231">
        <f t="shared" si="785"/>
        <v>0</v>
      </c>
      <c r="Y3231">
        <f t="shared" si="792"/>
        <v>0</v>
      </c>
      <c r="Z3231">
        <f t="shared" si="793"/>
        <v>0</v>
      </c>
      <c r="AA3231">
        <f t="shared" si="797"/>
        <v>0</v>
      </c>
      <c r="AB3231">
        <f t="shared" si="798"/>
        <v>0</v>
      </c>
    </row>
    <row r="3232" spans="1:28">
      <c r="A3232" s="1">
        <v>41802.384722222225</v>
      </c>
      <c r="B3232" s="8">
        <f t="shared" si="794"/>
        <v>41802</v>
      </c>
      <c r="C3232" s="5">
        <v>5</v>
      </c>
      <c r="D3232" s="2">
        <v>6.7999999999999996E-3</v>
      </c>
      <c r="E3232" s="2">
        <v>1.4800000000000001E-2</v>
      </c>
      <c r="F3232" s="2">
        <v>1.6999999999999999E-3</v>
      </c>
      <c r="G3232" s="2">
        <v>2.5000000000000001E-3</v>
      </c>
      <c r="H3232" s="2">
        <v>4.1999999999999997E-3</v>
      </c>
      <c r="I3232" s="2">
        <v>8.1999999999999993</v>
      </c>
      <c r="K3232" s="4">
        <f t="shared" si="795"/>
        <v>7.1601558386858999E-2</v>
      </c>
      <c r="L3232" s="4">
        <f t="shared" si="796"/>
        <v>0.82039911308204005</v>
      </c>
      <c r="M3232" s="4">
        <f t="shared" si="787"/>
        <v>6.774193548387096E-2</v>
      </c>
      <c r="N3232" s="4">
        <f t="shared" si="788"/>
        <v>0.88814104856591103</v>
      </c>
      <c r="O3232" s="3">
        <f t="shared" si="789"/>
        <v>12.403934615044792</v>
      </c>
      <c r="P3232">
        <f t="shared" si="786"/>
        <v>12.110653574068211</v>
      </c>
      <c r="R3232" s="4">
        <f t="shared" si="784"/>
        <v>7.6273848161003757E-2</v>
      </c>
      <c r="U3232" s="6">
        <v>41802.384722222225</v>
      </c>
      <c r="V3232">
        <f t="shared" si="790"/>
        <v>0</v>
      </c>
      <c r="W3232">
        <f t="shared" si="791"/>
        <v>0</v>
      </c>
      <c r="X3232">
        <f t="shared" si="785"/>
        <v>0</v>
      </c>
      <c r="Y3232">
        <f t="shared" si="792"/>
        <v>0</v>
      </c>
      <c r="Z3232">
        <f t="shared" si="793"/>
        <v>0</v>
      </c>
      <c r="AA3232">
        <f t="shared" si="797"/>
        <v>0</v>
      </c>
      <c r="AB3232">
        <f t="shared" si="798"/>
        <v>0</v>
      </c>
    </row>
    <row r="3233" spans="1:28">
      <c r="A3233" s="1">
        <v>41802.470833333333</v>
      </c>
      <c r="B3233" s="8">
        <f t="shared" si="794"/>
        <v>41802</v>
      </c>
      <c r="C3233" s="5">
        <v>6</v>
      </c>
      <c r="D3233" s="2">
        <v>1.04E-2</v>
      </c>
      <c r="E3233" s="2">
        <v>1.5800000000000002E-2</v>
      </c>
      <c r="F3233" s="2">
        <v>1.8E-3</v>
      </c>
      <c r="G3233" s="2">
        <v>2.0999999999999999E-3</v>
      </c>
      <c r="H3233" s="2">
        <v>3.8999999999999998E-3</v>
      </c>
      <c r="I3233" s="2">
        <v>13.27</v>
      </c>
      <c r="K3233" s="4">
        <f t="shared" si="795"/>
        <v>0.1095082657681373</v>
      </c>
      <c r="L3233" s="4">
        <f t="shared" si="796"/>
        <v>0.87583148558758328</v>
      </c>
      <c r="M3233" s="4">
        <f t="shared" si="787"/>
        <v>6.2903225806451607E-2</v>
      </c>
      <c r="N3233" s="4">
        <f t="shared" si="788"/>
        <v>0.93873471139403486</v>
      </c>
      <c r="O3233" s="3">
        <f t="shared" si="789"/>
        <v>8.5722726481818743</v>
      </c>
      <c r="P3233">
        <f t="shared" si="786"/>
        <v>13.923474899084658</v>
      </c>
      <c r="R3233" s="4">
        <f t="shared" si="784"/>
        <v>6.7008522261885251E-2</v>
      </c>
      <c r="U3233" s="6">
        <v>41802.470833333333</v>
      </c>
      <c r="V3233">
        <f t="shared" si="790"/>
        <v>0</v>
      </c>
      <c r="W3233">
        <f t="shared" si="791"/>
        <v>0</v>
      </c>
      <c r="X3233">
        <f t="shared" si="785"/>
        <v>0</v>
      </c>
      <c r="Y3233">
        <f t="shared" si="792"/>
        <v>0</v>
      </c>
      <c r="Z3233">
        <f t="shared" si="793"/>
        <v>0</v>
      </c>
      <c r="AA3233">
        <f t="shared" si="797"/>
        <v>0</v>
      </c>
      <c r="AB3233">
        <f t="shared" si="798"/>
        <v>0</v>
      </c>
    </row>
    <row r="3234" spans="1:28">
      <c r="A3234" s="1">
        <v>41802.556944444441</v>
      </c>
      <c r="B3234" s="8">
        <f t="shared" si="794"/>
        <v>41802</v>
      </c>
      <c r="C3234" s="5">
        <v>7</v>
      </c>
      <c r="D3234" s="2">
        <v>1.37E-2</v>
      </c>
      <c r="E3234" s="2">
        <v>1.89E-2</v>
      </c>
      <c r="F3234" s="2">
        <v>2.3999999999999998E-3</v>
      </c>
      <c r="G3234" s="2">
        <v>5.8999999999999999E-3</v>
      </c>
      <c r="H3234" s="2">
        <v>8.3000000000000001E-3</v>
      </c>
      <c r="I3234" s="2">
        <v>16.14</v>
      </c>
      <c r="K3234" s="4">
        <f t="shared" si="795"/>
        <v>0.14425608086764241</v>
      </c>
      <c r="L3234" s="4">
        <f t="shared" si="796"/>
        <v>1.0476718403547673</v>
      </c>
      <c r="M3234" s="4">
        <f t="shared" si="787"/>
        <v>0.13387096774193549</v>
      </c>
      <c r="N3234" s="4">
        <f t="shared" si="788"/>
        <v>1.1815428080967028</v>
      </c>
      <c r="O3234" s="3">
        <f t="shared" si="789"/>
        <v>8.1905927361272894</v>
      </c>
      <c r="P3234">
        <f t="shared" si="786"/>
        <v>7.8259824219271774</v>
      </c>
      <c r="R3234" s="4">
        <f t="shared" si="784"/>
        <v>0.11330183453749133</v>
      </c>
      <c r="U3234" s="6">
        <v>41802.556944444441</v>
      </c>
      <c r="V3234">
        <f t="shared" si="790"/>
        <v>1</v>
      </c>
      <c r="W3234">
        <f t="shared" si="791"/>
        <v>0</v>
      </c>
      <c r="X3234">
        <f t="shared" si="785"/>
        <v>0</v>
      </c>
      <c r="Y3234">
        <f t="shared" si="792"/>
        <v>1</v>
      </c>
      <c r="Z3234">
        <f t="shared" si="793"/>
        <v>0</v>
      </c>
      <c r="AA3234">
        <f t="shared" si="797"/>
        <v>0</v>
      </c>
      <c r="AB3234">
        <f t="shared" si="798"/>
        <v>1</v>
      </c>
    </row>
    <row r="3235" spans="1:28">
      <c r="A3235" s="1">
        <v>41802.643055555556</v>
      </c>
      <c r="B3235" s="8">
        <f t="shared" si="794"/>
        <v>41802</v>
      </c>
      <c r="C3235" s="5">
        <v>8</v>
      </c>
      <c r="D3235" s="2">
        <v>8.8000000000000005E-3</v>
      </c>
      <c r="E3235" s="2">
        <v>1.4200000000000001E-2</v>
      </c>
      <c r="F3235" s="2">
        <v>1.6999999999999999E-3</v>
      </c>
      <c r="G3235" s="2">
        <v>4.4999999999999997E-3</v>
      </c>
      <c r="H3235" s="2">
        <v>6.1999999999999998E-3</v>
      </c>
      <c r="I3235" s="2">
        <v>14.36</v>
      </c>
      <c r="K3235" s="4">
        <f t="shared" si="795"/>
        <v>9.2660840265346961E-2</v>
      </c>
      <c r="L3235" s="4">
        <f t="shared" si="796"/>
        <v>0.78713968957871405</v>
      </c>
      <c r="M3235" s="4">
        <f t="shared" si="787"/>
        <v>9.9999999999999992E-2</v>
      </c>
      <c r="N3235" s="4">
        <f t="shared" si="788"/>
        <v>0.88713968957871403</v>
      </c>
      <c r="O3235" s="3">
        <f t="shared" si="789"/>
        <v>9.574051854464825</v>
      </c>
      <c r="P3235">
        <f t="shared" si="786"/>
        <v>7.8713968957871412</v>
      </c>
      <c r="R3235" s="4">
        <f t="shared" si="784"/>
        <v>0.11272181954511371</v>
      </c>
      <c r="U3235" s="6">
        <v>41802.643055555556</v>
      </c>
      <c r="V3235">
        <f t="shared" si="790"/>
        <v>0</v>
      </c>
      <c r="W3235">
        <f t="shared" si="791"/>
        <v>0</v>
      </c>
      <c r="X3235">
        <f t="shared" si="785"/>
        <v>0</v>
      </c>
      <c r="Y3235">
        <f t="shared" si="792"/>
        <v>0</v>
      </c>
      <c r="Z3235">
        <f t="shared" si="793"/>
        <v>0</v>
      </c>
      <c r="AA3235">
        <f t="shared" si="797"/>
        <v>0</v>
      </c>
      <c r="AB3235">
        <f t="shared" si="798"/>
        <v>1</v>
      </c>
    </row>
    <row r="3236" spans="1:28">
      <c r="A3236" s="1">
        <v>41802.729166666664</v>
      </c>
      <c r="B3236" s="8">
        <f t="shared" si="794"/>
        <v>41802</v>
      </c>
      <c r="C3236" s="5">
        <v>9</v>
      </c>
      <c r="D3236" s="2">
        <v>3.7000000000000002E-3</v>
      </c>
      <c r="E3236" s="2">
        <v>1.7299999999999999E-2</v>
      </c>
      <c r="F3236" s="2">
        <v>1.5E-3</v>
      </c>
      <c r="G3236" s="2">
        <v>6.4000000000000003E-3</v>
      </c>
      <c r="H3236" s="2">
        <v>7.9000000000000008E-3</v>
      </c>
      <c r="I3236" s="2">
        <v>10.58</v>
      </c>
      <c r="K3236" s="4">
        <f t="shared" si="795"/>
        <v>3.8959671475202698E-2</v>
      </c>
      <c r="L3236" s="4">
        <f t="shared" si="796"/>
        <v>0.95898004434589801</v>
      </c>
      <c r="M3236" s="4">
        <f t="shared" si="787"/>
        <v>0.1274193548387097</v>
      </c>
      <c r="N3236" s="4">
        <f t="shared" si="788"/>
        <v>1.0863993991846077</v>
      </c>
      <c r="O3236" s="3">
        <f t="shared" si="789"/>
        <v>27.885229983935726</v>
      </c>
      <c r="P3236">
        <f t="shared" si="786"/>
        <v>7.5261724999298316</v>
      </c>
      <c r="R3236" s="4">
        <f t="shared" si="784"/>
        <v>0.11728592167332173</v>
      </c>
      <c r="U3236" s="6">
        <v>41802.729166666664</v>
      </c>
      <c r="V3236">
        <f t="shared" si="790"/>
        <v>0</v>
      </c>
      <c r="W3236">
        <f t="shared" si="791"/>
        <v>0</v>
      </c>
      <c r="X3236">
        <f t="shared" si="785"/>
        <v>1</v>
      </c>
      <c r="Y3236">
        <f t="shared" si="792"/>
        <v>0</v>
      </c>
      <c r="Z3236">
        <f t="shared" si="793"/>
        <v>0</v>
      </c>
      <c r="AA3236">
        <f t="shared" si="797"/>
        <v>0</v>
      </c>
      <c r="AB3236">
        <f t="shared" si="798"/>
        <v>1</v>
      </c>
    </row>
    <row r="3237" spans="1:28">
      <c r="A3237" s="1">
        <v>41802.81527777778</v>
      </c>
      <c r="B3237" s="8">
        <f t="shared" si="794"/>
        <v>41802</v>
      </c>
      <c r="C3237" s="5">
        <v>10</v>
      </c>
      <c r="D3237" s="2">
        <v>3.3E-3</v>
      </c>
      <c r="E3237" s="2">
        <v>1.12E-2</v>
      </c>
      <c r="F3237" s="2">
        <v>1.2999999999999999E-3</v>
      </c>
      <c r="G3237" s="2">
        <v>2.3999999999999998E-3</v>
      </c>
      <c r="H3237" s="2">
        <v>3.7000000000000002E-3</v>
      </c>
      <c r="I3237" s="2">
        <v>9.3800000000000008</v>
      </c>
      <c r="K3237" s="4">
        <f t="shared" si="795"/>
        <v>3.4747815099505107E-2</v>
      </c>
      <c r="L3237" s="4">
        <f t="shared" si="796"/>
        <v>0.62084257206208426</v>
      </c>
      <c r="M3237" s="4">
        <f t="shared" si="787"/>
        <v>5.9677419354838716E-2</v>
      </c>
      <c r="N3237" s="4">
        <f t="shared" si="788"/>
        <v>0.68051999141692299</v>
      </c>
      <c r="O3237" s="3">
        <f t="shared" si="789"/>
        <v>19.584540480262174</v>
      </c>
      <c r="P3237">
        <f t="shared" si="786"/>
        <v>10.403307964283574</v>
      </c>
      <c r="R3237" s="4">
        <f t="shared" si="784"/>
        <v>8.769385191841797E-2</v>
      </c>
      <c r="U3237" s="6">
        <v>41802.81527777778</v>
      </c>
      <c r="V3237">
        <f t="shared" si="790"/>
        <v>0</v>
      </c>
      <c r="W3237">
        <f t="shared" si="791"/>
        <v>0</v>
      </c>
      <c r="X3237">
        <f t="shared" si="785"/>
        <v>0</v>
      </c>
      <c r="Y3237">
        <f t="shared" si="792"/>
        <v>0</v>
      </c>
      <c r="Z3237">
        <f t="shared" si="793"/>
        <v>0</v>
      </c>
      <c r="AA3237">
        <f t="shared" si="797"/>
        <v>0</v>
      </c>
      <c r="AB3237">
        <f t="shared" si="798"/>
        <v>0</v>
      </c>
    </row>
    <row r="3238" spans="1:28">
      <c r="A3238" s="1">
        <v>41802.901388888888</v>
      </c>
      <c r="B3238" s="8">
        <f t="shared" si="794"/>
        <v>41802</v>
      </c>
      <c r="C3238" s="5">
        <v>11</v>
      </c>
      <c r="D3238" s="2">
        <v>3.8E-3</v>
      </c>
      <c r="E3238" s="2">
        <v>1.26E-2</v>
      </c>
      <c r="F3238" s="2">
        <v>1.4E-3</v>
      </c>
      <c r="G3238" s="2">
        <v>2.3E-3</v>
      </c>
      <c r="H3238" s="2">
        <v>3.7000000000000002E-3</v>
      </c>
      <c r="I3238" s="2">
        <v>7.05</v>
      </c>
      <c r="K3238" s="4">
        <f t="shared" si="795"/>
        <v>4.0012635569127097E-2</v>
      </c>
      <c r="L3238" s="4">
        <f t="shared" si="796"/>
        <v>0.69844789356984482</v>
      </c>
      <c r="M3238" s="4">
        <f t="shared" si="787"/>
        <v>5.9677419354838716E-2</v>
      </c>
      <c r="N3238" s="4">
        <f t="shared" si="788"/>
        <v>0.75812531292468355</v>
      </c>
      <c r="O3238" s="3">
        <f t="shared" si="789"/>
        <v>18.947147623278209</v>
      </c>
      <c r="P3238">
        <f t="shared" si="786"/>
        <v>11.70372145981902</v>
      </c>
      <c r="R3238" s="4">
        <f t="shared" si="784"/>
        <v>7.8717091142381374E-2</v>
      </c>
      <c r="U3238" s="6">
        <v>41802.901388888888</v>
      </c>
      <c r="V3238">
        <f t="shared" si="790"/>
        <v>0</v>
      </c>
      <c r="W3238">
        <f t="shared" si="791"/>
        <v>0</v>
      </c>
      <c r="X3238">
        <f t="shared" si="785"/>
        <v>0</v>
      </c>
      <c r="Y3238">
        <f t="shared" si="792"/>
        <v>0</v>
      </c>
      <c r="Z3238">
        <f t="shared" si="793"/>
        <v>0</v>
      </c>
      <c r="AA3238">
        <f t="shared" si="797"/>
        <v>0</v>
      </c>
      <c r="AB3238">
        <f t="shared" si="798"/>
        <v>0</v>
      </c>
    </row>
    <row r="3239" spans="1:28">
      <c r="A3239" s="1">
        <v>41802.987500000003</v>
      </c>
      <c r="B3239" s="8">
        <f t="shared" si="794"/>
        <v>41802</v>
      </c>
      <c r="C3239" s="5">
        <v>12</v>
      </c>
      <c r="D3239" s="2">
        <v>8.3000000000000001E-3</v>
      </c>
      <c r="E3239" s="2">
        <v>1.1599999999999999E-2</v>
      </c>
      <c r="F3239" s="2">
        <v>1.6999999999999999E-3</v>
      </c>
      <c r="G3239" s="2">
        <v>2.3999999999999998E-3</v>
      </c>
      <c r="H3239" s="2">
        <v>4.1000000000000003E-3</v>
      </c>
      <c r="I3239" s="2">
        <v>5.8</v>
      </c>
      <c r="K3239" s="4">
        <f t="shared" si="795"/>
        <v>8.7396019795724963E-2</v>
      </c>
      <c r="L3239" s="4">
        <f t="shared" si="796"/>
        <v>0.6430155210643016</v>
      </c>
      <c r="M3239" s="4">
        <f t="shared" si="787"/>
        <v>6.6129032258064518E-2</v>
      </c>
      <c r="N3239" s="4">
        <f t="shared" si="788"/>
        <v>0.70914455332236614</v>
      </c>
      <c r="O3239" s="3">
        <f t="shared" si="789"/>
        <v>8.1141515938584483</v>
      </c>
      <c r="P3239">
        <f t="shared" si="786"/>
        <v>9.7236493429235846</v>
      </c>
      <c r="R3239" s="4">
        <f t="shared" si="784"/>
        <v>9.3251836946709632E-2</v>
      </c>
      <c r="U3239" s="6">
        <v>41802.987500000003</v>
      </c>
      <c r="V3239">
        <f t="shared" si="790"/>
        <v>0</v>
      </c>
      <c r="W3239">
        <f t="shared" si="791"/>
        <v>0</v>
      </c>
      <c r="X3239">
        <f t="shared" si="785"/>
        <v>0</v>
      </c>
      <c r="Y3239">
        <f t="shared" si="792"/>
        <v>0</v>
      </c>
      <c r="Z3239">
        <f t="shared" si="793"/>
        <v>0</v>
      </c>
      <c r="AA3239">
        <f t="shared" si="797"/>
        <v>0</v>
      </c>
      <c r="AB3239">
        <f t="shared" si="798"/>
        <v>0</v>
      </c>
    </row>
    <row r="3240" spans="1:28">
      <c r="A3240" s="1">
        <v>41803.073611111111</v>
      </c>
      <c r="B3240" s="8">
        <f t="shared" si="794"/>
        <v>41803</v>
      </c>
      <c r="C3240" s="5">
        <v>13</v>
      </c>
      <c r="D3240" s="2">
        <v>1.67E-2</v>
      </c>
      <c r="E3240" s="2">
        <v>2.5600000000000001E-2</v>
      </c>
      <c r="F3240" s="2">
        <v>2E-3</v>
      </c>
      <c r="G3240" s="2">
        <v>3.5999999999999999E-3</v>
      </c>
      <c r="H3240" s="2">
        <v>5.5999999999999999E-3</v>
      </c>
      <c r="I3240" s="2">
        <v>7.61</v>
      </c>
      <c r="K3240" s="4">
        <f t="shared" si="795"/>
        <v>0.17584500368537431</v>
      </c>
      <c r="L3240" s="4">
        <f t="shared" si="796"/>
        <v>1.419068736141907</v>
      </c>
      <c r="M3240" s="4">
        <f t="shared" si="787"/>
        <v>9.0322580645161285E-2</v>
      </c>
      <c r="N3240" s="4">
        <f t="shared" si="788"/>
        <v>1.5093913167870683</v>
      </c>
      <c r="O3240" s="3">
        <f t="shared" si="789"/>
        <v>8.5836463086986754</v>
      </c>
      <c r="P3240">
        <f t="shared" si="786"/>
        <v>15.711118150142543</v>
      </c>
      <c r="R3240" s="4">
        <f t="shared" si="784"/>
        <v>5.9840400326023079E-2</v>
      </c>
      <c r="U3240" s="6">
        <v>41803.073611111111</v>
      </c>
      <c r="V3240">
        <f t="shared" si="790"/>
        <v>0</v>
      </c>
      <c r="W3240">
        <f t="shared" si="791"/>
        <v>0</v>
      </c>
      <c r="X3240">
        <f t="shared" si="785"/>
        <v>0</v>
      </c>
      <c r="Y3240">
        <f t="shared" si="792"/>
        <v>1</v>
      </c>
      <c r="Z3240">
        <f t="shared" si="793"/>
        <v>0</v>
      </c>
      <c r="AA3240">
        <f t="shared" si="797"/>
        <v>0</v>
      </c>
      <c r="AB3240">
        <f t="shared" si="798"/>
        <v>0</v>
      </c>
    </row>
    <row r="3241" spans="1:28">
      <c r="A3241" s="1">
        <v>41803.074999999997</v>
      </c>
      <c r="B3241" s="8">
        <f t="shared" si="794"/>
        <v>41803</v>
      </c>
      <c r="C3241" s="5">
        <v>13</v>
      </c>
      <c r="D3241" s="2">
        <v>1.6899999999999998E-2</v>
      </c>
      <c r="E3241" s="2">
        <v>4.0800000000000003E-2</v>
      </c>
      <c r="F3241" s="2">
        <v>2.3E-3</v>
      </c>
      <c r="G3241" s="2">
        <v>3.2000000000000002E-3</v>
      </c>
      <c r="H3241" s="2">
        <v>5.4999999999999997E-3</v>
      </c>
      <c r="I3241" s="2">
        <v>7.18</v>
      </c>
      <c r="K3241" s="4">
        <f t="shared" si="795"/>
        <v>0.17795093187322311</v>
      </c>
      <c r="L3241" s="4">
        <f t="shared" si="796"/>
        <v>2.2616407982261646</v>
      </c>
      <c r="M3241" s="4">
        <f t="shared" si="787"/>
        <v>8.8709677419354829E-2</v>
      </c>
      <c r="N3241" s="4">
        <f t="shared" si="788"/>
        <v>2.3503504756455196</v>
      </c>
      <c r="O3241" s="3">
        <f t="shared" si="789"/>
        <v>13.207857081186686</v>
      </c>
      <c r="P3241">
        <f t="shared" si="786"/>
        <v>25.494859907276766</v>
      </c>
      <c r="R3241" s="4">
        <f t="shared" si="784"/>
        <v>3.7743169939364413E-2</v>
      </c>
      <c r="U3241" s="6">
        <v>41803.074999999997</v>
      </c>
      <c r="V3241">
        <f t="shared" si="790"/>
        <v>0</v>
      </c>
      <c r="W3241">
        <f t="shared" si="791"/>
        <v>0</v>
      </c>
      <c r="X3241">
        <f t="shared" si="785"/>
        <v>0</v>
      </c>
      <c r="Y3241">
        <f t="shared" si="792"/>
        <v>1</v>
      </c>
      <c r="Z3241">
        <f t="shared" si="793"/>
        <v>1</v>
      </c>
      <c r="AA3241">
        <f t="shared" si="797"/>
        <v>1</v>
      </c>
      <c r="AB3241">
        <f t="shared" si="798"/>
        <v>0</v>
      </c>
    </row>
    <row r="3242" spans="1:28">
      <c r="A3242" s="1">
        <v>41803.076388888891</v>
      </c>
      <c r="B3242" s="8">
        <f t="shared" si="794"/>
        <v>41803</v>
      </c>
      <c r="C3242" s="5">
        <v>13</v>
      </c>
      <c r="D3242" s="2">
        <v>1.7500000000000002E-2</v>
      </c>
      <c r="E3242" s="2">
        <v>2.6800000000000001E-2</v>
      </c>
      <c r="F3242" s="2">
        <v>2.3E-3</v>
      </c>
      <c r="G3242" s="2">
        <v>3.0999999999999999E-3</v>
      </c>
      <c r="H3242" s="2">
        <v>5.4000000000000003E-3</v>
      </c>
      <c r="I3242" s="2">
        <v>7.12</v>
      </c>
      <c r="K3242" s="4">
        <f t="shared" si="795"/>
        <v>0.18426871643676951</v>
      </c>
      <c r="L3242" s="4">
        <f t="shared" si="796"/>
        <v>1.485587583148559</v>
      </c>
      <c r="M3242" s="4">
        <f t="shared" si="787"/>
        <v>8.7096774193548387E-2</v>
      </c>
      <c r="N3242" s="4">
        <f t="shared" si="788"/>
        <v>1.5726843573421074</v>
      </c>
      <c r="O3242" s="3">
        <f t="shared" si="789"/>
        <v>8.5347333381017112</v>
      </c>
      <c r="P3242">
        <f t="shared" si="786"/>
        <v>17.056746325039011</v>
      </c>
      <c r="R3242" s="4">
        <f t="shared" si="784"/>
        <v>5.5380962992946044E-2</v>
      </c>
      <c r="U3242" s="6">
        <v>41803.076388888891</v>
      </c>
      <c r="V3242">
        <f t="shared" si="790"/>
        <v>0</v>
      </c>
      <c r="W3242">
        <f t="shared" si="791"/>
        <v>0</v>
      </c>
      <c r="X3242">
        <f t="shared" si="785"/>
        <v>0</v>
      </c>
      <c r="Y3242">
        <f t="shared" si="792"/>
        <v>1</v>
      </c>
      <c r="Z3242">
        <f t="shared" si="793"/>
        <v>0</v>
      </c>
      <c r="AA3242">
        <f t="shared" si="797"/>
        <v>0</v>
      </c>
      <c r="AB3242">
        <f t="shared" si="798"/>
        <v>0</v>
      </c>
    </row>
    <row r="3243" spans="1:28">
      <c r="A3243" s="1">
        <v>41822.212500000001</v>
      </c>
      <c r="B3243" s="8">
        <f t="shared" si="794"/>
        <v>41822</v>
      </c>
      <c r="C3243" s="5">
        <v>1</v>
      </c>
      <c r="D3243" s="2">
        <v>2.12E-2</v>
      </c>
      <c r="E3243" s="2">
        <v>4.4699999999999997E-2</v>
      </c>
      <c r="F3243" s="2">
        <v>2.2000000000000001E-3</v>
      </c>
      <c r="G3243" s="2">
        <v>4.7000000000000002E-3</v>
      </c>
      <c r="H3243" s="2">
        <v>6.8999999999999999E-3</v>
      </c>
      <c r="I3243" s="2">
        <v>5.96</v>
      </c>
      <c r="K3243" s="4">
        <f t="shared" si="795"/>
        <v>0.22322838791197219</v>
      </c>
      <c r="L3243" s="4">
        <f t="shared" si="796"/>
        <v>2.4778270509977824</v>
      </c>
      <c r="M3243" s="4">
        <f t="shared" si="787"/>
        <v>0.11129032258064517</v>
      </c>
      <c r="N3243" s="4">
        <f t="shared" si="788"/>
        <v>2.5891173735784276</v>
      </c>
      <c r="O3243" s="3">
        <f t="shared" si="789"/>
        <v>11.598513064563363</v>
      </c>
      <c r="P3243">
        <f t="shared" si="786"/>
        <v>22.264532922009057</v>
      </c>
      <c r="R3243" s="4">
        <f t="shared" si="784"/>
        <v>4.2983884669094953E-2</v>
      </c>
      <c r="U3243" s="6">
        <v>41822.212500000001</v>
      </c>
      <c r="V3243">
        <f t="shared" si="790"/>
        <v>0</v>
      </c>
      <c r="W3243">
        <f t="shared" si="791"/>
        <v>0</v>
      </c>
      <c r="X3243">
        <f t="shared" si="785"/>
        <v>0</v>
      </c>
      <c r="Y3243">
        <f t="shared" si="792"/>
        <v>1</v>
      </c>
      <c r="Z3243">
        <f t="shared" si="793"/>
        <v>1</v>
      </c>
      <c r="AA3243">
        <f t="shared" si="797"/>
        <v>0</v>
      </c>
      <c r="AB3243">
        <f t="shared" si="798"/>
        <v>0</v>
      </c>
    </row>
    <row r="3244" spans="1:28">
      <c r="A3244" s="1">
        <v>41822.298611111109</v>
      </c>
      <c r="B3244" s="8">
        <f t="shared" si="794"/>
        <v>41822</v>
      </c>
      <c r="C3244" s="5">
        <v>2</v>
      </c>
      <c r="D3244" s="2">
        <v>2.0400000000000001E-2</v>
      </c>
      <c r="E3244" s="2">
        <v>4.4900000000000002E-2</v>
      </c>
      <c r="F3244" s="2">
        <v>1.9E-3</v>
      </c>
      <c r="G3244" s="2">
        <v>5.0000000000000001E-3</v>
      </c>
      <c r="H3244" s="2">
        <v>6.8999999999999999E-3</v>
      </c>
      <c r="I3244" s="2">
        <v>6.52</v>
      </c>
      <c r="K3244" s="4">
        <f t="shared" si="795"/>
        <v>0.21480467516057705</v>
      </c>
      <c r="L3244" s="4">
        <f t="shared" si="796"/>
        <v>2.4889135254988917</v>
      </c>
      <c r="M3244" s="4">
        <f t="shared" si="787"/>
        <v>0.11129032258064517</v>
      </c>
      <c r="N3244" s="4">
        <f t="shared" si="788"/>
        <v>2.6002038480795369</v>
      </c>
      <c r="O3244" s="3">
        <f t="shared" si="789"/>
        <v>12.104968600593804</v>
      </c>
      <c r="P3244">
        <f t="shared" si="786"/>
        <v>22.364150518975546</v>
      </c>
      <c r="R3244" s="4">
        <f t="shared" si="784"/>
        <v>4.280061452214301E-2</v>
      </c>
      <c r="U3244" s="6">
        <v>41822.298611111109</v>
      </c>
      <c r="V3244">
        <f t="shared" si="790"/>
        <v>0</v>
      </c>
      <c r="W3244">
        <f t="shared" si="791"/>
        <v>0</v>
      </c>
      <c r="X3244">
        <f t="shared" si="785"/>
        <v>0</v>
      </c>
      <c r="Y3244">
        <f t="shared" si="792"/>
        <v>1</v>
      </c>
      <c r="Z3244">
        <f t="shared" si="793"/>
        <v>1</v>
      </c>
      <c r="AA3244">
        <f t="shared" si="797"/>
        <v>0</v>
      </c>
      <c r="AB3244">
        <f t="shared" si="798"/>
        <v>0</v>
      </c>
    </row>
    <row r="3245" spans="1:28">
      <c r="A3245" s="1">
        <v>41822.384722222225</v>
      </c>
      <c r="B3245" s="8">
        <f t="shared" si="794"/>
        <v>41822</v>
      </c>
      <c r="C3245" s="5">
        <v>3</v>
      </c>
      <c r="D3245" s="2">
        <v>1.21E-2</v>
      </c>
      <c r="E3245" s="2">
        <v>1.2999999999999999E-2</v>
      </c>
      <c r="F3245" s="2">
        <v>1E-3</v>
      </c>
      <c r="G3245" s="2">
        <v>3.0999999999999999E-3</v>
      </c>
      <c r="H3245" s="2">
        <v>4.1000000000000003E-3</v>
      </c>
      <c r="I3245" s="2">
        <v>10.85</v>
      </c>
      <c r="K3245" s="4">
        <f t="shared" si="795"/>
        <v>0.12740865536485207</v>
      </c>
      <c r="L3245" s="4">
        <f t="shared" si="796"/>
        <v>0.72062084257206205</v>
      </c>
      <c r="M3245" s="4">
        <f t="shared" si="787"/>
        <v>6.6129032258064518E-2</v>
      </c>
      <c r="N3245" s="4">
        <f t="shared" si="788"/>
        <v>0.78674987483012659</v>
      </c>
      <c r="O3245" s="3">
        <f t="shared" si="789"/>
        <v>6.1750112076543067</v>
      </c>
      <c r="P3245">
        <f t="shared" si="786"/>
        <v>10.897193229138498</v>
      </c>
      <c r="R3245" s="4">
        <f t="shared" si="784"/>
        <v>8.4053438549758858E-2</v>
      </c>
      <c r="U3245" s="6">
        <v>41822.384722222225</v>
      </c>
      <c r="V3245">
        <f t="shared" si="790"/>
        <v>0</v>
      </c>
      <c r="W3245">
        <f t="shared" si="791"/>
        <v>0</v>
      </c>
      <c r="X3245">
        <f t="shared" si="785"/>
        <v>0</v>
      </c>
      <c r="Y3245">
        <f t="shared" si="792"/>
        <v>1</v>
      </c>
      <c r="Z3245">
        <f t="shared" si="793"/>
        <v>0</v>
      </c>
      <c r="AA3245">
        <f t="shared" si="797"/>
        <v>0</v>
      </c>
      <c r="AB3245">
        <f t="shared" si="798"/>
        <v>0</v>
      </c>
    </row>
    <row r="3246" spans="1:28">
      <c r="A3246" s="1">
        <v>41822.470833333333</v>
      </c>
      <c r="B3246" s="8">
        <f t="shared" si="794"/>
        <v>41822</v>
      </c>
      <c r="C3246" s="5">
        <v>4</v>
      </c>
      <c r="D3246" s="2">
        <v>4.7000000000000002E-3</v>
      </c>
      <c r="E3246" s="2">
        <v>1.09E-2</v>
      </c>
      <c r="F3246" s="2">
        <v>5.9999999999999995E-4</v>
      </c>
      <c r="G3246" s="2">
        <v>2.8E-3</v>
      </c>
      <c r="H3246" s="2">
        <v>3.3999999999999998E-3</v>
      </c>
      <c r="I3246" s="2">
        <v>10.06</v>
      </c>
      <c r="K3246" s="4">
        <f t="shared" si="795"/>
        <v>4.9489312414446672E-2</v>
      </c>
      <c r="L3246" s="4">
        <f t="shared" si="796"/>
        <v>0.60421286031042132</v>
      </c>
      <c r="M3246" s="4">
        <f t="shared" si="787"/>
        <v>5.4838709677419356E-2</v>
      </c>
      <c r="N3246" s="4">
        <f t="shared" si="788"/>
        <v>0.65905156998784065</v>
      </c>
      <c r="O3246" s="3">
        <f t="shared" si="789"/>
        <v>13.317048425903238</v>
      </c>
      <c r="P3246">
        <f t="shared" si="786"/>
        <v>11.017999217425329</v>
      </c>
      <c r="R3246" s="4">
        <f t="shared" si="784"/>
        <v>8.3208525970784222E-2</v>
      </c>
      <c r="U3246" s="6">
        <v>41822.470833333333</v>
      </c>
      <c r="V3246">
        <f t="shared" si="790"/>
        <v>0</v>
      </c>
      <c r="W3246">
        <f t="shared" si="791"/>
        <v>0</v>
      </c>
      <c r="X3246">
        <f t="shared" si="785"/>
        <v>0</v>
      </c>
      <c r="Y3246">
        <f t="shared" si="792"/>
        <v>0</v>
      </c>
      <c r="Z3246">
        <f t="shared" si="793"/>
        <v>0</v>
      </c>
      <c r="AA3246">
        <f t="shared" si="797"/>
        <v>0</v>
      </c>
      <c r="AB3246">
        <f t="shared" si="798"/>
        <v>0</v>
      </c>
    </row>
    <row r="3247" spans="1:28">
      <c r="A3247" s="1">
        <v>41822.556944444441</v>
      </c>
      <c r="B3247" s="8">
        <f t="shared" si="794"/>
        <v>41822</v>
      </c>
      <c r="C3247" s="5">
        <v>5</v>
      </c>
      <c r="D3247" s="2">
        <v>5.8999999999999999E-3</v>
      </c>
      <c r="E3247" s="2">
        <v>1.17E-2</v>
      </c>
      <c r="F3247" s="2">
        <v>1E-3</v>
      </c>
      <c r="G3247" s="2">
        <v>2.0999999999999999E-3</v>
      </c>
      <c r="H3247" s="2">
        <v>3.0999999999999999E-3</v>
      </c>
      <c r="I3247" s="2">
        <v>10.28</v>
      </c>
      <c r="K3247" s="4">
        <f t="shared" si="795"/>
        <v>6.2124881541539438E-2</v>
      </c>
      <c r="L3247" s="4">
        <f t="shared" si="796"/>
        <v>0.64855875831485588</v>
      </c>
      <c r="M3247" s="4">
        <f t="shared" si="787"/>
        <v>4.9999999999999996E-2</v>
      </c>
      <c r="N3247" s="4">
        <f t="shared" si="788"/>
        <v>0.69855875831485592</v>
      </c>
      <c r="O3247" s="3">
        <f t="shared" si="789"/>
        <v>11.244428013078283</v>
      </c>
      <c r="P3247">
        <f t="shared" si="786"/>
        <v>12.971175166297119</v>
      </c>
      <c r="R3247" s="4">
        <f t="shared" ref="R3247:R3310" si="799">M3247/N3247</f>
        <v>7.1575940326932222E-2</v>
      </c>
      <c r="U3247" s="6">
        <v>41822.556944444441</v>
      </c>
      <c r="V3247">
        <f t="shared" si="790"/>
        <v>0</v>
      </c>
      <c r="W3247">
        <f t="shared" si="791"/>
        <v>0</v>
      </c>
      <c r="X3247">
        <f t="shared" ref="X3247:X3310" si="800">IF(O3247&gt;25,1,0)</f>
        <v>0</v>
      </c>
      <c r="Y3247">
        <f t="shared" si="792"/>
        <v>0</v>
      </c>
      <c r="Z3247">
        <f t="shared" si="793"/>
        <v>0</v>
      </c>
      <c r="AA3247">
        <f t="shared" si="797"/>
        <v>0</v>
      </c>
      <c r="AB3247">
        <f t="shared" si="798"/>
        <v>0</v>
      </c>
    </row>
    <row r="3248" spans="1:28">
      <c r="A3248" s="1">
        <v>41822.643055555556</v>
      </c>
      <c r="B3248" s="8">
        <f t="shared" si="794"/>
        <v>41822</v>
      </c>
      <c r="C3248" s="5">
        <v>6</v>
      </c>
      <c r="D3248" s="2">
        <v>1.09E-2</v>
      </c>
      <c r="E3248" s="2">
        <v>1.26E-2</v>
      </c>
      <c r="F3248" s="2">
        <v>1E-3</v>
      </c>
      <c r="G3248" s="2">
        <v>2.2000000000000001E-3</v>
      </c>
      <c r="H3248" s="2">
        <v>3.2000000000000002E-3</v>
      </c>
      <c r="I3248" s="2">
        <v>11.78</v>
      </c>
      <c r="K3248" s="4">
        <f t="shared" si="795"/>
        <v>0.11477308623775929</v>
      </c>
      <c r="L3248" s="4">
        <f t="shared" si="796"/>
        <v>0.69844789356984482</v>
      </c>
      <c r="M3248" s="4">
        <f t="shared" si="787"/>
        <v>5.1612903225806452E-2</v>
      </c>
      <c r="N3248" s="4">
        <f t="shared" si="788"/>
        <v>0.7500607967956513</v>
      </c>
      <c r="O3248" s="3">
        <f t="shared" si="789"/>
        <v>6.5351627405213764</v>
      </c>
      <c r="P3248">
        <f t="shared" si="786"/>
        <v>13.532427937915743</v>
      </c>
      <c r="R3248" s="4">
        <f t="shared" si="799"/>
        <v>6.8811626265901246E-2</v>
      </c>
      <c r="U3248" s="6">
        <v>41822.643055555556</v>
      </c>
      <c r="V3248">
        <f t="shared" si="790"/>
        <v>0</v>
      </c>
      <c r="W3248">
        <f t="shared" si="791"/>
        <v>0</v>
      </c>
      <c r="X3248">
        <f t="shared" si="800"/>
        <v>0</v>
      </c>
      <c r="Y3248">
        <f t="shared" si="792"/>
        <v>0</v>
      </c>
      <c r="Z3248">
        <f t="shared" si="793"/>
        <v>0</v>
      </c>
      <c r="AA3248">
        <f t="shared" si="797"/>
        <v>0</v>
      </c>
      <c r="AB3248">
        <f t="shared" si="798"/>
        <v>0</v>
      </c>
    </row>
    <row r="3249" spans="1:28">
      <c r="A3249" s="1">
        <v>41822.729166666664</v>
      </c>
      <c r="B3249" s="8">
        <f t="shared" si="794"/>
        <v>41822</v>
      </c>
      <c r="C3249" s="5">
        <v>7</v>
      </c>
      <c r="D3249" s="2">
        <v>1.43E-2</v>
      </c>
      <c r="E3249" s="2">
        <v>1.49E-2</v>
      </c>
      <c r="F3249" s="2">
        <v>1.1000000000000001E-3</v>
      </c>
      <c r="G3249" s="2">
        <v>2.3E-3</v>
      </c>
      <c r="H3249" s="2">
        <v>3.3999999999999998E-3</v>
      </c>
      <c r="I3249" s="2">
        <v>11.54</v>
      </c>
      <c r="K3249" s="4">
        <f t="shared" si="795"/>
        <v>0.15057386543118881</v>
      </c>
      <c r="L3249" s="4">
        <f t="shared" si="796"/>
        <v>0.82594235033259433</v>
      </c>
      <c r="M3249" s="4">
        <f t="shared" si="787"/>
        <v>5.4838709677419356E-2</v>
      </c>
      <c r="N3249" s="4">
        <f t="shared" si="788"/>
        <v>0.88078106001001366</v>
      </c>
      <c r="O3249" s="3">
        <f t="shared" si="789"/>
        <v>5.8494949139266428</v>
      </c>
      <c r="P3249">
        <f t="shared" si="786"/>
        <v>15.061301682535543</v>
      </c>
      <c r="R3249" s="4">
        <f t="shared" si="799"/>
        <v>6.2261454256062103E-2</v>
      </c>
      <c r="U3249" s="6">
        <v>41822.729166666664</v>
      </c>
      <c r="V3249">
        <f t="shared" si="790"/>
        <v>0</v>
      </c>
      <c r="W3249">
        <f t="shared" si="791"/>
        <v>0</v>
      </c>
      <c r="X3249">
        <f t="shared" si="800"/>
        <v>0</v>
      </c>
      <c r="Y3249">
        <f t="shared" si="792"/>
        <v>1</v>
      </c>
      <c r="Z3249">
        <f t="shared" si="793"/>
        <v>0</v>
      </c>
      <c r="AA3249">
        <f t="shared" si="797"/>
        <v>0</v>
      </c>
      <c r="AB3249">
        <f t="shared" si="798"/>
        <v>0</v>
      </c>
    </row>
    <row r="3250" spans="1:28">
      <c r="A3250" s="1">
        <v>41822.81527777778</v>
      </c>
      <c r="B3250" s="8">
        <f t="shared" si="794"/>
        <v>41822</v>
      </c>
      <c r="C3250" s="5">
        <v>8</v>
      </c>
      <c r="D3250" s="2">
        <v>1.26E-2</v>
      </c>
      <c r="E3250" s="2">
        <v>1.4999999999999999E-2</v>
      </c>
      <c r="F3250" s="2">
        <v>1E-3</v>
      </c>
      <c r="G3250" s="2">
        <v>2.3999999999999998E-3</v>
      </c>
      <c r="H3250" s="2">
        <v>3.3999999999999998E-3</v>
      </c>
      <c r="I3250" s="2">
        <v>9.76</v>
      </c>
      <c r="K3250" s="4">
        <f t="shared" si="795"/>
        <v>0.13267347583447406</v>
      </c>
      <c r="L3250" s="4">
        <f t="shared" si="796"/>
        <v>0.83148558758314861</v>
      </c>
      <c r="M3250" s="4">
        <f t="shared" si="787"/>
        <v>5.4838709677419356E-2</v>
      </c>
      <c r="N3250" s="4">
        <f t="shared" si="788"/>
        <v>0.88632429726056794</v>
      </c>
      <c r="O3250" s="3">
        <f t="shared" si="789"/>
        <v>6.6804935326060422</v>
      </c>
      <c r="P3250">
        <f t="shared" si="786"/>
        <v>15.162384244163297</v>
      </c>
      <c r="R3250" s="4">
        <f t="shared" si="799"/>
        <v>6.1872059523713455E-2</v>
      </c>
      <c r="U3250" s="6">
        <v>41822.81527777778</v>
      </c>
      <c r="V3250">
        <f t="shared" si="790"/>
        <v>0</v>
      </c>
      <c r="W3250">
        <f t="shared" si="791"/>
        <v>0</v>
      </c>
      <c r="X3250">
        <f t="shared" si="800"/>
        <v>0</v>
      </c>
      <c r="Y3250">
        <f t="shared" si="792"/>
        <v>1</v>
      </c>
      <c r="Z3250">
        <f t="shared" si="793"/>
        <v>0</v>
      </c>
      <c r="AA3250">
        <f t="shared" si="797"/>
        <v>0</v>
      </c>
      <c r="AB3250">
        <f t="shared" si="798"/>
        <v>0</v>
      </c>
    </row>
    <row r="3251" spans="1:28">
      <c r="A3251" s="1">
        <v>41822.901388888888</v>
      </c>
      <c r="B3251" s="8">
        <f t="shared" si="794"/>
        <v>41822</v>
      </c>
      <c r="C3251" s="5">
        <v>9</v>
      </c>
      <c r="D3251" s="2">
        <v>6.4000000000000003E-3</v>
      </c>
      <c r="E3251" s="2">
        <v>1.3899999999999999E-2</v>
      </c>
      <c r="F3251" s="2">
        <v>8.9999999999999998E-4</v>
      </c>
      <c r="G3251" s="2">
        <v>2.5999999999999999E-3</v>
      </c>
      <c r="H3251" s="2">
        <v>3.5000000000000001E-3</v>
      </c>
      <c r="I3251" s="2">
        <v>10.76</v>
      </c>
      <c r="K3251" s="4">
        <f t="shared" si="795"/>
        <v>6.7389702011161429E-2</v>
      </c>
      <c r="L3251" s="4">
        <f t="shared" si="796"/>
        <v>0.770509977827051</v>
      </c>
      <c r="M3251" s="4">
        <f t="shared" si="787"/>
        <v>5.6451612903225812E-2</v>
      </c>
      <c r="N3251" s="4">
        <f t="shared" si="788"/>
        <v>0.82696159073027675</v>
      </c>
      <c r="O3251" s="3">
        <f t="shared" si="789"/>
        <v>12.271334729945997</v>
      </c>
      <c r="P3251">
        <f t="shared" si="786"/>
        <v>13.64903389293633</v>
      </c>
      <c r="R3251" s="4">
        <f t="shared" si="799"/>
        <v>6.8263887387290001E-2</v>
      </c>
      <c r="U3251" s="6">
        <v>41822.901388888888</v>
      </c>
      <c r="V3251">
        <f t="shared" si="790"/>
        <v>0</v>
      </c>
      <c r="W3251">
        <f t="shared" si="791"/>
        <v>0</v>
      </c>
      <c r="X3251">
        <f t="shared" si="800"/>
        <v>0</v>
      </c>
      <c r="Y3251">
        <f t="shared" si="792"/>
        <v>0</v>
      </c>
      <c r="Z3251">
        <f t="shared" si="793"/>
        <v>0</v>
      </c>
      <c r="AA3251">
        <f t="shared" si="797"/>
        <v>0</v>
      </c>
      <c r="AB3251">
        <f t="shared" si="798"/>
        <v>0</v>
      </c>
    </row>
    <row r="3252" spans="1:28">
      <c r="A3252" s="1">
        <v>41822.987500000003</v>
      </c>
      <c r="B3252" s="8">
        <f t="shared" si="794"/>
        <v>41822</v>
      </c>
      <c r="C3252" s="5">
        <v>10</v>
      </c>
      <c r="D3252" s="2">
        <v>7.1999999999999998E-3</v>
      </c>
      <c r="E3252" s="2">
        <v>1.6199999999999999E-2</v>
      </c>
      <c r="F3252" s="2">
        <v>8.9999999999999998E-4</v>
      </c>
      <c r="G3252" s="2">
        <v>3.0000000000000001E-3</v>
      </c>
      <c r="H3252" s="2">
        <v>3.8999999999999998E-3</v>
      </c>
      <c r="I3252" s="2">
        <v>7.01</v>
      </c>
      <c r="K3252" s="4">
        <f t="shared" si="795"/>
        <v>7.5813414762556583E-2</v>
      </c>
      <c r="L3252" s="4">
        <f t="shared" si="796"/>
        <v>0.89800443458980039</v>
      </c>
      <c r="M3252" s="4">
        <f t="shared" si="787"/>
        <v>6.2903225806451607E-2</v>
      </c>
      <c r="N3252" s="4">
        <f t="shared" si="788"/>
        <v>0.96090766039625197</v>
      </c>
      <c r="O3252" s="3">
        <f t="shared" si="789"/>
        <v>12.67463895942112</v>
      </c>
      <c r="P3252">
        <f t="shared" si="786"/>
        <v>14.27596793450452</v>
      </c>
      <c r="R3252" s="4">
        <f t="shared" si="799"/>
        <v>6.5462300280249658E-2</v>
      </c>
      <c r="U3252" s="6">
        <v>41822.987500000003</v>
      </c>
      <c r="V3252">
        <f t="shared" si="790"/>
        <v>0</v>
      </c>
      <c r="W3252">
        <f t="shared" si="791"/>
        <v>0</v>
      </c>
      <c r="X3252">
        <f t="shared" si="800"/>
        <v>0</v>
      </c>
      <c r="Y3252">
        <f t="shared" si="792"/>
        <v>0</v>
      </c>
      <c r="Z3252">
        <f t="shared" si="793"/>
        <v>0</v>
      </c>
      <c r="AA3252">
        <f t="shared" si="797"/>
        <v>0</v>
      </c>
      <c r="AB3252">
        <f t="shared" si="798"/>
        <v>0</v>
      </c>
    </row>
    <row r="3253" spans="1:28">
      <c r="A3253" s="1">
        <v>41823.073611111111</v>
      </c>
      <c r="B3253" s="8">
        <f t="shared" si="794"/>
        <v>41823</v>
      </c>
      <c r="C3253" s="5">
        <v>11</v>
      </c>
      <c r="D3253" s="2">
        <v>9.2999999999999992E-3</v>
      </c>
      <c r="E3253" s="2">
        <v>1.7399999999999999E-2</v>
      </c>
      <c r="F3253" s="2">
        <v>1E-3</v>
      </c>
      <c r="G3253" s="2">
        <v>3.2000000000000002E-3</v>
      </c>
      <c r="H3253" s="2">
        <v>4.1999999999999997E-3</v>
      </c>
      <c r="I3253" s="2">
        <v>4.7300000000000004</v>
      </c>
      <c r="K3253" s="4">
        <f t="shared" si="795"/>
        <v>9.7925660734968931E-2</v>
      </c>
      <c r="L3253" s="4">
        <f t="shared" si="796"/>
        <v>0.96452328159645229</v>
      </c>
      <c r="M3253" s="4">
        <f t="shared" si="787"/>
        <v>6.774193548387096E-2</v>
      </c>
      <c r="N3253" s="4">
        <f t="shared" si="788"/>
        <v>1.0322652170803233</v>
      </c>
      <c r="O3253" s="3">
        <f t="shared" si="789"/>
        <v>10.54131480280842</v>
      </c>
      <c r="P3253">
        <f t="shared" si="786"/>
        <v>14.238200823566679</v>
      </c>
      <c r="R3253" s="4">
        <f t="shared" si="799"/>
        <v>6.5624545284470037E-2</v>
      </c>
      <c r="U3253" s="6">
        <v>41823.073611111111</v>
      </c>
      <c r="V3253">
        <f t="shared" si="790"/>
        <v>0</v>
      </c>
      <c r="W3253">
        <f t="shared" si="791"/>
        <v>0</v>
      </c>
      <c r="X3253">
        <f t="shared" si="800"/>
        <v>0</v>
      </c>
      <c r="Y3253">
        <f t="shared" si="792"/>
        <v>0</v>
      </c>
      <c r="Z3253">
        <f t="shared" si="793"/>
        <v>0</v>
      </c>
      <c r="AA3253">
        <f t="shared" si="797"/>
        <v>0</v>
      </c>
      <c r="AB3253">
        <f t="shared" si="798"/>
        <v>0</v>
      </c>
    </row>
    <row r="3254" spans="1:28">
      <c r="A3254" s="1">
        <v>41823.159722222219</v>
      </c>
      <c r="B3254" s="8">
        <f t="shared" si="794"/>
        <v>41823</v>
      </c>
      <c r="C3254" s="5">
        <v>12</v>
      </c>
      <c r="D3254" s="2">
        <v>1.6899999999999998E-2</v>
      </c>
      <c r="E3254" s="2">
        <v>3.6200000000000003E-2</v>
      </c>
      <c r="F3254" s="2">
        <v>1.4E-3</v>
      </c>
      <c r="G3254" s="2">
        <v>4.3E-3</v>
      </c>
      <c r="H3254" s="2">
        <v>5.7000000000000002E-3</v>
      </c>
      <c r="I3254" s="2">
        <v>6.27</v>
      </c>
      <c r="K3254" s="4">
        <f t="shared" si="795"/>
        <v>0.17795093187322311</v>
      </c>
      <c r="L3254" s="4">
        <f t="shared" si="796"/>
        <v>2.0066518847006654</v>
      </c>
      <c r="M3254" s="4">
        <f t="shared" si="787"/>
        <v>9.1935483870967741E-2</v>
      </c>
      <c r="N3254" s="4">
        <f t="shared" si="788"/>
        <v>2.098587368571633</v>
      </c>
      <c r="O3254" s="3">
        <f t="shared" si="789"/>
        <v>11.793067597233609</v>
      </c>
      <c r="P3254">
        <f t="shared" si="786"/>
        <v>21.826739798498465</v>
      </c>
      <c r="R3254" s="4">
        <f t="shared" si="799"/>
        <v>4.3808270862481187E-2</v>
      </c>
      <c r="U3254" s="6">
        <v>41823.159722222219</v>
      </c>
      <c r="V3254">
        <f t="shared" si="790"/>
        <v>0</v>
      </c>
      <c r="W3254">
        <f t="shared" si="791"/>
        <v>0</v>
      </c>
      <c r="X3254">
        <f t="shared" si="800"/>
        <v>0</v>
      </c>
      <c r="Y3254">
        <f t="shared" si="792"/>
        <v>1</v>
      </c>
      <c r="Z3254">
        <f t="shared" si="793"/>
        <v>1</v>
      </c>
      <c r="AA3254">
        <f t="shared" si="797"/>
        <v>0</v>
      </c>
      <c r="AB3254">
        <f t="shared" si="798"/>
        <v>0</v>
      </c>
    </row>
    <row r="3255" spans="1:28">
      <c r="A3255" s="1">
        <v>41823.245833333334</v>
      </c>
      <c r="B3255" s="8">
        <f t="shared" si="794"/>
        <v>41823</v>
      </c>
      <c r="C3255" s="5">
        <v>13</v>
      </c>
      <c r="D3255" s="2">
        <v>2.2700000000000001E-2</v>
      </c>
      <c r="E3255" s="2">
        <v>5.4600000000000003E-2</v>
      </c>
      <c r="F3255" s="2">
        <v>1.8E-3</v>
      </c>
      <c r="G3255" s="2">
        <v>5.5999999999999999E-3</v>
      </c>
      <c r="H3255" s="2">
        <v>7.4000000000000003E-3</v>
      </c>
      <c r="I3255" s="2">
        <v>8.09</v>
      </c>
      <c r="K3255" s="4">
        <f t="shared" si="795"/>
        <v>0.2390228493208382</v>
      </c>
      <c r="L3255" s="4">
        <f t="shared" si="796"/>
        <v>3.026607538802661</v>
      </c>
      <c r="M3255" s="4">
        <f t="shared" si="787"/>
        <v>0.11935483870967743</v>
      </c>
      <c r="N3255" s="4">
        <f t="shared" si="788"/>
        <v>3.1459623775123382</v>
      </c>
      <c r="O3255" s="3">
        <f t="shared" si="789"/>
        <v>13.161764184684877</v>
      </c>
      <c r="P3255">
        <f t="shared" si="786"/>
        <v>25.35806316294121</v>
      </c>
      <c r="R3255" s="4">
        <f t="shared" si="799"/>
        <v>3.7939054695262112E-2</v>
      </c>
      <c r="U3255" s="6">
        <v>41823.245833333334</v>
      </c>
      <c r="V3255">
        <f t="shared" si="790"/>
        <v>0</v>
      </c>
      <c r="W3255">
        <f t="shared" si="791"/>
        <v>0</v>
      </c>
      <c r="X3255">
        <f t="shared" si="800"/>
        <v>0</v>
      </c>
      <c r="Y3255">
        <f t="shared" si="792"/>
        <v>1</v>
      </c>
      <c r="Z3255">
        <f t="shared" si="793"/>
        <v>1</v>
      </c>
      <c r="AA3255">
        <f t="shared" si="797"/>
        <v>1</v>
      </c>
      <c r="AB3255">
        <f t="shared" si="798"/>
        <v>0</v>
      </c>
    </row>
    <row r="3256" spans="1:28">
      <c r="A3256" s="1">
        <v>41823.24722222222</v>
      </c>
      <c r="B3256" s="8">
        <f t="shared" si="794"/>
        <v>41823</v>
      </c>
      <c r="C3256" s="5">
        <v>13</v>
      </c>
      <c r="D3256" s="2">
        <v>2.2499999999999999E-2</v>
      </c>
      <c r="E3256" s="2">
        <v>5.7000000000000002E-2</v>
      </c>
      <c r="F3256" s="2">
        <v>1.8E-3</v>
      </c>
      <c r="G3256" s="2">
        <v>5.5999999999999999E-3</v>
      </c>
      <c r="H3256" s="2">
        <v>7.4000000000000003E-3</v>
      </c>
      <c r="I3256" s="2">
        <v>7.89</v>
      </c>
      <c r="K3256" s="4">
        <f t="shared" si="795"/>
        <v>0.23691692113298934</v>
      </c>
      <c r="L3256" s="4">
        <f t="shared" si="796"/>
        <v>3.159645232815965</v>
      </c>
      <c r="M3256" s="4">
        <f t="shared" si="787"/>
        <v>0.11935483870967743</v>
      </c>
      <c r="N3256" s="4">
        <f t="shared" si="788"/>
        <v>3.2790000715256422</v>
      </c>
      <c r="O3256" s="3">
        <f t="shared" si="789"/>
        <v>13.840294968568456</v>
      </c>
      <c r="P3256">
        <f t="shared" si="786"/>
        <v>26.472703301971595</v>
      </c>
      <c r="R3256" s="4">
        <f t="shared" si="799"/>
        <v>3.6399767034510741E-2</v>
      </c>
      <c r="U3256" s="6">
        <v>41823.24722222222</v>
      </c>
      <c r="V3256">
        <f t="shared" si="790"/>
        <v>0</v>
      </c>
      <c r="W3256">
        <f t="shared" si="791"/>
        <v>0</v>
      </c>
      <c r="X3256">
        <f t="shared" si="800"/>
        <v>0</v>
      </c>
      <c r="Y3256">
        <f t="shared" si="792"/>
        <v>1</v>
      </c>
      <c r="Z3256">
        <f t="shared" si="793"/>
        <v>1</v>
      </c>
      <c r="AA3256">
        <f t="shared" si="797"/>
        <v>1</v>
      </c>
      <c r="AB3256">
        <f t="shared" si="798"/>
        <v>0</v>
      </c>
    </row>
    <row r="3257" spans="1:28">
      <c r="A3257" s="1">
        <v>41823.248611111114</v>
      </c>
      <c r="B3257" s="8">
        <f t="shared" si="794"/>
        <v>41823</v>
      </c>
      <c r="C3257" s="5">
        <v>13</v>
      </c>
      <c r="D3257" s="2">
        <v>2.3099999999999999E-2</v>
      </c>
      <c r="E3257" s="2">
        <v>6.4299999999999996E-2</v>
      </c>
      <c r="F3257" s="2">
        <v>2.0999999999999999E-3</v>
      </c>
      <c r="G3257" s="2">
        <v>5.3E-3</v>
      </c>
      <c r="H3257" s="2">
        <v>7.4000000000000003E-3</v>
      </c>
      <c r="I3257" s="2">
        <v>8.26</v>
      </c>
      <c r="K3257" s="4">
        <f t="shared" si="795"/>
        <v>0.24323470569653574</v>
      </c>
      <c r="L3257" s="4">
        <f t="shared" si="796"/>
        <v>3.5643015521064303</v>
      </c>
      <c r="M3257" s="4">
        <f t="shared" si="787"/>
        <v>0.11935483870967743</v>
      </c>
      <c r="N3257" s="4">
        <f t="shared" si="788"/>
        <v>3.6836563908161075</v>
      </c>
      <c r="O3257" s="3">
        <f t="shared" si="789"/>
        <v>15.144452269948301</v>
      </c>
      <c r="P3257">
        <f t="shared" si="786"/>
        <v>29.863067058189007</v>
      </c>
      <c r="R3257" s="4">
        <f t="shared" si="799"/>
        <v>3.2401186768463652E-2</v>
      </c>
      <c r="U3257" s="6">
        <v>41823.248611111114</v>
      </c>
      <c r="V3257">
        <f t="shared" si="790"/>
        <v>0</v>
      </c>
      <c r="W3257">
        <f t="shared" si="791"/>
        <v>0</v>
      </c>
      <c r="X3257">
        <f t="shared" si="800"/>
        <v>0</v>
      </c>
      <c r="Y3257">
        <f t="shared" si="792"/>
        <v>1</v>
      </c>
      <c r="Z3257">
        <f t="shared" si="793"/>
        <v>1</v>
      </c>
      <c r="AA3257">
        <f t="shared" si="797"/>
        <v>1</v>
      </c>
      <c r="AB3257">
        <f t="shared" si="798"/>
        <v>0</v>
      </c>
    </row>
    <row r="3258" spans="1:28">
      <c r="A3258" s="1">
        <v>41842.432638888888</v>
      </c>
      <c r="B3258" s="8">
        <f t="shared" si="794"/>
        <v>41842</v>
      </c>
      <c r="C3258" s="5">
        <v>1</v>
      </c>
      <c r="D3258" s="2">
        <v>9.1000000000000004E-3</v>
      </c>
      <c r="E3258" s="2">
        <v>2.76E-2</v>
      </c>
      <c r="F3258" s="2">
        <v>2.8999999999999998E-3</v>
      </c>
      <c r="G3258" s="2">
        <v>5.5999999999999999E-3</v>
      </c>
      <c r="H3258" s="2">
        <v>8.5000000000000006E-3</v>
      </c>
      <c r="I3258" s="2">
        <v>9.2200000000000006</v>
      </c>
      <c r="K3258" s="4">
        <f t="shared" si="795"/>
        <v>9.5819732547120146E-2</v>
      </c>
      <c r="L3258" s="4">
        <f t="shared" si="796"/>
        <v>1.5299334811529934</v>
      </c>
      <c r="M3258" s="4">
        <f t="shared" si="787"/>
        <v>0.1370967741935484</v>
      </c>
      <c r="N3258" s="4">
        <f t="shared" si="788"/>
        <v>1.6670302553465419</v>
      </c>
      <c r="O3258" s="3">
        <f t="shared" si="789"/>
        <v>17.397567401127592</v>
      </c>
      <c r="P3258">
        <f t="shared" ref="P3258:P3290" si="801">L3258/M3258</f>
        <v>11.159514803704186</v>
      </c>
      <c r="R3258" s="4">
        <f t="shared" si="799"/>
        <v>8.224012356935223E-2</v>
      </c>
      <c r="U3258" s="6">
        <v>41842.432638888888</v>
      </c>
      <c r="V3258">
        <f t="shared" si="790"/>
        <v>0</v>
      </c>
      <c r="W3258">
        <f t="shared" si="791"/>
        <v>0</v>
      </c>
      <c r="X3258">
        <f t="shared" si="800"/>
        <v>0</v>
      </c>
      <c r="Y3258">
        <f t="shared" si="792"/>
        <v>0</v>
      </c>
      <c r="Z3258">
        <f t="shared" si="793"/>
        <v>0</v>
      </c>
      <c r="AA3258">
        <f t="shared" si="797"/>
        <v>0</v>
      </c>
      <c r="AB3258">
        <f t="shared" si="798"/>
        <v>0</v>
      </c>
    </row>
    <row r="3259" spans="1:28">
      <c r="A3259" s="1">
        <v>41842.518750000003</v>
      </c>
      <c r="B3259" s="8">
        <f t="shared" si="794"/>
        <v>41842</v>
      </c>
      <c r="C3259" s="5">
        <v>2</v>
      </c>
      <c r="D3259" s="2">
        <v>1.0200000000000001E-2</v>
      </c>
      <c r="E3259" s="2">
        <v>2.58E-2</v>
      </c>
      <c r="F3259" s="2">
        <v>2.5999999999999999E-3</v>
      </c>
      <c r="G3259" s="2">
        <v>4.1000000000000003E-3</v>
      </c>
      <c r="H3259" s="2">
        <v>6.7000000000000002E-3</v>
      </c>
      <c r="I3259" s="2">
        <v>10.28</v>
      </c>
      <c r="K3259" s="4">
        <f t="shared" si="795"/>
        <v>0.10740233758028853</v>
      </c>
      <c r="L3259" s="4">
        <f t="shared" si="796"/>
        <v>1.4301552106430155</v>
      </c>
      <c r="M3259" s="4">
        <f t="shared" si="787"/>
        <v>0.10806451612903227</v>
      </c>
      <c r="N3259" s="4">
        <f t="shared" si="788"/>
        <v>1.5382197267720479</v>
      </c>
      <c r="O3259" s="3">
        <f t="shared" si="789"/>
        <v>14.32203210309229</v>
      </c>
      <c r="P3259">
        <f t="shared" si="801"/>
        <v>13.234272098487605</v>
      </c>
      <c r="R3259" s="4">
        <f t="shared" si="799"/>
        <v>7.0252977678166642E-2</v>
      </c>
      <c r="U3259" s="6">
        <v>41842.518750000003</v>
      </c>
      <c r="V3259">
        <f t="shared" si="790"/>
        <v>0</v>
      </c>
      <c r="W3259">
        <f t="shared" si="791"/>
        <v>0</v>
      </c>
      <c r="X3259">
        <f t="shared" si="800"/>
        <v>0</v>
      </c>
      <c r="Y3259">
        <f t="shared" si="792"/>
        <v>0</v>
      </c>
      <c r="Z3259">
        <f t="shared" si="793"/>
        <v>0</v>
      </c>
      <c r="AA3259">
        <f t="shared" si="797"/>
        <v>0</v>
      </c>
      <c r="AB3259">
        <f t="shared" si="798"/>
        <v>0</v>
      </c>
    </row>
    <row r="3260" spans="1:28">
      <c r="A3260" s="1">
        <v>41842.604861111111</v>
      </c>
      <c r="B3260" s="8">
        <f t="shared" si="794"/>
        <v>41842</v>
      </c>
      <c r="C3260" s="5">
        <v>3</v>
      </c>
      <c r="D3260" s="2">
        <v>6.3E-3</v>
      </c>
      <c r="E3260" s="2">
        <v>2.3800000000000002E-2</v>
      </c>
      <c r="F3260" s="2">
        <v>1E-3</v>
      </c>
      <c r="G3260" s="2">
        <v>1.2999999999999999E-3</v>
      </c>
      <c r="H3260" s="2">
        <v>2.3E-3</v>
      </c>
      <c r="I3260" s="2">
        <v>10.14</v>
      </c>
      <c r="K3260" s="4">
        <f t="shared" si="795"/>
        <v>6.6336737917237029E-2</v>
      </c>
      <c r="L3260" s="4">
        <f t="shared" si="796"/>
        <v>1.3192904656319291</v>
      </c>
      <c r="M3260" s="4">
        <f t="shared" si="787"/>
        <v>3.7096774193548385E-2</v>
      </c>
      <c r="N3260" s="4">
        <f t="shared" si="788"/>
        <v>1.3563872398254775</v>
      </c>
      <c r="O3260" s="3">
        <f t="shared" si="789"/>
        <v>20.446999391464377</v>
      </c>
      <c r="P3260">
        <f t="shared" si="801"/>
        <v>35.56348211703461</v>
      </c>
      <c r="R3260" s="4">
        <f t="shared" si="799"/>
        <v>2.734969270156325E-2</v>
      </c>
      <c r="U3260" s="6">
        <v>41842.604861111111</v>
      </c>
      <c r="V3260">
        <f t="shared" si="790"/>
        <v>0</v>
      </c>
      <c r="W3260">
        <f t="shared" si="791"/>
        <v>0</v>
      </c>
      <c r="X3260">
        <f t="shared" si="800"/>
        <v>0</v>
      </c>
      <c r="Y3260">
        <f t="shared" si="792"/>
        <v>0</v>
      </c>
      <c r="Z3260">
        <f t="shared" si="793"/>
        <v>0</v>
      </c>
      <c r="AA3260">
        <f t="shared" si="797"/>
        <v>1</v>
      </c>
      <c r="AB3260">
        <f t="shared" si="798"/>
        <v>0</v>
      </c>
    </row>
    <row r="3261" spans="1:28">
      <c r="A3261" s="1">
        <v>41842.690972222219</v>
      </c>
      <c r="B3261" s="8">
        <f t="shared" si="794"/>
        <v>41842</v>
      </c>
      <c r="C3261" s="5">
        <v>4</v>
      </c>
      <c r="D3261" s="2">
        <v>4.0000000000000001E-3</v>
      </c>
      <c r="E3261" s="2">
        <v>4.0399999999999998E-2</v>
      </c>
      <c r="F3261" s="2">
        <v>8.9999999999999998E-4</v>
      </c>
      <c r="G3261" s="2">
        <v>1.1999999999999999E-3</v>
      </c>
      <c r="H3261" s="2">
        <v>2.0999999999999999E-3</v>
      </c>
      <c r="I3261" s="2">
        <v>9.24</v>
      </c>
      <c r="K3261" s="4">
        <f t="shared" si="795"/>
        <v>4.2118563756975889E-2</v>
      </c>
      <c r="L3261" s="4">
        <f t="shared" si="796"/>
        <v>2.239467849223947</v>
      </c>
      <c r="M3261" s="4">
        <f t="shared" si="787"/>
        <v>3.387096774193548E-2</v>
      </c>
      <c r="N3261" s="4">
        <f t="shared" si="788"/>
        <v>2.2733388169658824</v>
      </c>
      <c r="O3261" s="3">
        <f t="shared" si="789"/>
        <v>53.974746861812456</v>
      </c>
      <c r="P3261">
        <f t="shared" si="801"/>
        <v>66.117622215183204</v>
      </c>
      <c r="R3261" s="4">
        <f t="shared" si="799"/>
        <v>1.4899216733184303E-2</v>
      </c>
      <c r="U3261" s="6">
        <v>41842.690972222219</v>
      </c>
      <c r="V3261">
        <f t="shared" si="790"/>
        <v>0</v>
      </c>
      <c r="W3261">
        <f t="shared" si="791"/>
        <v>0</v>
      </c>
      <c r="X3261">
        <f t="shared" si="800"/>
        <v>1</v>
      </c>
      <c r="Y3261">
        <f t="shared" si="792"/>
        <v>0</v>
      </c>
      <c r="Z3261">
        <f t="shared" si="793"/>
        <v>1</v>
      </c>
      <c r="AA3261">
        <f t="shared" si="797"/>
        <v>1</v>
      </c>
      <c r="AB3261">
        <f t="shared" si="798"/>
        <v>0</v>
      </c>
    </row>
    <row r="3262" spans="1:28">
      <c r="A3262" s="1">
        <v>41842.777083333334</v>
      </c>
      <c r="B3262" s="8">
        <f t="shared" si="794"/>
        <v>41842</v>
      </c>
      <c r="C3262" s="5">
        <v>5</v>
      </c>
      <c r="D3262" s="2">
        <v>4.1000000000000003E-3</v>
      </c>
      <c r="E3262" s="2">
        <v>0.05</v>
      </c>
      <c r="F3262" s="2">
        <v>1E-3</v>
      </c>
      <c r="G3262" s="2">
        <v>8.9999999999999998E-4</v>
      </c>
      <c r="H3262" s="2">
        <v>1.9E-3</v>
      </c>
      <c r="I3262" s="2">
        <v>7.21</v>
      </c>
      <c r="K3262" s="4">
        <f t="shared" si="795"/>
        <v>4.3171527850900289E-2</v>
      </c>
      <c r="L3262" s="4">
        <f t="shared" si="796"/>
        <v>2.7716186252771622</v>
      </c>
      <c r="M3262" s="4">
        <f t="shared" si="787"/>
        <v>3.0645161290322579E-2</v>
      </c>
      <c r="N3262" s="4">
        <f t="shared" si="788"/>
        <v>2.8022637865674849</v>
      </c>
      <c r="O3262" s="3">
        <f t="shared" si="789"/>
        <v>64.909998002515607</v>
      </c>
      <c r="P3262">
        <f t="shared" si="801"/>
        <v>90.442291982728449</v>
      </c>
      <c r="R3262" s="4">
        <f t="shared" si="799"/>
        <v>1.0935858871394859E-2</v>
      </c>
      <c r="U3262" s="6">
        <v>41842.777083333334</v>
      </c>
      <c r="V3262">
        <f t="shared" si="790"/>
        <v>0</v>
      </c>
      <c r="W3262">
        <f t="shared" si="791"/>
        <v>0</v>
      </c>
      <c r="X3262">
        <f t="shared" si="800"/>
        <v>1</v>
      </c>
      <c r="Y3262">
        <f t="shared" si="792"/>
        <v>0</v>
      </c>
      <c r="Z3262">
        <f t="shared" si="793"/>
        <v>1</v>
      </c>
      <c r="AA3262">
        <f t="shared" si="797"/>
        <v>1</v>
      </c>
      <c r="AB3262">
        <f t="shared" si="798"/>
        <v>0</v>
      </c>
    </row>
    <row r="3263" spans="1:28">
      <c r="A3263" s="1">
        <v>41842.863194444442</v>
      </c>
      <c r="B3263" s="8">
        <f t="shared" si="794"/>
        <v>41842</v>
      </c>
      <c r="C3263" s="5">
        <v>6</v>
      </c>
      <c r="D3263" s="2">
        <v>6.6E-3</v>
      </c>
      <c r="E3263" s="2">
        <v>3.8800000000000001E-2</v>
      </c>
      <c r="F3263" s="2">
        <v>1.1999999999999999E-3</v>
      </c>
      <c r="G3263" s="2">
        <v>1.1999999999999999E-3</v>
      </c>
      <c r="H3263" s="2">
        <v>2.3999999999999998E-3</v>
      </c>
      <c r="I3263" s="2">
        <v>10.039999999999999</v>
      </c>
      <c r="K3263" s="4">
        <f t="shared" si="795"/>
        <v>6.9495630199010214E-2</v>
      </c>
      <c r="L3263" s="4">
        <f t="shared" si="796"/>
        <v>2.1507760532150777</v>
      </c>
      <c r="M3263" s="4">
        <f t="shared" si="787"/>
        <v>3.8709677419354833E-2</v>
      </c>
      <c r="N3263" s="4">
        <f t="shared" si="788"/>
        <v>2.1894857306344324</v>
      </c>
      <c r="O3263" s="3">
        <f t="shared" si="789"/>
        <v>31.505372702780612</v>
      </c>
      <c r="P3263">
        <f t="shared" si="801"/>
        <v>55.561714708056179</v>
      </c>
      <c r="R3263" s="4">
        <f t="shared" si="799"/>
        <v>1.767980347062513E-2</v>
      </c>
      <c r="U3263" s="6">
        <v>41842.863194444442</v>
      </c>
      <c r="V3263">
        <f t="shared" si="790"/>
        <v>0</v>
      </c>
      <c r="W3263">
        <f t="shared" si="791"/>
        <v>0</v>
      </c>
      <c r="X3263">
        <f t="shared" si="800"/>
        <v>1</v>
      </c>
      <c r="Y3263">
        <f t="shared" si="792"/>
        <v>0</v>
      </c>
      <c r="Z3263">
        <f t="shared" si="793"/>
        <v>1</v>
      </c>
      <c r="AA3263">
        <f t="shared" si="797"/>
        <v>1</v>
      </c>
      <c r="AB3263">
        <f t="shared" si="798"/>
        <v>0</v>
      </c>
    </row>
    <row r="3264" spans="1:28">
      <c r="A3264" s="1">
        <v>41842.949305555558</v>
      </c>
      <c r="B3264" s="8">
        <f t="shared" si="794"/>
        <v>41842</v>
      </c>
      <c r="C3264" s="5">
        <v>7</v>
      </c>
      <c r="D3264" s="2">
        <v>1.24E-2</v>
      </c>
      <c r="E3264" s="2">
        <v>4.8800000000000003E-2</v>
      </c>
      <c r="F3264" s="2">
        <v>1.9E-3</v>
      </c>
      <c r="G3264" s="2">
        <v>2.8999999999999998E-3</v>
      </c>
      <c r="H3264" s="2">
        <v>4.7999999999999996E-3</v>
      </c>
      <c r="I3264" s="2">
        <v>10.74</v>
      </c>
      <c r="K3264" s="4">
        <f t="shared" si="795"/>
        <v>0.13056754764662526</v>
      </c>
      <c r="L3264" s="4">
        <f t="shared" si="796"/>
        <v>2.7050997782705104</v>
      </c>
      <c r="M3264" s="4">
        <f t="shared" si="787"/>
        <v>7.7419354838709667E-2</v>
      </c>
      <c r="N3264" s="4">
        <f t="shared" si="788"/>
        <v>2.7825191331092203</v>
      </c>
      <c r="O3264" s="3">
        <f t="shared" si="789"/>
        <v>21.310955005756664</v>
      </c>
      <c r="P3264">
        <f t="shared" si="801"/>
        <v>34.940872135994098</v>
      </c>
      <c r="R3264" s="4">
        <f t="shared" si="799"/>
        <v>2.7823476186559174E-2</v>
      </c>
      <c r="U3264" s="6">
        <v>41842.949305555558</v>
      </c>
      <c r="V3264">
        <f t="shared" si="790"/>
        <v>0</v>
      </c>
      <c r="W3264">
        <f t="shared" si="791"/>
        <v>0</v>
      </c>
      <c r="X3264">
        <f t="shared" si="800"/>
        <v>0</v>
      </c>
      <c r="Y3264">
        <f t="shared" si="792"/>
        <v>1</v>
      </c>
      <c r="Z3264">
        <f t="shared" si="793"/>
        <v>1</v>
      </c>
      <c r="AA3264">
        <f t="shared" si="797"/>
        <v>1</v>
      </c>
      <c r="AB3264">
        <f t="shared" si="798"/>
        <v>0</v>
      </c>
    </row>
    <row r="3265" spans="1:28">
      <c r="A3265" s="1">
        <v>41843.035416666666</v>
      </c>
      <c r="B3265" s="8">
        <f t="shared" si="794"/>
        <v>41843</v>
      </c>
      <c r="C3265" s="5">
        <v>8</v>
      </c>
      <c r="D3265" s="2">
        <v>1.5800000000000002E-2</v>
      </c>
      <c r="E3265" s="2">
        <v>5.1799999999999999E-2</v>
      </c>
      <c r="F3265" s="2">
        <v>2.2000000000000001E-3</v>
      </c>
      <c r="G3265" s="2">
        <v>4.0000000000000001E-3</v>
      </c>
      <c r="H3265" s="2">
        <v>6.1999999999999998E-3</v>
      </c>
      <c r="I3265" s="2">
        <v>10.199999999999999</v>
      </c>
      <c r="K3265" s="4">
        <f t="shared" si="795"/>
        <v>0.16636832684005476</v>
      </c>
      <c r="L3265" s="4">
        <f t="shared" si="796"/>
        <v>2.8713968957871399</v>
      </c>
      <c r="M3265" s="4">
        <f t="shared" si="787"/>
        <v>9.9999999999999992E-2</v>
      </c>
      <c r="N3265" s="4">
        <f t="shared" si="788"/>
        <v>2.9713968957871399</v>
      </c>
      <c r="O3265" s="3">
        <f t="shared" si="789"/>
        <v>17.860352100816751</v>
      </c>
      <c r="P3265">
        <f t="shared" si="801"/>
        <v>28.713968957871401</v>
      </c>
      <c r="R3265" s="4">
        <f t="shared" si="799"/>
        <v>3.365420491008133E-2</v>
      </c>
      <c r="U3265" s="6">
        <v>41843.035416666666</v>
      </c>
      <c r="V3265">
        <f t="shared" si="790"/>
        <v>0</v>
      </c>
      <c r="W3265">
        <f t="shared" si="791"/>
        <v>0</v>
      </c>
      <c r="X3265">
        <f t="shared" si="800"/>
        <v>0</v>
      </c>
      <c r="Y3265">
        <f t="shared" si="792"/>
        <v>1</v>
      </c>
      <c r="Z3265">
        <f t="shared" si="793"/>
        <v>1</v>
      </c>
      <c r="AA3265">
        <f t="shared" si="797"/>
        <v>1</v>
      </c>
      <c r="AB3265">
        <f t="shared" si="798"/>
        <v>0</v>
      </c>
    </row>
    <row r="3266" spans="1:28">
      <c r="A3266" s="1">
        <v>41843.121527777781</v>
      </c>
      <c r="B3266" s="8">
        <f t="shared" si="794"/>
        <v>41843</v>
      </c>
      <c r="C3266" s="5">
        <v>9</v>
      </c>
      <c r="D3266" s="2">
        <v>1.0999999999999999E-2</v>
      </c>
      <c r="E3266" s="2">
        <v>3.6600000000000001E-2</v>
      </c>
      <c r="F3266" s="2">
        <v>2E-3</v>
      </c>
      <c r="G3266" s="2">
        <v>3.8999999999999998E-3</v>
      </c>
      <c r="H3266" s="2">
        <v>5.8999999999999999E-3</v>
      </c>
      <c r="I3266" s="2">
        <v>9.24</v>
      </c>
      <c r="K3266" s="4">
        <f t="shared" si="795"/>
        <v>0.11582605033168368</v>
      </c>
      <c r="L3266" s="4">
        <f t="shared" si="796"/>
        <v>2.0288248337028825</v>
      </c>
      <c r="M3266" s="4">
        <f t="shared" ref="M3266:M3329" si="802">(H3266/62)*1000</f>
        <v>9.5161290322580638E-2</v>
      </c>
      <c r="N3266" s="4">
        <f t="shared" ref="N3266:N3329" si="803">L3266+M3266</f>
        <v>2.1239861240254632</v>
      </c>
      <c r="O3266" s="3">
        <f t="shared" ref="O3266:O3329" si="804">N3266/K3266</f>
        <v>18.337723836245296</v>
      </c>
      <c r="P3266">
        <f t="shared" si="801"/>
        <v>21.319854184674359</v>
      </c>
      <c r="R3266" s="4">
        <f t="shared" si="799"/>
        <v>4.4803160080079604E-2</v>
      </c>
      <c r="U3266" s="6">
        <v>41843.121527777781</v>
      </c>
      <c r="V3266">
        <f t="shared" ref="V3266:V3329" si="805">IF(I3266&gt;15,1,0)</f>
        <v>0</v>
      </c>
      <c r="W3266">
        <f t="shared" ref="W3266:W3329" si="806">IF(I3266&gt;20,1,0)</f>
        <v>0</v>
      </c>
      <c r="X3266">
        <f t="shared" si="800"/>
        <v>0</v>
      </c>
      <c r="Y3266">
        <f t="shared" ref="Y3266:Y3329" si="807">IF(K3266&gt;0.125,1,0)</f>
        <v>0</v>
      </c>
      <c r="Z3266">
        <f t="shared" ref="Z3266:Z3329" si="808">IF(N3266&gt;2,1,0)</f>
        <v>1</v>
      </c>
      <c r="AA3266">
        <f t="shared" si="797"/>
        <v>0</v>
      </c>
      <c r="AB3266">
        <f t="shared" si="798"/>
        <v>0</v>
      </c>
    </row>
    <row r="3267" spans="1:28">
      <c r="A3267" s="1">
        <v>41843.207638888889</v>
      </c>
      <c r="B3267" s="8">
        <f t="shared" ref="B3267:B3330" si="809">INT(A3267)</f>
        <v>41843</v>
      </c>
      <c r="C3267" s="5">
        <v>10</v>
      </c>
      <c r="D3267" s="2">
        <v>9.4999999999999998E-3</v>
      </c>
      <c r="E3267" s="2">
        <v>2.8299999999999999E-2</v>
      </c>
      <c r="F3267" s="2">
        <v>1.8E-3</v>
      </c>
      <c r="G3267" s="2">
        <v>3.0000000000000001E-3</v>
      </c>
      <c r="H3267" s="2">
        <v>4.7999999999999996E-3</v>
      </c>
      <c r="I3267" s="2">
        <v>10.93</v>
      </c>
      <c r="K3267" s="4">
        <f t="shared" ref="K3267:K3330" si="810">(D3267/94.97)*1000</f>
        <v>0.10003158892281773</v>
      </c>
      <c r="L3267" s="4">
        <f t="shared" ref="L3267:L3330" si="811">(E3267/18.04)*1000</f>
        <v>1.5687361419068737</v>
      </c>
      <c r="M3267" s="4">
        <f t="shared" si="802"/>
        <v>7.7419354838709667E-2</v>
      </c>
      <c r="N3267" s="4">
        <f t="shared" si="803"/>
        <v>1.6461554967455834</v>
      </c>
      <c r="O3267" s="3">
        <f t="shared" si="804"/>
        <v>16.456356581676637</v>
      </c>
      <c r="P3267">
        <f t="shared" si="801"/>
        <v>20.262841832963787</v>
      </c>
      <c r="R3267" s="4">
        <f t="shared" si="799"/>
        <v>4.7030402043893298E-2</v>
      </c>
      <c r="U3267" s="6">
        <v>41843.207638888889</v>
      </c>
      <c r="V3267">
        <f t="shared" si="805"/>
        <v>0</v>
      </c>
      <c r="W3267">
        <f t="shared" si="806"/>
        <v>0</v>
      </c>
      <c r="X3267">
        <f t="shared" si="800"/>
        <v>0</v>
      </c>
      <c r="Y3267">
        <f t="shared" si="807"/>
        <v>0</v>
      </c>
      <c r="Z3267">
        <f t="shared" si="808"/>
        <v>0</v>
      </c>
      <c r="AA3267">
        <f t="shared" ref="AA3267:AA3330" si="812">IF(P3267&gt;25,1,0)</f>
        <v>0</v>
      </c>
      <c r="AB3267">
        <f t="shared" ref="AB3267:AB3330" si="813">IF(R3267&gt;0.1,1,0)</f>
        <v>0</v>
      </c>
    </row>
    <row r="3268" spans="1:28">
      <c r="A3268" s="1">
        <v>41843.293749999997</v>
      </c>
      <c r="B3268" s="8">
        <f t="shared" si="809"/>
        <v>41843</v>
      </c>
      <c r="C3268" s="5">
        <v>11</v>
      </c>
      <c r="D3268" s="2">
        <v>1.0200000000000001E-2</v>
      </c>
      <c r="E3268" s="2">
        <v>4.1399999999999999E-2</v>
      </c>
      <c r="F3268" s="2">
        <v>2E-3</v>
      </c>
      <c r="G3268" s="2">
        <v>3.5999999999999999E-3</v>
      </c>
      <c r="H3268" s="2">
        <v>5.5999999999999999E-3</v>
      </c>
      <c r="I3268" s="2">
        <v>8.5</v>
      </c>
      <c r="K3268" s="4">
        <f t="shared" si="810"/>
        <v>0.10740233758028853</v>
      </c>
      <c r="L3268" s="4">
        <f t="shared" si="811"/>
        <v>2.29490022172949</v>
      </c>
      <c r="M3268" s="4">
        <f t="shared" si="802"/>
        <v>9.0322580645161285E-2</v>
      </c>
      <c r="N3268" s="4">
        <f t="shared" si="803"/>
        <v>2.3852228023746513</v>
      </c>
      <c r="O3268" s="3">
        <f t="shared" si="804"/>
        <v>22.208295053090257</v>
      </c>
      <c r="P3268">
        <f t="shared" si="801"/>
        <v>25.40782388343364</v>
      </c>
      <c r="R3268" s="4">
        <f t="shared" si="799"/>
        <v>3.7867565476583161E-2</v>
      </c>
      <c r="U3268" s="6">
        <v>41843.293749999997</v>
      </c>
      <c r="V3268">
        <f t="shared" si="805"/>
        <v>0</v>
      </c>
      <c r="W3268">
        <f t="shared" si="806"/>
        <v>0</v>
      </c>
      <c r="X3268">
        <f t="shared" si="800"/>
        <v>0</v>
      </c>
      <c r="Y3268">
        <f t="shared" si="807"/>
        <v>0</v>
      </c>
      <c r="Z3268">
        <f t="shared" si="808"/>
        <v>1</v>
      </c>
      <c r="AA3268">
        <f t="shared" si="812"/>
        <v>1</v>
      </c>
      <c r="AB3268">
        <f t="shared" si="813"/>
        <v>0</v>
      </c>
    </row>
    <row r="3269" spans="1:28">
      <c r="A3269" s="1">
        <v>41843.379861111112</v>
      </c>
      <c r="B3269" s="8">
        <f t="shared" si="809"/>
        <v>41843</v>
      </c>
      <c r="C3269" s="5">
        <v>12</v>
      </c>
      <c r="D3269" s="2">
        <v>1.29E-2</v>
      </c>
      <c r="E3269" s="2">
        <v>4.5900000000000003E-2</v>
      </c>
      <c r="F3269" s="2">
        <v>2.3999999999999998E-3</v>
      </c>
      <c r="G3269" s="2">
        <v>3.8999999999999998E-3</v>
      </c>
      <c r="H3269" s="2">
        <v>6.3E-3</v>
      </c>
      <c r="I3269" s="2">
        <v>9.34</v>
      </c>
      <c r="K3269" s="4">
        <f t="shared" si="810"/>
        <v>0.13583236811624724</v>
      </c>
      <c r="L3269" s="4">
        <f t="shared" si="811"/>
        <v>2.5443458980044351</v>
      </c>
      <c r="M3269" s="4">
        <f t="shared" si="802"/>
        <v>0.10161290322580645</v>
      </c>
      <c r="N3269" s="4">
        <f t="shared" si="803"/>
        <v>2.6459588012302415</v>
      </c>
      <c r="O3269" s="3">
        <f t="shared" si="804"/>
        <v>19.479589717274109</v>
      </c>
      <c r="P3269">
        <f t="shared" si="801"/>
        <v>25.03959455178968</v>
      </c>
      <c r="R3269" s="4">
        <f t="shared" si="799"/>
        <v>3.8403055700852715E-2</v>
      </c>
      <c r="U3269" s="6">
        <v>41843.379861111112</v>
      </c>
      <c r="V3269">
        <f t="shared" si="805"/>
        <v>0</v>
      </c>
      <c r="W3269">
        <f t="shared" si="806"/>
        <v>0</v>
      </c>
      <c r="X3269">
        <f t="shared" si="800"/>
        <v>0</v>
      </c>
      <c r="Y3269">
        <f t="shared" si="807"/>
        <v>1</v>
      </c>
      <c r="Z3269">
        <f t="shared" si="808"/>
        <v>1</v>
      </c>
      <c r="AA3269">
        <f t="shared" si="812"/>
        <v>1</v>
      </c>
      <c r="AB3269">
        <f t="shared" si="813"/>
        <v>0</v>
      </c>
    </row>
    <row r="3270" spans="1:28">
      <c r="A3270" s="1">
        <v>41843.46597222222</v>
      </c>
      <c r="B3270" s="8">
        <f t="shared" si="809"/>
        <v>41843</v>
      </c>
      <c r="C3270" s="5">
        <v>13</v>
      </c>
      <c r="D3270" s="2">
        <v>1.41E-2</v>
      </c>
      <c r="E3270" s="2">
        <v>4.02E-2</v>
      </c>
      <c r="F3270" s="2">
        <v>2.5999999999999999E-3</v>
      </c>
      <c r="G3270" s="2">
        <v>4.3E-3</v>
      </c>
      <c r="H3270" s="2">
        <v>6.8999999999999999E-3</v>
      </c>
      <c r="I3270" s="2">
        <v>12.24</v>
      </c>
      <c r="K3270" s="4">
        <f t="shared" si="810"/>
        <v>0.14846793724334001</v>
      </c>
      <c r="L3270" s="4">
        <f t="shared" si="811"/>
        <v>2.2283813747228378</v>
      </c>
      <c r="M3270" s="4">
        <f t="shared" si="802"/>
        <v>0.11129032258064517</v>
      </c>
      <c r="N3270" s="4">
        <f t="shared" si="803"/>
        <v>2.339671697303483</v>
      </c>
      <c r="O3270" s="3">
        <f t="shared" si="804"/>
        <v>15.758767453397997</v>
      </c>
      <c r="P3270">
        <f t="shared" si="801"/>
        <v>20.023136990263179</v>
      </c>
      <c r="R3270" s="4">
        <f t="shared" si="799"/>
        <v>4.7566640528630327E-2</v>
      </c>
      <c r="U3270" s="6">
        <v>41843.46597222222</v>
      </c>
      <c r="V3270">
        <f t="shared" si="805"/>
        <v>0</v>
      </c>
      <c r="W3270">
        <f t="shared" si="806"/>
        <v>0</v>
      </c>
      <c r="X3270">
        <f t="shared" si="800"/>
        <v>0</v>
      </c>
      <c r="Y3270">
        <f t="shared" si="807"/>
        <v>1</v>
      </c>
      <c r="Z3270">
        <f t="shared" si="808"/>
        <v>1</v>
      </c>
      <c r="AA3270">
        <f t="shared" si="812"/>
        <v>0</v>
      </c>
      <c r="AB3270">
        <f t="shared" si="813"/>
        <v>0</v>
      </c>
    </row>
    <row r="3271" spans="1:28">
      <c r="A3271" s="1">
        <v>41843.467361111114</v>
      </c>
      <c r="B3271" s="8">
        <f t="shared" si="809"/>
        <v>41843</v>
      </c>
      <c r="C3271" s="5">
        <v>13</v>
      </c>
      <c r="D3271" s="2">
        <v>1.47E-2</v>
      </c>
      <c r="E3271" s="2">
        <v>5.16E-2</v>
      </c>
      <c r="F3271" s="2">
        <v>2.3999999999999998E-3</v>
      </c>
      <c r="G3271" s="2">
        <v>4.8999999999999998E-3</v>
      </c>
      <c r="H3271" s="2">
        <v>7.3000000000000001E-3</v>
      </c>
      <c r="I3271" s="2">
        <v>8.39</v>
      </c>
      <c r="K3271" s="4">
        <f t="shared" si="810"/>
        <v>0.15478572180688638</v>
      </c>
      <c r="L3271" s="4">
        <f t="shared" si="811"/>
        <v>2.8603104212860311</v>
      </c>
      <c r="M3271" s="4">
        <f t="shared" si="802"/>
        <v>0.11774193548387098</v>
      </c>
      <c r="N3271" s="4">
        <f t="shared" si="803"/>
        <v>2.978052356769902</v>
      </c>
      <c r="O3271" s="3">
        <f t="shared" si="804"/>
        <v>19.239838933499158</v>
      </c>
      <c r="P3271">
        <f t="shared" si="801"/>
        <v>24.29304741366218</v>
      </c>
      <c r="R3271" s="4">
        <f t="shared" si="799"/>
        <v>3.9536556574034827E-2</v>
      </c>
      <c r="U3271" s="6">
        <v>41843.467361111114</v>
      </c>
      <c r="V3271">
        <f t="shared" si="805"/>
        <v>0</v>
      </c>
      <c r="W3271">
        <f t="shared" si="806"/>
        <v>0</v>
      </c>
      <c r="X3271">
        <f t="shared" si="800"/>
        <v>0</v>
      </c>
      <c r="Y3271">
        <f t="shared" si="807"/>
        <v>1</v>
      </c>
      <c r="Z3271">
        <f t="shared" si="808"/>
        <v>1</v>
      </c>
      <c r="AA3271">
        <f t="shared" si="812"/>
        <v>0</v>
      </c>
      <c r="AB3271">
        <f t="shared" si="813"/>
        <v>0</v>
      </c>
    </row>
    <row r="3272" spans="1:28">
      <c r="A3272" s="1">
        <v>41843.46875</v>
      </c>
      <c r="B3272" s="8">
        <f t="shared" si="809"/>
        <v>41843</v>
      </c>
      <c r="C3272" s="5">
        <v>13</v>
      </c>
      <c r="D3272" s="2">
        <v>1.46E-2</v>
      </c>
      <c r="E3272" s="2">
        <v>4.5600000000000002E-2</v>
      </c>
      <c r="F3272" s="2">
        <v>2.3999999999999998E-3</v>
      </c>
      <c r="G3272" s="2">
        <v>4.5999999999999999E-3</v>
      </c>
      <c r="H3272" s="2">
        <v>7.0000000000000001E-3</v>
      </c>
      <c r="I3272" s="2">
        <v>9.02</v>
      </c>
      <c r="K3272" s="4">
        <f t="shared" si="810"/>
        <v>0.15373275771296199</v>
      </c>
      <c r="L3272" s="4">
        <f t="shared" si="811"/>
        <v>2.5277161862527717</v>
      </c>
      <c r="M3272" s="4">
        <f t="shared" si="802"/>
        <v>0.11290322580645162</v>
      </c>
      <c r="N3272" s="4">
        <f t="shared" si="803"/>
        <v>2.6406194120592232</v>
      </c>
      <c r="O3272" s="3">
        <f t="shared" si="804"/>
        <v>17.176686682415372</v>
      </c>
      <c r="P3272">
        <f t="shared" si="801"/>
        <v>22.388343363953119</v>
      </c>
      <c r="R3272" s="4">
        <f t="shared" si="799"/>
        <v>4.2756341671519704E-2</v>
      </c>
      <c r="U3272" s="6">
        <v>41843.46875</v>
      </c>
      <c r="V3272">
        <f t="shared" si="805"/>
        <v>0</v>
      </c>
      <c r="W3272">
        <f t="shared" si="806"/>
        <v>0</v>
      </c>
      <c r="X3272">
        <f t="shared" si="800"/>
        <v>0</v>
      </c>
      <c r="Y3272">
        <f t="shared" si="807"/>
        <v>1</v>
      </c>
      <c r="Z3272">
        <f t="shared" si="808"/>
        <v>1</v>
      </c>
      <c r="AA3272">
        <f t="shared" si="812"/>
        <v>0</v>
      </c>
      <c r="AB3272">
        <f t="shared" si="813"/>
        <v>0</v>
      </c>
    </row>
    <row r="3273" spans="1:28">
      <c r="A3273" s="1">
        <v>41862.080555555556</v>
      </c>
      <c r="B3273" s="8">
        <f t="shared" si="809"/>
        <v>41862</v>
      </c>
      <c r="C3273" s="5">
        <v>1</v>
      </c>
      <c r="D3273" s="2">
        <v>1.49E-2</v>
      </c>
      <c r="E3273" s="2">
        <v>6.0299999999999999E-2</v>
      </c>
      <c r="F3273" s="2">
        <v>2.5999999999999999E-3</v>
      </c>
      <c r="G3273" s="2">
        <v>3.8E-3</v>
      </c>
      <c r="H3273" s="2">
        <v>6.4000000000000003E-3</v>
      </c>
      <c r="I3273" s="2">
        <v>4.8600000000000003</v>
      </c>
      <c r="K3273" s="4">
        <f t="shared" si="810"/>
        <v>0.15689164999473518</v>
      </c>
      <c r="L3273" s="4">
        <f t="shared" si="811"/>
        <v>3.3425720620842574</v>
      </c>
      <c r="M3273" s="4">
        <f t="shared" si="802"/>
        <v>0.1032258064516129</v>
      </c>
      <c r="N3273" s="4">
        <f t="shared" si="803"/>
        <v>3.4457978685358701</v>
      </c>
      <c r="O3273" s="3">
        <f t="shared" si="804"/>
        <v>21.962914333882658</v>
      </c>
      <c r="P3273">
        <f t="shared" si="801"/>
        <v>32.381166851441243</v>
      </c>
      <c r="R3273" s="4">
        <f t="shared" si="799"/>
        <v>2.9957011522406523E-2</v>
      </c>
      <c r="U3273" s="6">
        <v>41862.080555555556</v>
      </c>
      <c r="V3273">
        <f t="shared" si="805"/>
        <v>0</v>
      </c>
      <c r="W3273">
        <f t="shared" si="806"/>
        <v>0</v>
      </c>
      <c r="X3273">
        <f t="shared" si="800"/>
        <v>0</v>
      </c>
      <c r="Y3273">
        <f t="shared" si="807"/>
        <v>1</v>
      </c>
      <c r="Z3273">
        <f t="shared" si="808"/>
        <v>1</v>
      </c>
      <c r="AA3273">
        <f t="shared" si="812"/>
        <v>1</v>
      </c>
      <c r="AB3273">
        <f t="shared" si="813"/>
        <v>0</v>
      </c>
    </row>
    <row r="3274" spans="1:28">
      <c r="A3274" s="1">
        <v>41862.166666666664</v>
      </c>
      <c r="B3274" s="8">
        <f t="shared" si="809"/>
        <v>41862</v>
      </c>
      <c r="C3274" s="5">
        <v>2</v>
      </c>
      <c r="D3274" s="2">
        <v>1.8599999999999998E-2</v>
      </c>
      <c r="E3274" s="2">
        <v>7.5800000000000006E-2</v>
      </c>
      <c r="F3274" s="2">
        <v>2.8999999999999998E-3</v>
      </c>
      <c r="G3274" s="2">
        <v>4.7999999999999996E-3</v>
      </c>
      <c r="H3274" s="2">
        <v>7.7000000000000002E-3</v>
      </c>
      <c r="I3274" s="2">
        <v>3.85</v>
      </c>
      <c r="K3274" s="4">
        <f t="shared" si="810"/>
        <v>0.19585132146993786</v>
      </c>
      <c r="L3274" s="4">
        <f t="shared" si="811"/>
        <v>4.2017738359201786</v>
      </c>
      <c r="M3274" s="4">
        <f t="shared" si="802"/>
        <v>0.12419354838709679</v>
      </c>
      <c r="N3274" s="4">
        <f t="shared" si="803"/>
        <v>4.3259673843072752</v>
      </c>
      <c r="O3274" s="3">
        <f t="shared" si="804"/>
        <v>22.088017338046342</v>
      </c>
      <c r="P3274">
        <f t="shared" si="801"/>
        <v>33.83246465286377</v>
      </c>
      <c r="R3274" s="4">
        <f t="shared" si="799"/>
        <v>2.8708849918197919E-2</v>
      </c>
      <c r="U3274" s="6">
        <v>41862.166666666664</v>
      </c>
      <c r="V3274">
        <f t="shared" si="805"/>
        <v>0</v>
      </c>
      <c r="W3274">
        <f t="shared" si="806"/>
        <v>0</v>
      </c>
      <c r="X3274">
        <f t="shared" si="800"/>
        <v>0</v>
      </c>
      <c r="Y3274">
        <f t="shared" si="807"/>
        <v>1</v>
      </c>
      <c r="Z3274">
        <f t="shared" si="808"/>
        <v>1</v>
      </c>
      <c r="AA3274">
        <f t="shared" si="812"/>
        <v>1</v>
      </c>
      <c r="AB3274">
        <f t="shared" si="813"/>
        <v>0</v>
      </c>
    </row>
    <row r="3275" spans="1:28">
      <c r="A3275" s="1">
        <v>41862.25277777778</v>
      </c>
      <c r="B3275" s="8">
        <f t="shared" si="809"/>
        <v>41862</v>
      </c>
      <c r="C3275" s="5">
        <v>3</v>
      </c>
      <c r="D3275" s="2">
        <v>1.29E-2</v>
      </c>
      <c r="E3275" s="2">
        <v>4.3400000000000001E-2</v>
      </c>
      <c r="F3275" s="2">
        <v>2.5000000000000001E-3</v>
      </c>
      <c r="G3275" s="2">
        <v>3.0999999999999999E-3</v>
      </c>
      <c r="H3275" s="2">
        <v>5.5999999999999999E-3</v>
      </c>
      <c r="I3275" s="2">
        <v>4.95</v>
      </c>
      <c r="K3275" s="4">
        <f t="shared" si="810"/>
        <v>0.13583236811624724</v>
      </c>
      <c r="L3275" s="4">
        <f t="shared" si="811"/>
        <v>2.4057649667405769</v>
      </c>
      <c r="M3275" s="4">
        <f t="shared" si="802"/>
        <v>9.0322580645161285E-2</v>
      </c>
      <c r="N3275" s="4">
        <f t="shared" si="803"/>
        <v>2.4960875473857382</v>
      </c>
      <c r="O3275" s="3">
        <f t="shared" si="804"/>
        <v>18.376235222885548</v>
      </c>
      <c r="P3275">
        <f t="shared" si="801"/>
        <v>26.63525498891353</v>
      </c>
      <c r="R3275" s="4">
        <f t="shared" si="799"/>
        <v>3.6185662133429608E-2</v>
      </c>
      <c r="U3275" s="6">
        <v>41862.25277777778</v>
      </c>
      <c r="V3275">
        <f t="shared" si="805"/>
        <v>0</v>
      </c>
      <c r="W3275">
        <f t="shared" si="806"/>
        <v>0</v>
      </c>
      <c r="X3275">
        <f t="shared" si="800"/>
        <v>0</v>
      </c>
      <c r="Y3275">
        <f t="shared" si="807"/>
        <v>1</v>
      </c>
      <c r="Z3275">
        <f t="shared" si="808"/>
        <v>1</v>
      </c>
      <c r="AA3275">
        <f t="shared" si="812"/>
        <v>1</v>
      </c>
      <c r="AB3275">
        <f t="shared" si="813"/>
        <v>0</v>
      </c>
    </row>
    <row r="3276" spans="1:28">
      <c r="A3276" s="1">
        <v>41862.338888888888</v>
      </c>
      <c r="B3276" s="8">
        <f t="shared" si="809"/>
        <v>41862</v>
      </c>
      <c r="C3276" s="5">
        <v>4</v>
      </c>
      <c r="D3276" s="2">
        <v>1.06E-2</v>
      </c>
      <c r="E3276" s="2">
        <v>3.6900000000000002E-2</v>
      </c>
      <c r="F3276" s="2">
        <v>2.2000000000000001E-3</v>
      </c>
      <c r="G3276" s="2">
        <v>2.3E-3</v>
      </c>
      <c r="H3276" s="2">
        <v>4.4999999999999997E-3</v>
      </c>
      <c r="I3276" s="2">
        <v>7.65</v>
      </c>
      <c r="K3276" s="4">
        <f t="shared" si="810"/>
        <v>0.1116141939559861</v>
      </c>
      <c r="L3276" s="4">
        <f t="shared" si="811"/>
        <v>2.0454545454545454</v>
      </c>
      <c r="M3276" s="4">
        <f t="shared" si="802"/>
        <v>7.2580645161290314E-2</v>
      </c>
      <c r="N3276" s="4">
        <f t="shared" si="803"/>
        <v>2.1180351906158359</v>
      </c>
      <c r="O3276" s="3">
        <f t="shared" si="804"/>
        <v>18.976396420074146</v>
      </c>
      <c r="P3276">
        <f t="shared" si="801"/>
        <v>28.181818181818183</v>
      </c>
      <c r="R3276" s="4">
        <f t="shared" si="799"/>
        <v>3.4267912772585667E-2</v>
      </c>
      <c r="U3276" s="6">
        <v>41862.338888888888</v>
      </c>
      <c r="V3276">
        <f t="shared" si="805"/>
        <v>0</v>
      </c>
      <c r="W3276">
        <f t="shared" si="806"/>
        <v>0</v>
      </c>
      <c r="X3276">
        <f t="shared" si="800"/>
        <v>0</v>
      </c>
      <c r="Y3276">
        <f t="shared" si="807"/>
        <v>0</v>
      </c>
      <c r="Z3276">
        <f t="shared" si="808"/>
        <v>1</v>
      </c>
      <c r="AA3276">
        <f t="shared" si="812"/>
        <v>1</v>
      </c>
      <c r="AB3276">
        <f t="shared" si="813"/>
        <v>0</v>
      </c>
    </row>
    <row r="3277" spans="1:28">
      <c r="A3277" s="1">
        <v>41862.425000000003</v>
      </c>
      <c r="B3277" s="8">
        <f t="shared" si="809"/>
        <v>41862</v>
      </c>
      <c r="C3277" s="5">
        <v>5</v>
      </c>
      <c r="D3277" s="2">
        <v>1.12E-2</v>
      </c>
      <c r="E3277" s="2">
        <v>4.6100000000000002E-2</v>
      </c>
      <c r="F3277" s="2">
        <v>2.3E-3</v>
      </c>
      <c r="G3277" s="2">
        <v>4.7000000000000002E-3</v>
      </c>
      <c r="H3277" s="2">
        <v>7.0000000000000001E-3</v>
      </c>
      <c r="I3277" s="2">
        <v>6.78</v>
      </c>
      <c r="K3277" s="4">
        <f t="shared" si="810"/>
        <v>0.11793197851953248</v>
      </c>
      <c r="L3277" s="4">
        <f t="shared" si="811"/>
        <v>2.5554323725055434</v>
      </c>
      <c r="M3277" s="4">
        <f t="shared" si="802"/>
        <v>0.11290322580645162</v>
      </c>
      <c r="N3277" s="4">
        <f t="shared" si="803"/>
        <v>2.668335598311995</v>
      </c>
      <c r="O3277" s="3">
        <f t="shared" si="804"/>
        <v>22.626056408186621</v>
      </c>
      <c r="P3277">
        <f t="shared" si="801"/>
        <v>22.633829585049096</v>
      </c>
      <c r="R3277" s="4">
        <f t="shared" si="799"/>
        <v>4.2312228595936315E-2</v>
      </c>
      <c r="U3277" s="6">
        <v>41862.425000000003</v>
      </c>
      <c r="V3277">
        <f t="shared" si="805"/>
        <v>0</v>
      </c>
      <c r="W3277">
        <f t="shared" si="806"/>
        <v>0</v>
      </c>
      <c r="X3277">
        <f t="shared" si="800"/>
        <v>0</v>
      </c>
      <c r="Y3277">
        <f t="shared" si="807"/>
        <v>0</v>
      </c>
      <c r="Z3277">
        <f t="shared" si="808"/>
        <v>1</v>
      </c>
      <c r="AA3277">
        <f t="shared" si="812"/>
        <v>0</v>
      </c>
      <c r="AB3277">
        <f t="shared" si="813"/>
        <v>0</v>
      </c>
    </row>
    <row r="3278" spans="1:28">
      <c r="A3278" s="1">
        <v>41862.511111111111</v>
      </c>
      <c r="B3278" s="8">
        <f t="shared" si="809"/>
        <v>41862</v>
      </c>
      <c r="C3278" s="5">
        <v>6</v>
      </c>
      <c r="D3278" s="2">
        <v>8.0000000000000002E-3</v>
      </c>
      <c r="E3278" s="2">
        <v>2.2599999999999999E-2</v>
      </c>
      <c r="F3278" s="2">
        <v>2.3999999999999998E-3</v>
      </c>
      <c r="G3278" s="2">
        <v>5.1999999999999998E-3</v>
      </c>
      <c r="H3278" s="2">
        <v>7.6E-3</v>
      </c>
      <c r="I3278" s="2">
        <v>8.49</v>
      </c>
      <c r="K3278" s="4">
        <f t="shared" si="810"/>
        <v>8.4237127513951779E-2</v>
      </c>
      <c r="L3278" s="4">
        <f t="shared" si="811"/>
        <v>1.2527716186252771</v>
      </c>
      <c r="M3278" s="4">
        <f t="shared" si="802"/>
        <v>0.12258064516129032</v>
      </c>
      <c r="N3278" s="4">
        <f t="shared" si="803"/>
        <v>1.3753522637865674</v>
      </c>
      <c r="O3278" s="3">
        <f t="shared" si="804"/>
        <v>16.327150561476287</v>
      </c>
      <c r="P3278">
        <f t="shared" si="801"/>
        <v>10.219978994048313</v>
      </c>
      <c r="R3278" s="4">
        <f t="shared" si="799"/>
        <v>8.9126726576801471E-2</v>
      </c>
      <c r="U3278" s="6">
        <v>41862.511111111111</v>
      </c>
      <c r="V3278">
        <f t="shared" si="805"/>
        <v>0</v>
      </c>
      <c r="W3278">
        <f t="shared" si="806"/>
        <v>0</v>
      </c>
      <c r="X3278">
        <f t="shared" si="800"/>
        <v>0</v>
      </c>
      <c r="Y3278">
        <f t="shared" si="807"/>
        <v>0</v>
      </c>
      <c r="Z3278">
        <f t="shared" si="808"/>
        <v>0</v>
      </c>
      <c r="AA3278">
        <f t="shared" si="812"/>
        <v>0</v>
      </c>
      <c r="AB3278">
        <f t="shared" si="813"/>
        <v>0</v>
      </c>
    </row>
    <row r="3279" spans="1:28">
      <c r="A3279" s="1">
        <v>41862.597222222219</v>
      </c>
      <c r="B3279" s="8">
        <f t="shared" si="809"/>
        <v>41862</v>
      </c>
      <c r="C3279" s="5">
        <v>7</v>
      </c>
      <c r="D3279" s="2">
        <v>1.0500000000000001E-2</v>
      </c>
      <c r="E3279" s="2">
        <v>5.4600000000000003E-2</v>
      </c>
      <c r="F3279" s="2">
        <v>2.8999999999999998E-3</v>
      </c>
      <c r="G3279" s="2">
        <v>7.3000000000000001E-3</v>
      </c>
      <c r="H3279" s="2">
        <v>1.0200000000000001E-2</v>
      </c>
      <c r="I3279" s="2">
        <v>14.21</v>
      </c>
      <c r="K3279" s="4">
        <f t="shared" si="810"/>
        <v>0.11056122986206172</v>
      </c>
      <c r="L3279" s="4">
        <f t="shared" si="811"/>
        <v>3.026607538802661</v>
      </c>
      <c r="M3279" s="4">
        <f t="shared" si="802"/>
        <v>0.16451612903225807</v>
      </c>
      <c r="N3279" s="4">
        <f t="shared" si="803"/>
        <v>3.1911236678349191</v>
      </c>
      <c r="O3279" s="3">
        <f t="shared" si="804"/>
        <v>28.862953784217353</v>
      </c>
      <c r="P3279">
        <f t="shared" si="801"/>
        <v>18.397026216251469</v>
      </c>
      <c r="R3279" s="4">
        <f t="shared" si="799"/>
        <v>5.1554294398084947E-2</v>
      </c>
      <c r="U3279" s="6">
        <v>41862.597222222219</v>
      </c>
      <c r="V3279">
        <f t="shared" si="805"/>
        <v>0</v>
      </c>
      <c r="W3279">
        <f t="shared" si="806"/>
        <v>0</v>
      </c>
      <c r="X3279">
        <f t="shared" si="800"/>
        <v>1</v>
      </c>
      <c r="Y3279">
        <f t="shared" si="807"/>
        <v>0</v>
      </c>
      <c r="Z3279">
        <f t="shared" si="808"/>
        <v>1</v>
      </c>
      <c r="AA3279">
        <f t="shared" si="812"/>
        <v>0</v>
      </c>
      <c r="AB3279">
        <f t="shared" si="813"/>
        <v>0</v>
      </c>
    </row>
    <row r="3280" spans="1:28">
      <c r="A3280" s="1">
        <v>41862.683333333334</v>
      </c>
      <c r="B3280" s="8">
        <f t="shared" si="809"/>
        <v>41862</v>
      </c>
      <c r="C3280" s="5">
        <v>8</v>
      </c>
      <c r="D3280" s="2">
        <v>9.4000000000000004E-3</v>
      </c>
      <c r="E3280" s="2">
        <v>3.8399999999999997E-2</v>
      </c>
      <c r="F3280" s="2">
        <v>3.2000000000000002E-3</v>
      </c>
      <c r="G3280" s="2">
        <v>8.5000000000000006E-3</v>
      </c>
      <c r="H3280" s="2">
        <v>1.17E-2</v>
      </c>
      <c r="I3280" s="2">
        <v>14.39</v>
      </c>
      <c r="K3280" s="4">
        <f t="shared" si="810"/>
        <v>9.8978624828893344E-2</v>
      </c>
      <c r="L3280" s="4">
        <f t="shared" si="811"/>
        <v>2.1286031042128601</v>
      </c>
      <c r="M3280" s="4">
        <f t="shared" si="802"/>
        <v>0.18870967741935485</v>
      </c>
      <c r="N3280" s="4">
        <f t="shared" si="803"/>
        <v>2.3173127816322152</v>
      </c>
      <c r="O3280" s="3">
        <f t="shared" si="804"/>
        <v>23.412254773575686</v>
      </c>
      <c r="P3280">
        <f t="shared" si="801"/>
        <v>11.279777133435669</v>
      </c>
      <c r="R3280" s="4">
        <f t="shared" si="799"/>
        <v>8.1434702693192709E-2</v>
      </c>
      <c r="U3280" s="6">
        <v>41862.683333333334</v>
      </c>
      <c r="V3280">
        <f t="shared" si="805"/>
        <v>0</v>
      </c>
      <c r="W3280">
        <f t="shared" si="806"/>
        <v>0</v>
      </c>
      <c r="X3280">
        <f t="shared" si="800"/>
        <v>0</v>
      </c>
      <c r="Y3280">
        <f t="shared" si="807"/>
        <v>0</v>
      </c>
      <c r="Z3280">
        <f t="shared" si="808"/>
        <v>1</v>
      </c>
      <c r="AA3280">
        <f t="shared" si="812"/>
        <v>0</v>
      </c>
      <c r="AB3280">
        <f t="shared" si="813"/>
        <v>0</v>
      </c>
    </row>
    <row r="3281" spans="1:28">
      <c r="A3281" s="1">
        <v>41862.769444444442</v>
      </c>
      <c r="B3281" s="8">
        <f t="shared" si="809"/>
        <v>41862</v>
      </c>
      <c r="C3281" s="5">
        <v>9</v>
      </c>
      <c r="D3281" s="2">
        <v>4.1000000000000003E-3</v>
      </c>
      <c r="E3281" s="2">
        <v>1.9E-2</v>
      </c>
      <c r="F3281" s="2">
        <v>1.1999999999999999E-3</v>
      </c>
      <c r="G3281" s="2">
        <v>4.0000000000000002E-4</v>
      </c>
      <c r="H3281" s="2">
        <v>1.6000000000000001E-3</v>
      </c>
      <c r="I3281" s="2">
        <v>10.65</v>
      </c>
      <c r="K3281" s="4">
        <f t="shared" si="810"/>
        <v>4.3171527850900289E-2</v>
      </c>
      <c r="L3281" s="4">
        <f t="shared" si="811"/>
        <v>1.0532150776053215</v>
      </c>
      <c r="M3281" s="4">
        <f t="shared" si="802"/>
        <v>2.5806451612903226E-2</v>
      </c>
      <c r="N3281" s="4">
        <f t="shared" si="803"/>
        <v>1.0790215292182248</v>
      </c>
      <c r="O3281" s="3">
        <f t="shared" si="804"/>
        <v>24.99382308045239</v>
      </c>
      <c r="P3281">
        <f t="shared" si="801"/>
        <v>40.812084257206209</v>
      </c>
      <c r="R3281" s="4">
        <f t="shared" si="799"/>
        <v>2.391653077728725E-2</v>
      </c>
      <c r="U3281" s="6">
        <v>41862.769444444442</v>
      </c>
      <c r="V3281">
        <f t="shared" si="805"/>
        <v>0</v>
      </c>
      <c r="W3281">
        <f t="shared" si="806"/>
        <v>0</v>
      </c>
      <c r="X3281">
        <f t="shared" si="800"/>
        <v>0</v>
      </c>
      <c r="Y3281">
        <f t="shared" si="807"/>
        <v>0</v>
      </c>
      <c r="Z3281">
        <f t="shared" si="808"/>
        <v>0</v>
      </c>
      <c r="AA3281">
        <f t="shared" si="812"/>
        <v>1</v>
      </c>
      <c r="AB3281">
        <f t="shared" si="813"/>
        <v>0</v>
      </c>
    </row>
    <row r="3282" spans="1:28">
      <c r="A3282" s="1">
        <v>41862.855555555558</v>
      </c>
      <c r="B3282" s="8">
        <f t="shared" si="809"/>
        <v>41862</v>
      </c>
      <c r="C3282" s="5">
        <v>10</v>
      </c>
      <c r="D3282" s="2">
        <v>5.4000000000000003E-3</v>
      </c>
      <c r="E3282" s="2">
        <v>1.0699999999999999E-2</v>
      </c>
      <c r="F3282" s="2">
        <v>1.4E-3</v>
      </c>
      <c r="G3282" s="2">
        <v>8.0000000000000004E-4</v>
      </c>
      <c r="H3282" s="2">
        <v>2.2000000000000001E-3</v>
      </c>
      <c r="I3282" s="2">
        <v>6.13</v>
      </c>
      <c r="K3282" s="4">
        <f t="shared" si="810"/>
        <v>5.6860061071917448E-2</v>
      </c>
      <c r="L3282" s="4">
        <f t="shared" si="811"/>
        <v>0.59312638580931254</v>
      </c>
      <c r="M3282" s="4">
        <f t="shared" si="802"/>
        <v>3.5483870967741936E-2</v>
      </c>
      <c r="N3282" s="4">
        <f t="shared" si="803"/>
        <v>0.62861025677705451</v>
      </c>
      <c r="O3282" s="3">
        <f t="shared" si="804"/>
        <v>11.05539186779942</v>
      </c>
      <c r="P3282">
        <f t="shared" si="801"/>
        <v>16.715379963716991</v>
      </c>
      <c r="R3282" s="4">
        <f t="shared" si="799"/>
        <v>5.6448125981384982E-2</v>
      </c>
      <c r="U3282" s="6">
        <v>41862.855555555558</v>
      </c>
      <c r="V3282">
        <f t="shared" si="805"/>
        <v>0</v>
      </c>
      <c r="W3282">
        <f t="shared" si="806"/>
        <v>0</v>
      </c>
      <c r="X3282">
        <f t="shared" si="800"/>
        <v>0</v>
      </c>
      <c r="Y3282">
        <f t="shared" si="807"/>
        <v>0</v>
      </c>
      <c r="Z3282">
        <f t="shared" si="808"/>
        <v>0</v>
      </c>
      <c r="AA3282">
        <f t="shared" si="812"/>
        <v>0</v>
      </c>
      <c r="AB3282">
        <f t="shared" si="813"/>
        <v>0</v>
      </c>
    </row>
    <row r="3283" spans="1:28">
      <c r="A3283" s="1">
        <v>41862.941666666666</v>
      </c>
      <c r="B3283" s="8">
        <f t="shared" si="809"/>
        <v>41862</v>
      </c>
      <c r="C3283" s="5">
        <v>11</v>
      </c>
      <c r="D3283" s="2">
        <v>8.3999999999999995E-3</v>
      </c>
      <c r="E3283" s="2">
        <v>1.9800000000000002E-2</v>
      </c>
      <c r="F3283" s="2">
        <v>2E-3</v>
      </c>
      <c r="G3283" s="2">
        <v>3.2000000000000002E-3</v>
      </c>
      <c r="H3283" s="2">
        <v>5.1999999999999998E-3</v>
      </c>
      <c r="I3283" s="2">
        <v>4.2300000000000004</v>
      </c>
      <c r="K3283" s="4">
        <f t="shared" si="810"/>
        <v>8.8448983889649363E-2</v>
      </c>
      <c r="L3283" s="4">
        <f t="shared" si="811"/>
        <v>1.0975609756097562</v>
      </c>
      <c r="M3283" s="4">
        <f t="shared" si="802"/>
        <v>8.3870967741935476E-2</v>
      </c>
      <c r="N3283" s="4">
        <f t="shared" si="803"/>
        <v>1.1814319433516918</v>
      </c>
      <c r="O3283" s="3">
        <f t="shared" si="804"/>
        <v>13.357213292870258</v>
      </c>
      <c r="P3283">
        <f t="shared" si="801"/>
        <v>13.086303939962479</v>
      </c>
      <c r="R3283" s="4">
        <f t="shared" si="799"/>
        <v>7.0990942994139564E-2</v>
      </c>
      <c r="U3283" s="6">
        <v>41862.941666666666</v>
      </c>
      <c r="V3283">
        <f t="shared" si="805"/>
        <v>0</v>
      </c>
      <c r="W3283">
        <f t="shared" si="806"/>
        <v>0</v>
      </c>
      <c r="X3283">
        <f t="shared" si="800"/>
        <v>0</v>
      </c>
      <c r="Y3283">
        <f t="shared" si="807"/>
        <v>0</v>
      </c>
      <c r="Z3283">
        <f t="shared" si="808"/>
        <v>0</v>
      </c>
      <c r="AA3283">
        <f t="shared" si="812"/>
        <v>0</v>
      </c>
      <c r="AB3283">
        <f t="shared" si="813"/>
        <v>0</v>
      </c>
    </row>
    <row r="3284" spans="1:28">
      <c r="A3284" s="1">
        <v>41863.027777777781</v>
      </c>
      <c r="B3284" s="8">
        <f t="shared" si="809"/>
        <v>41863</v>
      </c>
      <c r="C3284" s="5">
        <v>12</v>
      </c>
      <c r="D3284" s="2">
        <v>1.12E-2</v>
      </c>
      <c r="E3284" s="2">
        <v>4.4699999999999997E-2</v>
      </c>
      <c r="F3284" s="2">
        <v>2.2000000000000001E-3</v>
      </c>
      <c r="G3284" s="2">
        <v>3.0000000000000001E-3</v>
      </c>
      <c r="H3284" s="2">
        <v>5.1999999999999998E-3</v>
      </c>
      <c r="I3284" s="2">
        <v>3.78</v>
      </c>
      <c r="K3284" s="4">
        <f t="shared" si="810"/>
        <v>0.11793197851953248</v>
      </c>
      <c r="L3284" s="4">
        <f t="shared" si="811"/>
        <v>2.4778270509977824</v>
      </c>
      <c r="M3284" s="4">
        <f t="shared" si="802"/>
        <v>8.3870967741935476E-2</v>
      </c>
      <c r="N3284" s="4">
        <f t="shared" si="803"/>
        <v>2.561698018739718</v>
      </c>
      <c r="O3284" s="3">
        <f t="shared" si="804"/>
        <v>21.721826860688484</v>
      </c>
      <c r="P3284">
        <f t="shared" si="801"/>
        <v>29.543322531127409</v>
      </c>
      <c r="R3284" s="4">
        <f t="shared" si="799"/>
        <v>3.2740380454054294E-2</v>
      </c>
      <c r="U3284" s="6">
        <v>41863.027777777781</v>
      </c>
      <c r="V3284">
        <f t="shared" si="805"/>
        <v>0</v>
      </c>
      <c r="W3284">
        <f t="shared" si="806"/>
        <v>0</v>
      </c>
      <c r="X3284">
        <f t="shared" si="800"/>
        <v>0</v>
      </c>
      <c r="Y3284">
        <f t="shared" si="807"/>
        <v>0</v>
      </c>
      <c r="Z3284">
        <f t="shared" si="808"/>
        <v>1</v>
      </c>
      <c r="AA3284">
        <f t="shared" si="812"/>
        <v>1</v>
      </c>
      <c r="AB3284">
        <f t="shared" si="813"/>
        <v>0</v>
      </c>
    </row>
    <row r="3285" spans="1:28">
      <c r="A3285" s="1">
        <v>41863.113888888889</v>
      </c>
      <c r="B3285" s="8">
        <f t="shared" si="809"/>
        <v>41863</v>
      </c>
      <c r="C3285" s="5">
        <v>13</v>
      </c>
      <c r="D3285" s="2">
        <v>1.6899999999999998E-2</v>
      </c>
      <c r="E3285" s="2">
        <v>7.0000000000000007E-2</v>
      </c>
      <c r="F3285" s="2">
        <v>2.8999999999999998E-3</v>
      </c>
      <c r="G3285" s="2">
        <v>6.0000000000000001E-3</v>
      </c>
      <c r="H3285" s="2">
        <v>8.8999999999999999E-3</v>
      </c>
      <c r="I3285" s="2">
        <v>5.5</v>
      </c>
      <c r="K3285" s="4">
        <f t="shared" si="810"/>
        <v>0.17795093187322311</v>
      </c>
      <c r="L3285" s="4">
        <f t="shared" si="811"/>
        <v>3.8802660753880271</v>
      </c>
      <c r="M3285" s="4">
        <f t="shared" si="802"/>
        <v>0.1435483870967742</v>
      </c>
      <c r="N3285" s="4">
        <f t="shared" si="803"/>
        <v>4.0238144624848013</v>
      </c>
      <c r="O3285" s="3">
        <f t="shared" si="804"/>
        <v>22.611932514921989</v>
      </c>
      <c r="P3285">
        <f t="shared" si="801"/>
        <v>27.031067042028951</v>
      </c>
      <c r="R3285" s="4">
        <f t="shared" si="799"/>
        <v>3.5674703303325186E-2</v>
      </c>
      <c r="U3285" s="6">
        <v>41863.113888888889</v>
      </c>
      <c r="V3285">
        <f t="shared" si="805"/>
        <v>0</v>
      </c>
      <c r="W3285">
        <f t="shared" si="806"/>
        <v>0</v>
      </c>
      <c r="X3285">
        <f t="shared" si="800"/>
        <v>0</v>
      </c>
      <c r="Y3285">
        <f t="shared" si="807"/>
        <v>1</v>
      </c>
      <c r="Z3285">
        <f t="shared" si="808"/>
        <v>1</v>
      </c>
      <c r="AA3285">
        <f t="shared" si="812"/>
        <v>1</v>
      </c>
      <c r="AB3285">
        <f t="shared" si="813"/>
        <v>0</v>
      </c>
    </row>
    <row r="3286" spans="1:28">
      <c r="A3286" s="1">
        <v>41863.115277777775</v>
      </c>
      <c r="B3286" s="8">
        <f t="shared" si="809"/>
        <v>41863</v>
      </c>
      <c r="C3286" s="5">
        <v>13</v>
      </c>
      <c r="D3286" s="2">
        <v>1.7600000000000001E-2</v>
      </c>
      <c r="E3286" s="2">
        <v>7.8399999999999997E-2</v>
      </c>
      <c r="F3286" s="2">
        <v>3.0999999999999999E-3</v>
      </c>
      <c r="G3286" s="2">
        <v>6.3E-3</v>
      </c>
      <c r="H3286" s="2">
        <v>9.4000000000000004E-3</v>
      </c>
      <c r="I3286" s="2">
        <v>5.56</v>
      </c>
      <c r="K3286" s="4">
        <f t="shared" si="810"/>
        <v>0.18532168053069392</v>
      </c>
      <c r="L3286" s="4">
        <f t="shared" si="811"/>
        <v>4.3458980044345896</v>
      </c>
      <c r="M3286" s="4">
        <f t="shared" si="802"/>
        <v>0.15161290322580645</v>
      </c>
      <c r="N3286" s="4">
        <f t="shared" si="803"/>
        <v>4.4975109076603959</v>
      </c>
      <c r="O3286" s="3">
        <f t="shared" si="804"/>
        <v>24.268671073892484</v>
      </c>
      <c r="P3286">
        <f t="shared" si="801"/>
        <v>28.664433646270698</v>
      </c>
      <c r="R3286" s="4">
        <f t="shared" si="799"/>
        <v>3.3710402562353192E-2</v>
      </c>
      <c r="U3286" s="6">
        <v>41863.115277777775</v>
      </c>
      <c r="V3286">
        <f t="shared" si="805"/>
        <v>0</v>
      </c>
      <c r="W3286">
        <f t="shared" si="806"/>
        <v>0</v>
      </c>
      <c r="X3286">
        <f t="shared" si="800"/>
        <v>0</v>
      </c>
      <c r="Y3286">
        <f t="shared" si="807"/>
        <v>1</v>
      </c>
      <c r="Z3286">
        <f t="shared" si="808"/>
        <v>1</v>
      </c>
      <c r="AA3286">
        <f t="shared" si="812"/>
        <v>1</v>
      </c>
      <c r="AB3286">
        <f t="shared" si="813"/>
        <v>0</v>
      </c>
    </row>
    <row r="3287" spans="1:28">
      <c r="A3287" s="1">
        <v>41863.116666666669</v>
      </c>
      <c r="B3287" s="8">
        <f t="shared" si="809"/>
        <v>41863</v>
      </c>
      <c r="C3287" s="5">
        <v>13</v>
      </c>
      <c r="D3287" s="2">
        <v>1.7100000000000001E-2</v>
      </c>
      <c r="E3287" s="2">
        <v>7.7700000000000005E-2</v>
      </c>
      <c r="F3287" s="2">
        <v>3.0000000000000001E-3</v>
      </c>
      <c r="G3287" s="2">
        <v>6.3E-3</v>
      </c>
      <c r="H3287" s="2">
        <v>9.2999999999999992E-3</v>
      </c>
      <c r="I3287" s="2">
        <v>5.72</v>
      </c>
      <c r="K3287" s="4">
        <f t="shared" si="810"/>
        <v>0.18005686006107191</v>
      </c>
      <c r="L3287" s="4">
        <f t="shared" si="811"/>
        <v>4.30709534368071</v>
      </c>
      <c r="M3287" s="4">
        <f t="shared" si="802"/>
        <v>0.15</v>
      </c>
      <c r="N3287" s="4">
        <f t="shared" si="803"/>
        <v>4.4570953436807104</v>
      </c>
      <c r="O3287" s="3">
        <f t="shared" si="804"/>
        <v>24.753821332710942</v>
      </c>
      <c r="P3287">
        <f t="shared" si="801"/>
        <v>28.713968957871401</v>
      </c>
      <c r="R3287" s="4">
        <f t="shared" si="799"/>
        <v>3.365420491008133E-2</v>
      </c>
      <c r="U3287" s="6">
        <v>41863.116666666669</v>
      </c>
      <c r="V3287">
        <f t="shared" si="805"/>
        <v>0</v>
      </c>
      <c r="W3287">
        <f t="shared" si="806"/>
        <v>0</v>
      </c>
      <c r="X3287">
        <f t="shared" si="800"/>
        <v>0</v>
      </c>
      <c r="Y3287">
        <f t="shared" si="807"/>
        <v>1</v>
      </c>
      <c r="Z3287">
        <f t="shared" si="808"/>
        <v>1</v>
      </c>
      <c r="AA3287">
        <f t="shared" si="812"/>
        <v>1</v>
      </c>
      <c r="AB3287">
        <f t="shared" si="813"/>
        <v>0</v>
      </c>
    </row>
    <row r="3288" spans="1:28">
      <c r="A3288" s="1">
        <v>41882.21597222222</v>
      </c>
      <c r="B3288" s="8">
        <f t="shared" si="809"/>
        <v>41882</v>
      </c>
      <c r="C3288" s="5">
        <v>1</v>
      </c>
      <c r="D3288" s="2">
        <v>2.01E-2</v>
      </c>
      <c r="E3288" s="2">
        <v>6.8599999999999994E-2</v>
      </c>
      <c r="F3288" s="2">
        <v>3.0000000000000001E-3</v>
      </c>
      <c r="G3288" s="2">
        <v>2.8E-3</v>
      </c>
      <c r="H3288" s="2">
        <v>5.7999999999999996E-3</v>
      </c>
      <c r="I3288" s="2">
        <v>3.93</v>
      </c>
      <c r="K3288" s="4">
        <f t="shared" si="810"/>
        <v>0.21164578287880384</v>
      </c>
      <c r="L3288" s="4">
        <f t="shared" si="811"/>
        <v>3.8026607538802657</v>
      </c>
      <c r="M3288" s="4">
        <f t="shared" si="802"/>
        <v>9.3548387096774183E-2</v>
      </c>
      <c r="N3288" s="4">
        <f t="shared" si="803"/>
        <v>3.8962091409770401</v>
      </c>
      <c r="O3288" s="3">
        <f t="shared" si="804"/>
        <v>18.409103587989527</v>
      </c>
      <c r="P3288">
        <f t="shared" si="801"/>
        <v>40.649132196651124</v>
      </c>
      <c r="R3288" s="4">
        <f t="shared" si="799"/>
        <v>2.4010104106812744E-2</v>
      </c>
      <c r="U3288" s="6">
        <v>41882.21597222222</v>
      </c>
      <c r="V3288">
        <f t="shared" si="805"/>
        <v>0</v>
      </c>
      <c r="W3288">
        <f t="shared" si="806"/>
        <v>0</v>
      </c>
      <c r="X3288">
        <f t="shared" si="800"/>
        <v>0</v>
      </c>
      <c r="Y3288">
        <f t="shared" si="807"/>
        <v>1</v>
      </c>
      <c r="Z3288">
        <f t="shared" si="808"/>
        <v>1</v>
      </c>
      <c r="AA3288">
        <f t="shared" si="812"/>
        <v>1</v>
      </c>
      <c r="AB3288">
        <f t="shared" si="813"/>
        <v>0</v>
      </c>
    </row>
    <row r="3289" spans="1:28">
      <c r="A3289" s="1">
        <v>41882.302083333336</v>
      </c>
      <c r="B3289" s="8">
        <f t="shared" si="809"/>
        <v>41882</v>
      </c>
      <c r="C3289" s="5">
        <v>2</v>
      </c>
      <c r="D3289" s="2">
        <v>2.0799999999999999E-2</v>
      </c>
      <c r="E3289" s="2">
        <v>8.1000000000000003E-2</v>
      </c>
      <c r="F3289" s="2">
        <v>3.3E-3</v>
      </c>
      <c r="G3289" s="2">
        <v>2.8999999999999998E-3</v>
      </c>
      <c r="H3289" s="2">
        <v>6.1999999999999998E-3</v>
      </c>
      <c r="I3289" s="2">
        <v>4.2699999999999996</v>
      </c>
      <c r="K3289" s="4">
        <f t="shared" si="810"/>
        <v>0.21901653153627459</v>
      </c>
      <c r="L3289" s="4">
        <f t="shared" si="811"/>
        <v>4.4900221729490033</v>
      </c>
      <c r="M3289" s="4">
        <f t="shared" si="802"/>
        <v>9.9999999999999992E-2</v>
      </c>
      <c r="N3289" s="4">
        <f t="shared" si="803"/>
        <v>4.5900221729490029</v>
      </c>
      <c r="O3289" s="3">
        <f t="shared" si="804"/>
        <v>20.957423354084945</v>
      </c>
      <c r="P3289">
        <f t="shared" si="801"/>
        <v>44.900221729490035</v>
      </c>
      <c r="R3289" s="4">
        <f t="shared" si="799"/>
        <v>2.1786387131056465E-2</v>
      </c>
      <c r="U3289" s="6">
        <v>41882.302083333336</v>
      </c>
      <c r="V3289">
        <f t="shared" si="805"/>
        <v>0</v>
      </c>
      <c r="W3289">
        <f t="shared" si="806"/>
        <v>0</v>
      </c>
      <c r="X3289">
        <f t="shared" si="800"/>
        <v>0</v>
      </c>
      <c r="Y3289">
        <f t="shared" si="807"/>
        <v>1</v>
      </c>
      <c r="Z3289">
        <f t="shared" si="808"/>
        <v>1</v>
      </c>
      <c r="AA3289">
        <f t="shared" si="812"/>
        <v>1</v>
      </c>
      <c r="AB3289">
        <f t="shared" si="813"/>
        <v>0</v>
      </c>
    </row>
    <row r="3290" spans="1:28">
      <c r="A3290" s="1">
        <v>41882.388194444444</v>
      </c>
      <c r="B3290" s="8">
        <f t="shared" si="809"/>
        <v>41882</v>
      </c>
      <c r="C3290" s="5">
        <v>3</v>
      </c>
      <c r="D3290" s="2">
        <v>1.5100000000000001E-2</v>
      </c>
      <c r="E3290" s="2">
        <v>5.0799999999999998E-2</v>
      </c>
      <c r="F3290" s="2">
        <v>2.8999999999999998E-3</v>
      </c>
      <c r="G3290" s="2">
        <v>2.2000000000000001E-3</v>
      </c>
      <c r="H3290" s="2">
        <v>5.1000000000000004E-3</v>
      </c>
      <c r="I3290" s="2">
        <v>6.43</v>
      </c>
      <c r="K3290" s="4">
        <f t="shared" si="810"/>
        <v>0.15899757818258398</v>
      </c>
      <c r="L3290" s="4">
        <f t="shared" si="811"/>
        <v>2.8159645232815969</v>
      </c>
      <c r="M3290" s="4">
        <f t="shared" si="802"/>
        <v>8.2258064516129034E-2</v>
      </c>
      <c r="N3290" s="4">
        <f t="shared" si="803"/>
        <v>2.8982225877977257</v>
      </c>
      <c r="O3290" s="3">
        <f t="shared" si="804"/>
        <v>18.22809265981126</v>
      </c>
      <c r="P3290">
        <f t="shared" si="801"/>
        <v>34.233294204599801</v>
      </c>
      <c r="R3290" s="4">
        <f t="shared" si="799"/>
        <v>2.8382245332866075E-2</v>
      </c>
      <c r="U3290" s="6">
        <v>41882.388194444444</v>
      </c>
      <c r="V3290">
        <f t="shared" si="805"/>
        <v>0</v>
      </c>
      <c r="W3290">
        <f t="shared" si="806"/>
        <v>0</v>
      </c>
      <c r="X3290">
        <f t="shared" si="800"/>
        <v>0</v>
      </c>
      <c r="Y3290">
        <f t="shared" si="807"/>
        <v>1</v>
      </c>
      <c r="Z3290">
        <f t="shared" si="808"/>
        <v>1</v>
      </c>
      <c r="AA3290">
        <f t="shared" si="812"/>
        <v>1</v>
      </c>
      <c r="AB3290">
        <f t="shared" si="813"/>
        <v>0</v>
      </c>
    </row>
    <row r="3291" spans="1:28">
      <c r="A3291" s="1">
        <v>41882.474305555559</v>
      </c>
      <c r="B3291" s="8">
        <f t="shared" si="809"/>
        <v>41882</v>
      </c>
      <c r="C3291" s="5">
        <v>4</v>
      </c>
      <c r="D3291" s="2">
        <v>5.4999999999999997E-3</v>
      </c>
      <c r="E3291" s="2">
        <v>2.0899999999999998E-2</v>
      </c>
      <c r="F3291" s="2">
        <v>1.2999999999999999E-3</v>
      </c>
      <c r="G3291" s="2"/>
      <c r="H3291" s="2"/>
      <c r="I3291" s="2">
        <v>8.85</v>
      </c>
      <c r="K3291" s="4">
        <f t="shared" si="810"/>
        <v>5.791302516584184E-2</v>
      </c>
      <c r="L3291" s="4">
        <f t="shared" si="811"/>
        <v>1.1585365853658536</v>
      </c>
      <c r="M3291" s="4">
        <f t="shared" si="802"/>
        <v>0</v>
      </c>
      <c r="N3291" s="4">
        <f t="shared" si="803"/>
        <v>1.1585365853658536</v>
      </c>
      <c r="O3291" s="3">
        <f t="shared" si="804"/>
        <v>20.004767184035476</v>
      </c>
      <c r="R3291" s="4">
        <f t="shared" si="799"/>
        <v>0</v>
      </c>
      <c r="U3291" s="6">
        <v>41882.474305555559</v>
      </c>
      <c r="V3291">
        <f t="shared" si="805"/>
        <v>0</v>
      </c>
      <c r="W3291">
        <f t="shared" si="806"/>
        <v>0</v>
      </c>
      <c r="X3291">
        <f t="shared" si="800"/>
        <v>0</v>
      </c>
      <c r="Y3291">
        <f t="shared" si="807"/>
        <v>0</v>
      </c>
      <c r="Z3291">
        <f t="shared" si="808"/>
        <v>0</v>
      </c>
      <c r="AA3291">
        <f t="shared" si="812"/>
        <v>0</v>
      </c>
      <c r="AB3291">
        <f t="shared" si="813"/>
        <v>0</v>
      </c>
    </row>
    <row r="3292" spans="1:28">
      <c r="A3292" s="1">
        <v>41882.560416666667</v>
      </c>
      <c r="B3292" s="8">
        <f t="shared" si="809"/>
        <v>41882</v>
      </c>
      <c r="C3292" s="5">
        <v>5</v>
      </c>
      <c r="D3292" s="2">
        <v>5.4999999999999997E-3</v>
      </c>
      <c r="E3292" s="2">
        <v>1.9E-2</v>
      </c>
      <c r="F3292" s="2">
        <v>1.1999999999999999E-3</v>
      </c>
      <c r="G3292" s="2"/>
      <c r="H3292" s="2">
        <v>1.1000000000000001E-3</v>
      </c>
      <c r="I3292" s="2">
        <v>8</v>
      </c>
      <c r="K3292" s="4">
        <f t="shared" si="810"/>
        <v>5.791302516584184E-2</v>
      </c>
      <c r="L3292" s="4">
        <f t="shared" si="811"/>
        <v>1.0532150776053215</v>
      </c>
      <c r="M3292" s="4">
        <f t="shared" si="802"/>
        <v>1.7741935483870968E-2</v>
      </c>
      <c r="N3292" s="4">
        <f t="shared" si="803"/>
        <v>1.0709570130891926</v>
      </c>
      <c r="O3292" s="3">
        <f t="shared" si="804"/>
        <v>18.492506824196479</v>
      </c>
      <c r="P3292">
        <f t="shared" ref="P3292:P3355" si="814">L3292/M3292</f>
        <v>59.363031646845393</v>
      </c>
      <c r="R3292" s="4">
        <f t="shared" si="799"/>
        <v>1.6566431021067852E-2</v>
      </c>
      <c r="U3292" s="6">
        <v>41882.560416666667</v>
      </c>
      <c r="V3292">
        <f t="shared" si="805"/>
        <v>0</v>
      </c>
      <c r="W3292">
        <f t="shared" si="806"/>
        <v>0</v>
      </c>
      <c r="X3292">
        <f t="shared" si="800"/>
        <v>0</v>
      </c>
      <c r="Y3292">
        <f t="shared" si="807"/>
        <v>0</v>
      </c>
      <c r="Z3292">
        <f t="shared" si="808"/>
        <v>0</v>
      </c>
      <c r="AA3292">
        <f t="shared" si="812"/>
        <v>1</v>
      </c>
      <c r="AB3292">
        <f t="shared" si="813"/>
        <v>0</v>
      </c>
    </row>
    <row r="3293" spans="1:28">
      <c r="A3293" s="1">
        <v>41882.646527777775</v>
      </c>
      <c r="B3293" s="8">
        <f t="shared" si="809"/>
        <v>41882</v>
      </c>
      <c r="C3293" s="5">
        <v>6</v>
      </c>
      <c r="D3293" s="2">
        <v>7.7000000000000002E-3</v>
      </c>
      <c r="E3293" s="2">
        <v>0.02</v>
      </c>
      <c r="F3293" s="2">
        <v>1.1999999999999999E-3</v>
      </c>
      <c r="G3293" s="2"/>
      <c r="H3293" s="2">
        <v>1E-3</v>
      </c>
      <c r="I3293" s="2">
        <v>8.23</v>
      </c>
      <c r="K3293" s="4">
        <f t="shared" si="810"/>
        <v>8.107823523217858E-2</v>
      </c>
      <c r="L3293" s="4">
        <f t="shared" si="811"/>
        <v>1.1086474501108647</v>
      </c>
      <c r="M3293" s="4">
        <f t="shared" si="802"/>
        <v>1.6129032258064516E-2</v>
      </c>
      <c r="N3293" s="4">
        <f t="shared" si="803"/>
        <v>1.1247764823689292</v>
      </c>
      <c r="O3293" s="3">
        <f t="shared" si="804"/>
        <v>13.872730198776262</v>
      </c>
      <c r="P3293">
        <f t="shared" si="814"/>
        <v>68.736141906873613</v>
      </c>
      <c r="R3293" s="4">
        <f t="shared" si="799"/>
        <v>1.4339766621093129E-2</v>
      </c>
      <c r="U3293" s="6">
        <v>41882.646527777775</v>
      </c>
      <c r="V3293">
        <f t="shared" si="805"/>
        <v>0</v>
      </c>
      <c r="W3293">
        <f t="shared" si="806"/>
        <v>0</v>
      </c>
      <c r="X3293">
        <f t="shared" si="800"/>
        <v>0</v>
      </c>
      <c r="Y3293">
        <f t="shared" si="807"/>
        <v>0</v>
      </c>
      <c r="Z3293">
        <f t="shared" si="808"/>
        <v>0</v>
      </c>
      <c r="AA3293">
        <f t="shared" si="812"/>
        <v>1</v>
      </c>
      <c r="AB3293">
        <f t="shared" si="813"/>
        <v>0</v>
      </c>
    </row>
    <row r="3294" spans="1:28">
      <c r="A3294" s="1">
        <v>41882.732638888891</v>
      </c>
      <c r="B3294" s="8">
        <f t="shared" si="809"/>
        <v>41882</v>
      </c>
      <c r="C3294" s="5">
        <v>7</v>
      </c>
      <c r="D3294" s="2">
        <v>9.9000000000000008E-3</v>
      </c>
      <c r="E3294" s="2">
        <v>1.84E-2</v>
      </c>
      <c r="F3294" s="2">
        <v>1.6000000000000001E-3</v>
      </c>
      <c r="G3294" s="2">
        <v>0</v>
      </c>
      <c r="H3294" s="2">
        <v>1.6000000000000001E-3</v>
      </c>
      <c r="I3294" s="2">
        <v>8.99</v>
      </c>
      <c r="K3294" s="4">
        <f t="shared" si="810"/>
        <v>0.10424344529851533</v>
      </c>
      <c r="L3294" s="4">
        <f t="shared" si="811"/>
        <v>1.0199556541019956</v>
      </c>
      <c r="M3294" s="4">
        <f t="shared" si="802"/>
        <v>2.5806451612903226E-2</v>
      </c>
      <c r="N3294" s="4">
        <f t="shared" si="803"/>
        <v>1.0457621057148989</v>
      </c>
      <c r="O3294" s="3">
        <f t="shared" si="804"/>
        <v>10.031921937347873</v>
      </c>
      <c r="P3294">
        <f t="shared" si="814"/>
        <v>39.523281596452328</v>
      </c>
      <c r="R3294" s="4">
        <f t="shared" si="799"/>
        <v>2.4677172247756618E-2</v>
      </c>
      <c r="U3294" s="6">
        <v>41882.732638888891</v>
      </c>
      <c r="V3294">
        <f t="shared" si="805"/>
        <v>0</v>
      </c>
      <c r="W3294">
        <f t="shared" si="806"/>
        <v>0</v>
      </c>
      <c r="X3294">
        <f t="shared" si="800"/>
        <v>0</v>
      </c>
      <c r="Y3294">
        <f t="shared" si="807"/>
        <v>0</v>
      </c>
      <c r="Z3294">
        <f t="shared" si="808"/>
        <v>0</v>
      </c>
      <c r="AA3294">
        <f t="shared" si="812"/>
        <v>1</v>
      </c>
      <c r="AB3294">
        <f t="shared" si="813"/>
        <v>0</v>
      </c>
    </row>
    <row r="3295" spans="1:28">
      <c r="A3295" s="1">
        <v>41882.818749999999</v>
      </c>
      <c r="B3295" s="8">
        <f t="shared" si="809"/>
        <v>41882</v>
      </c>
      <c r="C3295" s="5">
        <v>8</v>
      </c>
      <c r="D3295" s="2">
        <v>1.09E-2</v>
      </c>
      <c r="E3295" s="2">
        <v>3.2300000000000002E-2</v>
      </c>
      <c r="F3295" s="2">
        <v>2.0999999999999999E-3</v>
      </c>
      <c r="G3295" s="2">
        <v>1.1000000000000001E-3</v>
      </c>
      <c r="H3295" s="2">
        <v>3.2000000000000002E-3</v>
      </c>
      <c r="I3295" s="2">
        <v>6.05</v>
      </c>
      <c r="K3295" s="4">
        <f t="shared" si="810"/>
        <v>0.11477308623775929</v>
      </c>
      <c r="L3295" s="4">
        <f t="shared" si="811"/>
        <v>1.7904656319290468</v>
      </c>
      <c r="M3295" s="4">
        <f t="shared" si="802"/>
        <v>5.1612903225806452E-2</v>
      </c>
      <c r="N3295" s="4">
        <f t="shared" si="803"/>
        <v>1.8420785351548532</v>
      </c>
      <c r="O3295" s="3">
        <f t="shared" si="804"/>
        <v>16.049742980151965</v>
      </c>
      <c r="P3295">
        <f t="shared" si="814"/>
        <v>34.690271618625282</v>
      </c>
      <c r="R3295" s="4">
        <f t="shared" si="799"/>
        <v>2.8018839718724393E-2</v>
      </c>
      <c r="U3295" s="6">
        <v>41882.818749999999</v>
      </c>
      <c r="V3295">
        <f t="shared" si="805"/>
        <v>0</v>
      </c>
      <c r="W3295">
        <f t="shared" si="806"/>
        <v>0</v>
      </c>
      <c r="X3295">
        <f t="shared" si="800"/>
        <v>0</v>
      </c>
      <c r="Y3295">
        <f t="shared" si="807"/>
        <v>0</v>
      </c>
      <c r="Z3295">
        <f t="shared" si="808"/>
        <v>0</v>
      </c>
      <c r="AA3295">
        <f t="shared" si="812"/>
        <v>1</v>
      </c>
      <c r="AB3295">
        <f t="shared" si="813"/>
        <v>0</v>
      </c>
    </row>
    <row r="3296" spans="1:28">
      <c r="A3296" s="1">
        <v>41882.904861111114</v>
      </c>
      <c r="B3296" s="8">
        <f t="shared" si="809"/>
        <v>41882</v>
      </c>
      <c r="C3296" s="5">
        <v>9</v>
      </c>
      <c r="D3296" s="2">
        <v>8.8999999999999999E-3</v>
      </c>
      <c r="E3296" s="2">
        <v>2.8000000000000001E-2</v>
      </c>
      <c r="F3296" s="2">
        <v>1.5E-3</v>
      </c>
      <c r="G3296" s="2">
        <v>2.9999999999999997E-4</v>
      </c>
      <c r="H3296" s="2">
        <v>1.8E-3</v>
      </c>
      <c r="I3296" s="2">
        <v>5.38</v>
      </c>
      <c r="K3296" s="4">
        <f t="shared" si="810"/>
        <v>9.3713804359271347E-2</v>
      </c>
      <c r="L3296" s="4">
        <f t="shared" si="811"/>
        <v>1.5521064301552105</v>
      </c>
      <c r="M3296" s="4">
        <f t="shared" si="802"/>
        <v>2.903225806451613E-2</v>
      </c>
      <c r="N3296" s="4">
        <f t="shared" si="803"/>
        <v>1.5811386882197267</v>
      </c>
      <c r="O3296" s="3">
        <f t="shared" si="804"/>
        <v>16.871993395531174</v>
      </c>
      <c r="P3296">
        <f t="shared" si="814"/>
        <v>53.461443705346142</v>
      </c>
      <c r="R3296" s="4">
        <f t="shared" si="799"/>
        <v>1.8361613867790953E-2</v>
      </c>
      <c r="U3296" s="6">
        <v>41882.904861111114</v>
      </c>
      <c r="V3296">
        <f t="shared" si="805"/>
        <v>0</v>
      </c>
      <c r="W3296">
        <f t="shared" si="806"/>
        <v>0</v>
      </c>
      <c r="X3296">
        <f t="shared" si="800"/>
        <v>0</v>
      </c>
      <c r="Y3296">
        <f t="shared" si="807"/>
        <v>0</v>
      </c>
      <c r="Z3296">
        <f t="shared" si="808"/>
        <v>0</v>
      </c>
      <c r="AA3296">
        <f t="shared" si="812"/>
        <v>1</v>
      </c>
      <c r="AB3296">
        <f t="shared" si="813"/>
        <v>0</v>
      </c>
    </row>
    <row r="3297" spans="1:28">
      <c r="A3297" s="1">
        <v>41882.990972222222</v>
      </c>
      <c r="B3297" s="8">
        <f t="shared" si="809"/>
        <v>41882</v>
      </c>
      <c r="C3297" s="5">
        <v>10</v>
      </c>
      <c r="D3297" s="2">
        <v>7.1000000000000004E-3</v>
      </c>
      <c r="E3297" s="2">
        <v>2.29E-2</v>
      </c>
      <c r="F3297" s="2">
        <v>1.2999999999999999E-3</v>
      </c>
      <c r="G3297" s="2">
        <v>5.9999999999999995E-4</v>
      </c>
      <c r="H3297" s="2">
        <v>1.9E-3</v>
      </c>
      <c r="I3297" s="2">
        <v>5.2</v>
      </c>
      <c r="K3297" s="4">
        <f t="shared" si="810"/>
        <v>7.4760450668632211E-2</v>
      </c>
      <c r="L3297" s="4">
        <f t="shared" si="811"/>
        <v>1.2694013303769403</v>
      </c>
      <c r="M3297" s="4">
        <f t="shared" si="802"/>
        <v>3.0645161290322579E-2</v>
      </c>
      <c r="N3297" s="4">
        <f t="shared" si="803"/>
        <v>1.3000464916672629</v>
      </c>
      <c r="O3297" s="3">
        <f t="shared" si="804"/>
        <v>17.389495114597175</v>
      </c>
      <c r="P3297">
        <f t="shared" si="814"/>
        <v>41.422569728089634</v>
      </c>
      <c r="R3297" s="4">
        <f t="shared" si="799"/>
        <v>2.3572357978537569E-2</v>
      </c>
      <c r="U3297" s="6">
        <v>41882.990972222222</v>
      </c>
      <c r="V3297">
        <f t="shared" si="805"/>
        <v>0</v>
      </c>
      <c r="W3297">
        <f t="shared" si="806"/>
        <v>0</v>
      </c>
      <c r="X3297">
        <f t="shared" si="800"/>
        <v>0</v>
      </c>
      <c r="Y3297">
        <f t="shared" si="807"/>
        <v>0</v>
      </c>
      <c r="Z3297">
        <f t="shared" si="808"/>
        <v>0</v>
      </c>
      <c r="AA3297">
        <f t="shared" si="812"/>
        <v>1</v>
      </c>
      <c r="AB3297">
        <f t="shared" si="813"/>
        <v>0</v>
      </c>
    </row>
    <row r="3298" spans="1:28">
      <c r="A3298" s="1">
        <v>41883.07708333333</v>
      </c>
      <c r="B3298" s="8">
        <f t="shared" si="809"/>
        <v>41883</v>
      </c>
      <c r="C3298" s="5">
        <v>11</v>
      </c>
      <c r="D3298" s="2">
        <v>1.09E-2</v>
      </c>
      <c r="E3298" s="2">
        <v>2.4400000000000002E-2</v>
      </c>
      <c r="F3298" s="2">
        <v>2E-3</v>
      </c>
      <c r="G3298" s="2">
        <v>2.0999999999999999E-3</v>
      </c>
      <c r="H3298" s="2">
        <v>4.1000000000000003E-3</v>
      </c>
      <c r="I3298" s="2">
        <v>3.69</v>
      </c>
      <c r="K3298" s="4">
        <f t="shared" si="810"/>
        <v>0.11477308623775929</v>
      </c>
      <c r="L3298" s="4">
        <f t="shared" si="811"/>
        <v>1.3525498891352552</v>
      </c>
      <c r="M3298" s="4">
        <f t="shared" si="802"/>
        <v>6.6129032258064518E-2</v>
      </c>
      <c r="N3298" s="4">
        <f t="shared" si="803"/>
        <v>1.4186789213933197</v>
      </c>
      <c r="O3298" s="3">
        <f t="shared" si="804"/>
        <v>12.360728180249868</v>
      </c>
      <c r="P3298">
        <f t="shared" si="814"/>
        <v>20.453193445459956</v>
      </c>
      <c r="R3298" s="4">
        <f t="shared" si="799"/>
        <v>4.6613106927054046E-2</v>
      </c>
      <c r="U3298" s="6">
        <v>41883.07708333333</v>
      </c>
      <c r="V3298">
        <f t="shared" si="805"/>
        <v>0</v>
      </c>
      <c r="W3298">
        <f t="shared" si="806"/>
        <v>0</v>
      </c>
      <c r="X3298">
        <f t="shared" si="800"/>
        <v>0</v>
      </c>
      <c r="Y3298">
        <f t="shared" si="807"/>
        <v>0</v>
      </c>
      <c r="Z3298">
        <f t="shared" si="808"/>
        <v>0</v>
      </c>
      <c r="AA3298">
        <f t="shared" si="812"/>
        <v>0</v>
      </c>
      <c r="AB3298">
        <f t="shared" si="813"/>
        <v>0</v>
      </c>
    </row>
    <row r="3299" spans="1:28">
      <c r="A3299" s="1">
        <v>41883.163194444445</v>
      </c>
      <c r="B3299" s="8">
        <f t="shared" si="809"/>
        <v>41883</v>
      </c>
      <c r="C3299" s="5">
        <v>12</v>
      </c>
      <c r="D3299" s="2">
        <v>1.7299999999999999E-2</v>
      </c>
      <c r="E3299" s="2">
        <v>6.6799999999999998E-2</v>
      </c>
      <c r="F3299" s="2">
        <v>2.5999999999999999E-3</v>
      </c>
      <c r="G3299" s="2">
        <v>2.8999999999999998E-3</v>
      </c>
      <c r="H3299" s="2">
        <v>5.4999999999999997E-3</v>
      </c>
      <c r="I3299" s="2">
        <v>4.51</v>
      </c>
      <c r="K3299" s="4">
        <f t="shared" si="810"/>
        <v>0.18216278824892071</v>
      </c>
      <c r="L3299" s="4">
        <f t="shared" si="811"/>
        <v>3.7028824833702885</v>
      </c>
      <c r="M3299" s="4">
        <f t="shared" si="802"/>
        <v>8.8709677419354829E-2</v>
      </c>
      <c r="N3299" s="4">
        <f t="shared" si="803"/>
        <v>3.7915921607896435</v>
      </c>
      <c r="O3299" s="3">
        <f t="shared" si="804"/>
        <v>20.814306792496673</v>
      </c>
      <c r="P3299">
        <f t="shared" si="814"/>
        <v>41.741584357992345</v>
      </c>
      <c r="R3299" s="4">
        <f t="shared" si="799"/>
        <v>2.3396418617154226E-2</v>
      </c>
      <c r="U3299" s="6">
        <v>41883.163194444445</v>
      </c>
      <c r="V3299">
        <f t="shared" si="805"/>
        <v>0</v>
      </c>
      <c r="W3299">
        <f t="shared" si="806"/>
        <v>0</v>
      </c>
      <c r="X3299">
        <f t="shared" si="800"/>
        <v>0</v>
      </c>
      <c r="Y3299">
        <f t="shared" si="807"/>
        <v>1</v>
      </c>
      <c r="Z3299">
        <f t="shared" si="808"/>
        <v>1</v>
      </c>
      <c r="AA3299">
        <f t="shared" si="812"/>
        <v>1</v>
      </c>
      <c r="AB3299">
        <f t="shared" si="813"/>
        <v>0</v>
      </c>
    </row>
    <row r="3300" spans="1:28">
      <c r="A3300" s="1">
        <v>41883.249305555553</v>
      </c>
      <c r="B3300" s="8">
        <f t="shared" si="809"/>
        <v>41883</v>
      </c>
      <c r="C3300" s="5">
        <v>13</v>
      </c>
      <c r="D3300" s="2">
        <v>2.29E-2</v>
      </c>
      <c r="E3300" s="2">
        <v>9.0999999999999998E-2</v>
      </c>
      <c r="F3300" s="2">
        <v>2.5999999999999999E-3</v>
      </c>
      <c r="G3300" s="2">
        <v>3.7000000000000002E-3</v>
      </c>
      <c r="H3300" s="2">
        <v>6.3E-3</v>
      </c>
      <c r="I3300" s="2">
        <v>5.8</v>
      </c>
      <c r="K3300" s="4">
        <f t="shared" si="810"/>
        <v>0.24112877750868694</v>
      </c>
      <c r="L3300" s="4">
        <f t="shared" si="811"/>
        <v>5.0443458980044342</v>
      </c>
      <c r="M3300" s="4">
        <f t="shared" si="802"/>
        <v>0.10161290322580645</v>
      </c>
      <c r="N3300" s="4">
        <f t="shared" si="803"/>
        <v>5.1459588012302406</v>
      </c>
      <c r="O3300" s="3">
        <f t="shared" si="804"/>
        <v>21.341122591826899</v>
      </c>
      <c r="P3300">
        <f t="shared" si="814"/>
        <v>49.642769154964277</v>
      </c>
      <c r="R3300" s="4">
        <f t="shared" si="799"/>
        <v>1.9746155604960135E-2</v>
      </c>
      <c r="U3300" s="6">
        <v>41883.249305555553</v>
      </c>
      <c r="V3300">
        <f t="shared" si="805"/>
        <v>0</v>
      </c>
      <c r="W3300">
        <f t="shared" si="806"/>
        <v>0</v>
      </c>
      <c r="X3300">
        <f t="shared" si="800"/>
        <v>0</v>
      </c>
      <c r="Y3300">
        <f t="shared" si="807"/>
        <v>1</v>
      </c>
      <c r="Z3300">
        <f t="shared" si="808"/>
        <v>1</v>
      </c>
      <c r="AA3300">
        <f t="shared" si="812"/>
        <v>1</v>
      </c>
      <c r="AB3300">
        <f t="shared" si="813"/>
        <v>0</v>
      </c>
    </row>
    <row r="3301" spans="1:28">
      <c r="A3301" s="1">
        <v>41883.250694444447</v>
      </c>
      <c r="B3301" s="8">
        <f t="shared" si="809"/>
        <v>41883</v>
      </c>
      <c r="C3301" s="5">
        <v>13</v>
      </c>
      <c r="D3301" s="2">
        <v>2.4299999999999999E-2</v>
      </c>
      <c r="E3301" s="2">
        <v>8.1199999999999994E-2</v>
      </c>
      <c r="F3301" s="2">
        <v>2.8999999999999998E-3</v>
      </c>
      <c r="G3301" s="2">
        <v>3.5000000000000001E-3</v>
      </c>
      <c r="H3301" s="2">
        <v>6.4000000000000003E-3</v>
      </c>
      <c r="I3301" s="2">
        <v>4.59</v>
      </c>
      <c r="K3301" s="4">
        <f t="shared" si="810"/>
        <v>0.25587027482362851</v>
      </c>
      <c r="L3301" s="4">
        <f t="shared" si="811"/>
        <v>4.5011086474501107</v>
      </c>
      <c r="M3301" s="4">
        <f t="shared" si="802"/>
        <v>0.1032258064516129</v>
      </c>
      <c r="N3301" s="4">
        <f t="shared" si="803"/>
        <v>4.6043344539017239</v>
      </c>
      <c r="O3301" s="3">
        <f t="shared" si="804"/>
        <v>17.99480012703896</v>
      </c>
      <c r="P3301">
        <f t="shared" si="814"/>
        <v>43.604490022172946</v>
      </c>
      <c r="R3301" s="4">
        <f t="shared" si="799"/>
        <v>2.2419267645541932E-2</v>
      </c>
      <c r="U3301" s="6">
        <v>41883.250694444447</v>
      </c>
      <c r="V3301">
        <f t="shared" si="805"/>
        <v>0</v>
      </c>
      <c r="W3301">
        <f t="shared" si="806"/>
        <v>0</v>
      </c>
      <c r="X3301">
        <f t="shared" si="800"/>
        <v>0</v>
      </c>
      <c r="Y3301">
        <f t="shared" si="807"/>
        <v>1</v>
      </c>
      <c r="Z3301">
        <f t="shared" si="808"/>
        <v>1</v>
      </c>
      <c r="AA3301">
        <f t="shared" si="812"/>
        <v>1</v>
      </c>
      <c r="AB3301">
        <f t="shared" si="813"/>
        <v>0</v>
      </c>
    </row>
    <row r="3302" spans="1:28">
      <c r="A3302" s="1">
        <v>41883.252083333333</v>
      </c>
      <c r="B3302" s="8">
        <f t="shared" si="809"/>
        <v>41883</v>
      </c>
      <c r="C3302" s="5">
        <v>13</v>
      </c>
      <c r="D3302" s="2">
        <v>2.4299999999999999E-2</v>
      </c>
      <c r="E3302" s="2">
        <v>9.5000000000000001E-2</v>
      </c>
      <c r="F3302" s="2">
        <v>2.7000000000000001E-3</v>
      </c>
      <c r="G3302" s="2">
        <v>3.5999999999999999E-3</v>
      </c>
      <c r="H3302" s="2">
        <v>6.3E-3</v>
      </c>
      <c r="I3302" s="2">
        <v>5.92</v>
      </c>
      <c r="K3302" s="4">
        <f t="shared" si="810"/>
        <v>0.25587027482362851</v>
      </c>
      <c r="L3302" s="4">
        <f t="shared" si="811"/>
        <v>5.266075388026608</v>
      </c>
      <c r="M3302" s="4">
        <f t="shared" si="802"/>
        <v>0.10161290322580645</v>
      </c>
      <c r="N3302" s="4">
        <f t="shared" si="803"/>
        <v>5.3676882912524144</v>
      </c>
      <c r="O3302" s="3">
        <f t="shared" si="804"/>
        <v>20.97816284033917</v>
      </c>
      <c r="P3302">
        <f t="shared" si="814"/>
        <v>51.824868898039639</v>
      </c>
      <c r="R3302" s="4">
        <f t="shared" si="799"/>
        <v>1.8930477649270808E-2</v>
      </c>
      <c r="U3302" s="6">
        <v>41883.252083333333</v>
      </c>
      <c r="V3302">
        <f t="shared" si="805"/>
        <v>0</v>
      </c>
      <c r="W3302">
        <f t="shared" si="806"/>
        <v>0</v>
      </c>
      <c r="X3302">
        <f t="shared" si="800"/>
        <v>0</v>
      </c>
      <c r="Y3302">
        <f t="shared" si="807"/>
        <v>1</v>
      </c>
      <c r="Z3302">
        <f t="shared" si="808"/>
        <v>1</v>
      </c>
      <c r="AA3302">
        <f t="shared" si="812"/>
        <v>1</v>
      </c>
      <c r="AB3302">
        <f t="shared" si="813"/>
        <v>0</v>
      </c>
    </row>
    <row r="3303" spans="1:28">
      <c r="A3303" s="1">
        <v>41902.463194444441</v>
      </c>
      <c r="B3303" s="8">
        <f t="shared" si="809"/>
        <v>41902</v>
      </c>
      <c r="C3303" s="5">
        <v>1</v>
      </c>
      <c r="D3303" s="2">
        <v>1.46E-2</v>
      </c>
      <c r="E3303" s="2">
        <v>4.5400000000000003E-2</v>
      </c>
      <c r="F3303" s="2">
        <v>2.5000000000000001E-3</v>
      </c>
      <c r="G3303" s="2">
        <v>3.0000000000000001E-3</v>
      </c>
      <c r="H3303" s="2">
        <v>5.4999999999999997E-3</v>
      </c>
      <c r="I3303" s="2">
        <v>7.1</v>
      </c>
      <c r="K3303" s="4">
        <f t="shared" si="810"/>
        <v>0.15373275771296199</v>
      </c>
      <c r="L3303" s="4">
        <f t="shared" si="811"/>
        <v>2.5166297117516629</v>
      </c>
      <c r="M3303" s="4">
        <f t="shared" si="802"/>
        <v>8.8709677419354829E-2</v>
      </c>
      <c r="N3303" s="4">
        <f t="shared" si="803"/>
        <v>2.6053393891710179</v>
      </c>
      <c r="O3303" s="3">
        <f t="shared" si="804"/>
        <v>16.947197382847367</v>
      </c>
      <c r="P3303">
        <f t="shared" si="814"/>
        <v>28.369280387018748</v>
      </c>
      <c r="R3303" s="4">
        <f t="shared" si="799"/>
        <v>3.404918291569721E-2</v>
      </c>
      <c r="U3303" s="6">
        <v>41902.463194444441</v>
      </c>
      <c r="V3303">
        <f t="shared" si="805"/>
        <v>0</v>
      </c>
      <c r="W3303">
        <f t="shared" si="806"/>
        <v>0</v>
      </c>
      <c r="X3303">
        <f t="shared" si="800"/>
        <v>0</v>
      </c>
      <c r="Y3303">
        <f t="shared" si="807"/>
        <v>1</v>
      </c>
      <c r="Z3303">
        <f t="shared" si="808"/>
        <v>1</v>
      </c>
      <c r="AA3303">
        <f t="shared" si="812"/>
        <v>1</v>
      </c>
      <c r="AB3303">
        <f t="shared" si="813"/>
        <v>0</v>
      </c>
    </row>
    <row r="3304" spans="1:28">
      <c r="A3304" s="1">
        <v>41902.549305555556</v>
      </c>
      <c r="B3304" s="8">
        <f t="shared" si="809"/>
        <v>41902</v>
      </c>
      <c r="C3304" s="5">
        <v>2</v>
      </c>
      <c r="D3304" s="2">
        <v>1.41E-2</v>
      </c>
      <c r="E3304" s="2">
        <v>4.2200000000000001E-2</v>
      </c>
      <c r="F3304" s="2">
        <v>2.5999999999999999E-3</v>
      </c>
      <c r="G3304" s="2">
        <v>4.0000000000000001E-3</v>
      </c>
      <c r="H3304" s="2">
        <v>6.6E-3</v>
      </c>
      <c r="I3304" s="2">
        <v>7.66</v>
      </c>
      <c r="K3304" s="4">
        <f t="shared" si="810"/>
        <v>0.14846793724334001</v>
      </c>
      <c r="L3304" s="4">
        <f t="shared" si="811"/>
        <v>2.3392461197339247</v>
      </c>
      <c r="M3304" s="4">
        <f t="shared" si="802"/>
        <v>0.1064516129032258</v>
      </c>
      <c r="N3304" s="4">
        <f t="shared" si="803"/>
        <v>2.4456977326371505</v>
      </c>
      <c r="O3304" s="3">
        <f t="shared" si="804"/>
        <v>16.47290167862058</v>
      </c>
      <c r="P3304">
        <f t="shared" si="814"/>
        <v>21.974736276288386</v>
      </c>
      <c r="R3304" s="4">
        <f t="shared" si="799"/>
        <v>4.35260708969301E-2</v>
      </c>
      <c r="U3304" s="6">
        <v>41902.549305555556</v>
      </c>
      <c r="V3304">
        <f t="shared" si="805"/>
        <v>0</v>
      </c>
      <c r="W3304">
        <f t="shared" si="806"/>
        <v>0</v>
      </c>
      <c r="X3304">
        <f t="shared" si="800"/>
        <v>0</v>
      </c>
      <c r="Y3304">
        <f t="shared" si="807"/>
        <v>1</v>
      </c>
      <c r="Z3304">
        <f t="shared" si="808"/>
        <v>1</v>
      </c>
      <c r="AA3304">
        <f t="shared" si="812"/>
        <v>0</v>
      </c>
      <c r="AB3304">
        <f t="shared" si="813"/>
        <v>0</v>
      </c>
    </row>
    <row r="3305" spans="1:28">
      <c r="A3305" s="1">
        <v>41902.635416666664</v>
      </c>
      <c r="B3305" s="8">
        <f t="shared" si="809"/>
        <v>41902</v>
      </c>
      <c r="C3305" s="5">
        <v>3</v>
      </c>
      <c r="D3305" s="2">
        <v>1.0699999999999999E-2</v>
      </c>
      <c r="E3305" s="2">
        <v>2.2499999999999999E-2</v>
      </c>
      <c r="F3305" s="2">
        <v>2.7000000000000001E-3</v>
      </c>
      <c r="G3305" s="2">
        <v>2.5000000000000001E-3</v>
      </c>
      <c r="H3305" s="2">
        <v>5.1999999999999998E-3</v>
      </c>
      <c r="I3305" s="2">
        <v>10.14</v>
      </c>
      <c r="K3305" s="4">
        <f t="shared" si="810"/>
        <v>0.1126671580499105</v>
      </c>
      <c r="L3305" s="4">
        <f t="shared" si="811"/>
        <v>1.2472283813747227</v>
      </c>
      <c r="M3305" s="4">
        <f t="shared" si="802"/>
        <v>8.3870967741935476E-2</v>
      </c>
      <c r="N3305" s="4">
        <f t="shared" si="803"/>
        <v>1.3310993491166583</v>
      </c>
      <c r="O3305" s="3">
        <f t="shared" si="804"/>
        <v>11.814439736972808</v>
      </c>
      <c r="P3305">
        <f t="shared" si="814"/>
        <v>14.870799931775542</v>
      </c>
      <c r="R3305" s="4">
        <f t="shared" si="799"/>
        <v>6.3008796298783989E-2</v>
      </c>
      <c r="U3305" s="6">
        <v>41902.635416666664</v>
      </c>
      <c r="V3305">
        <f t="shared" si="805"/>
        <v>0</v>
      </c>
      <c r="W3305">
        <f t="shared" si="806"/>
        <v>0</v>
      </c>
      <c r="X3305">
        <f t="shared" si="800"/>
        <v>0</v>
      </c>
      <c r="Y3305">
        <f t="shared" si="807"/>
        <v>0</v>
      </c>
      <c r="Z3305">
        <f t="shared" si="808"/>
        <v>0</v>
      </c>
      <c r="AA3305">
        <f t="shared" si="812"/>
        <v>0</v>
      </c>
      <c r="AB3305">
        <f t="shared" si="813"/>
        <v>0</v>
      </c>
    </row>
    <row r="3306" spans="1:28">
      <c r="A3306" s="1">
        <v>41902.72152777778</v>
      </c>
      <c r="B3306" s="8">
        <f t="shared" si="809"/>
        <v>41902</v>
      </c>
      <c r="C3306" s="5">
        <v>4</v>
      </c>
      <c r="D3306" s="2">
        <v>9.4999999999999998E-3</v>
      </c>
      <c r="E3306" s="2">
        <v>2.07E-2</v>
      </c>
      <c r="F3306" s="2">
        <v>2.2000000000000001E-3</v>
      </c>
      <c r="G3306" s="2">
        <v>1.4E-3</v>
      </c>
      <c r="H3306" s="2">
        <v>3.5999999999999999E-3</v>
      </c>
      <c r="I3306" s="2">
        <v>8.1199999999999992</v>
      </c>
      <c r="K3306" s="4">
        <f t="shared" si="810"/>
        <v>0.10003158892281773</v>
      </c>
      <c r="L3306" s="4">
        <f t="shared" si="811"/>
        <v>1.147450110864745</v>
      </c>
      <c r="M3306" s="4">
        <f t="shared" si="802"/>
        <v>5.8064516129032261E-2</v>
      </c>
      <c r="N3306" s="4">
        <f t="shared" si="803"/>
        <v>1.2055146269937773</v>
      </c>
      <c r="O3306" s="3">
        <f t="shared" si="804"/>
        <v>12.051339381642004</v>
      </c>
      <c r="P3306">
        <f t="shared" si="814"/>
        <v>19.761640798226164</v>
      </c>
      <c r="R3306" s="4">
        <f t="shared" si="799"/>
        <v>4.816574998665029E-2</v>
      </c>
      <c r="U3306" s="6">
        <v>41902.72152777778</v>
      </c>
      <c r="V3306">
        <f t="shared" si="805"/>
        <v>0</v>
      </c>
      <c r="W3306">
        <f t="shared" si="806"/>
        <v>0</v>
      </c>
      <c r="X3306">
        <f t="shared" si="800"/>
        <v>0</v>
      </c>
      <c r="Y3306">
        <f t="shared" si="807"/>
        <v>0</v>
      </c>
      <c r="Z3306">
        <f t="shared" si="808"/>
        <v>0</v>
      </c>
      <c r="AA3306">
        <f t="shared" si="812"/>
        <v>0</v>
      </c>
      <c r="AB3306">
        <f t="shared" si="813"/>
        <v>0</v>
      </c>
    </row>
    <row r="3307" spans="1:28">
      <c r="A3307" s="1">
        <v>41902.807638888888</v>
      </c>
      <c r="B3307" s="8">
        <f t="shared" si="809"/>
        <v>41902</v>
      </c>
      <c r="C3307" s="5">
        <v>5</v>
      </c>
      <c r="D3307" s="2">
        <v>8.9999999999999993E-3</v>
      </c>
      <c r="E3307" s="2">
        <v>2.46E-2</v>
      </c>
      <c r="F3307" s="2">
        <v>1.9E-3</v>
      </c>
      <c r="G3307" s="2">
        <v>8.9999999999999998E-4</v>
      </c>
      <c r="H3307" s="2">
        <v>2.8E-3</v>
      </c>
      <c r="I3307" s="2">
        <v>7.65</v>
      </c>
      <c r="K3307" s="4">
        <f t="shared" si="810"/>
        <v>9.4766768453195732E-2</v>
      </c>
      <c r="L3307" s="4">
        <f t="shared" si="811"/>
        <v>1.3636363636363638</v>
      </c>
      <c r="M3307" s="4">
        <f t="shared" si="802"/>
        <v>4.5161290322580643E-2</v>
      </c>
      <c r="N3307" s="4">
        <f t="shared" si="803"/>
        <v>1.4087976539589444</v>
      </c>
      <c r="O3307" s="3">
        <f t="shared" si="804"/>
        <v>14.865945910720107</v>
      </c>
      <c r="P3307">
        <f t="shared" si="814"/>
        <v>30.194805194805198</v>
      </c>
      <c r="R3307" s="4">
        <f t="shared" si="799"/>
        <v>3.2056619483763524E-2</v>
      </c>
      <c r="U3307" s="6">
        <v>41902.807638888888</v>
      </c>
      <c r="V3307">
        <f t="shared" si="805"/>
        <v>0</v>
      </c>
      <c r="W3307">
        <f t="shared" si="806"/>
        <v>0</v>
      </c>
      <c r="X3307">
        <f t="shared" si="800"/>
        <v>0</v>
      </c>
      <c r="Y3307">
        <f t="shared" si="807"/>
        <v>0</v>
      </c>
      <c r="Z3307">
        <f t="shared" si="808"/>
        <v>0</v>
      </c>
      <c r="AA3307">
        <f t="shared" si="812"/>
        <v>1</v>
      </c>
      <c r="AB3307">
        <f t="shared" si="813"/>
        <v>0</v>
      </c>
    </row>
    <row r="3308" spans="1:28">
      <c r="A3308" s="1">
        <v>41902.893750000003</v>
      </c>
      <c r="B3308" s="8">
        <f t="shared" si="809"/>
        <v>41902</v>
      </c>
      <c r="C3308" s="5">
        <v>6</v>
      </c>
      <c r="D3308" s="2">
        <v>1.12E-2</v>
      </c>
      <c r="E3308" s="2">
        <v>3.0700000000000002E-2</v>
      </c>
      <c r="F3308" s="2">
        <v>2.3E-3</v>
      </c>
      <c r="G3308" s="2">
        <v>1.5E-3</v>
      </c>
      <c r="H3308" s="2">
        <v>3.8E-3</v>
      </c>
      <c r="I3308" s="2">
        <v>4.33</v>
      </c>
      <c r="K3308" s="4">
        <f t="shared" si="810"/>
        <v>0.11793197851953248</v>
      </c>
      <c r="L3308" s="4">
        <f t="shared" si="811"/>
        <v>1.7017738359201777</v>
      </c>
      <c r="M3308" s="4">
        <f t="shared" si="802"/>
        <v>6.1290322580645158E-2</v>
      </c>
      <c r="N3308" s="4">
        <f t="shared" si="803"/>
        <v>1.7630641585008229</v>
      </c>
      <c r="O3308" s="3">
        <f t="shared" si="804"/>
        <v>14.949839565430638</v>
      </c>
      <c r="P3308">
        <f t="shared" si="814"/>
        <v>27.765783638697638</v>
      </c>
      <c r="R3308" s="4">
        <f t="shared" si="799"/>
        <v>3.4763523655748203E-2</v>
      </c>
      <c r="U3308" s="6">
        <v>41902.893750000003</v>
      </c>
      <c r="V3308">
        <f t="shared" si="805"/>
        <v>0</v>
      </c>
      <c r="W3308">
        <f t="shared" si="806"/>
        <v>0</v>
      </c>
      <c r="X3308">
        <f t="shared" si="800"/>
        <v>0</v>
      </c>
      <c r="Y3308">
        <f t="shared" si="807"/>
        <v>0</v>
      </c>
      <c r="Z3308">
        <f t="shared" si="808"/>
        <v>0</v>
      </c>
      <c r="AA3308">
        <f t="shared" si="812"/>
        <v>1</v>
      </c>
      <c r="AB3308">
        <f t="shared" si="813"/>
        <v>0</v>
      </c>
    </row>
    <row r="3309" spans="1:28">
      <c r="A3309" s="1">
        <v>41902.979861111111</v>
      </c>
      <c r="B3309" s="8">
        <f t="shared" si="809"/>
        <v>41902</v>
      </c>
      <c r="C3309" s="5">
        <v>7</v>
      </c>
      <c r="D3309" s="2">
        <v>1.6500000000000001E-2</v>
      </c>
      <c r="E3309" s="2">
        <v>5.57E-2</v>
      </c>
      <c r="F3309" s="2">
        <v>2.8E-3</v>
      </c>
      <c r="G3309" s="2">
        <v>2.8E-3</v>
      </c>
      <c r="H3309" s="2">
        <v>5.5999999999999999E-3</v>
      </c>
      <c r="I3309" s="2">
        <v>3.59</v>
      </c>
      <c r="K3309" s="4">
        <f t="shared" si="810"/>
        <v>0.17373907549752554</v>
      </c>
      <c r="L3309" s="4">
        <f t="shared" si="811"/>
        <v>3.0875831485587582</v>
      </c>
      <c r="M3309" s="4">
        <f t="shared" si="802"/>
        <v>9.0322580645161285E-2</v>
      </c>
      <c r="N3309" s="4">
        <f t="shared" si="803"/>
        <v>3.1779057292039194</v>
      </c>
      <c r="O3309" s="3">
        <f t="shared" si="804"/>
        <v>18.291254975908863</v>
      </c>
      <c r="P3309">
        <f t="shared" si="814"/>
        <v>34.183956287614826</v>
      </c>
      <c r="R3309" s="4">
        <f t="shared" si="799"/>
        <v>2.8422045315921792E-2</v>
      </c>
      <c r="U3309" s="6">
        <v>41902.979861111111</v>
      </c>
      <c r="V3309">
        <f t="shared" si="805"/>
        <v>0</v>
      </c>
      <c r="W3309">
        <f t="shared" si="806"/>
        <v>0</v>
      </c>
      <c r="X3309">
        <f t="shared" si="800"/>
        <v>0</v>
      </c>
      <c r="Y3309">
        <f t="shared" si="807"/>
        <v>1</v>
      </c>
      <c r="Z3309">
        <f t="shared" si="808"/>
        <v>1</v>
      </c>
      <c r="AA3309">
        <f t="shared" si="812"/>
        <v>1</v>
      </c>
      <c r="AB3309">
        <f t="shared" si="813"/>
        <v>0</v>
      </c>
    </row>
    <row r="3310" spans="1:28">
      <c r="A3310" s="1">
        <v>41903.065972222219</v>
      </c>
      <c r="B3310" s="8">
        <f t="shared" si="809"/>
        <v>41903</v>
      </c>
      <c r="C3310" s="5">
        <v>8</v>
      </c>
      <c r="D3310" s="2">
        <v>1.8599999999999998E-2</v>
      </c>
      <c r="E3310" s="2">
        <v>6.9199999999999998E-2</v>
      </c>
      <c r="F3310" s="2">
        <v>3.0999999999999999E-3</v>
      </c>
      <c r="G3310" s="2">
        <v>4.1999999999999997E-3</v>
      </c>
      <c r="H3310" s="2">
        <v>7.3000000000000001E-3</v>
      </c>
      <c r="I3310" s="2">
        <v>2.9</v>
      </c>
      <c r="K3310" s="4">
        <f t="shared" si="810"/>
        <v>0.19585132146993786</v>
      </c>
      <c r="L3310" s="4">
        <f t="shared" si="811"/>
        <v>3.835920177383592</v>
      </c>
      <c r="M3310" s="4">
        <f t="shared" si="802"/>
        <v>0.11774193548387098</v>
      </c>
      <c r="N3310" s="4">
        <f t="shared" si="803"/>
        <v>3.9536621128674629</v>
      </c>
      <c r="O3310" s="3">
        <f t="shared" si="804"/>
        <v>20.18705864833457</v>
      </c>
      <c r="P3310">
        <f t="shared" si="814"/>
        <v>32.57904808188804</v>
      </c>
      <c r="R3310" s="4">
        <f t="shared" si="799"/>
        <v>2.9780474942628966E-2</v>
      </c>
      <c r="U3310" s="6">
        <v>41903.065972222219</v>
      </c>
      <c r="V3310">
        <f t="shared" si="805"/>
        <v>0</v>
      </c>
      <c r="W3310">
        <f t="shared" si="806"/>
        <v>0</v>
      </c>
      <c r="X3310">
        <f t="shared" si="800"/>
        <v>0</v>
      </c>
      <c r="Y3310">
        <f t="shared" si="807"/>
        <v>1</v>
      </c>
      <c r="Z3310">
        <f t="shared" si="808"/>
        <v>1</v>
      </c>
      <c r="AA3310">
        <f t="shared" si="812"/>
        <v>1</v>
      </c>
      <c r="AB3310">
        <f t="shared" si="813"/>
        <v>0</v>
      </c>
    </row>
    <row r="3311" spans="1:28">
      <c r="A3311" s="1">
        <v>41903.152083333334</v>
      </c>
      <c r="B3311" s="8">
        <f t="shared" si="809"/>
        <v>41903</v>
      </c>
      <c r="C3311" s="5">
        <v>9</v>
      </c>
      <c r="D3311" s="2">
        <v>1.6400000000000001E-2</v>
      </c>
      <c r="E3311" s="2">
        <v>5.6599999999999998E-2</v>
      </c>
      <c r="F3311" s="2">
        <v>3.0000000000000001E-3</v>
      </c>
      <c r="G3311" s="2">
        <v>3.5999999999999999E-3</v>
      </c>
      <c r="H3311" s="2">
        <v>6.6E-3</v>
      </c>
      <c r="I3311" s="2">
        <v>3.16</v>
      </c>
      <c r="K3311" s="4">
        <f t="shared" si="810"/>
        <v>0.17268611140360116</v>
      </c>
      <c r="L3311" s="4">
        <f t="shared" si="811"/>
        <v>3.1374722838137474</v>
      </c>
      <c r="M3311" s="4">
        <f t="shared" si="802"/>
        <v>0.1064516129032258</v>
      </c>
      <c r="N3311" s="4">
        <f t="shared" si="803"/>
        <v>3.2439238967169732</v>
      </c>
      <c r="O3311" s="3">
        <f t="shared" si="804"/>
        <v>18.785088565317739</v>
      </c>
      <c r="P3311">
        <f t="shared" si="814"/>
        <v>29.473224484310961</v>
      </c>
      <c r="R3311" s="4">
        <f t="shared" ref="R3311:R3374" si="815">M3311/N3311</f>
        <v>3.2815693676094125E-2</v>
      </c>
      <c r="U3311" s="6">
        <v>41903.152083333334</v>
      </c>
      <c r="V3311">
        <f t="shared" si="805"/>
        <v>0</v>
      </c>
      <c r="W3311">
        <f t="shared" si="806"/>
        <v>0</v>
      </c>
      <c r="X3311">
        <f t="shared" ref="X3311:X3374" si="816">IF(O3311&gt;25,1,0)</f>
        <v>0</v>
      </c>
      <c r="Y3311">
        <f t="shared" si="807"/>
        <v>1</v>
      </c>
      <c r="Z3311">
        <f t="shared" si="808"/>
        <v>1</v>
      </c>
      <c r="AA3311">
        <f t="shared" si="812"/>
        <v>1</v>
      </c>
      <c r="AB3311">
        <f t="shared" si="813"/>
        <v>0</v>
      </c>
    </row>
    <row r="3312" spans="1:28">
      <c r="A3312" s="1">
        <v>41903.238194444442</v>
      </c>
      <c r="B3312" s="8">
        <f t="shared" si="809"/>
        <v>41903</v>
      </c>
      <c r="C3312" s="5">
        <v>10</v>
      </c>
      <c r="D3312" s="2">
        <v>1.0699999999999999E-2</v>
      </c>
      <c r="E3312" s="2">
        <v>3.4500000000000003E-2</v>
      </c>
      <c r="F3312" s="2">
        <v>2.3999999999999998E-3</v>
      </c>
      <c r="G3312" s="2">
        <v>1.6999999999999999E-3</v>
      </c>
      <c r="H3312" s="2">
        <v>4.1000000000000003E-3</v>
      </c>
      <c r="I3312" s="2">
        <v>6.62</v>
      </c>
      <c r="K3312" s="4">
        <f t="shared" si="810"/>
        <v>0.1126671580499105</v>
      </c>
      <c r="L3312" s="4">
        <f t="shared" si="811"/>
        <v>1.9124168514412418</v>
      </c>
      <c r="M3312" s="4">
        <f t="shared" si="802"/>
        <v>6.6129032258064518E-2</v>
      </c>
      <c r="N3312" s="4">
        <f t="shared" si="803"/>
        <v>1.9785458836993064</v>
      </c>
      <c r="O3312" s="3">
        <f t="shared" si="804"/>
        <v>17.560981549058237</v>
      </c>
      <c r="P3312">
        <f t="shared" si="814"/>
        <v>28.919474338867559</v>
      </c>
      <c r="R3312" s="4">
        <f t="shared" si="815"/>
        <v>3.3423047098823114E-2</v>
      </c>
      <c r="U3312" s="6">
        <v>41903.238194444442</v>
      </c>
      <c r="V3312">
        <f t="shared" si="805"/>
        <v>0</v>
      </c>
      <c r="W3312">
        <f t="shared" si="806"/>
        <v>0</v>
      </c>
      <c r="X3312">
        <f t="shared" si="816"/>
        <v>0</v>
      </c>
      <c r="Y3312">
        <f t="shared" si="807"/>
        <v>0</v>
      </c>
      <c r="Z3312">
        <f t="shared" si="808"/>
        <v>0</v>
      </c>
      <c r="AA3312">
        <f t="shared" si="812"/>
        <v>1</v>
      </c>
      <c r="AB3312">
        <f t="shared" si="813"/>
        <v>0</v>
      </c>
    </row>
    <row r="3313" spans="1:28">
      <c r="A3313" s="1">
        <v>41903.324305555558</v>
      </c>
      <c r="B3313" s="8">
        <f t="shared" si="809"/>
        <v>41903</v>
      </c>
      <c r="C3313" s="5">
        <v>11</v>
      </c>
      <c r="D3313" s="2">
        <v>1.0500000000000001E-2</v>
      </c>
      <c r="E3313" s="2">
        <v>3.5799999999999998E-2</v>
      </c>
      <c r="F3313" s="2">
        <v>2.3999999999999998E-3</v>
      </c>
      <c r="G3313" s="2">
        <v>2.2000000000000001E-3</v>
      </c>
      <c r="H3313" s="2">
        <v>4.5999999999999999E-3</v>
      </c>
      <c r="I3313" s="2">
        <v>7.48</v>
      </c>
      <c r="K3313" s="4">
        <f t="shared" si="810"/>
        <v>0.11056122986206172</v>
      </c>
      <c r="L3313" s="4">
        <f t="shared" si="811"/>
        <v>1.984478935698448</v>
      </c>
      <c r="M3313" s="4">
        <f t="shared" si="802"/>
        <v>7.4193548387096769E-2</v>
      </c>
      <c r="N3313" s="4">
        <f t="shared" si="803"/>
        <v>2.0586724840855446</v>
      </c>
      <c r="O3313" s="3">
        <f t="shared" si="804"/>
        <v>18.620202458438488</v>
      </c>
      <c r="P3313">
        <f t="shared" si="814"/>
        <v>26.747324785500822</v>
      </c>
      <c r="R3313" s="4">
        <f t="shared" si="815"/>
        <v>3.6039510393540475E-2</v>
      </c>
      <c r="U3313" s="6">
        <v>41903.324305555558</v>
      </c>
      <c r="V3313">
        <f t="shared" si="805"/>
        <v>0</v>
      </c>
      <c r="W3313">
        <f t="shared" si="806"/>
        <v>0</v>
      </c>
      <c r="X3313">
        <f t="shared" si="816"/>
        <v>0</v>
      </c>
      <c r="Y3313">
        <f t="shared" si="807"/>
        <v>0</v>
      </c>
      <c r="Z3313">
        <f t="shared" si="808"/>
        <v>1</v>
      </c>
      <c r="AA3313">
        <f t="shared" si="812"/>
        <v>1</v>
      </c>
      <c r="AB3313">
        <f t="shared" si="813"/>
        <v>0</v>
      </c>
    </row>
    <row r="3314" spans="1:28">
      <c r="A3314" s="1">
        <v>41903.410416666666</v>
      </c>
      <c r="B3314" s="8">
        <f t="shared" si="809"/>
        <v>41903</v>
      </c>
      <c r="C3314" s="5">
        <v>12</v>
      </c>
      <c r="D3314" s="2">
        <v>1.44E-2</v>
      </c>
      <c r="E3314" s="2">
        <v>4.3900000000000002E-2</v>
      </c>
      <c r="F3314" s="2">
        <v>2.8999999999999998E-3</v>
      </c>
      <c r="G3314" s="2">
        <v>3.0999999999999999E-3</v>
      </c>
      <c r="H3314" s="2">
        <v>6.0000000000000001E-3</v>
      </c>
      <c r="I3314" s="2">
        <v>6.01</v>
      </c>
      <c r="K3314" s="4">
        <f t="shared" si="810"/>
        <v>0.15162682952511317</v>
      </c>
      <c r="L3314" s="4">
        <f t="shared" si="811"/>
        <v>2.4334811529933482</v>
      </c>
      <c r="M3314" s="4">
        <f t="shared" si="802"/>
        <v>9.6774193548387094E-2</v>
      </c>
      <c r="N3314" s="4">
        <f t="shared" si="803"/>
        <v>2.5302553465417352</v>
      </c>
      <c r="O3314" s="3">
        <f t="shared" si="804"/>
        <v>16.687385434796433</v>
      </c>
      <c r="P3314">
        <f t="shared" si="814"/>
        <v>25.145971914264599</v>
      </c>
      <c r="R3314" s="4">
        <f t="shared" si="815"/>
        <v>3.8246809232378338E-2</v>
      </c>
      <c r="U3314" s="6">
        <v>41903.410416666666</v>
      </c>
      <c r="V3314">
        <f t="shared" si="805"/>
        <v>0</v>
      </c>
      <c r="W3314">
        <f t="shared" si="806"/>
        <v>0</v>
      </c>
      <c r="X3314">
        <f t="shared" si="816"/>
        <v>0</v>
      </c>
      <c r="Y3314">
        <f t="shared" si="807"/>
        <v>1</v>
      </c>
      <c r="Z3314">
        <f t="shared" si="808"/>
        <v>1</v>
      </c>
      <c r="AA3314">
        <f t="shared" si="812"/>
        <v>1</v>
      </c>
      <c r="AB3314">
        <f t="shared" si="813"/>
        <v>0</v>
      </c>
    </row>
    <row r="3315" spans="1:28">
      <c r="A3315" s="1">
        <v>41903.496527777781</v>
      </c>
      <c r="B3315" s="8">
        <f t="shared" si="809"/>
        <v>41903</v>
      </c>
      <c r="C3315" s="5">
        <v>13</v>
      </c>
      <c r="D3315" s="2">
        <v>1.4E-2</v>
      </c>
      <c r="E3315" s="2">
        <v>4.9299999999999997E-2</v>
      </c>
      <c r="F3315" s="2">
        <v>3.0000000000000001E-3</v>
      </c>
      <c r="G3315" s="2">
        <v>3.3999999999999998E-3</v>
      </c>
      <c r="H3315" s="2">
        <v>6.4000000000000003E-3</v>
      </c>
      <c r="I3315" s="2">
        <v>8.9600000000000009</v>
      </c>
      <c r="K3315" s="4">
        <f t="shared" si="810"/>
        <v>0.1474149731494156</v>
      </c>
      <c r="L3315" s="4">
        <f t="shared" si="811"/>
        <v>2.7328159645232817</v>
      </c>
      <c r="M3315" s="4">
        <f t="shared" si="802"/>
        <v>0.1032258064516129</v>
      </c>
      <c r="N3315" s="4">
        <f t="shared" si="803"/>
        <v>2.8360417709748944</v>
      </c>
      <c r="O3315" s="3">
        <f t="shared" si="804"/>
        <v>19.238491927820409</v>
      </c>
      <c r="P3315">
        <f t="shared" si="814"/>
        <v>26.474154656319293</v>
      </c>
      <c r="R3315" s="4">
        <f t="shared" si="815"/>
        <v>3.6397844174251653E-2</v>
      </c>
      <c r="U3315" s="6">
        <v>41903.496527777781</v>
      </c>
      <c r="V3315">
        <f t="shared" si="805"/>
        <v>0</v>
      </c>
      <c r="W3315">
        <f t="shared" si="806"/>
        <v>0</v>
      </c>
      <c r="X3315">
        <f t="shared" si="816"/>
        <v>0</v>
      </c>
      <c r="Y3315">
        <f t="shared" si="807"/>
        <v>1</v>
      </c>
      <c r="Z3315">
        <f t="shared" si="808"/>
        <v>1</v>
      </c>
      <c r="AA3315">
        <f t="shared" si="812"/>
        <v>1</v>
      </c>
      <c r="AB3315">
        <f t="shared" si="813"/>
        <v>0</v>
      </c>
    </row>
    <row r="3316" spans="1:28">
      <c r="A3316" s="1">
        <v>41903.497916666667</v>
      </c>
      <c r="B3316" s="8">
        <f t="shared" si="809"/>
        <v>41903</v>
      </c>
      <c r="C3316" s="5">
        <v>13</v>
      </c>
      <c r="D3316" s="2">
        <v>1.52E-2</v>
      </c>
      <c r="E3316" s="2">
        <v>4.5999999999999999E-2</v>
      </c>
      <c r="F3316" s="2">
        <v>2.7000000000000001E-3</v>
      </c>
      <c r="G3316" s="2">
        <v>3.7000000000000002E-3</v>
      </c>
      <c r="H3316" s="2">
        <v>6.4000000000000003E-3</v>
      </c>
      <c r="I3316" s="2">
        <v>9.0399999999999991</v>
      </c>
      <c r="K3316" s="4">
        <f t="shared" si="810"/>
        <v>0.16005054227650839</v>
      </c>
      <c r="L3316" s="4">
        <f t="shared" si="811"/>
        <v>2.5498891352549893</v>
      </c>
      <c r="M3316" s="4">
        <f t="shared" si="802"/>
        <v>0.1032258064516129</v>
      </c>
      <c r="N3316" s="4">
        <f t="shared" si="803"/>
        <v>2.653114941706602</v>
      </c>
      <c r="O3316" s="3">
        <f t="shared" si="804"/>
        <v>16.576731974597102</v>
      </c>
      <c r="P3316">
        <f t="shared" si="814"/>
        <v>24.70205099778271</v>
      </c>
      <c r="R3316" s="4">
        <f t="shared" si="815"/>
        <v>3.8907400817400489E-2</v>
      </c>
      <c r="U3316" s="6">
        <v>41903.497916666667</v>
      </c>
      <c r="V3316">
        <f t="shared" si="805"/>
        <v>0</v>
      </c>
      <c r="W3316">
        <f t="shared" si="806"/>
        <v>0</v>
      </c>
      <c r="X3316">
        <f t="shared" si="816"/>
        <v>0</v>
      </c>
      <c r="Y3316">
        <f t="shared" si="807"/>
        <v>1</v>
      </c>
      <c r="Z3316">
        <f t="shared" si="808"/>
        <v>1</v>
      </c>
      <c r="AA3316">
        <f t="shared" si="812"/>
        <v>0</v>
      </c>
      <c r="AB3316">
        <f t="shared" si="813"/>
        <v>0</v>
      </c>
    </row>
    <row r="3317" spans="1:28">
      <c r="A3317" s="1">
        <v>41903.499305555553</v>
      </c>
      <c r="B3317" s="8">
        <f t="shared" si="809"/>
        <v>41903</v>
      </c>
      <c r="C3317" s="5">
        <v>13</v>
      </c>
      <c r="D3317" s="2">
        <v>1.46E-2</v>
      </c>
      <c r="E3317" s="2">
        <v>5.3499999999999999E-2</v>
      </c>
      <c r="F3317" s="2">
        <v>2.3999999999999998E-3</v>
      </c>
      <c r="G3317" s="2">
        <v>3.8E-3</v>
      </c>
      <c r="H3317" s="2">
        <v>6.1999999999999998E-3</v>
      </c>
      <c r="I3317" s="2">
        <v>9.01</v>
      </c>
      <c r="K3317" s="4">
        <f t="shared" si="810"/>
        <v>0.15373275771296199</v>
      </c>
      <c r="L3317" s="4">
        <f t="shared" si="811"/>
        <v>2.9656319290465634</v>
      </c>
      <c r="M3317" s="4">
        <f t="shared" si="802"/>
        <v>9.9999999999999992E-2</v>
      </c>
      <c r="N3317" s="4">
        <f t="shared" si="803"/>
        <v>3.0656319290465635</v>
      </c>
      <c r="O3317" s="3">
        <f t="shared" si="804"/>
        <v>19.941305774078913</v>
      </c>
      <c r="P3317">
        <f t="shared" si="814"/>
        <v>29.656319290465635</v>
      </c>
      <c r="R3317" s="4">
        <f t="shared" si="815"/>
        <v>3.2619702010704466E-2</v>
      </c>
      <c r="U3317" s="6">
        <v>41903.499305555553</v>
      </c>
      <c r="V3317">
        <f t="shared" si="805"/>
        <v>0</v>
      </c>
      <c r="W3317">
        <f t="shared" si="806"/>
        <v>0</v>
      </c>
      <c r="X3317">
        <f t="shared" si="816"/>
        <v>0</v>
      </c>
      <c r="Y3317">
        <f t="shared" si="807"/>
        <v>1</v>
      </c>
      <c r="Z3317">
        <f t="shared" si="808"/>
        <v>1</v>
      </c>
      <c r="AA3317">
        <f t="shared" si="812"/>
        <v>1</v>
      </c>
      <c r="AB3317">
        <f t="shared" si="813"/>
        <v>0</v>
      </c>
    </row>
    <row r="3318" spans="1:28">
      <c r="A3318" s="1">
        <v>41922.112500000003</v>
      </c>
      <c r="B3318" s="8">
        <f t="shared" si="809"/>
        <v>41922</v>
      </c>
      <c r="C3318" s="5">
        <v>1</v>
      </c>
      <c r="D3318" s="2">
        <v>1.72E-2</v>
      </c>
      <c r="E3318" s="2">
        <v>4.4499999999999998E-2</v>
      </c>
      <c r="F3318" s="2">
        <v>1.8E-3</v>
      </c>
      <c r="G3318" s="2">
        <v>5.0000000000000001E-3</v>
      </c>
      <c r="H3318" s="2">
        <v>6.7999999999999996E-3</v>
      </c>
      <c r="I3318" s="2">
        <v>3.13</v>
      </c>
      <c r="K3318" s="4">
        <f t="shared" si="810"/>
        <v>0.18110982415499632</v>
      </c>
      <c r="L3318" s="4">
        <f t="shared" si="811"/>
        <v>2.4667405764966741</v>
      </c>
      <c r="M3318" s="4">
        <f t="shared" si="802"/>
        <v>0.10967741935483871</v>
      </c>
      <c r="N3318" s="4">
        <f t="shared" si="803"/>
        <v>2.576417995851513</v>
      </c>
      <c r="O3318" s="3">
        <f t="shared" si="804"/>
        <v>14.225721922442917</v>
      </c>
      <c r="P3318">
        <f t="shared" si="814"/>
        <v>22.490869962175559</v>
      </c>
      <c r="R3318" s="4">
        <f t="shared" si="815"/>
        <v>4.2569730350990674E-2</v>
      </c>
      <c r="U3318" s="6">
        <v>41922.112500000003</v>
      </c>
      <c r="V3318">
        <f t="shared" si="805"/>
        <v>0</v>
      </c>
      <c r="W3318">
        <f t="shared" si="806"/>
        <v>0</v>
      </c>
      <c r="X3318">
        <f t="shared" si="816"/>
        <v>0</v>
      </c>
      <c r="Y3318">
        <f t="shared" si="807"/>
        <v>1</v>
      </c>
      <c r="Z3318">
        <f t="shared" si="808"/>
        <v>1</v>
      </c>
      <c r="AA3318">
        <f t="shared" si="812"/>
        <v>0</v>
      </c>
      <c r="AB3318">
        <f t="shared" si="813"/>
        <v>0</v>
      </c>
    </row>
    <row r="3319" spans="1:28">
      <c r="A3319" s="1">
        <v>41922.198611111111</v>
      </c>
      <c r="B3319" s="8">
        <f t="shared" si="809"/>
        <v>41922</v>
      </c>
      <c r="C3319" s="5">
        <v>2</v>
      </c>
      <c r="D3319" s="2">
        <v>1.9199999999999998E-2</v>
      </c>
      <c r="E3319" s="2">
        <v>5.2400000000000002E-2</v>
      </c>
      <c r="F3319" s="2">
        <v>2E-3</v>
      </c>
      <c r="G3319" s="2">
        <v>6.4000000000000003E-3</v>
      </c>
      <c r="H3319" s="2">
        <v>8.3999999999999995E-3</v>
      </c>
      <c r="I3319" s="2">
        <v>2.38</v>
      </c>
      <c r="K3319" s="4">
        <f t="shared" si="810"/>
        <v>0.20216910603348426</v>
      </c>
      <c r="L3319" s="4">
        <f t="shared" si="811"/>
        <v>2.9046563192904657</v>
      </c>
      <c r="M3319" s="4">
        <f t="shared" si="802"/>
        <v>0.13548387096774192</v>
      </c>
      <c r="N3319" s="4">
        <f t="shared" si="803"/>
        <v>3.0401401902582075</v>
      </c>
      <c r="O3319" s="3">
        <f t="shared" si="804"/>
        <v>15.037610097334477</v>
      </c>
      <c r="P3319">
        <f t="shared" si="814"/>
        <v>21.439129975715346</v>
      </c>
      <c r="R3319" s="4">
        <f t="shared" si="815"/>
        <v>4.4565007693357361E-2</v>
      </c>
      <c r="U3319" s="6">
        <v>41922.198611111111</v>
      </c>
      <c r="V3319">
        <f t="shared" si="805"/>
        <v>0</v>
      </c>
      <c r="W3319">
        <f t="shared" si="806"/>
        <v>0</v>
      </c>
      <c r="X3319">
        <f t="shared" si="816"/>
        <v>0</v>
      </c>
      <c r="Y3319">
        <f t="shared" si="807"/>
        <v>1</v>
      </c>
      <c r="Z3319">
        <f t="shared" si="808"/>
        <v>1</v>
      </c>
      <c r="AA3319">
        <f t="shared" si="812"/>
        <v>0</v>
      </c>
      <c r="AB3319">
        <f t="shared" si="813"/>
        <v>0</v>
      </c>
    </row>
    <row r="3320" spans="1:28">
      <c r="A3320" s="1">
        <v>41922.284722222219</v>
      </c>
      <c r="B3320" s="8">
        <f t="shared" si="809"/>
        <v>41922</v>
      </c>
      <c r="C3320" s="5">
        <v>3</v>
      </c>
      <c r="D3320" s="2">
        <v>1.3899999999999999E-2</v>
      </c>
      <c r="E3320" s="2">
        <v>3.4000000000000002E-2</v>
      </c>
      <c r="F3320" s="2">
        <v>1.2999999999999999E-3</v>
      </c>
      <c r="G3320" s="2">
        <v>4.0000000000000001E-3</v>
      </c>
      <c r="H3320" s="2">
        <v>5.3E-3</v>
      </c>
      <c r="I3320" s="2">
        <v>3.05</v>
      </c>
      <c r="K3320" s="4">
        <f t="shared" si="810"/>
        <v>0.14636200905549121</v>
      </c>
      <c r="L3320" s="4">
        <f t="shared" si="811"/>
        <v>1.8847006651884703</v>
      </c>
      <c r="M3320" s="4">
        <f t="shared" si="802"/>
        <v>8.5483870967741932E-2</v>
      </c>
      <c r="N3320" s="4">
        <f t="shared" si="803"/>
        <v>1.9701845361562123</v>
      </c>
      <c r="O3320" s="3">
        <f t="shared" si="804"/>
        <v>13.461037798471617</v>
      </c>
      <c r="P3320">
        <f t="shared" si="814"/>
        <v>22.047441743714181</v>
      </c>
      <c r="R3320" s="4">
        <f t="shared" si="815"/>
        <v>4.3388763539134831E-2</v>
      </c>
      <c r="U3320" s="6">
        <v>41922.284722222219</v>
      </c>
      <c r="V3320">
        <f t="shared" si="805"/>
        <v>0</v>
      </c>
      <c r="W3320">
        <f t="shared" si="806"/>
        <v>0</v>
      </c>
      <c r="X3320">
        <f t="shared" si="816"/>
        <v>0</v>
      </c>
      <c r="Y3320">
        <f t="shared" si="807"/>
        <v>1</v>
      </c>
      <c r="Z3320">
        <f t="shared" si="808"/>
        <v>0</v>
      </c>
      <c r="AA3320">
        <f t="shared" si="812"/>
        <v>0</v>
      </c>
      <c r="AB3320">
        <f t="shared" si="813"/>
        <v>0</v>
      </c>
    </row>
    <row r="3321" spans="1:28">
      <c r="A3321" s="1">
        <v>41922.370833333334</v>
      </c>
      <c r="B3321" s="8">
        <f t="shared" si="809"/>
        <v>41922</v>
      </c>
      <c r="C3321" s="5">
        <v>4</v>
      </c>
      <c r="D3321" s="2">
        <v>6.7999999999999996E-3</v>
      </c>
      <c r="E3321" s="2">
        <v>1.3299999999999999E-2</v>
      </c>
      <c r="F3321" s="2"/>
      <c r="G3321" s="2"/>
      <c r="H3321" s="2">
        <v>2.2000000000000001E-3</v>
      </c>
      <c r="I3321" s="2">
        <v>5.34</v>
      </c>
      <c r="K3321" s="4">
        <f t="shared" si="810"/>
        <v>7.1601558386858999E-2</v>
      </c>
      <c r="L3321" s="4">
        <f t="shared" si="811"/>
        <v>0.73725055432372499</v>
      </c>
      <c r="M3321" s="4">
        <f t="shared" si="802"/>
        <v>3.5483870967741936E-2</v>
      </c>
      <c r="N3321" s="4">
        <f t="shared" si="803"/>
        <v>0.77273442529146696</v>
      </c>
      <c r="O3321" s="3">
        <f t="shared" si="804"/>
        <v>10.79214534851921</v>
      </c>
      <c r="P3321">
        <f t="shared" si="814"/>
        <v>20.777061076395885</v>
      </c>
      <c r="R3321" s="4">
        <f t="shared" si="815"/>
        <v>4.5919878558998851E-2</v>
      </c>
      <c r="U3321" s="6">
        <v>41922.370833333334</v>
      </c>
      <c r="V3321">
        <f t="shared" si="805"/>
        <v>0</v>
      </c>
      <c r="W3321">
        <f t="shared" si="806"/>
        <v>0</v>
      </c>
      <c r="X3321">
        <f t="shared" si="816"/>
        <v>0</v>
      </c>
      <c r="Y3321">
        <f t="shared" si="807"/>
        <v>0</v>
      </c>
      <c r="Z3321">
        <f t="shared" si="808"/>
        <v>0</v>
      </c>
      <c r="AA3321">
        <f t="shared" si="812"/>
        <v>0</v>
      </c>
      <c r="AB3321">
        <f t="shared" si="813"/>
        <v>0</v>
      </c>
    </row>
    <row r="3322" spans="1:28">
      <c r="A3322" s="1">
        <v>41922.456944444442</v>
      </c>
      <c r="B3322" s="8">
        <f t="shared" si="809"/>
        <v>41922</v>
      </c>
      <c r="C3322" s="5">
        <v>5</v>
      </c>
      <c r="D3322" s="2">
        <v>7.0000000000000001E-3</v>
      </c>
      <c r="E3322" s="2">
        <v>7.7999999999999996E-3</v>
      </c>
      <c r="F3322" s="2"/>
      <c r="G3322" s="2"/>
      <c r="H3322" s="2">
        <v>1.9E-3</v>
      </c>
      <c r="I3322" s="2">
        <v>5.5</v>
      </c>
      <c r="K3322" s="4">
        <f t="shared" si="810"/>
        <v>7.3707486574707798E-2</v>
      </c>
      <c r="L3322" s="4">
        <f t="shared" si="811"/>
        <v>0.43237250554323725</v>
      </c>
      <c r="M3322" s="4">
        <f t="shared" si="802"/>
        <v>3.0645161290322579E-2</v>
      </c>
      <c r="N3322" s="4">
        <f t="shared" si="803"/>
        <v>0.46301766683355983</v>
      </c>
      <c r="O3322" s="3">
        <f t="shared" si="804"/>
        <v>6.281826831311883</v>
      </c>
      <c r="P3322">
        <f t="shared" si="814"/>
        <v>14.108997549305638</v>
      </c>
      <c r="R3322" s="4">
        <f t="shared" si="815"/>
        <v>6.6185727857633866E-2</v>
      </c>
      <c r="U3322" s="6">
        <v>41922.456944444442</v>
      </c>
      <c r="V3322">
        <f t="shared" si="805"/>
        <v>0</v>
      </c>
      <c r="W3322">
        <f t="shared" si="806"/>
        <v>0</v>
      </c>
      <c r="X3322">
        <f t="shared" si="816"/>
        <v>0</v>
      </c>
      <c r="Y3322">
        <f t="shared" si="807"/>
        <v>0</v>
      </c>
      <c r="Z3322">
        <f t="shared" si="808"/>
        <v>0</v>
      </c>
      <c r="AA3322">
        <f t="shared" si="812"/>
        <v>0</v>
      </c>
      <c r="AB3322">
        <f t="shared" si="813"/>
        <v>0</v>
      </c>
    </row>
    <row r="3323" spans="1:28">
      <c r="A3323" s="1">
        <v>41922.543055555558</v>
      </c>
      <c r="B3323" s="8">
        <f t="shared" si="809"/>
        <v>41922</v>
      </c>
      <c r="C3323" s="5">
        <v>6</v>
      </c>
      <c r="D3323" s="2">
        <v>8.3000000000000001E-3</v>
      </c>
      <c r="E3323" s="2">
        <v>1.0800000000000001E-2</v>
      </c>
      <c r="F3323" s="2">
        <v>4.0000000000000002E-4</v>
      </c>
      <c r="G3323" s="2">
        <v>1.5E-3</v>
      </c>
      <c r="H3323" s="2">
        <v>1.9E-3</v>
      </c>
      <c r="I3323" s="2">
        <v>5.68</v>
      </c>
      <c r="K3323" s="4">
        <f t="shared" si="810"/>
        <v>8.7396019795724963E-2</v>
      </c>
      <c r="L3323" s="4">
        <f t="shared" si="811"/>
        <v>0.59866962305986704</v>
      </c>
      <c r="M3323" s="4">
        <f t="shared" si="802"/>
        <v>3.0645161290322579E-2</v>
      </c>
      <c r="N3323" s="4">
        <f t="shared" si="803"/>
        <v>0.62931478435018962</v>
      </c>
      <c r="O3323" s="3">
        <f t="shared" si="804"/>
        <v>7.2007259120165674</v>
      </c>
      <c r="P3323">
        <f t="shared" si="814"/>
        <v>19.535535068269347</v>
      </c>
      <c r="R3323" s="4">
        <f t="shared" si="815"/>
        <v>4.8696077149952541E-2</v>
      </c>
      <c r="U3323" s="6">
        <v>41922.543055555558</v>
      </c>
      <c r="V3323">
        <f t="shared" si="805"/>
        <v>0</v>
      </c>
      <c r="W3323">
        <f t="shared" si="806"/>
        <v>0</v>
      </c>
      <c r="X3323">
        <f t="shared" si="816"/>
        <v>0</v>
      </c>
      <c r="Y3323">
        <f t="shared" si="807"/>
        <v>0</v>
      </c>
      <c r="Z3323">
        <f t="shared" si="808"/>
        <v>0</v>
      </c>
      <c r="AA3323">
        <f t="shared" si="812"/>
        <v>0</v>
      </c>
      <c r="AB3323">
        <f t="shared" si="813"/>
        <v>0</v>
      </c>
    </row>
    <row r="3324" spans="1:28">
      <c r="A3324" s="1">
        <v>41922.629166666666</v>
      </c>
      <c r="B3324" s="8">
        <f t="shared" si="809"/>
        <v>41922</v>
      </c>
      <c r="C3324" s="5">
        <v>7</v>
      </c>
      <c r="D3324" s="2">
        <v>1.15E-2</v>
      </c>
      <c r="E3324" s="2">
        <v>2.41E-2</v>
      </c>
      <c r="F3324" s="2">
        <v>1E-3</v>
      </c>
      <c r="G3324" s="2">
        <v>2.8E-3</v>
      </c>
      <c r="H3324" s="2">
        <v>3.8E-3</v>
      </c>
      <c r="I3324" s="2">
        <v>7.9</v>
      </c>
      <c r="K3324" s="4">
        <f t="shared" si="810"/>
        <v>0.12109087080130568</v>
      </c>
      <c r="L3324" s="4">
        <f t="shared" si="811"/>
        <v>1.3359201773835923</v>
      </c>
      <c r="M3324" s="4">
        <f t="shared" si="802"/>
        <v>6.1290322580645158E-2</v>
      </c>
      <c r="N3324" s="4">
        <f t="shared" si="803"/>
        <v>1.3972104999642374</v>
      </c>
      <c r="O3324" s="3">
        <f t="shared" si="804"/>
        <v>11.538528798400316</v>
      </c>
      <c r="P3324">
        <f t="shared" si="814"/>
        <v>21.796592367837558</v>
      </c>
      <c r="R3324" s="4">
        <f t="shared" si="815"/>
        <v>4.3866205258415912E-2</v>
      </c>
      <c r="U3324" s="6">
        <v>41922.629166666666</v>
      </c>
      <c r="V3324">
        <f t="shared" si="805"/>
        <v>0</v>
      </c>
      <c r="W3324">
        <f t="shared" si="806"/>
        <v>0</v>
      </c>
      <c r="X3324">
        <f t="shared" si="816"/>
        <v>0</v>
      </c>
      <c r="Y3324">
        <f t="shared" si="807"/>
        <v>0</v>
      </c>
      <c r="Z3324">
        <f t="shared" si="808"/>
        <v>0</v>
      </c>
      <c r="AA3324">
        <f t="shared" si="812"/>
        <v>0</v>
      </c>
      <c r="AB3324">
        <f t="shared" si="813"/>
        <v>0</v>
      </c>
    </row>
    <row r="3325" spans="1:28">
      <c r="A3325" s="1">
        <v>41922.715277777781</v>
      </c>
      <c r="B3325" s="8">
        <f t="shared" si="809"/>
        <v>41922</v>
      </c>
      <c r="C3325" s="5">
        <v>8</v>
      </c>
      <c r="D3325" s="2">
        <v>1.24E-2</v>
      </c>
      <c r="E3325" s="2">
        <v>1.4E-2</v>
      </c>
      <c r="F3325" s="2">
        <v>1.4E-3</v>
      </c>
      <c r="G3325" s="2">
        <v>4.3E-3</v>
      </c>
      <c r="H3325" s="2">
        <v>5.7000000000000002E-3</v>
      </c>
      <c r="I3325" s="2">
        <v>6.92</v>
      </c>
      <c r="K3325" s="4">
        <f t="shared" si="810"/>
        <v>0.13056754764662526</v>
      </c>
      <c r="L3325" s="4">
        <f t="shared" si="811"/>
        <v>0.77605321507760527</v>
      </c>
      <c r="M3325" s="4">
        <f t="shared" si="802"/>
        <v>9.1935483870967741E-2</v>
      </c>
      <c r="N3325" s="4">
        <f t="shared" si="803"/>
        <v>0.867988698948573</v>
      </c>
      <c r="O3325" s="3">
        <f t="shared" si="804"/>
        <v>6.64781344670532</v>
      </c>
      <c r="P3325">
        <f t="shared" si="814"/>
        <v>8.4412805850546544</v>
      </c>
      <c r="R3325" s="4">
        <f t="shared" si="815"/>
        <v>0.10591783508510262</v>
      </c>
      <c r="U3325" s="6">
        <v>41922.715277777781</v>
      </c>
      <c r="V3325">
        <f t="shared" si="805"/>
        <v>0</v>
      </c>
      <c r="W3325">
        <f t="shared" si="806"/>
        <v>0</v>
      </c>
      <c r="X3325">
        <f t="shared" si="816"/>
        <v>0</v>
      </c>
      <c r="Y3325">
        <f t="shared" si="807"/>
        <v>1</v>
      </c>
      <c r="Z3325">
        <f t="shared" si="808"/>
        <v>0</v>
      </c>
      <c r="AA3325">
        <f t="shared" si="812"/>
        <v>0</v>
      </c>
      <c r="AB3325">
        <f t="shared" si="813"/>
        <v>1</v>
      </c>
    </row>
    <row r="3326" spans="1:28">
      <c r="A3326" s="1">
        <v>41922.801388888889</v>
      </c>
      <c r="B3326" s="8">
        <f t="shared" si="809"/>
        <v>41922</v>
      </c>
      <c r="C3326" s="5">
        <v>9</v>
      </c>
      <c r="D3326" s="2">
        <v>8.3999999999999995E-3</v>
      </c>
      <c r="E3326" s="2">
        <v>3.0599999999999999E-2</v>
      </c>
      <c r="F3326" s="2">
        <v>6.9999999999999999E-4</v>
      </c>
      <c r="G3326" s="2">
        <v>1.6999999999999999E-3</v>
      </c>
      <c r="H3326" s="2">
        <v>2.3999999999999998E-3</v>
      </c>
      <c r="I3326" s="2">
        <v>6.68</v>
      </c>
      <c r="K3326" s="4">
        <f t="shared" si="810"/>
        <v>8.8448983889649363E-2</v>
      </c>
      <c r="L3326" s="4">
        <f t="shared" si="811"/>
        <v>1.6962305986696231</v>
      </c>
      <c r="M3326" s="4">
        <f t="shared" si="802"/>
        <v>3.8709677419354833E-2</v>
      </c>
      <c r="N3326" s="4">
        <f t="shared" si="803"/>
        <v>1.7349402760889781</v>
      </c>
      <c r="O3326" s="3">
        <f t="shared" si="804"/>
        <v>19.615152145258364</v>
      </c>
      <c r="P3326">
        <f t="shared" si="814"/>
        <v>43.819290465631937</v>
      </c>
      <c r="R3326" s="4">
        <f t="shared" si="815"/>
        <v>2.2311821307541984E-2</v>
      </c>
      <c r="U3326" s="6">
        <v>41922.801388888889</v>
      </c>
      <c r="V3326">
        <f t="shared" si="805"/>
        <v>0</v>
      </c>
      <c r="W3326">
        <f t="shared" si="806"/>
        <v>0</v>
      </c>
      <c r="X3326">
        <f t="shared" si="816"/>
        <v>0</v>
      </c>
      <c r="Y3326">
        <f t="shared" si="807"/>
        <v>0</v>
      </c>
      <c r="Z3326">
        <f t="shared" si="808"/>
        <v>0</v>
      </c>
      <c r="AA3326">
        <f t="shared" si="812"/>
        <v>1</v>
      </c>
      <c r="AB3326">
        <f t="shared" si="813"/>
        <v>0</v>
      </c>
    </row>
    <row r="3327" spans="1:28">
      <c r="A3327" s="1">
        <v>41922.887499999997</v>
      </c>
      <c r="B3327" s="8">
        <f t="shared" si="809"/>
        <v>41922</v>
      </c>
      <c r="C3327" s="5">
        <v>10</v>
      </c>
      <c r="D3327" s="2">
        <v>5.7999999999999996E-3</v>
      </c>
      <c r="E3327" s="2">
        <v>1.0200000000000001E-2</v>
      </c>
      <c r="F3327" s="2">
        <v>5.0000000000000001E-4</v>
      </c>
      <c r="G3327" s="2">
        <v>1.4E-3</v>
      </c>
      <c r="H3327" s="2">
        <v>1.9E-3</v>
      </c>
      <c r="I3327" s="2">
        <v>4.71</v>
      </c>
      <c r="K3327" s="4">
        <f t="shared" si="810"/>
        <v>6.1071917447615032E-2</v>
      </c>
      <c r="L3327" s="4">
        <f t="shared" si="811"/>
        <v>0.56541019955654115</v>
      </c>
      <c r="M3327" s="4">
        <f t="shared" si="802"/>
        <v>3.0645161290322579E-2</v>
      </c>
      <c r="N3327" s="4">
        <f t="shared" si="803"/>
        <v>0.59605536084686372</v>
      </c>
      <c r="O3327" s="3">
        <f t="shared" si="804"/>
        <v>9.7598926930390775</v>
      </c>
      <c r="P3327">
        <f t="shared" si="814"/>
        <v>18.450227564476606</v>
      </c>
      <c r="R3327" s="4">
        <f t="shared" si="815"/>
        <v>5.1413280214076991E-2</v>
      </c>
      <c r="U3327" s="6">
        <v>41922.887499999997</v>
      </c>
      <c r="V3327">
        <f t="shared" si="805"/>
        <v>0</v>
      </c>
      <c r="W3327">
        <f t="shared" si="806"/>
        <v>0</v>
      </c>
      <c r="X3327">
        <f t="shared" si="816"/>
        <v>0</v>
      </c>
      <c r="Y3327">
        <f t="shared" si="807"/>
        <v>0</v>
      </c>
      <c r="Z3327">
        <f t="shared" si="808"/>
        <v>0</v>
      </c>
      <c r="AA3327">
        <f t="shared" si="812"/>
        <v>0</v>
      </c>
      <c r="AB3327">
        <f t="shared" si="813"/>
        <v>0</v>
      </c>
    </row>
    <row r="3328" spans="1:28">
      <c r="A3328" s="1">
        <v>41922.973611111112</v>
      </c>
      <c r="B3328" s="8">
        <f t="shared" si="809"/>
        <v>41922</v>
      </c>
      <c r="C3328" s="5">
        <v>11</v>
      </c>
      <c r="D3328" s="2">
        <v>6.8999999999999999E-3</v>
      </c>
      <c r="E3328" s="2">
        <v>1.38E-2</v>
      </c>
      <c r="F3328" s="2">
        <v>5.9999999999999995E-4</v>
      </c>
      <c r="G3328" s="2">
        <v>1.9E-3</v>
      </c>
      <c r="H3328" s="2">
        <v>2.5000000000000001E-3</v>
      </c>
      <c r="I3328" s="2">
        <v>3.94</v>
      </c>
      <c r="K3328" s="4">
        <f t="shared" si="810"/>
        <v>7.2654522480783412E-2</v>
      </c>
      <c r="L3328" s="4">
        <f t="shared" si="811"/>
        <v>0.76496674057649672</v>
      </c>
      <c r="M3328" s="4">
        <f t="shared" si="802"/>
        <v>4.0322580645161289E-2</v>
      </c>
      <c r="N3328" s="4">
        <f t="shared" si="803"/>
        <v>0.80528932122165797</v>
      </c>
      <c r="O3328" s="3">
        <f t="shared" si="804"/>
        <v>11.083815483539254</v>
      </c>
      <c r="P3328">
        <f t="shared" si="814"/>
        <v>18.971175166297119</v>
      </c>
      <c r="R3328" s="4">
        <f t="shared" si="815"/>
        <v>5.0072166093038745E-2</v>
      </c>
      <c r="U3328" s="6">
        <v>41922.973611111112</v>
      </c>
      <c r="V3328">
        <f t="shared" si="805"/>
        <v>0</v>
      </c>
      <c r="W3328">
        <f t="shared" si="806"/>
        <v>0</v>
      </c>
      <c r="X3328">
        <f t="shared" si="816"/>
        <v>0</v>
      </c>
      <c r="Y3328">
        <f t="shared" si="807"/>
        <v>0</v>
      </c>
      <c r="Z3328">
        <f t="shared" si="808"/>
        <v>0</v>
      </c>
      <c r="AA3328">
        <f t="shared" si="812"/>
        <v>0</v>
      </c>
      <c r="AB3328">
        <f t="shared" si="813"/>
        <v>0</v>
      </c>
    </row>
    <row r="3329" spans="1:28">
      <c r="A3329" s="1">
        <v>41923.05972222222</v>
      </c>
      <c r="B3329" s="8">
        <f t="shared" si="809"/>
        <v>41923</v>
      </c>
      <c r="C3329" s="5">
        <v>12</v>
      </c>
      <c r="D3329" s="2">
        <v>1.2800000000000001E-2</v>
      </c>
      <c r="E3329" s="2">
        <v>3.85E-2</v>
      </c>
      <c r="F3329" s="2">
        <v>1.1000000000000001E-3</v>
      </c>
      <c r="G3329" s="2">
        <v>3.3E-3</v>
      </c>
      <c r="H3329" s="2">
        <v>4.4000000000000003E-3</v>
      </c>
      <c r="I3329" s="2">
        <v>2.89</v>
      </c>
      <c r="K3329" s="4">
        <f t="shared" si="810"/>
        <v>0.13477940402232286</v>
      </c>
      <c r="L3329" s="4">
        <f t="shared" si="811"/>
        <v>2.1341463414634148</v>
      </c>
      <c r="M3329" s="4">
        <f t="shared" si="802"/>
        <v>7.0967741935483872E-2</v>
      </c>
      <c r="N3329" s="4">
        <f t="shared" si="803"/>
        <v>2.2051140833988985</v>
      </c>
      <c r="O3329" s="3">
        <f t="shared" si="804"/>
        <v>16.36091285159323</v>
      </c>
      <c r="P3329">
        <f t="shared" si="814"/>
        <v>30.072062084257208</v>
      </c>
      <c r="R3329" s="4">
        <f t="shared" si="815"/>
        <v>3.2183251864273739E-2</v>
      </c>
      <c r="U3329" s="6">
        <v>41923.05972222222</v>
      </c>
      <c r="V3329">
        <f t="shared" si="805"/>
        <v>0</v>
      </c>
      <c r="W3329">
        <f t="shared" si="806"/>
        <v>0</v>
      </c>
      <c r="X3329">
        <f t="shared" si="816"/>
        <v>0</v>
      </c>
      <c r="Y3329">
        <f t="shared" si="807"/>
        <v>1</v>
      </c>
      <c r="Z3329">
        <f t="shared" si="808"/>
        <v>1</v>
      </c>
      <c r="AA3329">
        <f t="shared" si="812"/>
        <v>1</v>
      </c>
      <c r="AB3329">
        <f t="shared" si="813"/>
        <v>0</v>
      </c>
    </row>
    <row r="3330" spans="1:28">
      <c r="A3330" s="1">
        <v>41923.145833333336</v>
      </c>
      <c r="B3330" s="8">
        <f t="shared" si="809"/>
        <v>41923</v>
      </c>
      <c r="C3330" s="5">
        <v>13</v>
      </c>
      <c r="D3330" s="2">
        <v>1.83E-2</v>
      </c>
      <c r="E3330" s="2">
        <v>5.7000000000000002E-2</v>
      </c>
      <c r="F3330" s="2">
        <v>1.6000000000000001E-3</v>
      </c>
      <c r="G3330" s="2">
        <v>5.0000000000000001E-3</v>
      </c>
      <c r="H3330" s="2">
        <v>6.6E-3</v>
      </c>
      <c r="I3330" s="2">
        <v>3.73</v>
      </c>
      <c r="K3330" s="4">
        <f t="shared" si="810"/>
        <v>0.1926924291881647</v>
      </c>
      <c r="L3330" s="4">
        <f t="shared" si="811"/>
        <v>3.159645232815965</v>
      </c>
      <c r="M3330" s="4">
        <f t="shared" ref="M3330:M3393" si="817">(H3330/62)*1000</f>
        <v>0.1064516129032258</v>
      </c>
      <c r="N3330" s="4">
        <f t="shared" ref="N3330:N3393" si="818">L3330+M3330</f>
        <v>3.2660968457191908</v>
      </c>
      <c r="O3330" s="3">
        <f t="shared" ref="O3330:O3393" si="819">N3330/K3330</f>
        <v>16.9497933026203</v>
      </c>
      <c r="P3330">
        <f t="shared" si="814"/>
        <v>29.681515823422703</v>
      </c>
      <c r="R3330" s="4">
        <f t="shared" si="815"/>
        <v>3.2592913784154881E-2</v>
      </c>
      <c r="U3330" s="6">
        <v>41923.145833333336</v>
      </c>
      <c r="V3330">
        <f t="shared" ref="V3330:V3393" si="820">IF(I3330&gt;15,1,0)</f>
        <v>0</v>
      </c>
      <c r="W3330">
        <f t="shared" ref="W3330:W3393" si="821">IF(I3330&gt;20,1,0)</f>
        <v>0</v>
      </c>
      <c r="X3330">
        <f t="shared" si="816"/>
        <v>0</v>
      </c>
      <c r="Y3330">
        <f t="shared" ref="Y3330:Y3393" si="822">IF(K3330&gt;0.125,1,0)</f>
        <v>1</v>
      </c>
      <c r="Z3330">
        <f t="shared" ref="Z3330:Z3393" si="823">IF(N3330&gt;2,1,0)</f>
        <v>1</v>
      </c>
      <c r="AA3330">
        <f t="shared" si="812"/>
        <v>1</v>
      </c>
      <c r="AB3330">
        <f t="shared" si="813"/>
        <v>0</v>
      </c>
    </row>
    <row r="3331" spans="1:28">
      <c r="A3331" s="1">
        <v>41923.147222222222</v>
      </c>
      <c r="B3331" s="8">
        <f t="shared" ref="B3331:B3394" si="824">INT(A3331)</f>
        <v>41923</v>
      </c>
      <c r="C3331" s="5">
        <v>13</v>
      </c>
      <c r="D3331" s="2">
        <v>1.8100000000000002E-2</v>
      </c>
      <c r="E3331" s="2">
        <v>6.1199999999999997E-2</v>
      </c>
      <c r="F3331" s="2">
        <v>2E-3</v>
      </c>
      <c r="G3331" s="2">
        <v>5.0000000000000001E-3</v>
      </c>
      <c r="H3331" s="2">
        <v>7.0000000000000001E-3</v>
      </c>
      <c r="I3331" s="2">
        <v>3.87</v>
      </c>
      <c r="K3331" s="4">
        <f t="shared" ref="K3331:K3394" si="825">(D3331/94.97)*1000</f>
        <v>0.19058650100031591</v>
      </c>
      <c r="L3331" s="4">
        <f t="shared" ref="L3331:L3394" si="826">(E3331/18.04)*1000</f>
        <v>3.3924611973392462</v>
      </c>
      <c r="M3331" s="4">
        <f t="shared" si="817"/>
        <v>0.11290322580645162</v>
      </c>
      <c r="N3331" s="4">
        <f t="shared" si="818"/>
        <v>3.5053644231456977</v>
      </c>
      <c r="O3331" s="3">
        <f t="shared" si="819"/>
        <v>18.392511561665575</v>
      </c>
      <c r="P3331">
        <f t="shared" si="814"/>
        <v>30.047513462147606</v>
      </c>
      <c r="R3331" s="4">
        <f t="shared" si="815"/>
        <v>3.2208698491078082E-2</v>
      </c>
      <c r="U3331" s="6">
        <v>41923.147222222222</v>
      </c>
      <c r="V3331">
        <f t="shared" si="820"/>
        <v>0</v>
      </c>
      <c r="W3331">
        <f t="shared" si="821"/>
        <v>0</v>
      </c>
      <c r="X3331">
        <f t="shared" si="816"/>
        <v>0</v>
      </c>
      <c r="Y3331">
        <f t="shared" si="822"/>
        <v>1</v>
      </c>
      <c r="Z3331">
        <f t="shared" si="823"/>
        <v>1</v>
      </c>
      <c r="AA3331">
        <f t="shared" ref="AA3331:AA3394" si="827">IF(P3331&gt;25,1,0)</f>
        <v>1</v>
      </c>
      <c r="AB3331">
        <f t="shared" ref="AB3331:AB3394" si="828">IF(R3331&gt;0.1,1,0)</f>
        <v>0</v>
      </c>
    </row>
    <row r="3332" spans="1:28">
      <c r="A3332" s="1">
        <v>41923.148611111108</v>
      </c>
      <c r="B3332" s="8">
        <f t="shared" si="824"/>
        <v>41923</v>
      </c>
      <c r="C3332" s="5">
        <v>13</v>
      </c>
      <c r="D3332" s="2">
        <v>1.89E-2</v>
      </c>
      <c r="E3332" s="2">
        <v>5.11E-2</v>
      </c>
      <c r="F3332" s="2">
        <v>2.0999999999999999E-3</v>
      </c>
      <c r="G3332" s="2">
        <v>4.7999999999999996E-3</v>
      </c>
      <c r="H3332" s="2">
        <v>6.8999999999999999E-3</v>
      </c>
      <c r="I3332" s="2">
        <v>3.87</v>
      </c>
      <c r="K3332" s="4">
        <f t="shared" si="825"/>
        <v>0.19901021375171107</v>
      </c>
      <c r="L3332" s="4">
        <f t="shared" si="826"/>
        <v>2.8325942350332598</v>
      </c>
      <c r="M3332" s="4">
        <f t="shared" si="817"/>
        <v>0.11129032258064517</v>
      </c>
      <c r="N3332" s="4">
        <f t="shared" si="818"/>
        <v>2.943884557613905</v>
      </c>
      <c r="O3332" s="3">
        <f t="shared" si="819"/>
        <v>14.792630499290611</v>
      </c>
      <c r="P3332">
        <f t="shared" si="814"/>
        <v>25.452296024936537</v>
      </c>
      <c r="R3332" s="4">
        <f t="shared" si="815"/>
        <v>3.7803901750430344E-2</v>
      </c>
      <c r="U3332" s="6">
        <v>41923.148611111108</v>
      </c>
      <c r="V3332">
        <f t="shared" si="820"/>
        <v>0</v>
      </c>
      <c r="W3332">
        <f t="shared" si="821"/>
        <v>0</v>
      </c>
      <c r="X3332">
        <f t="shared" si="816"/>
        <v>0</v>
      </c>
      <c r="Y3332">
        <f t="shared" si="822"/>
        <v>1</v>
      </c>
      <c r="Z3332">
        <f t="shared" si="823"/>
        <v>1</v>
      </c>
      <c r="AA3332">
        <f t="shared" si="827"/>
        <v>1</v>
      </c>
      <c r="AB3332">
        <f t="shared" si="828"/>
        <v>0</v>
      </c>
    </row>
    <row r="3333" spans="1:28">
      <c r="A3333" s="1">
        <v>41942.261111111111</v>
      </c>
      <c r="B3333" s="8">
        <f t="shared" si="824"/>
        <v>41942</v>
      </c>
      <c r="C3333" s="5">
        <v>1</v>
      </c>
      <c r="D3333" s="2">
        <v>1.6799999999999999E-2</v>
      </c>
      <c r="E3333" s="2">
        <v>6.8000000000000005E-2</v>
      </c>
      <c r="F3333" s="2">
        <v>1.8E-3</v>
      </c>
      <c r="G3333" s="2">
        <v>6.7000000000000002E-3</v>
      </c>
      <c r="H3333" s="2">
        <v>8.5000000000000006E-3</v>
      </c>
      <c r="I3333" s="2">
        <v>3.3</v>
      </c>
      <c r="K3333" s="4">
        <f t="shared" si="825"/>
        <v>0.17689796777929873</v>
      </c>
      <c r="L3333" s="4">
        <f t="shared" si="826"/>
        <v>3.7694013303769407</v>
      </c>
      <c r="M3333" s="4">
        <f t="shared" si="817"/>
        <v>0.1370967741935484</v>
      </c>
      <c r="N3333" s="4">
        <f t="shared" si="818"/>
        <v>3.9064981045704892</v>
      </c>
      <c r="O3333" s="3">
        <f t="shared" si="819"/>
        <v>22.083340773277342</v>
      </c>
      <c r="P3333">
        <f t="shared" si="814"/>
        <v>27.494456762749447</v>
      </c>
      <c r="R3333" s="4">
        <f t="shared" si="815"/>
        <v>3.5094545171581976E-2</v>
      </c>
      <c r="U3333" s="6">
        <v>41942.261111111111</v>
      </c>
      <c r="V3333">
        <f t="shared" si="820"/>
        <v>0</v>
      </c>
      <c r="W3333">
        <f t="shared" si="821"/>
        <v>0</v>
      </c>
      <c r="X3333">
        <f t="shared" si="816"/>
        <v>0</v>
      </c>
      <c r="Y3333">
        <f t="shared" si="822"/>
        <v>1</v>
      </c>
      <c r="Z3333">
        <f t="shared" si="823"/>
        <v>1</v>
      </c>
      <c r="AA3333">
        <f t="shared" si="827"/>
        <v>1</v>
      </c>
      <c r="AB3333">
        <f t="shared" si="828"/>
        <v>0</v>
      </c>
    </row>
    <row r="3334" spans="1:28">
      <c r="A3334" s="1">
        <v>41942.347222222219</v>
      </c>
      <c r="B3334" s="8">
        <f t="shared" si="824"/>
        <v>41942</v>
      </c>
      <c r="C3334" s="5">
        <v>2</v>
      </c>
      <c r="D3334" s="2">
        <v>1.66E-2</v>
      </c>
      <c r="E3334" s="2">
        <v>6.2700000000000006E-2</v>
      </c>
      <c r="F3334" s="2">
        <v>2E-3</v>
      </c>
      <c r="G3334" s="2">
        <v>8.0000000000000002E-3</v>
      </c>
      <c r="H3334" s="2">
        <v>0.01</v>
      </c>
      <c r="I3334" s="2">
        <v>3.65</v>
      </c>
      <c r="K3334" s="4">
        <f t="shared" si="825"/>
        <v>0.17479203959144993</v>
      </c>
      <c r="L3334" s="4">
        <f t="shared" si="826"/>
        <v>3.4756097560975614</v>
      </c>
      <c r="M3334" s="4">
        <f t="shared" si="817"/>
        <v>0.16129032258064516</v>
      </c>
      <c r="N3334" s="4">
        <f t="shared" si="818"/>
        <v>3.6369000786782064</v>
      </c>
      <c r="O3334" s="3">
        <f t="shared" si="819"/>
        <v>20.807012076630681</v>
      </c>
      <c r="P3334">
        <f t="shared" si="814"/>
        <v>21.54878048780488</v>
      </c>
      <c r="R3334" s="4">
        <f t="shared" si="815"/>
        <v>4.4348296376419682E-2</v>
      </c>
      <c r="U3334" s="6">
        <v>41942.347222222219</v>
      </c>
      <c r="V3334">
        <f t="shared" si="820"/>
        <v>0</v>
      </c>
      <c r="W3334">
        <f t="shared" si="821"/>
        <v>0</v>
      </c>
      <c r="X3334">
        <f t="shared" si="816"/>
        <v>0</v>
      </c>
      <c r="Y3334">
        <f t="shared" si="822"/>
        <v>1</v>
      </c>
      <c r="Z3334">
        <f t="shared" si="823"/>
        <v>1</v>
      </c>
      <c r="AA3334">
        <f t="shared" si="827"/>
        <v>0</v>
      </c>
      <c r="AB3334">
        <f t="shared" si="828"/>
        <v>0</v>
      </c>
    </row>
    <row r="3335" spans="1:28">
      <c r="A3335" s="1">
        <v>41942.433333333334</v>
      </c>
      <c r="B3335" s="8">
        <f t="shared" si="824"/>
        <v>41942</v>
      </c>
      <c r="C3335" s="5">
        <v>3</v>
      </c>
      <c r="D3335" s="2">
        <v>1.2E-2</v>
      </c>
      <c r="E3335" s="2">
        <v>4.6600000000000003E-2</v>
      </c>
      <c r="F3335" s="2">
        <v>1.6999999999999999E-3</v>
      </c>
      <c r="G3335" s="2">
        <v>6.7999999999999996E-3</v>
      </c>
      <c r="H3335" s="2">
        <v>8.5000000000000006E-3</v>
      </c>
      <c r="I3335" s="2">
        <v>4.7</v>
      </c>
      <c r="K3335" s="4">
        <f t="shared" si="825"/>
        <v>0.12635569127092766</v>
      </c>
      <c r="L3335" s="4">
        <f t="shared" si="826"/>
        <v>2.5831485587583152</v>
      </c>
      <c r="M3335" s="4">
        <f t="shared" si="817"/>
        <v>0.1370967741935484</v>
      </c>
      <c r="N3335" s="4">
        <f t="shared" si="818"/>
        <v>2.7202453329518637</v>
      </c>
      <c r="O3335" s="3">
        <f t="shared" si="819"/>
        <v>21.528474939203207</v>
      </c>
      <c r="P3335">
        <f t="shared" si="814"/>
        <v>18.841789487413589</v>
      </c>
      <c r="R3335" s="4">
        <f t="shared" si="815"/>
        <v>5.0398680050221197E-2</v>
      </c>
      <c r="U3335" s="6">
        <v>41942.433333333334</v>
      </c>
      <c r="V3335">
        <f t="shared" si="820"/>
        <v>0</v>
      </c>
      <c r="W3335">
        <f t="shared" si="821"/>
        <v>0</v>
      </c>
      <c r="X3335">
        <f t="shared" si="816"/>
        <v>0</v>
      </c>
      <c r="Y3335">
        <f t="shared" si="822"/>
        <v>1</v>
      </c>
      <c r="Z3335">
        <f t="shared" si="823"/>
        <v>1</v>
      </c>
      <c r="AA3335">
        <f t="shared" si="827"/>
        <v>0</v>
      </c>
      <c r="AB3335">
        <f t="shared" si="828"/>
        <v>0</v>
      </c>
    </row>
    <row r="3336" spans="1:28">
      <c r="A3336" s="1">
        <v>41942.519444444442</v>
      </c>
      <c r="B3336" s="8">
        <f t="shared" si="824"/>
        <v>41942</v>
      </c>
      <c r="C3336" s="5">
        <v>4</v>
      </c>
      <c r="D3336" s="2">
        <v>5.8999999999999999E-3</v>
      </c>
      <c r="E3336" s="2">
        <v>2.58E-2</v>
      </c>
      <c r="F3336" s="2">
        <v>8.0000000000000004E-4</v>
      </c>
      <c r="G3336" s="2">
        <v>3.0000000000000001E-3</v>
      </c>
      <c r="H3336" s="2">
        <v>3.8E-3</v>
      </c>
      <c r="I3336" s="2">
        <v>8.7100000000000009</v>
      </c>
      <c r="K3336" s="4">
        <f t="shared" si="825"/>
        <v>6.2124881541539438E-2</v>
      </c>
      <c r="L3336" s="4">
        <f t="shared" si="826"/>
        <v>1.4301552106430155</v>
      </c>
      <c r="M3336" s="4">
        <f t="shared" si="817"/>
        <v>6.1290322580645158E-2</v>
      </c>
      <c r="N3336" s="4">
        <f t="shared" si="818"/>
        <v>1.4914455332236607</v>
      </c>
      <c r="O3336" s="3">
        <f t="shared" si="819"/>
        <v>24.007217337330687</v>
      </c>
      <c r="P3336">
        <f t="shared" si="814"/>
        <v>23.334111331543937</v>
      </c>
      <c r="R3336" s="4">
        <f t="shared" si="815"/>
        <v>4.1094576513411245E-2</v>
      </c>
      <c r="U3336" s="6">
        <v>41942.519444444442</v>
      </c>
      <c r="V3336">
        <f t="shared" si="820"/>
        <v>0</v>
      </c>
      <c r="W3336">
        <f t="shared" si="821"/>
        <v>0</v>
      </c>
      <c r="X3336">
        <f t="shared" si="816"/>
        <v>0</v>
      </c>
      <c r="Y3336">
        <f t="shared" si="822"/>
        <v>0</v>
      </c>
      <c r="Z3336">
        <f t="shared" si="823"/>
        <v>0</v>
      </c>
      <c r="AA3336">
        <f t="shared" si="827"/>
        <v>0</v>
      </c>
      <c r="AB3336">
        <f t="shared" si="828"/>
        <v>0</v>
      </c>
    </row>
    <row r="3337" spans="1:28">
      <c r="A3337" s="1">
        <v>41942.605555555558</v>
      </c>
      <c r="B3337" s="8">
        <f t="shared" si="824"/>
        <v>41942</v>
      </c>
      <c r="C3337" s="5">
        <v>5</v>
      </c>
      <c r="D3337" s="2">
        <v>6.6E-3</v>
      </c>
      <c r="E3337" s="2">
        <v>2.6800000000000001E-2</v>
      </c>
      <c r="F3337" s="2">
        <v>8.9999999999999998E-4</v>
      </c>
      <c r="G3337" s="2">
        <v>3.3E-3</v>
      </c>
      <c r="H3337" s="2">
        <v>4.1999999999999997E-3</v>
      </c>
      <c r="I3337" s="2">
        <v>7.53</v>
      </c>
      <c r="K3337" s="4">
        <f t="shared" si="825"/>
        <v>6.9495630199010214E-2</v>
      </c>
      <c r="L3337" s="4">
        <f t="shared" si="826"/>
        <v>1.485587583148559</v>
      </c>
      <c r="M3337" s="4">
        <f t="shared" si="817"/>
        <v>6.774193548387096E-2</v>
      </c>
      <c r="N3337" s="4">
        <f t="shared" si="818"/>
        <v>1.5533295186324299</v>
      </c>
      <c r="O3337" s="3">
        <f t="shared" si="819"/>
        <v>22.351470361291192</v>
      </c>
      <c r="P3337">
        <f t="shared" si="814"/>
        <v>21.930102417907303</v>
      </c>
      <c r="R3337" s="4">
        <f t="shared" si="815"/>
        <v>4.3610795179835238E-2</v>
      </c>
      <c r="U3337" s="6">
        <v>41942.605555555558</v>
      </c>
      <c r="V3337">
        <f t="shared" si="820"/>
        <v>0</v>
      </c>
      <c r="W3337">
        <f t="shared" si="821"/>
        <v>0</v>
      </c>
      <c r="X3337">
        <f t="shared" si="816"/>
        <v>0</v>
      </c>
      <c r="Y3337">
        <f t="shared" si="822"/>
        <v>0</v>
      </c>
      <c r="Z3337">
        <f t="shared" si="823"/>
        <v>0</v>
      </c>
      <c r="AA3337">
        <f t="shared" si="827"/>
        <v>0</v>
      </c>
      <c r="AB3337">
        <f t="shared" si="828"/>
        <v>0</v>
      </c>
    </row>
    <row r="3338" spans="1:28">
      <c r="A3338" s="1">
        <v>41942.691666666666</v>
      </c>
      <c r="B3338" s="8">
        <f t="shared" si="824"/>
        <v>41942</v>
      </c>
      <c r="C3338" s="5">
        <v>6</v>
      </c>
      <c r="D3338" s="2">
        <v>8.8000000000000005E-3</v>
      </c>
      <c r="E3338" s="2">
        <v>2.4299999999999999E-2</v>
      </c>
      <c r="F3338" s="2">
        <v>1E-3</v>
      </c>
      <c r="G3338" s="2">
        <v>4.0000000000000001E-3</v>
      </c>
      <c r="H3338" s="2">
        <v>5.0000000000000001E-3</v>
      </c>
      <c r="I3338" s="2">
        <v>5.55</v>
      </c>
      <c r="K3338" s="4">
        <f t="shared" si="825"/>
        <v>9.2660840265346961E-2</v>
      </c>
      <c r="L3338" s="4">
        <f t="shared" si="826"/>
        <v>1.3470066518847008</v>
      </c>
      <c r="M3338" s="4">
        <f t="shared" si="817"/>
        <v>8.0645161290322578E-2</v>
      </c>
      <c r="N3338" s="4">
        <f t="shared" si="818"/>
        <v>1.4276518131750233</v>
      </c>
      <c r="O3338" s="3">
        <f t="shared" si="819"/>
        <v>15.407283261049086</v>
      </c>
      <c r="P3338">
        <f t="shared" si="814"/>
        <v>16.702882483370292</v>
      </c>
      <c r="R3338" s="4">
        <f t="shared" si="815"/>
        <v>5.6487975951903802E-2</v>
      </c>
      <c r="U3338" s="6">
        <v>41942.691666666666</v>
      </c>
      <c r="V3338">
        <f t="shared" si="820"/>
        <v>0</v>
      </c>
      <c r="W3338">
        <f t="shared" si="821"/>
        <v>0</v>
      </c>
      <c r="X3338">
        <f t="shared" si="816"/>
        <v>0</v>
      </c>
      <c r="Y3338">
        <f t="shared" si="822"/>
        <v>0</v>
      </c>
      <c r="Z3338">
        <f t="shared" si="823"/>
        <v>0</v>
      </c>
      <c r="AA3338">
        <f t="shared" si="827"/>
        <v>0</v>
      </c>
      <c r="AB3338">
        <f t="shared" si="828"/>
        <v>0</v>
      </c>
    </row>
    <row r="3339" spans="1:28">
      <c r="A3339" s="1">
        <v>41942.777777777781</v>
      </c>
      <c r="B3339" s="8">
        <f t="shared" si="824"/>
        <v>41942</v>
      </c>
      <c r="C3339" s="5">
        <v>7</v>
      </c>
      <c r="D3339" s="2">
        <v>1.3599999999999999E-2</v>
      </c>
      <c r="E3339" s="2">
        <v>5.6599999999999998E-2</v>
      </c>
      <c r="F3339" s="2">
        <v>1.6000000000000001E-3</v>
      </c>
      <c r="G3339" s="2">
        <v>6.4000000000000003E-3</v>
      </c>
      <c r="H3339" s="2">
        <v>8.0000000000000002E-3</v>
      </c>
      <c r="I3339" s="2">
        <v>4.51</v>
      </c>
      <c r="K3339" s="4">
        <f t="shared" si="825"/>
        <v>0.143203116773718</v>
      </c>
      <c r="L3339" s="4">
        <f t="shared" si="826"/>
        <v>3.1374722838137474</v>
      </c>
      <c r="M3339" s="4">
        <f t="shared" si="817"/>
        <v>0.12903225806451613</v>
      </c>
      <c r="N3339" s="4">
        <f t="shared" si="818"/>
        <v>3.2665045418782634</v>
      </c>
      <c r="O3339" s="3">
        <f t="shared" si="819"/>
        <v>22.810289436924904</v>
      </c>
      <c r="P3339">
        <f t="shared" si="814"/>
        <v>24.315410199556542</v>
      </c>
      <c r="R3339" s="4">
        <f t="shared" si="815"/>
        <v>3.9501631303510039E-2</v>
      </c>
      <c r="U3339" s="6">
        <v>41942.777777777781</v>
      </c>
      <c r="V3339">
        <f t="shared" si="820"/>
        <v>0</v>
      </c>
      <c r="W3339">
        <f t="shared" si="821"/>
        <v>0</v>
      </c>
      <c r="X3339">
        <f t="shared" si="816"/>
        <v>0</v>
      </c>
      <c r="Y3339">
        <f t="shared" si="822"/>
        <v>1</v>
      </c>
      <c r="Z3339">
        <f t="shared" si="823"/>
        <v>1</v>
      </c>
      <c r="AA3339">
        <f t="shared" si="827"/>
        <v>0</v>
      </c>
      <c r="AB3339">
        <f t="shared" si="828"/>
        <v>0</v>
      </c>
    </row>
    <row r="3340" spans="1:28">
      <c r="A3340" s="1">
        <v>41942.863888888889</v>
      </c>
      <c r="B3340" s="8">
        <f t="shared" si="824"/>
        <v>41942</v>
      </c>
      <c r="C3340" s="5">
        <v>8</v>
      </c>
      <c r="D3340" s="2">
        <v>1.4800000000000001E-2</v>
      </c>
      <c r="E3340" s="2">
        <v>4.8300000000000003E-2</v>
      </c>
      <c r="F3340" s="2">
        <v>1.6999999999999999E-3</v>
      </c>
      <c r="G3340" s="2">
        <v>8.3999999999999995E-3</v>
      </c>
      <c r="H3340" s="2">
        <v>1.01E-2</v>
      </c>
      <c r="I3340" s="2">
        <v>2.79</v>
      </c>
      <c r="K3340" s="4">
        <f t="shared" si="825"/>
        <v>0.15583868590081079</v>
      </c>
      <c r="L3340" s="4">
        <f t="shared" si="826"/>
        <v>2.6773835920177387</v>
      </c>
      <c r="M3340" s="4">
        <f t="shared" si="817"/>
        <v>0.16290322580645161</v>
      </c>
      <c r="N3340" s="4">
        <f t="shared" si="818"/>
        <v>2.8402868178241905</v>
      </c>
      <c r="O3340" s="3">
        <f t="shared" si="819"/>
        <v>18.22581345194347</v>
      </c>
      <c r="P3340">
        <f t="shared" si="814"/>
        <v>16.435424030207901</v>
      </c>
      <c r="R3340" s="4">
        <f t="shared" si="815"/>
        <v>5.7354498420425046E-2</v>
      </c>
      <c r="U3340" s="6">
        <v>41942.863888888889</v>
      </c>
      <c r="V3340">
        <f t="shared" si="820"/>
        <v>0</v>
      </c>
      <c r="W3340">
        <f t="shared" si="821"/>
        <v>0</v>
      </c>
      <c r="X3340">
        <f t="shared" si="816"/>
        <v>0</v>
      </c>
      <c r="Y3340">
        <f t="shared" si="822"/>
        <v>1</v>
      </c>
      <c r="Z3340">
        <f t="shared" si="823"/>
        <v>1</v>
      </c>
      <c r="AA3340">
        <f t="shared" si="827"/>
        <v>0</v>
      </c>
      <c r="AB3340">
        <f t="shared" si="828"/>
        <v>0</v>
      </c>
    </row>
    <row r="3341" spans="1:28">
      <c r="A3341" s="1">
        <v>41942.949999999997</v>
      </c>
      <c r="B3341" s="8">
        <f t="shared" si="824"/>
        <v>41942</v>
      </c>
      <c r="C3341" s="5">
        <v>9</v>
      </c>
      <c r="D3341" s="2">
        <v>1.18E-2</v>
      </c>
      <c r="E3341" s="2">
        <v>4.1099999999999998E-2</v>
      </c>
      <c r="F3341" s="2">
        <v>1.5E-3</v>
      </c>
      <c r="G3341" s="2">
        <v>7.6E-3</v>
      </c>
      <c r="H3341" s="2">
        <v>9.1000000000000004E-3</v>
      </c>
      <c r="I3341" s="2">
        <v>3.57</v>
      </c>
      <c r="K3341" s="4">
        <f t="shared" si="825"/>
        <v>0.12424976308307888</v>
      </c>
      <c r="L3341" s="4">
        <f t="shared" si="826"/>
        <v>2.2782705099778271</v>
      </c>
      <c r="M3341" s="4">
        <f t="shared" si="817"/>
        <v>0.14677419354838711</v>
      </c>
      <c r="N3341" s="4">
        <f t="shared" si="818"/>
        <v>2.4250447035262144</v>
      </c>
      <c r="O3341" s="3">
        <f t="shared" si="819"/>
        <v>19.517499618125811</v>
      </c>
      <c r="P3341">
        <f t="shared" si="814"/>
        <v>15.522282595453326</v>
      </c>
      <c r="R3341" s="4">
        <f t="shared" si="815"/>
        <v>6.0524324906244147E-2</v>
      </c>
      <c r="U3341" s="6">
        <v>41942.949999999997</v>
      </c>
      <c r="V3341">
        <f t="shared" si="820"/>
        <v>0</v>
      </c>
      <c r="W3341">
        <f t="shared" si="821"/>
        <v>0</v>
      </c>
      <c r="X3341">
        <f t="shared" si="816"/>
        <v>0</v>
      </c>
      <c r="Y3341">
        <f t="shared" si="822"/>
        <v>0</v>
      </c>
      <c r="Z3341">
        <f t="shared" si="823"/>
        <v>1</v>
      </c>
      <c r="AA3341">
        <f t="shared" si="827"/>
        <v>0</v>
      </c>
      <c r="AB3341">
        <f t="shared" si="828"/>
        <v>0</v>
      </c>
    </row>
    <row r="3342" spans="1:28">
      <c r="A3342" s="1">
        <v>41943.036111111112</v>
      </c>
      <c r="B3342" s="8">
        <f t="shared" si="824"/>
        <v>41943</v>
      </c>
      <c r="C3342" s="5">
        <v>10</v>
      </c>
      <c r="D3342" s="2">
        <v>5.3E-3</v>
      </c>
      <c r="E3342" s="2">
        <v>2.5499999999999998E-2</v>
      </c>
      <c r="F3342" s="2">
        <v>8.0000000000000004E-4</v>
      </c>
      <c r="G3342" s="2">
        <v>4.5999999999999999E-3</v>
      </c>
      <c r="H3342" s="2">
        <v>5.4000000000000003E-3</v>
      </c>
      <c r="I3342" s="2">
        <v>7.35</v>
      </c>
      <c r="K3342" s="4">
        <f t="shared" si="825"/>
        <v>5.5807096977993048E-2</v>
      </c>
      <c r="L3342" s="4">
        <f t="shared" si="826"/>
        <v>1.4135254988913526</v>
      </c>
      <c r="M3342" s="4">
        <f t="shared" si="817"/>
        <v>8.7096774193548387E-2</v>
      </c>
      <c r="N3342" s="4">
        <f t="shared" si="818"/>
        <v>1.500622273084901</v>
      </c>
      <c r="O3342" s="3">
        <f t="shared" si="819"/>
        <v>26.889452316013784</v>
      </c>
      <c r="P3342">
        <f t="shared" si="814"/>
        <v>16.229366839122939</v>
      </c>
      <c r="R3342" s="4">
        <f t="shared" si="815"/>
        <v>5.804043812737724E-2</v>
      </c>
      <c r="U3342" s="6">
        <v>41943.036111111112</v>
      </c>
      <c r="V3342">
        <f t="shared" si="820"/>
        <v>0</v>
      </c>
      <c r="W3342">
        <f t="shared" si="821"/>
        <v>0</v>
      </c>
      <c r="X3342">
        <f t="shared" si="816"/>
        <v>1</v>
      </c>
      <c r="Y3342">
        <f t="shared" si="822"/>
        <v>0</v>
      </c>
      <c r="Z3342">
        <f t="shared" si="823"/>
        <v>0</v>
      </c>
      <c r="AA3342">
        <f t="shared" si="827"/>
        <v>0</v>
      </c>
      <c r="AB3342">
        <f t="shared" si="828"/>
        <v>0</v>
      </c>
    </row>
    <row r="3343" spans="1:28">
      <c r="A3343" s="1">
        <v>41943.12222222222</v>
      </c>
      <c r="B3343" s="8">
        <f t="shared" si="824"/>
        <v>41943</v>
      </c>
      <c r="C3343" s="5">
        <v>11</v>
      </c>
      <c r="D3343" s="2">
        <v>7.1999999999999998E-3</v>
      </c>
      <c r="E3343" s="2">
        <v>3.8899999999999997E-2</v>
      </c>
      <c r="F3343" s="2">
        <v>1E-3</v>
      </c>
      <c r="G3343" s="2">
        <v>5.5999999999999999E-3</v>
      </c>
      <c r="H3343" s="2">
        <v>6.6E-3</v>
      </c>
      <c r="I3343" s="2">
        <v>5.64</v>
      </c>
      <c r="K3343" s="4">
        <f t="shared" si="825"/>
        <v>7.5813414762556583E-2</v>
      </c>
      <c r="L3343" s="4">
        <f t="shared" si="826"/>
        <v>2.1563192904656319</v>
      </c>
      <c r="M3343" s="4">
        <f t="shared" si="817"/>
        <v>0.1064516129032258</v>
      </c>
      <c r="N3343" s="4">
        <f t="shared" si="818"/>
        <v>2.2627709033688577</v>
      </c>
      <c r="O3343" s="3">
        <f t="shared" si="819"/>
        <v>29.846576762908395</v>
      </c>
      <c r="P3343">
        <f t="shared" si="814"/>
        <v>20.256332728616542</v>
      </c>
      <c r="R3343" s="4">
        <f t="shared" si="815"/>
        <v>4.7044803671789551E-2</v>
      </c>
      <c r="U3343" s="6">
        <v>41943.12222222222</v>
      </c>
      <c r="V3343">
        <f t="shared" si="820"/>
        <v>0</v>
      </c>
      <c r="W3343">
        <f t="shared" si="821"/>
        <v>0</v>
      </c>
      <c r="X3343">
        <f t="shared" si="816"/>
        <v>1</v>
      </c>
      <c r="Y3343">
        <f t="shared" si="822"/>
        <v>0</v>
      </c>
      <c r="Z3343">
        <f t="shared" si="823"/>
        <v>1</v>
      </c>
      <c r="AA3343">
        <f t="shared" si="827"/>
        <v>0</v>
      </c>
      <c r="AB3343">
        <f t="shared" si="828"/>
        <v>0</v>
      </c>
    </row>
    <row r="3344" spans="1:28">
      <c r="A3344" s="1">
        <v>41943.208333333336</v>
      </c>
      <c r="B3344" s="8">
        <f t="shared" si="824"/>
        <v>41943</v>
      </c>
      <c r="C3344" s="5">
        <v>12</v>
      </c>
      <c r="D3344" s="2">
        <v>1.06E-2</v>
      </c>
      <c r="E3344" s="2">
        <v>4.65E-2</v>
      </c>
      <c r="F3344" s="2">
        <v>1.1999999999999999E-3</v>
      </c>
      <c r="G3344" s="2">
        <v>6.1000000000000004E-3</v>
      </c>
      <c r="H3344" s="2">
        <v>7.3000000000000001E-3</v>
      </c>
      <c r="I3344" s="2">
        <v>3.16</v>
      </c>
      <c r="K3344" s="4">
        <f t="shared" si="825"/>
        <v>0.1116141939559861</v>
      </c>
      <c r="L3344" s="4">
        <f t="shared" si="826"/>
        <v>2.5776053215077606</v>
      </c>
      <c r="M3344" s="4">
        <f t="shared" si="817"/>
        <v>0.11774193548387098</v>
      </c>
      <c r="N3344" s="4">
        <f t="shared" si="818"/>
        <v>2.6953472569916315</v>
      </c>
      <c r="O3344" s="3">
        <f t="shared" si="819"/>
        <v>24.148785754386346</v>
      </c>
      <c r="P3344">
        <f t="shared" si="814"/>
        <v>21.891990401846734</v>
      </c>
      <c r="R3344" s="4">
        <f t="shared" si="815"/>
        <v>4.3683401156735087E-2</v>
      </c>
      <c r="U3344" s="6">
        <v>41943.208333333336</v>
      </c>
      <c r="V3344">
        <f t="shared" si="820"/>
        <v>0</v>
      </c>
      <c r="W3344">
        <f t="shared" si="821"/>
        <v>0</v>
      </c>
      <c r="X3344">
        <f t="shared" si="816"/>
        <v>0</v>
      </c>
      <c r="Y3344">
        <f t="shared" si="822"/>
        <v>0</v>
      </c>
      <c r="Z3344">
        <f t="shared" si="823"/>
        <v>1</v>
      </c>
      <c r="AA3344">
        <f t="shared" si="827"/>
        <v>0</v>
      </c>
      <c r="AB3344">
        <f t="shared" si="828"/>
        <v>0</v>
      </c>
    </row>
    <row r="3345" spans="1:28">
      <c r="A3345" s="1">
        <v>41943.294444444444</v>
      </c>
      <c r="B3345" s="8">
        <f t="shared" si="824"/>
        <v>41943</v>
      </c>
      <c r="C3345" s="5">
        <v>13</v>
      </c>
      <c r="D3345" s="2">
        <v>1.4800000000000001E-2</v>
      </c>
      <c r="E3345" s="2">
        <v>5.6800000000000003E-2</v>
      </c>
      <c r="F3345" s="2">
        <v>1.5E-3</v>
      </c>
      <c r="G3345" s="2">
        <v>6.7999999999999996E-3</v>
      </c>
      <c r="H3345" s="2">
        <v>8.3000000000000001E-3</v>
      </c>
      <c r="I3345" s="2">
        <v>3.81</v>
      </c>
      <c r="K3345" s="4">
        <f t="shared" si="825"/>
        <v>0.15583868590081079</v>
      </c>
      <c r="L3345" s="4">
        <f t="shared" si="826"/>
        <v>3.1485587583148562</v>
      </c>
      <c r="M3345" s="4">
        <f t="shared" si="817"/>
        <v>0.13387096774193549</v>
      </c>
      <c r="N3345" s="4">
        <f t="shared" si="818"/>
        <v>3.2824297260567916</v>
      </c>
      <c r="O3345" s="3">
        <f t="shared" si="819"/>
        <v>21.062996694838748</v>
      </c>
      <c r="P3345">
        <f t="shared" si="814"/>
        <v>23.519354580183261</v>
      </c>
      <c r="R3345" s="4">
        <f t="shared" si="815"/>
        <v>4.0784107784313704E-2</v>
      </c>
      <c r="U3345" s="6">
        <v>41943.294444444444</v>
      </c>
      <c r="V3345">
        <f t="shared" si="820"/>
        <v>0</v>
      </c>
      <c r="W3345">
        <f t="shared" si="821"/>
        <v>0</v>
      </c>
      <c r="X3345">
        <f t="shared" si="816"/>
        <v>0</v>
      </c>
      <c r="Y3345">
        <f t="shared" si="822"/>
        <v>1</v>
      </c>
      <c r="Z3345">
        <f t="shared" si="823"/>
        <v>1</v>
      </c>
      <c r="AA3345">
        <f t="shared" si="827"/>
        <v>0</v>
      </c>
      <c r="AB3345">
        <f t="shared" si="828"/>
        <v>0</v>
      </c>
    </row>
    <row r="3346" spans="1:28">
      <c r="A3346" s="1">
        <v>41943.29583333333</v>
      </c>
      <c r="B3346" s="8">
        <f t="shared" si="824"/>
        <v>41943</v>
      </c>
      <c r="C3346" s="5">
        <v>13</v>
      </c>
      <c r="D3346" s="2">
        <v>1.4500000000000001E-2</v>
      </c>
      <c r="E3346" s="2">
        <v>5.3900000000000003E-2</v>
      </c>
      <c r="F3346" s="2">
        <v>1.6000000000000001E-3</v>
      </c>
      <c r="G3346" s="2">
        <v>6.4999999999999997E-3</v>
      </c>
      <c r="H3346" s="2">
        <v>8.0999999999999996E-3</v>
      </c>
      <c r="I3346" s="2">
        <v>3.8</v>
      </c>
      <c r="K3346" s="4">
        <f t="shared" si="825"/>
        <v>0.15267979361903761</v>
      </c>
      <c r="L3346" s="4">
        <f t="shared" si="826"/>
        <v>2.9878048780487809</v>
      </c>
      <c r="M3346" s="4">
        <f t="shared" si="817"/>
        <v>0.13064516129032258</v>
      </c>
      <c r="N3346" s="4">
        <f t="shared" si="818"/>
        <v>3.1184500393391037</v>
      </c>
      <c r="O3346" s="3">
        <f t="shared" si="819"/>
        <v>20.424772430071354</v>
      </c>
      <c r="P3346">
        <f t="shared" si="814"/>
        <v>22.869617585064741</v>
      </c>
      <c r="R3346" s="4">
        <f t="shared" si="815"/>
        <v>4.1894261457531751E-2</v>
      </c>
      <c r="U3346" s="6">
        <v>41943.29583333333</v>
      </c>
      <c r="V3346">
        <f t="shared" si="820"/>
        <v>0</v>
      </c>
      <c r="W3346">
        <f t="shared" si="821"/>
        <v>0</v>
      </c>
      <c r="X3346">
        <f t="shared" si="816"/>
        <v>0</v>
      </c>
      <c r="Y3346">
        <f t="shared" si="822"/>
        <v>1</v>
      </c>
      <c r="Z3346">
        <f t="shared" si="823"/>
        <v>1</v>
      </c>
      <c r="AA3346">
        <f t="shared" si="827"/>
        <v>0</v>
      </c>
      <c r="AB3346">
        <f t="shared" si="828"/>
        <v>0</v>
      </c>
    </row>
    <row r="3347" spans="1:28">
      <c r="A3347" s="1">
        <v>41943.297222222223</v>
      </c>
      <c r="B3347" s="8">
        <f t="shared" si="824"/>
        <v>41943</v>
      </c>
      <c r="C3347" s="5">
        <v>13</v>
      </c>
      <c r="D3347" s="2">
        <v>1.52E-2</v>
      </c>
      <c r="E3347" s="2">
        <v>5.6399999999999999E-2</v>
      </c>
      <c r="F3347" s="2">
        <v>1.9E-3</v>
      </c>
      <c r="G3347" s="2">
        <v>6.1000000000000004E-3</v>
      </c>
      <c r="H3347" s="2">
        <v>8.0000000000000002E-3</v>
      </c>
      <c r="I3347" s="2">
        <v>3.8</v>
      </c>
      <c r="K3347" s="4">
        <f t="shared" si="825"/>
        <v>0.16005054227650839</v>
      </c>
      <c r="L3347" s="4">
        <f t="shared" si="826"/>
        <v>3.1263858093126387</v>
      </c>
      <c r="M3347" s="4">
        <f t="shared" si="817"/>
        <v>0.12903225806451613</v>
      </c>
      <c r="N3347" s="4">
        <f t="shared" si="818"/>
        <v>3.2554180673771547</v>
      </c>
      <c r="O3347" s="3">
        <f t="shared" si="819"/>
        <v>20.33993775386897</v>
      </c>
      <c r="P3347">
        <f t="shared" si="814"/>
        <v>24.22949002217295</v>
      </c>
      <c r="R3347" s="4">
        <f t="shared" si="815"/>
        <v>3.9636155908072242E-2</v>
      </c>
      <c r="U3347" s="6">
        <v>41943.297222222223</v>
      </c>
      <c r="V3347">
        <f t="shared" si="820"/>
        <v>0</v>
      </c>
      <c r="W3347">
        <f t="shared" si="821"/>
        <v>0</v>
      </c>
      <c r="X3347">
        <f t="shared" si="816"/>
        <v>0</v>
      </c>
      <c r="Y3347">
        <f t="shared" si="822"/>
        <v>1</v>
      </c>
      <c r="Z3347">
        <f t="shared" si="823"/>
        <v>1</v>
      </c>
      <c r="AA3347">
        <f t="shared" si="827"/>
        <v>0</v>
      </c>
      <c r="AB3347">
        <f t="shared" si="828"/>
        <v>0</v>
      </c>
    </row>
    <row r="3348" spans="1:28">
      <c r="A3348" s="1">
        <v>41962.481944444444</v>
      </c>
      <c r="B3348" s="8">
        <f t="shared" si="824"/>
        <v>41962</v>
      </c>
      <c r="C3348" s="5">
        <v>1</v>
      </c>
      <c r="D3348" s="2">
        <v>1.8200000000000001E-2</v>
      </c>
      <c r="E3348" s="2">
        <v>4.9299999999999997E-2</v>
      </c>
      <c r="F3348" s="2">
        <v>1.4E-3</v>
      </c>
      <c r="G3348" s="2">
        <v>6.1999999999999998E-3</v>
      </c>
      <c r="H3348" s="2">
        <v>7.6E-3</v>
      </c>
      <c r="I3348" s="2">
        <v>1.25</v>
      </c>
      <c r="K3348" s="4">
        <f t="shared" si="825"/>
        <v>0.19163946509424029</v>
      </c>
      <c r="L3348" s="4">
        <f t="shared" si="826"/>
        <v>2.7328159645232817</v>
      </c>
      <c r="M3348" s="4">
        <f t="shared" si="817"/>
        <v>0.12258064516129032</v>
      </c>
      <c r="N3348" s="4">
        <f t="shared" si="818"/>
        <v>2.855396609684572</v>
      </c>
      <c r="O3348" s="3">
        <f t="shared" si="819"/>
        <v>14.899836045150758</v>
      </c>
      <c r="P3348">
        <f t="shared" si="814"/>
        <v>22.294024973742562</v>
      </c>
      <c r="R3348" s="4">
        <f t="shared" si="815"/>
        <v>4.2929463719868839E-2</v>
      </c>
      <c r="U3348" s="6">
        <v>41962.481944444444</v>
      </c>
      <c r="V3348">
        <f t="shared" si="820"/>
        <v>0</v>
      </c>
      <c r="W3348">
        <f t="shared" si="821"/>
        <v>0</v>
      </c>
      <c r="X3348">
        <f t="shared" si="816"/>
        <v>0</v>
      </c>
      <c r="Y3348">
        <f t="shared" si="822"/>
        <v>1</v>
      </c>
      <c r="Z3348">
        <f t="shared" si="823"/>
        <v>1</v>
      </c>
      <c r="AA3348">
        <f t="shared" si="827"/>
        <v>0</v>
      </c>
      <c r="AB3348">
        <f t="shared" si="828"/>
        <v>0</v>
      </c>
    </row>
    <row r="3349" spans="1:28">
      <c r="A3349" s="1">
        <v>41962.568055555559</v>
      </c>
      <c r="B3349" s="8">
        <f t="shared" si="824"/>
        <v>41962</v>
      </c>
      <c r="C3349" s="5">
        <v>2</v>
      </c>
      <c r="D3349" s="2">
        <v>1.66E-2</v>
      </c>
      <c r="E3349" s="2">
        <v>3.6900000000000002E-2</v>
      </c>
      <c r="F3349" s="2">
        <v>1.4E-3</v>
      </c>
      <c r="G3349" s="2">
        <v>5.7000000000000002E-3</v>
      </c>
      <c r="H3349" s="2">
        <v>7.1000000000000004E-3</v>
      </c>
      <c r="I3349" s="2">
        <v>1.01</v>
      </c>
      <c r="K3349" s="4">
        <f t="shared" si="825"/>
        <v>0.17479203959144993</v>
      </c>
      <c r="L3349" s="4">
        <f t="shared" si="826"/>
        <v>2.0454545454545454</v>
      </c>
      <c r="M3349" s="4">
        <f t="shared" si="817"/>
        <v>0.11451612903225808</v>
      </c>
      <c r="N3349" s="4">
        <f t="shared" si="818"/>
        <v>2.1599706744868037</v>
      </c>
      <c r="O3349" s="3">
        <f t="shared" si="819"/>
        <v>12.357374394940466</v>
      </c>
      <c r="P3349">
        <f t="shared" si="814"/>
        <v>17.861715749039689</v>
      </c>
      <c r="R3349" s="4">
        <f t="shared" si="815"/>
        <v>5.3017446201887176E-2</v>
      </c>
      <c r="U3349" s="6">
        <v>41962.568055555559</v>
      </c>
      <c r="V3349">
        <f t="shared" si="820"/>
        <v>0</v>
      </c>
      <c r="W3349">
        <f t="shared" si="821"/>
        <v>0</v>
      </c>
      <c r="X3349">
        <f t="shared" si="816"/>
        <v>0</v>
      </c>
      <c r="Y3349">
        <f t="shared" si="822"/>
        <v>1</v>
      </c>
      <c r="Z3349">
        <f t="shared" si="823"/>
        <v>1</v>
      </c>
      <c r="AA3349">
        <f t="shared" si="827"/>
        <v>0</v>
      </c>
      <c r="AB3349">
        <f t="shared" si="828"/>
        <v>0</v>
      </c>
    </row>
    <row r="3350" spans="1:28">
      <c r="A3350" s="1">
        <v>41962.654166666667</v>
      </c>
      <c r="B3350" s="8">
        <f t="shared" si="824"/>
        <v>41962</v>
      </c>
      <c r="C3350" s="5">
        <v>3</v>
      </c>
      <c r="D3350" s="2">
        <v>1.1599999999999999E-2</v>
      </c>
      <c r="E3350" s="2">
        <v>2.98E-2</v>
      </c>
      <c r="F3350" s="2">
        <v>1.1000000000000001E-3</v>
      </c>
      <c r="G3350" s="2">
        <v>4.3E-3</v>
      </c>
      <c r="H3350" s="2">
        <v>5.4000000000000003E-3</v>
      </c>
      <c r="I3350" s="2">
        <v>1.51</v>
      </c>
      <c r="K3350" s="4">
        <f t="shared" si="825"/>
        <v>0.12214383489523006</v>
      </c>
      <c r="L3350" s="4">
        <f t="shared" si="826"/>
        <v>1.6518847006651887</v>
      </c>
      <c r="M3350" s="4">
        <f t="shared" si="817"/>
        <v>8.7096774193548387E-2</v>
      </c>
      <c r="N3350" s="4">
        <f t="shared" si="818"/>
        <v>1.7389814748587371</v>
      </c>
      <c r="O3350" s="3">
        <f t="shared" si="819"/>
        <v>14.237161264425369</v>
      </c>
      <c r="P3350">
        <f t="shared" si="814"/>
        <v>18.966083600229943</v>
      </c>
      <c r="R3350" s="4">
        <f t="shared" si="815"/>
        <v>5.0084935033953441E-2</v>
      </c>
      <c r="U3350" s="6">
        <v>41962.654166666667</v>
      </c>
      <c r="V3350">
        <f t="shared" si="820"/>
        <v>0</v>
      </c>
      <c r="W3350">
        <f t="shared" si="821"/>
        <v>0</v>
      </c>
      <c r="X3350">
        <f t="shared" si="816"/>
        <v>0</v>
      </c>
      <c r="Y3350">
        <f t="shared" si="822"/>
        <v>0</v>
      </c>
      <c r="Z3350">
        <f t="shared" si="823"/>
        <v>0</v>
      </c>
      <c r="AA3350">
        <f t="shared" si="827"/>
        <v>0</v>
      </c>
      <c r="AB3350">
        <f t="shared" si="828"/>
        <v>0</v>
      </c>
    </row>
    <row r="3351" spans="1:28">
      <c r="A3351" s="1">
        <v>41962.740277777775</v>
      </c>
      <c r="B3351" s="8">
        <f t="shared" si="824"/>
        <v>41962</v>
      </c>
      <c r="C3351" s="5">
        <v>4</v>
      </c>
      <c r="D3351" s="2">
        <v>5.4999999999999997E-3</v>
      </c>
      <c r="E3351" s="2">
        <v>8.6999999999999994E-3</v>
      </c>
      <c r="F3351" s="2">
        <v>5.9999999999999995E-4</v>
      </c>
      <c r="G3351" s="2">
        <v>1.6000000000000001E-3</v>
      </c>
      <c r="H3351" s="2">
        <v>2.2000000000000001E-3</v>
      </c>
      <c r="I3351" s="2">
        <v>2.73</v>
      </c>
      <c r="K3351" s="4">
        <f t="shared" si="825"/>
        <v>5.791302516584184E-2</v>
      </c>
      <c r="L3351" s="4">
        <f t="shared" si="826"/>
        <v>0.48226164079822614</v>
      </c>
      <c r="M3351" s="4">
        <f t="shared" si="817"/>
        <v>3.5483870967741936E-2</v>
      </c>
      <c r="N3351" s="4">
        <f t="shared" si="818"/>
        <v>0.51774551176596806</v>
      </c>
      <c r="O3351" s="3">
        <f t="shared" si="819"/>
        <v>8.9400529549843615</v>
      </c>
      <c r="P3351">
        <f t="shared" si="814"/>
        <v>13.591009877040918</v>
      </c>
      <c r="R3351" s="4">
        <f t="shared" si="815"/>
        <v>6.8535352139916558E-2</v>
      </c>
      <c r="U3351" s="6">
        <v>41962.740277777775</v>
      </c>
      <c r="V3351">
        <f t="shared" si="820"/>
        <v>0</v>
      </c>
      <c r="W3351">
        <f t="shared" si="821"/>
        <v>0</v>
      </c>
      <c r="X3351">
        <f t="shared" si="816"/>
        <v>0</v>
      </c>
      <c r="Y3351">
        <f t="shared" si="822"/>
        <v>0</v>
      </c>
      <c r="Z3351">
        <f t="shared" si="823"/>
        <v>0</v>
      </c>
      <c r="AA3351">
        <f t="shared" si="827"/>
        <v>0</v>
      </c>
      <c r="AB3351">
        <f t="shared" si="828"/>
        <v>0</v>
      </c>
    </row>
    <row r="3352" spans="1:28">
      <c r="A3352" s="1">
        <v>41962.826388888891</v>
      </c>
      <c r="B3352" s="8">
        <f t="shared" si="824"/>
        <v>41962</v>
      </c>
      <c r="C3352" s="5">
        <v>5</v>
      </c>
      <c r="D3352" s="2">
        <v>8.5000000000000006E-3</v>
      </c>
      <c r="E3352" s="2">
        <v>1.21E-2</v>
      </c>
      <c r="F3352" s="2">
        <v>8.0000000000000004E-4</v>
      </c>
      <c r="G3352" s="2">
        <v>2.8999999999999998E-3</v>
      </c>
      <c r="H3352" s="2">
        <v>3.7000000000000002E-3</v>
      </c>
      <c r="I3352" s="2">
        <v>1.74</v>
      </c>
      <c r="K3352" s="4">
        <f t="shared" si="825"/>
        <v>8.9501947983573776E-2</v>
      </c>
      <c r="L3352" s="4">
        <f t="shared" si="826"/>
        <v>0.67073170731707321</v>
      </c>
      <c r="M3352" s="4">
        <f t="shared" si="817"/>
        <v>5.9677419354838716E-2</v>
      </c>
      <c r="N3352" s="4">
        <f t="shared" si="818"/>
        <v>0.73040912667191193</v>
      </c>
      <c r="O3352" s="3">
        <f t="shared" si="819"/>
        <v>8.1608182070625244</v>
      </c>
      <c r="P3352">
        <f t="shared" si="814"/>
        <v>11.239288068556361</v>
      </c>
      <c r="R3352" s="4">
        <f t="shared" si="815"/>
        <v>8.170409866968277E-2</v>
      </c>
      <c r="U3352" s="6">
        <v>41962.826388888891</v>
      </c>
      <c r="V3352">
        <f t="shared" si="820"/>
        <v>0</v>
      </c>
      <c r="W3352">
        <f t="shared" si="821"/>
        <v>0</v>
      </c>
      <c r="X3352">
        <f t="shared" si="816"/>
        <v>0</v>
      </c>
      <c r="Y3352">
        <f t="shared" si="822"/>
        <v>0</v>
      </c>
      <c r="Z3352">
        <f t="shared" si="823"/>
        <v>0</v>
      </c>
      <c r="AA3352">
        <f t="shared" si="827"/>
        <v>0</v>
      </c>
      <c r="AB3352">
        <f t="shared" si="828"/>
        <v>0</v>
      </c>
    </row>
    <row r="3353" spans="1:28">
      <c r="A3353" s="1">
        <v>41962.912499999999</v>
      </c>
      <c r="B3353" s="8">
        <f t="shared" si="824"/>
        <v>41962</v>
      </c>
      <c r="C3353" s="5">
        <v>6</v>
      </c>
      <c r="D3353" s="2">
        <v>1.44E-2</v>
      </c>
      <c r="E3353" s="2">
        <v>3.3599999999999998E-2</v>
      </c>
      <c r="F3353" s="2">
        <v>1.1999999999999999E-3</v>
      </c>
      <c r="G3353" s="2">
        <v>5.3E-3</v>
      </c>
      <c r="H3353" s="2">
        <v>6.4999999999999997E-3</v>
      </c>
      <c r="I3353" s="2">
        <v>1.06</v>
      </c>
      <c r="K3353" s="4">
        <f t="shared" si="825"/>
        <v>0.15162682952511317</v>
      </c>
      <c r="L3353" s="4">
        <f t="shared" si="826"/>
        <v>1.8625277161862528</v>
      </c>
      <c r="M3353" s="4">
        <f t="shared" si="817"/>
        <v>0.10483870967741934</v>
      </c>
      <c r="N3353" s="4">
        <f t="shared" si="818"/>
        <v>1.9673664258636721</v>
      </c>
      <c r="O3353" s="3">
        <f t="shared" si="819"/>
        <v>12.975054823907845</v>
      </c>
      <c r="P3353">
        <f t="shared" si="814"/>
        <v>17.765648985161182</v>
      </c>
      <c r="R3353" s="4">
        <f t="shared" si="815"/>
        <v>5.3288857784281468E-2</v>
      </c>
      <c r="U3353" s="6">
        <v>41962.912499999999</v>
      </c>
      <c r="V3353">
        <f t="shared" si="820"/>
        <v>0</v>
      </c>
      <c r="W3353">
        <f t="shared" si="821"/>
        <v>0</v>
      </c>
      <c r="X3353">
        <f t="shared" si="816"/>
        <v>0</v>
      </c>
      <c r="Y3353">
        <f t="shared" si="822"/>
        <v>1</v>
      </c>
      <c r="Z3353">
        <f t="shared" si="823"/>
        <v>0</v>
      </c>
      <c r="AA3353">
        <f t="shared" si="827"/>
        <v>0</v>
      </c>
      <c r="AB3353">
        <f t="shared" si="828"/>
        <v>0</v>
      </c>
    </row>
    <row r="3354" spans="1:28">
      <c r="A3354" s="1">
        <v>41962.998611111114</v>
      </c>
      <c r="B3354" s="8">
        <f t="shared" si="824"/>
        <v>41962</v>
      </c>
      <c r="C3354" s="5">
        <v>7</v>
      </c>
      <c r="D3354" s="2">
        <v>1.9099999999999999E-2</v>
      </c>
      <c r="E3354" s="2">
        <v>3.1699999999999999E-2</v>
      </c>
      <c r="F3354" s="2">
        <v>1.2999999999999999E-3</v>
      </c>
      <c r="G3354" s="2">
        <v>6.0000000000000001E-3</v>
      </c>
      <c r="H3354" s="2">
        <v>7.3000000000000001E-3</v>
      </c>
      <c r="I3354" s="2">
        <v>0.98</v>
      </c>
      <c r="K3354" s="4">
        <f t="shared" si="825"/>
        <v>0.20111614193955984</v>
      </c>
      <c r="L3354" s="4">
        <f t="shared" si="826"/>
        <v>1.7572062084257205</v>
      </c>
      <c r="M3354" s="4">
        <f t="shared" si="817"/>
        <v>0.11774193548387098</v>
      </c>
      <c r="N3354" s="4">
        <f t="shared" si="818"/>
        <v>1.8749481439095914</v>
      </c>
      <c r="O3354" s="3">
        <f t="shared" si="819"/>
        <v>9.3227133626750742</v>
      </c>
      <c r="P3354">
        <f t="shared" si="814"/>
        <v>14.924217112656804</v>
      </c>
      <c r="R3354" s="4">
        <f t="shared" si="815"/>
        <v>6.2797435687132475E-2</v>
      </c>
      <c r="U3354" s="6">
        <v>41962.998611111114</v>
      </c>
      <c r="V3354">
        <f t="shared" si="820"/>
        <v>0</v>
      </c>
      <c r="W3354">
        <f t="shared" si="821"/>
        <v>0</v>
      </c>
      <c r="X3354">
        <f t="shared" si="816"/>
        <v>0</v>
      </c>
      <c r="Y3354">
        <f t="shared" si="822"/>
        <v>1</v>
      </c>
      <c r="Z3354">
        <f t="shared" si="823"/>
        <v>0</v>
      </c>
      <c r="AA3354">
        <f t="shared" si="827"/>
        <v>0</v>
      </c>
      <c r="AB3354">
        <f t="shared" si="828"/>
        <v>0</v>
      </c>
    </row>
    <row r="3355" spans="1:28">
      <c r="A3355" s="1">
        <v>41963.084722222222</v>
      </c>
      <c r="B3355" s="8">
        <f t="shared" si="824"/>
        <v>41963</v>
      </c>
      <c r="C3355" s="5">
        <v>8</v>
      </c>
      <c r="D3355" s="2">
        <v>1.7000000000000001E-2</v>
      </c>
      <c r="E3355" s="2">
        <v>3.3500000000000002E-2</v>
      </c>
      <c r="F3355" s="2">
        <v>1.2999999999999999E-3</v>
      </c>
      <c r="G3355" s="2">
        <v>6.1999999999999998E-3</v>
      </c>
      <c r="H3355" s="2">
        <v>7.4999999999999997E-3</v>
      </c>
      <c r="I3355" s="2">
        <v>0.9</v>
      </c>
      <c r="K3355" s="4">
        <f t="shared" si="825"/>
        <v>0.17900389596714755</v>
      </c>
      <c r="L3355" s="4">
        <f t="shared" si="826"/>
        <v>1.8569844789356986</v>
      </c>
      <c r="M3355" s="4">
        <f t="shared" si="817"/>
        <v>0.12096774193548387</v>
      </c>
      <c r="N3355" s="4">
        <f t="shared" si="818"/>
        <v>1.9779522208711824</v>
      </c>
      <c r="O3355" s="3">
        <f t="shared" si="819"/>
        <v>11.049771906831539</v>
      </c>
      <c r="P3355">
        <f t="shared" si="814"/>
        <v>15.351071692535108</v>
      </c>
      <c r="R3355" s="4">
        <f t="shared" si="815"/>
        <v>6.1158070786059754E-2</v>
      </c>
      <c r="U3355" s="6">
        <v>41963.084722222222</v>
      </c>
      <c r="V3355">
        <f t="shared" si="820"/>
        <v>0</v>
      </c>
      <c r="W3355">
        <f t="shared" si="821"/>
        <v>0</v>
      </c>
      <c r="X3355">
        <f t="shared" si="816"/>
        <v>0</v>
      </c>
      <c r="Y3355">
        <f t="shared" si="822"/>
        <v>1</v>
      </c>
      <c r="Z3355">
        <f t="shared" si="823"/>
        <v>0</v>
      </c>
      <c r="AA3355">
        <f t="shared" si="827"/>
        <v>0</v>
      </c>
      <c r="AB3355">
        <f t="shared" si="828"/>
        <v>0</v>
      </c>
    </row>
    <row r="3356" spans="1:28">
      <c r="A3356" s="1">
        <v>41963.17083333333</v>
      </c>
      <c r="B3356" s="8">
        <f t="shared" si="824"/>
        <v>41963</v>
      </c>
      <c r="C3356" s="5">
        <v>9</v>
      </c>
      <c r="D3356" s="2">
        <v>1.18E-2</v>
      </c>
      <c r="E3356" s="2">
        <v>3.0099999999999998E-2</v>
      </c>
      <c r="F3356" s="2">
        <v>1E-3</v>
      </c>
      <c r="G3356" s="2">
        <v>4.7000000000000002E-3</v>
      </c>
      <c r="H3356" s="2">
        <v>5.7000000000000002E-3</v>
      </c>
      <c r="I3356" s="2">
        <v>1.25</v>
      </c>
      <c r="K3356" s="4">
        <f t="shared" si="825"/>
        <v>0.12424976308307888</v>
      </c>
      <c r="L3356" s="4">
        <f t="shared" si="826"/>
        <v>1.6685144124168514</v>
      </c>
      <c r="M3356" s="4">
        <f t="shared" si="817"/>
        <v>9.1935483870967741E-2</v>
      </c>
      <c r="N3356" s="4">
        <f t="shared" si="818"/>
        <v>1.7604498962878192</v>
      </c>
      <c r="O3356" s="3">
        <f t="shared" si="819"/>
        <v>14.168637851733404</v>
      </c>
      <c r="P3356">
        <f t="shared" ref="P3356:P3419" si="829">L3356/M3356</f>
        <v>18.148753257867508</v>
      </c>
      <c r="R3356" s="4">
        <f t="shared" si="815"/>
        <v>5.2222721058308968E-2</v>
      </c>
      <c r="U3356" s="6">
        <v>41963.17083333333</v>
      </c>
      <c r="V3356">
        <f t="shared" si="820"/>
        <v>0</v>
      </c>
      <c r="W3356">
        <f t="shared" si="821"/>
        <v>0</v>
      </c>
      <c r="X3356">
        <f t="shared" si="816"/>
        <v>0</v>
      </c>
      <c r="Y3356">
        <f t="shared" si="822"/>
        <v>0</v>
      </c>
      <c r="Z3356">
        <f t="shared" si="823"/>
        <v>0</v>
      </c>
      <c r="AA3356">
        <f t="shared" si="827"/>
        <v>0</v>
      </c>
      <c r="AB3356">
        <f t="shared" si="828"/>
        <v>0</v>
      </c>
    </row>
    <row r="3357" spans="1:28">
      <c r="A3357" s="1">
        <v>41963.256944444445</v>
      </c>
      <c r="B3357" s="8">
        <f t="shared" si="824"/>
        <v>41963</v>
      </c>
      <c r="C3357" s="5">
        <v>10</v>
      </c>
      <c r="D3357" s="2">
        <v>5.0000000000000001E-3</v>
      </c>
      <c r="E3357" s="2">
        <v>2.3900000000000001E-2</v>
      </c>
      <c r="F3357" s="2">
        <v>5.0000000000000001E-4</v>
      </c>
      <c r="G3357" s="2">
        <v>1.8E-3</v>
      </c>
      <c r="H3357" s="2">
        <v>2.3E-3</v>
      </c>
      <c r="I3357" s="2">
        <v>2.84</v>
      </c>
      <c r="K3357" s="4">
        <f t="shared" si="825"/>
        <v>5.2648204696219864E-2</v>
      </c>
      <c r="L3357" s="4">
        <f t="shared" si="826"/>
        <v>1.3248337028824835</v>
      </c>
      <c r="M3357" s="4">
        <f t="shared" si="817"/>
        <v>3.7096774193548385E-2</v>
      </c>
      <c r="N3357" s="4">
        <f t="shared" si="818"/>
        <v>1.3619304770760319</v>
      </c>
      <c r="O3357" s="3">
        <f t="shared" si="819"/>
        <v>25.868507481582146</v>
      </c>
      <c r="P3357">
        <f t="shared" si="829"/>
        <v>35.71290851248434</v>
      </c>
      <c r="R3357" s="4">
        <f t="shared" si="815"/>
        <v>2.7238375833392413E-2</v>
      </c>
      <c r="U3357" s="6">
        <v>41963.256944444445</v>
      </c>
      <c r="V3357">
        <f t="shared" si="820"/>
        <v>0</v>
      </c>
      <c r="W3357">
        <f t="shared" si="821"/>
        <v>0</v>
      </c>
      <c r="X3357">
        <f t="shared" si="816"/>
        <v>1</v>
      </c>
      <c r="Y3357">
        <f t="shared" si="822"/>
        <v>0</v>
      </c>
      <c r="Z3357">
        <f t="shared" si="823"/>
        <v>0</v>
      </c>
      <c r="AA3357">
        <f t="shared" si="827"/>
        <v>1</v>
      </c>
      <c r="AB3357">
        <f t="shared" si="828"/>
        <v>0</v>
      </c>
    </row>
    <row r="3358" spans="1:28">
      <c r="A3358" s="1">
        <v>41963.343055555553</v>
      </c>
      <c r="B3358" s="8">
        <f t="shared" si="824"/>
        <v>41963</v>
      </c>
      <c r="C3358" s="5">
        <v>11</v>
      </c>
      <c r="D3358" s="2">
        <v>8.0000000000000002E-3</v>
      </c>
      <c r="E3358" s="2">
        <v>2.35E-2</v>
      </c>
      <c r="F3358" s="2">
        <v>6.9999999999999999E-4</v>
      </c>
      <c r="G3358" s="2">
        <v>2.8999999999999998E-3</v>
      </c>
      <c r="H3358" s="2">
        <v>3.5999999999999999E-3</v>
      </c>
      <c r="I3358" s="2">
        <v>1.94</v>
      </c>
      <c r="K3358" s="4">
        <f t="shared" si="825"/>
        <v>8.4237127513951779E-2</v>
      </c>
      <c r="L3358" s="4">
        <f t="shared" si="826"/>
        <v>1.3026607538802661</v>
      </c>
      <c r="M3358" s="4">
        <f t="shared" si="817"/>
        <v>5.8064516129032261E-2</v>
      </c>
      <c r="N3358" s="4">
        <f t="shared" si="818"/>
        <v>1.3607252700092984</v>
      </c>
      <c r="O3358" s="3">
        <f t="shared" si="819"/>
        <v>16.153509861597882</v>
      </c>
      <c r="P3358">
        <f t="shared" si="829"/>
        <v>22.434712983493473</v>
      </c>
      <c r="R3358" s="4">
        <f t="shared" si="815"/>
        <v>4.2671740878770834E-2</v>
      </c>
      <c r="U3358" s="6">
        <v>41963.343055555553</v>
      </c>
      <c r="V3358">
        <f t="shared" si="820"/>
        <v>0</v>
      </c>
      <c r="W3358">
        <f t="shared" si="821"/>
        <v>0</v>
      </c>
      <c r="X3358">
        <f t="shared" si="816"/>
        <v>0</v>
      </c>
      <c r="Y3358">
        <f t="shared" si="822"/>
        <v>0</v>
      </c>
      <c r="Z3358">
        <f t="shared" si="823"/>
        <v>0</v>
      </c>
      <c r="AA3358">
        <f t="shared" si="827"/>
        <v>0</v>
      </c>
      <c r="AB3358">
        <f t="shared" si="828"/>
        <v>0</v>
      </c>
    </row>
    <row r="3359" spans="1:28">
      <c r="A3359" s="1">
        <v>41963.429166666669</v>
      </c>
      <c r="B3359" s="8">
        <f t="shared" si="824"/>
        <v>41963</v>
      </c>
      <c r="C3359" s="5">
        <v>12</v>
      </c>
      <c r="D3359" s="2">
        <v>1.41E-2</v>
      </c>
      <c r="E3359" s="2">
        <v>3.1E-2</v>
      </c>
      <c r="F3359" s="2">
        <v>1E-3</v>
      </c>
      <c r="G3359" s="2">
        <v>4.8999999999999998E-3</v>
      </c>
      <c r="H3359" s="2">
        <v>5.8999999999999999E-3</v>
      </c>
      <c r="I3359" s="2">
        <v>1.04</v>
      </c>
      <c r="K3359" s="4">
        <f t="shared" si="825"/>
        <v>0.14846793724334001</v>
      </c>
      <c r="L3359" s="4">
        <f t="shared" si="826"/>
        <v>1.7184035476718404</v>
      </c>
      <c r="M3359" s="4">
        <f t="shared" si="817"/>
        <v>9.5161290322580638E-2</v>
      </c>
      <c r="N3359" s="4">
        <f t="shared" si="818"/>
        <v>1.8135648379944211</v>
      </c>
      <c r="O3359" s="3">
        <f t="shared" si="819"/>
        <v>12.215195224420579</v>
      </c>
      <c r="P3359">
        <f t="shared" si="829"/>
        <v>18.057799992483748</v>
      </c>
      <c r="R3359" s="4">
        <f t="shared" si="815"/>
        <v>5.2471953761420123E-2</v>
      </c>
      <c r="U3359" s="6">
        <v>41963.429166666669</v>
      </c>
      <c r="V3359">
        <f t="shared" si="820"/>
        <v>0</v>
      </c>
      <c r="W3359">
        <f t="shared" si="821"/>
        <v>0</v>
      </c>
      <c r="X3359">
        <f t="shared" si="816"/>
        <v>0</v>
      </c>
      <c r="Y3359">
        <f t="shared" si="822"/>
        <v>1</v>
      </c>
      <c r="Z3359">
        <f t="shared" si="823"/>
        <v>0</v>
      </c>
      <c r="AA3359">
        <f t="shared" si="827"/>
        <v>0</v>
      </c>
      <c r="AB3359">
        <f t="shared" si="828"/>
        <v>0</v>
      </c>
    </row>
    <row r="3360" spans="1:28">
      <c r="A3360" s="1">
        <v>41963.515277777777</v>
      </c>
      <c r="B3360" s="8">
        <f t="shared" si="824"/>
        <v>41963</v>
      </c>
      <c r="C3360" s="5">
        <v>13</v>
      </c>
      <c r="D3360" s="2">
        <v>1.89E-2</v>
      </c>
      <c r="E3360" s="2">
        <v>4.0500000000000001E-2</v>
      </c>
      <c r="F3360" s="2">
        <v>1.1999999999999999E-3</v>
      </c>
      <c r="G3360" s="2">
        <v>5.5999999999999999E-3</v>
      </c>
      <c r="H3360" s="2">
        <v>6.7999999999999996E-3</v>
      </c>
      <c r="I3360" s="2">
        <v>1.1599999999999999</v>
      </c>
      <c r="K3360" s="4">
        <f t="shared" si="825"/>
        <v>0.19901021375171107</v>
      </c>
      <c r="L3360" s="4">
        <f t="shared" si="826"/>
        <v>2.2450110864745016</v>
      </c>
      <c r="M3360" s="4">
        <f t="shared" si="817"/>
        <v>0.10967741935483871</v>
      </c>
      <c r="N3360" s="4">
        <f t="shared" si="818"/>
        <v>2.3546885058293405</v>
      </c>
      <c r="O3360" s="3">
        <f t="shared" si="819"/>
        <v>11.83199827505886</v>
      </c>
      <c r="P3360">
        <f t="shared" si="829"/>
        <v>20.469218729620454</v>
      </c>
      <c r="R3360" s="4">
        <f t="shared" si="815"/>
        <v>4.6578313472596423E-2</v>
      </c>
      <c r="U3360" s="6">
        <v>41963.515277777777</v>
      </c>
      <c r="V3360">
        <f t="shared" si="820"/>
        <v>0</v>
      </c>
      <c r="W3360">
        <f t="shared" si="821"/>
        <v>0</v>
      </c>
      <c r="X3360">
        <f t="shared" si="816"/>
        <v>0</v>
      </c>
      <c r="Y3360">
        <f t="shared" si="822"/>
        <v>1</v>
      </c>
      <c r="Z3360">
        <f t="shared" si="823"/>
        <v>1</v>
      </c>
      <c r="AA3360">
        <f t="shared" si="827"/>
        <v>0</v>
      </c>
      <c r="AB3360">
        <f t="shared" si="828"/>
        <v>0</v>
      </c>
    </row>
    <row r="3361" spans="1:28">
      <c r="A3361" s="1">
        <v>41963.51666666667</v>
      </c>
      <c r="B3361" s="8">
        <f t="shared" si="824"/>
        <v>41963</v>
      </c>
      <c r="C3361" s="5">
        <v>13</v>
      </c>
      <c r="D3361" s="2">
        <v>1.9699999999999999E-2</v>
      </c>
      <c r="E3361" s="2">
        <v>4.0099999999999997E-2</v>
      </c>
      <c r="F3361" s="2">
        <v>1.2999999999999999E-3</v>
      </c>
      <c r="G3361" s="2">
        <v>5.7000000000000002E-3</v>
      </c>
      <c r="H3361" s="2">
        <v>7.0000000000000001E-3</v>
      </c>
      <c r="I3361" s="2">
        <v>1.08</v>
      </c>
      <c r="K3361" s="4">
        <f t="shared" si="825"/>
        <v>0.20743392650310621</v>
      </c>
      <c r="L3361" s="4">
        <f t="shared" si="826"/>
        <v>2.2228381374722836</v>
      </c>
      <c r="M3361" s="4">
        <f t="shared" si="817"/>
        <v>0.11290322580645162</v>
      </c>
      <c r="N3361" s="4">
        <f t="shared" si="818"/>
        <v>2.3357413632787352</v>
      </c>
      <c r="O3361" s="3">
        <f t="shared" si="819"/>
        <v>11.260170419826473</v>
      </c>
      <c r="P3361">
        <f t="shared" si="829"/>
        <v>19.687994931897368</v>
      </c>
      <c r="R3361" s="4">
        <f t="shared" si="815"/>
        <v>4.8337212150906431E-2</v>
      </c>
      <c r="U3361" s="6">
        <v>41963.51666666667</v>
      </c>
      <c r="V3361">
        <f t="shared" si="820"/>
        <v>0</v>
      </c>
      <c r="W3361">
        <f t="shared" si="821"/>
        <v>0</v>
      </c>
      <c r="X3361">
        <f t="shared" si="816"/>
        <v>0</v>
      </c>
      <c r="Y3361">
        <f t="shared" si="822"/>
        <v>1</v>
      </c>
      <c r="Z3361">
        <f t="shared" si="823"/>
        <v>1</v>
      </c>
      <c r="AA3361">
        <f t="shared" si="827"/>
        <v>0</v>
      </c>
      <c r="AB3361">
        <f t="shared" si="828"/>
        <v>0</v>
      </c>
    </row>
    <row r="3362" spans="1:28">
      <c r="A3362" s="1">
        <v>41963.518055555556</v>
      </c>
      <c r="B3362" s="8">
        <f t="shared" si="824"/>
        <v>41963</v>
      </c>
      <c r="C3362" s="5">
        <v>13</v>
      </c>
      <c r="D3362" s="2">
        <v>1.8800000000000001E-2</v>
      </c>
      <c r="E3362" s="2">
        <v>3.8199999999999998E-2</v>
      </c>
      <c r="F3362" s="2">
        <v>1.4E-3</v>
      </c>
      <c r="G3362" s="2">
        <v>5.4999999999999997E-3</v>
      </c>
      <c r="H3362" s="2">
        <v>6.8999999999999999E-3</v>
      </c>
      <c r="I3362" s="2">
        <v>1.08</v>
      </c>
      <c r="K3362" s="4">
        <f t="shared" si="825"/>
        <v>0.19795724965778669</v>
      </c>
      <c r="L3362" s="4">
        <f t="shared" si="826"/>
        <v>2.1175166297117518</v>
      </c>
      <c r="M3362" s="4">
        <f t="shared" si="817"/>
        <v>0.11129032258064517</v>
      </c>
      <c r="N3362" s="4">
        <f t="shared" si="818"/>
        <v>2.228806952292397</v>
      </c>
      <c r="O3362" s="3">
        <f t="shared" si="819"/>
        <v>11.259031715915368</v>
      </c>
      <c r="P3362">
        <f t="shared" si="829"/>
        <v>19.02696102059835</v>
      </c>
      <c r="R3362" s="4">
        <f t="shared" si="815"/>
        <v>4.9932688188261271E-2</v>
      </c>
      <c r="U3362" s="6">
        <v>41963.518055555556</v>
      </c>
      <c r="V3362">
        <f t="shared" si="820"/>
        <v>0</v>
      </c>
      <c r="W3362">
        <f t="shared" si="821"/>
        <v>0</v>
      </c>
      <c r="X3362">
        <f t="shared" si="816"/>
        <v>0</v>
      </c>
      <c r="Y3362">
        <f t="shared" si="822"/>
        <v>1</v>
      </c>
      <c r="Z3362">
        <f t="shared" si="823"/>
        <v>1</v>
      </c>
      <c r="AA3362">
        <f t="shared" si="827"/>
        <v>0</v>
      </c>
      <c r="AB3362">
        <f t="shared" si="828"/>
        <v>0</v>
      </c>
    </row>
    <row r="3363" spans="1:28">
      <c r="A3363" s="1">
        <v>41982.13958333333</v>
      </c>
      <c r="B3363" s="8">
        <f t="shared" si="824"/>
        <v>41982</v>
      </c>
      <c r="C3363" s="5">
        <v>1</v>
      </c>
      <c r="D3363" s="2">
        <v>7.9000000000000008E-3</v>
      </c>
      <c r="E3363" s="2">
        <v>2.07E-2</v>
      </c>
      <c r="F3363" s="2">
        <v>8.0000000000000004E-4</v>
      </c>
      <c r="G3363" s="2">
        <v>3.2000000000000002E-3</v>
      </c>
      <c r="H3363" s="2">
        <v>4.0000000000000001E-3</v>
      </c>
      <c r="I3363" s="2">
        <v>1.0900000000000001</v>
      </c>
      <c r="K3363" s="4">
        <f t="shared" si="825"/>
        <v>8.3184163420027379E-2</v>
      </c>
      <c r="L3363" s="4">
        <f t="shared" si="826"/>
        <v>1.147450110864745</v>
      </c>
      <c r="M3363" s="4">
        <f t="shared" si="817"/>
        <v>6.4516129032258063E-2</v>
      </c>
      <c r="N3363" s="4">
        <f t="shared" si="818"/>
        <v>1.211966239897003</v>
      </c>
      <c r="O3363" s="3">
        <f t="shared" si="819"/>
        <v>14.569675164939035</v>
      </c>
      <c r="P3363">
        <f t="shared" si="829"/>
        <v>17.785476718403547</v>
      </c>
      <c r="R3363" s="4">
        <f t="shared" si="815"/>
        <v>5.3232612352090647E-2</v>
      </c>
      <c r="U3363" s="6">
        <v>41982.13958333333</v>
      </c>
      <c r="V3363">
        <f t="shared" si="820"/>
        <v>0</v>
      </c>
      <c r="W3363">
        <f t="shared" si="821"/>
        <v>0</v>
      </c>
      <c r="X3363">
        <f t="shared" si="816"/>
        <v>0</v>
      </c>
      <c r="Y3363">
        <f t="shared" si="822"/>
        <v>0</v>
      </c>
      <c r="Z3363">
        <f t="shared" si="823"/>
        <v>0</v>
      </c>
      <c r="AA3363">
        <f t="shared" si="827"/>
        <v>0</v>
      </c>
      <c r="AB3363">
        <f t="shared" si="828"/>
        <v>0</v>
      </c>
    </row>
    <row r="3364" spans="1:28">
      <c r="A3364" s="1">
        <v>41982.225694444445</v>
      </c>
      <c r="B3364" s="8">
        <f t="shared" si="824"/>
        <v>41982</v>
      </c>
      <c r="C3364" s="5">
        <v>2</v>
      </c>
      <c r="D3364" s="2">
        <v>8.6E-3</v>
      </c>
      <c r="E3364" s="2">
        <v>3.27E-2</v>
      </c>
      <c r="F3364" s="2">
        <v>8.0000000000000004E-4</v>
      </c>
      <c r="G3364" s="2">
        <v>3.8E-3</v>
      </c>
      <c r="H3364" s="2">
        <v>4.5999999999999999E-3</v>
      </c>
      <c r="I3364" s="2">
        <v>1.01</v>
      </c>
      <c r="K3364" s="4">
        <f t="shared" si="825"/>
        <v>9.0554912077498162E-2</v>
      </c>
      <c r="L3364" s="4">
        <f t="shared" si="826"/>
        <v>1.812638580931264</v>
      </c>
      <c r="M3364" s="4">
        <f t="shared" si="817"/>
        <v>7.4193548387096769E-2</v>
      </c>
      <c r="N3364" s="4">
        <f t="shared" si="818"/>
        <v>1.8868321293183608</v>
      </c>
      <c r="O3364" s="3">
        <f t="shared" si="819"/>
        <v>20.836331083879617</v>
      </c>
      <c r="P3364">
        <f t="shared" si="829"/>
        <v>24.43121565603008</v>
      </c>
      <c r="R3364" s="4">
        <f t="shared" si="815"/>
        <v>3.9321753766139236E-2</v>
      </c>
      <c r="U3364" s="6">
        <v>41982.225694444445</v>
      </c>
      <c r="V3364">
        <f t="shared" si="820"/>
        <v>0</v>
      </c>
      <c r="W3364">
        <f t="shared" si="821"/>
        <v>0</v>
      </c>
      <c r="X3364">
        <f t="shared" si="816"/>
        <v>0</v>
      </c>
      <c r="Y3364">
        <f t="shared" si="822"/>
        <v>0</v>
      </c>
      <c r="Z3364">
        <f t="shared" si="823"/>
        <v>0</v>
      </c>
      <c r="AA3364">
        <f t="shared" si="827"/>
        <v>0</v>
      </c>
      <c r="AB3364">
        <f t="shared" si="828"/>
        <v>0</v>
      </c>
    </row>
    <row r="3365" spans="1:28">
      <c r="A3365" s="1">
        <v>41982.311805555553</v>
      </c>
      <c r="B3365" s="8">
        <f t="shared" si="824"/>
        <v>41982</v>
      </c>
      <c r="C3365" s="5">
        <v>3</v>
      </c>
      <c r="D3365" s="2">
        <v>7.1000000000000004E-3</v>
      </c>
      <c r="E3365" s="2">
        <v>1.83E-2</v>
      </c>
      <c r="F3365" s="2">
        <v>8.0000000000000004E-4</v>
      </c>
      <c r="G3365" s="2">
        <v>3.0000000000000001E-3</v>
      </c>
      <c r="H3365" s="2">
        <v>3.8E-3</v>
      </c>
      <c r="I3365" s="2">
        <v>1.7</v>
      </c>
      <c r="K3365" s="4">
        <f t="shared" si="825"/>
        <v>7.4760450668632211E-2</v>
      </c>
      <c r="L3365" s="4">
        <f t="shared" si="826"/>
        <v>1.0144124168514412</v>
      </c>
      <c r="M3365" s="4">
        <f t="shared" si="817"/>
        <v>6.1290322580645158E-2</v>
      </c>
      <c r="N3365" s="4">
        <f t="shared" si="818"/>
        <v>1.0757027394320864</v>
      </c>
      <c r="O3365" s="3">
        <f t="shared" si="819"/>
        <v>14.388660445614821</v>
      </c>
      <c r="P3365">
        <f t="shared" si="829"/>
        <v>16.550939432839304</v>
      </c>
      <c r="R3365" s="4">
        <f t="shared" si="815"/>
        <v>5.6977007061451916E-2</v>
      </c>
      <c r="U3365" s="6">
        <v>41982.311805555553</v>
      </c>
      <c r="V3365">
        <f t="shared" si="820"/>
        <v>0</v>
      </c>
      <c r="W3365">
        <f t="shared" si="821"/>
        <v>0</v>
      </c>
      <c r="X3365">
        <f t="shared" si="816"/>
        <v>0</v>
      </c>
      <c r="Y3365">
        <f t="shared" si="822"/>
        <v>0</v>
      </c>
      <c r="Z3365">
        <f t="shared" si="823"/>
        <v>0</v>
      </c>
      <c r="AA3365">
        <f t="shared" si="827"/>
        <v>0</v>
      </c>
      <c r="AB3365">
        <f t="shared" si="828"/>
        <v>0</v>
      </c>
    </row>
    <row r="3366" spans="1:28">
      <c r="A3366" s="1">
        <v>41982.397916666669</v>
      </c>
      <c r="B3366" s="8">
        <f t="shared" si="824"/>
        <v>41982</v>
      </c>
      <c r="C3366" s="5">
        <v>4</v>
      </c>
      <c r="D3366" s="2">
        <v>3.8999999999999998E-3</v>
      </c>
      <c r="E3366" s="2">
        <v>9.7999999999999997E-3</v>
      </c>
      <c r="F3366" s="2">
        <v>5.0000000000000001E-4</v>
      </c>
      <c r="G3366" s="2">
        <v>1.5E-3</v>
      </c>
      <c r="H3366" s="2">
        <v>2E-3</v>
      </c>
      <c r="I3366" s="2">
        <v>5.88</v>
      </c>
      <c r="K3366" s="4">
        <f t="shared" si="825"/>
        <v>4.106559966305149E-2</v>
      </c>
      <c r="L3366" s="4">
        <f t="shared" si="826"/>
        <v>0.5432372505543237</v>
      </c>
      <c r="M3366" s="4">
        <f t="shared" si="817"/>
        <v>3.2258064516129031E-2</v>
      </c>
      <c r="N3366" s="4">
        <f t="shared" si="818"/>
        <v>0.57549531507045271</v>
      </c>
      <c r="O3366" s="3">
        <f t="shared" si="819"/>
        <v>14.014048736472024</v>
      </c>
      <c r="P3366">
        <f t="shared" si="829"/>
        <v>16.840354767184035</v>
      </c>
      <c r="R3366" s="4">
        <f t="shared" si="815"/>
        <v>5.6052696992294308E-2</v>
      </c>
      <c r="U3366" s="6">
        <v>41982.397916666669</v>
      </c>
      <c r="V3366">
        <f t="shared" si="820"/>
        <v>0</v>
      </c>
      <c r="W3366">
        <f t="shared" si="821"/>
        <v>0</v>
      </c>
      <c r="X3366">
        <f t="shared" si="816"/>
        <v>0</v>
      </c>
      <c r="Y3366">
        <f t="shared" si="822"/>
        <v>0</v>
      </c>
      <c r="Z3366">
        <f t="shared" si="823"/>
        <v>0</v>
      </c>
      <c r="AA3366">
        <f t="shared" si="827"/>
        <v>0</v>
      </c>
      <c r="AB3366">
        <f t="shared" si="828"/>
        <v>0</v>
      </c>
    </row>
    <row r="3367" spans="1:28">
      <c r="A3367" s="1">
        <v>41982.484027777777</v>
      </c>
      <c r="B3367" s="8">
        <f t="shared" si="824"/>
        <v>41982</v>
      </c>
      <c r="C3367" s="5">
        <v>5</v>
      </c>
      <c r="D3367" s="2">
        <v>4.1999999999999997E-3</v>
      </c>
      <c r="E3367" s="2">
        <v>1.1900000000000001E-2</v>
      </c>
      <c r="F3367" s="2">
        <v>5.0000000000000001E-4</v>
      </c>
      <c r="G3367" s="2">
        <v>1.8E-3</v>
      </c>
      <c r="H3367" s="2">
        <v>2.3E-3</v>
      </c>
      <c r="I3367" s="2">
        <v>4.47</v>
      </c>
      <c r="K3367" s="4">
        <f t="shared" si="825"/>
        <v>4.4224491944824681E-2</v>
      </c>
      <c r="L3367" s="4">
        <f t="shared" si="826"/>
        <v>0.65964523281596454</v>
      </c>
      <c r="M3367" s="4">
        <f t="shared" si="817"/>
        <v>3.7096774193548385E-2</v>
      </c>
      <c r="N3367" s="4">
        <f t="shared" si="818"/>
        <v>0.69674200700951294</v>
      </c>
      <c r="O3367" s="3">
        <f t="shared" si="819"/>
        <v>15.754663906117488</v>
      </c>
      <c r="P3367">
        <f t="shared" si="829"/>
        <v>17.781741058517305</v>
      </c>
      <c r="R3367" s="4">
        <f t="shared" si="815"/>
        <v>5.3243200238164895E-2</v>
      </c>
      <c r="U3367" s="6">
        <v>41982.484027777777</v>
      </c>
      <c r="V3367">
        <f t="shared" si="820"/>
        <v>0</v>
      </c>
      <c r="W3367">
        <f t="shared" si="821"/>
        <v>0</v>
      </c>
      <c r="X3367">
        <f t="shared" si="816"/>
        <v>0</v>
      </c>
      <c r="Y3367">
        <f t="shared" si="822"/>
        <v>0</v>
      </c>
      <c r="Z3367">
        <f t="shared" si="823"/>
        <v>0</v>
      </c>
      <c r="AA3367">
        <f t="shared" si="827"/>
        <v>0</v>
      </c>
      <c r="AB3367">
        <f t="shared" si="828"/>
        <v>0</v>
      </c>
    </row>
    <row r="3368" spans="1:28">
      <c r="A3368" s="1">
        <v>41982.570138888892</v>
      </c>
      <c r="B3368" s="8">
        <f t="shared" si="824"/>
        <v>41982</v>
      </c>
      <c r="C3368" s="5">
        <v>6</v>
      </c>
      <c r="D3368" s="2">
        <v>5.1999999999999998E-3</v>
      </c>
      <c r="E3368" s="2">
        <v>1.35E-2</v>
      </c>
      <c r="F3368" s="2">
        <v>5.9999999999999995E-4</v>
      </c>
      <c r="G3368" s="2">
        <v>1.8E-3</v>
      </c>
      <c r="H3368" s="2">
        <v>2.3999999999999998E-3</v>
      </c>
      <c r="I3368" s="2">
        <v>2.21</v>
      </c>
      <c r="K3368" s="4">
        <f t="shared" si="825"/>
        <v>5.4754132884068649E-2</v>
      </c>
      <c r="L3368" s="4">
        <f t="shared" si="826"/>
        <v>0.74833702882483377</v>
      </c>
      <c r="M3368" s="4">
        <f t="shared" si="817"/>
        <v>3.8709677419354833E-2</v>
      </c>
      <c r="N3368" s="4">
        <f t="shared" si="818"/>
        <v>0.7870467062441886</v>
      </c>
      <c r="O3368" s="3">
        <f t="shared" si="819"/>
        <v>14.374197248463576</v>
      </c>
      <c r="P3368">
        <f t="shared" si="829"/>
        <v>19.332039911308208</v>
      </c>
      <c r="R3368" s="4">
        <f t="shared" si="815"/>
        <v>4.9183456473731554E-2</v>
      </c>
      <c r="U3368" s="6">
        <v>41982.570138888892</v>
      </c>
      <c r="V3368">
        <f t="shared" si="820"/>
        <v>0</v>
      </c>
      <c r="W3368">
        <f t="shared" si="821"/>
        <v>0</v>
      </c>
      <c r="X3368">
        <f t="shared" si="816"/>
        <v>0</v>
      </c>
      <c r="Y3368">
        <f t="shared" si="822"/>
        <v>0</v>
      </c>
      <c r="Z3368">
        <f t="shared" si="823"/>
        <v>0</v>
      </c>
      <c r="AA3368">
        <f t="shared" si="827"/>
        <v>0</v>
      </c>
      <c r="AB3368">
        <f t="shared" si="828"/>
        <v>0</v>
      </c>
    </row>
    <row r="3369" spans="1:28">
      <c r="A3369" s="1">
        <v>41982.65625</v>
      </c>
      <c r="B3369" s="8">
        <f t="shared" si="824"/>
        <v>41982</v>
      </c>
      <c r="C3369" s="5">
        <v>7</v>
      </c>
      <c r="D3369" s="2">
        <v>7.6E-3</v>
      </c>
      <c r="E3369" s="2">
        <v>3.1399999999999997E-2</v>
      </c>
      <c r="F3369" s="2">
        <v>6.9999999999999999E-4</v>
      </c>
      <c r="G3369" s="2">
        <v>2.5000000000000001E-3</v>
      </c>
      <c r="H3369" s="2">
        <v>3.2000000000000002E-3</v>
      </c>
      <c r="I3369" s="2">
        <v>1.28</v>
      </c>
      <c r="K3369" s="4">
        <f t="shared" si="825"/>
        <v>8.0025271138254195E-2</v>
      </c>
      <c r="L3369" s="4">
        <f t="shared" si="826"/>
        <v>1.7405764966740576</v>
      </c>
      <c r="M3369" s="4">
        <f t="shared" si="817"/>
        <v>5.1612903225806452E-2</v>
      </c>
      <c r="N3369" s="4">
        <f t="shared" si="818"/>
        <v>1.7921893998998639</v>
      </c>
      <c r="O3369" s="3">
        <f t="shared" si="819"/>
        <v>22.395293066906586</v>
      </c>
      <c r="P3369">
        <f t="shared" si="829"/>
        <v>33.723669623059862</v>
      </c>
      <c r="R3369" s="4">
        <f t="shared" si="815"/>
        <v>2.8798799517891497E-2</v>
      </c>
      <c r="U3369" s="6">
        <v>41982.65625</v>
      </c>
      <c r="V3369">
        <f t="shared" si="820"/>
        <v>0</v>
      </c>
      <c r="W3369">
        <f t="shared" si="821"/>
        <v>0</v>
      </c>
      <c r="X3369">
        <f t="shared" si="816"/>
        <v>0</v>
      </c>
      <c r="Y3369">
        <f t="shared" si="822"/>
        <v>0</v>
      </c>
      <c r="Z3369">
        <f t="shared" si="823"/>
        <v>0</v>
      </c>
      <c r="AA3369">
        <f t="shared" si="827"/>
        <v>1</v>
      </c>
      <c r="AB3369">
        <f t="shared" si="828"/>
        <v>0</v>
      </c>
    </row>
    <row r="3370" spans="1:28">
      <c r="A3370" s="1">
        <v>41982.742361111108</v>
      </c>
      <c r="B3370" s="8">
        <f t="shared" si="824"/>
        <v>41982</v>
      </c>
      <c r="C3370" s="5">
        <v>8</v>
      </c>
      <c r="D3370" s="2">
        <v>8.5000000000000006E-3</v>
      </c>
      <c r="E3370" s="2">
        <v>2.3699999999999999E-2</v>
      </c>
      <c r="F3370" s="2">
        <v>8.0000000000000004E-4</v>
      </c>
      <c r="G3370" s="2">
        <v>2.5999999999999999E-3</v>
      </c>
      <c r="H3370" s="2">
        <v>3.3999999999999998E-3</v>
      </c>
      <c r="I3370" s="2">
        <v>1.2</v>
      </c>
      <c r="K3370" s="4">
        <f t="shared" si="825"/>
        <v>8.9501947983573776E-2</v>
      </c>
      <c r="L3370" s="4">
        <f t="shared" si="826"/>
        <v>1.3137472283813747</v>
      </c>
      <c r="M3370" s="4">
        <f t="shared" si="817"/>
        <v>5.4838709677419356E-2</v>
      </c>
      <c r="N3370" s="4">
        <f t="shared" si="818"/>
        <v>1.3685859380587941</v>
      </c>
      <c r="O3370" s="3">
        <f t="shared" si="819"/>
        <v>15.291130180875724</v>
      </c>
      <c r="P3370">
        <f t="shared" si="829"/>
        <v>23.95656710577801</v>
      </c>
      <c r="R3370" s="4">
        <f t="shared" si="815"/>
        <v>4.0069613571510697E-2</v>
      </c>
      <c r="U3370" s="6">
        <v>41982.742361111108</v>
      </c>
      <c r="V3370">
        <f t="shared" si="820"/>
        <v>0</v>
      </c>
      <c r="W3370">
        <f t="shared" si="821"/>
        <v>0</v>
      </c>
      <c r="X3370">
        <f t="shared" si="816"/>
        <v>0</v>
      </c>
      <c r="Y3370">
        <f t="shared" si="822"/>
        <v>0</v>
      </c>
      <c r="Z3370">
        <f t="shared" si="823"/>
        <v>0</v>
      </c>
      <c r="AA3370">
        <f t="shared" si="827"/>
        <v>0</v>
      </c>
      <c r="AB3370">
        <f t="shared" si="828"/>
        <v>0</v>
      </c>
    </row>
    <row r="3371" spans="1:28">
      <c r="A3371" s="1">
        <v>41982.828472222223</v>
      </c>
      <c r="B3371" s="8">
        <f t="shared" si="824"/>
        <v>41982</v>
      </c>
      <c r="C3371" s="5">
        <v>9</v>
      </c>
      <c r="D3371" s="2">
        <v>6.7000000000000002E-3</v>
      </c>
      <c r="E3371" s="2">
        <v>2.6200000000000001E-2</v>
      </c>
      <c r="F3371" s="2">
        <v>5.9999999999999995E-4</v>
      </c>
      <c r="G3371" s="2">
        <v>2.3999999999999998E-3</v>
      </c>
      <c r="H3371" s="2">
        <v>3.0000000000000001E-3</v>
      </c>
      <c r="I3371" s="2">
        <v>1.5</v>
      </c>
      <c r="K3371" s="4">
        <f t="shared" si="825"/>
        <v>7.0548594292934613E-2</v>
      </c>
      <c r="L3371" s="4">
        <f t="shared" si="826"/>
        <v>1.4523281596452329</v>
      </c>
      <c r="M3371" s="4">
        <f t="shared" si="817"/>
        <v>4.8387096774193547E-2</v>
      </c>
      <c r="N3371" s="4">
        <f t="shared" si="818"/>
        <v>1.5007152564194264</v>
      </c>
      <c r="O3371" s="3">
        <f t="shared" si="819"/>
        <v>21.272078791366106</v>
      </c>
      <c r="P3371">
        <f t="shared" si="829"/>
        <v>30.014781966001479</v>
      </c>
      <c r="R3371" s="4">
        <f t="shared" si="815"/>
        <v>3.2242689988799658E-2</v>
      </c>
      <c r="U3371" s="6">
        <v>41982.828472222223</v>
      </c>
      <c r="V3371">
        <f t="shared" si="820"/>
        <v>0</v>
      </c>
      <c r="W3371">
        <f t="shared" si="821"/>
        <v>0</v>
      </c>
      <c r="X3371">
        <f t="shared" si="816"/>
        <v>0</v>
      </c>
      <c r="Y3371">
        <f t="shared" si="822"/>
        <v>0</v>
      </c>
      <c r="Z3371">
        <f t="shared" si="823"/>
        <v>0</v>
      </c>
      <c r="AA3371">
        <f t="shared" si="827"/>
        <v>1</v>
      </c>
      <c r="AB3371">
        <f t="shared" si="828"/>
        <v>0</v>
      </c>
    </row>
    <row r="3372" spans="1:28">
      <c r="A3372" s="1">
        <v>41982.914583333331</v>
      </c>
      <c r="B3372" s="8">
        <f t="shared" si="824"/>
        <v>41982</v>
      </c>
      <c r="C3372" s="5">
        <v>10</v>
      </c>
      <c r="D3372" s="2">
        <v>4.0000000000000001E-3</v>
      </c>
      <c r="E3372" s="2">
        <v>2.3300000000000001E-2</v>
      </c>
      <c r="F3372" s="2">
        <v>5.0000000000000001E-4</v>
      </c>
      <c r="G3372" s="2">
        <v>1.1000000000000001E-3</v>
      </c>
      <c r="H3372" s="2">
        <v>1.6000000000000001E-3</v>
      </c>
      <c r="I3372" s="2">
        <v>3.51</v>
      </c>
      <c r="K3372" s="4">
        <f t="shared" si="825"/>
        <v>4.2118563756975889E-2</v>
      </c>
      <c r="L3372" s="4">
        <f t="shared" si="826"/>
        <v>1.2915742793791576</v>
      </c>
      <c r="M3372" s="4">
        <f t="shared" si="817"/>
        <v>2.5806451612903226E-2</v>
      </c>
      <c r="N3372" s="4">
        <f t="shared" si="818"/>
        <v>1.3173807309920609</v>
      </c>
      <c r="O3372" s="3">
        <f t="shared" si="819"/>
        <v>31.277912005579005</v>
      </c>
      <c r="P3372">
        <f t="shared" si="829"/>
        <v>50.048503325942356</v>
      </c>
      <c r="R3372" s="4">
        <f t="shared" si="815"/>
        <v>1.9589212902385123E-2</v>
      </c>
      <c r="U3372" s="6">
        <v>41982.914583333331</v>
      </c>
      <c r="V3372">
        <f t="shared" si="820"/>
        <v>0</v>
      </c>
      <c r="W3372">
        <f t="shared" si="821"/>
        <v>0</v>
      </c>
      <c r="X3372">
        <f t="shared" si="816"/>
        <v>1</v>
      </c>
      <c r="Y3372">
        <f t="shared" si="822"/>
        <v>0</v>
      </c>
      <c r="Z3372">
        <f t="shared" si="823"/>
        <v>0</v>
      </c>
      <c r="AA3372">
        <f t="shared" si="827"/>
        <v>1</v>
      </c>
      <c r="AB3372">
        <f t="shared" si="828"/>
        <v>0</v>
      </c>
    </row>
    <row r="3373" spans="1:28">
      <c r="A3373" s="1">
        <v>41983.000694444447</v>
      </c>
      <c r="B3373" s="8">
        <f t="shared" si="824"/>
        <v>41983</v>
      </c>
      <c r="C3373" s="5">
        <v>11</v>
      </c>
      <c r="D3373" s="2">
        <v>4.1999999999999997E-3</v>
      </c>
      <c r="E3373" s="2">
        <v>1.46E-2</v>
      </c>
      <c r="F3373" s="2">
        <v>5.9999999999999995E-4</v>
      </c>
      <c r="G3373" s="2">
        <v>1.2999999999999999E-3</v>
      </c>
      <c r="H3373" s="2">
        <v>1.9E-3</v>
      </c>
      <c r="I3373" s="2">
        <v>2.81</v>
      </c>
      <c r="K3373" s="4">
        <f t="shared" si="825"/>
        <v>4.4224491944824681E-2</v>
      </c>
      <c r="L3373" s="4">
        <f t="shared" si="826"/>
        <v>0.80931263858093128</v>
      </c>
      <c r="M3373" s="4">
        <f t="shared" si="817"/>
        <v>3.0645161290322579E-2</v>
      </c>
      <c r="N3373" s="4">
        <f t="shared" si="818"/>
        <v>0.83995779987125385</v>
      </c>
      <c r="O3373" s="3">
        <f t="shared" si="819"/>
        <v>18.993045774707852</v>
      </c>
      <c r="P3373">
        <f t="shared" si="829"/>
        <v>26.409149258956706</v>
      </c>
      <c r="R3373" s="4">
        <f t="shared" si="815"/>
        <v>3.6484167770118661E-2</v>
      </c>
      <c r="U3373" s="6">
        <v>41983.000694444447</v>
      </c>
      <c r="V3373">
        <f t="shared" si="820"/>
        <v>0</v>
      </c>
      <c r="W3373">
        <f t="shared" si="821"/>
        <v>0</v>
      </c>
      <c r="X3373">
        <f t="shared" si="816"/>
        <v>0</v>
      </c>
      <c r="Y3373">
        <f t="shared" si="822"/>
        <v>0</v>
      </c>
      <c r="Z3373">
        <f t="shared" si="823"/>
        <v>0</v>
      </c>
      <c r="AA3373">
        <f t="shared" si="827"/>
        <v>1</v>
      </c>
      <c r="AB3373">
        <f t="shared" si="828"/>
        <v>0</v>
      </c>
    </row>
    <row r="3374" spans="1:28">
      <c r="A3374" s="1">
        <v>41983.086805555555</v>
      </c>
      <c r="B3374" s="8">
        <f t="shared" si="824"/>
        <v>41983</v>
      </c>
      <c r="C3374" s="5">
        <v>12</v>
      </c>
      <c r="D3374" s="2">
        <v>7.1000000000000004E-3</v>
      </c>
      <c r="E3374" s="2">
        <v>1.9199999999999998E-2</v>
      </c>
      <c r="F3374" s="2">
        <v>8.0000000000000004E-4</v>
      </c>
      <c r="G3374" s="2">
        <v>2E-3</v>
      </c>
      <c r="H3374" s="2">
        <v>2.8E-3</v>
      </c>
      <c r="I3374" s="2">
        <v>1.1399999999999999</v>
      </c>
      <c r="K3374" s="4">
        <f t="shared" si="825"/>
        <v>7.4760450668632211E-2</v>
      </c>
      <c r="L3374" s="4">
        <f t="shared" si="826"/>
        <v>1.0643015521064301</v>
      </c>
      <c r="M3374" s="4">
        <f t="shared" si="817"/>
        <v>4.5161290322580643E-2</v>
      </c>
      <c r="N3374" s="4">
        <f t="shared" si="818"/>
        <v>1.1094628424290107</v>
      </c>
      <c r="O3374" s="3">
        <f t="shared" si="819"/>
        <v>14.840237485279314</v>
      </c>
      <c r="P3374">
        <f t="shared" si="829"/>
        <v>23.566677225213809</v>
      </c>
      <c r="R3374" s="4">
        <f t="shared" si="815"/>
        <v>4.0705545598720944E-2</v>
      </c>
      <c r="U3374" s="6">
        <v>41983.086805555555</v>
      </c>
      <c r="V3374">
        <f t="shared" si="820"/>
        <v>0</v>
      </c>
      <c r="W3374">
        <f t="shared" si="821"/>
        <v>0</v>
      </c>
      <c r="X3374">
        <f t="shared" si="816"/>
        <v>0</v>
      </c>
      <c r="Y3374">
        <f t="shared" si="822"/>
        <v>0</v>
      </c>
      <c r="Z3374">
        <f t="shared" si="823"/>
        <v>0</v>
      </c>
      <c r="AA3374">
        <f t="shared" si="827"/>
        <v>0</v>
      </c>
      <c r="AB3374">
        <f t="shared" si="828"/>
        <v>0</v>
      </c>
    </row>
    <row r="3375" spans="1:28">
      <c r="A3375" s="1">
        <v>41983.17291666667</v>
      </c>
      <c r="B3375" s="8">
        <f t="shared" si="824"/>
        <v>41983</v>
      </c>
      <c r="C3375" s="5">
        <v>13</v>
      </c>
      <c r="D3375" s="2">
        <v>0.01</v>
      </c>
      <c r="E3375" s="2">
        <v>2.0199999999999999E-2</v>
      </c>
      <c r="F3375" s="2">
        <v>8.0000000000000004E-4</v>
      </c>
      <c r="G3375" s="2">
        <v>2.5999999999999999E-3</v>
      </c>
      <c r="H3375" s="2">
        <v>3.3999999999999998E-3</v>
      </c>
      <c r="I3375" s="2">
        <v>0.9</v>
      </c>
      <c r="K3375" s="4">
        <f t="shared" si="825"/>
        <v>0.10529640939243973</v>
      </c>
      <c r="L3375" s="4">
        <f t="shared" si="826"/>
        <v>1.1197339246119735</v>
      </c>
      <c r="M3375" s="4">
        <f t="shared" si="817"/>
        <v>5.4838709677419356E-2</v>
      </c>
      <c r="N3375" s="4">
        <f t="shared" si="818"/>
        <v>1.174572634289393</v>
      </c>
      <c r="O3375" s="3">
        <f t="shared" si="819"/>
        <v>11.154916307846364</v>
      </c>
      <c r="P3375">
        <f t="shared" si="829"/>
        <v>20.418677448806577</v>
      </c>
      <c r="R3375" s="4">
        <f t="shared" ref="R3375:R3438" si="830">M3375/N3375</f>
        <v>4.6688223509137296E-2</v>
      </c>
      <c r="U3375" s="6">
        <v>41983.17291666667</v>
      </c>
      <c r="V3375">
        <f t="shared" si="820"/>
        <v>0</v>
      </c>
      <c r="W3375">
        <f t="shared" si="821"/>
        <v>0</v>
      </c>
      <c r="X3375">
        <f t="shared" ref="X3375:X3438" si="831">IF(O3375&gt;25,1,0)</f>
        <v>0</v>
      </c>
      <c r="Y3375">
        <f t="shared" si="822"/>
        <v>0</v>
      </c>
      <c r="Z3375">
        <f t="shared" si="823"/>
        <v>0</v>
      </c>
      <c r="AA3375">
        <f t="shared" si="827"/>
        <v>0</v>
      </c>
      <c r="AB3375">
        <f t="shared" si="828"/>
        <v>0</v>
      </c>
    </row>
    <row r="3376" spans="1:28">
      <c r="A3376" s="1">
        <v>41983.174305555556</v>
      </c>
      <c r="B3376" s="8">
        <f t="shared" si="824"/>
        <v>41983</v>
      </c>
      <c r="C3376" s="5">
        <v>13</v>
      </c>
      <c r="D3376" s="2">
        <v>8.2000000000000007E-3</v>
      </c>
      <c r="E3376" s="2">
        <v>2.8500000000000001E-2</v>
      </c>
      <c r="F3376" s="2">
        <v>8.0000000000000004E-4</v>
      </c>
      <c r="G3376" s="2">
        <v>2.3999999999999998E-3</v>
      </c>
      <c r="H3376" s="2">
        <v>3.2000000000000002E-3</v>
      </c>
      <c r="I3376" s="2">
        <v>0.83</v>
      </c>
      <c r="K3376" s="4">
        <f t="shared" si="825"/>
        <v>8.6343055701800578E-2</v>
      </c>
      <c r="L3376" s="4">
        <f t="shared" si="826"/>
        <v>1.5798226164079825</v>
      </c>
      <c r="M3376" s="4">
        <f t="shared" si="817"/>
        <v>5.1612903225806452E-2</v>
      </c>
      <c r="N3376" s="4">
        <f t="shared" si="818"/>
        <v>1.6314355196337889</v>
      </c>
      <c r="O3376" s="3">
        <f t="shared" si="819"/>
        <v>18.894808695075721</v>
      </c>
      <c r="P3376">
        <f t="shared" si="829"/>
        <v>30.60906319290466</v>
      </c>
      <c r="R3376" s="4">
        <f t="shared" si="830"/>
        <v>3.1636495959945811E-2</v>
      </c>
      <c r="U3376" s="6">
        <v>41983.174305555556</v>
      </c>
      <c r="V3376">
        <f t="shared" si="820"/>
        <v>0</v>
      </c>
      <c r="W3376">
        <f t="shared" si="821"/>
        <v>0</v>
      </c>
      <c r="X3376">
        <f t="shared" si="831"/>
        <v>0</v>
      </c>
      <c r="Y3376">
        <f t="shared" si="822"/>
        <v>0</v>
      </c>
      <c r="Z3376">
        <f t="shared" si="823"/>
        <v>0</v>
      </c>
      <c r="AA3376">
        <f t="shared" si="827"/>
        <v>1</v>
      </c>
      <c r="AB3376">
        <f t="shared" si="828"/>
        <v>0</v>
      </c>
    </row>
    <row r="3377" spans="1:28">
      <c r="A3377" s="1">
        <v>41983.175694444442</v>
      </c>
      <c r="B3377" s="8">
        <f t="shared" si="824"/>
        <v>41983</v>
      </c>
      <c r="C3377" s="5">
        <v>13</v>
      </c>
      <c r="D3377" s="2">
        <v>9.1999999999999998E-3</v>
      </c>
      <c r="E3377" s="2">
        <v>2.98E-2</v>
      </c>
      <c r="F3377" s="2">
        <v>8.0000000000000004E-4</v>
      </c>
      <c r="G3377" s="2">
        <v>2.3999999999999998E-3</v>
      </c>
      <c r="H3377" s="2">
        <v>3.2000000000000002E-3</v>
      </c>
      <c r="I3377" s="2">
        <v>0.81</v>
      </c>
      <c r="K3377" s="4">
        <f t="shared" si="825"/>
        <v>9.6872696641044531E-2</v>
      </c>
      <c r="L3377" s="4">
        <f t="shared" si="826"/>
        <v>1.6518847006651887</v>
      </c>
      <c r="M3377" s="4">
        <f t="shared" si="817"/>
        <v>5.1612903225806452E-2</v>
      </c>
      <c r="N3377" s="4">
        <f t="shared" si="818"/>
        <v>1.703497603890995</v>
      </c>
      <c r="O3377" s="3">
        <f t="shared" si="819"/>
        <v>17.584909504513892</v>
      </c>
      <c r="P3377">
        <f t="shared" si="829"/>
        <v>32.005266075388029</v>
      </c>
      <c r="R3377" s="4">
        <f t="shared" si="830"/>
        <v>3.0298195376334151E-2</v>
      </c>
      <c r="U3377" s="6">
        <v>41983.175694444442</v>
      </c>
      <c r="V3377">
        <f t="shared" si="820"/>
        <v>0</v>
      </c>
      <c r="W3377">
        <f t="shared" si="821"/>
        <v>0</v>
      </c>
      <c r="X3377">
        <f t="shared" si="831"/>
        <v>0</v>
      </c>
      <c r="Y3377">
        <f t="shared" si="822"/>
        <v>0</v>
      </c>
      <c r="Z3377">
        <f t="shared" si="823"/>
        <v>0</v>
      </c>
      <c r="AA3377">
        <f t="shared" si="827"/>
        <v>1</v>
      </c>
      <c r="AB3377">
        <f t="shared" si="828"/>
        <v>0</v>
      </c>
    </row>
    <row r="3378" spans="1:28">
      <c r="A3378" s="1">
        <v>42002.340277777781</v>
      </c>
      <c r="B3378" s="8">
        <f t="shared" si="824"/>
        <v>42002</v>
      </c>
      <c r="C3378" s="5">
        <v>1</v>
      </c>
      <c r="D3378" s="2">
        <v>8.0000000000000002E-3</v>
      </c>
      <c r="E3378" s="2">
        <v>4.7800000000000002E-2</v>
      </c>
      <c r="F3378" s="2">
        <v>1.5E-3</v>
      </c>
      <c r="G3378" s="2">
        <v>6.3E-3</v>
      </c>
      <c r="H3378" s="2">
        <v>7.7999999999999996E-3</v>
      </c>
      <c r="I3378" s="2">
        <v>1.46</v>
      </c>
      <c r="K3378" s="4">
        <f t="shared" si="825"/>
        <v>8.4237127513951779E-2</v>
      </c>
      <c r="L3378" s="4">
        <f t="shared" si="826"/>
        <v>2.649667405764967</v>
      </c>
      <c r="M3378" s="4">
        <f t="shared" si="817"/>
        <v>0.12580645161290321</v>
      </c>
      <c r="N3378" s="4">
        <f t="shared" si="818"/>
        <v>2.7754738573778703</v>
      </c>
      <c r="O3378" s="3">
        <f t="shared" si="819"/>
        <v>32.948344029397042</v>
      </c>
      <c r="P3378">
        <f t="shared" si="829"/>
        <v>21.06145886633692</v>
      </c>
      <c r="R3378" s="4">
        <f t="shared" si="830"/>
        <v>4.5327918070090879E-2</v>
      </c>
      <c r="U3378" s="6">
        <v>42002.340277777781</v>
      </c>
      <c r="V3378">
        <f t="shared" si="820"/>
        <v>0</v>
      </c>
      <c r="W3378">
        <f t="shared" si="821"/>
        <v>0</v>
      </c>
      <c r="X3378">
        <f t="shared" si="831"/>
        <v>1</v>
      </c>
      <c r="Y3378">
        <f t="shared" si="822"/>
        <v>0</v>
      </c>
      <c r="Z3378">
        <f t="shared" si="823"/>
        <v>1</v>
      </c>
      <c r="AA3378">
        <f t="shared" si="827"/>
        <v>0</v>
      </c>
      <c r="AB3378">
        <f t="shared" si="828"/>
        <v>0</v>
      </c>
    </row>
    <row r="3379" spans="1:28">
      <c r="A3379" s="1">
        <v>42002.426388888889</v>
      </c>
      <c r="B3379" s="8">
        <f t="shared" si="824"/>
        <v>42002</v>
      </c>
      <c r="C3379" s="5">
        <v>2</v>
      </c>
      <c r="D3379" s="2">
        <v>8.5000000000000006E-3</v>
      </c>
      <c r="E3379" s="2">
        <v>3.6700000000000003E-2</v>
      </c>
      <c r="F3379" s="2">
        <v>1.4E-3</v>
      </c>
      <c r="G3379" s="2">
        <v>4.4000000000000003E-3</v>
      </c>
      <c r="H3379" s="2">
        <v>5.7999999999999996E-3</v>
      </c>
      <c r="I3379" s="2">
        <v>1.33</v>
      </c>
      <c r="K3379" s="4">
        <f t="shared" si="825"/>
        <v>8.9501947983573776E-2</v>
      </c>
      <c r="L3379" s="4">
        <f t="shared" si="826"/>
        <v>2.0343680709534371</v>
      </c>
      <c r="M3379" s="4">
        <f t="shared" si="817"/>
        <v>9.3548387096774183E-2</v>
      </c>
      <c r="N3379" s="4">
        <f t="shared" si="818"/>
        <v>2.1279164580502115</v>
      </c>
      <c r="O3379" s="3">
        <f t="shared" si="819"/>
        <v>23.775085414238653</v>
      </c>
      <c r="P3379">
        <f t="shared" si="829"/>
        <v>21.746693172260883</v>
      </c>
      <c r="R3379" s="4">
        <f t="shared" si="830"/>
        <v>4.3962434118532845E-2</v>
      </c>
      <c r="U3379" s="6">
        <v>42002.426388888889</v>
      </c>
      <c r="V3379">
        <f t="shared" si="820"/>
        <v>0</v>
      </c>
      <c r="W3379">
        <f t="shared" si="821"/>
        <v>0</v>
      </c>
      <c r="X3379">
        <f t="shared" si="831"/>
        <v>0</v>
      </c>
      <c r="Y3379">
        <f t="shared" si="822"/>
        <v>0</v>
      </c>
      <c r="Z3379">
        <f t="shared" si="823"/>
        <v>1</v>
      </c>
      <c r="AA3379">
        <f t="shared" si="827"/>
        <v>0</v>
      </c>
      <c r="AB3379">
        <f t="shared" si="828"/>
        <v>0</v>
      </c>
    </row>
    <row r="3380" spans="1:28">
      <c r="A3380" s="1">
        <v>42002.512499999997</v>
      </c>
      <c r="B3380" s="8">
        <f t="shared" si="824"/>
        <v>42002</v>
      </c>
      <c r="C3380" s="5">
        <v>3</v>
      </c>
      <c r="D3380" s="2">
        <v>7.4000000000000003E-3</v>
      </c>
      <c r="E3380" s="2">
        <v>3.2300000000000002E-2</v>
      </c>
      <c r="F3380" s="2">
        <v>1E-3</v>
      </c>
      <c r="G3380" s="2">
        <v>2.7000000000000001E-3</v>
      </c>
      <c r="H3380" s="2">
        <v>3.7000000000000002E-3</v>
      </c>
      <c r="I3380" s="2">
        <v>1.57</v>
      </c>
      <c r="K3380" s="4">
        <f t="shared" si="825"/>
        <v>7.7919342950405396E-2</v>
      </c>
      <c r="L3380" s="4">
        <f t="shared" si="826"/>
        <v>1.7904656319290468</v>
      </c>
      <c r="M3380" s="4">
        <f t="shared" si="817"/>
        <v>5.9677419354838716E-2</v>
      </c>
      <c r="N3380" s="4">
        <f t="shared" si="818"/>
        <v>1.8501430512838855</v>
      </c>
      <c r="O3380" s="3">
        <f t="shared" si="819"/>
        <v>23.744335889247377</v>
      </c>
      <c r="P3380">
        <f t="shared" si="829"/>
        <v>30.00239707556781</v>
      </c>
      <c r="R3380" s="4">
        <f t="shared" si="830"/>
        <v>3.2255570353560636E-2</v>
      </c>
      <c r="U3380" s="6">
        <v>42002.512499999997</v>
      </c>
      <c r="V3380">
        <f t="shared" si="820"/>
        <v>0</v>
      </c>
      <c r="W3380">
        <f t="shared" si="821"/>
        <v>0</v>
      </c>
      <c r="X3380">
        <f t="shared" si="831"/>
        <v>0</v>
      </c>
      <c r="Y3380">
        <f t="shared" si="822"/>
        <v>0</v>
      </c>
      <c r="Z3380">
        <f t="shared" si="823"/>
        <v>0</v>
      </c>
      <c r="AA3380">
        <f t="shared" si="827"/>
        <v>1</v>
      </c>
      <c r="AB3380">
        <f t="shared" si="828"/>
        <v>0</v>
      </c>
    </row>
    <row r="3381" spans="1:28">
      <c r="A3381" s="1">
        <v>42002.598611111112</v>
      </c>
      <c r="B3381" s="8">
        <f t="shared" si="824"/>
        <v>42002</v>
      </c>
      <c r="C3381" s="5">
        <v>4</v>
      </c>
      <c r="D3381" s="2">
        <v>3.5000000000000001E-3</v>
      </c>
      <c r="E3381" s="2">
        <v>2.0400000000000001E-2</v>
      </c>
      <c r="F3381" s="2">
        <v>6.9999999999999999E-4</v>
      </c>
      <c r="G3381" s="2">
        <v>1.1999999999999999E-3</v>
      </c>
      <c r="H3381" s="2">
        <v>1.9E-3</v>
      </c>
      <c r="I3381" s="2">
        <v>3.46</v>
      </c>
      <c r="K3381" s="4">
        <f t="shared" si="825"/>
        <v>3.6853743287353899E-2</v>
      </c>
      <c r="L3381" s="4">
        <f t="shared" si="826"/>
        <v>1.1308203991130823</v>
      </c>
      <c r="M3381" s="4">
        <f t="shared" si="817"/>
        <v>3.0645161290322579E-2</v>
      </c>
      <c r="N3381" s="4">
        <f t="shared" si="818"/>
        <v>1.161465560403405</v>
      </c>
      <c r="O3381" s="3">
        <f t="shared" si="819"/>
        <v>31.515538363288965</v>
      </c>
      <c r="P3381">
        <f t="shared" si="829"/>
        <v>36.900455128953212</v>
      </c>
      <c r="R3381" s="4">
        <f t="shared" si="830"/>
        <v>2.6384907426509292E-2</v>
      </c>
      <c r="U3381" s="6">
        <v>42002.598611111112</v>
      </c>
      <c r="V3381">
        <f t="shared" si="820"/>
        <v>0</v>
      </c>
      <c r="W3381">
        <f t="shared" si="821"/>
        <v>0</v>
      </c>
      <c r="X3381">
        <f t="shared" si="831"/>
        <v>1</v>
      </c>
      <c r="Y3381">
        <f t="shared" si="822"/>
        <v>0</v>
      </c>
      <c r="Z3381">
        <f t="shared" si="823"/>
        <v>0</v>
      </c>
      <c r="AA3381">
        <f t="shared" si="827"/>
        <v>1</v>
      </c>
      <c r="AB3381">
        <f t="shared" si="828"/>
        <v>0</v>
      </c>
    </row>
    <row r="3382" spans="1:28">
      <c r="A3382" s="1">
        <v>42002.68472222222</v>
      </c>
      <c r="B3382" s="8">
        <f t="shared" si="824"/>
        <v>42002</v>
      </c>
      <c r="C3382" s="5">
        <v>5</v>
      </c>
      <c r="D3382" s="2">
        <v>6.7000000000000002E-3</v>
      </c>
      <c r="E3382" s="2">
        <v>2.4E-2</v>
      </c>
      <c r="F3382" s="2">
        <v>1E-3</v>
      </c>
      <c r="G3382" s="2">
        <v>2.5000000000000001E-3</v>
      </c>
      <c r="H3382" s="2">
        <v>3.5000000000000001E-3</v>
      </c>
      <c r="I3382" s="2">
        <v>2.0499999999999998</v>
      </c>
      <c r="K3382" s="4">
        <f t="shared" si="825"/>
        <v>7.0548594292934613E-2</v>
      </c>
      <c r="L3382" s="4">
        <f t="shared" si="826"/>
        <v>1.3303769401330376</v>
      </c>
      <c r="M3382" s="4">
        <f t="shared" si="817"/>
        <v>5.6451612903225812E-2</v>
      </c>
      <c r="N3382" s="4">
        <f t="shared" si="818"/>
        <v>1.3868285530362634</v>
      </c>
      <c r="O3382" s="3">
        <f t="shared" si="819"/>
        <v>19.657777265948347</v>
      </c>
      <c r="P3382">
        <f t="shared" si="829"/>
        <v>23.566677225213809</v>
      </c>
      <c r="R3382" s="4">
        <f t="shared" si="830"/>
        <v>4.0705545598720951E-2</v>
      </c>
      <c r="U3382" s="6">
        <v>42002.68472222222</v>
      </c>
      <c r="V3382">
        <f t="shared" si="820"/>
        <v>0</v>
      </c>
      <c r="W3382">
        <f t="shared" si="821"/>
        <v>0</v>
      </c>
      <c r="X3382">
        <f t="shared" si="831"/>
        <v>0</v>
      </c>
      <c r="Y3382">
        <f t="shared" si="822"/>
        <v>0</v>
      </c>
      <c r="Z3382">
        <f t="shared" si="823"/>
        <v>0</v>
      </c>
      <c r="AA3382">
        <f t="shared" si="827"/>
        <v>0</v>
      </c>
      <c r="AB3382">
        <f t="shared" si="828"/>
        <v>0</v>
      </c>
    </row>
    <row r="3383" spans="1:28">
      <c r="A3383" s="1">
        <v>42002.770833333336</v>
      </c>
      <c r="B3383" s="8">
        <f t="shared" si="824"/>
        <v>42002</v>
      </c>
      <c r="C3383" s="5">
        <v>6</v>
      </c>
      <c r="D3383" s="2">
        <v>8.2000000000000007E-3</v>
      </c>
      <c r="E3383" s="2">
        <v>5.4899999999999997E-2</v>
      </c>
      <c r="F3383" s="2">
        <v>1.2999999999999999E-3</v>
      </c>
      <c r="G3383" s="2">
        <v>4.1000000000000003E-3</v>
      </c>
      <c r="H3383" s="2">
        <v>5.4000000000000003E-3</v>
      </c>
      <c r="I3383" s="2">
        <v>1.48</v>
      </c>
      <c r="K3383" s="4">
        <f t="shared" si="825"/>
        <v>8.6343055701800578E-2</v>
      </c>
      <c r="L3383" s="4">
        <f t="shared" si="826"/>
        <v>3.0432372505543235</v>
      </c>
      <c r="M3383" s="4">
        <f t="shared" si="817"/>
        <v>8.7096774193548387E-2</v>
      </c>
      <c r="N3383" s="4">
        <f t="shared" si="818"/>
        <v>3.1303340247478717</v>
      </c>
      <c r="O3383" s="3">
        <f t="shared" si="819"/>
        <v>36.254612479305528</v>
      </c>
      <c r="P3383">
        <f t="shared" si="829"/>
        <v>34.940872135994084</v>
      </c>
      <c r="R3383" s="4">
        <f t="shared" si="830"/>
        <v>2.7823476186559188E-2</v>
      </c>
      <c r="U3383" s="6">
        <v>42002.770833333336</v>
      </c>
      <c r="V3383">
        <f t="shared" si="820"/>
        <v>0</v>
      </c>
      <c r="W3383">
        <f t="shared" si="821"/>
        <v>0</v>
      </c>
      <c r="X3383">
        <f t="shared" si="831"/>
        <v>1</v>
      </c>
      <c r="Y3383">
        <f t="shared" si="822"/>
        <v>0</v>
      </c>
      <c r="Z3383">
        <f t="shared" si="823"/>
        <v>1</v>
      </c>
      <c r="AA3383">
        <f t="shared" si="827"/>
        <v>1</v>
      </c>
      <c r="AB3383">
        <f t="shared" si="828"/>
        <v>0</v>
      </c>
    </row>
    <row r="3384" spans="1:28">
      <c r="A3384" s="1">
        <v>42002.856944444444</v>
      </c>
      <c r="B3384" s="8">
        <f t="shared" si="824"/>
        <v>42002</v>
      </c>
      <c r="C3384" s="5">
        <v>7</v>
      </c>
      <c r="D3384" s="2">
        <v>8.8000000000000005E-3</v>
      </c>
      <c r="E3384" s="2">
        <v>7.1900000000000006E-2</v>
      </c>
      <c r="F3384" s="2">
        <v>1.9E-3</v>
      </c>
      <c r="G3384" s="2">
        <v>8.0000000000000002E-3</v>
      </c>
      <c r="H3384" s="2">
        <v>9.9000000000000008E-3</v>
      </c>
      <c r="I3384" s="2">
        <v>1.98</v>
      </c>
      <c r="K3384" s="4">
        <f t="shared" si="825"/>
        <v>9.2660840265346961E-2</v>
      </c>
      <c r="L3384" s="4">
        <f t="shared" si="826"/>
        <v>3.9855875831485594</v>
      </c>
      <c r="M3384" s="4">
        <f t="shared" si="817"/>
        <v>0.15967741935483873</v>
      </c>
      <c r="N3384" s="4">
        <f t="shared" si="818"/>
        <v>4.1452650025033986</v>
      </c>
      <c r="O3384" s="3">
        <f t="shared" si="819"/>
        <v>44.735888328153152</v>
      </c>
      <c r="P3384">
        <f t="shared" si="829"/>
        <v>24.960245470223299</v>
      </c>
      <c r="R3384" s="4">
        <f t="shared" si="830"/>
        <v>3.852043699459666E-2</v>
      </c>
      <c r="U3384" s="6">
        <v>42002.856944444444</v>
      </c>
      <c r="V3384">
        <f t="shared" si="820"/>
        <v>0</v>
      </c>
      <c r="W3384">
        <f t="shared" si="821"/>
        <v>0</v>
      </c>
      <c r="X3384">
        <f t="shared" si="831"/>
        <v>1</v>
      </c>
      <c r="Y3384">
        <f t="shared" si="822"/>
        <v>0</v>
      </c>
      <c r="Z3384">
        <f t="shared" si="823"/>
        <v>1</v>
      </c>
      <c r="AA3384">
        <f t="shared" si="827"/>
        <v>0</v>
      </c>
      <c r="AB3384">
        <f t="shared" si="828"/>
        <v>0</v>
      </c>
    </row>
    <row r="3385" spans="1:28">
      <c r="A3385" s="1">
        <v>42002.943055555559</v>
      </c>
      <c r="B3385" s="8">
        <f t="shared" si="824"/>
        <v>42002</v>
      </c>
      <c r="C3385" s="5">
        <v>8</v>
      </c>
      <c r="D3385" s="2">
        <v>9.2999999999999992E-3</v>
      </c>
      <c r="E3385" s="2">
        <v>4.9200000000000001E-2</v>
      </c>
      <c r="F3385" s="2">
        <v>1.6000000000000001E-3</v>
      </c>
      <c r="G3385" s="2">
        <v>6.0000000000000001E-3</v>
      </c>
      <c r="H3385" s="2">
        <v>7.6E-3</v>
      </c>
      <c r="I3385" s="2">
        <v>1.43</v>
      </c>
      <c r="K3385" s="4">
        <f t="shared" si="825"/>
        <v>9.7925660734968931E-2</v>
      </c>
      <c r="L3385" s="4">
        <f t="shared" si="826"/>
        <v>2.7272727272727275</v>
      </c>
      <c r="M3385" s="4">
        <f t="shared" si="817"/>
        <v>0.12258064516129032</v>
      </c>
      <c r="N3385" s="4">
        <f t="shared" si="818"/>
        <v>2.8498533724340178</v>
      </c>
      <c r="O3385" s="3">
        <f t="shared" si="819"/>
        <v>29.102212341941794</v>
      </c>
      <c r="P3385">
        <f t="shared" si="829"/>
        <v>22.2488038277512</v>
      </c>
      <c r="R3385" s="4">
        <f t="shared" si="830"/>
        <v>4.301296563078822E-2</v>
      </c>
      <c r="U3385" s="6">
        <v>42002.943055555559</v>
      </c>
      <c r="V3385">
        <f t="shared" si="820"/>
        <v>0</v>
      </c>
      <c r="W3385">
        <f t="shared" si="821"/>
        <v>0</v>
      </c>
      <c r="X3385">
        <f t="shared" si="831"/>
        <v>1</v>
      </c>
      <c r="Y3385">
        <f t="shared" si="822"/>
        <v>0</v>
      </c>
      <c r="Z3385">
        <f t="shared" si="823"/>
        <v>1</v>
      </c>
      <c r="AA3385">
        <f t="shared" si="827"/>
        <v>0</v>
      </c>
      <c r="AB3385">
        <f t="shared" si="828"/>
        <v>0</v>
      </c>
    </row>
    <row r="3386" spans="1:28">
      <c r="A3386" s="1">
        <v>42003.029166666667</v>
      </c>
      <c r="B3386" s="8">
        <f t="shared" si="824"/>
        <v>42003</v>
      </c>
      <c r="C3386" s="5">
        <v>9</v>
      </c>
      <c r="D3386" s="2">
        <v>8.6999999999999994E-3</v>
      </c>
      <c r="E3386" s="2">
        <v>2.9100000000000001E-2</v>
      </c>
      <c r="F3386" s="2">
        <v>1.1999999999999999E-3</v>
      </c>
      <c r="G3386" s="2">
        <v>3.2000000000000002E-3</v>
      </c>
      <c r="H3386" s="2">
        <v>4.4000000000000003E-3</v>
      </c>
      <c r="I3386" s="2">
        <v>1.68</v>
      </c>
      <c r="K3386" s="4">
        <f t="shared" si="825"/>
        <v>9.1607876171422548E-2</v>
      </c>
      <c r="L3386" s="4">
        <f t="shared" si="826"/>
        <v>1.6130820399113082</v>
      </c>
      <c r="M3386" s="4">
        <f t="shared" si="817"/>
        <v>7.0967741935483872E-2</v>
      </c>
      <c r="N3386" s="4">
        <f t="shared" si="818"/>
        <v>1.6840497818467921</v>
      </c>
      <c r="O3386" s="3">
        <f t="shared" si="819"/>
        <v>18.383242273791939</v>
      </c>
      <c r="P3386">
        <f t="shared" si="829"/>
        <v>22.729792380568433</v>
      </c>
      <c r="R3386" s="4">
        <f t="shared" si="830"/>
        <v>4.2141118808054469E-2</v>
      </c>
      <c r="U3386" s="6">
        <v>42003.029166666667</v>
      </c>
      <c r="V3386">
        <f t="shared" si="820"/>
        <v>0</v>
      </c>
      <c r="W3386">
        <f t="shared" si="821"/>
        <v>0</v>
      </c>
      <c r="X3386">
        <f t="shared" si="831"/>
        <v>0</v>
      </c>
      <c r="Y3386">
        <f t="shared" si="822"/>
        <v>0</v>
      </c>
      <c r="Z3386">
        <f t="shared" si="823"/>
        <v>0</v>
      </c>
      <c r="AA3386">
        <f t="shared" si="827"/>
        <v>0</v>
      </c>
      <c r="AB3386">
        <f t="shared" si="828"/>
        <v>0</v>
      </c>
    </row>
    <row r="3387" spans="1:28">
      <c r="A3387" s="1">
        <v>42003.115277777775</v>
      </c>
      <c r="B3387" s="8">
        <f t="shared" si="824"/>
        <v>42003</v>
      </c>
      <c r="C3387" s="5">
        <v>10</v>
      </c>
      <c r="D3387" s="2">
        <v>4.0000000000000001E-3</v>
      </c>
      <c r="E3387" s="2">
        <v>1.77E-2</v>
      </c>
      <c r="F3387" s="2">
        <v>8.0000000000000004E-4</v>
      </c>
      <c r="G3387" s="2">
        <v>1E-3</v>
      </c>
      <c r="H3387" s="2">
        <v>1.8E-3</v>
      </c>
      <c r="I3387" s="2">
        <v>5.16</v>
      </c>
      <c r="K3387" s="4">
        <f t="shared" si="825"/>
        <v>4.2118563756975889E-2</v>
      </c>
      <c r="L3387" s="4">
        <f t="shared" si="826"/>
        <v>0.98115299334811545</v>
      </c>
      <c r="M3387" s="4">
        <f t="shared" si="817"/>
        <v>2.903225806451613E-2</v>
      </c>
      <c r="N3387" s="4">
        <f t="shared" si="818"/>
        <v>1.0101852514126315</v>
      </c>
      <c r="O3387" s="3">
        <f t="shared" si="819"/>
        <v>23.984323331664402</v>
      </c>
      <c r="P3387">
        <f t="shared" si="829"/>
        <v>33.795269770879528</v>
      </c>
      <c r="R3387" s="4">
        <f t="shared" si="830"/>
        <v>2.8739538638005012E-2</v>
      </c>
      <c r="U3387" s="6">
        <v>42003.115277777775</v>
      </c>
      <c r="V3387">
        <f t="shared" si="820"/>
        <v>0</v>
      </c>
      <c r="W3387">
        <f t="shared" si="821"/>
        <v>0</v>
      </c>
      <c r="X3387">
        <f t="shared" si="831"/>
        <v>0</v>
      </c>
      <c r="Y3387">
        <f t="shared" si="822"/>
        <v>0</v>
      </c>
      <c r="Z3387">
        <f t="shared" si="823"/>
        <v>0</v>
      </c>
      <c r="AA3387">
        <f t="shared" si="827"/>
        <v>1</v>
      </c>
      <c r="AB3387">
        <f t="shared" si="828"/>
        <v>0</v>
      </c>
    </row>
    <row r="3388" spans="1:28">
      <c r="A3388" s="1">
        <v>42003.201388888891</v>
      </c>
      <c r="B3388" s="8">
        <f t="shared" si="824"/>
        <v>42003</v>
      </c>
      <c r="C3388" s="5">
        <v>11</v>
      </c>
      <c r="D3388" s="2">
        <v>4.1000000000000003E-3</v>
      </c>
      <c r="E3388" s="2">
        <v>2.6599999999999999E-2</v>
      </c>
      <c r="F3388" s="2">
        <v>6.9999999999999999E-4</v>
      </c>
      <c r="G3388" s="2">
        <v>1.2999999999999999E-3</v>
      </c>
      <c r="H3388" s="2">
        <v>2E-3</v>
      </c>
      <c r="I3388" s="2">
        <v>3.85</v>
      </c>
      <c r="K3388" s="4">
        <f t="shared" si="825"/>
        <v>4.3171527850900289E-2</v>
      </c>
      <c r="L3388" s="4">
        <f t="shared" si="826"/>
        <v>1.47450110864745</v>
      </c>
      <c r="M3388" s="4">
        <f t="shared" si="817"/>
        <v>3.2258064516129031E-2</v>
      </c>
      <c r="N3388" s="4">
        <f t="shared" si="818"/>
        <v>1.506759173163579</v>
      </c>
      <c r="O3388" s="3">
        <f t="shared" si="819"/>
        <v>34.901687481791484</v>
      </c>
      <c r="P3388">
        <f t="shared" si="829"/>
        <v>45.709534368070948</v>
      </c>
      <c r="R3388" s="4">
        <f t="shared" si="830"/>
        <v>2.1408905345105859E-2</v>
      </c>
      <c r="U3388" s="6">
        <v>42003.201388888891</v>
      </c>
      <c r="V3388">
        <f t="shared" si="820"/>
        <v>0</v>
      </c>
      <c r="W3388">
        <f t="shared" si="821"/>
        <v>0</v>
      </c>
      <c r="X3388">
        <f t="shared" si="831"/>
        <v>1</v>
      </c>
      <c r="Y3388">
        <f t="shared" si="822"/>
        <v>0</v>
      </c>
      <c r="Z3388">
        <f t="shared" si="823"/>
        <v>0</v>
      </c>
      <c r="AA3388">
        <f t="shared" si="827"/>
        <v>1</v>
      </c>
      <c r="AB3388">
        <f t="shared" si="828"/>
        <v>0</v>
      </c>
    </row>
    <row r="3389" spans="1:28">
      <c r="A3389" s="1">
        <v>42003.287499999999</v>
      </c>
      <c r="B3389" s="8">
        <f t="shared" si="824"/>
        <v>42003</v>
      </c>
      <c r="C3389" s="5">
        <v>12</v>
      </c>
      <c r="D3389" s="2">
        <v>7.1999999999999998E-3</v>
      </c>
      <c r="E3389" s="2">
        <v>3.15E-2</v>
      </c>
      <c r="F3389" s="2">
        <v>8.9999999999999998E-4</v>
      </c>
      <c r="G3389" s="2">
        <v>2.3E-3</v>
      </c>
      <c r="H3389" s="2">
        <v>3.2000000000000002E-3</v>
      </c>
      <c r="I3389" s="2">
        <v>1.7</v>
      </c>
      <c r="K3389" s="4">
        <f t="shared" si="825"/>
        <v>7.5813414762556583E-2</v>
      </c>
      <c r="L3389" s="4">
        <f t="shared" si="826"/>
        <v>1.7461197339246119</v>
      </c>
      <c r="M3389" s="4">
        <f t="shared" si="817"/>
        <v>5.1612903225806452E-2</v>
      </c>
      <c r="N3389" s="4">
        <f t="shared" si="818"/>
        <v>1.7977326371504183</v>
      </c>
      <c r="O3389" s="3">
        <f t="shared" si="819"/>
        <v>23.712592854191008</v>
      </c>
      <c r="P3389">
        <f t="shared" si="829"/>
        <v>33.831069844789354</v>
      </c>
      <c r="R3389" s="4">
        <f t="shared" si="830"/>
        <v>2.8709999562347568E-2</v>
      </c>
      <c r="U3389" s="6">
        <v>42003.287499999999</v>
      </c>
      <c r="V3389">
        <f t="shared" si="820"/>
        <v>0</v>
      </c>
      <c r="W3389">
        <f t="shared" si="821"/>
        <v>0</v>
      </c>
      <c r="X3389">
        <f t="shared" si="831"/>
        <v>0</v>
      </c>
      <c r="Y3389">
        <f t="shared" si="822"/>
        <v>0</v>
      </c>
      <c r="Z3389">
        <f t="shared" si="823"/>
        <v>0</v>
      </c>
      <c r="AA3389">
        <f t="shared" si="827"/>
        <v>1</v>
      </c>
      <c r="AB3389">
        <f t="shared" si="828"/>
        <v>0</v>
      </c>
    </row>
    <row r="3390" spans="1:28">
      <c r="A3390" s="1">
        <v>42003.373611111114</v>
      </c>
      <c r="B3390" s="8">
        <f t="shared" si="824"/>
        <v>42003</v>
      </c>
      <c r="C3390" s="5">
        <v>13</v>
      </c>
      <c r="D3390" s="2">
        <v>9.7999999999999997E-3</v>
      </c>
      <c r="E3390" s="2">
        <v>4.5600000000000002E-2</v>
      </c>
      <c r="F3390" s="2">
        <v>1.2999999999999999E-3</v>
      </c>
      <c r="G3390" s="2">
        <v>4.5999999999999999E-3</v>
      </c>
      <c r="H3390" s="2">
        <v>5.8999999999999999E-3</v>
      </c>
      <c r="I3390" s="2">
        <v>2.12</v>
      </c>
      <c r="K3390" s="4">
        <f t="shared" si="825"/>
        <v>0.10319048120459093</v>
      </c>
      <c r="L3390" s="4">
        <f t="shared" si="826"/>
        <v>2.5277161862527717</v>
      </c>
      <c r="M3390" s="4">
        <f t="shared" si="817"/>
        <v>9.5161290322580638E-2</v>
      </c>
      <c r="N3390" s="4">
        <f t="shared" si="818"/>
        <v>2.6228774765753524</v>
      </c>
      <c r="O3390" s="3">
        <f t="shared" si="819"/>
        <v>25.417823872485837</v>
      </c>
      <c r="P3390">
        <f t="shared" si="829"/>
        <v>26.562441279266416</v>
      </c>
      <c r="R3390" s="4">
        <f t="shared" si="830"/>
        <v>3.6281256433995213E-2</v>
      </c>
      <c r="U3390" s="6">
        <v>42003.373611111114</v>
      </c>
      <c r="V3390">
        <f t="shared" si="820"/>
        <v>0</v>
      </c>
      <c r="W3390">
        <f t="shared" si="821"/>
        <v>0</v>
      </c>
      <c r="X3390">
        <f t="shared" si="831"/>
        <v>1</v>
      </c>
      <c r="Y3390">
        <f t="shared" si="822"/>
        <v>0</v>
      </c>
      <c r="Z3390">
        <f t="shared" si="823"/>
        <v>1</v>
      </c>
      <c r="AA3390">
        <f t="shared" si="827"/>
        <v>1</v>
      </c>
      <c r="AB3390">
        <f t="shared" si="828"/>
        <v>0</v>
      </c>
    </row>
    <row r="3391" spans="1:28">
      <c r="A3391" s="1">
        <v>42003.375</v>
      </c>
      <c r="B3391" s="8">
        <f t="shared" si="824"/>
        <v>42003</v>
      </c>
      <c r="C3391" s="5">
        <v>13</v>
      </c>
      <c r="D3391" s="2">
        <v>1.03E-2</v>
      </c>
      <c r="E3391" s="2">
        <v>4.2900000000000001E-2</v>
      </c>
      <c r="F3391" s="2">
        <v>1.4E-3</v>
      </c>
      <c r="G3391" s="2">
        <v>4.4999999999999997E-3</v>
      </c>
      <c r="H3391" s="2">
        <v>5.8999999999999999E-3</v>
      </c>
      <c r="I3391" s="2">
        <v>1.89</v>
      </c>
      <c r="K3391" s="4">
        <f t="shared" si="825"/>
        <v>0.10845530167421291</v>
      </c>
      <c r="L3391" s="4">
        <f t="shared" si="826"/>
        <v>2.3780487804878048</v>
      </c>
      <c r="M3391" s="4">
        <f t="shared" si="817"/>
        <v>9.5161290322580638E-2</v>
      </c>
      <c r="N3391" s="4">
        <f t="shared" si="818"/>
        <v>2.4732100708103855</v>
      </c>
      <c r="O3391" s="3">
        <f t="shared" si="819"/>
        <v>22.803957322802166</v>
      </c>
      <c r="P3391">
        <f t="shared" si="829"/>
        <v>24.989665150888797</v>
      </c>
      <c r="R3391" s="4">
        <f t="shared" si="830"/>
        <v>3.8476832779271178E-2</v>
      </c>
      <c r="U3391" s="6">
        <v>42003.375</v>
      </c>
      <c r="V3391">
        <f t="shared" si="820"/>
        <v>0</v>
      </c>
      <c r="W3391">
        <f t="shared" si="821"/>
        <v>0</v>
      </c>
      <c r="X3391">
        <f t="shared" si="831"/>
        <v>0</v>
      </c>
      <c r="Y3391">
        <f t="shared" si="822"/>
        <v>0</v>
      </c>
      <c r="Z3391">
        <f t="shared" si="823"/>
        <v>1</v>
      </c>
      <c r="AA3391">
        <f t="shared" si="827"/>
        <v>0</v>
      </c>
      <c r="AB3391">
        <f t="shared" si="828"/>
        <v>0</v>
      </c>
    </row>
    <row r="3392" spans="1:28">
      <c r="A3392" s="1">
        <v>42003.376388888886</v>
      </c>
      <c r="B3392" s="8">
        <f t="shared" si="824"/>
        <v>42003</v>
      </c>
      <c r="C3392" s="5">
        <v>13</v>
      </c>
      <c r="D3392" s="2">
        <v>9.4999999999999998E-3</v>
      </c>
      <c r="E3392" s="2">
        <v>5.8299999999999998E-2</v>
      </c>
      <c r="F3392" s="2">
        <v>1.5E-3</v>
      </c>
      <c r="G3392" s="2">
        <v>4.7000000000000002E-3</v>
      </c>
      <c r="H3392" s="2">
        <v>6.1999999999999998E-3</v>
      </c>
      <c r="I3392" s="2">
        <v>1.82</v>
      </c>
      <c r="K3392" s="4">
        <f t="shared" si="825"/>
        <v>0.10003158892281773</v>
      </c>
      <c r="L3392" s="4">
        <f t="shared" si="826"/>
        <v>3.2317073170731705</v>
      </c>
      <c r="M3392" s="4">
        <f t="shared" si="817"/>
        <v>9.9999999999999992E-2</v>
      </c>
      <c r="N3392" s="4">
        <f t="shared" si="818"/>
        <v>3.3317073170731706</v>
      </c>
      <c r="O3392" s="3">
        <f t="shared" si="819"/>
        <v>33.306551989730423</v>
      </c>
      <c r="P3392">
        <f t="shared" si="829"/>
        <v>32.31707317073171</v>
      </c>
      <c r="R3392" s="4">
        <f t="shared" si="830"/>
        <v>3.001464128843338E-2</v>
      </c>
      <c r="U3392" s="6">
        <v>42003.376388888886</v>
      </c>
      <c r="V3392">
        <f t="shared" si="820"/>
        <v>0</v>
      </c>
      <c r="W3392">
        <f t="shared" si="821"/>
        <v>0</v>
      </c>
      <c r="X3392">
        <f t="shared" si="831"/>
        <v>1</v>
      </c>
      <c r="Y3392">
        <f t="shared" si="822"/>
        <v>0</v>
      </c>
      <c r="Z3392">
        <f t="shared" si="823"/>
        <v>1</v>
      </c>
      <c r="AA3392">
        <f t="shared" si="827"/>
        <v>1</v>
      </c>
      <c r="AB3392">
        <f t="shared" si="828"/>
        <v>0</v>
      </c>
    </row>
    <row r="3393" spans="1:28">
      <c r="A3393" s="1">
        <v>42022.509027777778</v>
      </c>
      <c r="B3393" s="8">
        <f t="shared" si="824"/>
        <v>42022</v>
      </c>
      <c r="C3393" s="5">
        <v>1</v>
      </c>
      <c r="D3393" s="2">
        <v>6.1999999999999998E-3</v>
      </c>
      <c r="E3393" s="2">
        <v>3.7900000000000003E-2</v>
      </c>
      <c r="F3393" s="2">
        <v>5.9999999999999995E-4</v>
      </c>
      <c r="G3393" s="2">
        <v>3.8E-3</v>
      </c>
      <c r="H3393" s="2">
        <v>4.4000000000000003E-3</v>
      </c>
      <c r="I3393" s="2">
        <v>1.25</v>
      </c>
      <c r="K3393" s="4">
        <f t="shared" si="825"/>
        <v>6.528377382331263E-2</v>
      </c>
      <c r="L3393" s="4">
        <f t="shared" si="826"/>
        <v>2.1008869179600893</v>
      </c>
      <c r="M3393" s="4">
        <f t="shared" si="817"/>
        <v>7.0967741935483872E-2</v>
      </c>
      <c r="N3393" s="4">
        <f t="shared" si="818"/>
        <v>2.171854659895573</v>
      </c>
      <c r="O3393" s="3">
        <f t="shared" si="819"/>
        <v>33.267909201658476</v>
      </c>
      <c r="P3393">
        <f t="shared" si="829"/>
        <v>29.603406571255803</v>
      </c>
      <c r="R3393" s="4">
        <f t="shared" si="830"/>
        <v>3.2676100867125309E-2</v>
      </c>
      <c r="U3393" s="6">
        <v>42022.509027777778</v>
      </c>
      <c r="V3393">
        <f t="shared" si="820"/>
        <v>0</v>
      </c>
      <c r="W3393">
        <f t="shared" si="821"/>
        <v>0</v>
      </c>
      <c r="X3393">
        <f t="shared" si="831"/>
        <v>1</v>
      </c>
      <c r="Y3393">
        <f t="shared" si="822"/>
        <v>0</v>
      </c>
      <c r="Z3393">
        <f t="shared" si="823"/>
        <v>1</v>
      </c>
      <c r="AA3393">
        <f t="shared" si="827"/>
        <v>1</v>
      </c>
      <c r="AB3393">
        <f t="shared" si="828"/>
        <v>0</v>
      </c>
    </row>
    <row r="3394" spans="1:28">
      <c r="A3394" s="1">
        <v>42022.595138888886</v>
      </c>
      <c r="B3394" s="8">
        <f t="shared" si="824"/>
        <v>42022</v>
      </c>
      <c r="C3394" s="5">
        <v>2</v>
      </c>
      <c r="D3394" s="2">
        <v>6.8999999999999999E-3</v>
      </c>
      <c r="E3394" s="2">
        <v>6.7400000000000002E-2</v>
      </c>
      <c r="F3394" s="2">
        <v>5.9999999999999995E-4</v>
      </c>
      <c r="G3394" s="2">
        <v>4.0000000000000001E-3</v>
      </c>
      <c r="H3394" s="2">
        <v>4.5999999999999999E-3</v>
      </c>
      <c r="I3394" s="2">
        <v>1.38</v>
      </c>
      <c r="K3394" s="4">
        <f t="shared" si="825"/>
        <v>7.2654522480783412E-2</v>
      </c>
      <c r="L3394" s="4">
        <f t="shared" si="826"/>
        <v>3.7361419068736144</v>
      </c>
      <c r="M3394" s="4">
        <f t="shared" ref="M3394:M3457" si="832">(H3394/62)*1000</f>
        <v>7.4193548387096769E-2</v>
      </c>
      <c r="N3394" s="4">
        <f t="shared" ref="N3394:N3457" si="833">L3394+M3394</f>
        <v>3.8103354552607112</v>
      </c>
      <c r="O3394" s="3">
        <f t="shared" ref="O3394:O3457" si="834">N3394/K3394</f>
        <v>52.444573650160827</v>
      </c>
      <c r="P3394">
        <f t="shared" si="829"/>
        <v>50.356695266557416</v>
      </c>
      <c r="R3394" s="4">
        <f t="shared" si="830"/>
        <v>1.9471657878484688E-2</v>
      </c>
      <c r="U3394" s="6">
        <v>42022.595138888886</v>
      </c>
      <c r="V3394">
        <f t="shared" ref="V3394:V3457" si="835">IF(I3394&gt;15,1,0)</f>
        <v>0</v>
      </c>
      <c r="W3394">
        <f t="shared" ref="W3394:W3457" si="836">IF(I3394&gt;20,1,0)</f>
        <v>0</v>
      </c>
      <c r="X3394">
        <f t="shared" si="831"/>
        <v>1</v>
      </c>
      <c r="Y3394">
        <f t="shared" ref="Y3394:Y3457" si="837">IF(K3394&gt;0.125,1,0)</f>
        <v>0</v>
      </c>
      <c r="Z3394">
        <f t="shared" ref="Z3394:Z3457" si="838">IF(N3394&gt;2,1,0)</f>
        <v>1</v>
      </c>
      <c r="AA3394">
        <f t="shared" si="827"/>
        <v>1</v>
      </c>
      <c r="AB3394">
        <f t="shared" si="828"/>
        <v>0</v>
      </c>
    </row>
    <row r="3395" spans="1:28">
      <c r="A3395" s="1">
        <v>42022.681250000001</v>
      </c>
      <c r="B3395" s="8">
        <f t="shared" ref="B3395:B3458" si="839">INT(A3395)</f>
        <v>42022</v>
      </c>
      <c r="C3395" s="5">
        <v>3</v>
      </c>
      <c r="D3395" s="2">
        <v>6.1000000000000004E-3</v>
      </c>
      <c r="E3395" s="2">
        <v>3.0599999999999999E-2</v>
      </c>
      <c r="F3395" s="2">
        <v>5.0000000000000001E-4</v>
      </c>
      <c r="G3395" s="2">
        <v>2.7000000000000001E-3</v>
      </c>
      <c r="H3395" s="2">
        <v>3.2000000000000002E-3</v>
      </c>
      <c r="I3395" s="2">
        <v>1.34</v>
      </c>
      <c r="K3395" s="4">
        <f t="shared" ref="K3395:K3458" si="840">(D3395/94.97)*1000</f>
        <v>6.423080972938823E-2</v>
      </c>
      <c r="L3395" s="4">
        <f t="shared" ref="L3395:L3458" si="841">(E3395/18.04)*1000</f>
        <v>1.6962305986696231</v>
      </c>
      <c r="M3395" s="4">
        <f t="shared" si="832"/>
        <v>5.1612903225806452E-2</v>
      </c>
      <c r="N3395" s="4">
        <f t="shared" si="833"/>
        <v>1.7478435018954295</v>
      </c>
      <c r="O3395" s="3">
        <f t="shared" si="834"/>
        <v>27.211917602460481</v>
      </c>
      <c r="P3395">
        <f t="shared" si="829"/>
        <v>32.864467849223949</v>
      </c>
      <c r="R3395" s="4">
        <f t="shared" si="830"/>
        <v>2.9529476277387199E-2</v>
      </c>
      <c r="U3395" s="6">
        <v>42022.681250000001</v>
      </c>
      <c r="V3395">
        <f t="shared" si="835"/>
        <v>0</v>
      </c>
      <c r="W3395">
        <f t="shared" si="836"/>
        <v>0</v>
      </c>
      <c r="X3395">
        <f t="shared" si="831"/>
        <v>1</v>
      </c>
      <c r="Y3395">
        <f t="shared" si="837"/>
        <v>0</v>
      </c>
      <c r="Z3395">
        <f t="shared" si="838"/>
        <v>0</v>
      </c>
      <c r="AA3395">
        <f t="shared" ref="AA3395:AA3458" si="842">IF(P3395&gt;25,1,0)</f>
        <v>1</v>
      </c>
      <c r="AB3395">
        <f t="shared" ref="AB3395:AB3458" si="843">IF(R3395&gt;0.1,1,0)</f>
        <v>0</v>
      </c>
    </row>
    <row r="3396" spans="1:28">
      <c r="A3396" s="1">
        <v>42022.767361111109</v>
      </c>
      <c r="B3396" s="8">
        <f t="shared" si="839"/>
        <v>42022</v>
      </c>
      <c r="C3396" s="5">
        <v>4</v>
      </c>
      <c r="D3396" s="2">
        <v>4.4999999999999997E-3</v>
      </c>
      <c r="E3396" s="2">
        <v>2.52E-2</v>
      </c>
      <c r="F3396" s="2">
        <v>4.0000000000000002E-4</v>
      </c>
      <c r="G3396" s="2">
        <v>1.5E-3</v>
      </c>
      <c r="H3396" s="2">
        <v>1.9E-3</v>
      </c>
      <c r="I3396" s="2">
        <v>2.79</v>
      </c>
      <c r="K3396" s="4">
        <f t="shared" si="840"/>
        <v>4.7383384226597866E-2</v>
      </c>
      <c r="L3396" s="4">
        <f t="shared" si="841"/>
        <v>1.3968957871396896</v>
      </c>
      <c r="M3396" s="4">
        <f t="shared" si="832"/>
        <v>3.0645161290322579E-2</v>
      </c>
      <c r="N3396" s="4">
        <f t="shared" si="833"/>
        <v>1.4275409484300123</v>
      </c>
      <c r="O3396" s="3">
        <f t="shared" si="834"/>
        <v>30.127458638310731</v>
      </c>
      <c r="P3396">
        <f t="shared" si="829"/>
        <v>45.58291515929514</v>
      </c>
      <c r="R3396" s="4">
        <f t="shared" si="830"/>
        <v>2.1467097895878685E-2</v>
      </c>
      <c r="U3396" s="6">
        <v>42022.767361111109</v>
      </c>
      <c r="V3396">
        <f t="shared" si="835"/>
        <v>0</v>
      </c>
      <c r="W3396">
        <f t="shared" si="836"/>
        <v>0</v>
      </c>
      <c r="X3396">
        <f t="shared" si="831"/>
        <v>1</v>
      </c>
      <c r="Y3396">
        <f t="shared" si="837"/>
        <v>0</v>
      </c>
      <c r="Z3396">
        <f t="shared" si="838"/>
        <v>0</v>
      </c>
      <c r="AA3396">
        <f t="shared" si="842"/>
        <v>1</v>
      </c>
      <c r="AB3396">
        <f t="shared" si="843"/>
        <v>0</v>
      </c>
    </row>
    <row r="3397" spans="1:28">
      <c r="A3397" s="1">
        <v>42022.853472222225</v>
      </c>
      <c r="B3397" s="8">
        <f t="shared" si="839"/>
        <v>42022</v>
      </c>
      <c r="C3397" s="5">
        <v>5</v>
      </c>
      <c r="D3397" s="2">
        <v>5.4000000000000003E-3</v>
      </c>
      <c r="E3397" s="2">
        <v>2.8299999999999999E-2</v>
      </c>
      <c r="F3397" s="2"/>
      <c r="G3397" s="2"/>
      <c r="H3397" s="2">
        <v>2.5000000000000001E-3</v>
      </c>
      <c r="I3397" s="2">
        <v>1.76</v>
      </c>
      <c r="K3397" s="4">
        <f t="shared" si="840"/>
        <v>5.6860061071917448E-2</v>
      </c>
      <c r="L3397" s="4">
        <f t="shared" si="841"/>
        <v>1.5687361419068737</v>
      </c>
      <c r="M3397" s="4">
        <f t="shared" si="832"/>
        <v>4.0322580645161289E-2</v>
      </c>
      <c r="N3397" s="4">
        <f t="shared" si="833"/>
        <v>1.609058722552035</v>
      </c>
      <c r="O3397" s="3">
        <f t="shared" si="834"/>
        <v>28.298575348290139</v>
      </c>
      <c r="P3397">
        <f t="shared" si="829"/>
        <v>38.904656319290467</v>
      </c>
      <c r="R3397" s="4">
        <f t="shared" si="830"/>
        <v>2.5059732177585153E-2</v>
      </c>
      <c r="U3397" s="6">
        <v>42022.853472222225</v>
      </c>
      <c r="V3397">
        <f t="shared" si="835"/>
        <v>0</v>
      </c>
      <c r="W3397">
        <f t="shared" si="836"/>
        <v>0</v>
      </c>
      <c r="X3397">
        <f t="shared" si="831"/>
        <v>1</v>
      </c>
      <c r="Y3397">
        <f t="shared" si="837"/>
        <v>0</v>
      </c>
      <c r="Z3397">
        <f t="shared" si="838"/>
        <v>0</v>
      </c>
      <c r="AA3397">
        <f t="shared" si="842"/>
        <v>1</v>
      </c>
      <c r="AB3397">
        <f t="shared" si="843"/>
        <v>0</v>
      </c>
    </row>
    <row r="3398" spans="1:28">
      <c r="A3398" s="1">
        <v>42022.939583333333</v>
      </c>
      <c r="B3398" s="8">
        <f t="shared" si="839"/>
        <v>42022</v>
      </c>
      <c r="C3398" s="5">
        <v>6</v>
      </c>
      <c r="D3398" s="2">
        <v>6.7999999999999996E-3</v>
      </c>
      <c r="E3398" s="2">
        <v>4.6800000000000001E-2</v>
      </c>
      <c r="F3398" s="2">
        <v>5.0000000000000001E-4</v>
      </c>
      <c r="G3398" s="2">
        <v>3.3E-3</v>
      </c>
      <c r="H3398" s="2">
        <v>3.8E-3</v>
      </c>
      <c r="I3398" s="2">
        <v>1.1599999999999999</v>
      </c>
      <c r="K3398" s="4">
        <f t="shared" si="840"/>
        <v>7.1601558386858999E-2</v>
      </c>
      <c r="L3398" s="4">
        <f t="shared" si="841"/>
        <v>2.5942350332594235</v>
      </c>
      <c r="M3398" s="4">
        <f t="shared" si="832"/>
        <v>6.1290322580645158E-2</v>
      </c>
      <c r="N3398" s="4">
        <f t="shared" si="833"/>
        <v>2.6555253558400689</v>
      </c>
      <c r="O3398" s="3">
        <f t="shared" si="834"/>
        <v>37.087535741784023</v>
      </c>
      <c r="P3398">
        <f t="shared" si="829"/>
        <v>42.32699264791691</v>
      </c>
      <c r="R3398" s="4">
        <f t="shared" si="830"/>
        <v>2.3080300267461055E-2</v>
      </c>
      <c r="U3398" s="6">
        <v>42022.939583333333</v>
      </c>
      <c r="V3398">
        <f t="shared" si="835"/>
        <v>0</v>
      </c>
      <c r="W3398">
        <f t="shared" si="836"/>
        <v>0</v>
      </c>
      <c r="X3398">
        <f t="shared" si="831"/>
        <v>1</v>
      </c>
      <c r="Y3398">
        <f t="shared" si="837"/>
        <v>0</v>
      </c>
      <c r="Z3398">
        <f t="shared" si="838"/>
        <v>1</v>
      </c>
      <c r="AA3398">
        <f t="shared" si="842"/>
        <v>1</v>
      </c>
      <c r="AB3398">
        <f t="shared" si="843"/>
        <v>0</v>
      </c>
    </row>
    <row r="3399" spans="1:28">
      <c r="A3399" s="1">
        <v>42023.025694444441</v>
      </c>
      <c r="B3399" s="8">
        <f t="shared" si="839"/>
        <v>42023</v>
      </c>
      <c r="C3399" s="5">
        <v>7</v>
      </c>
      <c r="D3399" s="2">
        <v>7.7999999999999996E-3</v>
      </c>
      <c r="E3399" s="2">
        <v>5.3400000000000003E-2</v>
      </c>
      <c r="F3399" s="2">
        <v>8.0000000000000004E-4</v>
      </c>
      <c r="G3399" s="2">
        <v>5.0000000000000001E-3</v>
      </c>
      <c r="H3399" s="2">
        <v>5.7999999999999996E-3</v>
      </c>
      <c r="I3399" s="2">
        <v>1.28</v>
      </c>
      <c r="K3399" s="4">
        <f t="shared" si="840"/>
        <v>8.213119932610298E-2</v>
      </c>
      <c r="L3399" s="4">
        <f t="shared" si="841"/>
        <v>2.9600886917960088</v>
      </c>
      <c r="M3399" s="4">
        <f t="shared" si="832"/>
        <v>9.3548387096774183E-2</v>
      </c>
      <c r="N3399" s="4">
        <f t="shared" si="833"/>
        <v>3.0536370788927831</v>
      </c>
      <c r="O3399" s="3">
        <f t="shared" si="834"/>
        <v>37.179988895185595</v>
      </c>
      <c r="P3399">
        <f t="shared" si="829"/>
        <v>31.642327395060786</v>
      </c>
      <c r="R3399" s="4">
        <f t="shared" si="830"/>
        <v>3.0635070468391694E-2</v>
      </c>
      <c r="U3399" s="6">
        <v>42023.025694444441</v>
      </c>
      <c r="V3399">
        <f t="shared" si="835"/>
        <v>0</v>
      </c>
      <c r="W3399">
        <f t="shared" si="836"/>
        <v>0</v>
      </c>
      <c r="X3399">
        <f t="shared" si="831"/>
        <v>1</v>
      </c>
      <c r="Y3399">
        <f t="shared" si="837"/>
        <v>0</v>
      </c>
      <c r="Z3399">
        <f t="shared" si="838"/>
        <v>1</v>
      </c>
      <c r="AA3399">
        <f t="shared" si="842"/>
        <v>1</v>
      </c>
      <c r="AB3399">
        <f t="shared" si="843"/>
        <v>0</v>
      </c>
    </row>
    <row r="3400" spans="1:28">
      <c r="A3400" s="1">
        <v>42023.111805555556</v>
      </c>
      <c r="B3400" s="8">
        <f t="shared" si="839"/>
        <v>42023</v>
      </c>
      <c r="C3400" s="5">
        <v>8</v>
      </c>
      <c r="D3400" s="2">
        <v>7.6E-3</v>
      </c>
      <c r="E3400" s="2">
        <v>0.04</v>
      </c>
      <c r="F3400" s="2">
        <v>6.9999999999999999E-4</v>
      </c>
      <c r="G3400" s="2">
        <v>3.8E-3</v>
      </c>
      <c r="H3400" s="2">
        <v>4.4999999999999997E-3</v>
      </c>
      <c r="I3400" s="2">
        <v>1.07</v>
      </c>
      <c r="K3400" s="4">
        <f t="shared" si="840"/>
        <v>8.0025271138254195E-2</v>
      </c>
      <c r="L3400" s="4">
        <f t="shared" si="841"/>
        <v>2.2172949002217295</v>
      </c>
      <c r="M3400" s="4">
        <f t="shared" si="832"/>
        <v>7.2580645161290314E-2</v>
      </c>
      <c r="N3400" s="4">
        <f t="shared" si="833"/>
        <v>2.28987554538302</v>
      </c>
      <c r="O3400" s="3">
        <f t="shared" si="834"/>
        <v>28.614405334871762</v>
      </c>
      <c r="P3400">
        <f t="shared" si="829"/>
        <v>30.549396403054942</v>
      </c>
      <c r="R3400" s="4">
        <f t="shared" si="830"/>
        <v>3.1696327474054924E-2</v>
      </c>
      <c r="U3400" s="6">
        <v>42023.111805555556</v>
      </c>
      <c r="V3400">
        <f t="shared" si="835"/>
        <v>0</v>
      </c>
      <c r="W3400">
        <f t="shared" si="836"/>
        <v>0</v>
      </c>
      <c r="X3400">
        <f t="shared" si="831"/>
        <v>1</v>
      </c>
      <c r="Y3400">
        <f t="shared" si="837"/>
        <v>0</v>
      </c>
      <c r="Z3400">
        <f t="shared" si="838"/>
        <v>1</v>
      </c>
      <c r="AA3400">
        <f t="shared" si="842"/>
        <v>1</v>
      </c>
      <c r="AB3400">
        <f t="shared" si="843"/>
        <v>0</v>
      </c>
    </row>
    <row r="3401" spans="1:28">
      <c r="A3401" s="1">
        <v>42023.197916666664</v>
      </c>
      <c r="B3401" s="8">
        <f t="shared" si="839"/>
        <v>42023</v>
      </c>
      <c r="C3401" s="5">
        <v>9</v>
      </c>
      <c r="D3401" s="2">
        <v>6.7999999999999996E-3</v>
      </c>
      <c r="E3401" s="2">
        <v>0.1046</v>
      </c>
      <c r="F3401" s="2">
        <v>5.0000000000000001E-4</v>
      </c>
      <c r="G3401" s="2">
        <v>3.5999999999999999E-3</v>
      </c>
      <c r="H3401" s="2">
        <v>4.1000000000000003E-3</v>
      </c>
      <c r="I3401" s="2">
        <v>1.38</v>
      </c>
      <c r="K3401" s="4">
        <f t="shared" si="840"/>
        <v>7.1601558386858999E-2</v>
      </c>
      <c r="L3401" s="4">
        <f t="shared" si="841"/>
        <v>5.7982261640798232</v>
      </c>
      <c r="M3401" s="4">
        <f t="shared" si="832"/>
        <v>6.6129032258064518E-2</v>
      </c>
      <c r="N3401" s="4">
        <f t="shared" si="833"/>
        <v>5.8643551963378879</v>
      </c>
      <c r="O3401" s="3">
        <f t="shared" si="834"/>
        <v>81.902619558266068</v>
      </c>
      <c r="P3401">
        <f t="shared" si="829"/>
        <v>87.680493212914399</v>
      </c>
      <c r="R3401" s="4">
        <f t="shared" si="830"/>
        <v>1.1276437058137285E-2</v>
      </c>
      <c r="U3401" s="6">
        <v>42023.197916666664</v>
      </c>
      <c r="V3401">
        <f t="shared" si="835"/>
        <v>0</v>
      </c>
      <c r="W3401">
        <f t="shared" si="836"/>
        <v>0</v>
      </c>
      <c r="X3401">
        <f t="shared" si="831"/>
        <v>1</v>
      </c>
      <c r="Y3401">
        <f t="shared" si="837"/>
        <v>0</v>
      </c>
      <c r="Z3401">
        <f t="shared" si="838"/>
        <v>1</v>
      </c>
      <c r="AA3401">
        <f t="shared" si="842"/>
        <v>1</v>
      </c>
      <c r="AB3401">
        <f t="shared" si="843"/>
        <v>0</v>
      </c>
    </row>
    <row r="3402" spans="1:28">
      <c r="A3402" s="1">
        <v>42023.28402777778</v>
      </c>
      <c r="B3402" s="8">
        <f t="shared" si="839"/>
        <v>42023</v>
      </c>
      <c r="C3402" s="5">
        <v>10</v>
      </c>
      <c r="D3402" s="2">
        <v>3.0000000000000001E-3</v>
      </c>
      <c r="E3402" s="2">
        <v>3.4700000000000002E-2</v>
      </c>
      <c r="F3402" s="2"/>
      <c r="G3402" s="2"/>
      <c r="H3402" s="2">
        <v>1.6999999999999999E-3</v>
      </c>
      <c r="I3402" s="2">
        <v>4.3600000000000003</v>
      </c>
      <c r="K3402" s="4">
        <f t="shared" si="840"/>
        <v>3.1588922817731915E-2</v>
      </c>
      <c r="L3402" s="4">
        <f t="shared" si="841"/>
        <v>1.9235033259423506</v>
      </c>
      <c r="M3402" s="4">
        <f t="shared" si="832"/>
        <v>2.7419354838709678E-2</v>
      </c>
      <c r="N3402" s="4">
        <f t="shared" si="833"/>
        <v>1.9509226807810602</v>
      </c>
      <c r="O3402" s="3">
        <f t="shared" si="834"/>
        <v>61.759708997925763</v>
      </c>
      <c r="P3402">
        <f t="shared" si="829"/>
        <v>70.151297769662193</v>
      </c>
      <c r="R3402" s="4">
        <f t="shared" si="830"/>
        <v>1.4054557419842094E-2</v>
      </c>
      <c r="U3402" s="6">
        <v>42023.28402777778</v>
      </c>
      <c r="V3402">
        <f t="shared" si="835"/>
        <v>0</v>
      </c>
      <c r="W3402">
        <f t="shared" si="836"/>
        <v>0</v>
      </c>
      <c r="X3402">
        <f t="shared" si="831"/>
        <v>1</v>
      </c>
      <c r="Y3402">
        <f t="shared" si="837"/>
        <v>0</v>
      </c>
      <c r="Z3402">
        <f t="shared" si="838"/>
        <v>0</v>
      </c>
      <c r="AA3402">
        <f t="shared" si="842"/>
        <v>1</v>
      </c>
      <c r="AB3402">
        <f t="shared" si="843"/>
        <v>0</v>
      </c>
    </row>
    <row r="3403" spans="1:28">
      <c r="A3403" s="1">
        <v>42023.370138888888</v>
      </c>
      <c r="B3403" s="8">
        <f t="shared" si="839"/>
        <v>42023</v>
      </c>
      <c r="C3403" s="5">
        <v>11</v>
      </c>
      <c r="D3403" s="2">
        <v>3.5000000000000001E-3</v>
      </c>
      <c r="E3403" s="2">
        <v>2.8400000000000002E-2</v>
      </c>
      <c r="F3403" s="2"/>
      <c r="G3403" s="2"/>
      <c r="H3403" s="2">
        <v>1.9E-3</v>
      </c>
      <c r="I3403" s="2">
        <v>2.9</v>
      </c>
      <c r="K3403" s="4">
        <f t="shared" si="840"/>
        <v>3.6853743287353899E-2</v>
      </c>
      <c r="L3403" s="4">
        <f t="shared" si="841"/>
        <v>1.5742793791574281</v>
      </c>
      <c r="M3403" s="4">
        <f t="shared" si="832"/>
        <v>3.0645161290322579E-2</v>
      </c>
      <c r="N3403" s="4">
        <f t="shared" si="833"/>
        <v>1.6049245404477508</v>
      </c>
      <c r="O3403" s="3">
        <f t="shared" si="834"/>
        <v>43.548481030377971</v>
      </c>
      <c r="P3403">
        <f t="shared" si="829"/>
        <v>51.371221846189762</v>
      </c>
      <c r="R3403" s="4">
        <f t="shared" si="830"/>
        <v>1.9094456167872555E-2</v>
      </c>
      <c r="U3403" s="6">
        <v>42023.370138888888</v>
      </c>
      <c r="V3403">
        <f t="shared" si="835"/>
        <v>0</v>
      </c>
      <c r="W3403">
        <f t="shared" si="836"/>
        <v>0</v>
      </c>
      <c r="X3403">
        <f t="shared" si="831"/>
        <v>1</v>
      </c>
      <c r="Y3403">
        <f t="shared" si="837"/>
        <v>0</v>
      </c>
      <c r="Z3403">
        <f t="shared" si="838"/>
        <v>0</v>
      </c>
      <c r="AA3403">
        <f t="shared" si="842"/>
        <v>1</v>
      </c>
      <c r="AB3403">
        <f t="shared" si="843"/>
        <v>0</v>
      </c>
    </row>
    <row r="3404" spans="1:28">
      <c r="A3404" s="1">
        <v>42023.456250000003</v>
      </c>
      <c r="B3404" s="8">
        <f t="shared" si="839"/>
        <v>42023</v>
      </c>
      <c r="C3404" s="5">
        <v>12</v>
      </c>
      <c r="D3404" s="2">
        <v>5.8999999999999999E-3</v>
      </c>
      <c r="E3404" s="2">
        <v>4.9599999999999998E-2</v>
      </c>
      <c r="F3404" s="2">
        <v>4.0000000000000002E-4</v>
      </c>
      <c r="G3404" s="2">
        <v>2.3E-3</v>
      </c>
      <c r="H3404" s="2">
        <v>2.7000000000000001E-3</v>
      </c>
      <c r="I3404" s="2">
        <v>1.61</v>
      </c>
      <c r="K3404" s="4">
        <f t="shared" si="840"/>
        <v>6.2124881541539438E-2</v>
      </c>
      <c r="L3404" s="4">
        <f t="shared" si="841"/>
        <v>2.7494456762749446</v>
      </c>
      <c r="M3404" s="4">
        <f t="shared" si="832"/>
        <v>4.3548387096774194E-2</v>
      </c>
      <c r="N3404" s="4">
        <f t="shared" si="833"/>
        <v>2.7929940633717187</v>
      </c>
      <c r="O3404" s="3">
        <f t="shared" si="834"/>
        <v>44.957736643798661</v>
      </c>
      <c r="P3404">
        <f t="shared" si="829"/>
        <v>63.135419232980212</v>
      </c>
      <c r="R3404" s="4">
        <f t="shared" si="830"/>
        <v>1.5592008471440261E-2</v>
      </c>
      <c r="U3404" s="6">
        <v>42023.456250000003</v>
      </c>
      <c r="V3404">
        <f t="shared" si="835"/>
        <v>0</v>
      </c>
      <c r="W3404">
        <f t="shared" si="836"/>
        <v>0</v>
      </c>
      <c r="X3404">
        <f t="shared" si="831"/>
        <v>1</v>
      </c>
      <c r="Y3404">
        <f t="shared" si="837"/>
        <v>0</v>
      </c>
      <c r="Z3404">
        <f t="shared" si="838"/>
        <v>1</v>
      </c>
      <c r="AA3404">
        <f t="shared" si="842"/>
        <v>1</v>
      </c>
      <c r="AB3404">
        <f t="shared" si="843"/>
        <v>0</v>
      </c>
    </row>
    <row r="3405" spans="1:28">
      <c r="A3405" s="1">
        <v>42023.542361111111</v>
      </c>
      <c r="B3405" s="8">
        <f t="shared" si="839"/>
        <v>42023</v>
      </c>
      <c r="C3405" s="5">
        <v>13</v>
      </c>
      <c r="D3405" s="2">
        <v>6.7999999999999996E-3</v>
      </c>
      <c r="E3405" s="2">
        <v>6.2300000000000001E-2</v>
      </c>
      <c r="F3405" s="2">
        <v>5.9999999999999995E-4</v>
      </c>
      <c r="G3405" s="2">
        <v>3.8E-3</v>
      </c>
      <c r="H3405" s="2">
        <v>4.4000000000000003E-3</v>
      </c>
      <c r="I3405" s="2">
        <v>1.51</v>
      </c>
      <c r="K3405" s="4">
        <f t="shared" si="840"/>
        <v>7.1601558386858999E-2</v>
      </c>
      <c r="L3405" s="4">
        <f t="shared" si="841"/>
        <v>3.4534368070953438</v>
      </c>
      <c r="M3405" s="4">
        <f t="shared" si="832"/>
        <v>7.0967741935483872E-2</v>
      </c>
      <c r="N3405" s="4">
        <f t="shared" si="833"/>
        <v>3.5244045490308276</v>
      </c>
      <c r="O3405" s="3">
        <f t="shared" si="834"/>
        <v>49.222455885508488</v>
      </c>
      <c r="P3405">
        <f t="shared" si="829"/>
        <v>48.662064099979844</v>
      </c>
      <c r="R3405" s="4">
        <f t="shared" si="830"/>
        <v>2.0136094182207097E-2</v>
      </c>
      <c r="U3405" s="6">
        <v>42023.542361111111</v>
      </c>
      <c r="V3405">
        <f t="shared" si="835"/>
        <v>0</v>
      </c>
      <c r="W3405">
        <f t="shared" si="836"/>
        <v>0</v>
      </c>
      <c r="X3405">
        <f t="shared" si="831"/>
        <v>1</v>
      </c>
      <c r="Y3405">
        <f t="shared" si="837"/>
        <v>0</v>
      </c>
      <c r="Z3405">
        <f t="shared" si="838"/>
        <v>1</v>
      </c>
      <c r="AA3405">
        <f t="shared" si="842"/>
        <v>1</v>
      </c>
      <c r="AB3405">
        <f t="shared" si="843"/>
        <v>0</v>
      </c>
    </row>
    <row r="3406" spans="1:28">
      <c r="A3406" s="1">
        <v>42023.543749999997</v>
      </c>
      <c r="B3406" s="8">
        <f t="shared" si="839"/>
        <v>42023</v>
      </c>
      <c r="C3406" s="5">
        <v>13</v>
      </c>
      <c r="D3406" s="2">
        <v>6.8999999999999999E-3</v>
      </c>
      <c r="E3406" s="2">
        <v>3.6499999999999998E-2</v>
      </c>
      <c r="F3406" s="2">
        <v>6.9999999999999999E-4</v>
      </c>
      <c r="G3406" s="2">
        <v>3.3999999999999998E-3</v>
      </c>
      <c r="H3406" s="2">
        <v>4.1000000000000003E-3</v>
      </c>
      <c r="I3406" s="2">
        <v>1.44</v>
      </c>
      <c r="K3406" s="4">
        <f t="shared" si="840"/>
        <v>7.2654522480783412E-2</v>
      </c>
      <c r="L3406" s="4">
        <f t="shared" si="841"/>
        <v>2.0232815964523283</v>
      </c>
      <c r="M3406" s="4">
        <f t="shared" si="832"/>
        <v>6.6129032258064518E-2</v>
      </c>
      <c r="N3406" s="4">
        <f t="shared" si="833"/>
        <v>2.0894106287103926</v>
      </c>
      <c r="O3406" s="3">
        <f t="shared" si="834"/>
        <v>28.75816339255449</v>
      </c>
      <c r="P3406">
        <f t="shared" si="829"/>
        <v>30.595965604888868</v>
      </c>
      <c r="R3406" s="4">
        <f t="shared" si="830"/>
        <v>3.164961034915386E-2</v>
      </c>
      <c r="U3406" s="6">
        <v>42023.543749999997</v>
      </c>
      <c r="V3406">
        <f t="shared" si="835"/>
        <v>0</v>
      </c>
      <c r="W3406">
        <f t="shared" si="836"/>
        <v>0</v>
      </c>
      <c r="X3406">
        <f t="shared" si="831"/>
        <v>1</v>
      </c>
      <c r="Y3406">
        <f t="shared" si="837"/>
        <v>0</v>
      </c>
      <c r="Z3406">
        <f t="shared" si="838"/>
        <v>1</v>
      </c>
      <c r="AA3406">
        <f t="shared" si="842"/>
        <v>1</v>
      </c>
      <c r="AB3406">
        <f t="shared" si="843"/>
        <v>0</v>
      </c>
    </row>
    <row r="3407" spans="1:28">
      <c r="A3407" s="1">
        <v>42023.545138888891</v>
      </c>
      <c r="B3407" s="8">
        <f t="shared" si="839"/>
        <v>42023</v>
      </c>
      <c r="C3407" s="5">
        <v>13</v>
      </c>
      <c r="D3407" s="2">
        <v>6.8999999999999999E-3</v>
      </c>
      <c r="E3407" s="2">
        <v>4.3299999999999998E-2</v>
      </c>
      <c r="F3407" s="2">
        <v>1E-3</v>
      </c>
      <c r="G3407" s="2">
        <v>3.0999999999999999E-3</v>
      </c>
      <c r="H3407" s="2">
        <v>4.1000000000000003E-3</v>
      </c>
      <c r="I3407" s="2">
        <v>1.36</v>
      </c>
      <c r="K3407" s="4">
        <f t="shared" si="840"/>
        <v>7.2654522480783412E-2</v>
      </c>
      <c r="L3407" s="4">
        <f t="shared" si="841"/>
        <v>2.4002217294900223</v>
      </c>
      <c r="M3407" s="4">
        <f t="shared" si="832"/>
        <v>6.6129032258064518E-2</v>
      </c>
      <c r="N3407" s="4">
        <f t="shared" si="833"/>
        <v>2.4663507617480867</v>
      </c>
      <c r="O3407" s="3">
        <f t="shared" si="834"/>
        <v>33.946279977277648</v>
      </c>
      <c r="P3407">
        <f t="shared" si="829"/>
        <v>36.296035909361315</v>
      </c>
      <c r="R3407" s="4">
        <f t="shared" si="830"/>
        <v>2.6812500996895486E-2</v>
      </c>
      <c r="U3407" s="6">
        <v>42023.545138888891</v>
      </c>
      <c r="V3407">
        <f t="shared" si="835"/>
        <v>0</v>
      </c>
      <c r="W3407">
        <f t="shared" si="836"/>
        <v>0</v>
      </c>
      <c r="X3407">
        <f t="shared" si="831"/>
        <v>1</v>
      </c>
      <c r="Y3407">
        <f t="shared" si="837"/>
        <v>0</v>
      </c>
      <c r="Z3407">
        <f t="shared" si="838"/>
        <v>1</v>
      </c>
      <c r="AA3407">
        <f t="shared" si="842"/>
        <v>1</v>
      </c>
      <c r="AB3407">
        <f t="shared" si="843"/>
        <v>0</v>
      </c>
    </row>
    <row r="3408" spans="1:28">
      <c r="A3408" s="1">
        <v>42042.161111111112</v>
      </c>
      <c r="B3408" s="8">
        <f t="shared" si="839"/>
        <v>42042</v>
      </c>
      <c r="C3408" s="5">
        <v>1</v>
      </c>
      <c r="D3408" s="2">
        <v>5.4000000000000003E-3</v>
      </c>
      <c r="E3408" s="2">
        <v>3.3099999999999997E-2</v>
      </c>
      <c r="F3408" s="2">
        <v>1.6000000000000001E-3</v>
      </c>
      <c r="G3408" s="2">
        <v>3.0999999999999999E-3</v>
      </c>
      <c r="H3408" s="2">
        <v>4.7000000000000002E-3</v>
      </c>
      <c r="I3408" s="2">
        <v>1.08</v>
      </c>
      <c r="K3408" s="4">
        <f t="shared" si="840"/>
        <v>5.6860061071917448E-2</v>
      </c>
      <c r="L3408" s="4">
        <f t="shared" si="841"/>
        <v>1.8348115299334813</v>
      </c>
      <c r="M3408" s="4">
        <f t="shared" si="832"/>
        <v>7.5806451612903225E-2</v>
      </c>
      <c r="N3408" s="4">
        <f t="shared" si="833"/>
        <v>1.9106179815463844</v>
      </c>
      <c r="O3408" s="3">
        <f t="shared" si="834"/>
        <v>33.602109205085206</v>
      </c>
      <c r="P3408">
        <f t="shared" si="829"/>
        <v>24.203896777845923</v>
      </c>
      <c r="R3408" s="4">
        <f t="shared" si="830"/>
        <v>3.9676404359781148E-2</v>
      </c>
      <c r="U3408" s="6">
        <v>42042.161111111112</v>
      </c>
      <c r="V3408">
        <f t="shared" si="835"/>
        <v>0</v>
      </c>
      <c r="W3408">
        <f t="shared" si="836"/>
        <v>0</v>
      </c>
      <c r="X3408">
        <f t="shared" si="831"/>
        <v>1</v>
      </c>
      <c r="Y3408">
        <f t="shared" si="837"/>
        <v>0</v>
      </c>
      <c r="Z3408">
        <f t="shared" si="838"/>
        <v>0</v>
      </c>
      <c r="AA3408">
        <f t="shared" si="842"/>
        <v>0</v>
      </c>
      <c r="AB3408">
        <f t="shared" si="843"/>
        <v>0</v>
      </c>
    </row>
    <row r="3409" spans="1:28">
      <c r="A3409" s="1">
        <v>42042.24722222222</v>
      </c>
      <c r="B3409" s="8">
        <f t="shared" si="839"/>
        <v>42042</v>
      </c>
      <c r="C3409" s="5">
        <v>2</v>
      </c>
      <c r="D3409" s="2">
        <v>5.7999999999999996E-3</v>
      </c>
      <c r="E3409" s="2">
        <v>2.0199999999999999E-2</v>
      </c>
      <c r="F3409" s="2">
        <v>1.2999999999999999E-3</v>
      </c>
      <c r="G3409" s="2">
        <v>2E-3</v>
      </c>
      <c r="H3409" s="2">
        <v>3.3E-3</v>
      </c>
      <c r="I3409" s="2">
        <v>0.92</v>
      </c>
      <c r="K3409" s="4">
        <f t="shared" si="840"/>
        <v>6.1071917447615032E-2</v>
      </c>
      <c r="L3409" s="4">
        <f t="shared" si="841"/>
        <v>1.1197339246119735</v>
      </c>
      <c r="M3409" s="4">
        <f t="shared" si="832"/>
        <v>5.32258064516129E-2</v>
      </c>
      <c r="N3409" s="4">
        <f t="shared" si="833"/>
        <v>1.1729597310635864</v>
      </c>
      <c r="O3409" s="3">
        <f t="shared" si="834"/>
        <v>19.206204423984278</v>
      </c>
      <c r="P3409">
        <f t="shared" si="829"/>
        <v>21.037425250285565</v>
      </c>
      <c r="R3409" s="4">
        <f t="shared" si="830"/>
        <v>4.5377351874944731E-2</v>
      </c>
      <c r="U3409" s="6">
        <v>42042.24722222222</v>
      </c>
      <c r="V3409">
        <f t="shared" si="835"/>
        <v>0</v>
      </c>
      <c r="W3409">
        <f t="shared" si="836"/>
        <v>0</v>
      </c>
      <c r="X3409">
        <f t="shared" si="831"/>
        <v>0</v>
      </c>
      <c r="Y3409">
        <f t="shared" si="837"/>
        <v>0</v>
      </c>
      <c r="Z3409">
        <f t="shared" si="838"/>
        <v>0</v>
      </c>
      <c r="AA3409">
        <f t="shared" si="842"/>
        <v>0</v>
      </c>
      <c r="AB3409">
        <f t="shared" si="843"/>
        <v>0</v>
      </c>
    </row>
    <row r="3410" spans="1:28">
      <c r="A3410" s="1">
        <v>42042.333333333336</v>
      </c>
      <c r="B3410" s="8">
        <f t="shared" si="839"/>
        <v>42042</v>
      </c>
      <c r="C3410" s="5">
        <v>3</v>
      </c>
      <c r="D3410" s="2">
        <v>5.4000000000000003E-3</v>
      </c>
      <c r="E3410" s="2">
        <v>1.7500000000000002E-2</v>
      </c>
      <c r="F3410" s="2">
        <v>1.1000000000000001E-3</v>
      </c>
      <c r="G3410" s="2">
        <v>1.2999999999999999E-3</v>
      </c>
      <c r="H3410" s="2">
        <v>2.3999999999999998E-3</v>
      </c>
      <c r="I3410" s="2">
        <v>1.03</v>
      </c>
      <c r="K3410" s="4">
        <f t="shared" si="840"/>
        <v>5.6860061071917448E-2</v>
      </c>
      <c r="L3410" s="4">
        <f t="shared" si="841"/>
        <v>0.97006651884700679</v>
      </c>
      <c r="M3410" s="4">
        <f t="shared" si="832"/>
        <v>3.8709677419354833E-2</v>
      </c>
      <c r="N3410" s="4">
        <f t="shared" si="833"/>
        <v>1.0087761962663617</v>
      </c>
      <c r="O3410" s="3">
        <f t="shared" si="834"/>
        <v>17.741384325817847</v>
      </c>
      <c r="P3410">
        <f t="shared" si="829"/>
        <v>25.060051736881011</v>
      </c>
      <c r="R3410" s="4">
        <f t="shared" si="830"/>
        <v>3.8372909236583291E-2</v>
      </c>
      <c r="U3410" s="6">
        <v>42042.333333333336</v>
      </c>
      <c r="V3410">
        <f t="shared" si="835"/>
        <v>0</v>
      </c>
      <c r="W3410">
        <f t="shared" si="836"/>
        <v>0</v>
      </c>
      <c r="X3410">
        <f t="shared" si="831"/>
        <v>0</v>
      </c>
      <c r="Y3410">
        <f t="shared" si="837"/>
        <v>0</v>
      </c>
      <c r="Z3410">
        <f t="shared" si="838"/>
        <v>0</v>
      </c>
      <c r="AA3410">
        <f t="shared" si="842"/>
        <v>1</v>
      </c>
      <c r="AB3410">
        <f t="shared" si="843"/>
        <v>0</v>
      </c>
    </row>
    <row r="3411" spans="1:28">
      <c r="A3411" s="1">
        <v>42042.419444444444</v>
      </c>
      <c r="B3411" s="8">
        <f t="shared" si="839"/>
        <v>42042</v>
      </c>
      <c r="C3411" s="5">
        <v>4</v>
      </c>
      <c r="D3411" s="2">
        <v>2.8999999999999998E-3</v>
      </c>
      <c r="E3411" s="2">
        <v>2.3099999999999999E-2</v>
      </c>
      <c r="F3411" s="2">
        <v>1E-3</v>
      </c>
      <c r="G3411" s="2">
        <v>2E-3</v>
      </c>
      <c r="H3411" s="2">
        <v>3.0000000000000001E-3</v>
      </c>
      <c r="I3411" s="2">
        <v>6.39</v>
      </c>
      <c r="K3411" s="4">
        <f t="shared" si="840"/>
        <v>3.0535958723807516E-2</v>
      </c>
      <c r="L3411" s="4">
        <f t="shared" si="841"/>
        <v>1.2804878048780488</v>
      </c>
      <c r="M3411" s="4">
        <f t="shared" si="832"/>
        <v>4.8387096774193547E-2</v>
      </c>
      <c r="N3411" s="4">
        <f t="shared" si="833"/>
        <v>1.3288749016522423</v>
      </c>
      <c r="O3411" s="3">
        <f t="shared" si="834"/>
        <v>43.5183618654874</v>
      </c>
      <c r="P3411">
        <f t="shared" si="829"/>
        <v>26.463414634146343</v>
      </c>
      <c r="R3411" s="4">
        <f t="shared" si="830"/>
        <v>3.6412078152753109E-2</v>
      </c>
      <c r="U3411" s="6">
        <v>42042.419444444444</v>
      </c>
      <c r="V3411">
        <f t="shared" si="835"/>
        <v>0</v>
      </c>
      <c r="W3411">
        <f t="shared" si="836"/>
        <v>0</v>
      </c>
      <c r="X3411">
        <f t="shared" si="831"/>
        <v>1</v>
      </c>
      <c r="Y3411">
        <f t="shared" si="837"/>
        <v>0</v>
      </c>
      <c r="Z3411">
        <f t="shared" si="838"/>
        <v>0</v>
      </c>
      <c r="AA3411">
        <f t="shared" si="842"/>
        <v>1</v>
      </c>
      <c r="AB3411">
        <f t="shared" si="843"/>
        <v>0</v>
      </c>
    </row>
    <row r="3412" spans="1:28">
      <c r="A3412" s="1">
        <v>42042.505555555559</v>
      </c>
      <c r="B3412" s="8">
        <f t="shared" si="839"/>
        <v>42042</v>
      </c>
      <c r="C3412" s="5">
        <v>5</v>
      </c>
      <c r="D3412" s="2">
        <v>3.8E-3</v>
      </c>
      <c r="E3412" s="2">
        <v>3.9300000000000002E-2</v>
      </c>
      <c r="F3412" s="2">
        <v>8.9999999999999998E-4</v>
      </c>
      <c r="G3412" s="2">
        <v>6.9999999999999999E-4</v>
      </c>
      <c r="H3412" s="2">
        <v>1.6000000000000001E-3</v>
      </c>
      <c r="I3412" s="2">
        <v>2.82</v>
      </c>
      <c r="K3412" s="4">
        <f t="shared" si="840"/>
        <v>4.0012635569127097E-2</v>
      </c>
      <c r="L3412" s="4">
        <f t="shared" si="841"/>
        <v>2.1784922394678494</v>
      </c>
      <c r="M3412" s="4">
        <f t="shared" si="832"/>
        <v>2.5806451612903226E-2</v>
      </c>
      <c r="N3412" s="4">
        <f t="shared" si="833"/>
        <v>2.2042986910807527</v>
      </c>
      <c r="O3412" s="3">
        <f t="shared" si="834"/>
        <v>55.090064918931333</v>
      </c>
      <c r="P3412">
        <f t="shared" si="829"/>
        <v>84.416574279379162</v>
      </c>
      <c r="R3412" s="4">
        <f t="shared" si="830"/>
        <v>1.1707329735903667E-2</v>
      </c>
      <c r="U3412" s="6">
        <v>42042.505555555559</v>
      </c>
      <c r="V3412">
        <f t="shared" si="835"/>
        <v>0</v>
      </c>
      <c r="W3412">
        <f t="shared" si="836"/>
        <v>0</v>
      </c>
      <c r="X3412">
        <f t="shared" si="831"/>
        <v>1</v>
      </c>
      <c r="Y3412">
        <f t="shared" si="837"/>
        <v>0</v>
      </c>
      <c r="Z3412">
        <f t="shared" si="838"/>
        <v>1</v>
      </c>
      <c r="AA3412">
        <f t="shared" si="842"/>
        <v>1</v>
      </c>
      <c r="AB3412">
        <f t="shared" si="843"/>
        <v>0</v>
      </c>
    </row>
    <row r="3413" spans="1:28">
      <c r="A3413" s="1">
        <v>42042.591666666667</v>
      </c>
      <c r="B3413" s="8">
        <f t="shared" si="839"/>
        <v>42042</v>
      </c>
      <c r="C3413" s="5">
        <v>6</v>
      </c>
      <c r="D3413" s="2">
        <v>4.8999999999999998E-3</v>
      </c>
      <c r="E3413" s="2">
        <v>2.86E-2</v>
      </c>
      <c r="F3413" s="2">
        <v>1.1999999999999999E-3</v>
      </c>
      <c r="G3413" s="2">
        <v>1.1999999999999999E-3</v>
      </c>
      <c r="H3413" s="2">
        <v>2.3999999999999998E-3</v>
      </c>
      <c r="I3413" s="2">
        <v>1.17</v>
      </c>
      <c r="K3413" s="4">
        <f t="shared" si="840"/>
        <v>5.1595240602295464E-2</v>
      </c>
      <c r="L3413" s="4">
        <f t="shared" si="841"/>
        <v>1.5853658536585367</v>
      </c>
      <c r="M3413" s="4">
        <f t="shared" si="832"/>
        <v>3.8709677419354833E-2</v>
      </c>
      <c r="N3413" s="4">
        <f t="shared" si="833"/>
        <v>1.6240755310778916</v>
      </c>
      <c r="O3413" s="3">
        <f t="shared" si="834"/>
        <v>31.477235344177011</v>
      </c>
      <c r="P3413">
        <f t="shared" si="829"/>
        <v>40.955284552845534</v>
      </c>
      <c r="R3413" s="4">
        <f t="shared" si="830"/>
        <v>2.3834899719019469E-2</v>
      </c>
      <c r="U3413" s="6">
        <v>42042.591666666667</v>
      </c>
      <c r="V3413">
        <f t="shared" si="835"/>
        <v>0</v>
      </c>
      <c r="W3413">
        <f t="shared" si="836"/>
        <v>0</v>
      </c>
      <c r="X3413">
        <f t="shared" si="831"/>
        <v>1</v>
      </c>
      <c r="Y3413">
        <f t="shared" si="837"/>
        <v>0</v>
      </c>
      <c r="Z3413">
        <f t="shared" si="838"/>
        <v>0</v>
      </c>
      <c r="AA3413">
        <f t="shared" si="842"/>
        <v>1</v>
      </c>
      <c r="AB3413">
        <f t="shared" si="843"/>
        <v>0</v>
      </c>
    </row>
    <row r="3414" spans="1:28">
      <c r="A3414" s="1">
        <v>42042.677777777775</v>
      </c>
      <c r="B3414" s="8">
        <f t="shared" si="839"/>
        <v>42042</v>
      </c>
      <c r="C3414" s="5">
        <v>7</v>
      </c>
      <c r="D3414" s="2">
        <v>5.5999999999999999E-3</v>
      </c>
      <c r="E3414" s="2">
        <v>2.47E-2</v>
      </c>
      <c r="F3414" s="2">
        <v>1.6000000000000001E-3</v>
      </c>
      <c r="G3414" s="2">
        <v>3.3E-3</v>
      </c>
      <c r="H3414" s="2">
        <v>4.8999999999999998E-3</v>
      </c>
      <c r="I3414" s="2">
        <v>1.6</v>
      </c>
      <c r="K3414" s="4">
        <f t="shared" si="840"/>
        <v>5.896598925976624E-2</v>
      </c>
      <c r="L3414" s="4">
        <f t="shared" si="841"/>
        <v>1.3691796008869179</v>
      </c>
      <c r="M3414" s="4">
        <f t="shared" si="832"/>
        <v>7.9032258064516123E-2</v>
      </c>
      <c r="N3414" s="4">
        <f t="shared" si="833"/>
        <v>1.4482118589514341</v>
      </c>
      <c r="O3414" s="3">
        <f t="shared" si="834"/>
        <v>24.560121472253162</v>
      </c>
      <c r="P3414">
        <f t="shared" si="829"/>
        <v>17.324313317344679</v>
      </c>
      <c r="R3414" s="4">
        <f t="shared" si="830"/>
        <v>5.4572304166697526E-2</v>
      </c>
      <c r="U3414" s="6">
        <v>42042.677777777775</v>
      </c>
      <c r="V3414">
        <f t="shared" si="835"/>
        <v>0</v>
      </c>
      <c r="W3414">
        <f t="shared" si="836"/>
        <v>0</v>
      </c>
      <c r="X3414">
        <f t="shared" si="831"/>
        <v>0</v>
      </c>
      <c r="Y3414">
        <f t="shared" si="837"/>
        <v>0</v>
      </c>
      <c r="Z3414">
        <f t="shared" si="838"/>
        <v>0</v>
      </c>
      <c r="AA3414">
        <f t="shared" si="842"/>
        <v>0</v>
      </c>
      <c r="AB3414">
        <f t="shared" si="843"/>
        <v>0</v>
      </c>
    </row>
    <row r="3415" spans="1:28">
      <c r="A3415" s="1">
        <v>42042.763888888891</v>
      </c>
      <c r="B3415" s="8">
        <f t="shared" si="839"/>
        <v>42042</v>
      </c>
      <c r="C3415" s="5">
        <v>8</v>
      </c>
      <c r="D3415" s="2">
        <v>5.4000000000000003E-3</v>
      </c>
      <c r="E3415" s="2">
        <v>3.1300000000000001E-2</v>
      </c>
      <c r="F3415" s="2">
        <v>1.2999999999999999E-3</v>
      </c>
      <c r="G3415" s="2">
        <v>1.8E-3</v>
      </c>
      <c r="H3415" s="2">
        <v>3.0999999999999999E-3</v>
      </c>
      <c r="I3415" s="2">
        <v>1.31</v>
      </c>
      <c r="K3415" s="4">
        <f t="shared" si="840"/>
        <v>5.6860061071917448E-2</v>
      </c>
      <c r="L3415" s="4">
        <f t="shared" si="841"/>
        <v>1.7350332594235034</v>
      </c>
      <c r="M3415" s="4">
        <f t="shared" si="832"/>
        <v>4.9999999999999996E-2</v>
      </c>
      <c r="N3415" s="4">
        <f t="shared" si="833"/>
        <v>1.7850332594235034</v>
      </c>
      <c r="O3415" s="3">
        <f t="shared" si="834"/>
        <v>31.393446045824096</v>
      </c>
      <c r="P3415">
        <f t="shared" si="829"/>
        <v>34.700665188470069</v>
      </c>
      <c r="R3415" s="4">
        <f t="shared" si="830"/>
        <v>2.8010682566300224E-2</v>
      </c>
      <c r="U3415" s="6">
        <v>42042.763888888891</v>
      </c>
      <c r="V3415">
        <f t="shared" si="835"/>
        <v>0</v>
      </c>
      <c r="W3415">
        <f t="shared" si="836"/>
        <v>0</v>
      </c>
      <c r="X3415">
        <f t="shared" si="831"/>
        <v>1</v>
      </c>
      <c r="Y3415">
        <f t="shared" si="837"/>
        <v>0</v>
      </c>
      <c r="Z3415">
        <f t="shared" si="838"/>
        <v>0</v>
      </c>
      <c r="AA3415">
        <f t="shared" si="842"/>
        <v>1</v>
      </c>
      <c r="AB3415">
        <f t="shared" si="843"/>
        <v>0</v>
      </c>
    </row>
    <row r="3416" spans="1:28">
      <c r="A3416" s="1">
        <v>42042.85</v>
      </c>
      <c r="B3416" s="8">
        <f t="shared" si="839"/>
        <v>42042</v>
      </c>
      <c r="C3416" s="5">
        <v>9</v>
      </c>
      <c r="D3416" s="2">
        <v>5.1000000000000004E-3</v>
      </c>
      <c r="E3416" s="2">
        <v>1.6400000000000001E-2</v>
      </c>
      <c r="F3416" s="2">
        <v>1.1000000000000001E-3</v>
      </c>
      <c r="G3416" s="2">
        <v>8.9999999999999998E-4</v>
      </c>
      <c r="H3416" s="2">
        <v>2E-3</v>
      </c>
      <c r="I3416" s="2">
        <v>1.72</v>
      </c>
      <c r="K3416" s="4">
        <f t="shared" si="840"/>
        <v>5.3701168790144263E-2</v>
      </c>
      <c r="L3416" s="4">
        <f t="shared" si="841"/>
        <v>0.90909090909090917</v>
      </c>
      <c r="M3416" s="4">
        <f t="shared" si="832"/>
        <v>3.2258064516129031E-2</v>
      </c>
      <c r="N3416" s="4">
        <f t="shared" si="833"/>
        <v>0.94134897360703818</v>
      </c>
      <c r="O3416" s="3">
        <f t="shared" si="834"/>
        <v>17.529394514404</v>
      </c>
      <c r="P3416">
        <f t="shared" si="829"/>
        <v>28.181818181818183</v>
      </c>
      <c r="R3416" s="4">
        <f t="shared" si="830"/>
        <v>3.4267912772585667E-2</v>
      </c>
      <c r="U3416" s="6">
        <v>42042.85</v>
      </c>
      <c r="V3416">
        <f t="shared" si="835"/>
        <v>0</v>
      </c>
      <c r="W3416">
        <f t="shared" si="836"/>
        <v>0</v>
      </c>
      <c r="X3416">
        <f t="shared" si="831"/>
        <v>0</v>
      </c>
      <c r="Y3416">
        <f t="shared" si="837"/>
        <v>0</v>
      </c>
      <c r="Z3416">
        <f t="shared" si="838"/>
        <v>0</v>
      </c>
      <c r="AA3416">
        <f t="shared" si="842"/>
        <v>1</v>
      </c>
      <c r="AB3416">
        <f t="shared" si="843"/>
        <v>0</v>
      </c>
    </row>
    <row r="3417" spans="1:28">
      <c r="A3417" s="1">
        <v>42042.936111111114</v>
      </c>
      <c r="B3417" s="8">
        <f t="shared" si="839"/>
        <v>42042</v>
      </c>
      <c r="C3417" s="5">
        <v>10</v>
      </c>
      <c r="D3417" s="2">
        <v>3.7000000000000002E-3</v>
      </c>
      <c r="E3417" s="2">
        <v>3.7400000000000003E-2</v>
      </c>
      <c r="F3417" s="2">
        <v>1E-3</v>
      </c>
      <c r="G3417" s="2">
        <v>8.0000000000000004E-4</v>
      </c>
      <c r="H3417" s="2">
        <v>1.8E-3</v>
      </c>
      <c r="I3417" s="2">
        <v>4.1100000000000003</v>
      </c>
      <c r="K3417" s="4">
        <f t="shared" si="840"/>
        <v>3.8959671475202698E-2</v>
      </c>
      <c r="L3417" s="4">
        <f t="shared" si="841"/>
        <v>2.0731707317073171</v>
      </c>
      <c r="M3417" s="4">
        <f t="shared" si="832"/>
        <v>2.903225806451613E-2</v>
      </c>
      <c r="N3417" s="4">
        <f t="shared" si="833"/>
        <v>2.1022029897718331</v>
      </c>
      <c r="O3417" s="3">
        <f t="shared" si="834"/>
        <v>53.958437280711074</v>
      </c>
      <c r="P3417">
        <f t="shared" si="829"/>
        <v>71.409214092140914</v>
      </c>
      <c r="R3417" s="4">
        <f t="shared" si="830"/>
        <v>1.3810397095699692E-2</v>
      </c>
      <c r="U3417" s="6">
        <v>42042.936111111114</v>
      </c>
      <c r="V3417">
        <f t="shared" si="835"/>
        <v>0</v>
      </c>
      <c r="W3417">
        <f t="shared" si="836"/>
        <v>0</v>
      </c>
      <c r="X3417">
        <f t="shared" si="831"/>
        <v>1</v>
      </c>
      <c r="Y3417">
        <f t="shared" si="837"/>
        <v>0</v>
      </c>
      <c r="Z3417">
        <f t="shared" si="838"/>
        <v>1</v>
      </c>
      <c r="AA3417">
        <f t="shared" si="842"/>
        <v>1</v>
      </c>
      <c r="AB3417">
        <f t="shared" si="843"/>
        <v>0</v>
      </c>
    </row>
    <row r="3418" spans="1:28">
      <c r="A3418" s="1">
        <v>42043.022222222222</v>
      </c>
      <c r="B3418" s="8">
        <f t="shared" si="839"/>
        <v>42043</v>
      </c>
      <c r="C3418" s="5">
        <v>11</v>
      </c>
      <c r="D3418" s="2">
        <v>4.1999999999999997E-3</v>
      </c>
      <c r="E3418" s="2">
        <v>3.0200000000000001E-2</v>
      </c>
      <c r="F3418" s="2">
        <v>1E-3</v>
      </c>
      <c r="G3418" s="2">
        <v>1.1000000000000001E-3</v>
      </c>
      <c r="H3418" s="2">
        <v>2.0999999999999999E-3</v>
      </c>
      <c r="I3418" s="2">
        <v>1.62</v>
      </c>
      <c r="K3418" s="4">
        <f t="shared" si="840"/>
        <v>4.4224491944824681E-2</v>
      </c>
      <c r="L3418" s="4">
        <f t="shared" si="841"/>
        <v>1.6740576496674058</v>
      </c>
      <c r="M3418" s="4">
        <f t="shared" si="832"/>
        <v>3.387096774193548E-2</v>
      </c>
      <c r="N3418" s="4">
        <f t="shared" si="833"/>
        <v>1.7079286174093413</v>
      </c>
      <c r="O3418" s="3">
        <f t="shared" si="834"/>
        <v>38.6195192369917</v>
      </c>
      <c r="P3418">
        <f t="shared" si="829"/>
        <v>49.42455918065675</v>
      </c>
      <c r="R3418" s="4">
        <f t="shared" si="830"/>
        <v>1.9831606190493137E-2</v>
      </c>
      <c r="U3418" s="6">
        <v>42043.022222222222</v>
      </c>
      <c r="V3418">
        <f t="shared" si="835"/>
        <v>0</v>
      </c>
      <c r="W3418">
        <f t="shared" si="836"/>
        <v>0</v>
      </c>
      <c r="X3418">
        <f t="shared" si="831"/>
        <v>1</v>
      </c>
      <c r="Y3418">
        <f t="shared" si="837"/>
        <v>0</v>
      </c>
      <c r="Z3418">
        <f t="shared" si="838"/>
        <v>0</v>
      </c>
      <c r="AA3418">
        <f t="shared" si="842"/>
        <v>1</v>
      </c>
      <c r="AB3418">
        <f t="shared" si="843"/>
        <v>0</v>
      </c>
    </row>
    <row r="3419" spans="1:28">
      <c r="A3419" s="1">
        <v>42043.10833333333</v>
      </c>
      <c r="B3419" s="8">
        <f t="shared" si="839"/>
        <v>42043</v>
      </c>
      <c r="C3419" s="5">
        <v>12</v>
      </c>
      <c r="D3419" s="2">
        <v>6.0000000000000001E-3</v>
      </c>
      <c r="E3419" s="2">
        <v>3.4500000000000003E-2</v>
      </c>
      <c r="F3419" s="2">
        <v>1.1999999999999999E-3</v>
      </c>
      <c r="G3419" s="2">
        <v>2.0999999999999999E-3</v>
      </c>
      <c r="H3419" s="2">
        <v>3.3E-3</v>
      </c>
      <c r="I3419" s="2">
        <v>1.06</v>
      </c>
      <c r="K3419" s="4">
        <f t="shared" si="840"/>
        <v>6.3177845635463831E-2</v>
      </c>
      <c r="L3419" s="4">
        <f t="shared" si="841"/>
        <v>1.9124168514412418</v>
      </c>
      <c r="M3419" s="4">
        <f t="shared" si="832"/>
        <v>5.32258064516129E-2</v>
      </c>
      <c r="N3419" s="4">
        <f t="shared" si="833"/>
        <v>1.9656426578928547</v>
      </c>
      <c r="O3419" s="3">
        <f t="shared" si="834"/>
        <v>31.112847203347403</v>
      </c>
      <c r="P3419">
        <f t="shared" si="829"/>
        <v>35.930255996774846</v>
      </c>
      <c r="R3419" s="4">
        <f t="shared" si="830"/>
        <v>2.7078068456588302E-2</v>
      </c>
      <c r="U3419" s="6">
        <v>42043.10833333333</v>
      </c>
      <c r="V3419">
        <f t="shared" si="835"/>
        <v>0</v>
      </c>
      <c r="W3419">
        <f t="shared" si="836"/>
        <v>0</v>
      </c>
      <c r="X3419">
        <f t="shared" si="831"/>
        <v>1</v>
      </c>
      <c r="Y3419">
        <f t="shared" si="837"/>
        <v>0</v>
      </c>
      <c r="Z3419">
        <f t="shared" si="838"/>
        <v>0</v>
      </c>
      <c r="AA3419">
        <f t="shared" si="842"/>
        <v>1</v>
      </c>
      <c r="AB3419">
        <f t="shared" si="843"/>
        <v>0</v>
      </c>
    </row>
    <row r="3420" spans="1:28">
      <c r="A3420" s="1">
        <v>42043.194444444445</v>
      </c>
      <c r="B3420" s="8">
        <f t="shared" si="839"/>
        <v>42043</v>
      </c>
      <c r="C3420" s="5">
        <v>13</v>
      </c>
      <c r="D3420" s="2">
        <v>5.1000000000000004E-3</v>
      </c>
      <c r="E3420" s="2">
        <v>5.2499999999999998E-2</v>
      </c>
      <c r="F3420" s="2">
        <v>1.9E-3</v>
      </c>
      <c r="G3420" s="2">
        <v>5.0000000000000001E-3</v>
      </c>
      <c r="H3420" s="2">
        <v>6.8999999999999999E-3</v>
      </c>
      <c r="I3420" s="2">
        <v>1.1200000000000001</v>
      </c>
      <c r="K3420" s="4">
        <f t="shared" si="840"/>
        <v>5.3701168790144263E-2</v>
      </c>
      <c r="L3420" s="4">
        <f t="shared" si="841"/>
        <v>2.9101995565410199</v>
      </c>
      <c r="M3420" s="4">
        <f t="shared" si="832"/>
        <v>0.11129032258064517</v>
      </c>
      <c r="N3420" s="4">
        <f t="shared" si="833"/>
        <v>3.0214898791216651</v>
      </c>
      <c r="O3420" s="3">
        <f t="shared" si="834"/>
        <v>56.264881141212648</v>
      </c>
      <c r="P3420">
        <f t="shared" ref="P3420:P3483" si="844">L3420/M3420</f>
        <v>26.149619203701917</v>
      </c>
      <c r="R3420" s="4">
        <f t="shared" si="830"/>
        <v>3.6832929128657821E-2</v>
      </c>
      <c r="U3420" s="6">
        <v>42043.194444444445</v>
      </c>
      <c r="V3420">
        <f t="shared" si="835"/>
        <v>0</v>
      </c>
      <c r="W3420">
        <f t="shared" si="836"/>
        <v>0</v>
      </c>
      <c r="X3420">
        <f t="shared" si="831"/>
        <v>1</v>
      </c>
      <c r="Y3420">
        <f t="shared" si="837"/>
        <v>0</v>
      </c>
      <c r="Z3420">
        <f t="shared" si="838"/>
        <v>1</v>
      </c>
      <c r="AA3420">
        <f t="shared" si="842"/>
        <v>1</v>
      </c>
      <c r="AB3420">
        <f t="shared" si="843"/>
        <v>0</v>
      </c>
    </row>
    <row r="3421" spans="1:28">
      <c r="A3421" s="1">
        <v>42043.195833333331</v>
      </c>
      <c r="B3421" s="8">
        <f t="shared" si="839"/>
        <v>42043</v>
      </c>
      <c r="C3421" s="5">
        <v>13</v>
      </c>
      <c r="D3421" s="2">
        <v>7.0000000000000001E-3</v>
      </c>
      <c r="E3421" s="2">
        <v>3.56E-2</v>
      </c>
      <c r="F3421" s="2">
        <v>2.2000000000000001E-3</v>
      </c>
      <c r="G3421" s="2">
        <v>4.7999999999999996E-3</v>
      </c>
      <c r="H3421" s="2">
        <v>7.0000000000000001E-3</v>
      </c>
      <c r="I3421" s="2">
        <v>1.1200000000000001</v>
      </c>
      <c r="K3421" s="4">
        <f t="shared" si="840"/>
        <v>7.3707486574707798E-2</v>
      </c>
      <c r="L3421" s="4">
        <f t="shared" si="841"/>
        <v>1.9733924611973395</v>
      </c>
      <c r="M3421" s="4">
        <f t="shared" si="832"/>
        <v>0.11290322580645162</v>
      </c>
      <c r="N3421" s="4">
        <f t="shared" si="833"/>
        <v>2.086295687003791</v>
      </c>
      <c r="O3421" s="3">
        <f t="shared" si="834"/>
        <v>28.305071627821434</v>
      </c>
      <c r="P3421">
        <f t="shared" si="844"/>
        <v>17.478618942033577</v>
      </c>
      <c r="R3421" s="4">
        <f t="shared" si="830"/>
        <v>5.4116598385244359E-2</v>
      </c>
      <c r="U3421" s="6">
        <v>42043.195833333331</v>
      </c>
      <c r="V3421">
        <f t="shared" si="835"/>
        <v>0</v>
      </c>
      <c r="W3421">
        <f t="shared" si="836"/>
        <v>0</v>
      </c>
      <c r="X3421">
        <f t="shared" si="831"/>
        <v>1</v>
      </c>
      <c r="Y3421">
        <f t="shared" si="837"/>
        <v>0</v>
      </c>
      <c r="Z3421">
        <f t="shared" si="838"/>
        <v>1</v>
      </c>
      <c r="AA3421">
        <f t="shared" si="842"/>
        <v>0</v>
      </c>
      <c r="AB3421">
        <f t="shared" si="843"/>
        <v>0</v>
      </c>
    </row>
    <row r="3422" spans="1:28">
      <c r="A3422" s="1">
        <v>42043.197222222225</v>
      </c>
      <c r="B3422" s="8">
        <f t="shared" si="839"/>
        <v>42043</v>
      </c>
      <c r="C3422" s="5">
        <v>13</v>
      </c>
      <c r="D3422" s="2">
        <v>6.1999999999999998E-3</v>
      </c>
      <c r="E3422" s="2">
        <v>5.9799999999999999E-2</v>
      </c>
      <c r="F3422" s="2">
        <v>2E-3</v>
      </c>
      <c r="G3422" s="2">
        <v>5.0000000000000001E-3</v>
      </c>
      <c r="H3422" s="2">
        <v>7.0000000000000001E-3</v>
      </c>
      <c r="I3422" s="2">
        <v>1.1000000000000001</v>
      </c>
      <c r="K3422" s="4">
        <f t="shared" si="840"/>
        <v>6.528377382331263E-2</v>
      </c>
      <c r="L3422" s="4">
        <f t="shared" si="841"/>
        <v>3.3148558758314857</v>
      </c>
      <c r="M3422" s="4">
        <f t="shared" si="832"/>
        <v>0.11290322580645162</v>
      </c>
      <c r="N3422" s="4">
        <f t="shared" si="833"/>
        <v>3.4277591016379372</v>
      </c>
      <c r="O3422" s="3">
        <f t="shared" si="834"/>
        <v>52.50552933589595</v>
      </c>
      <c r="P3422">
        <f t="shared" si="844"/>
        <v>29.36015204307887</v>
      </c>
      <c r="R3422" s="4">
        <f t="shared" si="830"/>
        <v>3.2937911463060923E-2</v>
      </c>
      <c r="U3422" s="6">
        <v>42043.197222222225</v>
      </c>
      <c r="V3422">
        <f t="shared" si="835"/>
        <v>0</v>
      </c>
      <c r="W3422">
        <f t="shared" si="836"/>
        <v>0</v>
      </c>
      <c r="X3422">
        <f t="shared" si="831"/>
        <v>1</v>
      </c>
      <c r="Y3422">
        <f t="shared" si="837"/>
        <v>0</v>
      </c>
      <c r="Z3422">
        <f t="shared" si="838"/>
        <v>1</v>
      </c>
      <c r="AA3422">
        <f t="shared" si="842"/>
        <v>1</v>
      </c>
      <c r="AB3422">
        <f t="shared" si="843"/>
        <v>0</v>
      </c>
    </row>
    <row r="3423" spans="1:28">
      <c r="A3423" s="1">
        <v>42062.407638888886</v>
      </c>
      <c r="B3423" s="8">
        <f t="shared" si="839"/>
        <v>42062</v>
      </c>
      <c r="C3423" s="5">
        <v>1</v>
      </c>
      <c r="D3423" s="2">
        <v>3.8E-3</v>
      </c>
      <c r="E3423" s="2">
        <v>5.0500000000000003E-2</v>
      </c>
      <c r="F3423" s="2">
        <v>1.1000000000000001E-3</v>
      </c>
      <c r="G3423" s="2">
        <v>8.0999999999999996E-3</v>
      </c>
      <c r="H3423" s="2">
        <v>9.1999999999999998E-3</v>
      </c>
      <c r="I3423" s="2">
        <v>2.94</v>
      </c>
      <c r="K3423" s="4">
        <f t="shared" si="840"/>
        <v>4.0012635569127097E-2</v>
      </c>
      <c r="L3423" s="4">
        <f t="shared" si="841"/>
        <v>2.7993348115299335</v>
      </c>
      <c r="M3423" s="4">
        <f t="shared" si="832"/>
        <v>0.14838709677419354</v>
      </c>
      <c r="N3423" s="4">
        <f t="shared" si="833"/>
        <v>2.9477219083041271</v>
      </c>
      <c r="O3423" s="3">
        <f t="shared" si="834"/>
        <v>73.6697762188534</v>
      </c>
      <c r="P3423">
        <f t="shared" si="844"/>
        <v>18.865082425527813</v>
      </c>
      <c r="R3423" s="4">
        <f t="shared" si="830"/>
        <v>5.0339584733609784E-2</v>
      </c>
      <c r="U3423" s="6">
        <v>42062.407638888886</v>
      </c>
      <c r="V3423">
        <f t="shared" si="835"/>
        <v>0</v>
      </c>
      <c r="W3423">
        <f t="shared" si="836"/>
        <v>0</v>
      </c>
      <c r="X3423">
        <f t="shared" si="831"/>
        <v>1</v>
      </c>
      <c r="Y3423">
        <f t="shared" si="837"/>
        <v>0</v>
      </c>
      <c r="Z3423">
        <f t="shared" si="838"/>
        <v>1</v>
      </c>
      <c r="AA3423">
        <f t="shared" si="842"/>
        <v>0</v>
      </c>
      <c r="AB3423">
        <f t="shared" si="843"/>
        <v>0</v>
      </c>
    </row>
    <row r="3424" spans="1:28">
      <c r="A3424" s="1">
        <v>42062.493750000001</v>
      </c>
      <c r="B3424" s="8">
        <f t="shared" si="839"/>
        <v>42062</v>
      </c>
      <c r="C3424" s="5">
        <v>2</v>
      </c>
      <c r="D3424" s="2">
        <v>3.5000000000000001E-3</v>
      </c>
      <c r="E3424" s="2">
        <v>1.9300000000000001E-2</v>
      </c>
      <c r="F3424" s="2">
        <v>6.9999999999999999E-4</v>
      </c>
      <c r="G3424" s="2">
        <v>4.7999999999999996E-3</v>
      </c>
      <c r="H3424" s="2">
        <v>5.4999999999999997E-3</v>
      </c>
      <c r="I3424" s="2">
        <v>2.0699999999999998</v>
      </c>
      <c r="K3424" s="4">
        <f t="shared" si="840"/>
        <v>3.6853743287353899E-2</v>
      </c>
      <c r="L3424" s="4">
        <f t="shared" si="841"/>
        <v>1.0698447893569847</v>
      </c>
      <c r="M3424" s="4">
        <f t="shared" si="832"/>
        <v>8.8709677419354829E-2</v>
      </c>
      <c r="N3424" s="4">
        <f t="shared" si="833"/>
        <v>1.1585544667763394</v>
      </c>
      <c r="O3424" s="3">
        <f t="shared" si="834"/>
        <v>31.436547917071131</v>
      </c>
      <c r="P3424">
        <f t="shared" si="844"/>
        <v>12.060068534569647</v>
      </c>
      <c r="R3424" s="4">
        <f t="shared" si="830"/>
        <v>7.6569276597058214E-2</v>
      </c>
      <c r="U3424" s="6">
        <v>42062.493750000001</v>
      </c>
      <c r="V3424">
        <f t="shared" si="835"/>
        <v>0</v>
      </c>
      <c r="W3424">
        <f t="shared" si="836"/>
        <v>0</v>
      </c>
      <c r="X3424">
        <f t="shared" si="831"/>
        <v>1</v>
      </c>
      <c r="Y3424">
        <f t="shared" si="837"/>
        <v>0</v>
      </c>
      <c r="Z3424">
        <f t="shared" si="838"/>
        <v>0</v>
      </c>
      <c r="AA3424">
        <f t="shared" si="842"/>
        <v>0</v>
      </c>
      <c r="AB3424">
        <f t="shared" si="843"/>
        <v>0</v>
      </c>
    </row>
    <row r="3425" spans="1:28">
      <c r="A3425" s="1">
        <v>42062.579861111109</v>
      </c>
      <c r="B3425" s="8">
        <f t="shared" si="839"/>
        <v>42062</v>
      </c>
      <c r="C3425" s="5">
        <v>3</v>
      </c>
      <c r="D3425" s="2">
        <v>3.8999999999999998E-3</v>
      </c>
      <c r="E3425" s="2">
        <v>2.3300000000000001E-2</v>
      </c>
      <c r="F3425" s="2">
        <v>4.0000000000000002E-4</v>
      </c>
      <c r="G3425" s="2">
        <v>2.3E-3</v>
      </c>
      <c r="H3425" s="2">
        <v>2.7000000000000001E-3</v>
      </c>
      <c r="I3425" s="2">
        <v>1.86</v>
      </c>
      <c r="K3425" s="4">
        <f t="shared" si="840"/>
        <v>4.106559966305149E-2</v>
      </c>
      <c r="L3425" s="4">
        <f t="shared" si="841"/>
        <v>1.2915742793791576</v>
      </c>
      <c r="M3425" s="4">
        <f t="shared" si="832"/>
        <v>4.3548387096774194E-2</v>
      </c>
      <c r="N3425" s="4">
        <f t="shared" si="833"/>
        <v>1.3351226664759317</v>
      </c>
      <c r="O3425" s="3">
        <f t="shared" si="834"/>
        <v>32.51194862441519</v>
      </c>
      <c r="P3425">
        <f t="shared" si="844"/>
        <v>29.658372341299174</v>
      </c>
      <c r="R3425" s="4">
        <f t="shared" si="830"/>
        <v>3.261751761860246E-2</v>
      </c>
      <c r="U3425" s="6">
        <v>42062.579861111109</v>
      </c>
      <c r="V3425">
        <f t="shared" si="835"/>
        <v>0</v>
      </c>
      <c r="W3425">
        <f t="shared" si="836"/>
        <v>0</v>
      </c>
      <c r="X3425">
        <f t="shared" si="831"/>
        <v>1</v>
      </c>
      <c r="Y3425">
        <f t="shared" si="837"/>
        <v>0</v>
      </c>
      <c r="Z3425">
        <f t="shared" si="838"/>
        <v>0</v>
      </c>
      <c r="AA3425">
        <f t="shared" si="842"/>
        <v>1</v>
      </c>
      <c r="AB3425">
        <f t="shared" si="843"/>
        <v>0</v>
      </c>
    </row>
    <row r="3426" spans="1:28">
      <c r="A3426" s="1">
        <v>42062.665972222225</v>
      </c>
      <c r="B3426" s="8">
        <f t="shared" si="839"/>
        <v>42062</v>
      </c>
      <c r="C3426" s="5">
        <v>4</v>
      </c>
      <c r="D3426" s="2">
        <v>3.8999999999999998E-3</v>
      </c>
      <c r="E3426" s="2">
        <v>2.3300000000000001E-2</v>
      </c>
      <c r="F3426" s="2"/>
      <c r="G3426" s="2"/>
      <c r="H3426" s="2">
        <v>1.8E-3</v>
      </c>
      <c r="I3426" s="2">
        <v>2.11</v>
      </c>
      <c r="K3426" s="4">
        <f t="shared" si="840"/>
        <v>4.106559966305149E-2</v>
      </c>
      <c r="L3426" s="4">
        <f t="shared" si="841"/>
        <v>1.2915742793791576</v>
      </c>
      <c r="M3426" s="4">
        <f t="shared" si="832"/>
        <v>2.903225806451613E-2</v>
      </c>
      <c r="N3426" s="4">
        <f t="shared" si="833"/>
        <v>1.3206065374436737</v>
      </c>
      <c r="O3426" s="3">
        <f t="shared" si="834"/>
        <v>32.158462272057868</v>
      </c>
      <c r="P3426">
        <f t="shared" si="844"/>
        <v>44.487558511948762</v>
      </c>
      <c r="R3426" s="4">
        <f t="shared" si="830"/>
        <v>2.1984033276644603E-2</v>
      </c>
      <c r="U3426" s="6">
        <v>42062.665972222225</v>
      </c>
      <c r="V3426">
        <f t="shared" si="835"/>
        <v>0</v>
      </c>
      <c r="W3426">
        <f t="shared" si="836"/>
        <v>0</v>
      </c>
      <c r="X3426">
        <f t="shared" si="831"/>
        <v>1</v>
      </c>
      <c r="Y3426">
        <f t="shared" si="837"/>
        <v>0</v>
      </c>
      <c r="Z3426">
        <f t="shared" si="838"/>
        <v>0</v>
      </c>
      <c r="AA3426">
        <f t="shared" si="842"/>
        <v>1</v>
      </c>
      <c r="AB3426">
        <f t="shared" si="843"/>
        <v>0</v>
      </c>
    </row>
    <row r="3427" spans="1:28">
      <c r="A3427" s="1">
        <v>42062.752083333333</v>
      </c>
      <c r="B3427" s="8">
        <f t="shared" si="839"/>
        <v>42062</v>
      </c>
      <c r="C3427" s="5">
        <v>5</v>
      </c>
      <c r="D3427" s="2">
        <v>3.5999999999999999E-3</v>
      </c>
      <c r="E3427" s="2">
        <v>4.1500000000000002E-2</v>
      </c>
      <c r="F3427" s="2">
        <v>4.0000000000000002E-4</v>
      </c>
      <c r="G3427" s="2">
        <v>2.8E-3</v>
      </c>
      <c r="H3427" s="2">
        <v>3.2000000000000002E-3</v>
      </c>
      <c r="I3427" s="2">
        <v>1.66</v>
      </c>
      <c r="K3427" s="4">
        <f t="shared" si="840"/>
        <v>3.7906707381278291E-2</v>
      </c>
      <c r="L3427" s="4">
        <f t="shared" si="841"/>
        <v>2.3004434589800447</v>
      </c>
      <c r="M3427" s="4">
        <f t="shared" si="832"/>
        <v>5.1612903225806452E-2</v>
      </c>
      <c r="N3427" s="4">
        <f t="shared" si="833"/>
        <v>2.3520563622058512</v>
      </c>
      <c r="O3427" s="3">
        <f t="shared" si="834"/>
        <v>62.048553532969372</v>
      </c>
      <c r="P3427">
        <f t="shared" si="844"/>
        <v>44.571092017738366</v>
      </c>
      <c r="R3427" s="4">
        <f t="shared" si="830"/>
        <v>2.1943735726384479E-2</v>
      </c>
      <c r="U3427" s="6">
        <v>42062.752083333333</v>
      </c>
      <c r="V3427">
        <f t="shared" si="835"/>
        <v>0</v>
      </c>
      <c r="W3427">
        <f t="shared" si="836"/>
        <v>0</v>
      </c>
      <c r="X3427">
        <f t="shared" si="831"/>
        <v>1</v>
      </c>
      <c r="Y3427">
        <f t="shared" si="837"/>
        <v>0</v>
      </c>
      <c r="Z3427">
        <f t="shared" si="838"/>
        <v>1</v>
      </c>
      <c r="AA3427">
        <f t="shared" si="842"/>
        <v>1</v>
      </c>
      <c r="AB3427">
        <f t="shared" si="843"/>
        <v>0</v>
      </c>
    </row>
    <row r="3428" spans="1:28">
      <c r="A3428" s="1">
        <v>42062.838194444441</v>
      </c>
      <c r="B3428" s="8">
        <f t="shared" si="839"/>
        <v>42062</v>
      </c>
      <c r="C3428" s="5">
        <v>6</v>
      </c>
      <c r="D3428" s="2">
        <v>3.5999999999999999E-3</v>
      </c>
      <c r="E3428" s="2">
        <v>2.7300000000000001E-2</v>
      </c>
      <c r="F3428" s="2">
        <v>8.0000000000000004E-4</v>
      </c>
      <c r="G3428" s="2">
        <v>6.8999999999999999E-3</v>
      </c>
      <c r="H3428" s="2">
        <v>7.7000000000000002E-3</v>
      </c>
      <c r="I3428" s="2">
        <v>2.78</v>
      </c>
      <c r="K3428" s="4">
        <f t="shared" si="840"/>
        <v>3.7906707381278291E-2</v>
      </c>
      <c r="L3428" s="4">
        <f t="shared" si="841"/>
        <v>1.5133037694013305</v>
      </c>
      <c r="M3428" s="4">
        <f t="shared" si="832"/>
        <v>0.12419354838709679</v>
      </c>
      <c r="N3428" s="4">
        <f t="shared" si="833"/>
        <v>1.6374973177884273</v>
      </c>
      <c r="O3428" s="3">
        <f t="shared" si="834"/>
        <v>43.198088963990827</v>
      </c>
      <c r="P3428">
        <f t="shared" si="844"/>
        <v>12.185043338036685</v>
      </c>
      <c r="R3428" s="4">
        <f t="shared" si="830"/>
        <v>7.5843512559049697E-2</v>
      </c>
      <c r="U3428" s="6">
        <v>42062.838194444441</v>
      </c>
      <c r="V3428">
        <f t="shared" si="835"/>
        <v>0</v>
      </c>
      <c r="W3428">
        <f t="shared" si="836"/>
        <v>0</v>
      </c>
      <c r="X3428">
        <f t="shared" si="831"/>
        <v>1</v>
      </c>
      <c r="Y3428">
        <f t="shared" si="837"/>
        <v>0</v>
      </c>
      <c r="Z3428">
        <f t="shared" si="838"/>
        <v>0</v>
      </c>
      <c r="AA3428">
        <f t="shared" si="842"/>
        <v>0</v>
      </c>
      <c r="AB3428">
        <f t="shared" si="843"/>
        <v>0</v>
      </c>
    </row>
    <row r="3429" spans="1:28">
      <c r="A3429" s="1">
        <v>42062.924305555556</v>
      </c>
      <c r="B3429" s="8">
        <f t="shared" si="839"/>
        <v>42062</v>
      </c>
      <c r="C3429" s="5">
        <v>7</v>
      </c>
      <c r="D3429" s="2">
        <v>5.0000000000000001E-3</v>
      </c>
      <c r="E3429" s="2">
        <v>5.8400000000000001E-2</v>
      </c>
      <c r="F3429" s="2">
        <v>1.2999999999999999E-3</v>
      </c>
      <c r="G3429" s="2">
        <v>1.0800000000000001E-2</v>
      </c>
      <c r="H3429" s="2">
        <v>1.21E-2</v>
      </c>
      <c r="I3429" s="2">
        <v>2.72</v>
      </c>
      <c r="K3429" s="4">
        <f t="shared" si="840"/>
        <v>5.2648204696219864E-2</v>
      </c>
      <c r="L3429" s="4">
        <f t="shared" si="841"/>
        <v>3.2372505543237251</v>
      </c>
      <c r="M3429" s="4">
        <f t="shared" si="832"/>
        <v>0.19516129032258062</v>
      </c>
      <c r="N3429" s="4">
        <f t="shared" si="833"/>
        <v>3.4324118446463059</v>
      </c>
      <c r="O3429" s="3">
        <f t="shared" si="834"/>
        <v>65.19523057721193</v>
      </c>
      <c r="P3429">
        <f t="shared" si="844"/>
        <v>16.587564823807519</v>
      </c>
      <c r="R3429" s="4">
        <f t="shared" si="830"/>
        <v>5.6858354753373447E-2</v>
      </c>
      <c r="U3429" s="6">
        <v>42062.924305555556</v>
      </c>
      <c r="V3429">
        <f t="shared" si="835"/>
        <v>0</v>
      </c>
      <c r="W3429">
        <f t="shared" si="836"/>
        <v>0</v>
      </c>
      <c r="X3429">
        <f t="shared" si="831"/>
        <v>1</v>
      </c>
      <c r="Y3429">
        <f t="shared" si="837"/>
        <v>0</v>
      </c>
      <c r="Z3429">
        <f t="shared" si="838"/>
        <v>1</v>
      </c>
      <c r="AA3429">
        <f t="shared" si="842"/>
        <v>0</v>
      </c>
      <c r="AB3429">
        <f t="shared" si="843"/>
        <v>0</v>
      </c>
    </row>
    <row r="3430" spans="1:28">
      <c r="A3430" s="1">
        <v>42063.010416666664</v>
      </c>
      <c r="B3430" s="8">
        <f t="shared" si="839"/>
        <v>42063</v>
      </c>
      <c r="C3430" s="5">
        <v>8</v>
      </c>
      <c r="D3430" s="2">
        <v>3.5999999999999999E-3</v>
      </c>
      <c r="E3430" s="2">
        <v>2.9100000000000001E-2</v>
      </c>
      <c r="F3430" s="2">
        <v>1.1000000000000001E-3</v>
      </c>
      <c r="G3430" s="2">
        <v>4.3E-3</v>
      </c>
      <c r="H3430" s="2">
        <v>5.4000000000000003E-3</v>
      </c>
      <c r="I3430" s="2">
        <v>2.0299999999999998</v>
      </c>
      <c r="K3430" s="4">
        <f t="shared" si="840"/>
        <v>3.7906707381278291E-2</v>
      </c>
      <c r="L3430" s="4">
        <f t="shared" si="841"/>
        <v>1.6130820399113082</v>
      </c>
      <c r="M3430" s="4">
        <f t="shared" si="832"/>
        <v>8.7096774193548387E-2</v>
      </c>
      <c r="N3430" s="4">
        <f t="shared" si="833"/>
        <v>1.7001788141048566</v>
      </c>
      <c r="O3430" s="3">
        <f t="shared" si="834"/>
        <v>44.851661659871738</v>
      </c>
      <c r="P3430">
        <f t="shared" si="844"/>
        <v>18.520571569352057</v>
      </c>
      <c r="R3430" s="4">
        <f t="shared" si="830"/>
        <v>5.1228008178307291E-2</v>
      </c>
      <c r="U3430" s="6">
        <v>42063.010416666664</v>
      </c>
      <c r="V3430">
        <f t="shared" si="835"/>
        <v>0</v>
      </c>
      <c r="W3430">
        <f t="shared" si="836"/>
        <v>0</v>
      </c>
      <c r="X3430">
        <f t="shared" si="831"/>
        <v>1</v>
      </c>
      <c r="Y3430">
        <f t="shared" si="837"/>
        <v>0</v>
      </c>
      <c r="Z3430">
        <f t="shared" si="838"/>
        <v>0</v>
      </c>
      <c r="AA3430">
        <f t="shared" si="842"/>
        <v>0</v>
      </c>
      <c r="AB3430">
        <f t="shared" si="843"/>
        <v>0</v>
      </c>
    </row>
    <row r="3431" spans="1:28">
      <c r="A3431" s="1">
        <v>42063.09652777778</v>
      </c>
      <c r="B3431" s="8">
        <f t="shared" si="839"/>
        <v>42063</v>
      </c>
      <c r="C3431" s="5">
        <v>9</v>
      </c>
      <c r="D3431" s="2">
        <v>4.5999999999999999E-3</v>
      </c>
      <c r="E3431" s="2">
        <v>5.1200000000000002E-2</v>
      </c>
      <c r="F3431" s="2">
        <v>4.0000000000000002E-4</v>
      </c>
      <c r="G3431" s="2">
        <v>2E-3</v>
      </c>
      <c r="H3431" s="2">
        <v>2.3999999999999998E-3</v>
      </c>
      <c r="I3431" s="2">
        <v>1.76</v>
      </c>
      <c r="K3431" s="4">
        <f t="shared" si="840"/>
        <v>4.8436348320522266E-2</v>
      </c>
      <c r="L3431" s="4">
        <f t="shared" si="841"/>
        <v>2.838137472283814</v>
      </c>
      <c r="M3431" s="4">
        <f t="shared" si="832"/>
        <v>3.8709677419354833E-2</v>
      </c>
      <c r="N3431" s="4">
        <f t="shared" si="833"/>
        <v>2.8768471497031687</v>
      </c>
      <c r="O3431" s="3">
        <f t="shared" si="834"/>
        <v>59.394385610284772</v>
      </c>
      <c r="P3431">
        <f t="shared" si="844"/>
        <v>73.318551367331864</v>
      </c>
      <c r="R3431" s="4">
        <f t="shared" si="830"/>
        <v>1.3455590584070091E-2</v>
      </c>
      <c r="U3431" s="6">
        <v>42063.09652777778</v>
      </c>
      <c r="V3431">
        <f t="shared" si="835"/>
        <v>0</v>
      </c>
      <c r="W3431">
        <f t="shared" si="836"/>
        <v>0</v>
      </c>
      <c r="X3431">
        <f t="shared" si="831"/>
        <v>1</v>
      </c>
      <c r="Y3431">
        <f t="shared" si="837"/>
        <v>0</v>
      </c>
      <c r="Z3431">
        <f t="shared" si="838"/>
        <v>1</v>
      </c>
      <c r="AA3431">
        <f t="shared" si="842"/>
        <v>1</v>
      </c>
      <c r="AB3431">
        <f t="shared" si="843"/>
        <v>0</v>
      </c>
    </row>
    <row r="3432" spans="1:28">
      <c r="A3432" s="1">
        <v>42063.182638888888</v>
      </c>
      <c r="B3432" s="8">
        <f t="shared" si="839"/>
        <v>42063</v>
      </c>
      <c r="C3432" s="5">
        <v>10</v>
      </c>
      <c r="D3432" s="2">
        <v>6.0000000000000001E-3</v>
      </c>
      <c r="E3432" s="2">
        <v>3.3300000000000003E-2</v>
      </c>
      <c r="F3432" s="2"/>
      <c r="G3432" s="2"/>
      <c r="H3432" s="2">
        <v>2.0999999999999999E-3</v>
      </c>
      <c r="I3432" s="2">
        <v>2.5</v>
      </c>
      <c r="K3432" s="4">
        <f t="shared" si="840"/>
        <v>6.3177845635463831E-2</v>
      </c>
      <c r="L3432" s="4">
        <f t="shared" si="841"/>
        <v>1.8458980044345901</v>
      </c>
      <c r="M3432" s="4">
        <f t="shared" si="832"/>
        <v>3.387096774193548E-2</v>
      </c>
      <c r="N3432" s="4">
        <f t="shared" si="833"/>
        <v>1.8797689721765256</v>
      </c>
      <c r="O3432" s="3">
        <f t="shared" si="834"/>
        <v>29.75360988126744</v>
      </c>
      <c r="P3432">
        <f t="shared" si="844"/>
        <v>54.497941083306948</v>
      </c>
      <c r="R3432" s="4">
        <f t="shared" si="830"/>
        <v>1.801868646800641E-2</v>
      </c>
      <c r="U3432" s="6">
        <v>42063.182638888888</v>
      </c>
      <c r="V3432">
        <f t="shared" si="835"/>
        <v>0</v>
      </c>
      <c r="W3432">
        <f t="shared" si="836"/>
        <v>0</v>
      </c>
      <c r="X3432">
        <f t="shared" si="831"/>
        <v>1</v>
      </c>
      <c r="Y3432">
        <f t="shared" si="837"/>
        <v>0</v>
      </c>
      <c r="Z3432">
        <f t="shared" si="838"/>
        <v>0</v>
      </c>
      <c r="AA3432">
        <f t="shared" si="842"/>
        <v>1</v>
      </c>
      <c r="AB3432">
        <f t="shared" si="843"/>
        <v>0</v>
      </c>
    </row>
    <row r="3433" spans="1:28">
      <c r="A3433" s="1">
        <v>42063.268750000003</v>
      </c>
      <c r="B3433" s="8">
        <f t="shared" si="839"/>
        <v>42063</v>
      </c>
      <c r="C3433" s="5">
        <v>11</v>
      </c>
      <c r="D3433" s="2">
        <v>6.1000000000000004E-3</v>
      </c>
      <c r="E3433" s="2">
        <v>2.6499999999999999E-2</v>
      </c>
      <c r="F3433" s="2"/>
      <c r="G3433" s="2"/>
      <c r="H3433" s="2">
        <v>2.0999999999999999E-3</v>
      </c>
      <c r="I3433" s="2">
        <v>1.94</v>
      </c>
      <c r="K3433" s="4">
        <f t="shared" si="840"/>
        <v>6.423080972938823E-2</v>
      </c>
      <c r="L3433" s="4">
        <f t="shared" si="841"/>
        <v>1.4689578713968958</v>
      </c>
      <c r="M3433" s="4">
        <f t="shared" si="832"/>
        <v>3.387096774193548E-2</v>
      </c>
      <c r="N3433" s="4">
        <f t="shared" si="833"/>
        <v>1.5028288391388314</v>
      </c>
      <c r="O3433" s="3">
        <f t="shared" si="834"/>
        <v>23.397320467707345</v>
      </c>
      <c r="P3433">
        <f t="shared" si="844"/>
        <v>43.369232393622646</v>
      </c>
      <c r="R3433" s="4">
        <f t="shared" si="830"/>
        <v>2.2538140645041532E-2</v>
      </c>
      <c r="U3433" s="6">
        <v>42063.268750000003</v>
      </c>
      <c r="V3433">
        <f t="shared" si="835"/>
        <v>0</v>
      </c>
      <c r="W3433">
        <f t="shared" si="836"/>
        <v>0</v>
      </c>
      <c r="X3433">
        <f t="shared" si="831"/>
        <v>0</v>
      </c>
      <c r="Y3433">
        <f t="shared" si="837"/>
        <v>0</v>
      </c>
      <c r="Z3433">
        <f t="shared" si="838"/>
        <v>0</v>
      </c>
      <c r="AA3433">
        <f t="shared" si="842"/>
        <v>1</v>
      </c>
      <c r="AB3433">
        <f t="shared" si="843"/>
        <v>0</v>
      </c>
    </row>
    <row r="3434" spans="1:28">
      <c r="A3434" s="1">
        <v>42063.354861111111</v>
      </c>
      <c r="B3434" s="8">
        <f t="shared" si="839"/>
        <v>42063</v>
      </c>
      <c r="C3434" s="5">
        <v>12</v>
      </c>
      <c r="D3434" s="2">
        <v>5.7999999999999996E-3</v>
      </c>
      <c r="E3434" s="2">
        <v>4.2599999999999999E-2</v>
      </c>
      <c r="F3434" s="2">
        <v>5.0000000000000001E-4</v>
      </c>
      <c r="G3434" s="2">
        <v>3.0999999999999999E-3</v>
      </c>
      <c r="H3434" s="2">
        <v>3.5999999999999999E-3</v>
      </c>
      <c r="I3434" s="2">
        <v>1.75</v>
      </c>
      <c r="K3434" s="4">
        <f t="shared" si="840"/>
        <v>6.1071917447615032E-2</v>
      </c>
      <c r="L3434" s="4">
        <f t="shared" si="841"/>
        <v>2.3614190687361418</v>
      </c>
      <c r="M3434" s="4">
        <f t="shared" si="832"/>
        <v>5.8064516129032261E-2</v>
      </c>
      <c r="N3434" s="4">
        <f t="shared" si="833"/>
        <v>2.4194835848651741</v>
      </c>
      <c r="O3434" s="3">
        <f t="shared" si="834"/>
        <v>39.616957940456139</v>
      </c>
      <c r="P3434">
        <f t="shared" si="844"/>
        <v>40.668883961566884</v>
      </c>
      <c r="R3434" s="4">
        <f t="shared" si="830"/>
        <v>2.3998722906098124E-2</v>
      </c>
      <c r="U3434" s="6">
        <v>42063.354861111111</v>
      </c>
      <c r="V3434">
        <f t="shared" si="835"/>
        <v>0</v>
      </c>
      <c r="W3434">
        <f t="shared" si="836"/>
        <v>0</v>
      </c>
      <c r="X3434">
        <f t="shared" si="831"/>
        <v>1</v>
      </c>
      <c r="Y3434">
        <f t="shared" si="837"/>
        <v>0</v>
      </c>
      <c r="Z3434">
        <f t="shared" si="838"/>
        <v>1</v>
      </c>
      <c r="AA3434">
        <f t="shared" si="842"/>
        <v>1</v>
      </c>
      <c r="AB3434">
        <f t="shared" si="843"/>
        <v>0</v>
      </c>
    </row>
    <row r="3435" spans="1:28">
      <c r="A3435" s="1">
        <v>42063.440972222219</v>
      </c>
      <c r="B3435" s="8">
        <f t="shared" si="839"/>
        <v>42063</v>
      </c>
      <c r="C3435" s="5">
        <v>13</v>
      </c>
      <c r="D3435" s="2">
        <v>4.5999999999999999E-3</v>
      </c>
      <c r="E3435" s="2">
        <v>2.3699999999999999E-2</v>
      </c>
      <c r="F3435" s="2">
        <v>8.0000000000000004E-4</v>
      </c>
      <c r="G3435" s="2">
        <v>5.8999999999999999E-3</v>
      </c>
      <c r="H3435" s="2">
        <v>6.7000000000000002E-3</v>
      </c>
      <c r="I3435" s="2">
        <v>2.58</v>
      </c>
      <c r="K3435" s="4">
        <f t="shared" si="840"/>
        <v>4.8436348320522266E-2</v>
      </c>
      <c r="L3435" s="4">
        <f t="shared" si="841"/>
        <v>1.3137472283813747</v>
      </c>
      <c r="M3435" s="4">
        <f t="shared" si="832"/>
        <v>0.10806451612903227</v>
      </c>
      <c r="N3435" s="4">
        <f t="shared" si="833"/>
        <v>1.421811744510407</v>
      </c>
      <c r="O3435" s="3">
        <f t="shared" si="834"/>
        <v>29.354230733946384</v>
      </c>
      <c r="P3435">
        <f t="shared" si="844"/>
        <v>12.15706390442466</v>
      </c>
      <c r="R3435" s="4">
        <f t="shared" si="830"/>
        <v>7.6004799191079747E-2</v>
      </c>
      <c r="U3435" s="6">
        <v>42063.440972222219</v>
      </c>
      <c r="V3435">
        <f t="shared" si="835"/>
        <v>0</v>
      </c>
      <c r="W3435">
        <f t="shared" si="836"/>
        <v>0</v>
      </c>
      <c r="X3435">
        <f t="shared" si="831"/>
        <v>1</v>
      </c>
      <c r="Y3435">
        <f t="shared" si="837"/>
        <v>0</v>
      </c>
      <c r="Z3435">
        <f t="shared" si="838"/>
        <v>0</v>
      </c>
      <c r="AA3435">
        <f t="shared" si="842"/>
        <v>0</v>
      </c>
      <c r="AB3435">
        <f t="shared" si="843"/>
        <v>0</v>
      </c>
    </row>
    <row r="3436" spans="1:28">
      <c r="A3436" s="1">
        <v>42063.442361111112</v>
      </c>
      <c r="B3436" s="8">
        <f t="shared" si="839"/>
        <v>42063</v>
      </c>
      <c r="C3436" s="5">
        <v>13</v>
      </c>
      <c r="D3436" s="2">
        <v>5.7999999999999996E-3</v>
      </c>
      <c r="E3436" s="2">
        <v>5.7099999999999998E-2</v>
      </c>
      <c r="F3436" s="2">
        <v>1.1000000000000001E-3</v>
      </c>
      <c r="G3436" s="2">
        <v>5.4999999999999997E-3</v>
      </c>
      <c r="H3436" s="2">
        <v>6.6E-3</v>
      </c>
      <c r="I3436" s="2">
        <v>2.61</v>
      </c>
      <c r="K3436" s="4">
        <f t="shared" si="840"/>
        <v>6.1071917447615032E-2</v>
      </c>
      <c r="L3436" s="4">
        <f t="shared" si="841"/>
        <v>3.1651884700665187</v>
      </c>
      <c r="M3436" s="4">
        <f t="shared" si="832"/>
        <v>0.1064516129032258</v>
      </c>
      <c r="N3436" s="4">
        <f t="shared" si="833"/>
        <v>3.2716400829697445</v>
      </c>
      <c r="O3436" s="3">
        <f t="shared" si="834"/>
        <v>53.5702859792477</v>
      </c>
      <c r="P3436">
        <f t="shared" si="844"/>
        <v>29.733588658200631</v>
      </c>
      <c r="R3436" s="4">
        <f t="shared" si="830"/>
        <v>3.2537690639429129E-2</v>
      </c>
      <c r="U3436" s="6">
        <v>42063.442361111112</v>
      </c>
      <c r="V3436">
        <f t="shared" si="835"/>
        <v>0</v>
      </c>
      <c r="W3436">
        <f t="shared" si="836"/>
        <v>0</v>
      </c>
      <c r="X3436">
        <f t="shared" si="831"/>
        <v>1</v>
      </c>
      <c r="Y3436">
        <f t="shared" si="837"/>
        <v>0</v>
      </c>
      <c r="Z3436">
        <f t="shared" si="838"/>
        <v>1</v>
      </c>
      <c r="AA3436">
        <f t="shared" si="842"/>
        <v>1</v>
      </c>
      <c r="AB3436">
        <f t="shared" si="843"/>
        <v>0</v>
      </c>
    </row>
    <row r="3437" spans="1:28">
      <c r="A3437" s="1">
        <v>42063.443749999999</v>
      </c>
      <c r="B3437" s="8">
        <f t="shared" si="839"/>
        <v>42063</v>
      </c>
      <c r="C3437" s="5">
        <v>13</v>
      </c>
      <c r="D3437" s="2">
        <v>4.1000000000000003E-3</v>
      </c>
      <c r="E3437" s="2">
        <v>2.98E-2</v>
      </c>
      <c r="F3437" s="2">
        <v>1.1000000000000001E-3</v>
      </c>
      <c r="G3437" s="2">
        <v>5.3E-3</v>
      </c>
      <c r="H3437" s="2">
        <v>6.4000000000000003E-3</v>
      </c>
      <c r="I3437" s="2">
        <v>2.63</v>
      </c>
      <c r="K3437" s="4">
        <f t="shared" si="840"/>
        <v>4.3171527850900289E-2</v>
      </c>
      <c r="L3437" s="4">
        <f t="shared" si="841"/>
        <v>1.6518847006651887</v>
      </c>
      <c r="M3437" s="4">
        <f t="shared" si="832"/>
        <v>0.1032258064516129</v>
      </c>
      <c r="N3437" s="4">
        <f t="shared" si="833"/>
        <v>1.7551105071168016</v>
      </c>
      <c r="O3437" s="3">
        <f t="shared" si="834"/>
        <v>40.654352405093327</v>
      </c>
      <c r="P3437">
        <f t="shared" si="844"/>
        <v>16.002633037694014</v>
      </c>
      <c r="R3437" s="4">
        <f t="shared" si="830"/>
        <v>5.8814419965604638E-2</v>
      </c>
      <c r="U3437" s="6">
        <v>42063.443749999999</v>
      </c>
      <c r="V3437">
        <f t="shared" si="835"/>
        <v>0</v>
      </c>
      <c r="W3437">
        <f t="shared" si="836"/>
        <v>0</v>
      </c>
      <c r="X3437">
        <f t="shared" si="831"/>
        <v>1</v>
      </c>
      <c r="Y3437">
        <f t="shared" si="837"/>
        <v>0</v>
      </c>
      <c r="Z3437">
        <f t="shared" si="838"/>
        <v>0</v>
      </c>
      <c r="AA3437">
        <f t="shared" si="842"/>
        <v>0</v>
      </c>
      <c r="AB3437">
        <f t="shared" si="843"/>
        <v>0</v>
      </c>
    </row>
    <row r="3438" spans="1:28">
      <c r="A3438" s="1">
        <v>42082.029166666667</v>
      </c>
      <c r="B3438" s="8">
        <f t="shared" si="839"/>
        <v>42082</v>
      </c>
      <c r="C3438" s="5">
        <v>1</v>
      </c>
      <c r="D3438" s="2">
        <v>5.8999999999999999E-3</v>
      </c>
      <c r="E3438" s="2">
        <v>4.65E-2</v>
      </c>
      <c r="F3438" s="2">
        <v>5.9999999999999995E-4</v>
      </c>
      <c r="G3438" s="2">
        <v>2.7000000000000001E-3</v>
      </c>
      <c r="H3438" s="2">
        <v>3.3E-3</v>
      </c>
      <c r="I3438" s="2">
        <v>2.67</v>
      </c>
      <c r="K3438" s="4">
        <f t="shared" si="840"/>
        <v>6.2124881541539438E-2</v>
      </c>
      <c r="L3438" s="4">
        <f t="shared" si="841"/>
        <v>2.5776053215077606</v>
      </c>
      <c r="M3438" s="4">
        <f t="shared" si="832"/>
        <v>5.32258064516129E-2</v>
      </c>
      <c r="N3438" s="4">
        <f t="shared" si="833"/>
        <v>2.6308311279593735</v>
      </c>
      <c r="O3438" s="3">
        <f t="shared" si="834"/>
        <v>42.347463088525707</v>
      </c>
      <c r="P3438">
        <f t="shared" si="844"/>
        <v>48.42773634347914</v>
      </c>
      <c r="R3438" s="4">
        <f t="shared" si="830"/>
        <v>2.0231555680617914E-2</v>
      </c>
      <c r="U3438" s="6">
        <v>42082.029166666667</v>
      </c>
      <c r="V3438">
        <f t="shared" si="835"/>
        <v>0</v>
      </c>
      <c r="W3438">
        <f t="shared" si="836"/>
        <v>0</v>
      </c>
      <c r="X3438">
        <f t="shared" si="831"/>
        <v>1</v>
      </c>
      <c r="Y3438">
        <f t="shared" si="837"/>
        <v>0</v>
      </c>
      <c r="Z3438">
        <f t="shared" si="838"/>
        <v>1</v>
      </c>
      <c r="AA3438">
        <f t="shared" si="842"/>
        <v>1</v>
      </c>
      <c r="AB3438">
        <f t="shared" si="843"/>
        <v>0</v>
      </c>
    </row>
    <row r="3439" spans="1:28">
      <c r="A3439" s="1">
        <v>42082.115277777775</v>
      </c>
      <c r="B3439" s="8">
        <f t="shared" si="839"/>
        <v>42082</v>
      </c>
      <c r="C3439" s="5">
        <v>2</v>
      </c>
      <c r="D3439" s="2">
        <v>6.4999999999999997E-3</v>
      </c>
      <c r="E3439" s="2">
        <v>2.5999999999999999E-2</v>
      </c>
      <c r="F3439" s="2">
        <v>6.9999999999999999E-4</v>
      </c>
      <c r="G3439" s="2">
        <v>2.8E-3</v>
      </c>
      <c r="H3439" s="2">
        <v>3.5000000000000001E-3</v>
      </c>
      <c r="I3439" s="2">
        <v>2.57</v>
      </c>
      <c r="K3439" s="4">
        <f t="shared" si="840"/>
        <v>6.8442666105085814E-2</v>
      </c>
      <c r="L3439" s="4">
        <f t="shared" si="841"/>
        <v>1.4412416851441241</v>
      </c>
      <c r="M3439" s="4">
        <f t="shared" si="832"/>
        <v>5.6451612903225812E-2</v>
      </c>
      <c r="N3439" s="4">
        <f t="shared" si="833"/>
        <v>1.4976932980473499</v>
      </c>
      <c r="O3439" s="3">
        <f t="shared" si="834"/>
        <v>21.882451156239512</v>
      </c>
      <c r="P3439">
        <f t="shared" si="844"/>
        <v>25.530566993981623</v>
      </c>
      <c r="R3439" s="4">
        <f t="shared" ref="R3439:R3502" si="845">M3439/N3439</f>
        <v>3.7692371980849369E-2</v>
      </c>
      <c r="U3439" s="6">
        <v>42082.115277777775</v>
      </c>
      <c r="V3439">
        <f t="shared" si="835"/>
        <v>0</v>
      </c>
      <c r="W3439">
        <f t="shared" si="836"/>
        <v>0</v>
      </c>
      <c r="X3439">
        <f t="shared" ref="X3439:X3502" si="846">IF(O3439&gt;25,1,0)</f>
        <v>0</v>
      </c>
      <c r="Y3439">
        <f t="shared" si="837"/>
        <v>0</v>
      </c>
      <c r="Z3439">
        <f t="shared" si="838"/>
        <v>0</v>
      </c>
      <c r="AA3439">
        <f t="shared" si="842"/>
        <v>1</v>
      </c>
      <c r="AB3439">
        <f t="shared" si="843"/>
        <v>0</v>
      </c>
    </row>
    <row r="3440" spans="1:28">
      <c r="A3440" s="1">
        <v>42082.201388888891</v>
      </c>
      <c r="B3440" s="8">
        <f t="shared" si="839"/>
        <v>42082</v>
      </c>
      <c r="C3440" s="5">
        <v>3</v>
      </c>
      <c r="D3440" s="2">
        <v>4.7000000000000002E-3</v>
      </c>
      <c r="E3440" s="2">
        <v>2.07E-2</v>
      </c>
      <c r="F3440" s="2">
        <v>5.0000000000000001E-4</v>
      </c>
      <c r="G3440" s="2">
        <v>2.5000000000000001E-3</v>
      </c>
      <c r="H3440" s="2">
        <v>3.0000000000000001E-3</v>
      </c>
      <c r="I3440" s="2">
        <v>4.2</v>
      </c>
      <c r="K3440" s="4">
        <f t="shared" si="840"/>
        <v>4.9489312414446672E-2</v>
      </c>
      <c r="L3440" s="4">
        <f t="shared" si="841"/>
        <v>1.147450110864745</v>
      </c>
      <c r="M3440" s="4">
        <f t="shared" si="832"/>
        <v>4.8387096774193547E-2</v>
      </c>
      <c r="N3440" s="4">
        <f t="shared" si="833"/>
        <v>1.1958372076389385</v>
      </c>
      <c r="O3440" s="3">
        <f t="shared" si="834"/>
        <v>24.163544597759572</v>
      </c>
      <c r="P3440">
        <f t="shared" si="844"/>
        <v>23.713968957871398</v>
      </c>
      <c r="R3440" s="4">
        <f t="shared" si="845"/>
        <v>4.0462946348465818E-2</v>
      </c>
      <c r="U3440" s="6">
        <v>42082.201388888891</v>
      </c>
      <c r="V3440">
        <f t="shared" si="835"/>
        <v>0</v>
      </c>
      <c r="W3440">
        <f t="shared" si="836"/>
        <v>0</v>
      </c>
      <c r="X3440">
        <f t="shared" si="846"/>
        <v>0</v>
      </c>
      <c r="Y3440">
        <f t="shared" si="837"/>
        <v>0</v>
      </c>
      <c r="Z3440">
        <f t="shared" si="838"/>
        <v>0</v>
      </c>
      <c r="AA3440">
        <f t="shared" si="842"/>
        <v>0</v>
      </c>
      <c r="AB3440">
        <f t="shared" si="843"/>
        <v>0</v>
      </c>
    </row>
    <row r="3441" spans="1:28">
      <c r="A3441" s="1">
        <v>42082.287499999999</v>
      </c>
      <c r="B3441" s="8">
        <f t="shared" si="839"/>
        <v>42082</v>
      </c>
      <c r="C3441" s="5">
        <v>4</v>
      </c>
      <c r="D3441" s="2">
        <v>4.7000000000000002E-3</v>
      </c>
      <c r="E3441" s="2">
        <v>3.6299999999999999E-2</v>
      </c>
      <c r="F3441" s="2">
        <v>5.0000000000000001E-4</v>
      </c>
      <c r="G3441" s="2">
        <v>3.8999999999999998E-3</v>
      </c>
      <c r="H3441" s="2">
        <v>4.4000000000000003E-3</v>
      </c>
      <c r="I3441" s="2">
        <v>2.68</v>
      </c>
      <c r="K3441" s="4">
        <f t="shared" si="840"/>
        <v>4.9489312414446672E-2</v>
      </c>
      <c r="L3441" s="4">
        <f t="shared" si="841"/>
        <v>2.0121951219512195</v>
      </c>
      <c r="M3441" s="4">
        <f t="shared" si="832"/>
        <v>7.0967741935483872E-2</v>
      </c>
      <c r="N3441" s="4">
        <f t="shared" si="833"/>
        <v>2.0831628638867032</v>
      </c>
      <c r="O3441" s="3">
        <f t="shared" si="834"/>
        <v>42.093186634748974</v>
      </c>
      <c r="P3441">
        <f t="shared" si="844"/>
        <v>28.353658536585364</v>
      </c>
      <c r="R3441" s="4">
        <f t="shared" si="845"/>
        <v>3.4067303697548817E-2</v>
      </c>
      <c r="U3441" s="6">
        <v>42082.287499999999</v>
      </c>
      <c r="V3441">
        <f t="shared" si="835"/>
        <v>0</v>
      </c>
      <c r="W3441">
        <f t="shared" si="836"/>
        <v>0</v>
      </c>
      <c r="X3441">
        <f t="shared" si="846"/>
        <v>1</v>
      </c>
      <c r="Y3441">
        <f t="shared" si="837"/>
        <v>0</v>
      </c>
      <c r="Z3441">
        <f t="shared" si="838"/>
        <v>1</v>
      </c>
      <c r="AA3441">
        <f t="shared" si="842"/>
        <v>1</v>
      </c>
      <c r="AB3441">
        <f t="shared" si="843"/>
        <v>0</v>
      </c>
    </row>
    <row r="3442" spans="1:28">
      <c r="A3442" s="1">
        <v>42082.373611111114</v>
      </c>
      <c r="B3442" s="8">
        <f t="shared" si="839"/>
        <v>42082</v>
      </c>
      <c r="C3442" s="5">
        <v>5</v>
      </c>
      <c r="D3442" s="2">
        <v>5.0000000000000001E-3</v>
      </c>
      <c r="E3442" s="2">
        <v>3.32E-2</v>
      </c>
      <c r="F3442" s="2">
        <v>4.0000000000000002E-4</v>
      </c>
      <c r="G3442" s="2">
        <v>4.7999999999999996E-3</v>
      </c>
      <c r="H3442" s="2">
        <v>5.1999999999999998E-3</v>
      </c>
      <c r="I3442" s="2">
        <v>2.54</v>
      </c>
      <c r="K3442" s="4">
        <f t="shared" si="840"/>
        <v>5.2648204696219864E-2</v>
      </c>
      <c r="L3442" s="4">
        <f t="shared" si="841"/>
        <v>1.8403547671840355</v>
      </c>
      <c r="M3442" s="4">
        <f t="shared" si="832"/>
        <v>8.3870967741935476E-2</v>
      </c>
      <c r="N3442" s="4">
        <f t="shared" si="833"/>
        <v>1.924225734925971</v>
      </c>
      <c r="O3442" s="3">
        <f t="shared" si="834"/>
        <v>36.548743609183887</v>
      </c>
      <c r="P3442">
        <f t="shared" si="844"/>
        <v>21.942691454886578</v>
      </c>
      <c r="R3442" s="4">
        <f t="shared" si="845"/>
        <v>4.3586865210054039E-2</v>
      </c>
      <c r="U3442" s="6">
        <v>42082.373611111114</v>
      </c>
      <c r="V3442">
        <f t="shared" si="835"/>
        <v>0</v>
      </c>
      <c r="W3442">
        <f t="shared" si="836"/>
        <v>0</v>
      </c>
      <c r="X3442">
        <f t="shared" si="846"/>
        <v>1</v>
      </c>
      <c r="Y3442">
        <f t="shared" si="837"/>
        <v>0</v>
      </c>
      <c r="Z3442">
        <f t="shared" si="838"/>
        <v>0</v>
      </c>
      <c r="AA3442">
        <f t="shared" si="842"/>
        <v>0</v>
      </c>
      <c r="AB3442">
        <f t="shared" si="843"/>
        <v>0</v>
      </c>
    </row>
    <row r="3443" spans="1:28">
      <c r="A3443" s="1">
        <v>42082.459722222222</v>
      </c>
      <c r="B3443" s="8">
        <f t="shared" si="839"/>
        <v>42082</v>
      </c>
      <c r="C3443" s="5">
        <v>6</v>
      </c>
      <c r="D3443" s="2">
        <v>5.7999999999999996E-3</v>
      </c>
      <c r="E3443" s="2">
        <v>1.9300000000000001E-2</v>
      </c>
      <c r="F3443" s="2">
        <v>4.0000000000000002E-4</v>
      </c>
      <c r="G3443" s="2">
        <v>3.3999999999999998E-3</v>
      </c>
      <c r="H3443" s="2">
        <v>3.8E-3</v>
      </c>
      <c r="I3443" s="2">
        <v>2.31</v>
      </c>
      <c r="K3443" s="4">
        <f t="shared" si="840"/>
        <v>6.1071917447615032E-2</v>
      </c>
      <c r="L3443" s="4">
        <f t="shared" si="841"/>
        <v>1.0698447893569847</v>
      </c>
      <c r="M3443" s="4">
        <f t="shared" si="832"/>
        <v>6.1290322580645158E-2</v>
      </c>
      <c r="N3443" s="4">
        <f t="shared" si="833"/>
        <v>1.1311351119376298</v>
      </c>
      <c r="O3443" s="3">
        <f t="shared" si="834"/>
        <v>18.521362341502883</v>
      </c>
      <c r="P3443">
        <f t="shared" si="844"/>
        <v>17.455362352666594</v>
      </c>
      <c r="R3443" s="4">
        <f t="shared" si="845"/>
        <v>5.4184793605827591E-2</v>
      </c>
      <c r="U3443" s="6">
        <v>42082.459722222222</v>
      </c>
      <c r="V3443">
        <f t="shared" si="835"/>
        <v>0</v>
      </c>
      <c r="W3443">
        <f t="shared" si="836"/>
        <v>0</v>
      </c>
      <c r="X3443">
        <f t="shared" si="846"/>
        <v>0</v>
      </c>
      <c r="Y3443">
        <f t="shared" si="837"/>
        <v>0</v>
      </c>
      <c r="Z3443">
        <f t="shared" si="838"/>
        <v>0</v>
      </c>
      <c r="AA3443">
        <f t="shared" si="842"/>
        <v>0</v>
      </c>
      <c r="AB3443">
        <f t="shared" si="843"/>
        <v>0</v>
      </c>
    </row>
    <row r="3444" spans="1:28">
      <c r="A3444" s="1">
        <v>42082.54583333333</v>
      </c>
      <c r="B3444" s="8">
        <f t="shared" si="839"/>
        <v>42082</v>
      </c>
      <c r="C3444" s="5">
        <v>7</v>
      </c>
      <c r="D3444" s="2">
        <v>7.1999999999999998E-3</v>
      </c>
      <c r="E3444" s="2">
        <v>2.5999999999999999E-2</v>
      </c>
      <c r="F3444" s="2">
        <v>5.9999999999999995E-4</v>
      </c>
      <c r="G3444" s="2">
        <v>3.7000000000000002E-3</v>
      </c>
      <c r="H3444" s="2">
        <v>4.3E-3</v>
      </c>
      <c r="I3444" s="2">
        <v>3.14</v>
      </c>
      <c r="K3444" s="4">
        <f t="shared" si="840"/>
        <v>7.5813414762556583E-2</v>
      </c>
      <c r="L3444" s="4">
        <f t="shared" si="841"/>
        <v>1.4412416851441241</v>
      </c>
      <c r="M3444" s="4">
        <f t="shared" si="832"/>
        <v>6.9354838709677416E-2</v>
      </c>
      <c r="N3444" s="4">
        <f t="shared" si="833"/>
        <v>1.5105965238538015</v>
      </c>
      <c r="O3444" s="3">
        <f t="shared" si="834"/>
        <v>19.92518775977716</v>
      </c>
      <c r="P3444">
        <f t="shared" si="844"/>
        <v>20.780694064868769</v>
      </c>
      <c r="R3444" s="4">
        <f t="shared" si="845"/>
        <v>4.5912219189238455E-2</v>
      </c>
      <c r="U3444" s="6">
        <v>42082.54583333333</v>
      </c>
      <c r="V3444">
        <f t="shared" si="835"/>
        <v>0</v>
      </c>
      <c r="W3444">
        <f t="shared" si="836"/>
        <v>0</v>
      </c>
      <c r="X3444">
        <f t="shared" si="846"/>
        <v>0</v>
      </c>
      <c r="Y3444">
        <f t="shared" si="837"/>
        <v>0</v>
      </c>
      <c r="Z3444">
        <f t="shared" si="838"/>
        <v>0</v>
      </c>
      <c r="AA3444">
        <f t="shared" si="842"/>
        <v>0</v>
      </c>
      <c r="AB3444">
        <f t="shared" si="843"/>
        <v>0</v>
      </c>
    </row>
    <row r="3445" spans="1:28">
      <c r="A3445" s="1">
        <v>42082.631944444445</v>
      </c>
      <c r="B3445" s="8">
        <f t="shared" si="839"/>
        <v>42082</v>
      </c>
      <c r="C3445" s="5">
        <v>8</v>
      </c>
      <c r="D3445" s="2">
        <v>7.0000000000000001E-3</v>
      </c>
      <c r="E3445" s="2">
        <v>2.0500000000000001E-2</v>
      </c>
      <c r="F3445" s="2">
        <v>5.9999999999999995E-4</v>
      </c>
      <c r="G3445" s="2">
        <v>3.7000000000000002E-3</v>
      </c>
      <c r="H3445" s="2">
        <v>4.3E-3</v>
      </c>
      <c r="I3445" s="2">
        <v>3.35</v>
      </c>
      <c r="K3445" s="4">
        <f t="shared" si="840"/>
        <v>7.3707486574707798E-2</v>
      </c>
      <c r="L3445" s="4">
        <f t="shared" si="841"/>
        <v>1.1363636363636365</v>
      </c>
      <c r="M3445" s="4">
        <f t="shared" si="832"/>
        <v>6.9354838709677416E-2</v>
      </c>
      <c r="N3445" s="4">
        <f t="shared" si="833"/>
        <v>1.2057184750733139</v>
      </c>
      <c r="O3445" s="3">
        <f t="shared" si="834"/>
        <v>16.358154796816088</v>
      </c>
      <c r="P3445">
        <f t="shared" si="844"/>
        <v>16.384778012684993</v>
      </c>
      <c r="R3445" s="4">
        <f t="shared" si="845"/>
        <v>5.7521585795938218E-2</v>
      </c>
      <c r="U3445" s="6">
        <v>42082.631944444445</v>
      </c>
      <c r="V3445">
        <f t="shared" si="835"/>
        <v>0</v>
      </c>
      <c r="W3445">
        <f t="shared" si="836"/>
        <v>0</v>
      </c>
      <c r="X3445">
        <f t="shared" si="846"/>
        <v>0</v>
      </c>
      <c r="Y3445">
        <f t="shared" si="837"/>
        <v>0</v>
      </c>
      <c r="Z3445">
        <f t="shared" si="838"/>
        <v>0</v>
      </c>
      <c r="AA3445">
        <f t="shared" si="842"/>
        <v>0</v>
      </c>
      <c r="AB3445">
        <f t="shared" si="843"/>
        <v>0</v>
      </c>
    </row>
    <row r="3446" spans="1:28">
      <c r="A3446" s="1">
        <v>42082.718055555553</v>
      </c>
      <c r="B3446" s="8">
        <f t="shared" si="839"/>
        <v>42082</v>
      </c>
      <c r="C3446" s="5">
        <v>9</v>
      </c>
      <c r="D3446" s="2">
        <v>4.1999999999999997E-3</v>
      </c>
      <c r="E3446" s="2">
        <v>1.66E-2</v>
      </c>
      <c r="F3446" s="2">
        <v>4.0000000000000002E-4</v>
      </c>
      <c r="G3446" s="2">
        <v>2.8999999999999998E-3</v>
      </c>
      <c r="H3446" s="2">
        <v>3.3E-3</v>
      </c>
      <c r="I3446" s="2">
        <v>3.81</v>
      </c>
      <c r="K3446" s="4">
        <f t="shared" si="840"/>
        <v>4.4224491944824681E-2</v>
      </c>
      <c r="L3446" s="4">
        <f t="shared" si="841"/>
        <v>0.92017738359201773</v>
      </c>
      <c r="M3446" s="4">
        <f t="shared" si="832"/>
        <v>5.32258064516129E-2</v>
      </c>
      <c r="N3446" s="4">
        <f t="shared" si="833"/>
        <v>0.97340319004363063</v>
      </c>
      <c r="O3446" s="3">
        <f t="shared" si="834"/>
        <v>22.010500228200858</v>
      </c>
      <c r="P3446">
        <f t="shared" si="844"/>
        <v>17.288181146274272</v>
      </c>
      <c r="R3446" s="4">
        <f t="shared" si="845"/>
        <v>5.468012329939783E-2</v>
      </c>
      <c r="U3446" s="6">
        <v>42082.718055555553</v>
      </c>
      <c r="V3446">
        <f t="shared" si="835"/>
        <v>0</v>
      </c>
      <c r="W3446">
        <f t="shared" si="836"/>
        <v>0</v>
      </c>
      <c r="X3446">
        <f t="shared" si="846"/>
        <v>0</v>
      </c>
      <c r="Y3446">
        <f t="shared" si="837"/>
        <v>0</v>
      </c>
      <c r="Z3446">
        <f t="shared" si="838"/>
        <v>0</v>
      </c>
      <c r="AA3446">
        <f t="shared" si="842"/>
        <v>0</v>
      </c>
      <c r="AB3446">
        <f t="shared" si="843"/>
        <v>0</v>
      </c>
    </row>
    <row r="3447" spans="1:28">
      <c r="A3447" s="1">
        <v>42082.804166666669</v>
      </c>
      <c r="B3447" s="8">
        <f t="shared" si="839"/>
        <v>42082</v>
      </c>
      <c r="C3447" s="5">
        <v>10</v>
      </c>
      <c r="D3447" s="2">
        <v>5.0000000000000001E-3</v>
      </c>
      <c r="E3447" s="2">
        <v>3.61E-2</v>
      </c>
      <c r="F3447" s="2">
        <v>4.0000000000000002E-4</v>
      </c>
      <c r="G3447" s="2">
        <v>3.5999999999999999E-3</v>
      </c>
      <c r="H3447" s="2">
        <v>4.0000000000000001E-3</v>
      </c>
      <c r="I3447" s="2">
        <v>3.48</v>
      </c>
      <c r="K3447" s="4">
        <f t="shared" si="840"/>
        <v>5.2648204696219864E-2</v>
      </c>
      <c r="L3447" s="4">
        <f t="shared" si="841"/>
        <v>2.0011086474501112</v>
      </c>
      <c r="M3447" s="4">
        <f t="shared" si="832"/>
        <v>6.4516129032258063E-2</v>
      </c>
      <c r="N3447" s="4">
        <f t="shared" si="833"/>
        <v>2.0656247764823692</v>
      </c>
      <c r="O3447" s="3">
        <f t="shared" si="834"/>
        <v>39.234477004506118</v>
      </c>
      <c r="P3447">
        <f t="shared" si="844"/>
        <v>31.017184035476724</v>
      </c>
      <c r="R3447" s="4">
        <f t="shared" si="845"/>
        <v>3.1233227722086598E-2</v>
      </c>
      <c r="U3447" s="6">
        <v>42082.804166666669</v>
      </c>
      <c r="V3447">
        <f t="shared" si="835"/>
        <v>0</v>
      </c>
      <c r="W3447">
        <f t="shared" si="836"/>
        <v>0</v>
      </c>
      <c r="X3447">
        <f t="shared" si="846"/>
        <v>1</v>
      </c>
      <c r="Y3447">
        <f t="shared" si="837"/>
        <v>0</v>
      </c>
      <c r="Z3447">
        <f t="shared" si="838"/>
        <v>1</v>
      </c>
      <c r="AA3447">
        <f t="shared" si="842"/>
        <v>1</v>
      </c>
      <c r="AB3447">
        <f t="shared" si="843"/>
        <v>0</v>
      </c>
    </row>
    <row r="3448" spans="1:28">
      <c r="A3448" s="1">
        <v>42082.890277777777</v>
      </c>
      <c r="B3448" s="8">
        <f t="shared" si="839"/>
        <v>42082</v>
      </c>
      <c r="C3448" s="5">
        <v>11</v>
      </c>
      <c r="D3448" s="2">
        <v>5.1000000000000004E-3</v>
      </c>
      <c r="E3448" s="2">
        <v>2.2100000000000002E-2</v>
      </c>
      <c r="F3448" s="2">
        <v>4.0000000000000002E-4</v>
      </c>
      <c r="G3448" s="2">
        <v>3.8E-3</v>
      </c>
      <c r="H3448" s="2">
        <v>4.1999999999999997E-3</v>
      </c>
      <c r="I3448" s="2">
        <v>2.84</v>
      </c>
      <c r="K3448" s="4">
        <f t="shared" si="840"/>
        <v>5.3701168790144263E-2</v>
      </c>
      <c r="L3448" s="4">
        <f t="shared" si="841"/>
        <v>1.2250554323725058</v>
      </c>
      <c r="M3448" s="4">
        <f t="shared" si="832"/>
        <v>6.774193548387096E-2</v>
      </c>
      <c r="N3448" s="4">
        <f t="shared" si="833"/>
        <v>1.2927973678563767</v>
      </c>
      <c r="O3448" s="3">
        <f t="shared" si="834"/>
        <v>24.073914906925506</v>
      </c>
      <c r="P3448">
        <f t="shared" si="844"/>
        <v>18.084151620736993</v>
      </c>
      <c r="R3448" s="4">
        <f t="shared" si="845"/>
        <v>5.2399499850619091E-2</v>
      </c>
      <c r="U3448" s="6">
        <v>42082.890277777777</v>
      </c>
      <c r="V3448">
        <f t="shared" si="835"/>
        <v>0</v>
      </c>
      <c r="W3448">
        <f t="shared" si="836"/>
        <v>0</v>
      </c>
      <c r="X3448">
        <f t="shared" si="846"/>
        <v>0</v>
      </c>
      <c r="Y3448">
        <f t="shared" si="837"/>
        <v>0</v>
      </c>
      <c r="Z3448">
        <f t="shared" si="838"/>
        <v>0</v>
      </c>
      <c r="AA3448">
        <f t="shared" si="842"/>
        <v>0</v>
      </c>
      <c r="AB3448">
        <f t="shared" si="843"/>
        <v>0</v>
      </c>
    </row>
    <row r="3449" spans="1:28">
      <c r="A3449" s="1">
        <v>42082.976388888892</v>
      </c>
      <c r="B3449" s="8">
        <f t="shared" si="839"/>
        <v>42082</v>
      </c>
      <c r="C3449" s="5">
        <v>12</v>
      </c>
      <c r="D3449" s="2">
        <v>6.4999999999999997E-3</v>
      </c>
      <c r="E3449" s="2">
        <v>2.2800000000000001E-2</v>
      </c>
      <c r="F3449" s="2">
        <v>4.0000000000000002E-4</v>
      </c>
      <c r="G3449" s="2">
        <v>5.1000000000000004E-3</v>
      </c>
      <c r="H3449" s="2">
        <v>5.4999999999999997E-3</v>
      </c>
      <c r="I3449" s="2">
        <v>2.02</v>
      </c>
      <c r="K3449" s="4">
        <f t="shared" si="840"/>
        <v>6.8442666105085814E-2</v>
      </c>
      <c r="L3449" s="4">
        <f t="shared" si="841"/>
        <v>1.2638580931263859</v>
      </c>
      <c r="M3449" s="4">
        <f t="shared" si="832"/>
        <v>8.8709677419354829E-2</v>
      </c>
      <c r="N3449" s="4">
        <f t="shared" si="833"/>
        <v>1.3525677705457406</v>
      </c>
      <c r="O3449" s="3">
        <f t="shared" si="834"/>
        <v>19.762055564419846</v>
      </c>
      <c r="P3449">
        <f t="shared" si="844"/>
        <v>14.247127595242898</v>
      </c>
      <c r="R3449" s="4">
        <f t="shared" si="845"/>
        <v>6.5586123927499629E-2</v>
      </c>
      <c r="U3449" s="6">
        <v>42082.976388888892</v>
      </c>
      <c r="V3449">
        <f t="shared" si="835"/>
        <v>0</v>
      </c>
      <c r="W3449">
        <f t="shared" si="836"/>
        <v>0</v>
      </c>
      <c r="X3449">
        <f t="shared" si="846"/>
        <v>0</v>
      </c>
      <c r="Y3449">
        <f t="shared" si="837"/>
        <v>0</v>
      </c>
      <c r="Z3449">
        <f t="shared" si="838"/>
        <v>0</v>
      </c>
      <c r="AA3449">
        <f t="shared" si="842"/>
        <v>0</v>
      </c>
      <c r="AB3449">
        <f t="shared" si="843"/>
        <v>0</v>
      </c>
    </row>
    <row r="3450" spans="1:28">
      <c r="A3450" s="1">
        <v>42083.0625</v>
      </c>
      <c r="B3450" s="8">
        <f t="shared" si="839"/>
        <v>42083</v>
      </c>
      <c r="C3450" s="5">
        <v>13</v>
      </c>
      <c r="D3450" s="2">
        <v>8.3999999999999995E-3</v>
      </c>
      <c r="E3450" s="2">
        <v>2.5700000000000001E-2</v>
      </c>
      <c r="F3450" s="2">
        <v>5.0000000000000001E-4</v>
      </c>
      <c r="G3450" s="2">
        <v>6.1000000000000004E-3</v>
      </c>
      <c r="H3450" s="2">
        <v>6.6E-3</v>
      </c>
      <c r="I3450" s="2">
        <v>2.33</v>
      </c>
      <c r="K3450" s="4">
        <f t="shared" si="840"/>
        <v>8.8448983889649363E-2</v>
      </c>
      <c r="L3450" s="4">
        <f t="shared" si="841"/>
        <v>1.4246119733924614</v>
      </c>
      <c r="M3450" s="4">
        <f t="shared" si="832"/>
        <v>0.1064516129032258</v>
      </c>
      <c r="N3450" s="4">
        <f t="shared" si="833"/>
        <v>1.5310635862956872</v>
      </c>
      <c r="O3450" s="3">
        <f t="shared" si="834"/>
        <v>17.310131998869217</v>
      </c>
      <c r="P3450">
        <f t="shared" si="844"/>
        <v>13.382718537929183</v>
      </c>
      <c r="R3450" s="4">
        <f t="shared" si="845"/>
        <v>6.9527884965756931E-2</v>
      </c>
      <c r="U3450" s="6">
        <v>42083.0625</v>
      </c>
      <c r="V3450">
        <f t="shared" si="835"/>
        <v>0</v>
      </c>
      <c r="W3450">
        <f t="shared" si="836"/>
        <v>0</v>
      </c>
      <c r="X3450">
        <f t="shared" si="846"/>
        <v>0</v>
      </c>
      <c r="Y3450">
        <f t="shared" si="837"/>
        <v>0</v>
      </c>
      <c r="Z3450">
        <f t="shared" si="838"/>
        <v>0</v>
      </c>
      <c r="AA3450">
        <f t="shared" si="842"/>
        <v>0</v>
      </c>
      <c r="AB3450">
        <f t="shared" si="843"/>
        <v>0</v>
      </c>
    </row>
    <row r="3451" spans="1:28">
      <c r="A3451" s="1">
        <v>42083.063888888886</v>
      </c>
      <c r="B3451" s="8">
        <f t="shared" si="839"/>
        <v>42083</v>
      </c>
      <c r="C3451" s="5">
        <v>13</v>
      </c>
      <c r="D3451" s="2">
        <v>7.4000000000000003E-3</v>
      </c>
      <c r="E3451" s="2">
        <v>4.0500000000000001E-2</v>
      </c>
      <c r="F3451" s="2">
        <v>5.9999999999999995E-4</v>
      </c>
      <c r="G3451" s="2">
        <v>6.0000000000000001E-3</v>
      </c>
      <c r="H3451" s="2">
        <v>6.6E-3</v>
      </c>
      <c r="I3451" s="2">
        <v>2.36</v>
      </c>
      <c r="K3451" s="4">
        <f t="shared" si="840"/>
        <v>7.7919342950405396E-2</v>
      </c>
      <c r="L3451" s="4">
        <f t="shared" si="841"/>
        <v>2.2450110864745016</v>
      </c>
      <c r="M3451" s="4">
        <f t="shared" si="832"/>
        <v>0.1064516129032258</v>
      </c>
      <c r="N3451" s="4">
        <f t="shared" si="833"/>
        <v>2.3514626993777274</v>
      </c>
      <c r="O3451" s="3">
        <f t="shared" si="834"/>
        <v>30.178163859446318</v>
      </c>
      <c r="P3451">
        <f t="shared" si="844"/>
        <v>21.0894980850635</v>
      </c>
      <c r="R3451" s="4">
        <f t="shared" si="845"/>
        <v>4.5270381253079757E-2</v>
      </c>
      <c r="U3451" s="6">
        <v>42083.063888888886</v>
      </c>
      <c r="V3451">
        <f t="shared" si="835"/>
        <v>0</v>
      </c>
      <c r="W3451">
        <f t="shared" si="836"/>
        <v>0</v>
      </c>
      <c r="X3451">
        <f t="shared" si="846"/>
        <v>1</v>
      </c>
      <c r="Y3451">
        <f t="shared" si="837"/>
        <v>0</v>
      </c>
      <c r="Z3451">
        <f t="shared" si="838"/>
        <v>1</v>
      </c>
      <c r="AA3451">
        <f t="shared" si="842"/>
        <v>0</v>
      </c>
      <c r="AB3451">
        <f t="shared" si="843"/>
        <v>0</v>
      </c>
    </row>
    <row r="3452" spans="1:28">
      <c r="A3452" s="1">
        <v>42083.06527777778</v>
      </c>
      <c r="B3452" s="8">
        <f t="shared" si="839"/>
        <v>42083</v>
      </c>
      <c r="C3452" s="5">
        <v>13</v>
      </c>
      <c r="D3452" s="2">
        <v>8.9999999999999993E-3</v>
      </c>
      <c r="E3452" s="2">
        <v>2.87E-2</v>
      </c>
      <c r="F3452" s="2">
        <v>5.9999999999999995E-4</v>
      </c>
      <c r="G3452" s="2">
        <v>6.0000000000000001E-3</v>
      </c>
      <c r="H3452" s="2">
        <v>6.6E-3</v>
      </c>
      <c r="I3452" s="2">
        <v>2.34</v>
      </c>
      <c r="K3452" s="4">
        <f t="shared" si="840"/>
        <v>9.4766768453195732E-2</v>
      </c>
      <c r="L3452" s="4">
        <f t="shared" si="841"/>
        <v>1.5909090909090911</v>
      </c>
      <c r="M3452" s="4">
        <f t="shared" si="832"/>
        <v>0.1064516129032258</v>
      </c>
      <c r="N3452" s="4">
        <f t="shared" si="833"/>
        <v>1.6973607038123169</v>
      </c>
      <c r="O3452" s="3">
        <f t="shared" si="834"/>
        <v>17.910927337895085</v>
      </c>
      <c r="P3452">
        <f t="shared" si="844"/>
        <v>14.944903581267219</v>
      </c>
      <c r="R3452" s="4">
        <f t="shared" si="845"/>
        <v>6.2715964063579807E-2</v>
      </c>
      <c r="U3452" s="6">
        <v>42083.06527777778</v>
      </c>
      <c r="V3452">
        <f t="shared" si="835"/>
        <v>0</v>
      </c>
      <c r="W3452">
        <f t="shared" si="836"/>
        <v>0</v>
      </c>
      <c r="X3452">
        <f t="shared" si="846"/>
        <v>0</v>
      </c>
      <c r="Y3452">
        <f t="shared" si="837"/>
        <v>0</v>
      </c>
      <c r="Z3452">
        <f t="shared" si="838"/>
        <v>0</v>
      </c>
      <c r="AA3452">
        <f t="shared" si="842"/>
        <v>0</v>
      </c>
      <c r="AB3452">
        <f t="shared" si="843"/>
        <v>0</v>
      </c>
    </row>
    <row r="3453" spans="1:28">
      <c r="A3453" s="1">
        <v>42102.183333333334</v>
      </c>
      <c r="B3453" s="8">
        <f t="shared" si="839"/>
        <v>42102</v>
      </c>
      <c r="C3453" s="5">
        <v>1</v>
      </c>
      <c r="D3453" s="2">
        <v>9.7999999999999997E-3</v>
      </c>
      <c r="E3453" s="2">
        <v>6.4799999999999996E-2</v>
      </c>
      <c r="F3453" s="2">
        <v>1.1999999999999999E-3</v>
      </c>
      <c r="G3453" s="2">
        <v>3.5000000000000001E-3</v>
      </c>
      <c r="H3453" s="2">
        <v>4.7000000000000002E-3</v>
      </c>
      <c r="I3453" s="2">
        <v>1.71</v>
      </c>
      <c r="K3453" s="4">
        <f t="shared" si="840"/>
        <v>0.10319048120459093</v>
      </c>
      <c r="L3453" s="4">
        <f t="shared" si="841"/>
        <v>3.5920177383592016</v>
      </c>
      <c r="M3453" s="4">
        <f t="shared" si="832"/>
        <v>7.5806451612903225E-2</v>
      </c>
      <c r="N3453" s="4">
        <f t="shared" si="833"/>
        <v>3.6678241899721047</v>
      </c>
      <c r="O3453" s="3">
        <f t="shared" si="834"/>
        <v>35.544210543025585</v>
      </c>
      <c r="P3453">
        <f t="shared" si="844"/>
        <v>47.384063782610745</v>
      </c>
      <c r="R3453" s="4">
        <f t="shared" si="845"/>
        <v>2.0667962172276247E-2</v>
      </c>
      <c r="U3453" s="6">
        <v>42102.183333333334</v>
      </c>
      <c r="V3453">
        <f t="shared" si="835"/>
        <v>0</v>
      </c>
      <c r="W3453">
        <f t="shared" si="836"/>
        <v>0</v>
      </c>
      <c r="X3453">
        <f t="shared" si="846"/>
        <v>1</v>
      </c>
      <c r="Y3453">
        <f t="shared" si="837"/>
        <v>0</v>
      </c>
      <c r="Z3453">
        <f t="shared" si="838"/>
        <v>1</v>
      </c>
      <c r="AA3453">
        <f t="shared" si="842"/>
        <v>1</v>
      </c>
      <c r="AB3453">
        <f t="shared" si="843"/>
        <v>0</v>
      </c>
    </row>
    <row r="3454" spans="1:28">
      <c r="A3454" s="1">
        <v>42102.269444444442</v>
      </c>
      <c r="B3454" s="8">
        <f t="shared" si="839"/>
        <v>42102</v>
      </c>
      <c r="C3454" s="5">
        <v>2</v>
      </c>
      <c r="D3454" s="2">
        <v>1.01E-2</v>
      </c>
      <c r="E3454" s="2">
        <v>7.0800000000000002E-2</v>
      </c>
      <c r="F3454" s="2">
        <v>1.4E-3</v>
      </c>
      <c r="G3454" s="2">
        <v>3.8E-3</v>
      </c>
      <c r="H3454" s="2">
        <v>5.1999999999999998E-3</v>
      </c>
      <c r="I3454" s="2">
        <v>1.7</v>
      </c>
      <c r="K3454" s="4">
        <f t="shared" si="840"/>
        <v>0.10634937348636411</v>
      </c>
      <c r="L3454" s="4">
        <f t="shared" si="841"/>
        <v>3.9246119733924618</v>
      </c>
      <c r="M3454" s="4">
        <f t="shared" si="832"/>
        <v>8.3870967741935476E-2</v>
      </c>
      <c r="N3454" s="4">
        <f t="shared" si="833"/>
        <v>4.008482941134397</v>
      </c>
      <c r="O3454" s="3">
        <f t="shared" si="834"/>
        <v>37.691646031636999</v>
      </c>
      <c r="P3454">
        <f t="shared" si="844"/>
        <v>46.793450451987049</v>
      </c>
      <c r="R3454" s="4">
        <f t="shared" si="845"/>
        <v>2.0923369008575617E-2</v>
      </c>
      <c r="U3454" s="6">
        <v>42102.269444444442</v>
      </c>
      <c r="V3454">
        <f t="shared" si="835"/>
        <v>0</v>
      </c>
      <c r="W3454">
        <f t="shared" si="836"/>
        <v>0</v>
      </c>
      <c r="X3454">
        <f t="shared" si="846"/>
        <v>1</v>
      </c>
      <c r="Y3454">
        <f t="shared" si="837"/>
        <v>0</v>
      </c>
      <c r="Z3454">
        <f t="shared" si="838"/>
        <v>1</v>
      </c>
      <c r="AA3454">
        <f t="shared" si="842"/>
        <v>1</v>
      </c>
      <c r="AB3454">
        <f t="shared" si="843"/>
        <v>0</v>
      </c>
    </row>
    <row r="3455" spans="1:28">
      <c r="A3455" s="1">
        <v>42102.355555555558</v>
      </c>
      <c r="B3455" s="8">
        <f t="shared" si="839"/>
        <v>42102</v>
      </c>
      <c r="C3455" s="5">
        <v>3</v>
      </c>
      <c r="D3455" s="2">
        <v>6.1999999999999998E-3</v>
      </c>
      <c r="E3455" s="2">
        <v>3.3500000000000002E-2</v>
      </c>
      <c r="F3455" s="2">
        <v>1E-3</v>
      </c>
      <c r="G3455" s="2">
        <v>2.5000000000000001E-3</v>
      </c>
      <c r="H3455" s="2">
        <v>3.5000000000000001E-3</v>
      </c>
      <c r="I3455" s="2">
        <v>1.85</v>
      </c>
      <c r="K3455" s="4">
        <f t="shared" si="840"/>
        <v>6.528377382331263E-2</v>
      </c>
      <c r="L3455" s="4">
        <f t="shared" si="841"/>
        <v>1.8569844789356986</v>
      </c>
      <c r="M3455" s="4">
        <f t="shared" si="832"/>
        <v>5.6451612903225812E-2</v>
      </c>
      <c r="N3455" s="4">
        <f t="shared" si="833"/>
        <v>1.9134360918389244</v>
      </c>
      <c r="O3455" s="3">
        <f t="shared" si="834"/>
        <v>29.309520264829459</v>
      </c>
      <c r="P3455">
        <f t="shared" si="844"/>
        <v>32.895153626860946</v>
      </c>
      <c r="R3455" s="4">
        <f t="shared" si="845"/>
        <v>2.9502742811217959E-2</v>
      </c>
      <c r="U3455" s="6">
        <v>42102.355555555558</v>
      </c>
      <c r="V3455">
        <f t="shared" si="835"/>
        <v>0</v>
      </c>
      <c r="W3455">
        <f t="shared" si="836"/>
        <v>0</v>
      </c>
      <c r="X3455">
        <f t="shared" si="846"/>
        <v>1</v>
      </c>
      <c r="Y3455">
        <f t="shared" si="837"/>
        <v>0</v>
      </c>
      <c r="Z3455">
        <f t="shared" si="838"/>
        <v>0</v>
      </c>
      <c r="AA3455">
        <f t="shared" si="842"/>
        <v>1</v>
      </c>
      <c r="AB3455">
        <f t="shared" si="843"/>
        <v>0</v>
      </c>
    </row>
    <row r="3456" spans="1:28">
      <c r="A3456" s="1">
        <v>42102.441666666666</v>
      </c>
      <c r="B3456" s="8">
        <f t="shared" si="839"/>
        <v>42102</v>
      </c>
      <c r="C3456" s="5">
        <v>4</v>
      </c>
      <c r="D3456" s="2">
        <v>3.0999999999999999E-3</v>
      </c>
      <c r="E3456" s="2">
        <v>3.9699999999999999E-2</v>
      </c>
      <c r="F3456" s="2">
        <v>8.0000000000000004E-4</v>
      </c>
      <c r="G3456" s="2">
        <v>2.5000000000000001E-3</v>
      </c>
      <c r="H3456" s="2">
        <v>3.3E-3</v>
      </c>
      <c r="I3456" s="2">
        <v>2.33</v>
      </c>
      <c r="K3456" s="4">
        <f t="shared" si="840"/>
        <v>3.2641886911656315E-2</v>
      </c>
      <c r="L3456" s="4">
        <f t="shared" si="841"/>
        <v>2.2006651884700665</v>
      </c>
      <c r="M3456" s="4">
        <f t="shared" si="832"/>
        <v>5.32258064516129E-2</v>
      </c>
      <c r="N3456" s="4">
        <f t="shared" si="833"/>
        <v>2.2538909949216794</v>
      </c>
      <c r="O3456" s="3">
        <f t="shared" si="834"/>
        <v>69.049041221842543</v>
      </c>
      <c r="P3456">
        <f t="shared" si="844"/>
        <v>41.345830813680038</v>
      </c>
      <c r="R3456" s="4">
        <f t="shared" si="845"/>
        <v>2.3615075694227373E-2</v>
      </c>
      <c r="U3456" s="6">
        <v>42102.441666666666</v>
      </c>
      <c r="V3456">
        <f t="shared" si="835"/>
        <v>0</v>
      </c>
      <c r="W3456">
        <f t="shared" si="836"/>
        <v>0</v>
      </c>
      <c r="X3456">
        <f t="shared" si="846"/>
        <v>1</v>
      </c>
      <c r="Y3456">
        <f t="shared" si="837"/>
        <v>0</v>
      </c>
      <c r="Z3456">
        <f t="shared" si="838"/>
        <v>1</v>
      </c>
      <c r="AA3456">
        <f t="shared" si="842"/>
        <v>1</v>
      </c>
      <c r="AB3456">
        <f t="shared" si="843"/>
        <v>0</v>
      </c>
    </row>
    <row r="3457" spans="1:28">
      <c r="A3457" s="1">
        <v>42102.527777777781</v>
      </c>
      <c r="B3457" s="8">
        <f t="shared" si="839"/>
        <v>42102</v>
      </c>
      <c r="C3457" s="5">
        <v>5</v>
      </c>
      <c r="D3457" s="2">
        <v>5.3E-3</v>
      </c>
      <c r="E3457" s="2">
        <v>4.5499999999999999E-2</v>
      </c>
      <c r="F3457" s="2">
        <v>1.1000000000000001E-3</v>
      </c>
      <c r="G3457" s="2">
        <v>2.8999999999999998E-3</v>
      </c>
      <c r="H3457" s="2">
        <v>4.0000000000000001E-3</v>
      </c>
      <c r="I3457" s="2">
        <v>2.19</v>
      </c>
      <c r="K3457" s="4">
        <f t="shared" si="840"/>
        <v>5.5807096977993048E-2</v>
      </c>
      <c r="L3457" s="4">
        <f t="shared" si="841"/>
        <v>2.5221729490022171</v>
      </c>
      <c r="M3457" s="4">
        <f t="shared" si="832"/>
        <v>6.4516129032258063E-2</v>
      </c>
      <c r="N3457" s="4">
        <f t="shared" si="833"/>
        <v>2.5866890780344751</v>
      </c>
      <c r="O3457" s="3">
        <f t="shared" si="834"/>
        <v>46.350539951119643</v>
      </c>
      <c r="P3457">
        <f t="shared" si="844"/>
        <v>39.093680709534368</v>
      </c>
      <c r="R3457" s="4">
        <f t="shared" si="845"/>
        <v>2.4941586362316637E-2</v>
      </c>
      <c r="U3457" s="6">
        <v>42102.527777777781</v>
      </c>
      <c r="V3457">
        <f t="shared" si="835"/>
        <v>0</v>
      </c>
      <c r="W3457">
        <f t="shared" si="836"/>
        <v>0</v>
      </c>
      <c r="X3457">
        <f t="shared" si="846"/>
        <v>1</v>
      </c>
      <c r="Y3457">
        <f t="shared" si="837"/>
        <v>0</v>
      </c>
      <c r="Z3457">
        <f t="shared" si="838"/>
        <v>1</v>
      </c>
      <c r="AA3457">
        <f t="shared" si="842"/>
        <v>1</v>
      </c>
      <c r="AB3457">
        <f t="shared" si="843"/>
        <v>0</v>
      </c>
    </row>
    <row r="3458" spans="1:28">
      <c r="A3458" s="1">
        <v>42102.613888888889</v>
      </c>
      <c r="B3458" s="8">
        <f t="shared" si="839"/>
        <v>42102</v>
      </c>
      <c r="C3458" s="5">
        <v>6</v>
      </c>
      <c r="D3458" s="2">
        <v>5.1999999999999998E-3</v>
      </c>
      <c r="E3458" s="2">
        <v>1.9099999999999999E-2</v>
      </c>
      <c r="F3458" s="2">
        <v>1.1000000000000001E-3</v>
      </c>
      <c r="G3458" s="2">
        <v>2.5000000000000001E-3</v>
      </c>
      <c r="H3458" s="2">
        <v>3.5999999999999999E-3</v>
      </c>
      <c r="I3458" s="2">
        <v>3.84</v>
      </c>
      <c r="K3458" s="4">
        <f t="shared" si="840"/>
        <v>5.4754132884068649E-2</v>
      </c>
      <c r="L3458" s="4">
        <f t="shared" si="841"/>
        <v>1.0587583148558759</v>
      </c>
      <c r="M3458" s="4">
        <f t="shared" ref="M3458:M3521" si="847">(H3458/62)*1000</f>
        <v>5.8064516129032261E-2</v>
      </c>
      <c r="N3458" s="4">
        <f t="shared" ref="N3458:N3521" si="848">L3458+M3458</f>
        <v>1.1168228309849082</v>
      </c>
      <c r="O3458" s="3">
        <f t="shared" ref="O3458:O3521" si="849">N3458/K3458</f>
        <v>20.397050818968605</v>
      </c>
      <c r="P3458">
        <f t="shared" si="844"/>
        <v>18.234170978073418</v>
      </c>
      <c r="R3458" s="4">
        <f t="shared" si="845"/>
        <v>5.1990803302101277E-2</v>
      </c>
      <c r="U3458" s="6">
        <v>42102.613888888889</v>
      </c>
      <c r="V3458">
        <f t="shared" ref="V3458:V3521" si="850">IF(I3458&gt;15,1,0)</f>
        <v>0</v>
      </c>
      <c r="W3458">
        <f t="shared" ref="W3458:W3521" si="851">IF(I3458&gt;20,1,0)</f>
        <v>0</v>
      </c>
      <c r="X3458">
        <f t="shared" si="846"/>
        <v>0</v>
      </c>
      <c r="Y3458">
        <f t="shared" ref="Y3458:Y3521" si="852">IF(K3458&gt;0.125,1,0)</f>
        <v>0</v>
      </c>
      <c r="Z3458">
        <f t="shared" ref="Z3458:Z3521" si="853">IF(N3458&gt;2,1,0)</f>
        <v>0</v>
      </c>
      <c r="AA3458">
        <f t="shared" si="842"/>
        <v>0</v>
      </c>
      <c r="AB3458">
        <f t="shared" si="843"/>
        <v>0</v>
      </c>
    </row>
    <row r="3459" spans="1:28">
      <c r="A3459" s="1">
        <v>42102.7</v>
      </c>
      <c r="B3459" s="8">
        <f t="shared" ref="B3459:B3522" si="854">INT(A3459)</f>
        <v>42102</v>
      </c>
      <c r="C3459" s="5">
        <v>7</v>
      </c>
      <c r="D3459" s="2">
        <v>7.3000000000000001E-3</v>
      </c>
      <c r="E3459" s="2">
        <v>2.7199999999999998E-2</v>
      </c>
      <c r="F3459" s="2">
        <v>1.4E-3</v>
      </c>
      <c r="G3459" s="2">
        <v>3.5999999999999999E-3</v>
      </c>
      <c r="H3459" s="2">
        <v>5.0000000000000001E-3</v>
      </c>
      <c r="I3459" s="2">
        <v>4.01</v>
      </c>
      <c r="K3459" s="4">
        <f t="shared" ref="K3459:K3522" si="855">(D3459/94.97)*1000</f>
        <v>7.6866378856480996E-2</v>
      </c>
      <c r="L3459" s="4">
        <f t="shared" ref="L3459:L3522" si="856">(E3459/18.04)*1000</f>
        <v>1.5077605321507761</v>
      </c>
      <c r="M3459" s="4">
        <f t="shared" si="847"/>
        <v>8.0645161290322578E-2</v>
      </c>
      <c r="N3459" s="4">
        <f t="shared" si="848"/>
        <v>1.5884056934410986</v>
      </c>
      <c r="O3459" s="3">
        <f t="shared" si="849"/>
        <v>20.664505302205633</v>
      </c>
      <c r="P3459">
        <f t="shared" si="844"/>
        <v>18.696230598669626</v>
      </c>
      <c r="R3459" s="4">
        <f t="shared" si="845"/>
        <v>5.0771135877518858E-2</v>
      </c>
      <c r="U3459" s="6">
        <v>42102.7</v>
      </c>
      <c r="V3459">
        <f t="shared" si="850"/>
        <v>0</v>
      </c>
      <c r="W3459">
        <f t="shared" si="851"/>
        <v>0</v>
      </c>
      <c r="X3459">
        <f t="shared" si="846"/>
        <v>0</v>
      </c>
      <c r="Y3459">
        <f t="shared" si="852"/>
        <v>0</v>
      </c>
      <c r="Z3459">
        <f t="shared" si="853"/>
        <v>0</v>
      </c>
      <c r="AA3459">
        <f t="shared" ref="AA3459:AA3522" si="857">IF(P3459&gt;25,1,0)</f>
        <v>0</v>
      </c>
      <c r="AB3459">
        <f t="shared" ref="AB3459:AB3522" si="858">IF(R3459&gt;0.1,1,0)</f>
        <v>0</v>
      </c>
    </row>
    <row r="3460" spans="1:28">
      <c r="A3460" s="1">
        <v>42102.786111111112</v>
      </c>
      <c r="B3460" s="8">
        <f t="shared" si="854"/>
        <v>42102</v>
      </c>
      <c r="C3460" s="5">
        <v>8</v>
      </c>
      <c r="D3460" s="2">
        <v>7.7999999999999996E-3</v>
      </c>
      <c r="E3460" s="2">
        <v>1.77E-2</v>
      </c>
      <c r="F3460" s="2">
        <v>1.4E-3</v>
      </c>
      <c r="G3460" s="2">
        <v>3.0000000000000001E-3</v>
      </c>
      <c r="H3460" s="2">
        <v>4.4000000000000003E-3</v>
      </c>
      <c r="I3460" s="2">
        <v>3.56</v>
      </c>
      <c r="K3460" s="4">
        <f t="shared" si="855"/>
        <v>8.213119932610298E-2</v>
      </c>
      <c r="L3460" s="4">
        <f t="shared" si="856"/>
        <v>0.98115299334811545</v>
      </c>
      <c r="M3460" s="4">
        <f t="shared" si="847"/>
        <v>7.0967741935483872E-2</v>
      </c>
      <c r="N3460" s="4">
        <f t="shared" si="848"/>
        <v>1.0521207352835993</v>
      </c>
      <c r="O3460" s="3">
        <f t="shared" si="849"/>
        <v>12.810244388446593</v>
      </c>
      <c r="P3460">
        <f t="shared" si="844"/>
        <v>13.825337633541627</v>
      </c>
      <c r="R3460" s="4">
        <f t="shared" si="845"/>
        <v>6.7452089437581991E-2</v>
      </c>
      <c r="U3460" s="6">
        <v>42102.786111111112</v>
      </c>
      <c r="V3460">
        <f t="shared" si="850"/>
        <v>0</v>
      </c>
      <c r="W3460">
        <f t="shared" si="851"/>
        <v>0</v>
      </c>
      <c r="X3460">
        <f t="shared" si="846"/>
        <v>0</v>
      </c>
      <c r="Y3460">
        <f t="shared" si="852"/>
        <v>0</v>
      </c>
      <c r="Z3460">
        <f t="shared" si="853"/>
        <v>0</v>
      </c>
      <c r="AA3460">
        <f t="shared" si="857"/>
        <v>0</v>
      </c>
      <c r="AB3460">
        <f t="shared" si="858"/>
        <v>0</v>
      </c>
    </row>
    <row r="3461" spans="1:28">
      <c r="A3461" s="1">
        <v>42102.87222222222</v>
      </c>
      <c r="B3461" s="8">
        <f t="shared" si="854"/>
        <v>42102</v>
      </c>
      <c r="C3461" s="5">
        <v>9</v>
      </c>
      <c r="D3461" s="2">
        <v>4.4000000000000003E-3</v>
      </c>
      <c r="E3461" s="2">
        <v>1.84E-2</v>
      </c>
      <c r="F3461" s="2">
        <v>8.9999999999999998E-4</v>
      </c>
      <c r="G3461" s="2">
        <v>1.1000000000000001E-3</v>
      </c>
      <c r="H3461" s="2">
        <v>2E-3</v>
      </c>
      <c r="I3461" s="2">
        <v>3.98</v>
      </c>
      <c r="K3461" s="4">
        <f t="shared" si="855"/>
        <v>4.633042013267348E-2</v>
      </c>
      <c r="L3461" s="4">
        <f t="shared" si="856"/>
        <v>1.0199556541019956</v>
      </c>
      <c r="M3461" s="4">
        <f t="shared" si="847"/>
        <v>3.2258064516129031E-2</v>
      </c>
      <c r="N3461" s="4">
        <f t="shared" si="848"/>
        <v>1.0522137186181246</v>
      </c>
      <c r="O3461" s="3">
        <f t="shared" si="849"/>
        <v>22.711076558446202</v>
      </c>
      <c r="P3461">
        <f t="shared" si="844"/>
        <v>31.618625277161865</v>
      </c>
      <c r="R3461" s="4">
        <f t="shared" si="845"/>
        <v>3.0657331248725442E-2</v>
      </c>
      <c r="U3461" s="6">
        <v>42102.87222222222</v>
      </c>
      <c r="V3461">
        <f t="shared" si="850"/>
        <v>0</v>
      </c>
      <c r="W3461">
        <f t="shared" si="851"/>
        <v>0</v>
      </c>
      <c r="X3461">
        <f t="shared" si="846"/>
        <v>0</v>
      </c>
      <c r="Y3461">
        <f t="shared" si="852"/>
        <v>0</v>
      </c>
      <c r="Z3461">
        <f t="shared" si="853"/>
        <v>0</v>
      </c>
      <c r="AA3461">
        <f t="shared" si="857"/>
        <v>1</v>
      </c>
      <c r="AB3461">
        <f t="shared" si="858"/>
        <v>0</v>
      </c>
    </row>
    <row r="3462" spans="1:28">
      <c r="A3462" s="1">
        <v>42102.958333333336</v>
      </c>
      <c r="B3462" s="8">
        <f t="shared" si="854"/>
        <v>42102</v>
      </c>
      <c r="C3462" s="5">
        <v>10</v>
      </c>
      <c r="D3462" s="2">
        <v>2.0999999999999999E-3</v>
      </c>
      <c r="E3462" s="2">
        <v>1.5599999999999999E-2</v>
      </c>
      <c r="F3462" s="2">
        <v>5.0000000000000001E-4</v>
      </c>
      <c r="G3462" s="2">
        <v>5.9999999999999995E-4</v>
      </c>
      <c r="H3462" s="2">
        <v>1.1000000000000001E-3</v>
      </c>
      <c r="I3462" s="2">
        <v>3.16</v>
      </c>
      <c r="K3462" s="4">
        <f t="shared" si="855"/>
        <v>2.2112245972412341E-2</v>
      </c>
      <c r="L3462" s="4">
        <f t="shared" si="856"/>
        <v>0.8647450110864745</v>
      </c>
      <c r="M3462" s="4">
        <f t="shared" si="847"/>
        <v>1.7741935483870968E-2</v>
      </c>
      <c r="N3462" s="4">
        <f t="shared" si="848"/>
        <v>0.88248694657034543</v>
      </c>
      <c r="O3462" s="3">
        <f t="shared" si="849"/>
        <v>39.909421578945576</v>
      </c>
      <c r="P3462">
        <f t="shared" si="844"/>
        <v>48.740173352146741</v>
      </c>
      <c r="R3462" s="4">
        <f t="shared" si="845"/>
        <v>2.0104473559436054E-2</v>
      </c>
      <c r="U3462" s="6">
        <v>42102.958333333336</v>
      </c>
      <c r="V3462">
        <f t="shared" si="850"/>
        <v>0</v>
      </c>
      <c r="W3462">
        <f t="shared" si="851"/>
        <v>0</v>
      </c>
      <c r="X3462">
        <f t="shared" si="846"/>
        <v>1</v>
      </c>
      <c r="Y3462">
        <f t="shared" si="852"/>
        <v>0</v>
      </c>
      <c r="Z3462">
        <f t="shared" si="853"/>
        <v>0</v>
      </c>
      <c r="AA3462">
        <f t="shared" si="857"/>
        <v>1</v>
      </c>
      <c r="AB3462">
        <f t="shared" si="858"/>
        <v>0</v>
      </c>
    </row>
    <row r="3463" spans="1:28">
      <c r="A3463" s="1">
        <v>42103.044444444444</v>
      </c>
      <c r="B3463" s="8">
        <f t="shared" si="854"/>
        <v>42103</v>
      </c>
      <c r="C3463" s="5">
        <v>11</v>
      </c>
      <c r="D3463" s="2">
        <v>4.7000000000000002E-3</v>
      </c>
      <c r="E3463" s="2">
        <v>1.6299999999999999E-2</v>
      </c>
      <c r="F3463" s="2">
        <v>6.9999999999999999E-4</v>
      </c>
      <c r="G3463" s="2">
        <v>4.7000000000000002E-3</v>
      </c>
      <c r="H3463" s="2">
        <v>5.4000000000000003E-3</v>
      </c>
      <c r="I3463" s="2">
        <v>2.31</v>
      </c>
      <c r="K3463" s="4">
        <f t="shared" si="855"/>
        <v>4.9489312414446672E-2</v>
      </c>
      <c r="L3463" s="4">
        <f t="shared" si="856"/>
        <v>0.90354767184035467</v>
      </c>
      <c r="M3463" s="4">
        <f t="shared" si="847"/>
        <v>8.7096774193548387E-2</v>
      </c>
      <c r="N3463" s="4">
        <f t="shared" si="848"/>
        <v>0.990644446033903</v>
      </c>
      <c r="O3463" s="3">
        <f t="shared" si="849"/>
        <v>20.017341072306333</v>
      </c>
      <c r="P3463">
        <f t="shared" si="844"/>
        <v>10.374065861870738</v>
      </c>
      <c r="R3463" s="4">
        <f t="shared" si="845"/>
        <v>8.7919308024432874E-2</v>
      </c>
      <c r="U3463" s="6">
        <v>42103.044444444444</v>
      </c>
      <c r="V3463">
        <f t="shared" si="850"/>
        <v>0</v>
      </c>
      <c r="W3463">
        <f t="shared" si="851"/>
        <v>0</v>
      </c>
      <c r="X3463">
        <f t="shared" si="846"/>
        <v>0</v>
      </c>
      <c r="Y3463">
        <f t="shared" si="852"/>
        <v>0</v>
      </c>
      <c r="Z3463">
        <f t="shared" si="853"/>
        <v>0</v>
      </c>
      <c r="AA3463">
        <f t="shared" si="857"/>
        <v>0</v>
      </c>
      <c r="AB3463">
        <f t="shared" si="858"/>
        <v>0</v>
      </c>
    </row>
    <row r="3464" spans="1:28">
      <c r="A3464" s="1">
        <v>42103.130555555559</v>
      </c>
      <c r="B3464" s="8">
        <f t="shared" si="854"/>
        <v>42103</v>
      </c>
      <c r="C3464" s="5">
        <v>12</v>
      </c>
      <c r="D3464" s="2">
        <v>9.7000000000000003E-3</v>
      </c>
      <c r="E3464" s="2">
        <v>3.78E-2</v>
      </c>
      <c r="F3464" s="2">
        <v>1.1000000000000001E-3</v>
      </c>
      <c r="G3464" s="2">
        <v>4.1000000000000003E-3</v>
      </c>
      <c r="H3464" s="2">
        <v>5.1999999999999998E-3</v>
      </c>
      <c r="I3464" s="2">
        <v>2.16</v>
      </c>
      <c r="K3464" s="4">
        <f t="shared" si="855"/>
        <v>0.10213751711066653</v>
      </c>
      <c r="L3464" s="4">
        <f t="shared" si="856"/>
        <v>2.0953436807095347</v>
      </c>
      <c r="M3464" s="4">
        <f t="shared" si="847"/>
        <v>8.3870967741935476E-2</v>
      </c>
      <c r="N3464" s="4">
        <f t="shared" si="848"/>
        <v>2.1792146484514703</v>
      </c>
      <c r="O3464" s="3">
        <f t="shared" si="849"/>
        <v>21.336084037467643</v>
      </c>
      <c r="P3464">
        <f t="shared" si="844"/>
        <v>24.982943885382916</v>
      </c>
      <c r="R3464" s="4">
        <f t="shared" si="845"/>
        <v>3.848678596279325E-2</v>
      </c>
      <c r="U3464" s="6">
        <v>42103.130555555559</v>
      </c>
      <c r="V3464">
        <f t="shared" si="850"/>
        <v>0</v>
      </c>
      <c r="W3464">
        <f t="shared" si="851"/>
        <v>0</v>
      </c>
      <c r="X3464">
        <f t="shared" si="846"/>
        <v>0</v>
      </c>
      <c r="Y3464">
        <f t="shared" si="852"/>
        <v>0</v>
      </c>
      <c r="Z3464">
        <f t="shared" si="853"/>
        <v>1</v>
      </c>
      <c r="AA3464">
        <f t="shared" si="857"/>
        <v>0</v>
      </c>
      <c r="AB3464">
        <f t="shared" si="858"/>
        <v>0</v>
      </c>
    </row>
    <row r="3465" spans="1:28">
      <c r="A3465" s="1">
        <v>42103.216666666667</v>
      </c>
      <c r="B3465" s="8">
        <f t="shared" si="854"/>
        <v>42103</v>
      </c>
      <c r="C3465" s="5">
        <v>13</v>
      </c>
      <c r="D3465" s="2">
        <v>1.3599999999999999E-2</v>
      </c>
      <c r="E3465" s="2">
        <v>4.7800000000000002E-2</v>
      </c>
      <c r="F3465" s="2">
        <v>1.2999999999999999E-3</v>
      </c>
      <c r="G3465" s="2">
        <v>6.1000000000000004E-3</v>
      </c>
      <c r="H3465" s="2">
        <v>7.4000000000000003E-3</v>
      </c>
      <c r="I3465" s="2">
        <v>2.66</v>
      </c>
      <c r="K3465" s="4">
        <f t="shared" si="855"/>
        <v>0.143203116773718</v>
      </c>
      <c r="L3465" s="4">
        <f t="shared" si="856"/>
        <v>2.649667405764967</v>
      </c>
      <c r="M3465" s="4">
        <f t="shared" si="847"/>
        <v>0.11935483870967743</v>
      </c>
      <c r="N3465" s="4">
        <f t="shared" si="848"/>
        <v>2.7690222444746442</v>
      </c>
      <c r="O3465" s="3">
        <f t="shared" si="849"/>
        <v>19.336326658658603</v>
      </c>
      <c r="P3465">
        <f t="shared" si="844"/>
        <v>22.199916102355125</v>
      </c>
      <c r="R3465" s="4">
        <f t="shared" si="845"/>
        <v>4.3103604150468704E-2</v>
      </c>
      <c r="U3465" s="6">
        <v>42103.216666666667</v>
      </c>
      <c r="V3465">
        <f t="shared" si="850"/>
        <v>0</v>
      </c>
      <c r="W3465">
        <f t="shared" si="851"/>
        <v>0</v>
      </c>
      <c r="X3465">
        <f t="shared" si="846"/>
        <v>0</v>
      </c>
      <c r="Y3465">
        <f t="shared" si="852"/>
        <v>1</v>
      </c>
      <c r="Z3465">
        <f t="shared" si="853"/>
        <v>1</v>
      </c>
      <c r="AA3465">
        <f t="shared" si="857"/>
        <v>0</v>
      </c>
      <c r="AB3465">
        <f t="shared" si="858"/>
        <v>0</v>
      </c>
    </row>
    <row r="3466" spans="1:28">
      <c r="A3466" s="1">
        <v>42103.218055555553</v>
      </c>
      <c r="B3466" s="8">
        <f t="shared" si="854"/>
        <v>42103</v>
      </c>
      <c r="C3466" s="5">
        <v>13</v>
      </c>
      <c r="D3466" s="2">
        <v>1.34E-2</v>
      </c>
      <c r="E3466" s="2">
        <v>4.6199999999999998E-2</v>
      </c>
      <c r="F3466" s="2">
        <v>1.4E-3</v>
      </c>
      <c r="G3466" s="2">
        <v>7.0000000000000001E-3</v>
      </c>
      <c r="H3466" s="2">
        <v>8.3999999999999995E-3</v>
      </c>
      <c r="I3466" s="2">
        <v>2.54</v>
      </c>
      <c r="K3466" s="4">
        <f t="shared" si="855"/>
        <v>0.14109718858586923</v>
      </c>
      <c r="L3466" s="4">
        <f t="shared" si="856"/>
        <v>2.5609756097560976</v>
      </c>
      <c r="M3466" s="4">
        <f t="shared" si="847"/>
        <v>0.13548387096774192</v>
      </c>
      <c r="N3466" s="4">
        <f t="shared" si="848"/>
        <v>2.6964594807238393</v>
      </c>
      <c r="O3466" s="3">
        <f t="shared" si="849"/>
        <v>19.110653498831567</v>
      </c>
      <c r="P3466">
        <f t="shared" si="844"/>
        <v>18.902439024390247</v>
      </c>
      <c r="R3466" s="4">
        <f t="shared" si="845"/>
        <v>5.0245098039215681E-2</v>
      </c>
      <c r="U3466" s="6">
        <v>42103.218055555553</v>
      </c>
      <c r="V3466">
        <f t="shared" si="850"/>
        <v>0</v>
      </c>
      <c r="W3466">
        <f t="shared" si="851"/>
        <v>0</v>
      </c>
      <c r="X3466">
        <f t="shared" si="846"/>
        <v>0</v>
      </c>
      <c r="Y3466">
        <f t="shared" si="852"/>
        <v>1</v>
      </c>
      <c r="Z3466">
        <f t="shared" si="853"/>
        <v>1</v>
      </c>
      <c r="AA3466">
        <f t="shared" si="857"/>
        <v>0</v>
      </c>
      <c r="AB3466">
        <f t="shared" si="858"/>
        <v>0</v>
      </c>
    </row>
    <row r="3467" spans="1:28">
      <c r="A3467" s="1">
        <v>42103.219444444447</v>
      </c>
      <c r="B3467" s="8">
        <f t="shared" si="854"/>
        <v>42103</v>
      </c>
      <c r="C3467" s="5">
        <v>13</v>
      </c>
      <c r="D3467" s="2">
        <v>1.2800000000000001E-2</v>
      </c>
      <c r="E3467" s="2">
        <v>5.45E-2</v>
      </c>
      <c r="F3467" s="2">
        <v>1.6999999999999999E-3</v>
      </c>
      <c r="G3467" s="2">
        <v>7.3000000000000001E-3</v>
      </c>
      <c r="H3467" s="2">
        <v>8.9999999999999993E-3</v>
      </c>
      <c r="I3467" s="2">
        <v>2.46</v>
      </c>
      <c r="K3467" s="4">
        <f t="shared" si="855"/>
        <v>0.13477940402232286</v>
      </c>
      <c r="L3467" s="4">
        <f t="shared" si="856"/>
        <v>3.0210643015521068</v>
      </c>
      <c r="M3467" s="4">
        <f t="shared" si="847"/>
        <v>0.14516129032258063</v>
      </c>
      <c r="N3467" s="4">
        <f t="shared" si="848"/>
        <v>3.1662255918746873</v>
      </c>
      <c r="O3467" s="3">
        <f t="shared" si="849"/>
        <v>23.491909723463987</v>
      </c>
      <c r="P3467">
        <f t="shared" si="844"/>
        <v>20.811776299581183</v>
      </c>
      <c r="R3467" s="4">
        <f t="shared" si="845"/>
        <v>4.584679332233943E-2</v>
      </c>
      <c r="U3467" s="6">
        <v>42103.219444444447</v>
      </c>
      <c r="V3467">
        <f t="shared" si="850"/>
        <v>0</v>
      </c>
      <c r="W3467">
        <f t="shared" si="851"/>
        <v>0</v>
      </c>
      <c r="X3467">
        <f t="shared" si="846"/>
        <v>0</v>
      </c>
      <c r="Y3467">
        <f t="shared" si="852"/>
        <v>1</v>
      </c>
      <c r="Z3467">
        <f t="shared" si="853"/>
        <v>1</v>
      </c>
      <c r="AA3467">
        <f t="shared" si="857"/>
        <v>0</v>
      </c>
      <c r="AB3467">
        <f t="shared" si="858"/>
        <v>0</v>
      </c>
    </row>
    <row r="3468" spans="1:28">
      <c r="A3468" s="1">
        <v>42122.42291666667</v>
      </c>
      <c r="B3468" s="8">
        <f t="shared" si="854"/>
        <v>42122</v>
      </c>
      <c r="C3468" s="5">
        <v>1</v>
      </c>
      <c r="D3468" s="2">
        <v>7.4000000000000003E-3</v>
      </c>
      <c r="E3468" s="2">
        <v>4.6300000000000001E-2</v>
      </c>
      <c r="F3468" s="2">
        <v>1.1999999999999999E-3</v>
      </c>
      <c r="G3468" s="2">
        <v>5.7000000000000002E-3</v>
      </c>
      <c r="H3468" s="2">
        <v>6.8999999999999999E-3</v>
      </c>
      <c r="I3468" s="2">
        <v>9.7899999999999991</v>
      </c>
      <c r="K3468" s="4">
        <f t="shared" si="855"/>
        <v>7.7919342950405396E-2</v>
      </c>
      <c r="L3468" s="4">
        <f t="shared" si="856"/>
        <v>2.5665188470066522</v>
      </c>
      <c r="M3468" s="4">
        <f t="shared" si="847"/>
        <v>0.11129032258064517</v>
      </c>
      <c r="N3468" s="4">
        <f t="shared" si="848"/>
        <v>2.6778091695872974</v>
      </c>
      <c r="O3468" s="3">
        <f t="shared" si="849"/>
        <v>34.366423896716974</v>
      </c>
      <c r="P3468">
        <f t="shared" si="844"/>
        <v>23.061473697740933</v>
      </c>
      <c r="R3468" s="4">
        <f t="shared" si="845"/>
        <v>4.1560214164849237E-2</v>
      </c>
      <c r="U3468" s="6">
        <v>42122.42291666667</v>
      </c>
      <c r="V3468">
        <f t="shared" si="850"/>
        <v>0</v>
      </c>
      <c r="W3468">
        <f t="shared" si="851"/>
        <v>0</v>
      </c>
      <c r="X3468">
        <f t="shared" si="846"/>
        <v>1</v>
      </c>
      <c r="Y3468">
        <f t="shared" si="852"/>
        <v>0</v>
      </c>
      <c r="Z3468">
        <f t="shared" si="853"/>
        <v>1</v>
      </c>
      <c r="AA3468">
        <f t="shared" si="857"/>
        <v>0</v>
      </c>
      <c r="AB3468">
        <f t="shared" si="858"/>
        <v>0</v>
      </c>
    </row>
    <row r="3469" spans="1:28">
      <c r="A3469" s="1">
        <v>42122.509027777778</v>
      </c>
      <c r="B3469" s="8">
        <f t="shared" si="854"/>
        <v>42122</v>
      </c>
      <c r="C3469" s="5">
        <v>2</v>
      </c>
      <c r="D3469" s="2">
        <v>6.6E-3</v>
      </c>
      <c r="E3469" s="2">
        <v>6.3200000000000006E-2</v>
      </c>
      <c r="F3469" s="2">
        <v>1.1000000000000001E-3</v>
      </c>
      <c r="G3469" s="2">
        <v>5.1999999999999998E-3</v>
      </c>
      <c r="H3469" s="2">
        <v>6.3E-3</v>
      </c>
      <c r="I3469" s="2">
        <v>9.9600000000000009</v>
      </c>
      <c r="K3469" s="4">
        <f t="shared" si="855"/>
        <v>6.9495630199010214E-2</v>
      </c>
      <c r="L3469" s="4">
        <f t="shared" si="856"/>
        <v>3.5033259423503331</v>
      </c>
      <c r="M3469" s="4">
        <f t="shared" si="847"/>
        <v>0.10161290322580645</v>
      </c>
      <c r="N3469" s="4">
        <f t="shared" si="848"/>
        <v>3.6049388455761395</v>
      </c>
      <c r="O3469" s="3">
        <f t="shared" si="849"/>
        <v>51.872885176419089</v>
      </c>
      <c r="P3469">
        <f t="shared" si="844"/>
        <v>34.477175940590584</v>
      </c>
      <c r="R3469" s="4">
        <f t="shared" si="845"/>
        <v>2.8187136475422436E-2</v>
      </c>
      <c r="U3469" s="6">
        <v>42122.509027777778</v>
      </c>
      <c r="V3469">
        <f t="shared" si="850"/>
        <v>0</v>
      </c>
      <c r="W3469">
        <f t="shared" si="851"/>
        <v>0</v>
      </c>
      <c r="X3469">
        <f t="shared" si="846"/>
        <v>1</v>
      </c>
      <c r="Y3469">
        <f t="shared" si="852"/>
        <v>0</v>
      </c>
      <c r="Z3469">
        <f t="shared" si="853"/>
        <v>1</v>
      </c>
      <c r="AA3469">
        <f t="shared" si="857"/>
        <v>1</v>
      </c>
      <c r="AB3469">
        <f t="shared" si="858"/>
        <v>0</v>
      </c>
    </row>
    <row r="3470" spans="1:28">
      <c r="A3470" s="1">
        <v>42122.595138888886</v>
      </c>
      <c r="B3470" s="8">
        <f t="shared" si="854"/>
        <v>42122</v>
      </c>
      <c r="C3470" s="5">
        <v>3</v>
      </c>
      <c r="D3470" s="2">
        <v>5.4000000000000003E-3</v>
      </c>
      <c r="E3470" s="2">
        <v>4.4499999999999998E-2</v>
      </c>
      <c r="F3470" s="2">
        <v>8.0000000000000004E-4</v>
      </c>
      <c r="G3470" s="2">
        <v>3.3999999999999998E-3</v>
      </c>
      <c r="H3470" s="2">
        <v>4.1999999999999997E-3</v>
      </c>
      <c r="I3470" s="2">
        <v>9.48</v>
      </c>
      <c r="K3470" s="4">
        <f t="shared" si="855"/>
        <v>5.6860061071917448E-2</v>
      </c>
      <c r="L3470" s="4">
        <f t="shared" si="856"/>
        <v>2.4667405764966741</v>
      </c>
      <c r="M3470" s="4">
        <f t="shared" si="847"/>
        <v>6.774193548387096E-2</v>
      </c>
      <c r="N3470" s="4">
        <f t="shared" si="848"/>
        <v>2.5344825119805452</v>
      </c>
      <c r="O3470" s="3">
        <f t="shared" si="849"/>
        <v>44.574037807924512</v>
      </c>
      <c r="P3470">
        <f t="shared" si="844"/>
        <v>36.413789462569952</v>
      </c>
      <c r="R3470" s="4">
        <f t="shared" si="845"/>
        <v>2.6728113200092562E-2</v>
      </c>
      <c r="U3470" s="6">
        <v>42122.595138888886</v>
      </c>
      <c r="V3470">
        <f t="shared" si="850"/>
        <v>0</v>
      </c>
      <c r="W3470">
        <f t="shared" si="851"/>
        <v>0</v>
      </c>
      <c r="X3470">
        <f t="shared" si="846"/>
        <v>1</v>
      </c>
      <c r="Y3470">
        <f t="shared" si="852"/>
        <v>0</v>
      </c>
      <c r="Z3470">
        <f t="shared" si="853"/>
        <v>1</v>
      </c>
      <c r="AA3470">
        <f t="shared" si="857"/>
        <v>1</v>
      </c>
      <c r="AB3470">
        <f t="shared" si="858"/>
        <v>0</v>
      </c>
    </row>
    <row r="3471" spans="1:28">
      <c r="A3471" s="1">
        <v>42122.681250000001</v>
      </c>
      <c r="B3471" s="8">
        <f t="shared" si="854"/>
        <v>42122</v>
      </c>
      <c r="C3471" s="5">
        <v>4</v>
      </c>
      <c r="D3471" s="2">
        <v>4.3E-3</v>
      </c>
      <c r="E3471" s="2">
        <v>2.2499999999999999E-2</v>
      </c>
      <c r="F3471" s="2">
        <v>5.0000000000000001E-4</v>
      </c>
      <c r="G3471" s="2">
        <v>5.9999999999999995E-4</v>
      </c>
      <c r="H3471" s="2">
        <v>1.1000000000000001E-3</v>
      </c>
      <c r="I3471" s="2">
        <v>9.07</v>
      </c>
      <c r="K3471" s="4">
        <f t="shared" si="855"/>
        <v>4.5277456038749081E-2</v>
      </c>
      <c r="L3471" s="4">
        <f t="shared" si="856"/>
        <v>1.2472283813747227</v>
      </c>
      <c r="M3471" s="4">
        <f t="shared" si="847"/>
        <v>1.7741935483870968E-2</v>
      </c>
      <c r="N3471" s="4">
        <f t="shared" si="848"/>
        <v>1.2649703168585937</v>
      </c>
      <c r="O3471" s="3">
        <f t="shared" si="849"/>
        <v>27.93819325396759</v>
      </c>
      <c r="P3471">
        <f t="shared" si="844"/>
        <v>70.298326950211646</v>
      </c>
      <c r="R3471" s="4">
        <f t="shared" si="845"/>
        <v>1.4025574550975231E-2</v>
      </c>
      <c r="U3471" s="6">
        <v>42122.681250000001</v>
      </c>
      <c r="V3471">
        <f t="shared" si="850"/>
        <v>0</v>
      </c>
      <c r="W3471">
        <f t="shared" si="851"/>
        <v>0</v>
      </c>
      <c r="X3471">
        <f t="shared" si="846"/>
        <v>1</v>
      </c>
      <c r="Y3471">
        <f t="shared" si="852"/>
        <v>0</v>
      </c>
      <c r="Z3471">
        <f t="shared" si="853"/>
        <v>0</v>
      </c>
      <c r="AA3471">
        <f t="shared" si="857"/>
        <v>1</v>
      </c>
      <c r="AB3471">
        <f t="shared" si="858"/>
        <v>0</v>
      </c>
    </row>
    <row r="3472" spans="1:28">
      <c r="A3472" s="1">
        <v>42122.767361111109</v>
      </c>
      <c r="B3472" s="8">
        <f t="shared" si="854"/>
        <v>42122</v>
      </c>
      <c r="C3472" s="5">
        <v>5</v>
      </c>
      <c r="D3472" s="2">
        <v>4.5999999999999999E-3</v>
      </c>
      <c r="E3472" s="2">
        <v>2.64E-2</v>
      </c>
      <c r="F3472" s="2">
        <v>1.1000000000000001E-3</v>
      </c>
      <c r="G3472" s="2">
        <v>4.0000000000000002E-4</v>
      </c>
      <c r="H3472" s="2">
        <v>1.5E-3</v>
      </c>
      <c r="I3472" s="2">
        <v>8.56</v>
      </c>
      <c r="K3472" s="4">
        <f t="shared" si="855"/>
        <v>4.8436348320522266E-2</v>
      </c>
      <c r="L3472" s="4">
        <f t="shared" si="856"/>
        <v>1.4634146341463414</v>
      </c>
      <c r="M3472" s="4">
        <f t="shared" si="847"/>
        <v>2.4193548387096774E-2</v>
      </c>
      <c r="N3472" s="4">
        <f t="shared" si="848"/>
        <v>1.4876081825334382</v>
      </c>
      <c r="O3472" s="3">
        <f t="shared" si="849"/>
        <v>30.712641107652313</v>
      </c>
      <c r="P3472">
        <f t="shared" si="844"/>
        <v>60.487804878048777</v>
      </c>
      <c r="R3472" s="4">
        <f t="shared" si="845"/>
        <v>1.6263387544625148E-2</v>
      </c>
      <c r="U3472" s="6">
        <v>42122.767361111109</v>
      </c>
      <c r="V3472">
        <f t="shared" si="850"/>
        <v>0</v>
      </c>
      <c r="W3472">
        <f t="shared" si="851"/>
        <v>0</v>
      </c>
      <c r="X3472">
        <f t="shared" si="846"/>
        <v>1</v>
      </c>
      <c r="Y3472">
        <f t="shared" si="852"/>
        <v>0</v>
      </c>
      <c r="Z3472">
        <f t="shared" si="853"/>
        <v>0</v>
      </c>
      <c r="AA3472">
        <f t="shared" si="857"/>
        <v>1</v>
      </c>
      <c r="AB3472">
        <f t="shared" si="858"/>
        <v>0</v>
      </c>
    </row>
    <row r="3473" spans="1:28">
      <c r="A3473" s="1">
        <v>42122.853472222225</v>
      </c>
      <c r="B3473" s="8">
        <f t="shared" si="854"/>
        <v>42122</v>
      </c>
      <c r="C3473" s="5">
        <v>6</v>
      </c>
      <c r="D3473" s="2">
        <v>6.1999999999999998E-3</v>
      </c>
      <c r="E3473" s="2">
        <v>3.5099999999999999E-2</v>
      </c>
      <c r="F3473" s="2">
        <v>8.9999999999999998E-4</v>
      </c>
      <c r="G3473" s="2">
        <v>3.8999999999999998E-3</v>
      </c>
      <c r="H3473" s="2">
        <v>4.7999999999999996E-3</v>
      </c>
      <c r="I3473" s="2">
        <v>9.4600000000000009</v>
      </c>
      <c r="K3473" s="4">
        <f t="shared" si="855"/>
        <v>6.528377382331263E-2</v>
      </c>
      <c r="L3473" s="4">
        <f t="shared" si="856"/>
        <v>1.9456762749445677</v>
      </c>
      <c r="M3473" s="4">
        <f t="shared" si="847"/>
        <v>7.7419354838709667E-2</v>
      </c>
      <c r="N3473" s="4">
        <f t="shared" si="848"/>
        <v>2.0230956297832776</v>
      </c>
      <c r="O3473" s="3">
        <f t="shared" si="849"/>
        <v>30.989256767825463</v>
      </c>
      <c r="P3473">
        <f t="shared" si="844"/>
        <v>25.13165188470067</v>
      </c>
      <c r="R3473" s="4">
        <f t="shared" si="845"/>
        <v>3.8267768314542379E-2</v>
      </c>
      <c r="U3473" s="6">
        <v>42122.853472222225</v>
      </c>
      <c r="V3473">
        <f t="shared" si="850"/>
        <v>0</v>
      </c>
      <c r="W3473">
        <f t="shared" si="851"/>
        <v>0</v>
      </c>
      <c r="X3473">
        <f t="shared" si="846"/>
        <v>1</v>
      </c>
      <c r="Y3473">
        <f t="shared" si="852"/>
        <v>0</v>
      </c>
      <c r="Z3473">
        <f t="shared" si="853"/>
        <v>1</v>
      </c>
      <c r="AA3473">
        <f t="shared" si="857"/>
        <v>1</v>
      </c>
      <c r="AB3473">
        <f t="shared" si="858"/>
        <v>0</v>
      </c>
    </row>
    <row r="3474" spans="1:28">
      <c r="A3474" s="1">
        <v>42122.939583333333</v>
      </c>
      <c r="B3474" s="8">
        <f t="shared" si="854"/>
        <v>42122</v>
      </c>
      <c r="C3474" s="5">
        <v>7</v>
      </c>
      <c r="D3474" s="2">
        <v>8.0000000000000002E-3</v>
      </c>
      <c r="E3474" s="2">
        <v>4.5199999999999997E-2</v>
      </c>
      <c r="F3474" s="2">
        <v>1.4E-3</v>
      </c>
      <c r="G3474" s="2">
        <v>5.4000000000000003E-3</v>
      </c>
      <c r="H3474" s="2">
        <v>6.7999999999999996E-3</v>
      </c>
      <c r="I3474" s="2">
        <v>8.48</v>
      </c>
      <c r="K3474" s="4">
        <f t="shared" si="855"/>
        <v>8.4237127513951779E-2</v>
      </c>
      <c r="L3474" s="4">
        <f t="shared" si="856"/>
        <v>2.5055432372505542</v>
      </c>
      <c r="M3474" s="4">
        <f t="shared" si="847"/>
        <v>0.10967741935483871</v>
      </c>
      <c r="N3474" s="4">
        <f t="shared" si="848"/>
        <v>2.615220656605393</v>
      </c>
      <c r="O3474" s="3">
        <f t="shared" si="849"/>
        <v>31.045938219726771</v>
      </c>
      <c r="P3474">
        <f t="shared" si="844"/>
        <v>22.8446589278727</v>
      </c>
      <c r="R3474" s="4">
        <f t="shared" si="845"/>
        <v>4.1938112976364343E-2</v>
      </c>
      <c r="U3474" s="6">
        <v>42122.939583333333</v>
      </c>
      <c r="V3474">
        <f t="shared" si="850"/>
        <v>0</v>
      </c>
      <c r="W3474">
        <f t="shared" si="851"/>
        <v>0</v>
      </c>
      <c r="X3474">
        <f t="shared" si="846"/>
        <v>1</v>
      </c>
      <c r="Y3474">
        <f t="shared" si="852"/>
        <v>0</v>
      </c>
      <c r="Z3474">
        <f t="shared" si="853"/>
        <v>1</v>
      </c>
      <c r="AA3474">
        <f t="shared" si="857"/>
        <v>0</v>
      </c>
      <c r="AB3474">
        <f t="shared" si="858"/>
        <v>0</v>
      </c>
    </row>
    <row r="3475" spans="1:28">
      <c r="A3475" s="1">
        <v>42123.025694444441</v>
      </c>
      <c r="B3475" s="8">
        <f t="shared" si="854"/>
        <v>42123</v>
      </c>
      <c r="C3475" s="5">
        <v>8</v>
      </c>
      <c r="D3475" s="2">
        <v>7.3000000000000001E-3</v>
      </c>
      <c r="E3475" s="2">
        <v>4.8500000000000001E-2</v>
      </c>
      <c r="F3475" s="2">
        <v>1.2999999999999999E-3</v>
      </c>
      <c r="G3475" s="2">
        <v>5.1000000000000004E-3</v>
      </c>
      <c r="H3475" s="2">
        <v>6.4000000000000003E-3</v>
      </c>
      <c r="I3475" s="2">
        <v>7.48</v>
      </c>
      <c r="K3475" s="4">
        <f t="shared" si="855"/>
        <v>7.6866378856480996E-2</v>
      </c>
      <c r="L3475" s="4">
        <f t="shared" si="856"/>
        <v>2.6884700665188475</v>
      </c>
      <c r="M3475" s="4">
        <f t="shared" si="847"/>
        <v>0.1032258064516129</v>
      </c>
      <c r="N3475" s="4">
        <f t="shared" si="848"/>
        <v>2.7916958729704602</v>
      </c>
      <c r="O3475" s="3">
        <f t="shared" si="849"/>
        <v>36.318816035069119</v>
      </c>
      <c r="P3475">
        <f t="shared" si="844"/>
        <v>26.044553769401336</v>
      </c>
      <c r="R3475" s="4">
        <f t="shared" si="845"/>
        <v>3.6976021439533491E-2</v>
      </c>
      <c r="U3475" s="6">
        <v>42123.025694444441</v>
      </c>
      <c r="V3475">
        <f t="shared" si="850"/>
        <v>0</v>
      </c>
      <c r="W3475">
        <f t="shared" si="851"/>
        <v>0</v>
      </c>
      <c r="X3475">
        <f t="shared" si="846"/>
        <v>1</v>
      </c>
      <c r="Y3475">
        <f t="shared" si="852"/>
        <v>0</v>
      </c>
      <c r="Z3475">
        <f t="shared" si="853"/>
        <v>1</v>
      </c>
      <c r="AA3475">
        <f t="shared" si="857"/>
        <v>1</v>
      </c>
      <c r="AB3475">
        <f t="shared" si="858"/>
        <v>0</v>
      </c>
    </row>
    <row r="3476" spans="1:28">
      <c r="A3476" s="1">
        <v>42123.111805555556</v>
      </c>
      <c r="B3476" s="8">
        <f t="shared" si="854"/>
        <v>42123</v>
      </c>
      <c r="C3476" s="5">
        <v>9</v>
      </c>
      <c r="D3476" s="2">
        <v>6.1000000000000004E-3</v>
      </c>
      <c r="E3476" s="2">
        <v>3.7400000000000003E-2</v>
      </c>
      <c r="F3476" s="2">
        <v>1E-3</v>
      </c>
      <c r="G3476" s="2">
        <v>6.1000000000000004E-3</v>
      </c>
      <c r="H3476" s="2">
        <v>7.1000000000000004E-3</v>
      </c>
      <c r="I3476" s="2">
        <v>9.14</v>
      </c>
      <c r="K3476" s="4">
        <f t="shared" si="855"/>
        <v>6.423080972938823E-2</v>
      </c>
      <c r="L3476" s="4">
        <f t="shared" si="856"/>
        <v>2.0731707317073171</v>
      </c>
      <c r="M3476" s="4">
        <f t="shared" si="847"/>
        <v>0.11451612903225808</v>
      </c>
      <c r="N3476" s="4">
        <f t="shared" si="848"/>
        <v>2.1876868607395754</v>
      </c>
      <c r="O3476" s="3">
        <f t="shared" si="849"/>
        <v>34.059773961383193</v>
      </c>
      <c r="P3476">
        <f t="shared" si="844"/>
        <v>18.103744417725867</v>
      </c>
      <c r="R3476" s="4">
        <f t="shared" si="845"/>
        <v>5.2345758932585279E-2</v>
      </c>
      <c r="U3476" s="6">
        <v>42123.111805555556</v>
      </c>
      <c r="V3476">
        <f t="shared" si="850"/>
        <v>0</v>
      </c>
      <c r="W3476">
        <f t="shared" si="851"/>
        <v>0</v>
      </c>
      <c r="X3476">
        <f t="shared" si="846"/>
        <v>1</v>
      </c>
      <c r="Y3476">
        <f t="shared" si="852"/>
        <v>0</v>
      </c>
      <c r="Z3476">
        <f t="shared" si="853"/>
        <v>1</v>
      </c>
      <c r="AA3476">
        <f t="shared" si="857"/>
        <v>0</v>
      </c>
      <c r="AB3476">
        <f t="shared" si="858"/>
        <v>0</v>
      </c>
    </row>
    <row r="3477" spans="1:28">
      <c r="A3477" s="1">
        <v>42123.197916666664</v>
      </c>
      <c r="B3477" s="8">
        <f t="shared" si="854"/>
        <v>42123</v>
      </c>
      <c r="C3477" s="5">
        <v>10</v>
      </c>
      <c r="D3477" s="2">
        <v>4.3E-3</v>
      </c>
      <c r="E3477" s="2">
        <v>2.93E-2</v>
      </c>
      <c r="F3477" s="2">
        <v>1.1000000000000001E-3</v>
      </c>
      <c r="G3477" s="2">
        <v>1.2999999999999999E-3</v>
      </c>
      <c r="H3477" s="2">
        <v>2.3999999999999998E-3</v>
      </c>
      <c r="I3477" s="2">
        <v>8.4499999999999993</v>
      </c>
      <c r="K3477" s="4">
        <f t="shared" si="855"/>
        <v>4.5277456038749081E-2</v>
      </c>
      <c r="L3477" s="4">
        <f t="shared" si="856"/>
        <v>1.6241685144124169</v>
      </c>
      <c r="M3477" s="4">
        <f t="shared" si="847"/>
        <v>3.8709677419354833E-2</v>
      </c>
      <c r="N3477" s="4">
        <f t="shared" si="848"/>
        <v>1.6628781918317719</v>
      </c>
      <c r="O3477" s="3">
        <f t="shared" si="849"/>
        <v>36.726405087968224</v>
      </c>
      <c r="P3477">
        <f t="shared" si="844"/>
        <v>41.957686622320779</v>
      </c>
      <c r="R3477" s="4">
        <f t="shared" si="845"/>
        <v>2.3278720960741885E-2</v>
      </c>
      <c r="U3477" s="6">
        <v>42123.197916666664</v>
      </c>
      <c r="V3477">
        <f t="shared" si="850"/>
        <v>0</v>
      </c>
      <c r="W3477">
        <f t="shared" si="851"/>
        <v>0</v>
      </c>
      <c r="X3477">
        <f t="shared" si="846"/>
        <v>1</v>
      </c>
      <c r="Y3477">
        <f t="shared" si="852"/>
        <v>0</v>
      </c>
      <c r="Z3477">
        <f t="shared" si="853"/>
        <v>0</v>
      </c>
      <c r="AA3477">
        <f t="shared" si="857"/>
        <v>1</v>
      </c>
      <c r="AB3477">
        <f t="shared" si="858"/>
        <v>0</v>
      </c>
    </row>
    <row r="3478" spans="1:28">
      <c r="A3478" s="1">
        <v>42123.28402777778</v>
      </c>
      <c r="B3478" s="8">
        <f t="shared" si="854"/>
        <v>42123</v>
      </c>
      <c r="C3478" s="5">
        <v>11</v>
      </c>
      <c r="D3478" s="2">
        <v>7.1000000000000004E-3</v>
      </c>
      <c r="E3478" s="2">
        <v>4.6300000000000001E-2</v>
      </c>
      <c r="F3478" s="2">
        <v>1.5E-3</v>
      </c>
      <c r="G3478" s="2">
        <v>3.7000000000000002E-3</v>
      </c>
      <c r="H3478" s="2">
        <v>5.1999999999999998E-3</v>
      </c>
      <c r="I3478" s="2">
        <v>8.35</v>
      </c>
      <c r="K3478" s="4">
        <f t="shared" si="855"/>
        <v>7.4760450668632211E-2</v>
      </c>
      <c r="L3478" s="4">
        <f t="shared" si="856"/>
        <v>2.5665188470066522</v>
      </c>
      <c r="M3478" s="4">
        <f t="shared" si="847"/>
        <v>8.3870967741935476E-2</v>
      </c>
      <c r="N3478" s="4">
        <f t="shared" si="848"/>
        <v>2.6503898147485878</v>
      </c>
      <c r="O3478" s="3">
        <f t="shared" si="849"/>
        <v>35.451763479813145</v>
      </c>
      <c r="P3478">
        <f t="shared" si="844"/>
        <v>30.600801637387011</v>
      </c>
      <c r="R3478" s="4">
        <f t="shared" si="845"/>
        <v>3.1644766847208607E-2</v>
      </c>
      <c r="U3478" s="6">
        <v>42123.28402777778</v>
      </c>
      <c r="V3478">
        <f t="shared" si="850"/>
        <v>0</v>
      </c>
      <c r="W3478">
        <f t="shared" si="851"/>
        <v>0</v>
      </c>
      <c r="X3478">
        <f t="shared" si="846"/>
        <v>1</v>
      </c>
      <c r="Y3478">
        <f t="shared" si="852"/>
        <v>0</v>
      </c>
      <c r="Z3478">
        <f t="shared" si="853"/>
        <v>1</v>
      </c>
      <c r="AA3478">
        <f t="shared" si="857"/>
        <v>1</v>
      </c>
      <c r="AB3478">
        <f t="shared" si="858"/>
        <v>0</v>
      </c>
    </row>
    <row r="3479" spans="1:28">
      <c r="A3479" s="1">
        <v>42123.370138888888</v>
      </c>
      <c r="B3479" s="8">
        <f t="shared" si="854"/>
        <v>42123</v>
      </c>
      <c r="C3479" s="5">
        <v>12</v>
      </c>
      <c r="D3479" s="2">
        <v>8.3000000000000001E-3</v>
      </c>
      <c r="E3479" s="2">
        <v>4.1700000000000001E-2</v>
      </c>
      <c r="F3479" s="2">
        <v>1.6000000000000001E-3</v>
      </c>
      <c r="G3479" s="2">
        <v>4.3E-3</v>
      </c>
      <c r="H3479" s="2">
        <v>5.8999999999999999E-3</v>
      </c>
      <c r="I3479" s="2">
        <v>9.61</v>
      </c>
      <c r="K3479" s="4">
        <f t="shared" si="855"/>
        <v>8.7396019795724963E-2</v>
      </c>
      <c r="L3479" s="4">
        <f t="shared" si="856"/>
        <v>2.311529933481153</v>
      </c>
      <c r="M3479" s="4">
        <f t="shared" si="847"/>
        <v>9.5161290322580638E-2</v>
      </c>
      <c r="N3479" s="4">
        <f t="shared" si="848"/>
        <v>2.4066912238037337</v>
      </c>
      <c r="O3479" s="3">
        <f t="shared" si="849"/>
        <v>27.537766930679588</v>
      </c>
      <c r="P3479">
        <f t="shared" si="844"/>
        <v>24.290653538276526</v>
      </c>
      <c r="R3479" s="4">
        <f t="shared" si="845"/>
        <v>3.9540298888936766E-2</v>
      </c>
      <c r="U3479" s="6">
        <v>42123.370138888888</v>
      </c>
      <c r="V3479">
        <f t="shared" si="850"/>
        <v>0</v>
      </c>
      <c r="W3479">
        <f t="shared" si="851"/>
        <v>0</v>
      </c>
      <c r="X3479">
        <f t="shared" si="846"/>
        <v>1</v>
      </c>
      <c r="Y3479">
        <f t="shared" si="852"/>
        <v>0</v>
      </c>
      <c r="Z3479">
        <f t="shared" si="853"/>
        <v>1</v>
      </c>
      <c r="AA3479">
        <f t="shared" si="857"/>
        <v>0</v>
      </c>
      <c r="AB3479">
        <f t="shared" si="858"/>
        <v>0</v>
      </c>
    </row>
    <row r="3480" spans="1:28">
      <c r="A3480" s="1">
        <v>42123.456250000003</v>
      </c>
      <c r="B3480" s="8">
        <f t="shared" si="854"/>
        <v>42123</v>
      </c>
      <c r="C3480" s="5">
        <v>13</v>
      </c>
      <c r="D3480" s="2">
        <v>8.9999999999999993E-3</v>
      </c>
      <c r="E3480" s="2">
        <v>6.5500000000000003E-2</v>
      </c>
      <c r="F3480" s="2">
        <v>1.9E-3</v>
      </c>
      <c r="G3480" s="2">
        <v>6.1000000000000004E-3</v>
      </c>
      <c r="H3480" s="2">
        <v>8.0000000000000002E-3</v>
      </c>
      <c r="I3480" s="2">
        <v>8.9</v>
      </c>
      <c r="K3480" s="4">
        <f t="shared" si="855"/>
        <v>9.4766768453195732E-2</v>
      </c>
      <c r="L3480" s="4">
        <f t="shared" si="856"/>
        <v>3.6308203991130825</v>
      </c>
      <c r="M3480" s="4">
        <f t="shared" si="847"/>
        <v>0.12903225806451613</v>
      </c>
      <c r="N3480" s="4">
        <f t="shared" si="848"/>
        <v>3.7598526571775985</v>
      </c>
      <c r="O3480" s="3">
        <f t="shared" si="849"/>
        <v>39.674800761350731</v>
      </c>
      <c r="P3480">
        <f t="shared" si="844"/>
        <v>28.138858093126391</v>
      </c>
      <c r="R3480" s="4">
        <f t="shared" si="845"/>
        <v>3.4318434744561643E-2</v>
      </c>
      <c r="U3480" s="6">
        <v>42123.456250000003</v>
      </c>
      <c r="V3480">
        <f t="shared" si="850"/>
        <v>0</v>
      </c>
      <c r="W3480">
        <f t="shared" si="851"/>
        <v>0</v>
      </c>
      <c r="X3480">
        <f t="shared" si="846"/>
        <v>1</v>
      </c>
      <c r="Y3480">
        <f t="shared" si="852"/>
        <v>0</v>
      </c>
      <c r="Z3480">
        <f t="shared" si="853"/>
        <v>1</v>
      </c>
      <c r="AA3480">
        <f t="shared" si="857"/>
        <v>1</v>
      </c>
      <c r="AB3480">
        <f t="shared" si="858"/>
        <v>0</v>
      </c>
    </row>
    <row r="3481" spans="1:28">
      <c r="A3481" s="1">
        <v>42123.457638888889</v>
      </c>
      <c r="B3481" s="8">
        <f t="shared" si="854"/>
        <v>42123</v>
      </c>
      <c r="C3481" s="5">
        <v>13</v>
      </c>
      <c r="D3481" s="2">
        <v>9.9000000000000008E-3</v>
      </c>
      <c r="E3481" s="2">
        <v>4.7399999999999998E-2</v>
      </c>
      <c r="F3481" s="2">
        <v>1.1999999999999999E-3</v>
      </c>
      <c r="G3481" s="2">
        <v>7.1000000000000004E-3</v>
      </c>
      <c r="H3481" s="2">
        <v>8.3000000000000001E-3</v>
      </c>
      <c r="I3481" s="2">
        <v>10.92</v>
      </c>
      <c r="K3481" s="4">
        <f t="shared" si="855"/>
        <v>0.10424344529851533</v>
      </c>
      <c r="L3481" s="4">
        <f t="shared" si="856"/>
        <v>2.6274944567627494</v>
      </c>
      <c r="M3481" s="4">
        <f t="shared" si="847"/>
        <v>0.13387096774193549</v>
      </c>
      <c r="N3481" s="4">
        <f t="shared" si="848"/>
        <v>2.7613654245046848</v>
      </c>
      <c r="O3481" s="3">
        <f t="shared" si="849"/>
        <v>26.489583269213121</v>
      </c>
      <c r="P3481">
        <f t="shared" si="844"/>
        <v>19.627067026420537</v>
      </c>
      <c r="R3481" s="4">
        <f t="shared" si="845"/>
        <v>4.8479989846308864E-2</v>
      </c>
      <c r="U3481" s="6">
        <v>42123.457638888889</v>
      </c>
      <c r="V3481">
        <f t="shared" si="850"/>
        <v>0</v>
      </c>
      <c r="W3481">
        <f t="shared" si="851"/>
        <v>0</v>
      </c>
      <c r="X3481">
        <f t="shared" si="846"/>
        <v>1</v>
      </c>
      <c r="Y3481">
        <f t="shared" si="852"/>
        <v>0</v>
      </c>
      <c r="Z3481">
        <f t="shared" si="853"/>
        <v>1</v>
      </c>
      <c r="AA3481">
        <f t="shared" si="857"/>
        <v>0</v>
      </c>
      <c r="AB3481">
        <f t="shared" si="858"/>
        <v>0</v>
      </c>
    </row>
    <row r="3482" spans="1:28">
      <c r="A3482" s="1">
        <v>42123.459027777775</v>
      </c>
      <c r="B3482" s="8">
        <f t="shared" si="854"/>
        <v>42123</v>
      </c>
      <c r="C3482" s="5">
        <v>13</v>
      </c>
      <c r="D3482" s="2">
        <v>9.7000000000000003E-3</v>
      </c>
      <c r="E3482" s="2">
        <v>5.2600000000000001E-2</v>
      </c>
      <c r="F3482" s="2">
        <v>1.2999999999999999E-3</v>
      </c>
      <c r="G3482" s="2">
        <v>7.0000000000000001E-3</v>
      </c>
      <c r="H3482" s="2">
        <v>8.3000000000000001E-3</v>
      </c>
      <c r="I3482" s="2">
        <v>7.53</v>
      </c>
      <c r="K3482" s="4">
        <f t="shared" si="855"/>
        <v>0.10213751711066653</v>
      </c>
      <c r="L3482" s="4">
        <f t="shared" si="856"/>
        <v>2.9157427937915745</v>
      </c>
      <c r="M3482" s="4">
        <f t="shared" si="847"/>
        <v>0.13387096774193549</v>
      </c>
      <c r="N3482" s="4">
        <f t="shared" si="848"/>
        <v>3.0496137615335099</v>
      </c>
      <c r="O3482" s="3">
        <f t="shared" si="849"/>
        <v>29.857919477612107</v>
      </c>
      <c r="P3482">
        <f t="shared" si="844"/>
        <v>21.780247375310555</v>
      </c>
      <c r="R3482" s="4">
        <f t="shared" si="845"/>
        <v>4.3897679578484707E-2</v>
      </c>
      <c r="U3482" s="6">
        <v>42123.459027777775</v>
      </c>
      <c r="V3482">
        <f t="shared" si="850"/>
        <v>0</v>
      </c>
      <c r="W3482">
        <f t="shared" si="851"/>
        <v>0</v>
      </c>
      <c r="X3482">
        <f t="shared" si="846"/>
        <v>1</v>
      </c>
      <c r="Y3482">
        <f t="shared" si="852"/>
        <v>0</v>
      </c>
      <c r="Z3482">
        <f t="shared" si="853"/>
        <v>1</v>
      </c>
      <c r="AA3482">
        <f t="shared" si="857"/>
        <v>0</v>
      </c>
      <c r="AB3482">
        <f t="shared" si="858"/>
        <v>0</v>
      </c>
    </row>
    <row r="3483" spans="1:28">
      <c r="A3483" s="1">
        <v>42142.083333333336</v>
      </c>
      <c r="B3483" s="8">
        <f t="shared" si="854"/>
        <v>42142</v>
      </c>
      <c r="C3483" s="5">
        <v>1</v>
      </c>
      <c r="D3483" s="2">
        <v>0.01</v>
      </c>
      <c r="E3483" s="2">
        <v>3.7699999999999997E-2</v>
      </c>
      <c r="F3483" s="2">
        <v>1.9E-3</v>
      </c>
      <c r="G3483" s="2">
        <v>3.2000000000000002E-3</v>
      </c>
      <c r="H3483" s="2">
        <v>5.1000000000000004E-3</v>
      </c>
      <c r="I3483" s="2">
        <v>4.0999999999999996</v>
      </c>
      <c r="K3483" s="4">
        <f t="shared" si="855"/>
        <v>0.10529640939243973</v>
      </c>
      <c r="L3483" s="4">
        <f t="shared" si="856"/>
        <v>2.0898004434589801</v>
      </c>
      <c r="M3483" s="4">
        <f t="shared" si="847"/>
        <v>8.2258064516129034E-2</v>
      </c>
      <c r="N3483" s="4">
        <f t="shared" si="848"/>
        <v>2.1720585079751089</v>
      </c>
      <c r="O3483" s="3">
        <f t="shared" si="849"/>
        <v>20.628039650239607</v>
      </c>
      <c r="P3483">
        <f t="shared" si="844"/>
        <v>25.405417155775837</v>
      </c>
      <c r="R3483" s="4">
        <f t="shared" si="845"/>
        <v>3.7871016924315597E-2</v>
      </c>
      <c r="U3483" s="6">
        <v>42142.083333333336</v>
      </c>
      <c r="V3483">
        <f t="shared" si="850"/>
        <v>0</v>
      </c>
      <c r="W3483">
        <f t="shared" si="851"/>
        <v>0</v>
      </c>
      <c r="X3483">
        <f t="shared" si="846"/>
        <v>0</v>
      </c>
      <c r="Y3483">
        <f t="shared" si="852"/>
        <v>0</v>
      </c>
      <c r="Z3483">
        <f t="shared" si="853"/>
        <v>1</v>
      </c>
      <c r="AA3483">
        <f t="shared" si="857"/>
        <v>1</v>
      </c>
      <c r="AB3483">
        <f t="shared" si="858"/>
        <v>0</v>
      </c>
    </row>
    <row r="3484" spans="1:28">
      <c r="A3484" s="1">
        <v>42142.169444444444</v>
      </c>
      <c r="B3484" s="8">
        <f t="shared" si="854"/>
        <v>42142</v>
      </c>
      <c r="C3484" s="5">
        <v>2</v>
      </c>
      <c r="D3484" s="2">
        <v>1.23E-2</v>
      </c>
      <c r="E3484" s="2">
        <v>4.7699999999999999E-2</v>
      </c>
      <c r="F3484" s="2">
        <v>2.2000000000000001E-3</v>
      </c>
      <c r="G3484" s="2">
        <v>4.1999999999999997E-3</v>
      </c>
      <c r="H3484" s="2">
        <v>6.4000000000000003E-3</v>
      </c>
      <c r="I3484" s="2">
        <v>2.96</v>
      </c>
      <c r="K3484" s="4">
        <f t="shared" si="855"/>
        <v>0.12951458355270085</v>
      </c>
      <c r="L3484" s="4">
        <f t="shared" si="856"/>
        <v>2.6441241685144123</v>
      </c>
      <c r="M3484" s="4">
        <f t="shared" si="847"/>
        <v>0.1032258064516129</v>
      </c>
      <c r="N3484" s="4">
        <f t="shared" si="848"/>
        <v>2.7473499749660251</v>
      </c>
      <c r="O3484" s="3">
        <f t="shared" si="849"/>
        <v>21.212668871749869</v>
      </c>
      <c r="P3484">
        <f t="shared" ref="P3484:P3485" si="859">L3484/M3484</f>
        <v>25.614952882483369</v>
      </c>
      <c r="R3484" s="4">
        <f t="shared" si="845"/>
        <v>3.7572863811385894E-2</v>
      </c>
      <c r="U3484" s="6">
        <v>42142.169444444444</v>
      </c>
      <c r="V3484">
        <f t="shared" si="850"/>
        <v>0</v>
      </c>
      <c r="W3484">
        <f t="shared" si="851"/>
        <v>0</v>
      </c>
      <c r="X3484">
        <f t="shared" si="846"/>
        <v>0</v>
      </c>
      <c r="Y3484">
        <f t="shared" si="852"/>
        <v>1</v>
      </c>
      <c r="Z3484">
        <f t="shared" si="853"/>
        <v>1</v>
      </c>
      <c r="AA3484">
        <f t="shared" si="857"/>
        <v>1</v>
      </c>
      <c r="AB3484">
        <f t="shared" si="858"/>
        <v>0</v>
      </c>
    </row>
    <row r="3485" spans="1:28">
      <c r="A3485" s="1">
        <v>42142.255555555559</v>
      </c>
      <c r="B3485" s="8">
        <f t="shared" si="854"/>
        <v>42142</v>
      </c>
      <c r="C3485" s="5">
        <v>3</v>
      </c>
      <c r="D3485" s="2">
        <v>8.8999999999999999E-3</v>
      </c>
      <c r="E3485" s="2">
        <v>3.5000000000000003E-2</v>
      </c>
      <c r="F3485" s="2">
        <v>1.6999999999999999E-3</v>
      </c>
      <c r="G3485" s="2">
        <v>2.3E-3</v>
      </c>
      <c r="H3485" s="2">
        <v>4.0000000000000001E-3</v>
      </c>
      <c r="I3485" s="2">
        <v>3.14</v>
      </c>
      <c r="K3485" s="4">
        <f t="shared" si="855"/>
        <v>9.3713804359271347E-2</v>
      </c>
      <c r="L3485" s="4">
        <f t="shared" si="856"/>
        <v>1.9401330376940136</v>
      </c>
      <c r="M3485" s="4">
        <f t="shared" si="847"/>
        <v>6.4516129032258063E-2</v>
      </c>
      <c r="N3485" s="4">
        <f t="shared" si="848"/>
        <v>2.0046491667262716</v>
      </c>
      <c r="O3485" s="3">
        <f t="shared" si="849"/>
        <v>21.391183299325171</v>
      </c>
      <c r="P3485">
        <f t="shared" si="859"/>
        <v>30.072062084257212</v>
      </c>
      <c r="R3485" s="4">
        <f t="shared" si="845"/>
        <v>3.2183251864273732E-2</v>
      </c>
      <c r="U3485" s="6">
        <v>42142.255555555559</v>
      </c>
      <c r="V3485">
        <f t="shared" si="850"/>
        <v>0</v>
      </c>
      <c r="W3485">
        <f t="shared" si="851"/>
        <v>0</v>
      </c>
      <c r="X3485">
        <f t="shared" si="846"/>
        <v>0</v>
      </c>
      <c r="Y3485">
        <f t="shared" si="852"/>
        <v>0</v>
      </c>
      <c r="Z3485">
        <f t="shared" si="853"/>
        <v>1</v>
      </c>
      <c r="AA3485">
        <f t="shared" si="857"/>
        <v>1</v>
      </c>
      <c r="AB3485">
        <f t="shared" si="858"/>
        <v>0</v>
      </c>
    </row>
    <row r="3486" spans="1:28">
      <c r="A3486" s="1">
        <v>42142.341666666667</v>
      </c>
      <c r="B3486" s="8">
        <f t="shared" si="854"/>
        <v>42142</v>
      </c>
      <c r="C3486" s="5">
        <v>4</v>
      </c>
      <c r="D3486" s="2">
        <v>2.8999999999999998E-3</v>
      </c>
      <c r="E3486" s="2">
        <v>8.3999999999999995E-3</v>
      </c>
      <c r="F3486" s="2">
        <v>6.9999999999999999E-4</v>
      </c>
      <c r="G3486" s="2"/>
      <c r="H3486" s="2"/>
      <c r="I3486" s="2">
        <v>7.22</v>
      </c>
      <c r="K3486" s="4">
        <f t="shared" si="855"/>
        <v>3.0535958723807516E-2</v>
      </c>
      <c r="L3486" s="4">
        <f t="shared" si="856"/>
        <v>0.4656319290465632</v>
      </c>
      <c r="M3486" s="4">
        <f t="shared" si="847"/>
        <v>0</v>
      </c>
      <c r="N3486" s="4">
        <f t="shared" si="848"/>
        <v>0.4656319290465632</v>
      </c>
      <c r="O3486" s="3">
        <f t="shared" si="849"/>
        <v>15.248642862604177</v>
      </c>
      <c r="R3486" s="4">
        <f t="shared" si="845"/>
        <v>0</v>
      </c>
      <c r="U3486" s="6">
        <v>42142.341666666667</v>
      </c>
      <c r="V3486">
        <f t="shared" si="850"/>
        <v>0</v>
      </c>
      <c r="W3486">
        <f t="shared" si="851"/>
        <v>0</v>
      </c>
      <c r="X3486">
        <f t="shared" si="846"/>
        <v>0</v>
      </c>
      <c r="Y3486">
        <f t="shared" si="852"/>
        <v>0</v>
      </c>
      <c r="Z3486">
        <f t="shared" si="853"/>
        <v>0</v>
      </c>
      <c r="AA3486">
        <f t="shared" si="857"/>
        <v>0</v>
      </c>
      <c r="AB3486">
        <f t="shared" si="858"/>
        <v>0</v>
      </c>
    </row>
    <row r="3487" spans="1:28">
      <c r="A3487" s="1">
        <v>42142.427777777775</v>
      </c>
      <c r="B3487" s="8">
        <f t="shared" si="854"/>
        <v>42142</v>
      </c>
      <c r="C3487" s="5">
        <v>5</v>
      </c>
      <c r="D3487" s="2">
        <v>5.1999999999999998E-3</v>
      </c>
      <c r="E3487" s="2">
        <v>1.7399999999999999E-2</v>
      </c>
      <c r="F3487" s="2">
        <v>1.1999999999999999E-3</v>
      </c>
      <c r="G3487" s="2">
        <v>1E-3</v>
      </c>
      <c r="H3487" s="2">
        <v>2.2000000000000001E-3</v>
      </c>
      <c r="I3487" s="2">
        <v>5.34</v>
      </c>
      <c r="K3487" s="4">
        <f t="shared" si="855"/>
        <v>5.4754132884068649E-2</v>
      </c>
      <c r="L3487" s="4">
        <f t="shared" si="856"/>
        <v>0.96452328159645229</v>
      </c>
      <c r="M3487" s="4">
        <f t="shared" si="847"/>
        <v>3.5483870967741936E-2</v>
      </c>
      <c r="N3487" s="4">
        <f t="shared" si="848"/>
        <v>1.0000071525641943</v>
      </c>
      <c r="O3487" s="3">
        <f t="shared" si="849"/>
        <v>18.263592169042603</v>
      </c>
      <c r="P3487">
        <f>L3487/M3487</f>
        <v>27.182019754081836</v>
      </c>
      <c r="R3487" s="4">
        <f t="shared" si="845"/>
        <v>3.5483617168892291E-2</v>
      </c>
      <c r="U3487" s="6">
        <v>42142.427777777775</v>
      </c>
      <c r="V3487">
        <f t="shared" si="850"/>
        <v>0</v>
      </c>
      <c r="W3487">
        <f t="shared" si="851"/>
        <v>0</v>
      </c>
      <c r="X3487">
        <f t="shared" si="846"/>
        <v>0</v>
      </c>
      <c r="Y3487">
        <f t="shared" si="852"/>
        <v>0</v>
      </c>
      <c r="Z3487">
        <f t="shared" si="853"/>
        <v>0</v>
      </c>
      <c r="AA3487">
        <f t="shared" si="857"/>
        <v>1</v>
      </c>
      <c r="AB3487">
        <f t="shared" si="858"/>
        <v>0</v>
      </c>
    </row>
    <row r="3488" spans="1:28">
      <c r="A3488" s="1">
        <v>42142.513888888891</v>
      </c>
      <c r="B3488" s="8">
        <f t="shared" si="854"/>
        <v>42142</v>
      </c>
      <c r="C3488" s="5">
        <v>6</v>
      </c>
      <c r="D3488" s="2">
        <v>6.1999999999999998E-3</v>
      </c>
      <c r="E3488" s="2">
        <v>9.7999999999999997E-3</v>
      </c>
      <c r="F3488" s="2">
        <v>1.8E-3</v>
      </c>
      <c r="G3488" s="2">
        <v>3.3999999999999998E-3</v>
      </c>
      <c r="H3488" s="2">
        <v>5.1999999999999998E-3</v>
      </c>
      <c r="I3488" s="2">
        <v>8.11</v>
      </c>
      <c r="K3488" s="4">
        <f t="shared" si="855"/>
        <v>6.528377382331263E-2</v>
      </c>
      <c r="L3488" s="4">
        <f t="shared" si="856"/>
        <v>0.5432372505543237</v>
      </c>
      <c r="M3488" s="4">
        <f t="shared" si="847"/>
        <v>8.3870967741935476E-2</v>
      </c>
      <c r="N3488" s="4">
        <f t="shared" si="848"/>
        <v>0.62710821829625918</v>
      </c>
      <c r="O3488" s="3">
        <f t="shared" si="849"/>
        <v>9.6058818534831829</v>
      </c>
      <c r="P3488">
        <f>L3488/M3488</f>
        <v>6.4770595258400139</v>
      </c>
      <c r="R3488" s="4">
        <f t="shared" si="845"/>
        <v>0.13374241525617045</v>
      </c>
      <c r="U3488" s="6">
        <v>42142.513888888891</v>
      </c>
      <c r="V3488">
        <f t="shared" si="850"/>
        <v>0</v>
      </c>
      <c r="W3488">
        <f t="shared" si="851"/>
        <v>0</v>
      </c>
      <c r="X3488">
        <f t="shared" si="846"/>
        <v>0</v>
      </c>
      <c r="Y3488">
        <f t="shared" si="852"/>
        <v>0</v>
      </c>
      <c r="Z3488">
        <f t="shared" si="853"/>
        <v>0</v>
      </c>
      <c r="AA3488">
        <f t="shared" si="857"/>
        <v>0</v>
      </c>
      <c r="AB3488">
        <f t="shared" si="858"/>
        <v>1</v>
      </c>
    </row>
    <row r="3489" spans="1:28">
      <c r="A3489" s="1">
        <v>42142.6</v>
      </c>
      <c r="B3489" s="8">
        <f t="shared" si="854"/>
        <v>42142</v>
      </c>
      <c r="C3489" s="5">
        <v>7</v>
      </c>
      <c r="D3489" s="2">
        <v>5.4999999999999997E-3</v>
      </c>
      <c r="E3489" s="2">
        <v>1.5599999999999999E-2</v>
      </c>
      <c r="F3489" s="2">
        <v>2.2000000000000001E-3</v>
      </c>
      <c r="G3489" s="2">
        <v>4.7000000000000002E-3</v>
      </c>
      <c r="H3489" s="2">
        <v>6.8999999999999999E-3</v>
      </c>
      <c r="I3489" s="2">
        <v>14.5</v>
      </c>
      <c r="K3489" s="4">
        <f t="shared" si="855"/>
        <v>5.791302516584184E-2</v>
      </c>
      <c r="L3489" s="4">
        <f t="shared" si="856"/>
        <v>0.8647450110864745</v>
      </c>
      <c r="M3489" s="4">
        <f t="shared" si="847"/>
        <v>0.11129032258064517</v>
      </c>
      <c r="N3489" s="4">
        <f t="shared" si="848"/>
        <v>0.9760353336671197</v>
      </c>
      <c r="O3489" s="3">
        <f t="shared" si="849"/>
        <v>16.853468297884795</v>
      </c>
      <c r="P3489">
        <f>L3489/M3489</f>
        <v>7.7701725633857128</v>
      </c>
      <c r="R3489" s="4">
        <f t="shared" si="845"/>
        <v>0.11402284194211469</v>
      </c>
      <c r="U3489" s="6">
        <v>42142.6</v>
      </c>
      <c r="V3489">
        <f t="shared" si="850"/>
        <v>0</v>
      </c>
      <c r="W3489">
        <f t="shared" si="851"/>
        <v>0</v>
      </c>
      <c r="X3489">
        <f t="shared" si="846"/>
        <v>0</v>
      </c>
      <c r="Y3489">
        <f t="shared" si="852"/>
        <v>0</v>
      </c>
      <c r="Z3489">
        <f t="shared" si="853"/>
        <v>0</v>
      </c>
      <c r="AA3489">
        <f t="shared" si="857"/>
        <v>0</v>
      </c>
      <c r="AB3489">
        <f t="shared" si="858"/>
        <v>1</v>
      </c>
    </row>
    <row r="3490" spans="1:28">
      <c r="A3490" s="1">
        <v>42142.686111111114</v>
      </c>
      <c r="B3490" s="8">
        <f t="shared" si="854"/>
        <v>42142</v>
      </c>
      <c r="C3490" s="5">
        <v>8</v>
      </c>
      <c r="D3490" s="2">
        <v>5.1000000000000004E-3</v>
      </c>
      <c r="E3490" s="2">
        <v>7.3000000000000001E-3</v>
      </c>
      <c r="F3490" s="2">
        <v>1.6999999999999999E-3</v>
      </c>
      <c r="G3490" s="2">
        <v>1.9E-3</v>
      </c>
      <c r="H3490" s="2">
        <v>3.5999999999999999E-3</v>
      </c>
      <c r="I3490" s="2">
        <v>12.75</v>
      </c>
      <c r="K3490" s="4">
        <f t="shared" si="855"/>
        <v>5.3701168790144263E-2</v>
      </c>
      <c r="L3490" s="4">
        <f t="shared" si="856"/>
        <v>0.40465631929046564</v>
      </c>
      <c r="M3490" s="4">
        <f t="shared" si="847"/>
        <v>5.8064516129032261E-2</v>
      </c>
      <c r="N3490" s="4">
        <f t="shared" si="848"/>
        <v>0.46272083541949788</v>
      </c>
      <c r="O3490" s="3">
        <f t="shared" si="849"/>
        <v>8.6165877921156291</v>
      </c>
      <c r="P3490">
        <f>L3490/M3490</f>
        <v>6.9690810544469075</v>
      </c>
      <c r="R3490" s="4">
        <f t="shared" si="845"/>
        <v>0.12548498291932667</v>
      </c>
      <c r="U3490" s="6">
        <v>42142.686111111114</v>
      </c>
      <c r="V3490">
        <f t="shared" si="850"/>
        <v>0</v>
      </c>
      <c r="W3490">
        <f t="shared" si="851"/>
        <v>0</v>
      </c>
      <c r="X3490">
        <f t="shared" si="846"/>
        <v>0</v>
      </c>
      <c r="Y3490">
        <f t="shared" si="852"/>
        <v>0</v>
      </c>
      <c r="Z3490">
        <f t="shared" si="853"/>
        <v>0</v>
      </c>
      <c r="AA3490">
        <f t="shared" si="857"/>
        <v>0</v>
      </c>
      <c r="AB3490">
        <f t="shared" si="858"/>
        <v>1</v>
      </c>
    </row>
    <row r="3491" spans="1:28">
      <c r="A3491" s="1">
        <v>42142.772222222222</v>
      </c>
      <c r="B3491" s="8">
        <f t="shared" si="854"/>
        <v>42142</v>
      </c>
      <c r="C3491" s="5">
        <v>9</v>
      </c>
      <c r="D3491" s="2">
        <v>1.8E-3</v>
      </c>
      <c r="E3491" s="2">
        <v>3.8999999999999998E-3</v>
      </c>
      <c r="F3491" s="2">
        <v>5.0000000000000001E-4</v>
      </c>
      <c r="G3491" s="2"/>
      <c r="H3491" s="2"/>
      <c r="I3491" s="2">
        <v>7.33</v>
      </c>
      <c r="K3491" s="4">
        <f t="shared" si="855"/>
        <v>1.8953353690639146E-2</v>
      </c>
      <c r="L3491" s="4">
        <f t="shared" si="856"/>
        <v>0.21618625277161863</v>
      </c>
      <c r="M3491" s="4">
        <f t="shared" si="847"/>
        <v>0</v>
      </c>
      <c r="N3491" s="4">
        <f t="shared" si="848"/>
        <v>0.21618625277161863</v>
      </c>
      <c r="O3491" s="3">
        <f t="shared" si="849"/>
        <v>11.406226903178124</v>
      </c>
      <c r="R3491" s="4">
        <f t="shared" si="845"/>
        <v>0</v>
      </c>
      <c r="U3491" s="6">
        <v>42142.772222222222</v>
      </c>
      <c r="V3491">
        <f t="shared" si="850"/>
        <v>0</v>
      </c>
      <c r="W3491">
        <f t="shared" si="851"/>
        <v>0</v>
      </c>
      <c r="X3491">
        <f t="shared" si="846"/>
        <v>0</v>
      </c>
      <c r="Y3491">
        <f t="shared" si="852"/>
        <v>0</v>
      </c>
      <c r="Z3491">
        <f t="shared" si="853"/>
        <v>0</v>
      </c>
      <c r="AA3491">
        <f t="shared" si="857"/>
        <v>0</v>
      </c>
      <c r="AB3491">
        <f t="shared" si="858"/>
        <v>0</v>
      </c>
    </row>
    <row r="3492" spans="1:28">
      <c r="A3492" s="1">
        <v>42142.85833333333</v>
      </c>
      <c r="B3492" s="8">
        <f t="shared" si="854"/>
        <v>42142</v>
      </c>
      <c r="C3492" s="5">
        <v>10</v>
      </c>
      <c r="D3492" s="2">
        <v>2.7000000000000001E-3</v>
      </c>
      <c r="E3492" s="2">
        <v>2.0999999999999999E-3</v>
      </c>
      <c r="F3492" s="2">
        <v>5.0000000000000001E-4</v>
      </c>
      <c r="G3492" s="2"/>
      <c r="H3492" s="2"/>
      <c r="I3492" s="2">
        <v>5.44</v>
      </c>
      <c r="K3492" s="4">
        <f t="shared" si="855"/>
        <v>2.8430030535958724E-2</v>
      </c>
      <c r="L3492" s="4">
        <f t="shared" si="856"/>
        <v>0.1164079822616408</v>
      </c>
      <c r="M3492" s="4">
        <f t="shared" si="847"/>
        <v>0</v>
      </c>
      <c r="N3492" s="4">
        <f t="shared" si="848"/>
        <v>0.1164079822616408</v>
      </c>
      <c r="O3492" s="3">
        <f t="shared" si="849"/>
        <v>4.0945429908844542</v>
      </c>
      <c r="R3492" s="4">
        <f t="shared" si="845"/>
        <v>0</v>
      </c>
      <c r="U3492" s="6">
        <v>42142.85833333333</v>
      </c>
      <c r="V3492">
        <f t="shared" si="850"/>
        <v>0</v>
      </c>
      <c r="W3492">
        <f t="shared" si="851"/>
        <v>0</v>
      </c>
      <c r="X3492">
        <f t="shared" si="846"/>
        <v>0</v>
      </c>
      <c r="Y3492">
        <f t="shared" si="852"/>
        <v>0</v>
      </c>
      <c r="Z3492">
        <f t="shared" si="853"/>
        <v>0</v>
      </c>
      <c r="AA3492">
        <f t="shared" si="857"/>
        <v>0</v>
      </c>
      <c r="AB3492">
        <f t="shared" si="858"/>
        <v>0</v>
      </c>
    </row>
    <row r="3493" spans="1:28">
      <c r="A3493" s="1">
        <v>42142.944444444445</v>
      </c>
      <c r="B3493" s="8">
        <f t="shared" si="854"/>
        <v>42142</v>
      </c>
      <c r="C3493" s="5">
        <v>11</v>
      </c>
      <c r="D3493" s="2">
        <v>4.0000000000000001E-3</v>
      </c>
      <c r="E3493" s="2">
        <v>1.34E-2</v>
      </c>
      <c r="F3493" s="2">
        <v>6.9999999999999999E-4</v>
      </c>
      <c r="G3493" s="2">
        <v>4.0000000000000002E-4</v>
      </c>
      <c r="H3493" s="2">
        <v>1.1000000000000001E-3</v>
      </c>
      <c r="I3493" s="2">
        <v>4.4000000000000004</v>
      </c>
      <c r="K3493" s="4">
        <f t="shared" si="855"/>
        <v>4.2118563756975889E-2</v>
      </c>
      <c r="L3493" s="4">
        <f t="shared" si="856"/>
        <v>0.74279379157427949</v>
      </c>
      <c r="M3493" s="4">
        <f t="shared" si="847"/>
        <v>1.7741935483870968E-2</v>
      </c>
      <c r="N3493" s="4">
        <f t="shared" si="848"/>
        <v>0.76053572705815042</v>
      </c>
      <c r="O3493" s="3">
        <f t="shared" si="849"/>
        <v>18.057019499678134</v>
      </c>
      <c r="P3493">
        <f t="shared" ref="P3493:P3516" si="860">L3493/M3493</f>
        <v>41.866559161459392</v>
      </c>
      <c r="R3493" s="4">
        <f t="shared" si="845"/>
        <v>2.3328207804910159E-2</v>
      </c>
      <c r="U3493" s="6">
        <v>42142.944444444445</v>
      </c>
      <c r="V3493">
        <f t="shared" si="850"/>
        <v>0</v>
      </c>
      <c r="W3493">
        <f t="shared" si="851"/>
        <v>0</v>
      </c>
      <c r="X3493">
        <f t="shared" si="846"/>
        <v>0</v>
      </c>
      <c r="Y3493">
        <f t="shared" si="852"/>
        <v>0</v>
      </c>
      <c r="Z3493">
        <f t="shared" si="853"/>
        <v>0</v>
      </c>
      <c r="AA3493">
        <f t="shared" si="857"/>
        <v>1</v>
      </c>
      <c r="AB3493">
        <f t="shared" si="858"/>
        <v>0</v>
      </c>
    </row>
    <row r="3494" spans="1:28">
      <c r="A3494" s="1">
        <v>42143.030555555553</v>
      </c>
      <c r="B3494" s="8">
        <f t="shared" si="854"/>
        <v>42143</v>
      </c>
      <c r="C3494" s="5">
        <v>12</v>
      </c>
      <c r="D3494" s="2">
        <v>8.6E-3</v>
      </c>
      <c r="E3494" s="2">
        <v>4.3400000000000001E-2</v>
      </c>
      <c r="F3494" s="2">
        <v>1.2999999999999999E-3</v>
      </c>
      <c r="G3494" s="2">
        <v>1.9E-3</v>
      </c>
      <c r="H3494" s="2">
        <v>3.2000000000000002E-3</v>
      </c>
      <c r="I3494" s="2">
        <v>4.25</v>
      </c>
      <c r="K3494" s="4">
        <f t="shared" si="855"/>
        <v>9.0554912077498162E-2</v>
      </c>
      <c r="L3494" s="4">
        <f t="shared" si="856"/>
        <v>2.4057649667405769</v>
      </c>
      <c r="M3494" s="4">
        <f t="shared" si="847"/>
        <v>5.1612903225806452E-2</v>
      </c>
      <c r="N3494" s="4">
        <f t="shared" si="848"/>
        <v>2.4573778699663835</v>
      </c>
      <c r="O3494" s="3">
        <f t="shared" si="849"/>
        <v>27.136880966361328</v>
      </c>
      <c r="P3494">
        <f t="shared" si="860"/>
        <v>46.611696230598682</v>
      </c>
      <c r="R3494" s="4">
        <f t="shared" si="845"/>
        <v>2.1003242462874668E-2</v>
      </c>
      <c r="U3494" s="6">
        <v>42143.030555555553</v>
      </c>
      <c r="V3494">
        <f t="shared" si="850"/>
        <v>0</v>
      </c>
      <c r="W3494">
        <f t="shared" si="851"/>
        <v>0</v>
      </c>
      <c r="X3494">
        <f t="shared" si="846"/>
        <v>1</v>
      </c>
      <c r="Y3494">
        <f t="shared" si="852"/>
        <v>0</v>
      </c>
      <c r="Z3494">
        <f t="shared" si="853"/>
        <v>1</v>
      </c>
      <c r="AA3494">
        <f t="shared" si="857"/>
        <v>1</v>
      </c>
      <c r="AB3494">
        <f t="shared" si="858"/>
        <v>0</v>
      </c>
    </row>
    <row r="3495" spans="1:28">
      <c r="A3495" s="1">
        <v>42143.116666666669</v>
      </c>
      <c r="B3495" s="8">
        <f t="shared" si="854"/>
        <v>42143</v>
      </c>
      <c r="C3495" s="5">
        <v>13</v>
      </c>
      <c r="D3495" s="2">
        <v>1.34E-2</v>
      </c>
      <c r="E3495" s="2">
        <v>4.82E-2</v>
      </c>
      <c r="F3495" s="2">
        <v>1.8E-3</v>
      </c>
      <c r="G3495" s="2">
        <v>4.0000000000000001E-3</v>
      </c>
      <c r="H3495" s="2">
        <v>5.7999999999999996E-3</v>
      </c>
      <c r="I3495" s="2">
        <v>5.72</v>
      </c>
      <c r="K3495" s="4">
        <f t="shared" si="855"/>
        <v>0.14109718858586923</v>
      </c>
      <c r="L3495" s="4">
        <f t="shared" si="856"/>
        <v>2.6718403547671845</v>
      </c>
      <c r="M3495" s="4">
        <f t="shared" si="847"/>
        <v>9.3548387096774183E-2</v>
      </c>
      <c r="N3495" s="4">
        <f t="shared" si="848"/>
        <v>2.7653887418639589</v>
      </c>
      <c r="O3495" s="3">
        <f t="shared" si="849"/>
        <v>19.599176777225384</v>
      </c>
      <c r="P3495">
        <f t="shared" si="860"/>
        <v>28.56105206820094</v>
      </c>
      <c r="R3495" s="4">
        <f t="shared" si="845"/>
        <v>3.3828295342563527E-2</v>
      </c>
      <c r="U3495" s="6">
        <v>42143.116666666669</v>
      </c>
      <c r="V3495">
        <f t="shared" si="850"/>
        <v>0</v>
      </c>
      <c r="W3495">
        <f t="shared" si="851"/>
        <v>0</v>
      </c>
      <c r="X3495">
        <f t="shared" si="846"/>
        <v>0</v>
      </c>
      <c r="Y3495">
        <f t="shared" si="852"/>
        <v>1</v>
      </c>
      <c r="Z3495">
        <f t="shared" si="853"/>
        <v>1</v>
      </c>
      <c r="AA3495">
        <f t="shared" si="857"/>
        <v>1</v>
      </c>
      <c r="AB3495">
        <f t="shared" si="858"/>
        <v>0</v>
      </c>
    </row>
    <row r="3496" spans="1:28">
      <c r="A3496" s="1">
        <v>42143.118055555555</v>
      </c>
      <c r="B3496" s="8">
        <f t="shared" si="854"/>
        <v>42143</v>
      </c>
      <c r="C3496" s="5">
        <v>13</v>
      </c>
      <c r="D3496" s="2">
        <v>1.35E-2</v>
      </c>
      <c r="E3496" s="2">
        <v>4.4299999999999999E-2</v>
      </c>
      <c r="F3496" s="2">
        <v>1.9E-3</v>
      </c>
      <c r="G3496" s="2">
        <v>4.1999999999999997E-3</v>
      </c>
      <c r="H3496" s="2">
        <v>6.1000000000000004E-3</v>
      </c>
      <c r="I3496" s="2">
        <v>5.48</v>
      </c>
      <c r="K3496" s="4">
        <f t="shared" si="855"/>
        <v>0.14215015267979361</v>
      </c>
      <c r="L3496" s="4">
        <f t="shared" si="856"/>
        <v>2.4556541019955653</v>
      </c>
      <c r="M3496" s="4">
        <f t="shared" si="847"/>
        <v>9.838709677419355E-2</v>
      </c>
      <c r="N3496" s="4">
        <f t="shared" si="848"/>
        <v>2.5540411987697587</v>
      </c>
      <c r="O3496" s="3">
        <f t="shared" si="849"/>
        <v>17.967206862752889</v>
      </c>
      <c r="P3496">
        <f t="shared" si="860"/>
        <v>24.959107266184436</v>
      </c>
      <c r="R3496" s="4">
        <f t="shared" si="845"/>
        <v>3.8522125963193175E-2</v>
      </c>
      <c r="U3496" s="6">
        <v>42143.118055555555</v>
      </c>
      <c r="V3496">
        <f t="shared" si="850"/>
        <v>0</v>
      </c>
      <c r="W3496">
        <f t="shared" si="851"/>
        <v>0</v>
      </c>
      <c r="X3496">
        <f t="shared" si="846"/>
        <v>0</v>
      </c>
      <c r="Y3496">
        <f t="shared" si="852"/>
        <v>1</v>
      </c>
      <c r="Z3496">
        <f t="shared" si="853"/>
        <v>1</v>
      </c>
      <c r="AA3496">
        <f t="shared" si="857"/>
        <v>0</v>
      </c>
      <c r="AB3496">
        <f t="shared" si="858"/>
        <v>0</v>
      </c>
    </row>
    <row r="3497" spans="1:28">
      <c r="A3497" s="1">
        <v>42143.119444444441</v>
      </c>
      <c r="B3497" s="8">
        <f t="shared" si="854"/>
        <v>42143</v>
      </c>
      <c r="C3497" s="5">
        <v>13</v>
      </c>
      <c r="D3497" s="2">
        <v>1.2800000000000001E-2</v>
      </c>
      <c r="E3497" s="2">
        <v>5.04E-2</v>
      </c>
      <c r="F3497" s="2">
        <v>2E-3</v>
      </c>
      <c r="G3497" s="2">
        <v>4.4000000000000003E-3</v>
      </c>
      <c r="H3497" s="2">
        <v>6.4000000000000003E-3</v>
      </c>
      <c r="I3497" s="2">
        <v>5.33</v>
      </c>
      <c r="K3497" s="4">
        <f t="shared" si="855"/>
        <v>0.13477940402232286</v>
      </c>
      <c r="L3497" s="4">
        <f t="shared" si="856"/>
        <v>2.7937915742793793</v>
      </c>
      <c r="M3497" s="4">
        <f t="shared" si="847"/>
        <v>0.1032258064516129</v>
      </c>
      <c r="N3497" s="4">
        <f t="shared" si="848"/>
        <v>2.897017380730992</v>
      </c>
      <c r="O3497" s="3">
        <f t="shared" si="849"/>
        <v>21.494510988126741</v>
      </c>
      <c r="P3497">
        <f t="shared" si="860"/>
        <v>27.064855875831487</v>
      </c>
      <c r="R3497" s="4">
        <f t="shared" si="845"/>
        <v>3.5631752552884713E-2</v>
      </c>
      <c r="U3497" s="6">
        <v>42143.119444444441</v>
      </c>
      <c r="V3497">
        <f t="shared" si="850"/>
        <v>0</v>
      </c>
      <c r="W3497">
        <f t="shared" si="851"/>
        <v>0</v>
      </c>
      <c r="X3497">
        <f t="shared" si="846"/>
        <v>0</v>
      </c>
      <c r="Y3497">
        <f t="shared" si="852"/>
        <v>1</v>
      </c>
      <c r="Z3497">
        <f t="shared" si="853"/>
        <v>1</v>
      </c>
      <c r="AA3497">
        <f t="shared" si="857"/>
        <v>1</v>
      </c>
      <c r="AB3497">
        <f t="shared" si="858"/>
        <v>0</v>
      </c>
    </row>
    <row r="3498" spans="1:28">
      <c r="A3498" s="1">
        <v>42162.224305555559</v>
      </c>
      <c r="B3498" s="8">
        <f t="shared" si="854"/>
        <v>42162</v>
      </c>
      <c r="C3498" s="5">
        <v>1</v>
      </c>
      <c r="D3498" s="2">
        <v>1.0200000000000001E-2</v>
      </c>
      <c r="E3498" s="2">
        <v>6.9800000000000001E-2</v>
      </c>
      <c r="F3498" s="2">
        <v>2.7000000000000001E-3</v>
      </c>
      <c r="G3498" s="2">
        <v>4.4000000000000003E-3</v>
      </c>
      <c r="H3498" s="2">
        <v>7.1000000000000004E-3</v>
      </c>
      <c r="I3498" s="2">
        <v>7.12</v>
      </c>
      <c r="K3498" s="4">
        <f t="shared" si="855"/>
        <v>0.10740233758028853</v>
      </c>
      <c r="L3498" s="4">
        <f t="shared" si="856"/>
        <v>3.8691796008869184</v>
      </c>
      <c r="M3498" s="4">
        <f t="shared" si="847"/>
        <v>0.11451612903225808</v>
      </c>
      <c r="N3498" s="4">
        <f t="shared" si="848"/>
        <v>3.9836957299191766</v>
      </c>
      <c r="O3498" s="3">
        <f t="shared" si="849"/>
        <v>37.091331712786683</v>
      </c>
      <c r="P3498">
        <f t="shared" si="860"/>
        <v>33.787202148589984</v>
      </c>
      <c r="R3498" s="4">
        <f t="shared" si="845"/>
        <v>2.874620372539884E-2</v>
      </c>
      <c r="U3498" s="6">
        <v>42162.224305555559</v>
      </c>
      <c r="V3498">
        <f t="shared" si="850"/>
        <v>0</v>
      </c>
      <c r="W3498">
        <f t="shared" si="851"/>
        <v>0</v>
      </c>
      <c r="X3498">
        <f t="shared" si="846"/>
        <v>1</v>
      </c>
      <c r="Y3498">
        <f t="shared" si="852"/>
        <v>0</v>
      </c>
      <c r="Z3498">
        <f t="shared" si="853"/>
        <v>1</v>
      </c>
      <c r="AA3498">
        <f t="shared" si="857"/>
        <v>1</v>
      </c>
      <c r="AB3498">
        <f t="shared" si="858"/>
        <v>0</v>
      </c>
    </row>
    <row r="3499" spans="1:28">
      <c r="A3499" s="1">
        <v>42162.310416666667</v>
      </c>
      <c r="B3499" s="8">
        <f t="shared" si="854"/>
        <v>42162</v>
      </c>
      <c r="C3499" s="5">
        <v>2</v>
      </c>
      <c r="D3499" s="2">
        <v>1.1299999999999999E-2</v>
      </c>
      <c r="E3499" s="2">
        <v>6.0199999999999997E-2</v>
      </c>
      <c r="F3499" s="2">
        <v>2.8E-3</v>
      </c>
      <c r="G3499" s="2">
        <v>4.5999999999999999E-3</v>
      </c>
      <c r="H3499" s="2">
        <v>7.4000000000000003E-3</v>
      </c>
      <c r="I3499" s="2">
        <v>7.16</v>
      </c>
      <c r="K3499" s="4">
        <f t="shared" si="855"/>
        <v>0.11898494261345688</v>
      </c>
      <c r="L3499" s="4">
        <f t="shared" si="856"/>
        <v>3.3370288248337028</v>
      </c>
      <c r="M3499" s="4">
        <f t="shared" si="847"/>
        <v>0.11935483870967743</v>
      </c>
      <c r="N3499" s="4">
        <f t="shared" si="848"/>
        <v>3.45638366354338</v>
      </c>
      <c r="O3499" s="3">
        <f t="shared" si="849"/>
        <v>29.04891650678892</v>
      </c>
      <c r="P3499">
        <f t="shared" si="860"/>
        <v>27.958890154012103</v>
      </c>
      <c r="R3499" s="4">
        <f t="shared" si="845"/>
        <v>3.4531710113257064E-2</v>
      </c>
      <c r="U3499" s="6">
        <v>42162.310416666667</v>
      </c>
      <c r="V3499">
        <f t="shared" si="850"/>
        <v>0</v>
      </c>
      <c r="W3499">
        <f t="shared" si="851"/>
        <v>0</v>
      </c>
      <c r="X3499">
        <f t="shared" si="846"/>
        <v>1</v>
      </c>
      <c r="Y3499">
        <f t="shared" si="852"/>
        <v>0</v>
      </c>
      <c r="Z3499">
        <f t="shared" si="853"/>
        <v>1</v>
      </c>
      <c r="AA3499">
        <f t="shared" si="857"/>
        <v>1</v>
      </c>
      <c r="AB3499">
        <f t="shared" si="858"/>
        <v>0</v>
      </c>
    </row>
    <row r="3500" spans="1:28">
      <c r="A3500" s="1">
        <v>42162.396527777775</v>
      </c>
      <c r="B3500" s="8">
        <f t="shared" si="854"/>
        <v>42162</v>
      </c>
      <c r="C3500" s="5">
        <v>3</v>
      </c>
      <c r="D3500" s="2">
        <v>6.7999999999999996E-3</v>
      </c>
      <c r="E3500" s="2">
        <v>4.0500000000000001E-2</v>
      </c>
      <c r="F3500" s="2">
        <v>2.3999999999999998E-3</v>
      </c>
      <c r="G3500" s="2">
        <v>3.0000000000000001E-3</v>
      </c>
      <c r="H3500" s="2">
        <v>5.4000000000000003E-3</v>
      </c>
      <c r="I3500" s="2">
        <v>8.77</v>
      </c>
      <c r="K3500" s="4">
        <f t="shared" si="855"/>
        <v>7.1601558386858999E-2</v>
      </c>
      <c r="L3500" s="4">
        <f t="shared" si="856"/>
        <v>2.2450110864745016</v>
      </c>
      <c r="M3500" s="4">
        <f t="shared" si="847"/>
        <v>8.7096774193548387E-2</v>
      </c>
      <c r="N3500" s="4">
        <f t="shared" si="848"/>
        <v>2.3321078606680499</v>
      </c>
      <c r="O3500" s="3">
        <f t="shared" si="849"/>
        <v>32.570629930535986</v>
      </c>
      <c r="P3500">
        <f t="shared" si="860"/>
        <v>25.77605321507761</v>
      </c>
      <c r="R3500" s="4">
        <f t="shared" si="845"/>
        <v>3.7346803577343483E-2</v>
      </c>
      <c r="U3500" s="6">
        <v>42162.396527777775</v>
      </c>
      <c r="V3500">
        <f t="shared" si="850"/>
        <v>0</v>
      </c>
      <c r="W3500">
        <f t="shared" si="851"/>
        <v>0</v>
      </c>
      <c r="X3500">
        <f t="shared" si="846"/>
        <v>1</v>
      </c>
      <c r="Y3500">
        <f t="shared" si="852"/>
        <v>0</v>
      </c>
      <c r="Z3500">
        <f t="shared" si="853"/>
        <v>1</v>
      </c>
      <c r="AA3500">
        <f t="shared" si="857"/>
        <v>1</v>
      </c>
      <c r="AB3500">
        <f t="shared" si="858"/>
        <v>0</v>
      </c>
    </row>
    <row r="3501" spans="1:28">
      <c r="A3501" s="1">
        <v>42162.482638888891</v>
      </c>
      <c r="B3501" s="8">
        <f t="shared" si="854"/>
        <v>42162</v>
      </c>
      <c r="C3501" s="5">
        <v>4</v>
      </c>
      <c r="D3501" s="2">
        <v>4.1999999999999997E-3</v>
      </c>
      <c r="E3501" s="2">
        <v>2.1000000000000001E-2</v>
      </c>
      <c r="F3501" s="2">
        <v>1.6999999999999999E-3</v>
      </c>
      <c r="G3501" s="2">
        <v>1.6999999999999999E-3</v>
      </c>
      <c r="H3501" s="2">
        <v>3.3999999999999998E-3</v>
      </c>
      <c r="I3501" s="2">
        <v>7.56</v>
      </c>
      <c r="K3501" s="4">
        <f t="shared" si="855"/>
        <v>4.4224491944824681E-2</v>
      </c>
      <c r="L3501" s="4">
        <f t="shared" si="856"/>
        <v>1.1640798226164082</v>
      </c>
      <c r="M3501" s="4">
        <f t="shared" si="847"/>
        <v>5.4838709677419356E-2</v>
      </c>
      <c r="N3501" s="4">
        <f t="shared" si="848"/>
        <v>1.2189185322938276</v>
      </c>
      <c r="O3501" s="3">
        <f t="shared" si="849"/>
        <v>27.562069764748763</v>
      </c>
      <c r="P3501">
        <f t="shared" si="860"/>
        <v>21.227337941828619</v>
      </c>
      <c r="R3501" s="4">
        <f t="shared" si="845"/>
        <v>4.4989643052042921E-2</v>
      </c>
      <c r="U3501" s="6">
        <v>42162.482638888891</v>
      </c>
      <c r="V3501">
        <f t="shared" si="850"/>
        <v>0</v>
      </c>
      <c r="W3501">
        <f t="shared" si="851"/>
        <v>0</v>
      </c>
      <c r="X3501">
        <f t="shared" si="846"/>
        <v>1</v>
      </c>
      <c r="Y3501">
        <f t="shared" si="852"/>
        <v>0</v>
      </c>
      <c r="Z3501">
        <f t="shared" si="853"/>
        <v>0</v>
      </c>
      <c r="AA3501">
        <f t="shared" si="857"/>
        <v>0</v>
      </c>
      <c r="AB3501">
        <f t="shared" si="858"/>
        <v>0</v>
      </c>
    </row>
    <row r="3502" spans="1:28">
      <c r="A3502" s="1">
        <v>42162.568749999999</v>
      </c>
      <c r="B3502" s="8">
        <f t="shared" si="854"/>
        <v>42162</v>
      </c>
      <c r="C3502" s="5">
        <v>5</v>
      </c>
      <c r="D3502" s="2">
        <v>4.1999999999999997E-3</v>
      </c>
      <c r="E3502" s="2">
        <v>2.0500000000000001E-2</v>
      </c>
      <c r="F3502" s="2">
        <v>1.6999999999999999E-3</v>
      </c>
      <c r="G3502" s="2">
        <v>1.6999999999999999E-3</v>
      </c>
      <c r="H3502" s="2">
        <v>3.3999999999999998E-3</v>
      </c>
      <c r="I3502" s="2">
        <v>7.29</v>
      </c>
      <c r="K3502" s="4">
        <f t="shared" si="855"/>
        <v>4.4224491944824681E-2</v>
      </c>
      <c r="L3502" s="4">
        <f t="shared" si="856"/>
        <v>1.1363636363636365</v>
      </c>
      <c r="M3502" s="4">
        <f t="shared" si="847"/>
        <v>5.4838709677419356E-2</v>
      </c>
      <c r="N3502" s="4">
        <f t="shared" si="848"/>
        <v>1.1912023460410559</v>
      </c>
      <c r="O3502" s="3">
        <f t="shared" si="849"/>
        <v>26.935354000837876</v>
      </c>
      <c r="P3502">
        <f t="shared" si="860"/>
        <v>20.72192513368984</v>
      </c>
      <c r="R3502" s="4">
        <f t="shared" si="845"/>
        <v>4.6036435253569666E-2</v>
      </c>
      <c r="U3502" s="6">
        <v>42162.568749999999</v>
      </c>
      <c r="V3502">
        <f t="shared" si="850"/>
        <v>0</v>
      </c>
      <c r="W3502">
        <f t="shared" si="851"/>
        <v>0</v>
      </c>
      <c r="X3502">
        <f t="shared" si="846"/>
        <v>1</v>
      </c>
      <c r="Y3502">
        <f t="shared" si="852"/>
        <v>0</v>
      </c>
      <c r="Z3502">
        <f t="shared" si="853"/>
        <v>0</v>
      </c>
      <c r="AA3502">
        <f t="shared" si="857"/>
        <v>0</v>
      </c>
      <c r="AB3502">
        <f t="shared" si="858"/>
        <v>0</v>
      </c>
    </row>
    <row r="3503" spans="1:28">
      <c r="A3503" s="1">
        <v>42162.654861111114</v>
      </c>
      <c r="B3503" s="8">
        <f t="shared" si="854"/>
        <v>42162</v>
      </c>
      <c r="C3503" s="5">
        <v>6</v>
      </c>
      <c r="D3503" s="2">
        <v>5.1999999999999998E-3</v>
      </c>
      <c r="E3503" s="2">
        <v>1.9800000000000002E-2</v>
      </c>
      <c r="F3503" s="2">
        <v>1.9E-3</v>
      </c>
      <c r="G3503" s="2">
        <v>2.5000000000000001E-3</v>
      </c>
      <c r="H3503" s="2">
        <v>4.4000000000000003E-3</v>
      </c>
      <c r="I3503" s="2">
        <v>9.9</v>
      </c>
      <c r="K3503" s="4">
        <f t="shared" si="855"/>
        <v>5.4754132884068649E-2</v>
      </c>
      <c r="L3503" s="4">
        <f t="shared" si="856"/>
        <v>1.0975609756097562</v>
      </c>
      <c r="M3503" s="4">
        <f t="shared" si="847"/>
        <v>7.0967741935483872E-2</v>
      </c>
      <c r="N3503" s="4">
        <f t="shared" si="848"/>
        <v>1.1685287175452401</v>
      </c>
      <c r="O3503" s="3">
        <f t="shared" si="849"/>
        <v>21.341379289475281</v>
      </c>
      <c r="P3503">
        <f t="shared" si="860"/>
        <v>15.465631929046564</v>
      </c>
      <c r="R3503" s="4">
        <f t="shared" ref="R3503:R3566" si="861">M3503/N3503</f>
        <v>6.0732561271209254E-2</v>
      </c>
      <c r="U3503" s="6">
        <v>42162.654861111114</v>
      </c>
      <c r="V3503">
        <f t="shared" si="850"/>
        <v>0</v>
      </c>
      <c r="W3503">
        <f t="shared" si="851"/>
        <v>0</v>
      </c>
      <c r="X3503">
        <f t="shared" ref="X3503:X3566" si="862">IF(O3503&gt;25,1,0)</f>
        <v>0</v>
      </c>
      <c r="Y3503">
        <f t="shared" si="852"/>
        <v>0</v>
      </c>
      <c r="Z3503">
        <f t="shared" si="853"/>
        <v>0</v>
      </c>
      <c r="AA3503">
        <f t="shared" si="857"/>
        <v>0</v>
      </c>
      <c r="AB3503">
        <f t="shared" si="858"/>
        <v>0</v>
      </c>
    </row>
    <row r="3504" spans="1:28">
      <c r="A3504" s="1">
        <v>42162.740972222222</v>
      </c>
      <c r="B3504" s="8">
        <f t="shared" si="854"/>
        <v>42162</v>
      </c>
      <c r="C3504" s="5">
        <v>7</v>
      </c>
      <c r="D3504" s="2">
        <v>5.8999999999999999E-3</v>
      </c>
      <c r="E3504" s="2">
        <v>2.2100000000000002E-2</v>
      </c>
      <c r="F3504" s="2">
        <v>2.3999999999999998E-3</v>
      </c>
      <c r="G3504" s="2">
        <v>2.5000000000000001E-3</v>
      </c>
      <c r="H3504" s="2">
        <v>4.8999999999999998E-3</v>
      </c>
      <c r="I3504" s="2">
        <v>10.17</v>
      </c>
      <c r="K3504" s="4">
        <f t="shared" si="855"/>
        <v>6.2124881541539438E-2</v>
      </c>
      <c r="L3504" s="4">
        <f t="shared" si="856"/>
        <v>1.2250554323725058</v>
      </c>
      <c r="M3504" s="4">
        <f t="shared" si="847"/>
        <v>7.9032258064516123E-2</v>
      </c>
      <c r="N3504" s="4">
        <f t="shared" si="848"/>
        <v>1.304087690437022</v>
      </c>
      <c r="O3504" s="3">
        <f t="shared" si="849"/>
        <v>20.991391179797283</v>
      </c>
      <c r="P3504">
        <f t="shared" si="860"/>
        <v>15.500701389203137</v>
      </c>
      <c r="R3504" s="4">
        <f t="shared" si="861"/>
        <v>6.0603484446687068E-2</v>
      </c>
      <c r="U3504" s="6">
        <v>42162.740972222222</v>
      </c>
      <c r="V3504">
        <f t="shared" si="850"/>
        <v>0</v>
      </c>
      <c r="W3504">
        <f t="shared" si="851"/>
        <v>0</v>
      </c>
      <c r="X3504">
        <f t="shared" si="862"/>
        <v>0</v>
      </c>
      <c r="Y3504">
        <f t="shared" si="852"/>
        <v>0</v>
      </c>
      <c r="Z3504">
        <f t="shared" si="853"/>
        <v>0</v>
      </c>
      <c r="AA3504">
        <f t="shared" si="857"/>
        <v>0</v>
      </c>
      <c r="AB3504">
        <f t="shared" si="858"/>
        <v>0</v>
      </c>
    </row>
    <row r="3505" spans="1:28">
      <c r="A3505" s="1">
        <v>42162.82708333333</v>
      </c>
      <c r="B3505" s="8">
        <f t="shared" si="854"/>
        <v>42162</v>
      </c>
      <c r="C3505" s="5">
        <v>8</v>
      </c>
      <c r="D3505" s="2">
        <v>6.0000000000000001E-3</v>
      </c>
      <c r="E3505" s="2">
        <v>2.6200000000000001E-2</v>
      </c>
      <c r="F3505" s="2">
        <v>2.5999999999999999E-3</v>
      </c>
      <c r="G3505" s="2">
        <v>3.3E-3</v>
      </c>
      <c r="H3505" s="2">
        <v>5.8999999999999999E-3</v>
      </c>
      <c r="I3505" s="2">
        <v>7.1</v>
      </c>
      <c r="K3505" s="4">
        <f t="shared" si="855"/>
        <v>6.3177845635463831E-2</v>
      </c>
      <c r="L3505" s="4">
        <f t="shared" si="856"/>
        <v>1.4523281596452329</v>
      </c>
      <c r="M3505" s="4">
        <f t="shared" si="847"/>
        <v>9.5161290322580638E-2</v>
      </c>
      <c r="N3505" s="4">
        <f t="shared" si="848"/>
        <v>1.5474894499678136</v>
      </c>
      <c r="O3505" s="3">
        <f t="shared" si="849"/>
        <v>24.494178843907211</v>
      </c>
      <c r="P3505">
        <f t="shared" si="860"/>
        <v>15.261753542034652</v>
      </c>
      <c r="R3505" s="4">
        <f t="shared" si="861"/>
        <v>6.1493983254334889E-2</v>
      </c>
      <c r="U3505" s="6">
        <v>42162.82708333333</v>
      </c>
      <c r="V3505">
        <f t="shared" si="850"/>
        <v>0</v>
      </c>
      <c r="W3505">
        <f t="shared" si="851"/>
        <v>0</v>
      </c>
      <c r="X3505">
        <f t="shared" si="862"/>
        <v>0</v>
      </c>
      <c r="Y3505">
        <f t="shared" si="852"/>
        <v>0</v>
      </c>
      <c r="Z3505">
        <f t="shared" si="853"/>
        <v>0</v>
      </c>
      <c r="AA3505">
        <f t="shared" si="857"/>
        <v>0</v>
      </c>
      <c r="AB3505">
        <f t="shared" si="858"/>
        <v>0</v>
      </c>
    </row>
    <row r="3506" spans="1:28">
      <c r="A3506" s="1">
        <v>42162.913194444445</v>
      </c>
      <c r="B3506" s="8">
        <f t="shared" si="854"/>
        <v>42162</v>
      </c>
      <c r="C3506" s="5">
        <v>9</v>
      </c>
      <c r="D3506" s="2">
        <v>3.0999999999999999E-3</v>
      </c>
      <c r="E3506" s="2">
        <v>3.0200000000000001E-2</v>
      </c>
      <c r="F3506" s="2">
        <v>1.6999999999999999E-3</v>
      </c>
      <c r="G3506" s="2">
        <v>1.9E-3</v>
      </c>
      <c r="H3506" s="2">
        <v>3.5999999999999999E-3</v>
      </c>
      <c r="I3506" s="2">
        <v>8</v>
      </c>
      <c r="K3506" s="4">
        <f t="shared" si="855"/>
        <v>3.2641886911656315E-2</v>
      </c>
      <c r="L3506" s="4">
        <f t="shared" si="856"/>
        <v>1.6740576496674058</v>
      </c>
      <c r="M3506" s="4">
        <f t="shared" si="847"/>
        <v>5.8064516129032261E-2</v>
      </c>
      <c r="N3506" s="4">
        <f t="shared" si="848"/>
        <v>1.7321221657964381</v>
      </c>
      <c r="O3506" s="3">
        <f t="shared" si="849"/>
        <v>53.064400672802485</v>
      </c>
      <c r="P3506">
        <f t="shared" si="860"/>
        <v>28.830992855383098</v>
      </c>
      <c r="R3506" s="4">
        <f t="shared" si="861"/>
        <v>3.3522182947375377E-2</v>
      </c>
      <c r="U3506" s="6">
        <v>42162.913194444445</v>
      </c>
      <c r="V3506">
        <f t="shared" si="850"/>
        <v>0</v>
      </c>
      <c r="W3506">
        <f t="shared" si="851"/>
        <v>0</v>
      </c>
      <c r="X3506">
        <f t="shared" si="862"/>
        <v>1</v>
      </c>
      <c r="Y3506">
        <f t="shared" si="852"/>
        <v>0</v>
      </c>
      <c r="Z3506">
        <f t="shared" si="853"/>
        <v>0</v>
      </c>
      <c r="AA3506">
        <f t="shared" si="857"/>
        <v>1</v>
      </c>
      <c r="AB3506">
        <f t="shared" si="858"/>
        <v>0</v>
      </c>
    </row>
    <row r="3507" spans="1:28">
      <c r="A3507" s="1">
        <v>42162.999305555553</v>
      </c>
      <c r="B3507" s="8">
        <f t="shared" si="854"/>
        <v>42162</v>
      </c>
      <c r="C3507" s="5">
        <v>10</v>
      </c>
      <c r="D3507" s="2">
        <v>3.2000000000000002E-3</v>
      </c>
      <c r="E3507" s="2">
        <v>2.1700000000000001E-2</v>
      </c>
      <c r="F3507" s="2">
        <v>1.8E-3</v>
      </c>
      <c r="G3507" s="2">
        <v>1.5E-3</v>
      </c>
      <c r="H3507" s="2">
        <v>3.3E-3</v>
      </c>
      <c r="I3507" s="2">
        <v>5.91</v>
      </c>
      <c r="K3507" s="4">
        <f t="shared" si="855"/>
        <v>3.3694851005580714E-2</v>
      </c>
      <c r="L3507" s="4">
        <f t="shared" si="856"/>
        <v>1.2028824833702885</v>
      </c>
      <c r="M3507" s="4">
        <f t="shared" si="847"/>
        <v>5.32258064516129E-2</v>
      </c>
      <c r="N3507" s="4">
        <f t="shared" si="848"/>
        <v>1.2561082898219014</v>
      </c>
      <c r="O3507" s="3">
        <f t="shared" si="849"/>
        <v>37.278938838870609</v>
      </c>
      <c r="P3507">
        <f t="shared" si="860"/>
        <v>22.599610293623602</v>
      </c>
      <c r="R3507" s="4">
        <f t="shared" si="861"/>
        <v>4.2373581070115837E-2</v>
      </c>
      <c r="U3507" s="6">
        <v>42162.999305555553</v>
      </c>
      <c r="V3507">
        <f t="shared" si="850"/>
        <v>0</v>
      </c>
      <c r="W3507">
        <f t="shared" si="851"/>
        <v>0</v>
      </c>
      <c r="X3507">
        <f t="shared" si="862"/>
        <v>1</v>
      </c>
      <c r="Y3507">
        <f t="shared" si="852"/>
        <v>0</v>
      </c>
      <c r="Z3507">
        <f t="shared" si="853"/>
        <v>0</v>
      </c>
      <c r="AA3507">
        <f t="shared" si="857"/>
        <v>0</v>
      </c>
      <c r="AB3507">
        <f t="shared" si="858"/>
        <v>0</v>
      </c>
    </row>
    <row r="3508" spans="1:28">
      <c r="A3508" s="1">
        <v>42163.085416666669</v>
      </c>
      <c r="B3508" s="8">
        <f t="shared" si="854"/>
        <v>42163</v>
      </c>
      <c r="C3508" s="5">
        <v>11</v>
      </c>
      <c r="D3508" s="2">
        <v>5.7999999999999996E-3</v>
      </c>
      <c r="E3508" s="2">
        <v>2.53E-2</v>
      </c>
      <c r="F3508" s="2">
        <v>2E-3</v>
      </c>
      <c r="G3508" s="2">
        <v>2E-3</v>
      </c>
      <c r="H3508" s="2">
        <v>4.0000000000000001E-3</v>
      </c>
      <c r="I3508" s="2">
        <v>4.1900000000000004</v>
      </c>
      <c r="K3508" s="4">
        <f t="shared" si="855"/>
        <v>6.1071917447615032E-2</v>
      </c>
      <c r="L3508" s="4">
        <f t="shared" si="856"/>
        <v>1.4024390243902438</v>
      </c>
      <c r="M3508" s="4">
        <f t="shared" si="847"/>
        <v>6.4516129032258063E-2</v>
      </c>
      <c r="N3508" s="4">
        <f t="shared" si="848"/>
        <v>1.4669551534225018</v>
      </c>
      <c r="O3508" s="3">
        <f t="shared" si="849"/>
        <v>24.020126020781898</v>
      </c>
      <c r="P3508">
        <f t="shared" si="860"/>
        <v>21.737804878048781</v>
      </c>
      <c r="R3508" s="4">
        <f t="shared" si="861"/>
        <v>4.397961920085814E-2</v>
      </c>
      <c r="U3508" s="6">
        <v>42163.085416666669</v>
      </c>
      <c r="V3508">
        <f t="shared" si="850"/>
        <v>0</v>
      </c>
      <c r="W3508">
        <f t="shared" si="851"/>
        <v>0</v>
      </c>
      <c r="X3508">
        <f t="shared" si="862"/>
        <v>0</v>
      </c>
      <c r="Y3508">
        <f t="shared" si="852"/>
        <v>0</v>
      </c>
      <c r="Z3508">
        <f t="shared" si="853"/>
        <v>0</v>
      </c>
      <c r="AA3508">
        <f t="shared" si="857"/>
        <v>0</v>
      </c>
      <c r="AB3508">
        <f t="shared" si="858"/>
        <v>0</v>
      </c>
    </row>
    <row r="3509" spans="1:28">
      <c r="A3509" s="1">
        <v>42163.171527777777</v>
      </c>
      <c r="B3509" s="8">
        <f t="shared" si="854"/>
        <v>42163</v>
      </c>
      <c r="C3509" s="5">
        <v>12</v>
      </c>
      <c r="D3509" s="2">
        <v>8.8000000000000005E-3</v>
      </c>
      <c r="E3509" s="2">
        <v>4.0599999999999997E-2</v>
      </c>
      <c r="F3509" s="2">
        <v>2E-3</v>
      </c>
      <c r="G3509" s="2">
        <v>2.8999999999999998E-3</v>
      </c>
      <c r="H3509" s="2">
        <v>4.8999999999999998E-3</v>
      </c>
      <c r="I3509" s="2">
        <v>5.0199999999999996</v>
      </c>
      <c r="K3509" s="4">
        <f t="shared" si="855"/>
        <v>9.2660840265346961E-2</v>
      </c>
      <c r="L3509" s="4">
        <f t="shared" si="856"/>
        <v>2.2505543237250554</v>
      </c>
      <c r="M3509" s="4">
        <f t="shared" si="847"/>
        <v>7.9032258064516123E-2</v>
      </c>
      <c r="N3509" s="4">
        <f t="shared" si="848"/>
        <v>2.3295865817895716</v>
      </c>
      <c r="O3509" s="3">
        <f t="shared" si="849"/>
        <v>25.141004280972226</v>
      </c>
      <c r="P3509">
        <f t="shared" si="860"/>
        <v>28.476401647133358</v>
      </c>
      <c r="R3509" s="4">
        <f t="shared" si="861"/>
        <v>3.3925443545353921E-2</v>
      </c>
      <c r="U3509" s="6">
        <v>42163.171527777777</v>
      </c>
      <c r="V3509">
        <f t="shared" si="850"/>
        <v>0</v>
      </c>
      <c r="W3509">
        <f t="shared" si="851"/>
        <v>0</v>
      </c>
      <c r="X3509">
        <f t="shared" si="862"/>
        <v>1</v>
      </c>
      <c r="Y3509">
        <f t="shared" si="852"/>
        <v>0</v>
      </c>
      <c r="Z3509">
        <f t="shared" si="853"/>
        <v>1</v>
      </c>
      <c r="AA3509">
        <f t="shared" si="857"/>
        <v>1</v>
      </c>
      <c r="AB3509">
        <f t="shared" si="858"/>
        <v>0</v>
      </c>
    </row>
    <row r="3510" spans="1:28">
      <c r="A3510" s="1">
        <v>42163.257638888892</v>
      </c>
      <c r="B3510" s="8">
        <f t="shared" si="854"/>
        <v>42163</v>
      </c>
      <c r="C3510" s="5">
        <v>13</v>
      </c>
      <c r="D3510" s="2">
        <v>1.21E-2</v>
      </c>
      <c r="E3510" s="2">
        <v>5.7799999999999997E-2</v>
      </c>
      <c r="F3510" s="2">
        <v>2.3999999999999998E-3</v>
      </c>
      <c r="G3510" s="2">
        <v>4.5999999999999999E-3</v>
      </c>
      <c r="H3510" s="2">
        <v>7.0000000000000001E-3</v>
      </c>
      <c r="I3510" s="2">
        <v>8.89</v>
      </c>
      <c r="K3510" s="4">
        <f t="shared" si="855"/>
        <v>0.12740865536485207</v>
      </c>
      <c r="L3510" s="4">
        <f t="shared" si="856"/>
        <v>3.2039911308203992</v>
      </c>
      <c r="M3510" s="4">
        <f t="shared" si="847"/>
        <v>0.11290322580645162</v>
      </c>
      <c r="N3510" s="4">
        <f t="shared" si="848"/>
        <v>3.3168943566268507</v>
      </c>
      <c r="O3510" s="3">
        <f t="shared" si="849"/>
        <v>26.033508847012559</v>
      </c>
      <c r="P3510">
        <f t="shared" si="860"/>
        <v>28.378207158694963</v>
      </c>
      <c r="R3510" s="4">
        <f t="shared" si="861"/>
        <v>3.4038836835692803E-2</v>
      </c>
      <c r="U3510" s="6">
        <v>42163.257638888892</v>
      </c>
      <c r="V3510">
        <f t="shared" si="850"/>
        <v>0</v>
      </c>
      <c r="W3510">
        <f t="shared" si="851"/>
        <v>0</v>
      </c>
      <c r="X3510">
        <f t="shared" si="862"/>
        <v>1</v>
      </c>
      <c r="Y3510">
        <f t="shared" si="852"/>
        <v>1</v>
      </c>
      <c r="Z3510">
        <f t="shared" si="853"/>
        <v>1</v>
      </c>
      <c r="AA3510">
        <f t="shared" si="857"/>
        <v>1</v>
      </c>
      <c r="AB3510">
        <f t="shared" si="858"/>
        <v>0</v>
      </c>
    </row>
    <row r="3511" spans="1:28">
      <c r="A3511" s="1">
        <v>42163.259027777778</v>
      </c>
      <c r="B3511" s="8">
        <f t="shared" si="854"/>
        <v>42163</v>
      </c>
      <c r="C3511" s="5">
        <v>13</v>
      </c>
      <c r="D3511" s="2">
        <v>1.24E-2</v>
      </c>
      <c r="E3511" s="2">
        <v>5.5199999999999999E-2</v>
      </c>
      <c r="F3511" s="2">
        <v>2.7000000000000001E-3</v>
      </c>
      <c r="G3511" s="2">
        <v>3.3999999999999998E-3</v>
      </c>
      <c r="H3511" s="2">
        <v>6.1000000000000004E-3</v>
      </c>
      <c r="I3511" s="2">
        <v>9.19</v>
      </c>
      <c r="K3511" s="4">
        <f t="shared" si="855"/>
        <v>0.13056754764662526</v>
      </c>
      <c r="L3511" s="4">
        <f t="shared" si="856"/>
        <v>3.0598669623059869</v>
      </c>
      <c r="M3511" s="4">
        <f t="shared" si="847"/>
        <v>9.838709677419355E-2</v>
      </c>
      <c r="N3511" s="4">
        <f t="shared" si="848"/>
        <v>3.1582540590801802</v>
      </c>
      <c r="O3511" s="3">
        <f t="shared" si="849"/>
        <v>24.188660321842313</v>
      </c>
      <c r="P3511">
        <f t="shared" si="860"/>
        <v>31.100287157864127</v>
      </c>
      <c r="R3511" s="4">
        <f t="shared" si="861"/>
        <v>3.1152369294460153E-2</v>
      </c>
      <c r="U3511" s="6">
        <v>42163.259027777778</v>
      </c>
      <c r="V3511">
        <f t="shared" si="850"/>
        <v>0</v>
      </c>
      <c r="W3511">
        <f t="shared" si="851"/>
        <v>0</v>
      </c>
      <c r="X3511">
        <f t="shared" si="862"/>
        <v>0</v>
      </c>
      <c r="Y3511">
        <f t="shared" si="852"/>
        <v>1</v>
      </c>
      <c r="Z3511">
        <f t="shared" si="853"/>
        <v>1</v>
      </c>
      <c r="AA3511">
        <f t="shared" si="857"/>
        <v>1</v>
      </c>
      <c r="AB3511">
        <f t="shared" si="858"/>
        <v>0</v>
      </c>
    </row>
    <row r="3512" spans="1:28">
      <c r="A3512" s="1">
        <v>42163.260416666664</v>
      </c>
      <c r="B3512" s="8">
        <f t="shared" si="854"/>
        <v>42163</v>
      </c>
      <c r="C3512" s="5">
        <v>13</v>
      </c>
      <c r="D3512" s="2">
        <v>1.2699999999999999E-2</v>
      </c>
      <c r="E3512" s="2">
        <v>6.4600000000000005E-2</v>
      </c>
      <c r="F3512" s="2">
        <v>2.5000000000000001E-3</v>
      </c>
      <c r="G3512" s="2">
        <v>3.3E-3</v>
      </c>
      <c r="H3512" s="2">
        <v>5.7999999999999996E-3</v>
      </c>
      <c r="I3512" s="2">
        <v>9.0299999999999994</v>
      </c>
      <c r="K3512" s="4">
        <f t="shared" si="855"/>
        <v>0.13372643992839842</v>
      </c>
      <c r="L3512" s="4">
        <f t="shared" si="856"/>
        <v>3.5809312638580937</v>
      </c>
      <c r="M3512" s="4">
        <f t="shared" si="847"/>
        <v>9.3548387096774183E-2</v>
      </c>
      <c r="N3512" s="4">
        <f t="shared" si="848"/>
        <v>3.6744796509548681</v>
      </c>
      <c r="O3512" s="3">
        <f t="shared" si="849"/>
        <v>27.477585232376683</v>
      </c>
      <c r="P3512">
        <f t="shared" si="860"/>
        <v>38.278920406758935</v>
      </c>
      <c r="R3512" s="4">
        <f t="shared" si="861"/>
        <v>2.5458948200315721E-2</v>
      </c>
      <c r="U3512" s="6">
        <v>42163.260416666664</v>
      </c>
      <c r="V3512">
        <f t="shared" si="850"/>
        <v>0</v>
      </c>
      <c r="W3512">
        <f t="shared" si="851"/>
        <v>0</v>
      </c>
      <c r="X3512">
        <f t="shared" si="862"/>
        <v>1</v>
      </c>
      <c r="Y3512">
        <f t="shared" si="852"/>
        <v>1</v>
      </c>
      <c r="Z3512">
        <f t="shared" si="853"/>
        <v>1</v>
      </c>
      <c r="AA3512">
        <f t="shared" si="857"/>
        <v>1</v>
      </c>
      <c r="AB3512">
        <f t="shared" si="858"/>
        <v>0</v>
      </c>
    </row>
    <row r="3513" spans="1:28">
      <c r="A3513" s="1">
        <v>42182.413888888892</v>
      </c>
      <c r="B3513" s="8">
        <f t="shared" si="854"/>
        <v>42182</v>
      </c>
      <c r="C3513" s="5">
        <v>1</v>
      </c>
      <c r="D3513" s="2">
        <v>1.26E-2</v>
      </c>
      <c r="E3513" s="2">
        <v>5.3600000000000002E-2</v>
      </c>
      <c r="F3513" s="2">
        <v>2.0999999999999999E-3</v>
      </c>
      <c r="G3513" s="2">
        <v>5.5999999999999999E-3</v>
      </c>
      <c r="H3513" s="2">
        <v>7.7000000000000002E-3</v>
      </c>
      <c r="I3513" s="2">
        <v>13.21</v>
      </c>
      <c r="K3513" s="4">
        <f t="shared" si="855"/>
        <v>0.13267347583447406</v>
      </c>
      <c r="L3513" s="4">
        <f t="shared" si="856"/>
        <v>2.971175166297118</v>
      </c>
      <c r="M3513" s="4">
        <f t="shared" si="847"/>
        <v>0.12419354838709679</v>
      </c>
      <c r="N3513" s="4">
        <f t="shared" si="848"/>
        <v>3.0953687146842146</v>
      </c>
      <c r="O3513" s="3">
        <f t="shared" si="849"/>
        <v>23.330727526473002</v>
      </c>
      <c r="P3513">
        <f t="shared" si="860"/>
        <v>23.923748092262507</v>
      </c>
      <c r="R3513" s="4">
        <f t="shared" si="861"/>
        <v>4.0122376309462325E-2</v>
      </c>
      <c r="U3513" s="6">
        <v>42182.413888888892</v>
      </c>
      <c r="V3513">
        <f t="shared" si="850"/>
        <v>0</v>
      </c>
      <c r="W3513">
        <f t="shared" si="851"/>
        <v>0</v>
      </c>
      <c r="X3513">
        <f t="shared" si="862"/>
        <v>0</v>
      </c>
      <c r="Y3513">
        <f t="shared" si="852"/>
        <v>1</v>
      </c>
      <c r="Z3513">
        <f t="shared" si="853"/>
        <v>1</v>
      </c>
      <c r="AA3513">
        <f t="shared" si="857"/>
        <v>0</v>
      </c>
      <c r="AB3513">
        <f t="shared" si="858"/>
        <v>0</v>
      </c>
    </row>
    <row r="3514" spans="1:28">
      <c r="A3514" s="1">
        <v>42182.5</v>
      </c>
      <c r="B3514" s="8">
        <f t="shared" si="854"/>
        <v>42182</v>
      </c>
      <c r="C3514" s="5">
        <v>2</v>
      </c>
      <c r="D3514" s="2">
        <v>7.4000000000000003E-3</v>
      </c>
      <c r="E3514" s="2">
        <v>2.9000000000000001E-2</v>
      </c>
      <c r="F3514" s="2">
        <v>2.0000000000000001E-4</v>
      </c>
      <c r="G3514" s="2">
        <v>2.5000000000000001E-3</v>
      </c>
      <c r="H3514" s="2">
        <v>2.7000000000000001E-3</v>
      </c>
      <c r="I3514" s="2">
        <v>17.53</v>
      </c>
      <c r="K3514" s="4">
        <f t="shared" si="855"/>
        <v>7.7919342950405396E-2</v>
      </c>
      <c r="L3514" s="4">
        <f t="shared" si="856"/>
        <v>1.607538802660754</v>
      </c>
      <c r="M3514" s="4">
        <f t="shared" si="847"/>
        <v>4.3548387096774194E-2</v>
      </c>
      <c r="N3514" s="4">
        <f t="shared" si="848"/>
        <v>1.6510871897575281</v>
      </c>
      <c r="O3514" s="3">
        <f t="shared" si="849"/>
        <v>21.189696001523302</v>
      </c>
      <c r="P3514">
        <f t="shared" si="860"/>
        <v>36.913853987024723</v>
      </c>
      <c r="R3514" s="4">
        <f t="shared" si="861"/>
        <v>2.6375582929190754E-2</v>
      </c>
      <c r="U3514" s="6">
        <v>42182.5</v>
      </c>
      <c r="V3514">
        <f t="shared" si="850"/>
        <v>1</v>
      </c>
      <c r="W3514">
        <f t="shared" si="851"/>
        <v>0</v>
      </c>
      <c r="X3514">
        <f t="shared" si="862"/>
        <v>0</v>
      </c>
      <c r="Y3514">
        <f t="shared" si="852"/>
        <v>0</v>
      </c>
      <c r="Z3514">
        <f t="shared" si="853"/>
        <v>0</v>
      </c>
      <c r="AA3514">
        <f t="shared" si="857"/>
        <v>1</v>
      </c>
      <c r="AB3514">
        <f t="shared" si="858"/>
        <v>0</v>
      </c>
    </row>
    <row r="3515" spans="1:28">
      <c r="A3515" s="1">
        <v>42182.586111111108</v>
      </c>
      <c r="B3515" s="8">
        <f t="shared" si="854"/>
        <v>42182</v>
      </c>
      <c r="C3515" s="5">
        <v>3</v>
      </c>
      <c r="D3515" s="2">
        <v>6.0000000000000001E-3</v>
      </c>
      <c r="E3515" s="2">
        <v>2.0899999999999998E-2</v>
      </c>
      <c r="F3515" s="2"/>
      <c r="G3515" s="2"/>
      <c r="H3515" s="2">
        <v>3.3999999999999998E-3</v>
      </c>
      <c r="I3515" s="2">
        <v>16.739999999999998</v>
      </c>
      <c r="K3515" s="4">
        <f t="shared" si="855"/>
        <v>6.3177845635463831E-2</v>
      </c>
      <c r="L3515" s="4">
        <f t="shared" si="856"/>
        <v>1.1585365853658536</v>
      </c>
      <c r="M3515" s="4">
        <f t="shared" si="847"/>
        <v>5.4838709677419356E-2</v>
      </c>
      <c r="N3515" s="4">
        <f t="shared" si="848"/>
        <v>1.213375295043273</v>
      </c>
      <c r="O3515" s="3">
        <f t="shared" si="849"/>
        <v>19.205708628376605</v>
      </c>
      <c r="P3515">
        <f t="shared" si="860"/>
        <v>21.12625538020086</v>
      </c>
      <c r="R3515" s="4">
        <f t="shared" si="861"/>
        <v>4.5195175722993128E-2</v>
      </c>
      <c r="U3515" s="6">
        <v>42182.586111111108</v>
      </c>
      <c r="V3515">
        <f t="shared" si="850"/>
        <v>1</v>
      </c>
      <c r="W3515">
        <f t="shared" si="851"/>
        <v>0</v>
      </c>
      <c r="X3515">
        <f t="shared" si="862"/>
        <v>0</v>
      </c>
      <c r="Y3515">
        <f t="shared" si="852"/>
        <v>0</v>
      </c>
      <c r="Z3515">
        <f t="shared" si="853"/>
        <v>0</v>
      </c>
      <c r="AA3515">
        <f t="shared" si="857"/>
        <v>0</v>
      </c>
      <c r="AB3515">
        <f t="shared" si="858"/>
        <v>0</v>
      </c>
    </row>
    <row r="3516" spans="1:28">
      <c r="A3516" s="1">
        <v>42182.672222222223</v>
      </c>
      <c r="B3516" s="8">
        <f t="shared" si="854"/>
        <v>42182</v>
      </c>
      <c r="C3516" s="5">
        <v>4</v>
      </c>
      <c r="D3516" s="2">
        <v>3.0000000000000001E-3</v>
      </c>
      <c r="E3516" s="2">
        <v>1.9300000000000001E-2</v>
      </c>
      <c r="F3516" s="2"/>
      <c r="G3516" s="2"/>
      <c r="H3516" s="2">
        <v>1E-3</v>
      </c>
      <c r="I3516" s="2">
        <v>11.58</v>
      </c>
      <c r="K3516" s="4">
        <f t="shared" si="855"/>
        <v>3.1588922817731915E-2</v>
      </c>
      <c r="L3516" s="4">
        <f t="shared" si="856"/>
        <v>1.0698447893569847</v>
      </c>
      <c r="M3516" s="4">
        <f t="shared" si="847"/>
        <v>1.6129032258064516E-2</v>
      </c>
      <c r="N3516" s="4">
        <f t="shared" si="848"/>
        <v>1.0859738216150492</v>
      </c>
      <c r="O3516" s="3">
        <f t="shared" si="849"/>
        <v>34.378311279593738</v>
      </c>
      <c r="P3516">
        <f t="shared" si="860"/>
        <v>66.33037694013305</v>
      </c>
      <c r="R3516" s="4">
        <f t="shared" si="861"/>
        <v>1.485213725877626E-2</v>
      </c>
      <c r="U3516" s="6">
        <v>42182.672222222223</v>
      </c>
      <c r="V3516">
        <f t="shared" si="850"/>
        <v>0</v>
      </c>
      <c r="W3516">
        <f t="shared" si="851"/>
        <v>0</v>
      </c>
      <c r="X3516">
        <f t="shared" si="862"/>
        <v>1</v>
      </c>
      <c r="Y3516">
        <f t="shared" si="852"/>
        <v>0</v>
      </c>
      <c r="Z3516">
        <f t="shared" si="853"/>
        <v>0</v>
      </c>
      <c r="AA3516">
        <f t="shared" si="857"/>
        <v>1</v>
      </c>
      <c r="AB3516">
        <f t="shared" si="858"/>
        <v>0</v>
      </c>
    </row>
    <row r="3517" spans="1:28">
      <c r="A3517" s="1">
        <v>42182.758333333331</v>
      </c>
      <c r="B3517" s="8">
        <f t="shared" si="854"/>
        <v>42182</v>
      </c>
      <c r="C3517" s="5">
        <v>5</v>
      </c>
      <c r="D3517" s="2">
        <v>9.7000000000000003E-3</v>
      </c>
      <c r="E3517" s="2">
        <v>2.18E-2</v>
      </c>
      <c r="F3517" s="2"/>
      <c r="G3517" s="2"/>
      <c r="H3517" s="2"/>
      <c r="I3517" s="2">
        <v>9.4600000000000009</v>
      </c>
      <c r="K3517" s="4">
        <f t="shared" si="855"/>
        <v>0.10213751711066653</v>
      </c>
      <c r="L3517" s="4">
        <f t="shared" si="856"/>
        <v>1.2084257206208426</v>
      </c>
      <c r="M3517" s="4">
        <f t="shared" si="847"/>
        <v>0</v>
      </c>
      <c r="N3517" s="4">
        <f t="shared" si="848"/>
        <v>1.2084257206208426</v>
      </c>
      <c r="O3517" s="3">
        <f t="shared" si="849"/>
        <v>11.831359864676436</v>
      </c>
      <c r="R3517" s="4">
        <f t="shared" si="861"/>
        <v>0</v>
      </c>
      <c r="U3517" s="6">
        <v>42182.758333333331</v>
      </c>
      <c r="V3517">
        <f t="shared" si="850"/>
        <v>0</v>
      </c>
      <c r="W3517">
        <f t="shared" si="851"/>
        <v>0</v>
      </c>
      <c r="X3517">
        <f t="shared" si="862"/>
        <v>0</v>
      </c>
      <c r="Y3517">
        <f t="shared" si="852"/>
        <v>0</v>
      </c>
      <c r="Z3517">
        <f t="shared" si="853"/>
        <v>0</v>
      </c>
      <c r="AA3517">
        <f t="shared" si="857"/>
        <v>0</v>
      </c>
      <c r="AB3517">
        <f t="shared" si="858"/>
        <v>0</v>
      </c>
    </row>
    <row r="3518" spans="1:28">
      <c r="A3518" s="1">
        <v>42182.844444444447</v>
      </c>
      <c r="B3518" s="8">
        <f t="shared" si="854"/>
        <v>42182</v>
      </c>
      <c r="C3518" s="5">
        <v>6</v>
      </c>
      <c r="D3518" s="2">
        <v>4.0000000000000001E-3</v>
      </c>
      <c r="E3518" s="2">
        <v>1.4800000000000001E-2</v>
      </c>
      <c r="F3518" s="2"/>
      <c r="G3518" s="2"/>
      <c r="H3518" s="2"/>
      <c r="I3518" s="2">
        <v>10.16</v>
      </c>
      <c r="K3518" s="4">
        <f t="shared" si="855"/>
        <v>4.2118563756975889E-2</v>
      </c>
      <c r="L3518" s="4">
        <f t="shared" si="856"/>
        <v>0.82039911308204005</v>
      </c>
      <c r="M3518" s="4">
        <f t="shared" si="847"/>
        <v>0</v>
      </c>
      <c r="N3518" s="4">
        <f t="shared" si="848"/>
        <v>0.82039911308204005</v>
      </c>
      <c r="O3518" s="3">
        <f t="shared" si="849"/>
        <v>19.478325942350335</v>
      </c>
      <c r="R3518" s="4">
        <f t="shared" si="861"/>
        <v>0</v>
      </c>
      <c r="U3518" s="6">
        <v>42182.844444444447</v>
      </c>
      <c r="V3518">
        <f t="shared" si="850"/>
        <v>0</v>
      </c>
      <c r="W3518">
        <f t="shared" si="851"/>
        <v>0</v>
      </c>
      <c r="X3518">
        <f t="shared" si="862"/>
        <v>0</v>
      </c>
      <c r="Y3518">
        <f t="shared" si="852"/>
        <v>0</v>
      </c>
      <c r="Z3518">
        <f t="shared" si="853"/>
        <v>0</v>
      </c>
      <c r="AA3518">
        <f t="shared" si="857"/>
        <v>0</v>
      </c>
      <c r="AB3518">
        <f t="shared" si="858"/>
        <v>0</v>
      </c>
    </row>
    <row r="3519" spans="1:28">
      <c r="A3519" s="1">
        <v>42182.930555555555</v>
      </c>
      <c r="B3519" s="8">
        <f t="shared" si="854"/>
        <v>42182</v>
      </c>
      <c r="C3519" s="5">
        <v>7</v>
      </c>
      <c r="D3519" s="2">
        <v>1.34E-2</v>
      </c>
      <c r="E3519" s="2">
        <v>3.2399999999999998E-2</v>
      </c>
      <c r="F3519" s="2">
        <v>8.0000000000000004E-4</v>
      </c>
      <c r="G3519" s="2">
        <v>3.2000000000000002E-3</v>
      </c>
      <c r="H3519" s="2">
        <v>4.0000000000000001E-3</v>
      </c>
      <c r="I3519" s="2">
        <v>7.22</v>
      </c>
      <c r="K3519" s="4">
        <f t="shared" si="855"/>
        <v>0.14109718858586923</v>
      </c>
      <c r="L3519" s="4">
        <f t="shared" si="856"/>
        <v>1.7960088691796008</v>
      </c>
      <c r="M3519" s="4">
        <f t="shared" si="847"/>
        <v>6.4516129032258063E-2</v>
      </c>
      <c r="N3519" s="4">
        <f t="shared" si="848"/>
        <v>1.8605249982118588</v>
      </c>
      <c r="O3519" s="3">
        <f t="shared" si="849"/>
        <v>13.186123811953747</v>
      </c>
      <c r="P3519">
        <f t="shared" ref="P3519:P3546" si="863">L3519/M3519</f>
        <v>27.838137472283812</v>
      </c>
      <c r="R3519" s="4">
        <f t="shared" si="861"/>
        <v>3.4676303244656315E-2</v>
      </c>
      <c r="U3519" s="6">
        <v>42182.930555555555</v>
      </c>
      <c r="V3519">
        <f t="shared" si="850"/>
        <v>0</v>
      </c>
      <c r="W3519">
        <f t="shared" si="851"/>
        <v>0</v>
      </c>
      <c r="X3519">
        <f t="shared" si="862"/>
        <v>0</v>
      </c>
      <c r="Y3519">
        <f t="shared" si="852"/>
        <v>1</v>
      </c>
      <c r="Z3519">
        <f t="shared" si="853"/>
        <v>0</v>
      </c>
      <c r="AA3519">
        <f t="shared" si="857"/>
        <v>1</v>
      </c>
      <c r="AB3519">
        <f t="shared" si="858"/>
        <v>0</v>
      </c>
    </row>
    <row r="3520" spans="1:28">
      <c r="A3520" s="1">
        <v>42183.01666666667</v>
      </c>
      <c r="B3520" s="8">
        <f t="shared" si="854"/>
        <v>42183</v>
      </c>
      <c r="C3520" s="5">
        <v>8</v>
      </c>
      <c r="D3520" s="2">
        <v>1.6400000000000001E-2</v>
      </c>
      <c r="E3520" s="2">
        <v>3.8899999999999997E-2</v>
      </c>
      <c r="F3520" s="2">
        <v>1.1999999999999999E-3</v>
      </c>
      <c r="G3520" s="2">
        <v>4.1000000000000003E-3</v>
      </c>
      <c r="H3520" s="2">
        <v>5.3E-3</v>
      </c>
      <c r="I3520" s="2">
        <v>4.53</v>
      </c>
      <c r="K3520" s="4">
        <f t="shared" si="855"/>
        <v>0.17268611140360116</v>
      </c>
      <c r="L3520" s="4">
        <f t="shared" si="856"/>
        <v>2.1563192904656319</v>
      </c>
      <c r="M3520" s="4">
        <f t="shared" si="847"/>
        <v>8.5483870967741932E-2</v>
      </c>
      <c r="N3520" s="4">
        <f t="shared" si="848"/>
        <v>2.2418031614333738</v>
      </c>
      <c r="O3520" s="3">
        <f t="shared" si="849"/>
        <v>12.981954039105334</v>
      </c>
      <c r="P3520">
        <f t="shared" si="863"/>
        <v>25.22486717148475</v>
      </c>
      <c r="R3520" s="4">
        <f t="shared" si="861"/>
        <v>3.8131746996504762E-2</v>
      </c>
      <c r="U3520" s="6">
        <v>42183.01666666667</v>
      </c>
      <c r="V3520">
        <f t="shared" si="850"/>
        <v>0</v>
      </c>
      <c r="W3520">
        <f t="shared" si="851"/>
        <v>0</v>
      </c>
      <c r="X3520">
        <f t="shared" si="862"/>
        <v>0</v>
      </c>
      <c r="Y3520">
        <f t="shared" si="852"/>
        <v>1</v>
      </c>
      <c r="Z3520">
        <f t="shared" si="853"/>
        <v>1</v>
      </c>
      <c r="AA3520">
        <f t="shared" si="857"/>
        <v>1</v>
      </c>
      <c r="AB3520">
        <f t="shared" si="858"/>
        <v>0</v>
      </c>
    </row>
    <row r="3521" spans="1:28">
      <c r="A3521" s="1">
        <v>42183.102777777778</v>
      </c>
      <c r="B3521" s="8">
        <f t="shared" si="854"/>
        <v>42183</v>
      </c>
      <c r="C3521" s="5">
        <v>9</v>
      </c>
      <c r="D3521" s="2">
        <v>1.3599999999999999E-2</v>
      </c>
      <c r="E3521" s="2">
        <v>2.3099999999999999E-2</v>
      </c>
      <c r="F3521" s="2">
        <v>1E-3</v>
      </c>
      <c r="G3521" s="2">
        <v>3.5999999999999999E-3</v>
      </c>
      <c r="H3521" s="2">
        <v>4.5999999999999999E-3</v>
      </c>
      <c r="I3521" s="2">
        <v>5.14</v>
      </c>
      <c r="K3521" s="4">
        <f t="shared" si="855"/>
        <v>0.143203116773718</v>
      </c>
      <c r="L3521" s="4">
        <f t="shared" si="856"/>
        <v>1.2804878048780488</v>
      </c>
      <c r="M3521" s="4">
        <f t="shared" si="847"/>
        <v>7.4193548387096769E-2</v>
      </c>
      <c r="N3521" s="4">
        <f t="shared" si="848"/>
        <v>1.3546813532651456</v>
      </c>
      <c r="O3521" s="3">
        <f t="shared" si="849"/>
        <v>9.4598594205581534</v>
      </c>
      <c r="P3521">
        <f t="shared" si="863"/>
        <v>17.258748674443268</v>
      </c>
      <c r="R3521" s="4">
        <f t="shared" si="861"/>
        <v>5.4768265768381917E-2</v>
      </c>
      <c r="U3521" s="6">
        <v>42183.102777777778</v>
      </c>
      <c r="V3521">
        <f t="shared" si="850"/>
        <v>0</v>
      </c>
      <c r="W3521">
        <f t="shared" si="851"/>
        <v>0</v>
      </c>
      <c r="X3521">
        <f t="shared" si="862"/>
        <v>0</v>
      </c>
      <c r="Y3521">
        <f t="shared" si="852"/>
        <v>1</v>
      </c>
      <c r="Z3521">
        <f t="shared" si="853"/>
        <v>0</v>
      </c>
      <c r="AA3521">
        <f t="shared" si="857"/>
        <v>0</v>
      </c>
      <c r="AB3521">
        <f t="shared" si="858"/>
        <v>0</v>
      </c>
    </row>
    <row r="3522" spans="1:28">
      <c r="A3522" s="1">
        <v>42183.188888888886</v>
      </c>
      <c r="B3522" s="8">
        <f t="shared" si="854"/>
        <v>42183</v>
      </c>
      <c r="C3522" s="5">
        <v>10</v>
      </c>
      <c r="D3522" s="2">
        <v>1.2500000000000001E-2</v>
      </c>
      <c r="E3522" s="2">
        <v>2.2800000000000001E-2</v>
      </c>
      <c r="F3522" s="2">
        <v>6.9999999999999999E-4</v>
      </c>
      <c r="G3522" s="2">
        <v>3.0999999999999999E-3</v>
      </c>
      <c r="H3522" s="2">
        <v>3.8E-3</v>
      </c>
      <c r="I3522" s="2">
        <v>6.09</v>
      </c>
      <c r="K3522" s="4">
        <f t="shared" si="855"/>
        <v>0.13162051174054967</v>
      </c>
      <c r="L3522" s="4">
        <f t="shared" si="856"/>
        <v>1.2638580931263859</v>
      </c>
      <c r="M3522" s="4">
        <f t="shared" ref="M3522:M3585" si="864">(H3522/62)*1000</f>
        <v>6.1290322580645158E-2</v>
      </c>
      <c r="N3522" s="4">
        <f t="shared" ref="N3522:N3585" si="865">L3522+M3522</f>
        <v>1.325148415707031</v>
      </c>
      <c r="O3522" s="3">
        <f t="shared" ref="O3522:O3585" si="866">N3522/K3522</f>
        <v>10.067947603175737</v>
      </c>
      <c r="P3522">
        <f t="shared" si="863"/>
        <v>20.620842572062084</v>
      </c>
      <c r="R3522" s="4">
        <f t="shared" si="861"/>
        <v>4.6251666495744019E-2</v>
      </c>
      <c r="U3522" s="6">
        <v>42183.188888888886</v>
      </c>
      <c r="V3522">
        <f t="shared" ref="V3522:V3585" si="867">IF(I3522&gt;15,1,0)</f>
        <v>0</v>
      </c>
      <c r="W3522">
        <f t="shared" ref="W3522:W3585" si="868">IF(I3522&gt;20,1,0)</f>
        <v>0</v>
      </c>
      <c r="X3522">
        <f t="shared" si="862"/>
        <v>0</v>
      </c>
      <c r="Y3522">
        <f t="shared" ref="Y3522:Y3585" si="869">IF(K3522&gt;0.125,1,0)</f>
        <v>1</v>
      </c>
      <c r="Z3522">
        <f t="shared" ref="Z3522:Z3585" si="870">IF(N3522&gt;2,1,0)</f>
        <v>0</v>
      </c>
      <c r="AA3522">
        <f t="shared" si="857"/>
        <v>0</v>
      </c>
      <c r="AB3522">
        <f t="shared" si="858"/>
        <v>0</v>
      </c>
    </row>
    <row r="3523" spans="1:28">
      <c r="A3523" s="1">
        <v>42183.275000000001</v>
      </c>
      <c r="B3523" s="8">
        <f t="shared" ref="B3523:B3586" si="871">INT(A3523)</f>
        <v>42183</v>
      </c>
      <c r="C3523" s="5">
        <v>11</v>
      </c>
      <c r="D3523" s="2">
        <v>1.7100000000000001E-2</v>
      </c>
      <c r="E3523" s="2">
        <v>4.1599999999999998E-2</v>
      </c>
      <c r="F3523" s="2">
        <v>1.1000000000000001E-3</v>
      </c>
      <c r="G3523" s="2">
        <v>3.7000000000000002E-3</v>
      </c>
      <c r="H3523" s="2">
        <v>4.7999999999999996E-3</v>
      </c>
      <c r="I3523" s="2">
        <v>8.6199999999999992</v>
      </c>
      <c r="K3523" s="4">
        <f t="shared" ref="K3523:K3586" si="872">(D3523/94.97)*1000</f>
        <v>0.18005686006107191</v>
      </c>
      <c r="L3523" s="4">
        <f t="shared" ref="L3523:L3586" si="873">(E3523/18.04)*1000</f>
        <v>2.3059866962305988</v>
      </c>
      <c r="M3523" s="4">
        <f t="shared" si="864"/>
        <v>7.7419354838709667E-2</v>
      </c>
      <c r="N3523" s="4">
        <f t="shared" si="865"/>
        <v>2.3834060510693087</v>
      </c>
      <c r="O3523" s="3">
        <f t="shared" si="866"/>
        <v>13.236963314038144</v>
      </c>
      <c r="P3523">
        <f t="shared" si="863"/>
        <v>29.785661492978573</v>
      </c>
      <c r="R3523" s="4">
        <f t="shared" si="861"/>
        <v>3.2482654310613875E-2</v>
      </c>
      <c r="U3523" s="6">
        <v>42183.275000000001</v>
      </c>
      <c r="V3523">
        <f t="shared" si="867"/>
        <v>0</v>
      </c>
      <c r="W3523">
        <f t="shared" si="868"/>
        <v>0</v>
      </c>
      <c r="X3523">
        <f t="shared" si="862"/>
        <v>0</v>
      </c>
      <c r="Y3523">
        <f t="shared" si="869"/>
        <v>1</v>
      </c>
      <c r="Z3523">
        <f t="shared" si="870"/>
        <v>1</v>
      </c>
      <c r="AA3523">
        <f t="shared" ref="AA3523:AA3586" si="874">IF(P3523&gt;25,1,0)</f>
        <v>1</v>
      </c>
      <c r="AB3523">
        <f t="shared" ref="AB3523:AB3586" si="875">IF(R3523&gt;0.1,1,0)</f>
        <v>0</v>
      </c>
    </row>
    <row r="3524" spans="1:28">
      <c r="A3524" s="1">
        <v>42183.361111111109</v>
      </c>
      <c r="B3524" s="8">
        <f t="shared" si="871"/>
        <v>42183</v>
      </c>
      <c r="C3524" s="5">
        <v>12</v>
      </c>
      <c r="D3524" s="2">
        <v>1.7500000000000002E-2</v>
      </c>
      <c r="E3524" s="2">
        <v>4.5199999999999997E-2</v>
      </c>
      <c r="F3524" s="2">
        <v>1.6000000000000001E-3</v>
      </c>
      <c r="G3524" s="2">
        <v>4.1000000000000003E-3</v>
      </c>
      <c r="H3524" s="2">
        <v>5.7000000000000002E-3</v>
      </c>
      <c r="I3524" s="2">
        <v>14.12</v>
      </c>
      <c r="K3524" s="4">
        <f t="shared" si="872"/>
        <v>0.18426871643676951</v>
      </c>
      <c r="L3524" s="4">
        <f t="shared" si="873"/>
        <v>2.5055432372505542</v>
      </c>
      <c r="M3524" s="4">
        <f t="shared" si="864"/>
        <v>9.1935483870967741E-2</v>
      </c>
      <c r="N3524" s="4">
        <f t="shared" si="865"/>
        <v>2.5974787211215218</v>
      </c>
      <c r="O3524" s="3">
        <f t="shared" si="866"/>
        <v>14.096145951137768</v>
      </c>
      <c r="P3524">
        <f t="shared" si="863"/>
        <v>27.253277317462167</v>
      </c>
      <c r="R3524" s="4">
        <f t="shared" si="861"/>
        <v>3.5394123972369816E-2</v>
      </c>
      <c r="U3524" s="6">
        <v>42183.361111111109</v>
      </c>
      <c r="V3524">
        <f t="shared" si="867"/>
        <v>0</v>
      </c>
      <c r="W3524">
        <f t="shared" si="868"/>
        <v>0</v>
      </c>
      <c r="X3524">
        <f t="shared" si="862"/>
        <v>0</v>
      </c>
      <c r="Y3524">
        <f t="shared" si="869"/>
        <v>1</v>
      </c>
      <c r="Z3524">
        <f t="shared" si="870"/>
        <v>1</v>
      </c>
      <c r="AA3524">
        <f t="shared" si="874"/>
        <v>1</v>
      </c>
      <c r="AB3524">
        <f t="shared" si="875"/>
        <v>0</v>
      </c>
    </row>
    <row r="3525" spans="1:28">
      <c r="A3525" s="1">
        <v>42183.447222222225</v>
      </c>
      <c r="B3525" s="8">
        <f t="shared" si="871"/>
        <v>42183</v>
      </c>
      <c r="C3525" s="5">
        <v>13</v>
      </c>
      <c r="D3525" s="2">
        <v>1.24E-2</v>
      </c>
      <c r="E3525" s="2">
        <v>3.2199999999999999E-2</v>
      </c>
      <c r="F3525" s="2">
        <v>1.6000000000000001E-3</v>
      </c>
      <c r="G3525" s="2">
        <v>4.3E-3</v>
      </c>
      <c r="H3525" s="2">
        <v>5.8999999999999999E-3</v>
      </c>
      <c r="I3525" s="2">
        <v>20.420000000000002</v>
      </c>
      <c r="K3525" s="4">
        <f t="shared" si="872"/>
        <v>0.13056754764662526</v>
      </c>
      <c r="L3525" s="4">
        <f t="shared" si="873"/>
        <v>1.7849223946784925</v>
      </c>
      <c r="M3525" s="4">
        <f t="shared" si="864"/>
        <v>9.5161290322580638E-2</v>
      </c>
      <c r="N3525" s="4">
        <f t="shared" si="865"/>
        <v>1.8800836850010731</v>
      </c>
      <c r="O3525" s="3">
        <f t="shared" si="866"/>
        <v>14.399318351979993</v>
      </c>
      <c r="P3525">
        <f t="shared" si="863"/>
        <v>18.756811605096022</v>
      </c>
      <c r="R3525" s="4">
        <f t="shared" si="861"/>
        <v>5.0615454557559399E-2</v>
      </c>
      <c r="U3525" s="6">
        <v>42183.447222222225</v>
      </c>
      <c r="V3525">
        <f t="shared" si="867"/>
        <v>1</v>
      </c>
      <c r="W3525">
        <f t="shared" si="868"/>
        <v>1</v>
      </c>
      <c r="X3525">
        <f t="shared" si="862"/>
        <v>0</v>
      </c>
      <c r="Y3525">
        <f t="shared" si="869"/>
        <v>1</v>
      </c>
      <c r="Z3525">
        <f t="shared" si="870"/>
        <v>0</v>
      </c>
      <c r="AA3525">
        <f t="shared" si="874"/>
        <v>0</v>
      </c>
      <c r="AB3525">
        <f t="shared" si="875"/>
        <v>0</v>
      </c>
    </row>
    <row r="3526" spans="1:28">
      <c r="A3526" s="1">
        <v>42183.448611111111</v>
      </c>
      <c r="B3526" s="8">
        <f t="shared" si="871"/>
        <v>42183</v>
      </c>
      <c r="C3526" s="5">
        <v>13</v>
      </c>
      <c r="D3526" s="2">
        <v>1.43E-2</v>
      </c>
      <c r="E3526" s="2">
        <v>3.27E-2</v>
      </c>
      <c r="F3526" s="2">
        <v>2E-3</v>
      </c>
      <c r="G3526" s="2">
        <v>3.8E-3</v>
      </c>
      <c r="H3526" s="2">
        <v>5.7999999999999996E-3</v>
      </c>
      <c r="I3526" s="2">
        <v>20.350000000000001</v>
      </c>
      <c r="K3526" s="4">
        <f t="shared" si="872"/>
        <v>0.15057386543118881</v>
      </c>
      <c r="L3526" s="4">
        <f t="shared" si="873"/>
        <v>1.812638580931264</v>
      </c>
      <c r="M3526" s="4">
        <f t="shared" si="864"/>
        <v>9.3548387096774183E-2</v>
      </c>
      <c r="N3526" s="4">
        <f t="shared" si="865"/>
        <v>1.9061869680280381</v>
      </c>
      <c r="O3526" s="3">
        <f t="shared" si="866"/>
        <v>12.659480863889703</v>
      </c>
      <c r="P3526">
        <f t="shared" si="863"/>
        <v>19.376481382368684</v>
      </c>
      <c r="R3526" s="4">
        <f t="shared" si="861"/>
        <v>4.9076186473748978E-2</v>
      </c>
      <c r="U3526" s="6">
        <v>42183.448611111111</v>
      </c>
      <c r="V3526">
        <f t="shared" si="867"/>
        <v>1</v>
      </c>
      <c r="W3526">
        <f t="shared" si="868"/>
        <v>1</v>
      </c>
      <c r="X3526">
        <f t="shared" si="862"/>
        <v>0</v>
      </c>
      <c r="Y3526">
        <f t="shared" si="869"/>
        <v>1</v>
      </c>
      <c r="Z3526">
        <f t="shared" si="870"/>
        <v>0</v>
      </c>
      <c r="AA3526">
        <f t="shared" si="874"/>
        <v>0</v>
      </c>
      <c r="AB3526">
        <f t="shared" si="875"/>
        <v>0</v>
      </c>
    </row>
    <row r="3527" spans="1:28">
      <c r="A3527" s="1">
        <v>42183.45</v>
      </c>
      <c r="B3527" s="8">
        <f t="shared" si="871"/>
        <v>42183</v>
      </c>
      <c r="C3527" s="5">
        <v>13</v>
      </c>
      <c r="D3527" s="2">
        <v>1.3299999999999999E-2</v>
      </c>
      <c r="E3527" s="2">
        <v>3.2099999999999997E-2</v>
      </c>
      <c r="F3527" s="2">
        <v>2.0999999999999999E-3</v>
      </c>
      <c r="G3527" s="2">
        <v>3.5999999999999999E-3</v>
      </c>
      <c r="H3527" s="2">
        <v>5.7000000000000002E-3</v>
      </c>
      <c r="I3527" s="2">
        <v>20.59</v>
      </c>
      <c r="K3527" s="4">
        <f t="shared" si="872"/>
        <v>0.14004422449194481</v>
      </c>
      <c r="L3527" s="4">
        <f t="shared" si="873"/>
        <v>1.7793791574279378</v>
      </c>
      <c r="M3527" s="4">
        <f t="shared" si="864"/>
        <v>9.1935483870967741E-2</v>
      </c>
      <c r="N3527" s="4">
        <f t="shared" si="865"/>
        <v>1.8713146412989057</v>
      </c>
      <c r="O3527" s="3">
        <f t="shared" si="866"/>
        <v>13.362312141665946</v>
      </c>
      <c r="P3527">
        <f t="shared" si="863"/>
        <v>19.354650484303885</v>
      </c>
      <c r="R3527" s="4">
        <f t="shared" si="861"/>
        <v>4.9128821974670188E-2</v>
      </c>
      <c r="U3527" s="6">
        <v>42183.45</v>
      </c>
      <c r="V3527">
        <f t="shared" si="867"/>
        <v>1</v>
      </c>
      <c r="W3527">
        <f t="shared" si="868"/>
        <v>1</v>
      </c>
      <c r="X3527">
        <f t="shared" si="862"/>
        <v>0</v>
      </c>
      <c r="Y3527">
        <f t="shared" si="869"/>
        <v>1</v>
      </c>
      <c r="Z3527">
        <f t="shared" si="870"/>
        <v>0</v>
      </c>
      <c r="AA3527">
        <f t="shared" si="874"/>
        <v>0</v>
      </c>
      <c r="AB3527">
        <f t="shared" si="875"/>
        <v>0</v>
      </c>
    </row>
    <row r="3528" spans="1:28">
      <c r="A3528" s="1">
        <v>42202.118055555555</v>
      </c>
      <c r="B3528" s="8">
        <f t="shared" si="871"/>
        <v>42202</v>
      </c>
      <c r="C3528" s="5">
        <v>1</v>
      </c>
      <c r="D3528" s="2">
        <v>1.3599999999999999E-2</v>
      </c>
      <c r="E3528" s="2">
        <v>4.6199999999999998E-2</v>
      </c>
      <c r="F3528" s="2">
        <v>1.2999999999999999E-3</v>
      </c>
      <c r="G3528" s="2">
        <v>4.1000000000000003E-3</v>
      </c>
      <c r="H3528" s="2">
        <v>5.4000000000000003E-3</v>
      </c>
      <c r="I3528" s="2">
        <v>6.23</v>
      </c>
      <c r="K3528" s="4">
        <f t="shared" si="872"/>
        <v>0.143203116773718</v>
      </c>
      <c r="L3528" s="4">
        <f t="shared" si="873"/>
        <v>2.5609756097560976</v>
      </c>
      <c r="M3528" s="4">
        <f t="shared" si="864"/>
        <v>8.7096774193548387E-2</v>
      </c>
      <c r="N3528" s="4">
        <f t="shared" si="865"/>
        <v>2.6480723839496458</v>
      </c>
      <c r="O3528" s="3">
        <f t="shared" si="866"/>
        <v>18.491723110566021</v>
      </c>
      <c r="P3528">
        <f t="shared" si="863"/>
        <v>29.403794037940379</v>
      </c>
      <c r="R3528" s="4">
        <f t="shared" si="861"/>
        <v>3.2890631963633121E-2</v>
      </c>
      <c r="U3528" s="6">
        <v>42202.118055555555</v>
      </c>
      <c r="V3528">
        <f t="shared" si="867"/>
        <v>0</v>
      </c>
      <c r="W3528">
        <f t="shared" si="868"/>
        <v>0</v>
      </c>
      <c r="X3528">
        <f t="shared" si="862"/>
        <v>0</v>
      </c>
      <c r="Y3528">
        <f t="shared" si="869"/>
        <v>1</v>
      </c>
      <c r="Z3528">
        <f t="shared" si="870"/>
        <v>1</v>
      </c>
      <c r="AA3528">
        <f t="shared" si="874"/>
        <v>1</v>
      </c>
      <c r="AB3528">
        <f t="shared" si="875"/>
        <v>0</v>
      </c>
    </row>
    <row r="3529" spans="1:28">
      <c r="A3529" s="1">
        <v>42202.20416666667</v>
      </c>
      <c r="B3529" s="8">
        <f t="shared" si="871"/>
        <v>42202</v>
      </c>
      <c r="C3529" s="5">
        <v>2</v>
      </c>
      <c r="D3529" s="2">
        <v>1.35E-2</v>
      </c>
      <c r="E3529" s="2">
        <v>5.2699999999999997E-2</v>
      </c>
      <c r="F3529" s="2">
        <v>1.6000000000000001E-3</v>
      </c>
      <c r="G3529" s="2">
        <v>5.1000000000000004E-3</v>
      </c>
      <c r="H3529" s="2">
        <v>6.7000000000000002E-3</v>
      </c>
      <c r="I3529" s="2">
        <v>4.7699999999999996</v>
      </c>
      <c r="K3529" s="4">
        <f t="shared" si="872"/>
        <v>0.14215015267979361</v>
      </c>
      <c r="L3529" s="4">
        <f t="shared" si="873"/>
        <v>2.9212860310421283</v>
      </c>
      <c r="M3529" s="4">
        <f t="shared" si="864"/>
        <v>0.10806451612903227</v>
      </c>
      <c r="N3529" s="4">
        <f t="shared" si="865"/>
        <v>3.0293505471711604</v>
      </c>
      <c r="O3529" s="3">
        <f t="shared" si="866"/>
        <v>21.310920108507045</v>
      </c>
      <c r="P3529">
        <f t="shared" si="863"/>
        <v>27.032796108151036</v>
      </c>
      <c r="R3529" s="4">
        <f t="shared" si="861"/>
        <v>3.5672502883479118E-2</v>
      </c>
      <c r="U3529" s="6">
        <v>42202.20416666667</v>
      </c>
      <c r="V3529">
        <f t="shared" si="867"/>
        <v>0</v>
      </c>
      <c r="W3529">
        <f t="shared" si="868"/>
        <v>0</v>
      </c>
      <c r="X3529">
        <f t="shared" si="862"/>
        <v>0</v>
      </c>
      <c r="Y3529">
        <f t="shared" si="869"/>
        <v>1</v>
      </c>
      <c r="Z3529">
        <f t="shared" si="870"/>
        <v>1</v>
      </c>
      <c r="AA3529">
        <f t="shared" si="874"/>
        <v>1</v>
      </c>
      <c r="AB3529">
        <f t="shared" si="875"/>
        <v>0</v>
      </c>
    </row>
    <row r="3530" spans="1:28">
      <c r="A3530" s="1">
        <v>42202.290277777778</v>
      </c>
      <c r="B3530" s="8">
        <f t="shared" si="871"/>
        <v>42202</v>
      </c>
      <c r="C3530" s="5">
        <v>3</v>
      </c>
      <c r="D3530" s="2">
        <v>9.4000000000000004E-3</v>
      </c>
      <c r="E3530" s="2">
        <v>3.1399999999999997E-2</v>
      </c>
      <c r="F3530" s="2">
        <v>1.1000000000000001E-3</v>
      </c>
      <c r="G3530" s="2">
        <v>3.5000000000000001E-3</v>
      </c>
      <c r="H3530" s="2">
        <v>4.5999999999999999E-3</v>
      </c>
      <c r="I3530" s="2">
        <v>6.4</v>
      </c>
      <c r="K3530" s="4">
        <f t="shared" si="872"/>
        <v>9.8978624828893344E-2</v>
      </c>
      <c r="L3530" s="4">
        <f t="shared" si="873"/>
        <v>1.7405764966740576</v>
      </c>
      <c r="M3530" s="4">
        <f t="shared" si="864"/>
        <v>7.4193548387096769E-2</v>
      </c>
      <c r="N3530" s="4">
        <f t="shared" si="865"/>
        <v>1.8147700450611544</v>
      </c>
      <c r="O3530" s="3">
        <f t="shared" si="866"/>
        <v>18.334969274410405</v>
      </c>
      <c r="P3530">
        <f t="shared" si="863"/>
        <v>23.459944085606864</v>
      </c>
      <c r="R3530" s="4">
        <f t="shared" si="861"/>
        <v>4.0883167864166826E-2</v>
      </c>
      <c r="U3530" s="6">
        <v>42202.290277777778</v>
      </c>
      <c r="V3530">
        <f t="shared" si="867"/>
        <v>0</v>
      </c>
      <c r="W3530">
        <f t="shared" si="868"/>
        <v>0</v>
      </c>
      <c r="X3530">
        <f t="shared" si="862"/>
        <v>0</v>
      </c>
      <c r="Y3530">
        <f t="shared" si="869"/>
        <v>0</v>
      </c>
      <c r="Z3530">
        <f t="shared" si="870"/>
        <v>0</v>
      </c>
      <c r="AA3530">
        <f t="shared" si="874"/>
        <v>0</v>
      </c>
      <c r="AB3530">
        <f t="shared" si="875"/>
        <v>0</v>
      </c>
    </row>
    <row r="3531" spans="1:28">
      <c r="A3531" s="1">
        <v>42202.376388888886</v>
      </c>
      <c r="B3531" s="8">
        <f t="shared" si="871"/>
        <v>42202</v>
      </c>
      <c r="C3531" s="5">
        <v>4</v>
      </c>
      <c r="D3531" s="2">
        <v>4.5999999999999999E-3</v>
      </c>
      <c r="E3531" s="2">
        <v>1.5100000000000001E-2</v>
      </c>
      <c r="F3531" s="2">
        <v>4.0000000000000002E-4</v>
      </c>
      <c r="G3531" s="2">
        <v>2.3999999999999998E-3</v>
      </c>
      <c r="H3531" s="2">
        <v>2.8E-3</v>
      </c>
      <c r="I3531" s="2">
        <v>9.02</v>
      </c>
      <c r="K3531" s="4">
        <f t="shared" si="872"/>
        <v>4.8436348320522266E-2</v>
      </c>
      <c r="L3531" s="4">
        <f t="shared" si="873"/>
        <v>0.83702882483370289</v>
      </c>
      <c r="M3531" s="4">
        <f t="shared" si="864"/>
        <v>4.5161290322580643E-2</v>
      </c>
      <c r="N3531" s="4">
        <f t="shared" si="865"/>
        <v>0.88219011515628354</v>
      </c>
      <c r="O3531" s="3">
        <f t="shared" si="866"/>
        <v>18.213390268780927</v>
      </c>
      <c r="P3531">
        <f t="shared" si="863"/>
        <v>18.53420969274628</v>
      </c>
      <c r="R3531" s="4">
        <f t="shared" si="861"/>
        <v>5.1192242518586978E-2</v>
      </c>
      <c r="U3531" s="6">
        <v>42202.376388888886</v>
      </c>
      <c r="V3531">
        <f t="shared" si="867"/>
        <v>0</v>
      </c>
      <c r="W3531">
        <f t="shared" si="868"/>
        <v>0</v>
      </c>
      <c r="X3531">
        <f t="shared" si="862"/>
        <v>0</v>
      </c>
      <c r="Y3531">
        <f t="shared" si="869"/>
        <v>0</v>
      </c>
      <c r="Z3531">
        <f t="shared" si="870"/>
        <v>0</v>
      </c>
      <c r="AA3531">
        <f t="shared" si="874"/>
        <v>0</v>
      </c>
      <c r="AB3531">
        <f t="shared" si="875"/>
        <v>0</v>
      </c>
    </row>
    <row r="3532" spans="1:28">
      <c r="A3532" s="1">
        <v>42202.462500000001</v>
      </c>
      <c r="B3532" s="8">
        <f t="shared" si="871"/>
        <v>42202</v>
      </c>
      <c r="C3532" s="5">
        <v>5</v>
      </c>
      <c r="D3532" s="2">
        <v>5.5999999999999999E-3</v>
      </c>
      <c r="E3532" s="2">
        <v>1.2699999999999999E-2</v>
      </c>
      <c r="F3532" s="2">
        <v>4.0000000000000002E-4</v>
      </c>
      <c r="G3532" s="2">
        <v>2.2000000000000001E-3</v>
      </c>
      <c r="H3532" s="2">
        <v>2.5999999999999999E-3</v>
      </c>
      <c r="I3532" s="2">
        <v>9.34</v>
      </c>
      <c r="K3532" s="4">
        <f t="shared" si="872"/>
        <v>5.896598925976624E-2</v>
      </c>
      <c r="L3532" s="4">
        <f t="shared" si="873"/>
        <v>0.70399113082039921</v>
      </c>
      <c r="M3532" s="4">
        <f t="shared" si="864"/>
        <v>4.1935483870967738E-2</v>
      </c>
      <c r="N3532" s="4">
        <f t="shared" si="865"/>
        <v>0.74592661469136701</v>
      </c>
      <c r="O3532" s="3">
        <f t="shared" si="866"/>
        <v>12.650116178078415</v>
      </c>
      <c r="P3532">
        <f t="shared" si="863"/>
        <v>16.78748081187106</v>
      </c>
      <c r="R3532" s="4">
        <f t="shared" si="861"/>
        <v>5.6219315741024838E-2</v>
      </c>
      <c r="U3532" s="6">
        <v>42202.462500000001</v>
      </c>
      <c r="V3532">
        <f t="shared" si="867"/>
        <v>0</v>
      </c>
      <c r="W3532">
        <f t="shared" si="868"/>
        <v>0</v>
      </c>
      <c r="X3532">
        <f t="shared" si="862"/>
        <v>0</v>
      </c>
      <c r="Y3532">
        <f t="shared" si="869"/>
        <v>0</v>
      </c>
      <c r="Z3532">
        <f t="shared" si="870"/>
        <v>0</v>
      </c>
      <c r="AA3532">
        <f t="shared" si="874"/>
        <v>0</v>
      </c>
      <c r="AB3532">
        <f t="shared" si="875"/>
        <v>0</v>
      </c>
    </row>
    <row r="3533" spans="1:28">
      <c r="A3533" s="1">
        <v>42202.548611111109</v>
      </c>
      <c r="B3533" s="8">
        <f t="shared" si="871"/>
        <v>42202</v>
      </c>
      <c r="C3533" s="5">
        <v>6</v>
      </c>
      <c r="D3533" s="2">
        <v>6.4000000000000003E-3</v>
      </c>
      <c r="E3533" s="2">
        <v>1.7399999999999999E-2</v>
      </c>
      <c r="F3533" s="2">
        <v>5.0000000000000001E-4</v>
      </c>
      <c r="G3533" s="2">
        <v>2.2000000000000001E-3</v>
      </c>
      <c r="H3533" s="2">
        <v>2.7000000000000001E-3</v>
      </c>
      <c r="I3533" s="2">
        <v>14.49</v>
      </c>
      <c r="K3533" s="4">
        <f t="shared" si="872"/>
        <v>6.7389702011161429E-2</v>
      </c>
      <c r="L3533" s="4">
        <f t="shared" si="873"/>
        <v>0.96452328159645229</v>
      </c>
      <c r="M3533" s="4">
        <f t="shared" si="864"/>
        <v>4.3548387096774194E-2</v>
      </c>
      <c r="N3533" s="4">
        <f t="shared" si="865"/>
        <v>1.0080716686932265</v>
      </c>
      <c r="O3533" s="3">
        <f t="shared" si="866"/>
        <v>14.95883849621808</v>
      </c>
      <c r="P3533">
        <f t="shared" si="863"/>
        <v>22.14831239221483</v>
      </c>
      <c r="R3533" s="4">
        <f t="shared" si="861"/>
        <v>4.3199693483327833E-2</v>
      </c>
      <c r="U3533" s="6">
        <v>42202.548611111109</v>
      </c>
      <c r="V3533">
        <f t="shared" si="867"/>
        <v>0</v>
      </c>
      <c r="W3533">
        <f t="shared" si="868"/>
        <v>0</v>
      </c>
      <c r="X3533">
        <f t="shared" si="862"/>
        <v>0</v>
      </c>
      <c r="Y3533">
        <f t="shared" si="869"/>
        <v>0</v>
      </c>
      <c r="Z3533">
        <f t="shared" si="870"/>
        <v>0</v>
      </c>
      <c r="AA3533">
        <f t="shared" si="874"/>
        <v>0</v>
      </c>
      <c r="AB3533">
        <f t="shared" si="875"/>
        <v>0</v>
      </c>
    </row>
    <row r="3534" spans="1:28">
      <c r="A3534" s="1">
        <v>42202.634722222225</v>
      </c>
      <c r="B3534" s="8">
        <f t="shared" si="871"/>
        <v>42202</v>
      </c>
      <c r="C3534" s="5">
        <v>7</v>
      </c>
      <c r="D3534" s="2">
        <v>5.7999999999999996E-3</v>
      </c>
      <c r="E3534" s="2">
        <v>1.66E-2</v>
      </c>
      <c r="F3534" s="2">
        <v>5.9999999999999995E-4</v>
      </c>
      <c r="G3534" s="2">
        <v>1.8E-3</v>
      </c>
      <c r="H3534" s="2">
        <v>2.3999999999999998E-3</v>
      </c>
      <c r="I3534" s="2">
        <v>17.29</v>
      </c>
      <c r="K3534" s="4">
        <f t="shared" si="872"/>
        <v>6.1071917447615032E-2</v>
      </c>
      <c r="L3534" s="4">
        <f t="shared" si="873"/>
        <v>0.92017738359201773</v>
      </c>
      <c r="M3534" s="4">
        <f t="shared" si="864"/>
        <v>3.8709677419354833E-2</v>
      </c>
      <c r="N3534" s="4">
        <f t="shared" si="865"/>
        <v>0.95888706101137255</v>
      </c>
      <c r="O3534" s="3">
        <f t="shared" si="866"/>
        <v>15.700948997284494</v>
      </c>
      <c r="P3534">
        <f t="shared" si="863"/>
        <v>23.771249076127127</v>
      </c>
      <c r="R3534" s="4">
        <f t="shared" si="861"/>
        <v>4.0369381331025939E-2</v>
      </c>
      <c r="U3534" s="6">
        <v>42202.634722222225</v>
      </c>
      <c r="V3534">
        <f t="shared" si="867"/>
        <v>1</v>
      </c>
      <c r="W3534">
        <f t="shared" si="868"/>
        <v>0</v>
      </c>
      <c r="X3534">
        <f t="shared" si="862"/>
        <v>0</v>
      </c>
      <c r="Y3534">
        <f t="shared" si="869"/>
        <v>0</v>
      </c>
      <c r="Z3534">
        <f t="shared" si="870"/>
        <v>0</v>
      </c>
      <c r="AA3534">
        <f t="shared" si="874"/>
        <v>0</v>
      </c>
      <c r="AB3534">
        <f t="shared" si="875"/>
        <v>0</v>
      </c>
    </row>
    <row r="3535" spans="1:28">
      <c r="A3535" s="1">
        <v>42202.720833333333</v>
      </c>
      <c r="B3535" s="8">
        <f t="shared" si="871"/>
        <v>42202</v>
      </c>
      <c r="C3535" s="5">
        <v>8</v>
      </c>
      <c r="D3535" s="2">
        <v>5.8999999999999999E-3</v>
      </c>
      <c r="E3535" s="2">
        <v>1.4200000000000001E-2</v>
      </c>
      <c r="F3535" s="2">
        <v>5.0000000000000001E-4</v>
      </c>
      <c r="G3535" s="2">
        <v>1.1999999999999999E-3</v>
      </c>
      <c r="H3535" s="2">
        <v>1.6999999999999999E-3</v>
      </c>
      <c r="I3535" s="2">
        <v>16.27</v>
      </c>
      <c r="K3535" s="4">
        <f t="shared" si="872"/>
        <v>6.2124881541539438E-2</v>
      </c>
      <c r="L3535" s="4">
        <f t="shared" si="873"/>
        <v>0.78713968957871405</v>
      </c>
      <c r="M3535" s="4">
        <f t="shared" si="864"/>
        <v>2.7419354838709678E-2</v>
      </c>
      <c r="N3535" s="4">
        <f t="shared" si="865"/>
        <v>0.81455904441742377</v>
      </c>
      <c r="O3535" s="3">
        <f t="shared" si="866"/>
        <v>13.111639398020802</v>
      </c>
      <c r="P3535">
        <f t="shared" si="863"/>
        <v>28.707447502282513</v>
      </c>
      <c r="R3535" s="4">
        <f t="shared" si="861"/>
        <v>3.3661592768048046E-2</v>
      </c>
      <c r="U3535" s="6">
        <v>42202.720833333333</v>
      </c>
      <c r="V3535">
        <f t="shared" si="867"/>
        <v>1</v>
      </c>
      <c r="W3535">
        <f t="shared" si="868"/>
        <v>0</v>
      </c>
      <c r="X3535">
        <f t="shared" si="862"/>
        <v>0</v>
      </c>
      <c r="Y3535">
        <f t="shared" si="869"/>
        <v>0</v>
      </c>
      <c r="Z3535">
        <f t="shared" si="870"/>
        <v>0</v>
      </c>
      <c r="AA3535">
        <f t="shared" si="874"/>
        <v>1</v>
      </c>
      <c r="AB3535">
        <f t="shared" si="875"/>
        <v>0</v>
      </c>
    </row>
    <row r="3536" spans="1:28">
      <c r="A3536" s="1">
        <v>42202.806944444441</v>
      </c>
      <c r="B3536" s="8">
        <f t="shared" si="871"/>
        <v>42202</v>
      </c>
      <c r="C3536" s="5">
        <v>9</v>
      </c>
      <c r="D3536" s="2">
        <v>2.2000000000000001E-3</v>
      </c>
      <c r="E3536" s="2">
        <v>1.14E-2</v>
      </c>
      <c r="F3536" s="2">
        <v>5.0000000000000001E-4</v>
      </c>
      <c r="G3536" s="2">
        <v>1E-3</v>
      </c>
      <c r="H3536" s="2">
        <v>1.5E-3</v>
      </c>
      <c r="I3536" s="2">
        <v>10.33</v>
      </c>
      <c r="K3536" s="4">
        <f t="shared" si="872"/>
        <v>2.316521006633674E-2</v>
      </c>
      <c r="L3536" s="4">
        <f t="shared" si="873"/>
        <v>0.63192904656319293</v>
      </c>
      <c r="M3536" s="4">
        <f t="shared" si="864"/>
        <v>2.4193548387096774E-2</v>
      </c>
      <c r="N3536" s="4">
        <f t="shared" si="865"/>
        <v>0.65612259495028968</v>
      </c>
      <c r="O3536" s="3">
        <f t="shared" si="866"/>
        <v>28.323619473831364</v>
      </c>
      <c r="P3536">
        <f t="shared" si="863"/>
        <v>26.119733924611975</v>
      </c>
      <c r="R3536" s="4">
        <f t="shared" si="861"/>
        <v>3.6873518109721198E-2</v>
      </c>
      <c r="U3536" s="6">
        <v>42202.806944444441</v>
      </c>
      <c r="V3536">
        <f t="shared" si="867"/>
        <v>0</v>
      </c>
      <c r="W3536">
        <f t="shared" si="868"/>
        <v>0</v>
      </c>
      <c r="X3536">
        <f t="shared" si="862"/>
        <v>1</v>
      </c>
      <c r="Y3536">
        <f t="shared" si="869"/>
        <v>0</v>
      </c>
      <c r="Z3536">
        <f t="shared" si="870"/>
        <v>0</v>
      </c>
      <c r="AA3536">
        <f t="shared" si="874"/>
        <v>1</v>
      </c>
      <c r="AB3536">
        <f t="shared" si="875"/>
        <v>0</v>
      </c>
    </row>
    <row r="3537" spans="1:28">
      <c r="A3537" s="1">
        <v>42202.893055555556</v>
      </c>
      <c r="B3537" s="8">
        <f t="shared" si="871"/>
        <v>42202</v>
      </c>
      <c r="C3537" s="5">
        <v>10</v>
      </c>
      <c r="D3537" s="2">
        <v>5.1999999999999998E-3</v>
      </c>
      <c r="E3537" s="2">
        <v>2.07E-2</v>
      </c>
      <c r="F3537" s="2">
        <v>4.0000000000000002E-4</v>
      </c>
      <c r="G3537" s="2">
        <v>2E-3</v>
      </c>
      <c r="H3537" s="2">
        <v>2.3999999999999998E-3</v>
      </c>
      <c r="I3537" s="2">
        <v>7.17</v>
      </c>
      <c r="K3537" s="4">
        <f t="shared" si="872"/>
        <v>5.4754132884068649E-2</v>
      </c>
      <c r="L3537" s="4">
        <f t="shared" si="873"/>
        <v>1.147450110864745</v>
      </c>
      <c r="M3537" s="4">
        <f t="shared" si="864"/>
        <v>3.8709677419354833E-2</v>
      </c>
      <c r="N3537" s="4">
        <f t="shared" si="865"/>
        <v>1.1861597882841</v>
      </c>
      <c r="O3537" s="3">
        <f t="shared" si="866"/>
        <v>21.663383671796343</v>
      </c>
      <c r="P3537">
        <f t="shared" si="863"/>
        <v>29.642461197339252</v>
      </c>
      <c r="R3537" s="4">
        <f t="shared" si="861"/>
        <v>3.263445431357296E-2</v>
      </c>
      <c r="U3537" s="6">
        <v>42202.893055555556</v>
      </c>
      <c r="V3537">
        <f t="shared" si="867"/>
        <v>0</v>
      </c>
      <c r="W3537">
        <f t="shared" si="868"/>
        <v>0</v>
      </c>
      <c r="X3537">
        <f t="shared" si="862"/>
        <v>0</v>
      </c>
      <c r="Y3537">
        <f t="shared" si="869"/>
        <v>0</v>
      </c>
      <c r="Z3537">
        <f t="shared" si="870"/>
        <v>0</v>
      </c>
      <c r="AA3537">
        <f t="shared" si="874"/>
        <v>1</v>
      </c>
      <c r="AB3537">
        <f t="shared" si="875"/>
        <v>0</v>
      </c>
    </row>
    <row r="3538" spans="1:28">
      <c r="A3538" s="1">
        <v>42202.979166666664</v>
      </c>
      <c r="B3538" s="8">
        <f t="shared" si="871"/>
        <v>42202</v>
      </c>
      <c r="C3538" s="5">
        <v>11</v>
      </c>
      <c r="D3538" s="2">
        <v>6.4999999999999997E-3</v>
      </c>
      <c r="E3538" s="2">
        <v>1.5800000000000002E-2</v>
      </c>
      <c r="F3538" s="2">
        <v>5.0000000000000001E-4</v>
      </c>
      <c r="G3538" s="2">
        <v>2.2000000000000001E-3</v>
      </c>
      <c r="H3538" s="2">
        <v>2.7000000000000001E-3</v>
      </c>
      <c r="I3538" s="2">
        <v>6.29</v>
      </c>
      <c r="K3538" s="4">
        <f t="shared" si="872"/>
        <v>6.8442666105085814E-2</v>
      </c>
      <c r="L3538" s="4">
        <f t="shared" si="873"/>
        <v>0.87583148558758328</v>
      </c>
      <c r="M3538" s="4">
        <f t="shared" si="864"/>
        <v>4.3548387096774194E-2</v>
      </c>
      <c r="N3538" s="4">
        <f t="shared" si="865"/>
        <v>0.9193798726843575</v>
      </c>
      <c r="O3538" s="3">
        <f t="shared" si="866"/>
        <v>13.432847155205144</v>
      </c>
      <c r="P3538">
        <f t="shared" si="863"/>
        <v>20.111685965344506</v>
      </c>
      <c r="R3538" s="4">
        <f t="shared" si="861"/>
        <v>4.7367131248614219E-2</v>
      </c>
      <c r="U3538" s="6">
        <v>42202.979166666664</v>
      </c>
      <c r="V3538">
        <f t="shared" si="867"/>
        <v>0</v>
      </c>
      <c r="W3538">
        <f t="shared" si="868"/>
        <v>0</v>
      </c>
      <c r="X3538">
        <f t="shared" si="862"/>
        <v>0</v>
      </c>
      <c r="Y3538">
        <f t="shared" si="869"/>
        <v>0</v>
      </c>
      <c r="Z3538">
        <f t="shared" si="870"/>
        <v>0</v>
      </c>
      <c r="AA3538">
        <f t="shared" si="874"/>
        <v>0</v>
      </c>
      <c r="AB3538">
        <f t="shared" si="875"/>
        <v>0</v>
      </c>
    </row>
    <row r="3539" spans="1:28">
      <c r="A3539" s="1">
        <v>42203.06527777778</v>
      </c>
      <c r="B3539" s="8">
        <f t="shared" si="871"/>
        <v>42203</v>
      </c>
      <c r="C3539" s="5">
        <v>12</v>
      </c>
      <c r="D3539" s="2">
        <v>9.7000000000000003E-3</v>
      </c>
      <c r="E3539" s="2">
        <v>1.8599999999999998E-2</v>
      </c>
      <c r="F3539" s="2">
        <v>8.9999999999999998E-4</v>
      </c>
      <c r="G3539" s="2">
        <v>3.3999999999999998E-3</v>
      </c>
      <c r="H3539" s="2">
        <v>4.3E-3</v>
      </c>
      <c r="I3539" s="2">
        <v>6.13</v>
      </c>
      <c r="K3539" s="4">
        <f t="shared" si="872"/>
        <v>0.10213751711066653</v>
      </c>
      <c r="L3539" s="4">
        <f t="shared" si="873"/>
        <v>1.0310421286031042</v>
      </c>
      <c r="M3539" s="4">
        <f t="shared" si="864"/>
        <v>6.9354838709677416E-2</v>
      </c>
      <c r="N3539" s="4">
        <f t="shared" si="865"/>
        <v>1.1003969673127816</v>
      </c>
      <c r="O3539" s="3">
        <f t="shared" si="866"/>
        <v>10.773680410896377</v>
      </c>
      <c r="P3539">
        <f t="shared" si="863"/>
        <v>14.866188831021503</v>
      </c>
      <c r="R3539" s="4">
        <f t="shared" si="861"/>
        <v>6.3027108189006573E-2</v>
      </c>
      <c r="U3539" s="6">
        <v>42203.06527777778</v>
      </c>
      <c r="V3539">
        <f t="shared" si="867"/>
        <v>0</v>
      </c>
      <c r="W3539">
        <f t="shared" si="868"/>
        <v>0</v>
      </c>
      <c r="X3539">
        <f t="shared" si="862"/>
        <v>0</v>
      </c>
      <c r="Y3539">
        <f t="shared" si="869"/>
        <v>0</v>
      </c>
      <c r="Z3539">
        <f t="shared" si="870"/>
        <v>0</v>
      </c>
      <c r="AA3539">
        <f t="shared" si="874"/>
        <v>0</v>
      </c>
      <c r="AB3539">
        <f t="shared" si="875"/>
        <v>0</v>
      </c>
    </row>
    <row r="3540" spans="1:28">
      <c r="A3540" s="1">
        <v>42203.151388888888</v>
      </c>
      <c r="B3540" s="8">
        <f t="shared" si="871"/>
        <v>42203</v>
      </c>
      <c r="C3540" s="5">
        <v>13</v>
      </c>
      <c r="D3540" s="2">
        <v>1.43E-2</v>
      </c>
      <c r="E3540" s="2">
        <v>4.7600000000000003E-2</v>
      </c>
      <c r="F3540" s="2">
        <v>1.4E-3</v>
      </c>
      <c r="G3540" s="2">
        <v>4.5999999999999999E-3</v>
      </c>
      <c r="H3540" s="2">
        <v>6.0000000000000001E-3</v>
      </c>
      <c r="I3540" s="2">
        <v>8.43</v>
      </c>
      <c r="K3540" s="4">
        <f t="shared" si="872"/>
        <v>0.15057386543118881</v>
      </c>
      <c r="L3540" s="4">
        <f t="shared" si="873"/>
        <v>2.6385809312638582</v>
      </c>
      <c r="M3540" s="4">
        <f t="shared" si="864"/>
        <v>9.6774193548387094E-2</v>
      </c>
      <c r="N3540" s="4">
        <f t="shared" si="865"/>
        <v>2.7353551248122452</v>
      </c>
      <c r="O3540" s="3">
        <f t="shared" si="866"/>
        <v>18.166201133106217</v>
      </c>
      <c r="P3540">
        <f t="shared" si="863"/>
        <v>27.265336289726534</v>
      </c>
      <c r="R3540" s="4">
        <f t="shared" si="861"/>
        <v>3.5379023612164315E-2</v>
      </c>
      <c r="U3540" s="6">
        <v>42203.151388888888</v>
      </c>
      <c r="V3540">
        <f t="shared" si="867"/>
        <v>0</v>
      </c>
      <c r="W3540">
        <f t="shared" si="868"/>
        <v>0</v>
      </c>
      <c r="X3540">
        <f t="shared" si="862"/>
        <v>0</v>
      </c>
      <c r="Y3540">
        <f t="shared" si="869"/>
        <v>1</v>
      </c>
      <c r="Z3540">
        <f t="shared" si="870"/>
        <v>1</v>
      </c>
      <c r="AA3540">
        <f t="shared" si="874"/>
        <v>1</v>
      </c>
      <c r="AB3540">
        <f t="shared" si="875"/>
        <v>0</v>
      </c>
    </row>
    <row r="3541" spans="1:28">
      <c r="A3541" s="1">
        <v>42203.152777777781</v>
      </c>
      <c r="B3541" s="8">
        <f t="shared" si="871"/>
        <v>42203</v>
      </c>
      <c r="C3541" s="5">
        <v>13</v>
      </c>
      <c r="D3541" s="2">
        <v>1.4999999999999999E-2</v>
      </c>
      <c r="E3541" s="2">
        <v>3.8899999999999997E-2</v>
      </c>
      <c r="F3541" s="2">
        <v>1.5E-3</v>
      </c>
      <c r="G3541" s="2">
        <v>5.1000000000000004E-3</v>
      </c>
      <c r="H3541" s="2">
        <v>6.6E-3</v>
      </c>
      <c r="I3541" s="2">
        <v>8.15</v>
      </c>
      <c r="K3541" s="4">
        <f t="shared" si="872"/>
        <v>0.15794461408865956</v>
      </c>
      <c r="L3541" s="4">
        <f t="shared" si="873"/>
        <v>2.1563192904656319</v>
      </c>
      <c r="M3541" s="4">
        <f t="shared" si="864"/>
        <v>0.1064516129032258</v>
      </c>
      <c r="N3541" s="4">
        <f t="shared" si="865"/>
        <v>2.2627709033688577</v>
      </c>
      <c r="O3541" s="3">
        <f t="shared" si="866"/>
        <v>14.326356846196029</v>
      </c>
      <c r="P3541">
        <f t="shared" si="863"/>
        <v>20.256332728616542</v>
      </c>
      <c r="R3541" s="4">
        <f t="shared" si="861"/>
        <v>4.7044803671789551E-2</v>
      </c>
      <c r="U3541" s="6">
        <v>42203.152777777781</v>
      </c>
      <c r="V3541">
        <f t="shared" si="867"/>
        <v>0</v>
      </c>
      <c r="W3541">
        <f t="shared" si="868"/>
        <v>0</v>
      </c>
      <c r="X3541">
        <f t="shared" si="862"/>
        <v>0</v>
      </c>
      <c r="Y3541">
        <f t="shared" si="869"/>
        <v>1</v>
      </c>
      <c r="Z3541">
        <f t="shared" si="870"/>
        <v>1</v>
      </c>
      <c r="AA3541">
        <f t="shared" si="874"/>
        <v>0</v>
      </c>
      <c r="AB3541">
        <f t="shared" si="875"/>
        <v>0</v>
      </c>
    </row>
    <row r="3542" spans="1:28">
      <c r="A3542" s="1">
        <v>42203.154166666667</v>
      </c>
      <c r="B3542" s="8">
        <f t="shared" si="871"/>
        <v>42203</v>
      </c>
      <c r="C3542" s="5">
        <v>13</v>
      </c>
      <c r="D3542" s="2">
        <v>1.52E-2</v>
      </c>
      <c r="E3542" s="2">
        <v>4.2099999999999999E-2</v>
      </c>
      <c r="F3542" s="2">
        <v>1.5E-3</v>
      </c>
      <c r="G3542" s="2">
        <v>4.8999999999999998E-3</v>
      </c>
      <c r="H3542" s="2">
        <v>6.4000000000000003E-3</v>
      </c>
      <c r="I3542" s="2">
        <v>7.93</v>
      </c>
      <c r="K3542" s="4">
        <f t="shared" si="872"/>
        <v>0.16005054227650839</v>
      </c>
      <c r="L3542" s="4">
        <f t="shared" si="873"/>
        <v>2.3337028824833701</v>
      </c>
      <c r="M3542" s="4">
        <f t="shared" si="864"/>
        <v>0.1032258064516129</v>
      </c>
      <c r="N3542" s="4">
        <f t="shared" si="865"/>
        <v>2.4369286889349828</v>
      </c>
      <c r="O3542" s="3">
        <f t="shared" si="866"/>
        <v>15.225994578168111</v>
      </c>
      <c r="P3542">
        <f t="shared" si="863"/>
        <v>22.607746674057648</v>
      </c>
      <c r="R3542" s="4">
        <f t="shared" si="861"/>
        <v>4.2358977068272748E-2</v>
      </c>
      <c r="U3542" s="6">
        <v>42203.154166666667</v>
      </c>
      <c r="V3542">
        <f t="shared" si="867"/>
        <v>0</v>
      </c>
      <c r="W3542">
        <f t="shared" si="868"/>
        <v>0</v>
      </c>
      <c r="X3542">
        <f t="shared" si="862"/>
        <v>0</v>
      </c>
      <c r="Y3542">
        <f t="shared" si="869"/>
        <v>1</v>
      </c>
      <c r="Z3542">
        <f t="shared" si="870"/>
        <v>1</v>
      </c>
      <c r="AA3542">
        <f t="shared" si="874"/>
        <v>0</v>
      </c>
      <c r="AB3542">
        <f t="shared" si="875"/>
        <v>0</v>
      </c>
    </row>
    <row r="3543" spans="1:28">
      <c r="A3543" s="1">
        <v>42222.268750000003</v>
      </c>
      <c r="B3543" s="8">
        <f t="shared" si="871"/>
        <v>42222</v>
      </c>
      <c r="C3543" s="5">
        <v>1</v>
      </c>
      <c r="D3543" s="2">
        <v>7.7000000000000002E-3</v>
      </c>
      <c r="E3543" s="2">
        <v>0.12640000000000001</v>
      </c>
      <c r="F3543" s="2">
        <v>3.8999999999999998E-3</v>
      </c>
      <c r="G3543" s="2">
        <v>6.6E-3</v>
      </c>
      <c r="H3543" s="2">
        <v>1.0500000000000001E-2</v>
      </c>
      <c r="I3543" s="2">
        <v>10.28</v>
      </c>
      <c r="K3543" s="4">
        <f t="shared" si="872"/>
        <v>8.107823523217858E-2</v>
      </c>
      <c r="L3543" s="4">
        <f t="shared" si="873"/>
        <v>7.0066518847006662</v>
      </c>
      <c r="M3543" s="4">
        <f t="shared" si="864"/>
        <v>0.16935483870967744</v>
      </c>
      <c r="N3543" s="4">
        <f t="shared" si="865"/>
        <v>7.1760067234103433</v>
      </c>
      <c r="O3543" s="3">
        <f t="shared" si="866"/>
        <v>88.507189418477964</v>
      </c>
      <c r="P3543">
        <f t="shared" si="863"/>
        <v>41.372611128708691</v>
      </c>
      <c r="R3543" s="4">
        <f t="shared" si="861"/>
        <v>2.3600150506714244E-2</v>
      </c>
      <c r="U3543" s="6">
        <v>42222.268750000003</v>
      </c>
      <c r="V3543">
        <f t="shared" si="867"/>
        <v>0</v>
      </c>
      <c r="W3543">
        <f t="shared" si="868"/>
        <v>0</v>
      </c>
      <c r="X3543">
        <f t="shared" si="862"/>
        <v>1</v>
      </c>
      <c r="Y3543">
        <f t="shared" si="869"/>
        <v>0</v>
      </c>
      <c r="Z3543">
        <f t="shared" si="870"/>
        <v>1</v>
      </c>
      <c r="AA3543">
        <f t="shared" si="874"/>
        <v>1</v>
      </c>
      <c r="AB3543">
        <f t="shared" si="875"/>
        <v>0</v>
      </c>
    </row>
    <row r="3544" spans="1:28">
      <c r="A3544" s="1">
        <v>42222.354861111111</v>
      </c>
      <c r="B3544" s="8">
        <f t="shared" si="871"/>
        <v>42222</v>
      </c>
      <c r="C3544" s="5">
        <v>2</v>
      </c>
      <c r="D3544" s="2">
        <v>5.3E-3</v>
      </c>
      <c r="E3544" s="2">
        <v>0.12189999999999999</v>
      </c>
      <c r="F3544" s="2">
        <v>4.4000000000000003E-3</v>
      </c>
      <c r="G3544" s="2">
        <v>7.4999999999999997E-3</v>
      </c>
      <c r="H3544" s="2">
        <v>1.1900000000000001E-2</v>
      </c>
      <c r="I3544" s="2">
        <v>12.69</v>
      </c>
      <c r="K3544" s="4">
        <f t="shared" si="872"/>
        <v>5.5807096977993048E-2</v>
      </c>
      <c r="L3544" s="4">
        <f t="shared" si="873"/>
        <v>6.7572062084257203</v>
      </c>
      <c r="M3544" s="4">
        <f t="shared" si="864"/>
        <v>0.19193548387096773</v>
      </c>
      <c r="N3544" s="4">
        <f t="shared" si="865"/>
        <v>6.9491416922966884</v>
      </c>
      <c r="O3544" s="3">
        <f t="shared" si="866"/>
        <v>124.52075217309746</v>
      </c>
      <c r="P3544">
        <f t="shared" si="863"/>
        <v>35.205612178352496</v>
      </c>
      <c r="R3544" s="4">
        <f t="shared" si="861"/>
        <v>2.7620027388955588E-2</v>
      </c>
      <c r="U3544" s="6">
        <v>42222.354861111111</v>
      </c>
      <c r="V3544">
        <f t="shared" si="867"/>
        <v>0</v>
      </c>
      <c r="W3544">
        <f t="shared" si="868"/>
        <v>0</v>
      </c>
      <c r="X3544">
        <f t="shared" si="862"/>
        <v>1</v>
      </c>
      <c r="Y3544">
        <f t="shared" si="869"/>
        <v>0</v>
      </c>
      <c r="Z3544">
        <f t="shared" si="870"/>
        <v>1</v>
      </c>
      <c r="AA3544">
        <f t="shared" si="874"/>
        <v>1</v>
      </c>
      <c r="AB3544">
        <f t="shared" si="875"/>
        <v>0</v>
      </c>
    </row>
    <row r="3545" spans="1:28">
      <c r="A3545" s="1">
        <v>42222.440972222219</v>
      </c>
      <c r="B3545" s="8">
        <f t="shared" si="871"/>
        <v>42222</v>
      </c>
      <c r="C3545" s="5">
        <v>3</v>
      </c>
      <c r="D3545" s="2">
        <v>4.4000000000000003E-3</v>
      </c>
      <c r="E3545" s="2">
        <v>2.6599999999999999E-2</v>
      </c>
      <c r="F3545" s="2">
        <v>3.5000000000000001E-3</v>
      </c>
      <c r="G3545" s="2">
        <v>2.8E-3</v>
      </c>
      <c r="H3545" s="2">
        <v>6.3E-3</v>
      </c>
      <c r="I3545" s="2">
        <v>18.579999999999998</v>
      </c>
      <c r="K3545" s="4">
        <f t="shared" si="872"/>
        <v>4.633042013267348E-2</v>
      </c>
      <c r="L3545" s="4">
        <f t="shared" si="873"/>
        <v>1.47450110864745</v>
      </c>
      <c r="M3545" s="4">
        <f t="shared" si="864"/>
        <v>0.10161290322580645</v>
      </c>
      <c r="N3545" s="4">
        <f t="shared" si="865"/>
        <v>1.5761140118732564</v>
      </c>
      <c r="O3545" s="3">
        <f t="shared" si="866"/>
        <v>34.018988115364351</v>
      </c>
      <c r="P3545">
        <f t="shared" si="863"/>
        <v>14.510963291451096</v>
      </c>
      <c r="R3545" s="4">
        <f t="shared" si="861"/>
        <v>6.4470528439142943E-2</v>
      </c>
      <c r="U3545" s="6">
        <v>42222.440972222219</v>
      </c>
      <c r="V3545">
        <f t="shared" si="867"/>
        <v>1</v>
      </c>
      <c r="W3545">
        <f t="shared" si="868"/>
        <v>0</v>
      </c>
      <c r="X3545">
        <f t="shared" si="862"/>
        <v>1</v>
      </c>
      <c r="Y3545">
        <f t="shared" si="869"/>
        <v>0</v>
      </c>
      <c r="Z3545">
        <f t="shared" si="870"/>
        <v>0</v>
      </c>
      <c r="AA3545">
        <f t="shared" si="874"/>
        <v>0</v>
      </c>
      <c r="AB3545">
        <f t="shared" si="875"/>
        <v>0</v>
      </c>
    </row>
    <row r="3546" spans="1:28">
      <c r="A3546" s="1">
        <v>42222.527083333334</v>
      </c>
      <c r="B3546" s="8">
        <f t="shared" si="871"/>
        <v>42222</v>
      </c>
      <c r="C3546" s="5">
        <v>4</v>
      </c>
      <c r="D3546" s="2">
        <v>4.8999999999999998E-3</v>
      </c>
      <c r="E3546" s="2">
        <v>2.2700000000000001E-2</v>
      </c>
      <c r="F3546" s="2">
        <v>1.5E-3</v>
      </c>
      <c r="G3546" s="2"/>
      <c r="H3546" s="2">
        <v>1.4E-3</v>
      </c>
      <c r="I3546" s="2">
        <v>11.59</v>
      </c>
      <c r="K3546" s="4">
        <f t="shared" si="872"/>
        <v>5.1595240602295464E-2</v>
      </c>
      <c r="L3546" s="4">
        <f t="shared" si="873"/>
        <v>1.2583148558758315</v>
      </c>
      <c r="M3546" s="4">
        <f t="shared" si="864"/>
        <v>2.2580645161290321E-2</v>
      </c>
      <c r="N3546" s="4">
        <f t="shared" si="865"/>
        <v>1.2808955010371217</v>
      </c>
      <c r="O3546" s="3">
        <f t="shared" si="866"/>
        <v>24.825846068060294</v>
      </c>
      <c r="P3546">
        <f t="shared" si="863"/>
        <v>55.725372188786828</v>
      </c>
      <c r="R3546" s="4">
        <f t="shared" si="861"/>
        <v>1.7628795747199607E-2</v>
      </c>
      <c r="U3546" s="6">
        <v>42222.527083333334</v>
      </c>
      <c r="V3546">
        <f t="shared" si="867"/>
        <v>0</v>
      </c>
      <c r="W3546">
        <f t="shared" si="868"/>
        <v>0</v>
      </c>
      <c r="X3546">
        <f t="shared" si="862"/>
        <v>0</v>
      </c>
      <c r="Y3546">
        <f t="shared" si="869"/>
        <v>0</v>
      </c>
      <c r="Z3546">
        <f t="shared" si="870"/>
        <v>0</v>
      </c>
      <c r="AA3546">
        <f t="shared" si="874"/>
        <v>1</v>
      </c>
      <c r="AB3546">
        <f t="shared" si="875"/>
        <v>0</v>
      </c>
    </row>
    <row r="3547" spans="1:28">
      <c r="A3547" s="1">
        <v>42222.613194444442</v>
      </c>
      <c r="B3547" s="8">
        <f t="shared" si="871"/>
        <v>42222</v>
      </c>
      <c r="C3547" s="5">
        <v>5</v>
      </c>
      <c r="D3547" s="2">
        <v>3.2000000000000002E-3</v>
      </c>
      <c r="E3547" s="2">
        <v>2.3699999999999999E-2</v>
      </c>
      <c r="F3547" s="2">
        <v>1.4E-3</v>
      </c>
      <c r="G3547" s="2"/>
      <c r="H3547" s="2"/>
      <c r="I3547" s="2">
        <v>11.58</v>
      </c>
      <c r="K3547" s="4">
        <f t="shared" si="872"/>
        <v>3.3694851005580714E-2</v>
      </c>
      <c r="L3547" s="4">
        <f t="shared" si="873"/>
        <v>1.3137472283813747</v>
      </c>
      <c r="M3547" s="4">
        <f t="shared" si="864"/>
        <v>0</v>
      </c>
      <c r="N3547" s="4">
        <f t="shared" si="865"/>
        <v>1.3137472283813747</v>
      </c>
      <c r="O3547" s="3">
        <f t="shared" si="866"/>
        <v>38.989554462305982</v>
      </c>
      <c r="R3547" s="4">
        <f t="shared" si="861"/>
        <v>0</v>
      </c>
      <c r="U3547" s="6">
        <v>42222.613194444442</v>
      </c>
      <c r="V3547">
        <f t="shared" si="867"/>
        <v>0</v>
      </c>
      <c r="W3547">
        <f t="shared" si="868"/>
        <v>0</v>
      </c>
      <c r="X3547">
        <f t="shared" si="862"/>
        <v>1</v>
      </c>
      <c r="Y3547">
        <f t="shared" si="869"/>
        <v>0</v>
      </c>
      <c r="Z3547">
        <f t="shared" si="870"/>
        <v>0</v>
      </c>
      <c r="AA3547">
        <f t="shared" si="874"/>
        <v>0</v>
      </c>
      <c r="AB3547">
        <f t="shared" si="875"/>
        <v>0</v>
      </c>
    </row>
    <row r="3548" spans="1:28">
      <c r="A3548" s="1">
        <v>42222.699305555558</v>
      </c>
      <c r="B3548" s="8">
        <f t="shared" si="871"/>
        <v>42222</v>
      </c>
      <c r="C3548" s="5">
        <v>6</v>
      </c>
      <c r="D3548" s="2">
        <v>2.7000000000000001E-3</v>
      </c>
      <c r="E3548" s="2">
        <v>1.9599999999999999E-2</v>
      </c>
      <c r="F3548" s="2">
        <v>1.2999999999999999E-3</v>
      </c>
      <c r="G3548" s="2"/>
      <c r="H3548" s="2"/>
      <c r="I3548" s="2">
        <v>14.06</v>
      </c>
      <c r="K3548" s="4">
        <f t="shared" si="872"/>
        <v>2.8430030535958724E-2</v>
      </c>
      <c r="L3548" s="4">
        <f t="shared" si="873"/>
        <v>1.0864745011086474</v>
      </c>
      <c r="M3548" s="4">
        <f t="shared" si="864"/>
        <v>0</v>
      </c>
      <c r="N3548" s="4">
        <f t="shared" si="865"/>
        <v>1.0864745011086474</v>
      </c>
      <c r="O3548" s="3">
        <f t="shared" si="866"/>
        <v>38.215734581588237</v>
      </c>
      <c r="R3548" s="4">
        <f t="shared" si="861"/>
        <v>0</v>
      </c>
      <c r="U3548" s="6">
        <v>42222.699305555558</v>
      </c>
      <c r="V3548">
        <f t="shared" si="867"/>
        <v>0</v>
      </c>
      <c r="W3548">
        <f t="shared" si="868"/>
        <v>0</v>
      </c>
      <c r="X3548">
        <f t="shared" si="862"/>
        <v>1</v>
      </c>
      <c r="Y3548">
        <f t="shared" si="869"/>
        <v>0</v>
      </c>
      <c r="Z3548">
        <f t="shared" si="870"/>
        <v>0</v>
      </c>
      <c r="AA3548">
        <f t="shared" si="874"/>
        <v>0</v>
      </c>
      <c r="AB3548">
        <f t="shared" si="875"/>
        <v>0</v>
      </c>
    </row>
    <row r="3549" spans="1:28">
      <c r="A3549" s="1">
        <v>42222.785416666666</v>
      </c>
      <c r="B3549" s="8">
        <f t="shared" si="871"/>
        <v>42222</v>
      </c>
      <c r="C3549" s="5">
        <v>7</v>
      </c>
      <c r="D3549" s="2">
        <v>3.0999999999999999E-3</v>
      </c>
      <c r="E3549" s="2">
        <v>2.3199999999999998E-2</v>
      </c>
      <c r="F3549" s="2">
        <v>2.0999999999999999E-3</v>
      </c>
      <c r="G3549" s="2">
        <v>2.9999999999999997E-4</v>
      </c>
      <c r="H3549" s="2">
        <v>2.3999999999999998E-3</v>
      </c>
      <c r="I3549" s="2">
        <v>17.91</v>
      </c>
      <c r="K3549" s="4">
        <f t="shared" si="872"/>
        <v>3.2641886911656315E-2</v>
      </c>
      <c r="L3549" s="4">
        <f t="shared" si="873"/>
        <v>1.2860310421286032</v>
      </c>
      <c r="M3549" s="4">
        <f t="shared" si="864"/>
        <v>3.8709677419354833E-2</v>
      </c>
      <c r="N3549" s="4">
        <f t="shared" si="865"/>
        <v>1.3247407195479581</v>
      </c>
      <c r="O3549" s="3">
        <f t="shared" si="866"/>
        <v>40.584072946925673</v>
      </c>
      <c r="P3549">
        <f t="shared" ref="P3549:P3612" si="876">L3549/M3549</f>
        <v>33.222468588322251</v>
      </c>
      <c r="R3549" s="4">
        <f t="shared" si="861"/>
        <v>2.922056886162883E-2</v>
      </c>
      <c r="U3549" s="6">
        <v>42222.785416666666</v>
      </c>
      <c r="V3549">
        <f t="shared" si="867"/>
        <v>1</v>
      </c>
      <c r="W3549">
        <f t="shared" si="868"/>
        <v>0</v>
      </c>
      <c r="X3549">
        <f t="shared" si="862"/>
        <v>1</v>
      </c>
      <c r="Y3549">
        <f t="shared" si="869"/>
        <v>0</v>
      </c>
      <c r="Z3549">
        <f t="shared" si="870"/>
        <v>0</v>
      </c>
      <c r="AA3549">
        <f t="shared" si="874"/>
        <v>1</v>
      </c>
      <c r="AB3549">
        <f t="shared" si="875"/>
        <v>0</v>
      </c>
    </row>
    <row r="3550" spans="1:28">
      <c r="A3550" s="1">
        <v>42222.871527777781</v>
      </c>
      <c r="B3550" s="8">
        <f t="shared" si="871"/>
        <v>42222</v>
      </c>
      <c r="C3550" s="5">
        <v>8</v>
      </c>
      <c r="D3550" s="2">
        <v>3.5999999999999999E-3</v>
      </c>
      <c r="E3550" s="2">
        <v>3.6299999999999999E-2</v>
      </c>
      <c r="F3550" s="2">
        <v>2.8E-3</v>
      </c>
      <c r="G3550" s="2">
        <v>2.3999999999999998E-3</v>
      </c>
      <c r="H3550" s="2">
        <v>5.1999999999999998E-3</v>
      </c>
      <c r="I3550" s="2">
        <v>8.06</v>
      </c>
      <c r="K3550" s="4">
        <f t="shared" si="872"/>
        <v>3.7906707381278291E-2</v>
      </c>
      <c r="L3550" s="4">
        <f t="shared" si="873"/>
        <v>2.0121951219512195</v>
      </c>
      <c r="M3550" s="4">
        <f t="shared" si="864"/>
        <v>8.3870967741935476E-2</v>
      </c>
      <c r="N3550" s="4">
        <f t="shared" si="865"/>
        <v>2.0960660896931551</v>
      </c>
      <c r="O3550" s="3">
        <f t="shared" si="866"/>
        <v>55.295387927266383</v>
      </c>
      <c r="P3550">
        <f t="shared" si="876"/>
        <v>23.991557223264543</v>
      </c>
      <c r="R3550" s="4">
        <f t="shared" si="861"/>
        <v>4.0013513006268528E-2</v>
      </c>
      <c r="U3550" s="6">
        <v>42222.871527777781</v>
      </c>
      <c r="V3550">
        <f t="shared" si="867"/>
        <v>0</v>
      </c>
      <c r="W3550">
        <f t="shared" si="868"/>
        <v>0</v>
      </c>
      <c r="X3550">
        <f t="shared" si="862"/>
        <v>1</v>
      </c>
      <c r="Y3550">
        <f t="shared" si="869"/>
        <v>0</v>
      </c>
      <c r="Z3550">
        <f t="shared" si="870"/>
        <v>1</v>
      </c>
      <c r="AA3550">
        <f t="shared" si="874"/>
        <v>0</v>
      </c>
      <c r="AB3550">
        <f t="shared" si="875"/>
        <v>0</v>
      </c>
    </row>
    <row r="3551" spans="1:28">
      <c r="A3551" s="1">
        <v>42222.957638888889</v>
      </c>
      <c r="B3551" s="8">
        <f t="shared" si="871"/>
        <v>42222</v>
      </c>
      <c r="C3551" s="5">
        <v>9</v>
      </c>
      <c r="D3551" s="2">
        <v>4.4000000000000003E-3</v>
      </c>
      <c r="E3551" s="2">
        <v>2.46E-2</v>
      </c>
      <c r="F3551" s="2">
        <v>2.7000000000000001E-3</v>
      </c>
      <c r="G3551" s="2">
        <v>1.5E-3</v>
      </c>
      <c r="H3551" s="2">
        <v>4.1999999999999997E-3</v>
      </c>
      <c r="I3551" s="2">
        <v>8.17</v>
      </c>
      <c r="K3551" s="4">
        <f t="shared" si="872"/>
        <v>4.633042013267348E-2</v>
      </c>
      <c r="L3551" s="4">
        <f t="shared" si="873"/>
        <v>1.3636363636363638</v>
      </c>
      <c r="M3551" s="4">
        <f t="shared" si="864"/>
        <v>6.774193548387096E-2</v>
      </c>
      <c r="N3551" s="4">
        <f t="shared" si="865"/>
        <v>1.4313782991202346</v>
      </c>
      <c r="O3551" s="3">
        <f t="shared" si="866"/>
        <v>30.894999333511063</v>
      </c>
      <c r="P3551">
        <f t="shared" si="876"/>
        <v>20.129870129870135</v>
      </c>
      <c r="R3551" s="4">
        <f t="shared" si="861"/>
        <v>4.7326367547633676E-2</v>
      </c>
      <c r="U3551" s="6">
        <v>42222.957638888889</v>
      </c>
      <c r="V3551">
        <f t="shared" si="867"/>
        <v>0</v>
      </c>
      <c r="W3551">
        <f t="shared" si="868"/>
        <v>0</v>
      </c>
      <c r="X3551">
        <f t="shared" si="862"/>
        <v>1</v>
      </c>
      <c r="Y3551">
        <f t="shared" si="869"/>
        <v>0</v>
      </c>
      <c r="Z3551">
        <f t="shared" si="870"/>
        <v>0</v>
      </c>
      <c r="AA3551">
        <f t="shared" si="874"/>
        <v>0</v>
      </c>
      <c r="AB3551">
        <f t="shared" si="875"/>
        <v>0</v>
      </c>
    </row>
    <row r="3552" spans="1:28">
      <c r="A3552" s="1">
        <v>42223.043749999997</v>
      </c>
      <c r="B3552" s="8">
        <f t="shared" si="871"/>
        <v>42223</v>
      </c>
      <c r="C3552" s="5">
        <v>10</v>
      </c>
      <c r="D3552" s="2">
        <v>7.1999999999999998E-3</v>
      </c>
      <c r="E3552" s="2">
        <v>6.0299999999999999E-2</v>
      </c>
      <c r="F3552" s="2">
        <v>2E-3</v>
      </c>
      <c r="G3552" s="2">
        <v>4.0000000000000002E-4</v>
      </c>
      <c r="H3552" s="2">
        <v>2.3999999999999998E-3</v>
      </c>
      <c r="I3552" s="2">
        <v>7.26</v>
      </c>
      <c r="K3552" s="4">
        <f t="shared" si="872"/>
        <v>7.5813414762556583E-2</v>
      </c>
      <c r="L3552" s="4">
        <f t="shared" si="873"/>
        <v>3.3425720620842574</v>
      </c>
      <c r="M3552" s="4">
        <f t="shared" si="864"/>
        <v>3.8709677419354833E-2</v>
      </c>
      <c r="N3552" s="4">
        <f t="shared" si="865"/>
        <v>3.3812817395036121</v>
      </c>
      <c r="O3552" s="3">
        <f t="shared" si="866"/>
        <v>44.600045388980291</v>
      </c>
      <c r="P3552">
        <f t="shared" si="876"/>
        <v>86.349778270510001</v>
      </c>
      <c r="R3552" s="4">
        <f t="shared" si="861"/>
        <v>1.1448225969196401E-2</v>
      </c>
      <c r="U3552" s="6">
        <v>42223.043749999997</v>
      </c>
      <c r="V3552">
        <f t="shared" si="867"/>
        <v>0</v>
      </c>
      <c r="W3552">
        <f t="shared" si="868"/>
        <v>0</v>
      </c>
      <c r="X3552">
        <f t="shared" si="862"/>
        <v>1</v>
      </c>
      <c r="Y3552">
        <f t="shared" si="869"/>
        <v>0</v>
      </c>
      <c r="Z3552">
        <f t="shared" si="870"/>
        <v>1</v>
      </c>
      <c r="AA3552">
        <f t="shared" si="874"/>
        <v>1</v>
      </c>
      <c r="AB3552">
        <f t="shared" si="875"/>
        <v>0</v>
      </c>
    </row>
    <row r="3553" spans="1:28">
      <c r="A3553" s="1">
        <v>42223.129861111112</v>
      </c>
      <c r="B3553" s="8">
        <f t="shared" si="871"/>
        <v>42223</v>
      </c>
      <c r="C3553" s="5">
        <v>11</v>
      </c>
      <c r="D3553" s="2">
        <v>8.9999999999999993E-3</v>
      </c>
      <c r="E3553" s="2">
        <v>5.0299999999999997E-2</v>
      </c>
      <c r="F3553" s="2">
        <v>2.3999999999999998E-3</v>
      </c>
      <c r="G3553" s="2">
        <v>1.6999999999999999E-3</v>
      </c>
      <c r="H3553" s="2">
        <v>4.1000000000000003E-3</v>
      </c>
      <c r="I3553" s="2">
        <v>5</v>
      </c>
      <c r="K3553" s="4">
        <f t="shared" si="872"/>
        <v>9.4766768453195732E-2</v>
      </c>
      <c r="L3553" s="4">
        <f t="shared" si="873"/>
        <v>2.7882483370288247</v>
      </c>
      <c r="M3553" s="4">
        <f t="shared" si="864"/>
        <v>6.6129032258064518E-2</v>
      </c>
      <c r="N3553" s="4">
        <f t="shared" si="865"/>
        <v>2.854377369286889</v>
      </c>
      <c r="O3553" s="3">
        <f t="shared" si="866"/>
        <v>30.120024306797323</v>
      </c>
      <c r="P3553">
        <f t="shared" si="876"/>
        <v>42.163755340435884</v>
      </c>
      <c r="R3553" s="4">
        <f t="shared" si="861"/>
        <v>2.3167585677217436E-2</v>
      </c>
      <c r="U3553" s="6">
        <v>42223.129861111112</v>
      </c>
      <c r="V3553">
        <f t="shared" si="867"/>
        <v>0</v>
      </c>
      <c r="W3553">
        <f t="shared" si="868"/>
        <v>0</v>
      </c>
      <c r="X3553">
        <f t="shared" si="862"/>
        <v>1</v>
      </c>
      <c r="Y3553">
        <f t="shared" si="869"/>
        <v>0</v>
      </c>
      <c r="Z3553">
        <f t="shared" si="870"/>
        <v>1</v>
      </c>
      <c r="AA3553">
        <f t="shared" si="874"/>
        <v>1</v>
      </c>
      <c r="AB3553">
        <f t="shared" si="875"/>
        <v>0</v>
      </c>
    </row>
    <row r="3554" spans="1:28">
      <c r="A3554" s="1">
        <v>42223.21597222222</v>
      </c>
      <c r="B3554" s="8">
        <f t="shared" si="871"/>
        <v>42223</v>
      </c>
      <c r="C3554" s="5">
        <v>12</v>
      </c>
      <c r="D3554" s="2">
        <v>1.0500000000000001E-2</v>
      </c>
      <c r="E3554" s="2">
        <v>8.3099999999999993E-2</v>
      </c>
      <c r="F3554" s="2">
        <v>3.0999999999999999E-3</v>
      </c>
      <c r="G3554" s="2">
        <v>3.2000000000000002E-3</v>
      </c>
      <c r="H3554" s="2">
        <v>6.3E-3</v>
      </c>
      <c r="I3554" s="2">
        <v>8.9</v>
      </c>
      <c r="K3554" s="4">
        <f t="shared" si="872"/>
        <v>0.11056122986206172</v>
      </c>
      <c r="L3554" s="4">
        <f t="shared" si="873"/>
        <v>4.606430155210643</v>
      </c>
      <c r="M3554" s="4">
        <f t="shared" si="864"/>
        <v>0.10161290322580645</v>
      </c>
      <c r="N3554" s="4">
        <f t="shared" si="865"/>
        <v>4.7080430584364494</v>
      </c>
      <c r="O3554" s="3">
        <f t="shared" si="866"/>
        <v>42.583128500924715</v>
      </c>
      <c r="P3554">
        <f t="shared" si="876"/>
        <v>45.33312216239046</v>
      </c>
      <c r="R3554" s="4">
        <f t="shared" si="861"/>
        <v>2.1582832179863769E-2</v>
      </c>
      <c r="U3554" s="6">
        <v>42223.21597222222</v>
      </c>
      <c r="V3554">
        <f t="shared" si="867"/>
        <v>0</v>
      </c>
      <c r="W3554">
        <f t="shared" si="868"/>
        <v>0</v>
      </c>
      <c r="X3554">
        <f t="shared" si="862"/>
        <v>1</v>
      </c>
      <c r="Y3554">
        <f t="shared" si="869"/>
        <v>0</v>
      </c>
      <c r="Z3554">
        <f t="shared" si="870"/>
        <v>1</v>
      </c>
      <c r="AA3554">
        <f t="shared" si="874"/>
        <v>1</v>
      </c>
      <c r="AB3554">
        <f t="shared" si="875"/>
        <v>0</v>
      </c>
    </row>
    <row r="3555" spans="1:28">
      <c r="A3555" s="1">
        <v>42223.302083333336</v>
      </c>
      <c r="B3555" s="8">
        <f t="shared" si="871"/>
        <v>42223</v>
      </c>
      <c r="C3555" s="5">
        <v>13</v>
      </c>
      <c r="D3555" s="2">
        <v>7.6E-3</v>
      </c>
      <c r="E3555" s="2">
        <v>0.1124</v>
      </c>
      <c r="F3555" s="2">
        <v>3.2000000000000002E-3</v>
      </c>
      <c r="G3555" s="2">
        <v>4.7999999999999996E-3</v>
      </c>
      <c r="H3555" s="2">
        <v>8.0000000000000002E-3</v>
      </c>
      <c r="I3555" s="2">
        <v>22.98</v>
      </c>
      <c r="K3555" s="4">
        <f t="shared" si="872"/>
        <v>8.0025271138254195E-2</v>
      </c>
      <c r="L3555" s="4">
        <f t="shared" si="873"/>
        <v>6.2305986696230606</v>
      </c>
      <c r="M3555" s="4">
        <f t="shared" si="864"/>
        <v>0.12903225806451613</v>
      </c>
      <c r="N3555" s="4">
        <f t="shared" si="865"/>
        <v>6.3596309276875767</v>
      </c>
      <c r="O3555" s="3">
        <f t="shared" si="866"/>
        <v>79.470282789801189</v>
      </c>
      <c r="P3555">
        <f t="shared" si="876"/>
        <v>48.287139689578723</v>
      </c>
      <c r="R3555" s="4">
        <f t="shared" si="861"/>
        <v>2.0289268281710415E-2</v>
      </c>
      <c r="U3555" s="6">
        <v>42223.302083333336</v>
      </c>
      <c r="V3555">
        <f t="shared" si="867"/>
        <v>1</v>
      </c>
      <c r="W3555">
        <f t="shared" si="868"/>
        <v>1</v>
      </c>
      <c r="X3555">
        <f t="shared" si="862"/>
        <v>1</v>
      </c>
      <c r="Y3555">
        <f t="shared" si="869"/>
        <v>0</v>
      </c>
      <c r="Z3555">
        <f t="shared" si="870"/>
        <v>1</v>
      </c>
      <c r="AA3555">
        <f t="shared" si="874"/>
        <v>1</v>
      </c>
      <c r="AB3555">
        <f t="shared" si="875"/>
        <v>0</v>
      </c>
    </row>
    <row r="3556" spans="1:28">
      <c r="A3556" s="1">
        <v>42223.303472222222</v>
      </c>
      <c r="B3556" s="8">
        <f t="shared" si="871"/>
        <v>42223</v>
      </c>
      <c r="C3556" s="5">
        <v>13</v>
      </c>
      <c r="D3556" s="2">
        <v>6.8999999999999999E-3</v>
      </c>
      <c r="E3556" s="2">
        <v>0.115</v>
      </c>
      <c r="F3556" s="2">
        <v>3.3E-3</v>
      </c>
      <c r="G3556" s="2">
        <v>4.4999999999999997E-3</v>
      </c>
      <c r="H3556" s="2">
        <v>7.7999999999999996E-3</v>
      </c>
      <c r="I3556" s="2">
        <v>23.29</v>
      </c>
      <c r="K3556" s="4">
        <f t="shared" si="872"/>
        <v>7.2654522480783412E-2</v>
      </c>
      <c r="L3556" s="4">
        <f t="shared" si="873"/>
        <v>6.3747228381374725</v>
      </c>
      <c r="M3556" s="4">
        <f t="shared" si="864"/>
        <v>0.12580645161290321</v>
      </c>
      <c r="N3556" s="4">
        <f t="shared" si="865"/>
        <v>6.5005292897503759</v>
      </c>
      <c r="O3556" s="3">
        <f t="shared" si="866"/>
        <v>89.471777775013493</v>
      </c>
      <c r="P3556">
        <f t="shared" si="876"/>
        <v>50.670873841605555</v>
      </c>
      <c r="R3556" s="4">
        <f t="shared" si="861"/>
        <v>1.935326278911886E-2</v>
      </c>
      <c r="U3556" s="6">
        <v>42223.303472222222</v>
      </c>
      <c r="V3556">
        <f t="shared" si="867"/>
        <v>1</v>
      </c>
      <c r="W3556">
        <f t="shared" si="868"/>
        <v>1</v>
      </c>
      <c r="X3556">
        <f t="shared" si="862"/>
        <v>1</v>
      </c>
      <c r="Y3556">
        <f t="shared" si="869"/>
        <v>0</v>
      </c>
      <c r="Z3556">
        <f t="shared" si="870"/>
        <v>1</v>
      </c>
      <c r="AA3556">
        <f t="shared" si="874"/>
        <v>1</v>
      </c>
      <c r="AB3556">
        <f t="shared" si="875"/>
        <v>0</v>
      </c>
    </row>
    <row r="3557" spans="1:28">
      <c r="A3557" s="1">
        <v>42223.304861111108</v>
      </c>
      <c r="B3557" s="8">
        <f t="shared" si="871"/>
        <v>42223</v>
      </c>
      <c r="C3557" s="5">
        <v>13</v>
      </c>
      <c r="D3557" s="2">
        <v>8.0000000000000002E-3</v>
      </c>
      <c r="E3557" s="2">
        <v>0.1012</v>
      </c>
      <c r="F3557" s="2">
        <v>3.0999999999999999E-3</v>
      </c>
      <c r="G3557" s="2">
        <v>5.5999999999999999E-3</v>
      </c>
      <c r="H3557" s="2">
        <v>8.6999999999999994E-3</v>
      </c>
      <c r="I3557" s="2">
        <v>25.42</v>
      </c>
      <c r="K3557" s="4">
        <f t="shared" si="872"/>
        <v>8.4237127513951779E-2</v>
      </c>
      <c r="L3557" s="4">
        <f t="shared" si="873"/>
        <v>5.6097560975609753</v>
      </c>
      <c r="M3557" s="4">
        <f t="shared" si="864"/>
        <v>0.14032258064516129</v>
      </c>
      <c r="N3557" s="4">
        <f t="shared" si="865"/>
        <v>5.7500786782061368</v>
      </c>
      <c r="O3557" s="3">
        <f t="shared" si="866"/>
        <v>68.260621508654594</v>
      </c>
      <c r="P3557">
        <f t="shared" si="876"/>
        <v>39.977572189514994</v>
      </c>
      <c r="R3557" s="4">
        <f t="shared" si="861"/>
        <v>2.4403593150300683E-2</v>
      </c>
      <c r="U3557" s="6">
        <v>42223.304861111108</v>
      </c>
      <c r="V3557">
        <f t="shared" si="867"/>
        <v>1</v>
      </c>
      <c r="W3557">
        <f t="shared" si="868"/>
        <v>1</v>
      </c>
      <c r="X3557">
        <f t="shared" si="862"/>
        <v>1</v>
      </c>
      <c r="Y3557">
        <f t="shared" si="869"/>
        <v>0</v>
      </c>
      <c r="Z3557">
        <f t="shared" si="870"/>
        <v>1</v>
      </c>
      <c r="AA3557">
        <f t="shared" si="874"/>
        <v>1</v>
      </c>
      <c r="AB3557">
        <f t="shared" si="875"/>
        <v>0</v>
      </c>
    </row>
    <row r="3558" spans="1:28">
      <c r="A3558" s="1">
        <v>42242.440972222219</v>
      </c>
      <c r="B3558" s="8">
        <f t="shared" si="871"/>
        <v>42242</v>
      </c>
      <c r="C3558" s="5">
        <v>1</v>
      </c>
      <c r="D3558" s="2">
        <v>2.0199999999999999E-2</v>
      </c>
      <c r="E3558" s="2">
        <v>9.3399999999999997E-2</v>
      </c>
      <c r="F3558" s="2">
        <v>1.9E-3</v>
      </c>
      <c r="G3558" s="2">
        <v>6.8999999999999999E-3</v>
      </c>
      <c r="H3558" s="2">
        <v>8.8000000000000005E-3</v>
      </c>
      <c r="I3558" s="2">
        <v>8.61</v>
      </c>
      <c r="K3558" s="4">
        <f t="shared" si="872"/>
        <v>0.21269874697272823</v>
      </c>
      <c r="L3558" s="4">
        <f t="shared" si="873"/>
        <v>5.1773835920177387</v>
      </c>
      <c r="M3558" s="4">
        <f t="shared" si="864"/>
        <v>0.14193548387096774</v>
      </c>
      <c r="N3558" s="4">
        <f t="shared" si="865"/>
        <v>5.3193190758887061</v>
      </c>
      <c r="O3558" s="3">
        <f t="shared" si="866"/>
        <v>25.008699635502495</v>
      </c>
      <c r="P3558">
        <f t="shared" si="876"/>
        <v>36.477020761943159</v>
      </c>
      <c r="R3558" s="4">
        <f t="shared" si="861"/>
        <v>2.6683017477618483E-2</v>
      </c>
      <c r="U3558" s="6">
        <v>42242.440972222219</v>
      </c>
      <c r="V3558">
        <f t="shared" si="867"/>
        <v>0</v>
      </c>
      <c r="W3558">
        <f t="shared" si="868"/>
        <v>0</v>
      </c>
      <c r="X3558">
        <f t="shared" si="862"/>
        <v>1</v>
      </c>
      <c r="Y3558">
        <f t="shared" si="869"/>
        <v>1</v>
      </c>
      <c r="Z3558">
        <f t="shared" si="870"/>
        <v>1</v>
      </c>
      <c r="AA3558">
        <f t="shared" si="874"/>
        <v>1</v>
      </c>
      <c r="AB3558">
        <f t="shared" si="875"/>
        <v>0</v>
      </c>
    </row>
    <row r="3559" spans="1:28">
      <c r="A3559" s="1">
        <v>42242.527083333334</v>
      </c>
      <c r="B3559" s="8">
        <f t="shared" si="871"/>
        <v>42242</v>
      </c>
      <c r="C3559" s="5">
        <v>2</v>
      </c>
      <c r="D3559" s="2">
        <v>1.8700000000000001E-2</v>
      </c>
      <c r="E3559" s="2">
        <v>7.4200000000000002E-2</v>
      </c>
      <c r="F3559" s="2">
        <v>2.3E-3</v>
      </c>
      <c r="G3559" s="2">
        <v>6.7000000000000002E-3</v>
      </c>
      <c r="H3559" s="2">
        <v>8.9999999999999993E-3</v>
      </c>
      <c r="I3559" s="2">
        <v>10.8</v>
      </c>
      <c r="K3559" s="4">
        <f t="shared" si="872"/>
        <v>0.1969042855638623</v>
      </c>
      <c r="L3559" s="4">
        <f t="shared" si="873"/>
        <v>4.1130820399113084</v>
      </c>
      <c r="M3559" s="4">
        <f t="shared" si="864"/>
        <v>0.14516129032258063</v>
      </c>
      <c r="N3559" s="4">
        <f t="shared" si="865"/>
        <v>4.2582433302338893</v>
      </c>
      <c r="O3559" s="3">
        <f t="shared" si="866"/>
        <v>21.625955565364301</v>
      </c>
      <c r="P3559">
        <f t="shared" si="876"/>
        <v>28.33456516383346</v>
      </c>
      <c r="R3559" s="4">
        <f t="shared" si="861"/>
        <v>3.4089477529835634E-2</v>
      </c>
      <c r="U3559" s="6">
        <v>42242.527083333334</v>
      </c>
      <c r="V3559">
        <f t="shared" si="867"/>
        <v>0</v>
      </c>
      <c r="W3559">
        <f t="shared" si="868"/>
        <v>0</v>
      </c>
      <c r="X3559">
        <f t="shared" si="862"/>
        <v>0</v>
      </c>
      <c r="Y3559">
        <f t="shared" si="869"/>
        <v>1</v>
      </c>
      <c r="Z3559">
        <f t="shared" si="870"/>
        <v>1</v>
      </c>
      <c r="AA3559">
        <f t="shared" si="874"/>
        <v>1</v>
      </c>
      <c r="AB3559">
        <f t="shared" si="875"/>
        <v>0</v>
      </c>
    </row>
    <row r="3560" spans="1:28">
      <c r="A3560" s="1">
        <v>42242.613194444442</v>
      </c>
      <c r="B3560" s="8">
        <f t="shared" si="871"/>
        <v>42242</v>
      </c>
      <c r="C3560" s="5">
        <v>3</v>
      </c>
      <c r="D3560" s="2">
        <v>1.2E-2</v>
      </c>
      <c r="E3560" s="2">
        <v>3.1099999999999999E-2</v>
      </c>
      <c r="F3560" s="2">
        <v>2.2000000000000001E-3</v>
      </c>
      <c r="G3560" s="2">
        <v>8.2000000000000007E-3</v>
      </c>
      <c r="H3560" s="2">
        <v>1.04E-2</v>
      </c>
      <c r="I3560" s="2">
        <v>11.81</v>
      </c>
      <c r="K3560" s="4">
        <f t="shared" si="872"/>
        <v>0.12635569127092766</v>
      </c>
      <c r="L3560" s="4">
        <f t="shared" si="873"/>
        <v>1.7239467849223948</v>
      </c>
      <c r="M3560" s="4">
        <f t="shared" si="864"/>
        <v>0.16774193548387095</v>
      </c>
      <c r="N3560" s="4">
        <f t="shared" si="865"/>
        <v>1.8916887204062658</v>
      </c>
      <c r="O3560" s="3">
        <f t="shared" si="866"/>
        <v>14.971139814748588</v>
      </c>
      <c r="P3560">
        <f t="shared" si="876"/>
        <v>10.277375063960431</v>
      </c>
      <c r="R3560" s="4">
        <f t="shared" si="861"/>
        <v>8.867311713305881E-2</v>
      </c>
      <c r="U3560" s="6">
        <v>42242.613194444442</v>
      </c>
      <c r="V3560">
        <f t="shared" si="867"/>
        <v>0</v>
      </c>
      <c r="W3560">
        <f t="shared" si="868"/>
        <v>0</v>
      </c>
      <c r="X3560">
        <f t="shared" si="862"/>
        <v>0</v>
      </c>
      <c r="Y3560">
        <f t="shared" si="869"/>
        <v>1</v>
      </c>
      <c r="Z3560">
        <f t="shared" si="870"/>
        <v>0</v>
      </c>
      <c r="AA3560">
        <f t="shared" si="874"/>
        <v>0</v>
      </c>
      <c r="AB3560">
        <f t="shared" si="875"/>
        <v>0</v>
      </c>
    </row>
    <row r="3561" spans="1:28">
      <c r="A3561" s="1">
        <v>42242.699305555558</v>
      </c>
      <c r="B3561" s="8">
        <f t="shared" si="871"/>
        <v>42242</v>
      </c>
      <c r="C3561" s="5">
        <v>4</v>
      </c>
      <c r="D3561" s="2">
        <v>5.4999999999999997E-3</v>
      </c>
      <c r="E3561" s="2">
        <v>1.7000000000000001E-2</v>
      </c>
      <c r="F3561" s="2">
        <v>4.0000000000000002E-4</v>
      </c>
      <c r="G3561" s="2">
        <v>2.5999999999999999E-3</v>
      </c>
      <c r="H3561" s="2">
        <v>3.0000000000000001E-3</v>
      </c>
      <c r="I3561" s="2">
        <v>13.67</v>
      </c>
      <c r="K3561" s="4">
        <f t="shared" si="872"/>
        <v>5.791302516584184E-2</v>
      </c>
      <c r="L3561" s="4">
        <f t="shared" si="873"/>
        <v>0.94235033259423517</v>
      </c>
      <c r="M3561" s="4">
        <f t="shared" si="864"/>
        <v>4.8387096774193547E-2</v>
      </c>
      <c r="N3561" s="4">
        <f t="shared" si="865"/>
        <v>0.99073742936842868</v>
      </c>
      <c r="O3561" s="3">
        <f t="shared" si="866"/>
        <v>17.107333394021762</v>
      </c>
      <c r="P3561">
        <f t="shared" si="876"/>
        <v>19.475240206947529</v>
      </c>
      <c r="R3561" s="4">
        <f t="shared" si="861"/>
        <v>4.8839475869039445E-2</v>
      </c>
      <c r="U3561" s="6">
        <v>42242.699305555558</v>
      </c>
      <c r="V3561">
        <f t="shared" si="867"/>
        <v>0</v>
      </c>
      <c r="W3561">
        <f t="shared" si="868"/>
        <v>0</v>
      </c>
      <c r="X3561">
        <f t="shared" si="862"/>
        <v>0</v>
      </c>
      <c r="Y3561">
        <f t="shared" si="869"/>
        <v>0</v>
      </c>
      <c r="Z3561">
        <f t="shared" si="870"/>
        <v>0</v>
      </c>
      <c r="AA3561">
        <f t="shared" si="874"/>
        <v>0</v>
      </c>
      <c r="AB3561">
        <f t="shared" si="875"/>
        <v>0</v>
      </c>
    </row>
    <row r="3562" spans="1:28">
      <c r="A3562" s="1">
        <v>42242.785416666666</v>
      </c>
      <c r="B3562" s="8">
        <f t="shared" si="871"/>
        <v>42242</v>
      </c>
      <c r="C3562" s="5">
        <v>5</v>
      </c>
      <c r="D3562" s="2">
        <v>6.8999999999999999E-3</v>
      </c>
      <c r="E3562" s="2">
        <v>1.5299999999999999E-2</v>
      </c>
      <c r="F3562" s="2">
        <v>8.9999999999999998E-4</v>
      </c>
      <c r="G3562" s="2">
        <v>2.2000000000000001E-3</v>
      </c>
      <c r="H3562" s="2">
        <v>3.0999999999999999E-3</v>
      </c>
      <c r="I3562" s="2">
        <v>9.65</v>
      </c>
      <c r="K3562" s="4">
        <f t="shared" si="872"/>
        <v>7.2654522480783412E-2</v>
      </c>
      <c r="L3562" s="4">
        <f t="shared" si="873"/>
        <v>0.84811529933481156</v>
      </c>
      <c r="M3562" s="4">
        <f t="shared" si="864"/>
        <v>4.9999999999999996E-2</v>
      </c>
      <c r="N3562" s="4">
        <f t="shared" si="865"/>
        <v>0.8981152993348116</v>
      </c>
      <c r="O3562" s="3">
        <f t="shared" si="866"/>
        <v>12.361450721424211</v>
      </c>
      <c r="P3562">
        <f t="shared" si="876"/>
        <v>16.962305986696233</v>
      </c>
      <c r="R3562" s="4">
        <f t="shared" si="861"/>
        <v>5.5672139242068874E-2</v>
      </c>
      <c r="U3562" s="6">
        <v>42242.785416666666</v>
      </c>
      <c r="V3562">
        <f t="shared" si="867"/>
        <v>0</v>
      </c>
      <c r="W3562">
        <f t="shared" si="868"/>
        <v>0</v>
      </c>
      <c r="X3562">
        <f t="shared" si="862"/>
        <v>0</v>
      </c>
      <c r="Y3562">
        <f t="shared" si="869"/>
        <v>0</v>
      </c>
      <c r="Z3562">
        <f t="shared" si="870"/>
        <v>0</v>
      </c>
      <c r="AA3562">
        <f t="shared" si="874"/>
        <v>0</v>
      </c>
      <c r="AB3562">
        <f t="shared" si="875"/>
        <v>0</v>
      </c>
    </row>
    <row r="3563" spans="1:28">
      <c r="A3563" s="1">
        <v>42242.871527777781</v>
      </c>
      <c r="B3563" s="8">
        <f t="shared" si="871"/>
        <v>42242</v>
      </c>
      <c r="C3563" s="5">
        <v>6</v>
      </c>
      <c r="D3563" s="2">
        <v>1.24E-2</v>
      </c>
      <c r="E3563" s="2">
        <v>2.4899999999999999E-2</v>
      </c>
      <c r="F3563" s="2">
        <v>1.8E-3</v>
      </c>
      <c r="G3563" s="2">
        <v>6.4000000000000003E-3</v>
      </c>
      <c r="H3563" s="2">
        <v>8.2000000000000007E-3</v>
      </c>
      <c r="I3563" s="2">
        <v>4.8</v>
      </c>
      <c r="K3563" s="4">
        <f t="shared" si="872"/>
        <v>0.13056754764662526</v>
      </c>
      <c r="L3563" s="4">
        <f t="shared" si="873"/>
        <v>1.3802660753880265</v>
      </c>
      <c r="M3563" s="4">
        <f t="shared" si="864"/>
        <v>0.13225806451612904</v>
      </c>
      <c r="N3563" s="4">
        <f t="shared" si="865"/>
        <v>1.5125241399041556</v>
      </c>
      <c r="O3563" s="3">
        <f t="shared" si="866"/>
        <v>11.584227223120777</v>
      </c>
      <c r="P3563">
        <f t="shared" si="876"/>
        <v>10.436158130982639</v>
      </c>
      <c r="R3563" s="4">
        <f t="shared" si="861"/>
        <v>8.744195284348312E-2</v>
      </c>
      <c r="U3563" s="6">
        <v>42242.871527777781</v>
      </c>
      <c r="V3563">
        <f t="shared" si="867"/>
        <v>0</v>
      </c>
      <c r="W3563">
        <f t="shared" si="868"/>
        <v>0</v>
      </c>
      <c r="X3563">
        <f t="shared" si="862"/>
        <v>0</v>
      </c>
      <c r="Y3563">
        <f t="shared" si="869"/>
        <v>1</v>
      </c>
      <c r="Z3563">
        <f t="shared" si="870"/>
        <v>0</v>
      </c>
      <c r="AA3563">
        <f t="shared" si="874"/>
        <v>0</v>
      </c>
      <c r="AB3563">
        <f t="shared" si="875"/>
        <v>0</v>
      </c>
    </row>
    <row r="3564" spans="1:28">
      <c r="A3564" s="1">
        <v>42242.957638888889</v>
      </c>
      <c r="B3564" s="8">
        <f t="shared" si="871"/>
        <v>42242</v>
      </c>
      <c r="C3564" s="5">
        <v>7</v>
      </c>
      <c r="D3564" s="2">
        <v>1.9099999999999999E-2</v>
      </c>
      <c r="E3564" s="2">
        <v>6.0100000000000001E-2</v>
      </c>
      <c r="F3564" s="2">
        <v>2.5000000000000001E-3</v>
      </c>
      <c r="G3564" s="2">
        <v>7.3000000000000001E-3</v>
      </c>
      <c r="H3564" s="2">
        <v>9.7999999999999997E-3</v>
      </c>
      <c r="I3564" s="2">
        <v>5.97</v>
      </c>
      <c r="K3564" s="4">
        <f t="shared" si="872"/>
        <v>0.20111614193955984</v>
      </c>
      <c r="L3564" s="4">
        <f t="shared" si="873"/>
        <v>3.3314855875831486</v>
      </c>
      <c r="M3564" s="4">
        <f t="shared" si="864"/>
        <v>0.15806451612903225</v>
      </c>
      <c r="N3564" s="4">
        <f t="shared" si="865"/>
        <v>3.489550103712181</v>
      </c>
      <c r="O3564" s="3">
        <f t="shared" si="866"/>
        <v>17.350920070656851</v>
      </c>
      <c r="P3564">
        <f t="shared" si="876"/>
        <v>21.076745554097471</v>
      </c>
      <c r="R3564" s="4">
        <f t="shared" si="861"/>
        <v>4.5296531481489065E-2</v>
      </c>
      <c r="U3564" s="6">
        <v>42242.957638888889</v>
      </c>
      <c r="V3564">
        <f t="shared" si="867"/>
        <v>0</v>
      </c>
      <c r="W3564">
        <f t="shared" si="868"/>
        <v>0</v>
      </c>
      <c r="X3564">
        <f t="shared" si="862"/>
        <v>0</v>
      </c>
      <c r="Y3564">
        <f t="shared" si="869"/>
        <v>1</v>
      </c>
      <c r="Z3564">
        <f t="shared" si="870"/>
        <v>1</v>
      </c>
      <c r="AA3564">
        <f t="shared" si="874"/>
        <v>0</v>
      </c>
      <c r="AB3564">
        <f t="shared" si="875"/>
        <v>0</v>
      </c>
    </row>
    <row r="3565" spans="1:28">
      <c r="A3565" s="1">
        <v>42243.043749999997</v>
      </c>
      <c r="B3565" s="8">
        <f t="shared" si="871"/>
        <v>42243</v>
      </c>
      <c r="C3565" s="5">
        <v>8</v>
      </c>
      <c r="D3565" s="2">
        <v>2.1299999999999999E-2</v>
      </c>
      <c r="E3565" s="2">
        <v>8.8400000000000006E-2</v>
      </c>
      <c r="F3565" s="2">
        <v>2.5999999999999999E-3</v>
      </c>
      <c r="G3565" s="2">
        <v>7.6E-3</v>
      </c>
      <c r="H3565" s="2">
        <v>1.0200000000000001E-2</v>
      </c>
      <c r="I3565" s="2">
        <v>4.42</v>
      </c>
      <c r="K3565" s="4">
        <f t="shared" si="872"/>
        <v>0.22428135200589661</v>
      </c>
      <c r="L3565" s="4">
        <f t="shared" si="873"/>
        <v>4.9002217294900232</v>
      </c>
      <c r="M3565" s="4">
        <f t="shared" si="864"/>
        <v>0.16451612903225807</v>
      </c>
      <c r="N3565" s="4">
        <f t="shared" si="865"/>
        <v>5.0647378585222809</v>
      </c>
      <c r="O3565" s="3">
        <f t="shared" si="866"/>
        <v>22.582072977646057</v>
      </c>
      <c r="P3565">
        <f t="shared" si="876"/>
        <v>29.785661492978573</v>
      </c>
      <c r="R3565" s="4">
        <f t="shared" si="861"/>
        <v>3.2482654310613875E-2</v>
      </c>
      <c r="U3565" s="6">
        <v>42243.043749999997</v>
      </c>
      <c r="V3565">
        <f t="shared" si="867"/>
        <v>0</v>
      </c>
      <c r="W3565">
        <f t="shared" si="868"/>
        <v>0</v>
      </c>
      <c r="X3565">
        <f t="shared" si="862"/>
        <v>0</v>
      </c>
      <c r="Y3565">
        <f t="shared" si="869"/>
        <v>1</v>
      </c>
      <c r="Z3565">
        <f t="shared" si="870"/>
        <v>1</v>
      </c>
      <c r="AA3565">
        <f t="shared" si="874"/>
        <v>1</v>
      </c>
      <c r="AB3565">
        <f t="shared" si="875"/>
        <v>0</v>
      </c>
    </row>
    <row r="3566" spans="1:28">
      <c r="A3566" s="1">
        <v>42243.129861111112</v>
      </c>
      <c r="B3566" s="8">
        <f t="shared" si="871"/>
        <v>42243</v>
      </c>
      <c r="C3566" s="5">
        <v>9</v>
      </c>
      <c r="D3566" s="2">
        <v>1.8800000000000001E-2</v>
      </c>
      <c r="E3566" s="2">
        <v>7.9899999999999999E-2</v>
      </c>
      <c r="F3566" s="2">
        <v>2.5999999999999999E-3</v>
      </c>
      <c r="G3566" s="2">
        <v>8.2000000000000007E-3</v>
      </c>
      <c r="H3566" s="2">
        <v>1.0800000000000001E-2</v>
      </c>
      <c r="I3566" s="2">
        <v>5.31</v>
      </c>
      <c r="K3566" s="4">
        <f t="shared" si="872"/>
        <v>0.19795724965778669</v>
      </c>
      <c r="L3566" s="4">
        <f t="shared" si="873"/>
        <v>4.4290465631929044</v>
      </c>
      <c r="M3566" s="4">
        <f t="shared" si="864"/>
        <v>0.17419354838709677</v>
      </c>
      <c r="N3566" s="4">
        <f t="shared" si="865"/>
        <v>4.6032401115800008</v>
      </c>
      <c r="O3566" s="3">
        <f t="shared" si="866"/>
        <v>23.253708159401736</v>
      </c>
      <c r="P3566">
        <f t="shared" si="876"/>
        <v>25.426008047959265</v>
      </c>
      <c r="R3566" s="4">
        <f t="shared" si="861"/>
        <v>3.7841508190913628E-2</v>
      </c>
      <c r="U3566" s="6">
        <v>42243.129861111112</v>
      </c>
      <c r="V3566">
        <f t="shared" si="867"/>
        <v>0</v>
      </c>
      <c r="W3566">
        <f t="shared" si="868"/>
        <v>0</v>
      </c>
      <c r="X3566">
        <f t="shared" si="862"/>
        <v>0</v>
      </c>
      <c r="Y3566">
        <f t="shared" si="869"/>
        <v>1</v>
      </c>
      <c r="Z3566">
        <f t="shared" si="870"/>
        <v>1</v>
      </c>
      <c r="AA3566">
        <f t="shared" si="874"/>
        <v>1</v>
      </c>
      <c r="AB3566">
        <f t="shared" si="875"/>
        <v>0</v>
      </c>
    </row>
    <row r="3567" spans="1:28">
      <c r="A3567" s="1">
        <v>42243.21597222222</v>
      </c>
      <c r="B3567" s="8">
        <f t="shared" si="871"/>
        <v>42243</v>
      </c>
      <c r="C3567" s="5">
        <v>10</v>
      </c>
      <c r="D3567" s="2">
        <v>1.11E-2</v>
      </c>
      <c r="E3567" s="2">
        <v>3.6299999999999999E-2</v>
      </c>
      <c r="F3567" s="2">
        <v>1.4E-3</v>
      </c>
      <c r="G3567" s="2">
        <v>5.4000000000000003E-3</v>
      </c>
      <c r="H3567" s="2">
        <v>6.7999999999999996E-3</v>
      </c>
      <c r="I3567" s="2">
        <v>6.76</v>
      </c>
      <c r="K3567" s="4">
        <f t="shared" si="872"/>
        <v>0.11687901442560809</v>
      </c>
      <c r="L3567" s="4">
        <f t="shared" si="873"/>
        <v>2.0121951219512195</v>
      </c>
      <c r="M3567" s="4">
        <f t="shared" si="864"/>
        <v>0.10967741935483871</v>
      </c>
      <c r="N3567" s="4">
        <f t="shared" si="865"/>
        <v>2.1218725413060584</v>
      </c>
      <c r="O3567" s="3">
        <f t="shared" si="866"/>
        <v>18.154435607913186</v>
      </c>
      <c r="P3567">
        <f t="shared" si="876"/>
        <v>18.346484935437591</v>
      </c>
      <c r="R3567" s="4">
        <f t="shared" ref="R3567:R3630" si="877">M3567/N3567</f>
        <v>5.1688976231970038E-2</v>
      </c>
      <c r="U3567" s="6">
        <v>42243.21597222222</v>
      </c>
      <c r="V3567">
        <f t="shared" si="867"/>
        <v>0</v>
      </c>
      <c r="W3567">
        <f t="shared" si="868"/>
        <v>0</v>
      </c>
      <c r="X3567">
        <f t="shared" ref="X3567:X3630" si="878">IF(O3567&gt;25,1,0)</f>
        <v>0</v>
      </c>
      <c r="Y3567">
        <f t="shared" si="869"/>
        <v>0</v>
      </c>
      <c r="Z3567">
        <f t="shared" si="870"/>
        <v>1</v>
      </c>
      <c r="AA3567">
        <f t="shared" si="874"/>
        <v>0</v>
      </c>
      <c r="AB3567">
        <f t="shared" si="875"/>
        <v>0</v>
      </c>
    </row>
    <row r="3568" spans="1:28">
      <c r="A3568" s="1">
        <v>42243.302083333336</v>
      </c>
      <c r="B3568" s="8">
        <f t="shared" si="871"/>
        <v>42243</v>
      </c>
      <c r="C3568" s="5">
        <v>11</v>
      </c>
      <c r="D3568" s="2">
        <v>1.44E-2</v>
      </c>
      <c r="E3568" s="2">
        <v>4.4499999999999998E-2</v>
      </c>
      <c r="F3568" s="2">
        <v>1.6000000000000001E-3</v>
      </c>
      <c r="G3568" s="2">
        <v>6.7999999999999996E-3</v>
      </c>
      <c r="H3568" s="2">
        <v>8.3999999999999995E-3</v>
      </c>
      <c r="I3568" s="2">
        <v>5.78</v>
      </c>
      <c r="K3568" s="4">
        <f t="shared" si="872"/>
        <v>0.15162682952511317</v>
      </c>
      <c r="L3568" s="4">
        <f t="shared" si="873"/>
        <v>2.4667405764966741</v>
      </c>
      <c r="M3568" s="4">
        <f t="shared" si="864"/>
        <v>0.13548387096774192</v>
      </c>
      <c r="N3568" s="4">
        <f t="shared" si="865"/>
        <v>2.6022244474644158</v>
      </c>
      <c r="O3568" s="3">
        <f t="shared" si="866"/>
        <v>17.162031651089972</v>
      </c>
      <c r="P3568">
        <f t="shared" si="876"/>
        <v>18.206894731284976</v>
      </c>
      <c r="R3568" s="4">
        <f t="shared" si="877"/>
        <v>5.2064636891624085E-2</v>
      </c>
      <c r="U3568" s="6">
        <v>42243.302083333336</v>
      </c>
      <c r="V3568">
        <f t="shared" si="867"/>
        <v>0</v>
      </c>
      <c r="W3568">
        <f t="shared" si="868"/>
        <v>0</v>
      </c>
      <c r="X3568">
        <f t="shared" si="878"/>
        <v>0</v>
      </c>
      <c r="Y3568">
        <f t="shared" si="869"/>
        <v>1</v>
      </c>
      <c r="Z3568">
        <f t="shared" si="870"/>
        <v>1</v>
      </c>
      <c r="AA3568">
        <f t="shared" si="874"/>
        <v>0</v>
      </c>
      <c r="AB3568">
        <f t="shared" si="875"/>
        <v>0</v>
      </c>
    </row>
    <row r="3569" spans="1:28">
      <c r="A3569" s="1">
        <v>42243.388194444444</v>
      </c>
      <c r="B3569" s="8">
        <f t="shared" si="871"/>
        <v>42243</v>
      </c>
      <c r="C3569" s="5">
        <v>12</v>
      </c>
      <c r="D3569" s="2">
        <v>1.9699999999999999E-2</v>
      </c>
      <c r="E3569" s="2">
        <v>7.6999999999999999E-2</v>
      </c>
      <c r="F3569" s="2">
        <v>2.5999999999999999E-3</v>
      </c>
      <c r="G3569" s="2">
        <v>8.0999999999999996E-3</v>
      </c>
      <c r="H3569" s="2">
        <v>1.0699999999999999E-2</v>
      </c>
      <c r="I3569" s="2">
        <v>8.7100000000000009</v>
      </c>
      <c r="K3569" s="4">
        <f t="shared" si="872"/>
        <v>0.20743392650310621</v>
      </c>
      <c r="L3569" s="4">
        <f t="shared" si="873"/>
        <v>4.2682926829268295</v>
      </c>
      <c r="M3569" s="4">
        <f t="shared" si="864"/>
        <v>0.17258064516129032</v>
      </c>
      <c r="N3569" s="4">
        <f t="shared" si="865"/>
        <v>4.4408733280881201</v>
      </c>
      <c r="O3569" s="3">
        <f t="shared" si="866"/>
        <v>21.408616242057303</v>
      </c>
      <c r="P3569">
        <f t="shared" si="876"/>
        <v>24.732163209482565</v>
      </c>
      <c r="R3569" s="4">
        <f t="shared" si="877"/>
        <v>3.8861870720277795E-2</v>
      </c>
      <c r="U3569" s="6">
        <v>42243.388194444444</v>
      </c>
      <c r="V3569">
        <f t="shared" si="867"/>
        <v>0</v>
      </c>
      <c r="W3569">
        <f t="shared" si="868"/>
        <v>0</v>
      </c>
      <c r="X3569">
        <f t="shared" si="878"/>
        <v>0</v>
      </c>
      <c r="Y3569">
        <f t="shared" si="869"/>
        <v>1</v>
      </c>
      <c r="Z3569">
        <f t="shared" si="870"/>
        <v>1</v>
      </c>
      <c r="AA3569">
        <f t="shared" si="874"/>
        <v>0</v>
      </c>
      <c r="AB3569">
        <f t="shared" si="875"/>
        <v>0</v>
      </c>
    </row>
    <row r="3570" spans="1:28">
      <c r="A3570" s="1">
        <v>42243.474305555559</v>
      </c>
      <c r="B3570" s="8">
        <f t="shared" si="871"/>
        <v>42243</v>
      </c>
      <c r="C3570" s="5">
        <v>13</v>
      </c>
      <c r="D3570" s="2">
        <v>1.89E-2</v>
      </c>
      <c r="E3570" s="2">
        <v>6.9800000000000001E-2</v>
      </c>
      <c r="F3570" s="2">
        <v>2.7000000000000001E-3</v>
      </c>
      <c r="G3570" s="2">
        <v>8.0999999999999996E-3</v>
      </c>
      <c r="H3570" s="2">
        <v>1.0800000000000001E-2</v>
      </c>
      <c r="I3570" s="2">
        <v>15.35</v>
      </c>
      <c r="K3570" s="4">
        <f t="shared" si="872"/>
        <v>0.19901021375171107</v>
      </c>
      <c r="L3570" s="4">
        <f t="shared" si="873"/>
        <v>3.8691796008869184</v>
      </c>
      <c r="M3570" s="4">
        <f t="shared" si="864"/>
        <v>0.17419354838709677</v>
      </c>
      <c r="N3570" s="4">
        <f t="shared" si="865"/>
        <v>4.0433731492740153</v>
      </c>
      <c r="O3570" s="3">
        <f t="shared" si="866"/>
        <v>20.317415237383766</v>
      </c>
      <c r="P3570">
        <f t="shared" si="876"/>
        <v>22.21195696805453</v>
      </c>
      <c r="R3570" s="4">
        <f t="shared" si="877"/>
        <v>4.3081244781568849E-2</v>
      </c>
      <c r="U3570" s="6">
        <v>42243.474305555559</v>
      </c>
      <c r="V3570">
        <f t="shared" si="867"/>
        <v>1</v>
      </c>
      <c r="W3570">
        <f t="shared" si="868"/>
        <v>0</v>
      </c>
      <c r="X3570">
        <f t="shared" si="878"/>
        <v>0</v>
      </c>
      <c r="Y3570">
        <f t="shared" si="869"/>
        <v>1</v>
      </c>
      <c r="Z3570">
        <f t="shared" si="870"/>
        <v>1</v>
      </c>
      <c r="AA3570">
        <f t="shared" si="874"/>
        <v>0</v>
      </c>
      <c r="AB3570">
        <f t="shared" si="875"/>
        <v>0</v>
      </c>
    </row>
    <row r="3571" spans="1:28">
      <c r="A3571" s="1">
        <v>42243.475694444445</v>
      </c>
      <c r="B3571" s="8">
        <f t="shared" si="871"/>
        <v>42243</v>
      </c>
      <c r="C3571" s="5">
        <v>13</v>
      </c>
      <c r="D3571" s="2">
        <v>1.9900000000000001E-2</v>
      </c>
      <c r="E3571" s="2">
        <v>8.5300000000000001E-2</v>
      </c>
      <c r="F3571" s="2">
        <v>2.8E-3</v>
      </c>
      <c r="G3571" s="2">
        <v>7.6E-3</v>
      </c>
      <c r="H3571" s="2">
        <v>1.04E-2</v>
      </c>
      <c r="I3571" s="2">
        <v>16.02</v>
      </c>
      <c r="K3571" s="4">
        <f t="shared" si="872"/>
        <v>0.20953985469095504</v>
      </c>
      <c r="L3571" s="4">
        <f t="shared" si="873"/>
        <v>4.7283813747228383</v>
      </c>
      <c r="M3571" s="4">
        <f t="shared" si="864"/>
        <v>0.16774193548387095</v>
      </c>
      <c r="N3571" s="4">
        <f t="shared" si="865"/>
        <v>4.8961233102067094</v>
      </c>
      <c r="O3571" s="3">
        <f t="shared" si="866"/>
        <v>23.366071898006592</v>
      </c>
      <c r="P3571">
        <f t="shared" si="876"/>
        <v>28.188427426232309</v>
      </c>
      <c r="R3571" s="4">
        <f t="shared" si="877"/>
        <v>3.4260153361372156E-2</v>
      </c>
      <c r="U3571" s="6">
        <v>42243.475694444445</v>
      </c>
      <c r="V3571">
        <f t="shared" si="867"/>
        <v>1</v>
      </c>
      <c r="W3571">
        <f t="shared" si="868"/>
        <v>0</v>
      </c>
      <c r="X3571">
        <f t="shared" si="878"/>
        <v>0</v>
      </c>
      <c r="Y3571">
        <f t="shared" si="869"/>
        <v>1</v>
      </c>
      <c r="Z3571">
        <f t="shared" si="870"/>
        <v>1</v>
      </c>
      <c r="AA3571">
        <f t="shared" si="874"/>
        <v>1</v>
      </c>
      <c r="AB3571">
        <f t="shared" si="875"/>
        <v>0</v>
      </c>
    </row>
    <row r="3572" spans="1:28">
      <c r="A3572" s="1">
        <v>42243.477083333331</v>
      </c>
      <c r="B3572" s="8">
        <f t="shared" si="871"/>
        <v>42243</v>
      </c>
      <c r="C3572" s="5">
        <v>13</v>
      </c>
      <c r="D3572" s="2">
        <v>1.95E-2</v>
      </c>
      <c r="E3572" s="2">
        <v>8.0100000000000005E-2</v>
      </c>
      <c r="F3572" s="2">
        <v>2.8999999999999998E-3</v>
      </c>
      <c r="G3572" s="2">
        <v>8.5000000000000006E-3</v>
      </c>
      <c r="H3572" s="2">
        <v>1.14E-2</v>
      </c>
      <c r="I3572" s="2">
        <v>15.16</v>
      </c>
      <c r="K3572" s="4">
        <f t="shared" si="872"/>
        <v>0.20532799831525744</v>
      </c>
      <c r="L3572" s="4">
        <f t="shared" si="873"/>
        <v>4.4401330376940136</v>
      </c>
      <c r="M3572" s="4">
        <f t="shared" si="864"/>
        <v>0.18387096774193548</v>
      </c>
      <c r="N3572" s="4">
        <f t="shared" si="865"/>
        <v>4.6240040054359488</v>
      </c>
      <c r="O3572" s="3">
        <f t="shared" si="866"/>
        <v>22.520085148525748</v>
      </c>
      <c r="P3572">
        <f t="shared" si="876"/>
        <v>24.148091959388495</v>
      </c>
      <c r="R3572" s="4">
        <f t="shared" si="877"/>
        <v>3.9764448198093681E-2</v>
      </c>
      <c r="U3572" s="6">
        <v>42243.477083333331</v>
      </c>
      <c r="V3572">
        <f t="shared" si="867"/>
        <v>1</v>
      </c>
      <c r="W3572">
        <f t="shared" si="868"/>
        <v>0</v>
      </c>
      <c r="X3572">
        <f t="shared" si="878"/>
        <v>0</v>
      </c>
      <c r="Y3572">
        <f t="shared" si="869"/>
        <v>1</v>
      </c>
      <c r="Z3572">
        <f t="shared" si="870"/>
        <v>1</v>
      </c>
      <c r="AA3572">
        <f t="shared" si="874"/>
        <v>0</v>
      </c>
      <c r="AB3572">
        <f t="shared" si="875"/>
        <v>0</v>
      </c>
    </row>
    <row r="3573" spans="1:28">
      <c r="A3573" s="1">
        <v>42262.120833333334</v>
      </c>
      <c r="B3573" s="8">
        <f t="shared" si="871"/>
        <v>42262</v>
      </c>
      <c r="C3573" s="5">
        <v>1</v>
      </c>
      <c r="D3573" s="2">
        <v>1.66E-2</v>
      </c>
      <c r="E3573" s="2">
        <v>0.1134</v>
      </c>
      <c r="F3573" s="2">
        <v>3.0999999999999999E-3</v>
      </c>
      <c r="G3573" s="2">
        <v>6.6E-3</v>
      </c>
      <c r="H3573" s="2">
        <v>9.7000000000000003E-3</v>
      </c>
      <c r="I3573" s="2">
        <v>11.76</v>
      </c>
      <c r="K3573" s="4">
        <f t="shared" si="872"/>
        <v>0.17479203959144993</v>
      </c>
      <c r="L3573" s="4">
        <f t="shared" si="873"/>
        <v>6.2860310421286041</v>
      </c>
      <c r="M3573" s="4">
        <f t="shared" si="864"/>
        <v>0.15645161290322582</v>
      </c>
      <c r="N3573" s="4">
        <f t="shared" si="865"/>
        <v>6.4424826550318297</v>
      </c>
      <c r="O3573" s="3">
        <f t="shared" si="866"/>
        <v>36.857986611347762</v>
      </c>
      <c r="P3573">
        <f t="shared" si="876"/>
        <v>40.178755114636438</v>
      </c>
      <c r="R3573" s="4">
        <f t="shared" si="877"/>
        <v>2.4284366956119161E-2</v>
      </c>
      <c r="U3573" s="6">
        <v>42262.120833333334</v>
      </c>
      <c r="V3573">
        <f t="shared" si="867"/>
        <v>0</v>
      </c>
      <c r="W3573">
        <f t="shared" si="868"/>
        <v>0</v>
      </c>
      <c r="X3573">
        <f t="shared" si="878"/>
        <v>1</v>
      </c>
      <c r="Y3573">
        <f t="shared" si="869"/>
        <v>1</v>
      </c>
      <c r="Z3573">
        <f t="shared" si="870"/>
        <v>1</v>
      </c>
      <c r="AA3573">
        <f t="shared" si="874"/>
        <v>1</v>
      </c>
      <c r="AB3573">
        <f t="shared" si="875"/>
        <v>0</v>
      </c>
    </row>
    <row r="3574" spans="1:28">
      <c r="A3574" s="1">
        <v>42262.206944444442</v>
      </c>
      <c r="B3574" s="8">
        <f t="shared" si="871"/>
        <v>42262</v>
      </c>
      <c r="C3574" s="5">
        <v>2</v>
      </c>
      <c r="D3574" s="2">
        <v>1.83E-2</v>
      </c>
      <c r="E3574" s="2">
        <v>7.3099999999999998E-2</v>
      </c>
      <c r="F3574" s="2">
        <v>3.3E-3</v>
      </c>
      <c r="G3574" s="2">
        <v>6.4999999999999997E-3</v>
      </c>
      <c r="H3574" s="2">
        <v>9.7999999999999997E-3</v>
      </c>
      <c r="I3574" s="2">
        <v>9.8699999999999992</v>
      </c>
      <c r="K3574" s="4">
        <f t="shared" si="872"/>
        <v>0.1926924291881647</v>
      </c>
      <c r="L3574" s="4">
        <f t="shared" si="873"/>
        <v>4.0521064301552103</v>
      </c>
      <c r="M3574" s="4">
        <f t="shared" si="864"/>
        <v>0.15806451612903225</v>
      </c>
      <c r="N3574" s="4">
        <f t="shared" si="865"/>
        <v>4.2101709462842427</v>
      </c>
      <c r="O3574" s="3">
        <f t="shared" si="866"/>
        <v>21.849176763312268</v>
      </c>
      <c r="P3574">
        <f t="shared" si="876"/>
        <v>25.635775374451331</v>
      </c>
      <c r="R3574" s="4">
        <f t="shared" si="877"/>
        <v>3.7543491260974747E-2</v>
      </c>
      <c r="U3574" s="6">
        <v>42262.206944444442</v>
      </c>
      <c r="V3574">
        <f t="shared" si="867"/>
        <v>0</v>
      </c>
      <c r="W3574">
        <f t="shared" si="868"/>
        <v>0</v>
      </c>
      <c r="X3574">
        <f t="shared" si="878"/>
        <v>0</v>
      </c>
      <c r="Y3574">
        <f t="shared" si="869"/>
        <v>1</v>
      </c>
      <c r="Z3574">
        <f t="shared" si="870"/>
        <v>1</v>
      </c>
      <c r="AA3574">
        <f t="shared" si="874"/>
        <v>1</v>
      </c>
      <c r="AB3574">
        <f t="shared" si="875"/>
        <v>0</v>
      </c>
    </row>
    <row r="3575" spans="1:28">
      <c r="A3575" s="1">
        <v>42262.293055555558</v>
      </c>
      <c r="B3575" s="8">
        <f t="shared" si="871"/>
        <v>42262</v>
      </c>
      <c r="C3575" s="5">
        <v>3</v>
      </c>
      <c r="D3575" s="2">
        <v>1.4500000000000001E-2</v>
      </c>
      <c r="E3575" s="2">
        <v>7.9399999999999998E-2</v>
      </c>
      <c r="F3575" s="2">
        <v>2.8E-3</v>
      </c>
      <c r="G3575" s="2">
        <v>4.7000000000000002E-3</v>
      </c>
      <c r="H3575" s="2">
        <v>7.4999999999999997E-3</v>
      </c>
      <c r="I3575" s="2">
        <v>15.38</v>
      </c>
      <c r="K3575" s="4">
        <f t="shared" si="872"/>
        <v>0.15267979361903761</v>
      </c>
      <c r="L3575" s="4">
        <f t="shared" si="873"/>
        <v>4.4013303769401331</v>
      </c>
      <c r="M3575" s="4">
        <f t="shared" si="864"/>
        <v>0.12096774193548387</v>
      </c>
      <c r="N3575" s="4">
        <f t="shared" si="865"/>
        <v>4.5222981188756171</v>
      </c>
      <c r="O3575" s="3">
        <f t="shared" si="866"/>
        <v>29.619493265490849</v>
      </c>
      <c r="P3575">
        <f t="shared" si="876"/>
        <v>36.384331116038432</v>
      </c>
      <c r="R3575" s="4">
        <f t="shared" si="877"/>
        <v>2.6749174591249678E-2</v>
      </c>
      <c r="U3575" s="6">
        <v>42262.293055555558</v>
      </c>
      <c r="V3575">
        <f t="shared" si="867"/>
        <v>1</v>
      </c>
      <c r="W3575">
        <f t="shared" si="868"/>
        <v>0</v>
      </c>
      <c r="X3575">
        <f t="shared" si="878"/>
        <v>1</v>
      </c>
      <c r="Y3575">
        <f t="shared" si="869"/>
        <v>1</v>
      </c>
      <c r="Z3575">
        <f t="shared" si="870"/>
        <v>1</v>
      </c>
      <c r="AA3575">
        <f t="shared" si="874"/>
        <v>1</v>
      </c>
      <c r="AB3575">
        <f t="shared" si="875"/>
        <v>0</v>
      </c>
    </row>
    <row r="3576" spans="1:28">
      <c r="A3576" s="1">
        <v>42262.379166666666</v>
      </c>
      <c r="B3576" s="8">
        <f t="shared" si="871"/>
        <v>42262</v>
      </c>
      <c r="C3576" s="5">
        <v>4</v>
      </c>
      <c r="D3576" s="2">
        <v>7.1999999999999998E-3</v>
      </c>
      <c r="E3576" s="2">
        <v>4.5699999999999998E-2</v>
      </c>
      <c r="F3576" s="2">
        <v>1.8E-3</v>
      </c>
      <c r="G3576" s="2">
        <v>3.5000000000000001E-3</v>
      </c>
      <c r="H3576" s="2">
        <v>5.3E-3</v>
      </c>
      <c r="I3576" s="2">
        <v>15.07</v>
      </c>
      <c r="K3576" s="4">
        <f t="shared" si="872"/>
        <v>7.5813414762556583E-2</v>
      </c>
      <c r="L3576" s="4">
        <f t="shared" si="873"/>
        <v>2.5332594235033259</v>
      </c>
      <c r="M3576" s="4">
        <f t="shared" si="864"/>
        <v>8.5483870967741932E-2</v>
      </c>
      <c r="N3576" s="4">
        <f t="shared" si="865"/>
        <v>2.6187432944710678</v>
      </c>
      <c r="O3576" s="3">
        <f t="shared" si="866"/>
        <v>34.541951482766301</v>
      </c>
      <c r="P3576">
        <f t="shared" si="876"/>
        <v>29.634355520227587</v>
      </c>
      <c r="R3576" s="4">
        <f t="shared" si="877"/>
        <v>3.2643089205506841E-2</v>
      </c>
      <c r="U3576" s="6">
        <v>42262.379166666666</v>
      </c>
      <c r="V3576">
        <f t="shared" si="867"/>
        <v>1</v>
      </c>
      <c r="W3576">
        <f t="shared" si="868"/>
        <v>0</v>
      </c>
      <c r="X3576">
        <f t="shared" si="878"/>
        <v>1</v>
      </c>
      <c r="Y3576">
        <f t="shared" si="869"/>
        <v>0</v>
      </c>
      <c r="Z3576">
        <f t="shared" si="870"/>
        <v>1</v>
      </c>
      <c r="AA3576">
        <f t="shared" si="874"/>
        <v>1</v>
      </c>
      <c r="AB3576">
        <f t="shared" si="875"/>
        <v>0</v>
      </c>
    </row>
    <row r="3577" spans="1:28">
      <c r="A3577" s="1">
        <v>42262.465277777781</v>
      </c>
      <c r="B3577" s="8">
        <f t="shared" si="871"/>
        <v>42262</v>
      </c>
      <c r="C3577" s="5">
        <v>5</v>
      </c>
      <c r="D3577" s="2">
        <v>7.7000000000000002E-3</v>
      </c>
      <c r="E3577" s="2">
        <v>4.1799999999999997E-2</v>
      </c>
      <c r="F3577" s="2">
        <v>1.6000000000000001E-3</v>
      </c>
      <c r="G3577" s="2">
        <v>1.9E-3</v>
      </c>
      <c r="H3577" s="2">
        <v>3.5000000000000001E-3</v>
      </c>
      <c r="I3577" s="2">
        <v>7.19</v>
      </c>
      <c r="K3577" s="4">
        <f t="shared" si="872"/>
        <v>8.107823523217858E-2</v>
      </c>
      <c r="L3577" s="4">
        <f t="shared" si="873"/>
        <v>2.3170731707317072</v>
      </c>
      <c r="M3577" s="4">
        <f t="shared" si="864"/>
        <v>5.6451612903225812E-2</v>
      </c>
      <c r="N3577" s="4">
        <f t="shared" si="865"/>
        <v>2.3735247836349331</v>
      </c>
      <c r="O3577" s="3">
        <f t="shared" si="866"/>
        <v>29.274499831403844</v>
      </c>
      <c r="P3577">
        <f t="shared" si="876"/>
        <v>41.045296167247379</v>
      </c>
      <c r="R3577" s="4">
        <f t="shared" si="877"/>
        <v>2.3783873373663712E-2</v>
      </c>
      <c r="U3577" s="6">
        <v>42262.465277777781</v>
      </c>
      <c r="V3577">
        <f t="shared" si="867"/>
        <v>0</v>
      </c>
      <c r="W3577">
        <f t="shared" si="868"/>
        <v>0</v>
      </c>
      <c r="X3577">
        <f t="shared" si="878"/>
        <v>1</v>
      </c>
      <c r="Y3577">
        <f t="shared" si="869"/>
        <v>0</v>
      </c>
      <c r="Z3577">
        <f t="shared" si="870"/>
        <v>1</v>
      </c>
      <c r="AA3577">
        <f t="shared" si="874"/>
        <v>1</v>
      </c>
      <c r="AB3577">
        <f t="shared" si="875"/>
        <v>0</v>
      </c>
    </row>
    <row r="3578" spans="1:28">
      <c r="A3578" s="1">
        <v>42262.551388888889</v>
      </c>
      <c r="B3578" s="8">
        <f t="shared" si="871"/>
        <v>42262</v>
      </c>
      <c r="C3578" s="5">
        <v>6</v>
      </c>
      <c r="D3578" s="2">
        <v>0.01</v>
      </c>
      <c r="E3578" s="2">
        <v>2.7799999999999998E-2</v>
      </c>
      <c r="F3578" s="2">
        <v>2E-3</v>
      </c>
      <c r="G3578" s="2">
        <v>2.8999999999999998E-3</v>
      </c>
      <c r="H3578" s="2">
        <v>4.8999999999999998E-3</v>
      </c>
      <c r="I3578" s="2">
        <v>12.74</v>
      </c>
      <c r="K3578" s="4">
        <f t="shared" si="872"/>
        <v>0.10529640939243973</v>
      </c>
      <c r="L3578" s="4">
        <f t="shared" si="873"/>
        <v>1.541019955654102</v>
      </c>
      <c r="M3578" s="4">
        <f t="shared" si="864"/>
        <v>7.9032258064516123E-2</v>
      </c>
      <c r="N3578" s="4">
        <f t="shared" si="865"/>
        <v>1.6200522137186182</v>
      </c>
      <c r="O3578" s="3">
        <f t="shared" si="866"/>
        <v>15.385635873685716</v>
      </c>
      <c r="P3578">
        <f t="shared" si="876"/>
        <v>19.498619847051906</v>
      </c>
      <c r="R3578" s="4">
        <f t="shared" si="877"/>
        <v>4.8783772149607392E-2</v>
      </c>
      <c r="U3578" s="6">
        <v>42262.551388888889</v>
      </c>
      <c r="V3578">
        <f t="shared" si="867"/>
        <v>0</v>
      </c>
      <c r="W3578">
        <f t="shared" si="868"/>
        <v>0</v>
      </c>
      <c r="X3578">
        <f t="shared" si="878"/>
        <v>0</v>
      </c>
      <c r="Y3578">
        <f t="shared" si="869"/>
        <v>0</v>
      </c>
      <c r="Z3578">
        <f t="shared" si="870"/>
        <v>0</v>
      </c>
      <c r="AA3578">
        <f t="shared" si="874"/>
        <v>0</v>
      </c>
      <c r="AB3578">
        <f t="shared" si="875"/>
        <v>0</v>
      </c>
    </row>
    <row r="3579" spans="1:28">
      <c r="A3579" s="1">
        <v>42262.637499999997</v>
      </c>
      <c r="B3579" s="8">
        <f t="shared" si="871"/>
        <v>42262</v>
      </c>
      <c r="C3579" s="5">
        <v>7</v>
      </c>
      <c r="D3579" s="2">
        <v>1.0699999999999999E-2</v>
      </c>
      <c r="E3579" s="2">
        <v>2.8299999999999999E-2</v>
      </c>
      <c r="F3579" s="2">
        <v>2.3999999999999998E-3</v>
      </c>
      <c r="G3579" s="2">
        <v>4.3E-3</v>
      </c>
      <c r="H3579" s="2">
        <v>6.7000000000000002E-3</v>
      </c>
      <c r="I3579" s="2">
        <v>11.3</v>
      </c>
      <c r="K3579" s="4">
        <f t="shared" si="872"/>
        <v>0.1126671580499105</v>
      </c>
      <c r="L3579" s="4">
        <f t="shared" si="873"/>
        <v>1.5687361419068737</v>
      </c>
      <c r="M3579" s="4">
        <f t="shared" si="864"/>
        <v>0.10806451612903227</v>
      </c>
      <c r="N3579" s="4">
        <f t="shared" si="865"/>
        <v>1.6768006580359061</v>
      </c>
      <c r="O3579" s="3">
        <f t="shared" si="866"/>
        <v>14.882781167632711</v>
      </c>
      <c r="P3579">
        <f t="shared" si="876"/>
        <v>14.516662805705398</v>
      </c>
      <c r="R3579" s="4">
        <f t="shared" si="877"/>
        <v>6.4446847400222232E-2</v>
      </c>
      <c r="U3579" s="6">
        <v>42262.637499999997</v>
      </c>
      <c r="V3579">
        <f t="shared" si="867"/>
        <v>0</v>
      </c>
      <c r="W3579">
        <f t="shared" si="868"/>
        <v>0</v>
      </c>
      <c r="X3579">
        <f t="shared" si="878"/>
        <v>0</v>
      </c>
      <c r="Y3579">
        <f t="shared" si="869"/>
        <v>0</v>
      </c>
      <c r="Z3579">
        <f t="shared" si="870"/>
        <v>0</v>
      </c>
      <c r="AA3579">
        <f t="shared" si="874"/>
        <v>0</v>
      </c>
      <c r="AB3579">
        <f t="shared" si="875"/>
        <v>0</v>
      </c>
    </row>
    <row r="3580" spans="1:28">
      <c r="A3580" s="1">
        <v>42262.723611111112</v>
      </c>
      <c r="B3580" s="8">
        <f t="shared" si="871"/>
        <v>42262</v>
      </c>
      <c r="C3580" s="5">
        <v>8</v>
      </c>
      <c r="D3580" s="2">
        <v>9.5999999999999992E-3</v>
      </c>
      <c r="E3580" s="2">
        <v>3.3399999999999999E-2</v>
      </c>
      <c r="F3580" s="2">
        <v>2.0999999999999999E-3</v>
      </c>
      <c r="G3580" s="2">
        <v>2.8E-3</v>
      </c>
      <c r="H3580" s="2">
        <v>4.8999999999999998E-3</v>
      </c>
      <c r="I3580" s="2">
        <v>10.29</v>
      </c>
      <c r="K3580" s="4">
        <f t="shared" si="872"/>
        <v>0.10108455301674213</v>
      </c>
      <c r="L3580" s="4">
        <f t="shared" si="873"/>
        <v>1.8514412416851442</v>
      </c>
      <c r="M3580" s="4">
        <f t="shared" si="864"/>
        <v>7.9032258064516123E-2</v>
      </c>
      <c r="N3580" s="4">
        <f t="shared" si="865"/>
        <v>1.9304734997496604</v>
      </c>
      <c r="O3580" s="3">
        <f t="shared" si="866"/>
        <v>19.097611278252629</v>
      </c>
      <c r="P3580">
        <f t="shared" si="876"/>
        <v>23.42639938458754</v>
      </c>
      <c r="R3580" s="4">
        <f t="shared" si="877"/>
        <v>4.0939312595984795E-2</v>
      </c>
      <c r="U3580" s="6">
        <v>42262.723611111112</v>
      </c>
      <c r="V3580">
        <f t="shared" si="867"/>
        <v>0</v>
      </c>
      <c r="W3580">
        <f t="shared" si="868"/>
        <v>0</v>
      </c>
      <c r="X3580">
        <f t="shared" si="878"/>
        <v>0</v>
      </c>
      <c r="Y3580">
        <f t="shared" si="869"/>
        <v>0</v>
      </c>
      <c r="Z3580">
        <f t="shared" si="870"/>
        <v>0</v>
      </c>
      <c r="AA3580">
        <f t="shared" si="874"/>
        <v>0</v>
      </c>
      <c r="AB3580">
        <f t="shared" si="875"/>
        <v>0</v>
      </c>
    </row>
    <row r="3581" spans="1:28">
      <c r="A3581" s="1">
        <v>42262.80972222222</v>
      </c>
      <c r="B3581" s="8">
        <f t="shared" si="871"/>
        <v>42262</v>
      </c>
      <c r="C3581" s="5">
        <v>9</v>
      </c>
      <c r="D3581" s="2">
        <v>7.7000000000000002E-3</v>
      </c>
      <c r="E3581" s="2">
        <v>2.87E-2</v>
      </c>
      <c r="F3581" s="2">
        <v>1.4E-3</v>
      </c>
      <c r="G3581" s="2">
        <v>2.5999999999999999E-3</v>
      </c>
      <c r="H3581" s="2">
        <v>4.0000000000000001E-3</v>
      </c>
      <c r="I3581" s="2">
        <v>9.7200000000000006</v>
      </c>
      <c r="K3581" s="4">
        <f t="shared" si="872"/>
        <v>8.107823523217858E-2</v>
      </c>
      <c r="L3581" s="4">
        <f t="shared" si="873"/>
        <v>1.5909090909090911</v>
      </c>
      <c r="M3581" s="4">
        <f t="shared" si="864"/>
        <v>6.4516129032258063E-2</v>
      </c>
      <c r="N3581" s="4">
        <f t="shared" si="865"/>
        <v>1.6554252199413491</v>
      </c>
      <c r="O3581" s="3">
        <f t="shared" si="866"/>
        <v>20.417627680237654</v>
      </c>
      <c r="P3581">
        <f t="shared" si="876"/>
        <v>24.659090909090914</v>
      </c>
      <c r="R3581" s="4">
        <f t="shared" si="877"/>
        <v>3.8972542072630643E-2</v>
      </c>
      <c r="U3581" s="6">
        <v>42262.80972222222</v>
      </c>
      <c r="V3581">
        <f t="shared" si="867"/>
        <v>0</v>
      </c>
      <c r="W3581">
        <f t="shared" si="868"/>
        <v>0</v>
      </c>
      <c r="X3581">
        <f t="shared" si="878"/>
        <v>0</v>
      </c>
      <c r="Y3581">
        <f t="shared" si="869"/>
        <v>0</v>
      </c>
      <c r="Z3581">
        <f t="shared" si="870"/>
        <v>0</v>
      </c>
      <c r="AA3581">
        <f t="shared" si="874"/>
        <v>0</v>
      </c>
      <c r="AB3581">
        <f t="shared" si="875"/>
        <v>0</v>
      </c>
    </row>
    <row r="3582" spans="1:28">
      <c r="A3582" s="1">
        <v>42262.895833333336</v>
      </c>
      <c r="B3582" s="8">
        <f t="shared" si="871"/>
        <v>42262</v>
      </c>
      <c r="C3582" s="5">
        <v>10</v>
      </c>
      <c r="D3582" s="2">
        <v>6.0000000000000001E-3</v>
      </c>
      <c r="E3582" s="2">
        <v>4.1500000000000002E-2</v>
      </c>
      <c r="F3582" s="2">
        <v>1.2999999999999999E-3</v>
      </c>
      <c r="G3582" s="2">
        <v>3.2000000000000002E-3</v>
      </c>
      <c r="H3582" s="2">
        <v>4.4999999999999997E-3</v>
      </c>
      <c r="I3582" s="2">
        <v>12.25</v>
      </c>
      <c r="K3582" s="4">
        <f t="shared" si="872"/>
        <v>6.3177845635463831E-2</v>
      </c>
      <c r="L3582" s="4">
        <f t="shared" si="873"/>
        <v>2.3004434589800447</v>
      </c>
      <c r="M3582" s="4">
        <f t="shared" si="864"/>
        <v>7.2580645161290314E-2</v>
      </c>
      <c r="N3582" s="4">
        <f t="shared" si="865"/>
        <v>2.3730241041413351</v>
      </c>
      <c r="O3582" s="3">
        <f t="shared" si="866"/>
        <v>37.561016528383767</v>
      </c>
      <c r="P3582">
        <f t="shared" si="876"/>
        <v>31.694998768169508</v>
      </c>
      <c r="R3582" s="4">
        <f t="shared" si="877"/>
        <v>3.0585717622768606E-2</v>
      </c>
      <c r="U3582" s="6">
        <v>42262.895833333336</v>
      </c>
      <c r="V3582">
        <f t="shared" si="867"/>
        <v>0</v>
      </c>
      <c r="W3582">
        <f t="shared" si="868"/>
        <v>0</v>
      </c>
      <c r="X3582">
        <f t="shared" si="878"/>
        <v>1</v>
      </c>
      <c r="Y3582">
        <f t="shared" si="869"/>
        <v>0</v>
      </c>
      <c r="Z3582">
        <f t="shared" si="870"/>
        <v>1</v>
      </c>
      <c r="AA3582">
        <f t="shared" si="874"/>
        <v>1</v>
      </c>
      <c r="AB3582">
        <f t="shared" si="875"/>
        <v>0</v>
      </c>
    </row>
    <row r="3583" spans="1:28">
      <c r="A3583" s="1">
        <v>42262.981944444444</v>
      </c>
      <c r="B3583" s="8">
        <f t="shared" si="871"/>
        <v>42262</v>
      </c>
      <c r="C3583" s="5">
        <v>11</v>
      </c>
      <c r="D3583" s="2">
        <v>8.0999999999999996E-3</v>
      </c>
      <c r="E3583" s="2">
        <v>3.8399999999999997E-2</v>
      </c>
      <c r="F3583" s="2">
        <v>1.5E-3</v>
      </c>
      <c r="G3583" s="2">
        <v>3.8E-3</v>
      </c>
      <c r="H3583" s="2">
        <v>5.3E-3</v>
      </c>
      <c r="I3583" s="2">
        <v>9.69</v>
      </c>
      <c r="K3583" s="4">
        <f t="shared" si="872"/>
        <v>8.5290091607876165E-2</v>
      </c>
      <c r="L3583" s="4">
        <f t="shared" si="873"/>
        <v>2.1286031042128601</v>
      </c>
      <c r="M3583" s="4">
        <f t="shared" si="864"/>
        <v>8.5483870967741932E-2</v>
      </c>
      <c r="N3583" s="4">
        <f t="shared" si="865"/>
        <v>2.214086975180602</v>
      </c>
      <c r="O3583" s="3">
        <f t="shared" si="866"/>
        <v>25.959486423815036</v>
      </c>
      <c r="P3583">
        <f t="shared" si="876"/>
        <v>24.900640087018363</v>
      </c>
      <c r="R3583" s="4">
        <f t="shared" si="877"/>
        <v>3.8609084433446454E-2</v>
      </c>
      <c r="U3583" s="6">
        <v>42262.981944444444</v>
      </c>
      <c r="V3583">
        <f t="shared" si="867"/>
        <v>0</v>
      </c>
      <c r="W3583">
        <f t="shared" si="868"/>
        <v>0</v>
      </c>
      <c r="X3583">
        <f t="shared" si="878"/>
        <v>1</v>
      </c>
      <c r="Y3583">
        <f t="shared" si="869"/>
        <v>0</v>
      </c>
      <c r="Z3583">
        <f t="shared" si="870"/>
        <v>1</v>
      </c>
      <c r="AA3583">
        <f t="shared" si="874"/>
        <v>0</v>
      </c>
      <c r="AB3583">
        <f t="shared" si="875"/>
        <v>0</v>
      </c>
    </row>
    <row r="3584" spans="1:28">
      <c r="A3584" s="1">
        <v>42263.068055555559</v>
      </c>
      <c r="B3584" s="8">
        <f t="shared" si="871"/>
        <v>42263</v>
      </c>
      <c r="C3584" s="5">
        <v>12</v>
      </c>
      <c r="D3584" s="2">
        <v>1.5299999999999999E-2</v>
      </c>
      <c r="E3584" s="2">
        <v>6.2799999999999995E-2</v>
      </c>
      <c r="F3584" s="2">
        <v>2.2000000000000001E-3</v>
      </c>
      <c r="G3584" s="2">
        <v>4.5999999999999999E-3</v>
      </c>
      <c r="H3584" s="2">
        <v>6.7999999999999996E-3</v>
      </c>
      <c r="I3584" s="2">
        <v>11.58</v>
      </c>
      <c r="K3584" s="4">
        <f t="shared" si="872"/>
        <v>0.16110350637043275</v>
      </c>
      <c r="L3584" s="4">
        <f t="shared" si="873"/>
        <v>3.4811529933481151</v>
      </c>
      <c r="M3584" s="4">
        <f t="shared" si="864"/>
        <v>0.10967741935483871</v>
      </c>
      <c r="N3584" s="4">
        <f t="shared" si="865"/>
        <v>3.590830412702954</v>
      </c>
      <c r="O3584" s="3">
        <f t="shared" si="866"/>
        <v>22.288964986562064</v>
      </c>
      <c r="P3584">
        <f t="shared" si="876"/>
        <v>31.739924351115167</v>
      </c>
      <c r="R3584" s="4">
        <f t="shared" si="877"/>
        <v>3.054374803300175E-2</v>
      </c>
      <c r="U3584" s="6">
        <v>42263.068055555559</v>
      </c>
      <c r="V3584">
        <f t="shared" si="867"/>
        <v>0</v>
      </c>
      <c r="W3584">
        <f t="shared" si="868"/>
        <v>0</v>
      </c>
      <c r="X3584">
        <f t="shared" si="878"/>
        <v>0</v>
      </c>
      <c r="Y3584">
        <f t="shared" si="869"/>
        <v>1</v>
      </c>
      <c r="Z3584">
        <f t="shared" si="870"/>
        <v>1</v>
      </c>
      <c r="AA3584">
        <f t="shared" si="874"/>
        <v>1</v>
      </c>
      <c r="AB3584">
        <f t="shared" si="875"/>
        <v>0</v>
      </c>
    </row>
    <row r="3585" spans="1:28">
      <c r="A3585" s="1">
        <v>42263.154166666667</v>
      </c>
      <c r="B3585" s="8">
        <f t="shared" si="871"/>
        <v>42263</v>
      </c>
      <c r="C3585" s="5">
        <v>13</v>
      </c>
      <c r="D3585" s="2">
        <v>1.8100000000000002E-2</v>
      </c>
      <c r="E3585" s="2">
        <v>9.9199999999999997E-2</v>
      </c>
      <c r="F3585" s="2">
        <v>2.5999999999999999E-3</v>
      </c>
      <c r="G3585" s="2">
        <v>6.4999999999999997E-3</v>
      </c>
      <c r="H3585" s="2">
        <v>9.1000000000000004E-3</v>
      </c>
      <c r="I3585" s="2">
        <v>12.13</v>
      </c>
      <c r="K3585" s="4">
        <f t="shared" si="872"/>
        <v>0.19058650100031591</v>
      </c>
      <c r="L3585" s="4">
        <f t="shared" si="873"/>
        <v>5.4988913525498893</v>
      </c>
      <c r="M3585" s="4">
        <f t="shared" si="864"/>
        <v>0.14677419354838711</v>
      </c>
      <c r="N3585" s="4">
        <f t="shared" si="865"/>
        <v>5.6456655460982761</v>
      </c>
      <c r="O3585" s="3">
        <f t="shared" si="866"/>
        <v>29.622588779721173</v>
      </c>
      <c r="P3585">
        <f t="shared" si="876"/>
        <v>37.464974050339904</v>
      </c>
      <c r="R3585" s="4">
        <f t="shared" si="877"/>
        <v>2.5997677749405979E-2</v>
      </c>
      <c r="U3585" s="6">
        <v>42263.154166666667</v>
      </c>
      <c r="V3585">
        <f t="shared" si="867"/>
        <v>0</v>
      </c>
      <c r="W3585">
        <f t="shared" si="868"/>
        <v>0</v>
      </c>
      <c r="X3585">
        <f t="shared" si="878"/>
        <v>1</v>
      </c>
      <c r="Y3585">
        <f t="shared" si="869"/>
        <v>1</v>
      </c>
      <c r="Z3585">
        <f t="shared" si="870"/>
        <v>1</v>
      </c>
      <c r="AA3585">
        <f t="shared" si="874"/>
        <v>1</v>
      </c>
      <c r="AB3585">
        <f t="shared" si="875"/>
        <v>0</v>
      </c>
    </row>
    <row r="3586" spans="1:28">
      <c r="A3586" s="1">
        <v>42263.155555555553</v>
      </c>
      <c r="B3586" s="8">
        <f t="shared" si="871"/>
        <v>42263</v>
      </c>
      <c r="C3586" s="5">
        <v>13</v>
      </c>
      <c r="D3586" s="2">
        <v>1.83E-2</v>
      </c>
      <c r="E3586" s="2">
        <v>6.9599999999999995E-2</v>
      </c>
      <c r="F3586" s="2">
        <v>2.8999999999999998E-3</v>
      </c>
      <c r="G3586" s="2">
        <v>6.1000000000000004E-3</v>
      </c>
      <c r="H3586" s="2">
        <v>8.9999999999999993E-3</v>
      </c>
      <c r="I3586" s="2">
        <v>10.050000000000001</v>
      </c>
      <c r="K3586" s="4">
        <f t="shared" si="872"/>
        <v>0.1926924291881647</v>
      </c>
      <c r="L3586" s="4">
        <f t="shared" si="873"/>
        <v>3.8580931263858091</v>
      </c>
      <c r="M3586" s="4">
        <f t="shared" ref="M3586:M3649" si="879">(H3586/62)*1000</f>
        <v>0.14516129032258063</v>
      </c>
      <c r="N3586" s="4">
        <f t="shared" ref="N3586:N3649" si="880">L3586+M3586</f>
        <v>4.0032544167083897</v>
      </c>
      <c r="O3586" s="3">
        <f t="shared" ref="O3586:O3649" si="881">N3586/K3586</f>
        <v>20.77535912321288</v>
      </c>
      <c r="P3586">
        <f t="shared" si="876"/>
        <v>26.577974870657801</v>
      </c>
      <c r="R3586" s="4">
        <f t="shared" si="877"/>
        <v>3.6260820625519254E-2</v>
      </c>
      <c r="U3586" s="6">
        <v>42263.155555555553</v>
      </c>
      <c r="V3586">
        <f t="shared" ref="V3586:V3649" si="882">IF(I3586&gt;15,1,0)</f>
        <v>0</v>
      </c>
      <c r="W3586">
        <f t="shared" ref="W3586:W3649" si="883">IF(I3586&gt;20,1,0)</f>
        <v>0</v>
      </c>
      <c r="X3586">
        <f t="shared" si="878"/>
        <v>0</v>
      </c>
      <c r="Y3586">
        <f t="shared" ref="Y3586:Y3649" si="884">IF(K3586&gt;0.125,1,0)</f>
        <v>1</v>
      </c>
      <c r="Z3586">
        <f t="shared" ref="Z3586:Z3649" si="885">IF(N3586&gt;2,1,0)</f>
        <v>1</v>
      </c>
      <c r="AA3586">
        <f t="shared" si="874"/>
        <v>1</v>
      </c>
      <c r="AB3586">
        <f t="shared" si="875"/>
        <v>0</v>
      </c>
    </row>
    <row r="3587" spans="1:28">
      <c r="A3587" s="1">
        <v>42263.156944444447</v>
      </c>
      <c r="B3587" s="8">
        <f t="shared" ref="B3587:B3650" si="886">INT(A3587)</f>
        <v>42263</v>
      </c>
      <c r="C3587" s="5">
        <v>13</v>
      </c>
      <c r="D3587" s="2">
        <v>1.89E-2</v>
      </c>
      <c r="E3587" s="2">
        <v>7.7499999999999999E-2</v>
      </c>
      <c r="F3587" s="2">
        <v>2.3E-3</v>
      </c>
      <c r="G3587" s="2">
        <v>6.6E-3</v>
      </c>
      <c r="H3587" s="2">
        <v>8.8999999999999999E-3</v>
      </c>
      <c r="I3587" s="2">
        <v>9.31</v>
      </c>
      <c r="K3587" s="4">
        <f t="shared" ref="K3587:K3650" si="887">(D3587/94.97)*1000</f>
        <v>0.19901021375171107</v>
      </c>
      <c r="L3587" s="4">
        <f t="shared" ref="L3587:L3650" si="888">(E3587/18.04)*1000</f>
        <v>4.2960088691796008</v>
      </c>
      <c r="M3587" s="4">
        <f t="shared" si="879"/>
        <v>0.1435483870967742</v>
      </c>
      <c r="N3587" s="4">
        <f t="shared" si="880"/>
        <v>4.439557256276375</v>
      </c>
      <c r="O3587" s="3">
        <f t="shared" si="881"/>
        <v>22.308187969765466</v>
      </c>
      <c r="P3587">
        <f t="shared" si="876"/>
        <v>29.927252796532049</v>
      </c>
      <c r="R3587" s="4">
        <f t="shared" si="877"/>
        <v>3.2333942060063368E-2</v>
      </c>
      <c r="U3587" s="6">
        <v>42263.156944444447</v>
      </c>
      <c r="V3587">
        <f t="shared" si="882"/>
        <v>0</v>
      </c>
      <c r="W3587">
        <f t="shared" si="883"/>
        <v>0</v>
      </c>
      <c r="X3587">
        <f t="shared" si="878"/>
        <v>0</v>
      </c>
      <c r="Y3587">
        <f t="shared" si="884"/>
        <v>1</v>
      </c>
      <c r="Z3587">
        <f t="shared" si="885"/>
        <v>1</v>
      </c>
      <c r="AA3587">
        <f t="shared" ref="AA3587:AA3650" si="889">IF(P3587&gt;25,1,0)</f>
        <v>1</v>
      </c>
      <c r="AB3587">
        <f t="shared" ref="AB3587:AB3650" si="890">IF(R3587&gt;0.1,1,0)</f>
        <v>0</v>
      </c>
    </row>
    <row r="3588" spans="1:28">
      <c r="A3588" s="1">
        <v>42302.496527777781</v>
      </c>
      <c r="B3588" s="8">
        <f t="shared" si="886"/>
        <v>42302</v>
      </c>
      <c r="C3588" s="5">
        <v>1</v>
      </c>
      <c r="D3588" s="2">
        <v>7.9000000000000008E-3</v>
      </c>
      <c r="E3588" s="2">
        <v>7.6100000000000001E-2</v>
      </c>
      <c r="F3588" s="2">
        <v>1.6000000000000001E-3</v>
      </c>
      <c r="G3588" s="2">
        <v>6.1000000000000004E-3</v>
      </c>
      <c r="H3588" s="2">
        <v>7.7000000000000002E-3</v>
      </c>
      <c r="I3588" s="2">
        <v>11.21</v>
      </c>
      <c r="K3588" s="4">
        <f t="shared" si="887"/>
        <v>8.3184163420027379E-2</v>
      </c>
      <c r="L3588" s="4">
        <f t="shared" si="888"/>
        <v>4.2184035476718407</v>
      </c>
      <c r="M3588" s="4">
        <f t="shared" si="879"/>
        <v>0.12419354838709679</v>
      </c>
      <c r="N3588" s="4">
        <f t="shared" si="880"/>
        <v>4.3425970960589373</v>
      </c>
      <c r="O3588" s="3">
        <f t="shared" si="881"/>
        <v>52.204613444647755</v>
      </c>
      <c r="P3588">
        <f t="shared" si="876"/>
        <v>33.966366228007026</v>
      </c>
      <c r="R3588" s="4">
        <f t="shared" si="877"/>
        <v>2.8598911121597462E-2</v>
      </c>
      <c r="U3588" s="6">
        <v>42302.496527777781</v>
      </c>
      <c r="V3588">
        <f t="shared" si="882"/>
        <v>0</v>
      </c>
      <c r="W3588">
        <f t="shared" si="883"/>
        <v>0</v>
      </c>
      <c r="X3588">
        <f t="shared" si="878"/>
        <v>1</v>
      </c>
      <c r="Y3588">
        <f t="shared" si="884"/>
        <v>0</v>
      </c>
      <c r="Z3588">
        <f t="shared" si="885"/>
        <v>1</v>
      </c>
      <c r="AA3588">
        <f t="shared" si="889"/>
        <v>1</v>
      </c>
      <c r="AB3588">
        <f t="shared" si="890"/>
        <v>0</v>
      </c>
    </row>
    <row r="3589" spans="1:28">
      <c r="A3589" s="1">
        <v>42302.582638888889</v>
      </c>
      <c r="B3589" s="8">
        <f t="shared" si="886"/>
        <v>42302</v>
      </c>
      <c r="C3589" s="5">
        <v>2</v>
      </c>
      <c r="D3589" s="2">
        <v>7.4000000000000003E-3</v>
      </c>
      <c r="E3589" s="2">
        <v>3.9800000000000002E-2</v>
      </c>
      <c r="F3589" s="2">
        <v>1.9E-3</v>
      </c>
      <c r="G3589" s="2">
        <v>6.7999999999999996E-3</v>
      </c>
      <c r="H3589" s="2">
        <v>8.6999999999999994E-3</v>
      </c>
      <c r="I3589" s="2">
        <v>12.5</v>
      </c>
      <c r="K3589" s="4">
        <f t="shared" si="887"/>
        <v>7.7919342950405396E-2</v>
      </c>
      <c r="L3589" s="4">
        <f t="shared" si="888"/>
        <v>2.2062084257206211</v>
      </c>
      <c r="M3589" s="4">
        <f t="shared" si="879"/>
        <v>0.14032258064516129</v>
      </c>
      <c r="N3589" s="4">
        <f t="shared" si="880"/>
        <v>2.3465310063657823</v>
      </c>
      <c r="O3589" s="3">
        <f t="shared" si="881"/>
        <v>30.114871577643019</v>
      </c>
      <c r="P3589">
        <f t="shared" si="876"/>
        <v>15.722404872951554</v>
      </c>
      <c r="R3589" s="4">
        <f t="shared" si="877"/>
        <v>5.9800011278132462E-2</v>
      </c>
      <c r="U3589" s="6">
        <v>42302.582638888889</v>
      </c>
      <c r="V3589">
        <f t="shared" si="882"/>
        <v>0</v>
      </c>
      <c r="W3589">
        <f t="shared" si="883"/>
        <v>0</v>
      </c>
      <c r="X3589">
        <f t="shared" si="878"/>
        <v>1</v>
      </c>
      <c r="Y3589">
        <f t="shared" si="884"/>
        <v>0</v>
      </c>
      <c r="Z3589">
        <f t="shared" si="885"/>
        <v>1</v>
      </c>
      <c r="AA3589">
        <f t="shared" si="889"/>
        <v>0</v>
      </c>
      <c r="AB3589">
        <f t="shared" si="890"/>
        <v>0</v>
      </c>
    </row>
    <row r="3590" spans="1:28">
      <c r="A3590" s="1">
        <v>42302.668749999997</v>
      </c>
      <c r="B3590" s="8">
        <f t="shared" si="886"/>
        <v>42302</v>
      </c>
      <c r="C3590" s="5">
        <v>3</v>
      </c>
      <c r="D3590" s="2">
        <v>5.7999999999999996E-3</v>
      </c>
      <c r="E3590" s="2">
        <v>3.7699999999999997E-2</v>
      </c>
      <c r="F3590" s="2">
        <v>1.1999999999999999E-3</v>
      </c>
      <c r="G3590" s="2">
        <v>5.5999999999999999E-3</v>
      </c>
      <c r="H3590" s="2">
        <v>6.7999999999999996E-3</v>
      </c>
      <c r="I3590" s="2">
        <v>7.29</v>
      </c>
      <c r="K3590" s="4">
        <f t="shared" si="887"/>
        <v>6.1071917447615032E-2</v>
      </c>
      <c r="L3590" s="4">
        <f t="shared" si="888"/>
        <v>2.0898004434589801</v>
      </c>
      <c r="M3590" s="4">
        <f t="shared" si="879"/>
        <v>0.10967741935483871</v>
      </c>
      <c r="N3590" s="4">
        <f t="shared" si="880"/>
        <v>2.199477862813819</v>
      </c>
      <c r="O3590" s="3">
        <f t="shared" si="881"/>
        <v>36.014553901970416</v>
      </c>
      <c r="P3590">
        <f t="shared" si="876"/>
        <v>19.054062866831877</v>
      </c>
      <c r="R3590" s="4">
        <f t="shared" si="877"/>
        <v>4.9865207197187719E-2</v>
      </c>
      <c r="U3590" s="6">
        <v>42302.668749999997</v>
      </c>
      <c r="V3590">
        <f t="shared" si="882"/>
        <v>0</v>
      </c>
      <c r="W3590">
        <f t="shared" si="883"/>
        <v>0</v>
      </c>
      <c r="X3590">
        <f t="shared" si="878"/>
        <v>1</v>
      </c>
      <c r="Y3590">
        <f t="shared" si="884"/>
        <v>0</v>
      </c>
      <c r="Z3590">
        <f t="shared" si="885"/>
        <v>1</v>
      </c>
      <c r="AA3590">
        <f t="shared" si="889"/>
        <v>0</v>
      </c>
      <c r="AB3590">
        <f t="shared" si="890"/>
        <v>0</v>
      </c>
    </row>
    <row r="3591" spans="1:28">
      <c r="A3591" s="1">
        <v>42302.754861111112</v>
      </c>
      <c r="B3591" s="8">
        <f t="shared" si="886"/>
        <v>42302</v>
      </c>
      <c r="C3591" s="5">
        <v>4</v>
      </c>
      <c r="D3591" s="2">
        <v>7.1999999999999998E-3</v>
      </c>
      <c r="E3591" s="2">
        <v>2.86E-2</v>
      </c>
      <c r="F3591" s="2">
        <v>1E-3</v>
      </c>
      <c r="G3591" s="2">
        <v>6.3E-3</v>
      </c>
      <c r="H3591" s="2">
        <v>7.3000000000000001E-3</v>
      </c>
      <c r="I3591" s="2">
        <v>3.98</v>
      </c>
      <c r="K3591" s="4">
        <f t="shared" si="887"/>
        <v>7.5813414762556583E-2</v>
      </c>
      <c r="L3591" s="4">
        <f t="shared" si="888"/>
        <v>1.5853658536585367</v>
      </c>
      <c r="M3591" s="4">
        <f t="shared" si="879"/>
        <v>0.11774193548387098</v>
      </c>
      <c r="N3591" s="4">
        <f t="shared" si="880"/>
        <v>1.7031077891424076</v>
      </c>
      <c r="O3591" s="3">
        <f t="shared" si="881"/>
        <v>22.464464824285344</v>
      </c>
      <c r="P3591">
        <f t="shared" si="876"/>
        <v>13.464751085867023</v>
      </c>
      <c r="R3591" s="4">
        <f t="shared" si="877"/>
        <v>6.9133578176610547E-2</v>
      </c>
      <c r="U3591" s="6">
        <v>42302.754861111112</v>
      </c>
      <c r="V3591">
        <f t="shared" si="882"/>
        <v>0</v>
      </c>
      <c r="W3591">
        <f t="shared" si="883"/>
        <v>0</v>
      </c>
      <c r="X3591">
        <f t="shared" si="878"/>
        <v>0</v>
      </c>
      <c r="Y3591">
        <f t="shared" si="884"/>
        <v>0</v>
      </c>
      <c r="Z3591">
        <f t="shared" si="885"/>
        <v>0</v>
      </c>
      <c r="AA3591">
        <f t="shared" si="889"/>
        <v>0</v>
      </c>
      <c r="AB3591">
        <f t="shared" si="890"/>
        <v>0</v>
      </c>
    </row>
    <row r="3592" spans="1:28">
      <c r="A3592" s="1">
        <v>42302.84097222222</v>
      </c>
      <c r="B3592" s="8">
        <f t="shared" si="886"/>
        <v>42302</v>
      </c>
      <c r="C3592" s="5">
        <v>5</v>
      </c>
      <c r="D3592" s="2">
        <v>7.4999999999999997E-3</v>
      </c>
      <c r="E3592" s="2">
        <v>4.5600000000000002E-2</v>
      </c>
      <c r="F3592" s="2">
        <v>1E-3</v>
      </c>
      <c r="G3592" s="2">
        <v>6.1000000000000004E-3</v>
      </c>
      <c r="H3592" s="2">
        <v>7.1000000000000004E-3</v>
      </c>
      <c r="I3592" s="2">
        <v>3.2</v>
      </c>
      <c r="K3592" s="4">
        <f t="shared" si="887"/>
        <v>7.8972307044329781E-2</v>
      </c>
      <c r="L3592" s="4">
        <f t="shared" si="888"/>
        <v>2.5277161862527717</v>
      </c>
      <c r="M3592" s="4">
        <f t="shared" si="879"/>
        <v>0.11451612903225808</v>
      </c>
      <c r="N3592" s="4">
        <f t="shared" si="880"/>
        <v>2.64223231528503</v>
      </c>
      <c r="O3592" s="3">
        <f t="shared" si="881"/>
        <v>33.457707064349243</v>
      </c>
      <c r="P3592">
        <f t="shared" si="876"/>
        <v>22.073014584179131</v>
      </c>
      <c r="R3592" s="4">
        <f t="shared" si="877"/>
        <v>4.3340673857402541E-2</v>
      </c>
      <c r="U3592" s="6">
        <v>42302.84097222222</v>
      </c>
      <c r="V3592">
        <f t="shared" si="882"/>
        <v>0</v>
      </c>
      <c r="W3592">
        <f t="shared" si="883"/>
        <v>0</v>
      </c>
      <c r="X3592">
        <f t="shared" si="878"/>
        <v>1</v>
      </c>
      <c r="Y3592">
        <f t="shared" si="884"/>
        <v>0</v>
      </c>
      <c r="Z3592">
        <f t="shared" si="885"/>
        <v>1</v>
      </c>
      <c r="AA3592">
        <f t="shared" si="889"/>
        <v>0</v>
      </c>
      <c r="AB3592">
        <f t="shared" si="890"/>
        <v>0</v>
      </c>
    </row>
    <row r="3593" spans="1:28">
      <c r="A3593" s="1">
        <v>42302.927083333336</v>
      </c>
      <c r="B3593" s="8">
        <f t="shared" si="886"/>
        <v>42302</v>
      </c>
      <c r="C3593" s="5">
        <v>6</v>
      </c>
      <c r="D3593" s="2">
        <v>8.6999999999999994E-3</v>
      </c>
      <c r="E3593" s="2">
        <v>3.2599999999999997E-2</v>
      </c>
      <c r="F3593" s="2">
        <v>1E-3</v>
      </c>
      <c r="G3593" s="2">
        <v>6.4000000000000003E-3</v>
      </c>
      <c r="H3593" s="2">
        <v>7.4000000000000003E-3</v>
      </c>
      <c r="I3593" s="2">
        <v>3.16</v>
      </c>
      <c r="K3593" s="4">
        <f t="shared" si="887"/>
        <v>9.1607876171422548E-2</v>
      </c>
      <c r="L3593" s="4">
        <f t="shared" si="888"/>
        <v>1.8070953436807093</v>
      </c>
      <c r="M3593" s="4">
        <f t="shared" si="879"/>
        <v>0.11935483870967743</v>
      </c>
      <c r="N3593" s="4">
        <f t="shared" si="880"/>
        <v>1.9264501823903868</v>
      </c>
      <c r="O3593" s="3">
        <f t="shared" si="881"/>
        <v>21.029307335817823</v>
      </c>
      <c r="P3593">
        <f t="shared" si="876"/>
        <v>15.140528555162698</v>
      </c>
      <c r="R3593" s="4">
        <f t="shared" si="877"/>
        <v>6.1955839710102968E-2</v>
      </c>
      <c r="U3593" s="6">
        <v>42302.927083333336</v>
      </c>
      <c r="V3593">
        <f t="shared" si="882"/>
        <v>0</v>
      </c>
      <c r="W3593">
        <f t="shared" si="883"/>
        <v>0</v>
      </c>
      <c r="X3593">
        <f t="shared" si="878"/>
        <v>0</v>
      </c>
      <c r="Y3593">
        <f t="shared" si="884"/>
        <v>0</v>
      </c>
      <c r="Z3593">
        <f t="shared" si="885"/>
        <v>0</v>
      </c>
      <c r="AA3593">
        <f t="shared" si="889"/>
        <v>0</v>
      </c>
      <c r="AB3593">
        <f t="shared" si="890"/>
        <v>0</v>
      </c>
    </row>
    <row r="3594" spans="1:28">
      <c r="A3594" s="1">
        <v>42303.013194444444</v>
      </c>
      <c r="B3594" s="8">
        <f t="shared" si="886"/>
        <v>42303</v>
      </c>
      <c r="C3594" s="5">
        <v>7</v>
      </c>
      <c r="D3594" s="2">
        <v>1.01E-2</v>
      </c>
      <c r="E3594" s="2">
        <v>4.7699999999999999E-2</v>
      </c>
      <c r="F3594" s="2">
        <v>1.9E-3</v>
      </c>
      <c r="G3594" s="2">
        <v>7.9000000000000008E-3</v>
      </c>
      <c r="H3594" s="2">
        <v>9.7999999999999997E-3</v>
      </c>
      <c r="I3594" s="2">
        <v>4.2300000000000004</v>
      </c>
      <c r="K3594" s="4">
        <f t="shared" si="887"/>
        <v>0.10634937348636411</v>
      </c>
      <c r="L3594" s="4">
        <f t="shared" si="888"/>
        <v>2.6441241685144123</v>
      </c>
      <c r="M3594" s="4">
        <f t="shared" si="879"/>
        <v>0.15806451612903225</v>
      </c>
      <c r="N3594" s="4">
        <f t="shared" si="880"/>
        <v>2.8021886846434447</v>
      </c>
      <c r="O3594" s="3">
        <f t="shared" si="881"/>
        <v>26.348896968375044</v>
      </c>
      <c r="P3594">
        <f t="shared" si="876"/>
        <v>16.728132494683017</v>
      </c>
      <c r="R3594" s="4">
        <f t="shared" si="877"/>
        <v>5.6407520662422717E-2</v>
      </c>
      <c r="U3594" s="6">
        <v>42303.013194444444</v>
      </c>
      <c r="V3594">
        <f t="shared" si="882"/>
        <v>0</v>
      </c>
      <c r="W3594">
        <f t="shared" si="883"/>
        <v>0</v>
      </c>
      <c r="X3594">
        <f t="shared" si="878"/>
        <v>1</v>
      </c>
      <c r="Y3594">
        <f t="shared" si="884"/>
        <v>0</v>
      </c>
      <c r="Z3594">
        <f t="shared" si="885"/>
        <v>1</v>
      </c>
      <c r="AA3594">
        <f t="shared" si="889"/>
        <v>0</v>
      </c>
      <c r="AB3594">
        <f t="shared" si="890"/>
        <v>0</v>
      </c>
    </row>
    <row r="3595" spans="1:28">
      <c r="A3595" s="1">
        <v>42303.099305555559</v>
      </c>
      <c r="B3595" s="8">
        <f t="shared" si="886"/>
        <v>42303</v>
      </c>
      <c r="C3595" s="5">
        <v>8</v>
      </c>
      <c r="D3595" s="2">
        <v>1.0999999999999999E-2</v>
      </c>
      <c r="E3595" s="2">
        <v>4.4400000000000002E-2</v>
      </c>
      <c r="F3595" s="2">
        <v>2.0999999999999999E-3</v>
      </c>
      <c r="G3595" s="2">
        <v>8.3999999999999995E-3</v>
      </c>
      <c r="H3595" s="2">
        <v>1.0500000000000001E-2</v>
      </c>
      <c r="I3595" s="2">
        <v>3.19</v>
      </c>
      <c r="K3595" s="4">
        <f t="shared" si="887"/>
        <v>0.11582605033168368</v>
      </c>
      <c r="L3595" s="4">
        <f t="shared" si="888"/>
        <v>2.4611973392461199</v>
      </c>
      <c r="M3595" s="4">
        <f t="shared" si="879"/>
        <v>0.16935483870967744</v>
      </c>
      <c r="N3595" s="4">
        <f t="shared" si="880"/>
        <v>2.6305521779557974</v>
      </c>
      <c r="O3595" s="3">
        <f t="shared" si="881"/>
        <v>22.711230940042011</v>
      </c>
      <c r="P3595">
        <f t="shared" si="876"/>
        <v>14.532784288881849</v>
      </c>
      <c r="R3595" s="4">
        <f t="shared" si="877"/>
        <v>6.4379957990904832E-2</v>
      </c>
      <c r="U3595" s="6">
        <v>42303.099305555559</v>
      </c>
      <c r="V3595">
        <f t="shared" si="882"/>
        <v>0</v>
      </c>
      <c r="W3595">
        <f t="shared" si="883"/>
        <v>0</v>
      </c>
      <c r="X3595">
        <f t="shared" si="878"/>
        <v>0</v>
      </c>
      <c r="Y3595">
        <f t="shared" si="884"/>
        <v>0</v>
      </c>
      <c r="Z3595">
        <f t="shared" si="885"/>
        <v>1</v>
      </c>
      <c r="AA3595">
        <f t="shared" si="889"/>
        <v>0</v>
      </c>
      <c r="AB3595">
        <f t="shared" si="890"/>
        <v>0</v>
      </c>
    </row>
    <row r="3596" spans="1:28">
      <c r="A3596" s="1">
        <v>42303.185416666667</v>
      </c>
      <c r="B3596" s="8">
        <f t="shared" si="886"/>
        <v>42303</v>
      </c>
      <c r="C3596" s="5">
        <v>9</v>
      </c>
      <c r="D3596" s="2">
        <v>7.9000000000000008E-3</v>
      </c>
      <c r="E3596" s="2">
        <v>2.7799999999999998E-2</v>
      </c>
      <c r="F3596" s="2">
        <v>8.0000000000000004E-4</v>
      </c>
      <c r="G3596" s="2">
        <v>6.3E-3</v>
      </c>
      <c r="H3596" s="2">
        <v>7.1000000000000004E-3</v>
      </c>
      <c r="I3596" s="2">
        <v>3.52</v>
      </c>
      <c r="K3596" s="4">
        <f t="shared" si="887"/>
        <v>8.3184163420027379E-2</v>
      </c>
      <c r="L3596" s="4">
        <f t="shared" si="888"/>
        <v>1.541019955654102</v>
      </c>
      <c r="M3596" s="4">
        <f t="shared" si="879"/>
        <v>0.11451612903225808</v>
      </c>
      <c r="N3596" s="4">
        <f t="shared" si="880"/>
        <v>1.65553608468636</v>
      </c>
      <c r="O3596" s="3">
        <f t="shared" si="881"/>
        <v>19.902058476286534</v>
      </c>
      <c r="P3596">
        <f t="shared" si="876"/>
        <v>13.456793978951312</v>
      </c>
      <c r="R3596" s="4">
        <f t="shared" si="877"/>
        <v>6.917162971651751E-2</v>
      </c>
      <c r="U3596" s="6">
        <v>42303.185416666667</v>
      </c>
      <c r="V3596">
        <f t="shared" si="882"/>
        <v>0</v>
      </c>
      <c r="W3596">
        <f t="shared" si="883"/>
        <v>0</v>
      </c>
      <c r="X3596">
        <f t="shared" si="878"/>
        <v>0</v>
      </c>
      <c r="Y3596">
        <f t="shared" si="884"/>
        <v>0</v>
      </c>
      <c r="Z3596">
        <f t="shared" si="885"/>
        <v>0</v>
      </c>
      <c r="AA3596">
        <f t="shared" si="889"/>
        <v>0</v>
      </c>
      <c r="AB3596">
        <f t="shared" si="890"/>
        <v>0</v>
      </c>
    </row>
    <row r="3597" spans="1:28">
      <c r="A3597" s="1">
        <v>42303.271527777775</v>
      </c>
      <c r="B3597" s="8">
        <f t="shared" si="886"/>
        <v>42303</v>
      </c>
      <c r="C3597" s="5">
        <v>10</v>
      </c>
      <c r="D3597" s="2">
        <v>8.5000000000000006E-3</v>
      </c>
      <c r="E3597" s="2">
        <v>3.5700000000000003E-2</v>
      </c>
      <c r="F3597" s="2">
        <v>1E-3</v>
      </c>
      <c r="G3597" s="2">
        <v>5.5999999999999999E-3</v>
      </c>
      <c r="H3597" s="2">
        <v>6.6E-3</v>
      </c>
      <c r="I3597" s="2">
        <v>3.5</v>
      </c>
      <c r="K3597" s="4">
        <f t="shared" si="887"/>
        <v>8.9501947983573776E-2</v>
      </c>
      <c r="L3597" s="4">
        <f t="shared" si="888"/>
        <v>1.9789356984478939</v>
      </c>
      <c r="M3597" s="4">
        <f t="shared" si="879"/>
        <v>0.1064516129032258</v>
      </c>
      <c r="N3597" s="4">
        <f t="shared" si="880"/>
        <v>2.0853873113511199</v>
      </c>
      <c r="O3597" s="3">
        <f t="shared" si="881"/>
        <v>23.299909759884216</v>
      </c>
      <c r="P3597">
        <f t="shared" si="876"/>
        <v>18.590002015722639</v>
      </c>
      <c r="R3597" s="4">
        <f t="shared" si="877"/>
        <v>5.1046447019117966E-2</v>
      </c>
      <c r="U3597" s="6">
        <v>42303.271527777775</v>
      </c>
      <c r="V3597">
        <f t="shared" si="882"/>
        <v>0</v>
      </c>
      <c r="W3597">
        <f t="shared" si="883"/>
        <v>0</v>
      </c>
      <c r="X3597">
        <f t="shared" si="878"/>
        <v>0</v>
      </c>
      <c r="Y3597">
        <f t="shared" si="884"/>
        <v>0</v>
      </c>
      <c r="Z3597">
        <f t="shared" si="885"/>
        <v>1</v>
      </c>
      <c r="AA3597">
        <f t="shared" si="889"/>
        <v>0</v>
      </c>
      <c r="AB3597">
        <f t="shared" si="890"/>
        <v>0</v>
      </c>
    </row>
    <row r="3598" spans="1:28">
      <c r="A3598" s="1">
        <v>42303.357638888891</v>
      </c>
      <c r="B3598" s="8">
        <f t="shared" si="886"/>
        <v>42303</v>
      </c>
      <c r="C3598" s="5">
        <v>11</v>
      </c>
      <c r="D3598" s="2">
        <v>8.3999999999999995E-3</v>
      </c>
      <c r="E3598" s="2">
        <v>3.0200000000000001E-2</v>
      </c>
      <c r="F3598" s="2">
        <v>1E-3</v>
      </c>
      <c r="G3598" s="2">
        <v>6.3E-3</v>
      </c>
      <c r="H3598" s="2">
        <v>7.3000000000000001E-3</v>
      </c>
      <c r="I3598" s="2">
        <v>3.26</v>
      </c>
      <c r="K3598" s="4">
        <f t="shared" si="887"/>
        <v>8.8448983889649363E-2</v>
      </c>
      <c r="L3598" s="4">
        <f t="shared" si="888"/>
        <v>1.6740576496674058</v>
      </c>
      <c r="M3598" s="4">
        <f t="shared" si="879"/>
        <v>0.11774193548387098</v>
      </c>
      <c r="N3598" s="4">
        <f t="shared" si="880"/>
        <v>1.7917995851512767</v>
      </c>
      <c r="O3598" s="3">
        <f t="shared" si="881"/>
        <v>20.258000785930566</v>
      </c>
      <c r="P3598">
        <f t="shared" si="876"/>
        <v>14.218023873887555</v>
      </c>
      <c r="R3598" s="4">
        <f t="shared" si="877"/>
        <v>6.5711554160188257E-2</v>
      </c>
      <c r="U3598" s="6">
        <v>42303.357638888891</v>
      </c>
      <c r="V3598">
        <f t="shared" si="882"/>
        <v>0</v>
      </c>
      <c r="W3598">
        <f t="shared" si="883"/>
        <v>0</v>
      </c>
      <c r="X3598">
        <f t="shared" si="878"/>
        <v>0</v>
      </c>
      <c r="Y3598">
        <f t="shared" si="884"/>
        <v>0</v>
      </c>
      <c r="Z3598">
        <f t="shared" si="885"/>
        <v>0</v>
      </c>
      <c r="AA3598">
        <f t="shared" si="889"/>
        <v>0</v>
      </c>
      <c r="AB3598">
        <f t="shared" si="890"/>
        <v>0</v>
      </c>
    </row>
    <row r="3599" spans="1:28">
      <c r="A3599" s="1">
        <v>42303.443749999999</v>
      </c>
      <c r="B3599" s="8">
        <f t="shared" si="886"/>
        <v>42303</v>
      </c>
      <c r="C3599" s="5">
        <v>12</v>
      </c>
      <c r="D3599" s="2">
        <v>8.0999999999999996E-3</v>
      </c>
      <c r="E3599" s="2">
        <v>4.3700000000000003E-2</v>
      </c>
      <c r="F3599" s="2">
        <v>8.0000000000000004E-4</v>
      </c>
      <c r="G3599" s="2">
        <v>6.4999999999999997E-3</v>
      </c>
      <c r="H3599" s="2">
        <v>7.3000000000000001E-3</v>
      </c>
      <c r="I3599" s="2">
        <v>3.6</v>
      </c>
      <c r="K3599" s="4">
        <f t="shared" si="887"/>
        <v>8.5290091607876165E-2</v>
      </c>
      <c r="L3599" s="4">
        <f t="shared" si="888"/>
        <v>2.4223946784922399</v>
      </c>
      <c r="M3599" s="4">
        <f t="shared" si="879"/>
        <v>0.11774193548387098</v>
      </c>
      <c r="N3599" s="4">
        <f t="shared" si="880"/>
        <v>2.5401366139761108</v>
      </c>
      <c r="O3599" s="3">
        <f t="shared" si="881"/>
        <v>29.782317806087811</v>
      </c>
      <c r="P3599">
        <f t="shared" si="876"/>
        <v>20.573763022810802</v>
      </c>
      <c r="R3599" s="4">
        <f t="shared" si="877"/>
        <v>4.6352599634225146E-2</v>
      </c>
      <c r="U3599" s="6">
        <v>42303.443749999999</v>
      </c>
      <c r="V3599">
        <f t="shared" si="882"/>
        <v>0</v>
      </c>
      <c r="W3599">
        <f t="shared" si="883"/>
        <v>0</v>
      </c>
      <c r="X3599">
        <f t="shared" si="878"/>
        <v>1</v>
      </c>
      <c r="Y3599">
        <f t="shared" si="884"/>
        <v>0</v>
      </c>
      <c r="Z3599">
        <f t="shared" si="885"/>
        <v>1</v>
      </c>
      <c r="AA3599">
        <f t="shared" si="889"/>
        <v>0</v>
      </c>
      <c r="AB3599">
        <f t="shared" si="890"/>
        <v>0</v>
      </c>
    </row>
    <row r="3600" spans="1:28">
      <c r="A3600" s="1">
        <v>42303.529861111114</v>
      </c>
      <c r="B3600" s="8">
        <f t="shared" si="886"/>
        <v>42303</v>
      </c>
      <c r="C3600" s="5">
        <v>13</v>
      </c>
      <c r="D3600" s="2">
        <v>9.5999999999999992E-3</v>
      </c>
      <c r="E3600" s="2">
        <v>2.7699999999999999E-2</v>
      </c>
      <c r="F3600" s="2">
        <v>1.4E-3</v>
      </c>
      <c r="G3600" s="2">
        <v>7.4000000000000003E-3</v>
      </c>
      <c r="H3600" s="2">
        <v>8.8000000000000005E-3</v>
      </c>
      <c r="I3600" s="2">
        <v>7.06</v>
      </c>
      <c r="K3600" s="4">
        <f t="shared" si="887"/>
        <v>0.10108455301674213</v>
      </c>
      <c r="L3600" s="4">
        <f t="shared" si="888"/>
        <v>1.5354767184035476</v>
      </c>
      <c r="M3600" s="4">
        <f t="shared" si="879"/>
        <v>0.14193548387096774</v>
      </c>
      <c r="N3600" s="4">
        <f t="shared" si="880"/>
        <v>1.6774122022745153</v>
      </c>
      <c r="O3600" s="3">
        <f t="shared" si="881"/>
        <v>16.594149671876117</v>
      </c>
      <c r="P3600">
        <f t="shared" si="876"/>
        <v>10.818131425115903</v>
      </c>
      <c r="R3600" s="4">
        <f t="shared" si="877"/>
        <v>8.4615745419347702E-2</v>
      </c>
      <c r="U3600" s="6">
        <v>42303.529861111114</v>
      </c>
      <c r="V3600">
        <f t="shared" si="882"/>
        <v>0</v>
      </c>
      <c r="W3600">
        <f t="shared" si="883"/>
        <v>0</v>
      </c>
      <c r="X3600">
        <f t="shared" si="878"/>
        <v>0</v>
      </c>
      <c r="Y3600">
        <f t="shared" si="884"/>
        <v>0</v>
      </c>
      <c r="Z3600">
        <f t="shared" si="885"/>
        <v>0</v>
      </c>
      <c r="AA3600">
        <f t="shared" si="889"/>
        <v>0</v>
      </c>
      <c r="AB3600">
        <f t="shared" si="890"/>
        <v>0</v>
      </c>
    </row>
    <row r="3601" spans="1:28">
      <c r="A3601" s="1">
        <v>42303.53125</v>
      </c>
      <c r="B3601" s="8">
        <f t="shared" si="886"/>
        <v>42303</v>
      </c>
      <c r="C3601" s="5">
        <v>13</v>
      </c>
      <c r="D3601" s="2">
        <v>9.4000000000000004E-3</v>
      </c>
      <c r="E3601" s="2">
        <v>3.7699999999999997E-2</v>
      </c>
      <c r="F3601" s="2">
        <v>1.6000000000000001E-3</v>
      </c>
      <c r="G3601" s="2">
        <v>6.7000000000000002E-3</v>
      </c>
      <c r="H3601" s="2">
        <v>8.3000000000000001E-3</v>
      </c>
      <c r="I3601" s="2">
        <v>7.4</v>
      </c>
      <c r="K3601" s="4">
        <f t="shared" si="887"/>
        <v>9.8978624828893344E-2</v>
      </c>
      <c r="L3601" s="4">
        <f t="shared" si="888"/>
        <v>2.0898004434589801</v>
      </c>
      <c r="M3601" s="4">
        <f t="shared" si="879"/>
        <v>0.13387096774193549</v>
      </c>
      <c r="N3601" s="4">
        <f t="shared" si="880"/>
        <v>2.2236714112009155</v>
      </c>
      <c r="O3601" s="3">
        <f t="shared" si="881"/>
        <v>22.466178076782015</v>
      </c>
      <c r="P3601">
        <f t="shared" si="876"/>
        <v>15.61055752945262</v>
      </c>
      <c r="R3601" s="4">
        <f t="shared" si="877"/>
        <v>6.0202675209840094E-2</v>
      </c>
      <c r="U3601" s="6">
        <v>42303.53125</v>
      </c>
      <c r="V3601">
        <f t="shared" si="882"/>
        <v>0</v>
      </c>
      <c r="W3601">
        <f t="shared" si="883"/>
        <v>0</v>
      </c>
      <c r="X3601">
        <f t="shared" si="878"/>
        <v>0</v>
      </c>
      <c r="Y3601">
        <f t="shared" si="884"/>
        <v>0</v>
      </c>
      <c r="Z3601">
        <f t="shared" si="885"/>
        <v>1</v>
      </c>
      <c r="AA3601">
        <f t="shared" si="889"/>
        <v>0</v>
      </c>
      <c r="AB3601">
        <f t="shared" si="890"/>
        <v>0</v>
      </c>
    </row>
    <row r="3602" spans="1:28">
      <c r="A3602" s="1">
        <v>42303.532638888886</v>
      </c>
      <c r="B3602" s="8">
        <f t="shared" si="886"/>
        <v>42303</v>
      </c>
      <c r="C3602" s="5">
        <v>13</v>
      </c>
      <c r="D3602" s="2">
        <v>1.0200000000000001E-2</v>
      </c>
      <c r="E3602" s="2">
        <v>3.4799999999999998E-2</v>
      </c>
      <c r="F3602" s="2">
        <v>1.6999999999999999E-3</v>
      </c>
      <c r="G3602" s="2">
        <v>6.1000000000000004E-3</v>
      </c>
      <c r="H3602" s="2">
        <v>7.7999999999999996E-3</v>
      </c>
      <c r="I3602" s="2">
        <v>7.48</v>
      </c>
      <c r="K3602" s="4">
        <f t="shared" si="887"/>
        <v>0.10740233758028853</v>
      </c>
      <c r="L3602" s="4">
        <f t="shared" si="888"/>
        <v>1.9290465631929046</v>
      </c>
      <c r="M3602" s="4">
        <f t="shared" si="879"/>
        <v>0.12580645161290321</v>
      </c>
      <c r="N3602" s="4">
        <f t="shared" si="880"/>
        <v>2.0548530148058077</v>
      </c>
      <c r="O3602" s="3">
        <f t="shared" si="881"/>
        <v>19.132293217265445</v>
      </c>
      <c r="P3602">
        <f t="shared" si="876"/>
        <v>15.333447040764115</v>
      </c>
      <c r="R3602" s="4">
        <f t="shared" si="877"/>
        <v>6.1224063573614027E-2</v>
      </c>
      <c r="U3602" s="6">
        <v>42303.532638888886</v>
      </c>
      <c r="V3602">
        <f t="shared" si="882"/>
        <v>0</v>
      </c>
      <c r="W3602">
        <f t="shared" si="883"/>
        <v>0</v>
      </c>
      <c r="X3602">
        <f t="shared" si="878"/>
        <v>0</v>
      </c>
      <c r="Y3602">
        <f t="shared" si="884"/>
        <v>0</v>
      </c>
      <c r="Z3602">
        <f t="shared" si="885"/>
        <v>1</v>
      </c>
      <c r="AA3602">
        <f t="shared" si="889"/>
        <v>0</v>
      </c>
      <c r="AB3602">
        <f t="shared" si="890"/>
        <v>0</v>
      </c>
    </row>
    <row r="3603" spans="1:28">
      <c r="A3603" s="1">
        <v>42322.128472222219</v>
      </c>
      <c r="B3603" s="8">
        <f t="shared" si="886"/>
        <v>42322</v>
      </c>
      <c r="C3603" s="5">
        <v>1</v>
      </c>
      <c r="D3603" s="2">
        <v>1.47E-2</v>
      </c>
      <c r="E3603" s="2">
        <v>0.1186</v>
      </c>
      <c r="F3603" s="2">
        <v>6.4000000000000003E-3</v>
      </c>
      <c r="G3603" s="2">
        <v>2.5700000000000001E-2</v>
      </c>
      <c r="H3603" s="2">
        <v>3.2099999999999997E-2</v>
      </c>
      <c r="I3603" s="2">
        <v>2.19</v>
      </c>
      <c r="K3603" s="4">
        <f t="shared" si="887"/>
        <v>0.15478572180688638</v>
      </c>
      <c r="L3603" s="4">
        <f t="shared" si="888"/>
        <v>6.5742793791574279</v>
      </c>
      <c r="M3603" s="4">
        <f t="shared" si="879"/>
        <v>0.51774193548387082</v>
      </c>
      <c r="N3603" s="4">
        <f t="shared" si="880"/>
        <v>7.0920213146412987</v>
      </c>
      <c r="O3603" s="3">
        <f t="shared" si="881"/>
        <v>45.81831729601933</v>
      </c>
      <c r="P3603">
        <f t="shared" si="876"/>
        <v>12.697985093699709</v>
      </c>
      <c r="R3603" s="4">
        <f t="shared" si="877"/>
        <v>7.3003437597544393E-2</v>
      </c>
      <c r="U3603" s="6">
        <v>42322.128472222219</v>
      </c>
      <c r="V3603">
        <f t="shared" si="882"/>
        <v>0</v>
      </c>
      <c r="W3603">
        <f t="shared" si="883"/>
        <v>0</v>
      </c>
      <c r="X3603">
        <f t="shared" si="878"/>
        <v>1</v>
      </c>
      <c r="Y3603">
        <f t="shared" si="884"/>
        <v>1</v>
      </c>
      <c r="Z3603">
        <f t="shared" si="885"/>
        <v>1</v>
      </c>
      <c r="AA3603">
        <f t="shared" si="889"/>
        <v>0</v>
      </c>
      <c r="AB3603">
        <f t="shared" si="890"/>
        <v>0</v>
      </c>
    </row>
    <row r="3604" spans="1:28">
      <c r="A3604" s="1">
        <v>42322.214583333334</v>
      </c>
      <c r="B3604" s="8">
        <f t="shared" si="886"/>
        <v>42322</v>
      </c>
      <c r="C3604" s="5">
        <v>2</v>
      </c>
      <c r="D3604" s="2">
        <v>1.4500000000000001E-2</v>
      </c>
      <c r="E3604" s="2">
        <v>0.1191</v>
      </c>
      <c r="F3604" s="2">
        <v>5.5999999999999999E-3</v>
      </c>
      <c r="G3604" s="2">
        <v>2.76E-2</v>
      </c>
      <c r="H3604" s="2">
        <v>3.32E-2</v>
      </c>
      <c r="I3604" s="2">
        <v>2.0099999999999998</v>
      </c>
      <c r="K3604" s="4">
        <f t="shared" si="887"/>
        <v>0.15267979361903761</v>
      </c>
      <c r="L3604" s="4">
        <f t="shared" si="888"/>
        <v>6.6019955654102001</v>
      </c>
      <c r="M3604" s="4">
        <f t="shared" si="879"/>
        <v>0.53548387096774197</v>
      </c>
      <c r="N3604" s="4">
        <f t="shared" si="880"/>
        <v>7.1374794363779417</v>
      </c>
      <c r="O3604" s="3">
        <f t="shared" si="881"/>
        <v>46.748029108469865</v>
      </c>
      <c r="P3604">
        <f t="shared" si="876"/>
        <v>12.329027863115433</v>
      </c>
      <c r="R3604" s="4">
        <f t="shared" si="877"/>
        <v>7.5024226092829785E-2</v>
      </c>
      <c r="U3604" s="6">
        <v>42322.214583333334</v>
      </c>
      <c r="V3604">
        <f t="shared" si="882"/>
        <v>0</v>
      </c>
      <c r="W3604">
        <f t="shared" si="883"/>
        <v>0</v>
      </c>
      <c r="X3604">
        <f t="shared" si="878"/>
        <v>1</v>
      </c>
      <c r="Y3604">
        <f t="shared" si="884"/>
        <v>1</v>
      </c>
      <c r="Z3604">
        <f t="shared" si="885"/>
        <v>1</v>
      </c>
      <c r="AA3604">
        <f t="shared" si="889"/>
        <v>0</v>
      </c>
      <c r="AB3604">
        <f t="shared" si="890"/>
        <v>0</v>
      </c>
    </row>
    <row r="3605" spans="1:28">
      <c r="A3605" s="1">
        <v>42322.300694444442</v>
      </c>
      <c r="B3605" s="8">
        <f t="shared" si="886"/>
        <v>42322</v>
      </c>
      <c r="C3605" s="5">
        <v>3</v>
      </c>
      <c r="D3605" s="2">
        <v>1.26E-2</v>
      </c>
      <c r="E3605" s="2">
        <v>7.8799999999999995E-2</v>
      </c>
      <c r="F3605" s="2">
        <v>4.1000000000000003E-3</v>
      </c>
      <c r="G3605" s="2">
        <v>3.6400000000000002E-2</v>
      </c>
      <c r="H3605" s="2">
        <v>4.0500000000000001E-2</v>
      </c>
      <c r="I3605" s="2">
        <v>2.7</v>
      </c>
      <c r="K3605" s="4">
        <f t="shared" si="887"/>
        <v>0.13267347583447406</v>
      </c>
      <c r="L3605" s="4">
        <f t="shared" si="888"/>
        <v>4.3680709534368072</v>
      </c>
      <c r="M3605" s="4">
        <f t="shared" si="879"/>
        <v>0.65322580645161299</v>
      </c>
      <c r="N3605" s="4">
        <f t="shared" si="880"/>
        <v>5.0212967598884202</v>
      </c>
      <c r="O3605" s="3">
        <f t="shared" si="881"/>
        <v>37.8470280386193</v>
      </c>
      <c r="P3605">
        <f t="shared" si="876"/>
        <v>6.6869234348909137</v>
      </c>
      <c r="R3605" s="4">
        <f t="shared" si="877"/>
        <v>0.13009105768648666</v>
      </c>
      <c r="U3605" s="6">
        <v>42322.300694444442</v>
      </c>
      <c r="V3605">
        <f t="shared" si="882"/>
        <v>0</v>
      </c>
      <c r="W3605">
        <f t="shared" si="883"/>
        <v>0</v>
      </c>
      <c r="X3605">
        <f t="shared" si="878"/>
        <v>1</v>
      </c>
      <c r="Y3605">
        <f t="shared" si="884"/>
        <v>1</v>
      </c>
      <c r="Z3605">
        <f t="shared" si="885"/>
        <v>1</v>
      </c>
      <c r="AA3605">
        <f t="shared" si="889"/>
        <v>0</v>
      </c>
      <c r="AB3605">
        <f t="shared" si="890"/>
        <v>1</v>
      </c>
    </row>
    <row r="3606" spans="1:28">
      <c r="A3606" s="1">
        <v>42322.386805555558</v>
      </c>
      <c r="B3606" s="8">
        <f t="shared" si="886"/>
        <v>42322</v>
      </c>
      <c r="C3606" s="5">
        <v>4</v>
      </c>
      <c r="D3606" s="2">
        <v>6.7999999999999996E-3</v>
      </c>
      <c r="E3606" s="2">
        <v>9.7600000000000006E-2</v>
      </c>
      <c r="F3606" s="2">
        <v>3.2000000000000002E-3</v>
      </c>
      <c r="G3606" s="2">
        <v>2.12E-2</v>
      </c>
      <c r="H3606" s="2">
        <v>2.4400000000000002E-2</v>
      </c>
      <c r="I3606" s="2">
        <v>5.45</v>
      </c>
      <c r="K3606" s="4">
        <f t="shared" si="887"/>
        <v>7.1601558386858999E-2</v>
      </c>
      <c r="L3606" s="4">
        <f t="shared" si="888"/>
        <v>5.4101995565410208</v>
      </c>
      <c r="M3606" s="4">
        <f t="shared" si="879"/>
        <v>0.3935483870967742</v>
      </c>
      <c r="N3606" s="4">
        <f t="shared" si="880"/>
        <v>5.803747943637795</v>
      </c>
      <c r="O3606" s="3">
        <f t="shared" si="881"/>
        <v>81.056167971659036</v>
      </c>
      <c r="P3606">
        <f t="shared" si="876"/>
        <v>13.747228381374725</v>
      </c>
      <c r="R3606" s="4">
        <f t="shared" si="877"/>
        <v>6.7809351977146284E-2</v>
      </c>
      <c r="U3606" s="6">
        <v>42322.386805555558</v>
      </c>
      <c r="V3606">
        <f t="shared" si="882"/>
        <v>0</v>
      </c>
      <c r="W3606">
        <f t="shared" si="883"/>
        <v>0</v>
      </c>
      <c r="X3606">
        <f t="shared" si="878"/>
        <v>1</v>
      </c>
      <c r="Y3606">
        <f t="shared" si="884"/>
        <v>0</v>
      </c>
      <c r="Z3606">
        <f t="shared" si="885"/>
        <v>1</v>
      </c>
      <c r="AA3606">
        <f t="shared" si="889"/>
        <v>0</v>
      </c>
      <c r="AB3606">
        <f t="shared" si="890"/>
        <v>0</v>
      </c>
    </row>
    <row r="3607" spans="1:28">
      <c r="A3607" s="1">
        <v>42322.472916666666</v>
      </c>
      <c r="B3607" s="8">
        <f t="shared" si="886"/>
        <v>42322</v>
      </c>
      <c r="C3607" s="5">
        <v>5</v>
      </c>
      <c r="D3607" s="2">
        <v>5.7000000000000002E-3</v>
      </c>
      <c r="E3607" s="2">
        <v>6.4000000000000001E-2</v>
      </c>
      <c r="F3607" s="2">
        <v>2.8E-3</v>
      </c>
      <c r="G3607" s="2">
        <v>1.7500000000000002E-2</v>
      </c>
      <c r="H3607" s="2">
        <v>2.0299999999999999E-2</v>
      </c>
      <c r="I3607" s="2">
        <v>5.44</v>
      </c>
      <c r="K3607" s="4">
        <f t="shared" si="887"/>
        <v>6.0018953353690639E-2</v>
      </c>
      <c r="L3607" s="4">
        <f t="shared" si="888"/>
        <v>3.5476718403547678</v>
      </c>
      <c r="M3607" s="4">
        <f t="shared" si="879"/>
        <v>0.32741935483870965</v>
      </c>
      <c r="N3607" s="4">
        <f t="shared" si="880"/>
        <v>3.8750911951934777</v>
      </c>
      <c r="O3607" s="3">
        <f t="shared" si="881"/>
        <v>64.564458036407814</v>
      </c>
      <c r="P3607">
        <f t="shared" si="876"/>
        <v>10.83525389665003</v>
      </c>
      <c r="R3607" s="4">
        <f t="shared" si="877"/>
        <v>8.4493328891157127E-2</v>
      </c>
      <c r="U3607" s="6">
        <v>42322.472916666666</v>
      </c>
      <c r="V3607">
        <f t="shared" si="882"/>
        <v>0</v>
      </c>
      <c r="W3607">
        <f t="shared" si="883"/>
        <v>0</v>
      </c>
      <c r="X3607">
        <f t="shared" si="878"/>
        <v>1</v>
      </c>
      <c r="Y3607">
        <f t="shared" si="884"/>
        <v>0</v>
      </c>
      <c r="Z3607">
        <f t="shared" si="885"/>
        <v>1</v>
      </c>
      <c r="AA3607">
        <f t="shared" si="889"/>
        <v>0</v>
      </c>
      <c r="AB3607">
        <f t="shared" si="890"/>
        <v>0</v>
      </c>
    </row>
    <row r="3608" spans="1:28">
      <c r="A3608" s="1">
        <v>42322.559027777781</v>
      </c>
      <c r="B3608" s="8">
        <f t="shared" si="886"/>
        <v>42322</v>
      </c>
      <c r="C3608" s="5">
        <v>6</v>
      </c>
      <c r="D3608" s="2">
        <v>9.1000000000000004E-3</v>
      </c>
      <c r="E3608" s="2">
        <v>5.1799999999999999E-2</v>
      </c>
      <c r="F3608" s="2">
        <v>3.3E-3</v>
      </c>
      <c r="G3608" s="2">
        <v>2.4500000000000001E-2</v>
      </c>
      <c r="H3608" s="2">
        <v>2.7799999999999998E-2</v>
      </c>
      <c r="I3608" s="2">
        <v>3.81</v>
      </c>
      <c r="K3608" s="4">
        <f t="shared" si="887"/>
        <v>9.5819732547120146E-2</v>
      </c>
      <c r="L3608" s="4">
        <f t="shared" si="888"/>
        <v>2.8713968957871399</v>
      </c>
      <c r="M3608" s="4">
        <f t="shared" si="879"/>
        <v>0.44838709677419353</v>
      </c>
      <c r="N3608" s="4">
        <f t="shared" si="880"/>
        <v>3.3197839925613333</v>
      </c>
      <c r="O3608" s="3">
        <f t="shared" si="881"/>
        <v>34.646141293796681</v>
      </c>
      <c r="P3608">
        <f t="shared" si="876"/>
        <v>6.4038348035540533</v>
      </c>
      <c r="R3608" s="4">
        <f t="shared" si="877"/>
        <v>0.13506514212337251</v>
      </c>
      <c r="U3608" s="6">
        <v>42322.559027777781</v>
      </c>
      <c r="V3608">
        <f t="shared" si="882"/>
        <v>0</v>
      </c>
      <c r="W3608">
        <f t="shared" si="883"/>
        <v>0</v>
      </c>
      <c r="X3608">
        <f t="shared" si="878"/>
        <v>1</v>
      </c>
      <c r="Y3608">
        <f t="shared" si="884"/>
        <v>0</v>
      </c>
      <c r="Z3608">
        <f t="shared" si="885"/>
        <v>1</v>
      </c>
      <c r="AA3608">
        <f t="shared" si="889"/>
        <v>0</v>
      </c>
      <c r="AB3608">
        <f t="shared" si="890"/>
        <v>1</v>
      </c>
    </row>
    <row r="3609" spans="1:28">
      <c r="A3609" s="1">
        <v>42322.645138888889</v>
      </c>
      <c r="B3609" s="8">
        <f t="shared" si="886"/>
        <v>42322</v>
      </c>
      <c r="C3609" s="5">
        <v>7</v>
      </c>
      <c r="D3609" s="2">
        <v>1.15E-2</v>
      </c>
      <c r="E3609" s="2">
        <v>9.01E-2</v>
      </c>
      <c r="F3609" s="2">
        <v>4.5999999999999999E-3</v>
      </c>
      <c r="G3609" s="2">
        <v>2.4E-2</v>
      </c>
      <c r="H3609" s="2">
        <v>2.86E-2</v>
      </c>
      <c r="I3609" s="2">
        <v>4.5599999999999996</v>
      </c>
      <c r="K3609" s="4">
        <f t="shared" si="887"/>
        <v>0.12109087080130568</v>
      </c>
      <c r="L3609" s="4">
        <f t="shared" si="888"/>
        <v>4.9944567627494454</v>
      </c>
      <c r="M3609" s="4">
        <f t="shared" si="879"/>
        <v>0.46129032258064517</v>
      </c>
      <c r="N3609" s="4">
        <f t="shared" si="880"/>
        <v>5.4557470853300902</v>
      </c>
      <c r="O3609" s="3">
        <f t="shared" si="881"/>
        <v>45.054982669025968</v>
      </c>
      <c r="P3609">
        <f t="shared" si="876"/>
        <v>10.827144031135161</v>
      </c>
      <c r="R3609" s="4">
        <f t="shared" si="877"/>
        <v>8.4551265915717502E-2</v>
      </c>
      <c r="U3609" s="6">
        <v>42322.645138888889</v>
      </c>
      <c r="V3609">
        <f t="shared" si="882"/>
        <v>0</v>
      </c>
      <c r="W3609">
        <f t="shared" si="883"/>
        <v>0</v>
      </c>
      <c r="X3609">
        <f t="shared" si="878"/>
        <v>1</v>
      </c>
      <c r="Y3609">
        <f t="shared" si="884"/>
        <v>0</v>
      </c>
      <c r="Z3609">
        <f t="shared" si="885"/>
        <v>1</v>
      </c>
      <c r="AA3609">
        <f t="shared" si="889"/>
        <v>0</v>
      </c>
      <c r="AB3609">
        <f t="shared" si="890"/>
        <v>0</v>
      </c>
    </row>
    <row r="3610" spans="1:28">
      <c r="A3610" s="1">
        <v>42322.731249999997</v>
      </c>
      <c r="B3610" s="8">
        <f t="shared" si="886"/>
        <v>42322</v>
      </c>
      <c r="C3610" s="5">
        <v>8</v>
      </c>
      <c r="D3610" s="2">
        <v>1.1900000000000001E-2</v>
      </c>
      <c r="E3610" s="2">
        <v>8.3299999999999999E-2</v>
      </c>
      <c r="F3610" s="2">
        <v>4.7999999999999996E-3</v>
      </c>
      <c r="G3610" s="2">
        <v>2.4500000000000001E-2</v>
      </c>
      <c r="H3610" s="2">
        <v>2.93E-2</v>
      </c>
      <c r="I3610" s="2">
        <v>3.44</v>
      </c>
      <c r="K3610" s="4">
        <f t="shared" si="887"/>
        <v>0.12530272717700328</v>
      </c>
      <c r="L3610" s="4">
        <f t="shared" si="888"/>
        <v>4.6175166297117523</v>
      </c>
      <c r="M3610" s="4">
        <f t="shared" si="879"/>
        <v>0.47258064516129034</v>
      </c>
      <c r="N3610" s="4">
        <f t="shared" si="880"/>
        <v>5.0900972748730426</v>
      </c>
      <c r="O3610" s="3">
        <f t="shared" si="881"/>
        <v>40.622398167621242</v>
      </c>
      <c r="P3610">
        <f t="shared" si="876"/>
        <v>9.7708543017791349</v>
      </c>
      <c r="R3610" s="4">
        <f t="shared" si="877"/>
        <v>9.2843146140675167E-2</v>
      </c>
      <c r="U3610" s="6">
        <v>42322.731249999997</v>
      </c>
      <c r="V3610">
        <f t="shared" si="882"/>
        <v>0</v>
      </c>
      <c r="W3610">
        <f t="shared" si="883"/>
        <v>0</v>
      </c>
      <c r="X3610">
        <f t="shared" si="878"/>
        <v>1</v>
      </c>
      <c r="Y3610">
        <f t="shared" si="884"/>
        <v>1</v>
      </c>
      <c r="Z3610">
        <f t="shared" si="885"/>
        <v>1</v>
      </c>
      <c r="AA3610">
        <f t="shared" si="889"/>
        <v>0</v>
      </c>
      <c r="AB3610">
        <f t="shared" si="890"/>
        <v>0</v>
      </c>
    </row>
    <row r="3611" spans="1:28">
      <c r="A3611" s="1">
        <v>42322.817361111112</v>
      </c>
      <c r="B3611" s="8">
        <f t="shared" si="886"/>
        <v>42322</v>
      </c>
      <c r="C3611" s="5">
        <v>9</v>
      </c>
      <c r="D3611" s="2">
        <v>1.04E-2</v>
      </c>
      <c r="E3611" s="2">
        <v>5.6399999999999999E-2</v>
      </c>
      <c r="F3611" s="2">
        <v>3.8999999999999998E-3</v>
      </c>
      <c r="G3611" s="2">
        <v>2.5600000000000001E-2</v>
      </c>
      <c r="H3611" s="2">
        <v>2.9499999999999998E-2</v>
      </c>
      <c r="I3611" s="2">
        <v>3.33</v>
      </c>
      <c r="K3611" s="4">
        <f t="shared" si="887"/>
        <v>0.1095082657681373</v>
      </c>
      <c r="L3611" s="4">
        <f t="shared" si="888"/>
        <v>3.1263858093126387</v>
      </c>
      <c r="M3611" s="4">
        <f t="shared" si="879"/>
        <v>0.47580645161290325</v>
      </c>
      <c r="N3611" s="4">
        <f t="shared" si="880"/>
        <v>3.6021922609255421</v>
      </c>
      <c r="O3611" s="3">
        <f t="shared" si="881"/>
        <v>32.894249905778729</v>
      </c>
      <c r="P3611">
        <f t="shared" si="876"/>
        <v>6.5707091585553759</v>
      </c>
      <c r="R3611" s="4">
        <f t="shared" si="877"/>
        <v>0.13208802227859159</v>
      </c>
      <c r="U3611" s="6">
        <v>42322.817361111112</v>
      </c>
      <c r="V3611">
        <f t="shared" si="882"/>
        <v>0</v>
      </c>
      <c r="W3611">
        <f t="shared" si="883"/>
        <v>0</v>
      </c>
      <c r="X3611">
        <f t="shared" si="878"/>
        <v>1</v>
      </c>
      <c r="Y3611">
        <f t="shared" si="884"/>
        <v>0</v>
      </c>
      <c r="Z3611">
        <f t="shared" si="885"/>
        <v>1</v>
      </c>
      <c r="AA3611">
        <f t="shared" si="889"/>
        <v>0</v>
      </c>
      <c r="AB3611">
        <f t="shared" si="890"/>
        <v>1</v>
      </c>
    </row>
    <row r="3612" spans="1:28">
      <c r="A3612" s="1">
        <v>42322.90347222222</v>
      </c>
      <c r="B3612" s="8">
        <f t="shared" si="886"/>
        <v>42322</v>
      </c>
      <c r="C3612" s="5">
        <v>10</v>
      </c>
      <c r="D3612" s="2">
        <v>8.0999999999999996E-3</v>
      </c>
      <c r="E3612" s="2">
        <v>4.7899999999999998E-2</v>
      </c>
      <c r="F3612" s="2">
        <v>2.8999999999999998E-3</v>
      </c>
      <c r="G3612" s="2">
        <v>2.4500000000000001E-2</v>
      </c>
      <c r="H3612" s="2">
        <v>2.7400000000000001E-2</v>
      </c>
      <c r="I3612" s="2">
        <v>3.79</v>
      </c>
      <c r="K3612" s="4">
        <f t="shared" si="887"/>
        <v>8.5290091607876165E-2</v>
      </c>
      <c r="L3612" s="4">
        <f t="shared" si="888"/>
        <v>2.6552106430155211</v>
      </c>
      <c r="M3612" s="4">
        <f t="shared" si="879"/>
        <v>0.44193548387096776</v>
      </c>
      <c r="N3612" s="4">
        <f t="shared" si="880"/>
        <v>3.0971461268864888</v>
      </c>
      <c r="O3612" s="3">
        <f t="shared" si="881"/>
        <v>36.313082428445661</v>
      </c>
      <c r="P3612">
        <f t="shared" si="876"/>
        <v>6.0081408710570186</v>
      </c>
      <c r="R3612" s="4">
        <f t="shared" si="877"/>
        <v>0.14269119562506352</v>
      </c>
      <c r="U3612" s="6">
        <v>42322.90347222222</v>
      </c>
      <c r="V3612">
        <f t="shared" si="882"/>
        <v>0</v>
      </c>
      <c r="W3612">
        <f t="shared" si="883"/>
        <v>0</v>
      </c>
      <c r="X3612">
        <f t="shared" si="878"/>
        <v>1</v>
      </c>
      <c r="Y3612">
        <f t="shared" si="884"/>
        <v>0</v>
      </c>
      <c r="Z3612">
        <f t="shared" si="885"/>
        <v>1</v>
      </c>
      <c r="AA3612">
        <f t="shared" si="889"/>
        <v>0</v>
      </c>
      <c r="AB3612">
        <f t="shared" si="890"/>
        <v>1</v>
      </c>
    </row>
    <row r="3613" spans="1:28">
      <c r="A3613" s="1">
        <v>42322.989583333336</v>
      </c>
      <c r="B3613" s="8">
        <f t="shared" si="886"/>
        <v>42322</v>
      </c>
      <c r="C3613" s="5">
        <v>11</v>
      </c>
      <c r="D3613" s="2">
        <v>9.5999999999999992E-3</v>
      </c>
      <c r="E3613" s="2">
        <v>5.1400000000000001E-2</v>
      </c>
      <c r="F3613" s="2">
        <v>3.3999999999999998E-3</v>
      </c>
      <c r="G3613" s="2">
        <v>2.6599999999999999E-2</v>
      </c>
      <c r="H3613" s="2">
        <v>0.03</v>
      </c>
      <c r="I3613" s="2">
        <v>2.76</v>
      </c>
      <c r="K3613" s="4">
        <f t="shared" si="887"/>
        <v>0.10108455301674213</v>
      </c>
      <c r="L3613" s="4">
        <f t="shared" si="888"/>
        <v>2.8492239467849227</v>
      </c>
      <c r="M3613" s="4">
        <f t="shared" si="879"/>
        <v>0.4838709677419355</v>
      </c>
      <c r="N3613" s="4">
        <f t="shared" si="880"/>
        <v>3.3330949145268582</v>
      </c>
      <c r="O3613" s="3">
        <f t="shared" si="881"/>
        <v>32.973335836730804</v>
      </c>
      <c r="P3613">
        <f t="shared" ref="P3613:P3676" si="891">L3613/M3613</f>
        <v>5.8883961566888399</v>
      </c>
      <c r="R3613" s="4">
        <f t="shared" si="877"/>
        <v>0.14517167381974247</v>
      </c>
      <c r="U3613" s="6">
        <v>42322.989583333336</v>
      </c>
      <c r="V3613">
        <f t="shared" si="882"/>
        <v>0</v>
      </c>
      <c r="W3613">
        <f t="shared" si="883"/>
        <v>0</v>
      </c>
      <c r="X3613">
        <f t="shared" si="878"/>
        <v>1</v>
      </c>
      <c r="Y3613">
        <f t="shared" si="884"/>
        <v>0</v>
      </c>
      <c r="Z3613">
        <f t="shared" si="885"/>
        <v>1</v>
      </c>
      <c r="AA3613">
        <f t="shared" si="889"/>
        <v>0</v>
      </c>
      <c r="AB3613">
        <f t="shared" si="890"/>
        <v>1</v>
      </c>
    </row>
    <row r="3614" spans="1:28">
      <c r="A3614" s="1">
        <v>42323.075694444444</v>
      </c>
      <c r="B3614" s="8">
        <f t="shared" si="886"/>
        <v>42323</v>
      </c>
      <c r="C3614" s="5">
        <v>12</v>
      </c>
      <c r="D3614" s="2">
        <v>1.2200000000000001E-2</v>
      </c>
      <c r="E3614" s="2">
        <v>7.6100000000000001E-2</v>
      </c>
      <c r="F3614" s="2">
        <v>4.4000000000000003E-3</v>
      </c>
      <c r="G3614" s="2">
        <v>2.4799999999999999E-2</v>
      </c>
      <c r="H3614" s="2">
        <v>2.92E-2</v>
      </c>
      <c r="I3614" s="2">
        <v>2.17</v>
      </c>
      <c r="K3614" s="4">
        <f t="shared" si="887"/>
        <v>0.12846161945877646</v>
      </c>
      <c r="L3614" s="4">
        <f t="shared" si="888"/>
        <v>4.2184035476718407</v>
      </c>
      <c r="M3614" s="4">
        <f t="shared" si="879"/>
        <v>0.47096774193548391</v>
      </c>
      <c r="N3614" s="4">
        <f t="shared" si="880"/>
        <v>4.6893712896073243</v>
      </c>
      <c r="O3614" s="3">
        <f t="shared" si="881"/>
        <v>36.504064866721933</v>
      </c>
      <c r="P3614">
        <f t="shared" si="891"/>
        <v>8.9568842450566475</v>
      </c>
      <c r="R3614" s="4">
        <f t="shared" si="877"/>
        <v>0.10043302456754742</v>
      </c>
      <c r="U3614" s="6">
        <v>42323.075694444444</v>
      </c>
      <c r="V3614">
        <f t="shared" si="882"/>
        <v>0</v>
      </c>
      <c r="W3614">
        <f t="shared" si="883"/>
        <v>0</v>
      </c>
      <c r="X3614">
        <f t="shared" si="878"/>
        <v>1</v>
      </c>
      <c r="Y3614">
        <f t="shared" si="884"/>
        <v>1</v>
      </c>
      <c r="Z3614">
        <f t="shared" si="885"/>
        <v>1</v>
      </c>
      <c r="AA3614">
        <f t="shared" si="889"/>
        <v>0</v>
      </c>
      <c r="AB3614">
        <f t="shared" si="890"/>
        <v>1</v>
      </c>
    </row>
    <row r="3615" spans="1:28">
      <c r="A3615" s="1">
        <v>42323.161805555559</v>
      </c>
      <c r="B3615" s="8">
        <f t="shared" si="886"/>
        <v>42323</v>
      </c>
      <c r="C3615" s="5">
        <v>13</v>
      </c>
      <c r="D3615" s="2">
        <v>1.52E-2</v>
      </c>
      <c r="E3615" s="2">
        <v>0.1143</v>
      </c>
      <c r="F3615" s="2">
        <v>5.7000000000000002E-3</v>
      </c>
      <c r="G3615" s="2">
        <v>2.4899999999999999E-2</v>
      </c>
      <c r="H3615" s="2">
        <v>3.0599999999999999E-2</v>
      </c>
      <c r="I3615" s="2">
        <v>2.34</v>
      </c>
      <c r="K3615" s="4">
        <f t="shared" si="887"/>
        <v>0.16005054227650839</v>
      </c>
      <c r="L3615" s="4">
        <f t="shared" si="888"/>
        <v>6.335920177383592</v>
      </c>
      <c r="M3615" s="4">
        <f t="shared" si="879"/>
        <v>0.49354838709677412</v>
      </c>
      <c r="N3615" s="4">
        <f t="shared" si="880"/>
        <v>6.8294685644803659</v>
      </c>
      <c r="O3615" s="3">
        <f t="shared" si="881"/>
        <v>42.670699313730282</v>
      </c>
      <c r="P3615">
        <f t="shared" si="891"/>
        <v>12.837485326724927</v>
      </c>
      <c r="R3615" s="4">
        <f t="shared" si="877"/>
        <v>7.2267465972929143E-2</v>
      </c>
      <c r="U3615" s="6">
        <v>42323.161805555559</v>
      </c>
      <c r="V3615">
        <f t="shared" si="882"/>
        <v>0</v>
      </c>
      <c r="W3615">
        <f t="shared" si="883"/>
        <v>0</v>
      </c>
      <c r="X3615">
        <f t="shared" si="878"/>
        <v>1</v>
      </c>
      <c r="Y3615">
        <f t="shared" si="884"/>
        <v>1</v>
      </c>
      <c r="Z3615">
        <f t="shared" si="885"/>
        <v>1</v>
      </c>
      <c r="AA3615">
        <f t="shared" si="889"/>
        <v>0</v>
      </c>
      <c r="AB3615">
        <f t="shared" si="890"/>
        <v>0</v>
      </c>
    </row>
    <row r="3616" spans="1:28">
      <c r="A3616" s="1">
        <v>42323.163194444445</v>
      </c>
      <c r="B3616" s="8">
        <f t="shared" si="886"/>
        <v>42323</v>
      </c>
      <c r="C3616" s="5">
        <v>13</v>
      </c>
      <c r="D3616" s="2">
        <v>1.5299999999999999E-2</v>
      </c>
      <c r="E3616" s="2">
        <v>9.8900000000000002E-2</v>
      </c>
      <c r="F3616" s="2">
        <v>5.7000000000000002E-3</v>
      </c>
      <c r="G3616" s="2">
        <v>2.5399999999999999E-2</v>
      </c>
      <c r="H3616" s="2">
        <v>3.1099999999999999E-2</v>
      </c>
      <c r="I3616" s="2">
        <v>2.2599999999999998</v>
      </c>
      <c r="K3616" s="4">
        <f t="shared" si="887"/>
        <v>0.16110350637043275</v>
      </c>
      <c r="L3616" s="4">
        <f t="shared" si="888"/>
        <v>5.4822616407982263</v>
      </c>
      <c r="M3616" s="4">
        <f t="shared" si="879"/>
        <v>0.50161290322580643</v>
      </c>
      <c r="N3616" s="4">
        <f t="shared" si="880"/>
        <v>5.9838745440240331</v>
      </c>
      <c r="O3616" s="3">
        <f t="shared" si="881"/>
        <v>37.14304349320016</v>
      </c>
      <c r="P3616">
        <f t="shared" si="891"/>
        <v>10.929267579726368</v>
      </c>
      <c r="R3616" s="4">
        <f t="shared" si="877"/>
        <v>8.3827443161681336E-2</v>
      </c>
      <c r="U3616" s="6">
        <v>42323.163194444445</v>
      </c>
      <c r="V3616">
        <f t="shared" si="882"/>
        <v>0</v>
      </c>
      <c r="W3616">
        <f t="shared" si="883"/>
        <v>0</v>
      </c>
      <c r="X3616">
        <f t="shared" si="878"/>
        <v>1</v>
      </c>
      <c r="Y3616">
        <f t="shared" si="884"/>
        <v>1</v>
      </c>
      <c r="Z3616">
        <f t="shared" si="885"/>
        <v>1</v>
      </c>
      <c r="AA3616">
        <f t="shared" si="889"/>
        <v>0</v>
      </c>
      <c r="AB3616">
        <f t="shared" si="890"/>
        <v>0</v>
      </c>
    </row>
    <row r="3617" spans="1:28">
      <c r="A3617" s="1">
        <v>42323.164583333331</v>
      </c>
      <c r="B3617" s="8">
        <f t="shared" si="886"/>
        <v>42323</v>
      </c>
      <c r="C3617" s="5">
        <v>13</v>
      </c>
      <c r="D3617" s="2">
        <v>1.5299999999999999E-2</v>
      </c>
      <c r="E3617" s="2">
        <v>0.1096</v>
      </c>
      <c r="F3617" s="2">
        <v>5.7999999999999996E-3</v>
      </c>
      <c r="G3617" s="2">
        <v>2.5600000000000001E-2</v>
      </c>
      <c r="H3617" s="2">
        <v>3.1399999999999997E-2</v>
      </c>
      <c r="I3617" s="2">
        <v>2.2200000000000002</v>
      </c>
      <c r="K3617" s="4">
        <f t="shared" si="887"/>
        <v>0.16110350637043275</v>
      </c>
      <c r="L3617" s="4">
        <f t="shared" si="888"/>
        <v>6.0753880266075395</v>
      </c>
      <c r="M3617" s="4">
        <f t="shared" si="879"/>
        <v>0.50645161290322582</v>
      </c>
      <c r="N3617" s="4">
        <f t="shared" si="880"/>
        <v>6.5818396395107657</v>
      </c>
      <c r="O3617" s="3">
        <f t="shared" si="881"/>
        <v>40.854726180675655</v>
      </c>
      <c r="P3617">
        <f t="shared" si="891"/>
        <v>11.995989097123166</v>
      </c>
      <c r="R3617" s="4">
        <f t="shared" si="877"/>
        <v>7.6946817400867409E-2</v>
      </c>
      <c r="U3617" s="6">
        <v>42323.164583333331</v>
      </c>
      <c r="V3617">
        <f t="shared" si="882"/>
        <v>0</v>
      </c>
      <c r="W3617">
        <f t="shared" si="883"/>
        <v>0</v>
      </c>
      <c r="X3617">
        <f t="shared" si="878"/>
        <v>1</v>
      </c>
      <c r="Y3617">
        <f t="shared" si="884"/>
        <v>1</v>
      </c>
      <c r="Z3617">
        <f t="shared" si="885"/>
        <v>1</v>
      </c>
      <c r="AA3617">
        <f t="shared" si="889"/>
        <v>0</v>
      </c>
      <c r="AB3617">
        <f t="shared" si="890"/>
        <v>0</v>
      </c>
    </row>
    <row r="3618" spans="1:28">
      <c r="A3618" s="1">
        <v>42342.352083333331</v>
      </c>
      <c r="B3618" s="8">
        <f t="shared" si="886"/>
        <v>42342</v>
      </c>
      <c r="C3618" s="5">
        <v>1</v>
      </c>
      <c r="D3618" s="2">
        <v>7.4000000000000003E-3</v>
      </c>
      <c r="E3618" s="2">
        <v>5.21E-2</v>
      </c>
      <c r="F3618" s="2">
        <v>1.9E-3</v>
      </c>
      <c r="G3618" s="2">
        <v>1.1299999999999999E-2</v>
      </c>
      <c r="H3618" s="2">
        <v>1.32E-2</v>
      </c>
      <c r="I3618" s="2">
        <v>2.29</v>
      </c>
      <c r="K3618" s="4">
        <f t="shared" si="887"/>
        <v>7.7919342950405396E-2</v>
      </c>
      <c r="L3618" s="4">
        <f t="shared" si="888"/>
        <v>2.8880266075388028</v>
      </c>
      <c r="M3618" s="4">
        <f t="shared" si="879"/>
        <v>0.2129032258064516</v>
      </c>
      <c r="N3618" s="4">
        <f t="shared" si="880"/>
        <v>3.1009298333452544</v>
      </c>
      <c r="O3618" s="3">
        <f t="shared" si="881"/>
        <v>39.796663009837673</v>
      </c>
      <c r="P3618">
        <f t="shared" si="891"/>
        <v>13.564973459651954</v>
      </c>
      <c r="R3618" s="4">
        <f t="shared" si="877"/>
        <v>6.865786626870353E-2</v>
      </c>
      <c r="U3618" s="6">
        <v>42342.352083333331</v>
      </c>
      <c r="V3618">
        <f t="shared" si="882"/>
        <v>0</v>
      </c>
      <c r="W3618">
        <f t="shared" si="883"/>
        <v>0</v>
      </c>
      <c r="X3618">
        <f t="shared" si="878"/>
        <v>1</v>
      </c>
      <c r="Y3618">
        <f t="shared" si="884"/>
        <v>0</v>
      </c>
      <c r="Z3618">
        <f t="shared" si="885"/>
        <v>1</v>
      </c>
      <c r="AA3618">
        <f t="shared" si="889"/>
        <v>0</v>
      </c>
      <c r="AB3618">
        <f t="shared" si="890"/>
        <v>0</v>
      </c>
    </row>
    <row r="3619" spans="1:28">
      <c r="A3619" s="1">
        <v>42342.438194444447</v>
      </c>
      <c r="B3619" s="8">
        <f t="shared" si="886"/>
        <v>42342</v>
      </c>
      <c r="C3619" s="5">
        <v>2</v>
      </c>
      <c r="D3619" s="2">
        <v>8.3000000000000001E-3</v>
      </c>
      <c r="E3619" s="2">
        <v>5.5399999999999998E-2</v>
      </c>
      <c r="F3619" s="2">
        <v>2.2000000000000001E-3</v>
      </c>
      <c r="G3619" s="2">
        <v>1.2699999999999999E-2</v>
      </c>
      <c r="H3619" s="2">
        <v>1.49E-2</v>
      </c>
      <c r="I3619" s="2">
        <v>2.35</v>
      </c>
      <c r="K3619" s="4">
        <f t="shared" si="887"/>
        <v>8.7396019795724963E-2</v>
      </c>
      <c r="L3619" s="4">
        <f t="shared" si="888"/>
        <v>3.0709534368070952</v>
      </c>
      <c r="M3619" s="4">
        <f t="shared" si="879"/>
        <v>0.24032258064516129</v>
      </c>
      <c r="N3619" s="4">
        <f t="shared" si="880"/>
        <v>3.3112760174522564</v>
      </c>
      <c r="O3619" s="3">
        <f t="shared" si="881"/>
        <v>37.888178720173592</v>
      </c>
      <c r="P3619">
        <f t="shared" si="891"/>
        <v>12.778463965237577</v>
      </c>
      <c r="R3619" s="4">
        <f t="shared" si="877"/>
        <v>7.2577030540048104E-2</v>
      </c>
      <c r="U3619" s="6">
        <v>42342.438194444447</v>
      </c>
      <c r="V3619">
        <f t="shared" si="882"/>
        <v>0</v>
      </c>
      <c r="W3619">
        <f t="shared" si="883"/>
        <v>0</v>
      </c>
      <c r="X3619">
        <f t="shared" si="878"/>
        <v>1</v>
      </c>
      <c r="Y3619">
        <f t="shared" si="884"/>
        <v>0</v>
      </c>
      <c r="Z3619">
        <f t="shared" si="885"/>
        <v>1</v>
      </c>
      <c r="AA3619">
        <f t="shared" si="889"/>
        <v>0</v>
      </c>
      <c r="AB3619">
        <f t="shared" si="890"/>
        <v>0</v>
      </c>
    </row>
    <row r="3620" spans="1:28">
      <c r="A3620" s="1">
        <v>42342.524305555555</v>
      </c>
      <c r="B3620" s="8">
        <f t="shared" si="886"/>
        <v>42342</v>
      </c>
      <c r="C3620" s="5">
        <v>3</v>
      </c>
      <c r="D3620" s="2">
        <v>6.3E-3</v>
      </c>
      <c r="E3620" s="2">
        <v>4.07E-2</v>
      </c>
      <c r="F3620" s="2">
        <v>2E-3</v>
      </c>
      <c r="G3620" s="2">
        <v>1.1599999999999999E-2</v>
      </c>
      <c r="H3620" s="2">
        <v>1.3599999999999999E-2</v>
      </c>
      <c r="I3620" s="2">
        <v>3.53</v>
      </c>
      <c r="K3620" s="4">
        <f t="shared" si="887"/>
        <v>6.6336737917237029E-2</v>
      </c>
      <c r="L3620" s="4">
        <f t="shared" si="888"/>
        <v>2.25609756097561</v>
      </c>
      <c r="M3620" s="4">
        <f t="shared" si="879"/>
        <v>0.21935483870967742</v>
      </c>
      <c r="N3620" s="4">
        <f t="shared" si="880"/>
        <v>2.4754523996852873</v>
      </c>
      <c r="O3620" s="3">
        <f t="shared" si="881"/>
        <v>37.316462602874871</v>
      </c>
      <c r="P3620">
        <f t="shared" si="891"/>
        <v>10.285150645624103</v>
      </c>
      <c r="R3620" s="4">
        <f t="shared" si="877"/>
        <v>8.8612020468486791E-2</v>
      </c>
      <c r="U3620" s="6">
        <v>42342.524305555555</v>
      </c>
      <c r="V3620">
        <f t="shared" si="882"/>
        <v>0</v>
      </c>
      <c r="W3620">
        <f t="shared" si="883"/>
        <v>0</v>
      </c>
      <c r="X3620">
        <f t="shared" si="878"/>
        <v>1</v>
      </c>
      <c r="Y3620">
        <f t="shared" si="884"/>
        <v>0</v>
      </c>
      <c r="Z3620">
        <f t="shared" si="885"/>
        <v>1</v>
      </c>
      <c r="AA3620">
        <f t="shared" si="889"/>
        <v>0</v>
      </c>
      <c r="AB3620">
        <f t="shared" si="890"/>
        <v>0</v>
      </c>
    </row>
    <row r="3621" spans="1:28">
      <c r="A3621" s="1">
        <v>42342.61041666667</v>
      </c>
      <c r="B3621" s="8">
        <f t="shared" si="886"/>
        <v>42342</v>
      </c>
      <c r="C3621" s="5">
        <v>4</v>
      </c>
      <c r="D3621" s="2">
        <v>5.0000000000000001E-3</v>
      </c>
      <c r="E3621" s="2">
        <v>3.7600000000000001E-2</v>
      </c>
      <c r="F3621" s="2">
        <v>1.6000000000000001E-3</v>
      </c>
      <c r="G3621" s="2">
        <v>7.3000000000000001E-3</v>
      </c>
      <c r="H3621" s="2">
        <v>8.8999999999999999E-3</v>
      </c>
      <c r="I3621" s="2">
        <v>5.0999999999999996</v>
      </c>
      <c r="K3621" s="4">
        <f t="shared" si="887"/>
        <v>5.2648204696219864E-2</v>
      </c>
      <c r="L3621" s="4">
        <f t="shared" si="888"/>
        <v>2.0842572062084259</v>
      </c>
      <c r="M3621" s="4">
        <f t="shared" si="879"/>
        <v>0.1435483870967742</v>
      </c>
      <c r="N3621" s="4">
        <f t="shared" si="880"/>
        <v>2.2278055933052001</v>
      </c>
      <c r="O3621" s="3">
        <f t="shared" si="881"/>
        <v>42.314939439238969</v>
      </c>
      <c r="P3621">
        <f t="shared" si="891"/>
        <v>14.51954458257555</v>
      </c>
      <c r="R3621" s="4">
        <f t="shared" si="877"/>
        <v>6.4434880461810867E-2</v>
      </c>
      <c r="U3621" s="6">
        <v>42342.61041666667</v>
      </c>
      <c r="V3621">
        <f t="shared" si="882"/>
        <v>0</v>
      </c>
      <c r="W3621">
        <f t="shared" si="883"/>
        <v>0</v>
      </c>
      <c r="X3621">
        <f t="shared" si="878"/>
        <v>1</v>
      </c>
      <c r="Y3621">
        <f t="shared" si="884"/>
        <v>0</v>
      </c>
      <c r="Z3621">
        <f t="shared" si="885"/>
        <v>1</v>
      </c>
      <c r="AA3621">
        <f t="shared" si="889"/>
        <v>0</v>
      </c>
      <c r="AB3621">
        <f t="shared" si="890"/>
        <v>0</v>
      </c>
    </row>
    <row r="3622" spans="1:28">
      <c r="A3622" s="1">
        <v>42342.696527777778</v>
      </c>
      <c r="B3622" s="8">
        <f t="shared" si="886"/>
        <v>42342</v>
      </c>
      <c r="C3622" s="5">
        <v>5</v>
      </c>
      <c r="D3622" s="2">
        <v>4.7000000000000002E-3</v>
      </c>
      <c r="E3622" s="2">
        <v>4.1099999999999998E-2</v>
      </c>
      <c r="F3622" s="2">
        <v>1.4E-3</v>
      </c>
      <c r="G3622" s="2">
        <v>6.7999999999999996E-3</v>
      </c>
      <c r="H3622" s="2">
        <v>8.2000000000000007E-3</v>
      </c>
      <c r="I3622" s="2">
        <v>4.83</v>
      </c>
      <c r="K3622" s="4">
        <f t="shared" si="887"/>
        <v>4.9489312414446672E-2</v>
      </c>
      <c r="L3622" s="4">
        <f t="shared" si="888"/>
        <v>2.2782705099778271</v>
      </c>
      <c r="M3622" s="4">
        <f t="shared" si="879"/>
        <v>0.13225806451612904</v>
      </c>
      <c r="N3622" s="4">
        <f t="shared" si="880"/>
        <v>2.4105285744939562</v>
      </c>
      <c r="O3622" s="3">
        <f t="shared" si="881"/>
        <v>48.708063557381067</v>
      </c>
      <c r="P3622">
        <f t="shared" si="891"/>
        <v>17.225947758368935</v>
      </c>
      <c r="R3622" s="4">
        <f t="shared" si="877"/>
        <v>5.4866831248368032E-2</v>
      </c>
      <c r="U3622" s="6">
        <v>42342.696527777778</v>
      </c>
      <c r="V3622">
        <f t="shared" si="882"/>
        <v>0</v>
      </c>
      <c r="W3622">
        <f t="shared" si="883"/>
        <v>0</v>
      </c>
      <c r="X3622">
        <f t="shared" si="878"/>
        <v>1</v>
      </c>
      <c r="Y3622">
        <f t="shared" si="884"/>
        <v>0</v>
      </c>
      <c r="Z3622">
        <f t="shared" si="885"/>
        <v>1</v>
      </c>
      <c r="AA3622">
        <f t="shared" si="889"/>
        <v>0</v>
      </c>
      <c r="AB3622">
        <f t="shared" si="890"/>
        <v>0</v>
      </c>
    </row>
    <row r="3623" spans="1:28">
      <c r="A3623" s="1">
        <v>42342.782638888886</v>
      </c>
      <c r="B3623" s="8">
        <f t="shared" si="886"/>
        <v>42342</v>
      </c>
      <c r="C3623" s="5">
        <v>6</v>
      </c>
      <c r="D3623" s="2">
        <v>6.6E-3</v>
      </c>
      <c r="E3623" s="2">
        <v>5.6300000000000003E-2</v>
      </c>
      <c r="F3623" s="2">
        <v>1.6999999999999999E-3</v>
      </c>
      <c r="G3623" s="2">
        <v>9.4999999999999998E-3</v>
      </c>
      <c r="H3623" s="2">
        <v>1.12E-2</v>
      </c>
      <c r="I3623" s="2">
        <v>2.59</v>
      </c>
      <c r="K3623" s="4">
        <f t="shared" si="887"/>
        <v>6.9495630199010214E-2</v>
      </c>
      <c r="L3623" s="4">
        <f t="shared" si="888"/>
        <v>3.1208425720620849</v>
      </c>
      <c r="M3623" s="4">
        <f t="shared" si="879"/>
        <v>0.18064516129032257</v>
      </c>
      <c r="N3623" s="4">
        <f t="shared" si="880"/>
        <v>3.3014877333524075</v>
      </c>
      <c r="O3623" s="3">
        <f t="shared" si="881"/>
        <v>47.50640758128457</v>
      </c>
      <c r="P3623">
        <f t="shared" si="891"/>
        <v>17.2760928096294</v>
      </c>
      <c r="R3623" s="4">
        <f t="shared" si="877"/>
        <v>5.4716290315242597E-2</v>
      </c>
      <c r="U3623" s="6">
        <v>42342.782638888886</v>
      </c>
      <c r="V3623">
        <f t="shared" si="882"/>
        <v>0</v>
      </c>
      <c r="W3623">
        <f t="shared" si="883"/>
        <v>0</v>
      </c>
      <c r="X3623">
        <f t="shared" si="878"/>
        <v>1</v>
      </c>
      <c r="Y3623">
        <f t="shared" si="884"/>
        <v>0</v>
      </c>
      <c r="Z3623">
        <f t="shared" si="885"/>
        <v>1</v>
      </c>
      <c r="AA3623">
        <f t="shared" si="889"/>
        <v>0</v>
      </c>
      <c r="AB3623">
        <f t="shared" si="890"/>
        <v>0</v>
      </c>
    </row>
    <row r="3624" spans="1:28">
      <c r="A3624" s="1">
        <v>42342.868750000001</v>
      </c>
      <c r="B3624" s="8">
        <f t="shared" si="886"/>
        <v>42342</v>
      </c>
      <c r="C3624" s="5">
        <v>7</v>
      </c>
      <c r="D3624" s="2">
        <v>8.0999999999999996E-3</v>
      </c>
      <c r="E3624" s="2">
        <v>5.6000000000000001E-2</v>
      </c>
      <c r="F3624" s="2">
        <v>1.9E-3</v>
      </c>
      <c r="G3624" s="2">
        <v>1.0200000000000001E-2</v>
      </c>
      <c r="H3624" s="2">
        <v>1.21E-2</v>
      </c>
      <c r="I3624" s="2">
        <v>1.9</v>
      </c>
      <c r="K3624" s="4">
        <f t="shared" si="887"/>
        <v>8.5290091607876165E-2</v>
      </c>
      <c r="L3624" s="4">
        <f t="shared" si="888"/>
        <v>3.1042128603104211</v>
      </c>
      <c r="M3624" s="4">
        <f t="shared" si="879"/>
        <v>0.19516129032258062</v>
      </c>
      <c r="N3624" s="4">
        <f t="shared" si="880"/>
        <v>3.2993741506330019</v>
      </c>
      <c r="O3624" s="3">
        <f t="shared" si="881"/>
        <v>38.684143590816817</v>
      </c>
      <c r="P3624">
        <f t="shared" si="891"/>
        <v>15.905884077623648</v>
      </c>
      <c r="R3624" s="4">
        <f t="shared" si="877"/>
        <v>5.9151003012234284E-2</v>
      </c>
      <c r="U3624" s="6">
        <v>42342.868750000001</v>
      </c>
      <c r="V3624">
        <f t="shared" si="882"/>
        <v>0</v>
      </c>
      <c r="W3624">
        <f t="shared" si="883"/>
        <v>0</v>
      </c>
      <c r="X3624">
        <f t="shared" si="878"/>
        <v>1</v>
      </c>
      <c r="Y3624">
        <f t="shared" si="884"/>
        <v>0</v>
      </c>
      <c r="Z3624">
        <f t="shared" si="885"/>
        <v>1</v>
      </c>
      <c r="AA3624">
        <f t="shared" si="889"/>
        <v>0</v>
      </c>
      <c r="AB3624">
        <f t="shared" si="890"/>
        <v>0</v>
      </c>
    </row>
    <row r="3625" spans="1:28">
      <c r="A3625" s="1">
        <v>42342.954861111109</v>
      </c>
      <c r="B3625" s="8">
        <f t="shared" si="886"/>
        <v>42342</v>
      </c>
      <c r="C3625" s="5">
        <v>8</v>
      </c>
      <c r="D3625" s="2">
        <v>7.9000000000000008E-3</v>
      </c>
      <c r="E3625" s="2">
        <v>5.2299999999999999E-2</v>
      </c>
      <c r="F3625" s="2">
        <v>2E-3</v>
      </c>
      <c r="G3625" s="2">
        <v>1.04E-2</v>
      </c>
      <c r="H3625" s="2">
        <v>1.24E-2</v>
      </c>
      <c r="I3625" s="2">
        <v>1.75</v>
      </c>
      <c r="K3625" s="4">
        <f t="shared" si="887"/>
        <v>8.3184163420027379E-2</v>
      </c>
      <c r="L3625" s="4">
        <f t="shared" si="888"/>
        <v>2.8991130820399116</v>
      </c>
      <c r="M3625" s="4">
        <f t="shared" si="879"/>
        <v>0.19999999999999998</v>
      </c>
      <c r="N3625" s="4">
        <f t="shared" si="880"/>
        <v>3.0991130820399118</v>
      </c>
      <c r="O3625" s="3">
        <f t="shared" si="881"/>
        <v>37.256046759662077</v>
      </c>
      <c r="P3625">
        <f t="shared" si="891"/>
        <v>14.495565410199559</v>
      </c>
      <c r="R3625" s="4">
        <f t="shared" si="877"/>
        <v>6.4534592544895172E-2</v>
      </c>
      <c r="U3625" s="6">
        <v>42342.954861111109</v>
      </c>
      <c r="V3625">
        <f t="shared" si="882"/>
        <v>0</v>
      </c>
      <c r="W3625">
        <f t="shared" si="883"/>
        <v>0</v>
      </c>
      <c r="X3625">
        <f t="shared" si="878"/>
        <v>1</v>
      </c>
      <c r="Y3625">
        <f t="shared" si="884"/>
        <v>0</v>
      </c>
      <c r="Z3625">
        <f t="shared" si="885"/>
        <v>1</v>
      </c>
      <c r="AA3625">
        <f t="shared" si="889"/>
        <v>0</v>
      </c>
      <c r="AB3625">
        <f t="shared" si="890"/>
        <v>0</v>
      </c>
    </row>
    <row r="3626" spans="1:28">
      <c r="A3626" s="1">
        <v>42343.040972222225</v>
      </c>
      <c r="B3626" s="8">
        <f t="shared" si="886"/>
        <v>42343</v>
      </c>
      <c r="C3626" s="5">
        <v>9</v>
      </c>
      <c r="D3626" s="2">
        <v>6.7999999999999996E-3</v>
      </c>
      <c r="E3626" s="2">
        <v>6.0299999999999999E-2</v>
      </c>
      <c r="F3626" s="2">
        <v>1.6999999999999999E-3</v>
      </c>
      <c r="G3626" s="2">
        <v>1.04E-2</v>
      </c>
      <c r="H3626" s="2">
        <v>1.21E-2</v>
      </c>
      <c r="I3626" s="2">
        <v>2.2999999999999998</v>
      </c>
      <c r="K3626" s="4">
        <f t="shared" si="887"/>
        <v>7.1601558386858999E-2</v>
      </c>
      <c r="L3626" s="4">
        <f t="shared" si="888"/>
        <v>3.3425720620842574</v>
      </c>
      <c r="M3626" s="4">
        <f t="shared" si="879"/>
        <v>0.19516129032258062</v>
      </c>
      <c r="N3626" s="4">
        <f t="shared" si="880"/>
        <v>3.5377333524068382</v>
      </c>
      <c r="O3626" s="3">
        <f t="shared" si="881"/>
        <v>49.408608305599628</v>
      </c>
      <c r="P3626">
        <f t="shared" si="891"/>
        <v>17.127228747869751</v>
      </c>
      <c r="R3626" s="4">
        <f t="shared" si="877"/>
        <v>5.5165630329319724E-2</v>
      </c>
      <c r="U3626" s="6">
        <v>42343.040972222225</v>
      </c>
      <c r="V3626">
        <f t="shared" si="882"/>
        <v>0</v>
      </c>
      <c r="W3626">
        <f t="shared" si="883"/>
        <v>0</v>
      </c>
      <c r="X3626">
        <f t="shared" si="878"/>
        <v>1</v>
      </c>
      <c r="Y3626">
        <f t="shared" si="884"/>
        <v>0</v>
      </c>
      <c r="Z3626">
        <f t="shared" si="885"/>
        <v>1</v>
      </c>
      <c r="AA3626">
        <f t="shared" si="889"/>
        <v>0</v>
      </c>
      <c r="AB3626">
        <f t="shared" si="890"/>
        <v>0</v>
      </c>
    </row>
    <row r="3627" spans="1:28">
      <c r="A3627" s="1">
        <v>42343.127083333333</v>
      </c>
      <c r="B3627" s="8">
        <f t="shared" si="886"/>
        <v>42343</v>
      </c>
      <c r="C3627" s="5">
        <v>10</v>
      </c>
      <c r="D3627" s="2">
        <v>4.3E-3</v>
      </c>
      <c r="E3627" s="2">
        <v>5.0299999999999997E-2</v>
      </c>
      <c r="F3627" s="2">
        <v>8.9999999999999998E-4</v>
      </c>
      <c r="G3627" s="2">
        <v>5.1000000000000004E-3</v>
      </c>
      <c r="H3627" s="2">
        <v>6.0000000000000001E-3</v>
      </c>
      <c r="I3627" s="2">
        <v>5.29</v>
      </c>
      <c r="K3627" s="4">
        <f t="shared" si="887"/>
        <v>4.5277456038749081E-2</v>
      </c>
      <c r="L3627" s="4">
        <f t="shared" si="888"/>
        <v>2.7882483370288247</v>
      </c>
      <c r="M3627" s="4">
        <f t="shared" si="879"/>
        <v>9.6774193548387094E-2</v>
      </c>
      <c r="N3627" s="4">
        <f t="shared" si="880"/>
        <v>2.8850225305772117</v>
      </c>
      <c r="O3627" s="3">
        <f t="shared" si="881"/>
        <v>63.718741797422737</v>
      </c>
      <c r="P3627">
        <f t="shared" si="891"/>
        <v>28.81189948263119</v>
      </c>
      <c r="R3627" s="4">
        <f t="shared" si="877"/>
        <v>3.3543652613702568E-2</v>
      </c>
      <c r="U3627" s="6">
        <v>42343.127083333333</v>
      </c>
      <c r="V3627">
        <f t="shared" si="882"/>
        <v>0</v>
      </c>
      <c r="W3627">
        <f t="shared" si="883"/>
        <v>0</v>
      </c>
      <c r="X3627">
        <f t="shared" si="878"/>
        <v>1</v>
      </c>
      <c r="Y3627">
        <f t="shared" si="884"/>
        <v>0</v>
      </c>
      <c r="Z3627">
        <f t="shared" si="885"/>
        <v>1</v>
      </c>
      <c r="AA3627">
        <f t="shared" si="889"/>
        <v>1</v>
      </c>
      <c r="AB3627">
        <f t="shared" si="890"/>
        <v>0</v>
      </c>
    </row>
    <row r="3628" spans="1:28">
      <c r="A3628" s="1">
        <v>42343.213194444441</v>
      </c>
      <c r="B3628" s="8">
        <f t="shared" si="886"/>
        <v>42343</v>
      </c>
      <c r="C3628" s="5">
        <v>11</v>
      </c>
      <c r="D3628" s="2">
        <v>6.1999999999999998E-3</v>
      </c>
      <c r="E3628" s="2">
        <v>3.9E-2</v>
      </c>
      <c r="F3628" s="2">
        <v>1.2999999999999999E-3</v>
      </c>
      <c r="G3628" s="2">
        <v>9.2999999999999992E-3</v>
      </c>
      <c r="H3628" s="2">
        <v>1.06E-2</v>
      </c>
      <c r="I3628" s="2">
        <v>3.22</v>
      </c>
      <c r="K3628" s="4">
        <f t="shared" si="887"/>
        <v>6.528377382331263E-2</v>
      </c>
      <c r="L3628" s="4">
        <f t="shared" si="888"/>
        <v>2.1618625277161865</v>
      </c>
      <c r="M3628" s="4">
        <f t="shared" si="879"/>
        <v>0.17096774193548386</v>
      </c>
      <c r="N3628" s="4">
        <f t="shared" si="880"/>
        <v>2.3328302696516703</v>
      </c>
      <c r="O3628" s="3">
        <f t="shared" si="881"/>
        <v>35.733692049809534</v>
      </c>
      <c r="P3628">
        <f t="shared" si="891"/>
        <v>12.644856294189015</v>
      </c>
      <c r="R3628" s="4">
        <f t="shared" si="877"/>
        <v>7.3287690133158362E-2</v>
      </c>
      <c r="U3628" s="6">
        <v>42343.213194444441</v>
      </c>
      <c r="V3628">
        <f t="shared" si="882"/>
        <v>0</v>
      </c>
      <c r="W3628">
        <f t="shared" si="883"/>
        <v>0</v>
      </c>
      <c r="X3628">
        <f t="shared" si="878"/>
        <v>1</v>
      </c>
      <c r="Y3628">
        <f t="shared" si="884"/>
        <v>0</v>
      </c>
      <c r="Z3628">
        <f t="shared" si="885"/>
        <v>1</v>
      </c>
      <c r="AA3628">
        <f t="shared" si="889"/>
        <v>0</v>
      </c>
      <c r="AB3628">
        <f t="shared" si="890"/>
        <v>0</v>
      </c>
    </row>
    <row r="3629" spans="1:28">
      <c r="A3629" s="1">
        <v>42343.299305555556</v>
      </c>
      <c r="B3629" s="8">
        <f t="shared" si="886"/>
        <v>42343</v>
      </c>
      <c r="C3629" s="5">
        <v>12</v>
      </c>
      <c r="D3629" s="2">
        <v>6.7999999999999996E-3</v>
      </c>
      <c r="E3629" s="2">
        <v>5.1900000000000002E-2</v>
      </c>
      <c r="F3629" s="2">
        <v>1.4E-3</v>
      </c>
      <c r="G3629" s="2">
        <v>7.6E-3</v>
      </c>
      <c r="H3629" s="2">
        <v>8.9999999999999993E-3</v>
      </c>
      <c r="I3629" s="2">
        <v>2.31</v>
      </c>
      <c r="K3629" s="4">
        <f t="shared" si="887"/>
        <v>7.1601558386858999E-2</v>
      </c>
      <c r="L3629" s="4">
        <f t="shared" si="888"/>
        <v>2.8769401330376945</v>
      </c>
      <c r="M3629" s="4">
        <f t="shared" si="879"/>
        <v>0.14516129032258063</v>
      </c>
      <c r="N3629" s="4">
        <f t="shared" si="880"/>
        <v>3.022101423360275</v>
      </c>
      <c r="O3629" s="3">
        <f t="shared" si="881"/>
        <v>42.207201790665493</v>
      </c>
      <c r="P3629">
        <f t="shared" si="891"/>
        <v>19.818920916481897</v>
      </c>
      <c r="R3629" s="4">
        <f t="shared" si="877"/>
        <v>4.8033229196251054E-2</v>
      </c>
      <c r="U3629" s="6">
        <v>42343.299305555556</v>
      </c>
      <c r="V3629">
        <f t="shared" si="882"/>
        <v>0</v>
      </c>
      <c r="W3629">
        <f t="shared" si="883"/>
        <v>0</v>
      </c>
      <c r="X3629">
        <f t="shared" si="878"/>
        <v>1</v>
      </c>
      <c r="Y3629">
        <f t="shared" si="884"/>
        <v>0</v>
      </c>
      <c r="Z3629">
        <f t="shared" si="885"/>
        <v>1</v>
      </c>
      <c r="AA3629">
        <f t="shared" si="889"/>
        <v>0</v>
      </c>
      <c r="AB3629">
        <f t="shared" si="890"/>
        <v>0</v>
      </c>
    </row>
    <row r="3630" spans="1:28">
      <c r="A3630" s="1">
        <v>42343.385416666664</v>
      </c>
      <c r="B3630" s="8">
        <f t="shared" si="886"/>
        <v>42343</v>
      </c>
      <c r="C3630" s="5">
        <v>13</v>
      </c>
      <c r="D3630" s="2">
        <v>8.3999999999999995E-3</v>
      </c>
      <c r="E3630" s="2">
        <v>4.7899999999999998E-2</v>
      </c>
      <c r="F3630" s="2">
        <v>1.6000000000000001E-3</v>
      </c>
      <c r="G3630" s="2">
        <v>0.01</v>
      </c>
      <c r="H3630" s="2">
        <v>1.1599999999999999E-2</v>
      </c>
      <c r="I3630" s="2">
        <v>1.99</v>
      </c>
      <c r="K3630" s="4">
        <f t="shared" si="887"/>
        <v>8.8448983889649363E-2</v>
      </c>
      <c r="L3630" s="4">
        <f t="shared" si="888"/>
        <v>2.6552106430155211</v>
      </c>
      <c r="M3630" s="4">
        <f t="shared" si="879"/>
        <v>0.18709677419354837</v>
      </c>
      <c r="N3630" s="4">
        <f t="shared" si="880"/>
        <v>2.8423074172090694</v>
      </c>
      <c r="O3630" s="3">
        <f t="shared" si="881"/>
        <v>32.134992310993489</v>
      </c>
      <c r="P3630">
        <f t="shared" si="891"/>
        <v>14.191643091979511</v>
      </c>
      <c r="R3630" s="4">
        <f t="shared" si="877"/>
        <v>6.5825664409398479E-2</v>
      </c>
      <c r="U3630" s="6">
        <v>42343.385416666664</v>
      </c>
      <c r="V3630">
        <f t="shared" si="882"/>
        <v>0</v>
      </c>
      <c r="W3630">
        <f t="shared" si="883"/>
        <v>0</v>
      </c>
      <c r="X3630">
        <f t="shared" si="878"/>
        <v>1</v>
      </c>
      <c r="Y3630">
        <f t="shared" si="884"/>
        <v>0</v>
      </c>
      <c r="Z3630">
        <f t="shared" si="885"/>
        <v>1</v>
      </c>
      <c r="AA3630">
        <f t="shared" si="889"/>
        <v>0</v>
      </c>
      <c r="AB3630">
        <f t="shared" si="890"/>
        <v>0</v>
      </c>
    </row>
    <row r="3631" spans="1:28">
      <c r="A3631" s="1">
        <v>42343.386805555558</v>
      </c>
      <c r="B3631" s="8">
        <f t="shared" si="886"/>
        <v>42343</v>
      </c>
      <c r="C3631" s="5">
        <v>13</v>
      </c>
      <c r="D3631" s="2">
        <v>8.3999999999999995E-3</v>
      </c>
      <c r="E3631" s="2">
        <v>5.6000000000000001E-2</v>
      </c>
      <c r="F3631" s="2">
        <v>1.8E-3</v>
      </c>
      <c r="G3631" s="2">
        <v>9.5999999999999992E-3</v>
      </c>
      <c r="H3631" s="2">
        <v>1.14E-2</v>
      </c>
      <c r="I3631" s="2">
        <v>1.95</v>
      </c>
      <c r="K3631" s="4">
        <f t="shared" si="887"/>
        <v>8.8448983889649363E-2</v>
      </c>
      <c r="L3631" s="4">
        <f t="shared" si="888"/>
        <v>3.1042128603104211</v>
      </c>
      <c r="M3631" s="4">
        <f t="shared" si="879"/>
        <v>0.18387096774193548</v>
      </c>
      <c r="N3631" s="4">
        <f t="shared" si="880"/>
        <v>3.2880838280523568</v>
      </c>
      <c r="O3631" s="3">
        <f t="shared" si="881"/>
        <v>37.174919184539561</v>
      </c>
      <c r="P3631">
        <f t="shared" si="891"/>
        <v>16.882561170109309</v>
      </c>
      <c r="R3631" s="4">
        <f t="shared" ref="R3631:R3678" si="892">M3631/N3631</f>
        <v>5.5920401473112218E-2</v>
      </c>
      <c r="U3631" s="6">
        <v>42343.386805555558</v>
      </c>
      <c r="V3631">
        <f t="shared" si="882"/>
        <v>0</v>
      </c>
      <c r="W3631">
        <f t="shared" si="883"/>
        <v>0</v>
      </c>
      <c r="X3631">
        <f t="shared" ref="X3631:X3678" si="893">IF(O3631&gt;25,1,0)</f>
        <v>1</v>
      </c>
      <c r="Y3631">
        <f t="shared" si="884"/>
        <v>0</v>
      </c>
      <c r="Z3631">
        <f t="shared" si="885"/>
        <v>1</v>
      </c>
      <c r="AA3631">
        <f t="shared" si="889"/>
        <v>0</v>
      </c>
      <c r="AB3631">
        <f t="shared" si="890"/>
        <v>0</v>
      </c>
    </row>
    <row r="3632" spans="1:28">
      <c r="A3632" s="1">
        <v>42343.388194444444</v>
      </c>
      <c r="B3632" s="8">
        <f t="shared" si="886"/>
        <v>42343</v>
      </c>
      <c r="C3632" s="5">
        <v>13</v>
      </c>
      <c r="D3632" s="2">
        <v>7.7999999999999996E-3</v>
      </c>
      <c r="E3632" s="2">
        <v>6.3500000000000001E-2</v>
      </c>
      <c r="F3632" s="2">
        <v>1.8E-3</v>
      </c>
      <c r="G3632" s="2">
        <v>9.2999999999999992E-3</v>
      </c>
      <c r="H3632" s="2">
        <v>1.11E-2</v>
      </c>
      <c r="I3632" s="2">
        <v>1.88</v>
      </c>
      <c r="K3632" s="4">
        <f t="shared" si="887"/>
        <v>8.213119932610298E-2</v>
      </c>
      <c r="L3632" s="4">
        <f t="shared" si="888"/>
        <v>3.5199556541019956</v>
      </c>
      <c r="M3632" s="4">
        <f t="shared" si="879"/>
        <v>0.17903225806451614</v>
      </c>
      <c r="N3632" s="4">
        <f t="shared" si="880"/>
        <v>3.6989879121665119</v>
      </c>
      <c r="O3632" s="3">
        <f t="shared" si="881"/>
        <v>45.037548976724828</v>
      </c>
      <c r="P3632">
        <f t="shared" si="891"/>
        <v>19.661013563452588</v>
      </c>
      <c r="R3632" s="4">
        <f t="shared" si="892"/>
        <v>4.8400336069132015E-2</v>
      </c>
      <c r="U3632" s="6">
        <v>42343.388194444444</v>
      </c>
      <c r="V3632">
        <f t="shared" si="882"/>
        <v>0</v>
      </c>
      <c r="W3632">
        <f t="shared" si="883"/>
        <v>0</v>
      </c>
      <c r="X3632">
        <f t="shared" si="893"/>
        <v>1</v>
      </c>
      <c r="Y3632">
        <f t="shared" si="884"/>
        <v>0</v>
      </c>
      <c r="Z3632">
        <f t="shared" si="885"/>
        <v>1</v>
      </c>
      <c r="AA3632">
        <f t="shared" si="889"/>
        <v>0</v>
      </c>
      <c r="AB3632">
        <f t="shared" si="890"/>
        <v>0</v>
      </c>
    </row>
    <row r="3633" spans="1:28">
      <c r="A3633" s="1">
        <v>42382.167361111111</v>
      </c>
      <c r="B3633" s="8">
        <f t="shared" si="886"/>
        <v>42382</v>
      </c>
      <c r="C3633" s="5">
        <v>1</v>
      </c>
      <c r="D3633" s="2">
        <v>1.24E-2</v>
      </c>
      <c r="E3633" s="2">
        <v>7.6700000000000004E-2</v>
      </c>
      <c r="F3633" s="2">
        <v>5.9999999999999995E-4</v>
      </c>
      <c r="G3633" s="2">
        <v>2.2200000000000001E-2</v>
      </c>
      <c r="H3633" s="2">
        <v>2.2800000000000001E-2</v>
      </c>
      <c r="I3633" s="2">
        <v>1.19</v>
      </c>
      <c r="K3633" s="4">
        <f t="shared" si="887"/>
        <v>0.13056754764662526</v>
      </c>
      <c r="L3633" s="4">
        <f t="shared" si="888"/>
        <v>4.2516629711751666</v>
      </c>
      <c r="M3633" s="4">
        <f t="shared" si="879"/>
        <v>0.36774193548387096</v>
      </c>
      <c r="N3633" s="4">
        <f t="shared" si="880"/>
        <v>4.6194049066590379</v>
      </c>
      <c r="O3633" s="3">
        <f t="shared" si="881"/>
        <v>35.379426127855545</v>
      </c>
      <c r="P3633">
        <f t="shared" si="891"/>
        <v>11.561539658458786</v>
      </c>
      <c r="R3633" s="4">
        <f t="shared" si="892"/>
        <v>7.960807569688419E-2</v>
      </c>
      <c r="U3633" s="6">
        <v>42382.167361111111</v>
      </c>
      <c r="V3633">
        <f t="shared" si="882"/>
        <v>0</v>
      </c>
      <c r="W3633">
        <f t="shared" si="883"/>
        <v>0</v>
      </c>
      <c r="X3633">
        <f t="shared" si="893"/>
        <v>1</v>
      </c>
      <c r="Y3633">
        <f t="shared" si="884"/>
        <v>1</v>
      </c>
      <c r="Z3633">
        <f t="shared" si="885"/>
        <v>1</v>
      </c>
      <c r="AA3633">
        <f t="shared" si="889"/>
        <v>0</v>
      </c>
      <c r="AB3633">
        <f t="shared" si="890"/>
        <v>0</v>
      </c>
    </row>
    <row r="3634" spans="1:28">
      <c r="A3634" s="1">
        <v>42382.253472222219</v>
      </c>
      <c r="B3634" s="8">
        <f t="shared" si="886"/>
        <v>42382</v>
      </c>
      <c r="C3634" s="5">
        <v>2</v>
      </c>
      <c r="D3634" s="2">
        <v>1.24E-2</v>
      </c>
      <c r="E3634" s="2">
        <v>7.4200000000000002E-2</v>
      </c>
      <c r="F3634" s="2">
        <v>5.9999999999999995E-4</v>
      </c>
      <c r="G3634" s="2">
        <v>2.3E-2</v>
      </c>
      <c r="H3634" s="2">
        <v>2.3599999999999999E-2</v>
      </c>
      <c r="I3634" s="2">
        <v>1.32</v>
      </c>
      <c r="K3634" s="4">
        <f t="shared" si="887"/>
        <v>0.13056754764662526</v>
      </c>
      <c r="L3634" s="4">
        <f t="shared" si="888"/>
        <v>4.1130820399113084</v>
      </c>
      <c r="M3634" s="4">
        <f t="shared" si="879"/>
        <v>0.38064516129032255</v>
      </c>
      <c r="N3634" s="4">
        <f t="shared" si="880"/>
        <v>4.4937272012016312</v>
      </c>
      <c r="O3634" s="3">
        <f t="shared" si="881"/>
        <v>34.416876798235393</v>
      </c>
      <c r="P3634">
        <f t="shared" si="891"/>
        <v>10.805554511631405</v>
      </c>
      <c r="R3634" s="4">
        <f t="shared" si="892"/>
        <v>8.4705889843187929E-2</v>
      </c>
      <c r="U3634" s="6">
        <v>42382.253472222219</v>
      </c>
      <c r="V3634">
        <f t="shared" si="882"/>
        <v>0</v>
      </c>
      <c r="W3634">
        <f t="shared" si="883"/>
        <v>0</v>
      </c>
      <c r="X3634">
        <f t="shared" si="893"/>
        <v>1</v>
      </c>
      <c r="Y3634">
        <f t="shared" si="884"/>
        <v>1</v>
      </c>
      <c r="Z3634">
        <f t="shared" si="885"/>
        <v>1</v>
      </c>
      <c r="AA3634">
        <f t="shared" si="889"/>
        <v>0</v>
      </c>
      <c r="AB3634">
        <f t="shared" si="890"/>
        <v>0</v>
      </c>
    </row>
    <row r="3635" spans="1:28">
      <c r="A3635" s="1">
        <v>42382.339583333334</v>
      </c>
      <c r="B3635" s="8">
        <f t="shared" si="886"/>
        <v>42382</v>
      </c>
      <c r="C3635" s="5">
        <v>3</v>
      </c>
      <c r="D3635" s="2">
        <v>1.0200000000000001E-2</v>
      </c>
      <c r="E3635" s="2">
        <v>5.7599999999999998E-2</v>
      </c>
      <c r="F3635" s="2">
        <v>6.9999999999999999E-4</v>
      </c>
      <c r="G3635" s="2">
        <v>8.6400000000000005E-2</v>
      </c>
      <c r="H3635" s="2">
        <v>8.7099999999999997E-2</v>
      </c>
      <c r="I3635" s="2">
        <v>1.4</v>
      </c>
      <c r="K3635" s="4">
        <f t="shared" si="887"/>
        <v>0.10740233758028853</v>
      </c>
      <c r="L3635" s="4">
        <f t="shared" si="888"/>
        <v>3.1929046563192904</v>
      </c>
      <c r="M3635" s="4">
        <f t="shared" si="879"/>
        <v>1.4048387096774193</v>
      </c>
      <c r="N3635" s="4">
        <f t="shared" si="880"/>
        <v>4.5977433659967097</v>
      </c>
      <c r="O3635" s="3">
        <f t="shared" si="881"/>
        <v>42.808596810657598</v>
      </c>
      <c r="P3635">
        <f t="shared" si="891"/>
        <v>2.2727909149459933</v>
      </c>
      <c r="R3635" s="4">
        <f t="shared" si="892"/>
        <v>0.30554961376642104</v>
      </c>
      <c r="U3635" s="6">
        <v>42382.339583333334</v>
      </c>
      <c r="V3635">
        <f t="shared" si="882"/>
        <v>0</v>
      </c>
      <c r="W3635">
        <f t="shared" si="883"/>
        <v>0</v>
      </c>
      <c r="X3635">
        <f t="shared" si="893"/>
        <v>1</v>
      </c>
      <c r="Y3635">
        <f t="shared" si="884"/>
        <v>0</v>
      </c>
      <c r="Z3635">
        <f t="shared" si="885"/>
        <v>1</v>
      </c>
      <c r="AA3635">
        <f t="shared" si="889"/>
        <v>0</v>
      </c>
      <c r="AB3635">
        <f t="shared" si="890"/>
        <v>1</v>
      </c>
    </row>
    <row r="3636" spans="1:28">
      <c r="A3636" s="1">
        <v>42382.425694444442</v>
      </c>
      <c r="B3636" s="8">
        <f t="shared" si="886"/>
        <v>42382</v>
      </c>
      <c r="C3636" s="5">
        <v>4</v>
      </c>
      <c r="D3636" s="2">
        <v>5.0000000000000001E-3</v>
      </c>
      <c r="E3636" s="2">
        <v>4.5100000000000001E-2</v>
      </c>
      <c r="F3636" s="2"/>
      <c r="G3636" s="2"/>
      <c r="H3636" s="2">
        <v>2.86E-2</v>
      </c>
      <c r="I3636" s="2">
        <v>3.76</v>
      </c>
      <c r="K3636" s="4">
        <f t="shared" si="887"/>
        <v>5.2648204696219864E-2</v>
      </c>
      <c r="L3636" s="4">
        <f t="shared" si="888"/>
        <v>2.5</v>
      </c>
      <c r="M3636" s="4">
        <f t="shared" si="879"/>
        <v>0.46129032258064517</v>
      </c>
      <c r="N3636" s="4">
        <f t="shared" si="880"/>
        <v>2.9612903225806453</v>
      </c>
      <c r="O3636" s="3">
        <f t="shared" si="881"/>
        <v>56.246748387096773</v>
      </c>
      <c r="P3636">
        <f t="shared" si="891"/>
        <v>5.4195804195804191</v>
      </c>
      <c r="R3636" s="4">
        <f t="shared" si="892"/>
        <v>0.15577342047930284</v>
      </c>
      <c r="U3636" s="6">
        <v>42382.425694444442</v>
      </c>
      <c r="V3636">
        <f t="shared" si="882"/>
        <v>0</v>
      </c>
      <c r="W3636">
        <f t="shared" si="883"/>
        <v>0</v>
      </c>
      <c r="X3636">
        <f t="shared" si="893"/>
        <v>1</v>
      </c>
      <c r="Y3636">
        <f t="shared" si="884"/>
        <v>0</v>
      </c>
      <c r="Z3636">
        <f t="shared" si="885"/>
        <v>1</v>
      </c>
      <c r="AA3636">
        <f t="shared" si="889"/>
        <v>0</v>
      </c>
      <c r="AB3636">
        <f t="shared" si="890"/>
        <v>1</v>
      </c>
    </row>
    <row r="3637" spans="1:28">
      <c r="A3637" s="1">
        <v>42382.511805555558</v>
      </c>
      <c r="B3637" s="8">
        <f t="shared" si="886"/>
        <v>42382</v>
      </c>
      <c r="C3637" s="5">
        <v>5</v>
      </c>
      <c r="D3637" s="2">
        <v>5.4000000000000003E-3</v>
      </c>
      <c r="E3637" s="2">
        <v>3.85E-2</v>
      </c>
      <c r="F3637" s="2"/>
      <c r="G3637" s="2"/>
      <c r="H3637" s="2">
        <v>2.8199999999999999E-2</v>
      </c>
      <c r="I3637" s="2">
        <v>2.4300000000000002</v>
      </c>
      <c r="K3637" s="4">
        <f t="shared" si="887"/>
        <v>5.6860061071917448E-2</v>
      </c>
      <c r="L3637" s="4">
        <f t="shared" si="888"/>
        <v>2.1341463414634148</v>
      </c>
      <c r="M3637" s="4">
        <f t="shared" si="879"/>
        <v>0.45483870967741935</v>
      </c>
      <c r="N3637" s="4">
        <f t="shared" si="880"/>
        <v>2.5889850511408339</v>
      </c>
      <c r="O3637" s="3">
        <f t="shared" si="881"/>
        <v>45.532575982749073</v>
      </c>
      <c r="P3637">
        <f t="shared" si="891"/>
        <v>4.6920947932883585</v>
      </c>
      <c r="R3637" s="4">
        <f t="shared" si="892"/>
        <v>0.17568224639883304</v>
      </c>
      <c r="U3637" s="6">
        <v>42382.511805555558</v>
      </c>
      <c r="V3637">
        <f t="shared" si="882"/>
        <v>0</v>
      </c>
      <c r="W3637">
        <f t="shared" si="883"/>
        <v>0</v>
      </c>
      <c r="X3637">
        <f t="shared" si="893"/>
        <v>1</v>
      </c>
      <c r="Y3637">
        <f t="shared" si="884"/>
        <v>0</v>
      </c>
      <c r="Z3637">
        <f t="shared" si="885"/>
        <v>1</v>
      </c>
      <c r="AA3637">
        <f t="shared" si="889"/>
        <v>0</v>
      </c>
      <c r="AB3637">
        <f t="shared" si="890"/>
        <v>1</v>
      </c>
    </row>
    <row r="3638" spans="1:28">
      <c r="A3638" s="1">
        <v>42382.597916666666</v>
      </c>
      <c r="B3638" s="8">
        <f t="shared" si="886"/>
        <v>42382</v>
      </c>
      <c r="C3638" s="5">
        <v>6</v>
      </c>
      <c r="D3638" s="2">
        <v>7.0000000000000001E-3</v>
      </c>
      <c r="E3638" s="2">
        <v>4.3999999999999997E-2</v>
      </c>
      <c r="F3638" s="2">
        <v>5.0000000000000001E-4</v>
      </c>
      <c r="G3638" s="2">
        <v>3.9399999999999998E-2</v>
      </c>
      <c r="H3638" s="2">
        <v>3.9899999999999998E-2</v>
      </c>
      <c r="I3638" s="2">
        <v>1.81</v>
      </c>
      <c r="K3638" s="4">
        <f t="shared" si="887"/>
        <v>7.3707486574707798E-2</v>
      </c>
      <c r="L3638" s="4">
        <f t="shared" si="888"/>
        <v>2.4390243902439024</v>
      </c>
      <c r="M3638" s="4">
        <f t="shared" si="879"/>
        <v>0.6435483870967742</v>
      </c>
      <c r="N3638" s="4">
        <f t="shared" si="880"/>
        <v>3.0825727773406766</v>
      </c>
      <c r="O3638" s="3">
        <f t="shared" si="881"/>
        <v>41.821705237720579</v>
      </c>
      <c r="P3638">
        <f t="shared" si="891"/>
        <v>3.7899627116571915</v>
      </c>
      <c r="R3638" s="4">
        <f t="shared" si="892"/>
        <v>0.20876989241822894</v>
      </c>
      <c r="U3638" s="6">
        <v>42382.597916666666</v>
      </c>
      <c r="V3638">
        <f t="shared" si="882"/>
        <v>0</v>
      </c>
      <c r="W3638">
        <f t="shared" si="883"/>
        <v>0</v>
      </c>
      <c r="X3638">
        <f t="shared" si="893"/>
        <v>1</v>
      </c>
      <c r="Y3638">
        <f t="shared" si="884"/>
        <v>0</v>
      </c>
      <c r="Z3638">
        <f t="shared" si="885"/>
        <v>1</v>
      </c>
      <c r="AA3638">
        <f t="shared" si="889"/>
        <v>0</v>
      </c>
      <c r="AB3638">
        <f t="shared" si="890"/>
        <v>1</v>
      </c>
    </row>
    <row r="3639" spans="1:28">
      <c r="A3639" s="1">
        <v>42382.684027777781</v>
      </c>
      <c r="B3639" s="8">
        <f t="shared" si="886"/>
        <v>42382</v>
      </c>
      <c r="C3639" s="5">
        <v>7</v>
      </c>
      <c r="D3639" s="2">
        <v>9.4000000000000004E-3</v>
      </c>
      <c r="E3639" s="2">
        <v>7.1599999999999997E-2</v>
      </c>
      <c r="F3639" s="2">
        <v>5.0000000000000001E-4</v>
      </c>
      <c r="G3639" s="2">
        <v>3.3300000000000003E-2</v>
      </c>
      <c r="H3639" s="2">
        <v>3.3799999999999997E-2</v>
      </c>
      <c r="I3639" s="2">
        <v>1.7</v>
      </c>
      <c r="K3639" s="4">
        <f t="shared" si="887"/>
        <v>9.8978624828893344E-2</v>
      </c>
      <c r="L3639" s="4">
        <f t="shared" si="888"/>
        <v>3.968957871396896</v>
      </c>
      <c r="M3639" s="4">
        <f t="shared" si="879"/>
        <v>0.54516129032258065</v>
      </c>
      <c r="N3639" s="4">
        <f t="shared" si="880"/>
        <v>4.5141191617194769</v>
      </c>
      <c r="O3639" s="3">
        <f t="shared" si="881"/>
        <v>45.607010296648795</v>
      </c>
      <c r="P3639">
        <f t="shared" si="891"/>
        <v>7.2803369238641285</v>
      </c>
      <c r="R3639" s="4">
        <f t="shared" si="892"/>
        <v>0.12076803265311295</v>
      </c>
      <c r="U3639" s="6">
        <v>42382.684027777781</v>
      </c>
      <c r="V3639">
        <f t="shared" si="882"/>
        <v>0</v>
      </c>
      <c r="W3639">
        <f t="shared" si="883"/>
        <v>0</v>
      </c>
      <c r="X3639">
        <f t="shared" si="893"/>
        <v>1</v>
      </c>
      <c r="Y3639">
        <f t="shared" si="884"/>
        <v>0</v>
      </c>
      <c r="Z3639">
        <f t="shared" si="885"/>
        <v>1</v>
      </c>
      <c r="AA3639">
        <f t="shared" si="889"/>
        <v>0</v>
      </c>
      <c r="AB3639">
        <f t="shared" si="890"/>
        <v>1</v>
      </c>
    </row>
    <row r="3640" spans="1:28">
      <c r="A3640" s="1">
        <v>42382.770138888889</v>
      </c>
      <c r="B3640" s="8">
        <f t="shared" si="886"/>
        <v>42382</v>
      </c>
      <c r="C3640" s="5">
        <v>8</v>
      </c>
      <c r="D3640" s="2">
        <v>1.0800000000000001E-2</v>
      </c>
      <c r="E3640" s="2">
        <v>5.1799999999999999E-2</v>
      </c>
      <c r="F3640" s="2">
        <v>5.0000000000000001E-4</v>
      </c>
      <c r="G3640" s="2">
        <v>3.32E-2</v>
      </c>
      <c r="H3640" s="2">
        <v>3.3700000000000001E-2</v>
      </c>
      <c r="I3640" s="2">
        <v>1.49</v>
      </c>
      <c r="K3640" s="4">
        <f t="shared" si="887"/>
        <v>0.1137201221438349</v>
      </c>
      <c r="L3640" s="4">
        <f t="shared" si="888"/>
        <v>2.8713968957871399</v>
      </c>
      <c r="M3640" s="4">
        <f t="shared" si="879"/>
        <v>0.54354838709677411</v>
      </c>
      <c r="N3640" s="4">
        <f t="shared" si="880"/>
        <v>3.414945282883914</v>
      </c>
      <c r="O3640" s="3">
        <f t="shared" si="881"/>
        <v>30.029384584767158</v>
      </c>
      <c r="P3640">
        <f t="shared" si="891"/>
        <v>5.2826886510030473</v>
      </c>
      <c r="R3640" s="4">
        <f t="shared" si="892"/>
        <v>0.1591675245343166</v>
      </c>
      <c r="U3640" s="6">
        <v>42382.770138888889</v>
      </c>
      <c r="V3640">
        <f t="shared" si="882"/>
        <v>0</v>
      </c>
      <c r="W3640">
        <f t="shared" si="883"/>
        <v>0</v>
      </c>
      <c r="X3640">
        <f t="shared" si="893"/>
        <v>1</v>
      </c>
      <c r="Y3640">
        <f t="shared" si="884"/>
        <v>0</v>
      </c>
      <c r="Z3640">
        <f t="shared" si="885"/>
        <v>1</v>
      </c>
      <c r="AA3640">
        <f t="shared" si="889"/>
        <v>0</v>
      </c>
      <c r="AB3640">
        <f t="shared" si="890"/>
        <v>1</v>
      </c>
    </row>
    <row r="3641" spans="1:28">
      <c r="A3641" s="1">
        <v>42382.856249999997</v>
      </c>
      <c r="B3641" s="8">
        <f t="shared" si="886"/>
        <v>42382</v>
      </c>
      <c r="C3641" s="5">
        <v>9</v>
      </c>
      <c r="D3641" s="2">
        <v>8.6E-3</v>
      </c>
      <c r="E3641" s="2">
        <v>5.8400000000000001E-2</v>
      </c>
      <c r="F3641" s="2">
        <v>2.0000000000000001E-4</v>
      </c>
      <c r="G3641" s="2">
        <v>5.0099999999999999E-2</v>
      </c>
      <c r="H3641" s="2">
        <v>5.0299999999999997E-2</v>
      </c>
      <c r="I3641" s="2">
        <v>1.71</v>
      </c>
      <c r="K3641" s="4">
        <f t="shared" si="887"/>
        <v>9.0554912077498162E-2</v>
      </c>
      <c r="L3641" s="4">
        <f t="shared" si="888"/>
        <v>3.2372505543237251</v>
      </c>
      <c r="M3641" s="4">
        <f t="shared" si="879"/>
        <v>0.81129032258064515</v>
      </c>
      <c r="N3641" s="4">
        <f t="shared" si="880"/>
        <v>4.0485408769043705</v>
      </c>
      <c r="O3641" s="3">
        <f t="shared" si="881"/>
        <v>44.708131055768376</v>
      </c>
      <c r="P3641">
        <f t="shared" si="891"/>
        <v>3.9902491922081702</v>
      </c>
      <c r="R3641" s="4">
        <f t="shared" si="892"/>
        <v>0.20039079442393595</v>
      </c>
      <c r="U3641" s="6">
        <v>42382.856249999997</v>
      </c>
      <c r="V3641">
        <f t="shared" si="882"/>
        <v>0</v>
      </c>
      <c r="W3641">
        <f t="shared" si="883"/>
        <v>0</v>
      </c>
      <c r="X3641">
        <f t="shared" si="893"/>
        <v>1</v>
      </c>
      <c r="Y3641">
        <f t="shared" si="884"/>
        <v>0</v>
      </c>
      <c r="Z3641">
        <f t="shared" si="885"/>
        <v>1</v>
      </c>
      <c r="AA3641">
        <f t="shared" si="889"/>
        <v>0</v>
      </c>
      <c r="AB3641">
        <f t="shared" si="890"/>
        <v>1</v>
      </c>
    </row>
    <row r="3642" spans="1:28">
      <c r="A3642" s="1">
        <v>42382.942361111112</v>
      </c>
      <c r="B3642" s="8">
        <f t="shared" si="886"/>
        <v>42382</v>
      </c>
      <c r="C3642" s="5">
        <v>10</v>
      </c>
      <c r="D3642" s="2">
        <v>6.3E-3</v>
      </c>
      <c r="E3642" s="2">
        <v>4.3299999999999998E-2</v>
      </c>
      <c r="F3642" s="2"/>
      <c r="G3642" s="2"/>
      <c r="H3642" s="2">
        <v>2.4E-2</v>
      </c>
      <c r="I3642" s="2">
        <v>2.2999999999999998</v>
      </c>
      <c r="K3642" s="4">
        <f t="shared" si="887"/>
        <v>6.6336737917237029E-2</v>
      </c>
      <c r="L3642" s="4">
        <f t="shared" si="888"/>
        <v>2.4002217294900223</v>
      </c>
      <c r="M3642" s="4">
        <f t="shared" si="879"/>
        <v>0.38709677419354838</v>
      </c>
      <c r="N3642" s="4">
        <f t="shared" si="880"/>
        <v>2.7873185036835708</v>
      </c>
      <c r="O3642" s="3">
        <f t="shared" si="881"/>
        <v>42.017720364258523</v>
      </c>
      <c r="P3642">
        <f t="shared" si="891"/>
        <v>6.2005728011825578</v>
      </c>
      <c r="R3642" s="4">
        <f t="shared" si="892"/>
        <v>0.13887784036233464</v>
      </c>
      <c r="U3642" s="6">
        <v>42382.942361111112</v>
      </c>
      <c r="V3642">
        <f t="shared" si="882"/>
        <v>0</v>
      </c>
      <c r="W3642">
        <f t="shared" si="883"/>
        <v>0</v>
      </c>
      <c r="X3642">
        <f t="shared" si="893"/>
        <v>1</v>
      </c>
      <c r="Y3642">
        <f t="shared" si="884"/>
        <v>0</v>
      </c>
      <c r="Z3642">
        <f t="shared" si="885"/>
        <v>1</v>
      </c>
      <c r="AA3642">
        <f t="shared" si="889"/>
        <v>0</v>
      </c>
      <c r="AB3642">
        <f t="shared" si="890"/>
        <v>1</v>
      </c>
    </row>
    <row r="3643" spans="1:28">
      <c r="A3643" s="1">
        <v>42383.02847222222</v>
      </c>
      <c r="B3643" s="8">
        <f t="shared" si="886"/>
        <v>42383</v>
      </c>
      <c r="C3643" s="5">
        <v>11</v>
      </c>
      <c r="D3643" s="2">
        <v>6.8999999999999999E-3</v>
      </c>
      <c r="E3643" s="2">
        <v>3.4700000000000002E-2</v>
      </c>
      <c r="F3643" s="2"/>
      <c r="G3643" s="2"/>
      <c r="H3643" s="2">
        <v>2.93E-2</v>
      </c>
      <c r="I3643" s="2">
        <v>1.57</v>
      </c>
      <c r="K3643" s="4">
        <f t="shared" si="887"/>
        <v>7.2654522480783412E-2</v>
      </c>
      <c r="L3643" s="4">
        <f t="shared" si="888"/>
        <v>1.9235033259423506</v>
      </c>
      <c r="M3643" s="4">
        <f t="shared" si="879"/>
        <v>0.47258064516129034</v>
      </c>
      <c r="N3643" s="4">
        <f t="shared" si="880"/>
        <v>2.396083971103641</v>
      </c>
      <c r="O3643" s="3">
        <f t="shared" si="881"/>
        <v>32.97914416459605</v>
      </c>
      <c r="P3643">
        <f t="shared" si="891"/>
        <v>4.0702118159872267</v>
      </c>
      <c r="R3643" s="4">
        <f t="shared" si="892"/>
        <v>0.19723041882527129</v>
      </c>
      <c r="U3643" s="6">
        <v>42383.02847222222</v>
      </c>
      <c r="V3643">
        <f t="shared" si="882"/>
        <v>0</v>
      </c>
      <c r="W3643">
        <f t="shared" si="883"/>
        <v>0</v>
      </c>
      <c r="X3643">
        <f t="shared" si="893"/>
        <v>1</v>
      </c>
      <c r="Y3643">
        <f t="shared" si="884"/>
        <v>0</v>
      </c>
      <c r="Z3643">
        <f t="shared" si="885"/>
        <v>1</v>
      </c>
      <c r="AA3643">
        <f t="shared" si="889"/>
        <v>0</v>
      </c>
      <c r="AB3643">
        <f t="shared" si="890"/>
        <v>1</v>
      </c>
    </row>
    <row r="3644" spans="1:28">
      <c r="A3644" s="1">
        <v>42383.114583333336</v>
      </c>
      <c r="B3644" s="8">
        <f t="shared" si="886"/>
        <v>42383</v>
      </c>
      <c r="C3644" s="5">
        <v>12</v>
      </c>
      <c r="D3644" s="2">
        <v>9.2999999999999992E-3</v>
      </c>
      <c r="E3644" s="2">
        <v>4.3999999999999997E-2</v>
      </c>
      <c r="F3644" s="2">
        <v>2.0000000000000001E-4</v>
      </c>
      <c r="G3644" s="2">
        <v>3.61E-2</v>
      </c>
      <c r="H3644" s="2">
        <v>3.6299999999999999E-2</v>
      </c>
      <c r="I3644" s="2">
        <v>1.32</v>
      </c>
      <c r="K3644" s="4">
        <f t="shared" si="887"/>
        <v>9.7925660734968931E-2</v>
      </c>
      <c r="L3644" s="4">
        <f t="shared" si="888"/>
        <v>2.4390243902439024</v>
      </c>
      <c r="M3644" s="4">
        <f t="shared" si="879"/>
        <v>0.58548387096774201</v>
      </c>
      <c r="N3644" s="4">
        <f t="shared" si="880"/>
        <v>3.0245082612116443</v>
      </c>
      <c r="O3644" s="3">
        <f t="shared" si="881"/>
        <v>30.88575801798601</v>
      </c>
      <c r="P3644">
        <f t="shared" si="891"/>
        <v>4.1658267822347641</v>
      </c>
      <c r="R3644" s="4">
        <f t="shared" si="892"/>
        <v>0.19357985510450948</v>
      </c>
      <c r="U3644" s="6">
        <v>42383.114583333336</v>
      </c>
      <c r="V3644">
        <f t="shared" si="882"/>
        <v>0</v>
      </c>
      <c r="W3644">
        <f t="shared" si="883"/>
        <v>0</v>
      </c>
      <c r="X3644">
        <f t="shared" si="893"/>
        <v>1</v>
      </c>
      <c r="Y3644">
        <f t="shared" si="884"/>
        <v>0</v>
      </c>
      <c r="Z3644">
        <f t="shared" si="885"/>
        <v>1</v>
      </c>
      <c r="AA3644">
        <f t="shared" si="889"/>
        <v>0</v>
      </c>
      <c r="AB3644">
        <f t="shared" si="890"/>
        <v>1</v>
      </c>
    </row>
    <row r="3645" spans="1:28">
      <c r="A3645" s="1">
        <v>42383.200694444444</v>
      </c>
      <c r="B3645" s="8">
        <f t="shared" si="886"/>
        <v>42383</v>
      </c>
      <c r="C3645" s="5">
        <v>13</v>
      </c>
      <c r="D3645" s="2">
        <v>1.11E-2</v>
      </c>
      <c r="E3645" s="2">
        <v>5.1999999999999998E-2</v>
      </c>
      <c r="F3645" s="2">
        <v>2.9999999999999997E-4</v>
      </c>
      <c r="G3645" s="2">
        <v>2.9600000000000001E-2</v>
      </c>
      <c r="H3645" s="2">
        <v>2.9899999999999999E-2</v>
      </c>
      <c r="I3645" s="2">
        <v>1.41</v>
      </c>
      <c r="K3645" s="4">
        <f t="shared" si="887"/>
        <v>0.11687901442560809</v>
      </c>
      <c r="L3645" s="4">
        <f t="shared" si="888"/>
        <v>2.8824833702882482</v>
      </c>
      <c r="M3645" s="4">
        <f t="shared" si="879"/>
        <v>0.48225806451612901</v>
      </c>
      <c r="N3645" s="4">
        <f t="shared" si="880"/>
        <v>3.3647414348043774</v>
      </c>
      <c r="O3645" s="3">
        <f t="shared" si="881"/>
        <v>28.788242708411865</v>
      </c>
      <c r="P3645">
        <f t="shared" si="891"/>
        <v>5.9770558179890099</v>
      </c>
      <c r="R3645" s="4">
        <f t="shared" si="892"/>
        <v>0.14332693131416413</v>
      </c>
      <c r="U3645" s="6">
        <v>42383.200694444444</v>
      </c>
      <c r="V3645">
        <f t="shared" si="882"/>
        <v>0</v>
      </c>
      <c r="W3645">
        <f t="shared" si="883"/>
        <v>0</v>
      </c>
      <c r="X3645">
        <f t="shared" si="893"/>
        <v>1</v>
      </c>
      <c r="Y3645">
        <f t="shared" si="884"/>
        <v>0</v>
      </c>
      <c r="Z3645">
        <f t="shared" si="885"/>
        <v>1</v>
      </c>
      <c r="AA3645">
        <f t="shared" si="889"/>
        <v>0</v>
      </c>
      <c r="AB3645">
        <f t="shared" si="890"/>
        <v>1</v>
      </c>
    </row>
    <row r="3646" spans="1:28">
      <c r="A3646" s="1">
        <v>42383.20208333333</v>
      </c>
      <c r="B3646" s="8">
        <f t="shared" si="886"/>
        <v>42383</v>
      </c>
      <c r="C3646" s="5">
        <v>13</v>
      </c>
      <c r="D3646" s="2">
        <v>1.1900000000000001E-2</v>
      </c>
      <c r="E3646" s="2">
        <v>6.1800000000000001E-2</v>
      </c>
      <c r="F3646" s="2">
        <v>5.0000000000000001E-4</v>
      </c>
      <c r="G3646" s="2">
        <v>2.87E-2</v>
      </c>
      <c r="H3646" s="2">
        <v>2.92E-2</v>
      </c>
      <c r="I3646" s="2">
        <v>1.39</v>
      </c>
      <c r="K3646" s="4">
        <f t="shared" si="887"/>
        <v>0.12530272717700328</v>
      </c>
      <c r="L3646" s="4">
        <f t="shared" si="888"/>
        <v>3.4257206208425726</v>
      </c>
      <c r="M3646" s="4">
        <f t="shared" si="879"/>
        <v>0.47096774193548391</v>
      </c>
      <c r="N3646" s="4">
        <f t="shared" si="880"/>
        <v>3.8966883627780566</v>
      </c>
      <c r="O3646" s="3">
        <f t="shared" si="881"/>
        <v>31.098192757397648</v>
      </c>
      <c r="P3646">
        <f t="shared" si="891"/>
        <v>7.2737903593232698</v>
      </c>
      <c r="R3646" s="4">
        <f t="shared" si="892"/>
        <v>0.12086358930682309</v>
      </c>
      <c r="U3646" s="6">
        <v>42383.20208333333</v>
      </c>
      <c r="V3646">
        <f t="shared" si="882"/>
        <v>0</v>
      </c>
      <c r="W3646">
        <f t="shared" si="883"/>
        <v>0</v>
      </c>
      <c r="X3646">
        <f t="shared" si="893"/>
        <v>1</v>
      </c>
      <c r="Y3646">
        <f t="shared" si="884"/>
        <v>1</v>
      </c>
      <c r="Z3646">
        <f t="shared" si="885"/>
        <v>1</v>
      </c>
      <c r="AA3646">
        <f t="shared" si="889"/>
        <v>0</v>
      </c>
      <c r="AB3646">
        <f t="shared" si="890"/>
        <v>1</v>
      </c>
    </row>
    <row r="3647" spans="1:28">
      <c r="A3647" s="1">
        <v>42383.203472222223</v>
      </c>
      <c r="B3647" s="8">
        <f t="shared" si="886"/>
        <v>42383</v>
      </c>
      <c r="C3647" s="5">
        <v>13</v>
      </c>
      <c r="D3647" s="2">
        <v>1.1299999999999999E-2</v>
      </c>
      <c r="E3647" s="2">
        <v>4.9799999999999997E-2</v>
      </c>
      <c r="F3647" s="2">
        <v>5.0000000000000001E-4</v>
      </c>
      <c r="G3647" s="2">
        <v>2.8500000000000001E-2</v>
      </c>
      <c r="H3647" s="2">
        <v>2.9000000000000001E-2</v>
      </c>
      <c r="I3647" s="2">
        <v>1.25</v>
      </c>
      <c r="K3647" s="4">
        <f t="shared" si="887"/>
        <v>0.11898494261345688</v>
      </c>
      <c r="L3647" s="4">
        <f t="shared" si="888"/>
        <v>2.760532150776053</v>
      </c>
      <c r="M3647" s="4">
        <f t="shared" si="879"/>
        <v>0.467741935483871</v>
      </c>
      <c r="N3647" s="4">
        <f t="shared" si="880"/>
        <v>3.228274086259924</v>
      </c>
      <c r="O3647" s="3">
        <f t="shared" si="881"/>
        <v>27.13178672319513</v>
      </c>
      <c r="P3647">
        <f t="shared" si="891"/>
        <v>5.9018273568315616</v>
      </c>
      <c r="R3647" s="4">
        <f t="shared" si="892"/>
        <v>0.14488916460800499</v>
      </c>
      <c r="U3647" s="6">
        <v>42383.203472222223</v>
      </c>
      <c r="V3647">
        <f t="shared" si="882"/>
        <v>0</v>
      </c>
      <c r="W3647">
        <f t="shared" si="883"/>
        <v>0</v>
      </c>
      <c r="X3647">
        <f t="shared" si="893"/>
        <v>1</v>
      </c>
      <c r="Y3647">
        <f t="shared" si="884"/>
        <v>0</v>
      </c>
      <c r="Z3647">
        <f t="shared" si="885"/>
        <v>1</v>
      </c>
      <c r="AA3647">
        <f t="shared" si="889"/>
        <v>0</v>
      </c>
      <c r="AB3647">
        <f t="shared" si="890"/>
        <v>1</v>
      </c>
    </row>
    <row r="3648" spans="1:28">
      <c r="A3648" s="1">
        <v>42402.365972222222</v>
      </c>
      <c r="B3648" s="8">
        <f t="shared" si="886"/>
        <v>42402</v>
      </c>
      <c r="C3648" s="5">
        <v>1</v>
      </c>
      <c r="D3648" s="2">
        <v>4.1999999999999997E-3</v>
      </c>
      <c r="E3648" s="2">
        <v>4.5499999999999999E-2</v>
      </c>
      <c r="F3648" s="2">
        <v>1E-3</v>
      </c>
      <c r="G3648" s="2">
        <v>1.0800000000000001E-2</v>
      </c>
      <c r="H3648" s="2">
        <v>1.18E-2</v>
      </c>
      <c r="I3648" s="2">
        <v>2.71</v>
      </c>
      <c r="K3648" s="4">
        <f t="shared" si="887"/>
        <v>4.4224491944824681E-2</v>
      </c>
      <c r="L3648" s="4">
        <f t="shared" si="888"/>
        <v>2.5221729490022171</v>
      </c>
      <c r="M3648" s="4">
        <f t="shared" si="879"/>
        <v>0.19032258064516128</v>
      </c>
      <c r="N3648" s="4">
        <f t="shared" si="880"/>
        <v>2.7124955296473785</v>
      </c>
      <c r="O3648" s="3">
        <f t="shared" si="881"/>
        <v>61.334690583478938</v>
      </c>
      <c r="P3648">
        <f t="shared" si="891"/>
        <v>13.252095155774363</v>
      </c>
      <c r="R3648" s="4">
        <f t="shared" si="892"/>
        <v>7.0165122325529877E-2</v>
      </c>
      <c r="U3648" s="6">
        <v>42402.365972222222</v>
      </c>
      <c r="V3648">
        <f t="shared" si="882"/>
        <v>0</v>
      </c>
      <c r="W3648">
        <f t="shared" si="883"/>
        <v>0</v>
      </c>
      <c r="X3648">
        <f t="shared" si="893"/>
        <v>1</v>
      </c>
      <c r="Y3648">
        <f t="shared" si="884"/>
        <v>0</v>
      </c>
      <c r="Z3648">
        <f t="shared" si="885"/>
        <v>1</v>
      </c>
      <c r="AA3648">
        <f t="shared" si="889"/>
        <v>0</v>
      </c>
      <c r="AB3648">
        <f t="shared" si="890"/>
        <v>0</v>
      </c>
    </row>
    <row r="3649" spans="1:28">
      <c r="A3649" s="1">
        <v>42402.45208333333</v>
      </c>
      <c r="B3649" s="8">
        <f t="shared" si="886"/>
        <v>42402</v>
      </c>
      <c r="C3649" s="5">
        <v>2</v>
      </c>
      <c r="D3649" s="2">
        <v>3.8E-3</v>
      </c>
      <c r="E3649" s="2">
        <v>2.8799999999999999E-2</v>
      </c>
      <c r="F3649" s="2">
        <v>8.0000000000000004E-4</v>
      </c>
      <c r="G3649" s="2">
        <v>1.49E-2</v>
      </c>
      <c r="H3649" s="2">
        <v>1.5699999999999999E-2</v>
      </c>
      <c r="I3649" s="2">
        <v>2.17</v>
      </c>
      <c r="K3649" s="4">
        <f t="shared" si="887"/>
        <v>4.0012635569127097E-2</v>
      </c>
      <c r="L3649" s="4">
        <f t="shared" si="888"/>
        <v>1.5964523281596452</v>
      </c>
      <c r="M3649" s="4">
        <f t="shared" si="879"/>
        <v>0.25322580645161291</v>
      </c>
      <c r="N3649" s="4">
        <f t="shared" si="880"/>
        <v>1.8496781346112581</v>
      </c>
      <c r="O3649" s="3">
        <f t="shared" si="881"/>
        <v>46.227350643166098</v>
      </c>
      <c r="P3649">
        <f t="shared" si="891"/>
        <v>6.3044614233056055</v>
      </c>
      <c r="R3649" s="4">
        <f t="shared" si="892"/>
        <v>0.13690263279499312</v>
      </c>
      <c r="U3649" s="6">
        <v>42402.45208333333</v>
      </c>
      <c r="V3649">
        <f t="shared" si="882"/>
        <v>0</v>
      </c>
      <c r="W3649">
        <f t="shared" si="883"/>
        <v>0</v>
      </c>
      <c r="X3649">
        <f t="shared" si="893"/>
        <v>1</v>
      </c>
      <c r="Y3649">
        <f t="shared" si="884"/>
        <v>0</v>
      </c>
      <c r="Z3649">
        <f t="shared" si="885"/>
        <v>0</v>
      </c>
      <c r="AA3649">
        <f t="shared" si="889"/>
        <v>0</v>
      </c>
      <c r="AB3649">
        <f t="shared" si="890"/>
        <v>1</v>
      </c>
    </row>
    <row r="3650" spans="1:28">
      <c r="A3650" s="1">
        <v>42402.538194444445</v>
      </c>
      <c r="B3650" s="8">
        <f t="shared" si="886"/>
        <v>42402</v>
      </c>
      <c r="C3650" s="5">
        <v>3</v>
      </c>
      <c r="D3650" s="2">
        <v>3.0999999999999999E-3</v>
      </c>
      <c r="E3650" s="2">
        <v>3.49E-2</v>
      </c>
      <c r="F3650" s="2">
        <v>8.0000000000000004E-4</v>
      </c>
      <c r="G3650" s="2">
        <v>2.6100000000000002E-2</v>
      </c>
      <c r="H3650" s="2">
        <v>2.69E-2</v>
      </c>
      <c r="I3650" s="2">
        <v>2.39</v>
      </c>
      <c r="K3650" s="4">
        <f t="shared" si="887"/>
        <v>3.2641886911656315E-2</v>
      </c>
      <c r="L3650" s="4">
        <f t="shared" si="888"/>
        <v>1.9345898004434592</v>
      </c>
      <c r="M3650" s="4">
        <f t="shared" ref="M3650:M3713" si="894">(H3650/62)*1000</f>
        <v>0.43387096774193551</v>
      </c>
      <c r="N3650" s="4">
        <f t="shared" ref="N3650:N3713" si="895">L3650+M3650</f>
        <v>2.3684607681853946</v>
      </c>
      <c r="O3650" s="3">
        <f t="shared" ref="O3650:O3713" si="896">N3650/K3650</f>
        <v>72.558941662763516</v>
      </c>
      <c r="P3650">
        <f t="shared" si="891"/>
        <v>4.4589058597581586</v>
      </c>
      <c r="R3650" s="4">
        <f t="shared" si="892"/>
        <v>0.18318689233528973</v>
      </c>
      <c r="U3650" s="6">
        <v>42402.538194444445</v>
      </c>
      <c r="V3650">
        <f t="shared" ref="V3650:V3713" si="897">IF(I3650&gt;15,1,0)</f>
        <v>0</v>
      </c>
      <c r="W3650">
        <f t="shared" ref="W3650:W3713" si="898">IF(I3650&gt;20,1,0)</f>
        <v>0</v>
      </c>
      <c r="X3650">
        <f t="shared" si="893"/>
        <v>1</v>
      </c>
      <c r="Y3650">
        <f t="shared" ref="Y3650:Y3713" si="899">IF(K3650&gt;0.125,1,0)</f>
        <v>0</v>
      </c>
      <c r="Z3650">
        <f t="shared" ref="Z3650:Z3713" si="900">IF(N3650&gt;2,1,0)</f>
        <v>1</v>
      </c>
      <c r="AA3650">
        <f t="shared" si="889"/>
        <v>0</v>
      </c>
      <c r="AB3650">
        <f t="shared" si="890"/>
        <v>1</v>
      </c>
    </row>
    <row r="3651" spans="1:28">
      <c r="A3651" s="1">
        <v>42402.624305555553</v>
      </c>
      <c r="B3651" s="8">
        <f t="shared" ref="B3651:B3714" si="901">INT(A3651)</f>
        <v>42402</v>
      </c>
      <c r="C3651" s="5">
        <v>4</v>
      </c>
      <c r="D3651" s="2">
        <v>2.8999999999999998E-3</v>
      </c>
      <c r="E3651" s="2">
        <v>3.5700000000000003E-2</v>
      </c>
      <c r="F3651" s="2">
        <v>8.0000000000000004E-4</v>
      </c>
      <c r="G3651" s="2">
        <v>3.4099999999999998E-2</v>
      </c>
      <c r="H3651" s="2">
        <v>3.49E-2</v>
      </c>
      <c r="I3651" s="2">
        <v>4.7</v>
      </c>
      <c r="K3651" s="4">
        <f t="shared" ref="K3651:K3714" si="902">(D3651/94.97)*1000</f>
        <v>3.0535958723807516E-2</v>
      </c>
      <c r="L3651" s="4">
        <f t="shared" ref="L3651:L3714" si="903">(E3651/18.04)*1000</f>
        <v>1.9789356984478939</v>
      </c>
      <c r="M3651" s="4">
        <f t="shared" si="894"/>
        <v>0.56290322580645158</v>
      </c>
      <c r="N3651" s="4">
        <f t="shared" si="895"/>
        <v>2.5418389242543453</v>
      </c>
      <c r="O3651" s="3">
        <f t="shared" si="896"/>
        <v>83.240842288425924</v>
      </c>
      <c r="P3651">
        <f t="shared" si="891"/>
        <v>3.515587773746975</v>
      </c>
      <c r="R3651" s="4">
        <f t="shared" si="892"/>
        <v>0.2214551128457444</v>
      </c>
      <c r="U3651" s="6">
        <v>42402.624305555553</v>
      </c>
      <c r="V3651">
        <f t="shared" si="897"/>
        <v>0</v>
      </c>
      <c r="W3651">
        <f t="shared" si="898"/>
        <v>0</v>
      </c>
      <c r="X3651">
        <f t="shared" si="893"/>
        <v>1</v>
      </c>
      <c r="Y3651">
        <f t="shared" si="899"/>
        <v>0</v>
      </c>
      <c r="Z3651">
        <f t="shared" si="900"/>
        <v>1</v>
      </c>
      <c r="AA3651">
        <f t="shared" ref="AA3651:AA3714" si="904">IF(P3651&gt;25,1,0)</f>
        <v>0</v>
      </c>
      <c r="AB3651">
        <f t="shared" ref="AB3651:AB3714" si="905">IF(R3651&gt;0.1,1,0)</f>
        <v>1</v>
      </c>
    </row>
    <row r="3652" spans="1:28">
      <c r="A3652" s="1">
        <v>42402.710416666669</v>
      </c>
      <c r="B3652" s="8">
        <f t="shared" si="901"/>
        <v>42402</v>
      </c>
      <c r="C3652" s="5">
        <v>5</v>
      </c>
      <c r="D3652" s="2">
        <v>3.5999999999999999E-3</v>
      </c>
      <c r="E3652" s="2">
        <v>3.5700000000000003E-2</v>
      </c>
      <c r="F3652" s="2">
        <v>8.0000000000000004E-4</v>
      </c>
      <c r="G3652" s="2">
        <v>2.7099999999999999E-2</v>
      </c>
      <c r="H3652" s="2">
        <v>2.7900000000000001E-2</v>
      </c>
      <c r="I3652" s="2">
        <v>2.91</v>
      </c>
      <c r="K3652" s="4">
        <f t="shared" si="902"/>
        <v>3.7906707381278291E-2</v>
      </c>
      <c r="L3652" s="4">
        <f t="shared" si="903"/>
        <v>1.9789356984478939</v>
      </c>
      <c r="M3652" s="4">
        <f t="shared" si="894"/>
        <v>0.45000000000000007</v>
      </c>
      <c r="N3652" s="4">
        <f t="shared" si="895"/>
        <v>2.4289356984478938</v>
      </c>
      <c r="O3652" s="3">
        <f t="shared" si="896"/>
        <v>64.076673133776808</v>
      </c>
      <c r="P3652">
        <f t="shared" si="891"/>
        <v>4.3976348854397633</v>
      </c>
      <c r="R3652" s="4">
        <f t="shared" si="892"/>
        <v>0.18526632890592909</v>
      </c>
      <c r="U3652" s="6">
        <v>42402.710416666669</v>
      </c>
      <c r="V3652">
        <f t="shared" si="897"/>
        <v>0</v>
      </c>
      <c r="W3652">
        <f t="shared" si="898"/>
        <v>0</v>
      </c>
      <c r="X3652">
        <f t="shared" si="893"/>
        <v>1</v>
      </c>
      <c r="Y3652">
        <f t="shared" si="899"/>
        <v>0</v>
      </c>
      <c r="Z3652">
        <f t="shared" si="900"/>
        <v>1</v>
      </c>
      <c r="AA3652">
        <f t="shared" si="904"/>
        <v>0</v>
      </c>
      <c r="AB3652">
        <f t="shared" si="905"/>
        <v>1</v>
      </c>
    </row>
    <row r="3653" spans="1:28">
      <c r="A3653" s="1">
        <v>42402.796527777777</v>
      </c>
      <c r="B3653" s="8">
        <f t="shared" si="901"/>
        <v>42402</v>
      </c>
      <c r="C3653" s="5">
        <v>6</v>
      </c>
      <c r="D3653" s="2">
        <v>3.5999999999999999E-3</v>
      </c>
      <c r="E3653" s="2">
        <v>2.81E-2</v>
      </c>
      <c r="F3653" s="2">
        <v>8.9999999999999998E-4</v>
      </c>
      <c r="G3653" s="2">
        <v>1.35E-2</v>
      </c>
      <c r="H3653" s="2">
        <v>1.44E-2</v>
      </c>
      <c r="I3653" s="2">
        <v>2.66</v>
      </c>
      <c r="K3653" s="4">
        <f t="shared" si="902"/>
        <v>3.7906707381278291E-2</v>
      </c>
      <c r="L3653" s="4">
        <f t="shared" si="903"/>
        <v>1.5576496674057652</v>
      </c>
      <c r="M3653" s="4">
        <f t="shared" si="894"/>
        <v>0.23225806451612904</v>
      </c>
      <c r="N3653" s="4">
        <f t="shared" si="895"/>
        <v>1.7899077319218941</v>
      </c>
      <c r="O3653" s="3">
        <f t="shared" si="896"/>
        <v>47.218760361283977</v>
      </c>
      <c r="P3653">
        <f t="shared" si="891"/>
        <v>6.7065471791081555</v>
      </c>
      <c r="R3653" s="4">
        <f t="shared" si="892"/>
        <v>0.12975979732024759</v>
      </c>
      <c r="U3653" s="6">
        <v>42402.796527777777</v>
      </c>
      <c r="V3653">
        <f t="shared" si="897"/>
        <v>0</v>
      </c>
      <c r="W3653">
        <f t="shared" si="898"/>
        <v>0</v>
      </c>
      <c r="X3653">
        <f t="shared" si="893"/>
        <v>1</v>
      </c>
      <c r="Y3653">
        <f t="shared" si="899"/>
        <v>0</v>
      </c>
      <c r="Z3653">
        <f t="shared" si="900"/>
        <v>0</v>
      </c>
      <c r="AA3653">
        <f t="shared" si="904"/>
        <v>0</v>
      </c>
      <c r="AB3653">
        <f t="shared" si="905"/>
        <v>1</v>
      </c>
    </row>
    <row r="3654" spans="1:28">
      <c r="A3654" s="1">
        <v>42402.882638888892</v>
      </c>
      <c r="B3654" s="8">
        <f t="shared" si="901"/>
        <v>42402</v>
      </c>
      <c r="C3654" s="5">
        <v>7</v>
      </c>
      <c r="D3654" s="2">
        <v>5.1000000000000004E-3</v>
      </c>
      <c r="E3654" s="2">
        <v>4.9099999999999998E-2</v>
      </c>
      <c r="F3654" s="2">
        <v>1.1999999999999999E-3</v>
      </c>
      <c r="G3654" s="2">
        <v>1.24E-2</v>
      </c>
      <c r="H3654" s="2">
        <v>1.3599999999999999E-2</v>
      </c>
      <c r="I3654" s="2">
        <v>3.3</v>
      </c>
      <c r="K3654" s="4">
        <f t="shared" si="902"/>
        <v>5.3701168790144263E-2</v>
      </c>
      <c r="L3654" s="4">
        <f t="shared" si="903"/>
        <v>2.7217294900221729</v>
      </c>
      <c r="M3654" s="4">
        <f t="shared" si="894"/>
        <v>0.21935483870967742</v>
      </c>
      <c r="N3654" s="4">
        <f t="shared" si="895"/>
        <v>2.9410843287318502</v>
      </c>
      <c r="O3654" s="3">
        <f t="shared" si="896"/>
        <v>54.767603666600742</v>
      </c>
      <c r="P3654">
        <f t="shared" si="891"/>
        <v>12.407884439806965</v>
      </c>
      <c r="R3654" s="4">
        <f t="shared" si="892"/>
        <v>7.4582981714182886E-2</v>
      </c>
      <c r="U3654" s="6">
        <v>42402.882638888892</v>
      </c>
      <c r="V3654">
        <f t="shared" si="897"/>
        <v>0</v>
      </c>
      <c r="W3654">
        <f t="shared" si="898"/>
        <v>0</v>
      </c>
      <c r="X3654">
        <f t="shared" si="893"/>
        <v>1</v>
      </c>
      <c r="Y3654">
        <f t="shared" si="899"/>
        <v>0</v>
      </c>
      <c r="Z3654">
        <f t="shared" si="900"/>
        <v>1</v>
      </c>
      <c r="AA3654">
        <f t="shared" si="904"/>
        <v>0</v>
      </c>
      <c r="AB3654">
        <f t="shared" si="905"/>
        <v>0</v>
      </c>
    </row>
    <row r="3655" spans="1:28">
      <c r="A3655" s="1">
        <v>42402.96875</v>
      </c>
      <c r="B3655" s="8">
        <f t="shared" si="901"/>
        <v>42402</v>
      </c>
      <c r="C3655" s="5">
        <v>8</v>
      </c>
      <c r="D3655" s="2">
        <v>3.5999999999999999E-3</v>
      </c>
      <c r="E3655" s="2">
        <v>5.16E-2</v>
      </c>
      <c r="F3655" s="2">
        <v>1.1000000000000001E-3</v>
      </c>
      <c r="G3655" s="2">
        <v>1.4E-2</v>
      </c>
      <c r="H3655" s="2">
        <v>1.5100000000000001E-2</v>
      </c>
      <c r="I3655" s="2">
        <v>2.77</v>
      </c>
      <c r="K3655" s="4">
        <f t="shared" si="902"/>
        <v>3.7906707381278291E-2</v>
      </c>
      <c r="L3655" s="4">
        <f t="shared" si="903"/>
        <v>2.8603104212860311</v>
      </c>
      <c r="M3655" s="4">
        <f t="shared" si="894"/>
        <v>0.2435483870967742</v>
      </c>
      <c r="N3655" s="4">
        <f t="shared" si="895"/>
        <v>3.1038588083828054</v>
      </c>
      <c r="O3655" s="3">
        <f t="shared" si="896"/>
        <v>81.881519731143072</v>
      </c>
      <c r="P3655">
        <f t="shared" si="891"/>
        <v>11.744320935081717</v>
      </c>
      <c r="R3655" s="4">
        <f t="shared" si="892"/>
        <v>7.8466322771836877E-2</v>
      </c>
      <c r="U3655" s="6">
        <v>42402.96875</v>
      </c>
      <c r="V3655">
        <f t="shared" si="897"/>
        <v>0</v>
      </c>
      <c r="W3655">
        <f t="shared" si="898"/>
        <v>0</v>
      </c>
      <c r="X3655">
        <f t="shared" si="893"/>
        <v>1</v>
      </c>
      <c r="Y3655">
        <f t="shared" si="899"/>
        <v>0</v>
      </c>
      <c r="Z3655">
        <f t="shared" si="900"/>
        <v>1</v>
      </c>
      <c r="AA3655">
        <f t="shared" si="904"/>
        <v>0</v>
      </c>
      <c r="AB3655">
        <f t="shared" si="905"/>
        <v>0</v>
      </c>
    </row>
    <row r="3656" spans="1:28">
      <c r="A3656" s="1">
        <v>42403.054861111108</v>
      </c>
      <c r="B3656" s="8">
        <f t="shared" si="901"/>
        <v>42403</v>
      </c>
      <c r="C3656" s="5">
        <v>9</v>
      </c>
      <c r="D3656" s="2">
        <v>2.8E-3</v>
      </c>
      <c r="E3656" s="2">
        <v>2.63E-2</v>
      </c>
      <c r="F3656" s="2">
        <v>1E-3</v>
      </c>
      <c r="G3656" s="2">
        <v>1.9900000000000001E-2</v>
      </c>
      <c r="H3656" s="2">
        <v>2.0899999999999998E-2</v>
      </c>
      <c r="I3656" s="2">
        <v>3.83</v>
      </c>
      <c r="K3656" s="4">
        <f t="shared" si="902"/>
        <v>2.948299462988312E-2</v>
      </c>
      <c r="L3656" s="4">
        <f t="shared" si="903"/>
        <v>1.4578713968957873</v>
      </c>
      <c r="M3656" s="4">
        <f t="shared" si="894"/>
        <v>0.33709677419354833</v>
      </c>
      <c r="N3656" s="4">
        <f t="shared" si="895"/>
        <v>1.7949681710893355</v>
      </c>
      <c r="O3656" s="3">
        <f t="shared" si="896"/>
        <v>60.881474002983644</v>
      </c>
      <c r="P3656">
        <f t="shared" si="891"/>
        <v>4.3247859620831974</v>
      </c>
      <c r="R3656" s="4">
        <f t="shared" si="892"/>
        <v>0.18780097587411262</v>
      </c>
      <c r="U3656" s="6">
        <v>42403.054861111108</v>
      </c>
      <c r="V3656">
        <f t="shared" si="897"/>
        <v>0</v>
      </c>
      <c r="W3656">
        <f t="shared" si="898"/>
        <v>0</v>
      </c>
      <c r="X3656">
        <f t="shared" si="893"/>
        <v>1</v>
      </c>
      <c r="Y3656">
        <f t="shared" si="899"/>
        <v>0</v>
      </c>
      <c r="Z3656">
        <f t="shared" si="900"/>
        <v>0</v>
      </c>
      <c r="AA3656">
        <f t="shared" si="904"/>
        <v>0</v>
      </c>
      <c r="AB3656">
        <f t="shared" si="905"/>
        <v>1</v>
      </c>
    </row>
    <row r="3657" spans="1:28">
      <c r="A3657" s="1">
        <v>42403.140972222223</v>
      </c>
      <c r="B3657" s="8">
        <f t="shared" si="901"/>
        <v>42403</v>
      </c>
      <c r="C3657" s="5">
        <v>10</v>
      </c>
      <c r="D3657" s="2">
        <v>2.0999999999999999E-3</v>
      </c>
      <c r="E3657" s="2">
        <v>4.58E-2</v>
      </c>
      <c r="F3657" s="2">
        <v>5.0000000000000001E-4</v>
      </c>
      <c r="G3657" s="2">
        <v>9.7000000000000003E-3</v>
      </c>
      <c r="H3657" s="2">
        <v>1.0200000000000001E-2</v>
      </c>
      <c r="I3657" s="2">
        <v>3.65</v>
      </c>
      <c r="K3657" s="4">
        <f t="shared" si="902"/>
        <v>2.2112245972412341E-2</v>
      </c>
      <c r="L3657" s="4">
        <f t="shared" si="903"/>
        <v>2.5388026607538805</v>
      </c>
      <c r="M3657" s="4">
        <f t="shared" si="894"/>
        <v>0.16451612903225807</v>
      </c>
      <c r="N3657" s="4">
        <f t="shared" si="895"/>
        <v>2.7033187897861386</v>
      </c>
      <c r="O3657" s="3">
        <f t="shared" si="896"/>
        <v>122.25437403142361</v>
      </c>
      <c r="P3657">
        <f t="shared" si="891"/>
        <v>15.431937741837313</v>
      </c>
      <c r="R3657" s="4">
        <f t="shared" si="892"/>
        <v>6.0857095231921593E-2</v>
      </c>
      <c r="U3657" s="6">
        <v>42403.140972222223</v>
      </c>
      <c r="V3657">
        <f t="shared" si="897"/>
        <v>0</v>
      </c>
      <c r="W3657">
        <f t="shared" si="898"/>
        <v>0</v>
      </c>
      <c r="X3657">
        <f t="shared" si="893"/>
        <v>1</v>
      </c>
      <c r="Y3657">
        <f t="shared" si="899"/>
        <v>0</v>
      </c>
      <c r="Z3657">
        <f t="shared" si="900"/>
        <v>1</v>
      </c>
      <c r="AA3657">
        <f t="shared" si="904"/>
        <v>0</v>
      </c>
      <c r="AB3657">
        <f t="shared" si="905"/>
        <v>0</v>
      </c>
    </row>
    <row r="3658" spans="1:28">
      <c r="A3658" s="1">
        <v>42403.227083333331</v>
      </c>
      <c r="B3658" s="8">
        <f t="shared" si="901"/>
        <v>42403</v>
      </c>
      <c r="C3658" s="5">
        <v>11</v>
      </c>
      <c r="D3658" s="2">
        <v>3.3999999999999998E-3</v>
      </c>
      <c r="E3658" s="2">
        <v>3.8600000000000002E-2</v>
      </c>
      <c r="F3658" s="2">
        <v>4.0000000000000002E-4</v>
      </c>
      <c r="G3658" s="2">
        <v>1.37E-2</v>
      </c>
      <c r="H3658" s="2">
        <v>1.41E-2</v>
      </c>
      <c r="I3658" s="2">
        <v>2.4900000000000002</v>
      </c>
      <c r="K3658" s="4">
        <f t="shared" si="902"/>
        <v>3.5800779193429499E-2</v>
      </c>
      <c r="L3658" s="4">
        <f t="shared" si="903"/>
        <v>2.1396895787139694</v>
      </c>
      <c r="M3658" s="4">
        <f t="shared" si="894"/>
        <v>0.22741935483870968</v>
      </c>
      <c r="N3658" s="4">
        <f t="shared" si="895"/>
        <v>2.3671089335526792</v>
      </c>
      <c r="O3658" s="3">
        <f t="shared" si="896"/>
        <v>66.118922182205282</v>
      </c>
      <c r="P3658">
        <f t="shared" si="891"/>
        <v>9.4085641049834123</v>
      </c>
      <c r="R3658" s="4">
        <f t="shared" si="892"/>
        <v>9.6074731337939312E-2</v>
      </c>
      <c r="U3658" s="6">
        <v>42403.227083333331</v>
      </c>
      <c r="V3658">
        <f t="shared" si="897"/>
        <v>0</v>
      </c>
      <c r="W3658">
        <f t="shared" si="898"/>
        <v>0</v>
      </c>
      <c r="X3658">
        <f t="shared" si="893"/>
        <v>1</v>
      </c>
      <c r="Y3658">
        <f t="shared" si="899"/>
        <v>0</v>
      </c>
      <c r="Z3658">
        <f t="shared" si="900"/>
        <v>1</v>
      </c>
      <c r="AA3658">
        <f t="shared" si="904"/>
        <v>0</v>
      </c>
      <c r="AB3658">
        <f t="shared" si="905"/>
        <v>0</v>
      </c>
    </row>
    <row r="3659" spans="1:28">
      <c r="A3659" s="1">
        <v>42403.313194444447</v>
      </c>
      <c r="B3659" s="8">
        <f t="shared" si="901"/>
        <v>42403</v>
      </c>
      <c r="C3659" s="5">
        <v>12</v>
      </c>
      <c r="D3659" s="2">
        <v>4.7999999999999996E-3</v>
      </c>
      <c r="E3659" s="2">
        <v>5.0999999999999997E-2</v>
      </c>
      <c r="F3659" s="2">
        <v>5.0000000000000001E-4</v>
      </c>
      <c r="G3659" s="2">
        <v>1.6299999999999999E-2</v>
      </c>
      <c r="H3659" s="2">
        <v>1.6799999999999999E-2</v>
      </c>
      <c r="I3659" s="2">
        <v>2.75</v>
      </c>
      <c r="K3659" s="4">
        <f t="shared" si="902"/>
        <v>5.0542276508371065E-2</v>
      </c>
      <c r="L3659" s="4">
        <f t="shared" si="903"/>
        <v>2.8270509977827052</v>
      </c>
      <c r="M3659" s="4">
        <f t="shared" si="894"/>
        <v>0.27096774193548384</v>
      </c>
      <c r="N3659" s="4">
        <f t="shared" si="895"/>
        <v>3.0980187397181891</v>
      </c>
      <c r="O3659" s="3">
        <f t="shared" si="896"/>
        <v>61.295591606465919</v>
      </c>
      <c r="P3659">
        <f t="shared" si="891"/>
        <v>10.433164396579032</v>
      </c>
      <c r="R3659" s="4">
        <f t="shared" si="892"/>
        <v>8.7464849215254395E-2</v>
      </c>
      <c r="U3659" s="6">
        <v>42403.313194444447</v>
      </c>
      <c r="V3659">
        <f t="shared" si="897"/>
        <v>0</v>
      </c>
      <c r="W3659">
        <f t="shared" si="898"/>
        <v>0</v>
      </c>
      <c r="X3659">
        <f t="shared" si="893"/>
        <v>1</v>
      </c>
      <c r="Y3659">
        <f t="shared" si="899"/>
        <v>0</v>
      </c>
      <c r="Z3659">
        <f t="shared" si="900"/>
        <v>1</v>
      </c>
      <c r="AA3659">
        <f t="shared" si="904"/>
        <v>0</v>
      </c>
      <c r="AB3659">
        <f t="shared" si="905"/>
        <v>0</v>
      </c>
    </row>
    <row r="3660" spans="1:28">
      <c r="A3660" s="1">
        <v>42403.399305555555</v>
      </c>
      <c r="B3660" s="8">
        <f t="shared" si="901"/>
        <v>42403</v>
      </c>
      <c r="C3660" s="5">
        <v>13</v>
      </c>
      <c r="D3660" s="2">
        <v>5.8999999999999999E-3</v>
      </c>
      <c r="E3660" s="2">
        <v>6.1800000000000001E-2</v>
      </c>
      <c r="F3660" s="2">
        <v>6.9999999999999999E-4</v>
      </c>
      <c r="G3660" s="2">
        <v>1.06E-2</v>
      </c>
      <c r="H3660" s="2">
        <v>1.1299999999999999E-2</v>
      </c>
      <c r="I3660" s="2">
        <v>3.88</v>
      </c>
      <c r="K3660" s="4">
        <f t="shared" si="902"/>
        <v>6.2124881541539438E-2</v>
      </c>
      <c r="L3660" s="4">
        <f t="shared" si="903"/>
        <v>3.4257206208425726</v>
      </c>
      <c r="M3660" s="4">
        <f t="shared" si="894"/>
        <v>0.18225806451612903</v>
      </c>
      <c r="N3660" s="4">
        <f t="shared" si="895"/>
        <v>3.6079786853587015</v>
      </c>
      <c r="O3660" s="3">
        <f t="shared" si="896"/>
        <v>58.076226398053535</v>
      </c>
      <c r="P3660">
        <f t="shared" si="891"/>
        <v>18.795989247100842</v>
      </c>
      <c r="R3660" s="4">
        <f t="shared" si="892"/>
        <v>5.0515283046360104E-2</v>
      </c>
      <c r="U3660" s="6">
        <v>42403.399305555555</v>
      </c>
      <c r="V3660">
        <f t="shared" si="897"/>
        <v>0</v>
      </c>
      <c r="W3660">
        <f t="shared" si="898"/>
        <v>0</v>
      </c>
      <c r="X3660">
        <f t="shared" si="893"/>
        <v>1</v>
      </c>
      <c r="Y3660">
        <f t="shared" si="899"/>
        <v>0</v>
      </c>
      <c r="Z3660">
        <f t="shared" si="900"/>
        <v>1</v>
      </c>
      <c r="AA3660">
        <f t="shared" si="904"/>
        <v>0</v>
      </c>
      <c r="AB3660">
        <f t="shared" si="905"/>
        <v>0</v>
      </c>
    </row>
    <row r="3661" spans="1:28">
      <c r="A3661" s="1">
        <v>42403.400694444441</v>
      </c>
      <c r="B3661" s="8">
        <f t="shared" si="901"/>
        <v>42403</v>
      </c>
      <c r="C3661" s="5">
        <v>13</v>
      </c>
      <c r="D3661" s="2">
        <v>5.7999999999999996E-3</v>
      </c>
      <c r="E3661" s="2">
        <v>5.6899999999999999E-2</v>
      </c>
      <c r="F3661" s="2">
        <v>8.9999999999999998E-4</v>
      </c>
      <c r="G3661" s="2">
        <v>1.06E-2</v>
      </c>
      <c r="H3661" s="2">
        <v>1.15E-2</v>
      </c>
      <c r="I3661" s="2">
        <v>3.88</v>
      </c>
      <c r="K3661" s="4">
        <f t="shared" si="902"/>
        <v>6.1071917447615032E-2</v>
      </c>
      <c r="L3661" s="4">
        <f t="shared" si="903"/>
        <v>3.1541019955654104</v>
      </c>
      <c r="M3661" s="4">
        <f t="shared" si="894"/>
        <v>0.18548387096774194</v>
      </c>
      <c r="N3661" s="4">
        <f t="shared" si="895"/>
        <v>3.3395858665331524</v>
      </c>
      <c r="O3661" s="3">
        <f t="shared" si="896"/>
        <v>54.682839611147159</v>
      </c>
      <c r="P3661">
        <f t="shared" si="891"/>
        <v>17.004723802178734</v>
      </c>
      <c r="R3661" s="4">
        <f t="shared" si="892"/>
        <v>5.5540979744381914E-2</v>
      </c>
      <c r="U3661" s="6">
        <v>42403.400694444441</v>
      </c>
      <c r="V3661">
        <f t="shared" si="897"/>
        <v>0</v>
      </c>
      <c r="W3661">
        <f t="shared" si="898"/>
        <v>0</v>
      </c>
      <c r="X3661">
        <f t="shared" si="893"/>
        <v>1</v>
      </c>
      <c r="Y3661">
        <f t="shared" si="899"/>
        <v>0</v>
      </c>
      <c r="Z3661">
        <f t="shared" si="900"/>
        <v>1</v>
      </c>
      <c r="AA3661">
        <f t="shared" si="904"/>
        <v>0</v>
      </c>
      <c r="AB3661">
        <f t="shared" si="905"/>
        <v>0</v>
      </c>
    </row>
    <row r="3662" spans="1:28">
      <c r="A3662" s="1">
        <v>42403.402083333334</v>
      </c>
      <c r="B3662" s="8">
        <f t="shared" si="901"/>
        <v>42403</v>
      </c>
      <c r="C3662" s="5">
        <v>13</v>
      </c>
      <c r="D3662" s="2">
        <v>5.5999999999999999E-3</v>
      </c>
      <c r="E3662" s="2">
        <v>5.0500000000000003E-2</v>
      </c>
      <c r="F3662" s="2">
        <v>1.1999999999999999E-3</v>
      </c>
      <c r="G3662" s="2">
        <v>1.11E-2</v>
      </c>
      <c r="H3662" s="2">
        <v>1.23E-2</v>
      </c>
      <c r="I3662" s="2">
        <v>3.9</v>
      </c>
      <c r="K3662" s="4">
        <f t="shared" si="902"/>
        <v>5.896598925976624E-2</v>
      </c>
      <c r="L3662" s="4">
        <f t="shared" si="903"/>
        <v>2.7993348115299335</v>
      </c>
      <c r="M3662" s="4">
        <f t="shared" si="894"/>
        <v>0.19838709677419353</v>
      </c>
      <c r="N3662" s="4">
        <f t="shared" si="895"/>
        <v>2.9977219083041269</v>
      </c>
      <c r="O3662" s="3">
        <f t="shared" si="896"/>
        <v>50.838151719936242</v>
      </c>
      <c r="P3662">
        <f t="shared" si="891"/>
        <v>14.110468155679341</v>
      </c>
      <c r="R3662" s="4">
        <f t="shared" si="892"/>
        <v>6.6179286419007832E-2</v>
      </c>
      <c r="U3662" s="6">
        <v>42403.402083333334</v>
      </c>
      <c r="V3662">
        <f t="shared" si="897"/>
        <v>0</v>
      </c>
      <c r="W3662">
        <f t="shared" si="898"/>
        <v>0</v>
      </c>
      <c r="X3662">
        <f t="shared" si="893"/>
        <v>1</v>
      </c>
      <c r="Y3662">
        <f t="shared" si="899"/>
        <v>0</v>
      </c>
      <c r="Z3662">
        <f t="shared" si="900"/>
        <v>1</v>
      </c>
      <c r="AA3662">
        <f t="shared" si="904"/>
        <v>0</v>
      </c>
      <c r="AB3662">
        <f t="shared" si="905"/>
        <v>0</v>
      </c>
    </row>
    <row r="3663" spans="1:28">
      <c r="A3663" s="1">
        <v>42422.0625</v>
      </c>
      <c r="B3663" s="8">
        <f t="shared" si="901"/>
        <v>42422</v>
      </c>
      <c r="C3663" s="5">
        <v>1</v>
      </c>
      <c r="D3663" s="2">
        <v>2.5000000000000001E-3</v>
      </c>
      <c r="E3663" s="2">
        <v>2.9100000000000001E-2</v>
      </c>
      <c r="F3663" s="2">
        <v>1.5E-3</v>
      </c>
      <c r="G3663" s="2">
        <v>3.7000000000000002E-3</v>
      </c>
      <c r="H3663" s="2">
        <v>5.1999999999999998E-3</v>
      </c>
      <c r="I3663" s="2">
        <v>15.08</v>
      </c>
      <c r="K3663" s="4">
        <f t="shared" si="902"/>
        <v>2.6324102348109932E-2</v>
      </c>
      <c r="L3663" s="4">
        <f t="shared" si="903"/>
        <v>1.6130820399113082</v>
      </c>
      <c r="M3663" s="4">
        <f t="shared" si="894"/>
        <v>8.3870967741935476E-2</v>
      </c>
      <c r="N3663" s="4">
        <f t="shared" si="895"/>
        <v>1.6969530076532435</v>
      </c>
      <c r="O3663" s="3">
        <f t="shared" si="896"/>
        <v>64.463850854731405</v>
      </c>
      <c r="P3663">
        <f t="shared" si="891"/>
        <v>19.232901245096368</v>
      </c>
      <c r="R3663" s="4">
        <f t="shared" si="892"/>
        <v>4.942444921201597E-2</v>
      </c>
      <c r="U3663" s="6">
        <v>42422.0625</v>
      </c>
      <c r="V3663">
        <f t="shared" si="897"/>
        <v>1</v>
      </c>
      <c r="W3663">
        <f t="shared" si="898"/>
        <v>0</v>
      </c>
      <c r="X3663">
        <f t="shared" si="893"/>
        <v>1</v>
      </c>
      <c r="Y3663">
        <f t="shared" si="899"/>
        <v>0</v>
      </c>
      <c r="Z3663">
        <f t="shared" si="900"/>
        <v>0</v>
      </c>
      <c r="AA3663">
        <f t="shared" si="904"/>
        <v>0</v>
      </c>
      <c r="AB3663">
        <f t="shared" si="905"/>
        <v>0</v>
      </c>
    </row>
    <row r="3664" spans="1:28">
      <c r="A3664" s="1">
        <v>42422.148611111108</v>
      </c>
      <c r="B3664" s="8">
        <f t="shared" si="901"/>
        <v>42422</v>
      </c>
      <c r="C3664" s="5">
        <v>2</v>
      </c>
      <c r="D3664" s="2">
        <v>2.3E-3</v>
      </c>
      <c r="E3664" s="2">
        <v>2.76E-2</v>
      </c>
      <c r="F3664" s="2">
        <v>1.2999999999999999E-3</v>
      </c>
      <c r="G3664" s="2">
        <v>2.8999999999999998E-3</v>
      </c>
      <c r="H3664" s="2">
        <v>4.1999999999999997E-3</v>
      </c>
      <c r="I3664" s="2">
        <v>15.4</v>
      </c>
      <c r="K3664" s="4">
        <f t="shared" si="902"/>
        <v>2.4218174160261133E-2</v>
      </c>
      <c r="L3664" s="4">
        <f t="shared" si="903"/>
        <v>1.5299334811529934</v>
      </c>
      <c r="M3664" s="4">
        <f t="shared" si="894"/>
        <v>6.774193548387096E-2</v>
      </c>
      <c r="N3664" s="4">
        <f t="shared" si="895"/>
        <v>1.5976754166368643</v>
      </c>
      <c r="O3664" s="3">
        <f t="shared" si="896"/>
        <v>65.970101877392622</v>
      </c>
      <c r="P3664">
        <f t="shared" si="891"/>
        <v>22.584732340829905</v>
      </c>
      <c r="R3664" s="4">
        <f t="shared" si="892"/>
        <v>4.2400311589239424E-2</v>
      </c>
      <c r="U3664" s="6">
        <v>42422.148611111108</v>
      </c>
      <c r="V3664">
        <f t="shared" si="897"/>
        <v>1</v>
      </c>
      <c r="W3664">
        <f t="shared" si="898"/>
        <v>0</v>
      </c>
      <c r="X3664">
        <f t="shared" si="893"/>
        <v>1</v>
      </c>
      <c r="Y3664">
        <f t="shared" si="899"/>
        <v>0</v>
      </c>
      <c r="Z3664">
        <f t="shared" si="900"/>
        <v>0</v>
      </c>
      <c r="AA3664">
        <f t="shared" si="904"/>
        <v>0</v>
      </c>
      <c r="AB3664">
        <f t="shared" si="905"/>
        <v>0</v>
      </c>
    </row>
    <row r="3665" spans="1:28">
      <c r="A3665" s="1">
        <v>42422.234722222223</v>
      </c>
      <c r="B3665" s="8">
        <f t="shared" si="901"/>
        <v>42422</v>
      </c>
      <c r="C3665" s="5">
        <v>3</v>
      </c>
      <c r="D3665" s="2">
        <v>2.0999999999999999E-3</v>
      </c>
      <c r="E3665" s="2">
        <v>2.98E-2</v>
      </c>
      <c r="F3665" s="2">
        <v>1.5E-3</v>
      </c>
      <c r="G3665" s="2">
        <v>2.69E-2</v>
      </c>
      <c r="H3665" s="2">
        <v>2.8400000000000002E-2</v>
      </c>
      <c r="I3665" s="2">
        <v>6.22</v>
      </c>
      <c r="K3665" s="4">
        <f t="shared" si="902"/>
        <v>2.2112245972412341E-2</v>
      </c>
      <c r="L3665" s="4">
        <f t="shared" si="903"/>
        <v>1.6518847006651887</v>
      </c>
      <c r="M3665" s="4">
        <f t="shared" si="894"/>
        <v>0.45806451612903232</v>
      </c>
      <c r="N3665" s="4">
        <f t="shared" si="895"/>
        <v>2.1099492167942211</v>
      </c>
      <c r="O3665" s="3">
        <f t="shared" si="896"/>
        <v>95.419941485212945</v>
      </c>
      <c r="P3665">
        <f t="shared" si="891"/>
        <v>3.6062271634240028</v>
      </c>
      <c r="R3665" s="4">
        <f t="shared" si="892"/>
        <v>0.21709741281119488</v>
      </c>
      <c r="U3665" s="6">
        <v>42422.234722222223</v>
      </c>
      <c r="V3665">
        <f t="shared" si="897"/>
        <v>0</v>
      </c>
      <c r="W3665">
        <f t="shared" si="898"/>
        <v>0</v>
      </c>
      <c r="X3665">
        <f t="shared" si="893"/>
        <v>1</v>
      </c>
      <c r="Y3665">
        <f t="shared" si="899"/>
        <v>0</v>
      </c>
      <c r="Z3665">
        <f t="shared" si="900"/>
        <v>1</v>
      </c>
      <c r="AA3665">
        <f t="shared" si="904"/>
        <v>0</v>
      </c>
      <c r="AB3665">
        <f t="shared" si="905"/>
        <v>1</v>
      </c>
    </row>
    <row r="3666" spans="1:28">
      <c r="A3666" s="1">
        <v>42422.320833333331</v>
      </c>
      <c r="B3666" s="8">
        <f t="shared" si="901"/>
        <v>42422</v>
      </c>
      <c r="C3666" s="5">
        <v>4</v>
      </c>
      <c r="D3666" s="2">
        <v>3.5999999999999999E-3</v>
      </c>
      <c r="E3666" s="2">
        <v>1.7000000000000001E-2</v>
      </c>
      <c r="F3666" s="2">
        <v>6.9999999999999999E-4</v>
      </c>
      <c r="G3666" s="2">
        <v>9.1000000000000004E-3</v>
      </c>
      <c r="H3666" s="2">
        <v>9.7999999999999997E-3</v>
      </c>
      <c r="I3666" s="2">
        <v>5.75</v>
      </c>
      <c r="K3666" s="4">
        <f t="shared" si="902"/>
        <v>3.7906707381278291E-2</v>
      </c>
      <c r="L3666" s="4">
        <f t="shared" si="903"/>
        <v>0.94235033259423517</v>
      </c>
      <c r="M3666" s="4">
        <f t="shared" si="894"/>
        <v>0.15806451612903225</v>
      </c>
      <c r="N3666" s="4">
        <f t="shared" si="895"/>
        <v>1.1004148487232674</v>
      </c>
      <c r="O3666" s="3">
        <f t="shared" si="896"/>
        <v>29.029555050902424</v>
      </c>
      <c r="P3666">
        <f t="shared" si="891"/>
        <v>5.9618082266165899</v>
      </c>
      <c r="R3666" s="4">
        <f t="shared" si="892"/>
        <v>0.14364084264441104</v>
      </c>
      <c r="U3666" s="6">
        <v>42422.320833333331</v>
      </c>
      <c r="V3666">
        <f t="shared" si="897"/>
        <v>0</v>
      </c>
      <c r="W3666">
        <f t="shared" si="898"/>
        <v>0</v>
      </c>
      <c r="X3666">
        <f t="shared" si="893"/>
        <v>1</v>
      </c>
      <c r="Y3666">
        <f t="shared" si="899"/>
        <v>0</v>
      </c>
      <c r="Z3666">
        <f t="shared" si="900"/>
        <v>0</v>
      </c>
      <c r="AA3666">
        <f t="shared" si="904"/>
        <v>0</v>
      </c>
      <c r="AB3666">
        <f t="shared" si="905"/>
        <v>1</v>
      </c>
    </row>
    <row r="3667" spans="1:28">
      <c r="A3667" s="1">
        <v>42422.406944444447</v>
      </c>
      <c r="B3667" s="8">
        <f t="shared" si="901"/>
        <v>42422</v>
      </c>
      <c r="C3667" s="5">
        <v>5</v>
      </c>
      <c r="D3667" s="2">
        <v>3.0999999999999999E-3</v>
      </c>
      <c r="E3667" s="2">
        <v>2.3599999999999999E-2</v>
      </c>
      <c r="F3667" s="2">
        <v>8.9999999999999998E-4</v>
      </c>
      <c r="G3667" s="2">
        <v>1.0500000000000001E-2</v>
      </c>
      <c r="H3667" s="2">
        <v>1.14E-2</v>
      </c>
      <c r="I3667" s="2">
        <v>2.97</v>
      </c>
      <c r="K3667" s="4">
        <f t="shared" si="902"/>
        <v>3.2641886911656315E-2</v>
      </c>
      <c r="L3667" s="4">
        <f t="shared" si="903"/>
        <v>1.3082039911308203</v>
      </c>
      <c r="M3667" s="4">
        <f t="shared" si="894"/>
        <v>0.18387096774193548</v>
      </c>
      <c r="N3667" s="4">
        <f t="shared" si="895"/>
        <v>1.4920749588727558</v>
      </c>
      <c r="O3667" s="3">
        <f t="shared" si="896"/>
        <v>45.710438336821163</v>
      </c>
      <c r="P3667">
        <f t="shared" si="891"/>
        <v>7.1147936359746371</v>
      </c>
      <c r="R3667" s="4">
        <f t="shared" si="892"/>
        <v>0.12323172280891821</v>
      </c>
      <c r="U3667" s="6">
        <v>42422.406944444447</v>
      </c>
      <c r="V3667">
        <f t="shared" si="897"/>
        <v>0</v>
      </c>
      <c r="W3667">
        <f t="shared" si="898"/>
        <v>0</v>
      </c>
      <c r="X3667">
        <f t="shared" si="893"/>
        <v>1</v>
      </c>
      <c r="Y3667">
        <f t="shared" si="899"/>
        <v>0</v>
      </c>
      <c r="Z3667">
        <f t="shared" si="900"/>
        <v>0</v>
      </c>
      <c r="AA3667">
        <f t="shared" si="904"/>
        <v>0</v>
      </c>
      <c r="AB3667">
        <f t="shared" si="905"/>
        <v>1</v>
      </c>
    </row>
    <row r="3668" spans="1:28">
      <c r="A3668" s="1">
        <v>42422.493055555555</v>
      </c>
      <c r="B3668" s="8">
        <f t="shared" si="901"/>
        <v>42422</v>
      </c>
      <c r="C3668" s="5">
        <v>6</v>
      </c>
      <c r="D3668" s="2">
        <v>2.5000000000000001E-3</v>
      </c>
      <c r="E3668" s="2">
        <v>1.55E-2</v>
      </c>
      <c r="F3668" s="2">
        <v>1.4E-3</v>
      </c>
      <c r="G3668" s="2">
        <v>9.1000000000000004E-3</v>
      </c>
      <c r="H3668" s="2">
        <v>1.0500000000000001E-2</v>
      </c>
      <c r="I3668" s="2">
        <v>13.19</v>
      </c>
      <c r="K3668" s="4">
        <f t="shared" si="902"/>
        <v>2.6324102348109932E-2</v>
      </c>
      <c r="L3668" s="4">
        <f t="shared" si="903"/>
        <v>0.85920177383592022</v>
      </c>
      <c r="M3668" s="4">
        <f t="shared" si="894"/>
        <v>0.16935483870967744</v>
      </c>
      <c r="N3668" s="4">
        <f t="shared" si="895"/>
        <v>1.0285566125455976</v>
      </c>
      <c r="O3668" s="3">
        <f t="shared" si="896"/>
        <v>39.072808597382156</v>
      </c>
      <c r="P3668">
        <f t="shared" si="891"/>
        <v>5.073381902650195</v>
      </c>
      <c r="R3668" s="4">
        <f t="shared" si="892"/>
        <v>0.16465290937222929</v>
      </c>
      <c r="U3668" s="6">
        <v>42422.493055555555</v>
      </c>
      <c r="V3668">
        <f t="shared" si="897"/>
        <v>0</v>
      </c>
      <c r="W3668">
        <f t="shared" si="898"/>
        <v>0</v>
      </c>
      <c r="X3668">
        <f t="shared" si="893"/>
        <v>1</v>
      </c>
      <c r="Y3668">
        <f t="shared" si="899"/>
        <v>0</v>
      </c>
      <c r="Z3668">
        <f t="shared" si="900"/>
        <v>0</v>
      </c>
      <c r="AA3668">
        <f t="shared" si="904"/>
        <v>0</v>
      </c>
      <c r="AB3668">
        <f t="shared" si="905"/>
        <v>1</v>
      </c>
    </row>
    <row r="3669" spans="1:28">
      <c r="A3669" s="1">
        <v>42422.57916666667</v>
      </c>
      <c r="B3669" s="8">
        <f t="shared" si="901"/>
        <v>42422</v>
      </c>
      <c r="C3669" s="5">
        <v>7</v>
      </c>
      <c r="D3669" s="2">
        <v>2.8E-3</v>
      </c>
      <c r="E3669" s="2">
        <v>1.5800000000000002E-2</v>
      </c>
      <c r="F3669" s="2">
        <v>8.9999999999999998E-4</v>
      </c>
      <c r="G3669" s="2">
        <v>4.4000000000000003E-3</v>
      </c>
      <c r="H3669" s="2">
        <v>5.3E-3</v>
      </c>
      <c r="I3669" s="2">
        <v>24.77</v>
      </c>
      <c r="K3669" s="4">
        <f t="shared" si="902"/>
        <v>2.948299462988312E-2</v>
      </c>
      <c r="L3669" s="4">
        <f t="shared" si="903"/>
        <v>0.87583148558758328</v>
      </c>
      <c r="M3669" s="4">
        <f t="shared" si="894"/>
        <v>8.5483870967741932E-2</v>
      </c>
      <c r="N3669" s="4">
        <f t="shared" si="895"/>
        <v>0.96131535655532518</v>
      </c>
      <c r="O3669" s="3">
        <f t="shared" si="896"/>
        <v>32.6057569328783</v>
      </c>
      <c r="P3669">
        <f t="shared" si="891"/>
        <v>10.245575869137767</v>
      </c>
      <c r="R3669" s="4">
        <f t="shared" si="892"/>
        <v>8.892385873669563E-2</v>
      </c>
      <c r="U3669" s="6">
        <v>42422.57916666667</v>
      </c>
      <c r="V3669">
        <f t="shared" si="897"/>
        <v>1</v>
      </c>
      <c r="W3669">
        <f t="shared" si="898"/>
        <v>1</v>
      </c>
      <c r="X3669">
        <f t="shared" si="893"/>
        <v>1</v>
      </c>
      <c r="Y3669">
        <f t="shared" si="899"/>
        <v>0</v>
      </c>
      <c r="Z3669">
        <f t="shared" si="900"/>
        <v>0</v>
      </c>
      <c r="AA3669">
        <f t="shared" si="904"/>
        <v>0</v>
      </c>
      <c r="AB3669">
        <f t="shared" si="905"/>
        <v>0</v>
      </c>
    </row>
    <row r="3670" spans="1:28">
      <c r="A3670" s="1">
        <v>42422.665277777778</v>
      </c>
      <c r="B3670" s="8">
        <f t="shared" si="901"/>
        <v>42422</v>
      </c>
      <c r="C3670" s="5">
        <v>8</v>
      </c>
      <c r="D3670" s="2">
        <v>1.8E-3</v>
      </c>
      <c r="E3670" s="2">
        <v>1.11E-2</v>
      </c>
      <c r="F3670" s="2">
        <v>6.9999999999999999E-4</v>
      </c>
      <c r="G3670" s="2">
        <v>3.8E-3</v>
      </c>
      <c r="H3670" s="2">
        <v>4.4999999999999997E-3</v>
      </c>
      <c r="I3670" s="2">
        <v>17.71</v>
      </c>
      <c r="K3670" s="4">
        <f t="shared" si="902"/>
        <v>1.8953353690639146E-2</v>
      </c>
      <c r="L3670" s="4">
        <f t="shared" si="903"/>
        <v>0.61529933481152999</v>
      </c>
      <c r="M3670" s="4">
        <f t="shared" si="894"/>
        <v>7.2580645161290314E-2</v>
      </c>
      <c r="N3670" s="4">
        <f t="shared" si="895"/>
        <v>0.68787997997282035</v>
      </c>
      <c r="O3670" s="3">
        <f t="shared" si="896"/>
        <v>36.293312054454866</v>
      </c>
      <c r="P3670">
        <f t="shared" si="891"/>
        <v>8.4774575018477467</v>
      </c>
      <c r="R3670" s="4">
        <f t="shared" si="892"/>
        <v>0.1055135303751072</v>
      </c>
      <c r="U3670" s="6">
        <v>42422.665277777778</v>
      </c>
      <c r="V3670">
        <f t="shared" si="897"/>
        <v>1</v>
      </c>
      <c r="W3670">
        <f t="shared" si="898"/>
        <v>0</v>
      </c>
      <c r="X3670">
        <f t="shared" si="893"/>
        <v>1</v>
      </c>
      <c r="Y3670">
        <f t="shared" si="899"/>
        <v>0</v>
      </c>
      <c r="Z3670">
        <f t="shared" si="900"/>
        <v>0</v>
      </c>
      <c r="AA3670">
        <f t="shared" si="904"/>
        <v>0</v>
      </c>
      <c r="AB3670">
        <f t="shared" si="905"/>
        <v>1</v>
      </c>
    </row>
    <row r="3671" spans="1:28">
      <c r="A3671" s="1">
        <v>42422.751388888886</v>
      </c>
      <c r="B3671" s="8">
        <f t="shared" si="901"/>
        <v>42422</v>
      </c>
      <c r="C3671" s="5">
        <v>9</v>
      </c>
      <c r="D3671" s="2">
        <v>2.3999999999999998E-3</v>
      </c>
      <c r="E3671" s="2">
        <v>3.49E-2</v>
      </c>
      <c r="F3671" s="2">
        <v>1.6999999999999999E-3</v>
      </c>
      <c r="G3671" s="2">
        <v>9.1000000000000004E-3</v>
      </c>
      <c r="H3671" s="2">
        <v>1.0800000000000001E-2</v>
      </c>
      <c r="I3671" s="2">
        <v>12.37</v>
      </c>
      <c r="K3671" s="4">
        <f t="shared" si="902"/>
        <v>2.5271138254185532E-2</v>
      </c>
      <c r="L3671" s="4">
        <f t="shared" si="903"/>
        <v>1.9345898004434592</v>
      </c>
      <c r="M3671" s="4">
        <f t="shared" si="894"/>
        <v>0.17419354838709677</v>
      </c>
      <c r="N3671" s="4">
        <f t="shared" si="895"/>
        <v>2.1087833488305558</v>
      </c>
      <c r="O3671" s="3">
        <f t="shared" si="896"/>
        <v>83.446314432682456</v>
      </c>
      <c r="P3671">
        <f t="shared" si="891"/>
        <v>11.105978484027265</v>
      </c>
      <c r="R3671" s="4">
        <f t="shared" si="892"/>
        <v>8.2603814414457188E-2</v>
      </c>
      <c r="U3671" s="6">
        <v>42422.751388888886</v>
      </c>
      <c r="V3671">
        <f t="shared" si="897"/>
        <v>0</v>
      </c>
      <c r="W3671">
        <f t="shared" si="898"/>
        <v>0</v>
      </c>
      <c r="X3671">
        <f t="shared" si="893"/>
        <v>1</v>
      </c>
      <c r="Y3671">
        <f t="shared" si="899"/>
        <v>0</v>
      </c>
      <c r="Z3671">
        <f t="shared" si="900"/>
        <v>1</v>
      </c>
      <c r="AA3671">
        <f t="shared" si="904"/>
        <v>0</v>
      </c>
      <c r="AB3671">
        <f t="shared" si="905"/>
        <v>0</v>
      </c>
    </row>
    <row r="3672" spans="1:28">
      <c r="A3672" s="1">
        <v>42422.837500000001</v>
      </c>
      <c r="B3672" s="8">
        <f t="shared" si="901"/>
        <v>42422</v>
      </c>
      <c r="C3672" s="5">
        <v>10</v>
      </c>
      <c r="D3672" s="2">
        <v>2.3999999999999998E-3</v>
      </c>
      <c r="E3672" s="2">
        <v>2.0500000000000001E-2</v>
      </c>
      <c r="F3672" s="2">
        <v>5.0000000000000001E-4</v>
      </c>
      <c r="G3672" s="2">
        <v>5.4000000000000003E-3</v>
      </c>
      <c r="H3672" s="2">
        <v>5.8999999999999999E-3</v>
      </c>
      <c r="I3672" s="2">
        <v>8.44</v>
      </c>
      <c r="K3672" s="4">
        <f t="shared" si="902"/>
        <v>2.5271138254185532E-2</v>
      </c>
      <c r="L3672" s="4">
        <f t="shared" si="903"/>
        <v>1.1363636363636365</v>
      </c>
      <c r="M3672" s="4">
        <f t="shared" si="894"/>
        <v>9.5161290322580638E-2</v>
      </c>
      <c r="N3672" s="4">
        <f t="shared" si="895"/>
        <v>1.2315249266862172</v>
      </c>
      <c r="O3672" s="3">
        <f t="shared" si="896"/>
        <v>48.732467619745854</v>
      </c>
      <c r="P3672">
        <f t="shared" si="891"/>
        <v>11.94144838212635</v>
      </c>
      <c r="R3672" s="4">
        <f t="shared" si="892"/>
        <v>7.7271103702821753E-2</v>
      </c>
      <c r="U3672" s="6">
        <v>42422.837500000001</v>
      </c>
      <c r="V3672">
        <f t="shared" si="897"/>
        <v>0</v>
      </c>
      <c r="W3672">
        <f t="shared" si="898"/>
        <v>0</v>
      </c>
      <c r="X3672">
        <f t="shared" si="893"/>
        <v>1</v>
      </c>
      <c r="Y3672">
        <f t="shared" si="899"/>
        <v>0</v>
      </c>
      <c r="Z3672">
        <f t="shared" si="900"/>
        <v>0</v>
      </c>
      <c r="AA3672">
        <f t="shared" si="904"/>
        <v>0</v>
      </c>
      <c r="AB3672">
        <f t="shared" si="905"/>
        <v>0</v>
      </c>
    </row>
    <row r="3673" spans="1:28">
      <c r="A3673" s="1">
        <v>42422.923611111109</v>
      </c>
      <c r="B3673" s="8">
        <f t="shared" si="901"/>
        <v>42422</v>
      </c>
      <c r="C3673" s="5">
        <v>11</v>
      </c>
      <c r="D3673" s="2">
        <v>3.5999999999999999E-3</v>
      </c>
      <c r="E3673" s="2">
        <v>2.1299999999999999E-2</v>
      </c>
      <c r="F3673" s="2">
        <v>5.9999999999999995E-4</v>
      </c>
      <c r="G3673" s="2">
        <v>5.8999999999999999E-3</v>
      </c>
      <c r="H3673" s="2">
        <v>6.4999999999999997E-3</v>
      </c>
      <c r="I3673" s="2">
        <v>4.6900000000000004</v>
      </c>
      <c r="K3673" s="4">
        <f t="shared" si="902"/>
        <v>3.7906707381278291E-2</v>
      </c>
      <c r="L3673" s="4">
        <f t="shared" si="903"/>
        <v>1.1807095343680709</v>
      </c>
      <c r="M3673" s="4">
        <f t="shared" si="894"/>
        <v>0.10483870967741934</v>
      </c>
      <c r="N3673" s="4">
        <f t="shared" si="895"/>
        <v>1.2855482440454902</v>
      </c>
      <c r="O3673" s="3">
        <f t="shared" si="896"/>
        <v>33.913476871388951</v>
      </c>
      <c r="P3673">
        <f t="shared" si="891"/>
        <v>11.262152481664678</v>
      </c>
      <c r="R3673" s="4">
        <f t="shared" si="892"/>
        <v>8.1551750518131114E-2</v>
      </c>
      <c r="U3673" s="6">
        <v>42422.923611111109</v>
      </c>
      <c r="V3673">
        <f t="shared" si="897"/>
        <v>0</v>
      </c>
      <c r="W3673">
        <f t="shared" si="898"/>
        <v>0</v>
      </c>
      <c r="X3673">
        <f t="shared" si="893"/>
        <v>1</v>
      </c>
      <c r="Y3673">
        <f t="shared" si="899"/>
        <v>0</v>
      </c>
      <c r="Z3673">
        <f t="shared" si="900"/>
        <v>0</v>
      </c>
      <c r="AA3673">
        <f t="shared" si="904"/>
        <v>0</v>
      </c>
      <c r="AB3673">
        <f t="shared" si="905"/>
        <v>0</v>
      </c>
    </row>
    <row r="3674" spans="1:28">
      <c r="A3674" s="1">
        <v>42423.009722222225</v>
      </c>
      <c r="B3674" s="8">
        <f t="shared" si="901"/>
        <v>42423</v>
      </c>
      <c r="C3674" s="5">
        <v>12</v>
      </c>
      <c r="D3674" s="2">
        <v>2.5999999999999999E-3</v>
      </c>
      <c r="E3674" s="2">
        <v>9.4000000000000004E-3</v>
      </c>
      <c r="F3674" s="2">
        <v>1.1999999999999999E-3</v>
      </c>
      <c r="G3674" s="2">
        <v>5.4999999999999997E-3</v>
      </c>
      <c r="H3674" s="2">
        <v>6.7000000000000002E-3</v>
      </c>
      <c r="I3674" s="2">
        <v>9.58</v>
      </c>
      <c r="K3674" s="4">
        <f t="shared" si="902"/>
        <v>2.7377066442034324E-2</v>
      </c>
      <c r="L3674" s="4">
        <f t="shared" si="903"/>
        <v>0.52106430155210648</v>
      </c>
      <c r="M3674" s="4">
        <f t="shared" si="894"/>
        <v>0.10806451612903227</v>
      </c>
      <c r="N3674" s="4">
        <f t="shared" si="895"/>
        <v>0.62912881768113871</v>
      </c>
      <c r="O3674" s="3">
        <f t="shared" si="896"/>
        <v>22.980139928914518</v>
      </c>
      <c r="P3674">
        <f t="shared" si="891"/>
        <v>4.8217890591388954</v>
      </c>
      <c r="R3674" s="4">
        <f t="shared" si="892"/>
        <v>0.17176850446517394</v>
      </c>
      <c r="U3674" s="6">
        <v>42423.009722222225</v>
      </c>
      <c r="V3674">
        <f t="shared" si="897"/>
        <v>0</v>
      </c>
      <c r="W3674">
        <f t="shared" si="898"/>
        <v>0</v>
      </c>
      <c r="X3674">
        <f t="shared" si="893"/>
        <v>0</v>
      </c>
      <c r="Y3674">
        <f t="shared" si="899"/>
        <v>0</v>
      </c>
      <c r="Z3674">
        <f t="shared" si="900"/>
        <v>0</v>
      </c>
      <c r="AA3674">
        <f t="shared" si="904"/>
        <v>0</v>
      </c>
      <c r="AB3674">
        <f t="shared" si="905"/>
        <v>1</v>
      </c>
    </row>
    <row r="3675" spans="1:28">
      <c r="A3675" s="1">
        <v>42423.095833333333</v>
      </c>
      <c r="B3675" s="8">
        <f t="shared" si="901"/>
        <v>42423</v>
      </c>
      <c r="C3675" s="5">
        <v>13</v>
      </c>
      <c r="D3675" s="2">
        <v>2.3E-3</v>
      </c>
      <c r="E3675" s="2">
        <v>1.9900000000000001E-2</v>
      </c>
      <c r="F3675" s="2">
        <v>1.1999999999999999E-3</v>
      </c>
      <c r="G3675" s="2">
        <v>2.5999999999999999E-3</v>
      </c>
      <c r="H3675" s="2">
        <v>3.8E-3</v>
      </c>
      <c r="I3675" s="2">
        <v>18.25</v>
      </c>
      <c r="K3675" s="4">
        <f t="shared" si="902"/>
        <v>2.4218174160261133E-2</v>
      </c>
      <c r="L3675" s="4">
        <f t="shared" si="903"/>
        <v>1.1031042128603106</v>
      </c>
      <c r="M3675" s="4">
        <f t="shared" si="894"/>
        <v>6.1290322580645158E-2</v>
      </c>
      <c r="N3675" s="4">
        <f t="shared" si="895"/>
        <v>1.1643945354409557</v>
      </c>
      <c r="O3675" s="3">
        <f t="shared" si="896"/>
        <v>48.079369143838079</v>
      </c>
      <c r="P3675">
        <f t="shared" si="891"/>
        <v>17.998016104562964</v>
      </c>
      <c r="R3675" s="4">
        <f t="shared" si="892"/>
        <v>5.2637075076477011E-2</v>
      </c>
      <c r="U3675" s="6">
        <v>42423.095833333333</v>
      </c>
      <c r="V3675">
        <f t="shared" si="897"/>
        <v>1</v>
      </c>
      <c r="W3675">
        <f t="shared" si="898"/>
        <v>0</v>
      </c>
      <c r="X3675">
        <f t="shared" si="893"/>
        <v>1</v>
      </c>
      <c r="Y3675">
        <f t="shared" si="899"/>
        <v>0</v>
      </c>
      <c r="Z3675">
        <f t="shared" si="900"/>
        <v>0</v>
      </c>
      <c r="AA3675">
        <f t="shared" si="904"/>
        <v>0</v>
      </c>
      <c r="AB3675">
        <f t="shared" si="905"/>
        <v>0</v>
      </c>
    </row>
    <row r="3676" spans="1:28">
      <c r="A3676" s="1">
        <v>42423.097222222219</v>
      </c>
      <c r="B3676" s="8">
        <f t="shared" si="901"/>
        <v>42423</v>
      </c>
      <c r="C3676" s="5">
        <v>13</v>
      </c>
      <c r="D3676" s="2">
        <v>1.5E-3</v>
      </c>
      <c r="E3676" s="2">
        <v>1.8200000000000001E-2</v>
      </c>
      <c r="F3676" s="2">
        <v>1.2999999999999999E-3</v>
      </c>
      <c r="G3676" s="2">
        <v>2.5999999999999999E-3</v>
      </c>
      <c r="H3676" s="2">
        <v>3.8999999999999998E-3</v>
      </c>
      <c r="I3676" s="2">
        <v>18.940000000000001</v>
      </c>
      <c r="K3676" s="4">
        <f t="shared" si="902"/>
        <v>1.5794461408865958E-2</v>
      </c>
      <c r="L3676" s="4">
        <f t="shared" si="903"/>
        <v>1.0088691796008871</v>
      </c>
      <c r="M3676" s="4">
        <f t="shared" si="894"/>
        <v>6.2903225806451607E-2</v>
      </c>
      <c r="N3676" s="4">
        <f t="shared" si="895"/>
        <v>1.0717724054073388</v>
      </c>
      <c r="O3676" s="3">
        <f t="shared" si="896"/>
        <v>67.857483561023301</v>
      </c>
      <c r="P3676">
        <f t="shared" si="891"/>
        <v>16.038433111603847</v>
      </c>
      <c r="R3676" s="4">
        <f t="shared" si="892"/>
        <v>5.8690842840411206E-2</v>
      </c>
      <c r="U3676" s="6">
        <v>42423.097222222219</v>
      </c>
      <c r="V3676">
        <f t="shared" si="897"/>
        <v>1</v>
      </c>
      <c r="W3676">
        <f t="shared" si="898"/>
        <v>0</v>
      </c>
      <c r="X3676">
        <f t="shared" si="893"/>
        <v>1</v>
      </c>
      <c r="Y3676">
        <f t="shared" si="899"/>
        <v>0</v>
      </c>
      <c r="Z3676">
        <f t="shared" si="900"/>
        <v>0</v>
      </c>
      <c r="AA3676">
        <f t="shared" si="904"/>
        <v>0</v>
      </c>
      <c r="AB3676">
        <f t="shared" si="905"/>
        <v>0</v>
      </c>
    </row>
    <row r="3677" spans="1:28">
      <c r="A3677" s="1">
        <v>42423.098611111112</v>
      </c>
      <c r="B3677" s="8">
        <f t="shared" si="901"/>
        <v>42423</v>
      </c>
      <c r="C3677" s="5">
        <v>13</v>
      </c>
      <c r="D3677" s="2">
        <v>1.8E-3</v>
      </c>
      <c r="E3677" s="2">
        <v>3.9E-2</v>
      </c>
      <c r="F3677" s="2">
        <v>1.4E-3</v>
      </c>
      <c r="G3677" s="2">
        <v>2.5000000000000001E-3</v>
      </c>
      <c r="H3677" s="2">
        <v>3.8999999999999998E-3</v>
      </c>
      <c r="I3677" s="2">
        <v>17.8</v>
      </c>
      <c r="K3677" s="4">
        <f t="shared" si="902"/>
        <v>1.8953353690639146E-2</v>
      </c>
      <c r="L3677" s="4">
        <f t="shared" si="903"/>
        <v>2.1618625277161865</v>
      </c>
      <c r="M3677" s="4">
        <f t="shared" si="894"/>
        <v>6.2903225806451607E-2</v>
      </c>
      <c r="N3677" s="4">
        <f t="shared" si="895"/>
        <v>2.2247657535226382</v>
      </c>
      <c r="O3677" s="3">
        <f t="shared" si="896"/>
        <v>117.38111311780277</v>
      </c>
      <c r="P3677">
        <f t="shared" ref="P3677:P3678" si="906">L3677/M3677</f>
        <v>34.368070953436813</v>
      </c>
      <c r="R3677" s="4">
        <f t="shared" si="892"/>
        <v>2.8274089398783769E-2</v>
      </c>
      <c r="U3677" s="6">
        <v>42423.098611111112</v>
      </c>
      <c r="V3677">
        <f t="shared" si="897"/>
        <v>1</v>
      </c>
      <c r="W3677">
        <f t="shared" si="898"/>
        <v>0</v>
      </c>
      <c r="X3677">
        <f t="shared" si="893"/>
        <v>1</v>
      </c>
      <c r="Y3677">
        <f t="shared" si="899"/>
        <v>0</v>
      </c>
      <c r="Z3677">
        <f t="shared" si="900"/>
        <v>1</v>
      </c>
      <c r="AA3677">
        <f t="shared" si="904"/>
        <v>1</v>
      </c>
      <c r="AB3677">
        <f t="shared" si="905"/>
        <v>0</v>
      </c>
    </row>
    <row r="3678" spans="1:28">
      <c r="A3678" s="1">
        <v>42442.222916666666</v>
      </c>
      <c r="B3678" s="8">
        <f t="shared" si="901"/>
        <v>42442</v>
      </c>
      <c r="C3678" s="5">
        <v>1</v>
      </c>
      <c r="D3678" s="2">
        <v>8.0000000000000002E-3</v>
      </c>
      <c r="E3678" s="2">
        <v>4.8000000000000001E-2</v>
      </c>
      <c r="F3678" s="2">
        <v>1.6999999999999999E-3</v>
      </c>
      <c r="G3678" s="2">
        <v>4.0000000000000001E-3</v>
      </c>
      <c r="H3678" s="2">
        <v>5.7000000000000002E-3</v>
      </c>
      <c r="I3678" s="2">
        <v>3.36</v>
      </c>
      <c r="K3678" s="4">
        <f t="shared" si="902"/>
        <v>8.4237127513951779E-2</v>
      </c>
      <c r="L3678" s="4">
        <f t="shared" si="903"/>
        <v>2.6607538802660753</v>
      </c>
      <c r="M3678" s="4">
        <f t="shared" si="894"/>
        <v>9.1935483870967741E-2</v>
      </c>
      <c r="N3678" s="4">
        <f t="shared" si="895"/>
        <v>2.7526893641370429</v>
      </c>
      <c r="O3678" s="3">
        <f t="shared" si="896"/>
        <v>32.677863614011869</v>
      </c>
      <c r="P3678">
        <f t="shared" si="906"/>
        <v>28.941533434473101</v>
      </c>
      <c r="R3678" s="4">
        <f t="shared" si="892"/>
        <v>3.3398423036298232E-2</v>
      </c>
      <c r="U3678" s="6">
        <v>42442.222916666666</v>
      </c>
      <c r="V3678">
        <f t="shared" si="897"/>
        <v>0</v>
      </c>
      <c r="W3678">
        <f t="shared" si="898"/>
        <v>0</v>
      </c>
      <c r="X3678">
        <f t="shared" si="893"/>
        <v>1</v>
      </c>
      <c r="Y3678">
        <f t="shared" si="899"/>
        <v>0</v>
      </c>
      <c r="Z3678">
        <f t="shared" si="900"/>
        <v>1</v>
      </c>
      <c r="AA3678">
        <f t="shared" si="904"/>
        <v>1</v>
      </c>
      <c r="AB3678">
        <f t="shared" si="905"/>
        <v>0</v>
      </c>
    </row>
    <row r="3679" spans="1:28">
      <c r="A3679" s="1">
        <v>42442.309027777781</v>
      </c>
      <c r="B3679" s="8">
        <f t="shared" si="901"/>
        <v>42442</v>
      </c>
      <c r="C3679" s="5">
        <v>2</v>
      </c>
      <c r="D3679" s="2"/>
      <c r="E3679" s="2"/>
      <c r="F3679" s="2"/>
      <c r="G3679" s="2"/>
      <c r="H3679" s="2"/>
      <c r="I3679" s="2"/>
      <c r="K3679" s="4">
        <f t="shared" si="902"/>
        <v>0</v>
      </c>
      <c r="L3679" s="4">
        <f t="shared" si="903"/>
        <v>0</v>
      </c>
      <c r="M3679" s="4">
        <f t="shared" si="894"/>
        <v>0</v>
      </c>
      <c r="N3679" s="4">
        <f t="shared" si="895"/>
        <v>0</v>
      </c>
      <c r="O3679" s="3" t="e">
        <f t="shared" si="896"/>
        <v>#DIV/0!</v>
      </c>
      <c r="R3679" s="4"/>
      <c r="U3679" s="6">
        <v>42442.309027777781</v>
      </c>
      <c r="V3679">
        <f t="shared" si="897"/>
        <v>0</v>
      </c>
      <c r="W3679">
        <f t="shared" si="898"/>
        <v>0</v>
      </c>
      <c r="Y3679">
        <f t="shared" si="899"/>
        <v>0</v>
      </c>
      <c r="Z3679">
        <f t="shared" si="900"/>
        <v>0</v>
      </c>
      <c r="AA3679">
        <f t="shared" si="904"/>
        <v>0</v>
      </c>
      <c r="AB3679">
        <f t="shared" si="905"/>
        <v>0</v>
      </c>
    </row>
    <row r="3680" spans="1:28">
      <c r="A3680" s="1">
        <v>42442.395138888889</v>
      </c>
      <c r="B3680" s="8">
        <f t="shared" si="901"/>
        <v>42442</v>
      </c>
      <c r="C3680" s="5">
        <v>3</v>
      </c>
      <c r="D3680" s="2"/>
      <c r="E3680" s="2"/>
      <c r="F3680" s="2"/>
      <c r="G3680" s="2"/>
      <c r="H3680" s="2"/>
      <c r="I3680" s="2"/>
      <c r="K3680" s="4">
        <f t="shared" si="902"/>
        <v>0</v>
      </c>
      <c r="L3680" s="4">
        <f t="shared" si="903"/>
        <v>0</v>
      </c>
      <c r="M3680" s="4">
        <f t="shared" si="894"/>
        <v>0</v>
      </c>
      <c r="N3680" s="4">
        <f t="shared" si="895"/>
        <v>0</v>
      </c>
      <c r="O3680" s="3" t="e">
        <f t="shared" si="896"/>
        <v>#DIV/0!</v>
      </c>
      <c r="R3680" s="4"/>
      <c r="U3680" s="6">
        <v>42442.395138888889</v>
      </c>
      <c r="V3680">
        <f t="shared" si="897"/>
        <v>0</v>
      </c>
      <c r="W3680">
        <f t="shared" si="898"/>
        <v>0</v>
      </c>
      <c r="Y3680">
        <f t="shared" si="899"/>
        <v>0</v>
      </c>
      <c r="Z3680">
        <f t="shared" si="900"/>
        <v>0</v>
      </c>
      <c r="AA3680">
        <f t="shared" si="904"/>
        <v>0</v>
      </c>
      <c r="AB3680">
        <f t="shared" si="905"/>
        <v>0</v>
      </c>
    </row>
    <row r="3681" spans="1:28">
      <c r="A3681" s="1">
        <v>42442.481249999997</v>
      </c>
      <c r="B3681" s="8">
        <f t="shared" si="901"/>
        <v>42442</v>
      </c>
      <c r="C3681" s="5">
        <v>4</v>
      </c>
      <c r="D3681" s="2"/>
      <c r="E3681" s="2"/>
      <c r="F3681" s="2"/>
      <c r="G3681" s="2"/>
      <c r="H3681" s="2"/>
      <c r="I3681" s="2"/>
      <c r="K3681" s="4">
        <f t="shared" si="902"/>
        <v>0</v>
      </c>
      <c r="L3681" s="4">
        <f t="shared" si="903"/>
        <v>0</v>
      </c>
      <c r="M3681" s="4">
        <f t="shared" si="894"/>
        <v>0</v>
      </c>
      <c r="N3681" s="4">
        <f t="shared" si="895"/>
        <v>0</v>
      </c>
      <c r="O3681" s="3" t="e">
        <f t="shared" si="896"/>
        <v>#DIV/0!</v>
      </c>
      <c r="R3681" s="4"/>
      <c r="U3681" s="6">
        <v>42442.481249999997</v>
      </c>
      <c r="V3681">
        <f t="shared" si="897"/>
        <v>0</v>
      </c>
      <c r="W3681">
        <f t="shared" si="898"/>
        <v>0</v>
      </c>
      <c r="Y3681">
        <f t="shared" si="899"/>
        <v>0</v>
      </c>
      <c r="Z3681">
        <f t="shared" si="900"/>
        <v>0</v>
      </c>
      <c r="AA3681">
        <f t="shared" si="904"/>
        <v>0</v>
      </c>
      <c r="AB3681">
        <f t="shared" si="905"/>
        <v>0</v>
      </c>
    </row>
    <row r="3682" spans="1:28">
      <c r="A3682" s="1">
        <v>42442.567361111112</v>
      </c>
      <c r="B3682" s="8">
        <f t="shared" si="901"/>
        <v>42442</v>
      </c>
      <c r="C3682" s="5">
        <v>5</v>
      </c>
      <c r="D3682" s="2"/>
      <c r="E3682" s="2"/>
      <c r="F3682" s="2"/>
      <c r="G3682" s="2"/>
      <c r="H3682" s="2"/>
      <c r="I3682" s="2"/>
      <c r="K3682" s="4">
        <f t="shared" si="902"/>
        <v>0</v>
      </c>
      <c r="L3682" s="4">
        <f t="shared" si="903"/>
        <v>0</v>
      </c>
      <c r="M3682" s="4">
        <f t="shared" si="894"/>
        <v>0</v>
      </c>
      <c r="N3682" s="4">
        <f t="shared" si="895"/>
        <v>0</v>
      </c>
      <c r="O3682" s="3" t="e">
        <f t="shared" si="896"/>
        <v>#DIV/0!</v>
      </c>
      <c r="R3682" s="4"/>
      <c r="U3682" s="6">
        <v>42442.567361111112</v>
      </c>
      <c r="V3682">
        <f t="shared" si="897"/>
        <v>0</v>
      </c>
      <c r="W3682">
        <f t="shared" si="898"/>
        <v>0</v>
      </c>
      <c r="Y3682">
        <f t="shared" si="899"/>
        <v>0</v>
      </c>
      <c r="Z3682">
        <f t="shared" si="900"/>
        <v>0</v>
      </c>
      <c r="AA3682">
        <f t="shared" si="904"/>
        <v>0</v>
      </c>
      <c r="AB3682">
        <f t="shared" si="905"/>
        <v>0</v>
      </c>
    </row>
    <row r="3683" spans="1:28">
      <c r="A3683" s="1">
        <v>42442.65347222222</v>
      </c>
      <c r="B3683" s="8">
        <f t="shared" si="901"/>
        <v>42442</v>
      </c>
      <c r="C3683" s="5">
        <v>6</v>
      </c>
      <c r="D3683" s="2"/>
      <c r="E3683" s="2"/>
      <c r="F3683" s="2"/>
      <c r="G3683" s="2"/>
      <c r="H3683" s="2"/>
      <c r="I3683" s="2"/>
      <c r="K3683" s="4">
        <f t="shared" si="902"/>
        <v>0</v>
      </c>
      <c r="L3683" s="4">
        <f t="shared" si="903"/>
        <v>0</v>
      </c>
      <c r="M3683" s="4">
        <f t="shared" si="894"/>
        <v>0</v>
      </c>
      <c r="N3683" s="4">
        <f t="shared" si="895"/>
        <v>0</v>
      </c>
      <c r="O3683" s="3" t="e">
        <f t="shared" si="896"/>
        <v>#DIV/0!</v>
      </c>
      <c r="R3683" s="4"/>
      <c r="U3683" s="6">
        <v>42442.65347222222</v>
      </c>
      <c r="V3683">
        <f t="shared" si="897"/>
        <v>0</v>
      </c>
      <c r="W3683">
        <f t="shared" si="898"/>
        <v>0</v>
      </c>
      <c r="Y3683">
        <f t="shared" si="899"/>
        <v>0</v>
      </c>
      <c r="Z3683">
        <f t="shared" si="900"/>
        <v>0</v>
      </c>
      <c r="AA3683">
        <f t="shared" si="904"/>
        <v>0</v>
      </c>
      <c r="AB3683">
        <f t="shared" si="905"/>
        <v>0</v>
      </c>
    </row>
    <row r="3684" spans="1:28">
      <c r="A3684" s="1">
        <v>42442.739583333336</v>
      </c>
      <c r="B3684" s="8">
        <f t="shared" si="901"/>
        <v>42442</v>
      </c>
      <c r="C3684" s="5">
        <v>7</v>
      </c>
      <c r="D3684" s="2"/>
      <c r="E3684" s="2"/>
      <c r="F3684" s="2"/>
      <c r="G3684" s="2"/>
      <c r="H3684" s="2"/>
      <c r="I3684" s="2"/>
      <c r="K3684" s="4">
        <f t="shared" si="902"/>
        <v>0</v>
      </c>
      <c r="L3684" s="4">
        <f t="shared" si="903"/>
        <v>0</v>
      </c>
      <c r="M3684" s="4">
        <f t="shared" si="894"/>
        <v>0</v>
      </c>
      <c r="N3684" s="4">
        <f t="shared" si="895"/>
        <v>0</v>
      </c>
      <c r="O3684" s="3" t="e">
        <f t="shared" si="896"/>
        <v>#DIV/0!</v>
      </c>
      <c r="R3684" s="4"/>
      <c r="U3684" s="6">
        <v>42442.739583333336</v>
      </c>
      <c r="V3684">
        <f t="shared" si="897"/>
        <v>0</v>
      </c>
      <c r="W3684">
        <f t="shared" si="898"/>
        <v>0</v>
      </c>
      <c r="Y3684">
        <f t="shared" si="899"/>
        <v>0</v>
      </c>
      <c r="Z3684">
        <f t="shared" si="900"/>
        <v>0</v>
      </c>
      <c r="AA3684">
        <f t="shared" si="904"/>
        <v>0</v>
      </c>
      <c r="AB3684">
        <f t="shared" si="905"/>
        <v>0</v>
      </c>
    </row>
    <row r="3685" spans="1:28">
      <c r="A3685" s="1">
        <v>42442.825694444444</v>
      </c>
      <c r="B3685" s="8">
        <f t="shared" si="901"/>
        <v>42442</v>
      </c>
      <c r="C3685" s="5">
        <v>8</v>
      </c>
      <c r="D3685" s="2"/>
      <c r="E3685" s="2"/>
      <c r="F3685" s="2"/>
      <c r="G3685" s="2"/>
      <c r="H3685" s="2"/>
      <c r="I3685" s="2"/>
      <c r="K3685" s="4">
        <f t="shared" si="902"/>
        <v>0</v>
      </c>
      <c r="L3685" s="4">
        <f t="shared" si="903"/>
        <v>0</v>
      </c>
      <c r="M3685" s="4">
        <f t="shared" si="894"/>
        <v>0</v>
      </c>
      <c r="N3685" s="4">
        <f t="shared" si="895"/>
        <v>0</v>
      </c>
      <c r="O3685" s="3" t="e">
        <f t="shared" si="896"/>
        <v>#DIV/0!</v>
      </c>
      <c r="R3685" s="4"/>
      <c r="U3685" s="6">
        <v>42442.825694444444</v>
      </c>
      <c r="V3685">
        <f t="shared" si="897"/>
        <v>0</v>
      </c>
      <c r="W3685">
        <f t="shared" si="898"/>
        <v>0</v>
      </c>
      <c r="Y3685">
        <f t="shared" si="899"/>
        <v>0</v>
      </c>
      <c r="Z3685">
        <f t="shared" si="900"/>
        <v>0</v>
      </c>
      <c r="AA3685">
        <f t="shared" si="904"/>
        <v>0</v>
      </c>
      <c r="AB3685">
        <f t="shared" si="905"/>
        <v>0</v>
      </c>
    </row>
    <row r="3686" spans="1:28">
      <c r="A3686" s="1">
        <v>42442.911805555559</v>
      </c>
      <c r="B3686" s="8">
        <f t="shared" si="901"/>
        <v>42442</v>
      </c>
      <c r="C3686" s="5">
        <v>9</v>
      </c>
      <c r="D3686" s="2"/>
      <c r="E3686" s="2"/>
      <c r="F3686" s="2"/>
      <c r="G3686" s="2"/>
      <c r="H3686" s="2"/>
      <c r="I3686" s="2"/>
      <c r="K3686" s="4">
        <f t="shared" si="902"/>
        <v>0</v>
      </c>
      <c r="L3686" s="4">
        <f t="shared" si="903"/>
        <v>0</v>
      </c>
      <c r="M3686" s="4">
        <f t="shared" si="894"/>
        <v>0</v>
      </c>
      <c r="N3686" s="4">
        <f t="shared" si="895"/>
        <v>0</v>
      </c>
      <c r="O3686" s="3" t="e">
        <f t="shared" si="896"/>
        <v>#DIV/0!</v>
      </c>
      <c r="R3686" s="4"/>
      <c r="U3686" s="6">
        <v>42442.911805555559</v>
      </c>
      <c r="V3686">
        <f t="shared" si="897"/>
        <v>0</v>
      </c>
      <c r="W3686">
        <f t="shared" si="898"/>
        <v>0</v>
      </c>
      <c r="Y3686">
        <f t="shared" si="899"/>
        <v>0</v>
      </c>
      <c r="Z3686">
        <f t="shared" si="900"/>
        <v>0</v>
      </c>
      <c r="AA3686">
        <f t="shared" si="904"/>
        <v>0</v>
      </c>
      <c r="AB3686">
        <f t="shared" si="905"/>
        <v>0</v>
      </c>
    </row>
    <row r="3687" spans="1:28">
      <c r="A3687" s="1">
        <v>42442.997916666667</v>
      </c>
      <c r="B3687" s="8">
        <f t="shared" si="901"/>
        <v>42442</v>
      </c>
      <c r="C3687" s="5">
        <v>10</v>
      </c>
      <c r="D3687" s="2"/>
      <c r="E3687" s="2"/>
      <c r="F3687" s="2"/>
      <c r="G3687" s="2"/>
      <c r="H3687" s="2"/>
      <c r="I3687" s="2"/>
      <c r="K3687" s="4">
        <f t="shared" si="902"/>
        <v>0</v>
      </c>
      <c r="L3687" s="4">
        <f t="shared" si="903"/>
        <v>0</v>
      </c>
      <c r="M3687" s="4">
        <f t="shared" si="894"/>
        <v>0</v>
      </c>
      <c r="N3687" s="4">
        <f t="shared" si="895"/>
        <v>0</v>
      </c>
      <c r="O3687" s="3" t="e">
        <f t="shared" si="896"/>
        <v>#DIV/0!</v>
      </c>
      <c r="R3687" s="4"/>
      <c r="U3687" s="6">
        <v>42442.997916666667</v>
      </c>
      <c r="V3687">
        <f t="shared" si="897"/>
        <v>0</v>
      </c>
      <c r="W3687">
        <f t="shared" si="898"/>
        <v>0</v>
      </c>
      <c r="Y3687">
        <f t="shared" si="899"/>
        <v>0</v>
      </c>
      <c r="Z3687">
        <f t="shared" si="900"/>
        <v>0</v>
      </c>
      <c r="AA3687">
        <f t="shared" si="904"/>
        <v>0</v>
      </c>
      <c r="AB3687">
        <f t="shared" si="905"/>
        <v>0</v>
      </c>
    </row>
    <row r="3688" spans="1:28">
      <c r="A3688" s="1">
        <v>42443.084027777775</v>
      </c>
      <c r="B3688" s="8">
        <f t="shared" si="901"/>
        <v>42443</v>
      </c>
      <c r="C3688" s="5">
        <v>11</v>
      </c>
      <c r="D3688" s="2"/>
      <c r="E3688" s="2"/>
      <c r="F3688" s="2"/>
      <c r="G3688" s="2"/>
      <c r="H3688" s="2"/>
      <c r="I3688" s="2"/>
      <c r="K3688" s="4">
        <f t="shared" si="902"/>
        <v>0</v>
      </c>
      <c r="L3688" s="4">
        <f t="shared" si="903"/>
        <v>0</v>
      </c>
      <c r="M3688" s="4">
        <f t="shared" si="894"/>
        <v>0</v>
      </c>
      <c r="N3688" s="4">
        <f t="shared" si="895"/>
        <v>0</v>
      </c>
      <c r="O3688" s="3" t="e">
        <f t="shared" si="896"/>
        <v>#DIV/0!</v>
      </c>
      <c r="R3688" s="4"/>
      <c r="U3688" s="6">
        <v>42443.084027777775</v>
      </c>
      <c r="V3688">
        <f t="shared" si="897"/>
        <v>0</v>
      </c>
      <c r="W3688">
        <f t="shared" si="898"/>
        <v>0</v>
      </c>
      <c r="Y3688">
        <f t="shared" si="899"/>
        <v>0</v>
      </c>
      <c r="Z3688">
        <f t="shared" si="900"/>
        <v>0</v>
      </c>
      <c r="AA3688">
        <f t="shared" si="904"/>
        <v>0</v>
      </c>
      <c r="AB3688">
        <f t="shared" si="905"/>
        <v>0</v>
      </c>
    </row>
    <row r="3689" spans="1:28">
      <c r="A3689" s="1">
        <v>42443.170138888891</v>
      </c>
      <c r="B3689" s="8">
        <f t="shared" si="901"/>
        <v>42443</v>
      </c>
      <c r="C3689" s="5">
        <v>12</v>
      </c>
      <c r="D3689" s="2"/>
      <c r="E3689" s="2"/>
      <c r="F3689" s="2"/>
      <c r="G3689" s="2"/>
      <c r="H3689" s="2"/>
      <c r="I3689" s="2"/>
      <c r="K3689" s="4">
        <f t="shared" si="902"/>
        <v>0</v>
      </c>
      <c r="L3689" s="4">
        <f t="shared" si="903"/>
        <v>0</v>
      </c>
      <c r="M3689" s="4">
        <f t="shared" si="894"/>
        <v>0</v>
      </c>
      <c r="N3689" s="4">
        <f t="shared" si="895"/>
        <v>0</v>
      </c>
      <c r="O3689" s="3" t="e">
        <f t="shared" si="896"/>
        <v>#DIV/0!</v>
      </c>
      <c r="R3689" s="4"/>
      <c r="U3689" s="6">
        <v>42443.170138888891</v>
      </c>
      <c r="V3689">
        <f t="shared" si="897"/>
        <v>0</v>
      </c>
      <c r="W3689">
        <f t="shared" si="898"/>
        <v>0</v>
      </c>
      <c r="Y3689">
        <f t="shared" si="899"/>
        <v>0</v>
      </c>
      <c r="Z3689">
        <f t="shared" si="900"/>
        <v>0</v>
      </c>
      <c r="AA3689">
        <f t="shared" si="904"/>
        <v>0</v>
      </c>
      <c r="AB3689">
        <f t="shared" si="905"/>
        <v>0</v>
      </c>
    </row>
    <row r="3690" spans="1:28">
      <c r="A3690" s="1">
        <v>42443.256249999999</v>
      </c>
      <c r="B3690" s="8">
        <f t="shared" si="901"/>
        <v>42443</v>
      </c>
      <c r="C3690" s="5">
        <v>13</v>
      </c>
      <c r="D3690" s="2"/>
      <c r="E3690" s="2"/>
      <c r="F3690" s="2"/>
      <c r="G3690" s="2"/>
      <c r="H3690" s="2"/>
      <c r="I3690" s="2"/>
      <c r="K3690" s="4">
        <f t="shared" si="902"/>
        <v>0</v>
      </c>
      <c r="L3690" s="4">
        <f t="shared" si="903"/>
        <v>0</v>
      </c>
      <c r="M3690" s="4">
        <f t="shared" si="894"/>
        <v>0</v>
      </c>
      <c r="N3690" s="4">
        <f t="shared" si="895"/>
        <v>0</v>
      </c>
      <c r="O3690" s="3" t="e">
        <f t="shared" si="896"/>
        <v>#DIV/0!</v>
      </c>
      <c r="R3690" s="4"/>
      <c r="U3690" s="6">
        <v>42443.256249999999</v>
      </c>
      <c r="V3690">
        <f t="shared" si="897"/>
        <v>0</v>
      </c>
      <c r="W3690">
        <f t="shared" si="898"/>
        <v>0</v>
      </c>
      <c r="Y3690">
        <f t="shared" si="899"/>
        <v>0</v>
      </c>
      <c r="Z3690">
        <f t="shared" si="900"/>
        <v>0</v>
      </c>
      <c r="AA3690">
        <f t="shared" si="904"/>
        <v>0</v>
      </c>
      <c r="AB3690">
        <f t="shared" si="905"/>
        <v>0</v>
      </c>
    </row>
    <row r="3691" spans="1:28">
      <c r="A3691" s="1">
        <v>42443.257638888892</v>
      </c>
      <c r="B3691" s="8">
        <f t="shared" si="901"/>
        <v>42443</v>
      </c>
      <c r="C3691" s="5">
        <v>13</v>
      </c>
      <c r="D3691" s="2"/>
      <c r="E3691" s="2"/>
      <c r="F3691" s="2"/>
      <c r="G3691" s="2"/>
      <c r="H3691" s="2"/>
      <c r="I3691" s="2"/>
      <c r="K3691" s="4">
        <f t="shared" si="902"/>
        <v>0</v>
      </c>
      <c r="L3691" s="4">
        <f t="shared" si="903"/>
        <v>0</v>
      </c>
      <c r="M3691" s="4">
        <f t="shared" si="894"/>
        <v>0</v>
      </c>
      <c r="N3691" s="4">
        <f t="shared" si="895"/>
        <v>0</v>
      </c>
      <c r="O3691" s="3" t="e">
        <f t="shared" si="896"/>
        <v>#DIV/0!</v>
      </c>
      <c r="R3691" s="4"/>
      <c r="U3691" s="6">
        <v>42443.257638888892</v>
      </c>
      <c r="V3691">
        <f t="shared" si="897"/>
        <v>0</v>
      </c>
      <c r="W3691">
        <f t="shared" si="898"/>
        <v>0</v>
      </c>
      <c r="Y3691">
        <f t="shared" si="899"/>
        <v>0</v>
      </c>
      <c r="Z3691">
        <f t="shared" si="900"/>
        <v>0</v>
      </c>
      <c r="AA3691">
        <f t="shared" si="904"/>
        <v>0</v>
      </c>
      <c r="AB3691">
        <f t="shared" si="905"/>
        <v>0</v>
      </c>
    </row>
    <row r="3692" spans="1:28">
      <c r="A3692" s="1">
        <v>42443.259027777778</v>
      </c>
      <c r="B3692" s="8">
        <f t="shared" si="901"/>
        <v>42443</v>
      </c>
      <c r="C3692" s="5">
        <v>13</v>
      </c>
      <c r="D3692" s="2"/>
      <c r="E3692" s="2"/>
      <c r="F3692" s="2"/>
      <c r="G3692" s="2"/>
      <c r="H3692" s="2"/>
      <c r="I3692" s="2"/>
      <c r="K3692" s="4">
        <f t="shared" si="902"/>
        <v>0</v>
      </c>
      <c r="L3692" s="4">
        <f t="shared" si="903"/>
        <v>0</v>
      </c>
      <c r="M3692" s="4">
        <f t="shared" si="894"/>
        <v>0</v>
      </c>
      <c r="N3692" s="4">
        <f t="shared" si="895"/>
        <v>0</v>
      </c>
      <c r="O3692" s="3" t="e">
        <f t="shared" si="896"/>
        <v>#DIV/0!</v>
      </c>
      <c r="R3692" s="4"/>
      <c r="U3692" s="6">
        <v>42443.259027777778</v>
      </c>
      <c r="V3692">
        <f t="shared" si="897"/>
        <v>0</v>
      </c>
      <c r="W3692">
        <f t="shared" si="898"/>
        <v>0</v>
      </c>
      <c r="Y3692">
        <f t="shared" si="899"/>
        <v>0</v>
      </c>
      <c r="Z3692">
        <f t="shared" si="900"/>
        <v>0</v>
      </c>
      <c r="AA3692">
        <f t="shared" si="904"/>
        <v>0</v>
      </c>
      <c r="AB3692">
        <f t="shared" si="905"/>
        <v>0</v>
      </c>
    </row>
    <row r="3693" spans="1:28">
      <c r="A3693" s="1">
        <v>42462.393055555556</v>
      </c>
      <c r="B3693" s="8">
        <f t="shared" si="901"/>
        <v>42462</v>
      </c>
      <c r="C3693" s="5">
        <v>1</v>
      </c>
      <c r="D3693" s="2">
        <v>8.8999999999999999E-3</v>
      </c>
      <c r="E3693" s="2">
        <v>5.5599999999999997E-2</v>
      </c>
      <c r="F3693" s="2">
        <v>1.8E-3</v>
      </c>
      <c r="G3693" s="2">
        <v>9.1000000000000004E-3</v>
      </c>
      <c r="H3693" s="2">
        <v>1.09E-2</v>
      </c>
      <c r="I3693" s="2">
        <v>7.41</v>
      </c>
      <c r="K3693" s="4">
        <f t="shared" si="902"/>
        <v>9.3713804359271347E-2</v>
      </c>
      <c r="L3693" s="4">
        <f t="shared" si="903"/>
        <v>3.082039911308204</v>
      </c>
      <c r="M3693" s="4">
        <f t="shared" si="894"/>
        <v>0.17580645161290323</v>
      </c>
      <c r="N3693" s="4">
        <f t="shared" si="895"/>
        <v>3.2578463629211072</v>
      </c>
      <c r="O3693" s="3">
        <f t="shared" si="896"/>
        <v>34.763783043440178</v>
      </c>
      <c r="P3693">
        <f t="shared" ref="P3693:P3722" si="907">L3693/M3693</f>
        <v>17.530869220285197</v>
      </c>
      <c r="R3693" s="4">
        <f t="shared" ref="R3693:R3722" si="908">M3693/N3693</f>
        <v>5.3964009357171952E-2</v>
      </c>
      <c r="U3693" s="6">
        <v>42462.393055555556</v>
      </c>
      <c r="V3693">
        <f t="shared" si="897"/>
        <v>0</v>
      </c>
      <c r="W3693">
        <f t="shared" si="898"/>
        <v>0</v>
      </c>
      <c r="X3693">
        <f t="shared" ref="X3693:X3722" si="909">IF(O3693&gt;25,1,0)</f>
        <v>1</v>
      </c>
      <c r="Y3693">
        <f t="shared" si="899"/>
        <v>0</v>
      </c>
      <c r="Z3693">
        <f t="shared" si="900"/>
        <v>1</v>
      </c>
      <c r="AA3693">
        <f t="shared" si="904"/>
        <v>0</v>
      </c>
      <c r="AB3693">
        <f t="shared" si="905"/>
        <v>0</v>
      </c>
    </row>
    <row r="3694" spans="1:28">
      <c r="A3694" s="1">
        <v>42462.479166666664</v>
      </c>
      <c r="B3694" s="8">
        <f t="shared" si="901"/>
        <v>42462</v>
      </c>
      <c r="C3694" s="5">
        <v>2</v>
      </c>
      <c r="D3694" s="2">
        <v>8.6999999999999994E-3</v>
      </c>
      <c r="E3694" s="2">
        <v>6.59E-2</v>
      </c>
      <c r="F3694" s="2">
        <v>1.9E-3</v>
      </c>
      <c r="G3694" s="2">
        <v>1.03E-2</v>
      </c>
      <c r="H3694" s="2">
        <v>1.2200000000000001E-2</v>
      </c>
      <c r="I3694" s="2">
        <v>8.42</v>
      </c>
      <c r="K3694" s="4">
        <f t="shared" si="902"/>
        <v>9.1607876171422548E-2</v>
      </c>
      <c r="L3694" s="4">
        <f t="shared" si="903"/>
        <v>3.6529933481152992</v>
      </c>
      <c r="M3694" s="4">
        <f t="shared" si="894"/>
        <v>0.1967741935483871</v>
      </c>
      <c r="N3694" s="4">
        <f t="shared" si="895"/>
        <v>3.8497675416636863</v>
      </c>
      <c r="O3694" s="3">
        <f t="shared" si="896"/>
        <v>42.024416486413827</v>
      </c>
      <c r="P3694">
        <f t="shared" si="907"/>
        <v>18.56439242484824</v>
      </c>
      <c r="R3694" s="4">
        <f t="shared" si="908"/>
        <v>5.1113266299541465E-2</v>
      </c>
      <c r="U3694" s="6">
        <v>42462.479166666664</v>
      </c>
      <c r="V3694">
        <f t="shared" si="897"/>
        <v>0</v>
      </c>
      <c r="W3694">
        <f t="shared" si="898"/>
        <v>0</v>
      </c>
      <c r="X3694">
        <f t="shared" si="909"/>
        <v>1</v>
      </c>
      <c r="Y3694">
        <f t="shared" si="899"/>
        <v>0</v>
      </c>
      <c r="Z3694">
        <f t="shared" si="900"/>
        <v>1</v>
      </c>
      <c r="AA3694">
        <f t="shared" si="904"/>
        <v>0</v>
      </c>
      <c r="AB3694">
        <f t="shared" si="905"/>
        <v>0</v>
      </c>
    </row>
    <row r="3695" spans="1:28">
      <c r="A3695" s="1">
        <v>42462.56527777778</v>
      </c>
      <c r="B3695" s="8">
        <f t="shared" si="901"/>
        <v>42462</v>
      </c>
      <c r="C3695" s="5">
        <v>3</v>
      </c>
      <c r="D3695" s="2">
        <v>7.9000000000000008E-3</v>
      </c>
      <c r="E3695" s="2">
        <v>5.2900000000000003E-2</v>
      </c>
      <c r="F3695" s="2">
        <v>2E-3</v>
      </c>
      <c r="G3695" s="2">
        <v>1.2200000000000001E-2</v>
      </c>
      <c r="H3695" s="2">
        <v>1.4200000000000001E-2</v>
      </c>
      <c r="I3695" s="2">
        <v>8.39</v>
      </c>
      <c r="K3695" s="4">
        <f t="shared" si="902"/>
        <v>8.3184163420027379E-2</v>
      </c>
      <c r="L3695" s="4">
        <f t="shared" si="903"/>
        <v>2.9323725055432375</v>
      </c>
      <c r="M3695" s="4">
        <f t="shared" si="894"/>
        <v>0.22903225806451616</v>
      </c>
      <c r="N3695" s="4">
        <f t="shared" si="895"/>
        <v>3.1614047636077536</v>
      </c>
      <c r="O3695" s="3">
        <f t="shared" si="896"/>
        <v>38.004887392383338</v>
      </c>
      <c r="P3695">
        <f t="shared" si="907"/>
        <v>12.803316573498641</v>
      </c>
      <c r="R3695" s="4">
        <f t="shared" si="908"/>
        <v>7.2446356980606169E-2</v>
      </c>
      <c r="U3695" s="6">
        <v>42462.56527777778</v>
      </c>
      <c r="V3695">
        <f t="shared" si="897"/>
        <v>0</v>
      </c>
      <c r="W3695">
        <f t="shared" si="898"/>
        <v>0</v>
      </c>
      <c r="X3695">
        <f t="shared" si="909"/>
        <v>1</v>
      </c>
      <c r="Y3695">
        <f t="shared" si="899"/>
        <v>0</v>
      </c>
      <c r="Z3695">
        <f t="shared" si="900"/>
        <v>1</v>
      </c>
      <c r="AA3695">
        <f t="shared" si="904"/>
        <v>0</v>
      </c>
      <c r="AB3695">
        <f t="shared" si="905"/>
        <v>0</v>
      </c>
    </row>
    <row r="3696" spans="1:28">
      <c r="A3696" s="1">
        <v>42462.651388888888</v>
      </c>
      <c r="B3696" s="8">
        <f t="shared" si="901"/>
        <v>42462</v>
      </c>
      <c r="C3696" s="5">
        <v>4</v>
      </c>
      <c r="D3696" s="2">
        <v>5.4999999999999997E-3</v>
      </c>
      <c r="E3696" s="2">
        <v>3.0099999999999998E-2</v>
      </c>
      <c r="F3696" s="2">
        <v>1.4E-3</v>
      </c>
      <c r="G3696" s="2">
        <v>7.7999999999999996E-3</v>
      </c>
      <c r="H3696" s="2">
        <v>9.1999999999999998E-3</v>
      </c>
      <c r="I3696" s="2">
        <v>10.48</v>
      </c>
      <c r="K3696" s="4">
        <f t="shared" si="902"/>
        <v>5.791302516584184E-2</v>
      </c>
      <c r="L3696" s="4">
        <f t="shared" si="903"/>
        <v>1.6685144124168514</v>
      </c>
      <c r="M3696" s="4">
        <f t="shared" si="894"/>
        <v>0.14838709677419354</v>
      </c>
      <c r="N3696" s="4">
        <f t="shared" si="895"/>
        <v>1.816901509191045</v>
      </c>
      <c r="O3696" s="3">
        <f t="shared" si="896"/>
        <v>31.372933877795191</v>
      </c>
      <c r="P3696">
        <f t="shared" si="907"/>
        <v>11.244336257591826</v>
      </c>
      <c r="R3696" s="4">
        <f t="shared" si="908"/>
        <v>8.1670413076084261E-2</v>
      </c>
      <c r="U3696" s="6">
        <v>42462.651388888888</v>
      </c>
      <c r="V3696">
        <f t="shared" si="897"/>
        <v>0</v>
      </c>
      <c r="W3696">
        <f t="shared" si="898"/>
        <v>0</v>
      </c>
      <c r="X3696">
        <f t="shared" si="909"/>
        <v>1</v>
      </c>
      <c r="Y3696">
        <f t="shared" si="899"/>
        <v>0</v>
      </c>
      <c r="Z3696">
        <f t="shared" si="900"/>
        <v>0</v>
      </c>
      <c r="AA3696">
        <f t="shared" si="904"/>
        <v>0</v>
      </c>
      <c r="AB3696">
        <f t="shared" si="905"/>
        <v>0</v>
      </c>
    </row>
    <row r="3697" spans="1:28">
      <c r="A3697" s="1">
        <v>42462.737500000003</v>
      </c>
      <c r="B3697" s="8">
        <f t="shared" si="901"/>
        <v>42462</v>
      </c>
      <c r="C3697" s="5">
        <v>5</v>
      </c>
      <c r="D3697" s="2">
        <v>5.8999999999999999E-3</v>
      </c>
      <c r="E3697" s="2">
        <v>3.4200000000000001E-2</v>
      </c>
      <c r="F3697" s="2">
        <v>1.8E-3</v>
      </c>
      <c r="G3697" s="2">
        <v>9.7999999999999997E-3</v>
      </c>
      <c r="H3697" s="2">
        <v>1.1599999999999999E-2</v>
      </c>
      <c r="I3697" s="2">
        <v>8.0299999999999994</v>
      </c>
      <c r="K3697" s="4">
        <f t="shared" si="902"/>
        <v>6.2124881541539438E-2</v>
      </c>
      <c r="L3697" s="4">
        <f t="shared" si="903"/>
        <v>1.8957871396895789</v>
      </c>
      <c r="M3697" s="4">
        <f t="shared" si="894"/>
        <v>0.18709677419354837</v>
      </c>
      <c r="N3697" s="4">
        <f t="shared" si="895"/>
        <v>2.0828839138831272</v>
      </c>
      <c r="O3697" s="3">
        <f t="shared" si="896"/>
        <v>33.527370390081451</v>
      </c>
      <c r="P3697">
        <f t="shared" si="907"/>
        <v>10.13265540178913</v>
      </c>
      <c r="R3697" s="4">
        <f t="shared" si="908"/>
        <v>8.9825828960742815E-2</v>
      </c>
      <c r="U3697" s="6">
        <v>42462.737500000003</v>
      </c>
      <c r="V3697">
        <f t="shared" si="897"/>
        <v>0</v>
      </c>
      <c r="W3697">
        <f t="shared" si="898"/>
        <v>0</v>
      </c>
      <c r="X3697">
        <f t="shared" si="909"/>
        <v>1</v>
      </c>
      <c r="Y3697">
        <f t="shared" si="899"/>
        <v>0</v>
      </c>
      <c r="Z3697">
        <f t="shared" si="900"/>
        <v>1</v>
      </c>
      <c r="AA3697">
        <f t="shared" si="904"/>
        <v>0</v>
      </c>
      <c r="AB3697">
        <f t="shared" si="905"/>
        <v>0</v>
      </c>
    </row>
    <row r="3698" spans="1:28">
      <c r="A3698" s="1">
        <v>42462.823611111111</v>
      </c>
      <c r="B3698" s="8">
        <f t="shared" si="901"/>
        <v>42462</v>
      </c>
      <c r="C3698" s="5">
        <v>6</v>
      </c>
      <c r="D3698" s="2">
        <v>7.1999999999999998E-3</v>
      </c>
      <c r="E3698" s="2">
        <v>6.54E-2</v>
      </c>
      <c r="F3698" s="2">
        <v>2.2000000000000001E-3</v>
      </c>
      <c r="G3698" s="2">
        <v>9.7000000000000003E-3</v>
      </c>
      <c r="H3698" s="2">
        <v>1.1900000000000001E-2</v>
      </c>
      <c r="I3698" s="2">
        <v>5.77</v>
      </c>
      <c r="K3698" s="4">
        <f t="shared" si="902"/>
        <v>7.5813414762556583E-2</v>
      </c>
      <c r="L3698" s="4">
        <f t="shared" si="903"/>
        <v>3.6252771618625279</v>
      </c>
      <c r="M3698" s="4">
        <f t="shared" si="894"/>
        <v>0.19193548387096773</v>
      </c>
      <c r="N3698" s="4">
        <f t="shared" si="895"/>
        <v>3.8172126457334956</v>
      </c>
      <c r="O3698" s="3">
        <f t="shared" si="896"/>
        <v>50.350095134070855</v>
      </c>
      <c r="P3698">
        <f t="shared" si="907"/>
        <v>18.887998658443422</v>
      </c>
      <c r="R3698" s="4">
        <f t="shared" si="908"/>
        <v>5.0281580222022559E-2</v>
      </c>
      <c r="U3698" s="6">
        <v>42462.823611111111</v>
      </c>
      <c r="V3698">
        <f t="shared" si="897"/>
        <v>0</v>
      </c>
      <c r="W3698">
        <f t="shared" si="898"/>
        <v>0</v>
      </c>
      <c r="X3698">
        <f t="shared" si="909"/>
        <v>1</v>
      </c>
      <c r="Y3698">
        <f t="shared" si="899"/>
        <v>0</v>
      </c>
      <c r="Z3698">
        <f t="shared" si="900"/>
        <v>1</v>
      </c>
      <c r="AA3698">
        <f t="shared" si="904"/>
        <v>0</v>
      </c>
      <c r="AB3698">
        <f t="shared" si="905"/>
        <v>0</v>
      </c>
    </row>
    <row r="3699" spans="1:28">
      <c r="A3699" s="1">
        <v>42462.909722222219</v>
      </c>
      <c r="B3699" s="8">
        <f t="shared" si="901"/>
        <v>42462</v>
      </c>
      <c r="C3699" s="5">
        <v>7</v>
      </c>
      <c r="D3699" s="2">
        <v>9.7999999999999997E-3</v>
      </c>
      <c r="E3699" s="2">
        <v>7.0999999999999994E-2</v>
      </c>
      <c r="F3699" s="2">
        <v>2.3999999999999998E-3</v>
      </c>
      <c r="G3699" s="2">
        <v>9.7999999999999997E-3</v>
      </c>
      <c r="H3699" s="2">
        <v>1.2200000000000001E-2</v>
      </c>
      <c r="I3699" s="2">
        <v>4.7300000000000004</v>
      </c>
      <c r="K3699" s="4">
        <f t="shared" si="902"/>
        <v>0.10319048120459093</v>
      </c>
      <c r="L3699" s="4">
        <f t="shared" si="903"/>
        <v>3.9356984478935702</v>
      </c>
      <c r="M3699" s="4">
        <f t="shared" si="894"/>
        <v>0.1967741935483871</v>
      </c>
      <c r="N3699" s="4">
        <f t="shared" si="895"/>
        <v>4.1324726414419573</v>
      </c>
      <c r="O3699" s="3">
        <f t="shared" si="896"/>
        <v>40.047033342626804</v>
      </c>
      <c r="P3699">
        <f t="shared" si="907"/>
        <v>20.001090472901751</v>
      </c>
      <c r="R3699" s="4">
        <f t="shared" si="908"/>
        <v>4.7616575019774607E-2</v>
      </c>
      <c r="U3699" s="6">
        <v>42462.909722222219</v>
      </c>
      <c r="V3699">
        <f t="shared" si="897"/>
        <v>0</v>
      </c>
      <c r="W3699">
        <f t="shared" si="898"/>
        <v>0</v>
      </c>
      <c r="X3699">
        <f t="shared" si="909"/>
        <v>1</v>
      </c>
      <c r="Y3699">
        <f t="shared" si="899"/>
        <v>0</v>
      </c>
      <c r="Z3699">
        <f t="shared" si="900"/>
        <v>1</v>
      </c>
      <c r="AA3699">
        <f t="shared" si="904"/>
        <v>0</v>
      </c>
      <c r="AB3699">
        <f t="shared" si="905"/>
        <v>0</v>
      </c>
    </row>
    <row r="3700" spans="1:28">
      <c r="A3700" s="1">
        <v>42462.995833333334</v>
      </c>
      <c r="B3700" s="8">
        <f t="shared" si="901"/>
        <v>42462</v>
      </c>
      <c r="C3700" s="5">
        <v>8</v>
      </c>
      <c r="D3700" s="2">
        <v>1.11E-2</v>
      </c>
      <c r="E3700" s="2">
        <v>6.13E-2</v>
      </c>
      <c r="F3700" s="2">
        <v>2.5000000000000001E-3</v>
      </c>
      <c r="G3700" s="2">
        <v>1.04E-2</v>
      </c>
      <c r="H3700" s="2">
        <v>1.29E-2</v>
      </c>
      <c r="I3700" s="2">
        <v>4.49</v>
      </c>
      <c r="K3700" s="4">
        <f t="shared" si="902"/>
        <v>0.11687901442560809</v>
      </c>
      <c r="L3700" s="4">
        <f t="shared" si="903"/>
        <v>3.3980044345898008</v>
      </c>
      <c r="M3700" s="4">
        <f t="shared" si="894"/>
        <v>0.20806451612903223</v>
      </c>
      <c r="N3700" s="4">
        <f t="shared" si="895"/>
        <v>3.606068950718833</v>
      </c>
      <c r="O3700" s="3">
        <f t="shared" si="896"/>
        <v>30.853006148627706</v>
      </c>
      <c r="P3700">
        <f t="shared" si="907"/>
        <v>16.331494181749431</v>
      </c>
      <c r="R3700" s="4">
        <f t="shared" si="908"/>
        <v>5.7698429778375894E-2</v>
      </c>
      <c r="U3700" s="6">
        <v>42462.995833333334</v>
      </c>
      <c r="V3700">
        <f t="shared" si="897"/>
        <v>0</v>
      </c>
      <c r="W3700">
        <f t="shared" si="898"/>
        <v>0</v>
      </c>
      <c r="X3700">
        <f t="shared" si="909"/>
        <v>1</v>
      </c>
      <c r="Y3700">
        <f t="shared" si="899"/>
        <v>0</v>
      </c>
      <c r="Z3700">
        <f t="shared" si="900"/>
        <v>1</v>
      </c>
      <c r="AA3700">
        <f t="shared" si="904"/>
        <v>0</v>
      </c>
      <c r="AB3700">
        <f t="shared" si="905"/>
        <v>0</v>
      </c>
    </row>
    <row r="3701" spans="1:28">
      <c r="A3701" s="1">
        <v>42463.081944444442</v>
      </c>
      <c r="B3701" s="8">
        <f t="shared" si="901"/>
        <v>42463</v>
      </c>
      <c r="C3701" s="5">
        <v>9</v>
      </c>
      <c r="D3701" s="2">
        <v>9.7000000000000003E-3</v>
      </c>
      <c r="E3701" s="2">
        <v>5.96E-2</v>
      </c>
      <c r="F3701" s="2">
        <v>2.5000000000000001E-3</v>
      </c>
      <c r="G3701" s="2">
        <v>1.21E-2</v>
      </c>
      <c r="H3701" s="2">
        <v>1.46E-2</v>
      </c>
      <c r="I3701" s="2">
        <v>4.9000000000000004</v>
      </c>
      <c r="K3701" s="4">
        <f t="shared" si="902"/>
        <v>0.10213751711066653</v>
      </c>
      <c r="L3701" s="4">
        <f t="shared" si="903"/>
        <v>3.3037694013303773</v>
      </c>
      <c r="M3701" s="4">
        <f t="shared" si="894"/>
        <v>0.23548387096774195</v>
      </c>
      <c r="N3701" s="4">
        <f t="shared" si="895"/>
        <v>3.5392532722981191</v>
      </c>
      <c r="O3701" s="3">
        <f t="shared" si="896"/>
        <v>34.651843636098185</v>
      </c>
      <c r="P3701">
        <f t="shared" si="907"/>
        <v>14.029705676882424</v>
      </c>
      <c r="R3701" s="4">
        <f t="shared" si="908"/>
        <v>6.6534902379234595E-2</v>
      </c>
      <c r="U3701" s="6">
        <v>42463.081944444442</v>
      </c>
      <c r="V3701">
        <f t="shared" si="897"/>
        <v>0</v>
      </c>
      <c r="W3701">
        <f t="shared" si="898"/>
        <v>0</v>
      </c>
      <c r="X3701">
        <f t="shared" si="909"/>
        <v>1</v>
      </c>
      <c r="Y3701">
        <f t="shared" si="899"/>
        <v>0</v>
      </c>
      <c r="Z3701">
        <f t="shared" si="900"/>
        <v>1</v>
      </c>
      <c r="AA3701">
        <f t="shared" si="904"/>
        <v>0</v>
      </c>
      <c r="AB3701">
        <f t="shared" si="905"/>
        <v>0</v>
      </c>
    </row>
    <row r="3702" spans="1:28">
      <c r="A3702" s="1">
        <v>42463.168055555558</v>
      </c>
      <c r="B3702" s="8">
        <f t="shared" si="901"/>
        <v>42463</v>
      </c>
      <c r="C3702" s="5">
        <v>10</v>
      </c>
      <c r="D3702" s="2">
        <v>6.7999999999999996E-3</v>
      </c>
      <c r="E3702" s="2">
        <v>5.6899999999999999E-2</v>
      </c>
      <c r="F3702" s="2">
        <v>2.7000000000000001E-3</v>
      </c>
      <c r="G3702" s="2">
        <v>4.6899999999999997E-2</v>
      </c>
      <c r="H3702" s="2">
        <v>4.9599999999999998E-2</v>
      </c>
      <c r="I3702" s="2">
        <v>8.58</v>
      </c>
      <c r="K3702" s="4">
        <f t="shared" si="902"/>
        <v>7.1601558386858999E-2</v>
      </c>
      <c r="L3702" s="4">
        <f t="shared" si="903"/>
        <v>3.1541019955654104</v>
      </c>
      <c r="M3702" s="4">
        <f t="shared" si="894"/>
        <v>0.79999999999999993</v>
      </c>
      <c r="N3702" s="4">
        <f t="shared" si="895"/>
        <v>3.9541019955654102</v>
      </c>
      <c r="O3702" s="3">
        <f t="shared" si="896"/>
        <v>55.223686252771628</v>
      </c>
      <c r="P3702">
        <f t="shared" si="907"/>
        <v>3.9426274944567634</v>
      </c>
      <c r="R3702" s="4">
        <f t="shared" si="908"/>
        <v>0.20232153872034989</v>
      </c>
      <c r="U3702" s="6">
        <v>42463.168055555558</v>
      </c>
      <c r="V3702">
        <f t="shared" si="897"/>
        <v>0</v>
      </c>
      <c r="W3702">
        <f t="shared" si="898"/>
        <v>0</v>
      </c>
      <c r="X3702">
        <f t="shared" si="909"/>
        <v>1</v>
      </c>
      <c r="Y3702">
        <f t="shared" si="899"/>
        <v>0</v>
      </c>
      <c r="Z3702">
        <f t="shared" si="900"/>
        <v>1</v>
      </c>
      <c r="AA3702">
        <f t="shared" si="904"/>
        <v>0</v>
      </c>
      <c r="AB3702">
        <f t="shared" si="905"/>
        <v>1</v>
      </c>
    </row>
    <row r="3703" spans="1:28">
      <c r="A3703" s="1">
        <v>42463.254166666666</v>
      </c>
      <c r="B3703" s="8">
        <f t="shared" si="901"/>
        <v>42463</v>
      </c>
      <c r="C3703" s="5">
        <v>11</v>
      </c>
      <c r="D3703" s="2">
        <v>7.4999999999999997E-3</v>
      </c>
      <c r="E3703" s="2">
        <v>5.7599999999999998E-2</v>
      </c>
      <c r="F3703" s="2">
        <v>3.0000000000000001E-3</v>
      </c>
      <c r="G3703" s="2">
        <v>5.1700000000000003E-2</v>
      </c>
      <c r="H3703" s="2">
        <v>5.4699999999999999E-2</v>
      </c>
      <c r="I3703" s="2">
        <v>7.12</v>
      </c>
      <c r="K3703" s="4">
        <f t="shared" si="902"/>
        <v>7.8972307044329781E-2</v>
      </c>
      <c r="L3703" s="4">
        <f t="shared" si="903"/>
        <v>3.1929046563192904</v>
      </c>
      <c r="M3703" s="4">
        <f t="shared" si="894"/>
        <v>0.88225806451612898</v>
      </c>
      <c r="N3703" s="4">
        <f t="shared" si="895"/>
        <v>4.0751627208354195</v>
      </c>
      <c r="O3703" s="3">
        <f t="shared" si="896"/>
        <v>51.602427146365308</v>
      </c>
      <c r="P3703">
        <f t="shared" si="907"/>
        <v>3.6190144184971849</v>
      </c>
      <c r="R3703" s="4">
        <f t="shared" si="908"/>
        <v>0.21649640148240845</v>
      </c>
      <c r="U3703" s="6">
        <v>42463.254166666666</v>
      </c>
      <c r="V3703">
        <f t="shared" si="897"/>
        <v>0</v>
      </c>
      <c r="W3703">
        <f t="shared" si="898"/>
        <v>0</v>
      </c>
      <c r="X3703">
        <f t="shared" si="909"/>
        <v>1</v>
      </c>
      <c r="Y3703">
        <f t="shared" si="899"/>
        <v>0</v>
      </c>
      <c r="Z3703">
        <f t="shared" si="900"/>
        <v>1</v>
      </c>
      <c r="AA3703">
        <f t="shared" si="904"/>
        <v>0</v>
      </c>
      <c r="AB3703">
        <f t="shared" si="905"/>
        <v>1</v>
      </c>
    </row>
    <row r="3704" spans="1:28">
      <c r="A3704" s="1">
        <v>42463.340277777781</v>
      </c>
      <c r="B3704" s="8">
        <f t="shared" si="901"/>
        <v>42463</v>
      </c>
      <c r="C3704" s="5">
        <v>12</v>
      </c>
      <c r="D3704" s="2">
        <v>0.01</v>
      </c>
      <c r="E3704" s="2">
        <v>5.5300000000000002E-2</v>
      </c>
      <c r="F3704" s="2">
        <v>2.8E-3</v>
      </c>
      <c r="G3704" s="2">
        <v>1.5900000000000001E-2</v>
      </c>
      <c r="H3704" s="2">
        <v>1.8700000000000001E-2</v>
      </c>
      <c r="I3704" s="2">
        <v>7.9</v>
      </c>
      <c r="K3704" s="4">
        <f t="shared" si="902"/>
        <v>0.10529640939243973</v>
      </c>
      <c r="L3704" s="4">
        <f t="shared" si="903"/>
        <v>3.065410199556541</v>
      </c>
      <c r="M3704" s="4">
        <f t="shared" si="894"/>
        <v>0.30161290322580647</v>
      </c>
      <c r="N3704" s="4">
        <f t="shared" si="895"/>
        <v>3.3670231027823476</v>
      </c>
      <c r="O3704" s="3">
        <f t="shared" si="896"/>
        <v>31.976618407123954</v>
      </c>
      <c r="P3704">
        <f t="shared" si="907"/>
        <v>10.163392105481579</v>
      </c>
      <c r="R3704" s="4">
        <f t="shared" si="908"/>
        <v>8.9578507191283574E-2</v>
      </c>
      <c r="U3704" s="6">
        <v>42463.340277777781</v>
      </c>
      <c r="V3704">
        <f t="shared" si="897"/>
        <v>0</v>
      </c>
      <c r="W3704">
        <f t="shared" si="898"/>
        <v>0</v>
      </c>
      <c r="X3704">
        <f t="shared" si="909"/>
        <v>1</v>
      </c>
      <c r="Y3704">
        <f t="shared" si="899"/>
        <v>0</v>
      </c>
      <c r="Z3704">
        <f t="shared" si="900"/>
        <v>1</v>
      </c>
      <c r="AA3704">
        <f t="shared" si="904"/>
        <v>0</v>
      </c>
      <c r="AB3704">
        <f t="shared" si="905"/>
        <v>0</v>
      </c>
    </row>
    <row r="3705" spans="1:28">
      <c r="A3705" s="1">
        <v>42463.426388888889</v>
      </c>
      <c r="B3705" s="8">
        <f t="shared" si="901"/>
        <v>42463</v>
      </c>
      <c r="C3705" s="5">
        <v>13</v>
      </c>
      <c r="D3705" s="2">
        <v>1.1900000000000001E-2</v>
      </c>
      <c r="E3705" s="2">
        <v>7.22E-2</v>
      </c>
      <c r="F3705" s="2">
        <v>2.7000000000000001E-3</v>
      </c>
      <c r="G3705" s="2">
        <v>1.0500000000000001E-2</v>
      </c>
      <c r="H3705" s="2">
        <v>1.32E-2</v>
      </c>
      <c r="I3705" s="2">
        <v>9.39</v>
      </c>
      <c r="K3705" s="4">
        <f t="shared" si="902"/>
        <v>0.12530272717700328</v>
      </c>
      <c r="L3705" s="4">
        <f t="shared" si="903"/>
        <v>4.0022172949002224</v>
      </c>
      <c r="M3705" s="4">
        <f t="shared" si="894"/>
        <v>0.2129032258064516</v>
      </c>
      <c r="N3705" s="4">
        <f t="shared" si="895"/>
        <v>4.215120520706674</v>
      </c>
      <c r="O3705" s="3">
        <f t="shared" si="896"/>
        <v>33.639495449706956</v>
      </c>
      <c r="P3705">
        <f t="shared" si="907"/>
        <v>18.798293354834378</v>
      </c>
      <c r="R3705" s="4">
        <f t="shared" si="908"/>
        <v>5.0509404122745682E-2</v>
      </c>
      <c r="U3705" s="6">
        <v>42463.426388888889</v>
      </c>
      <c r="V3705">
        <f t="shared" si="897"/>
        <v>0</v>
      </c>
      <c r="W3705">
        <f t="shared" si="898"/>
        <v>0</v>
      </c>
      <c r="X3705">
        <f t="shared" si="909"/>
        <v>1</v>
      </c>
      <c r="Y3705">
        <f t="shared" si="899"/>
        <v>1</v>
      </c>
      <c r="Z3705">
        <f t="shared" si="900"/>
        <v>1</v>
      </c>
      <c r="AA3705">
        <f t="shared" si="904"/>
        <v>0</v>
      </c>
      <c r="AB3705">
        <f t="shared" si="905"/>
        <v>0</v>
      </c>
    </row>
    <row r="3706" spans="1:28">
      <c r="A3706" s="1">
        <v>42463.427777777775</v>
      </c>
      <c r="B3706" s="8">
        <f t="shared" si="901"/>
        <v>42463</v>
      </c>
      <c r="C3706" s="5">
        <v>13</v>
      </c>
      <c r="D3706" s="2">
        <v>1.1599999999999999E-2</v>
      </c>
      <c r="E3706" s="2">
        <v>6.59E-2</v>
      </c>
      <c r="F3706" s="2">
        <v>2.3E-3</v>
      </c>
      <c r="G3706" s="2">
        <v>1.15E-2</v>
      </c>
      <c r="H3706" s="2">
        <v>1.38E-2</v>
      </c>
      <c r="I3706" s="2">
        <v>9.14</v>
      </c>
      <c r="K3706" s="4">
        <f t="shared" si="902"/>
        <v>0.12214383489523006</v>
      </c>
      <c r="L3706" s="4">
        <f t="shared" si="903"/>
        <v>3.6529933481152992</v>
      </c>
      <c r="M3706" s="4">
        <f t="shared" si="894"/>
        <v>0.22258064516129034</v>
      </c>
      <c r="N3706" s="4">
        <f t="shared" si="895"/>
        <v>3.8755739932765896</v>
      </c>
      <c r="O3706" s="3">
        <f t="shared" si="896"/>
        <v>31.729591563920494</v>
      </c>
      <c r="P3706">
        <f t="shared" si="907"/>
        <v>16.411999100228154</v>
      </c>
      <c r="R3706" s="4">
        <f t="shared" si="908"/>
        <v>5.743165929677177E-2</v>
      </c>
      <c r="U3706" s="6">
        <v>42463.427777777775</v>
      </c>
      <c r="V3706">
        <f t="shared" si="897"/>
        <v>0</v>
      </c>
      <c r="W3706">
        <f t="shared" si="898"/>
        <v>0</v>
      </c>
      <c r="X3706">
        <f t="shared" si="909"/>
        <v>1</v>
      </c>
      <c r="Y3706">
        <f t="shared" si="899"/>
        <v>0</v>
      </c>
      <c r="Z3706">
        <f t="shared" si="900"/>
        <v>1</v>
      </c>
      <c r="AA3706">
        <f t="shared" si="904"/>
        <v>0</v>
      </c>
      <c r="AB3706">
        <f t="shared" si="905"/>
        <v>0</v>
      </c>
    </row>
    <row r="3707" spans="1:28">
      <c r="A3707" s="1">
        <v>42463.429166666669</v>
      </c>
      <c r="B3707" s="8">
        <f t="shared" si="901"/>
        <v>42463</v>
      </c>
      <c r="C3707" s="5">
        <v>13</v>
      </c>
      <c r="D3707" s="2">
        <v>1.1599999999999999E-2</v>
      </c>
      <c r="E3707" s="2">
        <v>7.5999999999999998E-2</v>
      </c>
      <c r="F3707" s="2">
        <v>2.3E-3</v>
      </c>
      <c r="G3707" s="2">
        <v>1.18E-2</v>
      </c>
      <c r="H3707" s="2">
        <v>1.41E-2</v>
      </c>
      <c r="I3707" s="2">
        <v>9.4600000000000009</v>
      </c>
      <c r="K3707" s="4">
        <f t="shared" si="902"/>
        <v>0.12214383489523006</v>
      </c>
      <c r="L3707" s="4">
        <f t="shared" si="903"/>
        <v>4.2128603104212861</v>
      </c>
      <c r="M3707" s="4">
        <f t="shared" si="894"/>
        <v>0.22741935483870968</v>
      </c>
      <c r="N3707" s="4">
        <f t="shared" si="895"/>
        <v>4.4402796652599958</v>
      </c>
      <c r="O3707" s="3">
        <f t="shared" si="896"/>
        <v>36.352875845667398</v>
      </c>
      <c r="P3707">
        <f t="shared" si="907"/>
        <v>18.524633989086507</v>
      </c>
      <c r="R3707" s="4">
        <f t="shared" si="908"/>
        <v>5.121734935256457E-2</v>
      </c>
      <c r="U3707" s="6">
        <v>42463.429166666669</v>
      </c>
      <c r="V3707">
        <f t="shared" si="897"/>
        <v>0</v>
      </c>
      <c r="W3707">
        <f t="shared" si="898"/>
        <v>0</v>
      </c>
      <c r="X3707">
        <f t="shared" si="909"/>
        <v>1</v>
      </c>
      <c r="Y3707">
        <f t="shared" si="899"/>
        <v>0</v>
      </c>
      <c r="Z3707">
        <f t="shared" si="900"/>
        <v>1</v>
      </c>
      <c r="AA3707">
        <f t="shared" si="904"/>
        <v>0</v>
      </c>
      <c r="AB3707">
        <f t="shared" si="905"/>
        <v>0</v>
      </c>
    </row>
    <row r="3708" spans="1:28">
      <c r="A3708" s="1">
        <v>42482.084722222222</v>
      </c>
      <c r="B3708" s="8">
        <f t="shared" si="901"/>
        <v>42482</v>
      </c>
      <c r="C3708" s="5">
        <v>1</v>
      </c>
      <c r="D3708" s="2">
        <v>1.12E-2</v>
      </c>
      <c r="E3708" s="2">
        <v>4.24E-2</v>
      </c>
      <c r="F3708" s="2">
        <v>8.0000000000000004E-4</v>
      </c>
      <c r="G3708" s="2">
        <v>4.7000000000000002E-3</v>
      </c>
      <c r="H3708" s="2">
        <v>5.4999999999999997E-3</v>
      </c>
      <c r="I3708" s="2">
        <v>3</v>
      </c>
      <c r="K3708" s="4">
        <f t="shared" si="902"/>
        <v>0.11793197851953248</v>
      </c>
      <c r="L3708" s="4">
        <f t="shared" si="903"/>
        <v>2.350332594235033</v>
      </c>
      <c r="M3708" s="4">
        <f t="shared" si="894"/>
        <v>8.8709677419354829E-2</v>
      </c>
      <c r="N3708" s="4">
        <f t="shared" si="895"/>
        <v>2.439042271654388</v>
      </c>
      <c r="O3708" s="3">
        <f t="shared" si="896"/>
        <v>20.681771833840823</v>
      </c>
      <c r="P3708">
        <f t="shared" si="907"/>
        <v>26.494658335013103</v>
      </c>
      <c r="R3708" s="4">
        <f t="shared" si="908"/>
        <v>3.6370701094566756E-2</v>
      </c>
      <c r="U3708" s="6">
        <v>42482.084722222222</v>
      </c>
      <c r="V3708">
        <f t="shared" si="897"/>
        <v>0</v>
      </c>
      <c r="W3708">
        <f t="shared" si="898"/>
        <v>0</v>
      </c>
      <c r="X3708">
        <f t="shared" si="909"/>
        <v>0</v>
      </c>
      <c r="Y3708">
        <f t="shared" si="899"/>
        <v>0</v>
      </c>
      <c r="Z3708">
        <f t="shared" si="900"/>
        <v>1</v>
      </c>
      <c r="AA3708">
        <f t="shared" si="904"/>
        <v>1</v>
      </c>
      <c r="AB3708">
        <f t="shared" si="905"/>
        <v>0</v>
      </c>
    </row>
    <row r="3709" spans="1:28">
      <c r="A3709" s="1">
        <v>42482.17083333333</v>
      </c>
      <c r="B3709" s="8">
        <f t="shared" si="901"/>
        <v>42482</v>
      </c>
      <c r="C3709" s="5">
        <v>2</v>
      </c>
      <c r="D3709" s="2">
        <v>1.0999999999999999E-2</v>
      </c>
      <c r="E3709" s="2">
        <v>4.4200000000000003E-2</v>
      </c>
      <c r="F3709" s="2">
        <v>1E-3</v>
      </c>
      <c r="G3709" s="2">
        <v>4.7999999999999996E-3</v>
      </c>
      <c r="H3709" s="2">
        <v>5.7999999999999996E-3</v>
      </c>
      <c r="I3709" s="2">
        <v>2.17</v>
      </c>
      <c r="K3709" s="4">
        <f t="shared" si="902"/>
        <v>0.11582605033168368</v>
      </c>
      <c r="L3709" s="4">
        <f t="shared" si="903"/>
        <v>2.4501108647450116</v>
      </c>
      <c r="M3709" s="4">
        <f t="shared" si="894"/>
        <v>9.3548387096774183E-2</v>
      </c>
      <c r="N3709" s="4">
        <f t="shared" si="895"/>
        <v>2.543659251841786</v>
      </c>
      <c r="O3709" s="3">
        <f t="shared" si="896"/>
        <v>21.961029013401312</v>
      </c>
      <c r="P3709">
        <f t="shared" si="907"/>
        <v>26.190840278308748</v>
      </c>
      <c r="R3709" s="4">
        <f t="shared" si="908"/>
        <v>3.6777090732195615E-2</v>
      </c>
      <c r="U3709" s="6">
        <v>42482.17083333333</v>
      </c>
      <c r="V3709">
        <f t="shared" si="897"/>
        <v>0</v>
      </c>
      <c r="W3709">
        <f t="shared" si="898"/>
        <v>0</v>
      </c>
      <c r="X3709">
        <f t="shared" si="909"/>
        <v>0</v>
      </c>
      <c r="Y3709">
        <f t="shared" si="899"/>
        <v>0</v>
      </c>
      <c r="Z3709">
        <f t="shared" si="900"/>
        <v>1</v>
      </c>
      <c r="AA3709">
        <f t="shared" si="904"/>
        <v>1</v>
      </c>
      <c r="AB3709">
        <f t="shared" si="905"/>
        <v>0</v>
      </c>
    </row>
    <row r="3710" spans="1:28">
      <c r="A3710" s="1">
        <v>42482.256944444445</v>
      </c>
      <c r="B3710" s="8">
        <f t="shared" si="901"/>
        <v>42482</v>
      </c>
      <c r="C3710" s="5">
        <v>3</v>
      </c>
      <c r="D3710" s="2">
        <v>9.7999999999999997E-3</v>
      </c>
      <c r="E3710" s="2">
        <v>4.3999999999999997E-2</v>
      </c>
      <c r="F3710" s="2">
        <v>8.0000000000000004E-4</v>
      </c>
      <c r="G3710" s="2">
        <v>4.4000000000000003E-3</v>
      </c>
      <c r="H3710" s="2">
        <v>5.1999999999999998E-3</v>
      </c>
      <c r="I3710" s="2">
        <v>2.89</v>
      </c>
      <c r="K3710" s="4">
        <f t="shared" si="902"/>
        <v>0.10319048120459093</v>
      </c>
      <c r="L3710" s="4">
        <f t="shared" si="903"/>
        <v>2.4390243902439024</v>
      </c>
      <c r="M3710" s="4">
        <f t="shared" si="894"/>
        <v>8.3870967741935476E-2</v>
      </c>
      <c r="N3710" s="4">
        <f t="shared" si="895"/>
        <v>2.522895357985838</v>
      </c>
      <c r="O3710" s="3">
        <f t="shared" si="896"/>
        <v>24.448915525297451</v>
      </c>
      <c r="P3710">
        <f t="shared" si="907"/>
        <v>29.080675422138839</v>
      </c>
      <c r="R3710" s="4">
        <f t="shared" si="908"/>
        <v>3.324393438533025E-2</v>
      </c>
      <c r="U3710" s="6">
        <v>42482.256944444445</v>
      </c>
      <c r="V3710">
        <f t="shared" si="897"/>
        <v>0</v>
      </c>
      <c r="W3710">
        <f t="shared" si="898"/>
        <v>0</v>
      </c>
      <c r="X3710">
        <f t="shared" si="909"/>
        <v>0</v>
      </c>
      <c r="Y3710">
        <f t="shared" si="899"/>
        <v>0</v>
      </c>
      <c r="Z3710">
        <f t="shared" si="900"/>
        <v>1</v>
      </c>
      <c r="AA3710">
        <f t="shared" si="904"/>
        <v>1</v>
      </c>
      <c r="AB3710">
        <f t="shared" si="905"/>
        <v>0</v>
      </c>
    </row>
    <row r="3711" spans="1:28">
      <c r="A3711" s="1">
        <v>42482.343055555553</v>
      </c>
      <c r="B3711" s="8">
        <f t="shared" si="901"/>
        <v>42482</v>
      </c>
      <c r="C3711" s="5">
        <v>4</v>
      </c>
      <c r="D3711" s="2">
        <v>4.7000000000000002E-3</v>
      </c>
      <c r="E3711" s="2">
        <v>2.3400000000000001E-2</v>
      </c>
      <c r="F3711" s="2">
        <v>2.9999999999999997E-4</v>
      </c>
      <c r="G3711" s="2">
        <v>3.3E-3</v>
      </c>
      <c r="H3711" s="2">
        <v>3.5999999999999999E-3</v>
      </c>
      <c r="I3711" s="2">
        <v>4.07</v>
      </c>
      <c r="K3711" s="4">
        <f t="shared" si="902"/>
        <v>4.9489312414446672E-2</v>
      </c>
      <c r="L3711" s="4">
        <f t="shared" si="903"/>
        <v>1.2971175166297118</v>
      </c>
      <c r="M3711" s="4">
        <f t="shared" si="894"/>
        <v>5.8064516129032261E-2</v>
      </c>
      <c r="N3711" s="4">
        <f t="shared" si="895"/>
        <v>1.355182032758744</v>
      </c>
      <c r="O3711" s="3">
        <f t="shared" si="896"/>
        <v>27.383327159808065</v>
      </c>
      <c r="P3711">
        <f t="shared" si="907"/>
        <v>22.339246119733925</v>
      </c>
      <c r="R3711" s="4">
        <f t="shared" si="908"/>
        <v>4.284628538856166E-2</v>
      </c>
      <c r="U3711" s="6">
        <v>42482.343055555553</v>
      </c>
      <c r="V3711">
        <f t="shared" si="897"/>
        <v>0</v>
      </c>
      <c r="W3711">
        <f t="shared" si="898"/>
        <v>0</v>
      </c>
      <c r="X3711">
        <f t="shared" si="909"/>
        <v>1</v>
      </c>
      <c r="Y3711">
        <f t="shared" si="899"/>
        <v>0</v>
      </c>
      <c r="Z3711">
        <f t="shared" si="900"/>
        <v>0</v>
      </c>
      <c r="AA3711">
        <f t="shared" si="904"/>
        <v>0</v>
      </c>
      <c r="AB3711">
        <f t="shared" si="905"/>
        <v>0</v>
      </c>
    </row>
    <row r="3712" spans="1:28">
      <c r="A3712" s="1">
        <v>42482.429166666669</v>
      </c>
      <c r="B3712" s="8">
        <f t="shared" si="901"/>
        <v>42482</v>
      </c>
      <c r="C3712" s="5">
        <v>5</v>
      </c>
      <c r="D3712" s="2">
        <v>6.4000000000000003E-3</v>
      </c>
      <c r="E3712" s="2">
        <v>2.76E-2</v>
      </c>
      <c r="F3712" s="2">
        <v>5.0000000000000001E-4</v>
      </c>
      <c r="G3712" s="2">
        <v>3.7000000000000002E-3</v>
      </c>
      <c r="H3712" s="2">
        <v>4.1999999999999997E-3</v>
      </c>
      <c r="I3712" s="2">
        <v>3.27</v>
      </c>
      <c r="K3712" s="4">
        <f t="shared" si="902"/>
        <v>6.7389702011161429E-2</v>
      </c>
      <c r="L3712" s="4">
        <f t="shared" si="903"/>
        <v>1.5299334811529934</v>
      </c>
      <c r="M3712" s="4">
        <f t="shared" si="894"/>
        <v>6.774193548387096E-2</v>
      </c>
      <c r="N3712" s="4">
        <f t="shared" si="895"/>
        <v>1.5976754166368643</v>
      </c>
      <c r="O3712" s="3">
        <f t="shared" si="896"/>
        <v>23.708005362187965</v>
      </c>
      <c r="P3712">
        <f t="shared" si="907"/>
        <v>22.584732340829905</v>
      </c>
      <c r="R3712" s="4">
        <f t="shared" si="908"/>
        <v>4.2400311589239424E-2</v>
      </c>
      <c r="U3712" s="6">
        <v>42482.429166666669</v>
      </c>
      <c r="V3712">
        <f t="shared" si="897"/>
        <v>0</v>
      </c>
      <c r="W3712">
        <f t="shared" si="898"/>
        <v>0</v>
      </c>
      <c r="X3712">
        <f t="shared" si="909"/>
        <v>0</v>
      </c>
      <c r="Y3712">
        <f t="shared" si="899"/>
        <v>0</v>
      </c>
      <c r="Z3712">
        <f t="shared" si="900"/>
        <v>0</v>
      </c>
      <c r="AA3712">
        <f t="shared" si="904"/>
        <v>0</v>
      </c>
      <c r="AB3712">
        <f t="shared" si="905"/>
        <v>0</v>
      </c>
    </row>
    <row r="3713" spans="1:28">
      <c r="A3713" s="1">
        <v>42482.515277777777</v>
      </c>
      <c r="B3713" s="8">
        <f t="shared" si="901"/>
        <v>42482</v>
      </c>
      <c r="C3713" s="5">
        <v>6</v>
      </c>
      <c r="D3713" s="2">
        <v>8.3000000000000001E-3</v>
      </c>
      <c r="E3713" s="2">
        <v>2.7799999999999998E-2</v>
      </c>
      <c r="F3713" s="2">
        <v>6.9999999999999999E-4</v>
      </c>
      <c r="G3713" s="2">
        <v>4.4999999999999997E-3</v>
      </c>
      <c r="H3713" s="2">
        <v>5.1999999999999998E-3</v>
      </c>
      <c r="I3713" s="2">
        <v>3.94</v>
      </c>
      <c r="K3713" s="4">
        <f t="shared" si="902"/>
        <v>8.7396019795724963E-2</v>
      </c>
      <c r="L3713" s="4">
        <f t="shared" si="903"/>
        <v>1.541019955654102</v>
      </c>
      <c r="M3713" s="4">
        <f t="shared" si="894"/>
        <v>8.3870967741935476E-2</v>
      </c>
      <c r="N3713" s="4">
        <f t="shared" si="895"/>
        <v>1.6248909233960376</v>
      </c>
      <c r="O3713" s="3">
        <f t="shared" si="896"/>
        <v>18.592276023484541</v>
      </c>
      <c r="P3713">
        <f t="shared" si="907"/>
        <v>18.373699471260448</v>
      </c>
      <c r="R3713" s="4">
        <f t="shared" si="908"/>
        <v>5.1616367926189378E-2</v>
      </c>
      <c r="U3713" s="6">
        <v>42482.515277777777</v>
      </c>
      <c r="V3713">
        <f t="shared" si="897"/>
        <v>0</v>
      </c>
      <c r="W3713">
        <f t="shared" si="898"/>
        <v>0</v>
      </c>
      <c r="X3713">
        <f t="shared" si="909"/>
        <v>0</v>
      </c>
      <c r="Y3713">
        <f t="shared" si="899"/>
        <v>0</v>
      </c>
      <c r="Z3713">
        <f t="shared" si="900"/>
        <v>0</v>
      </c>
      <c r="AA3713">
        <f t="shared" si="904"/>
        <v>0</v>
      </c>
      <c r="AB3713">
        <f t="shared" si="905"/>
        <v>0</v>
      </c>
    </row>
    <row r="3714" spans="1:28">
      <c r="A3714" s="1">
        <v>42482.601388888892</v>
      </c>
      <c r="B3714" s="8">
        <f t="shared" si="901"/>
        <v>42482</v>
      </c>
      <c r="C3714" s="5">
        <v>7</v>
      </c>
      <c r="D3714" s="2">
        <v>8.6999999999999994E-3</v>
      </c>
      <c r="E3714" s="2">
        <v>2.46E-2</v>
      </c>
      <c r="F3714" s="2">
        <v>8.0000000000000004E-4</v>
      </c>
      <c r="G3714" s="2">
        <v>4.7999999999999996E-3</v>
      </c>
      <c r="H3714" s="2">
        <v>5.5999999999999999E-3</v>
      </c>
      <c r="I3714" s="2">
        <v>9.08</v>
      </c>
      <c r="K3714" s="4">
        <f t="shared" si="902"/>
        <v>9.1607876171422548E-2</v>
      </c>
      <c r="L3714" s="4">
        <f t="shared" si="903"/>
        <v>1.3636363636363638</v>
      </c>
      <c r="M3714" s="4">
        <f t="shared" ref="M3714:M3777" si="910">(H3714/62)*1000</f>
        <v>9.0322580645161285E-2</v>
      </c>
      <c r="N3714" s="4">
        <f t="shared" ref="N3714:N3777" si="911">L3714+M3714</f>
        <v>1.4539589442815251</v>
      </c>
      <c r="O3714" s="3">
        <f t="shared" ref="O3714:O3777" si="912">N3714/K3714</f>
        <v>15.871549533151315</v>
      </c>
      <c r="P3714">
        <f t="shared" si="907"/>
        <v>15.097402597402599</v>
      </c>
      <c r="R3714" s="4">
        <f t="shared" si="908"/>
        <v>6.2121823315853156E-2</v>
      </c>
      <c r="U3714" s="6">
        <v>42482.601388888892</v>
      </c>
      <c r="V3714">
        <f t="shared" ref="V3714:V3777" si="913">IF(I3714&gt;15,1,0)</f>
        <v>0</v>
      </c>
      <c r="W3714">
        <f t="shared" ref="W3714:W3777" si="914">IF(I3714&gt;20,1,0)</f>
        <v>0</v>
      </c>
      <c r="X3714">
        <f t="shared" si="909"/>
        <v>0</v>
      </c>
      <c r="Y3714">
        <f t="shared" ref="Y3714:Y3777" si="915">IF(K3714&gt;0.125,1,0)</f>
        <v>0</v>
      </c>
      <c r="Z3714">
        <f t="shared" ref="Z3714:Z3777" si="916">IF(N3714&gt;2,1,0)</f>
        <v>0</v>
      </c>
      <c r="AA3714">
        <f t="shared" si="904"/>
        <v>0</v>
      </c>
      <c r="AB3714">
        <f t="shared" si="905"/>
        <v>0</v>
      </c>
    </row>
    <row r="3715" spans="1:28">
      <c r="A3715" s="1">
        <v>42482.6875</v>
      </c>
      <c r="B3715" s="8">
        <f t="shared" ref="B3715:B3778" si="917">INT(A3715)</f>
        <v>42482</v>
      </c>
      <c r="C3715" s="5">
        <v>8</v>
      </c>
      <c r="D3715" s="2">
        <v>8.3999999999999995E-3</v>
      </c>
      <c r="E3715" s="2">
        <v>2.3900000000000001E-2</v>
      </c>
      <c r="F3715" s="2">
        <v>6.9999999999999999E-4</v>
      </c>
      <c r="G3715" s="2">
        <v>5.0000000000000001E-3</v>
      </c>
      <c r="H3715" s="2">
        <v>5.7000000000000002E-3</v>
      </c>
      <c r="I3715" s="2">
        <v>7.32</v>
      </c>
      <c r="K3715" s="4">
        <f t="shared" ref="K3715:K3778" si="918">(D3715/94.97)*1000</f>
        <v>8.8448983889649363E-2</v>
      </c>
      <c r="L3715" s="4">
        <f t="shared" ref="L3715:L3778" si="919">(E3715/18.04)*1000</f>
        <v>1.3248337028824835</v>
      </c>
      <c r="M3715" s="4">
        <f t="shared" si="910"/>
        <v>9.1935483870967741E-2</v>
      </c>
      <c r="N3715" s="4">
        <f t="shared" si="911"/>
        <v>1.4167691867534513</v>
      </c>
      <c r="O3715" s="3">
        <f t="shared" si="912"/>
        <v>16.017924960235153</v>
      </c>
      <c r="P3715">
        <f t="shared" si="907"/>
        <v>14.410471855914732</v>
      </c>
      <c r="R3715" s="4">
        <f t="shared" si="908"/>
        <v>6.4890939703198466E-2</v>
      </c>
      <c r="U3715" s="6">
        <v>42482.6875</v>
      </c>
      <c r="V3715">
        <f t="shared" si="913"/>
        <v>0</v>
      </c>
      <c r="W3715">
        <f t="shared" si="914"/>
        <v>0</v>
      </c>
      <c r="X3715">
        <f t="shared" si="909"/>
        <v>0</v>
      </c>
      <c r="Y3715">
        <f t="shared" si="915"/>
        <v>0</v>
      </c>
      <c r="Z3715">
        <f t="shared" si="916"/>
        <v>0</v>
      </c>
      <c r="AA3715">
        <f t="shared" ref="AA3715:AA3778" si="920">IF(P3715&gt;25,1,0)</f>
        <v>0</v>
      </c>
      <c r="AB3715">
        <f t="shared" ref="AB3715:AB3778" si="921">IF(R3715&gt;0.1,1,0)</f>
        <v>0</v>
      </c>
    </row>
    <row r="3716" spans="1:28">
      <c r="A3716" s="1">
        <v>42482.773611111108</v>
      </c>
      <c r="B3716" s="8">
        <f t="shared" si="917"/>
        <v>42482</v>
      </c>
      <c r="C3716" s="5">
        <v>9</v>
      </c>
      <c r="D3716" s="2">
        <v>5.7000000000000002E-3</v>
      </c>
      <c r="E3716" s="2">
        <v>2.06E-2</v>
      </c>
      <c r="F3716" s="2"/>
      <c r="G3716" s="2"/>
      <c r="H3716" s="2">
        <v>2E-3</v>
      </c>
      <c r="I3716" s="2">
        <v>7.21</v>
      </c>
      <c r="K3716" s="4">
        <f t="shared" si="918"/>
        <v>6.0018953353690639E-2</v>
      </c>
      <c r="L3716" s="4">
        <f t="shared" si="919"/>
        <v>1.1419068736141909</v>
      </c>
      <c r="M3716" s="4">
        <f t="shared" si="910"/>
        <v>3.2258064516129031E-2</v>
      </c>
      <c r="N3716" s="4">
        <f t="shared" si="911"/>
        <v>1.1741649381303199</v>
      </c>
      <c r="O3716" s="3">
        <f t="shared" si="912"/>
        <v>19.563235820041488</v>
      </c>
      <c r="P3716">
        <f t="shared" si="907"/>
        <v>35.399113082039918</v>
      </c>
      <c r="R3716" s="4">
        <f t="shared" si="908"/>
        <v>2.7473196881091615E-2</v>
      </c>
      <c r="U3716" s="6">
        <v>42482.773611111108</v>
      </c>
      <c r="V3716">
        <f t="shared" si="913"/>
        <v>0</v>
      </c>
      <c r="W3716">
        <f t="shared" si="914"/>
        <v>0</v>
      </c>
      <c r="X3716">
        <f t="shared" si="909"/>
        <v>0</v>
      </c>
      <c r="Y3716">
        <f t="shared" si="915"/>
        <v>0</v>
      </c>
      <c r="Z3716">
        <f t="shared" si="916"/>
        <v>0</v>
      </c>
      <c r="AA3716">
        <f t="shared" si="920"/>
        <v>1</v>
      </c>
      <c r="AB3716">
        <f t="shared" si="921"/>
        <v>0</v>
      </c>
    </row>
    <row r="3717" spans="1:28">
      <c r="A3717" s="1">
        <v>42482.859722222223</v>
      </c>
      <c r="B3717" s="8">
        <f t="shared" si="917"/>
        <v>42482</v>
      </c>
      <c r="C3717" s="5">
        <v>10</v>
      </c>
      <c r="D3717" s="2">
        <v>5.0000000000000001E-3</v>
      </c>
      <c r="E3717" s="2">
        <v>2.1499999999999998E-2</v>
      </c>
      <c r="F3717" s="2">
        <v>2.0000000000000001E-4</v>
      </c>
      <c r="G3717" s="2">
        <v>2.5999999999999999E-3</v>
      </c>
      <c r="H3717" s="2">
        <v>2.8E-3</v>
      </c>
      <c r="I3717" s="2">
        <v>4.99</v>
      </c>
      <c r="K3717" s="4">
        <f t="shared" si="918"/>
        <v>5.2648204696219864E-2</v>
      </c>
      <c r="L3717" s="4">
        <f t="shared" si="919"/>
        <v>1.1917960088691797</v>
      </c>
      <c r="M3717" s="4">
        <f t="shared" si="910"/>
        <v>4.5161290322580643E-2</v>
      </c>
      <c r="N3717" s="4">
        <f t="shared" si="911"/>
        <v>1.2369572991917603</v>
      </c>
      <c r="O3717" s="3">
        <f t="shared" si="912"/>
        <v>23.494766940848294</v>
      </c>
      <c r="P3717">
        <f t="shared" si="907"/>
        <v>26.38976876781755</v>
      </c>
      <c r="R3717" s="4">
        <f t="shared" si="908"/>
        <v>3.6509983288905333E-2</v>
      </c>
      <c r="U3717" s="6">
        <v>42482.859722222223</v>
      </c>
      <c r="V3717">
        <f t="shared" si="913"/>
        <v>0</v>
      </c>
      <c r="W3717">
        <f t="shared" si="914"/>
        <v>0</v>
      </c>
      <c r="X3717">
        <f t="shared" si="909"/>
        <v>0</v>
      </c>
      <c r="Y3717">
        <f t="shared" si="915"/>
        <v>0</v>
      </c>
      <c r="Z3717">
        <f t="shared" si="916"/>
        <v>0</v>
      </c>
      <c r="AA3717">
        <f t="shared" si="920"/>
        <v>1</v>
      </c>
      <c r="AB3717">
        <f t="shared" si="921"/>
        <v>0</v>
      </c>
    </row>
    <row r="3718" spans="1:28">
      <c r="A3718" s="1">
        <v>42482.945833333331</v>
      </c>
      <c r="B3718" s="8">
        <f t="shared" si="917"/>
        <v>42482</v>
      </c>
      <c r="C3718" s="5">
        <v>11</v>
      </c>
      <c r="D3718" s="2">
        <v>7.1999999999999998E-3</v>
      </c>
      <c r="E3718" s="2">
        <v>2.9100000000000001E-2</v>
      </c>
      <c r="F3718" s="2">
        <v>2.9999999999999997E-4</v>
      </c>
      <c r="G3718" s="2">
        <v>4.3E-3</v>
      </c>
      <c r="H3718" s="2">
        <v>4.5999999999999999E-3</v>
      </c>
      <c r="I3718" s="2">
        <v>3.7</v>
      </c>
      <c r="K3718" s="4">
        <f t="shared" si="918"/>
        <v>7.5813414762556583E-2</v>
      </c>
      <c r="L3718" s="4">
        <f t="shared" si="919"/>
        <v>1.6130820399113082</v>
      </c>
      <c r="M3718" s="4">
        <f t="shared" si="910"/>
        <v>7.4193548387096769E-2</v>
      </c>
      <c r="N3718" s="4">
        <f t="shared" si="911"/>
        <v>1.687275588298405</v>
      </c>
      <c r="O3718" s="3">
        <f t="shared" si="912"/>
        <v>22.255633697319382</v>
      </c>
      <c r="P3718">
        <f t="shared" si="907"/>
        <v>21.741540537935023</v>
      </c>
      <c r="R3718" s="4">
        <f t="shared" si="908"/>
        <v>4.3972394848621012E-2</v>
      </c>
      <c r="U3718" s="6">
        <v>42482.945833333331</v>
      </c>
      <c r="V3718">
        <f t="shared" si="913"/>
        <v>0</v>
      </c>
      <c r="W3718">
        <f t="shared" si="914"/>
        <v>0</v>
      </c>
      <c r="X3718">
        <f t="shared" si="909"/>
        <v>0</v>
      </c>
      <c r="Y3718">
        <f t="shared" si="915"/>
        <v>0</v>
      </c>
      <c r="Z3718">
        <f t="shared" si="916"/>
        <v>0</v>
      </c>
      <c r="AA3718">
        <f t="shared" si="920"/>
        <v>0</v>
      </c>
      <c r="AB3718">
        <f t="shared" si="921"/>
        <v>0</v>
      </c>
    </row>
    <row r="3719" spans="1:28">
      <c r="A3719" s="1">
        <v>42483.031944444447</v>
      </c>
      <c r="B3719" s="8">
        <f t="shared" si="917"/>
        <v>42483</v>
      </c>
      <c r="C3719" s="5">
        <v>12</v>
      </c>
      <c r="D3719" s="2">
        <v>9.7000000000000003E-3</v>
      </c>
      <c r="E3719" s="2">
        <v>3.7900000000000003E-2</v>
      </c>
      <c r="F3719" s="2">
        <v>5.9999999999999995E-4</v>
      </c>
      <c r="G3719" s="2">
        <v>5.3E-3</v>
      </c>
      <c r="H3719" s="2">
        <v>5.8999999999999999E-3</v>
      </c>
      <c r="I3719" s="2">
        <v>3.41</v>
      </c>
      <c r="K3719" s="4">
        <f t="shared" si="918"/>
        <v>0.10213751711066653</v>
      </c>
      <c r="L3719" s="4">
        <f t="shared" si="919"/>
        <v>2.1008869179600893</v>
      </c>
      <c r="M3719" s="4">
        <f t="shared" si="910"/>
        <v>9.5161290322580638E-2</v>
      </c>
      <c r="N3719" s="4">
        <f t="shared" si="911"/>
        <v>2.19604820828267</v>
      </c>
      <c r="O3719" s="3">
        <f t="shared" si="912"/>
        <v>21.500896736144863</v>
      </c>
      <c r="P3719">
        <f t="shared" si="907"/>
        <v>22.07711676500433</v>
      </c>
      <c r="R3719" s="4">
        <f t="shared" si="908"/>
        <v>4.3332969633211121E-2</v>
      </c>
      <c r="U3719" s="6">
        <v>42483.031944444447</v>
      </c>
      <c r="V3719">
        <f t="shared" si="913"/>
        <v>0</v>
      </c>
      <c r="W3719">
        <f t="shared" si="914"/>
        <v>0</v>
      </c>
      <c r="X3719">
        <f t="shared" si="909"/>
        <v>0</v>
      </c>
      <c r="Y3719">
        <f t="shared" si="915"/>
        <v>0</v>
      </c>
      <c r="Z3719">
        <f t="shared" si="916"/>
        <v>1</v>
      </c>
      <c r="AA3719">
        <f t="shared" si="920"/>
        <v>0</v>
      </c>
      <c r="AB3719">
        <f t="shared" si="921"/>
        <v>0</v>
      </c>
    </row>
    <row r="3720" spans="1:28">
      <c r="A3720" s="1">
        <v>42483.118055555555</v>
      </c>
      <c r="B3720" s="8">
        <f t="shared" si="917"/>
        <v>42483</v>
      </c>
      <c r="C3720" s="5">
        <v>13</v>
      </c>
      <c r="D3720" s="2">
        <v>1.26E-2</v>
      </c>
      <c r="E3720" s="2">
        <v>4.3999999999999997E-2</v>
      </c>
      <c r="F3720" s="2">
        <v>8.0000000000000004E-4</v>
      </c>
      <c r="G3720" s="2">
        <v>6.1000000000000004E-3</v>
      </c>
      <c r="H3720" s="2">
        <v>6.8999999999999999E-3</v>
      </c>
      <c r="I3720" s="2">
        <v>3.93</v>
      </c>
      <c r="K3720" s="4">
        <f t="shared" si="918"/>
        <v>0.13267347583447406</v>
      </c>
      <c r="L3720" s="4">
        <f t="shared" si="919"/>
        <v>2.4390243902439024</v>
      </c>
      <c r="M3720" s="4">
        <f t="shared" si="910"/>
        <v>0.11129032258064517</v>
      </c>
      <c r="N3720" s="4">
        <f t="shared" si="911"/>
        <v>2.5503147128245476</v>
      </c>
      <c r="O3720" s="3">
        <f t="shared" si="912"/>
        <v>19.222491133091051</v>
      </c>
      <c r="P3720">
        <f t="shared" si="907"/>
        <v>21.915871332626367</v>
      </c>
      <c r="R3720" s="4">
        <f t="shared" si="908"/>
        <v>4.3637878110105048E-2</v>
      </c>
      <c r="U3720" s="6">
        <v>42483.118055555555</v>
      </c>
      <c r="V3720">
        <f t="shared" si="913"/>
        <v>0</v>
      </c>
      <c r="W3720">
        <f t="shared" si="914"/>
        <v>0</v>
      </c>
      <c r="X3720">
        <f t="shared" si="909"/>
        <v>0</v>
      </c>
      <c r="Y3720">
        <f t="shared" si="915"/>
        <v>1</v>
      </c>
      <c r="Z3720">
        <f t="shared" si="916"/>
        <v>1</v>
      </c>
      <c r="AA3720">
        <f t="shared" si="920"/>
        <v>0</v>
      </c>
      <c r="AB3720">
        <f t="shared" si="921"/>
        <v>0</v>
      </c>
    </row>
    <row r="3721" spans="1:28">
      <c r="A3721" s="1">
        <v>42483.119444444441</v>
      </c>
      <c r="B3721" s="8">
        <f t="shared" si="917"/>
        <v>42483</v>
      </c>
      <c r="C3721" s="5">
        <v>13</v>
      </c>
      <c r="D3721" s="2">
        <v>1.2200000000000001E-2</v>
      </c>
      <c r="E3721" s="2">
        <v>4.5199999999999997E-2</v>
      </c>
      <c r="F3721" s="2">
        <v>8.0000000000000004E-4</v>
      </c>
      <c r="G3721" s="2">
        <v>6.1000000000000004E-3</v>
      </c>
      <c r="H3721" s="2">
        <v>6.8999999999999999E-3</v>
      </c>
      <c r="I3721" s="2">
        <v>3.9</v>
      </c>
      <c r="K3721" s="4">
        <f t="shared" si="918"/>
        <v>0.12846161945877646</v>
      </c>
      <c r="L3721" s="4">
        <f t="shared" si="919"/>
        <v>2.5055432372505542</v>
      </c>
      <c r="M3721" s="4">
        <f t="shared" si="910"/>
        <v>0.11129032258064517</v>
      </c>
      <c r="N3721" s="4">
        <f t="shared" si="911"/>
        <v>2.6168335598311994</v>
      </c>
      <c r="O3721" s="3">
        <f t="shared" si="912"/>
        <v>20.370547801407294</v>
      </c>
      <c r="P3721">
        <f t="shared" si="907"/>
        <v>22.513576914425268</v>
      </c>
      <c r="R3721" s="4">
        <f t="shared" si="908"/>
        <v>4.2528620959685348E-2</v>
      </c>
      <c r="U3721" s="6">
        <v>42483.119444444441</v>
      </c>
      <c r="V3721">
        <f t="shared" si="913"/>
        <v>0</v>
      </c>
      <c r="W3721">
        <f t="shared" si="914"/>
        <v>0</v>
      </c>
      <c r="X3721">
        <f t="shared" si="909"/>
        <v>0</v>
      </c>
      <c r="Y3721">
        <f t="shared" si="915"/>
        <v>1</v>
      </c>
      <c r="Z3721">
        <f t="shared" si="916"/>
        <v>1</v>
      </c>
      <c r="AA3721">
        <f t="shared" si="920"/>
        <v>0</v>
      </c>
      <c r="AB3721">
        <f t="shared" si="921"/>
        <v>0</v>
      </c>
    </row>
    <row r="3722" spans="1:28">
      <c r="A3722" s="1">
        <v>42483.120833333334</v>
      </c>
      <c r="B3722" s="8">
        <f t="shared" si="917"/>
        <v>42483</v>
      </c>
      <c r="C3722" s="5">
        <v>13</v>
      </c>
      <c r="D3722" s="2">
        <v>1.2800000000000001E-2</v>
      </c>
      <c r="E3722" s="2">
        <v>4.65E-2</v>
      </c>
      <c r="F3722" s="2">
        <v>1E-3</v>
      </c>
      <c r="G3722" s="2">
        <v>5.8999999999999999E-3</v>
      </c>
      <c r="H3722" s="2">
        <v>6.8999999999999999E-3</v>
      </c>
      <c r="I3722" s="2">
        <v>3.54</v>
      </c>
      <c r="K3722" s="4">
        <f t="shared" si="918"/>
        <v>0.13477940402232286</v>
      </c>
      <c r="L3722" s="4">
        <f t="shared" si="919"/>
        <v>2.5776053215077606</v>
      </c>
      <c r="M3722" s="4">
        <f t="shared" si="910"/>
        <v>0.11129032258064517</v>
      </c>
      <c r="N3722" s="4">
        <f t="shared" si="911"/>
        <v>2.6888956440884058</v>
      </c>
      <c r="O3722" s="3">
        <f t="shared" si="912"/>
        <v>19.9503452593028</v>
      </c>
      <c r="P3722">
        <f t="shared" si="907"/>
        <v>23.161091294707411</v>
      </c>
      <c r="R3722" s="4">
        <f t="shared" si="908"/>
        <v>4.1388858963463053E-2</v>
      </c>
      <c r="U3722" s="6">
        <v>42483.120833333334</v>
      </c>
      <c r="V3722">
        <f t="shared" si="913"/>
        <v>0</v>
      </c>
      <c r="W3722">
        <f t="shared" si="914"/>
        <v>0</v>
      </c>
      <c r="X3722">
        <f t="shared" si="909"/>
        <v>0</v>
      </c>
      <c r="Y3722">
        <f t="shared" si="915"/>
        <v>1</v>
      </c>
      <c r="Z3722">
        <f t="shared" si="916"/>
        <v>1</v>
      </c>
      <c r="AA3722">
        <f t="shared" si="920"/>
        <v>0</v>
      </c>
      <c r="AB3722">
        <f t="shared" si="921"/>
        <v>0</v>
      </c>
    </row>
    <row r="3723" spans="1:28">
      <c r="A3723" s="1">
        <v>42502.277777777781</v>
      </c>
      <c r="B3723" s="8">
        <f t="shared" si="917"/>
        <v>42502</v>
      </c>
      <c r="C3723" s="5">
        <v>1</v>
      </c>
      <c r="D3723" s="2"/>
      <c r="E3723" s="2"/>
      <c r="F3723" s="2"/>
      <c r="G3723" s="2"/>
      <c r="H3723" s="2"/>
      <c r="I3723" s="2"/>
      <c r="K3723" s="4">
        <f t="shared" si="918"/>
        <v>0</v>
      </c>
      <c r="L3723" s="4">
        <f t="shared" si="919"/>
        <v>0</v>
      </c>
      <c r="M3723" s="4">
        <f t="shared" si="910"/>
        <v>0</v>
      </c>
      <c r="N3723" s="4">
        <f t="shared" si="911"/>
        <v>0</v>
      </c>
      <c r="O3723" s="3" t="e">
        <f t="shared" si="912"/>
        <v>#DIV/0!</v>
      </c>
      <c r="R3723" s="4"/>
      <c r="U3723" s="6">
        <v>42502.277777777781</v>
      </c>
      <c r="V3723">
        <f t="shared" si="913"/>
        <v>0</v>
      </c>
      <c r="W3723">
        <f t="shared" si="914"/>
        <v>0</v>
      </c>
      <c r="Y3723">
        <f t="shared" si="915"/>
        <v>0</v>
      </c>
      <c r="Z3723">
        <f t="shared" si="916"/>
        <v>0</v>
      </c>
      <c r="AA3723">
        <f t="shared" si="920"/>
        <v>0</v>
      </c>
      <c r="AB3723">
        <f t="shared" si="921"/>
        <v>0</v>
      </c>
    </row>
    <row r="3724" spans="1:28">
      <c r="A3724" s="1">
        <v>42502.363888888889</v>
      </c>
      <c r="B3724" s="8">
        <f t="shared" si="917"/>
        <v>42502</v>
      </c>
      <c r="C3724" s="5">
        <v>2</v>
      </c>
      <c r="D3724" s="2"/>
      <c r="E3724" s="2"/>
      <c r="F3724" s="2"/>
      <c r="G3724" s="2"/>
      <c r="H3724" s="2"/>
      <c r="I3724" s="2"/>
      <c r="K3724" s="4">
        <f t="shared" si="918"/>
        <v>0</v>
      </c>
      <c r="L3724" s="4">
        <f t="shared" si="919"/>
        <v>0</v>
      </c>
      <c r="M3724" s="4">
        <f t="shared" si="910"/>
        <v>0</v>
      </c>
      <c r="N3724" s="4">
        <f t="shared" si="911"/>
        <v>0</v>
      </c>
      <c r="O3724" s="3" t="e">
        <f t="shared" si="912"/>
        <v>#DIV/0!</v>
      </c>
      <c r="R3724" s="4"/>
      <c r="U3724" s="6">
        <v>42502.363888888889</v>
      </c>
      <c r="V3724">
        <f t="shared" si="913"/>
        <v>0</v>
      </c>
      <c r="W3724">
        <f t="shared" si="914"/>
        <v>0</v>
      </c>
      <c r="Y3724">
        <f t="shared" si="915"/>
        <v>0</v>
      </c>
      <c r="Z3724">
        <f t="shared" si="916"/>
        <v>0</v>
      </c>
      <c r="AA3724">
        <f t="shared" si="920"/>
        <v>0</v>
      </c>
      <c r="AB3724">
        <f t="shared" si="921"/>
        <v>0</v>
      </c>
    </row>
    <row r="3725" spans="1:28">
      <c r="A3725" s="1">
        <v>42502.45</v>
      </c>
      <c r="B3725" s="8">
        <f t="shared" si="917"/>
        <v>42502</v>
      </c>
      <c r="C3725" s="5">
        <v>3</v>
      </c>
      <c r="D3725" s="2"/>
      <c r="E3725" s="2"/>
      <c r="F3725" s="2"/>
      <c r="G3725" s="2"/>
      <c r="H3725" s="2"/>
      <c r="I3725" s="2"/>
      <c r="K3725" s="4">
        <f t="shared" si="918"/>
        <v>0</v>
      </c>
      <c r="L3725" s="4">
        <f t="shared" si="919"/>
        <v>0</v>
      </c>
      <c r="M3725" s="4">
        <f t="shared" si="910"/>
        <v>0</v>
      </c>
      <c r="N3725" s="4">
        <f t="shared" si="911"/>
        <v>0</v>
      </c>
      <c r="O3725" s="3" t="e">
        <f t="shared" si="912"/>
        <v>#DIV/0!</v>
      </c>
      <c r="R3725" s="4"/>
      <c r="U3725" s="6">
        <v>42502.45</v>
      </c>
      <c r="V3725">
        <f t="shared" si="913"/>
        <v>0</v>
      </c>
      <c r="W3725">
        <f t="shared" si="914"/>
        <v>0</v>
      </c>
      <c r="Y3725">
        <f t="shared" si="915"/>
        <v>0</v>
      </c>
      <c r="Z3725">
        <f t="shared" si="916"/>
        <v>0</v>
      </c>
      <c r="AA3725">
        <f t="shared" si="920"/>
        <v>0</v>
      </c>
      <c r="AB3725">
        <f t="shared" si="921"/>
        <v>0</v>
      </c>
    </row>
    <row r="3726" spans="1:28">
      <c r="A3726" s="1">
        <v>42502.536111111112</v>
      </c>
      <c r="B3726" s="8">
        <f t="shared" si="917"/>
        <v>42502</v>
      </c>
      <c r="C3726" s="5">
        <v>4</v>
      </c>
      <c r="D3726" s="2"/>
      <c r="E3726" s="2"/>
      <c r="F3726" s="2"/>
      <c r="G3726" s="2"/>
      <c r="H3726" s="2"/>
      <c r="I3726" s="2"/>
      <c r="K3726" s="4">
        <f t="shared" si="918"/>
        <v>0</v>
      </c>
      <c r="L3726" s="4">
        <f t="shared" si="919"/>
        <v>0</v>
      </c>
      <c r="M3726" s="4">
        <f t="shared" si="910"/>
        <v>0</v>
      </c>
      <c r="N3726" s="4">
        <f t="shared" si="911"/>
        <v>0</v>
      </c>
      <c r="O3726" s="3" t="e">
        <f t="shared" si="912"/>
        <v>#DIV/0!</v>
      </c>
      <c r="R3726" s="4"/>
      <c r="U3726" s="6">
        <v>42502.536111111112</v>
      </c>
      <c r="V3726">
        <f t="shared" si="913"/>
        <v>0</v>
      </c>
      <c r="W3726">
        <f t="shared" si="914"/>
        <v>0</v>
      </c>
      <c r="Y3726">
        <f t="shared" si="915"/>
        <v>0</v>
      </c>
      <c r="Z3726">
        <f t="shared" si="916"/>
        <v>0</v>
      </c>
      <c r="AA3726">
        <f t="shared" si="920"/>
        <v>0</v>
      </c>
      <c r="AB3726">
        <f t="shared" si="921"/>
        <v>0</v>
      </c>
    </row>
    <row r="3727" spans="1:28">
      <c r="A3727" s="1">
        <v>42502.62222222222</v>
      </c>
      <c r="B3727" s="8">
        <f t="shared" si="917"/>
        <v>42502</v>
      </c>
      <c r="C3727" s="5">
        <v>5</v>
      </c>
      <c r="D3727" s="2"/>
      <c r="E3727" s="2"/>
      <c r="F3727" s="2"/>
      <c r="G3727" s="2"/>
      <c r="H3727" s="2"/>
      <c r="I3727" s="2"/>
      <c r="K3727" s="4">
        <f t="shared" si="918"/>
        <v>0</v>
      </c>
      <c r="L3727" s="4">
        <f t="shared" si="919"/>
        <v>0</v>
      </c>
      <c r="M3727" s="4">
        <f t="shared" si="910"/>
        <v>0</v>
      </c>
      <c r="N3727" s="4">
        <f t="shared" si="911"/>
        <v>0</v>
      </c>
      <c r="O3727" s="3" t="e">
        <f t="shared" si="912"/>
        <v>#DIV/0!</v>
      </c>
      <c r="R3727" s="4"/>
      <c r="U3727" s="6">
        <v>42502.62222222222</v>
      </c>
      <c r="V3727">
        <f t="shared" si="913"/>
        <v>0</v>
      </c>
      <c r="W3727">
        <f t="shared" si="914"/>
        <v>0</v>
      </c>
      <c r="Y3727">
        <f t="shared" si="915"/>
        <v>0</v>
      </c>
      <c r="Z3727">
        <f t="shared" si="916"/>
        <v>0</v>
      </c>
      <c r="AA3727">
        <f t="shared" si="920"/>
        <v>0</v>
      </c>
      <c r="AB3727">
        <f t="shared" si="921"/>
        <v>0</v>
      </c>
    </row>
    <row r="3728" spans="1:28">
      <c r="A3728" s="1">
        <v>42502.708333333336</v>
      </c>
      <c r="B3728" s="8">
        <f t="shared" si="917"/>
        <v>42502</v>
      </c>
      <c r="C3728" s="5">
        <v>6</v>
      </c>
      <c r="D3728" s="2"/>
      <c r="E3728" s="2"/>
      <c r="F3728" s="2"/>
      <c r="G3728" s="2"/>
      <c r="H3728" s="2"/>
      <c r="I3728" s="2"/>
      <c r="K3728" s="4">
        <f t="shared" si="918"/>
        <v>0</v>
      </c>
      <c r="L3728" s="4">
        <f t="shared" si="919"/>
        <v>0</v>
      </c>
      <c r="M3728" s="4">
        <f t="shared" si="910"/>
        <v>0</v>
      </c>
      <c r="N3728" s="4">
        <f t="shared" si="911"/>
        <v>0</v>
      </c>
      <c r="O3728" s="3" t="e">
        <f t="shared" si="912"/>
        <v>#DIV/0!</v>
      </c>
      <c r="R3728" s="4"/>
      <c r="U3728" s="6">
        <v>42502.708333333336</v>
      </c>
      <c r="V3728">
        <f t="shared" si="913"/>
        <v>0</v>
      </c>
      <c r="W3728">
        <f t="shared" si="914"/>
        <v>0</v>
      </c>
      <c r="Y3728">
        <f t="shared" si="915"/>
        <v>0</v>
      </c>
      <c r="Z3728">
        <f t="shared" si="916"/>
        <v>0</v>
      </c>
      <c r="AA3728">
        <f t="shared" si="920"/>
        <v>0</v>
      </c>
      <c r="AB3728">
        <f t="shared" si="921"/>
        <v>0</v>
      </c>
    </row>
    <row r="3729" spans="1:28">
      <c r="A3729" s="1">
        <v>42502.794444444444</v>
      </c>
      <c r="B3729" s="8">
        <f t="shared" si="917"/>
        <v>42502</v>
      </c>
      <c r="C3729" s="5">
        <v>7</v>
      </c>
      <c r="D3729" s="2"/>
      <c r="E3729" s="2"/>
      <c r="F3729" s="2"/>
      <c r="G3729" s="2"/>
      <c r="H3729" s="2"/>
      <c r="I3729" s="2"/>
      <c r="K3729" s="4">
        <f t="shared" si="918"/>
        <v>0</v>
      </c>
      <c r="L3729" s="4">
        <f t="shared" si="919"/>
        <v>0</v>
      </c>
      <c r="M3729" s="4">
        <f t="shared" si="910"/>
        <v>0</v>
      </c>
      <c r="N3729" s="4">
        <f t="shared" si="911"/>
        <v>0</v>
      </c>
      <c r="O3729" s="3" t="e">
        <f t="shared" si="912"/>
        <v>#DIV/0!</v>
      </c>
      <c r="R3729" s="4"/>
      <c r="U3729" s="6">
        <v>42502.794444444444</v>
      </c>
      <c r="V3729">
        <f t="shared" si="913"/>
        <v>0</v>
      </c>
      <c r="W3729">
        <f t="shared" si="914"/>
        <v>0</v>
      </c>
      <c r="Y3729">
        <f t="shared" si="915"/>
        <v>0</v>
      </c>
      <c r="Z3729">
        <f t="shared" si="916"/>
        <v>0</v>
      </c>
      <c r="AA3729">
        <f t="shared" si="920"/>
        <v>0</v>
      </c>
      <c r="AB3729">
        <f t="shared" si="921"/>
        <v>0</v>
      </c>
    </row>
    <row r="3730" spans="1:28">
      <c r="A3730" s="1">
        <v>42502.880555555559</v>
      </c>
      <c r="B3730" s="8">
        <f t="shared" si="917"/>
        <v>42502</v>
      </c>
      <c r="C3730" s="5">
        <v>8</v>
      </c>
      <c r="D3730" s="2"/>
      <c r="E3730" s="2"/>
      <c r="F3730" s="2"/>
      <c r="G3730" s="2"/>
      <c r="H3730" s="2"/>
      <c r="I3730" s="2"/>
      <c r="K3730" s="4">
        <f t="shared" si="918"/>
        <v>0</v>
      </c>
      <c r="L3730" s="4">
        <f t="shared" si="919"/>
        <v>0</v>
      </c>
      <c r="M3730" s="4">
        <f t="shared" si="910"/>
        <v>0</v>
      </c>
      <c r="N3730" s="4">
        <f t="shared" si="911"/>
        <v>0</v>
      </c>
      <c r="O3730" s="3" t="e">
        <f t="shared" si="912"/>
        <v>#DIV/0!</v>
      </c>
      <c r="R3730" s="4"/>
      <c r="U3730" s="6">
        <v>42502.880555555559</v>
      </c>
      <c r="V3730">
        <f t="shared" si="913"/>
        <v>0</v>
      </c>
      <c r="W3730">
        <f t="shared" si="914"/>
        <v>0</v>
      </c>
      <c r="Y3730">
        <f t="shared" si="915"/>
        <v>0</v>
      </c>
      <c r="Z3730">
        <f t="shared" si="916"/>
        <v>0</v>
      </c>
      <c r="AA3730">
        <f t="shared" si="920"/>
        <v>0</v>
      </c>
      <c r="AB3730">
        <f t="shared" si="921"/>
        <v>0</v>
      </c>
    </row>
    <row r="3731" spans="1:28">
      <c r="A3731" s="1">
        <v>42502.966666666667</v>
      </c>
      <c r="B3731" s="8">
        <f t="shared" si="917"/>
        <v>42502</v>
      </c>
      <c r="C3731" s="5">
        <v>9</v>
      </c>
      <c r="D3731" s="2"/>
      <c r="E3731" s="2"/>
      <c r="F3731" s="2"/>
      <c r="G3731" s="2"/>
      <c r="H3731" s="2"/>
      <c r="I3731" s="2"/>
      <c r="K3731" s="4">
        <f t="shared" si="918"/>
        <v>0</v>
      </c>
      <c r="L3731" s="4">
        <f t="shared" si="919"/>
        <v>0</v>
      </c>
      <c r="M3731" s="4">
        <f t="shared" si="910"/>
        <v>0</v>
      </c>
      <c r="N3731" s="4">
        <f t="shared" si="911"/>
        <v>0</v>
      </c>
      <c r="O3731" s="3" t="e">
        <f t="shared" si="912"/>
        <v>#DIV/0!</v>
      </c>
      <c r="R3731" s="4"/>
      <c r="U3731" s="6">
        <v>42502.966666666667</v>
      </c>
      <c r="V3731">
        <f t="shared" si="913"/>
        <v>0</v>
      </c>
      <c r="W3731">
        <f t="shared" si="914"/>
        <v>0</v>
      </c>
      <c r="Y3731">
        <f t="shared" si="915"/>
        <v>0</v>
      </c>
      <c r="Z3731">
        <f t="shared" si="916"/>
        <v>0</v>
      </c>
      <c r="AA3731">
        <f t="shared" si="920"/>
        <v>0</v>
      </c>
      <c r="AB3731">
        <f t="shared" si="921"/>
        <v>0</v>
      </c>
    </row>
    <row r="3732" spans="1:28">
      <c r="A3732" s="1">
        <v>42503.052777777775</v>
      </c>
      <c r="B3732" s="8">
        <f t="shared" si="917"/>
        <v>42503</v>
      </c>
      <c r="C3732" s="5">
        <v>10</v>
      </c>
      <c r="D3732" s="2"/>
      <c r="E3732" s="2"/>
      <c r="F3732" s="2"/>
      <c r="G3732" s="2"/>
      <c r="H3732" s="2"/>
      <c r="I3732" s="2"/>
      <c r="K3732" s="4">
        <f t="shared" si="918"/>
        <v>0</v>
      </c>
      <c r="L3732" s="4">
        <f t="shared" si="919"/>
        <v>0</v>
      </c>
      <c r="M3732" s="4">
        <f t="shared" si="910"/>
        <v>0</v>
      </c>
      <c r="N3732" s="4">
        <f t="shared" si="911"/>
        <v>0</v>
      </c>
      <c r="O3732" s="3" t="e">
        <f t="shared" si="912"/>
        <v>#DIV/0!</v>
      </c>
      <c r="R3732" s="4"/>
      <c r="U3732" s="6">
        <v>42503.052777777775</v>
      </c>
      <c r="V3732">
        <f t="shared" si="913"/>
        <v>0</v>
      </c>
      <c r="W3732">
        <f t="shared" si="914"/>
        <v>0</v>
      </c>
      <c r="Y3732">
        <f t="shared" si="915"/>
        <v>0</v>
      </c>
      <c r="Z3732">
        <f t="shared" si="916"/>
        <v>0</v>
      </c>
      <c r="AA3732">
        <f t="shared" si="920"/>
        <v>0</v>
      </c>
      <c r="AB3732">
        <f t="shared" si="921"/>
        <v>0</v>
      </c>
    </row>
    <row r="3733" spans="1:28">
      <c r="A3733" s="1">
        <v>42503.138888888891</v>
      </c>
      <c r="B3733" s="8">
        <f t="shared" si="917"/>
        <v>42503</v>
      </c>
      <c r="C3733" s="5">
        <v>11</v>
      </c>
      <c r="D3733" s="2"/>
      <c r="E3733" s="2"/>
      <c r="F3733" s="2"/>
      <c r="G3733" s="2"/>
      <c r="H3733" s="2"/>
      <c r="I3733" s="2"/>
      <c r="K3733" s="4">
        <f t="shared" si="918"/>
        <v>0</v>
      </c>
      <c r="L3733" s="4">
        <f t="shared" si="919"/>
        <v>0</v>
      </c>
      <c r="M3733" s="4">
        <f t="shared" si="910"/>
        <v>0</v>
      </c>
      <c r="N3733" s="4">
        <f t="shared" si="911"/>
        <v>0</v>
      </c>
      <c r="O3733" s="3" t="e">
        <f t="shared" si="912"/>
        <v>#DIV/0!</v>
      </c>
      <c r="R3733" s="4"/>
      <c r="U3733" s="6">
        <v>42503.138888888891</v>
      </c>
      <c r="V3733">
        <f t="shared" si="913"/>
        <v>0</v>
      </c>
      <c r="W3733">
        <f t="shared" si="914"/>
        <v>0</v>
      </c>
      <c r="Y3733">
        <f t="shared" si="915"/>
        <v>0</v>
      </c>
      <c r="Z3733">
        <f t="shared" si="916"/>
        <v>0</v>
      </c>
      <c r="AA3733">
        <f t="shared" si="920"/>
        <v>0</v>
      </c>
      <c r="AB3733">
        <f t="shared" si="921"/>
        <v>0</v>
      </c>
    </row>
    <row r="3734" spans="1:28">
      <c r="A3734" s="1">
        <v>42503.224999999999</v>
      </c>
      <c r="B3734" s="8">
        <f t="shared" si="917"/>
        <v>42503</v>
      </c>
      <c r="C3734" s="5">
        <v>12</v>
      </c>
      <c r="D3734" s="2"/>
      <c r="E3734" s="2"/>
      <c r="F3734" s="2"/>
      <c r="G3734" s="2"/>
      <c r="H3734" s="2"/>
      <c r="I3734" s="2"/>
      <c r="K3734" s="4">
        <f t="shared" si="918"/>
        <v>0</v>
      </c>
      <c r="L3734" s="4">
        <f t="shared" si="919"/>
        <v>0</v>
      </c>
      <c r="M3734" s="4">
        <f t="shared" si="910"/>
        <v>0</v>
      </c>
      <c r="N3734" s="4">
        <f t="shared" si="911"/>
        <v>0</v>
      </c>
      <c r="O3734" s="3" t="e">
        <f t="shared" si="912"/>
        <v>#DIV/0!</v>
      </c>
      <c r="R3734" s="4"/>
      <c r="U3734" s="6">
        <v>42503.224999999999</v>
      </c>
      <c r="V3734">
        <f t="shared" si="913"/>
        <v>0</v>
      </c>
      <c r="W3734">
        <f t="shared" si="914"/>
        <v>0</v>
      </c>
      <c r="Y3734">
        <f t="shared" si="915"/>
        <v>0</v>
      </c>
      <c r="Z3734">
        <f t="shared" si="916"/>
        <v>0</v>
      </c>
      <c r="AA3734">
        <f t="shared" si="920"/>
        <v>0</v>
      </c>
      <c r="AB3734">
        <f t="shared" si="921"/>
        <v>0</v>
      </c>
    </row>
    <row r="3735" spans="1:28">
      <c r="A3735" s="1">
        <v>42503.311111111114</v>
      </c>
      <c r="B3735" s="8">
        <f t="shared" si="917"/>
        <v>42503</v>
      </c>
      <c r="C3735" s="5">
        <v>13</v>
      </c>
      <c r="D3735" s="2"/>
      <c r="E3735" s="2"/>
      <c r="F3735" s="2"/>
      <c r="G3735" s="2"/>
      <c r="H3735" s="2"/>
      <c r="I3735" s="2"/>
      <c r="K3735" s="4">
        <f t="shared" si="918"/>
        <v>0</v>
      </c>
      <c r="L3735" s="4">
        <f t="shared" si="919"/>
        <v>0</v>
      </c>
      <c r="M3735" s="4">
        <f t="shared" si="910"/>
        <v>0</v>
      </c>
      <c r="N3735" s="4">
        <f t="shared" si="911"/>
        <v>0</v>
      </c>
      <c r="O3735" s="3" t="e">
        <f t="shared" si="912"/>
        <v>#DIV/0!</v>
      </c>
      <c r="R3735" s="4"/>
      <c r="U3735" s="6">
        <v>42503.311111111114</v>
      </c>
      <c r="V3735">
        <f t="shared" si="913"/>
        <v>0</v>
      </c>
      <c r="W3735">
        <f t="shared" si="914"/>
        <v>0</v>
      </c>
      <c r="Y3735">
        <f t="shared" si="915"/>
        <v>0</v>
      </c>
      <c r="Z3735">
        <f t="shared" si="916"/>
        <v>0</v>
      </c>
      <c r="AA3735">
        <f t="shared" si="920"/>
        <v>0</v>
      </c>
      <c r="AB3735">
        <f t="shared" si="921"/>
        <v>0</v>
      </c>
    </row>
    <row r="3736" spans="1:28">
      <c r="A3736" s="1">
        <v>42503.3125</v>
      </c>
      <c r="B3736" s="8">
        <f t="shared" si="917"/>
        <v>42503</v>
      </c>
      <c r="C3736" s="5">
        <v>13</v>
      </c>
      <c r="D3736" s="2"/>
      <c r="E3736" s="2"/>
      <c r="F3736" s="2"/>
      <c r="G3736" s="2"/>
      <c r="H3736" s="2"/>
      <c r="I3736" s="2"/>
      <c r="K3736" s="4">
        <f t="shared" si="918"/>
        <v>0</v>
      </c>
      <c r="L3736" s="4">
        <f t="shared" si="919"/>
        <v>0</v>
      </c>
      <c r="M3736" s="4">
        <f t="shared" si="910"/>
        <v>0</v>
      </c>
      <c r="N3736" s="4">
        <f t="shared" si="911"/>
        <v>0</v>
      </c>
      <c r="O3736" s="3" t="e">
        <f t="shared" si="912"/>
        <v>#DIV/0!</v>
      </c>
      <c r="R3736" s="4"/>
      <c r="U3736" s="6">
        <v>42503.3125</v>
      </c>
      <c r="V3736">
        <f t="shared" si="913"/>
        <v>0</v>
      </c>
      <c r="W3736">
        <f t="shared" si="914"/>
        <v>0</v>
      </c>
      <c r="Y3736">
        <f t="shared" si="915"/>
        <v>0</v>
      </c>
      <c r="Z3736">
        <f t="shared" si="916"/>
        <v>0</v>
      </c>
      <c r="AA3736">
        <f t="shared" si="920"/>
        <v>0</v>
      </c>
      <c r="AB3736">
        <f t="shared" si="921"/>
        <v>0</v>
      </c>
    </row>
    <row r="3737" spans="1:28">
      <c r="A3737" s="1">
        <v>42503.313888888886</v>
      </c>
      <c r="B3737" s="8">
        <f t="shared" si="917"/>
        <v>42503</v>
      </c>
      <c r="C3737" s="5">
        <v>13</v>
      </c>
      <c r="D3737" s="2"/>
      <c r="E3737" s="2"/>
      <c r="F3737" s="2"/>
      <c r="G3737" s="2"/>
      <c r="H3737" s="2"/>
      <c r="I3737" s="2"/>
      <c r="K3737" s="4">
        <f t="shared" si="918"/>
        <v>0</v>
      </c>
      <c r="L3737" s="4">
        <f t="shared" si="919"/>
        <v>0</v>
      </c>
      <c r="M3737" s="4">
        <f t="shared" si="910"/>
        <v>0</v>
      </c>
      <c r="N3737" s="4">
        <f t="shared" si="911"/>
        <v>0</v>
      </c>
      <c r="O3737" s="3" t="e">
        <f t="shared" si="912"/>
        <v>#DIV/0!</v>
      </c>
      <c r="R3737" s="4"/>
      <c r="U3737" s="6">
        <v>42503.313888888886</v>
      </c>
      <c r="V3737">
        <f t="shared" si="913"/>
        <v>0</v>
      </c>
      <c r="W3737">
        <f t="shared" si="914"/>
        <v>0</v>
      </c>
      <c r="Y3737">
        <f t="shared" si="915"/>
        <v>0</v>
      </c>
      <c r="Z3737">
        <f t="shared" si="916"/>
        <v>0</v>
      </c>
      <c r="AA3737">
        <f t="shared" si="920"/>
        <v>0</v>
      </c>
      <c r="AB3737">
        <f t="shared" si="921"/>
        <v>0</v>
      </c>
    </row>
    <row r="3738" spans="1:28">
      <c r="A3738" s="1">
        <v>42522.429861111108</v>
      </c>
      <c r="B3738" s="8">
        <f t="shared" si="917"/>
        <v>42522</v>
      </c>
      <c r="C3738" s="5">
        <v>1</v>
      </c>
      <c r="D3738" s="2">
        <v>9.7999999999999997E-3</v>
      </c>
      <c r="E3738" s="2">
        <v>3.0099999999999998E-2</v>
      </c>
      <c r="F3738" s="2">
        <v>2.3999999999999998E-3</v>
      </c>
      <c r="G3738" s="2">
        <v>1.9E-3</v>
      </c>
      <c r="H3738" s="2">
        <v>4.3E-3</v>
      </c>
      <c r="I3738" s="2">
        <v>6.55</v>
      </c>
      <c r="K3738" s="4">
        <f t="shared" si="918"/>
        <v>0.10319048120459093</v>
      </c>
      <c r="L3738" s="4">
        <f t="shared" si="919"/>
        <v>1.6685144124168514</v>
      </c>
      <c r="M3738" s="4">
        <f t="shared" si="910"/>
        <v>6.9354838709677416E-2</v>
      </c>
      <c r="N3738" s="4">
        <f t="shared" si="911"/>
        <v>1.7378692511265288</v>
      </c>
      <c r="O3738" s="3">
        <f t="shared" si="912"/>
        <v>16.841371712192494</v>
      </c>
      <c r="P3738">
        <f t="shared" ref="P3738:P3755" si="922">L3738/M3738</f>
        <v>24.057649667405766</v>
      </c>
      <c r="R3738" s="4">
        <f t="shared" ref="R3738:R3801" si="923">M3738/N3738</f>
        <v>3.9907972745774713E-2</v>
      </c>
      <c r="U3738" s="6">
        <v>42522.429861111108</v>
      </c>
      <c r="V3738">
        <f t="shared" si="913"/>
        <v>0</v>
      </c>
      <c r="W3738">
        <f t="shared" si="914"/>
        <v>0</v>
      </c>
      <c r="X3738">
        <f t="shared" ref="X3738:X3801" si="924">IF(O3738&gt;25,1,0)</f>
        <v>0</v>
      </c>
      <c r="Y3738">
        <f t="shared" si="915"/>
        <v>0</v>
      </c>
      <c r="Z3738">
        <f t="shared" si="916"/>
        <v>0</v>
      </c>
      <c r="AA3738">
        <f t="shared" si="920"/>
        <v>0</v>
      </c>
      <c r="AB3738">
        <f t="shared" si="921"/>
        <v>0</v>
      </c>
    </row>
    <row r="3739" spans="1:28">
      <c r="A3739" s="1">
        <v>42522.515972222223</v>
      </c>
      <c r="B3739" s="8">
        <f t="shared" si="917"/>
        <v>42522</v>
      </c>
      <c r="C3739" s="5">
        <v>2</v>
      </c>
      <c r="D3739" s="2">
        <v>8.8999999999999999E-3</v>
      </c>
      <c r="E3739" s="2">
        <v>2.3900000000000001E-2</v>
      </c>
      <c r="F3739" s="2">
        <v>2.0999999999999999E-3</v>
      </c>
      <c r="G3739" s="2"/>
      <c r="H3739" s="2">
        <v>2E-3</v>
      </c>
      <c r="I3739" s="2">
        <v>7.96</v>
      </c>
      <c r="K3739" s="4">
        <f t="shared" si="918"/>
        <v>9.3713804359271347E-2</v>
      </c>
      <c r="L3739" s="4">
        <f t="shared" si="919"/>
        <v>1.3248337028824835</v>
      </c>
      <c r="M3739" s="4">
        <f t="shared" si="910"/>
        <v>3.2258064516129031E-2</v>
      </c>
      <c r="N3739" s="4">
        <f t="shared" si="911"/>
        <v>1.3570917673986125</v>
      </c>
      <c r="O3739" s="3">
        <f t="shared" si="912"/>
        <v>14.481236533690588</v>
      </c>
      <c r="P3739">
        <f t="shared" si="922"/>
        <v>41.069844789356992</v>
      </c>
      <c r="R3739" s="4">
        <f t="shared" si="923"/>
        <v>2.3769994993016574E-2</v>
      </c>
      <c r="U3739" s="6">
        <v>42522.515972222223</v>
      </c>
      <c r="V3739">
        <f t="shared" si="913"/>
        <v>0</v>
      </c>
      <c r="W3739">
        <f t="shared" si="914"/>
        <v>0</v>
      </c>
      <c r="X3739">
        <f t="shared" si="924"/>
        <v>0</v>
      </c>
      <c r="Y3739">
        <f t="shared" si="915"/>
        <v>0</v>
      </c>
      <c r="Z3739">
        <f t="shared" si="916"/>
        <v>0</v>
      </c>
      <c r="AA3739">
        <f t="shared" si="920"/>
        <v>1</v>
      </c>
      <c r="AB3739">
        <f t="shared" si="921"/>
        <v>0</v>
      </c>
    </row>
    <row r="3740" spans="1:28">
      <c r="A3740" s="1">
        <v>42522.602083333331</v>
      </c>
      <c r="B3740" s="8">
        <f t="shared" si="917"/>
        <v>42522</v>
      </c>
      <c r="C3740" s="5">
        <v>3</v>
      </c>
      <c r="D3740" s="2">
        <v>7.3000000000000001E-3</v>
      </c>
      <c r="E3740" s="2">
        <v>1.9800000000000002E-2</v>
      </c>
      <c r="F3740" s="2">
        <v>1.4E-3</v>
      </c>
      <c r="G3740" s="2">
        <v>1.2999999999999999E-3</v>
      </c>
      <c r="H3740" s="2">
        <v>2.7000000000000001E-3</v>
      </c>
      <c r="I3740" s="2">
        <v>6.73</v>
      </c>
      <c r="K3740" s="4">
        <f t="shared" si="918"/>
        <v>7.6866378856480996E-2</v>
      </c>
      <c r="L3740" s="4">
        <f t="shared" si="919"/>
        <v>1.0975609756097562</v>
      </c>
      <c r="M3740" s="4">
        <f t="shared" si="910"/>
        <v>4.3548387096774194E-2</v>
      </c>
      <c r="N3740" s="4">
        <f t="shared" si="911"/>
        <v>1.1411093627065303</v>
      </c>
      <c r="O3740" s="3">
        <f t="shared" si="912"/>
        <v>14.845363859758791</v>
      </c>
      <c r="P3740">
        <f t="shared" si="922"/>
        <v>25.203252032520329</v>
      </c>
      <c r="R3740" s="4">
        <f t="shared" si="923"/>
        <v>3.8163201985727584E-2</v>
      </c>
      <c r="U3740" s="6">
        <v>42522.602083333331</v>
      </c>
      <c r="V3740">
        <f t="shared" si="913"/>
        <v>0</v>
      </c>
      <c r="W3740">
        <f t="shared" si="914"/>
        <v>0</v>
      </c>
      <c r="X3740">
        <f t="shared" si="924"/>
        <v>0</v>
      </c>
      <c r="Y3740">
        <f t="shared" si="915"/>
        <v>0</v>
      </c>
      <c r="Z3740">
        <f t="shared" si="916"/>
        <v>0</v>
      </c>
      <c r="AA3740">
        <f t="shared" si="920"/>
        <v>1</v>
      </c>
      <c r="AB3740">
        <f t="shared" si="921"/>
        <v>0</v>
      </c>
    </row>
    <row r="3741" spans="1:28">
      <c r="A3741" s="1">
        <v>42522.688194444447</v>
      </c>
      <c r="B3741" s="8">
        <f t="shared" si="917"/>
        <v>42522</v>
      </c>
      <c r="C3741" s="5">
        <v>4</v>
      </c>
      <c r="D3741" s="2">
        <v>7.3000000000000001E-3</v>
      </c>
      <c r="E3741" s="2">
        <v>2.3199999999999998E-2</v>
      </c>
      <c r="F3741" s="2">
        <v>1.2999999999999999E-3</v>
      </c>
      <c r="G3741" s="2">
        <v>2.0999999999999999E-3</v>
      </c>
      <c r="H3741" s="2">
        <v>3.3999999999999998E-3</v>
      </c>
      <c r="I3741" s="2">
        <v>7.09</v>
      </c>
      <c r="K3741" s="4">
        <f t="shared" si="918"/>
        <v>7.6866378856480996E-2</v>
      </c>
      <c r="L3741" s="4">
        <f t="shared" si="919"/>
        <v>1.2860310421286032</v>
      </c>
      <c r="M3741" s="4">
        <f t="shared" si="910"/>
        <v>5.4838709677419356E-2</v>
      </c>
      <c r="N3741" s="4">
        <f t="shared" si="911"/>
        <v>1.3408697518060226</v>
      </c>
      <c r="O3741" s="3">
        <f t="shared" si="912"/>
        <v>17.444164428632597</v>
      </c>
      <c r="P3741">
        <f t="shared" si="922"/>
        <v>23.451154297639235</v>
      </c>
      <c r="R3741" s="4">
        <f t="shared" si="923"/>
        <v>4.0897864690852249E-2</v>
      </c>
      <c r="U3741" s="6">
        <v>42522.688194444447</v>
      </c>
      <c r="V3741">
        <f t="shared" si="913"/>
        <v>0</v>
      </c>
      <c r="W3741">
        <f t="shared" si="914"/>
        <v>0</v>
      </c>
      <c r="X3741">
        <f t="shared" si="924"/>
        <v>0</v>
      </c>
      <c r="Y3741">
        <f t="shared" si="915"/>
        <v>0</v>
      </c>
      <c r="Z3741">
        <f t="shared" si="916"/>
        <v>0</v>
      </c>
      <c r="AA3741">
        <f t="shared" si="920"/>
        <v>0</v>
      </c>
      <c r="AB3741">
        <f t="shared" si="921"/>
        <v>0</v>
      </c>
    </row>
    <row r="3742" spans="1:28">
      <c r="A3742" s="1">
        <v>42522.774305555555</v>
      </c>
      <c r="B3742" s="8">
        <f t="shared" si="917"/>
        <v>42522</v>
      </c>
      <c r="C3742" s="5">
        <v>5</v>
      </c>
      <c r="D3742" s="2">
        <v>9.5999999999999992E-3</v>
      </c>
      <c r="E3742" s="2">
        <v>1.95E-2</v>
      </c>
      <c r="F3742" s="2">
        <v>1.2999999999999999E-3</v>
      </c>
      <c r="G3742" s="2">
        <v>2.8E-3</v>
      </c>
      <c r="H3742" s="2">
        <v>4.1000000000000003E-3</v>
      </c>
      <c r="I3742" s="2">
        <v>5.51</v>
      </c>
      <c r="K3742" s="4">
        <f t="shared" si="918"/>
        <v>0.10108455301674213</v>
      </c>
      <c r="L3742" s="4">
        <f t="shared" si="919"/>
        <v>1.0809312638580932</v>
      </c>
      <c r="M3742" s="4">
        <f t="shared" si="910"/>
        <v>6.6129032258064518E-2</v>
      </c>
      <c r="N3742" s="4">
        <f t="shared" si="911"/>
        <v>1.1470602961161578</v>
      </c>
      <c r="O3742" s="3">
        <f t="shared" si="912"/>
        <v>11.347532950224116</v>
      </c>
      <c r="P3742">
        <f t="shared" si="922"/>
        <v>16.345789843707752</v>
      </c>
      <c r="R3742" s="4">
        <f t="shared" si="923"/>
        <v>5.7650877187512661E-2</v>
      </c>
      <c r="U3742" s="6">
        <v>42522.774305555555</v>
      </c>
      <c r="V3742">
        <f t="shared" si="913"/>
        <v>0</v>
      </c>
      <c r="W3742">
        <f t="shared" si="914"/>
        <v>0</v>
      </c>
      <c r="X3742">
        <f t="shared" si="924"/>
        <v>0</v>
      </c>
      <c r="Y3742">
        <f t="shared" si="915"/>
        <v>0</v>
      </c>
      <c r="Z3742">
        <f t="shared" si="916"/>
        <v>0</v>
      </c>
      <c r="AA3742">
        <f t="shared" si="920"/>
        <v>0</v>
      </c>
      <c r="AB3742">
        <f t="shared" si="921"/>
        <v>0</v>
      </c>
    </row>
    <row r="3743" spans="1:28">
      <c r="A3743" s="1">
        <v>42522.86041666667</v>
      </c>
      <c r="B3743" s="8">
        <f t="shared" si="917"/>
        <v>42522</v>
      </c>
      <c r="C3743" s="5">
        <v>6</v>
      </c>
      <c r="D3743" s="2">
        <v>9.7000000000000003E-3</v>
      </c>
      <c r="E3743" s="2">
        <v>1.9199999999999998E-2</v>
      </c>
      <c r="F3743" s="2">
        <v>1.5E-3</v>
      </c>
      <c r="G3743" s="2">
        <v>5.1999999999999998E-3</v>
      </c>
      <c r="H3743" s="2">
        <v>6.7000000000000002E-3</v>
      </c>
      <c r="I3743" s="2">
        <v>4.91</v>
      </c>
      <c r="K3743" s="4">
        <f t="shared" si="918"/>
        <v>0.10213751711066653</v>
      </c>
      <c r="L3743" s="4">
        <f t="shared" si="919"/>
        <v>1.0643015521064301</v>
      </c>
      <c r="M3743" s="4">
        <f t="shared" si="910"/>
        <v>0.10806451612903227</v>
      </c>
      <c r="N3743" s="4">
        <f t="shared" si="911"/>
        <v>1.1723660682354624</v>
      </c>
      <c r="O3743" s="3">
        <f t="shared" si="912"/>
        <v>11.478309845394007</v>
      </c>
      <c r="P3743">
        <f t="shared" si="922"/>
        <v>9.8487606314326346</v>
      </c>
      <c r="R3743" s="4">
        <f t="shared" si="923"/>
        <v>9.2176427702041083E-2</v>
      </c>
      <c r="U3743" s="6">
        <v>42522.86041666667</v>
      </c>
      <c r="V3743">
        <f t="shared" si="913"/>
        <v>0</v>
      </c>
      <c r="W3743">
        <f t="shared" si="914"/>
        <v>0</v>
      </c>
      <c r="X3743">
        <f t="shared" si="924"/>
        <v>0</v>
      </c>
      <c r="Y3743">
        <f t="shared" si="915"/>
        <v>0</v>
      </c>
      <c r="Z3743">
        <f t="shared" si="916"/>
        <v>0</v>
      </c>
      <c r="AA3743">
        <f t="shared" si="920"/>
        <v>0</v>
      </c>
      <c r="AB3743">
        <f t="shared" si="921"/>
        <v>0</v>
      </c>
    </row>
    <row r="3744" spans="1:28">
      <c r="A3744" s="1">
        <v>42522.946527777778</v>
      </c>
      <c r="B3744" s="8">
        <f t="shared" si="917"/>
        <v>42522</v>
      </c>
      <c r="C3744" s="5">
        <v>7</v>
      </c>
      <c r="D3744" s="2">
        <v>1.21E-2</v>
      </c>
      <c r="E3744" s="2">
        <v>3.2599999999999997E-2</v>
      </c>
      <c r="F3744" s="2">
        <v>2E-3</v>
      </c>
      <c r="G3744" s="2">
        <v>8.6E-3</v>
      </c>
      <c r="H3744" s="2">
        <v>1.06E-2</v>
      </c>
      <c r="I3744" s="2">
        <v>4.28</v>
      </c>
      <c r="K3744" s="4">
        <f t="shared" si="918"/>
        <v>0.12740865536485207</v>
      </c>
      <c r="L3744" s="4">
        <f t="shared" si="919"/>
        <v>1.8070953436807093</v>
      </c>
      <c r="M3744" s="4">
        <f t="shared" si="910"/>
        <v>0.17096774193548386</v>
      </c>
      <c r="N3744" s="4">
        <f t="shared" si="911"/>
        <v>1.9780630856161932</v>
      </c>
      <c r="O3744" s="3">
        <f t="shared" si="912"/>
        <v>15.525343077766102</v>
      </c>
      <c r="P3744">
        <f t="shared" si="922"/>
        <v>10.56980295360415</v>
      </c>
      <c r="R3744" s="4">
        <f t="shared" si="923"/>
        <v>8.6431895513699009E-2</v>
      </c>
      <c r="U3744" s="6">
        <v>42522.946527777778</v>
      </c>
      <c r="V3744">
        <f t="shared" si="913"/>
        <v>0</v>
      </c>
      <c r="W3744">
        <f t="shared" si="914"/>
        <v>0</v>
      </c>
      <c r="X3744">
        <f t="shared" si="924"/>
        <v>0</v>
      </c>
      <c r="Y3744">
        <f t="shared" si="915"/>
        <v>1</v>
      </c>
      <c r="Z3744">
        <f t="shared" si="916"/>
        <v>0</v>
      </c>
      <c r="AA3744">
        <f t="shared" si="920"/>
        <v>0</v>
      </c>
      <c r="AB3744">
        <f t="shared" si="921"/>
        <v>0</v>
      </c>
    </row>
    <row r="3745" spans="1:28">
      <c r="A3745" s="1">
        <v>42523.032638888886</v>
      </c>
      <c r="B3745" s="8">
        <f t="shared" si="917"/>
        <v>42523</v>
      </c>
      <c r="C3745" s="5">
        <v>8</v>
      </c>
      <c r="D3745" s="2">
        <v>1.3899999999999999E-2</v>
      </c>
      <c r="E3745" s="2">
        <v>4.5600000000000002E-2</v>
      </c>
      <c r="F3745" s="2">
        <v>2.3999999999999998E-3</v>
      </c>
      <c r="G3745" s="2">
        <v>7.1000000000000004E-3</v>
      </c>
      <c r="H3745" s="2">
        <v>9.4999999999999998E-3</v>
      </c>
      <c r="I3745" s="2">
        <v>2.92</v>
      </c>
      <c r="K3745" s="4">
        <f t="shared" si="918"/>
        <v>0.14636200905549121</v>
      </c>
      <c r="L3745" s="4">
        <f t="shared" si="919"/>
        <v>2.5277161862527717</v>
      </c>
      <c r="M3745" s="4">
        <f t="shared" si="910"/>
        <v>0.15322580645161291</v>
      </c>
      <c r="N3745" s="4">
        <f t="shared" si="911"/>
        <v>2.6809419927043847</v>
      </c>
      <c r="O3745" s="3">
        <f t="shared" si="912"/>
        <v>18.317198636484562</v>
      </c>
      <c r="P3745">
        <f t="shared" si="922"/>
        <v>16.496674057649667</v>
      </c>
      <c r="R3745" s="4">
        <f t="shared" si="923"/>
        <v>5.7153719427195535E-2</v>
      </c>
      <c r="U3745" s="6">
        <v>42523.032638888886</v>
      </c>
      <c r="V3745">
        <f t="shared" si="913"/>
        <v>0</v>
      </c>
      <c r="W3745">
        <f t="shared" si="914"/>
        <v>0</v>
      </c>
      <c r="X3745">
        <f t="shared" si="924"/>
        <v>0</v>
      </c>
      <c r="Y3745">
        <f t="shared" si="915"/>
        <v>1</v>
      </c>
      <c r="Z3745">
        <f t="shared" si="916"/>
        <v>1</v>
      </c>
      <c r="AA3745">
        <f t="shared" si="920"/>
        <v>0</v>
      </c>
      <c r="AB3745">
        <f t="shared" si="921"/>
        <v>0</v>
      </c>
    </row>
    <row r="3746" spans="1:28">
      <c r="A3746" s="1">
        <v>42523.118750000001</v>
      </c>
      <c r="B3746" s="8">
        <f t="shared" si="917"/>
        <v>42523</v>
      </c>
      <c r="C3746" s="5">
        <v>9</v>
      </c>
      <c r="D3746" s="2">
        <v>1.2E-2</v>
      </c>
      <c r="E3746" s="2">
        <v>3.04E-2</v>
      </c>
      <c r="F3746" s="2">
        <v>2.2000000000000001E-3</v>
      </c>
      <c r="G3746" s="2">
        <v>3.3E-3</v>
      </c>
      <c r="H3746" s="2">
        <v>5.4999999999999997E-3</v>
      </c>
      <c r="I3746" s="2">
        <v>4.3499999999999996</v>
      </c>
      <c r="K3746" s="4">
        <f t="shared" si="918"/>
        <v>0.12635569127092766</v>
      </c>
      <c r="L3746" s="4">
        <f t="shared" si="919"/>
        <v>1.6851441241685143</v>
      </c>
      <c r="M3746" s="4">
        <f t="shared" si="910"/>
        <v>8.8709677419354829E-2</v>
      </c>
      <c r="N3746" s="4">
        <f t="shared" si="911"/>
        <v>1.7738538015878691</v>
      </c>
      <c r="O3746" s="3">
        <f t="shared" si="912"/>
        <v>14.038574628066661</v>
      </c>
      <c r="P3746">
        <f t="shared" si="922"/>
        <v>18.996170126990528</v>
      </c>
      <c r="R3746" s="4">
        <f t="shared" si="923"/>
        <v>5.0009576516365763E-2</v>
      </c>
      <c r="U3746" s="6">
        <v>42523.118750000001</v>
      </c>
      <c r="V3746">
        <f t="shared" si="913"/>
        <v>0</v>
      </c>
      <c r="W3746">
        <f t="shared" si="914"/>
        <v>0</v>
      </c>
      <c r="X3746">
        <f t="shared" si="924"/>
        <v>0</v>
      </c>
      <c r="Y3746">
        <f t="shared" si="915"/>
        <v>1</v>
      </c>
      <c r="Z3746">
        <f t="shared" si="916"/>
        <v>0</v>
      </c>
      <c r="AA3746">
        <f t="shared" si="920"/>
        <v>0</v>
      </c>
      <c r="AB3746">
        <f t="shared" si="921"/>
        <v>0</v>
      </c>
    </row>
    <row r="3747" spans="1:28">
      <c r="A3747" s="1">
        <v>42523.204861111109</v>
      </c>
      <c r="B3747" s="8">
        <f t="shared" si="917"/>
        <v>42523</v>
      </c>
      <c r="C3747" s="5">
        <v>10</v>
      </c>
      <c r="D3747" s="2">
        <v>1.0200000000000001E-2</v>
      </c>
      <c r="E3747" s="2">
        <v>2.3300000000000001E-2</v>
      </c>
      <c r="F3747" s="2">
        <v>1.6000000000000001E-3</v>
      </c>
      <c r="G3747" s="2">
        <v>4.4000000000000003E-3</v>
      </c>
      <c r="H3747" s="2">
        <v>6.0000000000000001E-3</v>
      </c>
      <c r="I3747" s="2">
        <v>7.81</v>
      </c>
      <c r="K3747" s="4">
        <f t="shared" si="918"/>
        <v>0.10740233758028853</v>
      </c>
      <c r="L3747" s="4">
        <f t="shared" si="919"/>
        <v>1.2915742793791576</v>
      </c>
      <c r="M3747" s="4">
        <f t="shared" si="910"/>
        <v>9.6774193548387094E-2</v>
      </c>
      <c r="N3747" s="4">
        <f t="shared" si="911"/>
        <v>1.3883484729275446</v>
      </c>
      <c r="O3747" s="3">
        <f t="shared" si="912"/>
        <v>12.926613183718519</v>
      </c>
      <c r="P3747">
        <f t="shared" si="922"/>
        <v>13.346267553584628</v>
      </c>
      <c r="R3747" s="4">
        <f t="shared" si="923"/>
        <v>6.9704541356482311E-2</v>
      </c>
      <c r="U3747" s="6">
        <v>42523.204861111109</v>
      </c>
      <c r="V3747">
        <f t="shared" si="913"/>
        <v>0</v>
      </c>
      <c r="W3747">
        <f t="shared" si="914"/>
        <v>0</v>
      </c>
      <c r="X3747">
        <f t="shared" si="924"/>
        <v>0</v>
      </c>
      <c r="Y3747">
        <f t="shared" si="915"/>
        <v>0</v>
      </c>
      <c r="Z3747">
        <f t="shared" si="916"/>
        <v>0</v>
      </c>
      <c r="AA3747">
        <f t="shared" si="920"/>
        <v>0</v>
      </c>
      <c r="AB3747">
        <f t="shared" si="921"/>
        <v>0</v>
      </c>
    </row>
    <row r="3748" spans="1:28">
      <c r="A3748" s="1">
        <v>42523.290972222225</v>
      </c>
      <c r="B3748" s="8">
        <f t="shared" si="917"/>
        <v>42523</v>
      </c>
      <c r="C3748" s="5">
        <v>11</v>
      </c>
      <c r="D3748" s="2">
        <v>0.01</v>
      </c>
      <c r="E3748" s="2">
        <v>3.2300000000000002E-2</v>
      </c>
      <c r="F3748" s="2">
        <v>1.6000000000000001E-3</v>
      </c>
      <c r="G3748" s="2">
        <v>3.3E-3</v>
      </c>
      <c r="H3748" s="2">
        <v>4.8999999999999998E-3</v>
      </c>
      <c r="I3748" s="2">
        <v>6.54</v>
      </c>
      <c r="K3748" s="4">
        <f t="shared" si="918"/>
        <v>0.10529640939243973</v>
      </c>
      <c r="L3748" s="4">
        <f t="shared" si="919"/>
        <v>1.7904656319290468</v>
      </c>
      <c r="M3748" s="4">
        <f t="shared" si="910"/>
        <v>7.9032258064516123E-2</v>
      </c>
      <c r="N3748" s="4">
        <f t="shared" si="911"/>
        <v>1.869497889993563</v>
      </c>
      <c r="O3748" s="3">
        <f t="shared" si="912"/>
        <v>17.754621461268865</v>
      </c>
      <c r="P3748">
        <f t="shared" si="922"/>
        <v>22.654871261143043</v>
      </c>
      <c r="R3748" s="4">
        <f t="shared" si="923"/>
        <v>4.2274590673535471E-2</v>
      </c>
      <c r="U3748" s="6">
        <v>42523.290972222225</v>
      </c>
      <c r="V3748">
        <f t="shared" si="913"/>
        <v>0</v>
      </c>
      <c r="W3748">
        <f t="shared" si="914"/>
        <v>0</v>
      </c>
      <c r="X3748">
        <f t="shared" si="924"/>
        <v>0</v>
      </c>
      <c r="Y3748">
        <f t="shared" si="915"/>
        <v>0</v>
      </c>
      <c r="Z3748">
        <f t="shared" si="916"/>
        <v>0</v>
      </c>
      <c r="AA3748">
        <f t="shared" si="920"/>
        <v>0</v>
      </c>
      <c r="AB3748">
        <f t="shared" si="921"/>
        <v>0</v>
      </c>
    </row>
    <row r="3749" spans="1:28">
      <c r="A3749" s="1">
        <v>42523.377083333333</v>
      </c>
      <c r="B3749" s="8">
        <f t="shared" si="917"/>
        <v>42523</v>
      </c>
      <c r="C3749" s="5">
        <v>12</v>
      </c>
      <c r="D3749" s="2">
        <v>9.7999999999999997E-3</v>
      </c>
      <c r="E3749" s="2">
        <v>2.7799999999999998E-2</v>
      </c>
      <c r="F3749" s="2">
        <v>1.9E-3</v>
      </c>
      <c r="G3749" s="2">
        <v>2.5999999999999999E-3</v>
      </c>
      <c r="H3749" s="2">
        <v>4.4999999999999997E-3</v>
      </c>
      <c r="I3749" s="2">
        <v>6.46</v>
      </c>
      <c r="K3749" s="4">
        <f t="shared" si="918"/>
        <v>0.10319048120459093</v>
      </c>
      <c r="L3749" s="4">
        <f t="shared" si="919"/>
        <v>1.541019955654102</v>
      </c>
      <c r="M3749" s="4">
        <f t="shared" si="910"/>
        <v>7.2580645161290314E-2</v>
      </c>
      <c r="N3749" s="4">
        <f t="shared" si="911"/>
        <v>1.6136006008153922</v>
      </c>
      <c r="O3749" s="3">
        <f t="shared" si="912"/>
        <v>15.637107046881408</v>
      </c>
      <c r="P3749">
        <f t="shared" si="922"/>
        <v>21.231830500123184</v>
      </c>
      <c r="R3749" s="4">
        <f t="shared" si="923"/>
        <v>4.4980551646184017E-2</v>
      </c>
      <c r="U3749" s="6">
        <v>42523.377083333333</v>
      </c>
      <c r="V3749">
        <f t="shared" si="913"/>
        <v>0</v>
      </c>
      <c r="W3749">
        <f t="shared" si="914"/>
        <v>0</v>
      </c>
      <c r="X3749">
        <f t="shared" si="924"/>
        <v>0</v>
      </c>
      <c r="Y3749">
        <f t="shared" si="915"/>
        <v>0</v>
      </c>
      <c r="Z3749">
        <f t="shared" si="916"/>
        <v>0</v>
      </c>
      <c r="AA3749">
        <f t="shared" si="920"/>
        <v>0</v>
      </c>
      <c r="AB3749">
        <f t="shared" si="921"/>
        <v>0</v>
      </c>
    </row>
    <row r="3750" spans="1:28">
      <c r="A3750" s="1">
        <v>42523.463194444441</v>
      </c>
      <c r="B3750" s="8">
        <f t="shared" si="917"/>
        <v>42523</v>
      </c>
      <c r="C3750" s="5">
        <v>13</v>
      </c>
      <c r="D3750" s="2">
        <v>1.1599999999999999E-2</v>
      </c>
      <c r="E3750" s="2">
        <v>2.7099999999999999E-2</v>
      </c>
      <c r="F3750" s="2">
        <v>2.2000000000000001E-3</v>
      </c>
      <c r="G3750" s="2">
        <v>8.5000000000000006E-3</v>
      </c>
      <c r="H3750" s="2">
        <v>1.0699999999999999E-2</v>
      </c>
      <c r="I3750" s="2">
        <v>11.8</v>
      </c>
      <c r="K3750" s="4">
        <f t="shared" si="918"/>
        <v>0.12214383489523006</v>
      </c>
      <c r="L3750" s="4">
        <f t="shared" si="919"/>
        <v>1.5022172949002217</v>
      </c>
      <c r="M3750" s="4">
        <f t="shared" si="910"/>
        <v>0.17258064516129032</v>
      </c>
      <c r="N3750" s="4">
        <f t="shared" si="911"/>
        <v>1.6747979400615121</v>
      </c>
      <c r="O3750" s="3">
        <f t="shared" si="912"/>
        <v>13.711686238589811</v>
      </c>
      <c r="P3750">
        <f t="shared" si="922"/>
        <v>8.7044366620386686</v>
      </c>
      <c r="R3750" s="4">
        <f t="shared" si="923"/>
        <v>0.10304565167721175</v>
      </c>
      <c r="U3750" s="6">
        <v>42523.463194444441</v>
      </c>
      <c r="V3750">
        <f t="shared" si="913"/>
        <v>0</v>
      </c>
      <c r="W3750">
        <f t="shared" si="914"/>
        <v>0</v>
      </c>
      <c r="X3750">
        <f t="shared" si="924"/>
        <v>0</v>
      </c>
      <c r="Y3750">
        <f t="shared" si="915"/>
        <v>0</v>
      </c>
      <c r="Z3750">
        <f t="shared" si="916"/>
        <v>0</v>
      </c>
      <c r="AA3750">
        <f t="shared" si="920"/>
        <v>0</v>
      </c>
      <c r="AB3750">
        <f t="shared" si="921"/>
        <v>1</v>
      </c>
    </row>
    <row r="3751" spans="1:28">
      <c r="A3751" s="1">
        <v>42523.464583333334</v>
      </c>
      <c r="B3751" s="8">
        <f t="shared" si="917"/>
        <v>42523</v>
      </c>
      <c r="C3751" s="5">
        <v>13</v>
      </c>
      <c r="D3751" s="2">
        <v>1.21E-2</v>
      </c>
      <c r="E3751" s="2">
        <v>2.7900000000000001E-2</v>
      </c>
      <c r="F3751" s="2">
        <v>2.0999999999999999E-3</v>
      </c>
      <c r="G3751" s="2">
        <v>8.0000000000000002E-3</v>
      </c>
      <c r="H3751" s="2">
        <v>1.01E-2</v>
      </c>
      <c r="I3751" s="2">
        <v>11.06</v>
      </c>
      <c r="K3751" s="4">
        <f t="shared" si="918"/>
        <v>0.12740865536485207</v>
      </c>
      <c r="L3751" s="4">
        <f t="shared" si="919"/>
        <v>1.5465631929046564</v>
      </c>
      <c r="M3751" s="4">
        <f t="shared" si="910"/>
        <v>0.16290322580645161</v>
      </c>
      <c r="N3751" s="4">
        <f t="shared" si="911"/>
        <v>1.7094664187111079</v>
      </c>
      <c r="O3751" s="3">
        <f t="shared" si="912"/>
        <v>13.417192213635859</v>
      </c>
      <c r="P3751">
        <f t="shared" si="922"/>
        <v>9.4937542534741279</v>
      </c>
      <c r="R3751" s="4">
        <f t="shared" si="923"/>
        <v>9.5294779718034059E-2</v>
      </c>
      <c r="U3751" s="6">
        <v>42523.464583333334</v>
      </c>
      <c r="V3751">
        <f t="shared" si="913"/>
        <v>0</v>
      </c>
      <c r="W3751">
        <f t="shared" si="914"/>
        <v>0</v>
      </c>
      <c r="X3751">
        <f t="shared" si="924"/>
        <v>0</v>
      </c>
      <c r="Y3751">
        <f t="shared" si="915"/>
        <v>1</v>
      </c>
      <c r="Z3751">
        <f t="shared" si="916"/>
        <v>0</v>
      </c>
      <c r="AA3751">
        <f t="shared" si="920"/>
        <v>0</v>
      </c>
      <c r="AB3751">
        <f t="shared" si="921"/>
        <v>0</v>
      </c>
    </row>
    <row r="3752" spans="1:28">
      <c r="A3752" s="1">
        <v>42523.46597222222</v>
      </c>
      <c r="B3752" s="8">
        <f t="shared" si="917"/>
        <v>42523</v>
      </c>
      <c r="C3752" s="5">
        <v>13</v>
      </c>
      <c r="D3752" s="2">
        <v>1.2200000000000001E-2</v>
      </c>
      <c r="E3752" s="2"/>
      <c r="F3752" s="2">
        <v>1.8E-3</v>
      </c>
      <c r="G3752" s="2">
        <v>4.7000000000000002E-3</v>
      </c>
      <c r="H3752" s="2">
        <v>6.4999999999999997E-3</v>
      </c>
      <c r="I3752" s="2">
        <v>9.1999999999999993</v>
      </c>
      <c r="K3752" s="4">
        <f t="shared" si="918"/>
        <v>0.12846161945877646</v>
      </c>
      <c r="L3752" s="4">
        <f t="shared" si="919"/>
        <v>0</v>
      </c>
      <c r="M3752" s="4">
        <f t="shared" si="910"/>
        <v>0.10483870967741934</v>
      </c>
      <c r="N3752" s="4">
        <f t="shared" si="911"/>
        <v>0.10483870967741934</v>
      </c>
      <c r="O3752" s="3">
        <f t="shared" si="912"/>
        <v>0.81610920148069799</v>
      </c>
      <c r="P3752">
        <f t="shared" si="922"/>
        <v>0</v>
      </c>
      <c r="R3752" s="4">
        <f t="shared" si="923"/>
        <v>1</v>
      </c>
      <c r="U3752" s="6">
        <v>42523.46597222222</v>
      </c>
      <c r="V3752">
        <f t="shared" si="913"/>
        <v>0</v>
      </c>
      <c r="W3752">
        <f t="shared" si="914"/>
        <v>0</v>
      </c>
      <c r="X3752">
        <f t="shared" si="924"/>
        <v>0</v>
      </c>
      <c r="Y3752">
        <f t="shared" si="915"/>
        <v>1</v>
      </c>
      <c r="Z3752">
        <f t="shared" si="916"/>
        <v>0</v>
      </c>
      <c r="AA3752">
        <f t="shared" si="920"/>
        <v>0</v>
      </c>
      <c r="AB3752">
        <f t="shared" si="921"/>
        <v>1</v>
      </c>
    </row>
    <row r="3753" spans="1:28">
      <c r="A3753" s="1">
        <v>42542.104861111111</v>
      </c>
      <c r="B3753" s="8">
        <f t="shared" si="917"/>
        <v>42542</v>
      </c>
      <c r="C3753" s="5">
        <v>1</v>
      </c>
      <c r="D3753" s="2">
        <v>1.2800000000000001E-2</v>
      </c>
      <c r="E3753" s="2">
        <v>3.2800000000000003E-2</v>
      </c>
      <c r="F3753" s="2">
        <v>1.4E-3</v>
      </c>
      <c r="G3753" s="2">
        <v>1.8E-3</v>
      </c>
      <c r="H3753" s="2">
        <v>3.2000000000000002E-3</v>
      </c>
      <c r="I3753" s="2">
        <v>6.57</v>
      </c>
      <c r="K3753" s="4">
        <f t="shared" si="918"/>
        <v>0.13477940402232286</v>
      </c>
      <c r="L3753" s="4">
        <f t="shared" si="919"/>
        <v>1.8181818181818183</v>
      </c>
      <c r="M3753" s="4">
        <f t="shared" si="910"/>
        <v>5.1612903225806452E-2</v>
      </c>
      <c r="N3753" s="4">
        <f t="shared" si="911"/>
        <v>1.8697947214076247</v>
      </c>
      <c r="O3753" s="3">
        <f t="shared" si="912"/>
        <v>13.873000366568913</v>
      </c>
      <c r="P3753">
        <f t="shared" si="922"/>
        <v>35.227272727272734</v>
      </c>
      <c r="R3753" s="4">
        <f t="shared" si="923"/>
        <v>2.7603513174404015E-2</v>
      </c>
      <c r="U3753" s="6">
        <v>42542.104861111111</v>
      </c>
      <c r="V3753">
        <f t="shared" si="913"/>
        <v>0</v>
      </c>
      <c r="W3753">
        <f t="shared" si="914"/>
        <v>0</v>
      </c>
      <c r="X3753">
        <f t="shared" si="924"/>
        <v>0</v>
      </c>
      <c r="Y3753">
        <f t="shared" si="915"/>
        <v>1</v>
      </c>
      <c r="Z3753">
        <f t="shared" si="916"/>
        <v>0</v>
      </c>
      <c r="AA3753">
        <f t="shared" si="920"/>
        <v>1</v>
      </c>
      <c r="AB3753">
        <f t="shared" si="921"/>
        <v>0</v>
      </c>
    </row>
    <row r="3754" spans="1:28">
      <c r="A3754" s="1">
        <v>42542.190972222219</v>
      </c>
      <c r="B3754" s="8">
        <f t="shared" si="917"/>
        <v>42542</v>
      </c>
      <c r="C3754" s="5">
        <v>2</v>
      </c>
      <c r="D3754" s="2">
        <v>1.3899999999999999E-2</v>
      </c>
      <c r="E3754" s="2">
        <v>4.1500000000000002E-2</v>
      </c>
      <c r="F3754" s="2">
        <v>1.4E-3</v>
      </c>
      <c r="G3754" s="2">
        <v>2.2000000000000001E-3</v>
      </c>
      <c r="H3754" s="2">
        <v>3.5999999999999999E-3</v>
      </c>
      <c r="I3754" s="2">
        <v>4.67</v>
      </c>
      <c r="K3754" s="4">
        <f t="shared" si="918"/>
        <v>0.14636200905549121</v>
      </c>
      <c r="L3754" s="4">
        <f t="shared" si="919"/>
        <v>2.3004434589800447</v>
      </c>
      <c r="M3754" s="4">
        <f t="shared" si="910"/>
        <v>5.8064516129032261E-2</v>
      </c>
      <c r="N3754" s="4">
        <f t="shared" si="911"/>
        <v>2.3585079751090769</v>
      </c>
      <c r="O3754" s="3">
        <f t="shared" si="912"/>
        <v>16.114208805475471</v>
      </c>
      <c r="P3754">
        <f t="shared" si="922"/>
        <v>39.618748460211876</v>
      </c>
      <c r="R3754" s="4">
        <f t="shared" si="923"/>
        <v>2.4619173113606656E-2</v>
      </c>
      <c r="U3754" s="6">
        <v>42542.190972222219</v>
      </c>
      <c r="V3754">
        <f t="shared" si="913"/>
        <v>0</v>
      </c>
      <c r="W3754">
        <f t="shared" si="914"/>
        <v>0</v>
      </c>
      <c r="X3754">
        <f t="shared" si="924"/>
        <v>0</v>
      </c>
      <c r="Y3754">
        <f t="shared" si="915"/>
        <v>1</v>
      </c>
      <c r="Z3754">
        <f t="shared" si="916"/>
        <v>1</v>
      </c>
      <c r="AA3754">
        <f t="shared" si="920"/>
        <v>1</v>
      </c>
      <c r="AB3754">
        <f t="shared" si="921"/>
        <v>0</v>
      </c>
    </row>
    <row r="3755" spans="1:28">
      <c r="A3755" s="1">
        <v>42542.277083333334</v>
      </c>
      <c r="B3755" s="8">
        <f t="shared" si="917"/>
        <v>42542</v>
      </c>
      <c r="C3755" s="5">
        <v>3</v>
      </c>
      <c r="D3755" s="2">
        <v>1.0800000000000001E-2</v>
      </c>
      <c r="E3755" s="2">
        <v>2.4400000000000002E-2</v>
      </c>
      <c r="F3755" s="2">
        <v>1.4E-3</v>
      </c>
      <c r="G3755" s="2">
        <v>1.5E-3</v>
      </c>
      <c r="H3755" s="2">
        <v>2.8999999999999998E-3</v>
      </c>
      <c r="I3755" s="2">
        <v>4.96</v>
      </c>
      <c r="K3755" s="4">
        <f t="shared" si="918"/>
        <v>0.1137201221438349</v>
      </c>
      <c r="L3755" s="4">
        <f t="shared" si="919"/>
        <v>1.3525498891352552</v>
      </c>
      <c r="M3755" s="4">
        <f t="shared" si="910"/>
        <v>4.6774193548387091E-2</v>
      </c>
      <c r="N3755" s="4">
        <f t="shared" si="911"/>
        <v>1.3993240826836424</v>
      </c>
      <c r="O3755" s="3">
        <f t="shared" si="912"/>
        <v>12.304982234487548</v>
      </c>
      <c r="P3755">
        <f t="shared" si="922"/>
        <v>28.916583836684769</v>
      </c>
      <c r="R3755" s="4">
        <f t="shared" si="923"/>
        <v>3.3426276391015093E-2</v>
      </c>
      <c r="U3755" s="6">
        <v>42542.277083333334</v>
      </c>
      <c r="V3755">
        <f t="shared" si="913"/>
        <v>0</v>
      </c>
      <c r="W3755">
        <f t="shared" si="914"/>
        <v>0</v>
      </c>
      <c r="X3755">
        <f t="shared" si="924"/>
        <v>0</v>
      </c>
      <c r="Y3755">
        <f t="shared" si="915"/>
        <v>0</v>
      </c>
      <c r="Z3755">
        <f t="shared" si="916"/>
        <v>0</v>
      </c>
      <c r="AA3755">
        <f t="shared" si="920"/>
        <v>1</v>
      </c>
      <c r="AB3755">
        <f t="shared" si="921"/>
        <v>0</v>
      </c>
    </row>
    <row r="3756" spans="1:28">
      <c r="A3756" s="1">
        <v>42542.363194444442</v>
      </c>
      <c r="B3756" s="8">
        <f t="shared" si="917"/>
        <v>42542</v>
      </c>
      <c r="C3756" s="5">
        <v>4</v>
      </c>
      <c r="D3756" s="2">
        <v>7.9000000000000008E-3</v>
      </c>
      <c r="E3756" s="2">
        <v>1.44E-2</v>
      </c>
      <c r="F3756" s="2">
        <v>8.0000000000000004E-4</v>
      </c>
      <c r="G3756" s="2"/>
      <c r="H3756" s="2"/>
      <c r="I3756" s="2">
        <v>6.31</v>
      </c>
      <c r="K3756" s="4">
        <f t="shared" si="918"/>
        <v>8.3184163420027379E-2</v>
      </c>
      <c r="L3756" s="4">
        <f t="shared" si="919"/>
        <v>0.79822616407982261</v>
      </c>
      <c r="M3756" s="4">
        <f t="shared" si="910"/>
        <v>0</v>
      </c>
      <c r="N3756" s="4">
        <f t="shared" si="911"/>
        <v>0.79822616407982261</v>
      </c>
      <c r="O3756" s="3">
        <f t="shared" si="912"/>
        <v>9.5958909876785761</v>
      </c>
      <c r="R3756" s="4">
        <f t="shared" si="923"/>
        <v>0</v>
      </c>
      <c r="U3756" s="6">
        <v>42542.363194444442</v>
      </c>
      <c r="V3756">
        <f t="shared" si="913"/>
        <v>0</v>
      </c>
      <c r="W3756">
        <f t="shared" si="914"/>
        <v>0</v>
      </c>
      <c r="X3756">
        <f t="shared" si="924"/>
        <v>0</v>
      </c>
      <c r="Y3756">
        <f t="shared" si="915"/>
        <v>0</v>
      </c>
      <c r="Z3756">
        <f t="shared" si="916"/>
        <v>0</v>
      </c>
      <c r="AA3756">
        <f t="shared" si="920"/>
        <v>0</v>
      </c>
      <c r="AB3756">
        <f t="shared" si="921"/>
        <v>0</v>
      </c>
    </row>
    <row r="3757" spans="1:28">
      <c r="A3757" s="1">
        <v>42542.449305555558</v>
      </c>
      <c r="B3757" s="8">
        <f t="shared" si="917"/>
        <v>42542</v>
      </c>
      <c r="C3757" s="5">
        <v>5</v>
      </c>
      <c r="D3757" s="2">
        <v>9.2999999999999992E-3</v>
      </c>
      <c r="E3757" s="2">
        <v>1.5599999999999999E-2</v>
      </c>
      <c r="F3757" s="2">
        <v>8.0000000000000004E-4</v>
      </c>
      <c r="G3757" s="2">
        <v>5.9999999999999995E-4</v>
      </c>
      <c r="H3757" s="2">
        <v>1.4E-3</v>
      </c>
      <c r="I3757" s="2">
        <v>6.74</v>
      </c>
      <c r="K3757" s="4">
        <f t="shared" si="918"/>
        <v>9.7925660734968931E-2</v>
      </c>
      <c r="L3757" s="4">
        <f t="shared" si="919"/>
        <v>0.8647450110864745</v>
      </c>
      <c r="M3757" s="4">
        <f t="shared" si="910"/>
        <v>2.2580645161290321E-2</v>
      </c>
      <c r="N3757" s="4">
        <f t="shared" si="911"/>
        <v>0.88732565624776483</v>
      </c>
      <c r="O3757" s="3">
        <f t="shared" si="912"/>
        <v>9.0612169434247569</v>
      </c>
      <c r="P3757">
        <f>L3757/M3757</f>
        <v>38.295850490972441</v>
      </c>
      <c r="R3757" s="4">
        <f t="shared" si="923"/>
        <v>2.5447979557783919E-2</v>
      </c>
      <c r="U3757" s="6">
        <v>42542.449305555558</v>
      </c>
      <c r="V3757">
        <f t="shared" si="913"/>
        <v>0</v>
      </c>
      <c r="W3757">
        <f t="shared" si="914"/>
        <v>0</v>
      </c>
      <c r="X3757">
        <f t="shared" si="924"/>
        <v>0</v>
      </c>
      <c r="Y3757">
        <f t="shared" si="915"/>
        <v>0</v>
      </c>
      <c r="Z3757">
        <f t="shared" si="916"/>
        <v>0</v>
      </c>
      <c r="AA3757">
        <f t="shared" si="920"/>
        <v>1</v>
      </c>
      <c r="AB3757">
        <f t="shared" si="921"/>
        <v>0</v>
      </c>
    </row>
    <row r="3758" spans="1:28">
      <c r="A3758" s="1">
        <v>42542.535416666666</v>
      </c>
      <c r="B3758" s="8">
        <f t="shared" si="917"/>
        <v>42542</v>
      </c>
      <c r="C3758" s="5">
        <v>6</v>
      </c>
      <c r="D3758" s="2">
        <v>9.4999999999999998E-3</v>
      </c>
      <c r="E3758" s="2">
        <v>1.9E-2</v>
      </c>
      <c r="F3758" s="2">
        <v>8.0000000000000004E-4</v>
      </c>
      <c r="G3758" s="2"/>
      <c r="H3758" s="2"/>
      <c r="I3758" s="2">
        <v>11.13</v>
      </c>
      <c r="K3758" s="4">
        <f t="shared" si="918"/>
        <v>0.10003158892281773</v>
      </c>
      <c r="L3758" s="4">
        <f t="shared" si="919"/>
        <v>1.0532150776053215</v>
      </c>
      <c r="M3758" s="4">
        <f t="shared" si="910"/>
        <v>0</v>
      </c>
      <c r="N3758" s="4">
        <f t="shared" si="911"/>
        <v>1.0532150776053215</v>
      </c>
      <c r="O3758" s="3">
        <f t="shared" si="912"/>
        <v>10.528824833702883</v>
      </c>
      <c r="R3758" s="4">
        <f t="shared" si="923"/>
        <v>0</v>
      </c>
      <c r="U3758" s="6">
        <v>42542.535416666666</v>
      </c>
      <c r="V3758">
        <f t="shared" si="913"/>
        <v>0</v>
      </c>
      <c r="W3758">
        <f t="shared" si="914"/>
        <v>0</v>
      </c>
      <c r="X3758">
        <f t="shared" si="924"/>
        <v>0</v>
      </c>
      <c r="Y3758">
        <f t="shared" si="915"/>
        <v>0</v>
      </c>
      <c r="Z3758">
        <f t="shared" si="916"/>
        <v>0</v>
      </c>
      <c r="AA3758">
        <f t="shared" si="920"/>
        <v>0</v>
      </c>
      <c r="AB3758">
        <f t="shared" si="921"/>
        <v>0</v>
      </c>
    </row>
    <row r="3759" spans="1:28">
      <c r="A3759" s="1">
        <v>42542.621527777781</v>
      </c>
      <c r="B3759" s="8">
        <f t="shared" si="917"/>
        <v>42542</v>
      </c>
      <c r="C3759" s="5">
        <v>7</v>
      </c>
      <c r="D3759" s="2">
        <v>1.0200000000000001E-2</v>
      </c>
      <c r="E3759" s="2">
        <v>1.52E-2</v>
      </c>
      <c r="F3759" s="2">
        <v>8.0000000000000004E-4</v>
      </c>
      <c r="G3759" s="2"/>
      <c r="H3759" s="2"/>
      <c r="I3759" s="2">
        <v>15.88</v>
      </c>
      <c r="K3759" s="4">
        <f t="shared" si="918"/>
        <v>0.10740233758028853</v>
      </c>
      <c r="L3759" s="4">
        <f t="shared" si="919"/>
        <v>0.84257206208425717</v>
      </c>
      <c r="M3759" s="4">
        <f t="shared" si="910"/>
        <v>0</v>
      </c>
      <c r="N3759" s="4">
        <f t="shared" si="911"/>
        <v>0.84257206208425717</v>
      </c>
      <c r="O3759" s="3">
        <f t="shared" si="912"/>
        <v>7.8450067388374407</v>
      </c>
      <c r="R3759" s="4">
        <f t="shared" si="923"/>
        <v>0</v>
      </c>
      <c r="U3759" s="6">
        <v>42542.621527777781</v>
      </c>
      <c r="V3759">
        <f t="shared" si="913"/>
        <v>1</v>
      </c>
      <c r="W3759">
        <f t="shared" si="914"/>
        <v>0</v>
      </c>
      <c r="X3759">
        <f t="shared" si="924"/>
        <v>0</v>
      </c>
      <c r="Y3759">
        <f t="shared" si="915"/>
        <v>0</v>
      </c>
      <c r="Z3759">
        <f t="shared" si="916"/>
        <v>0</v>
      </c>
      <c r="AA3759">
        <f t="shared" si="920"/>
        <v>0</v>
      </c>
      <c r="AB3759">
        <f t="shared" si="921"/>
        <v>0</v>
      </c>
    </row>
    <row r="3760" spans="1:28">
      <c r="A3760" s="1">
        <v>42542.707638888889</v>
      </c>
      <c r="B3760" s="8">
        <f t="shared" si="917"/>
        <v>42542</v>
      </c>
      <c r="C3760" s="5">
        <v>8</v>
      </c>
      <c r="D3760" s="2">
        <v>9.2999999999999992E-3</v>
      </c>
      <c r="E3760" s="2">
        <v>1.5800000000000002E-2</v>
      </c>
      <c r="F3760" s="2">
        <v>6.9999999999999999E-4</v>
      </c>
      <c r="G3760" s="2"/>
      <c r="H3760" s="2"/>
      <c r="I3760" s="2">
        <v>12.49</v>
      </c>
      <c r="K3760" s="4">
        <f t="shared" si="918"/>
        <v>9.7925660734968931E-2</v>
      </c>
      <c r="L3760" s="4">
        <f t="shared" si="919"/>
        <v>0.87583148558758328</v>
      </c>
      <c r="M3760" s="4">
        <f t="shared" si="910"/>
        <v>0</v>
      </c>
      <c r="N3760" s="4">
        <f t="shared" si="911"/>
        <v>0.87583148558758328</v>
      </c>
      <c r="O3760" s="3">
        <f t="shared" si="912"/>
        <v>8.943840450134708</v>
      </c>
      <c r="R3760" s="4">
        <f t="shared" si="923"/>
        <v>0</v>
      </c>
      <c r="U3760" s="6">
        <v>42542.707638888889</v>
      </c>
      <c r="V3760">
        <f t="shared" si="913"/>
        <v>0</v>
      </c>
      <c r="W3760">
        <f t="shared" si="914"/>
        <v>0</v>
      </c>
      <c r="X3760">
        <f t="shared" si="924"/>
        <v>0</v>
      </c>
      <c r="Y3760">
        <f t="shared" si="915"/>
        <v>0</v>
      </c>
      <c r="Z3760">
        <f t="shared" si="916"/>
        <v>0</v>
      </c>
      <c r="AA3760">
        <f t="shared" si="920"/>
        <v>0</v>
      </c>
      <c r="AB3760">
        <f t="shared" si="921"/>
        <v>0</v>
      </c>
    </row>
    <row r="3761" spans="1:28">
      <c r="A3761" s="1">
        <v>42542.793749999997</v>
      </c>
      <c r="B3761" s="8">
        <f t="shared" si="917"/>
        <v>42542</v>
      </c>
      <c r="C3761" s="5">
        <v>9</v>
      </c>
      <c r="D3761" s="2">
        <v>7.7999999999999996E-3</v>
      </c>
      <c r="E3761" s="2">
        <v>1.6E-2</v>
      </c>
      <c r="F3761" s="2">
        <v>6.9999999999999999E-4</v>
      </c>
      <c r="G3761" s="2">
        <v>4.0000000000000002E-4</v>
      </c>
      <c r="H3761" s="2">
        <v>1.1000000000000001E-3</v>
      </c>
      <c r="I3761" s="2">
        <v>9.23</v>
      </c>
      <c r="K3761" s="4">
        <f t="shared" si="918"/>
        <v>8.213119932610298E-2</v>
      </c>
      <c r="L3761" s="4">
        <f t="shared" si="919"/>
        <v>0.88691796008869195</v>
      </c>
      <c r="M3761" s="4">
        <f t="shared" si="910"/>
        <v>1.7741935483870968E-2</v>
      </c>
      <c r="N3761" s="4">
        <f t="shared" si="911"/>
        <v>0.90465989557256288</v>
      </c>
      <c r="O3761" s="3">
        <f t="shared" si="912"/>
        <v>11.014814138785423</v>
      </c>
      <c r="P3761">
        <f>L3761/M3761</f>
        <v>49.98992138681718</v>
      </c>
      <c r="R3761" s="4">
        <f t="shared" si="923"/>
        <v>1.9611718802503151E-2</v>
      </c>
      <c r="U3761" s="6">
        <v>42542.793749999997</v>
      </c>
      <c r="V3761">
        <f t="shared" si="913"/>
        <v>0</v>
      </c>
      <c r="W3761">
        <f t="shared" si="914"/>
        <v>0</v>
      </c>
      <c r="X3761">
        <f t="shared" si="924"/>
        <v>0</v>
      </c>
      <c r="Y3761">
        <f t="shared" si="915"/>
        <v>0</v>
      </c>
      <c r="Z3761">
        <f t="shared" si="916"/>
        <v>0</v>
      </c>
      <c r="AA3761">
        <f t="shared" si="920"/>
        <v>1</v>
      </c>
      <c r="AB3761">
        <f t="shared" si="921"/>
        <v>0</v>
      </c>
    </row>
    <row r="3762" spans="1:28">
      <c r="A3762" s="1">
        <v>42542.879861111112</v>
      </c>
      <c r="B3762" s="8">
        <f t="shared" si="917"/>
        <v>42542</v>
      </c>
      <c r="C3762" s="5">
        <v>10</v>
      </c>
      <c r="D3762" s="2">
        <v>7.4000000000000003E-3</v>
      </c>
      <c r="E3762" s="2">
        <v>1.7100000000000001E-2</v>
      </c>
      <c r="F3762" s="2">
        <v>6.9999999999999999E-4</v>
      </c>
      <c r="G3762" s="2"/>
      <c r="H3762" s="2"/>
      <c r="I3762" s="2">
        <v>7.86</v>
      </c>
      <c r="K3762" s="4">
        <f t="shared" si="918"/>
        <v>7.7919342950405396E-2</v>
      </c>
      <c r="L3762" s="4">
        <f t="shared" si="919"/>
        <v>0.94789356984478945</v>
      </c>
      <c r="M3762" s="4">
        <f t="shared" si="910"/>
        <v>0</v>
      </c>
      <c r="N3762" s="4">
        <f t="shared" si="911"/>
        <v>0.94789356984478945</v>
      </c>
      <c r="O3762" s="3">
        <f t="shared" si="912"/>
        <v>12.165061125426979</v>
      </c>
      <c r="R3762" s="4">
        <f t="shared" si="923"/>
        <v>0</v>
      </c>
      <c r="U3762" s="6">
        <v>42542.879861111112</v>
      </c>
      <c r="V3762">
        <f t="shared" si="913"/>
        <v>0</v>
      </c>
      <c r="W3762">
        <f t="shared" si="914"/>
        <v>0</v>
      </c>
      <c r="X3762">
        <f t="shared" si="924"/>
        <v>0</v>
      </c>
      <c r="Y3762">
        <f t="shared" si="915"/>
        <v>0</v>
      </c>
      <c r="Z3762">
        <f t="shared" si="916"/>
        <v>0</v>
      </c>
      <c r="AA3762">
        <f t="shared" si="920"/>
        <v>0</v>
      </c>
      <c r="AB3762">
        <f t="shared" si="921"/>
        <v>0</v>
      </c>
    </row>
    <row r="3763" spans="1:28">
      <c r="A3763" s="1">
        <v>42542.96597222222</v>
      </c>
      <c r="B3763" s="8">
        <f t="shared" si="917"/>
        <v>42542</v>
      </c>
      <c r="C3763" s="5">
        <v>11</v>
      </c>
      <c r="D3763" s="2">
        <v>8.3999999999999995E-3</v>
      </c>
      <c r="E3763" s="2">
        <v>1.8100000000000002E-2</v>
      </c>
      <c r="F3763" s="2">
        <v>8.0000000000000004E-4</v>
      </c>
      <c r="G3763" s="2">
        <v>5.0000000000000001E-4</v>
      </c>
      <c r="H3763" s="2">
        <v>1.2999999999999999E-3</v>
      </c>
      <c r="I3763" s="2">
        <v>6.13</v>
      </c>
      <c r="K3763" s="4">
        <f t="shared" si="918"/>
        <v>8.8448983889649363E-2</v>
      </c>
      <c r="L3763" s="4">
        <f t="shared" si="919"/>
        <v>1.0033259423503327</v>
      </c>
      <c r="M3763" s="4">
        <f t="shared" si="910"/>
        <v>2.0967741935483869E-2</v>
      </c>
      <c r="N3763" s="4">
        <f t="shared" si="911"/>
        <v>1.0242936842858166</v>
      </c>
      <c r="O3763" s="3">
        <f t="shared" si="912"/>
        <v>11.580615618645714</v>
      </c>
      <c r="P3763">
        <f t="shared" ref="P3763:P3808" si="925">L3763/M3763</f>
        <v>47.850929558246641</v>
      </c>
      <c r="R3763" s="4">
        <f t="shared" si="923"/>
        <v>2.0470439540104669E-2</v>
      </c>
      <c r="U3763" s="6">
        <v>42542.96597222222</v>
      </c>
      <c r="V3763">
        <f t="shared" si="913"/>
        <v>0</v>
      </c>
      <c r="W3763">
        <f t="shared" si="914"/>
        <v>0</v>
      </c>
      <c r="X3763">
        <f t="shared" si="924"/>
        <v>0</v>
      </c>
      <c r="Y3763">
        <f t="shared" si="915"/>
        <v>0</v>
      </c>
      <c r="Z3763">
        <f t="shared" si="916"/>
        <v>0</v>
      </c>
      <c r="AA3763">
        <f t="shared" si="920"/>
        <v>1</v>
      </c>
      <c r="AB3763">
        <f t="shared" si="921"/>
        <v>0</v>
      </c>
    </row>
    <row r="3764" spans="1:28">
      <c r="A3764" s="1">
        <v>42543.052083333336</v>
      </c>
      <c r="B3764" s="8">
        <f t="shared" si="917"/>
        <v>42543</v>
      </c>
      <c r="C3764" s="5">
        <v>12</v>
      </c>
      <c r="D3764" s="2">
        <v>1.1900000000000001E-2</v>
      </c>
      <c r="E3764" s="2">
        <v>2.1399999999999999E-2</v>
      </c>
      <c r="F3764" s="2">
        <v>1E-3</v>
      </c>
      <c r="G3764" s="2">
        <v>1.4E-3</v>
      </c>
      <c r="H3764" s="2">
        <v>2.3999999999999998E-3</v>
      </c>
      <c r="I3764" s="2">
        <v>5.6</v>
      </c>
      <c r="K3764" s="4">
        <f t="shared" si="918"/>
        <v>0.12530272717700328</v>
      </c>
      <c r="L3764" s="4">
        <f t="shared" si="919"/>
        <v>1.1862527716186251</v>
      </c>
      <c r="M3764" s="4">
        <f t="shared" si="910"/>
        <v>3.8709677419354833E-2</v>
      </c>
      <c r="N3764" s="4">
        <f t="shared" si="911"/>
        <v>1.22496244903798</v>
      </c>
      <c r="O3764" s="3">
        <f t="shared" si="912"/>
        <v>9.7760238474904995</v>
      </c>
      <c r="P3764">
        <f t="shared" si="925"/>
        <v>30.644863266814486</v>
      </c>
      <c r="R3764" s="4">
        <f t="shared" si="923"/>
        <v>3.1600705352033721E-2</v>
      </c>
      <c r="U3764" s="6">
        <v>42543.052083333336</v>
      </c>
      <c r="V3764">
        <f t="shared" si="913"/>
        <v>0</v>
      </c>
      <c r="W3764">
        <f t="shared" si="914"/>
        <v>0</v>
      </c>
      <c r="X3764">
        <f t="shared" si="924"/>
        <v>0</v>
      </c>
      <c r="Y3764">
        <f t="shared" si="915"/>
        <v>1</v>
      </c>
      <c r="Z3764">
        <f t="shared" si="916"/>
        <v>0</v>
      </c>
      <c r="AA3764">
        <f t="shared" si="920"/>
        <v>1</v>
      </c>
      <c r="AB3764">
        <f t="shared" si="921"/>
        <v>0</v>
      </c>
    </row>
    <row r="3765" spans="1:28">
      <c r="A3765" s="1">
        <v>42543.138194444444</v>
      </c>
      <c r="B3765" s="8">
        <f t="shared" si="917"/>
        <v>42543</v>
      </c>
      <c r="C3765" s="5">
        <v>13</v>
      </c>
      <c r="D3765" s="2">
        <v>1.34E-2</v>
      </c>
      <c r="E3765" s="2">
        <v>2.52E-2</v>
      </c>
      <c r="F3765" s="2">
        <v>1.2999999999999999E-3</v>
      </c>
      <c r="G3765" s="2">
        <v>1.9E-3</v>
      </c>
      <c r="H3765" s="2">
        <v>3.2000000000000002E-3</v>
      </c>
      <c r="I3765" s="2">
        <v>9.34</v>
      </c>
      <c r="K3765" s="4">
        <f t="shared" si="918"/>
        <v>0.14109718858586923</v>
      </c>
      <c r="L3765" s="4">
        <f t="shared" si="919"/>
        <v>1.3968957871396896</v>
      </c>
      <c r="M3765" s="4">
        <f t="shared" si="910"/>
        <v>5.1612903225806452E-2</v>
      </c>
      <c r="N3765" s="4">
        <f t="shared" si="911"/>
        <v>1.448508690365496</v>
      </c>
      <c r="O3765" s="3">
        <f t="shared" si="912"/>
        <v>10.266035098806803</v>
      </c>
      <c r="P3765">
        <f t="shared" si="925"/>
        <v>27.064855875831487</v>
      </c>
      <c r="R3765" s="4">
        <f t="shared" si="923"/>
        <v>3.5631752552884713E-2</v>
      </c>
      <c r="U3765" s="6">
        <v>42543.138194444444</v>
      </c>
      <c r="V3765">
        <f t="shared" si="913"/>
        <v>0</v>
      </c>
      <c r="W3765">
        <f t="shared" si="914"/>
        <v>0</v>
      </c>
      <c r="X3765">
        <f t="shared" si="924"/>
        <v>0</v>
      </c>
      <c r="Y3765">
        <f t="shared" si="915"/>
        <v>1</v>
      </c>
      <c r="Z3765">
        <f t="shared" si="916"/>
        <v>0</v>
      </c>
      <c r="AA3765">
        <f t="shared" si="920"/>
        <v>1</v>
      </c>
      <c r="AB3765">
        <f t="shared" si="921"/>
        <v>0</v>
      </c>
    </row>
    <row r="3766" spans="1:28">
      <c r="A3766" s="1">
        <v>42543.13958333333</v>
      </c>
      <c r="B3766" s="8">
        <f t="shared" si="917"/>
        <v>42543</v>
      </c>
      <c r="C3766" s="5">
        <v>13</v>
      </c>
      <c r="D3766" s="2">
        <v>1.4999999999999999E-2</v>
      </c>
      <c r="E3766" s="2">
        <v>2.86E-2</v>
      </c>
      <c r="F3766" s="2">
        <v>1.5E-3</v>
      </c>
      <c r="G3766" s="2">
        <v>1.8E-3</v>
      </c>
      <c r="H3766" s="2">
        <v>3.3E-3</v>
      </c>
      <c r="I3766" s="2">
        <v>9.23</v>
      </c>
      <c r="K3766" s="4">
        <f t="shared" si="918"/>
        <v>0.15794461408865956</v>
      </c>
      <c r="L3766" s="4">
        <f t="shared" si="919"/>
        <v>1.5853658536585367</v>
      </c>
      <c r="M3766" s="4">
        <f t="shared" si="910"/>
        <v>5.32258064516129E-2</v>
      </c>
      <c r="N3766" s="4">
        <f t="shared" si="911"/>
        <v>1.6385916601101496</v>
      </c>
      <c r="O3766" s="3">
        <f t="shared" si="912"/>
        <v>10.374469997377394</v>
      </c>
      <c r="P3766">
        <f t="shared" si="925"/>
        <v>29.785661492978569</v>
      </c>
      <c r="R3766" s="4">
        <f t="shared" si="923"/>
        <v>3.2482654310613882E-2</v>
      </c>
      <c r="U3766" s="6">
        <v>42543.13958333333</v>
      </c>
      <c r="V3766">
        <f t="shared" si="913"/>
        <v>0</v>
      </c>
      <c r="W3766">
        <f t="shared" si="914"/>
        <v>0</v>
      </c>
      <c r="X3766">
        <f t="shared" si="924"/>
        <v>0</v>
      </c>
      <c r="Y3766">
        <f t="shared" si="915"/>
        <v>1</v>
      </c>
      <c r="Z3766">
        <f t="shared" si="916"/>
        <v>0</v>
      </c>
      <c r="AA3766">
        <f t="shared" si="920"/>
        <v>1</v>
      </c>
      <c r="AB3766">
        <f t="shared" si="921"/>
        <v>0</v>
      </c>
    </row>
    <row r="3767" spans="1:28">
      <c r="A3767" s="1">
        <v>42543.140972222223</v>
      </c>
      <c r="B3767" s="8">
        <f t="shared" si="917"/>
        <v>42543</v>
      </c>
      <c r="C3767" s="5">
        <v>13</v>
      </c>
      <c r="D3767" s="2">
        <v>1.43E-2</v>
      </c>
      <c r="E3767" s="2">
        <v>2.8799999999999999E-2</v>
      </c>
      <c r="F3767" s="2">
        <v>1.6999999999999999E-3</v>
      </c>
      <c r="G3767" s="2">
        <v>1.2999999999999999E-3</v>
      </c>
      <c r="H3767" s="2">
        <v>3.0000000000000001E-3</v>
      </c>
      <c r="I3767" s="2">
        <v>9.07</v>
      </c>
      <c r="K3767" s="4">
        <f t="shared" si="918"/>
        <v>0.15057386543118881</v>
      </c>
      <c r="L3767" s="4">
        <f t="shared" si="919"/>
        <v>1.5964523281596452</v>
      </c>
      <c r="M3767" s="4">
        <f t="shared" si="910"/>
        <v>4.8387096774193547E-2</v>
      </c>
      <c r="N3767" s="4">
        <f t="shared" si="911"/>
        <v>1.6448394249338387</v>
      </c>
      <c r="O3767" s="3">
        <f t="shared" si="912"/>
        <v>10.923804208808857</v>
      </c>
      <c r="P3767">
        <f t="shared" si="925"/>
        <v>32.993348115299334</v>
      </c>
      <c r="R3767" s="4">
        <f t="shared" si="923"/>
        <v>2.9417520057400039E-2</v>
      </c>
      <c r="U3767" s="6">
        <v>42543.140972222223</v>
      </c>
      <c r="V3767">
        <f t="shared" si="913"/>
        <v>0</v>
      </c>
      <c r="W3767">
        <f t="shared" si="914"/>
        <v>0</v>
      </c>
      <c r="X3767">
        <f t="shared" si="924"/>
        <v>0</v>
      </c>
      <c r="Y3767">
        <f t="shared" si="915"/>
        <v>1</v>
      </c>
      <c r="Z3767">
        <f t="shared" si="916"/>
        <v>0</v>
      </c>
      <c r="AA3767">
        <f t="shared" si="920"/>
        <v>1</v>
      </c>
      <c r="AB3767">
        <f t="shared" si="921"/>
        <v>0</v>
      </c>
    </row>
    <row r="3768" spans="1:28">
      <c r="A3768" s="1">
        <v>42562.290972222225</v>
      </c>
      <c r="B3768" s="8">
        <f t="shared" si="917"/>
        <v>42562</v>
      </c>
      <c r="C3768" s="5">
        <v>1</v>
      </c>
      <c r="D3768" s="2">
        <v>1.2500000000000001E-2</v>
      </c>
      <c r="E3768" s="2">
        <v>3.8100000000000002E-2</v>
      </c>
      <c r="F3768" s="2">
        <v>2.3E-3</v>
      </c>
      <c r="G3768" s="2">
        <v>3.3E-3</v>
      </c>
      <c r="H3768" s="2">
        <v>5.5999999999999999E-3</v>
      </c>
      <c r="I3768" s="2">
        <v>10.85</v>
      </c>
      <c r="K3768" s="4">
        <f t="shared" si="918"/>
        <v>0.13162051174054967</v>
      </c>
      <c r="L3768" s="4">
        <f t="shared" si="919"/>
        <v>2.1119733924611976</v>
      </c>
      <c r="M3768" s="4">
        <f t="shared" si="910"/>
        <v>9.0322580645161285E-2</v>
      </c>
      <c r="N3768" s="4">
        <f t="shared" si="911"/>
        <v>2.2022959731063589</v>
      </c>
      <c r="O3768" s="3">
        <f t="shared" si="912"/>
        <v>16.732163885272868</v>
      </c>
      <c r="P3768">
        <f t="shared" si="925"/>
        <v>23.382562559391832</v>
      </c>
      <c r="R3768" s="4">
        <f t="shared" si="923"/>
        <v>4.1012916405491331E-2</v>
      </c>
      <c r="U3768" s="6">
        <v>42562.290972222225</v>
      </c>
      <c r="V3768">
        <f t="shared" si="913"/>
        <v>0</v>
      </c>
      <c r="W3768">
        <f t="shared" si="914"/>
        <v>0</v>
      </c>
      <c r="X3768">
        <f t="shared" si="924"/>
        <v>0</v>
      </c>
      <c r="Y3768">
        <f t="shared" si="915"/>
        <v>1</v>
      </c>
      <c r="Z3768">
        <f t="shared" si="916"/>
        <v>1</v>
      </c>
      <c r="AA3768">
        <f t="shared" si="920"/>
        <v>0</v>
      </c>
      <c r="AB3768">
        <f t="shared" si="921"/>
        <v>0</v>
      </c>
    </row>
    <row r="3769" spans="1:28">
      <c r="A3769" s="1">
        <v>42562.377083333333</v>
      </c>
      <c r="B3769" s="8">
        <f t="shared" si="917"/>
        <v>42562</v>
      </c>
      <c r="C3769" s="5">
        <v>2</v>
      </c>
      <c r="D3769" s="2">
        <v>8.8999999999999999E-3</v>
      </c>
      <c r="E3769" s="2">
        <v>2.4799999999999999E-2</v>
      </c>
      <c r="F3769" s="2">
        <v>1.2999999999999999E-3</v>
      </c>
      <c r="G3769" s="2">
        <v>1.5E-3</v>
      </c>
      <c r="H3769" s="2">
        <v>2.8E-3</v>
      </c>
      <c r="I3769" s="2">
        <v>15.91</v>
      </c>
      <c r="K3769" s="4">
        <f t="shared" si="918"/>
        <v>9.3713804359271347E-2</v>
      </c>
      <c r="L3769" s="4">
        <f t="shared" si="919"/>
        <v>1.3747228381374723</v>
      </c>
      <c r="M3769" s="4">
        <f t="shared" si="910"/>
        <v>4.5161290322580643E-2</v>
      </c>
      <c r="N3769" s="4">
        <f t="shared" si="911"/>
        <v>1.419884128460053</v>
      </c>
      <c r="O3769" s="3">
        <f t="shared" si="912"/>
        <v>15.151280413466431</v>
      </c>
      <c r="P3769">
        <f t="shared" si="925"/>
        <v>30.440291415901175</v>
      </c>
      <c r="R3769" s="4">
        <f t="shared" si="923"/>
        <v>3.1806320964768223E-2</v>
      </c>
      <c r="U3769" s="6">
        <v>42562.377083333333</v>
      </c>
      <c r="V3769">
        <f t="shared" si="913"/>
        <v>1</v>
      </c>
      <c r="W3769">
        <f t="shared" si="914"/>
        <v>0</v>
      </c>
      <c r="X3769">
        <f t="shared" si="924"/>
        <v>0</v>
      </c>
      <c r="Y3769">
        <f t="shared" si="915"/>
        <v>0</v>
      </c>
      <c r="Z3769">
        <f t="shared" si="916"/>
        <v>0</v>
      </c>
      <c r="AA3769">
        <f t="shared" si="920"/>
        <v>1</v>
      </c>
      <c r="AB3769">
        <f t="shared" si="921"/>
        <v>0</v>
      </c>
    </row>
    <row r="3770" spans="1:28">
      <c r="A3770" s="1">
        <v>42562.463194444441</v>
      </c>
      <c r="B3770" s="8">
        <f t="shared" si="917"/>
        <v>42562</v>
      </c>
      <c r="C3770" s="5">
        <v>3</v>
      </c>
      <c r="D3770" s="2">
        <v>6.0000000000000001E-3</v>
      </c>
      <c r="E3770" s="2">
        <v>3.5999999999999997E-2</v>
      </c>
      <c r="F3770" s="2">
        <v>1.1000000000000001E-3</v>
      </c>
      <c r="G3770" s="2">
        <v>2.8E-3</v>
      </c>
      <c r="H3770" s="2">
        <v>3.8999999999999998E-3</v>
      </c>
      <c r="I3770" s="2">
        <v>21.81</v>
      </c>
      <c r="K3770" s="4">
        <f t="shared" si="918"/>
        <v>6.3177845635463831E-2</v>
      </c>
      <c r="L3770" s="4">
        <f t="shared" si="919"/>
        <v>1.9955654101995566</v>
      </c>
      <c r="M3770" s="4">
        <f t="shared" si="910"/>
        <v>6.2903225806451607E-2</v>
      </c>
      <c r="N3770" s="4">
        <f t="shared" si="911"/>
        <v>2.0584686360060083</v>
      </c>
      <c r="O3770" s="3">
        <f t="shared" si="912"/>
        <v>32.582127726915104</v>
      </c>
      <c r="P3770">
        <f t="shared" si="925"/>
        <v>31.724373187787826</v>
      </c>
      <c r="R3770" s="4">
        <f t="shared" si="923"/>
        <v>3.0558262927192836E-2</v>
      </c>
      <c r="U3770" s="6">
        <v>42562.463194444441</v>
      </c>
      <c r="V3770">
        <f t="shared" si="913"/>
        <v>1</v>
      </c>
      <c r="W3770">
        <f t="shared" si="914"/>
        <v>1</v>
      </c>
      <c r="X3770">
        <f t="shared" si="924"/>
        <v>1</v>
      </c>
      <c r="Y3770">
        <f t="shared" si="915"/>
        <v>0</v>
      </c>
      <c r="Z3770">
        <f t="shared" si="916"/>
        <v>1</v>
      </c>
      <c r="AA3770">
        <f t="shared" si="920"/>
        <v>1</v>
      </c>
      <c r="AB3770">
        <f t="shared" si="921"/>
        <v>0</v>
      </c>
    </row>
    <row r="3771" spans="1:28">
      <c r="A3771" s="1">
        <v>42562.549305555556</v>
      </c>
      <c r="B3771" s="8">
        <f t="shared" si="917"/>
        <v>42562</v>
      </c>
      <c r="C3771" s="5">
        <v>4</v>
      </c>
      <c r="D3771" s="2">
        <v>3.8E-3</v>
      </c>
      <c r="E3771" s="2">
        <v>2.6700000000000002E-2</v>
      </c>
      <c r="F3771" s="2">
        <v>1E-3</v>
      </c>
      <c r="G3771" s="2">
        <v>2.8E-3</v>
      </c>
      <c r="H3771" s="2">
        <v>3.8E-3</v>
      </c>
      <c r="I3771" s="2">
        <v>16.53</v>
      </c>
      <c r="K3771" s="4">
        <f t="shared" si="918"/>
        <v>4.0012635569127097E-2</v>
      </c>
      <c r="L3771" s="4">
        <f t="shared" si="919"/>
        <v>1.4800443458980044</v>
      </c>
      <c r="M3771" s="4">
        <f t="shared" si="910"/>
        <v>6.1290322580645158E-2</v>
      </c>
      <c r="N3771" s="4">
        <f t="shared" si="911"/>
        <v>1.5413346684786495</v>
      </c>
      <c r="O3771" s="3">
        <f t="shared" si="912"/>
        <v>38.521198280372978</v>
      </c>
      <c r="P3771">
        <f t="shared" si="925"/>
        <v>24.148091959388495</v>
      </c>
      <c r="R3771" s="4">
        <f t="shared" si="923"/>
        <v>3.9764448198093681E-2</v>
      </c>
      <c r="U3771" s="6">
        <v>42562.549305555556</v>
      </c>
      <c r="V3771">
        <f t="shared" si="913"/>
        <v>1</v>
      </c>
      <c r="W3771">
        <f t="shared" si="914"/>
        <v>0</v>
      </c>
      <c r="X3771">
        <f t="shared" si="924"/>
        <v>1</v>
      </c>
      <c r="Y3771">
        <f t="shared" si="915"/>
        <v>0</v>
      </c>
      <c r="Z3771">
        <f t="shared" si="916"/>
        <v>0</v>
      </c>
      <c r="AA3771">
        <f t="shared" si="920"/>
        <v>0</v>
      </c>
      <c r="AB3771">
        <f t="shared" si="921"/>
        <v>0</v>
      </c>
    </row>
    <row r="3772" spans="1:28">
      <c r="A3772" s="1">
        <v>42562.635416666664</v>
      </c>
      <c r="B3772" s="8">
        <f t="shared" si="917"/>
        <v>42562</v>
      </c>
      <c r="C3772" s="5">
        <v>5</v>
      </c>
      <c r="D3772" s="2">
        <v>3.5000000000000001E-3</v>
      </c>
      <c r="E3772" s="2">
        <v>1.6400000000000001E-2</v>
      </c>
      <c r="F3772" s="2">
        <v>1E-3</v>
      </c>
      <c r="G3772" s="2">
        <v>1.8E-3</v>
      </c>
      <c r="H3772" s="2">
        <v>2.8E-3</v>
      </c>
      <c r="I3772" s="2">
        <v>15.11</v>
      </c>
      <c r="K3772" s="4">
        <f t="shared" si="918"/>
        <v>3.6853743287353899E-2</v>
      </c>
      <c r="L3772" s="4">
        <f t="shared" si="919"/>
        <v>0.90909090909090917</v>
      </c>
      <c r="M3772" s="4">
        <f t="shared" si="910"/>
        <v>4.5161290322580643E-2</v>
      </c>
      <c r="N3772" s="4">
        <f t="shared" si="911"/>
        <v>0.95425219941348982</v>
      </c>
      <c r="O3772" s="3">
        <f t="shared" si="912"/>
        <v>25.892951822371181</v>
      </c>
      <c r="P3772">
        <f t="shared" si="925"/>
        <v>20.129870129870135</v>
      </c>
      <c r="R3772" s="4">
        <f t="shared" si="923"/>
        <v>4.7326367547633676E-2</v>
      </c>
      <c r="U3772" s="6">
        <v>42562.635416666664</v>
      </c>
      <c r="V3772">
        <f t="shared" si="913"/>
        <v>1</v>
      </c>
      <c r="W3772">
        <f t="shared" si="914"/>
        <v>0</v>
      </c>
      <c r="X3772">
        <f t="shared" si="924"/>
        <v>1</v>
      </c>
      <c r="Y3772">
        <f t="shared" si="915"/>
        <v>0</v>
      </c>
      <c r="Z3772">
        <f t="shared" si="916"/>
        <v>0</v>
      </c>
      <c r="AA3772">
        <f t="shared" si="920"/>
        <v>0</v>
      </c>
      <c r="AB3772">
        <f t="shared" si="921"/>
        <v>0</v>
      </c>
    </row>
    <row r="3773" spans="1:28">
      <c r="A3773" s="1">
        <v>42562.72152777778</v>
      </c>
      <c r="B3773" s="8">
        <f t="shared" si="917"/>
        <v>42562</v>
      </c>
      <c r="C3773" s="5">
        <v>6</v>
      </c>
      <c r="D3773" s="2">
        <v>6.4000000000000003E-3</v>
      </c>
      <c r="E3773" s="2">
        <v>2.23E-2</v>
      </c>
      <c r="F3773" s="2">
        <v>1.1000000000000001E-3</v>
      </c>
      <c r="G3773" s="2">
        <v>1.2999999999999999E-3</v>
      </c>
      <c r="H3773" s="2">
        <v>2.3999999999999998E-3</v>
      </c>
      <c r="I3773" s="2">
        <v>12.65</v>
      </c>
      <c r="K3773" s="4">
        <f t="shared" si="918"/>
        <v>6.7389702011161429E-2</v>
      </c>
      <c r="L3773" s="4">
        <f t="shared" si="919"/>
        <v>1.2361419068736141</v>
      </c>
      <c r="M3773" s="4">
        <f t="shared" si="910"/>
        <v>3.8709677419354833E-2</v>
      </c>
      <c r="N3773" s="4">
        <f t="shared" si="911"/>
        <v>1.2748515842929691</v>
      </c>
      <c r="O3773" s="3">
        <f t="shared" si="912"/>
        <v>18.917602337547383</v>
      </c>
      <c r="P3773">
        <f t="shared" si="925"/>
        <v>31.93366592756837</v>
      </c>
      <c r="R3773" s="4">
        <f t="shared" si="923"/>
        <v>3.0364065822472322E-2</v>
      </c>
      <c r="U3773" s="6">
        <v>42562.72152777778</v>
      </c>
      <c r="V3773">
        <f t="shared" si="913"/>
        <v>0</v>
      </c>
      <c r="W3773">
        <f t="shared" si="914"/>
        <v>0</v>
      </c>
      <c r="X3773">
        <f t="shared" si="924"/>
        <v>0</v>
      </c>
      <c r="Y3773">
        <f t="shared" si="915"/>
        <v>0</v>
      </c>
      <c r="Z3773">
        <f t="shared" si="916"/>
        <v>0</v>
      </c>
      <c r="AA3773">
        <f t="shared" si="920"/>
        <v>1</v>
      </c>
      <c r="AB3773">
        <f t="shared" si="921"/>
        <v>0</v>
      </c>
    </row>
    <row r="3774" spans="1:28">
      <c r="A3774" s="1">
        <v>42562.807638888888</v>
      </c>
      <c r="B3774" s="8">
        <f t="shared" si="917"/>
        <v>42562</v>
      </c>
      <c r="C3774" s="5">
        <v>7</v>
      </c>
      <c r="D3774" s="2">
        <v>8.3999999999999995E-3</v>
      </c>
      <c r="E3774" s="2">
        <v>2.53E-2</v>
      </c>
      <c r="F3774" s="2">
        <v>1.1999999999999999E-3</v>
      </c>
      <c r="G3774" s="2">
        <v>1.1000000000000001E-3</v>
      </c>
      <c r="H3774" s="2">
        <v>2.3E-3</v>
      </c>
      <c r="I3774" s="2">
        <v>13.7</v>
      </c>
      <c r="K3774" s="4">
        <f t="shared" si="918"/>
        <v>8.8448983889649363E-2</v>
      </c>
      <c r="L3774" s="4">
        <f t="shared" si="919"/>
        <v>1.4024390243902438</v>
      </c>
      <c r="M3774" s="4">
        <f t="shared" si="910"/>
        <v>3.7096774193548385E-2</v>
      </c>
      <c r="N3774" s="4">
        <f t="shared" si="911"/>
        <v>1.4395357985837922</v>
      </c>
      <c r="O3774" s="3">
        <f t="shared" si="912"/>
        <v>16.275323189464611</v>
      </c>
      <c r="P3774">
        <f t="shared" si="925"/>
        <v>37.804878048780488</v>
      </c>
      <c r="R3774" s="4">
        <f t="shared" si="923"/>
        <v>2.5769956002514142E-2</v>
      </c>
      <c r="U3774" s="6">
        <v>42562.807638888888</v>
      </c>
      <c r="V3774">
        <f t="shared" si="913"/>
        <v>0</v>
      </c>
      <c r="W3774">
        <f t="shared" si="914"/>
        <v>0</v>
      </c>
      <c r="X3774">
        <f t="shared" si="924"/>
        <v>0</v>
      </c>
      <c r="Y3774">
        <f t="shared" si="915"/>
        <v>0</v>
      </c>
      <c r="Z3774">
        <f t="shared" si="916"/>
        <v>0</v>
      </c>
      <c r="AA3774">
        <f t="shared" si="920"/>
        <v>1</v>
      </c>
      <c r="AB3774">
        <f t="shared" si="921"/>
        <v>0</v>
      </c>
    </row>
    <row r="3775" spans="1:28">
      <c r="A3775" s="1">
        <v>42562.893750000003</v>
      </c>
      <c r="B3775" s="8">
        <f t="shared" si="917"/>
        <v>42562</v>
      </c>
      <c r="C3775" s="5">
        <v>8</v>
      </c>
      <c r="D3775" s="2">
        <v>9.1999999999999998E-3</v>
      </c>
      <c r="E3775" s="2">
        <v>2.2100000000000002E-2</v>
      </c>
      <c r="F3775" s="2">
        <v>1.1999999999999999E-3</v>
      </c>
      <c r="G3775" s="2">
        <v>5.9999999999999995E-4</v>
      </c>
      <c r="H3775" s="2">
        <v>1.8E-3</v>
      </c>
      <c r="I3775" s="2">
        <v>7.5</v>
      </c>
      <c r="K3775" s="4">
        <f t="shared" si="918"/>
        <v>9.6872696641044531E-2</v>
      </c>
      <c r="L3775" s="4">
        <f t="shared" si="919"/>
        <v>1.2250554323725058</v>
      </c>
      <c r="M3775" s="4">
        <f t="shared" si="910"/>
        <v>2.903225806451613E-2</v>
      </c>
      <c r="N3775" s="4">
        <f t="shared" si="911"/>
        <v>1.254087690437022</v>
      </c>
      <c r="O3775" s="3">
        <f t="shared" si="912"/>
        <v>12.945729126174346</v>
      </c>
      <c r="P3775">
        <f t="shared" si="925"/>
        <v>42.196353781719644</v>
      </c>
      <c r="R3775" s="4">
        <f t="shared" si="923"/>
        <v>2.315010209086657E-2</v>
      </c>
      <c r="U3775" s="6">
        <v>42562.893750000003</v>
      </c>
      <c r="V3775">
        <f t="shared" si="913"/>
        <v>0</v>
      </c>
      <c r="W3775">
        <f t="shared" si="914"/>
        <v>0</v>
      </c>
      <c r="X3775">
        <f t="shared" si="924"/>
        <v>0</v>
      </c>
      <c r="Y3775">
        <f t="shared" si="915"/>
        <v>0</v>
      </c>
      <c r="Z3775">
        <f t="shared" si="916"/>
        <v>0</v>
      </c>
      <c r="AA3775">
        <f t="shared" si="920"/>
        <v>1</v>
      </c>
      <c r="AB3775">
        <f t="shared" si="921"/>
        <v>0</v>
      </c>
    </row>
    <row r="3776" spans="1:28">
      <c r="A3776" s="1">
        <v>42562.979861111111</v>
      </c>
      <c r="B3776" s="8">
        <f t="shared" si="917"/>
        <v>42562</v>
      </c>
      <c r="C3776" s="5">
        <v>9</v>
      </c>
      <c r="D3776" s="2">
        <v>7.1000000000000004E-3</v>
      </c>
      <c r="E3776" s="2">
        <v>3.3599999999999998E-2</v>
      </c>
      <c r="F3776" s="2">
        <v>1.1999999999999999E-3</v>
      </c>
      <c r="G3776" s="2">
        <v>8.0000000000000004E-4</v>
      </c>
      <c r="H3776" s="2">
        <v>2E-3</v>
      </c>
      <c r="I3776" s="2">
        <v>11.66</v>
      </c>
      <c r="K3776" s="4">
        <f t="shared" si="918"/>
        <v>7.4760450668632211E-2</v>
      </c>
      <c r="L3776" s="4">
        <f t="shared" si="919"/>
        <v>1.8625277161862528</v>
      </c>
      <c r="M3776" s="4">
        <f t="shared" si="910"/>
        <v>3.2258064516129031E-2</v>
      </c>
      <c r="N3776" s="4">
        <f t="shared" si="911"/>
        <v>1.8947857807023818</v>
      </c>
      <c r="O3776" s="3">
        <f t="shared" si="912"/>
        <v>25.344761351169744</v>
      </c>
      <c r="P3776">
        <f t="shared" si="925"/>
        <v>57.738359201773839</v>
      </c>
      <c r="R3776" s="4">
        <f t="shared" si="923"/>
        <v>1.7024649881091692E-2</v>
      </c>
      <c r="U3776" s="6">
        <v>42562.979861111111</v>
      </c>
      <c r="V3776">
        <f t="shared" si="913"/>
        <v>0</v>
      </c>
      <c r="W3776">
        <f t="shared" si="914"/>
        <v>0</v>
      </c>
      <c r="X3776">
        <f t="shared" si="924"/>
        <v>1</v>
      </c>
      <c r="Y3776">
        <f t="shared" si="915"/>
        <v>0</v>
      </c>
      <c r="Z3776">
        <f t="shared" si="916"/>
        <v>0</v>
      </c>
      <c r="AA3776">
        <f t="shared" si="920"/>
        <v>1</v>
      </c>
      <c r="AB3776">
        <f t="shared" si="921"/>
        <v>0</v>
      </c>
    </row>
    <row r="3777" spans="1:28">
      <c r="A3777" s="1">
        <v>42563.065972222219</v>
      </c>
      <c r="B3777" s="8">
        <f t="shared" si="917"/>
        <v>42563</v>
      </c>
      <c r="C3777" s="5">
        <v>10</v>
      </c>
      <c r="D3777" s="2">
        <v>4.0000000000000001E-3</v>
      </c>
      <c r="E3777" s="2">
        <v>2.4299999999999999E-2</v>
      </c>
      <c r="F3777" s="2">
        <v>1.1000000000000001E-3</v>
      </c>
      <c r="G3777" s="2">
        <v>1.1000000000000001E-3</v>
      </c>
      <c r="H3777" s="2">
        <v>2.2000000000000001E-3</v>
      </c>
      <c r="I3777" s="2">
        <v>11.18</v>
      </c>
      <c r="K3777" s="4">
        <f t="shared" si="918"/>
        <v>4.2118563756975889E-2</v>
      </c>
      <c r="L3777" s="4">
        <f t="shared" si="919"/>
        <v>1.3470066518847008</v>
      </c>
      <c r="M3777" s="4">
        <f t="shared" si="910"/>
        <v>3.5483870967741936E-2</v>
      </c>
      <c r="N3777" s="4">
        <f t="shared" si="911"/>
        <v>1.3824905228524427</v>
      </c>
      <c r="O3777" s="3">
        <f t="shared" si="912"/>
        <v>32.823781238824118</v>
      </c>
      <c r="P3777">
        <f t="shared" si="925"/>
        <v>37.961096553114295</v>
      </c>
      <c r="R3777" s="4">
        <f t="shared" si="923"/>
        <v>2.5666628726343343E-2</v>
      </c>
      <c r="U3777" s="6">
        <v>42563.065972222219</v>
      </c>
      <c r="V3777">
        <f t="shared" si="913"/>
        <v>0</v>
      </c>
      <c r="W3777">
        <f t="shared" si="914"/>
        <v>0</v>
      </c>
      <c r="X3777">
        <f t="shared" si="924"/>
        <v>1</v>
      </c>
      <c r="Y3777">
        <f t="shared" si="915"/>
        <v>0</v>
      </c>
      <c r="Z3777">
        <f t="shared" si="916"/>
        <v>0</v>
      </c>
      <c r="AA3777">
        <f t="shared" si="920"/>
        <v>1</v>
      </c>
      <c r="AB3777">
        <f t="shared" si="921"/>
        <v>0</v>
      </c>
    </row>
    <row r="3778" spans="1:28">
      <c r="A3778" s="1">
        <v>42563.152083333334</v>
      </c>
      <c r="B3778" s="8">
        <f t="shared" si="917"/>
        <v>42563</v>
      </c>
      <c r="C3778" s="5">
        <v>11</v>
      </c>
      <c r="D3778" s="2">
        <v>5.1999999999999998E-3</v>
      </c>
      <c r="E3778" s="2">
        <v>2.76E-2</v>
      </c>
      <c r="F3778" s="2">
        <v>1E-3</v>
      </c>
      <c r="G3778" s="2">
        <v>2.2000000000000001E-3</v>
      </c>
      <c r="H3778" s="2">
        <v>3.2000000000000002E-3</v>
      </c>
      <c r="I3778" s="2">
        <v>8.5399999999999991</v>
      </c>
      <c r="K3778" s="4">
        <f t="shared" si="918"/>
        <v>5.4754132884068649E-2</v>
      </c>
      <c r="L3778" s="4">
        <f t="shared" si="919"/>
        <v>1.5299334811529934</v>
      </c>
      <c r="M3778" s="4">
        <f t="shared" ref="M3778:M3841" si="926">(H3778/62)*1000</f>
        <v>5.1612903225806452E-2</v>
      </c>
      <c r="N3778" s="4">
        <f t="shared" ref="N3778:N3841" si="927">L3778+M3778</f>
        <v>1.5815463843787998</v>
      </c>
      <c r="O3778" s="3">
        <f t="shared" ref="O3778:O3841" si="928">N3778/K3778</f>
        <v>28.884511562395122</v>
      </c>
      <c r="P3778">
        <f t="shared" si="925"/>
        <v>29.642461197339248</v>
      </c>
      <c r="R3778" s="4">
        <f t="shared" si="923"/>
        <v>3.2634454313572966E-2</v>
      </c>
      <c r="U3778" s="6">
        <v>42563.152083333334</v>
      </c>
      <c r="V3778">
        <f t="shared" ref="V3778:V3841" si="929">IF(I3778&gt;15,1,0)</f>
        <v>0</v>
      </c>
      <c r="W3778">
        <f t="shared" ref="W3778:W3841" si="930">IF(I3778&gt;20,1,0)</f>
        <v>0</v>
      </c>
      <c r="X3778">
        <f t="shared" si="924"/>
        <v>1</v>
      </c>
      <c r="Y3778">
        <f t="shared" ref="Y3778:Y3841" si="931">IF(K3778&gt;0.125,1,0)</f>
        <v>0</v>
      </c>
      <c r="Z3778">
        <f t="shared" ref="Z3778:Z3841" si="932">IF(N3778&gt;2,1,0)</f>
        <v>0</v>
      </c>
      <c r="AA3778">
        <f t="shared" si="920"/>
        <v>1</v>
      </c>
      <c r="AB3778">
        <f t="shared" si="921"/>
        <v>0</v>
      </c>
    </row>
    <row r="3779" spans="1:28">
      <c r="A3779" s="1">
        <v>42563.238194444442</v>
      </c>
      <c r="B3779" s="8">
        <f t="shared" ref="B3779:B3842" si="933">INT(A3779)</f>
        <v>42563</v>
      </c>
      <c r="C3779" s="5">
        <v>12</v>
      </c>
      <c r="D3779" s="2">
        <v>1.2500000000000001E-2</v>
      </c>
      <c r="E3779" s="2">
        <v>4.4200000000000003E-2</v>
      </c>
      <c r="F3779" s="2">
        <v>1.4E-3</v>
      </c>
      <c r="G3779" s="2">
        <v>3.5999999999999999E-3</v>
      </c>
      <c r="H3779" s="2">
        <v>5.0000000000000001E-3</v>
      </c>
      <c r="I3779" s="2">
        <v>12.45</v>
      </c>
      <c r="K3779" s="4">
        <f t="shared" ref="K3779:K3842" si="934">(D3779/94.97)*1000</f>
        <v>0.13162051174054967</v>
      </c>
      <c r="L3779" s="4">
        <f t="shared" ref="L3779:L3842" si="935">(E3779/18.04)*1000</f>
        <v>2.4501108647450116</v>
      </c>
      <c r="M3779" s="4">
        <f t="shared" si="926"/>
        <v>8.0645161290322578E-2</v>
      </c>
      <c r="N3779" s="4">
        <f t="shared" si="927"/>
        <v>2.5307560260353341</v>
      </c>
      <c r="O3779" s="3">
        <f t="shared" si="928"/>
        <v>19.227671983406051</v>
      </c>
      <c r="P3779">
        <f t="shared" si="925"/>
        <v>30.381374722838146</v>
      </c>
      <c r="R3779" s="4">
        <f t="shared" si="923"/>
        <v>3.1866035469511757E-2</v>
      </c>
      <c r="U3779" s="6">
        <v>42563.238194444442</v>
      </c>
      <c r="V3779">
        <f t="shared" si="929"/>
        <v>0</v>
      </c>
      <c r="W3779">
        <f t="shared" si="930"/>
        <v>0</v>
      </c>
      <c r="X3779">
        <f t="shared" si="924"/>
        <v>0</v>
      </c>
      <c r="Y3779">
        <f t="shared" si="931"/>
        <v>1</v>
      </c>
      <c r="Z3779">
        <f t="shared" si="932"/>
        <v>1</v>
      </c>
      <c r="AA3779">
        <f t="shared" ref="AA3779:AA3842" si="936">IF(P3779&gt;25,1,0)</f>
        <v>1</v>
      </c>
      <c r="AB3779">
        <f t="shared" ref="AB3779:AB3842" si="937">IF(R3779&gt;0.1,1,0)</f>
        <v>0</v>
      </c>
    </row>
    <row r="3780" spans="1:28">
      <c r="A3780" s="1">
        <v>42563.324305555558</v>
      </c>
      <c r="B3780" s="8">
        <f t="shared" si="933"/>
        <v>42563</v>
      </c>
      <c r="C3780" s="5">
        <v>13</v>
      </c>
      <c r="D3780" s="2">
        <v>1.3299999999999999E-2</v>
      </c>
      <c r="E3780" s="2">
        <v>5.2299999999999999E-2</v>
      </c>
      <c r="F3780" s="2">
        <v>2E-3</v>
      </c>
      <c r="G3780" s="2">
        <v>3.2000000000000002E-3</v>
      </c>
      <c r="H3780" s="2">
        <v>5.1999999999999998E-3</v>
      </c>
      <c r="I3780" s="2">
        <v>14.64</v>
      </c>
      <c r="K3780" s="4">
        <f t="shared" si="934"/>
        <v>0.14004422449194481</v>
      </c>
      <c r="L3780" s="4">
        <f t="shared" si="935"/>
        <v>2.8991130820399116</v>
      </c>
      <c r="M3780" s="4">
        <f t="shared" si="926"/>
        <v>8.3870967741935476E-2</v>
      </c>
      <c r="N3780" s="4">
        <f t="shared" si="927"/>
        <v>2.9829840497818472</v>
      </c>
      <c r="O3780" s="3">
        <f t="shared" si="928"/>
        <v>21.300300391562558</v>
      </c>
      <c r="P3780">
        <f t="shared" si="925"/>
        <v>34.566348285860485</v>
      </c>
      <c r="R3780" s="4">
        <f t="shared" si="923"/>
        <v>2.8116465372340547E-2</v>
      </c>
      <c r="U3780" s="6">
        <v>42563.324305555558</v>
      </c>
      <c r="V3780">
        <f t="shared" si="929"/>
        <v>0</v>
      </c>
      <c r="W3780">
        <f t="shared" si="930"/>
        <v>0</v>
      </c>
      <c r="X3780">
        <f t="shared" si="924"/>
        <v>0</v>
      </c>
      <c r="Y3780">
        <f t="shared" si="931"/>
        <v>1</v>
      </c>
      <c r="Z3780">
        <f t="shared" si="932"/>
        <v>1</v>
      </c>
      <c r="AA3780">
        <f t="shared" si="936"/>
        <v>1</v>
      </c>
      <c r="AB3780">
        <f t="shared" si="937"/>
        <v>0</v>
      </c>
    </row>
    <row r="3781" spans="1:28">
      <c r="A3781" s="1">
        <v>42563.325694444444</v>
      </c>
      <c r="B3781" s="8">
        <f t="shared" si="933"/>
        <v>42563</v>
      </c>
      <c r="C3781" s="5">
        <v>13</v>
      </c>
      <c r="D3781" s="2">
        <v>1.4500000000000001E-2</v>
      </c>
      <c r="E3781" s="2">
        <v>5.0200000000000002E-2</v>
      </c>
      <c r="F3781" s="2">
        <v>1.6999999999999999E-3</v>
      </c>
      <c r="G3781" s="2">
        <v>3.5000000000000001E-3</v>
      </c>
      <c r="H3781" s="2">
        <v>5.1999999999999998E-3</v>
      </c>
      <c r="I3781" s="2">
        <v>14.94</v>
      </c>
      <c r="K3781" s="4">
        <f t="shared" si="934"/>
        <v>0.15267979361903761</v>
      </c>
      <c r="L3781" s="4">
        <f t="shared" si="935"/>
        <v>2.7827050997782705</v>
      </c>
      <c r="M3781" s="4">
        <f t="shared" si="926"/>
        <v>8.3870967741935476E-2</v>
      </c>
      <c r="N3781" s="4">
        <f t="shared" si="927"/>
        <v>2.8665760675202061</v>
      </c>
      <c r="O3781" s="3">
        <f t="shared" si="928"/>
        <v>18.775084767751306</v>
      </c>
      <c r="P3781">
        <f t="shared" si="925"/>
        <v>33.178406958894769</v>
      </c>
      <c r="R3781" s="4">
        <f t="shared" si="923"/>
        <v>2.9258239016308359E-2</v>
      </c>
      <c r="U3781" s="6">
        <v>42563.325694444444</v>
      </c>
      <c r="V3781">
        <f t="shared" si="929"/>
        <v>0</v>
      </c>
      <c r="W3781">
        <f t="shared" si="930"/>
        <v>0</v>
      </c>
      <c r="X3781">
        <f t="shared" si="924"/>
        <v>0</v>
      </c>
      <c r="Y3781">
        <f t="shared" si="931"/>
        <v>1</v>
      </c>
      <c r="Z3781">
        <f t="shared" si="932"/>
        <v>1</v>
      </c>
      <c r="AA3781">
        <f t="shared" si="936"/>
        <v>1</v>
      </c>
      <c r="AB3781">
        <f t="shared" si="937"/>
        <v>0</v>
      </c>
    </row>
    <row r="3782" spans="1:28">
      <c r="A3782" s="1">
        <v>42563.32708333333</v>
      </c>
      <c r="B3782" s="8">
        <f t="shared" si="933"/>
        <v>42563</v>
      </c>
      <c r="C3782" s="5">
        <v>13</v>
      </c>
      <c r="D3782" s="2">
        <v>1.38E-2</v>
      </c>
      <c r="E3782" s="2">
        <v>6.54E-2</v>
      </c>
      <c r="F3782" s="2">
        <v>1.5E-3</v>
      </c>
      <c r="G3782" s="2">
        <v>3.8E-3</v>
      </c>
      <c r="H3782" s="2">
        <v>5.3E-3</v>
      </c>
      <c r="I3782" s="2">
        <v>14.16</v>
      </c>
      <c r="K3782" s="4">
        <f t="shared" si="934"/>
        <v>0.14530904496156682</v>
      </c>
      <c r="L3782" s="4">
        <f t="shared" si="935"/>
        <v>3.6252771618625279</v>
      </c>
      <c r="M3782" s="4">
        <f t="shared" si="926"/>
        <v>8.5483870967741932E-2</v>
      </c>
      <c r="N3782" s="4">
        <f t="shared" si="927"/>
        <v>3.7107610328302698</v>
      </c>
      <c r="O3782" s="3">
        <f t="shared" si="928"/>
        <v>25.537027194774687</v>
      </c>
      <c r="P3782">
        <f t="shared" si="925"/>
        <v>42.40890264820316</v>
      </c>
      <c r="R3782" s="4">
        <f t="shared" si="923"/>
        <v>2.3036749122737694E-2</v>
      </c>
      <c r="U3782" s="6">
        <v>42563.32708333333</v>
      </c>
      <c r="V3782">
        <f t="shared" si="929"/>
        <v>0</v>
      </c>
      <c r="W3782">
        <f t="shared" si="930"/>
        <v>0</v>
      </c>
      <c r="X3782">
        <f t="shared" si="924"/>
        <v>1</v>
      </c>
      <c r="Y3782">
        <f t="shared" si="931"/>
        <v>1</v>
      </c>
      <c r="Z3782">
        <f t="shared" si="932"/>
        <v>1</v>
      </c>
      <c r="AA3782">
        <f t="shared" si="936"/>
        <v>1</v>
      </c>
      <c r="AB3782">
        <f t="shared" si="937"/>
        <v>0</v>
      </c>
    </row>
    <row r="3783" spans="1:28">
      <c r="A3783" s="1">
        <v>42582.484722222223</v>
      </c>
      <c r="B3783" s="8">
        <f t="shared" si="933"/>
        <v>42582</v>
      </c>
      <c r="C3783" s="5">
        <v>1</v>
      </c>
      <c r="D3783" s="2">
        <v>1.5699999999999999E-2</v>
      </c>
      <c r="E3783" s="2">
        <v>5.4899999999999997E-2</v>
      </c>
      <c r="F3783" s="2">
        <v>1.6000000000000001E-3</v>
      </c>
      <c r="G3783" s="2">
        <v>5.1000000000000004E-3</v>
      </c>
      <c r="H3783" s="2">
        <v>6.7000000000000002E-3</v>
      </c>
      <c r="I3783" s="2">
        <v>11.14</v>
      </c>
      <c r="K3783" s="4">
        <f t="shared" si="934"/>
        <v>0.16531536274613035</v>
      </c>
      <c r="L3783" s="4">
        <f t="shared" si="935"/>
        <v>3.0432372505543235</v>
      </c>
      <c r="M3783" s="4">
        <f t="shared" si="926"/>
        <v>0.10806451612903227</v>
      </c>
      <c r="N3783" s="4">
        <f t="shared" si="927"/>
        <v>3.1513017666833556</v>
      </c>
      <c r="O3783" s="3">
        <f t="shared" si="928"/>
        <v>19.062364890568045</v>
      </c>
      <c r="P3783">
        <f t="shared" si="925"/>
        <v>28.161299930502693</v>
      </c>
      <c r="R3783" s="4">
        <f t="shared" si="923"/>
        <v>3.4292024099858494E-2</v>
      </c>
      <c r="U3783" s="6">
        <v>42582.484722222223</v>
      </c>
      <c r="V3783">
        <f t="shared" si="929"/>
        <v>0</v>
      </c>
      <c r="W3783">
        <f t="shared" si="930"/>
        <v>0</v>
      </c>
      <c r="X3783">
        <f t="shared" si="924"/>
        <v>0</v>
      </c>
      <c r="Y3783">
        <f t="shared" si="931"/>
        <v>1</v>
      </c>
      <c r="Z3783">
        <f t="shared" si="932"/>
        <v>1</v>
      </c>
      <c r="AA3783">
        <f t="shared" si="936"/>
        <v>1</v>
      </c>
      <c r="AB3783">
        <f t="shared" si="937"/>
        <v>0</v>
      </c>
    </row>
    <row r="3784" spans="1:28">
      <c r="A3784" s="1">
        <v>42582.570833333331</v>
      </c>
      <c r="B3784" s="8">
        <f t="shared" si="933"/>
        <v>42582</v>
      </c>
      <c r="C3784" s="5">
        <v>2</v>
      </c>
      <c r="D3784" s="2">
        <v>1.35E-2</v>
      </c>
      <c r="E3784" s="2">
        <v>4.8599999999999997E-2</v>
      </c>
      <c r="F3784" s="2">
        <v>1E-3</v>
      </c>
      <c r="G3784" s="2">
        <v>1E-3</v>
      </c>
      <c r="H3784" s="2">
        <v>2E-3</v>
      </c>
      <c r="I3784" s="2">
        <v>12.27</v>
      </c>
      <c r="K3784" s="4">
        <f t="shared" si="934"/>
        <v>0.14215015267979361</v>
      </c>
      <c r="L3784" s="4">
        <f t="shared" si="935"/>
        <v>2.6940133037694016</v>
      </c>
      <c r="M3784" s="4">
        <f t="shared" si="926"/>
        <v>3.2258064516129031E-2</v>
      </c>
      <c r="N3784" s="4">
        <f t="shared" si="927"/>
        <v>2.7262713682855306</v>
      </c>
      <c r="O3784" s="3">
        <f t="shared" si="928"/>
        <v>19.178814210820509</v>
      </c>
      <c r="P3784">
        <f t="shared" si="925"/>
        <v>83.514412416851457</v>
      </c>
      <c r="R3784" s="4">
        <f t="shared" si="923"/>
        <v>1.1832301395739321E-2</v>
      </c>
      <c r="U3784" s="6">
        <v>42582.570833333331</v>
      </c>
      <c r="V3784">
        <f t="shared" si="929"/>
        <v>0</v>
      </c>
      <c r="W3784">
        <f t="shared" si="930"/>
        <v>0</v>
      </c>
      <c r="X3784">
        <f t="shared" si="924"/>
        <v>0</v>
      </c>
      <c r="Y3784">
        <f t="shared" si="931"/>
        <v>1</v>
      </c>
      <c r="Z3784">
        <f t="shared" si="932"/>
        <v>1</v>
      </c>
      <c r="AA3784">
        <f t="shared" si="936"/>
        <v>1</v>
      </c>
      <c r="AB3784">
        <f t="shared" si="937"/>
        <v>0</v>
      </c>
    </row>
    <row r="3785" spans="1:28">
      <c r="A3785" s="1">
        <v>42582.656944444447</v>
      </c>
      <c r="B3785" s="8">
        <f t="shared" si="933"/>
        <v>42582</v>
      </c>
      <c r="C3785" s="5">
        <v>3</v>
      </c>
      <c r="D3785" s="2">
        <v>7.9000000000000008E-3</v>
      </c>
      <c r="E3785" s="2">
        <v>4.3799999999999999E-2</v>
      </c>
      <c r="F3785" s="2">
        <v>6.9999999999999999E-4</v>
      </c>
      <c r="G3785" s="2">
        <v>3.5999999999999999E-3</v>
      </c>
      <c r="H3785" s="2">
        <v>4.3E-3</v>
      </c>
      <c r="I3785" s="2">
        <v>15.24</v>
      </c>
      <c r="K3785" s="4">
        <f t="shared" si="934"/>
        <v>8.3184163420027379E-2</v>
      </c>
      <c r="L3785" s="4">
        <f t="shared" si="935"/>
        <v>2.4279379157427941</v>
      </c>
      <c r="M3785" s="4">
        <f t="shared" si="926"/>
        <v>6.9354838709677416E-2</v>
      </c>
      <c r="N3785" s="4">
        <f t="shared" si="927"/>
        <v>2.4972927544524715</v>
      </c>
      <c r="O3785" s="3">
        <f t="shared" si="928"/>
        <v>30.021252264601419</v>
      </c>
      <c r="P3785">
        <f t="shared" si="925"/>
        <v>35.007476924663543</v>
      </c>
      <c r="R3785" s="4">
        <f t="shared" si="923"/>
        <v>2.7772009743760852E-2</v>
      </c>
      <c r="U3785" s="6">
        <v>42582.656944444447</v>
      </c>
      <c r="V3785">
        <f t="shared" si="929"/>
        <v>1</v>
      </c>
      <c r="W3785">
        <f t="shared" si="930"/>
        <v>0</v>
      </c>
      <c r="X3785">
        <f t="shared" si="924"/>
        <v>1</v>
      </c>
      <c r="Y3785">
        <f t="shared" si="931"/>
        <v>0</v>
      </c>
      <c r="Z3785">
        <f t="shared" si="932"/>
        <v>1</v>
      </c>
      <c r="AA3785">
        <f t="shared" si="936"/>
        <v>1</v>
      </c>
      <c r="AB3785">
        <f t="shared" si="937"/>
        <v>0</v>
      </c>
    </row>
    <row r="3786" spans="1:28">
      <c r="A3786" s="1">
        <v>42582.743055555555</v>
      </c>
      <c r="B3786" s="8">
        <f t="shared" si="933"/>
        <v>42582</v>
      </c>
      <c r="C3786" s="5">
        <v>4</v>
      </c>
      <c r="D3786" s="2">
        <v>3.2000000000000002E-3</v>
      </c>
      <c r="E3786" s="2">
        <v>2.92E-2</v>
      </c>
      <c r="F3786" s="2">
        <v>5.0000000000000001E-4</v>
      </c>
      <c r="G3786" s="2">
        <v>3.0000000000000001E-3</v>
      </c>
      <c r="H3786" s="2">
        <v>3.5000000000000001E-3</v>
      </c>
      <c r="I3786" s="2">
        <v>15.51</v>
      </c>
      <c r="K3786" s="4">
        <f t="shared" si="934"/>
        <v>3.3694851005580714E-2</v>
      </c>
      <c r="L3786" s="4">
        <f t="shared" si="935"/>
        <v>1.6186252771618626</v>
      </c>
      <c r="M3786" s="4">
        <f t="shared" si="926"/>
        <v>5.6451612903225812E-2</v>
      </c>
      <c r="N3786" s="4">
        <f t="shared" si="927"/>
        <v>1.6750768900650883</v>
      </c>
      <c r="O3786" s="3">
        <f t="shared" si="928"/>
        <v>49.713141327962944</v>
      </c>
      <c r="P3786">
        <f t="shared" si="925"/>
        <v>28.672790624010133</v>
      </c>
      <c r="R3786" s="4">
        <f t="shared" si="923"/>
        <v>3.3700908440705835E-2</v>
      </c>
      <c r="U3786" s="6">
        <v>42582.743055555555</v>
      </c>
      <c r="V3786">
        <f t="shared" si="929"/>
        <v>1</v>
      </c>
      <c r="W3786">
        <f t="shared" si="930"/>
        <v>0</v>
      </c>
      <c r="X3786">
        <f t="shared" si="924"/>
        <v>1</v>
      </c>
      <c r="Y3786">
        <f t="shared" si="931"/>
        <v>0</v>
      </c>
      <c r="Z3786">
        <f t="shared" si="932"/>
        <v>0</v>
      </c>
      <c r="AA3786">
        <f t="shared" si="936"/>
        <v>1</v>
      </c>
      <c r="AB3786">
        <f t="shared" si="937"/>
        <v>0</v>
      </c>
    </row>
    <row r="3787" spans="1:28">
      <c r="A3787" s="1">
        <v>42582.82916666667</v>
      </c>
      <c r="B3787" s="8">
        <f t="shared" si="933"/>
        <v>42582</v>
      </c>
      <c r="C3787" s="5">
        <v>5</v>
      </c>
      <c r="D3787" s="2">
        <v>4.4999999999999997E-3</v>
      </c>
      <c r="E3787" s="2">
        <v>2.8400000000000002E-2</v>
      </c>
      <c r="F3787" s="2">
        <v>5.0000000000000001E-4</v>
      </c>
      <c r="G3787" s="2">
        <v>1.5E-3</v>
      </c>
      <c r="H3787" s="2">
        <v>2E-3</v>
      </c>
      <c r="I3787" s="2">
        <v>12.61</v>
      </c>
      <c r="K3787" s="4">
        <f t="shared" si="934"/>
        <v>4.7383384226597866E-2</v>
      </c>
      <c r="L3787" s="4">
        <f t="shared" si="935"/>
        <v>1.5742793791574281</v>
      </c>
      <c r="M3787" s="4">
        <f t="shared" si="926"/>
        <v>3.2258064516129031E-2</v>
      </c>
      <c r="N3787" s="4">
        <f t="shared" si="927"/>
        <v>1.6065374436735571</v>
      </c>
      <c r="O3787" s="3">
        <f t="shared" si="928"/>
        <v>33.905080227928387</v>
      </c>
      <c r="P3787">
        <f t="shared" si="925"/>
        <v>48.802660753880275</v>
      </c>
      <c r="R3787" s="4">
        <f t="shared" si="923"/>
        <v>2.0079248475134676E-2</v>
      </c>
      <c r="U3787" s="6">
        <v>42582.82916666667</v>
      </c>
      <c r="V3787">
        <f t="shared" si="929"/>
        <v>0</v>
      </c>
      <c r="W3787">
        <f t="shared" si="930"/>
        <v>0</v>
      </c>
      <c r="X3787">
        <f t="shared" si="924"/>
        <v>1</v>
      </c>
      <c r="Y3787">
        <f t="shared" si="931"/>
        <v>0</v>
      </c>
      <c r="Z3787">
        <f t="shared" si="932"/>
        <v>0</v>
      </c>
      <c r="AA3787">
        <f t="shared" si="936"/>
        <v>1</v>
      </c>
      <c r="AB3787">
        <f t="shared" si="937"/>
        <v>0</v>
      </c>
    </row>
    <row r="3788" spans="1:28">
      <c r="A3788" s="1">
        <v>42582.915277777778</v>
      </c>
      <c r="B3788" s="8">
        <f t="shared" si="933"/>
        <v>42582</v>
      </c>
      <c r="C3788" s="5">
        <v>6</v>
      </c>
      <c r="D3788" s="2">
        <v>9.1999999999999998E-3</v>
      </c>
      <c r="E3788" s="2">
        <v>3.2399999999999998E-2</v>
      </c>
      <c r="F3788" s="2">
        <v>5.9999999999999995E-4</v>
      </c>
      <c r="G3788" s="2">
        <v>2.7000000000000001E-3</v>
      </c>
      <c r="H3788" s="2">
        <v>3.3E-3</v>
      </c>
      <c r="I3788" s="2">
        <v>12.08</v>
      </c>
      <c r="K3788" s="4">
        <f t="shared" si="934"/>
        <v>9.6872696641044531E-2</v>
      </c>
      <c r="L3788" s="4">
        <f t="shared" si="935"/>
        <v>1.7960088691796008</v>
      </c>
      <c r="M3788" s="4">
        <f t="shared" si="926"/>
        <v>5.32258064516129E-2</v>
      </c>
      <c r="N3788" s="4">
        <f t="shared" si="927"/>
        <v>1.8492346756312137</v>
      </c>
      <c r="O3788" s="3">
        <f t="shared" si="928"/>
        <v>19.089327950510476</v>
      </c>
      <c r="P3788">
        <f t="shared" si="925"/>
        <v>33.74319693610159</v>
      </c>
      <c r="R3788" s="4">
        <f t="shared" si="923"/>
        <v>2.8782613236172917E-2</v>
      </c>
      <c r="U3788" s="6">
        <v>42582.915277777778</v>
      </c>
      <c r="V3788">
        <f t="shared" si="929"/>
        <v>0</v>
      </c>
      <c r="W3788">
        <f t="shared" si="930"/>
        <v>0</v>
      </c>
      <c r="X3788">
        <f t="shared" si="924"/>
        <v>0</v>
      </c>
      <c r="Y3788">
        <f t="shared" si="931"/>
        <v>0</v>
      </c>
      <c r="Z3788">
        <f t="shared" si="932"/>
        <v>0</v>
      </c>
      <c r="AA3788">
        <f t="shared" si="936"/>
        <v>1</v>
      </c>
      <c r="AB3788">
        <f t="shared" si="937"/>
        <v>0</v>
      </c>
    </row>
    <row r="3789" spans="1:28">
      <c r="A3789" s="1">
        <v>42583.001388888886</v>
      </c>
      <c r="B3789" s="8">
        <f t="shared" si="933"/>
        <v>42583</v>
      </c>
      <c r="C3789" s="5">
        <v>7</v>
      </c>
      <c r="D3789" s="2">
        <v>1.7399999999999999E-2</v>
      </c>
      <c r="E3789" s="2">
        <v>5.28E-2</v>
      </c>
      <c r="F3789" s="2">
        <v>1.1000000000000001E-3</v>
      </c>
      <c r="G3789" s="2">
        <v>5.1000000000000004E-3</v>
      </c>
      <c r="H3789" s="2">
        <v>6.1999999999999998E-3</v>
      </c>
      <c r="I3789" s="2">
        <v>8.31</v>
      </c>
      <c r="K3789" s="4">
        <f t="shared" si="934"/>
        <v>0.1832157523428451</v>
      </c>
      <c r="L3789" s="4">
        <f t="shared" si="935"/>
        <v>2.9268292682926829</v>
      </c>
      <c r="M3789" s="4">
        <f t="shared" si="926"/>
        <v>9.9999999999999992E-2</v>
      </c>
      <c r="N3789" s="4">
        <f t="shared" si="927"/>
        <v>3.026829268292683</v>
      </c>
      <c r="O3789" s="3">
        <f t="shared" si="928"/>
        <v>16.520573310905526</v>
      </c>
      <c r="P3789">
        <f t="shared" si="925"/>
        <v>29.26829268292683</v>
      </c>
      <c r="R3789" s="4">
        <f t="shared" si="923"/>
        <v>3.3037872683319904E-2</v>
      </c>
      <c r="U3789" s="6">
        <v>42583.001388888886</v>
      </c>
      <c r="V3789">
        <f t="shared" si="929"/>
        <v>0</v>
      </c>
      <c r="W3789">
        <f t="shared" si="930"/>
        <v>0</v>
      </c>
      <c r="X3789">
        <f t="shared" si="924"/>
        <v>0</v>
      </c>
      <c r="Y3789">
        <f t="shared" si="931"/>
        <v>1</v>
      </c>
      <c r="Z3789">
        <f t="shared" si="932"/>
        <v>1</v>
      </c>
      <c r="AA3789">
        <f t="shared" si="936"/>
        <v>1</v>
      </c>
      <c r="AB3789">
        <f t="shared" si="937"/>
        <v>0</v>
      </c>
    </row>
    <row r="3790" spans="1:28">
      <c r="A3790" s="1">
        <v>42583.087500000001</v>
      </c>
      <c r="B3790" s="8">
        <f t="shared" si="933"/>
        <v>42583</v>
      </c>
      <c r="C3790" s="5">
        <v>8</v>
      </c>
      <c r="D3790" s="2">
        <v>2.1700000000000001E-2</v>
      </c>
      <c r="E3790" s="2">
        <v>7.7899999999999997E-2</v>
      </c>
      <c r="F3790" s="2">
        <v>1.1999999999999999E-3</v>
      </c>
      <c r="G3790" s="2">
        <v>4.1000000000000003E-3</v>
      </c>
      <c r="H3790" s="2">
        <v>5.3E-3</v>
      </c>
      <c r="I3790" s="2">
        <v>5.12</v>
      </c>
      <c r="K3790" s="4">
        <f t="shared" si="934"/>
        <v>0.2284932083815942</v>
      </c>
      <c r="L3790" s="4">
        <f t="shared" si="935"/>
        <v>4.3181818181818183</v>
      </c>
      <c r="M3790" s="4">
        <f t="shared" si="926"/>
        <v>8.5483870967741932E-2</v>
      </c>
      <c r="N3790" s="4">
        <f t="shared" si="927"/>
        <v>4.4036656891495607</v>
      </c>
      <c r="O3790" s="3">
        <f t="shared" si="928"/>
        <v>19.272632741867916</v>
      </c>
      <c r="P3790">
        <f t="shared" si="925"/>
        <v>50.514579759862784</v>
      </c>
      <c r="R3790" s="4">
        <f t="shared" si="923"/>
        <v>1.9411980155162652E-2</v>
      </c>
      <c r="U3790" s="6">
        <v>42583.087500000001</v>
      </c>
      <c r="V3790">
        <f t="shared" si="929"/>
        <v>0</v>
      </c>
      <c r="W3790">
        <f t="shared" si="930"/>
        <v>0</v>
      </c>
      <c r="X3790">
        <f t="shared" si="924"/>
        <v>0</v>
      </c>
      <c r="Y3790">
        <f t="shared" si="931"/>
        <v>1</v>
      </c>
      <c r="Z3790">
        <f t="shared" si="932"/>
        <v>1</v>
      </c>
      <c r="AA3790">
        <f t="shared" si="936"/>
        <v>1</v>
      </c>
      <c r="AB3790">
        <f t="shared" si="937"/>
        <v>0</v>
      </c>
    </row>
    <row r="3791" spans="1:28">
      <c r="A3791" s="1">
        <v>42583.173611111109</v>
      </c>
      <c r="B3791" s="8">
        <f t="shared" si="933"/>
        <v>42583</v>
      </c>
      <c r="C3791" s="5">
        <v>9</v>
      </c>
      <c r="D3791" s="2">
        <v>1.5599999999999999E-2</v>
      </c>
      <c r="E3791" s="2">
        <v>4.6800000000000001E-2</v>
      </c>
      <c r="F3791" s="2">
        <v>1.1000000000000001E-3</v>
      </c>
      <c r="G3791" s="2">
        <v>6.7999999999999996E-3</v>
      </c>
      <c r="H3791" s="2">
        <v>7.9000000000000008E-3</v>
      </c>
      <c r="I3791" s="2">
        <v>8.25</v>
      </c>
      <c r="K3791" s="4">
        <f t="shared" si="934"/>
        <v>0.16426239865220596</v>
      </c>
      <c r="L3791" s="4">
        <f t="shared" si="935"/>
        <v>2.5942350332594235</v>
      </c>
      <c r="M3791" s="4">
        <f t="shared" si="926"/>
        <v>0.1274193548387097</v>
      </c>
      <c r="N3791" s="4">
        <f t="shared" si="927"/>
        <v>2.7216543880981332</v>
      </c>
      <c r="O3791" s="3">
        <f t="shared" si="928"/>
        <v>16.568943412671775</v>
      </c>
      <c r="P3791">
        <f t="shared" si="925"/>
        <v>20.359819248365092</v>
      </c>
      <c r="R3791" s="4">
        <f t="shared" si="923"/>
        <v>4.6816875572415775E-2</v>
      </c>
      <c r="U3791" s="6">
        <v>42583.173611111109</v>
      </c>
      <c r="V3791">
        <f t="shared" si="929"/>
        <v>0</v>
      </c>
      <c r="W3791">
        <f t="shared" si="930"/>
        <v>0</v>
      </c>
      <c r="X3791">
        <f t="shared" si="924"/>
        <v>0</v>
      </c>
      <c r="Y3791">
        <f t="shared" si="931"/>
        <v>1</v>
      </c>
      <c r="Z3791">
        <f t="shared" si="932"/>
        <v>1</v>
      </c>
      <c r="AA3791">
        <f t="shared" si="936"/>
        <v>0</v>
      </c>
      <c r="AB3791">
        <f t="shared" si="937"/>
        <v>0</v>
      </c>
    </row>
    <row r="3792" spans="1:28">
      <c r="A3792" s="1">
        <v>42583.259722222225</v>
      </c>
      <c r="B3792" s="8">
        <f t="shared" si="933"/>
        <v>42583</v>
      </c>
      <c r="C3792" s="5">
        <v>10</v>
      </c>
      <c r="D3792" s="2">
        <v>6.1999999999999998E-3</v>
      </c>
      <c r="E3792" s="2">
        <v>2.6800000000000001E-2</v>
      </c>
      <c r="F3792" s="2">
        <v>2.9999999999999997E-4</v>
      </c>
      <c r="G3792" s="2">
        <v>6.3E-3</v>
      </c>
      <c r="H3792" s="2">
        <v>6.6E-3</v>
      </c>
      <c r="I3792" s="2">
        <v>13.53</v>
      </c>
      <c r="K3792" s="4">
        <f t="shared" si="934"/>
        <v>6.528377382331263E-2</v>
      </c>
      <c r="L3792" s="4">
        <f t="shared" si="935"/>
        <v>1.485587583148559</v>
      </c>
      <c r="M3792" s="4">
        <f t="shared" si="926"/>
        <v>0.1064516129032258</v>
      </c>
      <c r="N3792" s="4">
        <f t="shared" si="927"/>
        <v>1.5920391960517848</v>
      </c>
      <c r="O3792" s="3">
        <f t="shared" si="928"/>
        <v>24.386445556296451</v>
      </c>
      <c r="P3792">
        <f t="shared" si="925"/>
        <v>13.955519720486464</v>
      </c>
      <c r="R3792" s="4">
        <f t="shared" si="923"/>
        <v>6.6864944762178594E-2</v>
      </c>
      <c r="U3792" s="6">
        <v>42583.259722222225</v>
      </c>
      <c r="V3792">
        <f t="shared" si="929"/>
        <v>0</v>
      </c>
      <c r="W3792">
        <f t="shared" si="930"/>
        <v>0</v>
      </c>
      <c r="X3792">
        <f t="shared" si="924"/>
        <v>0</v>
      </c>
      <c r="Y3792">
        <f t="shared" si="931"/>
        <v>0</v>
      </c>
      <c r="Z3792">
        <f t="shared" si="932"/>
        <v>0</v>
      </c>
      <c r="AA3792">
        <f t="shared" si="936"/>
        <v>0</v>
      </c>
      <c r="AB3792">
        <f t="shared" si="937"/>
        <v>0</v>
      </c>
    </row>
    <row r="3793" spans="1:28">
      <c r="A3793" s="1">
        <v>42583.345833333333</v>
      </c>
      <c r="B3793" s="8">
        <f t="shared" si="933"/>
        <v>42583</v>
      </c>
      <c r="C3793" s="5">
        <v>11</v>
      </c>
      <c r="D3793" s="2">
        <v>6.3E-3</v>
      </c>
      <c r="E3793" s="2">
        <v>3.4599999999999999E-2</v>
      </c>
      <c r="F3793" s="2">
        <v>2.0000000000000001E-4</v>
      </c>
      <c r="G3793" s="2">
        <v>6.7000000000000002E-3</v>
      </c>
      <c r="H3793" s="2">
        <v>6.8999999999999999E-3</v>
      </c>
      <c r="I3793" s="2">
        <v>13.55</v>
      </c>
      <c r="K3793" s="4">
        <f t="shared" si="934"/>
        <v>6.6336737917237029E-2</v>
      </c>
      <c r="L3793" s="4">
        <f t="shared" si="935"/>
        <v>1.917960088691796</v>
      </c>
      <c r="M3793" s="4">
        <f t="shared" si="926"/>
        <v>0.11129032258064517</v>
      </c>
      <c r="N3793" s="4">
        <f t="shared" si="927"/>
        <v>2.0292504112724412</v>
      </c>
      <c r="O3793" s="3">
        <f t="shared" si="928"/>
        <v>30.590144691832336</v>
      </c>
      <c r="P3793">
        <f t="shared" si="925"/>
        <v>17.233844275201644</v>
      </c>
      <c r="R3793" s="4">
        <f t="shared" si="923"/>
        <v>5.4843070112209853E-2</v>
      </c>
      <c r="U3793" s="6">
        <v>42583.345833333333</v>
      </c>
      <c r="V3793">
        <f t="shared" si="929"/>
        <v>0</v>
      </c>
      <c r="W3793">
        <f t="shared" si="930"/>
        <v>0</v>
      </c>
      <c r="X3793">
        <f t="shared" si="924"/>
        <v>1</v>
      </c>
      <c r="Y3793">
        <f t="shared" si="931"/>
        <v>0</v>
      </c>
      <c r="Z3793">
        <f t="shared" si="932"/>
        <v>1</v>
      </c>
      <c r="AA3793">
        <f t="shared" si="936"/>
        <v>0</v>
      </c>
      <c r="AB3793">
        <f t="shared" si="937"/>
        <v>0</v>
      </c>
    </row>
    <row r="3794" spans="1:28">
      <c r="A3794" s="1">
        <v>42583.431944444441</v>
      </c>
      <c r="B3794" s="8">
        <f t="shared" si="933"/>
        <v>42583</v>
      </c>
      <c r="C3794" s="5">
        <v>12</v>
      </c>
      <c r="D3794" s="2">
        <v>1.17E-2</v>
      </c>
      <c r="E3794" s="2">
        <v>2.93E-2</v>
      </c>
      <c r="F3794" s="2">
        <v>5.0000000000000001E-4</v>
      </c>
      <c r="G3794" s="2">
        <v>5.5999999999999999E-3</v>
      </c>
      <c r="H3794" s="2">
        <v>6.1000000000000004E-3</v>
      </c>
      <c r="I3794" s="2">
        <v>15.35</v>
      </c>
      <c r="K3794" s="4">
        <f t="shared" si="934"/>
        <v>0.12319679898915446</v>
      </c>
      <c r="L3794" s="4">
        <f t="shared" si="935"/>
        <v>1.6241685144124169</v>
      </c>
      <c r="M3794" s="4">
        <f t="shared" si="926"/>
        <v>9.838709677419355E-2</v>
      </c>
      <c r="N3794" s="4">
        <f t="shared" si="927"/>
        <v>1.7225556111866105</v>
      </c>
      <c r="O3794" s="3">
        <f t="shared" si="928"/>
        <v>13.982145845674564</v>
      </c>
      <c r="P3794">
        <f t="shared" si="925"/>
        <v>16.507942277634402</v>
      </c>
      <c r="R3794" s="4">
        <f t="shared" si="923"/>
        <v>5.7116934939719012E-2</v>
      </c>
      <c r="U3794" s="6">
        <v>42583.431944444441</v>
      </c>
      <c r="V3794">
        <f t="shared" si="929"/>
        <v>1</v>
      </c>
      <c r="W3794">
        <f t="shared" si="930"/>
        <v>0</v>
      </c>
      <c r="X3794">
        <f t="shared" si="924"/>
        <v>0</v>
      </c>
      <c r="Y3794">
        <f t="shared" si="931"/>
        <v>0</v>
      </c>
      <c r="Z3794">
        <f t="shared" si="932"/>
        <v>0</v>
      </c>
      <c r="AA3794">
        <f t="shared" si="936"/>
        <v>0</v>
      </c>
      <c r="AB3794">
        <f t="shared" si="937"/>
        <v>0</v>
      </c>
    </row>
    <row r="3795" spans="1:28">
      <c r="A3795" s="1">
        <v>42583.518055555556</v>
      </c>
      <c r="B3795" s="8">
        <f t="shared" si="933"/>
        <v>42583</v>
      </c>
      <c r="C3795" s="5">
        <v>13</v>
      </c>
      <c r="D3795" s="2">
        <v>1.43E-2</v>
      </c>
      <c r="E3795" s="2">
        <v>3.2800000000000003E-2</v>
      </c>
      <c r="F3795" s="2">
        <v>1.1999999999999999E-3</v>
      </c>
      <c r="G3795" s="2">
        <v>5.1000000000000004E-3</v>
      </c>
      <c r="H3795" s="2">
        <v>6.3E-3</v>
      </c>
      <c r="I3795" s="2">
        <v>19.66</v>
      </c>
      <c r="K3795" s="4">
        <f t="shared" si="934"/>
        <v>0.15057386543118881</v>
      </c>
      <c r="L3795" s="4">
        <f t="shared" si="935"/>
        <v>1.8181818181818183</v>
      </c>
      <c r="M3795" s="4">
        <f t="shared" si="926"/>
        <v>0.10161290322580645</v>
      </c>
      <c r="N3795" s="4">
        <f t="shared" si="927"/>
        <v>1.9197947214076247</v>
      </c>
      <c r="O3795" s="3">
        <f t="shared" si="928"/>
        <v>12.749853474970777</v>
      </c>
      <c r="P3795">
        <f t="shared" si="925"/>
        <v>17.893217893217894</v>
      </c>
      <c r="R3795" s="4">
        <f t="shared" si="923"/>
        <v>5.2929046055143966E-2</v>
      </c>
      <c r="U3795" s="6">
        <v>42583.518055555556</v>
      </c>
      <c r="V3795">
        <f t="shared" si="929"/>
        <v>1</v>
      </c>
      <c r="W3795">
        <f t="shared" si="930"/>
        <v>0</v>
      </c>
      <c r="X3795">
        <f t="shared" si="924"/>
        <v>0</v>
      </c>
      <c r="Y3795">
        <f t="shared" si="931"/>
        <v>1</v>
      </c>
      <c r="Z3795">
        <f t="shared" si="932"/>
        <v>0</v>
      </c>
      <c r="AA3795">
        <f t="shared" si="936"/>
        <v>0</v>
      </c>
      <c r="AB3795">
        <f t="shared" si="937"/>
        <v>0</v>
      </c>
    </row>
    <row r="3796" spans="1:28">
      <c r="A3796" s="1">
        <v>42583.519444444442</v>
      </c>
      <c r="B3796" s="8">
        <f t="shared" si="933"/>
        <v>42583</v>
      </c>
      <c r="C3796" s="5">
        <v>13</v>
      </c>
      <c r="D3796" s="2">
        <v>1.4999999999999999E-2</v>
      </c>
      <c r="E3796" s="2">
        <v>3.9899999999999998E-2</v>
      </c>
      <c r="F3796" s="2">
        <v>1.4E-3</v>
      </c>
      <c r="G3796" s="2">
        <v>5.3E-3</v>
      </c>
      <c r="H3796" s="2">
        <v>6.7000000000000002E-3</v>
      </c>
      <c r="I3796" s="2">
        <v>20.97</v>
      </c>
      <c r="K3796" s="4">
        <f t="shared" si="934"/>
        <v>0.15794461408865956</v>
      </c>
      <c r="L3796" s="4">
        <f t="shared" si="935"/>
        <v>2.2117516629711749</v>
      </c>
      <c r="M3796" s="4">
        <f t="shared" si="926"/>
        <v>0.10806451612903227</v>
      </c>
      <c r="N3796" s="4">
        <f t="shared" si="927"/>
        <v>2.319816179100207</v>
      </c>
      <c r="O3796" s="3">
        <f t="shared" si="928"/>
        <v>14.687529501943112</v>
      </c>
      <c r="P3796">
        <f t="shared" si="925"/>
        <v>20.466955687195945</v>
      </c>
      <c r="R3796" s="4">
        <f t="shared" si="923"/>
        <v>4.6583223749628096E-2</v>
      </c>
      <c r="U3796" s="6">
        <v>42583.519444444442</v>
      </c>
      <c r="V3796">
        <f t="shared" si="929"/>
        <v>1</v>
      </c>
      <c r="W3796">
        <f t="shared" si="930"/>
        <v>1</v>
      </c>
      <c r="X3796">
        <f t="shared" si="924"/>
        <v>0</v>
      </c>
      <c r="Y3796">
        <f t="shared" si="931"/>
        <v>1</v>
      </c>
      <c r="Z3796">
        <f t="shared" si="932"/>
        <v>1</v>
      </c>
      <c r="AA3796">
        <f t="shared" si="936"/>
        <v>0</v>
      </c>
      <c r="AB3796">
        <f t="shared" si="937"/>
        <v>0</v>
      </c>
    </row>
    <row r="3797" spans="1:28">
      <c r="A3797" s="1">
        <v>42583.520833333336</v>
      </c>
      <c r="B3797" s="8">
        <f t="shared" si="933"/>
        <v>42583</v>
      </c>
      <c r="C3797" s="5">
        <v>13</v>
      </c>
      <c r="D3797" s="2">
        <v>1.44E-2</v>
      </c>
      <c r="E3797" s="2">
        <v>3.44E-2</v>
      </c>
      <c r="F3797" s="2">
        <v>1.8E-3</v>
      </c>
      <c r="G3797" s="2">
        <v>7.7999999999999996E-3</v>
      </c>
      <c r="H3797" s="2">
        <v>9.5999999999999992E-3</v>
      </c>
      <c r="I3797" s="2">
        <v>22.88</v>
      </c>
      <c r="K3797" s="4">
        <f t="shared" si="934"/>
        <v>0.15162682952511317</v>
      </c>
      <c r="L3797" s="4">
        <f t="shared" si="935"/>
        <v>1.9068736141906875</v>
      </c>
      <c r="M3797" s="4">
        <f t="shared" si="926"/>
        <v>0.15483870967741933</v>
      </c>
      <c r="N3797" s="4">
        <f t="shared" si="927"/>
        <v>2.061712323868107</v>
      </c>
      <c r="O3797" s="3">
        <f t="shared" si="928"/>
        <v>13.597279124844039</v>
      </c>
      <c r="P3797">
        <f t="shared" si="925"/>
        <v>12.315225424981525</v>
      </c>
      <c r="R3797" s="4">
        <f t="shared" si="923"/>
        <v>7.5101995503871644E-2</v>
      </c>
      <c r="U3797" s="6">
        <v>42583.520833333336</v>
      </c>
      <c r="V3797">
        <f t="shared" si="929"/>
        <v>1</v>
      </c>
      <c r="W3797">
        <f t="shared" si="930"/>
        <v>1</v>
      </c>
      <c r="X3797">
        <f t="shared" si="924"/>
        <v>0</v>
      </c>
      <c r="Y3797">
        <f t="shared" si="931"/>
        <v>1</v>
      </c>
      <c r="Z3797">
        <f t="shared" si="932"/>
        <v>1</v>
      </c>
      <c r="AA3797">
        <f t="shared" si="936"/>
        <v>0</v>
      </c>
      <c r="AB3797">
        <f t="shared" si="937"/>
        <v>0</v>
      </c>
    </row>
    <row r="3798" spans="1:28">
      <c r="A3798" s="1">
        <v>42602.126388888886</v>
      </c>
      <c r="B3798" s="8">
        <f t="shared" si="933"/>
        <v>42602</v>
      </c>
      <c r="C3798" s="5">
        <v>1</v>
      </c>
      <c r="D3798" s="2">
        <v>1.9099999999999999E-2</v>
      </c>
      <c r="E3798" s="2">
        <v>5.3499999999999999E-2</v>
      </c>
      <c r="F3798" s="2">
        <v>5.9999999999999995E-4</v>
      </c>
      <c r="G3798" s="2">
        <v>3.7000000000000002E-3</v>
      </c>
      <c r="H3798" s="2">
        <v>4.3E-3</v>
      </c>
      <c r="I3798" s="2">
        <v>7.42</v>
      </c>
      <c r="K3798" s="4">
        <f t="shared" si="934"/>
        <v>0.20111614193955984</v>
      </c>
      <c r="L3798" s="4">
        <f t="shared" si="935"/>
        <v>2.9656319290465634</v>
      </c>
      <c r="M3798" s="4">
        <f t="shared" si="926"/>
        <v>6.9354838709677416E-2</v>
      </c>
      <c r="N3798" s="4">
        <f t="shared" si="927"/>
        <v>3.0349867677562408</v>
      </c>
      <c r="O3798" s="3">
        <f t="shared" si="928"/>
        <v>15.090716928471739</v>
      </c>
      <c r="P3798">
        <f t="shared" si="925"/>
        <v>42.760274325787663</v>
      </c>
      <c r="R3798" s="4">
        <f t="shared" si="923"/>
        <v>2.285177630640917E-2</v>
      </c>
      <c r="U3798" s="6">
        <v>42602.126388888886</v>
      </c>
      <c r="V3798">
        <f t="shared" si="929"/>
        <v>0</v>
      </c>
      <c r="W3798">
        <f t="shared" si="930"/>
        <v>0</v>
      </c>
      <c r="X3798">
        <f t="shared" si="924"/>
        <v>0</v>
      </c>
      <c r="Y3798">
        <f t="shared" si="931"/>
        <v>1</v>
      </c>
      <c r="Z3798">
        <f t="shared" si="932"/>
        <v>1</v>
      </c>
      <c r="AA3798">
        <f t="shared" si="936"/>
        <v>1</v>
      </c>
      <c r="AB3798">
        <f t="shared" si="937"/>
        <v>0</v>
      </c>
    </row>
    <row r="3799" spans="1:28">
      <c r="A3799" s="1">
        <v>42602.212500000001</v>
      </c>
      <c r="B3799" s="8">
        <f t="shared" si="933"/>
        <v>42602</v>
      </c>
      <c r="C3799" s="5">
        <v>2</v>
      </c>
      <c r="D3799" s="2">
        <v>2.12E-2</v>
      </c>
      <c r="E3799" s="2">
        <v>5.1499999999999997E-2</v>
      </c>
      <c r="F3799" s="2">
        <v>8.9999999999999998E-4</v>
      </c>
      <c r="G3799" s="2">
        <v>4.3E-3</v>
      </c>
      <c r="H3799" s="2">
        <v>5.1999999999999998E-3</v>
      </c>
      <c r="I3799" s="2">
        <v>6.88</v>
      </c>
      <c r="K3799" s="4">
        <f t="shared" si="934"/>
        <v>0.22322838791197219</v>
      </c>
      <c r="L3799" s="4">
        <f t="shared" si="935"/>
        <v>2.8547671840354769</v>
      </c>
      <c r="M3799" s="4">
        <f t="shared" si="926"/>
        <v>8.3870967741935476E-2</v>
      </c>
      <c r="N3799" s="4">
        <f t="shared" si="927"/>
        <v>2.9386381517774125</v>
      </c>
      <c r="O3799" s="3">
        <f t="shared" si="928"/>
        <v>13.164267229919853</v>
      </c>
      <c r="P3799">
        <f t="shared" si="925"/>
        <v>34.037608732730689</v>
      </c>
      <c r="R3799" s="4">
        <f t="shared" si="923"/>
        <v>2.8540760519020273E-2</v>
      </c>
      <c r="U3799" s="6">
        <v>42602.212500000001</v>
      </c>
      <c r="V3799">
        <f t="shared" si="929"/>
        <v>0</v>
      </c>
      <c r="W3799">
        <f t="shared" si="930"/>
        <v>0</v>
      </c>
      <c r="X3799">
        <f t="shared" si="924"/>
        <v>0</v>
      </c>
      <c r="Y3799">
        <f t="shared" si="931"/>
        <v>1</v>
      </c>
      <c r="Z3799">
        <f t="shared" si="932"/>
        <v>1</v>
      </c>
      <c r="AA3799">
        <f t="shared" si="936"/>
        <v>1</v>
      </c>
      <c r="AB3799">
        <f t="shared" si="937"/>
        <v>0</v>
      </c>
    </row>
    <row r="3800" spans="1:28">
      <c r="A3800" s="1">
        <v>42602.298611111109</v>
      </c>
      <c r="B3800" s="8">
        <f t="shared" si="933"/>
        <v>42602</v>
      </c>
      <c r="C3800" s="5">
        <v>3</v>
      </c>
      <c r="D3800" s="2">
        <v>1.4999999999999999E-2</v>
      </c>
      <c r="E3800" s="2">
        <v>2.76E-2</v>
      </c>
      <c r="F3800" s="2">
        <v>2.0000000000000001E-4</v>
      </c>
      <c r="G3800" s="2">
        <v>5.1000000000000004E-3</v>
      </c>
      <c r="H3800" s="2">
        <v>5.3E-3</v>
      </c>
      <c r="I3800" s="2">
        <v>6.93</v>
      </c>
      <c r="K3800" s="4">
        <f t="shared" si="934"/>
        <v>0.15794461408865956</v>
      </c>
      <c r="L3800" s="4">
        <f t="shared" si="935"/>
        <v>1.5299334811529934</v>
      </c>
      <c r="M3800" s="4">
        <f t="shared" si="926"/>
        <v>8.5483870967741932E-2</v>
      </c>
      <c r="N3800" s="4">
        <f t="shared" si="927"/>
        <v>1.6154173521207353</v>
      </c>
      <c r="O3800" s="3">
        <f t="shared" si="928"/>
        <v>10.227745728727083</v>
      </c>
      <c r="P3800">
        <f t="shared" si="925"/>
        <v>17.897335062544453</v>
      </c>
      <c r="R3800" s="4">
        <f t="shared" si="923"/>
        <v>5.2917514384451726E-2</v>
      </c>
      <c r="U3800" s="6">
        <v>42602.298611111109</v>
      </c>
      <c r="V3800">
        <f t="shared" si="929"/>
        <v>0</v>
      </c>
      <c r="W3800">
        <f t="shared" si="930"/>
        <v>0</v>
      </c>
      <c r="X3800">
        <f t="shared" si="924"/>
        <v>0</v>
      </c>
      <c r="Y3800">
        <f t="shared" si="931"/>
        <v>1</v>
      </c>
      <c r="Z3800">
        <f t="shared" si="932"/>
        <v>0</v>
      </c>
      <c r="AA3800">
        <f t="shared" si="936"/>
        <v>0</v>
      </c>
      <c r="AB3800">
        <f t="shared" si="937"/>
        <v>0</v>
      </c>
    </row>
    <row r="3801" spans="1:28">
      <c r="A3801" s="1">
        <v>42602.384722222225</v>
      </c>
      <c r="B3801" s="8">
        <f t="shared" si="933"/>
        <v>42602</v>
      </c>
      <c r="C3801" s="5">
        <v>4</v>
      </c>
      <c r="D3801" s="2">
        <v>1.0500000000000001E-2</v>
      </c>
      <c r="E3801" s="2">
        <v>2.0199999999999999E-2</v>
      </c>
      <c r="F3801" s="2"/>
      <c r="G3801" s="2"/>
      <c r="H3801" s="2">
        <v>6.4000000000000003E-3</v>
      </c>
      <c r="I3801" s="2">
        <v>8.9</v>
      </c>
      <c r="K3801" s="4">
        <f t="shared" si="934"/>
        <v>0.11056122986206172</v>
      </c>
      <c r="L3801" s="4">
        <f t="shared" si="935"/>
        <v>1.1197339246119735</v>
      </c>
      <c r="M3801" s="4">
        <f t="shared" si="926"/>
        <v>0.1032258064516129</v>
      </c>
      <c r="N3801" s="4">
        <f t="shared" si="927"/>
        <v>1.2229597310635865</v>
      </c>
      <c r="O3801" s="3">
        <f t="shared" si="928"/>
        <v>11.06137958658179</v>
      </c>
      <c r="P3801">
        <f t="shared" si="925"/>
        <v>10.847422394678494</v>
      </c>
      <c r="R3801" s="4">
        <f t="shared" si="923"/>
        <v>8.4406545718262727E-2</v>
      </c>
      <c r="U3801" s="6">
        <v>42602.384722222225</v>
      </c>
      <c r="V3801">
        <f t="shared" si="929"/>
        <v>0</v>
      </c>
      <c r="W3801">
        <f t="shared" si="930"/>
        <v>0</v>
      </c>
      <c r="X3801">
        <f t="shared" si="924"/>
        <v>0</v>
      </c>
      <c r="Y3801">
        <f t="shared" si="931"/>
        <v>0</v>
      </c>
      <c r="Z3801">
        <f t="shared" si="932"/>
        <v>0</v>
      </c>
      <c r="AA3801">
        <f t="shared" si="936"/>
        <v>0</v>
      </c>
      <c r="AB3801">
        <f t="shared" si="937"/>
        <v>0</v>
      </c>
    </row>
    <row r="3802" spans="1:28">
      <c r="A3802" s="1">
        <v>42602.470833333333</v>
      </c>
      <c r="B3802" s="8">
        <f t="shared" si="933"/>
        <v>42602</v>
      </c>
      <c r="C3802" s="5">
        <v>5</v>
      </c>
      <c r="D3802" s="2">
        <v>1.0500000000000001E-2</v>
      </c>
      <c r="E3802" s="2">
        <v>2.6499999999999999E-2</v>
      </c>
      <c r="F3802" s="2"/>
      <c r="G3802" s="2"/>
      <c r="H3802" s="2">
        <v>7.4000000000000003E-3</v>
      </c>
      <c r="I3802" s="2">
        <v>8.6999999999999993</v>
      </c>
      <c r="K3802" s="4">
        <f t="shared" si="934"/>
        <v>0.11056122986206172</v>
      </c>
      <c r="L3802" s="4">
        <f t="shared" si="935"/>
        <v>1.4689578713968958</v>
      </c>
      <c r="M3802" s="4">
        <f t="shared" si="926"/>
        <v>0.11935483870967743</v>
      </c>
      <c r="N3802" s="4">
        <f t="shared" si="927"/>
        <v>1.5883127101065733</v>
      </c>
      <c r="O3802" s="3">
        <f t="shared" si="928"/>
        <v>14.36591029322107</v>
      </c>
      <c r="P3802">
        <f t="shared" si="925"/>
        <v>12.307484868460477</v>
      </c>
      <c r="R3802" s="4">
        <f t="shared" ref="R3802:R3865" si="938">M3802/N3802</f>
        <v>7.5145680035305459E-2</v>
      </c>
      <c r="U3802" s="6">
        <v>42602.470833333333</v>
      </c>
      <c r="V3802">
        <f t="shared" si="929"/>
        <v>0</v>
      </c>
      <c r="W3802">
        <f t="shared" si="930"/>
        <v>0</v>
      </c>
      <c r="X3802">
        <f t="shared" ref="X3802:X3865" si="939">IF(O3802&gt;25,1,0)</f>
        <v>0</v>
      </c>
      <c r="Y3802">
        <f t="shared" si="931"/>
        <v>0</v>
      </c>
      <c r="Z3802">
        <f t="shared" si="932"/>
        <v>0</v>
      </c>
      <c r="AA3802">
        <f t="shared" si="936"/>
        <v>0</v>
      </c>
      <c r="AB3802">
        <f t="shared" si="937"/>
        <v>0</v>
      </c>
    </row>
    <row r="3803" spans="1:28">
      <c r="A3803" s="1">
        <v>42602.556944444441</v>
      </c>
      <c r="B3803" s="8">
        <f t="shared" si="933"/>
        <v>42602</v>
      </c>
      <c r="C3803" s="5">
        <v>6</v>
      </c>
      <c r="D3803" s="2">
        <v>1.18E-2</v>
      </c>
      <c r="E3803" s="2">
        <v>2.3300000000000001E-2</v>
      </c>
      <c r="F3803" s="2"/>
      <c r="G3803" s="2"/>
      <c r="H3803" s="2">
        <v>6.7000000000000002E-3</v>
      </c>
      <c r="I3803" s="2">
        <v>9.02</v>
      </c>
      <c r="K3803" s="4">
        <f t="shared" si="934"/>
        <v>0.12424976308307888</v>
      </c>
      <c r="L3803" s="4">
        <f t="shared" si="935"/>
        <v>1.2915742793791576</v>
      </c>
      <c r="M3803" s="4">
        <f t="shared" si="926"/>
        <v>0.10806451612903227</v>
      </c>
      <c r="N3803" s="4">
        <f t="shared" si="927"/>
        <v>1.3996387955081899</v>
      </c>
      <c r="O3803" s="3">
        <f t="shared" si="928"/>
        <v>11.264720034695999</v>
      </c>
      <c r="P3803">
        <f t="shared" si="925"/>
        <v>11.951881391269815</v>
      </c>
      <c r="R3803" s="4">
        <f t="shared" si="938"/>
        <v>7.7208860225823836E-2</v>
      </c>
      <c r="U3803" s="6">
        <v>42602.556944444441</v>
      </c>
      <c r="V3803">
        <f t="shared" si="929"/>
        <v>0</v>
      </c>
      <c r="W3803">
        <f t="shared" si="930"/>
        <v>0</v>
      </c>
      <c r="X3803">
        <f t="shared" si="939"/>
        <v>0</v>
      </c>
      <c r="Y3803">
        <f t="shared" si="931"/>
        <v>0</v>
      </c>
      <c r="Z3803">
        <f t="shared" si="932"/>
        <v>0</v>
      </c>
      <c r="AA3803">
        <f t="shared" si="936"/>
        <v>0</v>
      </c>
      <c r="AB3803">
        <f t="shared" si="937"/>
        <v>0</v>
      </c>
    </row>
    <row r="3804" spans="1:28">
      <c r="A3804" s="1">
        <v>42602.643055555556</v>
      </c>
      <c r="B3804" s="8">
        <f t="shared" si="933"/>
        <v>42602</v>
      </c>
      <c r="C3804" s="5">
        <v>7</v>
      </c>
      <c r="D3804" s="2">
        <v>1.24E-2</v>
      </c>
      <c r="E3804" s="2">
        <v>2.0299999999999999E-2</v>
      </c>
      <c r="F3804" s="2">
        <v>2.0000000000000001E-4</v>
      </c>
      <c r="G3804" s="2">
        <v>5.7999999999999996E-3</v>
      </c>
      <c r="H3804" s="2">
        <v>6.0000000000000001E-3</v>
      </c>
      <c r="I3804" s="2">
        <v>17.739999999999998</v>
      </c>
      <c r="K3804" s="4">
        <f t="shared" si="934"/>
        <v>0.13056754764662526</v>
      </c>
      <c r="L3804" s="4">
        <f t="shared" si="935"/>
        <v>1.1252771618625277</v>
      </c>
      <c r="M3804" s="4">
        <f t="shared" si="926"/>
        <v>9.6774193548387094E-2</v>
      </c>
      <c r="N3804" s="4">
        <f t="shared" si="927"/>
        <v>1.2220513554109147</v>
      </c>
      <c r="O3804" s="3">
        <f t="shared" si="928"/>
        <v>9.3595336470463355</v>
      </c>
      <c r="P3804">
        <f t="shared" si="925"/>
        <v>11.627864005912786</v>
      </c>
      <c r="R3804" s="4">
        <f t="shared" si="938"/>
        <v>7.9189956395774197E-2</v>
      </c>
      <c r="U3804" s="6">
        <v>42602.643055555556</v>
      </c>
      <c r="V3804">
        <f t="shared" si="929"/>
        <v>1</v>
      </c>
      <c r="W3804">
        <f t="shared" si="930"/>
        <v>0</v>
      </c>
      <c r="X3804">
        <f t="shared" si="939"/>
        <v>0</v>
      </c>
      <c r="Y3804">
        <f t="shared" si="931"/>
        <v>1</v>
      </c>
      <c r="Z3804">
        <f t="shared" si="932"/>
        <v>0</v>
      </c>
      <c r="AA3804">
        <f t="shared" si="936"/>
        <v>0</v>
      </c>
      <c r="AB3804">
        <f t="shared" si="937"/>
        <v>0</v>
      </c>
    </row>
    <row r="3805" spans="1:28">
      <c r="A3805" s="1">
        <v>42602.729166666664</v>
      </c>
      <c r="B3805" s="8">
        <f t="shared" si="933"/>
        <v>42602</v>
      </c>
      <c r="C3805" s="5">
        <v>8</v>
      </c>
      <c r="D3805" s="2">
        <v>1.2E-2</v>
      </c>
      <c r="E3805" s="2">
        <v>2.0799999999999999E-2</v>
      </c>
      <c r="F3805" s="2">
        <v>2.0000000000000001E-4</v>
      </c>
      <c r="G3805" s="2">
        <v>4.7999999999999996E-3</v>
      </c>
      <c r="H3805" s="2">
        <v>5.0000000000000001E-3</v>
      </c>
      <c r="I3805" s="2">
        <v>13.88</v>
      </c>
      <c r="K3805" s="4">
        <f t="shared" si="934"/>
        <v>0.12635569127092766</v>
      </c>
      <c r="L3805" s="4">
        <f t="shared" si="935"/>
        <v>1.1529933481152994</v>
      </c>
      <c r="M3805" s="4">
        <f t="shared" si="926"/>
        <v>8.0645161290322578E-2</v>
      </c>
      <c r="N3805" s="4">
        <f t="shared" si="927"/>
        <v>1.2336385094056219</v>
      </c>
      <c r="O3805" s="3">
        <f t="shared" si="928"/>
        <v>9.7632207698543265</v>
      </c>
      <c r="P3805">
        <f t="shared" si="925"/>
        <v>14.297117516629713</v>
      </c>
      <c r="R3805" s="4">
        <f t="shared" si="938"/>
        <v>6.5371793013480214E-2</v>
      </c>
      <c r="U3805" s="6">
        <v>42602.729166666664</v>
      </c>
      <c r="V3805">
        <f t="shared" si="929"/>
        <v>0</v>
      </c>
      <c r="W3805">
        <f t="shared" si="930"/>
        <v>0</v>
      </c>
      <c r="X3805">
        <f t="shared" si="939"/>
        <v>0</v>
      </c>
      <c r="Y3805">
        <f t="shared" si="931"/>
        <v>1</v>
      </c>
      <c r="Z3805">
        <f t="shared" si="932"/>
        <v>0</v>
      </c>
      <c r="AA3805">
        <f t="shared" si="936"/>
        <v>0</v>
      </c>
      <c r="AB3805">
        <f t="shared" si="937"/>
        <v>0</v>
      </c>
    </row>
    <row r="3806" spans="1:28">
      <c r="A3806" s="1">
        <v>42602.81527777778</v>
      </c>
      <c r="B3806" s="8">
        <f t="shared" si="933"/>
        <v>42602</v>
      </c>
      <c r="C3806" s="5">
        <v>9</v>
      </c>
      <c r="D3806" s="2">
        <v>9.5999999999999992E-3</v>
      </c>
      <c r="E3806" s="2">
        <v>1.9400000000000001E-2</v>
      </c>
      <c r="F3806" s="2"/>
      <c r="G3806" s="2"/>
      <c r="H3806" s="2">
        <v>3.0999999999999999E-3</v>
      </c>
      <c r="I3806" s="2">
        <v>9.41</v>
      </c>
      <c r="K3806" s="4">
        <f t="shared" si="934"/>
        <v>0.10108455301674213</v>
      </c>
      <c r="L3806" s="4">
        <f t="shared" si="935"/>
        <v>1.0753880266075388</v>
      </c>
      <c r="M3806" s="4">
        <f t="shared" si="926"/>
        <v>4.9999999999999996E-2</v>
      </c>
      <c r="N3806" s="4">
        <f t="shared" si="927"/>
        <v>1.1253880266075389</v>
      </c>
      <c r="O3806" s="3">
        <f t="shared" si="928"/>
        <v>11.133135509053956</v>
      </c>
      <c r="P3806">
        <f t="shared" si="925"/>
        <v>21.50776053215078</v>
      </c>
      <c r="R3806" s="4">
        <f t="shared" si="938"/>
        <v>4.442912028371588E-2</v>
      </c>
      <c r="U3806" s="6">
        <v>42602.81527777778</v>
      </c>
      <c r="V3806">
        <f t="shared" si="929"/>
        <v>0</v>
      </c>
      <c r="W3806">
        <f t="shared" si="930"/>
        <v>0</v>
      </c>
      <c r="X3806">
        <f t="shared" si="939"/>
        <v>0</v>
      </c>
      <c r="Y3806">
        <f t="shared" si="931"/>
        <v>0</v>
      </c>
      <c r="Z3806">
        <f t="shared" si="932"/>
        <v>0</v>
      </c>
      <c r="AA3806">
        <f t="shared" si="936"/>
        <v>0</v>
      </c>
      <c r="AB3806">
        <f t="shared" si="937"/>
        <v>0</v>
      </c>
    </row>
    <row r="3807" spans="1:28">
      <c r="A3807" s="1">
        <v>42602.901388888888</v>
      </c>
      <c r="B3807" s="8">
        <f t="shared" si="933"/>
        <v>42602</v>
      </c>
      <c r="C3807" s="5">
        <v>10</v>
      </c>
      <c r="D3807" s="2">
        <v>8.6999999999999994E-3</v>
      </c>
      <c r="E3807" s="2">
        <v>1.8100000000000002E-2</v>
      </c>
      <c r="F3807" s="2"/>
      <c r="G3807" s="2"/>
      <c r="H3807" s="2">
        <v>3.0000000000000001E-3</v>
      </c>
      <c r="I3807" s="2">
        <v>8.16</v>
      </c>
      <c r="K3807" s="4">
        <f t="shared" si="934"/>
        <v>9.1607876171422548E-2</v>
      </c>
      <c r="L3807" s="4">
        <f t="shared" si="935"/>
        <v>1.0033259423503327</v>
      </c>
      <c r="M3807" s="4">
        <f t="shared" si="926"/>
        <v>4.8387096774193547E-2</v>
      </c>
      <c r="N3807" s="4">
        <f t="shared" si="927"/>
        <v>1.0517130391245262</v>
      </c>
      <c r="O3807" s="3">
        <f t="shared" si="928"/>
        <v>11.480596244328305</v>
      </c>
      <c r="P3807">
        <f t="shared" si="925"/>
        <v>20.735402808573543</v>
      </c>
      <c r="R3807" s="4">
        <f t="shared" si="938"/>
        <v>4.6007889009793253E-2</v>
      </c>
      <c r="U3807" s="6">
        <v>42602.901388888888</v>
      </c>
      <c r="V3807">
        <f t="shared" si="929"/>
        <v>0</v>
      </c>
      <c r="W3807">
        <f t="shared" si="930"/>
        <v>0</v>
      </c>
      <c r="X3807">
        <f t="shared" si="939"/>
        <v>0</v>
      </c>
      <c r="Y3807">
        <f t="shared" si="931"/>
        <v>0</v>
      </c>
      <c r="Z3807">
        <f t="shared" si="932"/>
        <v>0</v>
      </c>
      <c r="AA3807">
        <f t="shared" si="936"/>
        <v>0</v>
      </c>
      <c r="AB3807">
        <f t="shared" si="937"/>
        <v>0</v>
      </c>
    </row>
    <row r="3808" spans="1:28">
      <c r="A3808" s="1">
        <v>42602.987500000003</v>
      </c>
      <c r="B3808" s="8">
        <f t="shared" si="933"/>
        <v>42602</v>
      </c>
      <c r="C3808" s="5">
        <v>11</v>
      </c>
      <c r="D3808" s="2">
        <v>9.7000000000000003E-3</v>
      </c>
      <c r="E3808" s="2">
        <v>3.0800000000000001E-2</v>
      </c>
      <c r="F3808" s="2"/>
      <c r="G3808" s="2"/>
      <c r="H3808" s="2">
        <v>2.5000000000000001E-3</v>
      </c>
      <c r="I3808" s="2">
        <v>6.94</v>
      </c>
      <c r="K3808" s="4">
        <f t="shared" si="934"/>
        <v>0.10213751711066653</v>
      </c>
      <c r="L3808" s="4">
        <f t="shared" si="935"/>
        <v>1.7073170731707319</v>
      </c>
      <c r="M3808" s="4">
        <f t="shared" si="926"/>
        <v>4.0322580645161289E-2</v>
      </c>
      <c r="N3808" s="4">
        <f t="shared" si="927"/>
        <v>1.7476396538158931</v>
      </c>
      <c r="O3808" s="3">
        <f t="shared" si="928"/>
        <v>17.110653394112923</v>
      </c>
      <c r="P3808">
        <f t="shared" si="925"/>
        <v>42.341463414634156</v>
      </c>
      <c r="R3808" s="4">
        <f t="shared" si="938"/>
        <v>2.3072594259988744E-2</v>
      </c>
      <c r="U3808" s="6">
        <v>42602.987500000003</v>
      </c>
      <c r="V3808">
        <f t="shared" si="929"/>
        <v>0</v>
      </c>
      <c r="W3808">
        <f t="shared" si="930"/>
        <v>0</v>
      </c>
      <c r="X3808">
        <f t="shared" si="939"/>
        <v>0</v>
      </c>
      <c r="Y3808">
        <f t="shared" si="931"/>
        <v>0</v>
      </c>
      <c r="Z3808">
        <f t="shared" si="932"/>
        <v>0</v>
      </c>
      <c r="AA3808">
        <f t="shared" si="936"/>
        <v>1</v>
      </c>
      <c r="AB3808">
        <f t="shared" si="937"/>
        <v>0</v>
      </c>
    </row>
    <row r="3809" spans="1:28">
      <c r="A3809" s="1">
        <v>42603.073611111111</v>
      </c>
      <c r="B3809" s="8">
        <f t="shared" si="933"/>
        <v>42603</v>
      </c>
      <c r="C3809" s="5">
        <v>12</v>
      </c>
      <c r="D3809" s="2">
        <v>1.4800000000000001E-2</v>
      </c>
      <c r="E3809" s="2">
        <v>3.1899999999999998E-2</v>
      </c>
      <c r="F3809" s="2"/>
      <c r="G3809" s="2"/>
      <c r="H3809" s="2"/>
      <c r="I3809" s="2">
        <v>5.61</v>
      </c>
      <c r="K3809" s="4">
        <f t="shared" si="934"/>
        <v>0.15583868590081079</v>
      </c>
      <c r="L3809" s="4">
        <f t="shared" si="935"/>
        <v>1.7682926829268293</v>
      </c>
      <c r="M3809" s="4">
        <f t="shared" si="926"/>
        <v>0</v>
      </c>
      <c r="N3809" s="4">
        <f t="shared" si="927"/>
        <v>1.7682926829268293</v>
      </c>
      <c r="O3809" s="3">
        <f t="shared" si="928"/>
        <v>11.346942979564931</v>
      </c>
      <c r="R3809" s="4">
        <f t="shared" si="938"/>
        <v>0</v>
      </c>
      <c r="U3809" s="6">
        <v>42603.073611111111</v>
      </c>
      <c r="V3809">
        <f t="shared" si="929"/>
        <v>0</v>
      </c>
      <c r="W3809">
        <f t="shared" si="930"/>
        <v>0</v>
      </c>
      <c r="X3809">
        <f t="shared" si="939"/>
        <v>0</v>
      </c>
      <c r="Y3809">
        <f t="shared" si="931"/>
        <v>1</v>
      </c>
      <c r="Z3809">
        <f t="shared" si="932"/>
        <v>0</v>
      </c>
      <c r="AA3809">
        <f t="shared" si="936"/>
        <v>0</v>
      </c>
      <c r="AB3809">
        <f t="shared" si="937"/>
        <v>0</v>
      </c>
    </row>
    <row r="3810" spans="1:28">
      <c r="A3810" s="1">
        <v>42603.159722222219</v>
      </c>
      <c r="B3810" s="8">
        <f t="shared" si="933"/>
        <v>42603</v>
      </c>
      <c r="C3810" s="5">
        <v>13</v>
      </c>
      <c r="D3810" s="2">
        <v>2.06E-2</v>
      </c>
      <c r="E3810" s="2">
        <v>5.74E-2</v>
      </c>
      <c r="F3810" s="2">
        <v>4.0000000000000002E-4</v>
      </c>
      <c r="G3810" s="2">
        <v>2.2000000000000001E-3</v>
      </c>
      <c r="H3810" s="2">
        <v>2.5999999999999999E-3</v>
      </c>
      <c r="I3810" s="2">
        <v>8.7200000000000006</v>
      </c>
      <c r="K3810" s="4">
        <f t="shared" si="934"/>
        <v>0.21691060334842582</v>
      </c>
      <c r="L3810" s="4">
        <f t="shared" si="935"/>
        <v>3.1818181818181821</v>
      </c>
      <c r="M3810" s="4">
        <f t="shared" si="926"/>
        <v>4.1935483870967738E-2</v>
      </c>
      <c r="N3810" s="4">
        <f t="shared" si="927"/>
        <v>3.2237536656891499</v>
      </c>
      <c r="O3810" s="3">
        <f t="shared" si="928"/>
        <v>14.862130370412551</v>
      </c>
      <c r="P3810">
        <f t="shared" ref="P3810:P3873" si="940">L3810/M3810</f>
        <v>75.874125874125895</v>
      </c>
      <c r="R3810" s="4">
        <f t="shared" si="938"/>
        <v>1.300827799508778E-2</v>
      </c>
      <c r="U3810" s="6">
        <v>42603.159722222219</v>
      </c>
      <c r="V3810">
        <f t="shared" si="929"/>
        <v>0</v>
      </c>
      <c r="W3810">
        <f t="shared" si="930"/>
        <v>0</v>
      </c>
      <c r="X3810">
        <f t="shared" si="939"/>
        <v>0</v>
      </c>
      <c r="Y3810">
        <f t="shared" si="931"/>
        <v>1</v>
      </c>
      <c r="Z3810">
        <f t="shared" si="932"/>
        <v>1</v>
      </c>
      <c r="AA3810">
        <f t="shared" si="936"/>
        <v>1</v>
      </c>
      <c r="AB3810">
        <f t="shared" si="937"/>
        <v>0</v>
      </c>
    </row>
    <row r="3811" spans="1:28">
      <c r="A3811" s="1">
        <v>42603.161111111112</v>
      </c>
      <c r="B3811" s="8">
        <f t="shared" si="933"/>
        <v>42603</v>
      </c>
      <c r="C3811" s="5">
        <v>13</v>
      </c>
      <c r="D3811" s="2">
        <v>2.2499999999999999E-2</v>
      </c>
      <c r="E3811" s="2">
        <v>5.3999999999999999E-2</v>
      </c>
      <c r="F3811" s="2">
        <v>4.0000000000000002E-4</v>
      </c>
      <c r="G3811" s="2">
        <v>1.2999999999999999E-3</v>
      </c>
      <c r="H3811" s="2">
        <v>1.6999999999999999E-3</v>
      </c>
      <c r="I3811" s="2">
        <v>8.66</v>
      </c>
      <c r="K3811" s="4">
        <f t="shared" si="934"/>
        <v>0.23691692113298934</v>
      </c>
      <c r="L3811" s="4">
        <f t="shared" si="935"/>
        <v>2.9933481152993351</v>
      </c>
      <c r="M3811" s="4">
        <f t="shared" si="926"/>
        <v>2.7419354838709678E-2</v>
      </c>
      <c r="N3811" s="4">
        <f t="shared" si="927"/>
        <v>3.0207674701380447</v>
      </c>
      <c r="O3811" s="3">
        <f t="shared" si="928"/>
        <v>12.750323850622673</v>
      </c>
      <c r="P3811">
        <f t="shared" si="940"/>
        <v>109.16916655797574</v>
      </c>
      <c r="R3811" s="4">
        <f t="shared" si="938"/>
        <v>9.0769498512431514E-3</v>
      </c>
      <c r="U3811" s="6">
        <v>42603.161111111112</v>
      </c>
      <c r="V3811">
        <f t="shared" si="929"/>
        <v>0</v>
      </c>
      <c r="W3811">
        <f t="shared" si="930"/>
        <v>0</v>
      </c>
      <c r="X3811">
        <f t="shared" si="939"/>
        <v>0</v>
      </c>
      <c r="Y3811">
        <f t="shared" si="931"/>
        <v>1</v>
      </c>
      <c r="Z3811">
        <f t="shared" si="932"/>
        <v>1</v>
      </c>
      <c r="AA3811">
        <f t="shared" si="936"/>
        <v>1</v>
      </c>
      <c r="AB3811">
        <f t="shared" si="937"/>
        <v>0</v>
      </c>
    </row>
    <row r="3812" spans="1:28">
      <c r="A3812" s="1">
        <v>42603.162499999999</v>
      </c>
      <c r="B3812" s="8">
        <f t="shared" si="933"/>
        <v>42603</v>
      </c>
      <c r="C3812" s="5">
        <v>13</v>
      </c>
      <c r="D3812" s="2">
        <v>2.18E-2</v>
      </c>
      <c r="E3812" s="2">
        <v>6.5000000000000002E-2</v>
      </c>
      <c r="F3812" s="2">
        <v>5.0000000000000001E-4</v>
      </c>
      <c r="G3812" s="2">
        <v>2.3999999999999998E-3</v>
      </c>
      <c r="H3812" s="2">
        <v>2.8999999999999998E-3</v>
      </c>
      <c r="I3812" s="2">
        <v>8.3000000000000007</v>
      </c>
      <c r="K3812" s="4">
        <f t="shared" si="934"/>
        <v>0.22954617247551859</v>
      </c>
      <c r="L3812" s="4">
        <f t="shared" si="935"/>
        <v>3.6031042128603108</v>
      </c>
      <c r="M3812" s="4">
        <f t="shared" si="926"/>
        <v>4.6774193548387091E-2</v>
      </c>
      <c r="N3812" s="4">
        <f t="shared" si="927"/>
        <v>3.649878406408698</v>
      </c>
      <c r="O3812" s="3">
        <f t="shared" si="928"/>
        <v>15.900410653974038</v>
      </c>
      <c r="P3812">
        <f t="shared" si="940"/>
        <v>77.031883171496304</v>
      </c>
      <c r="R3812" s="4">
        <f t="shared" si="938"/>
        <v>1.2815274466748773E-2</v>
      </c>
      <c r="U3812" s="6">
        <v>42603.162499999999</v>
      </c>
      <c r="V3812">
        <f t="shared" si="929"/>
        <v>0</v>
      </c>
      <c r="W3812">
        <f t="shared" si="930"/>
        <v>0</v>
      </c>
      <c r="X3812">
        <f t="shared" si="939"/>
        <v>0</v>
      </c>
      <c r="Y3812">
        <f t="shared" si="931"/>
        <v>1</v>
      </c>
      <c r="Z3812">
        <f t="shared" si="932"/>
        <v>1</v>
      </c>
      <c r="AA3812">
        <f t="shared" si="936"/>
        <v>1</v>
      </c>
      <c r="AB3812">
        <f t="shared" si="937"/>
        <v>0</v>
      </c>
    </row>
    <row r="3813" spans="1:28">
      <c r="A3813" s="1">
        <v>42622.290277777778</v>
      </c>
      <c r="B3813" s="8">
        <f t="shared" si="933"/>
        <v>42622</v>
      </c>
      <c r="C3813" s="5">
        <v>1</v>
      </c>
      <c r="D3813" s="2">
        <v>1.6400000000000001E-2</v>
      </c>
      <c r="E3813" s="2">
        <v>0.1057</v>
      </c>
      <c r="F3813" s="2">
        <v>2.2000000000000001E-3</v>
      </c>
      <c r="G3813" s="2">
        <v>6.7999999999999996E-3</v>
      </c>
      <c r="H3813" s="2">
        <v>8.9999999999999993E-3</v>
      </c>
      <c r="I3813" s="2">
        <v>5.14</v>
      </c>
      <c r="K3813" s="4">
        <f t="shared" si="934"/>
        <v>0.17268611140360116</v>
      </c>
      <c r="L3813" s="4">
        <f t="shared" si="935"/>
        <v>5.8592017738359203</v>
      </c>
      <c r="M3813" s="4">
        <f t="shared" si="926"/>
        <v>0.14516129032258063</v>
      </c>
      <c r="N3813" s="4">
        <f t="shared" si="927"/>
        <v>6.0043630641585013</v>
      </c>
      <c r="O3813" s="3">
        <f t="shared" si="928"/>
        <v>34.770387817264194</v>
      </c>
      <c r="P3813">
        <f t="shared" si="940"/>
        <v>40.363389997536345</v>
      </c>
      <c r="R3813" s="4">
        <f t="shared" si="938"/>
        <v>2.4175968170393219E-2</v>
      </c>
      <c r="U3813" s="6">
        <v>42622.290277777778</v>
      </c>
      <c r="V3813">
        <f t="shared" si="929"/>
        <v>0</v>
      </c>
      <c r="W3813">
        <f t="shared" si="930"/>
        <v>0</v>
      </c>
      <c r="X3813">
        <f t="shared" si="939"/>
        <v>1</v>
      </c>
      <c r="Y3813">
        <f t="shared" si="931"/>
        <v>1</v>
      </c>
      <c r="Z3813">
        <f t="shared" si="932"/>
        <v>1</v>
      </c>
      <c r="AA3813">
        <f t="shared" si="936"/>
        <v>1</v>
      </c>
      <c r="AB3813">
        <f t="shared" si="937"/>
        <v>0</v>
      </c>
    </row>
    <row r="3814" spans="1:28">
      <c r="A3814" s="1">
        <v>42622.376388888886</v>
      </c>
      <c r="B3814" s="8">
        <f t="shared" si="933"/>
        <v>42622</v>
      </c>
      <c r="C3814" s="5">
        <v>2</v>
      </c>
      <c r="D3814" s="2">
        <v>1.3299999999999999E-2</v>
      </c>
      <c r="E3814" s="2">
        <v>7.6300000000000007E-2</v>
      </c>
      <c r="F3814" s="2">
        <v>2E-3</v>
      </c>
      <c r="G3814" s="2">
        <v>6.1000000000000004E-3</v>
      </c>
      <c r="H3814" s="2">
        <v>8.0999999999999996E-3</v>
      </c>
      <c r="I3814" s="2">
        <v>6.88</v>
      </c>
      <c r="K3814" s="4">
        <f t="shared" si="934"/>
        <v>0.14004422449194481</v>
      </c>
      <c r="L3814" s="4">
        <f t="shared" si="935"/>
        <v>4.2294900221729499</v>
      </c>
      <c r="M3814" s="4">
        <f t="shared" si="926"/>
        <v>0.13064516129032258</v>
      </c>
      <c r="N3814" s="4">
        <f t="shared" si="927"/>
        <v>4.3601351834632727</v>
      </c>
      <c r="O3814" s="3">
        <f t="shared" si="928"/>
        <v>31.13398784763211</v>
      </c>
      <c r="P3814">
        <f t="shared" si="940"/>
        <v>32.373874243792947</v>
      </c>
      <c r="R3814" s="4">
        <f t="shared" si="938"/>
        <v>2.9963557502946644E-2</v>
      </c>
      <c r="U3814" s="6">
        <v>42622.376388888886</v>
      </c>
      <c r="V3814">
        <f t="shared" si="929"/>
        <v>0</v>
      </c>
      <c r="W3814">
        <f t="shared" si="930"/>
        <v>0</v>
      </c>
      <c r="X3814">
        <f t="shared" si="939"/>
        <v>1</v>
      </c>
      <c r="Y3814">
        <f t="shared" si="931"/>
        <v>1</v>
      </c>
      <c r="Z3814">
        <f t="shared" si="932"/>
        <v>1</v>
      </c>
      <c r="AA3814">
        <f t="shared" si="936"/>
        <v>1</v>
      </c>
      <c r="AB3814">
        <f t="shared" si="937"/>
        <v>0</v>
      </c>
    </row>
    <row r="3815" spans="1:28">
      <c r="A3815" s="1">
        <v>42622.462500000001</v>
      </c>
      <c r="B3815" s="8">
        <f t="shared" si="933"/>
        <v>42622</v>
      </c>
      <c r="C3815" s="5">
        <v>3</v>
      </c>
      <c r="D3815" s="2">
        <v>8.8999999999999999E-3</v>
      </c>
      <c r="E3815" s="2">
        <v>2.1399999999999999E-2</v>
      </c>
      <c r="F3815" s="2">
        <v>1.1000000000000001E-3</v>
      </c>
      <c r="G3815" s="2">
        <v>3.5999999999999999E-3</v>
      </c>
      <c r="H3815" s="2">
        <v>4.7000000000000002E-3</v>
      </c>
      <c r="I3815" s="2">
        <v>10.17</v>
      </c>
      <c r="K3815" s="4">
        <f t="shared" si="934"/>
        <v>9.3713804359271347E-2</v>
      </c>
      <c r="L3815" s="4">
        <f t="shared" si="935"/>
        <v>1.1862527716186251</v>
      </c>
      <c r="M3815" s="4">
        <f t="shared" si="926"/>
        <v>7.5806451612903225E-2</v>
      </c>
      <c r="N3815" s="4">
        <f t="shared" si="927"/>
        <v>1.2620592232315282</v>
      </c>
      <c r="O3815" s="3">
        <f t="shared" si="928"/>
        <v>13.467164542730139</v>
      </c>
      <c r="P3815">
        <f t="shared" si="940"/>
        <v>15.648440817096757</v>
      </c>
      <c r="R3815" s="4">
        <f t="shared" si="938"/>
        <v>6.0065684888225189E-2</v>
      </c>
      <c r="U3815" s="6">
        <v>42622.462500000001</v>
      </c>
      <c r="V3815">
        <f t="shared" si="929"/>
        <v>0</v>
      </c>
      <c r="W3815">
        <f t="shared" si="930"/>
        <v>0</v>
      </c>
      <c r="X3815">
        <f t="shared" si="939"/>
        <v>0</v>
      </c>
      <c r="Y3815">
        <f t="shared" si="931"/>
        <v>0</v>
      </c>
      <c r="Z3815">
        <f t="shared" si="932"/>
        <v>0</v>
      </c>
      <c r="AA3815">
        <f t="shared" si="936"/>
        <v>0</v>
      </c>
      <c r="AB3815">
        <f t="shared" si="937"/>
        <v>0</v>
      </c>
    </row>
    <row r="3816" spans="1:28">
      <c r="A3816" s="1">
        <v>42622.548611111109</v>
      </c>
      <c r="B3816" s="8">
        <f t="shared" si="933"/>
        <v>42622</v>
      </c>
      <c r="C3816" s="5">
        <v>4</v>
      </c>
      <c r="D3816" s="2">
        <v>6.3E-3</v>
      </c>
      <c r="E3816" s="2">
        <v>1.35E-2</v>
      </c>
      <c r="F3816" s="2">
        <v>5.9999999999999995E-4</v>
      </c>
      <c r="G3816" s="2">
        <v>4.5999999999999999E-3</v>
      </c>
      <c r="H3816" s="2">
        <v>5.1999999999999998E-3</v>
      </c>
      <c r="I3816" s="2">
        <v>9.09</v>
      </c>
      <c r="K3816" s="4">
        <f t="shared" si="934"/>
        <v>6.6336737917237029E-2</v>
      </c>
      <c r="L3816" s="4">
        <f t="shared" si="935"/>
        <v>0.74833702882483377</v>
      </c>
      <c r="M3816" s="4">
        <f t="shared" si="926"/>
        <v>8.3870967741935476E-2</v>
      </c>
      <c r="N3816" s="4">
        <f t="shared" si="927"/>
        <v>0.83220799656676925</v>
      </c>
      <c r="O3816" s="3">
        <f t="shared" si="928"/>
        <v>12.545205306975566</v>
      </c>
      <c r="P3816">
        <f t="shared" si="940"/>
        <v>8.9224799590653259</v>
      </c>
      <c r="R3816" s="4">
        <f t="shared" si="938"/>
        <v>0.10078125671459634</v>
      </c>
      <c r="U3816" s="6">
        <v>42622.548611111109</v>
      </c>
      <c r="V3816">
        <f t="shared" si="929"/>
        <v>0</v>
      </c>
      <c r="W3816">
        <f t="shared" si="930"/>
        <v>0</v>
      </c>
      <c r="X3816">
        <f t="shared" si="939"/>
        <v>0</v>
      </c>
      <c r="Y3816">
        <f t="shared" si="931"/>
        <v>0</v>
      </c>
      <c r="Z3816">
        <f t="shared" si="932"/>
        <v>0</v>
      </c>
      <c r="AA3816">
        <f t="shared" si="936"/>
        <v>0</v>
      </c>
      <c r="AB3816">
        <f t="shared" si="937"/>
        <v>1</v>
      </c>
    </row>
    <row r="3817" spans="1:28">
      <c r="A3817" s="1">
        <v>42622.634722222225</v>
      </c>
      <c r="B3817" s="8">
        <f t="shared" si="933"/>
        <v>42622</v>
      </c>
      <c r="C3817" s="5">
        <v>5</v>
      </c>
      <c r="D3817" s="2">
        <v>6.1000000000000004E-3</v>
      </c>
      <c r="E3817" s="2">
        <v>1.32E-2</v>
      </c>
      <c r="F3817" s="2">
        <v>8.0000000000000004E-4</v>
      </c>
      <c r="G3817" s="2">
        <v>4.4000000000000003E-3</v>
      </c>
      <c r="H3817" s="2">
        <v>5.1999999999999998E-3</v>
      </c>
      <c r="I3817" s="2">
        <v>6.38</v>
      </c>
      <c r="K3817" s="4">
        <f t="shared" si="934"/>
        <v>6.423080972938823E-2</v>
      </c>
      <c r="L3817" s="4">
        <f t="shared" si="935"/>
        <v>0.73170731707317072</v>
      </c>
      <c r="M3817" s="4">
        <f t="shared" si="926"/>
        <v>8.3870967741935476E-2</v>
      </c>
      <c r="N3817" s="4">
        <f t="shared" si="927"/>
        <v>0.81557828481510619</v>
      </c>
      <c r="O3817" s="3">
        <f t="shared" si="928"/>
        <v>12.697617985064038</v>
      </c>
      <c r="P3817">
        <f t="shared" si="940"/>
        <v>8.7242026266416524</v>
      </c>
      <c r="R3817" s="4">
        <f t="shared" si="938"/>
        <v>0.10283619525371406</v>
      </c>
      <c r="U3817" s="6">
        <v>42622.634722222225</v>
      </c>
      <c r="V3817">
        <f t="shared" si="929"/>
        <v>0</v>
      </c>
      <c r="W3817">
        <f t="shared" si="930"/>
        <v>0</v>
      </c>
      <c r="X3817">
        <f t="shared" si="939"/>
        <v>0</v>
      </c>
      <c r="Y3817">
        <f t="shared" si="931"/>
        <v>0</v>
      </c>
      <c r="Z3817">
        <f t="shared" si="932"/>
        <v>0</v>
      </c>
      <c r="AA3817">
        <f t="shared" si="936"/>
        <v>0</v>
      </c>
      <c r="AB3817">
        <f t="shared" si="937"/>
        <v>1</v>
      </c>
    </row>
    <row r="3818" spans="1:28">
      <c r="A3818" s="1">
        <v>42622.720833333333</v>
      </c>
      <c r="B3818" s="8">
        <f t="shared" si="933"/>
        <v>42622</v>
      </c>
      <c r="C3818" s="5">
        <v>6</v>
      </c>
      <c r="D3818" s="2">
        <v>7.1999999999999998E-3</v>
      </c>
      <c r="E3818" s="2">
        <v>1.14E-2</v>
      </c>
      <c r="F3818" s="2">
        <v>5.9999999999999995E-4</v>
      </c>
      <c r="G3818" s="2">
        <v>4.5999999999999999E-3</v>
      </c>
      <c r="H3818" s="2">
        <v>5.1999999999999998E-3</v>
      </c>
      <c r="I3818" s="2">
        <v>8.2899999999999991</v>
      </c>
      <c r="K3818" s="4">
        <f t="shared" si="934"/>
        <v>7.5813414762556583E-2</v>
      </c>
      <c r="L3818" s="4">
        <f t="shared" si="935"/>
        <v>0.63192904656319293</v>
      </c>
      <c r="M3818" s="4">
        <f t="shared" si="926"/>
        <v>8.3870967741935476E-2</v>
      </c>
      <c r="N3818" s="4">
        <f t="shared" si="927"/>
        <v>0.71580001430512841</v>
      </c>
      <c r="O3818" s="3">
        <f t="shared" si="928"/>
        <v>9.4416010220219526</v>
      </c>
      <c r="P3818">
        <f t="shared" si="940"/>
        <v>7.5345386320996086</v>
      </c>
      <c r="R3818" s="4">
        <f t="shared" si="938"/>
        <v>0.11717095007794075</v>
      </c>
      <c r="U3818" s="6">
        <v>42622.720833333333</v>
      </c>
      <c r="V3818">
        <f t="shared" si="929"/>
        <v>0</v>
      </c>
      <c r="W3818">
        <f t="shared" si="930"/>
        <v>0</v>
      </c>
      <c r="X3818">
        <f t="shared" si="939"/>
        <v>0</v>
      </c>
      <c r="Y3818">
        <f t="shared" si="931"/>
        <v>0</v>
      </c>
      <c r="Z3818">
        <f t="shared" si="932"/>
        <v>0</v>
      </c>
      <c r="AA3818">
        <f t="shared" si="936"/>
        <v>0</v>
      </c>
      <c r="AB3818">
        <f t="shared" si="937"/>
        <v>1</v>
      </c>
    </row>
    <row r="3819" spans="1:28">
      <c r="A3819" s="1">
        <v>42622.806944444441</v>
      </c>
      <c r="B3819" s="8">
        <f t="shared" si="933"/>
        <v>42622</v>
      </c>
      <c r="C3819" s="5">
        <v>7</v>
      </c>
      <c r="D3819" s="2">
        <v>8.5000000000000006E-3</v>
      </c>
      <c r="E3819" s="2">
        <v>3.8300000000000001E-2</v>
      </c>
      <c r="F3819" s="2">
        <v>1.1999999999999999E-3</v>
      </c>
      <c r="G3819" s="2">
        <v>6.1000000000000004E-3</v>
      </c>
      <c r="H3819" s="2">
        <v>7.3000000000000001E-3</v>
      </c>
      <c r="I3819" s="2">
        <v>6.32</v>
      </c>
      <c r="K3819" s="4">
        <f t="shared" si="934"/>
        <v>8.9501947983573776E-2</v>
      </c>
      <c r="L3819" s="4">
        <f t="shared" si="935"/>
        <v>2.1230598669623064</v>
      </c>
      <c r="M3819" s="4">
        <f t="shared" si="926"/>
        <v>0.11774193548387098</v>
      </c>
      <c r="N3819" s="4">
        <f t="shared" si="927"/>
        <v>2.2408018024461773</v>
      </c>
      <c r="O3819" s="3">
        <f t="shared" si="928"/>
        <v>25.036346726860401</v>
      </c>
      <c r="P3819">
        <f t="shared" si="940"/>
        <v>18.031467363241504</v>
      </c>
      <c r="R3819" s="4">
        <f t="shared" si="938"/>
        <v>5.2544555861807E-2</v>
      </c>
      <c r="U3819" s="6">
        <v>42622.806944444441</v>
      </c>
      <c r="V3819">
        <f t="shared" si="929"/>
        <v>0</v>
      </c>
      <c r="W3819">
        <f t="shared" si="930"/>
        <v>0</v>
      </c>
      <c r="X3819">
        <f t="shared" si="939"/>
        <v>1</v>
      </c>
      <c r="Y3819">
        <f t="shared" si="931"/>
        <v>0</v>
      </c>
      <c r="Z3819">
        <f t="shared" si="932"/>
        <v>1</v>
      </c>
      <c r="AA3819">
        <f t="shared" si="936"/>
        <v>0</v>
      </c>
      <c r="AB3819">
        <f t="shared" si="937"/>
        <v>0</v>
      </c>
    </row>
    <row r="3820" spans="1:28">
      <c r="A3820" s="1">
        <v>42622.893055555556</v>
      </c>
      <c r="B3820" s="8">
        <f t="shared" si="933"/>
        <v>42622</v>
      </c>
      <c r="C3820" s="5">
        <v>8</v>
      </c>
      <c r="D3820" s="2">
        <v>1.01E-2</v>
      </c>
      <c r="E3820" s="2">
        <v>3.4200000000000001E-2</v>
      </c>
      <c r="F3820" s="2">
        <v>1.4E-3</v>
      </c>
      <c r="G3820" s="2">
        <v>6.8999999999999999E-3</v>
      </c>
      <c r="H3820" s="2">
        <v>8.3000000000000001E-3</v>
      </c>
      <c r="I3820" s="2">
        <v>4.38</v>
      </c>
      <c r="K3820" s="4">
        <f t="shared" si="934"/>
        <v>0.10634937348636411</v>
      </c>
      <c r="L3820" s="4">
        <f t="shared" si="935"/>
        <v>1.8957871396895789</v>
      </c>
      <c r="M3820" s="4">
        <f t="shared" si="926"/>
        <v>0.13387096774193549</v>
      </c>
      <c r="N3820" s="4">
        <f t="shared" si="927"/>
        <v>2.0296581074315143</v>
      </c>
      <c r="O3820" s="3">
        <f t="shared" si="928"/>
        <v>19.084814897304053</v>
      </c>
      <c r="P3820">
        <f t="shared" si="940"/>
        <v>14.161301525392034</v>
      </c>
      <c r="R3820" s="4">
        <f t="shared" si="938"/>
        <v>6.5957398072006387E-2</v>
      </c>
      <c r="U3820" s="6">
        <v>42622.893055555556</v>
      </c>
      <c r="V3820">
        <f t="shared" si="929"/>
        <v>0</v>
      </c>
      <c r="W3820">
        <f t="shared" si="930"/>
        <v>0</v>
      </c>
      <c r="X3820">
        <f t="shared" si="939"/>
        <v>0</v>
      </c>
      <c r="Y3820">
        <f t="shared" si="931"/>
        <v>0</v>
      </c>
      <c r="Z3820">
        <f t="shared" si="932"/>
        <v>1</v>
      </c>
      <c r="AA3820">
        <f t="shared" si="936"/>
        <v>0</v>
      </c>
      <c r="AB3820">
        <f t="shared" si="937"/>
        <v>0</v>
      </c>
    </row>
    <row r="3821" spans="1:28">
      <c r="A3821" s="1">
        <v>42622.979166666664</v>
      </c>
      <c r="B3821" s="8">
        <f t="shared" si="933"/>
        <v>42622</v>
      </c>
      <c r="C3821" s="5">
        <v>9</v>
      </c>
      <c r="D3821" s="2">
        <v>9.2999999999999992E-3</v>
      </c>
      <c r="E3821" s="2">
        <v>1.47E-2</v>
      </c>
      <c r="F3821" s="2">
        <v>1.1000000000000001E-3</v>
      </c>
      <c r="G3821" s="2">
        <v>6.3E-3</v>
      </c>
      <c r="H3821" s="2">
        <v>7.4000000000000003E-3</v>
      </c>
      <c r="I3821" s="2">
        <v>5.49</v>
      </c>
      <c r="K3821" s="4">
        <f t="shared" si="934"/>
        <v>9.7925660734968931E-2</v>
      </c>
      <c r="L3821" s="4">
        <f t="shared" si="935"/>
        <v>0.81485587583148567</v>
      </c>
      <c r="M3821" s="4">
        <f t="shared" si="926"/>
        <v>0.11935483870967743</v>
      </c>
      <c r="N3821" s="4">
        <f t="shared" si="927"/>
        <v>0.93421071454116311</v>
      </c>
      <c r="O3821" s="3">
        <f t="shared" si="928"/>
        <v>9.5399990924703513</v>
      </c>
      <c r="P3821">
        <f t="shared" si="940"/>
        <v>6.8271708515610952</v>
      </c>
      <c r="R3821" s="4">
        <f t="shared" si="938"/>
        <v>0.12776008330015617</v>
      </c>
      <c r="U3821" s="6">
        <v>42622.979166666664</v>
      </c>
      <c r="V3821">
        <f t="shared" si="929"/>
        <v>0</v>
      </c>
      <c r="W3821">
        <f t="shared" si="930"/>
        <v>0</v>
      </c>
      <c r="X3821">
        <f t="shared" si="939"/>
        <v>0</v>
      </c>
      <c r="Y3821">
        <f t="shared" si="931"/>
        <v>0</v>
      </c>
      <c r="Z3821">
        <f t="shared" si="932"/>
        <v>0</v>
      </c>
      <c r="AA3821">
        <f t="shared" si="936"/>
        <v>0</v>
      </c>
      <c r="AB3821">
        <f t="shared" si="937"/>
        <v>1</v>
      </c>
    </row>
    <row r="3822" spans="1:28">
      <c r="A3822" s="1">
        <v>42623.06527777778</v>
      </c>
      <c r="B3822" s="8">
        <f t="shared" si="933"/>
        <v>42623</v>
      </c>
      <c r="C3822" s="5">
        <v>10</v>
      </c>
      <c r="D3822" s="2">
        <v>1.03E-2</v>
      </c>
      <c r="E3822" s="2">
        <v>3.5900000000000001E-2</v>
      </c>
      <c r="F3822" s="2">
        <v>1.4E-3</v>
      </c>
      <c r="G3822" s="2">
        <v>7.1999999999999998E-3</v>
      </c>
      <c r="H3822" s="2">
        <v>8.6E-3</v>
      </c>
      <c r="I3822" s="2">
        <v>4.6500000000000004</v>
      </c>
      <c r="K3822" s="4">
        <f t="shared" si="934"/>
        <v>0.10845530167421291</v>
      </c>
      <c r="L3822" s="4">
        <f t="shared" si="935"/>
        <v>1.9900221729490024</v>
      </c>
      <c r="M3822" s="4">
        <f t="shared" si="926"/>
        <v>0.13870967741935483</v>
      </c>
      <c r="N3822" s="4">
        <f t="shared" si="927"/>
        <v>2.1287318503683572</v>
      </c>
      <c r="O3822" s="3">
        <f t="shared" si="928"/>
        <v>19.627734352376979</v>
      </c>
      <c r="P3822">
        <f t="shared" si="940"/>
        <v>14.346671479399786</v>
      </c>
      <c r="R3822" s="4">
        <f t="shared" si="938"/>
        <v>6.5160709365696956E-2</v>
      </c>
      <c r="U3822" s="6">
        <v>42623.06527777778</v>
      </c>
      <c r="V3822">
        <f t="shared" si="929"/>
        <v>0</v>
      </c>
      <c r="W3822">
        <f t="shared" si="930"/>
        <v>0</v>
      </c>
      <c r="X3822">
        <f t="shared" si="939"/>
        <v>0</v>
      </c>
      <c r="Y3822">
        <f t="shared" si="931"/>
        <v>0</v>
      </c>
      <c r="Z3822">
        <f t="shared" si="932"/>
        <v>1</v>
      </c>
      <c r="AA3822">
        <f t="shared" si="936"/>
        <v>0</v>
      </c>
      <c r="AB3822">
        <f t="shared" si="937"/>
        <v>0</v>
      </c>
    </row>
    <row r="3823" spans="1:28">
      <c r="A3823" s="1">
        <v>42623.151388888888</v>
      </c>
      <c r="B3823" s="8">
        <f t="shared" si="933"/>
        <v>42623</v>
      </c>
      <c r="C3823" s="5">
        <v>11</v>
      </c>
      <c r="D3823" s="2">
        <v>1.2999999999999999E-2</v>
      </c>
      <c r="E3823" s="2">
        <v>3.4000000000000002E-2</v>
      </c>
      <c r="F3823" s="2">
        <v>1.6000000000000001E-3</v>
      </c>
      <c r="G3823" s="2">
        <v>6.7000000000000002E-3</v>
      </c>
      <c r="H3823" s="2">
        <v>8.3000000000000001E-3</v>
      </c>
      <c r="I3823" s="2">
        <v>4.41</v>
      </c>
      <c r="K3823" s="4">
        <f t="shared" si="934"/>
        <v>0.13688533221017163</v>
      </c>
      <c r="L3823" s="4">
        <f t="shared" si="935"/>
        <v>1.8847006651884703</v>
      </c>
      <c r="M3823" s="4">
        <f t="shared" si="926"/>
        <v>0.13387096774193549</v>
      </c>
      <c r="N3823" s="4">
        <f t="shared" si="927"/>
        <v>2.018571632930406</v>
      </c>
      <c r="O3823" s="3">
        <f t="shared" si="928"/>
        <v>14.74644215226159</v>
      </c>
      <c r="P3823">
        <f t="shared" si="940"/>
        <v>14.078486896588572</v>
      </c>
      <c r="R3823" s="4">
        <f t="shared" si="938"/>
        <v>6.6319651756718681E-2</v>
      </c>
      <c r="U3823" s="6">
        <v>42623.151388888888</v>
      </c>
      <c r="V3823">
        <f t="shared" si="929"/>
        <v>0</v>
      </c>
      <c r="W3823">
        <f t="shared" si="930"/>
        <v>0</v>
      </c>
      <c r="X3823">
        <f t="shared" si="939"/>
        <v>0</v>
      </c>
      <c r="Y3823">
        <f t="shared" si="931"/>
        <v>1</v>
      </c>
      <c r="Z3823">
        <f t="shared" si="932"/>
        <v>1</v>
      </c>
      <c r="AA3823">
        <f t="shared" si="936"/>
        <v>0</v>
      </c>
      <c r="AB3823">
        <f t="shared" si="937"/>
        <v>0</v>
      </c>
    </row>
    <row r="3824" spans="1:28">
      <c r="A3824" s="1">
        <v>42623.237500000003</v>
      </c>
      <c r="B3824" s="8">
        <f t="shared" si="933"/>
        <v>42623</v>
      </c>
      <c r="C3824" s="5">
        <v>12</v>
      </c>
      <c r="D3824" s="2">
        <v>1.46E-2</v>
      </c>
      <c r="E3824" s="2">
        <v>4.8899999999999999E-2</v>
      </c>
      <c r="F3824" s="2">
        <v>1.6999999999999999E-3</v>
      </c>
      <c r="G3824" s="2">
        <v>5.0000000000000001E-3</v>
      </c>
      <c r="H3824" s="2">
        <v>6.7000000000000002E-3</v>
      </c>
      <c r="I3824" s="2">
        <v>6.08</v>
      </c>
      <c r="K3824" s="4">
        <f t="shared" si="934"/>
        <v>0.15373275771296199</v>
      </c>
      <c r="L3824" s="4">
        <f t="shared" si="935"/>
        <v>2.7106430155210646</v>
      </c>
      <c r="M3824" s="4">
        <f t="shared" si="926"/>
        <v>0.10806451612903227</v>
      </c>
      <c r="N3824" s="4">
        <f t="shared" si="927"/>
        <v>2.8187075316500967</v>
      </c>
      <c r="O3824" s="3">
        <f t="shared" si="928"/>
        <v>18.335113306904773</v>
      </c>
      <c r="P3824">
        <f t="shared" si="940"/>
        <v>25.083562233179997</v>
      </c>
      <c r="R3824" s="4">
        <f t="shared" si="938"/>
        <v>3.8338321700857818E-2</v>
      </c>
      <c r="U3824" s="6">
        <v>42623.237500000003</v>
      </c>
      <c r="V3824">
        <f t="shared" si="929"/>
        <v>0</v>
      </c>
      <c r="W3824">
        <f t="shared" si="930"/>
        <v>0</v>
      </c>
      <c r="X3824">
        <f t="shared" si="939"/>
        <v>0</v>
      </c>
      <c r="Y3824">
        <f t="shared" si="931"/>
        <v>1</v>
      </c>
      <c r="Z3824">
        <f t="shared" si="932"/>
        <v>1</v>
      </c>
      <c r="AA3824">
        <f t="shared" si="936"/>
        <v>1</v>
      </c>
      <c r="AB3824">
        <f t="shared" si="937"/>
        <v>0</v>
      </c>
    </row>
    <row r="3825" spans="1:28">
      <c r="A3825" s="1">
        <v>42623.323611111111</v>
      </c>
      <c r="B3825" s="8">
        <f t="shared" si="933"/>
        <v>42623</v>
      </c>
      <c r="C3825" s="5">
        <v>13</v>
      </c>
      <c r="D3825" s="2">
        <v>1.5599999999999999E-2</v>
      </c>
      <c r="E3825" s="2">
        <v>7.1199999999999999E-2</v>
      </c>
      <c r="F3825" s="2">
        <v>1.9E-3</v>
      </c>
      <c r="G3825" s="2">
        <v>4.4999999999999997E-3</v>
      </c>
      <c r="H3825" s="2">
        <v>6.4000000000000003E-3</v>
      </c>
      <c r="I3825" s="2">
        <v>8.49</v>
      </c>
      <c r="K3825" s="4">
        <f t="shared" si="934"/>
        <v>0.16426239865220596</v>
      </c>
      <c r="L3825" s="4">
        <f t="shared" si="935"/>
        <v>3.9467849223946789</v>
      </c>
      <c r="M3825" s="4">
        <f t="shared" si="926"/>
        <v>0.1032258064516129</v>
      </c>
      <c r="N3825" s="4">
        <f t="shared" si="927"/>
        <v>4.0500107288462921</v>
      </c>
      <c r="O3825" s="3">
        <f t="shared" si="928"/>
        <v>24.655738392213614</v>
      </c>
      <c r="P3825">
        <f t="shared" si="940"/>
        <v>38.234478935698455</v>
      </c>
      <c r="R3825" s="4">
        <f t="shared" si="938"/>
        <v>2.5487785925203798E-2</v>
      </c>
      <c r="U3825" s="6">
        <v>42623.323611111111</v>
      </c>
      <c r="V3825">
        <f t="shared" si="929"/>
        <v>0</v>
      </c>
      <c r="W3825">
        <f t="shared" si="930"/>
        <v>0</v>
      </c>
      <c r="X3825">
        <f t="shared" si="939"/>
        <v>0</v>
      </c>
      <c r="Y3825">
        <f t="shared" si="931"/>
        <v>1</v>
      </c>
      <c r="Z3825">
        <f t="shared" si="932"/>
        <v>1</v>
      </c>
      <c r="AA3825">
        <f t="shared" si="936"/>
        <v>1</v>
      </c>
      <c r="AB3825">
        <f t="shared" si="937"/>
        <v>0</v>
      </c>
    </row>
    <row r="3826" spans="1:28">
      <c r="A3826" s="1">
        <v>42623.324999999997</v>
      </c>
      <c r="B3826" s="8">
        <f t="shared" si="933"/>
        <v>42623</v>
      </c>
      <c r="C3826" s="5">
        <v>13</v>
      </c>
      <c r="D3826" s="2">
        <v>1.6500000000000001E-2</v>
      </c>
      <c r="E3826" s="2">
        <v>7.1800000000000003E-2</v>
      </c>
      <c r="F3826" s="2">
        <v>2.2000000000000001E-3</v>
      </c>
      <c r="G3826" s="2">
        <v>4.1999999999999997E-3</v>
      </c>
      <c r="H3826" s="2">
        <v>6.4000000000000003E-3</v>
      </c>
      <c r="I3826" s="2">
        <v>7.92</v>
      </c>
      <c r="K3826" s="4">
        <f t="shared" si="934"/>
        <v>0.17373907549752554</v>
      </c>
      <c r="L3826" s="4">
        <f t="shared" si="935"/>
        <v>3.9800443458980048</v>
      </c>
      <c r="M3826" s="4">
        <f t="shared" si="926"/>
        <v>0.1032258064516129</v>
      </c>
      <c r="N3826" s="4">
        <f t="shared" si="927"/>
        <v>4.083270152349618</v>
      </c>
      <c r="O3826" s="3">
        <f t="shared" si="928"/>
        <v>23.502313113251102</v>
      </c>
      <c r="P3826">
        <f t="shared" si="940"/>
        <v>38.556679600886923</v>
      </c>
      <c r="R3826" s="4">
        <f t="shared" si="938"/>
        <v>2.5280180492641208E-2</v>
      </c>
      <c r="U3826" s="6">
        <v>42623.324999999997</v>
      </c>
      <c r="V3826">
        <f t="shared" si="929"/>
        <v>0</v>
      </c>
      <c r="W3826">
        <f t="shared" si="930"/>
        <v>0</v>
      </c>
      <c r="X3826">
        <f t="shared" si="939"/>
        <v>0</v>
      </c>
      <c r="Y3826">
        <f t="shared" si="931"/>
        <v>1</v>
      </c>
      <c r="Z3826">
        <f t="shared" si="932"/>
        <v>1</v>
      </c>
      <c r="AA3826">
        <f t="shared" si="936"/>
        <v>1</v>
      </c>
      <c r="AB3826">
        <f t="shared" si="937"/>
        <v>0</v>
      </c>
    </row>
    <row r="3827" spans="1:28">
      <c r="A3827" s="1">
        <v>42623.326388888891</v>
      </c>
      <c r="B3827" s="8">
        <f t="shared" si="933"/>
        <v>42623</v>
      </c>
      <c r="C3827" s="5">
        <v>13</v>
      </c>
      <c r="D3827" s="2">
        <v>1.78E-2</v>
      </c>
      <c r="E3827" s="2">
        <v>8.1799999999999998E-2</v>
      </c>
      <c r="F3827" s="2">
        <v>2.2000000000000001E-3</v>
      </c>
      <c r="G3827" s="2">
        <v>4.4999999999999997E-3</v>
      </c>
      <c r="H3827" s="2">
        <v>6.7000000000000002E-3</v>
      </c>
      <c r="I3827" s="2">
        <v>7.96</v>
      </c>
      <c r="K3827" s="4">
        <f t="shared" si="934"/>
        <v>0.18742760871854269</v>
      </c>
      <c r="L3827" s="4">
        <f t="shared" si="935"/>
        <v>4.5343680709534375</v>
      </c>
      <c r="M3827" s="4">
        <f t="shared" si="926"/>
        <v>0.10806451612903227</v>
      </c>
      <c r="N3827" s="4">
        <f t="shared" si="927"/>
        <v>4.6424325870824701</v>
      </c>
      <c r="O3827" s="3">
        <f t="shared" si="928"/>
        <v>24.769203527821471</v>
      </c>
      <c r="P3827">
        <f t="shared" si="940"/>
        <v>41.959823940166132</v>
      </c>
      <c r="R3827" s="4">
        <f t="shared" si="938"/>
        <v>2.3277562808283071E-2</v>
      </c>
      <c r="U3827" s="6">
        <v>42623.326388888891</v>
      </c>
      <c r="V3827">
        <f t="shared" si="929"/>
        <v>0</v>
      </c>
      <c r="W3827">
        <f t="shared" si="930"/>
        <v>0</v>
      </c>
      <c r="X3827">
        <f t="shared" si="939"/>
        <v>0</v>
      </c>
      <c r="Y3827">
        <f t="shared" si="931"/>
        <v>1</v>
      </c>
      <c r="Z3827">
        <f t="shared" si="932"/>
        <v>1</v>
      </c>
      <c r="AA3827">
        <f t="shared" si="936"/>
        <v>1</v>
      </c>
      <c r="AB3827">
        <f t="shared" si="937"/>
        <v>0</v>
      </c>
    </row>
    <row r="3828" spans="1:28">
      <c r="A3828" s="1">
        <v>42642.026388888888</v>
      </c>
      <c r="B3828" s="8">
        <f t="shared" si="933"/>
        <v>42642</v>
      </c>
      <c r="C3828" s="5">
        <v>1</v>
      </c>
      <c r="D3828" s="2">
        <v>1.06E-2</v>
      </c>
      <c r="E3828" s="2">
        <v>8.48E-2</v>
      </c>
      <c r="F3828" s="2">
        <v>3.8E-3</v>
      </c>
      <c r="G3828" s="2">
        <v>8.6E-3</v>
      </c>
      <c r="H3828" s="2">
        <v>1.24E-2</v>
      </c>
      <c r="I3828" s="2">
        <v>4.18</v>
      </c>
      <c r="K3828" s="4">
        <f t="shared" si="934"/>
        <v>0.1116141939559861</v>
      </c>
      <c r="L3828" s="4">
        <f t="shared" si="935"/>
        <v>4.7006651884700661</v>
      </c>
      <c r="M3828" s="4">
        <f t="shared" si="926"/>
        <v>0.19999999999999998</v>
      </c>
      <c r="N3828" s="4">
        <f t="shared" si="927"/>
        <v>4.9006651884700663</v>
      </c>
      <c r="O3828" s="3">
        <f t="shared" si="928"/>
        <v>43.90718612726436</v>
      </c>
      <c r="P3828">
        <f t="shared" si="940"/>
        <v>23.503325942350333</v>
      </c>
      <c r="R3828" s="4">
        <f t="shared" si="938"/>
        <v>4.0810786354176093E-2</v>
      </c>
      <c r="U3828" s="6">
        <v>42642.026388888888</v>
      </c>
      <c r="V3828">
        <f t="shared" si="929"/>
        <v>0</v>
      </c>
      <c r="W3828">
        <f t="shared" si="930"/>
        <v>0</v>
      </c>
      <c r="X3828">
        <f t="shared" si="939"/>
        <v>1</v>
      </c>
      <c r="Y3828">
        <f t="shared" si="931"/>
        <v>0</v>
      </c>
      <c r="Z3828">
        <f t="shared" si="932"/>
        <v>1</v>
      </c>
      <c r="AA3828">
        <f t="shared" si="936"/>
        <v>0</v>
      </c>
      <c r="AB3828">
        <f t="shared" si="937"/>
        <v>0</v>
      </c>
    </row>
    <row r="3829" spans="1:28">
      <c r="A3829" s="1">
        <v>42642.112500000003</v>
      </c>
      <c r="B3829" s="8">
        <f t="shared" si="933"/>
        <v>42642</v>
      </c>
      <c r="C3829" s="5">
        <v>2</v>
      </c>
      <c r="D3829" s="2">
        <v>1.37E-2</v>
      </c>
      <c r="E3829" s="2">
        <v>9.1499999999999998E-2</v>
      </c>
      <c r="F3829" s="2">
        <v>4.1999999999999997E-3</v>
      </c>
      <c r="G3829" s="2">
        <v>8.2000000000000007E-3</v>
      </c>
      <c r="H3829" s="2">
        <v>1.24E-2</v>
      </c>
      <c r="I3829" s="2">
        <v>3.32</v>
      </c>
      <c r="K3829" s="4">
        <f t="shared" si="934"/>
        <v>0.14425608086764241</v>
      </c>
      <c r="L3829" s="4">
        <f t="shared" si="935"/>
        <v>5.0720620842572064</v>
      </c>
      <c r="M3829" s="4">
        <f t="shared" si="926"/>
        <v>0.19999999999999998</v>
      </c>
      <c r="N3829" s="4">
        <f t="shared" si="927"/>
        <v>5.2720620842572066</v>
      </c>
      <c r="O3829" s="3">
        <f t="shared" si="928"/>
        <v>36.546550083350873</v>
      </c>
      <c r="P3829">
        <f t="shared" si="940"/>
        <v>25.360310421286034</v>
      </c>
      <c r="R3829" s="4">
        <f t="shared" si="938"/>
        <v>3.7935820330571558E-2</v>
      </c>
      <c r="U3829" s="6">
        <v>42642.112500000003</v>
      </c>
      <c r="V3829">
        <f t="shared" si="929"/>
        <v>0</v>
      </c>
      <c r="W3829">
        <f t="shared" si="930"/>
        <v>0</v>
      </c>
      <c r="X3829">
        <f t="shared" si="939"/>
        <v>1</v>
      </c>
      <c r="Y3829">
        <f t="shared" si="931"/>
        <v>1</v>
      </c>
      <c r="Z3829">
        <f t="shared" si="932"/>
        <v>1</v>
      </c>
      <c r="AA3829">
        <f t="shared" si="936"/>
        <v>1</v>
      </c>
      <c r="AB3829">
        <f t="shared" si="937"/>
        <v>0</v>
      </c>
    </row>
    <row r="3830" spans="1:28">
      <c r="A3830" s="1">
        <v>42642.198611111111</v>
      </c>
      <c r="B3830" s="8">
        <f t="shared" si="933"/>
        <v>42642</v>
      </c>
      <c r="C3830" s="5">
        <v>3</v>
      </c>
      <c r="D3830" s="2">
        <v>1.47E-2</v>
      </c>
      <c r="E3830" s="2">
        <v>5.9400000000000001E-2</v>
      </c>
      <c r="F3830" s="2">
        <v>3.5000000000000001E-3</v>
      </c>
      <c r="G3830" s="2">
        <v>6.1000000000000004E-3</v>
      </c>
      <c r="H3830" s="2">
        <v>9.5999999999999992E-3</v>
      </c>
      <c r="I3830" s="2">
        <v>3.15</v>
      </c>
      <c r="K3830" s="4">
        <f t="shared" si="934"/>
        <v>0.15478572180688638</v>
      </c>
      <c r="L3830" s="4">
        <f t="shared" si="935"/>
        <v>3.2926829268292686</v>
      </c>
      <c r="M3830" s="4">
        <f t="shared" si="926"/>
        <v>0.15483870967741933</v>
      </c>
      <c r="N3830" s="4">
        <f t="shared" si="927"/>
        <v>3.4475216365066879</v>
      </c>
      <c r="O3830" s="3">
        <f t="shared" si="928"/>
        <v>22.272865974084365</v>
      </c>
      <c r="P3830">
        <f t="shared" si="940"/>
        <v>21.265243902439028</v>
      </c>
      <c r="R3830" s="4">
        <f t="shared" si="938"/>
        <v>4.4913049431740369E-2</v>
      </c>
      <c r="U3830" s="6">
        <v>42642.198611111111</v>
      </c>
      <c r="V3830">
        <f t="shared" si="929"/>
        <v>0</v>
      </c>
      <c r="W3830">
        <f t="shared" si="930"/>
        <v>0</v>
      </c>
      <c r="X3830">
        <f t="shared" si="939"/>
        <v>0</v>
      </c>
      <c r="Y3830">
        <f t="shared" si="931"/>
        <v>1</v>
      </c>
      <c r="Z3830">
        <f t="shared" si="932"/>
        <v>1</v>
      </c>
      <c r="AA3830">
        <f t="shared" si="936"/>
        <v>0</v>
      </c>
      <c r="AB3830">
        <f t="shared" si="937"/>
        <v>0</v>
      </c>
    </row>
    <row r="3831" spans="1:28">
      <c r="A3831" s="1">
        <v>42642.284722222219</v>
      </c>
      <c r="B3831" s="8">
        <f t="shared" si="933"/>
        <v>42642</v>
      </c>
      <c r="C3831" s="5">
        <v>4</v>
      </c>
      <c r="D3831" s="2">
        <v>1.11E-2</v>
      </c>
      <c r="E3831" s="2">
        <v>5.5800000000000002E-2</v>
      </c>
      <c r="F3831" s="2">
        <v>3.3E-3</v>
      </c>
      <c r="G3831" s="2">
        <v>5.1999999999999998E-3</v>
      </c>
      <c r="H3831" s="2">
        <v>8.5000000000000006E-3</v>
      </c>
      <c r="I3831" s="2">
        <v>5.86</v>
      </c>
      <c r="K3831" s="4">
        <f t="shared" si="934"/>
        <v>0.11687901442560809</v>
      </c>
      <c r="L3831" s="4">
        <f t="shared" si="935"/>
        <v>3.0931263858093128</v>
      </c>
      <c r="M3831" s="4">
        <f t="shared" si="926"/>
        <v>0.1370967741935484</v>
      </c>
      <c r="N3831" s="4">
        <f t="shared" si="927"/>
        <v>3.2302231600028612</v>
      </c>
      <c r="O3831" s="3">
        <f t="shared" si="928"/>
        <v>27.637323739231686</v>
      </c>
      <c r="P3831">
        <f t="shared" si="940"/>
        <v>22.561627755314984</v>
      </c>
      <c r="R3831" s="4">
        <f t="shared" si="938"/>
        <v>4.24418894307683E-2</v>
      </c>
      <c r="U3831" s="6">
        <v>42642.284722222219</v>
      </c>
      <c r="V3831">
        <f t="shared" si="929"/>
        <v>0</v>
      </c>
      <c r="W3831">
        <f t="shared" si="930"/>
        <v>0</v>
      </c>
      <c r="X3831">
        <f t="shared" si="939"/>
        <v>1</v>
      </c>
      <c r="Y3831">
        <f t="shared" si="931"/>
        <v>0</v>
      </c>
      <c r="Z3831">
        <f t="shared" si="932"/>
        <v>1</v>
      </c>
      <c r="AA3831">
        <f t="shared" si="936"/>
        <v>0</v>
      </c>
      <c r="AB3831">
        <f t="shared" si="937"/>
        <v>0</v>
      </c>
    </row>
    <row r="3832" spans="1:28">
      <c r="A3832" s="1">
        <v>42642.370833333334</v>
      </c>
      <c r="B3832" s="8">
        <f t="shared" si="933"/>
        <v>42642</v>
      </c>
      <c r="C3832" s="5">
        <v>5</v>
      </c>
      <c r="D3832" s="2">
        <v>1.06E-2</v>
      </c>
      <c r="E3832" s="2">
        <v>3.78E-2</v>
      </c>
      <c r="F3832" s="2">
        <v>3.0999999999999999E-3</v>
      </c>
      <c r="G3832" s="2">
        <v>5.1000000000000004E-3</v>
      </c>
      <c r="H3832" s="2">
        <v>8.2000000000000007E-3</v>
      </c>
      <c r="I3832" s="2">
        <v>6.07</v>
      </c>
      <c r="K3832" s="4">
        <f t="shared" si="934"/>
        <v>0.1116141939559861</v>
      </c>
      <c r="L3832" s="4">
        <f t="shared" si="935"/>
        <v>2.0953436807095347</v>
      </c>
      <c r="M3832" s="4">
        <f t="shared" si="926"/>
        <v>0.13225806451612904</v>
      </c>
      <c r="N3832" s="4">
        <f t="shared" si="927"/>
        <v>2.2276017452256638</v>
      </c>
      <c r="O3832" s="3">
        <f t="shared" si="928"/>
        <v>19.958050730573706</v>
      </c>
      <c r="P3832">
        <f t="shared" si="940"/>
        <v>15.842842463901359</v>
      </c>
      <c r="R3832" s="4">
        <f t="shared" si="938"/>
        <v>5.9372401193163386E-2</v>
      </c>
      <c r="U3832" s="6">
        <v>42642.370833333334</v>
      </c>
      <c r="V3832">
        <f t="shared" si="929"/>
        <v>0</v>
      </c>
      <c r="W3832">
        <f t="shared" si="930"/>
        <v>0</v>
      </c>
      <c r="X3832">
        <f t="shared" si="939"/>
        <v>0</v>
      </c>
      <c r="Y3832">
        <f t="shared" si="931"/>
        <v>0</v>
      </c>
      <c r="Z3832">
        <f t="shared" si="932"/>
        <v>1</v>
      </c>
      <c r="AA3832">
        <f t="shared" si="936"/>
        <v>0</v>
      </c>
      <c r="AB3832">
        <f t="shared" si="937"/>
        <v>0</v>
      </c>
    </row>
    <row r="3833" spans="1:28">
      <c r="A3833" s="1">
        <v>42642.456944444442</v>
      </c>
      <c r="B3833" s="8">
        <f t="shared" si="933"/>
        <v>42642</v>
      </c>
      <c r="C3833" s="5">
        <v>6</v>
      </c>
      <c r="D3833" s="2">
        <v>9.7000000000000003E-3</v>
      </c>
      <c r="E3833" s="2">
        <v>4.24E-2</v>
      </c>
      <c r="F3833" s="2">
        <v>3.7000000000000002E-3</v>
      </c>
      <c r="G3833" s="2">
        <v>7.1999999999999998E-3</v>
      </c>
      <c r="H3833" s="2">
        <v>1.09E-2</v>
      </c>
      <c r="I3833" s="2">
        <v>8.14</v>
      </c>
      <c r="K3833" s="4">
        <f t="shared" si="934"/>
        <v>0.10213751711066653</v>
      </c>
      <c r="L3833" s="4">
        <f t="shared" si="935"/>
        <v>2.350332594235033</v>
      </c>
      <c r="M3833" s="4">
        <f t="shared" si="926"/>
        <v>0.17580645161290323</v>
      </c>
      <c r="N3833" s="4">
        <f t="shared" si="927"/>
        <v>2.5261390458479362</v>
      </c>
      <c r="O3833" s="3">
        <f t="shared" si="928"/>
        <v>24.732724245791598</v>
      </c>
      <c r="P3833">
        <f t="shared" si="940"/>
        <v>13.368864297483674</v>
      </c>
      <c r="R3833" s="4">
        <f t="shared" si="938"/>
        <v>6.9594922695116801E-2</v>
      </c>
      <c r="U3833" s="6">
        <v>42642.456944444442</v>
      </c>
      <c r="V3833">
        <f t="shared" si="929"/>
        <v>0</v>
      </c>
      <c r="W3833">
        <f t="shared" si="930"/>
        <v>0</v>
      </c>
      <c r="X3833">
        <f t="shared" si="939"/>
        <v>0</v>
      </c>
      <c r="Y3833">
        <f t="shared" si="931"/>
        <v>0</v>
      </c>
      <c r="Z3833">
        <f t="shared" si="932"/>
        <v>1</v>
      </c>
      <c r="AA3833">
        <f t="shared" si="936"/>
        <v>0</v>
      </c>
      <c r="AB3833">
        <f t="shared" si="937"/>
        <v>0</v>
      </c>
    </row>
    <row r="3834" spans="1:28">
      <c r="A3834" s="1">
        <v>42642.543055555558</v>
      </c>
      <c r="B3834" s="8">
        <f t="shared" si="933"/>
        <v>42642</v>
      </c>
      <c r="C3834" s="5">
        <v>7</v>
      </c>
      <c r="D3834" s="2">
        <v>8.8999999999999999E-3</v>
      </c>
      <c r="E3834" s="2">
        <v>8.2100000000000006E-2</v>
      </c>
      <c r="F3834" s="2">
        <v>4.0000000000000001E-3</v>
      </c>
      <c r="G3834" s="2">
        <v>9.7999999999999997E-3</v>
      </c>
      <c r="H3834" s="2">
        <v>1.38E-2</v>
      </c>
      <c r="I3834" s="2">
        <v>15.29</v>
      </c>
      <c r="K3834" s="4">
        <f t="shared" si="934"/>
        <v>9.3713804359271347E-2</v>
      </c>
      <c r="L3834" s="4">
        <f t="shared" si="935"/>
        <v>4.5509977827051005</v>
      </c>
      <c r="M3834" s="4">
        <f t="shared" si="926"/>
        <v>0.22258064516129034</v>
      </c>
      <c r="N3834" s="4">
        <f t="shared" si="927"/>
        <v>4.7735784278663909</v>
      </c>
      <c r="O3834" s="3">
        <f t="shared" si="928"/>
        <v>50.937836325221475</v>
      </c>
      <c r="P3834">
        <f t="shared" si="940"/>
        <v>20.446511777370741</v>
      </c>
      <c r="R3834" s="4">
        <f t="shared" si="938"/>
        <v>4.6627629256481173E-2</v>
      </c>
      <c r="U3834" s="6">
        <v>42642.543055555558</v>
      </c>
      <c r="V3834">
        <f t="shared" si="929"/>
        <v>1</v>
      </c>
      <c r="W3834">
        <f t="shared" si="930"/>
        <v>0</v>
      </c>
      <c r="X3834">
        <f t="shared" si="939"/>
        <v>1</v>
      </c>
      <c r="Y3834">
        <f t="shared" si="931"/>
        <v>0</v>
      </c>
      <c r="Z3834">
        <f t="shared" si="932"/>
        <v>1</v>
      </c>
      <c r="AA3834">
        <f t="shared" si="936"/>
        <v>0</v>
      </c>
      <c r="AB3834">
        <f t="shared" si="937"/>
        <v>0</v>
      </c>
    </row>
    <row r="3835" spans="1:28">
      <c r="A3835" s="1">
        <v>42642.629166666666</v>
      </c>
      <c r="B3835" s="8">
        <f t="shared" si="933"/>
        <v>42642</v>
      </c>
      <c r="C3835" s="5">
        <v>8</v>
      </c>
      <c r="D3835" s="2">
        <v>7.1000000000000004E-3</v>
      </c>
      <c r="E3835" s="2">
        <v>5.45E-2</v>
      </c>
      <c r="F3835" s="2">
        <v>4.4000000000000003E-3</v>
      </c>
      <c r="G3835" s="2">
        <v>9.1000000000000004E-3</v>
      </c>
      <c r="H3835" s="2">
        <v>1.35E-2</v>
      </c>
      <c r="I3835" s="2">
        <v>16.71</v>
      </c>
      <c r="K3835" s="4">
        <f t="shared" si="934"/>
        <v>7.4760450668632211E-2</v>
      </c>
      <c r="L3835" s="4">
        <f t="shared" si="935"/>
        <v>3.0210643015521068</v>
      </c>
      <c r="M3835" s="4">
        <f t="shared" si="926"/>
        <v>0.21774193548387097</v>
      </c>
      <c r="N3835" s="4">
        <f t="shared" si="927"/>
        <v>3.2388062370359778</v>
      </c>
      <c r="O3835" s="3">
        <f t="shared" si="928"/>
        <v>43.322454694550245</v>
      </c>
      <c r="P3835">
        <f t="shared" si="940"/>
        <v>13.874517533054121</v>
      </c>
      <c r="R3835" s="4">
        <f t="shared" si="938"/>
        <v>6.7229071314602457E-2</v>
      </c>
      <c r="U3835" s="6">
        <v>42642.629166666666</v>
      </c>
      <c r="V3835">
        <f t="shared" si="929"/>
        <v>1</v>
      </c>
      <c r="W3835">
        <f t="shared" si="930"/>
        <v>0</v>
      </c>
      <c r="X3835">
        <f t="shared" si="939"/>
        <v>1</v>
      </c>
      <c r="Y3835">
        <f t="shared" si="931"/>
        <v>0</v>
      </c>
      <c r="Z3835">
        <f t="shared" si="932"/>
        <v>1</v>
      </c>
      <c r="AA3835">
        <f t="shared" si="936"/>
        <v>0</v>
      </c>
      <c r="AB3835">
        <f t="shared" si="937"/>
        <v>0</v>
      </c>
    </row>
    <row r="3836" spans="1:28">
      <c r="A3836" s="1">
        <v>42642.715277777781</v>
      </c>
      <c r="B3836" s="8">
        <f t="shared" si="933"/>
        <v>42642</v>
      </c>
      <c r="C3836" s="5">
        <v>9</v>
      </c>
      <c r="D3836" s="2">
        <v>5.0000000000000001E-3</v>
      </c>
      <c r="E3836" s="2">
        <v>2.8199999999999999E-2</v>
      </c>
      <c r="F3836" s="2">
        <v>2.7000000000000001E-3</v>
      </c>
      <c r="G3836" s="2">
        <v>5.7999999999999996E-3</v>
      </c>
      <c r="H3836" s="2">
        <v>8.5000000000000006E-3</v>
      </c>
      <c r="I3836" s="2">
        <v>12.47</v>
      </c>
      <c r="K3836" s="4">
        <f t="shared" si="934"/>
        <v>5.2648204696219864E-2</v>
      </c>
      <c r="L3836" s="4">
        <f t="shared" si="935"/>
        <v>1.5631929046563193</v>
      </c>
      <c r="M3836" s="4">
        <f t="shared" si="926"/>
        <v>0.1370967741935484</v>
      </c>
      <c r="N3836" s="4">
        <f t="shared" si="927"/>
        <v>1.7002896788498678</v>
      </c>
      <c r="O3836" s="3">
        <f t="shared" si="928"/>
        <v>32.295302160074385</v>
      </c>
      <c r="P3836">
        <f t="shared" si="940"/>
        <v>11.402112951610798</v>
      </c>
      <c r="R3836" s="4">
        <f t="shared" si="938"/>
        <v>8.0631421750607349E-2</v>
      </c>
      <c r="U3836" s="6">
        <v>42642.715277777781</v>
      </c>
      <c r="V3836">
        <f t="shared" si="929"/>
        <v>0</v>
      </c>
      <c r="W3836">
        <f t="shared" si="930"/>
        <v>0</v>
      </c>
      <c r="X3836">
        <f t="shared" si="939"/>
        <v>1</v>
      </c>
      <c r="Y3836">
        <f t="shared" si="931"/>
        <v>0</v>
      </c>
      <c r="Z3836">
        <f t="shared" si="932"/>
        <v>0</v>
      </c>
      <c r="AA3836">
        <f t="shared" si="936"/>
        <v>0</v>
      </c>
      <c r="AB3836">
        <f t="shared" si="937"/>
        <v>0</v>
      </c>
    </row>
    <row r="3837" spans="1:28">
      <c r="A3837" s="1">
        <v>42642.801388888889</v>
      </c>
      <c r="B3837" s="8">
        <f t="shared" si="933"/>
        <v>42642</v>
      </c>
      <c r="C3837" s="5">
        <v>10</v>
      </c>
      <c r="D3837" s="2">
        <v>5.7000000000000002E-3</v>
      </c>
      <c r="E3837" s="2">
        <v>7.6E-3</v>
      </c>
      <c r="F3837" s="2">
        <v>2.2000000000000001E-3</v>
      </c>
      <c r="G3837" s="2">
        <v>3.2000000000000002E-3</v>
      </c>
      <c r="H3837" s="2">
        <v>5.4000000000000003E-3</v>
      </c>
      <c r="I3837" s="2">
        <v>7.14</v>
      </c>
      <c r="K3837" s="4">
        <f t="shared" si="934"/>
        <v>6.0018953353690639E-2</v>
      </c>
      <c r="L3837" s="4">
        <f t="shared" si="935"/>
        <v>0.42128603104212858</v>
      </c>
      <c r="M3837" s="4">
        <f t="shared" si="926"/>
        <v>8.7096774193548387E-2</v>
      </c>
      <c r="N3837" s="4">
        <f t="shared" si="927"/>
        <v>0.50838280523567692</v>
      </c>
      <c r="O3837" s="3">
        <f t="shared" si="928"/>
        <v>8.4703710549530236</v>
      </c>
      <c r="P3837">
        <f t="shared" si="940"/>
        <v>4.8369877638170315</v>
      </c>
      <c r="R3837" s="4">
        <f t="shared" si="938"/>
        <v>0.17132124315882777</v>
      </c>
      <c r="U3837" s="6">
        <v>42642.801388888889</v>
      </c>
      <c r="V3837">
        <f t="shared" si="929"/>
        <v>0</v>
      </c>
      <c r="W3837">
        <f t="shared" si="930"/>
        <v>0</v>
      </c>
      <c r="X3837">
        <f t="shared" si="939"/>
        <v>0</v>
      </c>
      <c r="Y3837">
        <f t="shared" si="931"/>
        <v>0</v>
      </c>
      <c r="Z3837">
        <f t="shared" si="932"/>
        <v>0</v>
      </c>
      <c r="AA3837">
        <f t="shared" si="936"/>
        <v>0</v>
      </c>
      <c r="AB3837">
        <f t="shared" si="937"/>
        <v>1</v>
      </c>
    </row>
    <row r="3838" spans="1:28">
      <c r="A3838" s="1">
        <v>42642.887499999997</v>
      </c>
      <c r="B3838" s="8">
        <f t="shared" si="933"/>
        <v>42642</v>
      </c>
      <c r="C3838" s="5">
        <v>11</v>
      </c>
      <c r="D3838" s="2">
        <v>1.0200000000000001E-2</v>
      </c>
      <c r="E3838" s="2">
        <v>2.58E-2</v>
      </c>
      <c r="F3838" s="2">
        <v>2.5000000000000001E-3</v>
      </c>
      <c r="G3838" s="2">
        <v>7.4000000000000003E-3</v>
      </c>
      <c r="H3838" s="2">
        <v>9.9000000000000008E-3</v>
      </c>
      <c r="I3838" s="2">
        <v>5.46</v>
      </c>
      <c r="K3838" s="4">
        <f t="shared" si="934"/>
        <v>0.10740233758028853</v>
      </c>
      <c r="L3838" s="4">
        <f t="shared" si="935"/>
        <v>1.4301552106430155</v>
      </c>
      <c r="M3838" s="4">
        <f t="shared" si="926"/>
        <v>0.15967741935483873</v>
      </c>
      <c r="N3838" s="4">
        <f t="shared" si="927"/>
        <v>1.5898326299978542</v>
      </c>
      <c r="O3838" s="3">
        <f t="shared" si="928"/>
        <v>14.802588712832961</v>
      </c>
      <c r="P3838">
        <f t="shared" si="940"/>
        <v>8.9565275818047425</v>
      </c>
      <c r="R3838" s="4">
        <f t="shared" si="938"/>
        <v>0.10043662228460756</v>
      </c>
      <c r="U3838" s="6">
        <v>42642.887499999997</v>
      </c>
      <c r="V3838">
        <f t="shared" si="929"/>
        <v>0</v>
      </c>
      <c r="W3838">
        <f t="shared" si="930"/>
        <v>0</v>
      </c>
      <c r="X3838">
        <f t="shared" si="939"/>
        <v>0</v>
      </c>
      <c r="Y3838">
        <f t="shared" si="931"/>
        <v>0</v>
      </c>
      <c r="Z3838">
        <f t="shared" si="932"/>
        <v>0</v>
      </c>
      <c r="AA3838">
        <f t="shared" si="936"/>
        <v>0</v>
      </c>
      <c r="AB3838">
        <f t="shared" si="937"/>
        <v>1</v>
      </c>
    </row>
    <row r="3839" spans="1:28">
      <c r="A3839" s="1">
        <v>42642.973611111112</v>
      </c>
      <c r="B3839" s="8">
        <f t="shared" si="933"/>
        <v>42642</v>
      </c>
      <c r="C3839" s="5">
        <v>12</v>
      </c>
      <c r="D3839" s="2">
        <v>1.2699999999999999E-2</v>
      </c>
      <c r="E3839" s="2">
        <v>7.1199999999999999E-2</v>
      </c>
      <c r="F3839" s="2">
        <v>4.1000000000000003E-3</v>
      </c>
      <c r="G3839" s="2">
        <v>1.0500000000000001E-2</v>
      </c>
      <c r="H3839" s="2">
        <v>1.46E-2</v>
      </c>
      <c r="I3839" s="2">
        <v>4.79</v>
      </c>
      <c r="K3839" s="4">
        <f t="shared" si="934"/>
        <v>0.13372643992839842</v>
      </c>
      <c r="L3839" s="4">
        <f t="shared" si="935"/>
        <v>3.9467849223946789</v>
      </c>
      <c r="M3839" s="4">
        <f t="shared" si="926"/>
        <v>0.23548387096774195</v>
      </c>
      <c r="N3839" s="4">
        <f t="shared" si="927"/>
        <v>4.1822687933624207</v>
      </c>
      <c r="O3839" s="3">
        <f t="shared" si="928"/>
        <v>31.274808449262139</v>
      </c>
      <c r="P3839">
        <f t="shared" si="940"/>
        <v>16.760319533456855</v>
      </c>
      <c r="R3839" s="4">
        <f t="shared" si="938"/>
        <v>5.6305293275619395E-2</v>
      </c>
      <c r="U3839" s="6">
        <v>42642.973611111112</v>
      </c>
      <c r="V3839">
        <f t="shared" si="929"/>
        <v>0</v>
      </c>
      <c r="W3839">
        <f t="shared" si="930"/>
        <v>0</v>
      </c>
      <c r="X3839">
        <f t="shared" si="939"/>
        <v>1</v>
      </c>
      <c r="Y3839">
        <f t="shared" si="931"/>
        <v>1</v>
      </c>
      <c r="Z3839">
        <f t="shared" si="932"/>
        <v>1</v>
      </c>
      <c r="AA3839">
        <f t="shared" si="936"/>
        <v>0</v>
      </c>
      <c r="AB3839">
        <f t="shared" si="937"/>
        <v>0</v>
      </c>
    </row>
    <row r="3840" spans="1:28">
      <c r="A3840" s="1">
        <v>42643.05972222222</v>
      </c>
      <c r="B3840" s="8">
        <f t="shared" si="933"/>
        <v>42643</v>
      </c>
      <c r="C3840" s="5">
        <v>13</v>
      </c>
      <c r="D3840" s="2">
        <v>1.37E-2</v>
      </c>
      <c r="E3840" s="2">
        <v>9.7600000000000006E-2</v>
      </c>
      <c r="F3840" s="2">
        <v>4.5999999999999999E-3</v>
      </c>
      <c r="G3840" s="2">
        <v>1.4800000000000001E-2</v>
      </c>
      <c r="H3840" s="2">
        <v>1.9400000000000001E-2</v>
      </c>
      <c r="I3840" s="2">
        <v>5.41</v>
      </c>
      <c r="K3840" s="4">
        <f t="shared" si="934"/>
        <v>0.14425608086764241</v>
      </c>
      <c r="L3840" s="4">
        <f t="shared" si="935"/>
        <v>5.4101995565410208</v>
      </c>
      <c r="M3840" s="4">
        <f t="shared" si="926"/>
        <v>0.31290322580645163</v>
      </c>
      <c r="N3840" s="4">
        <f t="shared" si="927"/>
        <v>5.7231027823474721</v>
      </c>
      <c r="O3840" s="3">
        <f t="shared" si="928"/>
        <v>39.673216878798499</v>
      </c>
      <c r="P3840">
        <f t="shared" si="940"/>
        <v>17.290328479667178</v>
      </c>
      <c r="R3840" s="4">
        <f t="shared" si="938"/>
        <v>5.4673703706943848E-2</v>
      </c>
      <c r="U3840" s="6">
        <v>42643.05972222222</v>
      </c>
      <c r="V3840">
        <f t="shared" si="929"/>
        <v>0</v>
      </c>
      <c r="W3840">
        <f t="shared" si="930"/>
        <v>0</v>
      </c>
      <c r="X3840">
        <f t="shared" si="939"/>
        <v>1</v>
      </c>
      <c r="Y3840">
        <f t="shared" si="931"/>
        <v>1</v>
      </c>
      <c r="Z3840">
        <f t="shared" si="932"/>
        <v>1</v>
      </c>
      <c r="AA3840">
        <f t="shared" si="936"/>
        <v>0</v>
      </c>
      <c r="AB3840">
        <f t="shared" si="937"/>
        <v>0</v>
      </c>
    </row>
    <row r="3841" spans="1:28">
      <c r="A3841" s="1">
        <v>42643.061111111114</v>
      </c>
      <c r="B3841" s="8">
        <f t="shared" si="933"/>
        <v>42643</v>
      </c>
      <c r="C3841" s="5">
        <v>13</v>
      </c>
      <c r="D3841" s="2">
        <v>1.54E-2</v>
      </c>
      <c r="E3841" s="2">
        <v>0.1062</v>
      </c>
      <c r="F3841" s="2">
        <v>4.5999999999999999E-3</v>
      </c>
      <c r="G3841" s="2">
        <v>1.4500000000000001E-2</v>
      </c>
      <c r="H3841" s="2">
        <v>1.9099999999999999E-2</v>
      </c>
      <c r="I3841" s="2">
        <v>5.23</v>
      </c>
      <c r="K3841" s="4">
        <f t="shared" si="934"/>
        <v>0.16215647046435716</v>
      </c>
      <c r="L3841" s="4">
        <f t="shared" si="935"/>
        <v>5.8869179600886916</v>
      </c>
      <c r="M3841" s="4">
        <f t="shared" si="926"/>
        <v>0.30806451612903224</v>
      </c>
      <c r="N3841" s="4">
        <f t="shared" si="927"/>
        <v>6.1949824762177235</v>
      </c>
      <c r="O3841" s="3">
        <f t="shared" si="928"/>
        <v>38.203732841973846</v>
      </c>
      <c r="P3841">
        <f t="shared" si="940"/>
        <v>19.109367200287899</v>
      </c>
      <c r="R3841" s="4">
        <f t="shared" si="938"/>
        <v>4.9728069015800923E-2</v>
      </c>
      <c r="U3841" s="6">
        <v>42643.061111111114</v>
      </c>
      <c r="V3841">
        <f t="shared" si="929"/>
        <v>0</v>
      </c>
      <c r="W3841">
        <f t="shared" si="930"/>
        <v>0</v>
      </c>
      <c r="X3841">
        <f t="shared" si="939"/>
        <v>1</v>
      </c>
      <c r="Y3841">
        <f t="shared" si="931"/>
        <v>1</v>
      </c>
      <c r="Z3841">
        <f t="shared" si="932"/>
        <v>1</v>
      </c>
      <c r="AA3841">
        <f t="shared" si="936"/>
        <v>0</v>
      </c>
      <c r="AB3841">
        <f t="shared" si="937"/>
        <v>0</v>
      </c>
    </row>
    <row r="3842" spans="1:28">
      <c r="A3842" s="1">
        <v>42643.0625</v>
      </c>
      <c r="B3842" s="8">
        <f t="shared" si="933"/>
        <v>42643</v>
      </c>
      <c r="C3842" s="5">
        <v>13</v>
      </c>
      <c r="D3842" s="2">
        <v>1.43E-2</v>
      </c>
      <c r="E3842" s="2">
        <v>0.1018</v>
      </c>
      <c r="F3842" s="2">
        <v>4.4999999999999997E-3</v>
      </c>
      <c r="G3842" s="2">
        <v>1.4800000000000001E-2</v>
      </c>
      <c r="H3842" s="2">
        <v>1.9300000000000001E-2</v>
      </c>
      <c r="I3842" s="2">
        <v>4.95</v>
      </c>
      <c r="K3842" s="4">
        <f t="shared" si="934"/>
        <v>0.15057386543118881</v>
      </c>
      <c r="L3842" s="4">
        <f t="shared" si="935"/>
        <v>5.643015521064302</v>
      </c>
      <c r="M3842" s="4">
        <f t="shared" ref="M3842:M3905" si="941">(H3842/62)*1000</f>
        <v>0.31129032258064515</v>
      </c>
      <c r="N3842" s="4">
        <f t="shared" ref="N3842:N3905" si="942">L3842+M3842</f>
        <v>5.9543058436449474</v>
      </c>
      <c r="O3842" s="3">
        <f t="shared" ref="O3842:O3905" si="943">N3842/K3842</f>
        <v>39.544085732235011</v>
      </c>
      <c r="P3842">
        <f t="shared" si="940"/>
        <v>18.127821881139209</v>
      </c>
      <c r="R3842" s="4">
        <f t="shared" si="938"/>
        <v>5.2279867839319413E-2</v>
      </c>
      <c r="U3842" s="6">
        <v>42643.0625</v>
      </c>
      <c r="V3842">
        <f t="shared" ref="V3842:V3905" si="944">IF(I3842&gt;15,1,0)</f>
        <v>0</v>
      </c>
      <c r="W3842">
        <f t="shared" ref="W3842:W3905" si="945">IF(I3842&gt;20,1,0)</f>
        <v>0</v>
      </c>
      <c r="X3842">
        <f t="shared" si="939"/>
        <v>1</v>
      </c>
      <c r="Y3842">
        <f t="shared" ref="Y3842:Y3905" si="946">IF(K3842&gt;0.125,1,0)</f>
        <v>1</v>
      </c>
      <c r="Z3842">
        <f t="shared" ref="Z3842:Z3905" si="947">IF(N3842&gt;2,1,0)</f>
        <v>1</v>
      </c>
      <c r="AA3842">
        <f t="shared" si="936"/>
        <v>0</v>
      </c>
      <c r="AB3842">
        <f t="shared" si="937"/>
        <v>0</v>
      </c>
    </row>
    <row r="3843" spans="1:28">
      <c r="A3843" s="1">
        <v>42662.159722222219</v>
      </c>
      <c r="B3843" s="8">
        <f t="shared" ref="B3843:B3906" si="948">INT(A3843)</f>
        <v>42662</v>
      </c>
      <c r="C3843" s="5">
        <v>1</v>
      </c>
      <c r="D3843" s="2">
        <v>5.5999999999999999E-3</v>
      </c>
      <c r="E3843" s="2">
        <v>4.1300000000000003E-2</v>
      </c>
      <c r="F3843" s="2">
        <v>3.2000000000000002E-3</v>
      </c>
      <c r="G3843" s="2">
        <v>4.5999999999999999E-3</v>
      </c>
      <c r="H3843" s="2">
        <v>7.7999999999999996E-3</v>
      </c>
      <c r="I3843" s="2">
        <v>5.66</v>
      </c>
      <c r="K3843" s="4">
        <f t="shared" ref="K3843:K3906" si="949">(D3843/94.97)*1000</f>
        <v>5.896598925976624E-2</v>
      </c>
      <c r="L3843" s="4">
        <f t="shared" ref="L3843:L3906" si="950">(E3843/18.04)*1000</f>
        <v>2.2893569844789359</v>
      </c>
      <c r="M3843" s="4">
        <f t="shared" si="941"/>
        <v>0.12580645161290321</v>
      </c>
      <c r="N3843" s="4">
        <f t="shared" si="942"/>
        <v>2.4151634360918393</v>
      </c>
      <c r="O3843" s="3">
        <f t="shared" si="943"/>
        <v>40.958584201007497</v>
      </c>
      <c r="P3843">
        <f t="shared" si="940"/>
        <v>18.197452953550517</v>
      </c>
      <c r="R3843" s="4">
        <f t="shared" si="938"/>
        <v>5.2090243555724024E-2</v>
      </c>
      <c r="U3843" s="6">
        <v>42662.159722222219</v>
      </c>
      <c r="V3843">
        <f t="shared" si="944"/>
        <v>0</v>
      </c>
      <c r="W3843">
        <f t="shared" si="945"/>
        <v>0</v>
      </c>
      <c r="X3843">
        <f t="shared" si="939"/>
        <v>1</v>
      </c>
      <c r="Y3843">
        <f t="shared" si="946"/>
        <v>0</v>
      </c>
      <c r="Z3843">
        <f t="shared" si="947"/>
        <v>1</v>
      </c>
      <c r="AA3843">
        <f t="shared" ref="AA3843:AA3906" si="951">IF(P3843&gt;25,1,0)</f>
        <v>0</v>
      </c>
      <c r="AB3843">
        <f t="shared" ref="AB3843:AB3906" si="952">IF(R3843&gt;0.1,1,0)</f>
        <v>0</v>
      </c>
    </row>
    <row r="3844" spans="1:28">
      <c r="A3844" s="1">
        <v>42662.245833333334</v>
      </c>
      <c r="B3844" s="8">
        <f t="shared" si="948"/>
        <v>42662</v>
      </c>
      <c r="C3844" s="5">
        <v>2</v>
      </c>
      <c r="D3844" s="2">
        <v>5.0000000000000001E-3</v>
      </c>
      <c r="E3844" s="2">
        <v>3.1099999999999999E-2</v>
      </c>
      <c r="F3844" s="2">
        <v>3.3E-3</v>
      </c>
      <c r="G3844" s="2">
        <v>5.3E-3</v>
      </c>
      <c r="H3844" s="2">
        <v>8.6E-3</v>
      </c>
      <c r="I3844" s="2">
        <v>5</v>
      </c>
      <c r="K3844" s="4">
        <f t="shared" si="949"/>
        <v>5.2648204696219864E-2</v>
      </c>
      <c r="L3844" s="4">
        <f t="shared" si="950"/>
        <v>1.7239467849223948</v>
      </c>
      <c r="M3844" s="4">
        <f t="shared" si="941"/>
        <v>0.13870967741935483</v>
      </c>
      <c r="N3844" s="4">
        <f t="shared" si="942"/>
        <v>1.8626564623417496</v>
      </c>
      <c r="O3844" s="3">
        <f t="shared" si="943"/>
        <v>35.379296845719189</v>
      </c>
      <c r="P3844">
        <f t="shared" si="940"/>
        <v>12.428453565719591</v>
      </c>
      <c r="R3844" s="4">
        <f t="shared" si="938"/>
        <v>7.4468738720057742E-2</v>
      </c>
      <c r="U3844" s="6">
        <v>42662.245833333334</v>
      </c>
      <c r="V3844">
        <f t="shared" si="944"/>
        <v>0</v>
      </c>
      <c r="W3844">
        <f t="shared" si="945"/>
        <v>0</v>
      </c>
      <c r="X3844">
        <f t="shared" si="939"/>
        <v>1</v>
      </c>
      <c r="Y3844">
        <f t="shared" si="946"/>
        <v>0</v>
      </c>
      <c r="Z3844">
        <f t="shared" si="947"/>
        <v>0</v>
      </c>
      <c r="AA3844">
        <f t="shared" si="951"/>
        <v>0</v>
      </c>
      <c r="AB3844">
        <f t="shared" si="952"/>
        <v>0</v>
      </c>
    </row>
    <row r="3845" spans="1:28">
      <c r="A3845" s="1">
        <v>42662.331944444442</v>
      </c>
      <c r="B3845" s="8">
        <f t="shared" si="948"/>
        <v>42662</v>
      </c>
      <c r="C3845" s="5">
        <v>3</v>
      </c>
      <c r="D3845" s="2">
        <v>5.1999999999999998E-3</v>
      </c>
      <c r="E3845" s="2">
        <v>2.7199999999999998E-2</v>
      </c>
      <c r="F3845" s="2">
        <v>2.5999999999999999E-3</v>
      </c>
      <c r="G3845" s="2">
        <v>6.3E-3</v>
      </c>
      <c r="H3845" s="2">
        <v>8.8999999999999999E-3</v>
      </c>
      <c r="I3845" s="2">
        <v>4.41</v>
      </c>
      <c r="K3845" s="4">
        <f t="shared" si="949"/>
        <v>5.4754132884068649E-2</v>
      </c>
      <c r="L3845" s="4">
        <f t="shared" si="950"/>
        <v>1.5077605321507761</v>
      </c>
      <c r="M3845" s="4">
        <f t="shared" si="941"/>
        <v>0.1435483870967742</v>
      </c>
      <c r="N3845" s="4">
        <f t="shared" si="942"/>
        <v>1.6513089192475503</v>
      </c>
      <c r="O3845" s="3">
        <f t="shared" si="943"/>
        <v>30.158616934796129</v>
      </c>
      <c r="P3845">
        <f t="shared" si="940"/>
        <v>10.503500336331248</v>
      </c>
      <c r="R3845" s="4">
        <f t="shared" si="938"/>
        <v>8.6930062221298177E-2</v>
      </c>
      <c r="U3845" s="6">
        <v>42662.331944444442</v>
      </c>
      <c r="V3845">
        <f t="shared" si="944"/>
        <v>0</v>
      </c>
      <c r="W3845">
        <f t="shared" si="945"/>
        <v>0</v>
      </c>
      <c r="X3845">
        <f t="shared" si="939"/>
        <v>1</v>
      </c>
      <c r="Y3845">
        <f t="shared" si="946"/>
        <v>0</v>
      </c>
      <c r="Z3845">
        <f t="shared" si="947"/>
        <v>0</v>
      </c>
      <c r="AA3845">
        <f t="shared" si="951"/>
        <v>0</v>
      </c>
      <c r="AB3845">
        <f t="shared" si="952"/>
        <v>0</v>
      </c>
    </row>
    <row r="3846" spans="1:28">
      <c r="A3846" s="1">
        <v>42662.418055555558</v>
      </c>
      <c r="B3846" s="8">
        <f t="shared" si="948"/>
        <v>42662</v>
      </c>
      <c r="C3846" s="5">
        <v>4</v>
      </c>
      <c r="D3846" s="2">
        <v>2.8999999999999998E-3</v>
      </c>
      <c r="E3846" s="2">
        <v>1.24E-2</v>
      </c>
      <c r="F3846" s="2">
        <v>1.9E-3</v>
      </c>
      <c r="G3846" s="2">
        <v>1.9E-3</v>
      </c>
      <c r="H3846" s="2">
        <v>3.8E-3</v>
      </c>
      <c r="I3846" s="2">
        <v>8.0299999999999994</v>
      </c>
      <c r="K3846" s="4">
        <f t="shared" si="949"/>
        <v>3.0535958723807516E-2</v>
      </c>
      <c r="L3846" s="4">
        <f t="shared" si="950"/>
        <v>0.68736141906873616</v>
      </c>
      <c r="M3846" s="4">
        <f t="shared" si="941"/>
        <v>6.1290322580645158E-2</v>
      </c>
      <c r="N3846" s="4">
        <f t="shared" si="942"/>
        <v>0.74865174164938131</v>
      </c>
      <c r="O3846" s="3">
        <f t="shared" si="943"/>
        <v>24.517053760152326</v>
      </c>
      <c r="P3846">
        <f t="shared" si="940"/>
        <v>11.214844205858327</v>
      </c>
      <c r="R3846" s="4">
        <f t="shared" si="938"/>
        <v>8.1867601677669599E-2</v>
      </c>
      <c r="U3846" s="6">
        <v>42662.418055555558</v>
      </c>
      <c r="V3846">
        <f t="shared" si="944"/>
        <v>0</v>
      </c>
      <c r="W3846">
        <f t="shared" si="945"/>
        <v>0</v>
      </c>
      <c r="X3846">
        <f t="shared" si="939"/>
        <v>0</v>
      </c>
      <c r="Y3846">
        <f t="shared" si="946"/>
        <v>0</v>
      </c>
      <c r="Z3846">
        <f t="shared" si="947"/>
        <v>0</v>
      </c>
      <c r="AA3846">
        <f t="shared" si="951"/>
        <v>0</v>
      </c>
      <c r="AB3846">
        <f t="shared" si="952"/>
        <v>0</v>
      </c>
    </row>
    <row r="3847" spans="1:28">
      <c r="A3847" s="1">
        <v>42662.504166666666</v>
      </c>
      <c r="B3847" s="8">
        <f t="shared" si="948"/>
        <v>42662</v>
      </c>
      <c r="C3847" s="5">
        <v>5</v>
      </c>
      <c r="D3847" s="2">
        <v>3.2000000000000002E-3</v>
      </c>
      <c r="E3847" s="2">
        <v>3.1699999999999999E-2</v>
      </c>
      <c r="F3847" s="2">
        <v>1.4E-3</v>
      </c>
      <c r="G3847" s="2">
        <v>5.0000000000000001E-4</v>
      </c>
      <c r="H3847" s="2">
        <v>1.9E-3</v>
      </c>
      <c r="I3847" s="2">
        <v>9.09</v>
      </c>
      <c r="K3847" s="4">
        <f t="shared" si="949"/>
        <v>3.3694851005580714E-2</v>
      </c>
      <c r="L3847" s="4">
        <f t="shared" si="950"/>
        <v>1.7572062084257205</v>
      </c>
      <c r="M3847" s="4">
        <f t="shared" si="941"/>
        <v>3.0645161290322579E-2</v>
      </c>
      <c r="N3847" s="4">
        <f t="shared" si="942"/>
        <v>1.7878513697160432</v>
      </c>
      <c r="O3847" s="3">
        <f t="shared" si="943"/>
        <v>53.060076431853936</v>
      </c>
      <c r="P3847">
        <f t="shared" si="940"/>
        <v>57.340413117049827</v>
      </c>
      <c r="R3847" s="4">
        <f t="shared" si="938"/>
        <v>1.7140776805842545E-2</v>
      </c>
      <c r="U3847" s="6">
        <v>42662.504166666666</v>
      </c>
      <c r="V3847">
        <f t="shared" si="944"/>
        <v>0</v>
      </c>
      <c r="W3847">
        <f t="shared" si="945"/>
        <v>0</v>
      </c>
      <c r="X3847">
        <f t="shared" si="939"/>
        <v>1</v>
      </c>
      <c r="Y3847">
        <f t="shared" si="946"/>
        <v>0</v>
      </c>
      <c r="Z3847">
        <f t="shared" si="947"/>
        <v>0</v>
      </c>
      <c r="AA3847">
        <f t="shared" si="951"/>
        <v>1</v>
      </c>
      <c r="AB3847">
        <f t="shared" si="952"/>
        <v>0</v>
      </c>
    </row>
    <row r="3848" spans="1:28">
      <c r="A3848" s="1">
        <v>42662.590277777781</v>
      </c>
      <c r="B3848" s="8">
        <f t="shared" si="948"/>
        <v>42662</v>
      </c>
      <c r="C3848" s="5">
        <v>6</v>
      </c>
      <c r="D3848" s="2">
        <v>2.7000000000000001E-3</v>
      </c>
      <c r="E3848" s="2">
        <v>1.17E-2</v>
      </c>
      <c r="F3848" s="2">
        <v>1.2999999999999999E-3</v>
      </c>
      <c r="G3848" s="2">
        <v>5.0000000000000001E-4</v>
      </c>
      <c r="H3848" s="2">
        <v>1.8E-3</v>
      </c>
      <c r="I3848" s="2">
        <v>8.52</v>
      </c>
      <c r="K3848" s="4">
        <f t="shared" si="949"/>
        <v>2.8430030535958724E-2</v>
      </c>
      <c r="L3848" s="4">
        <f t="shared" si="950"/>
        <v>0.64855875831485588</v>
      </c>
      <c r="M3848" s="4">
        <f t="shared" si="941"/>
        <v>2.903225806451613E-2</v>
      </c>
      <c r="N3848" s="4">
        <f t="shared" si="942"/>
        <v>0.67759101637937202</v>
      </c>
      <c r="O3848" s="3">
        <f t="shared" si="943"/>
        <v>23.833636602055172</v>
      </c>
      <c r="P3848">
        <f t="shared" si="940"/>
        <v>22.339246119733925</v>
      </c>
      <c r="R3848" s="4">
        <f t="shared" si="938"/>
        <v>4.284628538856166E-2</v>
      </c>
      <c r="U3848" s="6">
        <v>42662.590277777781</v>
      </c>
      <c r="V3848">
        <f t="shared" si="944"/>
        <v>0</v>
      </c>
      <c r="W3848">
        <f t="shared" si="945"/>
        <v>0</v>
      </c>
      <c r="X3848">
        <f t="shared" si="939"/>
        <v>0</v>
      </c>
      <c r="Y3848">
        <f t="shared" si="946"/>
        <v>0</v>
      </c>
      <c r="Z3848">
        <f t="shared" si="947"/>
        <v>0</v>
      </c>
      <c r="AA3848">
        <f t="shared" si="951"/>
        <v>0</v>
      </c>
      <c r="AB3848">
        <f t="shared" si="952"/>
        <v>0</v>
      </c>
    </row>
    <row r="3849" spans="1:28">
      <c r="A3849" s="1">
        <v>42662.676388888889</v>
      </c>
      <c r="B3849" s="8">
        <f t="shared" si="948"/>
        <v>42662</v>
      </c>
      <c r="C3849" s="5">
        <v>7</v>
      </c>
      <c r="D3849" s="2">
        <v>3.2000000000000002E-3</v>
      </c>
      <c r="E3849" s="2">
        <v>2.1600000000000001E-2</v>
      </c>
      <c r="F3849" s="2">
        <v>1.6999999999999999E-3</v>
      </c>
      <c r="G3849" s="2">
        <v>1.6999999999999999E-3</v>
      </c>
      <c r="H3849" s="2">
        <v>3.3999999999999998E-3</v>
      </c>
      <c r="I3849" s="2">
        <v>11.62</v>
      </c>
      <c r="K3849" s="4">
        <f t="shared" si="949"/>
        <v>3.3694851005580714E-2</v>
      </c>
      <c r="L3849" s="4">
        <f t="shared" si="950"/>
        <v>1.1973392461197341</v>
      </c>
      <c r="M3849" s="4">
        <f t="shared" si="941"/>
        <v>5.4838709677419356E-2</v>
      </c>
      <c r="N3849" s="4">
        <f t="shared" si="942"/>
        <v>1.2521779557971535</v>
      </c>
      <c r="O3849" s="3">
        <f t="shared" si="943"/>
        <v>37.162293894392391</v>
      </c>
      <c r="P3849">
        <f t="shared" si="940"/>
        <v>21.83383331159515</v>
      </c>
      <c r="R3849" s="4">
        <f t="shared" si="938"/>
        <v>4.3794661472464823E-2</v>
      </c>
      <c r="U3849" s="6">
        <v>42662.676388888889</v>
      </c>
      <c r="V3849">
        <f t="shared" si="944"/>
        <v>0</v>
      </c>
      <c r="W3849">
        <f t="shared" si="945"/>
        <v>0</v>
      </c>
      <c r="X3849">
        <f t="shared" si="939"/>
        <v>1</v>
      </c>
      <c r="Y3849">
        <f t="shared" si="946"/>
        <v>0</v>
      </c>
      <c r="Z3849">
        <f t="shared" si="947"/>
        <v>0</v>
      </c>
      <c r="AA3849">
        <f t="shared" si="951"/>
        <v>0</v>
      </c>
      <c r="AB3849">
        <f t="shared" si="952"/>
        <v>0</v>
      </c>
    </row>
    <row r="3850" spans="1:28">
      <c r="A3850" s="1">
        <v>42662.762499999997</v>
      </c>
      <c r="B3850" s="8">
        <f t="shared" si="948"/>
        <v>42662</v>
      </c>
      <c r="C3850" s="5">
        <v>8</v>
      </c>
      <c r="D3850" s="2">
        <v>3.8999999999999998E-3</v>
      </c>
      <c r="E3850" s="2">
        <v>1.55E-2</v>
      </c>
      <c r="F3850" s="2">
        <v>2.5999999999999999E-3</v>
      </c>
      <c r="G3850" s="2">
        <v>5.4000000000000003E-3</v>
      </c>
      <c r="H3850" s="2">
        <v>8.0000000000000002E-3</v>
      </c>
      <c r="I3850" s="2">
        <v>6.56</v>
      </c>
      <c r="K3850" s="4">
        <f t="shared" si="949"/>
        <v>4.106559966305149E-2</v>
      </c>
      <c r="L3850" s="4">
        <f t="shared" si="950"/>
        <v>0.85920177383592022</v>
      </c>
      <c r="M3850" s="4">
        <f t="shared" si="941"/>
        <v>0.12903225806451613</v>
      </c>
      <c r="N3850" s="4">
        <f t="shared" si="942"/>
        <v>0.98823403190043635</v>
      </c>
      <c r="O3850" s="3">
        <f t="shared" si="943"/>
        <v>24.064765643483188</v>
      </c>
      <c r="P3850">
        <f t="shared" si="940"/>
        <v>6.6588137472283817</v>
      </c>
      <c r="R3850" s="4">
        <f t="shared" si="938"/>
        <v>0.13056852314261932</v>
      </c>
      <c r="U3850" s="6">
        <v>42662.762499999997</v>
      </c>
      <c r="V3850">
        <f t="shared" si="944"/>
        <v>0</v>
      </c>
      <c r="W3850">
        <f t="shared" si="945"/>
        <v>0</v>
      </c>
      <c r="X3850">
        <f t="shared" si="939"/>
        <v>0</v>
      </c>
      <c r="Y3850">
        <f t="shared" si="946"/>
        <v>0</v>
      </c>
      <c r="Z3850">
        <f t="shared" si="947"/>
        <v>0</v>
      </c>
      <c r="AA3850">
        <f t="shared" si="951"/>
        <v>0</v>
      </c>
      <c r="AB3850">
        <f t="shared" si="952"/>
        <v>1</v>
      </c>
    </row>
    <row r="3851" spans="1:28">
      <c r="A3851" s="1">
        <v>42662.848611111112</v>
      </c>
      <c r="B3851" s="8">
        <f t="shared" si="948"/>
        <v>42662</v>
      </c>
      <c r="C3851" s="5">
        <v>9</v>
      </c>
      <c r="D3851" s="2">
        <v>3.0000000000000001E-3</v>
      </c>
      <c r="E3851" s="2">
        <v>1.9900000000000001E-2</v>
      </c>
      <c r="F3851" s="2">
        <v>2.5000000000000001E-3</v>
      </c>
      <c r="G3851" s="2">
        <v>4.7999999999999996E-3</v>
      </c>
      <c r="H3851" s="2">
        <v>7.3000000000000001E-3</v>
      </c>
      <c r="I3851" s="2">
        <v>7.24</v>
      </c>
      <c r="K3851" s="4">
        <f t="shared" si="949"/>
        <v>3.1588922817731915E-2</v>
      </c>
      <c r="L3851" s="4">
        <f t="shared" si="950"/>
        <v>1.1031042128603106</v>
      </c>
      <c r="M3851" s="4">
        <f t="shared" si="941"/>
        <v>0.11774193548387098</v>
      </c>
      <c r="N3851" s="4">
        <f t="shared" si="942"/>
        <v>1.2208461483441815</v>
      </c>
      <c r="O3851" s="3">
        <f t="shared" si="943"/>
        <v>38.647919569415642</v>
      </c>
      <c r="P3851">
        <f t="shared" si="940"/>
        <v>9.3688303010053762</v>
      </c>
      <c r="R3851" s="4">
        <f t="shared" si="938"/>
        <v>9.6442893843391247E-2</v>
      </c>
      <c r="U3851" s="6">
        <v>42662.848611111112</v>
      </c>
      <c r="V3851">
        <f t="shared" si="944"/>
        <v>0</v>
      </c>
      <c r="W3851">
        <f t="shared" si="945"/>
        <v>0</v>
      </c>
      <c r="X3851">
        <f t="shared" si="939"/>
        <v>1</v>
      </c>
      <c r="Y3851">
        <f t="shared" si="946"/>
        <v>0</v>
      </c>
      <c r="Z3851">
        <f t="shared" si="947"/>
        <v>0</v>
      </c>
      <c r="AA3851">
        <f t="shared" si="951"/>
        <v>0</v>
      </c>
      <c r="AB3851">
        <f t="shared" si="952"/>
        <v>0</v>
      </c>
    </row>
    <row r="3852" spans="1:28">
      <c r="A3852" s="1">
        <v>42662.93472222222</v>
      </c>
      <c r="B3852" s="8">
        <f t="shared" si="948"/>
        <v>42662</v>
      </c>
      <c r="C3852" s="5">
        <v>10</v>
      </c>
      <c r="D3852" s="2">
        <v>3.0999999999999999E-3</v>
      </c>
      <c r="E3852" s="2">
        <v>2.6599999999999999E-2</v>
      </c>
      <c r="F3852" s="2">
        <v>2.0999999999999999E-3</v>
      </c>
      <c r="G3852" s="2">
        <v>3.8999999999999998E-3</v>
      </c>
      <c r="H3852" s="2">
        <v>6.0000000000000001E-3</v>
      </c>
      <c r="I3852" s="2">
        <v>5.2</v>
      </c>
      <c r="K3852" s="4">
        <f t="shared" si="949"/>
        <v>3.2641886911656315E-2</v>
      </c>
      <c r="L3852" s="4">
        <f t="shared" si="950"/>
        <v>1.47450110864745</v>
      </c>
      <c r="M3852" s="4">
        <f t="shared" si="941"/>
        <v>9.6774193548387094E-2</v>
      </c>
      <c r="N3852" s="4">
        <f t="shared" si="942"/>
        <v>1.571275302195837</v>
      </c>
      <c r="O3852" s="3">
        <f t="shared" si="943"/>
        <v>48.136779177270526</v>
      </c>
      <c r="P3852">
        <f t="shared" si="940"/>
        <v>15.236511456023651</v>
      </c>
      <c r="R3852" s="4">
        <f t="shared" si="938"/>
        <v>6.1589584850691922E-2</v>
      </c>
      <c r="U3852" s="6">
        <v>42662.93472222222</v>
      </c>
      <c r="V3852">
        <f t="shared" si="944"/>
        <v>0</v>
      </c>
      <c r="W3852">
        <f t="shared" si="945"/>
        <v>0</v>
      </c>
      <c r="X3852">
        <f t="shared" si="939"/>
        <v>1</v>
      </c>
      <c r="Y3852">
        <f t="shared" si="946"/>
        <v>0</v>
      </c>
      <c r="Z3852">
        <f t="shared" si="947"/>
        <v>0</v>
      </c>
      <c r="AA3852">
        <f t="shared" si="951"/>
        <v>0</v>
      </c>
      <c r="AB3852">
        <f t="shared" si="952"/>
        <v>0</v>
      </c>
    </row>
    <row r="3853" spans="1:28">
      <c r="A3853" s="1">
        <v>42663.020833333336</v>
      </c>
      <c r="B3853" s="8">
        <f t="shared" si="948"/>
        <v>42663</v>
      </c>
      <c r="C3853" s="5">
        <v>11</v>
      </c>
      <c r="D3853" s="2">
        <v>3.5999999999999999E-3</v>
      </c>
      <c r="E3853" s="2">
        <v>2.5000000000000001E-2</v>
      </c>
      <c r="F3853" s="2">
        <v>2.5000000000000001E-3</v>
      </c>
      <c r="G3853" s="2">
        <v>2.8999999999999998E-3</v>
      </c>
      <c r="H3853" s="2">
        <v>5.4000000000000003E-3</v>
      </c>
      <c r="I3853" s="2">
        <v>3.79</v>
      </c>
      <c r="K3853" s="4">
        <f t="shared" si="949"/>
        <v>3.7906707381278291E-2</v>
      </c>
      <c r="L3853" s="4">
        <f t="shared" si="950"/>
        <v>1.3858093126385811</v>
      </c>
      <c r="M3853" s="4">
        <f t="shared" si="941"/>
        <v>8.7096774193548387E-2</v>
      </c>
      <c r="N3853" s="4">
        <f t="shared" si="942"/>
        <v>1.4729060868321295</v>
      </c>
      <c r="O3853" s="3">
        <f t="shared" si="943"/>
        <v>38.856080851790935</v>
      </c>
      <c r="P3853">
        <f t="shared" si="940"/>
        <v>15.91114395992445</v>
      </c>
      <c r="R3853" s="4">
        <f t="shared" si="938"/>
        <v>5.9132605243605738E-2</v>
      </c>
      <c r="U3853" s="6">
        <v>42663.020833333336</v>
      </c>
      <c r="V3853">
        <f t="shared" si="944"/>
        <v>0</v>
      </c>
      <c r="W3853">
        <f t="shared" si="945"/>
        <v>0</v>
      </c>
      <c r="X3853">
        <f t="shared" si="939"/>
        <v>1</v>
      </c>
      <c r="Y3853">
        <f t="shared" si="946"/>
        <v>0</v>
      </c>
      <c r="Z3853">
        <f t="shared" si="947"/>
        <v>0</v>
      </c>
      <c r="AA3853">
        <f t="shared" si="951"/>
        <v>0</v>
      </c>
      <c r="AB3853">
        <f t="shared" si="952"/>
        <v>0</v>
      </c>
    </row>
    <row r="3854" spans="1:28">
      <c r="A3854" s="1">
        <v>42663.106944444444</v>
      </c>
      <c r="B3854" s="8">
        <f t="shared" si="948"/>
        <v>42663</v>
      </c>
      <c r="C3854" s="5">
        <v>12</v>
      </c>
      <c r="D3854" s="2">
        <v>6.4000000000000003E-3</v>
      </c>
      <c r="E3854" s="2">
        <v>4.4699999999999997E-2</v>
      </c>
      <c r="F3854" s="2">
        <v>2.8999999999999998E-3</v>
      </c>
      <c r="G3854" s="2">
        <v>4.4999999999999997E-3</v>
      </c>
      <c r="H3854" s="2">
        <v>7.4000000000000003E-3</v>
      </c>
      <c r="I3854" s="2">
        <v>3.77</v>
      </c>
      <c r="K3854" s="4">
        <f t="shared" si="949"/>
        <v>6.7389702011161429E-2</v>
      </c>
      <c r="L3854" s="4">
        <f t="shared" si="950"/>
        <v>2.4778270509977824</v>
      </c>
      <c r="M3854" s="4">
        <f t="shared" si="941"/>
        <v>0.11935483870967743</v>
      </c>
      <c r="N3854" s="4">
        <f t="shared" si="942"/>
        <v>2.5971818897074597</v>
      </c>
      <c r="O3854" s="3">
        <f t="shared" si="943"/>
        <v>38.539744385237093</v>
      </c>
      <c r="P3854">
        <f t="shared" si="940"/>
        <v>20.760172589440877</v>
      </c>
      <c r="R3854" s="4">
        <f t="shared" si="938"/>
        <v>4.5955517856749444E-2</v>
      </c>
      <c r="U3854" s="6">
        <v>42663.106944444444</v>
      </c>
      <c r="V3854">
        <f t="shared" si="944"/>
        <v>0</v>
      </c>
      <c r="W3854">
        <f t="shared" si="945"/>
        <v>0</v>
      </c>
      <c r="X3854">
        <f t="shared" si="939"/>
        <v>1</v>
      </c>
      <c r="Y3854">
        <f t="shared" si="946"/>
        <v>0</v>
      </c>
      <c r="Z3854">
        <f t="shared" si="947"/>
        <v>1</v>
      </c>
      <c r="AA3854">
        <f t="shared" si="951"/>
        <v>0</v>
      </c>
      <c r="AB3854">
        <f t="shared" si="952"/>
        <v>0</v>
      </c>
    </row>
    <row r="3855" spans="1:28">
      <c r="A3855" s="1">
        <v>42663.193055555559</v>
      </c>
      <c r="B3855" s="8">
        <f t="shared" si="948"/>
        <v>42663</v>
      </c>
      <c r="C3855" s="5">
        <v>13</v>
      </c>
      <c r="D3855" s="2">
        <v>9.4000000000000004E-3</v>
      </c>
      <c r="E3855" s="2">
        <v>8.5900000000000004E-2</v>
      </c>
      <c r="F3855" s="2">
        <v>3.5000000000000001E-3</v>
      </c>
      <c r="G3855" s="2">
        <v>5.1000000000000004E-3</v>
      </c>
      <c r="H3855" s="2">
        <v>8.6E-3</v>
      </c>
      <c r="I3855" s="2">
        <v>7.7</v>
      </c>
      <c r="K3855" s="4">
        <f t="shared" si="949"/>
        <v>9.8978624828893344E-2</v>
      </c>
      <c r="L3855" s="4">
        <f t="shared" si="950"/>
        <v>4.7616407982261642</v>
      </c>
      <c r="M3855" s="4">
        <f t="shared" si="941"/>
        <v>0.13870967741935483</v>
      </c>
      <c r="N3855" s="4">
        <f t="shared" si="942"/>
        <v>4.900350475645519</v>
      </c>
      <c r="O3855" s="3">
        <f t="shared" si="943"/>
        <v>49.509179220431371</v>
      </c>
      <c r="P3855">
        <f t="shared" si="940"/>
        <v>34.32810808023514</v>
      </c>
      <c r="R3855" s="4">
        <f t="shared" si="938"/>
        <v>2.8306072822491889E-2</v>
      </c>
      <c r="U3855" s="6">
        <v>42663.193055555559</v>
      </c>
      <c r="V3855">
        <f t="shared" si="944"/>
        <v>0</v>
      </c>
      <c r="W3855">
        <f t="shared" si="945"/>
        <v>0</v>
      </c>
      <c r="X3855">
        <f t="shared" si="939"/>
        <v>1</v>
      </c>
      <c r="Y3855">
        <f t="shared" si="946"/>
        <v>0</v>
      </c>
      <c r="Z3855">
        <f t="shared" si="947"/>
        <v>1</v>
      </c>
      <c r="AA3855">
        <f t="shared" si="951"/>
        <v>1</v>
      </c>
      <c r="AB3855">
        <f t="shared" si="952"/>
        <v>0</v>
      </c>
    </row>
    <row r="3856" spans="1:28">
      <c r="A3856" s="1">
        <v>42663.194444444445</v>
      </c>
      <c r="B3856" s="8">
        <f t="shared" si="948"/>
        <v>42663</v>
      </c>
      <c r="C3856" s="5">
        <v>13</v>
      </c>
      <c r="D3856" s="2">
        <v>9.7999999999999997E-3</v>
      </c>
      <c r="E3856" s="2">
        <v>8.7999999999999995E-2</v>
      </c>
      <c r="F3856" s="2">
        <v>3.5000000000000001E-3</v>
      </c>
      <c r="G3856" s="2">
        <v>4.8999999999999998E-3</v>
      </c>
      <c r="H3856" s="2">
        <v>8.3999999999999995E-3</v>
      </c>
      <c r="I3856" s="2">
        <v>7.13</v>
      </c>
      <c r="K3856" s="4">
        <f t="shared" si="949"/>
        <v>0.10319048120459093</v>
      </c>
      <c r="L3856" s="4">
        <f t="shared" si="950"/>
        <v>4.8780487804878048</v>
      </c>
      <c r="M3856" s="4">
        <f t="shared" si="941"/>
        <v>0.13548387096774192</v>
      </c>
      <c r="N3856" s="4">
        <f t="shared" si="942"/>
        <v>5.0135326514555469</v>
      </c>
      <c r="O3856" s="3">
        <f t="shared" si="943"/>
        <v>48.585224072319718</v>
      </c>
      <c r="P3856">
        <f t="shared" si="940"/>
        <v>36.004645760743323</v>
      </c>
      <c r="R3856" s="4">
        <f t="shared" si="938"/>
        <v>2.7023633909795671E-2</v>
      </c>
      <c r="U3856" s="6">
        <v>42663.194444444445</v>
      </c>
      <c r="V3856">
        <f t="shared" si="944"/>
        <v>0</v>
      </c>
      <c r="W3856">
        <f t="shared" si="945"/>
        <v>0</v>
      </c>
      <c r="X3856">
        <f t="shared" si="939"/>
        <v>1</v>
      </c>
      <c r="Y3856">
        <f t="shared" si="946"/>
        <v>0</v>
      </c>
      <c r="Z3856">
        <f t="shared" si="947"/>
        <v>1</v>
      </c>
      <c r="AA3856">
        <f t="shared" si="951"/>
        <v>1</v>
      </c>
      <c r="AB3856">
        <f t="shared" si="952"/>
        <v>0</v>
      </c>
    </row>
    <row r="3857" spans="1:28">
      <c r="A3857" s="1">
        <v>42663.195833333331</v>
      </c>
      <c r="B3857" s="8">
        <f t="shared" si="948"/>
        <v>42663</v>
      </c>
      <c r="C3857" s="5">
        <v>13</v>
      </c>
      <c r="D3857" s="2">
        <v>9.7999999999999997E-3</v>
      </c>
      <c r="E3857" s="2">
        <v>8.2500000000000004E-2</v>
      </c>
      <c r="F3857" s="2">
        <v>3.5000000000000001E-3</v>
      </c>
      <c r="G3857" s="2">
        <v>5.4999999999999997E-3</v>
      </c>
      <c r="H3857" s="2">
        <v>8.9999999999999993E-3</v>
      </c>
      <c r="I3857" s="2">
        <v>7.14</v>
      </c>
      <c r="K3857" s="4">
        <f t="shared" si="949"/>
        <v>0.10319048120459093</v>
      </c>
      <c r="L3857" s="4">
        <f t="shared" si="950"/>
        <v>4.573170731707318</v>
      </c>
      <c r="M3857" s="4">
        <f t="shared" si="941"/>
        <v>0.14516129032258063</v>
      </c>
      <c r="N3857" s="4">
        <f t="shared" si="942"/>
        <v>4.718332022029899</v>
      </c>
      <c r="O3857" s="3">
        <f t="shared" si="943"/>
        <v>45.72448899307954</v>
      </c>
      <c r="P3857">
        <f t="shared" si="940"/>
        <v>31.504065040650417</v>
      </c>
      <c r="R3857" s="4">
        <f t="shared" si="938"/>
        <v>3.0765382691345662E-2</v>
      </c>
      <c r="U3857" s="6">
        <v>42663.195833333331</v>
      </c>
      <c r="V3857">
        <f t="shared" si="944"/>
        <v>0</v>
      </c>
      <c r="W3857">
        <f t="shared" si="945"/>
        <v>0</v>
      </c>
      <c r="X3857">
        <f t="shared" si="939"/>
        <v>1</v>
      </c>
      <c r="Y3857">
        <f t="shared" si="946"/>
        <v>0</v>
      </c>
      <c r="Z3857">
        <f t="shared" si="947"/>
        <v>1</v>
      </c>
      <c r="AA3857">
        <f t="shared" si="951"/>
        <v>1</v>
      </c>
      <c r="AB3857">
        <f t="shared" si="952"/>
        <v>0</v>
      </c>
    </row>
    <row r="3858" spans="1:28">
      <c r="A3858" s="1">
        <v>42682.321527777778</v>
      </c>
      <c r="B3858" s="8">
        <f t="shared" si="948"/>
        <v>42682</v>
      </c>
      <c r="C3858" s="5">
        <v>1</v>
      </c>
      <c r="D3858" s="2">
        <v>1.1299999999999999E-2</v>
      </c>
      <c r="E3858" s="2">
        <v>3.5700000000000003E-2</v>
      </c>
      <c r="F3858" s="2">
        <v>2.2000000000000001E-3</v>
      </c>
      <c r="G3858" s="2">
        <v>4.8999999999999998E-3</v>
      </c>
      <c r="H3858" s="2">
        <v>7.1000000000000004E-3</v>
      </c>
      <c r="I3858" s="2">
        <v>3.16</v>
      </c>
      <c r="K3858" s="4">
        <f t="shared" si="949"/>
        <v>0.11898494261345688</v>
      </c>
      <c r="L3858" s="4">
        <f t="shared" si="950"/>
        <v>1.9789356984478939</v>
      </c>
      <c r="M3858" s="4">
        <f t="shared" si="941"/>
        <v>0.11451612903225808</v>
      </c>
      <c r="N3858" s="4">
        <f t="shared" si="942"/>
        <v>2.0934518274801519</v>
      </c>
      <c r="O3858" s="3">
        <f t="shared" si="943"/>
        <v>17.594258412016817</v>
      </c>
      <c r="P3858">
        <f t="shared" si="940"/>
        <v>17.280846944192874</v>
      </c>
      <c r="R3858" s="4">
        <f t="shared" si="938"/>
        <v>5.4702060744382622E-2</v>
      </c>
      <c r="U3858" s="6">
        <v>42682.321527777778</v>
      </c>
      <c r="V3858">
        <f t="shared" si="944"/>
        <v>0</v>
      </c>
      <c r="W3858">
        <f t="shared" si="945"/>
        <v>0</v>
      </c>
      <c r="X3858">
        <f t="shared" si="939"/>
        <v>0</v>
      </c>
      <c r="Y3858">
        <f t="shared" si="946"/>
        <v>0</v>
      </c>
      <c r="Z3858">
        <f t="shared" si="947"/>
        <v>1</v>
      </c>
      <c r="AA3858">
        <f t="shared" si="951"/>
        <v>0</v>
      </c>
      <c r="AB3858">
        <f t="shared" si="952"/>
        <v>0</v>
      </c>
    </row>
    <row r="3859" spans="1:28">
      <c r="A3859" s="1">
        <v>42682.407638888886</v>
      </c>
      <c r="B3859" s="8">
        <f t="shared" si="948"/>
        <v>42682</v>
      </c>
      <c r="C3859" s="5">
        <v>2</v>
      </c>
      <c r="D3859" s="2">
        <v>1.06E-2</v>
      </c>
      <c r="E3859" s="2">
        <v>3.3300000000000003E-2</v>
      </c>
      <c r="F3859" s="2">
        <v>1.8E-3</v>
      </c>
      <c r="G3859" s="2">
        <v>5.1999999999999998E-3</v>
      </c>
      <c r="H3859" s="2">
        <v>7.0000000000000001E-3</v>
      </c>
      <c r="I3859" s="2">
        <v>3.39</v>
      </c>
      <c r="K3859" s="4">
        <f t="shared" si="949"/>
        <v>0.1116141939559861</v>
      </c>
      <c r="L3859" s="4">
        <f t="shared" si="950"/>
        <v>1.8458980044345901</v>
      </c>
      <c r="M3859" s="4">
        <f t="shared" si="941"/>
        <v>0.11290322580645162</v>
      </c>
      <c r="N3859" s="4">
        <f t="shared" si="942"/>
        <v>1.9588012302410416</v>
      </c>
      <c r="O3859" s="3">
        <f t="shared" si="943"/>
        <v>17.54975026754639</v>
      </c>
      <c r="P3859">
        <f t="shared" si="940"/>
        <v>16.349382324992082</v>
      </c>
      <c r="R3859" s="4">
        <f t="shared" si="938"/>
        <v>5.7638939604177319E-2</v>
      </c>
      <c r="U3859" s="6">
        <v>42682.407638888886</v>
      </c>
      <c r="V3859">
        <f t="shared" si="944"/>
        <v>0</v>
      </c>
      <c r="W3859">
        <f t="shared" si="945"/>
        <v>0</v>
      </c>
      <c r="X3859">
        <f t="shared" si="939"/>
        <v>0</v>
      </c>
      <c r="Y3859">
        <f t="shared" si="946"/>
        <v>0</v>
      </c>
      <c r="Z3859">
        <f t="shared" si="947"/>
        <v>0</v>
      </c>
      <c r="AA3859">
        <f t="shared" si="951"/>
        <v>0</v>
      </c>
      <c r="AB3859">
        <f t="shared" si="952"/>
        <v>0</v>
      </c>
    </row>
    <row r="3860" spans="1:28">
      <c r="A3860" s="1">
        <v>42682.493750000001</v>
      </c>
      <c r="B3860" s="8">
        <f t="shared" si="948"/>
        <v>42682</v>
      </c>
      <c r="C3860" s="5">
        <v>3</v>
      </c>
      <c r="D3860" s="2">
        <v>7.4000000000000003E-3</v>
      </c>
      <c r="E3860" s="2">
        <v>2.8799999999999999E-2</v>
      </c>
      <c r="F3860" s="2">
        <v>1.5E-3</v>
      </c>
      <c r="G3860" s="2">
        <v>3.8999999999999998E-3</v>
      </c>
      <c r="H3860" s="2">
        <v>5.4000000000000003E-3</v>
      </c>
      <c r="I3860" s="2">
        <v>4.3899999999999997</v>
      </c>
      <c r="K3860" s="4">
        <f t="shared" si="949"/>
        <v>7.7919342950405396E-2</v>
      </c>
      <c r="L3860" s="4">
        <f t="shared" si="950"/>
        <v>1.5964523281596452</v>
      </c>
      <c r="M3860" s="4">
        <f t="shared" si="941"/>
        <v>8.7096774193548387E-2</v>
      </c>
      <c r="N3860" s="4">
        <f t="shared" si="942"/>
        <v>1.6835491023531937</v>
      </c>
      <c r="O3860" s="3">
        <f t="shared" si="943"/>
        <v>21.606305168984161</v>
      </c>
      <c r="P3860">
        <f t="shared" si="940"/>
        <v>18.329637841832962</v>
      </c>
      <c r="R3860" s="4">
        <f t="shared" si="938"/>
        <v>5.1734026689098767E-2</v>
      </c>
      <c r="U3860" s="6">
        <v>42682.493750000001</v>
      </c>
      <c r="V3860">
        <f t="shared" si="944"/>
        <v>0</v>
      </c>
      <c r="W3860">
        <f t="shared" si="945"/>
        <v>0</v>
      </c>
      <c r="X3860">
        <f t="shared" si="939"/>
        <v>0</v>
      </c>
      <c r="Y3860">
        <f t="shared" si="946"/>
        <v>0</v>
      </c>
      <c r="Z3860">
        <f t="shared" si="947"/>
        <v>0</v>
      </c>
      <c r="AA3860">
        <f t="shared" si="951"/>
        <v>0</v>
      </c>
      <c r="AB3860">
        <f t="shared" si="952"/>
        <v>0</v>
      </c>
    </row>
    <row r="3861" spans="1:28">
      <c r="A3861" s="1">
        <v>42682.579861111109</v>
      </c>
      <c r="B3861" s="8">
        <f t="shared" si="948"/>
        <v>42682</v>
      </c>
      <c r="C3861" s="5">
        <v>4</v>
      </c>
      <c r="D3861" s="2">
        <v>4.4999999999999997E-3</v>
      </c>
      <c r="E3861" s="2">
        <v>2.23E-2</v>
      </c>
      <c r="F3861" s="2">
        <v>1E-3</v>
      </c>
      <c r="G3861" s="2">
        <v>2.0999999999999999E-3</v>
      </c>
      <c r="H3861" s="2">
        <v>3.0999999999999999E-3</v>
      </c>
      <c r="I3861" s="2">
        <v>5.79</v>
      </c>
      <c r="K3861" s="4">
        <f t="shared" si="949"/>
        <v>4.7383384226597866E-2</v>
      </c>
      <c r="L3861" s="4">
        <f t="shared" si="950"/>
        <v>1.2361419068736141</v>
      </c>
      <c r="M3861" s="4">
        <f t="shared" si="941"/>
        <v>4.9999999999999996E-2</v>
      </c>
      <c r="N3861" s="4">
        <f t="shared" si="942"/>
        <v>1.2861419068736142</v>
      </c>
      <c r="O3861" s="3">
        <f t="shared" si="943"/>
        <v>27.143310421286035</v>
      </c>
      <c r="P3861">
        <f t="shared" si="940"/>
        <v>24.722838137472284</v>
      </c>
      <c r="R3861" s="4">
        <f t="shared" si="938"/>
        <v>3.8875958969054387E-2</v>
      </c>
      <c r="U3861" s="6">
        <v>42682.579861111109</v>
      </c>
      <c r="V3861">
        <f t="shared" si="944"/>
        <v>0</v>
      </c>
      <c r="W3861">
        <f t="shared" si="945"/>
        <v>0</v>
      </c>
      <c r="X3861">
        <f t="shared" si="939"/>
        <v>1</v>
      </c>
      <c r="Y3861">
        <f t="shared" si="946"/>
        <v>0</v>
      </c>
      <c r="Z3861">
        <f t="shared" si="947"/>
        <v>0</v>
      </c>
      <c r="AA3861">
        <f t="shared" si="951"/>
        <v>0</v>
      </c>
      <c r="AB3861">
        <f t="shared" si="952"/>
        <v>0</v>
      </c>
    </row>
    <row r="3862" spans="1:28">
      <c r="A3862" s="1">
        <v>42682.665972222225</v>
      </c>
      <c r="B3862" s="8">
        <f t="shared" si="948"/>
        <v>42682</v>
      </c>
      <c r="C3862" s="5">
        <v>5</v>
      </c>
      <c r="D3862" s="2">
        <v>3.8E-3</v>
      </c>
      <c r="E3862" s="2">
        <v>2.3300000000000001E-2</v>
      </c>
      <c r="F3862" s="2">
        <v>8.0000000000000004E-4</v>
      </c>
      <c r="G3862" s="2">
        <v>1.4E-3</v>
      </c>
      <c r="H3862" s="2">
        <v>2.2000000000000001E-3</v>
      </c>
      <c r="I3862" s="2">
        <v>5.73</v>
      </c>
      <c r="K3862" s="4">
        <f t="shared" si="949"/>
        <v>4.0012635569127097E-2</v>
      </c>
      <c r="L3862" s="4">
        <f t="shared" si="950"/>
        <v>1.2915742793791576</v>
      </c>
      <c r="M3862" s="4">
        <f t="shared" si="941"/>
        <v>3.5483870967741936E-2</v>
      </c>
      <c r="N3862" s="4">
        <f t="shared" si="942"/>
        <v>1.3270581503468994</v>
      </c>
      <c r="O3862" s="3">
        <f t="shared" si="943"/>
        <v>33.165976983801322</v>
      </c>
      <c r="P3862">
        <f t="shared" si="940"/>
        <v>36.398911509776262</v>
      </c>
      <c r="R3862" s="4">
        <f t="shared" si="938"/>
        <v>2.6738746119351498E-2</v>
      </c>
      <c r="U3862" s="6">
        <v>42682.665972222225</v>
      </c>
      <c r="V3862">
        <f t="shared" si="944"/>
        <v>0</v>
      </c>
      <c r="W3862">
        <f t="shared" si="945"/>
        <v>0</v>
      </c>
      <c r="X3862">
        <f t="shared" si="939"/>
        <v>1</v>
      </c>
      <c r="Y3862">
        <f t="shared" si="946"/>
        <v>0</v>
      </c>
      <c r="Z3862">
        <f t="shared" si="947"/>
        <v>0</v>
      </c>
      <c r="AA3862">
        <f t="shared" si="951"/>
        <v>1</v>
      </c>
      <c r="AB3862">
        <f t="shared" si="952"/>
        <v>0</v>
      </c>
    </row>
    <row r="3863" spans="1:28">
      <c r="A3863" s="1">
        <v>42682.752083333333</v>
      </c>
      <c r="B3863" s="8">
        <f t="shared" si="948"/>
        <v>42682</v>
      </c>
      <c r="C3863" s="5">
        <v>6</v>
      </c>
      <c r="D3863" s="2">
        <v>6.0000000000000001E-3</v>
      </c>
      <c r="E3863" s="2">
        <v>1.2999999999999999E-2</v>
      </c>
      <c r="F3863" s="2">
        <v>1.1999999999999999E-3</v>
      </c>
      <c r="G3863" s="2">
        <v>2.5999999999999999E-3</v>
      </c>
      <c r="H3863" s="2">
        <v>3.8E-3</v>
      </c>
      <c r="I3863" s="2">
        <v>4.6500000000000004</v>
      </c>
      <c r="K3863" s="4">
        <f t="shared" si="949"/>
        <v>6.3177845635463831E-2</v>
      </c>
      <c r="L3863" s="4">
        <f t="shared" si="950"/>
        <v>0.72062084257206205</v>
      </c>
      <c r="M3863" s="4">
        <f t="shared" si="941"/>
        <v>6.1290322580645158E-2</v>
      </c>
      <c r="N3863" s="4">
        <f t="shared" si="942"/>
        <v>0.7819111651527072</v>
      </c>
      <c r="O3863" s="3">
        <f t="shared" si="943"/>
        <v>12.376350559092101</v>
      </c>
      <c r="P3863">
        <f t="shared" si="940"/>
        <v>11.757497957754698</v>
      </c>
      <c r="R3863" s="4">
        <f t="shared" si="938"/>
        <v>7.8385276118515534E-2</v>
      </c>
      <c r="U3863" s="6">
        <v>42682.752083333333</v>
      </c>
      <c r="V3863">
        <f t="shared" si="944"/>
        <v>0</v>
      </c>
      <c r="W3863">
        <f t="shared" si="945"/>
        <v>0</v>
      </c>
      <c r="X3863">
        <f t="shared" si="939"/>
        <v>0</v>
      </c>
      <c r="Y3863">
        <f t="shared" si="946"/>
        <v>0</v>
      </c>
      <c r="Z3863">
        <f t="shared" si="947"/>
        <v>0</v>
      </c>
      <c r="AA3863">
        <f t="shared" si="951"/>
        <v>0</v>
      </c>
      <c r="AB3863">
        <f t="shared" si="952"/>
        <v>0</v>
      </c>
    </row>
    <row r="3864" spans="1:28">
      <c r="A3864" s="1">
        <v>42682.838194444441</v>
      </c>
      <c r="B3864" s="8">
        <f t="shared" si="948"/>
        <v>42682</v>
      </c>
      <c r="C3864" s="5">
        <v>7</v>
      </c>
      <c r="D3864" s="2">
        <v>9.7999999999999997E-3</v>
      </c>
      <c r="E3864" s="2">
        <v>3.7100000000000001E-2</v>
      </c>
      <c r="F3864" s="2">
        <v>2E-3</v>
      </c>
      <c r="G3864" s="2">
        <v>4.0000000000000001E-3</v>
      </c>
      <c r="H3864" s="2">
        <v>6.0000000000000001E-3</v>
      </c>
      <c r="I3864" s="2">
        <v>3.59</v>
      </c>
      <c r="K3864" s="4">
        <f t="shared" si="949"/>
        <v>0.10319048120459093</v>
      </c>
      <c r="L3864" s="4">
        <f t="shared" si="950"/>
        <v>2.0565410199556542</v>
      </c>
      <c r="M3864" s="4">
        <f t="shared" si="941"/>
        <v>9.6774193548387094E-2</v>
      </c>
      <c r="N3864" s="4">
        <f t="shared" si="942"/>
        <v>2.1533152135040412</v>
      </c>
      <c r="O3864" s="3">
        <f t="shared" si="943"/>
        <v>20.867382227191712</v>
      </c>
      <c r="P3864">
        <f t="shared" si="940"/>
        <v>21.250923872875095</v>
      </c>
      <c r="R3864" s="4">
        <f t="shared" si="938"/>
        <v>4.4941954127983255E-2</v>
      </c>
      <c r="U3864" s="6">
        <v>42682.838194444441</v>
      </c>
      <c r="V3864">
        <f t="shared" si="944"/>
        <v>0</v>
      </c>
      <c r="W3864">
        <f t="shared" si="945"/>
        <v>0</v>
      </c>
      <c r="X3864">
        <f t="shared" si="939"/>
        <v>0</v>
      </c>
      <c r="Y3864">
        <f t="shared" si="946"/>
        <v>0</v>
      </c>
      <c r="Z3864">
        <f t="shared" si="947"/>
        <v>1</v>
      </c>
      <c r="AA3864">
        <f t="shared" si="951"/>
        <v>0</v>
      </c>
      <c r="AB3864">
        <f t="shared" si="952"/>
        <v>0</v>
      </c>
    </row>
    <row r="3865" spans="1:28">
      <c r="A3865" s="1">
        <v>42682.924305555556</v>
      </c>
      <c r="B3865" s="8">
        <f t="shared" si="948"/>
        <v>42682</v>
      </c>
      <c r="C3865" s="5">
        <v>8</v>
      </c>
      <c r="D3865" s="2">
        <v>1.06E-2</v>
      </c>
      <c r="E3865" s="2">
        <v>2.93E-2</v>
      </c>
      <c r="F3865" s="2">
        <v>1.6000000000000001E-3</v>
      </c>
      <c r="G3865" s="2">
        <v>4.7999999999999996E-3</v>
      </c>
      <c r="H3865" s="2">
        <v>6.4000000000000003E-3</v>
      </c>
      <c r="I3865" s="2">
        <v>2.79</v>
      </c>
      <c r="K3865" s="4">
        <f t="shared" si="949"/>
        <v>0.1116141939559861</v>
      </c>
      <c r="L3865" s="4">
        <f t="shared" si="950"/>
        <v>1.6241685144124169</v>
      </c>
      <c r="M3865" s="4">
        <f t="shared" si="941"/>
        <v>0.1032258064516129</v>
      </c>
      <c r="N3865" s="4">
        <f t="shared" si="942"/>
        <v>1.7273943208640299</v>
      </c>
      <c r="O3865" s="3">
        <f t="shared" si="943"/>
        <v>15.476475344571408</v>
      </c>
      <c r="P3865">
        <f t="shared" si="940"/>
        <v>15.734132483370288</v>
      </c>
      <c r="R3865" s="4">
        <f t="shared" si="938"/>
        <v>5.9758102249624231E-2</v>
      </c>
      <c r="U3865" s="6">
        <v>42682.924305555556</v>
      </c>
      <c r="V3865">
        <f t="shared" si="944"/>
        <v>0</v>
      </c>
      <c r="W3865">
        <f t="shared" si="945"/>
        <v>0</v>
      </c>
      <c r="X3865">
        <f t="shared" si="939"/>
        <v>0</v>
      </c>
      <c r="Y3865">
        <f t="shared" si="946"/>
        <v>0</v>
      </c>
      <c r="Z3865">
        <f t="shared" si="947"/>
        <v>0</v>
      </c>
      <c r="AA3865">
        <f t="shared" si="951"/>
        <v>0</v>
      </c>
      <c r="AB3865">
        <f t="shared" si="952"/>
        <v>0</v>
      </c>
    </row>
    <row r="3866" spans="1:28">
      <c r="A3866" s="1">
        <v>42683.010416666664</v>
      </c>
      <c r="B3866" s="8">
        <f t="shared" si="948"/>
        <v>42683</v>
      </c>
      <c r="C3866" s="5">
        <v>9</v>
      </c>
      <c r="D3866" s="2">
        <v>8.0000000000000002E-3</v>
      </c>
      <c r="E3866" s="2">
        <v>2.1000000000000001E-2</v>
      </c>
      <c r="F3866" s="2">
        <v>1.4E-3</v>
      </c>
      <c r="G3866" s="2">
        <v>3.8999999999999998E-3</v>
      </c>
      <c r="H3866" s="2">
        <v>5.3E-3</v>
      </c>
      <c r="I3866" s="2">
        <v>3.36</v>
      </c>
      <c r="K3866" s="4">
        <f t="shared" si="949"/>
        <v>8.4237127513951779E-2</v>
      </c>
      <c r="L3866" s="4">
        <f t="shared" si="950"/>
        <v>1.1640798226164082</v>
      </c>
      <c r="M3866" s="4">
        <f t="shared" si="941"/>
        <v>8.5483870967741932E-2</v>
      </c>
      <c r="N3866" s="4">
        <f t="shared" si="942"/>
        <v>1.2495636935841501</v>
      </c>
      <c r="O3866" s="3">
        <f t="shared" si="943"/>
        <v>14.83388299746084</v>
      </c>
      <c r="P3866">
        <f t="shared" si="940"/>
        <v>13.617537547588173</v>
      </c>
      <c r="R3866" s="4">
        <f t="shared" ref="R3866:R3902" si="953">M3866/N3866</f>
        <v>6.8410975292141157E-2</v>
      </c>
      <c r="U3866" s="6">
        <v>42683.010416666664</v>
      </c>
      <c r="V3866">
        <f t="shared" si="944"/>
        <v>0</v>
      </c>
      <c r="W3866">
        <f t="shared" si="945"/>
        <v>0</v>
      </c>
      <c r="X3866">
        <f t="shared" ref="X3866:X3902" si="954">IF(O3866&gt;25,1,0)</f>
        <v>0</v>
      </c>
      <c r="Y3866">
        <f t="shared" si="946"/>
        <v>0</v>
      </c>
      <c r="Z3866">
        <f t="shared" si="947"/>
        <v>0</v>
      </c>
      <c r="AA3866">
        <f t="shared" si="951"/>
        <v>0</v>
      </c>
      <c r="AB3866">
        <f t="shared" si="952"/>
        <v>0</v>
      </c>
    </row>
    <row r="3867" spans="1:28">
      <c r="A3867" s="1">
        <v>42683.09652777778</v>
      </c>
      <c r="B3867" s="8">
        <f t="shared" si="948"/>
        <v>42683</v>
      </c>
      <c r="C3867" s="5">
        <v>10</v>
      </c>
      <c r="D3867" s="2">
        <v>4.1999999999999997E-3</v>
      </c>
      <c r="E3867" s="2">
        <v>1.15E-2</v>
      </c>
      <c r="F3867" s="2">
        <v>8.9999999999999998E-4</v>
      </c>
      <c r="G3867" s="2">
        <v>1.9E-3</v>
      </c>
      <c r="H3867" s="2">
        <v>2.8E-3</v>
      </c>
      <c r="I3867" s="2">
        <v>4.88</v>
      </c>
      <c r="K3867" s="4">
        <f t="shared" si="949"/>
        <v>4.4224491944824681E-2</v>
      </c>
      <c r="L3867" s="4">
        <f t="shared" si="950"/>
        <v>0.63747228381374732</v>
      </c>
      <c r="M3867" s="4">
        <f t="shared" si="941"/>
        <v>4.5161290322580643E-2</v>
      </c>
      <c r="N3867" s="4">
        <f t="shared" si="942"/>
        <v>0.68263357413632797</v>
      </c>
      <c r="O3867" s="3">
        <f t="shared" si="943"/>
        <v>15.435645365649302</v>
      </c>
      <c r="P3867">
        <f t="shared" si="940"/>
        <v>14.115457713018692</v>
      </c>
      <c r="R3867" s="4">
        <f t="shared" si="953"/>
        <v>6.6157440878466867E-2</v>
      </c>
      <c r="U3867" s="6">
        <v>42683.09652777778</v>
      </c>
      <c r="V3867">
        <f t="shared" si="944"/>
        <v>0</v>
      </c>
      <c r="W3867">
        <f t="shared" si="945"/>
        <v>0</v>
      </c>
      <c r="X3867">
        <f t="shared" si="954"/>
        <v>0</v>
      </c>
      <c r="Y3867">
        <f t="shared" si="946"/>
        <v>0</v>
      </c>
      <c r="Z3867">
        <f t="shared" si="947"/>
        <v>0</v>
      </c>
      <c r="AA3867">
        <f t="shared" si="951"/>
        <v>0</v>
      </c>
      <c r="AB3867">
        <f t="shared" si="952"/>
        <v>0</v>
      </c>
    </row>
    <row r="3868" spans="1:28">
      <c r="A3868" s="1">
        <v>42683.182638888888</v>
      </c>
      <c r="B3868" s="8">
        <f t="shared" si="948"/>
        <v>42683</v>
      </c>
      <c r="C3868" s="5">
        <v>11</v>
      </c>
      <c r="D3868" s="2">
        <v>5.0000000000000001E-3</v>
      </c>
      <c r="E3868" s="2">
        <v>1.6299999999999999E-2</v>
      </c>
      <c r="F3868" s="2">
        <v>1E-3</v>
      </c>
      <c r="G3868" s="2">
        <v>2E-3</v>
      </c>
      <c r="H3868" s="2">
        <v>3.0000000000000001E-3</v>
      </c>
      <c r="I3868" s="2">
        <v>3.85</v>
      </c>
      <c r="K3868" s="4">
        <f t="shared" si="949"/>
        <v>5.2648204696219864E-2</v>
      </c>
      <c r="L3868" s="4">
        <f t="shared" si="950"/>
        <v>0.90354767184035467</v>
      </c>
      <c r="M3868" s="4">
        <f t="shared" si="941"/>
        <v>4.8387096774193547E-2</v>
      </c>
      <c r="N3868" s="4">
        <f t="shared" si="942"/>
        <v>0.95193476861454818</v>
      </c>
      <c r="O3868" s="3">
        <f t="shared" si="943"/>
        <v>18.081048995064727</v>
      </c>
      <c r="P3868">
        <f t="shared" si="940"/>
        <v>18.673318551367331</v>
      </c>
      <c r="R3868" s="4">
        <f t="shared" si="953"/>
        <v>5.0830265234052152E-2</v>
      </c>
      <c r="U3868" s="6">
        <v>42683.182638888888</v>
      </c>
      <c r="V3868">
        <f t="shared" si="944"/>
        <v>0</v>
      </c>
      <c r="W3868">
        <f t="shared" si="945"/>
        <v>0</v>
      </c>
      <c r="X3868">
        <f t="shared" si="954"/>
        <v>0</v>
      </c>
      <c r="Y3868">
        <f t="shared" si="946"/>
        <v>0</v>
      </c>
      <c r="Z3868">
        <f t="shared" si="947"/>
        <v>0</v>
      </c>
      <c r="AA3868">
        <f t="shared" si="951"/>
        <v>0</v>
      </c>
      <c r="AB3868">
        <f t="shared" si="952"/>
        <v>0</v>
      </c>
    </row>
    <row r="3869" spans="1:28">
      <c r="A3869" s="1">
        <v>42683.268750000003</v>
      </c>
      <c r="B3869" s="8">
        <f t="shared" si="948"/>
        <v>42683</v>
      </c>
      <c r="C3869" s="5">
        <v>12</v>
      </c>
      <c r="D3869" s="2">
        <v>8.6E-3</v>
      </c>
      <c r="E3869" s="2">
        <v>2.5499999999999998E-2</v>
      </c>
      <c r="F3869" s="2">
        <v>1.1999999999999999E-3</v>
      </c>
      <c r="G3869" s="2">
        <v>3.5000000000000001E-3</v>
      </c>
      <c r="H3869" s="2">
        <v>4.7000000000000002E-3</v>
      </c>
      <c r="I3869" s="2">
        <v>2.56</v>
      </c>
      <c r="K3869" s="4">
        <f t="shared" si="949"/>
        <v>9.0554912077498162E-2</v>
      </c>
      <c r="L3869" s="4">
        <f t="shared" si="950"/>
        <v>1.4135254988913526</v>
      </c>
      <c r="M3869" s="4">
        <f t="shared" si="941"/>
        <v>7.5806451612903225E-2</v>
      </c>
      <c r="N3869" s="4">
        <f t="shared" si="942"/>
        <v>1.4893319505042557</v>
      </c>
      <c r="O3869" s="3">
        <f t="shared" si="943"/>
        <v>16.446727365045252</v>
      </c>
      <c r="P3869">
        <f t="shared" si="940"/>
        <v>18.646506581119972</v>
      </c>
      <c r="R3869" s="4">
        <f t="shared" si="953"/>
        <v>5.089963428719621E-2</v>
      </c>
      <c r="U3869" s="6">
        <v>42683.268750000003</v>
      </c>
      <c r="V3869">
        <f t="shared" si="944"/>
        <v>0</v>
      </c>
      <c r="W3869">
        <f t="shared" si="945"/>
        <v>0</v>
      </c>
      <c r="X3869">
        <f t="shared" si="954"/>
        <v>0</v>
      </c>
      <c r="Y3869">
        <f t="shared" si="946"/>
        <v>0</v>
      </c>
      <c r="Z3869">
        <f t="shared" si="947"/>
        <v>0</v>
      </c>
      <c r="AA3869">
        <f t="shared" si="951"/>
        <v>0</v>
      </c>
      <c r="AB3869">
        <f t="shared" si="952"/>
        <v>0</v>
      </c>
    </row>
    <row r="3870" spans="1:28">
      <c r="A3870" s="1">
        <v>42683.354861111111</v>
      </c>
      <c r="B3870" s="8">
        <f t="shared" si="948"/>
        <v>42683</v>
      </c>
      <c r="C3870" s="5">
        <v>13</v>
      </c>
      <c r="D3870" s="2">
        <v>1.06E-2</v>
      </c>
      <c r="E3870" s="2">
        <v>3.04E-2</v>
      </c>
      <c r="F3870" s="2">
        <v>1.4E-3</v>
      </c>
      <c r="G3870" s="2">
        <v>5.0000000000000001E-3</v>
      </c>
      <c r="H3870" s="2">
        <v>6.4000000000000003E-3</v>
      </c>
      <c r="I3870" s="2">
        <v>3.57</v>
      </c>
      <c r="K3870" s="4">
        <f t="shared" si="949"/>
        <v>0.1116141939559861</v>
      </c>
      <c r="L3870" s="4">
        <f t="shared" si="950"/>
        <v>1.6851441241685143</v>
      </c>
      <c r="M3870" s="4">
        <f t="shared" si="941"/>
        <v>0.1032258064516129</v>
      </c>
      <c r="N3870" s="4">
        <f t="shared" si="942"/>
        <v>1.7883699306201273</v>
      </c>
      <c r="O3870" s="3">
        <f t="shared" si="943"/>
        <v>16.022782293489954</v>
      </c>
      <c r="P3870">
        <f t="shared" si="940"/>
        <v>16.324833702882483</v>
      </c>
      <c r="R3870" s="4">
        <f t="shared" si="953"/>
        <v>5.7720611761694504E-2</v>
      </c>
      <c r="U3870" s="6">
        <v>42683.354861111111</v>
      </c>
      <c r="V3870">
        <f t="shared" si="944"/>
        <v>0</v>
      </c>
      <c r="W3870">
        <f t="shared" si="945"/>
        <v>0</v>
      </c>
      <c r="X3870">
        <f t="shared" si="954"/>
        <v>0</v>
      </c>
      <c r="Y3870">
        <f t="shared" si="946"/>
        <v>0</v>
      </c>
      <c r="Z3870">
        <f t="shared" si="947"/>
        <v>0</v>
      </c>
      <c r="AA3870">
        <f t="shared" si="951"/>
        <v>0</v>
      </c>
      <c r="AB3870">
        <f t="shared" si="952"/>
        <v>0</v>
      </c>
    </row>
    <row r="3871" spans="1:28">
      <c r="A3871" s="1">
        <v>42683.356249999997</v>
      </c>
      <c r="B3871" s="8">
        <f t="shared" si="948"/>
        <v>42683</v>
      </c>
      <c r="C3871" s="5">
        <v>13</v>
      </c>
      <c r="D3871" s="2">
        <v>1.2200000000000001E-2</v>
      </c>
      <c r="E3871" s="2">
        <v>3.6299999999999999E-2</v>
      </c>
      <c r="F3871" s="2">
        <v>1.6000000000000001E-3</v>
      </c>
      <c r="G3871" s="2">
        <v>4.7000000000000002E-3</v>
      </c>
      <c r="H3871" s="2">
        <v>6.3E-3</v>
      </c>
      <c r="I3871" s="2">
        <v>3.36</v>
      </c>
      <c r="K3871" s="4">
        <f t="shared" si="949"/>
        <v>0.12846161945877646</v>
      </c>
      <c r="L3871" s="4">
        <f t="shared" si="950"/>
        <v>2.0121951219512195</v>
      </c>
      <c r="M3871" s="4">
        <f t="shared" si="941"/>
        <v>0.10161290322580645</v>
      </c>
      <c r="N3871" s="4">
        <f t="shared" si="942"/>
        <v>2.1138080251770259</v>
      </c>
      <c r="O3871" s="3">
        <f t="shared" si="943"/>
        <v>16.454782635332961</v>
      </c>
      <c r="P3871">
        <f t="shared" si="940"/>
        <v>19.802555168408826</v>
      </c>
      <c r="R3871" s="4">
        <f t="shared" si="953"/>
        <v>4.8071017810284181E-2</v>
      </c>
      <c r="U3871" s="6">
        <v>42683.356249999997</v>
      </c>
      <c r="V3871">
        <f t="shared" si="944"/>
        <v>0</v>
      </c>
      <c r="W3871">
        <f t="shared" si="945"/>
        <v>0</v>
      </c>
      <c r="X3871">
        <f t="shared" si="954"/>
        <v>0</v>
      </c>
      <c r="Y3871">
        <f t="shared" si="946"/>
        <v>1</v>
      </c>
      <c r="Z3871">
        <f t="shared" si="947"/>
        <v>1</v>
      </c>
      <c r="AA3871">
        <f t="shared" si="951"/>
        <v>0</v>
      </c>
      <c r="AB3871">
        <f t="shared" si="952"/>
        <v>0</v>
      </c>
    </row>
    <row r="3872" spans="1:28">
      <c r="A3872" s="1">
        <v>42683.357638888891</v>
      </c>
      <c r="B3872" s="8">
        <f t="shared" si="948"/>
        <v>42683</v>
      </c>
      <c r="C3872" s="5">
        <v>13</v>
      </c>
      <c r="D3872" s="2">
        <v>1.06E-2</v>
      </c>
      <c r="E3872" s="2">
        <v>3.7100000000000001E-2</v>
      </c>
      <c r="F3872" s="2">
        <v>1.6999999999999999E-3</v>
      </c>
      <c r="G3872" s="2">
        <v>4.7999999999999996E-3</v>
      </c>
      <c r="H3872" s="2">
        <v>6.4999999999999997E-3</v>
      </c>
      <c r="I3872" s="2">
        <v>3.58</v>
      </c>
      <c r="K3872" s="4">
        <f t="shared" si="949"/>
        <v>0.1116141939559861</v>
      </c>
      <c r="L3872" s="4">
        <f t="shared" si="950"/>
        <v>2.0565410199556542</v>
      </c>
      <c r="M3872" s="4">
        <f t="shared" si="941"/>
        <v>0.10483870967741934</v>
      </c>
      <c r="N3872" s="4">
        <f t="shared" si="942"/>
        <v>2.1613797296330737</v>
      </c>
      <c r="O3872" s="3">
        <f t="shared" si="943"/>
        <v>19.364738955023871</v>
      </c>
      <c r="P3872">
        <f t="shared" si="940"/>
        <v>19.616237421115471</v>
      </c>
      <c r="R3872" s="4">
        <f t="shared" si="953"/>
        <v>4.8505456139915436E-2</v>
      </c>
      <c r="U3872" s="6">
        <v>42683.357638888891</v>
      </c>
      <c r="V3872">
        <f t="shared" si="944"/>
        <v>0</v>
      </c>
      <c r="W3872">
        <f t="shared" si="945"/>
        <v>0</v>
      </c>
      <c r="X3872">
        <f t="shared" si="954"/>
        <v>0</v>
      </c>
      <c r="Y3872">
        <f t="shared" si="946"/>
        <v>0</v>
      </c>
      <c r="Z3872">
        <f t="shared" si="947"/>
        <v>1</v>
      </c>
      <c r="AA3872">
        <f t="shared" si="951"/>
        <v>0</v>
      </c>
      <c r="AB3872">
        <f t="shared" si="952"/>
        <v>0</v>
      </c>
    </row>
    <row r="3873" spans="1:28">
      <c r="A3873" s="1">
        <v>42702.032638888886</v>
      </c>
      <c r="B3873" s="8">
        <f t="shared" si="948"/>
        <v>42702</v>
      </c>
      <c r="C3873" s="5">
        <v>1</v>
      </c>
      <c r="D3873" s="2">
        <v>1.4200000000000001E-2</v>
      </c>
      <c r="E3873" s="2">
        <v>0.03</v>
      </c>
      <c r="F3873" s="2">
        <v>2.0999999999999999E-3</v>
      </c>
      <c r="G3873" s="2">
        <v>3.5000000000000001E-3</v>
      </c>
      <c r="H3873" s="2">
        <v>5.5999999999999999E-3</v>
      </c>
      <c r="I3873" s="2">
        <v>1.6</v>
      </c>
      <c r="K3873" s="4">
        <f t="shared" si="949"/>
        <v>0.14952090133726442</v>
      </c>
      <c r="L3873" s="4">
        <f t="shared" si="950"/>
        <v>1.6629711751662972</v>
      </c>
      <c r="M3873" s="4">
        <f t="shared" si="941"/>
        <v>9.0322580645161285E-2</v>
      </c>
      <c r="N3873" s="4">
        <f t="shared" si="942"/>
        <v>1.7532937558114585</v>
      </c>
      <c r="O3873" s="3">
        <f t="shared" si="943"/>
        <v>11.726078027423535</v>
      </c>
      <c r="P3873">
        <f t="shared" si="940"/>
        <v>18.41146658219829</v>
      </c>
      <c r="R3873" s="4">
        <f t="shared" si="953"/>
        <v>5.1515942691165426E-2</v>
      </c>
      <c r="U3873" s="6">
        <v>42702.032638888886</v>
      </c>
      <c r="V3873">
        <f t="shared" si="944"/>
        <v>0</v>
      </c>
      <c r="W3873">
        <f t="shared" si="945"/>
        <v>0</v>
      </c>
      <c r="X3873">
        <f t="shared" si="954"/>
        <v>0</v>
      </c>
      <c r="Y3873">
        <f t="shared" si="946"/>
        <v>1</v>
      </c>
      <c r="Z3873">
        <f t="shared" si="947"/>
        <v>0</v>
      </c>
      <c r="AA3873">
        <f t="shared" si="951"/>
        <v>0</v>
      </c>
      <c r="AB3873">
        <f t="shared" si="952"/>
        <v>0</v>
      </c>
    </row>
    <row r="3874" spans="1:28">
      <c r="A3874" s="1">
        <v>42702.118750000001</v>
      </c>
      <c r="B3874" s="8">
        <f t="shared" si="948"/>
        <v>42702</v>
      </c>
      <c r="C3874" s="5">
        <v>2</v>
      </c>
      <c r="D3874" s="2">
        <v>1.3599999999999999E-2</v>
      </c>
      <c r="E3874" s="2">
        <v>3.5400000000000001E-2</v>
      </c>
      <c r="F3874" s="2">
        <v>1.9E-3</v>
      </c>
      <c r="G3874" s="2">
        <v>3.5000000000000001E-3</v>
      </c>
      <c r="H3874" s="2">
        <v>5.4000000000000003E-3</v>
      </c>
      <c r="I3874" s="2">
        <v>1.48</v>
      </c>
      <c r="K3874" s="4">
        <f t="shared" si="949"/>
        <v>0.143203116773718</v>
      </c>
      <c r="L3874" s="4">
        <f t="shared" si="950"/>
        <v>1.9623059866962309</v>
      </c>
      <c r="M3874" s="4">
        <f t="shared" si="941"/>
        <v>8.7096774193548387E-2</v>
      </c>
      <c r="N3874" s="4">
        <f t="shared" si="942"/>
        <v>2.0494027608897794</v>
      </c>
      <c r="O3874" s="3">
        <f t="shared" si="943"/>
        <v>14.311160308948704</v>
      </c>
      <c r="P3874">
        <f t="shared" ref="P3874:P3902" si="955">L3874/M3874</f>
        <v>22.53017984725302</v>
      </c>
      <c r="R3874" s="4">
        <f t="shared" si="953"/>
        <v>4.2498612696185691E-2</v>
      </c>
      <c r="U3874" s="6">
        <v>42702.118750000001</v>
      </c>
      <c r="V3874">
        <f t="shared" si="944"/>
        <v>0</v>
      </c>
      <c r="W3874">
        <f t="shared" si="945"/>
        <v>0</v>
      </c>
      <c r="X3874">
        <f t="shared" si="954"/>
        <v>0</v>
      </c>
      <c r="Y3874">
        <f t="shared" si="946"/>
        <v>1</v>
      </c>
      <c r="Z3874">
        <f t="shared" si="947"/>
        <v>1</v>
      </c>
      <c r="AA3874">
        <f t="shared" si="951"/>
        <v>0</v>
      </c>
      <c r="AB3874">
        <f t="shared" si="952"/>
        <v>0</v>
      </c>
    </row>
    <row r="3875" spans="1:28">
      <c r="A3875" s="1">
        <v>42702.204861111109</v>
      </c>
      <c r="B3875" s="8">
        <f t="shared" si="948"/>
        <v>42702</v>
      </c>
      <c r="C3875" s="5">
        <v>3</v>
      </c>
      <c r="D3875" s="2">
        <v>8.9999999999999993E-3</v>
      </c>
      <c r="E3875" s="2">
        <v>1.6799999999999999E-2</v>
      </c>
      <c r="F3875" s="2">
        <v>1.5E-3</v>
      </c>
      <c r="G3875" s="2">
        <v>2.2000000000000001E-3</v>
      </c>
      <c r="H3875" s="2">
        <v>3.7000000000000002E-3</v>
      </c>
      <c r="I3875" s="2">
        <v>2.88</v>
      </c>
      <c r="K3875" s="4">
        <f t="shared" si="949"/>
        <v>9.4766768453195732E-2</v>
      </c>
      <c r="L3875" s="4">
        <f t="shared" si="950"/>
        <v>0.9312638580931264</v>
      </c>
      <c r="M3875" s="4">
        <f t="shared" si="941"/>
        <v>5.9677419354838716E-2</v>
      </c>
      <c r="N3875" s="4">
        <f t="shared" si="942"/>
        <v>0.99094127744796512</v>
      </c>
      <c r="O3875" s="3">
        <f t="shared" si="943"/>
        <v>10.456632568803697</v>
      </c>
      <c r="P3875">
        <f t="shared" si="955"/>
        <v>15.604961946425359</v>
      </c>
      <c r="R3875" s="4">
        <f t="shared" si="953"/>
        <v>6.0222962463053129E-2</v>
      </c>
      <c r="U3875" s="6">
        <v>42702.204861111109</v>
      </c>
      <c r="V3875">
        <f t="shared" si="944"/>
        <v>0</v>
      </c>
      <c r="W3875">
        <f t="shared" si="945"/>
        <v>0</v>
      </c>
      <c r="X3875">
        <f t="shared" si="954"/>
        <v>0</v>
      </c>
      <c r="Y3875">
        <f t="shared" si="946"/>
        <v>0</v>
      </c>
      <c r="Z3875">
        <f t="shared" si="947"/>
        <v>0</v>
      </c>
      <c r="AA3875">
        <f t="shared" si="951"/>
        <v>0</v>
      </c>
      <c r="AB3875">
        <f t="shared" si="952"/>
        <v>0</v>
      </c>
    </row>
    <row r="3876" spans="1:28">
      <c r="A3876" s="1">
        <v>42702.290972222225</v>
      </c>
      <c r="B3876" s="8">
        <f t="shared" si="948"/>
        <v>42702</v>
      </c>
      <c r="C3876" s="5">
        <v>4</v>
      </c>
      <c r="D3876" s="2">
        <v>5.7000000000000002E-3</v>
      </c>
      <c r="E3876" s="2">
        <v>3.4799999999999998E-2</v>
      </c>
      <c r="F3876" s="2">
        <v>1.1999999999999999E-3</v>
      </c>
      <c r="G3876" s="2">
        <v>1.1000000000000001E-3</v>
      </c>
      <c r="H3876" s="2">
        <v>2.3E-3</v>
      </c>
      <c r="I3876" s="2">
        <v>4.2</v>
      </c>
      <c r="K3876" s="4">
        <f t="shared" si="949"/>
        <v>6.0018953353690639E-2</v>
      </c>
      <c r="L3876" s="4">
        <f t="shared" si="950"/>
        <v>1.9290465631929046</v>
      </c>
      <c r="M3876" s="4">
        <f t="shared" si="941"/>
        <v>3.7096774193548385E-2</v>
      </c>
      <c r="N3876" s="4">
        <f t="shared" si="942"/>
        <v>1.966143337386453</v>
      </c>
      <c r="O3876" s="3">
        <f t="shared" si="943"/>
        <v>32.758707500279201</v>
      </c>
      <c r="P3876">
        <f t="shared" si="955"/>
        <v>52.000385616504389</v>
      </c>
      <c r="R3876" s="4">
        <f t="shared" si="953"/>
        <v>1.8867787250374246E-2</v>
      </c>
      <c r="U3876" s="6">
        <v>42702.290972222225</v>
      </c>
      <c r="V3876">
        <f t="shared" si="944"/>
        <v>0</v>
      </c>
      <c r="W3876">
        <f t="shared" si="945"/>
        <v>0</v>
      </c>
      <c r="X3876">
        <f t="shared" si="954"/>
        <v>1</v>
      </c>
      <c r="Y3876">
        <f t="shared" si="946"/>
        <v>0</v>
      </c>
      <c r="Z3876">
        <f t="shared" si="947"/>
        <v>0</v>
      </c>
      <c r="AA3876">
        <f t="shared" si="951"/>
        <v>1</v>
      </c>
      <c r="AB3876">
        <f t="shared" si="952"/>
        <v>0</v>
      </c>
    </row>
    <row r="3877" spans="1:28">
      <c r="A3877" s="1">
        <v>42702.377083333333</v>
      </c>
      <c r="B3877" s="8">
        <f t="shared" si="948"/>
        <v>42702</v>
      </c>
      <c r="C3877" s="5">
        <v>5</v>
      </c>
      <c r="D3877" s="2">
        <v>5.5999999999999999E-3</v>
      </c>
      <c r="E3877" s="2">
        <v>1.26E-2</v>
      </c>
      <c r="F3877" s="2">
        <v>1.4E-3</v>
      </c>
      <c r="G3877" s="2">
        <v>5.9999999999999995E-4</v>
      </c>
      <c r="H3877" s="2">
        <v>2E-3</v>
      </c>
      <c r="I3877" s="2">
        <v>4.32</v>
      </c>
      <c r="K3877" s="4">
        <f t="shared" si="949"/>
        <v>5.896598925976624E-2</v>
      </c>
      <c r="L3877" s="4">
        <f t="shared" si="950"/>
        <v>0.69844789356984482</v>
      </c>
      <c r="M3877" s="4">
        <f t="shared" si="941"/>
        <v>3.2258064516129031E-2</v>
      </c>
      <c r="N3877" s="4">
        <f t="shared" si="942"/>
        <v>0.73070595808597383</v>
      </c>
      <c r="O3877" s="3">
        <f t="shared" si="943"/>
        <v>12.39199014989731</v>
      </c>
      <c r="P3877">
        <f t="shared" si="955"/>
        <v>21.651884700665189</v>
      </c>
      <c r="R3877" s="4">
        <f t="shared" si="953"/>
        <v>4.4146436961628815E-2</v>
      </c>
      <c r="U3877" s="6">
        <v>42702.377083333333</v>
      </c>
      <c r="V3877">
        <f t="shared" si="944"/>
        <v>0</v>
      </c>
      <c r="W3877">
        <f t="shared" si="945"/>
        <v>0</v>
      </c>
      <c r="X3877">
        <f t="shared" si="954"/>
        <v>0</v>
      </c>
      <c r="Y3877">
        <f t="shared" si="946"/>
        <v>0</v>
      </c>
      <c r="Z3877">
        <f t="shared" si="947"/>
        <v>0</v>
      </c>
      <c r="AA3877">
        <f t="shared" si="951"/>
        <v>0</v>
      </c>
      <c r="AB3877">
        <f t="shared" si="952"/>
        <v>0</v>
      </c>
    </row>
    <row r="3878" spans="1:28">
      <c r="A3878" s="1">
        <v>42702.463194444441</v>
      </c>
      <c r="B3878" s="8">
        <f t="shared" si="948"/>
        <v>42702</v>
      </c>
      <c r="C3878" s="5">
        <v>6</v>
      </c>
      <c r="D3878" s="2">
        <v>8.0000000000000002E-3</v>
      </c>
      <c r="E3878" s="2">
        <v>1.3599999999999999E-2</v>
      </c>
      <c r="F3878" s="2">
        <v>1.2999999999999999E-3</v>
      </c>
      <c r="G3878" s="2">
        <v>2.2000000000000001E-3</v>
      </c>
      <c r="H3878" s="2">
        <v>3.5000000000000001E-3</v>
      </c>
      <c r="I3878" s="2">
        <v>2.91</v>
      </c>
      <c r="K3878" s="4">
        <f t="shared" si="949"/>
        <v>8.4237127513951779E-2</v>
      </c>
      <c r="L3878" s="4">
        <f t="shared" si="950"/>
        <v>0.75388026607538805</v>
      </c>
      <c r="M3878" s="4">
        <f t="shared" si="941"/>
        <v>5.6451612903225812E-2</v>
      </c>
      <c r="N3878" s="4">
        <f t="shared" si="942"/>
        <v>0.81033187897861381</v>
      </c>
      <c r="O3878" s="3">
        <f t="shared" si="943"/>
        <v>9.619652318324869</v>
      </c>
      <c r="P3878">
        <f t="shared" si="955"/>
        <v>13.354450427621158</v>
      </c>
      <c r="R3878" s="4">
        <f t="shared" si="953"/>
        <v>6.9664805702054425E-2</v>
      </c>
      <c r="U3878" s="6">
        <v>42702.463194444441</v>
      </c>
      <c r="V3878">
        <f t="shared" si="944"/>
        <v>0</v>
      </c>
      <c r="W3878">
        <f t="shared" si="945"/>
        <v>0</v>
      </c>
      <c r="X3878">
        <f t="shared" si="954"/>
        <v>0</v>
      </c>
      <c r="Y3878">
        <f t="shared" si="946"/>
        <v>0</v>
      </c>
      <c r="Z3878">
        <f t="shared" si="947"/>
        <v>0</v>
      </c>
      <c r="AA3878">
        <f t="shared" si="951"/>
        <v>0</v>
      </c>
      <c r="AB3878">
        <f t="shared" si="952"/>
        <v>0</v>
      </c>
    </row>
    <row r="3879" spans="1:28">
      <c r="A3879" s="1">
        <v>42702.549305555556</v>
      </c>
      <c r="B3879" s="8">
        <f t="shared" si="948"/>
        <v>42702</v>
      </c>
      <c r="C3879" s="5">
        <v>7</v>
      </c>
      <c r="D3879" s="2">
        <v>1.2699999999999999E-2</v>
      </c>
      <c r="E3879" s="2">
        <v>2.41E-2</v>
      </c>
      <c r="F3879" s="2">
        <v>1.5E-3</v>
      </c>
      <c r="G3879" s="2">
        <v>2.8999999999999998E-3</v>
      </c>
      <c r="H3879" s="2">
        <v>4.4000000000000003E-3</v>
      </c>
      <c r="I3879" s="2">
        <v>2.1</v>
      </c>
      <c r="K3879" s="4">
        <f t="shared" si="949"/>
        <v>0.13372643992839842</v>
      </c>
      <c r="L3879" s="4">
        <f t="shared" si="950"/>
        <v>1.3359201773835923</v>
      </c>
      <c r="M3879" s="4">
        <f t="shared" si="941"/>
        <v>7.0967741935483872E-2</v>
      </c>
      <c r="N3879" s="4">
        <f t="shared" si="942"/>
        <v>1.4068879193190762</v>
      </c>
      <c r="O3879" s="3">
        <f t="shared" si="943"/>
        <v>10.52064139352226</v>
      </c>
      <c r="P3879">
        <f t="shared" si="955"/>
        <v>18.824329772223344</v>
      </c>
      <c r="R3879" s="4">
        <f t="shared" si="953"/>
        <v>5.0443067255728342E-2</v>
      </c>
      <c r="U3879" s="6">
        <v>42702.549305555556</v>
      </c>
      <c r="V3879">
        <f t="shared" si="944"/>
        <v>0</v>
      </c>
      <c r="W3879">
        <f t="shared" si="945"/>
        <v>0</v>
      </c>
      <c r="X3879">
        <f t="shared" si="954"/>
        <v>0</v>
      </c>
      <c r="Y3879">
        <f t="shared" si="946"/>
        <v>1</v>
      </c>
      <c r="Z3879">
        <f t="shared" si="947"/>
        <v>0</v>
      </c>
      <c r="AA3879">
        <f t="shared" si="951"/>
        <v>0</v>
      </c>
      <c r="AB3879">
        <f t="shared" si="952"/>
        <v>0</v>
      </c>
    </row>
    <row r="3880" spans="1:28">
      <c r="A3880" s="1">
        <v>42702.635416666664</v>
      </c>
      <c r="B3880" s="8">
        <f t="shared" si="948"/>
        <v>42702</v>
      </c>
      <c r="C3880" s="5">
        <v>8</v>
      </c>
      <c r="D3880" s="2">
        <v>1.2800000000000001E-2</v>
      </c>
      <c r="E3880" s="2">
        <v>3.2099999999999997E-2</v>
      </c>
      <c r="F3880" s="2">
        <v>1.5E-3</v>
      </c>
      <c r="G3880" s="2">
        <v>3.2000000000000002E-3</v>
      </c>
      <c r="H3880" s="2">
        <v>4.7000000000000002E-3</v>
      </c>
      <c r="I3880" s="2">
        <v>2.14</v>
      </c>
      <c r="K3880" s="4">
        <f t="shared" si="949"/>
        <v>0.13477940402232286</v>
      </c>
      <c r="L3880" s="4">
        <f t="shared" si="950"/>
        <v>1.7793791574279378</v>
      </c>
      <c r="M3880" s="4">
        <f t="shared" si="941"/>
        <v>7.5806451612903225E-2</v>
      </c>
      <c r="N3880" s="4">
        <f t="shared" si="942"/>
        <v>1.855185609040841</v>
      </c>
      <c r="O3880" s="3">
        <f t="shared" si="943"/>
        <v>13.7646076008288</v>
      </c>
      <c r="P3880">
        <f t="shared" si="955"/>
        <v>23.472661225645137</v>
      </c>
      <c r="R3880" s="4">
        <f t="shared" si="953"/>
        <v>4.0861923056904427E-2</v>
      </c>
      <c r="U3880" s="6">
        <v>42702.635416666664</v>
      </c>
      <c r="V3880">
        <f t="shared" si="944"/>
        <v>0</v>
      </c>
      <c r="W3880">
        <f t="shared" si="945"/>
        <v>0</v>
      </c>
      <c r="X3880">
        <f t="shared" si="954"/>
        <v>0</v>
      </c>
      <c r="Y3880">
        <f t="shared" si="946"/>
        <v>1</v>
      </c>
      <c r="Z3880">
        <f t="shared" si="947"/>
        <v>0</v>
      </c>
      <c r="AA3880">
        <f t="shared" si="951"/>
        <v>0</v>
      </c>
      <c r="AB3880">
        <f t="shared" si="952"/>
        <v>0</v>
      </c>
    </row>
    <row r="3881" spans="1:28">
      <c r="A3881" s="1">
        <v>42702.72152777778</v>
      </c>
      <c r="B3881" s="8">
        <f t="shared" si="948"/>
        <v>42702</v>
      </c>
      <c r="C3881" s="5">
        <v>9</v>
      </c>
      <c r="D3881" s="2">
        <v>8.8000000000000005E-3</v>
      </c>
      <c r="E3881" s="2">
        <v>1.18E-2</v>
      </c>
      <c r="F3881" s="2">
        <v>1.1000000000000001E-3</v>
      </c>
      <c r="G3881" s="2">
        <v>1.9E-3</v>
      </c>
      <c r="H3881" s="2">
        <v>3.0000000000000001E-3</v>
      </c>
      <c r="I3881" s="2">
        <v>3.2</v>
      </c>
      <c r="K3881" s="4">
        <f t="shared" si="949"/>
        <v>9.2660840265346961E-2</v>
      </c>
      <c r="L3881" s="4">
        <f t="shared" si="950"/>
        <v>0.65410199556541015</v>
      </c>
      <c r="M3881" s="4">
        <f t="shared" si="941"/>
        <v>4.8387096774193547E-2</v>
      </c>
      <c r="N3881" s="4">
        <f t="shared" si="942"/>
        <v>0.70248909233960366</v>
      </c>
      <c r="O3881" s="3">
        <f t="shared" si="943"/>
        <v>7.581294215851381</v>
      </c>
      <c r="P3881">
        <f t="shared" si="955"/>
        <v>13.51810790835181</v>
      </c>
      <c r="R3881" s="4">
        <f t="shared" si="953"/>
        <v>6.8879499058188673E-2</v>
      </c>
      <c r="U3881" s="6">
        <v>42702.72152777778</v>
      </c>
      <c r="V3881">
        <f t="shared" si="944"/>
        <v>0</v>
      </c>
      <c r="W3881">
        <f t="shared" si="945"/>
        <v>0</v>
      </c>
      <c r="X3881">
        <f t="shared" si="954"/>
        <v>0</v>
      </c>
      <c r="Y3881">
        <f t="shared" si="946"/>
        <v>0</v>
      </c>
      <c r="Z3881">
        <f t="shared" si="947"/>
        <v>0</v>
      </c>
      <c r="AA3881">
        <f t="shared" si="951"/>
        <v>0</v>
      </c>
      <c r="AB3881">
        <f t="shared" si="952"/>
        <v>0</v>
      </c>
    </row>
    <row r="3882" spans="1:28">
      <c r="A3882" s="1">
        <v>42702.807638888888</v>
      </c>
      <c r="B3882" s="8">
        <f t="shared" si="948"/>
        <v>42702</v>
      </c>
      <c r="C3882" s="5">
        <v>10</v>
      </c>
      <c r="D3882" s="2">
        <v>6.3E-3</v>
      </c>
      <c r="E3882" s="2">
        <v>1.1599999999999999E-2</v>
      </c>
      <c r="F3882" s="2">
        <v>8.0000000000000004E-4</v>
      </c>
      <c r="G3882" s="2">
        <v>6.9999999999999999E-4</v>
      </c>
      <c r="H3882" s="2">
        <v>1.5E-3</v>
      </c>
      <c r="I3882" s="2">
        <v>3.94</v>
      </c>
      <c r="K3882" s="4">
        <f t="shared" si="949"/>
        <v>6.6336737917237029E-2</v>
      </c>
      <c r="L3882" s="4">
        <f t="shared" si="950"/>
        <v>0.6430155210643016</v>
      </c>
      <c r="M3882" s="4">
        <f t="shared" si="941"/>
        <v>2.4193548387096774E-2</v>
      </c>
      <c r="N3882" s="4">
        <f t="shared" si="942"/>
        <v>0.66720906945139835</v>
      </c>
      <c r="O3882" s="3">
        <f t="shared" si="943"/>
        <v>10.057911956476078</v>
      </c>
      <c r="P3882">
        <f t="shared" si="955"/>
        <v>26.577974870657801</v>
      </c>
      <c r="R3882" s="4">
        <f t="shared" si="953"/>
        <v>3.6260820625519254E-2</v>
      </c>
      <c r="U3882" s="6">
        <v>42702.807638888888</v>
      </c>
      <c r="V3882">
        <f t="shared" si="944"/>
        <v>0</v>
      </c>
      <c r="W3882">
        <f t="shared" si="945"/>
        <v>0</v>
      </c>
      <c r="X3882">
        <f t="shared" si="954"/>
        <v>0</v>
      </c>
      <c r="Y3882">
        <f t="shared" si="946"/>
        <v>0</v>
      </c>
      <c r="Z3882">
        <f t="shared" si="947"/>
        <v>0</v>
      </c>
      <c r="AA3882">
        <f t="shared" si="951"/>
        <v>1</v>
      </c>
      <c r="AB3882">
        <f t="shared" si="952"/>
        <v>0</v>
      </c>
    </row>
    <row r="3883" spans="1:28">
      <c r="A3883" s="1">
        <v>42702.893750000003</v>
      </c>
      <c r="B3883" s="8">
        <f t="shared" si="948"/>
        <v>42702</v>
      </c>
      <c r="C3883" s="5">
        <v>11</v>
      </c>
      <c r="D3883" s="2">
        <v>6.4000000000000003E-3</v>
      </c>
      <c r="E3883" s="2">
        <v>4.3700000000000003E-2</v>
      </c>
      <c r="F3883" s="2">
        <v>8.9999999999999998E-4</v>
      </c>
      <c r="G3883" s="2">
        <v>1.1000000000000001E-3</v>
      </c>
      <c r="H3883" s="2">
        <v>2E-3</v>
      </c>
      <c r="I3883" s="2">
        <v>3.34</v>
      </c>
      <c r="K3883" s="4">
        <f t="shared" si="949"/>
        <v>6.7389702011161429E-2</v>
      </c>
      <c r="L3883" s="4">
        <f t="shared" si="950"/>
        <v>2.4223946784922399</v>
      </c>
      <c r="M3883" s="4">
        <f t="shared" si="941"/>
        <v>3.2258064516129031E-2</v>
      </c>
      <c r="N3883" s="4">
        <f t="shared" si="942"/>
        <v>2.4546527430083689</v>
      </c>
      <c r="O3883" s="3">
        <f t="shared" si="943"/>
        <v>36.424745469297619</v>
      </c>
      <c r="P3883">
        <f t="shared" si="955"/>
        <v>75.094235033259437</v>
      </c>
      <c r="R3883" s="4">
        <f t="shared" si="953"/>
        <v>1.3141600011655518E-2</v>
      </c>
      <c r="U3883" s="6">
        <v>42702.893750000003</v>
      </c>
      <c r="V3883">
        <f t="shared" si="944"/>
        <v>0</v>
      </c>
      <c r="W3883">
        <f t="shared" si="945"/>
        <v>0</v>
      </c>
      <c r="X3883">
        <f t="shared" si="954"/>
        <v>1</v>
      </c>
      <c r="Y3883">
        <f t="shared" si="946"/>
        <v>0</v>
      </c>
      <c r="Z3883">
        <f t="shared" si="947"/>
        <v>1</v>
      </c>
      <c r="AA3883">
        <f t="shared" si="951"/>
        <v>1</v>
      </c>
      <c r="AB3883">
        <f t="shared" si="952"/>
        <v>0</v>
      </c>
    </row>
    <row r="3884" spans="1:28">
      <c r="A3884" s="1">
        <v>42702.979861111111</v>
      </c>
      <c r="B3884" s="8">
        <f t="shared" si="948"/>
        <v>42702</v>
      </c>
      <c r="C3884" s="5">
        <v>12</v>
      </c>
      <c r="D3884" s="2">
        <v>1.0500000000000001E-2</v>
      </c>
      <c r="E3884" s="2">
        <v>2.3199999999999998E-2</v>
      </c>
      <c r="F3884" s="2">
        <v>1.1999999999999999E-3</v>
      </c>
      <c r="G3884" s="2">
        <v>2.5999999999999999E-3</v>
      </c>
      <c r="H3884" s="2">
        <v>3.8E-3</v>
      </c>
      <c r="I3884" s="2">
        <v>2.95</v>
      </c>
      <c r="K3884" s="4">
        <f t="shared" si="949"/>
        <v>0.11056122986206172</v>
      </c>
      <c r="L3884" s="4">
        <f t="shared" si="950"/>
        <v>1.2860310421286032</v>
      </c>
      <c r="M3884" s="4">
        <f t="shared" si="941"/>
        <v>6.1290322580645158E-2</v>
      </c>
      <c r="N3884" s="4">
        <f t="shared" si="942"/>
        <v>1.3473213647092483</v>
      </c>
      <c r="O3884" s="3">
        <f t="shared" si="943"/>
        <v>12.186200952994028</v>
      </c>
      <c r="P3884">
        <f t="shared" si="955"/>
        <v>20.982611739993001</v>
      </c>
      <c r="R3884" s="4">
        <f t="shared" si="953"/>
        <v>4.5490500029198008E-2</v>
      </c>
      <c r="U3884" s="6">
        <v>42702.979861111111</v>
      </c>
      <c r="V3884">
        <f t="shared" si="944"/>
        <v>0</v>
      </c>
      <c r="W3884">
        <f t="shared" si="945"/>
        <v>0</v>
      </c>
      <c r="X3884">
        <f t="shared" si="954"/>
        <v>0</v>
      </c>
      <c r="Y3884">
        <f t="shared" si="946"/>
        <v>0</v>
      </c>
      <c r="Z3884">
        <f t="shared" si="947"/>
        <v>0</v>
      </c>
      <c r="AA3884">
        <f t="shared" si="951"/>
        <v>0</v>
      </c>
      <c r="AB3884">
        <f t="shared" si="952"/>
        <v>0</v>
      </c>
    </row>
    <row r="3885" spans="1:28">
      <c r="A3885" s="1">
        <v>42703.065972222219</v>
      </c>
      <c r="B3885" s="8">
        <f t="shared" si="948"/>
        <v>42703</v>
      </c>
      <c r="C3885" s="5">
        <v>13</v>
      </c>
      <c r="D3885" s="2">
        <v>1.43E-2</v>
      </c>
      <c r="E3885" s="2">
        <v>6.2399999999999997E-2</v>
      </c>
      <c r="F3885" s="2">
        <v>1.5E-3</v>
      </c>
      <c r="G3885" s="2">
        <v>3.2000000000000002E-3</v>
      </c>
      <c r="H3885" s="2">
        <v>4.7000000000000002E-3</v>
      </c>
      <c r="I3885" s="2">
        <v>1.82</v>
      </c>
      <c r="K3885" s="4">
        <f t="shared" si="949"/>
        <v>0.15057386543118881</v>
      </c>
      <c r="L3885" s="4">
        <f t="shared" si="950"/>
        <v>3.458980044345898</v>
      </c>
      <c r="M3885" s="4">
        <f t="shared" si="941"/>
        <v>7.5806451612903225E-2</v>
      </c>
      <c r="N3885" s="4">
        <f t="shared" si="942"/>
        <v>3.5347864959588011</v>
      </c>
      <c r="O3885" s="3">
        <f t="shared" si="943"/>
        <v>23.475431714769741</v>
      </c>
      <c r="P3885">
        <f t="shared" si="955"/>
        <v>45.629098457328865</v>
      </c>
      <c r="R3885" s="4">
        <f t="shared" si="953"/>
        <v>2.1445836035520142E-2</v>
      </c>
      <c r="U3885" s="6">
        <v>42703.065972222219</v>
      </c>
      <c r="V3885">
        <f t="shared" si="944"/>
        <v>0</v>
      </c>
      <c r="W3885">
        <f t="shared" si="945"/>
        <v>0</v>
      </c>
      <c r="X3885">
        <f t="shared" si="954"/>
        <v>0</v>
      </c>
      <c r="Y3885">
        <f t="shared" si="946"/>
        <v>1</v>
      </c>
      <c r="Z3885">
        <f t="shared" si="947"/>
        <v>1</v>
      </c>
      <c r="AA3885">
        <f t="shared" si="951"/>
        <v>1</v>
      </c>
      <c r="AB3885">
        <f t="shared" si="952"/>
        <v>0</v>
      </c>
    </row>
    <row r="3886" spans="1:28">
      <c r="A3886" s="1">
        <v>42703.067361111112</v>
      </c>
      <c r="B3886" s="8">
        <f t="shared" si="948"/>
        <v>42703</v>
      </c>
      <c r="C3886" s="5">
        <v>13</v>
      </c>
      <c r="D3886" s="2">
        <v>1.41E-2</v>
      </c>
      <c r="E3886" s="2">
        <v>3.3099999999999997E-2</v>
      </c>
      <c r="F3886" s="2">
        <v>1.5E-3</v>
      </c>
      <c r="G3886" s="2">
        <v>3.3999999999999998E-3</v>
      </c>
      <c r="H3886" s="2">
        <v>4.8999999999999998E-3</v>
      </c>
      <c r="I3886" s="2">
        <v>1.82</v>
      </c>
      <c r="K3886" s="4">
        <f t="shared" si="949"/>
        <v>0.14846793724334001</v>
      </c>
      <c r="L3886" s="4">
        <f t="shared" si="950"/>
        <v>1.8348115299334813</v>
      </c>
      <c r="M3886" s="4">
        <f t="shared" si="941"/>
        <v>7.9032258064516123E-2</v>
      </c>
      <c r="N3886" s="4">
        <f t="shared" si="942"/>
        <v>1.9138437879979975</v>
      </c>
      <c r="O3886" s="3">
        <f t="shared" si="943"/>
        <v>12.89062018057942</v>
      </c>
      <c r="P3886">
        <f t="shared" si="955"/>
        <v>23.215982623648131</v>
      </c>
      <c r="R3886" s="4">
        <f t="shared" si="953"/>
        <v>4.1295041194134713E-2</v>
      </c>
      <c r="U3886" s="6">
        <v>42703.067361111112</v>
      </c>
      <c r="V3886">
        <f t="shared" si="944"/>
        <v>0</v>
      </c>
      <c r="W3886">
        <f t="shared" si="945"/>
        <v>0</v>
      </c>
      <c r="X3886">
        <f t="shared" si="954"/>
        <v>0</v>
      </c>
      <c r="Y3886">
        <f t="shared" si="946"/>
        <v>1</v>
      </c>
      <c r="Z3886">
        <f t="shared" si="947"/>
        <v>0</v>
      </c>
      <c r="AA3886">
        <f t="shared" si="951"/>
        <v>0</v>
      </c>
      <c r="AB3886">
        <f t="shared" si="952"/>
        <v>0</v>
      </c>
    </row>
    <row r="3887" spans="1:28">
      <c r="A3887" s="1">
        <v>42703.068749999999</v>
      </c>
      <c r="B3887" s="8">
        <f t="shared" si="948"/>
        <v>42703</v>
      </c>
      <c r="C3887" s="5">
        <v>13</v>
      </c>
      <c r="D3887" s="2">
        <v>1.2999999999999999E-2</v>
      </c>
      <c r="E3887" s="2">
        <v>4.2200000000000001E-2</v>
      </c>
      <c r="F3887" s="2">
        <v>1.4E-3</v>
      </c>
      <c r="G3887" s="2">
        <v>3.7000000000000002E-3</v>
      </c>
      <c r="H3887" s="2">
        <v>5.1000000000000004E-3</v>
      </c>
      <c r="I3887" s="2">
        <v>1.69</v>
      </c>
      <c r="K3887" s="4">
        <f t="shared" si="949"/>
        <v>0.13688533221017163</v>
      </c>
      <c r="L3887" s="4">
        <f t="shared" si="950"/>
        <v>2.3392461197339247</v>
      </c>
      <c r="M3887" s="4">
        <f t="shared" si="941"/>
        <v>8.2258064516129034E-2</v>
      </c>
      <c r="N3887" s="4">
        <f t="shared" si="942"/>
        <v>2.4215041842500535</v>
      </c>
      <c r="O3887" s="3">
        <f t="shared" si="943"/>
        <v>17.690019413709816</v>
      </c>
      <c r="P3887">
        <f t="shared" si="955"/>
        <v>28.437894004608495</v>
      </c>
      <c r="R3887" s="4">
        <f t="shared" si="953"/>
        <v>3.3969821341277004E-2</v>
      </c>
      <c r="U3887" s="6">
        <v>42703.068749999999</v>
      </c>
      <c r="V3887">
        <f t="shared" si="944"/>
        <v>0</v>
      </c>
      <c r="W3887">
        <f t="shared" si="945"/>
        <v>0</v>
      </c>
      <c r="X3887">
        <f t="shared" si="954"/>
        <v>0</v>
      </c>
      <c r="Y3887">
        <f t="shared" si="946"/>
        <v>1</v>
      </c>
      <c r="Z3887">
        <f t="shared" si="947"/>
        <v>1</v>
      </c>
      <c r="AA3887">
        <f t="shared" si="951"/>
        <v>1</v>
      </c>
      <c r="AB3887">
        <f t="shared" si="952"/>
        <v>0</v>
      </c>
    </row>
    <row r="3888" spans="1:28">
      <c r="A3888" s="1">
        <v>42722.206944444442</v>
      </c>
      <c r="B3888" s="8">
        <f t="shared" si="948"/>
        <v>42722</v>
      </c>
      <c r="C3888" s="5">
        <v>1</v>
      </c>
      <c r="D3888" s="2">
        <v>9.1000000000000004E-3</v>
      </c>
      <c r="E3888" s="2">
        <v>7.6700000000000004E-2</v>
      </c>
      <c r="F3888" s="2">
        <v>1.1000000000000001E-3</v>
      </c>
      <c r="G3888" s="2">
        <v>5.3E-3</v>
      </c>
      <c r="H3888" s="2">
        <v>6.4000000000000003E-3</v>
      </c>
      <c r="I3888" s="2">
        <v>7.5</v>
      </c>
      <c r="K3888" s="4">
        <f t="shared" si="949"/>
        <v>9.5819732547120146E-2</v>
      </c>
      <c r="L3888" s="4">
        <f t="shared" si="950"/>
        <v>4.2516629711751666</v>
      </c>
      <c r="M3888" s="4">
        <f t="shared" si="941"/>
        <v>0.1032258064516129</v>
      </c>
      <c r="N3888" s="4">
        <f t="shared" si="942"/>
        <v>4.3548887776267797</v>
      </c>
      <c r="O3888" s="3">
        <f t="shared" si="943"/>
        <v>45.448767825408268</v>
      </c>
      <c r="P3888">
        <f t="shared" si="955"/>
        <v>41.187985033259423</v>
      </c>
      <c r="R3888" s="4">
        <f t="shared" si="953"/>
        <v>2.3703431183348469E-2</v>
      </c>
      <c r="U3888" s="6">
        <v>42722.206944444442</v>
      </c>
      <c r="V3888">
        <f t="shared" si="944"/>
        <v>0</v>
      </c>
      <c r="W3888">
        <f t="shared" si="945"/>
        <v>0</v>
      </c>
      <c r="X3888">
        <f t="shared" si="954"/>
        <v>1</v>
      </c>
      <c r="Y3888">
        <f t="shared" si="946"/>
        <v>0</v>
      </c>
      <c r="Z3888">
        <f t="shared" si="947"/>
        <v>1</v>
      </c>
      <c r="AA3888">
        <f t="shared" si="951"/>
        <v>1</v>
      </c>
      <c r="AB3888">
        <f t="shared" si="952"/>
        <v>0</v>
      </c>
    </row>
    <row r="3889" spans="1:28">
      <c r="A3889" s="1">
        <v>42722.293055555558</v>
      </c>
      <c r="B3889" s="8">
        <f t="shared" si="948"/>
        <v>42722</v>
      </c>
      <c r="C3889" s="5">
        <v>2</v>
      </c>
      <c r="D3889" s="2">
        <v>9.7000000000000003E-3</v>
      </c>
      <c r="E3889" s="2">
        <v>7.0999999999999994E-2</v>
      </c>
      <c r="F3889" s="2">
        <v>1.1999999999999999E-3</v>
      </c>
      <c r="G3889" s="2">
        <v>5.0000000000000001E-3</v>
      </c>
      <c r="H3889" s="2">
        <v>6.1999999999999998E-3</v>
      </c>
      <c r="I3889" s="2">
        <v>7.01</v>
      </c>
      <c r="K3889" s="4">
        <f t="shared" si="949"/>
        <v>0.10213751711066653</v>
      </c>
      <c r="L3889" s="4">
        <f t="shared" si="950"/>
        <v>3.9356984478935702</v>
      </c>
      <c r="M3889" s="4">
        <f t="shared" si="941"/>
        <v>9.9999999999999992E-2</v>
      </c>
      <c r="N3889" s="4">
        <f t="shared" si="942"/>
        <v>4.0356984478935702</v>
      </c>
      <c r="O3889" s="3">
        <f t="shared" si="943"/>
        <v>39.512400164582715</v>
      </c>
      <c r="P3889">
        <f t="shared" si="955"/>
        <v>39.356984478935708</v>
      </c>
      <c r="R3889" s="4">
        <f t="shared" si="953"/>
        <v>2.4778858304488761E-2</v>
      </c>
      <c r="U3889" s="6">
        <v>42722.293055555558</v>
      </c>
      <c r="V3889">
        <f t="shared" si="944"/>
        <v>0</v>
      </c>
      <c r="W3889">
        <f t="shared" si="945"/>
        <v>0</v>
      </c>
      <c r="X3889">
        <f t="shared" si="954"/>
        <v>1</v>
      </c>
      <c r="Y3889">
        <f t="shared" si="946"/>
        <v>0</v>
      </c>
      <c r="Z3889">
        <f t="shared" si="947"/>
        <v>1</v>
      </c>
      <c r="AA3889">
        <f t="shared" si="951"/>
        <v>1</v>
      </c>
      <c r="AB3889">
        <f t="shared" si="952"/>
        <v>0</v>
      </c>
    </row>
    <row r="3890" spans="1:28">
      <c r="A3890" s="1">
        <v>42722.379166666666</v>
      </c>
      <c r="B3890" s="8">
        <f t="shared" si="948"/>
        <v>42722</v>
      </c>
      <c r="C3890" s="5">
        <v>3</v>
      </c>
      <c r="D3890" s="2">
        <v>7.1000000000000004E-3</v>
      </c>
      <c r="E3890" s="2">
        <v>1.84E-2</v>
      </c>
      <c r="F3890" s="2">
        <v>6.9999999999999999E-4</v>
      </c>
      <c r="G3890" s="2">
        <v>2.7000000000000001E-3</v>
      </c>
      <c r="H3890" s="2">
        <v>3.3999999999999998E-3</v>
      </c>
      <c r="I3890" s="2">
        <v>10.5</v>
      </c>
      <c r="K3890" s="4">
        <f t="shared" si="949"/>
        <v>7.4760450668632211E-2</v>
      </c>
      <c r="L3890" s="4">
        <f t="shared" si="950"/>
        <v>1.0199556541019956</v>
      </c>
      <c r="M3890" s="4">
        <f t="shared" si="941"/>
        <v>5.4838709677419356E-2</v>
      </c>
      <c r="N3890" s="4">
        <f t="shared" si="942"/>
        <v>1.0747943637794151</v>
      </c>
      <c r="O3890" s="3">
        <f t="shared" si="943"/>
        <v>14.376509961708596</v>
      </c>
      <c r="P3890">
        <f t="shared" si="955"/>
        <v>18.59919133950698</v>
      </c>
      <c r="R3890" s="4">
        <f t="shared" si="953"/>
        <v>5.1022513259731006E-2</v>
      </c>
      <c r="U3890" s="6">
        <v>42722.379166666666</v>
      </c>
      <c r="V3890">
        <f t="shared" si="944"/>
        <v>0</v>
      </c>
      <c r="W3890">
        <f t="shared" si="945"/>
        <v>0</v>
      </c>
      <c r="X3890">
        <f t="shared" si="954"/>
        <v>0</v>
      </c>
      <c r="Y3890">
        <f t="shared" si="946"/>
        <v>0</v>
      </c>
      <c r="Z3890">
        <f t="shared" si="947"/>
        <v>0</v>
      </c>
      <c r="AA3890">
        <f t="shared" si="951"/>
        <v>0</v>
      </c>
      <c r="AB3890">
        <f t="shared" si="952"/>
        <v>0</v>
      </c>
    </row>
    <row r="3891" spans="1:28">
      <c r="A3891" s="1">
        <v>42722.465277777781</v>
      </c>
      <c r="B3891" s="8">
        <f t="shared" si="948"/>
        <v>42722</v>
      </c>
      <c r="C3891" s="5">
        <v>4</v>
      </c>
      <c r="D3891" s="2">
        <v>3.3999999999999998E-3</v>
      </c>
      <c r="E3891" s="2">
        <v>1.8100000000000002E-2</v>
      </c>
      <c r="F3891" s="2">
        <v>4.0000000000000002E-4</v>
      </c>
      <c r="G3891" s="2">
        <v>8.9999999999999998E-4</v>
      </c>
      <c r="H3891" s="2">
        <v>1.2999999999999999E-3</v>
      </c>
      <c r="I3891" s="2">
        <v>29.81</v>
      </c>
      <c r="K3891" s="4">
        <f t="shared" si="949"/>
        <v>3.5800779193429499E-2</v>
      </c>
      <c r="L3891" s="4">
        <f t="shared" si="950"/>
        <v>1.0033259423503327</v>
      </c>
      <c r="M3891" s="4">
        <f t="shared" si="941"/>
        <v>2.0967741935483869E-2</v>
      </c>
      <c r="N3891" s="4">
        <f t="shared" si="942"/>
        <v>1.0242936842858166</v>
      </c>
      <c r="O3891" s="3">
        <f t="shared" si="943"/>
        <v>28.610932704889414</v>
      </c>
      <c r="P3891">
        <f t="shared" si="955"/>
        <v>47.850929558246641</v>
      </c>
      <c r="R3891" s="4">
        <f t="shared" si="953"/>
        <v>2.0470439540104669E-2</v>
      </c>
      <c r="U3891" s="6">
        <v>42722.465277777781</v>
      </c>
      <c r="V3891">
        <f t="shared" si="944"/>
        <v>1</v>
      </c>
      <c r="W3891">
        <f t="shared" si="945"/>
        <v>1</v>
      </c>
      <c r="X3891">
        <f t="shared" si="954"/>
        <v>1</v>
      </c>
      <c r="Y3891">
        <f t="shared" si="946"/>
        <v>0</v>
      </c>
      <c r="Z3891">
        <f t="shared" si="947"/>
        <v>0</v>
      </c>
      <c r="AA3891">
        <f t="shared" si="951"/>
        <v>1</v>
      </c>
      <c r="AB3891">
        <f t="shared" si="952"/>
        <v>0</v>
      </c>
    </row>
    <row r="3892" spans="1:28">
      <c r="A3892" s="1">
        <v>42722.551388888889</v>
      </c>
      <c r="B3892" s="8">
        <f t="shared" si="948"/>
        <v>42722</v>
      </c>
      <c r="C3892" s="5">
        <v>5</v>
      </c>
      <c r="D3892" s="2">
        <v>3.8E-3</v>
      </c>
      <c r="E3892" s="2">
        <v>1.0200000000000001E-2</v>
      </c>
      <c r="F3892" s="2">
        <v>4.0000000000000002E-4</v>
      </c>
      <c r="G3892" s="2">
        <v>1.4E-3</v>
      </c>
      <c r="H3892" s="2">
        <v>1.8E-3</v>
      </c>
      <c r="I3892" s="2">
        <v>23.77</v>
      </c>
      <c r="K3892" s="4">
        <f t="shared" si="949"/>
        <v>4.0012635569127097E-2</v>
      </c>
      <c r="L3892" s="4">
        <f t="shared" si="950"/>
        <v>0.56541019955654115</v>
      </c>
      <c r="M3892" s="4">
        <f t="shared" si="941"/>
        <v>2.903225806451613E-2</v>
      </c>
      <c r="N3892" s="4">
        <f t="shared" si="942"/>
        <v>0.5944424576210573</v>
      </c>
      <c r="O3892" s="3">
        <f t="shared" si="943"/>
        <v>14.856368473755738</v>
      </c>
      <c r="P3892">
        <f t="shared" si="955"/>
        <v>19.475240206947529</v>
      </c>
      <c r="R3892" s="4">
        <f t="shared" si="953"/>
        <v>4.8839475869039445E-2</v>
      </c>
      <c r="U3892" s="6">
        <v>42722.551388888889</v>
      </c>
      <c r="V3892">
        <f t="shared" si="944"/>
        <v>1</v>
      </c>
      <c r="W3892">
        <f t="shared" si="945"/>
        <v>1</v>
      </c>
      <c r="X3892">
        <f t="shared" si="954"/>
        <v>0</v>
      </c>
      <c r="Y3892">
        <f t="shared" si="946"/>
        <v>0</v>
      </c>
      <c r="Z3892">
        <f t="shared" si="947"/>
        <v>0</v>
      </c>
      <c r="AA3892">
        <f t="shared" si="951"/>
        <v>0</v>
      </c>
      <c r="AB3892">
        <f t="shared" si="952"/>
        <v>0</v>
      </c>
    </row>
    <row r="3893" spans="1:28">
      <c r="A3893" s="1">
        <v>42722.637499999997</v>
      </c>
      <c r="B3893" s="8">
        <f t="shared" si="948"/>
        <v>42722</v>
      </c>
      <c r="C3893" s="5">
        <v>6</v>
      </c>
      <c r="D3893" s="2">
        <v>5.7999999999999996E-3</v>
      </c>
      <c r="E3893" s="2">
        <v>6.9000000000000006E-2</v>
      </c>
      <c r="F3893" s="2">
        <v>6.9999999999999999E-4</v>
      </c>
      <c r="G3893" s="2">
        <v>2.8E-3</v>
      </c>
      <c r="H3893" s="2">
        <v>3.5000000000000001E-3</v>
      </c>
      <c r="I3893" s="2">
        <v>13.44</v>
      </c>
      <c r="K3893" s="4">
        <f t="shared" si="949"/>
        <v>6.1071917447615032E-2</v>
      </c>
      <c r="L3893" s="4">
        <f t="shared" si="950"/>
        <v>3.8248337028824837</v>
      </c>
      <c r="M3893" s="4">
        <f t="shared" si="941"/>
        <v>5.6451612903225812E-2</v>
      </c>
      <c r="N3893" s="4">
        <f t="shared" si="942"/>
        <v>3.8812853157857097</v>
      </c>
      <c r="O3893" s="3">
        <f t="shared" si="943"/>
        <v>63.552701110373945</v>
      </c>
      <c r="P3893">
        <f t="shared" si="955"/>
        <v>67.754197022489706</v>
      </c>
      <c r="R3893" s="4">
        <f t="shared" si="953"/>
        <v>1.4544566634570643E-2</v>
      </c>
      <c r="U3893" s="6">
        <v>42722.637499999997</v>
      </c>
      <c r="V3893">
        <f t="shared" si="944"/>
        <v>0</v>
      </c>
      <c r="W3893">
        <f t="shared" si="945"/>
        <v>0</v>
      </c>
      <c r="X3893">
        <f t="shared" si="954"/>
        <v>1</v>
      </c>
      <c r="Y3893">
        <f t="shared" si="946"/>
        <v>0</v>
      </c>
      <c r="Z3893">
        <f t="shared" si="947"/>
        <v>1</v>
      </c>
      <c r="AA3893">
        <f t="shared" si="951"/>
        <v>1</v>
      </c>
      <c r="AB3893">
        <f t="shared" si="952"/>
        <v>0</v>
      </c>
    </row>
    <row r="3894" spans="1:28">
      <c r="A3894" s="1">
        <v>42722.723611111112</v>
      </c>
      <c r="B3894" s="8">
        <f t="shared" si="948"/>
        <v>42722</v>
      </c>
      <c r="C3894" s="5">
        <v>7</v>
      </c>
      <c r="D3894" s="2">
        <v>8.0000000000000002E-3</v>
      </c>
      <c r="E3894" s="2">
        <v>5.7200000000000001E-2</v>
      </c>
      <c r="F3894" s="2">
        <v>1.1000000000000001E-3</v>
      </c>
      <c r="G3894" s="2">
        <v>5.4999999999999997E-3</v>
      </c>
      <c r="H3894" s="2">
        <v>6.6E-3</v>
      </c>
      <c r="I3894" s="2">
        <v>14.32</v>
      </c>
      <c r="K3894" s="4">
        <f t="shared" si="949"/>
        <v>8.4237127513951779E-2</v>
      </c>
      <c r="L3894" s="4">
        <f t="shared" si="950"/>
        <v>3.1707317073170733</v>
      </c>
      <c r="M3894" s="4">
        <f t="shared" si="941"/>
        <v>0.1064516129032258</v>
      </c>
      <c r="N3894" s="4">
        <f t="shared" si="942"/>
        <v>3.2771833202202991</v>
      </c>
      <c r="O3894" s="3">
        <f t="shared" si="943"/>
        <v>38.904262490165223</v>
      </c>
      <c r="P3894">
        <f t="shared" si="955"/>
        <v>29.785661492978569</v>
      </c>
      <c r="R3894" s="4">
        <f t="shared" si="953"/>
        <v>3.2482654310613882E-2</v>
      </c>
      <c r="U3894" s="6">
        <v>42722.723611111112</v>
      </c>
      <c r="V3894">
        <f t="shared" si="944"/>
        <v>0</v>
      </c>
      <c r="W3894">
        <f t="shared" si="945"/>
        <v>0</v>
      </c>
      <c r="X3894">
        <f t="shared" si="954"/>
        <v>1</v>
      </c>
      <c r="Y3894">
        <f t="shared" si="946"/>
        <v>0</v>
      </c>
      <c r="Z3894">
        <f t="shared" si="947"/>
        <v>1</v>
      </c>
      <c r="AA3894">
        <f t="shared" si="951"/>
        <v>1</v>
      </c>
      <c r="AB3894">
        <f t="shared" si="952"/>
        <v>0</v>
      </c>
    </row>
    <row r="3895" spans="1:28">
      <c r="A3895" s="1">
        <v>42722.80972222222</v>
      </c>
      <c r="B3895" s="8">
        <f t="shared" si="948"/>
        <v>42722</v>
      </c>
      <c r="C3895" s="5">
        <v>8</v>
      </c>
      <c r="D3895" s="2">
        <v>8.8000000000000005E-3</v>
      </c>
      <c r="E3895" s="2">
        <v>5.21E-2</v>
      </c>
      <c r="F3895" s="2">
        <v>1.1999999999999999E-3</v>
      </c>
      <c r="G3895" s="2">
        <v>6.6E-3</v>
      </c>
      <c r="H3895" s="2">
        <v>7.7999999999999996E-3</v>
      </c>
      <c r="I3895" s="2">
        <v>11</v>
      </c>
      <c r="K3895" s="4">
        <f t="shared" si="949"/>
        <v>9.2660840265346961E-2</v>
      </c>
      <c r="L3895" s="4">
        <f t="shared" si="950"/>
        <v>2.8880266075388028</v>
      </c>
      <c r="M3895" s="4">
        <f t="shared" si="941"/>
        <v>0.12580645161290321</v>
      </c>
      <c r="N3895" s="4">
        <f t="shared" si="942"/>
        <v>3.0138330591517062</v>
      </c>
      <c r="O3895" s="3">
        <f t="shared" si="943"/>
        <v>32.525423366776991</v>
      </c>
      <c r="P3895">
        <f t="shared" si="955"/>
        <v>22.956108931718692</v>
      </c>
      <c r="R3895" s="4">
        <f t="shared" si="953"/>
        <v>4.1743006047028214E-2</v>
      </c>
      <c r="U3895" s="6">
        <v>42722.80972222222</v>
      </c>
      <c r="V3895">
        <f t="shared" si="944"/>
        <v>0</v>
      </c>
      <c r="W3895">
        <f t="shared" si="945"/>
        <v>0</v>
      </c>
      <c r="X3895">
        <f t="shared" si="954"/>
        <v>1</v>
      </c>
      <c r="Y3895">
        <f t="shared" si="946"/>
        <v>0</v>
      </c>
      <c r="Z3895">
        <f t="shared" si="947"/>
        <v>1</v>
      </c>
      <c r="AA3895">
        <f t="shared" si="951"/>
        <v>0</v>
      </c>
      <c r="AB3895">
        <f t="shared" si="952"/>
        <v>0</v>
      </c>
    </row>
    <row r="3896" spans="1:28">
      <c r="A3896" s="1">
        <v>42722.895833333336</v>
      </c>
      <c r="B3896" s="8">
        <f t="shared" si="948"/>
        <v>42722</v>
      </c>
      <c r="C3896" s="5">
        <v>9</v>
      </c>
      <c r="D3896" s="2">
        <v>8.0000000000000002E-3</v>
      </c>
      <c r="E3896" s="2">
        <v>2.3099999999999999E-2</v>
      </c>
      <c r="F3896" s="2">
        <v>1E-3</v>
      </c>
      <c r="G3896" s="2">
        <v>5.4999999999999997E-3</v>
      </c>
      <c r="H3896" s="2">
        <v>6.4999999999999997E-3</v>
      </c>
      <c r="I3896" s="2">
        <v>10.56</v>
      </c>
      <c r="K3896" s="4">
        <f t="shared" si="949"/>
        <v>8.4237127513951779E-2</v>
      </c>
      <c r="L3896" s="4">
        <f t="shared" si="950"/>
        <v>1.2804878048780488</v>
      </c>
      <c r="M3896" s="4">
        <f t="shared" si="941"/>
        <v>0.10483870967741934</v>
      </c>
      <c r="N3896" s="4">
        <f t="shared" si="942"/>
        <v>1.3853265145554681</v>
      </c>
      <c r="O3896" s="3">
        <f t="shared" si="943"/>
        <v>16.445557385916601</v>
      </c>
      <c r="P3896">
        <f t="shared" si="955"/>
        <v>12.213883677298313</v>
      </c>
      <c r="R3896" s="4">
        <f t="shared" si="953"/>
        <v>7.5677978134317758E-2</v>
      </c>
      <c r="U3896" s="6">
        <v>42722.895833333336</v>
      </c>
      <c r="V3896">
        <f t="shared" si="944"/>
        <v>0</v>
      </c>
      <c r="W3896">
        <f t="shared" si="945"/>
        <v>0</v>
      </c>
      <c r="X3896">
        <f t="shared" si="954"/>
        <v>0</v>
      </c>
      <c r="Y3896">
        <f t="shared" si="946"/>
        <v>0</v>
      </c>
      <c r="Z3896">
        <f t="shared" si="947"/>
        <v>0</v>
      </c>
      <c r="AA3896">
        <f t="shared" si="951"/>
        <v>0</v>
      </c>
      <c r="AB3896">
        <f t="shared" si="952"/>
        <v>0</v>
      </c>
    </row>
    <row r="3897" spans="1:28">
      <c r="A3897" s="1">
        <v>42722.981944444444</v>
      </c>
      <c r="B3897" s="8">
        <f t="shared" si="948"/>
        <v>42722</v>
      </c>
      <c r="C3897" s="5">
        <v>10</v>
      </c>
      <c r="D3897" s="2">
        <v>4.4000000000000003E-3</v>
      </c>
      <c r="E3897" s="2">
        <v>8.6E-3</v>
      </c>
      <c r="F3897" s="2">
        <v>5.0000000000000001E-4</v>
      </c>
      <c r="G3897" s="2">
        <v>3.0000000000000001E-3</v>
      </c>
      <c r="H3897" s="2">
        <v>3.5000000000000001E-3</v>
      </c>
      <c r="I3897" s="2">
        <v>19.61</v>
      </c>
      <c r="K3897" s="4">
        <f t="shared" si="949"/>
        <v>4.633042013267348E-2</v>
      </c>
      <c r="L3897" s="4">
        <f t="shared" si="950"/>
        <v>0.47671840354767187</v>
      </c>
      <c r="M3897" s="4">
        <f t="shared" si="941"/>
        <v>5.6451612903225812E-2</v>
      </c>
      <c r="N3897" s="4">
        <f t="shared" si="942"/>
        <v>0.53317001645089768</v>
      </c>
      <c r="O3897" s="3">
        <f t="shared" si="943"/>
        <v>11.507990105077671</v>
      </c>
      <c r="P3897">
        <f t="shared" si="955"/>
        <v>8.4447260057016145</v>
      </c>
      <c r="R3897" s="4">
        <f t="shared" si="953"/>
        <v>0.10587919643156589</v>
      </c>
      <c r="U3897" s="6">
        <v>42722.981944444444</v>
      </c>
      <c r="V3897">
        <f t="shared" si="944"/>
        <v>1</v>
      </c>
      <c r="W3897">
        <f t="shared" si="945"/>
        <v>0</v>
      </c>
      <c r="X3897">
        <f t="shared" si="954"/>
        <v>0</v>
      </c>
      <c r="Y3897">
        <f t="shared" si="946"/>
        <v>0</v>
      </c>
      <c r="Z3897">
        <f t="shared" si="947"/>
        <v>0</v>
      </c>
      <c r="AA3897">
        <f t="shared" si="951"/>
        <v>0</v>
      </c>
      <c r="AB3897">
        <f t="shared" si="952"/>
        <v>1</v>
      </c>
    </row>
    <row r="3898" spans="1:28">
      <c r="A3898" s="1">
        <v>42723.068055555559</v>
      </c>
      <c r="B3898" s="8">
        <f t="shared" si="948"/>
        <v>42723</v>
      </c>
      <c r="C3898" s="5">
        <v>11</v>
      </c>
      <c r="D3898" s="2">
        <v>4.0000000000000001E-3</v>
      </c>
      <c r="E3898" s="2">
        <v>2.53E-2</v>
      </c>
      <c r="F3898" s="2">
        <v>4.0000000000000002E-4</v>
      </c>
      <c r="G3898" s="2">
        <v>3.0000000000000001E-3</v>
      </c>
      <c r="H3898" s="2">
        <v>3.3999999999999998E-3</v>
      </c>
      <c r="I3898" s="2">
        <v>21.08</v>
      </c>
      <c r="K3898" s="4">
        <f t="shared" si="949"/>
        <v>4.2118563756975889E-2</v>
      </c>
      <c r="L3898" s="4">
        <f t="shared" si="950"/>
        <v>1.4024390243902438</v>
      </c>
      <c r="M3898" s="4">
        <f t="shared" si="941"/>
        <v>5.4838709677419356E-2</v>
      </c>
      <c r="N3898" s="4">
        <f t="shared" si="942"/>
        <v>1.4572777340676633</v>
      </c>
      <c r="O3898" s="3">
        <f t="shared" si="943"/>
        <v>34.599416601101495</v>
      </c>
      <c r="P3898">
        <f t="shared" si="955"/>
        <v>25.573888091822091</v>
      </c>
      <c r="R3898" s="4">
        <f t="shared" si="953"/>
        <v>3.7630925386027428E-2</v>
      </c>
      <c r="U3898" s="6">
        <v>42723.068055555559</v>
      </c>
      <c r="V3898">
        <f t="shared" si="944"/>
        <v>1</v>
      </c>
      <c r="W3898">
        <f t="shared" si="945"/>
        <v>1</v>
      </c>
      <c r="X3898">
        <f t="shared" si="954"/>
        <v>1</v>
      </c>
      <c r="Y3898">
        <f t="shared" si="946"/>
        <v>0</v>
      </c>
      <c r="Z3898">
        <f t="shared" si="947"/>
        <v>0</v>
      </c>
      <c r="AA3898">
        <f t="shared" si="951"/>
        <v>1</v>
      </c>
      <c r="AB3898">
        <f t="shared" si="952"/>
        <v>0</v>
      </c>
    </row>
    <row r="3899" spans="1:28">
      <c r="A3899" s="1">
        <v>42723.154166666667</v>
      </c>
      <c r="B3899" s="8">
        <f t="shared" si="948"/>
        <v>42723</v>
      </c>
      <c r="C3899" s="5">
        <v>12</v>
      </c>
      <c r="D3899" s="2">
        <v>7.7999999999999996E-3</v>
      </c>
      <c r="E3899" s="2">
        <v>5.8799999999999998E-2</v>
      </c>
      <c r="F3899" s="2">
        <v>8.9999999999999998E-4</v>
      </c>
      <c r="G3899" s="2">
        <v>5.7999999999999996E-3</v>
      </c>
      <c r="H3899" s="2">
        <v>6.7000000000000002E-3</v>
      </c>
      <c r="I3899" s="2">
        <v>9.93</v>
      </c>
      <c r="K3899" s="4">
        <f t="shared" si="949"/>
        <v>8.213119932610298E-2</v>
      </c>
      <c r="L3899" s="4">
        <f t="shared" si="950"/>
        <v>3.2594235033259427</v>
      </c>
      <c r="M3899" s="4">
        <f t="shared" si="941"/>
        <v>0.10806451612903227</v>
      </c>
      <c r="N3899" s="4">
        <f t="shared" si="942"/>
        <v>3.3674880194549748</v>
      </c>
      <c r="O3899" s="3">
        <f t="shared" si="943"/>
        <v>41.001325283030639</v>
      </c>
      <c r="P3899">
        <f t="shared" si="955"/>
        <v>30.161829433762453</v>
      </c>
      <c r="R3899" s="4">
        <f t="shared" si="953"/>
        <v>3.2090542120628666E-2</v>
      </c>
      <c r="U3899" s="6">
        <v>42723.154166666667</v>
      </c>
      <c r="V3899">
        <f t="shared" si="944"/>
        <v>0</v>
      </c>
      <c r="W3899">
        <f t="shared" si="945"/>
        <v>0</v>
      </c>
      <c r="X3899">
        <f t="shared" si="954"/>
        <v>1</v>
      </c>
      <c r="Y3899">
        <f t="shared" si="946"/>
        <v>0</v>
      </c>
      <c r="Z3899">
        <f t="shared" si="947"/>
        <v>1</v>
      </c>
      <c r="AA3899">
        <f t="shared" si="951"/>
        <v>1</v>
      </c>
      <c r="AB3899">
        <f t="shared" si="952"/>
        <v>0</v>
      </c>
    </row>
    <row r="3900" spans="1:28">
      <c r="A3900" s="1">
        <v>42723.240277777775</v>
      </c>
      <c r="B3900" s="8">
        <f t="shared" si="948"/>
        <v>42723</v>
      </c>
      <c r="C3900" s="5">
        <v>13</v>
      </c>
      <c r="D3900" s="2">
        <v>1.06E-2</v>
      </c>
      <c r="E3900" s="2">
        <v>4.7399999999999998E-2</v>
      </c>
      <c r="F3900" s="2">
        <v>1.5E-3</v>
      </c>
      <c r="G3900" s="2">
        <v>8.9999999999999993E-3</v>
      </c>
      <c r="H3900" s="2">
        <v>1.0500000000000001E-2</v>
      </c>
      <c r="I3900" s="2">
        <v>10.99</v>
      </c>
      <c r="K3900" s="4">
        <f t="shared" si="949"/>
        <v>0.1116141939559861</v>
      </c>
      <c r="L3900" s="4">
        <f t="shared" si="950"/>
        <v>2.6274944567627494</v>
      </c>
      <c r="M3900" s="4">
        <f t="shared" si="941"/>
        <v>0.16935483870967744</v>
      </c>
      <c r="N3900" s="4">
        <f t="shared" si="942"/>
        <v>2.7968492954724269</v>
      </c>
      <c r="O3900" s="3">
        <f t="shared" si="943"/>
        <v>25.058186565190226</v>
      </c>
      <c r="P3900">
        <f t="shared" si="955"/>
        <v>15.514729173265756</v>
      </c>
      <c r="R3900" s="4">
        <f t="shared" si="953"/>
        <v>6.0552007211768996E-2</v>
      </c>
      <c r="U3900" s="6">
        <v>42723.240277777775</v>
      </c>
      <c r="V3900">
        <f t="shared" si="944"/>
        <v>0</v>
      </c>
      <c r="W3900">
        <f t="shared" si="945"/>
        <v>0</v>
      </c>
      <c r="X3900">
        <f t="shared" si="954"/>
        <v>1</v>
      </c>
      <c r="Y3900">
        <f t="shared" si="946"/>
        <v>0</v>
      </c>
      <c r="Z3900">
        <f t="shared" si="947"/>
        <v>1</v>
      </c>
      <c r="AA3900">
        <f t="shared" si="951"/>
        <v>0</v>
      </c>
      <c r="AB3900">
        <f t="shared" si="952"/>
        <v>0</v>
      </c>
    </row>
    <row r="3901" spans="1:28">
      <c r="A3901" s="1">
        <v>42723.241666666669</v>
      </c>
      <c r="B3901" s="8">
        <f t="shared" si="948"/>
        <v>42723</v>
      </c>
      <c r="C3901" s="5">
        <v>13</v>
      </c>
      <c r="D3901" s="2">
        <v>1.04E-2</v>
      </c>
      <c r="E3901" s="2">
        <v>6.9800000000000001E-2</v>
      </c>
      <c r="F3901" s="2">
        <v>1.6999999999999999E-3</v>
      </c>
      <c r="G3901" s="2">
        <v>9.1000000000000004E-3</v>
      </c>
      <c r="H3901" s="2">
        <v>1.0800000000000001E-2</v>
      </c>
      <c r="I3901" s="2">
        <v>10.35</v>
      </c>
      <c r="K3901" s="4">
        <f t="shared" si="949"/>
        <v>0.1095082657681373</v>
      </c>
      <c r="L3901" s="4">
        <f t="shared" si="950"/>
        <v>3.8691796008869184</v>
      </c>
      <c r="M3901" s="4">
        <f t="shared" si="941"/>
        <v>0.17419354838709677</v>
      </c>
      <c r="N3901" s="4">
        <f t="shared" si="942"/>
        <v>4.0433731492740153</v>
      </c>
      <c r="O3901" s="3">
        <f t="shared" si="943"/>
        <v>36.922994998707047</v>
      </c>
      <c r="P3901">
        <f t="shared" si="955"/>
        <v>22.21195696805453</v>
      </c>
      <c r="R3901" s="4">
        <f t="shared" si="953"/>
        <v>4.3081244781568849E-2</v>
      </c>
      <c r="U3901" s="6">
        <v>42723.241666666669</v>
      </c>
      <c r="V3901">
        <f t="shared" si="944"/>
        <v>0</v>
      </c>
      <c r="W3901">
        <f t="shared" si="945"/>
        <v>0</v>
      </c>
      <c r="X3901">
        <f t="shared" si="954"/>
        <v>1</v>
      </c>
      <c r="Y3901">
        <f t="shared" si="946"/>
        <v>0</v>
      </c>
      <c r="Z3901">
        <f t="shared" si="947"/>
        <v>1</v>
      </c>
      <c r="AA3901">
        <f t="shared" si="951"/>
        <v>0</v>
      </c>
      <c r="AB3901">
        <f t="shared" si="952"/>
        <v>0</v>
      </c>
    </row>
    <row r="3902" spans="1:28">
      <c r="A3902" s="1">
        <v>42723.243055555555</v>
      </c>
      <c r="B3902" s="8">
        <f t="shared" si="948"/>
        <v>42723</v>
      </c>
      <c r="C3902" s="5">
        <v>13</v>
      </c>
      <c r="D3902" s="2">
        <v>1.0500000000000001E-2</v>
      </c>
      <c r="E3902" s="2">
        <v>5.91E-2</v>
      </c>
      <c r="F3902" s="2">
        <v>1.8E-3</v>
      </c>
      <c r="G3902" s="2">
        <v>9.1999999999999998E-3</v>
      </c>
      <c r="H3902" s="2">
        <v>1.0999999999999999E-2</v>
      </c>
      <c r="I3902" s="2">
        <v>10.28</v>
      </c>
      <c r="K3902" s="4">
        <f t="shared" si="949"/>
        <v>0.11056122986206172</v>
      </c>
      <c r="L3902" s="4">
        <f t="shared" si="950"/>
        <v>3.2760532150776056</v>
      </c>
      <c r="M3902" s="4">
        <f t="shared" si="941"/>
        <v>0.17741935483870966</v>
      </c>
      <c r="N3902" s="4">
        <f t="shared" si="942"/>
        <v>3.4534725699163151</v>
      </c>
      <c r="O3902" s="3">
        <f t="shared" si="943"/>
        <v>31.235837139519276</v>
      </c>
      <c r="P3902">
        <f t="shared" si="955"/>
        <v>18.465027212255599</v>
      </c>
      <c r="R3902" s="4">
        <f t="shared" si="953"/>
        <v>5.1374189673384002E-2</v>
      </c>
      <c r="U3902" s="6">
        <v>42723.243055555555</v>
      </c>
      <c r="V3902">
        <f t="shared" si="944"/>
        <v>0</v>
      </c>
      <c r="W3902">
        <f t="shared" si="945"/>
        <v>0</v>
      </c>
      <c r="X3902">
        <f t="shared" si="954"/>
        <v>1</v>
      </c>
      <c r="Y3902">
        <f t="shared" si="946"/>
        <v>0</v>
      </c>
      <c r="Z3902">
        <f t="shared" si="947"/>
        <v>1</v>
      </c>
      <c r="AA3902">
        <f t="shared" si="951"/>
        <v>0</v>
      </c>
      <c r="AB3902">
        <f t="shared" si="952"/>
        <v>0</v>
      </c>
    </row>
    <row r="3903" spans="1:28">
      <c r="A3903" s="1">
        <v>42742.390277777777</v>
      </c>
      <c r="B3903" s="8">
        <f t="shared" si="948"/>
        <v>42742</v>
      </c>
      <c r="C3903" s="5">
        <v>1</v>
      </c>
      <c r="D3903" s="2"/>
      <c r="E3903" s="2"/>
      <c r="F3903" s="2"/>
      <c r="G3903" s="2"/>
      <c r="H3903" s="2"/>
      <c r="I3903" s="2"/>
      <c r="K3903" s="4">
        <f t="shared" si="949"/>
        <v>0</v>
      </c>
      <c r="L3903" s="4">
        <f t="shared" si="950"/>
        <v>0</v>
      </c>
      <c r="M3903" s="4">
        <f t="shared" si="941"/>
        <v>0</v>
      </c>
      <c r="N3903" s="4">
        <f t="shared" si="942"/>
        <v>0</v>
      </c>
      <c r="O3903" s="3" t="e">
        <f t="shared" si="943"/>
        <v>#DIV/0!</v>
      </c>
      <c r="R3903" s="4"/>
      <c r="U3903" s="6">
        <v>42742.390277777777</v>
      </c>
      <c r="V3903">
        <f t="shared" si="944"/>
        <v>0</v>
      </c>
      <c r="W3903">
        <f t="shared" si="945"/>
        <v>0</v>
      </c>
      <c r="Y3903">
        <f t="shared" si="946"/>
        <v>0</v>
      </c>
      <c r="Z3903">
        <f t="shared" si="947"/>
        <v>0</v>
      </c>
      <c r="AA3903">
        <f t="shared" si="951"/>
        <v>0</v>
      </c>
      <c r="AB3903">
        <f t="shared" si="952"/>
        <v>0</v>
      </c>
    </row>
    <row r="3904" spans="1:28">
      <c r="A3904" s="1">
        <v>42742.476388888892</v>
      </c>
      <c r="B3904" s="8">
        <f t="shared" si="948"/>
        <v>42742</v>
      </c>
      <c r="C3904" s="5">
        <v>2</v>
      </c>
      <c r="D3904" s="2"/>
      <c r="E3904" s="2"/>
      <c r="F3904" s="2"/>
      <c r="G3904" s="2"/>
      <c r="H3904" s="2"/>
      <c r="I3904" s="2"/>
      <c r="K3904" s="4">
        <f t="shared" si="949"/>
        <v>0</v>
      </c>
      <c r="L3904" s="4">
        <f t="shared" si="950"/>
        <v>0</v>
      </c>
      <c r="M3904" s="4">
        <f t="shared" si="941"/>
        <v>0</v>
      </c>
      <c r="N3904" s="4">
        <f t="shared" si="942"/>
        <v>0</v>
      </c>
      <c r="O3904" s="3" t="e">
        <f t="shared" si="943"/>
        <v>#DIV/0!</v>
      </c>
      <c r="R3904" s="4"/>
      <c r="U3904" s="6">
        <v>42742.476388888892</v>
      </c>
      <c r="V3904">
        <f t="shared" si="944"/>
        <v>0</v>
      </c>
      <c r="W3904">
        <f t="shared" si="945"/>
        <v>0</v>
      </c>
      <c r="Y3904">
        <f t="shared" si="946"/>
        <v>0</v>
      </c>
      <c r="Z3904">
        <f t="shared" si="947"/>
        <v>0</v>
      </c>
      <c r="AA3904">
        <f t="shared" si="951"/>
        <v>0</v>
      </c>
      <c r="AB3904">
        <f t="shared" si="952"/>
        <v>0</v>
      </c>
    </row>
    <row r="3905" spans="1:28">
      <c r="A3905" s="1">
        <v>42742.5625</v>
      </c>
      <c r="B3905" s="8">
        <f t="shared" si="948"/>
        <v>42742</v>
      </c>
      <c r="C3905" s="5">
        <v>3</v>
      </c>
      <c r="D3905" s="2"/>
      <c r="E3905" s="2"/>
      <c r="F3905" s="2"/>
      <c r="G3905" s="2"/>
      <c r="H3905" s="2"/>
      <c r="I3905" s="2"/>
      <c r="K3905" s="4">
        <f t="shared" si="949"/>
        <v>0</v>
      </c>
      <c r="L3905" s="4">
        <f t="shared" si="950"/>
        <v>0</v>
      </c>
      <c r="M3905" s="4">
        <f t="shared" si="941"/>
        <v>0</v>
      </c>
      <c r="N3905" s="4">
        <f t="shared" si="942"/>
        <v>0</v>
      </c>
      <c r="O3905" s="3" t="e">
        <f t="shared" si="943"/>
        <v>#DIV/0!</v>
      </c>
      <c r="R3905" s="4"/>
      <c r="U3905" s="6">
        <v>42742.5625</v>
      </c>
      <c r="V3905">
        <f t="shared" si="944"/>
        <v>0</v>
      </c>
      <c r="W3905">
        <f t="shared" si="945"/>
        <v>0</v>
      </c>
      <c r="Y3905">
        <f t="shared" si="946"/>
        <v>0</v>
      </c>
      <c r="Z3905">
        <f t="shared" si="947"/>
        <v>0</v>
      </c>
      <c r="AA3905">
        <f t="shared" si="951"/>
        <v>0</v>
      </c>
      <c r="AB3905">
        <f t="shared" si="952"/>
        <v>0</v>
      </c>
    </row>
    <row r="3906" spans="1:28">
      <c r="A3906" s="1">
        <v>42742.648611111108</v>
      </c>
      <c r="B3906" s="8">
        <f t="shared" si="948"/>
        <v>42742</v>
      </c>
      <c r="C3906" s="5">
        <v>4</v>
      </c>
      <c r="D3906" s="2"/>
      <c r="E3906" s="2"/>
      <c r="F3906" s="2"/>
      <c r="G3906" s="2"/>
      <c r="H3906" s="2"/>
      <c r="I3906" s="2"/>
      <c r="K3906" s="4">
        <f t="shared" si="949"/>
        <v>0</v>
      </c>
      <c r="L3906" s="4">
        <f t="shared" si="950"/>
        <v>0</v>
      </c>
      <c r="M3906" s="4">
        <f t="shared" ref="M3906:M3969" si="956">(H3906/62)*1000</f>
        <v>0</v>
      </c>
      <c r="N3906" s="4">
        <f t="shared" ref="N3906:N3969" si="957">L3906+M3906</f>
        <v>0</v>
      </c>
      <c r="O3906" s="3" t="e">
        <f t="shared" ref="O3906:O3969" si="958">N3906/K3906</f>
        <v>#DIV/0!</v>
      </c>
      <c r="R3906" s="4"/>
      <c r="U3906" s="6">
        <v>42742.648611111108</v>
      </c>
      <c r="V3906">
        <f t="shared" ref="V3906:V3969" si="959">IF(I3906&gt;15,1,0)</f>
        <v>0</v>
      </c>
      <c r="W3906">
        <f t="shared" ref="W3906:W3969" si="960">IF(I3906&gt;20,1,0)</f>
        <v>0</v>
      </c>
      <c r="Y3906">
        <f t="shared" ref="Y3906:Y3969" si="961">IF(K3906&gt;0.125,1,0)</f>
        <v>0</v>
      </c>
      <c r="Z3906">
        <f t="shared" ref="Z3906:Z3969" si="962">IF(N3906&gt;2,1,0)</f>
        <v>0</v>
      </c>
      <c r="AA3906">
        <f t="shared" si="951"/>
        <v>0</v>
      </c>
      <c r="AB3906">
        <f t="shared" si="952"/>
        <v>0</v>
      </c>
    </row>
    <row r="3907" spans="1:28">
      <c r="A3907" s="1">
        <v>42742.734722222223</v>
      </c>
      <c r="B3907" s="8">
        <f t="shared" ref="B3907:B3970" si="963">INT(A3907)</f>
        <v>42742</v>
      </c>
      <c r="C3907" s="5">
        <v>5</v>
      </c>
      <c r="D3907" s="2"/>
      <c r="E3907" s="2"/>
      <c r="F3907" s="2"/>
      <c r="G3907" s="2"/>
      <c r="H3907" s="2"/>
      <c r="I3907" s="2"/>
      <c r="K3907" s="4">
        <f t="shared" ref="K3907:K3970" si="964">(D3907/94.97)*1000</f>
        <v>0</v>
      </c>
      <c r="L3907" s="4">
        <f t="shared" ref="L3907:L3970" si="965">(E3907/18.04)*1000</f>
        <v>0</v>
      </c>
      <c r="M3907" s="4">
        <f t="shared" si="956"/>
        <v>0</v>
      </c>
      <c r="N3907" s="4">
        <f t="shared" si="957"/>
        <v>0</v>
      </c>
      <c r="O3907" s="3" t="e">
        <f t="shared" si="958"/>
        <v>#DIV/0!</v>
      </c>
      <c r="R3907" s="4"/>
      <c r="U3907" s="6">
        <v>42742.734722222223</v>
      </c>
      <c r="V3907">
        <f t="shared" si="959"/>
        <v>0</v>
      </c>
      <c r="W3907">
        <f t="shared" si="960"/>
        <v>0</v>
      </c>
      <c r="Y3907">
        <f t="shared" si="961"/>
        <v>0</v>
      </c>
      <c r="Z3907">
        <f t="shared" si="962"/>
        <v>0</v>
      </c>
      <c r="AA3907">
        <f t="shared" ref="AA3907:AA3970" si="966">IF(P3907&gt;25,1,0)</f>
        <v>0</v>
      </c>
      <c r="AB3907">
        <f t="shared" ref="AB3907:AB3970" si="967">IF(R3907&gt;0.1,1,0)</f>
        <v>0</v>
      </c>
    </row>
    <row r="3908" spans="1:28">
      <c r="A3908" s="1">
        <v>42742.820833333331</v>
      </c>
      <c r="B3908" s="8">
        <f t="shared" si="963"/>
        <v>42742</v>
      </c>
      <c r="C3908" s="5">
        <v>6</v>
      </c>
      <c r="D3908" s="2"/>
      <c r="E3908" s="2"/>
      <c r="F3908" s="2"/>
      <c r="G3908" s="2"/>
      <c r="H3908" s="2"/>
      <c r="I3908" s="2"/>
      <c r="K3908" s="4">
        <f t="shared" si="964"/>
        <v>0</v>
      </c>
      <c r="L3908" s="4">
        <f t="shared" si="965"/>
        <v>0</v>
      </c>
      <c r="M3908" s="4">
        <f t="shared" si="956"/>
        <v>0</v>
      </c>
      <c r="N3908" s="4">
        <f t="shared" si="957"/>
        <v>0</v>
      </c>
      <c r="O3908" s="3" t="e">
        <f t="shared" si="958"/>
        <v>#DIV/0!</v>
      </c>
      <c r="R3908" s="4"/>
      <c r="U3908" s="6">
        <v>42742.820833333331</v>
      </c>
      <c r="V3908">
        <f t="shared" si="959"/>
        <v>0</v>
      </c>
      <c r="W3908">
        <f t="shared" si="960"/>
        <v>0</v>
      </c>
      <c r="Y3908">
        <f t="shared" si="961"/>
        <v>0</v>
      </c>
      <c r="Z3908">
        <f t="shared" si="962"/>
        <v>0</v>
      </c>
      <c r="AA3908">
        <f t="shared" si="966"/>
        <v>0</v>
      </c>
      <c r="AB3908">
        <f t="shared" si="967"/>
        <v>0</v>
      </c>
    </row>
    <row r="3909" spans="1:28">
      <c r="A3909" s="1">
        <v>42742.906944444447</v>
      </c>
      <c r="B3909" s="8">
        <f t="shared" si="963"/>
        <v>42742</v>
      </c>
      <c r="C3909" s="5">
        <v>7</v>
      </c>
      <c r="D3909" s="2"/>
      <c r="E3909" s="2"/>
      <c r="F3909" s="2"/>
      <c r="G3909" s="2"/>
      <c r="H3909" s="2"/>
      <c r="I3909" s="2"/>
      <c r="K3909" s="4">
        <f t="shared" si="964"/>
        <v>0</v>
      </c>
      <c r="L3909" s="4">
        <f t="shared" si="965"/>
        <v>0</v>
      </c>
      <c r="M3909" s="4">
        <f t="shared" si="956"/>
        <v>0</v>
      </c>
      <c r="N3909" s="4">
        <f t="shared" si="957"/>
        <v>0</v>
      </c>
      <c r="O3909" s="3" t="e">
        <f t="shared" si="958"/>
        <v>#DIV/0!</v>
      </c>
      <c r="R3909" s="4"/>
      <c r="U3909" s="6">
        <v>42742.906944444447</v>
      </c>
      <c r="V3909">
        <f t="shared" si="959"/>
        <v>0</v>
      </c>
      <c r="W3909">
        <f t="shared" si="960"/>
        <v>0</v>
      </c>
      <c r="Y3909">
        <f t="shared" si="961"/>
        <v>0</v>
      </c>
      <c r="Z3909">
        <f t="shared" si="962"/>
        <v>0</v>
      </c>
      <c r="AA3909">
        <f t="shared" si="966"/>
        <v>0</v>
      </c>
      <c r="AB3909">
        <f t="shared" si="967"/>
        <v>0</v>
      </c>
    </row>
    <row r="3910" spans="1:28">
      <c r="A3910" s="1">
        <v>42742.993055555555</v>
      </c>
      <c r="B3910" s="8">
        <f t="shared" si="963"/>
        <v>42742</v>
      </c>
      <c r="C3910" s="5">
        <v>8</v>
      </c>
      <c r="D3910" s="2"/>
      <c r="E3910" s="2"/>
      <c r="F3910" s="2"/>
      <c r="G3910" s="2"/>
      <c r="H3910" s="2"/>
      <c r="I3910" s="2"/>
      <c r="K3910" s="4">
        <f t="shared" si="964"/>
        <v>0</v>
      </c>
      <c r="L3910" s="4">
        <f t="shared" si="965"/>
        <v>0</v>
      </c>
      <c r="M3910" s="4">
        <f t="shared" si="956"/>
        <v>0</v>
      </c>
      <c r="N3910" s="4">
        <f t="shared" si="957"/>
        <v>0</v>
      </c>
      <c r="O3910" s="3" t="e">
        <f t="shared" si="958"/>
        <v>#DIV/0!</v>
      </c>
      <c r="R3910" s="4"/>
      <c r="U3910" s="6">
        <v>42742.993055555555</v>
      </c>
      <c r="V3910">
        <f t="shared" si="959"/>
        <v>0</v>
      </c>
      <c r="W3910">
        <f t="shared" si="960"/>
        <v>0</v>
      </c>
      <c r="Y3910">
        <f t="shared" si="961"/>
        <v>0</v>
      </c>
      <c r="Z3910">
        <f t="shared" si="962"/>
        <v>0</v>
      </c>
      <c r="AA3910">
        <f t="shared" si="966"/>
        <v>0</v>
      </c>
      <c r="AB3910">
        <f t="shared" si="967"/>
        <v>0</v>
      </c>
    </row>
    <row r="3911" spans="1:28">
      <c r="A3911" s="1">
        <v>42743.07916666667</v>
      </c>
      <c r="B3911" s="8">
        <f t="shared" si="963"/>
        <v>42743</v>
      </c>
      <c r="C3911" s="5">
        <v>9</v>
      </c>
      <c r="D3911" s="2"/>
      <c r="E3911" s="2"/>
      <c r="F3911" s="2"/>
      <c r="G3911" s="2"/>
      <c r="H3911" s="2"/>
      <c r="I3911" s="2"/>
      <c r="K3911" s="4">
        <f t="shared" si="964"/>
        <v>0</v>
      </c>
      <c r="L3911" s="4">
        <f t="shared" si="965"/>
        <v>0</v>
      </c>
      <c r="M3911" s="4">
        <f t="shared" si="956"/>
        <v>0</v>
      </c>
      <c r="N3911" s="4">
        <f t="shared" si="957"/>
        <v>0</v>
      </c>
      <c r="O3911" s="3" t="e">
        <f t="shared" si="958"/>
        <v>#DIV/0!</v>
      </c>
      <c r="R3911" s="4"/>
      <c r="U3911" s="6">
        <v>42743.07916666667</v>
      </c>
      <c r="V3911">
        <f t="shared" si="959"/>
        <v>0</v>
      </c>
      <c r="W3911">
        <f t="shared" si="960"/>
        <v>0</v>
      </c>
      <c r="Y3911">
        <f t="shared" si="961"/>
        <v>0</v>
      </c>
      <c r="Z3911">
        <f t="shared" si="962"/>
        <v>0</v>
      </c>
      <c r="AA3911">
        <f t="shared" si="966"/>
        <v>0</v>
      </c>
      <c r="AB3911">
        <f t="shared" si="967"/>
        <v>0</v>
      </c>
    </row>
    <row r="3912" spans="1:28">
      <c r="A3912" s="1">
        <v>42743.165277777778</v>
      </c>
      <c r="B3912" s="8">
        <f t="shared" si="963"/>
        <v>42743</v>
      </c>
      <c r="C3912" s="5">
        <v>10</v>
      </c>
      <c r="D3912" s="2"/>
      <c r="E3912" s="2"/>
      <c r="F3912" s="2"/>
      <c r="G3912" s="2"/>
      <c r="H3912" s="2"/>
      <c r="I3912" s="2"/>
      <c r="K3912" s="4">
        <f t="shared" si="964"/>
        <v>0</v>
      </c>
      <c r="L3912" s="4">
        <f t="shared" si="965"/>
        <v>0</v>
      </c>
      <c r="M3912" s="4">
        <f t="shared" si="956"/>
        <v>0</v>
      </c>
      <c r="N3912" s="4">
        <f t="shared" si="957"/>
        <v>0</v>
      </c>
      <c r="O3912" s="3" t="e">
        <f t="shared" si="958"/>
        <v>#DIV/0!</v>
      </c>
      <c r="R3912" s="4"/>
      <c r="U3912" s="6">
        <v>42743.165277777778</v>
      </c>
      <c r="V3912">
        <f t="shared" si="959"/>
        <v>0</v>
      </c>
      <c r="W3912">
        <f t="shared" si="960"/>
        <v>0</v>
      </c>
      <c r="Y3912">
        <f t="shared" si="961"/>
        <v>0</v>
      </c>
      <c r="Z3912">
        <f t="shared" si="962"/>
        <v>0</v>
      </c>
      <c r="AA3912">
        <f t="shared" si="966"/>
        <v>0</v>
      </c>
      <c r="AB3912">
        <f t="shared" si="967"/>
        <v>0</v>
      </c>
    </row>
    <row r="3913" spans="1:28">
      <c r="A3913" s="1">
        <v>42743.251388888886</v>
      </c>
      <c r="B3913" s="8">
        <f t="shared" si="963"/>
        <v>42743</v>
      </c>
      <c r="C3913" s="5">
        <v>11</v>
      </c>
      <c r="D3913" s="2"/>
      <c r="E3913" s="2"/>
      <c r="F3913" s="2"/>
      <c r="G3913" s="2"/>
      <c r="H3913" s="2"/>
      <c r="I3913" s="2"/>
      <c r="K3913" s="4">
        <f t="shared" si="964"/>
        <v>0</v>
      </c>
      <c r="L3913" s="4">
        <f t="shared" si="965"/>
        <v>0</v>
      </c>
      <c r="M3913" s="4">
        <f t="shared" si="956"/>
        <v>0</v>
      </c>
      <c r="N3913" s="4">
        <f t="shared" si="957"/>
        <v>0</v>
      </c>
      <c r="O3913" s="3" t="e">
        <f t="shared" si="958"/>
        <v>#DIV/0!</v>
      </c>
      <c r="R3913" s="4"/>
      <c r="U3913" s="6">
        <v>42743.251388888886</v>
      </c>
      <c r="V3913">
        <f t="shared" si="959"/>
        <v>0</v>
      </c>
      <c r="W3913">
        <f t="shared" si="960"/>
        <v>0</v>
      </c>
      <c r="Y3913">
        <f t="shared" si="961"/>
        <v>0</v>
      </c>
      <c r="Z3913">
        <f t="shared" si="962"/>
        <v>0</v>
      </c>
      <c r="AA3913">
        <f t="shared" si="966"/>
        <v>0</v>
      </c>
      <c r="AB3913">
        <f t="shared" si="967"/>
        <v>0</v>
      </c>
    </row>
    <row r="3914" spans="1:28">
      <c r="A3914" s="1">
        <v>42743.337500000001</v>
      </c>
      <c r="B3914" s="8">
        <f t="shared" si="963"/>
        <v>42743</v>
      </c>
      <c r="C3914" s="5">
        <v>12</v>
      </c>
      <c r="D3914" s="2"/>
      <c r="E3914" s="2"/>
      <c r="F3914" s="2"/>
      <c r="G3914" s="2"/>
      <c r="H3914" s="2"/>
      <c r="I3914" s="2"/>
      <c r="K3914" s="4">
        <f t="shared" si="964"/>
        <v>0</v>
      </c>
      <c r="L3914" s="4">
        <f t="shared" si="965"/>
        <v>0</v>
      </c>
      <c r="M3914" s="4">
        <f t="shared" si="956"/>
        <v>0</v>
      </c>
      <c r="N3914" s="4">
        <f t="shared" si="957"/>
        <v>0</v>
      </c>
      <c r="O3914" s="3" t="e">
        <f t="shared" si="958"/>
        <v>#DIV/0!</v>
      </c>
      <c r="R3914" s="4"/>
      <c r="U3914" s="6">
        <v>42743.337500000001</v>
      </c>
      <c r="V3914">
        <f t="shared" si="959"/>
        <v>0</v>
      </c>
      <c r="W3914">
        <f t="shared" si="960"/>
        <v>0</v>
      </c>
      <c r="Y3914">
        <f t="shared" si="961"/>
        <v>0</v>
      </c>
      <c r="Z3914">
        <f t="shared" si="962"/>
        <v>0</v>
      </c>
      <c r="AA3914">
        <f t="shared" si="966"/>
        <v>0</v>
      </c>
      <c r="AB3914">
        <f t="shared" si="967"/>
        <v>0</v>
      </c>
    </row>
    <row r="3915" spans="1:28">
      <c r="A3915" s="1">
        <v>42743.423611111109</v>
      </c>
      <c r="B3915" s="8">
        <f t="shared" si="963"/>
        <v>42743</v>
      </c>
      <c r="C3915" s="5">
        <v>13</v>
      </c>
      <c r="D3915" s="2"/>
      <c r="E3915" s="2"/>
      <c r="F3915" s="2"/>
      <c r="G3915" s="2"/>
      <c r="H3915" s="2"/>
      <c r="I3915" s="2"/>
      <c r="K3915" s="4">
        <f t="shared" si="964"/>
        <v>0</v>
      </c>
      <c r="L3915" s="4">
        <f t="shared" si="965"/>
        <v>0</v>
      </c>
      <c r="M3915" s="4">
        <f t="shared" si="956"/>
        <v>0</v>
      </c>
      <c r="N3915" s="4">
        <f t="shared" si="957"/>
        <v>0</v>
      </c>
      <c r="O3915" s="3" t="e">
        <f t="shared" si="958"/>
        <v>#DIV/0!</v>
      </c>
      <c r="R3915" s="4"/>
      <c r="U3915" s="6">
        <v>42743.423611111109</v>
      </c>
      <c r="V3915">
        <f t="shared" si="959"/>
        <v>0</v>
      </c>
      <c r="W3915">
        <f t="shared" si="960"/>
        <v>0</v>
      </c>
      <c r="Y3915">
        <f t="shared" si="961"/>
        <v>0</v>
      </c>
      <c r="Z3915">
        <f t="shared" si="962"/>
        <v>0</v>
      </c>
      <c r="AA3915">
        <f t="shared" si="966"/>
        <v>0</v>
      </c>
      <c r="AB3915">
        <f t="shared" si="967"/>
        <v>0</v>
      </c>
    </row>
    <row r="3916" spans="1:28">
      <c r="A3916" s="1">
        <v>42743.425000000003</v>
      </c>
      <c r="B3916" s="8">
        <f t="shared" si="963"/>
        <v>42743</v>
      </c>
      <c r="C3916" s="5">
        <v>13</v>
      </c>
      <c r="D3916" s="2"/>
      <c r="E3916" s="2"/>
      <c r="F3916" s="2"/>
      <c r="G3916" s="2"/>
      <c r="H3916" s="2"/>
      <c r="I3916" s="2"/>
      <c r="K3916" s="4">
        <f t="shared" si="964"/>
        <v>0</v>
      </c>
      <c r="L3916" s="4">
        <f t="shared" si="965"/>
        <v>0</v>
      </c>
      <c r="M3916" s="4">
        <f t="shared" si="956"/>
        <v>0</v>
      </c>
      <c r="N3916" s="4">
        <f t="shared" si="957"/>
        <v>0</v>
      </c>
      <c r="O3916" s="3" t="e">
        <f t="shared" si="958"/>
        <v>#DIV/0!</v>
      </c>
      <c r="R3916" s="4"/>
      <c r="U3916" s="6">
        <v>42743.425000000003</v>
      </c>
      <c r="V3916">
        <f t="shared" si="959"/>
        <v>0</v>
      </c>
      <c r="W3916">
        <f t="shared" si="960"/>
        <v>0</v>
      </c>
      <c r="Y3916">
        <f t="shared" si="961"/>
        <v>0</v>
      </c>
      <c r="Z3916">
        <f t="shared" si="962"/>
        <v>0</v>
      </c>
      <c r="AA3916">
        <f t="shared" si="966"/>
        <v>0</v>
      </c>
      <c r="AB3916">
        <f t="shared" si="967"/>
        <v>0</v>
      </c>
    </row>
    <row r="3917" spans="1:28">
      <c r="A3917" s="1">
        <v>42743.426388888889</v>
      </c>
      <c r="B3917" s="8">
        <f t="shared" si="963"/>
        <v>42743</v>
      </c>
      <c r="C3917" s="5">
        <v>13</v>
      </c>
      <c r="D3917" s="2"/>
      <c r="E3917" s="2"/>
      <c r="F3917" s="2"/>
      <c r="G3917" s="2"/>
      <c r="H3917" s="2"/>
      <c r="I3917" s="2"/>
      <c r="K3917" s="4">
        <f t="shared" si="964"/>
        <v>0</v>
      </c>
      <c r="L3917" s="4">
        <f t="shared" si="965"/>
        <v>0</v>
      </c>
      <c r="M3917" s="4">
        <f t="shared" si="956"/>
        <v>0</v>
      </c>
      <c r="N3917" s="4">
        <f t="shared" si="957"/>
        <v>0</v>
      </c>
      <c r="O3917" s="3" t="e">
        <f t="shared" si="958"/>
        <v>#DIV/0!</v>
      </c>
      <c r="R3917" s="4"/>
      <c r="U3917" s="6">
        <v>42743.426388888889</v>
      </c>
      <c r="V3917">
        <f t="shared" si="959"/>
        <v>0</v>
      </c>
      <c r="W3917">
        <f t="shared" si="960"/>
        <v>0</v>
      </c>
      <c r="Y3917">
        <f t="shared" si="961"/>
        <v>0</v>
      </c>
      <c r="Z3917">
        <f t="shared" si="962"/>
        <v>0</v>
      </c>
      <c r="AA3917">
        <f t="shared" si="966"/>
        <v>0</v>
      </c>
      <c r="AB3917">
        <f t="shared" si="967"/>
        <v>0</v>
      </c>
    </row>
    <row r="3918" spans="1:28">
      <c r="A3918" s="1">
        <v>42762.047222222223</v>
      </c>
      <c r="B3918" s="8">
        <f t="shared" si="963"/>
        <v>42762</v>
      </c>
      <c r="C3918" s="5">
        <v>1</v>
      </c>
      <c r="D3918" s="2"/>
      <c r="E3918" s="2"/>
      <c r="F3918" s="2"/>
      <c r="G3918" s="2"/>
      <c r="H3918" s="2"/>
      <c r="I3918" s="2"/>
      <c r="K3918" s="4">
        <f t="shared" si="964"/>
        <v>0</v>
      </c>
      <c r="L3918" s="4">
        <f t="shared" si="965"/>
        <v>0</v>
      </c>
      <c r="M3918" s="4">
        <f t="shared" si="956"/>
        <v>0</v>
      </c>
      <c r="N3918" s="4">
        <f t="shared" si="957"/>
        <v>0</v>
      </c>
      <c r="O3918" s="3" t="e">
        <f t="shared" si="958"/>
        <v>#DIV/0!</v>
      </c>
      <c r="R3918" s="4"/>
      <c r="U3918" s="6">
        <v>42762.047222222223</v>
      </c>
      <c r="V3918">
        <f t="shared" si="959"/>
        <v>0</v>
      </c>
      <c r="W3918">
        <f t="shared" si="960"/>
        <v>0</v>
      </c>
      <c r="Y3918">
        <f t="shared" si="961"/>
        <v>0</v>
      </c>
      <c r="Z3918">
        <f t="shared" si="962"/>
        <v>0</v>
      </c>
      <c r="AA3918">
        <f t="shared" si="966"/>
        <v>0</v>
      </c>
      <c r="AB3918">
        <f t="shared" si="967"/>
        <v>0</v>
      </c>
    </row>
    <row r="3919" spans="1:28">
      <c r="A3919" s="1">
        <v>42762.133333333331</v>
      </c>
      <c r="B3919" s="8">
        <f t="shared" si="963"/>
        <v>42762</v>
      </c>
      <c r="C3919" s="5">
        <v>2</v>
      </c>
      <c r="D3919" s="2">
        <v>8.9999999999999993E-3</v>
      </c>
      <c r="E3919" s="2">
        <v>8.2199999999999995E-2</v>
      </c>
      <c r="F3919" s="2">
        <v>2E-3</v>
      </c>
      <c r="G3919" s="2">
        <v>9.1000000000000004E-3</v>
      </c>
      <c r="H3919" s="2">
        <v>1.11E-2</v>
      </c>
      <c r="I3919" s="2">
        <v>1.86</v>
      </c>
      <c r="K3919" s="4">
        <f t="shared" si="964"/>
        <v>9.4766768453195732E-2</v>
      </c>
      <c r="L3919" s="4">
        <f t="shared" si="965"/>
        <v>4.5565410199556542</v>
      </c>
      <c r="M3919" s="4">
        <f t="shared" si="956"/>
        <v>0.17903225806451614</v>
      </c>
      <c r="N3919" s="4">
        <f t="shared" si="957"/>
        <v>4.73557327802017</v>
      </c>
      <c r="O3919" s="3">
        <f t="shared" si="958"/>
        <v>49.970821579286181</v>
      </c>
      <c r="P3919">
        <f t="shared" ref="P3919:P3926" si="968">L3919/M3919</f>
        <v>25.450949841193744</v>
      </c>
      <c r="R3919" s="4">
        <f t="shared" ref="R3919:R3929" si="969">M3919/N3919</f>
        <v>3.7805825726629924E-2</v>
      </c>
      <c r="U3919" s="6">
        <v>42762.133333333331</v>
      </c>
      <c r="V3919">
        <f t="shared" si="959"/>
        <v>0</v>
      </c>
      <c r="W3919">
        <f t="shared" si="960"/>
        <v>0</v>
      </c>
      <c r="X3919">
        <f t="shared" ref="X3919:X3929" si="970">IF(O3919&gt;25,1,0)</f>
        <v>1</v>
      </c>
      <c r="Y3919">
        <f t="shared" si="961"/>
        <v>0</v>
      </c>
      <c r="Z3919">
        <f t="shared" si="962"/>
        <v>1</v>
      </c>
      <c r="AA3919">
        <f t="shared" si="966"/>
        <v>1</v>
      </c>
      <c r="AB3919">
        <f t="shared" si="967"/>
        <v>0</v>
      </c>
    </row>
    <row r="3920" spans="1:28">
      <c r="A3920" s="1">
        <v>42762.219444444447</v>
      </c>
      <c r="B3920" s="8">
        <f t="shared" si="963"/>
        <v>42762</v>
      </c>
      <c r="C3920" s="5">
        <v>3</v>
      </c>
      <c r="D3920" s="2">
        <v>7.6E-3</v>
      </c>
      <c r="E3920" s="2">
        <v>2.7400000000000001E-2</v>
      </c>
      <c r="F3920" s="2">
        <v>1.6000000000000001E-3</v>
      </c>
      <c r="G3920" s="2">
        <v>6.7999999999999996E-3</v>
      </c>
      <c r="H3920" s="2">
        <v>8.3999999999999995E-3</v>
      </c>
      <c r="I3920" s="2">
        <v>2.77</v>
      </c>
      <c r="K3920" s="4">
        <f t="shared" si="964"/>
        <v>8.0025271138254195E-2</v>
      </c>
      <c r="L3920" s="4">
        <f t="shared" si="965"/>
        <v>1.5188470066518849</v>
      </c>
      <c r="M3920" s="4">
        <f t="shared" si="956"/>
        <v>0.13548387096774192</v>
      </c>
      <c r="N3920" s="4">
        <f t="shared" si="957"/>
        <v>1.6543308776196268</v>
      </c>
      <c r="O3920" s="3">
        <f t="shared" si="958"/>
        <v>20.672605716781046</v>
      </c>
      <c r="P3920">
        <f t="shared" si="968"/>
        <v>11.210537430049628</v>
      </c>
      <c r="R3920" s="4">
        <f t="shared" si="969"/>
        <v>8.1896477180360736E-2</v>
      </c>
      <c r="U3920" s="6">
        <v>42762.219444444447</v>
      </c>
      <c r="V3920">
        <f t="shared" si="959"/>
        <v>0</v>
      </c>
      <c r="W3920">
        <f t="shared" si="960"/>
        <v>0</v>
      </c>
      <c r="X3920">
        <f t="shared" si="970"/>
        <v>0</v>
      </c>
      <c r="Y3920">
        <f t="shared" si="961"/>
        <v>0</v>
      </c>
      <c r="Z3920">
        <f t="shared" si="962"/>
        <v>0</v>
      </c>
      <c r="AA3920">
        <f t="shared" si="966"/>
        <v>0</v>
      </c>
      <c r="AB3920">
        <f t="shared" si="967"/>
        <v>0</v>
      </c>
    </row>
    <row r="3921" spans="1:28">
      <c r="A3921" s="1">
        <v>42762.305555555555</v>
      </c>
      <c r="B3921" s="8">
        <f t="shared" si="963"/>
        <v>42762</v>
      </c>
      <c r="C3921" s="5">
        <v>4</v>
      </c>
      <c r="D3921" s="2">
        <v>4.0000000000000001E-3</v>
      </c>
      <c r="E3921" s="2">
        <v>2.0199999999999999E-2</v>
      </c>
      <c r="F3921" s="2">
        <v>8.9999999999999998E-4</v>
      </c>
      <c r="G3921" s="2">
        <v>8.9999999999999998E-4</v>
      </c>
      <c r="H3921" s="2">
        <v>1.8E-3</v>
      </c>
      <c r="I3921" s="2">
        <v>5.87</v>
      </c>
      <c r="K3921" s="4">
        <f t="shared" si="964"/>
        <v>4.2118563756975889E-2</v>
      </c>
      <c r="L3921" s="4">
        <f t="shared" si="965"/>
        <v>1.1197339246119735</v>
      </c>
      <c r="M3921" s="4">
        <f t="shared" si="956"/>
        <v>2.903225806451613E-2</v>
      </c>
      <c r="N3921" s="4">
        <f t="shared" si="957"/>
        <v>1.1487661826764897</v>
      </c>
      <c r="O3921" s="3">
        <f t="shared" si="958"/>
        <v>27.274581092196556</v>
      </c>
      <c r="P3921">
        <f t="shared" si="968"/>
        <v>38.56861295885686</v>
      </c>
      <c r="R3921" s="4">
        <f t="shared" si="969"/>
        <v>2.5272556332459575E-2</v>
      </c>
      <c r="U3921" s="6">
        <v>42762.305555555555</v>
      </c>
      <c r="V3921">
        <f t="shared" si="959"/>
        <v>0</v>
      </c>
      <c r="W3921">
        <f t="shared" si="960"/>
        <v>0</v>
      </c>
      <c r="X3921">
        <f t="shared" si="970"/>
        <v>1</v>
      </c>
      <c r="Y3921">
        <f t="shared" si="961"/>
        <v>0</v>
      </c>
      <c r="Z3921">
        <f t="shared" si="962"/>
        <v>0</v>
      </c>
      <c r="AA3921">
        <f t="shared" si="966"/>
        <v>1</v>
      </c>
      <c r="AB3921">
        <f t="shared" si="967"/>
        <v>0</v>
      </c>
    </row>
    <row r="3922" spans="1:28">
      <c r="A3922" s="1">
        <v>42762.39166666667</v>
      </c>
      <c r="B3922" s="8">
        <f t="shared" si="963"/>
        <v>42762</v>
      </c>
      <c r="C3922" s="5">
        <v>5</v>
      </c>
      <c r="D3922" s="2">
        <v>4.0000000000000001E-3</v>
      </c>
      <c r="E3922" s="2">
        <v>1.3899999999999999E-2</v>
      </c>
      <c r="F3922" s="2">
        <v>1E-3</v>
      </c>
      <c r="G3922" s="2">
        <v>8.9999999999999998E-4</v>
      </c>
      <c r="H3922" s="2">
        <v>1.9E-3</v>
      </c>
      <c r="I3922" s="2">
        <v>5.05</v>
      </c>
      <c r="K3922" s="4">
        <f t="shared" si="964"/>
        <v>4.2118563756975889E-2</v>
      </c>
      <c r="L3922" s="4">
        <f t="shared" si="965"/>
        <v>0.770509977827051</v>
      </c>
      <c r="M3922" s="4">
        <f t="shared" si="956"/>
        <v>3.0645161290322579E-2</v>
      </c>
      <c r="N3922" s="4">
        <f t="shared" si="957"/>
        <v>0.80115513911737357</v>
      </c>
      <c r="O3922" s="3">
        <f t="shared" si="958"/>
        <v>19.021425890494243</v>
      </c>
      <c r="P3922">
        <f t="shared" si="968"/>
        <v>25.142957171198507</v>
      </c>
      <c r="R3922" s="4">
        <f t="shared" si="969"/>
        <v>3.8251219762609423E-2</v>
      </c>
      <c r="U3922" s="6">
        <v>42762.39166666667</v>
      </c>
      <c r="V3922">
        <f t="shared" si="959"/>
        <v>0</v>
      </c>
      <c r="W3922">
        <f t="shared" si="960"/>
        <v>0</v>
      </c>
      <c r="X3922">
        <f t="shared" si="970"/>
        <v>0</v>
      </c>
      <c r="Y3922">
        <f t="shared" si="961"/>
        <v>0</v>
      </c>
      <c r="Z3922">
        <f t="shared" si="962"/>
        <v>0</v>
      </c>
      <c r="AA3922">
        <f t="shared" si="966"/>
        <v>1</v>
      </c>
      <c r="AB3922">
        <f t="shared" si="967"/>
        <v>0</v>
      </c>
    </row>
    <row r="3923" spans="1:28">
      <c r="A3923" s="1">
        <v>42762.477777777778</v>
      </c>
      <c r="B3923" s="8">
        <f t="shared" si="963"/>
        <v>42762</v>
      </c>
      <c r="C3923" s="5">
        <v>6</v>
      </c>
      <c r="D3923" s="2">
        <v>6.4000000000000003E-3</v>
      </c>
      <c r="E3923" s="2">
        <v>4.8599999999999997E-2</v>
      </c>
      <c r="F3923" s="2">
        <v>1.2999999999999999E-3</v>
      </c>
      <c r="G3923" s="2">
        <v>2.8999999999999998E-3</v>
      </c>
      <c r="H3923" s="2">
        <v>4.1999999999999997E-3</v>
      </c>
      <c r="I3923" s="2">
        <v>3.01</v>
      </c>
      <c r="K3923" s="4">
        <f t="shared" si="964"/>
        <v>6.7389702011161429E-2</v>
      </c>
      <c r="L3923" s="4">
        <f t="shared" si="965"/>
        <v>2.6940133037694016</v>
      </c>
      <c r="M3923" s="4">
        <f t="shared" si="956"/>
        <v>6.774193548387096E-2</v>
      </c>
      <c r="N3923" s="4">
        <f t="shared" si="957"/>
        <v>2.7617552392532727</v>
      </c>
      <c r="O3923" s="3">
        <f t="shared" si="958"/>
        <v>40.98185860498176</v>
      </c>
      <c r="P3923">
        <f t="shared" si="968"/>
        <v>39.768767817548316</v>
      </c>
      <c r="R3923" s="4">
        <f t="shared" si="969"/>
        <v>2.4528580419091419E-2</v>
      </c>
      <c r="U3923" s="6">
        <v>42762.477777777778</v>
      </c>
      <c r="V3923">
        <f t="shared" si="959"/>
        <v>0</v>
      </c>
      <c r="W3923">
        <f t="shared" si="960"/>
        <v>0</v>
      </c>
      <c r="X3923">
        <f t="shared" si="970"/>
        <v>1</v>
      </c>
      <c r="Y3923">
        <f t="shared" si="961"/>
        <v>0</v>
      </c>
      <c r="Z3923">
        <f t="shared" si="962"/>
        <v>1</v>
      </c>
      <c r="AA3923">
        <f t="shared" si="966"/>
        <v>1</v>
      </c>
      <c r="AB3923">
        <f t="shared" si="967"/>
        <v>0</v>
      </c>
    </row>
    <row r="3924" spans="1:28">
      <c r="A3924" s="1">
        <v>42762.563888888886</v>
      </c>
      <c r="B3924" s="8">
        <f t="shared" si="963"/>
        <v>42762</v>
      </c>
      <c r="C3924" s="5">
        <v>7</v>
      </c>
      <c r="D3924" s="2">
        <v>9.2999999999999992E-3</v>
      </c>
      <c r="E3924" s="2">
        <v>3.1899999999999998E-2</v>
      </c>
      <c r="F3924" s="2">
        <v>1.6999999999999999E-3</v>
      </c>
      <c r="G3924" s="2">
        <v>5.7999999999999996E-3</v>
      </c>
      <c r="H3924" s="2">
        <v>7.4999999999999997E-3</v>
      </c>
      <c r="I3924" s="2">
        <v>3</v>
      </c>
      <c r="K3924" s="4">
        <f t="shared" si="964"/>
        <v>9.7925660734968931E-2</v>
      </c>
      <c r="L3924" s="4">
        <f t="shared" si="965"/>
        <v>1.7682926829268293</v>
      </c>
      <c r="M3924" s="4">
        <f t="shared" si="956"/>
        <v>0.12096774193548387</v>
      </c>
      <c r="N3924" s="4">
        <f t="shared" si="957"/>
        <v>1.889260424862313</v>
      </c>
      <c r="O3924" s="3">
        <f t="shared" si="958"/>
        <v>19.292802424642353</v>
      </c>
      <c r="P3924">
        <f t="shared" si="968"/>
        <v>14.617886178861788</v>
      </c>
      <c r="R3924" s="4">
        <f t="shared" si="969"/>
        <v>6.402915148360229E-2</v>
      </c>
      <c r="U3924" s="6">
        <v>42762.563888888886</v>
      </c>
      <c r="V3924">
        <f t="shared" si="959"/>
        <v>0</v>
      </c>
      <c r="W3924">
        <f t="shared" si="960"/>
        <v>0</v>
      </c>
      <c r="X3924">
        <f t="shared" si="970"/>
        <v>0</v>
      </c>
      <c r="Y3924">
        <f t="shared" si="961"/>
        <v>0</v>
      </c>
      <c r="Z3924">
        <f t="shared" si="962"/>
        <v>0</v>
      </c>
      <c r="AA3924">
        <f t="shared" si="966"/>
        <v>0</v>
      </c>
      <c r="AB3924">
        <f t="shared" si="967"/>
        <v>0</v>
      </c>
    </row>
    <row r="3925" spans="1:28">
      <c r="A3925" s="1">
        <v>42762.65</v>
      </c>
      <c r="B3925" s="8">
        <f t="shared" si="963"/>
        <v>42762</v>
      </c>
      <c r="C3925" s="5">
        <v>8</v>
      </c>
      <c r="D3925" s="2">
        <v>9.7000000000000003E-3</v>
      </c>
      <c r="E3925" s="2">
        <v>6.0900000000000003E-2</v>
      </c>
      <c r="F3925" s="2">
        <v>1.8E-3</v>
      </c>
      <c r="G3925" s="2">
        <v>6.6E-3</v>
      </c>
      <c r="H3925" s="2">
        <v>8.3999999999999995E-3</v>
      </c>
      <c r="I3925" s="2">
        <v>3.04</v>
      </c>
      <c r="K3925" s="4">
        <f t="shared" si="964"/>
        <v>0.10213751711066653</v>
      </c>
      <c r="L3925" s="4">
        <f t="shared" si="965"/>
        <v>3.3758314855875833</v>
      </c>
      <c r="M3925" s="4">
        <f t="shared" si="956"/>
        <v>0.13548387096774192</v>
      </c>
      <c r="N3925" s="4">
        <f t="shared" si="957"/>
        <v>3.511315356555325</v>
      </c>
      <c r="O3925" s="3">
        <f t="shared" si="958"/>
        <v>34.378311279593731</v>
      </c>
      <c r="P3925">
        <f t="shared" si="968"/>
        <v>24.91685144124169</v>
      </c>
      <c r="R3925" s="4">
        <f t="shared" si="969"/>
        <v>3.8584933909398121E-2</v>
      </c>
      <c r="U3925" s="6">
        <v>42762.65</v>
      </c>
      <c r="V3925">
        <f t="shared" si="959"/>
        <v>0</v>
      </c>
      <c r="W3925">
        <f t="shared" si="960"/>
        <v>0</v>
      </c>
      <c r="X3925">
        <f t="shared" si="970"/>
        <v>1</v>
      </c>
      <c r="Y3925">
        <f t="shared" si="961"/>
        <v>0</v>
      </c>
      <c r="Z3925">
        <f t="shared" si="962"/>
        <v>1</v>
      </c>
      <c r="AA3925">
        <f t="shared" si="966"/>
        <v>0</v>
      </c>
      <c r="AB3925">
        <f t="shared" si="967"/>
        <v>0</v>
      </c>
    </row>
    <row r="3926" spans="1:28">
      <c r="A3926" s="1">
        <v>42762.736111111109</v>
      </c>
      <c r="B3926" s="8">
        <f t="shared" si="963"/>
        <v>42762</v>
      </c>
      <c r="C3926" s="5">
        <v>9</v>
      </c>
      <c r="D3926" s="2">
        <v>6.6E-3</v>
      </c>
      <c r="E3926" s="2">
        <v>1.7100000000000001E-2</v>
      </c>
      <c r="F3926" s="2">
        <v>1.4E-3</v>
      </c>
      <c r="G3926" s="2">
        <v>3.2000000000000002E-3</v>
      </c>
      <c r="H3926" s="2">
        <v>4.5999999999999999E-3</v>
      </c>
      <c r="I3926" s="2">
        <v>3.14</v>
      </c>
      <c r="K3926" s="4">
        <f t="shared" si="964"/>
        <v>6.9495630199010214E-2</v>
      </c>
      <c r="L3926" s="4">
        <f t="shared" si="965"/>
        <v>0.94789356984478945</v>
      </c>
      <c r="M3926" s="4">
        <f t="shared" si="956"/>
        <v>7.4193548387096769E-2</v>
      </c>
      <c r="N3926" s="4">
        <f t="shared" si="957"/>
        <v>1.0220871182318862</v>
      </c>
      <c r="O3926" s="3">
        <f t="shared" si="958"/>
        <v>14.70721418461852</v>
      </c>
      <c r="P3926">
        <f t="shared" si="968"/>
        <v>12.775956810951511</v>
      </c>
      <c r="R3926" s="4">
        <f t="shared" si="969"/>
        <v>7.2590239191591188E-2</v>
      </c>
      <c r="U3926" s="6">
        <v>42762.736111111109</v>
      </c>
      <c r="V3926">
        <f t="shared" si="959"/>
        <v>0</v>
      </c>
      <c r="W3926">
        <f t="shared" si="960"/>
        <v>0</v>
      </c>
      <c r="X3926">
        <f t="shared" si="970"/>
        <v>0</v>
      </c>
      <c r="Y3926">
        <f t="shared" si="961"/>
        <v>0</v>
      </c>
      <c r="Z3926">
        <f t="shared" si="962"/>
        <v>0</v>
      </c>
      <c r="AA3926">
        <f t="shared" si="966"/>
        <v>0</v>
      </c>
      <c r="AB3926">
        <f t="shared" si="967"/>
        <v>0</v>
      </c>
    </row>
    <row r="3927" spans="1:28">
      <c r="A3927" s="1">
        <v>42762.822222222225</v>
      </c>
      <c r="B3927" s="8">
        <f t="shared" si="963"/>
        <v>42762</v>
      </c>
      <c r="C3927" s="5">
        <v>10</v>
      </c>
      <c r="D3927" s="2">
        <v>3.3E-3</v>
      </c>
      <c r="E3927" s="2">
        <v>1.2999999999999999E-2</v>
      </c>
      <c r="F3927" s="2">
        <v>8.9999999999999998E-4</v>
      </c>
      <c r="G3927" s="2"/>
      <c r="H3927" s="2"/>
      <c r="I3927" s="2">
        <v>3.69</v>
      </c>
      <c r="K3927" s="4">
        <f t="shared" si="964"/>
        <v>3.4747815099505107E-2</v>
      </c>
      <c r="L3927" s="4">
        <f t="shared" si="965"/>
        <v>0.72062084257206205</v>
      </c>
      <c r="M3927" s="4">
        <f t="shared" si="956"/>
        <v>0</v>
      </c>
      <c r="N3927" s="4">
        <f t="shared" si="957"/>
        <v>0.72062084257206205</v>
      </c>
      <c r="O3927" s="3">
        <f t="shared" si="958"/>
        <v>20.738594369414766</v>
      </c>
      <c r="R3927" s="4">
        <f t="shared" si="969"/>
        <v>0</v>
      </c>
      <c r="U3927" s="6">
        <v>42762.822222222225</v>
      </c>
      <c r="V3927">
        <f t="shared" si="959"/>
        <v>0</v>
      </c>
      <c r="W3927">
        <f t="shared" si="960"/>
        <v>0</v>
      </c>
      <c r="X3927">
        <f t="shared" si="970"/>
        <v>0</v>
      </c>
      <c r="Y3927">
        <f t="shared" si="961"/>
        <v>0</v>
      </c>
      <c r="Z3927">
        <f t="shared" si="962"/>
        <v>0</v>
      </c>
      <c r="AA3927">
        <f t="shared" si="966"/>
        <v>0</v>
      </c>
      <c r="AB3927">
        <f t="shared" si="967"/>
        <v>0</v>
      </c>
    </row>
    <row r="3928" spans="1:28">
      <c r="A3928" s="1">
        <v>42762.908333333333</v>
      </c>
      <c r="B3928" s="8">
        <f t="shared" si="963"/>
        <v>42762</v>
      </c>
      <c r="C3928" s="5">
        <v>11</v>
      </c>
      <c r="D3928" s="2">
        <v>6.7999999999999996E-3</v>
      </c>
      <c r="E3928" s="2">
        <v>1.7899999999999999E-2</v>
      </c>
      <c r="F3928" s="2">
        <v>1.1000000000000001E-3</v>
      </c>
      <c r="G3928" s="2">
        <v>2.5000000000000001E-3</v>
      </c>
      <c r="H3928" s="2">
        <v>3.5999999999999999E-3</v>
      </c>
      <c r="I3928" s="2">
        <v>3.19</v>
      </c>
      <c r="K3928" s="4">
        <f t="shared" si="964"/>
        <v>7.1601558386858999E-2</v>
      </c>
      <c r="L3928" s="4">
        <f t="shared" si="965"/>
        <v>0.99223946784922401</v>
      </c>
      <c r="M3928" s="4">
        <f t="shared" si="956"/>
        <v>5.8064516129032261E-2</v>
      </c>
      <c r="N3928" s="4">
        <f t="shared" si="957"/>
        <v>1.0503039839782562</v>
      </c>
      <c r="O3928" s="3">
        <f t="shared" si="958"/>
        <v>14.668730788002206</v>
      </c>
      <c r="P3928">
        <f>L3928/M3928</f>
        <v>17.088568612958856</v>
      </c>
      <c r="R3928" s="4">
        <f t="shared" si="969"/>
        <v>5.5283534114666688E-2</v>
      </c>
      <c r="U3928" s="6">
        <v>42762.908333333333</v>
      </c>
      <c r="V3928">
        <f t="shared" si="959"/>
        <v>0</v>
      </c>
      <c r="W3928">
        <f t="shared" si="960"/>
        <v>0</v>
      </c>
      <c r="X3928">
        <f t="shared" si="970"/>
        <v>0</v>
      </c>
      <c r="Y3928">
        <f t="shared" si="961"/>
        <v>0</v>
      </c>
      <c r="Z3928">
        <f t="shared" si="962"/>
        <v>0</v>
      </c>
      <c r="AA3928">
        <f t="shared" si="966"/>
        <v>0</v>
      </c>
      <c r="AB3928">
        <f t="shared" si="967"/>
        <v>0</v>
      </c>
    </row>
    <row r="3929" spans="1:28">
      <c r="A3929" s="1">
        <v>42762.994444444441</v>
      </c>
      <c r="B3929" s="8">
        <f t="shared" si="963"/>
        <v>42762</v>
      </c>
      <c r="C3929" s="5">
        <v>12</v>
      </c>
      <c r="D3929" s="2">
        <v>8.8999999999999999E-3</v>
      </c>
      <c r="E3929" s="2">
        <v>3.3300000000000003E-2</v>
      </c>
      <c r="F3929" s="2">
        <v>1E-3</v>
      </c>
      <c r="G3929" s="2">
        <v>5.4999999999999997E-3</v>
      </c>
      <c r="H3929" s="2">
        <v>6.4999999999999997E-3</v>
      </c>
      <c r="I3929" s="2">
        <v>2.37</v>
      </c>
      <c r="K3929" s="4">
        <f t="shared" si="964"/>
        <v>9.3713804359271347E-2</v>
      </c>
      <c r="L3929" s="4">
        <f t="shared" si="965"/>
        <v>1.8458980044345901</v>
      </c>
      <c r="M3929" s="4">
        <f t="shared" si="956"/>
        <v>0.10483870967741934</v>
      </c>
      <c r="N3929" s="4">
        <f t="shared" si="957"/>
        <v>1.9507367141120093</v>
      </c>
      <c r="O3929" s="3">
        <f t="shared" si="958"/>
        <v>20.815895026878373</v>
      </c>
      <c r="P3929">
        <f>L3929/M3929</f>
        <v>17.607027119222245</v>
      </c>
      <c r="R3929" s="4">
        <f t="shared" si="969"/>
        <v>5.3743136589882015E-2</v>
      </c>
      <c r="U3929" s="6">
        <v>42762.994444444441</v>
      </c>
      <c r="V3929">
        <f t="shared" si="959"/>
        <v>0</v>
      </c>
      <c r="W3929">
        <f t="shared" si="960"/>
        <v>0</v>
      </c>
      <c r="X3929">
        <f t="shared" si="970"/>
        <v>0</v>
      </c>
      <c r="Y3929">
        <f t="shared" si="961"/>
        <v>0</v>
      </c>
      <c r="Z3929">
        <f t="shared" si="962"/>
        <v>0</v>
      </c>
      <c r="AA3929">
        <f t="shared" si="966"/>
        <v>0</v>
      </c>
      <c r="AB3929">
        <f t="shared" si="967"/>
        <v>0</v>
      </c>
    </row>
    <row r="3930" spans="1:28">
      <c r="A3930" s="1">
        <v>42763.080555555556</v>
      </c>
      <c r="B3930" s="8">
        <f t="shared" si="963"/>
        <v>42763</v>
      </c>
      <c r="C3930" s="5">
        <v>13</v>
      </c>
      <c r="D3930" s="2"/>
      <c r="E3930" s="2"/>
      <c r="F3930" s="2"/>
      <c r="G3930" s="2"/>
      <c r="H3930" s="2"/>
      <c r="I3930" s="2"/>
      <c r="K3930" s="4">
        <f t="shared" si="964"/>
        <v>0</v>
      </c>
      <c r="L3930" s="4">
        <f t="shared" si="965"/>
        <v>0</v>
      </c>
      <c r="M3930" s="4">
        <f t="shared" si="956"/>
        <v>0</v>
      </c>
      <c r="N3930" s="4">
        <f t="shared" si="957"/>
        <v>0</v>
      </c>
      <c r="O3930" s="3" t="e">
        <f t="shared" si="958"/>
        <v>#DIV/0!</v>
      </c>
      <c r="R3930" s="4"/>
      <c r="U3930" s="6">
        <v>42763.080555555556</v>
      </c>
      <c r="V3930">
        <f t="shared" si="959"/>
        <v>0</v>
      </c>
      <c r="W3930">
        <f t="shared" si="960"/>
        <v>0</v>
      </c>
      <c r="Y3930">
        <f t="shared" si="961"/>
        <v>0</v>
      </c>
      <c r="Z3930">
        <f t="shared" si="962"/>
        <v>0</v>
      </c>
      <c r="AA3930">
        <f t="shared" si="966"/>
        <v>0</v>
      </c>
      <c r="AB3930">
        <f t="shared" si="967"/>
        <v>0</v>
      </c>
    </row>
    <row r="3931" spans="1:28">
      <c r="A3931" s="1">
        <v>42763.081944444442</v>
      </c>
      <c r="B3931" s="8">
        <f t="shared" si="963"/>
        <v>42763</v>
      </c>
      <c r="C3931" s="5">
        <v>13</v>
      </c>
      <c r="D3931" s="2"/>
      <c r="E3931" s="2"/>
      <c r="F3931" s="2"/>
      <c r="G3931" s="2"/>
      <c r="H3931" s="2"/>
      <c r="I3931" s="2"/>
      <c r="K3931" s="4">
        <f t="shared" si="964"/>
        <v>0</v>
      </c>
      <c r="L3931" s="4">
        <f t="shared" si="965"/>
        <v>0</v>
      </c>
      <c r="M3931" s="4">
        <f t="shared" si="956"/>
        <v>0</v>
      </c>
      <c r="N3931" s="4">
        <f t="shared" si="957"/>
        <v>0</v>
      </c>
      <c r="O3931" s="3" t="e">
        <f t="shared" si="958"/>
        <v>#DIV/0!</v>
      </c>
      <c r="R3931" s="4"/>
      <c r="U3931" s="6">
        <v>42763.081944444442</v>
      </c>
      <c r="V3931">
        <f t="shared" si="959"/>
        <v>0</v>
      </c>
      <c r="W3931">
        <f t="shared" si="960"/>
        <v>0</v>
      </c>
      <c r="Y3931">
        <f t="shared" si="961"/>
        <v>0</v>
      </c>
      <c r="Z3931">
        <f t="shared" si="962"/>
        <v>0</v>
      </c>
      <c r="AA3931">
        <f t="shared" si="966"/>
        <v>0</v>
      </c>
      <c r="AB3931">
        <f t="shared" si="967"/>
        <v>0</v>
      </c>
    </row>
    <row r="3932" spans="1:28">
      <c r="A3932" s="1">
        <v>42763.083333333336</v>
      </c>
      <c r="B3932" s="8">
        <f t="shared" si="963"/>
        <v>42763</v>
      </c>
      <c r="C3932" s="5">
        <v>13</v>
      </c>
      <c r="D3932" s="2"/>
      <c r="E3932" s="2"/>
      <c r="F3932" s="2"/>
      <c r="G3932" s="2"/>
      <c r="H3932" s="2"/>
      <c r="I3932" s="2"/>
      <c r="K3932" s="4">
        <f t="shared" si="964"/>
        <v>0</v>
      </c>
      <c r="L3932" s="4">
        <f t="shared" si="965"/>
        <v>0</v>
      </c>
      <c r="M3932" s="4">
        <f t="shared" si="956"/>
        <v>0</v>
      </c>
      <c r="N3932" s="4">
        <f t="shared" si="957"/>
        <v>0</v>
      </c>
      <c r="O3932" s="3" t="e">
        <f t="shared" si="958"/>
        <v>#DIV/0!</v>
      </c>
      <c r="R3932" s="4"/>
      <c r="U3932" s="6">
        <v>42763.083333333336</v>
      </c>
      <c r="V3932">
        <f t="shared" si="959"/>
        <v>0</v>
      </c>
      <c r="W3932">
        <f t="shared" si="960"/>
        <v>0</v>
      </c>
      <c r="Y3932">
        <f t="shared" si="961"/>
        <v>0</v>
      </c>
      <c r="Z3932">
        <f t="shared" si="962"/>
        <v>0</v>
      </c>
      <c r="AA3932">
        <f t="shared" si="966"/>
        <v>0</v>
      </c>
      <c r="AB3932">
        <f t="shared" si="967"/>
        <v>0</v>
      </c>
    </row>
    <row r="3933" spans="1:28">
      <c r="A3933" s="1">
        <v>42782.236111111109</v>
      </c>
      <c r="B3933" s="8">
        <f t="shared" si="963"/>
        <v>42782</v>
      </c>
      <c r="C3933" s="5">
        <v>1</v>
      </c>
      <c r="D3933" s="2">
        <v>9.4000000000000004E-3</v>
      </c>
      <c r="E3933" s="2">
        <v>7.2599999999999998E-2</v>
      </c>
      <c r="F3933" s="2">
        <v>1.4E-3</v>
      </c>
      <c r="G3933" s="2">
        <v>1.1999999999999999E-3</v>
      </c>
      <c r="H3933" s="2">
        <v>2.5999999999999999E-3</v>
      </c>
      <c r="I3933" s="2">
        <v>1.83</v>
      </c>
      <c r="K3933" s="4">
        <f t="shared" si="964"/>
        <v>9.8978624828893344E-2</v>
      </c>
      <c r="L3933" s="4">
        <f t="shared" si="965"/>
        <v>4.024390243902439</v>
      </c>
      <c r="M3933" s="4">
        <f t="shared" si="956"/>
        <v>4.1935483870967738E-2</v>
      </c>
      <c r="N3933" s="4">
        <f t="shared" si="957"/>
        <v>4.0663257277734068</v>
      </c>
      <c r="O3933" s="3">
        <f t="shared" si="958"/>
        <v>41.082867485812812</v>
      </c>
      <c r="P3933">
        <f>L3933/M3933</f>
        <v>95.966228893058172</v>
      </c>
      <c r="R3933" s="4">
        <f t="shared" ref="R3933:R3996" si="971">M3933/N3933</f>
        <v>1.0312868835013447E-2</v>
      </c>
      <c r="U3933" s="6">
        <v>42782.236111111109</v>
      </c>
      <c r="V3933">
        <f t="shared" si="959"/>
        <v>0</v>
      </c>
      <c r="W3933">
        <f t="shared" si="960"/>
        <v>0</v>
      </c>
      <c r="X3933">
        <f t="shared" ref="X3933:X3996" si="972">IF(O3933&gt;25,1,0)</f>
        <v>1</v>
      </c>
      <c r="Y3933">
        <f t="shared" si="961"/>
        <v>0</v>
      </c>
      <c r="Z3933">
        <f t="shared" si="962"/>
        <v>1</v>
      </c>
      <c r="AA3933">
        <f t="shared" si="966"/>
        <v>1</v>
      </c>
      <c r="AB3933">
        <f t="shared" si="967"/>
        <v>0</v>
      </c>
    </row>
    <row r="3934" spans="1:28">
      <c r="A3934" s="1">
        <v>42782.322222222225</v>
      </c>
      <c r="B3934" s="8">
        <f t="shared" si="963"/>
        <v>42782</v>
      </c>
      <c r="C3934" s="5">
        <v>2</v>
      </c>
      <c r="D3934" s="2">
        <v>9.7000000000000003E-3</v>
      </c>
      <c r="E3934" s="2">
        <v>2.1600000000000001E-2</v>
      </c>
      <c r="F3934" s="2">
        <v>1.2999999999999999E-3</v>
      </c>
      <c r="G3934" s="2">
        <v>4.0000000000000002E-4</v>
      </c>
      <c r="H3934" s="2">
        <v>1.6999999999999999E-3</v>
      </c>
      <c r="I3934" s="2">
        <v>1.81</v>
      </c>
      <c r="K3934" s="4">
        <f t="shared" si="964"/>
        <v>0.10213751711066653</v>
      </c>
      <c r="L3934" s="4">
        <f t="shared" si="965"/>
        <v>1.1973392461197341</v>
      </c>
      <c r="M3934" s="4">
        <f t="shared" si="956"/>
        <v>2.7419354838709678E-2</v>
      </c>
      <c r="N3934" s="4">
        <f t="shared" si="957"/>
        <v>1.2247586009584437</v>
      </c>
      <c r="O3934" s="3">
        <f t="shared" si="958"/>
        <v>11.991270549796226</v>
      </c>
      <c r="P3934">
        <f>L3934/M3934</f>
        <v>43.6676666231903</v>
      </c>
      <c r="R3934" s="4">
        <f t="shared" si="971"/>
        <v>2.2387558509287024E-2</v>
      </c>
      <c r="U3934" s="6">
        <v>42782.322222222225</v>
      </c>
      <c r="V3934">
        <f t="shared" si="959"/>
        <v>0</v>
      </c>
      <c r="W3934">
        <f t="shared" si="960"/>
        <v>0</v>
      </c>
      <c r="X3934">
        <f t="shared" si="972"/>
        <v>0</v>
      </c>
      <c r="Y3934">
        <f t="shared" si="961"/>
        <v>0</v>
      </c>
      <c r="Z3934">
        <f t="shared" si="962"/>
        <v>0</v>
      </c>
      <c r="AA3934">
        <f t="shared" si="966"/>
        <v>1</v>
      </c>
      <c r="AB3934">
        <f t="shared" si="967"/>
        <v>0</v>
      </c>
    </row>
    <row r="3935" spans="1:28">
      <c r="A3935" s="1">
        <v>42782.408333333333</v>
      </c>
      <c r="B3935" s="8">
        <f t="shared" si="963"/>
        <v>42782</v>
      </c>
      <c r="C3935" s="5">
        <v>3</v>
      </c>
      <c r="D3935" s="2">
        <v>7.3000000000000001E-3</v>
      </c>
      <c r="E3935" s="2">
        <v>2.3400000000000001E-2</v>
      </c>
      <c r="F3935" s="2">
        <v>1.1999999999999999E-3</v>
      </c>
      <c r="G3935" s="2"/>
      <c r="H3935" s="2"/>
      <c r="I3935" s="2">
        <v>2.2599999999999998</v>
      </c>
      <c r="K3935" s="4">
        <f t="shared" si="964"/>
        <v>7.6866378856480996E-2</v>
      </c>
      <c r="L3935" s="4">
        <f t="shared" si="965"/>
        <v>1.2971175166297118</v>
      </c>
      <c r="M3935" s="4">
        <f t="shared" si="956"/>
        <v>0</v>
      </c>
      <c r="N3935" s="4">
        <f t="shared" si="957"/>
        <v>1.2971175166297118</v>
      </c>
      <c r="O3935" s="3">
        <f t="shared" si="958"/>
        <v>16.874965829359414</v>
      </c>
      <c r="R3935" s="4">
        <f t="shared" si="971"/>
        <v>0</v>
      </c>
      <c r="U3935" s="6">
        <v>42782.408333333333</v>
      </c>
      <c r="V3935">
        <f t="shared" si="959"/>
        <v>0</v>
      </c>
      <c r="W3935">
        <f t="shared" si="960"/>
        <v>0</v>
      </c>
      <c r="X3935">
        <f t="shared" si="972"/>
        <v>0</v>
      </c>
      <c r="Y3935">
        <f t="shared" si="961"/>
        <v>0</v>
      </c>
      <c r="Z3935">
        <f t="shared" si="962"/>
        <v>0</v>
      </c>
      <c r="AA3935">
        <f t="shared" si="966"/>
        <v>0</v>
      </c>
      <c r="AB3935">
        <f t="shared" si="967"/>
        <v>0</v>
      </c>
    </row>
    <row r="3936" spans="1:28">
      <c r="A3936" s="1">
        <v>42782.494444444441</v>
      </c>
      <c r="B3936" s="8">
        <f t="shared" si="963"/>
        <v>42782</v>
      </c>
      <c r="C3936" s="5">
        <v>4</v>
      </c>
      <c r="D3936" s="2">
        <v>3.3999999999999998E-3</v>
      </c>
      <c r="E3936" s="2">
        <v>1.2699999999999999E-2</v>
      </c>
      <c r="F3936" s="2">
        <v>1E-3</v>
      </c>
      <c r="G3936" s="2"/>
      <c r="H3936" s="2"/>
      <c r="I3936" s="2">
        <v>3.77</v>
      </c>
      <c r="K3936" s="4">
        <f t="shared" si="964"/>
        <v>3.5800779193429499E-2</v>
      </c>
      <c r="L3936" s="4">
        <f t="shared" si="965"/>
        <v>0.70399113082039921</v>
      </c>
      <c r="M3936" s="4">
        <f t="shared" si="956"/>
        <v>0</v>
      </c>
      <c r="N3936" s="4">
        <f t="shared" si="957"/>
        <v>0.70399113082039921</v>
      </c>
      <c r="O3936" s="3">
        <f t="shared" si="958"/>
        <v>19.664128733533332</v>
      </c>
      <c r="R3936" s="4">
        <f t="shared" si="971"/>
        <v>0</v>
      </c>
      <c r="U3936" s="6">
        <v>42782.494444444441</v>
      </c>
      <c r="V3936">
        <f t="shared" si="959"/>
        <v>0</v>
      </c>
      <c r="W3936">
        <f t="shared" si="960"/>
        <v>0</v>
      </c>
      <c r="X3936">
        <f t="shared" si="972"/>
        <v>0</v>
      </c>
      <c r="Y3936">
        <f t="shared" si="961"/>
        <v>0</v>
      </c>
      <c r="Z3936">
        <f t="shared" si="962"/>
        <v>0</v>
      </c>
      <c r="AA3936">
        <f t="shared" si="966"/>
        <v>0</v>
      </c>
      <c r="AB3936">
        <f t="shared" si="967"/>
        <v>0</v>
      </c>
    </row>
    <row r="3937" spans="1:28">
      <c r="A3937" s="1">
        <v>42782.580555555556</v>
      </c>
      <c r="B3937" s="8">
        <f t="shared" si="963"/>
        <v>42782</v>
      </c>
      <c r="C3937" s="5">
        <v>5</v>
      </c>
      <c r="D3937" s="2">
        <v>4.1999999999999997E-3</v>
      </c>
      <c r="E3937" s="2">
        <v>2.07E-2</v>
      </c>
      <c r="F3937" s="2">
        <v>1E-3</v>
      </c>
      <c r="G3937" s="2"/>
      <c r="H3937" s="2"/>
      <c r="I3937" s="2">
        <v>2.97</v>
      </c>
      <c r="K3937" s="4">
        <f t="shared" si="964"/>
        <v>4.4224491944824681E-2</v>
      </c>
      <c r="L3937" s="4">
        <f t="shared" si="965"/>
        <v>1.147450110864745</v>
      </c>
      <c r="M3937" s="4">
        <f t="shared" si="956"/>
        <v>0</v>
      </c>
      <c r="N3937" s="4">
        <f t="shared" si="957"/>
        <v>1.147450110864745</v>
      </c>
      <c r="O3937" s="3">
        <f t="shared" si="958"/>
        <v>25.946032625910675</v>
      </c>
      <c r="R3937" s="4">
        <f t="shared" si="971"/>
        <v>0</v>
      </c>
      <c r="U3937" s="6">
        <v>42782.580555555556</v>
      </c>
      <c r="V3937">
        <f t="shared" si="959"/>
        <v>0</v>
      </c>
      <c r="W3937">
        <f t="shared" si="960"/>
        <v>0</v>
      </c>
      <c r="X3937">
        <f t="shared" si="972"/>
        <v>1</v>
      </c>
      <c r="Y3937">
        <f t="shared" si="961"/>
        <v>0</v>
      </c>
      <c r="Z3937">
        <f t="shared" si="962"/>
        <v>0</v>
      </c>
      <c r="AA3937">
        <f t="shared" si="966"/>
        <v>0</v>
      </c>
      <c r="AB3937">
        <f t="shared" si="967"/>
        <v>0</v>
      </c>
    </row>
    <row r="3938" spans="1:28">
      <c r="A3938" s="1">
        <v>42782.666666666664</v>
      </c>
      <c r="B3938" s="8">
        <f t="shared" si="963"/>
        <v>42782</v>
      </c>
      <c r="C3938" s="5">
        <v>6</v>
      </c>
      <c r="D3938" s="2">
        <v>7.7000000000000002E-3</v>
      </c>
      <c r="E3938" s="2">
        <v>1.24E-2</v>
      </c>
      <c r="F3938" s="2">
        <v>1.2999999999999999E-3</v>
      </c>
      <c r="G3938" s="2">
        <v>0</v>
      </c>
      <c r="H3938" s="2">
        <v>1.2999999999999999E-3</v>
      </c>
      <c r="I3938" s="2">
        <v>2.13</v>
      </c>
      <c r="K3938" s="4">
        <f t="shared" si="964"/>
        <v>8.107823523217858E-2</v>
      </c>
      <c r="L3938" s="4">
        <f t="shared" si="965"/>
        <v>0.68736141906873616</v>
      </c>
      <c r="M3938" s="4">
        <f t="shared" si="956"/>
        <v>2.0967741935483869E-2</v>
      </c>
      <c r="N3938" s="4">
        <f t="shared" si="957"/>
        <v>0.70832916100422005</v>
      </c>
      <c r="O3938" s="3">
        <f t="shared" si="958"/>
        <v>8.7363662883858151</v>
      </c>
      <c r="P3938">
        <f>L3938/M3938</f>
        <v>32.781852294047418</v>
      </c>
      <c r="R3938" s="4">
        <f t="shared" si="971"/>
        <v>2.9601692390804943E-2</v>
      </c>
      <c r="U3938" s="6">
        <v>42782.666666666664</v>
      </c>
      <c r="V3938">
        <f t="shared" si="959"/>
        <v>0</v>
      </c>
      <c r="W3938">
        <f t="shared" si="960"/>
        <v>0</v>
      </c>
      <c r="X3938">
        <f t="shared" si="972"/>
        <v>0</v>
      </c>
      <c r="Y3938">
        <f t="shared" si="961"/>
        <v>0</v>
      </c>
      <c r="Z3938">
        <f t="shared" si="962"/>
        <v>0</v>
      </c>
      <c r="AA3938">
        <f t="shared" si="966"/>
        <v>1</v>
      </c>
      <c r="AB3938">
        <f t="shared" si="967"/>
        <v>0</v>
      </c>
    </row>
    <row r="3939" spans="1:28">
      <c r="A3939" s="1">
        <v>42782.75277777778</v>
      </c>
      <c r="B3939" s="8">
        <f t="shared" si="963"/>
        <v>42782</v>
      </c>
      <c r="C3939" s="5">
        <v>7</v>
      </c>
      <c r="D3939" s="2">
        <v>9.4999999999999998E-3</v>
      </c>
      <c r="E3939" s="2">
        <v>1.55E-2</v>
      </c>
      <c r="F3939" s="2">
        <v>1.4E-3</v>
      </c>
      <c r="G3939" s="2">
        <v>1.1999999999999999E-3</v>
      </c>
      <c r="H3939" s="2">
        <v>2.5999999999999999E-3</v>
      </c>
      <c r="I3939" s="2">
        <v>2.4700000000000002</v>
      </c>
      <c r="K3939" s="4">
        <f t="shared" si="964"/>
        <v>0.10003158892281773</v>
      </c>
      <c r="L3939" s="4">
        <f t="shared" si="965"/>
        <v>0.85920177383592022</v>
      </c>
      <c r="M3939" s="4">
        <f t="shared" si="956"/>
        <v>4.1935483870967738E-2</v>
      </c>
      <c r="N3939" s="4">
        <f t="shared" si="957"/>
        <v>0.90113725770688791</v>
      </c>
      <c r="O3939" s="3">
        <f t="shared" si="958"/>
        <v>9.0085268804655936</v>
      </c>
      <c r="P3939">
        <f>L3939/M3939</f>
        <v>20.488657683779639</v>
      </c>
      <c r="R3939" s="4">
        <f t="shared" si="971"/>
        <v>4.6536178048703046E-2</v>
      </c>
      <c r="U3939" s="6">
        <v>42782.75277777778</v>
      </c>
      <c r="V3939">
        <f t="shared" si="959"/>
        <v>0</v>
      </c>
      <c r="W3939">
        <f t="shared" si="960"/>
        <v>0</v>
      </c>
      <c r="X3939">
        <f t="shared" si="972"/>
        <v>0</v>
      </c>
      <c r="Y3939">
        <f t="shared" si="961"/>
        <v>0</v>
      </c>
      <c r="Z3939">
        <f t="shared" si="962"/>
        <v>0</v>
      </c>
      <c r="AA3939">
        <f t="shared" si="966"/>
        <v>0</v>
      </c>
      <c r="AB3939">
        <f t="shared" si="967"/>
        <v>0</v>
      </c>
    </row>
    <row r="3940" spans="1:28">
      <c r="A3940" s="1">
        <v>42782.838888888888</v>
      </c>
      <c r="B3940" s="8">
        <f t="shared" si="963"/>
        <v>42782</v>
      </c>
      <c r="C3940" s="5">
        <v>8</v>
      </c>
      <c r="D3940" s="2">
        <v>9.2999999999999992E-3</v>
      </c>
      <c r="E3940" s="2">
        <v>1.6500000000000001E-2</v>
      </c>
      <c r="F3940" s="2">
        <v>1.2999999999999999E-3</v>
      </c>
      <c r="G3940" s="2">
        <v>4.0000000000000002E-4</v>
      </c>
      <c r="H3940" s="2">
        <v>1.6999999999999999E-3</v>
      </c>
      <c r="I3940" s="2">
        <v>2.06</v>
      </c>
      <c r="K3940" s="4">
        <f t="shared" si="964"/>
        <v>9.7925660734968931E-2</v>
      </c>
      <c r="L3940" s="4">
        <f t="shared" si="965"/>
        <v>0.91463414634146345</v>
      </c>
      <c r="M3940" s="4">
        <f t="shared" si="956"/>
        <v>2.7419354838709678E-2</v>
      </c>
      <c r="N3940" s="4">
        <f t="shared" si="957"/>
        <v>0.94205350118017317</v>
      </c>
      <c r="O3940" s="3">
        <f t="shared" si="958"/>
        <v>9.6200882803312968</v>
      </c>
      <c r="P3940">
        <f>L3940/M3940</f>
        <v>33.357245337159256</v>
      </c>
      <c r="R3940" s="4">
        <f t="shared" si="971"/>
        <v>2.9105942289222031E-2</v>
      </c>
      <c r="U3940" s="6">
        <v>42782.838888888888</v>
      </c>
      <c r="V3940">
        <f t="shared" si="959"/>
        <v>0</v>
      </c>
      <c r="W3940">
        <f t="shared" si="960"/>
        <v>0</v>
      </c>
      <c r="X3940">
        <f t="shared" si="972"/>
        <v>0</v>
      </c>
      <c r="Y3940">
        <f t="shared" si="961"/>
        <v>0</v>
      </c>
      <c r="Z3940">
        <f t="shared" si="962"/>
        <v>0</v>
      </c>
      <c r="AA3940">
        <f t="shared" si="966"/>
        <v>1</v>
      </c>
      <c r="AB3940">
        <f t="shared" si="967"/>
        <v>0</v>
      </c>
    </row>
    <row r="3941" spans="1:28">
      <c r="A3941" s="1">
        <v>42782.925000000003</v>
      </c>
      <c r="B3941" s="8">
        <f t="shared" si="963"/>
        <v>42782</v>
      </c>
      <c r="C3941" s="5">
        <v>9</v>
      </c>
      <c r="D3941" s="2">
        <v>7.6E-3</v>
      </c>
      <c r="E3941" s="2">
        <v>1.54E-2</v>
      </c>
      <c r="F3941" s="2">
        <v>1.1999999999999999E-3</v>
      </c>
      <c r="G3941" s="2"/>
      <c r="H3941" s="2"/>
      <c r="I3941" s="2">
        <v>2.4700000000000002</v>
      </c>
      <c r="K3941" s="4">
        <f t="shared" si="964"/>
        <v>8.0025271138254195E-2</v>
      </c>
      <c r="L3941" s="4">
        <f t="shared" si="965"/>
        <v>0.85365853658536595</v>
      </c>
      <c r="M3941" s="4">
        <f t="shared" si="956"/>
        <v>0</v>
      </c>
      <c r="N3941" s="4">
        <f t="shared" si="957"/>
        <v>0.85365853658536595</v>
      </c>
      <c r="O3941" s="3">
        <f t="shared" si="958"/>
        <v>10.667362002567394</v>
      </c>
      <c r="R3941" s="4">
        <f t="shared" si="971"/>
        <v>0</v>
      </c>
      <c r="U3941" s="6">
        <v>42782.925000000003</v>
      </c>
      <c r="V3941">
        <f t="shared" si="959"/>
        <v>0</v>
      </c>
      <c r="W3941">
        <f t="shared" si="960"/>
        <v>0</v>
      </c>
      <c r="X3941">
        <f t="shared" si="972"/>
        <v>0</v>
      </c>
      <c r="Y3941">
        <f t="shared" si="961"/>
        <v>0</v>
      </c>
      <c r="Z3941">
        <f t="shared" si="962"/>
        <v>0</v>
      </c>
      <c r="AA3941">
        <f t="shared" si="966"/>
        <v>0</v>
      </c>
      <c r="AB3941">
        <f t="shared" si="967"/>
        <v>0</v>
      </c>
    </row>
    <row r="3942" spans="1:28">
      <c r="A3942" s="1">
        <v>42783.011111111111</v>
      </c>
      <c r="B3942" s="8">
        <f t="shared" si="963"/>
        <v>42783</v>
      </c>
      <c r="C3942" s="5">
        <v>10</v>
      </c>
      <c r="D3942" s="2">
        <v>3.5000000000000001E-3</v>
      </c>
      <c r="E3942" s="2">
        <v>1.12E-2</v>
      </c>
      <c r="F3942" s="2">
        <v>1E-3</v>
      </c>
      <c r="G3942" s="2"/>
      <c r="H3942" s="2"/>
      <c r="I3942" s="2">
        <v>3.33</v>
      </c>
      <c r="K3942" s="4">
        <f t="shared" si="964"/>
        <v>3.6853743287353899E-2</v>
      </c>
      <c r="L3942" s="4">
        <f t="shared" si="965"/>
        <v>0.62084257206208426</v>
      </c>
      <c r="M3942" s="4">
        <f t="shared" si="956"/>
        <v>0</v>
      </c>
      <c r="N3942" s="4">
        <f t="shared" si="957"/>
        <v>0.62084257206208426</v>
      </c>
      <c r="O3942" s="3">
        <f t="shared" si="958"/>
        <v>16.846119733924613</v>
      </c>
      <c r="R3942" s="4">
        <f t="shared" si="971"/>
        <v>0</v>
      </c>
      <c r="U3942" s="6">
        <v>42783.011111111111</v>
      </c>
      <c r="V3942">
        <f t="shared" si="959"/>
        <v>0</v>
      </c>
      <c r="W3942">
        <f t="shared" si="960"/>
        <v>0</v>
      </c>
      <c r="X3942">
        <f t="shared" si="972"/>
        <v>0</v>
      </c>
      <c r="Y3942">
        <f t="shared" si="961"/>
        <v>0</v>
      </c>
      <c r="Z3942">
        <f t="shared" si="962"/>
        <v>0</v>
      </c>
      <c r="AA3942">
        <f t="shared" si="966"/>
        <v>0</v>
      </c>
      <c r="AB3942">
        <f t="shared" si="967"/>
        <v>0</v>
      </c>
    </row>
    <row r="3943" spans="1:28">
      <c r="A3943" s="1">
        <v>42783.097222222219</v>
      </c>
      <c r="B3943" s="8">
        <f t="shared" si="963"/>
        <v>42783</v>
      </c>
      <c r="C3943" s="5">
        <v>11</v>
      </c>
      <c r="D3943" s="2">
        <v>3.5999999999999999E-3</v>
      </c>
      <c r="E3943" s="2">
        <v>1.2E-2</v>
      </c>
      <c r="F3943" s="2">
        <v>1E-3</v>
      </c>
      <c r="G3943" s="2"/>
      <c r="H3943" s="2"/>
      <c r="I3943" s="2">
        <v>2.94</v>
      </c>
      <c r="K3943" s="4">
        <f t="shared" si="964"/>
        <v>3.7906707381278291E-2</v>
      </c>
      <c r="L3943" s="4">
        <f t="shared" si="965"/>
        <v>0.66518847006651882</v>
      </c>
      <c r="M3943" s="4">
        <f t="shared" si="956"/>
        <v>0</v>
      </c>
      <c r="N3943" s="4">
        <f t="shared" si="957"/>
        <v>0.66518847006651882</v>
      </c>
      <c r="O3943" s="3">
        <f t="shared" si="958"/>
        <v>17.548041389504807</v>
      </c>
      <c r="R3943" s="4">
        <f t="shared" si="971"/>
        <v>0</v>
      </c>
      <c r="U3943" s="6">
        <v>42783.097222222219</v>
      </c>
      <c r="V3943">
        <f t="shared" si="959"/>
        <v>0</v>
      </c>
      <c r="W3943">
        <f t="shared" si="960"/>
        <v>0</v>
      </c>
      <c r="X3943">
        <f t="shared" si="972"/>
        <v>0</v>
      </c>
      <c r="Y3943">
        <f t="shared" si="961"/>
        <v>0</v>
      </c>
      <c r="Z3943">
        <f t="shared" si="962"/>
        <v>0</v>
      </c>
      <c r="AA3943">
        <f t="shared" si="966"/>
        <v>0</v>
      </c>
      <c r="AB3943">
        <f t="shared" si="967"/>
        <v>0</v>
      </c>
    </row>
    <row r="3944" spans="1:28">
      <c r="A3944" s="1">
        <v>42783.183333333334</v>
      </c>
      <c r="B3944" s="8">
        <f t="shared" si="963"/>
        <v>42783</v>
      </c>
      <c r="C3944" s="5">
        <v>12</v>
      </c>
      <c r="D3944" s="2">
        <v>8.0000000000000002E-3</v>
      </c>
      <c r="E3944" s="2">
        <v>2.3E-2</v>
      </c>
      <c r="F3944" s="2">
        <v>1.1999999999999999E-3</v>
      </c>
      <c r="G3944" s="2">
        <v>2.0000000000000001E-4</v>
      </c>
      <c r="H3944" s="2">
        <v>1.4E-3</v>
      </c>
      <c r="I3944" s="2">
        <v>1.78</v>
      </c>
      <c r="K3944" s="4">
        <f t="shared" si="964"/>
        <v>8.4237127513951779E-2</v>
      </c>
      <c r="L3944" s="4">
        <f t="shared" si="965"/>
        <v>1.2749445676274946</v>
      </c>
      <c r="M3944" s="4">
        <f t="shared" si="956"/>
        <v>2.2580645161290321E-2</v>
      </c>
      <c r="N3944" s="4">
        <f t="shared" si="957"/>
        <v>1.2975252127887849</v>
      </c>
      <c r="O3944" s="3">
        <f t="shared" si="958"/>
        <v>15.403246182318862</v>
      </c>
      <c r="P3944">
        <f t="shared" ref="P3944:P3949" si="973">L3944/M3944</f>
        <v>56.461830852074769</v>
      </c>
      <c r="R3944" s="4">
        <f t="shared" si="971"/>
        <v>1.7402856560110688E-2</v>
      </c>
      <c r="U3944" s="6">
        <v>42783.183333333334</v>
      </c>
      <c r="V3944">
        <f t="shared" si="959"/>
        <v>0</v>
      </c>
      <c r="W3944">
        <f t="shared" si="960"/>
        <v>0</v>
      </c>
      <c r="X3944">
        <f t="shared" si="972"/>
        <v>0</v>
      </c>
      <c r="Y3944">
        <f t="shared" si="961"/>
        <v>0</v>
      </c>
      <c r="Z3944">
        <f t="shared" si="962"/>
        <v>0</v>
      </c>
      <c r="AA3944">
        <f t="shared" si="966"/>
        <v>1</v>
      </c>
      <c r="AB3944">
        <f t="shared" si="967"/>
        <v>0</v>
      </c>
    </row>
    <row r="3945" spans="1:28">
      <c r="A3945" s="1">
        <v>42783.269444444442</v>
      </c>
      <c r="B3945" s="8">
        <f t="shared" si="963"/>
        <v>42783</v>
      </c>
      <c r="C3945" s="5">
        <v>13</v>
      </c>
      <c r="D3945" s="2">
        <v>9.9000000000000008E-3</v>
      </c>
      <c r="E3945" s="2">
        <v>2.3099999999999999E-2</v>
      </c>
      <c r="F3945" s="2">
        <v>1.4E-3</v>
      </c>
      <c r="G3945" s="2">
        <v>1.1000000000000001E-3</v>
      </c>
      <c r="H3945" s="2">
        <v>2.5000000000000001E-3</v>
      </c>
      <c r="I3945" s="2">
        <v>1.94</v>
      </c>
      <c r="K3945" s="4">
        <f t="shared" si="964"/>
        <v>0.10424344529851533</v>
      </c>
      <c r="L3945" s="4">
        <f t="shared" si="965"/>
        <v>1.2804878048780488</v>
      </c>
      <c r="M3945" s="4">
        <f t="shared" si="956"/>
        <v>4.0322580645161289E-2</v>
      </c>
      <c r="N3945" s="4">
        <f t="shared" si="957"/>
        <v>1.3208103855232101</v>
      </c>
      <c r="O3945" s="3">
        <f t="shared" si="958"/>
        <v>12.670440637690833</v>
      </c>
      <c r="P3945">
        <f t="shared" si="973"/>
        <v>31.756097560975611</v>
      </c>
      <c r="R3945" s="4">
        <f t="shared" si="971"/>
        <v>3.052866716306776E-2</v>
      </c>
      <c r="U3945" s="6">
        <v>42783.269444444442</v>
      </c>
      <c r="V3945">
        <f t="shared" si="959"/>
        <v>0</v>
      </c>
      <c r="W3945">
        <f t="shared" si="960"/>
        <v>0</v>
      </c>
      <c r="X3945">
        <f t="shared" si="972"/>
        <v>0</v>
      </c>
      <c r="Y3945">
        <f t="shared" si="961"/>
        <v>0</v>
      </c>
      <c r="Z3945">
        <f t="shared" si="962"/>
        <v>0</v>
      </c>
      <c r="AA3945">
        <f t="shared" si="966"/>
        <v>1</v>
      </c>
      <c r="AB3945">
        <f t="shared" si="967"/>
        <v>0</v>
      </c>
    </row>
    <row r="3946" spans="1:28">
      <c r="A3946" s="1">
        <v>42783.270833333336</v>
      </c>
      <c r="B3946" s="8">
        <f t="shared" si="963"/>
        <v>42783</v>
      </c>
      <c r="C3946" s="5">
        <v>13</v>
      </c>
      <c r="D3946" s="2">
        <v>1.03E-2</v>
      </c>
      <c r="E3946" s="2">
        <v>3.1099999999999999E-2</v>
      </c>
      <c r="F3946" s="2">
        <v>1.1999999999999999E-3</v>
      </c>
      <c r="G3946" s="2">
        <v>1.5E-3</v>
      </c>
      <c r="H3946" s="2">
        <v>2.7000000000000001E-3</v>
      </c>
      <c r="I3946" s="2">
        <v>1.79</v>
      </c>
      <c r="K3946" s="4">
        <f t="shared" si="964"/>
        <v>0.10845530167421291</v>
      </c>
      <c r="L3946" s="4">
        <f t="shared" si="965"/>
        <v>1.7239467849223948</v>
      </c>
      <c r="M3946" s="4">
        <f t="shared" si="956"/>
        <v>4.3548387096774194E-2</v>
      </c>
      <c r="N3946" s="4">
        <f t="shared" si="957"/>
        <v>1.7674951720191689</v>
      </c>
      <c r="O3946" s="3">
        <f t="shared" si="958"/>
        <v>16.296991891908785</v>
      </c>
      <c r="P3946">
        <f t="shared" si="973"/>
        <v>39.586926172292031</v>
      </c>
      <c r="R3946" s="4">
        <f t="shared" si="971"/>
        <v>2.4638475842072568E-2</v>
      </c>
      <c r="U3946" s="6">
        <v>42783.270833333336</v>
      </c>
      <c r="V3946">
        <f t="shared" si="959"/>
        <v>0</v>
      </c>
      <c r="W3946">
        <f t="shared" si="960"/>
        <v>0</v>
      </c>
      <c r="X3946">
        <f t="shared" si="972"/>
        <v>0</v>
      </c>
      <c r="Y3946">
        <f t="shared" si="961"/>
        <v>0</v>
      </c>
      <c r="Z3946">
        <f t="shared" si="962"/>
        <v>0</v>
      </c>
      <c r="AA3946">
        <f t="shared" si="966"/>
        <v>1</v>
      </c>
      <c r="AB3946">
        <f t="shared" si="967"/>
        <v>0</v>
      </c>
    </row>
    <row r="3947" spans="1:28">
      <c r="A3947" s="1">
        <v>42783.272222222222</v>
      </c>
      <c r="B3947" s="8">
        <f t="shared" si="963"/>
        <v>42783</v>
      </c>
      <c r="C3947" s="5">
        <v>13</v>
      </c>
      <c r="D3947" s="2">
        <v>9.4000000000000004E-3</v>
      </c>
      <c r="E3947" s="2">
        <v>2.9899999999999999E-2</v>
      </c>
      <c r="F3947" s="2">
        <v>8.9999999999999998E-4</v>
      </c>
      <c r="G3947" s="2">
        <v>2.0999999999999999E-3</v>
      </c>
      <c r="H3947" s="2">
        <v>3.0000000000000001E-3</v>
      </c>
      <c r="I3947" s="2">
        <v>1.86</v>
      </c>
      <c r="K3947" s="4">
        <f t="shared" si="964"/>
        <v>9.8978624828893344E-2</v>
      </c>
      <c r="L3947" s="4">
        <f t="shared" si="965"/>
        <v>1.6574279379157428</v>
      </c>
      <c r="M3947" s="4">
        <f t="shared" si="956"/>
        <v>4.8387096774193547E-2</v>
      </c>
      <c r="N3947" s="4">
        <f t="shared" si="957"/>
        <v>1.7058150346899363</v>
      </c>
      <c r="O3947" s="3">
        <f t="shared" si="958"/>
        <v>17.234175940904599</v>
      </c>
      <c r="P3947">
        <f t="shared" si="973"/>
        <v>34.253510716925355</v>
      </c>
      <c r="R3947" s="4">
        <f t="shared" si="971"/>
        <v>2.8365969223028219E-2</v>
      </c>
      <c r="U3947" s="6">
        <v>42783.272222222222</v>
      </c>
      <c r="V3947">
        <f t="shared" si="959"/>
        <v>0</v>
      </c>
      <c r="W3947">
        <f t="shared" si="960"/>
        <v>0</v>
      </c>
      <c r="X3947">
        <f t="shared" si="972"/>
        <v>0</v>
      </c>
      <c r="Y3947">
        <f t="shared" si="961"/>
        <v>0</v>
      </c>
      <c r="Z3947">
        <f t="shared" si="962"/>
        <v>0</v>
      </c>
      <c r="AA3947">
        <f t="shared" si="966"/>
        <v>1</v>
      </c>
      <c r="AB3947">
        <f t="shared" si="967"/>
        <v>0</v>
      </c>
    </row>
    <row r="3948" spans="1:28">
      <c r="A3948" s="1">
        <v>42802.459027777775</v>
      </c>
      <c r="B3948" s="8">
        <f t="shared" si="963"/>
        <v>42802</v>
      </c>
      <c r="C3948" s="5">
        <v>1</v>
      </c>
      <c r="D3948" s="2">
        <v>1.14E-2</v>
      </c>
      <c r="E3948" s="2">
        <v>4.0800000000000003E-2</v>
      </c>
      <c r="F3948" s="2">
        <v>1.2999999999999999E-3</v>
      </c>
      <c r="G3948" s="2">
        <v>8.9999999999999998E-4</v>
      </c>
      <c r="H3948" s="2">
        <v>2.2000000000000001E-3</v>
      </c>
      <c r="I3948" s="2">
        <v>3.96</v>
      </c>
      <c r="K3948" s="4">
        <f t="shared" si="964"/>
        <v>0.12003790670738128</v>
      </c>
      <c r="L3948" s="4">
        <f t="shared" si="965"/>
        <v>2.2616407982261646</v>
      </c>
      <c r="M3948" s="4">
        <f t="shared" si="956"/>
        <v>3.5483870967741936E-2</v>
      </c>
      <c r="N3948" s="4">
        <f t="shared" si="957"/>
        <v>2.2971246691939067</v>
      </c>
      <c r="O3948" s="3">
        <f t="shared" si="958"/>
        <v>19.136660511696956</v>
      </c>
      <c r="P3948">
        <f t="shared" si="973"/>
        <v>63.737149768191912</v>
      </c>
      <c r="R3948" s="4">
        <f t="shared" si="971"/>
        <v>1.5447081059032693E-2</v>
      </c>
      <c r="U3948" s="6">
        <v>42802.459027777775</v>
      </c>
      <c r="V3948">
        <f t="shared" si="959"/>
        <v>0</v>
      </c>
      <c r="W3948">
        <f t="shared" si="960"/>
        <v>0</v>
      </c>
      <c r="X3948">
        <f t="shared" si="972"/>
        <v>0</v>
      </c>
      <c r="Y3948">
        <f t="shared" si="961"/>
        <v>0</v>
      </c>
      <c r="Z3948">
        <f t="shared" si="962"/>
        <v>1</v>
      </c>
      <c r="AA3948">
        <f t="shared" si="966"/>
        <v>1</v>
      </c>
      <c r="AB3948">
        <f t="shared" si="967"/>
        <v>0</v>
      </c>
    </row>
    <row r="3949" spans="1:28">
      <c r="A3949" s="1">
        <v>42802.545138888891</v>
      </c>
      <c r="B3949" s="8">
        <f t="shared" si="963"/>
        <v>42802</v>
      </c>
      <c r="C3949" s="5">
        <v>2</v>
      </c>
      <c r="D3949" s="2">
        <v>1.12E-2</v>
      </c>
      <c r="E3949" s="2">
        <v>3.44E-2</v>
      </c>
      <c r="F3949" s="2">
        <v>1.5E-3</v>
      </c>
      <c r="G3949" s="2">
        <v>6.9999999999999999E-4</v>
      </c>
      <c r="H3949" s="2">
        <v>2.2000000000000001E-3</v>
      </c>
      <c r="I3949" s="2">
        <v>3.6</v>
      </c>
      <c r="K3949" s="4">
        <f t="shared" si="964"/>
        <v>0.11793197851953248</v>
      </c>
      <c r="L3949" s="4">
        <f t="shared" si="965"/>
        <v>1.9068736141906875</v>
      </c>
      <c r="M3949" s="4">
        <f t="shared" si="956"/>
        <v>3.5483870967741936E-2</v>
      </c>
      <c r="N3949" s="4">
        <f t="shared" si="957"/>
        <v>1.9423574851584293</v>
      </c>
      <c r="O3949" s="3">
        <f t="shared" si="958"/>
        <v>16.470150925490717</v>
      </c>
      <c r="P3949">
        <f t="shared" si="973"/>
        <v>53.739165490828462</v>
      </c>
      <c r="R3949" s="4">
        <f t="shared" si="971"/>
        <v>1.8268455337843062E-2</v>
      </c>
      <c r="U3949" s="6">
        <v>42802.545138888891</v>
      </c>
      <c r="V3949">
        <f t="shared" si="959"/>
        <v>0</v>
      </c>
      <c r="W3949">
        <f t="shared" si="960"/>
        <v>0</v>
      </c>
      <c r="X3949">
        <f t="shared" si="972"/>
        <v>0</v>
      </c>
      <c r="Y3949">
        <f t="shared" si="961"/>
        <v>0</v>
      </c>
      <c r="Z3949">
        <f t="shared" si="962"/>
        <v>0</v>
      </c>
      <c r="AA3949">
        <f t="shared" si="966"/>
        <v>1</v>
      </c>
      <c r="AB3949">
        <f t="shared" si="967"/>
        <v>0</v>
      </c>
    </row>
    <row r="3950" spans="1:28">
      <c r="A3950" s="1">
        <v>42802.631249999999</v>
      </c>
      <c r="B3950" s="8">
        <f t="shared" si="963"/>
        <v>42802</v>
      </c>
      <c r="C3950" s="5">
        <v>3</v>
      </c>
      <c r="D3950" s="2">
        <v>8.3999999999999995E-3</v>
      </c>
      <c r="E3950" s="2">
        <v>6.3E-2</v>
      </c>
      <c r="F3950" s="2">
        <v>1.1000000000000001E-3</v>
      </c>
      <c r="G3950" s="2"/>
      <c r="H3950" s="2"/>
      <c r="I3950" s="2">
        <v>3.59</v>
      </c>
      <c r="K3950" s="4">
        <f t="shared" si="964"/>
        <v>8.8448983889649363E-2</v>
      </c>
      <c r="L3950" s="4">
        <f t="shared" si="965"/>
        <v>3.4922394678492239</v>
      </c>
      <c r="M3950" s="4">
        <f t="shared" si="956"/>
        <v>0</v>
      </c>
      <c r="N3950" s="4">
        <f t="shared" si="957"/>
        <v>3.4922394678492239</v>
      </c>
      <c r="O3950" s="3">
        <f t="shared" si="958"/>
        <v>39.48309312638581</v>
      </c>
      <c r="R3950" s="4">
        <f t="shared" si="971"/>
        <v>0</v>
      </c>
      <c r="U3950" s="6">
        <v>42802.631249999999</v>
      </c>
      <c r="V3950">
        <f t="shared" si="959"/>
        <v>0</v>
      </c>
      <c r="W3950">
        <f t="shared" si="960"/>
        <v>0</v>
      </c>
      <c r="X3950">
        <f t="shared" si="972"/>
        <v>1</v>
      </c>
      <c r="Y3950">
        <f t="shared" si="961"/>
        <v>0</v>
      </c>
      <c r="Z3950">
        <f t="shared" si="962"/>
        <v>1</v>
      </c>
      <c r="AA3950">
        <f t="shared" si="966"/>
        <v>0</v>
      </c>
      <c r="AB3950">
        <f t="shared" si="967"/>
        <v>0</v>
      </c>
    </row>
    <row r="3951" spans="1:28">
      <c r="A3951" s="1">
        <v>42802.717361111114</v>
      </c>
      <c r="B3951" s="8">
        <f t="shared" si="963"/>
        <v>42802</v>
      </c>
      <c r="C3951" s="5">
        <v>4</v>
      </c>
      <c r="D3951" s="2">
        <v>3.8E-3</v>
      </c>
      <c r="E3951" s="2">
        <v>1.6299999999999999E-2</v>
      </c>
      <c r="F3951" s="2">
        <v>1E-3</v>
      </c>
      <c r="G3951" s="2"/>
      <c r="H3951" s="2"/>
      <c r="I3951" s="2">
        <v>5.84</v>
      </c>
      <c r="K3951" s="4">
        <f t="shared" si="964"/>
        <v>4.0012635569127097E-2</v>
      </c>
      <c r="L3951" s="4">
        <f t="shared" si="965"/>
        <v>0.90354767184035467</v>
      </c>
      <c r="M3951" s="4">
        <f t="shared" si="956"/>
        <v>0</v>
      </c>
      <c r="N3951" s="4">
        <f t="shared" si="957"/>
        <v>0.90354767184035467</v>
      </c>
      <c r="O3951" s="3">
        <f t="shared" si="958"/>
        <v>22.581558524915387</v>
      </c>
      <c r="R3951" s="4">
        <f t="shared" si="971"/>
        <v>0</v>
      </c>
      <c r="U3951" s="6">
        <v>42802.717361111114</v>
      </c>
      <c r="V3951">
        <f t="shared" si="959"/>
        <v>0</v>
      </c>
      <c r="W3951">
        <f t="shared" si="960"/>
        <v>0</v>
      </c>
      <c r="X3951">
        <f t="shared" si="972"/>
        <v>0</v>
      </c>
      <c r="Y3951">
        <f t="shared" si="961"/>
        <v>0</v>
      </c>
      <c r="Z3951">
        <f t="shared" si="962"/>
        <v>0</v>
      </c>
      <c r="AA3951">
        <f t="shared" si="966"/>
        <v>0</v>
      </c>
      <c r="AB3951">
        <f t="shared" si="967"/>
        <v>0</v>
      </c>
    </row>
    <row r="3952" spans="1:28">
      <c r="A3952" s="1">
        <v>42802.803472222222</v>
      </c>
      <c r="B3952" s="8">
        <f t="shared" si="963"/>
        <v>42802</v>
      </c>
      <c r="C3952" s="5">
        <v>5</v>
      </c>
      <c r="D3952" s="2">
        <v>6.8999999999999999E-3</v>
      </c>
      <c r="E3952" s="2">
        <v>2.5600000000000001E-2</v>
      </c>
      <c r="F3952" s="2">
        <v>1.2999999999999999E-3</v>
      </c>
      <c r="G3952" s="2">
        <v>1E-4</v>
      </c>
      <c r="H3952" s="2">
        <v>1.4E-3</v>
      </c>
      <c r="I3952" s="2">
        <v>3.47</v>
      </c>
      <c r="K3952" s="4">
        <f t="shared" si="964"/>
        <v>7.2654522480783412E-2</v>
      </c>
      <c r="L3952" s="4">
        <f t="shared" si="965"/>
        <v>1.419068736141907</v>
      </c>
      <c r="M3952" s="4">
        <f t="shared" si="956"/>
        <v>2.2580645161290321E-2</v>
      </c>
      <c r="N3952" s="4">
        <f t="shared" si="957"/>
        <v>1.4416493813031972</v>
      </c>
      <c r="O3952" s="3">
        <f t="shared" si="958"/>
        <v>19.842527788748498</v>
      </c>
      <c r="P3952">
        <f t="shared" ref="P3952:P4015" si="974">L3952/M3952</f>
        <v>62.844472600570171</v>
      </c>
      <c r="R3952" s="4">
        <f t="shared" si="971"/>
        <v>1.5663063054123648E-2</v>
      </c>
      <c r="U3952" s="6">
        <v>42802.803472222222</v>
      </c>
      <c r="V3952">
        <f t="shared" si="959"/>
        <v>0</v>
      </c>
      <c r="W3952">
        <f t="shared" si="960"/>
        <v>0</v>
      </c>
      <c r="X3952">
        <f t="shared" si="972"/>
        <v>0</v>
      </c>
      <c r="Y3952">
        <f t="shared" si="961"/>
        <v>0</v>
      </c>
      <c r="Z3952">
        <f t="shared" si="962"/>
        <v>0</v>
      </c>
      <c r="AA3952">
        <f t="shared" si="966"/>
        <v>1</v>
      </c>
      <c r="AB3952">
        <f t="shared" si="967"/>
        <v>0</v>
      </c>
    </row>
    <row r="3953" spans="1:28">
      <c r="A3953" s="1">
        <v>42802.88958333333</v>
      </c>
      <c r="B3953" s="8">
        <f t="shared" si="963"/>
        <v>42802</v>
      </c>
      <c r="C3953" s="5">
        <v>6</v>
      </c>
      <c r="D3953" s="2">
        <v>1.17E-2</v>
      </c>
      <c r="E3953" s="2">
        <v>5.0200000000000002E-2</v>
      </c>
      <c r="F3953" s="2">
        <v>1.5E-3</v>
      </c>
      <c r="G3953" s="2">
        <v>1.2999999999999999E-3</v>
      </c>
      <c r="H3953" s="2">
        <v>2.8E-3</v>
      </c>
      <c r="I3953" s="2">
        <v>2.59</v>
      </c>
      <c r="K3953" s="4">
        <f t="shared" si="964"/>
        <v>0.12319679898915446</v>
      </c>
      <c r="L3953" s="4">
        <f t="shared" si="965"/>
        <v>2.7827050997782705</v>
      </c>
      <c r="M3953" s="4">
        <f t="shared" si="956"/>
        <v>4.5161290322580643E-2</v>
      </c>
      <c r="N3953" s="4">
        <f t="shared" si="957"/>
        <v>2.8278663901008509</v>
      </c>
      <c r="O3953" s="3">
        <f t="shared" si="958"/>
        <v>22.954057356228873</v>
      </c>
      <c r="P3953">
        <f t="shared" si="974"/>
        <v>61.617041495090277</v>
      </c>
      <c r="R3953" s="4">
        <f t="shared" si="971"/>
        <v>1.5970093382300866E-2</v>
      </c>
      <c r="U3953" s="6">
        <v>42802.88958333333</v>
      </c>
      <c r="V3953">
        <f t="shared" si="959"/>
        <v>0</v>
      </c>
      <c r="W3953">
        <f t="shared" si="960"/>
        <v>0</v>
      </c>
      <c r="X3953">
        <f t="shared" si="972"/>
        <v>0</v>
      </c>
      <c r="Y3953">
        <f t="shared" si="961"/>
        <v>0</v>
      </c>
      <c r="Z3953">
        <f t="shared" si="962"/>
        <v>1</v>
      </c>
      <c r="AA3953">
        <f t="shared" si="966"/>
        <v>1</v>
      </c>
      <c r="AB3953">
        <f t="shared" si="967"/>
        <v>0</v>
      </c>
    </row>
    <row r="3954" spans="1:28">
      <c r="A3954" s="1">
        <v>42802.975694444445</v>
      </c>
      <c r="B3954" s="8">
        <f t="shared" si="963"/>
        <v>42802</v>
      </c>
      <c r="C3954" s="5">
        <v>7</v>
      </c>
      <c r="D3954" s="2">
        <v>1.43E-2</v>
      </c>
      <c r="E3954" s="2">
        <v>6.1499999999999999E-2</v>
      </c>
      <c r="F3954" s="2">
        <v>1.6000000000000001E-3</v>
      </c>
      <c r="G3954" s="2">
        <v>1.9E-3</v>
      </c>
      <c r="H3954" s="2">
        <v>3.5000000000000001E-3</v>
      </c>
      <c r="I3954" s="2">
        <v>2.44</v>
      </c>
      <c r="K3954" s="4">
        <f t="shared" si="964"/>
        <v>0.15057386543118881</v>
      </c>
      <c r="L3954" s="4">
        <f t="shared" si="965"/>
        <v>3.4090909090909092</v>
      </c>
      <c r="M3954" s="4">
        <f t="shared" si="956"/>
        <v>5.6451612903225812E-2</v>
      </c>
      <c r="N3954" s="4">
        <f t="shared" si="957"/>
        <v>3.4655425219941352</v>
      </c>
      <c r="O3954" s="3">
        <f t="shared" si="958"/>
        <v>23.015564567397412</v>
      </c>
      <c r="P3954">
        <f t="shared" si="974"/>
        <v>60.389610389610382</v>
      </c>
      <c r="R3954" s="4">
        <f t="shared" si="971"/>
        <v>1.6289401311614132E-2</v>
      </c>
      <c r="U3954" s="6">
        <v>42802.975694444445</v>
      </c>
      <c r="V3954">
        <f t="shared" si="959"/>
        <v>0</v>
      </c>
      <c r="W3954">
        <f t="shared" si="960"/>
        <v>0</v>
      </c>
      <c r="X3954">
        <f t="shared" si="972"/>
        <v>0</v>
      </c>
      <c r="Y3954">
        <f t="shared" si="961"/>
        <v>1</v>
      </c>
      <c r="Z3954">
        <f t="shared" si="962"/>
        <v>1</v>
      </c>
      <c r="AA3954">
        <f t="shared" si="966"/>
        <v>1</v>
      </c>
      <c r="AB3954">
        <f t="shared" si="967"/>
        <v>0</v>
      </c>
    </row>
    <row r="3955" spans="1:28">
      <c r="A3955" s="1">
        <v>42803.061805555553</v>
      </c>
      <c r="B3955" s="8">
        <f t="shared" si="963"/>
        <v>42803</v>
      </c>
      <c r="C3955" s="5">
        <v>8</v>
      </c>
      <c r="D3955" s="2">
        <v>1.34E-2</v>
      </c>
      <c r="E3955" s="2">
        <v>5.0599999999999999E-2</v>
      </c>
      <c r="F3955" s="2">
        <v>1.6000000000000001E-3</v>
      </c>
      <c r="G3955" s="2">
        <v>2.3E-3</v>
      </c>
      <c r="H3955" s="2">
        <v>3.8999999999999998E-3</v>
      </c>
      <c r="I3955" s="2">
        <v>2.04</v>
      </c>
      <c r="K3955" s="4">
        <f t="shared" si="964"/>
        <v>0.14109718858586923</v>
      </c>
      <c r="L3955" s="4">
        <f t="shared" si="965"/>
        <v>2.8048780487804876</v>
      </c>
      <c r="M3955" s="4">
        <f t="shared" si="956"/>
        <v>6.2903225806451607E-2</v>
      </c>
      <c r="N3955" s="4">
        <f t="shared" si="957"/>
        <v>2.8677812745869393</v>
      </c>
      <c r="O3955" s="3">
        <f t="shared" si="958"/>
        <v>20.324864749815045</v>
      </c>
      <c r="P3955">
        <f t="shared" si="974"/>
        <v>44.590368980612887</v>
      </c>
      <c r="R3955" s="4">
        <f t="shared" si="971"/>
        <v>2.193445726278824E-2</v>
      </c>
      <c r="U3955" s="6">
        <v>42803.061805555553</v>
      </c>
      <c r="V3955">
        <f t="shared" si="959"/>
        <v>0</v>
      </c>
      <c r="W3955">
        <f t="shared" si="960"/>
        <v>0</v>
      </c>
      <c r="X3955">
        <f t="shared" si="972"/>
        <v>0</v>
      </c>
      <c r="Y3955">
        <f t="shared" si="961"/>
        <v>1</v>
      </c>
      <c r="Z3955">
        <f t="shared" si="962"/>
        <v>1</v>
      </c>
      <c r="AA3955">
        <f t="shared" si="966"/>
        <v>1</v>
      </c>
      <c r="AB3955">
        <f t="shared" si="967"/>
        <v>0</v>
      </c>
    </row>
    <row r="3956" spans="1:28">
      <c r="A3956" s="1">
        <v>42803.147916666669</v>
      </c>
      <c r="B3956" s="8">
        <f t="shared" si="963"/>
        <v>42803</v>
      </c>
      <c r="C3956" s="5">
        <v>9</v>
      </c>
      <c r="D3956" s="2">
        <v>6.1999999999999998E-3</v>
      </c>
      <c r="E3956" s="2">
        <v>3.2399999999999998E-2</v>
      </c>
      <c r="F3956" s="2">
        <v>1.1999999999999999E-3</v>
      </c>
      <c r="G3956" s="2">
        <v>2.9999999999999997E-4</v>
      </c>
      <c r="H3956" s="2">
        <v>1.5E-3</v>
      </c>
      <c r="I3956" s="2">
        <v>5.34</v>
      </c>
      <c r="K3956" s="4">
        <f t="shared" si="964"/>
        <v>6.528377382331263E-2</v>
      </c>
      <c r="L3956" s="4">
        <f t="shared" si="965"/>
        <v>1.7960088691796008</v>
      </c>
      <c r="M3956" s="4">
        <f t="shared" si="956"/>
        <v>2.4193548387096774E-2</v>
      </c>
      <c r="N3956" s="4">
        <f t="shared" si="957"/>
        <v>1.8202024175666975</v>
      </c>
      <c r="O3956" s="3">
        <f t="shared" si="958"/>
        <v>27.881390902630525</v>
      </c>
      <c r="P3956">
        <f t="shared" si="974"/>
        <v>74.235033259423503</v>
      </c>
      <c r="R3956" s="4">
        <f t="shared" si="971"/>
        <v>1.3291680174471722E-2</v>
      </c>
      <c r="U3956" s="6">
        <v>42803.147916666669</v>
      </c>
      <c r="V3956">
        <f t="shared" si="959"/>
        <v>0</v>
      </c>
      <c r="W3956">
        <f t="shared" si="960"/>
        <v>0</v>
      </c>
      <c r="X3956">
        <f t="shared" si="972"/>
        <v>1</v>
      </c>
      <c r="Y3956">
        <f t="shared" si="961"/>
        <v>0</v>
      </c>
      <c r="Z3956">
        <f t="shared" si="962"/>
        <v>0</v>
      </c>
      <c r="AA3956">
        <f t="shared" si="966"/>
        <v>1</v>
      </c>
      <c r="AB3956">
        <f t="shared" si="967"/>
        <v>0</v>
      </c>
    </row>
    <row r="3957" spans="1:28">
      <c r="A3957" s="1">
        <v>42803.234027777777</v>
      </c>
      <c r="B3957" s="8">
        <f t="shared" si="963"/>
        <v>42803</v>
      </c>
      <c r="C3957" s="5">
        <v>10</v>
      </c>
      <c r="D3957" s="2">
        <v>4.4000000000000003E-3</v>
      </c>
      <c r="E3957" s="2">
        <v>2.53E-2</v>
      </c>
      <c r="F3957" s="2">
        <v>1.1000000000000001E-3</v>
      </c>
      <c r="G3957" s="2">
        <v>2.9999999999999997E-4</v>
      </c>
      <c r="H3957" s="2">
        <v>1.4E-3</v>
      </c>
      <c r="I3957" s="2">
        <v>5.09</v>
      </c>
      <c r="K3957" s="4">
        <f t="shared" si="964"/>
        <v>4.633042013267348E-2</v>
      </c>
      <c r="L3957" s="4">
        <f t="shared" si="965"/>
        <v>1.4024390243902438</v>
      </c>
      <c r="M3957" s="4">
        <f t="shared" si="956"/>
        <v>2.2580645161290321E-2</v>
      </c>
      <c r="N3957" s="4">
        <f t="shared" si="957"/>
        <v>1.425019669551534</v>
      </c>
      <c r="O3957" s="3">
        <f t="shared" si="958"/>
        <v>30.757754094842994</v>
      </c>
      <c r="P3957">
        <f t="shared" si="974"/>
        <v>62.10801393728223</v>
      </c>
      <c r="R3957" s="4">
        <f t="shared" si="971"/>
        <v>1.5845848056537104E-2</v>
      </c>
      <c r="U3957" s="6">
        <v>42803.234027777777</v>
      </c>
      <c r="V3957">
        <f t="shared" si="959"/>
        <v>0</v>
      </c>
      <c r="W3957">
        <f t="shared" si="960"/>
        <v>0</v>
      </c>
      <c r="X3957">
        <f t="shared" si="972"/>
        <v>1</v>
      </c>
      <c r="Y3957">
        <f t="shared" si="961"/>
        <v>0</v>
      </c>
      <c r="Z3957">
        <f t="shared" si="962"/>
        <v>0</v>
      </c>
      <c r="AA3957">
        <f t="shared" si="966"/>
        <v>1</v>
      </c>
      <c r="AB3957">
        <f t="shared" si="967"/>
        <v>0</v>
      </c>
    </row>
    <row r="3958" spans="1:28">
      <c r="A3958" s="1">
        <v>42803.320138888892</v>
      </c>
      <c r="B3958" s="8">
        <f t="shared" si="963"/>
        <v>42803</v>
      </c>
      <c r="C3958" s="5">
        <v>11</v>
      </c>
      <c r="D3958" s="2">
        <v>5.1999999999999998E-3</v>
      </c>
      <c r="E3958" s="2">
        <v>4.3299999999999998E-2</v>
      </c>
      <c r="F3958" s="2">
        <v>1.1999999999999999E-3</v>
      </c>
      <c r="G3958" s="2">
        <v>2.0000000000000001E-4</v>
      </c>
      <c r="H3958" s="2">
        <v>1.4E-3</v>
      </c>
      <c r="I3958" s="2">
        <v>4.2</v>
      </c>
      <c r="K3958" s="4">
        <f t="shared" si="964"/>
        <v>5.4754132884068649E-2</v>
      </c>
      <c r="L3958" s="4">
        <f t="shared" si="965"/>
        <v>2.4002217294900223</v>
      </c>
      <c r="M3958" s="4">
        <f t="shared" si="956"/>
        <v>2.2580645161290321E-2</v>
      </c>
      <c r="N3958" s="4">
        <f t="shared" si="957"/>
        <v>2.4228023746513125</v>
      </c>
      <c r="O3958" s="3">
        <f t="shared" si="958"/>
        <v>44.24875798473753</v>
      </c>
      <c r="P3958">
        <f t="shared" si="974"/>
        <v>106.29553373455813</v>
      </c>
      <c r="R3958" s="4">
        <f t="shared" si="971"/>
        <v>9.320052430830273E-3</v>
      </c>
      <c r="U3958" s="6">
        <v>42803.320138888892</v>
      </c>
      <c r="V3958">
        <f t="shared" si="959"/>
        <v>0</v>
      </c>
      <c r="W3958">
        <f t="shared" si="960"/>
        <v>0</v>
      </c>
      <c r="X3958">
        <f t="shared" si="972"/>
        <v>1</v>
      </c>
      <c r="Y3958">
        <f t="shared" si="961"/>
        <v>0</v>
      </c>
      <c r="Z3958">
        <f t="shared" si="962"/>
        <v>1</v>
      </c>
      <c r="AA3958">
        <f t="shared" si="966"/>
        <v>1</v>
      </c>
      <c r="AB3958">
        <f t="shared" si="967"/>
        <v>0</v>
      </c>
    </row>
    <row r="3959" spans="1:28">
      <c r="A3959" s="1">
        <v>42803.40625</v>
      </c>
      <c r="B3959" s="8">
        <f t="shared" si="963"/>
        <v>42803</v>
      </c>
      <c r="C3959" s="5">
        <v>12</v>
      </c>
      <c r="D3959" s="2">
        <v>9.4000000000000004E-3</v>
      </c>
      <c r="E3959" s="2">
        <v>3.32E-2</v>
      </c>
      <c r="F3959" s="2">
        <v>1.4E-3</v>
      </c>
      <c r="G3959" s="2">
        <v>1.4E-3</v>
      </c>
      <c r="H3959" s="2">
        <v>2.8E-3</v>
      </c>
      <c r="I3959" s="2">
        <v>2.91</v>
      </c>
      <c r="K3959" s="4">
        <f t="shared" si="964"/>
        <v>9.8978624828893344E-2</v>
      </c>
      <c r="L3959" s="4">
        <f t="shared" si="965"/>
        <v>1.8403547671840355</v>
      </c>
      <c r="M3959" s="4">
        <f t="shared" si="956"/>
        <v>4.5161290322580643E-2</v>
      </c>
      <c r="N3959" s="4">
        <f t="shared" si="957"/>
        <v>1.8855160575066161</v>
      </c>
      <c r="O3959" s="3">
        <f t="shared" si="958"/>
        <v>19.049729785255671</v>
      </c>
      <c r="P3959">
        <f t="shared" si="974"/>
        <v>40.750712701932216</v>
      </c>
      <c r="R3959" s="4">
        <f t="shared" si="971"/>
        <v>2.3951686936202175E-2</v>
      </c>
      <c r="U3959" s="6">
        <v>42803.40625</v>
      </c>
      <c r="V3959">
        <f t="shared" si="959"/>
        <v>0</v>
      </c>
      <c r="W3959">
        <f t="shared" si="960"/>
        <v>0</v>
      </c>
      <c r="X3959">
        <f t="shared" si="972"/>
        <v>0</v>
      </c>
      <c r="Y3959">
        <f t="shared" si="961"/>
        <v>0</v>
      </c>
      <c r="Z3959">
        <f t="shared" si="962"/>
        <v>0</v>
      </c>
      <c r="AA3959">
        <f t="shared" si="966"/>
        <v>1</v>
      </c>
      <c r="AB3959">
        <f t="shared" si="967"/>
        <v>0</v>
      </c>
    </row>
    <row r="3960" spans="1:28">
      <c r="A3960" s="1">
        <v>42803.492361111108</v>
      </c>
      <c r="B3960" s="8">
        <f t="shared" si="963"/>
        <v>42803</v>
      </c>
      <c r="C3960" s="5">
        <v>13</v>
      </c>
      <c r="D3960" s="2">
        <v>1.21E-2</v>
      </c>
      <c r="E3960" s="2">
        <v>5.4800000000000001E-2</v>
      </c>
      <c r="F3960" s="2">
        <v>1.4E-3</v>
      </c>
      <c r="G3960" s="2">
        <v>1.8E-3</v>
      </c>
      <c r="H3960" s="2">
        <v>3.2000000000000002E-3</v>
      </c>
      <c r="I3960" s="2">
        <v>3.56</v>
      </c>
      <c r="K3960" s="4">
        <f t="shared" si="964"/>
        <v>0.12740865536485207</v>
      </c>
      <c r="L3960" s="4">
        <f t="shared" si="965"/>
        <v>3.0376940133037698</v>
      </c>
      <c r="M3960" s="4">
        <f t="shared" si="956"/>
        <v>5.1612903225806452E-2</v>
      </c>
      <c r="N3960" s="4">
        <f t="shared" si="957"/>
        <v>3.0893069165295763</v>
      </c>
      <c r="O3960" s="3">
        <f t="shared" si="958"/>
        <v>24.24722957543916</v>
      </c>
      <c r="P3960">
        <f t="shared" si="974"/>
        <v>58.855321507760536</v>
      </c>
      <c r="R3960" s="4">
        <f t="shared" si="971"/>
        <v>1.670695227775771E-2</v>
      </c>
      <c r="U3960" s="6">
        <v>42803.492361111108</v>
      </c>
      <c r="V3960">
        <f t="shared" si="959"/>
        <v>0</v>
      </c>
      <c r="W3960">
        <f t="shared" si="960"/>
        <v>0</v>
      </c>
      <c r="X3960">
        <f t="shared" si="972"/>
        <v>0</v>
      </c>
      <c r="Y3960">
        <f t="shared" si="961"/>
        <v>1</v>
      </c>
      <c r="Z3960">
        <f t="shared" si="962"/>
        <v>1</v>
      </c>
      <c r="AA3960">
        <f t="shared" si="966"/>
        <v>1</v>
      </c>
      <c r="AB3960">
        <f t="shared" si="967"/>
        <v>0</v>
      </c>
    </row>
    <row r="3961" spans="1:28">
      <c r="A3961" s="1">
        <v>42803.493750000001</v>
      </c>
      <c r="B3961" s="8">
        <f t="shared" si="963"/>
        <v>42803</v>
      </c>
      <c r="C3961" s="5">
        <v>13</v>
      </c>
      <c r="D3961" s="2">
        <v>1.17E-2</v>
      </c>
      <c r="E3961" s="2">
        <v>2.0400000000000001E-2</v>
      </c>
      <c r="F3961" s="2">
        <v>1.1999999999999999E-3</v>
      </c>
      <c r="G3961" s="2">
        <v>2.3E-3</v>
      </c>
      <c r="H3961" s="2">
        <v>3.5000000000000001E-3</v>
      </c>
      <c r="I3961" s="2">
        <v>3.48</v>
      </c>
      <c r="K3961" s="4">
        <f t="shared" si="964"/>
        <v>0.12319679898915446</v>
      </c>
      <c r="L3961" s="4">
        <f t="shared" si="965"/>
        <v>1.1308203991130823</v>
      </c>
      <c r="M3961" s="4">
        <f t="shared" si="956"/>
        <v>5.6451612903225812E-2</v>
      </c>
      <c r="N3961" s="4">
        <f t="shared" si="957"/>
        <v>1.1872720120163081</v>
      </c>
      <c r="O3961" s="3">
        <f t="shared" si="958"/>
        <v>9.63719854540075</v>
      </c>
      <c r="P3961">
        <f t="shared" si="974"/>
        <v>20.031675641431743</v>
      </c>
      <c r="R3961" s="4">
        <f t="shared" si="971"/>
        <v>4.7547328945584888E-2</v>
      </c>
      <c r="U3961" s="6">
        <v>42803.493750000001</v>
      </c>
      <c r="V3961">
        <f t="shared" si="959"/>
        <v>0</v>
      </c>
      <c r="W3961">
        <f t="shared" si="960"/>
        <v>0</v>
      </c>
      <c r="X3961">
        <f t="shared" si="972"/>
        <v>0</v>
      </c>
      <c r="Y3961">
        <f t="shared" si="961"/>
        <v>0</v>
      </c>
      <c r="Z3961">
        <f t="shared" si="962"/>
        <v>0</v>
      </c>
      <c r="AA3961">
        <f t="shared" si="966"/>
        <v>0</v>
      </c>
      <c r="AB3961">
        <f t="shared" si="967"/>
        <v>0</v>
      </c>
    </row>
    <row r="3962" spans="1:28">
      <c r="A3962" s="1">
        <v>42803.495138888888</v>
      </c>
      <c r="B3962" s="8">
        <f t="shared" si="963"/>
        <v>42803</v>
      </c>
      <c r="C3962" s="5">
        <v>13</v>
      </c>
      <c r="D3962" s="2">
        <v>1.23E-2</v>
      </c>
      <c r="E3962" s="2">
        <v>4.6300000000000001E-2</v>
      </c>
      <c r="F3962" s="2">
        <v>1.1000000000000001E-3</v>
      </c>
      <c r="G3962" s="2">
        <v>1.9E-3</v>
      </c>
      <c r="H3962" s="2">
        <v>3.0000000000000001E-3</v>
      </c>
      <c r="I3962" s="2">
        <v>3.33</v>
      </c>
      <c r="K3962" s="4">
        <f t="shared" si="964"/>
        <v>0.12951458355270085</v>
      </c>
      <c r="L3962" s="4">
        <f t="shared" si="965"/>
        <v>2.5665188470066522</v>
      </c>
      <c r="M3962" s="4">
        <f t="shared" si="956"/>
        <v>4.8387096774193547E-2</v>
      </c>
      <c r="N3962" s="4">
        <f t="shared" si="957"/>
        <v>2.6149059437808457</v>
      </c>
      <c r="O3962" s="3">
        <f t="shared" si="958"/>
        <v>20.190050201696497</v>
      </c>
      <c r="P3962">
        <f t="shared" si="974"/>
        <v>53.041389504804144</v>
      </c>
      <c r="R3962" s="4">
        <f t="shared" si="971"/>
        <v>1.8504335457753218E-2</v>
      </c>
      <c r="U3962" s="6">
        <v>42803.495138888888</v>
      </c>
      <c r="V3962">
        <f t="shared" si="959"/>
        <v>0</v>
      </c>
      <c r="W3962">
        <f t="shared" si="960"/>
        <v>0</v>
      </c>
      <c r="X3962">
        <f t="shared" si="972"/>
        <v>0</v>
      </c>
      <c r="Y3962">
        <f t="shared" si="961"/>
        <v>1</v>
      </c>
      <c r="Z3962">
        <f t="shared" si="962"/>
        <v>1</v>
      </c>
      <c r="AA3962">
        <f t="shared" si="966"/>
        <v>1</v>
      </c>
      <c r="AB3962">
        <f t="shared" si="967"/>
        <v>0</v>
      </c>
    </row>
    <row r="3963" spans="1:28">
      <c r="A3963" s="1">
        <v>42822.086111111108</v>
      </c>
      <c r="B3963" s="8">
        <f t="shared" si="963"/>
        <v>42822</v>
      </c>
      <c r="C3963" s="5">
        <v>1</v>
      </c>
      <c r="D3963" s="2">
        <v>1.12E-2</v>
      </c>
      <c r="E3963" s="2">
        <v>4.24E-2</v>
      </c>
      <c r="F3963" s="2">
        <v>1.4E-3</v>
      </c>
      <c r="G3963" s="2">
        <v>2E-3</v>
      </c>
      <c r="H3963" s="2">
        <v>3.3999999999999998E-3</v>
      </c>
      <c r="I3963" s="2">
        <v>1.9</v>
      </c>
      <c r="K3963" s="4">
        <f t="shared" si="964"/>
        <v>0.11793197851953248</v>
      </c>
      <c r="L3963" s="4">
        <f t="shared" si="965"/>
        <v>2.350332594235033</v>
      </c>
      <c r="M3963" s="4">
        <f t="shared" si="956"/>
        <v>5.4838709677419356E-2</v>
      </c>
      <c r="N3963" s="4">
        <f t="shared" si="957"/>
        <v>2.4051713039124523</v>
      </c>
      <c r="O3963" s="3">
        <f t="shared" si="958"/>
        <v>20.394564172550499</v>
      </c>
      <c r="P3963">
        <f t="shared" si="974"/>
        <v>42.859006130168247</v>
      </c>
      <c r="R3963" s="4">
        <f t="shared" si="971"/>
        <v>2.2800334258193642E-2</v>
      </c>
      <c r="U3963" s="6">
        <v>42822.086111111108</v>
      </c>
      <c r="V3963">
        <f t="shared" si="959"/>
        <v>0</v>
      </c>
      <c r="W3963">
        <f t="shared" si="960"/>
        <v>0</v>
      </c>
      <c r="X3963">
        <f t="shared" si="972"/>
        <v>0</v>
      </c>
      <c r="Y3963">
        <f t="shared" si="961"/>
        <v>0</v>
      </c>
      <c r="Z3963">
        <f t="shared" si="962"/>
        <v>1</v>
      </c>
      <c r="AA3963">
        <f t="shared" si="966"/>
        <v>1</v>
      </c>
      <c r="AB3963">
        <f t="shared" si="967"/>
        <v>0</v>
      </c>
    </row>
    <row r="3964" spans="1:28">
      <c r="A3964" s="1">
        <v>42822.172222222223</v>
      </c>
      <c r="B3964" s="8">
        <f t="shared" si="963"/>
        <v>42822</v>
      </c>
      <c r="C3964" s="5">
        <v>2</v>
      </c>
      <c r="D3964" s="2">
        <v>1.1599999999999999E-2</v>
      </c>
      <c r="E3964" s="2">
        <v>3.7999999999999999E-2</v>
      </c>
      <c r="F3964" s="2">
        <v>1.4E-3</v>
      </c>
      <c r="G3964" s="2">
        <v>2.7000000000000001E-3</v>
      </c>
      <c r="H3964" s="2">
        <v>4.1000000000000003E-3</v>
      </c>
      <c r="I3964" s="2">
        <v>1.55</v>
      </c>
      <c r="K3964" s="4">
        <f t="shared" si="964"/>
        <v>0.12214383489523006</v>
      </c>
      <c r="L3964" s="4">
        <f t="shared" si="965"/>
        <v>2.106430155210643</v>
      </c>
      <c r="M3964" s="4">
        <f t="shared" si="956"/>
        <v>6.6129032258064518E-2</v>
      </c>
      <c r="N3964" s="4">
        <f t="shared" si="957"/>
        <v>2.1725591874687074</v>
      </c>
      <c r="O3964" s="3">
        <f t="shared" si="958"/>
        <v>17.786891899474409</v>
      </c>
      <c r="P3964">
        <f t="shared" si="974"/>
        <v>31.853334054404844</v>
      </c>
      <c r="R3964" s="4">
        <f t="shared" si="971"/>
        <v>3.0438311020245572E-2</v>
      </c>
      <c r="U3964" s="6">
        <v>42822.172222222223</v>
      </c>
      <c r="V3964">
        <f t="shared" si="959"/>
        <v>0</v>
      </c>
      <c r="W3964">
        <f t="shared" si="960"/>
        <v>0</v>
      </c>
      <c r="X3964">
        <f t="shared" si="972"/>
        <v>0</v>
      </c>
      <c r="Y3964">
        <f t="shared" si="961"/>
        <v>0</v>
      </c>
      <c r="Z3964">
        <f t="shared" si="962"/>
        <v>1</v>
      </c>
      <c r="AA3964">
        <f t="shared" si="966"/>
        <v>1</v>
      </c>
      <c r="AB3964">
        <f t="shared" si="967"/>
        <v>0</v>
      </c>
    </row>
    <row r="3965" spans="1:28">
      <c r="A3965" s="1">
        <v>42822.258333333331</v>
      </c>
      <c r="B3965" s="8">
        <f t="shared" si="963"/>
        <v>42822</v>
      </c>
      <c r="C3965" s="5">
        <v>3</v>
      </c>
      <c r="D3965" s="2">
        <v>7.7000000000000002E-3</v>
      </c>
      <c r="E3965" s="2">
        <v>2.06E-2</v>
      </c>
      <c r="F3965" s="2">
        <v>1.1999999999999999E-3</v>
      </c>
      <c r="G3965" s="2">
        <v>2.7000000000000001E-3</v>
      </c>
      <c r="H3965" s="2">
        <v>3.8999999999999998E-3</v>
      </c>
      <c r="I3965" s="2">
        <v>2.48</v>
      </c>
      <c r="K3965" s="4">
        <f t="shared" si="964"/>
        <v>8.107823523217858E-2</v>
      </c>
      <c r="L3965" s="4">
        <f t="shared" si="965"/>
        <v>1.1419068736141909</v>
      </c>
      <c r="M3965" s="4">
        <f t="shared" si="956"/>
        <v>6.2903225806451607E-2</v>
      </c>
      <c r="N3965" s="4">
        <f t="shared" si="957"/>
        <v>1.2048100994206425</v>
      </c>
      <c r="O3965" s="3">
        <f t="shared" si="958"/>
        <v>14.85984612233486</v>
      </c>
      <c r="P3965">
        <f t="shared" si="974"/>
        <v>18.153391324123035</v>
      </c>
      <c r="R3965" s="4">
        <f t="shared" si="971"/>
        <v>5.2210075128603171E-2</v>
      </c>
      <c r="U3965" s="6">
        <v>42822.258333333331</v>
      </c>
      <c r="V3965">
        <f t="shared" si="959"/>
        <v>0</v>
      </c>
      <c r="W3965">
        <f t="shared" si="960"/>
        <v>0</v>
      </c>
      <c r="X3965">
        <f t="shared" si="972"/>
        <v>0</v>
      </c>
      <c r="Y3965">
        <f t="shared" si="961"/>
        <v>0</v>
      </c>
      <c r="Z3965">
        <f t="shared" si="962"/>
        <v>0</v>
      </c>
      <c r="AA3965">
        <f t="shared" si="966"/>
        <v>0</v>
      </c>
      <c r="AB3965">
        <f t="shared" si="967"/>
        <v>0</v>
      </c>
    </row>
    <row r="3966" spans="1:28">
      <c r="A3966" s="1">
        <v>42822.344444444447</v>
      </c>
      <c r="B3966" s="8">
        <f t="shared" si="963"/>
        <v>42822</v>
      </c>
      <c r="C3966" s="5">
        <v>4</v>
      </c>
      <c r="D3966" s="2">
        <v>4.7999999999999996E-3</v>
      </c>
      <c r="E3966" s="2">
        <v>3.0499999999999999E-2</v>
      </c>
      <c r="F3966" s="2">
        <v>1E-3</v>
      </c>
      <c r="G3966" s="2">
        <v>1.6999999999999999E-3</v>
      </c>
      <c r="H3966" s="2">
        <v>2.7000000000000001E-3</v>
      </c>
      <c r="I3966" s="2">
        <v>4.5599999999999996</v>
      </c>
      <c r="K3966" s="4">
        <f t="shared" si="964"/>
        <v>5.0542276508371065E-2</v>
      </c>
      <c r="L3966" s="4">
        <f t="shared" si="965"/>
        <v>1.6906873614190687</v>
      </c>
      <c r="M3966" s="4">
        <f t="shared" si="956"/>
        <v>4.3548387096774194E-2</v>
      </c>
      <c r="N3966" s="4">
        <f t="shared" si="957"/>
        <v>1.7342357485158428</v>
      </c>
      <c r="O3966" s="3">
        <f t="shared" si="958"/>
        <v>34.312576882614501</v>
      </c>
      <c r="P3966">
        <f t="shared" si="974"/>
        <v>38.823191262215651</v>
      </c>
      <c r="R3966" s="4">
        <f t="shared" si="971"/>
        <v>2.5110996088070988E-2</v>
      </c>
      <c r="U3966" s="6">
        <v>42822.344444444447</v>
      </c>
      <c r="V3966">
        <f t="shared" si="959"/>
        <v>0</v>
      </c>
      <c r="W3966">
        <f t="shared" si="960"/>
        <v>0</v>
      </c>
      <c r="X3966">
        <f t="shared" si="972"/>
        <v>1</v>
      </c>
      <c r="Y3966">
        <f t="shared" si="961"/>
        <v>0</v>
      </c>
      <c r="Z3966">
        <f t="shared" si="962"/>
        <v>0</v>
      </c>
      <c r="AA3966">
        <f t="shared" si="966"/>
        <v>1</v>
      </c>
      <c r="AB3966">
        <f t="shared" si="967"/>
        <v>0</v>
      </c>
    </row>
    <row r="3967" spans="1:28">
      <c r="A3967" s="1">
        <v>42822.430555555555</v>
      </c>
      <c r="B3967" s="8">
        <f t="shared" si="963"/>
        <v>42822</v>
      </c>
      <c r="C3967" s="5">
        <v>5</v>
      </c>
      <c r="D3967" s="2">
        <v>4.7999999999999996E-3</v>
      </c>
      <c r="E3967" s="2">
        <v>2.1600000000000001E-2</v>
      </c>
      <c r="F3967" s="2">
        <v>1E-3</v>
      </c>
      <c r="G3967" s="2">
        <v>1.9E-3</v>
      </c>
      <c r="H3967" s="2">
        <v>2.8999999999999998E-3</v>
      </c>
      <c r="I3967" s="2">
        <v>3.14</v>
      </c>
      <c r="K3967" s="4">
        <f t="shared" si="964"/>
        <v>5.0542276508371065E-2</v>
      </c>
      <c r="L3967" s="4">
        <f t="shared" si="965"/>
        <v>1.1973392461197341</v>
      </c>
      <c r="M3967" s="4">
        <f t="shared" si="956"/>
        <v>4.6774193548387091E-2</v>
      </c>
      <c r="N3967" s="4">
        <f t="shared" si="957"/>
        <v>1.2441134396681213</v>
      </c>
      <c r="O3967" s="3">
        <f t="shared" si="958"/>
        <v>24.615302784433641</v>
      </c>
      <c r="P3967">
        <f t="shared" si="974"/>
        <v>25.598287330835696</v>
      </c>
      <c r="R3967" s="4">
        <f t="shared" si="971"/>
        <v>3.7596405646790967E-2</v>
      </c>
      <c r="U3967" s="6">
        <v>42822.430555555555</v>
      </c>
      <c r="V3967">
        <f t="shared" si="959"/>
        <v>0</v>
      </c>
      <c r="W3967">
        <f t="shared" si="960"/>
        <v>0</v>
      </c>
      <c r="X3967">
        <f t="shared" si="972"/>
        <v>0</v>
      </c>
      <c r="Y3967">
        <f t="shared" si="961"/>
        <v>0</v>
      </c>
      <c r="Z3967">
        <f t="shared" si="962"/>
        <v>0</v>
      </c>
      <c r="AA3967">
        <f t="shared" si="966"/>
        <v>1</v>
      </c>
      <c r="AB3967">
        <f t="shared" si="967"/>
        <v>0</v>
      </c>
    </row>
    <row r="3968" spans="1:28">
      <c r="A3968" s="1">
        <v>42822.51666666667</v>
      </c>
      <c r="B3968" s="8">
        <f t="shared" si="963"/>
        <v>42822</v>
      </c>
      <c r="C3968" s="5">
        <v>6</v>
      </c>
      <c r="D3968" s="2">
        <v>7.3000000000000001E-3</v>
      </c>
      <c r="E3968" s="2">
        <v>3.3000000000000002E-2</v>
      </c>
      <c r="F3968" s="2">
        <v>1.1999999999999999E-3</v>
      </c>
      <c r="G3968" s="2">
        <v>2.3E-3</v>
      </c>
      <c r="H3968" s="2">
        <v>3.5000000000000001E-3</v>
      </c>
      <c r="I3968" s="2">
        <v>2.88</v>
      </c>
      <c r="K3968" s="4">
        <f t="shared" si="964"/>
        <v>7.6866378856480996E-2</v>
      </c>
      <c r="L3968" s="4">
        <f t="shared" si="965"/>
        <v>1.8292682926829269</v>
      </c>
      <c r="M3968" s="4">
        <f t="shared" si="956"/>
        <v>5.6451612903225812E-2</v>
      </c>
      <c r="N3968" s="4">
        <f t="shared" si="957"/>
        <v>1.8857199055861527</v>
      </c>
      <c r="O3968" s="3">
        <f t="shared" si="958"/>
        <v>24.532441018289987</v>
      </c>
      <c r="P3968">
        <f t="shared" si="974"/>
        <v>32.404181184668985</v>
      </c>
      <c r="R3968" s="4">
        <f t="shared" si="971"/>
        <v>2.9936372170647756E-2</v>
      </c>
      <c r="U3968" s="6">
        <v>42822.51666666667</v>
      </c>
      <c r="V3968">
        <f t="shared" si="959"/>
        <v>0</v>
      </c>
      <c r="W3968">
        <f t="shared" si="960"/>
        <v>0</v>
      </c>
      <c r="X3968">
        <f t="shared" si="972"/>
        <v>0</v>
      </c>
      <c r="Y3968">
        <f t="shared" si="961"/>
        <v>0</v>
      </c>
      <c r="Z3968">
        <f t="shared" si="962"/>
        <v>0</v>
      </c>
      <c r="AA3968">
        <f t="shared" si="966"/>
        <v>1</v>
      </c>
      <c r="AB3968">
        <f t="shared" si="967"/>
        <v>0</v>
      </c>
    </row>
    <row r="3969" spans="1:28">
      <c r="A3969" s="1">
        <v>42822.602777777778</v>
      </c>
      <c r="B3969" s="8">
        <f t="shared" si="963"/>
        <v>42822</v>
      </c>
      <c r="C3969" s="5">
        <v>7</v>
      </c>
      <c r="D3969" s="2">
        <v>9.9000000000000008E-3</v>
      </c>
      <c r="E3969" s="2">
        <v>3.7699999999999997E-2</v>
      </c>
      <c r="F3969" s="2">
        <v>1.4E-3</v>
      </c>
      <c r="G3969" s="2">
        <v>2.3999999999999998E-3</v>
      </c>
      <c r="H3969" s="2">
        <v>3.8E-3</v>
      </c>
      <c r="I3969" s="2">
        <v>5.39</v>
      </c>
      <c r="K3969" s="4">
        <f t="shared" si="964"/>
        <v>0.10424344529851533</v>
      </c>
      <c r="L3969" s="4">
        <f t="shared" si="965"/>
        <v>2.0898004434589801</v>
      </c>
      <c r="M3969" s="4">
        <f t="shared" si="956"/>
        <v>6.1290322580645158E-2</v>
      </c>
      <c r="N3969" s="4">
        <f t="shared" si="957"/>
        <v>2.1510907660396255</v>
      </c>
      <c r="O3969" s="3">
        <f t="shared" si="958"/>
        <v>20.635261621291235</v>
      </c>
      <c r="P3969">
        <f t="shared" si="974"/>
        <v>34.096744077488623</v>
      </c>
      <c r="R3969" s="4">
        <f t="shared" si="971"/>
        <v>2.8492671507993506E-2</v>
      </c>
      <c r="U3969" s="6">
        <v>42822.602777777778</v>
      </c>
      <c r="V3969">
        <f t="shared" si="959"/>
        <v>0</v>
      </c>
      <c r="W3969">
        <f t="shared" si="960"/>
        <v>0</v>
      </c>
      <c r="X3969">
        <f t="shared" si="972"/>
        <v>0</v>
      </c>
      <c r="Y3969">
        <f t="shared" si="961"/>
        <v>0</v>
      </c>
      <c r="Z3969">
        <f t="shared" si="962"/>
        <v>1</v>
      </c>
      <c r="AA3969">
        <f t="shared" si="966"/>
        <v>1</v>
      </c>
      <c r="AB3969">
        <f t="shared" si="967"/>
        <v>0</v>
      </c>
    </row>
    <row r="3970" spans="1:28">
      <c r="A3970" s="1">
        <v>42822.688888888886</v>
      </c>
      <c r="B3970" s="8">
        <f t="shared" si="963"/>
        <v>42822</v>
      </c>
      <c r="C3970" s="5">
        <v>8</v>
      </c>
      <c r="D3970" s="2">
        <v>9.5999999999999992E-3</v>
      </c>
      <c r="E3970" s="2">
        <v>2.5100000000000001E-2</v>
      </c>
      <c r="F3970" s="2">
        <v>1.4E-3</v>
      </c>
      <c r="G3970" s="2">
        <v>2.5000000000000001E-3</v>
      </c>
      <c r="H3970" s="2">
        <v>3.8999999999999998E-3</v>
      </c>
      <c r="I3970" s="2">
        <v>5.13</v>
      </c>
      <c r="K3970" s="4">
        <f t="shared" si="964"/>
        <v>0.10108455301674213</v>
      </c>
      <c r="L3970" s="4">
        <f t="shared" si="965"/>
        <v>1.3913525498891353</v>
      </c>
      <c r="M3970" s="4">
        <f t="shared" ref="M3970:M4033" si="975">(H3970/62)*1000</f>
        <v>6.2903225806451607E-2</v>
      </c>
      <c r="N3970" s="4">
        <f t="shared" ref="N3970:N4033" si="976">L3970+M3970</f>
        <v>1.4542557756955869</v>
      </c>
      <c r="O3970" s="3">
        <f t="shared" ref="O3970:O4033" si="977">N3970/K3970</f>
        <v>14.386528231021863</v>
      </c>
      <c r="P3970">
        <f t="shared" si="974"/>
        <v>22.118937972596513</v>
      </c>
      <c r="R3970" s="4">
        <f t="shared" si="971"/>
        <v>4.325458207402634E-2</v>
      </c>
      <c r="U3970" s="6">
        <v>42822.688888888886</v>
      </c>
      <c r="V3970">
        <f t="shared" ref="V3970:V4033" si="978">IF(I3970&gt;15,1,0)</f>
        <v>0</v>
      </c>
      <c r="W3970">
        <f t="shared" ref="W3970:W4033" si="979">IF(I3970&gt;20,1,0)</f>
        <v>0</v>
      </c>
      <c r="X3970">
        <f t="shared" si="972"/>
        <v>0</v>
      </c>
      <c r="Y3970">
        <f t="shared" ref="Y3970:Y4033" si="980">IF(K3970&gt;0.125,1,0)</f>
        <v>0</v>
      </c>
      <c r="Z3970">
        <f t="shared" ref="Z3970:Z4033" si="981">IF(N3970&gt;2,1,0)</f>
        <v>0</v>
      </c>
      <c r="AA3970">
        <f t="shared" si="966"/>
        <v>0</v>
      </c>
      <c r="AB3970">
        <f t="shared" si="967"/>
        <v>0</v>
      </c>
    </row>
    <row r="3971" spans="1:28">
      <c r="A3971" s="1">
        <v>42822.775000000001</v>
      </c>
      <c r="B3971" s="8">
        <f t="shared" ref="B3971:B4034" si="982">INT(A3971)</f>
        <v>42822</v>
      </c>
      <c r="C3971" s="5">
        <v>9</v>
      </c>
      <c r="D3971" s="2">
        <v>6.3E-3</v>
      </c>
      <c r="E3971" s="2">
        <v>4.1200000000000001E-2</v>
      </c>
      <c r="F3971" s="2">
        <v>1.1000000000000001E-3</v>
      </c>
      <c r="G3971" s="2">
        <v>1.4E-3</v>
      </c>
      <c r="H3971" s="2">
        <v>2.5000000000000001E-3</v>
      </c>
      <c r="I3971" s="2">
        <v>4.46</v>
      </c>
      <c r="K3971" s="4">
        <f t="shared" ref="K3971:K4034" si="983">(D3971/94.97)*1000</f>
        <v>6.6336737917237029E-2</v>
      </c>
      <c r="L3971" s="4">
        <f t="shared" ref="L3971:L4034" si="984">(E3971/18.04)*1000</f>
        <v>2.2838137472283817</v>
      </c>
      <c r="M3971" s="4">
        <f t="shared" si="975"/>
        <v>4.0322580645161289E-2</v>
      </c>
      <c r="N3971" s="4">
        <f t="shared" si="976"/>
        <v>2.3241363278735432</v>
      </c>
      <c r="O3971" s="3">
        <f t="shared" si="977"/>
        <v>35.035432866373078</v>
      </c>
      <c r="P3971">
        <f t="shared" si="974"/>
        <v>56.638580931263867</v>
      </c>
      <c r="R3971" s="4">
        <f t="shared" si="971"/>
        <v>1.734949028659357E-2</v>
      </c>
      <c r="U3971" s="6">
        <v>42822.775000000001</v>
      </c>
      <c r="V3971">
        <f t="shared" si="978"/>
        <v>0</v>
      </c>
      <c r="W3971">
        <f t="shared" si="979"/>
        <v>0</v>
      </c>
      <c r="X3971">
        <f t="shared" si="972"/>
        <v>1</v>
      </c>
      <c r="Y3971">
        <f t="shared" si="980"/>
        <v>0</v>
      </c>
      <c r="Z3971">
        <f t="shared" si="981"/>
        <v>1</v>
      </c>
      <c r="AA3971">
        <f t="shared" ref="AA3971:AA4034" si="985">IF(P3971&gt;25,1,0)</f>
        <v>1</v>
      </c>
      <c r="AB3971">
        <f t="shared" ref="AB3971:AB4034" si="986">IF(R3971&gt;0.1,1,0)</f>
        <v>0</v>
      </c>
    </row>
    <row r="3972" spans="1:28">
      <c r="A3972" s="1">
        <v>42822.861111111109</v>
      </c>
      <c r="B3972" s="8">
        <f t="shared" si="982"/>
        <v>42822</v>
      </c>
      <c r="C3972" s="5">
        <v>10</v>
      </c>
      <c r="D3972" s="2">
        <v>5.3E-3</v>
      </c>
      <c r="E3972" s="2">
        <v>2.0799999999999999E-2</v>
      </c>
      <c r="F3972" s="2">
        <v>1E-3</v>
      </c>
      <c r="G3972" s="2">
        <v>1.6999999999999999E-3</v>
      </c>
      <c r="H3972" s="2">
        <v>2.7000000000000001E-3</v>
      </c>
      <c r="I3972" s="2">
        <v>3.94</v>
      </c>
      <c r="K3972" s="4">
        <f t="shared" si="983"/>
        <v>5.5807096977993048E-2</v>
      </c>
      <c r="L3972" s="4">
        <f t="shared" si="984"/>
        <v>1.1529933481152994</v>
      </c>
      <c r="M3972" s="4">
        <f t="shared" si="975"/>
        <v>4.3548387096774194E-2</v>
      </c>
      <c r="N3972" s="4">
        <f t="shared" si="976"/>
        <v>1.1965417352120735</v>
      </c>
      <c r="O3972" s="3">
        <f t="shared" si="977"/>
        <v>21.440673319451061</v>
      </c>
      <c r="P3972">
        <f t="shared" si="974"/>
        <v>26.476143549314283</v>
      </c>
      <c r="R3972" s="4">
        <f t="shared" si="971"/>
        <v>3.6395209473454544E-2</v>
      </c>
      <c r="U3972" s="6">
        <v>42822.861111111109</v>
      </c>
      <c r="V3972">
        <f t="shared" si="978"/>
        <v>0</v>
      </c>
      <c r="W3972">
        <f t="shared" si="979"/>
        <v>0</v>
      </c>
      <c r="X3972">
        <f t="shared" si="972"/>
        <v>0</v>
      </c>
      <c r="Y3972">
        <f t="shared" si="980"/>
        <v>0</v>
      </c>
      <c r="Z3972">
        <f t="shared" si="981"/>
        <v>0</v>
      </c>
      <c r="AA3972">
        <f t="shared" si="985"/>
        <v>1</v>
      </c>
      <c r="AB3972">
        <f t="shared" si="986"/>
        <v>0</v>
      </c>
    </row>
    <row r="3973" spans="1:28">
      <c r="A3973" s="1">
        <v>42822.947222222225</v>
      </c>
      <c r="B3973" s="8">
        <f t="shared" si="982"/>
        <v>42822</v>
      </c>
      <c r="C3973" s="5">
        <v>11</v>
      </c>
      <c r="D3973" s="2">
        <v>6.6E-3</v>
      </c>
      <c r="E3973" s="2">
        <v>1.78E-2</v>
      </c>
      <c r="F3973" s="2">
        <v>1.1000000000000001E-3</v>
      </c>
      <c r="G3973" s="2">
        <v>2.3999999999999998E-3</v>
      </c>
      <c r="H3973" s="2">
        <v>3.5000000000000001E-3</v>
      </c>
      <c r="I3973" s="2">
        <v>2.75</v>
      </c>
      <c r="K3973" s="4">
        <f t="shared" si="983"/>
        <v>6.9495630199010214E-2</v>
      </c>
      <c r="L3973" s="4">
        <f t="shared" si="984"/>
        <v>0.98669623059866973</v>
      </c>
      <c r="M3973" s="4">
        <f t="shared" si="975"/>
        <v>5.6451612903225812E-2</v>
      </c>
      <c r="N3973" s="4">
        <f t="shared" si="976"/>
        <v>1.0431478435018955</v>
      </c>
      <c r="O3973" s="3">
        <f t="shared" si="977"/>
        <v>15.010265257178032</v>
      </c>
      <c r="P3973">
        <f t="shared" si="974"/>
        <v>17.478618942033577</v>
      </c>
      <c r="R3973" s="4">
        <f t="shared" si="971"/>
        <v>5.4116598385244359E-2</v>
      </c>
      <c r="U3973" s="6">
        <v>42822.947222222225</v>
      </c>
      <c r="V3973">
        <f t="shared" si="978"/>
        <v>0</v>
      </c>
      <c r="W3973">
        <f t="shared" si="979"/>
        <v>0</v>
      </c>
      <c r="X3973">
        <f t="shared" si="972"/>
        <v>0</v>
      </c>
      <c r="Y3973">
        <f t="shared" si="980"/>
        <v>0</v>
      </c>
      <c r="Z3973">
        <f t="shared" si="981"/>
        <v>0</v>
      </c>
      <c r="AA3973">
        <f t="shared" si="985"/>
        <v>0</v>
      </c>
      <c r="AB3973">
        <f t="shared" si="986"/>
        <v>0</v>
      </c>
    </row>
    <row r="3974" spans="1:28">
      <c r="A3974" s="1">
        <v>42823.033333333333</v>
      </c>
      <c r="B3974" s="8">
        <f t="shared" si="982"/>
        <v>42823</v>
      </c>
      <c r="C3974" s="5">
        <v>12</v>
      </c>
      <c r="D3974" s="2">
        <v>8.9999999999999993E-3</v>
      </c>
      <c r="E3974" s="2">
        <v>2.41E-2</v>
      </c>
      <c r="F3974" s="2">
        <v>1.1999999999999999E-3</v>
      </c>
      <c r="G3974" s="2">
        <v>2.7000000000000001E-3</v>
      </c>
      <c r="H3974" s="2">
        <v>3.8999999999999998E-3</v>
      </c>
      <c r="I3974" s="2">
        <v>2.2799999999999998</v>
      </c>
      <c r="K3974" s="4">
        <f t="shared" si="983"/>
        <v>9.4766768453195732E-2</v>
      </c>
      <c r="L3974" s="4">
        <f t="shared" si="984"/>
        <v>1.3359201773835923</v>
      </c>
      <c r="M3974" s="4">
        <f t="shared" si="975"/>
        <v>6.2903225806451607E-2</v>
      </c>
      <c r="N3974" s="4">
        <f t="shared" si="976"/>
        <v>1.3988234031900439</v>
      </c>
      <c r="O3974" s="3">
        <f t="shared" si="977"/>
        <v>14.760695400106499</v>
      </c>
      <c r="P3974">
        <f t="shared" si="974"/>
        <v>21.237705384046855</v>
      </c>
      <c r="R3974" s="4">
        <f t="shared" si="971"/>
        <v>4.4968668427336558E-2</v>
      </c>
      <c r="U3974" s="6">
        <v>42823.033333333333</v>
      </c>
      <c r="V3974">
        <f t="shared" si="978"/>
        <v>0</v>
      </c>
      <c r="W3974">
        <f t="shared" si="979"/>
        <v>0</v>
      </c>
      <c r="X3974">
        <f t="shared" si="972"/>
        <v>0</v>
      </c>
      <c r="Y3974">
        <f t="shared" si="980"/>
        <v>0</v>
      </c>
      <c r="Z3974">
        <f t="shared" si="981"/>
        <v>0</v>
      </c>
      <c r="AA3974">
        <f t="shared" si="985"/>
        <v>0</v>
      </c>
      <c r="AB3974">
        <f t="shared" si="986"/>
        <v>0</v>
      </c>
    </row>
    <row r="3975" spans="1:28">
      <c r="A3975" s="1">
        <v>42823.119444444441</v>
      </c>
      <c r="B3975" s="8">
        <f t="shared" si="982"/>
        <v>42823</v>
      </c>
      <c r="C3975" s="5">
        <v>13</v>
      </c>
      <c r="D3975" s="2">
        <v>1.18E-2</v>
      </c>
      <c r="E3975" s="2">
        <v>3.4700000000000002E-2</v>
      </c>
      <c r="F3975" s="2">
        <v>1.4E-3</v>
      </c>
      <c r="G3975" s="2">
        <v>3.2000000000000002E-3</v>
      </c>
      <c r="H3975" s="2">
        <v>4.5999999999999999E-3</v>
      </c>
      <c r="I3975" s="2">
        <v>2.85</v>
      </c>
      <c r="K3975" s="4">
        <f t="shared" si="983"/>
        <v>0.12424976308307888</v>
      </c>
      <c r="L3975" s="4">
        <f t="shared" si="984"/>
        <v>1.9235033259423506</v>
      </c>
      <c r="M3975" s="4">
        <f t="shared" si="975"/>
        <v>7.4193548387096769E-2</v>
      </c>
      <c r="N3975" s="4">
        <f t="shared" si="976"/>
        <v>1.9976968743294474</v>
      </c>
      <c r="O3975" s="3">
        <f t="shared" si="977"/>
        <v>16.078073911446406</v>
      </c>
      <c r="P3975">
        <f t="shared" si="974"/>
        <v>25.925479610527336</v>
      </c>
      <c r="R3975" s="4">
        <f t="shared" si="971"/>
        <v>3.7139542710653131E-2</v>
      </c>
      <c r="U3975" s="6">
        <v>42823.119444444441</v>
      </c>
      <c r="V3975">
        <f t="shared" si="978"/>
        <v>0</v>
      </c>
      <c r="W3975">
        <f t="shared" si="979"/>
        <v>0</v>
      </c>
      <c r="X3975">
        <f t="shared" si="972"/>
        <v>0</v>
      </c>
      <c r="Y3975">
        <f t="shared" si="980"/>
        <v>0</v>
      </c>
      <c r="Z3975">
        <f t="shared" si="981"/>
        <v>0</v>
      </c>
      <c r="AA3975">
        <f t="shared" si="985"/>
        <v>1</v>
      </c>
      <c r="AB3975">
        <f t="shared" si="986"/>
        <v>0</v>
      </c>
    </row>
    <row r="3976" spans="1:28">
      <c r="A3976" s="1">
        <v>42823.120833333334</v>
      </c>
      <c r="B3976" s="8">
        <f t="shared" si="982"/>
        <v>42823</v>
      </c>
      <c r="C3976" s="5">
        <v>13</v>
      </c>
      <c r="D3976" s="2">
        <v>1.21E-2</v>
      </c>
      <c r="E3976" s="2">
        <v>4.99E-2</v>
      </c>
      <c r="F3976" s="2">
        <v>1.4E-3</v>
      </c>
      <c r="G3976" s="2">
        <v>3.3999999999999998E-3</v>
      </c>
      <c r="H3976" s="2">
        <v>4.7999999999999996E-3</v>
      </c>
      <c r="I3976" s="2">
        <v>2.64</v>
      </c>
      <c r="K3976" s="4">
        <f t="shared" si="983"/>
        <v>0.12740865536485207</v>
      </c>
      <c r="L3976" s="4">
        <f t="shared" si="984"/>
        <v>2.7660753880266076</v>
      </c>
      <c r="M3976" s="4">
        <f t="shared" si="975"/>
        <v>7.7419354838709667E-2</v>
      </c>
      <c r="N3976" s="4">
        <f t="shared" si="976"/>
        <v>2.8434947428653174</v>
      </c>
      <c r="O3976" s="3">
        <f t="shared" si="977"/>
        <v>22.317908738009848</v>
      </c>
      <c r="P3976">
        <f t="shared" si="974"/>
        <v>35.728473762010353</v>
      </c>
      <c r="R3976" s="4">
        <f t="shared" si="971"/>
        <v>2.7226832415626748E-2</v>
      </c>
      <c r="U3976" s="6">
        <v>42823.120833333334</v>
      </c>
      <c r="V3976">
        <f t="shared" si="978"/>
        <v>0</v>
      </c>
      <c r="W3976">
        <f t="shared" si="979"/>
        <v>0</v>
      </c>
      <c r="X3976">
        <f t="shared" si="972"/>
        <v>0</v>
      </c>
      <c r="Y3976">
        <f t="shared" si="980"/>
        <v>1</v>
      </c>
      <c r="Z3976">
        <f t="shared" si="981"/>
        <v>1</v>
      </c>
      <c r="AA3976">
        <f t="shared" si="985"/>
        <v>1</v>
      </c>
      <c r="AB3976">
        <f t="shared" si="986"/>
        <v>0</v>
      </c>
    </row>
    <row r="3977" spans="1:28">
      <c r="A3977" s="1">
        <v>42823.12222222222</v>
      </c>
      <c r="B3977" s="8">
        <f t="shared" si="982"/>
        <v>42823</v>
      </c>
      <c r="C3977" s="5">
        <v>13</v>
      </c>
      <c r="D3977" s="2">
        <v>1.17E-2</v>
      </c>
      <c r="E3977" s="2">
        <v>3.7199999999999997E-2</v>
      </c>
      <c r="F3977" s="2">
        <v>1.1999999999999999E-3</v>
      </c>
      <c r="G3977" s="2">
        <v>3.8E-3</v>
      </c>
      <c r="H3977" s="2">
        <v>5.0000000000000001E-3</v>
      </c>
      <c r="I3977" s="2">
        <v>2.66</v>
      </c>
      <c r="K3977" s="4">
        <f t="shared" si="983"/>
        <v>0.12319679898915446</v>
      </c>
      <c r="L3977" s="4">
        <f t="shared" si="984"/>
        <v>2.0620842572062084</v>
      </c>
      <c r="M3977" s="4">
        <f t="shared" si="975"/>
        <v>8.0645161290322578E-2</v>
      </c>
      <c r="N3977" s="4">
        <f t="shared" si="976"/>
        <v>2.1427294184965309</v>
      </c>
      <c r="O3977" s="3">
        <f t="shared" si="977"/>
        <v>17.392736143129532</v>
      </c>
      <c r="P3977">
        <f t="shared" si="974"/>
        <v>25.569844789356985</v>
      </c>
      <c r="R3977" s="4">
        <f t="shared" si="971"/>
        <v>3.7636651923558376E-2</v>
      </c>
      <c r="U3977" s="6">
        <v>42823.12222222222</v>
      </c>
      <c r="V3977">
        <f t="shared" si="978"/>
        <v>0</v>
      </c>
      <c r="W3977">
        <f t="shared" si="979"/>
        <v>0</v>
      </c>
      <c r="X3977">
        <f t="shared" si="972"/>
        <v>0</v>
      </c>
      <c r="Y3977">
        <f t="shared" si="980"/>
        <v>0</v>
      </c>
      <c r="Z3977">
        <f t="shared" si="981"/>
        <v>1</v>
      </c>
      <c r="AA3977">
        <f t="shared" si="985"/>
        <v>1</v>
      </c>
      <c r="AB3977">
        <f t="shared" si="986"/>
        <v>0</v>
      </c>
    </row>
    <row r="3978" spans="1:28">
      <c r="A3978" s="1">
        <v>42842.252083333333</v>
      </c>
      <c r="B3978" s="8">
        <f t="shared" si="982"/>
        <v>42842</v>
      </c>
      <c r="C3978" s="5">
        <v>1</v>
      </c>
      <c r="D3978" s="2">
        <v>1.1599999999999999E-2</v>
      </c>
      <c r="E3978" s="2">
        <v>6.9199999999999998E-2</v>
      </c>
      <c r="F3978" s="2">
        <v>2.3999999999999998E-3</v>
      </c>
      <c r="G3978" s="2">
        <v>7.4999999999999997E-3</v>
      </c>
      <c r="H3978" s="2">
        <v>9.9000000000000008E-3</v>
      </c>
      <c r="I3978" s="2">
        <v>3.59</v>
      </c>
      <c r="K3978" s="4">
        <f t="shared" si="983"/>
        <v>0.12214383489523006</v>
      </c>
      <c r="L3978" s="4">
        <f t="shared" si="984"/>
        <v>3.835920177383592</v>
      </c>
      <c r="M3978" s="4">
        <f t="shared" si="975"/>
        <v>0.15967741935483873</v>
      </c>
      <c r="N3978" s="4">
        <f t="shared" si="976"/>
        <v>3.9955975967384307</v>
      </c>
      <c r="O3978" s="3">
        <f t="shared" si="977"/>
        <v>32.71223308295248</v>
      </c>
      <c r="P3978">
        <f t="shared" si="974"/>
        <v>24.022934444220471</v>
      </c>
      <c r="R3978" s="4">
        <f t="shared" si="971"/>
        <v>3.9963338521672435E-2</v>
      </c>
      <c r="U3978" s="6">
        <v>42842.252083333333</v>
      </c>
      <c r="V3978">
        <f t="shared" si="978"/>
        <v>0</v>
      </c>
      <c r="W3978">
        <f t="shared" si="979"/>
        <v>0</v>
      </c>
      <c r="X3978">
        <f t="shared" si="972"/>
        <v>1</v>
      </c>
      <c r="Y3978">
        <f t="shared" si="980"/>
        <v>0</v>
      </c>
      <c r="Z3978">
        <f t="shared" si="981"/>
        <v>1</v>
      </c>
      <c r="AA3978">
        <f t="shared" si="985"/>
        <v>0</v>
      </c>
      <c r="AB3978">
        <f t="shared" si="986"/>
        <v>0</v>
      </c>
    </row>
    <row r="3979" spans="1:28">
      <c r="A3979" s="1">
        <v>42842.338194444441</v>
      </c>
      <c r="B3979" s="8">
        <f t="shared" si="982"/>
        <v>42842</v>
      </c>
      <c r="C3979" s="5">
        <v>2</v>
      </c>
      <c r="D3979" s="2">
        <v>1.0999999999999999E-2</v>
      </c>
      <c r="E3979" s="2">
        <v>4.7399999999999998E-2</v>
      </c>
      <c r="F3979" s="2">
        <v>2.3E-3</v>
      </c>
      <c r="G3979" s="2">
        <v>7.3000000000000001E-3</v>
      </c>
      <c r="H3979" s="2">
        <v>9.5999999999999992E-3</v>
      </c>
      <c r="I3979" s="2">
        <v>5.08</v>
      </c>
      <c r="K3979" s="4">
        <f t="shared" si="983"/>
        <v>0.11582605033168368</v>
      </c>
      <c r="L3979" s="4">
        <f t="shared" si="984"/>
        <v>2.6274944567627494</v>
      </c>
      <c r="M3979" s="4">
        <f t="shared" si="975"/>
        <v>0.15483870967741933</v>
      </c>
      <c r="N3979" s="4">
        <f t="shared" si="976"/>
        <v>2.7823331664401687</v>
      </c>
      <c r="O3979" s="3">
        <f t="shared" si="977"/>
        <v>24.021652801529349</v>
      </c>
      <c r="P3979">
        <f t="shared" si="974"/>
        <v>16.969235033259427</v>
      </c>
      <c r="R3979" s="4">
        <f t="shared" si="971"/>
        <v>5.5650671725818633E-2</v>
      </c>
      <c r="U3979" s="6">
        <v>42842.338194444441</v>
      </c>
      <c r="V3979">
        <f t="shared" si="978"/>
        <v>0</v>
      </c>
      <c r="W3979">
        <f t="shared" si="979"/>
        <v>0</v>
      </c>
      <c r="X3979">
        <f t="shared" si="972"/>
        <v>0</v>
      </c>
      <c r="Y3979">
        <f t="shared" si="980"/>
        <v>0</v>
      </c>
      <c r="Z3979">
        <f t="shared" si="981"/>
        <v>1</v>
      </c>
      <c r="AA3979">
        <f t="shared" si="985"/>
        <v>0</v>
      </c>
      <c r="AB3979">
        <f t="shared" si="986"/>
        <v>0</v>
      </c>
    </row>
    <row r="3980" spans="1:28">
      <c r="A3980" s="1">
        <v>42842.424305555556</v>
      </c>
      <c r="B3980" s="8">
        <f t="shared" si="982"/>
        <v>42842</v>
      </c>
      <c r="C3980" s="5">
        <v>3</v>
      </c>
      <c r="D3980" s="2">
        <v>8.0000000000000002E-3</v>
      </c>
      <c r="E3980" s="2">
        <v>5.0799999999999998E-2</v>
      </c>
      <c r="F3980" s="2">
        <v>2.0999999999999999E-3</v>
      </c>
      <c r="G3980" s="2">
        <v>7.7999999999999996E-3</v>
      </c>
      <c r="H3980" s="2">
        <v>9.9000000000000008E-3</v>
      </c>
      <c r="I3980" s="2">
        <v>5.61</v>
      </c>
      <c r="K3980" s="4">
        <f t="shared" si="983"/>
        <v>8.4237127513951779E-2</v>
      </c>
      <c r="L3980" s="4">
        <f t="shared" si="984"/>
        <v>2.8159645232815969</v>
      </c>
      <c r="M3980" s="4">
        <f t="shared" si="975"/>
        <v>0.15967741935483873</v>
      </c>
      <c r="N3980" s="4">
        <f t="shared" si="976"/>
        <v>2.9756419426364356</v>
      </c>
      <c r="O3980" s="3">
        <f t="shared" si="977"/>
        <v>35.324589411522787</v>
      </c>
      <c r="P3980">
        <f t="shared" si="974"/>
        <v>17.635333378127171</v>
      </c>
      <c r="R3980" s="4">
        <f t="shared" si="971"/>
        <v>5.3661503108590962E-2</v>
      </c>
      <c r="U3980" s="6">
        <v>42842.424305555556</v>
      </c>
      <c r="V3980">
        <f t="shared" si="978"/>
        <v>0</v>
      </c>
      <c r="W3980">
        <f t="shared" si="979"/>
        <v>0</v>
      </c>
      <c r="X3980">
        <f t="shared" si="972"/>
        <v>1</v>
      </c>
      <c r="Y3980">
        <f t="shared" si="980"/>
        <v>0</v>
      </c>
      <c r="Z3980">
        <f t="shared" si="981"/>
        <v>1</v>
      </c>
      <c r="AA3980">
        <f t="shared" si="985"/>
        <v>0</v>
      </c>
      <c r="AB3980">
        <f t="shared" si="986"/>
        <v>0</v>
      </c>
    </row>
    <row r="3981" spans="1:28">
      <c r="A3981" s="1">
        <v>42842.510416666664</v>
      </c>
      <c r="B3981" s="8">
        <f t="shared" si="982"/>
        <v>42842</v>
      </c>
      <c r="C3981" s="5">
        <v>4</v>
      </c>
      <c r="D3981" s="2">
        <v>4.7999999999999996E-3</v>
      </c>
      <c r="E3981" s="2">
        <v>2.8299999999999999E-2</v>
      </c>
      <c r="F3981" s="2">
        <v>1.6000000000000001E-3</v>
      </c>
      <c r="G3981" s="2">
        <v>7.3000000000000001E-3</v>
      </c>
      <c r="H3981" s="2">
        <v>8.8999999999999999E-3</v>
      </c>
      <c r="I3981" s="2">
        <v>7.3</v>
      </c>
      <c r="K3981" s="4">
        <f t="shared" si="983"/>
        <v>5.0542276508371065E-2</v>
      </c>
      <c r="L3981" s="4">
        <f t="shared" si="984"/>
        <v>1.5687361419068737</v>
      </c>
      <c r="M3981" s="4">
        <f t="shared" si="975"/>
        <v>0.1435483870967742</v>
      </c>
      <c r="N3981" s="4">
        <f t="shared" si="976"/>
        <v>1.7122845290036479</v>
      </c>
      <c r="O3981" s="3">
        <f t="shared" si="977"/>
        <v>33.878262858224261</v>
      </c>
      <c r="P3981">
        <f t="shared" si="974"/>
        <v>10.928274246991704</v>
      </c>
      <c r="R3981" s="4">
        <f t="shared" si="971"/>
        <v>8.3834423932045224E-2</v>
      </c>
      <c r="U3981" s="6">
        <v>42842.510416666664</v>
      </c>
      <c r="V3981">
        <f t="shared" si="978"/>
        <v>0</v>
      </c>
      <c r="W3981">
        <f t="shared" si="979"/>
        <v>0</v>
      </c>
      <c r="X3981">
        <f t="shared" si="972"/>
        <v>1</v>
      </c>
      <c r="Y3981">
        <f t="shared" si="980"/>
        <v>0</v>
      </c>
      <c r="Z3981">
        <f t="shared" si="981"/>
        <v>0</v>
      </c>
      <c r="AA3981">
        <f t="shared" si="985"/>
        <v>0</v>
      </c>
      <c r="AB3981">
        <f t="shared" si="986"/>
        <v>0</v>
      </c>
    </row>
    <row r="3982" spans="1:28">
      <c r="A3982" s="1">
        <v>42842.59652777778</v>
      </c>
      <c r="B3982" s="8">
        <f t="shared" si="982"/>
        <v>42842</v>
      </c>
      <c r="C3982" s="5">
        <v>5</v>
      </c>
      <c r="D3982" s="2">
        <v>6.3E-3</v>
      </c>
      <c r="E3982" s="2">
        <v>2.01E-2</v>
      </c>
      <c r="F3982" s="2">
        <v>1.6999999999999999E-3</v>
      </c>
      <c r="G3982" s="2">
        <v>8.0999999999999996E-3</v>
      </c>
      <c r="H3982" s="2">
        <v>9.7999999999999997E-3</v>
      </c>
      <c r="I3982" s="2">
        <v>6.47</v>
      </c>
      <c r="K3982" s="4">
        <f t="shared" si="983"/>
        <v>6.6336737917237029E-2</v>
      </c>
      <c r="L3982" s="4">
        <f t="shared" si="984"/>
        <v>1.1141906873614189</v>
      </c>
      <c r="M3982" s="4">
        <f t="shared" si="975"/>
        <v>0.15806451612903225</v>
      </c>
      <c r="N3982" s="4">
        <f t="shared" si="976"/>
        <v>1.2722552034904511</v>
      </c>
      <c r="O3982" s="3">
        <f t="shared" si="977"/>
        <v>19.17874232944256</v>
      </c>
      <c r="P3982">
        <f t="shared" si="974"/>
        <v>7.0489614914702017</v>
      </c>
      <c r="R3982" s="4">
        <f t="shared" si="971"/>
        <v>0.12423963030010009</v>
      </c>
      <c r="U3982" s="6">
        <v>42842.59652777778</v>
      </c>
      <c r="V3982">
        <f t="shared" si="978"/>
        <v>0</v>
      </c>
      <c r="W3982">
        <f t="shared" si="979"/>
        <v>0</v>
      </c>
      <c r="X3982">
        <f t="shared" si="972"/>
        <v>0</v>
      </c>
      <c r="Y3982">
        <f t="shared" si="980"/>
        <v>0</v>
      </c>
      <c r="Z3982">
        <f t="shared" si="981"/>
        <v>0</v>
      </c>
      <c r="AA3982">
        <f t="shared" si="985"/>
        <v>0</v>
      </c>
      <c r="AB3982">
        <f t="shared" si="986"/>
        <v>1</v>
      </c>
    </row>
    <row r="3983" spans="1:28">
      <c r="A3983" s="1">
        <v>42842.682638888888</v>
      </c>
      <c r="B3983" s="8">
        <f t="shared" si="982"/>
        <v>42842</v>
      </c>
      <c r="C3983" s="5">
        <v>6</v>
      </c>
      <c r="D3983" s="2">
        <v>7.6E-3</v>
      </c>
      <c r="E3983" s="2">
        <v>3.1E-2</v>
      </c>
      <c r="F3983" s="2">
        <v>1.8E-3</v>
      </c>
      <c r="G3983" s="2">
        <v>8.3999999999999995E-3</v>
      </c>
      <c r="H3983" s="2">
        <v>1.0200000000000001E-2</v>
      </c>
      <c r="I3983" s="2">
        <v>7.41</v>
      </c>
      <c r="K3983" s="4">
        <f t="shared" si="983"/>
        <v>8.0025271138254195E-2</v>
      </c>
      <c r="L3983" s="4">
        <f t="shared" si="984"/>
        <v>1.7184035476718404</v>
      </c>
      <c r="M3983" s="4">
        <f t="shared" si="975"/>
        <v>0.16451612903225807</v>
      </c>
      <c r="N3983" s="4">
        <f t="shared" si="976"/>
        <v>1.8829196767040985</v>
      </c>
      <c r="O3983" s="3">
        <f t="shared" si="977"/>
        <v>23.52906338113003</v>
      </c>
      <c r="P3983">
        <f t="shared" si="974"/>
        <v>10.445198034868049</v>
      </c>
      <c r="R3983" s="4">
        <f t="shared" si="971"/>
        <v>8.7372887472412258E-2</v>
      </c>
      <c r="U3983" s="6">
        <v>42842.682638888888</v>
      </c>
      <c r="V3983">
        <f t="shared" si="978"/>
        <v>0</v>
      </c>
      <c r="W3983">
        <f t="shared" si="979"/>
        <v>0</v>
      </c>
      <c r="X3983">
        <f t="shared" si="972"/>
        <v>0</v>
      </c>
      <c r="Y3983">
        <f t="shared" si="980"/>
        <v>0</v>
      </c>
      <c r="Z3983">
        <f t="shared" si="981"/>
        <v>0</v>
      </c>
      <c r="AA3983">
        <f t="shared" si="985"/>
        <v>0</v>
      </c>
      <c r="AB3983">
        <f t="shared" si="986"/>
        <v>0</v>
      </c>
    </row>
    <row r="3984" spans="1:28">
      <c r="A3984" s="1">
        <v>42842.768750000003</v>
      </c>
      <c r="B3984" s="8">
        <f t="shared" si="982"/>
        <v>42842</v>
      </c>
      <c r="C3984" s="5">
        <v>7</v>
      </c>
      <c r="D3984" s="2">
        <v>5.7999999999999996E-3</v>
      </c>
      <c r="E3984" s="2">
        <v>1.06E-2</v>
      </c>
      <c r="F3984" s="2">
        <v>1.6000000000000001E-3</v>
      </c>
      <c r="G3984" s="2">
        <v>7.4999999999999997E-3</v>
      </c>
      <c r="H3984" s="2">
        <v>9.1000000000000004E-3</v>
      </c>
      <c r="I3984" s="2">
        <v>14.53</v>
      </c>
      <c r="K3984" s="4">
        <f t="shared" si="983"/>
        <v>6.1071917447615032E-2</v>
      </c>
      <c r="L3984" s="4">
        <f t="shared" si="984"/>
        <v>0.58758314855875826</v>
      </c>
      <c r="M3984" s="4">
        <f t="shared" si="975"/>
        <v>0.14677419354838711</v>
      </c>
      <c r="N3984" s="4">
        <f t="shared" si="976"/>
        <v>0.73435734210714543</v>
      </c>
      <c r="O3984" s="3">
        <f t="shared" si="977"/>
        <v>12.024468410330277</v>
      </c>
      <c r="P3984">
        <f t="shared" si="974"/>
        <v>4.0033137594113199</v>
      </c>
      <c r="R3984" s="4">
        <f t="shared" si="971"/>
        <v>0.19986753741337582</v>
      </c>
      <c r="U3984" s="6">
        <v>42842.768750000003</v>
      </c>
      <c r="V3984">
        <f t="shared" si="978"/>
        <v>0</v>
      </c>
      <c r="W3984">
        <f t="shared" si="979"/>
        <v>0</v>
      </c>
      <c r="X3984">
        <f t="shared" si="972"/>
        <v>0</v>
      </c>
      <c r="Y3984">
        <f t="shared" si="980"/>
        <v>0</v>
      </c>
      <c r="Z3984">
        <f t="shared" si="981"/>
        <v>0</v>
      </c>
      <c r="AA3984">
        <f t="shared" si="985"/>
        <v>0</v>
      </c>
      <c r="AB3984">
        <f t="shared" si="986"/>
        <v>1</v>
      </c>
    </row>
    <row r="3985" spans="1:28">
      <c r="A3985" s="1">
        <v>42842.854861111111</v>
      </c>
      <c r="B3985" s="8">
        <f t="shared" si="982"/>
        <v>42842</v>
      </c>
      <c r="C3985" s="5">
        <v>8</v>
      </c>
      <c r="D3985" s="2">
        <v>7.4000000000000003E-3</v>
      </c>
      <c r="E3985" s="2">
        <v>1.41E-2</v>
      </c>
      <c r="F3985" s="2">
        <v>2.2000000000000001E-3</v>
      </c>
      <c r="G3985" s="2">
        <v>9.7999999999999997E-3</v>
      </c>
      <c r="H3985" s="2">
        <v>1.2E-2</v>
      </c>
      <c r="I3985" s="2">
        <v>4.7699999999999996</v>
      </c>
      <c r="K3985" s="4">
        <f t="shared" si="983"/>
        <v>7.7919342950405396E-2</v>
      </c>
      <c r="L3985" s="4">
        <f t="shared" si="984"/>
        <v>0.78159645232815966</v>
      </c>
      <c r="M3985" s="4">
        <f t="shared" si="975"/>
        <v>0.19354838709677419</v>
      </c>
      <c r="N3985" s="4">
        <f t="shared" si="976"/>
        <v>0.9751448394249338</v>
      </c>
      <c r="O3985" s="3">
        <f t="shared" si="977"/>
        <v>12.514798027052157</v>
      </c>
      <c r="P3985">
        <f t="shared" si="974"/>
        <v>4.0382483370288247</v>
      </c>
      <c r="R3985" s="4">
        <f t="shared" si="971"/>
        <v>0.19848168115304216</v>
      </c>
      <c r="U3985" s="6">
        <v>42842.854861111111</v>
      </c>
      <c r="V3985">
        <f t="shared" si="978"/>
        <v>0</v>
      </c>
      <c r="W3985">
        <f t="shared" si="979"/>
        <v>0</v>
      </c>
      <c r="X3985">
        <f t="shared" si="972"/>
        <v>0</v>
      </c>
      <c r="Y3985">
        <f t="shared" si="980"/>
        <v>0</v>
      </c>
      <c r="Z3985">
        <f t="shared" si="981"/>
        <v>0</v>
      </c>
      <c r="AA3985">
        <f t="shared" si="985"/>
        <v>0</v>
      </c>
      <c r="AB3985">
        <f t="shared" si="986"/>
        <v>1</v>
      </c>
    </row>
    <row r="3986" spans="1:28">
      <c r="A3986" s="1">
        <v>42842.940972222219</v>
      </c>
      <c r="B3986" s="8">
        <f t="shared" si="982"/>
        <v>42842</v>
      </c>
      <c r="C3986" s="5">
        <v>9</v>
      </c>
      <c r="D3986" s="2">
        <v>4.4000000000000003E-3</v>
      </c>
      <c r="E3986" s="2">
        <v>3.2599999999999997E-2</v>
      </c>
      <c r="F3986" s="2">
        <v>1.6000000000000001E-3</v>
      </c>
      <c r="G3986" s="2">
        <v>5.4000000000000003E-3</v>
      </c>
      <c r="H3986" s="2">
        <v>7.0000000000000001E-3</v>
      </c>
      <c r="I3986" s="2">
        <v>6.41</v>
      </c>
      <c r="K3986" s="4">
        <f t="shared" si="983"/>
        <v>4.633042013267348E-2</v>
      </c>
      <c r="L3986" s="4">
        <f t="shared" si="984"/>
        <v>1.8070953436807093</v>
      </c>
      <c r="M3986" s="4">
        <f t="shared" si="975"/>
        <v>0.11290322580645162</v>
      </c>
      <c r="N3986" s="4">
        <f t="shared" si="976"/>
        <v>1.9199985694871611</v>
      </c>
      <c r="O3986" s="3">
        <f t="shared" si="977"/>
        <v>41.441423669135382</v>
      </c>
      <c r="P3986">
        <f t="shared" si="974"/>
        <v>16.00570161545771</v>
      </c>
      <c r="R3986" s="4">
        <f t="shared" si="971"/>
        <v>5.880380725315254E-2</v>
      </c>
      <c r="U3986" s="6">
        <v>42842.940972222219</v>
      </c>
      <c r="V3986">
        <f t="shared" si="978"/>
        <v>0</v>
      </c>
      <c r="W3986">
        <f t="shared" si="979"/>
        <v>0</v>
      </c>
      <c r="X3986">
        <f t="shared" si="972"/>
        <v>1</v>
      </c>
      <c r="Y3986">
        <f t="shared" si="980"/>
        <v>0</v>
      </c>
      <c r="Z3986">
        <f t="shared" si="981"/>
        <v>0</v>
      </c>
      <c r="AA3986">
        <f t="shared" si="985"/>
        <v>0</v>
      </c>
      <c r="AB3986">
        <f t="shared" si="986"/>
        <v>0</v>
      </c>
    </row>
    <row r="3987" spans="1:28">
      <c r="A3987" s="1">
        <v>42843.027083333334</v>
      </c>
      <c r="B3987" s="8">
        <f t="shared" si="982"/>
        <v>42843</v>
      </c>
      <c r="C3987" s="5">
        <v>10</v>
      </c>
      <c r="D3987" s="2">
        <v>3.5000000000000001E-3</v>
      </c>
      <c r="E3987" s="2">
        <v>7.7999999999999996E-3</v>
      </c>
      <c r="F3987" s="2">
        <v>1.1999999999999999E-3</v>
      </c>
      <c r="G3987" s="2">
        <v>3.5999999999999999E-3</v>
      </c>
      <c r="H3987" s="2">
        <v>4.7999999999999996E-3</v>
      </c>
      <c r="I3987" s="2">
        <v>5.87</v>
      </c>
      <c r="K3987" s="4">
        <f t="shared" si="983"/>
        <v>3.6853743287353899E-2</v>
      </c>
      <c r="L3987" s="4">
        <f t="shared" si="984"/>
        <v>0.43237250554323725</v>
      </c>
      <c r="M3987" s="4">
        <f t="shared" si="975"/>
        <v>7.7419354838709667E-2</v>
      </c>
      <c r="N3987" s="4">
        <f t="shared" si="976"/>
        <v>0.5097918603819469</v>
      </c>
      <c r="O3987" s="3">
        <f t="shared" si="977"/>
        <v>13.832837994421</v>
      </c>
      <c r="P3987">
        <f t="shared" si="974"/>
        <v>5.5848115299334822</v>
      </c>
      <c r="R3987" s="4">
        <f t="shared" si="971"/>
        <v>0.1518646350702921</v>
      </c>
      <c r="U3987" s="6">
        <v>42843.027083333334</v>
      </c>
      <c r="V3987">
        <f t="shared" si="978"/>
        <v>0</v>
      </c>
      <c r="W3987">
        <f t="shared" si="979"/>
        <v>0</v>
      </c>
      <c r="X3987">
        <f t="shared" si="972"/>
        <v>0</v>
      </c>
      <c r="Y3987">
        <f t="shared" si="980"/>
        <v>0</v>
      </c>
      <c r="Z3987">
        <f t="shared" si="981"/>
        <v>0</v>
      </c>
      <c r="AA3987">
        <f t="shared" si="985"/>
        <v>0</v>
      </c>
      <c r="AB3987">
        <f t="shared" si="986"/>
        <v>1</v>
      </c>
    </row>
    <row r="3988" spans="1:28">
      <c r="A3988" s="1">
        <v>42843.113194444442</v>
      </c>
      <c r="B3988" s="8">
        <f t="shared" si="982"/>
        <v>42843</v>
      </c>
      <c r="C3988" s="5">
        <v>11</v>
      </c>
      <c r="D3988" s="2">
        <v>5.7999999999999996E-3</v>
      </c>
      <c r="E3988" s="2">
        <v>2.9700000000000001E-2</v>
      </c>
      <c r="F3988" s="2">
        <v>1.6999999999999999E-3</v>
      </c>
      <c r="G3988" s="2">
        <v>5.4999999999999997E-3</v>
      </c>
      <c r="H3988" s="2">
        <v>7.1999999999999998E-3</v>
      </c>
      <c r="I3988" s="2">
        <v>4.54</v>
      </c>
      <c r="K3988" s="4">
        <f t="shared" si="983"/>
        <v>6.1071917447615032E-2</v>
      </c>
      <c r="L3988" s="4">
        <f t="shared" si="984"/>
        <v>1.6463414634146343</v>
      </c>
      <c r="M3988" s="4">
        <f t="shared" si="975"/>
        <v>0.11612903225806452</v>
      </c>
      <c r="N3988" s="4">
        <f t="shared" si="976"/>
        <v>1.7624704956726989</v>
      </c>
      <c r="O3988" s="3">
        <f t="shared" si="977"/>
        <v>28.858934995523487</v>
      </c>
      <c r="P3988">
        <f t="shared" si="974"/>
        <v>14.176829268292684</v>
      </c>
      <c r="R3988" s="4">
        <f t="shared" si="971"/>
        <v>6.5889915628766574E-2</v>
      </c>
      <c r="U3988" s="6">
        <v>42843.113194444442</v>
      </c>
      <c r="V3988">
        <f t="shared" si="978"/>
        <v>0</v>
      </c>
      <c r="W3988">
        <f t="shared" si="979"/>
        <v>0</v>
      </c>
      <c r="X3988">
        <f t="shared" si="972"/>
        <v>1</v>
      </c>
      <c r="Y3988">
        <f t="shared" si="980"/>
        <v>0</v>
      </c>
      <c r="Z3988">
        <f t="shared" si="981"/>
        <v>0</v>
      </c>
      <c r="AA3988">
        <f t="shared" si="985"/>
        <v>0</v>
      </c>
      <c r="AB3988">
        <f t="shared" si="986"/>
        <v>0</v>
      </c>
    </row>
    <row r="3989" spans="1:28">
      <c r="A3989" s="1">
        <v>42843.199305555558</v>
      </c>
      <c r="B3989" s="8">
        <f t="shared" si="982"/>
        <v>42843</v>
      </c>
      <c r="C3989" s="5">
        <v>12</v>
      </c>
      <c r="D3989" s="2">
        <v>1.0500000000000001E-2</v>
      </c>
      <c r="E3989" s="2">
        <v>6.4699999999999994E-2</v>
      </c>
      <c r="F3989" s="2">
        <v>1.9E-3</v>
      </c>
      <c r="G3989" s="2">
        <v>7.4999999999999997E-3</v>
      </c>
      <c r="H3989" s="2">
        <v>9.4000000000000004E-3</v>
      </c>
      <c r="I3989" s="2">
        <v>3.9</v>
      </c>
      <c r="K3989" s="4">
        <f t="shared" si="983"/>
        <v>0.11056122986206172</v>
      </c>
      <c r="L3989" s="4">
        <f t="shared" si="984"/>
        <v>3.5864745011086474</v>
      </c>
      <c r="M3989" s="4">
        <f t="shared" si="975"/>
        <v>0.15161290322580645</v>
      </c>
      <c r="N3989" s="4">
        <f t="shared" si="976"/>
        <v>3.7380874043344541</v>
      </c>
      <c r="O3989" s="3">
        <f t="shared" si="977"/>
        <v>33.810110551394573</v>
      </c>
      <c r="P3989">
        <f t="shared" si="974"/>
        <v>23.655470113695333</v>
      </c>
      <c r="R3989" s="4">
        <f t="shared" si="971"/>
        <v>4.0558950828706024E-2</v>
      </c>
      <c r="U3989" s="6">
        <v>42843.199305555558</v>
      </c>
      <c r="V3989">
        <f t="shared" si="978"/>
        <v>0</v>
      </c>
      <c r="W3989">
        <f t="shared" si="979"/>
        <v>0</v>
      </c>
      <c r="X3989">
        <f t="shared" si="972"/>
        <v>1</v>
      </c>
      <c r="Y3989">
        <f t="shared" si="980"/>
        <v>0</v>
      </c>
      <c r="Z3989">
        <f t="shared" si="981"/>
        <v>1</v>
      </c>
      <c r="AA3989">
        <f t="shared" si="985"/>
        <v>0</v>
      </c>
      <c r="AB3989">
        <f t="shared" si="986"/>
        <v>0</v>
      </c>
    </row>
    <row r="3990" spans="1:28">
      <c r="A3990" s="1">
        <v>42843.285416666666</v>
      </c>
      <c r="B3990" s="8">
        <f t="shared" si="982"/>
        <v>42843</v>
      </c>
      <c r="C3990" s="5">
        <v>13</v>
      </c>
      <c r="D3990" s="2">
        <v>1.2699999999999999E-2</v>
      </c>
      <c r="E3990" s="2">
        <v>6.8099999999999994E-2</v>
      </c>
      <c r="F3990" s="2">
        <v>2E-3</v>
      </c>
      <c r="G3990" s="2">
        <v>8.8000000000000005E-3</v>
      </c>
      <c r="H3990" s="2">
        <v>1.0800000000000001E-2</v>
      </c>
      <c r="I3990" s="2">
        <v>7.55</v>
      </c>
      <c r="K3990" s="4">
        <f t="shared" si="983"/>
        <v>0.13372643992839842</v>
      </c>
      <c r="L3990" s="4">
        <f t="shared" si="984"/>
        <v>3.774944567627494</v>
      </c>
      <c r="M3990" s="4">
        <f t="shared" si="975"/>
        <v>0.17419354838709677</v>
      </c>
      <c r="N3990" s="4">
        <f t="shared" si="976"/>
        <v>3.9491381160145909</v>
      </c>
      <c r="O3990" s="3">
        <f t="shared" si="977"/>
        <v>29.531468258102816</v>
      </c>
      <c r="P3990">
        <f t="shared" si="974"/>
        <v>21.670978073417096</v>
      </c>
      <c r="R3990" s="4">
        <f t="shared" si="971"/>
        <v>4.4109257075792073E-2</v>
      </c>
      <c r="U3990" s="6">
        <v>42843.285416666666</v>
      </c>
      <c r="V3990">
        <f t="shared" si="978"/>
        <v>0</v>
      </c>
      <c r="W3990">
        <f t="shared" si="979"/>
        <v>0</v>
      </c>
      <c r="X3990">
        <f t="shared" si="972"/>
        <v>1</v>
      </c>
      <c r="Y3990">
        <f t="shared" si="980"/>
        <v>1</v>
      </c>
      <c r="Z3990">
        <f t="shared" si="981"/>
        <v>1</v>
      </c>
      <c r="AA3990">
        <f t="shared" si="985"/>
        <v>0</v>
      </c>
      <c r="AB3990">
        <f t="shared" si="986"/>
        <v>0</v>
      </c>
    </row>
    <row r="3991" spans="1:28">
      <c r="A3991" s="1">
        <v>42843.286805555559</v>
      </c>
      <c r="B3991" s="8">
        <f t="shared" si="982"/>
        <v>42843</v>
      </c>
      <c r="C3991" s="5">
        <v>13</v>
      </c>
      <c r="D3991" s="2">
        <v>1.38E-2</v>
      </c>
      <c r="E3991" s="2">
        <v>4.7399999999999998E-2</v>
      </c>
      <c r="F3991" s="2">
        <v>2.2000000000000001E-3</v>
      </c>
      <c r="G3991" s="2">
        <v>8.9999999999999993E-3</v>
      </c>
      <c r="H3991" s="2">
        <v>1.12E-2</v>
      </c>
      <c r="I3991" s="2">
        <v>7.5</v>
      </c>
      <c r="K3991" s="4">
        <f t="shared" si="983"/>
        <v>0.14530904496156682</v>
      </c>
      <c r="L3991" s="4">
        <f t="shared" si="984"/>
        <v>2.6274944567627494</v>
      </c>
      <c r="M3991" s="4">
        <f t="shared" si="975"/>
        <v>0.18064516129032257</v>
      </c>
      <c r="N3991" s="4">
        <f t="shared" si="976"/>
        <v>2.808139618053072</v>
      </c>
      <c r="O3991" s="3">
        <f t="shared" si="977"/>
        <v>19.325291270036249</v>
      </c>
      <c r="P3991">
        <f t="shared" si="974"/>
        <v>14.545058599936649</v>
      </c>
      <c r="R3991" s="4">
        <f t="shared" si="971"/>
        <v>6.4329123854449499E-2</v>
      </c>
      <c r="U3991" s="6">
        <v>42843.286805555559</v>
      </c>
      <c r="V3991">
        <f t="shared" si="978"/>
        <v>0</v>
      </c>
      <c r="W3991">
        <f t="shared" si="979"/>
        <v>0</v>
      </c>
      <c r="X3991">
        <f t="shared" si="972"/>
        <v>0</v>
      </c>
      <c r="Y3991">
        <f t="shared" si="980"/>
        <v>1</v>
      </c>
      <c r="Z3991">
        <f t="shared" si="981"/>
        <v>1</v>
      </c>
      <c r="AA3991">
        <f t="shared" si="985"/>
        <v>0</v>
      </c>
      <c r="AB3991">
        <f t="shared" si="986"/>
        <v>0</v>
      </c>
    </row>
    <row r="3992" spans="1:28">
      <c r="A3992" s="1">
        <v>42843.288194444445</v>
      </c>
      <c r="B3992" s="8">
        <f t="shared" si="982"/>
        <v>42843</v>
      </c>
      <c r="C3992" s="5">
        <v>13</v>
      </c>
      <c r="D3992" s="2">
        <v>1.32E-2</v>
      </c>
      <c r="E3992" s="2">
        <v>9.5000000000000001E-2</v>
      </c>
      <c r="F3992" s="2">
        <v>2.2000000000000001E-3</v>
      </c>
      <c r="G3992" s="2">
        <v>8.2000000000000007E-3</v>
      </c>
      <c r="H3992" s="2">
        <v>1.04E-2</v>
      </c>
      <c r="I3992" s="2">
        <v>7.38</v>
      </c>
      <c r="K3992" s="4">
        <f t="shared" si="983"/>
        <v>0.13899126039802043</v>
      </c>
      <c r="L3992" s="4">
        <f t="shared" si="984"/>
        <v>5.266075388026608</v>
      </c>
      <c r="M3992" s="4">
        <f t="shared" si="975"/>
        <v>0.16774193548387095</v>
      </c>
      <c r="N3992" s="4">
        <f t="shared" si="976"/>
        <v>5.4338173235104792</v>
      </c>
      <c r="O3992" s="3">
        <f t="shared" si="977"/>
        <v>39.094669031347742</v>
      </c>
      <c r="P3992">
        <f t="shared" si="974"/>
        <v>31.393910967081705</v>
      </c>
      <c r="R3992" s="4">
        <f t="shared" si="971"/>
        <v>3.0869999025933847E-2</v>
      </c>
      <c r="U3992" s="6">
        <v>42843.288194444445</v>
      </c>
      <c r="V3992">
        <f t="shared" si="978"/>
        <v>0</v>
      </c>
      <c r="W3992">
        <f t="shared" si="979"/>
        <v>0</v>
      </c>
      <c r="X3992">
        <f t="shared" si="972"/>
        <v>1</v>
      </c>
      <c r="Y3992">
        <f t="shared" si="980"/>
        <v>1</v>
      </c>
      <c r="Z3992">
        <f t="shared" si="981"/>
        <v>1</v>
      </c>
      <c r="AA3992">
        <f t="shared" si="985"/>
        <v>1</v>
      </c>
      <c r="AB3992">
        <f t="shared" si="986"/>
        <v>0</v>
      </c>
    </row>
    <row r="3993" spans="1:28">
      <c r="A3993" s="1">
        <v>42862.488194444442</v>
      </c>
      <c r="B3993" s="8">
        <f t="shared" si="982"/>
        <v>42862</v>
      </c>
      <c r="C3993" s="5">
        <v>1</v>
      </c>
      <c r="D3993" s="2">
        <v>7.0000000000000001E-3</v>
      </c>
      <c r="E3993" s="2">
        <v>2.35E-2</v>
      </c>
      <c r="F3993" s="2">
        <v>1.4E-3</v>
      </c>
      <c r="G3993" s="2">
        <v>5.3E-3</v>
      </c>
      <c r="H3993" s="2">
        <v>6.7000000000000002E-3</v>
      </c>
      <c r="I3993" s="2">
        <v>11.25</v>
      </c>
      <c r="K3993" s="4">
        <f t="shared" si="983"/>
        <v>7.3707486574707798E-2</v>
      </c>
      <c r="L3993" s="4">
        <f t="shared" si="984"/>
        <v>1.3026607538802661</v>
      </c>
      <c r="M3993" s="4">
        <f t="shared" si="975"/>
        <v>0.10806451612903227</v>
      </c>
      <c r="N3993" s="4">
        <f t="shared" si="976"/>
        <v>1.4107252700092985</v>
      </c>
      <c r="O3993" s="3">
        <f t="shared" si="977"/>
        <v>19.139511270397584</v>
      </c>
      <c r="P3993">
        <f t="shared" si="974"/>
        <v>12.054472647847238</v>
      </c>
      <c r="R3993" s="4">
        <f t="shared" si="971"/>
        <v>7.6602098527886991E-2</v>
      </c>
      <c r="U3993" s="6">
        <v>42862.488194444442</v>
      </c>
      <c r="V3993">
        <f t="shared" si="978"/>
        <v>0</v>
      </c>
      <c r="W3993">
        <f t="shared" si="979"/>
        <v>0</v>
      </c>
      <c r="X3993">
        <f t="shared" si="972"/>
        <v>0</v>
      </c>
      <c r="Y3993">
        <f t="shared" si="980"/>
        <v>0</v>
      </c>
      <c r="Z3993">
        <f t="shared" si="981"/>
        <v>0</v>
      </c>
      <c r="AA3993">
        <f t="shared" si="985"/>
        <v>0</v>
      </c>
      <c r="AB3993">
        <f t="shared" si="986"/>
        <v>0</v>
      </c>
    </row>
    <row r="3994" spans="1:28">
      <c r="A3994" s="1">
        <v>42862.574305555558</v>
      </c>
      <c r="B3994" s="8">
        <f t="shared" si="982"/>
        <v>42862</v>
      </c>
      <c r="C3994" s="5">
        <v>2</v>
      </c>
      <c r="D3994" s="2">
        <v>5.7000000000000002E-3</v>
      </c>
      <c r="E3994" s="2">
        <v>2.87E-2</v>
      </c>
      <c r="F3994" s="2">
        <v>1.1000000000000001E-3</v>
      </c>
      <c r="G3994" s="2">
        <v>3.7000000000000002E-3</v>
      </c>
      <c r="H3994" s="2">
        <v>4.7999999999999996E-3</v>
      </c>
      <c r="I3994" s="2">
        <v>12.03</v>
      </c>
      <c r="K3994" s="4">
        <f t="shared" si="983"/>
        <v>6.0018953353690639E-2</v>
      </c>
      <c r="L3994" s="4">
        <f t="shared" si="984"/>
        <v>1.5909090909090911</v>
      </c>
      <c r="M3994" s="4">
        <f t="shared" si="975"/>
        <v>7.7419354838709667E-2</v>
      </c>
      <c r="N3994" s="4">
        <f t="shared" si="976"/>
        <v>1.6683284457478007</v>
      </c>
      <c r="O3994" s="3">
        <f t="shared" si="977"/>
        <v>27.796693419766427</v>
      </c>
      <c r="P3994">
        <f t="shared" si="974"/>
        <v>20.549242424242429</v>
      </c>
      <c r="R3994" s="4">
        <f t="shared" si="971"/>
        <v>4.6405343645631911E-2</v>
      </c>
      <c r="U3994" s="6">
        <v>42862.574305555558</v>
      </c>
      <c r="V3994">
        <f t="shared" si="978"/>
        <v>0</v>
      </c>
      <c r="W3994">
        <f t="shared" si="979"/>
        <v>0</v>
      </c>
      <c r="X3994">
        <f t="shared" si="972"/>
        <v>1</v>
      </c>
      <c r="Y3994">
        <f t="shared" si="980"/>
        <v>0</v>
      </c>
      <c r="Z3994">
        <f t="shared" si="981"/>
        <v>0</v>
      </c>
      <c r="AA3994">
        <f t="shared" si="985"/>
        <v>0</v>
      </c>
      <c r="AB3994">
        <f t="shared" si="986"/>
        <v>0</v>
      </c>
    </row>
    <row r="3995" spans="1:28">
      <c r="A3995" s="1">
        <v>42862.660416666666</v>
      </c>
      <c r="B3995" s="8">
        <f t="shared" si="982"/>
        <v>42862</v>
      </c>
      <c r="C3995" s="5">
        <v>3</v>
      </c>
      <c r="D3995" s="2">
        <v>2.3999999999999998E-3</v>
      </c>
      <c r="E3995" s="2">
        <v>3.4500000000000003E-2</v>
      </c>
      <c r="F3995" s="2">
        <v>8.9999999999999998E-4</v>
      </c>
      <c r="G3995" s="2">
        <v>4.3E-3</v>
      </c>
      <c r="H3995" s="2">
        <v>5.1999999999999998E-3</v>
      </c>
      <c r="I3995" s="2">
        <v>17.510000000000002</v>
      </c>
      <c r="K3995" s="4">
        <f t="shared" si="983"/>
        <v>2.5271138254185532E-2</v>
      </c>
      <c r="L3995" s="4">
        <f t="shared" si="984"/>
        <v>1.9124168514412418</v>
      </c>
      <c r="M3995" s="4">
        <f t="shared" si="975"/>
        <v>8.3870967741935476E-2</v>
      </c>
      <c r="N3995" s="4">
        <f t="shared" si="976"/>
        <v>1.9962878191831774</v>
      </c>
      <c r="O3995" s="3">
        <f t="shared" si="977"/>
        <v>78.994772578260978</v>
      </c>
      <c r="P3995">
        <f t="shared" si="974"/>
        <v>22.801893228722502</v>
      </c>
      <c r="R3995" s="4">
        <f t="shared" si="971"/>
        <v>4.201346465974682E-2</v>
      </c>
      <c r="U3995" s="6">
        <v>42862.660416666666</v>
      </c>
      <c r="V3995">
        <f t="shared" si="978"/>
        <v>1</v>
      </c>
      <c r="W3995">
        <f t="shared" si="979"/>
        <v>0</v>
      </c>
      <c r="X3995">
        <f t="shared" si="972"/>
        <v>1</v>
      </c>
      <c r="Y3995">
        <f t="shared" si="980"/>
        <v>0</v>
      </c>
      <c r="Z3995">
        <f t="shared" si="981"/>
        <v>0</v>
      </c>
      <c r="AA3995">
        <f t="shared" si="985"/>
        <v>0</v>
      </c>
      <c r="AB3995">
        <f t="shared" si="986"/>
        <v>0</v>
      </c>
    </row>
    <row r="3996" spans="1:28">
      <c r="A3996" s="1">
        <v>42862.746527777781</v>
      </c>
      <c r="B3996" s="8">
        <f t="shared" si="982"/>
        <v>42862</v>
      </c>
      <c r="C3996" s="5">
        <v>4</v>
      </c>
      <c r="D3996" s="2">
        <v>2.8E-3</v>
      </c>
      <c r="E3996" s="2">
        <v>2.4299999999999999E-2</v>
      </c>
      <c r="F3996" s="2"/>
      <c r="G3996" s="2"/>
      <c r="H3996" s="2">
        <v>2.7000000000000001E-3</v>
      </c>
      <c r="I3996" s="2">
        <v>9.73</v>
      </c>
      <c r="K3996" s="4">
        <f t="shared" si="983"/>
        <v>2.948299462988312E-2</v>
      </c>
      <c r="L3996" s="4">
        <f t="shared" si="984"/>
        <v>1.3470066518847008</v>
      </c>
      <c r="M3996" s="4">
        <f t="shared" si="975"/>
        <v>4.3548387096774194E-2</v>
      </c>
      <c r="N3996" s="4">
        <f t="shared" si="976"/>
        <v>1.3905550389814749</v>
      </c>
      <c r="O3996" s="3">
        <f t="shared" si="977"/>
        <v>47.164647161453814</v>
      </c>
      <c r="P3996">
        <f t="shared" si="974"/>
        <v>30.931263858093129</v>
      </c>
      <c r="R3996" s="4">
        <f t="shared" si="971"/>
        <v>3.1317269634053187E-2</v>
      </c>
      <c r="U3996" s="6">
        <v>42862.746527777781</v>
      </c>
      <c r="V3996">
        <f t="shared" si="978"/>
        <v>0</v>
      </c>
      <c r="W3996">
        <f t="shared" si="979"/>
        <v>0</v>
      </c>
      <c r="X3996">
        <f t="shared" si="972"/>
        <v>1</v>
      </c>
      <c r="Y3996">
        <f t="shared" si="980"/>
        <v>0</v>
      </c>
      <c r="Z3996">
        <f t="shared" si="981"/>
        <v>0</v>
      </c>
      <c r="AA3996">
        <f t="shared" si="985"/>
        <v>1</v>
      </c>
      <c r="AB3996">
        <f t="shared" si="986"/>
        <v>0</v>
      </c>
    </row>
    <row r="3997" spans="1:28">
      <c r="A3997" s="1">
        <v>42862.832638888889</v>
      </c>
      <c r="B3997" s="8">
        <f t="shared" si="982"/>
        <v>42862</v>
      </c>
      <c r="C3997" s="5">
        <v>5</v>
      </c>
      <c r="D3997" s="2">
        <v>2.8E-3</v>
      </c>
      <c r="E3997" s="2">
        <v>3.7900000000000003E-2</v>
      </c>
      <c r="F3997" s="2"/>
      <c r="G3997" s="2"/>
      <c r="H3997" s="2">
        <v>2.5000000000000001E-3</v>
      </c>
      <c r="I3997" s="2">
        <v>8.01</v>
      </c>
      <c r="K3997" s="4">
        <f t="shared" si="983"/>
        <v>2.948299462988312E-2</v>
      </c>
      <c r="L3997" s="4">
        <f t="shared" si="984"/>
        <v>2.1008869179600893</v>
      </c>
      <c r="M3997" s="4">
        <f t="shared" si="975"/>
        <v>4.0322580645161289E-2</v>
      </c>
      <c r="N3997" s="4">
        <f t="shared" si="976"/>
        <v>2.1412094986052508</v>
      </c>
      <c r="O3997" s="3">
        <f t="shared" si="977"/>
        <v>72.625237886621676</v>
      </c>
      <c r="P3997">
        <f t="shared" si="974"/>
        <v>52.101995565410213</v>
      </c>
      <c r="R3997" s="4">
        <f t="shared" ref="R3997:R4060" si="987">M3997/N3997</f>
        <v>1.8831683995156365E-2</v>
      </c>
      <c r="U3997" s="6">
        <v>42862.832638888889</v>
      </c>
      <c r="V3997">
        <f t="shared" si="978"/>
        <v>0</v>
      </c>
      <c r="W3997">
        <f t="shared" si="979"/>
        <v>0</v>
      </c>
      <c r="X3997">
        <f t="shared" ref="X3997:X4060" si="988">IF(O3997&gt;25,1,0)</f>
        <v>1</v>
      </c>
      <c r="Y3997">
        <f t="shared" si="980"/>
        <v>0</v>
      </c>
      <c r="Z3997">
        <f t="shared" si="981"/>
        <v>1</v>
      </c>
      <c r="AA3997">
        <f t="shared" si="985"/>
        <v>1</v>
      </c>
      <c r="AB3997">
        <f t="shared" si="986"/>
        <v>0</v>
      </c>
    </row>
    <row r="3998" spans="1:28">
      <c r="A3998" s="1">
        <v>42862.918749999997</v>
      </c>
      <c r="B3998" s="8">
        <f t="shared" si="982"/>
        <v>42862</v>
      </c>
      <c r="C3998" s="5">
        <v>6</v>
      </c>
      <c r="D3998" s="2">
        <v>4.7999999999999996E-3</v>
      </c>
      <c r="E3998" s="2">
        <v>3.3799999999999997E-2</v>
      </c>
      <c r="F3998" s="2">
        <v>6.9999999999999999E-4</v>
      </c>
      <c r="G3998" s="2">
        <v>5.1999999999999998E-3</v>
      </c>
      <c r="H3998" s="2">
        <v>5.8999999999999999E-3</v>
      </c>
      <c r="I3998" s="2">
        <v>7.95</v>
      </c>
      <c r="K3998" s="4">
        <f t="shared" si="983"/>
        <v>5.0542276508371065E-2</v>
      </c>
      <c r="L3998" s="4">
        <f t="shared" si="984"/>
        <v>1.8736141906873613</v>
      </c>
      <c r="M3998" s="4">
        <f t="shared" si="975"/>
        <v>9.5161290322580638E-2</v>
      </c>
      <c r="N3998" s="4">
        <f t="shared" si="976"/>
        <v>1.968775481009942</v>
      </c>
      <c r="O3998" s="3">
        <f t="shared" si="977"/>
        <v>38.953043214898791</v>
      </c>
      <c r="P3998">
        <f t="shared" si="974"/>
        <v>19.688827088579053</v>
      </c>
      <c r="R3998" s="4">
        <f t="shared" si="987"/>
        <v>4.8335267906610059E-2</v>
      </c>
      <c r="U3998" s="6">
        <v>42862.918749999997</v>
      </c>
      <c r="V3998">
        <f t="shared" si="978"/>
        <v>0</v>
      </c>
      <c r="W3998">
        <f t="shared" si="979"/>
        <v>0</v>
      </c>
      <c r="X3998">
        <f t="shared" si="988"/>
        <v>1</v>
      </c>
      <c r="Y3998">
        <f t="shared" si="980"/>
        <v>0</v>
      </c>
      <c r="Z3998">
        <f t="shared" si="981"/>
        <v>0</v>
      </c>
      <c r="AA3998">
        <f t="shared" si="985"/>
        <v>0</v>
      </c>
      <c r="AB3998">
        <f t="shared" si="986"/>
        <v>0</v>
      </c>
    </row>
    <row r="3999" spans="1:28">
      <c r="A3999" s="1">
        <v>42863.004861111112</v>
      </c>
      <c r="B3999" s="8">
        <f t="shared" si="982"/>
        <v>42863</v>
      </c>
      <c r="C3999" s="5">
        <v>7</v>
      </c>
      <c r="D3999" s="2">
        <v>9.7999999999999997E-3</v>
      </c>
      <c r="E3999" s="2">
        <v>5.2999999999999999E-2</v>
      </c>
      <c r="F3999" s="2">
        <v>8.0000000000000004E-4</v>
      </c>
      <c r="G3999" s="2">
        <v>4.8999999999999998E-3</v>
      </c>
      <c r="H3999" s="2">
        <v>5.7000000000000002E-3</v>
      </c>
      <c r="I3999" s="2">
        <v>7.07</v>
      </c>
      <c r="K3999" s="4">
        <f t="shared" si="983"/>
        <v>0.10319048120459093</v>
      </c>
      <c r="L3999" s="4">
        <f t="shared" si="984"/>
        <v>2.9379157427937916</v>
      </c>
      <c r="M3999" s="4">
        <f t="shared" si="975"/>
        <v>9.1935483870967741E-2</v>
      </c>
      <c r="N3999" s="4">
        <f t="shared" si="976"/>
        <v>3.0298512266647593</v>
      </c>
      <c r="O3999" s="3">
        <f t="shared" si="977"/>
        <v>29.361731734321651</v>
      </c>
      <c r="P3999">
        <f t="shared" si="974"/>
        <v>31.956276500564051</v>
      </c>
      <c r="R3999" s="4">
        <f t="shared" si="987"/>
        <v>3.0343233707936786E-2</v>
      </c>
      <c r="U3999" s="6">
        <v>42863.004861111112</v>
      </c>
      <c r="V3999">
        <f t="shared" si="978"/>
        <v>0</v>
      </c>
      <c r="W3999">
        <f t="shared" si="979"/>
        <v>0</v>
      </c>
      <c r="X3999">
        <f t="shared" si="988"/>
        <v>1</v>
      </c>
      <c r="Y3999">
        <f t="shared" si="980"/>
        <v>0</v>
      </c>
      <c r="Z3999">
        <f t="shared" si="981"/>
        <v>1</v>
      </c>
      <c r="AA3999">
        <f t="shared" si="985"/>
        <v>1</v>
      </c>
      <c r="AB3999">
        <f t="shared" si="986"/>
        <v>0</v>
      </c>
    </row>
    <row r="4000" spans="1:28">
      <c r="A4000" s="1">
        <v>42863.09097222222</v>
      </c>
      <c r="B4000" s="8">
        <f t="shared" si="982"/>
        <v>42863</v>
      </c>
      <c r="C4000" s="5">
        <v>8</v>
      </c>
      <c r="D4000" s="2">
        <v>9.9000000000000008E-3</v>
      </c>
      <c r="E4000" s="2">
        <v>2.7900000000000001E-2</v>
      </c>
      <c r="F4000" s="2">
        <v>1E-3</v>
      </c>
      <c r="G4000" s="2">
        <v>5.5999999999999999E-3</v>
      </c>
      <c r="H4000" s="2">
        <v>6.6E-3</v>
      </c>
      <c r="I4000" s="2">
        <v>6.03</v>
      </c>
      <c r="K4000" s="4">
        <f t="shared" si="983"/>
        <v>0.10424344529851533</v>
      </c>
      <c r="L4000" s="4">
        <f t="shared" si="984"/>
        <v>1.5465631929046564</v>
      </c>
      <c r="M4000" s="4">
        <f t="shared" si="975"/>
        <v>0.1064516129032258</v>
      </c>
      <c r="N4000" s="4">
        <f t="shared" si="976"/>
        <v>1.6530148058078822</v>
      </c>
      <c r="O4000" s="3">
        <f t="shared" si="977"/>
        <v>15.857254152280259</v>
      </c>
      <c r="P4000">
        <f t="shared" si="974"/>
        <v>14.528320903043742</v>
      </c>
      <c r="R4000" s="4">
        <f t="shared" si="987"/>
        <v>6.4398463056233438E-2</v>
      </c>
      <c r="U4000" s="6">
        <v>42863.09097222222</v>
      </c>
      <c r="V4000">
        <f t="shared" si="978"/>
        <v>0</v>
      </c>
      <c r="W4000">
        <f t="shared" si="979"/>
        <v>0</v>
      </c>
      <c r="X4000">
        <f t="shared" si="988"/>
        <v>0</v>
      </c>
      <c r="Y4000">
        <f t="shared" si="980"/>
        <v>0</v>
      </c>
      <c r="Z4000">
        <f t="shared" si="981"/>
        <v>0</v>
      </c>
      <c r="AA4000">
        <f t="shared" si="985"/>
        <v>0</v>
      </c>
      <c r="AB4000">
        <f t="shared" si="986"/>
        <v>0</v>
      </c>
    </row>
    <row r="4001" spans="1:28">
      <c r="A4001" s="1">
        <v>42863.177083333336</v>
      </c>
      <c r="B4001" s="8">
        <f t="shared" si="982"/>
        <v>42863</v>
      </c>
      <c r="C4001" s="5">
        <v>9</v>
      </c>
      <c r="D4001" s="2">
        <v>5.3E-3</v>
      </c>
      <c r="E4001" s="2">
        <v>2.7300000000000001E-2</v>
      </c>
      <c r="F4001" s="2">
        <v>1.1999999999999999E-3</v>
      </c>
      <c r="G4001" s="2">
        <v>1.34E-2</v>
      </c>
      <c r="H4001" s="2">
        <v>1.46E-2</v>
      </c>
      <c r="I4001" s="2">
        <v>6.47</v>
      </c>
      <c r="K4001" s="4">
        <f t="shared" si="983"/>
        <v>5.5807096977993048E-2</v>
      </c>
      <c r="L4001" s="4">
        <f t="shared" si="984"/>
        <v>1.5133037694013305</v>
      </c>
      <c r="M4001" s="4">
        <f t="shared" si="975"/>
        <v>0.23548387096774195</v>
      </c>
      <c r="N4001" s="4">
        <f t="shared" si="976"/>
        <v>1.7487876403690725</v>
      </c>
      <c r="O4001" s="3">
        <f t="shared" si="977"/>
        <v>31.336294755820909</v>
      </c>
      <c r="P4001">
        <f t="shared" si="974"/>
        <v>6.4263584728001701</v>
      </c>
      <c r="R4001" s="4">
        <f t="shared" si="987"/>
        <v>0.13465549820448428</v>
      </c>
      <c r="U4001" s="6">
        <v>42863.177083333336</v>
      </c>
      <c r="V4001">
        <f t="shared" si="978"/>
        <v>0</v>
      </c>
      <c r="W4001">
        <f t="shared" si="979"/>
        <v>0</v>
      </c>
      <c r="X4001">
        <f t="shared" si="988"/>
        <v>1</v>
      </c>
      <c r="Y4001">
        <f t="shared" si="980"/>
        <v>0</v>
      </c>
      <c r="Z4001">
        <f t="shared" si="981"/>
        <v>0</v>
      </c>
      <c r="AA4001">
        <f t="shared" si="985"/>
        <v>0</v>
      </c>
      <c r="AB4001">
        <f t="shared" si="986"/>
        <v>1</v>
      </c>
    </row>
    <row r="4002" spans="1:28">
      <c r="A4002" s="1">
        <v>42863.263194444444</v>
      </c>
      <c r="B4002" s="8">
        <f t="shared" si="982"/>
        <v>42863</v>
      </c>
      <c r="C4002" s="5">
        <v>10</v>
      </c>
      <c r="D4002" s="2">
        <v>3.0999999999999999E-3</v>
      </c>
      <c r="E4002" s="2">
        <v>3.5000000000000003E-2</v>
      </c>
      <c r="F4002" s="2">
        <v>4.0000000000000002E-4</v>
      </c>
      <c r="G4002" s="2">
        <v>5.8999999999999999E-3</v>
      </c>
      <c r="H4002" s="2">
        <v>6.3E-3</v>
      </c>
      <c r="I4002" s="2">
        <v>9.98</v>
      </c>
      <c r="K4002" s="4">
        <f t="shared" si="983"/>
        <v>3.2641886911656315E-2</v>
      </c>
      <c r="L4002" s="4">
        <f t="shared" si="984"/>
        <v>1.9401330376940136</v>
      </c>
      <c r="M4002" s="4">
        <f t="shared" si="975"/>
        <v>0.10161290322580645</v>
      </c>
      <c r="N4002" s="4">
        <f t="shared" si="976"/>
        <v>2.04174594091982</v>
      </c>
      <c r="O4002" s="3">
        <f t="shared" si="977"/>
        <v>62.549874841662998</v>
      </c>
      <c r="P4002">
        <f t="shared" si="974"/>
        <v>19.093372751909342</v>
      </c>
      <c r="R4002" s="4">
        <f t="shared" si="987"/>
        <v>4.9767652864797257E-2</v>
      </c>
      <c r="U4002" s="6">
        <v>42863.263194444444</v>
      </c>
      <c r="V4002">
        <f t="shared" si="978"/>
        <v>0</v>
      </c>
      <c r="W4002">
        <f t="shared" si="979"/>
        <v>0</v>
      </c>
      <c r="X4002">
        <f t="shared" si="988"/>
        <v>1</v>
      </c>
      <c r="Y4002">
        <f t="shared" si="980"/>
        <v>0</v>
      </c>
      <c r="Z4002">
        <f t="shared" si="981"/>
        <v>1</v>
      </c>
      <c r="AA4002">
        <f t="shared" si="985"/>
        <v>0</v>
      </c>
      <c r="AB4002">
        <f t="shared" si="986"/>
        <v>0</v>
      </c>
    </row>
    <row r="4003" spans="1:28">
      <c r="A4003" s="1">
        <v>42863.349305555559</v>
      </c>
      <c r="B4003" s="8">
        <f t="shared" si="982"/>
        <v>42863</v>
      </c>
      <c r="C4003" s="5">
        <v>11</v>
      </c>
      <c r="D4003" s="2">
        <v>3.3E-3</v>
      </c>
      <c r="E4003" s="2">
        <v>2.1499999999999998E-2</v>
      </c>
      <c r="F4003" s="2">
        <v>8.9999999999999998E-4</v>
      </c>
      <c r="G4003" s="2">
        <v>9.9000000000000008E-3</v>
      </c>
      <c r="H4003" s="2">
        <v>1.0800000000000001E-2</v>
      </c>
      <c r="I4003" s="2">
        <v>7.19</v>
      </c>
      <c r="K4003" s="4">
        <f t="shared" si="983"/>
        <v>3.4747815099505107E-2</v>
      </c>
      <c r="L4003" s="4">
        <f t="shared" si="984"/>
        <v>1.1917960088691797</v>
      </c>
      <c r="M4003" s="4">
        <f t="shared" si="975"/>
        <v>0.17419354838709677</v>
      </c>
      <c r="N4003" s="4">
        <f t="shared" si="976"/>
        <v>1.3659895572562766</v>
      </c>
      <c r="O4003" s="3">
        <f t="shared" si="977"/>
        <v>39.311523712917754</v>
      </c>
      <c r="P4003">
        <f t="shared" si="974"/>
        <v>6.8417919027675129</v>
      </c>
      <c r="R4003" s="4">
        <f t="shared" si="987"/>
        <v>0.12752187413275803</v>
      </c>
      <c r="U4003" s="6">
        <v>42863.349305555559</v>
      </c>
      <c r="V4003">
        <f t="shared" si="978"/>
        <v>0</v>
      </c>
      <c r="W4003">
        <f t="shared" si="979"/>
        <v>0</v>
      </c>
      <c r="X4003">
        <f t="shared" si="988"/>
        <v>1</v>
      </c>
      <c r="Y4003">
        <f t="shared" si="980"/>
        <v>0</v>
      </c>
      <c r="Z4003">
        <f t="shared" si="981"/>
        <v>0</v>
      </c>
      <c r="AA4003">
        <f t="shared" si="985"/>
        <v>0</v>
      </c>
      <c r="AB4003">
        <f t="shared" si="986"/>
        <v>1</v>
      </c>
    </row>
    <row r="4004" spans="1:28">
      <c r="A4004" s="1">
        <v>42863.435416666667</v>
      </c>
      <c r="B4004" s="8">
        <f t="shared" si="982"/>
        <v>42863</v>
      </c>
      <c r="C4004" s="5">
        <v>12</v>
      </c>
      <c r="D4004" s="2">
        <v>5.4000000000000003E-3</v>
      </c>
      <c r="E4004" s="2">
        <v>3.0200000000000001E-2</v>
      </c>
      <c r="F4004" s="2">
        <v>1E-3</v>
      </c>
      <c r="G4004" s="2">
        <v>5.7999999999999996E-3</v>
      </c>
      <c r="H4004" s="2">
        <v>6.7999999999999996E-3</v>
      </c>
      <c r="I4004" s="2">
        <v>8.65</v>
      </c>
      <c r="K4004" s="4">
        <f t="shared" si="983"/>
        <v>5.6860061071917448E-2</v>
      </c>
      <c r="L4004" s="4">
        <f t="shared" si="984"/>
        <v>1.6740576496674058</v>
      </c>
      <c r="M4004" s="4">
        <f t="shared" si="975"/>
        <v>0.10967741935483871</v>
      </c>
      <c r="N4004" s="4">
        <f t="shared" si="976"/>
        <v>1.7837350690222444</v>
      </c>
      <c r="O4004" s="3">
        <f t="shared" si="977"/>
        <v>31.370614723156027</v>
      </c>
      <c r="P4004">
        <f t="shared" si="974"/>
        <v>15.263466805791053</v>
      </c>
      <c r="R4004" s="4">
        <f t="shared" si="987"/>
        <v>6.1487505212844448E-2</v>
      </c>
      <c r="U4004" s="6">
        <v>42863.435416666667</v>
      </c>
      <c r="V4004">
        <f t="shared" si="978"/>
        <v>0</v>
      </c>
      <c r="W4004">
        <f t="shared" si="979"/>
        <v>0</v>
      </c>
      <c r="X4004">
        <f t="shared" si="988"/>
        <v>1</v>
      </c>
      <c r="Y4004">
        <f t="shared" si="980"/>
        <v>0</v>
      </c>
      <c r="Z4004">
        <f t="shared" si="981"/>
        <v>0</v>
      </c>
      <c r="AA4004">
        <f t="shared" si="985"/>
        <v>0</v>
      </c>
      <c r="AB4004">
        <f t="shared" si="986"/>
        <v>0</v>
      </c>
    </row>
    <row r="4005" spans="1:28">
      <c r="A4005" s="1">
        <v>42863.521527777775</v>
      </c>
      <c r="B4005" s="8">
        <f t="shared" si="982"/>
        <v>42863</v>
      </c>
      <c r="C4005" s="5">
        <v>13</v>
      </c>
      <c r="D4005" s="2">
        <v>8.2000000000000007E-3</v>
      </c>
      <c r="E4005" s="2">
        <v>1.9199999999999998E-2</v>
      </c>
      <c r="F4005" s="2">
        <v>1E-3</v>
      </c>
      <c r="G4005" s="2">
        <v>4.1000000000000003E-3</v>
      </c>
      <c r="H4005" s="2">
        <v>5.1000000000000004E-3</v>
      </c>
      <c r="I4005" s="2">
        <v>11.12</v>
      </c>
      <c r="K4005" s="4">
        <f t="shared" si="983"/>
        <v>8.6343055701800578E-2</v>
      </c>
      <c r="L4005" s="4">
        <f t="shared" si="984"/>
        <v>1.0643015521064301</v>
      </c>
      <c r="M4005" s="4">
        <f t="shared" si="975"/>
        <v>8.2258064516129034E-2</v>
      </c>
      <c r="N4005" s="4">
        <f t="shared" si="976"/>
        <v>1.1465596166225591</v>
      </c>
      <c r="O4005" s="3">
        <f t="shared" si="977"/>
        <v>13.2791179012981</v>
      </c>
      <c r="P4005">
        <f t="shared" si="974"/>
        <v>12.938567888352679</v>
      </c>
      <c r="R4005" s="4">
        <f t="shared" si="987"/>
        <v>7.1743381960754957E-2</v>
      </c>
      <c r="U4005" s="6">
        <v>42863.521527777775</v>
      </c>
      <c r="V4005">
        <f t="shared" si="978"/>
        <v>0</v>
      </c>
      <c r="W4005">
        <f t="shared" si="979"/>
        <v>0</v>
      </c>
      <c r="X4005">
        <f t="shared" si="988"/>
        <v>0</v>
      </c>
      <c r="Y4005">
        <f t="shared" si="980"/>
        <v>0</v>
      </c>
      <c r="Z4005">
        <f t="shared" si="981"/>
        <v>0</v>
      </c>
      <c r="AA4005">
        <f t="shared" si="985"/>
        <v>0</v>
      </c>
      <c r="AB4005">
        <f t="shared" si="986"/>
        <v>0</v>
      </c>
    </row>
    <row r="4006" spans="1:28">
      <c r="A4006" s="1">
        <v>42863.522916666669</v>
      </c>
      <c r="B4006" s="8">
        <f t="shared" si="982"/>
        <v>42863</v>
      </c>
      <c r="C4006" s="5">
        <v>13</v>
      </c>
      <c r="D4006" s="2">
        <v>9.4000000000000004E-3</v>
      </c>
      <c r="E4006" s="2">
        <v>1.0200000000000001E-2</v>
      </c>
      <c r="F4006" s="2">
        <v>1E-3</v>
      </c>
      <c r="G4006" s="2">
        <v>4.0000000000000001E-3</v>
      </c>
      <c r="H4006" s="2">
        <v>5.0000000000000001E-3</v>
      </c>
      <c r="I4006" s="2">
        <v>11.06</v>
      </c>
      <c r="K4006" s="4">
        <f t="shared" si="983"/>
        <v>9.8978624828893344E-2</v>
      </c>
      <c r="L4006" s="4">
        <f t="shared" si="984"/>
        <v>0.56541019955654115</v>
      </c>
      <c r="M4006" s="4">
        <f t="shared" si="975"/>
        <v>8.0645161290322578E-2</v>
      </c>
      <c r="N4006" s="4">
        <f t="shared" si="976"/>
        <v>0.64605536084686377</v>
      </c>
      <c r="O4006" s="3">
        <f t="shared" si="977"/>
        <v>6.5272210233645369</v>
      </c>
      <c r="P4006">
        <f t="shared" si="974"/>
        <v>7.0110864745011101</v>
      </c>
      <c r="R4006" s="4">
        <f t="shared" si="987"/>
        <v>0.1248270135621367</v>
      </c>
      <c r="U4006" s="6">
        <v>42863.522916666669</v>
      </c>
      <c r="V4006">
        <f t="shared" si="978"/>
        <v>0</v>
      </c>
      <c r="W4006">
        <f t="shared" si="979"/>
        <v>0</v>
      </c>
      <c r="X4006">
        <f t="shared" si="988"/>
        <v>0</v>
      </c>
      <c r="Y4006">
        <f t="shared" si="980"/>
        <v>0</v>
      </c>
      <c r="Z4006">
        <f t="shared" si="981"/>
        <v>0</v>
      </c>
      <c r="AA4006">
        <f t="shared" si="985"/>
        <v>0</v>
      </c>
      <c r="AB4006">
        <f t="shared" si="986"/>
        <v>1</v>
      </c>
    </row>
    <row r="4007" spans="1:28">
      <c r="A4007" s="1">
        <v>42863.524305555555</v>
      </c>
      <c r="B4007" s="8">
        <f t="shared" si="982"/>
        <v>42863</v>
      </c>
      <c r="C4007" s="5">
        <v>13</v>
      </c>
      <c r="D4007" s="2">
        <v>8.2000000000000007E-3</v>
      </c>
      <c r="E4007" s="2">
        <v>6.8599999999999994E-2</v>
      </c>
      <c r="F4007" s="2">
        <v>1.1999999999999999E-3</v>
      </c>
      <c r="G4007" s="2">
        <v>3.5000000000000001E-3</v>
      </c>
      <c r="H4007" s="2">
        <v>4.7000000000000002E-3</v>
      </c>
      <c r="I4007" s="2">
        <v>11.05</v>
      </c>
      <c r="K4007" s="4">
        <f t="shared" si="983"/>
        <v>8.6343055701800578E-2</v>
      </c>
      <c r="L4007" s="4">
        <f t="shared" si="984"/>
        <v>3.8026607538802657</v>
      </c>
      <c r="M4007" s="4">
        <f t="shared" si="975"/>
        <v>7.5806451612903225E-2</v>
      </c>
      <c r="N4007" s="4">
        <f t="shared" si="976"/>
        <v>3.8784672054931688</v>
      </c>
      <c r="O4007" s="3">
        <f t="shared" si="977"/>
        <v>44.919272012888563</v>
      </c>
      <c r="P4007">
        <f t="shared" si="974"/>
        <v>50.162758880973719</v>
      </c>
      <c r="R4007" s="4">
        <f t="shared" si="987"/>
        <v>1.9545466700230617E-2</v>
      </c>
      <c r="U4007" s="6">
        <v>42863.524305555555</v>
      </c>
      <c r="V4007">
        <f t="shared" si="978"/>
        <v>0</v>
      </c>
      <c r="W4007">
        <f t="shared" si="979"/>
        <v>0</v>
      </c>
      <c r="X4007">
        <f t="shared" si="988"/>
        <v>1</v>
      </c>
      <c r="Y4007">
        <f t="shared" si="980"/>
        <v>0</v>
      </c>
      <c r="Z4007">
        <f t="shared" si="981"/>
        <v>1</v>
      </c>
      <c r="AA4007">
        <f t="shared" si="985"/>
        <v>1</v>
      </c>
      <c r="AB4007">
        <f t="shared" si="986"/>
        <v>0</v>
      </c>
    </row>
    <row r="4008" spans="1:28">
      <c r="A4008" s="1">
        <v>42882.134722222225</v>
      </c>
      <c r="B4008" s="8">
        <f t="shared" si="982"/>
        <v>42882</v>
      </c>
      <c r="C4008" s="5">
        <v>1</v>
      </c>
      <c r="D4008" s="2">
        <v>7.6E-3</v>
      </c>
      <c r="E4008" s="2">
        <v>5.4399999999999997E-2</v>
      </c>
      <c r="F4008" s="2">
        <v>2E-3</v>
      </c>
      <c r="G4008" s="2">
        <v>7.1000000000000004E-3</v>
      </c>
      <c r="H4008" s="2">
        <v>9.1000000000000004E-3</v>
      </c>
      <c r="I4008" s="2">
        <v>8.52</v>
      </c>
      <c r="K4008" s="4">
        <f t="shared" si="983"/>
        <v>8.0025271138254195E-2</v>
      </c>
      <c r="L4008" s="4">
        <f t="shared" si="984"/>
        <v>3.0155210643015522</v>
      </c>
      <c r="M4008" s="4">
        <f t="shared" si="975"/>
        <v>0.14677419354838711</v>
      </c>
      <c r="N4008" s="4">
        <f t="shared" si="976"/>
        <v>3.1622952578499395</v>
      </c>
      <c r="O4008" s="3">
        <f t="shared" si="977"/>
        <v>39.516207978685358</v>
      </c>
      <c r="P4008">
        <f t="shared" si="974"/>
        <v>20.545308350186399</v>
      </c>
      <c r="R4008" s="4">
        <f t="shared" si="987"/>
        <v>4.6413817047614846E-2</v>
      </c>
      <c r="U4008" s="6">
        <v>42882.134722222225</v>
      </c>
      <c r="V4008">
        <f t="shared" si="978"/>
        <v>0</v>
      </c>
      <c r="W4008">
        <f t="shared" si="979"/>
        <v>0</v>
      </c>
      <c r="X4008">
        <f t="shared" si="988"/>
        <v>1</v>
      </c>
      <c r="Y4008">
        <f t="shared" si="980"/>
        <v>0</v>
      </c>
      <c r="Z4008">
        <f t="shared" si="981"/>
        <v>1</v>
      </c>
      <c r="AA4008">
        <f t="shared" si="985"/>
        <v>0</v>
      </c>
      <c r="AB4008">
        <f t="shared" si="986"/>
        <v>0</v>
      </c>
    </row>
    <row r="4009" spans="1:28">
      <c r="A4009" s="1">
        <v>42882.220833333333</v>
      </c>
      <c r="B4009" s="8">
        <f t="shared" si="982"/>
        <v>42882</v>
      </c>
      <c r="C4009" s="5">
        <v>2</v>
      </c>
      <c r="D4009" s="2">
        <v>1.06E-2</v>
      </c>
      <c r="E4009" s="2">
        <v>5.5599999999999997E-2</v>
      </c>
      <c r="F4009" s="2">
        <v>2.0999999999999999E-3</v>
      </c>
      <c r="G4009" s="2">
        <v>5.4000000000000003E-3</v>
      </c>
      <c r="H4009" s="2">
        <v>7.4999999999999997E-3</v>
      </c>
      <c r="I4009" s="2">
        <v>7.87</v>
      </c>
      <c r="K4009" s="4">
        <f t="shared" si="983"/>
        <v>0.1116141939559861</v>
      </c>
      <c r="L4009" s="4">
        <f t="shared" si="984"/>
        <v>3.082039911308204</v>
      </c>
      <c r="M4009" s="4">
        <f t="shared" si="975"/>
        <v>0.12096774193548387</v>
      </c>
      <c r="N4009" s="4">
        <f t="shared" si="976"/>
        <v>3.203007653243688</v>
      </c>
      <c r="O4009" s="3">
        <f t="shared" si="977"/>
        <v>28.697135549863496</v>
      </c>
      <c r="P4009">
        <f t="shared" si="974"/>
        <v>25.478196600147818</v>
      </c>
      <c r="R4009" s="4">
        <f t="shared" si="987"/>
        <v>3.7766922540125612E-2</v>
      </c>
      <c r="U4009" s="6">
        <v>42882.220833333333</v>
      </c>
      <c r="V4009">
        <f t="shared" si="978"/>
        <v>0</v>
      </c>
      <c r="W4009">
        <f t="shared" si="979"/>
        <v>0</v>
      </c>
      <c r="X4009">
        <f t="shared" si="988"/>
        <v>1</v>
      </c>
      <c r="Y4009">
        <f t="shared" si="980"/>
        <v>0</v>
      </c>
      <c r="Z4009">
        <f t="shared" si="981"/>
        <v>1</v>
      </c>
      <c r="AA4009">
        <f t="shared" si="985"/>
        <v>1</v>
      </c>
      <c r="AB4009">
        <f t="shared" si="986"/>
        <v>0</v>
      </c>
    </row>
    <row r="4010" spans="1:28">
      <c r="A4010" s="1">
        <v>42882.306944444441</v>
      </c>
      <c r="B4010" s="8">
        <f t="shared" si="982"/>
        <v>42882</v>
      </c>
      <c r="C4010" s="5">
        <v>3</v>
      </c>
      <c r="D4010" s="2">
        <v>4.4999999999999997E-3</v>
      </c>
      <c r="E4010" s="2">
        <v>1.7100000000000001E-2</v>
      </c>
      <c r="F4010" s="2">
        <v>1.6000000000000001E-3</v>
      </c>
      <c r="G4010" s="2">
        <v>3.0999999999999999E-3</v>
      </c>
      <c r="H4010" s="2">
        <v>4.7000000000000002E-3</v>
      </c>
      <c r="I4010" s="2">
        <v>14.51</v>
      </c>
      <c r="K4010" s="4">
        <f t="shared" si="983"/>
        <v>4.7383384226597866E-2</v>
      </c>
      <c r="L4010" s="4">
        <f t="shared" si="984"/>
        <v>0.94789356984478945</v>
      </c>
      <c r="M4010" s="4">
        <f t="shared" si="975"/>
        <v>7.5806451612903225E-2</v>
      </c>
      <c r="N4010" s="4">
        <f t="shared" si="976"/>
        <v>1.0237000214576928</v>
      </c>
      <c r="O4010" s="3">
        <f t="shared" si="977"/>
        <v>21.604620230630466</v>
      </c>
      <c r="P4010">
        <f t="shared" si="974"/>
        <v>12.504127942633392</v>
      </c>
      <c r="R4010" s="4">
        <f t="shared" si="987"/>
        <v>7.4051431106701537E-2</v>
      </c>
      <c r="U4010" s="6">
        <v>42882.306944444441</v>
      </c>
      <c r="V4010">
        <f t="shared" si="978"/>
        <v>0</v>
      </c>
      <c r="W4010">
        <f t="shared" si="979"/>
        <v>0</v>
      </c>
      <c r="X4010">
        <f t="shared" si="988"/>
        <v>0</v>
      </c>
      <c r="Y4010">
        <f t="shared" si="980"/>
        <v>0</v>
      </c>
      <c r="Z4010">
        <f t="shared" si="981"/>
        <v>0</v>
      </c>
      <c r="AA4010">
        <f t="shared" si="985"/>
        <v>0</v>
      </c>
      <c r="AB4010">
        <f t="shared" si="986"/>
        <v>0</v>
      </c>
    </row>
    <row r="4011" spans="1:28">
      <c r="A4011" s="1">
        <v>42882.393055555556</v>
      </c>
      <c r="B4011" s="8">
        <f t="shared" si="982"/>
        <v>42882</v>
      </c>
      <c r="C4011" s="5">
        <v>4</v>
      </c>
      <c r="D4011" s="2">
        <v>3.3E-3</v>
      </c>
      <c r="E4011" s="2">
        <v>3.2000000000000002E-3</v>
      </c>
      <c r="F4011" s="2">
        <v>5.9999999999999995E-4</v>
      </c>
      <c r="G4011" s="2">
        <v>2E-3</v>
      </c>
      <c r="H4011" s="2">
        <v>2.5999999999999999E-3</v>
      </c>
      <c r="I4011" s="2">
        <v>33.159999999999997</v>
      </c>
      <c r="K4011" s="4">
        <f t="shared" si="983"/>
        <v>3.4747815099505107E-2</v>
      </c>
      <c r="L4011" s="4">
        <f t="shared" si="984"/>
        <v>0.17738359201773837</v>
      </c>
      <c r="M4011" s="4">
        <f t="shared" si="975"/>
        <v>4.1935483870967738E-2</v>
      </c>
      <c r="N4011" s="4">
        <f t="shared" si="976"/>
        <v>0.21931907588870611</v>
      </c>
      <c r="O4011" s="3">
        <f t="shared" si="977"/>
        <v>6.3117371627728547</v>
      </c>
      <c r="P4011">
        <f t="shared" si="974"/>
        <v>4.2299164250383772</v>
      </c>
      <c r="R4011" s="4">
        <f t="shared" si="987"/>
        <v>0.19120764439226426</v>
      </c>
      <c r="U4011" s="6">
        <v>42882.393055555556</v>
      </c>
      <c r="V4011">
        <f t="shared" si="978"/>
        <v>1</v>
      </c>
      <c r="W4011">
        <f t="shared" si="979"/>
        <v>1</v>
      </c>
      <c r="X4011">
        <f t="shared" si="988"/>
        <v>0</v>
      </c>
      <c r="Y4011">
        <f t="shared" si="980"/>
        <v>0</v>
      </c>
      <c r="Z4011">
        <f t="shared" si="981"/>
        <v>0</v>
      </c>
      <c r="AA4011">
        <f t="shared" si="985"/>
        <v>0</v>
      </c>
      <c r="AB4011">
        <f t="shared" si="986"/>
        <v>1</v>
      </c>
    </row>
    <row r="4012" spans="1:28">
      <c r="A4012" s="1">
        <v>42882.479166666664</v>
      </c>
      <c r="B4012" s="8">
        <f t="shared" si="982"/>
        <v>42882</v>
      </c>
      <c r="C4012" s="5">
        <v>5</v>
      </c>
      <c r="D4012" s="2">
        <v>3.3999999999999998E-3</v>
      </c>
      <c r="E4012" s="2">
        <v>1.6000000000000001E-3</v>
      </c>
      <c r="F4012" s="2">
        <v>4.0000000000000002E-4</v>
      </c>
      <c r="G4012" s="2">
        <v>2.5999999999999999E-3</v>
      </c>
      <c r="H4012" s="2">
        <v>3.0000000000000001E-3</v>
      </c>
      <c r="I4012" s="2">
        <v>24.85</v>
      </c>
      <c r="K4012" s="4">
        <f t="shared" si="983"/>
        <v>3.5800779193429499E-2</v>
      </c>
      <c r="L4012" s="4">
        <f t="shared" si="984"/>
        <v>8.8691796008869186E-2</v>
      </c>
      <c r="M4012" s="4">
        <f t="shared" si="975"/>
        <v>4.8387096774193547E-2</v>
      </c>
      <c r="N4012" s="4">
        <f t="shared" si="976"/>
        <v>0.13707889278306273</v>
      </c>
      <c r="O4012" s="3">
        <f t="shared" si="977"/>
        <v>3.8289360140021969</v>
      </c>
      <c r="P4012">
        <f t="shared" si="974"/>
        <v>1.8329637841832966</v>
      </c>
      <c r="R4012" s="4">
        <f t="shared" si="987"/>
        <v>0.3529872162796765</v>
      </c>
      <c r="U4012" s="6">
        <v>42882.479166666664</v>
      </c>
      <c r="V4012">
        <f t="shared" si="978"/>
        <v>1</v>
      </c>
      <c r="W4012">
        <f t="shared" si="979"/>
        <v>1</v>
      </c>
      <c r="X4012">
        <f t="shared" si="988"/>
        <v>0</v>
      </c>
      <c r="Y4012">
        <f t="shared" si="980"/>
        <v>0</v>
      </c>
      <c r="Z4012">
        <f t="shared" si="981"/>
        <v>0</v>
      </c>
      <c r="AA4012">
        <f t="shared" si="985"/>
        <v>0</v>
      </c>
      <c r="AB4012">
        <f t="shared" si="986"/>
        <v>1</v>
      </c>
    </row>
    <row r="4013" spans="1:28">
      <c r="A4013" s="1">
        <v>42882.56527777778</v>
      </c>
      <c r="B4013" s="8">
        <f t="shared" si="982"/>
        <v>42882</v>
      </c>
      <c r="C4013" s="5">
        <v>6</v>
      </c>
      <c r="D4013" s="2">
        <v>3.7000000000000002E-3</v>
      </c>
      <c r="E4013" s="2">
        <v>8.8000000000000005E-3</v>
      </c>
      <c r="F4013" s="2">
        <v>5.9999999999999995E-4</v>
      </c>
      <c r="G4013" s="2">
        <v>1.4E-3</v>
      </c>
      <c r="H4013" s="2">
        <v>2E-3</v>
      </c>
      <c r="I4013" s="2">
        <v>18.88</v>
      </c>
      <c r="K4013" s="4">
        <f t="shared" si="983"/>
        <v>3.8959671475202698E-2</v>
      </c>
      <c r="L4013" s="4">
        <f t="shared" si="984"/>
        <v>0.48780487804878053</v>
      </c>
      <c r="M4013" s="4">
        <f t="shared" si="975"/>
        <v>3.2258064516129031E-2</v>
      </c>
      <c r="N4013" s="4">
        <f t="shared" si="976"/>
        <v>0.52006294256490959</v>
      </c>
      <c r="O4013" s="3">
        <f t="shared" si="977"/>
        <v>13.348750717672827</v>
      </c>
      <c r="P4013">
        <f t="shared" si="974"/>
        <v>15.121951219512196</v>
      </c>
      <c r="R4013" s="4">
        <f t="shared" si="987"/>
        <v>6.2027231467473513E-2</v>
      </c>
      <c r="U4013" s="6">
        <v>42882.56527777778</v>
      </c>
      <c r="V4013">
        <f t="shared" si="978"/>
        <v>1</v>
      </c>
      <c r="W4013">
        <f t="shared" si="979"/>
        <v>0</v>
      </c>
      <c r="X4013">
        <f t="shared" si="988"/>
        <v>0</v>
      </c>
      <c r="Y4013">
        <f t="shared" si="980"/>
        <v>0</v>
      </c>
      <c r="Z4013">
        <f t="shared" si="981"/>
        <v>0</v>
      </c>
      <c r="AA4013">
        <f t="shared" si="985"/>
        <v>0</v>
      </c>
      <c r="AB4013">
        <f t="shared" si="986"/>
        <v>0</v>
      </c>
    </row>
    <row r="4014" spans="1:28">
      <c r="A4014" s="1">
        <v>42882.651388888888</v>
      </c>
      <c r="B4014" s="8">
        <f t="shared" si="982"/>
        <v>42882</v>
      </c>
      <c r="C4014" s="5">
        <v>7</v>
      </c>
      <c r="D4014" s="2">
        <v>4.7000000000000002E-3</v>
      </c>
      <c r="E4014" s="2">
        <v>8.6E-3</v>
      </c>
      <c r="F4014" s="2">
        <v>8.0000000000000004E-4</v>
      </c>
      <c r="G4014" s="2">
        <v>1.2999999999999999E-3</v>
      </c>
      <c r="H4014" s="2">
        <v>2.0999999999999999E-3</v>
      </c>
      <c r="I4014" s="2">
        <v>22.97</v>
      </c>
      <c r="K4014" s="4">
        <f t="shared" si="983"/>
        <v>4.9489312414446672E-2</v>
      </c>
      <c r="L4014" s="4">
        <f t="shared" si="984"/>
        <v>0.47671840354767187</v>
      </c>
      <c r="M4014" s="4">
        <f t="shared" si="975"/>
        <v>3.387096774193548E-2</v>
      </c>
      <c r="N4014" s="4">
        <f t="shared" si="976"/>
        <v>0.51058937128960735</v>
      </c>
      <c r="O4014" s="3">
        <f t="shared" si="977"/>
        <v>10.317164381143405</v>
      </c>
      <c r="P4014">
        <f t="shared" si="974"/>
        <v>14.074543342836028</v>
      </c>
      <c r="R4014" s="4">
        <f t="shared" si="987"/>
        <v>6.6337001211730667E-2</v>
      </c>
      <c r="U4014" s="6">
        <v>42882.651388888888</v>
      </c>
      <c r="V4014">
        <f t="shared" si="978"/>
        <v>1</v>
      </c>
      <c r="W4014">
        <f t="shared" si="979"/>
        <v>1</v>
      </c>
      <c r="X4014">
        <f t="shared" si="988"/>
        <v>0</v>
      </c>
      <c r="Y4014">
        <f t="shared" si="980"/>
        <v>0</v>
      </c>
      <c r="Z4014">
        <f t="shared" si="981"/>
        <v>0</v>
      </c>
      <c r="AA4014">
        <f t="shared" si="985"/>
        <v>0</v>
      </c>
      <c r="AB4014">
        <f t="shared" si="986"/>
        <v>0</v>
      </c>
    </row>
    <row r="4015" spans="1:28">
      <c r="A4015" s="1">
        <v>42882.737500000003</v>
      </c>
      <c r="B4015" s="8">
        <f t="shared" si="982"/>
        <v>42882</v>
      </c>
      <c r="C4015" s="5">
        <v>8</v>
      </c>
      <c r="D4015" s="2">
        <v>3.5999999999999999E-3</v>
      </c>
      <c r="E4015" s="2">
        <v>4.5999999999999999E-3</v>
      </c>
      <c r="F4015" s="2">
        <v>5.0000000000000001E-4</v>
      </c>
      <c r="G4015" s="2">
        <v>1.2999999999999999E-3</v>
      </c>
      <c r="H4015" s="2">
        <v>1.8E-3</v>
      </c>
      <c r="I4015" s="2">
        <v>18.57</v>
      </c>
      <c r="K4015" s="4">
        <f t="shared" si="983"/>
        <v>3.7906707381278291E-2</v>
      </c>
      <c r="L4015" s="4">
        <f t="shared" si="984"/>
        <v>0.25498891352549891</v>
      </c>
      <c r="M4015" s="4">
        <f t="shared" si="975"/>
        <v>2.903225806451613E-2</v>
      </c>
      <c r="N4015" s="4">
        <f t="shared" si="976"/>
        <v>0.28402117159001505</v>
      </c>
      <c r="O4015" s="3">
        <f t="shared" si="977"/>
        <v>7.4926362960843704</v>
      </c>
      <c r="P4015">
        <f t="shared" si="974"/>
        <v>8.7829514658782948</v>
      </c>
      <c r="R4015" s="4">
        <f t="shared" si="987"/>
        <v>0.10221864061044095</v>
      </c>
      <c r="U4015" s="6">
        <v>42882.737500000003</v>
      </c>
      <c r="V4015">
        <f t="shared" si="978"/>
        <v>1</v>
      </c>
      <c r="W4015">
        <f t="shared" si="979"/>
        <v>0</v>
      </c>
      <c r="X4015">
        <f t="shared" si="988"/>
        <v>0</v>
      </c>
      <c r="Y4015">
        <f t="shared" si="980"/>
        <v>0</v>
      </c>
      <c r="Z4015">
        <f t="shared" si="981"/>
        <v>0</v>
      </c>
      <c r="AA4015">
        <f t="shared" si="985"/>
        <v>0</v>
      </c>
      <c r="AB4015">
        <f t="shared" si="986"/>
        <v>1</v>
      </c>
    </row>
    <row r="4016" spans="1:28">
      <c r="A4016" s="1">
        <v>42882.823611111111</v>
      </c>
      <c r="B4016" s="8">
        <f t="shared" si="982"/>
        <v>42882</v>
      </c>
      <c r="C4016" s="5">
        <v>9</v>
      </c>
      <c r="D4016" s="2">
        <v>2.8E-3</v>
      </c>
      <c r="E4016" s="2">
        <v>4.7999999999999996E-3</v>
      </c>
      <c r="F4016" s="2">
        <v>4.0000000000000002E-4</v>
      </c>
      <c r="G4016" s="2">
        <v>1.1999999999999999E-3</v>
      </c>
      <c r="H4016" s="2">
        <v>1.6000000000000001E-3</v>
      </c>
      <c r="I4016" s="2">
        <v>27.84</v>
      </c>
      <c r="K4016" s="4">
        <f t="shared" si="983"/>
        <v>2.948299462988312E-2</v>
      </c>
      <c r="L4016" s="4">
        <f t="shared" si="984"/>
        <v>0.26607538802660752</v>
      </c>
      <c r="M4016" s="4">
        <f t="shared" si="975"/>
        <v>2.5806451612903226E-2</v>
      </c>
      <c r="N4016" s="4">
        <f t="shared" si="976"/>
        <v>0.29188183963951075</v>
      </c>
      <c r="O4016" s="3">
        <f t="shared" si="977"/>
        <v>9.9000065394872632</v>
      </c>
      <c r="P4016">
        <f t="shared" ref="P4016:P4025" si="989">L4016/M4016</f>
        <v>10.31042128603104</v>
      </c>
      <c r="R4016" s="4">
        <f t="shared" si="987"/>
        <v>8.8414036463438539E-2</v>
      </c>
      <c r="U4016" s="6">
        <v>42882.823611111111</v>
      </c>
      <c r="V4016">
        <f t="shared" si="978"/>
        <v>1</v>
      </c>
      <c r="W4016">
        <f t="shared" si="979"/>
        <v>1</v>
      </c>
      <c r="X4016">
        <f t="shared" si="988"/>
        <v>0</v>
      </c>
      <c r="Y4016">
        <f t="shared" si="980"/>
        <v>0</v>
      </c>
      <c r="Z4016">
        <f t="shared" si="981"/>
        <v>0</v>
      </c>
      <c r="AA4016">
        <f t="shared" si="985"/>
        <v>0</v>
      </c>
      <c r="AB4016">
        <f t="shared" si="986"/>
        <v>0</v>
      </c>
    </row>
    <row r="4017" spans="1:28">
      <c r="A4017" s="1">
        <v>42882.909722222219</v>
      </c>
      <c r="B4017" s="8">
        <f t="shared" si="982"/>
        <v>42882</v>
      </c>
      <c r="C4017" s="5">
        <v>10</v>
      </c>
      <c r="D4017" s="2">
        <v>5.8999999999999999E-3</v>
      </c>
      <c r="E4017" s="2">
        <v>3.2000000000000002E-3</v>
      </c>
      <c r="F4017" s="2">
        <v>4.0000000000000002E-4</v>
      </c>
      <c r="G4017" s="2">
        <v>4.3E-3</v>
      </c>
      <c r="H4017" s="2">
        <v>4.7000000000000002E-3</v>
      </c>
      <c r="I4017" s="2">
        <v>33.4</v>
      </c>
      <c r="K4017" s="4">
        <f t="shared" si="983"/>
        <v>6.2124881541539438E-2</v>
      </c>
      <c r="L4017" s="4">
        <f t="shared" si="984"/>
        <v>0.17738359201773837</v>
      </c>
      <c r="M4017" s="4">
        <f t="shared" si="975"/>
        <v>7.5806451612903225E-2</v>
      </c>
      <c r="N4017" s="4">
        <f t="shared" si="976"/>
        <v>0.25319004363064157</v>
      </c>
      <c r="O4017" s="3">
        <f t="shared" si="977"/>
        <v>4.0755014311189877</v>
      </c>
      <c r="P4017">
        <f t="shared" si="989"/>
        <v>2.3399537670425063</v>
      </c>
      <c r="R4017" s="4">
        <f t="shared" si="987"/>
        <v>0.299405342034267</v>
      </c>
      <c r="U4017" s="6">
        <v>42882.909722222219</v>
      </c>
      <c r="V4017">
        <f t="shared" si="978"/>
        <v>1</v>
      </c>
      <c r="W4017">
        <f t="shared" si="979"/>
        <v>1</v>
      </c>
      <c r="X4017">
        <f t="shared" si="988"/>
        <v>0</v>
      </c>
      <c r="Y4017">
        <f t="shared" si="980"/>
        <v>0</v>
      </c>
      <c r="Z4017">
        <f t="shared" si="981"/>
        <v>0</v>
      </c>
      <c r="AA4017">
        <f t="shared" si="985"/>
        <v>0</v>
      </c>
      <c r="AB4017">
        <f t="shared" si="986"/>
        <v>1</v>
      </c>
    </row>
    <row r="4018" spans="1:28">
      <c r="A4018" s="1">
        <v>42882.995833333334</v>
      </c>
      <c r="B4018" s="8">
        <f t="shared" si="982"/>
        <v>42882</v>
      </c>
      <c r="C4018" s="5">
        <v>11</v>
      </c>
      <c r="D4018" s="2">
        <v>2.8E-3</v>
      </c>
      <c r="E4018" s="2">
        <v>9.7000000000000003E-3</v>
      </c>
      <c r="F4018" s="2">
        <v>6.9999999999999999E-4</v>
      </c>
      <c r="G4018" s="2">
        <v>1.8E-3</v>
      </c>
      <c r="H4018" s="2">
        <v>2.5000000000000001E-3</v>
      </c>
      <c r="I4018" s="2">
        <v>24.64</v>
      </c>
      <c r="K4018" s="4">
        <f t="shared" si="983"/>
        <v>2.948299462988312E-2</v>
      </c>
      <c r="L4018" s="4">
        <f t="shared" si="984"/>
        <v>0.53769401330376942</v>
      </c>
      <c r="M4018" s="4">
        <f t="shared" si="975"/>
        <v>4.0322580645161289E-2</v>
      </c>
      <c r="N4018" s="4">
        <f t="shared" si="976"/>
        <v>0.57801659394893068</v>
      </c>
      <c r="O4018" s="3">
        <f t="shared" si="977"/>
        <v>19.605084259760694</v>
      </c>
      <c r="P4018">
        <f t="shared" si="989"/>
        <v>13.334811529933482</v>
      </c>
      <c r="R4018" s="4">
        <f t="shared" si="987"/>
        <v>6.9760247486465587E-2</v>
      </c>
      <c r="U4018" s="6">
        <v>42882.995833333334</v>
      </c>
      <c r="V4018">
        <f t="shared" si="978"/>
        <v>1</v>
      </c>
      <c r="W4018">
        <f t="shared" si="979"/>
        <v>1</v>
      </c>
      <c r="X4018">
        <f t="shared" si="988"/>
        <v>0</v>
      </c>
      <c r="Y4018">
        <f t="shared" si="980"/>
        <v>0</v>
      </c>
      <c r="Z4018">
        <f t="shared" si="981"/>
        <v>0</v>
      </c>
      <c r="AA4018">
        <f t="shared" si="985"/>
        <v>0</v>
      </c>
      <c r="AB4018">
        <f t="shared" si="986"/>
        <v>0</v>
      </c>
    </row>
    <row r="4019" spans="1:28">
      <c r="A4019" s="1">
        <v>42883.081944444442</v>
      </c>
      <c r="B4019" s="8">
        <f t="shared" si="982"/>
        <v>42883</v>
      </c>
      <c r="C4019" s="5">
        <v>12</v>
      </c>
      <c r="D4019" s="2">
        <v>4.1999999999999997E-3</v>
      </c>
      <c r="E4019" s="2">
        <v>2.76E-2</v>
      </c>
      <c r="F4019" s="2">
        <v>8.0000000000000004E-4</v>
      </c>
      <c r="G4019" s="2">
        <v>2.8E-3</v>
      </c>
      <c r="H4019" s="2">
        <v>3.5999999999999999E-3</v>
      </c>
      <c r="I4019" s="2">
        <v>13.88</v>
      </c>
      <c r="K4019" s="4">
        <f t="shared" si="983"/>
        <v>4.4224491944824681E-2</v>
      </c>
      <c r="L4019" s="4">
        <f t="shared" si="984"/>
        <v>1.5299334811529934</v>
      </c>
      <c r="M4019" s="4">
        <f t="shared" si="975"/>
        <v>5.8064516129032261E-2</v>
      </c>
      <c r="N4019" s="4">
        <f t="shared" si="976"/>
        <v>1.5879979972820257</v>
      </c>
      <c r="O4019" s="3">
        <f t="shared" si="977"/>
        <v>35.90765947663666</v>
      </c>
      <c r="P4019">
        <f t="shared" si="989"/>
        <v>26.348854397634884</v>
      </c>
      <c r="R4019" s="4">
        <f t="shared" si="987"/>
        <v>3.6564602870037564E-2</v>
      </c>
      <c r="U4019" s="6">
        <v>42883.081944444442</v>
      </c>
      <c r="V4019">
        <f t="shared" si="978"/>
        <v>0</v>
      </c>
      <c r="W4019">
        <f t="shared" si="979"/>
        <v>0</v>
      </c>
      <c r="X4019">
        <f t="shared" si="988"/>
        <v>1</v>
      </c>
      <c r="Y4019">
        <f t="shared" si="980"/>
        <v>0</v>
      </c>
      <c r="Z4019">
        <f t="shared" si="981"/>
        <v>0</v>
      </c>
      <c r="AA4019">
        <f t="shared" si="985"/>
        <v>1</v>
      </c>
      <c r="AB4019">
        <f t="shared" si="986"/>
        <v>0</v>
      </c>
    </row>
    <row r="4020" spans="1:28">
      <c r="A4020" s="1">
        <v>42883.168055555558</v>
      </c>
      <c r="B4020" s="8">
        <f t="shared" si="982"/>
        <v>42883</v>
      </c>
      <c r="C4020" s="5">
        <v>13</v>
      </c>
      <c r="D4020" s="2">
        <v>1.01E-2</v>
      </c>
      <c r="E4020" s="2">
        <v>4.9000000000000002E-2</v>
      </c>
      <c r="F4020" s="2">
        <v>1.1999999999999999E-3</v>
      </c>
      <c r="G4020" s="2">
        <v>3.3999999999999998E-3</v>
      </c>
      <c r="H4020" s="2">
        <v>4.5999999999999999E-3</v>
      </c>
      <c r="I4020" s="2">
        <v>11.37</v>
      </c>
      <c r="K4020" s="4">
        <f t="shared" si="983"/>
        <v>0.10634937348636411</v>
      </c>
      <c r="L4020" s="4">
        <f t="shared" si="984"/>
        <v>2.7161862527716187</v>
      </c>
      <c r="M4020" s="4">
        <f t="shared" si="975"/>
        <v>7.4193548387096769E-2</v>
      </c>
      <c r="N4020" s="4">
        <f t="shared" si="976"/>
        <v>2.7903798011587155</v>
      </c>
      <c r="O4020" s="3">
        <f t="shared" si="977"/>
        <v>26.237858387727051</v>
      </c>
      <c r="P4020">
        <f t="shared" si="989"/>
        <v>36.609466885182691</v>
      </c>
      <c r="R4020" s="4">
        <f t="shared" si="987"/>
        <v>2.6589050120090326E-2</v>
      </c>
      <c r="U4020" s="6">
        <v>42883.168055555558</v>
      </c>
      <c r="V4020">
        <f t="shared" si="978"/>
        <v>0</v>
      </c>
      <c r="W4020">
        <f t="shared" si="979"/>
        <v>0</v>
      </c>
      <c r="X4020">
        <f t="shared" si="988"/>
        <v>1</v>
      </c>
      <c r="Y4020">
        <f t="shared" si="980"/>
        <v>0</v>
      </c>
      <c r="Z4020">
        <f t="shared" si="981"/>
        <v>1</v>
      </c>
      <c r="AA4020">
        <f t="shared" si="985"/>
        <v>1</v>
      </c>
      <c r="AB4020">
        <f t="shared" si="986"/>
        <v>0</v>
      </c>
    </row>
    <row r="4021" spans="1:28">
      <c r="A4021" s="1">
        <v>42883.169444444444</v>
      </c>
      <c r="B4021" s="8">
        <f t="shared" si="982"/>
        <v>42883</v>
      </c>
      <c r="C4021" s="5">
        <v>13</v>
      </c>
      <c r="D4021" s="2">
        <v>1.24E-2</v>
      </c>
      <c r="E4021" s="2">
        <v>3.8300000000000001E-2</v>
      </c>
      <c r="F4021" s="2">
        <v>1.2999999999999999E-3</v>
      </c>
      <c r="G4021" s="2">
        <v>4.7999999999999996E-3</v>
      </c>
      <c r="H4021" s="2">
        <v>6.1000000000000004E-3</v>
      </c>
      <c r="I4021" s="2">
        <v>12.5</v>
      </c>
      <c r="K4021" s="4">
        <f t="shared" si="983"/>
        <v>0.13056754764662526</v>
      </c>
      <c r="L4021" s="4">
        <f t="shared" si="984"/>
        <v>2.1230598669623064</v>
      </c>
      <c r="M4021" s="4">
        <f t="shared" si="975"/>
        <v>9.838709677419355E-2</v>
      </c>
      <c r="N4021" s="4">
        <f t="shared" si="976"/>
        <v>2.2214469637364997</v>
      </c>
      <c r="O4021" s="3">
        <f t="shared" si="977"/>
        <v>17.013775656939949</v>
      </c>
      <c r="P4021">
        <f t="shared" si="989"/>
        <v>21.578641270764425</v>
      </c>
      <c r="R4021" s="4">
        <f t="shared" si="987"/>
        <v>4.4289644713689361E-2</v>
      </c>
      <c r="U4021" s="6">
        <v>42883.169444444444</v>
      </c>
      <c r="V4021">
        <f t="shared" si="978"/>
        <v>0</v>
      </c>
      <c r="W4021">
        <f t="shared" si="979"/>
        <v>0</v>
      </c>
      <c r="X4021">
        <f t="shared" si="988"/>
        <v>0</v>
      </c>
      <c r="Y4021">
        <f t="shared" si="980"/>
        <v>1</v>
      </c>
      <c r="Z4021">
        <f t="shared" si="981"/>
        <v>1</v>
      </c>
      <c r="AA4021">
        <f t="shared" si="985"/>
        <v>0</v>
      </c>
      <c r="AB4021">
        <f t="shared" si="986"/>
        <v>0</v>
      </c>
    </row>
    <row r="4022" spans="1:28">
      <c r="A4022" s="1">
        <v>42883.17083333333</v>
      </c>
      <c r="B4022" s="8">
        <f t="shared" si="982"/>
        <v>42883</v>
      </c>
      <c r="C4022" s="5">
        <v>13</v>
      </c>
      <c r="D4022" s="2">
        <v>1.29E-2</v>
      </c>
      <c r="E4022" s="2">
        <v>3.3399999999999999E-2</v>
      </c>
      <c r="F4022" s="2">
        <v>1.2999999999999999E-3</v>
      </c>
      <c r="G4022" s="2">
        <v>3.7000000000000002E-3</v>
      </c>
      <c r="H4022" s="2">
        <v>5.0000000000000001E-3</v>
      </c>
      <c r="I4022" s="2">
        <v>12.37</v>
      </c>
      <c r="K4022" s="4">
        <f t="shared" si="983"/>
        <v>0.13583236811624724</v>
      </c>
      <c r="L4022" s="4">
        <f t="shared" si="984"/>
        <v>1.8514412416851442</v>
      </c>
      <c r="M4022" s="4">
        <f t="shared" si="975"/>
        <v>8.0645161290322578E-2</v>
      </c>
      <c r="N4022" s="4">
        <f t="shared" si="976"/>
        <v>1.9320864029754667</v>
      </c>
      <c r="O4022" s="3">
        <f t="shared" si="977"/>
        <v>14.224050053533338</v>
      </c>
      <c r="P4022">
        <f t="shared" si="989"/>
        <v>22.95787139689579</v>
      </c>
      <c r="R4022" s="4">
        <f t="shared" si="987"/>
        <v>4.1739935215178159E-2</v>
      </c>
      <c r="U4022" s="6">
        <v>42883.17083333333</v>
      </c>
      <c r="V4022">
        <f t="shared" si="978"/>
        <v>0</v>
      </c>
      <c r="W4022">
        <f t="shared" si="979"/>
        <v>0</v>
      </c>
      <c r="X4022">
        <f t="shared" si="988"/>
        <v>0</v>
      </c>
      <c r="Y4022">
        <f t="shared" si="980"/>
        <v>1</v>
      </c>
      <c r="Z4022">
        <f t="shared" si="981"/>
        <v>0</v>
      </c>
      <c r="AA4022">
        <f t="shared" si="985"/>
        <v>0</v>
      </c>
      <c r="AB4022">
        <f t="shared" si="986"/>
        <v>0</v>
      </c>
    </row>
    <row r="4023" spans="1:28">
      <c r="A4023" s="1">
        <v>42902.276388888888</v>
      </c>
      <c r="B4023" s="8">
        <f t="shared" si="982"/>
        <v>42902</v>
      </c>
      <c r="C4023" s="5">
        <v>1</v>
      </c>
      <c r="D4023" s="2">
        <v>1.1599999999999999E-2</v>
      </c>
      <c r="E4023" s="2">
        <v>0.13900000000000001</v>
      </c>
      <c r="F4023" s="2">
        <v>3.5000000000000001E-3</v>
      </c>
      <c r="G4023" s="2">
        <v>1.9300000000000001E-2</v>
      </c>
      <c r="H4023" s="2">
        <v>2.2800000000000001E-2</v>
      </c>
      <c r="I4023" s="2">
        <v>9.89</v>
      </c>
      <c r="K4023" s="4">
        <f t="shared" si="983"/>
        <v>0.12214383489523006</v>
      </c>
      <c r="L4023" s="4">
        <f t="shared" si="984"/>
        <v>7.7050997782705117</v>
      </c>
      <c r="M4023" s="4">
        <f t="shared" si="975"/>
        <v>0.36774193548387096</v>
      </c>
      <c r="N4023" s="4">
        <f t="shared" si="976"/>
        <v>8.0728417137543822</v>
      </c>
      <c r="O4023" s="3">
        <f t="shared" si="977"/>
        <v>66.092911858211522</v>
      </c>
      <c r="P4023">
        <f t="shared" si="989"/>
        <v>20.952464309332093</v>
      </c>
      <c r="R4023" s="4">
        <f t="shared" si="987"/>
        <v>4.5552972363785846E-2</v>
      </c>
      <c r="U4023" s="6">
        <v>42902.276388888888</v>
      </c>
      <c r="V4023">
        <f t="shared" si="978"/>
        <v>0</v>
      </c>
      <c r="W4023">
        <f t="shared" si="979"/>
        <v>0</v>
      </c>
      <c r="X4023">
        <f t="shared" si="988"/>
        <v>1</v>
      </c>
      <c r="Y4023">
        <f t="shared" si="980"/>
        <v>0</v>
      </c>
      <c r="Z4023">
        <f t="shared" si="981"/>
        <v>1</v>
      </c>
      <c r="AA4023">
        <f t="shared" si="985"/>
        <v>0</v>
      </c>
      <c r="AB4023">
        <f t="shared" si="986"/>
        <v>0</v>
      </c>
    </row>
    <row r="4024" spans="1:28">
      <c r="A4024" s="1">
        <v>42902.362500000003</v>
      </c>
      <c r="B4024" s="8">
        <f t="shared" si="982"/>
        <v>42902</v>
      </c>
      <c r="C4024" s="5">
        <v>2</v>
      </c>
      <c r="D4024" s="2">
        <v>9.4999999999999998E-3</v>
      </c>
      <c r="E4024" s="2">
        <v>0.10199999999999999</v>
      </c>
      <c r="F4024" s="2">
        <v>3.5999999999999999E-3</v>
      </c>
      <c r="G4024" s="2">
        <v>1.24E-2</v>
      </c>
      <c r="H4024" s="2">
        <v>1.6E-2</v>
      </c>
      <c r="I4024" s="2">
        <v>13.23</v>
      </c>
      <c r="K4024" s="4">
        <f t="shared" si="983"/>
        <v>0.10003158892281773</v>
      </c>
      <c r="L4024" s="4">
        <f t="shared" si="984"/>
        <v>5.6541019955654104</v>
      </c>
      <c r="M4024" s="4">
        <f t="shared" si="975"/>
        <v>0.25806451612903225</v>
      </c>
      <c r="N4024" s="4">
        <f t="shared" si="976"/>
        <v>5.9121665116944424</v>
      </c>
      <c r="O4024" s="3">
        <f t="shared" si="977"/>
        <v>59.102995117433814</v>
      </c>
      <c r="P4024">
        <f t="shared" si="989"/>
        <v>21.909645232815965</v>
      </c>
      <c r="R4024" s="4">
        <f t="shared" si="987"/>
        <v>4.3649737472476954E-2</v>
      </c>
      <c r="U4024" s="6">
        <v>42902.362500000003</v>
      </c>
      <c r="V4024">
        <f t="shared" si="978"/>
        <v>0</v>
      </c>
      <c r="W4024">
        <f t="shared" si="979"/>
        <v>0</v>
      </c>
      <c r="X4024">
        <f t="shared" si="988"/>
        <v>1</v>
      </c>
      <c r="Y4024">
        <f t="shared" si="980"/>
        <v>0</v>
      </c>
      <c r="Z4024">
        <f t="shared" si="981"/>
        <v>1</v>
      </c>
      <c r="AA4024">
        <f t="shared" si="985"/>
        <v>0</v>
      </c>
      <c r="AB4024">
        <f t="shared" si="986"/>
        <v>0</v>
      </c>
    </row>
    <row r="4025" spans="1:28">
      <c r="A4025" s="1">
        <v>42902.448611111111</v>
      </c>
      <c r="B4025" s="8">
        <f t="shared" si="982"/>
        <v>42902</v>
      </c>
      <c r="C4025" s="5">
        <v>3</v>
      </c>
      <c r="D4025" s="2">
        <v>5.1000000000000004E-3</v>
      </c>
      <c r="E4025" s="2">
        <v>5.33E-2</v>
      </c>
      <c r="F4025" s="2">
        <v>2.5000000000000001E-3</v>
      </c>
      <c r="G4025" s="2">
        <v>6.4999999999999997E-3</v>
      </c>
      <c r="H4025" s="2">
        <v>8.9999999999999993E-3</v>
      </c>
      <c r="I4025" s="2">
        <v>18.2</v>
      </c>
      <c r="K4025" s="4">
        <f t="shared" si="983"/>
        <v>5.3701168790144263E-2</v>
      </c>
      <c r="L4025" s="4">
        <f t="shared" si="984"/>
        <v>2.9545454545454546</v>
      </c>
      <c r="M4025" s="4">
        <f t="shared" si="975"/>
        <v>0.14516129032258063</v>
      </c>
      <c r="N4025" s="4">
        <f t="shared" si="976"/>
        <v>3.0997067448680351</v>
      </c>
      <c r="O4025" s="3">
        <f t="shared" si="977"/>
        <v>57.721401874532795</v>
      </c>
      <c r="P4025">
        <f t="shared" si="989"/>
        <v>20.353535353535356</v>
      </c>
      <c r="R4025" s="4">
        <f t="shared" si="987"/>
        <v>4.6830652790917686E-2</v>
      </c>
      <c r="U4025" s="6">
        <v>42902.448611111111</v>
      </c>
      <c r="V4025">
        <f t="shared" si="978"/>
        <v>1</v>
      </c>
      <c r="W4025">
        <f t="shared" si="979"/>
        <v>0</v>
      </c>
      <c r="X4025">
        <f t="shared" si="988"/>
        <v>1</v>
      </c>
      <c r="Y4025">
        <f t="shared" si="980"/>
        <v>0</v>
      </c>
      <c r="Z4025">
        <f t="shared" si="981"/>
        <v>1</v>
      </c>
      <c r="AA4025">
        <f t="shared" si="985"/>
        <v>0</v>
      </c>
      <c r="AB4025">
        <f t="shared" si="986"/>
        <v>0</v>
      </c>
    </row>
    <row r="4026" spans="1:28">
      <c r="A4026" s="1">
        <v>42902.534722222219</v>
      </c>
      <c r="B4026" s="8">
        <f t="shared" si="982"/>
        <v>42902</v>
      </c>
      <c r="C4026" s="5">
        <v>4</v>
      </c>
      <c r="D4026" s="2">
        <v>4.1999999999999997E-3</v>
      </c>
      <c r="E4026" s="2">
        <v>1.11E-2</v>
      </c>
      <c r="F4026" s="2">
        <v>1E-3</v>
      </c>
      <c r="G4026" s="2"/>
      <c r="H4026" s="2"/>
      <c r="I4026" s="2">
        <v>22.42</v>
      </c>
      <c r="K4026" s="4">
        <f t="shared" si="983"/>
        <v>4.4224491944824681E-2</v>
      </c>
      <c r="L4026" s="4">
        <f t="shared" si="984"/>
        <v>0.61529933481152999</v>
      </c>
      <c r="M4026" s="4">
        <f t="shared" si="975"/>
        <v>0</v>
      </c>
      <c r="N4026" s="4">
        <f t="shared" si="976"/>
        <v>0.61529933481152999</v>
      </c>
      <c r="O4026" s="3">
        <f t="shared" si="977"/>
        <v>13.913089958821667</v>
      </c>
      <c r="R4026" s="4">
        <f t="shared" si="987"/>
        <v>0</v>
      </c>
      <c r="U4026" s="6">
        <v>42902.534722222219</v>
      </c>
      <c r="V4026">
        <f t="shared" si="978"/>
        <v>1</v>
      </c>
      <c r="W4026">
        <f t="shared" si="979"/>
        <v>1</v>
      </c>
      <c r="X4026">
        <f t="shared" si="988"/>
        <v>0</v>
      </c>
      <c r="Y4026">
        <f t="shared" si="980"/>
        <v>0</v>
      </c>
      <c r="Z4026">
        <f t="shared" si="981"/>
        <v>0</v>
      </c>
      <c r="AA4026">
        <f t="shared" si="985"/>
        <v>0</v>
      </c>
      <c r="AB4026">
        <f t="shared" si="986"/>
        <v>0</v>
      </c>
    </row>
    <row r="4027" spans="1:28">
      <c r="A4027" s="1">
        <v>42902.620833333334</v>
      </c>
      <c r="B4027" s="8">
        <f t="shared" si="982"/>
        <v>42902</v>
      </c>
      <c r="C4027" s="5">
        <v>5</v>
      </c>
      <c r="D4027" s="2">
        <v>3.8E-3</v>
      </c>
      <c r="E4027" s="2">
        <v>1.34E-2</v>
      </c>
      <c r="F4027" s="2">
        <v>1.1000000000000001E-3</v>
      </c>
      <c r="G4027" s="2">
        <v>2.9999999999999997E-4</v>
      </c>
      <c r="H4027" s="2">
        <v>1.4E-3</v>
      </c>
      <c r="I4027" s="2">
        <v>19.02</v>
      </c>
      <c r="K4027" s="4">
        <f t="shared" si="983"/>
        <v>4.0012635569127097E-2</v>
      </c>
      <c r="L4027" s="4">
        <f t="shared" si="984"/>
        <v>0.74279379157427949</v>
      </c>
      <c r="M4027" s="4">
        <f t="shared" si="975"/>
        <v>2.2580645161290321E-2</v>
      </c>
      <c r="N4027" s="4">
        <f t="shared" si="976"/>
        <v>0.76537443673556982</v>
      </c>
      <c r="O4027" s="3">
        <f t="shared" si="977"/>
        <v>19.128318488625542</v>
      </c>
      <c r="P4027">
        <f t="shared" ref="P4027:P4046" si="990">L4027/M4027</f>
        <v>32.895153626860953</v>
      </c>
      <c r="R4027" s="4">
        <f t="shared" si="987"/>
        <v>2.9502742811217952E-2</v>
      </c>
      <c r="U4027" s="6">
        <v>42902.620833333334</v>
      </c>
      <c r="V4027">
        <f t="shared" si="978"/>
        <v>1</v>
      </c>
      <c r="W4027">
        <f t="shared" si="979"/>
        <v>0</v>
      </c>
      <c r="X4027">
        <f t="shared" si="988"/>
        <v>0</v>
      </c>
      <c r="Y4027">
        <f t="shared" si="980"/>
        <v>0</v>
      </c>
      <c r="Z4027">
        <f t="shared" si="981"/>
        <v>0</v>
      </c>
      <c r="AA4027">
        <f t="shared" si="985"/>
        <v>1</v>
      </c>
      <c r="AB4027">
        <f t="shared" si="986"/>
        <v>0</v>
      </c>
    </row>
    <row r="4028" spans="1:28">
      <c r="A4028" s="1">
        <v>42902.706944444442</v>
      </c>
      <c r="B4028" s="8">
        <f t="shared" si="982"/>
        <v>42902</v>
      </c>
      <c r="C4028" s="5">
        <v>6</v>
      </c>
      <c r="D4028" s="2">
        <v>4.1000000000000003E-3</v>
      </c>
      <c r="E4028" s="2">
        <v>1.9699999999999999E-2</v>
      </c>
      <c r="F4028" s="2">
        <v>2.5000000000000001E-3</v>
      </c>
      <c r="G4028" s="2">
        <v>3.0999999999999999E-3</v>
      </c>
      <c r="H4028" s="2">
        <v>5.5999999999999999E-3</v>
      </c>
      <c r="I4028" s="2">
        <v>16.28</v>
      </c>
      <c r="K4028" s="4">
        <f t="shared" si="983"/>
        <v>4.3171527850900289E-2</v>
      </c>
      <c r="L4028" s="4">
        <f t="shared" si="984"/>
        <v>1.0920177383592018</v>
      </c>
      <c r="M4028" s="4">
        <f t="shared" si="975"/>
        <v>9.0322580645161285E-2</v>
      </c>
      <c r="N4028" s="4">
        <f t="shared" si="976"/>
        <v>1.1823403190043631</v>
      </c>
      <c r="O4028" s="3">
        <f t="shared" si="977"/>
        <v>27.387039047766915</v>
      </c>
      <c r="P4028">
        <f t="shared" si="990"/>
        <v>12.090196388976878</v>
      </c>
      <c r="R4028" s="4">
        <f t="shared" si="987"/>
        <v>7.6393047918065601E-2</v>
      </c>
      <c r="U4028" s="6">
        <v>42902.706944444442</v>
      </c>
      <c r="V4028">
        <f t="shared" si="978"/>
        <v>1</v>
      </c>
      <c r="W4028">
        <f t="shared" si="979"/>
        <v>0</v>
      </c>
      <c r="X4028">
        <f t="shared" si="988"/>
        <v>1</v>
      </c>
      <c r="Y4028">
        <f t="shared" si="980"/>
        <v>0</v>
      </c>
      <c r="Z4028">
        <f t="shared" si="981"/>
        <v>0</v>
      </c>
      <c r="AA4028">
        <f t="shared" si="985"/>
        <v>0</v>
      </c>
      <c r="AB4028">
        <f t="shared" si="986"/>
        <v>0</v>
      </c>
    </row>
    <row r="4029" spans="1:28">
      <c r="A4029" s="1">
        <v>42902.793055555558</v>
      </c>
      <c r="B4029" s="8">
        <f t="shared" si="982"/>
        <v>42902</v>
      </c>
      <c r="C4029" s="5">
        <v>7</v>
      </c>
      <c r="D4029" s="2">
        <v>4.4000000000000003E-3</v>
      </c>
      <c r="E4029" s="2">
        <v>6.25E-2</v>
      </c>
      <c r="F4029" s="2">
        <v>3.5000000000000001E-3</v>
      </c>
      <c r="G4029" s="2">
        <v>8.0999999999999996E-3</v>
      </c>
      <c r="H4029" s="2">
        <v>1.1599999999999999E-2</v>
      </c>
      <c r="I4029" s="2">
        <v>10.91</v>
      </c>
      <c r="K4029" s="4">
        <f t="shared" si="983"/>
        <v>4.633042013267348E-2</v>
      </c>
      <c r="L4029" s="4">
        <f t="shared" si="984"/>
        <v>3.4645232815964526</v>
      </c>
      <c r="M4029" s="4">
        <f t="shared" si="975"/>
        <v>0.18709677419354837</v>
      </c>
      <c r="N4029" s="4">
        <f t="shared" si="976"/>
        <v>3.6516200557900009</v>
      </c>
      <c r="O4029" s="3">
        <f t="shared" si="977"/>
        <v>78.816899249630993</v>
      </c>
      <c r="P4029">
        <f t="shared" si="990"/>
        <v>18.517279608532768</v>
      </c>
      <c r="R4029" s="4">
        <f t="shared" si="987"/>
        <v>5.1236648757279145E-2</v>
      </c>
      <c r="U4029" s="6">
        <v>42902.793055555558</v>
      </c>
      <c r="V4029">
        <f t="shared" si="978"/>
        <v>0</v>
      </c>
      <c r="W4029">
        <f t="shared" si="979"/>
        <v>0</v>
      </c>
      <c r="X4029">
        <f t="shared" si="988"/>
        <v>1</v>
      </c>
      <c r="Y4029">
        <f t="shared" si="980"/>
        <v>0</v>
      </c>
      <c r="Z4029">
        <f t="shared" si="981"/>
        <v>1</v>
      </c>
      <c r="AA4029">
        <f t="shared" si="985"/>
        <v>0</v>
      </c>
      <c r="AB4029">
        <f t="shared" si="986"/>
        <v>0</v>
      </c>
    </row>
    <row r="4030" spans="1:28">
      <c r="A4030" s="1">
        <v>42902.879166666666</v>
      </c>
      <c r="B4030" s="8">
        <f t="shared" si="982"/>
        <v>42902</v>
      </c>
      <c r="C4030" s="5">
        <v>8</v>
      </c>
      <c r="D4030" s="2">
        <v>4.7000000000000002E-3</v>
      </c>
      <c r="E4030" s="2">
        <v>4.0300000000000002E-2</v>
      </c>
      <c r="F4030" s="2">
        <v>3.2000000000000002E-3</v>
      </c>
      <c r="G4030" s="2">
        <v>6.8999999999999999E-3</v>
      </c>
      <c r="H4030" s="2">
        <v>1.01E-2</v>
      </c>
      <c r="I4030" s="2">
        <v>8.66</v>
      </c>
      <c r="K4030" s="4">
        <f t="shared" si="983"/>
        <v>4.9489312414446672E-2</v>
      </c>
      <c r="L4030" s="4">
        <f t="shared" si="984"/>
        <v>2.2339246119733924</v>
      </c>
      <c r="M4030" s="4">
        <f t="shared" si="975"/>
        <v>0.16290322580645161</v>
      </c>
      <c r="N4030" s="4">
        <f t="shared" si="976"/>
        <v>2.3968278377798442</v>
      </c>
      <c r="O4030" s="3">
        <f t="shared" si="977"/>
        <v>48.431221224245057</v>
      </c>
      <c r="P4030">
        <f t="shared" si="990"/>
        <v>13.713200588351517</v>
      </c>
      <c r="R4030" s="4">
        <f t="shared" si="987"/>
        <v>6.7966177310985809E-2</v>
      </c>
      <c r="U4030" s="6">
        <v>42902.879166666666</v>
      </c>
      <c r="V4030">
        <f t="shared" si="978"/>
        <v>0</v>
      </c>
      <c r="W4030">
        <f t="shared" si="979"/>
        <v>0</v>
      </c>
      <c r="X4030">
        <f t="shared" si="988"/>
        <v>1</v>
      </c>
      <c r="Y4030">
        <f t="shared" si="980"/>
        <v>0</v>
      </c>
      <c r="Z4030">
        <f t="shared" si="981"/>
        <v>1</v>
      </c>
      <c r="AA4030">
        <f t="shared" si="985"/>
        <v>0</v>
      </c>
      <c r="AB4030">
        <f t="shared" si="986"/>
        <v>0</v>
      </c>
    </row>
    <row r="4031" spans="1:28">
      <c r="A4031" s="1">
        <v>42902.965277777781</v>
      </c>
      <c r="B4031" s="8">
        <f t="shared" si="982"/>
        <v>42902</v>
      </c>
      <c r="C4031" s="5">
        <v>9</v>
      </c>
      <c r="D4031" s="2">
        <v>4.1000000000000003E-3</v>
      </c>
      <c r="E4031" s="2">
        <v>1.8700000000000001E-2</v>
      </c>
      <c r="F4031" s="2">
        <v>1.6000000000000001E-3</v>
      </c>
      <c r="G4031" s="2">
        <v>3.8E-3</v>
      </c>
      <c r="H4031" s="2">
        <v>5.4000000000000003E-3</v>
      </c>
      <c r="I4031" s="2">
        <v>12.75</v>
      </c>
      <c r="K4031" s="4">
        <f t="shared" si="983"/>
        <v>4.3171527850900289E-2</v>
      </c>
      <c r="L4031" s="4">
        <f t="shared" si="984"/>
        <v>1.0365853658536586</v>
      </c>
      <c r="M4031" s="4">
        <f t="shared" si="975"/>
        <v>8.7096774193548387E-2</v>
      </c>
      <c r="N4031" s="4">
        <f t="shared" si="976"/>
        <v>1.123682140047207</v>
      </c>
      <c r="O4031" s="3">
        <f t="shared" si="977"/>
        <v>26.028315326898351</v>
      </c>
      <c r="P4031">
        <f t="shared" si="990"/>
        <v>11.901535682023487</v>
      </c>
      <c r="R4031" s="4">
        <f t="shared" si="987"/>
        <v>7.7510152639686317E-2</v>
      </c>
      <c r="U4031" s="6">
        <v>42902.965277777781</v>
      </c>
      <c r="V4031">
        <f t="shared" si="978"/>
        <v>0</v>
      </c>
      <c r="W4031">
        <f t="shared" si="979"/>
        <v>0</v>
      </c>
      <c r="X4031">
        <f t="shared" si="988"/>
        <v>1</v>
      </c>
      <c r="Y4031">
        <f t="shared" si="980"/>
        <v>0</v>
      </c>
      <c r="Z4031">
        <f t="shared" si="981"/>
        <v>0</v>
      </c>
      <c r="AA4031">
        <f t="shared" si="985"/>
        <v>0</v>
      </c>
      <c r="AB4031">
        <f t="shared" si="986"/>
        <v>0</v>
      </c>
    </row>
    <row r="4032" spans="1:28">
      <c r="A4032" s="1">
        <v>42903.051388888889</v>
      </c>
      <c r="B4032" s="8">
        <f t="shared" si="982"/>
        <v>42903</v>
      </c>
      <c r="C4032" s="5">
        <v>10</v>
      </c>
      <c r="D4032" s="2">
        <v>3.0000000000000001E-3</v>
      </c>
      <c r="E4032" s="2">
        <v>1.5800000000000002E-2</v>
      </c>
      <c r="F4032" s="2">
        <v>1.1000000000000001E-3</v>
      </c>
      <c r="G4032" s="2">
        <v>6.6E-3</v>
      </c>
      <c r="H4032" s="2">
        <v>7.7000000000000002E-3</v>
      </c>
      <c r="I4032" s="2">
        <v>18.22</v>
      </c>
      <c r="K4032" s="4">
        <f t="shared" si="983"/>
        <v>3.1588922817731915E-2</v>
      </c>
      <c r="L4032" s="4">
        <f t="shared" si="984"/>
        <v>0.87583148558758328</v>
      </c>
      <c r="M4032" s="4">
        <f t="shared" si="975"/>
        <v>0.12419354838709679</v>
      </c>
      <c r="N4032" s="4">
        <f t="shared" si="976"/>
        <v>1.0000250339746801</v>
      </c>
      <c r="O4032" s="3">
        <f t="shared" si="977"/>
        <v>31.657459158858458</v>
      </c>
      <c r="P4032">
        <f t="shared" si="990"/>
        <v>7.052149624211709</v>
      </c>
      <c r="R4032" s="4">
        <f t="shared" si="987"/>
        <v>0.12419043940678116</v>
      </c>
      <c r="U4032" s="6">
        <v>42903.051388888889</v>
      </c>
      <c r="V4032">
        <f t="shared" si="978"/>
        <v>1</v>
      </c>
      <c r="W4032">
        <f t="shared" si="979"/>
        <v>0</v>
      </c>
      <c r="X4032">
        <f t="shared" si="988"/>
        <v>1</v>
      </c>
      <c r="Y4032">
        <f t="shared" si="980"/>
        <v>0</v>
      </c>
      <c r="Z4032">
        <f t="shared" si="981"/>
        <v>0</v>
      </c>
      <c r="AA4032">
        <f t="shared" si="985"/>
        <v>0</v>
      </c>
      <c r="AB4032">
        <f t="shared" si="986"/>
        <v>1</v>
      </c>
    </row>
    <row r="4033" spans="1:28">
      <c r="A4033" s="1">
        <v>42903.137499999997</v>
      </c>
      <c r="B4033" s="8">
        <f t="shared" si="982"/>
        <v>42903</v>
      </c>
      <c r="C4033" s="5">
        <v>11</v>
      </c>
      <c r="D4033" s="2">
        <v>4.8999999999999998E-3</v>
      </c>
      <c r="E4033" s="2">
        <v>5.3499999999999999E-2</v>
      </c>
      <c r="F4033" s="2">
        <v>1.6999999999999999E-3</v>
      </c>
      <c r="G4033" s="2">
        <v>1.0999999999999999E-2</v>
      </c>
      <c r="H4033" s="2">
        <v>1.2699999999999999E-2</v>
      </c>
      <c r="I4033" s="2">
        <v>9.34</v>
      </c>
      <c r="K4033" s="4">
        <f t="shared" si="983"/>
        <v>5.1595240602295464E-2</v>
      </c>
      <c r="L4033" s="4">
        <f t="shared" si="984"/>
        <v>2.9656319290465634</v>
      </c>
      <c r="M4033" s="4">
        <f t="shared" si="975"/>
        <v>0.20483870967741932</v>
      </c>
      <c r="N4033" s="4">
        <f t="shared" si="976"/>
        <v>3.1704706387239825</v>
      </c>
      <c r="O4033" s="3">
        <f t="shared" si="977"/>
        <v>61.448897257064615</v>
      </c>
      <c r="P4033">
        <f t="shared" si="990"/>
        <v>14.477888157550154</v>
      </c>
      <c r="R4033" s="4">
        <f t="shared" si="987"/>
        <v>6.4608297322021765E-2</v>
      </c>
      <c r="U4033" s="6">
        <v>42903.137499999997</v>
      </c>
      <c r="V4033">
        <f t="shared" si="978"/>
        <v>0</v>
      </c>
      <c r="W4033">
        <f t="shared" si="979"/>
        <v>0</v>
      </c>
      <c r="X4033">
        <f t="shared" si="988"/>
        <v>1</v>
      </c>
      <c r="Y4033">
        <f t="shared" si="980"/>
        <v>0</v>
      </c>
      <c r="Z4033">
        <f t="shared" si="981"/>
        <v>1</v>
      </c>
      <c r="AA4033">
        <f t="shared" si="985"/>
        <v>0</v>
      </c>
      <c r="AB4033">
        <f t="shared" si="986"/>
        <v>0</v>
      </c>
    </row>
    <row r="4034" spans="1:28">
      <c r="A4034" s="1">
        <v>42903.223611111112</v>
      </c>
      <c r="B4034" s="8">
        <f t="shared" si="982"/>
        <v>42903</v>
      </c>
      <c r="C4034" s="5">
        <v>12</v>
      </c>
      <c r="D4034" s="2">
        <v>9.1000000000000004E-3</v>
      </c>
      <c r="E4034" s="2">
        <v>7.85E-2</v>
      </c>
      <c r="F4034" s="2">
        <v>2.7000000000000001E-3</v>
      </c>
      <c r="G4034" s="2">
        <v>5.7000000000000002E-3</v>
      </c>
      <c r="H4034" s="2">
        <v>8.3999999999999995E-3</v>
      </c>
      <c r="I4034" s="2">
        <v>11.89</v>
      </c>
      <c r="K4034" s="4">
        <f t="shared" si="983"/>
        <v>9.5819732547120146E-2</v>
      </c>
      <c r="L4034" s="4">
        <f t="shared" si="984"/>
        <v>4.3514412416851442</v>
      </c>
      <c r="M4034" s="4">
        <f t="shared" ref="M4034:M4097" si="991">(H4034/62)*1000</f>
        <v>0.13548387096774192</v>
      </c>
      <c r="N4034" s="4">
        <f t="shared" ref="N4034:N4097" si="992">L4034+M4034</f>
        <v>4.4869251126528864</v>
      </c>
      <c r="O4034" s="3">
        <f t="shared" ref="O4034:O4097" si="993">N4034/K4034</f>
        <v>46.8267338405104</v>
      </c>
      <c r="P4034">
        <f t="shared" si="990"/>
        <v>32.117780593390357</v>
      </c>
      <c r="R4034" s="4">
        <f t="shared" si="987"/>
        <v>3.0195260131639978E-2</v>
      </c>
      <c r="U4034" s="6">
        <v>42903.223611111112</v>
      </c>
      <c r="V4034">
        <f t="shared" ref="V4034:V4097" si="994">IF(I4034&gt;15,1,0)</f>
        <v>0</v>
      </c>
      <c r="W4034">
        <f t="shared" ref="W4034:W4097" si="995">IF(I4034&gt;20,1,0)</f>
        <v>0</v>
      </c>
      <c r="X4034">
        <f t="shared" si="988"/>
        <v>1</v>
      </c>
      <c r="Y4034">
        <f t="shared" ref="Y4034:Y4097" si="996">IF(K4034&gt;0.125,1,0)</f>
        <v>0</v>
      </c>
      <c r="Z4034">
        <f t="shared" ref="Z4034:Z4097" si="997">IF(N4034&gt;2,1,0)</f>
        <v>1</v>
      </c>
      <c r="AA4034">
        <f t="shared" si="985"/>
        <v>1</v>
      </c>
      <c r="AB4034">
        <f t="shared" si="986"/>
        <v>0</v>
      </c>
    </row>
    <row r="4035" spans="1:28">
      <c r="A4035" s="1">
        <v>42903.30972222222</v>
      </c>
      <c r="B4035" s="8">
        <f t="shared" ref="B4035:B4098" si="998">INT(A4035)</f>
        <v>42903</v>
      </c>
      <c r="C4035" s="5">
        <v>13</v>
      </c>
      <c r="D4035" s="2">
        <v>1.04E-2</v>
      </c>
      <c r="E4035" s="2">
        <v>0.10249999999999999</v>
      </c>
      <c r="F4035" s="2">
        <v>3.0999999999999999E-3</v>
      </c>
      <c r="G4035" s="2">
        <v>6.7000000000000002E-3</v>
      </c>
      <c r="H4035" s="2">
        <v>9.7999999999999997E-3</v>
      </c>
      <c r="I4035" s="2">
        <v>13.32</v>
      </c>
      <c r="K4035" s="4">
        <f t="shared" ref="K4035:K4098" si="999">(D4035/94.97)*1000</f>
        <v>0.1095082657681373</v>
      </c>
      <c r="L4035" s="4">
        <f t="shared" ref="L4035:L4098" si="1000">(E4035/18.04)*1000</f>
        <v>5.6818181818181817</v>
      </c>
      <c r="M4035" s="4">
        <f t="shared" si="991"/>
        <v>0.15806451612903225</v>
      </c>
      <c r="N4035" s="4">
        <f t="shared" si="992"/>
        <v>5.839882697947214</v>
      </c>
      <c r="O4035" s="3">
        <f t="shared" si="993"/>
        <v>53.328236521542976</v>
      </c>
      <c r="P4035">
        <f t="shared" si="990"/>
        <v>35.946196660482379</v>
      </c>
      <c r="R4035" s="4">
        <f t="shared" si="987"/>
        <v>2.7066385457467108E-2</v>
      </c>
      <c r="U4035" s="6">
        <v>42903.30972222222</v>
      </c>
      <c r="V4035">
        <f t="shared" si="994"/>
        <v>0</v>
      </c>
      <c r="W4035">
        <f t="shared" si="995"/>
        <v>0</v>
      </c>
      <c r="X4035">
        <f t="shared" si="988"/>
        <v>1</v>
      </c>
      <c r="Y4035">
        <f t="shared" si="996"/>
        <v>0</v>
      </c>
      <c r="Z4035">
        <f t="shared" si="997"/>
        <v>1</v>
      </c>
      <c r="AA4035">
        <f t="shared" ref="AA4035:AA4098" si="1001">IF(P4035&gt;25,1,0)</f>
        <v>1</v>
      </c>
      <c r="AB4035">
        <f t="shared" ref="AB4035:AB4098" si="1002">IF(R4035&gt;0.1,1,0)</f>
        <v>0</v>
      </c>
    </row>
    <row r="4036" spans="1:28">
      <c r="A4036" s="1">
        <v>42903.311111111114</v>
      </c>
      <c r="B4036" s="8">
        <f t="shared" si="998"/>
        <v>42903</v>
      </c>
      <c r="C4036" s="5">
        <v>13</v>
      </c>
      <c r="D4036" s="2">
        <v>1.04E-2</v>
      </c>
      <c r="E4036" s="2">
        <v>0.1027</v>
      </c>
      <c r="F4036" s="2">
        <v>2.8E-3</v>
      </c>
      <c r="G4036" s="2">
        <v>5.8999999999999999E-3</v>
      </c>
      <c r="H4036" s="2">
        <v>8.6999999999999994E-3</v>
      </c>
      <c r="I4036" s="2">
        <v>12.6</v>
      </c>
      <c r="K4036" s="4">
        <f t="shared" si="999"/>
        <v>0.1095082657681373</v>
      </c>
      <c r="L4036" s="4">
        <f t="shared" si="1000"/>
        <v>5.6929046563192909</v>
      </c>
      <c r="M4036" s="4">
        <f t="shared" si="991"/>
        <v>0.14032258064516129</v>
      </c>
      <c r="N4036" s="4">
        <f t="shared" si="992"/>
        <v>5.8332272369644524</v>
      </c>
      <c r="O4036" s="3">
        <f t="shared" si="993"/>
        <v>53.267460643703281</v>
      </c>
      <c r="P4036">
        <f t="shared" si="990"/>
        <v>40.570125136988054</v>
      </c>
      <c r="R4036" s="4">
        <f t="shared" si="987"/>
        <v>2.4055737063688201E-2</v>
      </c>
      <c r="U4036" s="6">
        <v>42903.311111111114</v>
      </c>
      <c r="V4036">
        <f t="shared" si="994"/>
        <v>0</v>
      </c>
      <c r="W4036">
        <f t="shared" si="995"/>
        <v>0</v>
      </c>
      <c r="X4036">
        <f t="shared" si="988"/>
        <v>1</v>
      </c>
      <c r="Y4036">
        <f t="shared" si="996"/>
        <v>0</v>
      </c>
      <c r="Z4036">
        <f t="shared" si="997"/>
        <v>1</v>
      </c>
      <c r="AA4036">
        <f t="shared" si="1001"/>
        <v>1</v>
      </c>
      <c r="AB4036">
        <f t="shared" si="1002"/>
        <v>0</v>
      </c>
    </row>
    <row r="4037" spans="1:28">
      <c r="A4037" s="1">
        <v>42903.3125</v>
      </c>
      <c r="B4037" s="8">
        <f t="shared" si="998"/>
        <v>42903</v>
      </c>
      <c r="C4037" s="5">
        <v>13</v>
      </c>
      <c r="D4037" s="2">
        <v>1.11E-2</v>
      </c>
      <c r="E4037" s="2">
        <v>0.11</v>
      </c>
      <c r="F4037" s="2">
        <v>2.5999999999999999E-3</v>
      </c>
      <c r="G4037" s="2">
        <v>6.1999999999999998E-3</v>
      </c>
      <c r="H4037" s="2">
        <v>8.8000000000000005E-3</v>
      </c>
      <c r="I4037" s="2">
        <v>12.79</v>
      </c>
      <c r="K4037" s="4">
        <f t="shared" si="999"/>
        <v>0.11687901442560809</v>
      </c>
      <c r="L4037" s="4">
        <f t="shared" si="1000"/>
        <v>6.0975609756097562</v>
      </c>
      <c r="M4037" s="4">
        <f t="shared" si="991"/>
        <v>0.14193548387096774</v>
      </c>
      <c r="N4037" s="4">
        <f t="shared" si="992"/>
        <v>6.2394964594807236</v>
      </c>
      <c r="O4037" s="3">
        <f t="shared" si="993"/>
        <v>53.384232320440027</v>
      </c>
      <c r="P4037">
        <f t="shared" si="990"/>
        <v>42.96008869179601</v>
      </c>
      <c r="R4037" s="4">
        <f t="shared" si="987"/>
        <v>2.2747906789064864E-2</v>
      </c>
      <c r="U4037" s="6">
        <v>42903.3125</v>
      </c>
      <c r="V4037">
        <f t="shared" si="994"/>
        <v>0</v>
      </c>
      <c r="W4037">
        <f t="shared" si="995"/>
        <v>0</v>
      </c>
      <c r="X4037">
        <f t="shared" si="988"/>
        <v>1</v>
      </c>
      <c r="Y4037">
        <f t="shared" si="996"/>
        <v>0</v>
      </c>
      <c r="Z4037">
        <f t="shared" si="997"/>
        <v>1</v>
      </c>
      <c r="AA4037">
        <f t="shared" si="1001"/>
        <v>1</v>
      </c>
      <c r="AB4037">
        <f t="shared" si="1002"/>
        <v>0</v>
      </c>
    </row>
    <row r="4038" spans="1:28">
      <c r="A4038" s="1">
        <v>42922.002083333333</v>
      </c>
      <c r="B4038" s="8">
        <f t="shared" si="998"/>
        <v>42922</v>
      </c>
      <c r="C4038" s="5">
        <v>1</v>
      </c>
      <c r="D4038" s="2">
        <v>8.5000000000000006E-3</v>
      </c>
      <c r="E4038" s="2">
        <v>8.72E-2</v>
      </c>
      <c r="F4038" s="2">
        <v>2.3999999999999998E-3</v>
      </c>
      <c r="G4038" s="2">
        <v>1.9E-3</v>
      </c>
      <c r="H4038" s="2">
        <v>4.3E-3</v>
      </c>
      <c r="I4038" s="2">
        <v>7.47</v>
      </c>
      <c r="K4038" s="4">
        <f t="shared" si="999"/>
        <v>8.9501947983573776E-2</v>
      </c>
      <c r="L4038" s="4">
        <f t="shared" si="1000"/>
        <v>4.8337028824833705</v>
      </c>
      <c r="M4038" s="4">
        <f t="shared" si="991"/>
        <v>6.9354838709677416E-2</v>
      </c>
      <c r="N4038" s="4">
        <f t="shared" si="992"/>
        <v>4.9030577211930479</v>
      </c>
      <c r="O4038" s="3">
        <f t="shared" si="993"/>
        <v>54.781575503729847</v>
      </c>
      <c r="P4038">
        <f t="shared" si="990"/>
        <v>69.695250863713724</v>
      </c>
      <c r="R4038" s="4">
        <f t="shared" si="987"/>
        <v>1.4145221748032264E-2</v>
      </c>
      <c r="U4038" s="6">
        <v>42922.002083333333</v>
      </c>
      <c r="V4038">
        <f t="shared" si="994"/>
        <v>0</v>
      </c>
      <c r="W4038">
        <f t="shared" si="995"/>
        <v>0</v>
      </c>
      <c r="X4038">
        <f t="shared" si="988"/>
        <v>1</v>
      </c>
      <c r="Y4038">
        <f t="shared" si="996"/>
        <v>0</v>
      </c>
      <c r="Z4038">
        <f t="shared" si="997"/>
        <v>1</v>
      </c>
      <c r="AA4038">
        <f t="shared" si="1001"/>
        <v>1</v>
      </c>
      <c r="AB4038">
        <f t="shared" si="1002"/>
        <v>0</v>
      </c>
    </row>
    <row r="4039" spans="1:28">
      <c r="A4039" s="1">
        <v>42922.088194444441</v>
      </c>
      <c r="B4039" s="8">
        <f t="shared" si="998"/>
        <v>42922</v>
      </c>
      <c r="C4039" s="5">
        <v>2</v>
      </c>
      <c r="D4039" s="2">
        <v>1.0699999999999999E-2</v>
      </c>
      <c r="E4039" s="2">
        <v>0.1037</v>
      </c>
      <c r="F4039" s="2">
        <v>2.8E-3</v>
      </c>
      <c r="G4039" s="2">
        <v>1.8E-3</v>
      </c>
      <c r="H4039" s="2">
        <v>4.5999999999999999E-3</v>
      </c>
      <c r="I4039" s="2">
        <v>5.62</v>
      </c>
      <c r="K4039" s="4">
        <f t="shared" si="999"/>
        <v>0.1126671580499105</v>
      </c>
      <c r="L4039" s="4">
        <f t="shared" si="1000"/>
        <v>5.7483370288248343</v>
      </c>
      <c r="M4039" s="4">
        <f t="shared" si="991"/>
        <v>7.4193548387096769E-2</v>
      </c>
      <c r="N4039" s="4">
        <f t="shared" si="992"/>
        <v>5.8225305772119311</v>
      </c>
      <c r="O4039" s="3">
        <f t="shared" si="993"/>
        <v>51.679040085777302</v>
      </c>
      <c r="P4039">
        <f t="shared" si="990"/>
        <v>77.477586040682553</v>
      </c>
      <c r="R4039" s="4">
        <f t="shared" si="987"/>
        <v>1.2742491843232829E-2</v>
      </c>
      <c r="U4039" s="6">
        <v>42922.088194444441</v>
      </c>
      <c r="V4039">
        <f t="shared" si="994"/>
        <v>0</v>
      </c>
      <c r="W4039">
        <f t="shared" si="995"/>
        <v>0</v>
      </c>
      <c r="X4039">
        <f t="shared" si="988"/>
        <v>1</v>
      </c>
      <c r="Y4039">
        <f t="shared" si="996"/>
        <v>0</v>
      </c>
      <c r="Z4039">
        <f t="shared" si="997"/>
        <v>1</v>
      </c>
      <c r="AA4039">
        <f t="shared" si="1001"/>
        <v>1</v>
      </c>
      <c r="AB4039">
        <f t="shared" si="1002"/>
        <v>0</v>
      </c>
    </row>
    <row r="4040" spans="1:28">
      <c r="A4040" s="1">
        <v>42922.174305555556</v>
      </c>
      <c r="B4040" s="8">
        <f t="shared" si="998"/>
        <v>42922</v>
      </c>
      <c r="C4040" s="5">
        <v>3</v>
      </c>
      <c r="D4040" s="2">
        <v>9.4999999999999998E-3</v>
      </c>
      <c r="E4040" s="2">
        <v>7.9200000000000007E-2</v>
      </c>
      <c r="F4040" s="2">
        <v>2.8E-3</v>
      </c>
      <c r="G4040" s="2">
        <v>1.6000000000000001E-3</v>
      </c>
      <c r="H4040" s="2">
        <v>4.4000000000000003E-3</v>
      </c>
      <c r="I4040" s="2">
        <v>6.2</v>
      </c>
      <c r="K4040" s="4">
        <f t="shared" si="999"/>
        <v>0.10003158892281773</v>
      </c>
      <c r="L4040" s="4">
        <f t="shared" si="1000"/>
        <v>4.3902439024390247</v>
      </c>
      <c r="M4040" s="4">
        <f t="shared" si="991"/>
        <v>7.0967741935483872E-2</v>
      </c>
      <c r="N4040" s="4">
        <f t="shared" si="992"/>
        <v>4.4612116443745089</v>
      </c>
      <c r="O4040" s="3">
        <f t="shared" si="993"/>
        <v>44.598028406973384</v>
      </c>
      <c r="P4040">
        <f t="shared" si="990"/>
        <v>61.862527716186257</v>
      </c>
      <c r="R4040" s="4">
        <f t="shared" si="987"/>
        <v>1.5907728122464816E-2</v>
      </c>
      <c r="U4040" s="6">
        <v>42922.174305555556</v>
      </c>
      <c r="V4040">
        <f t="shared" si="994"/>
        <v>0</v>
      </c>
      <c r="W4040">
        <f t="shared" si="995"/>
        <v>0</v>
      </c>
      <c r="X4040">
        <f t="shared" si="988"/>
        <v>1</v>
      </c>
      <c r="Y4040">
        <f t="shared" si="996"/>
        <v>0</v>
      </c>
      <c r="Z4040">
        <f t="shared" si="997"/>
        <v>1</v>
      </c>
      <c r="AA4040">
        <f t="shared" si="1001"/>
        <v>1</v>
      </c>
      <c r="AB4040">
        <f t="shared" si="1002"/>
        <v>0</v>
      </c>
    </row>
    <row r="4041" spans="1:28">
      <c r="A4041" s="1">
        <v>42922.260416666664</v>
      </c>
      <c r="B4041" s="8">
        <f t="shared" si="998"/>
        <v>42922</v>
      </c>
      <c r="C4041" s="5">
        <v>4</v>
      </c>
      <c r="D4041" s="2">
        <v>8.0000000000000002E-3</v>
      </c>
      <c r="E4041" s="2">
        <v>0.105</v>
      </c>
      <c r="F4041" s="2">
        <v>2.8999999999999998E-3</v>
      </c>
      <c r="G4041" s="2">
        <v>1.6999999999999999E-3</v>
      </c>
      <c r="H4041" s="2">
        <v>4.5999999999999999E-3</v>
      </c>
      <c r="I4041" s="2">
        <v>5.82</v>
      </c>
      <c r="K4041" s="4">
        <f t="shared" si="999"/>
        <v>8.4237127513951779E-2</v>
      </c>
      <c r="L4041" s="4">
        <f t="shared" si="1000"/>
        <v>5.8203991130820398</v>
      </c>
      <c r="M4041" s="4">
        <f t="shared" si="991"/>
        <v>7.4193548387096769E-2</v>
      </c>
      <c r="N4041" s="4">
        <f t="shared" si="992"/>
        <v>5.8945926614691366</v>
      </c>
      <c r="O4041" s="3">
        <f t="shared" si="993"/>
        <v>69.976183132465479</v>
      </c>
      <c r="P4041">
        <f t="shared" si="990"/>
        <v>78.448857611105765</v>
      </c>
      <c r="R4041" s="4">
        <f t="shared" si="987"/>
        <v>1.2586713391083611E-2</v>
      </c>
      <c r="U4041" s="6">
        <v>42922.260416666664</v>
      </c>
      <c r="V4041">
        <f t="shared" si="994"/>
        <v>0</v>
      </c>
      <c r="W4041">
        <f t="shared" si="995"/>
        <v>0</v>
      </c>
      <c r="X4041">
        <f t="shared" si="988"/>
        <v>1</v>
      </c>
      <c r="Y4041">
        <f t="shared" si="996"/>
        <v>0</v>
      </c>
      <c r="Z4041">
        <f t="shared" si="997"/>
        <v>1</v>
      </c>
      <c r="AA4041">
        <f t="shared" si="1001"/>
        <v>1</v>
      </c>
      <c r="AB4041">
        <f t="shared" si="1002"/>
        <v>0</v>
      </c>
    </row>
    <row r="4042" spans="1:28">
      <c r="A4042" s="1">
        <v>42922.34652777778</v>
      </c>
      <c r="B4042" s="8">
        <f t="shared" si="998"/>
        <v>42922</v>
      </c>
      <c r="C4042" s="5">
        <v>5</v>
      </c>
      <c r="D4042" s="2">
        <v>1.2E-2</v>
      </c>
      <c r="E4042" s="2">
        <v>0.1124</v>
      </c>
      <c r="F4042" s="2">
        <v>3.3E-3</v>
      </c>
      <c r="G4042" s="2">
        <v>3.0999999999999999E-3</v>
      </c>
      <c r="H4042" s="2">
        <v>6.4000000000000003E-3</v>
      </c>
      <c r="I4042" s="2">
        <v>7.83</v>
      </c>
      <c r="K4042" s="4">
        <f t="shared" si="999"/>
        <v>0.12635569127092766</v>
      </c>
      <c r="L4042" s="4">
        <f t="shared" si="1000"/>
        <v>6.2305986696230606</v>
      </c>
      <c r="M4042" s="4">
        <f t="shared" si="991"/>
        <v>0.1032258064516129</v>
      </c>
      <c r="N4042" s="4">
        <f t="shared" si="992"/>
        <v>6.3338244760746738</v>
      </c>
      <c r="O4042" s="3">
        <f t="shared" si="993"/>
        <v>50.126942541067649</v>
      </c>
      <c r="P4042">
        <f t="shared" si="990"/>
        <v>60.3589246119734</v>
      </c>
      <c r="R4042" s="4">
        <f t="shared" si="987"/>
        <v>1.6297547688846926E-2</v>
      </c>
      <c r="U4042" s="6">
        <v>42922.34652777778</v>
      </c>
      <c r="V4042">
        <f t="shared" si="994"/>
        <v>0</v>
      </c>
      <c r="W4042">
        <f t="shared" si="995"/>
        <v>0</v>
      </c>
      <c r="X4042">
        <f t="shared" si="988"/>
        <v>1</v>
      </c>
      <c r="Y4042">
        <f t="shared" si="996"/>
        <v>1</v>
      </c>
      <c r="Z4042">
        <f t="shared" si="997"/>
        <v>1</v>
      </c>
      <c r="AA4042">
        <f t="shared" si="1001"/>
        <v>1</v>
      </c>
      <c r="AB4042">
        <f t="shared" si="1002"/>
        <v>0</v>
      </c>
    </row>
    <row r="4043" spans="1:28">
      <c r="A4043" s="1">
        <v>42922.432638888888</v>
      </c>
      <c r="B4043" s="8">
        <f t="shared" si="998"/>
        <v>42922</v>
      </c>
      <c r="C4043" s="5">
        <v>6</v>
      </c>
      <c r="D4043" s="2">
        <v>9.7000000000000003E-3</v>
      </c>
      <c r="E4043" s="2">
        <v>9.3399999999999997E-2</v>
      </c>
      <c r="F4043" s="2">
        <v>3.2000000000000002E-3</v>
      </c>
      <c r="G4043" s="2">
        <v>3.7000000000000002E-3</v>
      </c>
      <c r="H4043" s="2">
        <v>6.8999999999999999E-3</v>
      </c>
      <c r="I4043" s="2">
        <v>14.67</v>
      </c>
      <c r="K4043" s="4">
        <f t="shared" si="999"/>
        <v>0.10213751711066653</v>
      </c>
      <c r="L4043" s="4">
        <f t="shared" si="1000"/>
        <v>5.1773835920177387</v>
      </c>
      <c r="M4043" s="4">
        <f t="shared" si="991"/>
        <v>0.11129032258064517</v>
      </c>
      <c r="N4043" s="4">
        <f t="shared" si="992"/>
        <v>5.2886739145983839</v>
      </c>
      <c r="O4043" s="3">
        <f t="shared" si="993"/>
        <v>51.779934192722529</v>
      </c>
      <c r="P4043">
        <f t="shared" si="990"/>
        <v>46.521417783347793</v>
      </c>
      <c r="R4043" s="4">
        <f t="shared" si="987"/>
        <v>2.1043143210900048E-2</v>
      </c>
      <c r="U4043" s="6">
        <v>42922.432638888888</v>
      </c>
      <c r="V4043">
        <f t="shared" si="994"/>
        <v>0</v>
      </c>
      <c r="W4043">
        <f t="shared" si="995"/>
        <v>0</v>
      </c>
      <c r="X4043">
        <f t="shared" si="988"/>
        <v>1</v>
      </c>
      <c r="Y4043">
        <f t="shared" si="996"/>
        <v>0</v>
      </c>
      <c r="Z4043">
        <f t="shared" si="997"/>
        <v>1</v>
      </c>
      <c r="AA4043">
        <f t="shared" si="1001"/>
        <v>1</v>
      </c>
      <c r="AB4043">
        <f t="shared" si="1002"/>
        <v>0</v>
      </c>
    </row>
    <row r="4044" spans="1:28">
      <c r="A4044" s="1">
        <v>42922.518750000003</v>
      </c>
      <c r="B4044" s="8">
        <f t="shared" si="998"/>
        <v>42922</v>
      </c>
      <c r="C4044" s="5">
        <v>7</v>
      </c>
      <c r="D4044" s="2">
        <v>7.1999999999999998E-3</v>
      </c>
      <c r="E4044" s="2">
        <v>6.9900000000000004E-2</v>
      </c>
      <c r="F4044" s="2">
        <v>3.0999999999999999E-3</v>
      </c>
      <c r="G4044" s="2">
        <v>4.3E-3</v>
      </c>
      <c r="H4044" s="2">
        <v>7.4000000000000003E-3</v>
      </c>
      <c r="I4044" s="2">
        <v>23.12</v>
      </c>
      <c r="K4044" s="4">
        <f t="shared" si="999"/>
        <v>7.5813414762556583E-2</v>
      </c>
      <c r="L4044" s="4">
        <f t="shared" si="1000"/>
        <v>3.874722838137473</v>
      </c>
      <c r="M4044" s="4">
        <f t="shared" si="991"/>
        <v>0.11935483870967743</v>
      </c>
      <c r="N4044" s="4">
        <f t="shared" si="992"/>
        <v>3.9940776768471502</v>
      </c>
      <c r="O4044" s="3">
        <f t="shared" si="993"/>
        <v>52.682994023635267</v>
      </c>
      <c r="P4044">
        <f t="shared" si="990"/>
        <v>32.463894049259906</v>
      </c>
      <c r="R4044" s="4">
        <f t="shared" si="987"/>
        <v>2.9882953804717664E-2</v>
      </c>
      <c r="U4044" s="6">
        <v>42922.518750000003</v>
      </c>
      <c r="V4044">
        <f t="shared" si="994"/>
        <v>1</v>
      </c>
      <c r="W4044">
        <f t="shared" si="995"/>
        <v>1</v>
      </c>
      <c r="X4044">
        <f t="shared" si="988"/>
        <v>1</v>
      </c>
      <c r="Y4044">
        <f t="shared" si="996"/>
        <v>0</v>
      </c>
      <c r="Z4044">
        <f t="shared" si="997"/>
        <v>1</v>
      </c>
      <c r="AA4044">
        <f t="shared" si="1001"/>
        <v>1</v>
      </c>
      <c r="AB4044">
        <f t="shared" si="1002"/>
        <v>0</v>
      </c>
    </row>
    <row r="4045" spans="1:28">
      <c r="A4045" s="1">
        <v>42922.604861111111</v>
      </c>
      <c r="B4045" s="8">
        <f t="shared" si="998"/>
        <v>42922</v>
      </c>
      <c r="C4045" s="5">
        <v>8</v>
      </c>
      <c r="D4045" s="2">
        <v>5.7999999999999996E-3</v>
      </c>
      <c r="E4045" s="2">
        <v>5.3600000000000002E-2</v>
      </c>
      <c r="F4045" s="2">
        <v>2.2000000000000001E-3</v>
      </c>
      <c r="G4045" s="2">
        <v>2.9999999999999997E-4</v>
      </c>
      <c r="H4045" s="2">
        <v>2.5000000000000001E-3</v>
      </c>
      <c r="I4045" s="2">
        <v>22.79</v>
      </c>
      <c r="K4045" s="4">
        <f t="shared" si="999"/>
        <v>6.1071917447615032E-2</v>
      </c>
      <c r="L4045" s="4">
        <f t="shared" si="1000"/>
        <v>2.971175166297118</v>
      </c>
      <c r="M4045" s="4">
        <f t="shared" si="991"/>
        <v>4.0322580645161289E-2</v>
      </c>
      <c r="N4045" s="4">
        <f t="shared" si="992"/>
        <v>3.0114977469422795</v>
      </c>
      <c r="O4045" s="3">
        <f t="shared" si="993"/>
        <v>49.310679487432466</v>
      </c>
      <c r="P4045">
        <f t="shared" si="990"/>
        <v>73.685144124168531</v>
      </c>
      <c r="R4045" s="4">
        <f t="shared" si="987"/>
        <v>1.3389543686726239E-2</v>
      </c>
      <c r="U4045" s="6">
        <v>42922.604861111111</v>
      </c>
      <c r="V4045">
        <f t="shared" si="994"/>
        <v>1</v>
      </c>
      <c r="W4045">
        <f t="shared" si="995"/>
        <v>1</v>
      </c>
      <c r="X4045">
        <f t="shared" si="988"/>
        <v>1</v>
      </c>
      <c r="Y4045">
        <f t="shared" si="996"/>
        <v>0</v>
      </c>
      <c r="Z4045">
        <f t="shared" si="997"/>
        <v>1</v>
      </c>
      <c r="AA4045">
        <f t="shared" si="1001"/>
        <v>1</v>
      </c>
      <c r="AB4045">
        <f t="shared" si="1002"/>
        <v>0</v>
      </c>
    </row>
    <row r="4046" spans="1:28">
      <c r="A4046" s="1">
        <v>42922.690972222219</v>
      </c>
      <c r="B4046" s="8">
        <f t="shared" si="998"/>
        <v>42922</v>
      </c>
      <c r="C4046" s="5">
        <v>9</v>
      </c>
      <c r="D4046" s="2">
        <v>5.4000000000000003E-3</v>
      </c>
      <c r="E4046" s="2">
        <v>5.0900000000000001E-2</v>
      </c>
      <c r="F4046" s="2">
        <v>2.2000000000000001E-3</v>
      </c>
      <c r="G4046" s="2">
        <v>5.9999999999999995E-4</v>
      </c>
      <c r="H4046" s="2">
        <v>2.8E-3</v>
      </c>
      <c r="I4046" s="2">
        <v>19.510000000000002</v>
      </c>
      <c r="K4046" s="4">
        <f t="shared" si="999"/>
        <v>5.6860061071917448E-2</v>
      </c>
      <c r="L4046" s="4">
        <f t="shared" si="1000"/>
        <v>2.821507760532151</v>
      </c>
      <c r="M4046" s="4">
        <f t="shared" si="991"/>
        <v>4.5161290322580643E-2</v>
      </c>
      <c r="N4046" s="4">
        <f t="shared" si="992"/>
        <v>2.8666690508547314</v>
      </c>
      <c r="O4046" s="3">
        <f t="shared" si="993"/>
        <v>50.416214770309971</v>
      </c>
      <c r="P4046">
        <f t="shared" si="990"/>
        <v>62.476243268926204</v>
      </c>
      <c r="R4046" s="4">
        <f t="shared" si="987"/>
        <v>1.5753925382183641E-2</v>
      </c>
      <c r="U4046" s="6">
        <v>42922.690972222219</v>
      </c>
      <c r="V4046">
        <f t="shared" si="994"/>
        <v>1</v>
      </c>
      <c r="W4046">
        <f t="shared" si="995"/>
        <v>0</v>
      </c>
      <c r="X4046">
        <f t="shared" si="988"/>
        <v>1</v>
      </c>
      <c r="Y4046">
        <f t="shared" si="996"/>
        <v>0</v>
      </c>
      <c r="Z4046">
        <f t="shared" si="997"/>
        <v>1</v>
      </c>
      <c r="AA4046">
        <f t="shared" si="1001"/>
        <v>1</v>
      </c>
      <c r="AB4046">
        <f t="shared" si="1002"/>
        <v>0</v>
      </c>
    </row>
    <row r="4047" spans="1:28">
      <c r="A4047" s="1">
        <v>42922.777083333334</v>
      </c>
      <c r="B4047" s="8">
        <f t="shared" si="998"/>
        <v>42922</v>
      </c>
      <c r="C4047" s="5">
        <v>10</v>
      </c>
      <c r="D4047" s="2">
        <v>3.5000000000000001E-3</v>
      </c>
      <c r="E4047" s="2">
        <v>2.81E-2</v>
      </c>
      <c r="F4047" s="2">
        <v>1.1000000000000001E-3</v>
      </c>
      <c r="G4047" s="2"/>
      <c r="H4047" s="2"/>
      <c r="I4047" s="2">
        <v>12.48</v>
      </c>
      <c r="K4047" s="4">
        <f t="shared" si="999"/>
        <v>3.6853743287353899E-2</v>
      </c>
      <c r="L4047" s="4">
        <f t="shared" si="1000"/>
        <v>1.5576496674057652</v>
      </c>
      <c r="M4047" s="4">
        <f t="shared" si="991"/>
        <v>0</v>
      </c>
      <c r="N4047" s="4">
        <f t="shared" si="992"/>
        <v>1.5576496674057652</v>
      </c>
      <c r="O4047" s="3">
        <f t="shared" si="993"/>
        <v>42.265711118150151</v>
      </c>
      <c r="R4047" s="4">
        <f t="shared" si="987"/>
        <v>0</v>
      </c>
      <c r="U4047" s="6">
        <v>42922.777083333334</v>
      </c>
      <c r="V4047">
        <f t="shared" si="994"/>
        <v>0</v>
      </c>
      <c r="W4047">
        <f t="shared" si="995"/>
        <v>0</v>
      </c>
      <c r="X4047">
        <f t="shared" si="988"/>
        <v>1</v>
      </c>
      <c r="Y4047">
        <f t="shared" si="996"/>
        <v>0</v>
      </c>
      <c r="Z4047">
        <f t="shared" si="997"/>
        <v>0</v>
      </c>
      <c r="AA4047">
        <f t="shared" si="1001"/>
        <v>0</v>
      </c>
      <c r="AB4047">
        <f t="shared" si="1002"/>
        <v>0</v>
      </c>
    </row>
    <row r="4048" spans="1:28">
      <c r="A4048" s="1">
        <v>42922.863194444442</v>
      </c>
      <c r="B4048" s="8">
        <f t="shared" si="998"/>
        <v>42922</v>
      </c>
      <c r="C4048" s="5">
        <v>11</v>
      </c>
      <c r="D4048" s="2">
        <v>5.0000000000000001E-3</v>
      </c>
      <c r="E4048" s="2">
        <v>4.1399999999999999E-2</v>
      </c>
      <c r="F4048" s="2">
        <v>1.9E-3</v>
      </c>
      <c r="G4048" s="2">
        <v>1.1000000000000001E-3</v>
      </c>
      <c r="H4048" s="2">
        <v>3.0000000000000001E-3</v>
      </c>
      <c r="I4048" s="2">
        <v>8.4499999999999993</v>
      </c>
      <c r="K4048" s="4">
        <f t="shared" si="999"/>
        <v>5.2648204696219864E-2</v>
      </c>
      <c r="L4048" s="4">
        <f t="shared" si="1000"/>
        <v>2.29490022172949</v>
      </c>
      <c r="M4048" s="4">
        <f t="shared" si="991"/>
        <v>4.8387096774193547E-2</v>
      </c>
      <c r="N4048" s="4">
        <f t="shared" si="992"/>
        <v>2.3432873185036835</v>
      </c>
      <c r="O4048" s="3">
        <f t="shared" si="993"/>
        <v>44.508399327658964</v>
      </c>
      <c r="P4048">
        <f t="shared" ref="P4048:P4070" si="1003">L4048/M4048</f>
        <v>47.427937915742795</v>
      </c>
      <c r="R4048" s="4">
        <f t="shared" si="987"/>
        <v>2.0649237672267753E-2</v>
      </c>
      <c r="U4048" s="6">
        <v>42922.863194444442</v>
      </c>
      <c r="V4048">
        <f t="shared" si="994"/>
        <v>0</v>
      </c>
      <c r="W4048">
        <f t="shared" si="995"/>
        <v>0</v>
      </c>
      <c r="X4048">
        <f t="shared" si="988"/>
        <v>1</v>
      </c>
      <c r="Y4048">
        <f t="shared" si="996"/>
        <v>0</v>
      </c>
      <c r="Z4048">
        <f t="shared" si="997"/>
        <v>1</v>
      </c>
      <c r="AA4048">
        <f t="shared" si="1001"/>
        <v>1</v>
      </c>
      <c r="AB4048">
        <f t="shared" si="1002"/>
        <v>0</v>
      </c>
    </row>
    <row r="4049" spans="1:28">
      <c r="A4049" s="1">
        <v>42922.949305555558</v>
      </c>
      <c r="B4049" s="8">
        <f t="shared" si="998"/>
        <v>42922</v>
      </c>
      <c r="C4049" s="5">
        <v>12</v>
      </c>
      <c r="D4049" s="2">
        <v>1.04E-2</v>
      </c>
      <c r="E4049" s="2">
        <v>6.1899999999999997E-2</v>
      </c>
      <c r="F4049" s="2">
        <v>2.7000000000000001E-3</v>
      </c>
      <c r="G4049" s="2">
        <v>1.5E-3</v>
      </c>
      <c r="H4049" s="2">
        <v>4.1999999999999997E-3</v>
      </c>
      <c r="I4049" s="2">
        <v>8.65</v>
      </c>
      <c r="K4049" s="4">
        <f t="shared" si="999"/>
        <v>0.1095082657681373</v>
      </c>
      <c r="L4049" s="4">
        <f t="shared" si="1000"/>
        <v>3.4312638580931263</v>
      </c>
      <c r="M4049" s="4">
        <f t="shared" si="991"/>
        <v>6.774193548387096E-2</v>
      </c>
      <c r="N4049" s="4">
        <f t="shared" si="992"/>
        <v>3.4990057935769974</v>
      </c>
      <c r="O4049" s="3">
        <f t="shared" si="993"/>
        <v>31.951978866923795</v>
      </c>
      <c r="P4049">
        <f t="shared" si="1003"/>
        <v>50.65199028613663</v>
      </c>
      <c r="R4049" s="4">
        <f t="shared" si="987"/>
        <v>1.9360338187556725E-2</v>
      </c>
      <c r="U4049" s="6">
        <v>42922.949305555558</v>
      </c>
      <c r="V4049">
        <f t="shared" si="994"/>
        <v>0</v>
      </c>
      <c r="W4049">
        <f t="shared" si="995"/>
        <v>0</v>
      </c>
      <c r="X4049">
        <f t="shared" si="988"/>
        <v>1</v>
      </c>
      <c r="Y4049">
        <f t="shared" si="996"/>
        <v>0</v>
      </c>
      <c r="Z4049">
        <f t="shared" si="997"/>
        <v>1</v>
      </c>
      <c r="AA4049">
        <f t="shared" si="1001"/>
        <v>1</v>
      </c>
      <c r="AB4049">
        <f t="shared" si="1002"/>
        <v>0</v>
      </c>
    </row>
    <row r="4050" spans="1:28">
      <c r="A4050" s="1">
        <v>42923.035416666666</v>
      </c>
      <c r="B4050" s="8">
        <f t="shared" si="998"/>
        <v>42923</v>
      </c>
      <c r="C4050" s="5">
        <v>13</v>
      </c>
      <c r="D4050" s="2">
        <v>1.4200000000000001E-2</v>
      </c>
      <c r="E4050" s="2">
        <v>0.1255</v>
      </c>
      <c r="F4050" s="2">
        <v>2.5999999999999999E-3</v>
      </c>
      <c r="G4050" s="2">
        <v>2.0999999999999999E-3</v>
      </c>
      <c r="H4050" s="2">
        <v>4.7000000000000002E-3</v>
      </c>
      <c r="I4050" s="2">
        <v>7.7</v>
      </c>
      <c r="K4050" s="4">
        <f t="shared" si="999"/>
        <v>0.14952090133726442</v>
      </c>
      <c r="L4050" s="4">
        <f t="shared" si="1000"/>
        <v>6.9567627494456765</v>
      </c>
      <c r="M4050" s="4">
        <f t="shared" si="991"/>
        <v>7.5806451612903225E-2</v>
      </c>
      <c r="N4050" s="4">
        <f t="shared" si="992"/>
        <v>7.0325692010585801</v>
      </c>
      <c r="O4050" s="3">
        <f t="shared" si="993"/>
        <v>47.034020917220651</v>
      </c>
      <c r="P4050">
        <f t="shared" si="1003"/>
        <v>91.770061801198281</v>
      </c>
      <c r="R4050" s="4">
        <f t="shared" si="987"/>
        <v>1.0779339590642411E-2</v>
      </c>
      <c r="U4050" s="6">
        <v>42923.035416666666</v>
      </c>
      <c r="V4050">
        <f t="shared" si="994"/>
        <v>0</v>
      </c>
      <c r="W4050">
        <f t="shared" si="995"/>
        <v>0</v>
      </c>
      <c r="X4050">
        <f t="shared" si="988"/>
        <v>1</v>
      </c>
      <c r="Y4050">
        <f t="shared" si="996"/>
        <v>1</v>
      </c>
      <c r="Z4050">
        <f t="shared" si="997"/>
        <v>1</v>
      </c>
      <c r="AA4050">
        <f t="shared" si="1001"/>
        <v>1</v>
      </c>
      <c r="AB4050">
        <f t="shared" si="1002"/>
        <v>0</v>
      </c>
    </row>
    <row r="4051" spans="1:28">
      <c r="A4051" s="1">
        <v>42923.036805555559</v>
      </c>
      <c r="B4051" s="8">
        <f t="shared" si="998"/>
        <v>42923</v>
      </c>
      <c r="C4051" s="5">
        <v>13</v>
      </c>
      <c r="D4051" s="2">
        <v>1.46E-2</v>
      </c>
      <c r="E4051" s="2">
        <v>0.12939999999999999</v>
      </c>
      <c r="F4051" s="2">
        <v>2.5999999999999999E-3</v>
      </c>
      <c r="G4051" s="2">
        <v>1.9E-3</v>
      </c>
      <c r="H4051" s="2">
        <v>4.4999999999999997E-3</v>
      </c>
      <c r="I4051" s="2">
        <v>7.94</v>
      </c>
      <c r="K4051" s="4">
        <f t="shared" si="999"/>
        <v>0.15373275771296199</v>
      </c>
      <c r="L4051" s="4">
        <f t="shared" si="1000"/>
        <v>7.1729490022172948</v>
      </c>
      <c r="M4051" s="4">
        <f t="shared" si="991"/>
        <v>7.2580645161290314E-2</v>
      </c>
      <c r="N4051" s="4">
        <f t="shared" si="992"/>
        <v>7.2455296473785848</v>
      </c>
      <c r="O4051" s="3">
        <f t="shared" si="993"/>
        <v>47.1306815487359</v>
      </c>
      <c r="P4051">
        <f t="shared" si="1003"/>
        <v>98.827297363882735</v>
      </c>
      <c r="R4051" s="4">
        <f t="shared" si="987"/>
        <v>1.0017300141411997E-2</v>
      </c>
      <c r="U4051" s="6">
        <v>42923.036805555559</v>
      </c>
      <c r="V4051">
        <f t="shared" si="994"/>
        <v>0</v>
      </c>
      <c r="W4051">
        <f t="shared" si="995"/>
        <v>0</v>
      </c>
      <c r="X4051">
        <f t="shared" si="988"/>
        <v>1</v>
      </c>
      <c r="Y4051">
        <f t="shared" si="996"/>
        <v>1</v>
      </c>
      <c r="Z4051">
        <f t="shared" si="997"/>
        <v>1</v>
      </c>
      <c r="AA4051">
        <f t="shared" si="1001"/>
        <v>1</v>
      </c>
      <c r="AB4051">
        <f t="shared" si="1002"/>
        <v>0</v>
      </c>
    </row>
    <row r="4052" spans="1:28">
      <c r="A4052" s="1">
        <v>42923.038194444445</v>
      </c>
      <c r="B4052" s="8">
        <f t="shared" si="998"/>
        <v>42923</v>
      </c>
      <c r="C4052" s="5">
        <v>13</v>
      </c>
      <c r="D4052" s="2">
        <v>1.4800000000000001E-2</v>
      </c>
      <c r="E4052" s="2">
        <v>0.1145</v>
      </c>
      <c r="F4052" s="2">
        <v>2.7000000000000001E-3</v>
      </c>
      <c r="G4052" s="2">
        <v>2.3E-3</v>
      </c>
      <c r="H4052" s="2">
        <v>5.0000000000000001E-3</v>
      </c>
      <c r="I4052" s="2">
        <v>7.75</v>
      </c>
      <c r="K4052" s="4">
        <f t="shared" si="999"/>
        <v>0.15583868590081079</v>
      </c>
      <c r="L4052" s="4">
        <f t="shared" si="1000"/>
        <v>6.3470066518847013</v>
      </c>
      <c r="M4052" s="4">
        <f t="shared" si="991"/>
        <v>8.0645161290322578E-2</v>
      </c>
      <c r="N4052" s="4">
        <f t="shared" si="992"/>
        <v>6.4276518131750242</v>
      </c>
      <c r="O4052" s="3">
        <f t="shared" si="993"/>
        <v>41.245546803867029</v>
      </c>
      <c r="P4052">
        <f t="shared" si="1003"/>
        <v>78.702882483370303</v>
      </c>
      <c r="R4052" s="4">
        <f t="shared" si="987"/>
        <v>1.2546597674289209E-2</v>
      </c>
      <c r="U4052" s="6">
        <v>42923.038194444445</v>
      </c>
      <c r="V4052">
        <f t="shared" si="994"/>
        <v>0</v>
      </c>
      <c r="W4052">
        <f t="shared" si="995"/>
        <v>0</v>
      </c>
      <c r="X4052">
        <f t="shared" si="988"/>
        <v>1</v>
      </c>
      <c r="Y4052">
        <f t="shared" si="996"/>
        <v>1</v>
      </c>
      <c r="Z4052">
        <f t="shared" si="997"/>
        <v>1</v>
      </c>
      <c r="AA4052">
        <f t="shared" si="1001"/>
        <v>1</v>
      </c>
      <c r="AB4052">
        <f t="shared" si="1002"/>
        <v>0</v>
      </c>
    </row>
    <row r="4053" spans="1:28">
      <c r="A4053" s="1">
        <v>42942.172222222223</v>
      </c>
      <c r="B4053" s="8">
        <f t="shared" si="998"/>
        <v>42942</v>
      </c>
      <c r="C4053" s="5">
        <v>1</v>
      </c>
      <c r="D4053" s="2">
        <v>1.7600000000000001E-2</v>
      </c>
      <c r="E4053" s="2">
        <v>8.0100000000000005E-2</v>
      </c>
      <c r="F4053" s="2">
        <v>2.2000000000000001E-3</v>
      </c>
      <c r="G4053" s="2">
        <v>2.5999999999999999E-3</v>
      </c>
      <c r="H4053" s="2">
        <v>4.7999999999999996E-3</v>
      </c>
      <c r="I4053" s="2">
        <v>8.34</v>
      </c>
      <c r="K4053" s="4">
        <f t="shared" si="999"/>
        <v>0.18532168053069392</v>
      </c>
      <c r="L4053" s="4">
        <f t="shared" si="1000"/>
        <v>4.4401330376940136</v>
      </c>
      <c r="M4053" s="4">
        <f t="shared" si="991"/>
        <v>7.7419354838709667E-2</v>
      </c>
      <c r="N4053" s="4">
        <f t="shared" si="992"/>
        <v>4.517552392532723</v>
      </c>
      <c r="O4053" s="3">
        <f t="shared" si="993"/>
        <v>24.376815381751857</v>
      </c>
      <c r="P4053">
        <f t="shared" si="1003"/>
        <v>57.351718403547686</v>
      </c>
      <c r="R4053" s="4">
        <f t="shared" si="987"/>
        <v>1.7137455885775626E-2</v>
      </c>
      <c r="U4053" s="6">
        <v>42942.172222222223</v>
      </c>
      <c r="V4053">
        <f t="shared" si="994"/>
        <v>0</v>
      </c>
      <c r="W4053">
        <f t="shared" si="995"/>
        <v>0</v>
      </c>
      <c r="X4053">
        <f t="shared" si="988"/>
        <v>0</v>
      </c>
      <c r="Y4053">
        <f t="shared" si="996"/>
        <v>1</v>
      </c>
      <c r="Z4053">
        <f t="shared" si="997"/>
        <v>1</v>
      </c>
      <c r="AA4053">
        <f t="shared" si="1001"/>
        <v>1</v>
      </c>
      <c r="AB4053">
        <f t="shared" si="1002"/>
        <v>0</v>
      </c>
    </row>
    <row r="4054" spans="1:28">
      <c r="A4054" s="1">
        <v>42942.258333333331</v>
      </c>
      <c r="B4054" s="8">
        <f t="shared" si="998"/>
        <v>42942</v>
      </c>
      <c r="C4054" s="5">
        <v>2</v>
      </c>
      <c r="D4054" s="2">
        <v>1.9699999999999999E-2</v>
      </c>
      <c r="E4054" s="2">
        <v>9.3799999999999994E-2</v>
      </c>
      <c r="F4054" s="2">
        <v>2.3999999999999998E-3</v>
      </c>
      <c r="G4054" s="2">
        <v>2.8999999999999998E-3</v>
      </c>
      <c r="H4054" s="2">
        <v>5.3E-3</v>
      </c>
      <c r="I4054" s="2">
        <v>6.77</v>
      </c>
      <c r="K4054" s="4">
        <f t="shared" si="999"/>
        <v>0.20743392650310621</v>
      </c>
      <c r="L4054" s="4">
        <f t="shared" si="1000"/>
        <v>5.1995565410199553</v>
      </c>
      <c r="M4054" s="4">
        <f t="shared" si="991"/>
        <v>8.5483870967741932E-2</v>
      </c>
      <c r="N4054" s="4">
        <f t="shared" si="992"/>
        <v>5.2850404119876977</v>
      </c>
      <c r="O4054" s="3">
        <f t="shared" si="993"/>
        <v>25.478187204389428</v>
      </c>
      <c r="P4054">
        <f t="shared" si="1003"/>
        <v>60.825001045893821</v>
      </c>
      <c r="R4054" s="4">
        <f t="shared" si="987"/>
        <v>1.6174686341819577E-2</v>
      </c>
      <c r="U4054" s="6">
        <v>42942.258333333331</v>
      </c>
      <c r="V4054">
        <f t="shared" si="994"/>
        <v>0</v>
      </c>
      <c r="W4054">
        <f t="shared" si="995"/>
        <v>0</v>
      </c>
      <c r="X4054">
        <f t="shared" si="988"/>
        <v>1</v>
      </c>
      <c r="Y4054">
        <f t="shared" si="996"/>
        <v>1</v>
      </c>
      <c r="Z4054">
        <f t="shared" si="997"/>
        <v>1</v>
      </c>
      <c r="AA4054">
        <f t="shared" si="1001"/>
        <v>1</v>
      </c>
      <c r="AB4054">
        <f t="shared" si="1002"/>
        <v>0</v>
      </c>
    </row>
    <row r="4055" spans="1:28">
      <c r="A4055" s="1">
        <v>42942.344444444447</v>
      </c>
      <c r="B4055" s="8">
        <f t="shared" si="998"/>
        <v>42942</v>
      </c>
      <c r="C4055" s="5">
        <v>3</v>
      </c>
      <c r="D4055" s="2">
        <v>1.3100000000000001E-2</v>
      </c>
      <c r="E4055" s="2">
        <v>6.5000000000000002E-2</v>
      </c>
      <c r="F4055" s="2">
        <v>2.2000000000000001E-3</v>
      </c>
      <c r="G4055" s="2">
        <v>2.5000000000000001E-3</v>
      </c>
      <c r="H4055" s="2">
        <v>4.7000000000000002E-3</v>
      </c>
      <c r="I4055" s="2">
        <v>8.6199999999999992</v>
      </c>
      <c r="K4055" s="4">
        <f t="shared" si="999"/>
        <v>0.13793829630409601</v>
      </c>
      <c r="L4055" s="4">
        <f t="shared" si="1000"/>
        <v>3.6031042128603108</v>
      </c>
      <c r="M4055" s="4">
        <f t="shared" si="991"/>
        <v>7.5806451612903225E-2</v>
      </c>
      <c r="N4055" s="4">
        <f t="shared" si="992"/>
        <v>3.6789106644732139</v>
      </c>
      <c r="O4055" s="3">
        <f t="shared" si="993"/>
        <v>26.670698153055049</v>
      </c>
      <c r="P4055">
        <f t="shared" si="1003"/>
        <v>47.53031089305091</v>
      </c>
      <c r="R4055" s="4">
        <f t="shared" si="987"/>
        <v>2.0605678834486732E-2</v>
      </c>
      <c r="U4055" s="6">
        <v>42942.344444444447</v>
      </c>
      <c r="V4055">
        <f t="shared" si="994"/>
        <v>0</v>
      </c>
      <c r="W4055">
        <f t="shared" si="995"/>
        <v>0</v>
      </c>
      <c r="X4055">
        <f t="shared" si="988"/>
        <v>1</v>
      </c>
      <c r="Y4055">
        <f t="shared" si="996"/>
        <v>1</v>
      </c>
      <c r="Z4055">
        <f t="shared" si="997"/>
        <v>1</v>
      </c>
      <c r="AA4055">
        <f t="shared" si="1001"/>
        <v>1</v>
      </c>
      <c r="AB4055">
        <f t="shared" si="1002"/>
        <v>0</v>
      </c>
    </row>
    <row r="4056" spans="1:28">
      <c r="A4056" s="1">
        <v>42942.430555555555</v>
      </c>
      <c r="B4056" s="8">
        <f t="shared" si="998"/>
        <v>42942</v>
      </c>
      <c r="C4056" s="5">
        <v>4</v>
      </c>
      <c r="D4056" s="2">
        <v>6.4000000000000003E-3</v>
      </c>
      <c r="E4056" s="2">
        <v>3.1600000000000003E-2</v>
      </c>
      <c r="F4056" s="2">
        <v>1.6000000000000001E-3</v>
      </c>
      <c r="G4056" s="2">
        <v>4.1999999999999997E-3</v>
      </c>
      <c r="H4056" s="2">
        <v>5.7999999999999996E-3</v>
      </c>
      <c r="I4056" s="2">
        <v>12.97</v>
      </c>
      <c r="K4056" s="4">
        <f t="shared" si="999"/>
        <v>6.7389702011161429E-2</v>
      </c>
      <c r="L4056" s="4">
        <f t="shared" si="1000"/>
        <v>1.7516629711751666</v>
      </c>
      <c r="M4056" s="4">
        <f t="shared" si="991"/>
        <v>9.3548387096774183E-2</v>
      </c>
      <c r="N4056" s="4">
        <f t="shared" si="992"/>
        <v>1.8452113582719407</v>
      </c>
      <c r="O4056" s="3">
        <f t="shared" si="993"/>
        <v>27.381206671107215</v>
      </c>
      <c r="P4056">
        <f t="shared" si="1003"/>
        <v>18.724673140148333</v>
      </c>
      <c r="R4056" s="4">
        <f t="shared" si="987"/>
        <v>5.0697925024905117E-2</v>
      </c>
      <c r="U4056" s="6">
        <v>42942.430555555555</v>
      </c>
      <c r="V4056">
        <f t="shared" si="994"/>
        <v>0</v>
      </c>
      <c r="W4056">
        <f t="shared" si="995"/>
        <v>0</v>
      </c>
      <c r="X4056">
        <f t="shared" si="988"/>
        <v>1</v>
      </c>
      <c r="Y4056">
        <f t="shared" si="996"/>
        <v>0</v>
      </c>
      <c r="Z4056">
        <f t="shared" si="997"/>
        <v>0</v>
      </c>
      <c r="AA4056">
        <f t="shared" si="1001"/>
        <v>0</v>
      </c>
      <c r="AB4056">
        <f t="shared" si="1002"/>
        <v>0</v>
      </c>
    </row>
    <row r="4057" spans="1:28">
      <c r="A4057" s="1">
        <v>42942.51666666667</v>
      </c>
      <c r="B4057" s="8">
        <f t="shared" si="998"/>
        <v>42942</v>
      </c>
      <c r="C4057" s="5">
        <v>5</v>
      </c>
      <c r="D4057" s="2">
        <v>8.2000000000000007E-3</v>
      </c>
      <c r="E4057" s="2">
        <v>3.8800000000000001E-2</v>
      </c>
      <c r="F4057" s="2">
        <v>1.9E-3</v>
      </c>
      <c r="G4057" s="2">
        <v>4.4999999999999997E-3</v>
      </c>
      <c r="H4057" s="2">
        <v>6.4000000000000003E-3</v>
      </c>
      <c r="I4057" s="2">
        <v>11.27</v>
      </c>
      <c r="K4057" s="4">
        <f t="shared" si="999"/>
        <v>8.6343055701800578E-2</v>
      </c>
      <c r="L4057" s="4">
        <f t="shared" si="1000"/>
        <v>2.1507760532150777</v>
      </c>
      <c r="M4057" s="4">
        <f t="shared" si="991"/>
        <v>0.1032258064516129</v>
      </c>
      <c r="N4057" s="4">
        <f t="shared" si="992"/>
        <v>2.2540018596666904</v>
      </c>
      <c r="O4057" s="3">
        <f t="shared" si="993"/>
        <v>26.105189830798238</v>
      </c>
      <c r="P4057">
        <f t="shared" si="1003"/>
        <v>20.835643015521065</v>
      </c>
      <c r="R4057" s="4">
        <f t="shared" si="987"/>
        <v>4.579668202531003E-2</v>
      </c>
      <c r="U4057" s="6">
        <v>42942.51666666667</v>
      </c>
      <c r="V4057">
        <f t="shared" si="994"/>
        <v>0</v>
      </c>
      <c r="W4057">
        <f t="shared" si="995"/>
        <v>0</v>
      </c>
      <c r="X4057">
        <f t="shared" si="988"/>
        <v>1</v>
      </c>
      <c r="Y4057">
        <f t="shared" si="996"/>
        <v>0</v>
      </c>
      <c r="Z4057">
        <f t="shared" si="997"/>
        <v>1</v>
      </c>
      <c r="AA4057">
        <f t="shared" si="1001"/>
        <v>0</v>
      </c>
      <c r="AB4057">
        <f t="shared" si="1002"/>
        <v>0</v>
      </c>
    </row>
    <row r="4058" spans="1:28">
      <c r="A4058" s="1">
        <v>42942.602777777778</v>
      </c>
      <c r="B4058" s="8">
        <f t="shared" si="998"/>
        <v>42942</v>
      </c>
      <c r="C4058" s="5">
        <v>6</v>
      </c>
      <c r="D4058" s="2">
        <v>1.0500000000000001E-2</v>
      </c>
      <c r="E4058" s="2">
        <v>4.5100000000000001E-2</v>
      </c>
      <c r="F4058" s="2">
        <v>2.3999999999999998E-3</v>
      </c>
      <c r="G4058" s="2">
        <v>5.5999999999999999E-3</v>
      </c>
      <c r="H4058" s="2">
        <v>8.0000000000000002E-3</v>
      </c>
      <c r="I4058" s="2">
        <v>13.27</v>
      </c>
      <c r="K4058" s="4">
        <f t="shared" si="999"/>
        <v>0.11056122986206172</v>
      </c>
      <c r="L4058" s="4">
        <f t="shared" si="1000"/>
        <v>2.5</v>
      </c>
      <c r="M4058" s="4">
        <f t="shared" si="991"/>
        <v>0.12903225806451613</v>
      </c>
      <c r="N4058" s="4">
        <f t="shared" si="992"/>
        <v>2.629032258064516</v>
      </c>
      <c r="O4058" s="3">
        <f t="shared" si="993"/>
        <v>23.778970814132098</v>
      </c>
      <c r="P4058">
        <f t="shared" si="1003"/>
        <v>19.375</v>
      </c>
      <c r="R4058" s="4">
        <f t="shared" si="987"/>
        <v>4.9079754601226995E-2</v>
      </c>
      <c r="U4058" s="6">
        <v>42942.602777777778</v>
      </c>
      <c r="V4058">
        <f t="shared" si="994"/>
        <v>0</v>
      </c>
      <c r="W4058">
        <f t="shared" si="995"/>
        <v>0</v>
      </c>
      <c r="X4058">
        <f t="shared" si="988"/>
        <v>0</v>
      </c>
      <c r="Y4058">
        <f t="shared" si="996"/>
        <v>0</v>
      </c>
      <c r="Z4058">
        <f t="shared" si="997"/>
        <v>1</v>
      </c>
      <c r="AA4058">
        <f t="shared" si="1001"/>
        <v>0</v>
      </c>
      <c r="AB4058">
        <f t="shared" si="1002"/>
        <v>0</v>
      </c>
    </row>
    <row r="4059" spans="1:28">
      <c r="A4059" s="1">
        <v>42942.688888888886</v>
      </c>
      <c r="B4059" s="8">
        <f t="shared" si="998"/>
        <v>42942</v>
      </c>
      <c r="C4059" s="5">
        <v>7</v>
      </c>
      <c r="D4059" s="2">
        <v>1.2999999999999999E-2</v>
      </c>
      <c r="E4059" s="2">
        <v>5.5E-2</v>
      </c>
      <c r="F4059" s="2">
        <v>2.7000000000000001E-3</v>
      </c>
      <c r="G4059" s="2">
        <v>6.4000000000000003E-3</v>
      </c>
      <c r="H4059" s="2">
        <v>9.1000000000000004E-3</v>
      </c>
      <c r="I4059" s="2">
        <v>18.440000000000001</v>
      </c>
      <c r="K4059" s="4">
        <f t="shared" si="999"/>
        <v>0.13688533221017163</v>
      </c>
      <c r="L4059" s="4">
        <f t="shared" si="1000"/>
        <v>3.0487804878048781</v>
      </c>
      <c r="M4059" s="4">
        <f t="shared" si="991"/>
        <v>0.14677419354838711</v>
      </c>
      <c r="N4059" s="4">
        <f t="shared" si="992"/>
        <v>3.1955546813532654</v>
      </c>
      <c r="O4059" s="3">
        <f t="shared" si="993"/>
        <v>23.344756006778432</v>
      </c>
      <c r="P4059">
        <f t="shared" si="1003"/>
        <v>20.771911015813455</v>
      </c>
      <c r="R4059" s="4">
        <f t="shared" si="987"/>
        <v>4.5930740727062332E-2</v>
      </c>
      <c r="U4059" s="6">
        <v>42942.688888888886</v>
      </c>
      <c r="V4059">
        <f t="shared" si="994"/>
        <v>1</v>
      </c>
      <c r="W4059">
        <f t="shared" si="995"/>
        <v>0</v>
      </c>
      <c r="X4059">
        <f t="shared" si="988"/>
        <v>0</v>
      </c>
      <c r="Y4059">
        <f t="shared" si="996"/>
        <v>1</v>
      </c>
      <c r="Z4059">
        <f t="shared" si="997"/>
        <v>1</v>
      </c>
      <c r="AA4059">
        <f t="shared" si="1001"/>
        <v>0</v>
      </c>
      <c r="AB4059">
        <f t="shared" si="1002"/>
        <v>0</v>
      </c>
    </row>
    <row r="4060" spans="1:28">
      <c r="A4060" s="1">
        <v>42942.775000000001</v>
      </c>
      <c r="B4060" s="8">
        <f t="shared" si="998"/>
        <v>42942</v>
      </c>
      <c r="C4060" s="5">
        <v>8</v>
      </c>
      <c r="D4060" s="2">
        <v>1.24E-2</v>
      </c>
      <c r="E4060" s="2">
        <v>4.7100000000000003E-2</v>
      </c>
      <c r="F4060" s="2">
        <v>3.0000000000000001E-3</v>
      </c>
      <c r="G4060" s="2">
        <v>6.7999999999999996E-3</v>
      </c>
      <c r="H4060" s="2">
        <v>9.7999999999999997E-3</v>
      </c>
      <c r="I4060" s="2">
        <v>13.93</v>
      </c>
      <c r="K4060" s="4">
        <f t="shared" si="999"/>
        <v>0.13056754764662526</v>
      </c>
      <c r="L4060" s="4">
        <f t="shared" si="1000"/>
        <v>2.6108647450110869</v>
      </c>
      <c r="M4060" s="4">
        <f t="shared" si="991"/>
        <v>0.15806451612903225</v>
      </c>
      <c r="N4060" s="4">
        <f t="shared" si="992"/>
        <v>2.7689292611401193</v>
      </c>
      <c r="O4060" s="3">
        <f t="shared" si="993"/>
        <v>21.206871929877185</v>
      </c>
      <c r="P4060">
        <f t="shared" si="1003"/>
        <v>16.517715733743611</v>
      </c>
      <c r="R4060" s="4">
        <f t="shared" si="987"/>
        <v>5.708506835019269E-2</v>
      </c>
      <c r="U4060" s="6">
        <v>42942.775000000001</v>
      </c>
      <c r="V4060">
        <f t="shared" si="994"/>
        <v>0</v>
      </c>
      <c r="W4060">
        <f t="shared" si="995"/>
        <v>0</v>
      </c>
      <c r="X4060">
        <f t="shared" si="988"/>
        <v>0</v>
      </c>
      <c r="Y4060">
        <f t="shared" si="996"/>
        <v>1</v>
      </c>
      <c r="Z4060">
        <f t="shared" si="997"/>
        <v>1</v>
      </c>
      <c r="AA4060">
        <f t="shared" si="1001"/>
        <v>0</v>
      </c>
      <c r="AB4060">
        <f t="shared" si="1002"/>
        <v>0</v>
      </c>
    </row>
    <row r="4061" spans="1:28">
      <c r="A4061" s="1">
        <v>42942.861111111109</v>
      </c>
      <c r="B4061" s="8">
        <f t="shared" si="998"/>
        <v>42942</v>
      </c>
      <c r="C4061" s="5">
        <v>9</v>
      </c>
      <c r="D4061" s="2">
        <v>6.7000000000000002E-3</v>
      </c>
      <c r="E4061" s="2">
        <v>1.26E-2</v>
      </c>
      <c r="F4061" s="2">
        <v>1.1999999999999999E-3</v>
      </c>
      <c r="G4061" s="2">
        <v>1.5E-3</v>
      </c>
      <c r="H4061" s="2">
        <v>2.7000000000000001E-3</v>
      </c>
      <c r="I4061" s="2">
        <v>15.52</v>
      </c>
      <c r="K4061" s="4">
        <f t="shared" si="999"/>
        <v>7.0548594292934613E-2</v>
      </c>
      <c r="L4061" s="4">
        <f t="shared" si="1000"/>
        <v>0.69844789356984482</v>
      </c>
      <c r="M4061" s="4">
        <f t="shared" si="991"/>
        <v>4.3548387096774194E-2</v>
      </c>
      <c r="N4061" s="4">
        <f t="shared" si="992"/>
        <v>0.74199628066661905</v>
      </c>
      <c r="O4061" s="3">
        <f t="shared" si="993"/>
        <v>10.517520414165494</v>
      </c>
      <c r="P4061">
        <f t="shared" si="1003"/>
        <v>16.038433111603844</v>
      </c>
      <c r="R4061" s="4">
        <f t="shared" ref="R4061:R4124" si="1004">M4061/N4061</f>
        <v>5.869084284041122E-2</v>
      </c>
      <c r="U4061" s="6">
        <v>42942.861111111109</v>
      </c>
      <c r="V4061">
        <f t="shared" si="994"/>
        <v>1</v>
      </c>
      <c r="W4061">
        <f t="shared" si="995"/>
        <v>0</v>
      </c>
      <c r="X4061">
        <f t="shared" ref="X4061:X4124" si="1005">IF(O4061&gt;25,1,0)</f>
        <v>0</v>
      </c>
      <c r="Y4061">
        <f t="shared" si="996"/>
        <v>0</v>
      </c>
      <c r="Z4061">
        <f t="shared" si="997"/>
        <v>0</v>
      </c>
      <c r="AA4061">
        <f t="shared" si="1001"/>
        <v>0</v>
      </c>
      <c r="AB4061">
        <f t="shared" si="1002"/>
        <v>0</v>
      </c>
    </row>
    <row r="4062" spans="1:28">
      <c r="A4062" s="1">
        <v>42942.947222222225</v>
      </c>
      <c r="B4062" s="8">
        <f t="shared" si="998"/>
        <v>42942</v>
      </c>
      <c r="C4062" s="5">
        <v>10</v>
      </c>
      <c r="D4062" s="2">
        <v>7.3000000000000001E-3</v>
      </c>
      <c r="E4062" s="2">
        <v>2.12E-2</v>
      </c>
      <c r="F4062" s="2">
        <v>1.6000000000000001E-3</v>
      </c>
      <c r="G4062" s="2">
        <v>2.5000000000000001E-3</v>
      </c>
      <c r="H4062" s="2">
        <v>4.1000000000000003E-3</v>
      </c>
      <c r="I4062" s="2">
        <v>9.8699999999999992</v>
      </c>
      <c r="K4062" s="4">
        <f t="shared" si="999"/>
        <v>7.6866378856480996E-2</v>
      </c>
      <c r="L4062" s="4">
        <f t="shared" si="1000"/>
        <v>1.1751662971175165</v>
      </c>
      <c r="M4062" s="4">
        <f t="shared" si="991"/>
        <v>6.6129032258064518E-2</v>
      </c>
      <c r="N4062" s="4">
        <f t="shared" si="992"/>
        <v>1.2412953293755811</v>
      </c>
      <c r="O4062" s="3">
        <f t="shared" si="993"/>
        <v>16.148742113808073</v>
      </c>
      <c r="P4062">
        <f t="shared" si="1003"/>
        <v>17.770807419825861</v>
      </c>
      <c r="R4062" s="4">
        <f t="shared" si="1004"/>
        <v>5.3274213390724627E-2</v>
      </c>
      <c r="U4062" s="6">
        <v>42942.947222222225</v>
      </c>
      <c r="V4062">
        <f t="shared" si="994"/>
        <v>0</v>
      </c>
      <c r="W4062">
        <f t="shared" si="995"/>
        <v>0</v>
      </c>
      <c r="X4062">
        <f t="shared" si="1005"/>
        <v>0</v>
      </c>
      <c r="Y4062">
        <f t="shared" si="996"/>
        <v>0</v>
      </c>
      <c r="Z4062">
        <f t="shared" si="997"/>
        <v>0</v>
      </c>
      <c r="AA4062">
        <f t="shared" si="1001"/>
        <v>0</v>
      </c>
      <c r="AB4062">
        <f t="shared" si="1002"/>
        <v>0</v>
      </c>
    </row>
    <row r="4063" spans="1:28">
      <c r="A4063" s="1">
        <v>42943.033333333333</v>
      </c>
      <c r="B4063" s="8">
        <f t="shared" si="998"/>
        <v>42943</v>
      </c>
      <c r="C4063" s="5">
        <v>11</v>
      </c>
      <c r="D4063" s="2">
        <v>8.8999999999999999E-3</v>
      </c>
      <c r="E4063" s="2">
        <v>2.8500000000000001E-2</v>
      </c>
      <c r="F4063" s="2">
        <v>1.8E-3</v>
      </c>
      <c r="G4063" s="2">
        <v>3.0000000000000001E-3</v>
      </c>
      <c r="H4063" s="2">
        <v>4.7999999999999996E-3</v>
      </c>
      <c r="I4063" s="2">
        <v>6.85</v>
      </c>
      <c r="K4063" s="4">
        <f t="shared" si="999"/>
        <v>9.3713804359271347E-2</v>
      </c>
      <c r="L4063" s="4">
        <f t="shared" si="1000"/>
        <v>1.5798226164079825</v>
      </c>
      <c r="M4063" s="4">
        <f t="shared" si="991"/>
        <v>7.7419354838709667E-2</v>
      </c>
      <c r="N4063" s="4">
        <f t="shared" si="992"/>
        <v>1.6572419712466921</v>
      </c>
      <c r="O4063" s="3">
        <f t="shared" si="993"/>
        <v>17.684075281943635</v>
      </c>
      <c r="P4063">
        <f t="shared" si="1003"/>
        <v>20.406042128603112</v>
      </c>
      <c r="R4063" s="4">
        <f t="shared" si="1004"/>
        <v>4.6715782113863236E-2</v>
      </c>
      <c r="U4063" s="6">
        <v>42943.033333333333</v>
      </c>
      <c r="V4063">
        <f t="shared" si="994"/>
        <v>0</v>
      </c>
      <c r="W4063">
        <f t="shared" si="995"/>
        <v>0</v>
      </c>
      <c r="X4063">
        <f t="shared" si="1005"/>
        <v>0</v>
      </c>
      <c r="Y4063">
        <f t="shared" si="996"/>
        <v>0</v>
      </c>
      <c r="Z4063">
        <f t="shared" si="997"/>
        <v>0</v>
      </c>
      <c r="AA4063">
        <f t="shared" si="1001"/>
        <v>0</v>
      </c>
      <c r="AB4063">
        <f t="shared" si="1002"/>
        <v>0</v>
      </c>
    </row>
    <row r="4064" spans="1:28">
      <c r="A4064" s="1">
        <v>42943.119444444441</v>
      </c>
      <c r="B4064" s="8">
        <f t="shared" si="998"/>
        <v>42943</v>
      </c>
      <c r="C4064" s="5">
        <v>12</v>
      </c>
      <c r="D4064" s="2">
        <v>1.29E-2</v>
      </c>
      <c r="E4064" s="2">
        <v>5.6300000000000003E-2</v>
      </c>
      <c r="F4064" s="2">
        <v>2.3E-3</v>
      </c>
      <c r="G4064" s="2">
        <v>4.7999999999999996E-3</v>
      </c>
      <c r="H4064" s="2">
        <v>7.1000000000000004E-3</v>
      </c>
      <c r="I4064" s="2">
        <v>5.17</v>
      </c>
      <c r="K4064" s="4">
        <f t="shared" si="999"/>
        <v>0.13583236811624724</v>
      </c>
      <c r="L4064" s="4">
        <f t="shared" si="1000"/>
        <v>3.1208425720620849</v>
      </c>
      <c r="M4064" s="4">
        <f t="shared" si="991"/>
        <v>0.11451612903225808</v>
      </c>
      <c r="N4064" s="4">
        <f t="shared" si="992"/>
        <v>3.2353587010943432</v>
      </c>
      <c r="O4064" s="3">
        <f t="shared" si="993"/>
        <v>23.818760918056569</v>
      </c>
      <c r="P4064">
        <f t="shared" si="1003"/>
        <v>27.252428094063273</v>
      </c>
      <c r="R4064" s="4">
        <f t="shared" si="1004"/>
        <v>3.5395187863875369E-2</v>
      </c>
      <c r="U4064" s="6">
        <v>42943.119444444441</v>
      </c>
      <c r="V4064">
        <f t="shared" si="994"/>
        <v>0</v>
      </c>
      <c r="W4064">
        <f t="shared" si="995"/>
        <v>0</v>
      </c>
      <c r="X4064">
        <f t="shared" si="1005"/>
        <v>0</v>
      </c>
      <c r="Y4064">
        <f t="shared" si="996"/>
        <v>1</v>
      </c>
      <c r="Z4064">
        <f t="shared" si="997"/>
        <v>1</v>
      </c>
      <c r="AA4064">
        <f t="shared" si="1001"/>
        <v>1</v>
      </c>
      <c r="AB4064">
        <f t="shared" si="1002"/>
        <v>0</v>
      </c>
    </row>
    <row r="4065" spans="1:28">
      <c r="A4065" s="1">
        <v>42943.205555555556</v>
      </c>
      <c r="B4065" s="8">
        <f t="shared" si="998"/>
        <v>42943</v>
      </c>
      <c r="C4065" s="5">
        <v>13</v>
      </c>
      <c r="D4065" s="2">
        <v>1.72E-2</v>
      </c>
      <c r="E4065" s="2">
        <v>9.3600000000000003E-2</v>
      </c>
      <c r="F4065" s="2">
        <v>2.8E-3</v>
      </c>
      <c r="G4065" s="2">
        <v>6.3E-3</v>
      </c>
      <c r="H4065" s="2">
        <v>9.1000000000000004E-3</v>
      </c>
      <c r="I4065" s="2">
        <v>8.93</v>
      </c>
      <c r="K4065" s="4">
        <f t="shared" si="999"/>
        <v>0.18110982415499632</v>
      </c>
      <c r="L4065" s="4">
        <f t="shared" si="1000"/>
        <v>5.188470066518847</v>
      </c>
      <c r="M4065" s="4">
        <f t="shared" si="991"/>
        <v>0.14677419354838711</v>
      </c>
      <c r="N4065" s="4">
        <f t="shared" si="992"/>
        <v>5.3352442600672338</v>
      </c>
      <c r="O4065" s="3">
        <f t="shared" si="993"/>
        <v>29.458613219685184</v>
      </c>
      <c r="P4065">
        <f t="shared" si="1003"/>
        <v>35.350015837820713</v>
      </c>
      <c r="R4065" s="4">
        <f t="shared" si="1004"/>
        <v>2.751030438230348E-2</v>
      </c>
      <c r="U4065" s="6">
        <v>42943.205555555556</v>
      </c>
      <c r="V4065">
        <f t="shared" si="994"/>
        <v>0</v>
      </c>
      <c r="W4065">
        <f t="shared" si="995"/>
        <v>0</v>
      </c>
      <c r="X4065">
        <f t="shared" si="1005"/>
        <v>1</v>
      </c>
      <c r="Y4065">
        <f t="shared" si="996"/>
        <v>1</v>
      </c>
      <c r="Z4065">
        <f t="shared" si="997"/>
        <v>1</v>
      </c>
      <c r="AA4065">
        <f t="shared" si="1001"/>
        <v>1</v>
      </c>
      <c r="AB4065">
        <f t="shared" si="1002"/>
        <v>0</v>
      </c>
    </row>
    <row r="4066" spans="1:28">
      <c r="A4066" s="1">
        <v>42943.206944444442</v>
      </c>
      <c r="B4066" s="8">
        <f t="shared" si="998"/>
        <v>42943</v>
      </c>
      <c r="C4066" s="5">
        <v>13</v>
      </c>
      <c r="D4066" s="2">
        <v>1.7000000000000001E-2</v>
      </c>
      <c r="E4066" s="2">
        <v>9.5000000000000001E-2</v>
      </c>
      <c r="F4066" s="2">
        <v>2.8E-3</v>
      </c>
      <c r="G4066" s="2">
        <v>6.1999999999999998E-3</v>
      </c>
      <c r="H4066" s="2">
        <v>8.9999999999999993E-3</v>
      </c>
      <c r="I4066" s="2">
        <v>7.96</v>
      </c>
      <c r="K4066" s="4">
        <f t="shared" si="999"/>
        <v>0.17900389596714755</v>
      </c>
      <c r="L4066" s="4">
        <f t="shared" si="1000"/>
        <v>5.266075388026608</v>
      </c>
      <c r="M4066" s="4">
        <f t="shared" si="991"/>
        <v>0.14516129032258063</v>
      </c>
      <c r="N4066" s="4">
        <f t="shared" si="992"/>
        <v>5.411236678349189</v>
      </c>
      <c r="O4066" s="3">
        <f t="shared" si="993"/>
        <v>30.229714549577789</v>
      </c>
      <c r="P4066">
        <f t="shared" si="1003"/>
        <v>36.277408228627749</v>
      </c>
      <c r="R4066" s="4">
        <f t="shared" si="1004"/>
        <v>2.6825899318612897E-2</v>
      </c>
      <c r="U4066" s="6">
        <v>42943.206944444442</v>
      </c>
      <c r="V4066">
        <f t="shared" si="994"/>
        <v>0</v>
      </c>
      <c r="W4066">
        <f t="shared" si="995"/>
        <v>0</v>
      </c>
      <c r="X4066">
        <f t="shared" si="1005"/>
        <v>1</v>
      </c>
      <c r="Y4066">
        <f t="shared" si="996"/>
        <v>1</v>
      </c>
      <c r="Z4066">
        <f t="shared" si="997"/>
        <v>1</v>
      </c>
      <c r="AA4066">
        <f t="shared" si="1001"/>
        <v>1</v>
      </c>
      <c r="AB4066">
        <f t="shared" si="1002"/>
        <v>0</v>
      </c>
    </row>
    <row r="4067" spans="1:28">
      <c r="A4067" s="1">
        <v>42943.208333333336</v>
      </c>
      <c r="B4067" s="8">
        <f t="shared" si="998"/>
        <v>42943</v>
      </c>
      <c r="C4067" s="5">
        <v>13</v>
      </c>
      <c r="D4067" s="2">
        <v>1.7899999999999999E-2</v>
      </c>
      <c r="E4067" s="2">
        <v>9.8100000000000007E-2</v>
      </c>
      <c r="F4067" s="2">
        <v>2.8E-3</v>
      </c>
      <c r="G4067" s="2">
        <v>6.0000000000000001E-3</v>
      </c>
      <c r="H4067" s="2">
        <v>8.8000000000000005E-3</v>
      </c>
      <c r="I4067" s="2">
        <v>7.45</v>
      </c>
      <c r="K4067" s="4">
        <f t="shared" si="999"/>
        <v>0.18848057281246711</v>
      </c>
      <c r="L4067" s="4">
        <f t="shared" si="1000"/>
        <v>5.4379157427937921</v>
      </c>
      <c r="M4067" s="4">
        <f t="shared" si="991"/>
        <v>0.14193548387096774</v>
      </c>
      <c r="N4067" s="4">
        <f t="shared" si="992"/>
        <v>5.5798512266647595</v>
      </c>
      <c r="O4067" s="3">
        <f t="shared" si="993"/>
        <v>29.604383854544814</v>
      </c>
      <c r="P4067">
        <f t="shared" si="1003"/>
        <v>38.312588187865352</v>
      </c>
      <c r="R4067" s="4">
        <f t="shared" si="1004"/>
        <v>2.543714484585044E-2</v>
      </c>
      <c r="U4067" s="6">
        <v>42943.208333333336</v>
      </c>
      <c r="V4067">
        <f t="shared" si="994"/>
        <v>0</v>
      </c>
      <c r="W4067">
        <f t="shared" si="995"/>
        <v>0</v>
      </c>
      <c r="X4067">
        <f t="shared" si="1005"/>
        <v>1</v>
      </c>
      <c r="Y4067">
        <f t="shared" si="996"/>
        <v>1</v>
      </c>
      <c r="Z4067">
        <f t="shared" si="997"/>
        <v>1</v>
      </c>
      <c r="AA4067">
        <f t="shared" si="1001"/>
        <v>1</v>
      </c>
      <c r="AB4067">
        <f t="shared" si="1002"/>
        <v>0</v>
      </c>
    </row>
    <row r="4068" spans="1:28">
      <c r="A4068" s="1">
        <v>42962.316666666666</v>
      </c>
      <c r="B4068" s="8">
        <f t="shared" si="998"/>
        <v>42962</v>
      </c>
      <c r="C4068" s="5">
        <v>1</v>
      </c>
      <c r="D4068" s="2">
        <v>1.14E-2</v>
      </c>
      <c r="E4068" s="2">
        <v>0.13170000000000001</v>
      </c>
      <c r="F4068" s="2">
        <v>3.0000000000000001E-3</v>
      </c>
      <c r="G4068" s="2">
        <v>5.1000000000000004E-3</v>
      </c>
      <c r="H4068" s="2">
        <v>8.0999999999999996E-3</v>
      </c>
      <c r="I4068" s="2">
        <v>10.91</v>
      </c>
      <c r="K4068" s="4">
        <f t="shared" si="999"/>
        <v>0.12003790670738128</v>
      </c>
      <c r="L4068" s="4">
        <f t="shared" si="1000"/>
        <v>7.3004434589800455</v>
      </c>
      <c r="M4068" s="4">
        <f t="shared" si="991"/>
        <v>0.13064516129032258</v>
      </c>
      <c r="N4068" s="4">
        <f t="shared" si="992"/>
        <v>7.4310886202703683</v>
      </c>
      <c r="O4068" s="3">
        <f t="shared" si="993"/>
        <v>61.906183005883939</v>
      </c>
      <c r="P4068">
        <f t="shared" si="1003"/>
        <v>55.879937587254666</v>
      </c>
      <c r="R4068" s="4">
        <f t="shared" si="1004"/>
        <v>1.7580891302244928E-2</v>
      </c>
      <c r="U4068" s="6">
        <v>42962.316666666666</v>
      </c>
      <c r="V4068">
        <f t="shared" si="994"/>
        <v>0</v>
      </c>
      <c r="W4068">
        <f t="shared" si="995"/>
        <v>0</v>
      </c>
      <c r="X4068">
        <f t="shared" si="1005"/>
        <v>1</v>
      </c>
      <c r="Y4068">
        <f t="shared" si="996"/>
        <v>0</v>
      </c>
      <c r="Z4068">
        <f t="shared" si="997"/>
        <v>1</v>
      </c>
      <c r="AA4068">
        <f t="shared" si="1001"/>
        <v>1</v>
      </c>
      <c r="AB4068">
        <f t="shared" si="1002"/>
        <v>0</v>
      </c>
    </row>
    <row r="4069" spans="1:28">
      <c r="A4069" s="1">
        <v>42962.402777777781</v>
      </c>
      <c r="B4069" s="8">
        <f t="shared" si="998"/>
        <v>42962</v>
      </c>
      <c r="C4069" s="5">
        <v>2</v>
      </c>
      <c r="D4069" s="2">
        <v>9.4000000000000004E-3</v>
      </c>
      <c r="E4069" s="2">
        <v>7.8100000000000003E-2</v>
      </c>
      <c r="F4069" s="2">
        <v>3.3999999999999998E-3</v>
      </c>
      <c r="G4069" s="2">
        <v>5.7999999999999996E-3</v>
      </c>
      <c r="H4069" s="2">
        <v>9.1999999999999998E-3</v>
      </c>
      <c r="I4069" s="2">
        <v>13.24</v>
      </c>
      <c r="K4069" s="4">
        <f t="shared" si="999"/>
        <v>9.8978624828893344E-2</v>
      </c>
      <c r="L4069" s="4">
        <f t="shared" si="1000"/>
        <v>4.3292682926829276</v>
      </c>
      <c r="M4069" s="4">
        <f t="shared" si="991"/>
        <v>0.14838709677419354</v>
      </c>
      <c r="N4069" s="4">
        <f t="shared" si="992"/>
        <v>4.4776553894571212</v>
      </c>
      <c r="O4069" s="3">
        <f t="shared" si="993"/>
        <v>45.238609823057743</v>
      </c>
      <c r="P4069">
        <f t="shared" si="1003"/>
        <v>29.175503711558861</v>
      </c>
      <c r="R4069" s="4">
        <f t="shared" si="1004"/>
        <v>3.3139463372634459E-2</v>
      </c>
      <c r="U4069" s="6">
        <v>42962.402777777781</v>
      </c>
      <c r="V4069">
        <f t="shared" si="994"/>
        <v>0</v>
      </c>
      <c r="W4069">
        <f t="shared" si="995"/>
        <v>0</v>
      </c>
      <c r="X4069">
        <f t="shared" si="1005"/>
        <v>1</v>
      </c>
      <c r="Y4069">
        <f t="shared" si="996"/>
        <v>0</v>
      </c>
      <c r="Z4069">
        <f t="shared" si="997"/>
        <v>1</v>
      </c>
      <c r="AA4069">
        <f t="shared" si="1001"/>
        <v>1</v>
      </c>
      <c r="AB4069">
        <f t="shared" si="1002"/>
        <v>0</v>
      </c>
    </row>
    <row r="4070" spans="1:28">
      <c r="A4070" s="1">
        <v>42962.488888888889</v>
      </c>
      <c r="B4070" s="8">
        <f t="shared" si="998"/>
        <v>42962</v>
      </c>
      <c r="C4070" s="5">
        <v>3</v>
      </c>
      <c r="D4070" s="2">
        <v>6.4000000000000003E-3</v>
      </c>
      <c r="E4070" s="2">
        <v>4.8500000000000001E-2</v>
      </c>
      <c r="F4070" s="2">
        <v>1.6000000000000001E-3</v>
      </c>
      <c r="G4070" s="2">
        <v>5.0000000000000001E-4</v>
      </c>
      <c r="H4070" s="2">
        <v>2.0999999999999999E-3</v>
      </c>
      <c r="I4070" s="2">
        <v>15.88</v>
      </c>
      <c r="K4070" s="4">
        <f t="shared" si="999"/>
        <v>6.7389702011161429E-2</v>
      </c>
      <c r="L4070" s="4">
        <f t="shared" si="1000"/>
        <v>2.6884700665188475</v>
      </c>
      <c r="M4070" s="4">
        <f t="shared" si="991"/>
        <v>3.387096774193548E-2</v>
      </c>
      <c r="N4070" s="4">
        <f t="shared" si="992"/>
        <v>2.7223410342607828</v>
      </c>
      <c r="O4070" s="3">
        <f t="shared" si="993"/>
        <v>40.396988753710389</v>
      </c>
      <c r="P4070">
        <f t="shared" si="1003"/>
        <v>79.373878154365983</v>
      </c>
      <c r="R4070" s="4">
        <f t="shared" si="1004"/>
        <v>1.244185328570809E-2</v>
      </c>
      <c r="U4070" s="6">
        <v>42962.488888888889</v>
      </c>
      <c r="V4070">
        <f t="shared" si="994"/>
        <v>1</v>
      </c>
      <c r="W4070">
        <f t="shared" si="995"/>
        <v>0</v>
      </c>
      <c r="X4070">
        <f t="shared" si="1005"/>
        <v>1</v>
      </c>
      <c r="Y4070">
        <f t="shared" si="996"/>
        <v>0</v>
      </c>
      <c r="Z4070">
        <f t="shared" si="997"/>
        <v>1</v>
      </c>
      <c r="AA4070">
        <f t="shared" si="1001"/>
        <v>1</v>
      </c>
      <c r="AB4070">
        <f t="shared" si="1002"/>
        <v>0</v>
      </c>
    </row>
    <row r="4071" spans="1:28">
      <c r="A4071" s="1">
        <v>42962.574999999997</v>
      </c>
      <c r="B4071" s="8">
        <f t="shared" si="998"/>
        <v>42962</v>
      </c>
      <c r="C4071" s="5">
        <v>4</v>
      </c>
      <c r="D4071" s="2">
        <v>4.8999999999999998E-3</v>
      </c>
      <c r="E4071" s="2">
        <v>8.5199999999999998E-2</v>
      </c>
      <c r="F4071" s="2">
        <v>5.9999999999999995E-4</v>
      </c>
      <c r="G4071" s="2"/>
      <c r="H4071" s="2"/>
      <c r="I4071" s="2">
        <v>13.92</v>
      </c>
      <c r="K4071" s="4">
        <f t="shared" si="999"/>
        <v>5.1595240602295464E-2</v>
      </c>
      <c r="L4071" s="4">
        <f t="shared" si="1000"/>
        <v>4.7228381374722836</v>
      </c>
      <c r="M4071" s="4">
        <f t="shared" si="991"/>
        <v>0</v>
      </c>
      <c r="N4071" s="4">
        <f t="shared" si="992"/>
        <v>4.7228381374722836</v>
      </c>
      <c r="O4071" s="3">
        <f t="shared" si="993"/>
        <v>91.536313860355662</v>
      </c>
      <c r="R4071" s="4">
        <f t="shared" si="1004"/>
        <v>0</v>
      </c>
      <c r="U4071" s="6">
        <v>42962.574999999997</v>
      </c>
      <c r="V4071">
        <f t="shared" si="994"/>
        <v>0</v>
      </c>
      <c r="W4071">
        <f t="shared" si="995"/>
        <v>0</v>
      </c>
      <c r="X4071">
        <f t="shared" si="1005"/>
        <v>1</v>
      </c>
      <c r="Y4071">
        <f t="shared" si="996"/>
        <v>0</v>
      </c>
      <c r="Z4071">
        <f t="shared" si="997"/>
        <v>1</v>
      </c>
      <c r="AA4071">
        <f t="shared" si="1001"/>
        <v>0</v>
      </c>
      <c r="AB4071">
        <f t="shared" si="1002"/>
        <v>0</v>
      </c>
    </row>
    <row r="4072" spans="1:28">
      <c r="A4072" s="1">
        <v>42962.661111111112</v>
      </c>
      <c r="B4072" s="8">
        <f t="shared" si="998"/>
        <v>42962</v>
      </c>
      <c r="C4072" s="5">
        <v>5</v>
      </c>
      <c r="D4072" s="2">
        <v>5.1999999999999998E-3</v>
      </c>
      <c r="E4072" s="2">
        <v>2.3699999999999999E-2</v>
      </c>
      <c r="F4072" s="2">
        <v>6.9999999999999999E-4</v>
      </c>
      <c r="G4072" s="2"/>
      <c r="H4072" s="2"/>
      <c r="I4072" s="2">
        <v>10.95</v>
      </c>
      <c r="K4072" s="4">
        <f t="shared" si="999"/>
        <v>5.4754132884068649E-2</v>
      </c>
      <c r="L4072" s="4">
        <f t="shared" si="1000"/>
        <v>1.3137472283813747</v>
      </c>
      <c r="M4072" s="4">
        <f t="shared" si="991"/>
        <v>0</v>
      </c>
      <c r="N4072" s="4">
        <f t="shared" si="992"/>
        <v>1.3137472283813747</v>
      </c>
      <c r="O4072" s="3">
        <f t="shared" si="993"/>
        <v>23.993571976803686</v>
      </c>
      <c r="R4072" s="4">
        <f t="shared" si="1004"/>
        <v>0</v>
      </c>
      <c r="U4072" s="6">
        <v>42962.661111111112</v>
      </c>
      <c r="V4072">
        <f t="shared" si="994"/>
        <v>0</v>
      </c>
      <c r="W4072">
        <f t="shared" si="995"/>
        <v>0</v>
      </c>
      <c r="X4072">
        <f t="shared" si="1005"/>
        <v>0</v>
      </c>
      <c r="Y4072">
        <f t="shared" si="996"/>
        <v>0</v>
      </c>
      <c r="Z4072">
        <f t="shared" si="997"/>
        <v>0</v>
      </c>
      <c r="AA4072">
        <f t="shared" si="1001"/>
        <v>0</v>
      </c>
      <c r="AB4072">
        <f t="shared" si="1002"/>
        <v>0</v>
      </c>
    </row>
    <row r="4073" spans="1:28">
      <c r="A4073" s="1">
        <v>42962.74722222222</v>
      </c>
      <c r="B4073" s="8">
        <f t="shared" si="998"/>
        <v>42962</v>
      </c>
      <c r="C4073" s="5">
        <v>6</v>
      </c>
      <c r="D4073" s="2">
        <v>5.1999999999999998E-3</v>
      </c>
      <c r="E4073" s="2">
        <v>3.1199999999999999E-2</v>
      </c>
      <c r="F4073" s="2">
        <v>1.1000000000000001E-3</v>
      </c>
      <c r="G4073" s="2"/>
      <c r="H4073" s="2"/>
      <c r="I4073" s="2">
        <v>11.01</v>
      </c>
      <c r="K4073" s="4">
        <f t="shared" si="999"/>
        <v>5.4754132884068649E-2</v>
      </c>
      <c r="L4073" s="4">
        <f t="shared" si="1000"/>
        <v>1.729490022172949</v>
      </c>
      <c r="M4073" s="4">
        <f t="shared" si="991"/>
        <v>0</v>
      </c>
      <c r="N4073" s="4">
        <f t="shared" si="992"/>
        <v>1.729490022172949</v>
      </c>
      <c r="O4073" s="3">
        <f t="shared" si="993"/>
        <v>31.586474501108651</v>
      </c>
      <c r="R4073" s="4">
        <f t="shared" si="1004"/>
        <v>0</v>
      </c>
      <c r="U4073" s="6">
        <v>42962.74722222222</v>
      </c>
      <c r="V4073">
        <f t="shared" si="994"/>
        <v>0</v>
      </c>
      <c r="W4073">
        <f t="shared" si="995"/>
        <v>0</v>
      </c>
      <c r="X4073">
        <f t="shared" si="1005"/>
        <v>1</v>
      </c>
      <c r="Y4073">
        <f t="shared" si="996"/>
        <v>0</v>
      </c>
      <c r="Z4073">
        <f t="shared" si="997"/>
        <v>0</v>
      </c>
      <c r="AA4073">
        <f t="shared" si="1001"/>
        <v>0</v>
      </c>
      <c r="AB4073">
        <f t="shared" si="1002"/>
        <v>0</v>
      </c>
    </row>
    <row r="4074" spans="1:28">
      <c r="A4074" s="1">
        <v>42962.833333333336</v>
      </c>
      <c r="B4074" s="8">
        <f t="shared" si="998"/>
        <v>42962</v>
      </c>
      <c r="C4074" s="5">
        <v>7</v>
      </c>
      <c r="D4074" s="2">
        <v>6.4000000000000003E-3</v>
      </c>
      <c r="E4074" s="2">
        <v>3.2000000000000001E-2</v>
      </c>
      <c r="F4074" s="2">
        <v>1.5E-3</v>
      </c>
      <c r="G4074" s="2">
        <v>5.0000000000000001E-4</v>
      </c>
      <c r="H4074" s="2">
        <v>2E-3</v>
      </c>
      <c r="I4074" s="2">
        <v>11.88</v>
      </c>
      <c r="K4074" s="4">
        <f t="shared" si="999"/>
        <v>6.7389702011161429E-2</v>
      </c>
      <c r="L4074" s="4">
        <f t="shared" si="1000"/>
        <v>1.7738359201773839</v>
      </c>
      <c r="M4074" s="4">
        <f t="shared" si="991"/>
        <v>3.2258064516129031E-2</v>
      </c>
      <c r="N4074" s="4">
        <f t="shared" si="992"/>
        <v>1.8060939846935129</v>
      </c>
      <c r="O4074" s="3">
        <f t="shared" si="993"/>
        <v>26.800741519741077</v>
      </c>
      <c r="P4074">
        <f>L4074/M4074</f>
        <v>54.988913525498901</v>
      </c>
      <c r="R4074" s="4">
        <f t="shared" si="1004"/>
        <v>1.7860678784998609E-2</v>
      </c>
      <c r="U4074" s="6">
        <v>42962.833333333336</v>
      </c>
      <c r="V4074">
        <f t="shared" si="994"/>
        <v>0</v>
      </c>
      <c r="W4074">
        <f t="shared" si="995"/>
        <v>0</v>
      </c>
      <c r="X4074">
        <f t="shared" si="1005"/>
        <v>1</v>
      </c>
      <c r="Y4074">
        <f t="shared" si="996"/>
        <v>0</v>
      </c>
      <c r="Z4074">
        <f t="shared" si="997"/>
        <v>0</v>
      </c>
      <c r="AA4074">
        <f t="shared" si="1001"/>
        <v>1</v>
      </c>
      <c r="AB4074">
        <f t="shared" si="1002"/>
        <v>0</v>
      </c>
    </row>
    <row r="4075" spans="1:28">
      <c r="A4075" s="1">
        <v>42962.919444444444</v>
      </c>
      <c r="B4075" s="8">
        <f t="shared" si="998"/>
        <v>42962</v>
      </c>
      <c r="C4075" s="5">
        <v>8</v>
      </c>
      <c r="D4075" s="2">
        <v>7.7999999999999996E-3</v>
      </c>
      <c r="E4075" s="2">
        <v>3.9899999999999998E-2</v>
      </c>
      <c r="F4075" s="2">
        <v>1.6000000000000001E-3</v>
      </c>
      <c r="G4075" s="2">
        <v>1.6000000000000001E-3</v>
      </c>
      <c r="H4075" s="2">
        <v>3.2000000000000002E-3</v>
      </c>
      <c r="I4075" s="2">
        <v>6.61</v>
      </c>
      <c r="K4075" s="4">
        <f t="shared" si="999"/>
        <v>8.213119932610298E-2</v>
      </c>
      <c r="L4075" s="4">
        <f t="shared" si="1000"/>
        <v>2.2117516629711749</v>
      </c>
      <c r="M4075" s="4">
        <f t="shared" si="991"/>
        <v>5.1612903225806452E-2</v>
      </c>
      <c r="N4075" s="4">
        <f t="shared" si="992"/>
        <v>2.2633645661969815</v>
      </c>
      <c r="O4075" s="3">
        <f t="shared" si="993"/>
        <v>27.557914468170171</v>
      </c>
      <c r="P4075">
        <f>L4075/M4075</f>
        <v>42.852688470066511</v>
      </c>
      <c r="R4075" s="4">
        <f t="shared" si="1004"/>
        <v>2.2803619000066364E-2</v>
      </c>
      <c r="U4075" s="6">
        <v>42962.919444444444</v>
      </c>
      <c r="V4075">
        <f t="shared" si="994"/>
        <v>0</v>
      </c>
      <c r="W4075">
        <f t="shared" si="995"/>
        <v>0</v>
      </c>
      <c r="X4075">
        <f t="shared" si="1005"/>
        <v>1</v>
      </c>
      <c r="Y4075">
        <f t="shared" si="996"/>
        <v>0</v>
      </c>
      <c r="Z4075">
        <f t="shared" si="997"/>
        <v>1</v>
      </c>
      <c r="AA4075">
        <f t="shared" si="1001"/>
        <v>1</v>
      </c>
      <c r="AB4075">
        <f t="shared" si="1002"/>
        <v>0</v>
      </c>
    </row>
    <row r="4076" spans="1:28">
      <c r="A4076" s="1">
        <v>42963.005555555559</v>
      </c>
      <c r="B4076" s="8">
        <f t="shared" si="998"/>
        <v>42963</v>
      </c>
      <c r="C4076" s="5">
        <v>9</v>
      </c>
      <c r="D4076" s="2">
        <v>6.8999999999999999E-3</v>
      </c>
      <c r="E4076" s="2">
        <v>5.45E-2</v>
      </c>
      <c r="F4076" s="2">
        <v>1.2999999999999999E-3</v>
      </c>
      <c r="G4076" s="2">
        <v>5.9999999999999995E-4</v>
      </c>
      <c r="H4076" s="2">
        <v>1.9E-3</v>
      </c>
      <c r="I4076" s="2">
        <v>8.9499999999999993</v>
      </c>
      <c r="K4076" s="4">
        <f t="shared" si="999"/>
        <v>7.2654522480783412E-2</v>
      </c>
      <c r="L4076" s="4">
        <f t="shared" si="1000"/>
        <v>3.0210643015521068</v>
      </c>
      <c r="M4076" s="4">
        <f t="shared" si="991"/>
        <v>3.0645161290322579E-2</v>
      </c>
      <c r="N4076" s="4">
        <f t="shared" si="992"/>
        <v>3.0517094628424295</v>
      </c>
      <c r="O4076" s="3">
        <f t="shared" si="993"/>
        <v>42.003021403789205</v>
      </c>
      <c r="P4076">
        <f>L4076/M4076</f>
        <v>98.582098261174011</v>
      </c>
      <c r="R4076" s="4">
        <f t="shared" si="1004"/>
        <v>1.0041965548640073E-2</v>
      </c>
      <c r="U4076" s="6">
        <v>42963.005555555559</v>
      </c>
      <c r="V4076">
        <f t="shared" si="994"/>
        <v>0</v>
      </c>
      <c r="W4076">
        <f t="shared" si="995"/>
        <v>0</v>
      </c>
      <c r="X4076">
        <f t="shared" si="1005"/>
        <v>1</v>
      </c>
      <c r="Y4076">
        <f t="shared" si="996"/>
        <v>0</v>
      </c>
      <c r="Z4076">
        <f t="shared" si="997"/>
        <v>1</v>
      </c>
      <c r="AA4076">
        <f t="shared" si="1001"/>
        <v>1</v>
      </c>
      <c r="AB4076">
        <f t="shared" si="1002"/>
        <v>0</v>
      </c>
    </row>
    <row r="4077" spans="1:28">
      <c r="A4077" s="1">
        <v>42963.091666666667</v>
      </c>
      <c r="B4077" s="8">
        <f t="shared" si="998"/>
        <v>42963</v>
      </c>
      <c r="C4077" s="5">
        <v>10</v>
      </c>
      <c r="D4077" s="2">
        <v>6.1000000000000004E-3</v>
      </c>
      <c r="E4077" s="2">
        <v>8.2500000000000004E-2</v>
      </c>
      <c r="F4077" s="2">
        <v>1.1999999999999999E-3</v>
      </c>
      <c r="G4077" s="2"/>
      <c r="H4077" s="2"/>
      <c r="I4077" s="2">
        <v>8.92</v>
      </c>
      <c r="K4077" s="4">
        <f t="shared" si="999"/>
        <v>6.423080972938823E-2</v>
      </c>
      <c r="L4077" s="4">
        <f t="shared" si="1000"/>
        <v>4.573170731707318</v>
      </c>
      <c r="M4077" s="4">
        <f t="shared" si="991"/>
        <v>0</v>
      </c>
      <c r="N4077" s="4">
        <f t="shared" si="992"/>
        <v>4.573170731707318</v>
      </c>
      <c r="O4077" s="3">
        <f t="shared" si="993"/>
        <v>71.199020391843277</v>
      </c>
      <c r="R4077" s="4">
        <f t="shared" si="1004"/>
        <v>0</v>
      </c>
      <c r="U4077" s="6">
        <v>42963.091666666667</v>
      </c>
      <c r="V4077">
        <f t="shared" si="994"/>
        <v>0</v>
      </c>
      <c r="W4077">
        <f t="shared" si="995"/>
        <v>0</v>
      </c>
      <c r="X4077">
        <f t="shared" si="1005"/>
        <v>1</v>
      </c>
      <c r="Y4077">
        <f t="shared" si="996"/>
        <v>0</v>
      </c>
      <c r="Z4077">
        <f t="shared" si="997"/>
        <v>1</v>
      </c>
      <c r="AA4077">
        <f t="shared" si="1001"/>
        <v>0</v>
      </c>
      <c r="AB4077">
        <f t="shared" si="1002"/>
        <v>0</v>
      </c>
    </row>
    <row r="4078" spans="1:28">
      <c r="A4078" s="1">
        <v>42963.177777777775</v>
      </c>
      <c r="B4078" s="8">
        <f t="shared" si="998"/>
        <v>42963</v>
      </c>
      <c r="C4078" s="5">
        <v>11</v>
      </c>
      <c r="D4078" s="2">
        <v>8.3000000000000001E-3</v>
      </c>
      <c r="E4078" s="2">
        <v>3.5900000000000001E-2</v>
      </c>
      <c r="F4078" s="2">
        <v>1.5E-3</v>
      </c>
      <c r="G4078" s="2">
        <v>2.9999999999999997E-4</v>
      </c>
      <c r="H4078" s="2">
        <v>1.8E-3</v>
      </c>
      <c r="I4078" s="2">
        <v>6.08</v>
      </c>
      <c r="K4078" s="4">
        <f t="shared" si="999"/>
        <v>8.7396019795724963E-2</v>
      </c>
      <c r="L4078" s="4">
        <f t="shared" si="1000"/>
        <v>1.9900221729490024</v>
      </c>
      <c r="M4078" s="4">
        <f t="shared" si="991"/>
        <v>2.903225806451613E-2</v>
      </c>
      <c r="N4078" s="4">
        <f t="shared" si="992"/>
        <v>2.0190544310135183</v>
      </c>
      <c r="O4078" s="3">
        <f t="shared" si="993"/>
        <v>23.10236136305468</v>
      </c>
      <c r="P4078">
        <f t="shared" ref="P4078:P4100" si="1006">L4078/M4078</f>
        <v>68.545208179354518</v>
      </c>
      <c r="R4078" s="4">
        <f t="shared" si="1004"/>
        <v>1.4379135905683639E-2</v>
      </c>
      <c r="U4078" s="6">
        <v>42963.177777777775</v>
      </c>
      <c r="V4078">
        <f t="shared" si="994"/>
        <v>0</v>
      </c>
      <c r="W4078">
        <f t="shared" si="995"/>
        <v>0</v>
      </c>
      <c r="X4078">
        <f t="shared" si="1005"/>
        <v>0</v>
      </c>
      <c r="Y4078">
        <f t="shared" si="996"/>
        <v>0</v>
      </c>
      <c r="Z4078">
        <f t="shared" si="997"/>
        <v>1</v>
      </c>
      <c r="AA4078">
        <f t="shared" si="1001"/>
        <v>1</v>
      </c>
      <c r="AB4078">
        <f t="shared" si="1002"/>
        <v>0</v>
      </c>
    </row>
    <row r="4079" spans="1:28">
      <c r="A4079" s="1">
        <v>42963.263888888891</v>
      </c>
      <c r="B4079" s="8">
        <f t="shared" si="998"/>
        <v>42963</v>
      </c>
      <c r="C4079" s="5">
        <v>12</v>
      </c>
      <c r="D4079" s="2">
        <v>1.2E-2</v>
      </c>
      <c r="E4079" s="2">
        <v>7.0400000000000004E-2</v>
      </c>
      <c r="F4079" s="2">
        <v>2.0999999999999999E-3</v>
      </c>
      <c r="G4079" s="2">
        <v>1.4E-3</v>
      </c>
      <c r="H4079" s="2">
        <v>3.5000000000000001E-3</v>
      </c>
      <c r="I4079" s="2">
        <v>10.69</v>
      </c>
      <c r="K4079" s="4">
        <f t="shared" si="999"/>
        <v>0.12635569127092766</v>
      </c>
      <c r="L4079" s="4">
        <f t="shared" si="1000"/>
        <v>3.9024390243902443</v>
      </c>
      <c r="M4079" s="4">
        <f t="shared" si="991"/>
        <v>5.6451612903225812E-2</v>
      </c>
      <c r="N4079" s="4">
        <f t="shared" si="992"/>
        <v>3.9588906372934702</v>
      </c>
      <c r="O4079" s="3">
        <f t="shared" si="993"/>
        <v>31.331320318646739</v>
      </c>
      <c r="P4079">
        <f t="shared" si="1006"/>
        <v>69.128919860627178</v>
      </c>
      <c r="R4079" s="4">
        <f t="shared" si="1004"/>
        <v>1.4259452476772494E-2</v>
      </c>
      <c r="U4079" s="6">
        <v>42963.263888888891</v>
      </c>
      <c r="V4079">
        <f t="shared" si="994"/>
        <v>0</v>
      </c>
      <c r="W4079">
        <f t="shared" si="995"/>
        <v>0</v>
      </c>
      <c r="X4079">
        <f t="shared" si="1005"/>
        <v>1</v>
      </c>
      <c r="Y4079">
        <f t="shared" si="996"/>
        <v>1</v>
      </c>
      <c r="Z4079">
        <f t="shared" si="997"/>
        <v>1</v>
      </c>
      <c r="AA4079">
        <f t="shared" si="1001"/>
        <v>1</v>
      </c>
      <c r="AB4079">
        <f t="shared" si="1002"/>
        <v>0</v>
      </c>
    </row>
    <row r="4080" spans="1:28">
      <c r="A4080" s="1">
        <v>42963.35</v>
      </c>
      <c r="B4080" s="8">
        <f t="shared" si="998"/>
        <v>42963</v>
      </c>
      <c r="C4080" s="5">
        <v>13</v>
      </c>
      <c r="D4080" s="2">
        <v>9.7999999999999997E-3</v>
      </c>
      <c r="E4080" s="2">
        <v>9.7600000000000006E-2</v>
      </c>
      <c r="F4080" s="2">
        <v>2.3E-3</v>
      </c>
      <c r="G4080" s="2">
        <v>2.7000000000000001E-3</v>
      </c>
      <c r="H4080" s="2">
        <v>5.0000000000000001E-3</v>
      </c>
      <c r="I4080" s="2">
        <v>20.14</v>
      </c>
      <c r="K4080" s="4">
        <f t="shared" si="999"/>
        <v>0.10319048120459093</v>
      </c>
      <c r="L4080" s="4">
        <f t="shared" si="1000"/>
        <v>5.4101995565410208</v>
      </c>
      <c r="M4080" s="4">
        <f t="shared" si="991"/>
        <v>8.0645161290322578E-2</v>
      </c>
      <c r="N4080" s="4">
        <f t="shared" si="992"/>
        <v>5.4908447178313438</v>
      </c>
      <c r="O4080" s="3">
        <f t="shared" si="993"/>
        <v>53.210767638004356</v>
      </c>
      <c r="P4080">
        <f t="shared" si="1006"/>
        <v>67.086474501108654</v>
      </c>
      <c r="R4080" s="4">
        <f t="shared" si="1004"/>
        <v>1.4687204871853319E-2</v>
      </c>
      <c r="U4080" s="6">
        <v>42963.35</v>
      </c>
      <c r="V4080">
        <f t="shared" si="994"/>
        <v>1</v>
      </c>
      <c r="W4080">
        <f t="shared" si="995"/>
        <v>1</v>
      </c>
      <c r="X4080">
        <f t="shared" si="1005"/>
        <v>1</v>
      </c>
      <c r="Y4080">
        <f t="shared" si="996"/>
        <v>0</v>
      </c>
      <c r="Z4080">
        <f t="shared" si="997"/>
        <v>1</v>
      </c>
      <c r="AA4080">
        <f t="shared" si="1001"/>
        <v>1</v>
      </c>
      <c r="AB4080">
        <f t="shared" si="1002"/>
        <v>0</v>
      </c>
    </row>
    <row r="4081" spans="1:28">
      <c r="A4081" s="1">
        <v>42963.351388888892</v>
      </c>
      <c r="B4081" s="8">
        <f t="shared" si="998"/>
        <v>42963</v>
      </c>
      <c r="C4081" s="5">
        <v>13</v>
      </c>
      <c r="D4081" s="2">
        <v>0.01</v>
      </c>
      <c r="E4081" s="2">
        <v>8.6300000000000002E-2</v>
      </c>
      <c r="F4081" s="2">
        <v>2E-3</v>
      </c>
      <c r="G4081" s="2">
        <v>2.8999999999999998E-3</v>
      </c>
      <c r="H4081" s="2">
        <v>4.8999999999999998E-3</v>
      </c>
      <c r="I4081" s="2">
        <v>20.329999999999998</v>
      </c>
      <c r="K4081" s="4">
        <f t="shared" si="999"/>
        <v>0.10529640939243973</v>
      </c>
      <c r="L4081" s="4">
        <f t="shared" si="1000"/>
        <v>4.7838137472283817</v>
      </c>
      <c r="M4081" s="4">
        <f t="shared" si="991"/>
        <v>7.9032258064516123E-2</v>
      </c>
      <c r="N4081" s="4">
        <f t="shared" si="992"/>
        <v>4.8628460052928979</v>
      </c>
      <c r="O4081" s="3">
        <f t="shared" si="993"/>
        <v>46.182448512266646</v>
      </c>
      <c r="P4081">
        <f t="shared" si="1006"/>
        <v>60.529888230236672</v>
      </c>
      <c r="R4081" s="4">
        <f t="shared" si="1004"/>
        <v>1.6252264204643648E-2</v>
      </c>
      <c r="U4081" s="6">
        <v>42963.351388888892</v>
      </c>
      <c r="V4081">
        <f t="shared" si="994"/>
        <v>1</v>
      </c>
      <c r="W4081">
        <f t="shared" si="995"/>
        <v>1</v>
      </c>
      <c r="X4081">
        <f t="shared" si="1005"/>
        <v>1</v>
      </c>
      <c r="Y4081">
        <f t="shared" si="996"/>
        <v>0</v>
      </c>
      <c r="Z4081">
        <f t="shared" si="997"/>
        <v>1</v>
      </c>
      <c r="AA4081">
        <f t="shared" si="1001"/>
        <v>1</v>
      </c>
      <c r="AB4081">
        <f t="shared" si="1002"/>
        <v>0</v>
      </c>
    </row>
    <row r="4082" spans="1:28">
      <c r="A4082" s="1">
        <v>42963.352777777778</v>
      </c>
      <c r="B4082" s="8">
        <f t="shared" si="998"/>
        <v>42963</v>
      </c>
      <c r="C4082" s="5">
        <v>13</v>
      </c>
      <c r="D4082" s="2">
        <v>9.4000000000000004E-3</v>
      </c>
      <c r="E4082" s="2">
        <v>7.9100000000000004E-2</v>
      </c>
      <c r="F4082" s="2">
        <v>1.9E-3</v>
      </c>
      <c r="G4082" s="2">
        <v>3.0000000000000001E-3</v>
      </c>
      <c r="H4082" s="2">
        <v>4.8999999999999998E-3</v>
      </c>
      <c r="I4082" s="2">
        <v>20.72</v>
      </c>
      <c r="K4082" s="4">
        <f t="shared" si="999"/>
        <v>9.8978624828893344E-2</v>
      </c>
      <c r="L4082" s="4">
        <f t="shared" si="1000"/>
        <v>4.3847006651884701</v>
      </c>
      <c r="M4082" s="4">
        <f t="shared" si="991"/>
        <v>7.9032258064516123E-2</v>
      </c>
      <c r="N4082" s="4">
        <f t="shared" si="992"/>
        <v>4.4637329232529863</v>
      </c>
      <c r="O4082" s="3">
        <f t="shared" si="993"/>
        <v>45.097948480993196</v>
      </c>
      <c r="P4082">
        <f t="shared" si="1006"/>
        <v>55.479885967690848</v>
      </c>
      <c r="R4082" s="4">
        <f t="shared" si="1004"/>
        <v>1.7705418183245749E-2</v>
      </c>
      <c r="U4082" s="6">
        <v>42963.352777777778</v>
      </c>
      <c r="V4082">
        <f t="shared" si="994"/>
        <v>1</v>
      </c>
      <c r="W4082">
        <f t="shared" si="995"/>
        <v>1</v>
      </c>
      <c r="X4082">
        <f t="shared" si="1005"/>
        <v>1</v>
      </c>
      <c r="Y4082">
        <f t="shared" si="996"/>
        <v>0</v>
      </c>
      <c r="Z4082">
        <f t="shared" si="997"/>
        <v>1</v>
      </c>
      <c r="AA4082">
        <f t="shared" si="1001"/>
        <v>1</v>
      </c>
      <c r="AB4082">
        <f t="shared" si="1002"/>
        <v>0</v>
      </c>
    </row>
    <row r="4083" spans="1:28">
      <c r="A4083" s="1">
        <v>42982.013194444444</v>
      </c>
      <c r="B4083" s="8">
        <f t="shared" si="998"/>
        <v>42982</v>
      </c>
      <c r="C4083" s="5">
        <v>1</v>
      </c>
      <c r="D4083" s="2">
        <v>1.3299999999999999E-2</v>
      </c>
      <c r="E4083" s="2">
        <v>0.1338</v>
      </c>
      <c r="F4083" s="2">
        <v>4.4000000000000003E-3</v>
      </c>
      <c r="G4083" s="2">
        <v>9.1999999999999998E-3</v>
      </c>
      <c r="H4083" s="2">
        <v>1.3599999999999999E-2</v>
      </c>
      <c r="I4083" s="2">
        <v>7.61</v>
      </c>
      <c r="K4083" s="4">
        <f t="shared" si="999"/>
        <v>0.14004422449194481</v>
      </c>
      <c r="L4083" s="4">
        <f t="shared" si="1000"/>
        <v>7.4168514412416862</v>
      </c>
      <c r="M4083" s="4">
        <f t="shared" si="991"/>
        <v>0.21935483870967742</v>
      </c>
      <c r="N4083" s="4">
        <f t="shared" si="992"/>
        <v>7.6362062799513639</v>
      </c>
      <c r="O4083" s="3">
        <f t="shared" si="993"/>
        <v>54.527106045637673</v>
      </c>
      <c r="P4083">
        <f t="shared" si="1006"/>
        <v>33.812116864484153</v>
      </c>
      <c r="R4083" s="4">
        <f t="shared" si="1004"/>
        <v>2.872563032845081E-2</v>
      </c>
      <c r="U4083" s="6">
        <v>42982.013194444444</v>
      </c>
      <c r="V4083">
        <f t="shared" si="994"/>
        <v>0</v>
      </c>
      <c r="W4083">
        <f t="shared" si="995"/>
        <v>0</v>
      </c>
      <c r="X4083">
        <f t="shared" si="1005"/>
        <v>1</v>
      </c>
      <c r="Y4083">
        <f t="shared" si="996"/>
        <v>1</v>
      </c>
      <c r="Z4083">
        <f t="shared" si="997"/>
        <v>1</v>
      </c>
      <c r="AA4083">
        <f t="shared" si="1001"/>
        <v>1</v>
      </c>
      <c r="AB4083">
        <f t="shared" si="1002"/>
        <v>0</v>
      </c>
    </row>
    <row r="4084" spans="1:28">
      <c r="A4084" s="1">
        <v>42982.099305555559</v>
      </c>
      <c r="B4084" s="8">
        <f t="shared" si="998"/>
        <v>42982</v>
      </c>
      <c r="C4084" s="5">
        <v>2</v>
      </c>
      <c r="D4084" s="2">
        <v>1.4500000000000001E-2</v>
      </c>
      <c r="E4084" s="2">
        <v>0.1326</v>
      </c>
      <c r="F4084" s="2">
        <v>4.3E-3</v>
      </c>
      <c r="G4084" s="2">
        <v>9.1000000000000004E-3</v>
      </c>
      <c r="H4084" s="2">
        <v>1.34E-2</v>
      </c>
      <c r="I4084" s="2">
        <v>5.71</v>
      </c>
      <c r="K4084" s="4">
        <f t="shared" si="999"/>
        <v>0.15267979361903761</v>
      </c>
      <c r="L4084" s="4">
        <f t="shared" si="1000"/>
        <v>7.3503325942350335</v>
      </c>
      <c r="M4084" s="4">
        <f t="shared" si="991"/>
        <v>0.21612903225806454</v>
      </c>
      <c r="N4084" s="4">
        <f t="shared" si="992"/>
        <v>7.5664616264930977</v>
      </c>
      <c r="O4084" s="3">
        <f t="shared" si="993"/>
        <v>49.557714528830992</v>
      </c>
      <c r="P4084">
        <f t="shared" si="1006"/>
        <v>34.009001555415821</v>
      </c>
      <c r="R4084" s="4">
        <f t="shared" si="1004"/>
        <v>2.8564082252305823E-2</v>
      </c>
      <c r="U4084" s="6">
        <v>42982.099305555559</v>
      </c>
      <c r="V4084">
        <f t="shared" si="994"/>
        <v>0</v>
      </c>
      <c r="W4084">
        <f t="shared" si="995"/>
        <v>0</v>
      </c>
      <c r="X4084">
        <f t="shared" si="1005"/>
        <v>1</v>
      </c>
      <c r="Y4084">
        <f t="shared" si="996"/>
        <v>1</v>
      </c>
      <c r="Z4084">
        <f t="shared" si="997"/>
        <v>1</v>
      </c>
      <c r="AA4084">
        <f t="shared" si="1001"/>
        <v>1</v>
      </c>
      <c r="AB4084">
        <f t="shared" si="1002"/>
        <v>0</v>
      </c>
    </row>
    <row r="4085" spans="1:28">
      <c r="A4085" s="1">
        <v>42982.185416666667</v>
      </c>
      <c r="B4085" s="8">
        <f t="shared" si="998"/>
        <v>42982</v>
      </c>
      <c r="C4085" s="5">
        <v>3</v>
      </c>
      <c r="D4085" s="2">
        <v>1.32E-2</v>
      </c>
      <c r="E4085" s="2">
        <v>0.1</v>
      </c>
      <c r="F4085" s="2">
        <v>3.0000000000000001E-3</v>
      </c>
      <c r="G4085" s="2">
        <v>5.4000000000000003E-3</v>
      </c>
      <c r="H4085" s="2">
        <v>8.3999999999999995E-3</v>
      </c>
      <c r="I4085" s="2">
        <v>6.42</v>
      </c>
      <c r="K4085" s="4">
        <f t="shared" si="999"/>
        <v>0.13899126039802043</v>
      </c>
      <c r="L4085" s="4">
        <f t="shared" si="1000"/>
        <v>5.5432372505543244</v>
      </c>
      <c r="M4085" s="4">
        <f t="shared" si="991"/>
        <v>0.13548387096774192</v>
      </c>
      <c r="N4085" s="4">
        <f t="shared" si="992"/>
        <v>5.6787211215220665</v>
      </c>
      <c r="O4085" s="3">
        <f t="shared" si="993"/>
        <v>40.856677644768986</v>
      </c>
      <c r="P4085">
        <f t="shared" si="1006"/>
        <v>40.914370182662871</v>
      </c>
      <c r="R4085" s="4">
        <f t="shared" si="1004"/>
        <v>2.3858165961745309E-2</v>
      </c>
      <c r="U4085" s="6">
        <v>42982.185416666667</v>
      </c>
      <c r="V4085">
        <f t="shared" si="994"/>
        <v>0</v>
      </c>
      <c r="W4085">
        <f t="shared" si="995"/>
        <v>0</v>
      </c>
      <c r="X4085">
        <f t="shared" si="1005"/>
        <v>1</v>
      </c>
      <c r="Y4085">
        <f t="shared" si="996"/>
        <v>1</v>
      </c>
      <c r="Z4085">
        <f t="shared" si="997"/>
        <v>1</v>
      </c>
      <c r="AA4085">
        <f t="shared" si="1001"/>
        <v>1</v>
      </c>
      <c r="AB4085">
        <f t="shared" si="1002"/>
        <v>0</v>
      </c>
    </row>
    <row r="4086" spans="1:28">
      <c r="A4086" s="1">
        <v>42982.271527777775</v>
      </c>
      <c r="B4086" s="8">
        <f t="shared" si="998"/>
        <v>42982</v>
      </c>
      <c r="C4086" s="5">
        <v>4</v>
      </c>
      <c r="D4086" s="2">
        <v>6.6E-3</v>
      </c>
      <c r="E4086" s="2">
        <v>3.3000000000000002E-2</v>
      </c>
      <c r="F4086" s="2">
        <v>1.1999999999999999E-3</v>
      </c>
      <c r="G4086" s="2">
        <v>2E-3</v>
      </c>
      <c r="H4086" s="2">
        <v>3.2000000000000002E-3</v>
      </c>
      <c r="I4086" s="2">
        <v>8.7200000000000006</v>
      </c>
      <c r="K4086" s="4">
        <f t="shared" si="999"/>
        <v>6.9495630199010214E-2</v>
      </c>
      <c r="L4086" s="4">
        <f t="shared" si="1000"/>
        <v>1.8292682926829269</v>
      </c>
      <c r="M4086" s="4">
        <f t="shared" si="991"/>
        <v>5.1612903225806452E-2</v>
      </c>
      <c r="N4086" s="4">
        <f t="shared" si="992"/>
        <v>1.8808811959087333</v>
      </c>
      <c r="O4086" s="3">
        <f t="shared" si="993"/>
        <v>27.064740481129149</v>
      </c>
      <c r="P4086">
        <f t="shared" si="1006"/>
        <v>35.44207317073171</v>
      </c>
      <c r="R4086" s="4">
        <f t="shared" si="1004"/>
        <v>2.7440809838534259E-2</v>
      </c>
      <c r="U4086" s="6">
        <v>42982.271527777775</v>
      </c>
      <c r="V4086">
        <f t="shared" si="994"/>
        <v>0</v>
      </c>
      <c r="W4086">
        <f t="shared" si="995"/>
        <v>0</v>
      </c>
      <c r="X4086">
        <f t="shared" si="1005"/>
        <v>1</v>
      </c>
      <c r="Y4086">
        <f t="shared" si="996"/>
        <v>0</v>
      </c>
      <c r="Z4086">
        <f t="shared" si="997"/>
        <v>0</v>
      </c>
      <c r="AA4086">
        <f t="shared" si="1001"/>
        <v>1</v>
      </c>
      <c r="AB4086">
        <f t="shared" si="1002"/>
        <v>0</v>
      </c>
    </row>
    <row r="4087" spans="1:28">
      <c r="A4087" s="1">
        <v>42982.357638888891</v>
      </c>
      <c r="B4087" s="8">
        <f t="shared" si="998"/>
        <v>42982</v>
      </c>
      <c r="C4087" s="5">
        <v>5</v>
      </c>
      <c r="D4087" s="2">
        <v>1.06E-2</v>
      </c>
      <c r="E4087" s="2">
        <v>6.9900000000000004E-2</v>
      </c>
      <c r="F4087" s="2">
        <v>2.3999999999999998E-3</v>
      </c>
      <c r="G4087" s="2">
        <v>4.4000000000000003E-3</v>
      </c>
      <c r="H4087" s="2">
        <v>6.7999999999999996E-3</v>
      </c>
      <c r="I4087" s="2">
        <v>10.220000000000001</v>
      </c>
      <c r="K4087" s="4">
        <f t="shared" si="999"/>
        <v>0.1116141939559861</v>
      </c>
      <c r="L4087" s="4">
        <f t="shared" si="1000"/>
        <v>3.874722838137473</v>
      </c>
      <c r="M4087" s="4">
        <f t="shared" si="991"/>
        <v>0.10967741935483871</v>
      </c>
      <c r="N4087" s="4">
        <f t="shared" si="992"/>
        <v>3.9844002574923119</v>
      </c>
      <c r="O4087" s="3">
        <f t="shared" si="993"/>
        <v>35.697970986230651</v>
      </c>
      <c r="P4087">
        <f t="shared" si="1006"/>
        <v>35.328355288900489</v>
      </c>
      <c r="R4087" s="4">
        <f t="shared" si="1004"/>
        <v>2.7526707224907947E-2</v>
      </c>
      <c r="U4087" s="6">
        <v>42982.357638888891</v>
      </c>
      <c r="V4087">
        <f t="shared" si="994"/>
        <v>0</v>
      </c>
      <c r="W4087">
        <f t="shared" si="995"/>
        <v>0</v>
      </c>
      <c r="X4087">
        <f t="shared" si="1005"/>
        <v>1</v>
      </c>
      <c r="Y4087">
        <f t="shared" si="996"/>
        <v>0</v>
      </c>
      <c r="Z4087">
        <f t="shared" si="997"/>
        <v>1</v>
      </c>
      <c r="AA4087">
        <f t="shared" si="1001"/>
        <v>1</v>
      </c>
      <c r="AB4087">
        <f t="shared" si="1002"/>
        <v>0</v>
      </c>
    </row>
    <row r="4088" spans="1:28">
      <c r="A4088" s="1">
        <v>42982.443749999999</v>
      </c>
      <c r="B4088" s="8">
        <f t="shared" si="998"/>
        <v>42982</v>
      </c>
      <c r="C4088" s="5">
        <v>6</v>
      </c>
      <c r="D4088" s="2">
        <v>9.7999999999999997E-3</v>
      </c>
      <c r="E4088" s="2">
        <v>7.3700000000000002E-2</v>
      </c>
      <c r="F4088" s="2">
        <v>3.5999999999999999E-3</v>
      </c>
      <c r="G4088" s="2">
        <v>6.7000000000000002E-3</v>
      </c>
      <c r="H4088" s="2">
        <v>1.03E-2</v>
      </c>
      <c r="I4088" s="2">
        <v>17.02</v>
      </c>
      <c r="K4088" s="4">
        <f t="shared" si="999"/>
        <v>0.10319048120459093</v>
      </c>
      <c r="L4088" s="4">
        <f t="shared" si="1000"/>
        <v>4.0853658536585371</v>
      </c>
      <c r="M4088" s="4">
        <f t="shared" si="991"/>
        <v>0.16612903225806452</v>
      </c>
      <c r="N4088" s="4">
        <f t="shared" si="992"/>
        <v>4.2514948859166015</v>
      </c>
      <c r="O4088" s="3">
        <f t="shared" si="993"/>
        <v>41.200456052602</v>
      </c>
      <c r="P4088">
        <f t="shared" si="1006"/>
        <v>24.591522614255272</v>
      </c>
      <c r="R4088" s="4">
        <f t="shared" si="1004"/>
        <v>3.9075439749058506E-2</v>
      </c>
      <c r="U4088" s="6">
        <v>42982.443749999999</v>
      </c>
      <c r="V4088">
        <f t="shared" si="994"/>
        <v>1</v>
      </c>
      <c r="W4088">
        <f t="shared" si="995"/>
        <v>0</v>
      </c>
      <c r="X4088">
        <f t="shared" si="1005"/>
        <v>1</v>
      </c>
      <c r="Y4088">
        <f t="shared" si="996"/>
        <v>0</v>
      </c>
      <c r="Z4088">
        <f t="shared" si="997"/>
        <v>1</v>
      </c>
      <c r="AA4088">
        <f t="shared" si="1001"/>
        <v>0</v>
      </c>
      <c r="AB4088">
        <f t="shared" si="1002"/>
        <v>0</v>
      </c>
    </row>
    <row r="4089" spans="1:28">
      <c r="A4089" s="1">
        <v>42982.529861111114</v>
      </c>
      <c r="B4089" s="8">
        <f t="shared" si="998"/>
        <v>42982</v>
      </c>
      <c r="C4089" s="5">
        <v>7</v>
      </c>
      <c r="D4089" s="2">
        <v>9.4999999999999998E-3</v>
      </c>
      <c r="E4089" s="2">
        <v>9.5799999999999996E-2</v>
      </c>
      <c r="F4089" s="2">
        <v>4.7000000000000002E-3</v>
      </c>
      <c r="G4089" s="2">
        <v>9.4999999999999998E-3</v>
      </c>
      <c r="H4089" s="2">
        <v>1.4200000000000001E-2</v>
      </c>
      <c r="I4089" s="2">
        <v>23.08</v>
      </c>
      <c r="K4089" s="4">
        <f t="shared" si="999"/>
        <v>0.10003158892281773</v>
      </c>
      <c r="L4089" s="4">
        <f t="shared" si="1000"/>
        <v>5.3104212860310422</v>
      </c>
      <c r="M4089" s="4">
        <f t="shared" si="991"/>
        <v>0.22903225806451616</v>
      </c>
      <c r="N4089" s="4">
        <f t="shared" si="992"/>
        <v>5.5394535440955588</v>
      </c>
      <c r="O4089" s="3">
        <f t="shared" si="993"/>
        <v>55.377042429763705</v>
      </c>
      <c r="P4089">
        <f t="shared" si="1006"/>
        <v>23.186346460135532</v>
      </c>
      <c r="R4089" s="4">
        <f t="shared" si="1004"/>
        <v>4.1345641089207991E-2</v>
      </c>
      <c r="U4089" s="6">
        <v>42982.529861111114</v>
      </c>
      <c r="V4089">
        <f t="shared" si="994"/>
        <v>1</v>
      </c>
      <c r="W4089">
        <f t="shared" si="995"/>
        <v>1</v>
      </c>
      <c r="X4089">
        <f t="shared" si="1005"/>
        <v>1</v>
      </c>
      <c r="Y4089">
        <f t="shared" si="996"/>
        <v>0</v>
      </c>
      <c r="Z4089">
        <f t="shared" si="997"/>
        <v>1</v>
      </c>
      <c r="AA4089">
        <f t="shared" si="1001"/>
        <v>0</v>
      </c>
      <c r="AB4089">
        <f t="shared" si="1002"/>
        <v>0</v>
      </c>
    </row>
    <row r="4090" spans="1:28">
      <c r="A4090" s="1">
        <v>42982.615972222222</v>
      </c>
      <c r="B4090" s="8">
        <f t="shared" si="998"/>
        <v>42982</v>
      </c>
      <c r="C4090" s="5">
        <v>8</v>
      </c>
      <c r="D4090" s="2">
        <v>7.1999999999999998E-3</v>
      </c>
      <c r="E4090" s="2">
        <v>5.3100000000000001E-2</v>
      </c>
      <c r="F4090" s="2">
        <v>4.3E-3</v>
      </c>
      <c r="G4090" s="2">
        <v>8.0999999999999996E-3</v>
      </c>
      <c r="H4090" s="2">
        <v>1.24E-2</v>
      </c>
      <c r="I4090" s="2">
        <v>28.82</v>
      </c>
      <c r="K4090" s="4">
        <f t="shared" si="999"/>
        <v>7.5813414762556583E-2</v>
      </c>
      <c r="L4090" s="4">
        <f t="shared" si="1000"/>
        <v>2.9434589800443458</v>
      </c>
      <c r="M4090" s="4">
        <f t="shared" si="991"/>
        <v>0.19999999999999998</v>
      </c>
      <c r="N4090" s="4">
        <f t="shared" si="992"/>
        <v>3.143458980044346</v>
      </c>
      <c r="O4090" s="3">
        <f t="shared" si="993"/>
        <v>41.463097129834942</v>
      </c>
      <c r="P4090">
        <f t="shared" si="1006"/>
        <v>14.717294900221731</v>
      </c>
      <c r="R4090" s="4">
        <f t="shared" si="1004"/>
        <v>6.3624180009875145E-2</v>
      </c>
      <c r="U4090" s="6">
        <v>42982.615972222222</v>
      </c>
      <c r="V4090">
        <f t="shared" si="994"/>
        <v>1</v>
      </c>
      <c r="W4090">
        <f t="shared" si="995"/>
        <v>1</v>
      </c>
      <c r="X4090">
        <f t="shared" si="1005"/>
        <v>1</v>
      </c>
      <c r="Y4090">
        <f t="shared" si="996"/>
        <v>0</v>
      </c>
      <c r="Z4090">
        <f t="shared" si="997"/>
        <v>1</v>
      </c>
      <c r="AA4090">
        <f t="shared" si="1001"/>
        <v>0</v>
      </c>
      <c r="AB4090">
        <f t="shared" si="1002"/>
        <v>0</v>
      </c>
    </row>
    <row r="4091" spans="1:28">
      <c r="A4091" s="1">
        <v>42982.70208333333</v>
      </c>
      <c r="B4091" s="8">
        <f t="shared" si="998"/>
        <v>42982</v>
      </c>
      <c r="C4091" s="5">
        <v>9</v>
      </c>
      <c r="D4091" s="2">
        <v>4.7999999999999996E-3</v>
      </c>
      <c r="E4091" s="2">
        <v>9.5999999999999992E-3</v>
      </c>
      <c r="F4091" s="2">
        <v>8.9999999999999998E-4</v>
      </c>
      <c r="G4091" s="2">
        <v>8.0000000000000004E-4</v>
      </c>
      <c r="H4091" s="2">
        <v>1.6999999999999999E-3</v>
      </c>
      <c r="I4091" s="2">
        <v>20.100000000000001</v>
      </c>
      <c r="K4091" s="4">
        <f t="shared" si="999"/>
        <v>5.0542276508371065E-2</v>
      </c>
      <c r="L4091" s="4">
        <f t="shared" si="1000"/>
        <v>0.53215077605321504</v>
      </c>
      <c r="M4091" s="4">
        <f t="shared" si="991"/>
        <v>2.7419354838709678E-2</v>
      </c>
      <c r="N4091" s="4">
        <f t="shared" si="992"/>
        <v>0.55957013089192476</v>
      </c>
      <c r="O4091" s="3">
        <f t="shared" si="993"/>
        <v>11.071328193917937</v>
      </c>
      <c r="P4091">
        <f t="shared" si="1006"/>
        <v>19.407851832529019</v>
      </c>
      <c r="R4091" s="4">
        <f t="shared" si="1004"/>
        <v>4.9000747761508819E-2</v>
      </c>
      <c r="U4091" s="6">
        <v>42982.70208333333</v>
      </c>
      <c r="V4091">
        <f t="shared" si="994"/>
        <v>1</v>
      </c>
      <c r="W4091">
        <f t="shared" si="995"/>
        <v>1</v>
      </c>
      <c r="X4091">
        <f t="shared" si="1005"/>
        <v>0</v>
      </c>
      <c r="Y4091">
        <f t="shared" si="996"/>
        <v>0</v>
      </c>
      <c r="Z4091">
        <f t="shared" si="997"/>
        <v>0</v>
      </c>
      <c r="AA4091">
        <f t="shared" si="1001"/>
        <v>0</v>
      </c>
      <c r="AB4091">
        <f t="shared" si="1002"/>
        <v>0</v>
      </c>
    </row>
    <row r="4092" spans="1:28">
      <c r="A4092" s="1">
        <v>42982.788194444445</v>
      </c>
      <c r="B4092" s="8">
        <f t="shared" si="998"/>
        <v>42982</v>
      </c>
      <c r="C4092" s="5">
        <v>10</v>
      </c>
      <c r="D4092" s="2">
        <v>5.1999999999999998E-3</v>
      </c>
      <c r="E4092" s="2">
        <v>1.55E-2</v>
      </c>
      <c r="F4092" s="2">
        <v>5.9999999999999995E-4</v>
      </c>
      <c r="G4092" s="2">
        <v>8.9999999999999998E-4</v>
      </c>
      <c r="H4092" s="2">
        <v>1.5E-3</v>
      </c>
      <c r="I4092" s="2">
        <v>11.36</v>
      </c>
      <c r="K4092" s="4">
        <f t="shared" si="999"/>
        <v>5.4754132884068649E-2</v>
      </c>
      <c r="L4092" s="4">
        <f t="shared" si="1000"/>
        <v>0.85920177383592022</v>
      </c>
      <c r="M4092" s="4">
        <f t="shared" si="991"/>
        <v>2.4193548387096774E-2</v>
      </c>
      <c r="N4092" s="4">
        <f t="shared" si="992"/>
        <v>0.88339532222301698</v>
      </c>
      <c r="O4092" s="3">
        <f t="shared" si="993"/>
        <v>16.133856490676909</v>
      </c>
      <c r="P4092">
        <f t="shared" si="1006"/>
        <v>35.513673318551369</v>
      </c>
      <c r="R4092" s="4">
        <f t="shared" si="1004"/>
        <v>2.7387000789425742E-2</v>
      </c>
      <c r="U4092" s="6">
        <v>42982.788194444445</v>
      </c>
      <c r="V4092">
        <f t="shared" si="994"/>
        <v>0</v>
      </c>
      <c r="W4092">
        <f t="shared" si="995"/>
        <v>0</v>
      </c>
      <c r="X4092">
        <f t="shared" si="1005"/>
        <v>0</v>
      </c>
      <c r="Y4092">
        <f t="shared" si="996"/>
        <v>0</v>
      </c>
      <c r="Z4092">
        <f t="shared" si="997"/>
        <v>0</v>
      </c>
      <c r="AA4092">
        <f t="shared" si="1001"/>
        <v>1</v>
      </c>
      <c r="AB4092">
        <f t="shared" si="1002"/>
        <v>0</v>
      </c>
    </row>
    <row r="4093" spans="1:28">
      <c r="A4093" s="1">
        <v>42982.874305555553</v>
      </c>
      <c r="B4093" s="8">
        <f t="shared" si="998"/>
        <v>42982</v>
      </c>
      <c r="C4093" s="5">
        <v>11</v>
      </c>
      <c r="D4093" s="2">
        <v>6.1000000000000004E-3</v>
      </c>
      <c r="E4093" s="2">
        <v>2.5000000000000001E-2</v>
      </c>
      <c r="F4093" s="2">
        <v>8.9999999999999998E-4</v>
      </c>
      <c r="G4093" s="2">
        <v>1.2999999999999999E-3</v>
      </c>
      <c r="H4093" s="2">
        <v>2.2000000000000001E-3</v>
      </c>
      <c r="I4093" s="2">
        <v>10.23</v>
      </c>
      <c r="K4093" s="4">
        <f t="shared" si="999"/>
        <v>6.423080972938823E-2</v>
      </c>
      <c r="L4093" s="4">
        <f t="shared" si="1000"/>
        <v>1.3858093126385811</v>
      </c>
      <c r="M4093" s="4">
        <f t="shared" si="991"/>
        <v>3.5483870967741936E-2</v>
      </c>
      <c r="N4093" s="4">
        <f t="shared" si="992"/>
        <v>1.421293183606323</v>
      </c>
      <c r="O4093" s="3">
        <f t="shared" si="993"/>
        <v>22.127903876572539</v>
      </c>
      <c r="P4093">
        <f t="shared" si="1006"/>
        <v>39.05462608345092</v>
      </c>
      <c r="R4093" s="4">
        <f t="shared" si="1004"/>
        <v>2.496590525939681E-2</v>
      </c>
      <c r="U4093" s="6">
        <v>42982.874305555553</v>
      </c>
      <c r="V4093">
        <f t="shared" si="994"/>
        <v>0</v>
      </c>
      <c r="W4093">
        <f t="shared" si="995"/>
        <v>0</v>
      </c>
      <c r="X4093">
        <f t="shared" si="1005"/>
        <v>0</v>
      </c>
      <c r="Y4093">
        <f t="shared" si="996"/>
        <v>0</v>
      </c>
      <c r="Z4093">
        <f t="shared" si="997"/>
        <v>0</v>
      </c>
      <c r="AA4093">
        <f t="shared" si="1001"/>
        <v>1</v>
      </c>
      <c r="AB4093">
        <f t="shared" si="1002"/>
        <v>0</v>
      </c>
    </row>
    <row r="4094" spans="1:28">
      <c r="A4094" s="1">
        <v>42982.960416666669</v>
      </c>
      <c r="B4094" s="8">
        <f t="shared" si="998"/>
        <v>42982</v>
      </c>
      <c r="C4094" s="5">
        <v>12</v>
      </c>
      <c r="D4094" s="2">
        <v>1.15E-2</v>
      </c>
      <c r="E4094" s="2">
        <v>4.5400000000000003E-2</v>
      </c>
      <c r="F4094" s="2">
        <v>2.0999999999999999E-3</v>
      </c>
      <c r="G4094" s="2">
        <v>3.8999999999999998E-3</v>
      </c>
      <c r="H4094" s="2">
        <v>6.0000000000000001E-3</v>
      </c>
      <c r="I4094" s="2">
        <v>7.72</v>
      </c>
      <c r="K4094" s="4">
        <f t="shared" si="999"/>
        <v>0.12109087080130568</v>
      </c>
      <c r="L4094" s="4">
        <f t="shared" si="1000"/>
        <v>2.5166297117516629</v>
      </c>
      <c r="M4094" s="4">
        <f t="shared" si="991"/>
        <v>9.6774193548387094E-2</v>
      </c>
      <c r="N4094" s="4">
        <f t="shared" si="992"/>
        <v>2.61340390530005</v>
      </c>
      <c r="O4094" s="3">
        <f t="shared" si="993"/>
        <v>21.582171207508324</v>
      </c>
      <c r="P4094">
        <f t="shared" si="1006"/>
        <v>26.005173688100516</v>
      </c>
      <c r="R4094" s="4">
        <f t="shared" si="1004"/>
        <v>3.7029941430839125E-2</v>
      </c>
      <c r="U4094" s="6">
        <v>42982.960416666669</v>
      </c>
      <c r="V4094">
        <f t="shared" si="994"/>
        <v>0</v>
      </c>
      <c r="W4094">
        <f t="shared" si="995"/>
        <v>0</v>
      </c>
      <c r="X4094">
        <f t="shared" si="1005"/>
        <v>0</v>
      </c>
      <c r="Y4094">
        <f t="shared" si="996"/>
        <v>0</v>
      </c>
      <c r="Z4094">
        <f t="shared" si="997"/>
        <v>1</v>
      </c>
      <c r="AA4094">
        <f t="shared" si="1001"/>
        <v>1</v>
      </c>
      <c r="AB4094">
        <f t="shared" si="1002"/>
        <v>0</v>
      </c>
    </row>
    <row r="4095" spans="1:28">
      <c r="A4095" s="1">
        <v>42983.046527777777</v>
      </c>
      <c r="B4095" s="8">
        <f t="shared" si="998"/>
        <v>42983</v>
      </c>
      <c r="C4095" s="5">
        <v>13</v>
      </c>
      <c r="D4095" s="2">
        <v>1.43E-2</v>
      </c>
      <c r="E4095" s="2">
        <v>0.1021</v>
      </c>
      <c r="F4095" s="2">
        <v>3.7000000000000002E-3</v>
      </c>
      <c r="G4095" s="2">
        <v>7.7999999999999996E-3</v>
      </c>
      <c r="H4095" s="2">
        <v>1.15E-2</v>
      </c>
      <c r="I4095" s="2">
        <v>8.58</v>
      </c>
      <c r="K4095" s="4">
        <f t="shared" si="999"/>
        <v>0.15057386543118881</v>
      </c>
      <c r="L4095" s="4">
        <f t="shared" si="1000"/>
        <v>5.659645232815965</v>
      </c>
      <c r="M4095" s="4">
        <f t="shared" si="991"/>
        <v>0.18548387096774194</v>
      </c>
      <c r="N4095" s="4">
        <f t="shared" si="992"/>
        <v>5.845129103783707</v>
      </c>
      <c r="O4095" s="3">
        <f t="shared" si="993"/>
        <v>38.819014754289412</v>
      </c>
      <c r="P4095">
        <f t="shared" si="1006"/>
        <v>30.512869950833899</v>
      </c>
      <c r="R4095" s="4">
        <f t="shared" si="1004"/>
        <v>3.1733066571219666E-2</v>
      </c>
      <c r="U4095" s="6">
        <v>42983.046527777777</v>
      </c>
      <c r="V4095">
        <f t="shared" si="994"/>
        <v>0</v>
      </c>
      <c r="W4095">
        <f t="shared" si="995"/>
        <v>0</v>
      </c>
      <c r="X4095">
        <f t="shared" si="1005"/>
        <v>1</v>
      </c>
      <c r="Y4095">
        <f t="shared" si="996"/>
        <v>1</v>
      </c>
      <c r="Z4095">
        <f t="shared" si="997"/>
        <v>1</v>
      </c>
      <c r="AA4095">
        <f t="shared" si="1001"/>
        <v>1</v>
      </c>
      <c r="AB4095">
        <f t="shared" si="1002"/>
        <v>0</v>
      </c>
    </row>
    <row r="4096" spans="1:28">
      <c r="A4096" s="1">
        <v>42983.04791666667</v>
      </c>
      <c r="B4096" s="8">
        <f t="shared" si="998"/>
        <v>42983</v>
      </c>
      <c r="C4096" s="5">
        <v>13</v>
      </c>
      <c r="D4096" s="2">
        <v>1.6E-2</v>
      </c>
      <c r="E4096" s="2">
        <v>0.10009999999999999</v>
      </c>
      <c r="F4096" s="2">
        <v>4.0000000000000001E-3</v>
      </c>
      <c r="G4096" s="2">
        <v>8.2000000000000007E-3</v>
      </c>
      <c r="H4096" s="2">
        <v>1.2200000000000001E-2</v>
      </c>
      <c r="I4096" s="2">
        <v>7.98</v>
      </c>
      <c r="K4096" s="4">
        <f t="shared" si="999"/>
        <v>0.16847425502790356</v>
      </c>
      <c r="L4096" s="4">
        <f t="shared" si="1000"/>
        <v>5.5487804878048781</v>
      </c>
      <c r="M4096" s="4">
        <f t="shared" si="991"/>
        <v>0.1967741935483871</v>
      </c>
      <c r="N4096" s="4">
        <f t="shared" si="992"/>
        <v>5.7455546813532656</v>
      </c>
      <c r="O4096" s="3">
        <f t="shared" si="993"/>
        <v>34.103458005507477</v>
      </c>
      <c r="P4096">
        <f t="shared" si="1006"/>
        <v>28.198720511795283</v>
      </c>
      <c r="R4096" s="4">
        <f t="shared" si="1004"/>
        <v>3.4248076027716151E-2</v>
      </c>
      <c r="U4096" s="6">
        <v>42983.04791666667</v>
      </c>
      <c r="V4096">
        <f t="shared" si="994"/>
        <v>0</v>
      </c>
      <c r="W4096">
        <f t="shared" si="995"/>
        <v>0</v>
      </c>
      <c r="X4096">
        <f t="shared" si="1005"/>
        <v>1</v>
      </c>
      <c r="Y4096">
        <f t="shared" si="996"/>
        <v>1</v>
      </c>
      <c r="Z4096">
        <f t="shared" si="997"/>
        <v>1</v>
      </c>
      <c r="AA4096">
        <f t="shared" si="1001"/>
        <v>1</v>
      </c>
      <c r="AB4096">
        <f t="shared" si="1002"/>
        <v>0</v>
      </c>
    </row>
    <row r="4097" spans="1:28">
      <c r="A4097" s="1">
        <v>42983.049305555556</v>
      </c>
      <c r="B4097" s="8">
        <f t="shared" si="998"/>
        <v>42983</v>
      </c>
      <c r="C4097" s="5">
        <v>13</v>
      </c>
      <c r="D4097" s="2">
        <v>1.5299999999999999E-2</v>
      </c>
      <c r="E4097" s="2">
        <v>9.9900000000000003E-2</v>
      </c>
      <c r="F4097" s="2">
        <v>4.1000000000000003E-3</v>
      </c>
      <c r="G4097" s="2">
        <v>8.3000000000000001E-3</v>
      </c>
      <c r="H4097" s="2">
        <v>1.24E-2</v>
      </c>
      <c r="I4097" s="2">
        <v>7.97</v>
      </c>
      <c r="K4097" s="4">
        <f t="shared" si="999"/>
        <v>0.16110350637043275</v>
      </c>
      <c r="L4097" s="4">
        <f t="shared" si="1000"/>
        <v>5.5376940133037698</v>
      </c>
      <c r="M4097" s="4">
        <f t="shared" si="991"/>
        <v>0.19999999999999998</v>
      </c>
      <c r="N4097" s="4">
        <f t="shared" si="992"/>
        <v>5.7376940133037699</v>
      </c>
      <c r="O4097" s="3">
        <f t="shared" si="993"/>
        <v>35.614954277350265</v>
      </c>
      <c r="P4097">
        <f t="shared" si="1006"/>
        <v>27.68847006651885</v>
      </c>
      <c r="R4097" s="4">
        <f t="shared" si="1004"/>
        <v>3.4857209104610265E-2</v>
      </c>
      <c r="U4097" s="6">
        <v>42983.049305555556</v>
      </c>
      <c r="V4097">
        <f t="shared" si="994"/>
        <v>0</v>
      </c>
      <c r="W4097">
        <f t="shared" si="995"/>
        <v>0</v>
      </c>
      <c r="X4097">
        <f t="shared" si="1005"/>
        <v>1</v>
      </c>
      <c r="Y4097">
        <f t="shared" si="996"/>
        <v>1</v>
      </c>
      <c r="Z4097">
        <f t="shared" si="997"/>
        <v>1</v>
      </c>
      <c r="AA4097">
        <f t="shared" si="1001"/>
        <v>1</v>
      </c>
      <c r="AB4097">
        <f t="shared" si="1002"/>
        <v>0</v>
      </c>
    </row>
    <row r="4098" spans="1:28">
      <c r="A4098" s="1">
        <v>43002.180555555555</v>
      </c>
      <c r="B4098" s="8">
        <f t="shared" si="998"/>
        <v>43002</v>
      </c>
      <c r="C4098" s="5">
        <v>1</v>
      </c>
      <c r="D4098" s="2">
        <v>1.2E-2</v>
      </c>
      <c r="E4098" s="2">
        <v>6.5100000000000005E-2</v>
      </c>
      <c r="F4098" s="2">
        <v>6.9999999999999999E-4</v>
      </c>
      <c r="G4098" s="2">
        <v>3.0000000000000001E-3</v>
      </c>
      <c r="H4098" s="2">
        <v>3.7000000000000002E-3</v>
      </c>
      <c r="I4098" s="2">
        <v>7.39</v>
      </c>
      <c r="K4098" s="4">
        <f t="shared" si="999"/>
        <v>0.12635569127092766</v>
      </c>
      <c r="L4098" s="4">
        <f t="shared" si="1000"/>
        <v>3.6086474501108654</v>
      </c>
      <c r="M4098" s="4">
        <f t="shared" ref="M4098:M4161" si="1007">(H4098/62)*1000</f>
        <v>5.9677419354838716E-2</v>
      </c>
      <c r="N4098" s="4">
        <f t="shared" ref="N4098:N4161" si="1008">L4098+M4098</f>
        <v>3.668324869465704</v>
      </c>
      <c r="O4098" s="3">
        <f t="shared" ref="O4098:O4161" si="1009">N4098/K4098</f>
        <v>29.031734404429827</v>
      </c>
      <c r="P4098">
        <f t="shared" si="1006"/>
        <v>60.469227542398279</v>
      </c>
      <c r="R4098" s="4">
        <f t="shared" si="1004"/>
        <v>1.6268302693575449E-2</v>
      </c>
      <c r="U4098" s="6">
        <v>43002.180555555555</v>
      </c>
      <c r="V4098">
        <f t="shared" ref="V4098:V4161" si="1010">IF(I4098&gt;15,1,0)</f>
        <v>0</v>
      </c>
      <c r="W4098">
        <f t="shared" ref="W4098:W4161" si="1011">IF(I4098&gt;20,1,0)</f>
        <v>0</v>
      </c>
      <c r="X4098">
        <f t="shared" si="1005"/>
        <v>1</v>
      </c>
      <c r="Y4098">
        <f t="shared" ref="Y4098:Y4161" si="1012">IF(K4098&gt;0.125,1,0)</f>
        <v>1</v>
      </c>
      <c r="Z4098">
        <f t="shared" ref="Z4098:Z4161" si="1013">IF(N4098&gt;2,1,0)</f>
        <v>1</v>
      </c>
      <c r="AA4098">
        <f t="shared" si="1001"/>
        <v>1</v>
      </c>
      <c r="AB4098">
        <f t="shared" si="1002"/>
        <v>0</v>
      </c>
    </row>
    <row r="4099" spans="1:28">
      <c r="A4099" s="1">
        <v>43002.26666666667</v>
      </c>
      <c r="B4099" s="8">
        <f t="shared" ref="B4099:B4162" si="1014">INT(A4099)</f>
        <v>43002</v>
      </c>
      <c r="C4099" s="5">
        <v>2</v>
      </c>
      <c r="D4099" s="2">
        <v>1.29E-2</v>
      </c>
      <c r="E4099" s="2">
        <v>6.2300000000000001E-2</v>
      </c>
      <c r="F4099" s="2">
        <v>1E-3</v>
      </c>
      <c r="G4099" s="2">
        <v>3.2000000000000002E-3</v>
      </c>
      <c r="H4099" s="2">
        <v>4.1999999999999997E-3</v>
      </c>
      <c r="I4099" s="2">
        <v>7.4</v>
      </c>
      <c r="K4099" s="4">
        <f t="shared" ref="K4099:K4162" si="1015">(D4099/94.97)*1000</f>
        <v>0.13583236811624724</v>
      </c>
      <c r="L4099" s="4">
        <f t="shared" ref="L4099:L4162" si="1016">(E4099/18.04)*1000</f>
        <v>3.4534368070953438</v>
      </c>
      <c r="M4099" s="4">
        <f t="shared" si="1007"/>
        <v>6.774193548387096E-2</v>
      </c>
      <c r="N4099" s="4">
        <f t="shared" si="1008"/>
        <v>3.5211787425792149</v>
      </c>
      <c r="O4099" s="3">
        <f t="shared" si="1009"/>
        <v>25.92297249478667</v>
      </c>
      <c r="P4099">
        <f t="shared" si="1006"/>
        <v>50.979305247597935</v>
      </c>
      <c r="R4099" s="4">
        <f t="shared" si="1004"/>
        <v>1.9238425662609485E-2</v>
      </c>
      <c r="U4099" s="6">
        <v>43002.26666666667</v>
      </c>
      <c r="V4099">
        <f t="shared" si="1010"/>
        <v>0</v>
      </c>
      <c r="W4099">
        <f t="shared" si="1011"/>
        <v>0</v>
      </c>
      <c r="X4099">
        <f t="shared" si="1005"/>
        <v>1</v>
      </c>
      <c r="Y4099">
        <f t="shared" si="1012"/>
        <v>1</v>
      </c>
      <c r="Z4099">
        <f t="shared" si="1013"/>
        <v>1</v>
      </c>
      <c r="AA4099">
        <f t="shared" ref="AA4099:AA4162" si="1017">IF(P4099&gt;25,1,0)</f>
        <v>1</v>
      </c>
      <c r="AB4099">
        <f t="shared" ref="AB4099:AB4162" si="1018">IF(R4099&gt;0.1,1,0)</f>
        <v>0</v>
      </c>
    </row>
    <row r="4100" spans="1:28">
      <c r="A4100" s="1">
        <v>43002.352777777778</v>
      </c>
      <c r="B4100" s="8">
        <f t="shared" si="1014"/>
        <v>43002</v>
      </c>
      <c r="C4100" s="5">
        <v>3</v>
      </c>
      <c r="D4100" s="2">
        <v>1.0500000000000001E-2</v>
      </c>
      <c r="E4100" s="2">
        <v>4.7600000000000003E-2</v>
      </c>
      <c r="F4100" s="2">
        <v>8.0000000000000004E-4</v>
      </c>
      <c r="G4100" s="2">
        <v>2.7000000000000001E-3</v>
      </c>
      <c r="H4100" s="2">
        <v>3.5000000000000001E-3</v>
      </c>
      <c r="I4100" s="2">
        <v>6.94</v>
      </c>
      <c r="K4100" s="4">
        <f t="shared" si="1015"/>
        <v>0.11056122986206172</v>
      </c>
      <c r="L4100" s="4">
        <f t="shared" si="1016"/>
        <v>2.6385809312638582</v>
      </c>
      <c r="M4100" s="4">
        <f t="shared" si="1007"/>
        <v>5.6451612903225812E-2</v>
      </c>
      <c r="N4100" s="4">
        <f t="shared" si="1008"/>
        <v>2.6950325441670842</v>
      </c>
      <c r="O4100" s="3">
        <f t="shared" si="1009"/>
        <v>24.375927687575995</v>
      </c>
      <c r="P4100">
        <f t="shared" si="1006"/>
        <v>46.740576496674052</v>
      </c>
      <c r="R4100" s="4">
        <f t="shared" si="1004"/>
        <v>2.0946542194974688E-2</v>
      </c>
      <c r="U4100" s="6">
        <v>43002.352777777778</v>
      </c>
      <c r="V4100">
        <f t="shared" si="1010"/>
        <v>0</v>
      </c>
      <c r="W4100">
        <f t="shared" si="1011"/>
        <v>0</v>
      </c>
      <c r="X4100">
        <f t="shared" si="1005"/>
        <v>0</v>
      </c>
      <c r="Y4100">
        <f t="shared" si="1012"/>
        <v>0</v>
      </c>
      <c r="Z4100">
        <f t="shared" si="1013"/>
        <v>1</v>
      </c>
      <c r="AA4100">
        <f t="shared" si="1017"/>
        <v>1</v>
      </c>
      <c r="AB4100">
        <f t="shared" si="1018"/>
        <v>0</v>
      </c>
    </row>
    <row r="4101" spans="1:28">
      <c r="A4101" s="1">
        <v>43002.438888888886</v>
      </c>
      <c r="B4101" s="8">
        <f t="shared" si="1014"/>
        <v>43002</v>
      </c>
      <c r="C4101" s="5">
        <v>4</v>
      </c>
      <c r="D4101" s="2">
        <v>6.4000000000000003E-3</v>
      </c>
      <c r="E4101" s="2">
        <v>2.07E-2</v>
      </c>
      <c r="F4101" s="2">
        <v>1E-4</v>
      </c>
      <c r="G4101" s="2"/>
      <c r="H4101" s="2"/>
      <c r="I4101" s="2">
        <v>9.68</v>
      </c>
      <c r="K4101" s="4">
        <f t="shared" si="1015"/>
        <v>6.7389702011161429E-2</v>
      </c>
      <c r="L4101" s="4">
        <f t="shared" si="1016"/>
        <v>1.147450110864745</v>
      </c>
      <c r="M4101" s="4">
        <f t="shared" si="1007"/>
        <v>0</v>
      </c>
      <c r="N4101" s="4">
        <f t="shared" si="1008"/>
        <v>1.147450110864745</v>
      </c>
      <c r="O4101" s="3">
        <f t="shared" si="1009"/>
        <v>17.027083910753877</v>
      </c>
      <c r="R4101" s="4">
        <f t="shared" si="1004"/>
        <v>0</v>
      </c>
      <c r="U4101" s="6">
        <v>43002.438888888886</v>
      </c>
      <c r="V4101">
        <f t="shared" si="1010"/>
        <v>0</v>
      </c>
      <c r="W4101">
        <f t="shared" si="1011"/>
        <v>0</v>
      </c>
      <c r="X4101">
        <f t="shared" si="1005"/>
        <v>0</v>
      </c>
      <c r="Y4101">
        <f t="shared" si="1012"/>
        <v>0</v>
      </c>
      <c r="Z4101">
        <f t="shared" si="1013"/>
        <v>0</v>
      </c>
      <c r="AA4101">
        <f t="shared" si="1017"/>
        <v>0</v>
      </c>
      <c r="AB4101">
        <f t="shared" si="1018"/>
        <v>0</v>
      </c>
    </row>
    <row r="4102" spans="1:28">
      <c r="A4102" s="1">
        <v>43002.525000000001</v>
      </c>
      <c r="B4102" s="8">
        <f t="shared" si="1014"/>
        <v>43002</v>
      </c>
      <c r="C4102" s="5">
        <v>5</v>
      </c>
      <c r="D4102" s="2">
        <v>6.6E-3</v>
      </c>
      <c r="E4102" s="2">
        <v>3.5200000000000002E-2</v>
      </c>
      <c r="F4102" s="2"/>
      <c r="G4102" s="2"/>
      <c r="H4102" s="2"/>
      <c r="I4102" s="2">
        <v>10.54</v>
      </c>
      <c r="K4102" s="4">
        <f t="shared" si="1015"/>
        <v>6.9495630199010214E-2</v>
      </c>
      <c r="L4102" s="4">
        <f t="shared" si="1016"/>
        <v>1.9512195121951221</v>
      </c>
      <c r="M4102" s="4">
        <f t="shared" si="1007"/>
        <v>0</v>
      </c>
      <c r="N4102" s="4">
        <f t="shared" si="1008"/>
        <v>1.9512195121951221</v>
      </c>
      <c r="O4102" s="3">
        <f t="shared" si="1009"/>
        <v>28.076866223207688</v>
      </c>
      <c r="R4102" s="4">
        <f t="shared" si="1004"/>
        <v>0</v>
      </c>
      <c r="U4102" s="6">
        <v>43002.525000000001</v>
      </c>
      <c r="V4102">
        <f t="shared" si="1010"/>
        <v>0</v>
      </c>
      <c r="W4102">
        <f t="shared" si="1011"/>
        <v>0</v>
      </c>
      <c r="X4102">
        <f t="shared" si="1005"/>
        <v>1</v>
      </c>
      <c r="Y4102">
        <f t="shared" si="1012"/>
        <v>0</v>
      </c>
      <c r="Z4102">
        <f t="shared" si="1013"/>
        <v>0</v>
      </c>
      <c r="AA4102">
        <f t="shared" si="1017"/>
        <v>0</v>
      </c>
      <c r="AB4102">
        <f t="shared" si="1018"/>
        <v>0</v>
      </c>
    </row>
    <row r="4103" spans="1:28">
      <c r="A4103" s="1">
        <v>43002.611111111109</v>
      </c>
      <c r="B4103" s="8">
        <f t="shared" si="1014"/>
        <v>43002</v>
      </c>
      <c r="C4103" s="5">
        <v>6</v>
      </c>
      <c r="D4103" s="2">
        <v>7.0000000000000001E-3</v>
      </c>
      <c r="E4103" s="2">
        <v>1.7399999999999999E-2</v>
      </c>
      <c r="F4103" s="2"/>
      <c r="G4103" s="2"/>
      <c r="H4103" s="2">
        <v>1.8E-3</v>
      </c>
      <c r="I4103" s="2">
        <v>8.86</v>
      </c>
      <c r="K4103" s="4">
        <f t="shared" si="1015"/>
        <v>7.3707486574707798E-2</v>
      </c>
      <c r="L4103" s="4">
        <f t="shared" si="1016"/>
        <v>0.96452328159645229</v>
      </c>
      <c r="M4103" s="4">
        <f t="shared" si="1007"/>
        <v>2.903225806451613E-2</v>
      </c>
      <c r="N4103" s="4">
        <f t="shared" si="1008"/>
        <v>0.99355553966096843</v>
      </c>
      <c r="O4103" s="3">
        <f t="shared" si="1009"/>
        <v>13.479709943086025</v>
      </c>
      <c r="P4103">
        <f t="shared" ref="P4103:P4130" si="1019">L4103/M4103</f>
        <v>33.222468588322243</v>
      </c>
      <c r="R4103" s="4">
        <f t="shared" si="1004"/>
        <v>2.9220568861628837E-2</v>
      </c>
      <c r="U4103" s="6">
        <v>43002.611111111109</v>
      </c>
      <c r="V4103">
        <f t="shared" si="1010"/>
        <v>0</v>
      </c>
      <c r="W4103">
        <f t="shared" si="1011"/>
        <v>0</v>
      </c>
      <c r="X4103">
        <f t="shared" si="1005"/>
        <v>0</v>
      </c>
      <c r="Y4103">
        <f t="shared" si="1012"/>
        <v>0</v>
      </c>
      <c r="Z4103">
        <f t="shared" si="1013"/>
        <v>0</v>
      </c>
      <c r="AA4103">
        <f t="shared" si="1017"/>
        <v>1</v>
      </c>
      <c r="AB4103">
        <f t="shared" si="1018"/>
        <v>0</v>
      </c>
    </row>
    <row r="4104" spans="1:28">
      <c r="A4104" s="1">
        <v>43002.697222222225</v>
      </c>
      <c r="B4104" s="8">
        <f t="shared" si="1014"/>
        <v>43002</v>
      </c>
      <c r="C4104" s="5">
        <v>7</v>
      </c>
      <c r="D4104" s="2">
        <v>7.3000000000000001E-3</v>
      </c>
      <c r="E4104" s="2">
        <v>4.4699999999999997E-2</v>
      </c>
      <c r="F4104" s="2"/>
      <c r="G4104" s="2"/>
      <c r="H4104" s="2">
        <v>2.5000000000000001E-3</v>
      </c>
      <c r="I4104" s="2">
        <v>10.38</v>
      </c>
      <c r="K4104" s="4">
        <f t="shared" si="1015"/>
        <v>7.6866378856480996E-2</v>
      </c>
      <c r="L4104" s="4">
        <f t="shared" si="1016"/>
        <v>2.4778270509977824</v>
      </c>
      <c r="M4104" s="4">
        <f t="shared" si="1007"/>
        <v>4.0322580645161289E-2</v>
      </c>
      <c r="N4104" s="4">
        <f t="shared" si="1008"/>
        <v>2.5181496316429439</v>
      </c>
      <c r="O4104" s="3">
        <f t="shared" si="1009"/>
        <v>32.760091851661699</v>
      </c>
      <c r="P4104">
        <f t="shared" si="1019"/>
        <v>61.450110864745007</v>
      </c>
      <c r="R4104" s="4">
        <f t="shared" si="1004"/>
        <v>1.6012781821409552E-2</v>
      </c>
      <c r="U4104" s="6">
        <v>43002.697222222225</v>
      </c>
      <c r="V4104">
        <f t="shared" si="1010"/>
        <v>0</v>
      </c>
      <c r="W4104">
        <f t="shared" si="1011"/>
        <v>0</v>
      </c>
      <c r="X4104">
        <f t="shared" si="1005"/>
        <v>1</v>
      </c>
      <c r="Y4104">
        <f t="shared" si="1012"/>
        <v>0</v>
      </c>
      <c r="Z4104">
        <f t="shared" si="1013"/>
        <v>1</v>
      </c>
      <c r="AA4104">
        <f t="shared" si="1017"/>
        <v>1</v>
      </c>
      <c r="AB4104">
        <f t="shared" si="1018"/>
        <v>0</v>
      </c>
    </row>
    <row r="4105" spans="1:28">
      <c r="A4105" s="1">
        <v>43002.783333333333</v>
      </c>
      <c r="B4105" s="8">
        <f t="shared" si="1014"/>
        <v>43002</v>
      </c>
      <c r="C4105" s="5">
        <v>8</v>
      </c>
      <c r="D4105" s="2">
        <v>8.0999999999999996E-3</v>
      </c>
      <c r="E4105" s="2">
        <v>1.9199999999999998E-2</v>
      </c>
      <c r="F4105" s="2">
        <v>4.0000000000000002E-4</v>
      </c>
      <c r="G4105" s="2">
        <v>3.3999999999999998E-3</v>
      </c>
      <c r="H4105" s="2">
        <v>3.8E-3</v>
      </c>
      <c r="I4105" s="2">
        <v>7.61</v>
      </c>
      <c r="K4105" s="4">
        <f t="shared" si="1015"/>
        <v>8.5290091607876165E-2</v>
      </c>
      <c r="L4105" s="4">
        <f t="shared" si="1016"/>
        <v>1.0643015521064301</v>
      </c>
      <c r="M4105" s="4">
        <f t="shared" si="1007"/>
        <v>6.1290322580645158E-2</v>
      </c>
      <c r="N4105" s="4">
        <f t="shared" si="1008"/>
        <v>1.1255918746870752</v>
      </c>
      <c r="O4105" s="3">
        <f t="shared" si="1009"/>
        <v>13.197217325806363</v>
      </c>
      <c r="P4105">
        <f t="shared" si="1019"/>
        <v>17.364920060683861</v>
      </c>
      <c r="R4105" s="4">
        <f t="shared" si="1004"/>
        <v>5.4451639141126905E-2</v>
      </c>
      <c r="U4105" s="6">
        <v>43002.783333333333</v>
      </c>
      <c r="V4105">
        <f t="shared" si="1010"/>
        <v>0</v>
      </c>
      <c r="W4105">
        <f t="shared" si="1011"/>
        <v>0</v>
      </c>
      <c r="X4105">
        <f t="shared" si="1005"/>
        <v>0</v>
      </c>
      <c r="Y4105">
        <f t="shared" si="1012"/>
        <v>0</v>
      </c>
      <c r="Z4105">
        <f t="shared" si="1013"/>
        <v>0</v>
      </c>
      <c r="AA4105">
        <f t="shared" si="1017"/>
        <v>0</v>
      </c>
      <c r="AB4105">
        <f t="shared" si="1018"/>
        <v>0</v>
      </c>
    </row>
    <row r="4106" spans="1:28">
      <c r="A4106" s="1">
        <v>43002.869444444441</v>
      </c>
      <c r="B4106" s="8">
        <f t="shared" si="1014"/>
        <v>43002</v>
      </c>
      <c r="C4106" s="5">
        <v>9</v>
      </c>
      <c r="D4106" s="2">
        <v>7.7000000000000002E-3</v>
      </c>
      <c r="E4106" s="2">
        <v>5.0799999999999998E-2</v>
      </c>
      <c r="F4106" s="2">
        <v>1E-4</v>
      </c>
      <c r="G4106" s="2">
        <v>3.2000000000000002E-3</v>
      </c>
      <c r="H4106" s="2">
        <v>3.3E-3</v>
      </c>
      <c r="I4106" s="2">
        <v>7.06</v>
      </c>
      <c r="K4106" s="4">
        <f t="shared" si="1015"/>
        <v>8.107823523217858E-2</v>
      </c>
      <c r="L4106" s="4">
        <f t="shared" si="1016"/>
        <v>2.8159645232815969</v>
      </c>
      <c r="M4106" s="4">
        <f t="shared" si="1007"/>
        <v>5.32258064516129E-2</v>
      </c>
      <c r="N4106" s="4">
        <f t="shared" si="1008"/>
        <v>2.8691903297332098</v>
      </c>
      <c r="O4106" s="3">
        <f t="shared" si="1009"/>
        <v>35.387922807112069</v>
      </c>
      <c r="P4106">
        <f t="shared" si="1019"/>
        <v>52.906000134381522</v>
      </c>
      <c r="R4106" s="4">
        <f t="shared" si="1004"/>
        <v>1.8550810624181239E-2</v>
      </c>
      <c r="U4106" s="6">
        <v>43002.869444444441</v>
      </c>
      <c r="V4106">
        <f t="shared" si="1010"/>
        <v>0</v>
      </c>
      <c r="W4106">
        <f t="shared" si="1011"/>
        <v>0</v>
      </c>
      <c r="X4106">
        <f t="shared" si="1005"/>
        <v>1</v>
      </c>
      <c r="Y4106">
        <f t="shared" si="1012"/>
        <v>0</v>
      </c>
      <c r="Z4106">
        <f t="shared" si="1013"/>
        <v>1</v>
      </c>
      <c r="AA4106">
        <f t="shared" si="1017"/>
        <v>1</v>
      </c>
      <c r="AB4106">
        <f t="shared" si="1018"/>
        <v>0</v>
      </c>
    </row>
    <row r="4107" spans="1:28">
      <c r="A4107" s="1">
        <v>43002.955555555556</v>
      </c>
      <c r="B4107" s="8">
        <f t="shared" si="1014"/>
        <v>43002</v>
      </c>
      <c r="C4107" s="5">
        <v>10</v>
      </c>
      <c r="D4107" s="2">
        <v>6.1999999999999998E-3</v>
      </c>
      <c r="E4107" s="2">
        <v>1.6799999999999999E-2</v>
      </c>
      <c r="F4107" s="2"/>
      <c r="G4107" s="2"/>
      <c r="H4107" s="2">
        <v>2.8999999999999998E-3</v>
      </c>
      <c r="I4107" s="2">
        <v>7.74</v>
      </c>
      <c r="K4107" s="4">
        <f t="shared" si="1015"/>
        <v>6.528377382331263E-2</v>
      </c>
      <c r="L4107" s="4">
        <f t="shared" si="1016"/>
        <v>0.9312638580931264</v>
      </c>
      <c r="M4107" s="4">
        <f t="shared" si="1007"/>
        <v>4.6774193548387091E-2</v>
      </c>
      <c r="N4107" s="4">
        <f t="shared" si="1008"/>
        <v>0.97803805164151347</v>
      </c>
      <c r="O4107" s="3">
        <f t="shared" si="1009"/>
        <v>14.981334478128149</v>
      </c>
      <c r="P4107">
        <f t="shared" si="1019"/>
        <v>19.909779035094427</v>
      </c>
      <c r="R4107" s="4">
        <f t="shared" si="1004"/>
        <v>4.7824513033907536E-2</v>
      </c>
      <c r="U4107" s="6">
        <v>43002.955555555556</v>
      </c>
      <c r="V4107">
        <f t="shared" si="1010"/>
        <v>0</v>
      </c>
      <c r="W4107">
        <f t="shared" si="1011"/>
        <v>0</v>
      </c>
      <c r="X4107">
        <f t="shared" si="1005"/>
        <v>0</v>
      </c>
      <c r="Y4107">
        <f t="shared" si="1012"/>
        <v>0</v>
      </c>
      <c r="Z4107">
        <f t="shared" si="1013"/>
        <v>0</v>
      </c>
      <c r="AA4107">
        <f t="shared" si="1017"/>
        <v>0</v>
      </c>
      <c r="AB4107">
        <f t="shared" si="1018"/>
        <v>0</v>
      </c>
    </row>
    <row r="4108" spans="1:28">
      <c r="A4108" s="1">
        <v>43003.041666666664</v>
      </c>
      <c r="B4108" s="8">
        <f t="shared" si="1014"/>
        <v>43003</v>
      </c>
      <c r="C4108" s="5">
        <v>11</v>
      </c>
      <c r="D4108" s="2">
        <v>6.4000000000000003E-3</v>
      </c>
      <c r="E4108" s="2">
        <v>3.78E-2</v>
      </c>
      <c r="F4108" s="2"/>
      <c r="G4108" s="2"/>
      <c r="H4108" s="2">
        <v>2.5999999999999999E-3</v>
      </c>
      <c r="I4108" s="2">
        <v>6.54</v>
      </c>
      <c r="K4108" s="4">
        <f t="shared" si="1015"/>
        <v>6.7389702011161429E-2</v>
      </c>
      <c r="L4108" s="4">
        <f t="shared" si="1016"/>
        <v>2.0953436807095347</v>
      </c>
      <c r="M4108" s="4">
        <f t="shared" si="1007"/>
        <v>4.1935483870967738E-2</v>
      </c>
      <c r="N4108" s="4">
        <f t="shared" si="1008"/>
        <v>2.1372791645805025</v>
      </c>
      <c r="O4108" s="3">
        <f t="shared" si="1009"/>
        <v>31.715219103157857</v>
      </c>
      <c r="P4108">
        <f t="shared" si="1019"/>
        <v>49.965887770765832</v>
      </c>
      <c r="R4108" s="4">
        <f t="shared" si="1004"/>
        <v>1.9620966959268835E-2</v>
      </c>
      <c r="U4108" s="6">
        <v>43003.041666666664</v>
      </c>
      <c r="V4108">
        <f t="shared" si="1010"/>
        <v>0</v>
      </c>
      <c r="W4108">
        <f t="shared" si="1011"/>
        <v>0</v>
      </c>
      <c r="X4108">
        <f t="shared" si="1005"/>
        <v>1</v>
      </c>
      <c r="Y4108">
        <f t="shared" si="1012"/>
        <v>0</v>
      </c>
      <c r="Z4108">
        <f t="shared" si="1013"/>
        <v>1</v>
      </c>
      <c r="AA4108">
        <f t="shared" si="1017"/>
        <v>1</v>
      </c>
      <c r="AB4108">
        <f t="shared" si="1018"/>
        <v>0</v>
      </c>
    </row>
    <row r="4109" spans="1:28">
      <c r="A4109" s="1">
        <v>43003.12777777778</v>
      </c>
      <c r="B4109" s="8">
        <f t="shared" si="1014"/>
        <v>43003</v>
      </c>
      <c r="C4109" s="5">
        <v>12</v>
      </c>
      <c r="D4109" s="2">
        <v>9.9000000000000008E-3</v>
      </c>
      <c r="E4109" s="2">
        <v>3.8399999999999997E-2</v>
      </c>
      <c r="F4109" s="2">
        <v>4.0000000000000002E-4</v>
      </c>
      <c r="G4109" s="2">
        <v>2.8999999999999998E-3</v>
      </c>
      <c r="H4109" s="2">
        <v>3.3E-3</v>
      </c>
      <c r="I4109" s="2">
        <v>4.87</v>
      </c>
      <c r="K4109" s="4">
        <f t="shared" si="1015"/>
        <v>0.10424344529851533</v>
      </c>
      <c r="L4109" s="4">
        <f t="shared" si="1016"/>
        <v>2.1286031042128601</v>
      </c>
      <c r="M4109" s="4">
        <f t="shared" si="1007"/>
        <v>5.32258064516129E-2</v>
      </c>
      <c r="N4109" s="4">
        <f t="shared" si="1008"/>
        <v>2.181828910664473</v>
      </c>
      <c r="O4109" s="3">
        <f t="shared" si="1009"/>
        <v>20.93013046927323</v>
      </c>
      <c r="P4109">
        <f t="shared" si="1019"/>
        <v>39.991937109453737</v>
      </c>
      <c r="R4109" s="4">
        <f t="shared" si="1004"/>
        <v>2.4395041330441923E-2</v>
      </c>
      <c r="U4109" s="6">
        <v>43003.12777777778</v>
      </c>
      <c r="V4109">
        <f t="shared" si="1010"/>
        <v>0</v>
      </c>
      <c r="W4109">
        <f t="shared" si="1011"/>
        <v>0</v>
      </c>
      <c r="X4109">
        <f t="shared" si="1005"/>
        <v>0</v>
      </c>
      <c r="Y4109">
        <f t="shared" si="1012"/>
        <v>0</v>
      </c>
      <c r="Z4109">
        <f t="shared" si="1013"/>
        <v>1</v>
      </c>
      <c r="AA4109">
        <f t="shared" si="1017"/>
        <v>1</v>
      </c>
      <c r="AB4109">
        <f t="shared" si="1018"/>
        <v>0</v>
      </c>
    </row>
    <row r="4110" spans="1:28">
      <c r="A4110" s="1">
        <v>43003.213888888888</v>
      </c>
      <c r="B4110" s="8">
        <f t="shared" si="1014"/>
        <v>43003</v>
      </c>
      <c r="C4110" s="5">
        <v>13</v>
      </c>
      <c r="D4110" s="2">
        <v>1.1599999999999999E-2</v>
      </c>
      <c r="E4110" s="2">
        <v>6.7299999999999999E-2</v>
      </c>
      <c r="F4110" s="2">
        <v>6.9999999999999999E-4</v>
      </c>
      <c r="G4110" s="2">
        <v>3.0999999999999999E-3</v>
      </c>
      <c r="H4110" s="2">
        <v>3.8E-3</v>
      </c>
      <c r="I4110" s="2">
        <v>7.78</v>
      </c>
      <c r="K4110" s="4">
        <f t="shared" si="1015"/>
        <v>0.12214383489523006</v>
      </c>
      <c r="L4110" s="4">
        <f t="shared" si="1016"/>
        <v>3.7305986696230602</v>
      </c>
      <c r="M4110" s="4">
        <f t="shared" si="1007"/>
        <v>6.1290322580645158E-2</v>
      </c>
      <c r="N4110" s="4">
        <f t="shared" si="1008"/>
        <v>3.7918889922037056</v>
      </c>
      <c r="O4110" s="3">
        <f t="shared" si="1009"/>
        <v>31.04445668875741</v>
      </c>
      <c r="P4110">
        <f t="shared" si="1019"/>
        <v>60.867662504376248</v>
      </c>
      <c r="R4110" s="4">
        <f t="shared" si="1004"/>
        <v>1.6163532926902875E-2</v>
      </c>
      <c r="U4110" s="6">
        <v>43003.213888888888</v>
      </c>
      <c r="V4110">
        <f t="shared" si="1010"/>
        <v>0</v>
      </c>
      <c r="W4110">
        <f t="shared" si="1011"/>
        <v>0</v>
      </c>
      <c r="X4110">
        <f t="shared" si="1005"/>
        <v>1</v>
      </c>
      <c r="Y4110">
        <f t="shared" si="1012"/>
        <v>0</v>
      </c>
      <c r="Z4110">
        <f t="shared" si="1013"/>
        <v>1</v>
      </c>
      <c r="AA4110">
        <f t="shared" si="1017"/>
        <v>1</v>
      </c>
      <c r="AB4110">
        <f t="shared" si="1018"/>
        <v>0</v>
      </c>
    </row>
    <row r="4111" spans="1:28">
      <c r="A4111" s="1">
        <v>43003.215277777781</v>
      </c>
      <c r="B4111" s="8">
        <f t="shared" si="1014"/>
        <v>43003</v>
      </c>
      <c r="C4111" s="5">
        <v>13</v>
      </c>
      <c r="D4111" s="2">
        <v>1.23E-2</v>
      </c>
      <c r="E4111" s="2">
        <v>5.1900000000000002E-2</v>
      </c>
      <c r="F4111" s="2">
        <v>1.1000000000000001E-3</v>
      </c>
      <c r="G4111" s="2">
        <v>2.5000000000000001E-3</v>
      </c>
      <c r="H4111" s="2">
        <v>3.5999999999999999E-3</v>
      </c>
      <c r="I4111" s="2">
        <v>7.6</v>
      </c>
      <c r="K4111" s="4">
        <f t="shared" si="1015"/>
        <v>0.12951458355270085</v>
      </c>
      <c r="L4111" s="4">
        <f t="shared" si="1016"/>
        <v>2.8769401330376945</v>
      </c>
      <c r="M4111" s="4">
        <f t="shared" si="1007"/>
        <v>5.8064516129032261E-2</v>
      </c>
      <c r="N4111" s="4">
        <f t="shared" si="1008"/>
        <v>2.9350046491667268</v>
      </c>
      <c r="O4111" s="3">
        <f t="shared" si="1009"/>
        <v>22.661576547265369</v>
      </c>
      <c r="P4111">
        <f t="shared" si="1019"/>
        <v>49.547302291204737</v>
      </c>
      <c r="R4111" s="4">
        <f t="shared" si="1004"/>
        <v>1.9783449455699254E-2</v>
      </c>
      <c r="U4111" s="6">
        <v>43003.215277777781</v>
      </c>
      <c r="V4111">
        <f t="shared" si="1010"/>
        <v>0</v>
      </c>
      <c r="W4111">
        <f t="shared" si="1011"/>
        <v>0</v>
      </c>
      <c r="X4111">
        <f t="shared" si="1005"/>
        <v>0</v>
      </c>
      <c r="Y4111">
        <f t="shared" si="1012"/>
        <v>1</v>
      </c>
      <c r="Z4111">
        <f t="shared" si="1013"/>
        <v>1</v>
      </c>
      <c r="AA4111">
        <f t="shared" si="1017"/>
        <v>1</v>
      </c>
      <c r="AB4111">
        <f t="shared" si="1018"/>
        <v>0</v>
      </c>
    </row>
    <row r="4112" spans="1:28">
      <c r="A4112" s="1">
        <v>43003.216666666667</v>
      </c>
      <c r="B4112" s="8">
        <f t="shared" si="1014"/>
        <v>43003</v>
      </c>
      <c r="C4112" s="5">
        <v>13</v>
      </c>
      <c r="D4112" s="2">
        <v>1.2699999999999999E-2</v>
      </c>
      <c r="E4112" s="2">
        <v>5.3600000000000002E-2</v>
      </c>
      <c r="F4112" s="2">
        <v>1.1999999999999999E-3</v>
      </c>
      <c r="G4112" s="2">
        <v>2.7000000000000001E-3</v>
      </c>
      <c r="H4112" s="2">
        <v>3.8999999999999998E-3</v>
      </c>
      <c r="I4112" s="2">
        <v>7.18</v>
      </c>
      <c r="K4112" s="4">
        <f t="shared" si="1015"/>
        <v>0.13372643992839842</v>
      </c>
      <c r="L4112" s="4">
        <f t="shared" si="1016"/>
        <v>2.971175166297118</v>
      </c>
      <c r="M4112" s="4">
        <f t="shared" si="1007"/>
        <v>6.2903225806451607E-2</v>
      </c>
      <c r="N4112" s="4">
        <f t="shared" si="1008"/>
        <v>3.0340783921035697</v>
      </c>
      <c r="O4112" s="3">
        <f t="shared" si="1009"/>
        <v>22.688694873864257</v>
      </c>
      <c r="P4112">
        <f t="shared" si="1019"/>
        <v>47.234066746261881</v>
      </c>
      <c r="R4112" s="4">
        <f t="shared" si="1004"/>
        <v>2.0732234859244986E-2</v>
      </c>
      <c r="U4112" s="6">
        <v>43003.216666666667</v>
      </c>
      <c r="V4112">
        <f t="shared" si="1010"/>
        <v>0</v>
      </c>
      <c r="W4112">
        <f t="shared" si="1011"/>
        <v>0</v>
      </c>
      <c r="X4112">
        <f t="shared" si="1005"/>
        <v>0</v>
      </c>
      <c r="Y4112">
        <f t="shared" si="1012"/>
        <v>1</v>
      </c>
      <c r="Z4112">
        <f t="shared" si="1013"/>
        <v>1</v>
      </c>
      <c r="AA4112">
        <f t="shared" si="1017"/>
        <v>1</v>
      </c>
      <c r="AB4112">
        <f t="shared" si="1018"/>
        <v>0</v>
      </c>
    </row>
    <row r="4113" spans="1:28">
      <c r="A4113" s="1">
        <v>43022.382638888892</v>
      </c>
      <c r="B4113" s="8">
        <f t="shared" si="1014"/>
        <v>43022</v>
      </c>
      <c r="C4113" s="5">
        <v>1</v>
      </c>
      <c r="D4113" s="2">
        <v>1.2999999999999999E-2</v>
      </c>
      <c r="E4113" s="2">
        <v>8.5800000000000001E-2</v>
      </c>
      <c r="F4113" s="2">
        <v>2.7000000000000001E-3</v>
      </c>
      <c r="G4113" s="2">
        <v>4.4999999999999997E-3</v>
      </c>
      <c r="H4113" s="2">
        <v>7.1999999999999998E-3</v>
      </c>
      <c r="I4113" s="2">
        <v>12.37</v>
      </c>
      <c r="K4113" s="4">
        <f t="shared" si="1015"/>
        <v>0.13688533221017163</v>
      </c>
      <c r="L4113" s="4">
        <f t="shared" si="1016"/>
        <v>4.7560975609756095</v>
      </c>
      <c r="M4113" s="4">
        <f t="shared" si="1007"/>
        <v>0.11612903225806452</v>
      </c>
      <c r="N4113" s="4">
        <f t="shared" si="1008"/>
        <v>4.8722265932336741</v>
      </c>
      <c r="O4113" s="3">
        <f t="shared" si="1009"/>
        <v>35.59348919687708</v>
      </c>
      <c r="P4113">
        <f t="shared" si="1019"/>
        <v>40.955284552845526</v>
      </c>
      <c r="R4113" s="4">
        <f t="shared" si="1004"/>
        <v>2.3834899719019476E-2</v>
      </c>
      <c r="U4113" s="6">
        <v>43022.382638888892</v>
      </c>
      <c r="V4113">
        <f t="shared" si="1010"/>
        <v>0</v>
      </c>
      <c r="W4113">
        <f t="shared" si="1011"/>
        <v>0</v>
      </c>
      <c r="X4113">
        <f t="shared" si="1005"/>
        <v>1</v>
      </c>
      <c r="Y4113">
        <f t="shared" si="1012"/>
        <v>1</v>
      </c>
      <c r="Z4113">
        <f t="shared" si="1013"/>
        <v>1</v>
      </c>
      <c r="AA4113">
        <f t="shared" si="1017"/>
        <v>1</v>
      </c>
      <c r="AB4113">
        <f t="shared" si="1018"/>
        <v>0</v>
      </c>
    </row>
    <row r="4114" spans="1:28">
      <c r="A4114" s="1">
        <v>43022.46875</v>
      </c>
      <c r="B4114" s="8">
        <f t="shared" si="1014"/>
        <v>43022</v>
      </c>
      <c r="C4114" s="5">
        <v>2</v>
      </c>
      <c r="D4114" s="2">
        <v>1.0200000000000001E-2</v>
      </c>
      <c r="E4114" s="2">
        <v>7.5600000000000001E-2</v>
      </c>
      <c r="F4114" s="2">
        <v>2.8999999999999998E-3</v>
      </c>
      <c r="G4114" s="2">
        <v>4.7999999999999996E-3</v>
      </c>
      <c r="H4114" s="2">
        <v>7.7000000000000002E-3</v>
      </c>
      <c r="I4114" s="2">
        <v>15.35</v>
      </c>
      <c r="K4114" s="4">
        <f t="shared" si="1015"/>
        <v>0.10740233758028853</v>
      </c>
      <c r="L4114" s="4">
        <f t="shared" si="1016"/>
        <v>4.1906873614190694</v>
      </c>
      <c r="M4114" s="4">
        <f t="shared" si="1007"/>
        <v>0.12419354838709679</v>
      </c>
      <c r="N4114" s="4">
        <f t="shared" si="1008"/>
        <v>4.314880909806166</v>
      </c>
      <c r="O4114" s="3">
        <f t="shared" si="1009"/>
        <v>40.174925490616815</v>
      </c>
      <c r="P4114">
        <f t="shared" si="1019"/>
        <v>33.743196936101597</v>
      </c>
      <c r="R4114" s="4">
        <f t="shared" si="1004"/>
        <v>2.8782613236172917E-2</v>
      </c>
      <c r="U4114" s="6">
        <v>43022.46875</v>
      </c>
      <c r="V4114">
        <f t="shared" si="1010"/>
        <v>1</v>
      </c>
      <c r="W4114">
        <f t="shared" si="1011"/>
        <v>0</v>
      </c>
      <c r="X4114">
        <f t="shared" si="1005"/>
        <v>1</v>
      </c>
      <c r="Y4114">
        <f t="shared" si="1012"/>
        <v>0</v>
      </c>
      <c r="Z4114">
        <f t="shared" si="1013"/>
        <v>1</v>
      </c>
      <c r="AA4114">
        <f t="shared" si="1017"/>
        <v>1</v>
      </c>
      <c r="AB4114">
        <f t="shared" si="1018"/>
        <v>0</v>
      </c>
    </row>
    <row r="4115" spans="1:28">
      <c r="A4115" s="1">
        <v>43022.554861111108</v>
      </c>
      <c r="B4115" s="8">
        <f t="shared" si="1014"/>
        <v>43022</v>
      </c>
      <c r="C4115" s="5">
        <v>3</v>
      </c>
      <c r="D4115" s="2">
        <v>7.7000000000000002E-3</v>
      </c>
      <c r="E4115" s="2">
        <v>2.1399999999999999E-2</v>
      </c>
      <c r="F4115" s="2">
        <v>2E-3</v>
      </c>
      <c r="G4115" s="2">
        <v>3.3999999999999998E-3</v>
      </c>
      <c r="H4115" s="2">
        <v>5.4000000000000003E-3</v>
      </c>
      <c r="I4115" s="2">
        <v>16.27</v>
      </c>
      <c r="K4115" s="4">
        <f t="shared" si="1015"/>
        <v>8.107823523217858E-2</v>
      </c>
      <c r="L4115" s="4">
        <f t="shared" si="1016"/>
        <v>1.1862527716186251</v>
      </c>
      <c r="M4115" s="4">
        <f t="shared" si="1007"/>
        <v>8.7096774193548387E-2</v>
      </c>
      <c r="N4115" s="4">
        <f t="shared" si="1008"/>
        <v>1.2733495458121735</v>
      </c>
      <c r="O4115" s="3">
        <f t="shared" si="1009"/>
        <v>15.705195631919755</v>
      </c>
      <c r="P4115">
        <f t="shared" si="1019"/>
        <v>13.619939229695325</v>
      </c>
      <c r="R4115" s="4">
        <f t="shared" si="1004"/>
        <v>6.8399737118526968E-2</v>
      </c>
      <c r="U4115" s="6">
        <v>43022.554861111108</v>
      </c>
      <c r="V4115">
        <f t="shared" si="1010"/>
        <v>1</v>
      </c>
      <c r="W4115">
        <f t="shared" si="1011"/>
        <v>0</v>
      </c>
      <c r="X4115">
        <f t="shared" si="1005"/>
        <v>0</v>
      </c>
      <c r="Y4115">
        <f t="shared" si="1012"/>
        <v>0</v>
      </c>
      <c r="Z4115">
        <f t="shared" si="1013"/>
        <v>0</v>
      </c>
      <c r="AA4115">
        <f t="shared" si="1017"/>
        <v>0</v>
      </c>
      <c r="AB4115">
        <f t="shared" si="1018"/>
        <v>0</v>
      </c>
    </row>
    <row r="4116" spans="1:28">
      <c r="A4116" s="1">
        <v>43022.640972222223</v>
      </c>
      <c r="B4116" s="8">
        <f t="shared" si="1014"/>
        <v>43022</v>
      </c>
      <c r="C4116" s="5">
        <v>4</v>
      </c>
      <c r="D4116" s="2">
        <v>5.5999999999999999E-3</v>
      </c>
      <c r="E4116" s="2">
        <v>1.66E-2</v>
      </c>
      <c r="F4116" s="2">
        <v>8.0000000000000004E-4</v>
      </c>
      <c r="G4116" s="2">
        <v>1.4E-3</v>
      </c>
      <c r="H4116" s="2">
        <v>2.2000000000000001E-3</v>
      </c>
      <c r="I4116" s="2">
        <v>15.23</v>
      </c>
      <c r="K4116" s="4">
        <f t="shared" si="1015"/>
        <v>5.896598925976624E-2</v>
      </c>
      <c r="L4116" s="4">
        <f t="shared" si="1016"/>
        <v>0.92017738359201773</v>
      </c>
      <c r="M4116" s="4">
        <f t="shared" si="1007"/>
        <v>3.5483870967741936E-2</v>
      </c>
      <c r="N4116" s="4">
        <f t="shared" si="1008"/>
        <v>0.9556612545597597</v>
      </c>
      <c r="O4116" s="3">
        <f t="shared" si="1009"/>
        <v>16.206990954560784</v>
      </c>
      <c r="P4116">
        <f t="shared" si="1019"/>
        <v>25.932271719411407</v>
      </c>
      <c r="R4116" s="4">
        <f t="shared" si="1004"/>
        <v>3.713017640763111E-2</v>
      </c>
      <c r="U4116" s="6">
        <v>43022.640972222223</v>
      </c>
      <c r="V4116">
        <f t="shared" si="1010"/>
        <v>1</v>
      </c>
      <c r="W4116">
        <f t="shared" si="1011"/>
        <v>0</v>
      </c>
      <c r="X4116">
        <f t="shared" si="1005"/>
        <v>0</v>
      </c>
      <c r="Y4116">
        <f t="shared" si="1012"/>
        <v>0</v>
      </c>
      <c r="Z4116">
        <f t="shared" si="1013"/>
        <v>0</v>
      </c>
      <c r="AA4116">
        <f t="shared" si="1017"/>
        <v>1</v>
      </c>
      <c r="AB4116">
        <f t="shared" si="1018"/>
        <v>0</v>
      </c>
    </row>
    <row r="4117" spans="1:28">
      <c r="A4117" s="1">
        <v>43022.727083333331</v>
      </c>
      <c r="B4117" s="8">
        <f t="shared" si="1014"/>
        <v>43022</v>
      </c>
      <c r="C4117" s="5">
        <v>5</v>
      </c>
      <c r="D4117" s="2">
        <v>5.4000000000000003E-3</v>
      </c>
      <c r="E4117" s="2">
        <v>1.7100000000000001E-2</v>
      </c>
      <c r="F4117" s="2">
        <v>6.9999999999999999E-4</v>
      </c>
      <c r="G4117" s="2">
        <v>2.3999999999999998E-3</v>
      </c>
      <c r="H4117" s="2">
        <v>3.0999999999999999E-3</v>
      </c>
      <c r="I4117" s="2">
        <v>13.47</v>
      </c>
      <c r="K4117" s="4">
        <f t="shared" si="1015"/>
        <v>5.6860061071917448E-2</v>
      </c>
      <c r="L4117" s="4">
        <f t="shared" si="1016"/>
        <v>0.94789356984478945</v>
      </c>
      <c r="M4117" s="4">
        <f t="shared" si="1007"/>
        <v>4.9999999999999996E-2</v>
      </c>
      <c r="N4117" s="4">
        <f t="shared" si="1008"/>
        <v>0.9978935698447895</v>
      </c>
      <c r="O4117" s="3">
        <f t="shared" si="1009"/>
        <v>17.54999117188142</v>
      </c>
      <c r="P4117">
        <f t="shared" si="1019"/>
        <v>18.95787139689579</v>
      </c>
      <c r="R4117" s="4">
        <f t="shared" si="1004"/>
        <v>5.0105543828463495E-2</v>
      </c>
      <c r="U4117" s="6">
        <v>43022.727083333331</v>
      </c>
      <c r="V4117">
        <f t="shared" si="1010"/>
        <v>0</v>
      </c>
      <c r="W4117">
        <f t="shared" si="1011"/>
        <v>0</v>
      </c>
      <c r="X4117">
        <f t="shared" si="1005"/>
        <v>0</v>
      </c>
      <c r="Y4117">
        <f t="shared" si="1012"/>
        <v>0</v>
      </c>
      <c r="Z4117">
        <f t="shared" si="1013"/>
        <v>0</v>
      </c>
      <c r="AA4117">
        <f t="shared" si="1017"/>
        <v>0</v>
      </c>
      <c r="AB4117">
        <f t="shared" si="1018"/>
        <v>0</v>
      </c>
    </row>
    <row r="4118" spans="1:28">
      <c r="A4118" s="1">
        <v>43022.813194444447</v>
      </c>
      <c r="B4118" s="8">
        <f t="shared" si="1014"/>
        <v>43022</v>
      </c>
      <c r="C4118" s="5">
        <v>6</v>
      </c>
      <c r="D4118" s="2">
        <v>6.4000000000000003E-3</v>
      </c>
      <c r="E4118" s="2">
        <v>3.3000000000000002E-2</v>
      </c>
      <c r="F4118" s="2">
        <v>1E-3</v>
      </c>
      <c r="G4118" s="2">
        <v>2.3999999999999998E-3</v>
      </c>
      <c r="H4118" s="2">
        <v>3.3999999999999998E-3</v>
      </c>
      <c r="I4118" s="2">
        <v>9.64</v>
      </c>
      <c r="K4118" s="4">
        <f t="shared" si="1015"/>
        <v>6.7389702011161429E-2</v>
      </c>
      <c r="L4118" s="4">
        <f t="shared" si="1016"/>
        <v>1.8292682926829269</v>
      </c>
      <c r="M4118" s="4">
        <f t="shared" si="1007"/>
        <v>5.4838709677419356E-2</v>
      </c>
      <c r="N4118" s="4">
        <f t="shared" si="1008"/>
        <v>1.8841070023603463</v>
      </c>
      <c r="O4118" s="3">
        <f t="shared" si="1009"/>
        <v>27.958381564712823</v>
      </c>
      <c r="P4118">
        <f t="shared" si="1019"/>
        <v>33.357245337159256</v>
      </c>
      <c r="R4118" s="4">
        <f t="shared" si="1004"/>
        <v>2.9105942289222031E-2</v>
      </c>
      <c r="U4118" s="6">
        <v>43022.813194444447</v>
      </c>
      <c r="V4118">
        <f t="shared" si="1010"/>
        <v>0</v>
      </c>
      <c r="W4118">
        <f t="shared" si="1011"/>
        <v>0</v>
      </c>
      <c r="X4118">
        <f t="shared" si="1005"/>
        <v>1</v>
      </c>
      <c r="Y4118">
        <f t="shared" si="1012"/>
        <v>0</v>
      </c>
      <c r="Z4118">
        <f t="shared" si="1013"/>
        <v>0</v>
      </c>
      <c r="AA4118">
        <f t="shared" si="1017"/>
        <v>1</v>
      </c>
      <c r="AB4118">
        <f t="shared" si="1018"/>
        <v>0</v>
      </c>
    </row>
    <row r="4119" spans="1:28">
      <c r="A4119" s="1">
        <v>43022.899305555555</v>
      </c>
      <c r="B4119" s="8">
        <f t="shared" si="1014"/>
        <v>43022</v>
      </c>
      <c r="C4119" s="5">
        <v>7</v>
      </c>
      <c r="D4119" s="2">
        <v>9.7999999999999997E-3</v>
      </c>
      <c r="E4119" s="2">
        <v>3.3399999999999999E-2</v>
      </c>
      <c r="F4119" s="2">
        <v>1.9E-3</v>
      </c>
      <c r="G4119" s="2">
        <v>4.7000000000000002E-3</v>
      </c>
      <c r="H4119" s="2">
        <v>6.6E-3</v>
      </c>
      <c r="I4119" s="2">
        <v>7.52</v>
      </c>
      <c r="K4119" s="4">
        <f t="shared" si="1015"/>
        <v>0.10319048120459093</v>
      </c>
      <c r="L4119" s="4">
        <f t="shared" si="1016"/>
        <v>1.8514412416851442</v>
      </c>
      <c r="M4119" s="4">
        <f t="shared" si="1007"/>
        <v>0.1064516129032258</v>
      </c>
      <c r="N4119" s="4">
        <f t="shared" si="1008"/>
        <v>1.95789285458837</v>
      </c>
      <c r="O4119" s="3">
        <f t="shared" si="1009"/>
        <v>18.973580040842602</v>
      </c>
      <c r="P4119">
        <f t="shared" si="1019"/>
        <v>17.392326815830145</v>
      </c>
      <c r="R4119" s="4">
        <f t="shared" si="1004"/>
        <v>5.4370499720530582E-2</v>
      </c>
      <c r="U4119" s="6">
        <v>43022.899305555555</v>
      </c>
      <c r="V4119">
        <f t="shared" si="1010"/>
        <v>0</v>
      </c>
      <c r="W4119">
        <f t="shared" si="1011"/>
        <v>0</v>
      </c>
      <c r="X4119">
        <f t="shared" si="1005"/>
        <v>0</v>
      </c>
      <c r="Y4119">
        <f t="shared" si="1012"/>
        <v>0</v>
      </c>
      <c r="Z4119">
        <f t="shared" si="1013"/>
        <v>0</v>
      </c>
      <c r="AA4119">
        <f t="shared" si="1017"/>
        <v>0</v>
      </c>
      <c r="AB4119">
        <f t="shared" si="1018"/>
        <v>0</v>
      </c>
    </row>
    <row r="4120" spans="1:28">
      <c r="A4120" s="1">
        <v>43022.98541666667</v>
      </c>
      <c r="B4120" s="8">
        <f t="shared" si="1014"/>
        <v>43022</v>
      </c>
      <c r="C4120" s="5">
        <v>8</v>
      </c>
      <c r="D4120" s="2">
        <v>1.2E-2</v>
      </c>
      <c r="E4120" s="2">
        <v>5.6399999999999999E-2</v>
      </c>
      <c r="F4120" s="2">
        <v>2E-3</v>
      </c>
      <c r="G4120" s="2">
        <v>5.4999999999999997E-3</v>
      </c>
      <c r="H4120" s="2">
        <v>7.4999999999999997E-3</v>
      </c>
      <c r="I4120" s="2">
        <v>5.5</v>
      </c>
      <c r="K4120" s="4">
        <f t="shared" si="1015"/>
        <v>0.12635569127092766</v>
      </c>
      <c r="L4120" s="4">
        <f t="shared" si="1016"/>
        <v>3.1263858093126387</v>
      </c>
      <c r="M4120" s="4">
        <f t="shared" si="1007"/>
        <v>0.12096774193548387</v>
      </c>
      <c r="N4120" s="4">
        <f t="shared" si="1008"/>
        <v>3.2473535512481226</v>
      </c>
      <c r="O4120" s="3">
        <f t="shared" si="1009"/>
        <v>25.700097230169519</v>
      </c>
      <c r="P4120">
        <f t="shared" si="1019"/>
        <v>25.844789356984478</v>
      </c>
      <c r="R4120" s="4">
        <f t="shared" si="1004"/>
        <v>3.7251177005038404E-2</v>
      </c>
      <c r="U4120" s="6">
        <v>43022.98541666667</v>
      </c>
      <c r="V4120">
        <f t="shared" si="1010"/>
        <v>0</v>
      </c>
      <c r="W4120">
        <f t="shared" si="1011"/>
        <v>0</v>
      </c>
      <c r="X4120">
        <f t="shared" si="1005"/>
        <v>1</v>
      </c>
      <c r="Y4120">
        <f t="shared" si="1012"/>
        <v>1</v>
      </c>
      <c r="Z4120">
        <f t="shared" si="1013"/>
        <v>1</v>
      </c>
      <c r="AA4120">
        <f t="shared" si="1017"/>
        <v>1</v>
      </c>
      <c r="AB4120">
        <f t="shared" si="1018"/>
        <v>0</v>
      </c>
    </row>
    <row r="4121" spans="1:28">
      <c r="A4121" s="1">
        <v>43023.071527777778</v>
      </c>
      <c r="B4121" s="8">
        <f t="shared" si="1014"/>
        <v>43023</v>
      </c>
      <c r="C4121" s="5">
        <v>9</v>
      </c>
      <c r="D4121" s="2">
        <v>9.7000000000000003E-3</v>
      </c>
      <c r="E4121" s="2">
        <v>4.48E-2</v>
      </c>
      <c r="F4121" s="2">
        <v>1.8E-3</v>
      </c>
      <c r="G4121" s="2">
        <v>4.4000000000000003E-3</v>
      </c>
      <c r="H4121" s="2">
        <v>6.1999999999999998E-3</v>
      </c>
      <c r="I4121" s="2">
        <v>7.38</v>
      </c>
      <c r="K4121" s="4">
        <f t="shared" si="1015"/>
        <v>0.10213751711066653</v>
      </c>
      <c r="L4121" s="4">
        <f t="shared" si="1016"/>
        <v>2.4833702882483371</v>
      </c>
      <c r="M4121" s="4">
        <f t="shared" si="1007"/>
        <v>9.9999999999999992E-2</v>
      </c>
      <c r="N4121" s="4">
        <f t="shared" si="1008"/>
        <v>2.5833702882483371</v>
      </c>
      <c r="O4121" s="3">
        <f t="shared" si="1009"/>
        <v>25.2930594097881</v>
      </c>
      <c r="P4121">
        <f t="shared" si="1019"/>
        <v>24.833702882483372</v>
      </c>
      <c r="R4121" s="4">
        <f t="shared" si="1004"/>
        <v>3.8709123680370779E-2</v>
      </c>
      <c r="U4121" s="6">
        <v>43023.071527777778</v>
      </c>
      <c r="V4121">
        <f t="shared" si="1010"/>
        <v>0</v>
      </c>
      <c r="W4121">
        <f t="shared" si="1011"/>
        <v>0</v>
      </c>
      <c r="X4121">
        <f t="shared" si="1005"/>
        <v>1</v>
      </c>
      <c r="Y4121">
        <f t="shared" si="1012"/>
        <v>0</v>
      </c>
      <c r="Z4121">
        <f t="shared" si="1013"/>
        <v>1</v>
      </c>
      <c r="AA4121">
        <f t="shared" si="1017"/>
        <v>0</v>
      </c>
      <c r="AB4121">
        <f t="shared" si="1018"/>
        <v>0</v>
      </c>
    </row>
    <row r="4122" spans="1:28">
      <c r="A4122" s="1">
        <v>43023.157638888886</v>
      </c>
      <c r="B4122" s="8">
        <f t="shared" si="1014"/>
        <v>43023</v>
      </c>
      <c r="C4122" s="5">
        <v>10</v>
      </c>
      <c r="D4122" s="2">
        <v>5.7000000000000002E-3</v>
      </c>
      <c r="E4122" s="2">
        <v>3.5299999999999998E-2</v>
      </c>
      <c r="F4122" s="2">
        <v>1E-3</v>
      </c>
      <c r="G4122" s="2">
        <v>2.5999999999999999E-3</v>
      </c>
      <c r="H4122" s="2">
        <v>3.5999999999999999E-3</v>
      </c>
      <c r="I4122" s="2">
        <v>8.98</v>
      </c>
      <c r="K4122" s="4">
        <f t="shared" si="1015"/>
        <v>6.0018953353690639E-2</v>
      </c>
      <c r="L4122" s="4">
        <f t="shared" si="1016"/>
        <v>1.9567627494456765</v>
      </c>
      <c r="M4122" s="4">
        <f t="shared" si="1007"/>
        <v>5.8064516129032261E-2</v>
      </c>
      <c r="N4122" s="4">
        <f t="shared" si="1008"/>
        <v>2.0148272655747088</v>
      </c>
      <c r="O4122" s="3">
        <f t="shared" si="1009"/>
        <v>33.569850072215807</v>
      </c>
      <c r="P4122">
        <f t="shared" si="1019"/>
        <v>33.699802907119981</v>
      </c>
      <c r="R4122" s="4">
        <f t="shared" si="1004"/>
        <v>2.8818607491133963E-2</v>
      </c>
      <c r="U4122" s="6">
        <v>43023.157638888886</v>
      </c>
      <c r="V4122">
        <f t="shared" si="1010"/>
        <v>0</v>
      </c>
      <c r="W4122">
        <f t="shared" si="1011"/>
        <v>0</v>
      </c>
      <c r="X4122">
        <f t="shared" si="1005"/>
        <v>1</v>
      </c>
      <c r="Y4122">
        <f t="shared" si="1012"/>
        <v>0</v>
      </c>
      <c r="Z4122">
        <f t="shared" si="1013"/>
        <v>1</v>
      </c>
      <c r="AA4122">
        <f t="shared" si="1017"/>
        <v>1</v>
      </c>
      <c r="AB4122">
        <f t="shared" si="1018"/>
        <v>0</v>
      </c>
    </row>
    <row r="4123" spans="1:28">
      <c r="A4123" s="1">
        <v>43023.243750000001</v>
      </c>
      <c r="B4123" s="8">
        <f t="shared" si="1014"/>
        <v>43023</v>
      </c>
      <c r="C4123" s="5">
        <v>11</v>
      </c>
      <c r="D4123" s="2">
        <v>6.7999999999999996E-3</v>
      </c>
      <c r="E4123" s="2">
        <v>3.3500000000000002E-2</v>
      </c>
      <c r="F4123" s="2">
        <v>1.1999999999999999E-3</v>
      </c>
      <c r="G4123" s="2">
        <v>2.5000000000000001E-3</v>
      </c>
      <c r="H4123" s="2">
        <v>3.7000000000000002E-3</v>
      </c>
      <c r="I4123" s="2">
        <v>7.56</v>
      </c>
      <c r="K4123" s="4">
        <f t="shared" si="1015"/>
        <v>7.1601558386858999E-2</v>
      </c>
      <c r="L4123" s="4">
        <f t="shared" si="1016"/>
        <v>1.8569844789356986</v>
      </c>
      <c r="M4123" s="4">
        <f t="shared" si="1007"/>
        <v>5.9677419354838716E-2</v>
      </c>
      <c r="N4123" s="4">
        <f t="shared" si="1008"/>
        <v>1.9166618982905372</v>
      </c>
      <c r="O4123" s="3">
        <f t="shared" si="1009"/>
        <v>26.768438305978286</v>
      </c>
      <c r="P4123">
        <f t="shared" si="1019"/>
        <v>31.117037214598188</v>
      </c>
      <c r="R4123" s="4">
        <f t="shared" si="1004"/>
        <v>3.1136122342738048E-2</v>
      </c>
      <c r="U4123" s="6">
        <v>43023.243750000001</v>
      </c>
      <c r="V4123">
        <f t="shared" si="1010"/>
        <v>0</v>
      </c>
      <c r="W4123">
        <f t="shared" si="1011"/>
        <v>0</v>
      </c>
      <c r="X4123">
        <f t="shared" si="1005"/>
        <v>1</v>
      </c>
      <c r="Y4123">
        <f t="shared" si="1012"/>
        <v>0</v>
      </c>
      <c r="Z4123">
        <f t="shared" si="1013"/>
        <v>0</v>
      </c>
      <c r="AA4123">
        <f t="shared" si="1017"/>
        <v>1</v>
      </c>
      <c r="AB4123">
        <f t="shared" si="1018"/>
        <v>0</v>
      </c>
    </row>
    <row r="4124" spans="1:28">
      <c r="A4124" s="1">
        <v>43023.329861111109</v>
      </c>
      <c r="B4124" s="8">
        <f t="shared" si="1014"/>
        <v>43023</v>
      </c>
      <c r="C4124" s="5">
        <v>12</v>
      </c>
      <c r="D4124" s="2">
        <v>9.9000000000000008E-3</v>
      </c>
      <c r="E4124" s="2">
        <v>6.2600000000000003E-2</v>
      </c>
      <c r="F4124" s="2">
        <v>1.6999999999999999E-3</v>
      </c>
      <c r="G4124" s="2">
        <v>3.3E-3</v>
      </c>
      <c r="H4124" s="2">
        <v>5.0000000000000001E-3</v>
      </c>
      <c r="I4124" s="2">
        <v>8.3800000000000008</v>
      </c>
      <c r="K4124" s="4">
        <f t="shared" si="1015"/>
        <v>0.10424344529851533</v>
      </c>
      <c r="L4124" s="4">
        <f t="shared" si="1016"/>
        <v>3.4700665188470068</v>
      </c>
      <c r="M4124" s="4">
        <f t="shared" si="1007"/>
        <v>8.0645161290322578E-2</v>
      </c>
      <c r="N4124" s="4">
        <f t="shared" si="1008"/>
        <v>3.5507116801373293</v>
      </c>
      <c r="O4124" s="3">
        <f t="shared" si="1009"/>
        <v>34.061726087135568</v>
      </c>
      <c r="P4124">
        <f t="shared" si="1019"/>
        <v>43.028824833702885</v>
      </c>
      <c r="R4124" s="4">
        <f t="shared" si="1004"/>
        <v>2.271239361434255E-2</v>
      </c>
      <c r="U4124" s="6">
        <v>43023.329861111109</v>
      </c>
      <c r="V4124">
        <f t="shared" si="1010"/>
        <v>0</v>
      </c>
      <c r="W4124">
        <f t="shared" si="1011"/>
        <v>0</v>
      </c>
      <c r="X4124">
        <f t="shared" si="1005"/>
        <v>1</v>
      </c>
      <c r="Y4124">
        <f t="shared" si="1012"/>
        <v>0</v>
      </c>
      <c r="Z4124">
        <f t="shared" si="1013"/>
        <v>1</v>
      </c>
      <c r="AA4124">
        <f t="shared" si="1017"/>
        <v>1</v>
      </c>
      <c r="AB4124">
        <f t="shared" si="1018"/>
        <v>0</v>
      </c>
    </row>
    <row r="4125" spans="1:28">
      <c r="A4125" s="1">
        <v>43023.415972222225</v>
      </c>
      <c r="B4125" s="8">
        <f t="shared" si="1014"/>
        <v>43023</v>
      </c>
      <c r="C4125" s="5">
        <v>13</v>
      </c>
      <c r="D4125" s="2">
        <v>1.0999999999999999E-2</v>
      </c>
      <c r="E4125" s="2">
        <v>4.7100000000000003E-2</v>
      </c>
      <c r="F4125" s="2">
        <v>2.2000000000000001E-3</v>
      </c>
      <c r="G4125" s="2">
        <v>4.4999999999999997E-3</v>
      </c>
      <c r="H4125" s="2">
        <v>6.7000000000000002E-3</v>
      </c>
      <c r="I4125" s="2">
        <v>14.48</v>
      </c>
      <c r="K4125" s="4">
        <f t="shared" si="1015"/>
        <v>0.11582605033168368</v>
      </c>
      <c r="L4125" s="4">
        <f t="shared" si="1016"/>
        <v>2.6108647450110869</v>
      </c>
      <c r="M4125" s="4">
        <f t="shared" si="1007"/>
        <v>0.10806451612903227</v>
      </c>
      <c r="N4125" s="4">
        <f t="shared" si="1008"/>
        <v>2.718929261140119</v>
      </c>
      <c r="O4125" s="3">
        <f t="shared" si="1009"/>
        <v>23.474246539134285</v>
      </c>
      <c r="P4125">
        <f t="shared" si="1019"/>
        <v>24.160240923983189</v>
      </c>
      <c r="R4125" s="4">
        <f t="shared" ref="R4125:R4172" si="1020">M4125/N4125</f>
        <v>3.9745247393349968E-2</v>
      </c>
      <c r="U4125" s="6">
        <v>43023.415972222225</v>
      </c>
      <c r="V4125">
        <f t="shared" si="1010"/>
        <v>0</v>
      </c>
      <c r="W4125">
        <f t="shared" si="1011"/>
        <v>0</v>
      </c>
      <c r="X4125">
        <f t="shared" ref="X4125:X4172" si="1021">IF(O4125&gt;25,1,0)</f>
        <v>0</v>
      </c>
      <c r="Y4125">
        <f t="shared" si="1012"/>
        <v>0</v>
      </c>
      <c r="Z4125">
        <f t="shared" si="1013"/>
        <v>1</v>
      </c>
      <c r="AA4125">
        <f t="shared" si="1017"/>
        <v>0</v>
      </c>
      <c r="AB4125">
        <f t="shared" si="1018"/>
        <v>0</v>
      </c>
    </row>
    <row r="4126" spans="1:28">
      <c r="A4126" s="1">
        <v>43023.417361111111</v>
      </c>
      <c r="B4126" s="8">
        <f t="shared" si="1014"/>
        <v>43023</v>
      </c>
      <c r="C4126" s="5">
        <v>13</v>
      </c>
      <c r="D4126" s="2">
        <v>1.17E-2</v>
      </c>
      <c r="E4126" s="2">
        <v>4.4600000000000001E-2</v>
      </c>
      <c r="F4126" s="2">
        <v>1.9E-3</v>
      </c>
      <c r="G4126" s="2">
        <v>5.1999999999999998E-3</v>
      </c>
      <c r="H4126" s="2">
        <v>7.1000000000000004E-3</v>
      </c>
      <c r="I4126" s="2">
        <v>15.22</v>
      </c>
      <c r="K4126" s="4">
        <f t="shared" si="1015"/>
        <v>0.12319679898915446</v>
      </c>
      <c r="L4126" s="4">
        <f t="shared" si="1016"/>
        <v>2.4722838137472283</v>
      </c>
      <c r="M4126" s="4">
        <f t="shared" si="1007"/>
        <v>0.11451612903225808</v>
      </c>
      <c r="N4126" s="4">
        <f t="shared" si="1008"/>
        <v>2.5867999427794865</v>
      </c>
      <c r="O4126" s="3">
        <f t="shared" si="1009"/>
        <v>20.997298338954518</v>
      </c>
      <c r="P4126">
        <f t="shared" si="1019"/>
        <v>21.588957246806778</v>
      </c>
      <c r="R4126" s="4">
        <f t="shared" si="1020"/>
        <v>4.4269418418655067E-2</v>
      </c>
      <c r="U4126" s="6">
        <v>43023.417361111111</v>
      </c>
      <c r="V4126">
        <f t="shared" si="1010"/>
        <v>1</v>
      </c>
      <c r="W4126">
        <f t="shared" si="1011"/>
        <v>0</v>
      </c>
      <c r="X4126">
        <f t="shared" si="1021"/>
        <v>0</v>
      </c>
      <c r="Y4126">
        <f t="shared" si="1012"/>
        <v>0</v>
      </c>
      <c r="Z4126">
        <f t="shared" si="1013"/>
        <v>1</v>
      </c>
      <c r="AA4126">
        <f t="shared" si="1017"/>
        <v>0</v>
      </c>
      <c r="AB4126">
        <f t="shared" si="1018"/>
        <v>0</v>
      </c>
    </row>
    <row r="4127" spans="1:28">
      <c r="A4127" s="1">
        <v>43023.418749999997</v>
      </c>
      <c r="B4127" s="8">
        <f t="shared" si="1014"/>
        <v>43023</v>
      </c>
      <c r="C4127" s="5">
        <v>13</v>
      </c>
      <c r="D4127" s="2">
        <v>1.09E-2</v>
      </c>
      <c r="E4127" s="2">
        <v>4.5499999999999999E-2</v>
      </c>
      <c r="F4127" s="2">
        <v>1.5E-3</v>
      </c>
      <c r="G4127" s="2">
        <v>4.5999999999999999E-3</v>
      </c>
      <c r="H4127" s="2">
        <v>6.1000000000000004E-3</v>
      </c>
      <c r="I4127" s="2">
        <v>14.29</v>
      </c>
      <c r="K4127" s="4">
        <f t="shared" si="1015"/>
        <v>0.11477308623775929</v>
      </c>
      <c r="L4127" s="4">
        <f t="shared" si="1016"/>
        <v>2.5221729490022171</v>
      </c>
      <c r="M4127" s="4">
        <f t="shared" si="1007"/>
        <v>9.838709677419355E-2</v>
      </c>
      <c r="N4127" s="4">
        <f t="shared" si="1008"/>
        <v>2.6205600457764104</v>
      </c>
      <c r="O4127" s="3">
        <f t="shared" si="1009"/>
        <v>22.832530967650065</v>
      </c>
      <c r="P4127">
        <f t="shared" si="1019"/>
        <v>25.635200465268436</v>
      </c>
      <c r="R4127" s="4">
        <f t="shared" si="1020"/>
        <v>3.7544301620855917E-2</v>
      </c>
      <c r="U4127" s="6">
        <v>43023.418749999997</v>
      </c>
      <c r="V4127">
        <f t="shared" si="1010"/>
        <v>0</v>
      </c>
      <c r="W4127">
        <f t="shared" si="1011"/>
        <v>0</v>
      </c>
      <c r="X4127">
        <f t="shared" si="1021"/>
        <v>0</v>
      </c>
      <c r="Y4127">
        <f t="shared" si="1012"/>
        <v>0</v>
      </c>
      <c r="Z4127">
        <f t="shared" si="1013"/>
        <v>1</v>
      </c>
      <c r="AA4127">
        <f t="shared" si="1017"/>
        <v>1</v>
      </c>
      <c r="AB4127">
        <f t="shared" si="1018"/>
        <v>0</v>
      </c>
    </row>
    <row r="4128" spans="1:28">
      <c r="A4128" s="1">
        <v>43042.027777777781</v>
      </c>
      <c r="B4128" s="8">
        <f t="shared" si="1014"/>
        <v>43042</v>
      </c>
      <c r="C4128" s="5">
        <v>1</v>
      </c>
      <c r="D4128" s="2">
        <v>1.44E-2</v>
      </c>
      <c r="E4128" s="2">
        <v>5.62E-2</v>
      </c>
      <c r="F4128" s="2">
        <v>2.2000000000000001E-3</v>
      </c>
      <c r="G4128" s="2">
        <v>5.1999999999999998E-3</v>
      </c>
      <c r="H4128" s="2">
        <v>7.4000000000000003E-3</v>
      </c>
      <c r="I4128" s="2">
        <v>3.95</v>
      </c>
      <c r="K4128" s="4">
        <f t="shared" si="1015"/>
        <v>0.15162682952511317</v>
      </c>
      <c r="L4128" s="4">
        <f t="shared" si="1016"/>
        <v>3.1152993348115303</v>
      </c>
      <c r="M4128" s="4">
        <f t="shared" si="1007"/>
        <v>0.11935483870967743</v>
      </c>
      <c r="N4128" s="4">
        <f t="shared" si="1008"/>
        <v>3.2346541735212075</v>
      </c>
      <c r="O4128" s="3">
        <f t="shared" si="1009"/>
        <v>21.332993531896467</v>
      </c>
      <c r="P4128">
        <f t="shared" si="1019"/>
        <v>26.101156588961466</v>
      </c>
      <c r="R4128" s="4">
        <f t="shared" si="1020"/>
        <v>3.6898794216306936E-2</v>
      </c>
      <c r="U4128" s="6">
        <v>43042.027777777781</v>
      </c>
      <c r="V4128">
        <f t="shared" si="1010"/>
        <v>0</v>
      </c>
      <c r="W4128">
        <f t="shared" si="1011"/>
        <v>0</v>
      </c>
      <c r="X4128">
        <f t="shared" si="1021"/>
        <v>0</v>
      </c>
      <c r="Y4128">
        <f t="shared" si="1012"/>
        <v>1</v>
      </c>
      <c r="Z4128">
        <f t="shared" si="1013"/>
        <v>1</v>
      </c>
      <c r="AA4128">
        <f t="shared" si="1017"/>
        <v>1</v>
      </c>
      <c r="AB4128">
        <f t="shared" si="1018"/>
        <v>0</v>
      </c>
    </row>
    <row r="4129" spans="1:28">
      <c r="A4129" s="1">
        <v>43042.113888888889</v>
      </c>
      <c r="B4129" s="8">
        <f t="shared" si="1014"/>
        <v>43042</v>
      </c>
      <c r="C4129" s="5">
        <v>2</v>
      </c>
      <c r="D4129" s="2">
        <v>1.54E-2</v>
      </c>
      <c r="E4129" s="2">
        <v>7.0599999999999996E-2</v>
      </c>
      <c r="F4129" s="2">
        <v>2.3999999999999998E-3</v>
      </c>
      <c r="G4129" s="2">
        <v>6.0000000000000001E-3</v>
      </c>
      <c r="H4129" s="2">
        <v>8.3999999999999995E-3</v>
      </c>
      <c r="I4129" s="2">
        <v>3.13</v>
      </c>
      <c r="K4129" s="4">
        <f t="shared" si="1015"/>
        <v>0.16215647046435716</v>
      </c>
      <c r="L4129" s="4">
        <f t="shared" si="1016"/>
        <v>3.913525498891353</v>
      </c>
      <c r="M4129" s="4">
        <f t="shared" si="1007"/>
        <v>0.13548387096774192</v>
      </c>
      <c r="N4129" s="4">
        <f t="shared" si="1008"/>
        <v>4.0490093698590952</v>
      </c>
      <c r="O4129" s="3">
        <f t="shared" si="1009"/>
        <v>24.969767523085604</v>
      </c>
      <c r="P4129">
        <f t="shared" si="1019"/>
        <v>28.88554534895999</v>
      </c>
      <c r="R4129" s="4">
        <f t="shared" si="1020"/>
        <v>3.3460992206213819E-2</v>
      </c>
      <c r="U4129" s="6">
        <v>43042.113888888889</v>
      </c>
      <c r="V4129">
        <f t="shared" si="1010"/>
        <v>0</v>
      </c>
      <c r="W4129">
        <f t="shared" si="1011"/>
        <v>0</v>
      </c>
      <c r="X4129">
        <f t="shared" si="1021"/>
        <v>0</v>
      </c>
      <c r="Y4129">
        <f t="shared" si="1012"/>
        <v>1</v>
      </c>
      <c r="Z4129">
        <f t="shared" si="1013"/>
        <v>1</v>
      </c>
      <c r="AA4129">
        <f t="shared" si="1017"/>
        <v>1</v>
      </c>
      <c r="AB4129">
        <f t="shared" si="1018"/>
        <v>0</v>
      </c>
    </row>
    <row r="4130" spans="1:28">
      <c r="A4130" s="1">
        <v>43042.2</v>
      </c>
      <c r="B4130" s="8">
        <f t="shared" si="1014"/>
        <v>43042</v>
      </c>
      <c r="C4130" s="5">
        <v>3</v>
      </c>
      <c r="D4130" s="2">
        <v>1.11E-2</v>
      </c>
      <c r="E4130" s="2">
        <v>3.9399999999999998E-2</v>
      </c>
      <c r="F4130" s="2">
        <v>2E-3</v>
      </c>
      <c r="G4130" s="2">
        <v>3.7000000000000002E-3</v>
      </c>
      <c r="H4130" s="2">
        <v>5.7000000000000002E-3</v>
      </c>
      <c r="I4130" s="2">
        <v>4.71</v>
      </c>
      <c r="K4130" s="4">
        <f t="shared" si="1015"/>
        <v>0.11687901442560809</v>
      </c>
      <c r="L4130" s="4">
        <f t="shared" si="1016"/>
        <v>2.1840354767184036</v>
      </c>
      <c r="M4130" s="4">
        <f t="shared" si="1007"/>
        <v>9.1935483870967741E-2</v>
      </c>
      <c r="N4130" s="4">
        <f t="shared" si="1008"/>
        <v>2.2759709605893712</v>
      </c>
      <c r="O4130" s="3">
        <f t="shared" si="1009"/>
        <v>19.472879470916446</v>
      </c>
      <c r="P4130">
        <f t="shared" si="1019"/>
        <v>23.756175360796671</v>
      </c>
      <c r="R4130" s="4">
        <f t="shared" si="1020"/>
        <v>4.0393961725750972E-2</v>
      </c>
      <c r="U4130" s="6">
        <v>43042.2</v>
      </c>
      <c r="V4130">
        <f t="shared" si="1010"/>
        <v>0</v>
      </c>
      <c r="W4130">
        <f t="shared" si="1011"/>
        <v>0</v>
      </c>
      <c r="X4130">
        <f t="shared" si="1021"/>
        <v>0</v>
      </c>
      <c r="Y4130">
        <f t="shared" si="1012"/>
        <v>0</v>
      </c>
      <c r="Z4130">
        <f t="shared" si="1013"/>
        <v>1</v>
      </c>
      <c r="AA4130">
        <f t="shared" si="1017"/>
        <v>0</v>
      </c>
      <c r="AB4130">
        <f t="shared" si="1018"/>
        <v>0</v>
      </c>
    </row>
    <row r="4131" spans="1:28">
      <c r="A4131" s="1">
        <v>43042.286111111112</v>
      </c>
      <c r="B4131" s="8">
        <f t="shared" si="1014"/>
        <v>43042</v>
      </c>
      <c r="C4131" s="5">
        <v>4</v>
      </c>
      <c r="D4131" s="2">
        <v>7.3000000000000001E-3</v>
      </c>
      <c r="E4131" s="2">
        <v>3.2899999999999999E-2</v>
      </c>
      <c r="F4131" s="2">
        <v>1.6000000000000001E-3</v>
      </c>
      <c r="G4131" s="2"/>
      <c r="H4131" s="2"/>
      <c r="I4131" s="2">
        <v>4.72</v>
      </c>
      <c r="K4131" s="4">
        <f t="shared" si="1015"/>
        <v>7.6866378856480996E-2</v>
      </c>
      <c r="L4131" s="4">
        <f t="shared" si="1016"/>
        <v>1.8237250554323725</v>
      </c>
      <c r="M4131" s="4">
        <f t="shared" si="1007"/>
        <v>0</v>
      </c>
      <c r="N4131" s="4">
        <f t="shared" si="1008"/>
        <v>1.8237250554323725</v>
      </c>
      <c r="O4131" s="3">
        <f t="shared" si="1009"/>
        <v>23.725913495124988</v>
      </c>
      <c r="R4131" s="4">
        <f t="shared" si="1020"/>
        <v>0</v>
      </c>
      <c r="U4131" s="6">
        <v>43042.286111111112</v>
      </c>
      <c r="V4131">
        <f t="shared" si="1010"/>
        <v>0</v>
      </c>
      <c r="W4131">
        <f t="shared" si="1011"/>
        <v>0</v>
      </c>
      <c r="X4131">
        <f t="shared" si="1021"/>
        <v>0</v>
      </c>
      <c r="Y4131">
        <f t="shared" si="1012"/>
        <v>0</v>
      </c>
      <c r="Z4131">
        <f t="shared" si="1013"/>
        <v>0</v>
      </c>
      <c r="AA4131">
        <f t="shared" si="1017"/>
        <v>0</v>
      </c>
      <c r="AB4131">
        <f t="shared" si="1018"/>
        <v>0</v>
      </c>
    </row>
    <row r="4132" spans="1:28">
      <c r="A4132" s="1">
        <v>43042.37222222222</v>
      </c>
      <c r="B4132" s="8">
        <f t="shared" si="1014"/>
        <v>43042</v>
      </c>
      <c r="C4132" s="5">
        <v>5</v>
      </c>
      <c r="D4132" s="2">
        <v>6.6E-3</v>
      </c>
      <c r="E4132" s="2">
        <v>2.98E-2</v>
      </c>
      <c r="F4132" s="2">
        <v>1.5E-3</v>
      </c>
      <c r="G4132" s="2"/>
      <c r="H4132" s="2"/>
      <c r="I4132" s="2">
        <v>4.8</v>
      </c>
      <c r="K4132" s="4">
        <f t="shared" si="1015"/>
        <v>6.9495630199010214E-2</v>
      </c>
      <c r="L4132" s="4">
        <f t="shared" si="1016"/>
        <v>1.6518847006651887</v>
      </c>
      <c r="M4132" s="4">
        <f t="shared" si="1007"/>
        <v>0</v>
      </c>
      <c r="N4132" s="4">
        <f t="shared" si="1008"/>
        <v>1.6518847006651887</v>
      </c>
      <c r="O4132" s="3">
        <f t="shared" si="1009"/>
        <v>23.769619700329237</v>
      </c>
      <c r="R4132" s="4">
        <f t="shared" si="1020"/>
        <v>0</v>
      </c>
      <c r="U4132" s="6">
        <v>43042.37222222222</v>
      </c>
      <c r="V4132">
        <f t="shared" si="1010"/>
        <v>0</v>
      </c>
      <c r="W4132">
        <f t="shared" si="1011"/>
        <v>0</v>
      </c>
      <c r="X4132">
        <f t="shared" si="1021"/>
        <v>0</v>
      </c>
      <c r="Y4132">
        <f t="shared" si="1012"/>
        <v>0</v>
      </c>
      <c r="Z4132">
        <f t="shared" si="1013"/>
        <v>0</v>
      </c>
      <c r="AA4132">
        <f t="shared" si="1017"/>
        <v>0</v>
      </c>
      <c r="AB4132">
        <f t="shared" si="1018"/>
        <v>0</v>
      </c>
    </row>
    <row r="4133" spans="1:28">
      <c r="A4133" s="1">
        <v>43042.458333333336</v>
      </c>
      <c r="B4133" s="8">
        <f t="shared" si="1014"/>
        <v>43042</v>
      </c>
      <c r="C4133" s="5">
        <v>6</v>
      </c>
      <c r="D4133" s="2">
        <v>9.4999999999999998E-3</v>
      </c>
      <c r="E4133" s="2">
        <v>4.7199999999999999E-2</v>
      </c>
      <c r="F4133" s="2">
        <v>1.8E-3</v>
      </c>
      <c r="G4133" s="2"/>
      <c r="H4133" s="2"/>
      <c r="I4133" s="2">
        <v>5.62</v>
      </c>
      <c r="K4133" s="4">
        <f t="shared" si="1015"/>
        <v>0.10003158892281773</v>
      </c>
      <c r="L4133" s="4">
        <f t="shared" si="1016"/>
        <v>2.6164079822616406</v>
      </c>
      <c r="M4133" s="4">
        <f t="shared" si="1007"/>
        <v>0</v>
      </c>
      <c r="N4133" s="4">
        <f t="shared" si="1008"/>
        <v>2.6164079822616406</v>
      </c>
      <c r="O4133" s="3">
        <f t="shared" si="1009"/>
        <v>26.155817481619792</v>
      </c>
      <c r="R4133" s="4">
        <f t="shared" si="1020"/>
        <v>0</v>
      </c>
      <c r="U4133" s="6">
        <v>43042.458333333336</v>
      </c>
      <c r="V4133">
        <f t="shared" si="1010"/>
        <v>0</v>
      </c>
      <c r="W4133">
        <f t="shared" si="1011"/>
        <v>0</v>
      </c>
      <c r="X4133">
        <f t="shared" si="1021"/>
        <v>1</v>
      </c>
      <c r="Y4133">
        <f t="shared" si="1012"/>
        <v>0</v>
      </c>
      <c r="Z4133">
        <f t="shared" si="1013"/>
        <v>1</v>
      </c>
      <c r="AA4133">
        <f t="shared" si="1017"/>
        <v>0</v>
      </c>
      <c r="AB4133">
        <f t="shared" si="1018"/>
        <v>0</v>
      </c>
    </row>
    <row r="4134" spans="1:28">
      <c r="A4134" s="1">
        <v>43042.544444444444</v>
      </c>
      <c r="B4134" s="8">
        <f t="shared" si="1014"/>
        <v>43042</v>
      </c>
      <c r="C4134" s="5">
        <v>7</v>
      </c>
      <c r="D4134" s="2">
        <v>9.5999999999999992E-3</v>
      </c>
      <c r="E4134" s="2">
        <v>2.4199999999999999E-2</v>
      </c>
      <c r="F4134" s="2">
        <v>2E-3</v>
      </c>
      <c r="G4134" s="2"/>
      <c r="H4134" s="2"/>
      <c r="I4134" s="2">
        <v>16.45</v>
      </c>
      <c r="K4134" s="4">
        <f t="shared" si="1015"/>
        <v>0.10108455301674213</v>
      </c>
      <c r="L4134" s="4">
        <f t="shared" si="1016"/>
        <v>1.3414634146341464</v>
      </c>
      <c r="M4134" s="4">
        <f t="shared" si="1007"/>
        <v>0</v>
      </c>
      <c r="N4134" s="4">
        <f t="shared" si="1008"/>
        <v>1.3414634146341464</v>
      </c>
      <c r="O4134" s="3">
        <f t="shared" si="1009"/>
        <v>13.270706300813009</v>
      </c>
      <c r="R4134" s="4">
        <f t="shared" si="1020"/>
        <v>0</v>
      </c>
      <c r="U4134" s="6">
        <v>43042.544444444444</v>
      </c>
      <c r="V4134">
        <f t="shared" si="1010"/>
        <v>1</v>
      </c>
      <c r="W4134">
        <f t="shared" si="1011"/>
        <v>0</v>
      </c>
      <c r="X4134">
        <f t="shared" si="1021"/>
        <v>0</v>
      </c>
      <c r="Y4134">
        <f t="shared" si="1012"/>
        <v>0</v>
      </c>
      <c r="Z4134">
        <f t="shared" si="1013"/>
        <v>0</v>
      </c>
      <c r="AA4134">
        <f t="shared" si="1017"/>
        <v>0</v>
      </c>
      <c r="AB4134">
        <f t="shared" si="1018"/>
        <v>0</v>
      </c>
    </row>
    <row r="4135" spans="1:28">
      <c r="A4135" s="1">
        <v>43042.630555555559</v>
      </c>
      <c r="B4135" s="8">
        <f t="shared" si="1014"/>
        <v>43042</v>
      </c>
      <c r="C4135" s="5">
        <v>8</v>
      </c>
      <c r="D4135" s="2">
        <v>8.3000000000000001E-3</v>
      </c>
      <c r="E4135" s="2">
        <v>2.23E-2</v>
      </c>
      <c r="F4135" s="2">
        <v>1.2999999999999999E-3</v>
      </c>
      <c r="G4135" s="2"/>
      <c r="H4135" s="2"/>
      <c r="I4135" s="2">
        <v>18.39</v>
      </c>
      <c r="K4135" s="4">
        <f t="shared" si="1015"/>
        <v>8.7396019795724963E-2</v>
      </c>
      <c r="L4135" s="4">
        <f t="shared" si="1016"/>
        <v>1.2361419068736141</v>
      </c>
      <c r="M4135" s="4">
        <f t="shared" si="1007"/>
        <v>0</v>
      </c>
      <c r="N4135" s="4">
        <f t="shared" si="1008"/>
        <v>1.2361419068736141</v>
      </c>
      <c r="O4135" s="3">
        <f t="shared" si="1009"/>
        <v>14.144144204311702</v>
      </c>
      <c r="R4135" s="4">
        <f t="shared" si="1020"/>
        <v>0</v>
      </c>
      <c r="U4135" s="6">
        <v>43042.630555555559</v>
      </c>
      <c r="V4135">
        <f t="shared" si="1010"/>
        <v>1</v>
      </c>
      <c r="W4135">
        <f t="shared" si="1011"/>
        <v>0</v>
      </c>
      <c r="X4135">
        <f t="shared" si="1021"/>
        <v>0</v>
      </c>
      <c r="Y4135">
        <f t="shared" si="1012"/>
        <v>0</v>
      </c>
      <c r="Z4135">
        <f t="shared" si="1013"/>
        <v>0</v>
      </c>
      <c r="AA4135">
        <f t="shared" si="1017"/>
        <v>0</v>
      </c>
      <c r="AB4135">
        <f t="shared" si="1018"/>
        <v>0</v>
      </c>
    </row>
    <row r="4136" spans="1:28">
      <c r="A4136" s="1">
        <v>43042.716666666667</v>
      </c>
      <c r="B4136" s="8">
        <f t="shared" si="1014"/>
        <v>43042</v>
      </c>
      <c r="C4136" s="5">
        <v>9</v>
      </c>
      <c r="D4136" s="2">
        <v>8.8000000000000005E-3</v>
      </c>
      <c r="E4136" s="2">
        <v>2.18E-2</v>
      </c>
      <c r="F4136" s="2">
        <v>1.8E-3</v>
      </c>
      <c r="G4136" s="2"/>
      <c r="H4136" s="2">
        <v>1.6000000000000001E-3</v>
      </c>
      <c r="I4136" s="2">
        <v>7.75</v>
      </c>
      <c r="K4136" s="4">
        <f t="shared" si="1015"/>
        <v>9.2660840265346961E-2</v>
      </c>
      <c r="L4136" s="4">
        <f t="shared" si="1016"/>
        <v>1.2084257206208426</v>
      </c>
      <c r="M4136" s="4">
        <f t="shared" si="1007"/>
        <v>2.5806451612903226E-2</v>
      </c>
      <c r="N4136" s="4">
        <f t="shared" si="1008"/>
        <v>1.2342321722337459</v>
      </c>
      <c r="O4136" s="3">
        <f t="shared" si="1009"/>
        <v>13.319889704208959</v>
      </c>
      <c r="P4136">
        <f>L4136/M4136</f>
        <v>46.826496674057651</v>
      </c>
      <c r="R4136" s="4">
        <f t="shared" si="1020"/>
        <v>2.0908911786182035E-2</v>
      </c>
      <c r="U4136" s="6">
        <v>43042.716666666667</v>
      </c>
      <c r="V4136">
        <f t="shared" si="1010"/>
        <v>0</v>
      </c>
      <c r="W4136">
        <f t="shared" si="1011"/>
        <v>0</v>
      </c>
      <c r="X4136">
        <f t="shared" si="1021"/>
        <v>0</v>
      </c>
      <c r="Y4136">
        <f t="shared" si="1012"/>
        <v>0</v>
      </c>
      <c r="Z4136">
        <f t="shared" si="1013"/>
        <v>0</v>
      </c>
      <c r="AA4136">
        <f t="shared" si="1017"/>
        <v>1</v>
      </c>
      <c r="AB4136">
        <f t="shared" si="1018"/>
        <v>0</v>
      </c>
    </row>
    <row r="4137" spans="1:28">
      <c r="A4137" s="1">
        <v>43042.802777777775</v>
      </c>
      <c r="B4137" s="8">
        <f t="shared" si="1014"/>
        <v>43042</v>
      </c>
      <c r="C4137" s="5">
        <v>10</v>
      </c>
      <c r="D4137" s="2">
        <v>5.4000000000000003E-3</v>
      </c>
      <c r="E4137" s="2">
        <v>2.01E-2</v>
      </c>
      <c r="F4137" s="2">
        <v>1.1999999999999999E-3</v>
      </c>
      <c r="G4137" s="2"/>
      <c r="H4137" s="2"/>
      <c r="I4137" s="2">
        <v>6.01</v>
      </c>
      <c r="K4137" s="4">
        <f t="shared" si="1015"/>
        <v>5.6860061071917448E-2</v>
      </c>
      <c r="L4137" s="4">
        <f t="shared" si="1016"/>
        <v>1.1141906873614189</v>
      </c>
      <c r="M4137" s="4">
        <f t="shared" si="1007"/>
        <v>0</v>
      </c>
      <c r="N4137" s="4">
        <f t="shared" si="1008"/>
        <v>1.1141906873614189</v>
      </c>
      <c r="O4137" s="3">
        <f t="shared" si="1009"/>
        <v>19.595312884947027</v>
      </c>
      <c r="R4137" s="4">
        <f t="shared" si="1020"/>
        <v>0</v>
      </c>
      <c r="U4137" s="6">
        <v>43042.802777777775</v>
      </c>
      <c r="V4137">
        <f t="shared" si="1010"/>
        <v>0</v>
      </c>
      <c r="W4137">
        <f t="shared" si="1011"/>
        <v>0</v>
      </c>
      <c r="X4137">
        <f t="shared" si="1021"/>
        <v>0</v>
      </c>
      <c r="Y4137">
        <f t="shared" si="1012"/>
        <v>0</v>
      </c>
      <c r="Z4137">
        <f t="shared" si="1013"/>
        <v>0</v>
      </c>
      <c r="AA4137">
        <f t="shared" si="1017"/>
        <v>0</v>
      </c>
      <c r="AB4137">
        <f t="shared" si="1018"/>
        <v>0</v>
      </c>
    </row>
    <row r="4138" spans="1:28">
      <c r="A4138" s="1">
        <v>43042.888888888891</v>
      </c>
      <c r="B4138" s="8">
        <f t="shared" si="1014"/>
        <v>43042</v>
      </c>
      <c r="C4138" s="5">
        <v>11</v>
      </c>
      <c r="D4138" s="2">
        <v>6.3E-3</v>
      </c>
      <c r="E4138" s="2">
        <v>2.7699999999999999E-2</v>
      </c>
      <c r="F4138" s="2">
        <v>1.1999999999999999E-3</v>
      </c>
      <c r="G4138" s="2"/>
      <c r="H4138" s="2"/>
      <c r="I4138" s="2">
        <v>5.01</v>
      </c>
      <c r="K4138" s="4">
        <f t="shared" si="1015"/>
        <v>6.6336737917237029E-2</v>
      </c>
      <c r="L4138" s="4">
        <f t="shared" si="1016"/>
        <v>1.5354767184035476</v>
      </c>
      <c r="M4138" s="4">
        <f t="shared" si="1007"/>
        <v>0</v>
      </c>
      <c r="N4138" s="4">
        <f t="shared" si="1008"/>
        <v>1.5354767184035476</v>
      </c>
      <c r="O4138" s="3">
        <f t="shared" si="1009"/>
        <v>23.146702213775381</v>
      </c>
      <c r="R4138" s="4">
        <f t="shared" si="1020"/>
        <v>0</v>
      </c>
      <c r="U4138" s="6">
        <v>43042.888888888891</v>
      </c>
      <c r="V4138">
        <f t="shared" si="1010"/>
        <v>0</v>
      </c>
      <c r="W4138">
        <f t="shared" si="1011"/>
        <v>0</v>
      </c>
      <c r="X4138">
        <f t="shared" si="1021"/>
        <v>0</v>
      </c>
      <c r="Y4138">
        <f t="shared" si="1012"/>
        <v>0</v>
      </c>
      <c r="Z4138">
        <f t="shared" si="1013"/>
        <v>0</v>
      </c>
      <c r="AA4138">
        <f t="shared" si="1017"/>
        <v>0</v>
      </c>
      <c r="AB4138">
        <f t="shared" si="1018"/>
        <v>0</v>
      </c>
    </row>
    <row r="4139" spans="1:28">
      <c r="A4139" s="1">
        <v>43042.974999999999</v>
      </c>
      <c r="B4139" s="8">
        <f t="shared" si="1014"/>
        <v>43042</v>
      </c>
      <c r="C4139" s="5">
        <v>12</v>
      </c>
      <c r="D4139" s="2">
        <v>1.0699999999999999E-2</v>
      </c>
      <c r="E4139" s="2">
        <v>7.5700000000000003E-2</v>
      </c>
      <c r="F4139" s="2">
        <v>1.6000000000000001E-3</v>
      </c>
      <c r="G4139" s="2">
        <v>2.3E-3</v>
      </c>
      <c r="H4139" s="2">
        <v>3.8999999999999998E-3</v>
      </c>
      <c r="I4139" s="2">
        <v>4.7699999999999996</v>
      </c>
      <c r="K4139" s="4">
        <f t="shared" si="1015"/>
        <v>0.1126671580499105</v>
      </c>
      <c r="L4139" s="4">
        <f t="shared" si="1016"/>
        <v>4.196230598669624</v>
      </c>
      <c r="M4139" s="4">
        <f t="shared" si="1007"/>
        <v>6.2903225806451607E-2</v>
      </c>
      <c r="N4139" s="4">
        <f t="shared" si="1008"/>
        <v>4.2591338244760752</v>
      </c>
      <c r="O4139" s="3">
        <f t="shared" si="1009"/>
        <v>37.802798066401202</v>
      </c>
      <c r="P4139">
        <f t="shared" ref="P4139:P4145" si="1022">L4139/M4139</f>
        <v>66.70930695320942</v>
      </c>
      <c r="R4139" s="4">
        <f t="shared" si="1020"/>
        <v>1.4769018396408208E-2</v>
      </c>
      <c r="U4139" s="6">
        <v>43042.974999999999</v>
      </c>
      <c r="V4139">
        <f t="shared" si="1010"/>
        <v>0</v>
      </c>
      <c r="W4139">
        <f t="shared" si="1011"/>
        <v>0</v>
      </c>
      <c r="X4139">
        <f t="shared" si="1021"/>
        <v>1</v>
      </c>
      <c r="Y4139">
        <f t="shared" si="1012"/>
        <v>0</v>
      </c>
      <c r="Z4139">
        <f t="shared" si="1013"/>
        <v>1</v>
      </c>
      <c r="AA4139">
        <f t="shared" si="1017"/>
        <v>1</v>
      </c>
      <c r="AB4139">
        <f t="shared" si="1018"/>
        <v>0</v>
      </c>
    </row>
    <row r="4140" spans="1:28">
      <c r="A4140" s="1">
        <v>43043.061111111114</v>
      </c>
      <c r="B4140" s="8">
        <f t="shared" si="1014"/>
        <v>43043</v>
      </c>
      <c r="C4140" s="5">
        <v>13</v>
      </c>
      <c r="D4140" s="2">
        <v>1.54E-2</v>
      </c>
      <c r="E4140" s="2">
        <v>5.5800000000000002E-2</v>
      </c>
      <c r="F4140" s="2">
        <v>1.8E-3</v>
      </c>
      <c r="G4140" s="2">
        <v>4.1999999999999997E-3</v>
      </c>
      <c r="H4140" s="2">
        <v>6.0000000000000001E-3</v>
      </c>
      <c r="I4140" s="2">
        <v>4.47</v>
      </c>
      <c r="K4140" s="4">
        <f t="shared" si="1015"/>
        <v>0.16215647046435716</v>
      </c>
      <c r="L4140" s="4">
        <f t="shared" si="1016"/>
        <v>3.0931263858093128</v>
      </c>
      <c r="M4140" s="4">
        <f t="shared" si="1007"/>
        <v>9.6774193548387094E-2</v>
      </c>
      <c r="N4140" s="4">
        <f t="shared" si="1008"/>
        <v>3.1899005793576998</v>
      </c>
      <c r="O4140" s="3">
        <f t="shared" si="1009"/>
        <v>19.671744027376672</v>
      </c>
      <c r="P4140">
        <f t="shared" si="1022"/>
        <v>31.962305986696233</v>
      </c>
      <c r="R4140" s="4">
        <f t="shared" si="1020"/>
        <v>3.0337683304184043E-2</v>
      </c>
      <c r="U4140" s="6">
        <v>43043.061111111114</v>
      </c>
      <c r="V4140">
        <f t="shared" si="1010"/>
        <v>0</v>
      </c>
      <c r="W4140">
        <f t="shared" si="1011"/>
        <v>0</v>
      </c>
      <c r="X4140">
        <f t="shared" si="1021"/>
        <v>0</v>
      </c>
      <c r="Y4140">
        <f t="shared" si="1012"/>
        <v>1</v>
      </c>
      <c r="Z4140">
        <f t="shared" si="1013"/>
        <v>1</v>
      </c>
      <c r="AA4140">
        <f t="shared" si="1017"/>
        <v>1</v>
      </c>
      <c r="AB4140">
        <f t="shared" si="1018"/>
        <v>0</v>
      </c>
    </row>
    <row r="4141" spans="1:28">
      <c r="A4141" s="1">
        <v>43043.0625</v>
      </c>
      <c r="B4141" s="8">
        <f t="shared" si="1014"/>
        <v>43043</v>
      </c>
      <c r="C4141" s="5">
        <v>13</v>
      </c>
      <c r="D4141" s="2">
        <v>1.5100000000000001E-2</v>
      </c>
      <c r="E4141" s="2">
        <v>5.21E-2</v>
      </c>
      <c r="F4141" s="2">
        <v>1.9E-3</v>
      </c>
      <c r="G4141" s="2">
        <v>5.1999999999999998E-3</v>
      </c>
      <c r="H4141" s="2">
        <v>7.1000000000000004E-3</v>
      </c>
      <c r="I4141" s="2">
        <v>4.4800000000000004</v>
      </c>
      <c r="K4141" s="4">
        <f t="shared" si="1015"/>
        <v>0.15899757818258398</v>
      </c>
      <c r="L4141" s="4">
        <f t="shared" si="1016"/>
        <v>2.8880266075388028</v>
      </c>
      <c r="M4141" s="4">
        <f t="shared" si="1007"/>
        <v>0.11451612903225808</v>
      </c>
      <c r="N4141" s="4">
        <f t="shared" si="1008"/>
        <v>3.0025427365710611</v>
      </c>
      <c r="O4141" s="3">
        <f t="shared" si="1009"/>
        <v>18.88420421802342</v>
      </c>
      <c r="P4141">
        <f t="shared" si="1022"/>
        <v>25.219387277099401</v>
      </c>
      <c r="R4141" s="4">
        <f t="shared" si="1020"/>
        <v>3.8139716593355417E-2</v>
      </c>
      <c r="U4141" s="6">
        <v>43043.0625</v>
      </c>
      <c r="V4141">
        <f t="shared" si="1010"/>
        <v>0</v>
      </c>
      <c r="W4141">
        <f t="shared" si="1011"/>
        <v>0</v>
      </c>
      <c r="X4141">
        <f t="shared" si="1021"/>
        <v>0</v>
      </c>
      <c r="Y4141">
        <f t="shared" si="1012"/>
        <v>1</v>
      </c>
      <c r="Z4141">
        <f t="shared" si="1013"/>
        <v>1</v>
      </c>
      <c r="AA4141">
        <f t="shared" si="1017"/>
        <v>1</v>
      </c>
      <c r="AB4141">
        <f t="shared" si="1018"/>
        <v>0</v>
      </c>
    </row>
    <row r="4142" spans="1:28">
      <c r="A4142" s="1">
        <v>43043.063888888886</v>
      </c>
      <c r="B4142" s="8">
        <f t="shared" si="1014"/>
        <v>43043</v>
      </c>
      <c r="C4142" s="5">
        <v>13</v>
      </c>
      <c r="D4142" s="2">
        <v>1.55E-2</v>
      </c>
      <c r="E4142" s="2">
        <v>5.5500000000000001E-2</v>
      </c>
      <c r="F4142" s="2">
        <v>1.6999999999999999E-3</v>
      </c>
      <c r="G4142" s="2">
        <v>6.4000000000000003E-3</v>
      </c>
      <c r="H4142" s="2">
        <v>8.0999999999999996E-3</v>
      </c>
      <c r="I4142" s="2">
        <v>4.4400000000000004</v>
      </c>
      <c r="K4142" s="4">
        <f t="shared" si="1015"/>
        <v>0.16320943455828157</v>
      </c>
      <c r="L4142" s="4">
        <f t="shared" si="1016"/>
        <v>3.0764966740576498</v>
      </c>
      <c r="M4142" s="4">
        <f t="shared" si="1007"/>
        <v>0.13064516129032258</v>
      </c>
      <c r="N4142" s="4">
        <f t="shared" si="1008"/>
        <v>3.2071418353479726</v>
      </c>
      <c r="O4142" s="3">
        <f t="shared" si="1009"/>
        <v>19.650468393741736</v>
      </c>
      <c r="P4142">
        <f t="shared" si="1022"/>
        <v>23.548493060688184</v>
      </c>
      <c r="R4142" s="4">
        <f t="shared" si="1020"/>
        <v>4.0735698013227309E-2</v>
      </c>
      <c r="U4142" s="6">
        <v>43043.063888888886</v>
      </c>
      <c r="V4142">
        <f t="shared" si="1010"/>
        <v>0</v>
      </c>
      <c r="W4142">
        <f t="shared" si="1011"/>
        <v>0</v>
      </c>
      <c r="X4142">
        <f t="shared" si="1021"/>
        <v>0</v>
      </c>
      <c r="Y4142">
        <f t="shared" si="1012"/>
        <v>1</v>
      </c>
      <c r="Z4142">
        <f t="shared" si="1013"/>
        <v>1</v>
      </c>
      <c r="AA4142">
        <f t="shared" si="1017"/>
        <v>0</v>
      </c>
      <c r="AB4142">
        <f t="shared" si="1018"/>
        <v>0</v>
      </c>
    </row>
    <row r="4143" spans="1:28">
      <c r="A4143" s="1">
        <v>43062.185416666667</v>
      </c>
      <c r="B4143" s="8">
        <f t="shared" si="1014"/>
        <v>43062</v>
      </c>
      <c r="C4143" s="5">
        <v>1</v>
      </c>
      <c r="D4143" s="2">
        <v>1.55E-2</v>
      </c>
      <c r="E4143" s="2">
        <v>7.7299999999999994E-2</v>
      </c>
      <c r="F4143" s="2">
        <v>8.9999999999999998E-4</v>
      </c>
      <c r="G4143" s="2">
        <v>4.5999999999999999E-3</v>
      </c>
      <c r="H4143" s="2">
        <v>5.4999999999999997E-3</v>
      </c>
      <c r="I4143" s="2">
        <v>1.81</v>
      </c>
      <c r="K4143" s="4">
        <f t="shared" si="1015"/>
        <v>0.16320943455828157</v>
      </c>
      <c r="L4143" s="4">
        <f t="shared" si="1016"/>
        <v>4.2849223946784925</v>
      </c>
      <c r="M4143" s="4">
        <f t="shared" si="1007"/>
        <v>8.8709677419354829E-2</v>
      </c>
      <c r="N4143" s="4">
        <f t="shared" si="1008"/>
        <v>4.3736320720978474</v>
      </c>
      <c r="O4143" s="3">
        <f t="shared" si="1009"/>
        <v>26.797666960460162</v>
      </c>
      <c r="P4143">
        <f t="shared" si="1022"/>
        <v>48.302761540012099</v>
      </c>
      <c r="R4143" s="4">
        <f t="shared" si="1020"/>
        <v>2.0282839515763044E-2</v>
      </c>
      <c r="U4143" s="6">
        <v>43062.185416666667</v>
      </c>
      <c r="V4143">
        <f t="shared" si="1010"/>
        <v>0</v>
      </c>
      <c r="W4143">
        <f t="shared" si="1011"/>
        <v>0</v>
      </c>
      <c r="X4143">
        <f t="shared" si="1021"/>
        <v>1</v>
      </c>
      <c r="Y4143">
        <f t="shared" si="1012"/>
        <v>1</v>
      </c>
      <c r="Z4143">
        <f t="shared" si="1013"/>
        <v>1</v>
      </c>
      <c r="AA4143">
        <f t="shared" si="1017"/>
        <v>1</v>
      </c>
      <c r="AB4143">
        <f t="shared" si="1018"/>
        <v>0</v>
      </c>
    </row>
    <row r="4144" spans="1:28">
      <c r="A4144" s="1">
        <v>43062.271527777775</v>
      </c>
      <c r="B4144" s="8">
        <f t="shared" si="1014"/>
        <v>43062</v>
      </c>
      <c r="C4144" s="5">
        <v>2</v>
      </c>
      <c r="D4144" s="2">
        <v>1.52E-2</v>
      </c>
      <c r="E4144" s="2">
        <v>7.0599999999999996E-2</v>
      </c>
      <c r="F4144" s="2">
        <v>8.9999999999999998E-4</v>
      </c>
      <c r="G4144" s="2">
        <v>5.3E-3</v>
      </c>
      <c r="H4144" s="2">
        <v>6.1999999999999998E-3</v>
      </c>
      <c r="I4144" s="2">
        <v>1.71</v>
      </c>
      <c r="K4144" s="4">
        <f t="shared" si="1015"/>
        <v>0.16005054227650839</v>
      </c>
      <c r="L4144" s="4">
        <f t="shared" si="1016"/>
        <v>3.913525498891353</v>
      </c>
      <c r="M4144" s="4">
        <f t="shared" si="1007"/>
        <v>9.9999999999999992E-2</v>
      </c>
      <c r="N4144" s="4">
        <f t="shared" si="1008"/>
        <v>4.0135254988913527</v>
      </c>
      <c r="O4144" s="3">
        <f t="shared" si="1009"/>
        <v>25.076612936165244</v>
      </c>
      <c r="P4144">
        <f t="shared" si="1022"/>
        <v>39.13525498891353</v>
      </c>
      <c r="R4144" s="4">
        <f t="shared" si="1020"/>
        <v>2.4915750511021486E-2</v>
      </c>
      <c r="U4144" s="6">
        <v>43062.271527777775</v>
      </c>
      <c r="V4144">
        <f t="shared" si="1010"/>
        <v>0</v>
      </c>
      <c r="W4144">
        <f t="shared" si="1011"/>
        <v>0</v>
      </c>
      <c r="X4144">
        <f t="shared" si="1021"/>
        <v>1</v>
      </c>
      <c r="Y4144">
        <f t="shared" si="1012"/>
        <v>1</v>
      </c>
      <c r="Z4144">
        <f t="shared" si="1013"/>
        <v>1</v>
      </c>
      <c r="AA4144">
        <f t="shared" si="1017"/>
        <v>1</v>
      </c>
      <c r="AB4144">
        <f t="shared" si="1018"/>
        <v>0</v>
      </c>
    </row>
    <row r="4145" spans="1:28">
      <c r="A4145" s="1">
        <v>43062.357638888891</v>
      </c>
      <c r="B4145" s="8">
        <f t="shared" si="1014"/>
        <v>43062</v>
      </c>
      <c r="C4145" s="5">
        <v>3</v>
      </c>
      <c r="D4145" s="2">
        <v>1.0699999999999999E-2</v>
      </c>
      <c r="E4145" s="2">
        <v>5.0099999999999999E-2</v>
      </c>
      <c r="F4145" s="2">
        <v>5.0000000000000001E-4</v>
      </c>
      <c r="G4145" s="2">
        <v>3.5000000000000001E-3</v>
      </c>
      <c r="H4145" s="2">
        <v>4.0000000000000001E-3</v>
      </c>
      <c r="I4145" s="2">
        <v>2.72</v>
      </c>
      <c r="K4145" s="4">
        <f t="shared" si="1015"/>
        <v>0.1126671580499105</v>
      </c>
      <c r="L4145" s="4">
        <f t="shared" si="1016"/>
        <v>2.7771618625277164</v>
      </c>
      <c r="M4145" s="4">
        <f t="shared" si="1007"/>
        <v>6.4516129032258063E-2</v>
      </c>
      <c r="N4145" s="4">
        <f t="shared" si="1008"/>
        <v>2.8416779915599744</v>
      </c>
      <c r="O4145" s="3">
        <f t="shared" si="1009"/>
        <v>25.221884005462687</v>
      </c>
      <c r="P4145">
        <f t="shared" si="1022"/>
        <v>43.046008869179602</v>
      </c>
      <c r="R4145" s="4">
        <f t="shared" si="1020"/>
        <v>2.2703532639474444E-2</v>
      </c>
      <c r="U4145" s="6">
        <v>43062.357638888891</v>
      </c>
      <c r="V4145">
        <f t="shared" si="1010"/>
        <v>0</v>
      </c>
      <c r="W4145">
        <f t="shared" si="1011"/>
        <v>0</v>
      </c>
      <c r="X4145">
        <f t="shared" si="1021"/>
        <v>1</v>
      </c>
      <c r="Y4145">
        <f t="shared" si="1012"/>
        <v>0</v>
      </c>
      <c r="Z4145">
        <f t="shared" si="1013"/>
        <v>1</v>
      </c>
      <c r="AA4145">
        <f t="shared" si="1017"/>
        <v>1</v>
      </c>
      <c r="AB4145">
        <f t="shared" si="1018"/>
        <v>0</v>
      </c>
    </row>
    <row r="4146" spans="1:28">
      <c r="A4146" s="1">
        <v>43062.443749999999</v>
      </c>
      <c r="B4146" s="8">
        <f t="shared" si="1014"/>
        <v>43062</v>
      </c>
      <c r="C4146" s="5">
        <v>4</v>
      </c>
      <c r="D4146" s="2">
        <v>4.7000000000000002E-3</v>
      </c>
      <c r="E4146" s="2">
        <v>2.58E-2</v>
      </c>
      <c r="F4146" s="2"/>
      <c r="G4146" s="2"/>
      <c r="H4146" s="2"/>
      <c r="I4146" s="2">
        <v>4.58</v>
      </c>
      <c r="K4146" s="4">
        <f t="shared" si="1015"/>
        <v>4.9489312414446672E-2</v>
      </c>
      <c r="L4146" s="4">
        <f t="shared" si="1016"/>
        <v>1.4301552106430155</v>
      </c>
      <c r="M4146" s="4">
        <f t="shared" si="1007"/>
        <v>0</v>
      </c>
      <c r="N4146" s="4">
        <f t="shared" si="1008"/>
        <v>1.4301552106430155</v>
      </c>
      <c r="O4146" s="3">
        <f t="shared" si="1009"/>
        <v>28.898263905269612</v>
      </c>
      <c r="R4146" s="4">
        <f t="shared" si="1020"/>
        <v>0</v>
      </c>
      <c r="U4146" s="6">
        <v>43062.443749999999</v>
      </c>
      <c r="V4146">
        <f t="shared" si="1010"/>
        <v>0</v>
      </c>
      <c r="W4146">
        <f t="shared" si="1011"/>
        <v>0</v>
      </c>
      <c r="X4146">
        <f t="shared" si="1021"/>
        <v>1</v>
      </c>
      <c r="Y4146">
        <f t="shared" si="1012"/>
        <v>0</v>
      </c>
      <c r="Z4146">
        <f t="shared" si="1013"/>
        <v>0</v>
      </c>
      <c r="AA4146">
        <f t="shared" si="1017"/>
        <v>0</v>
      </c>
      <c r="AB4146">
        <f t="shared" si="1018"/>
        <v>0</v>
      </c>
    </row>
    <row r="4147" spans="1:28">
      <c r="A4147" s="1">
        <v>43062.529861111114</v>
      </c>
      <c r="B4147" s="8">
        <f t="shared" si="1014"/>
        <v>43062</v>
      </c>
      <c r="C4147" s="5">
        <v>5</v>
      </c>
      <c r="D4147" s="2">
        <v>5.3E-3</v>
      </c>
      <c r="E4147" s="2">
        <v>2.24E-2</v>
      </c>
      <c r="F4147" s="2"/>
      <c r="G4147" s="2"/>
      <c r="H4147" s="2">
        <v>1.2999999999999999E-3</v>
      </c>
      <c r="I4147" s="2">
        <v>3.93</v>
      </c>
      <c r="K4147" s="4">
        <f t="shared" si="1015"/>
        <v>5.5807096977993048E-2</v>
      </c>
      <c r="L4147" s="4">
        <f t="shared" si="1016"/>
        <v>1.2416851441241685</v>
      </c>
      <c r="M4147" s="4">
        <f t="shared" si="1007"/>
        <v>2.0967741935483869E-2</v>
      </c>
      <c r="N4147" s="4">
        <f t="shared" si="1008"/>
        <v>1.2626528860596524</v>
      </c>
      <c r="O4147" s="3">
        <f t="shared" si="1009"/>
        <v>22.625310299827394</v>
      </c>
      <c r="P4147">
        <f t="shared" ref="P4147:P4160" si="1023">L4147/M4147</f>
        <v>59.218829950537277</v>
      </c>
      <c r="R4147" s="4">
        <f t="shared" si="1020"/>
        <v>1.6606101460645832E-2</v>
      </c>
      <c r="U4147" s="6">
        <v>43062.529861111114</v>
      </c>
      <c r="V4147">
        <f t="shared" si="1010"/>
        <v>0</v>
      </c>
      <c r="W4147">
        <f t="shared" si="1011"/>
        <v>0</v>
      </c>
      <c r="X4147">
        <f t="shared" si="1021"/>
        <v>0</v>
      </c>
      <c r="Y4147">
        <f t="shared" si="1012"/>
        <v>0</v>
      </c>
      <c r="Z4147">
        <f t="shared" si="1013"/>
        <v>0</v>
      </c>
      <c r="AA4147">
        <f t="shared" si="1017"/>
        <v>1</v>
      </c>
      <c r="AB4147">
        <f t="shared" si="1018"/>
        <v>0</v>
      </c>
    </row>
    <row r="4148" spans="1:28">
      <c r="A4148" s="1">
        <v>43062.615972222222</v>
      </c>
      <c r="B4148" s="8">
        <f t="shared" si="1014"/>
        <v>43062</v>
      </c>
      <c r="C4148" s="5">
        <v>6</v>
      </c>
      <c r="D4148" s="2">
        <v>8.0999999999999996E-3</v>
      </c>
      <c r="E4148" s="2">
        <v>3.9600000000000003E-2</v>
      </c>
      <c r="F4148" s="2">
        <v>1E-4</v>
      </c>
      <c r="G4148" s="2">
        <v>2.8999999999999998E-3</v>
      </c>
      <c r="H4148" s="2">
        <v>3.0000000000000001E-3</v>
      </c>
      <c r="I4148" s="2">
        <v>3.35</v>
      </c>
      <c r="K4148" s="4">
        <f t="shared" si="1015"/>
        <v>8.5290091607876165E-2</v>
      </c>
      <c r="L4148" s="4">
        <f t="shared" si="1016"/>
        <v>2.1951219512195124</v>
      </c>
      <c r="M4148" s="4">
        <f t="shared" si="1007"/>
        <v>4.8387096774193547E-2</v>
      </c>
      <c r="N4148" s="4">
        <f t="shared" si="1008"/>
        <v>2.2435090479937059</v>
      </c>
      <c r="O4148" s="3">
        <f t="shared" si="1009"/>
        <v>26.304451146662007</v>
      </c>
      <c r="P4148">
        <f t="shared" si="1023"/>
        <v>45.365853658536594</v>
      </c>
      <c r="R4148" s="4">
        <f t="shared" si="1020"/>
        <v>2.1567596002104155E-2</v>
      </c>
      <c r="U4148" s="6">
        <v>43062.615972222222</v>
      </c>
      <c r="V4148">
        <f t="shared" si="1010"/>
        <v>0</v>
      </c>
      <c r="W4148">
        <f t="shared" si="1011"/>
        <v>0</v>
      </c>
      <c r="X4148">
        <f t="shared" si="1021"/>
        <v>1</v>
      </c>
      <c r="Y4148">
        <f t="shared" si="1012"/>
        <v>0</v>
      </c>
      <c r="Z4148">
        <f t="shared" si="1013"/>
        <v>1</v>
      </c>
      <c r="AA4148">
        <f t="shared" si="1017"/>
        <v>1</v>
      </c>
      <c r="AB4148">
        <f t="shared" si="1018"/>
        <v>0</v>
      </c>
    </row>
    <row r="4149" spans="1:28">
      <c r="A4149" s="1">
        <v>43062.70208333333</v>
      </c>
      <c r="B4149" s="8">
        <f t="shared" si="1014"/>
        <v>43062</v>
      </c>
      <c r="C4149" s="5">
        <v>7</v>
      </c>
      <c r="D4149" s="2">
        <v>1.34E-2</v>
      </c>
      <c r="E4149" s="2">
        <v>5.5899999999999998E-2</v>
      </c>
      <c r="F4149" s="2">
        <v>6.9999999999999999E-4</v>
      </c>
      <c r="G4149" s="2">
        <v>5.8999999999999999E-3</v>
      </c>
      <c r="H4149" s="2">
        <v>6.6E-3</v>
      </c>
      <c r="I4149" s="2">
        <v>3.08</v>
      </c>
      <c r="K4149" s="4">
        <f t="shared" si="1015"/>
        <v>0.14109718858586923</v>
      </c>
      <c r="L4149" s="4">
        <f t="shared" si="1016"/>
        <v>3.0986696230598674</v>
      </c>
      <c r="M4149" s="4">
        <f t="shared" si="1007"/>
        <v>0.1064516129032258</v>
      </c>
      <c r="N4149" s="4">
        <f t="shared" si="1008"/>
        <v>3.2051212359630932</v>
      </c>
      <c r="O4149" s="3">
        <f t="shared" si="1009"/>
        <v>22.715698789508579</v>
      </c>
      <c r="P4149">
        <f t="shared" si="1023"/>
        <v>29.108714640865422</v>
      </c>
      <c r="R4149" s="4">
        <f t="shared" si="1020"/>
        <v>3.3212975443419883E-2</v>
      </c>
      <c r="U4149" s="6">
        <v>43062.70208333333</v>
      </c>
      <c r="V4149">
        <f t="shared" si="1010"/>
        <v>0</v>
      </c>
      <c r="W4149">
        <f t="shared" si="1011"/>
        <v>0</v>
      </c>
      <c r="X4149">
        <f t="shared" si="1021"/>
        <v>0</v>
      </c>
      <c r="Y4149">
        <f t="shared" si="1012"/>
        <v>1</v>
      </c>
      <c r="Z4149">
        <f t="shared" si="1013"/>
        <v>1</v>
      </c>
      <c r="AA4149">
        <f t="shared" si="1017"/>
        <v>1</v>
      </c>
      <c r="AB4149">
        <f t="shared" si="1018"/>
        <v>0</v>
      </c>
    </row>
    <row r="4150" spans="1:28">
      <c r="A4150" s="1">
        <v>43062.788194444445</v>
      </c>
      <c r="B4150" s="8">
        <f t="shared" si="1014"/>
        <v>43062</v>
      </c>
      <c r="C4150" s="5">
        <v>8</v>
      </c>
      <c r="D4150" s="2">
        <v>1.3899999999999999E-2</v>
      </c>
      <c r="E4150" s="2">
        <v>6.0900000000000003E-2</v>
      </c>
      <c r="F4150" s="2">
        <v>8.0000000000000004E-4</v>
      </c>
      <c r="G4150" s="2">
        <v>6.7000000000000002E-3</v>
      </c>
      <c r="H4150" s="2">
        <v>7.4999999999999997E-3</v>
      </c>
      <c r="I4150" s="2">
        <v>2.4500000000000002</v>
      </c>
      <c r="K4150" s="4">
        <f t="shared" si="1015"/>
        <v>0.14636200905549121</v>
      </c>
      <c r="L4150" s="4">
        <f t="shared" si="1016"/>
        <v>3.3758314855875833</v>
      </c>
      <c r="M4150" s="4">
        <f t="shared" si="1007"/>
        <v>0.12096774193548387</v>
      </c>
      <c r="N4150" s="4">
        <f t="shared" si="1008"/>
        <v>3.4967992275230673</v>
      </c>
      <c r="O4150" s="3">
        <f t="shared" si="1009"/>
        <v>23.891440477544293</v>
      </c>
      <c r="P4150">
        <f t="shared" si="1023"/>
        <v>27.906873614190687</v>
      </c>
      <c r="R4150" s="4">
        <f t="shared" si="1020"/>
        <v>3.4593848277978061E-2</v>
      </c>
      <c r="U4150" s="6">
        <v>43062.788194444445</v>
      </c>
      <c r="V4150">
        <f t="shared" si="1010"/>
        <v>0</v>
      </c>
      <c r="W4150">
        <f t="shared" si="1011"/>
        <v>0</v>
      </c>
      <c r="X4150">
        <f t="shared" si="1021"/>
        <v>0</v>
      </c>
      <c r="Y4150">
        <f t="shared" si="1012"/>
        <v>1</v>
      </c>
      <c r="Z4150">
        <f t="shared" si="1013"/>
        <v>1</v>
      </c>
      <c r="AA4150">
        <f t="shared" si="1017"/>
        <v>1</v>
      </c>
      <c r="AB4150">
        <f t="shared" si="1018"/>
        <v>0</v>
      </c>
    </row>
    <row r="4151" spans="1:28">
      <c r="A4151" s="1">
        <v>43062.874305555553</v>
      </c>
      <c r="B4151" s="8">
        <f t="shared" si="1014"/>
        <v>43062</v>
      </c>
      <c r="C4151" s="5">
        <v>9</v>
      </c>
      <c r="D4151" s="2">
        <v>1.15E-2</v>
      </c>
      <c r="E4151" s="2">
        <v>4.6600000000000003E-2</v>
      </c>
      <c r="F4151" s="2">
        <v>5.0000000000000001E-4</v>
      </c>
      <c r="G4151" s="2">
        <v>6.0000000000000001E-3</v>
      </c>
      <c r="H4151" s="2">
        <v>6.4999999999999997E-3</v>
      </c>
      <c r="I4151" s="2">
        <v>2.84</v>
      </c>
      <c r="K4151" s="4">
        <f t="shared" si="1015"/>
        <v>0.12109087080130568</v>
      </c>
      <c r="L4151" s="4">
        <f t="shared" si="1016"/>
        <v>2.5831485587583152</v>
      </c>
      <c r="M4151" s="4">
        <f t="shared" si="1007"/>
        <v>0.10483870967741934</v>
      </c>
      <c r="N4151" s="4">
        <f t="shared" si="1008"/>
        <v>2.6879872684357347</v>
      </c>
      <c r="O4151" s="3">
        <f t="shared" si="1009"/>
        <v>22.198100076812324</v>
      </c>
      <c r="P4151">
        <f t="shared" si="1023"/>
        <v>24.639263175848548</v>
      </c>
      <c r="R4151" s="4">
        <f t="shared" si="1020"/>
        <v>3.9002680893808657E-2</v>
      </c>
      <c r="U4151" s="6">
        <v>43062.874305555553</v>
      </c>
      <c r="V4151">
        <f t="shared" si="1010"/>
        <v>0</v>
      </c>
      <c r="W4151">
        <f t="shared" si="1011"/>
        <v>0</v>
      </c>
      <c r="X4151">
        <f t="shared" si="1021"/>
        <v>0</v>
      </c>
      <c r="Y4151">
        <f t="shared" si="1012"/>
        <v>0</v>
      </c>
      <c r="Z4151">
        <f t="shared" si="1013"/>
        <v>1</v>
      </c>
      <c r="AA4151">
        <f t="shared" si="1017"/>
        <v>0</v>
      </c>
      <c r="AB4151">
        <f t="shared" si="1018"/>
        <v>0</v>
      </c>
    </row>
    <row r="4152" spans="1:28">
      <c r="A4152" s="1">
        <v>43062.960416666669</v>
      </c>
      <c r="B4152" s="8">
        <f t="shared" si="1014"/>
        <v>43062</v>
      </c>
      <c r="C4152" s="5">
        <v>10</v>
      </c>
      <c r="D4152" s="2">
        <v>7.0000000000000001E-3</v>
      </c>
      <c r="E4152" s="2">
        <v>3.4799999999999998E-2</v>
      </c>
      <c r="F4152" s="2">
        <v>1E-4</v>
      </c>
      <c r="G4152" s="2">
        <v>4.1999999999999997E-3</v>
      </c>
      <c r="H4152" s="2">
        <v>4.3E-3</v>
      </c>
      <c r="I4152" s="2">
        <v>3.51</v>
      </c>
      <c r="K4152" s="4">
        <f t="shared" si="1015"/>
        <v>7.3707486574707798E-2</v>
      </c>
      <c r="L4152" s="4">
        <f t="shared" si="1016"/>
        <v>1.9290465631929046</v>
      </c>
      <c r="M4152" s="4">
        <f t="shared" si="1007"/>
        <v>6.9354838709677416E-2</v>
      </c>
      <c r="N4152" s="4">
        <f t="shared" si="1008"/>
        <v>1.998401401902582</v>
      </c>
      <c r="O4152" s="3">
        <f t="shared" si="1009"/>
        <v>27.11259730552689</v>
      </c>
      <c r="P4152">
        <f t="shared" si="1023"/>
        <v>27.814159748362812</v>
      </c>
      <c r="R4152" s="4">
        <f t="shared" si="1020"/>
        <v>3.4705159155537027E-2</v>
      </c>
      <c r="U4152" s="6">
        <v>43062.960416666669</v>
      </c>
      <c r="V4152">
        <f t="shared" si="1010"/>
        <v>0</v>
      </c>
      <c r="W4152">
        <f t="shared" si="1011"/>
        <v>0</v>
      </c>
      <c r="X4152">
        <f t="shared" si="1021"/>
        <v>1</v>
      </c>
      <c r="Y4152">
        <f t="shared" si="1012"/>
        <v>0</v>
      </c>
      <c r="Z4152">
        <f t="shared" si="1013"/>
        <v>0</v>
      </c>
      <c r="AA4152">
        <f t="shared" si="1017"/>
        <v>1</v>
      </c>
      <c r="AB4152">
        <f t="shared" si="1018"/>
        <v>0</v>
      </c>
    </row>
    <row r="4153" spans="1:28">
      <c r="A4153" s="1">
        <v>43063.046527777777</v>
      </c>
      <c r="B4153" s="8">
        <f t="shared" si="1014"/>
        <v>43063</v>
      </c>
      <c r="C4153" s="5">
        <v>11</v>
      </c>
      <c r="D4153" s="2">
        <v>6.6E-3</v>
      </c>
      <c r="E4153" s="2">
        <v>3.2000000000000001E-2</v>
      </c>
      <c r="F4153" s="2">
        <v>1E-4</v>
      </c>
      <c r="G4153" s="2">
        <v>4.7000000000000002E-3</v>
      </c>
      <c r="H4153" s="2">
        <v>4.7999999999999996E-3</v>
      </c>
      <c r="I4153" s="2">
        <v>3.15</v>
      </c>
      <c r="K4153" s="4">
        <f t="shared" si="1015"/>
        <v>6.9495630199010214E-2</v>
      </c>
      <c r="L4153" s="4">
        <f t="shared" si="1016"/>
        <v>1.7738359201773839</v>
      </c>
      <c r="M4153" s="4">
        <f t="shared" si="1007"/>
        <v>7.7419354838709667E-2</v>
      </c>
      <c r="N4153" s="4">
        <f t="shared" si="1008"/>
        <v>1.8512552750160935</v>
      </c>
      <c r="O4153" s="3">
        <f t="shared" si="1009"/>
        <v>26.638441434587637</v>
      </c>
      <c r="P4153">
        <f t="shared" si="1023"/>
        <v>22.91204730229121</v>
      </c>
      <c r="R4153" s="4">
        <f t="shared" si="1020"/>
        <v>4.1819923963774597E-2</v>
      </c>
      <c r="U4153" s="6">
        <v>43063.046527777777</v>
      </c>
      <c r="V4153">
        <f t="shared" si="1010"/>
        <v>0</v>
      </c>
      <c r="W4153">
        <f t="shared" si="1011"/>
        <v>0</v>
      </c>
      <c r="X4153">
        <f t="shared" si="1021"/>
        <v>1</v>
      </c>
      <c r="Y4153">
        <f t="shared" si="1012"/>
        <v>0</v>
      </c>
      <c r="Z4153">
        <f t="shared" si="1013"/>
        <v>0</v>
      </c>
      <c r="AA4153">
        <f t="shared" si="1017"/>
        <v>0</v>
      </c>
      <c r="AB4153">
        <f t="shared" si="1018"/>
        <v>0</v>
      </c>
    </row>
    <row r="4154" spans="1:28">
      <c r="A4154" s="1">
        <v>43063.132638888892</v>
      </c>
      <c r="B4154" s="8">
        <f t="shared" si="1014"/>
        <v>43063</v>
      </c>
      <c r="C4154" s="5">
        <v>12</v>
      </c>
      <c r="D4154" s="2">
        <v>1.1599999999999999E-2</v>
      </c>
      <c r="E4154" s="2">
        <v>4.7399999999999998E-2</v>
      </c>
      <c r="F4154" s="2">
        <v>5.0000000000000001E-4</v>
      </c>
      <c r="G4154" s="2">
        <v>7.1999999999999998E-3</v>
      </c>
      <c r="H4154" s="2">
        <v>7.7000000000000002E-3</v>
      </c>
      <c r="I4154" s="2">
        <v>2.16</v>
      </c>
      <c r="K4154" s="4">
        <f t="shared" si="1015"/>
        <v>0.12214383489523006</v>
      </c>
      <c r="L4154" s="4">
        <f t="shared" si="1016"/>
        <v>2.6274944567627494</v>
      </c>
      <c r="M4154" s="4">
        <f t="shared" si="1007"/>
        <v>0.12419354838709679</v>
      </c>
      <c r="N4154" s="4">
        <f t="shared" si="1008"/>
        <v>2.751688005149846</v>
      </c>
      <c r="O4154" s="3">
        <f t="shared" si="1009"/>
        <v>22.528259469748352</v>
      </c>
      <c r="P4154">
        <f t="shared" si="1023"/>
        <v>21.156448872635124</v>
      </c>
      <c r="R4154" s="4">
        <f t="shared" si="1020"/>
        <v>4.513358642210373E-2</v>
      </c>
      <c r="U4154" s="6">
        <v>43063.132638888892</v>
      </c>
      <c r="V4154">
        <f t="shared" si="1010"/>
        <v>0</v>
      </c>
      <c r="W4154">
        <f t="shared" si="1011"/>
        <v>0</v>
      </c>
      <c r="X4154">
        <f t="shared" si="1021"/>
        <v>0</v>
      </c>
      <c r="Y4154">
        <f t="shared" si="1012"/>
        <v>0</v>
      </c>
      <c r="Z4154">
        <f t="shared" si="1013"/>
        <v>1</v>
      </c>
      <c r="AA4154">
        <f t="shared" si="1017"/>
        <v>0</v>
      </c>
      <c r="AB4154">
        <f t="shared" si="1018"/>
        <v>0</v>
      </c>
    </row>
    <row r="4155" spans="1:28">
      <c r="A4155" s="1">
        <v>43063.21875</v>
      </c>
      <c r="B4155" s="8">
        <f t="shared" si="1014"/>
        <v>43063</v>
      </c>
      <c r="C4155" s="5">
        <v>13</v>
      </c>
      <c r="D4155" s="2">
        <v>1.41E-2</v>
      </c>
      <c r="E4155" s="2">
        <v>6.6600000000000006E-2</v>
      </c>
      <c r="F4155" s="2">
        <v>6.9999999999999999E-4</v>
      </c>
      <c r="G4155" s="2">
        <v>8.2000000000000007E-3</v>
      </c>
      <c r="H4155" s="2">
        <v>8.8999999999999999E-3</v>
      </c>
      <c r="I4155" s="2">
        <v>2.04</v>
      </c>
      <c r="K4155" s="4">
        <f t="shared" si="1015"/>
        <v>0.14846793724334001</v>
      </c>
      <c r="L4155" s="4">
        <f t="shared" si="1016"/>
        <v>3.6917960088691801</v>
      </c>
      <c r="M4155" s="4">
        <f t="shared" si="1007"/>
        <v>0.1435483870967742</v>
      </c>
      <c r="N4155" s="4">
        <f t="shared" si="1008"/>
        <v>3.8353443959659543</v>
      </c>
      <c r="O4155" s="3">
        <f t="shared" si="1009"/>
        <v>25.832812573396218</v>
      </c>
      <c r="P4155">
        <f t="shared" si="1023"/>
        <v>25.718129499987548</v>
      </c>
      <c r="R4155" s="4">
        <f t="shared" si="1020"/>
        <v>3.7427769784575154E-2</v>
      </c>
      <c r="U4155" s="6">
        <v>43063.21875</v>
      </c>
      <c r="V4155">
        <f t="shared" si="1010"/>
        <v>0</v>
      </c>
      <c r="W4155">
        <f t="shared" si="1011"/>
        <v>0</v>
      </c>
      <c r="X4155">
        <f t="shared" si="1021"/>
        <v>1</v>
      </c>
      <c r="Y4155">
        <f t="shared" si="1012"/>
        <v>1</v>
      </c>
      <c r="Z4155">
        <f t="shared" si="1013"/>
        <v>1</v>
      </c>
      <c r="AA4155">
        <f t="shared" si="1017"/>
        <v>1</v>
      </c>
      <c r="AB4155">
        <f t="shared" si="1018"/>
        <v>0</v>
      </c>
    </row>
    <row r="4156" spans="1:28">
      <c r="A4156" s="1">
        <v>43063.220138888886</v>
      </c>
      <c r="B4156" s="8">
        <f t="shared" si="1014"/>
        <v>43063</v>
      </c>
      <c r="C4156" s="5">
        <v>13</v>
      </c>
      <c r="D4156" s="2">
        <v>1.5299999999999999E-2</v>
      </c>
      <c r="E4156" s="2">
        <v>6.4600000000000005E-2</v>
      </c>
      <c r="F4156" s="2">
        <v>8.9999999999999998E-4</v>
      </c>
      <c r="G4156" s="2">
        <v>8.6999999999999994E-3</v>
      </c>
      <c r="H4156" s="2">
        <v>9.5999999999999992E-3</v>
      </c>
      <c r="I4156" s="2">
        <v>2</v>
      </c>
      <c r="K4156" s="4">
        <f t="shared" si="1015"/>
        <v>0.16110350637043275</v>
      </c>
      <c r="L4156" s="4">
        <f t="shared" si="1016"/>
        <v>3.5809312638580937</v>
      </c>
      <c r="M4156" s="4">
        <f t="shared" si="1007"/>
        <v>0.15483870967741933</v>
      </c>
      <c r="N4156" s="4">
        <f t="shared" si="1008"/>
        <v>3.735769973535513</v>
      </c>
      <c r="O4156" s="3">
        <f t="shared" si="1009"/>
        <v>23.1886323128541</v>
      </c>
      <c r="P4156">
        <f t="shared" si="1023"/>
        <v>23.12684774575019</v>
      </c>
      <c r="R4156" s="4">
        <f t="shared" si="1020"/>
        <v>4.1447602709564262E-2</v>
      </c>
      <c r="U4156" s="6">
        <v>43063.220138888886</v>
      </c>
      <c r="V4156">
        <f t="shared" si="1010"/>
        <v>0</v>
      </c>
      <c r="W4156">
        <f t="shared" si="1011"/>
        <v>0</v>
      </c>
      <c r="X4156">
        <f t="shared" si="1021"/>
        <v>0</v>
      </c>
      <c r="Y4156">
        <f t="shared" si="1012"/>
        <v>1</v>
      </c>
      <c r="Z4156">
        <f t="shared" si="1013"/>
        <v>1</v>
      </c>
      <c r="AA4156">
        <f t="shared" si="1017"/>
        <v>0</v>
      </c>
      <c r="AB4156">
        <f t="shared" si="1018"/>
        <v>0</v>
      </c>
    </row>
    <row r="4157" spans="1:28">
      <c r="A4157" s="1">
        <v>43063.22152777778</v>
      </c>
      <c r="B4157" s="8">
        <f t="shared" si="1014"/>
        <v>43063</v>
      </c>
      <c r="C4157" s="5">
        <v>13</v>
      </c>
      <c r="D4157" s="2">
        <v>1.6E-2</v>
      </c>
      <c r="E4157" s="2">
        <v>6.8699999999999997E-2</v>
      </c>
      <c r="F4157" s="2">
        <v>8.0000000000000004E-4</v>
      </c>
      <c r="G4157" s="2">
        <v>9.4000000000000004E-3</v>
      </c>
      <c r="H4157" s="2">
        <v>1.0200000000000001E-2</v>
      </c>
      <c r="I4157" s="2">
        <v>1.97</v>
      </c>
      <c r="K4157" s="4">
        <f t="shared" si="1015"/>
        <v>0.16847425502790356</v>
      </c>
      <c r="L4157" s="4">
        <f t="shared" si="1016"/>
        <v>3.8082039911308203</v>
      </c>
      <c r="M4157" s="4">
        <f t="shared" si="1007"/>
        <v>0.16451612903225807</v>
      </c>
      <c r="N4157" s="4">
        <f t="shared" si="1008"/>
        <v>3.9727201201630784</v>
      </c>
      <c r="O4157" s="3">
        <f t="shared" si="1009"/>
        <v>23.580576863242971</v>
      </c>
      <c r="P4157">
        <f t="shared" si="1023"/>
        <v>23.147906612755968</v>
      </c>
      <c r="R4157" s="4">
        <f t="shared" si="1020"/>
        <v>4.1411457151807801E-2</v>
      </c>
      <c r="U4157" s="6">
        <v>43063.22152777778</v>
      </c>
      <c r="V4157">
        <f t="shared" si="1010"/>
        <v>0</v>
      </c>
      <c r="W4157">
        <f t="shared" si="1011"/>
        <v>0</v>
      </c>
      <c r="X4157">
        <f t="shared" si="1021"/>
        <v>0</v>
      </c>
      <c r="Y4157">
        <f t="shared" si="1012"/>
        <v>1</v>
      </c>
      <c r="Z4157">
        <f t="shared" si="1013"/>
        <v>1</v>
      </c>
      <c r="AA4157">
        <f t="shared" si="1017"/>
        <v>0</v>
      </c>
      <c r="AB4157">
        <f t="shared" si="1018"/>
        <v>0</v>
      </c>
    </row>
    <row r="4158" spans="1:28">
      <c r="A4158" s="1">
        <v>43082.443749999999</v>
      </c>
      <c r="B4158" s="8">
        <f t="shared" si="1014"/>
        <v>43082</v>
      </c>
      <c r="C4158" s="5">
        <v>1</v>
      </c>
      <c r="D4158" s="2">
        <v>1.38E-2</v>
      </c>
      <c r="E4158" s="2">
        <v>7.4700000000000003E-2</v>
      </c>
      <c r="F4158" s="2">
        <v>1.9E-3</v>
      </c>
      <c r="G4158" s="2">
        <v>5.1000000000000004E-3</v>
      </c>
      <c r="H4158" s="2">
        <v>7.0000000000000001E-3</v>
      </c>
      <c r="I4158" s="2">
        <v>1.43</v>
      </c>
      <c r="K4158" s="4">
        <f t="shared" si="1015"/>
        <v>0.14530904496156682</v>
      </c>
      <c r="L4158" s="4">
        <f t="shared" si="1016"/>
        <v>4.1407982261640797</v>
      </c>
      <c r="M4158" s="4">
        <f t="shared" si="1007"/>
        <v>0.11290322580645162</v>
      </c>
      <c r="N4158" s="4">
        <f t="shared" si="1008"/>
        <v>4.2537014519705316</v>
      </c>
      <c r="O4158" s="3">
        <f t="shared" si="1009"/>
        <v>29.273480209684156</v>
      </c>
      <c r="P4158">
        <f t="shared" si="1023"/>
        <v>36.675641431738988</v>
      </c>
      <c r="R4158" s="4">
        <f t="shared" si="1020"/>
        <v>2.6542348371475174E-2</v>
      </c>
      <c r="U4158" s="6">
        <v>43082.443749999999</v>
      </c>
      <c r="V4158">
        <f t="shared" si="1010"/>
        <v>0</v>
      </c>
      <c r="W4158">
        <f t="shared" si="1011"/>
        <v>0</v>
      </c>
      <c r="X4158">
        <f t="shared" si="1021"/>
        <v>1</v>
      </c>
      <c r="Y4158">
        <f t="shared" si="1012"/>
        <v>1</v>
      </c>
      <c r="Z4158">
        <f t="shared" si="1013"/>
        <v>1</v>
      </c>
      <c r="AA4158">
        <f t="shared" si="1017"/>
        <v>1</v>
      </c>
      <c r="AB4158">
        <f t="shared" si="1018"/>
        <v>0</v>
      </c>
    </row>
    <row r="4159" spans="1:28">
      <c r="A4159" s="1">
        <v>43082.529861111114</v>
      </c>
      <c r="B4159" s="8">
        <f t="shared" si="1014"/>
        <v>43082</v>
      </c>
      <c r="C4159" s="5">
        <v>2</v>
      </c>
      <c r="D4159" s="2">
        <v>1.4200000000000001E-2</v>
      </c>
      <c r="E4159" s="2">
        <v>5.6099999999999997E-2</v>
      </c>
      <c r="F4159" s="2">
        <v>1.6999999999999999E-3</v>
      </c>
      <c r="G4159" s="2">
        <v>4.4000000000000003E-3</v>
      </c>
      <c r="H4159" s="2">
        <v>6.1000000000000004E-3</v>
      </c>
      <c r="I4159" s="2">
        <v>1.1299999999999999</v>
      </c>
      <c r="K4159" s="4">
        <f t="shared" si="1015"/>
        <v>0.14952090133726442</v>
      </c>
      <c r="L4159" s="4">
        <f t="shared" si="1016"/>
        <v>3.1097560975609757</v>
      </c>
      <c r="M4159" s="4">
        <f t="shared" si="1007"/>
        <v>9.838709677419355E-2</v>
      </c>
      <c r="N4159" s="4">
        <f t="shared" si="1008"/>
        <v>3.208143194335169</v>
      </c>
      <c r="O4159" s="3">
        <f t="shared" si="1009"/>
        <v>21.456152053944432</v>
      </c>
      <c r="P4159">
        <f t="shared" si="1023"/>
        <v>31.607357057177129</v>
      </c>
      <c r="R4159" s="4">
        <f t="shared" si="1020"/>
        <v>3.0667925592573975E-2</v>
      </c>
      <c r="U4159" s="6">
        <v>43082.529861111114</v>
      </c>
      <c r="V4159">
        <f t="shared" si="1010"/>
        <v>0</v>
      </c>
      <c r="W4159">
        <f t="shared" si="1011"/>
        <v>0</v>
      </c>
      <c r="X4159">
        <f t="shared" si="1021"/>
        <v>0</v>
      </c>
      <c r="Y4159">
        <f t="shared" si="1012"/>
        <v>1</v>
      </c>
      <c r="Z4159">
        <f t="shared" si="1013"/>
        <v>1</v>
      </c>
      <c r="AA4159">
        <f t="shared" si="1017"/>
        <v>1</v>
      </c>
      <c r="AB4159">
        <f t="shared" si="1018"/>
        <v>0</v>
      </c>
    </row>
    <row r="4160" spans="1:28">
      <c r="A4160" s="1">
        <v>43082.615972222222</v>
      </c>
      <c r="B4160" s="8">
        <f t="shared" si="1014"/>
        <v>43082</v>
      </c>
      <c r="C4160" s="5">
        <v>3</v>
      </c>
      <c r="D4160" s="2">
        <v>9.1999999999999998E-3</v>
      </c>
      <c r="E4160" s="2">
        <v>3.3300000000000003E-2</v>
      </c>
      <c r="F4160" s="2">
        <v>1.2999999999999999E-3</v>
      </c>
      <c r="G4160" s="2">
        <v>2.0999999999999999E-3</v>
      </c>
      <c r="H4160" s="2">
        <v>3.3999999999999998E-3</v>
      </c>
      <c r="I4160" s="2">
        <v>2.19</v>
      </c>
      <c r="K4160" s="4">
        <f t="shared" si="1015"/>
        <v>9.6872696641044531E-2</v>
      </c>
      <c r="L4160" s="4">
        <f t="shared" si="1016"/>
        <v>1.8458980044345901</v>
      </c>
      <c r="M4160" s="4">
        <f t="shared" si="1007"/>
        <v>5.4838709677419356E-2</v>
      </c>
      <c r="N4160" s="4">
        <f t="shared" si="1008"/>
        <v>1.9007367141120095</v>
      </c>
      <c r="O4160" s="3">
        <f t="shared" si="1009"/>
        <v>19.620974536871476</v>
      </c>
      <c r="P4160">
        <f t="shared" si="1023"/>
        <v>33.660493022042523</v>
      </c>
      <c r="R4160" s="4">
        <f t="shared" si="1020"/>
        <v>2.8851291854505492E-2</v>
      </c>
      <c r="U4160" s="6">
        <v>43082.615972222222</v>
      </c>
      <c r="V4160">
        <f t="shared" si="1010"/>
        <v>0</v>
      </c>
      <c r="W4160">
        <f t="shared" si="1011"/>
        <v>0</v>
      </c>
      <c r="X4160">
        <f t="shared" si="1021"/>
        <v>0</v>
      </c>
      <c r="Y4160">
        <f t="shared" si="1012"/>
        <v>0</v>
      </c>
      <c r="Z4160">
        <f t="shared" si="1013"/>
        <v>0</v>
      </c>
      <c r="AA4160">
        <f t="shared" si="1017"/>
        <v>1</v>
      </c>
      <c r="AB4160">
        <f t="shared" si="1018"/>
        <v>0</v>
      </c>
    </row>
    <row r="4161" spans="1:28">
      <c r="A4161" s="1">
        <v>43082.70208333333</v>
      </c>
      <c r="B4161" s="8">
        <f t="shared" si="1014"/>
        <v>43082</v>
      </c>
      <c r="C4161" s="5">
        <v>4</v>
      </c>
      <c r="D4161" s="2">
        <v>4.3E-3</v>
      </c>
      <c r="E4161" s="2">
        <v>4.8899999999999999E-2</v>
      </c>
      <c r="F4161" s="2">
        <v>8.9999999999999998E-4</v>
      </c>
      <c r="G4161" s="2"/>
      <c r="H4161" s="2"/>
      <c r="I4161" s="2">
        <v>4.03</v>
      </c>
      <c r="K4161" s="4">
        <f t="shared" si="1015"/>
        <v>4.5277456038749081E-2</v>
      </c>
      <c r="L4161" s="4">
        <f t="shared" si="1016"/>
        <v>2.7106430155210646</v>
      </c>
      <c r="M4161" s="4">
        <f t="shared" si="1007"/>
        <v>0</v>
      </c>
      <c r="N4161" s="4">
        <f t="shared" si="1008"/>
        <v>2.7106430155210646</v>
      </c>
      <c r="O4161" s="3">
        <f t="shared" si="1009"/>
        <v>59.867387717217554</v>
      </c>
      <c r="R4161" s="4">
        <f t="shared" si="1020"/>
        <v>0</v>
      </c>
      <c r="U4161" s="6">
        <v>43082.70208333333</v>
      </c>
      <c r="V4161">
        <f t="shared" si="1010"/>
        <v>0</v>
      </c>
      <c r="W4161">
        <f t="shared" si="1011"/>
        <v>0</v>
      </c>
      <c r="X4161">
        <f t="shared" si="1021"/>
        <v>1</v>
      </c>
      <c r="Y4161">
        <f t="shared" si="1012"/>
        <v>0</v>
      </c>
      <c r="Z4161">
        <f t="shared" si="1013"/>
        <v>1</v>
      </c>
      <c r="AA4161">
        <f t="shared" si="1017"/>
        <v>0</v>
      </c>
      <c r="AB4161">
        <f t="shared" si="1018"/>
        <v>0</v>
      </c>
    </row>
    <row r="4162" spans="1:28">
      <c r="A4162" s="1">
        <v>43082.788194444445</v>
      </c>
      <c r="B4162" s="8">
        <f t="shared" si="1014"/>
        <v>43082</v>
      </c>
      <c r="C4162" s="5">
        <v>5</v>
      </c>
      <c r="D4162" s="2">
        <v>6.1999999999999998E-3</v>
      </c>
      <c r="E4162" s="2">
        <v>2.6100000000000002E-2</v>
      </c>
      <c r="F4162" s="2">
        <v>1E-3</v>
      </c>
      <c r="G4162" s="2">
        <v>8.0000000000000004E-4</v>
      </c>
      <c r="H4162" s="2">
        <v>1.8E-3</v>
      </c>
      <c r="I4162" s="2">
        <v>2.88</v>
      </c>
      <c r="K4162" s="4">
        <f t="shared" si="1015"/>
        <v>6.528377382331263E-2</v>
      </c>
      <c r="L4162" s="4">
        <f t="shared" si="1016"/>
        <v>1.4467849223946787</v>
      </c>
      <c r="M4162" s="4">
        <f t="shared" ref="M4162:M4225" si="1024">(H4162/62)*1000</f>
        <v>2.903225806451613E-2</v>
      </c>
      <c r="N4162" s="4">
        <f t="shared" ref="N4162:N4225" si="1025">L4162+M4162</f>
        <v>1.4758171804591949</v>
      </c>
      <c r="O4162" s="3">
        <f t="shared" ref="O4162:O4225" si="1026">N4162/K4162</f>
        <v>22.606186714227373</v>
      </c>
      <c r="P4162">
        <f t="shared" ref="P4162:P4172" si="1027">L4162/M4162</f>
        <v>49.833702882483372</v>
      </c>
      <c r="R4162" s="4">
        <f t="shared" si="1020"/>
        <v>1.9671988135741079E-2</v>
      </c>
      <c r="U4162" s="6">
        <v>43082.788194444445</v>
      </c>
      <c r="V4162">
        <f t="shared" ref="V4162:V4225" si="1028">IF(I4162&gt;15,1,0)</f>
        <v>0</v>
      </c>
      <c r="W4162">
        <f t="shared" ref="W4162:W4225" si="1029">IF(I4162&gt;20,1,0)</f>
        <v>0</v>
      </c>
      <c r="X4162">
        <f t="shared" si="1021"/>
        <v>0</v>
      </c>
      <c r="Y4162">
        <f t="shared" ref="Y4162:Y4225" si="1030">IF(K4162&gt;0.125,1,0)</f>
        <v>0</v>
      </c>
      <c r="Z4162">
        <f t="shared" ref="Z4162:Z4225" si="1031">IF(N4162&gt;2,1,0)</f>
        <v>0</v>
      </c>
      <c r="AA4162">
        <f t="shared" si="1017"/>
        <v>1</v>
      </c>
      <c r="AB4162">
        <f t="shared" si="1018"/>
        <v>0</v>
      </c>
    </row>
    <row r="4163" spans="1:28">
      <c r="A4163" s="1">
        <v>43082.874305555553</v>
      </c>
      <c r="B4163" s="8">
        <f t="shared" ref="B4163:B4226" si="1032">INT(A4163)</f>
        <v>43082</v>
      </c>
      <c r="C4163" s="5">
        <v>6</v>
      </c>
      <c r="D4163" s="2">
        <v>1.2200000000000001E-2</v>
      </c>
      <c r="E4163" s="2">
        <v>8.6900000000000005E-2</v>
      </c>
      <c r="F4163" s="2">
        <v>1.5E-3</v>
      </c>
      <c r="G4163" s="2">
        <v>3.5000000000000001E-3</v>
      </c>
      <c r="H4163" s="2">
        <v>5.0000000000000001E-3</v>
      </c>
      <c r="I4163" s="2">
        <v>1.25</v>
      </c>
      <c r="K4163" s="4">
        <f t="shared" ref="K4163:K4226" si="1033">(D4163/94.97)*1000</f>
        <v>0.12846161945877646</v>
      </c>
      <c r="L4163" s="4">
        <f t="shared" ref="L4163:L4226" si="1034">(E4163/18.04)*1000</f>
        <v>4.8170731707317085</v>
      </c>
      <c r="M4163" s="4">
        <f t="shared" si="1024"/>
        <v>8.0645161290322578E-2</v>
      </c>
      <c r="N4163" s="4">
        <f t="shared" si="1025"/>
        <v>4.8977183320220314</v>
      </c>
      <c r="O4163" s="3">
        <f t="shared" si="1026"/>
        <v>38.125927048535438</v>
      </c>
      <c r="P4163">
        <f t="shared" si="1027"/>
        <v>59.731707317073187</v>
      </c>
      <c r="R4163" s="4">
        <f t="shared" si="1020"/>
        <v>1.6465863453815257E-2</v>
      </c>
      <c r="U4163" s="6">
        <v>43082.874305555553</v>
      </c>
      <c r="V4163">
        <f t="shared" si="1028"/>
        <v>0</v>
      </c>
      <c r="W4163">
        <f t="shared" si="1029"/>
        <v>0</v>
      </c>
      <c r="X4163">
        <f t="shared" si="1021"/>
        <v>1</v>
      </c>
      <c r="Y4163">
        <f t="shared" si="1030"/>
        <v>1</v>
      </c>
      <c r="Z4163">
        <f t="shared" si="1031"/>
        <v>1</v>
      </c>
      <c r="AA4163">
        <f t="shared" ref="AA4163:AA4226" si="1035">IF(P4163&gt;25,1,0)</f>
        <v>1</v>
      </c>
      <c r="AB4163">
        <f t="shared" ref="AB4163:AB4226" si="1036">IF(R4163&gt;0.1,1,0)</f>
        <v>0</v>
      </c>
    </row>
    <row r="4164" spans="1:28">
      <c r="A4164" s="1">
        <v>43082.960416666669</v>
      </c>
      <c r="B4164" s="8">
        <f t="shared" si="1032"/>
        <v>43082</v>
      </c>
      <c r="C4164" s="5">
        <v>7</v>
      </c>
      <c r="D4164" s="2">
        <v>1.5100000000000001E-2</v>
      </c>
      <c r="E4164" s="2">
        <v>9.2200000000000004E-2</v>
      </c>
      <c r="F4164" s="2">
        <v>1.9E-3</v>
      </c>
      <c r="G4164" s="2">
        <v>5.4999999999999997E-3</v>
      </c>
      <c r="H4164" s="2">
        <v>7.4000000000000003E-3</v>
      </c>
      <c r="I4164" s="2">
        <v>1.25</v>
      </c>
      <c r="K4164" s="4">
        <f t="shared" si="1033"/>
        <v>0.15899757818258398</v>
      </c>
      <c r="L4164" s="4">
        <f t="shared" si="1034"/>
        <v>5.1108647450110869</v>
      </c>
      <c r="M4164" s="4">
        <f t="shared" si="1024"/>
        <v>0.11935483870967743</v>
      </c>
      <c r="N4164" s="4">
        <f t="shared" si="1025"/>
        <v>5.2302195837207641</v>
      </c>
      <c r="O4164" s="3">
        <f t="shared" si="1026"/>
        <v>32.894963832182846</v>
      </c>
      <c r="P4164">
        <f t="shared" si="1027"/>
        <v>42.820758674417213</v>
      </c>
      <c r="R4164" s="4">
        <f t="shared" si="1020"/>
        <v>2.2820234752891334E-2</v>
      </c>
      <c r="U4164" s="6">
        <v>43082.960416666669</v>
      </c>
      <c r="V4164">
        <f t="shared" si="1028"/>
        <v>0</v>
      </c>
      <c r="W4164">
        <f t="shared" si="1029"/>
        <v>0</v>
      </c>
      <c r="X4164">
        <f t="shared" si="1021"/>
        <v>1</v>
      </c>
      <c r="Y4164">
        <f t="shared" si="1030"/>
        <v>1</v>
      </c>
      <c r="Z4164">
        <f t="shared" si="1031"/>
        <v>1</v>
      </c>
      <c r="AA4164">
        <f t="shared" si="1035"/>
        <v>1</v>
      </c>
      <c r="AB4164">
        <f t="shared" si="1036"/>
        <v>0</v>
      </c>
    </row>
    <row r="4165" spans="1:28">
      <c r="A4165" s="1">
        <v>43083.046527777777</v>
      </c>
      <c r="B4165" s="8">
        <f t="shared" si="1032"/>
        <v>43083</v>
      </c>
      <c r="C4165" s="5">
        <v>8</v>
      </c>
      <c r="D4165" s="2">
        <v>1.47E-2</v>
      </c>
      <c r="E4165" s="2">
        <v>6.9699999999999998E-2</v>
      </c>
      <c r="F4165" s="2">
        <v>1.6999999999999999E-3</v>
      </c>
      <c r="G4165" s="2">
        <v>4.7999999999999996E-3</v>
      </c>
      <c r="H4165" s="2">
        <v>6.4999999999999997E-3</v>
      </c>
      <c r="I4165" s="2">
        <v>0.98</v>
      </c>
      <c r="K4165" s="4">
        <f t="shared" si="1033"/>
        <v>0.15478572180688638</v>
      </c>
      <c r="L4165" s="4">
        <f t="shared" si="1034"/>
        <v>3.8636363636363638</v>
      </c>
      <c r="M4165" s="4">
        <f t="shared" si="1024"/>
        <v>0.10483870967741934</v>
      </c>
      <c r="N4165" s="4">
        <f t="shared" si="1025"/>
        <v>3.9684750733137832</v>
      </c>
      <c r="O4165" s="3">
        <f t="shared" si="1026"/>
        <v>25.638508687932653</v>
      </c>
      <c r="P4165">
        <f t="shared" si="1027"/>
        <v>36.85314685314686</v>
      </c>
      <c r="R4165" s="4">
        <f t="shared" si="1020"/>
        <v>2.6417882874561236E-2</v>
      </c>
      <c r="U4165" s="6">
        <v>43083.046527777777</v>
      </c>
      <c r="V4165">
        <f t="shared" si="1028"/>
        <v>0</v>
      </c>
      <c r="W4165">
        <f t="shared" si="1029"/>
        <v>0</v>
      </c>
      <c r="X4165">
        <f t="shared" si="1021"/>
        <v>1</v>
      </c>
      <c r="Y4165">
        <f t="shared" si="1030"/>
        <v>1</v>
      </c>
      <c r="Z4165">
        <f t="shared" si="1031"/>
        <v>1</v>
      </c>
      <c r="AA4165">
        <f t="shared" si="1035"/>
        <v>1</v>
      </c>
      <c r="AB4165">
        <f t="shared" si="1036"/>
        <v>0</v>
      </c>
    </row>
    <row r="4166" spans="1:28">
      <c r="A4166" s="1">
        <v>43083.132638888892</v>
      </c>
      <c r="B4166" s="8">
        <f t="shared" si="1032"/>
        <v>43083</v>
      </c>
      <c r="C4166" s="5">
        <v>9</v>
      </c>
      <c r="D4166" s="2">
        <v>1.18E-2</v>
      </c>
      <c r="E4166" s="2">
        <v>0.06</v>
      </c>
      <c r="F4166" s="2">
        <v>1.5E-3</v>
      </c>
      <c r="G4166" s="2">
        <v>3.0000000000000001E-3</v>
      </c>
      <c r="H4166" s="2">
        <v>4.4999999999999997E-3</v>
      </c>
      <c r="I4166" s="2">
        <v>1.45</v>
      </c>
      <c r="K4166" s="4">
        <f t="shared" si="1033"/>
        <v>0.12424976308307888</v>
      </c>
      <c r="L4166" s="4">
        <f t="shared" si="1034"/>
        <v>3.3259423503325944</v>
      </c>
      <c r="M4166" s="4">
        <f t="shared" si="1024"/>
        <v>7.2580645161290314E-2</v>
      </c>
      <c r="N4166" s="4">
        <f t="shared" si="1025"/>
        <v>3.3985229954938849</v>
      </c>
      <c r="O4166" s="3">
        <f t="shared" si="1026"/>
        <v>27.352349905258833</v>
      </c>
      <c r="P4166">
        <f t="shared" si="1027"/>
        <v>45.82409460458242</v>
      </c>
      <c r="R4166" s="4">
        <f t="shared" si="1020"/>
        <v>2.1356526131359205E-2</v>
      </c>
      <c r="U4166" s="6">
        <v>43083.132638888892</v>
      </c>
      <c r="V4166">
        <f t="shared" si="1028"/>
        <v>0</v>
      </c>
      <c r="W4166">
        <f t="shared" si="1029"/>
        <v>0</v>
      </c>
      <c r="X4166">
        <f t="shared" si="1021"/>
        <v>1</v>
      </c>
      <c r="Y4166">
        <f t="shared" si="1030"/>
        <v>0</v>
      </c>
      <c r="Z4166">
        <f t="shared" si="1031"/>
        <v>1</v>
      </c>
      <c r="AA4166">
        <f t="shared" si="1035"/>
        <v>1</v>
      </c>
      <c r="AB4166">
        <f t="shared" si="1036"/>
        <v>0</v>
      </c>
    </row>
    <row r="4167" spans="1:28">
      <c r="A4167" s="1">
        <v>43083.21875</v>
      </c>
      <c r="B4167" s="8">
        <f t="shared" si="1032"/>
        <v>43083</v>
      </c>
      <c r="C4167" s="5">
        <v>10</v>
      </c>
      <c r="D4167" s="2">
        <v>7.3000000000000001E-3</v>
      </c>
      <c r="E4167" s="2">
        <v>3.0200000000000001E-2</v>
      </c>
      <c r="F4167" s="2">
        <v>1E-3</v>
      </c>
      <c r="G4167" s="2">
        <v>8.9999999999999998E-4</v>
      </c>
      <c r="H4167" s="2">
        <v>1.9E-3</v>
      </c>
      <c r="I4167" s="2">
        <v>3.21</v>
      </c>
      <c r="K4167" s="4">
        <f t="shared" si="1033"/>
        <v>7.6866378856480996E-2</v>
      </c>
      <c r="L4167" s="4">
        <f t="shared" si="1034"/>
        <v>1.6740576496674058</v>
      </c>
      <c r="M4167" s="4">
        <f t="shared" si="1024"/>
        <v>3.0645161290322579E-2</v>
      </c>
      <c r="N4167" s="4">
        <f t="shared" si="1025"/>
        <v>1.7047028109577285</v>
      </c>
      <c r="O4167" s="3">
        <f t="shared" si="1026"/>
        <v>22.177483007761023</v>
      </c>
      <c r="P4167">
        <f t="shared" si="1027"/>
        <v>54.627144357567978</v>
      </c>
      <c r="R4167" s="4">
        <f t="shared" si="1020"/>
        <v>1.7976835078429683E-2</v>
      </c>
      <c r="U4167" s="6">
        <v>43083.21875</v>
      </c>
      <c r="V4167">
        <f t="shared" si="1028"/>
        <v>0</v>
      </c>
      <c r="W4167">
        <f t="shared" si="1029"/>
        <v>0</v>
      </c>
      <c r="X4167">
        <f t="shared" si="1021"/>
        <v>0</v>
      </c>
      <c r="Y4167">
        <f t="shared" si="1030"/>
        <v>0</v>
      </c>
      <c r="Z4167">
        <f t="shared" si="1031"/>
        <v>0</v>
      </c>
      <c r="AA4167">
        <f t="shared" si="1035"/>
        <v>1</v>
      </c>
      <c r="AB4167">
        <f t="shared" si="1036"/>
        <v>0</v>
      </c>
    </row>
    <row r="4168" spans="1:28">
      <c r="A4168" s="1">
        <v>43083.304861111108</v>
      </c>
      <c r="B4168" s="8">
        <f t="shared" si="1032"/>
        <v>43083</v>
      </c>
      <c r="C4168" s="5">
        <v>11</v>
      </c>
      <c r="D4168" s="2">
        <v>9.5999999999999992E-3</v>
      </c>
      <c r="E4168" s="2">
        <v>7.0800000000000002E-2</v>
      </c>
      <c r="F4168" s="2">
        <v>1.1999999999999999E-3</v>
      </c>
      <c r="G4168" s="2">
        <v>2.0999999999999999E-3</v>
      </c>
      <c r="H4168" s="2">
        <v>3.3E-3</v>
      </c>
      <c r="I4168" s="2">
        <v>2.06</v>
      </c>
      <c r="K4168" s="4">
        <f t="shared" si="1033"/>
        <v>0.10108455301674213</v>
      </c>
      <c r="L4168" s="4">
        <f t="shared" si="1034"/>
        <v>3.9246119733924618</v>
      </c>
      <c r="M4168" s="4">
        <f t="shared" si="1024"/>
        <v>5.32258064516129E-2</v>
      </c>
      <c r="N4168" s="4">
        <f t="shared" si="1025"/>
        <v>3.9778377798440747</v>
      </c>
      <c r="O4168" s="3">
        <f t="shared" si="1026"/>
        <v>39.351588953311641</v>
      </c>
      <c r="P4168">
        <f t="shared" si="1027"/>
        <v>73.735134045555341</v>
      </c>
      <c r="R4168" s="4">
        <f t="shared" si="1020"/>
        <v>1.3380587494369685E-2</v>
      </c>
      <c r="U4168" s="6">
        <v>43083.304861111108</v>
      </c>
      <c r="V4168">
        <f t="shared" si="1028"/>
        <v>0</v>
      </c>
      <c r="W4168">
        <f t="shared" si="1029"/>
        <v>0</v>
      </c>
      <c r="X4168">
        <f t="shared" si="1021"/>
        <v>1</v>
      </c>
      <c r="Y4168">
        <f t="shared" si="1030"/>
        <v>0</v>
      </c>
      <c r="Z4168">
        <f t="shared" si="1031"/>
        <v>1</v>
      </c>
      <c r="AA4168">
        <f t="shared" si="1035"/>
        <v>1</v>
      </c>
      <c r="AB4168">
        <f t="shared" si="1036"/>
        <v>0</v>
      </c>
    </row>
    <row r="4169" spans="1:28">
      <c r="A4169" s="1">
        <v>43083.390972222223</v>
      </c>
      <c r="B4169" s="8">
        <f t="shared" si="1032"/>
        <v>43083</v>
      </c>
      <c r="C4169" s="5">
        <v>12</v>
      </c>
      <c r="D4169" s="2">
        <v>1.3899999999999999E-2</v>
      </c>
      <c r="E4169" s="2">
        <v>5.3999999999999999E-2</v>
      </c>
      <c r="F4169" s="2">
        <v>1.5E-3</v>
      </c>
      <c r="G4169" s="2">
        <v>4.0000000000000001E-3</v>
      </c>
      <c r="H4169" s="2">
        <v>5.4999999999999997E-3</v>
      </c>
      <c r="I4169" s="2">
        <v>1.18</v>
      </c>
      <c r="K4169" s="4">
        <f t="shared" si="1033"/>
        <v>0.14636200905549121</v>
      </c>
      <c r="L4169" s="4">
        <f t="shared" si="1034"/>
        <v>2.9933481152993351</v>
      </c>
      <c r="M4169" s="4">
        <f t="shared" si="1024"/>
        <v>8.8709677419354829E-2</v>
      </c>
      <c r="N4169" s="4">
        <f t="shared" si="1025"/>
        <v>3.0820577927186901</v>
      </c>
      <c r="O4169" s="3">
        <f t="shared" si="1026"/>
        <v>21.057771839891654</v>
      </c>
      <c r="P4169">
        <f t="shared" si="1027"/>
        <v>33.743196936101597</v>
      </c>
      <c r="R4169" s="4">
        <f t="shared" si="1020"/>
        <v>2.878261323617291E-2</v>
      </c>
      <c r="U4169" s="6">
        <v>43083.390972222223</v>
      </c>
      <c r="V4169">
        <f t="shared" si="1028"/>
        <v>0</v>
      </c>
      <c r="W4169">
        <f t="shared" si="1029"/>
        <v>0</v>
      </c>
      <c r="X4169">
        <f t="shared" si="1021"/>
        <v>0</v>
      </c>
      <c r="Y4169">
        <f t="shared" si="1030"/>
        <v>1</v>
      </c>
      <c r="Z4169">
        <f t="shared" si="1031"/>
        <v>1</v>
      </c>
      <c r="AA4169">
        <f t="shared" si="1035"/>
        <v>1</v>
      </c>
      <c r="AB4169">
        <f t="shared" si="1036"/>
        <v>0</v>
      </c>
    </row>
    <row r="4170" spans="1:28">
      <c r="A4170" s="1">
        <v>43083.477083333331</v>
      </c>
      <c r="B4170" s="8">
        <f t="shared" si="1032"/>
        <v>43083</v>
      </c>
      <c r="C4170" s="5">
        <v>13</v>
      </c>
      <c r="D4170" s="2">
        <v>1.66E-2</v>
      </c>
      <c r="E4170" s="2">
        <v>9.4500000000000001E-2</v>
      </c>
      <c r="F4170" s="2">
        <v>1.9E-3</v>
      </c>
      <c r="G4170" s="2">
        <v>5.8999999999999999E-3</v>
      </c>
      <c r="H4170" s="2">
        <v>7.7999999999999996E-3</v>
      </c>
      <c r="I4170" s="2">
        <v>1.35</v>
      </c>
      <c r="K4170" s="4">
        <f t="shared" si="1033"/>
        <v>0.17479203959144993</v>
      </c>
      <c r="L4170" s="4">
        <f t="shared" si="1034"/>
        <v>5.2383592017738358</v>
      </c>
      <c r="M4170" s="4">
        <f t="shared" si="1024"/>
        <v>0.12580645161290321</v>
      </c>
      <c r="N4170" s="4">
        <f t="shared" si="1025"/>
        <v>5.3641656533867392</v>
      </c>
      <c r="O4170" s="3">
        <f t="shared" si="1026"/>
        <v>30.688844102538472</v>
      </c>
      <c r="P4170">
        <f t="shared" si="1027"/>
        <v>41.63823980897152</v>
      </c>
      <c r="R4170" s="4">
        <f t="shared" si="1020"/>
        <v>2.3453125750036E-2</v>
      </c>
      <c r="U4170" s="6">
        <v>43083.477083333331</v>
      </c>
      <c r="V4170">
        <f t="shared" si="1028"/>
        <v>0</v>
      </c>
      <c r="W4170">
        <f t="shared" si="1029"/>
        <v>0</v>
      </c>
      <c r="X4170">
        <f t="shared" si="1021"/>
        <v>1</v>
      </c>
      <c r="Y4170">
        <f t="shared" si="1030"/>
        <v>1</v>
      </c>
      <c r="Z4170">
        <f t="shared" si="1031"/>
        <v>1</v>
      </c>
      <c r="AA4170">
        <f t="shared" si="1035"/>
        <v>1</v>
      </c>
      <c r="AB4170">
        <f t="shared" si="1036"/>
        <v>0</v>
      </c>
    </row>
    <row r="4171" spans="1:28">
      <c r="A4171" s="1">
        <v>43083.478472222225</v>
      </c>
      <c r="B4171" s="8">
        <f t="shared" si="1032"/>
        <v>43083</v>
      </c>
      <c r="C4171" s="5">
        <v>13</v>
      </c>
      <c r="D4171" s="2">
        <v>1.6400000000000001E-2</v>
      </c>
      <c r="E4171" s="2">
        <v>8.0699999999999994E-2</v>
      </c>
      <c r="F4171" s="2">
        <v>2E-3</v>
      </c>
      <c r="G4171" s="2">
        <v>6.0000000000000001E-3</v>
      </c>
      <c r="H4171" s="2">
        <v>8.0000000000000002E-3</v>
      </c>
      <c r="I4171" s="2">
        <v>1.38</v>
      </c>
      <c r="K4171" s="4">
        <f t="shared" si="1033"/>
        <v>0.17268611140360116</v>
      </c>
      <c r="L4171" s="4">
        <f t="shared" si="1034"/>
        <v>4.4733924611973395</v>
      </c>
      <c r="M4171" s="4">
        <f t="shared" si="1024"/>
        <v>0.12903225806451613</v>
      </c>
      <c r="N4171" s="4">
        <f t="shared" si="1025"/>
        <v>4.6024247192618555</v>
      </c>
      <c r="O4171" s="3">
        <f t="shared" si="1026"/>
        <v>26.65196802367673</v>
      </c>
      <c r="P4171">
        <f t="shared" si="1027"/>
        <v>34.668791574279382</v>
      </c>
      <c r="R4171" s="4">
        <f t="shared" si="1020"/>
        <v>2.8035712898137426E-2</v>
      </c>
      <c r="U4171" s="6">
        <v>43083.478472222225</v>
      </c>
      <c r="V4171">
        <f t="shared" si="1028"/>
        <v>0</v>
      </c>
      <c r="W4171">
        <f t="shared" si="1029"/>
        <v>0</v>
      </c>
      <c r="X4171">
        <f t="shared" si="1021"/>
        <v>1</v>
      </c>
      <c r="Y4171">
        <f t="shared" si="1030"/>
        <v>1</v>
      </c>
      <c r="Z4171">
        <f t="shared" si="1031"/>
        <v>1</v>
      </c>
      <c r="AA4171">
        <f t="shared" si="1035"/>
        <v>1</v>
      </c>
      <c r="AB4171">
        <f t="shared" si="1036"/>
        <v>0</v>
      </c>
    </row>
    <row r="4172" spans="1:28">
      <c r="A4172" s="1">
        <v>43083.479861111111</v>
      </c>
      <c r="B4172" s="8">
        <f t="shared" si="1032"/>
        <v>43083</v>
      </c>
      <c r="C4172" s="5">
        <v>13</v>
      </c>
      <c r="D4172" s="2">
        <v>1.6500000000000001E-2</v>
      </c>
      <c r="E4172" s="2">
        <v>8.8800000000000004E-2</v>
      </c>
      <c r="F4172" s="2">
        <v>1.9E-3</v>
      </c>
      <c r="G4172" s="2">
        <v>6.1000000000000004E-3</v>
      </c>
      <c r="H4172" s="2">
        <v>8.0000000000000002E-3</v>
      </c>
      <c r="I4172" s="2">
        <v>1.43</v>
      </c>
      <c r="K4172" s="4">
        <f t="shared" si="1033"/>
        <v>0.17373907549752554</v>
      </c>
      <c r="L4172" s="4">
        <f t="shared" si="1034"/>
        <v>4.9223946784922399</v>
      </c>
      <c r="M4172" s="4">
        <f t="shared" si="1024"/>
        <v>0.12903225806451613</v>
      </c>
      <c r="N4172" s="4">
        <f t="shared" si="1025"/>
        <v>5.0514269365567559</v>
      </c>
      <c r="O4172" s="3">
        <f t="shared" si="1026"/>
        <v>29.074788858472431</v>
      </c>
      <c r="P4172">
        <f t="shared" si="1027"/>
        <v>38.148558758314863</v>
      </c>
      <c r="R4172" s="4">
        <f t="shared" si="1020"/>
        <v>2.5543724512913455E-2</v>
      </c>
      <c r="U4172" s="6">
        <v>43083.479861111111</v>
      </c>
      <c r="V4172">
        <f t="shared" si="1028"/>
        <v>0</v>
      </c>
      <c r="W4172">
        <f t="shared" si="1029"/>
        <v>0</v>
      </c>
      <c r="X4172">
        <f t="shared" si="1021"/>
        <v>1</v>
      </c>
      <c r="Y4172">
        <f t="shared" si="1030"/>
        <v>1</v>
      </c>
      <c r="Z4172">
        <f t="shared" si="1031"/>
        <v>1</v>
      </c>
      <c r="AA4172">
        <f t="shared" si="1035"/>
        <v>1</v>
      </c>
      <c r="AB4172">
        <f t="shared" si="1036"/>
        <v>0</v>
      </c>
    </row>
    <row r="4173" spans="1:28">
      <c r="A4173" s="1">
        <v>43102.069444444445</v>
      </c>
      <c r="B4173" s="8">
        <f t="shared" si="1032"/>
        <v>43102</v>
      </c>
      <c r="C4173" s="5">
        <v>1</v>
      </c>
      <c r="D4173" s="2"/>
      <c r="E4173" s="2"/>
      <c r="F4173" s="2"/>
      <c r="G4173" s="2"/>
      <c r="H4173" s="2"/>
      <c r="I4173" s="2"/>
      <c r="K4173" s="4">
        <f t="shared" si="1033"/>
        <v>0</v>
      </c>
      <c r="L4173" s="4">
        <f t="shared" si="1034"/>
        <v>0</v>
      </c>
      <c r="M4173" s="4">
        <f t="shared" si="1024"/>
        <v>0</v>
      </c>
      <c r="N4173" s="4">
        <f t="shared" si="1025"/>
        <v>0</v>
      </c>
      <c r="O4173" s="3" t="e">
        <f t="shared" si="1026"/>
        <v>#DIV/0!</v>
      </c>
      <c r="R4173" s="4"/>
      <c r="U4173" s="6">
        <v>43102.069444444445</v>
      </c>
      <c r="V4173">
        <f t="shared" si="1028"/>
        <v>0</v>
      </c>
      <c r="W4173">
        <f t="shared" si="1029"/>
        <v>0</v>
      </c>
      <c r="Y4173">
        <f t="shared" si="1030"/>
        <v>0</v>
      </c>
      <c r="Z4173">
        <f t="shared" si="1031"/>
        <v>0</v>
      </c>
      <c r="AA4173">
        <f t="shared" si="1035"/>
        <v>0</v>
      </c>
      <c r="AB4173">
        <f t="shared" si="1036"/>
        <v>0</v>
      </c>
    </row>
    <row r="4174" spans="1:28">
      <c r="A4174" s="1">
        <v>43102.155555555553</v>
      </c>
      <c r="B4174" s="8">
        <f t="shared" si="1032"/>
        <v>43102</v>
      </c>
      <c r="C4174" s="5">
        <v>2</v>
      </c>
      <c r="D4174" s="2"/>
      <c r="E4174" s="2"/>
      <c r="F4174" s="2"/>
      <c r="G4174" s="2"/>
      <c r="H4174" s="2"/>
      <c r="I4174" s="2"/>
      <c r="K4174" s="4">
        <f t="shared" si="1033"/>
        <v>0</v>
      </c>
      <c r="L4174" s="4">
        <f t="shared" si="1034"/>
        <v>0</v>
      </c>
      <c r="M4174" s="4">
        <f t="shared" si="1024"/>
        <v>0</v>
      </c>
      <c r="N4174" s="4">
        <f t="shared" si="1025"/>
        <v>0</v>
      </c>
      <c r="O4174" s="3" t="e">
        <f t="shared" si="1026"/>
        <v>#DIV/0!</v>
      </c>
      <c r="R4174" s="4"/>
      <c r="U4174" s="6">
        <v>43102.155555555553</v>
      </c>
      <c r="V4174">
        <f t="shared" si="1028"/>
        <v>0</v>
      </c>
      <c r="W4174">
        <f t="shared" si="1029"/>
        <v>0</v>
      </c>
      <c r="Y4174">
        <f t="shared" si="1030"/>
        <v>0</v>
      </c>
      <c r="Z4174">
        <f t="shared" si="1031"/>
        <v>0</v>
      </c>
      <c r="AA4174">
        <f t="shared" si="1035"/>
        <v>0</v>
      </c>
      <c r="AB4174">
        <f t="shared" si="1036"/>
        <v>0</v>
      </c>
    </row>
    <row r="4175" spans="1:28">
      <c r="A4175" s="1">
        <v>43102.241666666669</v>
      </c>
      <c r="B4175" s="8">
        <f t="shared" si="1032"/>
        <v>43102</v>
      </c>
      <c r="C4175" s="5">
        <v>3</v>
      </c>
      <c r="D4175" s="2">
        <v>8.6999999999999994E-3</v>
      </c>
      <c r="E4175" s="2">
        <v>3.4200000000000001E-2</v>
      </c>
      <c r="F4175" s="2">
        <v>5.9999999999999995E-4</v>
      </c>
      <c r="G4175" s="2">
        <v>3.5000000000000001E-3</v>
      </c>
      <c r="H4175" s="2">
        <v>4.1000000000000003E-3</v>
      </c>
      <c r="I4175" s="2">
        <v>4.43</v>
      </c>
      <c r="K4175" s="4">
        <f t="shared" si="1033"/>
        <v>9.1607876171422548E-2</v>
      </c>
      <c r="L4175" s="4">
        <f t="shared" si="1034"/>
        <v>1.8957871396895789</v>
      </c>
      <c r="M4175" s="4">
        <f t="shared" si="1024"/>
        <v>6.6129032258064518E-2</v>
      </c>
      <c r="N4175" s="4">
        <f t="shared" si="1025"/>
        <v>1.9619161719476435</v>
      </c>
      <c r="O4175" s="3">
        <f t="shared" si="1026"/>
        <v>21.416457339065254</v>
      </c>
      <c r="P4175">
        <f>L4175/M4175</f>
        <v>28.668000648964362</v>
      </c>
      <c r="R4175" s="4">
        <f>M4175/N4175</f>
        <v>3.3706349539091962E-2</v>
      </c>
      <c r="U4175" s="6">
        <v>43102.241666666669</v>
      </c>
      <c r="V4175">
        <f t="shared" si="1028"/>
        <v>0</v>
      </c>
      <c r="W4175">
        <f t="shared" si="1029"/>
        <v>0</v>
      </c>
      <c r="X4175">
        <f>IF(O4175&gt;25,1,0)</f>
        <v>0</v>
      </c>
      <c r="Y4175">
        <f t="shared" si="1030"/>
        <v>0</v>
      </c>
      <c r="Z4175">
        <f t="shared" si="1031"/>
        <v>0</v>
      </c>
      <c r="AA4175">
        <f t="shared" si="1035"/>
        <v>1</v>
      </c>
      <c r="AB4175">
        <f t="shared" si="1036"/>
        <v>0</v>
      </c>
    </row>
    <row r="4176" spans="1:28">
      <c r="A4176" s="1">
        <v>43102.327777777777</v>
      </c>
      <c r="B4176" s="8">
        <f t="shared" si="1032"/>
        <v>43102</v>
      </c>
      <c r="C4176" s="5">
        <v>4</v>
      </c>
      <c r="D4176" s="2">
        <v>7.4999999999999997E-3</v>
      </c>
      <c r="E4176" s="2">
        <v>2.2200000000000001E-2</v>
      </c>
      <c r="F4176" s="2">
        <v>2.9999999999999997E-4</v>
      </c>
      <c r="G4176" s="2">
        <v>4.1000000000000003E-3</v>
      </c>
      <c r="H4176" s="2">
        <v>4.4000000000000003E-3</v>
      </c>
      <c r="I4176" s="2">
        <v>5.7</v>
      </c>
      <c r="K4176" s="4">
        <f t="shared" si="1033"/>
        <v>7.8972307044329781E-2</v>
      </c>
      <c r="L4176" s="4">
        <f t="shared" si="1034"/>
        <v>1.23059866962306</v>
      </c>
      <c r="M4176" s="4">
        <f t="shared" si="1024"/>
        <v>7.0967741935483872E-2</v>
      </c>
      <c r="N4176" s="4">
        <f t="shared" si="1025"/>
        <v>1.3015664115585439</v>
      </c>
      <c r="O4176" s="3">
        <f t="shared" si="1026"/>
        <v>16.481301614095322</v>
      </c>
      <c r="P4176">
        <f>L4176/M4176</f>
        <v>17.340253981052207</v>
      </c>
      <c r="R4176" s="4">
        <f>M4176/N4176</f>
        <v>5.452487195832325E-2</v>
      </c>
      <c r="U4176" s="6">
        <v>43102.327777777777</v>
      </c>
      <c r="V4176">
        <f t="shared" si="1028"/>
        <v>0</v>
      </c>
      <c r="W4176">
        <f t="shared" si="1029"/>
        <v>0</v>
      </c>
      <c r="X4176">
        <f>IF(O4176&gt;25,1,0)</f>
        <v>0</v>
      </c>
      <c r="Y4176">
        <f t="shared" si="1030"/>
        <v>0</v>
      </c>
      <c r="Z4176">
        <f t="shared" si="1031"/>
        <v>0</v>
      </c>
      <c r="AA4176">
        <f t="shared" si="1035"/>
        <v>0</v>
      </c>
      <c r="AB4176">
        <f t="shared" si="1036"/>
        <v>0</v>
      </c>
    </row>
    <row r="4177" spans="1:28">
      <c r="A4177" s="1">
        <v>43102.413888888892</v>
      </c>
      <c r="B4177" s="8">
        <f t="shared" si="1032"/>
        <v>43102</v>
      </c>
      <c r="C4177" s="5">
        <v>5</v>
      </c>
      <c r="D4177" s="2">
        <v>8.0000000000000002E-3</v>
      </c>
      <c r="E4177" s="2">
        <v>1.7399999999999999E-2</v>
      </c>
      <c r="F4177" s="2">
        <v>5.0000000000000001E-4</v>
      </c>
      <c r="G4177" s="2">
        <v>3.0000000000000001E-3</v>
      </c>
      <c r="H4177" s="2">
        <v>3.5000000000000001E-3</v>
      </c>
      <c r="I4177" s="2">
        <v>4.38</v>
      </c>
      <c r="K4177" s="4">
        <f t="shared" si="1033"/>
        <v>8.4237127513951779E-2</v>
      </c>
      <c r="L4177" s="4">
        <f t="shared" si="1034"/>
        <v>0.96452328159645229</v>
      </c>
      <c r="M4177" s="4">
        <f t="shared" si="1024"/>
        <v>5.6451612903225812E-2</v>
      </c>
      <c r="N4177" s="4">
        <f t="shared" si="1025"/>
        <v>1.0209748944996782</v>
      </c>
      <c r="O4177" s="3">
        <f t="shared" si="1026"/>
        <v>12.120248216329303</v>
      </c>
      <c r="P4177">
        <f>L4177/M4177</f>
        <v>17.085840988280012</v>
      </c>
      <c r="R4177" s="4">
        <f>M4177/N4177</f>
        <v>5.5291871727060973E-2</v>
      </c>
      <c r="U4177" s="6">
        <v>43102.413888888892</v>
      </c>
      <c r="V4177">
        <f t="shared" si="1028"/>
        <v>0</v>
      </c>
      <c r="W4177">
        <f t="shared" si="1029"/>
        <v>0</v>
      </c>
      <c r="X4177">
        <f>IF(O4177&gt;25,1,0)</f>
        <v>0</v>
      </c>
      <c r="Y4177">
        <f t="shared" si="1030"/>
        <v>0</v>
      </c>
      <c r="Z4177">
        <f t="shared" si="1031"/>
        <v>0</v>
      </c>
      <c r="AA4177">
        <f t="shared" si="1035"/>
        <v>0</v>
      </c>
      <c r="AB4177">
        <f t="shared" si="1036"/>
        <v>0</v>
      </c>
    </row>
    <row r="4178" spans="1:28">
      <c r="A4178" s="1">
        <v>43102.5</v>
      </c>
      <c r="B4178" s="8">
        <f t="shared" si="1032"/>
        <v>43102</v>
      </c>
      <c r="C4178" s="5">
        <v>6</v>
      </c>
      <c r="D4178" s="2">
        <v>8.9999999999999993E-3</v>
      </c>
      <c r="E4178" s="2">
        <v>1.9099999999999999E-2</v>
      </c>
      <c r="F4178" s="2">
        <v>5.9999999999999995E-4</v>
      </c>
      <c r="G4178" s="2">
        <v>3.8E-3</v>
      </c>
      <c r="H4178" s="2">
        <v>4.4000000000000003E-3</v>
      </c>
      <c r="I4178" s="2">
        <v>4.21</v>
      </c>
      <c r="K4178" s="4">
        <f t="shared" si="1033"/>
        <v>9.4766768453195732E-2</v>
      </c>
      <c r="L4178" s="4">
        <f t="shared" si="1034"/>
        <v>1.0587583148558759</v>
      </c>
      <c r="M4178" s="4">
        <f t="shared" si="1024"/>
        <v>7.0967741935483872E-2</v>
      </c>
      <c r="N4178" s="4">
        <f t="shared" si="1025"/>
        <v>1.1297260567913598</v>
      </c>
      <c r="O4178" s="3">
        <f t="shared" si="1026"/>
        <v>11.921120401497273</v>
      </c>
      <c r="P4178">
        <f>L4178/M4178</f>
        <v>14.918867163878252</v>
      </c>
      <c r="R4178" s="4">
        <f>M4178/N4178</f>
        <v>6.2818540396462091E-2</v>
      </c>
      <c r="U4178" s="6">
        <v>43102.5</v>
      </c>
      <c r="V4178">
        <f t="shared" si="1028"/>
        <v>0</v>
      </c>
      <c r="W4178">
        <f t="shared" si="1029"/>
        <v>0</v>
      </c>
      <c r="X4178">
        <f>IF(O4178&gt;25,1,0)</f>
        <v>0</v>
      </c>
      <c r="Y4178">
        <f t="shared" si="1030"/>
        <v>0</v>
      </c>
      <c r="Z4178">
        <f t="shared" si="1031"/>
        <v>0</v>
      </c>
      <c r="AA4178">
        <f t="shared" si="1035"/>
        <v>0</v>
      </c>
      <c r="AB4178">
        <f t="shared" si="1036"/>
        <v>0</v>
      </c>
    </row>
    <row r="4179" spans="1:28">
      <c r="A4179" s="1">
        <v>43102.586111111108</v>
      </c>
      <c r="B4179" s="8">
        <f t="shared" si="1032"/>
        <v>43102</v>
      </c>
      <c r="C4179" s="5">
        <v>7</v>
      </c>
      <c r="D4179" s="2"/>
      <c r="E4179" s="2"/>
      <c r="F4179" s="2"/>
      <c r="G4179" s="2"/>
      <c r="H4179" s="2"/>
      <c r="I4179" s="2"/>
      <c r="K4179" s="4">
        <f t="shared" si="1033"/>
        <v>0</v>
      </c>
      <c r="L4179" s="4">
        <f t="shared" si="1034"/>
        <v>0</v>
      </c>
      <c r="M4179" s="4">
        <f t="shared" si="1024"/>
        <v>0</v>
      </c>
      <c r="N4179" s="4">
        <f t="shared" si="1025"/>
        <v>0</v>
      </c>
      <c r="O4179" s="3" t="e">
        <f t="shared" si="1026"/>
        <v>#DIV/0!</v>
      </c>
      <c r="R4179" s="4"/>
      <c r="U4179" s="6">
        <v>43102.586111111108</v>
      </c>
      <c r="V4179">
        <f t="shared" si="1028"/>
        <v>0</v>
      </c>
      <c r="W4179">
        <f t="shared" si="1029"/>
        <v>0</v>
      </c>
      <c r="Y4179">
        <f t="shared" si="1030"/>
        <v>0</v>
      </c>
      <c r="Z4179">
        <f t="shared" si="1031"/>
        <v>0</v>
      </c>
      <c r="AA4179">
        <f t="shared" si="1035"/>
        <v>0</v>
      </c>
      <c r="AB4179">
        <f t="shared" si="1036"/>
        <v>0</v>
      </c>
    </row>
    <row r="4180" spans="1:28">
      <c r="A4180" s="1">
        <v>43102.672222222223</v>
      </c>
      <c r="B4180" s="8">
        <f t="shared" si="1032"/>
        <v>43102</v>
      </c>
      <c r="C4180" s="5">
        <v>8</v>
      </c>
      <c r="D4180" s="2"/>
      <c r="E4180" s="2"/>
      <c r="F4180" s="2"/>
      <c r="G4180" s="2"/>
      <c r="H4180" s="2"/>
      <c r="I4180" s="2"/>
      <c r="K4180" s="4">
        <f t="shared" si="1033"/>
        <v>0</v>
      </c>
      <c r="L4180" s="4">
        <f t="shared" si="1034"/>
        <v>0</v>
      </c>
      <c r="M4180" s="4">
        <f t="shared" si="1024"/>
        <v>0</v>
      </c>
      <c r="N4180" s="4">
        <f t="shared" si="1025"/>
        <v>0</v>
      </c>
      <c r="O4180" s="3" t="e">
        <f t="shared" si="1026"/>
        <v>#DIV/0!</v>
      </c>
      <c r="R4180" s="4"/>
      <c r="U4180" s="6">
        <v>43102.672222222223</v>
      </c>
      <c r="V4180">
        <f t="shared" si="1028"/>
        <v>0</v>
      </c>
      <c r="W4180">
        <f t="shared" si="1029"/>
        <v>0</v>
      </c>
      <c r="Y4180">
        <f t="shared" si="1030"/>
        <v>0</v>
      </c>
      <c r="Z4180">
        <f t="shared" si="1031"/>
        <v>0</v>
      </c>
      <c r="AA4180">
        <f t="shared" si="1035"/>
        <v>0</v>
      </c>
      <c r="AB4180">
        <f t="shared" si="1036"/>
        <v>0</v>
      </c>
    </row>
    <row r="4181" spans="1:28">
      <c r="A4181" s="1">
        <v>43102.758333333331</v>
      </c>
      <c r="B4181" s="8">
        <f t="shared" si="1032"/>
        <v>43102</v>
      </c>
      <c r="C4181" s="5">
        <v>9</v>
      </c>
      <c r="D4181" s="2"/>
      <c r="E4181" s="2"/>
      <c r="F4181" s="2"/>
      <c r="G4181" s="2"/>
      <c r="H4181" s="2"/>
      <c r="I4181" s="2"/>
      <c r="K4181" s="4">
        <f t="shared" si="1033"/>
        <v>0</v>
      </c>
      <c r="L4181" s="4">
        <f t="shared" si="1034"/>
        <v>0</v>
      </c>
      <c r="M4181" s="4">
        <f t="shared" si="1024"/>
        <v>0</v>
      </c>
      <c r="N4181" s="4">
        <f t="shared" si="1025"/>
        <v>0</v>
      </c>
      <c r="O4181" s="3" t="e">
        <f t="shared" si="1026"/>
        <v>#DIV/0!</v>
      </c>
      <c r="R4181" s="4"/>
      <c r="U4181" s="6">
        <v>43102.758333333331</v>
      </c>
      <c r="V4181">
        <f t="shared" si="1028"/>
        <v>0</v>
      </c>
      <c r="W4181">
        <f t="shared" si="1029"/>
        <v>0</v>
      </c>
      <c r="Y4181">
        <f t="shared" si="1030"/>
        <v>0</v>
      </c>
      <c r="Z4181">
        <f t="shared" si="1031"/>
        <v>0</v>
      </c>
      <c r="AA4181">
        <f t="shared" si="1035"/>
        <v>0</v>
      </c>
      <c r="AB4181">
        <f t="shared" si="1036"/>
        <v>0</v>
      </c>
    </row>
    <row r="4182" spans="1:28">
      <c r="A4182" s="1">
        <v>43102.844444444447</v>
      </c>
      <c r="B4182" s="8">
        <f t="shared" si="1032"/>
        <v>43102</v>
      </c>
      <c r="C4182" s="5">
        <v>10</v>
      </c>
      <c r="D4182" s="2">
        <v>7.4999999999999997E-3</v>
      </c>
      <c r="E4182" s="2">
        <v>2.5499999999999998E-2</v>
      </c>
      <c r="F4182" s="2">
        <v>5.9999999999999995E-4</v>
      </c>
      <c r="G4182" s="2">
        <v>2.8999999999999998E-3</v>
      </c>
      <c r="H4182" s="2">
        <v>3.5000000000000001E-3</v>
      </c>
      <c r="I4182" s="2">
        <v>4.96</v>
      </c>
      <c r="K4182" s="4">
        <f t="shared" si="1033"/>
        <v>7.8972307044329781E-2</v>
      </c>
      <c r="L4182" s="4">
        <f t="shared" si="1034"/>
        <v>1.4135254988913526</v>
      </c>
      <c r="M4182" s="4">
        <f t="shared" si="1024"/>
        <v>5.6451612903225812E-2</v>
      </c>
      <c r="N4182" s="4">
        <f t="shared" si="1025"/>
        <v>1.4699771117945784</v>
      </c>
      <c r="O4182" s="3">
        <f t="shared" si="1026"/>
        <v>18.61383017428415</v>
      </c>
      <c r="P4182">
        <f>L4182/M4182</f>
        <v>25.039594551789673</v>
      </c>
      <c r="R4182" s="4">
        <f>M4182/N4182</f>
        <v>3.8403055700852728E-2</v>
      </c>
      <c r="U4182" s="6">
        <v>43102.844444444447</v>
      </c>
      <c r="V4182">
        <f t="shared" si="1028"/>
        <v>0</v>
      </c>
      <c r="W4182">
        <f t="shared" si="1029"/>
        <v>0</v>
      </c>
      <c r="X4182">
        <f>IF(O4182&gt;25,1,0)</f>
        <v>0</v>
      </c>
      <c r="Y4182">
        <f t="shared" si="1030"/>
        <v>0</v>
      </c>
      <c r="Z4182">
        <f t="shared" si="1031"/>
        <v>0</v>
      </c>
      <c r="AA4182">
        <f t="shared" si="1035"/>
        <v>1</v>
      </c>
      <c r="AB4182">
        <f t="shared" si="1036"/>
        <v>0</v>
      </c>
    </row>
    <row r="4183" spans="1:28">
      <c r="A4183" s="1">
        <v>43102.930555555555</v>
      </c>
      <c r="B4183" s="8">
        <f t="shared" si="1032"/>
        <v>43102</v>
      </c>
      <c r="C4183" s="5">
        <v>11</v>
      </c>
      <c r="D4183" s="2">
        <v>7.9000000000000008E-3</v>
      </c>
      <c r="E4183" s="2">
        <v>2.53E-2</v>
      </c>
      <c r="F4183" s="2">
        <v>5.0000000000000001E-4</v>
      </c>
      <c r="G4183" s="2">
        <v>3.2000000000000002E-3</v>
      </c>
      <c r="H4183" s="2">
        <v>3.7000000000000002E-3</v>
      </c>
      <c r="I4183" s="2">
        <v>4.7699999999999996</v>
      </c>
      <c r="K4183" s="4">
        <f t="shared" si="1033"/>
        <v>8.3184163420027379E-2</v>
      </c>
      <c r="L4183" s="4">
        <f t="shared" si="1034"/>
        <v>1.4024390243902438</v>
      </c>
      <c r="M4183" s="4">
        <f t="shared" si="1024"/>
        <v>5.9677419354838716E-2</v>
      </c>
      <c r="N4183" s="4">
        <f t="shared" si="1025"/>
        <v>1.4621164437450824</v>
      </c>
      <c r="O4183" s="3">
        <f t="shared" si="1026"/>
        <v>17.576860590186136</v>
      </c>
      <c r="P4183">
        <f>L4183/M4183</f>
        <v>23.50032959789057</v>
      </c>
      <c r="R4183" s="4">
        <f>M4183/N4183</f>
        <v>4.081577743697367E-2</v>
      </c>
      <c r="U4183" s="6">
        <v>43102.930555555555</v>
      </c>
      <c r="V4183">
        <f t="shared" si="1028"/>
        <v>0</v>
      </c>
      <c r="W4183">
        <f t="shared" si="1029"/>
        <v>0</v>
      </c>
      <c r="X4183">
        <f>IF(O4183&gt;25,1,0)</f>
        <v>0</v>
      </c>
      <c r="Y4183">
        <f t="shared" si="1030"/>
        <v>0</v>
      </c>
      <c r="Z4183">
        <f t="shared" si="1031"/>
        <v>0</v>
      </c>
      <c r="AA4183">
        <f t="shared" si="1035"/>
        <v>0</v>
      </c>
      <c r="AB4183">
        <f t="shared" si="1036"/>
        <v>0</v>
      </c>
    </row>
    <row r="4184" spans="1:28">
      <c r="A4184" s="1">
        <v>43103.01666666667</v>
      </c>
      <c r="B4184" s="8">
        <f t="shared" si="1032"/>
        <v>43103</v>
      </c>
      <c r="C4184" s="5">
        <v>12</v>
      </c>
      <c r="D4184" s="2"/>
      <c r="E4184" s="2"/>
      <c r="F4184" s="2"/>
      <c r="G4184" s="2"/>
      <c r="H4184" s="2"/>
      <c r="I4184" s="2"/>
      <c r="K4184" s="4">
        <f t="shared" si="1033"/>
        <v>0</v>
      </c>
      <c r="L4184" s="4">
        <f t="shared" si="1034"/>
        <v>0</v>
      </c>
      <c r="M4184" s="4">
        <f t="shared" si="1024"/>
        <v>0</v>
      </c>
      <c r="N4184" s="4">
        <f t="shared" si="1025"/>
        <v>0</v>
      </c>
      <c r="O4184" s="3" t="e">
        <f t="shared" si="1026"/>
        <v>#DIV/0!</v>
      </c>
      <c r="R4184" s="4"/>
      <c r="U4184" s="6">
        <v>43103.01666666667</v>
      </c>
      <c r="V4184">
        <f t="shared" si="1028"/>
        <v>0</v>
      </c>
      <c r="W4184">
        <f t="shared" si="1029"/>
        <v>0</v>
      </c>
      <c r="Y4184">
        <f t="shared" si="1030"/>
        <v>0</v>
      </c>
      <c r="Z4184">
        <f t="shared" si="1031"/>
        <v>0</v>
      </c>
      <c r="AA4184">
        <f t="shared" si="1035"/>
        <v>0</v>
      </c>
      <c r="AB4184">
        <f t="shared" si="1036"/>
        <v>0</v>
      </c>
    </row>
    <row r="4185" spans="1:28">
      <c r="A4185" s="1">
        <v>43103.102777777778</v>
      </c>
      <c r="B4185" s="8">
        <f t="shared" si="1032"/>
        <v>43103</v>
      </c>
      <c r="C4185" s="5">
        <v>13</v>
      </c>
      <c r="D4185" s="2"/>
      <c r="E4185" s="2"/>
      <c r="F4185" s="2"/>
      <c r="G4185" s="2"/>
      <c r="H4185" s="2"/>
      <c r="I4185" s="2"/>
      <c r="K4185" s="4">
        <f t="shared" si="1033"/>
        <v>0</v>
      </c>
      <c r="L4185" s="4">
        <f t="shared" si="1034"/>
        <v>0</v>
      </c>
      <c r="M4185" s="4">
        <f t="shared" si="1024"/>
        <v>0</v>
      </c>
      <c r="N4185" s="4">
        <f t="shared" si="1025"/>
        <v>0</v>
      </c>
      <c r="O4185" s="3" t="e">
        <f t="shared" si="1026"/>
        <v>#DIV/0!</v>
      </c>
      <c r="R4185" s="4"/>
      <c r="U4185" s="6">
        <v>43103.102777777778</v>
      </c>
      <c r="V4185">
        <f t="shared" si="1028"/>
        <v>0</v>
      </c>
      <c r="W4185">
        <f t="shared" si="1029"/>
        <v>0</v>
      </c>
      <c r="Y4185">
        <f t="shared" si="1030"/>
        <v>0</v>
      </c>
      <c r="Z4185">
        <f t="shared" si="1031"/>
        <v>0</v>
      </c>
      <c r="AA4185">
        <f t="shared" si="1035"/>
        <v>0</v>
      </c>
      <c r="AB4185">
        <f t="shared" si="1036"/>
        <v>0</v>
      </c>
    </row>
    <row r="4186" spans="1:28">
      <c r="A4186" s="1">
        <v>43103.104166666664</v>
      </c>
      <c r="B4186" s="8">
        <f t="shared" si="1032"/>
        <v>43103</v>
      </c>
      <c r="C4186" s="5">
        <v>13</v>
      </c>
      <c r="D4186" s="2"/>
      <c r="E4186" s="2"/>
      <c r="F4186" s="2"/>
      <c r="G4186" s="2"/>
      <c r="H4186" s="2"/>
      <c r="I4186" s="2"/>
      <c r="K4186" s="4">
        <f t="shared" si="1033"/>
        <v>0</v>
      </c>
      <c r="L4186" s="4">
        <f t="shared" si="1034"/>
        <v>0</v>
      </c>
      <c r="M4186" s="4">
        <f t="shared" si="1024"/>
        <v>0</v>
      </c>
      <c r="N4186" s="4">
        <f t="shared" si="1025"/>
        <v>0</v>
      </c>
      <c r="O4186" s="3" t="e">
        <f t="shared" si="1026"/>
        <v>#DIV/0!</v>
      </c>
      <c r="R4186" s="4"/>
      <c r="U4186" s="6">
        <v>43103.104166666664</v>
      </c>
      <c r="V4186">
        <f t="shared" si="1028"/>
        <v>0</v>
      </c>
      <c r="W4186">
        <f t="shared" si="1029"/>
        <v>0</v>
      </c>
      <c r="Y4186">
        <f t="shared" si="1030"/>
        <v>0</v>
      </c>
      <c r="Z4186">
        <f t="shared" si="1031"/>
        <v>0</v>
      </c>
      <c r="AA4186">
        <f t="shared" si="1035"/>
        <v>0</v>
      </c>
      <c r="AB4186">
        <f t="shared" si="1036"/>
        <v>0</v>
      </c>
    </row>
    <row r="4187" spans="1:28">
      <c r="A4187" s="1">
        <v>43103.105555555558</v>
      </c>
      <c r="B4187" s="8">
        <f t="shared" si="1032"/>
        <v>43103</v>
      </c>
      <c r="C4187" s="5">
        <v>13</v>
      </c>
      <c r="D4187" s="2"/>
      <c r="E4187" s="2"/>
      <c r="F4187" s="2"/>
      <c r="G4187" s="2"/>
      <c r="H4187" s="2"/>
      <c r="I4187" s="2"/>
      <c r="K4187" s="4">
        <f t="shared" si="1033"/>
        <v>0</v>
      </c>
      <c r="L4187" s="4">
        <f t="shared" si="1034"/>
        <v>0</v>
      </c>
      <c r="M4187" s="4">
        <f t="shared" si="1024"/>
        <v>0</v>
      </c>
      <c r="N4187" s="4">
        <f t="shared" si="1025"/>
        <v>0</v>
      </c>
      <c r="O4187" s="3" t="e">
        <f t="shared" si="1026"/>
        <v>#DIV/0!</v>
      </c>
      <c r="R4187" s="4"/>
      <c r="U4187" s="6">
        <v>43103.105555555558</v>
      </c>
      <c r="V4187">
        <f t="shared" si="1028"/>
        <v>0</v>
      </c>
      <c r="W4187">
        <f t="shared" si="1029"/>
        <v>0</v>
      </c>
      <c r="Y4187">
        <f t="shared" si="1030"/>
        <v>0</v>
      </c>
      <c r="Z4187">
        <f t="shared" si="1031"/>
        <v>0</v>
      </c>
      <c r="AA4187">
        <f t="shared" si="1035"/>
        <v>0</v>
      </c>
      <c r="AB4187">
        <f t="shared" si="1036"/>
        <v>0</v>
      </c>
    </row>
    <row r="4188" spans="1:28">
      <c r="A4188" s="1">
        <v>43122.21597222222</v>
      </c>
      <c r="B4188" s="8">
        <f t="shared" si="1032"/>
        <v>43122</v>
      </c>
      <c r="C4188" s="5">
        <v>1</v>
      </c>
      <c r="D4188" s="2">
        <v>1.0500000000000001E-2</v>
      </c>
      <c r="E4188" s="2">
        <v>5.4199999999999998E-2</v>
      </c>
      <c r="F4188" s="2">
        <v>5.9999999999999995E-4</v>
      </c>
      <c r="G4188" s="2">
        <v>2.3999999999999998E-3</v>
      </c>
      <c r="H4188" s="2">
        <v>3.0000000000000001E-3</v>
      </c>
      <c r="I4188" s="2">
        <v>1.1000000000000001</v>
      </c>
      <c r="K4188" s="4">
        <f t="shared" si="1033"/>
        <v>0.11056122986206172</v>
      </c>
      <c r="L4188" s="4">
        <f t="shared" si="1034"/>
        <v>3.0044345898004434</v>
      </c>
      <c r="M4188" s="4">
        <f t="shared" si="1024"/>
        <v>4.8387096774193547E-2</v>
      </c>
      <c r="N4188" s="4">
        <f t="shared" si="1025"/>
        <v>3.0528216865746369</v>
      </c>
      <c r="O4188" s="3">
        <f t="shared" si="1026"/>
        <v>27.612045292761259</v>
      </c>
      <c r="P4188">
        <f>L4188/M4188</f>
        <v>62.091648189209167</v>
      </c>
      <c r="R4188" s="4">
        <f t="shared" ref="R4188:R4251" si="1037">M4188/N4188</f>
        <v>1.5849958412895517E-2</v>
      </c>
      <c r="U4188" s="6">
        <v>43122.21597222222</v>
      </c>
      <c r="V4188">
        <f t="shared" si="1028"/>
        <v>0</v>
      </c>
      <c r="W4188">
        <f t="shared" si="1029"/>
        <v>0</v>
      </c>
      <c r="X4188">
        <f t="shared" ref="X4188:X4251" si="1038">IF(O4188&gt;25,1,0)</f>
        <v>1</v>
      </c>
      <c r="Y4188">
        <f t="shared" si="1030"/>
        <v>0</v>
      </c>
      <c r="Z4188">
        <f t="shared" si="1031"/>
        <v>1</v>
      </c>
      <c r="AA4188">
        <f t="shared" si="1035"/>
        <v>1</v>
      </c>
      <c r="AB4188">
        <f t="shared" si="1036"/>
        <v>0</v>
      </c>
    </row>
    <row r="4189" spans="1:28">
      <c r="A4189" s="1">
        <v>43122.302083333336</v>
      </c>
      <c r="B4189" s="8">
        <f t="shared" si="1032"/>
        <v>43122</v>
      </c>
      <c r="C4189" s="5">
        <v>2</v>
      </c>
      <c r="D4189" s="2">
        <v>1.01E-2</v>
      </c>
      <c r="E4189" s="2">
        <v>5.2299999999999999E-2</v>
      </c>
      <c r="F4189" s="2">
        <v>4.0000000000000002E-4</v>
      </c>
      <c r="G4189" s="2">
        <v>1.6999999999999999E-3</v>
      </c>
      <c r="H4189" s="2">
        <v>2.0999999999999999E-3</v>
      </c>
      <c r="I4189" s="2">
        <v>0.88</v>
      </c>
      <c r="K4189" s="4">
        <f t="shared" si="1033"/>
        <v>0.10634937348636411</v>
      </c>
      <c r="L4189" s="4">
        <f t="shared" si="1034"/>
        <v>2.8991130820399116</v>
      </c>
      <c r="M4189" s="4">
        <f t="shared" si="1024"/>
        <v>3.387096774193548E-2</v>
      </c>
      <c r="N4189" s="4">
        <f t="shared" si="1025"/>
        <v>2.9329840497818469</v>
      </c>
      <c r="O4189" s="3">
        <f t="shared" si="1026"/>
        <v>27.578761901760593</v>
      </c>
      <c r="P4189">
        <f>L4189/M4189</f>
        <v>85.592862422130736</v>
      </c>
      <c r="R4189" s="4">
        <f t="shared" si="1037"/>
        <v>1.1548295922187091E-2</v>
      </c>
      <c r="U4189" s="6">
        <v>43122.302083333336</v>
      </c>
      <c r="V4189">
        <f t="shared" si="1028"/>
        <v>0</v>
      </c>
      <c r="W4189">
        <f t="shared" si="1029"/>
        <v>0</v>
      </c>
      <c r="X4189">
        <f t="shared" si="1038"/>
        <v>1</v>
      </c>
      <c r="Y4189">
        <f t="shared" si="1030"/>
        <v>0</v>
      </c>
      <c r="Z4189">
        <f t="shared" si="1031"/>
        <v>1</v>
      </c>
      <c r="AA4189">
        <f t="shared" si="1035"/>
        <v>1</v>
      </c>
      <c r="AB4189">
        <f t="shared" si="1036"/>
        <v>0</v>
      </c>
    </row>
    <row r="4190" spans="1:28">
      <c r="A4190" s="1">
        <v>43122.388194444444</v>
      </c>
      <c r="B4190" s="8">
        <f t="shared" si="1032"/>
        <v>43122</v>
      </c>
      <c r="C4190" s="5">
        <v>3</v>
      </c>
      <c r="D4190" s="2">
        <v>8.8999999999999999E-3</v>
      </c>
      <c r="E4190" s="2">
        <v>3.8300000000000001E-2</v>
      </c>
      <c r="F4190" s="2">
        <v>2.0000000000000001E-4</v>
      </c>
      <c r="G4190" s="2">
        <v>1.4E-3</v>
      </c>
      <c r="H4190" s="2">
        <v>1.6000000000000001E-3</v>
      </c>
      <c r="I4190" s="2">
        <v>1.21</v>
      </c>
      <c r="K4190" s="4">
        <f t="shared" si="1033"/>
        <v>9.3713804359271347E-2</v>
      </c>
      <c r="L4190" s="4">
        <f t="shared" si="1034"/>
        <v>2.1230598669623064</v>
      </c>
      <c r="M4190" s="4">
        <f t="shared" si="1024"/>
        <v>2.5806451612903226E-2</v>
      </c>
      <c r="N4190" s="4">
        <f t="shared" si="1025"/>
        <v>2.1488663185752097</v>
      </c>
      <c r="O4190" s="3">
        <f t="shared" si="1026"/>
        <v>22.930093738773895</v>
      </c>
      <c r="P4190">
        <f>L4190/M4190</f>
        <v>82.268569844789369</v>
      </c>
      <c r="R4190" s="4">
        <f t="shared" si="1037"/>
        <v>1.2009333195754125E-2</v>
      </c>
      <c r="U4190" s="6">
        <v>43122.388194444444</v>
      </c>
      <c r="V4190">
        <f t="shared" si="1028"/>
        <v>0</v>
      </c>
      <c r="W4190">
        <f t="shared" si="1029"/>
        <v>0</v>
      </c>
      <c r="X4190">
        <f t="shared" si="1038"/>
        <v>0</v>
      </c>
      <c r="Y4190">
        <f t="shared" si="1030"/>
        <v>0</v>
      </c>
      <c r="Z4190">
        <f t="shared" si="1031"/>
        <v>1</v>
      </c>
      <c r="AA4190">
        <f t="shared" si="1035"/>
        <v>1</v>
      </c>
      <c r="AB4190">
        <f t="shared" si="1036"/>
        <v>0</v>
      </c>
    </row>
    <row r="4191" spans="1:28">
      <c r="A4191" s="1">
        <v>43122.474305555559</v>
      </c>
      <c r="B4191" s="8">
        <f t="shared" si="1032"/>
        <v>43122</v>
      </c>
      <c r="C4191" s="5">
        <v>4</v>
      </c>
      <c r="D4191" s="2">
        <v>7.0000000000000001E-3</v>
      </c>
      <c r="E4191" s="2">
        <v>6.8400000000000002E-2</v>
      </c>
      <c r="F4191" s="2">
        <v>1E-4</v>
      </c>
      <c r="G4191" s="2"/>
      <c r="H4191" s="2"/>
      <c r="I4191" s="2">
        <v>1.94</v>
      </c>
      <c r="K4191" s="4">
        <f t="shared" si="1033"/>
        <v>7.3707486574707798E-2</v>
      </c>
      <c r="L4191" s="4">
        <f t="shared" si="1034"/>
        <v>3.7915742793791578</v>
      </c>
      <c r="M4191" s="4">
        <f t="shared" si="1024"/>
        <v>0</v>
      </c>
      <c r="N4191" s="4">
        <f t="shared" si="1025"/>
        <v>3.7915742793791578</v>
      </c>
      <c r="O4191" s="3">
        <f t="shared" si="1026"/>
        <v>51.440829901805522</v>
      </c>
      <c r="R4191" s="4">
        <f t="shared" si="1037"/>
        <v>0</v>
      </c>
      <c r="U4191" s="6">
        <v>43122.474305555559</v>
      </c>
      <c r="V4191">
        <f t="shared" si="1028"/>
        <v>0</v>
      </c>
      <c r="W4191">
        <f t="shared" si="1029"/>
        <v>0</v>
      </c>
      <c r="X4191">
        <f t="shared" si="1038"/>
        <v>1</v>
      </c>
      <c r="Y4191">
        <f t="shared" si="1030"/>
        <v>0</v>
      </c>
      <c r="Z4191">
        <f t="shared" si="1031"/>
        <v>1</v>
      </c>
      <c r="AA4191">
        <f t="shared" si="1035"/>
        <v>0</v>
      </c>
      <c r="AB4191">
        <f t="shared" si="1036"/>
        <v>0</v>
      </c>
    </row>
    <row r="4192" spans="1:28">
      <c r="A4192" s="1">
        <v>43122.560416666667</v>
      </c>
      <c r="B4192" s="8">
        <f t="shared" si="1032"/>
        <v>43122</v>
      </c>
      <c r="C4192" s="5">
        <v>5</v>
      </c>
      <c r="D4192" s="2">
        <v>6.7999999999999996E-3</v>
      </c>
      <c r="E4192" s="2">
        <v>6.4199999999999993E-2</v>
      </c>
      <c r="F4192" s="2">
        <v>1E-4</v>
      </c>
      <c r="G4192" s="2">
        <v>2.3E-3</v>
      </c>
      <c r="H4192" s="2">
        <v>2.3999999999999998E-3</v>
      </c>
      <c r="I4192" s="2">
        <v>1.81</v>
      </c>
      <c r="K4192" s="4">
        <f t="shared" si="1033"/>
        <v>7.1601558386858999E-2</v>
      </c>
      <c r="L4192" s="4">
        <f t="shared" si="1034"/>
        <v>3.5587583148558757</v>
      </c>
      <c r="M4192" s="4">
        <f t="shared" si="1024"/>
        <v>3.8709677419354833E-2</v>
      </c>
      <c r="N4192" s="4">
        <f t="shared" si="1025"/>
        <v>3.5974679922752304</v>
      </c>
      <c r="O4192" s="3">
        <f t="shared" si="1026"/>
        <v>50.242872827408625</v>
      </c>
      <c r="P4192">
        <f t="shared" ref="P4192:P4249" si="1039">L4192/M4192</f>
        <v>91.934589800443462</v>
      </c>
      <c r="R4192" s="4">
        <f t="shared" si="1037"/>
        <v>1.0760256242022259E-2</v>
      </c>
      <c r="U4192" s="6">
        <v>43122.560416666667</v>
      </c>
      <c r="V4192">
        <f t="shared" si="1028"/>
        <v>0</v>
      </c>
      <c r="W4192">
        <f t="shared" si="1029"/>
        <v>0</v>
      </c>
      <c r="X4192">
        <f t="shared" si="1038"/>
        <v>1</v>
      </c>
      <c r="Y4192">
        <f t="shared" si="1030"/>
        <v>0</v>
      </c>
      <c r="Z4192">
        <f t="shared" si="1031"/>
        <v>1</v>
      </c>
      <c r="AA4192">
        <f t="shared" si="1035"/>
        <v>1</v>
      </c>
      <c r="AB4192">
        <f t="shared" si="1036"/>
        <v>0</v>
      </c>
    </row>
    <row r="4193" spans="1:28">
      <c r="A4193" s="1">
        <v>43122.646527777775</v>
      </c>
      <c r="B4193" s="8">
        <f t="shared" si="1032"/>
        <v>43122</v>
      </c>
      <c r="C4193" s="5">
        <v>6</v>
      </c>
      <c r="D4193" s="2">
        <v>8.0999999999999996E-3</v>
      </c>
      <c r="E4193" s="2">
        <v>3.5299999999999998E-2</v>
      </c>
      <c r="F4193" s="2">
        <v>2.0000000000000001E-4</v>
      </c>
      <c r="G4193" s="2">
        <v>3.0999999999999999E-3</v>
      </c>
      <c r="H4193" s="2">
        <v>3.3E-3</v>
      </c>
      <c r="I4193" s="2">
        <v>1.1000000000000001</v>
      </c>
      <c r="K4193" s="4">
        <f t="shared" si="1033"/>
        <v>8.5290091607876165E-2</v>
      </c>
      <c r="L4193" s="4">
        <f t="shared" si="1034"/>
        <v>1.9567627494456765</v>
      </c>
      <c r="M4193" s="4">
        <f t="shared" si="1024"/>
        <v>5.32258064516129E-2</v>
      </c>
      <c r="N4193" s="4">
        <f t="shared" si="1025"/>
        <v>2.0099885558972894</v>
      </c>
      <c r="O4193" s="3">
        <f t="shared" si="1026"/>
        <v>23.566495451057481</v>
      </c>
      <c r="P4193">
        <f t="shared" si="1039"/>
        <v>36.763421353221801</v>
      </c>
      <c r="R4193" s="4">
        <f t="shared" si="1037"/>
        <v>2.6480651491994238E-2</v>
      </c>
      <c r="U4193" s="6">
        <v>43122.646527777775</v>
      </c>
      <c r="V4193">
        <f t="shared" si="1028"/>
        <v>0</v>
      </c>
      <c r="W4193">
        <f t="shared" si="1029"/>
        <v>0</v>
      </c>
      <c r="X4193">
        <f t="shared" si="1038"/>
        <v>0</v>
      </c>
      <c r="Y4193">
        <f t="shared" si="1030"/>
        <v>0</v>
      </c>
      <c r="Z4193">
        <f t="shared" si="1031"/>
        <v>1</v>
      </c>
      <c r="AA4193">
        <f t="shared" si="1035"/>
        <v>1</v>
      </c>
      <c r="AB4193">
        <f t="shared" si="1036"/>
        <v>0</v>
      </c>
    </row>
    <row r="4194" spans="1:28">
      <c r="A4194" s="1">
        <v>43122.732638888891</v>
      </c>
      <c r="B4194" s="8">
        <f t="shared" si="1032"/>
        <v>43122</v>
      </c>
      <c r="C4194" s="5">
        <v>7</v>
      </c>
      <c r="D4194" s="2">
        <v>1.01E-2</v>
      </c>
      <c r="E4194" s="2">
        <v>4.2999999999999997E-2</v>
      </c>
      <c r="F4194" s="2">
        <v>4.0000000000000002E-4</v>
      </c>
      <c r="G4194" s="2">
        <v>3.8E-3</v>
      </c>
      <c r="H4194" s="2">
        <v>4.1999999999999997E-3</v>
      </c>
      <c r="I4194" s="2">
        <v>2.17</v>
      </c>
      <c r="K4194" s="4">
        <f t="shared" si="1033"/>
        <v>0.10634937348636411</v>
      </c>
      <c r="L4194" s="4">
        <f t="shared" si="1034"/>
        <v>2.3835920177383594</v>
      </c>
      <c r="M4194" s="4">
        <f t="shared" si="1024"/>
        <v>6.774193548387096E-2</v>
      </c>
      <c r="N4194" s="4">
        <f t="shared" si="1025"/>
        <v>2.4513339532222305</v>
      </c>
      <c r="O4194" s="3">
        <f t="shared" si="1026"/>
        <v>23.049820350249032</v>
      </c>
      <c r="P4194">
        <f t="shared" si="1039"/>
        <v>35.186358357090072</v>
      </c>
      <c r="R4194" s="4">
        <f t="shared" si="1037"/>
        <v>2.7634723288038954E-2</v>
      </c>
      <c r="U4194" s="6">
        <v>43122.732638888891</v>
      </c>
      <c r="V4194">
        <f t="shared" si="1028"/>
        <v>0</v>
      </c>
      <c r="W4194">
        <f t="shared" si="1029"/>
        <v>0</v>
      </c>
      <c r="X4194">
        <f t="shared" si="1038"/>
        <v>0</v>
      </c>
      <c r="Y4194">
        <f t="shared" si="1030"/>
        <v>0</v>
      </c>
      <c r="Z4194">
        <f t="shared" si="1031"/>
        <v>1</v>
      </c>
      <c r="AA4194">
        <f t="shared" si="1035"/>
        <v>1</v>
      </c>
      <c r="AB4194">
        <f t="shared" si="1036"/>
        <v>0</v>
      </c>
    </row>
    <row r="4195" spans="1:28">
      <c r="A4195" s="1">
        <v>43122.818749999999</v>
      </c>
      <c r="B4195" s="8">
        <f t="shared" si="1032"/>
        <v>43122</v>
      </c>
      <c r="C4195" s="5">
        <v>8</v>
      </c>
      <c r="D4195" s="2">
        <v>8.9999999999999993E-3</v>
      </c>
      <c r="E4195" s="2">
        <v>5.4399999999999997E-2</v>
      </c>
      <c r="F4195" s="2">
        <v>2.9999999999999997E-4</v>
      </c>
      <c r="G4195" s="2">
        <v>2.8999999999999998E-3</v>
      </c>
      <c r="H4195" s="2">
        <v>3.2000000000000002E-3</v>
      </c>
      <c r="I4195" s="2">
        <v>1.34</v>
      </c>
      <c r="K4195" s="4">
        <f t="shared" si="1033"/>
        <v>9.4766768453195732E-2</v>
      </c>
      <c r="L4195" s="4">
        <f t="shared" si="1034"/>
        <v>3.0155210643015522</v>
      </c>
      <c r="M4195" s="4">
        <f t="shared" si="1024"/>
        <v>5.1612903225806452E-2</v>
      </c>
      <c r="N4195" s="4">
        <f t="shared" si="1025"/>
        <v>3.0671339675273588</v>
      </c>
      <c r="O4195" s="3">
        <f t="shared" si="1026"/>
        <v>32.365079210674814</v>
      </c>
      <c r="P4195">
        <f t="shared" si="1039"/>
        <v>58.425720620842576</v>
      </c>
      <c r="R4195" s="4">
        <f t="shared" si="1037"/>
        <v>1.6827730308570574E-2</v>
      </c>
      <c r="U4195" s="6">
        <v>43122.818749999999</v>
      </c>
      <c r="V4195">
        <f t="shared" si="1028"/>
        <v>0</v>
      </c>
      <c r="W4195">
        <f t="shared" si="1029"/>
        <v>0</v>
      </c>
      <c r="X4195">
        <f t="shared" si="1038"/>
        <v>1</v>
      </c>
      <c r="Y4195">
        <f t="shared" si="1030"/>
        <v>0</v>
      </c>
      <c r="Z4195">
        <f t="shared" si="1031"/>
        <v>1</v>
      </c>
      <c r="AA4195">
        <f t="shared" si="1035"/>
        <v>1</v>
      </c>
      <c r="AB4195">
        <f t="shared" si="1036"/>
        <v>0</v>
      </c>
    </row>
    <row r="4196" spans="1:28">
      <c r="A4196" s="1">
        <v>43122.904861111114</v>
      </c>
      <c r="B4196" s="8">
        <f t="shared" si="1032"/>
        <v>43122</v>
      </c>
      <c r="C4196" s="5">
        <v>9</v>
      </c>
      <c r="D4196" s="2">
        <v>7.6E-3</v>
      </c>
      <c r="E4196" s="2">
        <v>4.19E-2</v>
      </c>
      <c r="F4196" s="2">
        <v>1E-4</v>
      </c>
      <c r="G4196" s="2">
        <v>2.3999999999999998E-3</v>
      </c>
      <c r="H4196" s="2">
        <v>2.5000000000000001E-3</v>
      </c>
      <c r="I4196" s="2">
        <v>1.34</v>
      </c>
      <c r="K4196" s="4">
        <f t="shared" si="1033"/>
        <v>8.0025271138254195E-2</v>
      </c>
      <c r="L4196" s="4">
        <f t="shared" si="1034"/>
        <v>2.3226164079822618</v>
      </c>
      <c r="M4196" s="4">
        <f t="shared" si="1024"/>
        <v>4.0322580645161289E-2</v>
      </c>
      <c r="N4196" s="4">
        <f t="shared" si="1025"/>
        <v>2.3629389886274232</v>
      </c>
      <c r="O4196" s="3">
        <f t="shared" si="1026"/>
        <v>29.527409967098205</v>
      </c>
      <c r="P4196">
        <f t="shared" si="1039"/>
        <v>57.600886917960096</v>
      </c>
      <c r="R4196" s="4">
        <f t="shared" si="1037"/>
        <v>1.7064588141813913E-2</v>
      </c>
      <c r="U4196" s="6">
        <v>43122.904861111114</v>
      </c>
      <c r="V4196">
        <f t="shared" si="1028"/>
        <v>0</v>
      </c>
      <c r="W4196">
        <f t="shared" si="1029"/>
        <v>0</v>
      </c>
      <c r="X4196">
        <f t="shared" si="1038"/>
        <v>1</v>
      </c>
      <c r="Y4196">
        <f t="shared" si="1030"/>
        <v>0</v>
      </c>
      <c r="Z4196">
        <f t="shared" si="1031"/>
        <v>1</v>
      </c>
      <c r="AA4196">
        <f t="shared" si="1035"/>
        <v>1</v>
      </c>
      <c r="AB4196">
        <f t="shared" si="1036"/>
        <v>0</v>
      </c>
    </row>
    <row r="4197" spans="1:28">
      <c r="A4197" s="1">
        <v>43122.990972222222</v>
      </c>
      <c r="B4197" s="8">
        <f t="shared" si="1032"/>
        <v>43122</v>
      </c>
      <c r="C4197" s="5">
        <v>10</v>
      </c>
      <c r="D4197" s="2">
        <v>7.0000000000000001E-3</v>
      </c>
      <c r="E4197" s="2">
        <v>3.9100000000000003E-2</v>
      </c>
      <c r="F4197" s="2">
        <v>1E-4</v>
      </c>
      <c r="G4197" s="2">
        <v>1.6999999999999999E-3</v>
      </c>
      <c r="H4197" s="2">
        <v>1.8E-3</v>
      </c>
      <c r="I4197" s="2">
        <v>2.0499999999999998</v>
      </c>
      <c r="K4197" s="4">
        <f t="shared" si="1033"/>
        <v>7.3707486574707798E-2</v>
      </c>
      <c r="L4197" s="4">
        <f t="shared" si="1034"/>
        <v>2.1674057649667406</v>
      </c>
      <c r="M4197" s="4">
        <f t="shared" si="1024"/>
        <v>2.903225806451613E-2</v>
      </c>
      <c r="N4197" s="4">
        <f t="shared" si="1025"/>
        <v>2.1964380230312566</v>
      </c>
      <c r="O4197" s="3">
        <f t="shared" si="1026"/>
        <v>29.799388435325493</v>
      </c>
      <c r="P4197">
        <f t="shared" si="1039"/>
        <v>74.655087459965515</v>
      </c>
      <c r="R4197" s="4">
        <f t="shared" si="1037"/>
        <v>1.3217881752224148E-2</v>
      </c>
      <c r="U4197" s="6">
        <v>43122.990972222222</v>
      </c>
      <c r="V4197">
        <f t="shared" si="1028"/>
        <v>0</v>
      </c>
      <c r="W4197">
        <f t="shared" si="1029"/>
        <v>0</v>
      </c>
      <c r="X4197">
        <f t="shared" si="1038"/>
        <v>1</v>
      </c>
      <c r="Y4197">
        <f t="shared" si="1030"/>
        <v>0</v>
      </c>
      <c r="Z4197">
        <f t="shared" si="1031"/>
        <v>1</v>
      </c>
      <c r="AA4197">
        <f t="shared" si="1035"/>
        <v>1</v>
      </c>
      <c r="AB4197">
        <f t="shared" si="1036"/>
        <v>0</v>
      </c>
    </row>
    <row r="4198" spans="1:28">
      <c r="A4198" s="1">
        <v>43123.07708333333</v>
      </c>
      <c r="B4198" s="8">
        <f t="shared" si="1032"/>
        <v>43123</v>
      </c>
      <c r="C4198" s="5">
        <v>11</v>
      </c>
      <c r="D4198" s="2">
        <v>7.1000000000000004E-3</v>
      </c>
      <c r="E4198" s="2">
        <v>4.41E-2</v>
      </c>
      <c r="F4198" s="2">
        <v>1E-4</v>
      </c>
      <c r="G4198" s="2">
        <v>2E-3</v>
      </c>
      <c r="H4198" s="2">
        <v>2.0999999999999999E-3</v>
      </c>
      <c r="I4198" s="2">
        <v>1.47</v>
      </c>
      <c r="K4198" s="4">
        <f t="shared" si="1033"/>
        <v>7.4760450668632211E-2</v>
      </c>
      <c r="L4198" s="4">
        <f t="shared" si="1034"/>
        <v>2.444567627494457</v>
      </c>
      <c r="M4198" s="4">
        <f t="shared" si="1024"/>
        <v>3.387096774193548E-2</v>
      </c>
      <c r="N4198" s="4">
        <f t="shared" si="1025"/>
        <v>2.4784385952363923</v>
      </c>
      <c r="O4198" s="3">
        <f t="shared" si="1026"/>
        <v>33.151734280225369</v>
      </c>
      <c r="P4198">
        <f t="shared" si="1039"/>
        <v>72.172949002217308</v>
      </c>
      <c r="R4198" s="4">
        <f t="shared" si="1037"/>
        <v>1.3666252537801883E-2</v>
      </c>
      <c r="U4198" s="6">
        <v>43123.07708333333</v>
      </c>
      <c r="V4198">
        <f t="shared" si="1028"/>
        <v>0</v>
      </c>
      <c r="W4198">
        <f t="shared" si="1029"/>
        <v>0</v>
      </c>
      <c r="X4198">
        <f t="shared" si="1038"/>
        <v>1</v>
      </c>
      <c r="Y4198">
        <f t="shared" si="1030"/>
        <v>0</v>
      </c>
      <c r="Z4198">
        <f t="shared" si="1031"/>
        <v>1</v>
      </c>
      <c r="AA4198">
        <f t="shared" si="1035"/>
        <v>1</v>
      </c>
      <c r="AB4198">
        <f t="shared" si="1036"/>
        <v>0</v>
      </c>
    </row>
    <row r="4199" spans="1:28">
      <c r="A4199" s="1">
        <v>43123.163194444445</v>
      </c>
      <c r="B4199" s="8">
        <f t="shared" si="1032"/>
        <v>43123</v>
      </c>
      <c r="C4199" s="5">
        <v>12</v>
      </c>
      <c r="D4199" s="2">
        <v>8.3999999999999995E-3</v>
      </c>
      <c r="E4199" s="2">
        <v>3.3500000000000002E-2</v>
      </c>
      <c r="F4199" s="2">
        <v>2.0000000000000001E-4</v>
      </c>
      <c r="G4199" s="2">
        <v>2.3999999999999998E-3</v>
      </c>
      <c r="H4199" s="2">
        <v>2.5999999999999999E-3</v>
      </c>
      <c r="I4199" s="2">
        <v>1.05</v>
      </c>
      <c r="K4199" s="4">
        <f t="shared" si="1033"/>
        <v>8.8448983889649363E-2</v>
      </c>
      <c r="L4199" s="4">
        <f t="shared" si="1034"/>
        <v>1.8569844789356986</v>
      </c>
      <c r="M4199" s="4">
        <f t="shared" si="1024"/>
        <v>4.1935483870967738E-2</v>
      </c>
      <c r="N4199" s="4">
        <f t="shared" si="1025"/>
        <v>1.8989199628066664</v>
      </c>
      <c r="O4199" s="3">
        <f t="shared" si="1026"/>
        <v>21.469098674732038</v>
      </c>
      <c r="P4199">
        <f t="shared" si="1039"/>
        <v>44.281937574620507</v>
      </c>
      <c r="R4199" s="4">
        <f t="shared" si="1037"/>
        <v>2.2083860664135473E-2</v>
      </c>
      <c r="U4199" s="6">
        <v>43123.163194444445</v>
      </c>
      <c r="V4199">
        <f t="shared" si="1028"/>
        <v>0</v>
      </c>
      <c r="W4199">
        <f t="shared" si="1029"/>
        <v>0</v>
      </c>
      <c r="X4199">
        <f t="shared" si="1038"/>
        <v>0</v>
      </c>
      <c r="Y4199">
        <f t="shared" si="1030"/>
        <v>0</v>
      </c>
      <c r="Z4199">
        <f t="shared" si="1031"/>
        <v>0</v>
      </c>
      <c r="AA4199">
        <f t="shared" si="1035"/>
        <v>1</v>
      </c>
      <c r="AB4199">
        <f t="shared" si="1036"/>
        <v>0</v>
      </c>
    </row>
    <row r="4200" spans="1:28">
      <c r="A4200" s="1">
        <v>43123.249305555553</v>
      </c>
      <c r="B4200" s="8">
        <f t="shared" si="1032"/>
        <v>43123</v>
      </c>
      <c r="C4200" s="5">
        <v>13</v>
      </c>
      <c r="D4200" s="2">
        <v>1.0200000000000001E-2</v>
      </c>
      <c r="E4200" s="2">
        <v>0.1172</v>
      </c>
      <c r="F4200" s="2">
        <v>4.0000000000000002E-4</v>
      </c>
      <c r="G4200" s="2">
        <v>3.5999999999999999E-3</v>
      </c>
      <c r="H4200" s="2">
        <v>4.0000000000000001E-3</v>
      </c>
      <c r="I4200" s="2">
        <v>1.44</v>
      </c>
      <c r="K4200" s="4">
        <f t="shared" si="1033"/>
        <v>0.10740233758028853</v>
      </c>
      <c r="L4200" s="4">
        <f t="shared" si="1034"/>
        <v>6.4966740576496678</v>
      </c>
      <c r="M4200" s="4">
        <f t="shared" si="1024"/>
        <v>6.4516129032258063E-2</v>
      </c>
      <c r="N4200" s="4">
        <f t="shared" si="1025"/>
        <v>6.5611901866819258</v>
      </c>
      <c r="O4200" s="3">
        <f t="shared" si="1026"/>
        <v>61.089826669527689</v>
      </c>
      <c r="P4200">
        <f t="shared" si="1039"/>
        <v>100.69844789356985</v>
      </c>
      <c r="R4200" s="4">
        <f t="shared" si="1037"/>
        <v>9.8329917586011412E-3</v>
      </c>
      <c r="U4200" s="6">
        <v>43123.249305555553</v>
      </c>
      <c r="V4200">
        <f t="shared" si="1028"/>
        <v>0</v>
      </c>
      <c r="W4200">
        <f t="shared" si="1029"/>
        <v>0</v>
      </c>
      <c r="X4200">
        <f t="shared" si="1038"/>
        <v>1</v>
      </c>
      <c r="Y4200">
        <f t="shared" si="1030"/>
        <v>0</v>
      </c>
      <c r="Z4200">
        <f t="shared" si="1031"/>
        <v>1</v>
      </c>
      <c r="AA4200">
        <f t="shared" si="1035"/>
        <v>1</v>
      </c>
      <c r="AB4200">
        <f t="shared" si="1036"/>
        <v>0</v>
      </c>
    </row>
    <row r="4201" spans="1:28">
      <c r="A4201" s="1">
        <v>43123.250694444447</v>
      </c>
      <c r="B4201" s="8">
        <f t="shared" si="1032"/>
        <v>43123</v>
      </c>
      <c r="C4201" s="5">
        <v>13</v>
      </c>
      <c r="D4201" s="2">
        <v>1.0500000000000001E-2</v>
      </c>
      <c r="E4201" s="2">
        <v>5.57E-2</v>
      </c>
      <c r="F4201" s="2">
        <v>4.0000000000000002E-4</v>
      </c>
      <c r="G4201" s="2">
        <v>3.7000000000000002E-3</v>
      </c>
      <c r="H4201" s="2">
        <v>4.1000000000000003E-3</v>
      </c>
      <c r="I4201" s="2">
        <v>1.52</v>
      </c>
      <c r="K4201" s="4">
        <f t="shared" si="1033"/>
        <v>0.11056122986206172</v>
      </c>
      <c r="L4201" s="4">
        <f t="shared" si="1034"/>
        <v>3.0875831485587582</v>
      </c>
      <c r="M4201" s="4">
        <f t="shared" si="1024"/>
        <v>6.6129032258064518E-2</v>
      </c>
      <c r="N4201" s="4">
        <f t="shared" si="1025"/>
        <v>3.1537121808168225</v>
      </c>
      <c r="O4201" s="3">
        <f t="shared" si="1026"/>
        <v>28.524575791635577</v>
      </c>
      <c r="P4201">
        <f t="shared" si="1039"/>
        <v>46.690281758693416</v>
      </c>
      <c r="R4201" s="4">
        <f t="shared" si="1037"/>
        <v>2.096863266734026E-2</v>
      </c>
      <c r="U4201" s="6">
        <v>43123.250694444447</v>
      </c>
      <c r="V4201">
        <f t="shared" si="1028"/>
        <v>0</v>
      </c>
      <c r="W4201">
        <f t="shared" si="1029"/>
        <v>0</v>
      </c>
      <c r="X4201">
        <f t="shared" si="1038"/>
        <v>1</v>
      </c>
      <c r="Y4201">
        <f t="shared" si="1030"/>
        <v>0</v>
      </c>
      <c r="Z4201">
        <f t="shared" si="1031"/>
        <v>1</v>
      </c>
      <c r="AA4201">
        <f t="shared" si="1035"/>
        <v>1</v>
      </c>
      <c r="AB4201">
        <f t="shared" si="1036"/>
        <v>0</v>
      </c>
    </row>
    <row r="4202" spans="1:28">
      <c r="A4202" s="1">
        <v>43123.252083333333</v>
      </c>
      <c r="B4202" s="8">
        <f t="shared" si="1032"/>
        <v>43123</v>
      </c>
      <c r="C4202" s="5">
        <v>13</v>
      </c>
      <c r="D4202" s="2">
        <v>1.06E-2</v>
      </c>
      <c r="E4202" s="2">
        <v>4.0300000000000002E-2</v>
      </c>
      <c r="F4202" s="2">
        <v>5.9999999999999995E-4</v>
      </c>
      <c r="G4202" s="2">
        <v>3.5999999999999999E-3</v>
      </c>
      <c r="H4202" s="2">
        <v>4.1999999999999997E-3</v>
      </c>
      <c r="I4202" s="2">
        <v>1.5</v>
      </c>
      <c r="K4202" s="4">
        <f t="shared" si="1033"/>
        <v>0.1116141939559861</v>
      </c>
      <c r="L4202" s="4">
        <f t="shared" si="1034"/>
        <v>2.2339246119733924</v>
      </c>
      <c r="M4202" s="4">
        <f t="shared" si="1024"/>
        <v>6.774193548387096E-2</v>
      </c>
      <c r="N4202" s="4">
        <f t="shared" si="1025"/>
        <v>2.3016665474572635</v>
      </c>
      <c r="O4202" s="3">
        <f t="shared" si="1026"/>
        <v>20.62162943509588</v>
      </c>
      <c r="P4202">
        <f t="shared" si="1039"/>
        <v>32.97698236722627</v>
      </c>
      <c r="R4202" s="4">
        <f t="shared" si="1037"/>
        <v>2.9431689641884917E-2</v>
      </c>
      <c r="U4202" s="6">
        <v>43123.252083333333</v>
      </c>
      <c r="V4202">
        <f t="shared" si="1028"/>
        <v>0</v>
      </c>
      <c r="W4202">
        <f t="shared" si="1029"/>
        <v>0</v>
      </c>
      <c r="X4202">
        <f t="shared" si="1038"/>
        <v>0</v>
      </c>
      <c r="Y4202">
        <f t="shared" si="1030"/>
        <v>0</v>
      </c>
      <c r="Z4202">
        <f t="shared" si="1031"/>
        <v>1</v>
      </c>
      <c r="AA4202">
        <f t="shared" si="1035"/>
        <v>1</v>
      </c>
      <c r="AB4202">
        <f t="shared" si="1036"/>
        <v>0</v>
      </c>
    </row>
    <row r="4203" spans="1:28">
      <c r="A4203" s="1">
        <v>43142.472222222219</v>
      </c>
      <c r="B4203" s="8">
        <f t="shared" si="1032"/>
        <v>43142</v>
      </c>
      <c r="C4203" s="5">
        <v>1</v>
      </c>
      <c r="D4203" s="2">
        <v>2.8999999999999998E-3</v>
      </c>
      <c r="E4203" s="2">
        <v>3.27E-2</v>
      </c>
      <c r="F4203" s="2">
        <v>1.2999999999999999E-3</v>
      </c>
      <c r="G4203" s="2">
        <v>1.1000000000000001E-3</v>
      </c>
      <c r="H4203" s="2">
        <v>2.3999999999999998E-3</v>
      </c>
      <c r="I4203" s="2">
        <v>7.62</v>
      </c>
      <c r="K4203" s="4">
        <f t="shared" si="1033"/>
        <v>3.0535958723807516E-2</v>
      </c>
      <c r="L4203" s="4">
        <f t="shared" si="1034"/>
        <v>1.812638580931264</v>
      </c>
      <c r="M4203" s="4">
        <f t="shared" si="1024"/>
        <v>3.8709677419354833E-2</v>
      </c>
      <c r="N4203" s="4">
        <f t="shared" si="1025"/>
        <v>1.8513482583506189</v>
      </c>
      <c r="O4203" s="3">
        <f t="shared" si="1026"/>
        <v>60.628463481226994</v>
      </c>
      <c r="P4203">
        <f t="shared" si="1039"/>
        <v>46.826496674057658</v>
      </c>
      <c r="R4203" s="4">
        <f t="shared" si="1037"/>
        <v>2.0908911786182031E-2</v>
      </c>
      <c r="U4203" s="6">
        <v>43142.472222222219</v>
      </c>
      <c r="V4203">
        <f t="shared" si="1028"/>
        <v>0</v>
      </c>
      <c r="W4203">
        <f t="shared" si="1029"/>
        <v>0</v>
      </c>
      <c r="X4203">
        <f t="shared" si="1038"/>
        <v>1</v>
      </c>
      <c r="Y4203">
        <f t="shared" si="1030"/>
        <v>0</v>
      </c>
      <c r="Z4203">
        <f t="shared" si="1031"/>
        <v>0</v>
      </c>
      <c r="AA4203">
        <f t="shared" si="1035"/>
        <v>1</v>
      </c>
      <c r="AB4203">
        <f t="shared" si="1036"/>
        <v>0</v>
      </c>
    </row>
    <row r="4204" spans="1:28">
      <c r="A4204" s="1">
        <v>43142.558333333334</v>
      </c>
      <c r="B4204" s="8">
        <f t="shared" si="1032"/>
        <v>43142</v>
      </c>
      <c r="C4204" s="5">
        <v>2</v>
      </c>
      <c r="D4204" s="2">
        <v>4.8999999999999998E-3</v>
      </c>
      <c r="E4204" s="2">
        <v>1.89E-2</v>
      </c>
      <c r="F4204" s="2">
        <v>8.9999999999999998E-4</v>
      </c>
      <c r="G4204" s="2">
        <v>5.0000000000000001E-4</v>
      </c>
      <c r="H4204" s="2">
        <v>1.4E-3</v>
      </c>
      <c r="I4204" s="2">
        <v>6.59</v>
      </c>
      <c r="K4204" s="4">
        <f t="shared" si="1033"/>
        <v>5.1595240602295464E-2</v>
      </c>
      <c r="L4204" s="4">
        <f t="shared" si="1034"/>
        <v>1.0476718403547673</v>
      </c>
      <c r="M4204" s="4">
        <f t="shared" si="1024"/>
        <v>2.2580645161290321E-2</v>
      </c>
      <c r="N4204" s="4">
        <f t="shared" si="1025"/>
        <v>1.0702524855160576</v>
      </c>
      <c r="O4204" s="3">
        <f t="shared" si="1026"/>
        <v>20.743240520297956</v>
      </c>
      <c r="P4204">
        <f t="shared" si="1039"/>
        <v>46.396895787139698</v>
      </c>
      <c r="R4204" s="4">
        <f t="shared" si="1037"/>
        <v>2.1098428143712572E-2</v>
      </c>
      <c r="U4204" s="6">
        <v>43142.558333333334</v>
      </c>
      <c r="V4204">
        <f t="shared" si="1028"/>
        <v>0</v>
      </c>
      <c r="W4204">
        <f t="shared" si="1029"/>
        <v>0</v>
      </c>
      <c r="X4204">
        <f t="shared" si="1038"/>
        <v>0</v>
      </c>
      <c r="Y4204">
        <f t="shared" si="1030"/>
        <v>0</v>
      </c>
      <c r="Z4204">
        <f t="shared" si="1031"/>
        <v>0</v>
      </c>
      <c r="AA4204">
        <f t="shared" si="1035"/>
        <v>1</v>
      </c>
      <c r="AB4204">
        <f t="shared" si="1036"/>
        <v>0</v>
      </c>
    </row>
    <row r="4205" spans="1:28">
      <c r="A4205" s="1">
        <v>43142.644444444442</v>
      </c>
      <c r="B4205" s="8">
        <f t="shared" si="1032"/>
        <v>43142</v>
      </c>
      <c r="C4205" s="5">
        <v>3</v>
      </c>
      <c r="D4205" s="2">
        <v>3.0999999999999999E-3</v>
      </c>
      <c r="E4205" s="2">
        <v>4.9000000000000002E-2</v>
      </c>
      <c r="F4205" s="2">
        <v>1.1000000000000001E-3</v>
      </c>
      <c r="G4205" s="2">
        <v>2.0000000000000001E-4</v>
      </c>
      <c r="H4205" s="2">
        <v>1.2999999999999999E-3</v>
      </c>
      <c r="I4205" s="2">
        <v>5.0199999999999996</v>
      </c>
      <c r="K4205" s="4">
        <f t="shared" si="1033"/>
        <v>3.2641886911656315E-2</v>
      </c>
      <c r="L4205" s="4">
        <f t="shared" si="1034"/>
        <v>2.7161862527716187</v>
      </c>
      <c r="M4205" s="4">
        <f t="shared" si="1024"/>
        <v>2.0967741935483869E-2</v>
      </c>
      <c r="N4205" s="4">
        <f t="shared" si="1025"/>
        <v>2.7371539947071026</v>
      </c>
      <c r="O4205" s="3">
        <f t="shared" si="1026"/>
        <v>83.854037057204366</v>
      </c>
      <c r="P4205">
        <f t="shared" si="1039"/>
        <v>129.5411905168003</v>
      </c>
      <c r="R4205" s="4">
        <f t="shared" si="1037"/>
        <v>7.660417344449626E-3</v>
      </c>
      <c r="U4205" s="6">
        <v>43142.644444444442</v>
      </c>
      <c r="V4205">
        <f t="shared" si="1028"/>
        <v>0</v>
      </c>
      <c r="W4205">
        <f t="shared" si="1029"/>
        <v>0</v>
      </c>
      <c r="X4205">
        <f t="shared" si="1038"/>
        <v>1</v>
      </c>
      <c r="Y4205">
        <f t="shared" si="1030"/>
        <v>0</v>
      </c>
      <c r="Z4205">
        <f t="shared" si="1031"/>
        <v>1</v>
      </c>
      <c r="AA4205">
        <f t="shared" si="1035"/>
        <v>1</v>
      </c>
      <c r="AB4205">
        <f t="shared" si="1036"/>
        <v>0</v>
      </c>
    </row>
    <row r="4206" spans="1:28">
      <c r="A4206" s="1">
        <v>43142.730555555558</v>
      </c>
      <c r="B4206" s="8">
        <f t="shared" si="1032"/>
        <v>43142</v>
      </c>
      <c r="C4206" s="5">
        <v>4</v>
      </c>
      <c r="D4206" s="2">
        <v>3.5999999999999999E-3</v>
      </c>
      <c r="E4206" s="2">
        <v>1.67E-2</v>
      </c>
      <c r="F4206" s="2">
        <v>1E-3</v>
      </c>
      <c r="G4206" s="2">
        <v>8.0000000000000004E-4</v>
      </c>
      <c r="H4206" s="2">
        <v>1.8E-3</v>
      </c>
      <c r="I4206" s="2">
        <v>4.84</v>
      </c>
      <c r="K4206" s="4">
        <f t="shared" si="1033"/>
        <v>3.7906707381278291E-2</v>
      </c>
      <c r="L4206" s="4">
        <f t="shared" si="1034"/>
        <v>0.92572062084257212</v>
      </c>
      <c r="M4206" s="4">
        <f t="shared" si="1024"/>
        <v>2.903225806451613E-2</v>
      </c>
      <c r="N4206" s="4">
        <f t="shared" si="1025"/>
        <v>0.95475287890708826</v>
      </c>
      <c r="O4206" s="3">
        <f t="shared" si="1026"/>
        <v>25.186911363835051</v>
      </c>
      <c r="P4206">
        <f t="shared" si="1039"/>
        <v>31.885932495688593</v>
      </c>
      <c r="R4206" s="4">
        <f t="shared" si="1037"/>
        <v>3.0408138803152438E-2</v>
      </c>
      <c r="U4206" s="6">
        <v>43142.730555555558</v>
      </c>
      <c r="V4206">
        <f t="shared" si="1028"/>
        <v>0</v>
      </c>
      <c r="W4206">
        <f t="shared" si="1029"/>
        <v>0</v>
      </c>
      <c r="X4206">
        <f t="shared" si="1038"/>
        <v>1</v>
      </c>
      <c r="Y4206">
        <f t="shared" si="1030"/>
        <v>0</v>
      </c>
      <c r="Z4206">
        <f t="shared" si="1031"/>
        <v>0</v>
      </c>
      <c r="AA4206">
        <f t="shared" si="1035"/>
        <v>1</v>
      </c>
      <c r="AB4206">
        <f t="shared" si="1036"/>
        <v>0</v>
      </c>
    </row>
    <row r="4207" spans="1:28">
      <c r="A4207" s="1">
        <v>43142.816666666666</v>
      </c>
      <c r="B4207" s="8">
        <f t="shared" si="1032"/>
        <v>43142</v>
      </c>
      <c r="C4207" s="5">
        <v>5</v>
      </c>
      <c r="D4207" s="2">
        <v>4.7000000000000002E-3</v>
      </c>
      <c r="E4207" s="2">
        <v>4.3499999999999997E-2</v>
      </c>
      <c r="F4207" s="2">
        <v>8.9999999999999998E-4</v>
      </c>
      <c r="G4207" s="2">
        <v>8.0000000000000004E-4</v>
      </c>
      <c r="H4207" s="2">
        <v>1.6999999999999999E-3</v>
      </c>
      <c r="I4207" s="2">
        <v>3.94</v>
      </c>
      <c r="K4207" s="4">
        <f t="shared" si="1033"/>
        <v>4.9489312414446672E-2</v>
      </c>
      <c r="L4207" s="4">
        <f t="shared" si="1034"/>
        <v>2.4113082039911307</v>
      </c>
      <c r="M4207" s="4">
        <f t="shared" si="1024"/>
        <v>2.7419354838709678E-2</v>
      </c>
      <c r="N4207" s="4">
        <f t="shared" si="1025"/>
        <v>2.4387275588298403</v>
      </c>
      <c r="O4207" s="3">
        <f t="shared" si="1026"/>
        <v>49.277863034482962</v>
      </c>
      <c r="P4207">
        <f t="shared" si="1039"/>
        <v>87.94182861614712</v>
      </c>
      <c r="R4207" s="4">
        <f t="shared" si="1037"/>
        <v>1.1243303803835366E-2</v>
      </c>
      <c r="U4207" s="6">
        <v>43142.816666666666</v>
      </c>
      <c r="V4207">
        <f t="shared" si="1028"/>
        <v>0</v>
      </c>
      <c r="W4207">
        <f t="shared" si="1029"/>
        <v>0</v>
      </c>
      <c r="X4207">
        <f t="shared" si="1038"/>
        <v>1</v>
      </c>
      <c r="Y4207">
        <f t="shared" si="1030"/>
        <v>0</v>
      </c>
      <c r="Z4207">
        <f t="shared" si="1031"/>
        <v>1</v>
      </c>
      <c r="AA4207">
        <f t="shared" si="1035"/>
        <v>1</v>
      </c>
      <c r="AB4207">
        <f t="shared" si="1036"/>
        <v>0</v>
      </c>
    </row>
    <row r="4208" spans="1:28">
      <c r="A4208" s="1">
        <v>43142.902777777781</v>
      </c>
      <c r="B4208" s="8">
        <f t="shared" si="1032"/>
        <v>43142</v>
      </c>
      <c r="C4208" s="5">
        <v>6</v>
      </c>
      <c r="D4208" s="2">
        <v>5.3E-3</v>
      </c>
      <c r="E4208" s="2">
        <v>3.0300000000000001E-2</v>
      </c>
      <c r="F4208" s="2">
        <v>1.2999999999999999E-3</v>
      </c>
      <c r="G4208" s="2">
        <v>5.9999999999999995E-4</v>
      </c>
      <c r="H4208" s="2">
        <v>1.9E-3</v>
      </c>
      <c r="I4208" s="2">
        <v>5.1100000000000003</v>
      </c>
      <c r="K4208" s="4">
        <f t="shared" si="1033"/>
        <v>5.5807096977993048E-2</v>
      </c>
      <c r="L4208" s="4">
        <f t="shared" si="1034"/>
        <v>1.6796008869179602</v>
      </c>
      <c r="M4208" s="4">
        <f t="shared" si="1024"/>
        <v>3.0645161290322579E-2</v>
      </c>
      <c r="N4208" s="4">
        <f t="shared" si="1025"/>
        <v>1.7102460482082829</v>
      </c>
      <c r="O4208" s="3">
        <f t="shared" si="1026"/>
        <v>30.645673056290686</v>
      </c>
      <c r="P4208">
        <f t="shared" si="1039"/>
        <v>54.808028941533436</v>
      </c>
      <c r="R4208" s="4">
        <f t="shared" si="1037"/>
        <v>1.7918568689240702E-2</v>
      </c>
      <c r="U4208" s="6">
        <v>43142.902777777781</v>
      </c>
      <c r="V4208">
        <f t="shared" si="1028"/>
        <v>0</v>
      </c>
      <c r="W4208">
        <f t="shared" si="1029"/>
        <v>0</v>
      </c>
      <c r="X4208">
        <f t="shared" si="1038"/>
        <v>1</v>
      </c>
      <c r="Y4208">
        <f t="shared" si="1030"/>
        <v>0</v>
      </c>
      <c r="Z4208">
        <f t="shared" si="1031"/>
        <v>0</v>
      </c>
      <c r="AA4208">
        <f t="shared" si="1035"/>
        <v>1</v>
      </c>
      <c r="AB4208">
        <f t="shared" si="1036"/>
        <v>0</v>
      </c>
    </row>
    <row r="4209" spans="1:28">
      <c r="A4209" s="1">
        <v>43142.988888888889</v>
      </c>
      <c r="B4209" s="8">
        <f t="shared" si="1032"/>
        <v>43142</v>
      </c>
      <c r="C4209" s="5">
        <v>7</v>
      </c>
      <c r="D4209" s="2">
        <v>6.0000000000000001E-3</v>
      </c>
      <c r="E4209" s="2">
        <v>7.3800000000000004E-2</v>
      </c>
      <c r="F4209" s="2">
        <v>1E-3</v>
      </c>
      <c r="G4209" s="2">
        <v>2.8E-3</v>
      </c>
      <c r="H4209" s="2">
        <v>3.8E-3</v>
      </c>
      <c r="I4209" s="2">
        <v>5.66</v>
      </c>
      <c r="K4209" s="4">
        <f t="shared" si="1033"/>
        <v>6.3177845635463831E-2</v>
      </c>
      <c r="L4209" s="4">
        <f t="shared" si="1034"/>
        <v>4.0909090909090908</v>
      </c>
      <c r="M4209" s="4">
        <f t="shared" si="1024"/>
        <v>6.1290322580645158E-2</v>
      </c>
      <c r="N4209" s="4">
        <f t="shared" si="1025"/>
        <v>4.1521994134897362</v>
      </c>
      <c r="O4209" s="3">
        <f t="shared" si="1026"/>
        <v>65.722396383186705</v>
      </c>
      <c r="P4209">
        <f t="shared" si="1039"/>
        <v>66.746411483253596</v>
      </c>
      <c r="R4209" s="4">
        <f t="shared" si="1037"/>
        <v>1.4760929444169785E-2</v>
      </c>
      <c r="U4209" s="6">
        <v>43142.988888888889</v>
      </c>
      <c r="V4209">
        <f t="shared" si="1028"/>
        <v>0</v>
      </c>
      <c r="W4209">
        <f t="shared" si="1029"/>
        <v>0</v>
      </c>
      <c r="X4209">
        <f t="shared" si="1038"/>
        <v>1</v>
      </c>
      <c r="Y4209">
        <f t="shared" si="1030"/>
        <v>0</v>
      </c>
      <c r="Z4209">
        <f t="shared" si="1031"/>
        <v>1</v>
      </c>
      <c r="AA4209">
        <f t="shared" si="1035"/>
        <v>1</v>
      </c>
      <c r="AB4209">
        <f t="shared" si="1036"/>
        <v>0</v>
      </c>
    </row>
    <row r="4210" spans="1:28">
      <c r="A4210" s="1">
        <v>43143.074999999997</v>
      </c>
      <c r="B4210" s="8">
        <f t="shared" si="1032"/>
        <v>43143</v>
      </c>
      <c r="C4210" s="5">
        <v>8</v>
      </c>
      <c r="D4210" s="2">
        <v>4.3E-3</v>
      </c>
      <c r="E4210" s="2">
        <v>2.5499999999999998E-2</v>
      </c>
      <c r="F4210" s="2">
        <v>1.1999999999999999E-3</v>
      </c>
      <c r="G4210" s="2">
        <v>1E-3</v>
      </c>
      <c r="H4210" s="2">
        <v>2.2000000000000001E-3</v>
      </c>
      <c r="I4210" s="2">
        <v>4.8600000000000003</v>
      </c>
      <c r="K4210" s="4">
        <f t="shared" si="1033"/>
        <v>4.5277456038749081E-2</v>
      </c>
      <c r="L4210" s="4">
        <f t="shared" si="1034"/>
        <v>1.4135254988913526</v>
      </c>
      <c r="M4210" s="4">
        <f t="shared" si="1024"/>
        <v>3.5483870967741936E-2</v>
      </c>
      <c r="N4210" s="4">
        <f t="shared" si="1025"/>
        <v>1.4490093698590945</v>
      </c>
      <c r="O4210" s="3">
        <f t="shared" si="1026"/>
        <v>32.002888338492603</v>
      </c>
      <c r="P4210">
        <f t="shared" si="1039"/>
        <v>39.835718605119936</v>
      </c>
      <c r="R4210" s="4">
        <f t="shared" si="1037"/>
        <v>2.4488365434926402E-2</v>
      </c>
      <c r="U4210" s="6">
        <v>43143.074999999997</v>
      </c>
      <c r="V4210">
        <f t="shared" si="1028"/>
        <v>0</v>
      </c>
      <c r="W4210">
        <f t="shared" si="1029"/>
        <v>0</v>
      </c>
      <c r="X4210">
        <f t="shared" si="1038"/>
        <v>1</v>
      </c>
      <c r="Y4210">
        <f t="shared" si="1030"/>
        <v>0</v>
      </c>
      <c r="Z4210">
        <f t="shared" si="1031"/>
        <v>0</v>
      </c>
      <c r="AA4210">
        <f t="shared" si="1035"/>
        <v>1</v>
      </c>
      <c r="AB4210">
        <f t="shared" si="1036"/>
        <v>0</v>
      </c>
    </row>
    <row r="4211" spans="1:28">
      <c r="A4211" s="1">
        <v>43143.161111111112</v>
      </c>
      <c r="B4211" s="8">
        <f t="shared" si="1032"/>
        <v>43143</v>
      </c>
      <c r="C4211" s="5">
        <v>9</v>
      </c>
      <c r="D4211" s="2">
        <v>5.1999999999999998E-3</v>
      </c>
      <c r="E4211" s="2">
        <v>2.6100000000000002E-2</v>
      </c>
      <c r="F4211" s="2">
        <v>1.4E-3</v>
      </c>
      <c r="G4211" s="2">
        <v>3.4000000000000002E-2</v>
      </c>
      <c r="H4211" s="2">
        <v>3.5400000000000001E-2</v>
      </c>
      <c r="I4211" s="2">
        <v>3.96</v>
      </c>
      <c r="K4211" s="4">
        <f t="shared" si="1033"/>
        <v>5.4754132884068649E-2</v>
      </c>
      <c r="L4211" s="4">
        <f t="shared" si="1034"/>
        <v>1.4467849223946787</v>
      </c>
      <c r="M4211" s="4">
        <f t="shared" si="1024"/>
        <v>0.57096774193548394</v>
      </c>
      <c r="N4211" s="4">
        <f t="shared" si="1025"/>
        <v>2.0177526643301626</v>
      </c>
      <c r="O4211" s="3">
        <f t="shared" si="1026"/>
        <v>36.851148179122227</v>
      </c>
      <c r="P4211">
        <f t="shared" si="1039"/>
        <v>2.5339170957194934</v>
      </c>
      <c r="R4211" s="4">
        <f t="shared" si="1037"/>
        <v>0.28297211646851139</v>
      </c>
      <c r="U4211" s="6">
        <v>43143.161111111112</v>
      </c>
      <c r="V4211">
        <f t="shared" si="1028"/>
        <v>0</v>
      </c>
      <c r="W4211">
        <f t="shared" si="1029"/>
        <v>0</v>
      </c>
      <c r="X4211">
        <f t="shared" si="1038"/>
        <v>1</v>
      </c>
      <c r="Y4211">
        <f t="shared" si="1030"/>
        <v>0</v>
      </c>
      <c r="Z4211">
        <f t="shared" si="1031"/>
        <v>1</v>
      </c>
      <c r="AA4211">
        <f t="shared" si="1035"/>
        <v>0</v>
      </c>
      <c r="AB4211">
        <f t="shared" si="1036"/>
        <v>1</v>
      </c>
    </row>
    <row r="4212" spans="1:28">
      <c r="A4212" s="1">
        <v>43143.24722222222</v>
      </c>
      <c r="B4212" s="8">
        <f t="shared" si="1032"/>
        <v>43143</v>
      </c>
      <c r="C4212" s="5">
        <v>10</v>
      </c>
      <c r="D4212" s="2">
        <v>4.4999999999999997E-3</v>
      </c>
      <c r="E4212" s="2">
        <v>2.1000000000000001E-2</v>
      </c>
      <c r="F4212" s="2">
        <v>1.5E-3</v>
      </c>
      <c r="G4212" s="2">
        <v>1.0500000000000001E-2</v>
      </c>
      <c r="H4212" s="2">
        <v>1.2E-2</v>
      </c>
      <c r="I4212" s="2">
        <v>4.84</v>
      </c>
      <c r="K4212" s="4">
        <f t="shared" si="1033"/>
        <v>4.7383384226597866E-2</v>
      </c>
      <c r="L4212" s="4">
        <f t="shared" si="1034"/>
        <v>1.1640798226164082</v>
      </c>
      <c r="M4212" s="4">
        <f t="shared" si="1024"/>
        <v>0.19354838709677419</v>
      </c>
      <c r="N4212" s="4">
        <f t="shared" si="1025"/>
        <v>1.3576282097131824</v>
      </c>
      <c r="O4212" s="3">
        <f t="shared" si="1026"/>
        <v>28.651989128102436</v>
      </c>
      <c r="P4212">
        <f t="shared" si="1039"/>
        <v>6.0144124168514423</v>
      </c>
      <c r="R4212" s="4">
        <f t="shared" si="1037"/>
        <v>0.14256361624782674</v>
      </c>
      <c r="U4212" s="6">
        <v>43143.24722222222</v>
      </c>
      <c r="V4212">
        <f t="shared" si="1028"/>
        <v>0</v>
      </c>
      <c r="W4212">
        <f t="shared" si="1029"/>
        <v>0</v>
      </c>
      <c r="X4212">
        <f t="shared" si="1038"/>
        <v>1</v>
      </c>
      <c r="Y4212">
        <f t="shared" si="1030"/>
        <v>0</v>
      </c>
      <c r="Z4212">
        <f t="shared" si="1031"/>
        <v>0</v>
      </c>
      <c r="AA4212">
        <f t="shared" si="1035"/>
        <v>0</v>
      </c>
      <c r="AB4212">
        <f t="shared" si="1036"/>
        <v>1</v>
      </c>
    </row>
    <row r="4213" spans="1:28">
      <c r="A4213" s="1">
        <v>43143.333333333336</v>
      </c>
      <c r="B4213" s="8">
        <f t="shared" si="1032"/>
        <v>43143</v>
      </c>
      <c r="C4213" s="5">
        <v>11</v>
      </c>
      <c r="D4213" s="2">
        <v>6.4999999999999997E-3</v>
      </c>
      <c r="E4213" s="2">
        <v>3.1399999999999997E-2</v>
      </c>
      <c r="F4213" s="2">
        <v>1.4E-3</v>
      </c>
      <c r="G4213" s="2">
        <v>2.0500000000000001E-2</v>
      </c>
      <c r="H4213" s="2">
        <v>2.1899999999999999E-2</v>
      </c>
      <c r="I4213" s="2">
        <v>3.61</v>
      </c>
      <c r="K4213" s="4">
        <f t="shared" si="1033"/>
        <v>6.8442666105085814E-2</v>
      </c>
      <c r="L4213" s="4">
        <f t="shared" si="1034"/>
        <v>1.7405764966740576</v>
      </c>
      <c r="M4213" s="4">
        <f t="shared" si="1024"/>
        <v>0.35322580645161289</v>
      </c>
      <c r="N4213" s="4">
        <f t="shared" si="1025"/>
        <v>2.0938023031256705</v>
      </c>
      <c r="O4213" s="3">
        <f t="shared" si="1026"/>
        <v>30.592062265822296</v>
      </c>
      <c r="P4213">
        <f t="shared" si="1039"/>
        <v>4.9276594883009848</v>
      </c>
      <c r="R4213" s="4">
        <f t="shared" si="1037"/>
        <v>0.16870064853988853</v>
      </c>
      <c r="U4213" s="6">
        <v>43143.333333333336</v>
      </c>
      <c r="V4213">
        <f t="shared" si="1028"/>
        <v>0</v>
      </c>
      <c r="W4213">
        <f t="shared" si="1029"/>
        <v>0</v>
      </c>
      <c r="X4213">
        <f t="shared" si="1038"/>
        <v>1</v>
      </c>
      <c r="Y4213">
        <f t="shared" si="1030"/>
        <v>0</v>
      </c>
      <c r="Z4213">
        <f t="shared" si="1031"/>
        <v>1</v>
      </c>
      <c r="AA4213">
        <f t="shared" si="1035"/>
        <v>0</v>
      </c>
      <c r="AB4213">
        <f t="shared" si="1036"/>
        <v>1</v>
      </c>
    </row>
    <row r="4214" spans="1:28">
      <c r="A4214" s="1">
        <v>43143.419444444444</v>
      </c>
      <c r="B4214" s="8">
        <f t="shared" si="1032"/>
        <v>43143</v>
      </c>
      <c r="C4214" s="5">
        <v>12</v>
      </c>
      <c r="D4214" s="2">
        <v>8.3999999999999995E-3</v>
      </c>
      <c r="E4214" s="2">
        <v>5.33E-2</v>
      </c>
      <c r="F4214" s="2">
        <v>1.6999999999999999E-3</v>
      </c>
      <c r="G4214" s="2">
        <v>5.1999999999999998E-3</v>
      </c>
      <c r="H4214" s="2">
        <v>6.8999999999999999E-3</v>
      </c>
      <c r="I4214" s="2">
        <v>4.5199999999999996</v>
      </c>
      <c r="K4214" s="4">
        <f t="shared" si="1033"/>
        <v>8.8448983889649363E-2</v>
      </c>
      <c r="L4214" s="4">
        <f t="shared" si="1034"/>
        <v>2.9545454545454546</v>
      </c>
      <c r="M4214" s="4">
        <f t="shared" si="1024"/>
        <v>0.11129032258064517</v>
      </c>
      <c r="N4214" s="4">
        <f t="shared" si="1025"/>
        <v>3.0658357771260998</v>
      </c>
      <c r="O4214" s="3">
        <f t="shared" si="1026"/>
        <v>34.662193304007822</v>
      </c>
      <c r="P4214">
        <f t="shared" si="1039"/>
        <v>26.548089591567852</v>
      </c>
      <c r="R4214" s="4">
        <f t="shared" si="1037"/>
        <v>3.6300157826773163E-2</v>
      </c>
      <c r="U4214" s="6">
        <v>43143.419444444444</v>
      </c>
      <c r="V4214">
        <f t="shared" si="1028"/>
        <v>0</v>
      </c>
      <c r="W4214">
        <f t="shared" si="1029"/>
        <v>0</v>
      </c>
      <c r="X4214">
        <f t="shared" si="1038"/>
        <v>1</v>
      </c>
      <c r="Y4214">
        <f t="shared" si="1030"/>
        <v>0</v>
      </c>
      <c r="Z4214">
        <f t="shared" si="1031"/>
        <v>1</v>
      </c>
      <c r="AA4214">
        <f t="shared" si="1035"/>
        <v>1</v>
      </c>
      <c r="AB4214">
        <f t="shared" si="1036"/>
        <v>0</v>
      </c>
    </row>
    <row r="4215" spans="1:28">
      <c r="A4215" s="1">
        <v>43143.505555555559</v>
      </c>
      <c r="B4215" s="8">
        <f t="shared" si="1032"/>
        <v>43143</v>
      </c>
      <c r="C4215" s="5">
        <v>13</v>
      </c>
      <c r="D4215" s="2">
        <v>8.6E-3</v>
      </c>
      <c r="E4215" s="2">
        <v>4.0599999999999997E-2</v>
      </c>
      <c r="F4215" s="2">
        <v>1.6999999999999999E-3</v>
      </c>
      <c r="G4215" s="2">
        <v>4.1999999999999997E-3</v>
      </c>
      <c r="H4215" s="2">
        <v>5.8999999999999999E-3</v>
      </c>
      <c r="I4215" s="2">
        <v>8.56</v>
      </c>
      <c r="K4215" s="4">
        <f t="shared" si="1033"/>
        <v>9.0554912077498162E-2</v>
      </c>
      <c r="L4215" s="4">
        <f t="shared" si="1034"/>
        <v>2.2505543237250554</v>
      </c>
      <c r="M4215" s="4">
        <f t="shared" si="1024"/>
        <v>9.5161290322580638E-2</v>
      </c>
      <c r="N4215" s="4">
        <f t="shared" si="1025"/>
        <v>2.3457156140476361</v>
      </c>
      <c r="O4215" s="3">
        <f t="shared" si="1026"/>
        <v>25.90379207745395</v>
      </c>
      <c r="P4215">
        <f t="shared" si="1039"/>
        <v>23.649892893381939</v>
      </c>
      <c r="R4215" s="4">
        <f t="shared" si="1037"/>
        <v>4.0568127590870071E-2</v>
      </c>
      <c r="U4215" s="6">
        <v>43143.505555555559</v>
      </c>
      <c r="V4215">
        <f t="shared" si="1028"/>
        <v>0</v>
      </c>
      <c r="W4215">
        <f t="shared" si="1029"/>
        <v>0</v>
      </c>
      <c r="X4215">
        <f t="shared" si="1038"/>
        <v>1</v>
      </c>
      <c r="Y4215">
        <f t="shared" si="1030"/>
        <v>0</v>
      </c>
      <c r="Z4215">
        <f t="shared" si="1031"/>
        <v>1</v>
      </c>
      <c r="AA4215">
        <f t="shared" si="1035"/>
        <v>0</v>
      </c>
      <c r="AB4215">
        <f t="shared" si="1036"/>
        <v>0</v>
      </c>
    </row>
    <row r="4216" spans="1:28">
      <c r="A4216" s="1">
        <v>43143.506944444445</v>
      </c>
      <c r="B4216" s="8">
        <f t="shared" si="1032"/>
        <v>43143</v>
      </c>
      <c r="C4216" s="5">
        <v>13</v>
      </c>
      <c r="D4216" s="2">
        <v>8.3999999999999995E-3</v>
      </c>
      <c r="E4216" s="2">
        <v>4.3200000000000002E-2</v>
      </c>
      <c r="F4216" s="2">
        <v>1.6000000000000001E-3</v>
      </c>
      <c r="G4216" s="2">
        <v>4.1999999999999997E-3</v>
      </c>
      <c r="H4216" s="2">
        <v>5.7999999999999996E-3</v>
      </c>
      <c r="I4216" s="2">
        <v>8.6</v>
      </c>
      <c r="K4216" s="4">
        <f t="shared" si="1033"/>
        <v>8.8448983889649363E-2</v>
      </c>
      <c r="L4216" s="4">
        <f t="shared" si="1034"/>
        <v>2.3946784922394682</v>
      </c>
      <c r="M4216" s="4">
        <f t="shared" si="1024"/>
        <v>9.3548387096774183E-2</v>
      </c>
      <c r="N4216" s="4">
        <f t="shared" si="1025"/>
        <v>2.4882268793362425</v>
      </c>
      <c r="O4216" s="3">
        <f t="shared" si="1026"/>
        <v>28.131774610781303</v>
      </c>
      <c r="P4216">
        <f t="shared" si="1039"/>
        <v>25.598287330835696</v>
      </c>
      <c r="R4216" s="4">
        <f t="shared" si="1037"/>
        <v>3.7596405646790967E-2</v>
      </c>
      <c r="U4216" s="6">
        <v>43143.506944444445</v>
      </c>
      <c r="V4216">
        <f t="shared" si="1028"/>
        <v>0</v>
      </c>
      <c r="W4216">
        <f t="shared" si="1029"/>
        <v>0</v>
      </c>
      <c r="X4216">
        <f t="shared" si="1038"/>
        <v>1</v>
      </c>
      <c r="Y4216">
        <f t="shared" si="1030"/>
        <v>0</v>
      </c>
      <c r="Z4216">
        <f t="shared" si="1031"/>
        <v>1</v>
      </c>
      <c r="AA4216">
        <f t="shared" si="1035"/>
        <v>1</v>
      </c>
      <c r="AB4216">
        <f t="shared" si="1036"/>
        <v>0</v>
      </c>
    </row>
    <row r="4217" spans="1:28">
      <c r="A4217" s="1">
        <v>43143.508333333331</v>
      </c>
      <c r="B4217" s="8">
        <f t="shared" si="1032"/>
        <v>43143</v>
      </c>
      <c r="C4217" s="5">
        <v>13</v>
      </c>
      <c r="D4217" s="2">
        <v>8.3999999999999995E-3</v>
      </c>
      <c r="E4217" s="2">
        <v>4.3499999999999997E-2</v>
      </c>
      <c r="F4217" s="2">
        <v>1.1999999999999999E-3</v>
      </c>
      <c r="G4217" s="2">
        <v>4.7999999999999996E-3</v>
      </c>
      <c r="H4217" s="2">
        <v>6.0000000000000001E-3</v>
      </c>
      <c r="I4217" s="2">
        <v>8.35</v>
      </c>
      <c r="K4217" s="4">
        <f t="shared" si="1033"/>
        <v>8.8448983889649363E-2</v>
      </c>
      <c r="L4217" s="4">
        <f t="shared" si="1034"/>
        <v>2.4113082039911307</v>
      </c>
      <c r="M4217" s="4">
        <f t="shared" si="1024"/>
        <v>9.6774193548387094E-2</v>
      </c>
      <c r="N4217" s="4">
        <f t="shared" si="1025"/>
        <v>2.5080823975395177</v>
      </c>
      <c r="O4217" s="3">
        <f t="shared" si="1026"/>
        <v>28.356260154086666</v>
      </c>
      <c r="P4217">
        <f t="shared" si="1039"/>
        <v>24.916851441241683</v>
      </c>
      <c r="R4217" s="4">
        <f t="shared" si="1037"/>
        <v>3.8584933909398128E-2</v>
      </c>
      <c r="U4217" s="6">
        <v>43143.508333333331</v>
      </c>
      <c r="V4217">
        <f t="shared" si="1028"/>
        <v>0</v>
      </c>
      <c r="W4217">
        <f t="shared" si="1029"/>
        <v>0</v>
      </c>
      <c r="X4217">
        <f t="shared" si="1038"/>
        <v>1</v>
      </c>
      <c r="Y4217">
        <f t="shared" si="1030"/>
        <v>0</v>
      </c>
      <c r="Z4217">
        <f t="shared" si="1031"/>
        <v>1</v>
      </c>
      <c r="AA4217">
        <f t="shared" si="1035"/>
        <v>0</v>
      </c>
      <c r="AB4217">
        <f t="shared" si="1036"/>
        <v>0</v>
      </c>
    </row>
    <row r="4218" spans="1:28">
      <c r="A4218" s="1">
        <v>43162.119444444441</v>
      </c>
      <c r="B4218" s="8">
        <f t="shared" si="1032"/>
        <v>43162</v>
      </c>
      <c r="C4218" s="5">
        <v>1</v>
      </c>
      <c r="D4218" s="2">
        <v>8.9999999999999993E-3</v>
      </c>
      <c r="E4218" s="2">
        <v>0.19270000000000001</v>
      </c>
      <c r="F4218" s="2">
        <v>1.8E-3</v>
      </c>
      <c r="G4218" s="2">
        <v>3.3999999999999998E-3</v>
      </c>
      <c r="H4218" s="2">
        <v>5.1999999999999998E-3</v>
      </c>
      <c r="I4218" s="2">
        <v>2.65</v>
      </c>
      <c r="K4218" s="4">
        <f t="shared" si="1033"/>
        <v>9.4766768453195732E-2</v>
      </c>
      <c r="L4218" s="4">
        <f t="shared" si="1034"/>
        <v>10.681818181818183</v>
      </c>
      <c r="M4218" s="4">
        <f t="shared" si="1024"/>
        <v>8.3870967741935476E-2</v>
      </c>
      <c r="N4218" s="4">
        <f t="shared" si="1025"/>
        <v>10.765689149560119</v>
      </c>
      <c r="O4218" s="3">
        <f t="shared" si="1026"/>
        <v>113.60194428152496</v>
      </c>
      <c r="P4218">
        <f t="shared" si="1039"/>
        <v>127.3601398601399</v>
      </c>
      <c r="R4218" s="4">
        <f t="shared" si="1037"/>
        <v>7.7905804799651311E-3</v>
      </c>
      <c r="U4218" s="6">
        <v>43162.119444444441</v>
      </c>
      <c r="V4218">
        <f t="shared" si="1028"/>
        <v>0</v>
      </c>
      <c r="W4218">
        <f t="shared" si="1029"/>
        <v>0</v>
      </c>
      <c r="X4218">
        <f t="shared" si="1038"/>
        <v>1</v>
      </c>
      <c r="Y4218">
        <f t="shared" si="1030"/>
        <v>0</v>
      </c>
      <c r="Z4218">
        <f t="shared" si="1031"/>
        <v>1</v>
      </c>
      <c r="AA4218">
        <f t="shared" si="1035"/>
        <v>1</v>
      </c>
      <c r="AB4218">
        <f t="shared" si="1036"/>
        <v>0</v>
      </c>
    </row>
    <row r="4219" spans="1:28">
      <c r="A4219" s="1">
        <v>43162.205555555556</v>
      </c>
      <c r="B4219" s="8">
        <f t="shared" si="1032"/>
        <v>43162</v>
      </c>
      <c r="C4219" s="5">
        <v>2</v>
      </c>
      <c r="D4219" s="2">
        <v>1.14E-2</v>
      </c>
      <c r="E4219" s="2">
        <v>0.10440000000000001</v>
      </c>
      <c r="F4219" s="2">
        <v>1.6000000000000001E-3</v>
      </c>
      <c r="G4219" s="2">
        <v>3.8999999999999998E-3</v>
      </c>
      <c r="H4219" s="2">
        <v>5.4999999999999997E-3</v>
      </c>
      <c r="I4219" s="2">
        <v>2.33</v>
      </c>
      <c r="K4219" s="4">
        <f t="shared" si="1033"/>
        <v>0.12003790670738128</v>
      </c>
      <c r="L4219" s="4">
        <f t="shared" si="1034"/>
        <v>5.7871396895787148</v>
      </c>
      <c r="M4219" s="4">
        <f t="shared" si="1024"/>
        <v>8.8709677419354829E-2</v>
      </c>
      <c r="N4219" s="4">
        <f t="shared" si="1025"/>
        <v>5.8758493669980698</v>
      </c>
      <c r="O4219" s="3">
        <f t="shared" si="1026"/>
        <v>48.949948630158481</v>
      </c>
      <c r="P4219">
        <f t="shared" si="1039"/>
        <v>65.236847409796425</v>
      </c>
      <c r="R4219" s="4">
        <f t="shared" si="1037"/>
        <v>1.5097336891853642E-2</v>
      </c>
      <c r="U4219" s="6">
        <v>43162.205555555556</v>
      </c>
      <c r="V4219">
        <f t="shared" si="1028"/>
        <v>0</v>
      </c>
      <c r="W4219">
        <f t="shared" si="1029"/>
        <v>0</v>
      </c>
      <c r="X4219">
        <f t="shared" si="1038"/>
        <v>1</v>
      </c>
      <c r="Y4219">
        <f t="shared" si="1030"/>
        <v>0</v>
      </c>
      <c r="Z4219">
        <f t="shared" si="1031"/>
        <v>1</v>
      </c>
      <c r="AA4219">
        <f t="shared" si="1035"/>
        <v>1</v>
      </c>
      <c r="AB4219">
        <f t="shared" si="1036"/>
        <v>0</v>
      </c>
    </row>
    <row r="4220" spans="1:28">
      <c r="A4220" s="1">
        <v>43162.291666666664</v>
      </c>
      <c r="B4220" s="8">
        <f t="shared" si="1032"/>
        <v>43162</v>
      </c>
      <c r="C4220" s="5">
        <v>3</v>
      </c>
      <c r="D4220" s="2">
        <v>6.1999999999999998E-3</v>
      </c>
      <c r="E4220" s="2">
        <v>6.7599999999999993E-2</v>
      </c>
      <c r="F4220" s="2">
        <v>8.0000000000000004E-4</v>
      </c>
      <c r="G4220" s="2">
        <v>2.8E-3</v>
      </c>
      <c r="H4220" s="2">
        <v>3.5999999999999999E-3</v>
      </c>
      <c r="I4220" s="2">
        <v>3.67</v>
      </c>
      <c r="K4220" s="4">
        <f t="shared" si="1033"/>
        <v>6.528377382331263E-2</v>
      </c>
      <c r="L4220" s="4">
        <f t="shared" si="1034"/>
        <v>3.7472283813747227</v>
      </c>
      <c r="M4220" s="4">
        <f t="shared" si="1024"/>
        <v>5.8064516129032261E-2</v>
      </c>
      <c r="N4220" s="4">
        <f t="shared" si="1025"/>
        <v>3.805292897503755</v>
      </c>
      <c r="O4220" s="3">
        <f t="shared" si="1026"/>
        <v>58.288494592892192</v>
      </c>
      <c r="P4220">
        <f t="shared" si="1039"/>
        <v>64.535599901453551</v>
      </c>
      <c r="R4220" s="4">
        <f t="shared" si="1037"/>
        <v>1.5258882218270811E-2</v>
      </c>
      <c r="U4220" s="6">
        <v>43162.291666666664</v>
      </c>
      <c r="V4220">
        <f t="shared" si="1028"/>
        <v>0</v>
      </c>
      <c r="W4220">
        <f t="shared" si="1029"/>
        <v>0</v>
      </c>
      <c r="X4220">
        <f t="shared" si="1038"/>
        <v>1</v>
      </c>
      <c r="Y4220">
        <f t="shared" si="1030"/>
        <v>0</v>
      </c>
      <c r="Z4220">
        <f t="shared" si="1031"/>
        <v>1</v>
      </c>
      <c r="AA4220">
        <f t="shared" si="1035"/>
        <v>1</v>
      </c>
      <c r="AB4220">
        <f t="shared" si="1036"/>
        <v>0</v>
      </c>
    </row>
    <row r="4221" spans="1:28">
      <c r="A4221" s="1">
        <v>43162.37777777778</v>
      </c>
      <c r="B4221" s="8">
        <f t="shared" si="1032"/>
        <v>43162</v>
      </c>
      <c r="C4221" s="5">
        <v>4</v>
      </c>
      <c r="D4221" s="2">
        <v>4.0000000000000001E-3</v>
      </c>
      <c r="E4221" s="2">
        <v>0.1353</v>
      </c>
      <c r="F4221" s="2">
        <v>5.9999999999999995E-4</v>
      </c>
      <c r="G4221" s="2">
        <v>3.0000000000000001E-3</v>
      </c>
      <c r="H4221" s="2">
        <v>3.5999999999999999E-3</v>
      </c>
      <c r="I4221" s="2">
        <v>4.84</v>
      </c>
      <c r="K4221" s="4">
        <f t="shared" si="1033"/>
        <v>4.2118563756975889E-2</v>
      </c>
      <c r="L4221" s="4">
        <f t="shared" si="1034"/>
        <v>7.5000000000000009</v>
      </c>
      <c r="M4221" s="4">
        <f t="shared" si="1024"/>
        <v>5.8064516129032261E-2</v>
      </c>
      <c r="N4221" s="4">
        <f t="shared" si="1025"/>
        <v>7.5580645161290327</v>
      </c>
      <c r="O4221" s="3">
        <f t="shared" si="1026"/>
        <v>179.44734677419356</v>
      </c>
      <c r="P4221">
        <f t="shared" si="1039"/>
        <v>129.16666666666669</v>
      </c>
      <c r="R4221" s="4">
        <f t="shared" si="1037"/>
        <v>7.6824583866837385E-3</v>
      </c>
      <c r="U4221" s="6">
        <v>43162.37777777778</v>
      </c>
      <c r="V4221">
        <f t="shared" si="1028"/>
        <v>0</v>
      </c>
      <c r="W4221">
        <f t="shared" si="1029"/>
        <v>0</v>
      </c>
      <c r="X4221">
        <f t="shared" si="1038"/>
        <v>1</v>
      </c>
      <c r="Y4221">
        <f t="shared" si="1030"/>
        <v>0</v>
      </c>
      <c r="Z4221">
        <f t="shared" si="1031"/>
        <v>1</v>
      </c>
      <c r="AA4221">
        <f t="shared" si="1035"/>
        <v>1</v>
      </c>
      <c r="AB4221">
        <f t="shared" si="1036"/>
        <v>0</v>
      </c>
    </row>
    <row r="4222" spans="1:28">
      <c r="A4222" s="1">
        <v>43162.463888888888</v>
      </c>
      <c r="B4222" s="8">
        <f t="shared" si="1032"/>
        <v>43162</v>
      </c>
      <c r="C4222" s="5">
        <v>5</v>
      </c>
      <c r="D4222" s="2">
        <v>4.1000000000000003E-3</v>
      </c>
      <c r="E4222" s="2">
        <v>4.7699999999999999E-2</v>
      </c>
      <c r="F4222" s="2">
        <v>6.9999999999999999E-4</v>
      </c>
      <c r="G4222" s="2">
        <v>3.0999999999999999E-3</v>
      </c>
      <c r="H4222" s="2">
        <v>3.8E-3</v>
      </c>
      <c r="I4222" s="2">
        <v>3.93</v>
      </c>
      <c r="K4222" s="4">
        <f t="shared" si="1033"/>
        <v>4.3171527850900289E-2</v>
      </c>
      <c r="L4222" s="4">
        <f t="shared" si="1034"/>
        <v>2.6441241685144123</v>
      </c>
      <c r="M4222" s="4">
        <f t="shared" si="1024"/>
        <v>6.1290322580645158E-2</v>
      </c>
      <c r="N4222" s="4">
        <f t="shared" si="1025"/>
        <v>2.7054144910950577</v>
      </c>
      <c r="O4222" s="3">
        <f t="shared" si="1026"/>
        <v>62.666637614462829</v>
      </c>
      <c r="P4222">
        <f t="shared" si="1039"/>
        <v>43.140973275761468</v>
      </c>
      <c r="R4222" s="4">
        <f t="shared" si="1037"/>
        <v>2.2654688507947249E-2</v>
      </c>
      <c r="U4222" s="6">
        <v>43162.463888888888</v>
      </c>
      <c r="V4222">
        <f t="shared" si="1028"/>
        <v>0</v>
      </c>
      <c r="W4222">
        <f t="shared" si="1029"/>
        <v>0</v>
      </c>
      <c r="X4222">
        <f t="shared" si="1038"/>
        <v>1</v>
      </c>
      <c r="Y4222">
        <f t="shared" si="1030"/>
        <v>0</v>
      </c>
      <c r="Z4222">
        <f t="shared" si="1031"/>
        <v>1</v>
      </c>
      <c r="AA4222">
        <f t="shared" si="1035"/>
        <v>1</v>
      </c>
      <c r="AB4222">
        <f t="shared" si="1036"/>
        <v>0</v>
      </c>
    </row>
    <row r="4223" spans="1:28">
      <c r="A4223" s="1">
        <v>43162.55</v>
      </c>
      <c r="B4223" s="8">
        <f t="shared" si="1032"/>
        <v>43162</v>
      </c>
      <c r="C4223" s="5">
        <v>6</v>
      </c>
      <c r="D4223" s="2">
        <v>6.0000000000000001E-3</v>
      </c>
      <c r="E4223" s="2">
        <v>4.02E-2</v>
      </c>
      <c r="F4223" s="2">
        <v>8.0000000000000004E-4</v>
      </c>
      <c r="G4223" s="2">
        <v>3.5000000000000001E-3</v>
      </c>
      <c r="H4223" s="2">
        <v>4.3E-3</v>
      </c>
      <c r="I4223" s="2">
        <v>2.92</v>
      </c>
      <c r="K4223" s="4">
        <f t="shared" si="1033"/>
        <v>6.3177845635463831E-2</v>
      </c>
      <c r="L4223" s="4">
        <f t="shared" si="1034"/>
        <v>2.2283813747228378</v>
      </c>
      <c r="M4223" s="4">
        <f t="shared" si="1024"/>
        <v>6.9354838709677416E-2</v>
      </c>
      <c r="N4223" s="4">
        <f t="shared" si="1025"/>
        <v>2.2977362134325152</v>
      </c>
      <c r="O4223" s="3">
        <f t="shared" si="1026"/>
        <v>36.369334698280994</v>
      </c>
      <c r="P4223">
        <f t="shared" si="1039"/>
        <v>32.130150054143243</v>
      </c>
      <c r="R4223" s="4">
        <f t="shared" si="1037"/>
        <v>3.0183986440319197E-2</v>
      </c>
      <c r="U4223" s="6">
        <v>43162.55</v>
      </c>
      <c r="V4223">
        <f t="shared" si="1028"/>
        <v>0</v>
      </c>
      <c r="W4223">
        <f t="shared" si="1029"/>
        <v>0</v>
      </c>
      <c r="X4223">
        <f t="shared" si="1038"/>
        <v>1</v>
      </c>
      <c r="Y4223">
        <f t="shared" si="1030"/>
        <v>0</v>
      </c>
      <c r="Z4223">
        <f t="shared" si="1031"/>
        <v>1</v>
      </c>
      <c r="AA4223">
        <f t="shared" si="1035"/>
        <v>1</v>
      </c>
      <c r="AB4223">
        <f t="shared" si="1036"/>
        <v>0</v>
      </c>
    </row>
    <row r="4224" spans="1:28">
      <c r="A4224" s="1">
        <v>43162.636111111111</v>
      </c>
      <c r="B4224" s="8">
        <f t="shared" si="1032"/>
        <v>43162</v>
      </c>
      <c r="C4224" s="5">
        <v>7</v>
      </c>
      <c r="D4224" s="2">
        <v>9.1999999999999998E-3</v>
      </c>
      <c r="E4224" s="2">
        <v>4.5400000000000003E-2</v>
      </c>
      <c r="F4224" s="2">
        <v>1E-3</v>
      </c>
      <c r="G4224" s="2">
        <v>4.1999999999999997E-3</v>
      </c>
      <c r="H4224" s="2">
        <v>5.1999999999999998E-3</v>
      </c>
      <c r="I4224" s="2">
        <v>3.17</v>
      </c>
      <c r="K4224" s="4">
        <f t="shared" si="1033"/>
        <v>9.6872696641044531E-2</v>
      </c>
      <c r="L4224" s="4">
        <f t="shared" si="1034"/>
        <v>2.5166297117516629</v>
      </c>
      <c r="M4224" s="4">
        <f t="shared" si="1024"/>
        <v>8.3870967741935476E-2</v>
      </c>
      <c r="N4224" s="4">
        <f t="shared" si="1025"/>
        <v>2.6005006794935985</v>
      </c>
      <c r="O4224" s="3">
        <f t="shared" si="1026"/>
        <v>26.844516253424683</v>
      </c>
      <c r="P4224">
        <f t="shared" si="1039"/>
        <v>30.005969640115985</v>
      </c>
      <c r="R4224" s="4">
        <f t="shared" si="1037"/>
        <v>3.225185380773208E-2</v>
      </c>
      <c r="U4224" s="6">
        <v>43162.636111111111</v>
      </c>
      <c r="V4224">
        <f t="shared" si="1028"/>
        <v>0</v>
      </c>
      <c r="W4224">
        <f t="shared" si="1029"/>
        <v>0</v>
      </c>
      <c r="X4224">
        <f t="shared" si="1038"/>
        <v>1</v>
      </c>
      <c r="Y4224">
        <f t="shared" si="1030"/>
        <v>0</v>
      </c>
      <c r="Z4224">
        <f t="shared" si="1031"/>
        <v>1</v>
      </c>
      <c r="AA4224">
        <f t="shared" si="1035"/>
        <v>1</v>
      </c>
      <c r="AB4224">
        <f t="shared" si="1036"/>
        <v>0</v>
      </c>
    </row>
    <row r="4225" spans="1:28">
      <c r="A4225" s="1">
        <v>43162.722222222219</v>
      </c>
      <c r="B4225" s="8">
        <f t="shared" si="1032"/>
        <v>43162</v>
      </c>
      <c r="C4225" s="5">
        <v>8</v>
      </c>
      <c r="D4225" s="2">
        <v>9.9000000000000008E-3</v>
      </c>
      <c r="E4225" s="2">
        <v>4.2299999999999997E-2</v>
      </c>
      <c r="F4225" s="2">
        <v>1.1000000000000001E-3</v>
      </c>
      <c r="G4225" s="2">
        <v>4.4000000000000003E-3</v>
      </c>
      <c r="H4225" s="2">
        <v>5.4999999999999997E-3</v>
      </c>
      <c r="I4225" s="2">
        <v>2.74</v>
      </c>
      <c r="K4225" s="4">
        <f t="shared" si="1033"/>
        <v>0.10424344529851533</v>
      </c>
      <c r="L4225" s="4">
        <f t="shared" si="1034"/>
        <v>2.3447893569844789</v>
      </c>
      <c r="M4225" s="4">
        <f t="shared" si="1024"/>
        <v>8.8709677419354829E-2</v>
      </c>
      <c r="N4225" s="4">
        <f t="shared" si="1025"/>
        <v>2.4334990344038339</v>
      </c>
      <c r="O4225" s="3">
        <f t="shared" si="1026"/>
        <v>23.344384171447686</v>
      </c>
      <c r="P4225">
        <f t="shared" si="1039"/>
        <v>26.432170933279583</v>
      </c>
      <c r="R4225" s="4">
        <f t="shared" si="1037"/>
        <v>3.6453549463226806E-2</v>
      </c>
      <c r="U4225" s="6">
        <v>43162.722222222219</v>
      </c>
      <c r="V4225">
        <f t="shared" si="1028"/>
        <v>0</v>
      </c>
      <c r="W4225">
        <f t="shared" si="1029"/>
        <v>0</v>
      </c>
      <c r="X4225">
        <f t="shared" si="1038"/>
        <v>0</v>
      </c>
      <c r="Y4225">
        <f t="shared" si="1030"/>
        <v>0</v>
      </c>
      <c r="Z4225">
        <f t="shared" si="1031"/>
        <v>1</v>
      </c>
      <c r="AA4225">
        <f t="shared" si="1035"/>
        <v>1</v>
      </c>
      <c r="AB4225">
        <f t="shared" si="1036"/>
        <v>0</v>
      </c>
    </row>
    <row r="4226" spans="1:28">
      <c r="A4226" s="1">
        <v>43162.808333333334</v>
      </c>
      <c r="B4226" s="8">
        <f t="shared" si="1032"/>
        <v>43162</v>
      </c>
      <c r="C4226" s="5">
        <v>9</v>
      </c>
      <c r="D4226" s="2">
        <v>4.7000000000000002E-3</v>
      </c>
      <c r="E4226" s="2">
        <v>5.4100000000000002E-2</v>
      </c>
      <c r="F4226" s="2">
        <v>6.9999999999999999E-4</v>
      </c>
      <c r="G4226" s="2">
        <v>3.5000000000000001E-3</v>
      </c>
      <c r="H4226" s="2">
        <v>4.1999999999999997E-3</v>
      </c>
      <c r="I4226" s="2">
        <v>3.49</v>
      </c>
      <c r="K4226" s="4">
        <f t="shared" si="1033"/>
        <v>4.9489312414446672E-2</v>
      </c>
      <c r="L4226" s="4">
        <f t="shared" si="1034"/>
        <v>2.9988913525498897</v>
      </c>
      <c r="M4226" s="4">
        <f t="shared" ref="M4226:M4289" si="1040">(H4226/62)*1000</f>
        <v>6.774193548387096E-2</v>
      </c>
      <c r="N4226" s="4">
        <f t="shared" ref="N4226:N4289" si="1041">L4226+M4226</f>
        <v>3.0666332880337608</v>
      </c>
      <c r="O4226" s="3">
        <f t="shared" ref="O4226:O4289" si="1042">N4226/K4226</f>
        <v>61.965566673311962</v>
      </c>
      <c r="P4226">
        <f t="shared" si="1039"/>
        <v>44.269348537641235</v>
      </c>
      <c r="R4226" s="4">
        <f t="shared" si="1037"/>
        <v>2.209000200584961E-2</v>
      </c>
      <c r="U4226" s="6">
        <v>43162.808333333334</v>
      </c>
      <c r="V4226">
        <f t="shared" ref="V4226:V4289" si="1043">IF(I4226&gt;15,1,0)</f>
        <v>0</v>
      </c>
      <c r="W4226">
        <f t="shared" ref="W4226:W4289" si="1044">IF(I4226&gt;20,1,0)</f>
        <v>0</v>
      </c>
      <c r="X4226">
        <f t="shared" si="1038"/>
        <v>1</v>
      </c>
      <c r="Y4226">
        <f t="shared" ref="Y4226:Y4289" si="1045">IF(K4226&gt;0.125,1,0)</f>
        <v>0</v>
      </c>
      <c r="Z4226">
        <f t="shared" ref="Z4226:Z4289" si="1046">IF(N4226&gt;2,1,0)</f>
        <v>1</v>
      </c>
      <c r="AA4226">
        <f t="shared" si="1035"/>
        <v>1</v>
      </c>
      <c r="AB4226">
        <f t="shared" si="1036"/>
        <v>0</v>
      </c>
    </row>
    <row r="4227" spans="1:28">
      <c r="A4227" s="1">
        <v>43162.894444444442</v>
      </c>
      <c r="B4227" s="8">
        <f t="shared" ref="B4227:B4290" si="1047">INT(A4227)</f>
        <v>43162</v>
      </c>
      <c r="C4227" s="5">
        <v>10</v>
      </c>
      <c r="D4227" s="2">
        <v>4.1000000000000003E-3</v>
      </c>
      <c r="E4227" s="2">
        <v>6.3899999999999998E-2</v>
      </c>
      <c r="F4227" s="2">
        <v>5.9999999999999995E-4</v>
      </c>
      <c r="G4227" s="2">
        <v>3.3999999999999998E-3</v>
      </c>
      <c r="H4227" s="2">
        <v>4.0000000000000001E-3</v>
      </c>
      <c r="I4227" s="2">
        <v>3.07</v>
      </c>
      <c r="K4227" s="4">
        <f t="shared" ref="K4227:K4290" si="1048">(D4227/94.97)*1000</f>
        <v>4.3171527850900289E-2</v>
      </c>
      <c r="L4227" s="4">
        <f t="shared" ref="L4227:L4290" si="1049">(E4227/18.04)*1000</f>
        <v>3.5421286031042132</v>
      </c>
      <c r="M4227" s="4">
        <f t="shared" si="1040"/>
        <v>6.4516129032258063E-2</v>
      </c>
      <c r="N4227" s="4">
        <f t="shared" si="1041"/>
        <v>3.6066447321364712</v>
      </c>
      <c r="O4227" s="3">
        <f t="shared" si="1042"/>
        <v>83.542207368536737</v>
      </c>
      <c r="P4227">
        <f t="shared" si="1039"/>
        <v>54.902993348115302</v>
      </c>
      <c r="R4227" s="4">
        <f t="shared" si="1037"/>
        <v>1.7888129778183222E-2</v>
      </c>
      <c r="U4227" s="6">
        <v>43162.894444444442</v>
      </c>
      <c r="V4227">
        <f t="shared" si="1043"/>
        <v>0</v>
      </c>
      <c r="W4227">
        <f t="shared" si="1044"/>
        <v>0</v>
      </c>
      <c r="X4227">
        <f t="shared" si="1038"/>
        <v>1</v>
      </c>
      <c r="Y4227">
        <f t="shared" si="1045"/>
        <v>0</v>
      </c>
      <c r="Z4227">
        <f t="shared" si="1046"/>
        <v>1</v>
      </c>
      <c r="AA4227">
        <f t="shared" ref="AA4227:AA4290" si="1050">IF(P4227&gt;25,1,0)</f>
        <v>1</v>
      </c>
      <c r="AB4227">
        <f t="shared" ref="AB4227:AB4290" si="1051">IF(R4227&gt;0.1,1,0)</f>
        <v>0</v>
      </c>
    </row>
    <row r="4228" spans="1:28">
      <c r="A4228" s="1">
        <v>43162.980555555558</v>
      </c>
      <c r="B4228" s="8">
        <f t="shared" si="1047"/>
        <v>43162</v>
      </c>
      <c r="C4228" s="5">
        <v>11</v>
      </c>
      <c r="D4228" s="2">
        <v>4.5999999999999999E-3</v>
      </c>
      <c r="E4228" s="2">
        <v>7.9399999999999998E-2</v>
      </c>
      <c r="F4228" s="2">
        <v>5.9999999999999995E-4</v>
      </c>
      <c r="G4228" s="2">
        <v>3.3999999999999998E-3</v>
      </c>
      <c r="H4228" s="2">
        <v>4.0000000000000001E-3</v>
      </c>
      <c r="I4228" s="2">
        <v>2.56</v>
      </c>
      <c r="K4228" s="4">
        <f t="shared" si="1048"/>
        <v>4.8436348320522266E-2</v>
      </c>
      <c r="L4228" s="4">
        <f t="shared" si="1049"/>
        <v>4.4013303769401331</v>
      </c>
      <c r="M4228" s="4">
        <f t="shared" si="1040"/>
        <v>6.4516129032258063E-2</v>
      </c>
      <c r="N4228" s="4">
        <f t="shared" si="1041"/>
        <v>4.4658465059723911</v>
      </c>
      <c r="O4228" s="3">
        <f t="shared" si="1042"/>
        <v>92.200313624390873</v>
      </c>
      <c r="P4228">
        <f t="shared" si="1039"/>
        <v>68.22062084257206</v>
      </c>
      <c r="R4228" s="4">
        <f t="shared" si="1037"/>
        <v>1.4446562134631708E-2</v>
      </c>
      <c r="U4228" s="6">
        <v>43162.980555555558</v>
      </c>
      <c r="V4228">
        <f t="shared" si="1043"/>
        <v>0</v>
      </c>
      <c r="W4228">
        <f t="shared" si="1044"/>
        <v>0</v>
      </c>
      <c r="X4228">
        <f t="shared" si="1038"/>
        <v>1</v>
      </c>
      <c r="Y4228">
        <f t="shared" si="1045"/>
        <v>0</v>
      </c>
      <c r="Z4228">
        <f t="shared" si="1046"/>
        <v>1</v>
      </c>
      <c r="AA4228">
        <f t="shared" si="1050"/>
        <v>1</v>
      </c>
      <c r="AB4228">
        <f t="shared" si="1051"/>
        <v>0</v>
      </c>
    </row>
    <row r="4229" spans="1:28">
      <c r="A4229" s="1">
        <v>43163.066666666666</v>
      </c>
      <c r="B4229" s="8">
        <f t="shared" si="1047"/>
        <v>43163</v>
      </c>
      <c r="C4229" s="5">
        <v>12</v>
      </c>
      <c r="D4229" s="2">
        <v>4.6100000000000002E-2</v>
      </c>
      <c r="E4229" s="2">
        <v>5.4800000000000001E-2</v>
      </c>
      <c r="F4229" s="2">
        <v>6.9999999999999999E-4</v>
      </c>
      <c r="G4229" s="2">
        <v>3.8E-3</v>
      </c>
      <c r="H4229" s="2">
        <v>4.4999999999999997E-3</v>
      </c>
      <c r="I4229" s="2">
        <v>2.02</v>
      </c>
      <c r="K4229" s="4">
        <f t="shared" si="1048"/>
        <v>0.48541644729914712</v>
      </c>
      <c r="L4229" s="4">
        <f t="shared" si="1049"/>
        <v>3.0376940133037698</v>
      </c>
      <c r="M4229" s="4">
        <f t="shared" si="1040"/>
        <v>7.2580645161290314E-2</v>
      </c>
      <c r="N4229" s="4">
        <f t="shared" si="1041"/>
        <v>3.1102746584650602</v>
      </c>
      <c r="O4229" s="3">
        <f t="shared" si="1042"/>
        <v>6.4074356684257427</v>
      </c>
      <c r="P4229">
        <f t="shared" si="1039"/>
        <v>41.852673072185276</v>
      </c>
      <c r="R4229" s="4">
        <f t="shared" si="1037"/>
        <v>2.3335767136754833E-2</v>
      </c>
      <c r="U4229" s="6">
        <v>43163.066666666666</v>
      </c>
      <c r="V4229">
        <f t="shared" si="1043"/>
        <v>0</v>
      </c>
      <c r="W4229">
        <f t="shared" si="1044"/>
        <v>0</v>
      </c>
      <c r="X4229">
        <f t="shared" si="1038"/>
        <v>0</v>
      </c>
      <c r="Y4229">
        <f t="shared" si="1045"/>
        <v>1</v>
      </c>
      <c r="Z4229">
        <f t="shared" si="1046"/>
        <v>1</v>
      </c>
      <c r="AA4229">
        <f t="shared" si="1050"/>
        <v>1</v>
      </c>
      <c r="AB4229">
        <f t="shared" si="1051"/>
        <v>0</v>
      </c>
    </row>
    <row r="4230" spans="1:28">
      <c r="A4230" s="1">
        <v>43163.152777777781</v>
      </c>
      <c r="B4230" s="8">
        <f t="shared" si="1047"/>
        <v>43163</v>
      </c>
      <c r="C4230" s="5">
        <v>13</v>
      </c>
      <c r="D4230" s="2">
        <v>1.12E-2</v>
      </c>
      <c r="E4230" s="2">
        <v>9.7500000000000003E-2</v>
      </c>
      <c r="F4230" s="2">
        <v>8.9999999999999998E-4</v>
      </c>
      <c r="G4230" s="2">
        <v>4.4000000000000003E-3</v>
      </c>
      <c r="H4230" s="2">
        <v>5.3E-3</v>
      </c>
      <c r="I4230" s="2">
        <v>2.21</v>
      </c>
      <c r="K4230" s="4">
        <f t="shared" si="1048"/>
        <v>0.11793197851953248</v>
      </c>
      <c r="L4230" s="4">
        <f t="shared" si="1049"/>
        <v>5.4046563192904662</v>
      </c>
      <c r="M4230" s="4">
        <f t="shared" si="1040"/>
        <v>8.5483870967741932E-2</v>
      </c>
      <c r="N4230" s="4">
        <f t="shared" si="1041"/>
        <v>5.4901401902582085</v>
      </c>
      <c r="O4230" s="3">
        <f t="shared" si="1042"/>
        <v>46.553447666859114</v>
      </c>
      <c r="P4230">
        <f t="shared" si="1039"/>
        <v>63.22428147094508</v>
      </c>
      <c r="R4230" s="4">
        <f t="shared" si="1037"/>
        <v>1.5570434998987068E-2</v>
      </c>
      <c r="U4230" s="6">
        <v>43163.152777777781</v>
      </c>
      <c r="V4230">
        <f t="shared" si="1043"/>
        <v>0</v>
      </c>
      <c r="W4230">
        <f t="shared" si="1044"/>
        <v>0</v>
      </c>
      <c r="X4230">
        <f t="shared" si="1038"/>
        <v>1</v>
      </c>
      <c r="Y4230">
        <f t="shared" si="1045"/>
        <v>0</v>
      </c>
      <c r="Z4230">
        <f t="shared" si="1046"/>
        <v>1</v>
      </c>
      <c r="AA4230">
        <f t="shared" si="1050"/>
        <v>1</v>
      </c>
      <c r="AB4230">
        <f t="shared" si="1051"/>
        <v>0</v>
      </c>
    </row>
    <row r="4231" spans="1:28">
      <c r="A4231" s="1">
        <v>43163.154166666667</v>
      </c>
      <c r="B4231" s="8">
        <f t="shared" si="1047"/>
        <v>43163</v>
      </c>
      <c r="C4231" s="5">
        <v>13</v>
      </c>
      <c r="D4231" s="2">
        <v>1.11E-2</v>
      </c>
      <c r="E4231" s="2">
        <v>5.2499999999999998E-2</v>
      </c>
      <c r="F4231" s="2">
        <v>1E-3</v>
      </c>
      <c r="G4231" s="2">
        <v>5.0000000000000001E-3</v>
      </c>
      <c r="H4231" s="2">
        <v>6.0000000000000001E-3</v>
      </c>
      <c r="I4231" s="2">
        <v>2.04</v>
      </c>
      <c r="K4231" s="4">
        <f t="shared" si="1048"/>
        <v>0.11687901442560809</v>
      </c>
      <c r="L4231" s="4">
        <f t="shared" si="1049"/>
        <v>2.9101995565410199</v>
      </c>
      <c r="M4231" s="4">
        <f t="shared" si="1040"/>
        <v>9.6774193548387094E-2</v>
      </c>
      <c r="N4231" s="4">
        <f t="shared" si="1041"/>
        <v>3.0069737500894069</v>
      </c>
      <c r="O4231" s="3">
        <f t="shared" si="1042"/>
        <v>25.727233968107292</v>
      </c>
      <c r="P4231">
        <f t="shared" si="1039"/>
        <v>30.072062084257208</v>
      </c>
      <c r="R4231" s="4">
        <f t="shared" si="1037"/>
        <v>3.2183251864273739E-2</v>
      </c>
      <c r="U4231" s="6">
        <v>43163.154166666667</v>
      </c>
      <c r="V4231">
        <f t="shared" si="1043"/>
        <v>0</v>
      </c>
      <c r="W4231">
        <f t="shared" si="1044"/>
        <v>0</v>
      </c>
      <c r="X4231">
        <f t="shared" si="1038"/>
        <v>1</v>
      </c>
      <c r="Y4231">
        <f t="shared" si="1045"/>
        <v>0</v>
      </c>
      <c r="Z4231">
        <f t="shared" si="1046"/>
        <v>1</v>
      </c>
      <c r="AA4231">
        <f t="shared" si="1050"/>
        <v>1</v>
      </c>
      <c r="AB4231">
        <f t="shared" si="1051"/>
        <v>0</v>
      </c>
    </row>
    <row r="4232" spans="1:28">
      <c r="A4232" s="1">
        <v>43163.155555555553</v>
      </c>
      <c r="B4232" s="8">
        <f t="shared" si="1047"/>
        <v>43163</v>
      </c>
      <c r="C4232" s="5">
        <v>13</v>
      </c>
      <c r="D4232" s="2">
        <v>1.09E-2</v>
      </c>
      <c r="E4232" s="2">
        <v>8.4500000000000006E-2</v>
      </c>
      <c r="F4232" s="2">
        <v>1E-3</v>
      </c>
      <c r="G4232" s="2">
        <v>2.8E-3</v>
      </c>
      <c r="H4232" s="2">
        <v>3.8E-3</v>
      </c>
      <c r="I4232" s="2">
        <v>2.63</v>
      </c>
      <c r="K4232" s="4">
        <f t="shared" si="1048"/>
        <v>0.11477308623775929</v>
      </c>
      <c r="L4232" s="4">
        <f t="shared" si="1049"/>
        <v>4.684035476718404</v>
      </c>
      <c r="M4232" s="4">
        <f t="shared" si="1040"/>
        <v>6.1290322580645158E-2</v>
      </c>
      <c r="N4232" s="4">
        <f t="shared" si="1041"/>
        <v>4.7453257992990494</v>
      </c>
      <c r="O4232" s="3">
        <f t="shared" si="1042"/>
        <v>41.345283592608325</v>
      </c>
      <c r="P4232">
        <f t="shared" si="1039"/>
        <v>76.423736725405547</v>
      </c>
      <c r="R4232" s="4">
        <f t="shared" si="1037"/>
        <v>1.291593563284919E-2</v>
      </c>
      <c r="U4232" s="6">
        <v>43163.155555555553</v>
      </c>
      <c r="V4232">
        <f t="shared" si="1043"/>
        <v>0</v>
      </c>
      <c r="W4232">
        <f t="shared" si="1044"/>
        <v>0</v>
      </c>
      <c r="X4232">
        <f t="shared" si="1038"/>
        <v>1</v>
      </c>
      <c r="Y4232">
        <f t="shared" si="1045"/>
        <v>0</v>
      </c>
      <c r="Z4232">
        <f t="shared" si="1046"/>
        <v>1</v>
      </c>
      <c r="AA4232">
        <f t="shared" si="1050"/>
        <v>1</v>
      </c>
      <c r="AB4232">
        <f t="shared" si="1051"/>
        <v>0</v>
      </c>
    </row>
    <row r="4233" spans="1:28">
      <c r="A4233" s="1">
        <v>43182.272222222222</v>
      </c>
      <c r="B4233" s="8">
        <f t="shared" si="1047"/>
        <v>43182</v>
      </c>
      <c r="C4233" s="5">
        <v>1</v>
      </c>
      <c r="D4233" s="2">
        <v>8.2000000000000007E-3</v>
      </c>
      <c r="E4233" s="2">
        <v>2.5499999999999998E-2</v>
      </c>
      <c r="F4233" s="2">
        <v>1E-3</v>
      </c>
      <c r="G4233" s="2">
        <v>3.3999999999999998E-3</v>
      </c>
      <c r="H4233" s="2">
        <v>4.4000000000000003E-3</v>
      </c>
      <c r="I4233" s="2">
        <v>1.54</v>
      </c>
      <c r="K4233" s="4">
        <f t="shared" si="1048"/>
        <v>8.6343055701800578E-2</v>
      </c>
      <c r="L4233" s="4">
        <f t="shared" si="1049"/>
        <v>1.4135254988913526</v>
      </c>
      <c r="M4233" s="4">
        <f t="shared" si="1040"/>
        <v>7.0967741935483872E-2</v>
      </c>
      <c r="N4233" s="4">
        <f t="shared" si="1041"/>
        <v>1.4844932408268365</v>
      </c>
      <c r="O4233" s="3">
        <f t="shared" si="1042"/>
        <v>17.192966229429835</v>
      </c>
      <c r="P4233">
        <f t="shared" si="1039"/>
        <v>19.917859302559968</v>
      </c>
      <c r="R4233" s="4">
        <f t="shared" si="1037"/>
        <v>4.7806039114032001E-2</v>
      </c>
      <c r="U4233" s="6">
        <v>43182.272222222222</v>
      </c>
      <c r="V4233">
        <f t="shared" si="1043"/>
        <v>0</v>
      </c>
      <c r="W4233">
        <f t="shared" si="1044"/>
        <v>0</v>
      </c>
      <c r="X4233">
        <f t="shared" si="1038"/>
        <v>0</v>
      </c>
      <c r="Y4233">
        <f t="shared" si="1045"/>
        <v>0</v>
      </c>
      <c r="Z4233">
        <f t="shared" si="1046"/>
        <v>0</v>
      </c>
      <c r="AA4233">
        <f t="shared" si="1050"/>
        <v>0</v>
      </c>
      <c r="AB4233">
        <f t="shared" si="1051"/>
        <v>0</v>
      </c>
    </row>
    <row r="4234" spans="1:28">
      <c r="A4234" s="1">
        <v>43182.35833333333</v>
      </c>
      <c r="B4234" s="8">
        <f t="shared" si="1047"/>
        <v>43182</v>
      </c>
      <c r="C4234" s="5">
        <v>2</v>
      </c>
      <c r="D4234" s="2">
        <v>7.0000000000000001E-3</v>
      </c>
      <c r="E4234" s="2">
        <v>6.7900000000000002E-2</v>
      </c>
      <c r="F4234" s="2">
        <v>8.0000000000000004E-4</v>
      </c>
      <c r="G4234" s="2">
        <v>3.8E-3</v>
      </c>
      <c r="H4234" s="2">
        <v>4.5999999999999999E-3</v>
      </c>
      <c r="I4234" s="2">
        <v>1.28</v>
      </c>
      <c r="K4234" s="4">
        <f t="shared" si="1048"/>
        <v>7.3707486574707798E-2</v>
      </c>
      <c r="L4234" s="4">
        <f t="shared" si="1049"/>
        <v>3.7638580931263861</v>
      </c>
      <c r="M4234" s="4">
        <f t="shared" si="1040"/>
        <v>7.4193548387096769E-2</v>
      </c>
      <c r="N4234" s="4">
        <f t="shared" si="1041"/>
        <v>3.8380516415134829</v>
      </c>
      <c r="O4234" s="3">
        <f t="shared" si="1042"/>
        <v>52.071394913505067</v>
      </c>
      <c r="P4234">
        <f t="shared" si="1039"/>
        <v>50.73026125518173</v>
      </c>
      <c r="R4234" s="4">
        <f t="shared" si="1037"/>
        <v>1.933104484176236E-2</v>
      </c>
      <c r="U4234" s="6">
        <v>43182.35833333333</v>
      </c>
      <c r="V4234">
        <f t="shared" si="1043"/>
        <v>0</v>
      </c>
      <c r="W4234">
        <f t="shared" si="1044"/>
        <v>0</v>
      </c>
      <c r="X4234">
        <f t="shared" si="1038"/>
        <v>1</v>
      </c>
      <c r="Y4234">
        <f t="shared" si="1045"/>
        <v>0</v>
      </c>
      <c r="Z4234">
        <f t="shared" si="1046"/>
        <v>1</v>
      </c>
      <c r="AA4234">
        <f t="shared" si="1050"/>
        <v>1</v>
      </c>
      <c r="AB4234">
        <f t="shared" si="1051"/>
        <v>0</v>
      </c>
    </row>
    <row r="4235" spans="1:28">
      <c r="A4235" s="1">
        <v>43182.444444444445</v>
      </c>
      <c r="B4235" s="8">
        <f t="shared" si="1047"/>
        <v>43182</v>
      </c>
      <c r="C4235" s="5">
        <v>3</v>
      </c>
      <c r="D4235" s="2">
        <v>4.4000000000000003E-3</v>
      </c>
      <c r="E4235" s="2">
        <v>5.3900000000000003E-2</v>
      </c>
      <c r="F4235" s="2">
        <v>6.9999999999999999E-4</v>
      </c>
      <c r="G4235" s="2">
        <v>3.0999999999999999E-3</v>
      </c>
      <c r="H4235" s="2">
        <v>3.8E-3</v>
      </c>
      <c r="I4235" s="2">
        <v>1.85</v>
      </c>
      <c r="K4235" s="4">
        <f t="shared" si="1048"/>
        <v>4.633042013267348E-2</v>
      </c>
      <c r="L4235" s="4">
        <f t="shared" si="1049"/>
        <v>2.9878048780487809</v>
      </c>
      <c r="M4235" s="4">
        <f t="shared" si="1040"/>
        <v>6.1290322580645158E-2</v>
      </c>
      <c r="N4235" s="4">
        <f t="shared" si="1041"/>
        <v>3.0490952006294263</v>
      </c>
      <c r="O4235" s="3">
        <f t="shared" si="1042"/>
        <v>65.811948000858308</v>
      </c>
      <c r="P4235">
        <f t="shared" si="1039"/>
        <v>48.748395378690638</v>
      </c>
      <c r="R4235" s="4">
        <f t="shared" si="1037"/>
        <v>2.0101150848944621E-2</v>
      </c>
      <c r="U4235" s="6">
        <v>43182.444444444445</v>
      </c>
      <c r="V4235">
        <f t="shared" si="1043"/>
        <v>0</v>
      </c>
      <c r="W4235">
        <f t="shared" si="1044"/>
        <v>0</v>
      </c>
      <c r="X4235">
        <f t="shared" si="1038"/>
        <v>1</v>
      </c>
      <c r="Y4235">
        <f t="shared" si="1045"/>
        <v>0</v>
      </c>
      <c r="Z4235">
        <f t="shared" si="1046"/>
        <v>1</v>
      </c>
      <c r="AA4235">
        <f t="shared" si="1050"/>
        <v>1</v>
      </c>
      <c r="AB4235">
        <f t="shared" si="1051"/>
        <v>0</v>
      </c>
    </row>
    <row r="4236" spans="1:28">
      <c r="A4236" s="1">
        <v>43182.530555555553</v>
      </c>
      <c r="B4236" s="8">
        <f t="shared" si="1047"/>
        <v>43182</v>
      </c>
      <c r="C4236" s="5">
        <v>4</v>
      </c>
      <c r="D4236" s="2">
        <v>2.5000000000000001E-3</v>
      </c>
      <c r="E4236" s="2">
        <v>4.1000000000000002E-2</v>
      </c>
      <c r="F4236" s="2">
        <v>5.9999999999999995E-4</v>
      </c>
      <c r="G4236" s="2">
        <v>2.3999999999999998E-3</v>
      </c>
      <c r="H4236" s="2">
        <v>3.0000000000000001E-3</v>
      </c>
      <c r="I4236" s="2">
        <v>2.84</v>
      </c>
      <c r="K4236" s="4">
        <f t="shared" si="1048"/>
        <v>2.6324102348109932E-2</v>
      </c>
      <c r="L4236" s="4">
        <f t="shared" si="1049"/>
        <v>2.2727272727272729</v>
      </c>
      <c r="M4236" s="4">
        <f t="shared" si="1040"/>
        <v>4.8387096774193547E-2</v>
      </c>
      <c r="N4236" s="4">
        <f t="shared" si="1041"/>
        <v>2.3211143695014664</v>
      </c>
      <c r="O4236" s="3">
        <f t="shared" si="1042"/>
        <v>88.174492668621696</v>
      </c>
      <c r="P4236">
        <f t="shared" si="1039"/>
        <v>46.969696969696976</v>
      </c>
      <c r="R4236" s="4">
        <f t="shared" si="1037"/>
        <v>2.0846493998736573E-2</v>
      </c>
      <c r="U4236" s="6">
        <v>43182.530555555553</v>
      </c>
      <c r="V4236">
        <f t="shared" si="1043"/>
        <v>0</v>
      </c>
      <c r="W4236">
        <f t="shared" si="1044"/>
        <v>0</v>
      </c>
      <c r="X4236">
        <f t="shared" si="1038"/>
        <v>1</v>
      </c>
      <c r="Y4236">
        <f t="shared" si="1045"/>
        <v>0</v>
      </c>
      <c r="Z4236">
        <f t="shared" si="1046"/>
        <v>1</v>
      </c>
      <c r="AA4236">
        <f t="shared" si="1050"/>
        <v>1</v>
      </c>
      <c r="AB4236">
        <f t="shared" si="1051"/>
        <v>0</v>
      </c>
    </row>
    <row r="4237" spans="1:28">
      <c r="A4237" s="1">
        <v>43182.616666666669</v>
      </c>
      <c r="B4237" s="8">
        <f t="shared" si="1047"/>
        <v>43182</v>
      </c>
      <c r="C4237" s="5">
        <v>5</v>
      </c>
      <c r="D4237" s="2">
        <v>3.0000000000000001E-3</v>
      </c>
      <c r="E4237" s="2">
        <v>5.2699999999999997E-2</v>
      </c>
      <c r="F4237" s="2">
        <v>5.9999999999999995E-4</v>
      </c>
      <c r="G4237" s="2">
        <v>3.0000000000000001E-3</v>
      </c>
      <c r="H4237" s="2">
        <v>3.5999999999999999E-3</v>
      </c>
      <c r="I4237" s="2">
        <v>2.09</v>
      </c>
      <c r="K4237" s="4">
        <f t="shared" si="1048"/>
        <v>3.1588922817731915E-2</v>
      </c>
      <c r="L4237" s="4">
        <f t="shared" si="1049"/>
        <v>2.9212860310421283</v>
      </c>
      <c r="M4237" s="4">
        <f t="shared" si="1040"/>
        <v>5.8064516129032261E-2</v>
      </c>
      <c r="N4237" s="4">
        <f t="shared" si="1041"/>
        <v>2.9793505471711605</v>
      </c>
      <c r="O4237" s="3">
        <f t="shared" si="1042"/>
        <v>94.316307154948376</v>
      </c>
      <c r="P4237">
        <f t="shared" si="1039"/>
        <v>50.311037201281096</v>
      </c>
      <c r="R4237" s="4">
        <f t="shared" si="1037"/>
        <v>1.9488984330549311E-2</v>
      </c>
      <c r="U4237" s="6">
        <v>43182.616666666669</v>
      </c>
      <c r="V4237">
        <f t="shared" si="1043"/>
        <v>0</v>
      </c>
      <c r="W4237">
        <f t="shared" si="1044"/>
        <v>0</v>
      </c>
      <c r="X4237">
        <f t="shared" si="1038"/>
        <v>1</v>
      </c>
      <c r="Y4237">
        <f t="shared" si="1045"/>
        <v>0</v>
      </c>
      <c r="Z4237">
        <f t="shared" si="1046"/>
        <v>1</v>
      </c>
      <c r="AA4237">
        <f t="shared" si="1050"/>
        <v>1</v>
      </c>
      <c r="AB4237">
        <f t="shared" si="1051"/>
        <v>0</v>
      </c>
    </row>
    <row r="4238" spans="1:28">
      <c r="A4238" s="1">
        <v>43182.702777777777</v>
      </c>
      <c r="B4238" s="8">
        <f t="shared" si="1047"/>
        <v>43182</v>
      </c>
      <c r="C4238" s="5">
        <v>6</v>
      </c>
      <c r="D4238" s="2">
        <v>5.8999999999999999E-3</v>
      </c>
      <c r="E4238" s="2">
        <v>5.74E-2</v>
      </c>
      <c r="F4238" s="2">
        <v>8.0000000000000004E-4</v>
      </c>
      <c r="G4238" s="2">
        <v>3.7000000000000002E-3</v>
      </c>
      <c r="H4238" s="2">
        <v>4.4999999999999997E-3</v>
      </c>
      <c r="I4238" s="2">
        <v>1.64</v>
      </c>
      <c r="K4238" s="4">
        <f t="shared" si="1048"/>
        <v>6.2124881541539438E-2</v>
      </c>
      <c r="L4238" s="4">
        <f t="shared" si="1049"/>
        <v>3.1818181818181821</v>
      </c>
      <c r="M4238" s="4">
        <f t="shared" si="1040"/>
        <v>7.2580645161290314E-2</v>
      </c>
      <c r="N4238" s="4">
        <f t="shared" si="1041"/>
        <v>3.2543988269794726</v>
      </c>
      <c r="O4238" s="3">
        <f t="shared" si="1042"/>
        <v>52.384789253939068</v>
      </c>
      <c r="P4238">
        <f t="shared" si="1039"/>
        <v>43.838383838383848</v>
      </c>
      <c r="R4238" s="4">
        <f t="shared" si="1037"/>
        <v>2.2302320342419458E-2</v>
      </c>
      <c r="U4238" s="6">
        <v>43182.702777777777</v>
      </c>
      <c r="V4238">
        <f t="shared" si="1043"/>
        <v>0</v>
      </c>
      <c r="W4238">
        <f t="shared" si="1044"/>
        <v>0</v>
      </c>
      <c r="X4238">
        <f t="shared" si="1038"/>
        <v>1</v>
      </c>
      <c r="Y4238">
        <f t="shared" si="1045"/>
        <v>0</v>
      </c>
      <c r="Z4238">
        <f t="shared" si="1046"/>
        <v>1</v>
      </c>
      <c r="AA4238">
        <f t="shared" si="1050"/>
        <v>1</v>
      </c>
      <c r="AB4238">
        <f t="shared" si="1051"/>
        <v>0</v>
      </c>
    </row>
    <row r="4239" spans="1:28">
      <c r="A4239" s="1">
        <v>43182.788888888892</v>
      </c>
      <c r="B4239" s="8">
        <f t="shared" si="1047"/>
        <v>43182</v>
      </c>
      <c r="C4239" s="5">
        <v>7</v>
      </c>
      <c r="D4239" s="2">
        <v>8.2000000000000007E-3</v>
      </c>
      <c r="E4239" s="2">
        <v>2.3199999999999998E-2</v>
      </c>
      <c r="F4239" s="2">
        <v>8.9999999999999998E-4</v>
      </c>
      <c r="G4239" s="2">
        <v>4.1000000000000003E-3</v>
      </c>
      <c r="H4239" s="2">
        <v>5.0000000000000001E-3</v>
      </c>
      <c r="I4239" s="2">
        <v>1.85</v>
      </c>
      <c r="K4239" s="4">
        <f t="shared" si="1048"/>
        <v>8.6343055701800578E-2</v>
      </c>
      <c r="L4239" s="4">
        <f t="shared" si="1049"/>
        <v>1.2860310421286032</v>
      </c>
      <c r="M4239" s="4">
        <f t="shared" si="1040"/>
        <v>8.0645161290322578E-2</v>
      </c>
      <c r="N4239" s="4">
        <f t="shared" si="1041"/>
        <v>1.3666762034189257</v>
      </c>
      <c r="O4239" s="3">
        <f t="shared" si="1042"/>
        <v>15.828443785206751</v>
      </c>
      <c r="P4239">
        <f t="shared" si="1039"/>
        <v>15.946784922394681</v>
      </c>
      <c r="R4239" s="4">
        <f t="shared" si="1037"/>
        <v>5.9008242836582493E-2</v>
      </c>
      <c r="U4239" s="6">
        <v>43182.788888888892</v>
      </c>
      <c r="V4239">
        <f t="shared" si="1043"/>
        <v>0</v>
      </c>
      <c r="W4239">
        <f t="shared" si="1044"/>
        <v>0</v>
      </c>
      <c r="X4239">
        <f t="shared" si="1038"/>
        <v>0</v>
      </c>
      <c r="Y4239">
        <f t="shared" si="1045"/>
        <v>0</v>
      </c>
      <c r="Z4239">
        <f t="shared" si="1046"/>
        <v>0</v>
      </c>
      <c r="AA4239">
        <f t="shared" si="1050"/>
        <v>0</v>
      </c>
      <c r="AB4239">
        <f t="shared" si="1051"/>
        <v>0</v>
      </c>
    </row>
    <row r="4240" spans="1:28">
      <c r="A4240" s="1">
        <v>43182.875</v>
      </c>
      <c r="B4240" s="8">
        <f t="shared" si="1047"/>
        <v>43182</v>
      </c>
      <c r="C4240" s="5">
        <v>8</v>
      </c>
      <c r="D4240" s="2">
        <v>6.7999999999999996E-3</v>
      </c>
      <c r="E4240" s="2">
        <v>6.3799999999999996E-2</v>
      </c>
      <c r="F4240" s="2">
        <v>8.0000000000000004E-4</v>
      </c>
      <c r="G4240" s="2">
        <v>4.5999999999999999E-3</v>
      </c>
      <c r="H4240" s="2">
        <v>5.4000000000000003E-3</v>
      </c>
      <c r="I4240" s="2">
        <v>1.46</v>
      </c>
      <c r="K4240" s="4">
        <f t="shared" si="1048"/>
        <v>7.1601558386858999E-2</v>
      </c>
      <c r="L4240" s="4">
        <f t="shared" si="1049"/>
        <v>3.5365853658536586</v>
      </c>
      <c r="M4240" s="4">
        <f t="shared" si="1040"/>
        <v>8.7096774193548387E-2</v>
      </c>
      <c r="N4240" s="4">
        <f t="shared" si="1041"/>
        <v>3.6236821400472068</v>
      </c>
      <c r="O4240" s="3">
        <f t="shared" si="1042"/>
        <v>50.608984241218131</v>
      </c>
      <c r="P4240">
        <f t="shared" si="1039"/>
        <v>40.605239385727188</v>
      </c>
      <c r="R4240" s="4">
        <f t="shared" si="1037"/>
        <v>2.4035434353084223E-2</v>
      </c>
      <c r="U4240" s="6">
        <v>43182.875</v>
      </c>
      <c r="V4240">
        <f t="shared" si="1043"/>
        <v>0</v>
      </c>
      <c r="W4240">
        <f t="shared" si="1044"/>
        <v>0</v>
      </c>
      <c r="X4240">
        <f t="shared" si="1038"/>
        <v>1</v>
      </c>
      <c r="Y4240">
        <f t="shared" si="1045"/>
        <v>0</v>
      </c>
      <c r="Z4240">
        <f t="shared" si="1046"/>
        <v>1</v>
      </c>
      <c r="AA4240">
        <f t="shared" si="1050"/>
        <v>1</v>
      </c>
      <c r="AB4240">
        <f t="shared" si="1051"/>
        <v>0</v>
      </c>
    </row>
    <row r="4241" spans="1:28">
      <c r="A4241" s="1">
        <v>43182.961111111108</v>
      </c>
      <c r="B4241" s="8">
        <f t="shared" si="1047"/>
        <v>43182</v>
      </c>
      <c r="C4241" s="5">
        <v>9</v>
      </c>
      <c r="D4241" s="2">
        <v>3.2000000000000002E-3</v>
      </c>
      <c r="E4241" s="2">
        <v>4.9200000000000001E-2</v>
      </c>
      <c r="F4241" s="2">
        <v>5.0000000000000001E-4</v>
      </c>
      <c r="G4241" s="2">
        <v>3.3999999999999998E-3</v>
      </c>
      <c r="H4241" s="2">
        <v>3.8999999999999998E-3</v>
      </c>
      <c r="I4241" s="2">
        <v>2.33</v>
      </c>
      <c r="K4241" s="4">
        <f t="shared" si="1048"/>
        <v>3.3694851005580714E-2</v>
      </c>
      <c r="L4241" s="4">
        <f t="shared" si="1049"/>
        <v>2.7272727272727275</v>
      </c>
      <c r="M4241" s="4">
        <f t="shared" si="1040"/>
        <v>6.2903225806451607E-2</v>
      </c>
      <c r="N4241" s="4">
        <f t="shared" si="1041"/>
        <v>2.7901759530791792</v>
      </c>
      <c r="O4241" s="3">
        <f t="shared" si="1042"/>
        <v>82.807190707478</v>
      </c>
      <c r="P4241">
        <f t="shared" si="1039"/>
        <v>43.356643356643367</v>
      </c>
      <c r="R4241" s="4">
        <f t="shared" si="1037"/>
        <v>2.2544537285196276E-2</v>
      </c>
      <c r="U4241" s="6">
        <v>43182.961111111108</v>
      </c>
      <c r="V4241">
        <f t="shared" si="1043"/>
        <v>0</v>
      </c>
      <c r="W4241">
        <f t="shared" si="1044"/>
        <v>0</v>
      </c>
      <c r="X4241">
        <f t="shared" si="1038"/>
        <v>1</v>
      </c>
      <c r="Y4241">
        <f t="shared" si="1045"/>
        <v>0</v>
      </c>
      <c r="Z4241">
        <f t="shared" si="1046"/>
        <v>1</v>
      </c>
      <c r="AA4241">
        <f t="shared" si="1050"/>
        <v>1</v>
      </c>
      <c r="AB4241">
        <f t="shared" si="1051"/>
        <v>0</v>
      </c>
    </row>
    <row r="4242" spans="1:28">
      <c r="A4242" s="1">
        <v>43183.047222222223</v>
      </c>
      <c r="B4242" s="8">
        <f t="shared" si="1047"/>
        <v>43183</v>
      </c>
      <c r="C4242" s="5">
        <v>10</v>
      </c>
      <c r="D4242" s="2">
        <v>2.8E-3</v>
      </c>
      <c r="E4242" s="2">
        <v>1.9E-2</v>
      </c>
      <c r="F4242" s="2">
        <v>5.0000000000000001E-4</v>
      </c>
      <c r="G4242" s="2">
        <v>3.2000000000000002E-3</v>
      </c>
      <c r="H4242" s="2">
        <v>3.7000000000000002E-3</v>
      </c>
      <c r="I4242" s="2">
        <v>2.35</v>
      </c>
      <c r="K4242" s="4">
        <f t="shared" si="1048"/>
        <v>2.948299462988312E-2</v>
      </c>
      <c r="L4242" s="4">
        <f t="shared" si="1049"/>
        <v>1.0532150776053215</v>
      </c>
      <c r="M4242" s="4">
        <f t="shared" si="1040"/>
        <v>5.9677419354838716E-2</v>
      </c>
      <c r="N4242" s="4">
        <f t="shared" si="1041"/>
        <v>1.1128924969601601</v>
      </c>
      <c r="O4242" s="3">
        <f t="shared" si="1042"/>
        <v>37.746928727252289</v>
      </c>
      <c r="P4242">
        <f t="shared" si="1039"/>
        <v>17.648468867981062</v>
      </c>
      <c r="R4242" s="4">
        <f t="shared" si="1037"/>
        <v>5.3623705360442447E-2</v>
      </c>
      <c r="U4242" s="6">
        <v>43183.047222222223</v>
      </c>
      <c r="V4242">
        <f t="shared" si="1043"/>
        <v>0</v>
      </c>
      <c r="W4242">
        <f t="shared" si="1044"/>
        <v>0</v>
      </c>
      <c r="X4242">
        <f t="shared" si="1038"/>
        <v>1</v>
      </c>
      <c r="Y4242">
        <f t="shared" si="1045"/>
        <v>0</v>
      </c>
      <c r="Z4242">
        <f t="shared" si="1046"/>
        <v>0</v>
      </c>
      <c r="AA4242">
        <f t="shared" si="1050"/>
        <v>0</v>
      </c>
      <c r="AB4242">
        <f t="shared" si="1051"/>
        <v>0</v>
      </c>
    </row>
    <row r="4243" spans="1:28">
      <c r="A4243" s="1">
        <v>43183.133333333331</v>
      </c>
      <c r="B4243" s="8">
        <f t="shared" si="1047"/>
        <v>43183</v>
      </c>
      <c r="C4243" s="5">
        <v>11</v>
      </c>
      <c r="D4243" s="2">
        <v>3.0999999999999999E-3</v>
      </c>
      <c r="E4243" s="2">
        <v>4.87E-2</v>
      </c>
      <c r="F4243" s="2">
        <v>5.0000000000000001E-4</v>
      </c>
      <c r="G4243" s="2">
        <v>3.3E-3</v>
      </c>
      <c r="H4243" s="2">
        <v>3.8E-3</v>
      </c>
      <c r="I4243" s="2">
        <v>1.73</v>
      </c>
      <c r="K4243" s="4">
        <f t="shared" si="1048"/>
        <v>3.2641886911656315E-2</v>
      </c>
      <c r="L4243" s="4">
        <f t="shared" si="1049"/>
        <v>2.6995565410199558</v>
      </c>
      <c r="M4243" s="4">
        <f t="shared" si="1040"/>
        <v>6.1290322580645158E-2</v>
      </c>
      <c r="N4243" s="4">
        <f t="shared" si="1041"/>
        <v>2.7608468636006012</v>
      </c>
      <c r="O4243" s="3">
        <f t="shared" si="1042"/>
        <v>84.579879560048084</v>
      </c>
      <c r="P4243">
        <f t="shared" si="1039"/>
        <v>44.045396195588758</v>
      </c>
      <c r="R4243" s="4">
        <f t="shared" si="1037"/>
        <v>2.219982694031513E-2</v>
      </c>
      <c r="U4243" s="6">
        <v>43183.133333333331</v>
      </c>
      <c r="V4243">
        <f t="shared" si="1043"/>
        <v>0</v>
      </c>
      <c r="W4243">
        <f t="shared" si="1044"/>
        <v>0</v>
      </c>
      <c r="X4243">
        <f t="shared" si="1038"/>
        <v>1</v>
      </c>
      <c r="Y4243">
        <f t="shared" si="1045"/>
        <v>0</v>
      </c>
      <c r="Z4243">
        <f t="shared" si="1046"/>
        <v>1</v>
      </c>
      <c r="AA4243">
        <f t="shared" si="1050"/>
        <v>1</v>
      </c>
      <c r="AB4243">
        <f t="shared" si="1051"/>
        <v>0</v>
      </c>
    </row>
    <row r="4244" spans="1:28">
      <c r="A4244" s="1">
        <v>43183.219444444447</v>
      </c>
      <c r="B4244" s="8">
        <f t="shared" si="1047"/>
        <v>43183</v>
      </c>
      <c r="C4244" s="5">
        <v>12</v>
      </c>
      <c r="D4244" s="2">
        <v>5.4999999999999997E-3</v>
      </c>
      <c r="E4244" s="2">
        <v>5.3199999999999997E-2</v>
      </c>
      <c r="F4244" s="2">
        <v>5.9999999999999995E-4</v>
      </c>
      <c r="G4244" s="2">
        <v>3.8999999999999998E-3</v>
      </c>
      <c r="H4244" s="2">
        <v>4.4999999999999997E-3</v>
      </c>
      <c r="I4244" s="2">
        <v>1.28</v>
      </c>
      <c r="K4244" s="4">
        <f t="shared" si="1048"/>
        <v>5.791302516584184E-2</v>
      </c>
      <c r="L4244" s="4">
        <f t="shared" si="1049"/>
        <v>2.9490022172949</v>
      </c>
      <c r="M4244" s="4">
        <f t="shared" si="1040"/>
        <v>7.2580645161290314E-2</v>
      </c>
      <c r="N4244" s="4">
        <f t="shared" si="1041"/>
        <v>3.0215828624561905</v>
      </c>
      <c r="O4244" s="3">
        <f t="shared" si="1042"/>
        <v>52.174495354084442</v>
      </c>
      <c r="P4244">
        <f t="shared" si="1039"/>
        <v>40.630697216063069</v>
      </c>
      <c r="R4244" s="4">
        <f t="shared" si="1037"/>
        <v>2.4020736304511209E-2</v>
      </c>
      <c r="U4244" s="6">
        <v>43183.219444444447</v>
      </c>
      <c r="V4244">
        <f t="shared" si="1043"/>
        <v>0</v>
      </c>
      <c r="W4244">
        <f t="shared" si="1044"/>
        <v>0</v>
      </c>
      <c r="X4244">
        <f t="shared" si="1038"/>
        <v>1</v>
      </c>
      <c r="Y4244">
        <f t="shared" si="1045"/>
        <v>0</v>
      </c>
      <c r="Z4244">
        <f t="shared" si="1046"/>
        <v>1</v>
      </c>
      <c r="AA4244">
        <f t="shared" si="1050"/>
        <v>1</v>
      </c>
      <c r="AB4244">
        <f t="shared" si="1051"/>
        <v>0</v>
      </c>
    </row>
    <row r="4245" spans="1:28">
      <c r="A4245" s="1">
        <v>43183.305555555555</v>
      </c>
      <c r="B4245" s="8">
        <f t="shared" si="1047"/>
        <v>43183</v>
      </c>
      <c r="C4245" s="5">
        <v>13</v>
      </c>
      <c r="D4245" s="2">
        <v>8.6E-3</v>
      </c>
      <c r="E4245" s="2">
        <v>7.2400000000000006E-2</v>
      </c>
      <c r="F4245" s="2">
        <v>8.0000000000000004E-4</v>
      </c>
      <c r="G4245" s="2">
        <v>4.4000000000000003E-3</v>
      </c>
      <c r="H4245" s="2">
        <v>5.1999999999999998E-3</v>
      </c>
      <c r="I4245" s="2">
        <v>1.81</v>
      </c>
      <c r="K4245" s="4">
        <f t="shared" si="1048"/>
        <v>9.0554912077498162E-2</v>
      </c>
      <c r="L4245" s="4">
        <f t="shared" si="1049"/>
        <v>4.0133037694013307</v>
      </c>
      <c r="M4245" s="4">
        <f t="shared" si="1040"/>
        <v>8.3870967741935476E-2</v>
      </c>
      <c r="N4245" s="4">
        <f t="shared" si="1041"/>
        <v>4.0971747371432663</v>
      </c>
      <c r="O4245" s="3">
        <f t="shared" si="1042"/>
        <v>45.245195905406511</v>
      </c>
      <c r="P4245">
        <f t="shared" si="1039"/>
        <v>47.850929558246641</v>
      </c>
      <c r="R4245" s="4">
        <f t="shared" si="1037"/>
        <v>2.0470439540104669E-2</v>
      </c>
      <c r="U4245" s="6">
        <v>43183.305555555555</v>
      </c>
      <c r="V4245">
        <f t="shared" si="1043"/>
        <v>0</v>
      </c>
      <c r="W4245">
        <f t="shared" si="1044"/>
        <v>0</v>
      </c>
      <c r="X4245">
        <f t="shared" si="1038"/>
        <v>1</v>
      </c>
      <c r="Y4245">
        <f t="shared" si="1045"/>
        <v>0</v>
      </c>
      <c r="Z4245">
        <f t="shared" si="1046"/>
        <v>1</v>
      </c>
      <c r="AA4245">
        <f t="shared" si="1050"/>
        <v>1</v>
      </c>
      <c r="AB4245">
        <f t="shared" si="1051"/>
        <v>0</v>
      </c>
    </row>
    <row r="4246" spans="1:28">
      <c r="A4246" s="1">
        <v>43183.306944444441</v>
      </c>
      <c r="B4246" s="8">
        <f t="shared" si="1047"/>
        <v>43183</v>
      </c>
      <c r="C4246" s="5">
        <v>13</v>
      </c>
      <c r="D4246" s="2">
        <v>8.5000000000000006E-3</v>
      </c>
      <c r="E4246" s="2">
        <v>6.9599999999999995E-2</v>
      </c>
      <c r="F4246" s="2">
        <v>8.9999999999999998E-4</v>
      </c>
      <c r="G4246" s="2">
        <v>4.3E-3</v>
      </c>
      <c r="H4246" s="2">
        <v>5.1999999999999998E-3</v>
      </c>
      <c r="I4246" s="2">
        <v>1.74</v>
      </c>
      <c r="K4246" s="4">
        <f t="shared" si="1048"/>
        <v>8.9501947983573776E-2</v>
      </c>
      <c r="L4246" s="4">
        <f t="shared" si="1049"/>
        <v>3.8580931263858091</v>
      </c>
      <c r="M4246" s="4">
        <f t="shared" si="1040"/>
        <v>8.3870967741935476E-2</v>
      </c>
      <c r="N4246" s="4">
        <f t="shared" si="1041"/>
        <v>3.9419640941277447</v>
      </c>
      <c r="O4246" s="3">
        <f t="shared" si="1042"/>
        <v>44.043332943448455</v>
      </c>
      <c r="P4246">
        <f t="shared" si="1039"/>
        <v>46.000341122292348</v>
      </c>
      <c r="R4246" s="4">
        <f t="shared" si="1037"/>
        <v>2.1276441321948156E-2</v>
      </c>
      <c r="U4246" s="6">
        <v>43183.306944444441</v>
      </c>
      <c r="V4246">
        <f t="shared" si="1043"/>
        <v>0</v>
      </c>
      <c r="W4246">
        <f t="shared" si="1044"/>
        <v>0</v>
      </c>
      <c r="X4246">
        <f t="shared" si="1038"/>
        <v>1</v>
      </c>
      <c r="Y4246">
        <f t="shared" si="1045"/>
        <v>0</v>
      </c>
      <c r="Z4246">
        <f t="shared" si="1046"/>
        <v>1</v>
      </c>
      <c r="AA4246">
        <f t="shared" si="1050"/>
        <v>1</v>
      </c>
      <c r="AB4246">
        <f t="shared" si="1051"/>
        <v>0</v>
      </c>
    </row>
    <row r="4247" spans="1:28">
      <c r="A4247" s="1">
        <v>43183.308333333334</v>
      </c>
      <c r="B4247" s="8">
        <f t="shared" si="1047"/>
        <v>43183</v>
      </c>
      <c r="C4247" s="5">
        <v>13</v>
      </c>
      <c r="D4247" s="2">
        <v>8.8000000000000005E-3</v>
      </c>
      <c r="E4247" s="2">
        <v>5.8799999999999998E-2</v>
      </c>
      <c r="F4247" s="2">
        <v>1.1000000000000001E-3</v>
      </c>
      <c r="G4247" s="2">
        <v>3.8999999999999998E-3</v>
      </c>
      <c r="H4247" s="2">
        <v>5.0000000000000001E-3</v>
      </c>
      <c r="I4247" s="2">
        <v>1.41</v>
      </c>
      <c r="K4247" s="4">
        <f t="shared" si="1048"/>
        <v>9.2660840265346961E-2</v>
      </c>
      <c r="L4247" s="4">
        <f t="shared" si="1049"/>
        <v>3.2594235033259427</v>
      </c>
      <c r="M4247" s="4">
        <f t="shared" si="1040"/>
        <v>8.0645161290322578E-2</v>
      </c>
      <c r="N4247" s="4">
        <f t="shared" si="1041"/>
        <v>3.3400686646162652</v>
      </c>
      <c r="O4247" s="3">
        <f t="shared" si="1042"/>
        <v>36.046172849841668</v>
      </c>
      <c r="P4247">
        <f t="shared" si="1039"/>
        <v>40.41685144124169</v>
      </c>
      <c r="R4247" s="4">
        <f t="shared" si="1037"/>
        <v>2.4144761496868138E-2</v>
      </c>
      <c r="U4247" s="6">
        <v>43183.308333333334</v>
      </c>
      <c r="V4247">
        <f t="shared" si="1043"/>
        <v>0</v>
      </c>
      <c r="W4247">
        <f t="shared" si="1044"/>
        <v>0</v>
      </c>
      <c r="X4247">
        <f t="shared" si="1038"/>
        <v>1</v>
      </c>
      <c r="Y4247">
        <f t="shared" si="1045"/>
        <v>0</v>
      </c>
      <c r="Z4247">
        <f t="shared" si="1046"/>
        <v>1</v>
      </c>
      <c r="AA4247">
        <f t="shared" si="1050"/>
        <v>1</v>
      </c>
      <c r="AB4247">
        <f t="shared" si="1051"/>
        <v>0</v>
      </c>
    </row>
    <row r="4248" spans="1:28">
      <c r="A4248" s="1">
        <v>43202.474999999999</v>
      </c>
      <c r="B4248" s="8">
        <f t="shared" si="1047"/>
        <v>43202</v>
      </c>
      <c r="C4248" s="5">
        <v>1</v>
      </c>
      <c r="D4248" s="2">
        <v>8.0000000000000002E-3</v>
      </c>
      <c r="E4248" s="2">
        <v>8.1199999999999994E-2</v>
      </c>
      <c r="F4248" s="2">
        <v>1.1000000000000001E-3</v>
      </c>
      <c r="G4248" s="2">
        <v>2.9999999999999997E-4</v>
      </c>
      <c r="H4248" s="2">
        <v>1.4E-3</v>
      </c>
      <c r="I4248" s="2">
        <v>2.78</v>
      </c>
      <c r="K4248" s="4">
        <f t="shared" si="1048"/>
        <v>8.4237127513951779E-2</v>
      </c>
      <c r="L4248" s="4">
        <f t="shared" si="1049"/>
        <v>4.5011086474501107</v>
      </c>
      <c r="M4248" s="4">
        <f t="shared" si="1040"/>
        <v>2.2580645161290321E-2</v>
      </c>
      <c r="N4248" s="4">
        <f t="shared" si="1041"/>
        <v>4.523689292611401</v>
      </c>
      <c r="O4248" s="3">
        <f t="shared" si="1042"/>
        <v>53.701846514913093</v>
      </c>
      <c r="P4248">
        <f t="shared" si="1039"/>
        <v>199.33481152993349</v>
      </c>
      <c r="R4248" s="4">
        <f t="shared" si="1037"/>
        <v>4.9916437006784654E-3</v>
      </c>
      <c r="U4248" s="6">
        <v>43202.474999999999</v>
      </c>
      <c r="V4248">
        <f t="shared" si="1043"/>
        <v>0</v>
      </c>
      <c r="W4248">
        <f t="shared" si="1044"/>
        <v>0</v>
      </c>
      <c r="X4248">
        <f t="shared" si="1038"/>
        <v>1</v>
      </c>
      <c r="Y4248">
        <f t="shared" si="1045"/>
        <v>0</v>
      </c>
      <c r="Z4248">
        <f t="shared" si="1046"/>
        <v>1</v>
      </c>
      <c r="AA4248">
        <f t="shared" si="1050"/>
        <v>1</v>
      </c>
      <c r="AB4248">
        <f t="shared" si="1051"/>
        <v>0</v>
      </c>
    </row>
    <row r="4249" spans="1:28">
      <c r="A4249" s="1">
        <v>43202.561111111114</v>
      </c>
      <c r="B4249" s="8">
        <f t="shared" si="1047"/>
        <v>43202</v>
      </c>
      <c r="C4249" s="5">
        <v>2</v>
      </c>
      <c r="D4249" s="2">
        <v>7.4999999999999997E-3</v>
      </c>
      <c r="E4249" s="2">
        <v>7.8799999999999995E-2</v>
      </c>
      <c r="F4249" s="2">
        <v>1E-3</v>
      </c>
      <c r="G4249" s="2">
        <v>2.9999999999999997E-4</v>
      </c>
      <c r="H4249" s="2">
        <v>1.2999999999999999E-3</v>
      </c>
      <c r="I4249" s="2">
        <v>2.71</v>
      </c>
      <c r="K4249" s="4">
        <f t="shared" si="1048"/>
        <v>7.8972307044329781E-2</v>
      </c>
      <c r="L4249" s="4">
        <f t="shared" si="1049"/>
        <v>4.3680709534368072</v>
      </c>
      <c r="M4249" s="4">
        <f t="shared" si="1040"/>
        <v>2.0967741935483869E-2</v>
      </c>
      <c r="N4249" s="4">
        <f t="shared" si="1041"/>
        <v>4.3890386953722906</v>
      </c>
      <c r="O4249" s="3">
        <f t="shared" si="1042"/>
        <v>55.576933986600864</v>
      </c>
      <c r="P4249">
        <f t="shared" si="1039"/>
        <v>208.32338393314006</v>
      </c>
      <c r="R4249" s="4">
        <f t="shared" si="1037"/>
        <v>4.7772971237623882E-3</v>
      </c>
      <c r="U4249" s="6">
        <v>43202.561111111114</v>
      </c>
      <c r="V4249">
        <f t="shared" si="1043"/>
        <v>0</v>
      </c>
      <c r="W4249">
        <f t="shared" si="1044"/>
        <v>0</v>
      </c>
      <c r="X4249">
        <f t="shared" si="1038"/>
        <v>1</v>
      </c>
      <c r="Y4249">
        <f t="shared" si="1045"/>
        <v>0</v>
      </c>
      <c r="Z4249">
        <f t="shared" si="1046"/>
        <v>1</v>
      </c>
      <c r="AA4249">
        <f t="shared" si="1050"/>
        <v>1</v>
      </c>
      <c r="AB4249">
        <f t="shared" si="1051"/>
        <v>0</v>
      </c>
    </row>
    <row r="4250" spans="1:28">
      <c r="A4250" s="1">
        <v>43202.647222222222</v>
      </c>
      <c r="B4250" s="8">
        <f t="shared" si="1047"/>
        <v>43202</v>
      </c>
      <c r="C4250" s="5">
        <v>3</v>
      </c>
      <c r="D4250" s="2">
        <v>5.7000000000000002E-3</v>
      </c>
      <c r="E4250" s="2">
        <v>6.0400000000000002E-2</v>
      </c>
      <c r="F4250" s="2">
        <v>8.0000000000000004E-4</v>
      </c>
      <c r="G4250" s="2"/>
      <c r="H4250" s="2"/>
      <c r="I4250" s="2">
        <v>2.65</v>
      </c>
      <c r="K4250" s="4">
        <f t="shared" si="1048"/>
        <v>6.0018953353690639E-2</v>
      </c>
      <c r="L4250" s="4">
        <f t="shared" si="1049"/>
        <v>3.3481152993348116</v>
      </c>
      <c r="M4250" s="4">
        <f t="shared" si="1040"/>
        <v>0</v>
      </c>
      <c r="N4250" s="4">
        <f t="shared" si="1041"/>
        <v>3.3481152993348116</v>
      </c>
      <c r="O4250" s="3">
        <f t="shared" si="1042"/>
        <v>55.784299996110008</v>
      </c>
      <c r="R4250" s="4">
        <f t="shared" si="1037"/>
        <v>0</v>
      </c>
      <c r="U4250" s="6">
        <v>43202.647222222222</v>
      </c>
      <c r="V4250">
        <f t="shared" si="1043"/>
        <v>0</v>
      </c>
      <c r="W4250">
        <f t="shared" si="1044"/>
        <v>0</v>
      </c>
      <c r="X4250">
        <f t="shared" si="1038"/>
        <v>1</v>
      </c>
      <c r="Y4250">
        <f t="shared" si="1045"/>
        <v>0</v>
      </c>
      <c r="Z4250">
        <f t="shared" si="1046"/>
        <v>1</v>
      </c>
      <c r="AA4250">
        <f t="shared" si="1050"/>
        <v>0</v>
      </c>
      <c r="AB4250">
        <f t="shared" si="1051"/>
        <v>0</v>
      </c>
    </row>
    <row r="4251" spans="1:28">
      <c r="A4251" s="1">
        <v>43202.73333333333</v>
      </c>
      <c r="B4251" s="8">
        <f t="shared" si="1047"/>
        <v>43202</v>
      </c>
      <c r="C4251" s="5">
        <v>4</v>
      </c>
      <c r="D4251" s="2">
        <v>3.2000000000000002E-3</v>
      </c>
      <c r="E4251" s="2">
        <v>0.06</v>
      </c>
      <c r="F4251" s="2">
        <v>5.0000000000000001E-4</v>
      </c>
      <c r="G4251" s="2"/>
      <c r="H4251" s="2"/>
      <c r="I4251" s="2">
        <v>3.36</v>
      </c>
      <c r="K4251" s="4">
        <f t="shared" si="1048"/>
        <v>3.3694851005580714E-2</v>
      </c>
      <c r="L4251" s="4">
        <f t="shared" si="1049"/>
        <v>3.3259423503325944</v>
      </c>
      <c r="M4251" s="4">
        <f t="shared" si="1040"/>
        <v>0</v>
      </c>
      <c r="N4251" s="4">
        <f t="shared" si="1041"/>
        <v>3.3259423503325944</v>
      </c>
      <c r="O4251" s="3">
        <f t="shared" si="1042"/>
        <v>98.707732815964519</v>
      </c>
      <c r="R4251" s="4">
        <f t="shared" si="1037"/>
        <v>0</v>
      </c>
      <c r="U4251" s="6">
        <v>43202.73333333333</v>
      </c>
      <c r="V4251">
        <f t="shared" si="1043"/>
        <v>0</v>
      </c>
      <c r="W4251">
        <f t="shared" si="1044"/>
        <v>0</v>
      </c>
      <c r="X4251">
        <f t="shared" si="1038"/>
        <v>1</v>
      </c>
      <c r="Y4251">
        <f t="shared" si="1045"/>
        <v>0</v>
      </c>
      <c r="Z4251">
        <f t="shared" si="1046"/>
        <v>1</v>
      </c>
      <c r="AA4251">
        <f t="shared" si="1050"/>
        <v>0</v>
      </c>
      <c r="AB4251">
        <f t="shared" si="1051"/>
        <v>0</v>
      </c>
    </row>
    <row r="4252" spans="1:28">
      <c r="A4252" s="1">
        <v>43202.819444444445</v>
      </c>
      <c r="B4252" s="8">
        <f t="shared" si="1047"/>
        <v>43202</v>
      </c>
      <c r="C4252" s="5">
        <v>5</v>
      </c>
      <c r="D4252" s="2">
        <v>4.3E-3</v>
      </c>
      <c r="E4252" s="2">
        <v>5.5500000000000001E-2</v>
      </c>
      <c r="F4252" s="2">
        <v>5.9999999999999995E-4</v>
      </c>
      <c r="G4252" s="2"/>
      <c r="H4252" s="2"/>
      <c r="I4252" s="2">
        <v>2.97</v>
      </c>
      <c r="K4252" s="4">
        <f t="shared" si="1048"/>
        <v>4.5277456038749081E-2</v>
      </c>
      <c r="L4252" s="4">
        <f t="shared" si="1049"/>
        <v>3.0764966740576498</v>
      </c>
      <c r="M4252" s="4">
        <f t="shared" si="1040"/>
        <v>0</v>
      </c>
      <c r="N4252" s="4">
        <f t="shared" si="1041"/>
        <v>3.0764966740576498</v>
      </c>
      <c r="O4252" s="3">
        <f t="shared" si="1042"/>
        <v>67.947648636105811</v>
      </c>
      <c r="R4252" s="4">
        <f t="shared" ref="R4252:R4274" si="1052">M4252/N4252</f>
        <v>0</v>
      </c>
      <c r="U4252" s="6">
        <v>43202.819444444445</v>
      </c>
      <c r="V4252">
        <f t="shared" si="1043"/>
        <v>0</v>
      </c>
      <c r="W4252">
        <f t="shared" si="1044"/>
        <v>0</v>
      </c>
      <c r="X4252">
        <f t="shared" ref="X4252:X4274" si="1053">IF(O4252&gt;25,1,0)</f>
        <v>1</v>
      </c>
      <c r="Y4252">
        <f t="shared" si="1045"/>
        <v>0</v>
      </c>
      <c r="Z4252">
        <f t="shared" si="1046"/>
        <v>1</v>
      </c>
      <c r="AA4252">
        <f t="shared" si="1050"/>
        <v>0</v>
      </c>
      <c r="AB4252">
        <f t="shared" si="1051"/>
        <v>0</v>
      </c>
    </row>
    <row r="4253" spans="1:28">
      <c r="A4253" s="1">
        <v>43202.905555555553</v>
      </c>
      <c r="B4253" s="8">
        <f t="shared" si="1047"/>
        <v>43202</v>
      </c>
      <c r="C4253" s="5">
        <v>6</v>
      </c>
      <c r="D4253" s="2">
        <v>7.1000000000000004E-3</v>
      </c>
      <c r="E4253" s="2">
        <v>6.3700000000000007E-2</v>
      </c>
      <c r="F4253" s="2">
        <v>8.0000000000000004E-4</v>
      </c>
      <c r="G4253" s="2">
        <v>8.0000000000000004E-4</v>
      </c>
      <c r="H4253" s="2">
        <v>1.6000000000000001E-3</v>
      </c>
      <c r="I4253" s="2">
        <v>2.16</v>
      </c>
      <c r="K4253" s="4">
        <f t="shared" si="1048"/>
        <v>7.4760450668632211E-2</v>
      </c>
      <c r="L4253" s="4">
        <f t="shared" si="1049"/>
        <v>3.5310421286031044</v>
      </c>
      <c r="M4253" s="4">
        <f t="shared" si="1040"/>
        <v>2.5806451612903226E-2</v>
      </c>
      <c r="N4253" s="4">
        <f t="shared" si="1041"/>
        <v>3.5568485802160077</v>
      </c>
      <c r="O4253" s="3">
        <f t="shared" si="1042"/>
        <v>47.57660699480482</v>
      </c>
      <c r="P4253">
        <f>L4253/M4253</f>
        <v>136.8278824833703</v>
      </c>
      <c r="R4253" s="4">
        <f t="shared" si="1052"/>
        <v>7.2554259848014099E-3</v>
      </c>
      <c r="U4253" s="6">
        <v>43202.905555555553</v>
      </c>
      <c r="V4253">
        <f t="shared" si="1043"/>
        <v>0</v>
      </c>
      <c r="W4253">
        <f t="shared" si="1044"/>
        <v>0</v>
      </c>
      <c r="X4253">
        <f t="shared" si="1053"/>
        <v>1</v>
      </c>
      <c r="Y4253">
        <f t="shared" si="1045"/>
        <v>0</v>
      </c>
      <c r="Z4253">
        <f t="shared" si="1046"/>
        <v>1</v>
      </c>
      <c r="AA4253">
        <f t="shared" si="1050"/>
        <v>1</v>
      </c>
      <c r="AB4253">
        <f t="shared" si="1051"/>
        <v>0</v>
      </c>
    </row>
    <row r="4254" spans="1:28">
      <c r="A4254" s="1">
        <v>43202.991666666669</v>
      </c>
      <c r="B4254" s="8">
        <f t="shared" si="1047"/>
        <v>43202</v>
      </c>
      <c r="C4254" s="5">
        <v>7</v>
      </c>
      <c r="D4254" s="2">
        <v>9.7999999999999997E-3</v>
      </c>
      <c r="E4254" s="2">
        <v>7.5600000000000001E-2</v>
      </c>
      <c r="F4254" s="2">
        <v>1E-3</v>
      </c>
      <c r="G4254" s="2">
        <v>8.9999999999999998E-4</v>
      </c>
      <c r="H4254" s="2">
        <v>1.9E-3</v>
      </c>
      <c r="I4254" s="2">
        <v>2.19</v>
      </c>
      <c r="K4254" s="4">
        <f t="shared" si="1048"/>
        <v>0.10319048120459093</v>
      </c>
      <c r="L4254" s="4">
        <f t="shared" si="1049"/>
        <v>4.1906873614190694</v>
      </c>
      <c r="M4254" s="4">
        <f t="shared" si="1040"/>
        <v>3.0645161290322579E-2</v>
      </c>
      <c r="N4254" s="4">
        <f t="shared" si="1041"/>
        <v>4.2213325227093916</v>
      </c>
      <c r="O4254" s="3">
        <f t="shared" si="1042"/>
        <v>40.90815813078683</v>
      </c>
      <c r="P4254">
        <f>L4254/M4254</f>
        <v>136.74874547788542</v>
      </c>
      <c r="R4254" s="4">
        <f t="shared" si="1052"/>
        <v>7.2595942455283046E-3</v>
      </c>
      <c r="U4254" s="6">
        <v>43202.991666666669</v>
      </c>
      <c r="V4254">
        <f t="shared" si="1043"/>
        <v>0</v>
      </c>
      <c r="W4254">
        <f t="shared" si="1044"/>
        <v>0</v>
      </c>
      <c r="X4254">
        <f t="shared" si="1053"/>
        <v>1</v>
      </c>
      <c r="Y4254">
        <f t="shared" si="1045"/>
        <v>0</v>
      </c>
      <c r="Z4254">
        <f t="shared" si="1046"/>
        <v>1</v>
      </c>
      <c r="AA4254">
        <f t="shared" si="1050"/>
        <v>1</v>
      </c>
      <c r="AB4254">
        <f t="shared" si="1051"/>
        <v>0</v>
      </c>
    </row>
    <row r="4255" spans="1:28">
      <c r="A4255" s="1">
        <v>43203.077777777777</v>
      </c>
      <c r="B4255" s="8">
        <f t="shared" si="1047"/>
        <v>43203</v>
      </c>
      <c r="C4255" s="5">
        <v>8</v>
      </c>
      <c r="D4255" s="2">
        <v>9.4000000000000004E-3</v>
      </c>
      <c r="E4255" s="2">
        <v>7.6200000000000004E-2</v>
      </c>
      <c r="F4255" s="2">
        <v>1E-3</v>
      </c>
      <c r="G4255" s="2">
        <v>6.9999999999999999E-4</v>
      </c>
      <c r="H4255" s="2">
        <v>1.6999999999999999E-3</v>
      </c>
      <c r="I4255" s="2">
        <v>1.91</v>
      </c>
      <c r="K4255" s="4">
        <f t="shared" si="1048"/>
        <v>9.8978624828893344E-2</v>
      </c>
      <c r="L4255" s="4">
        <f t="shared" si="1049"/>
        <v>4.2239467849223953</v>
      </c>
      <c r="M4255" s="4">
        <f t="shared" si="1040"/>
        <v>2.7419354838709678E-2</v>
      </c>
      <c r="N4255" s="4">
        <f t="shared" si="1041"/>
        <v>4.2513661397611049</v>
      </c>
      <c r="O4255" s="3">
        <f t="shared" si="1042"/>
        <v>42.952366201394902</v>
      </c>
      <c r="P4255">
        <f>L4255/M4255</f>
        <v>154.04982392069911</v>
      </c>
      <c r="R4255" s="4">
        <f t="shared" si="1052"/>
        <v>6.4495397331857289E-3</v>
      </c>
      <c r="U4255" s="6">
        <v>43203.077777777777</v>
      </c>
      <c r="V4255">
        <f t="shared" si="1043"/>
        <v>0</v>
      </c>
      <c r="W4255">
        <f t="shared" si="1044"/>
        <v>0</v>
      </c>
      <c r="X4255">
        <f t="shared" si="1053"/>
        <v>1</v>
      </c>
      <c r="Y4255">
        <f t="shared" si="1045"/>
        <v>0</v>
      </c>
      <c r="Z4255">
        <f t="shared" si="1046"/>
        <v>1</v>
      </c>
      <c r="AA4255">
        <f t="shared" si="1050"/>
        <v>1</v>
      </c>
      <c r="AB4255">
        <f t="shared" si="1051"/>
        <v>0</v>
      </c>
    </row>
    <row r="4256" spans="1:28">
      <c r="A4256" s="1">
        <v>43203.163888888892</v>
      </c>
      <c r="B4256" s="8">
        <f t="shared" si="1047"/>
        <v>43203</v>
      </c>
      <c r="C4256" s="5">
        <v>9</v>
      </c>
      <c r="D4256" s="2">
        <v>6.7000000000000002E-3</v>
      </c>
      <c r="E4256" s="2">
        <v>6.9400000000000003E-2</v>
      </c>
      <c r="F4256" s="2">
        <v>8.0000000000000004E-4</v>
      </c>
      <c r="G4256" s="2"/>
      <c r="H4256" s="2"/>
      <c r="I4256" s="2">
        <v>2.13</v>
      </c>
      <c r="K4256" s="4">
        <f t="shared" si="1048"/>
        <v>7.0548594292934613E-2</v>
      </c>
      <c r="L4256" s="4">
        <f t="shared" si="1049"/>
        <v>3.8470066518847013</v>
      </c>
      <c r="M4256" s="4">
        <f t="shared" si="1040"/>
        <v>0</v>
      </c>
      <c r="N4256" s="4">
        <f t="shared" si="1041"/>
        <v>3.8470066518847013</v>
      </c>
      <c r="O4256" s="3">
        <f t="shared" si="1042"/>
        <v>54.529883840222396</v>
      </c>
      <c r="R4256" s="4">
        <f t="shared" si="1052"/>
        <v>0</v>
      </c>
      <c r="U4256" s="6">
        <v>43203.163888888892</v>
      </c>
      <c r="V4256">
        <f t="shared" si="1043"/>
        <v>0</v>
      </c>
      <c r="W4256">
        <f t="shared" si="1044"/>
        <v>0</v>
      </c>
      <c r="X4256">
        <f t="shared" si="1053"/>
        <v>1</v>
      </c>
      <c r="Y4256">
        <f t="shared" si="1045"/>
        <v>0</v>
      </c>
      <c r="Z4256">
        <f t="shared" si="1046"/>
        <v>1</v>
      </c>
      <c r="AA4256">
        <f t="shared" si="1050"/>
        <v>0</v>
      </c>
      <c r="AB4256">
        <f t="shared" si="1051"/>
        <v>0</v>
      </c>
    </row>
    <row r="4257" spans="1:28">
      <c r="A4257" s="1">
        <v>43203.25</v>
      </c>
      <c r="B4257" s="8">
        <f t="shared" si="1047"/>
        <v>43203</v>
      </c>
      <c r="C4257" s="5">
        <v>10</v>
      </c>
      <c r="D4257" s="2">
        <v>2.8999999999999998E-3</v>
      </c>
      <c r="E4257" s="2">
        <v>6.6900000000000001E-2</v>
      </c>
      <c r="F4257" s="2">
        <v>4.0000000000000002E-4</v>
      </c>
      <c r="G4257" s="2"/>
      <c r="H4257" s="2"/>
      <c r="I4257" s="2">
        <v>3.21</v>
      </c>
      <c r="K4257" s="4">
        <f t="shared" si="1048"/>
        <v>3.0535958723807516E-2</v>
      </c>
      <c r="L4257" s="4">
        <f t="shared" si="1049"/>
        <v>3.7084257206208431</v>
      </c>
      <c r="M4257" s="4">
        <f t="shared" si="1040"/>
        <v>0</v>
      </c>
      <c r="N4257" s="4">
        <f t="shared" si="1041"/>
        <v>3.7084257206208431</v>
      </c>
      <c r="O4257" s="3">
        <f t="shared" si="1042"/>
        <v>121.44454851288327</v>
      </c>
      <c r="R4257" s="4">
        <f t="shared" si="1052"/>
        <v>0</v>
      </c>
      <c r="U4257" s="6">
        <v>43203.25</v>
      </c>
      <c r="V4257">
        <f t="shared" si="1043"/>
        <v>0</v>
      </c>
      <c r="W4257">
        <f t="shared" si="1044"/>
        <v>0</v>
      </c>
      <c r="X4257">
        <f t="shared" si="1053"/>
        <v>1</v>
      </c>
      <c r="Y4257">
        <f t="shared" si="1045"/>
        <v>0</v>
      </c>
      <c r="Z4257">
        <f t="shared" si="1046"/>
        <v>1</v>
      </c>
      <c r="AA4257">
        <f t="shared" si="1050"/>
        <v>0</v>
      </c>
      <c r="AB4257">
        <f t="shared" si="1051"/>
        <v>0</v>
      </c>
    </row>
    <row r="4258" spans="1:28">
      <c r="A4258" s="1">
        <v>43203.336111111108</v>
      </c>
      <c r="B4258" s="8">
        <f t="shared" si="1047"/>
        <v>43203</v>
      </c>
      <c r="C4258" s="5">
        <v>11</v>
      </c>
      <c r="D4258" s="2">
        <v>4.1999999999999997E-3</v>
      </c>
      <c r="E4258" s="2">
        <v>6.5600000000000006E-2</v>
      </c>
      <c r="F4258" s="2">
        <v>5.0000000000000001E-4</v>
      </c>
      <c r="G4258" s="2"/>
      <c r="H4258" s="2"/>
      <c r="I4258" s="2">
        <v>2.74</v>
      </c>
      <c r="K4258" s="4">
        <f t="shared" si="1048"/>
        <v>4.4224491944824681E-2</v>
      </c>
      <c r="L4258" s="4">
        <f t="shared" si="1049"/>
        <v>3.6363636363636367</v>
      </c>
      <c r="M4258" s="4">
        <f t="shared" si="1040"/>
        <v>0</v>
      </c>
      <c r="N4258" s="4">
        <f t="shared" si="1041"/>
        <v>3.6363636363636367</v>
      </c>
      <c r="O4258" s="3">
        <f t="shared" si="1042"/>
        <v>82.225108225108229</v>
      </c>
      <c r="R4258" s="4">
        <f t="shared" si="1052"/>
        <v>0</v>
      </c>
      <c r="U4258" s="6">
        <v>43203.336111111108</v>
      </c>
      <c r="V4258">
        <f t="shared" si="1043"/>
        <v>0</v>
      </c>
      <c r="W4258">
        <f t="shared" si="1044"/>
        <v>0</v>
      </c>
      <c r="X4258">
        <f t="shared" si="1053"/>
        <v>1</v>
      </c>
      <c r="Y4258">
        <f t="shared" si="1045"/>
        <v>0</v>
      </c>
      <c r="Z4258">
        <f t="shared" si="1046"/>
        <v>1</v>
      </c>
      <c r="AA4258">
        <f t="shared" si="1050"/>
        <v>0</v>
      </c>
      <c r="AB4258">
        <f t="shared" si="1051"/>
        <v>0</v>
      </c>
    </row>
    <row r="4259" spans="1:28">
      <c r="A4259" s="1">
        <v>43203.422222222223</v>
      </c>
      <c r="B4259" s="8">
        <f t="shared" si="1047"/>
        <v>43203</v>
      </c>
      <c r="C4259" s="5">
        <v>12</v>
      </c>
      <c r="D4259" s="2">
        <v>8.2000000000000007E-3</v>
      </c>
      <c r="E4259" s="2">
        <v>7.8299999999999995E-2</v>
      </c>
      <c r="F4259" s="2">
        <v>8.0000000000000004E-4</v>
      </c>
      <c r="G4259" s="2">
        <v>1.1999999999999999E-3</v>
      </c>
      <c r="H4259" s="2">
        <v>2E-3</v>
      </c>
      <c r="I4259" s="2">
        <v>2.94</v>
      </c>
      <c r="K4259" s="4">
        <f t="shared" si="1048"/>
        <v>8.6343055701800578E-2</v>
      </c>
      <c r="L4259" s="4">
        <f t="shared" si="1049"/>
        <v>4.340354767184035</v>
      </c>
      <c r="M4259" s="4">
        <f t="shared" si="1040"/>
        <v>3.2258064516129031E-2</v>
      </c>
      <c r="N4259" s="4">
        <f t="shared" si="1041"/>
        <v>4.372612831700164</v>
      </c>
      <c r="O4259" s="3">
        <f t="shared" si="1042"/>
        <v>50.642322027629824</v>
      </c>
      <c r="P4259">
        <f t="shared" ref="P4259:P4274" si="1054">L4259/M4259</f>
        <v>134.55099778270508</v>
      </c>
      <c r="R4259" s="4">
        <f t="shared" si="1052"/>
        <v>7.3772972265615418E-3</v>
      </c>
      <c r="U4259" s="6">
        <v>43203.422222222223</v>
      </c>
      <c r="V4259">
        <f t="shared" si="1043"/>
        <v>0</v>
      </c>
      <c r="W4259">
        <f t="shared" si="1044"/>
        <v>0</v>
      </c>
      <c r="X4259">
        <f t="shared" si="1053"/>
        <v>1</v>
      </c>
      <c r="Y4259">
        <f t="shared" si="1045"/>
        <v>0</v>
      </c>
      <c r="Z4259">
        <f t="shared" si="1046"/>
        <v>1</v>
      </c>
      <c r="AA4259">
        <f t="shared" si="1050"/>
        <v>1</v>
      </c>
      <c r="AB4259">
        <f t="shared" si="1051"/>
        <v>0</v>
      </c>
    </row>
    <row r="4260" spans="1:28">
      <c r="A4260" s="1">
        <v>43203.508333333331</v>
      </c>
      <c r="B4260" s="8">
        <f t="shared" si="1047"/>
        <v>43203</v>
      </c>
      <c r="C4260" s="5">
        <v>13</v>
      </c>
      <c r="D4260" s="2">
        <v>1.01E-2</v>
      </c>
      <c r="E4260" s="2">
        <v>7.6899999999999996E-2</v>
      </c>
      <c r="F4260" s="2">
        <v>1E-3</v>
      </c>
      <c r="G4260" s="2">
        <v>4.0000000000000002E-4</v>
      </c>
      <c r="H4260" s="2">
        <v>1.4E-3</v>
      </c>
      <c r="I4260" s="2">
        <v>4.0999999999999996</v>
      </c>
      <c r="K4260" s="4">
        <f t="shared" si="1048"/>
        <v>0.10634937348636411</v>
      </c>
      <c r="L4260" s="4">
        <f t="shared" si="1049"/>
        <v>4.2627494456762749</v>
      </c>
      <c r="M4260" s="4">
        <f t="shared" si="1040"/>
        <v>2.2580645161290321E-2</v>
      </c>
      <c r="N4260" s="4">
        <f t="shared" si="1041"/>
        <v>4.2853300908375651</v>
      </c>
      <c r="O4260" s="3">
        <f t="shared" si="1042"/>
        <v>40.294831557113227</v>
      </c>
      <c r="P4260">
        <f t="shared" si="1054"/>
        <v>188.77890402280647</v>
      </c>
      <c r="R4260" s="4">
        <f t="shared" si="1052"/>
        <v>5.2692895722478515E-3</v>
      </c>
      <c r="U4260" s="6">
        <v>43203.508333333331</v>
      </c>
      <c r="V4260">
        <f t="shared" si="1043"/>
        <v>0</v>
      </c>
      <c r="W4260">
        <f t="shared" si="1044"/>
        <v>0</v>
      </c>
      <c r="X4260">
        <f t="shared" si="1053"/>
        <v>1</v>
      </c>
      <c r="Y4260">
        <f t="shared" si="1045"/>
        <v>0</v>
      </c>
      <c r="Z4260">
        <f t="shared" si="1046"/>
        <v>1</v>
      </c>
      <c r="AA4260">
        <f t="shared" si="1050"/>
        <v>1</v>
      </c>
      <c r="AB4260">
        <f t="shared" si="1051"/>
        <v>0</v>
      </c>
    </row>
    <row r="4261" spans="1:28">
      <c r="A4261" s="1">
        <v>43203.509722222225</v>
      </c>
      <c r="B4261" s="8">
        <f t="shared" si="1047"/>
        <v>43203</v>
      </c>
      <c r="C4261" s="5">
        <v>13</v>
      </c>
      <c r="D4261" s="2">
        <v>1.06E-2</v>
      </c>
      <c r="E4261" s="2">
        <v>7.3200000000000001E-2</v>
      </c>
      <c r="F4261" s="2">
        <v>1.1999999999999999E-3</v>
      </c>
      <c r="G4261" s="2">
        <v>4.0000000000000002E-4</v>
      </c>
      <c r="H4261" s="2">
        <v>1.6000000000000001E-3</v>
      </c>
      <c r="I4261" s="2">
        <v>4.1900000000000004</v>
      </c>
      <c r="K4261" s="4">
        <f t="shared" si="1048"/>
        <v>0.1116141939559861</v>
      </c>
      <c r="L4261" s="4">
        <f t="shared" si="1049"/>
        <v>4.0576496674057649</v>
      </c>
      <c r="M4261" s="4">
        <f t="shared" si="1040"/>
        <v>2.5806451612903226E-2</v>
      </c>
      <c r="N4261" s="4">
        <f t="shared" si="1041"/>
        <v>4.0834561190186678</v>
      </c>
      <c r="O4261" s="3">
        <f t="shared" si="1042"/>
        <v>36.585455436151214</v>
      </c>
      <c r="P4261">
        <f t="shared" si="1054"/>
        <v>157.23392461197338</v>
      </c>
      <c r="R4261" s="4">
        <f t="shared" si="1052"/>
        <v>6.3197572988992982E-3</v>
      </c>
      <c r="U4261" s="6">
        <v>43203.509722222225</v>
      </c>
      <c r="V4261">
        <f t="shared" si="1043"/>
        <v>0</v>
      </c>
      <c r="W4261">
        <f t="shared" si="1044"/>
        <v>0</v>
      </c>
      <c r="X4261">
        <f t="shared" si="1053"/>
        <v>1</v>
      </c>
      <c r="Y4261">
        <f t="shared" si="1045"/>
        <v>0</v>
      </c>
      <c r="Z4261">
        <f t="shared" si="1046"/>
        <v>1</v>
      </c>
      <c r="AA4261">
        <f t="shared" si="1050"/>
        <v>1</v>
      </c>
      <c r="AB4261">
        <f t="shared" si="1051"/>
        <v>0</v>
      </c>
    </row>
    <row r="4262" spans="1:28">
      <c r="A4262" s="1">
        <v>43203.511111111111</v>
      </c>
      <c r="B4262" s="8">
        <f t="shared" si="1047"/>
        <v>43203</v>
      </c>
      <c r="C4262" s="5">
        <v>13</v>
      </c>
      <c r="D4262" s="2">
        <v>1.01E-2</v>
      </c>
      <c r="E4262" s="2">
        <v>7.5899999999999995E-2</v>
      </c>
      <c r="F4262" s="2">
        <v>1.1999999999999999E-3</v>
      </c>
      <c r="G4262" s="2">
        <v>5.0000000000000001E-4</v>
      </c>
      <c r="H4262" s="2">
        <v>1.6999999999999999E-3</v>
      </c>
      <c r="I4262" s="2">
        <v>4.03</v>
      </c>
      <c r="K4262" s="4">
        <f t="shared" si="1048"/>
        <v>0.10634937348636411</v>
      </c>
      <c r="L4262" s="4">
        <f t="shared" si="1049"/>
        <v>4.2073170731707323</v>
      </c>
      <c r="M4262" s="4">
        <f t="shared" si="1040"/>
        <v>2.7419354838709678E-2</v>
      </c>
      <c r="N4262" s="4">
        <f t="shared" si="1041"/>
        <v>4.2347364280094419</v>
      </c>
      <c r="O4262" s="3">
        <f t="shared" si="1042"/>
        <v>39.819100848322449</v>
      </c>
      <c r="P4262">
        <f t="shared" si="1054"/>
        <v>153.44332855093259</v>
      </c>
      <c r="R4262" s="4">
        <f t="shared" si="1052"/>
        <v>6.4748669261567894E-3</v>
      </c>
      <c r="U4262" s="6">
        <v>43203.511111111111</v>
      </c>
      <c r="V4262">
        <f t="shared" si="1043"/>
        <v>0</v>
      </c>
      <c r="W4262">
        <f t="shared" si="1044"/>
        <v>0</v>
      </c>
      <c r="X4262">
        <f t="shared" si="1053"/>
        <v>1</v>
      </c>
      <c r="Y4262">
        <f t="shared" si="1045"/>
        <v>0</v>
      </c>
      <c r="Z4262">
        <f t="shared" si="1046"/>
        <v>1</v>
      </c>
      <c r="AA4262">
        <f t="shared" si="1050"/>
        <v>1</v>
      </c>
      <c r="AB4262">
        <f t="shared" si="1051"/>
        <v>0</v>
      </c>
    </row>
    <row r="4263" spans="1:28">
      <c r="A4263" s="1">
        <v>43222.152777777781</v>
      </c>
      <c r="B4263" s="8">
        <f t="shared" si="1047"/>
        <v>43222</v>
      </c>
      <c r="C4263" s="5">
        <v>1</v>
      </c>
      <c r="D4263" s="2">
        <v>1.12E-2</v>
      </c>
      <c r="E4263" s="2">
        <v>9.5600000000000004E-2</v>
      </c>
      <c r="F4263" s="2">
        <v>1.6999999999999999E-3</v>
      </c>
      <c r="G4263" s="2">
        <v>5.4999999999999997E-3</v>
      </c>
      <c r="H4263" s="2">
        <v>7.1999999999999998E-3</v>
      </c>
      <c r="I4263" s="2">
        <v>3.15</v>
      </c>
      <c r="K4263" s="4">
        <f t="shared" si="1048"/>
        <v>0.11793197851953248</v>
      </c>
      <c r="L4263" s="4">
        <f t="shared" si="1049"/>
        <v>5.2993348115299339</v>
      </c>
      <c r="M4263" s="4">
        <f t="shared" si="1040"/>
        <v>0.11612903225806452</v>
      </c>
      <c r="N4263" s="4">
        <f t="shared" si="1041"/>
        <v>5.4154638437879985</v>
      </c>
      <c r="O4263" s="3">
        <f t="shared" si="1042"/>
        <v>45.920232253977339</v>
      </c>
      <c r="P4263">
        <f t="shared" si="1054"/>
        <v>45.633160877063318</v>
      </c>
      <c r="R4263" s="4">
        <f t="shared" si="1052"/>
        <v>2.1443967794425308E-2</v>
      </c>
      <c r="U4263" s="6">
        <v>43222.152777777781</v>
      </c>
      <c r="V4263">
        <f t="shared" si="1043"/>
        <v>0</v>
      </c>
      <c r="W4263">
        <f t="shared" si="1044"/>
        <v>0</v>
      </c>
      <c r="X4263">
        <f t="shared" si="1053"/>
        <v>1</v>
      </c>
      <c r="Y4263">
        <f t="shared" si="1045"/>
        <v>0</v>
      </c>
      <c r="Z4263">
        <f t="shared" si="1046"/>
        <v>1</v>
      </c>
      <c r="AA4263">
        <f t="shared" si="1050"/>
        <v>1</v>
      </c>
      <c r="AB4263">
        <f t="shared" si="1051"/>
        <v>0</v>
      </c>
    </row>
    <row r="4264" spans="1:28">
      <c r="A4264" s="1">
        <v>43222.238888888889</v>
      </c>
      <c r="B4264" s="8">
        <f t="shared" si="1047"/>
        <v>43222</v>
      </c>
      <c r="C4264" s="5">
        <v>2</v>
      </c>
      <c r="D4264" s="2">
        <v>1.12E-2</v>
      </c>
      <c r="E4264" s="2">
        <v>9.9900000000000003E-2</v>
      </c>
      <c r="F4264" s="2">
        <v>1.6999999999999999E-3</v>
      </c>
      <c r="G4264" s="2">
        <v>5.5999999999999999E-3</v>
      </c>
      <c r="H4264" s="2">
        <v>7.3000000000000001E-3</v>
      </c>
      <c r="I4264" s="2">
        <v>3.35</v>
      </c>
      <c r="K4264" s="4">
        <f t="shared" si="1048"/>
        <v>0.11793197851953248</v>
      </c>
      <c r="L4264" s="4">
        <f t="shared" si="1049"/>
        <v>5.5376940133037698</v>
      </c>
      <c r="M4264" s="4">
        <f t="shared" si="1040"/>
        <v>0.11774193548387098</v>
      </c>
      <c r="N4264" s="4">
        <f t="shared" si="1041"/>
        <v>5.6554359487876411</v>
      </c>
      <c r="O4264" s="3">
        <f t="shared" si="1042"/>
        <v>47.955067147889494</v>
      </c>
      <c r="P4264">
        <f t="shared" si="1054"/>
        <v>47.03246970203201</v>
      </c>
      <c r="R4264" s="4">
        <f t="shared" si="1052"/>
        <v>2.0819250107343427E-2</v>
      </c>
      <c r="U4264" s="6">
        <v>43222.238888888889</v>
      </c>
      <c r="V4264">
        <f t="shared" si="1043"/>
        <v>0</v>
      </c>
      <c r="W4264">
        <f t="shared" si="1044"/>
        <v>0</v>
      </c>
      <c r="X4264">
        <f t="shared" si="1053"/>
        <v>1</v>
      </c>
      <c r="Y4264">
        <f t="shared" si="1045"/>
        <v>0</v>
      </c>
      <c r="Z4264">
        <f t="shared" si="1046"/>
        <v>1</v>
      </c>
      <c r="AA4264">
        <f t="shared" si="1050"/>
        <v>1</v>
      </c>
      <c r="AB4264">
        <f t="shared" si="1051"/>
        <v>0</v>
      </c>
    </row>
    <row r="4265" spans="1:28">
      <c r="A4265" s="1">
        <v>43222.324999999997</v>
      </c>
      <c r="B4265" s="8">
        <f t="shared" si="1047"/>
        <v>43222</v>
      </c>
      <c r="C4265" s="5">
        <v>3</v>
      </c>
      <c r="D4265" s="2">
        <v>7.4999999999999997E-3</v>
      </c>
      <c r="E4265" s="2">
        <v>7.1999999999999995E-2</v>
      </c>
      <c r="F4265" s="2">
        <v>1.6000000000000001E-3</v>
      </c>
      <c r="G4265" s="2">
        <v>5.5999999999999999E-3</v>
      </c>
      <c r="H4265" s="2">
        <v>7.1999999999999998E-3</v>
      </c>
      <c r="I4265" s="2">
        <v>3.12</v>
      </c>
      <c r="K4265" s="4">
        <f t="shared" si="1048"/>
        <v>7.8972307044329781E-2</v>
      </c>
      <c r="L4265" s="4">
        <f t="shared" si="1049"/>
        <v>3.9911308203991132</v>
      </c>
      <c r="M4265" s="4">
        <f t="shared" si="1040"/>
        <v>0.11612903225806452</v>
      </c>
      <c r="N4265" s="4">
        <f t="shared" si="1041"/>
        <v>4.1072598526571777</v>
      </c>
      <c r="O4265" s="3">
        <f t="shared" si="1042"/>
        <v>52.008862427580297</v>
      </c>
      <c r="P4265">
        <f t="shared" si="1054"/>
        <v>34.368070953436806</v>
      </c>
      <c r="R4265" s="4">
        <f t="shared" si="1052"/>
        <v>2.8274089398783776E-2</v>
      </c>
      <c r="U4265" s="6">
        <v>43222.324999999997</v>
      </c>
      <c r="V4265">
        <f t="shared" si="1043"/>
        <v>0</v>
      </c>
      <c r="W4265">
        <f t="shared" si="1044"/>
        <v>0</v>
      </c>
      <c r="X4265">
        <f t="shared" si="1053"/>
        <v>1</v>
      </c>
      <c r="Y4265">
        <f t="shared" si="1045"/>
        <v>0</v>
      </c>
      <c r="Z4265">
        <f t="shared" si="1046"/>
        <v>1</v>
      </c>
      <c r="AA4265">
        <f t="shared" si="1050"/>
        <v>1</v>
      </c>
      <c r="AB4265">
        <f t="shared" si="1051"/>
        <v>0</v>
      </c>
    </row>
    <row r="4266" spans="1:28">
      <c r="A4266" s="1">
        <v>43222.411111111112</v>
      </c>
      <c r="B4266" s="8">
        <f t="shared" si="1047"/>
        <v>43222</v>
      </c>
      <c r="C4266" s="5">
        <v>4</v>
      </c>
      <c r="D4266" s="2">
        <v>3.5000000000000001E-3</v>
      </c>
      <c r="E4266" s="2">
        <v>4.3900000000000002E-2</v>
      </c>
      <c r="F4266" s="2">
        <v>1E-3</v>
      </c>
      <c r="G4266" s="2">
        <v>4.0000000000000001E-3</v>
      </c>
      <c r="H4266" s="2">
        <v>5.0000000000000001E-3</v>
      </c>
      <c r="I4266" s="2">
        <v>4.09</v>
      </c>
      <c r="K4266" s="4">
        <f t="shared" si="1048"/>
        <v>3.6853743287353899E-2</v>
      </c>
      <c r="L4266" s="4">
        <f t="shared" si="1049"/>
        <v>2.4334811529933482</v>
      </c>
      <c r="M4266" s="4">
        <f t="shared" si="1040"/>
        <v>8.0645161290322578E-2</v>
      </c>
      <c r="N4266" s="4">
        <f t="shared" si="1041"/>
        <v>2.5141263142836707</v>
      </c>
      <c r="O4266" s="3">
        <f t="shared" si="1042"/>
        <v>68.219021733577208</v>
      </c>
      <c r="P4266">
        <f t="shared" si="1054"/>
        <v>30.175166297117517</v>
      </c>
      <c r="R4266" s="4">
        <f t="shared" si="1052"/>
        <v>3.2076813655761025E-2</v>
      </c>
      <c r="U4266" s="6">
        <v>43222.411111111112</v>
      </c>
      <c r="V4266">
        <f t="shared" si="1043"/>
        <v>0</v>
      </c>
      <c r="W4266">
        <f t="shared" si="1044"/>
        <v>0</v>
      </c>
      <c r="X4266">
        <f t="shared" si="1053"/>
        <v>1</v>
      </c>
      <c r="Y4266">
        <f t="shared" si="1045"/>
        <v>0</v>
      </c>
      <c r="Z4266">
        <f t="shared" si="1046"/>
        <v>1</v>
      </c>
      <c r="AA4266">
        <f t="shared" si="1050"/>
        <v>1</v>
      </c>
      <c r="AB4266">
        <f t="shared" si="1051"/>
        <v>0</v>
      </c>
    </row>
    <row r="4267" spans="1:28">
      <c r="A4267" s="1">
        <v>43222.49722222222</v>
      </c>
      <c r="B4267" s="8">
        <f t="shared" si="1047"/>
        <v>43222</v>
      </c>
      <c r="C4267" s="5">
        <v>5</v>
      </c>
      <c r="D4267" s="2">
        <v>6.4000000000000003E-3</v>
      </c>
      <c r="E4267" s="2">
        <v>5.6899999999999999E-2</v>
      </c>
      <c r="F4267" s="2">
        <v>1.2999999999999999E-3</v>
      </c>
      <c r="G4267" s="2">
        <v>5.1000000000000004E-3</v>
      </c>
      <c r="H4267" s="2">
        <v>6.4000000000000003E-3</v>
      </c>
      <c r="I4267" s="2">
        <v>3.56</v>
      </c>
      <c r="K4267" s="4">
        <f t="shared" si="1048"/>
        <v>6.7389702011161429E-2</v>
      </c>
      <c r="L4267" s="4">
        <f t="shared" si="1049"/>
        <v>3.1541019955654104</v>
      </c>
      <c r="M4267" s="4">
        <f t="shared" si="1040"/>
        <v>0.1032258064516129</v>
      </c>
      <c r="N4267" s="4">
        <f t="shared" si="1041"/>
        <v>3.2573278020170231</v>
      </c>
      <c r="O4267" s="3">
        <f t="shared" si="1042"/>
        <v>48.335690837118229</v>
      </c>
      <c r="P4267">
        <f t="shared" si="1054"/>
        <v>30.555363082039914</v>
      </c>
      <c r="R4267" s="4">
        <f t="shared" si="1052"/>
        <v>3.1690334140669775E-2</v>
      </c>
      <c r="U4267" s="6">
        <v>43222.49722222222</v>
      </c>
      <c r="V4267">
        <f t="shared" si="1043"/>
        <v>0</v>
      </c>
      <c r="W4267">
        <f t="shared" si="1044"/>
        <v>0</v>
      </c>
      <c r="X4267">
        <f t="shared" si="1053"/>
        <v>1</v>
      </c>
      <c r="Y4267">
        <f t="shared" si="1045"/>
        <v>0</v>
      </c>
      <c r="Z4267">
        <f t="shared" si="1046"/>
        <v>1</v>
      </c>
      <c r="AA4267">
        <f t="shared" si="1050"/>
        <v>1</v>
      </c>
      <c r="AB4267">
        <f t="shared" si="1051"/>
        <v>0</v>
      </c>
    </row>
    <row r="4268" spans="1:28">
      <c r="A4268" s="1">
        <v>43222.583333333336</v>
      </c>
      <c r="B4268" s="8">
        <f t="shared" si="1047"/>
        <v>43222</v>
      </c>
      <c r="C4268" s="5">
        <v>6</v>
      </c>
      <c r="D4268" s="2">
        <v>7.7999999999999996E-3</v>
      </c>
      <c r="E4268" s="2">
        <v>6.7699999999999996E-2</v>
      </c>
      <c r="F4268" s="2">
        <v>1.4E-3</v>
      </c>
      <c r="G4268" s="2">
        <v>5.4999999999999997E-3</v>
      </c>
      <c r="H4268" s="2">
        <v>6.8999999999999999E-3</v>
      </c>
      <c r="I4268" s="2">
        <v>6.62</v>
      </c>
      <c r="K4268" s="4">
        <f t="shared" si="1048"/>
        <v>8.213119932610298E-2</v>
      </c>
      <c r="L4268" s="4">
        <f t="shared" si="1049"/>
        <v>3.7527716186252773</v>
      </c>
      <c r="M4268" s="4">
        <f t="shared" si="1040"/>
        <v>0.11129032258064517</v>
      </c>
      <c r="N4268" s="4">
        <f t="shared" si="1041"/>
        <v>3.8640619412059225</v>
      </c>
      <c r="O4268" s="3">
        <f t="shared" si="1042"/>
        <v>47.047431096964928</v>
      </c>
      <c r="P4268">
        <f t="shared" si="1054"/>
        <v>33.720556573154667</v>
      </c>
      <c r="R4268" s="4">
        <f t="shared" si="1052"/>
        <v>2.8801381622239972E-2</v>
      </c>
      <c r="U4268" s="6">
        <v>43222.583333333336</v>
      </c>
      <c r="V4268">
        <f t="shared" si="1043"/>
        <v>0</v>
      </c>
      <c r="W4268">
        <f t="shared" si="1044"/>
        <v>0</v>
      </c>
      <c r="X4268">
        <f t="shared" si="1053"/>
        <v>1</v>
      </c>
      <c r="Y4268">
        <f t="shared" si="1045"/>
        <v>0</v>
      </c>
      <c r="Z4268">
        <f t="shared" si="1046"/>
        <v>1</v>
      </c>
      <c r="AA4268">
        <f t="shared" si="1050"/>
        <v>1</v>
      </c>
      <c r="AB4268">
        <f t="shared" si="1051"/>
        <v>0</v>
      </c>
    </row>
    <row r="4269" spans="1:28">
      <c r="A4269" s="1">
        <v>43222.669444444444</v>
      </c>
      <c r="B4269" s="8">
        <f t="shared" si="1047"/>
        <v>43222</v>
      </c>
      <c r="C4269" s="5">
        <v>7</v>
      </c>
      <c r="D4269" s="2">
        <v>8.6999999999999994E-3</v>
      </c>
      <c r="E4269" s="2">
        <v>4.0300000000000002E-2</v>
      </c>
      <c r="F4269" s="2">
        <v>1.5E-3</v>
      </c>
      <c r="G4269" s="2">
        <v>6.0000000000000001E-3</v>
      </c>
      <c r="H4269" s="2">
        <v>7.4999999999999997E-3</v>
      </c>
      <c r="I4269" s="2">
        <v>9.36</v>
      </c>
      <c r="K4269" s="4">
        <f t="shared" si="1048"/>
        <v>9.1607876171422548E-2</v>
      </c>
      <c r="L4269" s="4">
        <f t="shared" si="1049"/>
        <v>2.2339246119733924</v>
      </c>
      <c r="M4269" s="4">
        <f t="shared" si="1040"/>
        <v>0.12096774193548387</v>
      </c>
      <c r="N4269" s="4">
        <f t="shared" si="1041"/>
        <v>2.3548923539088764</v>
      </c>
      <c r="O4269" s="3">
        <f t="shared" si="1042"/>
        <v>25.706221477094942</v>
      </c>
      <c r="P4269">
        <f t="shared" si="1054"/>
        <v>18.467110125646709</v>
      </c>
      <c r="R4269" s="4">
        <f t="shared" si="1052"/>
        <v>5.1368692812938987E-2</v>
      </c>
      <c r="U4269" s="6">
        <v>43222.669444444444</v>
      </c>
      <c r="V4269">
        <f t="shared" si="1043"/>
        <v>0</v>
      </c>
      <c r="W4269">
        <f t="shared" si="1044"/>
        <v>0</v>
      </c>
      <c r="X4269">
        <f t="shared" si="1053"/>
        <v>1</v>
      </c>
      <c r="Y4269">
        <f t="shared" si="1045"/>
        <v>0</v>
      </c>
      <c r="Z4269">
        <f t="shared" si="1046"/>
        <v>1</v>
      </c>
      <c r="AA4269">
        <f t="shared" si="1050"/>
        <v>0</v>
      </c>
      <c r="AB4269">
        <f t="shared" si="1051"/>
        <v>0</v>
      </c>
    </row>
    <row r="4270" spans="1:28">
      <c r="A4270" s="1">
        <v>43222.755555555559</v>
      </c>
      <c r="B4270" s="8">
        <f t="shared" si="1047"/>
        <v>43222</v>
      </c>
      <c r="C4270" s="5">
        <v>8</v>
      </c>
      <c r="D4270" s="2">
        <v>7.1999999999999998E-3</v>
      </c>
      <c r="E4270" s="2">
        <v>6.0999999999999999E-2</v>
      </c>
      <c r="F4270" s="2">
        <v>1.4E-3</v>
      </c>
      <c r="G4270" s="2">
        <v>5.7999999999999996E-3</v>
      </c>
      <c r="H4270" s="2">
        <v>7.1999999999999998E-3</v>
      </c>
      <c r="I4270" s="2">
        <v>5.81</v>
      </c>
      <c r="K4270" s="4">
        <f t="shared" si="1048"/>
        <v>7.5813414762556583E-2</v>
      </c>
      <c r="L4270" s="4">
        <f t="shared" si="1049"/>
        <v>3.3813747228381374</v>
      </c>
      <c r="M4270" s="4">
        <f t="shared" si="1040"/>
        <v>0.11612903225806452</v>
      </c>
      <c r="N4270" s="4">
        <f t="shared" si="1041"/>
        <v>3.497503755096202</v>
      </c>
      <c r="O4270" s="3">
        <f t="shared" si="1042"/>
        <v>46.133046058539776</v>
      </c>
      <c r="P4270">
        <f t="shared" si="1054"/>
        <v>29.117393446661737</v>
      </c>
      <c r="R4270" s="4">
        <f t="shared" si="1052"/>
        <v>3.3203404596450617E-2</v>
      </c>
      <c r="U4270" s="6">
        <v>43222.755555555559</v>
      </c>
      <c r="V4270">
        <f t="shared" si="1043"/>
        <v>0</v>
      </c>
      <c r="W4270">
        <f t="shared" si="1044"/>
        <v>0</v>
      </c>
      <c r="X4270">
        <f t="shared" si="1053"/>
        <v>1</v>
      </c>
      <c r="Y4270">
        <f t="shared" si="1045"/>
        <v>0</v>
      </c>
      <c r="Z4270">
        <f t="shared" si="1046"/>
        <v>1</v>
      </c>
      <c r="AA4270">
        <f t="shared" si="1050"/>
        <v>1</v>
      </c>
      <c r="AB4270">
        <f t="shared" si="1051"/>
        <v>0</v>
      </c>
    </row>
    <row r="4271" spans="1:28">
      <c r="A4271" s="1">
        <v>43222.841666666667</v>
      </c>
      <c r="B4271" s="8">
        <f t="shared" si="1047"/>
        <v>43222</v>
      </c>
      <c r="C4271" s="5">
        <v>9</v>
      </c>
      <c r="D4271" s="2">
        <v>4.3E-3</v>
      </c>
      <c r="E4271" s="2">
        <v>5.1999999999999998E-2</v>
      </c>
      <c r="F4271" s="2">
        <v>8.0000000000000004E-4</v>
      </c>
      <c r="G4271" s="2">
        <v>6.7999999999999996E-3</v>
      </c>
      <c r="H4271" s="2">
        <v>7.6E-3</v>
      </c>
      <c r="I4271" s="2">
        <v>5.57</v>
      </c>
      <c r="K4271" s="4">
        <f t="shared" si="1048"/>
        <v>4.5277456038749081E-2</v>
      </c>
      <c r="L4271" s="4">
        <f t="shared" si="1049"/>
        <v>2.8824833702882482</v>
      </c>
      <c r="M4271" s="4">
        <f t="shared" si="1040"/>
        <v>0.12258064516129032</v>
      </c>
      <c r="N4271" s="4">
        <f t="shared" si="1041"/>
        <v>3.0050640154495385</v>
      </c>
      <c r="O4271" s="3">
        <f t="shared" si="1042"/>
        <v>66.369983615637821</v>
      </c>
      <c r="P4271">
        <f t="shared" si="1054"/>
        <v>23.514995915509395</v>
      </c>
      <c r="R4271" s="4">
        <f t="shared" si="1052"/>
        <v>4.0791359029652162E-2</v>
      </c>
      <c r="U4271" s="6">
        <v>43222.841666666667</v>
      </c>
      <c r="V4271">
        <f t="shared" si="1043"/>
        <v>0</v>
      </c>
      <c r="W4271">
        <f t="shared" si="1044"/>
        <v>0</v>
      </c>
      <c r="X4271">
        <f t="shared" si="1053"/>
        <v>1</v>
      </c>
      <c r="Y4271">
        <f t="shared" si="1045"/>
        <v>0</v>
      </c>
      <c r="Z4271">
        <f t="shared" si="1046"/>
        <v>1</v>
      </c>
      <c r="AA4271">
        <f t="shared" si="1050"/>
        <v>0</v>
      </c>
      <c r="AB4271">
        <f t="shared" si="1051"/>
        <v>0</v>
      </c>
    </row>
    <row r="4272" spans="1:28">
      <c r="A4272" s="1">
        <v>43222.927777777775</v>
      </c>
      <c r="B4272" s="8">
        <f t="shared" si="1047"/>
        <v>43222</v>
      </c>
      <c r="C4272" s="5">
        <v>10</v>
      </c>
      <c r="D4272" s="2">
        <v>2.3999999999999998E-3</v>
      </c>
      <c r="E4272" s="2">
        <v>5.3199999999999997E-2</v>
      </c>
      <c r="F4272" s="2">
        <v>8.0000000000000004E-4</v>
      </c>
      <c r="G4272" s="2">
        <v>5.8999999999999999E-3</v>
      </c>
      <c r="H4272" s="2">
        <v>6.7000000000000002E-3</v>
      </c>
      <c r="I4272" s="2">
        <v>5.66</v>
      </c>
      <c r="K4272" s="4">
        <f t="shared" si="1048"/>
        <v>2.5271138254185532E-2</v>
      </c>
      <c r="L4272" s="4">
        <f t="shared" si="1049"/>
        <v>2.9490022172949</v>
      </c>
      <c r="M4272" s="4">
        <f t="shared" si="1040"/>
        <v>0.10806451612903227</v>
      </c>
      <c r="N4272" s="4">
        <f t="shared" si="1041"/>
        <v>3.0570667334239321</v>
      </c>
      <c r="O4272" s="3">
        <f t="shared" si="1042"/>
        <v>120.97067819719618</v>
      </c>
      <c r="P4272">
        <f t="shared" si="1054"/>
        <v>27.289274249594595</v>
      </c>
      <c r="R4272" s="4">
        <f t="shared" si="1052"/>
        <v>3.5349086412647397E-2</v>
      </c>
      <c r="U4272" s="6">
        <v>43222.927777777775</v>
      </c>
      <c r="V4272">
        <f t="shared" si="1043"/>
        <v>0</v>
      </c>
      <c r="W4272">
        <f t="shared" si="1044"/>
        <v>0</v>
      </c>
      <c r="X4272">
        <f t="shared" si="1053"/>
        <v>1</v>
      </c>
      <c r="Y4272">
        <f t="shared" si="1045"/>
        <v>0</v>
      </c>
      <c r="Z4272">
        <f t="shared" si="1046"/>
        <v>1</v>
      </c>
      <c r="AA4272">
        <f t="shared" si="1050"/>
        <v>1</v>
      </c>
      <c r="AB4272">
        <f t="shared" si="1051"/>
        <v>0</v>
      </c>
    </row>
    <row r="4273" spans="1:28">
      <c r="A4273" s="1">
        <v>43223.013888888891</v>
      </c>
      <c r="B4273" s="8">
        <f t="shared" si="1047"/>
        <v>43223</v>
      </c>
      <c r="C4273" s="5">
        <v>11</v>
      </c>
      <c r="D4273" s="2">
        <v>4.4999999999999997E-3</v>
      </c>
      <c r="E4273" s="2">
        <v>6.1800000000000001E-2</v>
      </c>
      <c r="F4273" s="2">
        <v>1E-3</v>
      </c>
      <c r="G4273" s="2">
        <v>6.7999999999999996E-3</v>
      </c>
      <c r="H4273" s="2">
        <v>7.7999999999999996E-3</v>
      </c>
      <c r="I4273" s="2">
        <v>3.78</v>
      </c>
      <c r="K4273" s="4">
        <f t="shared" si="1048"/>
        <v>4.7383384226597866E-2</v>
      </c>
      <c r="L4273" s="4">
        <f t="shared" si="1049"/>
        <v>3.4257206208425726</v>
      </c>
      <c r="M4273" s="4">
        <f t="shared" si="1040"/>
        <v>0.12580645161290321</v>
      </c>
      <c r="N4273" s="4">
        <f t="shared" si="1041"/>
        <v>3.5515270724554759</v>
      </c>
      <c r="O4273" s="3">
        <f t="shared" si="1042"/>
        <v>74.95300579357702</v>
      </c>
      <c r="P4273">
        <f t="shared" si="1054"/>
        <v>27.230086986184553</v>
      </c>
      <c r="R4273" s="4">
        <f t="shared" si="1052"/>
        <v>3.5423199386150926E-2</v>
      </c>
      <c r="U4273" s="6">
        <v>43223.013888888891</v>
      </c>
      <c r="V4273">
        <f t="shared" si="1043"/>
        <v>0</v>
      </c>
      <c r="W4273">
        <f t="shared" si="1044"/>
        <v>0</v>
      </c>
      <c r="X4273">
        <f t="shared" si="1053"/>
        <v>1</v>
      </c>
      <c r="Y4273">
        <f t="shared" si="1045"/>
        <v>0</v>
      </c>
      <c r="Z4273">
        <f t="shared" si="1046"/>
        <v>1</v>
      </c>
      <c r="AA4273">
        <f t="shared" si="1050"/>
        <v>1</v>
      </c>
      <c r="AB4273">
        <f t="shared" si="1051"/>
        <v>0</v>
      </c>
    </row>
    <row r="4274" spans="1:28">
      <c r="A4274" s="1">
        <v>43223.1</v>
      </c>
      <c r="B4274" s="8">
        <f t="shared" si="1047"/>
        <v>43223</v>
      </c>
      <c r="C4274" s="5">
        <v>12</v>
      </c>
      <c r="D4274" s="2">
        <v>9.4000000000000004E-3</v>
      </c>
      <c r="E4274" s="2">
        <v>6.8900000000000003E-2</v>
      </c>
      <c r="F4274" s="2">
        <v>1.4E-3</v>
      </c>
      <c r="G4274" s="2">
        <v>8.8000000000000005E-3</v>
      </c>
      <c r="H4274" s="2">
        <v>1.0200000000000001E-2</v>
      </c>
      <c r="I4274" s="2">
        <v>3.6</v>
      </c>
      <c r="K4274" s="4">
        <f t="shared" si="1048"/>
        <v>9.8978624828893344E-2</v>
      </c>
      <c r="L4274" s="4">
        <f t="shared" si="1049"/>
        <v>3.8192904656319291</v>
      </c>
      <c r="M4274" s="4">
        <f t="shared" si="1040"/>
        <v>0.16451612903225807</v>
      </c>
      <c r="N4274" s="4">
        <f t="shared" si="1041"/>
        <v>3.9838065946641872</v>
      </c>
      <c r="O4274" s="3">
        <f t="shared" si="1042"/>
        <v>40.249160882474236</v>
      </c>
      <c r="P4274">
        <f t="shared" si="1054"/>
        <v>23.21529498717447</v>
      </c>
      <c r="R4274" s="4">
        <f t="shared" si="1052"/>
        <v>4.1296213840452733E-2</v>
      </c>
      <c r="U4274" s="6">
        <v>43223.1</v>
      </c>
      <c r="V4274">
        <f t="shared" si="1043"/>
        <v>0</v>
      </c>
      <c r="W4274">
        <f t="shared" si="1044"/>
        <v>0</v>
      </c>
      <c r="X4274">
        <f t="shared" si="1053"/>
        <v>1</v>
      </c>
      <c r="Y4274">
        <f t="shared" si="1045"/>
        <v>0</v>
      </c>
      <c r="Z4274">
        <f t="shared" si="1046"/>
        <v>1</v>
      </c>
      <c r="AA4274">
        <f t="shared" si="1050"/>
        <v>0</v>
      </c>
      <c r="AB4274">
        <f t="shared" si="1051"/>
        <v>0</v>
      </c>
    </row>
    <row r="4275" spans="1:28">
      <c r="A4275" s="1">
        <v>43223.186111111114</v>
      </c>
      <c r="B4275" s="8">
        <f t="shared" si="1047"/>
        <v>43223</v>
      </c>
      <c r="C4275" s="5">
        <v>13</v>
      </c>
      <c r="D4275" s="2"/>
      <c r="E4275" s="2"/>
      <c r="F4275" s="2"/>
      <c r="G4275" s="2"/>
      <c r="H4275" s="2"/>
      <c r="I4275" s="2"/>
      <c r="K4275" s="4">
        <f t="shared" si="1048"/>
        <v>0</v>
      </c>
      <c r="L4275" s="4">
        <f t="shared" si="1049"/>
        <v>0</v>
      </c>
      <c r="M4275" s="4">
        <f t="shared" si="1040"/>
        <v>0</v>
      </c>
      <c r="N4275" s="4">
        <f t="shared" si="1041"/>
        <v>0</v>
      </c>
      <c r="O4275" s="3" t="e">
        <f t="shared" si="1042"/>
        <v>#DIV/0!</v>
      </c>
      <c r="R4275" s="4"/>
      <c r="U4275" s="6">
        <v>43223.186111111114</v>
      </c>
      <c r="V4275">
        <f t="shared" si="1043"/>
        <v>0</v>
      </c>
      <c r="W4275">
        <f t="shared" si="1044"/>
        <v>0</v>
      </c>
      <c r="Y4275">
        <f t="shared" si="1045"/>
        <v>0</v>
      </c>
      <c r="Z4275">
        <f t="shared" si="1046"/>
        <v>0</v>
      </c>
      <c r="AA4275">
        <f t="shared" si="1050"/>
        <v>0</v>
      </c>
      <c r="AB4275">
        <f t="shared" si="1051"/>
        <v>0</v>
      </c>
    </row>
    <row r="4276" spans="1:28">
      <c r="A4276" s="1">
        <v>43223.1875</v>
      </c>
      <c r="B4276" s="8">
        <f t="shared" si="1047"/>
        <v>43223</v>
      </c>
      <c r="C4276" s="5">
        <v>13</v>
      </c>
      <c r="D4276" s="2"/>
      <c r="E4276" s="2"/>
      <c r="F4276" s="2"/>
      <c r="G4276" s="2"/>
      <c r="H4276" s="2"/>
      <c r="I4276" s="2"/>
      <c r="K4276" s="4">
        <f t="shared" si="1048"/>
        <v>0</v>
      </c>
      <c r="L4276" s="4">
        <f t="shared" si="1049"/>
        <v>0</v>
      </c>
      <c r="M4276" s="4">
        <f t="shared" si="1040"/>
        <v>0</v>
      </c>
      <c r="N4276" s="4">
        <f t="shared" si="1041"/>
        <v>0</v>
      </c>
      <c r="O4276" s="3" t="e">
        <f t="shared" si="1042"/>
        <v>#DIV/0!</v>
      </c>
      <c r="R4276" s="4"/>
      <c r="U4276" s="6">
        <v>43223.1875</v>
      </c>
      <c r="V4276">
        <f t="shared" si="1043"/>
        <v>0</v>
      </c>
      <c r="W4276">
        <f t="shared" si="1044"/>
        <v>0</v>
      </c>
      <c r="Y4276">
        <f t="shared" si="1045"/>
        <v>0</v>
      </c>
      <c r="Z4276">
        <f t="shared" si="1046"/>
        <v>0</v>
      </c>
      <c r="AA4276">
        <f t="shared" si="1050"/>
        <v>0</v>
      </c>
      <c r="AB4276">
        <f t="shared" si="1051"/>
        <v>0</v>
      </c>
    </row>
    <row r="4277" spans="1:28">
      <c r="A4277" s="1">
        <v>43223.188888888886</v>
      </c>
      <c r="B4277" s="8">
        <f t="shared" si="1047"/>
        <v>43223</v>
      </c>
      <c r="C4277" s="5">
        <v>13</v>
      </c>
      <c r="D4277" s="2"/>
      <c r="E4277" s="2"/>
      <c r="F4277" s="2"/>
      <c r="G4277" s="2"/>
      <c r="H4277" s="2"/>
      <c r="I4277" s="2"/>
      <c r="K4277" s="4">
        <f t="shared" si="1048"/>
        <v>0</v>
      </c>
      <c r="L4277" s="4">
        <f t="shared" si="1049"/>
        <v>0</v>
      </c>
      <c r="M4277" s="4">
        <f t="shared" si="1040"/>
        <v>0</v>
      </c>
      <c r="N4277" s="4">
        <f t="shared" si="1041"/>
        <v>0</v>
      </c>
      <c r="O4277" s="3" t="e">
        <f t="shared" si="1042"/>
        <v>#DIV/0!</v>
      </c>
      <c r="R4277" s="4"/>
      <c r="U4277" s="6">
        <v>43223.188888888886</v>
      </c>
      <c r="V4277">
        <f t="shared" si="1043"/>
        <v>0</v>
      </c>
      <c r="W4277">
        <f t="shared" si="1044"/>
        <v>0</v>
      </c>
      <c r="Y4277">
        <f t="shared" si="1045"/>
        <v>0</v>
      </c>
      <c r="Z4277">
        <f t="shared" si="1046"/>
        <v>0</v>
      </c>
      <c r="AA4277">
        <f t="shared" si="1050"/>
        <v>0</v>
      </c>
      <c r="AB4277">
        <f t="shared" si="1051"/>
        <v>0</v>
      </c>
    </row>
    <row r="4278" spans="1:28">
      <c r="A4278" s="1">
        <v>43242.336111111108</v>
      </c>
      <c r="B4278" s="8">
        <f t="shared" si="1047"/>
        <v>43242</v>
      </c>
      <c r="C4278" s="5">
        <v>1</v>
      </c>
      <c r="D4278" s="2">
        <v>1.2200000000000001E-2</v>
      </c>
      <c r="E4278" s="2">
        <v>0.14050000000000001</v>
      </c>
      <c r="F4278" s="2">
        <v>2.3999999999999998E-3</v>
      </c>
      <c r="G4278" s="2">
        <v>6.6E-3</v>
      </c>
      <c r="H4278" s="2">
        <v>8.9999999999999993E-3</v>
      </c>
      <c r="I4278" s="2">
        <v>5.52</v>
      </c>
      <c r="K4278" s="4">
        <f t="shared" si="1048"/>
        <v>0.12846161945877646</v>
      </c>
      <c r="L4278" s="4">
        <f t="shared" si="1049"/>
        <v>7.7882483370288265</v>
      </c>
      <c r="M4278" s="4">
        <f t="shared" si="1040"/>
        <v>0.14516129032258063</v>
      </c>
      <c r="N4278" s="4">
        <f t="shared" si="1041"/>
        <v>7.9334096273514074</v>
      </c>
      <c r="O4278" s="3">
        <f t="shared" si="1042"/>
        <v>61.757041992587141</v>
      </c>
      <c r="P4278">
        <f>L4278/M4278</f>
        <v>53.652377432865258</v>
      </c>
      <c r="R4278" s="4">
        <f t="shared" ref="R4278:R4341" si="1055">M4278/N4278</f>
        <v>1.8297465672529902E-2</v>
      </c>
      <c r="U4278" s="6">
        <v>43242.336111111108</v>
      </c>
      <c r="V4278">
        <f t="shared" si="1043"/>
        <v>0</v>
      </c>
      <c r="W4278">
        <f t="shared" si="1044"/>
        <v>0</v>
      </c>
      <c r="X4278">
        <f t="shared" ref="X4278:X4341" si="1056">IF(O4278&gt;25,1,0)</f>
        <v>1</v>
      </c>
      <c r="Y4278">
        <f t="shared" si="1045"/>
        <v>1</v>
      </c>
      <c r="Z4278">
        <f t="shared" si="1046"/>
        <v>1</v>
      </c>
      <c r="AA4278">
        <f t="shared" si="1050"/>
        <v>1</v>
      </c>
      <c r="AB4278">
        <f t="shared" si="1051"/>
        <v>0</v>
      </c>
    </row>
    <row r="4279" spans="1:28">
      <c r="A4279" s="1">
        <v>43242.422222222223</v>
      </c>
      <c r="B4279" s="8">
        <f t="shared" si="1047"/>
        <v>43242</v>
      </c>
      <c r="C4279" s="5">
        <v>2</v>
      </c>
      <c r="D4279" s="2">
        <v>1.0800000000000001E-2</v>
      </c>
      <c r="E4279" s="2">
        <v>0.10009999999999999</v>
      </c>
      <c r="F4279" s="2">
        <v>2.2000000000000001E-3</v>
      </c>
      <c r="G4279" s="2">
        <v>4.3E-3</v>
      </c>
      <c r="H4279" s="2">
        <v>6.4999999999999997E-3</v>
      </c>
      <c r="I4279" s="2">
        <v>6.22</v>
      </c>
      <c r="K4279" s="4">
        <f t="shared" si="1048"/>
        <v>0.1137201221438349</v>
      </c>
      <c r="L4279" s="4">
        <f t="shared" si="1049"/>
        <v>5.5487804878048781</v>
      </c>
      <c r="M4279" s="4">
        <f t="shared" si="1040"/>
        <v>0.10483870967741934</v>
      </c>
      <c r="N4279" s="4">
        <f t="shared" si="1041"/>
        <v>5.6536191974822971</v>
      </c>
      <c r="O4279" s="3">
        <f t="shared" si="1042"/>
        <v>49.715205109712386</v>
      </c>
      <c r="P4279">
        <f>L4279/M4279</f>
        <v>52.926829268292686</v>
      </c>
      <c r="R4279" s="4">
        <f t="shared" si="1055"/>
        <v>1.854364540931705E-2</v>
      </c>
      <c r="U4279" s="6">
        <v>43242.422222222223</v>
      </c>
      <c r="V4279">
        <f t="shared" si="1043"/>
        <v>0</v>
      </c>
      <c r="W4279">
        <f t="shared" si="1044"/>
        <v>0</v>
      </c>
      <c r="X4279">
        <f t="shared" si="1056"/>
        <v>1</v>
      </c>
      <c r="Y4279">
        <f t="shared" si="1045"/>
        <v>0</v>
      </c>
      <c r="Z4279">
        <f t="shared" si="1046"/>
        <v>1</v>
      </c>
      <c r="AA4279">
        <f t="shared" si="1050"/>
        <v>1</v>
      </c>
      <c r="AB4279">
        <f t="shared" si="1051"/>
        <v>0</v>
      </c>
    </row>
    <row r="4280" spans="1:28">
      <c r="A4280" s="1">
        <v>43242.508333333331</v>
      </c>
      <c r="B4280" s="8">
        <f t="shared" si="1047"/>
        <v>43242</v>
      </c>
      <c r="C4280" s="5">
        <v>3</v>
      </c>
      <c r="D4280" s="2">
        <v>6.7000000000000002E-3</v>
      </c>
      <c r="E4280" s="2">
        <v>9.01E-2</v>
      </c>
      <c r="F4280" s="2">
        <v>1.4E-3</v>
      </c>
      <c r="G4280" s="2">
        <v>1.1999999999999999E-3</v>
      </c>
      <c r="H4280" s="2">
        <v>2.5999999999999999E-3</v>
      </c>
      <c r="I4280" s="2">
        <v>8.93</v>
      </c>
      <c r="K4280" s="4">
        <f t="shared" si="1048"/>
        <v>7.0548594292934613E-2</v>
      </c>
      <c r="L4280" s="4">
        <f t="shared" si="1049"/>
        <v>4.9944567627494454</v>
      </c>
      <c r="M4280" s="4">
        <f t="shared" si="1040"/>
        <v>4.1935483870967738E-2</v>
      </c>
      <c r="N4280" s="4">
        <f t="shared" si="1041"/>
        <v>5.0363922466204132</v>
      </c>
      <c r="O4280" s="3">
        <f t="shared" si="1042"/>
        <v>71.38898084500606</v>
      </c>
      <c r="P4280">
        <f>L4280/M4280</f>
        <v>119.09858434248679</v>
      </c>
      <c r="R4280" s="4">
        <f t="shared" si="1055"/>
        <v>8.3264928181691657E-3</v>
      </c>
      <c r="U4280" s="6">
        <v>43242.508333333331</v>
      </c>
      <c r="V4280">
        <f t="shared" si="1043"/>
        <v>0</v>
      </c>
      <c r="W4280">
        <f t="shared" si="1044"/>
        <v>0</v>
      </c>
      <c r="X4280">
        <f t="shared" si="1056"/>
        <v>1</v>
      </c>
      <c r="Y4280">
        <f t="shared" si="1045"/>
        <v>0</v>
      </c>
      <c r="Z4280">
        <f t="shared" si="1046"/>
        <v>1</v>
      </c>
      <c r="AA4280">
        <f t="shared" si="1050"/>
        <v>1</v>
      </c>
      <c r="AB4280">
        <f t="shared" si="1051"/>
        <v>0</v>
      </c>
    </row>
    <row r="4281" spans="1:28">
      <c r="A4281" s="1">
        <v>43242.594444444447</v>
      </c>
      <c r="B4281" s="8">
        <f t="shared" si="1047"/>
        <v>43242</v>
      </c>
      <c r="C4281" s="5">
        <v>4</v>
      </c>
      <c r="D4281" s="2">
        <v>4.0000000000000001E-3</v>
      </c>
      <c r="E4281" s="2">
        <v>4.4200000000000003E-2</v>
      </c>
      <c r="F4281" s="2">
        <v>5.9999999999999995E-4</v>
      </c>
      <c r="G4281" s="2"/>
      <c r="H4281" s="2"/>
      <c r="I4281" s="2">
        <v>9.67</v>
      </c>
      <c r="K4281" s="4">
        <f t="shared" si="1048"/>
        <v>4.2118563756975889E-2</v>
      </c>
      <c r="L4281" s="4">
        <f t="shared" si="1049"/>
        <v>2.4501108647450116</v>
      </c>
      <c r="M4281" s="4">
        <f t="shared" si="1040"/>
        <v>0</v>
      </c>
      <c r="N4281" s="4">
        <f t="shared" si="1041"/>
        <v>2.4501108647450116</v>
      </c>
      <c r="O4281" s="3">
        <f t="shared" si="1042"/>
        <v>58.171757206208433</v>
      </c>
      <c r="R4281" s="4">
        <f t="shared" si="1055"/>
        <v>0</v>
      </c>
      <c r="U4281" s="6">
        <v>43242.594444444447</v>
      </c>
      <c r="V4281">
        <f t="shared" si="1043"/>
        <v>0</v>
      </c>
      <c r="W4281">
        <f t="shared" si="1044"/>
        <v>0</v>
      </c>
      <c r="X4281">
        <f t="shared" si="1056"/>
        <v>1</v>
      </c>
      <c r="Y4281">
        <f t="shared" si="1045"/>
        <v>0</v>
      </c>
      <c r="Z4281">
        <f t="shared" si="1046"/>
        <v>1</v>
      </c>
      <c r="AA4281">
        <f t="shared" si="1050"/>
        <v>0</v>
      </c>
      <c r="AB4281">
        <f t="shared" si="1051"/>
        <v>0</v>
      </c>
    </row>
    <row r="4282" spans="1:28">
      <c r="A4282" s="1">
        <v>43242.680555555555</v>
      </c>
      <c r="B4282" s="8">
        <f t="shared" si="1047"/>
        <v>43242</v>
      </c>
      <c r="C4282" s="5">
        <v>5</v>
      </c>
      <c r="D4282" s="2">
        <v>3.8999999999999998E-3</v>
      </c>
      <c r="E4282" s="2">
        <v>4.82E-2</v>
      </c>
      <c r="F4282" s="2">
        <v>5.0000000000000001E-4</v>
      </c>
      <c r="G4282" s="2"/>
      <c r="H4282" s="2"/>
      <c r="I4282" s="2">
        <v>7.94</v>
      </c>
      <c r="K4282" s="4">
        <f t="shared" si="1048"/>
        <v>4.106559966305149E-2</v>
      </c>
      <c r="L4282" s="4">
        <f t="shared" si="1049"/>
        <v>2.6718403547671845</v>
      </c>
      <c r="M4282" s="4">
        <f t="shared" si="1040"/>
        <v>0</v>
      </c>
      <c r="N4282" s="4">
        <f t="shared" si="1041"/>
        <v>2.6718403547671845</v>
      </c>
      <c r="O4282" s="3">
        <f t="shared" si="1042"/>
        <v>65.062738074933208</v>
      </c>
      <c r="R4282" s="4">
        <f t="shared" si="1055"/>
        <v>0</v>
      </c>
      <c r="U4282" s="6">
        <v>43242.680555555555</v>
      </c>
      <c r="V4282">
        <f t="shared" si="1043"/>
        <v>0</v>
      </c>
      <c r="W4282">
        <f t="shared" si="1044"/>
        <v>0</v>
      </c>
      <c r="X4282">
        <f t="shared" si="1056"/>
        <v>1</v>
      </c>
      <c r="Y4282">
        <f t="shared" si="1045"/>
        <v>0</v>
      </c>
      <c r="Z4282">
        <f t="shared" si="1046"/>
        <v>1</v>
      </c>
      <c r="AA4282">
        <f t="shared" si="1050"/>
        <v>0</v>
      </c>
      <c r="AB4282">
        <f t="shared" si="1051"/>
        <v>0</v>
      </c>
    </row>
    <row r="4283" spans="1:28">
      <c r="A4283" s="1">
        <v>43242.76666666667</v>
      </c>
      <c r="B4283" s="8">
        <f t="shared" si="1047"/>
        <v>43242</v>
      </c>
      <c r="C4283" s="5">
        <v>6</v>
      </c>
      <c r="D4283" s="2">
        <v>7.6E-3</v>
      </c>
      <c r="E4283" s="2">
        <v>5.5100000000000003E-2</v>
      </c>
      <c r="F4283" s="2">
        <v>1.1999999999999999E-3</v>
      </c>
      <c r="G4283" s="2">
        <v>1.1999999999999999E-3</v>
      </c>
      <c r="H4283" s="2">
        <v>2.3999999999999998E-3</v>
      </c>
      <c r="I4283" s="2">
        <v>7.62</v>
      </c>
      <c r="K4283" s="4">
        <f t="shared" si="1048"/>
        <v>8.0025271138254195E-2</v>
      </c>
      <c r="L4283" s="4">
        <f t="shared" si="1049"/>
        <v>3.0543237250554327</v>
      </c>
      <c r="M4283" s="4">
        <f t="shared" si="1040"/>
        <v>3.8709677419354833E-2</v>
      </c>
      <c r="N4283" s="4">
        <f t="shared" si="1041"/>
        <v>3.0930334024747874</v>
      </c>
      <c r="O4283" s="3">
        <f t="shared" si="1042"/>
        <v>38.650708188556649</v>
      </c>
      <c r="P4283">
        <f t="shared" ref="P4283:P4345" si="1057">L4283/M4283</f>
        <v>78.903362897265353</v>
      </c>
      <c r="R4283" s="4">
        <f t="shared" si="1055"/>
        <v>1.251511780906814E-2</v>
      </c>
      <c r="U4283" s="6">
        <v>43242.76666666667</v>
      </c>
      <c r="V4283">
        <f t="shared" si="1043"/>
        <v>0</v>
      </c>
      <c r="W4283">
        <f t="shared" si="1044"/>
        <v>0</v>
      </c>
      <c r="X4283">
        <f t="shared" si="1056"/>
        <v>1</v>
      </c>
      <c r="Y4283">
        <f t="shared" si="1045"/>
        <v>0</v>
      </c>
      <c r="Z4283">
        <f t="shared" si="1046"/>
        <v>1</v>
      </c>
      <c r="AA4283">
        <f t="shared" si="1050"/>
        <v>1</v>
      </c>
      <c r="AB4283">
        <f t="shared" si="1051"/>
        <v>0</v>
      </c>
    </row>
    <row r="4284" spans="1:28">
      <c r="A4284" s="1">
        <v>43242.852777777778</v>
      </c>
      <c r="B4284" s="8">
        <f t="shared" si="1047"/>
        <v>43242</v>
      </c>
      <c r="C4284" s="5">
        <v>7</v>
      </c>
      <c r="D4284" s="2">
        <v>1.1599999999999999E-2</v>
      </c>
      <c r="E4284" s="2">
        <v>9.4899999999999998E-2</v>
      </c>
      <c r="F4284" s="2">
        <v>2.0999999999999999E-3</v>
      </c>
      <c r="G4284" s="2">
        <v>3.0999999999999999E-3</v>
      </c>
      <c r="H4284" s="2">
        <v>5.1999999999999998E-3</v>
      </c>
      <c r="I4284" s="2">
        <v>5.39</v>
      </c>
      <c r="K4284" s="4">
        <f t="shared" si="1048"/>
        <v>0.12214383489523006</v>
      </c>
      <c r="L4284" s="4">
        <f t="shared" si="1049"/>
        <v>5.2605321507760534</v>
      </c>
      <c r="M4284" s="4">
        <f t="shared" si="1040"/>
        <v>8.3870967741935476E-2</v>
      </c>
      <c r="N4284" s="4">
        <f t="shared" si="1041"/>
        <v>5.344403118517989</v>
      </c>
      <c r="O4284" s="3">
        <f t="shared" si="1042"/>
        <v>43.754996910832197</v>
      </c>
      <c r="P4284">
        <f t="shared" si="1057"/>
        <v>62.721729490022184</v>
      </c>
      <c r="R4284" s="4">
        <f t="shared" si="1055"/>
        <v>1.5693233815265235E-2</v>
      </c>
      <c r="U4284" s="6">
        <v>43242.852777777778</v>
      </c>
      <c r="V4284">
        <f t="shared" si="1043"/>
        <v>0</v>
      </c>
      <c r="W4284">
        <f t="shared" si="1044"/>
        <v>0</v>
      </c>
      <c r="X4284">
        <f t="shared" si="1056"/>
        <v>1</v>
      </c>
      <c r="Y4284">
        <f t="shared" si="1045"/>
        <v>0</v>
      </c>
      <c r="Z4284">
        <f t="shared" si="1046"/>
        <v>1</v>
      </c>
      <c r="AA4284">
        <f t="shared" si="1050"/>
        <v>1</v>
      </c>
      <c r="AB4284">
        <f t="shared" si="1051"/>
        <v>0</v>
      </c>
    </row>
    <row r="4285" spans="1:28">
      <c r="A4285" s="1">
        <v>43242.938888888886</v>
      </c>
      <c r="B4285" s="8">
        <f t="shared" si="1047"/>
        <v>43242</v>
      </c>
      <c r="C4285" s="5">
        <v>8</v>
      </c>
      <c r="D4285" s="2">
        <v>1.18E-2</v>
      </c>
      <c r="E4285" s="2">
        <v>9.6600000000000005E-2</v>
      </c>
      <c r="F4285" s="2">
        <v>2E-3</v>
      </c>
      <c r="G4285" s="2">
        <v>3.3999999999999998E-3</v>
      </c>
      <c r="H4285" s="2">
        <v>5.4000000000000003E-3</v>
      </c>
      <c r="I4285" s="2">
        <v>4.8899999999999997</v>
      </c>
      <c r="K4285" s="4">
        <f t="shared" si="1048"/>
        <v>0.12424976308307888</v>
      </c>
      <c r="L4285" s="4">
        <f t="shared" si="1049"/>
        <v>5.3547671840354774</v>
      </c>
      <c r="M4285" s="4">
        <f t="shared" si="1040"/>
        <v>8.7096774193548387E-2</v>
      </c>
      <c r="N4285" s="4">
        <f t="shared" si="1041"/>
        <v>5.4418639582290256</v>
      </c>
      <c r="O4285" s="3">
        <f t="shared" si="1042"/>
        <v>43.797781365509366</v>
      </c>
      <c r="P4285">
        <f t="shared" si="1057"/>
        <v>61.480660261148074</v>
      </c>
      <c r="R4285" s="4">
        <f t="shared" si="1055"/>
        <v>1.6004952505628743E-2</v>
      </c>
      <c r="U4285" s="6">
        <v>43242.938888888886</v>
      </c>
      <c r="V4285">
        <f t="shared" si="1043"/>
        <v>0</v>
      </c>
      <c r="W4285">
        <f t="shared" si="1044"/>
        <v>0</v>
      </c>
      <c r="X4285">
        <f t="shared" si="1056"/>
        <v>1</v>
      </c>
      <c r="Y4285">
        <f t="shared" si="1045"/>
        <v>0</v>
      </c>
      <c r="Z4285">
        <f t="shared" si="1046"/>
        <v>1</v>
      </c>
      <c r="AA4285">
        <f t="shared" si="1050"/>
        <v>1</v>
      </c>
      <c r="AB4285">
        <f t="shared" si="1051"/>
        <v>0</v>
      </c>
    </row>
    <row r="4286" spans="1:28">
      <c r="A4286" s="1">
        <v>43243.025000000001</v>
      </c>
      <c r="B4286" s="8">
        <f t="shared" si="1047"/>
        <v>43243</v>
      </c>
      <c r="C4286" s="5">
        <v>9</v>
      </c>
      <c r="D4286" s="2">
        <v>8.9999999999999993E-3</v>
      </c>
      <c r="E4286" s="2">
        <v>5.79E-2</v>
      </c>
      <c r="F4286" s="2">
        <v>1.2999999999999999E-3</v>
      </c>
      <c r="G4286" s="2">
        <v>2.2000000000000001E-3</v>
      </c>
      <c r="H4286" s="2">
        <v>3.5000000000000001E-3</v>
      </c>
      <c r="I4286" s="2">
        <v>6.31</v>
      </c>
      <c r="K4286" s="4">
        <f t="shared" si="1048"/>
        <v>9.4766768453195732E-2</v>
      </c>
      <c r="L4286" s="4">
        <f t="shared" si="1049"/>
        <v>3.2095343680709534</v>
      </c>
      <c r="M4286" s="4">
        <f t="shared" si="1040"/>
        <v>5.6451612903225812E-2</v>
      </c>
      <c r="N4286" s="4">
        <f t="shared" si="1041"/>
        <v>3.2659859809741794</v>
      </c>
      <c r="O4286" s="3">
        <f t="shared" si="1042"/>
        <v>34.463409845901985</v>
      </c>
      <c r="P4286">
        <f t="shared" si="1057"/>
        <v>56.854608805828313</v>
      </c>
      <c r="R4286" s="4">
        <f t="shared" si="1055"/>
        <v>1.7284707660131293E-2</v>
      </c>
      <c r="U4286" s="6">
        <v>43243.025000000001</v>
      </c>
      <c r="V4286">
        <f t="shared" si="1043"/>
        <v>0</v>
      </c>
      <c r="W4286">
        <f t="shared" si="1044"/>
        <v>0</v>
      </c>
      <c r="X4286">
        <f t="shared" si="1056"/>
        <v>1</v>
      </c>
      <c r="Y4286">
        <f t="shared" si="1045"/>
        <v>0</v>
      </c>
      <c r="Z4286">
        <f t="shared" si="1046"/>
        <v>1</v>
      </c>
      <c r="AA4286">
        <f t="shared" si="1050"/>
        <v>1</v>
      </c>
      <c r="AB4286">
        <f t="shared" si="1051"/>
        <v>0</v>
      </c>
    </row>
    <row r="4287" spans="1:28">
      <c r="A4287" s="1">
        <v>43243.111111111109</v>
      </c>
      <c r="B4287" s="8">
        <f t="shared" si="1047"/>
        <v>43243</v>
      </c>
      <c r="C4287" s="5">
        <v>10</v>
      </c>
      <c r="D4287" s="2">
        <v>4.5999999999999999E-3</v>
      </c>
      <c r="E4287" s="2">
        <v>4.8599999999999997E-2</v>
      </c>
      <c r="F4287" s="2">
        <v>5.9999999999999995E-4</v>
      </c>
      <c r="G4287" s="2">
        <v>5.9999999999999995E-4</v>
      </c>
      <c r="H4287" s="2">
        <v>1.1999999999999999E-3</v>
      </c>
      <c r="I4287" s="2">
        <v>10.59</v>
      </c>
      <c r="K4287" s="4">
        <f t="shared" si="1048"/>
        <v>4.8436348320522266E-2</v>
      </c>
      <c r="L4287" s="4">
        <f t="shared" si="1049"/>
        <v>2.6940133037694016</v>
      </c>
      <c r="M4287" s="4">
        <f t="shared" si="1040"/>
        <v>1.9354838709677417E-2</v>
      </c>
      <c r="N4287" s="4">
        <f t="shared" si="1041"/>
        <v>2.7133681424790792</v>
      </c>
      <c r="O4287" s="3">
        <f t="shared" si="1042"/>
        <v>56.019254889399605</v>
      </c>
      <c r="P4287">
        <f t="shared" si="1057"/>
        <v>139.19068736141909</v>
      </c>
      <c r="R4287" s="4">
        <f t="shared" si="1055"/>
        <v>7.1331414291588881E-3</v>
      </c>
      <c r="U4287" s="6">
        <v>43243.111111111109</v>
      </c>
      <c r="V4287">
        <f t="shared" si="1043"/>
        <v>0</v>
      </c>
      <c r="W4287">
        <f t="shared" si="1044"/>
        <v>0</v>
      </c>
      <c r="X4287">
        <f t="shared" si="1056"/>
        <v>1</v>
      </c>
      <c r="Y4287">
        <f t="shared" si="1045"/>
        <v>0</v>
      </c>
      <c r="Z4287">
        <f t="shared" si="1046"/>
        <v>1</v>
      </c>
      <c r="AA4287">
        <f t="shared" si="1050"/>
        <v>1</v>
      </c>
      <c r="AB4287">
        <f t="shared" si="1051"/>
        <v>0</v>
      </c>
    </row>
    <row r="4288" spans="1:28">
      <c r="A4288" s="1">
        <v>43243.197222222225</v>
      </c>
      <c r="B4288" s="8">
        <f t="shared" si="1047"/>
        <v>43243</v>
      </c>
      <c r="C4288" s="5">
        <v>11</v>
      </c>
      <c r="D4288" s="2">
        <v>6.7000000000000002E-3</v>
      </c>
      <c r="E4288" s="2">
        <v>6.2300000000000001E-2</v>
      </c>
      <c r="F4288" s="2">
        <v>8.0000000000000004E-4</v>
      </c>
      <c r="G4288" s="2">
        <v>2.8E-3</v>
      </c>
      <c r="H4288" s="2">
        <v>3.5999999999999999E-3</v>
      </c>
      <c r="I4288" s="2">
        <v>6.74</v>
      </c>
      <c r="K4288" s="4">
        <f t="shared" si="1048"/>
        <v>7.0548594292934613E-2</v>
      </c>
      <c r="L4288" s="4">
        <f t="shared" si="1049"/>
        <v>3.4534368070953438</v>
      </c>
      <c r="M4288" s="4">
        <f t="shared" si="1040"/>
        <v>5.8064516129032261E-2</v>
      </c>
      <c r="N4288" s="4">
        <f t="shared" si="1041"/>
        <v>3.5115013232243761</v>
      </c>
      <c r="O4288" s="3">
        <f t="shared" si="1042"/>
        <v>49.774220995017757</v>
      </c>
      <c r="P4288">
        <f t="shared" si="1057"/>
        <v>59.475856122197584</v>
      </c>
      <c r="R4288" s="4">
        <f t="shared" si="1055"/>
        <v>1.6535524490623149E-2</v>
      </c>
      <c r="U4288" s="6">
        <v>43243.197222222225</v>
      </c>
      <c r="V4288">
        <f t="shared" si="1043"/>
        <v>0</v>
      </c>
      <c r="W4288">
        <f t="shared" si="1044"/>
        <v>0</v>
      </c>
      <c r="X4288">
        <f t="shared" si="1056"/>
        <v>1</v>
      </c>
      <c r="Y4288">
        <f t="shared" si="1045"/>
        <v>0</v>
      </c>
      <c r="Z4288">
        <f t="shared" si="1046"/>
        <v>1</v>
      </c>
      <c r="AA4288">
        <f t="shared" si="1050"/>
        <v>1</v>
      </c>
      <c r="AB4288">
        <f t="shared" si="1051"/>
        <v>0</v>
      </c>
    </row>
    <row r="4289" spans="1:28">
      <c r="A4289" s="1">
        <v>43243.283333333333</v>
      </c>
      <c r="B4289" s="8">
        <f t="shared" si="1047"/>
        <v>43243</v>
      </c>
      <c r="C4289" s="5">
        <v>12</v>
      </c>
      <c r="D4289" s="2">
        <v>1.2E-2</v>
      </c>
      <c r="E4289" s="2">
        <v>9.8799999999999999E-2</v>
      </c>
      <c r="F4289" s="2">
        <v>1.5E-3</v>
      </c>
      <c r="G4289" s="2">
        <v>3.3E-3</v>
      </c>
      <c r="H4289" s="2">
        <v>4.7999999999999996E-3</v>
      </c>
      <c r="I4289" s="2">
        <v>5.9</v>
      </c>
      <c r="K4289" s="4">
        <f t="shared" si="1048"/>
        <v>0.12635569127092766</v>
      </c>
      <c r="L4289" s="4">
        <f t="shared" si="1049"/>
        <v>5.4767184035476717</v>
      </c>
      <c r="M4289" s="4">
        <f t="shared" si="1040"/>
        <v>7.7419354838709667E-2</v>
      </c>
      <c r="N4289" s="4">
        <f t="shared" si="1041"/>
        <v>5.5541377583863811</v>
      </c>
      <c r="O4289" s="3">
        <f t="shared" si="1042"/>
        <v>43.95637190949622</v>
      </c>
      <c r="P4289">
        <f t="shared" si="1057"/>
        <v>70.740946045824103</v>
      </c>
      <c r="R4289" s="4">
        <f t="shared" si="1055"/>
        <v>1.3939041162926064E-2</v>
      </c>
      <c r="U4289" s="6">
        <v>43243.283333333333</v>
      </c>
      <c r="V4289">
        <f t="shared" si="1043"/>
        <v>0</v>
      </c>
      <c r="W4289">
        <f t="shared" si="1044"/>
        <v>0</v>
      </c>
      <c r="X4289">
        <f t="shared" si="1056"/>
        <v>1</v>
      </c>
      <c r="Y4289">
        <f t="shared" si="1045"/>
        <v>1</v>
      </c>
      <c r="Z4289">
        <f t="shared" si="1046"/>
        <v>1</v>
      </c>
      <c r="AA4289">
        <f t="shared" si="1050"/>
        <v>1</v>
      </c>
      <c r="AB4289">
        <f t="shared" si="1051"/>
        <v>0</v>
      </c>
    </row>
    <row r="4290" spans="1:28">
      <c r="A4290" s="1">
        <v>43243.369444444441</v>
      </c>
      <c r="B4290" s="8">
        <f t="shared" si="1047"/>
        <v>43243</v>
      </c>
      <c r="C4290" s="5">
        <v>13</v>
      </c>
      <c r="D4290" s="2">
        <v>1.3100000000000001E-2</v>
      </c>
      <c r="E4290" s="2">
        <v>0.1166</v>
      </c>
      <c r="F4290" s="2">
        <v>2E-3</v>
      </c>
      <c r="G4290" s="2">
        <v>4.3E-3</v>
      </c>
      <c r="H4290" s="2">
        <v>6.3E-3</v>
      </c>
      <c r="I4290" s="2">
        <v>7.96</v>
      </c>
      <c r="K4290" s="4">
        <f t="shared" si="1048"/>
        <v>0.13793829630409601</v>
      </c>
      <c r="L4290" s="4">
        <f t="shared" si="1049"/>
        <v>6.463414634146341</v>
      </c>
      <c r="M4290" s="4">
        <f t="shared" ref="M4290:M4353" si="1058">(H4290/62)*1000</f>
        <v>0.10161290322580645</v>
      </c>
      <c r="N4290" s="4">
        <f t="shared" ref="N4290:N4353" si="1059">L4290+M4290</f>
        <v>6.5650275373721474</v>
      </c>
      <c r="O4290" s="3">
        <f t="shared" ref="O4290:O4353" si="1060">N4290/K4290</f>
        <v>47.593943910246786</v>
      </c>
      <c r="P4290">
        <f t="shared" si="1057"/>
        <v>63.60820751064653</v>
      </c>
      <c r="R4290" s="4">
        <f t="shared" si="1055"/>
        <v>1.547790967324413E-2</v>
      </c>
      <c r="U4290" s="6">
        <v>43243.369444444441</v>
      </c>
      <c r="V4290">
        <f t="shared" ref="V4290:V4353" si="1061">IF(I4290&gt;15,1,0)</f>
        <v>0</v>
      </c>
      <c r="W4290">
        <f t="shared" ref="W4290:W4353" si="1062">IF(I4290&gt;20,1,0)</f>
        <v>0</v>
      </c>
      <c r="X4290">
        <f t="shared" si="1056"/>
        <v>1</v>
      </c>
      <c r="Y4290">
        <f t="shared" ref="Y4290:Y4353" si="1063">IF(K4290&gt;0.125,1,0)</f>
        <v>1</v>
      </c>
      <c r="Z4290">
        <f t="shared" ref="Z4290:Z4353" si="1064">IF(N4290&gt;2,1,0)</f>
        <v>1</v>
      </c>
      <c r="AA4290">
        <f t="shared" si="1050"/>
        <v>1</v>
      </c>
      <c r="AB4290">
        <f t="shared" si="1051"/>
        <v>0</v>
      </c>
    </row>
    <row r="4291" spans="1:28">
      <c r="A4291" s="1">
        <v>43243.370833333334</v>
      </c>
      <c r="B4291" s="8">
        <f t="shared" ref="B4291:B4354" si="1065">INT(A4291)</f>
        <v>43243</v>
      </c>
      <c r="C4291" s="5">
        <v>13</v>
      </c>
      <c r="D4291" s="2">
        <v>1.4E-2</v>
      </c>
      <c r="E4291" s="2">
        <v>9.3700000000000006E-2</v>
      </c>
      <c r="F4291" s="2">
        <v>2E-3</v>
      </c>
      <c r="G4291" s="2">
        <v>4.1999999999999997E-3</v>
      </c>
      <c r="H4291" s="2">
        <v>6.1999999999999998E-3</v>
      </c>
      <c r="I4291" s="2">
        <v>8.01</v>
      </c>
      <c r="K4291" s="4">
        <f t="shared" ref="K4291:K4354" si="1066">(D4291/94.97)*1000</f>
        <v>0.1474149731494156</v>
      </c>
      <c r="L4291" s="4">
        <f t="shared" ref="L4291:L4354" si="1067">(E4291/18.04)*1000</f>
        <v>5.1940133037694016</v>
      </c>
      <c r="M4291" s="4">
        <f t="shared" si="1058"/>
        <v>9.9999999999999992E-2</v>
      </c>
      <c r="N4291" s="4">
        <f t="shared" si="1059"/>
        <v>5.2940133037694013</v>
      </c>
      <c r="O4291" s="3">
        <f t="shared" si="1060"/>
        <v>35.912317389927146</v>
      </c>
      <c r="P4291">
        <f t="shared" si="1057"/>
        <v>51.940133037694018</v>
      </c>
      <c r="R4291" s="4">
        <f t="shared" si="1055"/>
        <v>1.8889261182777683E-2</v>
      </c>
      <c r="U4291" s="6">
        <v>43243.370833333334</v>
      </c>
      <c r="V4291">
        <f t="shared" si="1061"/>
        <v>0</v>
      </c>
      <c r="W4291">
        <f t="shared" si="1062"/>
        <v>0</v>
      </c>
      <c r="X4291">
        <f t="shared" si="1056"/>
        <v>1</v>
      </c>
      <c r="Y4291">
        <f t="shared" si="1063"/>
        <v>1</v>
      </c>
      <c r="Z4291">
        <f t="shared" si="1064"/>
        <v>1</v>
      </c>
      <c r="AA4291">
        <f t="shared" ref="AA4291:AA4354" si="1068">IF(P4291&gt;25,1,0)</f>
        <v>1</v>
      </c>
      <c r="AB4291">
        <f t="shared" ref="AB4291:AB4354" si="1069">IF(R4291&gt;0.1,1,0)</f>
        <v>0</v>
      </c>
    </row>
    <row r="4292" spans="1:28">
      <c r="A4292" s="1">
        <v>43243.37222222222</v>
      </c>
      <c r="B4292" s="8">
        <f t="shared" si="1065"/>
        <v>43243</v>
      </c>
      <c r="C4292" s="5">
        <v>13</v>
      </c>
      <c r="D4292" s="2">
        <v>1.38E-2</v>
      </c>
      <c r="E4292" s="2">
        <v>0.1401</v>
      </c>
      <c r="F4292" s="2">
        <v>2.2000000000000001E-3</v>
      </c>
      <c r="G4292" s="2">
        <v>4.0000000000000001E-3</v>
      </c>
      <c r="H4292" s="2">
        <v>6.1999999999999998E-3</v>
      </c>
      <c r="I4292" s="2">
        <v>7.76</v>
      </c>
      <c r="K4292" s="4">
        <f t="shared" si="1066"/>
        <v>0.14530904496156682</v>
      </c>
      <c r="L4292" s="4">
        <f t="shared" si="1067"/>
        <v>7.766075388026608</v>
      </c>
      <c r="M4292" s="4">
        <f t="shared" si="1058"/>
        <v>9.9999999999999992E-2</v>
      </c>
      <c r="N4292" s="4">
        <f t="shared" si="1059"/>
        <v>7.8660753880266077</v>
      </c>
      <c r="O4292" s="3">
        <f t="shared" si="1060"/>
        <v>54.133418811658466</v>
      </c>
      <c r="P4292">
        <f t="shared" si="1057"/>
        <v>77.660753880266086</v>
      </c>
      <c r="R4292" s="4">
        <f t="shared" si="1055"/>
        <v>1.2712819934603674E-2</v>
      </c>
      <c r="U4292" s="6">
        <v>43243.37222222222</v>
      </c>
      <c r="V4292">
        <f t="shared" si="1061"/>
        <v>0</v>
      </c>
      <c r="W4292">
        <f t="shared" si="1062"/>
        <v>0</v>
      </c>
      <c r="X4292">
        <f t="shared" si="1056"/>
        <v>1</v>
      </c>
      <c r="Y4292">
        <f t="shared" si="1063"/>
        <v>1</v>
      </c>
      <c r="Z4292">
        <f t="shared" si="1064"/>
        <v>1</v>
      </c>
      <c r="AA4292">
        <f t="shared" si="1068"/>
        <v>1</v>
      </c>
      <c r="AB4292">
        <f t="shared" si="1069"/>
        <v>0</v>
      </c>
    </row>
    <row r="4293" spans="1:28">
      <c r="A4293" s="1">
        <v>43262.488888888889</v>
      </c>
      <c r="B4293" s="8">
        <f t="shared" si="1065"/>
        <v>43262</v>
      </c>
      <c r="C4293" s="5">
        <v>1</v>
      </c>
      <c r="D4293" s="2">
        <v>5.0000000000000001E-3</v>
      </c>
      <c r="E4293" s="2">
        <v>7.3200000000000001E-2</v>
      </c>
      <c r="F4293" s="2">
        <v>1.1000000000000001E-3</v>
      </c>
      <c r="G4293" s="2">
        <v>3.0000000000000001E-3</v>
      </c>
      <c r="H4293" s="2">
        <v>4.1000000000000003E-3</v>
      </c>
      <c r="I4293" s="2">
        <v>19.329999999999998</v>
      </c>
      <c r="K4293" s="4">
        <f t="shared" si="1066"/>
        <v>5.2648204696219864E-2</v>
      </c>
      <c r="L4293" s="4">
        <f t="shared" si="1067"/>
        <v>4.0576496674057649</v>
      </c>
      <c r="M4293" s="4">
        <f t="shared" si="1058"/>
        <v>6.6129032258064518E-2</v>
      </c>
      <c r="N4293" s="4">
        <f t="shared" si="1059"/>
        <v>4.1237786996638297</v>
      </c>
      <c r="O4293" s="3">
        <f t="shared" si="1060"/>
        <v>78.327052621414779</v>
      </c>
      <c r="P4293">
        <f t="shared" si="1057"/>
        <v>61.359580336379857</v>
      </c>
      <c r="R4293" s="4">
        <f t="shared" si="1055"/>
        <v>1.6036028379373353E-2</v>
      </c>
      <c r="U4293" s="6">
        <v>43262.488888888889</v>
      </c>
      <c r="V4293">
        <f t="shared" si="1061"/>
        <v>1</v>
      </c>
      <c r="W4293">
        <f t="shared" si="1062"/>
        <v>0</v>
      </c>
      <c r="X4293">
        <f t="shared" si="1056"/>
        <v>1</v>
      </c>
      <c r="Y4293">
        <f t="shared" si="1063"/>
        <v>0</v>
      </c>
      <c r="Z4293">
        <f t="shared" si="1064"/>
        <v>1</v>
      </c>
      <c r="AA4293">
        <f t="shared" si="1068"/>
        <v>1</v>
      </c>
      <c r="AB4293">
        <f t="shared" si="1069"/>
        <v>0</v>
      </c>
    </row>
    <row r="4294" spans="1:28">
      <c r="A4294" s="1">
        <v>43262.574999999997</v>
      </c>
      <c r="B4294" s="8">
        <f t="shared" si="1065"/>
        <v>43262</v>
      </c>
      <c r="C4294" s="5">
        <v>2</v>
      </c>
      <c r="D4294" s="2">
        <v>3.7000000000000002E-3</v>
      </c>
      <c r="E4294" s="2">
        <v>4.5499999999999999E-2</v>
      </c>
      <c r="F4294" s="2">
        <v>5.9999999999999995E-4</v>
      </c>
      <c r="G4294" s="2">
        <v>1.6000000000000001E-3</v>
      </c>
      <c r="H4294" s="2">
        <v>2.2000000000000001E-3</v>
      </c>
      <c r="I4294" s="2">
        <v>22.69</v>
      </c>
      <c r="K4294" s="4">
        <f t="shared" si="1066"/>
        <v>3.8959671475202698E-2</v>
      </c>
      <c r="L4294" s="4">
        <f t="shared" si="1067"/>
        <v>2.5221729490022171</v>
      </c>
      <c r="M4294" s="4">
        <f t="shared" si="1058"/>
        <v>3.5483870967741936E-2</v>
      </c>
      <c r="N4294" s="4">
        <f t="shared" si="1059"/>
        <v>2.5576568199699592</v>
      </c>
      <c r="O4294" s="3">
        <f t="shared" si="1060"/>
        <v>65.648829241228924</v>
      </c>
      <c r="P4294">
        <f t="shared" si="1057"/>
        <v>71.079419471880669</v>
      </c>
      <c r="R4294" s="4">
        <f t="shared" si="1055"/>
        <v>1.3873585654919376E-2</v>
      </c>
      <c r="U4294" s="6">
        <v>43262.574999999997</v>
      </c>
      <c r="V4294">
        <f t="shared" si="1061"/>
        <v>1</v>
      </c>
      <c r="W4294">
        <f t="shared" si="1062"/>
        <v>1</v>
      </c>
      <c r="X4294">
        <f t="shared" si="1056"/>
        <v>1</v>
      </c>
      <c r="Y4294">
        <f t="shared" si="1063"/>
        <v>0</v>
      </c>
      <c r="Z4294">
        <f t="shared" si="1064"/>
        <v>1</v>
      </c>
      <c r="AA4294">
        <f t="shared" si="1068"/>
        <v>1</v>
      </c>
      <c r="AB4294">
        <f t="shared" si="1069"/>
        <v>0</v>
      </c>
    </row>
    <row r="4295" spans="1:28">
      <c r="A4295" s="1">
        <v>43262.661111111112</v>
      </c>
      <c r="B4295" s="8">
        <f t="shared" si="1065"/>
        <v>43262</v>
      </c>
      <c r="C4295" s="5">
        <v>3</v>
      </c>
      <c r="D4295" s="2">
        <v>4.0000000000000001E-3</v>
      </c>
      <c r="E4295" s="2">
        <v>3.4200000000000001E-2</v>
      </c>
      <c r="F4295" s="2">
        <v>4.0000000000000002E-4</v>
      </c>
      <c r="G4295" s="2">
        <v>1.8E-3</v>
      </c>
      <c r="H4295" s="2">
        <v>2.2000000000000001E-3</v>
      </c>
      <c r="I4295" s="2">
        <v>14.99</v>
      </c>
      <c r="K4295" s="4">
        <f t="shared" si="1066"/>
        <v>4.2118563756975889E-2</v>
      </c>
      <c r="L4295" s="4">
        <f t="shared" si="1067"/>
        <v>1.8957871396895789</v>
      </c>
      <c r="M4295" s="4">
        <f t="shared" si="1058"/>
        <v>3.5483870967741936E-2</v>
      </c>
      <c r="N4295" s="4">
        <f t="shared" si="1059"/>
        <v>1.9312710106573208</v>
      </c>
      <c r="O4295" s="3">
        <f t="shared" si="1060"/>
        <v>45.853201970531437</v>
      </c>
      <c r="P4295">
        <f t="shared" si="1057"/>
        <v>53.426728482160861</v>
      </c>
      <c r="R4295" s="4">
        <f t="shared" si="1055"/>
        <v>1.8373325531182063E-2</v>
      </c>
      <c r="U4295" s="6">
        <v>43262.661111111112</v>
      </c>
      <c r="V4295">
        <f t="shared" si="1061"/>
        <v>0</v>
      </c>
      <c r="W4295">
        <f t="shared" si="1062"/>
        <v>0</v>
      </c>
      <c r="X4295">
        <f t="shared" si="1056"/>
        <v>1</v>
      </c>
      <c r="Y4295">
        <f t="shared" si="1063"/>
        <v>0</v>
      </c>
      <c r="Z4295">
        <f t="shared" si="1064"/>
        <v>0</v>
      </c>
      <c r="AA4295">
        <f t="shared" si="1068"/>
        <v>1</v>
      </c>
      <c r="AB4295">
        <f t="shared" si="1069"/>
        <v>0</v>
      </c>
    </row>
    <row r="4296" spans="1:28">
      <c r="A4296" s="1">
        <v>43262.74722222222</v>
      </c>
      <c r="B4296" s="8">
        <f t="shared" si="1065"/>
        <v>43262</v>
      </c>
      <c r="C4296" s="5">
        <v>4</v>
      </c>
      <c r="D4296" s="2">
        <v>3.5999999999999999E-3</v>
      </c>
      <c r="E4296" s="2">
        <v>4.5100000000000001E-2</v>
      </c>
      <c r="F4296" s="2">
        <v>4.0000000000000002E-4</v>
      </c>
      <c r="G4296" s="2">
        <v>1.9E-3</v>
      </c>
      <c r="H4296" s="2">
        <v>2.3E-3</v>
      </c>
      <c r="I4296" s="2">
        <v>11.39</v>
      </c>
      <c r="K4296" s="4">
        <f t="shared" si="1066"/>
        <v>3.7906707381278291E-2</v>
      </c>
      <c r="L4296" s="4">
        <f t="shared" si="1067"/>
        <v>2.5</v>
      </c>
      <c r="M4296" s="4">
        <f t="shared" si="1058"/>
        <v>3.7096774193548385E-2</v>
      </c>
      <c r="N4296" s="4">
        <f t="shared" si="1059"/>
        <v>2.5370967741935484</v>
      </c>
      <c r="O4296" s="3">
        <f t="shared" si="1060"/>
        <v>66.930022401433703</v>
      </c>
      <c r="P4296">
        <f t="shared" si="1057"/>
        <v>67.391304347826093</v>
      </c>
      <c r="R4296" s="4">
        <f t="shared" si="1055"/>
        <v>1.4621741894469166E-2</v>
      </c>
      <c r="U4296" s="6">
        <v>43262.74722222222</v>
      </c>
      <c r="V4296">
        <f t="shared" si="1061"/>
        <v>0</v>
      </c>
      <c r="W4296">
        <f t="shared" si="1062"/>
        <v>0</v>
      </c>
      <c r="X4296">
        <f t="shared" si="1056"/>
        <v>1</v>
      </c>
      <c r="Y4296">
        <f t="shared" si="1063"/>
        <v>0</v>
      </c>
      <c r="Z4296">
        <f t="shared" si="1064"/>
        <v>1</v>
      </c>
      <c r="AA4296">
        <f t="shared" si="1068"/>
        <v>1</v>
      </c>
      <c r="AB4296">
        <f t="shared" si="1069"/>
        <v>0</v>
      </c>
    </row>
    <row r="4297" spans="1:28">
      <c r="A4297" s="1">
        <v>43262.833333333336</v>
      </c>
      <c r="B4297" s="8">
        <f t="shared" si="1065"/>
        <v>43262</v>
      </c>
      <c r="C4297" s="5">
        <v>5</v>
      </c>
      <c r="D4297" s="2">
        <v>3.8999999999999998E-3</v>
      </c>
      <c r="E4297" s="2">
        <v>3.8199999999999998E-2</v>
      </c>
      <c r="F4297" s="2">
        <v>4.0000000000000002E-4</v>
      </c>
      <c r="G4297" s="2">
        <v>2.2000000000000001E-3</v>
      </c>
      <c r="H4297" s="2">
        <v>2.5999999999999999E-3</v>
      </c>
      <c r="I4297" s="2">
        <v>9.61</v>
      </c>
      <c r="K4297" s="4">
        <f t="shared" si="1066"/>
        <v>4.106559966305149E-2</v>
      </c>
      <c r="L4297" s="4">
        <f t="shared" si="1067"/>
        <v>2.1175166297117518</v>
      </c>
      <c r="M4297" s="4">
        <f t="shared" si="1058"/>
        <v>4.1935483870967738E-2</v>
      </c>
      <c r="N4297" s="4">
        <f t="shared" si="1059"/>
        <v>2.1594521135827196</v>
      </c>
      <c r="O4297" s="3">
        <f t="shared" si="1060"/>
        <v>52.58542749408997</v>
      </c>
      <c r="P4297">
        <f t="shared" si="1057"/>
        <v>50.494627323895628</v>
      </c>
      <c r="R4297" s="4">
        <f t="shared" si="1055"/>
        <v>1.9419501644513483E-2</v>
      </c>
      <c r="U4297" s="6">
        <v>43262.833333333336</v>
      </c>
      <c r="V4297">
        <f t="shared" si="1061"/>
        <v>0</v>
      </c>
      <c r="W4297">
        <f t="shared" si="1062"/>
        <v>0</v>
      </c>
      <c r="X4297">
        <f t="shared" si="1056"/>
        <v>1</v>
      </c>
      <c r="Y4297">
        <f t="shared" si="1063"/>
        <v>0</v>
      </c>
      <c r="Z4297">
        <f t="shared" si="1064"/>
        <v>1</v>
      </c>
      <c r="AA4297">
        <f t="shared" si="1068"/>
        <v>1</v>
      </c>
      <c r="AB4297">
        <f t="shared" si="1069"/>
        <v>0</v>
      </c>
    </row>
    <row r="4298" spans="1:28">
      <c r="A4298" s="1">
        <v>43262.919444444444</v>
      </c>
      <c r="B4298" s="8">
        <f t="shared" si="1065"/>
        <v>43262</v>
      </c>
      <c r="C4298" s="5">
        <v>6</v>
      </c>
      <c r="D4298" s="2">
        <v>8.0000000000000002E-3</v>
      </c>
      <c r="E4298" s="2">
        <v>4.8099999999999997E-2</v>
      </c>
      <c r="F4298" s="2">
        <v>6.9999999999999999E-4</v>
      </c>
      <c r="G4298" s="2">
        <v>3.0000000000000001E-3</v>
      </c>
      <c r="H4298" s="2">
        <v>3.7000000000000002E-3</v>
      </c>
      <c r="I4298" s="2">
        <v>6.9</v>
      </c>
      <c r="K4298" s="4">
        <f t="shared" si="1066"/>
        <v>8.4237127513951779E-2</v>
      </c>
      <c r="L4298" s="4">
        <f t="shared" si="1067"/>
        <v>2.6662971175166299</v>
      </c>
      <c r="M4298" s="4">
        <f t="shared" si="1058"/>
        <v>5.9677419354838716E-2</v>
      </c>
      <c r="N4298" s="4">
        <f t="shared" si="1059"/>
        <v>2.7259745368714685</v>
      </c>
      <c r="O4298" s="3">
        <f t="shared" si="1060"/>
        <v>32.36072522083542</v>
      </c>
      <c r="P4298">
        <f t="shared" si="1057"/>
        <v>44.67849223946785</v>
      </c>
      <c r="R4298" s="4">
        <f t="shared" si="1055"/>
        <v>2.1892141158196207E-2</v>
      </c>
      <c r="U4298" s="6">
        <v>43262.919444444444</v>
      </c>
      <c r="V4298">
        <f t="shared" si="1061"/>
        <v>0</v>
      </c>
      <c r="W4298">
        <f t="shared" si="1062"/>
        <v>0</v>
      </c>
      <c r="X4298">
        <f t="shared" si="1056"/>
        <v>1</v>
      </c>
      <c r="Y4298">
        <f t="shared" si="1063"/>
        <v>0</v>
      </c>
      <c r="Z4298">
        <f t="shared" si="1064"/>
        <v>1</v>
      </c>
      <c r="AA4298">
        <f t="shared" si="1068"/>
        <v>1</v>
      </c>
      <c r="AB4298">
        <f t="shared" si="1069"/>
        <v>0</v>
      </c>
    </row>
    <row r="4299" spans="1:28">
      <c r="A4299" s="1">
        <v>43263.005555555559</v>
      </c>
      <c r="B4299" s="8">
        <f t="shared" si="1065"/>
        <v>43263</v>
      </c>
      <c r="C4299" s="5">
        <v>7</v>
      </c>
      <c r="D4299" s="2">
        <v>1.3599999999999999E-2</v>
      </c>
      <c r="E4299" s="2">
        <v>8.4599999999999995E-2</v>
      </c>
      <c r="F4299" s="2">
        <v>1.1999999999999999E-3</v>
      </c>
      <c r="G4299" s="2">
        <v>4.5999999999999999E-3</v>
      </c>
      <c r="H4299" s="2">
        <v>5.7999999999999996E-3</v>
      </c>
      <c r="I4299" s="2">
        <v>6.78</v>
      </c>
      <c r="K4299" s="4">
        <f t="shared" si="1066"/>
        <v>0.143203116773718</v>
      </c>
      <c r="L4299" s="4">
        <f t="shared" si="1067"/>
        <v>4.6895787139689578</v>
      </c>
      <c r="M4299" s="4">
        <f t="shared" si="1058"/>
        <v>9.3548387096774183E-2</v>
      </c>
      <c r="N4299" s="4">
        <f t="shared" si="1059"/>
        <v>4.7831271010657321</v>
      </c>
      <c r="O4299" s="3">
        <f t="shared" si="1060"/>
        <v>33.400998587368576</v>
      </c>
      <c r="P4299">
        <f t="shared" si="1057"/>
        <v>50.129979356219899</v>
      </c>
      <c r="R4299" s="4">
        <f t="shared" si="1055"/>
        <v>1.955799733524342E-2</v>
      </c>
      <c r="U4299" s="6">
        <v>43263.005555555559</v>
      </c>
      <c r="V4299">
        <f t="shared" si="1061"/>
        <v>0</v>
      </c>
      <c r="W4299">
        <f t="shared" si="1062"/>
        <v>0</v>
      </c>
      <c r="X4299">
        <f t="shared" si="1056"/>
        <v>1</v>
      </c>
      <c r="Y4299">
        <f t="shared" si="1063"/>
        <v>1</v>
      </c>
      <c r="Z4299">
        <f t="shared" si="1064"/>
        <v>1</v>
      </c>
      <c r="AA4299">
        <f t="shared" si="1068"/>
        <v>1</v>
      </c>
      <c r="AB4299">
        <f t="shared" si="1069"/>
        <v>0</v>
      </c>
    </row>
    <row r="4300" spans="1:28">
      <c r="A4300" s="1">
        <v>43263.091666666667</v>
      </c>
      <c r="B4300" s="8">
        <f t="shared" si="1065"/>
        <v>43263</v>
      </c>
      <c r="C4300" s="5">
        <v>8</v>
      </c>
      <c r="D4300" s="2">
        <v>1.52E-2</v>
      </c>
      <c r="E4300" s="2">
        <v>9.8599999999999993E-2</v>
      </c>
      <c r="F4300" s="2">
        <v>1.4E-3</v>
      </c>
      <c r="G4300" s="2">
        <v>5.0000000000000001E-3</v>
      </c>
      <c r="H4300" s="2">
        <v>6.4000000000000003E-3</v>
      </c>
      <c r="I4300" s="2">
        <v>4.6399999999999997</v>
      </c>
      <c r="K4300" s="4">
        <f t="shared" si="1066"/>
        <v>0.16005054227650839</v>
      </c>
      <c r="L4300" s="4">
        <f t="shared" si="1067"/>
        <v>5.4656319290465634</v>
      </c>
      <c r="M4300" s="4">
        <f t="shared" si="1058"/>
        <v>0.1032258064516129</v>
      </c>
      <c r="N4300" s="4">
        <f t="shared" si="1059"/>
        <v>5.5688577354981765</v>
      </c>
      <c r="O4300" s="3">
        <f t="shared" si="1060"/>
        <v>34.794369680280376</v>
      </c>
      <c r="P4300">
        <f t="shared" si="1057"/>
        <v>52.948309312638585</v>
      </c>
      <c r="R4300" s="4">
        <f t="shared" si="1055"/>
        <v>1.8536262076441528E-2</v>
      </c>
      <c r="U4300" s="6">
        <v>43263.091666666667</v>
      </c>
      <c r="V4300">
        <f t="shared" si="1061"/>
        <v>0</v>
      </c>
      <c r="W4300">
        <f t="shared" si="1062"/>
        <v>0</v>
      </c>
      <c r="X4300">
        <f t="shared" si="1056"/>
        <v>1</v>
      </c>
      <c r="Y4300">
        <f t="shared" si="1063"/>
        <v>1</v>
      </c>
      <c r="Z4300">
        <f t="shared" si="1064"/>
        <v>1</v>
      </c>
      <c r="AA4300">
        <f t="shared" si="1068"/>
        <v>1</v>
      </c>
      <c r="AB4300">
        <f t="shared" si="1069"/>
        <v>0</v>
      </c>
    </row>
    <row r="4301" spans="1:28">
      <c r="A4301" s="1">
        <v>43263.177777777775</v>
      </c>
      <c r="B4301" s="8">
        <f t="shared" si="1065"/>
        <v>43263</v>
      </c>
      <c r="C4301" s="5">
        <v>9</v>
      </c>
      <c r="D4301" s="2">
        <v>1.12E-2</v>
      </c>
      <c r="E4301" s="2">
        <v>7.4399999999999994E-2</v>
      </c>
      <c r="F4301" s="2">
        <v>1.1000000000000001E-3</v>
      </c>
      <c r="G4301" s="2">
        <v>4.7000000000000002E-3</v>
      </c>
      <c r="H4301" s="2">
        <v>5.7999999999999996E-3</v>
      </c>
      <c r="I4301" s="2">
        <v>6.14</v>
      </c>
      <c r="K4301" s="4">
        <f t="shared" si="1066"/>
        <v>0.11793197851953248</v>
      </c>
      <c r="L4301" s="4">
        <f t="shared" si="1067"/>
        <v>4.1241685144124167</v>
      </c>
      <c r="M4301" s="4">
        <f t="shared" si="1058"/>
        <v>9.3548387096774183E-2</v>
      </c>
      <c r="N4301" s="4">
        <f t="shared" si="1059"/>
        <v>4.2177169015091911</v>
      </c>
      <c r="O4301" s="3">
        <f t="shared" si="1060"/>
        <v>35.763979833600708</v>
      </c>
      <c r="P4301">
        <f t="shared" si="1057"/>
        <v>44.085939291994805</v>
      </c>
      <c r="R4301" s="4">
        <f t="shared" si="1055"/>
        <v>2.2179863959883257E-2</v>
      </c>
      <c r="U4301" s="6">
        <v>43263.177777777775</v>
      </c>
      <c r="V4301">
        <f t="shared" si="1061"/>
        <v>0</v>
      </c>
      <c r="W4301">
        <f t="shared" si="1062"/>
        <v>0</v>
      </c>
      <c r="X4301">
        <f t="shared" si="1056"/>
        <v>1</v>
      </c>
      <c r="Y4301">
        <f t="shared" si="1063"/>
        <v>0</v>
      </c>
      <c r="Z4301">
        <f t="shared" si="1064"/>
        <v>1</v>
      </c>
      <c r="AA4301">
        <f t="shared" si="1068"/>
        <v>1</v>
      </c>
      <c r="AB4301">
        <f t="shared" si="1069"/>
        <v>0</v>
      </c>
    </row>
    <row r="4302" spans="1:28">
      <c r="A4302" s="1">
        <v>43263.263888888891</v>
      </c>
      <c r="B4302" s="8">
        <f t="shared" si="1065"/>
        <v>43263</v>
      </c>
      <c r="C4302" s="5">
        <v>10</v>
      </c>
      <c r="D4302" s="2">
        <v>5.0000000000000001E-3</v>
      </c>
      <c r="E4302" s="2">
        <v>4.7500000000000001E-2</v>
      </c>
      <c r="F4302" s="2">
        <v>5.0000000000000001E-4</v>
      </c>
      <c r="G4302" s="2">
        <v>2.7000000000000001E-3</v>
      </c>
      <c r="H4302" s="2">
        <v>3.2000000000000002E-3</v>
      </c>
      <c r="I4302" s="2">
        <v>7.39</v>
      </c>
      <c r="K4302" s="4">
        <f t="shared" si="1066"/>
        <v>5.2648204696219864E-2</v>
      </c>
      <c r="L4302" s="4">
        <f t="shared" si="1067"/>
        <v>2.633037694013304</v>
      </c>
      <c r="M4302" s="4">
        <f t="shared" si="1058"/>
        <v>5.1612903225806452E-2</v>
      </c>
      <c r="N4302" s="4">
        <f t="shared" si="1059"/>
        <v>2.6846505972391106</v>
      </c>
      <c r="O4302" s="3">
        <f t="shared" si="1060"/>
        <v>50.992253443959662</v>
      </c>
      <c r="P4302">
        <f t="shared" si="1057"/>
        <v>51.015105321507768</v>
      </c>
      <c r="R4302" s="4">
        <f t="shared" si="1055"/>
        <v>1.9225184565501766E-2</v>
      </c>
      <c r="U4302" s="6">
        <v>43263.263888888891</v>
      </c>
      <c r="V4302">
        <f t="shared" si="1061"/>
        <v>0</v>
      </c>
      <c r="W4302">
        <f t="shared" si="1062"/>
        <v>0</v>
      </c>
      <c r="X4302">
        <f t="shared" si="1056"/>
        <v>1</v>
      </c>
      <c r="Y4302">
        <f t="shared" si="1063"/>
        <v>0</v>
      </c>
      <c r="Z4302">
        <f t="shared" si="1064"/>
        <v>1</v>
      </c>
      <c r="AA4302">
        <f t="shared" si="1068"/>
        <v>1</v>
      </c>
      <c r="AB4302">
        <f t="shared" si="1069"/>
        <v>0</v>
      </c>
    </row>
    <row r="4303" spans="1:28">
      <c r="A4303" s="1">
        <v>43263.35</v>
      </c>
      <c r="B4303" s="8">
        <f t="shared" si="1065"/>
        <v>43263</v>
      </c>
      <c r="C4303" s="5">
        <v>11</v>
      </c>
      <c r="D4303" s="2">
        <v>6.0000000000000001E-3</v>
      </c>
      <c r="E4303" s="2">
        <v>6.2199999999999998E-2</v>
      </c>
      <c r="F4303" s="2">
        <v>5.9999999999999995E-4</v>
      </c>
      <c r="G4303" s="2">
        <v>3.3999999999999998E-3</v>
      </c>
      <c r="H4303" s="2">
        <v>4.0000000000000001E-3</v>
      </c>
      <c r="I4303" s="2">
        <v>7.33</v>
      </c>
      <c r="K4303" s="4">
        <f t="shared" si="1066"/>
        <v>6.3177845635463831E-2</v>
      </c>
      <c r="L4303" s="4">
        <f t="shared" si="1067"/>
        <v>3.4478935698447897</v>
      </c>
      <c r="M4303" s="4">
        <f t="shared" si="1058"/>
        <v>6.4516129032258063E-2</v>
      </c>
      <c r="N4303" s="4">
        <f t="shared" si="1059"/>
        <v>3.5124096988770477</v>
      </c>
      <c r="O4303" s="3">
        <f t="shared" si="1060"/>
        <v>55.595591517058871</v>
      </c>
      <c r="P4303">
        <f t="shared" si="1057"/>
        <v>53.442350332594245</v>
      </c>
      <c r="R4303" s="4">
        <f t="shared" si="1055"/>
        <v>1.8368053434337263E-2</v>
      </c>
      <c r="U4303" s="6">
        <v>43263.35</v>
      </c>
      <c r="V4303">
        <f t="shared" si="1061"/>
        <v>0</v>
      </c>
      <c r="W4303">
        <f t="shared" si="1062"/>
        <v>0</v>
      </c>
      <c r="X4303">
        <f t="shared" si="1056"/>
        <v>1</v>
      </c>
      <c r="Y4303">
        <f t="shared" si="1063"/>
        <v>0</v>
      </c>
      <c r="Z4303">
        <f t="shared" si="1064"/>
        <v>1</v>
      </c>
      <c r="AA4303">
        <f t="shared" si="1068"/>
        <v>1</v>
      </c>
      <c r="AB4303">
        <f t="shared" si="1069"/>
        <v>0</v>
      </c>
    </row>
    <row r="4304" spans="1:28">
      <c r="A4304" s="1">
        <v>43263.436111111114</v>
      </c>
      <c r="B4304" s="8">
        <f t="shared" si="1065"/>
        <v>43263</v>
      </c>
      <c r="C4304" s="5">
        <v>12</v>
      </c>
      <c r="D4304" s="2">
        <v>1.11E-2</v>
      </c>
      <c r="E4304" s="2">
        <v>7.7399999999999997E-2</v>
      </c>
      <c r="F4304" s="2">
        <v>1.1000000000000001E-3</v>
      </c>
      <c r="G4304" s="2">
        <v>5.7999999999999996E-3</v>
      </c>
      <c r="H4304" s="2">
        <v>6.8999999999999999E-3</v>
      </c>
      <c r="I4304" s="2">
        <v>10.24</v>
      </c>
      <c r="K4304" s="4">
        <f t="shared" si="1066"/>
        <v>0.11687901442560809</v>
      </c>
      <c r="L4304" s="4">
        <f t="shared" si="1067"/>
        <v>4.2904656319290471</v>
      </c>
      <c r="M4304" s="4">
        <f t="shared" si="1058"/>
        <v>0.11129032258064517</v>
      </c>
      <c r="N4304" s="4">
        <f t="shared" si="1059"/>
        <v>4.4017559545096923</v>
      </c>
      <c r="O4304" s="3">
        <f t="shared" si="1060"/>
        <v>37.660789459440132</v>
      </c>
      <c r="P4304">
        <f t="shared" si="1057"/>
        <v>38.552010026029116</v>
      </c>
      <c r="R4304" s="4">
        <f t="shared" si="1055"/>
        <v>2.5283165112010782E-2</v>
      </c>
      <c r="U4304" s="6">
        <v>43263.436111111114</v>
      </c>
      <c r="V4304">
        <f t="shared" si="1061"/>
        <v>0</v>
      </c>
      <c r="W4304">
        <f t="shared" si="1062"/>
        <v>0</v>
      </c>
      <c r="X4304">
        <f t="shared" si="1056"/>
        <v>1</v>
      </c>
      <c r="Y4304">
        <f t="shared" si="1063"/>
        <v>0</v>
      </c>
      <c r="Z4304">
        <f t="shared" si="1064"/>
        <v>1</v>
      </c>
      <c r="AA4304">
        <f t="shared" si="1068"/>
        <v>1</v>
      </c>
      <c r="AB4304">
        <f t="shared" si="1069"/>
        <v>0</v>
      </c>
    </row>
    <row r="4305" spans="1:28">
      <c r="A4305" s="1">
        <v>43263.522222222222</v>
      </c>
      <c r="B4305" s="8">
        <f t="shared" si="1065"/>
        <v>43263</v>
      </c>
      <c r="C4305" s="5">
        <v>13</v>
      </c>
      <c r="D4305" s="2">
        <v>1.06E-2</v>
      </c>
      <c r="E4305" s="2">
        <v>7.7499999999999999E-2</v>
      </c>
      <c r="F4305" s="2">
        <v>1.5E-3</v>
      </c>
      <c r="G4305" s="2">
        <v>6.4000000000000003E-3</v>
      </c>
      <c r="H4305" s="2">
        <v>7.9000000000000008E-3</v>
      </c>
      <c r="I4305" s="2">
        <v>17.23</v>
      </c>
      <c r="K4305" s="4">
        <f t="shared" si="1066"/>
        <v>0.1116141939559861</v>
      </c>
      <c r="L4305" s="4">
        <f t="shared" si="1067"/>
        <v>4.2960088691796008</v>
      </c>
      <c r="M4305" s="4">
        <f t="shared" si="1058"/>
        <v>0.1274193548387097</v>
      </c>
      <c r="N4305" s="4">
        <f t="shared" si="1059"/>
        <v>4.4234282240183109</v>
      </c>
      <c r="O4305" s="3">
        <f t="shared" si="1060"/>
        <v>39.631413059907452</v>
      </c>
      <c r="P4305">
        <f t="shared" si="1057"/>
        <v>33.715512644194327</v>
      </c>
      <c r="R4305" s="4">
        <f t="shared" si="1055"/>
        <v>2.8805566268001966E-2</v>
      </c>
      <c r="U4305" s="6">
        <v>43263.522222222222</v>
      </c>
      <c r="V4305">
        <f t="shared" si="1061"/>
        <v>1</v>
      </c>
      <c r="W4305">
        <f t="shared" si="1062"/>
        <v>0</v>
      </c>
      <c r="X4305">
        <f t="shared" si="1056"/>
        <v>1</v>
      </c>
      <c r="Y4305">
        <f t="shared" si="1063"/>
        <v>0</v>
      </c>
      <c r="Z4305">
        <f t="shared" si="1064"/>
        <v>1</v>
      </c>
      <c r="AA4305">
        <f t="shared" si="1068"/>
        <v>1</v>
      </c>
      <c r="AB4305">
        <f t="shared" si="1069"/>
        <v>0</v>
      </c>
    </row>
    <row r="4306" spans="1:28">
      <c r="A4306" s="1">
        <v>43263.523611111108</v>
      </c>
      <c r="B4306" s="8">
        <f t="shared" si="1065"/>
        <v>43263</v>
      </c>
      <c r="C4306" s="5">
        <v>13</v>
      </c>
      <c r="D4306" s="2">
        <v>1.06E-2</v>
      </c>
      <c r="E4306" s="2">
        <v>6.2799999999999995E-2</v>
      </c>
      <c r="F4306" s="2">
        <v>1.6999999999999999E-3</v>
      </c>
      <c r="G4306" s="2">
        <v>6.8999999999999999E-3</v>
      </c>
      <c r="H4306" s="2">
        <v>8.6E-3</v>
      </c>
      <c r="I4306" s="2">
        <v>18.09</v>
      </c>
      <c r="K4306" s="4">
        <f t="shared" si="1066"/>
        <v>0.1116141939559861</v>
      </c>
      <c r="L4306" s="4">
        <f t="shared" si="1067"/>
        <v>3.4811529933481151</v>
      </c>
      <c r="M4306" s="4">
        <f t="shared" si="1058"/>
        <v>0.13870967741935483</v>
      </c>
      <c r="N4306" s="4">
        <f t="shared" si="1059"/>
        <v>3.6198626707674699</v>
      </c>
      <c r="O4306" s="3">
        <f t="shared" si="1060"/>
        <v>32.431920551206289</v>
      </c>
      <c r="P4306">
        <f t="shared" si="1057"/>
        <v>25.096684370649204</v>
      </c>
      <c r="R4306" s="4">
        <f t="shared" si="1055"/>
        <v>3.8319044128253106E-2</v>
      </c>
      <c r="U4306" s="6">
        <v>43263.523611111108</v>
      </c>
      <c r="V4306">
        <f t="shared" si="1061"/>
        <v>1</v>
      </c>
      <c r="W4306">
        <f t="shared" si="1062"/>
        <v>0</v>
      </c>
      <c r="X4306">
        <f t="shared" si="1056"/>
        <v>1</v>
      </c>
      <c r="Y4306">
        <f t="shared" si="1063"/>
        <v>0</v>
      </c>
      <c r="Z4306">
        <f t="shared" si="1064"/>
        <v>1</v>
      </c>
      <c r="AA4306">
        <f t="shared" si="1068"/>
        <v>1</v>
      </c>
      <c r="AB4306">
        <f t="shared" si="1069"/>
        <v>0</v>
      </c>
    </row>
    <row r="4307" spans="1:28">
      <c r="A4307" s="1">
        <v>43263.525000000001</v>
      </c>
      <c r="B4307" s="8">
        <f t="shared" si="1065"/>
        <v>43263</v>
      </c>
      <c r="C4307" s="5">
        <v>13</v>
      </c>
      <c r="D4307" s="2">
        <v>1.0699999999999999E-2</v>
      </c>
      <c r="E4307" s="2">
        <v>7.0400000000000004E-2</v>
      </c>
      <c r="F4307" s="2">
        <v>2E-3</v>
      </c>
      <c r="G4307" s="2">
        <v>6.4000000000000003E-3</v>
      </c>
      <c r="H4307" s="2">
        <v>8.3999999999999995E-3</v>
      </c>
      <c r="I4307" s="2">
        <v>17.84</v>
      </c>
      <c r="K4307" s="4">
        <f t="shared" si="1066"/>
        <v>0.1126671580499105</v>
      </c>
      <c r="L4307" s="4">
        <f t="shared" si="1067"/>
        <v>3.9024390243902443</v>
      </c>
      <c r="M4307" s="4">
        <f t="shared" si="1058"/>
        <v>0.13548387096774192</v>
      </c>
      <c r="N4307" s="4">
        <f t="shared" si="1059"/>
        <v>4.037922895357986</v>
      </c>
      <c r="O4307" s="3">
        <f t="shared" si="1060"/>
        <v>35.839396016088592</v>
      </c>
      <c r="P4307">
        <f t="shared" si="1057"/>
        <v>28.803716608594662</v>
      </c>
      <c r="R4307" s="4">
        <f t="shared" si="1055"/>
        <v>3.3552862320252522E-2</v>
      </c>
      <c r="U4307" s="6">
        <v>43263.525000000001</v>
      </c>
      <c r="V4307">
        <f t="shared" si="1061"/>
        <v>1</v>
      </c>
      <c r="W4307">
        <f t="shared" si="1062"/>
        <v>0</v>
      </c>
      <c r="X4307">
        <f t="shared" si="1056"/>
        <v>1</v>
      </c>
      <c r="Y4307">
        <f t="shared" si="1063"/>
        <v>0</v>
      </c>
      <c r="Z4307">
        <f t="shared" si="1064"/>
        <v>1</v>
      </c>
      <c r="AA4307">
        <f t="shared" si="1068"/>
        <v>1</v>
      </c>
      <c r="AB4307">
        <f t="shared" si="1069"/>
        <v>0</v>
      </c>
    </row>
    <row r="4308" spans="1:28">
      <c r="A4308" s="1">
        <v>43282.167361111111</v>
      </c>
      <c r="B4308" s="8">
        <f t="shared" si="1065"/>
        <v>43282</v>
      </c>
      <c r="C4308" s="5">
        <v>1</v>
      </c>
      <c r="D4308" s="2">
        <v>1.7100000000000001E-2</v>
      </c>
      <c r="E4308" s="2">
        <v>0.10639999999999999</v>
      </c>
      <c r="F4308" s="2">
        <v>1.8E-3</v>
      </c>
      <c r="G4308" s="2">
        <v>5.1999999999999998E-3</v>
      </c>
      <c r="H4308" s="2">
        <v>7.0000000000000001E-3</v>
      </c>
      <c r="I4308" s="2">
        <v>7.36</v>
      </c>
      <c r="K4308" s="4">
        <f t="shared" si="1066"/>
        <v>0.18005686006107191</v>
      </c>
      <c r="L4308" s="4">
        <f t="shared" si="1067"/>
        <v>5.8980044345897999</v>
      </c>
      <c r="M4308" s="4">
        <f t="shared" si="1058"/>
        <v>0.11290322580645162</v>
      </c>
      <c r="N4308" s="4">
        <f t="shared" si="1059"/>
        <v>6.0109076603962519</v>
      </c>
      <c r="O4308" s="3">
        <f t="shared" si="1060"/>
        <v>33.383385994610059</v>
      </c>
      <c r="P4308">
        <f t="shared" si="1057"/>
        <v>52.239467849223935</v>
      </c>
      <c r="R4308" s="4">
        <f t="shared" si="1055"/>
        <v>1.8783057765190958E-2</v>
      </c>
      <c r="U4308" s="6">
        <v>43282.167361111111</v>
      </c>
      <c r="V4308">
        <f t="shared" si="1061"/>
        <v>0</v>
      </c>
      <c r="W4308">
        <f t="shared" si="1062"/>
        <v>0</v>
      </c>
      <c r="X4308">
        <f t="shared" si="1056"/>
        <v>1</v>
      </c>
      <c r="Y4308">
        <f t="shared" si="1063"/>
        <v>1</v>
      </c>
      <c r="Z4308">
        <f t="shared" si="1064"/>
        <v>1</v>
      </c>
      <c r="AA4308">
        <f t="shared" si="1068"/>
        <v>1</v>
      </c>
      <c r="AB4308">
        <f t="shared" si="1069"/>
        <v>0</v>
      </c>
    </row>
    <row r="4309" spans="1:28">
      <c r="A4309" s="1">
        <v>43282.253472222219</v>
      </c>
      <c r="B4309" s="8">
        <f t="shared" si="1065"/>
        <v>43282</v>
      </c>
      <c r="C4309" s="5">
        <v>2</v>
      </c>
      <c r="D4309" s="2">
        <v>1.9900000000000001E-2</v>
      </c>
      <c r="E4309" s="2">
        <v>0.1138</v>
      </c>
      <c r="F4309" s="2">
        <v>1.9E-3</v>
      </c>
      <c r="G4309" s="2">
        <v>4.8999999999999998E-3</v>
      </c>
      <c r="H4309" s="2">
        <v>6.7999999999999996E-3</v>
      </c>
      <c r="I4309" s="2">
        <v>7.2</v>
      </c>
      <c r="K4309" s="4">
        <f t="shared" si="1066"/>
        <v>0.20953985469095504</v>
      </c>
      <c r="L4309" s="4">
        <f t="shared" si="1067"/>
        <v>6.3082039911308208</v>
      </c>
      <c r="M4309" s="4">
        <f t="shared" si="1058"/>
        <v>0.10967741935483871</v>
      </c>
      <c r="N4309" s="4">
        <f t="shared" si="1059"/>
        <v>6.4178814104856592</v>
      </c>
      <c r="O4309" s="3">
        <f t="shared" si="1060"/>
        <v>30.628452138383068</v>
      </c>
      <c r="P4309">
        <f t="shared" si="1057"/>
        <v>57.515977566192774</v>
      </c>
      <c r="R4309" s="4">
        <f t="shared" si="1055"/>
        <v>1.7089349637350048E-2</v>
      </c>
      <c r="U4309" s="6">
        <v>43282.253472222219</v>
      </c>
      <c r="V4309">
        <f t="shared" si="1061"/>
        <v>0</v>
      </c>
      <c r="W4309">
        <f t="shared" si="1062"/>
        <v>0</v>
      </c>
      <c r="X4309">
        <f t="shared" si="1056"/>
        <v>1</v>
      </c>
      <c r="Y4309">
        <f t="shared" si="1063"/>
        <v>1</v>
      </c>
      <c r="Z4309">
        <f t="shared" si="1064"/>
        <v>1</v>
      </c>
      <c r="AA4309">
        <f t="shared" si="1068"/>
        <v>1</v>
      </c>
      <c r="AB4309">
        <f t="shared" si="1069"/>
        <v>0</v>
      </c>
    </row>
    <row r="4310" spans="1:28">
      <c r="A4310" s="1">
        <v>43282.339583333334</v>
      </c>
      <c r="B4310" s="8">
        <f t="shared" si="1065"/>
        <v>43282</v>
      </c>
      <c r="C4310" s="5">
        <v>3</v>
      </c>
      <c r="D4310" s="2">
        <v>1.49E-2</v>
      </c>
      <c r="E4310" s="2">
        <v>7.7600000000000002E-2</v>
      </c>
      <c r="F4310" s="2">
        <v>1.4E-3</v>
      </c>
      <c r="G4310" s="2">
        <v>4.1999999999999997E-3</v>
      </c>
      <c r="H4310" s="2">
        <v>5.5999999999999999E-3</v>
      </c>
      <c r="I4310" s="2">
        <v>10.26</v>
      </c>
      <c r="K4310" s="4">
        <f t="shared" si="1066"/>
        <v>0.15689164999473518</v>
      </c>
      <c r="L4310" s="4">
        <f t="shared" si="1067"/>
        <v>4.3015521064301554</v>
      </c>
      <c r="M4310" s="4">
        <f t="shared" si="1058"/>
        <v>9.0322580645161285E-2</v>
      </c>
      <c r="N4310" s="4">
        <f t="shared" si="1059"/>
        <v>4.3918746870753163</v>
      </c>
      <c r="O4310" s="3">
        <f t="shared" si="1060"/>
        <v>27.993042888023005</v>
      </c>
      <c r="P4310">
        <f t="shared" si="1057"/>
        <v>47.624326892619578</v>
      </c>
      <c r="R4310" s="4">
        <f t="shared" si="1055"/>
        <v>2.0565837388522999E-2</v>
      </c>
      <c r="U4310" s="6">
        <v>43282.339583333334</v>
      </c>
      <c r="V4310">
        <f t="shared" si="1061"/>
        <v>0</v>
      </c>
      <c r="W4310">
        <f t="shared" si="1062"/>
        <v>0</v>
      </c>
      <c r="X4310">
        <f t="shared" si="1056"/>
        <v>1</v>
      </c>
      <c r="Y4310">
        <f t="shared" si="1063"/>
        <v>1</v>
      </c>
      <c r="Z4310">
        <f t="shared" si="1064"/>
        <v>1</v>
      </c>
      <c r="AA4310">
        <f t="shared" si="1068"/>
        <v>1</v>
      </c>
      <c r="AB4310">
        <f t="shared" si="1069"/>
        <v>0</v>
      </c>
    </row>
    <row r="4311" spans="1:28">
      <c r="A4311" s="1">
        <v>43282.425694444442</v>
      </c>
      <c r="B4311" s="8">
        <f t="shared" si="1065"/>
        <v>43282</v>
      </c>
      <c r="C4311" s="5">
        <v>4</v>
      </c>
      <c r="D4311" s="2">
        <v>7.7000000000000002E-3</v>
      </c>
      <c r="E4311" s="2">
        <v>6.6199999999999995E-2</v>
      </c>
      <c r="F4311" s="2">
        <v>8.0000000000000004E-4</v>
      </c>
      <c r="G4311" s="2">
        <v>3.5999999999999999E-3</v>
      </c>
      <c r="H4311" s="2">
        <v>4.4000000000000003E-3</v>
      </c>
      <c r="I4311" s="2">
        <v>11.31</v>
      </c>
      <c r="K4311" s="4">
        <f t="shared" si="1066"/>
        <v>8.107823523217858E-2</v>
      </c>
      <c r="L4311" s="4">
        <f t="shared" si="1067"/>
        <v>3.6696230598669626</v>
      </c>
      <c r="M4311" s="4">
        <f t="shared" si="1058"/>
        <v>7.0967741935483872E-2</v>
      </c>
      <c r="N4311" s="4">
        <f t="shared" si="1059"/>
        <v>3.7405908018024463</v>
      </c>
      <c r="O4311" s="3">
        <f t="shared" si="1060"/>
        <v>46.135572525607579</v>
      </c>
      <c r="P4311">
        <f t="shared" si="1057"/>
        <v>51.708324934489021</v>
      </c>
      <c r="R4311" s="4">
        <f t="shared" si="1055"/>
        <v>1.8972335038969581E-2</v>
      </c>
      <c r="U4311" s="6">
        <v>43282.425694444442</v>
      </c>
      <c r="V4311">
        <f t="shared" si="1061"/>
        <v>0</v>
      </c>
      <c r="W4311">
        <f t="shared" si="1062"/>
        <v>0</v>
      </c>
      <c r="X4311">
        <f t="shared" si="1056"/>
        <v>1</v>
      </c>
      <c r="Y4311">
        <f t="shared" si="1063"/>
        <v>0</v>
      </c>
      <c r="Z4311">
        <f t="shared" si="1064"/>
        <v>1</v>
      </c>
      <c r="AA4311">
        <f t="shared" si="1068"/>
        <v>1</v>
      </c>
      <c r="AB4311">
        <f t="shared" si="1069"/>
        <v>0</v>
      </c>
    </row>
    <row r="4312" spans="1:28">
      <c r="A4312" s="1">
        <v>43282.511805555558</v>
      </c>
      <c r="B4312" s="8">
        <f t="shared" si="1065"/>
        <v>43282</v>
      </c>
      <c r="C4312" s="5">
        <v>5</v>
      </c>
      <c r="D4312" s="2">
        <v>1.1900000000000001E-2</v>
      </c>
      <c r="E4312" s="2">
        <v>5.9499999999999997E-2</v>
      </c>
      <c r="F4312" s="2">
        <v>1E-3</v>
      </c>
      <c r="G4312" s="2">
        <v>3.7000000000000002E-3</v>
      </c>
      <c r="H4312" s="2">
        <v>4.7000000000000002E-3</v>
      </c>
      <c r="I4312" s="2">
        <v>14.97</v>
      </c>
      <c r="K4312" s="4">
        <f t="shared" si="1066"/>
        <v>0.12530272717700328</v>
      </c>
      <c r="L4312" s="4">
        <f t="shared" si="1067"/>
        <v>3.2982261640798227</v>
      </c>
      <c r="M4312" s="4">
        <f t="shared" si="1058"/>
        <v>7.5806451612903225E-2</v>
      </c>
      <c r="N4312" s="4">
        <f t="shared" si="1059"/>
        <v>3.3740326156927258</v>
      </c>
      <c r="O4312" s="3">
        <f t="shared" si="1060"/>
        <v>26.927048530448584</v>
      </c>
      <c r="P4312">
        <f t="shared" si="1057"/>
        <v>43.508515355946599</v>
      </c>
      <c r="R4312" s="4">
        <f t="shared" si="1055"/>
        <v>2.2467610793187112E-2</v>
      </c>
      <c r="U4312" s="6">
        <v>43282.511805555558</v>
      </c>
      <c r="V4312">
        <f t="shared" si="1061"/>
        <v>0</v>
      </c>
      <c r="W4312">
        <f t="shared" si="1062"/>
        <v>0</v>
      </c>
      <c r="X4312">
        <f t="shared" si="1056"/>
        <v>1</v>
      </c>
      <c r="Y4312">
        <f t="shared" si="1063"/>
        <v>1</v>
      </c>
      <c r="Z4312">
        <f t="shared" si="1064"/>
        <v>1</v>
      </c>
      <c r="AA4312">
        <f t="shared" si="1068"/>
        <v>1</v>
      </c>
      <c r="AB4312">
        <f t="shared" si="1069"/>
        <v>0</v>
      </c>
    </row>
    <row r="4313" spans="1:28">
      <c r="A4313" s="1">
        <v>43282.597916666666</v>
      </c>
      <c r="B4313" s="8">
        <f t="shared" si="1065"/>
        <v>43282</v>
      </c>
      <c r="C4313" s="5">
        <v>6</v>
      </c>
      <c r="D4313" s="2">
        <v>1.2E-2</v>
      </c>
      <c r="E4313" s="2">
        <v>5.9400000000000001E-2</v>
      </c>
      <c r="F4313" s="2">
        <v>1.1000000000000001E-3</v>
      </c>
      <c r="G4313" s="2">
        <v>3.8E-3</v>
      </c>
      <c r="H4313" s="2">
        <v>4.8999999999999998E-3</v>
      </c>
      <c r="I4313" s="2">
        <v>19.02</v>
      </c>
      <c r="K4313" s="4">
        <f t="shared" si="1066"/>
        <v>0.12635569127092766</v>
      </c>
      <c r="L4313" s="4">
        <f t="shared" si="1067"/>
        <v>3.2926829268292686</v>
      </c>
      <c r="M4313" s="4">
        <f t="shared" si="1058"/>
        <v>7.9032258064516123E-2</v>
      </c>
      <c r="N4313" s="4">
        <f t="shared" si="1059"/>
        <v>3.3717151848937847</v>
      </c>
      <c r="O4313" s="3">
        <f t="shared" si="1060"/>
        <v>26.684315925780229</v>
      </c>
      <c r="P4313">
        <f t="shared" si="1057"/>
        <v>41.662518666002995</v>
      </c>
      <c r="R4313" s="4">
        <f t="shared" si="1055"/>
        <v>2.3439778786358487E-2</v>
      </c>
      <c r="U4313" s="6">
        <v>43282.597916666666</v>
      </c>
      <c r="V4313">
        <f t="shared" si="1061"/>
        <v>1</v>
      </c>
      <c r="W4313">
        <f t="shared" si="1062"/>
        <v>0</v>
      </c>
      <c r="X4313">
        <f t="shared" si="1056"/>
        <v>1</v>
      </c>
      <c r="Y4313">
        <f t="shared" si="1063"/>
        <v>1</v>
      </c>
      <c r="Z4313">
        <f t="shared" si="1064"/>
        <v>1</v>
      </c>
      <c r="AA4313">
        <f t="shared" si="1068"/>
        <v>1</v>
      </c>
      <c r="AB4313">
        <f t="shared" si="1069"/>
        <v>0</v>
      </c>
    </row>
    <row r="4314" spans="1:28">
      <c r="A4314" s="1">
        <v>43282.684027777781</v>
      </c>
      <c r="B4314" s="8">
        <f t="shared" si="1065"/>
        <v>43282</v>
      </c>
      <c r="C4314" s="5">
        <v>7</v>
      </c>
      <c r="D4314" s="2">
        <v>1.03E-2</v>
      </c>
      <c r="E4314" s="2">
        <v>3.73E-2</v>
      </c>
      <c r="F4314" s="2">
        <v>1E-3</v>
      </c>
      <c r="G4314" s="2">
        <v>4.1000000000000003E-3</v>
      </c>
      <c r="H4314" s="2">
        <v>5.1000000000000004E-3</v>
      </c>
      <c r="I4314" s="2">
        <v>20.149999999999999</v>
      </c>
      <c r="K4314" s="4">
        <f t="shared" si="1066"/>
        <v>0.10845530167421291</v>
      </c>
      <c r="L4314" s="4">
        <f t="shared" si="1067"/>
        <v>2.0676274944567625</v>
      </c>
      <c r="M4314" s="4">
        <f t="shared" si="1058"/>
        <v>8.2258064516129034E-2</v>
      </c>
      <c r="N4314" s="4">
        <f t="shared" si="1059"/>
        <v>2.1498855589728914</v>
      </c>
      <c r="O4314" s="3">
        <f t="shared" si="1060"/>
        <v>19.822779760743252</v>
      </c>
      <c r="P4314">
        <f t="shared" si="1057"/>
        <v>25.135863658101819</v>
      </c>
      <c r="R4314" s="4">
        <f t="shared" si="1055"/>
        <v>3.826160149446646E-2</v>
      </c>
      <c r="U4314" s="6">
        <v>43282.684027777781</v>
      </c>
      <c r="V4314">
        <f t="shared" si="1061"/>
        <v>1</v>
      </c>
      <c r="W4314">
        <f t="shared" si="1062"/>
        <v>1</v>
      </c>
      <c r="X4314">
        <f t="shared" si="1056"/>
        <v>0</v>
      </c>
      <c r="Y4314">
        <f t="shared" si="1063"/>
        <v>0</v>
      </c>
      <c r="Z4314">
        <f t="shared" si="1064"/>
        <v>1</v>
      </c>
      <c r="AA4314">
        <f t="shared" si="1068"/>
        <v>1</v>
      </c>
      <c r="AB4314">
        <f t="shared" si="1069"/>
        <v>0</v>
      </c>
    </row>
    <row r="4315" spans="1:28">
      <c r="A4315" s="1">
        <v>43282.770138888889</v>
      </c>
      <c r="B4315" s="8">
        <f t="shared" si="1065"/>
        <v>43282</v>
      </c>
      <c r="C4315" s="5">
        <v>8</v>
      </c>
      <c r="D4315" s="2">
        <v>9.2999999999999992E-3</v>
      </c>
      <c r="E4315" s="2">
        <v>0.112</v>
      </c>
      <c r="F4315" s="2">
        <v>1E-3</v>
      </c>
      <c r="G4315" s="2">
        <v>4.4000000000000003E-3</v>
      </c>
      <c r="H4315" s="2">
        <v>5.4000000000000003E-3</v>
      </c>
      <c r="I4315" s="2">
        <v>17.39</v>
      </c>
      <c r="K4315" s="4">
        <f t="shared" si="1066"/>
        <v>9.7925660734968931E-2</v>
      </c>
      <c r="L4315" s="4">
        <f t="shared" si="1067"/>
        <v>6.2084257206208422</v>
      </c>
      <c r="M4315" s="4">
        <f t="shared" si="1058"/>
        <v>8.7096774193548387E-2</v>
      </c>
      <c r="N4315" s="4">
        <f t="shared" si="1059"/>
        <v>6.2955224948143904</v>
      </c>
      <c r="O4315" s="3">
        <f t="shared" si="1060"/>
        <v>64.288792616400286</v>
      </c>
      <c r="P4315">
        <f t="shared" si="1057"/>
        <v>71.281924940461522</v>
      </c>
      <c r="R4315" s="4">
        <f t="shared" si="1055"/>
        <v>1.3834717335263249E-2</v>
      </c>
      <c r="U4315" s="6">
        <v>43282.770138888889</v>
      </c>
      <c r="V4315">
        <f t="shared" si="1061"/>
        <v>1</v>
      </c>
      <c r="W4315">
        <f t="shared" si="1062"/>
        <v>0</v>
      </c>
      <c r="X4315">
        <f t="shared" si="1056"/>
        <v>1</v>
      </c>
      <c r="Y4315">
        <f t="shared" si="1063"/>
        <v>0</v>
      </c>
      <c r="Z4315">
        <f t="shared" si="1064"/>
        <v>1</v>
      </c>
      <c r="AA4315">
        <f t="shared" si="1068"/>
        <v>1</v>
      </c>
      <c r="AB4315">
        <f t="shared" si="1069"/>
        <v>0</v>
      </c>
    </row>
    <row r="4316" spans="1:28">
      <c r="A4316" s="1">
        <v>43282.856249999997</v>
      </c>
      <c r="B4316" s="8">
        <f t="shared" si="1065"/>
        <v>43282</v>
      </c>
      <c r="C4316" s="5">
        <v>9</v>
      </c>
      <c r="D4316" s="2">
        <v>5.7999999999999996E-3</v>
      </c>
      <c r="E4316" s="2">
        <v>3.3300000000000003E-2</v>
      </c>
      <c r="F4316" s="2">
        <v>1E-3</v>
      </c>
      <c r="G4316" s="2">
        <v>5.1000000000000004E-3</v>
      </c>
      <c r="H4316" s="2">
        <v>6.1000000000000004E-3</v>
      </c>
      <c r="I4316" s="2">
        <v>13.62</v>
      </c>
      <c r="K4316" s="4">
        <f t="shared" si="1066"/>
        <v>6.1071917447615032E-2</v>
      </c>
      <c r="L4316" s="4">
        <f t="shared" si="1067"/>
        <v>1.8458980044345901</v>
      </c>
      <c r="M4316" s="4">
        <f t="shared" si="1058"/>
        <v>9.838709677419355E-2</v>
      </c>
      <c r="N4316" s="4">
        <f t="shared" si="1059"/>
        <v>1.9442851012087836</v>
      </c>
      <c r="O4316" s="3">
        <f t="shared" si="1060"/>
        <v>31.835992424447966</v>
      </c>
      <c r="P4316">
        <f t="shared" si="1057"/>
        <v>18.761586274581081</v>
      </c>
      <c r="R4316" s="4">
        <f t="shared" si="1055"/>
        <v>5.0603225171568303E-2</v>
      </c>
      <c r="U4316" s="6">
        <v>43282.856249999997</v>
      </c>
      <c r="V4316">
        <f t="shared" si="1061"/>
        <v>0</v>
      </c>
      <c r="W4316">
        <f t="shared" si="1062"/>
        <v>0</v>
      </c>
      <c r="X4316">
        <f t="shared" si="1056"/>
        <v>1</v>
      </c>
      <c r="Y4316">
        <f t="shared" si="1063"/>
        <v>0</v>
      </c>
      <c r="Z4316">
        <f t="shared" si="1064"/>
        <v>0</v>
      </c>
      <c r="AA4316">
        <f t="shared" si="1068"/>
        <v>0</v>
      </c>
      <c r="AB4316">
        <f t="shared" si="1069"/>
        <v>0</v>
      </c>
    </row>
    <row r="4317" spans="1:28">
      <c r="A4317" s="1">
        <v>43282.942361111112</v>
      </c>
      <c r="B4317" s="8">
        <f t="shared" si="1065"/>
        <v>43282</v>
      </c>
      <c r="C4317" s="5">
        <v>10</v>
      </c>
      <c r="D4317" s="2">
        <v>3.2000000000000002E-3</v>
      </c>
      <c r="E4317" s="2">
        <v>3.3399999999999999E-2</v>
      </c>
      <c r="F4317" s="2">
        <v>6.9999999999999999E-4</v>
      </c>
      <c r="G4317" s="2">
        <v>5.0000000000000001E-3</v>
      </c>
      <c r="H4317" s="2">
        <v>5.7000000000000002E-3</v>
      </c>
      <c r="I4317" s="2">
        <v>9.9499999999999993</v>
      </c>
      <c r="K4317" s="4">
        <f t="shared" si="1066"/>
        <v>3.3694851005580714E-2</v>
      </c>
      <c r="L4317" s="4">
        <f t="shared" si="1067"/>
        <v>1.8514412416851442</v>
      </c>
      <c r="M4317" s="4">
        <f t="shared" si="1058"/>
        <v>9.1935483870967741E-2</v>
      </c>
      <c r="N4317" s="4">
        <f t="shared" si="1059"/>
        <v>1.9433767255561121</v>
      </c>
      <c r="O4317" s="3">
        <f t="shared" si="1060"/>
        <v>57.675777383144982</v>
      </c>
      <c r="P4317">
        <f t="shared" si="1057"/>
        <v>20.138483681487536</v>
      </c>
      <c r="R4317" s="4">
        <f t="shared" si="1055"/>
        <v>4.730708290471046E-2</v>
      </c>
      <c r="U4317" s="6">
        <v>43282.942361111112</v>
      </c>
      <c r="V4317">
        <f t="shared" si="1061"/>
        <v>0</v>
      </c>
      <c r="W4317">
        <f t="shared" si="1062"/>
        <v>0</v>
      </c>
      <c r="X4317">
        <f t="shared" si="1056"/>
        <v>1</v>
      </c>
      <c r="Y4317">
        <f t="shared" si="1063"/>
        <v>0</v>
      </c>
      <c r="Z4317">
        <f t="shared" si="1064"/>
        <v>0</v>
      </c>
      <c r="AA4317">
        <f t="shared" si="1068"/>
        <v>0</v>
      </c>
      <c r="AB4317">
        <f t="shared" si="1069"/>
        <v>0</v>
      </c>
    </row>
    <row r="4318" spans="1:28">
      <c r="A4318" s="1">
        <v>43283.02847222222</v>
      </c>
      <c r="B4318" s="8">
        <f t="shared" si="1065"/>
        <v>43283</v>
      </c>
      <c r="C4318" s="5">
        <v>11</v>
      </c>
      <c r="D4318" s="2">
        <v>6.1000000000000004E-3</v>
      </c>
      <c r="E4318" s="2">
        <v>5.5E-2</v>
      </c>
      <c r="F4318" s="2">
        <v>8.9999999999999998E-4</v>
      </c>
      <c r="G4318" s="2">
        <v>5.1000000000000004E-3</v>
      </c>
      <c r="H4318" s="2">
        <v>6.0000000000000001E-3</v>
      </c>
      <c r="I4318" s="2">
        <v>8.08</v>
      </c>
      <c r="K4318" s="4">
        <f t="shared" si="1066"/>
        <v>6.423080972938823E-2</v>
      </c>
      <c r="L4318" s="4">
        <f t="shared" si="1067"/>
        <v>3.0487804878048781</v>
      </c>
      <c r="M4318" s="4">
        <f t="shared" si="1058"/>
        <v>9.6774193548387094E-2</v>
      </c>
      <c r="N4318" s="4">
        <f t="shared" si="1059"/>
        <v>3.1455546813532651</v>
      </c>
      <c r="O4318" s="3">
        <f t="shared" si="1060"/>
        <v>48.972676735757311</v>
      </c>
      <c r="P4318">
        <f t="shared" si="1057"/>
        <v>31.504065040650406</v>
      </c>
      <c r="R4318" s="4">
        <f t="shared" si="1055"/>
        <v>3.0765382691345673E-2</v>
      </c>
      <c r="U4318" s="6">
        <v>43283.02847222222</v>
      </c>
      <c r="V4318">
        <f t="shared" si="1061"/>
        <v>0</v>
      </c>
      <c r="W4318">
        <f t="shared" si="1062"/>
        <v>0</v>
      </c>
      <c r="X4318">
        <f t="shared" si="1056"/>
        <v>1</v>
      </c>
      <c r="Y4318">
        <f t="shared" si="1063"/>
        <v>0</v>
      </c>
      <c r="Z4318">
        <f t="shared" si="1064"/>
        <v>1</v>
      </c>
      <c r="AA4318">
        <f t="shared" si="1068"/>
        <v>1</v>
      </c>
      <c r="AB4318">
        <f t="shared" si="1069"/>
        <v>0</v>
      </c>
    </row>
    <row r="4319" spans="1:28">
      <c r="A4319" s="1">
        <v>43283.114583333336</v>
      </c>
      <c r="B4319" s="8">
        <f t="shared" si="1065"/>
        <v>43283</v>
      </c>
      <c r="C4319" s="5">
        <v>12</v>
      </c>
      <c r="D4319" s="2">
        <v>1.43E-2</v>
      </c>
      <c r="E4319" s="2">
        <v>7.5399999999999995E-2</v>
      </c>
      <c r="F4319" s="2">
        <v>1.2999999999999999E-3</v>
      </c>
      <c r="G4319" s="2">
        <v>5.1000000000000004E-3</v>
      </c>
      <c r="H4319" s="2">
        <v>6.4000000000000003E-3</v>
      </c>
      <c r="I4319" s="2">
        <v>9.93</v>
      </c>
      <c r="K4319" s="4">
        <f t="shared" si="1066"/>
        <v>0.15057386543118881</v>
      </c>
      <c r="L4319" s="4">
        <f t="shared" si="1067"/>
        <v>4.1796008869179602</v>
      </c>
      <c r="M4319" s="4">
        <f t="shared" si="1058"/>
        <v>0.1032258064516129</v>
      </c>
      <c r="N4319" s="4">
        <f t="shared" si="1059"/>
        <v>4.2828266933695733</v>
      </c>
      <c r="O4319" s="3">
        <f t="shared" si="1060"/>
        <v>28.443360214636947</v>
      </c>
      <c r="P4319">
        <f t="shared" si="1057"/>
        <v>40.48988359201774</v>
      </c>
      <c r="R4319" s="4">
        <f t="shared" si="1055"/>
        <v>2.4102260923007036E-2</v>
      </c>
      <c r="U4319" s="6">
        <v>43283.114583333336</v>
      </c>
      <c r="V4319">
        <f t="shared" si="1061"/>
        <v>0</v>
      </c>
      <c r="W4319">
        <f t="shared" si="1062"/>
        <v>0</v>
      </c>
      <c r="X4319">
        <f t="shared" si="1056"/>
        <v>1</v>
      </c>
      <c r="Y4319">
        <f t="shared" si="1063"/>
        <v>1</v>
      </c>
      <c r="Z4319">
        <f t="shared" si="1064"/>
        <v>1</v>
      </c>
      <c r="AA4319">
        <f t="shared" si="1068"/>
        <v>1</v>
      </c>
      <c r="AB4319">
        <f t="shared" si="1069"/>
        <v>0</v>
      </c>
    </row>
    <row r="4320" spans="1:28">
      <c r="A4320" s="1">
        <v>43283.200694444444</v>
      </c>
      <c r="B4320" s="8">
        <f t="shared" si="1065"/>
        <v>43283</v>
      </c>
      <c r="C4320" s="5">
        <v>13</v>
      </c>
      <c r="D4320" s="2">
        <v>1.9900000000000001E-2</v>
      </c>
      <c r="E4320" s="2">
        <v>8.8400000000000006E-2</v>
      </c>
      <c r="F4320" s="2">
        <v>1.8E-3</v>
      </c>
      <c r="G4320" s="2">
        <v>5.1000000000000004E-3</v>
      </c>
      <c r="H4320" s="2">
        <v>6.8999999999999999E-3</v>
      </c>
      <c r="I4320" s="2">
        <v>9.3000000000000007</v>
      </c>
      <c r="K4320" s="4">
        <f t="shared" si="1066"/>
        <v>0.20953985469095504</v>
      </c>
      <c r="L4320" s="4">
        <f t="shared" si="1067"/>
        <v>4.9002217294900232</v>
      </c>
      <c r="M4320" s="4">
        <f t="shared" si="1058"/>
        <v>0.11129032258064517</v>
      </c>
      <c r="N4320" s="4">
        <f t="shared" si="1059"/>
        <v>5.0115120520706684</v>
      </c>
      <c r="O4320" s="3">
        <f t="shared" si="1060"/>
        <v>23.91674872287193</v>
      </c>
      <c r="P4320">
        <f t="shared" si="1057"/>
        <v>44.030977859185711</v>
      </c>
      <c r="R4320" s="4">
        <f t="shared" si="1055"/>
        <v>2.2206935037632398E-2</v>
      </c>
      <c r="U4320" s="6">
        <v>43283.200694444444</v>
      </c>
      <c r="V4320">
        <f t="shared" si="1061"/>
        <v>0</v>
      </c>
      <c r="W4320">
        <f t="shared" si="1062"/>
        <v>0</v>
      </c>
      <c r="X4320">
        <f t="shared" si="1056"/>
        <v>0</v>
      </c>
      <c r="Y4320">
        <f t="shared" si="1063"/>
        <v>1</v>
      </c>
      <c r="Z4320">
        <f t="shared" si="1064"/>
        <v>1</v>
      </c>
      <c r="AA4320">
        <f t="shared" si="1068"/>
        <v>1</v>
      </c>
      <c r="AB4320">
        <f t="shared" si="1069"/>
        <v>0</v>
      </c>
    </row>
    <row r="4321" spans="1:28">
      <c r="A4321" s="1">
        <v>43283.20208333333</v>
      </c>
      <c r="B4321" s="8">
        <f t="shared" si="1065"/>
        <v>43283</v>
      </c>
      <c r="C4321" s="5">
        <v>13</v>
      </c>
      <c r="D4321" s="2">
        <v>2.0199999999999999E-2</v>
      </c>
      <c r="E4321" s="2">
        <v>9.4200000000000006E-2</v>
      </c>
      <c r="F4321" s="2">
        <v>1.9E-3</v>
      </c>
      <c r="G4321" s="2">
        <v>4.7999999999999996E-3</v>
      </c>
      <c r="H4321" s="2">
        <v>6.7000000000000002E-3</v>
      </c>
      <c r="I4321" s="2">
        <v>9.08</v>
      </c>
      <c r="K4321" s="4">
        <f t="shared" si="1066"/>
        <v>0.21269874697272823</v>
      </c>
      <c r="L4321" s="4">
        <f t="shared" si="1067"/>
        <v>5.2217294900221738</v>
      </c>
      <c r="M4321" s="4">
        <f t="shared" si="1058"/>
        <v>0.10806451612903227</v>
      </c>
      <c r="N4321" s="4">
        <f t="shared" si="1059"/>
        <v>5.3297940061512064</v>
      </c>
      <c r="O4321" s="3">
        <f t="shared" si="1060"/>
        <v>25.057947364563372</v>
      </c>
      <c r="P4321">
        <f t="shared" si="1057"/>
        <v>48.320481847966377</v>
      </c>
      <c r="R4321" s="4">
        <f t="shared" si="1055"/>
        <v>2.0275552114080424E-2</v>
      </c>
      <c r="U4321" s="6">
        <v>43283.20208333333</v>
      </c>
      <c r="V4321">
        <f t="shared" si="1061"/>
        <v>0</v>
      </c>
      <c r="W4321">
        <f t="shared" si="1062"/>
        <v>0</v>
      </c>
      <c r="X4321">
        <f t="shared" si="1056"/>
        <v>1</v>
      </c>
      <c r="Y4321">
        <f t="shared" si="1063"/>
        <v>1</v>
      </c>
      <c r="Z4321">
        <f t="shared" si="1064"/>
        <v>1</v>
      </c>
      <c r="AA4321">
        <f t="shared" si="1068"/>
        <v>1</v>
      </c>
      <c r="AB4321">
        <f t="shared" si="1069"/>
        <v>0</v>
      </c>
    </row>
    <row r="4322" spans="1:28">
      <c r="A4322" s="1">
        <v>43283.203472222223</v>
      </c>
      <c r="B4322" s="8">
        <f t="shared" si="1065"/>
        <v>43283</v>
      </c>
      <c r="C4322" s="5">
        <v>13</v>
      </c>
      <c r="D4322" s="2">
        <v>2.12E-2</v>
      </c>
      <c r="E4322" s="2">
        <v>9.2700000000000005E-2</v>
      </c>
      <c r="F4322" s="2">
        <v>2E-3</v>
      </c>
      <c r="G4322" s="2">
        <v>4.8999999999999998E-3</v>
      </c>
      <c r="H4322" s="2">
        <v>6.8999999999999999E-3</v>
      </c>
      <c r="I4322" s="2">
        <v>9</v>
      </c>
      <c r="K4322" s="4">
        <f t="shared" si="1066"/>
        <v>0.22322838791197219</v>
      </c>
      <c r="L4322" s="4">
        <f t="shared" si="1067"/>
        <v>5.1385809312638591</v>
      </c>
      <c r="M4322" s="4">
        <f t="shared" si="1058"/>
        <v>0.11129032258064517</v>
      </c>
      <c r="N4322" s="4">
        <f t="shared" si="1059"/>
        <v>5.2498712538445043</v>
      </c>
      <c r="O4322" s="3">
        <f t="shared" si="1060"/>
        <v>23.517937404604368</v>
      </c>
      <c r="P4322">
        <f t="shared" si="1057"/>
        <v>46.172756193965107</v>
      </c>
      <c r="R4322" s="4">
        <f t="shared" si="1055"/>
        <v>2.119867653880974E-2</v>
      </c>
      <c r="U4322" s="6">
        <v>43283.203472222223</v>
      </c>
      <c r="V4322">
        <f t="shared" si="1061"/>
        <v>0</v>
      </c>
      <c r="W4322">
        <f t="shared" si="1062"/>
        <v>0</v>
      </c>
      <c r="X4322">
        <f t="shared" si="1056"/>
        <v>0</v>
      </c>
      <c r="Y4322">
        <f t="shared" si="1063"/>
        <v>1</v>
      </c>
      <c r="Z4322">
        <f t="shared" si="1064"/>
        <v>1</v>
      </c>
      <c r="AA4322">
        <f t="shared" si="1068"/>
        <v>1</v>
      </c>
      <c r="AB4322">
        <f t="shared" si="1069"/>
        <v>0</v>
      </c>
    </row>
    <row r="4323" spans="1:28">
      <c r="A4323" s="1">
        <v>43302.369444444441</v>
      </c>
      <c r="B4323" s="8">
        <f t="shared" si="1065"/>
        <v>43302</v>
      </c>
      <c r="C4323" s="5">
        <v>1</v>
      </c>
      <c r="D4323" s="2">
        <v>9.7999999999999997E-3</v>
      </c>
      <c r="E4323" s="2">
        <v>0.14460000000000001</v>
      </c>
      <c r="F4323" s="2">
        <v>4.1000000000000003E-3</v>
      </c>
      <c r="G4323" s="2">
        <v>4.1000000000000002E-2</v>
      </c>
      <c r="H4323" s="2">
        <v>4.5100000000000001E-2</v>
      </c>
      <c r="I4323" s="2">
        <v>19.46</v>
      </c>
      <c r="K4323" s="4">
        <f t="shared" si="1066"/>
        <v>0.10319048120459093</v>
      </c>
      <c r="L4323" s="4">
        <f t="shared" si="1067"/>
        <v>8.0155210643015522</v>
      </c>
      <c r="M4323" s="4">
        <f t="shared" si="1058"/>
        <v>0.72741935483870968</v>
      </c>
      <c r="N4323" s="4">
        <f t="shared" si="1059"/>
        <v>8.7429404191402611</v>
      </c>
      <c r="O4323" s="3">
        <f t="shared" si="1060"/>
        <v>84.726229755688834</v>
      </c>
      <c r="P4323">
        <f t="shared" si="1057"/>
        <v>11.019119866667323</v>
      </c>
      <c r="R4323" s="4">
        <f t="shared" si="1055"/>
        <v>8.3200767701244446E-2</v>
      </c>
      <c r="U4323" s="6">
        <v>43302.369444444441</v>
      </c>
      <c r="V4323">
        <f t="shared" si="1061"/>
        <v>1</v>
      </c>
      <c r="W4323">
        <f t="shared" si="1062"/>
        <v>0</v>
      </c>
      <c r="X4323">
        <f t="shared" si="1056"/>
        <v>1</v>
      </c>
      <c r="Y4323">
        <f t="shared" si="1063"/>
        <v>0</v>
      </c>
      <c r="Z4323">
        <f t="shared" si="1064"/>
        <v>1</v>
      </c>
      <c r="AA4323">
        <f t="shared" si="1068"/>
        <v>0</v>
      </c>
      <c r="AB4323">
        <f t="shared" si="1069"/>
        <v>0</v>
      </c>
    </row>
    <row r="4324" spans="1:28">
      <c r="A4324" s="1">
        <v>43302.455555555556</v>
      </c>
      <c r="B4324" s="8">
        <f t="shared" si="1065"/>
        <v>43302</v>
      </c>
      <c r="C4324" s="5">
        <v>2</v>
      </c>
      <c r="D4324" s="2">
        <v>1.2E-2</v>
      </c>
      <c r="E4324" s="2">
        <v>0.16889999999999999</v>
      </c>
      <c r="F4324" s="2">
        <v>4.1000000000000003E-3</v>
      </c>
      <c r="G4324" s="2">
        <v>3.7400000000000003E-2</v>
      </c>
      <c r="H4324" s="2">
        <v>4.1500000000000002E-2</v>
      </c>
      <c r="I4324" s="2">
        <v>16.34</v>
      </c>
      <c r="K4324" s="4">
        <f t="shared" si="1066"/>
        <v>0.12635569127092766</v>
      </c>
      <c r="L4324" s="4">
        <f t="shared" si="1067"/>
        <v>9.3625277161862535</v>
      </c>
      <c r="M4324" s="4">
        <f t="shared" si="1058"/>
        <v>0.66935483870967749</v>
      </c>
      <c r="N4324" s="4">
        <f t="shared" si="1059"/>
        <v>10.031882554895931</v>
      </c>
      <c r="O4324" s="3">
        <f t="shared" si="1060"/>
        <v>79.393990519872219</v>
      </c>
      <c r="P4324">
        <f t="shared" si="1057"/>
        <v>13.987390804904763</v>
      </c>
      <c r="R4324" s="4">
        <f t="shared" si="1055"/>
        <v>6.6722754682071853E-2</v>
      </c>
      <c r="U4324" s="6">
        <v>43302.455555555556</v>
      </c>
      <c r="V4324">
        <f t="shared" si="1061"/>
        <v>1</v>
      </c>
      <c r="W4324">
        <f t="shared" si="1062"/>
        <v>0</v>
      </c>
      <c r="X4324">
        <f t="shared" si="1056"/>
        <v>1</v>
      </c>
      <c r="Y4324">
        <f t="shared" si="1063"/>
        <v>1</v>
      </c>
      <c r="Z4324">
        <f t="shared" si="1064"/>
        <v>1</v>
      </c>
      <c r="AA4324">
        <f t="shared" si="1068"/>
        <v>0</v>
      </c>
      <c r="AB4324">
        <f t="shared" si="1069"/>
        <v>0</v>
      </c>
    </row>
    <row r="4325" spans="1:28">
      <c r="A4325" s="1">
        <v>43302.541666666664</v>
      </c>
      <c r="B4325" s="8">
        <f t="shared" si="1065"/>
        <v>43302</v>
      </c>
      <c r="C4325" s="5">
        <v>3</v>
      </c>
      <c r="D4325" s="2">
        <v>6.8999999999999999E-3</v>
      </c>
      <c r="E4325" s="2">
        <v>0.11840000000000001</v>
      </c>
      <c r="F4325" s="2">
        <v>4.0000000000000001E-3</v>
      </c>
      <c r="G4325" s="2">
        <v>2.4400000000000002E-2</v>
      </c>
      <c r="H4325" s="2">
        <v>2.8400000000000002E-2</v>
      </c>
      <c r="I4325" s="2">
        <v>17.239999999999998</v>
      </c>
      <c r="K4325" s="4">
        <f t="shared" si="1066"/>
        <v>7.2654522480783412E-2</v>
      </c>
      <c r="L4325" s="4">
        <f t="shared" si="1067"/>
        <v>6.5631929046563204</v>
      </c>
      <c r="M4325" s="4">
        <f t="shared" si="1058"/>
        <v>0.45806451612903232</v>
      </c>
      <c r="N4325" s="4">
        <f t="shared" si="1059"/>
        <v>7.0212574207853526</v>
      </c>
      <c r="O4325" s="3">
        <f t="shared" si="1060"/>
        <v>96.638959022026796</v>
      </c>
      <c r="P4325">
        <f t="shared" si="1057"/>
        <v>14.328097186221543</v>
      </c>
      <c r="R4325" s="4">
        <f t="shared" si="1055"/>
        <v>6.5239669859276594E-2</v>
      </c>
      <c r="U4325" s="6">
        <v>43302.541666666664</v>
      </c>
      <c r="V4325">
        <f t="shared" si="1061"/>
        <v>1</v>
      </c>
      <c r="W4325">
        <f t="shared" si="1062"/>
        <v>0</v>
      </c>
      <c r="X4325">
        <f t="shared" si="1056"/>
        <v>1</v>
      </c>
      <c r="Y4325">
        <f t="shared" si="1063"/>
        <v>0</v>
      </c>
      <c r="Z4325">
        <f t="shared" si="1064"/>
        <v>1</v>
      </c>
      <c r="AA4325">
        <f t="shared" si="1068"/>
        <v>0</v>
      </c>
      <c r="AB4325">
        <f t="shared" si="1069"/>
        <v>0</v>
      </c>
    </row>
    <row r="4326" spans="1:28">
      <c r="A4326" s="1">
        <v>43302.62777777778</v>
      </c>
      <c r="B4326" s="8">
        <f t="shared" si="1065"/>
        <v>43302</v>
      </c>
      <c r="C4326" s="5">
        <v>4</v>
      </c>
      <c r="D4326" s="2">
        <v>3.7000000000000002E-3</v>
      </c>
      <c r="E4326" s="2">
        <v>1.5100000000000001E-2</v>
      </c>
      <c r="F4326" s="2">
        <v>1.1999999999999999E-3</v>
      </c>
      <c r="G4326" s="2">
        <v>6.8999999999999999E-3</v>
      </c>
      <c r="H4326" s="2">
        <v>8.0999999999999996E-3</v>
      </c>
      <c r="I4326" s="2">
        <v>24.96</v>
      </c>
      <c r="K4326" s="4">
        <f t="shared" si="1066"/>
        <v>3.8959671475202698E-2</v>
      </c>
      <c r="L4326" s="4">
        <f t="shared" si="1067"/>
        <v>0.83702882483370289</v>
      </c>
      <c r="M4326" s="4">
        <f t="shared" si="1058"/>
        <v>0.13064516129032258</v>
      </c>
      <c r="N4326" s="4">
        <f t="shared" si="1059"/>
        <v>0.96767398612402544</v>
      </c>
      <c r="O4326" s="3">
        <f t="shared" si="1060"/>
        <v>24.837837422215863</v>
      </c>
      <c r="P4326">
        <f t="shared" si="1057"/>
        <v>6.4068873011962442</v>
      </c>
      <c r="R4326" s="4">
        <f t="shared" si="1055"/>
        <v>0.13500947960130238</v>
      </c>
      <c r="U4326" s="6">
        <v>43302.62777777778</v>
      </c>
      <c r="V4326">
        <f t="shared" si="1061"/>
        <v>1</v>
      </c>
      <c r="W4326">
        <f t="shared" si="1062"/>
        <v>1</v>
      </c>
      <c r="X4326">
        <f t="shared" si="1056"/>
        <v>0</v>
      </c>
      <c r="Y4326">
        <f t="shared" si="1063"/>
        <v>0</v>
      </c>
      <c r="Z4326">
        <f t="shared" si="1064"/>
        <v>0</v>
      </c>
      <c r="AA4326">
        <f t="shared" si="1068"/>
        <v>0</v>
      </c>
      <c r="AB4326">
        <f t="shared" si="1069"/>
        <v>1</v>
      </c>
    </row>
    <row r="4327" spans="1:28">
      <c r="A4327" s="1">
        <v>43302.713888888888</v>
      </c>
      <c r="B4327" s="8">
        <f t="shared" si="1065"/>
        <v>43302</v>
      </c>
      <c r="C4327" s="5">
        <v>5</v>
      </c>
      <c r="D4327" s="2">
        <v>3.7000000000000002E-3</v>
      </c>
      <c r="E4327" s="2">
        <v>1.8700000000000001E-2</v>
      </c>
      <c r="F4327" s="2">
        <v>1.1000000000000001E-3</v>
      </c>
      <c r="G4327" s="2">
        <v>7.1999999999999998E-3</v>
      </c>
      <c r="H4327" s="2">
        <v>8.3000000000000001E-3</v>
      </c>
      <c r="I4327" s="2">
        <v>25.21</v>
      </c>
      <c r="K4327" s="4">
        <f t="shared" si="1066"/>
        <v>3.8959671475202698E-2</v>
      </c>
      <c r="L4327" s="4">
        <f t="shared" si="1067"/>
        <v>1.0365853658536586</v>
      </c>
      <c r="M4327" s="4">
        <f t="shared" si="1058"/>
        <v>0.13387096774193549</v>
      </c>
      <c r="N4327" s="4">
        <f t="shared" si="1059"/>
        <v>1.170456333595594</v>
      </c>
      <c r="O4327" s="3">
        <f t="shared" si="1060"/>
        <v>30.04276702745231</v>
      </c>
      <c r="P4327">
        <f t="shared" si="1057"/>
        <v>7.7431677931237139</v>
      </c>
      <c r="R4327" s="4">
        <f t="shared" si="1055"/>
        <v>0.11437502100628509</v>
      </c>
      <c r="U4327" s="6">
        <v>43302.713888888888</v>
      </c>
      <c r="V4327">
        <f t="shared" si="1061"/>
        <v>1</v>
      </c>
      <c r="W4327">
        <f t="shared" si="1062"/>
        <v>1</v>
      </c>
      <c r="X4327">
        <f t="shared" si="1056"/>
        <v>1</v>
      </c>
      <c r="Y4327">
        <f t="shared" si="1063"/>
        <v>0</v>
      </c>
      <c r="Z4327">
        <f t="shared" si="1064"/>
        <v>0</v>
      </c>
      <c r="AA4327">
        <f t="shared" si="1068"/>
        <v>0</v>
      </c>
      <c r="AB4327">
        <f t="shared" si="1069"/>
        <v>1</v>
      </c>
    </row>
    <row r="4328" spans="1:28">
      <c r="A4328" s="1">
        <v>43302.8</v>
      </c>
      <c r="B4328" s="8">
        <f t="shared" si="1065"/>
        <v>43302</v>
      </c>
      <c r="C4328" s="5">
        <v>6</v>
      </c>
      <c r="D4328" s="2">
        <v>4.7000000000000002E-3</v>
      </c>
      <c r="E4328" s="2">
        <v>0.10290000000000001</v>
      </c>
      <c r="F4328" s="2">
        <v>3.5000000000000001E-3</v>
      </c>
      <c r="G4328" s="2">
        <v>2.24E-2</v>
      </c>
      <c r="H4328" s="2">
        <v>2.5899999999999999E-2</v>
      </c>
      <c r="I4328" s="2">
        <v>14.78</v>
      </c>
      <c r="K4328" s="4">
        <f t="shared" si="1066"/>
        <v>4.9489312414446672E-2</v>
      </c>
      <c r="L4328" s="4">
        <f t="shared" si="1067"/>
        <v>5.7039911308204001</v>
      </c>
      <c r="M4328" s="4">
        <f t="shared" si="1058"/>
        <v>0.41774193548387095</v>
      </c>
      <c r="N4328" s="4">
        <f t="shared" si="1059"/>
        <v>6.1217330663042713</v>
      </c>
      <c r="O4328" s="3">
        <f t="shared" si="1060"/>
        <v>123.69808283125884</v>
      </c>
      <c r="P4328">
        <f t="shared" si="1057"/>
        <v>13.654341703122194</v>
      </c>
      <c r="R4328" s="4">
        <f t="shared" si="1055"/>
        <v>6.8239162171777668E-2</v>
      </c>
      <c r="U4328" s="6">
        <v>43302.8</v>
      </c>
      <c r="V4328">
        <f t="shared" si="1061"/>
        <v>0</v>
      </c>
      <c r="W4328">
        <f t="shared" si="1062"/>
        <v>0</v>
      </c>
      <c r="X4328">
        <f t="shared" si="1056"/>
        <v>1</v>
      </c>
      <c r="Y4328">
        <f t="shared" si="1063"/>
        <v>0</v>
      </c>
      <c r="Z4328">
        <f t="shared" si="1064"/>
        <v>1</v>
      </c>
      <c r="AA4328">
        <f t="shared" si="1068"/>
        <v>0</v>
      </c>
      <c r="AB4328">
        <f t="shared" si="1069"/>
        <v>0</v>
      </c>
    </row>
    <row r="4329" spans="1:28">
      <c r="A4329" s="1">
        <v>43302.886111111111</v>
      </c>
      <c r="B4329" s="8">
        <f t="shared" si="1065"/>
        <v>43302</v>
      </c>
      <c r="C4329" s="5">
        <v>7</v>
      </c>
      <c r="D4329" s="2">
        <v>6.4999999999999997E-3</v>
      </c>
      <c r="E4329" s="2">
        <v>0.13139999999999999</v>
      </c>
      <c r="F4329" s="2">
        <v>4.0000000000000001E-3</v>
      </c>
      <c r="G4329" s="2">
        <v>2.6499999999999999E-2</v>
      </c>
      <c r="H4329" s="2">
        <v>3.0499999999999999E-2</v>
      </c>
      <c r="I4329" s="2">
        <v>15.08</v>
      </c>
      <c r="K4329" s="4">
        <f t="shared" si="1066"/>
        <v>6.8442666105085814E-2</v>
      </c>
      <c r="L4329" s="4">
        <f t="shared" si="1067"/>
        <v>7.2838137472283808</v>
      </c>
      <c r="M4329" s="4">
        <f t="shared" si="1058"/>
        <v>0.49193548387096769</v>
      </c>
      <c r="N4329" s="4">
        <f t="shared" si="1059"/>
        <v>7.7757492310993488</v>
      </c>
      <c r="O4329" s="3">
        <f t="shared" si="1060"/>
        <v>113.60967761192387</v>
      </c>
      <c r="P4329">
        <f t="shared" si="1057"/>
        <v>14.806441059939662</v>
      </c>
      <c r="R4329" s="4">
        <f t="shared" si="1055"/>
        <v>6.3265348360702856E-2</v>
      </c>
      <c r="U4329" s="6">
        <v>43302.886111111111</v>
      </c>
      <c r="V4329">
        <f t="shared" si="1061"/>
        <v>1</v>
      </c>
      <c r="W4329">
        <f t="shared" si="1062"/>
        <v>0</v>
      </c>
      <c r="X4329">
        <f t="shared" si="1056"/>
        <v>1</v>
      </c>
      <c r="Y4329">
        <f t="shared" si="1063"/>
        <v>0</v>
      </c>
      <c r="Z4329">
        <f t="shared" si="1064"/>
        <v>1</v>
      </c>
      <c r="AA4329">
        <f t="shared" si="1068"/>
        <v>0</v>
      </c>
      <c r="AB4329">
        <f t="shared" si="1069"/>
        <v>0</v>
      </c>
    </row>
    <row r="4330" spans="1:28">
      <c r="A4330" s="1">
        <v>43302.972222222219</v>
      </c>
      <c r="B4330" s="8">
        <f t="shared" si="1065"/>
        <v>43302</v>
      </c>
      <c r="C4330" s="5">
        <v>8</v>
      </c>
      <c r="D4330" s="2">
        <v>7.7999999999999996E-3</v>
      </c>
      <c r="E4330" s="2">
        <v>0.1258</v>
      </c>
      <c r="F4330" s="2">
        <v>4.0000000000000001E-3</v>
      </c>
      <c r="G4330" s="2">
        <v>2.47E-2</v>
      </c>
      <c r="H4330" s="2">
        <v>2.87E-2</v>
      </c>
      <c r="I4330" s="2">
        <v>10.98</v>
      </c>
      <c r="K4330" s="4">
        <f t="shared" si="1066"/>
        <v>8.213119932610298E-2</v>
      </c>
      <c r="L4330" s="4">
        <f t="shared" si="1067"/>
        <v>6.9733924611973395</v>
      </c>
      <c r="M4330" s="4">
        <f t="shared" si="1058"/>
        <v>0.46290322580645166</v>
      </c>
      <c r="N4330" s="4">
        <f t="shared" si="1059"/>
        <v>7.4362956870037911</v>
      </c>
      <c r="O4330" s="3">
        <f t="shared" si="1060"/>
        <v>90.541666845480776</v>
      </c>
      <c r="P4330">
        <f t="shared" si="1057"/>
        <v>15.064471518962891</v>
      </c>
      <c r="R4330" s="4">
        <f t="shared" si="1055"/>
        <v>6.2249168845646477E-2</v>
      </c>
      <c r="U4330" s="6">
        <v>43302.972222222219</v>
      </c>
      <c r="V4330">
        <f t="shared" si="1061"/>
        <v>0</v>
      </c>
      <c r="W4330">
        <f t="shared" si="1062"/>
        <v>0</v>
      </c>
      <c r="X4330">
        <f t="shared" si="1056"/>
        <v>1</v>
      </c>
      <c r="Y4330">
        <f t="shared" si="1063"/>
        <v>0</v>
      </c>
      <c r="Z4330">
        <f t="shared" si="1064"/>
        <v>1</v>
      </c>
      <c r="AA4330">
        <f t="shared" si="1068"/>
        <v>0</v>
      </c>
      <c r="AB4330">
        <f t="shared" si="1069"/>
        <v>0</v>
      </c>
    </row>
    <row r="4331" spans="1:28">
      <c r="A4331" s="1">
        <v>43303.058333333334</v>
      </c>
      <c r="B4331" s="8">
        <f t="shared" si="1065"/>
        <v>43303</v>
      </c>
      <c r="C4331" s="5">
        <v>9</v>
      </c>
      <c r="D4331" s="2">
        <v>8.0999999999999996E-3</v>
      </c>
      <c r="E4331" s="2">
        <v>0.1173</v>
      </c>
      <c r="F4331" s="2">
        <v>4.1999999999999997E-3</v>
      </c>
      <c r="G4331" s="2">
        <v>2.29E-2</v>
      </c>
      <c r="H4331" s="2">
        <v>2.7099999999999999E-2</v>
      </c>
      <c r="I4331" s="2">
        <v>9.1</v>
      </c>
      <c r="K4331" s="4">
        <f t="shared" si="1066"/>
        <v>8.5290091607876165E-2</v>
      </c>
      <c r="L4331" s="4">
        <f t="shared" si="1067"/>
        <v>6.5022172949002224</v>
      </c>
      <c r="M4331" s="4">
        <f t="shared" si="1058"/>
        <v>0.43709677419354842</v>
      </c>
      <c r="N4331" s="4">
        <f t="shared" si="1059"/>
        <v>6.9393140690937711</v>
      </c>
      <c r="O4331" s="3">
        <f t="shared" si="1060"/>
        <v>81.361315696522894</v>
      </c>
      <c r="P4331">
        <f t="shared" si="1057"/>
        <v>14.875921486487593</v>
      </c>
      <c r="R4331" s="4">
        <f t="shared" si="1055"/>
        <v>6.2988469730788588E-2</v>
      </c>
      <c r="U4331" s="6">
        <v>43303.058333333334</v>
      </c>
      <c r="V4331">
        <f t="shared" si="1061"/>
        <v>0</v>
      </c>
      <c r="W4331">
        <f t="shared" si="1062"/>
        <v>0</v>
      </c>
      <c r="X4331">
        <f t="shared" si="1056"/>
        <v>1</v>
      </c>
      <c r="Y4331">
        <f t="shared" si="1063"/>
        <v>0</v>
      </c>
      <c r="Z4331">
        <f t="shared" si="1064"/>
        <v>1</v>
      </c>
      <c r="AA4331">
        <f t="shared" si="1068"/>
        <v>0</v>
      </c>
      <c r="AB4331">
        <f t="shared" si="1069"/>
        <v>0</v>
      </c>
    </row>
    <row r="4332" spans="1:28">
      <c r="A4332" s="1">
        <v>43303.144444444442</v>
      </c>
      <c r="B4332" s="8">
        <f t="shared" si="1065"/>
        <v>43303</v>
      </c>
      <c r="C4332" s="5">
        <v>10</v>
      </c>
      <c r="D4332" s="2">
        <v>6.4999999999999997E-3</v>
      </c>
      <c r="E4332" s="2">
        <v>8.5400000000000004E-2</v>
      </c>
      <c r="F4332" s="2">
        <v>3.0999999999999999E-3</v>
      </c>
      <c r="G4332" s="2">
        <v>1.34E-2</v>
      </c>
      <c r="H4332" s="2">
        <v>1.6500000000000001E-2</v>
      </c>
      <c r="I4332" s="2">
        <v>9.32</v>
      </c>
      <c r="K4332" s="4">
        <f t="shared" si="1066"/>
        <v>6.8442666105085814E-2</v>
      </c>
      <c r="L4332" s="4">
        <f t="shared" si="1067"/>
        <v>4.7339246119733929</v>
      </c>
      <c r="M4332" s="4">
        <f t="shared" si="1058"/>
        <v>0.26612903225806456</v>
      </c>
      <c r="N4332" s="4">
        <f t="shared" si="1059"/>
        <v>5.0000536442314578</v>
      </c>
      <c r="O4332" s="3">
        <f t="shared" si="1060"/>
        <v>73.05462993733255</v>
      </c>
      <c r="P4332">
        <f t="shared" si="1057"/>
        <v>17.788080360142445</v>
      </c>
      <c r="R4332" s="4">
        <f t="shared" si="1055"/>
        <v>5.3225235406243403E-2</v>
      </c>
      <c r="U4332" s="6">
        <v>43303.144444444442</v>
      </c>
      <c r="V4332">
        <f t="shared" si="1061"/>
        <v>0</v>
      </c>
      <c r="W4332">
        <f t="shared" si="1062"/>
        <v>0</v>
      </c>
      <c r="X4332">
        <f t="shared" si="1056"/>
        <v>1</v>
      </c>
      <c r="Y4332">
        <f t="shared" si="1063"/>
        <v>0</v>
      </c>
      <c r="Z4332">
        <f t="shared" si="1064"/>
        <v>1</v>
      </c>
      <c r="AA4332">
        <f t="shared" si="1068"/>
        <v>0</v>
      </c>
      <c r="AB4332">
        <f t="shared" si="1069"/>
        <v>0</v>
      </c>
    </row>
    <row r="4333" spans="1:28">
      <c r="A4333" s="1">
        <v>43303.230555555558</v>
      </c>
      <c r="B4333" s="8">
        <f t="shared" si="1065"/>
        <v>43303</v>
      </c>
      <c r="C4333" s="5">
        <v>11</v>
      </c>
      <c r="D4333" s="2">
        <v>9.9000000000000008E-3</v>
      </c>
      <c r="E4333" s="2">
        <v>0.1183</v>
      </c>
      <c r="F4333" s="2">
        <v>3.8999999999999998E-3</v>
      </c>
      <c r="G4333" s="2">
        <v>1.7399999999999999E-2</v>
      </c>
      <c r="H4333" s="2">
        <v>2.1299999999999999E-2</v>
      </c>
      <c r="I4333" s="2">
        <v>6.15</v>
      </c>
      <c r="K4333" s="4">
        <f t="shared" si="1066"/>
        <v>0.10424344529851533</v>
      </c>
      <c r="L4333" s="4">
        <f t="shared" si="1067"/>
        <v>6.5576496674057658</v>
      </c>
      <c r="M4333" s="4">
        <f t="shared" si="1058"/>
        <v>0.34354838709677415</v>
      </c>
      <c r="N4333" s="4">
        <f t="shared" si="1059"/>
        <v>6.9011980545025402</v>
      </c>
      <c r="O4333" s="3">
        <f t="shared" si="1060"/>
        <v>66.202704973344055</v>
      </c>
      <c r="P4333">
        <f t="shared" si="1057"/>
        <v>19.087994337049651</v>
      </c>
      <c r="R4333" s="4">
        <f t="shared" si="1055"/>
        <v>4.9780977793070773E-2</v>
      </c>
      <c r="U4333" s="6">
        <v>43303.230555555558</v>
      </c>
      <c r="V4333">
        <f t="shared" si="1061"/>
        <v>0</v>
      </c>
      <c r="W4333">
        <f t="shared" si="1062"/>
        <v>0</v>
      </c>
      <c r="X4333">
        <f t="shared" si="1056"/>
        <v>1</v>
      </c>
      <c r="Y4333">
        <f t="shared" si="1063"/>
        <v>0</v>
      </c>
      <c r="Z4333">
        <f t="shared" si="1064"/>
        <v>1</v>
      </c>
      <c r="AA4333">
        <f t="shared" si="1068"/>
        <v>0</v>
      </c>
      <c r="AB4333">
        <f t="shared" si="1069"/>
        <v>0</v>
      </c>
    </row>
    <row r="4334" spans="1:28">
      <c r="A4334" s="1">
        <v>43303.316666666666</v>
      </c>
      <c r="B4334" s="8">
        <f t="shared" si="1065"/>
        <v>43303</v>
      </c>
      <c r="C4334" s="5">
        <v>12</v>
      </c>
      <c r="D4334" s="2">
        <v>9.9000000000000008E-3</v>
      </c>
      <c r="E4334" s="2">
        <v>0.1552</v>
      </c>
      <c r="F4334" s="2">
        <v>4.3E-3</v>
      </c>
      <c r="G4334" s="2">
        <v>2.1600000000000001E-2</v>
      </c>
      <c r="H4334" s="2">
        <v>2.5899999999999999E-2</v>
      </c>
      <c r="I4334" s="2">
        <v>13.32</v>
      </c>
      <c r="K4334" s="4">
        <f t="shared" si="1066"/>
        <v>0.10424344529851533</v>
      </c>
      <c r="L4334" s="4">
        <f t="shared" si="1067"/>
        <v>8.6031042128603108</v>
      </c>
      <c r="M4334" s="4">
        <f t="shared" si="1058"/>
        <v>0.41774193548387095</v>
      </c>
      <c r="N4334" s="4">
        <f t="shared" si="1059"/>
        <v>9.020846148344182</v>
      </c>
      <c r="O4334" s="3">
        <f t="shared" si="1060"/>
        <v>86.536339263459283</v>
      </c>
      <c r="P4334">
        <f t="shared" si="1057"/>
        <v>20.59430352113279</v>
      </c>
      <c r="R4334" s="4">
        <f t="shared" si="1055"/>
        <v>4.6308509048294699E-2</v>
      </c>
      <c r="U4334" s="6">
        <v>43303.316666666666</v>
      </c>
      <c r="V4334">
        <f t="shared" si="1061"/>
        <v>0</v>
      </c>
      <c r="W4334">
        <f t="shared" si="1062"/>
        <v>0</v>
      </c>
      <c r="X4334">
        <f t="shared" si="1056"/>
        <v>1</v>
      </c>
      <c r="Y4334">
        <f t="shared" si="1063"/>
        <v>0</v>
      </c>
      <c r="Z4334">
        <f t="shared" si="1064"/>
        <v>1</v>
      </c>
      <c r="AA4334">
        <f t="shared" si="1068"/>
        <v>0</v>
      </c>
      <c r="AB4334">
        <f t="shared" si="1069"/>
        <v>0</v>
      </c>
    </row>
    <row r="4335" spans="1:28">
      <c r="A4335" s="1">
        <v>43303.402777777781</v>
      </c>
      <c r="B4335" s="8">
        <f t="shared" si="1065"/>
        <v>43303</v>
      </c>
      <c r="C4335" s="5">
        <v>13</v>
      </c>
      <c r="D4335" s="2">
        <v>6.4999999999999997E-3</v>
      </c>
      <c r="E4335" s="2">
        <v>0.1477</v>
      </c>
      <c r="F4335" s="2">
        <v>4.5999999999999999E-3</v>
      </c>
      <c r="G4335" s="2">
        <v>1.66E-2</v>
      </c>
      <c r="H4335" s="2">
        <v>2.12E-2</v>
      </c>
      <c r="I4335" s="2">
        <v>21.43</v>
      </c>
      <c r="K4335" s="4">
        <f t="shared" si="1066"/>
        <v>6.8442666105085814E-2</v>
      </c>
      <c r="L4335" s="4">
        <f t="shared" si="1067"/>
        <v>8.1873614190687363</v>
      </c>
      <c r="M4335" s="4">
        <f t="shared" si="1058"/>
        <v>0.34193548387096773</v>
      </c>
      <c r="N4335" s="4">
        <f t="shared" si="1059"/>
        <v>8.5292969029397039</v>
      </c>
      <c r="O4335" s="3">
        <f t="shared" si="1060"/>
        <v>124.61958874956673</v>
      </c>
      <c r="P4335">
        <f t="shared" si="1057"/>
        <v>23.944170187842531</v>
      </c>
      <c r="R4335" s="4">
        <f t="shared" si="1055"/>
        <v>4.0089527631886793E-2</v>
      </c>
      <c r="U4335" s="6">
        <v>43303.402777777781</v>
      </c>
      <c r="V4335">
        <f t="shared" si="1061"/>
        <v>1</v>
      </c>
      <c r="W4335">
        <f t="shared" si="1062"/>
        <v>1</v>
      </c>
      <c r="X4335">
        <f t="shared" si="1056"/>
        <v>1</v>
      </c>
      <c r="Y4335">
        <f t="shared" si="1063"/>
        <v>0</v>
      </c>
      <c r="Z4335">
        <f t="shared" si="1064"/>
        <v>1</v>
      </c>
      <c r="AA4335">
        <f t="shared" si="1068"/>
        <v>0</v>
      </c>
      <c r="AB4335">
        <f t="shared" si="1069"/>
        <v>0</v>
      </c>
    </row>
    <row r="4336" spans="1:28">
      <c r="A4336" s="1">
        <v>43303.404166666667</v>
      </c>
      <c r="B4336" s="8">
        <f t="shared" si="1065"/>
        <v>43303</v>
      </c>
      <c r="C4336" s="5">
        <v>13</v>
      </c>
      <c r="D4336" s="2">
        <v>5.7999999999999996E-3</v>
      </c>
      <c r="E4336" s="2">
        <v>0.13139999999999999</v>
      </c>
      <c r="F4336" s="2">
        <v>4.8999999999999998E-3</v>
      </c>
      <c r="G4336" s="2">
        <v>1.7399999999999999E-2</v>
      </c>
      <c r="H4336" s="2">
        <v>2.23E-2</v>
      </c>
      <c r="I4336" s="2">
        <v>21.09</v>
      </c>
      <c r="K4336" s="4">
        <f t="shared" si="1066"/>
        <v>6.1071917447615032E-2</v>
      </c>
      <c r="L4336" s="4">
        <f t="shared" si="1067"/>
        <v>7.2838137472283808</v>
      </c>
      <c r="M4336" s="4">
        <f t="shared" si="1058"/>
        <v>0.35967741935483871</v>
      </c>
      <c r="N4336" s="4">
        <f t="shared" si="1059"/>
        <v>7.6434911665832193</v>
      </c>
      <c r="O4336" s="3">
        <f t="shared" si="1060"/>
        <v>125.15557863627731</v>
      </c>
      <c r="P4336">
        <f t="shared" si="1057"/>
        <v>20.250961987809848</v>
      </c>
      <c r="R4336" s="4">
        <f t="shared" si="1055"/>
        <v>4.7056693272221194E-2</v>
      </c>
      <c r="U4336" s="6">
        <v>43303.404166666667</v>
      </c>
      <c r="V4336">
        <f t="shared" si="1061"/>
        <v>1</v>
      </c>
      <c r="W4336">
        <f t="shared" si="1062"/>
        <v>1</v>
      </c>
      <c r="X4336">
        <f t="shared" si="1056"/>
        <v>1</v>
      </c>
      <c r="Y4336">
        <f t="shared" si="1063"/>
        <v>0</v>
      </c>
      <c r="Z4336">
        <f t="shared" si="1064"/>
        <v>1</v>
      </c>
      <c r="AA4336">
        <f t="shared" si="1068"/>
        <v>0</v>
      </c>
      <c r="AB4336">
        <f t="shared" si="1069"/>
        <v>0</v>
      </c>
    </row>
    <row r="4337" spans="1:28">
      <c r="A4337" s="1">
        <v>43303.405555555553</v>
      </c>
      <c r="B4337" s="8">
        <f t="shared" si="1065"/>
        <v>43303</v>
      </c>
      <c r="C4337" s="5">
        <v>13</v>
      </c>
      <c r="D4337" s="2">
        <v>6.7999999999999996E-3</v>
      </c>
      <c r="E4337" s="2">
        <v>0.14030000000000001</v>
      </c>
      <c r="F4337" s="2">
        <v>5.1000000000000004E-3</v>
      </c>
      <c r="G4337" s="2">
        <v>1.7999999999999999E-2</v>
      </c>
      <c r="H4337" s="2">
        <v>2.3099999999999999E-2</v>
      </c>
      <c r="I4337" s="2">
        <v>20.87</v>
      </c>
      <c r="K4337" s="4">
        <f t="shared" si="1066"/>
        <v>7.1601558386858999E-2</v>
      </c>
      <c r="L4337" s="4">
        <f t="shared" si="1067"/>
        <v>7.7771618625277172</v>
      </c>
      <c r="M4337" s="4">
        <f t="shared" si="1058"/>
        <v>0.3725806451612903</v>
      </c>
      <c r="N4337" s="4">
        <f t="shared" si="1059"/>
        <v>8.1497425076890071</v>
      </c>
      <c r="O4337" s="3">
        <f t="shared" si="1060"/>
        <v>113.82074205223898</v>
      </c>
      <c r="P4337">
        <f t="shared" si="1057"/>
        <v>20.873767769554913</v>
      </c>
      <c r="R4337" s="4">
        <f t="shared" si="1055"/>
        <v>4.5716860969505849E-2</v>
      </c>
      <c r="U4337" s="6">
        <v>43303.405555555553</v>
      </c>
      <c r="V4337">
        <f t="shared" si="1061"/>
        <v>1</v>
      </c>
      <c r="W4337">
        <f t="shared" si="1062"/>
        <v>1</v>
      </c>
      <c r="X4337">
        <f t="shared" si="1056"/>
        <v>1</v>
      </c>
      <c r="Y4337">
        <f t="shared" si="1063"/>
        <v>0</v>
      </c>
      <c r="Z4337">
        <f t="shared" si="1064"/>
        <v>1</v>
      </c>
      <c r="AA4337">
        <f t="shared" si="1068"/>
        <v>0</v>
      </c>
      <c r="AB4337">
        <f t="shared" si="1069"/>
        <v>0</v>
      </c>
    </row>
    <row r="4338" spans="1:28">
      <c r="A4338" s="1">
        <v>43322.035416666666</v>
      </c>
      <c r="B4338" s="8">
        <f t="shared" si="1065"/>
        <v>43322</v>
      </c>
      <c r="C4338" s="5">
        <v>1</v>
      </c>
      <c r="D4338" s="2">
        <v>1.01E-2</v>
      </c>
      <c r="E4338" s="2">
        <v>0.1336</v>
      </c>
      <c r="F4338" s="2">
        <v>5.5999999999999999E-3</v>
      </c>
      <c r="G4338" s="2">
        <v>8.6999999999999994E-3</v>
      </c>
      <c r="H4338" s="2">
        <v>1.43E-2</v>
      </c>
      <c r="I4338" s="2">
        <v>6.94</v>
      </c>
      <c r="K4338" s="4">
        <f t="shared" si="1066"/>
        <v>0.10634937348636411</v>
      </c>
      <c r="L4338" s="4">
        <f t="shared" si="1067"/>
        <v>7.4057649667405769</v>
      </c>
      <c r="M4338" s="4">
        <f t="shared" si="1058"/>
        <v>0.23064516129032259</v>
      </c>
      <c r="N4338" s="4">
        <f t="shared" si="1059"/>
        <v>7.6364101280308994</v>
      </c>
      <c r="O4338" s="3">
        <f t="shared" si="1060"/>
        <v>71.804937609811333</v>
      </c>
      <c r="P4338">
        <f t="shared" si="1057"/>
        <v>32.108911044609492</v>
      </c>
      <c r="R4338" s="4">
        <f t="shared" si="1055"/>
        <v>3.0203349142248863E-2</v>
      </c>
      <c r="U4338" s="6">
        <v>43322.035416666666</v>
      </c>
      <c r="V4338">
        <f t="shared" si="1061"/>
        <v>0</v>
      </c>
      <c r="W4338">
        <f t="shared" si="1062"/>
        <v>0</v>
      </c>
      <c r="X4338">
        <f t="shared" si="1056"/>
        <v>1</v>
      </c>
      <c r="Y4338">
        <f t="shared" si="1063"/>
        <v>0</v>
      </c>
      <c r="Z4338">
        <f t="shared" si="1064"/>
        <v>1</v>
      </c>
      <c r="AA4338">
        <f t="shared" si="1068"/>
        <v>1</v>
      </c>
      <c r="AB4338">
        <f t="shared" si="1069"/>
        <v>0</v>
      </c>
    </row>
    <row r="4339" spans="1:28">
      <c r="A4339" s="1">
        <v>43322.121527777781</v>
      </c>
      <c r="B4339" s="8">
        <f t="shared" si="1065"/>
        <v>43322</v>
      </c>
      <c r="C4339" s="5">
        <v>2</v>
      </c>
      <c r="D4339" s="2">
        <v>1.29E-2</v>
      </c>
      <c r="E4339" s="2">
        <v>0.1744</v>
      </c>
      <c r="F4339" s="2">
        <v>5.5999999999999999E-3</v>
      </c>
      <c r="G4339" s="2">
        <v>7.9000000000000008E-3</v>
      </c>
      <c r="H4339" s="2">
        <v>1.35E-2</v>
      </c>
      <c r="I4339" s="2">
        <v>6.5</v>
      </c>
      <c r="K4339" s="4">
        <f t="shared" si="1066"/>
        <v>0.13583236811624724</v>
      </c>
      <c r="L4339" s="4">
        <f t="shared" si="1067"/>
        <v>9.6674057649667411</v>
      </c>
      <c r="M4339" s="4">
        <f t="shared" si="1058"/>
        <v>0.21774193548387097</v>
      </c>
      <c r="N4339" s="4">
        <f t="shared" si="1059"/>
        <v>9.8851477004506112</v>
      </c>
      <c r="O4339" s="3">
        <f t="shared" si="1060"/>
        <v>72.774610628821279</v>
      </c>
      <c r="P4339">
        <f t="shared" si="1057"/>
        <v>44.398456105773178</v>
      </c>
      <c r="R4339" s="4">
        <f t="shared" si="1055"/>
        <v>2.2027180784961388E-2</v>
      </c>
      <c r="U4339" s="6">
        <v>43322.121527777781</v>
      </c>
      <c r="V4339">
        <f t="shared" si="1061"/>
        <v>0</v>
      </c>
      <c r="W4339">
        <f t="shared" si="1062"/>
        <v>0</v>
      </c>
      <c r="X4339">
        <f t="shared" si="1056"/>
        <v>1</v>
      </c>
      <c r="Y4339">
        <f t="shared" si="1063"/>
        <v>1</v>
      </c>
      <c r="Z4339">
        <f t="shared" si="1064"/>
        <v>1</v>
      </c>
      <c r="AA4339">
        <f t="shared" si="1068"/>
        <v>1</v>
      </c>
      <c r="AB4339">
        <f t="shared" si="1069"/>
        <v>0</v>
      </c>
    </row>
    <row r="4340" spans="1:28">
      <c r="A4340" s="1">
        <v>43322.207638888889</v>
      </c>
      <c r="B4340" s="8">
        <f t="shared" si="1065"/>
        <v>43322</v>
      </c>
      <c r="C4340" s="5">
        <v>3</v>
      </c>
      <c r="D4340" s="2">
        <v>1.11E-2</v>
      </c>
      <c r="E4340" s="2">
        <v>8.8599999999999998E-2</v>
      </c>
      <c r="F4340" s="2">
        <v>3.5000000000000001E-3</v>
      </c>
      <c r="G4340" s="2">
        <v>3.3999999999999998E-3</v>
      </c>
      <c r="H4340" s="2">
        <v>6.8999999999999999E-3</v>
      </c>
      <c r="I4340" s="2">
        <v>7.02</v>
      </c>
      <c r="K4340" s="4">
        <f t="shared" si="1066"/>
        <v>0.11687901442560809</v>
      </c>
      <c r="L4340" s="4">
        <f t="shared" si="1067"/>
        <v>4.9113082039911307</v>
      </c>
      <c r="M4340" s="4">
        <f t="shared" si="1058"/>
        <v>0.11129032258064517</v>
      </c>
      <c r="N4340" s="4">
        <f t="shared" si="1059"/>
        <v>5.0225985265717759</v>
      </c>
      <c r="O4340" s="3">
        <f t="shared" si="1060"/>
        <v>42.972629015182122</v>
      </c>
      <c r="P4340">
        <f t="shared" si="1057"/>
        <v>44.130595456152186</v>
      </c>
      <c r="R4340" s="4">
        <f t="shared" si="1055"/>
        <v>2.2157917259735167E-2</v>
      </c>
      <c r="U4340" s="6">
        <v>43322.207638888889</v>
      </c>
      <c r="V4340">
        <f t="shared" si="1061"/>
        <v>0</v>
      </c>
      <c r="W4340">
        <f t="shared" si="1062"/>
        <v>0</v>
      </c>
      <c r="X4340">
        <f t="shared" si="1056"/>
        <v>1</v>
      </c>
      <c r="Y4340">
        <f t="shared" si="1063"/>
        <v>0</v>
      </c>
      <c r="Z4340">
        <f t="shared" si="1064"/>
        <v>1</v>
      </c>
      <c r="AA4340">
        <f t="shared" si="1068"/>
        <v>1</v>
      </c>
      <c r="AB4340">
        <f t="shared" si="1069"/>
        <v>0</v>
      </c>
    </row>
    <row r="4341" spans="1:28">
      <c r="A4341" s="1">
        <v>43322.293749999997</v>
      </c>
      <c r="B4341" s="8">
        <f t="shared" si="1065"/>
        <v>43322</v>
      </c>
      <c r="C4341" s="5">
        <v>4</v>
      </c>
      <c r="D4341" s="2">
        <v>3.8999999999999998E-3</v>
      </c>
      <c r="E4341" s="2">
        <v>4.82E-2</v>
      </c>
      <c r="F4341" s="2">
        <v>1.8E-3</v>
      </c>
      <c r="G4341" s="2"/>
      <c r="H4341" s="2">
        <v>1.6999999999999999E-3</v>
      </c>
      <c r="I4341" s="2">
        <v>8.94</v>
      </c>
      <c r="K4341" s="4">
        <f t="shared" si="1066"/>
        <v>4.106559966305149E-2</v>
      </c>
      <c r="L4341" s="4">
        <f t="shared" si="1067"/>
        <v>2.6718403547671845</v>
      </c>
      <c r="M4341" s="4">
        <f t="shared" si="1058"/>
        <v>2.7419354838709678E-2</v>
      </c>
      <c r="N4341" s="4">
        <f t="shared" si="1059"/>
        <v>2.6992597096058941</v>
      </c>
      <c r="O4341" s="3">
        <f t="shared" si="1060"/>
        <v>65.730434518274805</v>
      </c>
      <c r="P4341">
        <f t="shared" si="1057"/>
        <v>97.443589409156132</v>
      </c>
      <c r="R4341" s="4">
        <f t="shared" si="1055"/>
        <v>1.0158101771805072E-2</v>
      </c>
      <c r="U4341" s="6">
        <v>43322.293749999997</v>
      </c>
      <c r="V4341">
        <f t="shared" si="1061"/>
        <v>0</v>
      </c>
      <c r="W4341">
        <f t="shared" si="1062"/>
        <v>0</v>
      </c>
      <c r="X4341">
        <f t="shared" si="1056"/>
        <v>1</v>
      </c>
      <c r="Y4341">
        <f t="shared" si="1063"/>
        <v>0</v>
      </c>
      <c r="Z4341">
        <f t="shared" si="1064"/>
        <v>1</v>
      </c>
      <c r="AA4341">
        <f t="shared" si="1068"/>
        <v>1</v>
      </c>
      <c r="AB4341">
        <f t="shared" si="1069"/>
        <v>0</v>
      </c>
    </row>
    <row r="4342" spans="1:28">
      <c r="A4342" s="1">
        <v>43322.379861111112</v>
      </c>
      <c r="B4342" s="8">
        <f t="shared" si="1065"/>
        <v>43322</v>
      </c>
      <c r="C4342" s="5">
        <v>5</v>
      </c>
      <c r="D4342" s="2">
        <v>6.4999999999999997E-3</v>
      </c>
      <c r="E4342" s="2">
        <v>6.1400000000000003E-2</v>
      </c>
      <c r="F4342" s="2">
        <v>2.2000000000000001E-3</v>
      </c>
      <c r="G4342" s="2">
        <v>1.4E-3</v>
      </c>
      <c r="H4342" s="2">
        <v>3.5999999999999999E-3</v>
      </c>
      <c r="I4342" s="2">
        <v>9.74</v>
      </c>
      <c r="K4342" s="4">
        <f t="shared" si="1066"/>
        <v>6.8442666105085814E-2</v>
      </c>
      <c r="L4342" s="4">
        <f t="shared" si="1067"/>
        <v>3.4035476718403554</v>
      </c>
      <c r="M4342" s="4">
        <f t="shared" si="1058"/>
        <v>5.8064516129032261E-2</v>
      </c>
      <c r="N4342" s="4">
        <f t="shared" si="1059"/>
        <v>3.4616121879693877</v>
      </c>
      <c r="O4342" s="3">
        <f t="shared" si="1060"/>
        <v>50.576816844838888</v>
      </c>
      <c r="P4342">
        <f t="shared" si="1057"/>
        <v>58.616654348361678</v>
      </c>
      <c r="R4342" s="4">
        <f t="shared" ref="R4342:R4405" si="1070">M4342/N4342</f>
        <v>1.6773836286696639E-2</v>
      </c>
      <c r="U4342" s="6">
        <v>43322.379861111112</v>
      </c>
      <c r="V4342">
        <f t="shared" si="1061"/>
        <v>0</v>
      </c>
      <c r="W4342">
        <f t="shared" si="1062"/>
        <v>0</v>
      </c>
      <c r="X4342">
        <f t="shared" ref="X4342:X4405" si="1071">IF(O4342&gt;25,1,0)</f>
        <v>1</v>
      </c>
      <c r="Y4342">
        <f t="shared" si="1063"/>
        <v>0</v>
      </c>
      <c r="Z4342">
        <f t="shared" si="1064"/>
        <v>1</v>
      </c>
      <c r="AA4342">
        <f t="shared" si="1068"/>
        <v>1</v>
      </c>
      <c r="AB4342">
        <f t="shared" si="1069"/>
        <v>0</v>
      </c>
    </row>
    <row r="4343" spans="1:28">
      <c r="A4343" s="1">
        <v>43322.46597222222</v>
      </c>
      <c r="B4343" s="8">
        <f t="shared" si="1065"/>
        <v>43322</v>
      </c>
      <c r="C4343" s="5">
        <v>6</v>
      </c>
      <c r="D4343" s="2">
        <v>8.8000000000000005E-3</v>
      </c>
      <c r="E4343" s="2">
        <v>9.8299999999999998E-2</v>
      </c>
      <c r="F4343" s="2">
        <v>4.4999999999999997E-3</v>
      </c>
      <c r="G4343" s="2">
        <v>4.5999999999999999E-3</v>
      </c>
      <c r="H4343" s="2">
        <v>9.1000000000000004E-3</v>
      </c>
      <c r="I4343" s="2">
        <v>18.899999999999999</v>
      </c>
      <c r="K4343" s="4">
        <f t="shared" si="1066"/>
        <v>9.2660840265346961E-2</v>
      </c>
      <c r="L4343" s="4">
        <f t="shared" si="1067"/>
        <v>5.4490022172949004</v>
      </c>
      <c r="M4343" s="4">
        <f t="shared" si="1058"/>
        <v>0.14677419354838711</v>
      </c>
      <c r="N4343" s="4">
        <f t="shared" si="1059"/>
        <v>5.5957764108432873</v>
      </c>
      <c r="O4343" s="3">
        <f t="shared" si="1060"/>
        <v>60.389873379293967</v>
      </c>
      <c r="P4343">
        <f t="shared" si="1057"/>
        <v>37.125070051899321</v>
      </c>
      <c r="R4343" s="4">
        <f t="shared" si="1070"/>
        <v>2.622946000200679E-2</v>
      </c>
      <c r="U4343" s="6">
        <v>43322.46597222222</v>
      </c>
      <c r="V4343">
        <f t="shared" si="1061"/>
        <v>1</v>
      </c>
      <c r="W4343">
        <f t="shared" si="1062"/>
        <v>0</v>
      </c>
      <c r="X4343">
        <f t="shared" si="1071"/>
        <v>1</v>
      </c>
      <c r="Y4343">
        <f t="shared" si="1063"/>
        <v>0</v>
      </c>
      <c r="Z4343">
        <f t="shared" si="1064"/>
        <v>1</v>
      </c>
      <c r="AA4343">
        <f t="shared" si="1068"/>
        <v>1</v>
      </c>
      <c r="AB4343">
        <f t="shared" si="1069"/>
        <v>0</v>
      </c>
    </row>
    <row r="4344" spans="1:28">
      <c r="A4344" s="1">
        <v>43322.552083333336</v>
      </c>
      <c r="B4344" s="8">
        <f t="shared" si="1065"/>
        <v>43322</v>
      </c>
      <c r="C4344" s="5">
        <v>7</v>
      </c>
      <c r="D4344" s="2">
        <v>9.1000000000000004E-3</v>
      </c>
      <c r="E4344" s="2">
        <v>0.12909999999999999</v>
      </c>
      <c r="F4344" s="2">
        <v>5.4999999999999997E-3</v>
      </c>
      <c r="G4344" s="2">
        <v>7.0000000000000001E-3</v>
      </c>
      <c r="H4344" s="2">
        <v>1.2500000000000001E-2</v>
      </c>
      <c r="I4344" s="2">
        <v>28.56</v>
      </c>
      <c r="K4344" s="4">
        <f t="shared" si="1066"/>
        <v>9.5819732547120146E-2</v>
      </c>
      <c r="L4344" s="4">
        <f t="shared" si="1067"/>
        <v>7.1563192904656319</v>
      </c>
      <c r="M4344" s="4">
        <f t="shared" si="1058"/>
        <v>0.20161290322580644</v>
      </c>
      <c r="N4344" s="4">
        <f t="shared" si="1059"/>
        <v>7.3579321936914379</v>
      </c>
      <c r="O4344" s="3">
        <f t="shared" si="1060"/>
        <v>76.78932092690944</v>
      </c>
      <c r="P4344">
        <f t="shared" si="1057"/>
        <v>35.495343680709539</v>
      </c>
      <c r="R4344" s="4">
        <f t="shared" si="1070"/>
        <v>2.740075579911783E-2</v>
      </c>
      <c r="U4344" s="6">
        <v>43322.552083333336</v>
      </c>
      <c r="V4344">
        <f t="shared" si="1061"/>
        <v>1</v>
      </c>
      <c r="W4344">
        <f t="shared" si="1062"/>
        <v>1</v>
      </c>
      <c r="X4344">
        <f t="shared" si="1071"/>
        <v>1</v>
      </c>
      <c r="Y4344">
        <f t="shared" si="1063"/>
        <v>0</v>
      </c>
      <c r="Z4344">
        <f t="shared" si="1064"/>
        <v>1</v>
      </c>
      <c r="AA4344">
        <f t="shared" si="1068"/>
        <v>1</v>
      </c>
      <c r="AB4344">
        <f t="shared" si="1069"/>
        <v>0</v>
      </c>
    </row>
    <row r="4345" spans="1:28">
      <c r="A4345" s="1">
        <v>43322.638194444444</v>
      </c>
      <c r="B4345" s="8">
        <f t="shared" si="1065"/>
        <v>43322</v>
      </c>
      <c r="C4345" s="5">
        <v>8</v>
      </c>
      <c r="D4345" s="2">
        <v>5.0000000000000001E-3</v>
      </c>
      <c r="E4345" s="2">
        <v>7.9100000000000004E-2</v>
      </c>
      <c r="F4345" s="2">
        <v>4.0000000000000001E-3</v>
      </c>
      <c r="G4345" s="2">
        <v>4.4999999999999997E-3</v>
      </c>
      <c r="H4345" s="2">
        <v>8.5000000000000006E-3</v>
      </c>
      <c r="I4345" s="2">
        <v>31.5</v>
      </c>
      <c r="K4345" s="4">
        <f t="shared" si="1066"/>
        <v>5.2648204696219864E-2</v>
      </c>
      <c r="L4345" s="4">
        <f t="shared" si="1067"/>
        <v>4.3847006651884701</v>
      </c>
      <c r="M4345" s="4">
        <f t="shared" si="1058"/>
        <v>0.1370967741935484</v>
      </c>
      <c r="N4345" s="4">
        <f t="shared" si="1059"/>
        <v>4.5217974393820182</v>
      </c>
      <c r="O4345" s="3">
        <f t="shared" si="1060"/>
        <v>85.887020563622045</v>
      </c>
      <c r="P4345">
        <f t="shared" si="1057"/>
        <v>31.98252249902178</v>
      </c>
      <c r="R4345" s="4">
        <f t="shared" si="1070"/>
        <v>3.0319087936032149E-2</v>
      </c>
      <c r="U4345" s="6">
        <v>43322.638194444444</v>
      </c>
      <c r="V4345">
        <f t="shared" si="1061"/>
        <v>1</v>
      </c>
      <c r="W4345">
        <f t="shared" si="1062"/>
        <v>1</v>
      </c>
      <c r="X4345">
        <f t="shared" si="1071"/>
        <v>1</v>
      </c>
      <c r="Y4345">
        <f t="shared" si="1063"/>
        <v>0</v>
      </c>
      <c r="Z4345">
        <f t="shared" si="1064"/>
        <v>1</v>
      </c>
      <c r="AA4345">
        <f t="shared" si="1068"/>
        <v>1</v>
      </c>
      <c r="AB4345">
        <f t="shared" si="1069"/>
        <v>0</v>
      </c>
    </row>
    <row r="4346" spans="1:28">
      <c r="A4346" s="1">
        <v>43322.724305555559</v>
      </c>
      <c r="B4346" s="8">
        <f t="shared" si="1065"/>
        <v>43322</v>
      </c>
      <c r="C4346" s="5">
        <v>9</v>
      </c>
      <c r="D4346" s="2">
        <v>2.7000000000000001E-3</v>
      </c>
      <c r="E4346" s="2">
        <v>3.7400000000000003E-2</v>
      </c>
      <c r="F4346" s="2">
        <v>1E-3</v>
      </c>
      <c r="G4346" s="2"/>
      <c r="H4346" s="2"/>
      <c r="I4346" s="2">
        <v>12.36</v>
      </c>
      <c r="K4346" s="4">
        <f t="shared" si="1066"/>
        <v>2.8430030535958724E-2</v>
      </c>
      <c r="L4346" s="4">
        <f t="shared" si="1067"/>
        <v>2.0731707317073171</v>
      </c>
      <c r="M4346" s="4">
        <f t="shared" si="1058"/>
        <v>0</v>
      </c>
      <c r="N4346" s="4">
        <f t="shared" si="1059"/>
        <v>2.0731707317073171</v>
      </c>
      <c r="O4346" s="3">
        <f t="shared" si="1060"/>
        <v>72.921860885275521</v>
      </c>
      <c r="R4346" s="4">
        <f t="shared" si="1070"/>
        <v>0</v>
      </c>
      <c r="U4346" s="6">
        <v>43322.724305555559</v>
      </c>
      <c r="V4346">
        <f t="shared" si="1061"/>
        <v>0</v>
      </c>
      <c r="W4346">
        <f t="shared" si="1062"/>
        <v>0</v>
      </c>
      <c r="X4346">
        <f t="shared" si="1071"/>
        <v>1</v>
      </c>
      <c r="Y4346">
        <f t="shared" si="1063"/>
        <v>0</v>
      </c>
      <c r="Z4346">
        <f t="shared" si="1064"/>
        <v>1</v>
      </c>
      <c r="AA4346">
        <f t="shared" si="1068"/>
        <v>0</v>
      </c>
      <c r="AB4346">
        <f t="shared" si="1069"/>
        <v>0</v>
      </c>
    </row>
    <row r="4347" spans="1:28">
      <c r="A4347" s="1">
        <v>43322.810416666667</v>
      </c>
      <c r="B4347" s="8">
        <f t="shared" si="1065"/>
        <v>43322</v>
      </c>
      <c r="C4347" s="5">
        <v>10</v>
      </c>
      <c r="D4347" s="2">
        <v>2.3999999999999998E-3</v>
      </c>
      <c r="E4347" s="2">
        <v>3.6900000000000002E-2</v>
      </c>
      <c r="F4347" s="2">
        <v>1.1000000000000001E-3</v>
      </c>
      <c r="G4347" s="2"/>
      <c r="H4347" s="2"/>
      <c r="I4347" s="2">
        <v>8.6</v>
      </c>
      <c r="K4347" s="4">
        <f t="shared" si="1066"/>
        <v>2.5271138254185532E-2</v>
      </c>
      <c r="L4347" s="4">
        <f t="shared" si="1067"/>
        <v>2.0454545454545454</v>
      </c>
      <c r="M4347" s="4">
        <f t="shared" si="1058"/>
        <v>0</v>
      </c>
      <c r="N4347" s="4">
        <f t="shared" si="1059"/>
        <v>2.0454545454545454</v>
      </c>
      <c r="O4347" s="3">
        <f t="shared" si="1060"/>
        <v>80.940340909090907</v>
      </c>
      <c r="R4347" s="4">
        <f t="shared" si="1070"/>
        <v>0</v>
      </c>
      <c r="U4347" s="6">
        <v>43322.810416666667</v>
      </c>
      <c r="V4347">
        <f t="shared" si="1061"/>
        <v>0</v>
      </c>
      <c r="W4347">
        <f t="shared" si="1062"/>
        <v>0</v>
      </c>
      <c r="X4347">
        <f t="shared" si="1071"/>
        <v>1</v>
      </c>
      <c r="Y4347">
        <f t="shared" si="1063"/>
        <v>0</v>
      </c>
      <c r="Z4347">
        <f t="shared" si="1064"/>
        <v>1</v>
      </c>
      <c r="AA4347">
        <f t="shared" si="1068"/>
        <v>0</v>
      </c>
      <c r="AB4347">
        <f t="shared" si="1069"/>
        <v>0</v>
      </c>
    </row>
    <row r="4348" spans="1:28">
      <c r="A4348" s="1">
        <v>43322.896527777775</v>
      </c>
      <c r="B4348" s="8">
        <f t="shared" si="1065"/>
        <v>43322</v>
      </c>
      <c r="C4348" s="5">
        <v>11</v>
      </c>
      <c r="D4348" s="2">
        <v>4.1999999999999997E-3</v>
      </c>
      <c r="E4348" s="2">
        <v>3.7100000000000001E-2</v>
      </c>
      <c r="F4348" s="2">
        <v>1.2999999999999999E-3</v>
      </c>
      <c r="G4348" s="2">
        <v>0</v>
      </c>
      <c r="H4348" s="2">
        <v>1.2999999999999999E-3</v>
      </c>
      <c r="I4348" s="2">
        <v>7.92</v>
      </c>
      <c r="K4348" s="4">
        <f t="shared" si="1066"/>
        <v>4.4224491944824681E-2</v>
      </c>
      <c r="L4348" s="4">
        <f t="shared" si="1067"/>
        <v>2.0565410199556542</v>
      </c>
      <c r="M4348" s="4">
        <f t="shared" si="1058"/>
        <v>2.0967741935483869E-2</v>
      </c>
      <c r="N4348" s="4">
        <f t="shared" si="1059"/>
        <v>2.0775087618911381</v>
      </c>
      <c r="O4348" s="3">
        <f t="shared" si="1060"/>
        <v>46.976430265905094</v>
      </c>
      <c r="P4348">
        <f t="shared" ref="P4348:P4411" si="1072">L4348/M4348</f>
        <v>98.081187105577357</v>
      </c>
      <c r="R4348" s="4">
        <f t="shared" si="1070"/>
        <v>1.0092733335284284E-2</v>
      </c>
      <c r="U4348" s="6">
        <v>43322.896527777775</v>
      </c>
      <c r="V4348">
        <f t="shared" si="1061"/>
        <v>0</v>
      </c>
      <c r="W4348">
        <f t="shared" si="1062"/>
        <v>0</v>
      </c>
      <c r="X4348">
        <f t="shared" si="1071"/>
        <v>1</v>
      </c>
      <c r="Y4348">
        <f t="shared" si="1063"/>
        <v>0</v>
      </c>
      <c r="Z4348">
        <f t="shared" si="1064"/>
        <v>1</v>
      </c>
      <c r="AA4348">
        <f t="shared" si="1068"/>
        <v>1</v>
      </c>
      <c r="AB4348">
        <f t="shared" si="1069"/>
        <v>0</v>
      </c>
    </row>
    <row r="4349" spans="1:28">
      <c r="A4349" s="1">
        <v>43322.982638888891</v>
      </c>
      <c r="B4349" s="8">
        <f t="shared" si="1065"/>
        <v>43322</v>
      </c>
      <c r="C4349" s="5">
        <v>12</v>
      </c>
      <c r="D4349" s="2">
        <v>8.5000000000000006E-3</v>
      </c>
      <c r="E4349" s="2">
        <v>5.7700000000000001E-2</v>
      </c>
      <c r="F4349" s="2">
        <v>2.2000000000000001E-3</v>
      </c>
      <c r="G4349" s="2">
        <v>2.3999999999999998E-3</v>
      </c>
      <c r="H4349" s="2">
        <v>4.5999999999999999E-3</v>
      </c>
      <c r="I4349" s="2">
        <v>7.22</v>
      </c>
      <c r="K4349" s="4">
        <f t="shared" si="1066"/>
        <v>8.9501947983573776E-2</v>
      </c>
      <c r="L4349" s="4">
        <f t="shared" si="1067"/>
        <v>3.198447893569845</v>
      </c>
      <c r="M4349" s="4">
        <f t="shared" si="1058"/>
        <v>7.4193548387096769E-2</v>
      </c>
      <c r="N4349" s="4">
        <f t="shared" si="1059"/>
        <v>3.2726414419569418</v>
      </c>
      <c r="O4349" s="3">
        <f t="shared" si="1060"/>
        <v>36.565030322664789</v>
      </c>
      <c r="P4349">
        <f t="shared" si="1072"/>
        <v>43.10951508724574</v>
      </c>
      <c r="R4349" s="4">
        <f t="shared" si="1070"/>
        <v>2.2670845463208227E-2</v>
      </c>
      <c r="U4349" s="6">
        <v>43322.982638888891</v>
      </c>
      <c r="V4349">
        <f t="shared" si="1061"/>
        <v>0</v>
      </c>
      <c r="W4349">
        <f t="shared" si="1062"/>
        <v>0</v>
      </c>
      <c r="X4349">
        <f t="shared" si="1071"/>
        <v>1</v>
      </c>
      <c r="Y4349">
        <f t="shared" si="1063"/>
        <v>0</v>
      </c>
      <c r="Z4349">
        <f t="shared" si="1064"/>
        <v>1</v>
      </c>
      <c r="AA4349">
        <f t="shared" si="1068"/>
        <v>1</v>
      </c>
      <c r="AB4349">
        <f t="shared" si="1069"/>
        <v>0</v>
      </c>
    </row>
    <row r="4350" spans="1:28">
      <c r="A4350" s="1">
        <v>43323.068749999999</v>
      </c>
      <c r="B4350" s="8">
        <f t="shared" si="1065"/>
        <v>43323</v>
      </c>
      <c r="C4350" s="5">
        <v>13</v>
      </c>
      <c r="D4350" s="2">
        <v>1.0800000000000001E-2</v>
      </c>
      <c r="E4350" s="2">
        <v>0.1038</v>
      </c>
      <c r="F4350" s="2">
        <v>3.5999999999999999E-3</v>
      </c>
      <c r="G4350" s="2">
        <v>4.0000000000000001E-3</v>
      </c>
      <c r="H4350" s="2">
        <v>7.6E-3</v>
      </c>
      <c r="I4350" s="2">
        <v>9.59</v>
      </c>
      <c r="K4350" s="4">
        <f t="shared" si="1066"/>
        <v>0.1137201221438349</v>
      </c>
      <c r="L4350" s="4">
        <f t="shared" si="1067"/>
        <v>5.7538802660753889</v>
      </c>
      <c r="M4350" s="4">
        <f t="shared" si="1058"/>
        <v>0.12258064516129032</v>
      </c>
      <c r="N4350" s="4">
        <f t="shared" si="1059"/>
        <v>5.8764609112366797</v>
      </c>
      <c r="O4350" s="3">
        <f t="shared" si="1060"/>
        <v>51.674767846309948</v>
      </c>
      <c r="P4350">
        <f t="shared" si="1072"/>
        <v>46.939549539036072</v>
      </c>
      <c r="R4350" s="4">
        <f t="shared" si="1070"/>
        <v>2.0859603596936657E-2</v>
      </c>
      <c r="U4350" s="6">
        <v>43323.068749999999</v>
      </c>
      <c r="V4350">
        <f t="shared" si="1061"/>
        <v>0</v>
      </c>
      <c r="W4350">
        <f t="shared" si="1062"/>
        <v>0</v>
      </c>
      <c r="X4350">
        <f t="shared" si="1071"/>
        <v>1</v>
      </c>
      <c r="Y4350">
        <f t="shared" si="1063"/>
        <v>0</v>
      </c>
      <c r="Z4350">
        <f t="shared" si="1064"/>
        <v>1</v>
      </c>
      <c r="AA4350">
        <f t="shared" si="1068"/>
        <v>1</v>
      </c>
      <c r="AB4350">
        <f t="shared" si="1069"/>
        <v>0</v>
      </c>
    </row>
    <row r="4351" spans="1:28">
      <c r="A4351" s="1">
        <v>43323.070138888892</v>
      </c>
      <c r="B4351" s="8">
        <f t="shared" si="1065"/>
        <v>43323</v>
      </c>
      <c r="C4351" s="5">
        <v>13</v>
      </c>
      <c r="D4351" s="2">
        <v>1.12E-2</v>
      </c>
      <c r="E4351" s="2">
        <v>8.4599999999999995E-2</v>
      </c>
      <c r="F4351" s="2">
        <v>3.3E-3</v>
      </c>
      <c r="G4351" s="2">
        <v>4.8999999999999998E-3</v>
      </c>
      <c r="H4351" s="2">
        <v>8.2000000000000007E-3</v>
      </c>
      <c r="I4351" s="2">
        <v>9.74</v>
      </c>
      <c r="K4351" s="4">
        <f t="shared" si="1066"/>
        <v>0.11793197851953248</v>
      </c>
      <c r="L4351" s="4">
        <f t="shared" si="1067"/>
        <v>4.6895787139689578</v>
      </c>
      <c r="M4351" s="4">
        <f t="shared" si="1058"/>
        <v>0.13225806451612904</v>
      </c>
      <c r="N4351" s="4">
        <f t="shared" si="1059"/>
        <v>4.8218367784850864</v>
      </c>
      <c r="O4351" s="3">
        <f t="shared" si="1060"/>
        <v>40.88659275470792</v>
      </c>
      <c r="P4351">
        <f t="shared" si="1072"/>
        <v>35.457790276350657</v>
      </c>
      <c r="R4351" s="4">
        <f t="shared" si="1070"/>
        <v>2.7428979990832783E-2</v>
      </c>
      <c r="U4351" s="6">
        <v>43323.070138888892</v>
      </c>
      <c r="V4351">
        <f t="shared" si="1061"/>
        <v>0</v>
      </c>
      <c r="W4351">
        <f t="shared" si="1062"/>
        <v>0</v>
      </c>
      <c r="X4351">
        <f t="shared" si="1071"/>
        <v>1</v>
      </c>
      <c r="Y4351">
        <f t="shared" si="1063"/>
        <v>0</v>
      </c>
      <c r="Z4351">
        <f t="shared" si="1064"/>
        <v>1</v>
      </c>
      <c r="AA4351">
        <f t="shared" si="1068"/>
        <v>1</v>
      </c>
      <c r="AB4351">
        <f t="shared" si="1069"/>
        <v>0</v>
      </c>
    </row>
    <row r="4352" spans="1:28">
      <c r="A4352" s="1">
        <v>43323.071527777778</v>
      </c>
      <c r="B4352" s="8">
        <f t="shared" si="1065"/>
        <v>43323</v>
      </c>
      <c r="C4352" s="5">
        <v>13</v>
      </c>
      <c r="D4352" s="2">
        <v>1.2E-2</v>
      </c>
      <c r="E4352" s="2">
        <v>9.7600000000000006E-2</v>
      </c>
      <c r="F4352" s="2">
        <v>3.3E-3</v>
      </c>
      <c r="G4352" s="2">
        <v>4.4999999999999997E-3</v>
      </c>
      <c r="H4352" s="2">
        <v>7.7999999999999996E-3</v>
      </c>
      <c r="I4352" s="2">
        <v>9.0299999999999994</v>
      </c>
      <c r="K4352" s="4">
        <f t="shared" si="1066"/>
        <v>0.12635569127092766</v>
      </c>
      <c r="L4352" s="4">
        <f t="shared" si="1067"/>
        <v>5.4101995565410208</v>
      </c>
      <c r="M4352" s="4">
        <f t="shared" si="1058"/>
        <v>0.12580645161290321</v>
      </c>
      <c r="N4352" s="4">
        <f t="shared" si="1059"/>
        <v>5.5360060081539242</v>
      </c>
      <c r="O4352" s="3">
        <f t="shared" si="1060"/>
        <v>43.812874216198182</v>
      </c>
      <c r="P4352">
        <f t="shared" si="1072"/>
        <v>43.004150321223506</v>
      </c>
      <c r="R4352" s="4">
        <f t="shared" si="1070"/>
        <v>2.2725129168502389E-2</v>
      </c>
      <c r="U4352" s="6">
        <v>43323.071527777778</v>
      </c>
      <c r="V4352">
        <f t="shared" si="1061"/>
        <v>0</v>
      </c>
      <c r="W4352">
        <f t="shared" si="1062"/>
        <v>0</v>
      </c>
      <c r="X4352">
        <f t="shared" si="1071"/>
        <v>1</v>
      </c>
      <c r="Y4352">
        <f t="shared" si="1063"/>
        <v>1</v>
      </c>
      <c r="Z4352">
        <f t="shared" si="1064"/>
        <v>1</v>
      </c>
      <c r="AA4352">
        <f t="shared" si="1068"/>
        <v>1</v>
      </c>
      <c r="AB4352">
        <f t="shared" si="1069"/>
        <v>0</v>
      </c>
    </row>
    <row r="4353" spans="1:28">
      <c r="A4353" s="1">
        <v>43342.17291666667</v>
      </c>
      <c r="B4353" s="8">
        <f t="shared" si="1065"/>
        <v>43342</v>
      </c>
      <c r="C4353" s="5">
        <v>1</v>
      </c>
      <c r="D4353" s="2">
        <v>1.67E-2</v>
      </c>
      <c r="E4353" s="2">
        <v>6.6299999999999998E-2</v>
      </c>
      <c r="F4353" s="2">
        <v>2.5999999999999999E-3</v>
      </c>
      <c r="G4353" s="2">
        <v>3.2000000000000002E-3</v>
      </c>
      <c r="H4353" s="2">
        <v>5.7999999999999996E-3</v>
      </c>
      <c r="I4353" s="2">
        <v>10.199999999999999</v>
      </c>
      <c r="K4353" s="4">
        <f t="shared" si="1066"/>
        <v>0.17584500368537431</v>
      </c>
      <c r="L4353" s="4">
        <f t="shared" si="1067"/>
        <v>3.6751662971175167</v>
      </c>
      <c r="M4353" s="4">
        <f t="shared" si="1058"/>
        <v>9.3548387096774183E-2</v>
      </c>
      <c r="N4353" s="4">
        <f t="shared" si="1059"/>
        <v>3.7687146842142911</v>
      </c>
      <c r="O4353" s="3">
        <f t="shared" si="1060"/>
        <v>21.432025961666543</v>
      </c>
      <c r="P4353">
        <f t="shared" si="1072"/>
        <v>39.286260417463112</v>
      </c>
      <c r="R4353" s="4">
        <f t="shared" si="1070"/>
        <v>2.4822358532104516E-2</v>
      </c>
      <c r="U4353" s="6">
        <v>43342.17291666667</v>
      </c>
      <c r="V4353">
        <f t="shared" si="1061"/>
        <v>0</v>
      </c>
      <c r="W4353">
        <f t="shared" si="1062"/>
        <v>0</v>
      </c>
      <c r="X4353">
        <f t="shared" si="1071"/>
        <v>0</v>
      </c>
      <c r="Y4353">
        <f t="shared" si="1063"/>
        <v>1</v>
      </c>
      <c r="Z4353">
        <f t="shared" si="1064"/>
        <v>1</v>
      </c>
      <c r="AA4353">
        <f t="shared" si="1068"/>
        <v>1</v>
      </c>
      <c r="AB4353">
        <f t="shared" si="1069"/>
        <v>0</v>
      </c>
    </row>
    <row r="4354" spans="1:28">
      <c r="A4354" s="1">
        <v>43342.259027777778</v>
      </c>
      <c r="B4354" s="8">
        <f t="shared" si="1065"/>
        <v>43342</v>
      </c>
      <c r="C4354" s="5">
        <v>2</v>
      </c>
      <c r="D4354" s="2">
        <v>2.06E-2</v>
      </c>
      <c r="E4354" s="2">
        <v>9.1399999999999995E-2</v>
      </c>
      <c r="F4354" s="2">
        <v>2.8E-3</v>
      </c>
      <c r="G4354" s="2">
        <v>2.0999999999999999E-3</v>
      </c>
      <c r="H4354" s="2">
        <v>4.8999999999999998E-3</v>
      </c>
      <c r="I4354" s="2">
        <v>10.5</v>
      </c>
      <c r="K4354" s="4">
        <f t="shared" si="1066"/>
        <v>0.21691060334842582</v>
      </c>
      <c r="L4354" s="4">
        <f t="shared" si="1067"/>
        <v>5.0665188470066518</v>
      </c>
      <c r="M4354" s="4">
        <f t="shared" ref="M4354:M4417" si="1073">(H4354/62)*1000</f>
        <v>7.9032258064516123E-2</v>
      </c>
      <c r="N4354" s="4">
        <f t="shared" ref="N4354:N4417" si="1074">L4354+M4354</f>
        <v>5.145551105071168</v>
      </c>
      <c r="O4354" s="3">
        <f t="shared" ref="O4354:O4417" si="1075">N4354/K4354</f>
        <v>23.721989730514991</v>
      </c>
      <c r="P4354">
        <f t="shared" si="1072"/>
        <v>64.106973166206615</v>
      </c>
      <c r="R4354" s="4">
        <f t="shared" si="1070"/>
        <v>1.5359337892228171E-2</v>
      </c>
      <c r="U4354" s="6">
        <v>43342.259027777778</v>
      </c>
      <c r="V4354">
        <f t="shared" ref="V4354:V4417" si="1076">IF(I4354&gt;15,1,0)</f>
        <v>0</v>
      </c>
      <c r="W4354">
        <f t="shared" ref="W4354:W4417" si="1077">IF(I4354&gt;20,1,0)</f>
        <v>0</v>
      </c>
      <c r="X4354">
        <f t="shared" si="1071"/>
        <v>0</v>
      </c>
      <c r="Y4354">
        <f t="shared" ref="Y4354:Y4417" si="1078">IF(K4354&gt;0.125,1,0)</f>
        <v>1</v>
      </c>
      <c r="Z4354">
        <f t="shared" ref="Z4354:Z4417" si="1079">IF(N4354&gt;2,1,0)</f>
        <v>1</v>
      </c>
      <c r="AA4354">
        <f t="shared" si="1068"/>
        <v>1</v>
      </c>
      <c r="AB4354">
        <f t="shared" si="1069"/>
        <v>0</v>
      </c>
    </row>
    <row r="4355" spans="1:28">
      <c r="A4355" s="1">
        <v>43342.345138888886</v>
      </c>
      <c r="B4355" s="8">
        <f t="shared" ref="B4355:B4418" si="1080">INT(A4355)</f>
        <v>43342</v>
      </c>
      <c r="C4355" s="5">
        <v>3</v>
      </c>
      <c r="D4355" s="2">
        <v>1.5800000000000002E-2</v>
      </c>
      <c r="E4355" s="2">
        <v>5.3499999999999999E-2</v>
      </c>
      <c r="F4355" s="2">
        <v>2.3999999999999998E-3</v>
      </c>
      <c r="G4355" s="2">
        <v>5.9999999999999995E-4</v>
      </c>
      <c r="H4355" s="2">
        <v>3.0000000000000001E-3</v>
      </c>
      <c r="I4355" s="2">
        <v>11.66</v>
      </c>
      <c r="K4355" s="4">
        <f t="shared" ref="K4355:K4418" si="1081">(D4355/94.97)*1000</f>
        <v>0.16636832684005476</v>
      </c>
      <c r="L4355" s="4">
        <f t="shared" ref="L4355:L4418" si="1082">(E4355/18.04)*1000</f>
        <v>2.9656319290465634</v>
      </c>
      <c r="M4355" s="4">
        <f t="shared" si="1073"/>
        <v>4.8387096774193547E-2</v>
      </c>
      <c r="N4355" s="4">
        <f t="shared" si="1074"/>
        <v>3.0140190258207569</v>
      </c>
      <c r="O4355" s="3">
        <f t="shared" si="1075"/>
        <v>18.116543473556789</v>
      </c>
      <c r="P4355">
        <f t="shared" si="1072"/>
        <v>61.289726533628979</v>
      </c>
      <c r="R4355" s="4">
        <f t="shared" si="1070"/>
        <v>1.6054011723106859E-2</v>
      </c>
      <c r="U4355" s="6">
        <v>43342.345138888886</v>
      </c>
      <c r="V4355">
        <f t="shared" si="1076"/>
        <v>0</v>
      </c>
      <c r="W4355">
        <f t="shared" si="1077"/>
        <v>0</v>
      </c>
      <c r="X4355">
        <f t="shared" si="1071"/>
        <v>0</v>
      </c>
      <c r="Y4355">
        <f t="shared" si="1078"/>
        <v>1</v>
      </c>
      <c r="Z4355">
        <f t="shared" si="1079"/>
        <v>1</v>
      </c>
      <c r="AA4355">
        <f t="shared" ref="AA4355:AA4418" si="1083">IF(P4355&gt;25,1,0)</f>
        <v>1</v>
      </c>
      <c r="AB4355">
        <f t="shared" ref="AB4355:AB4418" si="1084">IF(R4355&gt;0.1,1,0)</f>
        <v>0</v>
      </c>
    </row>
    <row r="4356" spans="1:28">
      <c r="A4356" s="1">
        <v>43342.431250000001</v>
      </c>
      <c r="B4356" s="8">
        <f t="shared" si="1080"/>
        <v>43342</v>
      </c>
      <c r="C4356" s="5">
        <v>4</v>
      </c>
      <c r="D4356" s="2">
        <v>7.9000000000000008E-3</v>
      </c>
      <c r="E4356" s="2">
        <v>1.7899999999999999E-2</v>
      </c>
      <c r="F4356" s="2">
        <v>1.1000000000000001E-3</v>
      </c>
      <c r="G4356" s="2">
        <v>2.0000000000000001E-4</v>
      </c>
      <c r="H4356" s="2">
        <v>1.2999999999999999E-3</v>
      </c>
      <c r="I4356" s="2">
        <v>9.5500000000000007</v>
      </c>
      <c r="K4356" s="4">
        <f t="shared" si="1081"/>
        <v>8.3184163420027379E-2</v>
      </c>
      <c r="L4356" s="4">
        <f t="shared" si="1082"/>
        <v>0.99223946784922401</v>
      </c>
      <c r="M4356" s="4">
        <f t="shared" si="1073"/>
        <v>2.0967741935483869E-2</v>
      </c>
      <c r="N4356" s="4">
        <f t="shared" si="1074"/>
        <v>1.0132072097847078</v>
      </c>
      <c r="O4356" s="3">
        <f t="shared" si="1075"/>
        <v>12.180289710538442</v>
      </c>
      <c r="P4356">
        <f t="shared" si="1072"/>
        <v>47.322190005116845</v>
      </c>
      <c r="R4356" s="4">
        <f t="shared" si="1070"/>
        <v>2.0694426305887834E-2</v>
      </c>
      <c r="U4356" s="6">
        <v>43342.431250000001</v>
      </c>
      <c r="V4356">
        <f t="shared" si="1076"/>
        <v>0</v>
      </c>
      <c r="W4356">
        <f t="shared" si="1077"/>
        <v>0</v>
      </c>
      <c r="X4356">
        <f t="shared" si="1071"/>
        <v>0</v>
      </c>
      <c r="Y4356">
        <f t="shared" si="1078"/>
        <v>0</v>
      </c>
      <c r="Z4356">
        <f t="shared" si="1079"/>
        <v>0</v>
      </c>
      <c r="AA4356">
        <f t="shared" si="1083"/>
        <v>1</v>
      </c>
      <c r="AB4356">
        <f t="shared" si="1084"/>
        <v>0</v>
      </c>
    </row>
    <row r="4357" spans="1:28">
      <c r="A4357" s="1">
        <v>43342.517361111109</v>
      </c>
      <c r="B4357" s="8">
        <f t="shared" si="1080"/>
        <v>43342</v>
      </c>
      <c r="C4357" s="5">
        <v>5</v>
      </c>
      <c r="D4357" s="2">
        <v>8.3000000000000001E-3</v>
      </c>
      <c r="E4357" s="2">
        <v>4.1599999999999998E-2</v>
      </c>
      <c r="F4357" s="2">
        <v>1E-3</v>
      </c>
      <c r="G4357" s="2">
        <v>1.4E-3</v>
      </c>
      <c r="H4357" s="2">
        <v>2.3999999999999998E-3</v>
      </c>
      <c r="I4357" s="2">
        <v>10.16</v>
      </c>
      <c r="K4357" s="4">
        <f t="shared" si="1081"/>
        <v>8.7396019795724963E-2</v>
      </c>
      <c r="L4357" s="4">
        <f t="shared" si="1082"/>
        <v>2.3059866962305988</v>
      </c>
      <c r="M4357" s="4">
        <f t="shared" si="1073"/>
        <v>3.8709677419354833E-2</v>
      </c>
      <c r="N4357" s="4">
        <f t="shared" si="1074"/>
        <v>2.3446963736499535</v>
      </c>
      <c r="O4357" s="3">
        <f t="shared" si="1075"/>
        <v>26.828411398257362</v>
      </c>
      <c r="P4357">
        <f t="shared" si="1072"/>
        <v>59.571322985957146</v>
      </c>
      <c r="R4357" s="4">
        <f t="shared" si="1070"/>
        <v>1.6509462740839261E-2</v>
      </c>
      <c r="U4357" s="6">
        <v>43342.517361111109</v>
      </c>
      <c r="V4357">
        <f t="shared" si="1076"/>
        <v>0</v>
      </c>
      <c r="W4357">
        <f t="shared" si="1077"/>
        <v>0</v>
      </c>
      <c r="X4357">
        <f t="shared" si="1071"/>
        <v>1</v>
      </c>
      <c r="Y4357">
        <f t="shared" si="1078"/>
        <v>0</v>
      </c>
      <c r="Z4357">
        <f t="shared" si="1079"/>
        <v>1</v>
      </c>
      <c r="AA4357">
        <f t="shared" si="1083"/>
        <v>1</v>
      </c>
      <c r="AB4357">
        <f t="shared" si="1084"/>
        <v>0</v>
      </c>
    </row>
    <row r="4358" spans="1:28">
      <c r="A4358" s="1">
        <v>43342.603472222225</v>
      </c>
      <c r="B4358" s="8">
        <f t="shared" si="1080"/>
        <v>43342</v>
      </c>
      <c r="C4358" s="5">
        <v>6</v>
      </c>
      <c r="D4358" s="2">
        <v>1.0200000000000001E-2</v>
      </c>
      <c r="E4358" s="2">
        <v>4.2599999999999999E-2</v>
      </c>
      <c r="F4358" s="2">
        <v>1.1000000000000001E-3</v>
      </c>
      <c r="G4358" s="2">
        <v>1.4E-3</v>
      </c>
      <c r="H4358" s="2">
        <v>2.5000000000000001E-3</v>
      </c>
      <c r="I4358" s="2">
        <v>16.88</v>
      </c>
      <c r="K4358" s="4">
        <f t="shared" si="1081"/>
        <v>0.10740233758028853</v>
      </c>
      <c r="L4358" s="4">
        <f t="shared" si="1082"/>
        <v>2.3614190687361418</v>
      </c>
      <c r="M4358" s="4">
        <f t="shared" si="1073"/>
        <v>4.0322580645161289E-2</v>
      </c>
      <c r="N4358" s="4">
        <f t="shared" si="1074"/>
        <v>2.4017416493813033</v>
      </c>
      <c r="O4358" s="3">
        <f t="shared" si="1075"/>
        <v>22.362098474680622</v>
      </c>
      <c r="P4358">
        <f t="shared" si="1072"/>
        <v>58.563192904656319</v>
      </c>
      <c r="R4358" s="4">
        <f t="shared" si="1070"/>
        <v>1.6788891784238542E-2</v>
      </c>
      <c r="U4358" s="6">
        <v>43342.603472222225</v>
      </c>
      <c r="V4358">
        <f t="shared" si="1076"/>
        <v>1</v>
      </c>
      <c r="W4358">
        <f t="shared" si="1077"/>
        <v>0</v>
      </c>
      <c r="X4358">
        <f t="shared" si="1071"/>
        <v>0</v>
      </c>
      <c r="Y4358">
        <f t="shared" si="1078"/>
        <v>0</v>
      </c>
      <c r="Z4358">
        <f t="shared" si="1079"/>
        <v>1</v>
      </c>
      <c r="AA4358">
        <f t="shared" si="1083"/>
        <v>1</v>
      </c>
      <c r="AB4358">
        <f t="shared" si="1084"/>
        <v>0</v>
      </c>
    </row>
    <row r="4359" spans="1:28">
      <c r="A4359" s="1">
        <v>43342.689583333333</v>
      </c>
      <c r="B4359" s="8">
        <f t="shared" si="1080"/>
        <v>43342</v>
      </c>
      <c r="C4359" s="5">
        <v>7</v>
      </c>
      <c r="D4359" s="2">
        <v>1.01E-2</v>
      </c>
      <c r="E4359" s="2">
        <v>5.3800000000000001E-2</v>
      </c>
      <c r="F4359" s="2">
        <v>1E-3</v>
      </c>
      <c r="G4359" s="2">
        <v>1.4E-3</v>
      </c>
      <c r="H4359" s="2">
        <v>2.3999999999999998E-3</v>
      </c>
      <c r="I4359" s="2">
        <v>17.920000000000002</v>
      </c>
      <c r="K4359" s="4">
        <f t="shared" si="1081"/>
        <v>0.10634937348636411</v>
      </c>
      <c r="L4359" s="4">
        <f t="shared" si="1082"/>
        <v>2.9822616407982263</v>
      </c>
      <c r="M4359" s="4">
        <f t="shared" si="1073"/>
        <v>3.8709677419354833E-2</v>
      </c>
      <c r="N4359" s="4">
        <f t="shared" si="1074"/>
        <v>3.020971318217581</v>
      </c>
      <c r="O4359" s="3">
        <f t="shared" si="1075"/>
        <v>28.40610357337858</v>
      </c>
      <c r="P4359">
        <f t="shared" si="1072"/>
        <v>77.041759053954195</v>
      </c>
      <c r="R4359" s="4">
        <f t="shared" si="1070"/>
        <v>1.2813652743381268E-2</v>
      </c>
      <c r="U4359" s="6">
        <v>43342.689583333333</v>
      </c>
      <c r="V4359">
        <f t="shared" si="1076"/>
        <v>1</v>
      </c>
      <c r="W4359">
        <f t="shared" si="1077"/>
        <v>0</v>
      </c>
      <c r="X4359">
        <f t="shared" si="1071"/>
        <v>1</v>
      </c>
      <c r="Y4359">
        <f t="shared" si="1078"/>
        <v>0</v>
      </c>
      <c r="Z4359">
        <f t="shared" si="1079"/>
        <v>1</v>
      </c>
      <c r="AA4359">
        <f t="shared" si="1083"/>
        <v>1</v>
      </c>
      <c r="AB4359">
        <f t="shared" si="1084"/>
        <v>0</v>
      </c>
    </row>
    <row r="4360" spans="1:28">
      <c r="A4360" s="1">
        <v>43342.775694444441</v>
      </c>
      <c r="B4360" s="8">
        <f t="shared" si="1080"/>
        <v>43342</v>
      </c>
      <c r="C4360" s="5">
        <v>8</v>
      </c>
      <c r="D4360" s="2">
        <v>1.0500000000000001E-2</v>
      </c>
      <c r="E4360" s="2">
        <v>1.3299999999999999E-2</v>
      </c>
      <c r="F4360" s="2">
        <v>1.2999999999999999E-3</v>
      </c>
      <c r="G4360" s="2">
        <v>1.4E-3</v>
      </c>
      <c r="H4360" s="2">
        <v>2.7000000000000001E-3</v>
      </c>
      <c r="I4360" s="2">
        <v>15.8</v>
      </c>
      <c r="K4360" s="4">
        <f t="shared" si="1081"/>
        <v>0.11056122986206172</v>
      </c>
      <c r="L4360" s="4">
        <f t="shared" si="1082"/>
        <v>0.73725055432372499</v>
      </c>
      <c r="M4360" s="4">
        <f t="shared" si="1073"/>
        <v>4.3548387096774194E-2</v>
      </c>
      <c r="N4360" s="4">
        <f t="shared" si="1074"/>
        <v>0.78079894142049922</v>
      </c>
      <c r="O4360" s="3">
        <f t="shared" si="1075"/>
        <v>7.0621405206385521</v>
      </c>
      <c r="P4360">
        <f t="shared" si="1072"/>
        <v>16.929457173359612</v>
      </c>
      <c r="R4360" s="4">
        <f t="shared" si="1070"/>
        <v>5.5774136959698073E-2</v>
      </c>
      <c r="U4360" s="6">
        <v>43342.775694444441</v>
      </c>
      <c r="V4360">
        <f t="shared" si="1076"/>
        <v>1</v>
      </c>
      <c r="W4360">
        <f t="shared" si="1077"/>
        <v>0</v>
      </c>
      <c r="X4360">
        <f t="shared" si="1071"/>
        <v>0</v>
      </c>
      <c r="Y4360">
        <f t="shared" si="1078"/>
        <v>0</v>
      </c>
      <c r="Z4360">
        <f t="shared" si="1079"/>
        <v>0</v>
      </c>
      <c r="AA4360">
        <f t="shared" si="1083"/>
        <v>0</v>
      </c>
      <c r="AB4360">
        <f t="shared" si="1084"/>
        <v>0</v>
      </c>
    </row>
    <row r="4361" spans="1:28">
      <c r="A4361" s="1">
        <v>43342.861805555556</v>
      </c>
      <c r="B4361" s="8">
        <f t="shared" si="1080"/>
        <v>43342</v>
      </c>
      <c r="C4361" s="5">
        <v>9</v>
      </c>
      <c r="D4361" s="2">
        <v>1.06E-2</v>
      </c>
      <c r="E4361" s="2">
        <v>2.4899999999999999E-2</v>
      </c>
      <c r="F4361" s="2">
        <v>1E-3</v>
      </c>
      <c r="G4361" s="2">
        <v>2.5000000000000001E-3</v>
      </c>
      <c r="H4361" s="2">
        <v>3.5000000000000001E-3</v>
      </c>
      <c r="I4361" s="2">
        <v>12.02</v>
      </c>
      <c r="K4361" s="4">
        <f t="shared" si="1081"/>
        <v>0.1116141939559861</v>
      </c>
      <c r="L4361" s="4">
        <f t="shared" si="1082"/>
        <v>1.3802660753880265</v>
      </c>
      <c r="M4361" s="4">
        <f t="shared" si="1073"/>
        <v>5.6451612903225812E-2</v>
      </c>
      <c r="N4361" s="4">
        <f t="shared" si="1074"/>
        <v>1.4367176882912522</v>
      </c>
      <c r="O4361" s="3">
        <f t="shared" si="1075"/>
        <v>12.872177250662286</v>
      </c>
      <c r="P4361">
        <f t="shared" si="1072"/>
        <v>24.450427621159324</v>
      </c>
      <c r="R4361" s="4">
        <f t="shared" si="1070"/>
        <v>3.9292070643583463E-2</v>
      </c>
      <c r="U4361" s="6">
        <v>43342.861805555556</v>
      </c>
      <c r="V4361">
        <f t="shared" si="1076"/>
        <v>0</v>
      </c>
      <c r="W4361">
        <f t="shared" si="1077"/>
        <v>0</v>
      </c>
      <c r="X4361">
        <f t="shared" si="1071"/>
        <v>0</v>
      </c>
      <c r="Y4361">
        <f t="shared" si="1078"/>
        <v>0</v>
      </c>
      <c r="Z4361">
        <f t="shared" si="1079"/>
        <v>0</v>
      </c>
      <c r="AA4361">
        <f t="shared" si="1083"/>
        <v>0</v>
      </c>
      <c r="AB4361">
        <f t="shared" si="1084"/>
        <v>0</v>
      </c>
    </row>
    <row r="4362" spans="1:28">
      <c r="A4362" s="1">
        <v>43342.947916666664</v>
      </c>
      <c r="B4362" s="8">
        <f t="shared" si="1080"/>
        <v>43342</v>
      </c>
      <c r="C4362" s="5">
        <v>10</v>
      </c>
      <c r="D4362" s="2">
        <v>6.6E-3</v>
      </c>
      <c r="E4362" s="2">
        <v>2.2100000000000002E-2</v>
      </c>
      <c r="F4362" s="2">
        <v>8.0000000000000004E-4</v>
      </c>
      <c r="G4362" s="2">
        <v>2.5000000000000001E-3</v>
      </c>
      <c r="H4362" s="2">
        <v>3.3E-3</v>
      </c>
      <c r="I4362" s="2">
        <v>7.71</v>
      </c>
      <c r="K4362" s="4">
        <f t="shared" si="1081"/>
        <v>6.9495630199010214E-2</v>
      </c>
      <c r="L4362" s="4">
        <f t="shared" si="1082"/>
        <v>1.2250554323725058</v>
      </c>
      <c r="M4362" s="4">
        <f t="shared" si="1073"/>
        <v>5.32258064516129E-2</v>
      </c>
      <c r="N4362" s="4">
        <f t="shared" si="1074"/>
        <v>1.2782812388241187</v>
      </c>
      <c r="O4362" s="3">
        <f t="shared" si="1075"/>
        <v>18.39369231077675</v>
      </c>
      <c r="P4362">
        <f t="shared" si="1072"/>
        <v>23.016192971847079</v>
      </c>
      <c r="R4362" s="4">
        <f t="shared" si="1070"/>
        <v>4.1638572823438226E-2</v>
      </c>
      <c r="U4362" s="6">
        <v>43342.947916666664</v>
      </c>
      <c r="V4362">
        <f t="shared" si="1076"/>
        <v>0</v>
      </c>
      <c r="W4362">
        <f t="shared" si="1077"/>
        <v>0</v>
      </c>
      <c r="X4362">
        <f t="shared" si="1071"/>
        <v>0</v>
      </c>
      <c r="Y4362">
        <f t="shared" si="1078"/>
        <v>0</v>
      </c>
      <c r="Z4362">
        <f t="shared" si="1079"/>
        <v>0</v>
      </c>
      <c r="AA4362">
        <f t="shared" si="1083"/>
        <v>0</v>
      </c>
      <c r="AB4362">
        <f t="shared" si="1084"/>
        <v>0</v>
      </c>
    </row>
    <row r="4363" spans="1:28">
      <c r="A4363" s="1">
        <v>43343.03402777778</v>
      </c>
      <c r="B4363" s="8">
        <f t="shared" si="1080"/>
        <v>43343</v>
      </c>
      <c r="C4363" s="5">
        <v>11</v>
      </c>
      <c r="D4363" s="2">
        <v>1.2500000000000001E-2</v>
      </c>
      <c r="E4363" s="2">
        <v>4.58E-2</v>
      </c>
      <c r="F4363" s="2">
        <v>1.2999999999999999E-3</v>
      </c>
      <c r="G4363" s="2">
        <v>2.0999999999999999E-3</v>
      </c>
      <c r="H4363" s="2">
        <v>3.3999999999999998E-3</v>
      </c>
      <c r="I4363" s="2">
        <v>7.36</v>
      </c>
      <c r="K4363" s="4">
        <f t="shared" si="1081"/>
        <v>0.13162051174054967</v>
      </c>
      <c r="L4363" s="4">
        <f t="shared" si="1082"/>
        <v>2.5388026607538805</v>
      </c>
      <c r="M4363" s="4">
        <f t="shared" si="1073"/>
        <v>5.4838709677419356E-2</v>
      </c>
      <c r="N4363" s="4">
        <f t="shared" si="1074"/>
        <v>2.5936413704312997</v>
      </c>
      <c r="O4363" s="3">
        <f t="shared" si="1075"/>
        <v>19.705449675988838</v>
      </c>
      <c r="P4363">
        <f t="shared" si="1072"/>
        <v>46.295813225511935</v>
      </c>
      <c r="R4363" s="4">
        <f t="shared" si="1070"/>
        <v>2.1143520574049203E-2</v>
      </c>
      <c r="U4363" s="6">
        <v>43343.03402777778</v>
      </c>
      <c r="V4363">
        <f t="shared" si="1076"/>
        <v>0</v>
      </c>
      <c r="W4363">
        <f t="shared" si="1077"/>
        <v>0</v>
      </c>
      <c r="X4363">
        <f t="shared" si="1071"/>
        <v>0</v>
      </c>
      <c r="Y4363">
        <f t="shared" si="1078"/>
        <v>1</v>
      </c>
      <c r="Z4363">
        <f t="shared" si="1079"/>
        <v>1</v>
      </c>
      <c r="AA4363">
        <f t="shared" si="1083"/>
        <v>1</v>
      </c>
      <c r="AB4363">
        <f t="shared" si="1084"/>
        <v>0</v>
      </c>
    </row>
    <row r="4364" spans="1:28">
      <c r="A4364" s="1">
        <v>43343.120138888888</v>
      </c>
      <c r="B4364" s="8">
        <f t="shared" si="1080"/>
        <v>43343</v>
      </c>
      <c r="C4364" s="5">
        <v>12</v>
      </c>
      <c r="D4364" s="2">
        <v>1.7600000000000001E-2</v>
      </c>
      <c r="E4364" s="2">
        <v>7.4200000000000002E-2</v>
      </c>
      <c r="F4364" s="2">
        <v>1.9E-3</v>
      </c>
      <c r="G4364" s="2">
        <v>1.1999999999999999E-3</v>
      </c>
      <c r="H4364" s="2">
        <v>3.0999999999999999E-3</v>
      </c>
      <c r="I4364" s="2">
        <v>10.51</v>
      </c>
      <c r="K4364" s="4">
        <f t="shared" si="1081"/>
        <v>0.18532168053069392</v>
      </c>
      <c r="L4364" s="4">
        <f t="shared" si="1082"/>
        <v>4.1130820399113084</v>
      </c>
      <c r="M4364" s="4">
        <f t="shared" si="1073"/>
        <v>4.9999999999999996E-2</v>
      </c>
      <c r="N4364" s="4">
        <f t="shared" si="1074"/>
        <v>4.1630820399113082</v>
      </c>
      <c r="O4364" s="3">
        <f t="shared" si="1075"/>
        <v>22.464085302862323</v>
      </c>
      <c r="P4364">
        <f t="shared" si="1072"/>
        <v>82.261640798226168</v>
      </c>
      <c r="R4364" s="4">
        <f t="shared" si="1070"/>
        <v>1.2010332614311203E-2</v>
      </c>
      <c r="U4364" s="6">
        <v>43343.120138888888</v>
      </c>
      <c r="V4364">
        <f t="shared" si="1076"/>
        <v>0</v>
      </c>
      <c r="W4364">
        <f t="shared" si="1077"/>
        <v>0</v>
      </c>
      <c r="X4364">
        <f t="shared" si="1071"/>
        <v>0</v>
      </c>
      <c r="Y4364">
        <f t="shared" si="1078"/>
        <v>1</v>
      </c>
      <c r="Z4364">
        <f t="shared" si="1079"/>
        <v>1</v>
      </c>
      <c r="AA4364">
        <f t="shared" si="1083"/>
        <v>1</v>
      </c>
      <c r="AB4364">
        <f t="shared" si="1084"/>
        <v>0</v>
      </c>
    </row>
    <row r="4365" spans="1:28">
      <c r="A4365" s="1">
        <v>43343.206250000003</v>
      </c>
      <c r="B4365" s="8">
        <f t="shared" si="1080"/>
        <v>43343</v>
      </c>
      <c r="C4365" s="5">
        <v>13</v>
      </c>
      <c r="D4365" s="2">
        <v>2.12E-2</v>
      </c>
      <c r="E4365" s="2">
        <v>0.10929999999999999</v>
      </c>
      <c r="F4365" s="2">
        <v>2.3E-3</v>
      </c>
      <c r="G4365" s="2">
        <v>2.3E-3</v>
      </c>
      <c r="H4365" s="2">
        <v>4.5999999999999999E-3</v>
      </c>
      <c r="I4365" s="2">
        <v>13.98</v>
      </c>
      <c r="K4365" s="4">
        <f t="shared" si="1081"/>
        <v>0.22322838791197219</v>
      </c>
      <c r="L4365" s="4">
        <f t="shared" si="1082"/>
        <v>6.0587583148558757</v>
      </c>
      <c r="M4365" s="4">
        <f t="shared" si="1073"/>
        <v>7.4193548387096769E-2</v>
      </c>
      <c r="N4365" s="4">
        <f t="shared" si="1074"/>
        <v>6.1329518632429725</v>
      </c>
      <c r="O4365" s="3">
        <f t="shared" si="1075"/>
        <v>27.473888606235146</v>
      </c>
      <c r="P4365">
        <f t="shared" si="1072"/>
        <v>81.661525113274848</v>
      </c>
      <c r="R4365" s="4">
        <f t="shared" si="1070"/>
        <v>1.20975266138588E-2</v>
      </c>
      <c r="U4365" s="6">
        <v>43343.206250000003</v>
      </c>
      <c r="V4365">
        <f t="shared" si="1076"/>
        <v>0</v>
      </c>
      <c r="W4365">
        <f t="shared" si="1077"/>
        <v>0</v>
      </c>
      <c r="X4365">
        <f t="shared" si="1071"/>
        <v>1</v>
      </c>
      <c r="Y4365">
        <f t="shared" si="1078"/>
        <v>1</v>
      </c>
      <c r="Z4365">
        <f t="shared" si="1079"/>
        <v>1</v>
      </c>
      <c r="AA4365">
        <f t="shared" si="1083"/>
        <v>1</v>
      </c>
      <c r="AB4365">
        <f t="shared" si="1084"/>
        <v>0</v>
      </c>
    </row>
    <row r="4366" spans="1:28">
      <c r="A4366" s="1">
        <v>43343.207638888889</v>
      </c>
      <c r="B4366" s="8">
        <f t="shared" si="1080"/>
        <v>43343</v>
      </c>
      <c r="C4366" s="5">
        <v>13</v>
      </c>
      <c r="D4366" s="2">
        <v>2.1899999999999999E-2</v>
      </c>
      <c r="E4366" s="2">
        <v>7.5999999999999998E-2</v>
      </c>
      <c r="F4366" s="2">
        <v>2.5000000000000001E-3</v>
      </c>
      <c r="G4366" s="2">
        <v>2.3E-3</v>
      </c>
      <c r="H4366" s="2">
        <v>4.7999999999999996E-3</v>
      </c>
      <c r="I4366" s="2">
        <v>13.44</v>
      </c>
      <c r="K4366" s="4">
        <f t="shared" si="1081"/>
        <v>0.23059913656944298</v>
      </c>
      <c r="L4366" s="4">
        <f t="shared" si="1082"/>
        <v>4.2128603104212861</v>
      </c>
      <c r="M4366" s="4">
        <f t="shared" si="1073"/>
        <v>7.7419354838709667E-2</v>
      </c>
      <c r="N4366" s="4">
        <f t="shared" si="1074"/>
        <v>4.2902796652599955</v>
      </c>
      <c r="O4366" s="3">
        <f t="shared" si="1075"/>
        <v>18.604925105467661</v>
      </c>
      <c r="P4366">
        <f t="shared" si="1072"/>
        <v>54.416112342941616</v>
      </c>
      <c r="R4366" s="4">
        <f t="shared" si="1070"/>
        <v>1.8045293286030568E-2</v>
      </c>
      <c r="U4366" s="6">
        <v>43343.207638888889</v>
      </c>
      <c r="V4366">
        <f t="shared" si="1076"/>
        <v>0</v>
      </c>
      <c r="W4366">
        <f t="shared" si="1077"/>
        <v>0</v>
      </c>
      <c r="X4366">
        <f t="shared" si="1071"/>
        <v>0</v>
      </c>
      <c r="Y4366">
        <f t="shared" si="1078"/>
        <v>1</v>
      </c>
      <c r="Z4366">
        <f t="shared" si="1079"/>
        <v>1</v>
      </c>
      <c r="AA4366">
        <f t="shared" si="1083"/>
        <v>1</v>
      </c>
      <c r="AB4366">
        <f t="shared" si="1084"/>
        <v>0</v>
      </c>
    </row>
    <row r="4367" spans="1:28">
      <c r="A4367" s="1">
        <v>43343.209027777775</v>
      </c>
      <c r="B4367" s="8">
        <f t="shared" si="1080"/>
        <v>43343</v>
      </c>
      <c r="C4367" s="5">
        <v>13</v>
      </c>
      <c r="D4367" s="2">
        <v>2.1600000000000001E-2</v>
      </c>
      <c r="E4367" s="2">
        <v>8.3799999999999999E-2</v>
      </c>
      <c r="F4367" s="2">
        <v>1.9E-3</v>
      </c>
      <c r="G4367" s="2">
        <v>2.3999999999999998E-3</v>
      </c>
      <c r="H4367" s="2">
        <v>4.3E-3</v>
      </c>
      <c r="I4367" s="2">
        <v>13.55</v>
      </c>
      <c r="K4367" s="4">
        <f t="shared" si="1081"/>
        <v>0.22744024428766979</v>
      </c>
      <c r="L4367" s="4">
        <f t="shared" si="1082"/>
        <v>4.6452328159645235</v>
      </c>
      <c r="M4367" s="4">
        <f t="shared" si="1073"/>
        <v>6.9354838709677416E-2</v>
      </c>
      <c r="N4367" s="4">
        <f t="shared" si="1074"/>
        <v>4.7145876546742009</v>
      </c>
      <c r="O4367" s="3">
        <f t="shared" si="1075"/>
        <v>20.728906924278188</v>
      </c>
      <c r="P4367">
        <f t="shared" si="1072"/>
        <v>66.977775486000112</v>
      </c>
      <c r="R4367" s="4">
        <f t="shared" si="1070"/>
        <v>1.4710690263848778E-2</v>
      </c>
      <c r="U4367" s="6">
        <v>43343.209027777775</v>
      </c>
      <c r="V4367">
        <f t="shared" si="1076"/>
        <v>0</v>
      </c>
      <c r="W4367">
        <f t="shared" si="1077"/>
        <v>0</v>
      </c>
      <c r="X4367">
        <f t="shared" si="1071"/>
        <v>0</v>
      </c>
      <c r="Y4367">
        <f t="shared" si="1078"/>
        <v>1</v>
      </c>
      <c r="Z4367">
        <f t="shared" si="1079"/>
        <v>1</v>
      </c>
      <c r="AA4367">
        <f t="shared" si="1083"/>
        <v>1</v>
      </c>
      <c r="AB4367">
        <f t="shared" si="1084"/>
        <v>0</v>
      </c>
    </row>
    <row r="4368" spans="1:28">
      <c r="A4368" s="1">
        <v>43362.39166666667</v>
      </c>
      <c r="B4368" s="8">
        <f t="shared" si="1080"/>
        <v>43362</v>
      </c>
      <c r="C4368" s="5">
        <v>1</v>
      </c>
      <c r="D4368" s="2">
        <v>1.1900000000000001E-2</v>
      </c>
      <c r="E4368" s="2">
        <v>0.15590000000000001</v>
      </c>
      <c r="F4368" s="2">
        <v>6.3E-3</v>
      </c>
      <c r="G4368" s="2">
        <v>3.0000000000000001E-3</v>
      </c>
      <c r="H4368" s="2">
        <v>9.2999999999999992E-3</v>
      </c>
      <c r="I4368" s="2">
        <v>15.77</v>
      </c>
      <c r="K4368" s="4">
        <f t="shared" si="1081"/>
        <v>0.12530272717700328</v>
      </c>
      <c r="L4368" s="4">
        <f t="shared" si="1082"/>
        <v>8.6419068736141913</v>
      </c>
      <c r="M4368" s="4">
        <f t="shared" si="1073"/>
        <v>0.15</v>
      </c>
      <c r="N4368" s="4">
        <f t="shared" si="1074"/>
        <v>8.7919068736141917</v>
      </c>
      <c r="O4368" s="3">
        <f t="shared" si="1075"/>
        <v>70.165327377070568</v>
      </c>
      <c r="P4368">
        <f t="shared" si="1072"/>
        <v>57.612712490761275</v>
      </c>
      <c r="R4368" s="4">
        <f t="shared" si="1070"/>
        <v>1.706114522779718E-2</v>
      </c>
      <c r="U4368" s="6">
        <v>43362.39166666667</v>
      </c>
      <c r="V4368">
        <f t="shared" si="1076"/>
        <v>1</v>
      </c>
      <c r="W4368">
        <f t="shared" si="1077"/>
        <v>0</v>
      </c>
      <c r="X4368">
        <f t="shared" si="1071"/>
        <v>1</v>
      </c>
      <c r="Y4368">
        <f t="shared" si="1078"/>
        <v>1</v>
      </c>
      <c r="Z4368">
        <f t="shared" si="1079"/>
        <v>1</v>
      </c>
      <c r="AA4368">
        <f t="shared" si="1083"/>
        <v>1</v>
      </c>
      <c r="AB4368">
        <f t="shared" si="1084"/>
        <v>0</v>
      </c>
    </row>
    <row r="4369" spans="1:28">
      <c r="A4369" s="1">
        <v>43362.477777777778</v>
      </c>
      <c r="B4369" s="8">
        <f t="shared" si="1080"/>
        <v>43362</v>
      </c>
      <c r="C4369" s="5">
        <v>2</v>
      </c>
      <c r="D4369" s="2">
        <v>2.41E-2</v>
      </c>
      <c r="E4369" s="2">
        <v>0.2747</v>
      </c>
      <c r="F4369" s="2">
        <v>8.0000000000000002E-3</v>
      </c>
      <c r="G4369" s="2">
        <v>5.4000000000000003E-3</v>
      </c>
      <c r="H4369" s="2">
        <v>1.34E-2</v>
      </c>
      <c r="I4369" s="2">
        <v>15.76</v>
      </c>
      <c r="K4369" s="4">
        <f t="shared" si="1081"/>
        <v>0.25376434663577974</v>
      </c>
      <c r="L4369" s="4">
        <f t="shared" si="1082"/>
        <v>15.227272727272728</v>
      </c>
      <c r="M4369" s="4">
        <f t="shared" si="1073"/>
        <v>0.21612903225806454</v>
      </c>
      <c r="N4369" s="4">
        <f t="shared" si="1074"/>
        <v>15.443401759530794</v>
      </c>
      <c r="O4369" s="3">
        <f t="shared" si="1075"/>
        <v>60.857255813387525</v>
      </c>
      <c r="P4369">
        <f t="shared" si="1072"/>
        <v>70.454545454545453</v>
      </c>
      <c r="R4369" s="4">
        <f t="shared" si="1070"/>
        <v>1.3994910941475827E-2</v>
      </c>
      <c r="U4369" s="6">
        <v>43362.477777777778</v>
      </c>
      <c r="V4369">
        <f t="shared" si="1076"/>
        <v>1</v>
      </c>
      <c r="W4369">
        <f t="shared" si="1077"/>
        <v>0</v>
      </c>
      <c r="X4369">
        <f t="shared" si="1071"/>
        <v>1</v>
      </c>
      <c r="Y4369">
        <f t="shared" si="1078"/>
        <v>1</v>
      </c>
      <c r="Z4369">
        <f t="shared" si="1079"/>
        <v>1</v>
      </c>
      <c r="AA4369">
        <f t="shared" si="1083"/>
        <v>1</v>
      </c>
      <c r="AB4369">
        <f t="shared" si="1084"/>
        <v>0</v>
      </c>
    </row>
    <row r="4370" spans="1:28">
      <c r="A4370" s="1">
        <v>43362.563888888886</v>
      </c>
      <c r="B4370" s="8">
        <f t="shared" si="1080"/>
        <v>43362</v>
      </c>
      <c r="C4370" s="5">
        <v>3</v>
      </c>
      <c r="D4370" s="2">
        <v>1.6400000000000001E-2</v>
      </c>
      <c r="E4370" s="2">
        <v>0.25700000000000001</v>
      </c>
      <c r="F4370" s="2">
        <v>8.0000000000000002E-3</v>
      </c>
      <c r="G4370" s="2">
        <v>2.5000000000000001E-2</v>
      </c>
      <c r="H4370" s="2">
        <v>3.3000000000000002E-2</v>
      </c>
      <c r="I4370" s="2">
        <v>23.46</v>
      </c>
      <c r="K4370" s="4">
        <f t="shared" si="1081"/>
        <v>0.17268611140360116</v>
      </c>
      <c r="L4370" s="4">
        <f t="shared" si="1082"/>
        <v>14.246119733924614</v>
      </c>
      <c r="M4370" s="4">
        <f t="shared" si="1073"/>
        <v>0.53225806451612911</v>
      </c>
      <c r="N4370" s="4">
        <f t="shared" si="1074"/>
        <v>14.778377798440744</v>
      </c>
      <c r="O4370" s="3">
        <f t="shared" si="1075"/>
        <v>85.57942314133642</v>
      </c>
      <c r="P4370">
        <f t="shared" si="1072"/>
        <v>26.765437075858362</v>
      </c>
      <c r="R4370" s="4">
        <f t="shared" si="1070"/>
        <v>3.6016000658224294E-2</v>
      </c>
      <c r="U4370" s="6">
        <v>43362.563888888886</v>
      </c>
      <c r="V4370">
        <f t="shared" si="1076"/>
        <v>1</v>
      </c>
      <c r="W4370">
        <f t="shared" si="1077"/>
        <v>1</v>
      </c>
      <c r="X4370">
        <f t="shared" si="1071"/>
        <v>1</v>
      </c>
      <c r="Y4370">
        <f t="shared" si="1078"/>
        <v>1</v>
      </c>
      <c r="Z4370">
        <f t="shared" si="1079"/>
        <v>1</v>
      </c>
      <c r="AA4370">
        <f t="shared" si="1083"/>
        <v>1</v>
      </c>
      <c r="AB4370">
        <f t="shared" si="1084"/>
        <v>0</v>
      </c>
    </row>
    <row r="4371" spans="1:28">
      <c r="A4371" s="1">
        <v>43362.65</v>
      </c>
      <c r="B4371" s="8">
        <f t="shared" si="1080"/>
        <v>43362</v>
      </c>
      <c r="C4371" s="5">
        <v>4</v>
      </c>
      <c r="D4371" s="2">
        <v>8.3000000000000001E-3</v>
      </c>
      <c r="E4371" s="2">
        <v>0.1169</v>
      </c>
      <c r="F4371" s="2">
        <v>6.1999999999999998E-3</v>
      </c>
      <c r="G4371" s="2">
        <v>2.92E-2</v>
      </c>
      <c r="H4371" s="2">
        <v>3.5400000000000001E-2</v>
      </c>
      <c r="I4371" s="2">
        <v>22</v>
      </c>
      <c r="K4371" s="4">
        <f t="shared" si="1081"/>
        <v>8.7396019795724963E-2</v>
      </c>
      <c r="L4371" s="4">
        <f t="shared" si="1082"/>
        <v>6.4800443458980048</v>
      </c>
      <c r="M4371" s="4">
        <f t="shared" si="1073"/>
        <v>0.57096774193548394</v>
      </c>
      <c r="N4371" s="4">
        <f t="shared" si="1074"/>
        <v>7.051012087833489</v>
      </c>
      <c r="O4371" s="3">
        <f t="shared" si="1075"/>
        <v>80.678869636330901</v>
      </c>
      <c r="P4371">
        <f t="shared" si="1072"/>
        <v>11.349230210329837</v>
      </c>
      <c r="R4371" s="4">
        <f t="shared" si="1070"/>
        <v>8.0976707290104907E-2</v>
      </c>
      <c r="U4371" s="6">
        <v>43362.65</v>
      </c>
      <c r="V4371">
        <f t="shared" si="1076"/>
        <v>1</v>
      </c>
      <c r="W4371">
        <f t="shared" si="1077"/>
        <v>1</v>
      </c>
      <c r="X4371">
        <f t="shared" si="1071"/>
        <v>1</v>
      </c>
      <c r="Y4371">
        <f t="shared" si="1078"/>
        <v>0</v>
      </c>
      <c r="Z4371">
        <f t="shared" si="1079"/>
        <v>1</v>
      </c>
      <c r="AA4371">
        <f t="shared" si="1083"/>
        <v>0</v>
      </c>
      <c r="AB4371">
        <f t="shared" si="1084"/>
        <v>0</v>
      </c>
    </row>
    <row r="4372" spans="1:28">
      <c r="A4372" s="1">
        <v>43362.736111111109</v>
      </c>
      <c r="B4372" s="8">
        <f t="shared" si="1080"/>
        <v>43362</v>
      </c>
      <c r="C4372" s="5">
        <v>5</v>
      </c>
      <c r="D4372" s="2">
        <v>9.7000000000000003E-3</v>
      </c>
      <c r="E4372" s="2">
        <v>0.14779999999999999</v>
      </c>
      <c r="F4372" s="2">
        <v>6.7000000000000002E-3</v>
      </c>
      <c r="G4372" s="2">
        <v>3.1300000000000001E-2</v>
      </c>
      <c r="H4372" s="2">
        <v>3.7999999999999999E-2</v>
      </c>
      <c r="I4372" s="2">
        <v>19.75</v>
      </c>
      <c r="K4372" s="4">
        <f t="shared" si="1081"/>
        <v>0.10213751711066653</v>
      </c>
      <c r="L4372" s="4">
        <f t="shared" si="1082"/>
        <v>8.1929046563192891</v>
      </c>
      <c r="M4372" s="4">
        <f t="shared" si="1073"/>
        <v>0.61290322580645162</v>
      </c>
      <c r="N4372" s="4">
        <f t="shared" si="1074"/>
        <v>8.8058078821257411</v>
      </c>
      <c r="O4372" s="3">
        <f t="shared" si="1075"/>
        <v>86.215213872730061</v>
      </c>
      <c r="P4372">
        <f t="shared" si="1072"/>
        <v>13.367370755047261</v>
      </c>
      <c r="R4372" s="4">
        <f t="shared" si="1070"/>
        <v>6.9602157350098295E-2</v>
      </c>
      <c r="U4372" s="6">
        <v>43362.736111111109</v>
      </c>
      <c r="V4372">
        <f t="shared" si="1076"/>
        <v>1</v>
      </c>
      <c r="W4372">
        <f t="shared" si="1077"/>
        <v>0</v>
      </c>
      <c r="X4372">
        <f t="shared" si="1071"/>
        <v>1</v>
      </c>
      <c r="Y4372">
        <f t="shared" si="1078"/>
        <v>0</v>
      </c>
      <c r="Z4372">
        <f t="shared" si="1079"/>
        <v>1</v>
      </c>
      <c r="AA4372">
        <f t="shared" si="1083"/>
        <v>0</v>
      </c>
      <c r="AB4372">
        <f t="shared" si="1084"/>
        <v>0</v>
      </c>
    </row>
    <row r="4373" spans="1:28">
      <c r="A4373" s="1">
        <v>43362.822222222225</v>
      </c>
      <c r="B4373" s="8">
        <f t="shared" si="1080"/>
        <v>43362</v>
      </c>
      <c r="C4373" s="5">
        <v>6</v>
      </c>
      <c r="D4373" s="2">
        <v>1.7299999999999999E-2</v>
      </c>
      <c r="E4373" s="2">
        <v>0.24829999999999999</v>
      </c>
      <c r="F4373" s="2">
        <v>7.9000000000000008E-3</v>
      </c>
      <c r="G4373" s="2">
        <v>2.69E-2</v>
      </c>
      <c r="H4373" s="2">
        <v>3.4799999999999998E-2</v>
      </c>
      <c r="I4373" s="2">
        <v>12.42</v>
      </c>
      <c r="K4373" s="4">
        <f t="shared" si="1081"/>
        <v>0.18216278824892071</v>
      </c>
      <c r="L4373" s="4">
        <f t="shared" si="1082"/>
        <v>13.763858093126386</v>
      </c>
      <c r="M4373" s="4">
        <f t="shared" si="1073"/>
        <v>0.56129032258064515</v>
      </c>
      <c r="N4373" s="4">
        <f t="shared" si="1074"/>
        <v>14.32514841570703</v>
      </c>
      <c r="O4373" s="3">
        <f t="shared" si="1075"/>
        <v>78.639268499404437</v>
      </c>
      <c r="P4373">
        <f t="shared" si="1072"/>
        <v>24.521816142926319</v>
      </c>
      <c r="R4373" s="4">
        <f t="shared" si="1070"/>
        <v>3.9182164560697307E-2</v>
      </c>
      <c r="U4373" s="6">
        <v>43362.822222222225</v>
      </c>
      <c r="V4373">
        <f t="shared" si="1076"/>
        <v>0</v>
      </c>
      <c r="W4373">
        <f t="shared" si="1077"/>
        <v>0</v>
      </c>
      <c r="X4373">
        <f t="shared" si="1071"/>
        <v>1</v>
      </c>
      <c r="Y4373">
        <f t="shared" si="1078"/>
        <v>1</v>
      </c>
      <c r="Z4373">
        <f t="shared" si="1079"/>
        <v>1</v>
      </c>
      <c r="AA4373">
        <f t="shared" si="1083"/>
        <v>0</v>
      </c>
      <c r="AB4373">
        <f t="shared" si="1084"/>
        <v>0</v>
      </c>
    </row>
    <row r="4374" spans="1:28">
      <c r="A4374" s="1">
        <v>43362.908333333333</v>
      </c>
      <c r="B4374" s="8">
        <f t="shared" si="1080"/>
        <v>43362</v>
      </c>
      <c r="C4374" s="5">
        <v>7</v>
      </c>
      <c r="D4374" s="2">
        <v>2.0799999999999999E-2</v>
      </c>
      <c r="E4374" s="2">
        <v>0.22009999999999999</v>
      </c>
      <c r="F4374" s="2">
        <v>7.7000000000000002E-3</v>
      </c>
      <c r="G4374" s="2">
        <v>9.1000000000000004E-3</v>
      </c>
      <c r="H4374" s="2">
        <v>1.6799999999999999E-2</v>
      </c>
      <c r="I4374" s="2">
        <v>20.309999999999999</v>
      </c>
      <c r="K4374" s="4">
        <f t="shared" si="1081"/>
        <v>0.21901653153627459</v>
      </c>
      <c r="L4374" s="4">
        <f t="shared" si="1082"/>
        <v>12.200665188470067</v>
      </c>
      <c r="M4374" s="4">
        <f t="shared" si="1073"/>
        <v>0.27096774193548384</v>
      </c>
      <c r="N4374" s="4">
        <f t="shared" si="1074"/>
        <v>12.471632930405551</v>
      </c>
      <c r="O4374" s="3">
        <f t="shared" si="1075"/>
        <v>56.943797086568047</v>
      </c>
      <c r="P4374">
        <f t="shared" si="1072"/>
        <v>45.026264386020493</v>
      </c>
      <c r="R4374" s="4">
        <f t="shared" si="1070"/>
        <v>2.1726725236987272E-2</v>
      </c>
      <c r="U4374" s="6">
        <v>43362.908333333333</v>
      </c>
      <c r="V4374">
        <f t="shared" si="1076"/>
        <v>1</v>
      </c>
      <c r="W4374">
        <f t="shared" si="1077"/>
        <v>1</v>
      </c>
      <c r="X4374">
        <f t="shared" si="1071"/>
        <v>1</v>
      </c>
      <c r="Y4374">
        <f t="shared" si="1078"/>
        <v>1</v>
      </c>
      <c r="Z4374">
        <f t="shared" si="1079"/>
        <v>1</v>
      </c>
      <c r="AA4374">
        <f t="shared" si="1083"/>
        <v>1</v>
      </c>
      <c r="AB4374">
        <f t="shared" si="1084"/>
        <v>0</v>
      </c>
    </row>
    <row r="4375" spans="1:28">
      <c r="A4375" s="1">
        <v>43362.994444444441</v>
      </c>
      <c r="B4375" s="8">
        <f t="shared" si="1080"/>
        <v>43362</v>
      </c>
      <c r="C4375" s="5">
        <v>8</v>
      </c>
      <c r="D4375" s="2">
        <v>2.24E-2</v>
      </c>
      <c r="E4375" s="2">
        <v>0.25119999999999998</v>
      </c>
      <c r="F4375" s="2">
        <v>7.9000000000000008E-3</v>
      </c>
      <c r="G4375" s="2">
        <v>7.1000000000000004E-3</v>
      </c>
      <c r="H4375" s="2">
        <v>1.4999999999999999E-2</v>
      </c>
      <c r="I4375" s="2">
        <v>15.64</v>
      </c>
      <c r="K4375" s="4">
        <f t="shared" si="1081"/>
        <v>0.23586395703906496</v>
      </c>
      <c r="L4375" s="4">
        <f t="shared" si="1082"/>
        <v>13.92461197339246</v>
      </c>
      <c r="M4375" s="4">
        <f t="shared" si="1073"/>
        <v>0.24193548387096775</v>
      </c>
      <c r="N4375" s="4">
        <f t="shared" si="1074"/>
        <v>14.166547457263428</v>
      </c>
      <c r="O4375" s="3">
        <f t="shared" si="1075"/>
        <v>60.062366607870885</v>
      </c>
      <c r="P4375">
        <f t="shared" si="1072"/>
        <v>57.555062823355499</v>
      </c>
      <c r="R4375" s="4">
        <f t="shared" si="1070"/>
        <v>1.7077942568633639E-2</v>
      </c>
      <c r="U4375" s="6">
        <v>43362.994444444441</v>
      </c>
      <c r="V4375">
        <f t="shared" si="1076"/>
        <v>1</v>
      </c>
      <c r="W4375">
        <f t="shared" si="1077"/>
        <v>0</v>
      </c>
      <c r="X4375">
        <f t="shared" si="1071"/>
        <v>1</v>
      </c>
      <c r="Y4375">
        <f t="shared" si="1078"/>
        <v>1</v>
      </c>
      <c r="Z4375">
        <f t="shared" si="1079"/>
        <v>1</v>
      </c>
      <c r="AA4375">
        <f t="shared" si="1083"/>
        <v>1</v>
      </c>
      <c r="AB4375">
        <f t="shared" si="1084"/>
        <v>0</v>
      </c>
    </row>
    <row r="4376" spans="1:28">
      <c r="A4376" s="1">
        <v>43363.080555555556</v>
      </c>
      <c r="B4376" s="8">
        <f t="shared" si="1080"/>
        <v>43363</v>
      </c>
      <c r="C4376" s="5">
        <v>9</v>
      </c>
      <c r="D4376" s="2">
        <v>2.2599999999999999E-2</v>
      </c>
      <c r="E4376" s="2">
        <v>0.29099999999999998</v>
      </c>
      <c r="F4376" s="2">
        <v>8.0000000000000002E-3</v>
      </c>
      <c r="G4376" s="2">
        <v>1.83E-2</v>
      </c>
      <c r="H4376" s="2">
        <v>2.63E-2</v>
      </c>
      <c r="I4376" s="2">
        <v>10.5</v>
      </c>
      <c r="K4376" s="4">
        <f t="shared" si="1081"/>
        <v>0.23796988522691376</v>
      </c>
      <c r="L4376" s="4">
        <f t="shared" si="1082"/>
        <v>16.130820399113084</v>
      </c>
      <c r="M4376" s="4">
        <f t="shared" si="1073"/>
        <v>0.42419354838709677</v>
      </c>
      <c r="N4376" s="4">
        <f t="shared" si="1074"/>
        <v>16.555013947500182</v>
      </c>
      <c r="O4376" s="3">
        <f t="shared" si="1075"/>
        <v>69.567684716552762</v>
      </c>
      <c r="P4376">
        <f t="shared" si="1072"/>
        <v>38.027029077757078</v>
      </c>
      <c r="R4376" s="4">
        <f t="shared" si="1070"/>
        <v>2.5623267351650301E-2</v>
      </c>
      <c r="U4376" s="6">
        <v>43363.080555555556</v>
      </c>
      <c r="V4376">
        <f t="shared" si="1076"/>
        <v>0</v>
      </c>
      <c r="W4376">
        <f t="shared" si="1077"/>
        <v>0</v>
      </c>
      <c r="X4376">
        <f t="shared" si="1071"/>
        <v>1</v>
      </c>
      <c r="Y4376">
        <f t="shared" si="1078"/>
        <v>1</v>
      </c>
      <c r="Z4376">
        <f t="shared" si="1079"/>
        <v>1</v>
      </c>
      <c r="AA4376">
        <f t="shared" si="1083"/>
        <v>1</v>
      </c>
      <c r="AB4376">
        <f t="shared" si="1084"/>
        <v>0</v>
      </c>
    </row>
    <row r="4377" spans="1:28">
      <c r="A4377" s="1">
        <v>43363.166666666664</v>
      </c>
      <c r="B4377" s="8">
        <f t="shared" si="1080"/>
        <v>43363</v>
      </c>
      <c r="C4377" s="5">
        <v>10</v>
      </c>
      <c r="D4377" s="2">
        <v>1.9400000000000001E-2</v>
      </c>
      <c r="E4377" s="2">
        <v>0.22889999999999999</v>
      </c>
      <c r="F4377" s="2">
        <v>7.9000000000000008E-3</v>
      </c>
      <c r="G4377" s="2">
        <v>4.6800000000000001E-2</v>
      </c>
      <c r="H4377" s="2">
        <v>5.4699999999999999E-2</v>
      </c>
      <c r="I4377" s="2">
        <v>7.7</v>
      </c>
      <c r="K4377" s="4">
        <f t="shared" si="1081"/>
        <v>0.20427503422133306</v>
      </c>
      <c r="L4377" s="4">
        <f t="shared" si="1082"/>
        <v>12.688470066518848</v>
      </c>
      <c r="M4377" s="4">
        <f t="shared" si="1073"/>
        <v>0.88225806451612898</v>
      </c>
      <c r="N4377" s="4">
        <f t="shared" si="1074"/>
        <v>13.570728131034977</v>
      </c>
      <c r="O4377" s="3">
        <f t="shared" si="1075"/>
        <v>66.43361085589649</v>
      </c>
      <c r="P4377">
        <f t="shared" si="1072"/>
        <v>14.381812506840378</v>
      </c>
      <c r="R4377" s="4">
        <f t="shared" si="1070"/>
        <v>6.5011844316480549E-2</v>
      </c>
      <c r="U4377" s="6">
        <v>43363.166666666664</v>
      </c>
      <c r="V4377">
        <f t="shared" si="1076"/>
        <v>0</v>
      </c>
      <c r="W4377">
        <f t="shared" si="1077"/>
        <v>0</v>
      </c>
      <c r="X4377">
        <f t="shared" si="1071"/>
        <v>1</v>
      </c>
      <c r="Y4377">
        <f t="shared" si="1078"/>
        <v>1</v>
      </c>
      <c r="Z4377">
        <f t="shared" si="1079"/>
        <v>1</v>
      </c>
      <c r="AA4377">
        <f t="shared" si="1083"/>
        <v>0</v>
      </c>
      <c r="AB4377">
        <f t="shared" si="1084"/>
        <v>0</v>
      </c>
    </row>
    <row r="4378" spans="1:28">
      <c r="A4378" s="1">
        <v>43363.25277777778</v>
      </c>
      <c r="B4378" s="8">
        <f t="shared" si="1080"/>
        <v>43363</v>
      </c>
      <c r="C4378" s="5">
        <v>11</v>
      </c>
      <c r="D4378" s="2">
        <v>2.0400000000000001E-2</v>
      </c>
      <c r="E4378" s="2">
        <v>0.24829999999999999</v>
      </c>
      <c r="F4378" s="2">
        <v>7.7999999999999996E-3</v>
      </c>
      <c r="G4378" s="2">
        <v>3.6200000000000003E-2</v>
      </c>
      <c r="H4378" s="2">
        <v>4.3999999999999997E-2</v>
      </c>
      <c r="I4378" s="2">
        <v>6.84</v>
      </c>
      <c r="K4378" s="4">
        <f t="shared" si="1081"/>
        <v>0.21480467516057705</v>
      </c>
      <c r="L4378" s="4">
        <f t="shared" si="1082"/>
        <v>13.763858093126386</v>
      </c>
      <c r="M4378" s="4">
        <f t="shared" si="1073"/>
        <v>0.70967741935483863</v>
      </c>
      <c r="N4378" s="4">
        <f t="shared" si="1074"/>
        <v>14.473535512481224</v>
      </c>
      <c r="O4378" s="3">
        <f t="shared" si="1075"/>
        <v>67.379983706879486</v>
      </c>
      <c r="P4378">
        <f t="shared" si="1072"/>
        <v>19.394527313041728</v>
      </c>
      <c r="R4378" s="4">
        <f t="shared" si="1070"/>
        <v>4.9032761811573254E-2</v>
      </c>
      <c r="U4378" s="6">
        <v>43363.25277777778</v>
      </c>
      <c r="V4378">
        <f t="shared" si="1076"/>
        <v>0</v>
      </c>
      <c r="W4378">
        <f t="shared" si="1077"/>
        <v>0</v>
      </c>
      <c r="X4378">
        <f t="shared" si="1071"/>
        <v>1</v>
      </c>
      <c r="Y4378">
        <f t="shared" si="1078"/>
        <v>1</v>
      </c>
      <c r="Z4378">
        <f t="shared" si="1079"/>
        <v>1</v>
      </c>
      <c r="AA4378">
        <f t="shared" si="1083"/>
        <v>0</v>
      </c>
      <c r="AB4378">
        <f t="shared" si="1084"/>
        <v>0</v>
      </c>
    </row>
    <row r="4379" spans="1:28">
      <c r="A4379" s="1">
        <v>43363.338888888888</v>
      </c>
      <c r="B4379" s="8">
        <f t="shared" si="1080"/>
        <v>43363</v>
      </c>
      <c r="C4379" s="5">
        <v>12</v>
      </c>
      <c r="D4379" s="2">
        <v>2.58E-2</v>
      </c>
      <c r="E4379" s="2">
        <v>0.31619999999999998</v>
      </c>
      <c r="F4379" s="2">
        <v>8.0000000000000002E-3</v>
      </c>
      <c r="G4379" s="2">
        <v>1.66E-2</v>
      </c>
      <c r="H4379" s="2">
        <v>2.46E-2</v>
      </c>
      <c r="I4379" s="2">
        <v>13.07</v>
      </c>
      <c r="K4379" s="4">
        <f t="shared" si="1081"/>
        <v>0.27166473623249449</v>
      </c>
      <c r="L4379" s="4">
        <f t="shared" si="1082"/>
        <v>17.527716186252771</v>
      </c>
      <c r="M4379" s="4">
        <f t="shared" si="1073"/>
        <v>0.39677419354838706</v>
      </c>
      <c r="N4379" s="4">
        <f t="shared" si="1074"/>
        <v>17.92449037980116</v>
      </c>
      <c r="O4379" s="3">
        <f t="shared" si="1075"/>
        <v>65.98018803758589</v>
      </c>
      <c r="P4379">
        <f t="shared" si="1072"/>
        <v>44.175544859661464</v>
      </c>
      <c r="R4379" s="4">
        <f t="shared" si="1070"/>
        <v>2.2135870261366312E-2</v>
      </c>
      <c r="U4379" s="6">
        <v>43363.338888888888</v>
      </c>
      <c r="V4379">
        <f t="shared" si="1076"/>
        <v>0</v>
      </c>
      <c r="W4379">
        <f t="shared" si="1077"/>
        <v>0</v>
      </c>
      <c r="X4379">
        <f t="shared" si="1071"/>
        <v>1</v>
      </c>
      <c r="Y4379">
        <f t="shared" si="1078"/>
        <v>1</v>
      </c>
      <c r="Z4379">
        <f t="shared" si="1079"/>
        <v>1</v>
      </c>
      <c r="AA4379">
        <f t="shared" si="1083"/>
        <v>1</v>
      </c>
      <c r="AB4379">
        <f t="shared" si="1084"/>
        <v>0</v>
      </c>
    </row>
    <row r="4380" spans="1:28">
      <c r="A4380" s="1">
        <v>43363.425000000003</v>
      </c>
      <c r="B4380" s="8">
        <f t="shared" si="1080"/>
        <v>43363</v>
      </c>
      <c r="C4380" s="5">
        <v>13</v>
      </c>
      <c r="D4380" s="2">
        <v>2.5100000000000001E-2</v>
      </c>
      <c r="E4380" s="2">
        <v>0.25729999999999997</v>
      </c>
      <c r="F4380" s="2">
        <v>8.3000000000000001E-3</v>
      </c>
      <c r="G4380" s="2">
        <v>3.8999999999999998E-3</v>
      </c>
      <c r="H4380" s="2">
        <v>1.2200000000000001E-2</v>
      </c>
      <c r="I4380" s="2">
        <v>22.56</v>
      </c>
      <c r="K4380" s="4">
        <f t="shared" si="1081"/>
        <v>0.2642939875750237</v>
      </c>
      <c r="L4380" s="4">
        <f t="shared" si="1082"/>
        <v>14.262749445676274</v>
      </c>
      <c r="M4380" s="4">
        <f t="shared" si="1073"/>
        <v>0.1967741935483871</v>
      </c>
      <c r="N4380" s="4">
        <f t="shared" si="1074"/>
        <v>14.459523639224662</v>
      </c>
      <c r="O4380" s="3">
        <f t="shared" si="1075"/>
        <v>54.709998407058407</v>
      </c>
      <c r="P4380">
        <f t="shared" si="1072"/>
        <v>72.482825051797462</v>
      </c>
      <c r="R4380" s="4">
        <f t="shared" si="1070"/>
        <v>1.3608622141229709E-2</v>
      </c>
      <c r="U4380" s="6">
        <v>43363.425000000003</v>
      </c>
      <c r="V4380">
        <f t="shared" si="1076"/>
        <v>1</v>
      </c>
      <c r="W4380">
        <f t="shared" si="1077"/>
        <v>1</v>
      </c>
      <c r="X4380">
        <f t="shared" si="1071"/>
        <v>1</v>
      </c>
      <c r="Y4380">
        <f t="shared" si="1078"/>
        <v>1</v>
      </c>
      <c r="Z4380">
        <f t="shared" si="1079"/>
        <v>1</v>
      </c>
      <c r="AA4380">
        <f t="shared" si="1083"/>
        <v>1</v>
      </c>
      <c r="AB4380">
        <f t="shared" si="1084"/>
        <v>0</v>
      </c>
    </row>
    <row r="4381" spans="1:28">
      <c r="A4381" s="1">
        <v>43363.426388888889</v>
      </c>
      <c r="B4381" s="8">
        <f t="shared" si="1080"/>
        <v>43363</v>
      </c>
      <c r="C4381" s="5">
        <v>13</v>
      </c>
      <c r="D4381" s="2">
        <v>2.58E-2</v>
      </c>
      <c r="E4381" s="2">
        <v>0.2298</v>
      </c>
      <c r="F4381" s="2">
        <v>8.8000000000000005E-3</v>
      </c>
      <c r="G4381" s="2">
        <v>3.3E-3</v>
      </c>
      <c r="H4381" s="2">
        <v>1.21E-2</v>
      </c>
      <c r="I4381" s="2">
        <v>22.34</v>
      </c>
      <c r="K4381" s="4">
        <f t="shared" si="1081"/>
        <v>0.27166473623249449</v>
      </c>
      <c r="L4381" s="4">
        <f t="shared" si="1082"/>
        <v>12.738359201773836</v>
      </c>
      <c r="M4381" s="4">
        <f t="shared" si="1073"/>
        <v>0.19516129032258062</v>
      </c>
      <c r="N4381" s="4">
        <f t="shared" si="1074"/>
        <v>12.933520492096417</v>
      </c>
      <c r="O4381" s="3">
        <f t="shared" si="1075"/>
        <v>47.608389191255682</v>
      </c>
      <c r="P4381">
        <f t="shared" si="1072"/>
        <v>65.27093144710561</v>
      </c>
      <c r="R4381" s="4">
        <f t="shared" si="1070"/>
        <v>1.5089572127081896E-2</v>
      </c>
      <c r="U4381" s="6">
        <v>43363.426388888889</v>
      </c>
      <c r="V4381">
        <f t="shared" si="1076"/>
        <v>1</v>
      </c>
      <c r="W4381">
        <f t="shared" si="1077"/>
        <v>1</v>
      </c>
      <c r="X4381">
        <f t="shared" si="1071"/>
        <v>1</v>
      </c>
      <c r="Y4381">
        <f t="shared" si="1078"/>
        <v>1</v>
      </c>
      <c r="Z4381">
        <f t="shared" si="1079"/>
        <v>1</v>
      </c>
      <c r="AA4381">
        <f t="shared" si="1083"/>
        <v>1</v>
      </c>
      <c r="AB4381">
        <f t="shared" si="1084"/>
        <v>0</v>
      </c>
    </row>
    <row r="4382" spans="1:28">
      <c r="A4382" s="1">
        <v>43363.427777777775</v>
      </c>
      <c r="B4382" s="8">
        <f t="shared" si="1080"/>
        <v>43363</v>
      </c>
      <c r="C4382" s="5">
        <v>13</v>
      </c>
      <c r="D4382" s="2">
        <v>2.64E-2</v>
      </c>
      <c r="E4382" s="2">
        <v>0.22670000000000001</v>
      </c>
      <c r="F4382" s="2">
        <v>8.9999999999999993E-3</v>
      </c>
      <c r="G4382" s="2">
        <v>2.2000000000000001E-3</v>
      </c>
      <c r="H4382" s="2">
        <v>1.12E-2</v>
      </c>
      <c r="I4382" s="2">
        <v>24.4</v>
      </c>
      <c r="K4382" s="4">
        <f t="shared" si="1081"/>
        <v>0.27798252079604086</v>
      </c>
      <c r="L4382" s="4">
        <f t="shared" si="1082"/>
        <v>12.566518847006654</v>
      </c>
      <c r="M4382" s="4">
        <f t="shared" si="1073"/>
        <v>0.18064516129032257</v>
      </c>
      <c r="N4382" s="4">
        <f t="shared" si="1074"/>
        <v>12.747164008296975</v>
      </c>
      <c r="O4382" s="3">
        <f t="shared" si="1075"/>
        <v>45.855991131362266</v>
      </c>
      <c r="P4382">
        <f t="shared" si="1072"/>
        <v>69.564657903072558</v>
      </c>
      <c r="R4382" s="4">
        <f t="shared" si="1070"/>
        <v>1.4171400099092065E-2</v>
      </c>
      <c r="U4382" s="6">
        <v>43363.427777777775</v>
      </c>
      <c r="V4382">
        <f t="shared" si="1076"/>
        <v>1</v>
      </c>
      <c r="W4382">
        <f t="shared" si="1077"/>
        <v>1</v>
      </c>
      <c r="X4382">
        <f t="shared" si="1071"/>
        <v>1</v>
      </c>
      <c r="Y4382">
        <f t="shared" si="1078"/>
        <v>1</v>
      </c>
      <c r="Z4382">
        <f t="shared" si="1079"/>
        <v>1</v>
      </c>
      <c r="AA4382">
        <f t="shared" si="1083"/>
        <v>1</v>
      </c>
      <c r="AB4382">
        <f t="shared" si="1084"/>
        <v>0</v>
      </c>
    </row>
    <row r="4383" spans="1:28">
      <c r="A4383" s="1">
        <v>43382.070833333331</v>
      </c>
      <c r="B4383" s="8">
        <f t="shared" si="1080"/>
        <v>43382</v>
      </c>
      <c r="C4383" s="5">
        <v>1</v>
      </c>
      <c r="D4383" s="2">
        <v>1.6199999999999999E-2</v>
      </c>
      <c r="E4383" s="2">
        <v>0.12089999999999999</v>
      </c>
      <c r="F4383" s="2">
        <v>8.0999999999999996E-3</v>
      </c>
      <c r="G4383" s="2">
        <v>1.0800000000000001E-2</v>
      </c>
      <c r="H4383" s="2">
        <v>1.89E-2</v>
      </c>
      <c r="I4383" s="2">
        <v>5.67</v>
      </c>
      <c r="K4383" s="4">
        <f t="shared" si="1081"/>
        <v>0.17058018321575233</v>
      </c>
      <c r="L4383" s="4">
        <f t="shared" si="1082"/>
        <v>6.7017738359201768</v>
      </c>
      <c r="M4383" s="4">
        <f t="shared" si="1073"/>
        <v>0.30483870967741933</v>
      </c>
      <c r="N4383" s="4">
        <f t="shared" si="1074"/>
        <v>7.0066125455975961</v>
      </c>
      <c r="O4383" s="3">
        <f t="shared" si="1075"/>
        <v>41.075184781197763</v>
      </c>
      <c r="P4383">
        <f t="shared" si="1072"/>
        <v>21.984654911484181</v>
      </c>
      <c r="R4383" s="4">
        <f t="shared" si="1070"/>
        <v>4.3507287964560847E-2</v>
      </c>
      <c r="U4383" s="6">
        <v>43382.070833333331</v>
      </c>
      <c r="V4383">
        <f t="shared" si="1076"/>
        <v>0</v>
      </c>
      <c r="W4383">
        <f t="shared" si="1077"/>
        <v>0</v>
      </c>
      <c r="X4383">
        <f t="shared" si="1071"/>
        <v>1</v>
      </c>
      <c r="Y4383">
        <f t="shared" si="1078"/>
        <v>1</v>
      </c>
      <c r="Z4383">
        <f t="shared" si="1079"/>
        <v>1</v>
      </c>
      <c r="AA4383">
        <f t="shared" si="1083"/>
        <v>0</v>
      </c>
      <c r="AB4383">
        <f t="shared" si="1084"/>
        <v>0</v>
      </c>
    </row>
    <row r="4384" spans="1:28">
      <c r="A4384" s="1">
        <v>43382.156944444447</v>
      </c>
      <c r="B4384" s="8">
        <f t="shared" si="1080"/>
        <v>43382</v>
      </c>
      <c r="C4384" s="5">
        <v>2</v>
      </c>
      <c r="D4384" s="2">
        <v>1.4999999999999999E-2</v>
      </c>
      <c r="E4384" s="2">
        <v>0.1052</v>
      </c>
      <c r="F4384" s="2">
        <v>8.0999999999999996E-3</v>
      </c>
      <c r="G4384" s="2">
        <v>1.12E-2</v>
      </c>
      <c r="H4384" s="2">
        <v>1.9300000000000001E-2</v>
      </c>
      <c r="I4384" s="2">
        <v>5.39</v>
      </c>
      <c r="K4384" s="4">
        <f t="shared" si="1081"/>
        <v>0.15794461408865956</v>
      </c>
      <c r="L4384" s="4">
        <f t="shared" si="1082"/>
        <v>5.8314855875831491</v>
      </c>
      <c r="M4384" s="4">
        <f t="shared" si="1073"/>
        <v>0.31129032258064515</v>
      </c>
      <c r="N4384" s="4">
        <f t="shared" si="1074"/>
        <v>6.1427759101637944</v>
      </c>
      <c r="O4384" s="3">
        <f t="shared" si="1075"/>
        <v>38.891961879217043</v>
      </c>
      <c r="P4384">
        <f t="shared" si="1072"/>
        <v>18.733269763220481</v>
      </c>
      <c r="R4384" s="4">
        <f t="shared" si="1070"/>
        <v>5.0675838925783756E-2</v>
      </c>
      <c r="U4384" s="6">
        <v>43382.156944444447</v>
      </c>
      <c r="V4384">
        <f t="shared" si="1076"/>
        <v>0</v>
      </c>
      <c r="W4384">
        <f t="shared" si="1077"/>
        <v>0</v>
      </c>
      <c r="X4384">
        <f t="shared" si="1071"/>
        <v>1</v>
      </c>
      <c r="Y4384">
        <f t="shared" si="1078"/>
        <v>1</v>
      </c>
      <c r="Z4384">
        <f t="shared" si="1079"/>
        <v>1</v>
      </c>
      <c r="AA4384">
        <f t="shared" si="1083"/>
        <v>0</v>
      </c>
      <c r="AB4384">
        <f t="shared" si="1084"/>
        <v>0</v>
      </c>
    </row>
    <row r="4385" spans="1:28">
      <c r="A4385" s="1">
        <v>43382.243055555555</v>
      </c>
      <c r="B4385" s="8">
        <f t="shared" si="1080"/>
        <v>43382</v>
      </c>
      <c r="C4385" s="5">
        <v>3</v>
      </c>
      <c r="D4385" s="2">
        <v>1.0500000000000001E-2</v>
      </c>
      <c r="E4385" s="2">
        <v>7.3599999999999999E-2</v>
      </c>
      <c r="F4385" s="2">
        <v>9.4000000000000004E-3</v>
      </c>
      <c r="G4385" s="2">
        <v>1.1599999999999999E-2</v>
      </c>
      <c r="H4385" s="2">
        <v>2.1000000000000001E-2</v>
      </c>
      <c r="I4385" s="2">
        <v>8.1</v>
      </c>
      <c r="K4385" s="4">
        <f t="shared" si="1081"/>
        <v>0.11056122986206172</v>
      </c>
      <c r="L4385" s="4">
        <f t="shared" si="1082"/>
        <v>4.0798226164079825</v>
      </c>
      <c r="M4385" s="4">
        <f t="shared" si="1073"/>
        <v>0.33870967741935487</v>
      </c>
      <c r="N4385" s="4">
        <f t="shared" si="1074"/>
        <v>4.4185322938273375</v>
      </c>
      <c r="O4385" s="3">
        <f t="shared" si="1075"/>
        <v>39.964572566169728</v>
      </c>
      <c r="P4385">
        <f t="shared" si="1072"/>
        <v>12.045190581775946</v>
      </c>
      <c r="R4385" s="4">
        <f t="shared" si="1070"/>
        <v>7.6656603345986674E-2</v>
      </c>
      <c r="U4385" s="6">
        <v>43382.243055555555</v>
      </c>
      <c r="V4385">
        <f t="shared" si="1076"/>
        <v>0</v>
      </c>
      <c r="W4385">
        <f t="shared" si="1077"/>
        <v>0</v>
      </c>
      <c r="X4385">
        <f t="shared" si="1071"/>
        <v>1</v>
      </c>
      <c r="Y4385">
        <f t="shared" si="1078"/>
        <v>0</v>
      </c>
      <c r="Z4385">
        <f t="shared" si="1079"/>
        <v>1</v>
      </c>
      <c r="AA4385">
        <f t="shared" si="1083"/>
        <v>0</v>
      </c>
      <c r="AB4385">
        <f t="shared" si="1084"/>
        <v>0</v>
      </c>
    </row>
    <row r="4386" spans="1:28">
      <c r="A4386" s="1">
        <v>43382.32916666667</v>
      </c>
      <c r="B4386" s="8">
        <f t="shared" si="1080"/>
        <v>43382</v>
      </c>
      <c r="C4386" s="5">
        <v>4</v>
      </c>
      <c r="D4386" s="2">
        <v>9.1999999999999998E-3</v>
      </c>
      <c r="E4386" s="2">
        <v>7.4099999999999999E-2</v>
      </c>
      <c r="F4386" s="2">
        <v>9.2999999999999992E-3</v>
      </c>
      <c r="G4386" s="2">
        <v>9.4999999999999998E-3</v>
      </c>
      <c r="H4386" s="2">
        <v>1.8800000000000001E-2</v>
      </c>
      <c r="I4386" s="2">
        <v>12.02</v>
      </c>
      <c r="K4386" s="4">
        <f t="shared" si="1081"/>
        <v>9.6872696641044531E-2</v>
      </c>
      <c r="L4386" s="4">
        <f t="shared" si="1082"/>
        <v>4.1075388026607538</v>
      </c>
      <c r="M4386" s="4">
        <f t="shared" si="1073"/>
        <v>0.3032258064516129</v>
      </c>
      <c r="N4386" s="4">
        <f t="shared" si="1074"/>
        <v>4.4107646091123662</v>
      </c>
      <c r="O4386" s="3">
        <f t="shared" si="1075"/>
        <v>45.531555970369723</v>
      </c>
      <c r="P4386">
        <f t="shared" si="1072"/>
        <v>13.546138604519507</v>
      </c>
      <c r="R4386" s="4">
        <f t="shared" si="1070"/>
        <v>6.8746766904125234E-2</v>
      </c>
      <c r="U4386" s="6">
        <v>43382.32916666667</v>
      </c>
      <c r="V4386">
        <f t="shared" si="1076"/>
        <v>0</v>
      </c>
      <c r="W4386">
        <f t="shared" si="1077"/>
        <v>0</v>
      </c>
      <c r="X4386">
        <f t="shared" si="1071"/>
        <v>1</v>
      </c>
      <c r="Y4386">
        <f t="shared" si="1078"/>
        <v>0</v>
      </c>
      <c r="Z4386">
        <f t="shared" si="1079"/>
        <v>1</v>
      </c>
      <c r="AA4386">
        <f t="shared" si="1083"/>
        <v>0</v>
      </c>
      <c r="AB4386">
        <f t="shared" si="1084"/>
        <v>0</v>
      </c>
    </row>
    <row r="4387" spans="1:28">
      <c r="A4387" s="1">
        <v>43382.415277777778</v>
      </c>
      <c r="B4387" s="8">
        <f t="shared" si="1080"/>
        <v>43382</v>
      </c>
      <c r="C4387" s="5">
        <v>5</v>
      </c>
      <c r="D4387" s="2">
        <v>8.6999999999999994E-3</v>
      </c>
      <c r="E4387" s="2">
        <v>5.6599999999999998E-2</v>
      </c>
      <c r="F4387" s="2">
        <v>9.1999999999999998E-3</v>
      </c>
      <c r="G4387" s="2">
        <v>9.7999999999999997E-3</v>
      </c>
      <c r="H4387" s="2">
        <v>1.9E-2</v>
      </c>
      <c r="I4387" s="2">
        <v>12.02</v>
      </c>
      <c r="K4387" s="4">
        <f t="shared" si="1081"/>
        <v>9.1607876171422548E-2</v>
      </c>
      <c r="L4387" s="4">
        <f t="shared" si="1082"/>
        <v>3.1374722838137474</v>
      </c>
      <c r="M4387" s="4">
        <f t="shared" si="1073"/>
        <v>0.30645161290322581</v>
      </c>
      <c r="N4387" s="4">
        <f t="shared" si="1074"/>
        <v>3.4439238967169734</v>
      </c>
      <c r="O4387" s="3">
        <f t="shared" si="1075"/>
        <v>37.594189939219653</v>
      </c>
      <c r="P4387">
        <f t="shared" si="1072"/>
        <v>10.238067452444859</v>
      </c>
      <c r="R4387" s="4">
        <f t="shared" si="1070"/>
        <v>8.8983270854318314E-2</v>
      </c>
      <c r="U4387" s="6">
        <v>43382.415277777778</v>
      </c>
      <c r="V4387">
        <f t="shared" si="1076"/>
        <v>0</v>
      </c>
      <c r="W4387">
        <f t="shared" si="1077"/>
        <v>0</v>
      </c>
      <c r="X4387">
        <f t="shared" si="1071"/>
        <v>1</v>
      </c>
      <c r="Y4387">
        <f t="shared" si="1078"/>
        <v>0</v>
      </c>
      <c r="Z4387">
        <f t="shared" si="1079"/>
        <v>1</v>
      </c>
      <c r="AA4387">
        <f t="shared" si="1083"/>
        <v>0</v>
      </c>
      <c r="AB4387">
        <f t="shared" si="1084"/>
        <v>0</v>
      </c>
    </row>
    <row r="4388" spans="1:28">
      <c r="A4388" s="1">
        <v>43382.501388888886</v>
      </c>
      <c r="B4388" s="8">
        <f t="shared" si="1080"/>
        <v>43382</v>
      </c>
      <c r="C4388" s="5">
        <v>6</v>
      </c>
      <c r="D4388" s="2">
        <v>7.1000000000000004E-3</v>
      </c>
      <c r="E4388" s="2">
        <v>3.8600000000000002E-2</v>
      </c>
      <c r="F4388" s="2">
        <v>8.0999999999999996E-3</v>
      </c>
      <c r="G4388" s="2">
        <v>8.6999999999999994E-3</v>
      </c>
      <c r="H4388" s="2">
        <v>1.6799999999999999E-2</v>
      </c>
      <c r="I4388" s="2">
        <v>12.79</v>
      </c>
      <c r="K4388" s="4">
        <f t="shared" si="1081"/>
        <v>7.4760450668632211E-2</v>
      </c>
      <c r="L4388" s="4">
        <f t="shared" si="1082"/>
        <v>2.1396895787139694</v>
      </c>
      <c r="M4388" s="4">
        <f t="shared" si="1073"/>
        <v>0.27096774193548384</v>
      </c>
      <c r="N4388" s="4">
        <f t="shared" si="1074"/>
        <v>2.4106573206494533</v>
      </c>
      <c r="O4388" s="3">
        <f t="shared" si="1075"/>
        <v>32.245088132687115</v>
      </c>
      <c r="P4388">
        <f t="shared" si="1072"/>
        <v>7.8964734452539354</v>
      </c>
      <c r="R4388" s="4">
        <f t="shared" si="1070"/>
        <v>0.11240408979509482</v>
      </c>
      <c r="U4388" s="6">
        <v>43382.501388888886</v>
      </c>
      <c r="V4388">
        <f t="shared" si="1076"/>
        <v>0</v>
      </c>
      <c r="W4388">
        <f t="shared" si="1077"/>
        <v>0</v>
      </c>
      <c r="X4388">
        <f t="shared" si="1071"/>
        <v>1</v>
      </c>
      <c r="Y4388">
        <f t="shared" si="1078"/>
        <v>0</v>
      </c>
      <c r="Z4388">
        <f t="shared" si="1079"/>
        <v>1</v>
      </c>
      <c r="AA4388">
        <f t="shared" si="1083"/>
        <v>0</v>
      </c>
      <c r="AB4388">
        <f t="shared" si="1084"/>
        <v>1</v>
      </c>
    </row>
    <row r="4389" spans="1:28">
      <c r="A4389" s="1">
        <v>43382.587500000001</v>
      </c>
      <c r="B4389" s="8">
        <f t="shared" si="1080"/>
        <v>43382</v>
      </c>
      <c r="C4389" s="5">
        <v>7</v>
      </c>
      <c r="D4389" s="2">
        <v>8.9999999999999993E-3</v>
      </c>
      <c r="E4389" s="2">
        <v>4.9500000000000002E-2</v>
      </c>
      <c r="F4389" s="2">
        <v>7.1000000000000004E-3</v>
      </c>
      <c r="G4389" s="2">
        <v>8.6E-3</v>
      </c>
      <c r="H4389" s="2">
        <v>1.5699999999999999E-2</v>
      </c>
      <c r="I4389" s="2">
        <v>15.55</v>
      </c>
      <c r="K4389" s="4">
        <f t="shared" si="1081"/>
        <v>9.4766768453195732E-2</v>
      </c>
      <c r="L4389" s="4">
        <f t="shared" si="1082"/>
        <v>2.7439024390243905</v>
      </c>
      <c r="M4389" s="4">
        <f t="shared" si="1073"/>
        <v>0.25322580645161291</v>
      </c>
      <c r="N4389" s="4">
        <f t="shared" si="1074"/>
        <v>2.9971282454760035</v>
      </c>
      <c r="O4389" s="3">
        <f t="shared" si="1075"/>
        <v>31.62636327476179</v>
      </c>
      <c r="P4389">
        <f t="shared" si="1072"/>
        <v>10.83579307130651</v>
      </c>
      <c r="R4389" s="4">
        <f t="shared" si="1070"/>
        <v>8.4489479832517353E-2</v>
      </c>
      <c r="U4389" s="6">
        <v>43382.587500000001</v>
      </c>
      <c r="V4389">
        <f t="shared" si="1076"/>
        <v>1</v>
      </c>
      <c r="W4389">
        <f t="shared" si="1077"/>
        <v>0</v>
      </c>
      <c r="X4389">
        <f t="shared" si="1071"/>
        <v>1</v>
      </c>
      <c r="Y4389">
        <f t="shared" si="1078"/>
        <v>0</v>
      </c>
      <c r="Z4389">
        <f t="shared" si="1079"/>
        <v>1</v>
      </c>
      <c r="AA4389">
        <f t="shared" si="1083"/>
        <v>0</v>
      </c>
      <c r="AB4389">
        <f t="shared" si="1084"/>
        <v>0</v>
      </c>
    </row>
    <row r="4390" spans="1:28">
      <c r="A4390" s="1">
        <v>43382.673611111109</v>
      </c>
      <c r="B4390" s="8">
        <f t="shared" si="1080"/>
        <v>43382</v>
      </c>
      <c r="C4390" s="5">
        <v>8</v>
      </c>
      <c r="D4390" s="2">
        <v>8.9999999999999993E-3</v>
      </c>
      <c r="E4390" s="2">
        <v>4.4900000000000002E-2</v>
      </c>
      <c r="F4390" s="2">
        <v>6.7000000000000002E-3</v>
      </c>
      <c r="G4390" s="2">
        <v>8.9999999999999993E-3</v>
      </c>
      <c r="H4390" s="2">
        <v>1.5699999999999999E-2</v>
      </c>
      <c r="I4390" s="2">
        <v>16.489999999999998</v>
      </c>
      <c r="K4390" s="4">
        <f t="shared" si="1081"/>
        <v>9.4766768453195732E-2</v>
      </c>
      <c r="L4390" s="4">
        <f t="shared" si="1082"/>
        <v>2.4889135254988917</v>
      </c>
      <c r="M4390" s="4">
        <f t="shared" si="1073"/>
        <v>0.25322580645161291</v>
      </c>
      <c r="N4390" s="4">
        <f t="shared" si="1074"/>
        <v>2.7421393319505047</v>
      </c>
      <c r="O4390" s="3">
        <f t="shared" si="1075"/>
        <v>28.93566359503772</v>
      </c>
      <c r="P4390">
        <f t="shared" si="1072"/>
        <v>9.8288304828618642</v>
      </c>
      <c r="R4390" s="4">
        <f t="shared" si="1070"/>
        <v>9.2346075744988293E-2</v>
      </c>
      <c r="U4390" s="6">
        <v>43382.673611111109</v>
      </c>
      <c r="V4390">
        <f t="shared" si="1076"/>
        <v>1</v>
      </c>
      <c r="W4390">
        <f t="shared" si="1077"/>
        <v>0</v>
      </c>
      <c r="X4390">
        <f t="shared" si="1071"/>
        <v>1</v>
      </c>
      <c r="Y4390">
        <f t="shared" si="1078"/>
        <v>0</v>
      </c>
      <c r="Z4390">
        <f t="shared" si="1079"/>
        <v>1</v>
      </c>
      <c r="AA4390">
        <f t="shared" si="1083"/>
        <v>0</v>
      </c>
      <c r="AB4390">
        <f t="shared" si="1084"/>
        <v>0</v>
      </c>
    </row>
    <row r="4391" spans="1:28">
      <c r="A4391" s="1">
        <v>43382.759722222225</v>
      </c>
      <c r="B4391" s="8">
        <f t="shared" si="1080"/>
        <v>43382</v>
      </c>
      <c r="C4391" s="5">
        <v>9</v>
      </c>
      <c r="D4391" s="2">
        <v>5.1999999999999998E-3</v>
      </c>
      <c r="E4391" s="2">
        <v>2.35E-2</v>
      </c>
      <c r="F4391" s="2">
        <v>4.1999999999999997E-3</v>
      </c>
      <c r="G4391" s="2">
        <v>4.8999999999999998E-3</v>
      </c>
      <c r="H4391" s="2">
        <v>9.1000000000000004E-3</v>
      </c>
      <c r="I4391" s="2">
        <v>17.350000000000001</v>
      </c>
      <c r="K4391" s="4">
        <f t="shared" si="1081"/>
        <v>5.4754132884068649E-2</v>
      </c>
      <c r="L4391" s="4">
        <f t="shared" si="1082"/>
        <v>1.3026607538802661</v>
      </c>
      <c r="M4391" s="4">
        <f t="shared" si="1073"/>
        <v>0.14677419354838711</v>
      </c>
      <c r="N4391" s="4">
        <f t="shared" si="1074"/>
        <v>1.4494349474286532</v>
      </c>
      <c r="O4391" s="3">
        <f t="shared" si="1075"/>
        <v>26.471699414865231</v>
      </c>
      <c r="P4391">
        <f t="shared" si="1072"/>
        <v>8.8752710703930209</v>
      </c>
      <c r="R4391" s="4">
        <f t="shared" si="1070"/>
        <v>0.10126304309742877</v>
      </c>
      <c r="U4391" s="6">
        <v>43382.759722222225</v>
      </c>
      <c r="V4391">
        <f t="shared" si="1076"/>
        <v>1</v>
      </c>
      <c r="W4391">
        <f t="shared" si="1077"/>
        <v>0</v>
      </c>
      <c r="X4391">
        <f t="shared" si="1071"/>
        <v>1</v>
      </c>
      <c r="Y4391">
        <f t="shared" si="1078"/>
        <v>0</v>
      </c>
      <c r="Z4391">
        <f t="shared" si="1079"/>
        <v>0</v>
      </c>
      <c r="AA4391">
        <f t="shared" si="1083"/>
        <v>0</v>
      </c>
      <c r="AB4391">
        <f t="shared" si="1084"/>
        <v>1</v>
      </c>
    </row>
    <row r="4392" spans="1:28">
      <c r="A4392" s="1">
        <v>43382.845833333333</v>
      </c>
      <c r="B4392" s="8">
        <f t="shared" si="1080"/>
        <v>43382</v>
      </c>
      <c r="C4392" s="5">
        <v>10</v>
      </c>
      <c r="D4392" s="2">
        <v>7.9000000000000008E-3</v>
      </c>
      <c r="E4392" s="2">
        <v>2.6200000000000001E-2</v>
      </c>
      <c r="F4392" s="2">
        <v>7.3000000000000001E-3</v>
      </c>
      <c r="G4392" s="2">
        <v>7.7000000000000002E-3</v>
      </c>
      <c r="H4392" s="2">
        <v>1.4999999999999999E-2</v>
      </c>
      <c r="I4392" s="2">
        <v>16.37</v>
      </c>
      <c r="K4392" s="4">
        <f t="shared" si="1081"/>
        <v>8.3184163420027379E-2</v>
      </c>
      <c r="L4392" s="4">
        <f t="shared" si="1082"/>
        <v>1.4523281596452329</v>
      </c>
      <c r="M4392" s="4">
        <f t="shared" si="1073"/>
        <v>0.24193548387096775</v>
      </c>
      <c r="N4392" s="4">
        <f t="shared" si="1074"/>
        <v>1.6942636435162006</v>
      </c>
      <c r="O4392" s="3">
        <f t="shared" si="1075"/>
        <v>20.367622560092858</v>
      </c>
      <c r="P4392">
        <f t="shared" si="1072"/>
        <v>6.0029563932002956</v>
      </c>
      <c r="R4392" s="4">
        <f t="shared" si="1070"/>
        <v>0.14279683377308708</v>
      </c>
      <c r="U4392" s="6">
        <v>43382.845833333333</v>
      </c>
      <c r="V4392">
        <f t="shared" si="1076"/>
        <v>1</v>
      </c>
      <c r="W4392">
        <f t="shared" si="1077"/>
        <v>0</v>
      </c>
      <c r="X4392">
        <f t="shared" si="1071"/>
        <v>0</v>
      </c>
      <c r="Y4392">
        <f t="shared" si="1078"/>
        <v>0</v>
      </c>
      <c r="Z4392">
        <f t="shared" si="1079"/>
        <v>0</v>
      </c>
      <c r="AA4392">
        <f t="shared" si="1083"/>
        <v>0</v>
      </c>
      <c r="AB4392">
        <f t="shared" si="1084"/>
        <v>1</v>
      </c>
    </row>
    <row r="4393" spans="1:28">
      <c r="A4393" s="1">
        <v>43382.931944444441</v>
      </c>
      <c r="B4393" s="8">
        <f t="shared" si="1080"/>
        <v>43382</v>
      </c>
      <c r="C4393" s="5">
        <v>11</v>
      </c>
      <c r="D4393" s="2">
        <v>8.6999999999999994E-3</v>
      </c>
      <c r="E4393" s="2">
        <v>2.86E-2</v>
      </c>
      <c r="F4393" s="2">
        <v>7.4999999999999997E-3</v>
      </c>
      <c r="G4393" s="2">
        <v>8.9999999999999993E-3</v>
      </c>
      <c r="H4393" s="2">
        <v>1.6500000000000001E-2</v>
      </c>
      <c r="I4393" s="2">
        <v>13</v>
      </c>
      <c r="K4393" s="4">
        <f t="shared" si="1081"/>
        <v>9.1607876171422548E-2</v>
      </c>
      <c r="L4393" s="4">
        <f t="shared" si="1082"/>
        <v>1.5853658536585367</v>
      </c>
      <c r="M4393" s="4">
        <f t="shared" si="1073"/>
        <v>0.26612903225806456</v>
      </c>
      <c r="N4393" s="4">
        <f t="shared" si="1074"/>
        <v>1.8514948859166012</v>
      </c>
      <c r="O4393" s="3">
        <f t="shared" si="1075"/>
        <v>20.211088427068923</v>
      </c>
      <c r="P4393">
        <f t="shared" si="1072"/>
        <v>5.9571322985957122</v>
      </c>
      <c r="R4393" s="4">
        <f t="shared" si="1070"/>
        <v>0.14373738446828854</v>
      </c>
      <c r="U4393" s="6">
        <v>43382.931944444441</v>
      </c>
      <c r="V4393">
        <f t="shared" si="1076"/>
        <v>0</v>
      </c>
      <c r="W4393">
        <f t="shared" si="1077"/>
        <v>0</v>
      </c>
      <c r="X4393">
        <f t="shared" si="1071"/>
        <v>0</v>
      </c>
      <c r="Y4393">
        <f t="shared" si="1078"/>
        <v>0</v>
      </c>
      <c r="Z4393">
        <f t="shared" si="1079"/>
        <v>0</v>
      </c>
      <c r="AA4393">
        <f t="shared" si="1083"/>
        <v>0</v>
      </c>
      <c r="AB4393">
        <f t="shared" si="1084"/>
        <v>1</v>
      </c>
    </row>
    <row r="4394" spans="1:28">
      <c r="A4394" s="1">
        <v>43383.018055555556</v>
      </c>
      <c r="B4394" s="8">
        <f t="shared" si="1080"/>
        <v>43383</v>
      </c>
      <c r="C4394" s="5">
        <v>12</v>
      </c>
      <c r="D4394" s="2">
        <v>1.0500000000000001E-2</v>
      </c>
      <c r="E4394" s="2">
        <v>4.9799999999999997E-2</v>
      </c>
      <c r="F4394" s="2">
        <v>6.7000000000000002E-3</v>
      </c>
      <c r="G4394" s="2">
        <v>8.8999999999999999E-3</v>
      </c>
      <c r="H4394" s="2">
        <v>1.5599999999999999E-2</v>
      </c>
      <c r="I4394" s="2">
        <v>8.06</v>
      </c>
      <c r="K4394" s="4">
        <f t="shared" si="1081"/>
        <v>0.11056122986206172</v>
      </c>
      <c r="L4394" s="4">
        <f t="shared" si="1082"/>
        <v>2.760532150776053</v>
      </c>
      <c r="M4394" s="4">
        <f t="shared" si="1073"/>
        <v>0.25161290322580643</v>
      </c>
      <c r="N4394" s="4">
        <f t="shared" si="1074"/>
        <v>3.0121450540018593</v>
      </c>
      <c r="O4394" s="3">
        <f t="shared" si="1075"/>
        <v>27.244134836053004</v>
      </c>
      <c r="P4394">
        <f t="shared" si="1072"/>
        <v>10.971345727443289</v>
      </c>
      <c r="R4394" s="4">
        <f t="shared" si="1070"/>
        <v>8.3532797629224373E-2</v>
      </c>
      <c r="U4394" s="6">
        <v>43383.018055555556</v>
      </c>
      <c r="V4394">
        <f t="shared" si="1076"/>
        <v>0</v>
      </c>
      <c r="W4394">
        <f t="shared" si="1077"/>
        <v>0</v>
      </c>
      <c r="X4394">
        <f t="shared" si="1071"/>
        <v>1</v>
      </c>
      <c r="Y4394">
        <f t="shared" si="1078"/>
        <v>0</v>
      </c>
      <c r="Z4394">
        <f t="shared" si="1079"/>
        <v>1</v>
      </c>
      <c r="AA4394">
        <f t="shared" si="1083"/>
        <v>0</v>
      </c>
      <c r="AB4394">
        <f t="shared" si="1084"/>
        <v>0</v>
      </c>
    </row>
    <row r="4395" spans="1:28">
      <c r="A4395" s="1">
        <v>43383.104166666664</v>
      </c>
      <c r="B4395" s="8">
        <f t="shared" si="1080"/>
        <v>43383</v>
      </c>
      <c r="C4395" s="5">
        <v>13</v>
      </c>
      <c r="D4395" s="2">
        <v>1.43E-2</v>
      </c>
      <c r="E4395" s="2">
        <v>7.7499999999999999E-2</v>
      </c>
      <c r="F4395" s="2">
        <v>6.0000000000000001E-3</v>
      </c>
      <c r="G4395" s="2">
        <v>9.2999999999999992E-3</v>
      </c>
      <c r="H4395" s="2">
        <v>1.5299999999999999E-2</v>
      </c>
      <c r="I4395" s="2">
        <v>7.86</v>
      </c>
      <c r="K4395" s="4">
        <f t="shared" si="1081"/>
        <v>0.15057386543118881</v>
      </c>
      <c r="L4395" s="4">
        <f t="shared" si="1082"/>
        <v>4.2960088691796008</v>
      </c>
      <c r="M4395" s="4">
        <f t="shared" si="1073"/>
        <v>0.24677419354838706</v>
      </c>
      <c r="N4395" s="4">
        <f t="shared" si="1074"/>
        <v>4.5427830627279882</v>
      </c>
      <c r="O4395" s="3">
        <f t="shared" si="1075"/>
        <v>30.169797724984406</v>
      </c>
      <c r="P4395">
        <f t="shared" si="1072"/>
        <v>17.408663391446751</v>
      </c>
      <c r="R4395" s="4">
        <f t="shared" si="1070"/>
        <v>5.4322249189728333E-2</v>
      </c>
      <c r="U4395" s="6">
        <v>43383.104166666664</v>
      </c>
      <c r="V4395">
        <f t="shared" si="1076"/>
        <v>0</v>
      </c>
      <c r="W4395">
        <f t="shared" si="1077"/>
        <v>0</v>
      </c>
      <c r="X4395">
        <f t="shared" si="1071"/>
        <v>1</v>
      </c>
      <c r="Y4395">
        <f t="shared" si="1078"/>
        <v>1</v>
      </c>
      <c r="Z4395">
        <f t="shared" si="1079"/>
        <v>1</v>
      </c>
      <c r="AA4395">
        <f t="shared" si="1083"/>
        <v>0</v>
      </c>
      <c r="AB4395">
        <f t="shared" si="1084"/>
        <v>0</v>
      </c>
    </row>
    <row r="4396" spans="1:28">
      <c r="A4396" s="1">
        <v>43383.105555555558</v>
      </c>
      <c r="B4396" s="8">
        <f t="shared" si="1080"/>
        <v>43383</v>
      </c>
      <c r="C4396" s="5">
        <v>13</v>
      </c>
      <c r="D4396" s="2">
        <v>1.52E-2</v>
      </c>
      <c r="E4396" s="2">
        <v>8.72E-2</v>
      </c>
      <c r="F4396" s="2">
        <v>6.1000000000000004E-3</v>
      </c>
      <c r="G4396" s="2">
        <v>9.1000000000000004E-3</v>
      </c>
      <c r="H4396" s="2">
        <v>1.52E-2</v>
      </c>
      <c r="I4396" s="2">
        <v>7.88</v>
      </c>
      <c r="K4396" s="4">
        <f t="shared" si="1081"/>
        <v>0.16005054227650839</v>
      </c>
      <c r="L4396" s="4">
        <f t="shared" si="1082"/>
        <v>4.8337028824833705</v>
      </c>
      <c r="M4396" s="4">
        <f t="shared" si="1073"/>
        <v>0.24516129032258063</v>
      </c>
      <c r="N4396" s="4">
        <f t="shared" si="1074"/>
        <v>5.0788641728059511</v>
      </c>
      <c r="O4396" s="3">
        <f t="shared" si="1075"/>
        <v>31.732877006011915</v>
      </c>
      <c r="P4396">
        <f t="shared" si="1072"/>
        <v>19.716419652234801</v>
      </c>
      <c r="R4396" s="4">
        <f t="shared" si="1070"/>
        <v>4.8270889313256606E-2</v>
      </c>
      <c r="U4396" s="6">
        <v>43383.105555555558</v>
      </c>
      <c r="V4396">
        <f t="shared" si="1076"/>
        <v>0</v>
      </c>
      <c r="W4396">
        <f t="shared" si="1077"/>
        <v>0</v>
      </c>
      <c r="X4396">
        <f t="shared" si="1071"/>
        <v>1</v>
      </c>
      <c r="Y4396">
        <f t="shared" si="1078"/>
        <v>1</v>
      </c>
      <c r="Z4396">
        <f t="shared" si="1079"/>
        <v>1</v>
      </c>
      <c r="AA4396">
        <f t="shared" si="1083"/>
        <v>0</v>
      </c>
      <c r="AB4396">
        <f t="shared" si="1084"/>
        <v>0</v>
      </c>
    </row>
    <row r="4397" spans="1:28">
      <c r="A4397" s="1">
        <v>43383.106944444444</v>
      </c>
      <c r="B4397" s="8">
        <f t="shared" si="1080"/>
        <v>43383</v>
      </c>
      <c r="C4397" s="5">
        <v>13</v>
      </c>
      <c r="D4397" s="2">
        <v>1.49E-2</v>
      </c>
      <c r="E4397" s="2">
        <v>0.11799999999999999</v>
      </c>
      <c r="F4397" s="2">
        <v>6.1000000000000004E-3</v>
      </c>
      <c r="G4397" s="2">
        <v>9.4000000000000004E-3</v>
      </c>
      <c r="H4397" s="2">
        <v>1.55E-2</v>
      </c>
      <c r="I4397" s="2">
        <v>7.75</v>
      </c>
      <c r="K4397" s="4">
        <f t="shared" si="1081"/>
        <v>0.15689164999473518</v>
      </c>
      <c r="L4397" s="4">
        <f t="shared" si="1082"/>
        <v>6.541019955654102</v>
      </c>
      <c r="M4397" s="4">
        <f t="shared" si="1073"/>
        <v>0.25</v>
      </c>
      <c r="N4397" s="4">
        <f t="shared" si="1074"/>
        <v>6.791019955654102</v>
      </c>
      <c r="O4397" s="3">
        <f t="shared" si="1075"/>
        <v>43.284776187145646</v>
      </c>
      <c r="P4397">
        <f t="shared" si="1072"/>
        <v>26.164079822616408</v>
      </c>
      <c r="R4397" s="4">
        <f t="shared" si="1070"/>
        <v>3.681332136152151E-2</v>
      </c>
      <c r="U4397" s="6">
        <v>43383.106944444444</v>
      </c>
      <c r="V4397">
        <f t="shared" si="1076"/>
        <v>0</v>
      </c>
      <c r="W4397">
        <f t="shared" si="1077"/>
        <v>0</v>
      </c>
      <c r="X4397">
        <f t="shared" si="1071"/>
        <v>1</v>
      </c>
      <c r="Y4397">
        <f t="shared" si="1078"/>
        <v>1</v>
      </c>
      <c r="Z4397">
        <f t="shared" si="1079"/>
        <v>1</v>
      </c>
      <c r="AA4397">
        <f t="shared" si="1083"/>
        <v>1</v>
      </c>
      <c r="AB4397">
        <f t="shared" si="1084"/>
        <v>0</v>
      </c>
    </row>
    <row r="4398" spans="1:28">
      <c r="A4398" s="1">
        <v>43402.205555555556</v>
      </c>
      <c r="B4398" s="8">
        <f t="shared" si="1080"/>
        <v>43402</v>
      </c>
      <c r="C4398" s="5">
        <v>1</v>
      </c>
      <c r="D4398" s="2">
        <v>1.78E-2</v>
      </c>
      <c r="E4398" s="2">
        <v>0.18410000000000001</v>
      </c>
      <c r="F4398" s="2">
        <v>3.3E-3</v>
      </c>
      <c r="G4398" s="2">
        <v>1.6899999999999998E-2</v>
      </c>
      <c r="H4398" s="2">
        <v>2.0199999999999999E-2</v>
      </c>
      <c r="I4398" s="2">
        <v>6.26</v>
      </c>
      <c r="K4398" s="4">
        <f t="shared" si="1081"/>
        <v>0.18742760871854269</v>
      </c>
      <c r="L4398" s="4">
        <f t="shared" si="1082"/>
        <v>10.205099778270512</v>
      </c>
      <c r="M4398" s="4">
        <f t="shared" si="1073"/>
        <v>0.32580645161290323</v>
      </c>
      <c r="N4398" s="4">
        <f t="shared" si="1074"/>
        <v>10.530906229883415</v>
      </c>
      <c r="O4398" s="3">
        <f t="shared" si="1075"/>
        <v>56.186526104046514</v>
      </c>
      <c r="P4398">
        <f t="shared" si="1072"/>
        <v>31.322583477859986</v>
      </c>
      <c r="R4398" s="4">
        <f t="shared" si="1070"/>
        <v>3.0938121041128114E-2</v>
      </c>
      <c r="U4398" s="6">
        <v>43402.205555555556</v>
      </c>
      <c r="V4398">
        <f t="shared" si="1076"/>
        <v>0</v>
      </c>
      <c r="W4398">
        <f t="shared" si="1077"/>
        <v>0</v>
      </c>
      <c r="X4398">
        <f t="shared" si="1071"/>
        <v>1</v>
      </c>
      <c r="Y4398">
        <f t="shared" si="1078"/>
        <v>1</v>
      </c>
      <c r="Z4398">
        <f t="shared" si="1079"/>
        <v>1</v>
      </c>
      <c r="AA4398">
        <f t="shared" si="1083"/>
        <v>1</v>
      </c>
      <c r="AB4398">
        <f t="shared" si="1084"/>
        <v>0</v>
      </c>
    </row>
    <row r="4399" spans="1:28">
      <c r="A4399" s="1">
        <v>43402.291666666664</v>
      </c>
      <c r="B4399" s="8">
        <f t="shared" si="1080"/>
        <v>43402</v>
      </c>
      <c r="C4399" s="5">
        <v>2</v>
      </c>
      <c r="D4399" s="2">
        <v>1.7600000000000001E-2</v>
      </c>
      <c r="E4399" s="2">
        <v>0.1905</v>
      </c>
      <c r="F4399" s="2">
        <v>3.2000000000000002E-3</v>
      </c>
      <c r="G4399" s="2">
        <v>1.7600000000000001E-2</v>
      </c>
      <c r="H4399" s="2">
        <v>2.0799999999999999E-2</v>
      </c>
      <c r="I4399" s="2">
        <v>6.21</v>
      </c>
      <c r="K4399" s="4">
        <f t="shared" si="1081"/>
        <v>0.18532168053069392</v>
      </c>
      <c r="L4399" s="4">
        <f t="shared" si="1082"/>
        <v>10.559866962305987</v>
      </c>
      <c r="M4399" s="4">
        <f t="shared" si="1073"/>
        <v>0.3354838709677419</v>
      </c>
      <c r="N4399" s="4">
        <f t="shared" si="1074"/>
        <v>10.89535083327373</v>
      </c>
      <c r="O4399" s="3">
        <f t="shared" si="1075"/>
        <v>58.791560717954887</v>
      </c>
      <c r="P4399">
        <f t="shared" si="1072"/>
        <v>31.476526522258233</v>
      </c>
      <c r="R4399" s="4">
        <f t="shared" si="1070"/>
        <v>3.0791470242811717E-2</v>
      </c>
      <c r="U4399" s="6">
        <v>43402.291666666664</v>
      </c>
      <c r="V4399">
        <f t="shared" si="1076"/>
        <v>0</v>
      </c>
      <c r="W4399">
        <f t="shared" si="1077"/>
        <v>0</v>
      </c>
      <c r="X4399">
        <f t="shared" si="1071"/>
        <v>1</v>
      </c>
      <c r="Y4399">
        <f t="shared" si="1078"/>
        <v>1</v>
      </c>
      <c r="Z4399">
        <f t="shared" si="1079"/>
        <v>1</v>
      </c>
      <c r="AA4399">
        <f t="shared" si="1083"/>
        <v>1</v>
      </c>
      <c r="AB4399">
        <f t="shared" si="1084"/>
        <v>0</v>
      </c>
    </row>
    <row r="4400" spans="1:28">
      <c r="A4400" s="1">
        <v>43402.37777777778</v>
      </c>
      <c r="B4400" s="8">
        <f t="shared" si="1080"/>
        <v>43402</v>
      </c>
      <c r="C4400" s="5">
        <v>3</v>
      </c>
      <c r="D4400" s="2">
        <v>1.06E-2</v>
      </c>
      <c r="E4400" s="2">
        <v>9.6799999999999997E-2</v>
      </c>
      <c r="F4400" s="2">
        <v>2.3E-3</v>
      </c>
      <c r="G4400" s="2">
        <v>1.8700000000000001E-2</v>
      </c>
      <c r="H4400" s="2">
        <v>2.1000000000000001E-2</v>
      </c>
      <c r="I4400" s="2">
        <v>12.88</v>
      </c>
      <c r="K4400" s="4">
        <f t="shared" si="1081"/>
        <v>0.1116141939559861</v>
      </c>
      <c r="L4400" s="4">
        <f t="shared" si="1082"/>
        <v>5.3658536585365857</v>
      </c>
      <c r="M4400" s="4">
        <f t="shared" si="1073"/>
        <v>0.33870967741935487</v>
      </c>
      <c r="N4400" s="4">
        <f t="shared" si="1074"/>
        <v>5.7045633359559407</v>
      </c>
      <c r="O4400" s="3">
        <f t="shared" si="1075"/>
        <v>51.109658492050535</v>
      </c>
      <c r="P4400">
        <f t="shared" si="1072"/>
        <v>15.842044134727061</v>
      </c>
      <c r="R4400" s="4">
        <f t="shared" si="1070"/>
        <v>5.9375215502379147E-2</v>
      </c>
      <c r="U4400" s="6">
        <v>43402.37777777778</v>
      </c>
      <c r="V4400">
        <f t="shared" si="1076"/>
        <v>0</v>
      </c>
      <c r="W4400">
        <f t="shared" si="1077"/>
        <v>0</v>
      </c>
      <c r="X4400">
        <f t="shared" si="1071"/>
        <v>1</v>
      </c>
      <c r="Y4400">
        <f t="shared" si="1078"/>
        <v>0</v>
      </c>
      <c r="Z4400">
        <f t="shared" si="1079"/>
        <v>1</v>
      </c>
      <c r="AA4400">
        <f t="shared" si="1083"/>
        <v>0</v>
      </c>
      <c r="AB4400">
        <f t="shared" si="1084"/>
        <v>0</v>
      </c>
    </row>
    <row r="4401" spans="1:28">
      <c r="A4401" s="1">
        <v>43402.463888888888</v>
      </c>
      <c r="B4401" s="8">
        <f t="shared" si="1080"/>
        <v>43402</v>
      </c>
      <c r="C4401" s="5">
        <v>4</v>
      </c>
      <c r="D4401" s="2">
        <v>5.1999999999999998E-3</v>
      </c>
      <c r="E4401" s="2">
        <v>0.1452</v>
      </c>
      <c r="F4401" s="2">
        <v>6.9999999999999999E-4</v>
      </c>
      <c r="G4401" s="2">
        <v>1.1000000000000001E-3</v>
      </c>
      <c r="H4401" s="2">
        <v>1.8E-3</v>
      </c>
      <c r="I4401" s="2">
        <v>24.32</v>
      </c>
      <c r="K4401" s="4">
        <f t="shared" si="1081"/>
        <v>5.4754132884068649E-2</v>
      </c>
      <c r="L4401" s="4">
        <f t="shared" si="1082"/>
        <v>8.0487804878048781</v>
      </c>
      <c r="M4401" s="4">
        <f t="shared" si="1073"/>
        <v>2.903225806451613E-2</v>
      </c>
      <c r="N4401" s="4">
        <f t="shared" si="1074"/>
        <v>8.0778127458693945</v>
      </c>
      <c r="O4401" s="3">
        <f t="shared" si="1075"/>
        <v>147.5288223990801</v>
      </c>
      <c r="P4401">
        <f t="shared" si="1072"/>
        <v>277.23577235772359</v>
      </c>
      <c r="R4401" s="4">
        <f t="shared" si="1070"/>
        <v>3.594074160652193E-3</v>
      </c>
      <c r="U4401" s="6">
        <v>43402.463888888888</v>
      </c>
      <c r="V4401">
        <f t="shared" si="1076"/>
        <v>1</v>
      </c>
      <c r="W4401">
        <f t="shared" si="1077"/>
        <v>1</v>
      </c>
      <c r="X4401">
        <f t="shared" si="1071"/>
        <v>1</v>
      </c>
      <c r="Y4401">
        <f t="shared" si="1078"/>
        <v>0</v>
      </c>
      <c r="Z4401">
        <f t="shared" si="1079"/>
        <v>1</v>
      </c>
      <c r="AA4401">
        <f t="shared" si="1083"/>
        <v>1</v>
      </c>
      <c r="AB4401">
        <f t="shared" si="1084"/>
        <v>0</v>
      </c>
    </row>
    <row r="4402" spans="1:28">
      <c r="A4402" s="1">
        <v>43402.55</v>
      </c>
      <c r="B4402" s="8">
        <f t="shared" si="1080"/>
        <v>43402</v>
      </c>
      <c r="C4402" s="5">
        <v>5</v>
      </c>
      <c r="D4402" s="2">
        <v>5.0000000000000001E-3</v>
      </c>
      <c r="E4402" s="2">
        <v>4.3499999999999997E-2</v>
      </c>
      <c r="F4402" s="2">
        <v>8.9999999999999998E-4</v>
      </c>
      <c r="G4402" s="2">
        <v>8.9999999999999998E-4</v>
      </c>
      <c r="H4402" s="2">
        <v>1.8E-3</v>
      </c>
      <c r="I4402" s="2">
        <v>17.170000000000002</v>
      </c>
      <c r="K4402" s="4">
        <f t="shared" si="1081"/>
        <v>5.2648204696219864E-2</v>
      </c>
      <c r="L4402" s="4">
        <f t="shared" si="1082"/>
        <v>2.4113082039911307</v>
      </c>
      <c r="M4402" s="4">
        <f t="shared" si="1073"/>
        <v>2.903225806451613E-2</v>
      </c>
      <c r="N4402" s="4">
        <f t="shared" si="1074"/>
        <v>2.4403404620556466</v>
      </c>
      <c r="O4402" s="3">
        <f t="shared" si="1075"/>
        <v>46.351826736284949</v>
      </c>
      <c r="P4402">
        <f t="shared" si="1072"/>
        <v>83.056171470805609</v>
      </c>
      <c r="R4402" s="4">
        <f t="shared" si="1070"/>
        <v>1.1896806415306698E-2</v>
      </c>
      <c r="U4402" s="6">
        <v>43402.55</v>
      </c>
      <c r="V4402">
        <f t="shared" si="1076"/>
        <v>1</v>
      </c>
      <c r="W4402">
        <f t="shared" si="1077"/>
        <v>0</v>
      </c>
      <c r="X4402">
        <f t="shared" si="1071"/>
        <v>1</v>
      </c>
      <c r="Y4402">
        <f t="shared" si="1078"/>
        <v>0</v>
      </c>
      <c r="Z4402">
        <f t="shared" si="1079"/>
        <v>1</v>
      </c>
      <c r="AA4402">
        <f t="shared" si="1083"/>
        <v>1</v>
      </c>
      <c r="AB4402">
        <f t="shared" si="1084"/>
        <v>0</v>
      </c>
    </row>
    <row r="4403" spans="1:28">
      <c r="A4403" s="1">
        <v>43402.636111111111</v>
      </c>
      <c r="B4403" s="8">
        <f t="shared" si="1080"/>
        <v>43402</v>
      </c>
      <c r="C4403" s="5">
        <v>6</v>
      </c>
      <c r="D4403" s="2">
        <v>6.1000000000000004E-3</v>
      </c>
      <c r="E4403" s="2">
        <v>3.5299999999999998E-2</v>
      </c>
      <c r="F4403" s="2">
        <v>8.9999999999999998E-4</v>
      </c>
      <c r="G4403" s="2">
        <v>1.8E-3</v>
      </c>
      <c r="H4403" s="2">
        <v>2.7000000000000001E-3</v>
      </c>
      <c r="I4403" s="2">
        <v>17.03</v>
      </c>
      <c r="K4403" s="4">
        <f t="shared" si="1081"/>
        <v>6.423080972938823E-2</v>
      </c>
      <c r="L4403" s="4">
        <f t="shared" si="1082"/>
        <v>1.9567627494456765</v>
      </c>
      <c r="M4403" s="4">
        <f t="shared" si="1073"/>
        <v>4.3548387096774194E-2</v>
      </c>
      <c r="N4403" s="4">
        <f t="shared" si="1074"/>
        <v>2.0003111365424506</v>
      </c>
      <c r="O4403" s="3">
        <f t="shared" si="1075"/>
        <v>31.142548956956809</v>
      </c>
      <c r="P4403">
        <f t="shared" si="1072"/>
        <v>44.933070542826648</v>
      </c>
      <c r="R4403" s="4">
        <f t="shared" si="1070"/>
        <v>2.1770806701625345E-2</v>
      </c>
      <c r="U4403" s="6">
        <v>43402.636111111111</v>
      </c>
      <c r="V4403">
        <f t="shared" si="1076"/>
        <v>1</v>
      </c>
      <c r="W4403">
        <f t="shared" si="1077"/>
        <v>0</v>
      </c>
      <c r="X4403">
        <f t="shared" si="1071"/>
        <v>1</v>
      </c>
      <c r="Y4403">
        <f t="shared" si="1078"/>
        <v>0</v>
      </c>
      <c r="Z4403">
        <f t="shared" si="1079"/>
        <v>1</v>
      </c>
      <c r="AA4403">
        <f t="shared" si="1083"/>
        <v>1</v>
      </c>
      <c r="AB4403">
        <f t="shared" si="1084"/>
        <v>0</v>
      </c>
    </row>
    <row r="4404" spans="1:28">
      <c r="A4404" s="1">
        <v>43402.722222222219</v>
      </c>
      <c r="B4404" s="8">
        <f t="shared" si="1080"/>
        <v>43402</v>
      </c>
      <c r="C4404" s="5">
        <v>7</v>
      </c>
      <c r="D4404" s="2">
        <v>1.14E-2</v>
      </c>
      <c r="E4404" s="2">
        <v>0.1091</v>
      </c>
      <c r="F4404" s="2">
        <v>2.5000000000000001E-3</v>
      </c>
      <c r="G4404" s="2">
        <v>1.1299999999999999E-2</v>
      </c>
      <c r="H4404" s="2">
        <v>1.38E-2</v>
      </c>
      <c r="I4404" s="2">
        <v>11.74</v>
      </c>
      <c r="K4404" s="4">
        <f t="shared" si="1081"/>
        <v>0.12003790670738128</v>
      </c>
      <c r="L4404" s="4">
        <f t="shared" si="1082"/>
        <v>6.0476718403547673</v>
      </c>
      <c r="M4404" s="4">
        <f t="shared" si="1073"/>
        <v>0.22258064516129034</v>
      </c>
      <c r="N4404" s="4">
        <f t="shared" si="1074"/>
        <v>6.2702524855160577</v>
      </c>
      <c r="O4404" s="3">
        <f t="shared" si="1075"/>
        <v>52.235603381531583</v>
      </c>
      <c r="P4404">
        <f t="shared" si="1072"/>
        <v>27.170699572608374</v>
      </c>
      <c r="R4404" s="4">
        <f t="shared" si="1070"/>
        <v>3.5497875990710026E-2</v>
      </c>
      <c r="U4404" s="6">
        <v>43402.722222222219</v>
      </c>
      <c r="V4404">
        <f t="shared" si="1076"/>
        <v>0</v>
      </c>
      <c r="W4404">
        <f t="shared" si="1077"/>
        <v>0</v>
      </c>
      <c r="X4404">
        <f t="shared" si="1071"/>
        <v>1</v>
      </c>
      <c r="Y4404">
        <f t="shared" si="1078"/>
        <v>0</v>
      </c>
      <c r="Z4404">
        <f t="shared" si="1079"/>
        <v>1</v>
      </c>
      <c r="AA4404">
        <f t="shared" si="1083"/>
        <v>1</v>
      </c>
      <c r="AB4404">
        <f t="shared" si="1084"/>
        <v>0</v>
      </c>
    </row>
    <row r="4405" spans="1:28">
      <c r="A4405" s="1">
        <v>43402.808333333334</v>
      </c>
      <c r="B4405" s="8">
        <f t="shared" si="1080"/>
        <v>43402</v>
      </c>
      <c r="C4405" s="5">
        <v>8</v>
      </c>
      <c r="D4405" s="2">
        <v>1.2200000000000001E-2</v>
      </c>
      <c r="E4405" s="2">
        <v>0.13500000000000001</v>
      </c>
      <c r="F4405" s="2">
        <v>2.5999999999999999E-3</v>
      </c>
      <c r="G4405" s="2">
        <v>1.1900000000000001E-2</v>
      </c>
      <c r="H4405" s="2">
        <v>1.4500000000000001E-2</v>
      </c>
      <c r="I4405" s="2">
        <v>9.48</v>
      </c>
      <c r="K4405" s="4">
        <f t="shared" si="1081"/>
        <v>0.12846161945877646</v>
      </c>
      <c r="L4405" s="4">
        <f t="shared" si="1082"/>
        <v>7.4833702882483379</v>
      </c>
      <c r="M4405" s="4">
        <f t="shared" si="1073"/>
        <v>0.2338709677419355</v>
      </c>
      <c r="N4405" s="4">
        <f t="shared" si="1074"/>
        <v>7.7172412559902739</v>
      </c>
      <c r="O4405" s="3">
        <f t="shared" si="1075"/>
        <v>60.074295252573464</v>
      </c>
      <c r="P4405">
        <f t="shared" si="1072"/>
        <v>31.997859163544614</v>
      </c>
      <c r="R4405" s="4">
        <f t="shared" si="1070"/>
        <v>3.0304996304268739E-2</v>
      </c>
      <c r="U4405" s="6">
        <v>43402.808333333334</v>
      </c>
      <c r="V4405">
        <f t="shared" si="1076"/>
        <v>0</v>
      </c>
      <c r="W4405">
        <f t="shared" si="1077"/>
        <v>0</v>
      </c>
      <c r="X4405">
        <f t="shared" si="1071"/>
        <v>1</v>
      </c>
      <c r="Y4405">
        <f t="shared" si="1078"/>
        <v>1</v>
      </c>
      <c r="Z4405">
        <f t="shared" si="1079"/>
        <v>1</v>
      </c>
      <c r="AA4405">
        <f t="shared" si="1083"/>
        <v>1</v>
      </c>
      <c r="AB4405">
        <f t="shared" si="1084"/>
        <v>0</v>
      </c>
    </row>
    <row r="4406" spans="1:28">
      <c r="A4406" s="1">
        <v>43402.894444444442</v>
      </c>
      <c r="B4406" s="8">
        <f t="shared" si="1080"/>
        <v>43402</v>
      </c>
      <c r="C4406" s="5">
        <v>9</v>
      </c>
      <c r="D4406" s="2">
        <v>7.1000000000000004E-3</v>
      </c>
      <c r="E4406" s="2">
        <v>6.9900000000000004E-2</v>
      </c>
      <c r="F4406" s="2">
        <v>1.4E-3</v>
      </c>
      <c r="G4406" s="2">
        <v>5.0000000000000001E-3</v>
      </c>
      <c r="H4406" s="2">
        <v>6.4000000000000003E-3</v>
      </c>
      <c r="I4406" s="2">
        <v>15.41</v>
      </c>
      <c r="K4406" s="4">
        <f t="shared" si="1081"/>
        <v>7.4760450668632211E-2</v>
      </c>
      <c r="L4406" s="4">
        <f t="shared" si="1082"/>
        <v>3.874722838137473</v>
      </c>
      <c r="M4406" s="4">
        <f t="shared" si="1073"/>
        <v>0.1032258064516129</v>
      </c>
      <c r="N4406" s="4">
        <f t="shared" si="1074"/>
        <v>3.9779486445890857</v>
      </c>
      <c r="O4406" s="3">
        <f t="shared" si="1075"/>
        <v>53.209265179806394</v>
      </c>
      <c r="P4406">
        <f t="shared" si="1072"/>
        <v>37.536377494456772</v>
      </c>
      <c r="R4406" s="4">
        <f t="shared" ref="R4406:R4427" si="1085">M4406/N4406</f>
        <v>2.5949507063652885E-2</v>
      </c>
      <c r="U4406" s="6">
        <v>43402.894444444442</v>
      </c>
      <c r="V4406">
        <f t="shared" si="1076"/>
        <v>1</v>
      </c>
      <c r="W4406">
        <f t="shared" si="1077"/>
        <v>0</v>
      </c>
      <c r="X4406">
        <f t="shared" ref="X4406:X4427" si="1086">IF(O4406&gt;25,1,0)</f>
        <v>1</v>
      </c>
      <c r="Y4406">
        <f t="shared" si="1078"/>
        <v>0</v>
      </c>
      <c r="Z4406">
        <f t="shared" si="1079"/>
        <v>1</v>
      </c>
      <c r="AA4406">
        <f t="shared" si="1083"/>
        <v>1</v>
      </c>
      <c r="AB4406">
        <f t="shared" si="1084"/>
        <v>0</v>
      </c>
    </row>
    <row r="4407" spans="1:28">
      <c r="A4407" s="1">
        <v>43402.980555555558</v>
      </c>
      <c r="B4407" s="8">
        <f t="shared" si="1080"/>
        <v>43402</v>
      </c>
      <c r="C4407" s="5">
        <v>10</v>
      </c>
      <c r="D4407" s="2">
        <v>5.1000000000000004E-3</v>
      </c>
      <c r="E4407" s="2">
        <v>0.1095</v>
      </c>
      <c r="F4407" s="2">
        <v>5.0000000000000001E-4</v>
      </c>
      <c r="G4407" s="2">
        <v>1.1000000000000001E-3</v>
      </c>
      <c r="H4407" s="2">
        <v>1.6000000000000001E-3</v>
      </c>
      <c r="I4407" s="2">
        <v>17.21</v>
      </c>
      <c r="K4407" s="4">
        <f t="shared" si="1081"/>
        <v>5.3701168790144263E-2</v>
      </c>
      <c r="L4407" s="4">
        <f t="shared" si="1082"/>
        <v>6.0698447893569849</v>
      </c>
      <c r="M4407" s="4">
        <f t="shared" si="1073"/>
        <v>2.5806451612903226E-2</v>
      </c>
      <c r="N4407" s="4">
        <f t="shared" si="1074"/>
        <v>6.0956512409698878</v>
      </c>
      <c r="O4407" s="3">
        <f t="shared" si="1075"/>
        <v>113.51058791272749</v>
      </c>
      <c r="P4407">
        <f t="shared" si="1072"/>
        <v>235.20648558758316</v>
      </c>
      <c r="R4407" s="4">
        <f t="shared" si="1085"/>
        <v>4.233584008129232E-3</v>
      </c>
      <c r="U4407" s="6">
        <v>43402.980555555558</v>
      </c>
      <c r="V4407">
        <f t="shared" si="1076"/>
        <v>1</v>
      </c>
      <c r="W4407">
        <f t="shared" si="1077"/>
        <v>0</v>
      </c>
      <c r="X4407">
        <f t="shared" si="1086"/>
        <v>1</v>
      </c>
      <c r="Y4407">
        <f t="shared" si="1078"/>
        <v>0</v>
      </c>
      <c r="Z4407">
        <f t="shared" si="1079"/>
        <v>1</v>
      </c>
      <c r="AA4407">
        <f t="shared" si="1083"/>
        <v>1</v>
      </c>
      <c r="AB4407">
        <f t="shared" si="1084"/>
        <v>0</v>
      </c>
    </row>
    <row r="4408" spans="1:28">
      <c r="A4408" s="1">
        <v>43403.066666666666</v>
      </c>
      <c r="B4408" s="8">
        <f t="shared" si="1080"/>
        <v>43403</v>
      </c>
      <c r="C4408" s="5">
        <v>11</v>
      </c>
      <c r="D4408" s="2">
        <v>5.4000000000000003E-3</v>
      </c>
      <c r="E4408" s="2">
        <v>0.10780000000000001</v>
      </c>
      <c r="F4408" s="2">
        <v>5.0000000000000001E-4</v>
      </c>
      <c r="G4408" s="2">
        <v>1.2999999999999999E-3</v>
      </c>
      <c r="H4408" s="2">
        <v>1.8E-3</v>
      </c>
      <c r="I4408" s="2">
        <v>14.88</v>
      </c>
      <c r="K4408" s="4">
        <f t="shared" si="1081"/>
        <v>5.6860061071917448E-2</v>
      </c>
      <c r="L4408" s="4">
        <f t="shared" si="1082"/>
        <v>5.9756097560975618</v>
      </c>
      <c r="M4408" s="4">
        <f t="shared" si="1073"/>
        <v>2.903225806451613E-2</v>
      </c>
      <c r="N4408" s="4">
        <f t="shared" si="1074"/>
        <v>6.0046420141620782</v>
      </c>
      <c r="O4408" s="3">
        <f t="shared" si="1075"/>
        <v>105.60386149721714</v>
      </c>
      <c r="P4408">
        <f t="shared" si="1072"/>
        <v>205.82655826558269</v>
      </c>
      <c r="R4408" s="4">
        <f t="shared" si="1085"/>
        <v>4.8349690116484744E-3</v>
      </c>
      <c r="U4408" s="6">
        <v>43403.066666666666</v>
      </c>
      <c r="V4408">
        <f t="shared" si="1076"/>
        <v>0</v>
      </c>
      <c r="W4408">
        <f t="shared" si="1077"/>
        <v>0</v>
      </c>
      <c r="X4408">
        <f t="shared" si="1086"/>
        <v>1</v>
      </c>
      <c r="Y4408">
        <f t="shared" si="1078"/>
        <v>0</v>
      </c>
      <c r="Z4408">
        <f t="shared" si="1079"/>
        <v>1</v>
      </c>
      <c r="AA4408">
        <f t="shared" si="1083"/>
        <v>1</v>
      </c>
      <c r="AB4408">
        <f t="shared" si="1084"/>
        <v>0</v>
      </c>
    </row>
    <row r="4409" spans="1:28">
      <c r="A4409" s="1">
        <v>43403.152777777781</v>
      </c>
      <c r="B4409" s="8">
        <f t="shared" si="1080"/>
        <v>43403</v>
      </c>
      <c r="C4409" s="5">
        <v>12</v>
      </c>
      <c r="D4409" s="2">
        <v>1.01E-2</v>
      </c>
      <c r="E4409" s="2">
        <v>9.64E-2</v>
      </c>
      <c r="F4409" s="2">
        <v>1.6000000000000001E-3</v>
      </c>
      <c r="G4409" s="2">
        <v>5.7000000000000002E-3</v>
      </c>
      <c r="H4409" s="2">
        <v>7.3000000000000001E-3</v>
      </c>
      <c r="I4409" s="2">
        <v>8.7200000000000006</v>
      </c>
      <c r="K4409" s="4">
        <f t="shared" si="1081"/>
        <v>0.10634937348636411</v>
      </c>
      <c r="L4409" s="4">
        <f t="shared" si="1082"/>
        <v>5.343680709534369</v>
      </c>
      <c r="M4409" s="4">
        <f t="shared" si="1073"/>
        <v>0.11774193548387098</v>
      </c>
      <c r="N4409" s="4">
        <f t="shared" si="1074"/>
        <v>5.4614226450182404</v>
      </c>
      <c r="O4409" s="3">
        <f t="shared" si="1075"/>
        <v>51.353594910631912</v>
      </c>
      <c r="P4409">
        <f t="shared" si="1072"/>
        <v>45.384685478237103</v>
      </c>
      <c r="R4409" s="4">
        <f t="shared" si="1085"/>
        <v>2.1558839726727969E-2</v>
      </c>
      <c r="U4409" s="6">
        <v>43403.152777777781</v>
      </c>
      <c r="V4409">
        <f t="shared" si="1076"/>
        <v>0</v>
      </c>
      <c r="W4409">
        <f t="shared" si="1077"/>
        <v>0</v>
      </c>
      <c r="X4409">
        <f t="shared" si="1086"/>
        <v>1</v>
      </c>
      <c r="Y4409">
        <f t="shared" si="1078"/>
        <v>0</v>
      </c>
      <c r="Z4409">
        <f t="shared" si="1079"/>
        <v>1</v>
      </c>
      <c r="AA4409">
        <f t="shared" si="1083"/>
        <v>1</v>
      </c>
      <c r="AB4409">
        <f t="shared" si="1084"/>
        <v>0</v>
      </c>
    </row>
    <row r="4410" spans="1:28">
      <c r="A4410" s="1">
        <v>43403.238888888889</v>
      </c>
      <c r="B4410" s="8">
        <f t="shared" si="1080"/>
        <v>43403</v>
      </c>
      <c r="C4410" s="5">
        <v>13</v>
      </c>
      <c r="D4410" s="2">
        <v>1.54E-2</v>
      </c>
      <c r="E4410" s="2">
        <v>0.1196</v>
      </c>
      <c r="F4410" s="2">
        <v>2.5999999999999999E-3</v>
      </c>
      <c r="G4410" s="2">
        <v>1.2200000000000001E-2</v>
      </c>
      <c r="H4410" s="2">
        <v>1.4800000000000001E-2</v>
      </c>
      <c r="I4410" s="2">
        <v>6.64</v>
      </c>
      <c r="K4410" s="4">
        <f t="shared" si="1081"/>
        <v>0.16215647046435716</v>
      </c>
      <c r="L4410" s="4">
        <f t="shared" si="1082"/>
        <v>6.6297117516629713</v>
      </c>
      <c r="M4410" s="4">
        <f t="shared" si="1073"/>
        <v>0.23870967741935487</v>
      </c>
      <c r="N4410" s="4">
        <f t="shared" si="1074"/>
        <v>6.8684214290823258</v>
      </c>
      <c r="O4410" s="3">
        <f t="shared" si="1075"/>
        <v>42.35675215064601</v>
      </c>
      <c r="P4410">
        <f t="shared" si="1072"/>
        <v>27.77311679750704</v>
      </c>
      <c r="R4410" s="4">
        <f t="shared" si="1085"/>
        <v>3.4754663773048117E-2</v>
      </c>
      <c r="U4410" s="6">
        <v>43403.238888888889</v>
      </c>
      <c r="V4410">
        <f t="shared" si="1076"/>
        <v>0</v>
      </c>
      <c r="W4410">
        <f t="shared" si="1077"/>
        <v>0</v>
      </c>
      <c r="X4410">
        <f t="shared" si="1086"/>
        <v>1</v>
      </c>
      <c r="Y4410">
        <f t="shared" si="1078"/>
        <v>1</v>
      </c>
      <c r="Z4410">
        <f t="shared" si="1079"/>
        <v>1</v>
      </c>
      <c r="AA4410">
        <f t="shared" si="1083"/>
        <v>1</v>
      </c>
      <c r="AB4410">
        <f t="shared" si="1084"/>
        <v>0</v>
      </c>
    </row>
    <row r="4411" spans="1:28">
      <c r="A4411" s="1">
        <v>43403.240277777775</v>
      </c>
      <c r="B4411" s="8">
        <f t="shared" si="1080"/>
        <v>43403</v>
      </c>
      <c r="C4411" s="5">
        <v>13</v>
      </c>
      <c r="D4411" s="2">
        <v>1.6299999999999999E-2</v>
      </c>
      <c r="E4411" s="2">
        <v>0.14180000000000001</v>
      </c>
      <c r="F4411" s="2">
        <v>3.0000000000000001E-3</v>
      </c>
      <c r="G4411" s="2">
        <v>1.1900000000000001E-2</v>
      </c>
      <c r="H4411" s="2">
        <v>1.49E-2</v>
      </c>
      <c r="I4411" s="2">
        <v>6.61</v>
      </c>
      <c r="K4411" s="4">
        <f t="shared" si="1081"/>
        <v>0.17163314730967671</v>
      </c>
      <c r="L4411" s="4">
        <f t="shared" si="1082"/>
        <v>7.8603104212860329</v>
      </c>
      <c r="M4411" s="4">
        <f t="shared" si="1073"/>
        <v>0.24032258064516129</v>
      </c>
      <c r="N4411" s="4">
        <f t="shared" si="1074"/>
        <v>8.100633001931195</v>
      </c>
      <c r="O4411" s="3">
        <f t="shared" si="1075"/>
        <v>47.197369091619983</v>
      </c>
      <c r="P4411">
        <f t="shared" si="1072"/>
        <v>32.707331954344568</v>
      </c>
      <c r="R4411" s="4">
        <f t="shared" si="1085"/>
        <v>2.9667135961827708E-2</v>
      </c>
      <c r="U4411" s="6">
        <v>43403.240277777775</v>
      </c>
      <c r="V4411">
        <f t="shared" si="1076"/>
        <v>0</v>
      </c>
      <c r="W4411">
        <f t="shared" si="1077"/>
        <v>0</v>
      </c>
      <c r="X4411">
        <f t="shared" si="1086"/>
        <v>1</v>
      </c>
      <c r="Y4411">
        <f t="shared" si="1078"/>
        <v>1</v>
      </c>
      <c r="Z4411">
        <f t="shared" si="1079"/>
        <v>1</v>
      </c>
      <c r="AA4411">
        <f t="shared" si="1083"/>
        <v>1</v>
      </c>
      <c r="AB4411">
        <f t="shared" si="1084"/>
        <v>0</v>
      </c>
    </row>
    <row r="4412" spans="1:28">
      <c r="A4412" s="1">
        <v>43403.241666666669</v>
      </c>
      <c r="B4412" s="8">
        <f t="shared" si="1080"/>
        <v>43403</v>
      </c>
      <c r="C4412" s="5">
        <v>13</v>
      </c>
      <c r="D4412" s="2">
        <v>1.5599999999999999E-2</v>
      </c>
      <c r="E4412" s="2">
        <v>0.16700000000000001</v>
      </c>
      <c r="F4412" s="2">
        <v>3.0999999999999999E-3</v>
      </c>
      <c r="G4412" s="2">
        <v>1.2E-2</v>
      </c>
      <c r="H4412" s="2">
        <v>1.5100000000000001E-2</v>
      </c>
      <c r="I4412" s="2">
        <v>6.56</v>
      </c>
      <c r="K4412" s="4">
        <f t="shared" si="1081"/>
        <v>0.16426239865220596</v>
      </c>
      <c r="L4412" s="4">
        <f t="shared" si="1082"/>
        <v>9.2572062084257212</v>
      </c>
      <c r="M4412" s="4">
        <f t="shared" si="1073"/>
        <v>0.2435483870967742</v>
      </c>
      <c r="N4412" s="4">
        <f t="shared" si="1074"/>
        <v>9.5007545955224959</v>
      </c>
      <c r="O4412" s="3">
        <f t="shared" si="1075"/>
        <v>57.838888713895606</v>
      </c>
      <c r="P4412">
        <f t="shared" ref="P4412:P4427" si="1087">L4412/M4412</f>
        <v>38.009720855787727</v>
      </c>
      <c r="R4412" s="4">
        <f t="shared" si="1085"/>
        <v>2.5634636138434034E-2</v>
      </c>
      <c r="U4412" s="6">
        <v>43403.241666666669</v>
      </c>
      <c r="V4412">
        <f t="shared" si="1076"/>
        <v>0</v>
      </c>
      <c r="W4412">
        <f t="shared" si="1077"/>
        <v>0</v>
      </c>
      <c r="X4412">
        <f t="shared" si="1086"/>
        <v>1</v>
      </c>
      <c r="Y4412">
        <f t="shared" si="1078"/>
        <v>1</v>
      </c>
      <c r="Z4412">
        <f t="shared" si="1079"/>
        <v>1</v>
      </c>
      <c r="AA4412">
        <f t="shared" si="1083"/>
        <v>1</v>
      </c>
      <c r="AB4412">
        <f t="shared" si="1084"/>
        <v>0</v>
      </c>
    </row>
    <row r="4413" spans="1:28">
      <c r="A4413" s="1">
        <v>43422.416666666664</v>
      </c>
      <c r="B4413" s="8">
        <f t="shared" si="1080"/>
        <v>43422</v>
      </c>
      <c r="C4413" s="5">
        <v>1</v>
      </c>
      <c r="D4413" s="2">
        <v>1.43E-2</v>
      </c>
      <c r="E4413" s="2">
        <v>0.1193</v>
      </c>
      <c r="F4413" s="2">
        <v>5.4999999999999997E-3</v>
      </c>
      <c r="G4413" s="2">
        <v>2.1600000000000001E-2</v>
      </c>
      <c r="H4413" s="2">
        <v>2.7099999999999999E-2</v>
      </c>
      <c r="I4413" s="2">
        <v>1.72</v>
      </c>
      <c r="K4413" s="4">
        <f t="shared" si="1081"/>
        <v>0.15057386543118881</v>
      </c>
      <c r="L4413" s="4">
        <f t="shared" si="1082"/>
        <v>6.6130820399113084</v>
      </c>
      <c r="M4413" s="4">
        <f t="shared" si="1073"/>
        <v>0.43709677419354842</v>
      </c>
      <c r="N4413" s="4">
        <f t="shared" si="1074"/>
        <v>7.0501788141048571</v>
      </c>
      <c r="O4413" s="3">
        <f t="shared" si="1075"/>
        <v>46.822061676611064</v>
      </c>
      <c r="P4413">
        <f t="shared" si="1087"/>
        <v>15.129560386512955</v>
      </c>
      <c r="R4413" s="4">
        <f t="shared" si="1085"/>
        <v>6.1997969940716387E-2</v>
      </c>
      <c r="U4413" s="6">
        <v>43422.416666666664</v>
      </c>
      <c r="V4413">
        <f t="shared" si="1076"/>
        <v>0</v>
      </c>
      <c r="W4413">
        <f t="shared" si="1077"/>
        <v>0</v>
      </c>
      <c r="X4413">
        <f t="shared" si="1086"/>
        <v>1</v>
      </c>
      <c r="Y4413">
        <f t="shared" si="1078"/>
        <v>1</v>
      </c>
      <c r="Z4413">
        <f t="shared" si="1079"/>
        <v>1</v>
      </c>
      <c r="AA4413">
        <f t="shared" si="1083"/>
        <v>0</v>
      </c>
      <c r="AB4413">
        <f t="shared" si="1084"/>
        <v>0</v>
      </c>
    </row>
    <row r="4414" spans="1:28">
      <c r="A4414" s="1">
        <v>43422.50277777778</v>
      </c>
      <c r="B4414" s="8">
        <f t="shared" si="1080"/>
        <v>43422</v>
      </c>
      <c r="C4414" s="5">
        <v>2</v>
      </c>
      <c r="D4414" s="2">
        <v>1.3599999999999999E-2</v>
      </c>
      <c r="E4414" s="2">
        <v>8.3500000000000005E-2</v>
      </c>
      <c r="F4414" s="2">
        <v>6.3E-3</v>
      </c>
      <c r="G4414" s="2">
        <v>2.3099999999999999E-2</v>
      </c>
      <c r="H4414" s="2">
        <v>2.9399999999999999E-2</v>
      </c>
      <c r="I4414" s="2">
        <v>1.89</v>
      </c>
      <c r="K4414" s="4">
        <f t="shared" si="1081"/>
        <v>0.143203116773718</v>
      </c>
      <c r="L4414" s="4">
        <f t="shared" si="1082"/>
        <v>4.6286031042128606</v>
      </c>
      <c r="M4414" s="4">
        <f t="shared" si="1073"/>
        <v>0.47419354838709676</v>
      </c>
      <c r="N4414" s="4">
        <f t="shared" si="1074"/>
        <v>5.1027966525999577</v>
      </c>
      <c r="O4414" s="3">
        <f t="shared" si="1075"/>
        <v>35.633279271868972</v>
      </c>
      <c r="P4414">
        <f t="shared" si="1087"/>
        <v>9.7609997435781413</v>
      </c>
      <c r="R4414" s="4">
        <f t="shared" si="1085"/>
        <v>9.2928168741642378E-2</v>
      </c>
      <c r="U4414" s="6">
        <v>43422.50277777778</v>
      </c>
      <c r="V4414">
        <f t="shared" si="1076"/>
        <v>0</v>
      </c>
      <c r="W4414">
        <f t="shared" si="1077"/>
        <v>0</v>
      </c>
      <c r="X4414">
        <f t="shared" si="1086"/>
        <v>1</v>
      </c>
      <c r="Y4414">
        <f t="shared" si="1078"/>
        <v>1</v>
      </c>
      <c r="Z4414">
        <f t="shared" si="1079"/>
        <v>1</v>
      </c>
      <c r="AA4414">
        <f t="shared" si="1083"/>
        <v>0</v>
      </c>
      <c r="AB4414">
        <f t="shared" si="1084"/>
        <v>0</v>
      </c>
    </row>
    <row r="4415" spans="1:28">
      <c r="A4415" s="1">
        <v>43422.588888888888</v>
      </c>
      <c r="B4415" s="8">
        <f t="shared" si="1080"/>
        <v>43422</v>
      </c>
      <c r="C4415" s="5">
        <v>3</v>
      </c>
      <c r="D4415" s="2">
        <v>1.14E-2</v>
      </c>
      <c r="E4415" s="2">
        <v>6.7599999999999993E-2</v>
      </c>
      <c r="F4415" s="2">
        <v>9.7999999999999997E-3</v>
      </c>
      <c r="G4415" s="2">
        <v>2.7699999999999999E-2</v>
      </c>
      <c r="H4415" s="2">
        <v>3.7499999999999999E-2</v>
      </c>
      <c r="I4415" s="2">
        <v>2.6</v>
      </c>
      <c r="K4415" s="4">
        <f t="shared" si="1081"/>
        <v>0.12003790670738128</v>
      </c>
      <c r="L4415" s="4">
        <f t="shared" si="1082"/>
        <v>3.7472283813747227</v>
      </c>
      <c r="M4415" s="4">
        <f t="shared" si="1073"/>
        <v>0.60483870967741937</v>
      </c>
      <c r="N4415" s="4">
        <f t="shared" si="1074"/>
        <v>4.3520670910521417</v>
      </c>
      <c r="O4415" s="3">
        <f t="shared" si="1075"/>
        <v>36.255772950633499</v>
      </c>
      <c r="P4415">
        <f t="shared" si="1087"/>
        <v>6.1954175905395417</v>
      </c>
      <c r="R4415" s="4">
        <f t="shared" si="1085"/>
        <v>0.13897734042771742</v>
      </c>
      <c r="U4415" s="6">
        <v>43422.588888888888</v>
      </c>
      <c r="V4415">
        <f t="shared" si="1076"/>
        <v>0</v>
      </c>
      <c r="W4415">
        <f t="shared" si="1077"/>
        <v>0</v>
      </c>
      <c r="X4415">
        <f t="shared" si="1086"/>
        <v>1</v>
      </c>
      <c r="Y4415">
        <f t="shared" si="1078"/>
        <v>0</v>
      </c>
      <c r="Z4415">
        <f t="shared" si="1079"/>
        <v>1</v>
      </c>
      <c r="AA4415">
        <f t="shared" si="1083"/>
        <v>0</v>
      </c>
      <c r="AB4415">
        <f t="shared" si="1084"/>
        <v>1</v>
      </c>
    </row>
    <row r="4416" spans="1:28">
      <c r="A4416" s="1">
        <v>43422.675000000003</v>
      </c>
      <c r="B4416" s="8">
        <f t="shared" si="1080"/>
        <v>43422</v>
      </c>
      <c r="C4416" s="5">
        <v>4</v>
      </c>
      <c r="D4416" s="2">
        <v>8.9999999999999993E-3</v>
      </c>
      <c r="E4416" s="2">
        <v>3.8800000000000001E-2</v>
      </c>
      <c r="F4416" s="2">
        <v>2.1700000000000001E-2</v>
      </c>
      <c r="G4416" s="2">
        <v>2.8899999999999999E-2</v>
      </c>
      <c r="H4416" s="2">
        <v>5.0599999999999999E-2</v>
      </c>
      <c r="I4416" s="2">
        <v>5.12</v>
      </c>
      <c r="K4416" s="4">
        <f t="shared" si="1081"/>
        <v>9.4766768453195732E-2</v>
      </c>
      <c r="L4416" s="4">
        <f t="shared" si="1082"/>
        <v>2.1507760532150777</v>
      </c>
      <c r="M4416" s="4">
        <f t="shared" si="1073"/>
        <v>0.81612903225806444</v>
      </c>
      <c r="N4416" s="4">
        <f t="shared" si="1074"/>
        <v>2.966905085473142</v>
      </c>
      <c r="O4416" s="3">
        <f t="shared" si="1075"/>
        <v>31.307441774153816</v>
      </c>
      <c r="P4416">
        <f t="shared" si="1087"/>
        <v>2.6353382470224274</v>
      </c>
      <c r="R4416" s="4">
        <f t="shared" si="1085"/>
        <v>0.27507756694141555</v>
      </c>
      <c r="U4416" s="6">
        <v>43422.675000000003</v>
      </c>
      <c r="V4416">
        <f t="shared" si="1076"/>
        <v>0</v>
      </c>
      <c r="W4416">
        <f t="shared" si="1077"/>
        <v>0</v>
      </c>
      <c r="X4416">
        <f t="shared" si="1086"/>
        <v>1</v>
      </c>
      <c r="Y4416">
        <f t="shared" si="1078"/>
        <v>0</v>
      </c>
      <c r="Z4416">
        <f t="shared" si="1079"/>
        <v>1</v>
      </c>
      <c r="AA4416">
        <f t="shared" si="1083"/>
        <v>0</v>
      </c>
      <c r="AB4416">
        <f t="shared" si="1084"/>
        <v>1</v>
      </c>
    </row>
    <row r="4417" spans="1:28">
      <c r="A4417" s="1">
        <v>43422.761111111111</v>
      </c>
      <c r="B4417" s="8">
        <f t="shared" si="1080"/>
        <v>43422</v>
      </c>
      <c r="C4417" s="5">
        <v>5</v>
      </c>
      <c r="D4417" s="2">
        <v>1.04E-2</v>
      </c>
      <c r="E4417" s="2">
        <v>9.5799999999999996E-2</v>
      </c>
      <c r="F4417" s="2">
        <v>1.9599999999999999E-2</v>
      </c>
      <c r="G4417" s="2">
        <v>2.8000000000000001E-2</v>
      </c>
      <c r="H4417" s="2">
        <v>4.7600000000000003E-2</v>
      </c>
      <c r="I4417" s="2">
        <v>3.74</v>
      </c>
      <c r="K4417" s="4">
        <f t="shared" si="1081"/>
        <v>0.1095082657681373</v>
      </c>
      <c r="L4417" s="4">
        <f t="shared" si="1082"/>
        <v>5.3104212860310422</v>
      </c>
      <c r="M4417" s="4">
        <f t="shared" si="1073"/>
        <v>0.76774193548387093</v>
      </c>
      <c r="N4417" s="4">
        <f t="shared" si="1074"/>
        <v>6.0781632215149131</v>
      </c>
      <c r="O4417" s="3">
        <f t="shared" si="1075"/>
        <v>55.504150110314555</v>
      </c>
      <c r="P4417">
        <f t="shared" si="1087"/>
        <v>6.9169352885278288</v>
      </c>
      <c r="R4417" s="4">
        <f t="shared" si="1085"/>
        <v>0.12631150357500928</v>
      </c>
      <c r="U4417" s="6">
        <v>43422.761111111111</v>
      </c>
      <c r="V4417">
        <f t="shared" si="1076"/>
        <v>0</v>
      </c>
      <c r="W4417">
        <f t="shared" si="1077"/>
        <v>0</v>
      </c>
      <c r="X4417">
        <f t="shared" si="1086"/>
        <v>1</v>
      </c>
      <c r="Y4417">
        <f t="shared" si="1078"/>
        <v>0</v>
      </c>
      <c r="Z4417">
        <f t="shared" si="1079"/>
        <v>1</v>
      </c>
      <c r="AA4417">
        <f t="shared" si="1083"/>
        <v>0</v>
      </c>
      <c r="AB4417">
        <f t="shared" si="1084"/>
        <v>1</v>
      </c>
    </row>
    <row r="4418" spans="1:28">
      <c r="A4418" s="1">
        <v>43422.847222222219</v>
      </c>
      <c r="B4418" s="8">
        <f t="shared" si="1080"/>
        <v>43422</v>
      </c>
      <c r="C4418" s="5">
        <v>6</v>
      </c>
      <c r="D4418" s="2">
        <v>1.23E-2</v>
      </c>
      <c r="E4418" s="2">
        <v>7.3999999999999996E-2</v>
      </c>
      <c r="F4418" s="2">
        <v>1.0699999999999999E-2</v>
      </c>
      <c r="G4418" s="2">
        <v>2.5999999999999999E-2</v>
      </c>
      <c r="H4418" s="2">
        <v>3.6700000000000003E-2</v>
      </c>
      <c r="I4418" s="2">
        <v>2.36</v>
      </c>
      <c r="K4418" s="4">
        <f t="shared" si="1081"/>
        <v>0.12951458355270085</v>
      </c>
      <c r="L4418" s="4">
        <f t="shared" si="1082"/>
        <v>4.1019955654101992</v>
      </c>
      <c r="M4418" s="4">
        <f t="shared" ref="M4418:M4481" si="1088">(H4418/62)*1000</f>
        <v>0.59193548387096784</v>
      </c>
      <c r="N4418" s="4">
        <f t="shared" ref="N4418:N4481" si="1089">L4418+M4418</f>
        <v>4.6939310492811668</v>
      </c>
      <c r="O4418" s="3">
        <f t="shared" ref="O4418:O4481" si="1090">N4418/K4418</f>
        <v>36.242490386197758</v>
      </c>
      <c r="P4418">
        <f t="shared" si="1087"/>
        <v>6.9298017726275836</v>
      </c>
      <c r="R4418" s="4">
        <f t="shared" si="1085"/>
        <v>0.12610655709602242</v>
      </c>
      <c r="U4418" s="6">
        <v>43422.847222222219</v>
      </c>
      <c r="V4418">
        <f t="shared" ref="V4418:V4481" si="1091">IF(I4418&gt;15,1,0)</f>
        <v>0</v>
      </c>
      <c r="W4418">
        <f t="shared" ref="W4418:W4481" si="1092">IF(I4418&gt;20,1,0)</f>
        <v>0</v>
      </c>
      <c r="X4418">
        <f t="shared" si="1086"/>
        <v>1</v>
      </c>
      <c r="Y4418">
        <f t="shared" ref="Y4418:Y4481" si="1093">IF(K4418&gt;0.125,1,0)</f>
        <v>1</v>
      </c>
      <c r="Z4418">
        <f t="shared" ref="Z4418:Z4481" si="1094">IF(N4418&gt;2,1,0)</f>
        <v>1</v>
      </c>
      <c r="AA4418">
        <f t="shared" si="1083"/>
        <v>0</v>
      </c>
      <c r="AB4418">
        <f t="shared" si="1084"/>
        <v>1</v>
      </c>
    </row>
    <row r="4419" spans="1:28">
      <c r="A4419" s="1">
        <v>43422.933333333334</v>
      </c>
      <c r="B4419" s="8">
        <f t="shared" ref="B4419:B4482" si="1095">INT(A4419)</f>
        <v>43422</v>
      </c>
      <c r="C4419" s="5">
        <v>7</v>
      </c>
      <c r="D4419" s="2">
        <v>1.32E-2</v>
      </c>
      <c r="E4419" s="2">
        <v>7.8E-2</v>
      </c>
      <c r="F4419" s="2">
        <v>5.7999999999999996E-3</v>
      </c>
      <c r="G4419" s="2">
        <v>1.8200000000000001E-2</v>
      </c>
      <c r="H4419" s="2">
        <v>2.4E-2</v>
      </c>
      <c r="I4419" s="2">
        <v>1.94</v>
      </c>
      <c r="K4419" s="4">
        <f t="shared" ref="K4419:K4482" si="1096">(D4419/94.97)*1000</f>
        <v>0.13899126039802043</v>
      </c>
      <c r="L4419" s="4">
        <f t="shared" ref="L4419:L4482" si="1097">(E4419/18.04)*1000</f>
        <v>4.323725055432373</v>
      </c>
      <c r="M4419" s="4">
        <f t="shared" si="1088"/>
        <v>0.38709677419354838</v>
      </c>
      <c r="N4419" s="4">
        <f t="shared" si="1089"/>
        <v>4.710821829625921</v>
      </c>
      <c r="O4419" s="3">
        <f t="shared" si="1090"/>
        <v>33.892935542391946</v>
      </c>
      <c r="P4419">
        <f t="shared" si="1087"/>
        <v>11.169623059866964</v>
      </c>
      <c r="R4419" s="4">
        <f t="shared" si="1085"/>
        <v>8.2171813792475165E-2</v>
      </c>
      <c r="U4419" s="6">
        <v>43422.933333333334</v>
      </c>
      <c r="V4419">
        <f t="shared" si="1091"/>
        <v>0</v>
      </c>
      <c r="W4419">
        <f t="shared" si="1092"/>
        <v>0</v>
      </c>
      <c r="X4419">
        <f t="shared" si="1086"/>
        <v>1</v>
      </c>
      <c r="Y4419">
        <f t="shared" si="1093"/>
        <v>1</v>
      </c>
      <c r="Z4419">
        <f t="shared" si="1094"/>
        <v>1</v>
      </c>
      <c r="AA4419">
        <f t="shared" ref="AA4419:AA4482" si="1098">IF(P4419&gt;25,1,0)</f>
        <v>0</v>
      </c>
      <c r="AB4419">
        <f t="shared" ref="AB4419:AB4482" si="1099">IF(R4419&gt;0.1,1,0)</f>
        <v>0</v>
      </c>
    </row>
    <row r="4420" spans="1:28">
      <c r="A4420" s="1">
        <v>43423.019444444442</v>
      </c>
      <c r="B4420" s="8">
        <f t="shared" si="1095"/>
        <v>43423</v>
      </c>
      <c r="C4420" s="5">
        <v>8</v>
      </c>
      <c r="D4420" s="2">
        <v>1.34E-2</v>
      </c>
      <c r="E4420" s="2">
        <v>9.7900000000000001E-2</v>
      </c>
      <c r="F4420" s="2">
        <v>5.8999999999999999E-3</v>
      </c>
      <c r="G4420" s="2">
        <v>1.89E-2</v>
      </c>
      <c r="H4420" s="2">
        <v>2.4799999999999999E-2</v>
      </c>
      <c r="I4420" s="2">
        <v>1.67</v>
      </c>
      <c r="K4420" s="4">
        <f t="shared" si="1096"/>
        <v>0.14109718858586923</v>
      </c>
      <c r="L4420" s="4">
        <f t="shared" si="1097"/>
        <v>5.4268292682926838</v>
      </c>
      <c r="M4420" s="4">
        <f t="shared" si="1088"/>
        <v>0.39999999999999997</v>
      </c>
      <c r="N4420" s="4">
        <f t="shared" si="1089"/>
        <v>5.8268292682926841</v>
      </c>
      <c r="O4420" s="3">
        <f t="shared" si="1090"/>
        <v>41.296565344011654</v>
      </c>
      <c r="P4420">
        <f t="shared" si="1087"/>
        <v>13.56707317073171</v>
      </c>
      <c r="R4420" s="4">
        <f t="shared" si="1085"/>
        <v>6.8647969861866873E-2</v>
      </c>
      <c r="U4420" s="6">
        <v>43423.019444444442</v>
      </c>
      <c r="V4420">
        <f t="shared" si="1091"/>
        <v>0</v>
      </c>
      <c r="W4420">
        <f t="shared" si="1092"/>
        <v>0</v>
      </c>
      <c r="X4420">
        <f t="shared" si="1086"/>
        <v>1</v>
      </c>
      <c r="Y4420">
        <f t="shared" si="1093"/>
        <v>1</v>
      </c>
      <c r="Z4420">
        <f t="shared" si="1094"/>
        <v>1</v>
      </c>
      <c r="AA4420">
        <f t="shared" si="1098"/>
        <v>0</v>
      </c>
      <c r="AB4420">
        <f t="shared" si="1099"/>
        <v>0</v>
      </c>
    </row>
    <row r="4421" spans="1:28">
      <c r="A4421" s="1">
        <v>43423.105555555558</v>
      </c>
      <c r="B4421" s="8">
        <f t="shared" si="1095"/>
        <v>43423</v>
      </c>
      <c r="C4421" s="5">
        <v>9</v>
      </c>
      <c r="D4421" s="2">
        <v>1.1900000000000001E-2</v>
      </c>
      <c r="E4421" s="2">
        <v>6.1699999999999998E-2</v>
      </c>
      <c r="F4421" s="2">
        <v>1.0800000000000001E-2</v>
      </c>
      <c r="G4421" s="2">
        <v>2.6499999999999999E-2</v>
      </c>
      <c r="H4421" s="2">
        <v>3.73E-2</v>
      </c>
      <c r="I4421" s="2">
        <v>2.5099999999999998</v>
      </c>
      <c r="K4421" s="4">
        <f t="shared" si="1096"/>
        <v>0.12530272717700328</v>
      </c>
      <c r="L4421" s="4">
        <f t="shared" si="1097"/>
        <v>3.420177383592018</v>
      </c>
      <c r="M4421" s="4">
        <f t="shared" si="1088"/>
        <v>0.60161290322580652</v>
      </c>
      <c r="N4421" s="4">
        <f t="shared" si="1089"/>
        <v>4.0217902868178248</v>
      </c>
      <c r="O4421" s="3">
        <f t="shared" si="1090"/>
        <v>32.096590213368806</v>
      </c>
      <c r="P4421">
        <f t="shared" si="1087"/>
        <v>5.6850133453808338</v>
      </c>
      <c r="R4421" s="4">
        <f t="shared" si="1085"/>
        <v>0.14958833263825469</v>
      </c>
      <c r="U4421" s="6">
        <v>43423.105555555558</v>
      </c>
      <c r="V4421">
        <f t="shared" si="1091"/>
        <v>0</v>
      </c>
      <c r="W4421">
        <f t="shared" si="1092"/>
        <v>0</v>
      </c>
      <c r="X4421">
        <f t="shared" si="1086"/>
        <v>1</v>
      </c>
      <c r="Y4421">
        <f t="shared" si="1093"/>
        <v>1</v>
      </c>
      <c r="Z4421">
        <f t="shared" si="1094"/>
        <v>1</v>
      </c>
      <c r="AA4421">
        <f t="shared" si="1098"/>
        <v>0</v>
      </c>
      <c r="AB4421">
        <f t="shared" si="1099"/>
        <v>1</v>
      </c>
    </row>
    <row r="4422" spans="1:28">
      <c r="A4422" s="1">
        <v>43423.191666666666</v>
      </c>
      <c r="B4422" s="8">
        <f t="shared" si="1095"/>
        <v>43423</v>
      </c>
      <c r="C4422" s="5">
        <v>10</v>
      </c>
      <c r="D4422" s="2">
        <v>9.4000000000000004E-3</v>
      </c>
      <c r="E4422" s="2">
        <v>8.6999999999999994E-2</v>
      </c>
      <c r="F4422" s="2">
        <v>2.29E-2</v>
      </c>
      <c r="G4422" s="2">
        <v>2.7300000000000001E-2</v>
      </c>
      <c r="H4422" s="2">
        <v>5.0200000000000002E-2</v>
      </c>
      <c r="I4422" s="2">
        <v>4.38</v>
      </c>
      <c r="K4422" s="4">
        <f t="shared" si="1096"/>
        <v>9.8978624828893344E-2</v>
      </c>
      <c r="L4422" s="4">
        <f t="shared" si="1097"/>
        <v>4.8226164079822613</v>
      </c>
      <c r="M4422" s="4">
        <f t="shared" si="1088"/>
        <v>0.80967741935483872</v>
      </c>
      <c r="N4422" s="4">
        <f t="shared" si="1089"/>
        <v>5.6322938273370999</v>
      </c>
      <c r="O4422" s="3">
        <f t="shared" si="1090"/>
        <v>56.90414306193663</v>
      </c>
      <c r="P4422">
        <f t="shared" si="1087"/>
        <v>5.9562194680259006</v>
      </c>
      <c r="R4422" s="4">
        <f t="shared" si="1085"/>
        <v>0.14375624642041221</v>
      </c>
      <c r="U4422" s="6">
        <v>43423.191666666666</v>
      </c>
      <c r="V4422">
        <f t="shared" si="1091"/>
        <v>0</v>
      </c>
      <c r="W4422">
        <f t="shared" si="1092"/>
        <v>0</v>
      </c>
      <c r="X4422">
        <f t="shared" si="1086"/>
        <v>1</v>
      </c>
      <c r="Y4422">
        <f t="shared" si="1093"/>
        <v>0</v>
      </c>
      <c r="Z4422">
        <f t="shared" si="1094"/>
        <v>1</v>
      </c>
      <c r="AA4422">
        <f t="shared" si="1098"/>
        <v>0</v>
      </c>
      <c r="AB4422">
        <f t="shared" si="1099"/>
        <v>1</v>
      </c>
    </row>
    <row r="4423" spans="1:28">
      <c r="A4423" s="1">
        <v>43423.277777777781</v>
      </c>
      <c r="B4423" s="8">
        <f t="shared" si="1095"/>
        <v>43423</v>
      </c>
      <c r="C4423" s="5">
        <v>11</v>
      </c>
      <c r="D4423" s="2">
        <v>1.09E-2</v>
      </c>
      <c r="E4423" s="2">
        <v>6.2199999999999998E-2</v>
      </c>
      <c r="F4423" s="2">
        <v>1.8700000000000001E-2</v>
      </c>
      <c r="G4423" s="2">
        <v>2.6100000000000002E-2</v>
      </c>
      <c r="H4423" s="2">
        <v>4.48E-2</v>
      </c>
      <c r="I4423" s="2">
        <v>2.96</v>
      </c>
      <c r="K4423" s="4">
        <f t="shared" si="1096"/>
        <v>0.11477308623775929</v>
      </c>
      <c r="L4423" s="4">
        <f t="shared" si="1097"/>
        <v>3.4478935698447897</v>
      </c>
      <c r="M4423" s="4">
        <f t="shared" si="1088"/>
        <v>0.72258064516129028</v>
      </c>
      <c r="N4423" s="4">
        <f t="shared" si="1089"/>
        <v>4.1704742150060801</v>
      </c>
      <c r="O4423" s="3">
        <f t="shared" si="1090"/>
        <v>36.336691394415361</v>
      </c>
      <c r="P4423">
        <f t="shared" si="1087"/>
        <v>4.7716384225530577</v>
      </c>
      <c r="R4423" s="4">
        <f t="shared" si="1085"/>
        <v>0.17326102690224565</v>
      </c>
      <c r="U4423" s="6">
        <v>43423.277777777781</v>
      </c>
      <c r="V4423">
        <f t="shared" si="1091"/>
        <v>0</v>
      </c>
      <c r="W4423">
        <f t="shared" si="1092"/>
        <v>0</v>
      </c>
      <c r="X4423">
        <f t="shared" si="1086"/>
        <v>1</v>
      </c>
      <c r="Y4423">
        <f t="shared" si="1093"/>
        <v>0</v>
      </c>
      <c r="Z4423">
        <f t="shared" si="1094"/>
        <v>1</v>
      </c>
      <c r="AA4423">
        <f t="shared" si="1098"/>
        <v>0</v>
      </c>
      <c r="AB4423">
        <f t="shared" si="1099"/>
        <v>1</v>
      </c>
    </row>
    <row r="4424" spans="1:28">
      <c r="A4424" s="1">
        <v>43423.363888888889</v>
      </c>
      <c r="B4424" s="8">
        <f t="shared" si="1095"/>
        <v>43423</v>
      </c>
      <c r="C4424" s="5">
        <v>12</v>
      </c>
      <c r="D4424" s="2">
        <v>1.2500000000000001E-2</v>
      </c>
      <c r="E4424" s="2">
        <v>0.11269999999999999</v>
      </c>
      <c r="F4424" s="2">
        <v>1.0500000000000001E-2</v>
      </c>
      <c r="G4424" s="2">
        <v>2.2800000000000001E-2</v>
      </c>
      <c r="H4424" s="2">
        <v>3.3300000000000003E-2</v>
      </c>
      <c r="I4424" s="2">
        <v>1.93</v>
      </c>
      <c r="K4424" s="4">
        <f t="shared" si="1096"/>
        <v>0.13162051174054967</v>
      </c>
      <c r="L4424" s="4">
        <f t="shared" si="1097"/>
        <v>6.2472283813747227</v>
      </c>
      <c r="M4424" s="4">
        <f t="shared" si="1088"/>
        <v>0.5370967741935484</v>
      </c>
      <c r="N4424" s="4">
        <f t="shared" si="1089"/>
        <v>6.7843251555682711</v>
      </c>
      <c r="O4424" s="3">
        <f t="shared" si="1090"/>
        <v>51.544588801945487</v>
      </c>
      <c r="P4424">
        <f t="shared" si="1087"/>
        <v>11.631476265622606</v>
      </c>
      <c r="R4424" s="4">
        <f t="shared" si="1085"/>
        <v>7.9167310215478598E-2</v>
      </c>
      <c r="U4424" s="6">
        <v>43423.363888888889</v>
      </c>
      <c r="V4424">
        <f t="shared" si="1091"/>
        <v>0</v>
      </c>
      <c r="W4424">
        <f t="shared" si="1092"/>
        <v>0</v>
      </c>
      <c r="X4424">
        <f t="shared" si="1086"/>
        <v>1</v>
      </c>
      <c r="Y4424">
        <f t="shared" si="1093"/>
        <v>1</v>
      </c>
      <c r="Z4424">
        <f t="shared" si="1094"/>
        <v>1</v>
      </c>
      <c r="AA4424">
        <f t="shared" si="1098"/>
        <v>0</v>
      </c>
      <c r="AB4424">
        <f t="shared" si="1099"/>
        <v>0</v>
      </c>
    </row>
    <row r="4425" spans="1:28">
      <c r="A4425" s="1">
        <v>43423.45</v>
      </c>
      <c r="B4425" s="8">
        <f t="shared" si="1095"/>
        <v>43423</v>
      </c>
      <c r="C4425" s="5">
        <v>13</v>
      </c>
      <c r="D4425" s="2">
        <v>1.4500000000000001E-2</v>
      </c>
      <c r="E4425" s="2">
        <v>9.6000000000000002E-2</v>
      </c>
      <c r="F4425" s="2">
        <v>5.7000000000000002E-3</v>
      </c>
      <c r="G4425" s="2">
        <v>1.7100000000000001E-2</v>
      </c>
      <c r="H4425" s="2">
        <v>2.2800000000000001E-2</v>
      </c>
      <c r="I4425" s="2">
        <v>2.4500000000000002</v>
      </c>
      <c r="K4425" s="4">
        <f t="shared" si="1096"/>
        <v>0.15267979361903761</v>
      </c>
      <c r="L4425" s="4">
        <f t="shared" si="1097"/>
        <v>5.3215077605321506</v>
      </c>
      <c r="M4425" s="4">
        <f t="shared" si="1088"/>
        <v>0.36774193548387096</v>
      </c>
      <c r="N4425" s="4">
        <f t="shared" si="1089"/>
        <v>5.6892496960160219</v>
      </c>
      <c r="O4425" s="3">
        <f t="shared" si="1090"/>
        <v>37.262623698664932</v>
      </c>
      <c r="P4425">
        <f t="shared" si="1087"/>
        <v>14.47076671723655</v>
      </c>
      <c r="R4425" s="4">
        <f t="shared" si="1085"/>
        <v>6.4638037550256849E-2</v>
      </c>
      <c r="U4425" s="6">
        <v>43423.45</v>
      </c>
      <c r="V4425">
        <f t="shared" si="1091"/>
        <v>0</v>
      </c>
      <c r="W4425">
        <f t="shared" si="1092"/>
        <v>0</v>
      </c>
      <c r="X4425">
        <f t="shared" si="1086"/>
        <v>1</v>
      </c>
      <c r="Y4425">
        <f t="shared" si="1093"/>
        <v>1</v>
      </c>
      <c r="Z4425">
        <f t="shared" si="1094"/>
        <v>1</v>
      </c>
      <c r="AA4425">
        <f t="shared" si="1098"/>
        <v>0</v>
      </c>
      <c r="AB4425">
        <f t="shared" si="1099"/>
        <v>0</v>
      </c>
    </row>
    <row r="4426" spans="1:28">
      <c r="A4426" s="1">
        <v>43423.451388888891</v>
      </c>
      <c r="B4426" s="8">
        <f t="shared" si="1095"/>
        <v>43423</v>
      </c>
      <c r="C4426" s="5">
        <v>13</v>
      </c>
      <c r="D4426" s="2">
        <v>1.4200000000000001E-2</v>
      </c>
      <c r="E4426" s="2">
        <v>0.14000000000000001</v>
      </c>
      <c r="F4426" s="2">
        <v>5.7000000000000002E-3</v>
      </c>
      <c r="G4426" s="2">
        <v>1.6299999999999999E-2</v>
      </c>
      <c r="H4426" s="2">
        <v>2.1999999999999999E-2</v>
      </c>
      <c r="I4426" s="2">
        <v>2.4300000000000002</v>
      </c>
      <c r="K4426" s="4">
        <f t="shared" si="1096"/>
        <v>0.14952090133726442</v>
      </c>
      <c r="L4426" s="4">
        <f t="shared" si="1097"/>
        <v>7.7605321507760543</v>
      </c>
      <c r="M4426" s="4">
        <f t="shared" si="1088"/>
        <v>0.35483870967741932</v>
      </c>
      <c r="N4426" s="4">
        <f t="shared" si="1089"/>
        <v>8.1153708604534742</v>
      </c>
      <c r="O4426" s="3">
        <f t="shared" si="1090"/>
        <v>54.275828916708896</v>
      </c>
      <c r="P4426">
        <f t="shared" si="1087"/>
        <v>21.87059060673252</v>
      </c>
      <c r="R4426" s="4">
        <f t="shared" si="1085"/>
        <v>4.3724275301645486E-2</v>
      </c>
      <c r="U4426" s="6">
        <v>43423.451388888891</v>
      </c>
      <c r="V4426">
        <f t="shared" si="1091"/>
        <v>0</v>
      </c>
      <c r="W4426">
        <f t="shared" si="1092"/>
        <v>0</v>
      </c>
      <c r="X4426">
        <f t="shared" si="1086"/>
        <v>1</v>
      </c>
      <c r="Y4426">
        <f t="shared" si="1093"/>
        <v>1</v>
      </c>
      <c r="Z4426">
        <f t="shared" si="1094"/>
        <v>1</v>
      </c>
      <c r="AA4426">
        <f t="shared" si="1098"/>
        <v>0</v>
      </c>
      <c r="AB4426">
        <f t="shared" si="1099"/>
        <v>0</v>
      </c>
    </row>
    <row r="4427" spans="1:28">
      <c r="A4427" s="1">
        <v>43423.452777777777</v>
      </c>
      <c r="B4427" s="8">
        <f t="shared" si="1095"/>
        <v>43423</v>
      </c>
      <c r="C4427" s="5">
        <v>13</v>
      </c>
      <c r="D4427" s="2">
        <v>1.41E-2</v>
      </c>
      <c r="E4427" s="2">
        <v>8.6499999999999994E-2</v>
      </c>
      <c r="F4427" s="2">
        <v>5.7000000000000002E-3</v>
      </c>
      <c r="G4427" s="2">
        <v>1.6199999999999999E-2</v>
      </c>
      <c r="H4427" s="2">
        <v>2.1899999999999999E-2</v>
      </c>
      <c r="I4427" s="2">
        <v>2.38</v>
      </c>
      <c r="K4427" s="4">
        <f t="shared" si="1096"/>
        <v>0.14846793724334001</v>
      </c>
      <c r="L4427" s="4">
        <f t="shared" si="1097"/>
        <v>4.79490022172949</v>
      </c>
      <c r="M4427" s="4">
        <f t="shared" si="1088"/>
        <v>0.35322580645161289</v>
      </c>
      <c r="N4427" s="4">
        <f t="shared" si="1089"/>
        <v>5.1481260281811032</v>
      </c>
      <c r="O4427" s="3">
        <f t="shared" si="1090"/>
        <v>34.675002049387189</v>
      </c>
      <c r="P4427">
        <f t="shared" si="1087"/>
        <v>13.574603367453351</v>
      </c>
      <c r="R4427" s="4">
        <f t="shared" si="1085"/>
        <v>6.8612501814842311E-2</v>
      </c>
      <c r="U4427" s="6">
        <v>43423.452777777777</v>
      </c>
      <c r="V4427">
        <f t="shared" si="1091"/>
        <v>0</v>
      </c>
      <c r="W4427">
        <f t="shared" si="1092"/>
        <v>0</v>
      </c>
      <c r="X4427">
        <f t="shared" si="1086"/>
        <v>1</v>
      </c>
      <c r="Y4427">
        <f t="shared" si="1093"/>
        <v>1</v>
      </c>
      <c r="Z4427">
        <f t="shared" si="1094"/>
        <v>1</v>
      </c>
      <c r="AA4427">
        <f t="shared" si="1098"/>
        <v>0</v>
      </c>
      <c r="AB4427">
        <f t="shared" si="1099"/>
        <v>0</v>
      </c>
    </row>
    <row r="4428" spans="1:28">
      <c r="A4428" s="1">
        <v>43442.091666666667</v>
      </c>
      <c r="B4428" s="8">
        <f t="shared" si="1095"/>
        <v>43442</v>
      </c>
      <c r="C4428" s="5">
        <v>1</v>
      </c>
      <c r="D4428" s="2"/>
      <c r="E4428" s="2"/>
      <c r="F4428" s="2"/>
      <c r="G4428" s="2"/>
      <c r="H4428" s="2"/>
      <c r="I4428" s="2"/>
      <c r="K4428" s="4">
        <f t="shared" si="1096"/>
        <v>0</v>
      </c>
      <c r="L4428" s="4">
        <f t="shared" si="1097"/>
        <v>0</v>
      </c>
      <c r="M4428" s="4">
        <f t="shared" si="1088"/>
        <v>0</v>
      </c>
      <c r="N4428" s="4">
        <f t="shared" si="1089"/>
        <v>0</v>
      </c>
      <c r="O4428" s="3" t="e">
        <f t="shared" si="1090"/>
        <v>#DIV/0!</v>
      </c>
      <c r="R4428" s="4"/>
      <c r="U4428" s="6">
        <v>43442.091666666667</v>
      </c>
      <c r="V4428">
        <f t="shared" si="1091"/>
        <v>0</v>
      </c>
      <c r="W4428">
        <f t="shared" si="1092"/>
        <v>0</v>
      </c>
      <c r="Y4428">
        <f t="shared" si="1093"/>
        <v>0</v>
      </c>
      <c r="Z4428">
        <f t="shared" si="1094"/>
        <v>0</v>
      </c>
      <c r="AA4428">
        <f t="shared" si="1098"/>
        <v>0</v>
      </c>
      <c r="AB4428">
        <f t="shared" si="1099"/>
        <v>0</v>
      </c>
    </row>
    <row r="4429" spans="1:28">
      <c r="A4429" s="1">
        <v>43442.177777777775</v>
      </c>
      <c r="B4429" s="8">
        <f t="shared" si="1095"/>
        <v>43442</v>
      </c>
      <c r="C4429" s="5">
        <v>2</v>
      </c>
      <c r="D4429" s="2"/>
      <c r="E4429" s="2"/>
      <c r="F4429" s="2"/>
      <c r="G4429" s="2"/>
      <c r="H4429" s="2"/>
      <c r="I4429" s="2"/>
      <c r="K4429" s="4">
        <f t="shared" si="1096"/>
        <v>0</v>
      </c>
      <c r="L4429" s="4">
        <f t="shared" si="1097"/>
        <v>0</v>
      </c>
      <c r="M4429" s="4">
        <f t="shared" si="1088"/>
        <v>0</v>
      </c>
      <c r="N4429" s="4">
        <f t="shared" si="1089"/>
        <v>0</v>
      </c>
      <c r="O4429" s="3" t="e">
        <f t="shared" si="1090"/>
        <v>#DIV/0!</v>
      </c>
      <c r="R4429" s="4"/>
      <c r="U4429" s="6">
        <v>43442.177777777775</v>
      </c>
      <c r="V4429">
        <f t="shared" si="1091"/>
        <v>0</v>
      </c>
      <c r="W4429">
        <f t="shared" si="1092"/>
        <v>0</v>
      </c>
      <c r="Y4429">
        <f t="shared" si="1093"/>
        <v>0</v>
      </c>
      <c r="Z4429">
        <f t="shared" si="1094"/>
        <v>0</v>
      </c>
      <c r="AA4429">
        <f t="shared" si="1098"/>
        <v>0</v>
      </c>
      <c r="AB4429">
        <f t="shared" si="1099"/>
        <v>0</v>
      </c>
    </row>
    <row r="4430" spans="1:28">
      <c r="A4430" s="1">
        <v>43442.263888888891</v>
      </c>
      <c r="B4430" s="8">
        <f t="shared" si="1095"/>
        <v>43442</v>
      </c>
      <c r="C4430" s="5">
        <v>3</v>
      </c>
      <c r="D4430" s="2"/>
      <c r="E4430" s="2"/>
      <c r="F4430" s="2"/>
      <c r="G4430" s="2"/>
      <c r="H4430" s="2"/>
      <c r="I4430" s="2"/>
      <c r="K4430" s="4">
        <f t="shared" si="1096"/>
        <v>0</v>
      </c>
      <c r="L4430" s="4">
        <f t="shared" si="1097"/>
        <v>0</v>
      </c>
      <c r="M4430" s="4">
        <f t="shared" si="1088"/>
        <v>0</v>
      </c>
      <c r="N4430" s="4">
        <f t="shared" si="1089"/>
        <v>0</v>
      </c>
      <c r="O4430" s="3" t="e">
        <f t="shared" si="1090"/>
        <v>#DIV/0!</v>
      </c>
      <c r="R4430" s="4"/>
      <c r="U4430" s="6">
        <v>43442.263888888891</v>
      </c>
      <c r="V4430">
        <f t="shared" si="1091"/>
        <v>0</v>
      </c>
      <c r="W4430">
        <f t="shared" si="1092"/>
        <v>0</v>
      </c>
      <c r="Y4430">
        <f t="shared" si="1093"/>
        <v>0</v>
      </c>
      <c r="Z4430">
        <f t="shared" si="1094"/>
        <v>0</v>
      </c>
      <c r="AA4430">
        <f t="shared" si="1098"/>
        <v>0</v>
      </c>
      <c r="AB4430">
        <f t="shared" si="1099"/>
        <v>0</v>
      </c>
    </row>
    <row r="4431" spans="1:28">
      <c r="A4431" s="1">
        <v>43442.35</v>
      </c>
      <c r="B4431" s="8">
        <f t="shared" si="1095"/>
        <v>43442</v>
      </c>
      <c r="C4431" s="5">
        <v>4</v>
      </c>
      <c r="D4431" s="2"/>
      <c r="E4431" s="2"/>
      <c r="F4431" s="2"/>
      <c r="G4431" s="2"/>
      <c r="H4431" s="2"/>
      <c r="I4431" s="2"/>
      <c r="K4431" s="4">
        <f t="shared" si="1096"/>
        <v>0</v>
      </c>
      <c r="L4431" s="4">
        <f t="shared" si="1097"/>
        <v>0</v>
      </c>
      <c r="M4431" s="4">
        <f t="shared" si="1088"/>
        <v>0</v>
      </c>
      <c r="N4431" s="4">
        <f t="shared" si="1089"/>
        <v>0</v>
      </c>
      <c r="O4431" s="3" t="e">
        <f t="shared" si="1090"/>
        <v>#DIV/0!</v>
      </c>
      <c r="R4431" s="4"/>
      <c r="U4431" s="6">
        <v>43442.35</v>
      </c>
      <c r="V4431">
        <f t="shared" si="1091"/>
        <v>0</v>
      </c>
      <c r="W4431">
        <f t="shared" si="1092"/>
        <v>0</v>
      </c>
      <c r="Y4431">
        <f t="shared" si="1093"/>
        <v>0</v>
      </c>
      <c r="Z4431">
        <f t="shared" si="1094"/>
        <v>0</v>
      </c>
      <c r="AA4431">
        <f t="shared" si="1098"/>
        <v>0</v>
      </c>
      <c r="AB4431">
        <f t="shared" si="1099"/>
        <v>0</v>
      </c>
    </row>
    <row r="4432" spans="1:28">
      <c r="A4432" s="1">
        <v>43442.436111111114</v>
      </c>
      <c r="B4432" s="8">
        <f t="shared" si="1095"/>
        <v>43442</v>
      </c>
      <c r="C4432" s="5">
        <v>5</v>
      </c>
      <c r="D4432" s="2"/>
      <c r="E4432" s="2"/>
      <c r="F4432" s="2"/>
      <c r="G4432" s="2"/>
      <c r="H4432" s="2"/>
      <c r="I4432" s="2"/>
      <c r="K4432" s="4">
        <f t="shared" si="1096"/>
        <v>0</v>
      </c>
      <c r="L4432" s="4">
        <f t="shared" si="1097"/>
        <v>0</v>
      </c>
      <c r="M4432" s="4">
        <f t="shared" si="1088"/>
        <v>0</v>
      </c>
      <c r="N4432" s="4">
        <f t="shared" si="1089"/>
        <v>0</v>
      </c>
      <c r="O4432" s="3" t="e">
        <f t="shared" si="1090"/>
        <v>#DIV/0!</v>
      </c>
      <c r="R4432" s="4"/>
      <c r="U4432" s="6">
        <v>43442.436111111114</v>
      </c>
      <c r="V4432">
        <f t="shared" si="1091"/>
        <v>0</v>
      </c>
      <c r="W4432">
        <f t="shared" si="1092"/>
        <v>0</v>
      </c>
      <c r="Y4432">
        <f t="shared" si="1093"/>
        <v>0</v>
      </c>
      <c r="Z4432">
        <f t="shared" si="1094"/>
        <v>0</v>
      </c>
      <c r="AA4432">
        <f t="shared" si="1098"/>
        <v>0</v>
      </c>
      <c r="AB4432">
        <f t="shared" si="1099"/>
        <v>0</v>
      </c>
    </row>
    <row r="4433" spans="1:28">
      <c r="A4433" s="1">
        <v>43442.522222222222</v>
      </c>
      <c r="B4433" s="8">
        <f t="shared" si="1095"/>
        <v>43442</v>
      </c>
      <c r="C4433" s="5">
        <v>6</v>
      </c>
      <c r="D4433" s="2"/>
      <c r="E4433" s="2"/>
      <c r="F4433" s="2"/>
      <c r="G4433" s="2"/>
      <c r="H4433" s="2"/>
      <c r="I4433" s="2"/>
      <c r="K4433" s="4">
        <f t="shared" si="1096"/>
        <v>0</v>
      </c>
      <c r="L4433" s="4">
        <f t="shared" si="1097"/>
        <v>0</v>
      </c>
      <c r="M4433" s="4">
        <f t="shared" si="1088"/>
        <v>0</v>
      </c>
      <c r="N4433" s="4">
        <f t="shared" si="1089"/>
        <v>0</v>
      </c>
      <c r="O4433" s="3" t="e">
        <f t="shared" si="1090"/>
        <v>#DIV/0!</v>
      </c>
      <c r="R4433" s="4"/>
      <c r="U4433" s="6">
        <v>43442.522222222222</v>
      </c>
      <c r="V4433">
        <f t="shared" si="1091"/>
        <v>0</v>
      </c>
      <c r="W4433">
        <f t="shared" si="1092"/>
        <v>0</v>
      </c>
      <c r="Y4433">
        <f t="shared" si="1093"/>
        <v>0</v>
      </c>
      <c r="Z4433">
        <f t="shared" si="1094"/>
        <v>0</v>
      </c>
      <c r="AA4433">
        <f t="shared" si="1098"/>
        <v>0</v>
      </c>
      <c r="AB4433">
        <f t="shared" si="1099"/>
        <v>0</v>
      </c>
    </row>
    <row r="4434" spans="1:28">
      <c r="A4434" s="1">
        <v>43442.60833333333</v>
      </c>
      <c r="B4434" s="8">
        <f t="shared" si="1095"/>
        <v>43442</v>
      </c>
      <c r="C4434" s="5">
        <v>7</v>
      </c>
      <c r="D4434" s="2"/>
      <c r="E4434" s="2"/>
      <c r="F4434" s="2"/>
      <c r="G4434" s="2"/>
      <c r="H4434" s="2"/>
      <c r="I4434" s="2"/>
      <c r="K4434" s="4">
        <f t="shared" si="1096"/>
        <v>0</v>
      </c>
      <c r="L4434" s="4">
        <f t="shared" si="1097"/>
        <v>0</v>
      </c>
      <c r="M4434" s="4">
        <f t="shared" si="1088"/>
        <v>0</v>
      </c>
      <c r="N4434" s="4">
        <f t="shared" si="1089"/>
        <v>0</v>
      </c>
      <c r="O4434" s="3" t="e">
        <f t="shared" si="1090"/>
        <v>#DIV/0!</v>
      </c>
      <c r="R4434" s="4"/>
      <c r="U4434" s="6">
        <v>43442.60833333333</v>
      </c>
      <c r="V4434">
        <f t="shared" si="1091"/>
        <v>0</v>
      </c>
      <c r="W4434">
        <f t="shared" si="1092"/>
        <v>0</v>
      </c>
      <c r="Y4434">
        <f t="shared" si="1093"/>
        <v>0</v>
      </c>
      <c r="Z4434">
        <f t="shared" si="1094"/>
        <v>0</v>
      </c>
      <c r="AA4434">
        <f t="shared" si="1098"/>
        <v>0</v>
      </c>
      <c r="AB4434">
        <f t="shared" si="1099"/>
        <v>0</v>
      </c>
    </row>
    <row r="4435" spans="1:28">
      <c r="A4435" s="1">
        <v>43442.694444444445</v>
      </c>
      <c r="B4435" s="8">
        <f t="shared" si="1095"/>
        <v>43442</v>
      </c>
      <c r="C4435" s="5">
        <v>8</v>
      </c>
      <c r="D4435" s="2"/>
      <c r="E4435" s="2"/>
      <c r="F4435" s="2"/>
      <c r="G4435" s="2"/>
      <c r="H4435" s="2"/>
      <c r="I4435" s="2"/>
      <c r="K4435" s="4">
        <f t="shared" si="1096"/>
        <v>0</v>
      </c>
      <c r="L4435" s="4">
        <f t="shared" si="1097"/>
        <v>0</v>
      </c>
      <c r="M4435" s="4">
        <f t="shared" si="1088"/>
        <v>0</v>
      </c>
      <c r="N4435" s="4">
        <f t="shared" si="1089"/>
        <v>0</v>
      </c>
      <c r="O4435" s="3" t="e">
        <f t="shared" si="1090"/>
        <v>#DIV/0!</v>
      </c>
      <c r="R4435" s="4"/>
      <c r="U4435" s="6">
        <v>43442.694444444445</v>
      </c>
      <c r="V4435">
        <f t="shared" si="1091"/>
        <v>0</v>
      </c>
      <c r="W4435">
        <f t="shared" si="1092"/>
        <v>0</v>
      </c>
      <c r="Y4435">
        <f t="shared" si="1093"/>
        <v>0</v>
      </c>
      <c r="Z4435">
        <f t="shared" si="1094"/>
        <v>0</v>
      </c>
      <c r="AA4435">
        <f t="shared" si="1098"/>
        <v>0</v>
      </c>
      <c r="AB4435">
        <f t="shared" si="1099"/>
        <v>0</v>
      </c>
    </row>
    <row r="4436" spans="1:28">
      <c r="A4436" s="1">
        <v>43442.780555555553</v>
      </c>
      <c r="B4436" s="8">
        <f t="shared" si="1095"/>
        <v>43442</v>
      </c>
      <c r="C4436" s="5">
        <v>9</v>
      </c>
      <c r="D4436" s="2"/>
      <c r="E4436" s="2"/>
      <c r="F4436" s="2"/>
      <c r="G4436" s="2"/>
      <c r="H4436" s="2"/>
      <c r="I4436" s="2"/>
      <c r="K4436" s="4">
        <f t="shared" si="1096"/>
        <v>0</v>
      </c>
      <c r="L4436" s="4">
        <f t="shared" si="1097"/>
        <v>0</v>
      </c>
      <c r="M4436" s="4">
        <f t="shared" si="1088"/>
        <v>0</v>
      </c>
      <c r="N4436" s="4">
        <f t="shared" si="1089"/>
        <v>0</v>
      </c>
      <c r="O4436" s="3" t="e">
        <f t="shared" si="1090"/>
        <v>#DIV/0!</v>
      </c>
      <c r="R4436" s="4"/>
      <c r="U4436" s="6">
        <v>43442.780555555553</v>
      </c>
      <c r="V4436">
        <f t="shared" si="1091"/>
        <v>0</v>
      </c>
      <c r="W4436">
        <f t="shared" si="1092"/>
        <v>0</v>
      </c>
      <c r="Y4436">
        <f t="shared" si="1093"/>
        <v>0</v>
      </c>
      <c r="Z4436">
        <f t="shared" si="1094"/>
        <v>0</v>
      </c>
      <c r="AA4436">
        <f t="shared" si="1098"/>
        <v>0</v>
      </c>
      <c r="AB4436">
        <f t="shared" si="1099"/>
        <v>0</v>
      </c>
    </row>
    <row r="4437" spans="1:28">
      <c r="A4437" s="1">
        <v>43442.866666666669</v>
      </c>
      <c r="B4437" s="8">
        <f t="shared" si="1095"/>
        <v>43442</v>
      </c>
      <c r="C4437" s="5">
        <v>10</v>
      </c>
      <c r="D4437" s="2"/>
      <c r="E4437" s="2"/>
      <c r="F4437" s="2"/>
      <c r="G4437" s="2"/>
      <c r="H4437" s="2"/>
      <c r="I4437" s="2"/>
      <c r="K4437" s="4">
        <f t="shared" si="1096"/>
        <v>0</v>
      </c>
      <c r="L4437" s="4">
        <f t="shared" si="1097"/>
        <v>0</v>
      </c>
      <c r="M4437" s="4">
        <f t="shared" si="1088"/>
        <v>0</v>
      </c>
      <c r="N4437" s="4">
        <f t="shared" si="1089"/>
        <v>0</v>
      </c>
      <c r="O4437" s="3" t="e">
        <f t="shared" si="1090"/>
        <v>#DIV/0!</v>
      </c>
      <c r="R4437" s="4"/>
      <c r="U4437" s="6">
        <v>43442.866666666669</v>
      </c>
      <c r="V4437">
        <f t="shared" si="1091"/>
        <v>0</v>
      </c>
      <c r="W4437">
        <f t="shared" si="1092"/>
        <v>0</v>
      </c>
      <c r="Y4437">
        <f t="shared" si="1093"/>
        <v>0</v>
      </c>
      <c r="Z4437">
        <f t="shared" si="1094"/>
        <v>0</v>
      </c>
      <c r="AA4437">
        <f t="shared" si="1098"/>
        <v>0</v>
      </c>
      <c r="AB4437">
        <f t="shared" si="1099"/>
        <v>0</v>
      </c>
    </row>
    <row r="4438" spans="1:28">
      <c r="A4438" s="1">
        <v>43442.952777777777</v>
      </c>
      <c r="B4438" s="8">
        <f t="shared" si="1095"/>
        <v>43442</v>
      </c>
      <c r="C4438" s="5">
        <v>11</v>
      </c>
      <c r="D4438" s="2"/>
      <c r="E4438" s="2"/>
      <c r="F4438" s="2"/>
      <c r="G4438" s="2"/>
      <c r="H4438" s="2"/>
      <c r="I4438" s="2"/>
      <c r="K4438" s="4">
        <f t="shared" si="1096"/>
        <v>0</v>
      </c>
      <c r="L4438" s="4">
        <f t="shared" si="1097"/>
        <v>0</v>
      </c>
      <c r="M4438" s="4">
        <f t="shared" si="1088"/>
        <v>0</v>
      </c>
      <c r="N4438" s="4">
        <f t="shared" si="1089"/>
        <v>0</v>
      </c>
      <c r="O4438" s="3" t="e">
        <f t="shared" si="1090"/>
        <v>#DIV/0!</v>
      </c>
      <c r="R4438" s="4"/>
      <c r="U4438" s="6">
        <v>43442.952777777777</v>
      </c>
      <c r="V4438">
        <f t="shared" si="1091"/>
        <v>0</v>
      </c>
      <c r="W4438">
        <f t="shared" si="1092"/>
        <v>0</v>
      </c>
      <c r="Y4438">
        <f t="shared" si="1093"/>
        <v>0</v>
      </c>
      <c r="Z4438">
        <f t="shared" si="1094"/>
        <v>0</v>
      </c>
      <c r="AA4438">
        <f t="shared" si="1098"/>
        <v>0</v>
      </c>
      <c r="AB4438">
        <f t="shared" si="1099"/>
        <v>0</v>
      </c>
    </row>
    <row r="4439" spans="1:28">
      <c r="A4439" s="1">
        <v>43443.038888888892</v>
      </c>
      <c r="B4439" s="8">
        <f t="shared" si="1095"/>
        <v>43443</v>
      </c>
      <c r="C4439" s="5">
        <v>12</v>
      </c>
      <c r="D4439" s="2"/>
      <c r="E4439" s="2"/>
      <c r="F4439" s="2"/>
      <c r="G4439" s="2"/>
      <c r="H4439" s="2"/>
      <c r="I4439" s="2"/>
      <c r="K4439" s="4">
        <f t="shared" si="1096"/>
        <v>0</v>
      </c>
      <c r="L4439" s="4">
        <f t="shared" si="1097"/>
        <v>0</v>
      </c>
      <c r="M4439" s="4">
        <f t="shared" si="1088"/>
        <v>0</v>
      </c>
      <c r="N4439" s="4">
        <f t="shared" si="1089"/>
        <v>0</v>
      </c>
      <c r="O4439" s="3" t="e">
        <f t="shared" si="1090"/>
        <v>#DIV/0!</v>
      </c>
      <c r="R4439" s="4"/>
      <c r="U4439" s="6">
        <v>43443.038888888892</v>
      </c>
      <c r="V4439">
        <f t="shared" si="1091"/>
        <v>0</v>
      </c>
      <c r="W4439">
        <f t="shared" si="1092"/>
        <v>0</v>
      </c>
      <c r="Y4439">
        <f t="shared" si="1093"/>
        <v>0</v>
      </c>
      <c r="Z4439">
        <f t="shared" si="1094"/>
        <v>0</v>
      </c>
      <c r="AA4439">
        <f t="shared" si="1098"/>
        <v>0</v>
      </c>
      <c r="AB4439">
        <f t="shared" si="1099"/>
        <v>0</v>
      </c>
    </row>
    <row r="4440" spans="1:28">
      <c r="A4440" s="1">
        <v>43443.125</v>
      </c>
      <c r="B4440" s="8">
        <f t="shared" si="1095"/>
        <v>43443</v>
      </c>
      <c r="C4440" s="5">
        <v>13</v>
      </c>
      <c r="D4440" s="2"/>
      <c r="E4440" s="2"/>
      <c r="F4440" s="2"/>
      <c r="G4440" s="2"/>
      <c r="H4440" s="2"/>
      <c r="I4440" s="2"/>
      <c r="K4440" s="4">
        <f t="shared" si="1096"/>
        <v>0</v>
      </c>
      <c r="L4440" s="4">
        <f t="shared" si="1097"/>
        <v>0</v>
      </c>
      <c r="M4440" s="4">
        <f t="shared" si="1088"/>
        <v>0</v>
      </c>
      <c r="N4440" s="4">
        <f t="shared" si="1089"/>
        <v>0</v>
      </c>
      <c r="O4440" s="3" t="e">
        <f t="shared" si="1090"/>
        <v>#DIV/0!</v>
      </c>
      <c r="R4440" s="4"/>
      <c r="U4440" s="6">
        <v>43443.125</v>
      </c>
      <c r="V4440">
        <f t="shared" si="1091"/>
        <v>0</v>
      </c>
      <c r="W4440">
        <f t="shared" si="1092"/>
        <v>0</v>
      </c>
      <c r="Y4440">
        <f t="shared" si="1093"/>
        <v>0</v>
      </c>
      <c r="Z4440">
        <f t="shared" si="1094"/>
        <v>0</v>
      </c>
      <c r="AA4440">
        <f t="shared" si="1098"/>
        <v>0</v>
      </c>
      <c r="AB4440">
        <f t="shared" si="1099"/>
        <v>0</v>
      </c>
    </row>
    <row r="4441" spans="1:28">
      <c r="A4441" s="1">
        <v>43443.126388888886</v>
      </c>
      <c r="B4441" s="8">
        <f t="shared" si="1095"/>
        <v>43443</v>
      </c>
      <c r="C4441" s="5">
        <v>13</v>
      </c>
      <c r="D4441" s="2"/>
      <c r="E4441" s="2"/>
      <c r="F4441" s="2"/>
      <c r="G4441" s="2"/>
      <c r="H4441" s="2"/>
      <c r="I4441" s="2"/>
      <c r="K4441" s="4">
        <f t="shared" si="1096"/>
        <v>0</v>
      </c>
      <c r="L4441" s="4">
        <f t="shared" si="1097"/>
        <v>0</v>
      </c>
      <c r="M4441" s="4">
        <f t="shared" si="1088"/>
        <v>0</v>
      </c>
      <c r="N4441" s="4">
        <f t="shared" si="1089"/>
        <v>0</v>
      </c>
      <c r="O4441" s="3" t="e">
        <f t="shared" si="1090"/>
        <v>#DIV/0!</v>
      </c>
      <c r="R4441" s="4"/>
      <c r="U4441" s="6">
        <v>43443.126388888886</v>
      </c>
      <c r="V4441">
        <f t="shared" si="1091"/>
        <v>0</v>
      </c>
      <c r="W4441">
        <f t="shared" si="1092"/>
        <v>0</v>
      </c>
      <c r="Y4441">
        <f t="shared" si="1093"/>
        <v>0</v>
      </c>
      <c r="Z4441">
        <f t="shared" si="1094"/>
        <v>0</v>
      </c>
      <c r="AA4441">
        <f t="shared" si="1098"/>
        <v>0</v>
      </c>
      <c r="AB4441">
        <f t="shared" si="1099"/>
        <v>0</v>
      </c>
    </row>
    <row r="4442" spans="1:28">
      <c r="A4442" s="1">
        <v>43443.12777777778</v>
      </c>
      <c r="B4442" s="8">
        <f t="shared" si="1095"/>
        <v>43443</v>
      </c>
      <c r="C4442" s="5">
        <v>13</v>
      </c>
      <c r="D4442" s="2"/>
      <c r="E4442" s="2"/>
      <c r="F4442" s="2"/>
      <c r="G4442" s="2"/>
      <c r="H4442" s="2"/>
      <c r="I4442" s="2"/>
      <c r="K4442" s="4">
        <f t="shared" si="1096"/>
        <v>0</v>
      </c>
      <c r="L4442" s="4">
        <f t="shared" si="1097"/>
        <v>0</v>
      </c>
      <c r="M4442" s="4">
        <f t="shared" si="1088"/>
        <v>0</v>
      </c>
      <c r="N4442" s="4">
        <f t="shared" si="1089"/>
        <v>0</v>
      </c>
      <c r="O4442" s="3" t="e">
        <f t="shared" si="1090"/>
        <v>#DIV/0!</v>
      </c>
      <c r="R4442" s="4"/>
      <c r="U4442" s="6">
        <v>43443.12777777778</v>
      </c>
      <c r="V4442">
        <f t="shared" si="1091"/>
        <v>0</v>
      </c>
      <c r="W4442">
        <f t="shared" si="1092"/>
        <v>0</v>
      </c>
      <c r="Y4442">
        <f t="shared" si="1093"/>
        <v>0</v>
      </c>
      <c r="Z4442">
        <f t="shared" si="1094"/>
        <v>0</v>
      </c>
      <c r="AA4442">
        <f t="shared" si="1098"/>
        <v>0</v>
      </c>
      <c r="AB4442">
        <f t="shared" si="1099"/>
        <v>0</v>
      </c>
    </row>
    <row r="4443" spans="1:28">
      <c r="A4443" s="1">
        <v>43482.455555555556</v>
      </c>
      <c r="B4443" s="8">
        <f t="shared" si="1095"/>
        <v>43482</v>
      </c>
      <c r="C4443" s="5">
        <v>1</v>
      </c>
      <c r="D4443" s="2">
        <v>1.66E-2</v>
      </c>
      <c r="E4443" s="2">
        <v>0.12920000000000001</v>
      </c>
      <c r="F4443" s="2">
        <v>2.0999999999999999E-3</v>
      </c>
      <c r="G4443" s="2">
        <v>3.3599999999999998E-2</v>
      </c>
      <c r="H4443" s="2">
        <v>3.5700000000000003E-2</v>
      </c>
      <c r="I4443" s="2">
        <v>2.74</v>
      </c>
      <c r="K4443" s="4">
        <f t="shared" si="1096"/>
        <v>0.17479203959144993</v>
      </c>
      <c r="L4443" s="4">
        <f t="shared" si="1097"/>
        <v>7.1618625277161874</v>
      </c>
      <c r="M4443" s="4">
        <f t="shared" si="1088"/>
        <v>0.57580645161290334</v>
      </c>
      <c r="N4443" s="4">
        <f t="shared" si="1089"/>
        <v>7.7376689793290909</v>
      </c>
      <c r="O4443" s="3">
        <f t="shared" si="1090"/>
        <v>44.267856805233961</v>
      </c>
      <c r="P4443">
        <f t="shared" ref="P4443:P4506" si="1100">L4443/M4443</f>
        <v>12.43796853552951</v>
      </c>
      <c r="R4443" s="4">
        <f t="shared" ref="R4443:R4506" si="1101">M4443/N4443</f>
        <v>7.4416009931563359E-2</v>
      </c>
      <c r="U4443" s="6">
        <v>43482.455555555556</v>
      </c>
      <c r="V4443">
        <f t="shared" si="1091"/>
        <v>0</v>
      </c>
      <c r="W4443">
        <f t="shared" si="1092"/>
        <v>0</v>
      </c>
      <c r="X4443">
        <f t="shared" ref="X4443:X4466" si="1102">IF(O4443&gt;25,1,0)</f>
        <v>1</v>
      </c>
      <c r="Y4443">
        <f t="shared" si="1093"/>
        <v>1</v>
      </c>
      <c r="Z4443">
        <f t="shared" si="1094"/>
        <v>1</v>
      </c>
      <c r="AA4443">
        <f t="shared" si="1098"/>
        <v>0</v>
      </c>
      <c r="AB4443">
        <f t="shared" si="1099"/>
        <v>0</v>
      </c>
    </row>
    <row r="4444" spans="1:28">
      <c r="A4444" s="1">
        <v>43482.541666666664</v>
      </c>
      <c r="B4444" s="8">
        <f t="shared" si="1095"/>
        <v>43482</v>
      </c>
      <c r="C4444" s="5">
        <v>2</v>
      </c>
      <c r="D4444" s="2">
        <v>1.2E-2</v>
      </c>
      <c r="E4444" s="2">
        <v>0.1116</v>
      </c>
      <c r="F4444" s="2">
        <v>1.8E-3</v>
      </c>
      <c r="G4444" s="2">
        <v>4.5699999999999998E-2</v>
      </c>
      <c r="H4444" s="2">
        <v>4.7500000000000001E-2</v>
      </c>
      <c r="I4444" s="2">
        <v>2.83</v>
      </c>
      <c r="K4444" s="4">
        <f t="shared" si="1096"/>
        <v>0.12635569127092766</v>
      </c>
      <c r="L4444" s="4">
        <f t="shared" si="1097"/>
        <v>6.1862527716186255</v>
      </c>
      <c r="M4444" s="4">
        <f t="shared" si="1088"/>
        <v>0.7661290322580645</v>
      </c>
      <c r="N4444" s="4">
        <f t="shared" si="1089"/>
        <v>6.9523818038766905</v>
      </c>
      <c r="O4444" s="3">
        <f t="shared" si="1090"/>
        <v>55.022308326180777</v>
      </c>
      <c r="P4444">
        <f t="shared" si="1100"/>
        <v>8.0746878282179964</v>
      </c>
      <c r="R4444" s="4">
        <f t="shared" si="1101"/>
        <v>0.11019662812978227</v>
      </c>
      <c r="U4444" s="6">
        <v>43482.541666666664</v>
      </c>
      <c r="V4444">
        <f t="shared" si="1091"/>
        <v>0</v>
      </c>
      <c r="W4444">
        <f t="shared" si="1092"/>
        <v>0</v>
      </c>
      <c r="X4444">
        <f t="shared" si="1102"/>
        <v>1</v>
      </c>
      <c r="Y4444">
        <f t="shared" si="1093"/>
        <v>1</v>
      </c>
      <c r="Z4444">
        <f t="shared" si="1094"/>
        <v>1</v>
      </c>
      <c r="AA4444">
        <f t="shared" si="1098"/>
        <v>0</v>
      </c>
      <c r="AB4444">
        <f t="shared" si="1099"/>
        <v>1</v>
      </c>
    </row>
    <row r="4445" spans="1:28">
      <c r="A4445" s="1">
        <v>43482.62777777778</v>
      </c>
      <c r="B4445" s="8">
        <f t="shared" si="1095"/>
        <v>43482</v>
      </c>
      <c r="C4445" s="5">
        <v>3</v>
      </c>
      <c r="D4445" s="2">
        <v>6.0000000000000001E-3</v>
      </c>
      <c r="E4445" s="2">
        <v>5.62E-2</v>
      </c>
      <c r="F4445" s="2">
        <v>1.5E-3</v>
      </c>
      <c r="G4445" s="2">
        <v>6.4399999999999999E-2</v>
      </c>
      <c r="H4445" s="2">
        <v>6.59E-2</v>
      </c>
      <c r="I4445" s="2">
        <v>4.07</v>
      </c>
      <c r="K4445" s="4">
        <f t="shared" si="1096"/>
        <v>6.3177845635463831E-2</v>
      </c>
      <c r="L4445" s="4">
        <f t="shared" si="1097"/>
        <v>3.1152993348115303</v>
      </c>
      <c r="M4445" s="4">
        <f t="shared" si="1088"/>
        <v>1.0629032258064517</v>
      </c>
      <c r="N4445" s="4">
        <f t="shared" si="1089"/>
        <v>4.178202560617982</v>
      </c>
      <c r="O4445" s="3">
        <f t="shared" si="1090"/>
        <v>66.133982863648285</v>
      </c>
      <c r="P4445">
        <f t="shared" si="1100"/>
        <v>2.9309341237984046</v>
      </c>
      <c r="R4445" s="4">
        <f t="shared" si="1101"/>
        <v>0.25439245952911427</v>
      </c>
      <c r="U4445" s="6">
        <v>43482.62777777778</v>
      </c>
      <c r="V4445">
        <f t="shared" si="1091"/>
        <v>0</v>
      </c>
      <c r="W4445">
        <f t="shared" si="1092"/>
        <v>0</v>
      </c>
      <c r="X4445">
        <f t="shared" si="1102"/>
        <v>1</v>
      </c>
      <c r="Y4445">
        <f t="shared" si="1093"/>
        <v>0</v>
      </c>
      <c r="Z4445">
        <f t="shared" si="1094"/>
        <v>1</v>
      </c>
      <c r="AA4445">
        <f t="shared" si="1098"/>
        <v>0</v>
      </c>
      <c r="AB4445">
        <f t="shared" si="1099"/>
        <v>1</v>
      </c>
    </row>
    <row r="4446" spans="1:28">
      <c r="A4446" s="1">
        <v>43482.713888888888</v>
      </c>
      <c r="B4446" s="8">
        <f t="shared" si="1095"/>
        <v>43482</v>
      </c>
      <c r="C4446" s="5">
        <v>4</v>
      </c>
      <c r="D4446" s="2">
        <v>3.8E-3</v>
      </c>
      <c r="E4446" s="2">
        <v>2.35E-2</v>
      </c>
      <c r="F4446" s="2">
        <v>1.4E-3</v>
      </c>
      <c r="G4446" s="2">
        <v>6.1800000000000001E-2</v>
      </c>
      <c r="H4446" s="2">
        <v>6.3200000000000006E-2</v>
      </c>
      <c r="I4446" s="2">
        <v>8.56</v>
      </c>
      <c r="K4446" s="4">
        <f t="shared" si="1096"/>
        <v>4.0012635569127097E-2</v>
      </c>
      <c r="L4446" s="4">
        <f t="shared" si="1097"/>
        <v>1.3026607538802661</v>
      </c>
      <c r="M4446" s="4">
        <f t="shared" si="1088"/>
        <v>1.0193548387096776</v>
      </c>
      <c r="N4446" s="4">
        <f t="shared" si="1089"/>
        <v>2.3220155925899437</v>
      </c>
      <c r="O4446" s="3">
        <f t="shared" si="1090"/>
        <v>58.032058112701826</v>
      </c>
      <c r="P4446">
        <f t="shared" si="1100"/>
        <v>1.2779266889331722</v>
      </c>
      <c r="R4446" s="4">
        <f t="shared" si="1101"/>
        <v>0.43899569062441285</v>
      </c>
      <c r="U4446" s="6">
        <v>43482.713888888888</v>
      </c>
      <c r="V4446">
        <f t="shared" si="1091"/>
        <v>0</v>
      </c>
      <c r="W4446">
        <f t="shared" si="1092"/>
        <v>0</v>
      </c>
      <c r="X4446">
        <f t="shared" si="1102"/>
        <v>1</v>
      </c>
      <c r="Y4446">
        <f t="shared" si="1093"/>
        <v>0</v>
      </c>
      <c r="Z4446">
        <f t="shared" si="1094"/>
        <v>1</v>
      </c>
      <c r="AA4446">
        <f t="shared" si="1098"/>
        <v>0</v>
      </c>
      <c r="AB4446">
        <f t="shared" si="1099"/>
        <v>1</v>
      </c>
    </row>
    <row r="4447" spans="1:28">
      <c r="A4447" s="1">
        <v>43482.8</v>
      </c>
      <c r="B4447" s="8">
        <f t="shared" si="1095"/>
        <v>43482</v>
      </c>
      <c r="C4447" s="5">
        <v>5</v>
      </c>
      <c r="D4447" s="2">
        <v>7.4000000000000003E-3</v>
      </c>
      <c r="E4447" s="2">
        <v>6.5100000000000005E-2</v>
      </c>
      <c r="F4447" s="2">
        <v>1.5E-3</v>
      </c>
      <c r="G4447" s="2">
        <v>6.3200000000000006E-2</v>
      </c>
      <c r="H4447" s="2">
        <v>6.4699999999999994E-2</v>
      </c>
      <c r="I4447" s="2">
        <v>3.22</v>
      </c>
      <c r="K4447" s="4">
        <f t="shared" si="1096"/>
        <v>7.7919342950405396E-2</v>
      </c>
      <c r="L4447" s="4">
        <f t="shared" si="1097"/>
        <v>3.6086474501108654</v>
      </c>
      <c r="M4447" s="4">
        <f t="shared" si="1088"/>
        <v>1.0435483870967741</v>
      </c>
      <c r="N4447" s="4">
        <f t="shared" si="1089"/>
        <v>4.6521958372076391</v>
      </c>
      <c r="O4447" s="3">
        <f t="shared" si="1090"/>
        <v>59.705275494541816</v>
      </c>
      <c r="P4447">
        <f t="shared" si="1100"/>
        <v>3.4580547435374602</v>
      </c>
      <c r="R4447" s="4">
        <f t="shared" si="1101"/>
        <v>0.22431308216877155</v>
      </c>
      <c r="U4447" s="6">
        <v>43482.8</v>
      </c>
      <c r="V4447">
        <f t="shared" si="1091"/>
        <v>0</v>
      </c>
      <c r="W4447">
        <f t="shared" si="1092"/>
        <v>0</v>
      </c>
      <c r="X4447">
        <f t="shared" si="1102"/>
        <v>1</v>
      </c>
      <c r="Y4447">
        <f t="shared" si="1093"/>
        <v>0</v>
      </c>
      <c r="Z4447">
        <f t="shared" si="1094"/>
        <v>1</v>
      </c>
      <c r="AA4447">
        <f t="shared" si="1098"/>
        <v>0</v>
      </c>
      <c r="AB4447">
        <f t="shared" si="1099"/>
        <v>1</v>
      </c>
    </row>
    <row r="4448" spans="1:28">
      <c r="A4448" s="1">
        <v>43482.886111111111</v>
      </c>
      <c r="B4448" s="8">
        <f t="shared" si="1095"/>
        <v>43482</v>
      </c>
      <c r="C4448" s="5">
        <v>6</v>
      </c>
      <c r="D4448" s="2">
        <v>1.5800000000000002E-2</v>
      </c>
      <c r="E4448" s="2">
        <v>0.1386</v>
      </c>
      <c r="F4448" s="2">
        <v>1.9E-3</v>
      </c>
      <c r="G4448" s="2">
        <v>4.1399999999999999E-2</v>
      </c>
      <c r="H4448" s="2">
        <v>4.3299999999999998E-2</v>
      </c>
      <c r="I4448" s="2">
        <v>2.58</v>
      </c>
      <c r="K4448" s="4">
        <f t="shared" si="1096"/>
        <v>0.16636832684005476</v>
      </c>
      <c r="L4448" s="4">
        <f t="shared" si="1097"/>
        <v>7.6829268292682933</v>
      </c>
      <c r="M4448" s="4">
        <f t="shared" si="1088"/>
        <v>0.69838709677419353</v>
      </c>
      <c r="N4448" s="4">
        <f t="shared" si="1089"/>
        <v>8.3813139260424876</v>
      </c>
      <c r="O4448" s="3">
        <f t="shared" si="1090"/>
        <v>50.378062250395885</v>
      </c>
      <c r="P4448">
        <f t="shared" si="1100"/>
        <v>11.000957584633584</v>
      </c>
      <c r="R4448" s="4">
        <f t="shared" si="1101"/>
        <v>8.332668397065518E-2</v>
      </c>
      <c r="U4448" s="6">
        <v>43482.886111111111</v>
      </c>
      <c r="V4448">
        <f t="shared" si="1091"/>
        <v>0</v>
      </c>
      <c r="W4448">
        <f t="shared" si="1092"/>
        <v>0</v>
      </c>
      <c r="X4448">
        <f t="shared" si="1102"/>
        <v>1</v>
      </c>
      <c r="Y4448">
        <f t="shared" si="1093"/>
        <v>1</v>
      </c>
      <c r="Z4448">
        <f t="shared" si="1094"/>
        <v>1</v>
      </c>
      <c r="AA4448">
        <f t="shared" si="1098"/>
        <v>0</v>
      </c>
      <c r="AB4448">
        <f t="shared" si="1099"/>
        <v>0</v>
      </c>
    </row>
    <row r="4449" spans="1:28">
      <c r="A4449" s="1">
        <v>43482.972222222219</v>
      </c>
      <c r="B4449" s="8">
        <f t="shared" si="1095"/>
        <v>43482</v>
      </c>
      <c r="C4449" s="5">
        <v>7</v>
      </c>
      <c r="D4449" s="2">
        <v>1.9E-2</v>
      </c>
      <c r="E4449" s="2">
        <v>0.1552</v>
      </c>
      <c r="F4449" s="2">
        <v>2.3E-3</v>
      </c>
      <c r="G4449" s="2">
        <v>3.2099999999999997E-2</v>
      </c>
      <c r="H4449" s="2">
        <v>3.44E-2</v>
      </c>
      <c r="I4449" s="2">
        <v>2.11</v>
      </c>
      <c r="K4449" s="4">
        <f t="shared" si="1096"/>
        <v>0.20006317784563546</v>
      </c>
      <c r="L4449" s="4">
        <f t="shared" si="1097"/>
        <v>8.6031042128603108</v>
      </c>
      <c r="M4449" s="4">
        <f t="shared" si="1088"/>
        <v>0.55483870967741933</v>
      </c>
      <c r="N4449" s="4">
        <f t="shared" si="1089"/>
        <v>9.15794292253773</v>
      </c>
      <c r="O4449" s="3">
        <f t="shared" si="1090"/>
        <v>45.775254702810962</v>
      </c>
      <c r="P4449">
        <f t="shared" si="1100"/>
        <v>15.505594802248236</v>
      </c>
      <c r="R4449" s="4">
        <f t="shared" si="1101"/>
        <v>6.0585517334024792E-2</v>
      </c>
      <c r="U4449" s="6">
        <v>43482.972222222219</v>
      </c>
      <c r="V4449">
        <f t="shared" si="1091"/>
        <v>0</v>
      </c>
      <c r="W4449">
        <f t="shared" si="1092"/>
        <v>0</v>
      </c>
      <c r="X4449">
        <f t="shared" si="1102"/>
        <v>1</v>
      </c>
      <c r="Y4449">
        <f t="shared" si="1093"/>
        <v>1</v>
      </c>
      <c r="Z4449">
        <f t="shared" si="1094"/>
        <v>1</v>
      </c>
      <c r="AA4449">
        <f t="shared" si="1098"/>
        <v>0</v>
      </c>
      <c r="AB4449">
        <f t="shared" si="1099"/>
        <v>0</v>
      </c>
    </row>
    <row r="4450" spans="1:28">
      <c r="A4450" s="1">
        <v>43483.058333333334</v>
      </c>
      <c r="B4450" s="8">
        <f t="shared" si="1095"/>
        <v>43483</v>
      </c>
      <c r="C4450" s="5">
        <v>8</v>
      </c>
      <c r="D4450" s="2">
        <v>1.4E-2</v>
      </c>
      <c r="E4450" s="2">
        <v>0.1193</v>
      </c>
      <c r="F4450" s="2">
        <v>1.6999999999999999E-3</v>
      </c>
      <c r="G4450" s="2">
        <v>4.2900000000000001E-2</v>
      </c>
      <c r="H4450" s="2">
        <v>4.4600000000000001E-2</v>
      </c>
      <c r="I4450" s="2">
        <v>2.0299999999999998</v>
      </c>
      <c r="K4450" s="4">
        <f t="shared" si="1096"/>
        <v>0.1474149731494156</v>
      </c>
      <c r="L4450" s="4">
        <f t="shared" si="1097"/>
        <v>6.6130820399113084</v>
      </c>
      <c r="M4450" s="4">
        <f t="shared" si="1088"/>
        <v>0.71935483870967742</v>
      </c>
      <c r="N4450" s="4">
        <f t="shared" si="1089"/>
        <v>7.3324368786209861</v>
      </c>
      <c r="O4450" s="3">
        <f t="shared" si="1090"/>
        <v>49.740109311616791</v>
      </c>
      <c r="P4450">
        <f t="shared" si="1100"/>
        <v>9.1930736877690826</v>
      </c>
      <c r="R4450" s="4">
        <f t="shared" si="1101"/>
        <v>9.8105834474631948E-2</v>
      </c>
      <c r="U4450" s="6">
        <v>43483.058333333334</v>
      </c>
      <c r="V4450">
        <f t="shared" si="1091"/>
        <v>0</v>
      </c>
      <c r="W4450">
        <f t="shared" si="1092"/>
        <v>0</v>
      </c>
      <c r="X4450">
        <f t="shared" si="1102"/>
        <v>1</v>
      </c>
      <c r="Y4450">
        <f t="shared" si="1093"/>
        <v>1</v>
      </c>
      <c r="Z4450">
        <f t="shared" si="1094"/>
        <v>1</v>
      </c>
      <c r="AA4450">
        <f t="shared" si="1098"/>
        <v>0</v>
      </c>
      <c r="AB4450">
        <f t="shared" si="1099"/>
        <v>0</v>
      </c>
    </row>
    <row r="4451" spans="1:28">
      <c r="A4451" s="1">
        <v>43483.144444444442</v>
      </c>
      <c r="B4451" s="8">
        <f t="shared" si="1095"/>
        <v>43483</v>
      </c>
      <c r="C4451" s="5">
        <v>9</v>
      </c>
      <c r="D4451" s="2">
        <v>4.4999999999999997E-3</v>
      </c>
      <c r="E4451" s="2">
        <v>2.3099999999999999E-2</v>
      </c>
      <c r="F4451" s="2">
        <v>1.2999999999999999E-3</v>
      </c>
      <c r="G4451" s="2">
        <v>6.5199999999999994E-2</v>
      </c>
      <c r="H4451" s="2">
        <v>6.6500000000000004E-2</v>
      </c>
      <c r="I4451" s="2">
        <v>6.67</v>
      </c>
      <c r="K4451" s="4">
        <f t="shared" si="1096"/>
        <v>4.7383384226597866E-2</v>
      </c>
      <c r="L4451" s="4">
        <f t="shared" si="1097"/>
        <v>1.2804878048780488</v>
      </c>
      <c r="M4451" s="4">
        <f t="shared" si="1088"/>
        <v>1.0725806451612903</v>
      </c>
      <c r="N4451" s="4">
        <f t="shared" si="1089"/>
        <v>2.3530684500393391</v>
      </c>
      <c r="O4451" s="3">
        <f t="shared" si="1090"/>
        <v>49.660202377830238</v>
      </c>
      <c r="P4451">
        <f t="shared" si="1100"/>
        <v>1.1938382541720156</v>
      </c>
      <c r="R4451" s="4">
        <f t="shared" si="1101"/>
        <v>0.45582211819777646</v>
      </c>
      <c r="U4451" s="6">
        <v>43483.144444444442</v>
      </c>
      <c r="V4451">
        <f t="shared" si="1091"/>
        <v>0</v>
      </c>
      <c r="W4451">
        <f t="shared" si="1092"/>
        <v>0</v>
      </c>
      <c r="X4451">
        <f t="shared" si="1102"/>
        <v>1</v>
      </c>
      <c r="Y4451">
        <f t="shared" si="1093"/>
        <v>0</v>
      </c>
      <c r="Z4451">
        <f t="shared" si="1094"/>
        <v>1</v>
      </c>
      <c r="AA4451">
        <f t="shared" si="1098"/>
        <v>0</v>
      </c>
      <c r="AB4451">
        <f t="shared" si="1099"/>
        <v>1</v>
      </c>
    </row>
    <row r="4452" spans="1:28">
      <c r="A4452" s="1">
        <v>43483.230555555558</v>
      </c>
      <c r="B4452" s="8">
        <f t="shared" si="1095"/>
        <v>43483</v>
      </c>
      <c r="C4452" s="5">
        <v>10</v>
      </c>
      <c r="D4452" s="2">
        <v>3.5000000000000001E-3</v>
      </c>
      <c r="E4452" s="2">
        <v>2.2599999999999999E-2</v>
      </c>
      <c r="F4452" s="2">
        <v>5.9999999999999995E-4</v>
      </c>
      <c r="G4452" s="2">
        <v>1.78E-2</v>
      </c>
      <c r="H4452" s="2">
        <v>1.84E-2</v>
      </c>
      <c r="I4452" s="2">
        <v>6.94</v>
      </c>
      <c r="K4452" s="4">
        <f t="shared" si="1096"/>
        <v>3.6853743287353899E-2</v>
      </c>
      <c r="L4452" s="4">
        <f t="shared" si="1097"/>
        <v>1.2527716186252771</v>
      </c>
      <c r="M4452" s="4">
        <f t="shared" si="1088"/>
        <v>0.29677419354838708</v>
      </c>
      <c r="N4452" s="4">
        <f t="shared" si="1089"/>
        <v>1.549545812173664</v>
      </c>
      <c r="O4452" s="3">
        <f t="shared" si="1090"/>
        <v>42.045818794895112</v>
      </c>
      <c r="P4452">
        <f t="shared" si="1100"/>
        <v>4.2212956714547385</v>
      </c>
      <c r="R4452" s="4">
        <f t="shared" si="1101"/>
        <v>0.19152334265747178</v>
      </c>
      <c r="U4452" s="6">
        <v>43483.230555555558</v>
      </c>
      <c r="V4452">
        <f t="shared" si="1091"/>
        <v>0</v>
      </c>
      <c r="W4452">
        <f t="shared" si="1092"/>
        <v>0</v>
      </c>
      <c r="X4452">
        <f t="shared" si="1102"/>
        <v>1</v>
      </c>
      <c r="Y4452">
        <f t="shared" si="1093"/>
        <v>0</v>
      </c>
      <c r="Z4452">
        <f t="shared" si="1094"/>
        <v>0</v>
      </c>
      <c r="AA4452">
        <f t="shared" si="1098"/>
        <v>0</v>
      </c>
      <c r="AB4452">
        <f t="shared" si="1099"/>
        <v>1</v>
      </c>
    </row>
    <row r="4453" spans="1:28">
      <c r="A4453" s="1">
        <v>43483.316666666666</v>
      </c>
      <c r="B4453" s="8">
        <f t="shared" si="1095"/>
        <v>43483</v>
      </c>
      <c r="C4453" s="5">
        <v>11</v>
      </c>
      <c r="D4453" s="2">
        <v>4.5999999999999999E-3</v>
      </c>
      <c r="E4453" s="2">
        <v>3.2300000000000002E-2</v>
      </c>
      <c r="F4453" s="2">
        <v>8.0000000000000004E-4</v>
      </c>
      <c r="G4453" s="2">
        <v>2.9399999999999999E-2</v>
      </c>
      <c r="H4453" s="2">
        <v>3.0200000000000001E-2</v>
      </c>
      <c r="I4453" s="2">
        <v>5.03</v>
      </c>
      <c r="K4453" s="4">
        <f t="shared" si="1096"/>
        <v>4.8436348320522266E-2</v>
      </c>
      <c r="L4453" s="4">
        <f t="shared" si="1097"/>
        <v>1.7904656319290468</v>
      </c>
      <c r="M4453" s="4">
        <f t="shared" si="1088"/>
        <v>0.48709677419354841</v>
      </c>
      <c r="N4453" s="4">
        <f t="shared" si="1089"/>
        <v>2.2775624061225952</v>
      </c>
      <c r="O4453" s="3">
        <f t="shared" si="1090"/>
        <v>47.021761241187583</v>
      </c>
      <c r="P4453">
        <f t="shared" si="1100"/>
        <v>3.6757903701854602</v>
      </c>
      <c r="R4453" s="4">
        <f t="shared" si="1101"/>
        <v>0.21386758618956994</v>
      </c>
      <c r="U4453" s="6">
        <v>43483.316666666666</v>
      </c>
      <c r="V4453">
        <f t="shared" si="1091"/>
        <v>0</v>
      </c>
      <c r="W4453">
        <f t="shared" si="1092"/>
        <v>0</v>
      </c>
      <c r="X4453">
        <f t="shared" si="1102"/>
        <v>1</v>
      </c>
      <c r="Y4453">
        <f t="shared" si="1093"/>
        <v>0</v>
      </c>
      <c r="Z4453">
        <f t="shared" si="1094"/>
        <v>1</v>
      </c>
      <c r="AA4453">
        <f t="shared" si="1098"/>
        <v>0</v>
      </c>
      <c r="AB4453">
        <f t="shared" si="1099"/>
        <v>1</v>
      </c>
    </row>
    <row r="4454" spans="1:28">
      <c r="A4454" s="1">
        <v>43483.402777777781</v>
      </c>
      <c r="B4454" s="8">
        <f t="shared" si="1095"/>
        <v>43483</v>
      </c>
      <c r="C4454" s="5">
        <v>12</v>
      </c>
      <c r="D4454" s="2">
        <v>1.2999999999999999E-2</v>
      </c>
      <c r="E4454" s="2">
        <v>0.15959999999999999</v>
      </c>
      <c r="F4454" s="2">
        <v>1.5E-3</v>
      </c>
      <c r="G4454" s="2">
        <v>4.48E-2</v>
      </c>
      <c r="H4454" s="2">
        <v>4.6300000000000001E-2</v>
      </c>
      <c r="I4454" s="2">
        <v>2.76</v>
      </c>
      <c r="K4454" s="4">
        <f t="shared" si="1096"/>
        <v>0.13688533221017163</v>
      </c>
      <c r="L4454" s="4">
        <f t="shared" si="1097"/>
        <v>8.8470066518846995</v>
      </c>
      <c r="M4454" s="4">
        <f t="shared" si="1088"/>
        <v>0.74677419354838714</v>
      </c>
      <c r="N4454" s="4">
        <f t="shared" si="1089"/>
        <v>9.593780845433086</v>
      </c>
      <c r="O4454" s="3">
        <f t="shared" si="1090"/>
        <v>70.086258991598484</v>
      </c>
      <c r="P4454">
        <f t="shared" si="1100"/>
        <v>11.846963551119899</v>
      </c>
      <c r="R4454" s="4">
        <f t="shared" si="1101"/>
        <v>7.7839405087502395E-2</v>
      </c>
      <c r="U4454" s="6">
        <v>43483.402777777781</v>
      </c>
      <c r="V4454">
        <f t="shared" si="1091"/>
        <v>0</v>
      </c>
      <c r="W4454">
        <f t="shared" si="1092"/>
        <v>0</v>
      </c>
      <c r="X4454">
        <f t="shared" si="1102"/>
        <v>1</v>
      </c>
      <c r="Y4454">
        <f t="shared" si="1093"/>
        <v>1</v>
      </c>
      <c r="Z4454">
        <f t="shared" si="1094"/>
        <v>1</v>
      </c>
      <c r="AA4454">
        <f t="shared" si="1098"/>
        <v>0</v>
      </c>
      <c r="AB4454">
        <f t="shared" si="1099"/>
        <v>0</v>
      </c>
    </row>
    <row r="4455" spans="1:28">
      <c r="A4455" s="1">
        <v>43483.488888888889</v>
      </c>
      <c r="B4455" s="8">
        <f t="shared" si="1095"/>
        <v>43483</v>
      </c>
      <c r="C4455" s="5">
        <v>13</v>
      </c>
      <c r="D4455" s="2">
        <v>1.5900000000000001E-2</v>
      </c>
      <c r="E4455" s="2">
        <v>0.13020000000000001</v>
      </c>
      <c r="F4455" s="2">
        <v>1.9E-3</v>
      </c>
      <c r="G4455" s="2">
        <v>3.3799999999999997E-2</v>
      </c>
      <c r="H4455" s="2">
        <v>3.5700000000000003E-2</v>
      </c>
      <c r="I4455" s="2">
        <v>2.72</v>
      </c>
      <c r="K4455" s="4">
        <f t="shared" si="1096"/>
        <v>0.16742129093397917</v>
      </c>
      <c r="L4455" s="4">
        <f t="shared" si="1097"/>
        <v>7.2172949002217308</v>
      </c>
      <c r="M4455" s="4">
        <f t="shared" si="1088"/>
        <v>0.57580645161290334</v>
      </c>
      <c r="N4455" s="4">
        <f t="shared" si="1089"/>
        <v>7.7931013518346344</v>
      </c>
      <c r="O4455" s="3">
        <f t="shared" si="1090"/>
        <v>46.547851281995918</v>
      </c>
      <c r="P4455">
        <f t="shared" si="1100"/>
        <v>12.534237641841658</v>
      </c>
      <c r="R4455" s="4">
        <f t="shared" si="1101"/>
        <v>7.3886688446230489E-2</v>
      </c>
      <c r="U4455" s="6">
        <v>43483.488888888889</v>
      </c>
      <c r="V4455">
        <f t="shared" si="1091"/>
        <v>0</v>
      </c>
      <c r="W4455">
        <f t="shared" si="1092"/>
        <v>0</v>
      </c>
      <c r="X4455">
        <f t="shared" si="1102"/>
        <v>1</v>
      </c>
      <c r="Y4455">
        <f t="shared" si="1093"/>
        <v>1</v>
      </c>
      <c r="Z4455">
        <f t="shared" si="1094"/>
        <v>1</v>
      </c>
      <c r="AA4455">
        <f t="shared" si="1098"/>
        <v>0</v>
      </c>
      <c r="AB4455">
        <f t="shared" si="1099"/>
        <v>0</v>
      </c>
    </row>
    <row r="4456" spans="1:28">
      <c r="A4456" s="1">
        <v>43483.490277777775</v>
      </c>
      <c r="B4456" s="8">
        <f t="shared" si="1095"/>
        <v>43483</v>
      </c>
      <c r="C4456" s="5">
        <v>13</v>
      </c>
      <c r="D4456" s="2">
        <v>1.6E-2</v>
      </c>
      <c r="E4456" s="2">
        <v>0.12640000000000001</v>
      </c>
      <c r="F4456" s="2">
        <v>2E-3</v>
      </c>
      <c r="G4456" s="2">
        <v>3.3599999999999998E-2</v>
      </c>
      <c r="H4456" s="2">
        <v>3.56E-2</v>
      </c>
      <c r="I4456" s="2">
        <v>2.67</v>
      </c>
      <c r="K4456" s="4">
        <f t="shared" si="1096"/>
        <v>0.16847425502790356</v>
      </c>
      <c r="L4456" s="4">
        <f t="shared" si="1097"/>
        <v>7.0066518847006662</v>
      </c>
      <c r="M4456" s="4">
        <f t="shared" si="1088"/>
        <v>0.5741935483870968</v>
      </c>
      <c r="N4456" s="4">
        <f t="shared" si="1089"/>
        <v>7.580845433087763</v>
      </c>
      <c r="O4456" s="3">
        <f t="shared" si="1090"/>
        <v>44.997055673771548</v>
      </c>
      <c r="P4456">
        <f t="shared" si="1100"/>
        <v>12.20259597897307</v>
      </c>
      <c r="R4456" s="4">
        <f t="shared" si="1101"/>
        <v>7.5742679817865824E-2</v>
      </c>
      <c r="U4456" s="6">
        <v>43483.490277777775</v>
      </c>
      <c r="V4456">
        <f t="shared" si="1091"/>
        <v>0</v>
      </c>
      <c r="W4456">
        <f t="shared" si="1092"/>
        <v>0</v>
      </c>
      <c r="X4456">
        <f t="shared" si="1102"/>
        <v>1</v>
      </c>
      <c r="Y4456">
        <f t="shared" si="1093"/>
        <v>1</v>
      </c>
      <c r="Z4456">
        <f t="shared" si="1094"/>
        <v>1</v>
      </c>
      <c r="AA4456">
        <f t="shared" si="1098"/>
        <v>0</v>
      </c>
      <c r="AB4456">
        <f t="shared" si="1099"/>
        <v>0</v>
      </c>
    </row>
    <row r="4457" spans="1:28">
      <c r="A4457" s="1">
        <v>43483.491666666669</v>
      </c>
      <c r="B4457" s="8">
        <f t="shared" si="1095"/>
        <v>43483</v>
      </c>
      <c r="C4457" s="5">
        <v>13</v>
      </c>
      <c r="D4457" s="2">
        <v>1.6E-2</v>
      </c>
      <c r="E4457" s="2">
        <v>0.1147</v>
      </c>
      <c r="F4457" s="2">
        <v>1.9E-3</v>
      </c>
      <c r="G4457" s="2">
        <v>3.1600000000000003E-2</v>
      </c>
      <c r="H4457" s="2">
        <v>3.3500000000000002E-2</v>
      </c>
      <c r="I4457" s="2">
        <v>2.73</v>
      </c>
      <c r="K4457" s="4">
        <f t="shared" si="1096"/>
        <v>0.16847425502790356</v>
      </c>
      <c r="L4457" s="4">
        <f t="shared" si="1097"/>
        <v>6.3580931263858096</v>
      </c>
      <c r="M4457" s="4">
        <f t="shared" si="1088"/>
        <v>0.54032258064516125</v>
      </c>
      <c r="N4457" s="4">
        <f t="shared" si="1089"/>
        <v>6.8984157070309706</v>
      </c>
      <c r="O4457" s="3">
        <f t="shared" si="1090"/>
        <v>40.9464087310457</v>
      </c>
      <c r="P4457">
        <f t="shared" si="1100"/>
        <v>11.767217129430454</v>
      </c>
      <c r="R4457" s="4">
        <f t="shared" si="1101"/>
        <v>7.8325604543439772E-2</v>
      </c>
      <c r="U4457" s="6">
        <v>43483.491666666669</v>
      </c>
      <c r="V4457">
        <f t="shared" si="1091"/>
        <v>0</v>
      </c>
      <c r="W4457">
        <f t="shared" si="1092"/>
        <v>0</v>
      </c>
      <c r="X4457">
        <f t="shared" si="1102"/>
        <v>1</v>
      </c>
      <c r="Y4457">
        <f t="shared" si="1093"/>
        <v>1</v>
      </c>
      <c r="Z4457">
        <f t="shared" si="1094"/>
        <v>1</v>
      </c>
      <c r="AA4457">
        <f t="shared" si="1098"/>
        <v>0</v>
      </c>
      <c r="AB4457">
        <f t="shared" si="1099"/>
        <v>0</v>
      </c>
    </row>
    <row r="4458" spans="1:28">
      <c r="A4458" s="1">
        <v>43502.113888888889</v>
      </c>
      <c r="B4458" s="8">
        <f t="shared" si="1095"/>
        <v>43502</v>
      </c>
      <c r="C4458" s="5">
        <v>1</v>
      </c>
      <c r="D4458" s="2">
        <v>1.26E-2</v>
      </c>
      <c r="E4458" s="2">
        <v>0.1135</v>
      </c>
      <c r="F4458" s="2">
        <v>1.5E-3</v>
      </c>
      <c r="G4458" s="2">
        <v>8.0999999999999996E-3</v>
      </c>
      <c r="H4458" s="2">
        <v>9.5999999999999992E-3</v>
      </c>
      <c r="I4458" s="2">
        <v>2.96</v>
      </c>
      <c r="K4458" s="4">
        <f t="shared" si="1096"/>
        <v>0.13267347583447406</v>
      </c>
      <c r="L4458" s="4">
        <f t="shared" si="1097"/>
        <v>6.2915742793791578</v>
      </c>
      <c r="M4458" s="4">
        <f t="shared" si="1088"/>
        <v>0.15483870967741933</v>
      </c>
      <c r="N4458" s="4">
        <f t="shared" si="1089"/>
        <v>6.4464129890565776</v>
      </c>
      <c r="O4458" s="3">
        <f t="shared" si="1090"/>
        <v>48.588558854817705</v>
      </c>
      <c r="P4458">
        <f t="shared" si="1100"/>
        <v>40.633083887657065</v>
      </c>
      <c r="R4458" s="4">
        <f t="shared" si="1101"/>
        <v>2.4019359284034907E-2</v>
      </c>
      <c r="U4458" s="6">
        <v>43502.113888888889</v>
      </c>
      <c r="V4458">
        <f t="shared" si="1091"/>
        <v>0</v>
      </c>
      <c r="W4458">
        <f t="shared" si="1092"/>
        <v>0</v>
      </c>
      <c r="X4458">
        <f t="shared" si="1102"/>
        <v>1</v>
      </c>
      <c r="Y4458">
        <f t="shared" si="1093"/>
        <v>1</v>
      </c>
      <c r="Z4458">
        <f t="shared" si="1094"/>
        <v>1</v>
      </c>
      <c r="AA4458">
        <f t="shared" si="1098"/>
        <v>1</v>
      </c>
      <c r="AB4458">
        <f t="shared" si="1099"/>
        <v>0</v>
      </c>
    </row>
    <row r="4459" spans="1:28">
      <c r="A4459" s="1">
        <v>43502.2</v>
      </c>
      <c r="B4459" s="8">
        <f t="shared" si="1095"/>
        <v>43502</v>
      </c>
      <c r="C4459" s="5">
        <v>2</v>
      </c>
      <c r="D4459" s="2">
        <v>1.0800000000000001E-2</v>
      </c>
      <c r="E4459" s="2">
        <v>7.4800000000000005E-2</v>
      </c>
      <c r="F4459" s="2">
        <v>1.1999999999999999E-3</v>
      </c>
      <c r="G4459" s="2">
        <v>7.1999999999999998E-3</v>
      </c>
      <c r="H4459" s="2">
        <v>8.3999999999999995E-3</v>
      </c>
      <c r="I4459" s="2">
        <v>2.86</v>
      </c>
      <c r="K4459" s="4">
        <f t="shared" si="1096"/>
        <v>0.1137201221438349</v>
      </c>
      <c r="L4459" s="4">
        <f t="shared" si="1097"/>
        <v>4.1463414634146343</v>
      </c>
      <c r="M4459" s="4">
        <f t="shared" si="1088"/>
        <v>0.13548387096774192</v>
      </c>
      <c r="N4459" s="4">
        <f t="shared" si="1089"/>
        <v>4.2818253343823764</v>
      </c>
      <c r="O4459" s="3">
        <f t="shared" si="1090"/>
        <v>37.652310370953174</v>
      </c>
      <c r="P4459">
        <f t="shared" si="1100"/>
        <v>30.603948896631827</v>
      </c>
      <c r="R4459" s="4">
        <f t="shared" si="1101"/>
        <v>3.164161552313402E-2</v>
      </c>
      <c r="U4459" s="6">
        <v>43502.2</v>
      </c>
      <c r="V4459">
        <f t="shared" si="1091"/>
        <v>0</v>
      </c>
      <c r="W4459">
        <f t="shared" si="1092"/>
        <v>0</v>
      </c>
      <c r="X4459">
        <f t="shared" si="1102"/>
        <v>1</v>
      </c>
      <c r="Y4459">
        <f t="shared" si="1093"/>
        <v>0</v>
      </c>
      <c r="Z4459">
        <f t="shared" si="1094"/>
        <v>1</v>
      </c>
      <c r="AA4459">
        <f t="shared" si="1098"/>
        <v>1</v>
      </c>
      <c r="AB4459">
        <f t="shared" si="1099"/>
        <v>0</v>
      </c>
    </row>
    <row r="4460" spans="1:28">
      <c r="A4460" s="1">
        <v>43502.286111111112</v>
      </c>
      <c r="B4460" s="8">
        <f t="shared" si="1095"/>
        <v>43502</v>
      </c>
      <c r="C4460" s="5">
        <v>3</v>
      </c>
      <c r="D4460" s="2">
        <v>5.8999999999999999E-3</v>
      </c>
      <c r="E4460" s="2">
        <v>3.85E-2</v>
      </c>
      <c r="F4460" s="2">
        <v>1E-3</v>
      </c>
      <c r="G4460" s="2">
        <v>2.9399999999999999E-2</v>
      </c>
      <c r="H4460" s="2">
        <v>3.04E-2</v>
      </c>
      <c r="I4460" s="2">
        <v>4.93</v>
      </c>
      <c r="K4460" s="4">
        <f t="shared" si="1096"/>
        <v>6.2124881541539438E-2</v>
      </c>
      <c r="L4460" s="4">
        <f t="shared" si="1097"/>
        <v>2.1341463414634148</v>
      </c>
      <c r="M4460" s="4">
        <f t="shared" si="1088"/>
        <v>0.49032258064516127</v>
      </c>
      <c r="N4460" s="4">
        <f t="shared" si="1089"/>
        <v>2.624468922108576</v>
      </c>
      <c r="O4460" s="3">
        <f t="shared" si="1090"/>
        <v>42.245053141127364</v>
      </c>
      <c r="P4460">
        <f t="shared" si="1100"/>
        <v>4.3525353016688069</v>
      </c>
      <c r="R4460" s="4">
        <f t="shared" si="1101"/>
        <v>0.18682735257966843</v>
      </c>
      <c r="U4460" s="6">
        <v>43502.286111111112</v>
      </c>
      <c r="V4460">
        <f t="shared" si="1091"/>
        <v>0</v>
      </c>
      <c r="W4460">
        <f t="shared" si="1092"/>
        <v>0</v>
      </c>
      <c r="X4460">
        <f t="shared" si="1102"/>
        <v>1</v>
      </c>
      <c r="Y4460">
        <f t="shared" si="1093"/>
        <v>0</v>
      </c>
      <c r="Z4460">
        <f t="shared" si="1094"/>
        <v>1</v>
      </c>
      <c r="AA4460">
        <f t="shared" si="1098"/>
        <v>0</v>
      </c>
      <c r="AB4460">
        <f t="shared" si="1099"/>
        <v>1</v>
      </c>
    </row>
    <row r="4461" spans="1:28">
      <c r="A4461" s="1">
        <v>43502.37222222222</v>
      </c>
      <c r="B4461" s="8">
        <f t="shared" si="1095"/>
        <v>43502</v>
      </c>
      <c r="C4461" s="5">
        <v>4</v>
      </c>
      <c r="D4461" s="2">
        <v>1.4E-3</v>
      </c>
      <c r="E4461" s="2">
        <v>3.5099999999999999E-2</v>
      </c>
      <c r="F4461" s="2">
        <v>2.0000000000000001E-4</v>
      </c>
      <c r="G4461" s="2">
        <v>1.4E-3</v>
      </c>
      <c r="H4461" s="2">
        <v>1.6000000000000001E-3</v>
      </c>
      <c r="I4461" s="2">
        <v>25.91</v>
      </c>
      <c r="K4461" s="4">
        <f t="shared" si="1096"/>
        <v>1.474149731494156E-2</v>
      </c>
      <c r="L4461" s="4">
        <f t="shared" si="1097"/>
        <v>1.9456762749445677</v>
      </c>
      <c r="M4461" s="4">
        <f t="shared" si="1088"/>
        <v>2.5806451612903226E-2</v>
      </c>
      <c r="N4461" s="4">
        <f t="shared" si="1089"/>
        <v>1.971482726557471</v>
      </c>
      <c r="O4461" s="3">
        <f t="shared" si="1090"/>
        <v>133.73693895797359</v>
      </c>
      <c r="P4461">
        <f t="shared" si="1100"/>
        <v>75.394955654102006</v>
      </c>
      <c r="R4461" s="4">
        <f t="shared" si="1101"/>
        <v>1.3089869500386382E-2</v>
      </c>
      <c r="U4461" s="6">
        <v>43502.37222222222</v>
      </c>
      <c r="V4461">
        <f t="shared" si="1091"/>
        <v>1</v>
      </c>
      <c r="W4461">
        <f t="shared" si="1092"/>
        <v>1</v>
      </c>
      <c r="X4461">
        <f t="shared" si="1102"/>
        <v>1</v>
      </c>
      <c r="Y4461">
        <f t="shared" si="1093"/>
        <v>0</v>
      </c>
      <c r="Z4461">
        <f t="shared" si="1094"/>
        <v>0</v>
      </c>
      <c r="AA4461">
        <f t="shared" si="1098"/>
        <v>1</v>
      </c>
      <c r="AB4461">
        <f t="shared" si="1099"/>
        <v>0</v>
      </c>
    </row>
    <row r="4462" spans="1:28">
      <c r="A4462" s="1">
        <v>43502.458333333336</v>
      </c>
      <c r="B4462" s="8">
        <f t="shared" si="1095"/>
        <v>43502</v>
      </c>
      <c r="C4462" s="5">
        <v>5</v>
      </c>
      <c r="D4462" s="2">
        <v>1.2999999999999999E-3</v>
      </c>
      <c r="E4462" s="2">
        <v>0.03</v>
      </c>
      <c r="F4462" s="2">
        <v>2.0000000000000001E-4</v>
      </c>
      <c r="G4462" s="2">
        <v>1.1000000000000001E-3</v>
      </c>
      <c r="H4462" s="2">
        <v>1.2999999999999999E-3</v>
      </c>
      <c r="I4462" s="2">
        <v>13.62</v>
      </c>
      <c r="K4462" s="4">
        <f t="shared" si="1096"/>
        <v>1.3688533221017162E-2</v>
      </c>
      <c r="L4462" s="4">
        <f t="shared" si="1097"/>
        <v>1.6629711751662972</v>
      </c>
      <c r="M4462" s="4">
        <f t="shared" si="1088"/>
        <v>2.0967741935483869E-2</v>
      </c>
      <c r="N4462" s="4">
        <f t="shared" si="1089"/>
        <v>1.6839389171017811</v>
      </c>
      <c r="O4462" s="3">
        <f t="shared" si="1090"/>
        <v>123.01821458242782</v>
      </c>
      <c r="P4462">
        <f t="shared" si="1100"/>
        <v>79.310932969469562</v>
      </c>
      <c r="R4462" s="4">
        <f t="shared" si="1101"/>
        <v>1.2451604819236167E-2</v>
      </c>
      <c r="U4462" s="6">
        <v>43502.458333333336</v>
      </c>
      <c r="V4462">
        <f t="shared" si="1091"/>
        <v>0</v>
      </c>
      <c r="W4462">
        <f t="shared" si="1092"/>
        <v>0</v>
      </c>
      <c r="X4462">
        <f t="shared" si="1102"/>
        <v>1</v>
      </c>
      <c r="Y4462">
        <f t="shared" si="1093"/>
        <v>0</v>
      </c>
      <c r="Z4462">
        <f t="shared" si="1094"/>
        <v>0</v>
      </c>
      <c r="AA4462">
        <f t="shared" si="1098"/>
        <v>1</v>
      </c>
      <c r="AB4462">
        <f t="shared" si="1099"/>
        <v>0</v>
      </c>
    </row>
    <row r="4463" spans="1:28">
      <c r="A4463" s="1">
        <v>43502.544444444444</v>
      </c>
      <c r="B4463" s="8">
        <f t="shared" si="1095"/>
        <v>43502</v>
      </c>
      <c r="C4463" s="5">
        <v>6</v>
      </c>
      <c r="D4463" s="2">
        <v>2.5000000000000001E-3</v>
      </c>
      <c r="E4463" s="2">
        <v>4.48E-2</v>
      </c>
      <c r="F4463" s="2">
        <v>8.0000000000000004E-4</v>
      </c>
      <c r="G4463" s="2">
        <v>9.4999999999999998E-3</v>
      </c>
      <c r="H4463" s="2">
        <v>1.03E-2</v>
      </c>
      <c r="I4463" s="2">
        <v>7.72</v>
      </c>
      <c r="K4463" s="4">
        <f t="shared" si="1096"/>
        <v>2.6324102348109932E-2</v>
      </c>
      <c r="L4463" s="4">
        <f t="shared" si="1097"/>
        <v>2.4833702882483371</v>
      </c>
      <c r="M4463" s="4">
        <f t="shared" si="1088"/>
        <v>0.16612903225806452</v>
      </c>
      <c r="N4463" s="4">
        <f t="shared" si="1089"/>
        <v>2.6494993205064015</v>
      </c>
      <c r="O4463" s="3">
        <f t="shared" si="1090"/>
        <v>100.64918018739716</v>
      </c>
      <c r="P4463">
        <f t="shared" si="1100"/>
        <v>14.948442511786105</v>
      </c>
      <c r="R4463" s="4">
        <f t="shared" si="1101"/>
        <v>6.2702047504700667E-2</v>
      </c>
      <c r="U4463" s="6">
        <v>43502.544444444444</v>
      </c>
      <c r="V4463">
        <f t="shared" si="1091"/>
        <v>0</v>
      </c>
      <c r="W4463">
        <f t="shared" si="1092"/>
        <v>0</v>
      </c>
      <c r="X4463">
        <f t="shared" si="1102"/>
        <v>1</v>
      </c>
      <c r="Y4463">
        <f t="shared" si="1093"/>
        <v>0</v>
      </c>
      <c r="Z4463">
        <f t="shared" si="1094"/>
        <v>1</v>
      </c>
      <c r="AA4463">
        <f t="shared" si="1098"/>
        <v>0</v>
      </c>
      <c r="AB4463">
        <f t="shared" si="1099"/>
        <v>0</v>
      </c>
    </row>
    <row r="4464" spans="1:28">
      <c r="A4464" s="1">
        <v>43502.630555555559</v>
      </c>
      <c r="B4464" s="8">
        <f t="shared" si="1095"/>
        <v>43502</v>
      </c>
      <c r="C4464" s="5">
        <v>7</v>
      </c>
      <c r="D4464" s="2">
        <v>9.7000000000000003E-3</v>
      </c>
      <c r="E4464" s="2">
        <v>9.5100000000000004E-2</v>
      </c>
      <c r="F4464" s="2">
        <v>1.1999999999999999E-3</v>
      </c>
      <c r="G4464" s="2">
        <v>7.7999999999999996E-3</v>
      </c>
      <c r="H4464" s="2">
        <v>8.9999999999999993E-3</v>
      </c>
      <c r="I4464" s="2">
        <v>5.04</v>
      </c>
      <c r="K4464" s="4">
        <f t="shared" si="1096"/>
        <v>0.10213751711066653</v>
      </c>
      <c r="L4464" s="4">
        <f t="shared" si="1097"/>
        <v>5.2716186252771617</v>
      </c>
      <c r="M4464" s="4">
        <f t="shared" si="1088"/>
        <v>0.14516129032258063</v>
      </c>
      <c r="N4464" s="4">
        <f t="shared" si="1089"/>
        <v>5.4167799155997427</v>
      </c>
      <c r="O4464" s="3">
        <f t="shared" si="1090"/>
        <v>53.034184390155417</v>
      </c>
      <c r="P4464">
        <f t="shared" si="1100"/>
        <v>36.315594974131564</v>
      </c>
      <c r="R4464" s="4">
        <f t="shared" si="1101"/>
        <v>2.679844715575978E-2</v>
      </c>
      <c r="U4464" s="6">
        <v>43502.630555555559</v>
      </c>
      <c r="V4464">
        <f t="shared" si="1091"/>
        <v>0</v>
      </c>
      <c r="W4464">
        <f t="shared" si="1092"/>
        <v>0</v>
      </c>
      <c r="X4464">
        <f t="shared" si="1102"/>
        <v>1</v>
      </c>
      <c r="Y4464">
        <f t="shared" si="1093"/>
        <v>0</v>
      </c>
      <c r="Z4464">
        <f t="shared" si="1094"/>
        <v>1</v>
      </c>
      <c r="AA4464">
        <f t="shared" si="1098"/>
        <v>1</v>
      </c>
      <c r="AB4464">
        <f t="shared" si="1099"/>
        <v>0</v>
      </c>
    </row>
    <row r="4465" spans="1:28">
      <c r="A4465" s="1">
        <v>43502.716666666667</v>
      </c>
      <c r="B4465" s="8">
        <f t="shared" si="1095"/>
        <v>43502</v>
      </c>
      <c r="C4465" s="5">
        <v>8</v>
      </c>
      <c r="D4465" s="2">
        <v>8.6999999999999994E-3</v>
      </c>
      <c r="E4465" s="2">
        <v>6.6500000000000004E-2</v>
      </c>
      <c r="F4465" s="2">
        <v>1.1999999999999999E-3</v>
      </c>
      <c r="G4465" s="2">
        <v>7.6E-3</v>
      </c>
      <c r="H4465" s="2">
        <v>8.8000000000000005E-3</v>
      </c>
      <c r="I4465" s="2">
        <v>6.43</v>
      </c>
      <c r="K4465" s="4">
        <f t="shared" si="1096"/>
        <v>9.1607876171422548E-2</v>
      </c>
      <c r="L4465" s="4">
        <f t="shared" si="1097"/>
        <v>3.6862527716186255</v>
      </c>
      <c r="M4465" s="4">
        <f t="shared" si="1088"/>
        <v>0.14193548387096774</v>
      </c>
      <c r="N4465" s="4">
        <f t="shared" si="1089"/>
        <v>3.8281882554895934</v>
      </c>
      <c r="O4465" s="3">
        <f t="shared" si="1090"/>
        <v>41.788855014235253</v>
      </c>
      <c r="P4465">
        <f t="shared" si="1100"/>
        <v>25.971326345494862</v>
      </c>
      <c r="R4465" s="4">
        <f t="shared" si="1101"/>
        <v>3.7076411711841319E-2</v>
      </c>
      <c r="U4465" s="6">
        <v>43502.716666666667</v>
      </c>
      <c r="V4465">
        <f t="shared" si="1091"/>
        <v>0</v>
      </c>
      <c r="W4465">
        <f t="shared" si="1092"/>
        <v>0</v>
      </c>
      <c r="X4465">
        <f t="shared" si="1102"/>
        <v>1</v>
      </c>
      <c r="Y4465">
        <f t="shared" si="1093"/>
        <v>0</v>
      </c>
      <c r="Z4465">
        <f t="shared" si="1094"/>
        <v>1</v>
      </c>
      <c r="AA4465">
        <f t="shared" si="1098"/>
        <v>1</v>
      </c>
      <c r="AB4465">
        <f t="shared" si="1099"/>
        <v>0</v>
      </c>
    </row>
    <row r="4466" spans="1:28">
      <c r="A4466" s="1">
        <v>43502.802777777775</v>
      </c>
      <c r="B4466" s="8">
        <f t="shared" si="1095"/>
        <v>43502</v>
      </c>
      <c r="C4466" s="5">
        <v>9</v>
      </c>
      <c r="D4466" s="2">
        <v>2E-3</v>
      </c>
      <c r="E4466" s="2">
        <v>4.8099999999999997E-2</v>
      </c>
      <c r="F4466" s="2">
        <v>8.0000000000000004E-4</v>
      </c>
      <c r="G4466" s="2">
        <v>7.6E-3</v>
      </c>
      <c r="H4466" s="2">
        <v>8.3999999999999995E-3</v>
      </c>
      <c r="I4466" s="2">
        <v>9.27</v>
      </c>
      <c r="K4466" s="4">
        <f t="shared" si="1096"/>
        <v>2.1059281878487945E-2</v>
      </c>
      <c r="L4466" s="4">
        <f t="shared" si="1097"/>
        <v>2.6662971175166299</v>
      </c>
      <c r="M4466" s="4">
        <f t="shared" si="1088"/>
        <v>0.13548387096774192</v>
      </c>
      <c r="N4466" s="4">
        <f t="shared" si="1089"/>
        <v>2.8017809884843716</v>
      </c>
      <c r="O4466" s="3">
        <f t="shared" si="1090"/>
        <v>133.04257023818039</v>
      </c>
      <c r="P4466">
        <f t="shared" si="1100"/>
        <v>19.679812057860843</v>
      </c>
      <c r="R4466" s="4">
        <f t="shared" si="1101"/>
        <v>4.8356338887513173E-2</v>
      </c>
      <c r="U4466" s="6">
        <v>43502.802777777775</v>
      </c>
      <c r="V4466">
        <f t="shared" si="1091"/>
        <v>0</v>
      </c>
      <c r="W4466">
        <f t="shared" si="1092"/>
        <v>0</v>
      </c>
      <c r="X4466">
        <f t="shared" si="1102"/>
        <v>1</v>
      </c>
      <c r="Y4466">
        <f t="shared" si="1093"/>
        <v>0</v>
      </c>
      <c r="Z4466">
        <f t="shared" si="1094"/>
        <v>1</v>
      </c>
      <c r="AA4466">
        <f t="shared" si="1098"/>
        <v>0</v>
      </c>
      <c r="AB4466">
        <f t="shared" si="1099"/>
        <v>0</v>
      </c>
    </row>
    <row r="4467" spans="1:28">
      <c r="A4467" s="1">
        <v>43502.888888888891</v>
      </c>
      <c r="B4467" s="8">
        <f t="shared" si="1095"/>
        <v>43502</v>
      </c>
      <c r="C4467" s="5">
        <v>10</v>
      </c>
      <c r="D4467" s="2"/>
      <c r="E4467" s="2">
        <v>3.4700000000000002E-2</v>
      </c>
      <c r="F4467" s="2">
        <v>2.0000000000000001E-4</v>
      </c>
      <c r="G4467" s="2">
        <v>1.1999999999999999E-3</v>
      </c>
      <c r="H4467" s="2">
        <v>1.4E-3</v>
      </c>
      <c r="I4467" s="2">
        <v>14.57</v>
      </c>
      <c r="K4467" s="4">
        <f t="shared" si="1096"/>
        <v>0</v>
      </c>
      <c r="L4467" s="4">
        <f t="shared" si="1097"/>
        <v>1.9235033259423506</v>
      </c>
      <c r="M4467" s="4">
        <f t="shared" si="1088"/>
        <v>2.2580645161290321E-2</v>
      </c>
      <c r="N4467" s="4">
        <f t="shared" si="1089"/>
        <v>1.9460839711036408</v>
      </c>
      <c r="O4467" s="3" t="e">
        <f t="shared" si="1090"/>
        <v>#DIV/0!</v>
      </c>
      <c r="P4467">
        <f t="shared" si="1100"/>
        <v>85.1837187203041</v>
      </c>
      <c r="R4467" s="4">
        <f t="shared" si="1101"/>
        <v>1.1603119647753249E-2</v>
      </c>
      <c r="U4467" s="6">
        <v>43502.888888888891</v>
      </c>
      <c r="V4467">
        <f t="shared" si="1091"/>
        <v>0</v>
      </c>
      <c r="W4467">
        <f t="shared" si="1092"/>
        <v>0</v>
      </c>
      <c r="Y4467">
        <f t="shared" si="1093"/>
        <v>0</v>
      </c>
      <c r="Z4467">
        <f t="shared" si="1094"/>
        <v>0</v>
      </c>
      <c r="AA4467">
        <f t="shared" si="1098"/>
        <v>1</v>
      </c>
      <c r="AB4467">
        <f t="shared" si="1099"/>
        <v>0</v>
      </c>
    </row>
    <row r="4468" spans="1:28">
      <c r="A4468" s="1">
        <v>43502.974999999999</v>
      </c>
      <c r="B4468" s="8">
        <f t="shared" si="1095"/>
        <v>43502</v>
      </c>
      <c r="C4468" s="5">
        <v>11</v>
      </c>
      <c r="D4468" s="2">
        <v>1.4E-3</v>
      </c>
      <c r="E4468" s="2">
        <v>4.0300000000000002E-2</v>
      </c>
      <c r="F4468" s="2">
        <v>8.0000000000000004E-4</v>
      </c>
      <c r="G4468" s="2">
        <v>7.4999999999999997E-3</v>
      </c>
      <c r="H4468" s="2">
        <v>8.3000000000000001E-3</v>
      </c>
      <c r="I4468" s="2">
        <v>7.22</v>
      </c>
      <c r="K4468" s="4">
        <f t="shared" si="1096"/>
        <v>1.474149731494156E-2</v>
      </c>
      <c r="L4468" s="4">
        <f t="shared" si="1097"/>
        <v>2.2339246119733924</v>
      </c>
      <c r="M4468" s="4">
        <f t="shared" si="1088"/>
        <v>0.13387096774193549</v>
      </c>
      <c r="N4468" s="4">
        <f t="shared" si="1089"/>
        <v>2.3677955797153278</v>
      </c>
      <c r="O4468" s="3">
        <f t="shared" si="1090"/>
        <v>160.62110443254622</v>
      </c>
      <c r="P4468">
        <f t="shared" si="1100"/>
        <v>16.687147703897629</v>
      </c>
      <c r="R4468" s="4">
        <f t="shared" si="1101"/>
        <v>5.6538228590675192E-2</v>
      </c>
      <c r="U4468" s="6">
        <v>43502.974999999999</v>
      </c>
      <c r="V4468">
        <f t="shared" si="1091"/>
        <v>0</v>
      </c>
      <c r="W4468">
        <f t="shared" si="1092"/>
        <v>0</v>
      </c>
      <c r="X4468">
        <f t="shared" ref="X4468:X4487" si="1103">IF(O4468&gt;25,1,0)</f>
        <v>1</v>
      </c>
      <c r="Y4468">
        <f t="shared" si="1093"/>
        <v>0</v>
      </c>
      <c r="Z4468">
        <f t="shared" si="1094"/>
        <v>1</v>
      </c>
      <c r="AA4468">
        <f t="shared" si="1098"/>
        <v>0</v>
      </c>
      <c r="AB4468">
        <f t="shared" si="1099"/>
        <v>0</v>
      </c>
    </row>
    <row r="4469" spans="1:28">
      <c r="A4469" s="1">
        <v>43503.061111111114</v>
      </c>
      <c r="B4469" s="8">
        <f t="shared" si="1095"/>
        <v>43503</v>
      </c>
      <c r="C4469" s="5">
        <v>12</v>
      </c>
      <c r="D4469" s="2">
        <v>6.1999999999999998E-3</v>
      </c>
      <c r="E4469" s="2">
        <v>6.5600000000000006E-2</v>
      </c>
      <c r="F4469" s="2">
        <v>1E-3</v>
      </c>
      <c r="G4469" s="2">
        <v>8.9999999999999993E-3</v>
      </c>
      <c r="H4469" s="2">
        <v>0.01</v>
      </c>
      <c r="I4469" s="2">
        <v>3.94</v>
      </c>
      <c r="K4469" s="4">
        <f t="shared" si="1096"/>
        <v>6.528377382331263E-2</v>
      </c>
      <c r="L4469" s="4">
        <f t="shared" si="1097"/>
        <v>3.6363636363636367</v>
      </c>
      <c r="M4469" s="4">
        <f t="shared" si="1088"/>
        <v>0.16129032258064516</v>
      </c>
      <c r="N4469" s="4">
        <f t="shared" si="1089"/>
        <v>3.7976539589442817</v>
      </c>
      <c r="O4469" s="3">
        <f t="shared" si="1090"/>
        <v>58.171483303377165</v>
      </c>
      <c r="P4469">
        <f t="shared" si="1100"/>
        <v>22.545454545454547</v>
      </c>
      <c r="R4469" s="4">
        <f t="shared" si="1101"/>
        <v>4.2471042471042469E-2</v>
      </c>
      <c r="U4469" s="6">
        <v>43503.061111111114</v>
      </c>
      <c r="V4469">
        <f t="shared" si="1091"/>
        <v>0</v>
      </c>
      <c r="W4469">
        <f t="shared" si="1092"/>
        <v>0</v>
      </c>
      <c r="X4469">
        <f t="shared" si="1103"/>
        <v>1</v>
      </c>
      <c r="Y4469">
        <f t="shared" si="1093"/>
        <v>0</v>
      </c>
      <c r="Z4469">
        <f t="shared" si="1094"/>
        <v>1</v>
      </c>
      <c r="AA4469">
        <f t="shared" si="1098"/>
        <v>0</v>
      </c>
      <c r="AB4469">
        <f t="shared" si="1099"/>
        <v>0</v>
      </c>
    </row>
    <row r="4470" spans="1:28">
      <c r="A4470" s="1">
        <v>43503.147222222222</v>
      </c>
      <c r="B4470" s="8">
        <f t="shared" si="1095"/>
        <v>43503</v>
      </c>
      <c r="C4470" s="5">
        <v>13</v>
      </c>
      <c r="D4470" s="2">
        <v>1.0200000000000001E-2</v>
      </c>
      <c r="E4470" s="2">
        <v>9.7199999999999995E-2</v>
      </c>
      <c r="F4470" s="2">
        <v>1.4E-3</v>
      </c>
      <c r="G4470" s="2">
        <v>9.2999999999999992E-3</v>
      </c>
      <c r="H4470" s="2">
        <v>1.0699999999999999E-2</v>
      </c>
      <c r="I4470" s="2">
        <v>3.2</v>
      </c>
      <c r="K4470" s="4">
        <f t="shared" si="1096"/>
        <v>0.10740233758028853</v>
      </c>
      <c r="L4470" s="4">
        <f t="shared" si="1097"/>
        <v>5.3880266075388032</v>
      </c>
      <c r="M4470" s="4">
        <f t="shared" si="1088"/>
        <v>0.17258064516129032</v>
      </c>
      <c r="N4470" s="4">
        <f t="shared" si="1089"/>
        <v>5.5606072527000938</v>
      </c>
      <c r="O4470" s="3">
        <f t="shared" si="1090"/>
        <v>51.773614783228219</v>
      </c>
      <c r="P4470">
        <f t="shared" si="1100"/>
        <v>31.220341090411758</v>
      </c>
      <c r="R4470" s="4">
        <f t="shared" si="1101"/>
        <v>3.1036294656035888E-2</v>
      </c>
      <c r="U4470" s="6">
        <v>43503.147222222222</v>
      </c>
      <c r="V4470">
        <f t="shared" si="1091"/>
        <v>0</v>
      </c>
      <c r="W4470">
        <f t="shared" si="1092"/>
        <v>0</v>
      </c>
      <c r="X4470">
        <f t="shared" si="1103"/>
        <v>1</v>
      </c>
      <c r="Y4470">
        <f t="shared" si="1093"/>
        <v>0</v>
      </c>
      <c r="Z4470">
        <f t="shared" si="1094"/>
        <v>1</v>
      </c>
      <c r="AA4470">
        <f t="shared" si="1098"/>
        <v>1</v>
      </c>
      <c r="AB4470">
        <f t="shared" si="1099"/>
        <v>0</v>
      </c>
    </row>
    <row r="4471" spans="1:28">
      <c r="A4471" s="1">
        <v>43503.148611111108</v>
      </c>
      <c r="B4471" s="8">
        <f t="shared" si="1095"/>
        <v>43503</v>
      </c>
      <c r="C4471" s="5">
        <v>13</v>
      </c>
      <c r="D4471" s="2">
        <v>1.1900000000000001E-2</v>
      </c>
      <c r="E4471" s="2">
        <v>9.01E-2</v>
      </c>
      <c r="F4471" s="2">
        <v>1.4E-3</v>
      </c>
      <c r="G4471" s="2">
        <v>8.8000000000000005E-3</v>
      </c>
      <c r="H4471" s="2">
        <v>1.0200000000000001E-2</v>
      </c>
      <c r="I4471" s="2">
        <v>2.96</v>
      </c>
      <c r="K4471" s="4">
        <f t="shared" si="1096"/>
        <v>0.12530272717700328</v>
      </c>
      <c r="L4471" s="4">
        <f t="shared" si="1097"/>
        <v>4.9944567627494454</v>
      </c>
      <c r="M4471" s="4">
        <f t="shared" si="1088"/>
        <v>0.16451612903225807</v>
      </c>
      <c r="N4471" s="4">
        <f t="shared" si="1089"/>
        <v>5.158972891781703</v>
      </c>
      <c r="O4471" s="3">
        <f t="shared" si="1090"/>
        <v>41.172071893488095</v>
      </c>
      <c r="P4471">
        <f t="shared" si="1100"/>
        <v>30.358462675535844</v>
      </c>
      <c r="R4471" s="4">
        <f t="shared" si="1101"/>
        <v>3.1889318374658249E-2</v>
      </c>
      <c r="U4471" s="6">
        <v>43503.148611111108</v>
      </c>
      <c r="V4471">
        <f t="shared" si="1091"/>
        <v>0</v>
      </c>
      <c r="W4471">
        <f t="shared" si="1092"/>
        <v>0</v>
      </c>
      <c r="X4471">
        <f t="shared" si="1103"/>
        <v>1</v>
      </c>
      <c r="Y4471">
        <f t="shared" si="1093"/>
        <v>1</v>
      </c>
      <c r="Z4471">
        <f t="shared" si="1094"/>
        <v>1</v>
      </c>
      <c r="AA4471">
        <f t="shared" si="1098"/>
        <v>1</v>
      </c>
      <c r="AB4471">
        <f t="shared" si="1099"/>
        <v>0</v>
      </c>
    </row>
    <row r="4472" spans="1:28">
      <c r="A4472" s="1">
        <v>43503.15</v>
      </c>
      <c r="B4472" s="8">
        <f t="shared" si="1095"/>
        <v>43503</v>
      </c>
      <c r="C4472" s="5">
        <v>13</v>
      </c>
      <c r="D4472" s="2">
        <v>1.0200000000000001E-2</v>
      </c>
      <c r="E4472" s="2">
        <v>9.9099999999999994E-2</v>
      </c>
      <c r="F4472" s="2">
        <v>1.4E-3</v>
      </c>
      <c r="G4472" s="2">
        <v>8.6E-3</v>
      </c>
      <c r="H4472" s="2">
        <v>0.01</v>
      </c>
      <c r="I4472" s="2">
        <v>3.21</v>
      </c>
      <c r="K4472" s="4">
        <f t="shared" si="1096"/>
        <v>0.10740233758028853</v>
      </c>
      <c r="L4472" s="4">
        <f t="shared" si="1097"/>
        <v>5.4933481152993346</v>
      </c>
      <c r="M4472" s="4">
        <f t="shared" si="1088"/>
        <v>0.16129032258064516</v>
      </c>
      <c r="N4472" s="4">
        <f t="shared" si="1089"/>
        <v>5.6546384378799797</v>
      </c>
      <c r="O4472" s="3">
        <f t="shared" si="1090"/>
        <v>52.64911886720212</v>
      </c>
      <c r="P4472">
        <f t="shared" si="1100"/>
        <v>34.058758314855879</v>
      </c>
      <c r="R4472" s="4">
        <f t="shared" si="1101"/>
        <v>2.8523542990861083E-2</v>
      </c>
      <c r="U4472" s="6">
        <v>43503.15</v>
      </c>
      <c r="V4472">
        <f t="shared" si="1091"/>
        <v>0</v>
      </c>
      <c r="W4472">
        <f t="shared" si="1092"/>
        <v>0</v>
      </c>
      <c r="X4472">
        <f t="shared" si="1103"/>
        <v>1</v>
      </c>
      <c r="Y4472">
        <f t="shared" si="1093"/>
        <v>0</v>
      </c>
      <c r="Z4472">
        <f t="shared" si="1094"/>
        <v>1</v>
      </c>
      <c r="AA4472">
        <f t="shared" si="1098"/>
        <v>1</v>
      </c>
      <c r="AB4472">
        <f t="shared" si="1099"/>
        <v>0</v>
      </c>
    </row>
    <row r="4473" spans="1:28">
      <c r="A4473" s="1">
        <v>43522.318055555559</v>
      </c>
      <c r="B4473" s="8">
        <f t="shared" si="1095"/>
        <v>43522</v>
      </c>
      <c r="C4473" s="5">
        <v>1</v>
      </c>
      <c r="D4473" s="2">
        <v>1.0699999999999999E-2</v>
      </c>
      <c r="E4473" s="2">
        <v>0.11749999999999999</v>
      </c>
      <c r="F4473" s="2">
        <v>1.5E-3</v>
      </c>
      <c r="G4473" s="2">
        <v>5.7999999999999996E-3</v>
      </c>
      <c r="H4473" s="2">
        <v>7.3000000000000001E-3</v>
      </c>
      <c r="I4473" s="2">
        <v>2.94</v>
      </c>
      <c r="K4473" s="4">
        <f t="shared" si="1096"/>
        <v>0.1126671580499105</v>
      </c>
      <c r="L4473" s="4">
        <f t="shared" si="1097"/>
        <v>6.5133037694013307</v>
      </c>
      <c r="M4473" s="4">
        <f t="shared" si="1088"/>
        <v>0.11774193548387098</v>
      </c>
      <c r="N4473" s="4">
        <f t="shared" si="1089"/>
        <v>6.6310457048852021</v>
      </c>
      <c r="O4473" s="3">
        <f t="shared" si="1090"/>
        <v>58.855178560088568</v>
      </c>
      <c r="P4473">
        <f t="shared" si="1100"/>
        <v>55.31847037025787</v>
      </c>
      <c r="R4473" s="4">
        <f t="shared" si="1101"/>
        <v>1.7756164068832844E-2</v>
      </c>
      <c r="U4473" s="6">
        <v>43522.318055555559</v>
      </c>
      <c r="V4473">
        <f t="shared" si="1091"/>
        <v>0</v>
      </c>
      <c r="W4473">
        <f t="shared" si="1092"/>
        <v>0</v>
      </c>
      <c r="X4473">
        <f t="shared" si="1103"/>
        <v>1</v>
      </c>
      <c r="Y4473">
        <f t="shared" si="1093"/>
        <v>0</v>
      </c>
      <c r="Z4473">
        <f t="shared" si="1094"/>
        <v>1</v>
      </c>
      <c r="AA4473">
        <f t="shared" si="1098"/>
        <v>1</v>
      </c>
      <c r="AB4473">
        <f t="shared" si="1099"/>
        <v>0</v>
      </c>
    </row>
    <row r="4474" spans="1:28">
      <c r="A4474" s="1">
        <v>43522.404166666667</v>
      </c>
      <c r="B4474" s="8">
        <f t="shared" si="1095"/>
        <v>43522</v>
      </c>
      <c r="C4474" s="5">
        <v>2</v>
      </c>
      <c r="D4474" s="2">
        <v>1.03E-2</v>
      </c>
      <c r="E4474" s="2">
        <v>0.1145</v>
      </c>
      <c r="F4474" s="2">
        <v>1.4E-3</v>
      </c>
      <c r="G4474" s="2">
        <v>5.8999999999999999E-3</v>
      </c>
      <c r="H4474" s="2">
        <v>7.3000000000000001E-3</v>
      </c>
      <c r="I4474" s="2">
        <v>2.61</v>
      </c>
      <c r="K4474" s="4">
        <f t="shared" si="1096"/>
        <v>0.10845530167421291</v>
      </c>
      <c r="L4474" s="4">
        <f t="shared" si="1097"/>
        <v>6.3470066518847013</v>
      </c>
      <c r="M4474" s="4">
        <f t="shared" si="1088"/>
        <v>0.11774193548387098</v>
      </c>
      <c r="N4474" s="4">
        <f t="shared" si="1089"/>
        <v>6.4647485873685726</v>
      </c>
      <c r="O4474" s="3">
        <f t="shared" si="1090"/>
        <v>59.607492557513915</v>
      </c>
      <c r="P4474">
        <f t="shared" si="1100"/>
        <v>53.906083892719373</v>
      </c>
      <c r="R4474" s="4">
        <f t="shared" si="1101"/>
        <v>1.8212917933719205E-2</v>
      </c>
      <c r="U4474" s="6">
        <v>43522.404166666667</v>
      </c>
      <c r="V4474">
        <f t="shared" si="1091"/>
        <v>0</v>
      </c>
      <c r="W4474">
        <f t="shared" si="1092"/>
        <v>0</v>
      </c>
      <c r="X4474">
        <f t="shared" si="1103"/>
        <v>1</v>
      </c>
      <c r="Y4474">
        <f t="shared" si="1093"/>
        <v>0</v>
      </c>
      <c r="Z4474">
        <f t="shared" si="1094"/>
        <v>1</v>
      </c>
      <c r="AA4474">
        <f t="shared" si="1098"/>
        <v>1</v>
      </c>
      <c r="AB4474">
        <f t="shared" si="1099"/>
        <v>0</v>
      </c>
    </row>
    <row r="4475" spans="1:28">
      <c r="A4475" s="1">
        <v>43522.490277777775</v>
      </c>
      <c r="B4475" s="8">
        <f t="shared" si="1095"/>
        <v>43522</v>
      </c>
      <c r="C4475" s="5">
        <v>3</v>
      </c>
      <c r="D4475" s="2">
        <v>8.8000000000000005E-3</v>
      </c>
      <c r="E4475" s="2">
        <v>0.08</v>
      </c>
      <c r="F4475" s="2">
        <v>1.1999999999999999E-3</v>
      </c>
      <c r="G4475" s="2">
        <v>7.0000000000000001E-3</v>
      </c>
      <c r="H4475" s="2">
        <v>8.2000000000000007E-3</v>
      </c>
      <c r="I4475" s="2">
        <v>2.4900000000000002</v>
      </c>
      <c r="K4475" s="4">
        <f t="shared" si="1096"/>
        <v>9.2660840265346961E-2</v>
      </c>
      <c r="L4475" s="4">
        <f t="shared" si="1097"/>
        <v>4.434589800443459</v>
      </c>
      <c r="M4475" s="4">
        <f t="shared" si="1088"/>
        <v>0.13225806451612904</v>
      </c>
      <c r="N4475" s="4">
        <f t="shared" si="1089"/>
        <v>4.5668478649595876</v>
      </c>
      <c r="O4475" s="3">
        <f t="shared" si="1090"/>
        <v>49.285629742637724</v>
      </c>
      <c r="P4475">
        <f t="shared" si="1100"/>
        <v>33.529825320426148</v>
      </c>
      <c r="R4475" s="4">
        <f t="shared" si="1101"/>
        <v>2.8960470860200069E-2</v>
      </c>
      <c r="U4475" s="6">
        <v>43522.490277777775</v>
      </c>
      <c r="V4475">
        <f t="shared" si="1091"/>
        <v>0</v>
      </c>
      <c r="W4475">
        <f t="shared" si="1092"/>
        <v>0</v>
      </c>
      <c r="X4475">
        <f t="shared" si="1103"/>
        <v>1</v>
      </c>
      <c r="Y4475">
        <f t="shared" si="1093"/>
        <v>0</v>
      </c>
      <c r="Z4475">
        <f t="shared" si="1094"/>
        <v>1</v>
      </c>
      <c r="AA4475">
        <f t="shared" si="1098"/>
        <v>1</v>
      </c>
      <c r="AB4475">
        <f t="shared" si="1099"/>
        <v>0</v>
      </c>
    </row>
    <row r="4476" spans="1:28">
      <c r="A4476" s="1">
        <v>43522.576388888891</v>
      </c>
      <c r="B4476" s="8">
        <f t="shared" si="1095"/>
        <v>43522</v>
      </c>
      <c r="C4476" s="5">
        <v>4</v>
      </c>
      <c r="D4476" s="2">
        <v>6.1000000000000004E-3</v>
      </c>
      <c r="E4476" s="2">
        <v>7.6899999999999996E-2</v>
      </c>
      <c r="F4476" s="2">
        <v>8.9999999999999998E-4</v>
      </c>
      <c r="G4476" s="2">
        <v>4.8999999999999998E-3</v>
      </c>
      <c r="H4476" s="2">
        <v>5.7999999999999996E-3</v>
      </c>
      <c r="I4476" s="2">
        <v>3.3</v>
      </c>
      <c r="K4476" s="4">
        <f t="shared" si="1096"/>
        <v>6.423080972938823E-2</v>
      </c>
      <c r="L4476" s="4">
        <f t="shared" si="1097"/>
        <v>4.2627494456762749</v>
      </c>
      <c r="M4476" s="4">
        <f t="shared" si="1088"/>
        <v>9.3548387096774183E-2</v>
      </c>
      <c r="N4476" s="4">
        <f t="shared" si="1089"/>
        <v>4.3562978327730493</v>
      </c>
      <c r="O4476" s="3">
        <f t="shared" si="1090"/>
        <v>67.822558225976465</v>
      </c>
      <c r="P4476">
        <f t="shared" si="1100"/>
        <v>45.567321660677429</v>
      </c>
      <c r="R4476" s="4">
        <f t="shared" si="1101"/>
        <v>2.1474286352277463E-2</v>
      </c>
      <c r="U4476" s="6">
        <v>43522.576388888891</v>
      </c>
      <c r="V4476">
        <f t="shared" si="1091"/>
        <v>0</v>
      </c>
      <c r="W4476">
        <f t="shared" si="1092"/>
        <v>0</v>
      </c>
      <c r="X4476">
        <f t="shared" si="1103"/>
        <v>1</v>
      </c>
      <c r="Y4476">
        <f t="shared" si="1093"/>
        <v>0</v>
      </c>
      <c r="Z4476">
        <f t="shared" si="1094"/>
        <v>1</v>
      </c>
      <c r="AA4476">
        <f t="shared" si="1098"/>
        <v>1</v>
      </c>
      <c r="AB4476">
        <f t="shared" si="1099"/>
        <v>0</v>
      </c>
    </row>
    <row r="4477" spans="1:28">
      <c r="A4477" s="1">
        <v>43522.662499999999</v>
      </c>
      <c r="B4477" s="8">
        <f t="shared" si="1095"/>
        <v>43522</v>
      </c>
      <c r="C4477" s="5">
        <v>5</v>
      </c>
      <c r="D4477" s="2">
        <v>7.4000000000000003E-3</v>
      </c>
      <c r="E4477" s="2">
        <v>9.9000000000000005E-2</v>
      </c>
      <c r="F4477" s="2">
        <v>1E-3</v>
      </c>
      <c r="G4477" s="2">
        <v>6.7999999999999996E-3</v>
      </c>
      <c r="H4477" s="2">
        <v>7.7999999999999996E-3</v>
      </c>
      <c r="I4477" s="2">
        <v>3.25</v>
      </c>
      <c r="K4477" s="4">
        <f t="shared" si="1096"/>
        <v>7.7919342950405396E-2</v>
      </c>
      <c r="L4477" s="4">
        <f t="shared" si="1097"/>
        <v>5.4878048780487809</v>
      </c>
      <c r="M4477" s="4">
        <f t="shared" si="1088"/>
        <v>0.12580645161290321</v>
      </c>
      <c r="N4477" s="4">
        <f t="shared" si="1089"/>
        <v>5.6136113296616843</v>
      </c>
      <c r="O4477" s="3">
        <f t="shared" si="1090"/>
        <v>72.04387405107704</v>
      </c>
      <c r="P4477">
        <f t="shared" si="1100"/>
        <v>43.621013133208265</v>
      </c>
      <c r="R4477" s="4">
        <f t="shared" si="1101"/>
        <v>2.2410965815918928E-2</v>
      </c>
      <c r="U4477" s="6">
        <v>43522.662499999999</v>
      </c>
      <c r="V4477">
        <f t="shared" si="1091"/>
        <v>0</v>
      </c>
      <c r="W4477">
        <f t="shared" si="1092"/>
        <v>0</v>
      </c>
      <c r="X4477">
        <f t="shared" si="1103"/>
        <v>1</v>
      </c>
      <c r="Y4477">
        <f t="shared" si="1093"/>
        <v>0</v>
      </c>
      <c r="Z4477">
        <f t="shared" si="1094"/>
        <v>1</v>
      </c>
      <c r="AA4477">
        <f t="shared" si="1098"/>
        <v>1</v>
      </c>
      <c r="AB4477">
        <f t="shared" si="1099"/>
        <v>0</v>
      </c>
    </row>
    <row r="4478" spans="1:28">
      <c r="A4478" s="1">
        <v>43522.748611111114</v>
      </c>
      <c r="B4478" s="8">
        <f t="shared" si="1095"/>
        <v>43522</v>
      </c>
      <c r="C4478" s="5">
        <v>6</v>
      </c>
      <c r="D4478" s="2">
        <v>9.1999999999999998E-3</v>
      </c>
      <c r="E4478" s="2">
        <v>9.3299999999999994E-2</v>
      </c>
      <c r="F4478" s="2">
        <v>1.2999999999999999E-3</v>
      </c>
      <c r="G4478" s="2">
        <v>6.0000000000000001E-3</v>
      </c>
      <c r="H4478" s="2">
        <v>7.3000000000000001E-3</v>
      </c>
      <c r="I4478" s="2">
        <v>3.75</v>
      </c>
      <c r="K4478" s="4">
        <f t="shared" si="1096"/>
        <v>9.6872696641044531E-2</v>
      </c>
      <c r="L4478" s="4">
        <f t="shared" si="1097"/>
        <v>5.1718403547671841</v>
      </c>
      <c r="M4478" s="4">
        <f t="shared" si="1088"/>
        <v>0.11774193548387098</v>
      </c>
      <c r="N4478" s="4">
        <f t="shared" si="1089"/>
        <v>5.2895822902510554</v>
      </c>
      <c r="O4478" s="3">
        <f t="shared" si="1090"/>
        <v>54.603438054906825</v>
      </c>
      <c r="P4478">
        <f t="shared" si="1100"/>
        <v>43.925219451447312</v>
      </c>
      <c r="R4478" s="4">
        <f t="shared" si="1101"/>
        <v>2.2259212358010726E-2</v>
      </c>
      <c r="U4478" s="6">
        <v>43522.748611111114</v>
      </c>
      <c r="V4478">
        <f t="shared" si="1091"/>
        <v>0</v>
      </c>
      <c r="W4478">
        <f t="shared" si="1092"/>
        <v>0</v>
      </c>
      <c r="X4478">
        <f t="shared" si="1103"/>
        <v>1</v>
      </c>
      <c r="Y4478">
        <f t="shared" si="1093"/>
        <v>0</v>
      </c>
      <c r="Z4478">
        <f t="shared" si="1094"/>
        <v>1</v>
      </c>
      <c r="AA4478">
        <f t="shared" si="1098"/>
        <v>1</v>
      </c>
      <c r="AB4478">
        <f t="shared" si="1099"/>
        <v>0</v>
      </c>
    </row>
    <row r="4479" spans="1:28">
      <c r="A4479" s="1">
        <v>43522.834722222222</v>
      </c>
      <c r="B4479" s="8">
        <f t="shared" si="1095"/>
        <v>43522</v>
      </c>
      <c r="C4479" s="5">
        <v>7</v>
      </c>
      <c r="D4479" s="2">
        <v>1.04E-2</v>
      </c>
      <c r="E4479" s="2">
        <v>7.9200000000000007E-2</v>
      </c>
      <c r="F4479" s="2">
        <v>1.2999999999999999E-3</v>
      </c>
      <c r="G4479" s="2">
        <v>5.4999999999999997E-3</v>
      </c>
      <c r="H4479" s="2">
        <v>6.7999999999999996E-3</v>
      </c>
      <c r="I4479" s="2">
        <v>4.0599999999999996</v>
      </c>
      <c r="K4479" s="4">
        <f t="shared" si="1096"/>
        <v>0.1095082657681373</v>
      </c>
      <c r="L4479" s="4">
        <f t="shared" si="1097"/>
        <v>4.3902439024390247</v>
      </c>
      <c r="M4479" s="4">
        <f t="shared" si="1088"/>
        <v>0.10967741935483871</v>
      </c>
      <c r="N4479" s="4">
        <f t="shared" si="1089"/>
        <v>4.4999213217938632</v>
      </c>
      <c r="O4479" s="3">
        <f t="shared" si="1090"/>
        <v>41.092069993342619</v>
      </c>
      <c r="P4479">
        <f t="shared" si="1100"/>
        <v>40.028694404591107</v>
      </c>
      <c r="R4479" s="4">
        <f t="shared" si="1101"/>
        <v>2.4373185998531315E-2</v>
      </c>
      <c r="U4479" s="6">
        <v>43522.834722222222</v>
      </c>
      <c r="V4479">
        <f t="shared" si="1091"/>
        <v>0</v>
      </c>
      <c r="W4479">
        <f t="shared" si="1092"/>
        <v>0</v>
      </c>
      <c r="X4479">
        <f t="shared" si="1103"/>
        <v>1</v>
      </c>
      <c r="Y4479">
        <f t="shared" si="1093"/>
        <v>0</v>
      </c>
      <c r="Z4479">
        <f t="shared" si="1094"/>
        <v>1</v>
      </c>
      <c r="AA4479">
        <f t="shared" si="1098"/>
        <v>1</v>
      </c>
      <c r="AB4479">
        <f t="shared" si="1099"/>
        <v>0</v>
      </c>
    </row>
    <row r="4480" spans="1:28">
      <c r="A4480" s="1">
        <v>43522.92083333333</v>
      </c>
      <c r="B4480" s="8">
        <f t="shared" si="1095"/>
        <v>43522</v>
      </c>
      <c r="C4480" s="5">
        <v>8</v>
      </c>
      <c r="D4480" s="2">
        <v>0.01</v>
      </c>
      <c r="E4480" s="2">
        <v>9.2999999999999999E-2</v>
      </c>
      <c r="F4480" s="2">
        <v>1.1999999999999999E-3</v>
      </c>
      <c r="G4480" s="2">
        <v>5.5999999999999999E-3</v>
      </c>
      <c r="H4480" s="2">
        <v>6.7999999999999996E-3</v>
      </c>
      <c r="I4480" s="2">
        <v>3.09</v>
      </c>
      <c r="K4480" s="4">
        <f t="shared" si="1096"/>
        <v>0.10529640939243973</v>
      </c>
      <c r="L4480" s="4">
        <f t="shared" si="1097"/>
        <v>5.1552106430155211</v>
      </c>
      <c r="M4480" s="4">
        <f t="shared" si="1088"/>
        <v>0.10967741935483871</v>
      </c>
      <c r="N4480" s="4">
        <f t="shared" si="1089"/>
        <v>5.2648880623703596</v>
      </c>
      <c r="O4480" s="3">
        <f t="shared" si="1090"/>
        <v>50.000641928331298</v>
      </c>
      <c r="P4480">
        <f t="shared" si="1100"/>
        <v>47.003391156906218</v>
      </c>
      <c r="R4480" s="4">
        <f t="shared" si="1101"/>
        <v>2.0831861581015212E-2</v>
      </c>
      <c r="U4480" s="6">
        <v>43522.92083333333</v>
      </c>
      <c r="V4480">
        <f t="shared" si="1091"/>
        <v>0</v>
      </c>
      <c r="W4480">
        <f t="shared" si="1092"/>
        <v>0</v>
      </c>
      <c r="X4480">
        <f t="shared" si="1103"/>
        <v>1</v>
      </c>
      <c r="Y4480">
        <f t="shared" si="1093"/>
        <v>0</v>
      </c>
      <c r="Z4480">
        <f t="shared" si="1094"/>
        <v>1</v>
      </c>
      <c r="AA4480">
        <f t="shared" si="1098"/>
        <v>1</v>
      </c>
      <c r="AB4480">
        <f t="shared" si="1099"/>
        <v>0</v>
      </c>
    </row>
    <row r="4481" spans="1:28">
      <c r="A4481" s="1">
        <v>43523.006944444445</v>
      </c>
      <c r="B4481" s="8">
        <f t="shared" si="1095"/>
        <v>43523</v>
      </c>
      <c r="C4481" s="5">
        <v>9</v>
      </c>
      <c r="D4481" s="2">
        <v>8.6999999999999994E-3</v>
      </c>
      <c r="E4481" s="2">
        <v>0.1391</v>
      </c>
      <c r="F4481" s="2">
        <v>1.1000000000000001E-3</v>
      </c>
      <c r="G4481" s="2">
        <v>7.7999999999999996E-3</v>
      </c>
      <c r="H4481" s="2">
        <v>8.8999999999999999E-3</v>
      </c>
      <c r="I4481" s="2">
        <v>3.03</v>
      </c>
      <c r="K4481" s="4">
        <f t="shared" si="1096"/>
        <v>9.1607876171422548E-2</v>
      </c>
      <c r="L4481" s="4">
        <f t="shared" si="1097"/>
        <v>7.7106430155210646</v>
      </c>
      <c r="M4481" s="4">
        <f t="shared" si="1088"/>
        <v>0.1435483870967742</v>
      </c>
      <c r="N4481" s="4">
        <f t="shared" si="1089"/>
        <v>7.8541914026178388</v>
      </c>
      <c r="O4481" s="3">
        <f t="shared" si="1090"/>
        <v>85.737075575473128</v>
      </c>
      <c r="P4481">
        <f t="shared" si="1100"/>
        <v>53.714591793517528</v>
      </c>
      <c r="R4481" s="4">
        <f t="shared" si="1101"/>
        <v>1.8276660159940696E-2</v>
      </c>
      <c r="U4481" s="6">
        <v>43523.006944444445</v>
      </c>
      <c r="V4481">
        <f t="shared" si="1091"/>
        <v>0</v>
      </c>
      <c r="W4481">
        <f t="shared" si="1092"/>
        <v>0</v>
      </c>
      <c r="X4481">
        <f t="shared" si="1103"/>
        <v>1</v>
      </c>
      <c r="Y4481">
        <f t="shared" si="1093"/>
        <v>0</v>
      </c>
      <c r="Z4481">
        <f t="shared" si="1094"/>
        <v>1</v>
      </c>
      <c r="AA4481">
        <f t="shared" si="1098"/>
        <v>1</v>
      </c>
      <c r="AB4481">
        <f t="shared" si="1099"/>
        <v>0</v>
      </c>
    </row>
    <row r="4482" spans="1:28">
      <c r="A4482" s="1">
        <v>43523.093055555553</v>
      </c>
      <c r="B4482" s="8">
        <f t="shared" si="1095"/>
        <v>43523</v>
      </c>
      <c r="C4482" s="5">
        <v>10</v>
      </c>
      <c r="D4482" s="2">
        <v>5.4000000000000003E-3</v>
      </c>
      <c r="E4482" s="2">
        <v>4.4699999999999997E-2</v>
      </c>
      <c r="F4482" s="2">
        <v>5.9999999999999995E-4</v>
      </c>
      <c r="G4482" s="2">
        <v>1.8E-3</v>
      </c>
      <c r="H4482" s="2">
        <v>2.3999999999999998E-3</v>
      </c>
      <c r="I4482" s="2">
        <v>2.92</v>
      </c>
      <c r="K4482" s="4">
        <f t="shared" si="1096"/>
        <v>5.6860061071917448E-2</v>
      </c>
      <c r="L4482" s="4">
        <f t="shared" si="1097"/>
        <v>2.4778270509977824</v>
      </c>
      <c r="M4482" s="4">
        <f t="shared" ref="M4482:M4545" si="1104">(H4482/62)*1000</f>
        <v>3.8709677419354833E-2</v>
      </c>
      <c r="N4482" s="4">
        <f t="shared" ref="N4482:N4545" si="1105">L4482+M4482</f>
        <v>2.5165367284171372</v>
      </c>
      <c r="O4482" s="3">
        <f t="shared" ref="O4482:O4545" si="1106">N4482/K4482</f>
        <v>44.258424647736206</v>
      </c>
      <c r="P4482">
        <f t="shared" si="1100"/>
        <v>64.010532150776058</v>
      </c>
      <c r="R4482" s="4">
        <f t="shared" si="1101"/>
        <v>1.5382122971717017E-2</v>
      </c>
      <c r="U4482" s="6">
        <v>43523.093055555553</v>
      </c>
      <c r="V4482">
        <f t="shared" ref="V4482:V4545" si="1107">IF(I4482&gt;15,1,0)</f>
        <v>0</v>
      </c>
      <c r="W4482">
        <f t="shared" ref="W4482:W4545" si="1108">IF(I4482&gt;20,1,0)</f>
        <v>0</v>
      </c>
      <c r="X4482">
        <f t="shared" si="1103"/>
        <v>1</v>
      </c>
      <c r="Y4482">
        <f t="shared" ref="Y4482:Y4545" si="1109">IF(K4482&gt;0.125,1,0)</f>
        <v>0</v>
      </c>
      <c r="Z4482">
        <f t="shared" ref="Z4482:Z4545" si="1110">IF(N4482&gt;2,1,0)</f>
        <v>1</v>
      </c>
      <c r="AA4482">
        <f t="shared" si="1098"/>
        <v>1</v>
      </c>
      <c r="AB4482">
        <f t="shared" si="1099"/>
        <v>0</v>
      </c>
    </row>
    <row r="4483" spans="1:28">
      <c r="A4483" s="1">
        <v>43523.179166666669</v>
      </c>
      <c r="B4483" s="8">
        <f t="shared" ref="B4483:B4546" si="1111">INT(A4483)</f>
        <v>43523</v>
      </c>
      <c r="C4483" s="5">
        <v>11</v>
      </c>
      <c r="D4483" s="2">
        <v>6.4000000000000003E-3</v>
      </c>
      <c r="E4483" s="2">
        <v>4.5400000000000003E-2</v>
      </c>
      <c r="F4483" s="2">
        <v>8.0000000000000004E-4</v>
      </c>
      <c r="G4483" s="2">
        <v>2.8999999999999998E-3</v>
      </c>
      <c r="H4483" s="2">
        <v>3.7000000000000002E-3</v>
      </c>
      <c r="I4483" s="2">
        <v>2.66</v>
      </c>
      <c r="K4483" s="4">
        <f t="shared" ref="K4483:K4546" si="1112">(D4483/94.97)*1000</f>
        <v>6.7389702011161429E-2</v>
      </c>
      <c r="L4483" s="4">
        <f t="shared" ref="L4483:L4546" si="1113">(E4483/18.04)*1000</f>
        <v>2.5166297117516629</v>
      </c>
      <c r="M4483" s="4">
        <f t="shared" si="1104"/>
        <v>5.9677419354838716E-2</v>
      </c>
      <c r="N4483" s="4">
        <f t="shared" si="1105"/>
        <v>2.5763071311065016</v>
      </c>
      <c r="O4483" s="3">
        <f t="shared" si="1106"/>
        <v>38.229982537685068</v>
      </c>
      <c r="P4483">
        <f t="shared" si="1100"/>
        <v>42.17055192664948</v>
      </c>
      <c r="R4483" s="4">
        <f t="shared" si="1101"/>
        <v>2.3163938272067655E-2</v>
      </c>
      <c r="U4483" s="6">
        <v>43523.179166666669</v>
      </c>
      <c r="V4483">
        <f t="shared" si="1107"/>
        <v>0</v>
      </c>
      <c r="W4483">
        <f t="shared" si="1108"/>
        <v>0</v>
      </c>
      <c r="X4483">
        <f t="shared" si="1103"/>
        <v>1</v>
      </c>
      <c r="Y4483">
        <f t="shared" si="1109"/>
        <v>0</v>
      </c>
      <c r="Z4483">
        <f t="shared" si="1110"/>
        <v>1</v>
      </c>
      <c r="AA4483">
        <f t="shared" ref="AA4483:AA4546" si="1114">IF(P4483&gt;25,1,0)</f>
        <v>1</v>
      </c>
      <c r="AB4483">
        <f t="shared" ref="AB4483:AB4546" si="1115">IF(R4483&gt;0.1,1,0)</f>
        <v>0</v>
      </c>
    </row>
    <row r="4484" spans="1:28">
      <c r="A4484" s="1">
        <v>43523.265277777777</v>
      </c>
      <c r="B4484" s="8">
        <f t="shared" si="1111"/>
        <v>43523</v>
      </c>
      <c r="C4484" s="5">
        <v>12</v>
      </c>
      <c r="D4484" s="2">
        <v>9.4000000000000004E-3</v>
      </c>
      <c r="E4484" s="2">
        <v>6.9199999999999998E-2</v>
      </c>
      <c r="F4484" s="2">
        <v>1E-3</v>
      </c>
      <c r="G4484" s="2">
        <v>5.7000000000000002E-3</v>
      </c>
      <c r="H4484" s="2">
        <v>6.7000000000000002E-3</v>
      </c>
      <c r="I4484" s="2">
        <v>3.16</v>
      </c>
      <c r="K4484" s="4">
        <f t="shared" si="1112"/>
        <v>9.8978624828893344E-2</v>
      </c>
      <c r="L4484" s="4">
        <f t="shared" si="1113"/>
        <v>3.835920177383592</v>
      </c>
      <c r="M4484" s="4">
        <f t="shared" si="1104"/>
        <v>0.10806451612903227</v>
      </c>
      <c r="N4484" s="4">
        <f t="shared" si="1105"/>
        <v>3.9439846935126242</v>
      </c>
      <c r="O4484" s="3">
        <f t="shared" si="1106"/>
        <v>39.84683258966956</v>
      </c>
      <c r="P4484">
        <f t="shared" si="1100"/>
        <v>35.49657477578846</v>
      </c>
      <c r="R4484" s="4">
        <f t="shared" si="1101"/>
        <v>2.7399831522365001E-2</v>
      </c>
      <c r="U4484" s="6">
        <v>43523.265277777777</v>
      </c>
      <c r="V4484">
        <f t="shared" si="1107"/>
        <v>0</v>
      </c>
      <c r="W4484">
        <f t="shared" si="1108"/>
        <v>0</v>
      </c>
      <c r="X4484">
        <f t="shared" si="1103"/>
        <v>1</v>
      </c>
      <c r="Y4484">
        <f t="shared" si="1109"/>
        <v>0</v>
      </c>
      <c r="Z4484">
        <f t="shared" si="1110"/>
        <v>1</v>
      </c>
      <c r="AA4484">
        <f t="shared" si="1114"/>
        <v>1</v>
      </c>
      <c r="AB4484">
        <f t="shared" si="1115"/>
        <v>0</v>
      </c>
    </row>
    <row r="4485" spans="1:28">
      <c r="A4485" s="1">
        <v>43523.351388888892</v>
      </c>
      <c r="B4485" s="8">
        <f t="shared" si="1111"/>
        <v>43523</v>
      </c>
      <c r="C4485" s="5">
        <v>13</v>
      </c>
      <c r="D4485" s="2">
        <v>1.06E-2</v>
      </c>
      <c r="E4485" s="2">
        <v>0.13569999999999999</v>
      </c>
      <c r="F4485" s="2">
        <v>1.1999999999999999E-3</v>
      </c>
      <c r="G4485" s="2">
        <v>5.1999999999999998E-3</v>
      </c>
      <c r="H4485" s="2">
        <v>6.4000000000000003E-3</v>
      </c>
      <c r="I4485" s="2">
        <v>3.79</v>
      </c>
      <c r="K4485" s="4">
        <f t="shared" si="1112"/>
        <v>0.1116141939559861</v>
      </c>
      <c r="L4485" s="4">
        <f t="shared" si="1113"/>
        <v>7.5221729490022167</v>
      </c>
      <c r="M4485" s="4">
        <f t="shared" si="1104"/>
        <v>0.1032258064516129</v>
      </c>
      <c r="N4485" s="4">
        <f t="shared" si="1105"/>
        <v>7.6253987554538298</v>
      </c>
      <c r="O4485" s="3">
        <f t="shared" si="1106"/>
        <v>68.319256585419836</v>
      </c>
      <c r="P4485">
        <f t="shared" si="1100"/>
        <v>72.871050443458969</v>
      </c>
      <c r="R4485" s="4">
        <f t="shared" si="1101"/>
        <v>1.3537102748598406E-2</v>
      </c>
      <c r="U4485" s="6">
        <v>43523.351388888892</v>
      </c>
      <c r="V4485">
        <f t="shared" si="1107"/>
        <v>0</v>
      </c>
      <c r="W4485">
        <f t="shared" si="1108"/>
        <v>0</v>
      </c>
      <c r="X4485">
        <f t="shared" si="1103"/>
        <v>1</v>
      </c>
      <c r="Y4485">
        <f t="shared" si="1109"/>
        <v>0</v>
      </c>
      <c r="Z4485">
        <f t="shared" si="1110"/>
        <v>1</v>
      </c>
      <c r="AA4485">
        <f t="shared" si="1114"/>
        <v>1</v>
      </c>
      <c r="AB4485">
        <f t="shared" si="1115"/>
        <v>0</v>
      </c>
    </row>
    <row r="4486" spans="1:28">
      <c r="A4486" s="1">
        <v>43523.352777777778</v>
      </c>
      <c r="B4486" s="8">
        <f t="shared" si="1111"/>
        <v>43523</v>
      </c>
      <c r="C4486" s="5">
        <v>13</v>
      </c>
      <c r="D4486" s="2">
        <v>1.0999999999999999E-2</v>
      </c>
      <c r="E4486" s="2">
        <v>5.5199999999999999E-2</v>
      </c>
      <c r="F4486" s="2">
        <v>1.1999999999999999E-3</v>
      </c>
      <c r="G4486" s="2">
        <v>5.1999999999999998E-3</v>
      </c>
      <c r="H4486" s="2">
        <v>6.4000000000000003E-3</v>
      </c>
      <c r="I4486" s="2">
        <v>3.82</v>
      </c>
      <c r="K4486" s="4">
        <f t="shared" si="1112"/>
        <v>0.11582605033168368</v>
      </c>
      <c r="L4486" s="4">
        <f t="shared" si="1113"/>
        <v>3.0598669623059869</v>
      </c>
      <c r="M4486" s="4">
        <f t="shared" si="1104"/>
        <v>0.1032258064516129</v>
      </c>
      <c r="N4486" s="4">
        <f t="shared" si="1105"/>
        <v>3.1630927687575996</v>
      </c>
      <c r="O4486" s="3">
        <f t="shared" si="1106"/>
        <v>27.308992749900842</v>
      </c>
      <c r="P4486">
        <f t="shared" si="1100"/>
        <v>29.642461197339248</v>
      </c>
      <c r="R4486" s="4">
        <f t="shared" si="1101"/>
        <v>3.2634454313572966E-2</v>
      </c>
      <c r="U4486" s="6">
        <v>43523.352777777778</v>
      </c>
      <c r="V4486">
        <f t="shared" si="1107"/>
        <v>0</v>
      </c>
      <c r="W4486">
        <f t="shared" si="1108"/>
        <v>0</v>
      </c>
      <c r="X4486">
        <f t="shared" si="1103"/>
        <v>1</v>
      </c>
      <c r="Y4486">
        <f t="shared" si="1109"/>
        <v>0</v>
      </c>
      <c r="Z4486">
        <f t="shared" si="1110"/>
        <v>1</v>
      </c>
      <c r="AA4486">
        <f t="shared" si="1114"/>
        <v>1</v>
      </c>
      <c r="AB4486">
        <f t="shared" si="1115"/>
        <v>0</v>
      </c>
    </row>
    <row r="4487" spans="1:28">
      <c r="A4487" s="1">
        <v>43523.354166666664</v>
      </c>
      <c r="B4487" s="8">
        <f t="shared" si="1111"/>
        <v>43523</v>
      </c>
      <c r="C4487" s="5">
        <v>13</v>
      </c>
      <c r="D4487" s="2">
        <v>1.0699999999999999E-2</v>
      </c>
      <c r="E4487" s="2">
        <v>5.8599999999999999E-2</v>
      </c>
      <c r="F4487" s="2">
        <v>1.1999999999999999E-3</v>
      </c>
      <c r="G4487" s="2">
        <v>5.1000000000000004E-3</v>
      </c>
      <c r="H4487" s="2">
        <v>6.3E-3</v>
      </c>
      <c r="I4487" s="2">
        <v>3.9</v>
      </c>
      <c r="K4487" s="4">
        <f t="shared" si="1112"/>
        <v>0.1126671580499105</v>
      </c>
      <c r="L4487" s="4">
        <f t="shared" si="1113"/>
        <v>3.2483370288248339</v>
      </c>
      <c r="M4487" s="4">
        <f t="shared" si="1104"/>
        <v>0.10161290322580645</v>
      </c>
      <c r="N4487" s="4">
        <f t="shared" si="1105"/>
        <v>3.3499499320506403</v>
      </c>
      <c r="O4487" s="3">
        <f t="shared" si="1106"/>
        <v>29.733153742696199</v>
      </c>
      <c r="P4487">
        <f t="shared" si="1100"/>
        <v>31.967761236053921</v>
      </c>
      <c r="R4487" s="4">
        <f t="shared" si="1101"/>
        <v>3.0332663259717754E-2</v>
      </c>
      <c r="U4487" s="6">
        <v>43523.354166666664</v>
      </c>
      <c r="V4487">
        <f t="shared" si="1107"/>
        <v>0</v>
      </c>
      <c r="W4487">
        <f t="shared" si="1108"/>
        <v>0</v>
      </c>
      <c r="X4487">
        <f t="shared" si="1103"/>
        <v>1</v>
      </c>
      <c r="Y4487">
        <f t="shared" si="1109"/>
        <v>0</v>
      </c>
      <c r="Z4487">
        <f t="shared" si="1110"/>
        <v>1</v>
      </c>
      <c r="AA4487">
        <f t="shared" si="1114"/>
        <v>1</v>
      </c>
      <c r="AB4487">
        <f t="shared" si="1115"/>
        <v>0</v>
      </c>
    </row>
    <row r="4488" spans="1:28">
      <c r="A4488" s="1">
        <v>43542.50277777778</v>
      </c>
      <c r="B4488" s="8">
        <f t="shared" si="1111"/>
        <v>43542</v>
      </c>
      <c r="C4488" s="5">
        <v>1</v>
      </c>
      <c r="D4488" s="2"/>
      <c r="E4488" s="2">
        <v>1.8599999999999998E-2</v>
      </c>
      <c r="F4488" s="2">
        <v>8.0000000000000004E-4</v>
      </c>
      <c r="G4488" s="2">
        <v>5.8999999999999999E-3</v>
      </c>
      <c r="H4488" s="2">
        <v>6.7000000000000002E-3</v>
      </c>
      <c r="I4488" s="2">
        <v>4</v>
      </c>
      <c r="K4488" s="4">
        <f t="shared" si="1112"/>
        <v>0</v>
      </c>
      <c r="L4488" s="4">
        <f t="shared" si="1113"/>
        <v>1.0310421286031042</v>
      </c>
      <c r="M4488" s="4">
        <f t="shared" si="1104"/>
        <v>0.10806451612903227</v>
      </c>
      <c r="N4488" s="4">
        <f t="shared" si="1105"/>
        <v>1.1391066447321365</v>
      </c>
      <c r="O4488" s="3" t="e">
        <f t="shared" si="1106"/>
        <v>#DIV/0!</v>
      </c>
      <c r="P4488">
        <f t="shared" si="1100"/>
        <v>9.5409868617003664</v>
      </c>
      <c r="R4488" s="4">
        <f t="shared" si="1101"/>
        <v>9.4867777858010718E-2</v>
      </c>
      <c r="U4488" s="6">
        <v>43542.50277777778</v>
      </c>
      <c r="V4488">
        <f t="shared" si="1107"/>
        <v>0</v>
      </c>
      <c r="W4488">
        <f t="shared" si="1108"/>
        <v>0</v>
      </c>
      <c r="Y4488">
        <f t="shared" si="1109"/>
        <v>0</v>
      </c>
      <c r="Z4488">
        <f t="shared" si="1110"/>
        <v>0</v>
      </c>
      <c r="AA4488">
        <f t="shared" si="1114"/>
        <v>0</v>
      </c>
      <c r="AB4488">
        <f t="shared" si="1115"/>
        <v>0</v>
      </c>
    </row>
    <row r="4489" spans="1:28">
      <c r="A4489" s="1">
        <v>43542.588888888888</v>
      </c>
      <c r="B4489" s="8">
        <f t="shared" si="1111"/>
        <v>43542</v>
      </c>
      <c r="C4489" s="5">
        <v>2</v>
      </c>
      <c r="D4489" s="2">
        <v>5.1999999999999998E-3</v>
      </c>
      <c r="E4489" s="2">
        <v>2.69E-2</v>
      </c>
      <c r="F4489" s="2">
        <v>8.0000000000000004E-4</v>
      </c>
      <c r="G4489" s="2">
        <v>6.6E-3</v>
      </c>
      <c r="H4489" s="2">
        <v>7.4000000000000003E-3</v>
      </c>
      <c r="I4489" s="2">
        <v>3.75</v>
      </c>
      <c r="K4489" s="4">
        <f t="shared" si="1112"/>
        <v>5.4754132884068649E-2</v>
      </c>
      <c r="L4489" s="4">
        <f t="shared" si="1113"/>
        <v>1.4911308203991132</v>
      </c>
      <c r="M4489" s="4">
        <f t="shared" si="1104"/>
        <v>0.11935483870967743</v>
      </c>
      <c r="N4489" s="4">
        <f t="shared" si="1105"/>
        <v>1.6104856591087906</v>
      </c>
      <c r="O4489" s="3">
        <f t="shared" si="1106"/>
        <v>29.413042893377281</v>
      </c>
      <c r="P4489">
        <f t="shared" si="1100"/>
        <v>12.49325822496554</v>
      </c>
      <c r="R4489" s="4">
        <f t="shared" si="1101"/>
        <v>7.4111084463630628E-2</v>
      </c>
      <c r="U4489" s="6">
        <v>43542.588888888888</v>
      </c>
      <c r="V4489">
        <f t="shared" si="1107"/>
        <v>0</v>
      </c>
      <c r="W4489">
        <f t="shared" si="1108"/>
        <v>0</v>
      </c>
      <c r="X4489">
        <f t="shared" ref="X4489:X4520" si="1116">IF(O4489&gt;25,1,0)</f>
        <v>1</v>
      </c>
      <c r="Y4489">
        <f t="shared" si="1109"/>
        <v>0</v>
      </c>
      <c r="Z4489">
        <f t="shared" si="1110"/>
        <v>0</v>
      </c>
      <c r="AA4489">
        <f t="shared" si="1114"/>
        <v>0</v>
      </c>
      <c r="AB4489">
        <f t="shared" si="1115"/>
        <v>0</v>
      </c>
    </row>
    <row r="4490" spans="1:28">
      <c r="A4490" s="1">
        <v>43542.675000000003</v>
      </c>
      <c r="B4490" s="8">
        <f t="shared" si="1111"/>
        <v>43542</v>
      </c>
      <c r="C4490" s="5">
        <v>3</v>
      </c>
      <c r="D4490" s="2">
        <v>3.7000000000000002E-3</v>
      </c>
      <c r="E4490" s="2">
        <v>3.3500000000000002E-2</v>
      </c>
      <c r="F4490" s="2">
        <v>6.9999999999999999E-4</v>
      </c>
      <c r="G4490" s="2">
        <v>9.1999999999999998E-3</v>
      </c>
      <c r="H4490" s="2">
        <v>9.9000000000000008E-3</v>
      </c>
      <c r="I4490" s="2">
        <v>3.92</v>
      </c>
      <c r="K4490" s="4">
        <f t="shared" si="1112"/>
        <v>3.8959671475202698E-2</v>
      </c>
      <c r="L4490" s="4">
        <f t="shared" si="1113"/>
        <v>1.8569844789356986</v>
      </c>
      <c r="M4490" s="4">
        <f t="shared" si="1104"/>
        <v>0.15967741935483873</v>
      </c>
      <c r="N4490" s="4">
        <f t="shared" si="1105"/>
        <v>2.0166618982905375</v>
      </c>
      <c r="O4490" s="3">
        <f t="shared" si="1106"/>
        <v>51.762805535311443</v>
      </c>
      <c r="P4490">
        <f t="shared" si="1100"/>
        <v>11.629599767072051</v>
      </c>
      <c r="R4490" s="4">
        <f t="shared" si="1101"/>
        <v>7.9179072848151885E-2</v>
      </c>
      <c r="U4490" s="6">
        <v>43542.675000000003</v>
      </c>
      <c r="V4490">
        <f t="shared" si="1107"/>
        <v>0</v>
      </c>
      <c r="W4490">
        <f t="shared" si="1108"/>
        <v>0</v>
      </c>
      <c r="X4490">
        <f t="shared" si="1116"/>
        <v>1</v>
      </c>
      <c r="Y4490">
        <f t="shared" si="1109"/>
        <v>0</v>
      </c>
      <c r="Z4490">
        <f t="shared" si="1110"/>
        <v>1</v>
      </c>
      <c r="AA4490">
        <f t="shared" si="1114"/>
        <v>0</v>
      </c>
      <c r="AB4490">
        <f t="shared" si="1115"/>
        <v>0</v>
      </c>
    </row>
    <row r="4491" spans="1:28">
      <c r="A4491" s="1">
        <v>43542.761111111111</v>
      </c>
      <c r="B4491" s="8">
        <f t="shared" si="1111"/>
        <v>43542</v>
      </c>
      <c r="C4491" s="5">
        <v>4</v>
      </c>
      <c r="D4491" s="2">
        <v>3.0999999999999999E-3</v>
      </c>
      <c r="E4491" s="2">
        <v>2.7E-2</v>
      </c>
      <c r="F4491" s="2">
        <v>4.0000000000000002E-4</v>
      </c>
      <c r="G4491" s="2">
        <v>4.3E-3</v>
      </c>
      <c r="H4491" s="2">
        <v>4.7000000000000002E-3</v>
      </c>
      <c r="I4491" s="2">
        <v>3.22</v>
      </c>
      <c r="K4491" s="4">
        <f t="shared" si="1112"/>
        <v>3.2641886911656315E-2</v>
      </c>
      <c r="L4491" s="4">
        <f t="shared" si="1113"/>
        <v>1.4966740576496675</v>
      </c>
      <c r="M4491" s="4">
        <f t="shared" si="1104"/>
        <v>7.5806451612903225E-2</v>
      </c>
      <c r="N4491" s="4">
        <f t="shared" si="1105"/>
        <v>1.5724805092625709</v>
      </c>
      <c r="O4491" s="3">
        <f t="shared" si="1106"/>
        <v>48.173701278924625</v>
      </c>
      <c r="P4491">
        <f t="shared" si="1100"/>
        <v>19.743359909421148</v>
      </c>
      <c r="R4491" s="4">
        <f t="shared" si="1101"/>
        <v>4.8208197918111782E-2</v>
      </c>
      <c r="U4491" s="6">
        <v>43542.761111111111</v>
      </c>
      <c r="V4491">
        <f t="shared" si="1107"/>
        <v>0</v>
      </c>
      <c r="W4491">
        <f t="shared" si="1108"/>
        <v>0</v>
      </c>
      <c r="X4491">
        <f t="shared" si="1116"/>
        <v>1</v>
      </c>
      <c r="Y4491">
        <f t="shared" si="1109"/>
        <v>0</v>
      </c>
      <c r="Z4491">
        <f t="shared" si="1110"/>
        <v>0</v>
      </c>
      <c r="AA4491">
        <f t="shared" si="1114"/>
        <v>0</v>
      </c>
      <c r="AB4491">
        <f t="shared" si="1115"/>
        <v>0</v>
      </c>
    </row>
    <row r="4492" spans="1:28">
      <c r="A4492" s="1">
        <v>43542.847222222219</v>
      </c>
      <c r="B4492" s="8">
        <f t="shared" si="1111"/>
        <v>43542</v>
      </c>
      <c r="C4492" s="5">
        <v>5</v>
      </c>
      <c r="D4492" s="2">
        <v>3.5999999999999999E-3</v>
      </c>
      <c r="E4492" s="2">
        <v>2.7099999999999999E-2</v>
      </c>
      <c r="F4492" s="2">
        <v>4.0000000000000002E-4</v>
      </c>
      <c r="G4492" s="2">
        <v>3.8999999999999998E-3</v>
      </c>
      <c r="H4492" s="2">
        <v>4.3E-3</v>
      </c>
      <c r="I4492" s="2">
        <v>2.76</v>
      </c>
      <c r="K4492" s="4">
        <f t="shared" si="1112"/>
        <v>3.7906707381278291E-2</v>
      </c>
      <c r="L4492" s="4">
        <f t="shared" si="1113"/>
        <v>1.5022172949002217</v>
      </c>
      <c r="M4492" s="4">
        <f t="shared" si="1104"/>
        <v>6.9354838709677416E-2</v>
      </c>
      <c r="N4492" s="4">
        <f t="shared" si="1105"/>
        <v>1.5715721336098991</v>
      </c>
      <c r="O4492" s="3">
        <f t="shared" si="1106"/>
        <v>41.458945980258932</v>
      </c>
      <c r="P4492">
        <f t="shared" si="1100"/>
        <v>21.659877275305522</v>
      </c>
      <c r="R4492" s="4">
        <f t="shared" si="1101"/>
        <v>4.4130865664033785E-2</v>
      </c>
      <c r="U4492" s="6">
        <v>43542.847222222219</v>
      </c>
      <c r="V4492">
        <f t="shared" si="1107"/>
        <v>0</v>
      </c>
      <c r="W4492">
        <f t="shared" si="1108"/>
        <v>0</v>
      </c>
      <c r="X4492">
        <f t="shared" si="1116"/>
        <v>1</v>
      </c>
      <c r="Y4492">
        <f t="shared" si="1109"/>
        <v>0</v>
      </c>
      <c r="Z4492">
        <f t="shared" si="1110"/>
        <v>0</v>
      </c>
      <c r="AA4492">
        <f t="shared" si="1114"/>
        <v>0</v>
      </c>
      <c r="AB4492">
        <f t="shared" si="1115"/>
        <v>0</v>
      </c>
    </row>
    <row r="4493" spans="1:28">
      <c r="A4493" s="1">
        <v>43542.933333333334</v>
      </c>
      <c r="B4493" s="8">
        <f t="shared" si="1111"/>
        <v>43542</v>
      </c>
      <c r="C4493" s="5">
        <v>6</v>
      </c>
      <c r="D4493" s="2">
        <v>4.7000000000000002E-3</v>
      </c>
      <c r="E4493" s="2">
        <v>3.4000000000000002E-2</v>
      </c>
      <c r="F4493" s="2">
        <v>5.9999999999999995E-4</v>
      </c>
      <c r="G4493" s="2">
        <v>5.0000000000000001E-3</v>
      </c>
      <c r="H4493" s="2">
        <v>5.5999999999999999E-3</v>
      </c>
      <c r="I4493" s="2">
        <v>2.74</v>
      </c>
      <c r="K4493" s="4">
        <f t="shared" si="1112"/>
        <v>4.9489312414446672E-2</v>
      </c>
      <c r="L4493" s="4">
        <f t="shared" si="1113"/>
        <v>1.8847006651884703</v>
      </c>
      <c r="M4493" s="4">
        <f t="shared" si="1104"/>
        <v>9.0322580645161285E-2</v>
      </c>
      <c r="N4493" s="4">
        <f t="shared" si="1105"/>
        <v>1.9750232458336316</v>
      </c>
      <c r="O4493" s="3">
        <f t="shared" si="1106"/>
        <v>39.908076097195739</v>
      </c>
      <c r="P4493">
        <f t="shared" si="1100"/>
        <v>20.866328793158065</v>
      </c>
      <c r="R4493" s="4">
        <f t="shared" si="1101"/>
        <v>4.5732413952949344E-2</v>
      </c>
      <c r="U4493" s="6">
        <v>43542.933333333334</v>
      </c>
      <c r="V4493">
        <f t="shared" si="1107"/>
        <v>0</v>
      </c>
      <c r="W4493">
        <f t="shared" si="1108"/>
        <v>0</v>
      </c>
      <c r="X4493">
        <f t="shared" si="1116"/>
        <v>1</v>
      </c>
      <c r="Y4493">
        <f t="shared" si="1109"/>
        <v>0</v>
      </c>
      <c r="Z4493">
        <f t="shared" si="1110"/>
        <v>0</v>
      </c>
      <c r="AA4493">
        <f t="shared" si="1114"/>
        <v>0</v>
      </c>
      <c r="AB4493">
        <f t="shared" si="1115"/>
        <v>0</v>
      </c>
    </row>
    <row r="4494" spans="1:28">
      <c r="A4494" s="1">
        <v>43543.019444444442</v>
      </c>
      <c r="B4494" s="8">
        <f t="shared" si="1111"/>
        <v>43543</v>
      </c>
      <c r="C4494" s="5">
        <v>7</v>
      </c>
      <c r="D4494" s="2">
        <v>5.5999999999999999E-3</v>
      </c>
      <c r="E4494" s="2">
        <v>4.2000000000000003E-2</v>
      </c>
      <c r="F4494" s="2">
        <v>5.9999999999999995E-4</v>
      </c>
      <c r="G4494" s="2">
        <v>4.4000000000000003E-3</v>
      </c>
      <c r="H4494" s="2">
        <v>5.0000000000000001E-3</v>
      </c>
      <c r="I4494" s="2">
        <v>3.09</v>
      </c>
      <c r="K4494" s="4">
        <f t="shared" si="1112"/>
        <v>5.896598925976624E-2</v>
      </c>
      <c r="L4494" s="4">
        <f t="shared" si="1113"/>
        <v>2.3281596452328164</v>
      </c>
      <c r="M4494" s="4">
        <f t="shared" si="1104"/>
        <v>8.0645161290322578E-2</v>
      </c>
      <c r="N4494" s="4">
        <f t="shared" si="1105"/>
        <v>2.4088048065231389</v>
      </c>
      <c r="O4494" s="3">
        <f t="shared" si="1106"/>
        <v>40.850748656339732</v>
      </c>
      <c r="P4494">
        <f t="shared" si="1100"/>
        <v>28.869179600886923</v>
      </c>
      <c r="R4494" s="4">
        <f t="shared" si="1101"/>
        <v>3.3479325959468481E-2</v>
      </c>
      <c r="U4494" s="6">
        <v>43543.019444444442</v>
      </c>
      <c r="V4494">
        <f t="shared" si="1107"/>
        <v>0</v>
      </c>
      <c r="W4494">
        <f t="shared" si="1108"/>
        <v>0</v>
      </c>
      <c r="X4494">
        <f t="shared" si="1116"/>
        <v>1</v>
      </c>
      <c r="Y4494">
        <f t="shared" si="1109"/>
        <v>0</v>
      </c>
      <c r="Z4494">
        <f t="shared" si="1110"/>
        <v>1</v>
      </c>
      <c r="AA4494">
        <f t="shared" si="1114"/>
        <v>1</v>
      </c>
      <c r="AB4494">
        <f t="shared" si="1115"/>
        <v>0</v>
      </c>
    </row>
    <row r="4495" spans="1:28">
      <c r="A4495" s="1">
        <v>43543.105555555558</v>
      </c>
      <c r="B4495" s="8">
        <f t="shared" si="1111"/>
        <v>43543</v>
      </c>
      <c r="C4495" s="5">
        <v>8</v>
      </c>
      <c r="D4495" s="2">
        <v>5.4999999999999997E-3</v>
      </c>
      <c r="E4495" s="2">
        <v>3.49E-2</v>
      </c>
      <c r="F4495" s="2">
        <v>5.9999999999999995E-4</v>
      </c>
      <c r="G4495" s="2">
        <v>5.7999999999999996E-3</v>
      </c>
      <c r="H4495" s="2">
        <v>6.4000000000000003E-3</v>
      </c>
      <c r="I4495" s="2">
        <v>2.63</v>
      </c>
      <c r="K4495" s="4">
        <f t="shared" si="1112"/>
        <v>5.791302516584184E-2</v>
      </c>
      <c r="L4495" s="4">
        <f t="shared" si="1113"/>
        <v>1.9345898004434592</v>
      </c>
      <c r="M4495" s="4">
        <f t="shared" si="1104"/>
        <v>0.1032258064516129</v>
      </c>
      <c r="N4495" s="4">
        <f t="shared" si="1105"/>
        <v>2.0378156068950721</v>
      </c>
      <c r="O4495" s="3">
        <f t="shared" si="1106"/>
        <v>35.187517852150002</v>
      </c>
      <c r="P4495">
        <f t="shared" si="1100"/>
        <v>18.74133869179601</v>
      </c>
      <c r="R4495" s="4">
        <f t="shared" si="1101"/>
        <v>5.0655126058678793E-2</v>
      </c>
      <c r="U4495" s="6">
        <v>43543.105555555558</v>
      </c>
      <c r="V4495">
        <f t="shared" si="1107"/>
        <v>0</v>
      </c>
      <c r="W4495">
        <f t="shared" si="1108"/>
        <v>0</v>
      </c>
      <c r="X4495">
        <f t="shared" si="1116"/>
        <v>1</v>
      </c>
      <c r="Y4495">
        <f t="shared" si="1109"/>
        <v>0</v>
      </c>
      <c r="Z4495">
        <f t="shared" si="1110"/>
        <v>1</v>
      </c>
      <c r="AA4495">
        <f t="shared" si="1114"/>
        <v>0</v>
      </c>
      <c r="AB4495">
        <f t="shared" si="1115"/>
        <v>0</v>
      </c>
    </row>
    <row r="4496" spans="1:28">
      <c r="A4496" s="1">
        <v>43543.191666666666</v>
      </c>
      <c r="B4496" s="8">
        <f t="shared" si="1111"/>
        <v>43543</v>
      </c>
      <c r="C4496" s="5">
        <v>9</v>
      </c>
      <c r="D4496" s="2">
        <v>3.0999999999999999E-3</v>
      </c>
      <c r="E4496" s="2">
        <v>2.24E-2</v>
      </c>
      <c r="F4496" s="2">
        <v>2.0000000000000001E-4</v>
      </c>
      <c r="G4496" s="2">
        <v>1.4E-3</v>
      </c>
      <c r="H4496" s="2">
        <v>1.6000000000000001E-3</v>
      </c>
      <c r="I4496" s="2">
        <v>6.73</v>
      </c>
      <c r="K4496" s="4">
        <f t="shared" si="1112"/>
        <v>3.2641886911656315E-2</v>
      </c>
      <c r="L4496" s="4">
        <f t="shared" si="1113"/>
        <v>1.2416851441241685</v>
      </c>
      <c r="M4496" s="4">
        <f t="shared" si="1104"/>
        <v>2.5806451612903226E-2</v>
      </c>
      <c r="N4496" s="4">
        <f t="shared" si="1105"/>
        <v>1.2674915957370718</v>
      </c>
      <c r="O4496" s="3">
        <f t="shared" si="1106"/>
        <v>38.830218337790228</v>
      </c>
      <c r="P4496">
        <f t="shared" si="1100"/>
        <v>48.115299334811532</v>
      </c>
      <c r="R4496" s="4">
        <f t="shared" si="1101"/>
        <v>2.0360254616044422E-2</v>
      </c>
      <c r="U4496" s="6">
        <v>43543.191666666666</v>
      </c>
      <c r="V4496">
        <f t="shared" si="1107"/>
        <v>0</v>
      </c>
      <c r="W4496">
        <f t="shared" si="1108"/>
        <v>0</v>
      </c>
      <c r="X4496">
        <f t="shared" si="1116"/>
        <v>1</v>
      </c>
      <c r="Y4496">
        <f t="shared" si="1109"/>
        <v>0</v>
      </c>
      <c r="Z4496">
        <f t="shared" si="1110"/>
        <v>0</v>
      </c>
      <c r="AA4496">
        <f t="shared" si="1114"/>
        <v>1</v>
      </c>
      <c r="AB4496">
        <f t="shared" si="1115"/>
        <v>0</v>
      </c>
    </row>
    <row r="4497" spans="1:28">
      <c r="A4497" s="1">
        <v>43543.277777777781</v>
      </c>
      <c r="B4497" s="8">
        <f t="shared" si="1111"/>
        <v>43543</v>
      </c>
      <c r="C4497" s="5">
        <v>10</v>
      </c>
      <c r="D4497" s="2">
        <v>5.0000000000000001E-3</v>
      </c>
      <c r="E4497" s="2">
        <v>4.2599999999999999E-2</v>
      </c>
      <c r="F4497" s="2">
        <v>4.0000000000000002E-4</v>
      </c>
      <c r="G4497" s="2">
        <v>3.8E-3</v>
      </c>
      <c r="H4497" s="2">
        <v>4.1999999999999997E-3</v>
      </c>
      <c r="I4497" s="2">
        <v>4.62</v>
      </c>
      <c r="K4497" s="4">
        <f t="shared" si="1112"/>
        <v>5.2648204696219864E-2</v>
      </c>
      <c r="L4497" s="4">
        <f t="shared" si="1113"/>
        <v>2.3614190687361418</v>
      </c>
      <c r="M4497" s="4">
        <f t="shared" si="1104"/>
        <v>6.774193548387096E-2</v>
      </c>
      <c r="N4497" s="4">
        <f t="shared" si="1105"/>
        <v>2.4291610042200129</v>
      </c>
      <c r="O4497" s="3">
        <f t="shared" si="1106"/>
        <v>46.139484114154918</v>
      </c>
      <c r="P4497">
        <f t="shared" si="1100"/>
        <v>34.859043395628767</v>
      </c>
      <c r="R4497" s="4">
        <f t="shared" si="1101"/>
        <v>2.7886968120345912E-2</v>
      </c>
      <c r="U4497" s="6">
        <v>43543.277777777781</v>
      </c>
      <c r="V4497">
        <f t="shared" si="1107"/>
        <v>0</v>
      </c>
      <c r="W4497">
        <f t="shared" si="1108"/>
        <v>0</v>
      </c>
      <c r="X4497">
        <f t="shared" si="1116"/>
        <v>1</v>
      </c>
      <c r="Y4497">
        <f t="shared" si="1109"/>
        <v>0</v>
      </c>
      <c r="Z4497">
        <f t="shared" si="1110"/>
        <v>1</v>
      </c>
      <c r="AA4497">
        <f t="shared" si="1114"/>
        <v>1</v>
      </c>
      <c r="AB4497">
        <f t="shared" si="1115"/>
        <v>0</v>
      </c>
    </row>
    <row r="4498" spans="1:28">
      <c r="A4498" s="1">
        <v>43543.363888888889</v>
      </c>
      <c r="B4498" s="8">
        <f t="shared" si="1111"/>
        <v>43543</v>
      </c>
      <c r="C4498" s="5">
        <v>11</v>
      </c>
      <c r="D4498" s="2">
        <v>3.8E-3</v>
      </c>
      <c r="E4498" s="2">
        <v>2.8500000000000001E-2</v>
      </c>
      <c r="F4498" s="2">
        <v>2.0000000000000001E-4</v>
      </c>
      <c r="G4498" s="2">
        <v>2.3999999999999998E-3</v>
      </c>
      <c r="H4498" s="2">
        <v>2.5999999999999999E-3</v>
      </c>
      <c r="I4498" s="2">
        <v>4.3600000000000003</v>
      </c>
      <c r="K4498" s="4">
        <f t="shared" si="1112"/>
        <v>4.0012635569127097E-2</v>
      </c>
      <c r="L4498" s="4">
        <f t="shared" si="1113"/>
        <v>1.5798226164079825</v>
      </c>
      <c r="M4498" s="4">
        <f t="shared" si="1104"/>
        <v>4.1935483870967738E-2</v>
      </c>
      <c r="N4498" s="4">
        <f t="shared" si="1105"/>
        <v>1.6217581002789503</v>
      </c>
      <c r="O4498" s="3">
        <f t="shared" si="1106"/>
        <v>40.531149153550494</v>
      </c>
      <c r="P4498">
        <f t="shared" si="1100"/>
        <v>37.672693160498049</v>
      </c>
      <c r="R4498" s="4">
        <f t="shared" si="1101"/>
        <v>2.5858038793673748E-2</v>
      </c>
      <c r="U4498" s="6">
        <v>43543.363888888889</v>
      </c>
      <c r="V4498">
        <f t="shared" si="1107"/>
        <v>0</v>
      </c>
      <c r="W4498">
        <f t="shared" si="1108"/>
        <v>0</v>
      </c>
      <c r="X4498">
        <f t="shared" si="1116"/>
        <v>1</v>
      </c>
      <c r="Y4498">
        <f t="shared" si="1109"/>
        <v>0</v>
      </c>
      <c r="Z4498">
        <f t="shared" si="1110"/>
        <v>0</v>
      </c>
      <c r="AA4498">
        <f t="shared" si="1114"/>
        <v>1</v>
      </c>
      <c r="AB4498">
        <f t="shared" si="1115"/>
        <v>0</v>
      </c>
    </row>
    <row r="4499" spans="1:28">
      <c r="A4499" s="1">
        <v>43543.45</v>
      </c>
      <c r="B4499" s="8">
        <f t="shared" si="1111"/>
        <v>43543</v>
      </c>
      <c r="C4499" s="5">
        <v>12</v>
      </c>
      <c r="D4499" s="2">
        <v>4.5999999999999999E-3</v>
      </c>
      <c r="E4499" s="2">
        <v>2.7199999999999998E-2</v>
      </c>
      <c r="F4499" s="2">
        <v>4.0000000000000002E-4</v>
      </c>
      <c r="G4499" s="2">
        <v>2.8E-3</v>
      </c>
      <c r="H4499" s="2">
        <v>3.2000000000000002E-3</v>
      </c>
      <c r="I4499" s="2">
        <v>3.18</v>
      </c>
      <c r="K4499" s="4">
        <f t="shared" si="1112"/>
        <v>4.8436348320522266E-2</v>
      </c>
      <c r="L4499" s="4">
        <f t="shared" si="1113"/>
        <v>1.5077605321507761</v>
      </c>
      <c r="M4499" s="4">
        <f t="shared" si="1104"/>
        <v>5.1612903225806452E-2</v>
      </c>
      <c r="N4499" s="4">
        <f t="shared" si="1105"/>
        <v>1.5593734353765825</v>
      </c>
      <c r="O4499" s="3">
        <f t="shared" si="1106"/>
        <v>32.194281556024791</v>
      </c>
      <c r="P4499">
        <f t="shared" si="1100"/>
        <v>29.212860310421288</v>
      </c>
      <c r="R4499" s="4">
        <f t="shared" si="1101"/>
        <v>3.3098488184353445E-2</v>
      </c>
      <c r="U4499" s="6">
        <v>43543.45</v>
      </c>
      <c r="V4499">
        <f t="shared" si="1107"/>
        <v>0</v>
      </c>
      <c r="W4499">
        <f t="shared" si="1108"/>
        <v>0</v>
      </c>
      <c r="X4499">
        <f t="shared" si="1116"/>
        <v>1</v>
      </c>
      <c r="Y4499">
        <f t="shared" si="1109"/>
        <v>0</v>
      </c>
      <c r="Z4499">
        <f t="shared" si="1110"/>
        <v>0</v>
      </c>
      <c r="AA4499">
        <f t="shared" si="1114"/>
        <v>1</v>
      </c>
      <c r="AB4499">
        <f t="shared" si="1115"/>
        <v>0</v>
      </c>
    </row>
    <row r="4500" spans="1:28">
      <c r="A4500" s="1">
        <v>43543.536111111112</v>
      </c>
      <c r="B4500" s="8">
        <f t="shared" si="1111"/>
        <v>43543</v>
      </c>
      <c r="C4500" s="5">
        <v>13</v>
      </c>
      <c r="D4500" s="2">
        <v>5.3E-3</v>
      </c>
      <c r="E4500" s="2">
        <v>0.05</v>
      </c>
      <c r="F4500" s="2">
        <v>5.0000000000000001E-4</v>
      </c>
      <c r="G4500" s="2">
        <v>3.3999999999999998E-3</v>
      </c>
      <c r="H4500" s="2">
        <v>3.8999999999999998E-3</v>
      </c>
      <c r="I4500" s="2">
        <v>4.43</v>
      </c>
      <c r="K4500" s="4">
        <f t="shared" si="1112"/>
        <v>5.5807096977993048E-2</v>
      </c>
      <c r="L4500" s="4">
        <f t="shared" si="1113"/>
        <v>2.7716186252771622</v>
      </c>
      <c r="M4500" s="4">
        <f t="shared" si="1104"/>
        <v>6.2903225806451607E-2</v>
      </c>
      <c r="N4500" s="4">
        <f t="shared" si="1105"/>
        <v>2.8345218510836139</v>
      </c>
      <c r="O4500" s="3">
        <f t="shared" si="1106"/>
        <v>50.79142267875676</v>
      </c>
      <c r="P4500">
        <f t="shared" si="1100"/>
        <v>44.061629427483098</v>
      </c>
      <c r="R4500" s="4">
        <f t="shared" si="1101"/>
        <v>2.2191829561096603E-2</v>
      </c>
      <c r="U4500" s="6">
        <v>43543.536111111112</v>
      </c>
      <c r="V4500">
        <f t="shared" si="1107"/>
        <v>0</v>
      </c>
      <c r="W4500">
        <f t="shared" si="1108"/>
        <v>0</v>
      </c>
      <c r="X4500">
        <f t="shared" si="1116"/>
        <v>1</v>
      </c>
      <c r="Y4500">
        <f t="shared" si="1109"/>
        <v>0</v>
      </c>
      <c r="Z4500">
        <f t="shared" si="1110"/>
        <v>1</v>
      </c>
      <c r="AA4500">
        <f t="shared" si="1114"/>
        <v>1</v>
      </c>
      <c r="AB4500">
        <f t="shared" si="1115"/>
        <v>0</v>
      </c>
    </row>
    <row r="4501" spans="1:28">
      <c r="A4501" s="1">
        <v>43543.537499999999</v>
      </c>
      <c r="B4501" s="8">
        <f t="shared" si="1111"/>
        <v>43543</v>
      </c>
      <c r="C4501" s="5">
        <v>13</v>
      </c>
      <c r="D4501" s="2">
        <v>5.3E-3</v>
      </c>
      <c r="E4501" s="2">
        <v>3.7100000000000001E-2</v>
      </c>
      <c r="F4501" s="2">
        <v>5.0000000000000001E-4</v>
      </c>
      <c r="G4501" s="2">
        <v>3.0000000000000001E-3</v>
      </c>
      <c r="H4501" s="2">
        <v>3.5000000000000001E-3</v>
      </c>
      <c r="I4501" s="2">
        <v>4.3899999999999997</v>
      </c>
      <c r="K4501" s="4">
        <f t="shared" si="1112"/>
        <v>5.5807096977993048E-2</v>
      </c>
      <c r="L4501" s="4">
        <f t="shared" si="1113"/>
        <v>2.0565410199556542</v>
      </c>
      <c r="M4501" s="4">
        <f t="shared" si="1104"/>
        <v>5.6451612903225812E-2</v>
      </c>
      <c r="N4501" s="4">
        <f t="shared" si="1105"/>
        <v>2.1129926328588802</v>
      </c>
      <c r="O4501" s="3">
        <f t="shared" si="1106"/>
        <v>37.862435913699599</v>
      </c>
      <c r="P4501">
        <f t="shared" si="1100"/>
        <v>36.430155210643015</v>
      </c>
      <c r="R4501" s="4">
        <f t="shared" si="1101"/>
        <v>2.6716426751969669E-2</v>
      </c>
      <c r="U4501" s="6">
        <v>43543.537499999999</v>
      </c>
      <c r="V4501">
        <f t="shared" si="1107"/>
        <v>0</v>
      </c>
      <c r="W4501">
        <f t="shared" si="1108"/>
        <v>0</v>
      </c>
      <c r="X4501">
        <f t="shared" si="1116"/>
        <v>1</v>
      </c>
      <c r="Y4501">
        <f t="shared" si="1109"/>
        <v>0</v>
      </c>
      <c r="Z4501">
        <f t="shared" si="1110"/>
        <v>1</v>
      </c>
      <c r="AA4501">
        <f t="shared" si="1114"/>
        <v>1</v>
      </c>
      <c r="AB4501">
        <f t="shared" si="1115"/>
        <v>0</v>
      </c>
    </row>
    <row r="4502" spans="1:28">
      <c r="A4502" s="1">
        <v>43543.538888888892</v>
      </c>
      <c r="B4502" s="8">
        <f t="shared" si="1111"/>
        <v>43543</v>
      </c>
      <c r="C4502" s="5">
        <v>13</v>
      </c>
      <c r="D4502" s="2">
        <v>5.3E-3</v>
      </c>
      <c r="E4502" s="2">
        <v>3.5099999999999999E-2</v>
      </c>
      <c r="F4502" s="2">
        <v>4.0000000000000002E-4</v>
      </c>
      <c r="G4502" s="2">
        <v>3.2000000000000002E-3</v>
      </c>
      <c r="H4502" s="2">
        <v>3.5999999999999999E-3</v>
      </c>
      <c r="I4502" s="2">
        <v>4.1500000000000004</v>
      </c>
      <c r="K4502" s="4">
        <f t="shared" si="1112"/>
        <v>5.5807096977993048E-2</v>
      </c>
      <c r="L4502" s="4">
        <f t="shared" si="1113"/>
        <v>1.9456762749445677</v>
      </c>
      <c r="M4502" s="4">
        <f t="shared" si="1104"/>
        <v>5.8064516129032261E-2</v>
      </c>
      <c r="N4502" s="4">
        <f t="shared" si="1105"/>
        <v>2.0037407910736</v>
      </c>
      <c r="O4502" s="3">
        <f t="shared" si="1106"/>
        <v>35.904766590237699</v>
      </c>
      <c r="P4502">
        <f t="shared" si="1100"/>
        <v>33.508869179600886</v>
      </c>
      <c r="R4502" s="4">
        <f t="shared" si="1101"/>
        <v>2.8978057634850771E-2</v>
      </c>
      <c r="U4502" s="6">
        <v>43543.538888888892</v>
      </c>
      <c r="V4502">
        <f t="shared" si="1107"/>
        <v>0</v>
      </c>
      <c r="W4502">
        <f t="shared" si="1108"/>
        <v>0</v>
      </c>
      <c r="X4502">
        <f t="shared" si="1116"/>
        <v>1</v>
      </c>
      <c r="Y4502">
        <f t="shared" si="1109"/>
        <v>0</v>
      </c>
      <c r="Z4502">
        <f t="shared" si="1110"/>
        <v>1</v>
      </c>
      <c r="AA4502">
        <f t="shared" si="1114"/>
        <v>1</v>
      </c>
      <c r="AB4502">
        <f t="shared" si="1115"/>
        <v>0</v>
      </c>
    </row>
    <row r="4503" spans="1:28">
      <c r="A4503" s="1">
        <v>43562.13958333333</v>
      </c>
      <c r="B4503" s="8">
        <f t="shared" si="1111"/>
        <v>43562</v>
      </c>
      <c r="C4503" s="5">
        <v>1</v>
      </c>
      <c r="D4503" s="2">
        <v>7.6E-3</v>
      </c>
      <c r="E4503" s="2">
        <v>0.10440000000000001</v>
      </c>
      <c r="F4503" s="2">
        <v>1.2999999999999999E-3</v>
      </c>
      <c r="G4503" s="2">
        <v>6.1000000000000004E-3</v>
      </c>
      <c r="H4503" s="2">
        <v>7.4000000000000003E-3</v>
      </c>
      <c r="I4503" s="2">
        <v>2.67</v>
      </c>
      <c r="K4503" s="4">
        <f t="shared" si="1112"/>
        <v>8.0025271138254195E-2</v>
      </c>
      <c r="L4503" s="4">
        <f t="shared" si="1113"/>
        <v>5.7871396895787148</v>
      </c>
      <c r="M4503" s="4">
        <f t="shared" si="1104"/>
        <v>0.11935483870967743</v>
      </c>
      <c r="N4503" s="4">
        <f t="shared" si="1105"/>
        <v>5.9064945282883921</v>
      </c>
      <c r="O4503" s="3">
        <f t="shared" si="1106"/>
        <v>73.8078664936248</v>
      </c>
      <c r="P4503">
        <f t="shared" si="1100"/>
        <v>48.486846047821658</v>
      </c>
      <c r="R4503" s="4">
        <f t="shared" si="1101"/>
        <v>2.0207390041257614E-2</v>
      </c>
      <c r="U4503" s="6">
        <v>43562.13958333333</v>
      </c>
      <c r="V4503">
        <f t="shared" si="1107"/>
        <v>0</v>
      </c>
      <c r="W4503">
        <f t="shared" si="1108"/>
        <v>0</v>
      </c>
      <c r="X4503">
        <f t="shared" si="1116"/>
        <v>1</v>
      </c>
      <c r="Y4503">
        <f t="shared" si="1109"/>
        <v>0</v>
      </c>
      <c r="Z4503">
        <f t="shared" si="1110"/>
        <v>1</v>
      </c>
      <c r="AA4503">
        <f t="shared" si="1114"/>
        <v>1</v>
      </c>
      <c r="AB4503">
        <f t="shared" si="1115"/>
        <v>0</v>
      </c>
    </row>
    <row r="4504" spans="1:28">
      <c r="A4504" s="1">
        <v>43562.225694444445</v>
      </c>
      <c r="B4504" s="8">
        <f t="shared" si="1111"/>
        <v>43562</v>
      </c>
      <c r="C4504" s="5">
        <v>2</v>
      </c>
      <c r="D4504" s="2">
        <v>7.4999999999999997E-3</v>
      </c>
      <c r="E4504" s="2">
        <v>8.6400000000000005E-2</v>
      </c>
      <c r="F4504" s="2">
        <v>1.4E-3</v>
      </c>
      <c r="G4504" s="2">
        <v>5.1000000000000004E-3</v>
      </c>
      <c r="H4504" s="2">
        <v>6.4999999999999997E-3</v>
      </c>
      <c r="I4504" s="2">
        <v>2.09</v>
      </c>
      <c r="K4504" s="4">
        <f t="shared" si="1112"/>
        <v>7.8972307044329781E-2</v>
      </c>
      <c r="L4504" s="4">
        <f t="shared" si="1113"/>
        <v>4.7893569844789363</v>
      </c>
      <c r="M4504" s="4">
        <f t="shared" si="1104"/>
        <v>0.10483870967741934</v>
      </c>
      <c r="N4504" s="4">
        <f t="shared" si="1105"/>
        <v>4.8941956941563554</v>
      </c>
      <c r="O4504" s="3">
        <f t="shared" si="1106"/>
        <v>61.973568676537212</v>
      </c>
      <c r="P4504">
        <f t="shared" si="1100"/>
        <v>45.683097390414474</v>
      </c>
      <c r="R4504" s="4">
        <f t="shared" si="1101"/>
        <v>2.1421029363945587E-2</v>
      </c>
      <c r="U4504" s="6">
        <v>43562.225694444445</v>
      </c>
      <c r="V4504">
        <f t="shared" si="1107"/>
        <v>0</v>
      </c>
      <c r="W4504">
        <f t="shared" si="1108"/>
        <v>0</v>
      </c>
      <c r="X4504">
        <f t="shared" si="1116"/>
        <v>1</v>
      </c>
      <c r="Y4504">
        <f t="shared" si="1109"/>
        <v>0</v>
      </c>
      <c r="Z4504">
        <f t="shared" si="1110"/>
        <v>1</v>
      </c>
      <c r="AA4504">
        <f t="shared" si="1114"/>
        <v>1</v>
      </c>
      <c r="AB4504">
        <f t="shared" si="1115"/>
        <v>0</v>
      </c>
    </row>
    <row r="4505" spans="1:28">
      <c r="A4505" s="1">
        <v>43562.311805555553</v>
      </c>
      <c r="B4505" s="8">
        <f t="shared" si="1111"/>
        <v>43562</v>
      </c>
      <c r="C4505" s="5">
        <v>3</v>
      </c>
      <c r="D4505" s="2">
        <v>5.1999999999999998E-3</v>
      </c>
      <c r="E4505" s="2">
        <v>4.3999999999999997E-2</v>
      </c>
      <c r="F4505" s="2">
        <v>1.1000000000000001E-3</v>
      </c>
      <c r="G4505" s="2">
        <v>4.5999999999999999E-3</v>
      </c>
      <c r="H4505" s="2">
        <v>5.7000000000000002E-3</v>
      </c>
      <c r="I4505" s="2">
        <v>2.36</v>
      </c>
      <c r="K4505" s="4">
        <f t="shared" si="1112"/>
        <v>5.4754132884068649E-2</v>
      </c>
      <c r="L4505" s="4">
        <f t="shared" si="1113"/>
        <v>2.4390243902439024</v>
      </c>
      <c r="M4505" s="4">
        <f t="shared" si="1104"/>
        <v>9.1935483870967741E-2</v>
      </c>
      <c r="N4505" s="4">
        <f t="shared" si="1105"/>
        <v>2.53095987411487</v>
      </c>
      <c r="O4505" s="3">
        <f t="shared" si="1106"/>
        <v>46.224088316286391</v>
      </c>
      <c r="P4505">
        <f t="shared" si="1100"/>
        <v>26.529738981600342</v>
      </c>
      <c r="R4505" s="4">
        <f t="shared" si="1101"/>
        <v>3.6324354570464901E-2</v>
      </c>
      <c r="U4505" s="6">
        <v>43562.311805555553</v>
      </c>
      <c r="V4505">
        <f t="shared" si="1107"/>
        <v>0</v>
      </c>
      <c r="W4505">
        <f t="shared" si="1108"/>
        <v>0</v>
      </c>
      <c r="X4505">
        <f t="shared" si="1116"/>
        <v>1</v>
      </c>
      <c r="Y4505">
        <f t="shared" si="1109"/>
        <v>0</v>
      </c>
      <c r="Z4505">
        <f t="shared" si="1110"/>
        <v>1</v>
      </c>
      <c r="AA4505">
        <f t="shared" si="1114"/>
        <v>1</v>
      </c>
      <c r="AB4505">
        <f t="shared" si="1115"/>
        <v>0</v>
      </c>
    </row>
    <row r="4506" spans="1:28">
      <c r="A4506" s="1">
        <v>43562.397916666669</v>
      </c>
      <c r="B4506" s="8">
        <f t="shared" si="1111"/>
        <v>43562</v>
      </c>
      <c r="C4506" s="5">
        <v>4</v>
      </c>
      <c r="D4506" s="2">
        <v>3.0999999999999999E-3</v>
      </c>
      <c r="E4506" s="2">
        <v>3.8999999999999998E-3</v>
      </c>
      <c r="F4506" s="2">
        <v>6.9999999999999999E-4</v>
      </c>
      <c r="G4506" s="2">
        <v>2.3E-3</v>
      </c>
      <c r="H4506" s="2">
        <v>3.0000000000000001E-3</v>
      </c>
      <c r="I4506" s="2">
        <v>3.37</v>
      </c>
      <c r="K4506" s="4">
        <f t="shared" si="1112"/>
        <v>3.2641886911656315E-2</v>
      </c>
      <c r="L4506" s="4">
        <f t="shared" si="1113"/>
        <v>0.21618625277161863</v>
      </c>
      <c r="M4506" s="4">
        <f t="shared" si="1104"/>
        <v>4.8387096774193547E-2</v>
      </c>
      <c r="N4506" s="4">
        <f t="shared" si="1105"/>
        <v>0.26457334954581219</v>
      </c>
      <c r="O4506" s="3">
        <f t="shared" si="1106"/>
        <v>8.1053325826986384</v>
      </c>
      <c r="P4506">
        <f t="shared" si="1100"/>
        <v>4.4678492239467849</v>
      </c>
      <c r="R4506" s="4">
        <f t="shared" si="1101"/>
        <v>0.18288726682887266</v>
      </c>
      <c r="U4506" s="6">
        <v>43562.397916666669</v>
      </c>
      <c r="V4506">
        <f t="shared" si="1107"/>
        <v>0</v>
      </c>
      <c r="W4506">
        <f t="shared" si="1108"/>
        <v>0</v>
      </c>
      <c r="X4506">
        <f t="shared" si="1116"/>
        <v>0</v>
      </c>
      <c r="Y4506">
        <f t="shared" si="1109"/>
        <v>0</v>
      </c>
      <c r="Z4506">
        <f t="shared" si="1110"/>
        <v>0</v>
      </c>
      <c r="AA4506">
        <f t="shared" si="1114"/>
        <v>0</v>
      </c>
      <c r="AB4506">
        <f t="shared" si="1115"/>
        <v>1</v>
      </c>
    </row>
    <row r="4507" spans="1:28">
      <c r="A4507" s="1">
        <v>43562.484027777777</v>
      </c>
      <c r="B4507" s="8">
        <f t="shared" si="1111"/>
        <v>43562</v>
      </c>
      <c r="C4507" s="5">
        <v>5</v>
      </c>
      <c r="D4507" s="2">
        <v>4.0000000000000001E-3</v>
      </c>
      <c r="E4507" s="2">
        <v>1.67E-2</v>
      </c>
      <c r="F4507" s="2">
        <v>8.0000000000000004E-4</v>
      </c>
      <c r="G4507" s="2">
        <v>3.2000000000000002E-3</v>
      </c>
      <c r="H4507" s="2">
        <v>4.0000000000000001E-3</v>
      </c>
      <c r="I4507" s="2">
        <v>2.94</v>
      </c>
      <c r="K4507" s="4">
        <f t="shared" si="1112"/>
        <v>4.2118563756975889E-2</v>
      </c>
      <c r="L4507" s="4">
        <f t="shared" si="1113"/>
        <v>0.92572062084257212</v>
      </c>
      <c r="M4507" s="4">
        <f t="shared" si="1104"/>
        <v>6.4516129032258063E-2</v>
      </c>
      <c r="N4507" s="4">
        <f t="shared" si="1105"/>
        <v>0.99023674987483012</v>
      </c>
      <c r="O4507" s="3">
        <f t="shared" si="1106"/>
        <v>23.510696033903152</v>
      </c>
      <c r="P4507">
        <f t="shared" ref="P4507:P4570" si="1117">L4507/M4507</f>
        <v>14.348669623059868</v>
      </c>
      <c r="R4507" s="4">
        <f t="shared" ref="R4507:R4570" si="1118">M4507/N4507</f>
        <v>6.5152226515944961E-2</v>
      </c>
      <c r="U4507" s="6">
        <v>43562.484027777777</v>
      </c>
      <c r="V4507">
        <f t="shared" si="1107"/>
        <v>0</v>
      </c>
      <c r="W4507">
        <f t="shared" si="1108"/>
        <v>0</v>
      </c>
      <c r="X4507">
        <f t="shared" si="1116"/>
        <v>0</v>
      </c>
      <c r="Y4507">
        <f t="shared" si="1109"/>
        <v>0</v>
      </c>
      <c r="Z4507">
        <f t="shared" si="1110"/>
        <v>0</v>
      </c>
      <c r="AA4507">
        <f t="shared" si="1114"/>
        <v>0</v>
      </c>
      <c r="AB4507">
        <f t="shared" si="1115"/>
        <v>0</v>
      </c>
    </row>
    <row r="4508" spans="1:28">
      <c r="A4508" s="1">
        <v>43562.570138888892</v>
      </c>
      <c r="B4508" s="8">
        <f t="shared" si="1111"/>
        <v>43562</v>
      </c>
      <c r="C4508" s="5">
        <v>6</v>
      </c>
      <c r="D4508" s="2">
        <v>5.4999999999999997E-3</v>
      </c>
      <c r="E4508" s="2">
        <v>3.6900000000000002E-2</v>
      </c>
      <c r="F4508" s="2">
        <v>1.1000000000000001E-3</v>
      </c>
      <c r="G4508" s="2">
        <v>3.8999999999999998E-3</v>
      </c>
      <c r="H4508" s="2">
        <v>5.0000000000000001E-3</v>
      </c>
      <c r="I4508" s="2">
        <v>4.5599999999999996</v>
      </c>
      <c r="K4508" s="4">
        <f t="shared" si="1112"/>
        <v>5.791302516584184E-2</v>
      </c>
      <c r="L4508" s="4">
        <f t="shared" si="1113"/>
        <v>2.0454545454545454</v>
      </c>
      <c r="M4508" s="4">
        <f t="shared" si="1104"/>
        <v>8.0645161290322578E-2</v>
      </c>
      <c r="N4508" s="4">
        <f t="shared" si="1105"/>
        <v>2.1260997067448679</v>
      </c>
      <c r="O4508" s="3">
        <f t="shared" si="1106"/>
        <v>36.711943481738203</v>
      </c>
      <c r="P4508">
        <f t="shared" si="1117"/>
        <v>25.363636363636363</v>
      </c>
      <c r="R4508" s="4">
        <f t="shared" si="1118"/>
        <v>3.793103448275862E-2</v>
      </c>
      <c r="U4508" s="6">
        <v>43562.570138888892</v>
      </c>
      <c r="V4508">
        <f t="shared" si="1107"/>
        <v>0</v>
      </c>
      <c r="W4508">
        <f t="shared" si="1108"/>
        <v>0</v>
      </c>
      <c r="X4508">
        <f t="shared" si="1116"/>
        <v>1</v>
      </c>
      <c r="Y4508">
        <f t="shared" si="1109"/>
        <v>0</v>
      </c>
      <c r="Z4508">
        <f t="shared" si="1110"/>
        <v>1</v>
      </c>
      <c r="AA4508">
        <f t="shared" si="1114"/>
        <v>1</v>
      </c>
      <c r="AB4508">
        <f t="shared" si="1115"/>
        <v>0</v>
      </c>
    </row>
    <row r="4509" spans="1:28">
      <c r="A4509" s="1">
        <v>43562.65625</v>
      </c>
      <c r="B4509" s="8">
        <f t="shared" si="1111"/>
        <v>43562</v>
      </c>
      <c r="C4509" s="5">
        <v>7</v>
      </c>
      <c r="D4509" s="2">
        <v>4.7999999999999996E-3</v>
      </c>
      <c r="E4509" s="2">
        <v>3.4099999999999998E-2</v>
      </c>
      <c r="F4509" s="2">
        <v>1.1999999999999999E-3</v>
      </c>
      <c r="G4509" s="2">
        <v>4.1000000000000003E-3</v>
      </c>
      <c r="H4509" s="2">
        <v>5.3E-3</v>
      </c>
      <c r="I4509" s="2">
        <v>8.3699999999999992</v>
      </c>
      <c r="K4509" s="4">
        <f t="shared" si="1112"/>
        <v>5.0542276508371065E-2</v>
      </c>
      <c r="L4509" s="4">
        <f t="shared" si="1113"/>
        <v>1.8902439024390243</v>
      </c>
      <c r="M4509" s="4">
        <f t="shared" si="1104"/>
        <v>8.5483870967741932E-2</v>
      </c>
      <c r="N4509" s="4">
        <f t="shared" si="1105"/>
        <v>1.9757277734067662</v>
      </c>
      <c r="O4509" s="3">
        <f t="shared" si="1106"/>
        <v>39.090597216758454</v>
      </c>
      <c r="P4509">
        <f t="shared" si="1117"/>
        <v>22.112287160607455</v>
      </c>
      <c r="R4509" s="4">
        <f t="shared" si="1118"/>
        <v>4.3267029050435057E-2</v>
      </c>
      <c r="U4509" s="6">
        <v>43562.65625</v>
      </c>
      <c r="V4509">
        <f t="shared" si="1107"/>
        <v>0</v>
      </c>
      <c r="W4509">
        <f t="shared" si="1108"/>
        <v>0</v>
      </c>
      <c r="X4509">
        <f t="shared" si="1116"/>
        <v>1</v>
      </c>
      <c r="Y4509">
        <f t="shared" si="1109"/>
        <v>0</v>
      </c>
      <c r="Z4509">
        <f t="shared" si="1110"/>
        <v>0</v>
      </c>
      <c r="AA4509">
        <f t="shared" si="1114"/>
        <v>0</v>
      </c>
      <c r="AB4509">
        <f t="shared" si="1115"/>
        <v>0</v>
      </c>
    </row>
    <row r="4510" spans="1:28">
      <c r="A4510" s="1">
        <v>43562.742361111108</v>
      </c>
      <c r="B4510" s="8">
        <f t="shared" si="1111"/>
        <v>43562</v>
      </c>
      <c r="C4510" s="5">
        <v>8</v>
      </c>
      <c r="D4510" s="2">
        <v>5.1000000000000004E-3</v>
      </c>
      <c r="E4510" s="2">
        <v>3.4500000000000003E-2</v>
      </c>
      <c r="F4510" s="2">
        <v>1.1999999999999999E-3</v>
      </c>
      <c r="G4510" s="2">
        <v>4.1999999999999997E-3</v>
      </c>
      <c r="H4510" s="2">
        <v>5.4000000000000003E-3</v>
      </c>
      <c r="I4510" s="2">
        <v>4.88</v>
      </c>
      <c r="K4510" s="4">
        <f t="shared" si="1112"/>
        <v>5.3701168790144263E-2</v>
      </c>
      <c r="L4510" s="4">
        <f t="shared" si="1113"/>
        <v>1.9124168514412418</v>
      </c>
      <c r="M4510" s="4">
        <f t="shared" si="1104"/>
        <v>8.7096774193548387E-2</v>
      </c>
      <c r="N4510" s="4">
        <f t="shared" si="1105"/>
        <v>1.9995136256347903</v>
      </c>
      <c r="O4510" s="3">
        <f t="shared" si="1106"/>
        <v>37.234080201281571</v>
      </c>
      <c r="P4510">
        <f t="shared" si="1117"/>
        <v>21.957378664695739</v>
      </c>
      <c r="R4510" s="4">
        <f t="shared" si="1118"/>
        <v>4.3558980082417577E-2</v>
      </c>
      <c r="U4510" s="6">
        <v>43562.742361111108</v>
      </c>
      <c r="V4510">
        <f t="shared" si="1107"/>
        <v>0</v>
      </c>
      <c r="W4510">
        <f t="shared" si="1108"/>
        <v>0</v>
      </c>
      <c r="X4510">
        <f t="shared" si="1116"/>
        <v>1</v>
      </c>
      <c r="Y4510">
        <f t="shared" si="1109"/>
        <v>0</v>
      </c>
      <c r="Z4510">
        <f t="shared" si="1110"/>
        <v>0</v>
      </c>
      <c r="AA4510">
        <f t="shared" si="1114"/>
        <v>0</v>
      </c>
      <c r="AB4510">
        <f t="shared" si="1115"/>
        <v>0</v>
      </c>
    </row>
    <row r="4511" spans="1:28">
      <c r="A4511" s="1">
        <v>43562.828472222223</v>
      </c>
      <c r="B4511" s="8">
        <f t="shared" si="1111"/>
        <v>43562</v>
      </c>
      <c r="C4511" s="5">
        <v>9</v>
      </c>
      <c r="D4511" s="2">
        <v>3.2000000000000002E-3</v>
      </c>
      <c r="E4511" s="2">
        <v>1.2500000000000001E-2</v>
      </c>
      <c r="F4511" s="2">
        <v>8.0000000000000004E-4</v>
      </c>
      <c r="G4511" s="2">
        <v>2E-3</v>
      </c>
      <c r="H4511" s="2">
        <v>2.8E-3</v>
      </c>
      <c r="I4511" s="2">
        <v>4.38</v>
      </c>
      <c r="K4511" s="4">
        <f t="shared" si="1112"/>
        <v>3.3694851005580714E-2</v>
      </c>
      <c r="L4511" s="4">
        <f t="shared" si="1113"/>
        <v>0.69290465631929055</v>
      </c>
      <c r="M4511" s="4">
        <f t="shared" si="1104"/>
        <v>4.5161290322580643E-2</v>
      </c>
      <c r="N4511" s="4">
        <f t="shared" si="1105"/>
        <v>0.7380659466418712</v>
      </c>
      <c r="O4511" s="3">
        <f t="shared" si="1106"/>
        <v>21.904413422680779</v>
      </c>
      <c r="P4511">
        <f t="shared" si="1117"/>
        <v>15.342888818498578</v>
      </c>
      <c r="R4511" s="4">
        <f t="shared" si="1118"/>
        <v>6.1188692593202754E-2</v>
      </c>
      <c r="U4511" s="6">
        <v>43562.828472222223</v>
      </c>
      <c r="V4511">
        <f t="shared" si="1107"/>
        <v>0</v>
      </c>
      <c r="W4511">
        <f t="shared" si="1108"/>
        <v>0</v>
      </c>
      <c r="X4511">
        <f t="shared" si="1116"/>
        <v>0</v>
      </c>
      <c r="Y4511">
        <f t="shared" si="1109"/>
        <v>0</v>
      </c>
      <c r="Z4511">
        <f t="shared" si="1110"/>
        <v>0</v>
      </c>
      <c r="AA4511">
        <f t="shared" si="1114"/>
        <v>0</v>
      </c>
      <c r="AB4511">
        <f t="shared" si="1115"/>
        <v>0</v>
      </c>
    </row>
    <row r="4512" spans="1:28">
      <c r="A4512" s="1">
        <v>43562.914583333331</v>
      </c>
      <c r="B4512" s="8">
        <f t="shared" si="1111"/>
        <v>43562</v>
      </c>
      <c r="C4512" s="5">
        <v>10</v>
      </c>
      <c r="D4512" s="2">
        <v>3.8999999999999998E-3</v>
      </c>
      <c r="E4512" s="2">
        <v>1.3100000000000001E-2</v>
      </c>
      <c r="F4512" s="2">
        <v>8.0000000000000004E-4</v>
      </c>
      <c r="G4512" s="2">
        <v>2.8E-3</v>
      </c>
      <c r="H4512" s="2">
        <v>3.5999999999999999E-3</v>
      </c>
      <c r="I4512" s="2">
        <v>3.1</v>
      </c>
      <c r="K4512" s="4">
        <f t="shared" si="1112"/>
        <v>4.106559966305149E-2</v>
      </c>
      <c r="L4512" s="4">
        <f t="shared" si="1113"/>
        <v>0.72616407982261644</v>
      </c>
      <c r="M4512" s="4">
        <f t="shared" si="1104"/>
        <v>5.8064516129032261E-2</v>
      </c>
      <c r="N4512" s="4">
        <f t="shared" si="1105"/>
        <v>0.78422859595164873</v>
      </c>
      <c r="O4512" s="3">
        <f t="shared" si="1106"/>
        <v>19.096971732699508</v>
      </c>
      <c r="P4512">
        <f t="shared" si="1117"/>
        <v>12.506159152500615</v>
      </c>
      <c r="R4512" s="4">
        <f t="shared" si="1118"/>
        <v>7.4040294410039856E-2</v>
      </c>
      <c r="U4512" s="6">
        <v>43562.914583333331</v>
      </c>
      <c r="V4512">
        <f t="shared" si="1107"/>
        <v>0</v>
      </c>
      <c r="W4512">
        <f t="shared" si="1108"/>
        <v>0</v>
      </c>
      <c r="X4512">
        <f t="shared" si="1116"/>
        <v>0</v>
      </c>
      <c r="Y4512">
        <f t="shared" si="1109"/>
        <v>0</v>
      </c>
      <c r="Z4512">
        <f t="shared" si="1110"/>
        <v>0</v>
      </c>
      <c r="AA4512">
        <f t="shared" si="1114"/>
        <v>0</v>
      </c>
      <c r="AB4512">
        <f t="shared" si="1115"/>
        <v>0</v>
      </c>
    </row>
    <row r="4513" spans="1:28">
      <c r="A4513" s="1">
        <v>43563.000694444447</v>
      </c>
      <c r="B4513" s="8">
        <f t="shared" si="1111"/>
        <v>43563</v>
      </c>
      <c r="C4513" s="5">
        <v>11</v>
      </c>
      <c r="D4513" s="2">
        <v>4.1000000000000003E-3</v>
      </c>
      <c r="E4513" s="2">
        <v>5.28E-2</v>
      </c>
      <c r="F4513" s="2">
        <v>8.0000000000000004E-4</v>
      </c>
      <c r="G4513" s="2">
        <v>2.5999999999999999E-3</v>
      </c>
      <c r="H4513" s="2">
        <v>3.3999999999999998E-3</v>
      </c>
      <c r="I4513" s="2">
        <v>2.64</v>
      </c>
      <c r="K4513" s="4">
        <f t="shared" si="1112"/>
        <v>4.3171527850900289E-2</v>
      </c>
      <c r="L4513" s="4">
        <f t="shared" si="1113"/>
        <v>2.9268292682926829</v>
      </c>
      <c r="M4513" s="4">
        <f t="shared" si="1104"/>
        <v>5.4838709677419356E-2</v>
      </c>
      <c r="N4513" s="4">
        <f t="shared" si="1105"/>
        <v>2.9816679779701021</v>
      </c>
      <c r="O4513" s="3">
        <f t="shared" si="1106"/>
        <v>69.065611675078188</v>
      </c>
      <c r="P4513">
        <f t="shared" si="1117"/>
        <v>53.371592539454802</v>
      </c>
      <c r="R4513" s="4">
        <f t="shared" si="1118"/>
        <v>1.8391957147003722E-2</v>
      </c>
      <c r="U4513" s="6">
        <v>43563.000694444447</v>
      </c>
      <c r="V4513">
        <f t="shared" si="1107"/>
        <v>0</v>
      </c>
      <c r="W4513">
        <f t="shared" si="1108"/>
        <v>0</v>
      </c>
      <c r="X4513">
        <f t="shared" si="1116"/>
        <v>1</v>
      </c>
      <c r="Y4513">
        <f t="shared" si="1109"/>
        <v>0</v>
      </c>
      <c r="Z4513">
        <f t="shared" si="1110"/>
        <v>1</v>
      </c>
      <c r="AA4513">
        <f t="shared" si="1114"/>
        <v>1</v>
      </c>
      <c r="AB4513">
        <f t="shared" si="1115"/>
        <v>0</v>
      </c>
    </row>
    <row r="4514" spans="1:28">
      <c r="A4514" s="1">
        <v>43563.086805555555</v>
      </c>
      <c r="B4514" s="8">
        <f t="shared" si="1111"/>
        <v>43563</v>
      </c>
      <c r="C4514" s="5">
        <v>12</v>
      </c>
      <c r="D4514" s="2">
        <v>6.0000000000000001E-3</v>
      </c>
      <c r="E4514" s="2">
        <v>6.1100000000000002E-2</v>
      </c>
      <c r="F4514" s="2">
        <v>1.1000000000000001E-3</v>
      </c>
      <c r="G4514" s="2">
        <v>3.3E-3</v>
      </c>
      <c r="H4514" s="2">
        <v>4.4000000000000003E-3</v>
      </c>
      <c r="I4514" s="2">
        <v>2.7</v>
      </c>
      <c r="K4514" s="4">
        <f t="shared" si="1112"/>
        <v>6.3177845635463831E-2</v>
      </c>
      <c r="L4514" s="4">
        <f t="shared" si="1113"/>
        <v>3.3869179600886921</v>
      </c>
      <c r="M4514" s="4">
        <f t="shared" si="1104"/>
        <v>7.0967741935483872E-2</v>
      </c>
      <c r="N4514" s="4">
        <f t="shared" si="1105"/>
        <v>3.4578857020241758</v>
      </c>
      <c r="O4514" s="3">
        <f t="shared" si="1106"/>
        <v>54.732567520205997</v>
      </c>
      <c r="P4514">
        <f t="shared" si="1117"/>
        <v>47.724753073977027</v>
      </c>
      <c r="R4514" s="4">
        <f t="shared" si="1118"/>
        <v>2.0523449312954679E-2</v>
      </c>
      <c r="U4514" s="6">
        <v>43563.086805555555</v>
      </c>
      <c r="V4514">
        <f t="shared" si="1107"/>
        <v>0</v>
      </c>
      <c r="W4514">
        <f t="shared" si="1108"/>
        <v>0</v>
      </c>
      <c r="X4514">
        <f t="shared" si="1116"/>
        <v>1</v>
      </c>
      <c r="Y4514">
        <f t="shared" si="1109"/>
        <v>0</v>
      </c>
      <c r="Z4514">
        <f t="shared" si="1110"/>
        <v>1</v>
      </c>
      <c r="AA4514">
        <f t="shared" si="1114"/>
        <v>1</v>
      </c>
      <c r="AB4514">
        <f t="shared" si="1115"/>
        <v>0</v>
      </c>
    </row>
    <row r="4515" spans="1:28">
      <c r="A4515" s="1">
        <v>43563.17291666667</v>
      </c>
      <c r="B4515" s="8">
        <f t="shared" si="1111"/>
        <v>43563</v>
      </c>
      <c r="C4515" s="5">
        <v>13</v>
      </c>
      <c r="D4515" s="2">
        <v>7.1999999999999998E-3</v>
      </c>
      <c r="E4515" s="2">
        <v>0.1144</v>
      </c>
      <c r="F4515" s="2">
        <v>1.1999999999999999E-3</v>
      </c>
      <c r="G4515" s="2">
        <v>3.5999999999999999E-3</v>
      </c>
      <c r="H4515" s="2">
        <v>4.7999999999999996E-3</v>
      </c>
      <c r="I4515" s="2">
        <v>3.83</v>
      </c>
      <c r="K4515" s="4">
        <f t="shared" si="1112"/>
        <v>7.5813414762556583E-2</v>
      </c>
      <c r="L4515" s="4">
        <f t="shared" si="1113"/>
        <v>6.3414634146341466</v>
      </c>
      <c r="M4515" s="4">
        <f t="shared" si="1104"/>
        <v>7.7419354838709667E-2</v>
      </c>
      <c r="N4515" s="4">
        <f t="shared" si="1105"/>
        <v>6.4188827694728561</v>
      </c>
      <c r="O4515" s="3">
        <f t="shared" si="1106"/>
        <v>84.6668467523385</v>
      </c>
      <c r="P4515">
        <f t="shared" si="1117"/>
        <v>81.910569105691067</v>
      </c>
      <c r="R4515" s="4">
        <f t="shared" si="1118"/>
        <v>1.2061188468327121E-2</v>
      </c>
      <c r="U4515" s="6">
        <v>43563.17291666667</v>
      </c>
      <c r="V4515">
        <f t="shared" si="1107"/>
        <v>0</v>
      </c>
      <c r="W4515">
        <f t="shared" si="1108"/>
        <v>0</v>
      </c>
      <c r="X4515">
        <f t="shared" si="1116"/>
        <v>1</v>
      </c>
      <c r="Y4515">
        <f t="shared" si="1109"/>
        <v>0</v>
      </c>
      <c r="Z4515">
        <f t="shared" si="1110"/>
        <v>1</v>
      </c>
      <c r="AA4515">
        <f t="shared" si="1114"/>
        <v>1</v>
      </c>
      <c r="AB4515">
        <f t="shared" si="1115"/>
        <v>0</v>
      </c>
    </row>
    <row r="4516" spans="1:28">
      <c r="A4516" s="1">
        <v>43563.174305555556</v>
      </c>
      <c r="B4516" s="8">
        <f t="shared" si="1111"/>
        <v>43563</v>
      </c>
      <c r="C4516" s="5">
        <v>13</v>
      </c>
      <c r="D4516" s="2">
        <v>7.4999999999999997E-3</v>
      </c>
      <c r="E4516" s="2">
        <v>8.2400000000000001E-2</v>
      </c>
      <c r="F4516" s="2">
        <v>1.1999999999999999E-3</v>
      </c>
      <c r="G4516" s="2">
        <v>3.8E-3</v>
      </c>
      <c r="H4516" s="2">
        <v>5.0000000000000001E-3</v>
      </c>
      <c r="I4516" s="2">
        <v>3.82</v>
      </c>
      <c r="K4516" s="4">
        <f t="shared" si="1112"/>
        <v>7.8972307044329781E-2</v>
      </c>
      <c r="L4516" s="4">
        <f t="shared" si="1113"/>
        <v>4.5676274944567634</v>
      </c>
      <c r="M4516" s="4">
        <f t="shared" si="1104"/>
        <v>8.0645161290322578E-2</v>
      </c>
      <c r="N4516" s="4">
        <f t="shared" si="1105"/>
        <v>4.6482726557470864</v>
      </c>
      <c r="O4516" s="3">
        <f t="shared" si="1106"/>
        <v>58.85952721550678</v>
      </c>
      <c r="P4516">
        <f t="shared" si="1117"/>
        <v>56.638580931263867</v>
      </c>
      <c r="R4516" s="4">
        <f t="shared" si="1118"/>
        <v>1.734949028659357E-2</v>
      </c>
      <c r="U4516" s="6">
        <v>43563.174305555556</v>
      </c>
      <c r="V4516">
        <f t="shared" si="1107"/>
        <v>0</v>
      </c>
      <c r="W4516">
        <f t="shared" si="1108"/>
        <v>0</v>
      </c>
      <c r="X4516">
        <f t="shared" si="1116"/>
        <v>1</v>
      </c>
      <c r="Y4516">
        <f t="shared" si="1109"/>
        <v>0</v>
      </c>
      <c r="Z4516">
        <f t="shared" si="1110"/>
        <v>1</v>
      </c>
      <c r="AA4516">
        <f t="shared" si="1114"/>
        <v>1</v>
      </c>
      <c r="AB4516">
        <f t="shared" si="1115"/>
        <v>0</v>
      </c>
    </row>
    <row r="4517" spans="1:28">
      <c r="A4517" s="1">
        <v>43563.175694444442</v>
      </c>
      <c r="B4517" s="8">
        <f t="shared" si="1111"/>
        <v>43563</v>
      </c>
      <c r="C4517" s="5">
        <v>13</v>
      </c>
      <c r="D4517" s="2">
        <v>7.6E-3</v>
      </c>
      <c r="E4517" s="2">
        <v>8.48E-2</v>
      </c>
      <c r="F4517" s="2">
        <v>1.2999999999999999E-3</v>
      </c>
      <c r="G4517" s="2">
        <v>4.1000000000000003E-3</v>
      </c>
      <c r="H4517" s="2">
        <v>5.4000000000000003E-3</v>
      </c>
      <c r="I4517" s="2">
        <v>3.66</v>
      </c>
      <c r="K4517" s="4">
        <f t="shared" si="1112"/>
        <v>8.0025271138254195E-2</v>
      </c>
      <c r="L4517" s="4">
        <f t="shared" si="1113"/>
        <v>4.7006651884700661</v>
      </c>
      <c r="M4517" s="4">
        <f t="shared" si="1104"/>
        <v>8.7096774193548387E-2</v>
      </c>
      <c r="N4517" s="4">
        <f t="shared" si="1105"/>
        <v>4.7877619626636143</v>
      </c>
      <c r="O4517" s="3">
        <f t="shared" si="1106"/>
        <v>59.828125472916234</v>
      </c>
      <c r="P4517">
        <f t="shared" si="1117"/>
        <v>53.970600312063723</v>
      </c>
      <c r="R4517" s="4">
        <f t="shared" si="1118"/>
        <v>1.8191542284840982E-2</v>
      </c>
      <c r="U4517" s="6">
        <v>43563.175694444442</v>
      </c>
      <c r="V4517">
        <f t="shared" si="1107"/>
        <v>0</v>
      </c>
      <c r="W4517">
        <f t="shared" si="1108"/>
        <v>0</v>
      </c>
      <c r="X4517">
        <f t="shared" si="1116"/>
        <v>1</v>
      </c>
      <c r="Y4517">
        <f t="shared" si="1109"/>
        <v>0</v>
      </c>
      <c r="Z4517">
        <f t="shared" si="1110"/>
        <v>1</v>
      </c>
      <c r="AA4517">
        <f t="shared" si="1114"/>
        <v>1</v>
      </c>
      <c r="AB4517">
        <f t="shared" si="1115"/>
        <v>0</v>
      </c>
    </row>
    <row r="4518" spans="1:28">
      <c r="A4518" s="1">
        <v>43582.34652777778</v>
      </c>
      <c r="B4518" s="8">
        <f t="shared" si="1111"/>
        <v>43582</v>
      </c>
      <c r="C4518" s="5">
        <v>1</v>
      </c>
      <c r="D4518" s="2">
        <v>6.4000000000000003E-3</v>
      </c>
      <c r="E4518" s="2">
        <v>9.0800000000000006E-2</v>
      </c>
      <c r="F4518" s="2">
        <v>1.6000000000000001E-3</v>
      </c>
      <c r="G4518" s="2">
        <v>1.3100000000000001E-2</v>
      </c>
      <c r="H4518" s="2">
        <v>1.47E-2</v>
      </c>
      <c r="I4518" s="2">
        <v>8.23</v>
      </c>
      <c r="K4518" s="4">
        <f t="shared" si="1112"/>
        <v>6.7389702011161429E-2</v>
      </c>
      <c r="L4518" s="4">
        <f t="shared" si="1113"/>
        <v>5.0332594235033259</v>
      </c>
      <c r="M4518" s="4">
        <f t="shared" si="1104"/>
        <v>0.23709677419354838</v>
      </c>
      <c r="N4518" s="4">
        <f t="shared" si="1105"/>
        <v>5.2703561976968745</v>
      </c>
      <c r="O4518" s="3">
        <f t="shared" si="1106"/>
        <v>78.207145014886265</v>
      </c>
      <c r="P4518">
        <f t="shared" si="1117"/>
        <v>21.228713214775933</v>
      </c>
      <c r="R4518" s="4">
        <f t="shared" si="1118"/>
        <v>4.4986859578325801E-2</v>
      </c>
      <c r="U4518" s="6">
        <v>43582.34652777778</v>
      </c>
      <c r="V4518">
        <f t="shared" si="1107"/>
        <v>0</v>
      </c>
      <c r="W4518">
        <f t="shared" si="1108"/>
        <v>0</v>
      </c>
      <c r="X4518">
        <f t="shared" si="1116"/>
        <v>1</v>
      </c>
      <c r="Y4518">
        <f t="shared" si="1109"/>
        <v>0</v>
      </c>
      <c r="Z4518">
        <f t="shared" si="1110"/>
        <v>1</v>
      </c>
      <c r="AA4518">
        <f t="shared" si="1114"/>
        <v>0</v>
      </c>
      <c r="AB4518">
        <f t="shared" si="1115"/>
        <v>0</v>
      </c>
    </row>
    <row r="4519" spans="1:28">
      <c r="A4519" s="1">
        <v>43582.432638888888</v>
      </c>
      <c r="B4519" s="8">
        <f t="shared" si="1111"/>
        <v>43582</v>
      </c>
      <c r="C4519" s="5">
        <v>2</v>
      </c>
      <c r="D4519" s="2">
        <v>5.1000000000000004E-3</v>
      </c>
      <c r="E4519" s="2">
        <v>4.2200000000000001E-2</v>
      </c>
      <c r="F4519" s="2">
        <v>2E-3</v>
      </c>
      <c r="G4519" s="2">
        <v>2.7E-2</v>
      </c>
      <c r="H4519" s="2">
        <v>2.9000000000000001E-2</v>
      </c>
      <c r="I4519" s="2">
        <v>8.42</v>
      </c>
      <c r="K4519" s="4">
        <f t="shared" si="1112"/>
        <v>5.3701168790144263E-2</v>
      </c>
      <c r="L4519" s="4">
        <f t="shared" si="1113"/>
        <v>2.3392461197339247</v>
      </c>
      <c r="M4519" s="4">
        <f t="shared" si="1104"/>
        <v>0.467741935483871</v>
      </c>
      <c r="N4519" s="4">
        <f t="shared" si="1105"/>
        <v>2.8069880552177957</v>
      </c>
      <c r="O4519" s="3">
        <f t="shared" si="1106"/>
        <v>52.270520706673338</v>
      </c>
      <c r="P4519">
        <f t="shared" si="1117"/>
        <v>5.0011468766725287</v>
      </c>
      <c r="R4519" s="4">
        <f t="shared" si="1118"/>
        <v>0.1666348150696276</v>
      </c>
      <c r="U4519" s="6">
        <v>43582.432638888888</v>
      </c>
      <c r="V4519">
        <f t="shared" si="1107"/>
        <v>0</v>
      </c>
      <c r="W4519">
        <f t="shared" si="1108"/>
        <v>0</v>
      </c>
      <c r="X4519">
        <f t="shared" si="1116"/>
        <v>1</v>
      </c>
      <c r="Y4519">
        <f t="shared" si="1109"/>
        <v>0</v>
      </c>
      <c r="Z4519">
        <f t="shared" si="1110"/>
        <v>1</v>
      </c>
      <c r="AA4519">
        <f t="shared" si="1114"/>
        <v>0</v>
      </c>
      <c r="AB4519">
        <f t="shared" si="1115"/>
        <v>1</v>
      </c>
    </row>
    <row r="4520" spans="1:28">
      <c r="A4520" s="1">
        <v>43582.518750000003</v>
      </c>
      <c r="B4520" s="8">
        <f t="shared" si="1111"/>
        <v>43582</v>
      </c>
      <c r="C4520" s="5">
        <v>3</v>
      </c>
      <c r="D4520" s="2">
        <v>3.5999999999999999E-3</v>
      </c>
      <c r="E4520" s="2">
        <v>3.5299999999999998E-2</v>
      </c>
      <c r="F4520" s="2">
        <v>2.0999999999999999E-3</v>
      </c>
      <c r="G4520" s="2">
        <v>4.6399999999999997E-2</v>
      </c>
      <c r="H4520" s="2">
        <v>4.8500000000000001E-2</v>
      </c>
      <c r="I4520" s="2">
        <v>10.06</v>
      </c>
      <c r="K4520" s="4">
        <f t="shared" si="1112"/>
        <v>3.7906707381278291E-2</v>
      </c>
      <c r="L4520" s="4">
        <f t="shared" si="1113"/>
        <v>1.9567627494456765</v>
      </c>
      <c r="M4520" s="4">
        <f t="shared" si="1104"/>
        <v>0.78225806451612911</v>
      </c>
      <c r="N4520" s="4">
        <f t="shared" si="1105"/>
        <v>2.7390208139618055</v>
      </c>
      <c r="O4520" s="3">
        <f t="shared" si="1106"/>
        <v>72.256890750542425</v>
      </c>
      <c r="P4520">
        <f t="shared" si="1117"/>
        <v>2.5014286693944729</v>
      </c>
      <c r="R4520" s="4">
        <f t="shared" si="1118"/>
        <v>0.28559770722758637</v>
      </c>
      <c r="U4520" s="6">
        <v>43582.518750000003</v>
      </c>
      <c r="V4520">
        <f t="shared" si="1107"/>
        <v>0</v>
      </c>
      <c r="W4520">
        <f t="shared" si="1108"/>
        <v>0</v>
      </c>
      <c r="X4520">
        <f t="shared" si="1116"/>
        <v>1</v>
      </c>
      <c r="Y4520">
        <f t="shared" si="1109"/>
        <v>0</v>
      </c>
      <c r="Z4520">
        <f t="shared" si="1110"/>
        <v>1</v>
      </c>
      <c r="AA4520">
        <f t="shared" si="1114"/>
        <v>0</v>
      </c>
      <c r="AB4520">
        <f t="shared" si="1115"/>
        <v>1</v>
      </c>
    </row>
    <row r="4521" spans="1:28">
      <c r="A4521" s="1">
        <v>43582.604861111111</v>
      </c>
      <c r="B4521" s="8">
        <f t="shared" si="1111"/>
        <v>43582</v>
      </c>
      <c r="C4521" s="5">
        <v>4</v>
      </c>
      <c r="D4521" s="2"/>
      <c r="E4521" s="2">
        <v>3.44E-2</v>
      </c>
      <c r="F4521" s="2">
        <v>1.2999999999999999E-3</v>
      </c>
      <c r="G4521" s="2">
        <v>1.6400000000000001E-2</v>
      </c>
      <c r="H4521" s="2">
        <v>1.77E-2</v>
      </c>
      <c r="I4521" s="2">
        <v>16.989999999999998</v>
      </c>
      <c r="K4521" s="4">
        <f t="shared" si="1112"/>
        <v>0</v>
      </c>
      <c r="L4521" s="4">
        <f t="shared" si="1113"/>
        <v>1.9068736141906875</v>
      </c>
      <c r="M4521" s="4">
        <f t="shared" si="1104"/>
        <v>0.28548387096774197</v>
      </c>
      <c r="N4521" s="4">
        <f t="shared" si="1105"/>
        <v>2.1923574851584293</v>
      </c>
      <c r="O4521" s="3" t="e">
        <f t="shared" si="1106"/>
        <v>#DIV/0!</v>
      </c>
      <c r="P4521">
        <f t="shared" si="1117"/>
        <v>6.6794442982950626</v>
      </c>
      <c r="R4521" s="4">
        <f t="shared" si="1118"/>
        <v>0.13021775549853434</v>
      </c>
      <c r="U4521" s="6">
        <v>43582.604861111111</v>
      </c>
      <c r="V4521">
        <f t="shared" si="1107"/>
        <v>1</v>
      </c>
      <c r="W4521">
        <f t="shared" si="1108"/>
        <v>0</v>
      </c>
      <c r="Y4521">
        <f t="shared" si="1109"/>
        <v>0</v>
      </c>
      <c r="Z4521">
        <f t="shared" si="1110"/>
        <v>1</v>
      </c>
      <c r="AA4521">
        <f t="shared" si="1114"/>
        <v>0</v>
      </c>
      <c r="AB4521">
        <f t="shared" si="1115"/>
        <v>1</v>
      </c>
    </row>
    <row r="4522" spans="1:28">
      <c r="A4522" s="1">
        <v>43582.690972222219</v>
      </c>
      <c r="B4522" s="8">
        <f t="shared" si="1111"/>
        <v>43582</v>
      </c>
      <c r="C4522" s="5">
        <v>5</v>
      </c>
      <c r="D4522" s="2"/>
      <c r="E4522" s="2">
        <v>2.8199999999999999E-2</v>
      </c>
      <c r="F4522" s="2">
        <v>1.8E-3</v>
      </c>
      <c r="G4522" s="2">
        <v>3.32E-2</v>
      </c>
      <c r="H4522" s="2">
        <v>3.5000000000000003E-2</v>
      </c>
      <c r="I4522" s="2">
        <v>10.63</v>
      </c>
      <c r="K4522" s="4">
        <f t="shared" si="1112"/>
        <v>0</v>
      </c>
      <c r="L4522" s="4">
        <f t="shared" si="1113"/>
        <v>1.5631929046563193</v>
      </c>
      <c r="M4522" s="4">
        <f t="shared" si="1104"/>
        <v>0.56451612903225812</v>
      </c>
      <c r="N4522" s="4">
        <f t="shared" si="1105"/>
        <v>2.1277090336885776</v>
      </c>
      <c r="O4522" s="3" t="e">
        <f t="shared" si="1106"/>
        <v>#DIV/0!</v>
      </c>
      <c r="P4522">
        <f t="shared" si="1117"/>
        <v>2.7690845739626226</v>
      </c>
      <c r="R4522" s="4">
        <f t="shared" si="1118"/>
        <v>0.2653164131439617</v>
      </c>
      <c r="U4522" s="6">
        <v>43582.690972222219</v>
      </c>
      <c r="V4522">
        <f t="shared" si="1107"/>
        <v>0</v>
      </c>
      <c r="W4522">
        <f t="shared" si="1108"/>
        <v>0</v>
      </c>
      <c r="Y4522">
        <f t="shared" si="1109"/>
        <v>0</v>
      </c>
      <c r="Z4522">
        <f t="shared" si="1110"/>
        <v>1</v>
      </c>
      <c r="AA4522">
        <f t="shared" si="1114"/>
        <v>0</v>
      </c>
      <c r="AB4522">
        <f t="shared" si="1115"/>
        <v>1</v>
      </c>
    </row>
    <row r="4523" spans="1:28">
      <c r="A4523" s="1">
        <v>43582.777083333334</v>
      </c>
      <c r="B4523" s="8">
        <f t="shared" si="1111"/>
        <v>43582</v>
      </c>
      <c r="C4523" s="5">
        <v>6</v>
      </c>
      <c r="D4523" s="2">
        <v>3.5999999999999999E-3</v>
      </c>
      <c r="E4523" s="2">
        <v>4.3299999999999998E-2</v>
      </c>
      <c r="F4523" s="2">
        <v>1.8E-3</v>
      </c>
      <c r="G4523" s="2">
        <v>2.1600000000000001E-2</v>
      </c>
      <c r="H4523" s="2">
        <v>2.3400000000000001E-2</v>
      </c>
      <c r="I4523" s="2">
        <v>7.68</v>
      </c>
      <c r="K4523" s="4">
        <f t="shared" si="1112"/>
        <v>3.7906707381278291E-2</v>
      </c>
      <c r="L4523" s="4">
        <f t="shared" si="1113"/>
        <v>2.4002217294900223</v>
      </c>
      <c r="M4523" s="4">
        <f t="shared" si="1104"/>
        <v>0.3774193548387097</v>
      </c>
      <c r="N4523" s="4">
        <f t="shared" si="1105"/>
        <v>2.777641084328732</v>
      </c>
      <c r="O4523" s="3">
        <f t="shared" si="1106"/>
        <v>73.275714938527699</v>
      </c>
      <c r="P4523">
        <f t="shared" si="1117"/>
        <v>6.3595618473667255</v>
      </c>
      <c r="R4523" s="4">
        <f t="shared" si="1118"/>
        <v>0.13587765423260939</v>
      </c>
      <c r="U4523" s="6">
        <v>43582.777083333334</v>
      </c>
      <c r="V4523">
        <f t="shared" si="1107"/>
        <v>0</v>
      </c>
      <c r="W4523">
        <f t="shared" si="1108"/>
        <v>0</v>
      </c>
      <c r="X4523">
        <f t="shared" ref="X4523:X4556" si="1119">IF(O4523&gt;25,1,0)</f>
        <v>1</v>
      </c>
      <c r="Y4523">
        <f t="shared" si="1109"/>
        <v>0</v>
      </c>
      <c r="Z4523">
        <f t="shared" si="1110"/>
        <v>1</v>
      </c>
      <c r="AA4523">
        <f t="shared" si="1114"/>
        <v>0</v>
      </c>
      <c r="AB4523">
        <f t="shared" si="1115"/>
        <v>1</v>
      </c>
    </row>
    <row r="4524" spans="1:28">
      <c r="A4524" s="1">
        <v>43582.863194444442</v>
      </c>
      <c r="B4524" s="8">
        <f t="shared" si="1111"/>
        <v>43582</v>
      </c>
      <c r="C4524" s="5">
        <v>7</v>
      </c>
      <c r="D4524" s="2">
        <v>5.0000000000000001E-3</v>
      </c>
      <c r="E4524" s="2">
        <v>1.9900000000000001E-2</v>
      </c>
      <c r="F4524" s="2">
        <v>1.5E-3</v>
      </c>
      <c r="G4524" s="2">
        <v>9.5999999999999992E-3</v>
      </c>
      <c r="H4524" s="2">
        <v>1.11E-2</v>
      </c>
      <c r="I4524" s="2">
        <v>6.19</v>
      </c>
      <c r="K4524" s="4">
        <f t="shared" si="1112"/>
        <v>5.2648204696219864E-2</v>
      </c>
      <c r="L4524" s="4">
        <f t="shared" si="1113"/>
        <v>1.1031042128603106</v>
      </c>
      <c r="M4524" s="4">
        <f t="shared" si="1104"/>
        <v>0.17903225806451614</v>
      </c>
      <c r="N4524" s="4">
        <f t="shared" si="1105"/>
        <v>1.2821364709248266</v>
      </c>
      <c r="O4524" s="3">
        <f t="shared" si="1106"/>
        <v>24.352900128746153</v>
      </c>
      <c r="P4524">
        <f t="shared" si="1117"/>
        <v>6.161482990751284</v>
      </c>
      <c r="R4524" s="4">
        <f t="shared" si="1118"/>
        <v>0.13963588285994014</v>
      </c>
      <c r="U4524" s="6">
        <v>43582.863194444442</v>
      </c>
      <c r="V4524">
        <f t="shared" si="1107"/>
        <v>0</v>
      </c>
      <c r="W4524">
        <f t="shared" si="1108"/>
        <v>0</v>
      </c>
      <c r="X4524">
        <f t="shared" si="1119"/>
        <v>0</v>
      </c>
      <c r="Y4524">
        <f t="shared" si="1109"/>
        <v>0</v>
      </c>
      <c r="Z4524">
        <f t="shared" si="1110"/>
        <v>0</v>
      </c>
      <c r="AA4524">
        <f t="shared" si="1114"/>
        <v>0</v>
      </c>
      <c r="AB4524">
        <f t="shared" si="1115"/>
        <v>1</v>
      </c>
    </row>
    <row r="4525" spans="1:28">
      <c r="A4525" s="1">
        <v>43582.949305555558</v>
      </c>
      <c r="B4525" s="8">
        <f t="shared" si="1111"/>
        <v>43582</v>
      </c>
      <c r="C4525" s="5">
        <v>8</v>
      </c>
      <c r="D4525" s="2">
        <v>4.8999999999999998E-3</v>
      </c>
      <c r="E4525" s="2">
        <v>6.1499999999999999E-2</v>
      </c>
      <c r="F4525" s="2">
        <v>1.8E-3</v>
      </c>
      <c r="G4525" s="2">
        <v>1.6199999999999999E-2</v>
      </c>
      <c r="H4525" s="2">
        <v>1.7999999999999999E-2</v>
      </c>
      <c r="I4525" s="2">
        <v>4.82</v>
      </c>
      <c r="K4525" s="4">
        <f t="shared" si="1112"/>
        <v>5.1595240602295464E-2</v>
      </c>
      <c r="L4525" s="4">
        <f t="shared" si="1113"/>
        <v>3.4090909090909092</v>
      </c>
      <c r="M4525" s="4">
        <f t="shared" si="1104"/>
        <v>0.29032258064516125</v>
      </c>
      <c r="N4525" s="4">
        <f t="shared" si="1105"/>
        <v>3.6994134897360702</v>
      </c>
      <c r="O4525" s="3">
        <f t="shared" si="1106"/>
        <v>71.700673289843792</v>
      </c>
      <c r="P4525">
        <f t="shared" si="1117"/>
        <v>11.742424242424244</v>
      </c>
      <c r="R4525" s="4">
        <f t="shared" si="1118"/>
        <v>7.8478002378121275E-2</v>
      </c>
      <c r="U4525" s="6">
        <v>43582.949305555558</v>
      </c>
      <c r="V4525">
        <f t="shared" si="1107"/>
        <v>0</v>
      </c>
      <c r="W4525">
        <f t="shared" si="1108"/>
        <v>0</v>
      </c>
      <c r="X4525">
        <f t="shared" si="1119"/>
        <v>1</v>
      </c>
      <c r="Y4525">
        <f t="shared" si="1109"/>
        <v>0</v>
      </c>
      <c r="Z4525">
        <f t="shared" si="1110"/>
        <v>1</v>
      </c>
      <c r="AA4525">
        <f t="shared" si="1114"/>
        <v>0</v>
      </c>
      <c r="AB4525">
        <f t="shared" si="1115"/>
        <v>0</v>
      </c>
    </row>
    <row r="4526" spans="1:28">
      <c r="A4526" s="1">
        <v>43583.035416666666</v>
      </c>
      <c r="B4526" s="8">
        <f t="shared" si="1111"/>
        <v>43583</v>
      </c>
      <c r="C4526" s="5">
        <v>9</v>
      </c>
      <c r="D4526" s="2">
        <v>5.8999999999999999E-3</v>
      </c>
      <c r="E4526" s="2">
        <v>4.2500000000000003E-2</v>
      </c>
      <c r="F4526" s="2">
        <v>2.3999999999999998E-3</v>
      </c>
      <c r="G4526" s="2">
        <v>5.8999999999999997E-2</v>
      </c>
      <c r="H4526" s="2">
        <v>6.1400000000000003E-2</v>
      </c>
      <c r="I4526" s="2">
        <v>5.3</v>
      </c>
      <c r="K4526" s="4">
        <f t="shared" si="1112"/>
        <v>6.2124881541539438E-2</v>
      </c>
      <c r="L4526" s="4">
        <f t="shared" si="1113"/>
        <v>2.3558758314855877</v>
      </c>
      <c r="M4526" s="4">
        <f t="shared" si="1104"/>
        <v>0.99032258064516132</v>
      </c>
      <c r="N4526" s="4">
        <f t="shared" si="1105"/>
        <v>3.3461984121307489</v>
      </c>
      <c r="O4526" s="3">
        <f t="shared" si="1106"/>
        <v>53.862451389840203</v>
      </c>
      <c r="P4526">
        <f t="shared" si="1117"/>
        <v>2.3788974194154142</v>
      </c>
      <c r="R4526" s="4">
        <f t="shared" si="1118"/>
        <v>0.29595453068622923</v>
      </c>
      <c r="U4526" s="6">
        <v>43583.035416666666</v>
      </c>
      <c r="V4526">
        <f t="shared" si="1107"/>
        <v>0</v>
      </c>
      <c r="W4526">
        <f t="shared" si="1108"/>
        <v>0</v>
      </c>
      <c r="X4526">
        <f t="shared" si="1119"/>
        <v>1</v>
      </c>
      <c r="Y4526">
        <f t="shared" si="1109"/>
        <v>0</v>
      </c>
      <c r="Z4526">
        <f t="shared" si="1110"/>
        <v>1</v>
      </c>
      <c r="AA4526">
        <f t="shared" si="1114"/>
        <v>0</v>
      </c>
      <c r="AB4526">
        <f t="shared" si="1115"/>
        <v>1</v>
      </c>
    </row>
    <row r="4527" spans="1:28">
      <c r="A4527" s="1">
        <v>43583.121527777781</v>
      </c>
      <c r="B4527" s="8">
        <f t="shared" si="1111"/>
        <v>43583</v>
      </c>
      <c r="C4527" s="5">
        <v>10</v>
      </c>
      <c r="D4527" s="2">
        <v>4.4000000000000003E-3</v>
      </c>
      <c r="E4527" s="2">
        <v>2.9899999999999999E-2</v>
      </c>
      <c r="F4527" s="2">
        <v>2.0999999999999999E-3</v>
      </c>
      <c r="G4527" s="2">
        <v>5.3600000000000002E-2</v>
      </c>
      <c r="H4527" s="2">
        <v>5.57E-2</v>
      </c>
      <c r="I4527" s="2">
        <v>6.64</v>
      </c>
      <c r="K4527" s="4">
        <f t="shared" si="1112"/>
        <v>4.633042013267348E-2</v>
      </c>
      <c r="L4527" s="4">
        <f t="shared" si="1113"/>
        <v>1.6574279379157428</v>
      </c>
      <c r="M4527" s="4">
        <f t="shared" si="1104"/>
        <v>0.89838709677419348</v>
      </c>
      <c r="N4527" s="4">
        <f t="shared" si="1105"/>
        <v>2.5558150346899362</v>
      </c>
      <c r="O4527" s="3">
        <f t="shared" si="1106"/>
        <v>55.16494405556891</v>
      </c>
      <c r="P4527">
        <f t="shared" si="1117"/>
        <v>1.8448928572850281</v>
      </c>
      <c r="R4527" s="4">
        <f t="shared" si="1118"/>
        <v>0.35150708661637681</v>
      </c>
      <c r="U4527" s="6">
        <v>43583.121527777781</v>
      </c>
      <c r="V4527">
        <f t="shared" si="1107"/>
        <v>0</v>
      </c>
      <c r="W4527">
        <f t="shared" si="1108"/>
        <v>0</v>
      </c>
      <c r="X4527">
        <f t="shared" si="1119"/>
        <v>1</v>
      </c>
      <c r="Y4527">
        <f t="shared" si="1109"/>
        <v>0</v>
      </c>
      <c r="Z4527">
        <f t="shared" si="1110"/>
        <v>1</v>
      </c>
      <c r="AA4527">
        <f t="shared" si="1114"/>
        <v>0</v>
      </c>
      <c r="AB4527">
        <f t="shared" si="1115"/>
        <v>1</v>
      </c>
    </row>
    <row r="4528" spans="1:28">
      <c r="A4528" s="1">
        <v>43583.207638888889</v>
      </c>
      <c r="B4528" s="8">
        <f t="shared" si="1111"/>
        <v>43583</v>
      </c>
      <c r="C4528" s="5">
        <v>11</v>
      </c>
      <c r="D4528" s="2">
        <v>6.1999999999999998E-3</v>
      </c>
      <c r="E4528" s="2">
        <v>8.2799999999999999E-2</v>
      </c>
      <c r="F4528" s="2">
        <v>2.2000000000000001E-3</v>
      </c>
      <c r="G4528" s="2">
        <v>5.21E-2</v>
      </c>
      <c r="H4528" s="2">
        <v>5.4300000000000001E-2</v>
      </c>
      <c r="I4528" s="2">
        <v>4.28</v>
      </c>
      <c r="K4528" s="4">
        <f t="shared" si="1112"/>
        <v>6.528377382331263E-2</v>
      </c>
      <c r="L4528" s="4">
        <f t="shared" si="1113"/>
        <v>4.5898004434589801</v>
      </c>
      <c r="M4528" s="4">
        <f t="shared" si="1104"/>
        <v>0.87580645161290327</v>
      </c>
      <c r="N4528" s="4">
        <f t="shared" si="1105"/>
        <v>5.4656068950718835</v>
      </c>
      <c r="O4528" s="3">
        <f t="shared" si="1106"/>
        <v>83.720755939512372</v>
      </c>
      <c r="P4528">
        <f t="shared" si="1117"/>
        <v>5.2406561232864961</v>
      </c>
      <c r="R4528" s="4">
        <f t="shared" si="1118"/>
        <v>0.16023956139300513</v>
      </c>
      <c r="U4528" s="6">
        <v>43583.207638888889</v>
      </c>
      <c r="V4528">
        <f t="shared" si="1107"/>
        <v>0</v>
      </c>
      <c r="W4528">
        <f t="shared" si="1108"/>
        <v>0</v>
      </c>
      <c r="X4528">
        <f t="shared" si="1119"/>
        <v>1</v>
      </c>
      <c r="Y4528">
        <f t="shared" si="1109"/>
        <v>0</v>
      </c>
      <c r="Z4528">
        <f t="shared" si="1110"/>
        <v>1</v>
      </c>
      <c r="AA4528">
        <f t="shared" si="1114"/>
        <v>0</v>
      </c>
      <c r="AB4528">
        <f t="shared" si="1115"/>
        <v>1</v>
      </c>
    </row>
    <row r="4529" spans="1:28">
      <c r="A4529" s="1">
        <v>43583.293749999997</v>
      </c>
      <c r="B4529" s="8">
        <f t="shared" si="1111"/>
        <v>43583</v>
      </c>
      <c r="C4529" s="5">
        <v>12</v>
      </c>
      <c r="D4529" s="2">
        <v>6.4000000000000003E-3</v>
      </c>
      <c r="E4529" s="2">
        <v>8.4000000000000005E-2</v>
      </c>
      <c r="F4529" s="2">
        <v>1.9E-3</v>
      </c>
      <c r="G4529" s="2">
        <v>2.2599999999999999E-2</v>
      </c>
      <c r="H4529" s="2">
        <v>2.4500000000000001E-2</v>
      </c>
      <c r="I4529" s="2">
        <v>7.55</v>
      </c>
      <c r="K4529" s="4">
        <f t="shared" si="1112"/>
        <v>6.7389702011161429E-2</v>
      </c>
      <c r="L4529" s="4">
        <f t="shared" si="1113"/>
        <v>4.6563192904656328</v>
      </c>
      <c r="M4529" s="4">
        <f t="shared" si="1104"/>
        <v>0.39516129032258063</v>
      </c>
      <c r="N4529" s="4">
        <f t="shared" si="1105"/>
        <v>5.0514805807882137</v>
      </c>
      <c r="O4529" s="3">
        <f t="shared" si="1106"/>
        <v>74.959236055852585</v>
      </c>
      <c r="P4529">
        <f t="shared" si="1117"/>
        <v>11.783338612606908</v>
      </c>
      <c r="R4529" s="4">
        <f t="shared" si="1118"/>
        <v>7.8226825581683451E-2</v>
      </c>
      <c r="U4529" s="6">
        <v>43583.293749999997</v>
      </c>
      <c r="V4529">
        <f t="shared" si="1107"/>
        <v>0</v>
      </c>
      <c r="W4529">
        <f t="shared" si="1108"/>
        <v>0</v>
      </c>
      <c r="X4529">
        <f t="shared" si="1119"/>
        <v>1</v>
      </c>
      <c r="Y4529">
        <f t="shared" si="1109"/>
        <v>0</v>
      </c>
      <c r="Z4529">
        <f t="shared" si="1110"/>
        <v>1</v>
      </c>
      <c r="AA4529">
        <f t="shared" si="1114"/>
        <v>0</v>
      </c>
      <c r="AB4529">
        <f t="shared" si="1115"/>
        <v>0</v>
      </c>
    </row>
    <row r="4530" spans="1:28">
      <c r="A4530" s="1">
        <v>43583.379861111112</v>
      </c>
      <c r="B4530" s="8">
        <f t="shared" si="1111"/>
        <v>43583</v>
      </c>
      <c r="C4530" s="5">
        <v>13</v>
      </c>
      <c r="D4530" s="2">
        <v>6.1000000000000004E-3</v>
      </c>
      <c r="E4530" s="2">
        <v>6.3799999999999996E-2</v>
      </c>
      <c r="F4530" s="2">
        <v>1.5E-3</v>
      </c>
      <c r="G4530" s="2">
        <v>1.03E-2</v>
      </c>
      <c r="H4530" s="2">
        <v>1.18E-2</v>
      </c>
      <c r="I4530" s="2">
        <v>11.87</v>
      </c>
      <c r="K4530" s="4">
        <f t="shared" si="1112"/>
        <v>6.423080972938823E-2</v>
      </c>
      <c r="L4530" s="4">
        <f t="shared" si="1113"/>
        <v>3.5365853658536586</v>
      </c>
      <c r="M4530" s="4">
        <f t="shared" si="1104"/>
        <v>0.19032258064516128</v>
      </c>
      <c r="N4530" s="4">
        <f t="shared" si="1105"/>
        <v>3.72690794649882</v>
      </c>
      <c r="O4530" s="3">
        <f t="shared" si="1106"/>
        <v>58.023679947375889</v>
      </c>
      <c r="P4530">
        <f t="shared" si="1117"/>
        <v>18.582058701942952</v>
      </c>
      <c r="R4530" s="4">
        <f t="shared" si="1118"/>
        <v>5.1067153623677926E-2</v>
      </c>
      <c r="U4530" s="6">
        <v>43583.379861111112</v>
      </c>
      <c r="V4530">
        <f t="shared" si="1107"/>
        <v>0</v>
      </c>
      <c r="W4530">
        <f t="shared" si="1108"/>
        <v>0</v>
      </c>
      <c r="X4530">
        <f t="shared" si="1119"/>
        <v>1</v>
      </c>
      <c r="Y4530">
        <f t="shared" si="1109"/>
        <v>0</v>
      </c>
      <c r="Z4530">
        <f t="shared" si="1110"/>
        <v>1</v>
      </c>
      <c r="AA4530">
        <f t="shared" si="1114"/>
        <v>0</v>
      </c>
      <c r="AB4530">
        <f t="shared" si="1115"/>
        <v>0</v>
      </c>
    </row>
    <row r="4531" spans="1:28">
      <c r="A4531" s="1">
        <v>43583.381249999999</v>
      </c>
      <c r="B4531" s="8">
        <f t="shared" si="1111"/>
        <v>43583</v>
      </c>
      <c r="C4531" s="5">
        <v>13</v>
      </c>
      <c r="D4531" s="2">
        <v>6.4999999999999997E-3</v>
      </c>
      <c r="E4531" s="2">
        <v>6.0999999999999999E-2</v>
      </c>
      <c r="F4531" s="2">
        <v>1.5E-3</v>
      </c>
      <c r="G4531" s="2">
        <v>9.9000000000000008E-3</v>
      </c>
      <c r="H4531" s="2">
        <v>1.14E-2</v>
      </c>
      <c r="I4531" s="2">
        <v>10.94</v>
      </c>
      <c r="K4531" s="4">
        <f t="shared" si="1112"/>
        <v>6.8442666105085814E-2</v>
      </c>
      <c r="L4531" s="4">
        <f t="shared" si="1113"/>
        <v>3.3813747228381374</v>
      </c>
      <c r="M4531" s="4">
        <f t="shared" si="1104"/>
        <v>0.18387096774193548</v>
      </c>
      <c r="N4531" s="4">
        <f t="shared" si="1105"/>
        <v>3.5652456905800731</v>
      </c>
      <c r="O4531" s="3">
        <f t="shared" si="1106"/>
        <v>52.090982036059934</v>
      </c>
      <c r="P4531">
        <f t="shared" si="1117"/>
        <v>18.389932703154784</v>
      </c>
      <c r="R4531" s="4">
        <f t="shared" si="1118"/>
        <v>5.1573154755575702E-2</v>
      </c>
      <c r="U4531" s="6">
        <v>43583.381249999999</v>
      </c>
      <c r="V4531">
        <f t="shared" si="1107"/>
        <v>0</v>
      </c>
      <c r="W4531">
        <f t="shared" si="1108"/>
        <v>0</v>
      </c>
      <c r="X4531">
        <f t="shared" si="1119"/>
        <v>1</v>
      </c>
      <c r="Y4531">
        <f t="shared" si="1109"/>
        <v>0</v>
      </c>
      <c r="Z4531">
        <f t="shared" si="1110"/>
        <v>1</v>
      </c>
      <c r="AA4531">
        <f t="shared" si="1114"/>
        <v>0</v>
      </c>
      <c r="AB4531">
        <f t="shared" si="1115"/>
        <v>0</v>
      </c>
    </row>
    <row r="4532" spans="1:28">
      <c r="A4532" s="1">
        <v>43583.382638888892</v>
      </c>
      <c r="B4532" s="8">
        <f t="shared" si="1111"/>
        <v>43583</v>
      </c>
      <c r="C4532" s="5">
        <v>13</v>
      </c>
      <c r="D4532" s="2">
        <v>6.6E-3</v>
      </c>
      <c r="E4532" s="2">
        <v>4.8800000000000003E-2</v>
      </c>
      <c r="F4532" s="2">
        <v>1.5E-3</v>
      </c>
      <c r="G4532" s="2">
        <v>9.4999999999999998E-3</v>
      </c>
      <c r="H4532" s="2">
        <v>1.0999999999999999E-2</v>
      </c>
      <c r="I4532" s="2">
        <v>11.96</v>
      </c>
      <c r="K4532" s="4">
        <f t="shared" si="1112"/>
        <v>6.9495630199010214E-2</v>
      </c>
      <c r="L4532" s="4">
        <f t="shared" si="1113"/>
        <v>2.7050997782705104</v>
      </c>
      <c r="M4532" s="4">
        <f t="shared" si="1104"/>
        <v>0.17741935483870966</v>
      </c>
      <c r="N4532" s="4">
        <f t="shared" si="1105"/>
        <v>2.8825191331092199</v>
      </c>
      <c r="O4532" s="3">
        <f t="shared" si="1106"/>
        <v>41.477703344148878</v>
      </c>
      <c r="P4532">
        <f t="shared" si="1117"/>
        <v>15.246926022979242</v>
      </c>
      <c r="R4532" s="4">
        <f t="shared" si="1118"/>
        <v>6.1550104837408956E-2</v>
      </c>
      <c r="U4532" s="6">
        <v>43583.382638888892</v>
      </c>
      <c r="V4532">
        <f t="shared" si="1107"/>
        <v>0</v>
      </c>
      <c r="W4532">
        <f t="shared" si="1108"/>
        <v>0</v>
      </c>
      <c r="X4532">
        <f t="shared" si="1119"/>
        <v>1</v>
      </c>
      <c r="Y4532">
        <f t="shared" si="1109"/>
        <v>0</v>
      </c>
      <c r="Z4532">
        <f t="shared" si="1110"/>
        <v>1</v>
      </c>
      <c r="AA4532">
        <f t="shared" si="1114"/>
        <v>0</v>
      </c>
      <c r="AB4532">
        <f t="shared" si="1115"/>
        <v>0</v>
      </c>
    </row>
    <row r="4533" spans="1:28">
      <c r="A4533" s="1">
        <v>43602.027777777781</v>
      </c>
      <c r="B4533" s="8">
        <f t="shared" si="1111"/>
        <v>43602</v>
      </c>
      <c r="C4533" s="5">
        <v>1</v>
      </c>
      <c r="D4533" s="2">
        <v>7.4000000000000003E-3</v>
      </c>
      <c r="E4533" s="2">
        <v>8.3000000000000001E-3</v>
      </c>
      <c r="F4533" s="2">
        <v>1.4E-3</v>
      </c>
      <c r="G4533" s="2">
        <v>1.2999999999999999E-3</v>
      </c>
      <c r="H4533" s="2">
        <v>2.7000000000000001E-3</v>
      </c>
      <c r="I4533" s="2">
        <v>7.97</v>
      </c>
      <c r="K4533" s="4">
        <f t="shared" si="1112"/>
        <v>7.7919342950405396E-2</v>
      </c>
      <c r="L4533" s="4">
        <f t="shared" si="1113"/>
        <v>0.46008869179600886</v>
      </c>
      <c r="M4533" s="4">
        <f t="shared" si="1104"/>
        <v>4.3548387096774194E-2</v>
      </c>
      <c r="N4533" s="4">
        <f t="shared" si="1105"/>
        <v>0.50363707889278309</v>
      </c>
      <c r="O4533" s="3">
        <f t="shared" si="1106"/>
        <v>6.4635693760064337</v>
      </c>
      <c r="P4533">
        <f t="shared" si="1117"/>
        <v>10.564999589389833</v>
      </c>
      <c r="R4533" s="4">
        <f t="shared" si="1118"/>
        <v>8.6467793817946836E-2</v>
      </c>
      <c r="U4533" s="6">
        <v>43602.027777777781</v>
      </c>
      <c r="V4533">
        <f t="shared" si="1107"/>
        <v>0</v>
      </c>
      <c r="W4533">
        <f t="shared" si="1108"/>
        <v>0</v>
      </c>
      <c r="X4533">
        <f t="shared" si="1119"/>
        <v>0</v>
      </c>
      <c r="Y4533">
        <f t="shared" si="1109"/>
        <v>0</v>
      </c>
      <c r="Z4533">
        <f t="shared" si="1110"/>
        <v>0</v>
      </c>
      <c r="AA4533">
        <f t="shared" si="1114"/>
        <v>0</v>
      </c>
      <c r="AB4533">
        <f t="shared" si="1115"/>
        <v>0</v>
      </c>
    </row>
    <row r="4534" spans="1:28">
      <c r="A4534" s="1">
        <v>43602.113888888889</v>
      </c>
      <c r="B4534" s="8">
        <f t="shared" si="1111"/>
        <v>43602</v>
      </c>
      <c r="C4534" s="5">
        <v>2</v>
      </c>
      <c r="D4534" s="2">
        <v>8.2000000000000007E-3</v>
      </c>
      <c r="E4534" s="2">
        <v>1.5800000000000002E-2</v>
      </c>
      <c r="F4534" s="2">
        <v>1.4E-3</v>
      </c>
      <c r="G4534" s="2">
        <v>1.9E-3</v>
      </c>
      <c r="H4534" s="2">
        <v>3.3E-3</v>
      </c>
      <c r="I4534" s="2">
        <v>5.54</v>
      </c>
      <c r="K4534" s="4">
        <f t="shared" si="1112"/>
        <v>8.6343055701800578E-2</v>
      </c>
      <c r="L4534" s="4">
        <f t="shared" si="1113"/>
        <v>0.87583148558758328</v>
      </c>
      <c r="M4534" s="4">
        <f t="shared" si="1104"/>
        <v>5.32258064516129E-2</v>
      </c>
      <c r="N4534" s="4">
        <f t="shared" si="1105"/>
        <v>0.92905729203919618</v>
      </c>
      <c r="O4534" s="3">
        <f t="shared" si="1106"/>
        <v>10.760069637190544</v>
      </c>
      <c r="P4534">
        <f t="shared" si="1117"/>
        <v>16.455015789827325</v>
      </c>
      <c r="R4534" s="4">
        <f t="shared" si="1118"/>
        <v>5.7290122910275104E-2</v>
      </c>
      <c r="U4534" s="6">
        <v>43602.113888888889</v>
      </c>
      <c r="V4534">
        <f t="shared" si="1107"/>
        <v>0</v>
      </c>
      <c r="W4534">
        <f t="shared" si="1108"/>
        <v>0</v>
      </c>
      <c r="X4534">
        <f t="shared" si="1119"/>
        <v>0</v>
      </c>
      <c r="Y4534">
        <f t="shared" si="1109"/>
        <v>0</v>
      </c>
      <c r="Z4534">
        <f t="shared" si="1110"/>
        <v>0</v>
      </c>
      <c r="AA4534">
        <f t="shared" si="1114"/>
        <v>0</v>
      </c>
      <c r="AB4534">
        <f t="shared" si="1115"/>
        <v>0</v>
      </c>
    </row>
    <row r="4535" spans="1:28">
      <c r="A4535" s="1">
        <v>43602.2</v>
      </c>
      <c r="B4535" s="8">
        <f t="shared" si="1111"/>
        <v>43602</v>
      </c>
      <c r="C4535" s="5">
        <v>3</v>
      </c>
      <c r="D4535" s="2">
        <v>7.3000000000000001E-3</v>
      </c>
      <c r="E4535" s="2">
        <v>1.32E-2</v>
      </c>
      <c r="F4535" s="2">
        <v>1.4E-3</v>
      </c>
      <c r="G4535" s="2">
        <v>2.3E-3</v>
      </c>
      <c r="H4535" s="2">
        <v>3.7000000000000002E-3</v>
      </c>
      <c r="I4535" s="2">
        <v>6.93</v>
      </c>
      <c r="K4535" s="4">
        <f t="shared" si="1112"/>
        <v>7.6866378856480996E-2</v>
      </c>
      <c r="L4535" s="4">
        <f t="shared" si="1113"/>
        <v>0.73170731707317072</v>
      </c>
      <c r="M4535" s="4">
        <f t="shared" si="1104"/>
        <v>5.9677419354838716E-2</v>
      </c>
      <c r="N4535" s="4">
        <f t="shared" si="1105"/>
        <v>0.79138473642800944</v>
      </c>
      <c r="O4535" s="3">
        <f t="shared" si="1106"/>
        <v>10.29559019432439</v>
      </c>
      <c r="P4535">
        <f t="shared" si="1117"/>
        <v>12.261041529334211</v>
      </c>
      <c r="R4535" s="4">
        <f t="shared" si="1118"/>
        <v>7.5408858179649055E-2</v>
      </c>
      <c r="U4535" s="6">
        <v>43602.2</v>
      </c>
      <c r="V4535">
        <f t="shared" si="1107"/>
        <v>0</v>
      </c>
      <c r="W4535">
        <f t="shared" si="1108"/>
        <v>0</v>
      </c>
      <c r="X4535">
        <f t="shared" si="1119"/>
        <v>0</v>
      </c>
      <c r="Y4535">
        <f t="shared" si="1109"/>
        <v>0</v>
      </c>
      <c r="Z4535">
        <f t="shared" si="1110"/>
        <v>0</v>
      </c>
      <c r="AA4535">
        <f t="shared" si="1114"/>
        <v>0</v>
      </c>
      <c r="AB4535">
        <f t="shared" si="1115"/>
        <v>0</v>
      </c>
    </row>
    <row r="4536" spans="1:28">
      <c r="A4536" s="1">
        <v>43602.286111111112</v>
      </c>
      <c r="B4536" s="8">
        <f t="shared" si="1111"/>
        <v>43602</v>
      </c>
      <c r="C4536" s="5">
        <v>4</v>
      </c>
      <c r="D4536" s="2">
        <v>3.8E-3</v>
      </c>
      <c r="E4536" s="2">
        <v>1.0800000000000001E-2</v>
      </c>
      <c r="F4536" s="2">
        <v>8.0000000000000004E-4</v>
      </c>
      <c r="G4536" s="2">
        <v>1.2999999999999999E-3</v>
      </c>
      <c r="H4536" s="2">
        <v>2.0999999999999999E-3</v>
      </c>
      <c r="I4536" s="2">
        <v>11.74</v>
      </c>
      <c r="K4536" s="4">
        <f t="shared" si="1112"/>
        <v>4.0012635569127097E-2</v>
      </c>
      <c r="L4536" s="4">
        <f t="shared" si="1113"/>
        <v>0.59866962305986704</v>
      </c>
      <c r="M4536" s="4">
        <f t="shared" si="1104"/>
        <v>3.387096774193548E-2</v>
      </c>
      <c r="N4536" s="4">
        <f t="shared" si="1105"/>
        <v>0.63254059080180247</v>
      </c>
      <c r="O4536" s="3">
        <f t="shared" si="1106"/>
        <v>15.808521028538729</v>
      </c>
      <c r="P4536">
        <f t="shared" si="1117"/>
        <v>17.675007918910364</v>
      </c>
      <c r="R4536" s="4">
        <f t="shared" si="1118"/>
        <v>5.3547500720864352E-2</v>
      </c>
      <c r="U4536" s="6">
        <v>43602.286111111112</v>
      </c>
      <c r="V4536">
        <f t="shared" si="1107"/>
        <v>0</v>
      </c>
      <c r="W4536">
        <f t="shared" si="1108"/>
        <v>0</v>
      </c>
      <c r="X4536">
        <f t="shared" si="1119"/>
        <v>0</v>
      </c>
      <c r="Y4536">
        <f t="shared" si="1109"/>
        <v>0</v>
      </c>
      <c r="Z4536">
        <f t="shared" si="1110"/>
        <v>0</v>
      </c>
      <c r="AA4536">
        <f t="shared" si="1114"/>
        <v>0</v>
      </c>
      <c r="AB4536">
        <f t="shared" si="1115"/>
        <v>0</v>
      </c>
    </row>
    <row r="4537" spans="1:28">
      <c r="A4537" s="1">
        <v>43602.37222222222</v>
      </c>
      <c r="B4537" s="8">
        <f t="shared" si="1111"/>
        <v>43602</v>
      </c>
      <c r="C4537" s="5">
        <v>5</v>
      </c>
      <c r="D4537" s="2">
        <v>4.4000000000000003E-3</v>
      </c>
      <c r="E4537" s="2">
        <v>7.7000000000000002E-3</v>
      </c>
      <c r="F4537" s="2">
        <v>8.9999999999999998E-4</v>
      </c>
      <c r="G4537" s="2">
        <v>8.0000000000000004E-4</v>
      </c>
      <c r="H4537" s="2">
        <v>1.6999999999999999E-3</v>
      </c>
      <c r="I4537" s="2">
        <v>8.98</v>
      </c>
      <c r="K4537" s="4">
        <f t="shared" si="1112"/>
        <v>4.633042013267348E-2</v>
      </c>
      <c r="L4537" s="4">
        <f t="shared" si="1113"/>
        <v>0.42682926829268297</v>
      </c>
      <c r="M4537" s="4">
        <f t="shared" si="1104"/>
        <v>2.7419354838709678E-2</v>
      </c>
      <c r="N4537" s="4">
        <f t="shared" si="1105"/>
        <v>0.45424862313139264</v>
      </c>
      <c r="O4537" s="3">
        <f t="shared" si="1106"/>
        <v>9.8045435769973537</v>
      </c>
      <c r="P4537">
        <f t="shared" si="1117"/>
        <v>15.56671449067432</v>
      </c>
      <c r="R4537" s="4">
        <f t="shared" si="1118"/>
        <v>6.0361998787563868E-2</v>
      </c>
      <c r="U4537" s="6">
        <v>43602.37222222222</v>
      </c>
      <c r="V4537">
        <f t="shared" si="1107"/>
        <v>0</v>
      </c>
      <c r="W4537">
        <f t="shared" si="1108"/>
        <v>0</v>
      </c>
      <c r="X4537">
        <f t="shared" si="1119"/>
        <v>0</v>
      </c>
      <c r="Y4537">
        <f t="shared" si="1109"/>
        <v>0</v>
      </c>
      <c r="Z4537">
        <f t="shared" si="1110"/>
        <v>0</v>
      </c>
      <c r="AA4537">
        <f t="shared" si="1114"/>
        <v>0</v>
      </c>
      <c r="AB4537">
        <f t="shared" si="1115"/>
        <v>0</v>
      </c>
    </row>
    <row r="4538" spans="1:28">
      <c r="A4538" s="1">
        <v>43602.458333333336</v>
      </c>
      <c r="B4538" s="8">
        <f t="shared" si="1111"/>
        <v>43602</v>
      </c>
      <c r="C4538" s="5">
        <v>6</v>
      </c>
      <c r="D4538" s="2">
        <v>6.1999999999999998E-3</v>
      </c>
      <c r="E4538" s="2">
        <v>9.5999999999999992E-3</v>
      </c>
      <c r="F4538" s="2">
        <v>1.2999999999999999E-3</v>
      </c>
      <c r="G4538" s="2">
        <v>2E-3</v>
      </c>
      <c r="H4538" s="2">
        <v>3.3E-3</v>
      </c>
      <c r="I4538" s="2">
        <v>10.79</v>
      </c>
      <c r="K4538" s="4">
        <f t="shared" si="1112"/>
        <v>6.528377382331263E-2</v>
      </c>
      <c r="L4538" s="4">
        <f t="shared" si="1113"/>
        <v>0.53215077605321504</v>
      </c>
      <c r="M4538" s="4">
        <f t="shared" si="1104"/>
        <v>5.32258064516129E-2</v>
      </c>
      <c r="N4538" s="4">
        <f t="shared" si="1105"/>
        <v>0.58537658250482794</v>
      </c>
      <c r="O4538" s="3">
        <f t="shared" si="1106"/>
        <v>8.9666474258844371</v>
      </c>
      <c r="P4538">
        <f t="shared" si="1117"/>
        <v>9.9979842773634342</v>
      </c>
      <c r="R4538" s="4">
        <f t="shared" si="1118"/>
        <v>9.0925752827110948E-2</v>
      </c>
      <c r="U4538" s="6">
        <v>43602.458333333336</v>
      </c>
      <c r="V4538">
        <f t="shared" si="1107"/>
        <v>0</v>
      </c>
      <c r="W4538">
        <f t="shared" si="1108"/>
        <v>0</v>
      </c>
      <c r="X4538">
        <f t="shared" si="1119"/>
        <v>0</v>
      </c>
      <c r="Y4538">
        <f t="shared" si="1109"/>
        <v>0</v>
      </c>
      <c r="Z4538">
        <f t="shared" si="1110"/>
        <v>0</v>
      </c>
      <c r="AA4538">
        <f t="shared" si="1114"/>
        <v>0</v>
      </c>
      <c r="AB4538">
        <f t="shared" si="1115"/>
        <v>0</v>
      </c>
    </row>
    <row r="4539" spans="1:28">
      <c r="A4539" s="1">
        <v>43602.544444444444</v>
      </c>
      <c r="B4539" s="8">
        <f t="shared" si="1111"/>
        <v>43602</v>
      </c>
      <c r="C4539" s="5">
        <v>7</v>
      </c>
      <c r="D4539" s="2">
        <v>5.4999999999999997E-3</v>
      </c>
      <c r="E4539" s="2">
        <v>6.3E-3</v>
      </c>
      <c r="F4539" s="2">
        <v>1E-3</v>
      </c>
      <c r="G4539" s="2">
        <v>2.0000000000000001E-4</v>
      </c>
      <c r="H4539" s="2">
        <v>1.1999999999999999E-3</v>
      </c>
      <c r="I4539" s="2">
        <v>19.739999999999998</v>
      </c>
      <c r="K4539" s="4">
        <f t="shared" si="1112"/>
        <v>5.791302516584184E-2</v>
      </c>
      <c r="L4539" s="4">
        <f t="shared" si="1113"/>
        <v>0.34922394678492241</v>
      </c>
      <c r="M4539" s="4">
        <f t="shared" si="1104"/>
        <v>1.9354838709677417E-2</v>
      </c>
      <c r="N4539" s="4">
        <f t="shared" si="1105"/>
        <v>0.36857878549459983</v>
      </c>
      <c r="O4539" s="3">
        <f t="shared" si="1106"/>
        <v>6.3643504106222091</v>
      </c>
      <c r="P4539">
        <f t="shared" si="1117"/>
        <v>18.043237250554327</v>
      </c>
      <c r="R4539" s="4">
        <f t="shared" si="1118"/>
        <v>5.2512080107119975E-2</v>
      </c>
      <c r="U4539" s="6">
        <v>43602.544444444444</v>
      </c>
      <c r="V4539">
        <f t="shared" si="1107"/>
        <v>1</v>
      </c>
      <c r="W4539">
        <f t="shared" si="1108"/>
        <v>0</v>
      </c>
      <c r="X4539">
        <f t="shared" si="1119"/>
        <v>0</v>
      </c>
      <c r="Y4539">
        <f t="shared" si="1109"/>
        <v>0</v>
      </c>
      <c r="Z4539">
        <f t="shared" si="1110"/>
        <v>0</v>
      </c>
      <c r="AA4539">
        <f t="shared" si="1114"/>
        <v>0</v>
      </c>
      <c r="AB4539">
        <f t="shared" si="1115"/>
        <v>0</v>
      </c>
    </row>
    <row r="4540" spans="1:28">
      <c r="A4540" s="1">
        <v>43602.630555555559</v>
      </c>
      <c r="B4540" s="8">
        <f t="shared" si="1111"/>
        <v>43602</v>
      </c>
      <c r="C4540" s="5">
        <v>8</v>
      </c>
      <c r="D4540" s="2">
        <v>5.3E-3</v>
      </c>
      <c r="E4540" s="2">
        <v>1.01E-2</v>
      </c>
      <c r="F4540" s="2">
        <v>1E-3</v>
      </c>
      <c r="G4540" s="2">
        <v>4.0000000000000002E-4</v>
      </c>
      <c r="H4540" s="2">
        <v>1.4E-3</v>
      </c>
      <c r="I4540" s="2">
        <v>18.13</v>
      </c>
      <c r="K4540" s="4">
        <f t="shared" si="1112"/>
        <v>5.5807096977993048E-2</v>
      </c>
      <c r="L4540" s="4">
        <f t="shared" si="1113"/>
        <v>0.55986696230598676</v>
      </c>
      <c r="M4540" s="4">
        <f t="shared" si="1104"/>
        <v>2.2580645161290321E-2</v>
      </c>
      <c r="N4540" s="4">
        <f t="shared" si="1105"/>
        <v>0.58244760746727708</v>
      </c>
      <c r="O4540" s="3">
        <f t="shared" si="1106"/>
        <v>10.436801751163642</v>
      </c>
      <c r="P4540">
        <f t="shared" si="1117"/>
        <v>24.7941083306937</v>
      </c>
      <c r="R4540" s="4">
        <f t="shared" si="1118"/>
        <v>3.8768543078887899E-2</v>
      </c>
      <c r="U4540" s="6">
        <v>43602.630555555559</v>
      </c>
      <c r="V4540">
        <f t="shared" si="1107"/>
        <v>1</v>
      </c>
      <c r="W4540">
        <f t="shared" si="1108"/>
        <v>0</v>
      </c>
      <c r="X4540">
        <f t="shared" si="1119"/>
        <v>0</v>
      </c>
      <c r="Y4540">
        <f t="shared" si="1109"/>
        <v>0</v>
      </c>
      <c r="Z4540">
        <f t="shared" si="1110"/>
        <v>0</v>
      </c>
      <c r="AA4540">
        <f t="shared" si="1114"/>
        <v>0</v>
      </c>
      <c r="AB4540">
        <f t="shared" si="1115"/>
        <v>0</v>
      </c>
    </row>
    <row r="4541" spans="1:28">
      <c r="A4541" s="1">
        <v>43602.716666666667</v>
      </c>
      <c r="B4541" s="8">
        <f t="shared" si="1111"/>
        <v>43602</v>
      </c>
      <c r="C4541" s="5">
        <v>9</v>
      </c>
      <c r="D4541" s="2">
        <v>3.3E-3</v>
      </c>
      <c r="E4541" s="2">
        <v>2.3E-3</v>
      </c>
      <c r="F4541" s="2">
        <v>5.9999999999999995E-4</v>
      </c>
      <c r="G4541" s="2">
        <v>1E-4</v>
      </c>
      <c r="H4541" s="2">
        <v>6.9999999999999999E-4</v>
      </c>
      <c r="I4541" s="2">
        <v>14.83</v>
      </c>
      <c r="K4541" s="4">
        <f t="shared" si="1112"/>
        <v>3.4747815099505107E-2</v>
      </c>
      <c r="L4541" s="4">
        <f t="shared" si="1113"/>
        <v>0.12749445676274945</v>
      </c>
      <c r="M4541" s="4">
        <f t="shared" si="1104"/>
        <v>1.1290322580645161E-2</v>
      </c>
      <c r="N4541" s="4">
        <f t="shared" si="1105"/>
        <v>0.13878477934339462</v>
      </c>
      <c r="O4541" s="3">
        <f t="shared" si="1106"/>
        <v>3.9940577255279353</v>
      </c>
      <c r="P4541">
        <f t="shared" si="1117"/>
        <v>11.292366170414953</v>
      </c>
      <c r="R4541" s="4">
        <f t="shared" si="1118"/>
        <v>8.1351302600046374E-2</v>
      </c>
      <c r="U4541" s="6">
        <v>43602.716666666667</v>
      </c>
      <c r="V4541">
        <f t="shared" si="1107"/>
        <v>0</v>
      </c>
      <c r="W4541">
        <f t="shared" si="1108"/>
        <v>0</v>
      </c>
      <c r="X4541">
        <f t="shared" si="1119"/>
        <v>0</v>
      </c>
      <c r="Y4541">
        <f t="shared" si="1109"/>
        <v>0</v>
      </c>
      <c r="Z4541">
        <f t="shared" si="1110"/>
        <v>0</v>
      </c>
      <c r="AA4541">
        <f t="shared" si="1114"/>
        <v>0</v>
      </c>
      <c r="AB4541">
        <f t="shared" si="1115"/>
        <v>0</v>
      </c>
    </row>
    <row r="4542" spans="1:28">
      <c r="A4542" s="1">
        <v>43602.802777777775</v>
      </c>
      <c r="B4542" s="8">
        <f t="shared" si="1111"/>
        <v>43602</v>
      </c>
      <c r="C4542" s="5">
        <v>10</v>
      </c>
      <c r="D4542" s="2">
        <v>3.0999999999999999E-3</v>
      </c>
      <c r="E4542" s="2">
        <v>2.2000000000000001E-3</v>
      </c>
      <c r="F4542" s="2">
        <v>5.9999999999999995E-4</v>
      </c>
      <c r="G4542" s="2">
        <v>1.4E-3</v>
      </c>
      <c r="H4542" s="2">
        <v>2E-3</v>
      </c>
      <c r="I4542" s="2">
        <v>14.06</v>
      </c>
      <c r="K4542" s="4">
        <f t="shared" si="1112"/>
        <v>3.2641886911656315E-2</v>
      </c>
      <c r="L4542" s="4">
        <f t="shared" si="1113"/>
        <v>0.12195121951219513</v>
      </c>
      <c r="M4542" s="4">
        <f t="shared" si="1104"/>
        <v>3.2258064516129031E-2</v>
      </c>
      <c r="N4542" s="4">
        <f t="shared" si="1105"/>
        <v>0.15420928402832418</v>
      </c>
      <c r="O4542" s="3">
        <f t="shared" si="1106"/>
        <v>4.7242760336032088</v>
      </c>
      <c r="P4542">
        <f t="shared" si="1117"/>
        <v>3.780487804878049</v>
      </c>
      <c r="R4542" s="4">
        <f t="shared" si="1118"/>
        <v>0.20918367346938771</v>
      </c>
      <c r="U4542" s="6">
        <v>43602.802777777775</v>
      </c>
      <c r="V4542">
        <f t="shared" si="1107"/>
        <v>0</v>
      </c>
      <c r="W4542">
        <f t="shared" si="1108"/>
        <v>0</v>
      </c>
      <c r="X4542">
        <f t="shared" si="1119"/>
        <v>0</v>
      </c>
      <c r="Y4542">
        <f t="shared" si="1109"/>
        <v>0</v>
      </c>
      <c r="Z4542">
        <f t="shared" si="1110"/>
        <v>0</v>
      </c>
      <c r="AA4542">
        <f t="shared" si="1114"/>
        <v>0</v>
      </c>
      <c r="AB4542">
        <f t="shared" si="1115"/>
        <v>1</v>
      </c>
    </row>
    <row r="4543" spans="1:28">
      <c r="A4543" s="1">
        <v>43602.888888888891</v>
      </c>
      <c r="B4543" s="8">
        <f t="shared" si="1111"/>
        <v>43602</v>
      </c>
      <c r="C4543" s="5">
        <v>11</v>
      </c>
      <c r="D4543" s="2">
        <v>6.7999999999999996E-3</v>
      </c>
      <c r="E4543" s="2">
        <v>7.7999999999999996E-3</v>
      </c>
      <c r="F4543" s="2">
        <v>6.9999999999999999E-4</v>
      </c>
      <c r="G4543" s="2">
        <v>5.0000000000000001E-4</v>
      </c>
      <c r="H4543" s="2">
        <v>1.1999999999999999E-3</v>
      </c>
      <c r="I4543" s="2">
        <v>10.73</v>
      </c>
      <c r="K4543" s="4">
        <f t="shared" si="1112"/>
        <v>7.1601558386858999E-2</v>
      </c>
      <c r="L4543" s="4">
        <f t="shared" si="1113"/>
        <v>0.43237250554323725</v>
      </c>
      <c r="M4543" s="4">
        <f t="shared" si="1104"/>
        <v>1.9354838709677417E-2</v>
      </c>
      <c r="N4543" s="4">
        <f t="shared" si="1105"/>
        <v>0.45172734425291466</v>
      </c>
      <c r="O4543" s="3">
        <f t="shared" si="1106"/>
        <v>6.3089038064263692</v>
      </c>
      <c r="P4543">
        <f t="shared" si="1117"/>
        <v>22.339246119733929</v>
      </c>
      <c r="R4543" s="4">
        <f t="shared" si="1118"/>
        <v>4.2846285388561653E-2</v>
      </c>
      <c r="U4543" s="6">
        <v>43602.888888888891</v>
      </c>
      <c r="V4543">
        <f t="shared" si="1107"/>
        <v>0</v>
      </c>
      <c r="W4543">
        <f t="shared" si="1108"/>
        <v>0</v>
      </c>
      <c r="X4543">
        <f t="shared" si="1119"/>
        <v>0</v>
      </c>
      <c r="Y4543">
        <f t="shared" si="1109"/>
        <v>0</v>
      </c>
      <c r="Z4543">
        <f t="shared" si="1110"/>
        <v>0</v>
      </c>
      <c r="AA4543">
        <f t="shared" si="1114"/>
        <v>0</v>
      </c>
      <c r="AB4543">
        <f t="shared" si="1115"/>
        <v>0</v>
      </c>
    </row>
    <row r="4544" spans="1:28">
      <c r="A4544" s="1">
        <v>43602.974999999999</v>
      </c>
      <c r="B4544" s="8">
        <f t="shared" si="1111"/>
        <v>43602</v>
      </c>
      <c r="C4544" s="5">
        <v>12</v>
      </c>
      <c r="D4544" s="2">
        <v>8.0000000000000002E-3</v>
      </c>
      <c r="E4544" s="2">
        <v>7.6E-3</v>
      </c>
      <c r="F4544" s="2">
        <v>1E-3</v>
      </c>
      <c r="G4544" s="2">
        <v>1.2999999999999999E-3</v>
      </c>
      <c r="H4544" s="2">
        <v>2.3E-3</v>
      </c>
      <c r="I4544" s="2">
        <v>8.3000000000000007</v>
      </c>
      <c r="K4544" s="4">
        <f t="shared" si="1112"/>
        <v>8.4237127513951779E-2</v>
      </c>
      <c r="L4544" s="4">
        <f t="shared" si="1113"/>
        <v>0.42128603104212858</v>
      </c>
      <c r="M4544" s="4">
        <f t="shared" si="1104"/>
        <v>3.7096774193548385E-2</v>
      </c>
      <c r="N4544" s="4">
        <f t="shared" si="1105"/>
        <v>0.45838280523567698</v>
      </c>
      <c r="O4544" s="3">
        <f t="shared" si="1106"/>
        <v>5.4415768766540298</v>
      </c>
      <c r="P4544">
        <f t="shared" si="1117"/>
        <v>11.35640605417912</v>
      </c>
      <c r="R4544" s="4">
        <f t="shared" si="1118"/>
        <v>8.0929680978053101E-2</v>
      </c>
      <c r="U4544" s="6">
        <v>43602.974999999999</v>
      </c>
      <c r="V4544">
        <f t="shared" si="1107"/>
        <v>0</v>
      </c>
      <c r="W4544">
        <f t="shared" si="1108"/>
        <v>0</v>
      </c>
      <c r="X4544">
        <f t="shared" si="1119"/>
        <v>0</v>
      </c>
      <c r="Y4544">
        <f t="shared" si="1109"/>
        <v>0</v>
      </c>
      <c r="Z4544">
        <f t="shared" si="1110"/>
        <v>0</v>
      </c>
      <c r="AA4544">
        <f t="shared" si="1114"/>
        <v>0</v>
      </c>
      <c r="AB4544">
        <f t="shared" si="1115"/>
        <v>0</v>
      </c>
    </row>
    <row r="4545" spans="1:28">
      <c r="A4545" s="1">
        <v>43603.061111111114</v>
      </c>
      <c r="B4545" s="8">
        <f t="shared" si="1111"/>
        <v>43603</v>
      </c>
      <c r="C4545" s="5">
        <v>13</v>
      </c>
      <c r="D4545" s="2">
        <v>1.1599999999999999E-2</v>
      </c>
      <c r="E4545" s="2">
        <v>1.6199999999999999E-2</v>
      </c>
      <c r="F4545" s="2">
        <v>1.2999999999999999E-3</v>
      </c>
      <c r="G4545" s="2">
        <v>1.6000000000000001E-3</v>
      </c>
      <c r="H4545" s="2">
        <v>2.8999999999999998E-3</v>
      </c>
      <c r="I4545" s="2">
        <v>8.61</v>
      </c>
      <c r="K4545" s="4">
        <f t="shared" si="1112"/>
        <v>0.12214383489523006</v>
      </c>
      <c r="L4545" s="4">
        <f t="shared" si="1113"/>
        <v>0.89800443458980039</v>
      </c>
      <c r="M4545" s="4">
        <f t="shared" si="1104"/>
        <v>4.6774193548387091E-2</v>
      </c>
      <c r="N4545" s="4">
        <f t="shared" si="1105"/>
        <v>0.94477862813818747</v>
      </c>
      <c r="O4545" s="3">
        <f t="shared" si="1106"/>
        <v>7.7349677857141099</v>
      </c>
      <c r="P4545">
        <f t="shared" si="1117"/>
        <v>19.19871549812677</v>
      </c>
      <c r="R4545" s="4">
        <f t="shared" si="1118"/>
        <v>4.9508098675519245E-2</v>
      </c>
      <c r="U4545" s="6">
        <v>43603.061111111114</v>
      </c>
      <c r="V4545">
        <f t="shared" si="1107"/>
        <v>0</v>
      </c>
      <c r="W4545">
        <f t="shared" si="1108"/>
        <v>0</v>
      </c>
      <c r="X4545">
        <f t="shared" si="1119"/>
        <v>0</v>
      </c>
      <c r="Y4545">
        <f t="shared" si="1109"/>
        <v>0</v>
      </c>
      <c r="Z4545">
        <f t="shared" si="1110"/>
        <v>0</v>
      </c>
      <c r="AA4545">
        <f t="shared" si="1114"/>
        <v>0</v>
      </c>
      <c r="AB4545">
        <f t="shared" si="1115"/>
        <v>0</v>
      </c>
    </row>
    <row r="4546" spans="1:28">
      <c r="A4546" s="1">
        <v>43603.0625</v>
      </c>
      <c r="B4546" s="8">
        <f t="shared" si="1111"/>
        <v>43603</v>
      </c>
      <c r="C4546" s="5">
        <v>13</v>
      </c>
      <c r="D4546" s="2">
        <v>1.23E-2</v>
      </c>
      <c r="E4546" s="2">
        <v>2.3699999999999999E-2</v>
      </c>
      <c r="F4546" s="2">
        <v>1.4E-3</v>
      </c>
      <c r="G4546" s="2">
        <v>1.6999999999999999E-3</v>
      </c>
      <c r="H4546" s="2">
        <v>3.0999999999999999E-3</v>
      </c>
      <c r="I4546" s="2">
        <v>8.4499999999999993</v>
      </c>
      <c r="K4546" s="4">
        <f t="shared" si="1112"/>
        <v>0.12951458355270085</v>
      </c>
      <c r="L4546" s="4">
        <f t="shared" si="1113"/>
        <v>1.3137472283813747</v>
      </c>
      <c r="M4546" s="4">
        <f t="shared" ref="M4546:M4609" si="1120">(H4546/62)*1000</f>
        <v>4.9999999999999996E-2</v>
      </c>
      <c r="N4546" s="4">
        <f t="shared" ref="N4546:N4609" si="1121">L4546+M4546</f>
        <v>1.3637472283813747</v>
      </c>
      <c r="O4546" s="3">
        <f t="shared" ref="O4546:O4609" si="1122">N4546/K4546</f>
        <v>10.529680835721884</v>
      </c>
      <c r="P4546">
        <f t="shared" si="1117"/>
        <v>26.274944567627497</v>
      </c>
      <c r="R4546" s="4">
        <f t="shared" si="1118"/>
        <v>3.6663685879196807E-2</v>
      </c>
      <c r="U4546" s="6">
        <v>43603.0625</v>
      </c>
      <c r="V4546">
        <f t="shared" ref="V4546:V4609" si="1123">IF(I4546&gt;15,1,0)</f>
        <v>0</v>
      </c>
      <c r="W4546">
        <f t="shared" ref="W4546:W4609" si="1124">IF(I4546&gt;20,1,0)</f>
        <v>0</v>
      </c>
      <c r="X4546">
        <f t="shared" si="1119"/>
        <v>0</v>
      </c>
      <c r="Y4546">
        <f t="shared" ref="Y4546:Y4609" si="1125">IF(K4546&gt;0.125,1,0)</f>
        <v>1</v>
      </c>
      <c r="Z4546">
        <f t="shared" ref="Z4546:Z4609" si="1126">IF(N4546&gt;2,1,0)</f>
        <v>0</v>
      </c>
      <c r="AA4546">
        <f t="shared" si="1114"/>
        <v>1</v>
      </c>
      <c r="AB4546">
        <f t="shared" si="1115"/>
        <v>0</v>
      </c>
    </row>
    <row r="4547" spans="1:28">
      <c r="A4547" s="1">
        <v>43603.063888888886</v>
      </c>
      <c r="B4547" s="8">
        <f t="shared" ref="B4547:B4610" si="1127">INT(A4547)</f>
        <v>43603</v>
      </c>
      <c r="C4547" s="5">
        <v>13</v>
      </c>
      <c r="D4547" s="2">
        <v>1.23E-2</v>
      </c>
      <c r="E4547" s="2">
        <v>1.7100000000000001E-2</v>
      </c>
      <c r="F4547" s="2">
        <v>1.4E-3</v>
      </c>
      <c r="G4547" s="2">
        <v>1.6000000000000001E-3</v>
      </c>
      <c r="H4547" s="2">
        <v>3.0000000000000001E-3</v>
      </c>
      <c r="I4547" s="2">
        <v>7.87</v>
      </c>
      <c r="K4547" s="4">
        <f t="shared" ref="K4547:K4610" si="1128">(D4547/94.97)*1000</f>
        <v>0.12951458355270085</v>
      </c>
      <c r="L4547" s="4">
        <f t="shared" ref="L4547:L4610" si="1129">(E4547/18.04)*1000</f>
        <v>0.94789356984478945</v>
      </c>
      <c r="M4547" s="4">
        <f t="shared" si="1120"/>
        <v>4.8387096774193547E-2</v>
      </c>
      <c r="N4547" s="4">
        <f t="shared" si="1121"/>
        <v>0.99628066661898296</v>
      </c>
      <c r="O4547" s="3">
        <f t="shared" si="1122"/>
        <v>7.6924207242930747</v>
      </c>
      <c r="P4547">
        <f t="shared" si="1117"/>
        <v>19.589800443458984</v>
      </c>
      <c r="R4547" s="4">
        <f t="shared" si="1118"/>
        <v>4.8567736377342234E-2</v>
      </c>
      <c r="U4547" s="6">
        <v>43603.063888888886</v>
      </c>
      <c r="V4547">
        <f t="shared" si="1123"/>
        <v>0</v>
      </c>
      <c r="W4547">
        <f t="shared" si="1124"/>
        <v>0</v>
      </c>
      <c r="X4547">
        <f t="shared" si="1119"/>
        <v>0</v>
      </c>
      <c r="Y4547">
        <f t="shared" si="1125"/>
        <v>1</v>
      </c>
      <c r="Z4547">
        <f t="shared" si="1126"/>
        <v>0</v>
      </c>
      <c r="AA4547">
        <f t="shared" ref="AA4547:AA4610" si="1130">IF(P4547&gt;25,1,0)</f>
        <v>0</v>
      </c>
      <c r="AB4547">
        <f t="shared" ref="AB4547:AB4610" si="1131">IF(R4547&gt;0.1,1,0)</f>
        <v>0</v>
      </c>
    </row>
    <row r="4548" spans="1:28">
      <c r="A4548" s="1">
        <v>43622.179861111108</v>
      </c>
      <c r="B4548" s="8">
        <f t="shared" si="1127"/>
        <v>43622</v>
      </c>
      <c r="C4548" s="5">
        <v>1</v>
      </c>
      <c r="D4548" s="2">
        <v>9.7000000000000003E-3</v>
      </c>
      <c r="E4548" s="2">
        <v>3.3099999999999997E-2</v>
      </c>
      <c r="F4548" s="2">
        <v>1.9E-3</v>
      </c>
      <c r="G4548" s="2">
        <v>2.3999999999999998E-3</v>
      </c>
      <c r="H4548" s="2">
        <v>4.3E-3</v>
      </c>
      <c r="I4548" s="2">
        <v>13.56</v>
      </c>
      <c r="K4548" s="4">
        <f t="shared" si="1128"/>
        <v>0.10213751711066653</v>
      </c>
      <c r="L4548" s="4">
        <f t="shared" si="1129"/>
        <v>1.8348115299334813</v>
      </c>
      <c r="M4548" s="4">
        <f t="shared" si="1120"/>
        <v>6.9354838709677416E-2</v>
      </c>
      <c r="N4548" s="4">
        <f t="shared" si="1121"/>
        <v>1.9041663686431587</v>
      </c>
      <c r="O4548" s="3">
        <f t="shared" si="1122"/>
        <v>18.643162889694924</v>
      </c>
      <c r="P4548">
        <f t="shared" si="1117"/>
        <v>26.455422059506009</v>
      </c>
      <c r="R4548" s="4">
        <f t="shared" si="1118"/>
        <v>3.6422678108266986E-2</v>
      </c>
      <c r="U4548" s="6">
        <v>43622.179861111108</v>
      </c>
      <c r="V4548">
        <f t="shared" si="1123"/>
        <v>0</v>
      </c>
      <c r="W4548">
        <f t="shared" si="1124"/>
        <v>0</v>
      </c>
      <c r="X4548">
        <f t="shared" si="1119"/>
        <v>0</v>
      </c>
      <c r="Y4548">
        <f t="shared" si="1125"/>
        <v>0</v>
      </c>
      <c r="Z4548">
        <f t="shared" si="1126"/>
        <v>0</v>
      </c>
      <c r="AA4548">
        <f t="shared" si="1130"/>
        <v>1</v>
      </c>
      <c r="AB4548">
        <f t="shared" si="1131"/>
        <v>0</v>
      </c>
    </row>
    <row r="4549" spans="1:28">
      <c r="A4549" s="1">
        <v>43622.265972222223</v>
      </c>
      <c r="B4549" s="8">
        <f t="shared" si="1127"/>
        <v>43622</v>
      </c>
      <c r="C4549" s="5">
        <v>2</v>
      </c>
      <c r="D4549" s="2">
        <v>1.03E-2</v>
      </c>
      <c r="E4549" s="2">
        <v>4.7199999999999999E-2</v>
      </c>
      <c r="F4549" s="2">
        <v>2.0999999999999999E-3</v>
      </c>
      <c r="G4549" s="2">
        <v>2.5000000000000001E-3</v>
      </c>
      <c r="H4549" s="2">
        <v>4.5999999999999999E-3</v>
      </c>
      <c r="I4549" s="2">
        <v>11.62</v>
      </c>
      <c r="K4549" s="4">
        <f t="shared" si="1128"/>
        <v>0.10845530167421291</v>
      </c>
      <c r="L4549" s="4">
        <f t="shared" si="1129"/>
        <v>2.6164079822616406</v>
      </c>
      <c r="M4549" s="4">
        <f t="shared" si="1120"/>
        <v>7.4193548387096769E-2</v>
      </c>
      <c r="N4549" s="4">
        <f t="shared" si="1121"/>
        <v>2.6906015306487374</v>
      </c>
      <c r="O4549" s="3">
        <f t="shared" si="1122"/>
        <v>24.808391006379669</v>
      </c>
      <c r="P4549">
        <f t="shared" si="1117"/>
        <v>35.264629326135157</v>
      </c>
      <c r="R4549" s="4">
        <f t="shared" si="1118"/>
        <v>2.757507848782342E-2</v>
      </c>
      <c r="U4549" s="6">
        <v>43622.265972222223</v>
      </c>
      <c r="V4549">
        <f t="shared" si="1123"/>
        <v>0</v>
      </c>
      <c r="W4549">
        <f t="shared" si="1124"/>
        <v>0</v>
      </c>
      <c r="X4549">
        <f t="shared" si="1119"/>
        <v>0</v>
      </c>
      <c r="Y4549">
        <f t="shared" si="1125"/>
        <v>0</v>
      </c>
      <c r="Z4549">
        <f t="shared" si="1126"/>
        <v>1</v>
      </c>
      <c r="AA4549">
        <f t="shared" si="1130"/>
        <v>1</v>
      </c>
      <c r="AB4549">
        <f t="shared" si="1131"/>
        <v>0</v>
      </c>
    </row>
    <row r="4550" spans="1:28">
      <c r="A4550" s="1">
        <v>43622.352083333331</v>
      </c>
      <c r="B4550" s="8">
        <f t="shared" si="1127"/>
        <v>43622</v>
      </c>
      <c r="C4550" s="5">
        <v>3</v>
      </c>
      <c r="D4550" s="2">
        <v>7.1000000000000004E-3</v>
      </c>
      <c r="E4550" s="2">
        <v>2.1000000000000001E-2</v>
      </c>
      <c r="F4550" s="2">
        <v>2E-3</v>
      </c>
      <c r="G4550" s="2">
        <v>2.3E-3</v>
      </c>
      <c r="H4550" s="2">
        <v>4.3E-3</v>
      </c>
      <c r="I4550" s="2">
        <v>11.98</v>
      </c>
      <c r="K4550" s="4">
        <f t="shared" si="1128"/>
        <v>7.4760450668632211E-2</v>
      </c>
      <c r="L4550" s="4">
        <f t="shared" si="1129"/>
        <v>1.1640798226164082</v>
      </c>
      <c r="M4550" s="4">
        <f t="shared" si="1120"/>
        <v>6.9354838709677416E-2</v>
      </c>
      <c r="N4550" s="4">
        <f t="shared" si="1121"/>
        <v>1.2334346613260856</v>
      </c>
      <c r="O4550" s="3">
        <f t="shared" si="1122"/>
        <v>16.498491519174411</v>
      </c>
      <c r="P4550">
        <f t="shared" si="1117"/>
        <v>16.784406744701702</v>
      </c>
      <c r="R4550" s="4">
        <f t="shared" si="1118"/>
        <v>5.6229033352373045E-2</v>
      </c>
      <c r="U4550" s="6">
        <v>43622.352083333331</v>
      </c>
      <c r="V4550">
        <f t="shared" si="1123"/>
        <v>0</v>
      </c>
      <c r="W4550">
        <f t="shared" si="1124"/>
        <v>0</v>
      </c>
      <c r="X4550">
        <f t="shared" si="1119"/>
        <v>0</v>
      </c>
      <c r="Y4550">
        <f t="shared" si="1125"/>
        <v>0</v>
      </c>
      <c r="Z4550">
        <f t="shared" si="1126"/>
        <v>0</v>
      </c>
      <c r="AA4550">
        <f t="shared" si="1130"/>
        <v>0</v>
      </c>
      <c r="AB4550">
        <f t="shared" si="1131"/>
        <v>0</v>
      </c>
    </row>
    <row r="4551" spans="1:28">
      <c r="A4551" s="1">
        <v>43622.438194444447</v>
      </c>
      <c r="B4551" s="8">
        <f t="shared" si="1127"/>
        <v>43622</v>
      </c>
      <c r="C4551" s="5">
        <v>4</v>
      </c>
      <c r="D4551" s="2">
        <v>3.5000000000000001E-3</v>
      </c>
      <c r="E4551" s="2">
        <v>4.0800000000000003E-2</v>
      </c>
      <c r="F4551" s="2">
        <v>8.9999999999999998E-4</v>
      </c>
      <c r="G4551" s="2">
        <v>5.9999999999999995E-4</v>
      </c>
      <c r="H4551" s="2">
        <v>1.5E-3</v>
      </c>
      <c r="I4551" s="2">
        <v>14.58</v>
      </c>
      <c r="K4551" s="4">
        <f t="shared" si="1128"/>
        <v>3.6853743287353899E-2</v>
      </c>
      <c r="L4551" s="4">
        <f t="shared" si="1129"/>
        <v>2.2616407982261646</v>
      </c>
      <c r="M4551" s="4">
        <f t="shared" si="1120"/>
        <v>2.4193548387096774E-2</v>
      </c>
      <c r="N4551" s="4">
        <f t="shared" si="1121"/>
        <v>2.2858343466132616</v>
      </c>
      <c r="O4551" s="3">
        <f t="shared" si="1122"/>
        <v>62.024482256531847</v>
      </c>
      <c r="P4551">
        <f t="shared" si="1117"/>
        <v>93.481152993348132</v>
      </c>
      <c r="R4551" s="4">
        <f t="shared" si="1118"/>
        <v>1.0584121470981667E-2</v>
      </c>
      <c r="U4551" s="6">
        <v>43622.438194444447</v>
      </c>
      <c r="V4551">
        <f t="shared" si="1123"/>
        <v>0</v>
      </c>
      <c r="W4551">
        <f t="shared" si="1124"/>
        <v>0</v>
      </c>
      <c r="X4551">
        <f t="shared" si="1119"/>
        <v>1</v>
      </c>
      <c r="Y4551">
        <f t="shared" si="1125"/>
        <v>0</v>
      </c>
      <c r="Z4551">
        <f t="shared" si="1126"/>
        <v>1</v>
      </c>
      <c r="AA4551">
        <f t="shared" si="1130"/>
        <v>1</v>
      </c>
      <c r="AB4551">
        <f t="shared" si="1131"/>
        <v>0</v>
      </c>
    </row>
    <row r="4552" spans="1:28">
      <c r="A4552" s="1">
        <v>43622.524305555555</v>
      </c>
      <c r="B4552" s="8">
        <f t="shared" si="1127"/>
        <v>43622</v>
      </c>
      <c r="C4552" s="5">
        <v>5</v>
      </c>
      <c r="D4552" s="2">
        <v>3.8999999999999998E-3</v>
      </c>
      <c r="E4552" s="2">
        <v>4.82E-2</v>
      </c>
      <c r="F4552" s="2">
        <v>1.2999999999999999E-3</v>
      </c>
      <c r="G4552" s="2">
        <v>1.1999999999999999E-3</v>
      </c>
      <c r="H4552" s="2">
        <v>2.5000000000000001E-3</v>
      </c>
      <c r="I4552" s="2">
        <v>12.22</v>
      </c>
      <c r="K4552" s="4">
        <f t="shared" si="1128"/>
        <v>4.106559966305149E-2</v>
      </c>
      <c r="L4552" s="4">
        <f t="shared" si="1129"/>
        <v>2.6718403547671845</v>
      </c>
      <c r="M4552" s="4">
        <f t="shared" si="1120"/>
        <v>4.0322580645161289E-2</v>
      </c>
      <c r="N4552" s="4">
        <f t="shared" si="1121"/>
        <v>2.712162935412346</v>
      </c>
      <c r="O4552" s="3">
        <f t="shared" si="1122"/>
        <v>66.044644609259109</v>
      </c>
      <c r="P4552">
        <f t="shared" si="1117"/>
        <v>66.261640798226182</v>
      </c>
      <c r="R4552" s="4">
        <f t="shared" si="1118"/>
        <v>1.4867314982693254E-2</v>
      </c>
      <c r="U4552" s="6">
        <v>43622.524305555555</v>
      </c>
      <c r="V4552">
        <f t="shared" si="1123"/>
        <v>0</v>
      </c>
      <c r="W4552">
        <f t="shared" si="1124"/>
        <v>0</v>
      </c>
      <c r="X4552">
        <f t="shared" si="1119"/>
        <v>1</v>
      </c>
      <c r="Y4552">
        <f t="shared" si="1125"/>
        <v>0</v>
      </c>
      <c r="Z4552">
        <f t="shared" si="1126"/>
        <v>1</v>
      </c>
      <c r="AA4552">
        <f t="shared" si="1130"/>
        <v>1</v>
      </c>
      <c r="AB4552">
        <f t="shared" si="1131"/>
        <v>0</v>
      </c>
    </row>
    <row r="4553" spans="1:28">
      <c r="A4553" s="1">
        <v>43622.61041666667</v>
      </c>
      <c r="B4553" s="8">
        <f t="shared" si="1127"/>
        <v>43622</v>
      </c>
      <c r="C4553" s="5">
        <v>6</v>
      </c>
      <c r="D4553" s="2">
        <v>5.8999999999999999E-3</v>
      </c>
      <c r="E4553" s="2">
        <v>3.9800000000000002E-2</v>
      </c>
      <c r="F4553" s="2">
        <v>1.4E-3</v>
      </c>
      <c r="G4553" s="2">
        <v>1.1999999999999999E-3</v>
      </c>
      <c r="H4553" s="2">
        <v>2.5999999999999999E-3</v>
      </c>
      <c r="I4553" s="2">
        <v>24.37</v>
      </c>
      <c r="K4553" s="4">
        <f t="shared" si="1128"/>
        <v>6.2124881541539438E-2</v>
      </c>
      <c r="L4553" s="4">
        <f t="shared" si="1129"/>
        <v>2.2062084257206211</v>
      </c>
      <c r="M4553" s="4">
        <f t="shared" si="1120"/>
        <v>4.1935483870967738E-2</v>
      </c>
      <c r="N4553" s="4">
        <f t="shared" si="1121"/>
        <v>2.2481439095915889</v>
      </c>
      <c r="O4553" s="3">
        <f t="shared" si="1122"/>
        <v>36.187496117612405</v>
      </c>
      <c r="P4553">
        <f t="shared" si="1117"/>
        <v>52.609585536414819</v>
      </c>
      <c r="R4553" s="4">
        <f t="shared" si="1118"/>
        <v>1.8653380547416106E-2</v>
      </c>
      <c r="U4553" s="6">
        <v>43622.61041666667</v>
      </c>
      <c r="V4553">
        <f t="shared" si="1123"/>
        <v>1</v>
      </c>
      <c r="W4553">
        <f t="shared" si="1124"/>
        <v>1</v>
      </c>
      <c r="X4553">
        <f t="shared" si="1119"/>
        <v>1</v>
      </c>
      <c r="Y4553">
        <f t="shared" si="1125"/>
        <v>0</v>
      </c>
      <c r="Z4553">
        <f t="shared" si="1126"/>
        <v>1</v>
      </c>
      <c r="AA4553">
        <f t="shared" si="1130"/>
        <v>1</v>
      </c>
      <c r="AB4553">
        <f t="shared" si="1131"/>
        <v>0</v>
      </c>
    </row>
    <row r="4554" spans="1:28">
      <c r="A4554" s="1">
        <v>43622.696527777778</v>
      </c>
      <c r="B4554" s="8">
        <f t="shared" si="1127"/>
        <v>43622</v>
      </c>
      <c r="C4554" s="5">
        <v>7</v>
      </c>
      <c r="D4554" s="2">
        <v>7.6E-3</v>
      </c>
      <c r="E4554" s="2">
        <v>2.6800000000000001E-2</v>
      </c>
      <c r="F4554" s="2">
        <v>1.9E-3</v>
      </c>
      <c r="G4554" s="2">
        <v>2.2000000000000001E-3</v>
      </c>
      <c r="H4554" s="2">
        <v>4.1000000000000003E-3</v>
      </c>
      <c r="I4554" s="2">
        <v>19.91</v>
      </c>
      <c r="K4554" s="4">
        <f t="shared" si="1128"/>
        <v>8.0025271138254195E-2</v>
      </c>
      <c r="L4554" s="4">
        <f t="shared" si="1129"/>
        <v>1.485587583148559</v>
      </c>
      <c r="M4554" s="4">
        <f t="shared" si="1120"/>
        <v>6.6129032258064518E-2</v>
      </c>
      <c r="N4554" s="4">
        <f t="shared" si="1121"/>
        <v>1.5517166154066235</v>
      </c>
      <c r="O4554" s="3">
        <f t="shared" si="1122"/>
        <v>19.390332495416715</v>
      </c>
      <c r="P4554">
        <f t="shared" si="1117"/>
        <v>22.464982964685525</v>
      </c>
      <c r="R4554" s="4">
        <f t="shared" si="1118"/>
        <v>4.2616694054497556E-2</v>
      </c>
      <c r="U4554" s="6">
        <v>43622.696527777778</v>
      </c>
      <c r="V4554">
        <f t="shared" si="1123"/>
        <v>1</v>
      </c>
      <c r="W4554">
        <f t="shared" si="1124"/>
        <v>0</v>
      </c>
      <c r="X4554">
        <f t="shared" si="1119"/>
        <v>0</v>
      </c>
      <c r="Y4554">
        <f t="shared" si="1125"/>
        <v>0</v>
      </c>
      <c r="Z4554">
        <f t="shared" si="1126"/>
        <v>0</v>
      </c>
      <c r="AA4554">
        <f t="shared" si="1130"/>
        <v>0</v>
      </c>
      <c r="AB4554">
        <f t="shared" si="1131"/>
        <v>0</v>
      </c>
    </row>
    <row r="4555" spans="1:28">
      <c r="A4555" s="1">
        <v>43622.782638888886</v>
      </c>
      <c r="B4555" s="8">
        <f t="shared" si="1127"/>
        <v>43622</v>
      </c>
      <c r="C4555" s="5">
        <v>8</v>
      </c>
      <c r="D4555" s="2">
        <v>6.8999999999999999E-3</v>
      </c>
      <c r="E4555" s="2">
        <v>3.39E-2</v>
      </c>
      <c r="F4555" s="2">
        <v>2E-3</v>
      </c>
      <c r="G4555" s="2">
        <v>2.5000000000000001E-3</v>
      </c>
      <c r="H4555" s="2">
        <v>4.4999999999999997E-3</v>
      </c>
      <c r="I4555" s="2">
        <v>15.61</v>
      </c>
      <c r="K4555" s="4">
        <f t="shared" si="1128"/>
        <v>7.2654522480783412E-2</v>
      </c>
      <c r="L4555" s="4">
        <f t="shared" si="1129"/>
        <v>1.8791574279379157</v>
      </c>
      <c r="M4555" s="4">
        <f t="shared" si="1120"/>
        <v>7.2580645161290314E-2</v>
      </c>
      <c r="N4555" s="4">
        <f t="shared" si="1121"/>
        <v>1.951738073099206</v>
      </c>
      <c r="O4555" s="3">
        <f t="shared" si="1122"/>
        <v>26.863270261192984</v>
      </c>
      <c r="P4555">
        <f t="shared" si="1117"/>
        <v>25.890613451589065</v>
      </c>
      <c r="R4555" s="4">
        <f t="shared" si="1118"/>
        <v>3.7187697551054062E-2</v>
      </c>
      <c r="U4555" s="6">
        <v>43622.782638888886</v>
      </c>
      <c r="V4555">
        <f t="shared" si="1123"/>
        <v>1</v>
      </c>
      <c r="W4555">
        <f t="shared" si="1124"/>
        <v>0</v>
      </c>
      <c r="X4555">
        <f t="shared" si="1119"/>
        <v>1</v>
      </c>
      <c r="Y4555">
        <f t="shared" si="1125"/>
        <v>0</v>
      </c>
      <c r="Z4555">
        <f t="shared" si="1126"/>
        <v>0</v>
      </c>
      <c r="AA4555">
        <f t="shared" si="1130"/>
        <v>1</v>
      </c>
      <c r="AB4555">
        <f t="shared" si="1131"/>
        <v>0</v>
      </c>
    </row>
    <row r="4556" spans="1:28">
      <c r="A4556" s="1">
        <v>43622.868750000001</v>
      </c>
      <c r="B4556" s="8">
        <f t="shared" si="1127"/>
        <v>43622</v>
      </c>
      <c r="C4556" s="5">
        <v>9</v>
      </c>
      <c r="D4556" s="2">
        <v>3.5999999999999999E-3</v>
      </c>
      <c r="E4556" s="2">
        <v>3.09E-2</v>
      </c>
      <c r="F4556" s="2">
        <v>8.9999999999999998E-4</v>
      </c>
      <c r="G4556" s="2">
        <v>6.9999999999999999E-4</v>
      </c>
      <c r="H4556" s="2">
        <v>1.6000000000000001E-3</v>
      </c>
      <c r="I4556" s="2">
        <v>17.190000000000001</v>
      </c>
      <c r="K4556" s="4">
        <f t="shared" si="1128"/>
        <v>3.7906707381278291E-2</v>
      </c>
      <c r="L4556" s="4">
        <f t="shared" si="1129"/>
        <v>1.7128603104212863</v>
      </c>
      <c r="M4556" s="4">
        <f t="shared" si="1120"/>
        <v>2.5806451612903226E-2</v>
      </c>
      <c r="N4556" s="4">
        <f t="shared" si="1121"/>
        <v>1.7386667620341896</v>
      </c>
      <c r="O4556" s="3">
        <f t="shared" si="1122"/>
        <v>45.86699510844084</v>
      </c>
      <c r="P4556">
        <f t="shared" si="1117"/>
        <v>66.373337028824849</v>
      </c>
      <c r="R4556" s="4">
        <f t="shared" si="1118"/>
        <v>1.4842666908010841E-2</v>
      </c>
      <c r="U4556" s="6">
        <v>43622.868750000001</v>
      </c>
      <c r="V4556">
        <f t="shared" si="1123"/>
        <v>1</v>
      </c>
      <c r="W4556">
        <f t="shared" si="1124"/>
        <v>0</v>
      </c>
      <c r="X4556">
        <f t="shared" si="1119"/>
        <v>1</v>
      </c>
      <c r="Y4556">
        <f t="shared" si="1125"/>
        <v>0</v>
      </c>
      <c r="Z4556">
        <f t="shared" si="1126"/>
        <v>0</v>
      </c>
      <c r="AA4556">
        <f t="shared" si="1130"/>
        <v>1</v>
      </c>
      <c r="AB4556">
        <f t="shared" si="1131"/>
        <v>0</v>
      </c>
    </row>
    <row r="4557" spans="1:28">
      <c r="A4557" s="1">
        <v>43622.954861111109</v>
      </c>
      <c r="B4557" s="8">
        <f t="shared" si="1127"/>
        <v>43622</v>
      </c>
      <c r="C4557" s="5">
        <v>10</v>
      </c>
      <c r="D4557" s="2"/>
      <c r="E4557" s="2">
        <v>2.6200000000000001E-2</v>
      </c>
      <c r="F4557" s="2">
        <v>1.1000000000000001E-3</v>
      </c>
      <c r="G4557" s="2">
        <v>1.1000000000000001E-3</v>
      </c>
      <c r="H4557" s="2">
        <v>2.2000000000000001E-3</v>
      </c>
      <c r="I4557" s="2">
        <v>13.35</v>
      </c>
      <c r="K4557" s="4">
        <f t="shared" si="1128"/>
        <v>0</v>
      </c>
      <c r="L4557" s="4">
        <f t="shared" si="1129"/>
        <v>1.4523281596452329</v>
      </c>
      <c r="M4557" s="4">
        <f t="shared" si="1120"/>
        <v>3.5483870967741936E-2</v>
      </c>
      <c r="N4557" s="4">
        <f t="shared" si="1121"/>
        <v>1.4878120306129747</v>
      </c>
      <c r="O4557" s="3" t="e">
        <f t="shared" si="1122"/>
        <v>#DIV/0!</v>
      </c>
      <c r="P4557">
        <f t="shared" si="1117"/>
        <v>40.929248135456561</v>
      </c>
      <c r="R4557" s="4">
        <f t="shared" si="1118"/>
        <v>2.384970025623645E-2</v>
      </c>
      <c r="U4557" s="6">
        <v>43622.954861111109</v>
      </c>
      <c r="V4557">
        <f t="shared" si="1123"/>
        <v>0</v>
      </c>
      <c r="W4557">
        <f t="shared" si="1124"/>
        <v>0</v>
      </c>
      <c r="Y4557">
        <f t="shared" si="1125"/>
        <v>0</v>
      </c>
      <c r="Z4557">
        <f t="shared" si="1126"/>
        <v>0</v>
      </c>
      <c r="AA4557">
        <f t="shared" si="1130"/>
        <v>1</v>
      </c>
      <c r="AB4557">
        <f t="shared" si="1131"/>
        <v>0</v>
      </c>
    </row>
    <row r="4558" spans="1:28">
      <c r="A4558" s="1">
        <v>43623.040972222225</v>
      </c>
      <c r="B4558" s="8">
        <f t="shared" si="1127"/>
        <v>43623</v>
      </c>
      <c r="C4558" s="5">
        <v>11</v>
      </c>
      <c r="D4558" s="2">
        <v>4.1000000000000003E-3</v>
      </c>
      <c r="E4558" s="2">
        <v>4.65E-2</v>
      </c>
      <c r="F4558" s="2">
        <v>1.4E-3</v>
      </c>
      <c r="G4558" s="2">
        <v>1.6000000000000001E-3</v>
      </c>
      <c r="H4558" s="2">
        <v>3.0000000000000001E-3</v>
      </c>
      <c r="I4558" s="2">
        <v>7.72</v>
      </c>
      <c r="K4558" s="4">
        <f t="shared" si="1128"/>
        <v>4.3171527850900289E-2</v>
      </c>
      <c r="L4558" s="4">
        <f t="shared" si="1129"/>
        <v>2.5776053215077606</v>
      </c>
      <c r="M4558" s="4">
        <f t="shared" si="1120"/>
        <v>4.8387096774193547E-2</v>
      </c>
      <c r="N4558" s="4">
        <f t="shared" si="1121"/>
        <v>2.6259924182819541</v>
      </c>
      <c r="O4558" s="3">
        <f t="shared" si="1122"/>
        <v>60.826951210789552</v>
      </c>
      <c r="P4558">
        <f t="shared" si="1117"/>
        <v>53.270509977827054</v>
      </c>
      <c r="R4558" s="4">
        <f t="shared" si="1118"/>
        <v>1.8426213433567575E-2</v>
      </c>
      <c r="U4558" s="6">
        <v>43623.040972222225</v>
      </c>
      <c r="V4558">
        <f t="shared" si="1123"/>
        <v>0</v>
      </c>
      <c r="W4558">
        <f t="shared" si="1124"/>
        <v>0</v>
      </c>
      <c r="X4558">
        <f t="shared" ref="X4558:X4621" si="1132">IF(O4558&gt;25,1,0)</f>
        <v>1</v>
      </c>
      <c r="Y4558">
        <f t="shared" si="1125"/>
        <v>0</v>
      </c>
      <c r="Z4558">
        <f t="shared" si="1126"/>
        <v>1</v>
      </c>
      <c r="AA4558">
        <f t="shared" si="1130"/>
        <v>1</v>
      </c>
      <c r="AB4558">
        <f t="shared" si="1131"/>
        <v>0</v>
      </c>
    </row>
    <row r="4559" spans="1:28">
      <c r="A4559" s="1">
        <v>43623.127083333333</v>
      </c>
      <c r="B4559" s="8">
        <f t="shared" si="1127"/>
        <v>43623</v>
      </c>
      <c r="C4559" s="5">
        <v>12</v>
      </c>
      <c r="D4559" s="2">
        <v>7.6E-3</v>
      </c>
      <c r="E4559" s="2">
        <v>6.54E-2</v>
      </c>
      <c r="F4559" s="2">
        <v>1.8E-3</v>
      </c>
      <c r="G4559" s="2">
        <v>2.3999999999999998E-3</v>
      </c>
      <c r="H4559" s="2">
        <v>4.1999999999999997E-3</v>
      </c>
      <c r="I4559" s="2">
        <v>8.1999999999999993</v>
      </c>
      <c r="K4559" s="4">
        <f t="shared" si="1128"/>
        <v>8.0025271138254195E-2</v>
      </c>
      <c r="L4559" s="4">
        <f t="shared" si="1129"/>
        <v>3.6252771618625279</v>
      </c>
      <c r="M4559" s="4">
        <f t="shared" si="1120"/>
        <v>6.774193548387096E-2</v>
      </c>
      <c r="N4559" s="4">
        <f t="shared" si="1121"/>
        <v>3.693019097346399</v>
      </c>
      <c r="O4559" s="3">
        <f t="shared" si="1122"/>
        <v>46.148161009866776</v>
      </c>
      <c r="P4559">
        <f t="shared" si="1117"/>
        <v>53.515996198923034</v>
      </c>
      <c r="R4559" s="4">
        <f t="shared" si="1118"/>
        <v>1.8343239961186933E-2</v>
      </c>
      <c r="U4559" s="6">
        <v>43623.127083333333</v>
      </c>
      <c r="V4559">
        <f t="shared" si="1123"/>
        <v>0</v>
      </c>
      <c r="W4559">
        <f t="shared" si="1124"/>
        <v>0</v>
      </c>
      <c r="X4559">
        <f t="shared" si="1132"/>
        <v>1</v>
      </c>
      <c r="Y4559">
        <f t="shared" si="1125"/>
        <v>0</v>
      </c>
      <c r="Z4559">
        <f t="shared" si="1126"/>
        <v>1</v>
      </c>
      <c r="AA4559">
        <f t="shared" si="1130"/>
        <v>1</v>
      </c>
      <c r="AB4559">
        <f t="shared" si="1131"/>
        <v>0</v>
      </c>
    </row>
    <row r="4560" spans="1:28">
      <c r="A4560" s="1">
        <v>43623.213194444441</v>
      </c>
      <c r="B4560" s="8">
        <f t="shared" si="1127"/>
        <v>43623</v>
      </c>
      <c r="C4560" s="5">
        <v>13</v>
      </c>
      <c r="D4560" s="2">
        <v>1.3100000000000001E-2</v>
      </c>
      <c r="E4560" s="2">
        <v>7.6100000000000001E-2</v>
      </c>
      <c r="F4560" s="2">
        <v>2.2000000000000001E-3</v>
      </c>
      <c r="G4560" s="2">
        <v>2.7000000000000001E-3</v>
      </c>
      <c r="H4560" s="2">
        <v>4.8999999999999998E-3</v>
      </c>
      <c r="I4560" s="2">
        <v>13.69</v>
      </c>
      <c r="K4560" s="4">
        <f t="shared" si="1128"/>
        <v>0.13793829630409601</v>
      </c>
      <c r="L4560" s="4">
        <f t="shared" si="1129"/>
        <v>4.2184035476718407</v>
      </c>
      <c r="M4560" s="4">
        <f t="shared" si="1120"/>
        <v>7.9032258064516123E-2</v>
      </c>
      <c r="N4560" s="4">
        <f t="shared" si="1121"/>
        <v>4.2974358057363569</v>
      </c>
      <c r="O4560" s="3">
        <f t="shared" si="1122"/>
        <v>31.154769348914645</v>
      </c>
      <c r="P4560">
        <f t="shared" si="1117"/>
        <v>53.375718358296766</v>
      </c>
      <c r="R4560" s="4">
        <f t="shared" si="1118"/>
        <v>1.8390561636551103E-2</v>
      </c>
      <c r="U4560" s="6">
        <v>43623.213194444441</v>
      </c>
      <c r="V4560">
        <f t="shared" si="1123"/>
        <v>0</v>
      </c>
      <c r="W4560">
        <f t="shared" si="1124"/>
        <v>0</v>
      </c>
      <c r="X4560">
        <f t="shared" si="1132"/>
        <v>1</v>
      </c>
      <c r="Y4560">
        <f t="shared" si="1125"/>
        <v>1</v>
      </c>
      <c r="Z4560">
        <f t="shared" si="1126"/>
        <v>1</v>
      </c>
      <c r="AA4560">
        <f t="shared" si="1130"/>
        <v>1</v>
      </c>
      <c r="AB4560">
        <f t="shared" si="1131"/>
        <v>0</v>
      </c>
    </row>
    <row r="4561" spans="1:28">
      <c r="A4561" s="1">
        <v>43623.214583333334</v>
      </c>
      <c r="B4561" s="8">
        <f t="shared" si="1127"/>
        <v>43623</v>
      </c>
      <c r="C4561" s="5">
        <v>13</v>
      </c>
      <c r="D4561" s="2">
        <v>1.41E-2</v>
      </c>
      <c r="E4561" s="2">
        <v>7.8E-2</v>
      </c>
      <c r="F4561" s="2">
        <v>2.2000000000000001E-3</v>
      </c>
      <c r="G4561" s="2">
        <v>2.7000000000000001E-3</v>
      </c>
      <c r="H4561" s="2">
        <v>4.8999999999999998E-3</v>
      </c>
      <c r="I4561" s="2">
        <v>13.74</v>
      </c>
      <c r="K4561" s="4">
        <f t="shared" si="1128"/>
        <v>0.14846793724334001</v>
      </c>
      <c r="L4561" s="4">
        <f t="shared" si="1129"/>
        <v>4.323725055432373</v>
      </c>
      <c r="M4561" s="4">
        <f t="shared" si="1120"/>
        <v>7.9032258064516123E-2</v>
      </c>
      <c r="N4561" s="4">
        <f t="shared" si="1121"/>
        <v>4.4027573134968891</v>
      </c>
      <c r="O4561" s="3">
        <f t="shared" si="1122"/>
        <v>29.654600146297838</v>
      </c>
      <c r="P4561">
        <f t="shared" si="1117"/>
        <v>54.708357844246358</v>
      </c>
      <c r="R4561" s="4">
        <f t="shared" si="1118"/>
        <v>1.795062785364946E-2</v>
      </c>
      <c r="U4561" s="6">
        <v>43623.214583333334</v>
      </c>
      <c r="V4561">
        <f t="shared" si="1123"/>
        <v>0</v>
      </c>
      <c r="W4561">
        <f t="shared" si="1124"/>
        <v>0</v>
      </c>
      <c r="X4561">
        <f t="shared" si="1132"/>
        <v>1</v>
      </c>
      <c r="Y4561">
        <f t="shared" si="1125"/>
        <v>1</v>
      </c>
      <c r="Z4561">
        <f t="shared" si="1126"/>
        <v>1</v>
      </c>
      <c r="AA4561">
        <f t="shared" si="1130"/>
        <v>1</v>
      </c>
      <c r="AB4561">
        <f t="shared" si="1131"/>
        <v>0</v>
      </c>
    </row>
    <row r="4562" spans="1:28">
      <c r="A4562" s="1">
        <v>43623.21597222222</v>
      </c>
      <c r="B4562" s="8">
        <f t="shared" si="1127"/>
        <v>43623</v>
      </c>
      <c r="C4562" s="5">
        <v>13</v>
      </c>
      <c r="D4562" s="2">
        <v>1.43E-2</v>
      </c>
      <c r="E4562" s="2">
        <v>8.0399999999999999E-2</v>
      </c>
      <c r="F4562" s="2">
        <v>2.2000000000000001E-3</v>
      </c>
      <c r="G4562" s="2">
        <v>2.5999999999999999E-3</v>
      </c>
      <c r="H4562" s="2">
        <v>4.7999999999999996E-3</v>
      </c>
      <c r="I4562" s="2">
        <v>14.11</v>
      </c>
      <c r="K4562" s="4">
        <f t="shared" si="1128"/>
        <v>0.15057386543118881</v>
      </c>
      <c r="L4562" s="4">
        <f t="shared" si="1129"/>
        <v>4.4567627494456756</v>
      </c>
      <c r="M4562" s="4">
        <f t="shared" si="1120"/>
        <v>7.7419354838709667E-2</v>
      </c>
      <c r="N4562" s="4">
        <f t="shared" si="1121"/>
        <v>4.5341821042843851</v>
      </c>
      <c r="O4562" s="3">
        <f t="shared" si="1122"/>
        <v>30.112676534537623</v>
      </c>
      <c r="P4562">
        <f t="shared" si="1117"/>
        <v>57.566518847006648</v>
      </c>
      <c r="R4562" s="4">
        <f t="shared" si="1118"/>
        <v>1.7074602002763738E-2</v>
      </c>
      <c r="U4562" s="6">
        <v>43623.21597222222</v>
      </c>
      <c r="V4562">
        <f t="shared" si="1123"/>
        <v>0</v>
      </c>
      <c r="W4562">
        <f t="shared" si="1124"/>
        <v>0</v>
      </c>
      <c r="X4562">
        <f t="shared" si="1132"/>
        <v>1</v>
      </c>
      <c r="Y4562">
        <f t="shared" si="1125"/>
        <v>1</v>
      </c>
      <c r="Z4562">
        <f t="shared" si="1126"/>
        <v>1</v>
      </c>
      <c r="AA4562">
        <f t="shared" si="1130"/>
        <v>1</v>
      </c>
      <c r="AB4562">
        <f t="shared" si="1131"/>
        <v>0</v>
      </c>
    </row>
    <row r="4563" spans="1:28">
      <c r="A4563" s="1">
        <v>43642.345138888886</v>
      </c>
      <c r="B4563" s="8">
        <f t="shared" si="1127"/>
        <v>43642</v>
      </c>
      <c r="C4563" s="5">
        <v>1</v>
      </c>
      <c r="D4563" s="2">
        <v>1.06E-2</v>
      </c>
      <c r="E4563" s="2">
        <v>5.5E-2</v>
      </c>
      <c r="F4563" s="2">
        <v>1.9E-3</v>
      </c>
      <c r="G4563" s="2">
        <v>1.9E-3</v>
      </c>
      <c r="H4563" s="2">
        <v>3.8E-3</v>
      </c>
      <c r="I4563" s="2">
        <v>12.04</v>
      </c>
      <c r="K4563" s="4">
        <f t="shared" si="1128"/>
        <v>0.1116141939559861</v>
      </c>
      <c r="L4563" s="4">
        <f t="shared" si="1129"/>
        <v>3.0487804878048781</v>
      </c>
      <c r="M4563" s="4">
        <f t="shared" si="1120"/>
        <v>6.1290322580645158E-2</v>
      </c>
      <c r="N4563" s="4">
        <f t="shared" si="1121"/>
        <v>3.1100708103855235</v>
      </c>
      <c r="O4563" s="3">
        <f t="shared" si="1122"/>
        <v>27.86447404361445</v>
      </c>
      <c r="P4563">
        <f t="shared" si="1117"/>
        <v>49.743260590500647</v>
      </c>
      <c r="R4563" s="4">
        <f t="shared" si="1118"/>
        <v>1.9707050519871483E-2</v>
      </c>
      <c r="U4563" s="6">
        <v>43642.345138888886</v>
      </c>
      <c r="V4563">
        <f t="shared" si="1123"/>
        <v>0</v>
      </c>
      <c r="W4563">
        <f t="shared" si="1124"/>
        <v>0</v>
      </c>
      <c r="X4563">
        <f t="shared" si="1132"/>
        <v>1</v>
      </c>
      <c r="Y4563">
        <f t="shared" si="1125"/>
        <v>0</v>
      </c>
      <c r="Z4563">
        <f t="shared" si="1126"/>
        <v>1</v>
      </c>
      <c r="AA4563">
        <f t="shared" si="1130"/>
        <v>1</v>
      </c>
      <c r="AB4563">
        <f t="shared" si="1131"/>
        <v>0</v>
      </c>
    </row>
    <row r="4564" spans="1:28">
      <c r="A4564" s="1">
        <v>43642.431250000001</v>
      </c>
      <c r="B4564" s="8">
        <f t="shared" si="1127"/>
        <v>43642</v>
      </c>
      <c r="C4564" s="5">
        <v>2</v>
      </c>
      <c r="D4564" s="2">
        <v>7.4999999999999997E-3</v>
      </c>
      <c r="E4564" s="2">
        <v>2.75E-2</v>
      </c>
      <c r="F4564" s="2">
        <v>1.2999999999999999E-3</v>
      </c>
      <c r="G4564" s="2">
        <v>4.0000000000000002E-4</v>
      </c>
      <c r="H4564" s="2">
        <v>1.6999999999999999E-3</v>
      </c>
      <c r="I4564" s="2">
        <v>19.53</v>
      </c>
      <c r="K4564" s="4">
        <f t="shared" si="1128"/>
        <v>7.8972307044329781E-2</v>
      </c>
      <c r="L4564" s="4">
        <f t="shared" si="1129"/>
        <v>1.524390243902439</v>
      </c>
      <c r="M4564" s="4">
        <f t="shared" si="1120"/>
        <v>2.7419354838709678E-2</v>
      </c>
      <c r="N4564" s="4">
        <f t="shared" si="1121"/>
        <v>1.5518095987411487</v>
      </c>
      <c r="O4564" s="3">
        <f t="shared" si="1122"/>
        <v>19.650047678992919</v>
      </c>
      <c r="P4564">
        <f t="shared" si="1117"/>
        <v>55.595408895265422</v>
      </c>
      <c r="R4564" s="4">
        <f t="shared" si="1118"/>
        <v>1.7669277765102544E-2</v>
      </c>
      <c r="U4564" s="6">
        <v>43642.431250000001</v>
      </c>
      <c r="V4564">
        <f t="shared" si="1123"/>
        <v>1</v>
      </c>
      <c r="W4564">
        <f t="shared" si="1124"/>
        <v>0</v>
      </c>
      <c r="X4564">
        <f t="shared" si="1132"/>
        <v>0</v>
      </c>
      <c r="Y4564">
        <f t="shared" si="1125"/>
        <v>0</v>
      </c>
      <c r="Z4564">
        <f t="shared" si="1126"/>
        <v>0</v>
      </c>
      <c r="AA4564">
        <f t="shared" si="1130"/>
        <v>1</v>
      </c>
      <c r="AB4564">
        <f t="shared" si="1131"/>
        <v>0</v>
      </c>
    </row>
    <row r="4565" spans="1:28">
      <c r="A4565" s="1">
        <v>43642.517361111109</v>
      </c>
      <c r="B4565" s="8">
        <f t="shared" si="1127"/>
        <v>43642</v>
      </c>
      <c r="C4565" s="5">
        <v>3</v>
      </c>
      <c r="D4565" s="2">
        <v>5.4999999999999997E-3</v>
      </c>
      <c r="E4565" s="2">
        <v>1.83E-2</v>
      </c>
      <c r="F4565" s="2">
        <v>8.9999999999999998E-4</v>
      </c>
      <c r="G4565" s="2"/>
      <c r="H4565" s="2">
        <v>8.0000000000000004E-4</v>
      </c>
      <c r="I4565" s="2">
        <v>25.48</v>
      </c>
      <c r="K4565" s="4">
        <f t="shared" si="1128"/>
        <v>5.791302516584184E-2</v>
      </c>
      <c r="L4565" s="4">
        <f t="shared" si="1129"/>
        <v>1.0144124168514412</v>
      </c>
      <c r="M4565" s="4">
        <f t="shared" si="1120"/>
        <v>1.2903225806451613E-2</v>
      </c>
      <c r="N4565" s="4">
        <f t="shared" si="1121"/>
        <v>1.0273156426578929</v>
      </c>
      <c r="O4565" s="3">
        <f t="shared" si="1122"/>
        <v>17.738939378767292</v>
      </c>
      <c r="P4565">
        <f t="shared" si="1117"/>
        <v>78.616962305986689</v>
      </c>
      <c r="R4565" s="4">
        <f t="shared" si="1118"/>
        <v>1.2560137576673234E-2</v>
      </c>
      <c r="U4565" s="6">
        <v>43642.517361111109</v>
      </c>
      <c r="V4565">
        <f t="shared" si="1123"/>
        <v>1</v>
      </c>
      <c r="W4565">
        <f t="shared" si="1124"/>
        <v>1</v>
      </c>
      <c r="X4565">
        <f t="shared" si="1132"/>
        <v>0</v>
      </c>
      <c r="Y4565">
        <f t="shared" si="1125"/>
        <v>0</v>
      </c>
      <c r="Z4565">
        <f t="shared" si="1126"/>
        <v>0</v>
      </c>
      <c r="AA4565">
        <f t="shared" si="1130"/>
        <v>1</v>
      </c>
      <c r="AB4565">
        <f t="shared" si="1131"/>
        <v>0</v>
      </c>
    </row>
    <row r="4566" spans="1:28">
      <c r="A4566" s="1">
        <v>43642.603472222225</v>
      </c>
      <c r="B4566" s="8">
        <f t="shared" si="1127"/>
        <v>43642</v>
      </c>
      <c r="C4566" s="5">
        <v>4</v>
      </c>
      <c r="D4566" s="2">
        <v>3.3E-3</v>
      </c>
      <c r="E4566" s="2">
        <v>1.9199999999999998E-2</v>
      </c>
      <c r="F4566" s="2">
        <v>6.9999999999999999E-4</v>
      </c>
      <c r="G4566" s="2"/>
      <c r="H4566" s="2">
        <v>5.9999999999999995E-4</v>
      </c>
      <c r="I4566" s="2">
        <v>11.78</v>
      </c>
      <c r="K4566" s="4">
        <f t="shared" si="1128"/>
        <v>3.4747815099505107E-2</v>
      </c>
      <c r="L4566" s="4">
        <f t="shared" si="1129"/>
        <v>1.0643015521064301</v>
      </c>
      <c r="M4566" s="4">
        <f t="shared" si="1120"/>
        <v>9.6774193548387084E-3</v>
      </c>
      <c r="N4566" s="4">
        <f t="shared" si="1121"/>
        <v>1.0739789714612689</v>
      </c>
      <c r="O4566" s="3">
        <f t="shared" si="1122"/>
        <v>30.907813005962637</v>
      </c>
      <c r="P4566">
        <f t="shared" si="1117"/>
        <v>109.97782705099779</v>
      </c>
      <c r="R4566" s="4">
        <f t="shared" si="1118"/>
        <v>9.0108089748456559E-3</v>
      </c>
      <c r="U4566" s="6">
        <v>43642.603472222225</v>
      </c>
      <c r="V4566">
        <f t="shared" si="1123"/>
        <v>0</v>
      </c>
      <c r="W4566">
        <f t="shared" si="1124"/>
        <v>0</v>
      </c>
      <c r="X4566">
        <f t="shared" si="1132"/>
        <v>1</v>
      </c>
      <c r="Y4566">
        <f t="shared" si="1125"/>
        <v>0</v>
      </c>
      <c r="Z4566">
        <f t="shared" si="1126"/>
        <v>0</v>
      </c>
      <c r="AA4566">
        <f t="shared" si="1130"/>
        <v>1</v>
      </c>
      <c r="AB4566">
        <f t="shared" si="1131"/>
        <v>0</v>
      </c>
    </row>
    <row r="4567" spans="1:28">
      <c r="A4567" s="1">
        <v>43642.689583333333</v>
      </c>
      <c r="B4567" s="8">
        <f t="shared" si="1127"/>
        <v>43642</v>
      </c>
      <c r="C4567" s="5">
        <v>5</v>
      </c>
      <c r="D4567" s="2">
        <v>3.8999999999999998E-3</v>
      </c>
      <c r="E4567" s="2">
        <v>4.1700000000000001E-2</v>
      </c>
      <c r="F4567" s="2">
        <v>8.0000000000000004E-4</v>
      </c>
      <c r="G4567" s="2"/>
      <c r="H4567" s="2">
        <v>5.9999999999999995E-4</v>
      </c>
      <c r="I4567" s="2">
        <v>10.94</v>
      </c>
      <c r="K4567" s="4">
        <f t="shared" si="1128"/>
        <v>4.106559966305149E-2</v>
      </c>
      <c r="L4567" s="4">
        <f t="shared" si="1129"/>
        <v>2.311529933481153</v>
      </c>
      <c r="M4567" s="4">
        <f t="shared" si="1120"/>
        <v>9.6774193548387084E-3</v>
      </c>
      <c r="N4567" s="4">
        <f t="shared" si="1121"/>
        <v>2.3212073528359918</v>
      </c>
      <c r="O4567" s="3">
        <f t="shared" si="1122"/>
        <v>56.524374948419009</v>
      </c>
      <c r="P4567">
        <f t="shared" si="1117"/>
        <v>238.85809312638585</v>
      </c>
      <c r="R4567" s="4">
        <f t="shared" si="1118"/>
        <v>4.1691317852388691E-3</v>
      </c>
      <c r="U4567" s="6">
        <v>43642.689583333333</v>
      </c>
      <c r="V4567">
        <f t="shared" si="1123"/>
        <v>0</v>
      </c>
      <c r="W4567">
        <f t="shared" si="1124"/>
        <v>0</v>
      </c>
      <c r="X4567">
        <f t="shared" si="1132"/>
        <v>1</v>
      </c>
      <c r="Y4567">
        <f t="shared" si="1125"/>
        <v>0</v>
      </c>
      <c r="Z4567">
        <f t="shared" si="1126"/>
        <v>1</v>
      </c>
      <c r="AA4567">
        <f t="shared" si="1130"/>
        <v>1</v>
      </c>
      <c r="AB4567">
        <f t="shared" si="1131"/>
        <v>0</v>
      </c>
    </row>
    <row r="4568" spans="1:28">
      <c r="A4568" s="1">
        <v>43642.775694444441</v>
      </c>
      <c r="B4568" s="8">
        <f t="shared" si="1127"/>
        <v>43642</v>
      </c>
      <c r="C4568" s="5">
        <v>6</v>
      </c>
      <c r="D4568" s="2">
        <v>6.1999999999999998E-3</v>
      </c>
      <c r="E4568" s="2">
        <v>3.4799999999999998E-2</v>
      </c>
      <c r="F4568" s="2">
        <v>8.9999999999999998E-4</v>
      </c>
      <c r="G4568" s="2"/>
      <c r="H4568" s="2">
        <v>6.9999999999999999E-4</v>
      </c>
      <c r="I4568" s="2">
        <v>11.47</v>
      </c>
      <c r="K4568" s="4">
        <f t="shared" si="1128"/>
        <v>6.528377382331263E-2</v>
      </c>
      <c r="L4568" s="4">
        <f t="shared" si="1129"/>
        <v>1.9290465631929046</v>
      </c>
      <c r="M4568" s="4">
        <f t="shared" si="1120"/>
        <v>1.1290322580645161E-2</v>
      </c>
      <c r="N4568" s="4">
        <f t="shared" si="1121"/>
        <v>1.9403368857735497</v>
      </c>
      <c r="O4568" s="3">
        <f t="shared" si="1122"/>
        <v>29.721579684179677</v>
      </c>
      <c r="P4568">
        <f t="shared" si="1117"/>
        <v>170.85840988280012</v>
      </c>
      <c r="R4568" s="4">
        <f t="shared" si="1118"/>
        <v>5.818743468428202E-3</v>
      </c>
      <c r="U4568" s="6">
        <v>43642.775694444441</v>
      </c>
      <c r="V4568">
        <f t="shared" si="1123"/>
        <v>0</v>
      </c>
      <c r="W4568">
        <f t="shared" si="1124"/>
        <v>0</v>
      </c>
      <c r="X4568">
        <f t="shared" si="1132"/>
        <v>1</v>
      </c>
      <c r="Y4568">
        <f t="shared" si="1125"/>
        <v>0</v>
      </c>
      <c r="Z4568">
        <f t="shared" si="1126"/>
        <v>0</v>
      </c>
      <c r="AA4568">
        <f t="shared" si="1130"/>
        <v>1</v>
      </c>
      <c r="AB4568">
        <f t="shared" si="1131"/>
        <v>0</v>
      </c>
    </row>
    <row r="4569" spans="1:28">
      <c r="A4569" s="1">
        <v>43642.861805555556</v>
      </c>
      <c r="B4569" s="8">
        <f t="shared" si="1127"/>
        <v>43642</v>
      </c>
      <c r="C4569" s="5">
        <v>7</v>
      </c>
      <c r="D4569" s="2">
        <v>8.5000000000000006E-3</v>
      </c>
      <c r="E4569" s="2">
        <v>4.2500000000000003E-2</v>
      </c>
      <c r="F4569" s="2">
        <v>1.1000000000000001E-3</v>
      </c>
      <c r="G4569" s="2">
        <v>5.9999999999999995E-4</v>
      </c>
      <c r="H4569" s="2">
        <v>1.6999999999999999E-3</v>
      </c>
      <c r="I4569" s="2">
        <v>11.43</v>
      </c>
      <c r="K4569" s="4">
        <f t="shared" si="1128"/>
        <v>8.9501947983573776E-2</v>
      </c>
      <c r="L4569" s="4">
        <f t="shared" si="1129"/>
        <v>2.3558758314855877</v>
      </c>
      <c r="M4569" s="4">
        <f t="shared" si="1120"/>
        <v>2.7419354838709678E-2</v>
      </c>
      <c r="N4569" s="4">
        <f t="shared" si="1121"/>
        <v>2.3832951863242973</v>
      </c>
      <c r="O4569" s="3">
        <f t="shared" si="1122"/>
        <v>26.628416922966878</v>
      </c>
      <c r="P4569">
        <f t="shared" si="1117"/>
        <v>85.920177383592019</v>
      </c>
      <c r="R4569" s="4">
        <f t="shared" si="1118"/>
        <v>1.1504808550802275E-2</v>
      </c>
      <c r="U4569" s="6">
        <v>43642.861805555556</v>
      </c>
      <c r="V4569">
        <f t="shared" si="1123"/>
        <v>0</v>
      </c>
      <c r="W4569">
        <f t="shared" si="1124"/>
        <v>0</v>
      </c>
      <c r="X4569">
        <f t="shared" si="1132"/>
        <v>1</v>
      </c>
      <c r="Y4569">
        <f t="shared" si="1125"/>
        <v>0</v>
      </c>
      <c r="Z4569">
        <f t="shared" si="1126"/>
        <v>1</v>
      </c>
      <c r="AA4569">
        <f t="shared" si="1130"/>
        <v>1</v>
      </c>
      <c r="AB4569">
        <f t="shared" si="1131"/>
        <v>0</v>
      </c>
    </row>
    <row r="4570" spans="1:28">
      <c r="A4570" s="1">
        <v>43642.947916666664</v>
      </c>
      <c r="B4570" s="8">
        <f t="shared" si="1127"/>
        <v>43642</v>
      </c>
      <c r="C4570" s="5">
        <v>8</v>
      </c>
      <c r="D4570" s="2">
        <v>9.4000000000000004E-3</v>
      </c>
      <c r="E4570" s="2">
        <v>5.3400000000000003E-2</v>
      </c>
      <c r="F4570" s="2">
        <v>1.5E-3</v>
      </c>
      <c r="G4570" s="2">
        <v>6.9999999999999999E-4</v>
      </c>
      <c r="H4570" s="2">
        <v>2.2000000000000001E-3</v>
      </c>
      <c r="I4570" s="2">
        <v>6.23</v>
      </c>
      <c r="K4570" s="4">
        <f t="shared" si="1128"/>
        <v>9.8978624828893344E-2</v>
      </c>
      <c r="L4570" s="4">
        <f t="shared" si="1129"/>
        <v>2.9600886917960088</v>
      </c>
      <c r="M4570" s="4">
        <f t="shared" si="1120"/>
        <v>3.5483870967741936E-2</v>
      </c>
      <c r="N4570" s="4">
        <f t="shared" si="1121"/>
        <v>2.9955725627637508</v>
      </c>
      <c r="O4570" s="3">
        <f t="shared" si="1122"/>
        <v>30.264843221880149</v>
      </c>
      <c r="P4570">
        <f t="shared" si="1117"/>
        <v>83.420681314251155</v>
      </c>
      <c r="R4570" s="4">
        <f t="shared" si="1118"/>
        <v>1.1845438634610839E-2</v>
      </c>
      <c r="U4570" s="6">
        <v>43642.947916666664</v>
      </c>
      <c r="V4570">
        <f t="shared" si="1123"/>
        <v>0</v>
      </c>
      <c r="W4570">
        <f t="shared" si="1124"/>
        <v>0</v>
      </c>
      <c r="X4570">
        <f t="shared" si="1132"/>
        <v>1</v>
      </c>
      <c r="Y4570">
        <f t="shared" si="1125"/>
        <v>0</v>
      </c>
      <c r="Z4570">
        <f t="shared" si="1126"/>
        <v>1</v>
      </c>
      <c r="AA4570">
        <f t="shared" si="1130"/>
        <v>1</v>
      </c>
      <c r="AB4570">
        <f t="shared" si="1131"/>
        <v>0</v>
      </c>
    </row>
    <row r="4571" spans="1:28">
      <c r="A4571" s="1">
        <v>43643.03402777778</v>
      </c>
      <c r="B4571" s="8">
        <f t="shared" si="1127"/>
        <v>43643</v>
      </c>
      <c r="C4571" s="5">
        <v>9</v>
      </c>
      <c r="D4571" s="2">
        <v>8.8999999999999999E-3</v>
      </c>
      <c r="E4571" s="2">
        <v>2.1700000000000001E-2</v>
      </c>
      <c r="F4571" s="2">
        <v>1.5E-3</v>
      </c>
      <c r="G4571" s="2">
        <v>1.4E-3</v>
      </c>
      <c r="H4571" s="2">
        <v>2.8999999999999998E-3</v>
      </c>
      <c r="I4571" s="2">
        <v>8.08</v>
      </c>
      <c r="K4571" s="4">
        <f t="shared" si="1128"/>
        <v>9.3713804359271347E-2</v>
      </c>
      <c r="L4571" s="4">
        <f t="shared" si="1129"/>
        <v>1.2028824833702885</v>
      </c>
      <c r="M4571" s="4">
        <f t="shared" si="1120"/>
        <v>4.6774193548387091E-2</v>
      </c>
      <c r="N4571" s="4">
        <f t="shared" si="1121"/>
        <v>1.2496566769186757</v>
      </c>
      <c r="O4571" s="3">
        <f t="shared" si="1122"/>
        <v>13.334819618760296</v>
      </c>
      <c r="P4571">
        <f t="shared" ref="P4571:P4580" si="1133">L4571/M4571</f>
        <v>25.716797920330308</v>
      </c>
      <c r="R4571" s="4">
        <f t="shared" ref="R4571:R4634" si="1134">M4571/N4571</f>
        <v>3.7429635204862775E-2</v>
      </c>
      <c r="U4571" s="6">
        <v>43643.03402777778</v>
      </c>
      <c r="V4571">
        <f t="shared" si="1123"/>
        <v>0</v>
      </c>
      <c r="W4571">
        <f t="shared" si="1124"/>
        <v>0</v>
      </c>
      <c r="X4571">
        <f t="shared" si="1132"/>
        <v>0</v>
      </c>
      <c r="Y4571">
        <f t="shared" si="1125"/>
        <v>0</v>
      </c>
      <c r="Z4571">
        <f t="shared" si="1126"/>
        <v>0</v>
      </c>
      <c r="AA4571">
        <f t="shared" si="1130"/>
        <v>1</v>
      </c>
      <c r="AB4571">
        <f t="shared" si="1131"/>
        <v>0</v>
      </c>
    </row>
    <row r="4572" spans="1:28">
      <c r="A4572" s="1">
        <v>43643.120138888888</v>
      </c>
      <c r="B4572" s="8">
        <f t="shared" si="1127"/>
        <v>43643</v>
      </c>
      <c r="C4572" s="5">
        <v>10</v>
      </c>
      <c r="D4572" s="2">
        <v>7.4000000000000003E-3</v>
      </c>
      <c r="E4572" s="2">
        <v>3.7400000000000003E-2</v>
      </c>
      <c r="F4572" s="2">
        <v>1.2999999999999999E-3</v>
      </c>
      <c r="G4572" s="2">
        <v>8.0000000000000004E-4</v>
      </c>
      <c r="H4572" s="2">
        <v>2.0999999999999999E-3</v>
      </c>
      <c r="I4572" s="2">
        <v>7.74</v>
      </c>
      <c r="K4572" s="4">
        <f t="shared" si="1128"/>
        <v>7.7919342950405396E-2</v>
      </c>
      <c r="L4572" s="4">
        <f t="shared" si="1129"/>
        <v>2.0731707317073171</v>
      </c>
      <c r="M4572" s="4">
        <f t="shared" si="1120"/>
        <v>3.387096774193548E-2</v>
      </c>
      <c r="N4572" s="4">
        <f t="shared" si="1121"/>
        <v>2.1070416994492525</v>
      </c>
      <c r="O4572" s="3">
        <f t="shared" si="1122"/>
        <v>27.04131759414804</v>
      </c>
      <c r="P4572">
        <f t="shared" si="1133"/>
        <v>61.207897793263655</v>
      </c>
      <c r="R4572" s="4">
        <f t="shared" si="1134"/>
        <v>1.6075129291835476E-2</v>
      </c>
      <c r="U4572" s="6">
        <v>43643.120138888888</v>
      </c>
      <c r="V4572">
        <f t="shared" si="1123"/>
        <v>0</v>
      </c>
      <c r="W4572">
        <f t="shared" si="1124"/>
        <v>0</v>
      </c>
      <c r="X4572">
        <f t="shared" si="1132"/>
        <v>1</v>
      </c>
      <c r="Y4572">
        <f t="shared" si="1125"/>
        <v>0</v>
      </c>
      <c r="Z4572">
        <f t="shared" si="1126"/>
        <v>1</v>
      </c>
      <c r="AA4572">
        <f t="shared" si="1130"/>
        <v>1</v>
      </c>
      <c r="AB4572">
        <f t="shared" si="1131"/>
        <v>0</v>
      </c>
    </row>
    <row r="4573" spans="1:28">
      <c r="A4573" s="1">
        <v>43643.206250000003</v>
      </c>
      <c r="B4573" s="8">
        <f t="shared" si="1127"/>
        <v>43643</v>
      </c>
      <c r="C4573" s="5">
        <v>11</v>
      </c>
      <c r="D4573" s="2">
        <v>1.09E-2</v>
      </c>
      <c r="E4573" s="2">
        <v>6.2399999999999997E-2</v>
      </c>
      <c r="F4573" s="2">
        <v>1.6000000000000001E-3</v>
      </c>
      <c r="G4573" s="2">
        <v>1.8E-3</v>
      </c>
      <c r="H4573" s="2">
        <v>3.3999999999999998E-3</v>
      </c>
      <c r="I4573" s="2">
        <v>7.52</v>
      </c>
      <c r="K4573" s="4">
        <f t="shared" si="1128"/>
        <v>0.11477308623775929</v>
      </c>
      <c r="L4573" s="4">
        <f t="shared" si="1129"/>
        <v>3.458980044345898</v>
      </c>
      <c r="M4573" s="4">
        <f t="shared" si="1120"/>
        <v>5.4838709677419356E-2</v>
      </c>
      <c r="N4573" s="4">
        <f t="shared" si="1121"/>
        <v>3.5138187540233172</v>
      </c>
      <c r="O4573" s="3">
        <f t="shared" si="1122"/>
        <v>30.615354777027012</v>
      </c>
      <c r="P4573">
        <f t="shared" si="1133"/>
        <v>63.075518455719312</v>
      </c>
      <c r="R4573" s="4">
        <f t="shared" si="1134"/>
        <v>1.5606584606741346E-2</v>
      </c>
      <c r="U4573" s="6">
        <v>43643.206250000003</v>
      </c>
      <c r="V4573">
        <f t="shared" si="1123"/>
        <v>0</v>
      </c>
      <c r="W4573">
        <f t="shared" si="1124"/>
        <v>0</v>
      </c>
      <c r="X4573">
        <f t="shared" si="1132"/>
        <v>1</v>
      </c>
      <c r="Y4573">
        <f t="shared" si="1125"/>
        <v>0</v>
      </c>
      <c r="Z4573">
        <f t="shared" si="1126"/>
        <v>1</v>
      </c>
      <c r="AA4573">
        <f t="shared" si="1130"/>
        <v>1</v>
      </c>
      <c r="AB4573">
        <f t="shared" si="1131"/>
        <v>0</v>
      </c>
    </row>
    <row r="4574" spans="1:28">
      <c r="A4574" s="1">
        <v>43643.292361111111</v>
      </c>
      <c r="B4574" s="8">
        <f t="shared" si="1127"/>
        <v>43643</v>
      </c>
      <c r="C4574" s="5">
        <v>12</v>
      </c>
      <c r="D4574" s="2">
        <v>1.38E-2</v>
      </c>
      <c r="E4574" s="2">
        <v>6.2799999999999995E-2</v>
      </c>
      <c r="F4574" s="2">
        <v>1.8E-3</v>
      </c>
      <c r="G4574" s="2">
        <v>1.1999999999999999E-3</v>
      </c>
      <c r="H4574" s="2">
        <v>3.0000000000000001E-3</v>
      </c>
      <c r="I4574" s="2">
        <v>15.9</v>
      </c>
      <c r="K4574" s="4">
        <f t="shared" si="1128"/>
        <v>0.14530904496156682</v>
      </c>
      <c r="L4574" s="4">
        <f t="shared" si="1129"/>
        <v>3.4811529933481151</v>
      </c>
      <c r="M4574" s="4">
        <f t="shared" si="1120"/>
        <v>4.8387096774193547E-2</v>
      </c>
      <c r="N4574" s="4">
        <f t="shared" si="1121"/>
        <v>3.5295400901223086</v>
      </c>
      <c r="O4574" s="3">
        <f t="shared" si="1122"/>
        <v>24.289885678182291</v>
      </c>
      <c r="P4574">
        <f t="shared" si="1133"/>
        <v>71.943828529194377</v>
      </c>
      <c r="R4574" s="4">
        <f t="shared" si="1134"/>
        <v>1.3709178969126483E-2</v>
      </c>
      <c r="U4574" s="6">
        <v>43643.292361111111</v>
      </c>
      <c r="V4574">
        <f t="shared" si="1123"/>
        <v>1</v>
      </c>
      <c r="W4574">
        <f t="shared" si="1124"/>
        <v>0</v>
      </c>
      <c r="X4574">
        <f t="shared" si="1132"/>
        <v>0</v>
      </c>
      <c r="Y4574">
        <f t="shared" si="1125"/>
        <v>1</v>
      </c>
      <c r="Z4574">
        <f t="shared" si="1126"/>
        <v>1</v>
      </c>
      <c r="AA4574">
        <f t="shared" si="1130"/>
        <v>1</v>
      </c>
      <c r="AB4574">
        <f t="shared" si="1131"/>
        <v>0</v>
      </c>
    </row>
    <row r="4575" spans="1:28">
      <c r="A4575" s="1">
        <v>43643.378472222219</v>
      </c>
      <c r="B4575" s="8">
        <f t="shared" si="1127"/>
        <v>43643</v>
      </c>
      <c r="C4575" s="5">
        <v>13</v>
      </c>
      <c r="D4575" s="2">
        <v>1.38E-2</v>
      </c>
      <c r="E4575" s="2">
        <v>6.1600000000000002E-2</v>
      </c>
      <c r="F4575" s="2">
        <v>1.9E-3</v>
      </c>
      <c r="G4575" s="2">
        <v>1.4E-3</v>
      </c>
      <c r="H4575" s="2">
        <v>3.3E-3</v>
      </c>
      <c r="I4575" s="2">
        <v>19.579999999999998</v>
      </c>
      <c r="K4575" s="4">
        <f t="shared" si="1128"/>
        <v>0.14530904496156682</v>
      </c>
      <c r="L4575" s="4">
        <f t="shared" si="1129"/>
        <v>3.4146341463414638</v>
      </c>
      <c r="M4575" s="4">
        <f t="shared" si="1120"/>
        <v>5.32258064516129E-2</v>
      </c>
      <c r="N4575" s="4">
        <f t="shared" si="1121"/>
        <v>3.4678599527930767</v>
      </c>
      <c r="O4575" s="3">
        <f t="shared" si="1122"/>
        <v>23.865410124402786</v>
      </c>
      <c r="P4575">
        <f t="shared" si="1133"/>
        <v>64.15373244641539</v>
      </c>
      <c r="R4575" s="4">
        <f t="shared" si="1134"/>
        <v>1.5348314861660974E-2</v>
      </c>
      <c r="U4575" s="6">
        <v>43643.378472222219</v>
      </c>
      <c r="V4575">
        <f t="shared" si="1123"/>
        <v>1</v>
      </c>
      <c r="W4575">
        <f t="shared" si="1124"/>
        <v>0</v>
      </c>
      <c r="X4575">
        <f t="shared" si="1132"/>
        <v>0</v>
      </c>
      <c r="Y4575">
        <f t="shared" si="1125"/>
        <v>1</v>
      </c>
      <c r="Z4575">
        <f t="shared" si="1126"/>
        <v>1</v>
      </c>
      <c r="AA4575">
        <f t="shared" si="1130"/>
        <v>1</v>
      </c>
      <c r="AB4575">
        <f t="shared" si="1131"/>
        <v>0</v>
      </c>
    </row>
    <row r="4576" spans="1:28">
      <c r="A4576" s="1">
        <v>43643.379861111112</v>
      </c>
      <c r="B4576" s="8">
        <f t="shared" si="1127"/>
        <v>43643</v>
      </c>
      <c r="C4576" s="5">
        <v>13</v>
      </c>
      <c r="D4576" s="2">
        <v>1.3599999999999999E-2</v>
      </c>
      <c r="E4576" s="2">
        <v>5.2999999999999999E-2</v>
      </c>
      <c r="F4576" s="2">
        <v>1.9E-3</v>
      </c>
      <c r="G4576" s="2">
        <v>1.4E-3</v>
      </c>
      <c r="H4576" s="2">
        <v>3.3E-3</v>
      </c>
      <c r="I4576" s="2">
        <v>20.91</v>
      </c>
      <c r="K4576" s="4">
        <f t="shared" si="1128"/>
        <v>0.143203116773718</v>
      </c>
      <c r="L4576" s="4">
        <f t="shared" si="1129"/>
        <v>2.9379157427937916</v>
      </c>
      <c r="M4576" s="4">
        <f t="shared" si="1120"/>
        <v>5.32258064516129E-2</v>
      </c>
      <c r="N4576" s="4">
        <f t="shared" si="1121"/>
        <v>2.9911415492454045</v>
      </c>
      <c r="O4576" s="3">
        <f t="shared" si="1122"/>
        <v>20.887405362635008</v>
      </c>
      <c r="P4576">
        <f t="shared" si="1133"/>
        <v>55.197204864610633</v>
      </c>
      <c r="R4576" s="4">
        <f t="shared" si="1134"/>
        <v>1.7794479323467834E-2</v>
      </c>
      <c r="U4576" s="6">
        <v>43643.379861111112</v>
      </c>
      <c r="V4576">
        <f t="shared" si="1123"/>
        <v>1</v>
      </c>
      <c r="W4576">
        <f t="shared" si="1124"/>
        <v>1</v>
      </c>
      <c r="X4576">
        <f t="shared" si="1132"/>
        <v>0</v>
      </c>
      <c r="Y4576">
        <f t="shared" si="1125"/>
        <v>1</v>
      </c>
      <c r="Z4576">
        <f t="shared" si="1126"/>
        <v>1</v>
      </c>
      <c r="AA4576">
        <f t="shared" si="1130"/>
        <v>1</v>
      </c>
      <c r="AB4576">
        <f t="shared" si="1131"/>
        <v>0</v>
      </c>
    </row>
    <row r="4577" spans="1:28">
      <c r="A4577" s="1">
        <v>43643.381249999999</v>
      </c>
      <c r="B4577" s="8">
        <f t="shared" si="1127"/>
        <v>43643</v>
      </c>
      <c r="C4577" s="5">
        <v>13</v>
      </c>
      <c r="D4577" s="2">
        <v>1.3899999999999999E-2</v>
      </c>
      <c r="E4577" s="2">
        <v>5.8000000000000003E-2</v>
      </c>
      <c r="F4577" s="2">
        <v>1.9E-3</v>
      </c>
      <c r="G4577" s="2">
        <v>1.5E-3</v>
      </c>
      <c r="H4577" s="2">
        <v>3.3999999999999998E-3</v>
      </c>
      <c r="I4577" s="2">
        <v>20.34</v>
      </c>
      <c r="K4577" s="4">
        <f t="shared" si="1128"/>
        <v>0.14636200905549121</v>
      </c>
      <c r="L4577" s="4">
        <f t="shared" si="1129"/>
        <v>3.215077605321508</v>
      </c>
      <c r="M4577" s="4">
        <f t="shared" si="1120"/>
        <v>5.4838709677419356E-2</v>
      </c>
      <c r="N4577" s="4">
        <f t="shared" si="1121"/>
        <v>3.2699163149989272</v>
      </c>
      <c r="O4577" s="3">
        <f t="shared" si="1122"/>
        <v>22.341291542118569</v>
      </c>
      <c r="P4577">
        <f t="shared" si="1133"/>
        <v>58.627885744098087</v>
      </c>
      <c r="R4577" s="4">
        <f t="shared" si="1134"/>
        <v>1.6770676798631572E-2</v>
      </c>
      <c r="U4577" s="6">
        <v>43643.381249999999</v>
      </c>
      <c r="V4577">
        <f t="shared" si="1123"/>
        <v>1</v>
      </c>
      <c r="W4577">
        <f t="shared" si="1124"/>
        <v>1</v>
      </c>
      <c r="X4577">
        <f t="shared" si="1132"/>
        <v>0</v>
      </c>
      <c r="Y4577">
        <f t="shared" si="1125"/>
        <v>1</v>
      </c>
      <c r="Z4577">
        <f t="shared" si="1126"/>
        <v>1</v>
      </c>
      <c r="AA4577">
        <f t="shared" si="1130"/>
        <v>1</v>
      </c>
      <c r="AB4577">
        <f t="shared" si="1131"/>
        <v>0</v>
      </c>
    </row>
    <row r="4578" spans="1:28">
      <c r="A4578" s="1">
        <v>43662.068749999999</v>
      </c>
      <c r="B4578" s="8">
        <f t="shared" si="1127"/>
        <v>43662</v>
      </c>
      <c r="C4578" s="5">
        <v>1</v>
      </c>
      <c r="D4578" s="2">
        <v>8.3999999999999995E-3</v>
      </c>
      <c r="E4578" s="2">
        <v>4.2000000000000003E-2</v>
      </c>
      <c r="F4578" s="2">
        <v>1.6999999999999999E-3</v>
      </c>
      <c r="G4578" s="2"/>
      <c r="H4578" s="2">
        <v>1.1999999999999999E-3</v>
      </c>
      <c r="I4578" s="2">
        <v>10.35</v>
      </c>
      <c r="K4578" s="4">
        <f t="shared" si="1128"/>
        <v>8.8448983889649363E-2</v>
      </c>
      <c r="L4578" s="4">
        <f t="shared" si="1129"/>
        <v>2.3281596452328164</v>
      </c>
      <c r="M4578" s="4">
        <f t="shared" si="1120"/>
        <v>1.9354838709677417E-2</v>
      </c>
      <c r="N4578" s="4">
        <f t="shared" si="1121"/>
        <v>2.347514483942494</v>
      </c>
      <c r="O4578" s="3">
        <f t="shared" si="1122"/>
        <v>26.54088696904984</v>
      </c>
      <c r="P4578">
        <f t="shared" si="1133"/>
        <v>120.28824833702886</v>
      </c>
      <c r="R4578" s="4">
        <f t="shared" si="1134"/>
        <v>8.2448218496919586E-3</v>
      </c>
      <c r="U4578" s="6">
        <v>43662.068749999999</v>
      </c>
      <c r="V4578">
        <f t="shared" si="1123"/>
        <v>0</v>
      </c>
      <c r="W4578">
        <f t="shared" si="1124"/>
        <v>0</v>
      </c>
      <c r="X4578">
        <f t="shared" si="1132"/>
        <v>1</v>
      </c>
      <c r="Y4578">
        <f t="shared" si="1125"/>
        <v>0</v>
      </c>
      <c r="Z4578">
        <f t="shared" si="1126"/>
        <v>1</v>
      </c>
      <c r="AA4578">
        <f t="shared" si="1130"/>
        <v>1</v>
      </c>
      <c r="AB4578">
        <f t="shared" si="1131"/>
        <v>0</v>
      </c>
    </row>
    <row r="4579" spans="1:28">
      <c r="A4579" s="1">
        <v>43662.154861111114</v>
      </c>
      <c r="B4579" s="8">
        <f t="shared" si="1127"/>
        <v>43662</v>
      </c>
      <c r="C4579" s="5">
        <v>2</v>
      </c>
      <c r="D4579" s="2">
        <v>1.4800000000000001E-2</v>
      </c>
      <c r="E4579" s="2">
        <v>5.7700000000000001E-2</v>
      </c>
      <c r="F4579" s="2">
        <v>2.7000000000000001E-3</v>
      </c>
      <c r="G4579" s="2"/>
      <c r="H4579" s="2">
        <v>2.2000000000000001E-3</v>
      </c>
      <c r="I4579" s="2">
        <v>6.79</v>
      </c>
      <c r="K4579" s="4">
        <f t="shared" si="1128"/>
        <v>0.15583868590081079</v>
      </c>
      <c r="L4579" s="4">
        <f t="shared" si="1129"/>
        <v>3.198447893569845</v>
      </c>
      <c r="M4579" s="4">
        <f t="shared" si="1120"/>
        <v>3.5483870967741936E-2</v>
      </c>
      <c r="N4579" s="4">
        <f t="shared" si="1121"/>
        <v>3.2339317645375871</v>
      </c>
      <c r="O4579" s="3">
        <f t="shared" si="1122"/>
        <v>20.75179051879288</v>
      </c>
      <c r="P4579">
        <f t="shared" si="1133"/>
        <v>90.138077000604724</v>
      </c>
      <c r="R4579" s="4">
        <f t="shared" si="1134"/>
        <v>1.0972362298069607E-2</v>
      </c>
      <c r="U4579" s="6">
        <v>43662.154861111114</v>
      </c>
      <c r="V4579">
        <f t="shared" si="1123"/>
        <v>0</v>
      </c>
      <c r="W4579">
        <f t="shared" si="1124"/>
        <v>0</v>
      </c>
      <c r="X4579">
        <f t="shared" si="1132"/>
        <v>0</v>
      </c>
      <c r="Y4579">
        <f t="shared" si="1125"/>
        <v>1</v>
      </c>
      <c r="Z4579">
        <f t="shared" si="1126"/>
        <v>1</v>
      </c>
      <c r="AA4579">
        <f t="shared" si="1130"/>
        <v>1</v>
      </c>
      <c r="AB4579">
        <f t="shared" si="1131"/>
        <v>0</v>
      </c>
    </row>
    <row r="4580" spans="1:28">
      <c r="A4580" s="1">
        <v>43662.240972222222</v>
      </c>
      <c r="B4580" s="8">
        <f t="shared" si="1127"/>
        <v>43662</v>
      </c>
      <c r="C4580" s="5">
        <v>3</v>
      </c>
      <c r="D4580" s="2">
        <v>1.26E-2</v>
      </c>
      <c r="E4580" s="2">
        <v>6.3799999999999996E-2</v>
      </c>
      <c r="F4580" s="2">
        <v>2.8999999999999998E-3</v>
      </c>
      <c r="G4580" s="2">
        <v>8.9999999999999998E-4</v>
      </c>
      <c r="H4580" s="2">
        <v>3.8E-3</v>
      </c>
      <c r="I4580" s="2">
        <v>7.7</v>
      </c>
      <c r="K4580" s="4">
        <f t="shared" si="1128"/>
        <v>0.13267347583447406</v>
      </c>
      <c r="L4580" s="4">
        <f t="shared" si="1129"/>
        <v>3.5365853658536586</v>
      </c>
      <c r="M4580" s="4">
        <f t="shared" si="1120"/>
        <v>6.1290322580645158E-2</v>
      </c>
      <c r="N4580" s="4">
        <f t="shared" si="1121"/>
        <v>3.5978756884343039</v>
      </c>
      <c r="O4580" s="3">
        <f t="shared" si="1122"/>
        <v>27.118274137349669</v>
      </c>
      <c r="P4580">
        <f t="shared" si="1133"/>
        <v>57.702182284980751</v>
      </c>
      <c r="R4580" s="4">
        <f t="shared" si="1134"/>
        <v>1.7035141813728703E-2</v>
      </c>
      <c r="U4580" s="6">
        <v>43662.240972222222</v>
      </c>
      <c r="V4580">
        <f t="shared" si="1123"/>
        <v>0</v>
      </c>
      <c r="W4580">
        <f t="shared" si="1124"/>
        <v>0</v>
      </c>
      <c r="X4580">
        <f t="shared" si="1132"/>
        <v>1</v>
      </c>
      <c r="Y4580">
        <f t="shared" si="1125"/>
        <v>1</v>
      </c>
      <c r="Z4580">
        <f t="shared" si="1126"/>
        <v>1</v>
      </c>
      <c r="AA4580">
        <f t="shared" si="1130"/>
        <v>1</v>
      </c>
      <c r="AB4580">
        <f t="shared" si="1131"/>
        <v>0</v>
      </c>
    </row>
    <row r="4581" spans="1:28">
      <c r="A4581" s="1">
        <v>43662.32708333333</v>
      </c>
      <c r="B4581" s="8">
        <f t="shared" si="1127"/>
        <v>43662</v>
      </c>
      <c r="C4581" s="5">
        <v>4</v>
      </c>
      <c r="D4581" s="2">
        <v>3.5999999999999999E-3</v>
      </c>
      <c r="E4581" s="2">
        <v>1.2800000000000001E-2</v>
      </c>
      <c r="F4581" s="2">
        <v>1E-3</v>
      </c>
      <c r="G4581" s="2"/>
      <c r="H4581" s="2"/>
      <c r="I4581" s="2">
        <v>12.78</v>
      </c>
      <c r="K4581" s="4">
        <f t="shared" si="1128"/>
        <v>3.7906707381278291E-2</v>
      </c>
      <c r="L4581" s="4">
        <f t="shared" si="1129"/>
        <v>0.70953436807095349</v>
      </c>
      <c r="M4581" s="4">
        <f t="shared" si="1120"/>
        <v>0</v>
      </c>
      <c r="N4581" s="4">
        <f t="shared" si="1121"/>
        <v>0.70953436807095349</v>
      </c>
      <c r="O4581" s="3">
        <f t="shared" si="1122"/>
        <v>18.717910815471797</v>
      </c>
      <c r="R4581" s="4">
        <f t="shared" si="1134"/>
        <v>0</v>
      </c>
      <c r="U4581" s="6">
        <v>43662.32708333333</v>
      </c>
      <c r="V4581">
        <f t="shared" si="1123"/>
        <v>0</v>
      </c>
      <c r="W4581">
        <f t="shared" si="1124"/>
        <v>0</v>
      </c>
      <c r="X4581">
        <f t="shared" si="1132"/>
        <v>0</v>
      </c>
      <c r="Y4581">
        <f t="shared" si="1125"/>
        <v>0</v>
      </c>
      <c r="Z4581">
        <f t="shared" si="1126"/>
        <v>0</v>
      </c>
      <c r="AA4581">
        <f t="shared" si="1130"/>
        <v>0</v>
      </c>
      <c r="AB4581">
        <f t="shared" si="1131"/>
        <v>0</v>
      </c>
    </row>
    <row r="4582" spans="1:28">
      <c r="A4582" s="1">
        <v>43662.413194444445</v>
      </c>
      <c r="B4582" s="8">
        <f t="shared" si="1127"/>
        <v>43662</v>
      </c>
      <c r="C4582" s="5">
        <v>5</v>
      </c>
      <c r="D4582" s="2">
        <v>8.6999999999999994E-3</v>
      </c>
      <c r="E4582" s="2">
        <v>2.0899999999999998E-2</v>
      </c>
      <c r="F4582" s="2">
        <v>2E-3</v>
      </c>
      <c r="G4582" s="2"/>
      <c r="H4582" s="2">
        <v>1.1000000000000001E-3</v>
      </c>
      <c r="I4582" s="2">
        <v>12.72</v>
      </c>
      <c r="K4582" s="4">
        <f t="shared" si="1128"/>
        <v>9.1607876171422548E-2</v>
      </c>
      <c r="L4582" s="4">
        <f t="shared" si="1129"/>
        <v>1.1585365853658536</v>
      </c>
      <c r="M4582" s="4">
        <f t="shared" si="1120"/>
        <v>1.7741935483870968E-2</v>
      </c>
      <c r="N4582" s="4">
        <f t="shared" si="1121"/>
        <v>1.1762785208497246</v>
      </c>
      <c r="O4582" s="3">
        <f t="shared" si="1122"/>
        <v>12.840364497137742</v>
      </c>
      <c r="P4582">
        <f>L4582/M4582</f>
        <v>65.299334811529931</v>
      </c>
      <c r="R4582" s="4">
        <f t="shared" si="1134"/>
        <v>1.508310758837497E-2</v>
      </c>
      <c r="U4582" s="6">
        <v>43662.413194444445</v>
      </c>
      <c r="V4582">
        <f t="shared" si="1123"/>
        <v>0</v>
      </c>
      <c r="W4582">
        <f t="shared" si="1124"/>
        <v>0</v>
      </c>
      <c r="X4582">
        <f t="shared" si="1132"/>
        <v>0</v>
      </c>
      <c r="Y4582">
        <f t="shared" si="1125"/>
        <v>0</v>
      </c>
      <c r="Z4582">
        <f t="shared" si="1126"/>
        <v>0</v>
      </c>
      <c r="AA4582">
        <f t="shared" si="1130"/>
        <v>1</v>
      </c>
      <c r="AB4582">
        <f t="shared" si="1131"/>
        <v>0</v>
      </c>
    </row>
    <row r="4583" spans="1:28">
      <c r="A4583" s="1">
        <v>43662.499305555553</v>
      </c>
      <c r="B4583" s="8">
        <f t="shared" si="1127"/>
        <v>43662</v>
      </c>
      <c r="C4583" s="5">
        <v>6</v>
      </c>
      <c r="D4583" s="2">
        <v>1.09E-2</v>
      </c>
      <c r="E4583" s="2">
        <v>1.7899999999999999E-2</v>
      </c>
      <c r="F4583" s="2">
        <v>1.9E-3</v>
      </c>
      <c r="G4583" s="2"/>
      <c r="H4583" s="2"/>
      <c r="I4583" s="2">
        <v>22.04</v>
      </c>
      <c r="K4583" s="4">
        <f t="shared" si="1128"/>
        <v>0.11477308623775929</v>
      </c>
      <c r="L4583" s="4">
        <f t="shared" si="1129"/>
        <v>0.99223946784922401</v>
      </c>
      <c r="M4583" s="4">
        <f t="shared" si="1120"/>
        <v>0</v>
      </c>
      <c r="N4583" s="4">
        <f t="shared" si="1121"/>
        <v>0.99223946784922401</v>
      </c>
      <c r="O4583" s="3">
        <f t="shared" si="1122"/>
        <v>8.645227730425761</v>
      </c>
      <c r="R4583" s="4">
        <f t="shared" si="1134"/>
        <v>0</v>
      </c>
      <c r="U4583" s="6">
        <v>43662.499305555553</v>
      </c>
      <c r="V4583">
        <f t="shared" si="1123"/>
        <v>1</v>
      </c>
      <c r="W4583">
        <f t="shared" si="1124"/>
        <v>1</v>
      </c>
      <c r="X4583">
        <f t="shared" si="1132"/>
        <v>0</v>
      </c>
      <c r="Y4583">
        <f t="shared" si="1125"/>
        <v>0</v>
      </c>
      <c r="Z4583">
        <f t="shared" si="1126"/>
        <v>0</v>
      </c>
      <c r="AA4583">
        <f t="shared" si="1130"/>
        <v>0</v>
      </c>
      <c r="AB4583">
        <f t="shared" si="1131"/>
        <v>0</v>
      </c>
    </row>
    <row r="4584" spans="1:28">
      <c r="A4584" s="1">
        <v>43662.585416666669</v>
      </c>
      <c r="B4584" s="8">
        <f t="shared" si="1127"/>
        <v>43662</v>
      </c>
      <c r="C4584" s="5">
        <v>7</v>
      </c>
      <c r="D4584" s="2">
        <v>1.0800000000000001E-2</v>
      </c>
      <c r="E4584" s="2">
        <v>4.7600000000000003E-2</v>
      </c>
      <c r="F4584" s="2">
        <v>1.2999999999999999E-3</v>
      </c>
      <c r="G4584" s="2"/>
      <c r="H4584" s="2"/>
      <c r="I4584" s="2">
        <v>24.29</v>
      </c>
      <c r="K4584" s="4">
        <f t="shared" si="1128"/>
        <v>0.1137201221438349</v>
      </c>
      <c r="L4584" s="4">
        <f t="shared" si="1129"/>
        <v>2.6385809312638582</v>
      </c>
      <c r="M4584" s="4">
        <f t="shared" si="1120"/>
        <v>0</v>
      </c>
      <c r="N4584" s="4">
        <f t="shared" si="1121"/>
        <v>2.6385809312638582</v>
      </c>
      <c r="O4584" s="3">
        <f t="shared" si="1122"/>
        <v>23.202410281678574</v>
      </c>
      <c r="R4584" s="4">
        <f t="shared" si="1134"/>
        <v>0</v>
      </c>
      <c r="U4584" s="6">
        <v>43662.585416666669</v>
      </c>
      <c r="V4584">
        <f t="shared" si="1123"/>
        <v>1</v>
      </c>
      <c r="W4584">
        <f t="shared" si="1124"/>
        <v>1</v>
      </c>
      <c r="X4584">
        <f t="shared" si="1132"/>
        <v>0</v>
      </c>
      <c r="Y4584">
        <f t="shared" si="1125"/>
        <v>0</v>
      </c>
      <c r="Z4584">
        <f t="shared" si="1126"/>
        <v>1</v>
      </c>
      <c r="AA4584">
        <f t="shared" si="1130"/>
        <v>0</v>
      </c>
      <c r="AB4584">
        <f t="shared" si="1131"/>
        <v>0</v>
      </c>
    </row>
    <row r="4585" spans="1:28">
      <c r="A4585" s="1">
        <v>43662.671527777777</v>
      </c>
      <c r="B4585" s="8">
        <f t="shared" si="1127"/>
        <v>43662</v>
      </c>
      <c r="C4585" s="5">
        <v>8</v>
      </c>
      <c r="D4585" s="2">
        <v>8.2000000000000007E-3</v>
      </c>
      <c r="E4585" s="2">
        <v>1.7500000000000002E-2</v>
      </c>
      <c r="F4585" s="2">
        <v>1.1999999999999999E-3</v>
      </c>
      <c r="G4585" s="2"/>
      <c r="H4585" s="2"/>
      <c r="I4585" s="2">
        <v>24.86</v>
      </c>
      <c r="K4585" s="4">
        <f t="shared" si="1128"/>
        <v>8.6343055701800578E-2</v>
      </c>
      <c r="L4585" s="4">
        <f t="shared" si="1129"/>
        <v>0.97006651884700679</v>
      </c>
      <c r="M4585" s="4">
        <f t="shared" si="1120"/>
        <v>0</v>
      </c>
      <c r="N4585" s="4">
        <f t="shared" si="1121"/>
        <v>0.97006651884700679</v>
      </c>
      <c r="O4585" s="3">
        <f t="shared" si="1122"/>
        <v>11.235026499378076</v>
      </c>
      <c r="R4585" s="4">
        <f t="shared" si="1134"/>
        <v>0</v>
      </c>
      <c r="U4585" s="6">
        <v>43662.671527777777</v>
      </c>
      <c r="V4585">
        <f t="shared" si="1123"/>
        <v>1</v>
      </c>
      <c r="W4585">
        <f t="shared" si="1124"/>
        <v>1</v>
      </c>
      <c r="X4585">
        <f t="shared" si="1132"/>
        <v>0</v>
      </c>
      <c r="Y4585">
        <f t="shared" si="1125"/>
        <v>0</v>
      </c>
      <c r="Z4585">
        <f t="shared" si="1126"/>
        <v>0</v>
      </c>
      <c r="AA4585">
        <f t="shared" si="1130"/>
        <v>0</v>
      </c>
      <c r="AB4585">
        <f t="shared" si="1131"/>
        <v>0</v>
      </c>
    </row>
    <row r="4586" spans="1:28">
      <c r="A4586" s="1">
        <v>43662.757638888892</v>
      </c>
      <c r="B4586" s="8">
        <f t="shared" si="1127"/>
        <v>43662</v>
      </c>
      <c r="C4586" s="5">
        <v>9</v>
      </c>
      <c r="D4586" s="2">
        <v>3.0999999999999999E-3</v>
      </c>
      <c r="E4586" s="2">
        <v>2.1100000000000001E-2</v>
      </c>
      <c r="F4586" s="2">
        <v>1.1000000000000001E-3</v>
      </c>
      <c r="G4586" s="2"/>
      <c r="H4586" s="2"/>
      <c r="I4586" s="2">
        <v>16.14</v>
      </c>
      <c r="K4586" s="4">
        <f t="shared" si="1128"/>
        <v>3.2641886911656315E-2</v>
      </c>
      <c r="L4586" s="4">
        <f t="shared" si="1129"/>
        <v>1.1696230598669624</v>
      </c>
      <c r="M4586" s="4">
        <f t="shared" si="1120"/>
        <v>0</v>
      </c>
      <c r="N4586" s="4">
        <f t="shared" si="1121"/>
        <v>1.1696230598669624</v>
      </c>
      <c r="O4586" s="3">
        <f t="shared" si="1122"/>
        <v>35.831968385666258</v>
      </c>
      <c r="R4586" s="4">
        <f t="shared" si="1134"/>
        <v>0</v>
      </c>
      <c r="U4586" s="6">
        <v>43662.757638888892</v>
      </c>
      <c r="V4586">
        <f t="shared" si="1123"/>
        <v>1</v>
      </c>
      <c r="W4586">
        <f t="shared" si="1124"/>
        <v>0</v>
      </c>
      <c r="X4586">
        <f t="shared" si="1132"/>
        <v>1</v>
      </c>
      <c r="Y4586">
        <f t="shared" si="1125"/>
        <v>0</v>
      </c>
      <c r="Z4586">
        <f t="shared" si="1126"/>
        <v>0</v>
      </c>
      <c r="AA4586">
        <f t="shared" si="1130"/>
        <v>0</v>
      </c>
      <c r="AB4586">
        <f t="shared" si="1131"/>
        <v>0</v>
      </c>
    </row>
    <row r="4587" spans="1:28">
      <c r="A4587" s="1">
        <v>43662.84375</v>
      </c>
      <c r="B4587" s="8">
        <f t="shared" si="1127"/>
        <v>43662</v>
      </c>
      <c r="C4587" s="5">
        <v>10</v>
      </c>
      <c r="D4587" s="2">
        <v>3.2000000000000002E-3</v>
      </c>
      <c r="E4587" s="2">
        <v>1.8599999999999998E-2</v>
      </c>
      <c r="F4587" s="2">
        <v>8.9999999999999998E-4</v>
      </c>
      <c r="G4587" s="2"/>
      <c r="H4587" s="2"/>
      <c r="I4587" s="2">
        <v>7.98</v>
      </c>
      <c r="K4587" s="4">
        <f t="shared" si="1128"/>
        <v>3.3694851005580714E-2</v>
      </c>
      <c r="L4587" s="4">
        <f t="shared" si="1129"/>
        <v>1.0310421286031042</v>
      </c>
      <c r="M4587" s="4">
        <f t="shared" si="1120"/>
        <v>0</v>
      </c>
      <c r="N4587" s="4">
        <f t="shared" si="1121"/>
        <v>1.0310421286031042</v>
      </c>
      <c r="O4587" s="3">
        <f t="shared" si="1122"/>
        <v>30.599397172948997</v>
      </c>
      <c r="R4587" s="4">
        <f t="shared" si="1134"/>
        <v>0</v>
      </c>
      <c r="U4587" s="6">
        <v>43662.84375</v>
      </c>
      <c r="V4587">
        <f t="shared" si="1123"/>
        <v>0</v>
      </c>
      <c r="W4587">
        <f t="shared" si="1124"/>
        <v>0</v>
      </c>
      <c r="X4587">
        <f t="shared" si="1132"/>
        <v>1</v>
      </c>
      <c r="Y4587">
        <f t="shared" si="1125"/>
        <v>0</v>
      </c>
      <c r="Z4587">
        <f t="shared" si="1126"/>
        <v>0</v>
      </c>
      <c r="AA4587">
        <f t="shared" si="1130"/>
        <v>0</v>
      </c>
      <c r="AB4587">
        <f t="shared" si="1131"/>
        <v>0</v>
      </c>
    </row>
    <row r="4588" spans="1:28">
      <c r="A4588" s="1">
        <v>43662.929861111108</v>
      </c>
      <c r="B4588" s="8">
        <f t="shared" si="1127"/>
        <v>43662</v>
      </c>
      <c r="C4588" s="5">
        <v>11</v>
      </c>
      <c r="D4588" s="2">
        <v>5.7999999999999996E-3</v>
      </c>
      <c r="E4588" s="2">
        <v>1.7899999999999999E-2</v>
      </c>
      <c r="F4588" s="2">
        <v>1.1999999999999999E-3</v>
      </c>
      <c r="G4588" s="2"/>
      <c r="H4588" s="2"/>
      <c r="I4588" s="2">
        <v>9.7100000000000009</v>
      </c>
      <c r="K4588" s="4">
        <f t="shared" si="1128"/>
        <v>6.1071917447615032E-2</v>
      </c>
      <c r="L4588" s="4">
        <f t="shared" si="1129"/>
        <v>0.99223946784922401</v>
      </c>
      <c r="M4588" s="4">
        <f t="shared" si="1120"/>
        <v>0</v>
      </c>
      <c r="N4588" s="4">
        <f t="shared" si="1121"/>
        <v>0.99223946784922401</v>
      </c>
      <c r="O4588" s="3">
        <f t="shared" si="1122"/>
        <v>16.247065907179451</v>
      </c>
      <c r="R4588" s="4">
        <f t="shared" si="1134"/>
        <v>0</v>
      </c>
      <c r="U4588" s="6">
        <v>43662.929861111108</v>
      </c>
      <c r="V4588">
        <f t="shared" si="1123"/>
        <v>0</v>
      </c>
      <c r="W4588">
        <f t="shared" si="1124"/>
        <v>0</v>
      </c>
      <c r="X4588">
        <f t="shared" si="1132"/>
        <v>0</v>
      </c>
      <c r="Y4588">
        <f t="shared" si="1125"/>
        <v>0</v>
      </c>
      <c r="Z4588">
        <f t="shared" si="1126"/>
        <v>0</v>
      </c>
      <c r="AA4588">
        <f t="shared" si="1130"/>
        <v>0</v>
      </c>
      <c r="AB4588">
        <f t="shared" si="1131"/>
        <v>0</v>
      </c>
    </row>
    <row r="4589" spans="1:28">
      <c r="A4589" s="1">
        <v>43663.015972222223</v>
      </c>
      <c r="B4589" s="8">
        <f t="shared" si="1127"/>
        <v>43663</v>
      </c>
      <c r="C4589" s="5">
        <v>12</v>
      </c>
      <c r="D4589" s="2">
        <v>1.09E-2</v>
      </c>
      <c r="E4589" s="2">
        <v>3.6499999999999998E-2</v>
      </c>
      <c r="F4589" s="2">
        <v>1.6000000000000001E-3</v>
      </c>
      <c r="G4589" s="2"/>
      <c r="H4589" s="2"/>
      <c r="I4589" s="2">
        <v>8.6300000000000008</v>
      </c>
      <c r="K4589" s="4">
        <f t="shared" si="1128"/>
        <v>0.11477308623775929</v>
      </c>
      <c r="L4589" s="4">
        <f t="shared" si="1129"/>
        <v>2.0232815964523283</v>
      </c>
      <c r="M4589" s="4">
        <f t="shared" si="1120"/>
        <v>0</v>
      </c>
      <c r="N4589" s="4">
        <f t="shared" si="1121"/>
        <v>2.0232815964523283</v>
      </c>
      <c r="O4589" s="3">
        <f t="shared" si="1122"/>
        <v>17.628536992208957</v>
      </c>
      <c r="R4589" s="4">
        <f t="shared" si="1134"/>
        <v>0</v>
      </c>
      <c r="U4589" s="6">
        <v>43663.015972222223</v>
      </c>
      <c r="V4589">
        <f t="shared" si="1123"/>
        <v>0</v>
      </c>
      <c r="W4589">
        <f t="shared" si="1124"/>
        <v>0</v>
      </c>
      <c r="X4589">
        <f t="shared" si="1132"/>
        <v>0</v>
      </c>
      <c r="Y4589">
        <f t="shared" si="1125"/>
        <v>0</v>
      </c>
      <c r="Z4589">
        <f t="shared" si="1126"/>
        <v>1</v>
      </c>
      <c r="AA4589">
        <f t="shared" si="1130"/>
        <v>0</v>
      </c>
      <c r="AB4589">
        <f t="shared" si="1131"/>
        <v>0</v>
      </c>
    </row>
    <row r="4590" spans="1:28">
      <c r="A4590" s="1">
        <v>43663.102083333331</v>
      </c>
      <c r="B4590" s="8">
        <f t="shared" si="1127"/>
        <v>43663</v>
      </c>
      <c r="C4590" s="5">
        <v>13</v>
      </c>
      <c r="D4590" s="2">
        <v>1.8800000000000001E-2</v>
      </c>
      <c r="E4590" s="2">
        <v>8.3500000000000005E-2</v>
      </c>
      <c r="F4590" s="2">
        <v>1.9E-3</v>
      </c>
      <c r="G4590" s="2"/>
      <c r="H4590" s="2">
        <v>1.1999999999999999E-3</v>
      </c>
      <c r="I4590" s="2">
        <v>11.39</v>
      </c>
      <c r="K4590" s="4">
        <f t="shared" si="1128"/>
        <v>0.19795724965778669</v>
      </c>
      <c r="L4590" s="4">
        <f t="shared" si="1129"/>
        <v>4.6286031042128606</v>
      </c>
      <c r="M4590" s="4">
        <f t="shared" si="1120"/>
        <v>1.9354838709677417E-2</v>
      </c>
      <c r="N4590" s="4">
        <f t="shared" si="1121"/>
        <v>4.6479579429225382</v>
      </c>
      <c r="O4590" s="3">
        <f t="shared" si="1122"/>
        <v>23.479604565923054</v>
      </c>
      <c r="P4590">
        <f t="shared" ref="P4590:P4640" si="1135">L4590/M4590</f>
        <v>239.14449371766449</v>
      </c>
      <c r="R4590" s="4">
        <f t="shared" si="1134"/>
        <v>4.164159604574111E-3</v>
      </c>
      <c r="U4590" s="6">
        <v>43663.102083333331</v>
      </c>
      <c r="V4590">
        <f t="shared" si="1123"/>
        <v>0</v>
      </c>
      <c r="W4590">
        <f t="shared" si="1124"/>
        <v>0</v>
      </c>
      <c r="X4590">
        <f t="shared" si="1132"/>
        <v>0</v>
      </c>
      <c r="Y4590">
        <f t="shared" si="1125"/>
        <v>1</v>
      </c>
      <c r="Z4590">
        <f t="shared" si="1126"/>
        <v>1</v>
      </c>
      <c r="AA4590">
        <f t="shared" si="1130"/>
        <v>1</v>
      </c>
      <c r="AB4590">
        <f t="shared" si="1131"/>
        <v>0</v>
      </c>
    </row>
    <row r="4591" spans="1:28">
      <c r="A4591" s="1">
        <v>43663.103472222225</v>
      </c>
      <c r="B4591" s="8">
        <f t="shared" si="1127"/>
        <v>43663</v>
      </c>
      <c r="C4591" s="5">
        <v>13</v>
      </c>
      <c r="D4591" s="2">
        <v>2.0299999999999999E-2</v>
      </c>
      <c r="E4591" s="2">
        <v>0.1118</v>
      </c>
      <c r="F4591" s="2">
        <v>2.7000000000000001E-3</v>
      </c>
      <c r="G4591" s="2"/>
      <c r="H4591" s="2">
        <v>1.9E-3</v>
      </c>
      <c r="I4591" s="2">
        <v>11</v>
      </c>
      <c r="K4591" s="4">
        <f t="shared" si="1128"/>
        <v>0.21375171106665261</v>
      </c>
      <c r="L4591" s="4">
        <f t="shared" si="1129"/>
        <v>6.1973392461197347</v>
      </c>
      <c r="M4591" s="4">
        <f t="shared" si="1120"/>
        <v>3.0645161290322579E-2</v>
      </c>
      <c r="N4591" s="4">
        <f t="shared" si="1121"/>
        <v>6.227984407410057</v>
      </c>
      <c r="O4591" s="3">
        <f t="shared" si="1122"/>
        <v>29.136535919789811</v>
      </c>
      <c r="P4591">
        <f t="shared" si="1135"/>
        <v>202.22896487338082</v>
      </c>
      <c r="R4591" s="4">
        <f t="shared" si="1134"/>
        <v>4.9205584480688427E-3</v>
      </c>
      <c r="U4591" s="6">
        <v>43663.103472222225</v>
      </c>
      <c r="V4591">
        <f t="shared" si="1123"/>
        <v>0</v>
      </c>
      <c r="W4591">
        <f t="shared" si="1124"/>
        <v>0</v>
      </c>
      <c r="X4591">
        <f t="shared" si="1132"/>
        <v>1</v>
      </c>
      <c r="Y4591">
        <f t="shared" si="1125"/>
        <v>1</v>
      </c>
      <c r="Z4591">
        <f t="shared" si="1126"/>
        <v>1</v>
      </c>
      <c r="AA4591">
        <f t="shared" si="1130"/>
        <v>1</v>
      </c>
      <c r="AB4591">
        <f t="shared" si="1131"/>
        <v>0</v>
      </c>
    </row>
    <row r="4592" spans="1:28">
      <c r="A4592" s="1">
        <v>43663.104861111111</v>
      </c>
      <c r="B4592" s="8">
        <f t="shared" si="1127"/>
        <v>43663</v>
      </c>
      <c r="C4592" s="5">
        <v>13</v>
      </c>
      <c r="D4592" s="2">
        <v>2.06E-2</v>
      </c>
      <c r="E4592" s="2">
        <v>6.4500000000000002E-2</v>
      </c>
      <c r="F4592" s="2">
        <v>2E-3</v>
      </c>
      <c r="G4592" s="2"/>
      <c r="H4592" s="2">
        <v>1E-3</v>
      </c>
      <c r="I4592" s="2">
        <v>10.65</v>
      </c>
      <c r="K4592" s="4">
        <f t="shared" si="1128"/>
        <v>0.21691060334842582</v>
      </c>
      <c r="L4592" s="4">
        <f t="shared" si="1129"/>
        <v>3.5753880266075391</v>
      </c>
      <c r="M4592" s="4">
        <f t="shared" si="1120"/>
        <v>1.6129032258064516E-2</v>
      </c>
      <c r="N4592" s="4">
        <f t="shared" si="1121"/>
        <v>3.5915170588656036</v>
      </c>
      <c r="O4592" s="3">
        <f t="shared" si="1122"/>
        <v>16.55759102332361</v>
      </c>
      <c r="P4592">
        <f t="shared" si="1135"/>
        <v>221.67405764966742</v>
      </c>
      <c r="R4592" s="4">
        <f t="shared" si="1134"/>
        <v>4.4908688984924222E-3</v>
      </c>
      <c r="U4592" s="6">
        <v>43663.104861111111</v>
      </c>
      <c r="V4592">
        <f t="shared" si="1123"/>
        <v>0</v>
      </c>
      <c r="W4592">
        <f t="shared" si="1124"/>
        <v>0</v>
      </c>
      <c r="X4592">
        <f t="shared" si="1132"/>
        <v>0</v>
      </c>
      <c r="Y4592">
        <f t="shared" si="1125"/>
        <v>1</v>
      </c>
      <c r="Z4592">
        <f t="shared" si="1126"/>
        <v>1</v>
      </c>
      <c r="AA4592">
        <f t="shared" si="1130"/>
        <v>1</v>
      </c>
      <c r="AB4592">
        <f t="shared" si="1131"/>
        <v>0</v>
      </c>
    </row>
    <row r="4593" spans="1:28">
      <c r="A4593" s="1">
        <v>43682.219444444447</v>
      </c>
      <c r="B4593" s="8">
        <f t="shared" si="1127"/>
        <v>43682</v>
      </c>
      <c r="C4593" s="5">
        <v>1</v>
      </c>
      <c r="D4593" s="2">
        <v>1.0999999999999999E-2</v>
      </c>
      <c r="E4593" s="2">
        <v>5.0700000000000002E-2</v>
      </c>
      <c r="F4593" s="2">
        <v>2.3999999999999998E-3</v>
      </c>
      <c r="G4593" s="2">
        <v>3.2000000000000002E-3</v>
      </c>
      <c r="H4593" s="2">
        <v>5.5999999999999999E-3</v>
      </c>
      <c r="I4593" s="2">
        <v>9.0299999999999994</v>
      </c>
      <c r="K4593" s="4">
        <f t="shared" si="1128"/>
        <v>0.11582605033168368</v>
      </c>
      <c r="L4593" s="4">
        <f t="shared" si="1129"/>
        <v>2.8104212860310422</v>
      </c>
      <c r="M4593" s="4">
        <f t="shared" si="1120"/>
        <v>9.0322580645161285E-2</v>
      </c>
      <c r="N4593" s="4">
        <f t="shared" si="1121"/>
        <v>2.9007438666762035</v>
      </c>
      <c r="O4593" s="3">
        <f t="shared" si="1122"/>
        <v>25.043967728930824</v>
      </c>
      <c r="P4593">
        <f t="shared" si="1135"/>
        <v>31.115378523915112</v>
      </c>
      <c r="R4593" s="4">
        <f t="shared" si="1134"/>
        <v>3.1137730456931644E-2</v>
      </c>
      <c r="U4593" s="6">
        <v>43682.219444444447</v>
      </c>
      <c r="V4593">
        <f t="shared" si="1123"/>
        <v>0</v>
      </c>
      <c r="W4593">
        <f t="shared" si="1124"/>
        <v>0</v>
      </c>
      <c r="X4593">
        <f t="shared" si="1132"/>
        <v>1</v>
      </c>
      <c r="Y4593">
        <f t="shared" si="1125"/>
        <v>0</v>
      </c>
      <c r="Z4593">
        <f t="shared" si="1126"/>
        <v>1</v>
      </c>
      <c r="AA4593">
        <f t="shared" si="1130"/>
        <v>1</v>
      </c>
      <c r="AB4593">
        <f t="shared" si="1131"/>
        <v>0</v>
      </c>
    </row>
    <row r="4594" spans="1:28">
      <c r="A4594" s="1">
        <v>43682.305555555555</v>
      </c>
      <c r="B4594" s="8">
        <f t="shared" si="1127"/>
        <v>43682</v>
      </c>
      <c r="C4594" s="5">
        <v>2</v>
      </c>
      <c r="D4594" s="2">
        <v>1.38E-2</v>
      </c>
      <c r="E4594" s="2">
        <v>5.0099999999999999E-2</v>
      </c>
      <c r="F4594" s="2">
        <v>3.3E-3</v>
      </c>
      <c r="G4594" s="2">
        <v>2.5999999999999999E-3</v>
      </c>
      <c r="H4594" s="2">
        <v>5.8999999999999999E-3</v>
      </c>
      <c r="I4594" s="2">
        <v>8.41</v>
      </c>
      <c r="K4594" s="4">
        <f t="shared" si="1128"/>
        <v>0.14530904496156682</v>
      </c>
      <c r="L4594" s="4">
        <f t="shared" si="1129"/>
        <v>2.7771618625277164</v>
      </c>
      <c r="M4594" s="4">
        <f t="shared" si="1120"/>
        <v>9.5161290322580638E-2</v>
      </c>
      <c r="N4594" s="4">
        <f t="shared" si="1121"/>
        <v>2.872323152850297</v>
      </c>
      <c r="O4594" s="3">
        <f t="shared" si="1122"/>
        <v>19.766994914941499</v>
      </c>
      <c r="P4594">
        <f t="shared" si="1135"/>
        <v>29.183734826562446</v>
      </c>
      <c r="R4594" s="4">
        <f t="shared" si="1134"/>
        <v>3.3130426229426545E-2</v>
      </c>
      <c r="U4594" s="6">
        <v>43682.305555555555</v>
      </c>
      <c r="V4594">
        <f t="shared" si="1123"/>
        <v>0</v>
      </c>
      <c r="W4594">
        <f t="shared" si="1124"/>
        <v>0</v>
      </c>
      <c r="X4594">
        <f t="shared" si="1132"/>
        <v>0</v>
      </c>
      <c r="Y4594">
        <f t="shared" si="1125"/>
        <v>1</v>
      </c>
      <c r="Z4594">
        <f t="shared" si="1126"/>
        <v>1</v>
      </c>
      <c r="AA4594">
        <f t="shared" si="1130"/>
        <v>1</v>
      </c>
      <c r="AB4594">
        <f t="shared" si="1131"/>
        <v>0</v>
      </c>
    </row>
    <row r="4595" spans="1:28">
      <c r="A4595" s="1">
        <v>43682.39166666667</v>
      </c>
      <c r="B4595" s="8">
        <f t="shared" si="1127"/>
        <v>43682</v>
      </c>
      <c r="C4595" s="5">
        <v>3</v>
      </c>
      <c r="D4595" s="2">
        <v>8.8000000000000005E-3</v>
      </c>
      <c r="E4595" s="2">
        <v>4.6199999999999998E-2</v>
      </c>
      <c r="F4595" s="2">
        <v>2.3999999999999998E-3</v>
      </c>
      <c r="G4595" s="2">
        <v>2.7000000000000001E-3</v>
      </c>
      <c r="H4595" s="2">
        <v>5.1000000000000004E-3</v>
      </c>
      <c r="I4595" s="2">
        <v>9.7200000000000006</v>
      </c>
      <c r="K4595" s="4">
        <f t="shared" si="1128"/>
        <v>9.2660840265346961E-2</v>
      </c>
      <c r="L4595" s="4">
        <f t="shared" si="1129"/>
        <v>2.5609756097560976</v>
      </c>
      <c r="M4595" s="4">
        <f t="shared" si="1120"/>
        <v>8.2258064516129034E-2</v>
      </c>
      <c r="N4595" s="4">
        <f t="shared" si="1121"/>
        <v>2.6432336742722264</v>
      </c>
      <c r="O4595" s="3">
        <f t="shared" si="1122"/>
        <v>28.525897959731058</v>
      </c>
      <c r="P4595">
        <f t="shared" si="1135"/>
        <v>31.133428981348636</v>
      </c>
      <c r="R4595" s="4">
        <f t="shared" si="1134"/>
        <v>3.1120239317765776E-2</v>
      </c>
      <c r="U4595" s="6">
        <v>43682.39166666667</v>
      </c>
      <c r="V4595">
        <f t="shared" si="1123"/>
        <v>0</v>
      </c>
      <c r="W4595">
        <f t="shared" si="1124"/>
        <v>0</v>
      </c>
      <c r="X4595">
        <f t="shared" si="1132"/>
        <v>1</v>
      </c>
      <c r="Y4595">
        <f t="shared" si="1125"/>
        <v>0</v>
      </c>
      <c r="Z4595">
        <f t="shared" si="1126"/>
        <v>1</v>
      </c>
      <c r="AA4595">
        <f t="shared" si="1130"/>
        <v>1</v>
      </c>
      <c r="AB4595">
        <f t="shared" si="1131"/>
        <v>0</v>
      </c>
    </row>
    <row r="4596" spans="1:28">
      <c r="A4596" s="1">
        <v>43682.477777777778</v>
      </c>
      <c r="B4596" s="8">
        <f t="shared" si="1127"/>
        <v>43682</v>
      </c>
      <c r="C4596" s="5">
        <v>4</v>
      </c>
      <c r="D4596" s="2">
        <v>6.6E-3</v>
      </c>
      <c r="E4596" s="2">
        <v>3.8E-3</v>
      </c>
      <c r="F4596" s="2">
        <v>5.9999999999999995E-4</v>
      </c>
      <c r="G4596" s="2">
        <v>1.9E-3</v>
      </c>
      <c r="H4596" s="2">
        <v>2.5000000000000001E-3</v>
      </c>
      <c r="I4596" s="2">
        <v>12.76</v>
      </c>
      <c r="K4596" s="4">
        <f t="shared" si="1128"/>
        <v>6.9495630199010214E-2</v>
      </c>
      <c r="L4596" s="4">
        <f t="shared" si="1129"/>
        <v>0.21064301552106429</v>
      </c>
      <c r="M4596" s="4">
        <f t="shared" si="1120"/>
        <v>4.0322580645161289E-2</v>
      </c>
      <c r="N4596" s="4">
        <f t="shared" si="1121"/>
        <v>0.2509655961662256</v>
      </c>
      <c r="O4596" s="3">
        <f t="shared" si="1122"/>
        <v>3.6112428284706737</v>
      </c>
      <c r="P4596">
        <f t="shared" si="1135"/>
        <v>5.2239467849223944</v>
      </c>
      <c r="R4596" s="4">
        <f t="shared" si="1134"/>
        <v>0.16066975418596366</v>
      </c>
      <c r="U4596" s="6">
        <v>43682.477777777778</v>
      </c>
      <c r="V4596">
        <f t="shared" si="1123"/>
        <v>0</v>
      </c>
      <c r="W4596">
        <f t="shared" si="1124"/>
        <v>0</v>
      </c>
      <c r="X4596">
        <f t="shared" si="1132"/>
        <v>0</v>
      </c>
      <c r="Y4596">
        <f t="shared" si="1125"/>
        <v>0</v>
      </c>
      <c r="Z4596">
        <f t="shared" si="1126"/>
        <v>0</v>
      </c>
      <c r="AA4596">
        <f t="shared" si="1130"/>
        <v>0</v>
      </c>
      <c r="AB4596">
        <f t="shared" si="1131"/>
        <v>1</v>
      </c>
    </row>
    <row r="4597" spans="1:28">
      <c r="A4597" s="1">
        <v>43682.563888888886</v>
      </c>
      <c r="B4597" s="8">
        <f t="shared" si="1127"/>
        <v>43682</v>
      </c>
      <c r="C4597" s="5">
        <v>5</v>
      </c>
      <c r="D4597" s="2">
        <v>6.4000000000000003E-3</v>
      </c>
      <c r="E4597" s="2">
        <v>1.11E-2</v>
      </c>
      <c r="F4597" s="2">
        <v>1.4E-3</v>
      </c>
      <c r="G4597" s="2">
        <v>5.0000000000000001E-4</v>
      </c>
      <c r="H4597" s="2">
        <v>1.9E-3</v>
      </c>
      <c r="I4597" s="2">
        <v>12.66</v>
      </c>
      <c r="K4597" s="4">
        <f t="shared" si="1128"/>
        <v>6.7389702011161429E-2</v>
      </c>
      <c r="L4597" s="4">
        <f t="shared" si="1129"/>
        <v>0.61529933481152999</v>
      </c>
      <c r="M4597" s="4">
        <f t="shared" si="1120"/>
        <v>3.0645161290322579E-2</v>
      </c>
      <c r="N4597" s="4">
        <f t="shared" si="1121"/>
        <v>0.64594449610185256</v>
      </c>
      <c r="O4597" s="3">
        <f t="shared" si="1122"/>
        <v>9.5852107491863947</v>
      </c>
      <c r="P4597">
        <f t="shared" si="1135"/>
        <v>20.078188820165717</v>
      </c>
      <c r="R4597" s="4">
        <f t="shared" si="1134"/>
        <v>4.7442406391354171E-2</v>
      </c>
      <c r="U4597" s="6">
        <v>43682.563888888886</v>
      </c>
      <c r="V4597">
        <f t="shared" si="1123"/>
        <v>0</v>
      </c>
      <c r="W4597">
        <f t="shared" si="1124"/>
        <v>0</v>
      </c>
      <c r="X4597">
        <f t="shared" si="1132"/>
        <v>0</v>
      </c>
      <c r="Y4597">
        <f t="shared" si="1125"/>
        <v>0</v>
      </c>
      <c r="Z4597">
        <f t="shared" si="1126"/>
        <v>0</v>
      </c>
      <c r="AA4597">
        <f t="shared" si="1130"/>
        <v>0</v>
      </c>
      <c r="AB4597">
        <f t="shared" si="1131"/>
        <v>0</v>
      </c>
    </row>
    <row r="4598" spans="1:28">
      <c r="A4598" s="1">
        <v>43682.65</v>
      </c>
      <c r="B4598" s="8">
        <f t="shared" si="1127"/>
        <v>43682</v>
      </c>
      <c r="C4598" s="5">
        <v>6</v>
      </c>
      <c r="D4598" s="2">
        <v>6.6E-3</v>
      </c>
      <c r="E4598" s="2">
        <v>2.8E-3</v>
      </c>
      <c r="F4598" s="2">
        <v>8.9999999999999998E-4</v>
      </c>
      <c r="G4598" s="2">
        <v>1E-3</v>
      </c>
      <c r="H4598" s="2">
        <v>1.9E-3</v>
      </c>
      <c r="I4598" s="2">
        <v>14.41</v>
      </c>
      <c r="K4598" s="4">
        <f t="shared" si="1128"/>
        <v>6.9495630199010214E-2</v>
      </c>
      <c r="L4598" s="4">
        <f t="shared" si="1129"/>
        <v>0.15521064301552107</v>
      </c>
      <c r="M4598" s="4">
        <f t="shared" si="1120"/>
        <v>3.0645161290322579E-2</v>
      </c>
      <c r="N4598" s="4">
        <f t="shared" si="1121"/>
        <v>0.18585580430584364</v>
      </c>
      <c r="O4598" s="3">
        <f t="shared" si="1122"/>
        <v>2.6743523840796923</v>
      </c>
      <c r="P4598">
        <f t="shared" si="1135"/>
        <v>5.064768351032793</v>
      </c>
      <c r="R4598" s="4">
        <f t="shared" si="1134"/>
        <v>0.1648867594142662</v>
      </c>
      <c r="U4598" s="6">
        <v>43682.65</v>
      </c>
      <c r="V4598">
        <f t="shared" si="1123"/>
        <v>0</v>
      </c>
      <c r="W4598">
        <f t="shared" si="1124"/>
        <v>0</v>
      </c>
      <c r="X4598">
        <f t="shared" si="1132"/>
        <v>0</v>
      </c>
      <c r="Y4598">
        <f t="shared" si="1125"/>
        <v>0</v>
      </c>
      <c r="Z4598">
        <f t="shared" si="1126"/>
        <v>0</v>
      </c>
      <c r="AA4598">
        <f t="shared" si="1130"/>
        <v>0</v>
      </c>
      <c r="AB4598">
        <f t="shared" si="1131"/>
        <v>1</v>
      </c>
    </row>
    <row r="4599" spans="1:28">
      <c r="A4599" s="1">
        <v>43682.736111111109</v>
      </c>
      <c r="B4599" s="8">
        <f t="shared" si="1127"/>
        <v>43682</v>
      </c>
      <c r="C4599" s="5">
        <v>7</v>
      </c>
      <c r="D4599" s="2">
        <v>8.6999999999999994E-3</v>
      </c>
      <c r="E4599" s="2">
        <v>7.4999999999999997E-3</v>
      </c>
      <c r="F4599" s="2">
        <v>6.9999999999999999E-4</v>
      </c>
      <c r="G4599" s="2">
        <v>1.5E-3</v>
      </c>
      <c r="H4599" s="2">
        <v>2.2000000000000001E-3</v>
      </c>
      <c r="I4599" s="2">
        <v>19.23</v>
      </c>
      <c r="K4599" s="4">
        <f t="shared" si="1128"/>
        <v>9.1607876171422548E-2</v>
      </c>
      <c r="L4599" s="4">
        <f t="shared" si="1129"/>
        <v>0.41574279379157431</v>
      </c>
      <c r="M4599" s="4">
        <f t="shared" si="1120"/>
        <v>3.5483870967741936E-2</v>
      </c>
      <c r="N4599" s="4">
        <f t="shared" si="1121"/>
        <v>0.45122666475931622</v>
      </c>
      <c r="O4599" s="3">
        <f t="shared" si="1122"/>
        <v>4.9256317646198005</v>
      </c>
      <c r="P4599">
        <f t="shared" si="1135"/>
        <v>11.716387825035275</v>
      </c>
      <c r="R4599" s="4">
        <f t="shared" si="1134"/>
        <v>7.8638683701613671E-2</v>
      </c>
      <c r="U4599" s="6">
        <v>43682.736111111109</v>
      </c>
      <c r="V4599">
        <f t="shared" si="1123"/>
        <v>1</v>
      </c>
      <c r="W4599">
        <f t="shared" si="1124"/>
        <v>0</v>
      </c>
      <c r="X4599">
        <f t="shared" si="1132"/>
        <v>0</v>
      </c>
      <c r="Y4599">
        <f t="shared" si="1125"/>
        <v>0</v>
      </c>
      <c r="Z4599">
        <f t="shared" si="1126"/>
        <v>0</v>
      </c>
      <c r="AA4599">
        <f t="shared" si="1130"/>
        <v>0</v>
      </c>
      <c r="AB4599">
        <f t="shared" si="1131"/>
        <v>0</v>
      </c>
    </row>
    <row r="4600" spans="1:28">
      <c r="A4600" s="1">
        <v>43682.822222222225</v>
      </c>
      <c r="B4600" s="8">
        <f t="shared" si="1127"/>
        <v>43682</v>
      </c>
      <c r="C4600" s="5">
        <v>8</v>
      </c>
      <c r="D4600" s="2">
        <v>8.8000000000000005E-3</v>
      </c>
      <c r="E4600" s="2">
        <v>2.98E-2</v>
      </c>
      <c r="F4600" s="2">
        <v>2E-3</v>
      </c>
      <c r="G4600" s="2">
        <v>1.6000000000000001E-3</v>
      </c>
      <c r="H4600" s="2">
        <v>3.5999999999999999E-3</v>
      </c>
      <c r="I4600" s="2">
        <v>12.73</v>
      </c>
      <c r="K4600" s="4">
        <f t="shared" si="1128"/>
        <v>9.2660840265346961E-2</v>
      </c>
      <c r="L4600" s="4">
        <f t="shared" si="1129"/>
        <v>1.6518847006651887</v>
      </c>
      <c r="M4600" s="4">
        <f t="shared" si="1120"/>
        <v>5.8064516129032261E-2</v>
      </c>
      <c r="N4600" s="4">
        <f t="shared" si="1121"/>
        <v>1.709949216794221</v>
      </c>
      <c r="O4600" s="3">
        <f t="shared" si="1122"/>
        <v>18.453849672607632</v>
      </c>
      <c r="P4600">
        <f t="shared" si="1135"/>
        <v>28.449125400344915</v>
      </c>
      <c r="R4600" s="4">
        <f t="shared" si="1134"/>
        <v>3.395686582896916E-2</v>
      </c>
      <c r="U4600" s="6">
        <v>43682.822222222225</v>
      </c>
      <c r="V4600">
        <f t="shared" si="1123"/>
        <v>0</v>
      </c>
      <c r="W4600">
        <f t="shared" si="1124"/>
        <v>0</v>
      </c>
      <c r="X4600">
        <f t="shared" si="1132"/>
        <v>0</v>
      </c>
      <c r="Y4600">
        <f t="shared" si="1125"/>
        <v>0</v>
      </c>
      <c r="Z4600">
        <f t="shared" si="1126"/>
        <v>0</v>
      </c>
      <c r="AA4600">
        <f t="shared" si="1130"/>
        <v>1</v>
      </c>
      <c r="AB4600">
        <f t="shared" si="1131"/>
        <v>0</v>
      </c>
    </row>
    <row r="4601" spans="1:28">
      <c r="A4601" s="1">
        <v>43682.908333333333</v>
      </c>
      <c r="B4601" s="8">
        <f t="shared" si="1127"/>
        <v>43682</v>
      </c>
      <c r="C4601" s="5">
        <v>9</v>
      </c>
      <c r="D4601" s="2">
        <v>9.4999999999999998E-3</v>
      </c>
      <c r="E4601" s="2">
        <v>2.8E-3</v>
      </c>
      <c r="F4601" s="2">
        <v>1.2999999999999999E-3</v>
      </c>
      <c r="G4601" s="2">
        <v>1.8E-3</v>
      </c>
      <c r="H4601" s="2">
        <v>3.0999999999999999E-3</v>
      </c>
      <c r="I4601" s="2">
        <v>12</v>
      </c>
      <c r="K4601" s="4">
        <f t="shared" si="1128"/>
        <v>0.10003158892281773</v>
      </c>
      <c r="L4601" s="4">
        <f t="shared" si="1129"/>
        <v>0.15521064301552107</v>
      </c>
      <c r="M4601" s="4">
        <f t="shared" si="1120"/>
        <v>4.9999999999999996E-2</v>
      </c>
      <c r="N4601" s="4">
        <f t="shared" si="1121"/>
        <v>0.20521064301552105</v>
      </c>
      <c r="O4601" s="3">
        <f t="shared" si="1122"/>
        <v>2.0514583965456881</v>
      </c>
      <c r="P4601">
        <f t="shared" si="1135"/>
        <v>3.1042128603104215</v>
      </c>
      <c r="R4601" s="4">
        <f t="shared" si="1134"/>
        <v>0.24365207995678012</v>
      </c>
      <c r="U4601" s="6">
        <v>43682.908333333333</v>
      </c>
      <c r="V4601">
        <f t="shared" si="1123"/>
        <v>0</v>
      </c>
      <c r="W4601">
        <f t="shared" si="1124"/>
        <v>0</v>
      </c>
      <c r="X4601">
        <f t="shared" si="1132"/>
        <v>0</v>
      </c>
      <c r="Y4601">
        <f t="shared" si="1125"/>
        <v>0</v>
      </c>
      <c r="Z4601">
        <f t="shared" si="1126"/>
        <v>0</v>
      </c>
      <c r="AA4601">
        <f t="shared" si="1130"/>
        <v>0</v>
      </c>
      <c r="AB4601">
        <f t="shared" si="1131"/>
        <v>1</v>
      </c>
    </row>
    <row r="4602" spans="1:28">
      <c r="A4602" s="1">
        <v>43682.994444444441</v>
      </c>
      <c r="B4602" s="8">
        <f t="shared" si="1127"/>
        <v>43682</v>
      </c>
      <c r="C4602" s="5">
        <v>10</v>
      </c>
      <c r="D4602" s="2">
        <v>7.7999999999999996E-3</v>
      </c>
      <c r="E4602" s="2">
        <v>1.2200000000000001E-2</v>
      </c>
      <c r="F4602" s="2">
        <v>1.2999999999999999E-3</v>
      </c>
      <c r="G4602" s="2">
        <v>2.3E-3</v>
      </c>
      <c r="H4602" s="2">
        <v>3.5999999999999999E-3</v>
      </c>
      <c r="I4602" s="2">
        <v>8.59</v>
      </c>
      <c r="K4602" s="4">
        <f t="shared" si="1128"/>
        <v>8.213119932610298E-2</v>
      </c>
      <c r="L4602" s="4">
        <f t="shared" si="1129"/>
        <v>0.6762749445676276</v>
      </c>
      <c r="M4602" s="4">
        <f t="shared" si="1120"/>
        <v>5.8064516129032261E-2</v>
      </c>
      <c r="N4602" s="4">
        <f t="shared" si="1121"/>
        <v>0.7343394606966599</v>
      </c>
      <c r="O4602" s="3">
        <f t="shared" si="1122"/>
        <v>8.9410536644053575</v>
      </c>
      <c r="P4602">
        <f t="shared" si="1135"/>
        <v>11.646957378664696</v>
      </c>
      <c r="R4602" s="4">
        <f t="shared" si="1134"/>
        <v>7.907040168309501E-2</v>
      </c>
      <c r="U4602" s="6">
        <v>43682.994444444441</v>
      </c>
      <c r="V4602">
        <f t="shared" si="1123"/>
        <v>0</v>
      </c>
      <c r="W4602">
        <f t="shared" si="1124"/>
        <v>0</v>
      </c>
      <c r="X4602">
        <f t="shared" si="1132"/>
        <v>0</v>
      </c>
      <c r="Y4602">
        <f t="shared" si="1125"/>
        <v>0</v>
      </c>
      <c r="Z4602">
        <f t="shared" si="1126"/>
        <v>0</v>
      </c>
      <c r="AA4602">
        <f t="shared" si="1130"/>
        <v>0</v>
      </c>
      <c r="AB4602">
        <f t="shared" si="1131"/>
        <v>0</v>
      </c>
    </row>
    <row r="4603" spans="1:28">
      <c r="A4603" s="1">
        <v>43683.080555555556</v>
      </c>
      <c r="B4603" s="8">
        <f t="shared" si="1127"/>
        <v>43683</v>
      </c>
      <c r="C4603" s="5">
        <v>11</v>
      </c>
      <c r="D4603" s="2">
        <v>9.7999999999999997E-3</v>
      </c>
      <c r="E4603" s="2">
        <v>1.9199999999999998E-2</v>
      </c>
      <c r="F4603" s="2">
        <v>1.8E-3</v>
      </c>
      <c r="G4603" s="2">
        <v>2.3999999999999998E-3</v>
      </c>
      <c r="H4603" s="2">
        <v>4.1999999999999997E-3</v>
      </c>
      <c r="I4603" s="2">
        <v>6.38</v>
      </c>
      <c r="K4603" s="4">
        <f t="shared" si="1128"/>
        <v>0.10319048120459093</v>
      </c>
      <c r="L4603" s="4">
        <f t="shared" si="1129"/>
        <v>1.0643015521064301</v>
      </c>
      <c r="M4603" s="4">
        <f t="shared" si="1120"/>
        <v>6.774193548387096E-2</v>
      </c>
      <c r="N4603" s="4">
        <f t="shared" si="1121"/>
        <v>1.1320434875903009</v>
      </c>
      <c r="O4603" s="3">
        <f t="shared" si="1122"/>
        <v>10.970425511882743</v>
      </c>
      <c r="P4603">
        <f t="shared" si="1135"/>
        <v>15.711118150142541</v>
      </c>
      <c r="R4603" s="4">
        <f t="shared" si="1134"/>
        <v>5.9840400326023092E-2</v>
      </c>
      <c r="U4603" s="6">
        <v>43683.080555555556</v>
      </c>
      <c r="V4603">
        <f t="shared" si="1123"/>
        <v>0</v>
      </c>
      <c r="W4603">
        <f t="shared" si="1124"/>
        <v>0</v>
      </c>
      <c r="X4603">
        <f t="shared" si="1132"/>
        <v>0</v>
      </c>
      <c r="Y4603">
        <f t="shared" si="1125"/>
        <v>0</v>
      </c>
      <c r="Z4603">
        <f t="shared" si="1126"/>
        <v>0</v>
      </c>
      <c r="AA4603">
        <f t="shared" si="1130"/>
        <v>0</v>
      </c>
      <c r="AB4603">
        <f t="shared" si="1131"/>
        <v>0</v>
      </c>
    </row>
    <row r="4604" spans="1:28">
      <c r="A4604" s="1">
        <v>43683.166666666664</v>
      </c>
      <c r="B4604" s="8">
        <f t="shared" si="1127"/>
        <v>43683</v>
      </c>
      <c r="C4604" s="5">
        <v>12</v>
      </c>
      <c r="D4604" s="2">
        <v>1.3599999999999999E-2</v>
      </c>
      <c r="E4604" s="2">
        <v>3.9800000000000002E-2</v>
      </c>
      <c r="F4604" s="2">
        <v>1.9E-3</v>
      </c>
      <c r="G4604" s="2">
        <v>3.3E-3</v>
      </c>
      <c r="H4604" s="2">
        <v>5.1999999999999998E-3</v>
      </c>
      <c r="I4604" s="2">
        <v>7.54</v>
      </c>
      <c r="K4604" s="4">
        <f t="shared" si="1128"/>
        <v>0.143203116773718</v>
      </c>
      <c r="L4604" s="4">
        <f t="shared" si="1129"/>
        <v>2.2062084257206211</v>
      </c>
      <c r="M4604" s="4">
        <f t="shared" si="1120"/>
        <v>8.3870967741935476E-2</v>
      </c>
      <c r="N4604" s="4">
        <f t="shared" si="1121"/>
        <v>2.2900793934625567</v>
      </c>
      <c r="O4604" s="3">
        <f t="shared" si="1122"/>
        <v>15.991826470377871</v>
      </c>
      <c r="P4604">
        <f t="shared" si="1135"/>
        <v>26.30479276820741</v>
      </c>
      <c r="R4604" s="4">
        <f t="shared" si="1134"/>
        <v>3.6623607016141112E-2</v>
      </c>
      <c r="U4604" s="6">
        <v>43683.166666666664</v>
      </c>
      <c r="V4604">
        <f t="shared" si="1123"/>
        <v>0</v>
      </c>
      <c r="W4604">
        <f t="shared" si="1124"/>
        <v>0</v>
      </c>
      <c r="X4604">
        <f t="shared" si="1132"/>
        <v>0</v>
      </c>
      <c r="Y4604">
        <f t="shared" si="1125"/>
        <v>1</v>
      </c>
      <c r="Z4604">
        <f t="shared" si="1126"/>
        <v>1</v>
      </c>
      <c r="AA4604">
        <f t="shared" si="1130"/>
        <v>1</v>
      </c>
      <c r="AB4604">
        <f t="shared" si="1131"/>
        <v>0</v>
      </c>
    </row>
    <row r="4605" spans="1:28">
      <c r="A4605" s="1">
        <v>43683.25277777778</v>
      </c>
      <c r="B4605" s="8">
        <f t="shared" si="1127"/>
        <v>43683</v>
      </c>
      <c r="C4605" s="5">
        <v>13</v>
      </c>
      <c r="D4605" s="2">
        <v>1.8700000000000001E-2</v>
      </c>
      <c r="E4605" s="2">
        <v>6.5000000000000002E-2</v>
      </c>
      <c r="F4605" s="2">
        <v>2.2000000000000001E-3</v>
      </c>
      <c r="G4605" s="2">
        <v>3.5999999999999999E-3</v>
      </c>
      <c r="H4605" s="2">
        <v>5.7999999999999996E-3</v>
      </c>
      <c r="I4605" s="2">
        <v>12.62</v>
      </c>
      <c r="K4605" s="4">
        <f t="shared" si="1128"/>
        <v>0.1969042855638623</v>
      </c>
      <c r="L4605" s="4">
        <f t="shared" si="1129"/>
        <v>3.6031042128603108</v>
      </c>
      <c r="M4605" s="4">
        <f t="shared" si="1120"/>
        <v>9.3548387096774183E-2</v>
      </c>
      <c r="N4605" s="4">
        <f t="shared" si="1121"/>
        <v>3.6966525999570852</v>
      </c>
      <c r="O4605" s="3">
        <f t="shared" si="1122"/>
        <v>18.773855476894347</v>
      </c>
      <c r="P4605">
        <f t="shared" si="1135"/>
        <v>38.515941585748152</v>
      </c>
      <c r="R4605" s="4">
        <f t="shared" si="1134"/>
        <v>2.5306242490262729E-2</v>
      </c>
      <c r="U4605" s="6">
        <v>43683.25277777778</v>
      </c>
      <c r="V4605">
        <f t="shared" si="1123"/>
        <v>0</v>
      </c>
      <c r="W4605">
        <f t="shared" si="1124"/>
        <v>0</v>
      </c>
      <c r="X4605">
        <f t="shared" si="1132"/>
        <v>0</v>
      </c>
      <c r="Y4605">
        <f t="shared" si="1125"/>
        <v>1</v>
      </c>
      <c r="Z4605">
        <f t="shared" si="1126"/>
        <v>1</v>
      </c>
      <c r="AA4605">
        <f t="shared" si="1130"/>
        <v>1</v>
      </c>
      <c r="AB4605">
        <f t="shared" si="1131"/>
        <v>0</v>
      </c>
    </row>
    <row r="4606" spans="1:28">
      <c r="A4606" s="1">
        <v>43683.254166666666</v>
      </c>
      <c r="B4606" s="8">
        <f t="shared" si="1127"/>
        <v>43683</v>
      </c>
      <c r="C4606" s="5">
        <v>13</v>
      </c>
      <c r="D4606" s="2">
        <v>1.84E-2</v>
      </c>
      <c r="E4606" s="2">
        <v>0.1012</v>
      </c>
      <c r="F4606" s="2">
        <v>2.5999999999999999E-3</v>
      </c>
      <c r="G4606" s="2">
        <v>3.0999999999999999E-3</v>
      </c>
      <c r="H4606" s="2">
        <v>5.7000000000000002E-3</v>
      </c>
      <c r="I4606" s="2">
        <v>12.64</v>
      </c>
      <c r="K4606" s="4">
        <f t="shared" si="1128"/>
        <v>0.19374539328208906</v>
      </c>
      <c r="L4606" s="4">
        <f t="shared" si="1129"/>
        <v>5.6097560975609753</v>
      </c>
      <c r="M4606" s="4">
        <f t="shared" si="1120"/>
        <v>9.1935483870967741E-2</v>
      </c>
      <c r="N4606" s="4">
        <f t="shared" si="1121"/>
        <v>5.7016915814319429</v>
      </c>
      <c r="O4606" s="3">
        <f t="shared" si="1122"/>
        <v>29.428785298293025</v>
      </c>
      <c r="P4606">
        <f t="shared" si="1135"/>
        <v>61.018399657680781</v>
      </c>
      <c r="R4606" s="4">
        <f t="shared" si="1134"/>
        <v>1.6124247086665242E-2</v>
      </c>
      <c r="U4606" s="6">
        <v>43683.254166666666</v>
      </c>
      <c r="V4606">
        <f t="shared" si="1123"/>
        <v>0</v>
      </c>
      <c r="W4606">
        <f t="shared" si="1124"/>
        <v>0</v>
      </c>
      <c r="X4606">
        <f t="shared" si="1132"/>
        <v>1</v>
      </c>
      <c r="Y4606">
        <f t="shared" si="1125"/>
        <v>1</v>
      </c>
      <c r="Z4606">
        <f t="shared" si="1126"/>
        <v>1</v>
      </c>
      <c r="AA4606">
        <f t="shared" si="1130"/>
        <v>1</v>
      </c>
      <c r="AB4606">
        <f t="shared" si="1131"/>
        <v>0</v>
      </c>
    </row>
    <row r="4607" spans="1:28">
      <c r="A4607" s="1">
        <v>43683.255555555559</v>
      </c>
      <c r="B4607" s="8">
        <f t="shared" si="1127"/>
        <v>43683</v>
      </c>
      <c r="C4607" s="5">
        <v>13</v>
      </c>
      <c r="D4607" s="2">
        <v>1.8100000000000002E-2</v>
      </c>
      <c r="E4607" s="2">
        <v>6.6400000000000001E-2</v>
      </c>
      <c r="F4607" s="2">
        <v>2.3E-3</v>
      </c>
      <c r="G4607" s="2">
        <v>2.8999999999999998E-3</v>
      </c>
      <c r="H4607" s="2">
        <v>5.1999999999999998E-3</v>
      </c>
      <c r="I4607" s="2">
        <v>12.66</v>
      </c>
      <c r="K4607" s="4">
        <f t="shared" si="1128"/>
        <v>0.19058650100031591</v>
      </c>
      <c r="L4607" s="4">
        <f t="shared" si="1129"/>
        <v>3.6807095343680709</v>
      </c>
      <c r="M4607" s="4">
        <f t="shared" si="1120"/>
        <v>8.3870967741935476E-2</v>
      </c>
      <c r="N4607" s="4">
        <f t="shared" si="1121"/>
        <v>3.7645805021100065</v>
      </c>
      <c r="O4607" s="3">
        <f t="shared" si="1122"/>
        <v>19.752608303060072</v>
      </c>
      <c r="P4607">
        <f t="shared" si="1135"/>
        <v>43.885382909773156</v>
      </c>
      <c r="R4607" s="4">
        <f t="shared" si="1134"/>
        <v>2.2278967788024909E-2</v>
      </c>
      <c r="U4607" s="6">
        <v>43683.255555555559</v>
      </c>
      <c r="V4607">
        <f t="shared" si="1123"/>
        <v>0</v>
      </c>
      <c r="W4607">
        <f t="shared" si="1124"/>
        <v>0</v>
      </c>
      <c r="X4607">
        <f t="shared" si="1132"/>
        <v>0</v>
      </c>
      <c r="Y4607">
        <f t="shared" si="1125"/>
        <v>1</v>
      </c>
      <c r="Z4607">
        <f t="shared" si="1126"/>
        <v>1</v>
      </c>
      <c r="AA4607">
        <f t="shared" si="1130"/>
        <v>1</v>
      </c>
      <c r="AB4607">
        <f t="shared" si="1131"/>
        <v>0</v>
      </c>
    </row>
    <row r="4608" spans="1:28">
      <c r="A4608" s="1">
        <v>43702.370138888888</v>
      </c>
      <c r="B4608" s="8">
        <f t="shared" si="1127"/>
        <v>43702</v>
      </c>
      <c r="C4608" s="5">
        <v>1</v>
      </c>
      <c r="D4608" s="2">
        <v>8.9999999999999993E-3</v>
      </c>
      <c r="E4608" s="2">
        <v>1.6299999999999999E-2</v>
      </c>
      <c r="F4608" s="2">
        <v>1.1000000000000001E-3</v>
      </c>
      <c r="G4608" s="2">
        <v>1.1000000000000001E-3</v>
      </c>
      <c r="H4608" s="2">
        <v>2.2000000000000001E-3</v>
      </c>
      <c r="I4608" s="2">
        <v>10.97</v>
      </c>
      <c r="K4608" s="4">
        <f t="shared" si="1128"/>
        <v>9.4766768453195732E-2</v>
      </c>
      <c r="L4608" s="4">
        <f t="shared" si="1129"/>
        <v>0.90354767184035467</v>
      </c>
      <c r="M4608" s="4">
        <f t="shared" si="1120"/>
        <v>3.5483870967741936E-2</v>
      </c>
      <c r="N4608" s="4">
        <f t="shared" si="1121"/>
        <v>0.93903154280809664</v>
      </c>
      <c r="O4608" s="3">
        <f t="shared" si="1122"/>
        <v>9.9088695133872164</v>
      </c>
      <c r="P4608">
        <f t="shared" si="1135"/>
        <v>25.463616206409995</v>
      </c>
      <c r="R4608" s="4">
        <f t="shared" si="1134"/>
        <v>3.7787730603415448E-2</v>
      </c>
      <c r="U4608" s="6">
        <v>43702.370138888888</v>
      </c>
      <c r="V4608">
        <f t="shared" si="1123"/>
        <v>0</v>
      </c>
      <c r="W4608">
        <f t="shared" si="1124"/>
        <v>0</v>
      </c>
      <c r="X4608">
        <f t="shared" si="1132"/>
        <v>0</v>
      </c>
      <c r="Y4608">
        <f t="shared" si="1125"/>
        <v>0</v>
      </c>
      <c r="Z4608">
        <f t="shared" si="1126"/>
        <v>0</v>
      </c>
      <c r="AA4608">
        <f t="shared" si="1130"/>
        <v>1</v>
      </c>
      <c r="AB4608">
        <f t="shared" si="1131"/>
        <v>0</v>
      </c>
    </row>
    <row r="4609" spans="1:28">
      <c r="A4609" s="1">
        <v>43702.456250000003</v>
      </c>
      <c r="B4609" s="8">
        <f t="shared" si="1127"/>
        <v>43702</v>
      </c>
      <c r="C4609" s="5">
        <v>2</v>
      </c>
      <c r="D4609" s="2">
        <v>1.6199999999999999E-2</v>
      </c>
      <c r="E4609" s="2">
        <v>2.5700000000000001E-2</v>
      </c>
      <c r="F4609" s="2">
        <v>3.0000000000000001E-3</v>
      </c>
      <c r="G4609" s="2">
        <v>2.8999999999999998E-3</v>
      </c>
      <c r="H4609" s="2">
        <v>5.8999999999999999E-3</v>
      </c>
      <c r="I4609" s="2">
        <v>13.7</v>
      </c>
      <c r="K4609" s="4">
        <f t="shared" si="1128"/>
        <v>0.17058018321575233</v>
      </c>
      <c r="L4609" s="4">
        <f t="shared" si="1129"/>
        <v>1.4246119733924614</v>
      </c>
      <c r="M4609" s="4">
        <f t="shared" si="1120"/>
        <v>9.5161290322580638E-2</v>
      </c>
      <c r="N4609" s="4">
        <f t="shared" si="1121"/>
        <v>1.5197732637150421</v>
      </c>
      <c r="O4609" s="3">
        <f t="shared" si="1122"/>
        <v>8.9094362256183679</v>
      </c>
      <c r="P4609">
        <f t="shared" si="1135"/>
        <v>14.970498703446205</v>
      </c>
      <c r="R4609" s="4">
        <f t="shared" si="1134"/>
        <v>6.2615452314223247E-2</v>
      </c>
      <c r="U4609" s="6">
        <v>43702.456250000003</v>
      </c>
      <c r="V4609">
        <f t="shared" si="1123"/>
        <v>0</v>
      </c>
      <c r="W4609">
        <f t="shared" si="1124"/>
        <v>0</v>
      </c>
      <c r="X4609">
        <f t="shared" si="1132"/>
        <v>0</v>
      </c>
      <c r="Y4609">
        <f t="shared" si="1125"/>
        <v>1</v>
      </c>
      <c r="Z4609">
        <f t="shared" si="1126"/>
        <v>0</v>
      </c>
      <c r="AA4609">
        <f t="shared" si="1130"/>
        <v>0</v>
      </c>
      <c r="AB4609">
        <f t="shared" si="1131"/>
        <v>0</v>
      </c>
    </row>
    <row r="4610" spans="1:28">
      <c r="A4610" s="1">
        <v>43702.542361111111</v>
      </c>
      <c r="B4610" s="8">
        <f t="shared" si="1127"/>
        <v>43702</v>
      </c>
      <c r="C4610" s="5">
        <v>3</v>
      </c>
      <c r="D4610" s="2">
        <v>1.29E-2</v>
      </c>
      <c r="E4610" s="2">
        <v>9.4000000000000004E-3</v>
      </c>
      <c r="F4610" s="2">
        <v>1.5E-3</v>
      </c>
      <c r="G4610" s="2">
        <v>1.4E-3</v>
      </c>
      <c r="H4610" s="2">
        <v>2.8999999999999998E-3</v>
      </c>
      <c r="I4610" s="2">
        <v>18.11</v>
      </c>
      <c r="K4610" s="4">
        <f t="shared" si="1128"/>
        <v>0.13583236811624724</v>
      </c>
      <c r="L4610" s="4">
        <f t="shared" si="1129"/>
        <v>0.52106430155210648</v>
      </c>
      <c r="M4610" s="4">
        <f t="shared" ref="M4610:M4673" si="1136">(H4610/62)*1000</f>
        <v>4.6774193548387091E-2</v>
      </c>
      <c r="N4610" s="4">
        <f t="shared" ref="N4610:N4673" si="1137">L4610+M4610</f>
        <v>0.56783849510049356</v>
      </c>
      <c r="O4610" s="3">
        <f t="shared" ref="O4610:O4673" si="1138">N4610/K4610</f>
        <v>4.1804358046274315</v>
      </c>
      <c r="P4610">
        <f t="shared" si="1135"/>
        <v>11.139995412493311</v>
      </c>
      <c r="R4610" s="4">
        <f t="shared" si="1134"/>
        <v>8.2372354026665984E-2</v>
      </c>
      <c r="U4610" s="6">
        <v>43702.542361111111</v>
      </c>
      <c r="V4610">
        <f t="shared" ref="V4610:V4673" si="1139">IF(I4610&gt;15,1,0)</f>
        <v>1</v>
      </c>
      <c r="W4610">
        <f t="shared" ref="W4610:W4673" si="1140">IF(I4610&gt;20,1,0)</f>
        <v>0</v>
      </c>
      <c r="X4610">
        <f t="shared" si="1132"/>
        <v>0</v>
      </c>
      <c r="Y4610">
        <f t="shared" ref="Y4610:Y4673" si="1141">IF(K4610&gt;0.125,1,0)</f>
        <v>1</v>
      </c>
      <c r="Z4610">
        <f t="shared" ref="Z4610:Z4673" si="1142">IF(N4610&gt;2,1,0)</f>
        <v>0</v>
      </c>
      <c r="AA4610">
        <f t="shared" si="1130"/>
        <v>0</v>
      </c>
      <c r="AB4610">
        <f t="shared" si="1131"/>
        <v>0</v>
      </c>
    </row>
    <row r="4611" spans="1:28">
      <c r="A4611" s="1">
        <v>43702.628472222219</v>
      </c>
      <c r="B4611" s="8">
        <f t="shared" ref="B4611:B4674" si="1143">INT(A4611)</f>
        <v>43702</v>
      </c>
      <c r="C4611" s="5">
        <v>4</v>
      </c>
      <c r="D4611" s="2">
        <v>9.4000000000000004E-3</v>
      </c>
      <c r="E4611" s="2">
        <v>1.17E-2</v>
      </c>
      <c r="F4611" s="2">
        <v>8.9999999999999998E-4</v>
      </c>
      <c r="G4611" s="2">
        <v>1.1999999999999999E-3</v>
      </c>
      <c r="H4611" s="2">
        <v>2.0999999999999999E-3</v>
      </c>
      <c r="I4611" s="2">
        <v>34.58</v>
      </c>
      <c r="K4611" s="4">
        <f t="shared" ref="K4611:K4674" si="1144">(D4611/94.97)*1000</f>
        <v>9.8978624828893344E-2</v>
      </c>
      <c r="L4611" s="4">
        <f t="shared" ref="L4611:L4674" si="1145">(E4611/18.04)*1000</f>
        <v>0.64855875831485588</v>
      </c>
      <c r="M4611" s="4">
        <f t="shared" si="1136"/>
        <v>3.387096774193548E-2</v>
      </c>
      <c r="N4611" s="4">
        <f t="shared" si="1137"/>
        <v>0.68242972605679131</v>
      </c>
      <c r="O4611" s="3">
        <f t="shared" si="1138"/>
        <v>6.8947182003844114</v>
      </c>
      <c r="P4611">
        <f t="shared" si="1135"/>
        <v>19.147925245486224</v>
      </c>
      <c r="R4611" s="4">
        <f t="shared" si="1134"/>
        <v>4.963290203908375E-2</v>
      </c>
      <c r="U4611" s="6">
        <v>43702.628472222219</v>
      </c>
      <c r="V4611">
        <f t="shared" si="1139"/>
        <v>1</v>
      </c>
      <c r="W4611">
        <f t="shared" si="1140"/>
        <v>1</v>
      </c>
      <c r="X4611">
        <f t="shared" si="1132"/>
        <v>0</v>
      </c>
      <c r="Y4611">
        <f t="shared" si="1141"/>
        <v>0</v>
      </c>
      <c r="Z4611">
        <f t="shared" si="1142"/>
        <v>0</v>
      </c>
      <c r="AA4611">
        <f t="shared" ref="AA4611:AA4674" si="1146">IF(P4611&gt;25,1,0)</f>
        <v>0</v>
      </c>
      <c r="AB4611">
        <f t="shared" ref="AB4611:AB4674" si="1147">IF(R4611&gt;0.1,1,0)</f>
        <v>0</v>
      </c>
    </row>
    <row r="4612" spans="1:28">
      <c r="A4612" s="1">
        <v>43702.714583333334</v>
      </c>
      <c r="B4612" s="8">
        <f t="shared" si="1143"/>
        <v>43702</v>
      </c>
      <c r="C4612" s="5">
        <v>5</v>
      </c>
      <c r="D4612" s="2">
        <v>1.0699999999999999E-2</v>
      </c>
      <c r="E4612" s="2">
        <v>9.4000000000000004E-3</v>
      </c>
      <c r="F4612" s="2">
        <v>1E-3</v>
      </c>
      <c r="G4612" s="2">
        <v>8.9999999999999998E-4</v>
      </c>
      <c r="H4612" s="2">
        <v>1.9E-3</v>
      </c>
      <c r="I4612" s="2">
        <v>24.39</v>
      </c>
      <c r="K4612" s="4">
        <f t="shared" si="1144"/>
        <v>0.1126671580499105</v>
      </c>
      <c r="L4612" s="4">
        <f t="shared" si="1145"/>
        <v>0.52106430155210648</v>
      </c>
      <c r="M4612" s="4">
        <f t="shared" si="1136"/>
        <v>3.0645161290322579E-2</v>
      </c>
      <c r="N4612" s="4">
        <f t="shared" si="1137"/>
        <v>0.55170946284242905</v>
      </c>
      <c r="O4612" s="3">
        <f t="shared" si="1138"/>
        <v>4.8968081949668685</v>
      </c>
      <c r="P4612">
        <f t="shared" si="1135"/>
        <v>17.003150892752949</v>
      </c>
      <c r="R4612" s="4">
        <f t="shared" si="1134"/>
        <v>5.5545832279978474E-2</v>
      </c>
      <c r="U4612" s="6">
        <v>43702.714583333334</v>
      </c>
      <c r="V4612">
        <f t="shared" si="1139"/>
        <v>1</v>
      </c>
      <c r="W4612">
        <f t="shared" si="1140"/>
        <v>1</v>
      </c>
      <c r="X4612">
        <f t="shared" si="1132"/>
        <v>0</v>
      </c>
      <c r="Y4612">
        <f t="shared" si="1141"/>
        <v>0</v>
      </c>
      <c r="Z4612">
        <f t="shared" si="1142"/>
        <v>0</v>
      </c>
      <c r="AA4612">
        <f t="shared" si="1146"/>
        <v>0</v>
      </c>
      <c r="AB4612">
        <f t="shared" si="1147"/>
        <v>0</v>
      </c>
    </row>
    <row r="4613" spans="1:28">
      <c r="A4613" s="1">
        <v>43702.800694444442</v>
      </c>
      <c r="B4613" s="8">
        <f t="shared" si="1143"/>
        <v>43702</v>
      </c>
      <c r="C4613" s="5">
        <v>6</v>
      </c>
      <c r="D4613" s="2">
        <v>1.32E-2</v>
      </c>
      <c r="E4613" s="2">
        <v>1.6E-2</v>
      </c>
      <c r="F4613" s="2">
        <v>1.6000000000000001E-3</v>
      </c>
      <c r="G4613" s="2">
        <v>1.6000000000000001E-3</v>
      </c>
      <c r="H4613" s="2">
        <v>3.2000000000000002E-3</v>
      </c>
      <c r="I4613" s="2">
        <v>12.78</v>
      </c>
      <c r="K4613" s="4">
        <f t="shared" si="1144"/>
        <v>0.13899126039802043</v>
      </c>
      <c r="L4613" s="4">
        <f t="shared" si="1145"/>
        <v>0.88691796008869195</v>
      </c>
      <c r="M4613" s="4">
        <f t="shared" si="1136"/>
        <v>5.1612903225806452E-2</v>
      </c>
      <c r="N4613" s="4">
        <f t="shared" si="1137"/>
        <v>0.93853086331449842</v>
      </c>
      <c r="O4613" s="3">
        <f t="shared" si="1138"/>
        <v>6.7524451582559024</v>
      </c>
      <c r="P4613">
        <f t="shared" si="1135"/>
        <v>17.184035476718407</v>
      </c>
      <c r="R4613" s="4">
        <f t="shared" si="1134"/>
        <v>5.4993293500792573E-2</v>
      </c>
      <c r="U4613" s="6">
        <v>43702.800694444442</v>
      </c>
      <c r="V4613">
        <f t="shared" si="1139"/>
        <v>0</v>
      </c>
      <c r="W4613">
        <f t="shared" si="1140"/>
        <v>0</v>
      </c>
      <c r="X4613">
        <f t="shared" si="1132"/>
        <v>0</v>
      </c>
      <c r="Y4613">
        <f t="shared" si="1141"/>
        <v>1</v>
      </c>
      <c r="Z4613">
        <f t="shared" si="1142"/>
        <v>0</v>
      </c>
      <c r="AA4613">
        <f t="shared" si="1146"/>
        <v>0</v>
      </c>
      <c r="AB4613">
        <f t="shared" si="1147"/>
        <v>0</v>
      </c>
    </row>
    <row r="4614" spans="1:28">
      <c r="A4614" s="1">
        <v>43702.886805555558</v>
      </c>
      <c r="B4614" s="8">
        <f t="shared" si="1143"/>
        <v>43702</v>
      </c>
      <c r="C4614" s="5">
        <v>7</v>
      </c>
      <c r="D4614" s="2">
        <v>1.9300000000000001E-2</v>
      </c>
      <c r="E4614" s="2">
        <v>3.0099999999999998E-2</v>
      </c>
      <c r="F4614" s="2">
        <v>2.3999999999999998E-3</v>
      </c>
      <c r="G4614" s="2">
        <v>2.5999999999999999E-3</v>
      </c>
      <c r="H4614" s="2">
        <v>5.0000000000000001E-3</v>
      </c>
      <c r="I4614" s="2">
        <v>9.59</v>
      </c>
      <c r="K4614" s="4">
        <f t="shared" si="1144"/>
        <v>0.20322207012740867</v>
      </c>
      <c r="L4614" s="4">
        <f t="shared" si="1145"/>
        <v>1.6685144124168514</v>
      </c>
      <c r="M4614" s="4">
        <f t="shared" si="1136"/>
        <v>8.0645161290322578E-2</v>
      </c>
      <c r="N4614" s="4">
        <f t="shared" si="1137"/>
        <v>1.7491595737071739</v>
      </c>
      <c r="O4614" s="3">
        <f t="shared" si="1138"/>
        <v>8.6071339230554553</v>
      </c>
      <c r="P4614">
        <f t="shared" si="1135"/>
        <v>20.68957871396896</v>
      </c>
      <c r="R4614" s="4">
        <f t="shared" si="1134"/>
        <v>4.610509098343897E-2</v>
      </c>
      <c r="U4614" s="6">
        <v>43702.886805555558</v>
      </c>
      <c r="V4614">
        <f t="shared" si="1139"/>
        <v>0</v>
      </c>
      <c r="W4614">
        <f t="shared" si="1140"/>
        <v>0</v>
      </c>
      <c r="X4614">
        <f t="shared" si="1132"/>
        <v>0</v>
      </c>
      <c r="Y4614">
        <f t="shared" si="1141"/>
        <v>1</v>
      </c>
      <c r="Z4614">
        <f t="shared" si="1142"/>
        <v>0</v>
      </c>
      <c r="AA4614">
        <f t="shared" si="1146"/>
        <v>0</v>
      </c>
      <c r="AB4614">
        <f t="shared" si="1147"/>
        <v>0</v>
      </c>
    </row>
    <row r="4615" spans="1:28">
      <c r="A4615" s="1">
        <v>43702.972916666666</v>
      </c>
      <c r="B4615" s="8">
        <f t="shared" si="1143"/>
        <v>43702</v>
      </c>
      <c r="C4615" s="5">
        <v>8</v>
      </c>
      <c r="D4615" s="2">
        <v>2.0899999999999998E-2</v>
      </c>
      <c r="E4615" s="2">
        <v>4.3700000000000003E-2</v>
      </c>
      <c r="F4615" s="2">
        <v>2.5999999999999999E-3</v>
      </c>
      <c r="G4615" s="2">
        <v>3.2000000000000002E-3</v>
      </c>
      <c r="H4615" s="2">
        <v>5.7999999999999996E-3</v>
      </c>
      <c r="I4615" s="2">
        <v>7.03</v>
      </c>
      <c r="K4615" s="4">
        <f t="shared" si="1144"/>
        <v>0.22006949563019901</v>
      </c>
      <c r="L4615" s="4">
        <f t="shared" si="1145"/>
        <v>2.4223946784922399</v>
      </c>
      <c r="M4615" s="4">
        <f t="shared" si="1136"/>
        <v>9.3548387096774183E-2</v>
      </c>
      <c r="N4615" s="4">
        <f t="shared" si="1137"/>
        <v>2.5159430655890143</v>
      </c>
      <c r="O4615" s="3">
        <f t="shared" si="1138"/>
        <v>11.432493442056876</v>
      </c>
      <c r="P4615">
        <f t="shared" si="1135"/>
        <v>25.894563804572222</v>
      </c>
      <c r="R4615" s="4">
        <f t="shared" si="1134"/>
        <v>3.7182235312178381E-2</v>
      </c>
      <c r="U4615" s="6">
        <v>43702.972916666666</v>
      </c>
      <c r="V4615">
        <f t="shared" si="1139"/>
        <v>0</v>
      </c>
      <c r="W4615">
        <f t="shared" si="1140"/>
        <v>0</v>
      </c>
      <c r="X4615">
        <f t="shared" si="1132"/>
        <v>0</v>
      </c>
      <c r="Y4615">
        <f t="shared" si="1141"/>
        <v>1</v>
      </c>
      <c r="Z4615">
        <f t="shared" si="1142"/>
        <v>1</v>
      </c>
      <c r="AA4615">
        <f t="shared" si="1146"/>
        <v>1</v>
      </c>
      <c r="AB4615">
        <f t="shared" si="1147"/>
        <v>0</v>
      </c>
    </row>
    <row r="4616" spans="1:28">
      <c r="A4616" s="1">
        <v>43703.059027777781</v>
      </c>
      <c r="B4616" s="8">
        <f t="shared" si="1143"/>
        <v>43703</v>
      </c>
      <c r="C4616" s="5">
        <v>9</v>
      </c>
      <c r="D4616" s="2">
        <v>1.8499999999999999E-2</v>
      </c>
      <c r="E4616" s="2">
        <v>6.4100000000000004E-2</v>
      </c>
      <c r="F4616" s="2">
        <v>2.3999999999999998E-3</v>
      </c>
      <c r="G4616" s="2">
        <v>2.8E-3</v>
      </c>
      <c r="H4616" s="2">
        <v>5.1999999999999998E-3</v>
      </c>
      <c r="I4616" s="2">
        <v>9.67</v>
      </c>
      <c r="K4616" s="4">
        <f t="shared" si="1144"/>
        <v>0.19479835737601348</v>
      </c>
      <c r="L4616" s="4">
        <f t="shared" si="1145"/>
        <v>3.553215077605322</v>
      </c>
      <c r="M4616" s="4">
        <f t="shared" si="1136"/>
        <v>8.3870967741935476E-2</v>
      </c>
      <c r="N4616" s="4">
        <f t="shared" si="1137"/>
        <v>3.6370860453472575</v>
      </c>
      <c r="O4616" s="3">
        <f t="shared" si="1138"/>
        <v>18.67103036360157</v>
      </c>
      <c r="P4616">
        <f t="shared" si="1135"/>
        <v>42.365256694524994</v>
      </c>
      <c r="R4616" s="4">
        <f t="shared" si="1134"/>
        <v>2.3059934985378588E-2</v>
      </c>
      <c r="U4616" s="6">
        <v>43703.059027777781</v>
      </c>
      <c r="V4616">
        <f t="shared" si="1139"/>
        <v>0</v>
      </c>
      <c r="W4616">
        <f t="shared" si="1140"/>
        <v>0</v>
      </c>
      <c r="X4616">
        <f t="shared" si="1132"/>
        <v>0</v>
      </c>
      <c r="Y4616">
        <f t="shared" si="1141"/>
        <v>1</v>
      </c>
      <c r="Z4616">
        <f t="shared" si="1142"/>
        <v>1</v>
      </c>
      <c r="AA4616">
        <f t="shared" si="1146"/>
        <v>1</v>
      </c>
      <c r="AB4616">
        <f t="shared" si="1147"/>
        <v>0</v>
      </c>
    </row>
    <row r="4617" spans="1:28">
      <c r="A4617" s="1">
        <v>43703.145138888889</v>
      </c>
      <c r="B4617" s="8">
        <f t="shared" si="1143"/>
        <v>43703</v>
      </c>
      <c r="C4617" s="5">
        <v>10</v>
      </c>
      <c r="D4617" s="2">
        <v>1.32E-2</v>
      </c>
      <c r="E4617" s="2">
        <v>2.2700000000000001E-2</v>
      </c>
      <c r="F4617" s="2">
        <v>1.6999999999999999E-3</v>
      </c>
      <c r="G4617" s="2">
        <v>1.6999999999999999E-3</v>
      </c>
      <c r="H4617" s="2">
        <v>3.3999999999999998E-3</v>
      </c>
      <c r="I4617" s="2">
        <v>17.82</v>
      </c>
      <c r="K4617" s="4">
        <f t="shared" si="1144"/>
        <v>0.13899126039802043</v>
      </c>
      <c r="L4617" s="4">
        <f t="shared" si="1145"/>
        <v>1.2583148558758315</v>
      </c>
      <c r="M4617" s="4">
        <f t="shared" si="1136"/>
        <v>5.4838709677419356E-2</v>
      </c>
      <c r="N4617" s="4">
        <f t="shared" si="1137"/>
        <v>1.3131535655532509</v>
      </c>
      <c r="O4617" s="3">
        <f t="shared" si="1138"/>
        <v>9.4477419788327452</v>
      </c>
      <c r="P4617">
        <f t="shared" si="1135"/>
        <v>22.945741489500456</v>
      </c>
      <c r="R4617" s="4">
        <f t="shared" si="1134"/>
        <v>4.1761078914113903E-2</v>
      </c>
      <c r="U4617" s="6">
        <v>43703.145138888889</v>
      </c>
      <c r="V4617">
        <f t="shared" si="1139"/>
        <v>1</v>
      </c>
      <c r="W4617">
        <f t="shared" si="1140"/>
        <v>0</v>
      </c>
      <c r="X4617">
        <f t="shared" si="1132"/>
        <v>0</v>
      </c>
      <c r="Y4617">
        <f t="shared" si="1141"/>
        <v>1</v>
      </c>
      <c r="Z4617">
        <f t="shared" si="1142"/>
        <v>0</v>
      </c>
      <c r="AA4617">
        <f t="shared" si="1146"/>
        <v>0</v>
      </c>
      <c r="AB4617">
        <f t="shared" si="1147"/>
        <v>0</v>
      </c>
    </row>
    <row r="4618" spans="1:28">
      <c r="A4618" s="1">
        <v>43703.231249999997</v>
      </c>
      <c r="B4618" s="8">
        <f t="shared" si="1143"/>
        <v>43703</v>
      </c>
      <c r="C4618" s="5">
        <v>11</v>
      </c>
      <c r="D4618" s="2">
        <v>1.3899999999999999E-2</v>
      </c>
      <c r="E4618" s="2">
        <v>6.1899999999999997E-2</v>
      </c>
      <c r="F4618" s="2">
        <v>1.8E-3</v>
      </c>
      <c r="G4618" s="2">
        <v>2.3E-3</v>
      </c>
      <c r="H4618" s="2">
        <v>4.1000000000000003E-3</v>
      </c>
      <c r="I4618" s="2">
        <v>15.74</v>
      </c>
      <c r="K4618" s="4">
        <f t="shared" si="1144"/>
        <v>0.14636200905549121</v>
      </c>
      <c r="L4618" s="4">
        <f t="shared" si="1145"/>
        <v>3.4312638580931263</v>
      </c>
      <c r="M4618" s="4">
        <f t="shared" si="1136"/>
        <v>6.6129032258064518E-2</v>
      </c>
      <c r="N4618" s="4">
        <f t="shared" si="1137"/>
        <v>3.4973928903511906</v>
      </c>
      <c r="O4618" s="3">
        <f t="shared" si="1138"/>
        <v>23.895496604075724</v>
      </c>
      <c r="P4618">
        <f t="shared" si="1135"/>
        <v>51.88740468335947</v>
      </c>
      <c r="R4618" s="4">
        <f t="shared" si="1134"/>
        <v>1.8908093637550735E-2</v>
      </c>
      <c r="U4618" s="6">
        <v>43703.231249999997</v>
      </c>
      <c r="V4618">
        <f t="shared" si="1139"/>
        <v>1</v>
      </c>
      <c r="W4618">
        <f t="shared" si="1140"/>
        <v>0</v>
      </c>
      <c r="X4618">
        <f t="shared" si="1132"/>
        <v>0</v>
      </c>
      <c r="Y4618">
        <f t="shared" si="1141"/>
        <v>1</v>
      </c>
      <c r="Z4618">
        <f t="shared" si="1142"/>
        <v>1</v>
      </c>
      <c r="AA4618">
        <f t="shared" si="1146"/>
        <v>1</v>
      </c>
      <c r="AB4618">
        <f t="shared" si="1147"/>
        <v>0</v>
      </c>
    </row>
    <row r="4619" spans="1:28">
      <c r="A4619" s="1">
        <v>43703.317361111112</v>
      </c>
      <c r="B4619" s="8">
        <f t="shared" si="1143"/>
        <v>43703</v>
      </c>
      <c r="C4619" s="5">
        <v>12</v>
      </c>
      <c r="D4619" s="2">
        <v>1.8700000000000001E-2</v>
      </c>
      <c r="E4619" s="2">
        <v>4.48E-2</v>
      </c>
      <c r="F4619" s="2">
        <v>2.2000000000000001E-3</v>
      </c>
      <c r="G4619" s="2">
        <v>2.3E-3</v>
      </c>
      <c r="H4619" s="2">
        <v>4.4999999999999997E-3</v>
      </c>
      <c r="I4619" s="2">
        <v>11.37</v>
      </c>
      <c r="K4619" s="4">
        <f t="shared" si="1144"/>
        <v>0.1969042855638623</v>
      </c>
      <c r="L4619" s="4">
        <f t="shared" si="1145"/>
        <v>2.4833702882483371</v>
      </c>
      <c r="M4619" s="4">
        <f t="shared" si="1136"/>
        <v>7.2580645161290314E-2</v>
      </c>
      <c r="N4619" s="4">
        <f t="shared" si="1137"/>
        <v>2.5559509334096275</v>
      </c>
      <c r="O4619" s="3">
        <f t="shared" si="1138"/>
        <v>12.980677013150389</v>
      </c>
      <c r="P4619">
        <f t="shared" si="1135"/>
        <v>34.21532397142154</v>
      </c>
      <c r="R4619" s="4">
        <f t="shared" si="1134"/>
        <v>2.8396728674469525E-2</v>
      </c>
      <c r="U4619" s="6">
        <v>43703.317361111112</v>
      </c>
      <c r="V4619">
        <f t="shared" si="1139"/>
        <v>0</v>
      </c>
      <c r="W4619">
        <f t="shared" si="1140"/>
        <v>0</v>
      </c>
      <c r="X4619">
        <f t="shared" si="1132"/>
        <v>0</v>
      </c>
      <c r="Y4619">
        <f t="shared" si="1141"/>
        <v>1</v>
      </c>
      <c r="Z4619">
        <f t="shared" si="1142"/>
        <v>1</v>
      </c>
      <c r="AA4619">
        <f t="shared" si="1146"/>
        <v>1</v>
      </c>
      <c r="AB4619">
        <f t="shared" si="1147"/>
        <v>0</v>
      </c>
    </row>
    <row r="4620" spans="1:28">
      <c r="A4620" s="1">
        <v>43703.40347222222</v>
      </c>
      <c r="B4620" s="8">
        <f t="shared" si="1143"/>
        <v>43703</v>
      </c>
      <c r="C4620" s="5">
        <v>13</v>
      </c>
      <c r="D4620" s="2">
        <v>2.07E-2</v>
      </c>
      <c r="E4620" s="2">
        <v>7.3999999999999996E-2</v>
      </c>
      <c r="F4620" s="2">
        <v>2.5000000000000001E-3</v>
      </c>
      <c r="G4620" s="2">
        <v>2.7000000000000001E-3</v>
      </c>
      <c r="H4620" s="2">
        <v>5.1999999999999998E-3</v>
      </c>
      <c r="I4620" s="2">
        <v>15.47</v>
      </c>
      <c r="K4620" s="4">
        <f t="shared" si="1144"/>
        <v>0.21796356744235021</v>
      </c>
      <c r="L4620" s="4">
        <f t="shared" si="1145"/>
        <v>4.1019955654101992</v>
      </c>
      <c r="M4620" s="4">
        <f t="shared" si="1136"/>
        <v>8.3870967741935476E-2</v>
      </c>
      <c r="N4620" s="4">
        <f t="shared" si="1137"/>
        <v>4.1858665331521347</v>
      </c>
      <c r="O4620" s="3">
        <f t="shared" si="1138"/>
        <v>19.204432108862719</v>
      </c>
      <c r="P4620">
        <f t="shared" si="1135"/>
        <v>48.908408664506226</v>
      </c>
      <c r="R4620" s="4">
        <f t="shared" si="1134"/>
        <v>2.0036703769142176E-2</v>
      </c>
      <c r="U4620" s="6">
        <v>43703.40347222222</v>
      </c>
      <c r="V4620">
        <f t="shared" si="1139"/>
        <v>1</v>
      </c>
      <c r="W4620">
        <f t="shared" si="1140"/>
        <v>0</v>
      </c>
      <c r="X4620">
        <f t="shared" si="1132"/>
        <v>0</v>
      </c>
      <c r="Y4620">
        <f t="shared" si="1141"/>
        <v>1</v>
      </c>
      <c r="Z4620">
        <f t="shared" si="1142"/>
        <v>1</v>
      </c>
      <c r="AA4620">
        <f t="shared" si="1146"/>
        <v>1</v>
      </c>
      <c r="AB4620">
        <f t="shared" si="1147"/>
        <v>0</v>
      </c>
    </row>
    <row r="4621" spans="1:28">
      <c r="A4621" s="1">
        <v>43703.404861111114</v>
      </c>
      <c r="B4621" s="8">
        <f t="shared" si="1143"/>
        <v>43703</v>
      </c>
      <c r="C4621" s="5">
        <v>13</v>
      </c>
      <c r="D4621" s="2">
        <v>2.1600000000000001E-2</v>
      </c>
      <c r="E4621" s="2">
        <v>8.5599999999999996E-2</v>
      </c>
      <c r="F4621" s="2">
        <v>2.5000000000000001E-3</v>
      </c>
      <c r="G4621" s="2">
        <v>2.7000000000000001E-3</v>
      </c>
      <c r="H4621" s="2">
        <v>5.1999999999999998E-3</v>
      </c>
      <c r="I4621" s="2">
        <v>14.76</v>
      </c>
      <c r="K4621" s="4">
        <f t="shared" si="1144"/>
        <v>0.22744024428766979</v>
      </c>
      <c r="L4621" s="4">
        <f t="shared" si="1145"/>
        <v>4.7450110864745003</v>
      </c>
      <c r="M4621" s="4">
        <f t="shared" si="1136"/>
        <v>8.3870967741935476E-2</v>
      </c>
      <c r="N4621" s="4">
        <f t="shared" si="1137"/>
        <v>4.8288820542164359</v>
      </c>
      <c r="O4621" s="3">
        <f t="shared" si="1138"/>
        <v>21.231431883746986</v>
      </c>
      <c r="P4621">
        <f t="shared" si="1135"/>
        <v>56.575132184888275</v>
      </c>
      <c r="R4621" s="4">
        <f t="shared" si="1134"/>
        <v>1.7368609711372395E-2</v>
      </c>
      <c r="U4621" s="6">
        <v>43703.404861111114</v>
      </c>
      <c r="V4621">
        <f t="shared" si="1139"/>
        <v>0</v>
      </c>
      <c r="W4621">
        <f t="shared" si="1140"/>
        <v>0</v>
      </c>
      <c r="X4621">
        <f t="shared" si="1132"/>
        <v>0</v>
      </c>
      <c r="Y4621">
        <f t="shared" si="1141"/>
        <v>1</v>
      </c>
      <c r="Z4621">
        <f t="shared" si="1142"/>
        <v>1</v>
      </c>
      <c r="AA4621">
        <f t="shared" si="1146"/>
        <v>1</v>
      </c>
      <c r="AB4621">
        <f t="shared" si="1147"/>
        <v>0</v>
      </c>
    </row>
    <row r="4622" spans="1:28">
      <c r="A4622" s="1">
        <v>43703.40625</v>
      </c>
      <c r="B4622" s="8">
        <f t="shared" si="1143"/>
        <v>43703</v>
      </c>
      <c r="C4622" s="5">
        <v>13</v>
      </c>
      <c r="D4622" s="2">
        <v>2.1299999999999999E-2</v>
      </c>
      <c r="E4622" s="2">
        <v>9.7199999999999995E-2</v>
      </c>
      <c r="F4622" s="2">
        <v>2.5000000000000001E-3</v>
      </c>
      <c r="G4622" s="2">
        <v>2.3999999999999998E-3</v>
      </c>
      <c r="H4622" s="2">
        <v>4.8999999999999998E-3</v>
      </c>
      <c r="I4622" s="2">
        <v>15.51</v>
      </c>
      <c r="K4622" s="4">
        <f t="shared" si="1144"/>
        <v>0.22428135200589661</v>
      </c>
      <c r="L4622" s="4">
        <f t="shared" si="1145"/>
        <v>5.3880266075388032</v>
      </c>
      <c r="M4622" s="4">
        <f t="shared" si="1136"/>
        <v>7.9032258064516123E-2</v>
      </c>
      <c r="N4622" s="4">
        <f t="shared" si="1137"/>
        <v>5.4670588656033194</v>
      </c>
      <c r="O4622" s="3">
        <f t="shared" si="1138"/>
        <v>24.375895796542125</v>
      </c>
      <c r="P4622">
        <f t="shared" si="1135"/>
        <v>68.175030544368539</v>
      </c>
      <c r="R4622" s="4">
        <f t="shared" si="1134"/>
        <v>1.4456083244641356E-2</v>
      </c>
      <c r="U4622" s="6">
        <v>43703.40625</v>
      </c>
      <c r="V4622">
        <f t="shared" si="1139"/>
        <v>1</v>
      </c>
      <c r="W4622">
        <f t="shared" si="1140"/>
        <v>0</v>
      </c>
      <c r="X4622">
        <f t="shared" ref="X4622:X4685" si="1148">IF(O4622&gt;25,1,0)</f>
        <v>0</v>
      </c>
      <c r="Y4622">
        <f t="shared" si="1141"/>
        <v>1</v>
      </c>
      <c r="Z4622">
        <f t="shared" si="1142"/>
        <v>1</v>
      </c>
      <c r="AA4622">
        <f t="shared" si="1146"/>
        <v>1</v>
      </c>
      <c r="AB4622">
        <f t="shared" si="1147"/>
        <v>0</v>
      </c>
    </row>
    <row r="4623" spans="1:28">
      <c r="A4623" s="1">
        <v>43722.07916666667</v>
      </c>
      <c r="B4623" s="8">
        <f t="shared" si="1143"/>
        <v>43722</v>
      </c>
      <c r="C4623" s="5">
        <v>1</v>
      </c>
      <c r="D4623" s="2">
        <v>1.21E-2</v>
      </c>
      <c r="E4623" s="2">
        <v>1.9E-2</v>
      </c>
      <c r="F4623" s="2">
        <v>2.3999999999999998E-3</v>
      </c>
      <c r="G4623" s="2">
        <v>3.0000000000000001E-3</v>
      </c>
      <c r="H4623" s="2">
        <v>5.4000000000000003E-3</v>
      </c>
      <c r="I4623" s="2">
        <v>7.25</v>
      </c>
      <c r="K4623" s="4">
        <f t="shared" si="1144"/>
        <v>0.12740865536485207</v>
      </c>
      <c r="L4623" s="4">
        <f t="shared" si="1145"/>
        <v>1.0532150776053215</v>
      </c>
      <c r="M4623" s="4">
        <f t="shared" si="1136"/>
        <v>8.7096774193548387E-2</v>
      </c>
      <c r="N4623" s="4">
        <f t="shared" si="1137"/>
        <v>1.14031185179887</v>
      </c>
      <c r="O4623" s="3">
        <f t="shared" si="1138"/>
        <v>8.950034426887493</v>
      </c>
      <c r="P4623">
        <f t="shared" si="1135"/>
        <v>12.092469409542581</v>
      </c>
      <c r="R4623" s="4">
        <f t="shared" si="1134"/>
        <v>7.6379785105408743E-2</v>
      </c>
      <c r="U4623" s="6">
        <v>43722.07916666667</v>
      </c>
      <c r="V4623">
        <f t="shared" si="1139"/>
        <v>0</v>
      </c>
      <c r="W4623">
        <f t="shared" si="1140"/>
        <v>0</v>
      </c>
      <c r="X4623">
        <f t="shared" si="1148"/>
        <v>0</v>
      </c>
      <c r="Y4623">
        <f t="shared" si="1141"/>
        <v>1</v>
      </c>
      <c r="Z4623">
        <f t="shared" si="1142"/>
        <v>0</v>
      </c>
      <c r="AA4623">
        <f t="shared" si="1146"/>
        <v>0</v>
      </c>
      <c r="AB4623">
        <f t="shared" si="1147"/>
        <v>0</v>
      </c>
    </row>
    <row r="4624" spans="1:28">
      <c r="A4624" s="1">
        <v>43722.165277777778</v>
      </c>
      <c r="B4624" s="8">
        <f t="shared" si="1143"/>
        <v>43722</v>
      </c>
      <c r="C4624" s="5">
        <v>2</v>
      </c>
      <c r="D4624" s="2">
        <v>1.72E-2</v>
      </c>
      <c r="E4624" s="2">
        <v>2.5600000000000001E-2</v>
      </c>
      <c r="F4624" s="2">
        <v>3.0000000000000001E-3</v>
      </c>
      <c r="G4624" s="2">
        <v>5.1000000000000004E-3</v>
      </c>
      <c r="H4624" s="2">
        <v>8.0999999999999996E-3</v>
      </c>
      <c r="I4624" s="2">
        <v>5.2</v>
      </c>
      <c r="K4624" s="4">
        <f t="shared" si="1144"/>
        <v>0.18110982415499632</v>
      </c>
      <c r="L4624" s="4">
        <f t="shared" si="1145"/>
        <v>1.419068736141907</v>
      </c>
      <c r="M4624" s="4">
        <f t="shared" si="1136"/>
        <v>0.13064516129032258</v>
      </c>
      <c r="N4624" s="4">
        <f t="shared" si="1137"/>
        <v>1.5497138974322295</v>
      </c>
      <c r="O4624" s="3">
        <f t="shared" si="1138"/>
        <v>8.5567633046010947</v>
      </c>
      <c r="P4624">
        <f t="shared" si="1135"/>
        <v>10.862007609975091</v>
      </c>
      <c r="R4624" s="4">
        <f t="shared" si="1134"/>
        <v>8.4302761630254922E-2</v>
      </c>
      <c r="U4624" s="6">
        <v>43722.165277777778</v>
      </c>
      <c r="V4624">
        <f t="shared" si="1139"/>
        <v>0</v>
      </c>
      <c r="W4624">
        <f t="shared" si="1140"/>
        <v>0</v>
      </c>
      <c r="X4624">
        <f t="shared" si="1148"/>
        <v>0</v>
      </c>
      <c r="Y4624">
        <f t="shared" si="1141"/>
        <v>1</v>
      </c>
      <c r="Z4624">
        <f t="shared" si="1142"/>
        <v>0</v>
      </c>
      <c r="AA4624">
        <f t="shared" si="1146"/>
        <v>0</v>
      </c>
      <c r="AB4624">
        <f t="shared" si="1147"/>
        <v>0</v>
      </c>
    </row>
    <row r="4625" spans="1:28">
      <c r="A4625" s="1">
        <v>43722.251388888886</v>
      </c>
      <c r="B4625" s="8">
        <f t="shared" si="1143"/>
        <v>43722</v>
      </c>
      <c r="C4625" s="5">
        <v>3</v>
      </c>
      <c r="D4625" s="2">
        <v>1.41E-2</v>
      </c>
      <c r="E4625" s="2">
        <v>1.29E-2</v>
      </c>
      <c r="F4625" s="2">
        <v>2.3E-3</v>
      </c>
      <c r="G4625" s="2">
        <v>6.1000000000000004E-3</v>
      </c>
      <c r="H4625" s="2">
        <v>8.3999999999999995E-3</v>
      </c>
      <c r="I4625" s="2">
        <v>4.87</v>
      </c>
      <c r="K4625" s="4">
        <f t="shared" si="1144"/>
        <v>0.14846793724334001</v>
      </c>
      <c r="L4625" s="4">
        <f t="shared" si="1145"/>
        <v>0.71507760532150777</v>
      </c>
      <c r="M4625" s="4">
        <f t="shared" si="1136"/>
        <v>0.13548387096774192</v>
      </c>
      <c r="N4625" s="4">
        <f t="shared" si="1137"/>
        <v>0.85056147628924972</v>
      </c>
      <c r="O4625" s="3">
        <f t="shared" si="1138"/>
        <v>5.7289236456163151</v>
      </c>
      <c r="P4625">
        <f t="shared" si="1135"/>
        <v>5.2779537535635104</v>
      </c>
      <c r="R4625" s="4">
        <f t="shared" si="1134"/>
        <v>0.15928757032215746</v>
      </c>
      <c r="U4625" s="6">
        <v>43722.251388888886</v>
      </c>
      <c r="V4625">
        <f t="shared" si="1139"/>
        <v>0</v>
      </c>
      <c r="W4625">
        <f t="shared" si="1140"/>
        <v>0</v>
      </c>
      <c r="X4625">
        <f t="shared" si="1148"/>
        <v>0</v>
      </c>
      <c r="Y4625">
        <f t="shared" si="1141"/>
        <v>1</v>
      </c>
      <c r="Z4625">
        <f t="shared" si="1142"/>
        <v>0</v>
      </c>
      <c r="AA4625">
        <f t="shared" si="1146"/>
        <v>0</v>
      </c>
      <c r="AB4625">
        <f t="shared" si="1147"/>
        <v>1</v>
      </c>
    </row>
    <row r="4626" spans="1:28">
      <c r="A4626" s="1">
        <v>43722.337500000001</v>
      </c>
      <c r="B4626" s="8">
        <f t="shared" si="1143"/>
        <v>43722</v>
      </c>
      <c r="C4626" s="5">
        <v>4</v>
      </c>
      <c r="D4626" s="2">
        <v>6.8999999999999999E-3</v>
      </c>
      <c r="E4626" s="2"/>
      <c r="F4626" s="2">
        <v>1.2999999999999999E-3</v>
      </c>
      <c r="G4626" s="2">
        <v>1.2999999999999999E-3</v>
      </c>
      <c r="H4626" s="2">
        <v>2.5999999999999999E-3</v>
      </c>
      <c r="I4626" s="2">
        <v>8.44</v>
      </c>
      <c r="K4626" s="4">
        <f t="shared" si="1144"/>
        <v>7.2654522480783412E-2</v>
      </c>
      <c r="L4626" s="4">
        <f t="shared" si="1145"/>
        <v>0</v>
      </c>
      <c r="M4626" s="4">
        <f t="shared" si="1136"/>
        <v>4.1935483870967738E-2</v>
      </c>
      <c r="N4626" s="4">
        <f t="shared" si="1137"/>
        <v>4.1935483870967738E-2</v>
      </c>
      <c r="O4626" s="3">
        <f t="shared" si="1138"/>
        <v>0.57719027582982696</v>
      </c>
      <c r="P4626">
        <f t="shared" si="1135"/>
        <v>0</v>
      </c>
      <c r="R4626" s="4">
        <f t="shared" si="1134"/>
        <v>1</v>
      </c>
      <c r="U4626" s="6">
        <v>43722.337500000001</v>
      </c>
      <c r="V4626">
        <f t="shared" si="1139"/>
        <v>0</v>
      </c>
      <c r="W4626">
        <f t="shared" si="1140"/>
        <v>0</v>
      </c>
      <c r="X4626">
        <f t="shared" si="1148"/>
        <v>0</v>
      </c>
      <c r="Y4626">
        <f t="shared" si="1141"/>
        <v>0</v>
      </c>
      <c r="Z4626">
        <f t="shared" si="1142"/>
        <v>0</v>
      </c>
      <c r="AA4626">
        <f t="shared" si="1146"/>
        <v>0</v>
      </c>
      <c r="AB4626">
        <f t="shared" si="1147"/>
        <v>1</v>
      </c>
    </row>
    <row r="4627" spans="1:28">
      <c r="A4627" s="1">
        <v>43722.423611111109</v>
      </c>
      <c r="B4627" s="8">
        <f t="shared" si="1143"/>
        <v>43722</v>
      </c>
      <c r="C4627" s="5">
        <v>5</v>
      </c>
      <c r="D4627" s="2">
        <v>6.8999999999999999E-3</v>
      </c>
      <c r="E4627" s="2">
        <v>8.8000000000000005E-3</v>
      </c>
      <c r="F4627" s="2">
        <v>1.1999999999999999E-3</v>
      </c>
      <c r="G4627" s="2">
        <v>5.9999999999999995E-4</v>
      </c>
      <c r="H4627" s="2">
        <v>1.8E-3</v>
      </c>
      <c r="I4627" s="2">
        <v>8.5399999999999991</v>
      </c>
      <c r="K4627" s="4">
        <f t="shared" si="1144"/>
        <v>7.2654522480783412E-2</v>
      </c>
      <c r="L4627" s="4">
        <f t="shared" si="1145"/>
        <v>0.48780487804878053</v>
      </c>
      <c r="M4627" s="4">
        <f t="shared" si="1136"/>
        <v>2.903225806451613E-2</v>
      </c>
      <c r="N4627" s="4">
        <f t="shared" si="1137"/>
        <v>0.51683713611329662</v>
      </c>
      <c r="O4627" s="3">
        <f t="shared" si="1138"/>
        <v>7.1136264951709816</v>
      </c>
      <c r="P4627">
        <f t="shared" si="1135"/>
        <v>16.802168021680217</v>
      </c>
      <c r="R4627" s="4">
        <f t="shared" si="1134"/>
        <v>5.6172933475414827E-2</v>
      </c>
      <c r="U4627" s="6">
        <v>43722.423611111109</v>
      </c>
      <c r="V4627">
        <f t="shared" si="1139"/>
        <v>0</v>
      </c>
      <c r="W4627">
        <f t="shared" si="1140"/>
        <v>0</v>
      </c>
      <c r="X4627">
        <f t="shared" si="1148"/>
        <v>0</v>
      </c>
      <c r="Y4627">
        <f t="shared" si="1141"/>
        <v>0</v>
      </c>
      <c r="Z4627">
        <f t="shared" si="1142"/>
        <v>0</v>
      </c>
      <c r="AA4627">
        <f t="shared" si="1146"/>
        <v>0</v>
      </c>
      <c r="AB4627">
        <f t="shared" si="1147"/>
        <v>0</v>
      </c>
    </row>
    <row r="4628" spans="1:28">
      <c r="A4628" s="1">
        <v>43722.509722222225</v>
      </c>
      <c r="B4628" s="8">
        <f t="shared" si="1143"/>
        <v>43722</v>
      </c>
      <c r="C4628" s="5">
        <v>6</v>
      </c>
      <c r="D4628" s="2">
        <v>1.29E-2</v>
      </c>
      <c r="E4628" s="2">
        <v>7.1000000000000004E-3</v>
      </c>
      <c r="F4628" s="2">
        <v>1.9E-3</v>
      </c>
      <c r="G4628" s="2">
        <v>2.7000000000000001E-3</v>
      </c>
      <c r="H4628" s="2">
        <v>4.5999999999999999E-3</v>
      </c>
      <c r="I4628" s="2">
        <v>12.63</v>
      </c>
      <c r="K4628" s="4">
        <f t="shared" si="1144"/>
        <v>0.13583236811624724</v>
      </c>
      <c r="L4628" s="4">
        <f t="shared" si="1145"/>
        <v>0.39356984478935703</v>
      </c>
      <c r="M4628" s="4">
        <f t="shared" si="1136"/>
        <v>7.4193548387096769E-2</v>
      </c>
      <c r="N4628" s="4">
        <f t="shared" si="1137"/>
        <v>0.46776339317645377</v>
      </c>
      <c r="O4628" s="3">
        <f t="shared" si="1138"/>
        <v>3.4436813527106831</v>
      </c>
      <c r="P4628">
        <f t="shared" si="1135"/>
        <v>5.3046370384652475</v>
      </c>
      <c r="R4628" s="4">
        <f t="shared" si="1134"/>
        <v>0.15861341325422795</v>
      </c>
      <c r="U4628" s="6">
        <v>43722.509722222225</v>
      </c>
      <c r="V4628">
        <f t="shared" si="1139"/>
        <v>0</v>
      </c>
      <c r="W4628">
        <f t="shared" si="1140"/>
        <v>0</v>
      </c>
      <c r="X4628">
        <f t="shared" si="1148"/>
        <v>0</v>
      </c>
      <c r="Y4628">
        <f t="shared" si="1141"/>
        <v>1</v>
      </c>
      <c r="Z4628">
        <f t="shared" si="1142"/>
        <v>0</v>
      </c>
      <c r="AA4628">
        <f t="shared" si="1146"/>
        <v>0</v>
      </c>
      <c r="AB4628">
        <f t="shared" si="1147"/>
        <v>1</v>
      </c>
    </row>
    <row r="4629" spans="1:28">
      <c r="A4629" s="1">
        <v>43722.595833333333</v>
      </c>
      <c r="B4629" s="8">
        <f t="shared" si="1143"/>
        <v>43722</v>
      </c>
      <c r="C4629" s="5">
        <v>7</v>
      </c>
      <c r="D4629" s="2">
        <v>1.55E-2</v>
      </c>
      <c r="E4629" s="2">
        <v>2.0299999999999999E-2</v>
      </c>
      <c r="F4629" s="2">
        <v>3.0000000000000001E-3</v>
      </c>
      <c r="G4629" s="2">
        <v>5.0000000000000001E-3</v>
      </c>
      <c r="H4629" s="2">
        <v>8.0000000000000002E-3</v>
      </c>
      <c r="I4629" s="2">
        <v>19.93</v>
      </c>
      <c r="K4629" s="4">
        <f t="shared" si="1144"/>
        <v>0.16320943455828157</v>
      </c>
      <c r="L4629" s="4">
        <f t="shared" si="1145"/>
        <v>1.1252771618625277</v>
      </c>
      <c r="M4629" s="4">
        <f t="shared" si="1136"/>
        <v>0.12903225806451613</v>
      </c>
      <c r="N4629" s="4">
        <f t="shared" si="1137"/>
        <v>1.2543094199270439</v>
      </c>
      <c r="O4629" s="3">
        <f t="shared" si="1138"/>
        <v>7.6852752006755711</v>
      </c>
      <c r="P4629">
        <f t="shared" si="1135"/>
        <v>8.7208980044345896</v>
      </c>
      <c r="R4629" s="4">
        <f t="shared" si="1134"/>
        <v>0.10287115444929147</v>
      </c>
      <c r="U4629" s="6">
        <v>43722.595833333333</v>
      </c>
      <c r="V4629">
        <f t="shared" si="1139"/>
        <v>1</v>
      </c>
      <c r="W4629">
        <f t="shared" si="1140"/>
        <v>0</v>
      </c>
      <c r="X4629">
        <f t="shared" si="1148"/>
        <v>0</v>
      </c>
      <c r="Y4629">
        <f t="shared" si="1141"/>
        <v>1</v>
      </c>
      <c r="Z4629">
        <f t="shared" si="1142"/>
        <v>0</v>
      </c>
      <c r="AA4629">
        <f t="shared" si="1146"/>
        <v>0</v>
      </c>
      <c r="AB4629">
        <f t="shared" si="1147"/>
        <v>1</v>
      </c>
    </row>
    <row r="4630" spans="1:28">
      <c r="A4630" s="1">
        <v>43722.681944444441</v>
      </c>
      <c r="B4630" s="8">
        <f t="shared" si="1143"/>
        <v>43722</v>
      </c>
      <c r="C4630" s="5">
        <v>8</v>
      </c>
      <c r="D4630" s="2">
        <v>1.35E-2</v>
      </c>
      <c r="E4630" s="2">
        <v>0.01</v>
      </c>
      <c r="F4630" s="2">
        <v>1.8E-3</v>
      </c>
      <c r="G4630" s="2">
        <v>1.6000000000000001E-3</v>
      </c>
      <c r="H4630" s="2">
        <v>3.3999999999999998E-3</v>
      </c>
      <c r="I4630" s="2">
        <v>22.1</v>
      </c>
      <c r="K4630" s="4">
        <f t="shared" si="1144"/>
        <v>0.14215015267979361</v>
      </c>
      <c r="L4630" s="4">
        <f t="shared" si="1145"/>
        <v>0.55432372505543237</v>
      </c>
      <c r="M4630" s="4">
        <f t="shared" si="1136"/>
        <v>5.4838709677419356E-2</v>
      </c>
      <c r="N4630" s="4">
        <f t="shared" si="1137"/>
        <v>0.6091624347328517</v>
      </c>
      <c r="O4630" s="3">
        <f t="shared" si="1138"/>
        <v>4.2853449204873284</v>
      </c>
      <c r="P4630">
        <f t="shared" si="1135"/>
        <v>10.108256162775531</v>
      </c>
      <c r="R4630" s="4">
        <f t="shared" si="1134"/>
        <v>9.0023131024927497E-2</v>
      </c>
      <c r="U4630" s="6">
        <v>43722.681944444441</v>
      </c>
      <c r="V4630">
        <f t="shared" si="1139"/>
        <v>1</v>
      </c>
      <c r="W4630">
        <f t="shared" si="1140"/>
        <v>1</v>
      </c>
      <c r="X4630">
        <f t="shared" si="1148"/>
        <v>0</v>
      </c>
      <c r="Y4630">
        <f t="shared" si="1141"/>
        <v>1</v>
      </c>
      <c r="Z4630">
        <f t="shared" si="1142"/>
        <v>0</v>
      </c>
      <c r="AA4630">
        <f t="shared" si="1146"/>
        <v>0</v>
      </c>
      <c r="AB4630">
        <f t="shared" si="1147"/>
        <v>0</v>
      </c>
    </row>
    <row r="4631" spans="1:28">
      <c r="A4631" s="1">
        <v>43722.768055555556</v>
      </c>
      <c r="B4631" s="8">
        <f t="shared" si="1143"/>
        <v>43722</v>
      </c>
      <c r="C4631" s="5">
        <v>9</v>
      </c>
      <c r="D4631" s="2">
        <v>7.6E-3</v>
      </c>
      <c r="E4631" s="2">
        <v>8.6999999999999994E-3</v>
      </c>
      <c r="F4631" s="2">
        <v>8.0000000000000004E-4</v>
      </c>
      <c r="G4631" s="2">
        <v>8.0000000000000004E-4</v>
      </c>
      <c r="H4631" s="2">
        <v>1.6000000000000001E-3</v>
      </c>
      <c r="I4631" s="2">
        <v>12.45</v>
      </c>
      <c r="K4631" s="4">
        <f t="shared" si="1144"/>
        <v>8.0025271138254195E-2</v>
      </c>
      <c r="L4631" s="4">
        <f t="shared" si="1145"/>
        <v>0.48226164079822614</v>
      </c>
      <c r="M4631" s="4">
        <f t="shared" si="1136"/>
        <v>2.5806451612903226E-2</v>
      </c>
      <c r="N4631" s="4">
        <f t="shared" si="1137"/>
        <v>0.50806809241112938</v>
      </c>
      <c r="O4631" s="3">
        <f t="shared" si="1138"/>
        <v>6.3488456231953885</v>
      </c>
      <c r="P4631">
        <f t="shared" si="1135"/>
        <v>18.687638580931264</v>
      </c>
      <c r="R4631" s="4">
        <f t="shared" si="1134"/>
        <v>5.0793293258063157E-2</v>
      </c>
      <c r="U4631" s="6">
        <v>43722.768055555556</v>
      </c>
      <c r="V4631">
        <f t="shared" si="1139"/>
        <v>0</v>
      </c>
      <c r="W4631">
        <f t="shared" si="1140"/>
        <v>0</v>
      </c>
      <c r="X4631">
        <f t="shared" si="1148"/>
        <v>0</v>
      </c>
      <c r="Y4631">
        <f t="shared" si="1141"/>
        <v>0</v>
      </c>
      <c r="Z4631">
        <f t="shared" si="1142"/>
        <v>0</v>
      </c>
      <c r="AA4631">
        <f t="shared" si="1146"/>
        <v>0</v>
      </c>
      <c r="AB4631">
        <f t="shared" si="1147"/>
        <v>0</v>
      </c>
    </row>
    <row r="4632" spans="1:28">
      <c r="A4632" s="1">
        <v>43722.854166666664</v>
      </c>
      <c r="B4632" s="8">
        <f t="shared" si="1143"/>
        <v>43722</v>
      </c>
      <c r="C4632" s="5">
        <v>10</v>
      </c>
      <c r="D4632" s="2">
        <v>6.4999999999999997E-3</v>
      </c>
      <c r="E4632" s="2">
        <v>8.9999999999999993E-3</v>
      </c>
      <c r="F4632" s="2">
        <v>8.9999999999999998E-4</v>
      </c>
      <c r="G4632" s="2">
        <v>6.9999999999999999E-4</v>
      </c>
      <c r="H4632" s="2">
        <v>1.6000000000000001E-3</v>
      </c>
      <c r="I4632" s="2">
        <v>9.16</v>
      </c>
      <c r="K4632" s="4">
        <f t="shared" si="1144"/>
        <v>6.8442666105085814E-2</v>
      </c>
      <c r="L4632" s="4">
        <f t="shared" si="1145"/>
        <v>0.49889135254988914</v>
      </c>
      <c r="M4632" s="4">
        <f t="shared" si="1136"/>
        <v>2.5806451612903226E-2</v>
      </c>
      <c r="N4632" s="4">
        <f t="shared" si="1137"/>
        <v>0.52469780416279233</v>
      </c>
      <c r="O4632" s="3">
        <f t="shared" si="1138"/>
        <v>7.6662385325139057</v>
      </c>
      <c r="P4632">
        <f t="shared" si="1135"/>
        <v>19.332039911308204</v>
      </c>
      <c r="R4632" s="4">
        <f t="shared" si="1134"/>
        <v>4.9183456473731568E-2</v>
      </c>
      <c r="U4632" s="6">
        <v>43722.854166666664</v>
      </c>
      <c r="V4632">
        <f t="shared" si="1139"/>
        <v>0</v>
      </c>
      <c r="W4632">
        <f t="shared" si="1140"/>
        <v>0</v>
      </c>
      <c r="X4632">
        <f t="shared" si="1148"/>
        <v>0</v>
      </c>
      <c r="Y4632">
        <f t="shared" si="1141"/>
        <v>0</v>
      </c>
      <c r="Z4632">
        <f t="shared" si="1142"/>
        <v>0</v>
      </c>
      <c r="AA4632">
        <f t="shared" si="1146"/>
        <v>0</v>
      </c>
      <c r="AB4632">
        <f t="shared" si="1147"/>
        <v>0</v>
      </c>
    </row>
    <row r="4633" spans="1:28">
      <c r="A4633" s="1">
        <v>43722.94027777778</v>
      </c>
      <c r="B4633" s="8">
        <f t="shared" si="1143"/>
        <v>43722</v>
      </c>
      <c r="C4633" s="5">
        <v>11</v>
      </c>
      <c r="D4633" s="2">
        <v>8.6E-3</v>
      </c>
      <c r="E4633" s="2">
        <v>9.4000000000000004E-3</v>
      </c>
      <c r="F4633" s="2">
        <v>1.2999999999999999E-3</v>
      </c>
      <c r="G4633" s="2">
        <v>1.8E-3</v>
      </c>
      <c r="H4633" s="2">
        <v>3.0999999999999999E-3</v>
      </c>
      <c r="I4633" s="2">
        <v>5.38</v>
      </c>
      <c r="K4633" s="4">
        <f t="shared" si="1144"/>
        <v>9.0554912077498162E-2</v>
      </c>
      <c r="L4633" s="4">
        <f t="shared" si="1145"/>
        <v>0.52106430155210648</v>
      </c>
      <c r="M4633" s="4">
        <f t="shared" si="1136"/>
        <v>4.9999999999999996E-2</v>
      </c>
      <c r="N4633" s="4">
        <f t="shared" si="1137"/>
        <v>0.57106430155210652</v>
      </c>
      <c r="O4633" s="3">
        <f t="shared" si="1138"/>
        <v>6.3062763626050646</v>
      </c>
      <c r="P4633">
        <f t="shared" si="1135"/>
        <v>10.421286031042131</v>
      </c>
      <c r="R4633" s="4">
        <f t="shared" si="1134"/>
        <v>8.7555814404969887E-2</v>
      </c>
      <c r="U4633" s="6">
        <v>43722.94027777778</v>
      </c>
      <c r="V4633">
        <f t="shared" si="1139"/>
        <v>0</v>
      </c>
      <c r="W4633">
        <f t="shared" si="1140"/>
        <v>0</v>
      </c>
      <c r="X4633">
        <f t="shared" si="1148"/>
        <v>0</v>
      </c>
      <c r="Y4633">
        <f t="shared" si="1141"/>
        <v>0</v>
      </c>
      <c r="Z4633">
        <f t="shared" si="1142"/>
        <v>0</v>
      </c>
      <c r="AA4633">
        <f t="shared" si="1146"/>
        <v>0</v>
      </c>
      <c r="AB4633">
        <f t="shared" si="1147"/>
        <v>0</v>
      </c>
    </row>
    <row r="4634" spans="1:28">
      <c r="A4634" s="1">
        <v>43723.026388888888</v>
      </c>
      <c r="B4634" s="8">
        <f t="shared" si="1143"/>
        <v>43723</v>
      </c>
      <c r="C4634" s="5">
        <v>12</v>
      </c>
      <c r="D4634" s="2">
        <v>1.49E-2</v>
      </c>
      <c r="E4634" s="2">
        <v>2.0400000000000001E-2</v>
      </c>
      <c r="F4634" s="2">
        <v>2.0999999999999999E-3</v>
      </c>
      <c r="G4634" s="2">
        <v>3.2000000000000002E-3</v>
      </c>
      <c r="H4634" s="2">
        <v>5.3E-3</v>
      </c>
      <c r="I4634" s="2">
        <v>5.62</v>
      </c>
      <c r="K4634" s="4">
        <f t="shared" si="1144"/>
        <v>0.15689164999473518</v>
      </c>
      <c r="L4634" s="4">
        <f t="shared" si="1145"/>
        <v>1.1308203991130823</v>
      </c>
      <c r="M4634" s="4">
        <f t="shared" si="1136"/>
        <v>8.5483870967741932E-2</v>
      </c>
      <c r="N4634" s="4">
        <f t="shared" si="1137"/>
        <v>1.2163042700808242</v>
      </c>
      <c r="O4634" s="3">
        <f t="shared" si="1138"/>
        <v>7.7525111764816028</v>
      </c>
      <c r="P4634">
        <f t="shared" si="1135"/>
        <v>13.228465046228511</v>
      </c>
      <c r="R4634" s="4">
        <f t="shared" si="1134"/>
        <v>7.0281649970744139E-2</v>
      </c>
      <c r="U4634" s="6">
        <v>43723.026388888888</v>
      </c>
      <c r="V4634">
        <f t="shared" si="1139"/>
        <v>0</v>
      </c>
      <c r="W4634">
        <f t="shared" si="1140"/>
        <v>0</v>
      </c>
      <c r="X4634">
        <f t="shared" si="1148"/>
        <v>0</v>
      </c>
      <c r="Y4634">
        <f t="shared" si="1141"/>
        <v>1</v>
      </c>
      <c r="Z4634">
        <f t="shared" si="1142"/>
        <v>0</v>
      </c>
      <c r="AA4634">
        <f t="shared" si="1146"/>
        <v>0</v>
      </c>
      <c r="AB4634">
        <f t="shared" si="1147"/>
        <v>0</v>
      </c>
    </row>
    <row r="4635" spans="1:28">
      <c r="A4635" s="1">
        <v>43723.112500000003</v>
      </c>
      <c r="B4635" s="8">
        <f t="shared" si="1143"/>
        <v>43723</v>
      </c>
      <c r="C4635" s="5">
        <v>13</v>
      </c>
      <c r="D4635" s="2">
        <v>1.9400000000000001E-2</v>
      </c>
      <c r="E4635" s="2">
        <v>5.5800000000000002E-2</v>
      </c>
      <c r="F4635" s="2">
        <v>2.8E-3</v>
      </c>
      <c r="G4635" s="2">
        <v>4.1999999999999997E-3</v>
      </c>
      <c r="H4635" s="2">
        <v>7.0000000000000001E-3</v>
      </c>
      <c r="I4635" s="2">
        <v>8.32</v>
      </c>
      <c r="K4635" s="4">
        <f t="shared" si="1144"/>
        <v>0.20427503422133306</v>
      </c>
      <c r="L4635" s="4">
        <f t="shared" si="1145"/>
        <v>3.0931263858093128</v>
      </c>
      <c r="M4635" s="4">
        <f t="shared" si="1136"/>
        <v>0.11290322580645162</v>
      </c>
      <c r="N4635" s="4">
        <f t="shared" si="1137"/>
        <v>3.2060296116157643</v>
      </c>
      <c r="O4635" s="3">
        <f t="shared" si="1138"/>
        <v>15.694671763667481</v>
      </c>
      <c r="P4635">
        <f t="shared" si="1135"/>
        <v>27.396262274311052</v>
      </c>
      <c r="R4635" s="4">
        <f t="shared" ref="R4635:R4652" si="1149">M4635/N4635</f>
        <v>3.5215902372639357E-2</v>
      </c>
      <c r="U4635" s="6">
        <v>43723.112500000003</v>
      </c>
      <c r="V4635">
        <f t="shared" si="1139"/>
        <v>0</v>
      </c>
      <c r="W4635">
        <f t="shared" si="1140"/>
        <v>0</v>
      </c>
      <c r="X4635">
        <f t="shared" si="1148"/>
        <v>0</v>
      </c>
      <c r="Y4635">
        <f t="shared" si="1141"/>
        <v>1</v>
      </c>
      <c r="Z4635">
        <f t="shared" si="1142"/>
        <v>1</v>
      </c>
      <c r="AA4635">
        <f t="shared" si="1146"/>
        <v>1</v>
      </c>
      <c r="AB4635">
        <f t="shared" si="1147"/>
        <v>0</v>
      </c>
    </row>
    <row r="4636" spans="1:28">
      <c r="A4636" s="1">
        <v>43723.113888888889</v>
      </c>
      <c r="B4636" s="8">
        <f t="shared" si="1143"/>
        <v>43723</v>
      </c>
      <c r="C4636" s="5">
        <v>13</v>
      </c>
      <c r="D4636" s="2">
        <v>2.1399999999999999E-2</v>
      </c>
      <c r="E4636" s="2">
        <v>6.0600000000000001E-2</v>
      </c>
      <c r="F4636" s="2">
        <v>2.8E-3</v>
      </c>
      <c r="G4636" s="2">
        <v>5.7999999999999996E-3</v>
      </c>
      <c r="H4636" s="2">
        <v>8.6E-3</v>
      </c>
      <c r="I4636" s="2">
        <v>8.6300000000000008</v>
      </c>
      <c r="K4636" s="4">
        <f t="shared" si="1144"/>
        <v>0.22533431609982099</v>
      </c>
      <c r="L4636" s="4">
        <f t="shared" si="1145"/>
        <v>3.3592017738359203</v>
      </c>
      <c r="M4636" s="4">
        <f t="shared" si="1136"/>
        <v>0.13870967741935483</v>
      </c>
      <c r="N4636" s="4">
        <f t="shared" si="1137"/>
        <v>3.4979114512552751</v>
      </c>
      <c r="O4636" s="3">
        <f t="shared" si="1138"/>
        <v>15.523207968491285</v>
      </c>
      <c r="P4636">
        <f t="shared" si="1135"/>
        <v>24.21750116021245</v>
      </c>
      <c r="R4636" s="4">
        <f t="shared" si="1149"/>
        <v>3.9654999662606355E-2</v>
      </c>
      <c r="U4636" s="6">
        <v>43723.113888888889</v>
      </c>
      <c r="V4636">
        <f t="shared" si="1139"/>
        <v>0</v>
      </c>
      <c r="W4636">
        <f t="shared" si="1140"/>
        <v>0</v>
      </c>
      <c r="X4636">
        <f t="shared" si="1148"/>
        <v>0</v>
      </c>
      <c r="Y4636">
        <f t="shared" si="1141"/>
        <v>1</v>
      </c>
      <c r="Z4636">
        <f t="shared" si="1142"/>
        <v>1</v>
      </c>
      <c r="AA4636">
        <f t="shared" si="1146"/>
        <v>0</v>
      </c>
      <c r="AB4636">
        <f t="shared" si="1147"/>
        <v>0</v>
      </c>
    </row>
    <row r="4637" spans="1:28">
      <c r="A4637" s="1">
        <v>43723.115277777775</v>
      </c>
      <c r="B4637" s="8">
        <f t="shared" si="1143"/>
        <v>43723</v>
      </c>
      <c r="C4637" s="5">
        <v>13</v>
      </c>
      <c r="D4637" s="2">
        <v>2.12E-2</v>
      </c>
      <c r="E4637" s="2">
        <v>6.4500000000000002E-2</v>
      </c>
      <c r="F4637" s="2">
        <v>2.8E-3</v>
      </c>
      <c r="G4637" s="2">
        <v>4.1999999999999997E-3</v>
      </c>
      <c r="H4637" s="2">
        <v>7.0000000000000001E-3</v>
      </c>
      <c r="I4637" s="2">
        <v>8.02</v>
      </c>
      <c r="K4637" s="4">
        <f t="shared" si="1144"/>
        <v>0.22322838791197219</v>
      </c>
      <c r="L4637" s="4">
        <f t="shared" si="1145"/>
        <v>3.5753880266075391</v>
      </c>
      <c r="M4637" s="4">
        <f t="shared" si="1136"/>
        <v>0.11290322580645162</v>
      </c>
      <c r="N4637" s="4">
        <f t="shared" si="1137"/>
        <v>3.6882912524139906</v>
      </c>
      <c r="O4637" s="3">
        <f t="shared" si="1138"/>
        <v>16.522500954799845</v>
      </c>
      <c r="P4637">
        <f t="shared" si="1135"/>
        <v>31.667722521381059</v>
      </c>
      <c r="R4637" s="4">
        <f t="shared" si="1149"/>
        <v>3.0611255478416012E-2</v>
      </c>
      <c r="U4637" s="6">
        <v>43723.115277777775</v>
      </c>
      <c r="V4637">
        <f t="shared" si="1139"/>
        <v>0</v>
      </c>
      <c r="W4637">
        <f t="shared" si="1140"/>
        <v>0</v>
      </c>
      <c r="X4637">
        <f t="shared" si="1148"/>
        <v>0</v>
      </c>
      <c r="Y4637">
        <f t="shared" si="1141"/>
        <v>1</v>
      </c>
      <c r="Z4637">
        <f t="shared" si="1142"/>
        <v>1</v>
      </c>
      <c r="AA4637">
        <f t="shared" si="1146"/>
        <v>1</v>
      </c>
      <c r="AB4637">
        <f t="shared" si="1147"/>
        <v>0</v>
      </c>
    </row>
    <row r="4638" spans="1:28">
      <c r="A4638" s="1">
        <v>43742.246527777781</v>
      </c>
      <c r="B4638" s="8">
        <f t="shared" si="1143"/>
        <v>43742</v>
      </c>
      <c r="C4638" s="5">
        <v>1</v>
      </c>
      <c r="D4638" s="2">
        <v>1.17E-2</v>
      </c>
      <c r="E4638" s="2">
        <v>0.03</v>
      </c>
      <c r="F4638" s="2">
        <v>3.0999999999999999E-3</v>
      </c>
      <c r="G4638" s="2">
        <v>5.9999999999999995E-4</v>
      </c>
      <c r="H4638" s="2">
        <v>3.7000000000000002E-3</v>
      </c>
      <c r="I4638" s="2">
        <v>7.52</v>
      </c>
      <c r="K4638" s="4">
        <f t="shared" si="1144"/>
        <v>0.12319679898915446</v>
      </c>
      <c r="L4638" s="4">
        <f t="shared" si="1145"/>
        <v>1.6629711751662972</v>
      </c>
      <c r="M4638" s="4">
        <f t="shared" si="1136"/>
        <v>5.9677419354838716E-2</v>
      </c>
      <c r="N4638" s="4">
        <f t="shared" si="1137"/>
        <v>1.7226485945211358</v>
      </c>
      <c r="O4638" s="3">
        <f t="shared" si="1138"/>
        <v>13.98290060014293</v>
      </c>
      <c r="P4638">
        <f t="shared" si="1135"/>
        <v>27.866003475759573</v>
      </c>
      <c r="R4638" s="4">
        <f t="shared" si="1149"/>
        <v>3.4642828226628501E-2</v>
      </c>
      <c r="U4638" s="6">
        <v>43742.246527777781</v>
      </c>
      <c r="V4638">
        <f t="shared" si="1139"/>
        <v>0</v>
      </c>
      <c r="W4638">
        <f t="shared" si="1140"/>
        <v>0</v>
      </c>
      <c r="X4638">
        <f t="shared" si="1148"/>
        <v>0</v>
      </c>
      <c r="Y4638">
        <f t="shared" si="1141"/>
        <v>0</v>
      </c>
      <c r="Z4638">
        <f t="shared" si="1142"/>
        <v>0</v>
      </c>
      <c r="AA4638">
        <f t="shared" si="1146"/>
        <v>1</v>
      </c>
      <c r="AB4638">
        <f t="shared" si="1147"/>
        <v>0</v>
      </c>
    </row>
    <row r="4639" spans="1:28">
      <c r="A4639" s="1">
        <v>43742.332638888889</v>
      </c>
      <c r="B4639" s="8">
        <f t="shared" si="1143"/>
        <v>43742</v>
      </c>
      <c r="C4639" s="5">
        <v>2</v>
      </c>
      <c r="D4639" s="2">
        <v>1.8700000000000001E-2</v>
      </c>
      <c r="E4639" s="2">
        <v>6.4299999999999996E-2</v>
      </c>
      <c r="F4639" s="2">
        <v>2.8E-3</v>
      </c>
      <c r="G4639" s="2">
        <v>2E-3</v>
      </c>
      <c r="H4639" s="2">
        <v>4.7999999999999996E-3</v>
      </c>
      <c r="I4639" s="2">
        <v>7.64</v>
      </c>
      <c r="K4639" s="4">
        <f t="shared" si="1144"/>
        <v>0.1969042855638623</v>
      </c>
      <c r="L4639" s="4">
        <f t="shared" si="1145"/>
        <v>3.5643015521064303</v>
      </c>
      <c r="M4639" s="4">
        <f t="shared" si="1136"/>
        <v>7.7419354838709667E-2</v>
      </c>
      <c r="N4639" s="4">
        <f t="shared" si="1137"/>
        <v>3.6417209069451402</v>
      </c>
      <c r="O4639" s="3">
        <f t="shared" si="1138"/>
        <v>18.49487885200962</v>
      </c>
      <c r="P4639">
        <f t="shared" si="1135"/>
        <v>46.038895048041397</v>
      </c>
      <c r="R4639" s="4">
        <f t="shared" si="1149"/>
        <v>2.125900276736279E-2</v>
      </c>
      <c r="U4639" s="6">
        <v>43742.332638888889</v>
      </c>
      <c r="V4639">
        <f t="shared" si="1139"/>
        <v>0</v>
      </c>
      <c r="W4639">
        <f t="shared" si="1140"/>
        <v>0</v>
      </c>
      <c r="X4639">
        <f t="shared" si="1148"/>
        <v>0</v>
      </c>
      <c r="Y4639">
        <f t="shared" si="1141"/>
        <v>1</v>
      </c>
      <c r="Z4639">
        <f t="shared" si="1142"/>
        <v>1</v>
      </c>
      <c r="AA4639">
        <f t="shared" si="1146"/>
        <v>1</v>
      </c>
      <c r="AB4639">
        <f t="shared" si="1147"/>
        <v>0</v>
      </c>
    </row>
    <row r="4640" spans="1:28">
      <c r="A4640" s="1">
        <v>43742.418749999997</v>
      </c>
      <c r="B4640" s="8">
        <f t="shared" si="1143"/>
        <v>43742</v>
      </c>
      <c r="C4640" s="5">
        <v>3</v>
      </c>
      <c r="D4640" s="2">
        <v>1.3100000000000001E-2</v>
      </c>
      <c r="E4640" s="2">
        <v>6.6799999999999998E-2</v>
      </c>
      <c r="F4640" s="2">
        <v>2.8E-3</v>
      </c>
      <c r="G4640" s="2">
        <v>2.3999999999999998E-3</v>
      </c>
      <c r="H4640" s="2">
        <v>5.1999999999999998E-3</v>
      </c>
      <c r="I4640" s="2">
        <v>11.43</v>
      </c>
      <c r="K4640" s="4">
        <f t="shared" si="1144"/>
        <v>0.13793829630409601</v>
      </c>
      <c r="L4640" s="4">
        <f t="shared" si="1145"/>
        <v>3.7028824833702885</v>
      </c>
      <c r="M4640" s="4">
        <f t="shared" si="1136"/>
        <v>8.3870967741935476E-2</v>
      </c>
      <c r="N4640" s="4">
        <f t="shared" si="1137"/>
        <v>3.7867534511122241</v>
      </c>
      <c r="O4640" s="3">
        <f t="shared" si="1138"/>
        <v>27.452517194818927</v>
      </c>
      <c r="P4640">
        <f t="shared" si="1135"/>
        <v>44.149752686338061</v>
      </c>
      <c r="R4640" s="4">
        <f t="shared" si="1149"/>
        <v>2.2148515562137101E-2</v>
      </c>
      <c r="U4640" s="6">
        <v>43742.418749999997</v>
      </c>
      <c r="V4640">
        <f t="shared" si="1139"/>
        <v>0</v>
      </c>
      <c r="W4640">
        <f t="shared" si="1140"/>
        <v>0</v>
      </c>
      <c r="X4640">
        <f t="shared" si="1148"/>
        <v>1</v>
      </c>
      <c r="Y4640">
        <f t="shared" si="1141"/>
        <v>1</v>
      </c>
      <c r="Z4640">
        <f t="shared" si="1142"/>
        <v>1</v>
      </c>
      <c r="AA4640">
        <f t="shared" si="1146"/>
        <v>1</v>
      </c>
      <c r="AB4640">
        <f t="shared" si="1147"/>
        <v>0</v>
      </c>
    </row>
    <row r="4641" spans="1:28">
      <c r="A4641" s="1">
        <v>43742.504861111112</v>
      </c>
      <c r="B4641" s="8">
        <f t="shared" si="1143"/>
        <v>43742</v>
      </c>
      <c r="C4641" s="5">
        <v>4</v>
      </c>
      <c r="D4641" s="2">
        <v>5.1999999999999998E-3</v>
      </c>
      <c r="E4641" s="2">
        <v>5.1999999999999998E-3</v>
      </c>
      <c r="F4641" s="2">
        <v>8.0000000000000004E-4</v>
      </c>
      <c r="G4641" s="2"/>
      <c r="H4641" s="2"/>
      <c r="I4641" s="2">
        <v>14.5</v>
      </c>
      <c r="K4641" s="4">
        <f t="shared" si="1144"/>
        <v>5.4754132884068649E-2</v>
      </c>
      <c r="L4641" s="4">
        <f t="shared" si="1145"/>
        <v>0.28824833702882485</v>
      </c>
      <c r="M4641" s="4">
        <f t="shared" si="1136"/>
        <v>0</v>
      </c>
      <c r="N4641" s="4">
        <f t="shared" si="1137"/>
        <v>0.28824833702882485</v>
      </c>
      <c r="O4641" s="3">
        <f t="shared" si="1138"/>
        <v>5.2644124168514423</v>
      </c>
      <c r="R4641" s="4">
        <f t="shared" si="1149"/>
        <v>0</v>
      </c>
      <c r="U4641" s="6">
        <v>43742.504861111112</v>
      </c>
      <c r="V4641">
        <f t="shared" si="1139"/>
        <v>0</v>
      </c>
      <c r="W4641">
        <f t="shared" si="1140"/>
        <v>0</v>
      </c>
      <c r="X4641">
        <f t="shared" si="1148"/>
        <v>0</v>
      </c>
      <c r="Y4641">
        <f t="shared" si="1141"/>
        <v>0</v>
      </c>
      <c r="Z4641">
        <f t="shared" si="1142"/>
        <v>0</v>
      </c>
      <c r="AA4641">
        <f t="shared" si="1146"/>
        <v>0</v>
      </c>
      <c r="AB4641">
        <f t="shared" si="1147"/>
        <v>0</v>
      </c>
    </row>
    <row r="4642" spans="1:28">
      <c r="A4642" s="1">
        <v>43742.59097222222</v>
      </c>
      <c r="B4642" s="8">
        <f t="shared" si="1143"/>
        <v>43742</v>
      </c>
      <c r="C4642" s="5">
        <v>5</v>
      </c>
      <c r="D4642" s="2">
        <v>5.5999999999999999E-3</v>
      </c>
      <c r="E4642" s="2">
        <v>6.0000000000000001E-3</v>
      </c>
      <c r="F4642" s="2">
        <v>8.0000000000000004E-4</v>
      </c>
      <c r="G4642" s="2"/>
      <c r="H4642" s="2"/>
      <c r="I4642" s="2">
        <v>14.09</v>
      </c>
      <c r="K4642" s="4">
        <f t="shared" si="1144"/>
        <v>5.896598925976624E-2</v>
      </c>
      <c r="L4642" s="4">
        <f t="shared" si="1145"/>
        <v>0.33259423503325941</v>
      </c>
      <c r="M4642" s="4">
        <f t="shared" si="1136"/>
        <v>0</v>
      </c>
      <c r="N4642" s="4">
        <f t="shared" si="1137"/>
        <v>0.33259423503325941</v>
      </c>
      <c r="O4642" s="3">
        <f t="shared" si="1138"/>
        <v>5.6404418751979728</v>
      </c>
      <c r="R4642" s="4">
        <f t="shared" si="1149"/>
        <v>0</v>
      </c>
      <c r="U4642" s="6">
        <v>43742.59097222222</v>
      </c>
      <c r="V4642">
        <f t="shared" si="1139"/>
        <v>0</v>
      </c>
      <c r="W4642">
        <f t="shared" si="1140"/>
        <v>0</v>
      </c>
      <c r="X4642">
        <f t="shared" si="1148"/>
        <v>0</v>
      </c>
      <c r="Y4642">
        <f t="shared" si="1141"/>
        <v>0</v>
      </c>
      <c r="Z4642">
        <f t="shared" si="1142"/>
        <v>0</v>
      </c>
      <c r="AA4642">
        <f t="shared" si="1146"/>
        <v>0</v>
      </c>
      <c r="AB4642">
        <f t="shared" si="1147"/>
        <v>0</v>
      </c>
    </row>
    <row r="4643" spans="1:28">
      <c r="A4643" s="1">
        <v>43742.677083333336</v>
      </c>
      <c r="B4643" s="8">
        <f t="shared" si="1143"/>
        <v>43742</v>
      </c>
      <c r="C4643" s="5">
        <v>6</v>
      </c>
      <c r="D4643" s="2">
        <v>8.8000000000000005E-3</v>
      </c>
      <c r="E4643" s="2">
        <v>1.6299999999999999E-2</v>
      </c>
      <c r="F4643" s="2">
        <v>8.9999999999999998E-4</v>
      </c>
      <c r="G4643" s="2"/>
      <c r="H4643" s="2"/>
      <c r="I4643" s="2">
        <v>12.02</v>
      </c>
      <c r="K4643" s="4">
        <f t="shared" si="1144"/>
        <v>9.2660840265346961E-2</v>
      </c>
      <c r="L4643" s="4">
        <f t="shared" si="1145"/>
        <v>0.90354767184035467</v>
      </c>
      <c r="M4643" s="4">
        <f t="shared" si="1136"/>
        <v>0</v>
      </c>
      <c r="N4643" s="4">
        <f t="shared" si="1137"/>
        <v>0.90354767184035467</v>
      </c>
      <c r="O4643" s="3">
        <f t="shared" si="1138"/>
        <v>9.751127544849826</v>
      </c>
      <c r="R4643" s="4">
        <f t="shared" si="1149"/>
        <v>0</v>
      </c>
      <c r="U4643" s="6">
        <v>43742.677083333336</v>
      </c>
      <c r="V4643">
        <f t="shared" si="1139"/>
        <v>0</v>
      </c>
      <c r="W4643">
        <f t="shared" si="1140"/>
        <v>0</v>
      </c>
      <c r="X4643">
        <f t="shared" si="1148"/>
        <v>0</v>
      </c>
      <c r="Y4643">
        <f t="shared" si="1141"/>
        <v>0</v>
      </c>
      <c r="Z4643">
        <f t="shared" si="1142"/>
        <v>0</v>
      </c>
      <c r="AA4643">
        <f t="shared" si="1146"/>
        <v>0</v>
      </c>
      <c r="AB4643">
        <f t="shared" si="1147"/>
        <v>0</v>
      </c>
    </row>
    <row r="4644" spans="1:28">
      <c r="A4644" s="1">
        <v>43742.763194444444</v>
      </c>
      <c r="B4644" s="8">
        <f t="shared" si="1143"/>
        <v>43742</v>
      </c>
      <c r="C4644" s="5">
        <v>7</v>
      </c>
      <c r="D4644" s="2">
        <v>1.23E-2</v>
      </c>
      <c r="E4644" s="2">
        <v>3.32E-2</v>
      </c>
      <c r="F4644" s="2">
        <v>1.1999999999999999E-3</v>
      </c>
      <c r="G4644" s="2"/>
      <c r="H4644" s="2"/>
      <c r="I4644" s="2">
        <v>13.94</v>
      </c>
      <c r="K4644" s="4">
        <f t="shared" si="1144"/>
        <v>0.12951458355270085</v>
      </c>
      <c r="L4644" s="4">
        <f t="shared" si="1145"/>
        <v>1.8403547671840355</v>
      </c>
      <c r="M4644" s="4">
        <f t="shared" si="1136"/>
        <v>0</v>
      </c>
      <c r="N4644" s="4">
        <f t="shared" si="1137"/>
        <v>1.8403547671840355</v>
      </c>
      <c r="O4644" s="3">
        <f t="shared" si="1138"/>
        <v>14.20963351540389</v>
      </c>
      <c r="R4644" s="4">
        <f t="shared" si="1149"/>
        <v>0</v>
      </c>
      <c r="U4644" s="6">
        <v>43742.763194444444</v>
      </c>
      <c r="V4644">
        <f t="shared" si="1139"/>
        <v>0</v>
      </c>
      <c r="W4644">
        <f t="shared" si="1140"/>
        <v>0</v>
      </c>
      <c r="X4644">
        <f t="shared" si="1148"/>
        <v>0</v>
      </c>
      <c r="Y4644">
        <f t="shared" si="1141"/>
        <v>1</v>
      </c>
      <c r="Z4644">
        <f t="shared" si="1142"/>
        <v>0</v>
      </c>
      <c r="AA4644">
        <f t="shared" si="1146"/>
        <v>0</v>
      </c>
      <c r="AB4644">
        <f t="shared" si="1147"/>
        <v>0</v>
      </c>
    </row>
    <row r="4645" spans="1:28">
      <c r="A4645" s="1">
        <v>43742.849305555559</v>
      </c>
      <c r="B4645" s="8">
        <f t="shared" si="1143"/>
        <v>43742</v>
      </c>
      <c r="C4645" s="5">
        <v>8</v>
      </c>
      <c r="D4645" s="2">
        <v>1.41E-2</v>
      </c>
      <c r="E4645" s="2">
        <v>1.6299999999999999E-2</v>
      </c>
      <c r="F4645" s="2">
        <v>1.9E-3</v>
      </c>
      <c r="G4645" s="2">
        <v>2.9999999999999997E-4</v>
      </c>
      <c r="H4645" s="2">
        <v>2.2000000000000001E-3</v>
      </c>
      <c r="I4645" s="2">
        <v>7.69</v>
      </c>
      <c r="K4645" s="4">
        <f t="shared" si="1144"/>
        <v>0.14846793724334001</v>
      </c>
      <c r="L4645" s="4">
        <f t="shared" si="1145"/>
        <v>0.90354767184035467</v>
      </c>
      <c r="M4645" s="4">
        <f t="shared" si="1136"/>
        <v>3.5483870967741936E-2</v>
      </c>
      <c r="N4645" s="4">
        <f t="shared" si="1137"/>
        <v>0.93903154280809664</v>
      </c>
      <c r="O4645" s="3">
        <f t="shared" si="1138"/>
        <v>6.3248103276939673</v>
      </c>
      <c r="P4645">
        <f t="shared" ref="P4645:P4652" si="1150">L4645/M4645</f>
        <v>25.463616206409995</v>
      </c>
      <c r="R4645" s="4">
        <f t="shared" si="1149"/>
        <v>3.7787730603415448E-2</v>
      </c>
      <c r="U4645" s="6">
        <v>43742.849305555559</v>
      </c>
      <c r="V4645">
        <f t="shared" si="1139"/>
        <v>0</v>
      </c>
      <c r="W4645">
        <f t="shared" si="1140"/>
        <v>0</v>
      </c>
      <c r="X4645">
        <f t="shared" si="1148"/>
        <v>0</v>
      </c>
      <c r="Y4645">
        <f t="shared" si="1141"/>
        <v>1</v>
      </c>
      <c r="Z4645">
        <f t="shared" si="1142"/>
        <v>0</v>
      </c>
      <c r="AA4645">
        <f t="shared" si="1146"/>
        <v>1</v>
      </c>
      <c r="AB4645">
        <f t="shared" si="1147"/>
        <v>0</v>
      </c>
    </row>
    <row r="4646" spans="1:28">
      <c r="A4646" s="1">
        <v>43742.935416666667</v>
      </c>
      <c r="B4646" s="8">
        <f t="shared" si="1143"/>
        <v>43742</v>
      </c>
      <c r="C4646" s="5">
        <v>9</v>
      </c>
      <c r="D4646" s="2">
        <v>1.1900000000000001E-2</v>
      </c>
      <c r="E4646" s="2">
        <v>5.7999999999999996E-3</v>
      </c>
      <c r="F4646" s="2">
        <v>1.9E-3</v>
      </c>
      <c r="G4646" s="2">
        <v>5.0000000000000001E-4</v>
      </c>
      <c r="H4646" s="2">
        <v>2.3999999999999998E-3</v>
      </c>
      <c r="I4646" s="2">
        <v>8.7799999999999994</v>
      </c>
      <c r="K4646" s="4">
        <f t="shared" si="1144"/>
        <v>0.12530272717700328</v>
      </c>
      <c r="L4646" s="4">
        <f t="shared" si="1145"/>
        <v>0.3215077605321508</v>
      </c>
      <c r="M4646" s="4">
        <f t="shared" si="1136"/>
        <v>3.8709677419354833E-2</v>
      </c>
      <c r="N4646" s="4">
        <f t="shared" si="1137"/>
        <v>0.36021743795150563</v>
      </c>
      <c r="O4646" s="3">
        <f t="shared" si="1138"/>
        <v>2.8747773178365112</v>
      </c>
      <c r="P4646">
        <f t="shared" si="1150"/>
        <v>8.3056171470805626</v>
      </c>
      <c r="R4646" s="4">
        <f t="shared" si="1149"/>
        <v>0.1074619752988364</v>
      </c>
      <c r="U4646" s="6">
        <v>43742.935416666667</v>
      </c>
      <c r="V4646">
        <f t="shared" si="1139"/>
        <v>0</v>
      </c>
      <c r="W4646">
        <f t="shared" si="1140"/>
        <v>0</v>
      </c>
      <c r="X4646">
        <f t="shared" si="1148"/>
        <v>0</v>
      </c>
      <c r="Y4646">
        <f t="shared" si="1141"/>
        <v>1</v>
      </c>
      <c r="Z4646">
        <f t="shared" si="1142"/>
        <v>0</v>
      </c>
      <c r="AA4646">
        <f t="shared" si="1146"/>
        <v>0</v>
      </c>
      <c r="AB4646">
        <f t="shared" si="1147"/>
        <v>1</v>
      </c>
    </row>
    <row r="4647" spans="1:28">
      <c r="A4647" s="1">
        <v>43743.021527777775</v>
      </c>
      <c r="B4647" s="8">
        <f t="shared" si="1143"/>
        <v>43743</v>
      </c>
      <c r="C4647" s="5">
        <v>10</v>
      </c>
      <c r="D4647" s="2">
        <v>7.6E-3</v>
      </c>
      <c r="E4647" s="2">
        <v>3.3799999999999997E-2</v>
      </c>
      <c r="F4647" s="2">
        <v>1.1000000000000001E-3</v>
      </c>
      <c r="G4647" s="2"/>
      <c r="H4647" s="2">
        <v>4.0000000000000002E-4</v>
      </c>
      <c r="I4647" s="2">
        <v>11.19</v>
      </c>
      <c r="K4647" s="4">
        <f t="shared" si="1144"/>
        <v>8.0025271138254195E-2</v>
      </c>
      <c r="L4647" s="4">
        <f t="shared" si="1145"/>
        <v>1.8736141906873613</v>
      </c>
      <c r="M4647" s="4">
        <f t="shared" si="1136"/>
        <v>6.4516129032258064E-3</v>
      </c>
      <c r="N4647" s="4">
        <f t="shared" si="1137"/>
        <v>1.8800658035905871</v>
      </c>
      <c r="O4647" s="3">
        <f t="shared" si="1138"/>
        <v>23.493401232499743</v>
      </c>
      <c r="P4647">
        <f t="shared" si="1150"/>
        <v>290.41019955654099</v>
      </c>
      <c r="R4647" s="4">
        <f t="shared" si="1149"/>
        <v>3.4315888789128485E-3</v>
      </c>
      <c r="U4647" s="6">
        <v>43743.021527777775</v>
      </c>
      <c r="V4647">
        <f t="shared" si="1139"/>
        <v>0</v>
      </c>
      <c r="W4647">
        <f t="shared" si="1140"/>
        <v>0</v>
      </c>
      <c r="X4647">
        <f t="shared" si="1148"/>
        <v>0</v>
      </c>
      <c r="Y4647">
        <f t="shared" si="1141"/>
        <v>0</v>
      </c>
      <c r="Z4647">
        <f t="shared" si="1142"/>
        <v>0</v>
      </c>
      <c r="AA4647">
        <f t="shared" si="1146"/>
        <v>1</v>
      </c>
      <c r="AB4647">
        <f t="shared" si="1147"/>
        <v>0</v>
      </c>
    </row>
    <row r="4648" spans="1:28">
      <c r="A4648" s="1">
        <v>43743.107638888891</v>
      </c>
      <c r="B4648" s="8">
        <f t="shared" si="1143"/>
        <v>43743</v>
      </c>
      <c r="C4648" s="5">
        <v>11</v>
      </c>
      <c r="D4648" s="2">
        <v>7.3000000000000001E-3</v>
      </c>
      <c r="E4648" s="2">
        <v>3.73E-2</v>
      </c>
      <c r="F4648" s="2">
        <v>1.4E-3</v>
      </c>
      <c r="G4648" s="2"/>
      <c r="H4648" s="2">
        <v>1.2999999999999999E-3</v>
      </c>
      <c r="I4648" s="2">
        <v>8.51</v>
      </c>
      <c r="K4648" s="4">
        <f t="shared" si="1144"/>
        <v>7.6866378856480996E-2</v>
      </c>
      <c r="L4648" s="4">
        <f t="shared" si="1145"/>
        <v>2.0676274944567625</v>
      </c>
      <c r="M4648" s="4">
        <f t="shared" si="1136"/>
        <v>2.0967741935483869E-2</v>
      </c>
      <c r="N4648" s="4">
        <f t="shared" si="1137"/>
        <v>2.0885952363922464</v>
      </c>
      <c r="O4648" s="3">
        <f t="shared" si="1138"/>
        <v>27.171765698653648</v>
      </c>
      <c r="P4648">
        <f t="shared" si="1150"/>
        <v>98.609926658707138</v>
      </c>
      <c r="R4648" s="4">
        <f t="shared" si="1149"/>
        <v>1.0039160087189841E-2</v>
      </c>
      <c r="U4648" s="6">
        <v>43743.107638888891</v>
      </c>
      <c r="V4648">
        <f t="shared" si="1139"/>
        <v>0</v>
      </c>
      <c r="W4648">
        <f t="shared" si="1140"/>
        <v>0</v>
      </c>
      <c r="X4648">
        <f t="shared" si="1148"/>
        <v>1</v>
      </c>
      <c r="Y4648">
        <f t="shared" si="1141"/>
        <v>0</v>
      </c>
      <c r="Z4648">
        <f t="shared" si="1142"/>
        <v>1</v>
      </c>
      <c r="AA4648">
        <f t="shared" si="1146"/>
        <v>1</v>
      </c>
      <c r="AB4648">
        <f t="shared" si="1147"/>
        <v>0</v>
      </c>
    </row>
    <row r="4649" spans="1:28">
      <c r="A4649" s="1">
        <v>43743.193749999999</v>
      </c>
      <c r="B4649" s="8">
        <f t="shared" si="1143"/>
        <v>43743</v>
      </c>
      <c r="C4649" s="5">
        <v>12</v>
      </c>
      <c r="D4649" s="2">
        <v>1.47E-2</v>
      </c>
      <c r="E4649" s="2">
        <v>6.1100000000000002E-2</v>
      </c>
      <c r="F4649" s="2">
        <v>1.8E-3</v>
      </c>
      <c r="G4649" s="2">
        <v>1.1000000000000001E-3</v>
      </c>
      <c r="H4649" s="2">
        <v>2.8999999999999998E-3</v>
      </c>
      <c r="I4649" s="2">
        <v>6.89</v>
      </c>
      <c r="K4649" s="4">
        <f t="shared" si="1144"/>
        <v>0.15478572180688638</v>
      </c>
      <c r="L4649" s="4">
        <f t="shared" si="1145"/>
        <v>3.3869179600886921</v>
      </c>
      <c r="M4649" s="4">
        <f t="shared" si="1136"/>
        <v>4.6774193548387091E-2</v>
      </c>
      <c r="N4649" s="4">
        <f t="shared" si="1137"/>
        <v>3.4336921536370792</v>
      </c>
      <c r="O4649" s="3">
        <f t="shared" si="1138"/>
        <v>22.183519988497512</v>
      </c>
      <c r="P4649">
        <f t="shared" si="1150"/>
        <v>72.409970181206532</v>
      </c>
      <c r="R4649" s="4">
        <f t="shared" si="1149"/>
        <v>1.3622127859902156E-2</v>
      </c>
      <c r="U4649" s="6">
        <v>43743.193749999999</v>
      </c>
      <c r="V4649">
        <f t="shared" si="1139"/>
        <v>0</v>
      </c>
      <c r="W4649">
        <f t="shared" si="1140"/>
        <v>0</v>
      </c>
      <c r="X4649">
        <f t="shared" si="1148"/>
        <v>0</v>
      </c>
      <c r="Y4649">
        <f t="shared" si="1141"/>
        <v>1</v>
      </c>
      <c r="Z4649">
        <f t="shared" si="1142"/>
        <v>1</v>
      </c>
      <c r="AA4649">
        <f t="shared" si="1146"/>
        <v>1</v>
      </c>
      <c r="AB4649">
        <f t="shared" si="1147"/>
        <v>0</v>
      </c>
    </row>
    <row r="4650" spans="1:28">
      <c r="A4650" s="1">
        <v>43743.279861111114</v>
      </c>
      <c r="B4650" s="8">
        <f t="shared" si="1143"/>
        <v>43743</v>
      </c>
      <c r="C4650" s="5">
        <v>13</v>
      </c>
      <c r="D4650" s="2">
        <v>1.84E-2</v>
      </c>
      <c r="E4650" s="2">
        <v>4.9700000000000001E-2</v>
      </c>
      <c r="F4650" s="2">
        <v>2.0999999999999999E-3</v>
      </c>
      <c r="G4650" s="2">
        <v>1E-3</v>
      </c>
      <c r="H4650" s="2">
        <v>3.0999999999999999E-3</v>
      </c>
      <c r="I4650" s="2">
        <v>10.98</v>
      </c>
      <c r="K4650" s="4">
        <f t="shared" si="1144"/>
        <v>0.19374539328208906</v>
      </c>
      <c r="L4650" s="4">
        <f t="shared" si="1145"/>
        <v>2.7549889135254992</v>
      </c>
      <c r="M4650" s="4">
        <f t="shared" si="1136"/>
        <v>4.9999999999999996E-2</v>
      </c>
      <c r="N4650" s="4">
        <f t="shared" si="1137"/>
        <v>2.8049889135254991</v>
      </c>
      <c r="O4650" s="3">
        <f t="shared" si="1138"/>
        <v>14.477706365082428</v>
      </c>
      <c r="P4650">
        <f t="shared" si="1150"/>
        <v>55.099778270509987</v>
      </c>
      <c r="R4650" s="4">
        <f t="shared" si="1149"/>
        <v>1.7825382395952726E-2</v>
      </c>
      <c r="U4650" s="6">
        <v>43743.279861111114</v>
      </c>
      <c r="V4650">
        <f t="shared" si="1139"/>
        <v>0</v>
      </c>
      <c r="W4650">
        <f t="shared" si="1140"/>
        <v>0</v>
      </c>
      <c r="X4650">
        <f t="shared" si="1148"/>
        <v>0</v>
      </c>
      <c r="Y4650">
        <f t="shared" si="1141"/>
        <v>1</v>
      </c>
      <c r="Z4650">
        <f t="shared" si="1142"/>
        <v>1</v>
      </c>
      <c r="AA4650">
        <f t="shared" si="1146"/>
        <v>1</v>
      </c>
      <c r="AB4650">
        <f t="shared" si="1147"/>
        <v>0</v>
      </c>
    </row>
    <row r="4651" spans="1:28">
      <c r="A4651" s="1">
        <v>43743.28125</v>
      </c>
      <c r="B4651" s="8">
        <f t="shared" si="1143"/>
        <v>43743</v>
      </c>
      <c r="C4651" s="5">
        <v>13</v>
      </c>
      <c r="D4651" s="2">
        <v>1.9599999999999999E-2</v>
      </c>
      <c r="E4651" s="2">
        <v>7.6200000000000004E-2</v>
      </c>
      <c r="F4651" s="2">
        <v>2.0999999999999999E-3</v>
      </c>
      <c r="G4651" s="2">
        <v>1.1000000000000001E-3</v>
      </c>
      <c r="H4651" s="2">
        <v>3.2000000000000002E-3</v>
      </c>
      <c r="I4651" s="2">
        <v>10.79</v>
      </c>
      <c r="K4651" s="4">
        <f t="shared" si="1144"/>
        <v>0.20638096240918186</v>
      </c>
      <c r="L4651" s="4">
        <f t="shared" si="1145"/>
        <v>4.2239467849223953</v>
      </c>
      <c r="M4651" s="4">
        <f t="shared" si="1136"/>
        <v>5.1612903225806452E-2</v>
      </c>
      <c r="N4651" s="4">
        <f t="shared" si="1137"/>
        <v>4.2755596881482019</v>
      </c>
      <c r="O4651" s="3">
        <f t="shared" si="1138"/>
        <v>20.716831815481363</v>
      </c>
      <c r="P4651">
        <f t="shared" si="1150"/>
        <v>81.838968957871415</v>
      </c>
      <c r="R4651" s="4">
        <f t="shared" si="1149"/>
        <v>1.2071613306879279E-2</v>
      </c>
      <c r="U4651" s="6">
        <v>43743.28125</v>
      </c>
      <c r="V4651">
        <f t="shared" si="1139"/>
        <v>0</v>
      </c>
      <c r="W4651">
        <f t="shared" si="1140"/>
        <v>0</v>
      </c>
      <c r="X4651">
        <f t="shared" si="1148"/>
        <v>0</v>
      </c>
      <c r="Y4651">
        <f t="shared" si="1141"/>
        <v>1</v>
      </c>
      <c r="Z4651">
        <f t="shared" si="1142"/>
        <v>1</v>
      </c>
      <c r="AA4651">
        <f t="shared" si="1146"/>
        <v>1</v>
      </c>
      <c r="AB4651">
        <f t="shared" si="1147"/>
        <v>0</v>
      </c>
    </row>
    <row r="4652" spans="1:28">
      <c r="A4652" s="1">
        <v>43743.282638888886</v>
      </c>
      <c r="B4652" s="8">
        <f t="shared" si="1143"/>
        <v>43743</v>
      </c>
      <c r="C4652" s="5">
        <v>13</v>
      </c>
      <c r="D4652" s="2">
        <v>1.9400000000000001E-2</v>
      </c>
      <c r="E4652" s="2">
        <v>5.5599999999999997E-2</v>
      </c>
      <c r="F4652" s="2">
        <v>2.2000000000000001E-3</v>
      </c>
      <c r="G4652" s="2">
        <v>8.0000000000000004E-4</v>
      </c>
      <c r="H4652" s="2">
        <v>3.0000000000000001E-3</v>
      </c>
      <c r="I4652" s="2">
        <v>10.69</v>
      </c>
      <c r="K4652" s="4">
        <f t="shared" si="1144"/>
        <v>0.20427503422133306</v>
      </c>
      <c r="L4652" s="4">
        <f t="shared" si="1145"/>
        <v>3.082039911308204</v>
      </c>
      <c r="M4652" s="4">
        <f t="shared" si="1136"/>
        <v>4.8387096774193547E-2</v>
      </c>
      <c r="N4652" s="4">
        <f t="shared" si="1137"/>
        <v>3.1304270080823975</v>
      </c>
      <c r="O4652" s="3">
        <f t="shared" si="1138"/>
        <v>15.324569740081715</v>
      </c>
      <c r="P4652">
        <f t="shared" si="1150"/>
        <v>63.695491500369549</v>
      </c>
      <c r="R4652" s="4">
        <f t="shared" si="1149"/>
        <v>1.5457027635291833E-2</v>
      </c>
      <c r="U4652" s="6">
        <v>43743.282638888886</v>
      </c>
      <c r="V4652">
        <f t="shared" si="1139"/>
        <v>0</v>
      </c>
      <c r="W4652">
        <f t="shared" si="1140"/>
        <v>0</v>
      </c>
      <c r="X4652">
        <f t="shared" si="1148"/>
        <v>0</v>
      </c>
      <c r="Y4652">
        <f t="shared" si="1141"/>
        <v>1</v>
      </c>
      <c r="Z4652">
        <f t="shared" si="1142"/>
        <v>1</v>
      </c>
      <c r="AA4652">
        <f t="shared" si="1146"/>
        <v>1</v>
      </c>
      <c r="AB4652">
        <f t="shared" si="1147"/>
        <v>0</v>
      </c>
    </row>
    <row r="4653" spans="1:28">
      <c r="A4653" s="1">
        <v>43762.43472222222</v>
      </c>
      <c r="B4653" s="8">
        <f t="shared" si="1143"/>
        <v>43762</v>
      </c>
      <c r="C4653" s="5">
        <v>1</v>
      </c>
      <c r="D4653" s="2">
        <v>3.2000000000000002E-3</v>
      </c>
      <c r="E4653" s="2"/>
      <c r="F4653" s="2">
        <v>1E-3</v>
      </c>
      <c r="G4653" s="2"/>
      <c r="H4653" s="2"/>
      <c r="I4653" s="2">
        <v>10.3</v>
      </c>
      <c r="K4653" s="4">
        <f t="shared" si="1144"/>
        <v>3.3694851005580714E-2</v>
      </c>
      <c r="L4653" s="4">
        <f t="shared" si="1145"/>
        <v>0</v>
      </c>
      <c r="M4653" s="4">
        <f t="shared" si="1136"/>
        <v>0</v>
      </c>
      <c r="N4653" s="4">
        <f t="shared" si="1137"/>
        <v>0</v>
      </c>
      <c r="O4653" s="3">
        <f t="shared" si="1138"/>
        <v>0</v>
      </c>
      <c r="R4653" s="4"/>
      <c r="U4653" s="6">
        <v>43762.43472222222</v>
      </c>
      <c r="V4653">
        <f t="shared" si="1139"/>
        <v>0</v>
      </c>
      <c r="W4653">
        <f t="shared" si="1140"/>
        <v>0</v>
      </c>
      <c r="X4653">
        <f t="shared" si="1148"/>
        <v>0</v>
      </c>
      <c r="Y4653">
        <f t="shared" si="1141"/>
        <v>0</v>
      </c>
      <c r="Z4653">
        <f t="shared" si="1142"/>
        <v>0</v>
      </c>
      <c r="AA4653">
        <f t="shared" si="1146"/>
        <v>0</v>
      </c>
      <c r="AB4653">
        <f t="shared" si="1147"/>
        <v>0</v>
      </c>
    </row>
    <row r="4654" spans="1:28">
      <c r="A4654" s="1">
        <v>43762.520833333336</v>
      </c>
      <c r="B4654" s="8">
        <f t="shared" si="1143"/>
        <v>43762</v>
      </c>
      <c r="C4654" s="5">
        <v>2</v>
      </c>
      <c r="D4654" s="2">
        <v>1.1299999999999999E-2</v>
      </c>
      <c r="E4654" s="2">
        <v>1.4200000000000001E-2</v>
      </c>
      <c r="F4654" s="2">
        <v>3.5999999999999999E-3</v>
      </c>
      <c r="G4654" s="2">
        <v>4.5999999999999999E-3</v>
      </c>
      <c r="H4654" s="2">
        <v>8.2000000000000007E-3</v>
      </c>
      <c r="I4654" s="2">
        <v>10.32</v>
      </c>
      <c r="K4654" s="4">
        <f t="shared" si="1144"/>
        <v>0.11898494261345688</v>
      </c>
      <c r="L4654" s="4">
        <f t="shared" si="1145"/>
        <v>0.78713968957871405</v>
      </c>
      <c r="M4654" s="4">
        <f t="shared" si="1136"/>
        <v>0.13225806451612904</v>
      </c>
      <c r="N4654" s="4">
        <f t="shared" si="1137"/>
        <v>0.91939775409484303</v>
      </c>
      <c r="O4654" s="3">
        <f t="shared" si="1138"/>
        <v>7.7270092660519687</v>
      </c>
      <c r="P4654">
        <f t="shared" ref="P4654:P4717" si="1151">L4654/M4654</f>
        <v>5.9515439943756423</v>
      </c>
      <c r="R4654" s="4">
        <f t="shared" ref="R4654:R4717" si="1152">M4654/N4654</f>
        <v>0.14385293408328861</v>
      </c>
      <c r="U4654" s="6">
        <v>43762.520833333336</v>
      </c>
      <c r="V4654">
        <f t="shared" si="1139"/>
        <v>0</v>
      </c>
      <c r="W4654">
        <f t="shared" si="1140"/>
        <v>0</v>
      </c>
      <c r="X4654">
        <f t="shared" si="1148"/>
        <v>0</v>
      </c>
      <c r="Y4654">
        <f t="shared" si="1141"/>
        <v>0</v>
      </c>
      <c r="Z4654">
        <f t="shared" si="1142"/>
        <v>0</v>
      </c>
      <c r="AA4654">
        <f t="shared" si="1146"/>
        <v>0</v>
      </c>
      <c r="AB4654">
        <f t="shared" si="1147"/>
        <v>1</v>
      </c>
    </row>
    <row r="4655" spans="1:28">
      <c r="A4655" s="1">
        <v>43762.606944444444</v>
      </c>
      <c r="B4655" s="8">
        <f t="shared" si="1143"/>
        <v>43762</v>
      </c>
      <c r="C4655" s="5">
        <v>3</v>
      </c>
      <c r="D4655" s="2">
        <v>6.8999999999999999E-3</v>
      </c>
      <c r="E4655" s="2"/>
      <c r="F4655" s="2">
        <v>2E-3</v>
      </c>
      <c r="G4655" s="2">
        <v>2.0000000000000001E-4</v>
      </c>
      <c r="H4655" s="2">
        <v>2.2000000000000001E-3</v>
      </c>
      <c r="I4655" s="2">
        <v>15.51</v>
      </c>
      <c r="K4655" s="4">
        <f t="shared" si="1144"/>
        <v>7.2654522480783412E-2</v>
      </c>
      <c r="L4655" s="4">
        <f t="shared" si="1145"/>
        <v>0</v>
      </c>
      <c r="M4655" s="4">
        <f t="shared" si="1136"/>
        <v>3.5483870967741936E-2</v>
      </c>
      <c r="N4655" s="4">
        <f t="shared" si="1137"/>
        <v>3.5483870967741936E-2</v>
      </c>
      <c r="O4655" s="3">
        <f t="shared" si="1138"/>
        <v>0.48839177185600746</v>
      </c>
      <c r="P4655">
        <f t="shared" si="1151"/>
        <v>0</v>
      </c>
      <c r="R4655" s="4">
        <f t="shared" si="1152"/>
        <v>1</v>
      </c>
      <c r="U4655" s="6">
        <v>43762.606944444444</v>
      </c>
      <c r="V4655">
        <f t="shared" si="1139"/>
        <v>1</v>
      </c>
      <c r="W4655">
        <f t="shared" si="1140"/>
        <v>0</v>
      </c>
      <c r="X4655">
        <f t="shared" si="1148"/>
        <v>0</v>
      </c>
      <c r="Y4655">
        <f t="shared" si="1141"/>
        <v>0</v>
      </c>
      <c r="Z4655">
        <f t="shared" si="1142"/>
        <v>0</v>
      </c>
      <c r="AA4655">
        <f t="shared" si="1146"/>
        <v>0</v>
      </c>
      <c r="AB4655">
        <f t="shared" si="1147"/>
        <v>1</v>
      </c>
    </row>
    <row r="4656" spans="1:28">
      <c r="A4656" s="1">
        <v>43762.693055555559</v>
      </c>
      <c r="B4656" s="8">
        <f t="shared" si="1143"/>
        <v>43762</v>
      </c>
      <c r="C4656" s="5">
        <v>4</v>
      </c>
      <c r="D4656" s="2">
        <v>6.1999999999999998E-3</v>
      </c>
      <c r="E4656" s="2"/>
      <c r="F4656" s="2">
        <v>1.8E-3</v>
      </c>
      <c r="G4656" s="2">
        <v>1.1000000000000001E-3</v>
      </c>
      <c r="H4656" s="2">
        <v>2.8999999999999998E-3</v>
      </c>
      <c r="I4656" s="2">
        <v>15.28</v>
      </c>
      <c r="K4656" s="4">
        <f t="shared" si="1144"/>
        <v>6.528377382331263E-2</v>
      </c>
      <c r="L4656" s="4">
        <f t="shared" si="1145"/>
        <v>0</v>
      </c>
      <c r="M4656" s="4">
        <f t="shared" si="1136"/>
        <v>4.6774193548387091E-2</v>
      </c>
      <c r="N4656" s="4">
        <f t="shared" si="1137"/>
        <v>4.6774193548387091E-2</v>
      </c>
      <c r="O4656" s="3">
        <f t="shared" si="1138"/>
        <v>0.71647502601456803</v>
      </c>
      <c r="P4656">
        <f t="shared" si="1151"/>
        <v>0</v>
      </c>
      <c r="R4656" s="4">
        <f t="shared" si="1152"/>
        <v>1</v>
      </c>
      <c r="U4656" s="6">
        <v>43762.693055555559</v>
      </c>
      <c r="V4656">
        <f t="shared" si="1139"/>
        <v>1</v>
      </c>
      <c r="W4656">
        <f t="shared" si="1140"/>
        <v>0</v>
      </c>
      <c r="X4656">
        <f t="shared" si="1148"/>
        <v>0</v>
      </c>
      <c r="Y4656">
        <f t="shared" si="1141"/>
        <v>0</v>
      </c>
      <c r="Z4656">
        <f t="shared" si="1142"/>
        <v>0</v>
      </c>
      <c r="AA4656">
        <f t="shared" si="1146"/>
        <v>0</v>
      </c>
      <c r="AB4656">
        <f t="shared" si="1147"/>
        <v>1</v>
      </c>
    </row>
    <row r="4657" spans="1:28">
      <c r="A4657" s="1">
        <v>43762.779166666667</v>
      </c>
      <c r="B4657" s="8">
        <f t="shared" si="1143"/>
        <v>43762</v>
      </c>
      <c r="C4657" s="5">
        <v>5</v>
      </c>
      <c r="D4657" s="2">
        <v>6.3E-3</v>
      </c>
      <c r="E4657" s="2"/>
      <c r="F4657" s="2">
        <v>1.9E-3</v>
      </c>
      <c r="G4657" s="2">
        <v>1.1000000000000001E-3</v>
      </c>
      <c r="H4657" s="2">
        <v>3.0000000000000001E-3</v>
      </c>
      <c r="I4657" s="2">
        <v>13.56</v>
      </c>
      <c r="K4657" s="4">
        <f t="shared" si="1144"/>
        <v>6.6336737917237029E-2</v>
      </c>
      <c r="L4657" s="4">
        <f t="shared" si="1145"/>
        <v>0</v>
      </c>
      <c r="M4657" s="4">
        <f t="shared" si="1136"/>
        <v>4.8387096774193547E-2</v>
      </c>
      <c r="N4657" s="4">
        <f t="shared" si="1137"/>
        <v>4.8387096774193547E-2</v>
      </c>
      <c r="O4657" s="3">
        <f t="shared" si="1138"/>
        <v>0.72941628264208902</v>
      </c>
      <c r="P4657">
        <f t="shared" si="1151"/>
        <v>0</v>
      </c>
      <c r="R4657" s="4">
        <f t="shared" si="1152"/>
        <v>1</v>
      </c>
      <c r="U4657" s="6">
        <v>43762.779166666667</v>
      </c>
      <c r="V4657">
        <f t="shared" si="1139"/>
        <v>0</v>
      </c>
      <c r="W4657">
        <f t="shared" si="1140"/>
        <v>0</v>
      </c>
      <c r="X4657">
        <f t="shared" si="1148"/>
        <v>0</v>
      </c>
      <c r="Y4657">
        <f t="shared" si="1141"/>
        <v>0</v>
      </c>
      <c r="Z4657">
        <f t="shared" si="1142"/>
        <v>0</v>
      </c>
      <c r="AA4657">
        <f t="shared" si="1146"/>
        <v>0</v>
      </c>
      <c r="AB4657">
        <f t="shared" si="1147"/>
        <v>1</v>
      </c>
    </row>
    <row r="4658" spans="1:28">
      <c r="A4658" s="1">
        <v>43762.865277777775</v>
      </c>
      <c r="B4658" s="8">
        <f t="shared" si="1143"/>
        <v>43762</v>
      </c>
      <c r="C4658" s="5">
        <v>6</v>
      </c>
      <c r="D4658" s="2">
        <v>8.6E-3</v>
      </c>
      <c r="E4658" s="2"/>
      <c r="F4658" s="2">
        <v>2.2000000000000001E-3</v>
      </c>
      <c r="G4658" s="2">
        <v>1.6000000000000001E-3</v>
      </c>
      <c r="H4658" s="2">
        <v>3.8E-3</v>
      </c>
      <c r="I4658" s="2">
        <v>9.9499999999999993</v>
      </c>
      <c r="K4658" s="4">
        <f t="shared" si="1144"/>
        <v>9.0554912077498162E-2</v>
      </c>
      <c r="L4658" s="4">
        <f t="shared" si="1145"/>
        <v>0</v>
      </c>
      <c r="M4658" s="4">
        <f t="shared" si="1136"/>
        <v>6.1290322580645158E-2</v>
      </c>
      <c r="N4658" s="4">
        <f t="shared" si="1137"/>
        <v>6.1290322580645158E-2</v>
      </c>
      <c r="O4658" s="3">
        <f t="shared" si="1138"/>
        <v>0.67683045761440352</v>
      </c>
      <c r="P4658">
        <f t="shared" si="1151"/>
        <v>0</v>
      </c>
      <c r="R4658" s="4">
        <f t="shared" si="1152"/>
        <v>1</v>
      </c>
      <c r="U4658" s="6">
        <v>43762.865277777775</v>
      </c>
      <c r="V4658">
        <f t="shared" si="1139"/>
        <v>0</v>
      </c>
      <c r="W4658">
        <f t="shared" si="1140"/>
        <v>0</v>
      </c>
      <c r="X4658">
        <f t="shared" si="1148"/>
        <v>0</v>
      </c>
      <c r="Y4658">
        <f t="shared" si="1141"/>
        <v>0</v>
      </c>
      <c r="Z4658">
        <f t="shared" si="1142"/>
        <v>0</v>
      </c>
      <c r="AA4658">
        <f t="shared" si="1146"/>
        <v>0</v>
      </c>
      <c r="AB4658">
        <f t="shared" si="1147"/>
        <v>1</v>
      </c>
    </row>
    <row r="4659" spans="1:28">
      <c r="A4659" s="1">
        <v>43762.951388888891</v>
      </c>
      <c r="B4659" s="8">
        <f t="shared" si="1143"/>
        <v>43762</v>
      </c>
      <c r="C4659" s="5">
        <v>7</v>
      </c>
      <c r="D4659" s="2">
        <v>1.3599999999999999E-2</v>
      </c>
      <c r="E4659" s="2">
        <v>2.18E-2</v>
      </c>
      <c r="F4659" s="2">
        <v>3.0999999999999999E-3</v>
      </c>
      <c r="G4659" s="2">
        <v>3.0999999999999999E-3</v>
      </c>
      <c r="H4659" s="2">
        <v>6.1999999999999998E-3</v>
      </c>
      <c r="I4659" s="2">
        <v>7.04</v>
      </c>
      <c r="K4659" s="4">
        <f t="shared" si="1144"/>
        <v>0.143203116773718</v>
      </c>
      <c r="L4659" s="4">
        <f t="shared" si="1145"/>
        <v>1.2084257206208426</v>
      </c>
      <c r="M4659" s="4">
        <f t="shared" si="1136"/>
        <v>9.9999999999999992E-2</v>
      </c>
      <c r="N4659" s="4">
        <f t="shared" si="1137"/>
        <v>1.3084257206208427</v>
      </c>
      <c r="O4659" s="3">
        <f t="shared" si="1138"/>
        <v>9.1368522564236354</v>
      </c>
      <c r="P4659">
        <f t="shared" si="1151"/>
        <v>12.084257206208427</v>
      </c>
      <c r="R4659" s="4">
        <f t="shared" si="1152"/>
        <v>7.6427724114556839E-2</v>
      </c>
      <c r="U4659" s="6">
        <v>43762.951388888891</v>
      </c>
      <c r="V4659">
        <f t="shared" si="1139"/>
        <v>0</v>
      </c>
      <c r="W4659">
        <f t="shared" si="1140"/>
        <v>0</v>
      </c>
      <c r="X4659">
        <f t="shared" si="1148"/>
        <v>0</v>
      </c>
      <c r="Y4659">
        <f t="shared" si="1141"/>
        <v>1</v>
      </c>
      <c r="Z4659">
        <f t="shared" si="1142"/>
        <v>0</v>
      </c>
      <c r="AA4659">
        <f t="shared" si="1146"/>
        <v>0</v>
      </c>
      <c r="AB4659">
        <f t="shared" si="1147"/>
        <v>0</v>
      </c>
    </row>
    <row r="4660" spans="1:28">
      <c r="A4660" s="1">
        <v>43763.037499999999</v>
      </c>
      <c r="B4660" s="8">
        <f t="shared" si="1143"/>
        <v>43763</v>
      </c>
      <c r="C4660" s="5">
        <v>8</v>
      </c>
      <c r="D4660" s="2">
        <v>1.4999999999999999E-2</v>
      </c>
      <c r="E4660" s="2">
        <v>3.3700000000000001E-2</v>
      </c>
      <c r="F4660" s="2">
        <v>3.3E-3</v>
      </c>
      <c r="G4660" s="2">
        <v>3.8E-3</v>
      </c>
      <c r="H4660" s="2">
        <v>7.1000000000000004E-3</v>
      </c>
      <c r="I4660" s="2">
        <v>5.9</v>
      </c>
      <c r="K4660" s="4">
        <f t="shared" si="1144"/>
        <v>0.15794461408865956</v>
      </c>
      <c r="L4660" s="4">
        <f t="shared" si="1145"/>
        <v>1.8680709534368072</v>
      </c>
      <c r="M4660" s="4">
        <f t="shared" si="1136"/>
        <v>0.11451612903225808</v>
      </c>
      <c r="N4660" s="4">
        <f t="shared" si="1137"/>
        <v>1.9825870824690652</v>
      </c>
      <c r="O4660" s="3">
        <f t="shared" si="1138"/>
        <v>12.552419681472475</v>
      </c>
      <c r="P4660">
        <f t="shared" si="1151"/>
        <v>16.312732269448173</v>
      </c>
      <c r="R4660" s="4">
        <f t="shared" si="1152"/>
        <v>5.7760957914465227E-2</v>
      </c>
      <c r="U4660" s="6">
        <v>43763.037499999999</v>
      </c>
      <c r="V4660">
        <f t="shared" si="1139"/>
        <v>0</v>
      </c>
      <c r="W4660">
        <f t="shared" si="1140"/>
        <v>0</v>
      </c>
      <c r="X4660">
        <f t="shared" si="1148"/>
        <v>0</v>
      </c>
      <c r="Y4660">
        <f t="shared" si="1141"/>
        <v>1</v>
      </c>
      <c r="Z4660">
        <f t="shared" si="1142"/>
        <v>0</v>
      </c>
      <c r="AA4660">
        <f t="shared" si="1146"/>
        <v>0</v>
      </c>
      <c r="AB4660">
        <f t="shared" si="1147"/>
        <v>0</v>
      </c>
    </row>
    <row r="4661" spans="1:28">
      <c r="A4661" s="1">
        <v>43763.123611111114</v>
      </c>
      <c r="B4661" s="8">
        <f t="shared" si="1143"/>
        <v>43763</v>
      </c>
      <c r="C4661" s="5">
        <v>9</v>
      </c>
      <c r="D4661" s="2">
        <v>1.2699999999999999E-2</v>
      </c>
      <c r="E4661" s="2">
        <v>1.2699999999999999E-2</v>
      </c>
      <c r="F4661" s="2">
        <v>2.7000000000000001E-3</v>
      </c>
      <c r="G4661" s="2">
        <v>2.5000000000000001E-3</v>
      </c>
      <c r="H4661" s="2">
        <v>5.1999999999999998E-3</v>
      </c>
      <c r="I4661" s="2">
        <v>7.94</v>
      </c>
      <c r="K4661" s="4">
        <f t="shared" si="1144"/>
        <v>0.13372643992839842</v>
      </c>
      <c r="L4661" s="4">
        <f t="shared" si="1145"/>
        <v>0.70399113082039921</v>
      </c>
      <c r="M4661" s="4">
        <f t="shared" si="1136"/>
        <v>8.3870967741935476E-2</v>
      </c>
      <c r="N4661" s="4">
        <f t="shared" si="1137"/>
        <v>0.78786209856233469</v>
      </c>
      <c r="O4661" s="3">
        <f t="shared" si="1138"/>
        <v>5.8915955512177121</v>
      </c>
      <c r="P4661">
        <f t="shared" si="1151"/>
        <v>8.3937404059355298</v>
      </c>
      <c r="R4661" s="4">
        <f t="shared" si="1152"/>
        <v>0.10645386787228439</v>
      </c>
      <c r="U4661" s="6">
        <v>43763.123611111114</v>
      </c>
      <c r="V4661">
        <f t="shared" si="1139"/>
        <v>0</v>
      </c>
      <c r="W4661">
        <f t="shared" si="1140"/>
        <v>0</v>
      </c>
      <c r="X4661">
        <f t="shared" si="1148"/>
        <v>0</v>
      </c>
      <c r="Y4661">
        <f t="shared" si="1141"/>
        <v>1</v>
      </c>
      <c r="Z4661">
        <f t="shared" si="1142"/>
        <v>0</v>
      </c>
      <c r="AA4661">
        <f t="shared" si="1146"/>
        <v>0</v>
      </c>
      <c r="AB4661">
        <f t="shared" si="1147"/>
        <v>1</v>
      </c>
    </row>
    <row r="4662" spans="1:28">
      <c r="A4662" s="1">
        <v>43763.209722222222</v>
      </c>
      <c r="B4662" s="8">
        <f t="shared" si="1143"/>
        <v>43763</v>
      </c>
      <c r="C4662" s="5">
        <v>10</v>
      </c>
      <c r="D4662" s="2">
        <v>8.6E-3</v>
      </c>
      <c r="E4662" s="2">
        <v>3.2000000000000002E-3</v>
      </c>
      <c r="F4662" s="2">
        <v>2E-3</v>
      </c>
      <c r="G4662" s="2">
        <v>1.1000000000000001E-3</v>
      </c>
      <c r="H4662" s="2">
        <v>3.0999999999999999E-3</v>
      </c>
      <c r="I4662" s="2">
        <v>10.92</v>
      </c>
      <c r="K4662" s="4">
        <f t="shared" si="1144"/>
        <v>9.0554912077498162E-2</v>
      </c>
      <c r="L4662" s="4">
        <f t="shared" si="1145"/>
        <v>0.17738359201773837</v>
      </c>
      <c r="M4662" s="4">
        <f t="shared" si="1136"/>
        <v>4.9999999999999996E-2</v>
      </c>
      <c r="N4662" s="4">
        <f t="shared" si="1137"/>
        <v>0.22738359201773836</v>
      </c>
      <c r="O4662" s="3">
        <f t="shared" si="1138"/>
        <v>2.5110022946423967</v>
      </c>
      <c r="P4662">
        <f t="shared" si="1151"/>
        <v>3.5476718403547678</v>
      </c>
      <c r="R4662" s="4">
        <f t="shared" si="1152"/>
        <v>0.21989273525109701</v>
      </c>
      <c r="U4662" s="6">
        <v>43763.209722222222</v>
      </c>
      <c r="V4662">
        <f t="shared" si="1139"/>
        <v>0</v>
      </c>
      <c r="W4662">
        <f t="shared" si="1140"/>
        <v>0</v>
      </c>
      <c r="X4662">
        <f t="shared" si="1148"/>
        <v>0</v>
      </c>
      <c r="Y4662">
        <f t="shared" si="1141"/>
        <v>0</v>
      </c>
      <c r="Z4662">
        <f t="shared" si="1142"/>
        <v>0</v>
      </c>
      <c r="AA4662">
        <f t="shared" si="1146"/>
        <v>0</v>
      </c>
      <c r="AB4662">
        <f t="shared" si="1147"/>
        <v>1</v>
      </c>
    </row>
    <row r="4663" spans="1:28">
      <c r="A4663" s="1">
        <v>43763.29583333333</v>
      </c>
      <c r="B4663" s="8">
        <f t="shared" si="1143"/>
        <v>43763</v>
      </c>
      <c r="C4663" s="5">
        <v>11</v>
      </c>
      <c r="D4663" s="2">
        <v>9.7999999999999997E-3</v>
      </c>
      <c r="E4663" s="2">
        <v>7.4000000000000003E-3</v>
      </c>
      <c r="F4663" s="2">
        <v>2.0999999999999999E-3</v>
      </c>
      <c r="G4663" s="2">
        <v>1.1000000000000001E-3</v>
      </c>
      <c r="H4663" s="2">
        <v>3.2000000000000002E-3</v>
      </c>
      <c r="I4663" s="2">
        <v>10.34</v>
      </c>
      <c r="K4663" s="4">
        <f t="shared" si="1144"/>
        <v>0.10319048120459093</v>
      </c>
      <c r="L4663" s="4">
        <f t="shared" si="1145"/>
        <v>0.41019955654102003</v>
      </c>
      <c r="M4663" s="4">
        <f t="shared" si="1136"/>
        <v>5.1612903225806452E-2</v>
      </c>
      <c r="N4663" s="4">
        <f t="shared" si="1137"/>
        <v>0.4618124597668265</v>
      </c>
      <c r="O4663" s="3">
        <f t="shared" si="1138"/>
        <v>4.4753397249036233</v>
      </c>
      <c r="P4663">
        <f t="shared" si="1151"/>
        <v>7.9476164079822631</v>
      </c>
      <c r="R4663" s="4">
        <f t="shared" si="1152"/>
        <v>0.11176160827680201</v>
      </c>
      <c r="U4663" s="6">
        <v>43763.29583333333</v>
      </c>
      <c r="V4663">
        <f t="shared" si="1139"/>
        <v>0</v>
      </c>
      <c r="W4663">
        <f t="shared" si="1140"/>
        <v>0</v>
      </c>
      <c r="X4663">
        <f t="shared" si="1148"/>
        <v>0</v>
      </c>
      <c r="Y4663">
        <f t="shared" si="1141"/>
        <v>0</v>
      </c>
      <c r="Z4663">
        <f t="shared" si="1142"/>
        <v>0</v>
      </c>
      <c r="AA4663">
        <f t="shared" si="1146"/>
        <v>0</v>
      </c>
      <c r="AB4663">
        <f t="shared" si="1147"/>
        <v>1</v>
      </c>
    </row>
    <row r="4664" spans="1:28">
      <c r="A4664" s="1">
        <v>43763.381944444445</v>
      </c>
      <c r="B4664" s="8">
        <f t="shared" si="1143"/>
        <v>43763</v>
      </c>
      <c r="C4664" s="5">
        <v>12</v>
      </c>
      <c r="D4664" s="2">
        <v>1.24E-2</v>
      </c>
      <c r="E4664" s="2">
        <v>1.1599999999999999E-2</v>
      </c>
      <c r="F4664" s="2">
        <v>2.3999999999999998E-3</v>
      </c>
      <c r="G4664" s="2">
        <v>1.5E-3</v>
      </c>
      <c r="H4664" s="2">
        <v>3.8999999999999998E-3</v>
      </c>
      <c r="I4664" s="2">
        <v>10.34</v>
      </c>
      <c r="K4664" s="4">
        <f t="shared" si="1144"/>
        <v>0.13056754764662526</v>
      </c>
      <c r="L4664" s="4">
        <f t="shared" si="1145"/>
        <v>0.6430155210643016</v>
      </c>
      <c r="M4664" s="4">
        <f t="shared" si="1136"/>
        <v>6.2903225806451607E-2</v>
      </c>
      <c r="N4664" s="4">
        <f t="shared" si="1137"/>
        <v>0.70591874687075318</v>
      </c>
      <c r="O4664" s="3">
        <f t="shared" si="1138"/>
        <v>5.4065405959931798</v>
      </c>
      <c r="P4664">
        <f t="shared" si="1151"/>
        <v>10.222298027176077</v>
      </c>
      <c r="R4664" s="4">
        <f t="shared" si="1152"/>
        <v>8.9108308973651004E-2</v>
      </c>
      <c r="U4664" s="6">
        <v>43763.381944444445</v>
      </c>
      <c r="V4664">
        <f t="shared" si="1139"/>
        <v>0</v>
      </c>
      <c r="W4664">
        <f t="shared" si="1140"/>
        <v>0</v>
      </c>
      <c r="X4664">
        <f t="shared" si="1148"/>
        <v>0</v>
      </c>
      <c r="Y4664">
        <f t="shared" si="1141"/>
        <v>1</v>
      </c>
      <c r="Z4664">
        <f t="shared" si="1142"/>
        <v>0</v>
      </c>
      <c r="AA4664">
        <f t="shared" si="1146"/>
        <v>0</v>
      </c>
      <c r="AB4664">
        <f t="shared" si="1147"/>
        <v>0</v>
      </c>
    </row>
    <row r="4665" spans="1:28">
      <c r="A4665" s="1">
        <v>43763.468055555553</v>
      </c>
      <c r="B4665" s="8">
        <f t="shared" si="1143"/>
        <v>43763</v>
      </c>
      <c r="C4665" s="5">
        <v>13</v>
      </c>
      <c r="D4665" s="2">
        <v>1.4999999999999999E-2</v>
      </c>
      <c r="E4665" s="2">
        <v>2.5100000000000001E-2</v>
      </c>
      <c r="F4665" s="2">
        <v>2.8999999999999998E-3</v>
      </c>
      <c r="G4665" s="2">
        <v>3.0000000000000001E-3</v>
      </c>
      <c r="H4665" s="2">
        <v>5.8999999999999999E-3</v>
      </c>
      <c r="I4665" s="2">
        <v>14.19</v>
      </c>
      <c r="K4665" s="4">
        <f t="shared" si="1144"/>
        <v>0.15794461408865956</v>
      </c>
      <c r="L4665" s="4">
        <f t="shared" si="1145"/>
        <v>1.3913525498891353</v>
      </c>
      <c r="M4665" s="4">
        <f t="shared" si="1136"/>
        <v>9.5161290322580638E-2</v>
      </c>
      <c r="N4665" s="4">
        <f t="shared" si="1137"/>
        <v>1.486513840211716</v>
      </c>
      <c r="O4665" s="3">
        <f t="shared" si="1138"/>
        <v>9.4116146269937779</v>
      </c>
      <c r="P4665">
        <f t="shared" si="1151"/>
        <v>14.620992897140066</v>
      </c>
      <c r="R4665" s="4">
        <f t="shared" si="1152"/>
        <v>6.4016417303607034E-2</v>
      </c>
      <c r="U4665" s="6">
        <v>43763.468055555553</v>
      </c>
      <c r="V4665">
        <f t="shared" si="1139"/>
        <v>0</v>
      </c>
      <c r="W4665">
        <f t="shared" si="1140"/>
        <v>0</v>
      </c>
      <c r="X4665">
        <f t="shared" si="1148"/>
        <v>0</v>
      </c>
      <c r="Y4665">
        <f t="shared" si="1141"/>
        <v>1</v>
      </c>
      <c r="Z4665">
        <f t="shared" si="1142"/>
        <v>0</v>
      </c>
      <c r="AA4665">
        <f t="shared" si="1146"/>
        <v>0</v>
      </c>
      <c r="AB4665">
        <f t="shared" si="1147"/>
        <v>0</v>
      </c>
    </row>
    <row r="4666" spans="1:28">
      <c r="A4666" s="1">
        <v>43763.469444444447</v>
      </c>
      <c r="B4666" s="8">
        <f t="shared" si="1143"/>
        <v>43763</v>
      </c>
      <c r="C4666" s="5">
        <v>13</v>
      </c>
      <c r="D4666" s="2">
        <v>1.44E-2</v>
      </c>
      <c r="E4666" s="2">
        <v>2.52E-2</v>
      </c>
      <c r="F4666" s="2">
        <v>3.0000000000000001E-3</v>
      </c>
      <c r="G4666" s="2">
        <v>2.8999999999999998E-3</v>
      </c>
      <c r="H4666" s="2">
        <v>5.8999999999999999E-3</v>
      </c>
      <c r="I4666" s="2">
        <v>14.88</v>
      </c>
      <c r="K4666" s="4">
        <f t="shared" si="1144"/>
        <v>0.15162682952511317</v>
      </c>
      <c r="L4666" s="4">
        <f t="shared" si="1145"/>
        <v>1.3968957871396896</v>
      </c>
      <c r="M4666" s="4">
        <f t="shared" si="1136"/>
        <v>9.5161290322580638E-2</v>
      </c>
      <c r="N4666" s="4">
        <f t="shared" si="1137"/>
        <v>1.4920570774622703</v>
      </c>
      <c r="O4666" s="3">
        <f t="shared" si="1138"/>
        <v>9.8403236560133216</v>
      </c>
      <c r="P4666">
        <f t="shared" si="1151"/>
        <v>14.679243864857757</v>
      </c>
      <c r="R4666" s="4">
        <f t="shared" si="1152"/>
        <v>6.377858579273217E-2</v>
      </c>
      <c r="U4666" s="6">
        <v>43763.469444444447</v>
      </c>
      <c r="V4666">
        <f t="shared" si="1139"/>
        <v>0</v>
      </c>
      <c r="W4666">
        <f t="shared" si="1140"/>
        <v>0</v>
      </c>
      <c r="X4666">
        <f t="shared" si="1148"/>
        <v>0</v>
      </c>
      <c r="Y4666">
        <f t="shared" si="1141"/>
        <v>1</v>
      </c>
      <c r="Z4666">
        <f t="shared" si="1142"/>
        <v>0</v>
      </c>
      <c r="AA4666">
        <f t="shared" si="1146"/>
        <v>0</v>
      </c>
      <c r="AB4666">
        <f t="shared" si="1147"/>
        <v>0</v>
      </c>
    </row>
    <row r="4667" spans="1:28">
      <c r="A4667" s="1">
        <v>43763.470833333333</v>
      </c>
      <c r="B4667" s="8">
        <f t="shared" si="1143"/>
        <v>43763</v>
      </c>
      <c r="C4667" s="5">
        <v>13</v>
      </c>
      <c r="D4667" s="2">
        <v>1.46E-2</v>
      </c>
      <c r="E4667" s="2">
        <v>2.5700000000000001E-2</v>
      </c>
      <c r="F4667" s="2">
        <v>2.8999999999999998E-3</v>
      </c>
      <c r="G4667" s="2">
        <v>2.8E-3</v>
      </c>
      <c r="H4667" s="2">
        <v>5.7000000000000002E-3</v>
      </c>
      <c r="I4667" s="2">
        <v>14.71</v>
      </c>
      <c r="K4667" s="4">
        <f t="shared" si="1144"/>
        <v>0.15373275771296199</v>
      </c>
      <c r="L4667" s="4">
        <f t="shared" si="1145"/>
        <v>1.4246119733924614</v>
      </c>
      <c r="M4667" s="4">
        <f t="shared" si="1136"/>
        <v>9.1935483870967741E-2</v>
      </c>
      <c r="N4667" s="4">
        <f t="shared" si="1137"/>
        <v>1.5165474572634292</v>
      </c>
      <c r="O4667" s="3">
        <f t="shared" si="1138"/>
        <v>9.8648295901580738</v>
      </c>
      <c r="P4667">
        <f t="shared" si="1151"/>
        <v>15.495779359707475</v>
      </c>
      <c r="R4667" s="4">
        <f t="shared" si="1152"/>
        <v>6.0621567383630018E-2</v>
      </c>
      <c r="U4667" s="6">
        <v>43763.470833333333</v>
      </c>
      <c r="V4667">
        <f t="shared" si="1139"/>
        <v>0</v>
      </c>
      <c r="W4667">
        <f t="shared" si="1140"/>
        <v>0</v>
      </c>
      <c r="X4667">
        <f t="shared" si="1148"/>
        <v>0</v>
      </c>
      <c r="Y4667">
        <f t="shared" si="1141"/>
        <v>1</v>
      </c>
      <c r="Z4667">
        <f t="shared" si="1142"/>
        <v>0</v>
      </c>
      <c r="AA4667">
        <f t="shared" si="1146"/>
        <v>0</v>
      </c>
      <c r="AB4667">
        <f t="shared" si="1147"/>
        <v>0</v>
      </c>
    </row>
    <row r="4668" spans="1:28">
      <c r="A4668" s="1">
        <v>43782.081250000003</v>
      </c>
      <c r="B4668" s="8">
        <f t="shared" si="1143"/>
        <v>43782</v>
      </c>
      <c r="C4668" s="5">
        <v>1</v>
      </c>
      <c r="D4668" s="2">
        <v>1.7399999999999999E-2</v>
      </c>
      <c r="E4668" s="2">
        <v>7.4499999999999997E-2</v>
      </c>
      <c r="F4668" s="2">
        <v>2E-3</v>
      </c>
      <c r="G4668" s="2">
        <v>6.1000000000000004E-3</v>
      </c>
      <c r="H4668" s="2">
        <v>8.0999999999999996E-3</v>
      </c>
      <c r="I4668" s="2">
        <v>4.3099999999999996</v>
      </c>
      <c r="K4668" s="4">
        <f t="shared" si="1144"/>
        <v>0.1832157523428451</v>
      </c>
      <c r="L4668" s="4">
        <f t="shared" si="1145"/>
        <v>4.1297117516629713</v>
      </c>
      <c r="M4668" s="4">
        <f t="shared" si="1136"/>
        <v>0.13064516129032258</v>
      </c>
      <c r="N4668" s="4">
        <f t="shared" si="1137"/>
        <v>4.2603569129532941</v>
      </c>
      <c r="O4668" s="3">
        <f t="shared" si="1138"/>
        <v>23.253223909377837</v>
      </c>
      <c r="P4668">
        <f t="shared" si="1151"/>
        <v>31.610139333716571</v>
      </c>
      <c r="R4668" s="4">
        <f t="shared" si="1152"/>
        <v>3.0665309024487084E-2</v>
      </c>
      <c r="U4668" s="6">
        <v>43782.081250000003</v>
      </c>
      <c r="V4668">
        <f t="shared" si="1139"/>
        <v>0</v>
      </c>
      <c r="W4668">
        <f t="shared" si="1140"/>
        <v>0</v>
      </c>
      <c r="X4668">
        <f t="shared" si="1148"/>
        <v>0</v>
      </c>
      <c r="Y4668">
        <f t="shared" si="1141"/>
        <v>1</v>
      </c>
      <c r="Z4668">
        <f t="shared" si="1142"/>
        <v>1</v>
      </c>
      <c r="AA4668">
        <f t="shared" si="1146"/>
        <v>1</v>
      </c>
      <c r="AB4668">
        <f t="shared" si="1147"/>
        <v>0</v>
      </c>
    </row>
    <row r="4669" spans="1:28">
      <c r="A4669" s="1">
        <v>43782.167361111111</v>
      </c>
      <c r="B4669" s="8">
        <f t="shared" si="1143"/>
        <v>43782</v>
      </c>
      <c r="C4669" s="5">
        <v>2</v>
      </c>
      <c r="D4669" s="2">
        <v>1.7299999999999999E-2</v>
      </c>
      <c r="E4669" s="2">
        <v>6.4299999999999996E-2</v>
      </c>
      <c r="F4669" s="2">
        <v>2.0999999999999999E-3</v>
      </c>
      <c r="G4669" s="2">
        <v>5.0000000000000001E-3</v>
      </c>
      <c r="H4669" s="2">
        <v>7.1000000000000004E-3</v>
      </c>
      <c r="I4669" s="2">
        <v>3.76</v>
      </c>
      <c r="K4669" s="4">
        <f t="shared" si="1144"/>
        <v>0.18216278824892071</v>
      </c>
      <c r="L4669" s="4">
        <f t="shared" si="1145"/>
        <v>3.5643015521064303</v>
      </c>
      <c r="M4669" s="4">
        <f t="shared" si="1136"/>
        <v>0.11451612903225808</v>
      </c>
      <c r="N4669" s="4">
        <f t="shared" si="1137"/>
        <v>3.6788176811386886</v>
      </c>
      <c r="O4669" s="3">
        <f t="shared" si="1138"/>
        <v>20.195220530505274</v>
      </c>
      <c r="P4669">
        <f t="shared" si="1151"/>
        <v>31.124886793042062</v>
      </c>
      <c r="R4669" s="4">
        <f t="shared" si="1152"/>
        <v>3.112851436465109E-2</v>
      </c>
      <c r="U4669" s="6">
        <v>43782.167361111111</v>
      </c>
      <c r="V4669">
        <f t="shared" si="1139"/>
        <v>0</v>
      </c>
      <c r="W4669">
        <f t="shared" si="1140"/>
        <v>0</v>
      </c>
      <c r="X4669">
        <f t="shared" si="1148"/>
        <v>0</v>
      </c>
      <c r="Y4669">
        <f t="shared" si="1141"/>
        <v>1</v>
      </c>
      <c r="Z4669">
        <f t="shared" si="1142"/>
        <v>1</v>
      </c>
      <c r="AA4669">
        <f t="shared" si="1146"/>
        <v>1</v>
      </c>
      <c r="AB4669">
        <f t="shared" si="1147"/>
        <v>0</v>
      </c>
    </row>
    <row r="4670" spans="1:28">
      <c r="A4670" s="1">
        <v>43782.253472222219</v>
      </c>
      <c r="B4670" s="8">
        <f t="shared" si="1143"/>
        <v>43782</v>
      </c>
      <c r="C4670" s="5">
        <v>3</v>
      </c>
      <c r="D4670" s="2">
        <v>1.0500000000000001E-2</v>
      </c>
      <c r="E4670" s="2">
        <v>3.9300000000000002E-2</v>
      </c>
      <c r="F4670" s="2">
        <v>1.2999999999999999E-3</v>
      </c>
      <c r="G4670" s="2">
        <v>1.8E-3</v>
      </c>
      <c r="H4670" s="2">
        <v>3.0999999999999999E-3</v>
      </c>
      <c r="I4670" s="2">
        <v>5.7</v>
      </c>
      <c r="K4670" s="4">
        <f t="shared" si="1144"/>
        <v>0.11056122986206172</v>
      </c>
      <c r="L4670" s="4">
        <f t="shared" si="1145"/>
        <v>2.1784922394678494</v>
      </c>
      <c r="M4670" s="4">
        <f t="shared" si="1136"/>
        <v>4.9999999999999996E-2</v>
      </c>
      <c r="N4670" s="4">
        <f t="shared" si="1137"/>
        <v>2.2284922394678492</v>
      </c>
      <c r="O4670" s="3">
        <f t="shared" si="1138"/>
        <v>20.156181712596343</v>
      </c>
      <c r="P4670">
        <f t="shared" si="1151"/>
        <v>43.569844789356992</v>
      </c>
      <c r="R4670" s="4">
        <f t="shared" si="1152"/>
        <v>2.2436694691806376E-2</v>
      </c>
      <c r="U4670" s="6">
        <v>43782.253472222219</v>
      </c>
      <c r="V4670">
        <f t="shared" si="1139"/>
        <v>0</v>
      </c>
      <c r="W4670">
        <f t="shared" si="1140"/>
        <v>0</v>
      </c>
      <c r="X4670">
        <f t="shared" si="1148"/>
        <v>0</v>
      </c>
      <c r="Y4670">
        <f t="shared" si="1141"/>
        <v>0</v>
      </c>
      <c r="Z4670">
        <f t="shared" si="1142"/>
        <v>1</v>
      </c>
      <c r="AA4670">
        <f t="shared" si="1146"/>
        <v>1</v>
      </c>
      <c r="AB4670">
        <f t="shared" si="1147"/>
        <v>0</v>
      </c>
    </row>
    <row r="4671" spans="1:28">
      <c r="A4671" s="1">
        <v>43782.339583333334</v>
      </c>
      <c r="B4671" s="8">
        <f t="shared" si="1143"/>
        <v>43782</v>
      </c>
      <c r="C4671" s="5">
        <v>4</v>
      </c>
      <c r="D4671" s="2">
        <v>8.6E-3</v>
      </c>
      <c r="E4671" s="2">
        <v>1.4200000000000001E-2</v>
      </c>
      <c r="F4671" s="2">
        <v>1E-3</v>
      </c>
      <c r="G4671" s="2">
        <v>5.9999999999999995E-4</v>
      </c>
      <c r="H4671" s="2">
        <v>1.6000000000000001E-3</v>
      </c>
      <c r="I4671" s="2">
        <v>8.9</v>
      </c>
      <c r="K4671" s="4">
        <f t="shared" si="1144"/>
        <v>9.0554912077498162E-2</v>
      </c>
      <c r="L4671" s="4">
        <f t="shared" si="1145"/>
        <v>0.78713968957871405</v>
      </c>
      <c r="M4671" s="4">
        <f t="shared" si="1136"/>
        <v>2.5806451612903226E-2</v>
      </c>
      <c r="N4671" s="4">
        <f t="shared" si="1137"/>
        <v>0.81294614119161723</v>
      </c>
      <c r="O4671" s="3">
        <f t="shared" si="1138"/>
        <v>8.9773831429032427</v>
      </c>
      <c r="P4671">
        <f t="shared" si="1151"/>
        <v>30.501662971175168</v>
      </c>
      <c r="R4671" s="4">
        <f t="shared" si="1152"/>
        <v>3.1744355874641465E-2</v>
      </c>
      <c r="U4671" s="6">
        <v>43782.339583333334</v>
      </c>
      <c r="V4671">
        <f t="shared" si="1139"/>
        <v>0</v>
      </c>
      <c r="W4671">
        <f t="shared" si="1140"/>
        <v>0</v>
      </c>
      <c r="X4671">
        <f t="shared" si="1148"/>
        <v>0</v>
      </c>
      <c r="Y4671">
        <f t="shared" si="1141"/>
        <v>0</v>
      </c>
      <c r="Z4671">
        <f t="shared" si="1142"/>
        <v>0</v>
      </c>
      <c r="AA4671">
        <f t="shared" si="1146"/>
        <v>1</v>
      </c>
      <c r="AB4671">
        <f t="shared" si="1147"/>
        <v>0</v>
      </c>
    </row>
    <row r="4672" spans="1:28">
      <c r="A4672" s="1">
        <v>43782.425694444442</v>
      </c>
      <c r="B4672" s="8">
        <f t="shared" si="1143"/>
        <v>43782</v>
      </c>
      <c r="C4672" s="5">
        <v>5</v>
      </c>
      <c r="D4672" s="2">
        <v>1.0200000000000001E-2</v>
      </c>
      <c r="E4672" s="2">
        <v>2.81E-2</v>
      </c>
      <c r="F4672" s="2">
        <v>1.1999999999999999E-3</v>
      </c>
      <c r="G4672" s="2">
        <v>1.6000000000000001E-3</v>
      </c>
      <c r="H4672" s="2">
        <v>2.8E-3</v>
      </c>
      <c r="I4672" s="2">
        <v>6.24</v>
      </c>
      <c r="K4672" s="4">
        <f t="shared" si="1144"/>
        <v>0.10740233758028853</v>
      </c>
      <c r="L4672" s="4">
        <f t="shared" si="1145"/>
        <v>1.5576496674057652</v>
      </c>
      <c r="M4672" s="4">
        <f t="shared" si="1136"/>
        <v>4.5161290322580643E-2</v>
      </c>
      <c r="N4672" s="4">
        <f t="shared" si="1137"/>
        <v>1.6028109577283458</v>
      </c>
      <c r="O4672" s="3">
        <f t="shared" si="1138"/>
        <v>14.92342712308441</v>
      </c>
      <c r="P4672">
        <f t="shared" si="1151"/>
        <v>34.4908140639848</v>
      </c>
      <c r="R4672" s="4">
        <f t="shared" si="1152"/>
        <v>2.8176304950265293E-2</v>
      </c>
      <c r="U4672" s="6">
        <v>43782.425694444442</v>
      </c>
      <c r="V4672">
        <f t="shared" si="1139"/>
        <v>0</v>
      </c>
      <c r="W4672">
        <f t="shared" si="1140"/>
        <v>0</v>
      </c>
      <c r="X4672">
        <f t="shared" si="1148"/>
        <v>0</v>
      </c>
      <c r="Y4672">
        <f t="shared" si="1141"/>
        <v>0</v>
      </c>
      <c r="Z4672">
        <f t="shared" si="1142"/>
        <v>0</v>
      </c>
      <c r="AA4672">
        <f t="shared" si="1146"/>
        <v>1</v>
      </c>
      <c r="AB4672">
        <f t="shared" si="1147"/>
        <v>0</v>
      </c>
    </row>
    <row r="4673" spans="1:28">
      <c r="A4673" s="1">
        <v>43782.511805555558</v>
      </c>
      <c r="B4673" s="8">
        <f t="shared" si="1143"/>
        <v>43782</v>
      </c>
      <c r="C4673" s="5">
        <v>6</v>
      </c>
      <c r="D4673" s="2">
        <v>1.0800000000000001E-2</v>
      </c>
      <c r="E4673" s="2">
        <v>2.7400000000000001E-2</v>
      </c>
      <c r="F4673" s="2">
        <v>1.1999999999999999E-3</v>
      </c>
      <c r="G4673" s="2">
        <v>1.9E-3</v>
      </c>
      <c r="H4673" s="2">
        <v>3.0999999999999999E-3</v>
      </c>
      <c r="I4673" s="2">
        <v>3.86</v>
      </c>
      <c r="K4673" s="4">
        <f t="shared" si="1144"/>
        <v>0.1137201221438349</v>
      </c>
      <c r="L4673" s="4">
        <f t="shared" si="1145"/>
        <v>1.5188470066518849</v>
      </c>
      <c r="M4673" s="4">
        <f t="shared" si="1136"/>
        <v>4.9999999999999996E-2</v>
      </c>
      <c r="N4673" s="4">
        <f t="shared" si="1137"/>
        <v>1.5688470066518849</v>
      </c>
      <c r="O4673" s="3">
        <f t="shared" si="1138"/>
        <v>13.795685205715696</v>
      </c>
      <c r="P4673">
        <f t="shared" si="1151"/>
        <v>30.376940133037699</v>
      </c>
      <c r="R4673" s="4">
        <f t="shared" si="1152"/>
        <v>3.1870539184509925E-2</v>
      </c>
      <c r="U4673" s="6">
        <v>43782.511805555558</v>
      </c>
      <c r="V4673">
        <f t="shared" si="1139"/>
        <v>0</v>
      </c>
      <c r="W4673">
        <f t="shared" si="1140"/>
        <v>0</v>
      </c>
      <c r="X4673">
        <f t="shared" si="1148"/>
        <v>0</v>
      </c>
      <c r="Y4673">
        <f t="shared" si="1141"/>
        <v>0</v>
      </c>
      <c r="Z4673">
        <f t="shared" si="1142"/>
        <v>0</v>
      </c>
      <c r="AA4673">
        <f t="shared" si="1146"/>
        <v>1</v>
      </c>
      <c r="AB4673">
        <f t="shared" si="1147"/>
        <v>0</v>
      </c>
    </row>
    <row r="4674" spans="1:28">
      <c r="A4674" s="1">
        <v>43782.597916666666</v>
      </c>
      <c r="B4674" s="8">
        <f t="shared" si="1143"/>
        <v>43782</v>
      </c>
      <c r="C4674" s="5">
        <v>7</v>
      </c>
      <c r="D4674" s="2">
        <v>1.46E-2</v>
      </c>
      <c r="E4674" s="2">
        <v>4.1099999999999998E-2</v>
      </c>
      <c r="F4674" s="2">
        <v>1.6000000000000001E-3</v>
      </c>
      <c r="G4674" s="2">
        <v>3.3E-3</v>
      </c>
      <c r="H4674" s="2">
        <v>4.8999999999999998E-3</v>
      </c>
      <c r="I4674" s="2">
        <v>3.28</v>
      </c>
      <c r="K4674" s="4">
        <f t="shared" si="1144"/>
        <v>0.15373275771296199</v>
      </c>
      <c r="L4674" s="4">
        <f t="shared" si="1145"/>
        <v>2.2782705099778271</v>
      </c>
      <c r="M4674" s="4">
        <f t="shared" ref="M4674:M4737" si="1153">(H4674/62)*1000</f>
        <v>7.9032258064516123E-2</v>
      </c>
      <c r="N4674" s="4">
        <f t="shared" ref="N4674:N4737" si="1154">L4674+M4674</f>
        <v>2.3573027680423433</v>
      </c>
      <c r="O4674" s="3">
        <f t="shared" ref="O4674:O4737" si="1155">N4674/K4674</f>
        <v>15.333770128834338</v>
      </c>
      <c r="P4674">
        <f t="shared" si="1151"/>
        <v>28.827096248699039</v>
      </c>
      <c r="R4674" s="4">
        <f t="shared" si="1152"/>
        <v>3.3526562279545286E-2</v>
      </c>
      <c r="U4674" s="6">
        <v>43782.597916666666</v>
      </c>
      <c r="V4674">
        <f t="shared" ref="V4674:V4737" si="1156">IF(I4674&gt;15,1,0)</f>
        <v>0</v>
      </c>
      <c r="W4674">
        <f t="shared" ref="W4674:W4737" si="1157">IF(I4674&gt;20,1,0)</f>
        <v>0</v>
      </c>
      <c r="X4674">
        <f t="shared" si="1148"/>
        <v>0</v>
      </c>
      <c r="Y4674">
        <f t="shared" ref="Y4674:Y4737" si="1158">IF(K4674&gt;0.125,1,0)</f>
        <v>1</v>
      </c>
      <c r="Z4674">
        <f t="shared" ref="Z4674:Z4737" si="1159">IF(N4674&gt;2,1,0)</f>
        <v>1</v>
      </c>
      <c r="AA4674">
        <f t="shared" si="1146"/>
        <v>1</v>
      </c>
      <c r="AB4674">
        <f t="shared" si="1147"/>
        <v>0</v>
      </c>
    </row>
    <row r="4675" spans="1:28">
      <c r="A4675" s="1">
        <v>43782.684027777781</v>
      </c>
      <c r="B4675" s="8">
        <f t="shared" ref="B4675:B4738" si="1160">INT(A4675)</f>
        <v>43782</v>
      </c>
      <c r="C4675" s="5">
        <v>8</v>
      </c>
      <c r="D4675" s="2">
        <v>1.6E-2</v>
      </c>
      <c r="E4675" s="2">
        <v>3.1800000000000002E-2</v>
      </c>
      <c r="F4675" s="2">
        <v>1.6999999999999999E-3</v>
      </c>
      <c r="G4675" s="2">
        <v>4.5999999999999999E-3</v>
      </c>
      <c r="H4675" s="2">
        <v>6.3E-3</v>
      </c>
      <c r="I4675" s="2">
        <v>3.19</v>
      </c>
      <c r="K4675" s="4">
        <f t="shared" ref="K4675:K4738" si="1161">(D4675/94.97)*1000</f>
        <v>0.16847425502790356</v>
      </c>
      <c r="L4675" s="4">
        <f t="shared" ref="L4675:L4738" si="1162">(E4675/18.04)*1000</f>
        <v>1.7627494456762751</v>
      </c>
      <c r="M4675" s="4">
        <f t="shared" si="1153"/>
        <v>0.10161290322580645</v>
      </c>
      <c r="N4675" s="4">
        <f t="shared" si="1154"/>
        <v>1.8643623489020815</v>
      </c>
      <c r="O4675" s="3">
        <f t="shared" si="1155"/>
        <v>11.066155767201916</v>
      </c>
      <c r="P4675">
        <f t="shared" si="1151"/>
        <v>17.347692957449059</v>
      </c>
      <c r="R4675" s="4">
        <f t="shared" si="1152"/>
        <v>5.4502765133422719E-2</v>
      </c>
      <c r="U4675" s="6">
        <v>43782.684027777781</v>
      </c>
      <c r="V4675">
        <f t="shared" si="1156"/>
        <v>0</v>
      </c>
      <c r="W4675">
        <f t="shared" si="1157"/>
        <v>0</v>
      </c>
      <c r="X4675">
        <f t="shared" si="1148"/>
        <v>0</v>
      </c>
      <c r="Y4675">
        <f t="shared" si="1158"/>
        <v>1</v>
      </c>
      <c r="Z4675">
        <f t="shared" si="1159"/>
        <v>0</v>
      </c>
      <c r="AA4675">
        <f t="shared" ref="AA4675:AA4738" si="1163">IF(P4675&gt;25,1,0)</f>
        <v>0</v>
      </c>
      <c r="AB4675">
        <f t="shared" ref="AB4675:AB4738" si="1164">IF(R4675&gt;0.1,1,0)</f>
        <v>0</v>
      </c>
    </row>
    <row r="4676" spans="1:28">
      <c r="A4676" s="1">
        <v>43782.770138888889</v>
      </c>
      <c r="B4676" s="8">
        <f t="shared" si="1160"/>
        <v>43782</v>
      </c>
      <c r="C4676" s="5">
        <v>9</v>
      </c>
      <c r="D4676" s="2">
        <v>1.3100000000000001E-2</v>
      </c>
      <c r="E4676" s="2">
        <v>3.7699999999999997E-2</v>
      </c>
      <c r="F4676" s="2">
        <v>1.5E-3</v>
      </c>
      <c r="G4676" s="2">
        <v>2.8999999999999998E-3</v>
      </c>
      <c r="H4676" s="2">
        <v>4.4000000000000003E-3</v>
      </c>
      <c r="I4676" s="2">
        <v>3.55</v>
      </c>
      <c r="K4676" s="4">
        <f t="shared" si="1161"/>
        <v>0.13793829630409601</v>
      </c>
      <c r="L4676" s="4">
        <f t="shared" si="1162"/>
        <v>2.0898004434589801</v>
      </c>
      <c r="M4676" s="4">
        <f t="shared" si="1153"/>
        <v>7.0967741935483872E-2</v>
      </c>
      <c r="N4676" s="4">
        <f t="shared" si="1154"/>
        <v>2.1607681853944638</v>
      </c>
      <c r="O4676" s="3">
        <f t="shared" si="1155"/>
        <v>15.664744623428415</v>
      </c>
      <c r="P4676">
        <f t="shared" si="1151"/>
        <v>29.447188066921992</v>
      </c>
      <c r="R4676" s="4">
        <f t="shared" si="1152"/>
        <v>3.2843755482510589E-2</v>
      </c>
      <c r="U4676" s="6">
        <v>43782.770138888889</v>
      </c>
      <c r="V4676">
        <f t="shared" si="1156"/>
        <v>0</v>
      </c>
      <c r="W4676">
        <f t="shared" si="1157"/>
        <v>0</v>
      </c>
      <c r="X4676">
        <f t="shared" si="1148"/>
        <v>0</v>
      </c>
      <c r="Y4676">
        <f t="shared" si="1158"/>
        <v>1</v>
      </c>
      <c r="Z4676">
        <f t="shared" si="1159"/>
        <v>1</v>
      </c>
      <c r="AA4676">
        <f t="shared" si="1163"/>
        <v>1</v>
      </c>
      <c r="AB4676">
        <f t="shared" si="1164"/>
        <v>0</v>
      </c>
    </row>
    <row r="4677" spans="1:28">
      <c r="A4677" s="1">
        <v>43782.856249999997</v>
      </c>
      <c r="B4677" s="8">
        <f t="shared" si="1160"/>
        <v>43782</v>
      </c>
      <c r="C4677" s="5">
        <v>10</v>
      </c>
      <c r="D4677" s="2">
        <v>9.1999999999999998E-3</v>
      </c>
      <c r="E4677" s="2">
        <v>2.9000000000000001E-2</v>
      </c>
      <c r="F4677" s="2">
        <v>1.1000000000000001E-3</v>
      </c>
      <c r="G4677" s="2">
        <v>1.1999999999999999E-3</v>
      </c>
      <c r="H4677" s="2">
        <v>2.3E-3</v>
      </c>
      <c r="I4677" s="2">
        <v>5.32</v>
      </c>
      <c r="K4677" s="4">
        <f t="shared" si="1161"/>
        <v>9.6872696641044531E-2</v>
      </c>
      <c r="L4677" s="4">
        <f t="shared" si="1162"/>
        <v>1.607538802660754</v>
      </c>
      <c r="M4677" s="4">
        <f t="shared" si="1153"/>
        <v>3.7096774193548385E-2</v>
      </c>
      <c r="N4677" s="4">
        <f t="shared" si="1154"/>
        <v>1.6446355768543024</v>
      </c>
      <c r="O4677" s="3">
        <f t="shared" si="1155"/>
        <v>16.977287036288381</v>
      </c>
      <c r="P4677">
        <f t="shared" si="1151"/>
        <v>43.333654680420331</v>
      </c>
      <c r="R4677" s="4">
        <f t="shared" si="1152"/>
        <v>2.2556227480195618E-2</v>
      </c>
      <c r="U4677" s="6">
        <v>43782.856249999997</v>
      </c>
      <c r="V4677">
        <f t="shared" si="1156"/>
        <v>0</v>
      </c>
      <c r="W4677">
        <f t="shared" si="1157"/>
        <v>0</v>
      </c>
      <c r="X4677">
        <f t="shared" si="1148"/>
        <v>0</v>
      </c>
      <c r="Y4677">
        <f t="shared" si="1158"/>
        <v>0</v>
      </c>
      <c r="Z4677">
        <f t="shared" si="1159"/>
        <v>0</v>
      </c>
      <c r="AA4677">
        <f t="shared" si="1163"/>
        <v>1</v>
      </c>
      <c r="AB4677">
        <f t="shared" si="1164"/>
        <v>0</v>
      </c>
    </row>
    <row r="4678" spans="1:28">
      <c r="A4678" s="1">
        <v>43782.942361111112</v>
      </c>
      <c r="B4678" s="8">
        <f t="shared" si="1160"/>
        <v>43782</v>
      </c>
      <c r="C4678" s="5">
        <v>11</v>
      </c>
      <c r="D4678" s="2">
        <v>1.0699999999999999E-2</v>
      </c>
      <c r="E4678" s="2">
        <v>2.1499999999999998E-2</v>
      </c>
      <c r="F4678" s="2">
        <v>1.1999999999999999E-3</v>
      </c>
      <c r="G4678" s="2">
        <v>1.6000000000000001E-3</v>
      </c>
      <c r="H4678" s="2">
        <v>2.8E-3</v>
      </c>
      <c r="I4678" s="2">
        <v>4.0599999999999996</v>
      </c>
      <c r="K4678" s="4">
        <f t="shared" si="1161"/>
        <v>0.1126671580499105</v>
      </c>
      <c r="L4678" s="4">
        <f t="shared" si="1162"/>
        <v>1.1917960088691797</v>
      </c>
      <c r="M4678" s="4">
        <f t="shared" si="1153"/>
        <v>4.5161290322580643E-2</v>
      </c>
      <c r="N4678" s="4">
        <f t="shared" si="1154"/>
        <v>1.2369572991917603</v>
      </c>
      <c r="O4678" s="3">
        <f t="shared" si="1155"/>
        <v>10.978863056471166</v>
      </c>
      <c r="P4678">
        <f t="shared" si="1151"/>
        <v>26.38976876781755</v>
      </c>
      <c r="R4678" s="4">
        <f t="shared" si="1152"/>
        <v>3.6509983288905333E-2</v>
      </c>
      <c r="U4678" s="6">
        <v>43782.942361111112</v>
      </c>
      <c r="V4678">
        <f t="shared" si="1156"/>
        <v>0</v>
      </c>
      <c r="W4678">
        <f t="shared" si="1157"/>
        <v>0</v>
      </c>
      <c r="X4678">
        <f t="shared" si="1148"/>
        <v>0</v>
      </c>
      <c r="Y4678">
        <f t="shared" si="1158"/>
        <v>0</v>
      </c>
      <c r="Z4678">
        <f t="shared" si="1159"/>
        <v>0</v>
      </c>
      <c r="AA4678">
        <f t="shared" si="1163"/>
        <v>1</v>
      </c>
      <c r="AB4678">
        <f t="shared" si="1164"/>
        <v>0</v>
      </c>
    </row>
    <row r="4679" spans="1:28">
      <c r="A4679" s="1">
        <v>43783.02847222222</v>
      </c>
      <c r="B4679" s="8">
        <f t="shared" si="1160"/>
        <v>43783</v>
      </c>
      <c r="C4679" s="5">
        <v>12</v>
      </c>
      <c r="D4679" s="2">
        <v>1.2200000000000001E-2</v>
      </c>
      <c r="E4679" s="2">
        <v>3.6499999999999998E-2</v>
      </c>
      <c r="F4679" s="2">
        <v>1.4E-3</v>
      </c>
      <c r="G4679" s="2">
        <v>2.3E-3</v>
      </c>
      <c r="H4679" s="2">
        <v>3.7000000000000002E-3</v>
      </c>
      <c r="I4679" s="2">
        <v>2.73</v>
      </c>
      <c r="K4679" s="4">
        <f t="shared" si="1161"/>
        <v>0.12846161945877646</v>
      </c>
      <c r="L4679" s="4">
        <f t="shared" si="1162"/>
        <v>2.0232815964523283</v>
      </c>
      <c r="M4679" s="4">
        <f t="shared" si="1153"/>
        <v>5.9677419354838716E-2</v>
      </c>
      <c r="N4679" s="4">
        <f t="shared" si="1154"/>
        <v>2.0829590158071669</v>
      </c>
      <c r="O4679" s="3">
        <f t="shared" si="1155"/>
        <v>16.214640797639888</v>
      </c>
      <c r="P4679">
        <f t="shared" si="1151"/>
        <v>33.903637562174147</v>
      </c>
      <c r="R4679" s="4">
        <f t="shared" si="1152"/>
        <v>2.8650308960454094E-2</v>
      </c>
      <c r="U4679" s="6">
        <v>43783.02847222222</v>
      </c>
      <c r="V4679">
        <f t="shared" si="1156"/>
        <v>0</v>
      </c>
      <c r="W4679">
        <f t="shared" si="1157"/>
        <v>0</v>
      </c>
      <c r="X4679">
        <f t="shared" si="1148"/>
        <v>0</v>
      </c>
      <c r="Y4679">
        <f t="shared" si="1158"/>
        <v>1</v>
      </c>
      <c r="Z4679">
        <f t="shared" si="1159"/>
        <v>1</v>
      </c>
      <c r="AA4679">
        <f t="shared" si="1163"/>
        <v>1</v>
      </c>
      <c r="AB4679">
        <f t="shared" si="1164"/>
        <v>0</v>
      </c>
    </row>
    <row r="4680" spans="1:28">
      <c r="A4680" s="1">
        <v>43783.114583333336</v>
      </c>
      <c r="B4680" s="8">
        <f t="shared" si="1160"/>
        <v>43783</v>
      </c>
      <c r="C4680" s="5">
        <v>13</v>
      </c>
      <c r="D4680" s="2">
        <v>1.54E-2</v>
      </c>
      <c r="E4680" s="2">
        <v>4.1700000000000001E-2</v>
      </c>
      <c r="F4680" s="2">
        <v>1.6000000000000001E-3</v>
      </c>
      <c r="G4680" s="2">
        <v>3.5999999999999999E-3</v>
      </c>
      <c r="H4680" s="2">
        <v>5.1999999999999998E-3</v>
      </c>
      <c r="I4680" s="2">
        <v>2.56</v>
      </c>
      <c r="K4680" s="4">
        <f t="shared" si="1161"/>
        <v>0.16215647046435716</v>
      </c>
      <c r="L4680" s="4">
        <f t="shared" si="1162"/>
        <v>2.311529933481153</v>
      </c>
      <c r="M4680" s="4">
        <f t="shared" si="1153"/>
        <v>8.3870967741935476E-2</v>
      </c>
      <c r="N4680" s="4">
        <f t="shared" si="1154"/>
        <v>2.3954009012230886</v>
      </c>
      <c r="O4680" s="3">
        <f t="shared" si="1155"/>
        <v>14.772157375919267</v>
      </c>
      <c r="P4680">
        <f t="shared" si="1151"/>
        <v>27.560549206890673</v>
      </c>
      <c r="R4680" s="4">
        <f t="shared" si="1152"/>
        <v>3.5013332298201555E-2</v>
      </c>
      <c r="U4680" s="6">
        <v>43783.114583333336</v>
      </c>
      <c r="V4680">
        <f t="shared" si="1156"/>
        <v>0</v>
      </c>
      <c r="W4680">
        <f t="shared" si="1157"/>
        <v>0</v>
      </c>
      <c r="X4680">
        <f t="shared" si="1148"/>
        <v>0</v>
      </c>
      <c r="Y4680">
        <f t="shared" si="1158"/>
        <v>1</v>
      </c>
      <c r="Z4680">
        <f t="shared" si="1159"/>
        <v>1</v>
      </c>
      <c r="AA4680">
        <f t="shared" si="1163"/>
        <v>1</v>
      </c>
      <c r="AB4680">
        <f t="shared" si="1164"/>
        <v>0</v>
      </c>
    </row>
    <row r="4681" spans="1:28">
      <c r="A4681" s="1">
        <v>43783.115972222222</v>
      </c>
      <c r="B4681" s="8">
        <f t="shared" si="1160"/>
        <v>43783</v>
      </c>
      <c r="C4681" s="5">
        <v>13</v>
      </c>
      <c r="D4681" s="2">
        <v>1.44E-2</v>
      </c>
      <c r="E4681" s="2">
        <v>5.3499999999999999E-2</v>
      </c>
      <c r="F4681" s="2">
        <v>1.6000000000000001E-3</v>
      </c>
      <c r="G4681" s="2">
        <v>3.5000000000000001E-3</v>
      </c>
      <c r="H4681" s="2">
        <v>5.1000000000000004E-3</v>
      </c>
      <c r="I4681" s="2">
        <v>2.4300000000000002</v>
      </c>
      <c r="K4681" s="4">
        <f t="shared" si="1161"/>
        <v>0.15162682952511317</v>
      </c>
      <c r="L4681" s="4">
        <f t="shared" si="1162"/>
        <v>2.9656319290465634</v>
      </c>
      <c r="M4681" s="4">
        <f t="shared" si="1153"/>
        <v>8.2258064516129034E-2</v>
      </c>
      <c r="N4681" s="4">
        <f t="shared" si="1154"/>
        <v>3.0478899935626922</v>
      </c>
      <c r="O4681" s="3">
        <f t="shared" si="1155"/>
        <v>20.101257825600619</v>
      </c>
      <c r="P4681">
        <f t="shared" si="1151"/>
        <v>36.052780313899397</v>
      </c>
      <c r="R4681" s="4">
        <f t="shared" si="1152"/>
        <v>2.6988528027541182E-2</v>
      </c>
      <c r="U4681" s="6">
        <v>43783.115972222222</v>
      </c>
      <c r="V4681">
        <f t="shared" si="1156"/>
        <v>0</v>
      </c>
      <c r="W4681">
        <f t="shared" si="1157"/>
        <v>0</v>
      </c>
      <c r="X4681">
        <f t="shared" si="1148"/>
        <v>0</v>
      </c>
      <c r="Y4681">
        <f t="shared" si="1158"/>
        <v>1</v>
      </c>
      <c r="Z4681">
        <f t="shared" si="1159"/>
        <v>1</v>
      </c>
      <c r="AA4681">
        <f t="shared" si="1163"/>
        <v>1</v>
      </c>
      <c r="AB4681">
        <f t="shared" si="1164"/>
        <v>0</v>
      </c>
    </row>
    <row r="4682" spans="1:28">
      <c r="A4682" s="1">
        <v>43783.117361111108</v>
      </c>
      <c r="B4682" s="8">
        <f t="shared" si="1160"/>
        <v>43783</v>
      </c>
      <c r="C4682" s="5">
        <v>13</v>
      </c>
      <c r="D4682" s="2">
        <v>1.4500000000000001E-2</v>
      </c>
      <c r="E4682" s="2">
        <v>5.0799999999999998E-2</v>
      </c>
      <c r="F4682" s="2">
        <v>1.6000000000000001E-3</v>
      </c>
      <c r="G4682" s="2">
        <v>3.5000000000000001E-3</v>
      </c>
      <c r="H4682" s="2">
        <v>5.1000000000000004E-3</v>
      </c>
      <c r="I4682" s="2">
        <v>2.4500000000000002</v>
      </c>
      <c r="K4682" s="4">
        <f t="shared" si="1161"/>
        <v>0.15267979361903761</v>
      </c>
      <c r="L4682" s="4">
        <f t="shared" si="1162"/>
        <v>2.8159645232815969</v>
      </c>
      <c r="M4682" s="4">
        <f t="shared" si="1153"/>
        <v>8.2258064516129034E-2</v>
      </c>
      <c r="N4682" s="4">
        <f t="shared" si="1154"/>
        <v>2.8982225877977257</v>
      </c>
      <c r="O4682" s="3">
        <f t="shared" si="1155"/>
        <v>18.982358562975861</v>
      </c>
      <c r="P4682">
        <f t="shared" si="1151"/>
        <v>34.233294204599801</v>
      </c>
      <c r="R4682" s="4">
        <f t="shared" si="1152"/>
        <v>2.8382245332866075E-2</v>
      </c>
      <c r="U4682" s="6">
        <v>43783.117361111108</v>
      </c>
      <c r="V4682">
        <f t="shared" si="1156"/>
        <v>0</v>
      </c>
      <c r="W4682">
        <f t="shared" si="1157"/>
        <v>0</v>
      </c>
      <c r="X4682">
        <f t="shared" si="1148"/>
        <v>0</v>
      </c>
      <c r="Y4682">
        <f t="shared" si="1158"/>
        <v>1</v>
      </c>
      <c r="Z4682">
        <f t="shared" si="1159"/>
        <v>1</v>
      </c>
      <c r="AA4682">
        <f t="shared" si="1163"/>
        <v>1</v>
      </c>
      <c r="AB4682">
        <f t="shared" si="1164"/>
        <v>0</v>
      </c>
    </row>
    <row r="4683" spans="1:28">
      <c r="A4683" s="1">
        <v>43802.269444444442</v>
      </c>
      <c r="B4683" s="8">
        <f t="shared" si="1160"/>
        <v>43802</v>
      </c>
      <c r="C4683" s="5">
        <v>1</v>
      </c>
      <c r="D4683" s="2">
        <v>1.7299999999999999E-2</v>
      </c>
      <c r="E4683" s="2">
        <v>0.1147</v>
      </c>
      <c r="F4683" s="2">
        <v>2.3E-3</v>
      </c>
      <c r="G4683" s="2">
        <v>7.3000000000000001E-3</v>
      </c>
      <c r="H4683" s="2">
        <v>9.5999999999999992E-3</v>
      </c>
      <c r="I4683" s="2">
        <v>1.69</v>
      </c>
      <c r="K4683" s="4">
        <f t="shared" si="1161"/>
        <v>0.18216278824892071</v>
      </c>
      <c r="L4683" s="4">
        <f t="shared" si="1162"/>
        <v>6.3580931263858096</v>
      </c>
      <c r="M4683" s="4">
        <f t="shared" si="1153"/>
        <v>0.15483870967741933</v>
      </c>
      <c r="N4683" s="4">
        <f t="shared" si="1154"/>
        <v>6.5129318360632293</v>
      </c>
      <c r="O4683" s="3">
        <f t="shared" si="1155"/>
        <v>35.753360489648841</v>
      </c>
      <c r="P4683">
        <f t="shared" si="1151"/>
        <v>41.062684774575025</v>
      </c>
      <c r="R4683" s="4">
        <f t="shared" si="1152"/>
        <v>2.3774041180663161E-2</v>
      </c>
      <c r="U4683" s="6">
        <v>43802.269444444442</v>
      </c>
      <c r="V4683">
        <f t="shared" si="1156"/>
        <v>0</v>
      </c>
      <c r="W4683">
        <f t="shared" si="1157"/>
        <v>0</v>
      </c>
      <c r="X4683">
        <f t="shared" si="1148"/>
        <v>1</v>
      </c>
      <c r="Y4683">
        <f t="shared" si="1158"/>
        <v>1</v>
      </c>
      <c r="Z4683">
        <f t="shared" si="1159"/>
        <v>1</v>
      </c>
      <c r="AA4683">
        <f t="shared" si="1163"/>
        <v>1</v>
      </c>
      <c r="AB4683">
        <f t="shared" si="1164"/>
        <v>0</v>
      </c>
    </row>
    <row r="4684" spans="1:28">
      <c r="A4684" s="1">
        <v>43802.355555555558</v>
      </c>
      <c r="B4684" s="8">
        <f t="shared" si="1160"/>
        <v>43802</v>
      </c>
      <c r="C4684" s="5">
        <v>2</v>
      </c>
      <c r="D4684" s="2">
        <v>1.7299999999999999E-2</v>
      </c>
      <c r="E4684" s="2">
        <v>7.0699999999999999E-2</v>
      </c>
      <c r="F4684" s="2">
        <v>2.2000000000000001E-3</v>
      </c>
      <c r="G4684" s="2">
        <v>7.7999999999999996E-3</v>
      </c>
      <c r="H4684" s="2">
        <v>0.01</v>
      </c>
      <c r="I4684" s="2">
        <v>1.6</v>
      </c>
      <c r="K4684" s="4">
        <f t="shared" si="1161"/>
        <v>0.18216278824892071</v>
      </c>
      <c r="L4684" s="4">
        <f t="shared" si="1162"/>
        <v>3.9190687361419072</v>
      </c>
      <c r="M4684" s="4">
        <f t="shared" si="1153"/>
        <v>0.16129032258064516</v>
      </c>
      <c r="N4684" s="4">
        <f t="shared" si="1154"/>
        <v>4.0803590587225527</v>
      </c>
      <c r="O4684" s="3">
        <f t="shared" si="1155"/>
        <v>22.399520220050913</v>
      </c>
      <c r="P4684">
        <f t="shared" si="1151"/>
        <v>24.298226164079825</v>
      </c>
      <c r="R4684" s="4">
        <f t="shared" si="1152"/>
        <v>3.9528463122836227E-2</v>
      </c>
      <c r="U4684" s="6">
        <v>43802.355555555558</v>
      </c>
      <c r="V4684">
        <f t="shared" si="1156"/>
        <v>0</v>
      </c>
      <c r="W4684">
        <f t="shared" si="1157"/>
        <v>0</v>
      </c>
      <c r="X4684">
        <f t="shared" si="1148"/>
        <v>0</v>
      </c>
      <c r="Y4684">
        <f t="shared" si="1158"/>
        <v>1</v>
      </c>
      <c r="Z4684">
        <f t="shared" si="1159"/>
        <v>1</v>
      </c>
      <c r="AA4684">
        <f t="shared" si="1163"/>
        <v>0</v>
      </c>
      <c r="AB4684">
        <f t="shared" si="1164"/>
        <v>0</v>
      </c>
    </row>
    <row r="4685" spans="1:28">
      <c r="A4685" s="1">
        <v>43802.441666666666</v>
      </c>
      <c r="B4685" s="8">
        <f t="shared" si="1160"/>
        <v>43802</v>
      </c>
      <c r="C4685" s="5">
        <v>3</v>
      </c>
      <c r="D4685" s="2">
        <v>1.4800000000000001E-2</v>
      </c>
      <c r="E4685" s="2">
        <v>6.3E-2</v>
      </c>
      <c r="F4685" s="2">
        <v>1.9E-3</v>
      </c>
      <c r="G4685" s="2">
        <v>7.4000000000000003E-3</v>
      </c>
      <c r="H4685" s="2">
        <v>9.2999999999999992E-3</v>
      </c>
      <c r="I4685" s="2">
        <v>2.08</v>
      </c>
      <c r="K4685" s="4">
        <f t="shared" si="1161"/>
        <v>0.15583868590081079</v>
      </c>
      <c r="L4685" s="4">
        <f t="shared" si="1162"/>
        <v>3.4922394678492239</v>
      </c>
      <c r="M4685" s="4">
        <f t="shared" si="1153"/>
        <v>0.15</v>
      </c>
      <c r="N4685" s="4">
        <f t="shared" si="1154"/>
        <v>3.6422394678492238</v>
      </c>
      <c r="O4685" s="3">
        <f t="shared" si="1155"/>
        <v>23.371856909570322</v>
      </c>
      <c r="P4685">
        <f t="shared" si="1151"/>
        <v>23.281596452328159</v>
      </c>
      <c r="R4685" s="4">
        <f t="shared" si="1152"/>
        <v>4.1183453565884397E-2</v>
      </c>
      <c r="U4685" s="6">
        <v>43802.441666666666</v>
      </c>
      <c r="V4685">
        <f t="shared" si="1156"/>
        <v>0</v>
      </c>
      <c r="W4685">
        <f t="shared" si="1157"/>
        <v>0</v>
      </c>
      <c r="X4685">
        <f t="shared" si="1148"/>
        <v>0</v>
      </c>
      <c r="Y4685">
        <f t="shared" si="1158"/>
        <v>1</v>
      </c>
      <c r="Z4685">
        <f t="shared" si="1159"/>
        <v>1</v>
      </c>
      <c r="AA4685">
        <f t="shared" si="1163"/>
        <v>0</v>
      </c>
      <c r="AB4685">
        <f t="shared" si="1164"/>
        <v>0</v>
      </c>
    </row>
    <row r="4686" spans="1:28">
      <c r="A4686" s="1">
        <v>43802.527777777781</v>
      </c>
      <c r="B4686" s="8">
        <f t="shared" si="1160"/>
        <v>43802</v>
      </c>
      <c r="C4686" s="5">
        <v>4</v>
      </c>
      <c r="D4686" s="2">
        <v>6.1999999999999998E-3</v>
      </c>
      <c r="E4686" s="2">
        <v>3.9399999999999998E-2</v>
      </c>
      <c r="F4686" s="2">
        <v>1E-3</v>
      </c>
      <c r="G4686" s="2">
        <v>2.0999999999999999E-3</v>
      </c>
      <c r="H4686" s="2">
        <v>3.0999999999999999E-3</v>
      </c>
      <c r="I4686" s="2">
        <v>5.08</v>
      </c>
      <c r="K4686" s="4">
        <f t="shared" si="1161"/>
        <v>6.528377382331263E-2</v>
      </c>
      <c r="L4686" s="4">
        <f t="shared" si="1162"/>
        <v>2.1840354767184036</v>
      </c>
      <c r="M4686" s="4">
        <f t="shared" si="1153"/>
        <v>4.9999999999999996E-2</v>
      </c>
      <c r="N4686" s="4">
        <f t="shared" si="1154"/>
        <v>2.2340354767184034</v>
      </c>
      <c r="O4686" s="3">
        <f t="shared" si="1155"/>
        <v>34.22037890708819</v>
      </c>
      <c r="P4686">
        <f t="shared" si="1151"/>
        <v>43.680709534368077</v>
      </c>
      <c r="R4686" s="4">
        <f t="shared" si="1152"/>
        <v>2.2381023274279193E-2</v>
      </c>
      <c r="U4686" s="6">
        <v>43802.527777777781</v>
      </c>
      <c r="V4686">
        <f t="shared" si="1156"/>
        <v>0</v>
      </c>
      <c r="W4686">
        <f t="shared" si="1157"/>
        <v>0</v>
      </c>
      <c r="X4686">
        <f t="shared" ref="X4686:X4744" si="1165">IF(O4686&gt;25,1,0)</f>
        <v>1</v>
      </c>
      <c r="Y4686">
        <f t="shared" si="1158"/>
        <v>0</v>
      </c>
      <c r="Z4686">
        <f t="shared" si="1159"/>
        <v>1</v>
      </c>
      <c r="AA4686">
        <f t="shared" si="1163"/>
        <v>1</v>
      </c>
      <c r="AB4686">
        <f t="shared" si="1164"/>
        <v>0</v>
      </c>
    </row>
    <row r="4687" spans="1:28">
      <c r="A4687" s="1">
        <v>43802.613888888889</v>
      </c>
      <c r="B4687" s="8">
        <f t="shared" si="1160"/>
        <v>43802</v>
      </c>
      <c r="C4687" s="5">
        <v>5</v>
      </c>
      <c r="D4687" s="2">
        <v>5.1000000000000004E-3</v>
      </c>
      <c r="E4687" s="2">
        <v>2.24E-2</v>
      </c>
      <c r="F4687" s="2">
        <v>8.9999999999999998E-4</v>
      </c>
      <c r="G4687" s="2">
        <v>1.1999999999999999E-3</v>
      </c>
      <c r="H4687" s="2">
        <v>2.0999999999999999E-3</v>
      </c>
      <c r="I4687" s="2">
        <v>4.8099999999999996</v>
      </c>
      <c r="K4687" s="4">
        <f t="shared" si="1161"/>
        <v>5.3701168790144263E-2</v>
      </c>
      <c r="L4687" s="4">
        <f t="shared" si="1162"/>
        <v>1.2416851441241685</v>
      </c>
      <c r="M4687" s="4">
        <f t="shared" si="1153"/>
        <v>3.387096774193548E-2</v>
      </c>
      <c r="N4687" s="4">
        <f t="shared" si="1154"/>
        <v>1.2755561118661041</v>
      </c>
      <c r="O4687" s="3">
        <f t="shared" si="1155"/>
        <v>23.752855675279193</v>
      </c>
      <c r="P4687">
        <f t="shared" si="1151"/>
        <v>36.659275683665932</v>
      </c>
      <c r="R4687" s="4">
        <f t="shared" si="1152"/>
        <v>2.6553882990206657E-2</v>
      </c>
      <c r="U4687" s="6">
        <v>43802.613888888889</v>
      </c>
      <c r="V4687">
        <f t="shared" si="1156"/>
        <v>0</v>
      </c>
      <c r="W4687">
        <f t="shared" si="1157"/>
        <v>0</v>
      </c>
      <c r="X4687">
        <f t="shared" si="1165"/>
        <v>0</v>
      </c>
      <c r="Y4687">
        <f t="shared" si="1158"/>
        <v>0</v>
      </c>
      <c r="Z4687">
        <f t="shared" si="1159"/>
        <v>0</v>
      </c>
      <c r="AA4687">
        <f t="shared" si="1163"/>
        <v>1</v>
      </c>
      <c r="AB4687">
        <f t="shared" si="1164"/>
        <v>0</v>
      </c>
    </row>
    <row r="4688" spans="1:28">
      <c r="A4688" s="1">
        <v>43802.7</v>
      </c>
      <c r="B4688" s="8">
        <f t="shared" si="1160"/>
        <v>43802</v>
      </c>
      <c r="C4688" s="5">
        <v>6</v>
      </c>
      <c r="D4688" s="2">
        <v>1.14E-2</v>
      </c>
      <c r="E4688" s="2">
        <v>3.3000000000000002E-2</v>
      </c>
      <c r="F4688" s="2">
        <v>1.5E-3</v>
      </c>
      <c r="G4688" s="2">
        <v>4.7999999999999996E-3</v>
      </c>
      <c r="H4688" s="2">
        <v>6.3E-3</v>
      </c>
      <c r="I4688" s="2">
        <v>2.61</v>
      </c>
      <c r="K4688" s="4">
        <f t="shared" si="1161"/>
        <v>0.12003790670738128</v>
      </c>
      <c r="L4688" s="4">
        <f t="shared" si="1162"/>
        <v>1.8292682926829269</v>
      </c>
      <c r="M4688" s="4">
        <f t="shared" si="1153"/>
        <v>0.10161290322580645</v>
      </c>
      <c r="N4688" s="4">
        <f t="shared" si="1154"/>
        <v>1.9308811959087333</v>
      </c>
      <c r="O4688" s="3">
        <f t="shared" si="1155"/>
        <v>16.085595366267754</v>
      </c>
      <c r="P4688">
        <f t="shared" si="1151"/>
        <v>18.002322880371661</v>
      </c>
      <c r="R4688" s="4">
        <f t="shared" si="1152"/>
        <v>5.2625145162276142E-2</v>
      </c>
      <c r="U4688" s="6">
        <v>43802.7</v>
      </c>
      <c r="V4688">
        <f t="shared" si="1156"/>
        <v>0</v>
      </c>
      <c r="W4688">
        <f t="shared" si="1157"/>
        <v>0</v>
      </c>
      <c r="X4688">
        <f t="shared" si="1165"/>
        <v>0</v>
      </c>
      <c r="Y4688">
        <f t="shared" si="1158"/>
        <v>0</v>
      </c>
      <c r="Z4688">
        <f t="shared" si="1159"/>
        <v>0</v>
      </c>
      <c r="AA4688">
        <f t="shared" si="1163"/>
        <v>0</v>
      </c>
      <c r="AB4688">
        <f t="shared" si="1164"/>
        <v>0</v>
      </c>
    </row>
    <row r="4689" spans="1:28">
      <c r="A4689" s="1">
        <v>43802.786111111112</v>
      </c>
      <c r="B4689" s="8">
        <f t="shared" si="1160"/>
        <v>43802</v>
      </c>
      <c r="C4689" s="5">
        <v>7</v>
      </c>
      <c r="D4689" s="2">
        <v>1.37E-2</v>
      </c>
      <c r="E4689" s="2">
        <v>7.1599999999999997E-2</v>
      </c>
      <c r="F4689" s="2">
        <v>2E-3</v>
      </c>
      <c r="G4689" s="2">
        <v>5.4999999999999997E-3</v>
      </c>
      <c r="H4689" s="2">
        <v>7.4999999999999997E-3</v>
      </c>
      <c r="I4689" s="2">
        <v>2.04</v>
      </c>
      <c r="K4689" s="4">
        <f t="shared" si="1161"/>
        <v>0.14425608086764241</v>
      </c>
      <c r="L4689" s="4">
        <f t="shared" si="1162"/>
        <v>3.968957871396896</v>
      </c>
      <c r="M4689" s="4">
        <f t="shared" si="1153"/>
        <v>0.12096774193548387</v>
      </c>
      <c r="N4689" s="4">
        <f t="shared" si="1154"/>
        <v>4.0899256133323796</v>
      </c>
      <c r="O4689" s="3">
        <f t="shared" si="1155"/>
        <v>28.351842007166137</v>
      </c>
      <c r="P4689">
        <f t="shared" si="1151"/>
        <v>32.810051736881007</v>
      </c>
      <c r="R4689" s="4">
        <f t="shared" si="1152"/>
        <v>2.9577002951142201E-2</v>
      </c>
      <c r="U4689" s="6">
        <v>43802.786111111112</v>
      </c>
      <c r="V4689">
        <f t="shared" si="1156"/>
        <v>0</v>
      </c>
      <c r="W4689">
        <f t="shared" si="1157"/>
        <v>0</v>
      </c>
      <c r="X4689">
        <f t="shared" si="1165"/>
        <v>1</v>
      </c>
      <c r="Y4689">
        <f t="shared" si="1158"/>
        <v>1</v>
      </c>
      <c r="Z4689">
        <f t="shared" si="1159"/>
        <v>1</v>
      </c>
      <c r="AA4689">
        <f t="shared" si="1163"/>
        <v>1</v>
      </c>
      <c r="AB4689">
        <f t="shared" si="1164"/>
        <v>0</v>
      </c>
    </row>
    <row r="4690" spans="1:28">
      <c r="A4690" s="1">
        <v>43802.87222222222</v>
      </c>
      <c r="B4690" s="8">
        <f t="shared" si="1160"/>
        <v>43802</v>
      </c>
      <c r="C4690" s="5">
        <v>8</v>
      </c>
      <c r="D4690" s="2">
        <v>1.5699999999999999E-2</v>
      </c>
      <c r="E4690" s="2">
        <v>5.7200000000000001E-2</v>
      </c>
      <c r="F4690" s="2">
        <v>2E-3</v>
      </c>
      <c r="G4690" s="2">
        <v>6.0000000000000001E-3</v>
      </c>
      <c r="H4690" s="2">
        <v>8.0000000000000002E-3</v>
      </c>
      <c r="I4690" s="2">
        <v>1.67</v>
      </c>
      <c r="K4690" s="4">
        <f t="shared" si="1161"/>
        <v>0.16531536274613035</v>
      </c>
      <c r="L4690" s="4">
        <f t="shared" si="1162"/>
        <v>3.1707317073170733</v>
      </c>
      <c r="M4690" s="4">
        <f t="shared" si="1153"/>
        <v>0.12903225806451613</v>
      </c>
      <c r="N4690" s="4">
        <f t="shared" si="1154"/>
        <v>3.2997639653815893</v>
      </c>
      <c r="O4690" s="3">
        <f t="shared" si="1155"/>
        <v>19.960419349827362</v>
      </c>
      <c r="P4690">
        <f t="shared" si="1151"/>
        <v>24.573170731707318</v>
      </c>
      <c r="R4690" s="4">
        <f t="shared" si="1152"/>
        <v>3.9103481163566996E-2</v>
      </c>
      <c r="U4690" s="6">
        <v>43802.87222222222</v>
      </c>
      <c r="V4690">
        <f t="shared" si="1156"/>
        <v>0</v>
      </c>
      <c r="W4690">
        <f t="shared" si="1157"/>
        <v>0</v>
      </c>
      <c r="X4690">
        <f t="shared" si="1165"/>
        <v>0</v>
      </c>
      <c r="Y4690">
        <f t="shared" si="1158"/>
        <v>1</v>
      </c>
      <c r="Z4690">
        <f t="shared" si="1159"/>
        <v>1</v>
      </c>
      <c r="AA4690">
        <f t="shared" si="1163"/>
        <v>0</v>
      </c>
      <c r="AB4690">
        <f t="shared" si="1164"/>
        <v>0</v>
      </c>
    </row>
    <row r="4691" spans="1:28">
      <c r="A4691" s="1">
        <v>43802.958333333336</v>
      </c>
      <c r="B4691" s="8">
        <f t="shared" si="1160"/>
        <v>43802</v>
      </c>
      <c r="C4691" s="5">
        <v>9</v>
      </c>
      <c r="D4691" s="2">
        <v>1.67E-2</v>
      </c>
      <c r="E4691" s="2">
        <v>7.1599999999999997E-2</v>
      </c>
      <c r="F4691" s="2">
        <v>1.8E-3</v>
      </c>
      <c r="G4691" s="2">
        <v>6.4000000000000003E-3</v>
      </c>
      <c r="H4691" s="2">
        <v>8.2000000000000007E-3</v>
      </c>
      <c r="I4691" s="2">
        <v>1.71</v>
      </c>
      <c r="K4691" s="4">
        <f t="shared" si="1161"/>
        <v>0.17584500368537431</v>
      </c>
      <c r="L4691" s="4">
        <f t="shared" si="1162"/>
        <v>3.968957871396896</v>
      </c>
      <c r="M4691" s="4">
        <f t="shared" si="1153"/>
        <v>0.13225806451612904</v>
      </c>
      <c r="N4691" s="4">
        <f t="shared" si="1154"/>
        <v>4.1012159359130251</v>
      </c>
      <c r="O4691" s="3">
        <f t="shared" si="1155"/>
        <v>23.322902840338923</v>
      </c>
      <c r="P4691">
        <f t="shared" si="1151"/>
        <v>30.009193661781406</v>
      </c>
      <c r="R4691" s="4">
        <f t="shared" si="1152"/>
        <v>3.2248500586859574E-2</v>
      </c>
      <c r="U4691" s="6">
        <v>43802.958333333336</v>
      </c>
      <c r="V4691">
        <f t="shared" si="1156"/>
        <v>0</v>
      </c>
      <c r="W4691">
        <f t="shared" si="1157"/>
        <v>0</v>
      </c>
      <c r="X4691">
        <f t="shared" si="1165"/>
        <v>0</v>
      </c>
      <c r="Y4691">
        <f t="shared" si="1158"/>
        <v>1</v>
      </c>
      <c r="Z4691">
        <f t="shared" si="1159"/>
        <v>1</v>
      </c>
      <c r="AA4691">
        <f t="shared" si="1163"/>
        <v>1</v>
      </c>
      <c r="AB4691">
        <f t="shared" si="1164"/>
        <v>0</v>
      </c>
    </row>
    <row r="4692" spans="1:28">
      <c r="A4692" s="1">
        <v>43803.044444444444</v>
      </c>
      <c r="B4692" s="8">
        <f t="shared" si="1160"/>
        <v>43803</v>
      </c>
      <c r="C4692" s="5">
        <v>10</v>
      </c>
      <c r="D4692" s="2">
        <v>1.01E-2</v>
      </c>
      <c r="E4692" s="2">
        <v>4.7E-2</v>
      </c>
      <c r="F4692" s="2">
        <v>1.4E-3</v>
      </c>
      <c r="G4692" s="2">
        <v>4.1000000000000003E-3</v>
      </c>
      <c r="H4692" s="2">
        <v>5.4999999999999997E-3</v>
      </c>
      <c r="I4692" s="2">
        <v>2.74</v>
      </c>
      <c r="K4692" s="4">
        <f t="shared" si="1161"/>
        <v>0.10634937348636411</v>
      </c>
      <c r="L4692" s="4">
        <f t="shared" si="1162"/>
        <v>2.6053215077605323</v>
      </c>
      <c r="M4692" s="4">
        <f t="shared" si="1153"/>
        <v>8.8709677419354829E-2</v>
      </c>
      <c r="N4692" s="4">
        <f t="shared" si="1154"/>
        <v>2.6940311851798873</v>
      </c>
      <c r="O4692" s="3">
        <f t="shared" si="1155"/>
        <v>25.331895213518209</v>
      </c>
      <c r="P4692">
        <f t="shared" si="1151"/>
        <v>29.369078814755095</v>
      </c>
      <c r="R4692" s="4">
        <f t="shared" si="1152"/>
        <v>3.2928229601555802E-2</v>
      </c>
      <c r="U4692" s="6">
        <v>43803.044444444444</v>
      </c>
      <c r="V4692">
        <f t="shared" si="1156"/>
        <v>0</v>
      </c>
      <c r="W4692">
        <f t="shared" si="1157"/>
        <v>0</v>
      </c>
      <c r="X4692">
        <f t="shared" si="1165"/>
        <v>1</v>
      </c>
      <c r="Y4692">
        <f t="shared" si="1158"/>
        <v>0</v>
      </c>
      <c r="Z4692">
        <f t="shared" si="1159"/>
        <v>1</v>
      </c>
      <c r="AA4692">
        <f t="shared" si="1163"/>
        <v>1</v>
      </c>
      <c r="AB4692">
        <f t="shared" si="1164"/>
        <v>0</v>
      </c>
    </row>
    <row r="4693" spans="1:28">
      <c r="A4693" s="1">
        <v>43803.130555555559</v>
      </c>
      <c r="B4693" s="8">
        <f t="shared" si="1160"/>
        <v>43803</v>
      </c>
      <c r="C4693" s="5">
        <v>11</v>
      </c>
      <c r="D4693" s="2">
        <v>7.7999999999999996E-3</v>
      </c>
      <c r="E4693" s="2">
        <v>2.4E-2</v>
      </c>
      <c r="F4693" s="2">
        <v>1.1999999999999999E-3</v>
      </c>
      <c r="G4693" s="2">
        <v>2.8E-3</v>
      </c>
      <c r="H4693" s="2">
        <v>4.0000000000000001E-3</v>
      </c>
      <c r="I4693" s="2">
        <v>3.06</v>
      </c>
      <c r="K4693" s="4">
        <f t="shared" si="1161"/>
        <v>8.213119932610298E-2</v>
      </c>
      <c r="L4693" s="4">
        <f t="shared" si="1162"/>
        <v>1.3303769401330376</v>
      </c>
      <c r="M4693" s="4">
        <f t="shared" si="1153"/>
        <v>6.4516129032258063E-2</v>
      </c>
      <c r="N4693" s="4">
        <f t="shared" si="1154"/>
        <v>1.3948930691652957</v>
      </c>
      <c r="O4693" s="3">
        <f t="shared" si="1155"/>
        <v>16.9837172793113</v>
      </c>
      <c r="P4693">
        <f t="shared" si="1151"/>
        <v>20.620842572062084</v>
      </c>
      <c r="R4693" s="4">
        <f t="shared" si="1152"/>
        <v>4.6251666495744026E-2</v>
      </c>
      <c r="U4693" s="6">
        <v>43803.130555555559</v>
      </c>
      <c r="V4693">
        <f t="shared" si="1156"/>
        <v>0</v>
      </c>
      <c r="W4693">
        <f t="shared" si="1157"/>
        <v>0</v>
      </c>
      <c r="X4693">
        <f t="shared" si="1165"/>
        <v>0</v>
      </c>
      <c r="Y4693">
        <f t="shared" si="1158"/>
        <v>0</v>
      </c>
      <c r="Z4693">
        <f t="shared" si="1159"/>
        <v>0</v>
      </c>
      <c r="AA4693">
        <f t="shared" si="1163"/>
        <v>0</v>
      </c>
      <c r="AB4693">
        <f t="shared" si="1164"/>
        <v>0</v>
      </c>
    </row>
    <row r="4694" spans="1:28">
      <c r="A4694" s="1">
        <v>43803.216666666667</v>
      </c>
      <c r="B4694" s="8">
        <f t="shared" si="1160"/>
        <v>43803</v>
      </c>
      <c r="C4694" s="5">
        <v>12</v>
      </c>
      <c r="D4694" s="2">
        <v>1.2999999999999999E-2</v>
      </c>
      <c r="E4694" s="2">
        <v>4.6100000000000002E-2</v>
      </c>
      <c r="F4694" s="2">
        <v>1.6000000000000001E-3</v>
      </c>
      <c r="G4694" s="2">
        <v>5.1999999999999998E-3</v>
      </c>
      <c r="H4694" s="2">
        <v>6.7999999999999996E-3</v>
      </c>
      <c r="I4694" s="2">
        <v>3.11</v>
      </c>
      <c r="K4694" s="4">
        <f t="shared" si="1161"/>
        <v>0.13688533221017163</v>
      </c>
      <c r="L4694" s="4">
        <f t="shared" si="1162"/>
        <v>2.5554323725055434</v>
      </c>
      <c r="M4694" s="4">
        <f t="shared" si="1153"/>
        <v>0.10967741935483871</v>
      </c>
      <c r="N4694" s="4">
        <f t="shared" si="1154"/>
        <v>2.6651097918603823</v>
      </c>
      <c r="O4694" s="3">
        <f t="shared" si="1155"/>
        <v>19.469652071767733</v>
      </c>
      <c r="P4694">
        <f t="shared" si="1151"/>
        <v>23.299530455197601</v>
      </c>
      <c r="R4694" s="4">
        <f t="shared" si="1152"/>
        <v>4.1153058568096847E-2</v>
      </c>
      <c r="U4694" s="6">
        <v>43803.216666666667</v>
      </c>
      <c r="V4694">
        <f t="shared" si="1156"/>
        <v>0</v>
      </c>
      <c r="W4694">
        <f t="shared" si="1157"/>
        <v>0</v>
      </c>
      <c r="X4694">
        <f t="shared" si="1165"/>
        <v>0</v>
      </c>
      <c r="Y4694">
        <f t="shared" si="1158"/>
        <v>1</v>
      </c>
      <c r="Z4694">
        <f t="shared" si="1159"/>
        <v>1</v>
      </c>
      <c r="AA4694">
        <f t="shared" si="1163"/>
        <v>0</v>
      </c>
      <c r="AB4694">
        <f t="shared" si="1164"/>
        <v>0</v>
      </c>
    </row>
    <row r="4695" spans="1:28">
      <c r="A4695" s="1">
        <v>43803.302777777775</v>
      </c>
      <c r="B4695" s="8">
        <f t="shared" si="1160"/>
        <v>43803</v>
      </c>
      <c r="C4695" s="5">
        <v>13</v>
      </c>
      <c r="D4695" s="2">
        <v>1.6400000000000001E-2</v>
      </c>
      <c r="E4695" s="2">
        <v>4.9000000000000002E-2</v>
      </c>
      <c r="F4695" s="2">
        <v>2.0999999999999999E-3</v>
      </c>
      <c r="G4695" s="2">
        <v>6.0000000000000001E-3</v>
      </c>
      <c r="H4695" s="2">
        <v>8.0999999999999996E-3</v>
      </c>
      <c r="I4695" s="2">
        <v>1.47</v>
      </c>
      <c r="K4695" s="4">
        <f t="shared" si="1161"/>
        <v>0.17268611140360116</v>
      </c>
      <c r="L4695" s="4">
        <f t="shared" si="1162"/>
        <v>2.7161862527716187</v>
      </c>
      <c r="M4695" s="4">
        <f t="shared" si="1153"/>
        <v>0.13064516129032258</v>
      </c>
      <c r="N4695" s="4">
        <f t="shared" si="1154"/>
        <v>2.8468314140619415</v>
      </c>
      <c r="O4695" s="3">
        <f t="shared" si="1155"/>
        <v>16.485584109357472</v>
      </c>
      <c r="P4695">
        <f t="shared" si="1151"/>
        <v>20.790561440967945</v>
      </c>
      <c r="R4695" s="4">
        <f t="shared" si="1152"/>
        <v>4.589142885138895E-2</v>
      </c>
      <c r="U4695" s="6">
        <v>43803.302777777775</v>
      </c>
      <c r="V4695">
        <f t="shared" si="1156"/>
        <v>0</v>
      </c>
      <c r="W4695">
        <f t="shared" si="1157"/>
        <v>0</v>
      </c>
      <c r="X4695">
        <f t="shared" si="1165"/>
        <v>0</v>
      </c>
      <c r="Y4695">
        <f t="shared" si="1158"/>
        <v>1</v>
      </c>
      <c r="Z4695">
        <f t="shared" si="1159"/>
        <v>1</v>
      </c>
      <c r="AA4695">
        <f t="shared" si="1163"/>
        <v>0</v>
      </c>
      <c r="AB4695">
        <f t="shared" si="1164"/>
        <v>0</v>
      </c>
    </row>
    <row r="4696" spans="1:28">
      <c r="A4696" s="1">
        <v>43803.304166666669</v>
      </c>
      <c r="B4696" s="8">
        <f t="shared" si="1160"/>
        <v>43803</v>
      </c>
      <c r="C4696" s="5">
        <v>13</v>
      </c>
      <c r="D4696" s="2">
        <v>1.6400000000000001E-2</v>
      </c>
      <c r="E4696" s="2">
        <v>6.7199999999999996E-2</v>
      </c>
      <c r="F4696" s="2">
        <v>2E-3</v>
      </c>
      <c r="G4696" s="2">
        <v>6.4999999999999997E-3</v>
      </c>
      <c r="H4696" s="2">
        <v>8.5000000000000006E-3</v>
      </c>
      <c r="I4696" s="2">
        <v>1.63</v>
      </c>
      <c r="K4696" s="4">
        <f t="shared" si="1161"/>
        <v>0.17268611140360116</v>
      </c>
      <c r="L4696" s="4">
        <f t="shared" si="1162"/>
        <v>3.7250554323725056</v>
      </c>
      <c r="M4696" s="4">
        <f t="shared" si="1153"/>
        <v>0.1370967741935484</v>
      </c>
      <c r="N4696" s="4">
        <f t="shared" si="1154"/>
        <v>3.8621522065660541</v>
      </c>
      <c r="O4696" s="3">
        <f t="shared" si="1155"/>
        <v>22.365158235218178</v>
      </c>
      <c r="P4696">
        <f t="shared" si="1151"/>
        <v>27.170992565540626</v>
      </c>
      <c r="R4696" s="4">
        <f t="shared" si="1152"/>
        <v>3.5497506794390406E-2</v>
      </c>
      <c r="U4696" s="6">
        <v>43803.304166666669</v>
      </c>
      <c r="V4696">
        <f t="shared" si="1156"/>
        <v>0</v>
      </c>
      <c r="W4696">
        <f t="shared" si="1157"/>
        <v>0</v>
      </c>
      <c r="X4696">
        <f t="shared" si="1165"/>
        <v>0</v>
      </c>
      <c r="Y4696">
        <f t="shared" si="1158"/>
        <v>1</v>
      </c>
      <c r="Z4696">
        <f t="shared" si="1159"/>
        <v>1</v>
      </c>
      <c r="AA4696">
        <f t="shared" si="1163"/>
        <v>1</v>
      </c>
      <c r="AB4696">
        <f t="shared" si="1164"/>
        <v>0</v>
      </c>
    </row>
    <row r="4697" spans="1:28">
      <c r="A4697" s="1">
        <v>43803.305555555555</v>
      </c>
      <c r="B4697" s="8">
        <f t="shared" si="1160"/>
        <v>43803</v>
      </c>
      <c r="C4697" s="5">
        <v>13</v>
      </c>
      <c r="D4697" s="2">
        <v>1.66E-2</v>
      </c>
      <c r="E4697" s="2">
        <v>5.21E-2</v>
      </c>
      <c r="F4697" s="2">
        <v>2E-3</v>
      </c>
      <c r="G4697" s="2">
        <v>5.8999999999999999E-3</v>
      </c>
      <c r="H4697" s="2">
        <v>7.9000000000000008E-3</v>
      </c>
      <c r="I4697" s="2">
        <v>1.44</v>
      </c>
      <c r="K4697" s="4">
        <f t="shared" si="1161"/>
        <v>0.17479203959144993</v>
      </c>
      <c r="L4697" s="4">
        <f t="shared" si="1162"/>
        <v>2.8880266075388028</v>
      </c>
      <c r="M4697" s="4">
        <f t="shared" si="1153"/>
        <v>0.1274193548387097</v>
      </c>
      <c r="N4697" s="4">
        <f t="shared" si="1154"/>
        <v>3.0154459623775125</v>
      </c>
      <c r="O4697" s="3">
        <f t="shared" si="1155"/>
        <v>17.251620665481468</v>
      </c>
      <c r="P4697">
        <f t="shared" si="1151"/>
        <v>22.665525274355158</v>
      </c>
      <c r="R4697" s="4">
        <f t="shared" si="1152"/>
        <v>4.2255559021275438E-2</v>
      </c>
      <c r="U4697" s="6">
        <v>43803.305555555555</v>
      </c>
      <c r="V4697">
        <f t="shared" si="1156"/>
        <v>0</v>
      </c>
      <c r="W4697">
        <f t="shared" si="1157"/>
        <v>0</v>
      </c>
      <c r="X4697">
        <f t="shared" si="1165"/>
        <v>0</v>
      </c>
      <c r="Y4697">
        <f t="shared" si="1158"/>
        <v>1</v>
      </c>
      <c r="Z4697">
        <f t="shared" si="1159"/>
        <v>1</v>
      </c>
      <c r="AA4697">
        <f t="shared" si="1163"/>
        <v>0</v>
      </c>
      <c r="AB4697">
        <f t="shared" si="1164"/>
        <v>0</v>
      </c>
    </row>
    <row r="4698" spans="1:28">
      <c r="A4698" s="1">
        <v>44166.129166666666</v>
      </c>
      <c r="B4698" s="8">
        <f t="shared" si="1160"/>
        <v>44166</v>
      </c>
      <c r="C4698" s="5"/>
      <c r="D4698" s="2">
        <v>2.2599999999999999E-2</v>
      </c>
      <c r="E4698" s="2">
        <v>0.1162</v>
      </c>
      <c r="F4698" s="2">
        <v>2.0999999999999999E-3</v>
      </c>
      <c r="G4698" s="2">
        <v>1.7500000000000002E-2</v>
      </c>
      <c r="H4698" s="2">
        <v>1.9599999999999999E-2</v>
      </c>
      <c r="I4698" s="2">
        <v>8.44</v>
      </c>
      <c r="K4698" s="4">
        <f t="shared" si="1161"/>
        <v>0.23796988522691376</v>
      </c>
      <c r="L4698" s="4">
        <f t="shared" si="1162"/>
        <v>6.4412416851441243</v>
      </c>
      <c r="M4698" s="4">
        <f t="shared" si="1153"/>
        <v>0.31612903225806449</v>
      </c>
      <c r="N4698" s="4">
        <f t="shared" si="1154"/>
        <v>6.7573707174021891</v>
      </c>
      <c r="O4698" s="3">
        <f t="shared" si="1155"/>
        <v>28.395906948304685</v>
      </c>
      <c r="P4698">
        <f t="shared" si="1151"/>
        <v>20.375356350966108</v>
      </c>
      <c r="R4698" s="4">
        <f t="shared" si="1152"/>
        <v>4.6782845795915941E-2</v>
      </c>
      <c r="U4698" s="6">
        <v>44166.129166666666</v>
      </c>
      <c r="V4698">
        <f t="shared" si="1156"/>
        <v>0</v>
      </c>
      <c r="W4698">
        <f t="shared" si="1157"/>
        <v>0</v>
      </c>
      <c r="X4698">
        <f t="shared" si="1165"/>
        <v>1</v>
      </c>
      <c r="Y4698">
        <f t="shared" si="1158"/>
        <v>1</v>
      </c>
      <c r="Z4698">
        <f t="shared" si="1159"/>
        <v>1</v>
      </c>
      <c r="AA4698">
        <f t="shared" si="1163"/>
        <v>0</v>
      </c>
      <c r="AB4698">
        <f t="shared" si="1164"/>
        <v>0</v>
      </c>
    </row>
    <row r="4699" spans="1:28">
      <c r="A4699" s="1">
        <v>44166.215277777781</v>
      </c>
      <c r="B4699" s="8">
        <f t="shared" si="1160"/>
        <v>44166</v>
      </c>
      <c r="C4699" s="5"/>
      <c r="D4699" s="2">
        <v>1.5100000000000001E-2</v>
      </c>
      <c r="E4699" s="2">
        <v>8.0399999999999999E-2</v>
      </c>
      <c r="F4699" s="2">
        <v>2E-3</v>
      </c>
      <c r="G4699" s="2">
        <v>3.8300000000000001E-2</v>
      </c>
      <c r="H4699" s="2">
        <v>4.0300000000000002E-2</v>
      </c>
      <c r="I4699" s="2">
        <v>3.64</v>
      </c>
      <c r="K4699" s="4">
        <f t="shared" si="1161"/>
        <v>0.15899757818258398</v>
      </c>
      <c r="L4699" s="4">
        <f t="shared" si="1162"/>
        <v>4.4567627494456756</v>
      </c>
      <c r="M4699" s="4">
        <f t="shared" si="1153"/>
        <v>0.65000000000000013</v>
      </c>
      <c r="N4699" s="4">
        <f t="shared" si="1154"/>
        <v>5.106762749445676</v>
      </c>
      <c r="O4699" s="3">
        <f t="shared" si="1155"/>
        <v>32.118493928136147</v>
      </c>
      <c r="P4699">
        <f t="shared" si="1151"/>
        <v>6.8565580760702689</v>
      </c>
      <c r="R4699" s="4">
        <f t="shared" si="1152"/>
        <v>0.12728220046458116</v>
      </c>
      <c r="U4699" s="6">
        <v>44166.215277777781</v>
      </c>
      <c r="V4699">
        <f t="shared" si="1156"/>
        <v>0</v>
      </c>
      <c r="W4699">
        <f t="shared" si="1157"/>
        <v>0</v>
      </c>
      <c r="X4699">
        <f t="shared" si="1165"/>
        <v>1</v>
      </c>
      <c r="Y4699">
        <f t="shared" si="1158"/>
        <v>1</v>
      </c>
      <c r="Z4699">
        <f t="shared" si="1159"/>
        <v>1</v>
      </c>
      <c r="AA4699">
        <f t="shared" si="1163"/>
        <v>0</v>
      </c>
      <c r="AB4699">
        <f t="shared" si="1164"/>
        <v>1</v>
      </c>
    </row>
    <row r="4700" spans="1:28">
      <c r="A4700" s="1">
        <v>44166.301388888889</v>
      </c>
      <c r="B4700" s="8">
        <f t="shared" si="1160"/>
        <v>44166</v>
      </c>
      <c r="C4700" s="5"/>
      <c r="D4700" s="2">
        <v>6.3E-3</v>
      </c>
      <c r="E4700" s="2">
        <v>4.4600000000000001E-2</v>
      </c>
      <c r="F4700" s="2">
        <v>1E-3</v>
      </c>
      <c r="G4700" s="2">
        <v>1.06E-2</v>
      </c>
      <c r="H4700" s="2">
        <v>1.1599999999999999E-2</v>
      </c>
      <c r="I4700" s="2">
        <v>7.89</v>
      </c>
      <c r="K4700" s="4">
        <f t="shared" si="1161"/>
        <v>6.6336737917237029E-2</v>
      </c>
      <c r="L4700" s="4">
        <f t="shared" si="1162"/>
        <v>2.4722838137472283</v>
      </c>
      <c r="M4700" s="4">
        <f t="shared" si="1153"/>
        <v>0.18709677419354837</v>
      </c>
      <c r="N4700" s="4">
        <f t="shared" si="1154"/>
        <v>2.6593805879407766</v>
      </c>
      <c r="O4700" s="3">
        <f t="shared" si="1155"/>
        <v>40.089107053450086</v>
      </c>
      <c r="P4700">
        <f t="shared" si="1151"/>
        <v>13.213930728648981</v>
      </c>
      <c r="R4700" s="4">
        <f t="shared" si="1152"/>
        <v>7.035351579309751E-2</v>
      </c>
      <c r="U4700" s="6">
        <v>44166.301388888889</v>
      </c>
      <c r="V4700">
        <f t="shared" si="1156"/>
        <v>0</v>
      </c>
      <c r="W4700">
        <f t="shared" si="1157"/>
        <v>0</v>
      </c>
      <c r="X4700">
        <f t="shared" si="1165"/>
        <v>1</v>
      </c>
      <c r="Y4700">
        <f t="shared" si="1158"/>
        <v>0</v>
      </c>
      <c r="Z4700">
        <f t="shared" si="1159"/>
        <v>1</v>
      </c>
      <c r="AA4700">
        <f t="shared" si="1163"/>
        <v>0</v>
      </c>
      <c r="AB4700">
        <f t="shared" si="1164"/>
        <v>0</v>
      </c>
    </row>
    <row r="4701" spans="1:28">
      <c r="A4701" s="1">
        <v>44166.387499999997</v>
      </c>
      <c r="B4701" s="8">
        <f t="shared" si="1160"/>
        <v>44166</v>
      </c>
      <c r="C4701" s="5"/>
      <c r="D4701" s="2">
        <v>4.0000000000000001E-3</v>
      </c>
      <c r="E4701" s="2">
        <v>1.9400000000000001E-2</v>
      </c>
      <c r="F4701" s="2">
        <v>4.0000000000000002E-4</v>
      </c>
      <c r="G4701" s="2">
        <v>3.3999999999999998E-3</v>
      </c>
      <c r="H4701" s="2">
        <v>3.8E-3</v>
      </c>
      <c r="I4701" s="2">
        <v>9.4600000000000009</v>
      </c>
      <c r="K4701" s="4">
        <f t="shared" si="1161"/>
        <v>4.2118563756975889E-2</v>
      </c>
      <c r="L4701" s="4">
        <f t="shared" si="1162"/>
        <v>1.0753880266075388</v>
      </c>
      <c r="M4701" s="4">
        <f t="shared" si="1153"/>
        <v>6.1290322580645158E-2</v>
      </c>
      <c r="N4701" s="4">
        <f t="shared" si="1154"/>
        <v>1.136678349188184</v>
      </c>
      <c r="O4701" s="3">
        <f t="shared" si="1155"/>
        <v>26.987585705600456</v>
      </c>
      <c r="P4701">
        <f t="shared" si="1151"/>
        <v>17.545804644649319</v>
      </c>
      <c r="R4701" s="4">
        <f t="shared" si="1152"/>
        <v>5.3920550720807453E-2</v>
      </c>
      <c r="U4701" s="6">
        <v>44166.387499999997</v>
      </c>
      <c r="V4701">
        <f t="shared" si="1156"/>
        <v>0</v>
      </c>
      <c r="W4701">
        <f t="shared" si="1157"/>
        <v>0</v>
      </c>
      <c r="X4701">
        <f t="shared" si="1165"/>
        <v>1</v>
      </c>
      <c r="Y4701">
        <f t="shared" si="1158"/>
        <v>0</v>
      </c>
      <c r="Z4701">
        <f t="shared" si="1159"/>
        <v>0</v>
      </c>
      <c r="AA4701">
        <f t="shared" si="1163"/>
        <v>0</v>
      </c>
      <c r="AB4701">
        <f t="shared" si="1164"/>
        <v>0</v>
      </c>
    </row>
    <row r="4702" spans="1:28">
      <c r="A4702" s="1">
        <v>44166.473611111112</v>
      </c>
      <c r="B4702" s="8">
        <f t="shared" si="1160"/>
        <v>44166</v>
      </c>
      <c r="C4702" s="5"/>
      <c r="D4702" s="2">
        <v>6.4999999999999997E-3</v>
      </c>
      <c r="E4702" s="2">
        <v>3.8600000000000002E-2</v>
      </c>
      <c r="F4702" s="2">
        <v>6.9999999999999999E-4</v>
      </c>
      <c r="G4702" s="2">
        <v>5.8999999999999999E-3</v>
      </c>
      <c r="H4702" s="2">
        <v>6.6E-3</v>
      </c>
      <c r="I4702" s="2">
        <v>4.97</v>
      </c>
      <c r="K4702" s="4">
        <f t="shared" si="1161"/>
        <v>6.8442666105085814E-2</v>
      </c>
      <c r="L4702" s="4">
        <f t="shared" si="1162"/>
        <v>2.1396895787139694</v>
      </c>
      <c r="M4702" s="4">
        <f t="shared" si="1153"/>
        <v>0.1064516129032258</v>
      </c>
      <c r="N4702" s="4">
        <f t="shared" si="1154"/>
        <v>2.2461411916171952</v>
      </c>
      <c r="O4702" s="3">
        <f t="shared" si="1155"/>
        <v>32.817850610443848</v>
      </c>
      <c r="P4702">
        <f t="shared" si="1151"/>
        <v>20.100114224282745</v>
      </c>
      <c r="R4702" s="4">
        <f t="shared" si="1152"/>
        <v>4.7393108367591932E-2</v>
      </c>
      <c r="U4702" s="6">
        <v>44166.473611111112</v>
      </c>
      <c r="V4702">
        <f t="shared" si="1156"/>
        <v>0</v>
      </c>
      <c r="W4702">
        <f t="shared" si="1157"/>
        <v>0</v>
      </c>
      <c r="X4702">
        <f t="shared" si="1165"/>
        <v>1</v>
      </c>
      <c r="Y4702">
        <f t="shared" si="1158"/>
        <v>0</v>
      </c>
      <c r="Z4702">
        <f t="shared" si="1159"/>
        <v>1</v>
      </c>
      <c r="AA4702">
        <f t="shared" si="1163"/>
        <v>0</v>
      </c>
      <c r="AB4702">
        <f t="shared" si="1164"/>
        <v>0</v>
      </c>
    </row>
    <row r="4703" spans="1:28">
      <c r="A4703" s="1">
        <v>44166.55972222222</v>
      </c>
      <c r="B4703" s="8">
        <f t="shared" si="1160"/>
        <v>44166</v>
      </c>
      <c r="C4703" s="5"/>
      <c r="D4703" s="2">
        <v>1.2200000000000001E-2</v>
      </c>
      <c r="E4703" s="2">
        <v>6.2100000000000002E-2</v>
      </c>
      <c r="F4703" s="2">
        <v>1.2999999999999999E-3</v>
      </c>
      <c r="G4703" s="2">
        <v>1.24E-2</v>
      </c>
      <c r="H4703" s="2">
        <v>1.37E-2</v>
      </c>
      <c r="I4703" s="2">
        <v>4.46</v>
      </c>
      <c r="K4703" s="4">
        <f t="shared" si="1161"/>
        <v>0.12846161945877646</v>
      </c>
      <c r="L4703" s="4">
        <f t="shared" si="1162"/>
        <v>3.4423503325942355</v>
      </c>
      <c r="M4703" s="4">
        <f t="shared" si="1153"/>
        <v>0.22096774193548388</v>
      </c>
      <c r="N4703" s="4">
        <f t="shared" si="1154"/>
        <v>3.6633180745297196</v>
      </c>
      <c r="O4703" s="3">
        <f t="shared" si="1155"/>
        <v>28.516829306400613</v>
      </c>
      <c r="P4703">
        <f t="shared" si="1151"/>
        <v>15.578519753346175</v>
      </c>
      <c r="R4703" s="4">
        <f t="shared" si="1152"/>
        <v>6.031901610505136E-2</v>
      </c>
      <c r="U4703" s="6">
        <v>44166.55972222222</v>
      </c>
      <c r="V4703">
        <f t="shared" si="1156"/>
        <v>0</v>
      </c>
      <c r="W4703">
        <f t="shared" si="1157"/>
        <v>0</v>
      </c>
      <c r="X4703">
        <f t="shared" si="1165"/>
        <v>1</v>
      </c>
      <c r="Y4703">
        <f t="shared" si="1158"/>
        <v>1</v>
      </c>
      <c r="Z4703">
        <f t="shared" si="1159"/>
        <v>1</v>
      </c>
      <c r="AA4703">
        <f t="shared" si="1163"/>
        <v>0</v>
      </c>
      <c r="AB4703">
        <f t="shared" si="1164"/>
        <v>0</v>
      </c>
    </row>
    <row r="4704" spans="1:28">
      <c r="A4704" s="1">
        <v>44166.645833333336</v>
      </c>
      <c r="B4704" s="8">
        <f t="shared" si="1160"/>
        <v>44166</v>
      </c>
      <c r="C4704" s="5"/>
      <c r="D4704" s="2">
        <v>1.5100000000000001E-2</v>
      </c>
      <c r="E4704" s="2">
        <v>7.2999999999999995E-2</v>
      </c>
      <c r="F4704" s="2">
        <v>1.9E-3</v>
      </c>
      <c r="G4704" s="2">
        <v>1.6799999999999999E-2</v>
      </c>
      <c r="H4704" s="2">
        <v>1.8700000000000001E-2</v>
      </c>
      <c r="I4704" s="2">
        <v>7.1</v>
      </c>
      <c r="K4704" s="4">
        <f t="shared" si="1161"/>
        <v>0.15899757818258398</v>
      </c>
      <c r="L4704" s="4">
        <f t="shared" si="1162"/>
        <v>4.0465631929046566</v>
      </c>
      <c r="M4704" s="4">
        <f t="shared" si="1153"/>
        <v>0.30161290322580647</v>
      </c>
      <c r="N4704" s="4">
        <f t="shared" si="1154"/>
        <v>4.3481760961304632</v>
      </c>
      <c r="O4704" s="3">
        <f t="shared" si="1155"/>
        <v>27.347436016523847</v>
      </c>
      <c r="P4704">
        <f t="shared" si="1151"/>
        <v>13.416412725138432</v>
      </c>
      <c r="R4704" s="4">
        <f t="shared" si="1152"/>
        <v>6.9365383682187656E-2</v>
      </c>
      <c r="U4704" s="6">
        <v>44166.645833333336</v>
      </c>
      <c r="V4704">
        <f t="shared" si="1156"/>
        <v>0</v>
      </c>
      <c r="W4704">
        <f t="shared" si="1157"/>
        <v>0</v>
      </c>
      <c r="X4704">
        <f t="shared" si="1165"/>
        <v>1</v>
      </c>
      <c r="Y4704">
        <f t="shared" si="1158"/>
        <v>1</v>
      </c>
      <c r="Z4704">
        <f t="shared" si="1159"/>
        <v>1</v>
      </c>
      <c r="AA4704">
        <f t="shared" si="1163"/>
        <v>0</v>
      </c>
      <c r="AB4704">
        <f t="shared" si="1164"/>
        <v>0</v>
      </c>
    </row>
    <row r="4705" spans="1:28">
      <c r="A4705" s="1">
        <v>44166.731944444444</v>
      </c>
      <c r="B4705" s="8">
        <f t="shared" si="1160"/>
        <v>44166</v>
      </c>
      <c r="C4705" s="5"/>
      <c r="D4705" s="2">
        <v>2.1499999999999998E-2</v>
      </c>
      <c r="E4705" s="2">
        <v>0.1384</v>
      </c>
      <c r="F4705" s="2">
        <v>2.3999999999999998E-3</v>
      </c>
      <c r="G4705" s="2">
        <v>2.1999999999999999E-2</v>
      </c>
      <c r="H4705" s="2">
        <v>2.4400000000000002E-2</v>
      </c>
      <c r="I4705" s="2">
        <v>4.99</v>
      </c>
      <c r="K4705" s="4">
        <f t="shared" si="1161"/>
        <v>0.22638728019374538</v>
      </c>
      <c r="L4705" s="4">
        <f t="shared" si="1162"/>
        <v>7.6718403547671841</v>
      </c>
      <c r="M4705" s="4">
        <f t="shared" si="1153"/>
        <v>0.3935483870967742</v>
      </c>
      <c r="N4705" s="4">
        <f t="shared" si="1154"/>
        <v>8.0653887418639592</v>
      </c>
      <c r="O4705" s="3">
        <f t="shared" si="1155"/>
        <v>35.626510177433502</v>
      </c>
      <c r="P4705">
        <f t="shared" si="1151"/>
        <v>19.494020573588745</v>
      </c>
      <c r="R4705" s="4">
        <f t="shared" si="1152"/>
        <v>4.8794720216526456E-2</v>
      </c>
      <c r="U4705" s="6">
        <v>44166.731944444444</v>
      </c>
      <c r="V4705">
        <f t="shared" si="1156"/>
        <v>0</v>
      </c>
      <c r="W4705">
        <f t="shared" si="1157"/>
        <v>0</v>
      </c>
      <c r="X4705">
        <f t="shared" si="1165"/>
        <v>1</v>
      </c>
      <c r="Y4705">
        <f t="shared" si="1158"/>
        <v>1</v>
      </c>
      <c r="Z4705">
        <f t="shared" si="1159"/>
        <v>1</v>
      </c>
      <c r="AA4705">
        <f t="shared" si="1163"/>
        <v>0</v>
      </c>
      <c r="AB4705">
        <f t="shared" si="1164"/>
        <v>0</v>
      </c>
    </row>
    <row r="4706" spans="1:28">
      <c r="A4706" s="1">
        <v>44166.818055555559</v>
      </c>
      <c r="B4706" s="8">
        <f t="shared" si="1160"/>
        <v>44166</v>
      </c>
      <c r="C4706" s="5"/>
      <c r="D4706" s="2">
        <v>1.3299999999999999E-2</v>
      </c>
      <c r="E4706" s="2">
        <v>6.3799999999999996E-2</v>
      </c>
      <c r="F4706" s="2">
        <v>1.6000000000000001E-3</v>
      </c>
      <c r="G4706" s="2">
        <v>1.8599999999999998E-2</v>
      </c>
      <c r="H4706" s="2">
        <v>2.0199999999999999E-2</v>
      </c>
      <c r="I4706" s="2">
        <v>4.78</v>
      </c>
      <c r="K4706" s="4">
        <f t="shared" si="1161"/>
        <v>0.14004422449194481</v>
      </c>
      <c r="L4706" s="4">
        <f t="shared" si="1162"/>
        <v>3.5365853658536586</v>
      </c>
      <c r="M4706" s="4">
        <f t="shared" si="1153"/>
        <v>0.32580645161290323</v>
      </c>
      <c r="N4706" s="4">
        <f t="shared" si="1154"/>
        <v>3.8623918174665617</v>
      </c>
      <c r="O4706" s="3">
        <f t="shared" si="1155"/>
        <v>27.579800819909728</v>
      </c>
      <c r="P4706">
        <f t="shared" si="1151"/>
        <v>10.854865974402319</v>
      </c>
      <c r="R4706" s="4">
        <f t="shared" si="1152"/>
        <v>8.4353547493430575E-2</v>
      </c>
      <c r="U4706" s="6">
        <v>44166.818055555559</v>
      </c>
      <c r="V4706">
        <f t="shared" si="1156"/>
        <v>0</v>
      </c>
      <c r="W4706">
        <f t="shared" si="1157"/>
        <v>0</v>
      </c>
      <c r="X4706">
        <f t="shared" si="1165"/>
        <v>1</v>
      </c>
      <c r="Y4706">
        <f t="shared" si="1158"/>
        <v>1</v>
      </c>
      <c r="Z4706">
        <f t="shared" si="1159"/>
        <v>1</v>
      </c>
      <c r="AA4706">
        <f t="shared" si="1163"/>
        <v>0</v>
      </c>
      <c r="AB4706">
        <f t="shared" si="1164"/>
        <v>0</v>
      </c>
    </row>
    <row r="4707" spans="1:28">
      <c r="A4707" s="1">
        <v>44166.904166666667</v>
      </c>
      <c r="B4707" s="8">
        <f t="shared" si="1160"/>
        <v>44166</v>
      </c>
      <c r="C4707" s="5"/>
      <c r="D4707" s="2">
        <v>5.4000000000000003E-3</v>
      </c>
      <c r="E4707" s="2">
        <v>2.9899999999999999E-2</v>
      </c>
      <c r="F4707" s="2">
        <v>5.9999999999999995E-4</v>
      </c>
      <c r="G4707" s="2">
        <v>4.5999999999999999E-3</v>
      </c>
      <c r="H4707" s="2">
        <v>5.1999999999999998E-3</v>
      </c>
      <c r="I4707" s="2">
        <v>6.08</v>
      </c>
      <c r="K4707" s="4">
        <f t="shared" si="1161"/>
        <v>5.6860061071917448E-2</v>
      </c>
      <c r="L4707" s="4">
        <f t="shared" si="1162"/>
        <v>1.6574279379157428</v>
      </c>
      <c r="M4707" s="4">
        <f t="shared" si="1153"/>
        <v>8.3870967741935476E-2</v>
      </c>
      <c r="N4707" s="4">
        <f t="shared" si="1154"/>
        <v>1.7412989056576782</v>
      </c>
      <c r="O4707" s="3">
        <f t="shared" si="1155"/>
        <v>30.624288346353648</v>
      </c>
      <c r="P4707">
        <f t="shared" si="1151"/>
        <v>19.761640798226168</v>
      </c>
      <c r="R4707" s="4">
        <f t="shared" si="1152"/>
        <v>4.816574998665029E-2</v>
      </c>
      <c r="U4707" s="6">
        <v>44166.904166666667</v>
      </c>
      <c r="V4707">
        <f t="shared" si="1156"/>
        <v>0</v>
      </c>
      <c r="W4707">
        <f t="shared" si="1157"/>
        <v>0</v>
      </c>
      <c r="X4707">
        <f t="shared" si="1165"/>
        <v>1</v>
      </c>
      <c r="Y4707">
        <f t="shared" si="1158"/>
        <v>0</v>
      </c>
      <c r="Z4707">
        <f t="shared" si="1159"/>
        <v>0</v>
      </c>
      <c r="AA4707">
        <f t="shared" si="1163"/>
        <v>0</v>
      </c>
      <c r="AB4707">
        <f t="shared" si="1164"/>
        <v>0</v>
      </c>
    </row>
    <row r="4708" spans="1:28">
      <c r="A4708" s="1">
        <v>44166.990277777775</v>
      </c>
      <c r="B4708" s="8">
        <f t="shared" si="1160"/>
        <v>44166</v>
      </c>
      <c r="C4708" s="5"/>
      <c r="D4708" s="2">
        <v>1.26E-2</v>
      </c>
      <c r="E4708" s="2">
        <v>6.88E-2</v>
      </c>
      <c r="F4708" s="2">
        <v>1.6000000000000001E-3</v>
      </c>
      <c r="G4708" s="2">
        <v>1.6E-2</v>
      </c>
      <c r="H4708" s="2">
        <v>1.7600000000000001E-2</v>
      </c>
      <c r="I4708" s="2">
        <v>3.72</v>
      </c>
      <c r="K4708" s="4">
        <f t="shared" si="1161"/>
        <v>0.13267347583447406</v>
      </c>
      <c r="L4708" s="4">
        <f t="shared" si="1162"/>
        <v>3.8137472283813749</v>
      </c>
      <c r="M4708" s="4">
        <f t="shared" si="1153"/>
        <v>0.28387096774193549</v>
      </c>
      <c r="N4708" s="4">
        <f t="shared" si="1154"/>
        <v>4.0976181961233102</v>
      </c>
      <c r="O4708" s="3">
        <f t="shared" si="1155"/>
        <v>30.884984133796088</v>
      </c>
      <c r="P4708">
        <f t="shared" si="1151"/>
        <v>13.434791372707116</v>
      </c>
      <c r="R4708" s="4">
        <f t="shared" si="1152"/>
        <v>6.927706637248468E-2</v>
      </c>
      <c r="U4708" s="6">
        <v>44166.990277777775</v>
      </c>
      <c r="V4708">
        <f t="shared" si="1156"/>
        <v>0</v>
      </c>
      <c r="W4708">
        <f t="shared" si="1157"/>
        <v>0</v>
      </c>
      <c r="X4708">
        <f t="shared" si="1165"/>
        <v>1</v>
      </c>
      <c r="Y4708">
        <f t="shared" si="1158"/>
        <v>1</v>
      </c>
      <c r="Z4708">
        <f t="shared" si="1159"/>
        <v>1</v>
      </c>
      <c r="AA4708">
        <f t="shared" si="1163"/>
        <v>0</v>
      </c>
      <c r="AB4708">
        <f t="shared" si="1164"/>
        <v>0</v>
      </c>
    </row>
    <row r="4709" spans="1:28">
      <c r="A4709" s="1" t="s">
        <v>14</v>
      </c>
      <c r="B4709" s="8">
        <f t="shared" si="1160"/>
        <v>43843</v>
      </c>
      <c r="C4709" s="5"/>
      <c r="D4709" s="2">
        <v>1.6799999999999999E-2</v>
      </c>
      <c r="E4709" s="2">
        <v>0.1099</v>
      </c>
      <c r="F4709" s="2">
        <v>2.0999999999999999E-3</v>
      </c>
      <c r="G4709" s="2">
        <v>2.1600000000000001E-2</v>
      </c>
      <c r="H4709" s="2">
        <v>2.3699999999999999E-2</v>
      </c>
      <c r="I4709" s="2">
        <v>3.55</v>
      </c>
      <c r="K4709" s="4">
        <f t="shared" si="1161"/>
        <v>0.17689796777929873</v>
      </c>
      <c r="L4709" s="4">
        <f t="shared" si="1162"/>
        <v>6.0920177383592016</v>
      </c>
      <c r="M4709" s="4">
        <f t="shared" si="1153"/>
        <v>0.38225806451612898</v>
      </c>
      <c r="N4709" s="4">
        <f t="shared" si="1154"/>
        <v>6.4742758028753302</v>
      </c>
      <c r="O4709" s="3">
        <f t="shared" si="1155"/>
        <v>36.598926964230365</v>
      </c>
      <c r="P4709">
        <f t="shared" si="1151"/>
        <v>15.936924041277239</v>
      </c>
      <c r="R4709" s="4">
        <f t="shared" si="1152"/>
        <v>5.904259814609103E-2</v>
      </c>
      <c r="U4709" s="6" t="s">
        <v>14</v>
      </c>
      <c r="V4709">
        <f t="shared" si="1156"/>
        <v>0</v>
      </c>
      <c r="W4709">
        <f t="shared" si="1157"/>
        <v>0</v>
      </c>
      <c r="X4709">
        <f t="shared" si="1165"/>
        <v>1</v>
      </c>
      <c r="Y4709">
        <f t="shared" si="1158"/>
        <v>1</v>
      </c>
      <c r="Z4709">
        <f t="shared" si="1159"/>
        <v>1</v>
      </c>
      <c r="AA4709">
        <f t="shared" si="1163"/>
        <v>0</v>
      </c>
      <c r="AB4709">
        <f t="shared" si="1164"/>
        <v>0</v>
      </c>
    </row>
    <row r="4710" spans="1:28">
      <c r="A4710" s="1" t="s">
        <v>15</v>
      </c>
      <c r="B4710" s="8">
        <f t="shared" si="1160"/>
        <v>43843</v>
      </c>
      <c r="C4710" s="5"/>
      <c r="D4710" s="2">
        <v>2.3599999999999999E-2</v>
      </c>
      <c r="E4710" s="2">
        <v>0.13750000000000001</v>
      </c>
      <c r="F4710" s="2">
        <v>2.8E-3</v>
      </c>
      <c r="G4710" s="2">
        <v>2.9499999999999998E-2</v>
      </c>
      <c r="H4710" s="2">
        <v>3.2300000000000002E-2</v>
      </c>
      <c r="I4710" s="2">
        <v>3.62</v>
      </c>
      <c r="K4710" s="4">
        <f t="shared" si="1161"/>
        <v>0.24849952616615775</v>
      </c>
      <c r="L4710" s="4">
        <f t="shared" si="1162"/>
        <v>7.6219512195121961</v>
      </c>
      <c r="M4710" s="4">
        <f t="shared" si="1153"/>
        <v>0.5209677419354839</v>
      </c>
      <c r="N4710" s="4">
        <f t="shared" si="1154"/>
        <v>8.1429189614476805</v>
      </c>
      <c r="O4710" s="3">
        <f t="shared" si="1155"/>
        <v>32.768348041046025</v>
      </c>
      <c r="P4710">
        <f t="shared" si="1151"/>
        <v>14.630370761911955</v>
      </c>
      <c r="R4710" s="4">
        <f t="shared" si="1152"/>
        <v>6.3978008918175969E-2</v>
      </c>
      <c r="U4710" s="6" t="s">
        <v>15</v>
      </c>
      <c r="V4710">
        <f t="shared" si="1156"/>
        <v>0</v>
      </c>
      <c r="W4710">
        <f t="shared" si="1157"/>
        <v>0</v>
      </c>
      <c r="X4710">
        <f t="shared" si="1165"/>
        <v>1</v>
      </c>
      <c r="Y4710">
        <f t="shared" si="1158"/>
        <v>1</v>
      </c>
      <c r="Z4710">
        <f t="shared" si="1159"/>
        <v>1</v>
      </c>
      <c r="AA4710">
        <f t="shared" si="1163"/>
        <v>0</v>
      </c>
      <c r="AB4710">
        <f t="shared" si="1164"/>
        <v>0</v>
      </c>
    </row>
    <row r="4711" spans="1:28">
      <c r="A4711" s="1" t="s">
        <v>16</v>
      </c>
      <c r="B4711" s="8">
        <f t="shared" si="1160"/>
        <v>43843</v>
      </c>
      <c r="C4711" s="5"/>
      <c r="D4711" s="2">
        <v>2.5100000000000001E-2</v>
      </c>
      <c r="E4711" s="2">
        <v>0.14480000000000001</v>
      </c>
      <c r="F4711" s="2">
        <v>2.8999999999999998E-3</v>
      </c>
      <c r="G4711" s="2">
        <v>2.9700000000000001E-2</v>
      </c>
      <c r="H4711" s="2">
        <v>3.2599999999999997E-2</v>
      </c>
      <c r="I4711" s="2">
        <v>3.77</v>
      </c>
      <c r="K4711" s="4">
        <f t="shared" si="1161"/>
        <v>0.2642939875750237</v>
      </c>
      <c r="L4711" s="4">
        <f t="shared" si="1162"/>
        <v>8.0266075388026614</v>
      </c>
      <c r="M4711" s="4">
        <f t="shared" si="1153"/>
        <v>0.52580645161290318</v>
      </c>
      <c r="N4711" s="4">
        <f t="shared" si="1154"/>
        <v>8.5524139904155643</v>
      </c>
      <c r="O4711" s="3">
        <f t="shared" si="1155"/>
        <v>32.35947237728152</v>
      </c>
      <c r="P4711">
        <f t="shared" si="1151"/>
        <v>15.265327221035738</v>
      </c>
      <c r="R4711" s="4">
        <f t="shared" si="1152"/>
        <v>6.1480472320699024E-2</v>
      </c>
      <c r="U4711" s="6" t="s">
        <v>16</v>
      </c>
      <c r="V4711">
        <f t="shared" si="1156"/>
        <v>0</v>
      </c>
      <c r="W4711">
        <f t="shared" si="1157"/>
        <v>0</v>
      </c>
      <c r="X4711">
        <f t="shared" si="1165"/>
        <v>1</v>
      </c>
      <c r="Y4711">
        <f t="shared" si="1158"/>
        <v>1</v>
      </c>
      <c r="Z4711">
        <f t="shared" si="1159"/>
        <v>1</v>
      </c>
      <c r="AA4711">
        <f t="shared" si="1163"/>
        <v>0</v>
      </c>
      <c r="AB4711">
        <f t="shared" si="1164"/>
        <v>0</v>
      </c>
    </row>
    <row r="4712" spans="1:28">
      <c r="A4712" s="1" t="s">
        <v>17</v>
      </c>
      <c r="B4712" s="8">
        <f t="shared" si="1160"/>
        <v>43843</v>
      </c>
      <c r="C4712" s="5"/>
      <c r="D4712" s="2">
        <v>2.46E-2</v>
      </c>
      <c r="E4712" s="2">
        <v>0.1431</v>
      </c>
      <c r="F4712" s="2">
        <v>2.8E-3</v>
      </c>
      <c r="G4712" s="2">
        <v>3.04E-2</v>
      </c>
      <c r="H4712" s="2">
        <v>3.32E-2</v>
      </c>
      <c r="I4712" s="2">
        <v>3.22</v>
      </c>
      <c r="K4712" s="4">
        <f t="shared" si="1161"/>
        <v>0.25902916710540169</v>
      </c>
      <c r="L4712" s="4">
        <f t="shared" si="1162"/>
        <v>7.9323725055432375</v>
      </c>
      <c r="M4712" s="4">
        <f t="shared" si="1153"/>
        <v>0.53548387096774197</v>
      </c>
      <c r="N4712" s="4">
        <f t="shared" si="1154"/>
        <v>8.46785637651098</v>
      </c>
      <c r="O4712" s="3">
        <f t="shared" si="1155"/>
        <v>32.690744718587311</v>
      </c>
      <c r="P4712">
        <f t="shared" si="1151"/>
        <v>14.813466727219298</v>
      </c>
      <c r="R4712" s="4">
        <f t="shared" si="1152"/>
        <v>6.3237240590561128E-2</v>
      </c>
      <c r="U4712" s="6" t="s">
        <v>17</v>
      </c>
      <c r="V4712">
        <f t="shared" si="1156"/>
        <v>0</v>
      </c>
      <c r="W4712">
        <f t="shared" si="1157"/>
        <v>0</v>
      </c>
      <c r="X4712">
        <f t="shared" si="1165"/>
        <v>1</v>
      </c>
      <c r="Y4712">
        <f t="shared" si="1158"/>
        <v>1</v>
      </c>
      <c r="Z4712">
        <f t="shared" si="1159"/>
        <v>1</v>
      </c>
      <c r="AA4712">
        <f t="shared" si="1163"/>
        <v>0</v>
      </c>
      <c r="AB4712">
        <f t="shared" si="1164"/>
        <v>0</v>
      </c>
    </row>
    <row r="4713" spans="1:28">
      <c r="A4713" s="1">
        <v>43832.306944444441</v>
      </c>
      <c r="B4713" s="8">
        <f t="shared" si="1160"/>
        <v>43832</v>
      </c>
      <c r="C4713" s="5"/>
      <c r="D4713" s="2">
        <v>5.7999999999999996E-3</v>
      </c>
      <c r="E4713" s="2">
        <v>2.8899999999999999E-2</v>
      </c>
      <c r="F4713" s="2">
        <v>1E-3</v>
      </c>
      <c r="G4713" s="2">
        <v>3.5000000000000001E-3</v>
      </c>
      <c r="H4713" s="2">
        <v>4.4999999999999997E-3</v>
      </c>
      <c r="I4713" s="2">
        <v>2.36</v>
      </c>
      <c r="K4713" s="4">
        <f t="shared" si="1161"/>
        <v>6.1071917447615032E-2</v>
      </c>
      <c r="L4713" s="4">
        <f t="shared" si="1162"/>
        <v>1.6019955654101996</v>
      </c>
      <c r="M4713" s="4">
        <f t="shared" si="1153"/>
        <v>7.2580645161290314E-2</v>
      </c>
      <c r="N4713" s="4">
        <f t="shared" si="1154"/>
        <v>1.6745762105714899</v>
      </c>
      <c r="O4713" s="3">
        <f t="shared" si="1155"/>
        <v>27.41974184792662</v>
      </c>
      <c r="P4713">
        <f t="shared" si="1151"/>
        <v>22.071938901207197</v>
      </c>
      <c r="R4713" s="4">
        <f t="shared" si="1152"/>
        <v>4.3342694529573192E-2</v>
      </c>
      <c r="U4713" s="6">
        <v>43832.306944444441</v>
      </c>
      <c r="V4713">
        <f t="shared" si="1156"/>
        <v>0</v>
      </c>
      <c r="W4713">
        <f t="shared" si="1157"/>
        <v>0</v>
      </c>
      <c r="X4713">
        <f t="shared" si="1165"/>
        <v>1</v>
      </c>
      <c r="Y4713">
        <f t="shared" si="1158"/>
        <v>0</v>
      </c>
      <c r="Z4713">
        <f t="shared" si="1159"/>
        <v>0</v>
      </c>
      <c r="AA4713">
        <f t="shared" si="1163"/>
        <v>0</v>
      </c>
      <c r="AB4713">
        <f t="shared" si="1164"/>
        <v>0</v>
      </c>
    </row>
    <row r="4714" spans="1:28">
      <c r="A4714" s="1">
        <v>43832.393055555556</v>
      </c>
      <c r="B4714" s="8">
        <f t="shared" si="1160"/>
        <v>43832</v>
      </c>
      <c r="C4714" s="5"/>
      <c r="D4714" s="2">
        <v>6.1000000000000004E-3</v>
      </c>
      <c r="E4714" s="2">
        <v>5.4600000000000003E-2</v>
      </c>
      <c r="F4714" s="2">
        <v>1E-3</v>
      </c>
      <c r="G4714" s="2">
        <v>7.1999999999999998E-3</v>
      </c>
      <c r="H4714" s="2">
        <v>8.2000000000000007E-3</v>
      </c>
      <c r="I4714" s="2">
        <v>2.44</v>
      </c>
      <c r="K4714" s="4">
        <f t="shared" si="1161"/>
        <v>6.423080972938823E-2</v>
      </c>
      <c r="L4714" s="4">
        <f t="shared" si="1162"/>
        <v>3.026607538802661</v>
      </c>
      <c r="M4714" s="4">
        <f t="shared" si="1153"/>
        <v>0.13225806451612904</v>
      </c>
      <c r="N4714" s="4">
        <f t="shared" si="1154"/>
        <v>3.1588656033187901</v>
      </c>
      <c r="O4714" s="3">
        <f t="shared" si="1155"/>
        <v>49.179912515932045</v>
      </c>
      <c r="P4714">
        <f t="shared" si="1151"/>
        <v>22.884105781190851</v>
      </c>
      <c r="R4714" s="4">
        <f t="shared" si="1152"/>
        <v>4.186884822740642E-2</v>
      </c>
      <c r="U4714" s="6">
        <v>43832.393055555556</v>
      </c>
      <c r="V4714">
        <f t="shared" si="1156"/>
        <v>0</v>
      </c>
      <c r="W4714">
        <f t="shared" si="1157"/>
        <v>0</v>
      </c>
      <c r="X4714">
        <f t="shared" si="1165"/>
        <v>1</v>
      </c>
      <c r="Y4714">
        <f t="shared" si="1158"/>
        <v>0</v>
      </c>
      <c r="Z4714">
        <f t="shared" si="1159"/>
        <v>1</v>
      </c>
      <c r="AA4714">
        <f t="shared" si="1163"/>
        <v>0</v>
      </c>
      <c r="AB4714">
        <f t="shared" si="1164"/>
        <v>0</v>
      </c>
    </row>
    <row r="4715" spans="1:28">
      <c r="A4715" s="1">
        <v>43832.479166666664</v>
      </c>
      <c r="B4715" s="8">
        <f t="shared" si="1160"/>
        <v>43832</v>
      </c>
      <c r="C4715" s="5"/>
      <c r="D4715" s="2">
        <v>6.1999999999999998E-3</v>
      </c>
      <c r="E4715" s="2">
        <v>6.0600000000000001E-2</v>
      </c>
      <c r="F4715" s="2">
        <v>8.9999999999999998E-4</v>
      </c>
      <c r="G4715" s="2">
        <v>3.5999999999999999E-3</v>
      </c>
      <c r="H4715" s="2">
        <v>4.4999999999999997E-3</v>
      </c>
      <c r="I4715" s="2">
        <v>2.88</v>
      </c>
      <c r="K4715" s="4">
        <f t="shared" si="1161"/>
        <v>6.528377382331263E-2</v>
      </c>
      <c r="L4715" s="4">
        <f t="shared" si="1162"/>
        <v>3.3592017738359203</v>
      </c>
      <c r="M4715" s="4">
        <f t="shared" si="1153"/>
        <v>7.2580645161290314E-2</v>
      </c>
      <c r="N4715" s="4">
        <f t="shared" si="1154"/>
        <v>3.4317824189972108</v>
      </c>
      <c r="O4715" s="3">
        <f t="shared" si="1155"/>
        <v>52.56715747292985</v>
      </c>
      <c r="P4715">
        <f t="shared" si="1151"/>
        <v>46.28233555062824</v>
      </c>
      <c r="R4715" s="4">
        <f t="shared" si="1152"/>
        <v>2.1149547465336933E-2</v>
      </c>
      <c r="U4715" s="6">
        <v>43832.479166666664</v>
      </c>
      <c r="V4715">
        <f t="shared" si="1156"/>
        <v>0</v>
      </c>
      <c r="W4715">
        <f t="shared" si="1157"/>
        <v>0</v>
      </c>
      <c r="X4715">
        <f t="shared" si="1165"/>
        <v>1</v>
      </c>
      <c r="Y4715">
        <f t="shared" si="1158"/>
        <v>0</v>
      </c>
      <c r="Z4715">
        <f t="shared" si="1159"/>
        <v>1</v>
      </c>
      <c r="AA4715">
        <f t="shared" si="1163"/>
        <v>1</v>
      </c>
      <c r="AB4715">
        <f t="shared" si="1164"/>
        <v>0</v>
      </c>
    </row>
    <row r="4716" spans="1:28">
      <c r="A4716" s="1">
        <v>43832.56527777778</v>
      </c>
      <c r="B4716" s="8">
        <f t="shared" si="1160"/>
        <v>43832</v>
      </c>
      <c r="C4716" s="5"/>
      <c r="D4716" s="2">
        <v>5.7000000000000002E-3</v>
      </c>
      <c r="E4716" s="2">
        <v>5.57E-2</v>
      </c>
      <c r="F4716" s="2">
        <v>6.9999999999999999E-4</v>
      </c>
      <c r="G4716" s="2">
        <v>2.0999999999999999E-3</v>
      </c>
      <c r="H4716" s="2">
        <v>2.8E-3</v>
      </c>
      <c r="I4716" s="2">
        <v>4.12</v>
      </c>
      <c r="K4716" s="4">
        <f t="shared" si="1161"/>
        <v>6.0018953353690639E-2</v>
      </c>
      <c r="L4716" s="4">
        <f t="shared" si="1162"/>
        <v>3.0875831485587582</v>
      </c>
      <c r="M4716" s="4">
        <f t="shared" si="1153"/>
        <v>4.5161290322580643E-2</v>
      </c>
      <c r="N4716" s="4">
        <f t="shared" si="1154"/>
        <v>3.1327444388813386</v>
      </c>
      <c r="O4716" s="3">
        <f t="shared" si="1155"/>
        <v>52.195919186063286</v>
      </c>
      <c r="P4716">
        <f t="shared" si="1151"/>
        <v>68.367912575229653</v>
      </c>
      <c r="R4716" s="4">
        <f t="shared" si="1152"/>
        <v>1.4415887156983396E-2</v>
      </c>
      <c r="U4716" s="6">
        <v>43832.56527777778</v>
      </c>
      <c r="V4716">
        <f t="shared" si="1156"/>
        <v>0</v>
      </c>
      <c r="W4716">
        <f t="shared" si="1157"/>
        <v>0</v>
      </c>
      <c r="X4716">
        <f t="shared" si="1165"/>
        <v>1</v>
      </c>
      <c r="Y4716">
        <f t="shared" si="1158"/>
        <v>0</v>
      </c>
      <c r="Z4716">
        <f t="shared" si="1159"/>
        <v>1</v>
      </c>
      <c r="AA4716">
        <f t="shared" si="1163"/>
        <v>1</v>
      </c>
      <c r="AB4716">
        <f t="shared" si="1164"/>
        <v>0</v>
      </c>
    </row>
    <row r="4717" spans="1:28">
      <c r="A4717" s="1">
        <v>43832.651388888888</v>
      </c>
      <c r="B4717" s="8">
        <f t="shared" si="1160"/>
        <v>43832</v>
      </c>
      <c r="C4717" s="5"/>
      <c r="D4717" s="2">
        <v>5.7000000000000002E-3</v>
      </c>
      <c r="E4717" s="2">
        <v>2.58E-2</v>
      </c>
      <c r="F4717" s="2">
        <v>8.0000000000000004E-4</v>
      </c>
      <c r="G4717" s="2">
        <v>3.0000000000000001E-3</v>
      </c>
      <c r="H4717" s="2">
        <v>3.8E-3</v>
      </c>
      <c r="I4717" s="2">
        <v>2.5099999999999998</v>
      </c>
      <c r="K4717" s="4">
        <f t="shared" si="1161"/>
        <v>6.0018953353690639E-2</v>
      </c>
      <c r="L4717" s="4">
        <f t="shared" si="1162"/>
        <v>1.4301552106430155</v>
      </c>
      <c r="M4717" s="4">
        <f t="shared" si="1153"/>
        <v>6.1290322580645158E-2</v>
      </c>
      <c r="N4717" s="4">
        <f t="shared" si="1154"/>
        <v>1.4914455332236607</v>
      </c>
      <c r="O4717" s="3">
        <f t="shared" si="1155"/>
        <v>24.849575840394923</v>
      </c>
      <c r="P4717">
        <f t="shared" si="1151"/>
        <v>23.334111331543937</v>
      </c>
      <c r="R4717" s="4">
        <f t="shared" si="1152"/>
        <v>4.1094576513411245E-2</v>
      </c>
      <c r="U4717" s="6">
        <v>43832.651388888888</v>
      </c>
      <c r="V4717">
        <f t="shared" si="1156"/>
        <v>0</v>
      </c>
      <c r="W4717">
        <f t="shared" si="1157"/>
        <v>0</v>
      </c>
      <c r="X4717">
        <f t="shared" si="1165"/>
        <v>0</v>
      </c>
      <c r="Y4717">
        <f t="shared" si="1158"/>
        <v>0</v>
      </c>
      <c r="Z4717">
        <f t="shared" si="1159"/>
        <v>0</v>
      </c>
      <c r="AA4717">
        <f t="shared" si="1163"/>
        <v>0</v>
      </c>
      <c r="AB4717">
        <f t="shared" si="1164"/>
        <v>0</v>
      </c>
    </row>
    <row r="4718" spans="1:28">
      <c r="A4718" s="1">
        <v>43832.737500000003</v>
      </c>
      <c r="B4718" s="8">
        <f t="shared" si="1160"/>
        <v>43832</v>
      </c>
      <c r="C4718" s="5"/>
      <c r="D4718" s="2">
        <v>5.5999999999999999E-3</v>
      </c>
      <c r="E4718" s="2">
        <v>6.4899999999999999E-2</v>
      </c>
      <c r="F4718" s="2">
        <v>8.0000000000000004E-4</v>
      </c>
      <c r="G4718" s="2">
        <v>3.2000000000000002E-3</v>
      </c>
      <c r="H4718" s="2">
        <v>4.0000000000000001E-3</v>
      </c>
      <c r="I4718" s="2">
        <v>2.15</v>
      </c>
      <c r="K4718" s="4">
        <f t="shared" si="1161"/>
        <v>5.896598925976624E-2</v>
      </c>
      <c r="L4718" s="4">
        <f t="shared" si="1162"/>
        <v>3.5975609756097562</v>
      </c>
      <c r="M4718" s="4">
        <f t="shared" si="1153"/>
        <v>6.4516129032258063E-2</v>
      </c>
      <c r="N4718" s="4">
        <f t="shared" si="1154"/>
        <v>3.6620771046420142</v>
      </c>
      <c r="O4718" s="3">
        <f t="shared" si="1155"/>
        <v>62.104904040687877</v>
      </c>
      <c r="P4718">
        <f t="shared" ref="P4718:P4773" si="1166">L4718/M4718</f>
        <v>55.762195121951223</v>
      </c>
      <c r="R4718" s="4">
        <f t="shared" ref="R4718:R4773" si="1167">M4718/N4718</f>
        <v>1.7617359544526801E-2</v>
      </c>
      <c r="U4718" s="6">
        <v>43832.737500000003</v>
      </c>
      <c r="V4718">
        <f t="shared" si="1156"/>
        <v>0</v>
      </c>
      <c r="W4718">
        <f t="shared" si="1157"/>
        <v>0</v>
      </c>
      <c r="X4718">
        <f t="shared" si="1165"/>
        <v>1</v>
      </c>
      <c r="Y4718">
        <f t="shared" si="1158"/>
        <v>0</v>
      </c>
      <c r="Z4718">
        <f t="shared" si="1159"/>
        <v>1</v>
      </c>
      <c r="AA4718">
        <f t="shared" si="1163"/>
        <v>1</v>
      </c>
      <c r="AB4718">
        <f t="shared" si="1164"/>
        <v>0</v>
      </c>
    </row>
    <row r="4719" spans="1:28">
      <c r="A4719" s="1">
        <v>43832.823611111111</v>
      </c>
      <c r="B4719" s="8">
        <f t="shared" si="1160"/>
        <v>43832</v>
      </c>
      <c r="C4719" s="5"/>
      <c r="D4719" s="2">
        <v>6.4000000000000003E-3</v>
      </c>
      <c r="E4719" s="2">
        <v>9.3399999999999997E-2</v>
      </c>
      <c r="F4719" s="2">
        <v>8.9999999999999998E-4</v>
      </c>
      <c r="G4719" s="2">
        <v>3.0999999999999999E-3</v>
      </c>
      <c r="H4719" s="2">
        <v>4.0000000000000001E-3</v>
      </c>
      <c r="I4719" s="2">
        <v>2.09</v>
      </c>
      <c r="K4719" s="4">
        <f t="shared" si="1161"/>
        <v>6.7389702011161429E-2</v>
      </c>
      <c r="L4719" s="4">
        <f t="shared" si="1162"/>
        <v>5.1773835920177387</v>
      </c>
      <c r="M4719" s="4">
        <f t="shared" si="1153"/>
        <v>6.4516129032258063E-2</v>
      </c>
      <c r="N4719" s="4">
        <f t="shared" si="1154"/>
        <v>5.2418997210499967</v>
      </c>
      <c r="O4719" s="3">
        <f t="shared" si="1155"/>
        <v>77.784877579393452</v>
      </c>
      <c r="P4719">
        <f t="shared" si="1166"/>
        <v>80.249445676274945</v>
      </c>
      <c r="R4719" s="4">
        <f t="shared" si="1167"/>
        <v>1.2307776276829451E-2</v>
      </c>
      <c r="U4719" s="6">
        <v>43832.823611111111</v>
      </c>
      <c r="V4719">
        <f t="shared" si="1156"/>
        <v>0</v>
      </c>
      <c r="W4719">
        <f t="shared" si="1157"/>
        <v>0</v>
      </c>
      <c r="X4719">
        <f t="shared" si="1165"/>
        <v>1</v>
      </c>
      <c r="Y4719">
        <f t="shared" si="1158"/>
        <v>0</v>
      </c>
      <c r="Z4719">
        <f t="shared" si="1159"/>
        <v>1</v>
      </c>
      <c r="AA4719">
        <f t="shared" si="1163"/>
        <v>1</v>
      </c>
      <c r="AB4719">
        <f t="shared" si="1164"/>
        <v>0</v>
      </c>
    </row>
    <row r="4720" spans="1:28">
      <c r="A4720" s="1">
        <v>43832.909722222219</v>
      </c>
      <c r="B4720" s="8">
        <f t="shared" si="1160"/>
        <v>43832</v>
      </c>
      <c r="C4720" s="5"/>
      <c r="D4720" s="2">
        <v>7.1000000000000004E-3</v>
      </c>
      <c r="E4720" s="2">
        <v>3.1699999999999999E-2</v>
      </c>
      <c r="F4720" s="2">
        <v>1.1000000000000001E-3</v>
      </c>
      <c r="G4720" s="2">
        <v>2.3900000000000001E-2</v>
      </c>
      <c r="H4720" s="2">
        <v>2.5000000000000001E-2</v>
      </c>
      <c r="I4720" s="2">
        <v>2.02</v>
      </c>
      <c r="K4720" s="4">
        <f t="shared" si="1161"/>
        <v>7.4760450668632211E-2</v>
      </c>
      <c r="L4720" s="4">
        <f t="shared" si="1162"/>
        <v>1.7572062084257205</v>
      </c>
      <c r="M4720" s="4">
        <f t="shared" si="1153"/>
        <v>0.40322580645161288</v>
      </c>
      <c r="N4720" s="4">
        <f t="shared" si="1154"/>
        <v>2.1604320148773333</v>
      </c>
      <c r="O4720" s="3">
        <f t="shared" si="1155"/>
        <v>28.898060345478918</v>
      </c>
      <c r="P4720">
        <f t="shared" si="1166"/>
        <v>4.3578713968957867</v>
      </c>
      <c r="R4720" s="4">
        <f t="shared" si="1167"/>
        <v>0.18664128455553716</v>
      </c>
      <c r="U4720" s="6">
        <v>43832.909722222219</v>
      </c>
      <c r="V4720">
        <f t="shared" si="1156"/>
        <v>0</v>
      </c>
      <c r="W4720">
        <f t="shared" si="1157"/>
        <v>0</v>
      </c>
      <c r="X4720">
        <f t="shared" si="1165"/>
        <v>1</v>
      </c>
      <c r="Y4720">
        <f t="shared" si="1158"/>
        <v>0</v>
      </c>
      <c r="Z4720">
        <f t="shared" si="1159"/>
        <v>1</v>
      </c>
      <c r="AA4720">
        <f t="shared" si="1163"/>
        <v>0</v>
      </c>
      <c r="AB4720">
        <f t="shared" si="1164"/>
        <v>1</v>
      </c>
    </row>
    <row r="4721" spans="1:28">
      <c r="A4721" s="1">
        <v>43832.995833333334</v>
      </c>
      <c r="B4721" s="8">
        <f t="shared" si="1160"/>
        <v>43832</v>
      </c>
      <c r="C4721" s="5"/>
      <c r="D4721" s="2">
        <v>6.3E-3</v>
      </c>
      <c r="E4721" s="2">
        <v>4.5199999999999997E-2</v>
      </c>
      <c r="F4721" s="2">
        <v>8.9999999999999998E-4</v>
      </c>
      <c r="G4721" s="2">
        <v>8.8999999999999999E-3</v>
      </c>
      <c r="H4721" s="2">
        <v>9.7999999999999997E-3</v>
      </c>
      <c r="I4721" s="2">
        <v>2.2000000000000002</v>
      </c>
      <c r="K4721" s="4">
        <f t="shared" si="1161"/>
        <v>6.6336737917237029E-2</v>
      </c>
      <c r="L4721" s="4">
        <f t="shared" si="1162"/>
        <v>2.5055432372505542</v>
      </c>
      <c r="M4721" s="4">
        <f t="shared" si="1153"/>
        <v>0.15806451612903225</v>
      </c>
      <c r="N4721" s="4">
        <f t="shared" si="1154"/>
        <v>2.6636077533795866</v>
      </c>
      <c r="O4721" s="3">
        <f t="shared" si="1155"/>
        <v>40.152829894993538</v>
      </c>
      <c r="P4721">
        <f t="shared" si="1166"/>
        <v>15.851395990768813</v>
      </c>
      <c r="R4721" s="4">
        <f t="shared" si="1167"/>
        <v>5.9342264614029569E-2</v>
      </c>
      <c r="U4721" s="6">
        <v>43832.995833333334</v>
      </c>
      <c r="V4721">
        <f t="shared" si="1156"/>
        <v>0</v>
      </c>
      <c r="W4721">
        <f t="shared" si="1157"/>
        <v>0</v>
      </c>
      <c r="X4721">
        <f t="shared" si="1165"/>
        <v>1</v>
      </c>
      <c r="Y4721">
        <f t="shared" si="1158"/>
        <v>0</v>
      </c>
      <c r="Z4721">
        <f t="shared" si="1159"/>
        <v>1</v>
      </c>
      <c r="AA4721">
        <f t="shared" si="1163"/>
        <v>0</v>
      </c>
      <c r="AB4721">
        <f t="shared" si="1164"/>
        <v>0</v>
      </c>
    </row>
    <row r="4722" spans="1:28">
      <c r="A4722" s="1">
        <v>43863.081944444442</v>
      </c>
      <c r="B4722" s="8">
        <f t="shared" si="1160"/>
        <v>43863</v>
      </c>
      <c r="C4722" s="5"/>
      <c r="D4722" s="2">
        <v>5.4000000000000003E-3</v>
      </c>
      <c r="E4722" s="2">
        <v>0.05</v>
      </c>
      <c r="F4722" s="2">
        <v>5.9999999999999995E-4</v>
      </c>
      <c r="G4722" s="2">
        <v>2E-3</v>
      </c>
      <c r="H4722" s="2">
        <v>2.5999999999999999E-3</v>
      </c>
      <c r="I4722" s="2">
        <v>4.05</v>
      </c>
      <c r="K4722" s="4">
        <f t="shared" si="1161"/>
        <v>5.6860061071917448E-2</v>
      </c>
      <c r="L4722" s="4">
        <f t="shared" si="1162"/>
        <v>2.7716186252771622</v>
      </c>
      <c r="M4722" s="4">
        <f t="shared" si="1153"/>
        <v>4.1935483870967738E-2</v>
      </c>
      <c r="N4722" s="4">
        <f t="shared" si="1154"/>
        <v>2.81355410914813</v>
      </c>
      <c r="O4722" s="3">
        <f t="shared" si="1155"/>
        <v>49.482080323295911</v>
      </c>
      <c r="P4722">
        <f t="shared" si="1166"/>
        <v>66.092444141224647</v>
      </c>
      <c r="R4722" s="4">
        <f t="shared" si="1167"/>
        <v>1.4904808027191166E-2</v>
      </c>
      <c r="U4722" s="6">
        <v>43863.081944444442</v>
      </c>
      <c r="V4722">
        <f t="shared" si="1156"/>
        <v>0</v>
      </c>
      <c r="W4722">
        <f t="shared" si="1157"/>
        <v>0</v>
      </c>
      <c r="X4722">
        <f t="shared" si="1165"/>
        <v>1</v>
      </c>
      <c r="Y4722">
        <f t="shared" si="1158"/>
        <v>0</v>
      </c>
      <c r="Z4722">
        <f t="shared" si="1159"/>
        <v>1</v>
      </c>
      <c r="AA4722">
        <f t="shared" si="1163"/>
        <v>1</v>
      </c>
      <c r="AB4722">
        <f t="shared" si="1164"/>
        <v>0</v>
      </c>
    </row>
    <row r="4723" spans="1:28">
      <c r="A4723" s="1">
        <v>43863.168055555558</v>
      </c>
      <c r="B4723" s="8">
        <f t="shared" si="1160"/>
        <v>43863</v>
      </c>
      <c r="C4723" s="5"/>
      <c r="D4723" s="2">
        <v>6.4000000000000003E-3</v>
      </c>
      <c r="E4723" s="2">
        <v>4.6600000000000003E-2</v>
      </c>
      <c r="F4723" s="2">
        <v>8.0000000000000004E-4</v>
      </c>
      <c r="G4723" s="2">
        <v>8.9999999999999993E-3</v>
      </c>
      <c r="H4723" s="2">
        <v>9.7999999999999997E-3</v>
      </c>
      <c r="I4723" s="2">
        <v>2.33</v>
      </c>
      <c r="K4723" s="4">
        <f t="shared" si="1161"/>
        <v>6.7389702011161429E-2</v>
      </c>
      <c r="L4723" s="4">
        <f t="shared" si="1162"/>
        <v>2.5831485587583152</v>
      </c>
      <c r="M4723" s="4">
        <f t="shared" si="1153"/>
        <v>0.15806451612903225</v>
      </c>
      <c r="N4723" s="4">
        <f t="shared" si="1154"/>
        <v>2.7412130748873476</v>
      </c>
      <c r="O4723" s="3">
        <f t="shared" si="1155"/>
        <v>40.677032144070523</v>
      </c>
      <c r="P4723">
        <f t="shared" si="1166"/>
        <v>16.342368432960772</v>
      </c>
      <c r="R4723" s="4">
        <f t="shared" si="1167"/>
        <v>5.7662250912592063E-2</v>
      </c>
      <c r="U4723" s="6">
        <v>43863.168055555558</v>
      </c>
      <c r="V4723">
        <f t="shared" si="1156"/>
        <v>0</v>
      </c>
      <c r="W4723">
        <f t="shared" si="1157"/>
        <v>0</v>
      </c>
      <c r="X4723">
        <f t="shared" si="1165"/>
        <v>1</v>
      </c>
      <c r="Y4723">
        <f t="shared" si="1158"/>
        <v>0</v>
      </c>
      <c r="Z4723">
        <f t="shared" si="1159"/>
        <v>1</v>
      </c>
      <c r="AA4723">
        <f t="shared" si="1163"/>
        <v>0</v>
      </c>
      <c r="AB4723">
        <f t="shared" si="1164"/>
        <v>0</v>
      </c>
    </row>
    <row r="4724" spans="1:28">
      <c r="A4724" s="1">
        <v>43863.254166666666</v>
      </c>
      <c r="B4724" s="8">
        <f t="shared" si="1160"/>
        <v>43863</v>
      </c>
      <c r="C4724" s="5"/>
      <c r="D4724" s="2">
        <v>6.4000000000000003E-3</v>
      </c>
      <c r="E4724" s="2">
        <v>5.5300000000000002E-2</v>
      </c>
      <c r="F4724" s="2">
        <v>8.9999999999999998E-4</v>
      </c>
      <c r="G4724" s="2">
        <v>9.1000000000000004E-3</v>
      </c>
      <c r="H4724" s="2">
        <v>0.01</v>
      </c>
      <c r="I4724" s="2">
        <v>2.12</v>
      </c>
      <c r="K4724" s="4">
        <f t="shared" si="1161"/>
        <v>6.7389702011161429E-2</v>
      </c>
      <c r="L4724" s="4">
        <f t="shared" si="1162"/>
        <v>3.065410199556541</v>
      </c>
      <c r="M4724" s="4">
        <f t="shared" si="1153"/>
        <v>0.16129032258064516</v>
      </c>
      <c r="N4724" s="4">
        <f t="shared" si="1154"/>
        <v>3.2267005221371861</v>
      </c>
      <c r="O4724" s="3">
        <f t="shared" si="1155"/>
        <v>47.88121071677633</v>
      </c>
      <c r="P4724">
        <f t="shared" si="1166"/>
        <v>19.005543237250556</v>
      </c>
      <c r="R4724" s="4">
        <f t="shared" si="1167"/>
        <v>4.9986145746744252E-2</v>
      </c>
      <c r="U4724" s="6">
        <v>43863.254166666666</v>
      </c>
      <c r="V4724">
        <f t="shared" si="1156"/>
        <v>0</v>
      </c>
      <c r="W4724">
        <f t="shared" si="1157"/>
        <v>0</v>
      </c>
      <c r="X4724">
        <f t="shared" si="1165"/>
        <v>1</v>
      </c>
      <c r="Y4724">
        <f t="shared" si="1158"/>
        <v>0</v>
      </c>
      <c r="Z4724">
        <f t="shared" si="1159"/>
        <v>1</v>
      </c>
      <c r="AA4724">
        <f t="shared" si="1163"/>
        <v>0</v>
      </c>
      <c r="AB4724">
        <f t="shared" si="1164"/>
        <v>0</v>
      </c>
    </row>
    <row r="4725" spans="1:28">
      <c r="A4725" s="1">
        <v>43863.340277777781</v>
      </c>
      <c r="B4725" s="8">
        <f t="shared" si="1160"/>
        <v>43863</v>
      </c>
      <c r="C4725" s="5"/>
      <c r="D4725" s="2">
        <v>8.0000000000000002E-3</v>
      </c>
      <c r="E4725" s="2">
        <v>6.0900000000000003E-2</v>
      </c>
      <c r="F4725" s="2">
        <v>1E-3</v>
      </c>
      <c r="G4725" s="2">
        <v>1.8800000000000001E-2</v>
      </c>
      <c r="H4725" s="2">
        <v>1.9800000000000002E-2</v>
      </c>
      <c r="I4725" s="2">
        <v>2.5299999999999998</v>
      </c>
      <c r="K4725" s="4">
        <f t="shared" si="1161"/>
        <v>8.4237127513951779E-2</v>
      </c>
      <c r="L4725" s="4">
        <f t="shared" si="1162"/>
        <v>3.3758314855875833</v>
      </c>
      <c r="M4725" s="4">
        <f t="shared" si="1153"/>
        <v>0.31935483870967746</v>
      </c>
      <c r="N4725" s="4">
        <f t="shared" si="1154"/>
        <v>3.6951863242972607</v>
      </c>
      <c r="O4725" s="3">
        <f t="shared" si="1155"/>
        <v>43.866480652313854</v>
      </c>
      <c r="P4725">
        <f t="shared" si="1166"/>
        <v>10.570785459920714</v>
      </c>
      <c r="R4725" s="4">
        <f t="shared" si="1167"/>
        <v>8.6424556350459911E-2</v>
      </c>
      <c r="U4725" s="6">
        <v>43863.340277777781</v>
      </c>
      <c r="V4725">
        <f t="shared" si="1156"/>
        <v>0</v>
      </c>
      <c r="W4725">
        <f t="shared" si="1157"/>
        <v>0</v>
      </c>
      <c r="X4725">
        <f t="shared" si="1165"/>
        <v>1</v>
      </c>
      <c r="Y4725">
        <f t="shared" si="1158"/>
        <v>0</v>
      </c>
      <c r="Z4725">
        <f t="shared" si="1159"/>
        <v>1</v>
      </c>
      <c r="AA4725">
        <f t="shared" si="1163"/>
        <v>0</v>
      </c>
      <c r="AB4725">
        <f t="shared" si="1164"/>
        <v>0</v>
      </c>
    </row>
    <row r="4726" spans="1:28">
      <c r="A4726" s="1">
        <v>43863.341666666667</v>
      </c>
      <c r="B4726" s="8">
        <f t="shared" si="1160"/>
        <v>43863</v>
      </c>
      <c r="C4726" s="5"/>
      <c r="D4726" s="2">
        <v>7.7999999999999996E-3</v>
      </c>
      <c r="E4726" s="2">
        <v>4.8000000000000001E-2</v>
      </c>
      <c r="F4726" s="2">
        <v>1E-3</v>
      </c>
      <c r="G4726" s="2">
        <v>1.3899999999999999E-2</v>
      </c>
      <c r="H4726" s="2">
        <v>1.49E-2</v>
      </c>
      <c r="I4726" s="2">
        <v>2.2000000000000002</v>
      </c>
      <c r="K4726" s="4">
        <f t="shared" si="1161"/>
        <v>8.213119932610298E-2</v>
      </c>
      <c r="L4726" s="4">
        <f t="shared" si="1162"/>
        <v>2.6607538802660753</v>
      </c>
      <c r="M4726" s="4">
        <f t="shared" si="1153"/>
        <v>0.24032258064516129</v>
      </c>
      <c r="N4726" s="4">
        <f t="shared" si="1154"/>
        <v>2.9010764609112365</v>
      </c>
      <c r="O4726" s="3">
        <f t="shared" si="1155"/>
        <v>35.322465575992325</v>
      </c>
      <c r="P4726">
        <f t="shared" si="1166"/>
        <v>11.071593327281656</v>
      </c>
      <c r="R4726" s="4">
        <f t="shared" si="1167"/>
        <v>8.283910606398677E-2</v>
      </c>
      <c r="U4726" s="6">
        <v>43863.341666666667</v>
      </c>
      <c r="V4726">
        <f t="shared" si="1156"/>
        <v>0</v>
      </c>
      <c r="W4726">
        <f t="shared" si="1157"/>
        <v>0</v>
      </c>
      <c r="X4726">
        <f t="shared" si="1165"/>
        <v>1</v>
      </c>
      <c r="Y4726">
        <f t="shared" si="1158"/>
        <v>0</v>
      </c>
      <c r="Z4726">
        <f t="shared" si="1159"/>
        <v>1</v>
      </c>
      <c r="AA4726">
        <f t="shared" si="1163"/>
        <v>0</v>
      </c>
      <c r="AB4726">
        <f t="shared" si="1164"/>
        <v>0</v>
      </c>
    </row>
    <row r="4727" spans="1:28">
      <c r="A4727" s="1">
        <v>43863.343055555553</v>
      </c>
      <c r="B4727" s="8">
        <f t="shared" si="1160"/>
        <v>43863</v>
      </c>
      <c r="C4727" s="5"/>
      <c r="D4727" s="2">
        <v>8.0000000000000002E-3</v>
      </c>
      <c r="E4727" s="2">
        <v>6.6500000000000004E-2</v>
      </c>
      <c r="F4727" s="2">
        <v>8.9999999999999998E-4</v>
      </c>
      <c r="G4727" s="2">
        <v>1.5100000000000001E-2</v>
      </c>
      <c r="H4727" s="2">
        <v>1.6E-2</v>
      </c>
      <c r="I4727" s="2">
        <v>3.15</v>
      </c>
      <c r="K4727" s="4">
        <f t="shared" si="1161"/>
        <v>8.4237127513951779E-2</v>
      </c>
      <c r="L4727" s="4">
        <f t="shared" si="1162"/>
        <v>3.6862527716186255</v>
      </c>
      <c r="M4727" s="4">
        <f t="shared" si="1153"/>
        <v>0.25806451612903225</v>
      </c>
      <c r="N4727" s="4">
        <f t="shared" si="1154"/>
        <v>3.9443172877476576</v>
      </c>
      <c r="O4727" s="3">
        <f t="shared" si="1155"/>
        <v>46.823976602174376</v>
      </c>
      <c r="P4727">
        <f t="shared" si="1166"/>
        <v>14.284229490022174</v>
      </c>
      <c r="R4727" s="4">
        <f t="shared" si="1167"/>
        <v>6.5426916067494179E-2</v>
      </c>
      <c r="U4727" s="6">
        <v>43863.343055555553</v>
      </c>
      <c r="V4727">
        <f t="shared" si="1156"/>
        <v>0</v>
      </c>
      <c r="W4727">
        <f t="shared" si="1157"/>
        <v>0</v>
      </c>
      <c r="X4727">
        <f t="shared" si="1165"/>
        <v>1</v>
      </c>
      <c r="Y4727">
        <f t="shared" si="1158"/>
        <v>0</v>
      </c>
      <c r="Z4727">
        <f t="shared" si="1159"/>
        <v>1</v>
      </c>
      <c r="AA4727">
        <f t="shared" si="1163"/>
        <v>0</v>
      </c>
      <c r="AB4727">
        <f t="shared" si="1164"/>
        <v>0</v>
      </c>
    </row>
    <row r="4728" spans="1:28">
      <c r="A4728" s="1" t="s">
        <v>18</v>
      </c>
      <c r="B4728" s="8">
        <f t="shared" si="1160"/>
        <v>43882</v>
      </c>
      <c r="C4728" s="5"/>
      <c r="D4728" s="2">
        <v>8.8000000000000005E-3</v>
      </c>
      <c r="E4728" s="2">
        <v>0.1067</v>
      </c>
      <c r="F4728" s="2">
        <v>1.1999999999999999E-3</v>
      </c>
      <c r="G4728" s="2">
        <v>5.5800000000000002E-2</v>
      </c>
      <c r="H4728" s="2">
        <v>5.7000000000000002E-2</v>
      </c>
      <c r="I4728" s="2">
        <v>5.78</v>
      </c>
      <c r="K4728" s="4">
        <f t="shared" si="1161"/>
        <v>9.2660840265346961E-2</v>
      </c>
      <c r="L4728" s="4">
        <f t="shared" si="1162"/>
        <v>5.9146341463414638</v>
      </c>
      <c r="M4728" s="4">
        <f t="shared" si="1153"/>
        <v>0.91935483870967749</v>
      </c>
      <c r="N4728" s="4">
        <f t="shared" si="1154"/>
        <v>6.8339889850511408</v>
      </c>
      <c r="O4728" s="3">
        <f t="shared" si="1155"/>
        <v>73.752719762534866</v>
      </c>
      <c r="P4728">
        <f t="shared" si="1166"/>
        <v>6.4334617030380832</v>
      </c>
      <c r="R4728" s="4">
        <f t="shared" si="1167"/>
        <v>0.13452682477550082</v>
      </c>
      <c r="U4728" s="6" t="s">
        <v>18</v>
      </c>
      <c r="V4728">
        <f t="shared" si="1156"/>
        <v>0</v>
      </c>
      <c r="W4728">
        <f t="shared" si="1157"/>
        <v>0</v>
      </c>
      <c r="X4728">
        <f t="shared" si="1165"/>
        <v>1</v>
      </c>
      <c r="Y4728">
        <f t="shared" si="1158"/>
        <v>0</v>
      </c>
      <c r="Z4728">
        <f t="shared" si="1159"/>
        <v>1</v>
      </c>
      <c r="AA4728">
        <f t="shared" si="1163"/>
        <v>0</v>
      </c>
      <c r="AB4728">
        <f t="shared" si="1164"/>
        <v>1</v>
      </c>
    </row>
    <row r="4729" spans="1:28">
      <c r="A4729" s="1" t="s">
        <v>19</v>
      </c>
      <c r="B4729" s="8">
        <f t="shared" si="1160"/>
        <v>43882</v>
      </c>
      <c r="C4729" s="5"/>
      <c r="D4729" s="2">
        <v>1.0200000000000001E-2</v>
      </c>
      <c r="E4729" s="2">
        <v>4.7800000000000002E-2</v>
      </c>
      <c r="F4729" s="2">
        <v>1.5E-3</v>
      </c>
      <c r="G4729" s="2">
        <v>9.8299999999999998E-2</v>
      </c>
      <c r="H4729" s="2">
        <v>9.98E-2</v>
      </c>
      <c r="I4729" s="2">
        <v>3.82</v>
      </c>
      <c r="K4729" s="4">
        <f t="shared" si="1161"/>
        <v>0.10740233758028853</v>
      </c>
      <c r="L4729" s="4">
        <f t="shared" si="1162"/>
        <v>2.649667405764967</v>
      </c>
      <c r="M4729" s="4">
        <f t="shared" si="1153"/>
        <v>1.6096774193548387</v>
      </c>
      <c r="N4729" s="4">
        <f t="shared" si="1154"/>
        <v>4.2593448251198058</v>
      </c>
      <c r="O4729" s="3">
        <f t="shared" si="1155"/>
        <v>39.657840984473324</v>
      </c>
      <c r="P4729">
        <f t="shared" si="1166"/>
        <v>1.6460859635012821</v>
      </c>
      <c r="R4729" s="4">
        <f t="shared" si="1167"/>
        <v>0.3779166715645198</v>
      </c>
      <c r="U4729" s="6" t="s">
        <v>19</v>
      </c>
      <c r="V4729">
        <f t="shared" si="1156"/>
        <v>0</v>
      </c>
      <c r="W4729">
        <f t="shared" si="1157"/>
        <v>0</v>
      </c>
      <c r="X4729">
        <f t="shared" si="1165"/>
        <v>1</v>
      </c>
      <c r="Y4729">
        <f t="shared" si="1158"/>
        <v>0</v>
      </c>
      <c r="Z4729">
        <f t="shared" si="1159"/>
        <v>1</v>
      </c>
      <c r="AA4729">
        <f t="shared" si="1163"/>
        <v>0</v>
      </c>
      <c r="AB4729">
        <f t="shared" si="1164"/>
        <v>1</v>
      </c>
    </row>
    <row r="4730" spans="1:28">
      <c r="A4730" s="1" t="s">
        <v>20</v>
      </c>
      <c r="B4730" s="8">
        <f t="shared" si="1160"/>
        <v>43882</v>
      </c>
      <c r="C4730" s="5"/>
      <c r="D4730" s="2">
        <v>8.3000000000000001E-3</v>
      </c>
      <c r="E4730" s="2">
        <v>5.3699999999999998E-2</v>
      </c>
      <c r="F4730" s="2">
        <v>2.0000000000000001E-4</v>
      </c>
      <c r="G4730" s="2">
        <v>1.54E-2</v>
      </c>
      <c r="H4730" s="2">
        <v>1.5599999999999999E-2</v>
      </c>
      <c r="I4730" s="2">
        <v>7.72</v>
      </c>
      <c r="K4730" s="4">
        <f t="shared" si="1161"/>
        <v>8.7396019795724963E-2</v>
      </c>
      <c r="L4730" s="4">
        <f t="shared" si="1162"/>
        <v>2.9767184035476721</v>
      </c>
      <c r="M4730" s="4">
        <f t="shared" si="1153"/>
        <v>0.25161290322580643</v>
      </c>
      <c r="N4730" s="4">
        <f t="shared" si="1154"/>
        <v>3.2283313067734785</v>
      </c>
      <c r="O4730" s="3">
        <f t="shared" si="1155"/>
        <v>36.93911134991292</v>
      </c>
      <c r="P4730">
        <f t="shared" si="1166"/>
        <v>11.830547501279211</v>
      </c>
      <c r="R4730" s="4">
        <f t="shared" si="1167"/>
        <v>7.7938996749772338E-2</v>
      </c>
      <c r="U4730" s="6" t="s">
        <v>20</v>
      </c>
      <c r="V4730">
        <f t="shared" si="1156"/>
        <v>0</v>
      </c>
      <c r="W4730">
        <f t="shared" si="1157"/>
        <v>0</v>
      </c>
      <c r="X4730">
        <f t="shared" si="1165"/>
        <v>1</v>
      </c>
      <c r="Y4730">
        <f t="shared" si="1158"/>
        <v>0</v>
      </c>
      <c r="Z4730">
        <f t="shared" si="1159"/>
        <v>1</v>
      </c>
      <c r="AA4730">
        <f t="shared" si="1163"/>
        <v>0</v>
      </c>
      <c r="AB4730">
        <f t="shared" si="1164"/>
        <v>0</v>
      </c>
    </row>
    <row r="4731" spans="1:28">
      <c r="A4731" s="1" t="s">
        <v>21</v>
      </c>
      <c r="B4731" s="8">
        <f t="shared" si="1160"/>
        <v>43882</v>
      </c>
      <c r="C4731" s="5"/>
      <c r="D4731" s="2">
        <v>7.3000000000000001E-3</v>
      </c>
      <c r="E4731" s="2">
        <v>3.6999999999999998E-2</v>
      </c>
      <c r="F4731" s="2"/>
      <c r="G4731" s="2"/>
      <c r="H4731" s="2">
        <v>3.0999999999999999E-3</v>
      </c>
      <c r="I4731" s="2">
        <v>10.47</v>
      </c>
      <c r="K4731" s="4">
        <f t="shared" si="1161"/>
        <v>7.6866378856480996E-2</v>
      </c>
      <c r="L4731" s="4">
        <f t="shared" si="1162"/>
        <v>2.0509977827050996</v>
      </c>
      <c r="M4731" s="4">
        <f t="shared" si="1153"/>
        <v>4.9999999999999996E-2</v>
      </c>
      <c r="N4731" s="4">
        <f t="shared" si="1154"/>
        <v>2.1009977827050994</v>
      </c>
      <c r="O4731" s="3">
        <f t="shared" si="1155"/>
        <v>27.333117729247025</v>
      </c>
      <c r="P4731">
        <f t="shared" si="1166"/>
        <v>41.019955654101992</v>
      </c>
      <c r="R4731" s="4">
        <f t="shared" si="1167"/>
        <v>2.379821645295763E-2</v>
      </c>
      <c r="U4731" s="6" t="s">
        <v>21</v>
      </c>
      <c r="V4731">
        <f t="shared" si="1156"/>
        <v>0</v>
      </c>
      <c r="W4731">
        <f t="shared" si="1157"/>
        <v>0</v>
      </c>
      <c r="X4731">
        <f t="shared" si="1165"/>
        <v>1</v>
      </c>
      <c r="Y4731">
        <f t="shared" si="1158"/>
        <v>0</v>
      </c>
      <c r="Z4731">
        <f t="shared" si="1159"/>
        <v>1</v>
      </c>
      <c r="AA4731">
        <f t="shared" si="1163"/>
        <v>1</v>
      </c>
      <c r="AB4731">
        <f t="shared" si="1164"/>
        <v>0</v>
      </c>
    </row>
    <row r="4732" spans="1:28">
      <c r="A4732" s="1" t="s">
        <v>22</v>
      </c>
      <c r="B4732" s="8">
        <f t="shared" si="1160"/>
        <v>43882</v>
      </c>
      <c r="C4732" s="5"/>
      <c r="D4732" s="2">
        <v>7.1999999999999998E-3</v>
      </c>
      <c r="E4732" s="2">
        <v>7.5300000000000006E-2</v>
      </c>
      <c r="F4732" s="2"/>
      <c r="G4732" s="2"/>
      <c r="H4732" s="2">
        <v>4.0000000000000001E-3</v>
      </c>
      <c r="I4732" s="2">
        <v>6.84</v>
      </c>
      <c r="K4732" s="4">
        <f t="shared" si="1161"/>
        <v>7.5813414762556583E-2</v>
      </c>
      <c r="L4732" s="4">
        <f t="shared" si="1162"/>
        <v>4.1740576496674056</v>
      </c>
      <c r="M4732" s="4">
        <f t="shared" si="1153"/>
        <v>6.4516129032258063E-2</v>
      </c>
      <c r="N4732" s="4">
        <f t="shared" si="1154"/>
        <v>4.2385737786996636</v>
      </c>
      <c r="O4732" s="3">
        <f t="shared" si="1155"/>
        <v>55.907965522653768</v>
      </c>
      <c r="P4732">
        <f t="shared" si="1166"/>
        <v>64.697893569844794</v>
      </c>
      <c r="R4732" s="4">
        <f t="shared" si="1167"/>
        <v>1.5221188163923085E-2</v>
      </c>
      <c r="U4732" s="6" t="s">
        <v>22</v>
      </c>
      <c r="V4732">
        <f t="shared" si="1156"/>
        <v>0</v>
      </c>
      <c r="W4732">
        <f t="shared" si="1157"/>
        <v>0</v>
      </c>
      <c r="X4732">
        <f t="shared" si="1165"/>
        <v>1</v>
      </c>
      <c r="Y4732">
        <f t="shared" si="1158"/>
        <v>0</v>
      </c>
      <c r="Z4732">
        <f t="shared" si="1159"/>
        <v>1</v>
      </c>
      <c r="AA4732">
        <f t="shared" si="1163"/>
        <v>1</v>
      </c>
      <c r="AB4732">
        <f t="shared" si="1164"/>
        <v>0</v>
      </c>
    </row>
    <row r="4733" spans="1:28">
      <c r="A4733" s="1" t="s">
        <v>23</v>
      </c>
      <c r="B4733" s="8">
        <f t="shared" si="1160"/>
        <v>43882</v>
      </c>
      <c r="C4733" s="5"/>
      <c r="D4733" s="2">
        <v>8.3999999999999995E-3</v>
      </c>
      <c r="E4733" s="2">
        <v>4.3999999999999997E-2</v>
      </c>
      <c r="F4733" s="2">
        <v>2.0000000000000001E-4</v>
      </c>
      <c r="G4733" s="2">
        <v>1.77E-2</v>
      </c>
      <c r="H4733" s="2">
        <v>1.7899999999999999E-2</v>
      </c>
      <c r="I4733" s="2">
        <v>5.12</v>
      </c>
      <c r="K4733" s="4">
        <f t="shared" si="1161"/>
        <v>8.8448983889649363E-2</v>
      </c>
      <c r="L4733" s="4">
        <f t="shared" si="1162"/>
        <v>2.4390243902439024</v>
      </c>
      <c r="M4733" s="4">
        <f t="shared" si="1153"/>
        <v>0.28870967741935483</v>
      </c>
      <c r="N4733" s="4">
        <f t="shared" si="1154"/>
        <v>2.7277340676632571</v>
      </c>
      <c r="O4733" s="3">
        <f t="shared" si="1155"/>
        <v>30.839631476902326</v>
      </c>
      <c r="P4733">
        <f t="shared" si="1166"/>
        <v>8.4480174410682665</v>
      </c>
      <c r="R4733" s="4">
        <f t="shared" si="1167"/>
        <v>0.10584231096496921</v>
      </c>
      <c r="U4733" s="6" t="s">
        <v>23</v>
      </c>
      <c r="V4733">
        <f t="shared" si="1156"/>
        <v>0</v>
      </c>
      <c r="W4733">
        <f t="shared" si="1157"/>
        <v>0</v>
      </c>
      <c r="X4733">
        <f t="shared" si="1165"/>
        <v>1</v>
      </c>
      <c r="Y4733">
        <f t="shared" si="1158"/>
        <v>0</v>
      </c>
      <c r="Z4733">
        <f t="shared" si="1159"/>
        <v>1</v>
      </c>
      <c r="AA4733">
        <f t="shared" si="1163"/>
        <v>0</v>
      </c>
      <c r="AB4733">
        <f t="shared" si="1164"/>
        <v>1</v>
      </c>
    </row>
    <row r="4734" spans="1:28">
      <c r="A4734" s="1" t="s">
        <v>24</v>
      </c>
      <c r="B4734" s="8">
        <f t="shared" si="1160"/>
        <v>43882</v>
      </c>
      <c r="C4734" s="5"/>
      <c r="D4734" s="2">
        <v>8.8000000000000005E-3</v>
      </c>
      <c r="E4734" s="2">
        <v>3.6499999999999998E-2</v>
      </c>
      <c r="F4734" s="2">
        <v>5.0000000000000001E-4</v>
      </c>
      <c r="G4734" s="2">
        <v>2.7099999999999999E-2</v>
      </c>
      <c r="H4734" s="2">
        <v>2.76E-2</v>
      </c>
      <c r="I4734" s="2">
        <v>5.0599999999999996</v>
      </c>
      <c r="K4734" s="4">
        <f t="shared" si="1161"/>
        <v>9.2660840265346961E-2</v>
      </c>
      <c r="L4734" s="4">
        <f t="shared" si="1162"/>
        <v>2.0232815964523283</v>
      </c>
      <c r="M4734" s="4">
        <f t="shared" si="1153"/>
        <v>0.44516129032258067</v>
      </c>
      <c r="N4734" s="4">
        <f t="shared" si="1154"/>
        <v>2.4684428867749091</v>
      </c>
      <c r="O4734" s="3">
        <f t="shared" si="1155"/>
        <v>26.639547836024214</v>
      </c>
      <c r="P4734">
        <f t="shared" si="1166"/>
        <v>4.5450528615958099</v>
      </c>
      <c r="R4734" s="4">
        <f t="shared" si="1167"/>
        <v>0.18034093181074023</v>
      </c>
      <c r="U4734" s="6" t="s">
        <v>24</v>
      </c>
      <c r="V4734">
        <f t="shared" si="1156"/>
        <v>0</v>
      </c>
      <c r="W4734">
        <f t="shared" si="1157"/>
        <v>0</v>
      </c>
      <c r="X4734">
        <f t="shared" si="1165"/>
        <v>1</v>
      </c>
      <c r="Y4734">
        <f t="shared" si="1158"/>
        <v>0</v>
      </c>
      <c r="Z4734">
        <f t="shared" si="1159"/>
        <v>1</v>
      </c>
      <c r="AA4734">
        <f t="shared" si="1163"/>
        <v>0</v>
      </c>
      <c r="AB4734">
        <f t="shared" si="1164"/>
        <v>1</v>
      </c>
    </row>
    <row r="4735" spans="1:28">
      <c r="A4735" s="1" t="s">
        <v>25</v>
      </c>
      <c r="B4735" s="8">
        <f t="shared" si="1160"/>
        <v>43882</v>
      </c>
      <c r="C4735" s="5"/>
      <c r="D4735" s="2">
        <v>9.5999999999999992E-3</v>
      </c>
      <c r="E4735" s="2">
        <v>8.1100000000000005E-2</v>
      </c>
      <c r="F4735" s="2">
        <v>5.0000000000000001E-4</v>
      </c>
      <c r="G4735" s="2">
        <v>2.7E-2</v>
      </c>
      <c r="H4735" s="2">
        <v>2.75E-2</v>
      </c>
      <c r="I4735" s="2">
        <v>4.32</v>
      </c>
      <c r="K4735" s="4">
        <f t="shared" si="1161"/>
        <v>0.10108455301674213</v>
      </c>
      <c r="L4735" s="4">
        <f t="shared" si="1162"/>
        <v>4.495565410199557</v>
      </c>
      <c r="M4735" s="4">
        <f t="shared" si="1153"/>
        <v>0.44354838709677424</v>
      </c>
      <c r="N4735" s="4">
        <f t="shared" si="1154"/>
        <v>4.939113797296331</v>
      </c>
      <c r="O4735" s="3">
        <f t="shared" si="1155"/>
        <v>48.861212221795057</v>
      </c>
      <c r="P4735">
        <f t="shared" si="1166"/>
        <v>10.135456561177183</v>
      </c>
      <c r="R4735" s="4">
        <f t="shared" si="1167"/>
        <v>8.9803232988794959E-2</v>
      </c>
      <c r="U4735" s="6" t="s">
        <v>25</v>
      </c>
      <c r="V4735">
        <f t="shared" si="1156"/>
        <v>0</v>
      </c>
      <c r="W4735">
        <f t="shared" si="1157"/>
        <v>0</v>
      </c>
      <c r="X4735">
        <f t="shared" si="1165"/>
        <v>1</v>
      </c>
      <c r="Y4735">
        <f t="shared" si="1158"/>
        <v>0</v>
      </c>
      <c r="Z4735">
        <f t="shared" si="1159"/>
        <v>1</v>
      </c>
      <c r="AA4735">
        <f t="shared" si="1163"/>
        <v>0</v>
      </c>
      <c r="AB4735">
        <f t="shared" si="1164"/>
        <v>0</v>
      </c>
    </row>
    <row r="4736" spans="1:28">
      <c r="A4736" s="1" t="s">
        <v>26</v>
      </c>
      <c r="B4736" s="8">
        <f t="shared" si="1160"/>
        <v>43882</v>
      </c>
      <c r="C4736" s="5"/>
      <c r="D4736" s="2">
        <v>8.3000000000000001E-3</v>
      </c>
      <c r="E4736" s="2">
        <v>5.21E-2</v>
      </c>
      <c r="F4736" s="2">
        <v>2.9999999999999997E-4</v>
      </c>
      <c r="G4736" s="2">
        <v>2.01E-2</v>
      </c>
      <c r="H4736" s="2">
        <v>2.0400000000000001E-2</v>
      </c>
      <c r="I4736" s="2">
        <v>5.51</v>
      </c>
      <c r="K4736" s="4">
        <f t="shared" si="1161"/>
        <v>8.7396019795724963E-2</v>
      </c>
      <c r="L4736" s="4">
        <f t="shared" si="1162"/>
        <v>2.8880266075388028</v>
      </c>
      <c r="M4736" s="4">
        <f t="shared" si="1153"/>
        <v>0.32903225806451614</v>
      </c>
      <c r="N4736" s="4">
        <f t="shared" si="1154"/>
        <v>3.217058865603319</v>
      </c>
      <c r="O4736" s="3">
        <f t="shared" si="1155"/>
        <v>36.810130176668338</v>
      </c>
      <c r="P4736">
        <f t="shared" si="1166"/>
        <v>8.7773357680100865</v>
      </c>
      <c r="R4736" s="4">
        <f t="shared" si="1167"/>
        <v>0.10227735077605124</v>
      </c>
      <c r="U4736" s="6" t="s">
        <v>26</v>
      </c>
      <c r="V4736">
        <f t="shared" si="1156"/>
        <v>0</v>
      </c>
      <c r="W4736">
        <f t="shared" si="1157"/>
        <v>0</v>
      </c>
      <c r="X4736">
        <f t="shared" si="1165"/>
        <v>1</v>
      </c>
      <c r="Y4736">
        <f t="shared" si="1158"/>
        <v>0</v>
      </c>
      <c r="Z4736">
        <f t="shared" si="1159"/>
        <v>1</v>
      </c>
      <c r="AA4736">
        <f t="shared" si="1163"/>
        <v>0</v>
      </c>
      <c r="AB4736">
        <f t="shared" si="1164"/>
        <v>1</v>
      </c>
    </row>
    <row r="4737" spans="1:28">
      <c r="A4737" s="1" t="s">
        <v>27</v>
      </c>
      <c r="B4737" s="8">
        <f t="shared" si="1160"/>
        <v>43882</v>
      </c>
      <c r="C4737" s="5"/>
      <c r="D4737" s="2">
        <v>6.0000000000000001E-3</v>
      </c>
      <c r="E4737" s="2">
        <v>5.67E-2</v>
      </c>
      <c r="F4737" s="2"/>
      <c r="G4737" s="2"/>
      <c r="H4737" s="2">
        <v>2.5000000000000001E-3</v>
      </c>
      <c r="I4737" s="2">
        <v>9.24</v>
      </c>
      <c r="K4737" s="4">
        <f t="shared" si="1161"/>
        <v>6.3177845635463831E-2</v>
      </c>
      <c r="L4737" s="4">
        <f t="shared" si="1162"/>
        <v>3.143015521064302</v>
      </c>
      <c r="M4737" s="4">
        <f t="shared" si="1153"/>
        <v>4.0322580645161289E-2</v>
      </c>
      <c r="N4737" s="4">
        <f t="shared" si="1154"/>
        <v>3.1833381017094635</v>
      </c>
      <c r="O4737" s="3">
        <f t="shared" si="1155"/>
        <v>50.386936586557958</v>
      </c>
      <c r="P4737">
        <f t="shared" si="1166"/>
        <v>77.946784922394698</v>
      </c>
      <c r="R4737" s="4">
        <f t="shared" si="1167"/>
        <v>1.2666760286476616E-2</v>
      </c>
      <c r="U4737" s="6" t="s">
        <v>27</v>
      </c>
      <c r="V4737">
        <f t="shared" si="1156"/>
        <v>0</v>
      </c>
      <c r="W4737">
        <f t="shared" si="1157"/>
        <v>0</v>
      </c>
      <c r="X4737">
        <f t="shared" si="1165"/>
        <v>1</v>
      </c>
      <c r="Y4737">
        <f t="shared" si="1158"/>
        <v>0</v>
      </c>
      <c r="Z4737">
        <f t="shared" si="1159"/>
        <v>1</v>
      </c>
      <c r="AA4737">
        <f t="shared" si="1163"/>
        <v>1</v>
      </c>
      <c r="AB4737">
        <f t="shared" si="1164"/>
        <v>0</v>
      </c>
    </row>
    <row r="4738" spans="1:28">
      <c r="A4738" s="1" t="s">
        <v>28</v>
      </c>
      <c r="B4738" s="8">
        <f t="shared" si="1160"/>
        <v>43882</v>
      </c>
      <c r="C4738" s="5"/>
      <c r="D4738" s="2">
        <v>8.5000000000000006E-3</v>
      </c>
      <c r="E4738" s="2">
        <v>5.62E-2</v>
      </c>
      <c r="F4738" s="2">
        <v>4.0000000000000002E-4</v>
      </c>
      <c r="G4738" s="2">
        <v>3.1199999999999999E-2</v>
      </c>
      <c r="H4738" s="2">
        <v>3.1600000000000003E-2</v>
      </c>
      <c r="I4738" s="2">
        <v>4.1100000000000003</v>
      </c>
      <c r="K4738" s="4">
        <f t="shared" si="1161"/>
        <v>8.9501947983573776E-2</v>
      </c>
      <c r="L4738" s="4">
        <f t="shared" si="1162"/>
        <v>3.1152993348115303</v>
      </c>
      <c r="M4738" s="4">
        <f t="shared" ref="M4738:M4801" si="1168">(H4738/62)*1000</f>
        <v>0.50967741935483879</v>
      </c>
      <c r="N4738" s="4">
        <f t="shared" ref="N4738:N4801" si="1169">L4738+M4738</f>
        <v>3.6249767541663691</v>
      </c>
      <c r="O4738" s="3">
        <f t="shared" ref="O4738:O4801" si="1170">N4738/K4738</f>
        <v>40.501652040374118</v>
      </c>
      <c r="P4738">
        <f t="shared" si="1166"/>
        <v>6.1122961632378114</v>
      </c>
      <c r="R4738" s="4">
        <f t="shared" si="1167"/>
        <v>0.14060156903600576</v>
      </c>
      <c r="U4738" s="6" t="s">
        <v>28</v>
      </c>
      <c r="V4738">
        <f t="shared" ref="V4738:V4801" si="1171">IF(I4738&gt;15,1,0)</f>
        <v>0</v>
      </c>
      <c r="W4738">
        <f t="shared" ref="W4738:W4801" si="1172">IF(I4738&gt;20,1,0)</f>
        <v>0</v>
      </c>
      <c r="X4738">
        <f t="shared" si="1165"/>
        <v>1</v>
      </c>
      <c r="Y4738">
        <f t="shared" ref="Y4738:Y4801" si="1173">IF(K4738&gt;0.125,1,0)</f>
        <v>0</v>
      </c>
      <c r="Z4738">
        <f t="shared" ref="Z4738:Z4801" si="1174">IF(N4738&gt;2,1,0)</f>
        <v>1</v>
      </c>
      <c r="AA4738">
        <f t="shared" si="1163"/>
        <v>0</v>
      </c>
      <c r="AB4738">
        <f t="shared" si="1164"/>
        <v>1</v>
      </c>
    </row>
    <row r="4739" spans="1:28">
      <c r="A4739" s="1" t="s">
        <v>29</v>
      </c>
      <c r="B4739" s="8">
        <f t="shared" ref="B4739:B4802" si="1175">INT(A4739)</f>
        <v>43882</v>
      </c>
      <c r="C4739" s="5"/>
      <c r="D4739" s="2">
        <v>8.3999999999999995E-3</v>
      </c>
      <c r="E4739" s="2">
        <v>3.9899999999999998E-2</v>
      </c>
      <c r="F4739" s="2">
        <v>2.9999999999999997E-4</v>
      </c>
      <c r="G4739" s="2">
        <v>2.8400000000000002E-2</v>
      </c>
      <c r="H4739" s="2">
        <v>2.87E-2</v>
      </c>
      <c r="I4739" s="2">
        <v>4.25</v>
      </c>
      <c r="K4739" s="4">
        <f t="shared" ref="K4739:K4802" si="1176">(D4739/94.97)*1000</f>
        <v>8.8448983889649363E-2</v>
      </c>
      <c r="L4739" s="4">
        <f t="shared" ref="L4739:L4802" si="1177">(E4739/18.04)*1000</f>
        <v>2.2117516629711749</v>
      </c>
      <c r="M4739" s="4">
        <f t="shared" si="1168"/>
        <v>0.46290322580645166</v>
      </c>
      <c r="N4739" s="4">
        <f t="shared" si="1169"/>
        <v>2.6746548887776265</v>
      </c>
      <c r="O4739" s="3">
        <f t="shared" si="1170"/>
        <v>30.23952080800133</v>
      </c>
      <c r="P4739">
        <f t="shared" si="1166"/>
        <v>4.7780001081607262</v>
      </c>
      <c r="R4739" s="4">
        <f t="shared" si="1167"/>
        <v>0.173070263288438</v>
      </c>
      <c r="U4739" s="6" t="s">
        <v>29</v>
      </c>
      <c r="V4739">
        <f t="shared" si="1171"/>
        <v>0</v>
      </c>
      <c r="W4739">
        <f t="shared" si="1172"/>
        <v>0</v>
      </c>
      <c r="X4739">
        <f t="shared" si="1165"/>
        <v>1</v>
      </c>
      <c r="Y4739">
        <f t="shared" si="1173"/>
        <v>0</v>
      </c>
      <c r="Z4739">
        <f t="shared" si="1174"/>
        <v>1</v>
      </c>
      <c r="AA4739">
        <f t="shared" ref="AA4739:AA4802" si="1178">IF(P4739&gt;25,1,0)</f>
        <v>0</v>
      </c>
      <c r="AB4739">
        <f t="shared" ref="AB4739:AB4802" si="1179">IF(R4739&gt;0.1,1,0)</f>
        <v>1</v>
      </c>
    </row>
    <row r="4740" spans="1:28">
      <c r="A4740" s="1" t="s">
        <v>30</v>
      </c>
      <c r="B4740" s="8">
        <f t="shared" si="1175"/>
        <v>43883</v>
      </c>
      <c r="C4740" s="5"/>
      <c r="D4740" s="2">
        <v>6.7000000000000002E-3</v>
      </c>
      <c r="E4740" s="2">
        <v>5.1200000000000002E-2</v>
      </c>
      <c r="F4740" s="2"/>
      <c r="G4740" s="2"/>
      <c r="H4740" s="2">
        <v>8.3000000000000001E-3</v>
      </c>
      <c r="I4740" s="2">
        <v>4.41</v>
      </c>
      <c r="K4740" s="4">
        <f t="shared" si="1176"/>
        <v>7.0548594292934613E-2</v>
      </c>
      <c r="L4740" s="4">
        <f t="shared" si="1177"/>
        <v>2.838137472283814</v>
      </c>
      <c r="M4740" s="4">
        <f t="shared" si="1168"/>
        <v>0.13387096774193549</v>
      </c>
      <c r="N4740" s="4">
        <f t="shared" si="1169"/>
        <v>2.9720084400257494</v>
      </c>
      <c r="O4740" s="3">
        <f t="shared" si="1170"/>
        <v>42.127110678991855</v>
      </c>
      <c r="P4740">
        <f t="shared" si="1166"/>
        <v>21.20054497368632</v>
      </c>
      <c r="R4740" s="4">
        <f t="shared" si="1167"/>
        <v>4.5043939290016162E-2</v>
      </c>
      <c r="U4740" s="6" t="s">
        <v>30</v>
      </c>
      <c r="V4740">
        <f t="shared" si="1171"/>
        <v>0</v>
      </c>
      <c r="W4740">
        <f t="shared" si="1172"/>
        <v>0</v>
      </c>
      <c r="X4740">
        <f t="shared" si="1165"/>
        <v>1</v>
      </c>
      <c r="Y4740">
        <f t="shared" si="1173"/>
        <v>0</v>
      </c>
      <c r="Z4740">
        <f t="shared" si="1174"/>
        <v>1</v>
      </c>
      <c r="AA4740">
        <f t="shared" si="1178"/>
        <v>0</v>
      </c>
      <c r="AB4740">
        <f t="shared" si="1179"/>
        <v>0</v>
      </c>
    </row>
    <row r="4741" spans="1:28">
      <c r="A4741" s="1" t="s">
        <v>31</v>
      </c>
      <c r="B4741" s="8">
        <f t="shared" si="1175"/>
        <v>43883</v>
      </c>
      <c r="C4741" s="5"/>
      <c r="D4741" s="2">
        <v>8.6E-3</v>
      </c>
      <c r="E4741" s="2">
        <v>7.3800000000000004E-2</v>
      </c>
      <c r="F4741" s="2">
        <v>2.9999999999999997E-4</v>
      </c>
      <c r="G4741" s="2">
        <v>3.2500000000000001E-2</v>
      </c>
      <c r="H4741" s="2">
        <v>3.2800000000000003E-2</v>
      </c>
      <c r="I4741" s="2">
        <v>3.9</v>
      </c>
      <c r="K4741" s="4">
        <f t="shared" si="1176"/>
        <v>9.0554912077498162E-2</v>
      </c>
      <c r="L4741" s="4">
        <f t="shared" si="1177"/>
        <v>4.0909090909090908</v>
      </c>
      <c r="M4741" s="4">
        <f t="shared" si="1168"/>
        <v>0.52903225806451615</v>
      </c>
      <c r="N4741" s="4">
        <f t="shared" si="1169"/>
        <v>4.6199413489736072</v>
      </c>
      <c r="O4741" s="3">
        <f t="shared" si="1170"/>
        <v>51.018119757212027</v>
      </c>
      <c r="P4741">
        <f t="shared" si="1166"/>
        <v>7.7328159645232812</v>
      </c>
      <c r="R4741" s="4">
        <f t="shared" si="1167"/>
        <v>0.11451060048241717</v>
      </c>
      <c r="U4741" s="6" t="s">
        <v>31</v>
      </c>
      <c r="V4741">
        <f t="shared" si="1171"/>
        <v>0</v>
      </c>
      <c r="W4741">
        <f t="shared" si="1172"/>
        <v>0</v>
      </c>
      <c r="X4741">
        <f t="shared" si="1165"/>
        <v>1</v>
      </c>
      <c r="Y4741">
        <f t="shared" si="1173"/>
        <v>0</v>
      </c>
      <c r="Z4741">
        <f t="shared" si="1174"/>
        <v>1</v>
      </c>
      <c r="AA4741">
        <f t="shared" si="1178"/>
        <v>0</v>
      </c>
      <c r="AB4741">
        <f t="shared" si="1179"/>
        <v>1</v>
      </c>
    </row>
    <row r="4742" spans="1:28">
      <c r="A4742" s="1" t="s">
        <v>32</v>
      </c>
      <c r="B4742" s="8">
        <f t="shared" si="1175"/>
        <v>43883</v>
      </c>
      <c r="C4742" s="5"/>
      <c r="D4742" s="2">
        <v>8.0000000000000002E-3</v>
      </c>
      <c r="E4742" s="2">
        <v>6.1600000000000002E-2</v>
      </c>
      <c r="F4742" s="2">
        <v>2.9999999999999997E-4</v>
      </c>
      <c r="G4742" s="2">
        <v>3.1699999999999999E-2</v>
      </c>
      <c r="H4742" s="2">
        <v>3.2000000000000001E-2</v>
      </c>
      <c r="I4742" s="2">
        <v>4.34</v>
      </c>
      <c r="K4742" s="4">
        <f t="shared" si="1176"/>
        <v>8.4237127513951779E-2</v>
      </c>
      <c r="L4742" s="4">
        <f t="shared" si="1177"/>
        <v>3.4146341463414638</v>
      </c>
      <c r="M4742" s="4">
        <f t="shared" si="1168"/>
        <v>0.5161290322580645</v>
      </c>
      <c r="N4742" s="4">
        <f t="shared" si="1169"/>
        <v>3.9307631785995283</v>
      </c>
      <c r="O4742" s="3">
        <f t="shared" si="1170"/>
        <v>46.663072383949647</v>
      </c>
      <c r="P4742">
        <f t="shared" si="1166"/>
        <v>6.6158536585365866</v>
      </c>
      <c r="R4742" s="4">
        <f t="shared" si="1167"/>
        <v>0.13130504403522816</v>
      </c>
      <c r="U4742" s="6" t="s">
        <v>32</v>
      </c>
      <c r="V4742">
        <f t="shared" si="1171"/>
        <v>0</v>
      </c>
      <c r="W4742">
        <f t="shared" si="1172"/>
        <v>0</v>
      </c>
      <c r="X4742">
        <f t="shared" si="1165"/>
        <v>1</v>
      </c>
      <c r="Y4742">
        <f t="shared" si="1173"/>
        <v>0</v>
      </c>
      <c r="Z4742">
        <f t="shared" si="1174"/>
        <v>1</v>
      </c>
      <c r="AA4742">
        <f t="shared" si="1178"/>
        <v>0</v>
      </c>
      <c r="AB4742">
        <f t="shared" si="1179"/>
        <v>1</v>
      </c>
    </row>
    <row r="4743" spans="1:28">
      <c r="A4743" s="1">
        <v>44168.184027777781</v>
      </c>
      <c r="B4743" s="8">
        <f t="shared" si="1175"/>
        <v>44168</v>
      </c>
      <c r="C4743" s="5"/>
      <c r="D4743" s="2">
        <v>8.3999999999999995E-3</v>
      </c>
      <c r="E4743" s="2">
        <v>7.8299999999999995E-2</v>
      </c>
      <c r="F4743" s="2">
        <v>1.9E-3</v>
      </c>
      <c r="G4743" s="2">
        <v>1.7100000000000001E-2</v>
      </c>
      <c r="H4743" s="2">
        <v>1.9E-2</v>
      </c>
      <c r="I4743" s="2">
        <v>4.01</v>
      </c>
      <c r="K4743" s="4">
        <f t="shared" si="1176"/>
        <v>8.8448983889649363E-2</v>
      </c>
      <c r="L4743" s="4">
        <f t="shared" si="1177"/>
        <v>4.340354767184035</v>
      </c>
      <c r="M4743" s="4">
        <f t="shared" si="1168"/>
        <v>0.30645161290322581</v>
      </c>
      <c r="N4743" s="4">
        <f t="shared" si="1169"/>
        <v>4.646806380087261</v>
      </c>
      <c r="O4743" s="3">
        <f t="shared" si="1170"/>
        <v>52.536571656772281</v>
      </c>
      <c r="P4743">
        <f t="shared" si="1166"/>
        <v>14.163262924495271</v>
      </c>
      <c r="R4743" s="4">
        <f t="shared" si="1167"/>
        <v>6.5948866347530291E-2</v>
      </c>
      <c r="U4743" s="6">
        <v>44168.184027777781</v>
      </c>
      <c r="V4743">
        <f t="shared" si="1171"/>
        <v>0</v>
      </c>
      <c r="W4743">
        <f t="shared" si="1172"/>
        <v>0</v>
      </c>
      <c r="X4743">
        <f t="shared" si="1165"/>
        <v>1</v>
      </c>
      <c r="Y4743">
        <f t="shared" si="1173"/>
        <v>0</v>
      </c>
      <c r="Z4743">
        <f t="shared" si="1174"/>
        <v>1</v>
      </c>
      <c r="AA4743">
        <f t="shared" si="1178"/>
        <v>0</v>
      </c>
      <c r="AB4743">
        <f t="shared" si="1179"/>
        <v>0</v>
      </c>
    </row>
    <row r="4744" spans="1:28">
      <c r="A4744" s="1">
        <v>44168.270138888889</v>
      </c>
      <c r="B4744" s="8">
        <f t="shared" si="1175"/>
        <v>44168</v>
      </c>
      <c r="C4744" s="5"/>
      <c r="D4744" s="2">
        <v>7.3000000000000001E-3</v>
      </c>
      <c r="E4744" s="2">
        <v>6.3E-2</v>
      </c>
      <c r="F4744" s="2">
        <v>2.7000000000000001E-3</v>
      </c>
      <c r="G4744" s="2">
        <v>0.06</v>
      </c>
      <c r="H4744" s="2">
        <v>6.2700000000000006E-2</v>
      </c>
      <c r="I4744" s="2">
        <v>3.89</v>
      </c>
      <c r="K4744" s="4">
        <f t="shared" si="1176"/>
        <v>7.6866378856480996E-2</v>
      </c>
      <c r="L4744" s="4">
        <f t="shared" si="1177"/>
        <v>3.4922394678492239</v>
      </c>
      <c r="M4744" s="4">
        <f t="shared" si="1168"/>
        <v>1.0112903225806453</v>
      </c>
      <c r="N4744" s="4">
        <f t="shared" si="1169"/>
        <v>4.5035297904298695</v>
      </c>
      <c r="O4744" s="3">
        <f t="shared" si="1170"/>
        <v>58.589071807825299</v>
      </c>
      <c r="P4744">
        <f t="shared" si="1166"/>
        <v>3.4532511484314488</v>
      </c>
      <c r="R4744" s="4">
        <f t="shared" si="1167"/>
        <v>0.2245550422980806</v>
      </c>
      <c r="U4744" s="6">
        <v>44168.270138888889</v>
      </c>
      <c r="V4744">
        <f t="shared" si="1171"/>
        <v>0</v>
      </c>
      <c r="W4744">
        <f t="shared" si="1172"/>
        <v>0</v>
      </c>
      <c r="X4744">
        <f t="shared" si="1165"/>
        <v>1</v>
      </c>
      <c r="Y4744">
        <f t="shared" si="1173"/>
        <v>0</v>
      </c>
      <c r="Z4744">
        <f t="shared" si="1174"/>
        <v>1</v>
      </c>
      <c r="AA4744">
        <f t="shared" si="1178"/>
        <v>0</v>
      </c>
      <c r="AB4744">
        <f t="shared" si="1179"/>
        <v>1</v>
      </c>
    </row>
    <row r="4745" spans="1:28">
      <c r="A4745" s="1">
        <v>44168.356249999997</v>
      </c>
      <c r="B4745" s="8">
        <f t="shared" si="1175"/>
        <v>44168</v>
      </c>
      <c r="C4745" s="5"/>
      <c r="D4745" s="2"/>
      <c r="E4745" s="2">
        <v>2.7900000000000001E-2</v>
      </c>
      <c r="F4745" s="2">
        <v>1.4E-3</v>
      </c>
      <c r="G4745" s="2">
        <v>1.9900000000000001E-2</v>
      </c>
      <c r="H4745" s="2">
        <v>2.1299999999999999E-2</v>
      </c>
      <c r="I4745" s="2">
        <v>16.04</v>
      </c>
      <c r="K4745" s="4">
        <f t="shared" si="1176"/>
        <v>0</v>
      </c>
      <c r="L4745" s="4">
        <f t="shared" si="1177"/>
        <v>1.5465631929046564</v>
      </c>
      <c r="M4745" s="4">
        <f t="shared" si="1168"/>
        <v>0.34354838709677415</v>
      </c>
      <c r="N4745" s="4">
        <f t="shared" si="1169"/>
        <v>1.8901115800014305</v>
      </c>
      <c r="O4745" s="3" t="e">
        <f t="shared" si="1170"/>
        <v>#DIV/0!</v>
      </c>
      <c r="P4745">
        <f t="shared" si="1166"/>
        <v>4.50173323756285</v>
      </c>
      <c r="R4745" s="4">
        <f t="shared" si="1167"/>
        <v>0.18176090275925094</v>
      </c>
      <c r="U4745" s="6">
        <v>44168.356249999997</v>
      </c>
      <c r="V4745">
        <f t="shared" si="1171"/>
        <v>1</v>
      </c>
      <c r="W4745">
        <f t="shared" si="1172"/>
        <v>0</v>
      </c>
      <c r="Y4745">
        <f t="shared" si="1173"/>
        <v>0</v>
      </c>
      <c r="Z4745">
        <f t="shared" si="1174"/>
        <v>0</v>
      </c>
      <c r="AA4745">
        <f t="shared" si="1178"/>
        <v>0</v>
      </c>
      <c r="AB4745">
        <f t="shared" si="1179"/>
        <v>1</v>
      </c>
    </row>
    <row r="4746" spans="1:28">
      <c r="A4746" s="1">
        <v>44168.442361111112</v>
      </c>
      <c r="B4746" s="8">
        <f t="shared" si="1175"/>
        <v>44168</v>
      </c>
      <c r="C4746" s="5"/>
      <c r="D4746" s="2"/>
      <c r="E4746" s="2">
        <v>3.9600000000000003E-2</v>
      </c>
      <c r="F4746" s="2">
        <v>1.6000000000000001E-3</v>
      </c>
      <c r="G4746" s="2">
        <v>3.3300000000000003E-2</v>
      </c>
      <c r="H4746" s="2">
        <v>3.49E-2</v>
      </c>
      <c r="I4746" s="2">
        <v>16.14</v>
      </c>
      <c r="K4746" s="4">
        <f t="shared" si="1176"/>
        <v>0</v>
      </c>
      <c r="L4746" s="4">
        <f t="shared" si="1177"/>
        <v>2.1951219512195124</v>
      </c>
      <c r="M4746" s="4">
        <f t="shared" si="1168"/>
        <v>0.56290322580645158</v>
      </c>
      <c r="N4746" s="4">
        <f t="shared" si="1169"/>
        <v>2.7580251770259641</v>
      </c>
      <c r="O4746" s="3" t="e">
        <f t="shared" si="1170"/>
        <v>#DIV/0!</v>
      </c>
      <c r="P4746">
        <f t="shared" si="1166"/>
        <v>3.8996435809630308</v>
      </c>
      <c r="R4746" s="4">
        <f t="shared" si="1167"/>
        <v>0.20409647834086919</v>
      </c>
      <c r="U4746" s="6">
        <v>44168.442361111112</v>
      </c>
      <c r="V4746">
        <f t="shared" si="1171"/>
        <v>1</v>
      </c>
      <c r="W4746">
        <f t="shared" si="1172"/>
        <v>0</v>
      </c>
      <c r="Y4746">
        <f t="shared" si="1173"/>
        <v>0</v>
      </c>
      <c r="Z4746">
        <f t="shared" si="1174"/>
        <v>1</v>
      </c>
      <c r="AA4746">
        <f t="shared" si="1178"/>
        <v>0</v>
      </c>
      <c r="AB4746">
        <f t="shared" si="1179"/>
        <v>1</v>
      </c>
    </row>
    <row r="4747" spans="1:28">
      <c r="A4747" s="1">
        <v>44168.52847222222</v>
      </c>
      <c r="B4747" s="8">
        <f t="shared" si="1175"/>
        <v>44168</v>
      </c>
      <c r="C4747" s="5"/>
      <c r="D4747" s="2">
        <v>4.1000000000000003E-3</v>
      </c>
      <c r="E4747" s="2">
        <v>8.6900000000000005E-2</v>
      </c>
      <c r="F4747" s="2">
        <v>1.1999999999999999E-3</v>
      </c>
      <c r="G4747" s="2">
        <v>7.4000000000000003E-3</v>
      </c>
      <c r="H4747" s="2">
        <v>8.6E-3</v>
      </c>
      <c r="I4747" s="2">
        <v>10.16</v>
      </c>
      <c r="K4747" s="4">
        <f t="shared" si="1176"/>
        <v>4.3171527850900289E-2</v>
      </c>
      <c r="L4747" s="4">
        <f t="shared" si="1177"/>
        <v>4.8170731707317085</v>
      </c>
      <c r="M4747" s="4">
        <f t="shared" si="1168"/>
        <v>0.13870967741935483</v>
      </c>
      <c r="N4747" s="4">
        <f t="shared" si="1169"/>
        <v>4.9557828481510633</v>
      </c>
      <c r="O4747" s="3">
        <f t="shared" si="1170"/>
        <v>114.79285294851377</v>
      </c>
      <c r="P4747">
        <f t="shared" si="1166"/>
        <v>34.727736812251855</v>
      </c>
      <c r="R4747" s="4">
        <f t="shared" si="1167"/>
        <v>2.7989458309519266E-2</v>
      </c>
      <c r="U4747" s="6">
        <v>44168.52847222222</v>
      </c>
      <c r="V4747">
        <f t="shared" si="1171"/>
        <v>0</v>
      </c>
      <c r="W4747">
        <f t="shared" si="1172"/>
        <v>0</v>
      </c>
      <c r="X4747">
        <f>IF(O4747&gt;25,1,0)</f>
        <v>1</v>
      </c>
      <c r="Y4747">
        <f t="shared" si="1173"/>
        <v>0</v>
      </c>
      <c r="Z4747">
        <f t="shared" si="1174"/>
        <v>1</v>
      </c>
      <c r="AA4747">
        <f t="shared" si="1178"/>
        <v>1</v>
      </c>
      <c r="AB4747">
        <f t="shared" si="1179"/>
        <v>0</v>
      </c>
    </row>
    <row r="4748" spans="1:28">
      <c r="A4748" s="1">
        <v>44168.614583333336</v>
      </c>
      <c r="B4748" s="8">
        <f t="shared" si="1175"/>
        <v>44168</v>
      </c>
      <c r="C4748" s="5"/>
      <c r="D4748" s="2"/>
      <c r="E4748" s="2">
        <v>4.2000000000000003E-2</v>
      </c>
      <c r="F4748" s="2">
        <v>1.4E-3</v>
      </c>
      <c r="G4748" s="2">
        <v>3.6600000000000001E-2</v>
      </c>
      <c r="H4748" s="2">
        <v>3.7999999999999999E-2</v>
      </c>
      <c r="I4748" s="2">
        <v>8.5399999999999991</v>
      </c>
      <c r="K4748" s="4">
        <f t="shared" si="1176"/>
        <v>0</v>
      </c>
      <c r="L4748" s="4">
        <f t="shared" si="1177"/>
        <v>2.3281596452328164</v>
      </c>
      <c r="M4748" s="4">
        <f t="shared" si="1168"/>
        <v>0.61290322580645162</v>
      </c>
      <c r="N4748" s="4">
        <f t="shared" si="1169"/>
        <v>2.9410628710392679</v>
      </c>
      <c r="O4748" s="3" t="e">
        <f t="shared" si="1170"/>
        <v>#DIV/0!</v>
      </c>
      <c r="P4748">
        <f t="shared" si="1166"/>
        <v>3.7985762632745952</v>
      </c>
      <c r="R4748" s="4">
        <f t="shared" si="1167"/>
        <v>0.20839514579634716</v>
      </c>
      <c r="U4748" s="6">
        <v>44168.614583333336</v>
      </c>
      <c r="V4748">
        <f t="shared" si="1171"/>
        <v>0</v>
      </c>
      <c r="W4748">
        <f t="shared" si="1172"/>
        <v>0</v>
      </c>
      <c r="Y4748">
        <f t="shared" si="1173"/>
        <v>0</v>
      </c>
      <c r="Z4748">
        <f t="shared" si="1174"/>
        <v>1</v>
      </c>
      <c r="AA4748">
        <f t="shared" si="1178"/>
        <v>0</v>
      </c>
      <c r="AB4748">
        <f t="shared" si="1179"/>
        <v>1</v>
      </c>
    </row>
    <row r="4749" spans="1:28">
      <c r="A4749" s="1">
        <v>44168.700694444444</v>
      </c>
      <c r="B4749" s="8">
        <f t="shared" si="1175"/>
        <v>44168</v>
      </c>
      <c r="C4749" s="5"/>
      <c r="D4749" s="2">
        <v>1.1299999999999999E-2</v>
      </c>
      <c r="E4749" s="2">
        <v>3.3599999999999998E-2</v>
      </c>
      <c r="F4749" s="2">
        <v>1.6000000000000001E-3</v>
      </c>
      <c r="G4749" s="2">
        <v>1.5699999999999999E-2</v>
      </c>
      <c r="H4749" s="2">
        <v>1.7299999999999999E-2</v>
      </c>
      <c r="I4749" s="2">
        <v>10.11</v>
      </c>
      <c r="K4749" s="4">
        <f t="shared" si="1176"/>
        <v>0.11898494261345688</v>
      </c>
      <c r="L4749" s="4">
        <f t="shared" si="1177"/>
        <v>1.8625277161862528</v>
      </c>
      <c r="M4749" s="4">
        <f t="shared" si="1168"/>
        <v>0.27903225806451615</v>
      </c>
      <c r="N4749" s="4">
        <f t="shared" si="1169"/>
        <v>2.1415599742507689</v>
      </c>
      <c r="O4749" s="3">
        <f t="shared" si="1170"/>
        <v>17.998579712796065</v>
      </c>
      <c r="P4749">
        <f t="shared" si="1166"/>
        <v>6.6749548210143157</v>
      </c>
      <c r="R4749" s="4">
        <f t="shared" si="1167"/>
        <v>0.13029392658598618</v>
      </c>
      <c r="U4749" s="6">
        <v>44168.700694444444</v>
      </c>
      <c r="V4749">
        <f t="shared" si="1171"/>
        <v>0</v>
      </c>
      <c r="W4749">
        <f t="shared" si="1172"/>
        <v>0</v>
      </c>
      <c r="X4749">
        <f>IF(O4749&gt;25,1,0)</f>
        <v>0</v>
      </c>
      <c r="Y4749">
        <f t="shared" si="1173"/>
        <v>0</v>
      </c>
      <c r="Z4749">
        <f t="shared" si="1174"/>
        <v>1</v>
      </c>
      <c r="AA4749">
        <f t="shared" si="1178"/>
        <v>0</v>
      </c>
      <c r="AB4749">
        <f t="shared" si="1179"/>
        <v>1</v>
      </c>
    </row>
    <row r="4750" spans="1:28">
      <c r="A4750" s="1">
        <v>44168.786805555559</v>
      </c>
      <c r="B4750" s="8">
        <f t="shared" si="1175"/>
        <v>44168</v>
      </c>
      <c r="C4750" s="5"/>
      <c r="D4750" s="2">
        <v>5.3E-3</v>
      </c>
      <c r="E4750" s="2">
        <v>3.9800000000000002E-2</v>
      </c>
      <c r="F4750" s="2">
        <v>2.5000000000000001E-3</v>
      </c>
      <c r="G4750" s="2">
        <v>5.0500000000000003E-2</v>
      </c>
      <c r="H4750" s="2">
        <v>5.2999999999999999E-2</v>
      </c>
      <c r="I4750" s="2">
        <v>6.76</v>
      </c>
      <c r="K4750" s="4">
        <f t="shared" si="1176"/>
        <v>5.5807096977993048E-2</v>
      </c>
      <c r="L4750" s="4">
        <f t="shared" si="1177"/>
        <v>2.2062084257206211</v>
      </c>
      <c r="M4750" s="4">
        <f t="shared" si="1168"/>
        <v>0.85483870967741926</v>
      </c>
      <c r="N4750" s="4">
        <f t="shared" si="1169"/>
        <v>3.0610471353980406</v>
      </c>
      <c r="O4750" s="3">
        <f t="shared" si="1170"/>
        <v>54.850499329953195</v>
      </c>
      <c r="P4750">
        <f t="shared" si="1166"/>
        <v>2.5808475923524252</v>
      </c>
      <c r="R4750" s="4">
        <f t="shared" si="1167"/>
        <v>0.27926349117334354</v>
      </c>
      <c r="U4750" s="6">
        <v>44168.786805555559</v>
      </c>
      <c r="V4750">
        <f t="shared" si="1171"/>
        <v>0</v>
      </c>
      <c r="W4750">
        <f t="shared" si="1172"/>
        <v>0</v>
      </c>
      <c r="X4750">
        <f>IF(O4750&gt;25,1,0)</f>
        <v>1</v>
      </c>
      <c r="Y4750">
        <f t="shared" si="1173"/>
        <v>0</v>
      </c>
      <c r="Z4750">
        <f t="shared" si="1174"/>
        <v>1</v>
      </c>
      <c r="AA4750">
        <f t="shared" si="1178"/>
        <v>0</v>
      </c>
      <c r="AB4750">
        <f t="shared" si="1179"/>
        <v>1</v>
      </c>
    </row>
    <row r="4751" spans="1:28">
      <c r="A4751" s="1">
        <v>44168.872916666667</v>
      </c>
      <c r="B4751" s="8">
        <f t="shared" si="1175"/>
        <v>44168</v>
      </c>
      <c r="C4751" s="5"/>
      <c r="D4751" s="2"/>
      <c r="E4751" s="2">
        <v>1.4E-2</v>
      </c>
      <c r="F4751" s="2">
        <v>1.2999999999999999E-3</v>
      </c>
      <c r="G4751" s="2">
        <v>2.01E-2</v>
      </c>
      <c r="H4751" s="2">
        <v>2.1399999999999999E-2</v>
      </c>
      <c r="I4751" s="2">
        <v>14.25</v>
      </c>
      <c r="K4751" s="4">
        <f t="shared" si="1176"/>
        <v>0</v>
      </c>
      <c r="L4751" s="4">
        <f t="shared" si="1177"/>
        <v>0.77605321507760527</v>
      </c>
      <c r="M4751" s="4">
        <f t="shared" si="1168"/>
        <v>0.34516129032258064</v>
      </c>
      <c r="N4751" s="4">
        <f t="shared" si="1169"/>
        <v>1.1212145054001859</v>
      </c>
      <c r="O4751" s="3" t="e">
        <f t="shared" si="1170"/>
        <v>#DIV/0!</v>
      </c>
      <c r="P4751">
        <f t="shared" si="1166"/>
        <v>2.2483784735893235</v>
      </c>
      <c r="R4751" s="4">
        <f t="shared" si="1167"/>
        <v>0.30784590161842856</v>
      </c>
      <c r="U4751" s="6">
        <v>44168.872916666667</v>
      </c>
      <c r="V4751">
        <f t="shared" si="1171"/>
        <v>0</v>
      </c>
      <c r="W4751">
        <f t="shared" si="1172"/>
        <v>0</v>
      </c>
      <c r="Y4751">
        <f t="shared" si="1173"/>
        <v>0</v>
      </c>
      <c r="Z4751">
        <f t="shared" si="1174"/>
        <v>0</v>
      </c>
      <c r="AA4751">
        <f t="shared" si="1178"/>
        <v>0</v>
      </c>
      <c r="AB4751">
        <f t="shared" si="1179"/>
        <v>1</v>
      </c>
    </row>
    <row r="4752" spans="1:28">
      <c r="A4752" s="1">
        <v>44168.959027777775</v>
      </c>
      <c r="B4752" s="8">
        <f t="shared" si="1175"/>
        <v>44168</v>
      </c>
      <c r="C4752" s="5"/>
      <c r="D4752" s="2"/>
      <c r="E4752" s="2">
        <v>2.5499999999999998E-2</v>
      </c>
      <c r="F4752" s="2">
        <v>1.6999999999999999E-3</v>
      </c>
      <c r="G4752" s="2">
        <v>4.5199999999999997E-2</v>
      </c>
      <c r="H4752" s="2">
        <v>4.6899999999999997E-2</v>
      </c>
      <c r="I4752" s="2">
        <v>11.36</v>
      </c>
      <c r="K4752" s="4">
        <f t="shared" si="1176"/>
        <v>0</v>
      </c>
      <c r="L4752" s="4">
        <f t="shared" si="1177"/>
        <v>1.4135254988913526</v>
      </c>
      <c r="M4752" s="4">
        <f t="shared" si="1168"/>
        <v>0.75645161290322582</v>
      </c>
      <c r="N4752" s="4">
        <f t="shared" si="1169"/>
        <v>2.1699771117945783</v>
      </c>
      <c r="O4752" s="3" t="e">
        <f t="shared" si="1170"/>
        <v>#DIV/0!</v>
      </c>
      <c r="P4752">
        <f t="shared" si="1166"/>
        <v>1.8686264590887816</v>
      </c>
      <c r="R4752" s="4">
        <f t="shared" si="1167"/>
        <v>0.34859889018720469</v>
      </c>
      <c r="U4752" s="6">
        <v>44168.959027777775</v>
      </c>
      <c r="V4752">
        <f t="shared" si="1171"/>
        <v>0</v>
      </c>
      <c r="W4752">
        <f t="shared" si="1172"/>
        <v>0</v>
      </c>
      <c r="Y4752">
        <f t="shared" si="1173"/>
        <v>0</v>
      </c>
      <c r="Z4752">
        <f t="shared" si="1174"/>
        <v>1</v>
      </c>
      <c r="AA4752">
        <f t="shared" si="1178"/>
        <v>0</v>
      </c>
      <c r="AB4752">
        <f t="shared" si="1179"/>
        <v>1</v>
      </c>
    </row>
    <row r="4753" spans="1:28">
      <c r="A4753" s="1" t="s">
        <v>33</v>
      </c>
      <c r="B4753" s="8">
        <f t="shared" si="1175"/>
        <v>43903</v>
      </c>
      <c r="C4753" s="5"/>
      <c r="D4753" s="2"/>
      <c r="E4753" s="2">
        <v>2.5000000000000001E-2</v>
      </c>
      <c r="F4753" s="2">
        <v>1.2999999999999999E-3</v>
      </c>
      <c r="G4753" s="2">
        <v>1.89E-2</v>
      </c>
      <c r="H4753" s="2">
        <v>2.0199999999999999E-2</v>
      </c>
      <c r="I4753" s="2">
        <v>8.11</v>
      </c>
      <c r="K4753" s="4">
        <f t="shared" si="1176"/>
        <v>0</v>
      </c>
      <c r="L4753" s="4">
        <f t="shared" si="1177"/>
        <v>1.3858093126385811</v>
      </c>
      <c r="M4753" s="4">
        <f t="shared" si="1168"/>
        <v>0.32580645161290323</v>
      </c>
      <c r="N4753" s="4">
        <f t="shared" si="1169"/>
        <v>1.7116157642514844</v>
      </c>
      <c r="O4753" s="3" t="e">
        <f t="shared" si="1170"/>
        <v>#DIV/0!</v>
      </c>
      <c r="P4753">
        <f t="shared" si="1166"/>
        <v>4.2534741279005956</v>
      </c>
      <c r="R4753" s="4">
        <f t="shared" si="1167"/>
        <v>0.19035022837347104</v>
      </c>
      <c r="U4753" s="6" t="s">
        <v>33</v>
      </c>
      <c r="V4753">
        <f t="shared" si="1171"/>
        <v>0</v>
      </c>
      <c r="W4753">
        <f t="shared" si="1172"/>
        <v>0</v>
      </c>
      <c r="Y4753">
        <f t="shared" si="1173"/>
        <v>0</v>
      </c>
      <c r="Z4753">
        <f t="shared" si="1174"/>
        <v>0</v>
      </c>
      <c r="AA4753">
        <f t="shared" si="1178"/>
        <v>0</v>
      </c>
      <c r="AB4753">
        <f t="shared" si="1179"/>
        <v>1</v>
      </c>
    </row>
    <row r="4754" spans="1:28">
      <c r="A4754" s="1" t="s">
        <v>34</v>
      </c>
      <c r="B4754" s="8">
        <f t="shared" si="1175"/>
        <v>43903</v>
      </c>
      <c r="C4754" s="5"/>
      <c r="D4754" s="2">
        <v>4.1999999999999997E-3</v>
      </c>
      <c r="E4754" s="2">
        <v>2.6599999999999999E-2</v>
      </c>
      <c r="F4754" s="2">
        <v>1.8E-3</v>
      </c>
      <c r="G4754" s="2">
        <v>0.03</v>
      </c>
      <c r="H4754" s="2">
        <v>3.1800000000000002E-2</v>
      </c>
      <c r="I4754" s="2">
        <v>7.19</v>
      </c>
      <c r="K4754" s="4">
        <f t="shared" si="1176"/>
        <v>4.4224491944824681E-2</v>
      </c>
      <c r="L4754" s="4">
        <f t="shared" si="1177"/>
        <v>1.47450110864745</v>
      </c>
      <c r="M4754" s="4">
        <f t="shared" si="1168"/>
        <v>0.51290322580645165</v>
      </c>
      <c r="N4754" s="4">
        <f t="shared" si="1169"/>
        <v>1.9874043344539016</v>
      </c>
      <c r="O4754" s="3">
        <f t="shared" si="1170"/>
        <v>44.938997534068342</v>
      </c>
      <c r="P4754">
        <f t="shared" si="1166"/>
        <v>2.8748134822686131</v>
      </c>
      <c r="R4754" s="4">
        <f t="shared" si="1167"/>
        <v>0.25807693830324019</v>
      </c>
      <c r="U4754" s="6" t="s">
        <v>34</v>
      </c>
      <c r="V4754">
        <f t="shared" si="1171"/>
        <v>0</v>
      </c>
      <c r="W4754">
        <f t="shared" si="1172"/>
        <v>0</v>
      </c>
      <c r="X4754">
        <f t="shared" ref="X4754:X4765" si="1180">IF(O4754&gt;25,1,0)</f>
        <v>1</v>
      </c>
      <c r="Y4754">
        <f t="shared" si="1173"/>
        <v>0</v>
      </c>
      <c r="Z4754">
        <f t="shared" si="1174"/>
        <v>0</v>
      </c>
      <c r="AA4754">
        <f t="shared" si="1178"/>
        <v>0</v>
      </c>
      <c r="AB4754">
        <f t="shared" si="1179"/>
        <v>1</v>
      </c>
    </row>
    <row r="4755" spans="1:28">
      <c r="A4755" s="1" t="s">
        <v>35</v>
      </c>
      <c r="B4755" s="8">
        <f t="shared" si="1175"/>
        <v>43903</v>
      </c>
      <c r="C4755" s="5"/>
      <c r="D4755" s="2">
        <v>8.8000000000000005E-3</v>
      </c>
      <c r="E4755" s="2">
        <v>4.8500000000000001E-2</v>
      </c>
      <c r="F4755" s="2">
        <v>2E-3</v>
      </c>
      <c r="G4755" s="2">
        <v>3.3599999999999998E-2</v>
      </c>
      <c r="H4755" s="2">
        <v>3.56E-2</v>
      </c>
      <c r="I4755" s="2">
        <v>5.8</v>
      </c>
      <c r="K4755" s="4">
        <f t="shared" si="1176"/>
        <v>9.2660840265346961E-2</v>
      </c>
      <c r="L4755" s="4">
        <f t="shared" si="1177"/>
        <v>2.6884700665188475</v>
      </c>
      <c r="M4755" s="4">
        <f t="shared" si="1168"/>
        <v>0.5741935483870968</v>
      </c>
      <c r="N4755" s="4">
        <f t="shared" si="1169"/>
        <v>3.2626636149059443</v>
      </c>
      <c r="O4755" s="3">
        <f t="shared" si="1170"/>
        <v>35.210814034956535</v>
      </c>
      <c r="P4755">
        <f t="shared" si="1166"/>
        <v>4.682166969780015</v>
      </c>
      <c r="R4755" s="4">
        <f t="shared" si="1167"/>
        <v>0.17598919660727869</v>
      </c>
      <c r="U4755" s="6" t="s">
        <v>35</v>
      </c>
      <c r="V4755">
        <f t="shared" si="1171"/>
        <v>0</v>
      </c>
      <c r="W4755">
        <f t="shared" si="1172"/>
        <v>0</v>
      </c>
      <c r="X4755">
        <f t="shared" si="1180"/>
        <v>1</v>
      </c>
      <c r="Y4755">
        <f t="shared" si="1173"/>
        <v>0</v>
      </c>
      <c r="Z4755">
        <f t="shared" si="1174"/>
        <v>1</v>
      </c>
      <c r="AA4755">
        <f t="shared" si="1178"/>
        <v>0</v>
      </c>
      <c r="AB4755">
        <f t="shared" si="1179"/>
        <v>1</v>
      </c>
    </row>
    <row r="4756" spans="1:28">
      <c r="A4756" s="1" t="s">
        <v>36</v>
      </c>
      <c r="B4756" s="8">
        <f t="shared" si="1175"/>
        <v>43903</v>
      </c>
      <c r="C4756" s="5"/>
      <c r="D4756" s="2">
        <v>8.0000000000000002E-3</v>
      </c>
      <c r="E4756" s="2">
        <v>5.9799999999999999E-2</v>
      </c>
      <c r="F4756" s="2">
        <v>2.3E-3</v>
      </c>
      <c r="G4756" s="2">
        <v>4.1500000000000002E-2</v>
      </c>
      <c r="H4756" s="2">
        <v>4.3799999999999999E-2</v>
      </c>
      <c r="I4756" s="2">
        <v>5.72</v>
      </c>
      <c r="K4756" s="4">
        <f t="shared" si="1176"/>
        <v>8.4237127513951779E-2</v>
      </c>
      <c r="L4756" s="4">
        <f t="shared" si="1177"/>
        <v>3.3148558758314857</v>
      </c>
      <c r="M4756" s="4">
        <f t="shared" si="1168"/>
        <v>0.70645161290322578</v>
      </c>
      <c r="N4756" s="4">
        <f t="shared" si="1169"/>
        <v>4.0213074887347116</v>
      </c>
      <c r="O4756" s="3">
        <f t="shared" si="1170"/>
        <v>47.737946525641945</v>
      </c>
      <c r="P4756">
        <f t="shared" si="1166"/>
        <v>4.6922617420445691</v>
      </c>
      <c r="R4756" s="4">
        <f t="shared" si="1167"/>
        <v>0.17567709380152571</v>
      </c>
      <c r="U4756" s="6" t="s">
        <v>36</v>
      </c>
      <c r="V4756">
        <f t="shared" si="1171"/>
        <v>0</v>
      </c>
      <c r="W4756">
        <f t="shared" si="1172"/>
        <v>0</v>
      </c>
      <c r="X4756">
        <f t="shared" si="1180"/>
        <v>1</v>
      </c>
      <c r="Y4756">
        <f t="shared" si="1173"/>
        <v>0</v>
      </c>
      <c r="Z4756">
        <f t="shared" si="1174"/>
        <v>1</v>
      </c>
      <c r="AA4756">
        <f t="shared" si="1178"/>
        <v>0</v>
      </c>
      <c r="AB4756">
        <f t="shared" si="1179"/>
        <v>1</v>
      </c>
    </row>
    <row r="4757" spans="1:28">
      <c r="A4757" s="1" t="s">
        <v>37</v>
      </c>
      <c r="B4757" s="8">
        <f t="shared" si="1175"/>
        <v>43903</v>
      </c>
      <c r="C4757" s="5"/>
      <c r="D4757" s="2">
        <v>8.3999999999999995E-3</v>
      </c>
      <c r="E4757" s="2">
        <v>5.5300000000000002E-2</v>
      </c>
      <c r="F4757" s="2">
        <v>2.0999999999999999E-3</v>
      </c>
      <c r="G4757" s="2">
        <v>3.3500000000000002E-2</v>
      </c>
      <c r="H4757" s="2">
        <v>3.56E-2</v>
      </c>
      <c r="I4757" s="2">
        <v>5.48</v>
      </c>
      <c r="K4757" s="4">
        <f t="shared" si="1176"/>
        <v>8.8448983889649363E-2</v>
      </c>
      <c r="L4757" s="4">
        <f t="shared" si="1177"/>
        <v>3.065410199556541</v>
      </c>
      <c r="M4757" s="4">
        <f t="shared" si="1168"/>
        <v>0.5741935483870968</v>
      </c>
      <c r="N4757" s="4">
        <f t="shared" si="1169"/>
        <v>3.6396037479436378</v>
      </c>
      <c r="O4757" s="3">
        <f t="shared" si="1170"/>
        <v>41.149186659786579</v>
      </c>
      <c r="P4757">
        <f t="shared" si="1166"/>
        <v>5.3386357408007177</v>
      </c>
      <c r="R4757" s="4">
        <f t="shared" si="1167"/>
        <v>0.15776265444047691</v>
      </c>
      <c r="U4757" s="6" t="s">
        <v>37</v>
      </c>
      <c r="V4757">
        <f t="shared" si="1171"/>
        <v>0</v>
      </c>
      <c r="W4757">
        <f t="shared" si="1172"/>
        <v>0</v>
      </c>
      <c r="X4757">
        <f t="shared" si="1180"/>
        <v>1</v>
      </c>
      <c r="Y4757">
        <f t="shared" si="1173"/>
        <v>0</v>
      </c>
      <c r="Z4757">
        <f t="shared" si="1174"/>
        <v>1</v>
      </c>
      <c r="AA4757">
        <f t="shared" si="1178"/>
        <v>0</v>
      </c>
      <c r="AB4757">
        <f t="shared" si="1179"/>
        <v>1</v>
      </c>
    </row>
    <row r="4758" spans="1:28">
      <c r="A4758" s="1">
        <v>43834.341666666667</v>
      </c>
      <c r="B4758" s="8">
        <f t="shared" si="1175"/>
        <v>43834</v>
      </c>
      <c r="C4758" s="5"/>
      <c r="D4758" s="2">
        <v>6.0000000000000001E-3</v>
      </c>
      <c r="E4758" s="2">
        <v>3.6999999999999998E-2</v>
      </c>
      <c r="F4758" s="2">
        <v>1.4E-3</v>
      </c>
      <c r="G4758" s="2">
        <v>3.8E-3</v>
      </c>
      <c r="H4758" s="2">
        <v>5.1999999999999998E-3</v>
      </c>
      <c r="I4758" s="2">
        <v>7.41</v>
      </c>
      <c r="K4758" s="4">
        <f t="shared" si="1176"/>
        <v>6.3177845635463831E-2</v>
      </c>
      <c r="L4758" s="4">
        <f t="shared" si="1177"/>
        <v>2.0509977827050996</v>
      </c>
      <c r="M4758" s="4">
        <f t="shared" si="1168"/>
        <v>8.3870967741935476E-2</v>
      </c>
      <c r="N4758" s="4">
        <f t="shared" si="1169"/>
        <v>2.1348687504470352</v>
      </c>
      <c r="O4758" s="3">
        <f t="shared" si="1170"/>
        <v>33.791414204992485</v>
      </c>
      <c r="P4758">
        <f t="shared" si="1166"/>
        <v>24.454204332253113</v>
      </c>
      <c r="R4758" s="4">
        <f t="shared" si="1167"/>
        <v>3.9286240769777131E-2</v>
      </c>
      <c r="U4758" s="6">
        <v>43834.341666666667</v>
      </c>
      <c r="V4758">
        <f t="shared" si="1171"/>
        <v>0</v>
      </c>
      <c r="W4758">
        <f t="shared" si="1172"/>
        <v>0</v>
      </c>
      <c r="X4758">
        <f t="shared" si="1180"/>
        <v>1</v>
      </c>
      <c r="Y4758">
        <f t="shared" si="1173"/>
        <v>0</v>
      </c>
      <c r="Z4758">
        <f t="shared" si="1174"/>
        <v>1</v>
      </c>
      <c r="AA4758">
        <f t="shared" si="1178"/>
        <v>0</v>
      </c>
      <c r="AB4758">
        <f t="shared" si="1179"/>
        <v>0</v>
      </c>
    </row>
    <row r="4759" spans="1:28">
      <c r="A4759" s="1">
        <v>43834.427777777775</v>
      </c>
      <c r="B4759" s="8">
        <f t="shared" si="1175"/>
        <v>43834</v>
      </c>
      <c r="C4759" s="5"/>
      <c r="D4759" s="2">
        <v>5.0000000000000001E-3</v>
      </c>
      <c r="E4759" s="2">
        <v>2.1600000000000001E-2</v>
      </c>
      <c r="F4759" s="2">
        <v>1.1999999999999999E-3</v>
      </c>
      <c r="G4759" s="2">
        <v>4.0000000000000001E-3</v>
      </c>
      <c r="H4759" s="2">
        <v>5.1999999999999998E-3</v>
      </c>
      <c r="I4759" s="2">
        <v>6.35</v>
      </c>
      <c r="K4759" s="4">
        <f t="shared" si="1176"/>
        <v>5.2648204696219864E-2</v>
      </c>
      <c r="L4759" s="4">
        <f t="shared" si="1177"/>
        <v>1.1973392461197341</v>
      </c>
      <c r="M4759" s="4">
        <f t="shared" si="1168"/>
        <v>8.3870967741935476E-2</v>
      </c>
      <c r="N4759" s="4">
        <f t="shared" si="1169"/>
        <v>1.2812102138616694</v>
      </c>
      <c r="O4759" s="3">
        <f t="shared" si="1170"/>
        <v>24.335306802088546</v>
      </c>
      <c r="P4759">
        <f t="shared" si="1166"/>
        <v>14.275967934504523</v>
      </c>
      <c r="R4759" s="4">
        <f t="shared" si="1167"/>
        <v>6.5462300280249644E-2</v>
      </c>
      <c r="U4759" s="6">
        <v>43834.427777777775</v>
      </c>
      <c r="V4759">
        <f t="shared" si="1171"/>
        <v>0</v>
      </c>
      <c r="W4759">
        <f t="shared" si="1172"/>
        <v>0</v>
      </c>
      <c r="X4759">
        <f t="shared" si="1180"/>
        <v>0</v>
      </c>
      <c r="Y4759">
        <f t="shared" si="1173"/>
        <v>0</v>
      </c>
      <c r="Z4759">
        <f t="shared" si="1174"/>
        <v>0</v>
      </c>
      <c r="AA4759">
        <f t="shared" si="1178"/>
        <v>0</v>
      </c>
      <c r="AB4759">
        <f t="shared" si="1179"/>
        <v>0</v>
      </c>
    </row>
    <row r="4760" spans="1:28">
      <c r="A4760" s="1">
        <v>43834.513888888891</v>
      </c>
      <c r="B4760" s="8">
        <f t="shared" si="1175"/>
        <v>43834</v>
      </c>
      <c r="C4760" s="5"/>
      <c r="D4760" s="2">
        <v>4.5999999999999999E-3</v>
      </c>
      <c r="E4760" s="2">
        <v>2.5600000000000001E-2</v>
      </c>
      <c r="F4760" s="2">
        <v>1.1999999999999999E-3</v>
      </c>
      <c r="G4760" s="2">
        <v>3.3E-3</v>
      </c>
      <c r="H4760" s="2">
        <v>4.4999999999999997E-3</v>
      </c>
      <c r="I4760" s="2">
        <v>6.53</v>
      </c>
      <c r="K4760" s="4">
        <f t="shared" si="1176"/>
        <v>4.8436348320522266E-2</v>
      </c>
      <c r="L4760" s="4">
        <f t="shared" si="1177"/>
        <v>1.419068736141907</v>
      </c>
      <c r="M4760" s="4">
        <f t="shared" si="1168"/>
        <v>7.2580645161290314E-2</v>
      </c>
      <c r="N4760" s="4">
        <f t="shared" si="1169"/>
        <v>1.4916493813031972</v>
      </c>
      <c r="O4760" s="3">
        <f t="shared" si="1170"/>
        <v>30.796074291818403</v>
      </c>
      <c r="P4760">
        <f t="shared" si="1166"/>
        <v>19.551613697955165</v>
      </c>
      <c r="R4760" s="4">
        <f t="shared" si="1167"/>
        <v>4.86579795969743E-2</v>
      </c>
      <c r="U4760" s="6">
        <v>43834.513888888891</v>
      </c>
      <c r="V4760">
        <f t="shared" si="1171"/>
        <v>0</v>
      </c>
      <c r="W4760">
        <f t="shared" si="1172"/>
        <v>0</v>
      </c>
      <c r="X4760">
        <f t="shared" si="1180"/>
        <v>1</v>
      </c>
      <c r="Y4760">
        <f t="shared" si="1173"/>
        <v>0</v>
      </c>
      <c r="Z4760">
        <f t="shared" si="1174"/>
        <v>0</v>
      </c>
      <c r="AA4760">
        <f t="shared" si="1178"/>
        <v>0</v>
      </c>
      <c r="AB4760">
        <f t="shared" si="1179"/>
        <v>0</v>
      </c>
    </row>
    <row r="4761" spans="1:28">
      <c r="A4761" s="1">
        <v>43834.6</v>
      </c>
      <c r="B4761" s="8">
        <f t="shared" si="1175"/>
        <v>43834</v>
      </c>
      <c r="C4761" s="5"/>
      <c r="D4761" s="2">
        <v>3.3E-3</v>
      </c>
      <c r="E4761" s="2">
        <v>0.02</v>
      </c>
      <c r="F4761" s="2">
        <v>8.0000000000000004E-4</v>
      </c>
      <c r="G4761" s="2">
        <v>1.1000000000000001E-3</v>
      </c>
      <c r="H4761" s="2">
        <v>1.9E-3</v>
      </c>
      <c r="I4761" s="2">
        <v>8.42</v>
      </c>
      <c r="K4761" s="4">
        <f t="shared" si="1176"/>
        <v>3.4747815099505107E-2</v>
      </c>
      <c r="L4761" s="4">
        <f t="shared" si="1177"/>
        <v>1.1086474501108647</v>
      </c>
      <c r="M4761" s="4">
        <f t="shared" si="1168"/>
        <v>3.0645161290322579E-2</v>
      </c>
      <c r="N4761" s="4">
        <f t="shared" si="1169"/>
        <v>1.1392926114011874</v>
      </c>
      <c r="O4761" s="3">
        <f t="shared" si="1170"/>
        <v>32.787460395385082</v>
      </c>
      <c r="P4761">
        <f t="shared" si="1166"/>
        <v>36.17691679309138</v>
      </c>
      <c r="R4761" s="4">
        <f t="shared" si="1167"/>
        <v>2.6898411333180564E-2</v>
      </c>
      <c r="U4761" s="6">
        <v>43834.6</v>
      </c>
      <c r="V4761">
        <f t="shared" si="1171"/>
        <v>0</v>
      </c>
      <c r="W4761">
        <f t="shared" si="1172"/>
        <v>0</v>
      </c>
      <c r="X4761">
        <f t="shared" si="1180"/>
        <v>1</v>
      </c>
      <c r="Y4761">
        <f t="shared" si="1173"/>
        <v>0</v>
      </c>
      <c r="Z4761">
        <f t="shared" si="1174"/>
        <v>0</v>
      </c>
      <c r="AA4761">
        <f t="shared" si="1178"/>
        <v>1</v>
      </c>
      <c r="AB4761">
        <f t="shared" si="1179"/>
        <v>0</v>
      </c>
    </row>
    <row r="4762" spans="1:28">
      <c r="A4762" s="1">
        <v>43834.686111111114</v>
      </c>
      <c r="B4762" s="8">
        <f t="shared" si="1175"/>
        <v>43834</v>
      </c>
      <c r="C4762" s="5"/>
      <c r="D4762" s="2">
        <v>4.8999999999999998E-3</v>
      </c>
      <c r="E4762" s="2">
        <v>2.7900000000000001E-2</v>
      </c>
      <c r="F4762" s="2">
        <v>1.2999999999999999E-3</v>
      </c>
      <c r="G4762" s="2">
        <v>3.3999999999999998E-3</v>
      </c>
      <c r="H4762" s="2">
        <v>4.7000000000000002E-3</v>
      </c>
      <c r="I4762" s="2">
        <v>5.5</v>
      </c>
      <c r="K4762" s="4">
        <f t="shared" si="1176"/>
        <v>5.1595240602295464E-2</v>
      </c>
      <c r="L4762" s="4">
        <f t="shared" si="1177"/>
        <v>1.5465631929046564</v>
      </c>
      <c r="M4762" s="4">
        <f t="shared" si="1168"/>
        <v>7.5806451612903225E-2</v>
      </c>
      <c r="N4762" s="4">
        <f t="shared" si="1169"/>
        <v>1.6223696445175597</v>
      </c>
      <c r="O4762" s="3">
        <f t="shared" si="1170"/>
        <v>31.444172477516865</v>
      </c>
      <c r="P4762">
        <f t="shared" si="1166"/>
        <v>20.401471906401849</v>
      </c>
      <c r="R4762" s="4">
        <f t="shared" si="1167"/>
        <v>4.6725758133526724E-2</v>
      </c>
      <c r="U4762" s="6">
        <v>43834.686111111114</v>
      </c>
      <c r="V4762">
        <f t="shared" si="1171"/>
        <v>0</v>
      </c>
      <c r="W4762">
        <f t="shared" si="1172"/>
        <v>0</v>
      </c>
      <c r="X4762">
        <f t="shared" si="1180"/>
        <v>1</v>
      </c>
      <c r="Y4762">
        <f t="shared" si="1173"/>
        <v>0</v>
      </c>
      <c r="Z4762">
        <f t="shared" si="1174"/>
        <v>0</v>
      </c>
      <c r="AA4762">
        <f t="shared" si="1178"/>
        <v>0</v>
      </c>
      <c r="AB4762">
        <f t="shared" si="1179"/>
        <v>0</v>
      </c>
    </row>
    <row r="4763" spans="1:28">
      <c r="A4763" s="1">
        <v>43834.772222222222</v>
      </c>
      <c r="B4763" s="8">
        <f t="shared" si="1175"/>
        <v>43834</v>
      </c>
      <c r="C4763" s="5"/>
      <c r="D4763" s="2">
        <v>5.5999999999999999E-3</v>
      </c>
      <c r="E4763" s="2">
        <v>3.5400000000000001E-2</v>
      </c>
      <c r="F4763" s="2">
        <v>1.1999999999999999E-3</v>
      </c>
      <c r="G4763" s="2">
        <v>2.7000000000000001E-3</v>
      </c>
      <c r="H4763" s="2">
        <v>3.8999999999999998E-3</v>
      </c>
      <c r="I4763" s="2">
        <v>5.18</v>
      </c>
      <c r="K4763" s="4">
        <f t="shared" si="1176"/>
        <v>5.896598925976624E-2</v>
      </c>
      <c r="L4763" s="4">
        <f t="shared" si="1177"/>
        <v>1.9623059866962309</v>
      </c>
      <c r="M4763" s="4">
        <f t="shared" si="1168"/>
        <v>6.2903225806451607E-2</v>
      </c>
      <c r="N4763" s="4">
        <f t="shared" si="1169"/>
        <v>2.0252092125026824</v>
      </c>
      <c r="O4763" s="3">
        <f t="shared" si="1170"/>
        <v>34.345378377032098</v>
      </c>
      <c r="P4763">
        <f t="shared" si="1166"/>
        <v>31.195633634658034</v>
      </c>
      <c r="R4763" s="4">
        <f t="shared" si="1167"/>
        <v>3.106011241609849E-2</v>
      </c>
      <c r="U4763" s="6">
        <v>43834.772222222222</v>
      </c>
      <c r="V4763">
        <f t="shared" si="1171"/>
        <v>0</v>
      </c>
      <c r="W4763">
        <f t="shared" si="1172"/>
        <v>0</v>
      </c>
      <c r="X4763">
        <f t="shared" si="1180"/>
        <v>1</v>
      </c>
      <c r="Y4763">
        <f t="shared" si="1173"/>
        <v>0</v>
      </c>
      <c r="Z4763">
        <f t="shared" si="1174"/>
        <v>1</v>
      </c>
      <c r="AA4763">
        <f t="shared" si="1178"/>
        <v>1</v>
      </c>
      <c r="AB4763">
        <f t="shared" si="1179"/>
        <v>0</v>
      </c>
    </row>
    <row r="4764" spans="1:28">
      <c r="A4764" s="1">
        <v>43834.85833333333</v>
      </c>
      <c r="B4764" s="8">
        <f t="shared" si="1175"/>
        <v>43834</v>
      </c>
      <c r="C4764" s="5"/>
      <c r="D4764" s="2">
        <v>6.1999999999999998E-3</v>
      </c>
      <c r="E4764" s="2">
        <v>3.7400000000000003E-2</v>
      </c>
      <c r="F4764" s="2">
        <v>1.1000000000000001E-3</v>
      </c>
      <c r="G4764" s="2">
        <v>3.3E-3</v>
      </c>
      <c r="H4764" s="2">
        <v>4.4000000000000003E-3</v>
      </c>
      <c r="I4764" s="2">
        <v>4.3499999999999996</v>
      </c>
      <c r="K4764" s="4">
        <f t="shared" si="1176"/>
        <v>6.528377382331263E-2</v>
      </c>
      <c r="L4764" s="4">
        <f t="shared" si="1177"/>
        <v>2.0731707317073171</v>
      </c>
      <c r="M4764" s="4">
        <f t="shared" si="1168"/>
        <v>7.0967741935483872E-2</v>
      </c>
      <c r="N4764" s="4">
        <f t="shared" si="1169"/>
        <v>2.1441384736428009</v>
      </c>
      <c r="O4764" s="3">
        <f t="shared" si="1170"/>
        <v>32.84335981320271</v>
      </c>
      <c r="P4764">
        <f t="shared" si="1166"/>
        <v>29.212860310421288</v>
      </c>
      <c r="R4764" s="4">
        <f t="shared" si="1167"/>
        <v>3.3098488184353445E-2</v>
      </c>
      <c r="U4764" s="6">
        <v>43834.85833333333</v>
      </c>
      <c r="V4764">
        <f t="shared" si="1171"/>
        <v>0</v>
      </c>
      <c r="W4764">
        <f t="shared" si="1172"/>
        <v>0</v>
      </c>
      <c r="X4764">
        <f t="shared" si="1180"/>
        <v>1</v>
      </c>
      <c r="Y4764">
        <f t="shared" si="1173"/>
        <v>0</v>
      </c>
      <c r="Z4764">
        <f t="shared" si="1174"/>
        <v>1</v>
      </c>
      <c r="AA4764">
        <f t="shared" si="1178"/>
        <v>1</v>
      </c>
      <c r="AB4764">
        <f t="shared" si="1179"/>
        <v>0</v>
      </c>
    </row>
    <row r="4765" spans="1:28">
      <c r="A4765" s="1">
        <v>43834.944444444445</v>
      </c>
      <c r="B4765" s="8">
        <f t="shared" si="1175"/>
        <v>43834</v>
      </c>
      <c r="C4765" s="5"/>
      <c r="D4765" s="2">
        <v>6.1000000000000004E-3</v>
      </c>
      <c r="E4765" s="2">
        <v>3.78E-2</v>
      </c>
      <c r="F4765" s="2">
        <v>1.4E-3</v>
      </c>
      <c r="G4765" s="2">
        <v>5.8999999999999999E-3</v>
      </c>
      <c r="H4765" s="2">
        <v>7.3000000000000001E-3</v>
      </c>
      <c r="I4765" s="2">
        <v>5.38</v>
      </c>
      <c r="K4765" s="4">
        <f t="shared" si="1176"/>
        <v>6.423080972938823E-2</v>
      </c>
      <c r="L4765" s="4">
        <f t="shared" si="1177"/>
        <v>2.0953436807095347</v>
      </c>
      <c r="M4765" s="4">
        <f t="shared" si="1168"/>
        <v>0.11774193548387098</v>
      </c>
      <c r="N4765" s="4">
        <f t="shared" si="1169"/>
        <v>2.2130856161934056</v>
      </c>
      <c r="O4765" s="3">
        <f t="shared" si="1170"/>
        <v>34.455203437686514</v>
      </c>
      <c r="P4765">
        <f t="shared" si="1166"/>
        <v>17.796069616985086</v>
      </c>
      <c r="R4765" s="4">
        <f t="shared" si="1167"/>
        <v>5.3202612055466586E-2</v>
      </c>
      <c r="U4765" s="6">
        <v>43834.944444444445</v>
      </c>
      <c r="V4765">
        <f t="shared" si="1171"/>
        <v>0</v>
      </c>
      <c r="W4765">
        <f t="shared" si="1172"/>
        <v>0</v>
      </c>
      <c r="X4765">
        <f t="shared" si="1180"/>
        <v>1</v>
      </c>
      <c r="Y4765">
        <f t="shared" si="1173"/>
        <v>0</v>
      </c>
      <c r="Z4765">
        <f t="shared" si="1174"/>
        <v>1</v>
      </c>
      <c r="AA4765">
        <f t="shared" si="1178"/>
        <v>0</v>
      </c>
      <c r="AB4765">
        <f t="shared" si="1179"/>
        <v>0</v>
      </c>
    </row>
    <row r="4766" spans="1:28">
      <c r="A4766" s="1">
        <v>43865.030555555553</v>
      </c>
      <c r="B4766" s="8">
        <f t="shared" si="1175"/>
        <v>43865</v>
      </c>
      <c r="C4766" s="5"/>
      <c r="D4766" s="2"/>
      <c r="E4766" s="2">
        <v>3.8199999999999998E-2</v>
      </c>
      <c r="F4766" s="2">
        <v>5.0000000000000001E-4</v>
      </c>
      <c r="G4766" s="2"/>
      <c r="H4766" s="2">
        <v>4.0000000000000002E-4</v>
      </c>
      <c r="I4766" s="2">
        <v>9.85</v>
      </c>
      <c r="K4766" s="4">
        <f t="shared" si="1176"/>
        <v>0</v>
      </c>
      <c r="L4766" s="4">
        <f t="shared" si="1177"/>
        <v>2.1175166297117518</v>
      </c>
      <c r="M4766" s="4">
        <f t="shared" si="1168"/>
        <v>6.4516129032258064E-3</v>
      </c>
      <c r="N4766" s="4">
        <f t="shared" si="1169"/>
        <v>2.1239682426149775</v>
      </c>
      <c r="O4766" s="3" t="e">
        <f t="shared" si="1170"/>
        <v>#DIV/0!</v>
      </c>
      <c r="P4766">
        <f t="shared" si="1166"/>
        <v>328.21507760532154</v>
      </c>
      <c r="R4766" s="4">
        <f t="shared" si="1167"/>
        <v>3.0375279506452222E-3</v>
      </c>
      <c r="U4766" s="6">
        <v>43865.030555555553</v>
      </c>
      <c r="V4766">
        <f t="shared" si="1171"/>
        <v>0</v>
      </c>
      <c r="W4766">
        <f t="shared" si="1172"/>
        <v>0</v>
      </c>
      <c r="Y4766">
        <f t="shared" si="1173"/>
        <v>0</v>
      </c>
      <c r="Z4766">
        <f t="shared" si="1174"/>
        <v>1</v>
      </c>
      <c r="AA4766">
        <f t="shared" si="1178"/>
        <v>1</v>
      </c>
      <c r="AB4766">
        <f t="shared" si="1179"/>
        <v>0</v>
      </c>
    </row>
    <row r="4767" spans="1:28">
      <c r="A4767" s="1">
        <v>43865.116666666669</v>
      </c>
      <c r="B4767" s="8">
        <f t="shared" si="1175"/>
        <v>43865</v>
      </c>
      <c r="C4767" s="5"/>
      <c r="D4767" s="2"/>
      <c r="E4767" s="2">
        <v>1.52E-2</v>
      </c>
      <c r="F4767" s="2">
        <v>4.0000000000000002E-4</v>
      </c>
      <c r="G4767" s="2">
        <v>0</v>
      </c>
      <c r="H4767" s="2">
        <v>4.0000000000000002E-4</v>
      </c>
      <c r="I4767" s="2">
        <v>8.8000000000000007</v>
      </c>
      <c r="K4767" s="4">
        <f t="shared" si="1176"/>
        <v>0</v>
      </c>
      <c r="L4767" s="4">
        <f t="shared" si="1177"/>
        <v>0.84257206208425717</v>
      </c>
      <c r="M4767" s="4">
        <f t="shared" si="1168"/>
        <v>6.4516129032258064E-3</v>
      </c>
      <c r="N4767" s="4">
        <f t="shared" si="1169"/>
        <v>0.84902367498748299</v>
      </c>
      <c r="O4767" s="3" t="e">
        <f t="shared" si="1170"/>
        <v>#DIV/0!</v>
      </c>
      <c r="P4767">
        <f t="shared" si="1166"/>
        <v>130.59866962305986</v>
      </c>
      <c r="R4767" s="4">
        <f t="shared" si="1167"/>
        <v>7.598861013293795E-3</v>
      </c>
      <c r="U4767" s="6">
        <v>43865.116666666669</v>
      </c>
      <c r="V4767">
        <f t="shared" si="1171"/>
        <v>0</v>
      </c>
      <c r="W4767">
        <f t="shared" si="1172"/>
        <v>0</v>
      </c>
      <c r="Y4767">
        <f t="shared" si="1173"/>
        <v>0</v>
      </c>
      <c r="Z4767">
        <f t="shared" si="1174"/>
        <v>0</v>
      </c>
      <c r="AA4767">
        <f t="shared" si="1178"/>
        <v>1</v>
      </c>
      <c r="AB4767">
        <f t="shared" si="1179"/>
        <v>0</v>
      </c>
    </row>
    <row r="4768" spans="1:28">
      <c r="A4768" s="1">
        <v>43865.202777777777</v>
      </c>
      <c r="B4768" s="8">
        <f t="shared" si="1175"/>
        <v>43865</v>
      </c>
      <c r="C4768" s="5"/>
      <c r="D4768" s="2">
        <v>4.0000000000000001E-3</v>
      </c>
      <c r="E4768" s="2">
        <v>3.61E-2</v>
      </c>
      <c r="F4768" s="2">
        <v>8.0000000000000004E-4</v>
      </c>
      <c r="G4768" s="2">
        <v>1.6999999999999999E-3</v>
      </c>
      <c r="H4768" s="2">
        <v>2.5000000000000001E-3</v>
      </c>
      <c r="I4768" s="2">
        <v>4.99</v>
      </c>
      <c r="K4768" s="4">
        <f t="shared" si="1176"/>
        <v>4.2118563756975889E-2</v>
      </c>
      <c r="L4768" s="4">
        <f t="shared" si="1177"/>
        <v>2.0011086474501112</v>
      </c>
      <c r="M4768" s="4">
        <f t="shared" si="1168"/>
        <v>4.0322580645161289E-2</v>
      </c>
      <c r="N4768" s="4">
        <f t="shared" si="1169"/>
        <v>2.0414312280952727</v>
      </c>
      <c r="O4768" s="3">
        <f t="shared" si="1170"/>
        <v>48.468680933052006</v>
      </c>
      <c r="P4768">
        <f t="shared" si="1166"/>
        <v>49.627494456762761</v>
      </c>
      <c r="R4768" s="4">
        <f t="shared" si="1167"/>
        <v>1.9752113169535315E-2</v>
      </c>
      <c r="U4768" s="6">
        <v>43865.202777777777</v>
      </c>
      <c r="V4768">
        <f t="shared" si="1171"/>
        <v>0</v>
      </c>
      <c r="W4768">
        <f t="shared" si="1172"/>
        <v>0</v>
      </c>
      <c r="X4768">
        <f t="shared" ref="X4768:X4773" si="1181">IF(O4768&gt;25,1,0)</f>
        <v>1</v>
      </c>
      <c r="Y4768">
        <f t="shared" si="1173"/>
        <v>0</v>
      </c>
      <c r="Z4768">
        <f t="shared" si="1174"/>
        <v>1</v>
      </c>
      <c r="AA4768">
        <f t="shared" si="1178"/>
        <v>1</v>
      </c>
      <c r="AB4768">
        <f t="shared" si="1179"/>
        <v>0</v>
      </c>
    </row>
    <row r="4769" spans="1:28">
      <c r="A4769" s="1">
        <v>43865.288888888892</v>
      </c>
      <c r="B4769" s="8">
        <f t="shared" si="1175"/>
        <v>43865</v>
      </c>
      <c r="C4769" s="5"/>
      <c r="D4769" s="2">
        <v>5.7000000000000002E-3</v>
      </c>
      <c r="E4769" s="2">
        <v>4.2599999999999999E-2</v>
      </c>
      <c r="F4769" s="2">
        <v>1E-3</v>
      </c>
      <c r="G4769" s="2">
        <v>2.5000000000000001E-3</v>
      </c>
      <c r="H4769" s="2">
        <v>3.5000000000000001E-3</v>
      </c>
      <c r="I4769" s="2">
        <v>5</v>
      </c>
      <c r="K4769" s="4">
        <f t="shared" si="1176"/>
        <v>6.0018953353690639E-2</v>
      </c>
      <c r="L4769" s="4">
        <f t="shared" si="1177"/>
        <v>2.3614190687361418</v>
      </c>
      <c r="M4769" s="4">
        <f t="shared" si="1168"/>
        <v>5.6451612903225812E-2</v>
      </c>
      <c r="N4769" s="4">
        <f t="shared" si="1169"/>
        <v>2.4178706816393678</v>
      </c>
      <c r="O4769" s="3">
        <f t="shared" si="1170"/>
        <v>40.285119058822943</v>
      </c>
      <c r="P4769">
        <f t="shared" si="1166"/>
        <v>41.83085207475451</v>
      </c>
      <c r="R4769" s="4">
        <f t="shared" si="1167"/>
        <v>2.334765599000126E-2</v>
      </c>
      <c r="U4769" s="6">
        <v>43865.288888888892</v>
      </c>
      <c r="V4769">
        <f t="shared" si="1171"/>
        <v>0</v>
      </c>
      <c r="W4769">
        <f t="shared" si="1172"/>
        <v>0</v>
      </c>
      <c r="X4769">
        <f t="shared" si="1181"/>
        <v>1</v>
      </c>
      <c r="Y4769">
        <f t="shared" si="1173"/>
        <v>0</v>
      </c>
      <c r="Z4769">
        <f t="shared" si="1174"/>
        <v>1</v>
      </c>
      <c r="AA4769">
        <f t="shared" si="1178"/>
        <v>1</v>
      </c>
      <c r="AB4769">
        <f t="shared" si="1179"/>
        <v>0</v>
      </c>
    </row>
    <row r="4770" spans="1:28">
      <c r="A4770" s="1">
        <v>43865.375</v>
      </c>
      <c r="B4770" s="8">
        <f t="shared" si="1175"/>
        <v>43865</v>
      </c>
      <c r="C4770" s="5"/>
      <c r="D4770" s="2">
        <v>5.7000000000000002E-3</v>
      </c>
      <c r="E4770" s="2">
        <v>2.1000000000000001E-2</v>
      </c>
      <c r="F4770" s="2">
        <v>1.1000000000000001E-3</v>
      </c>
      <c r="G4770" s="2">
        <v>2.8E-3</v>
      </c>
      <c r="H4770" s="2">
        <v>3.8999999999999998E-3</v>
      </c>
      <c r="I4770" s="2">
        <v>6.65</v>
      </c>
      <c r="K4770" s="4">
        <f t="shared" si="1176"/>
        <v>6.0018953353690639E-2</v>
      </c>
      <c r="L4770" s="4">
        <f t="shared" si="1177"/>
        <v>1.1640798226164082</v>
      </c>
      <c r="M4770" s="4">
        <f t="shared" si="1168"/>
        <v>6.2903225806451607E-2</v>
      </c>
      <c r="N4770" s="4">
        <f t="shared" si="1169"/>
        <v>1.2269830484228599</v>
      </c>
      <c r="O4770" s="3">
        <f t="shared" si="1170"/>
        <v>20.443259668196315</v>
      </c>
      <c r="P4770">
        <f t="shared" si="1166"/>
        <v>18.5058843595429</v>
      </c>
      <c r="R4770" s="4">
        <f t="shared" si="1167"/>
        <v>5.1266580974615901E-2</v>
      </c>
      <c r="U4770" s="6">
        <v>43865.375</v>
      </c>
      <c r="V4770">
        <f t="shared" si="1171"/>
        <v>0</v>
      </c>
      <c r="W4770">
        <f t="shared" si="1172"/>
        <v>0</v>
      </c>
      <c r="X4770">
        <f t="shared" si="1181"/>
        <v>0</v>
      </c>
      <c r="Y4770">
        <f t="shared" si="1173"/>
        <v>0</v>
      </c>
      <c r="Z4770">
        <f t="shared" si="1174"/>
        <v>0</v>
      </c>
      <c r="AA4770">
        <f t="shared" si="1178"/>
        <v>0</v>
      </c>
      <c r="AB4770">
        <f t="shared" si="1179"/>
        <v>0</v>
      </c>
    </row>
    <row r="4771" spans="1:28">
      <c r="A4771" s="1">
        <v>43865.376388888886</v>
      </c>
      <c r="B4771" s="8">
        <f t="shared" si="1175"/>
        <v>43865</v>
      </c>
      <c r="C4771" s="5"/>
      <c r="D4771" s="2">
        <v>5.7999999999999996E-3</v>
      </c>
      <c r="E4771" s="2">
        <v>2.1899999999999999E-2</v>
      </c>
      <c r="F4771" s="2">
        <v>1.1000000000000001E-3</v>
      </c>
      <c r="G4771" s="2">
        <v>2.7000000000000001E-3</v>
      </c>
      <c r="H4771" s="2">
        <v>3.8E-3</v>
      </c>
      <c r="I4771" s="2">
        <v>7.24</v>
      </c>
      <c r="K4771" s="4">
        <f t="shared" si="1176"/>
        <v>6.1071917447615032E-2</v>
      </c>
      <c r="L4771" s="4">
        <f t="shared" si="1177"/>
        <v>1.213968957871397</v>
      </c>
      <c r="M4771" s="4">
        <f t="shared" si="1168"/>
        <v>6.1290322580645158E-2</v>
      </c>
      <c r="N4771" s="4">
        <f t="shared" si="1169"/>
        <v>1.2752592804520422</v>
      </c>
      <c r="O4771" s="3">
        <f t="shared" si="1170"/>
        <v>20.881271355953526</v>
      </c>
      <c r="P4771">
        <f t="shared" si="1166"/>
        <v>19.80686194421753</v>
      </c>
      <c r="R4771" s="4">
        <f t="shared" si="1167"/>
        <v>4.8061067674739472E-2</v>
      </c>
      <c r="U4771" s="6">
        <v>43865.376388888886</v>
      </c>
      <c r="V4771">
        <f t="shared" si="1171"/>
        <v>0</v>
      </c>
      <c r="W4771">
        <f t="shared" si="1172"/>
        <v>0</v>
      </c>
      <c r="X4771">
        <f t="shared" si="1181"/>
        <v>0</v>
      </c>
      <c r="Y4771">
        <f t="shared" si="1173"/>
        <v>0</v>
      </c>
      <c r="Z4771">
        <f t="shared" si="1174"/>
        <v>0</v>
      </c>
      <c r="AA4771">
        <f t="shared" si="1178"/>
        <v>0</v>
      </c>
      <c r="AB4771">
        <f t="shared" si="1179"/>
        <v>0</v>
      </c>
    </row>
    <row r="4772" spans="1:28">
      <c r="A4772" s="1">
        <v>43865.37777777778</v>
      </c>
      <c r="B4772" s="8">
        <f t="shared" si="1175"/>
        <v>43865</v>
      </c>
      <c r="C4772" s="5"/>
      <c r="D4772" s="2">
        <v>5.8999999999999999E-3</v>
      </c>
      <c r="E4772" s="2">
        <v>3.8199999999999998E-2</v>
      </c>
      <c r="F4772" s="2">
        <v>1.1000000000000001E-3</v>
      </c>
      <c r="G4772" s="2">
        <v>2.5999999999999999E-3</v>
      </c>
      <c r="H4772" s="2">
        <v>3.7000000000000002E-3</v>
      </c>
      <c r="I4772" s="2">
        <v>6.74</v>
      </c>
      <c r="K4772" s="4">
        <f t="shared" si="1176"/>
        <v>6.2124881541539438E-2</v>
      </c>
      <c r="L4772" s="4">
        <f t="shared" si="1177"/>
        <v>2.1175166297117518</v>
      </c>
      <c r="M4772" s="4">
        <f t="shared" si="1168"/>
        <v>5.9677419354838716E-2</v>
      </c>
      <c r="N4772" s="4">
        <f t="shared" si="1169"/>
        <v>2.1771940490665904</v>
      </c>
      <c r="O4772" s="3">
        <f t="shared" si="1170"/>
        <v>35.045443871161709</v>
      </c>
      <c r="P4772">
        <f t="shared" si="1166"/>
        <v>35.482711092467191</v>
      </c>
      <c r="R4772" s="4">
        <f t="shared" si="1167"/>
        <v>2.7410243648435334E-2</v>
      </c>
      <c r="U4772" s="6">
        <v>43865.37777777778</v>
      </c>
      <c r="V4772">
        <f t="shared" si="1171"/>
        <v>0</v>
      </c>
      <c r="W4772">
        <f t="shared" si="1172"/>
        <v>0</v>
      </c>
      <c r="X4772">
        <f t="shared" si="1181"/>
        <v>1</v>
      </c>
      <c r="Y4772">
        <f t="shared" si="1173"/>
        <v>0</v>
      </c>
      <c r="Z4772">
        <f t="shared" si="1174"/>
        <v>1</v>
      </c>
      <c r="AA4772">
        <f t="shared" si="1178"/>
        <v>1</v>
      </c>
      <c r="AB4772">
        <f t="shared" si="1179"/>
        <v>0</v>
      </c>
    </row>
    <row r="4773" spans="1:28">
      <c r="A4773" s="1" t="s">
        <v>38</v>
      </c>
      <c r="B4773" s="8">
        <f t="shared" si="1175"/>
        <v>43942</v>
      </c>
      <c r="C4773" s="5"/>
      <c r="D4773" s="2">
        <v>4.3E-3</v>
      </c>
      <c r="E4773" s="2">
        <v>0.1022</v>
      </c>
      <c r="F4773" s="2">
        <v>2.3999999999999998E-3</v>
      </c>
      <c r="G4773" s="2">
        <v>8.3000000000000001E-3</v>
      </c>
      <c r="H4773" s="2">
        <v>1.0699999999999999E-2</v>
      </c>
      <c r="I4773" s="2">
        <v>5.08</v>
      </c>
      <c r="K4773" s="4">
        <f t="shared" si="1176"/>
        <v>4.5277456038749081E-2</v>
      </c>
      <c r="L4773" s="4">
        <f t="shared" si="1177"/>
        <v>5.6651884700665196</v>
      </c>
      <c r="M4773" s="4">
        <f t="shared" si="1168"/>
        <v>0.17258064516129032</v>
      </c>
      <c r="N4773" s="4">
        <f t="shared" si="1169"/>
        <v>5.8377691152278102</v>
      </c>
      <c r="O4773" s="3">
        <f t="shared" si="1170"/>
        <v>128.9332402030663</v>
      </c>
      <c r="P4773">
        <f t="shared" si="1166"/>
        <v>32.826325714404135</v>
      </c>
      <c r="R4773" s="4">
        <f t="shared" si="1167"/>
        <v>2.9562773339410431E-2</v>
      </c>
      <c r="U4773" s="6" t="s">
        <v>38</v>
      </c>
      <c r="V4773">
        <f t="shared" si="1171"/>
        <v>0</v>
      </c>
      <c r="W4773">
        <f t="shared" si="1172"/>
        <v>0</v>
      </c>
      <c r="X4773">
        <f t="shared" si="1181"/>
        <v>1</v>
      </c>
      <c r="Y4773">
        <f t="shared" si="1173"/>
        <v>0</v>
      </c>
      <c r="Z4773">
        <f t="shared" si="1174"/>
        <v>1</v>
      </c>
      <c r="AA4773">
        <f t="shared" si="1178"/>
        <v>1</v>
      </c>
      <c r="AB4773">
        <f t="shared" si="1179"/>
        <v>0</v>
      </c>
    </row>
    <row r="4774" spans="1:28">
      <c r="A4774" s="1" t="s">
        <v>39</v>
      </c>
      <c r="B4774" s="8">
        <f t="shared" si="1175"/>
        <v>43942</v>
      </c>
      <c r="C4774" s="5"/>
      <c r="D4774" s="2"/>
      <c r="E4774" s="2"/>
      <c r="F4774" s="2"/>
      <c r="G4774" s="2"/>
      <c r="H4774" s="2"/>
      <c r="I4774" s="2"/>
      <c r="K4774" s="4">
        <f t="shared" si="1176"/>
        <v>0</v>
      </c>
      <c r="L4774" s="4">
        <f t="shared" si="1177"/>
        <v>0</v>
      </c>
      <c r="M4774" s="4">
        <f t="shared" si="1168"/>
        <v>0</v>
      </c>
      <c r="N4774" s="4">
        <f t="shared" si="1169"/>
        <v>0</v>
      </c>
      <c r="O4774" s="3" t="e">
        <f t="shared" si="1170"/>
        <v>#DIV/0!</v>
      </c>
      <c r="R4774" s="4"/>
      <c r="U4774" s="6" t="s">
        <v>39</v>
      </c>
      <c r="V4774">
        <f t="shared" si="1171"/>
        <v>0</v>
      </c>
      <c r="W4774">
        <f t="shared" si="1172"/>
        <v>0</v>
      </c>
      <c r="Y4774">
        <f t="shared" si="1173"/>
        <v>0</v>
      </c>
      <c r="Z4774">
        <f t="shared" si="1174"/>
        <v>0</v>
      </c>
      <c r="AA4774">
        <f t="shared" si="1178"/>
        <v>0</v>
      </c>
      <c r="AB4774">
        <f t="shared" si="1179"/>
        <v>0</v>
      </c>
    </row>
    <row r="4775" spans="1:28">
      <c r="A4775" s="1" t="s">
        <v>40</v>
      </c>
      <c r="B4775" s="8">
        <f t="shared" si="1175"/>
        <v>43942</v>
      </c>
      <c r="C4775" s="5"/>
      <c r="D4775" s="2"/>
      <c r="E4775" s="2"/>
      <c r="F4775" s="2"/>
      <c r="G4775" s="2"/>
      <c r="H4775" s="2"/>
      <c r="I4775" s="2"/>
      <c r="K4775" s="4">
        <f t="shared" si="1176"/>
        <v>0</v>
      </c>
      <c r="L4775" s="4">
        <f t="shared" si="1177"/>
        <v>0</v>
      </c>
      <c r="M4775" s="4">
        <f t="shared" si="1168"/>
        <v>0</v>
      </c>
      <c r="N4775" s="4">
        <f t="shared" si="1169"/>
        <v>0</v>
      </c>
      <c r="O4775" s="3" t="e">
        <f t="shared" si="1170"/>
        <v>#DIV/0!</v>
      </c>
      <c r="R4775" s="4"/>
      <c r="U4775" s="6" t="s">
        <v>40</v>
      </c>
      <c r="V4775">
        <f t="shared" si="1171"/>
        <v>0</v>
      </c>
      <c r="W4775">
        <f t="shared" si="1172"/>
        <v>0</v>
      </c>
      <c r="Y4775">
        <f t="shared" si="1173"/>
        <v>0</v>
      </c>
      <c r="Z4775">
        <f t="shared" si="1174"/>
        <v>0</v>
      </c>
      <c r="AA4775">
        <f t="shared" si="1178"/>
        <v>0</v>
      </c>
      <c r="AB4775">
        <f t="shared" si="1179"/>
        <v>0</v>
      </c>
    </row>
    <row r="4776" spans="1:28">
      <c r="A4776" s="1" t="s">
        <v>41</v>
      </c>
      <c r="B4776" s="8">
        <f t="shared" si="1175"/>
        <v>43942</v>
      </c>
      <c r="C4776" s="5"/>
      <c r="D4776" s="2"/>
      <c r="E4776" s="2"/>
      <c r="F4776" s="2"/>
      <c r="G4776" s="2"/>
      <c r="H4776" s="2"/>
      <c r="I4776" s="2"/>
      <c r="K4776" s="4">
        <f t="shared" si="1176"/>
        <v>0</v>
      </c>
      <c r="L4776" s="4">
        <f t="shared" si="1177"/>
        <v>0</v>
      </c>
      <c r="M4776" s="4">
        <f t="shared" si="1168"/>
        <v>0</v>
      </c>
      <c r="N4776" s="4">
        <f t="shared" si="1169"/>
        <v>0</v>
      </c>
      <c r="O4776" s="3" t="e">
        <f t="shared" si="1170"/>
        <v>#DIV/0!</v>
      </c>
      <c r="R4776" s="4"/>
      <c r="U4776" s="6" t="s">
        <v>41</v>
      </c>
      <c r="V4776">
        <f t="shared" si="1171"/>
        <v>0</v>
      </c>
      <c r="W4776">
        <f t="shared" si="1172"/>
        <v>0</v>
      </c>
      <c r="Y4776">
        <f t="shared" si="1173"/>
        <v>0</v>
      </c>
      <c r="Z4776">
        <f t="shared" si="1174"/>
        <v>0</v>
      </c>
      <c r="AA4776">
        <f t="shared" si="1178"/>
        <v>0</v>
      </c>
      <c r="AB4776">
        <f t="shared" si="1179"/>
        <v>0</v>
      </c>
    </row>
    <row r="4777" spans="1:28">
      <c r="A4777" s="1" t="s">
        <v>42</v>
      </c>
      <c r="B4777" s="8">
        <f t="shared" si="1175"/>
        <v>43942</v>
      </c>
      <c r="C4777" s="5"/>
      <c r="D4777" s="2"/>
      <c r="E4777" s="2"/>
      <c r="F4777" s="2"/>
      <c r="G4777" s="2"/>
      <c r="H4777" s="2"/>
      <c r="I4777" s="2"/>
      <c r="K4777" s="4">
        <f t="shared" si="1176"/>
        <v>0</v>
      </c>
      <c r="L4777" s="4">
        <f t="shared" si="1177"/>
        <v>0</v>
      </c>
      <c r="M4777" s="4">
        <f t="shared" si="1168"/>
        <v>0</v>
      </c>
      <c r="N4777" s="4">
        <f t="shared" si="1169"/>
        <v>0</v>
      </c>
      <c r="O4777" s="3" t="e">
        <f t="shared" si="1170"/>
        <v>#DIV/0!</v>
      </c>
      <c r="R4777" s="4"/>
      <c r="U4777" s="6" t="s">
        <v>42</v>
      </c>
      <c r="V4777">
        <f t="shared" si="1171"/>
        <v>0</v>
      </c>
      <c r="W4777">
        <f t="shared" si="1172"/>
        <v>0</v>
      </c>
      <c r="Y4777">
        <f t="shared" si="1173"/>
        <v>0</v>
      </c>
      <c r="Z4777">
        <f t="shared" si="1174"/>
        <v>0</v>
      </c>
      <c r="AA4777">
        <f t="shared" si="1178"/>
        <v>0</v>
      </c>
      <c r="AB4777">
        <f t="shared" si="1179"/>
        <v>0</v>
      </c>
    </row>
    <row r="4778" spans="1:28">
      <c r="A4778" s="1" t="s">
        <v>43</v>
      </c>
      <c r="B4778" s="8">
        <f t="shared" si="1175"/>
        <v>43942</v>
      </c>
      <c r="C4778" s="5"/>
      <c r="D4778" s="2"/>
      <c r="E4778" s="2"/>
      <c r="F4778" s="2"/>
      <c r="G4778" s="2"/>
      <c r="H4778" s="2"/>
      <c r="I4778" s="2"/>
      <c r="K4778" s="4">
        <f t="shared" si="1176"/>
        <v>0</v>
      </c>
      <c r="L4778" s="4">
        <f t="shared" si="1177"/>
        <v>0</v>
      </c>
      <c r="M4778" s="4">
        <f t="shared" si="1168"/>
        <v>0</v>
      </c>
      <c r="N4778" s="4">
        <f t="shared" si="1169"/>
        <v>0</v>
      </c>
      <c r="O4778" s="3" t="e">
        <f t="shared" si="1170"/>
        <v>#DIV/0!</v>
      </c>
      <c r="R4778" s="4"/>
      <c r="U4778" s="6" t="s">
        <v>43</v>
      </c>
      <c r="V4778">
        <f t="shared" si="1171"/>
        <v>0</v>
      </c>
      <c r="W4778">
        <f t="shared" si="1172"/>
        <v>0</v>
      </c>
      <c r="Y4778">
        <f t="shared" si="1173"/>
        <v>0</v>
      </c>
      <c r="Z4778">
        <f t="shared" si="1174"/>
        <v>0</v>
      </c>
      <c r="AA4778">
        <f t="shared" si="1178"/>
        <v>0</v>
      </c>
      <c r="AB4778">
        <f t="shared" si="1179"/>
        <v>0</v>
      </c>
    </row>
    <row r="4779" spans="1:28">
      <c r="A4779" s="1" t="s">
        <v>44</v>
      </c>
      <c r="B4779" s="8">
        <f t="shared" si="1175"/>
        <v>43942</v>
      </c>
      <c r="C4779" s="5"/>
      <c r="D4779" s="2"/>
      <c r="E4779" s="2"/>
      <c r="F4779" s="2"/>
      <c r="G4779" s="2"/>
      <c r="H4779" s="2"/>
      <c r="I4779" s="2"/>
      <c r="K4779" s="4">
        <f t="shared" si="1176"/>
        <v>0</v>
      </c>
      <c r="L4779" s="4">
        <f t="shared" si="1177"/>
        <v>0</v>
      </c>
      <c r="M4779" s="4">
        <f t="shared" si="1168"/>
        <v>0</v>
      </c>
      <c r="N4779" s="4">
        <f t="shared" si="1169"/>
        <v>0</v>
      </c>
      <c r="O4779" s="3" t="e">
        <f t="shared" si="1170"/>
        <v>#DIV/0!</v>
      </c>
      <c r="R4779" s="4"/>
      <c r="U4779" s="6" t="s">
        <v>44</v>
      </c>
      <c r="V4779">
        <f t="shared" si="1171"/>
        <v>0</v>
      </c>
      <c r="W4779">
        <f t="shared" si="1172"/>
        <v>0</v>
      </c>
      <c r="Y4779">
        <f t="shared" si="1173"/>
        <v>0</v>
      </c>
      <c r="Z4779">
        <f t="shared" si="1174"/>
        <v>0</v>
      </c>
      <c r="AA4779">
        <f t="shared" si="1178"/>
        <v>0</v>
      </c>
      <c r="AB4779">
        <f t="shared" si="1179"/>
        <v>0</v>
      </c>
    </row>
    <row r="4780" spans="1:28">
      <c r="A4780" s="1" t="s">
        <v>45</v>
      </c>
      <c r="B4780" s="8">
        <f t="shared" si="1175"/>
        <v>43942</v>
      </c>
      <c r="C4780" s="5"/>
      <c r="D4780" s="2"/>
      <c r="E4780" s="2"/>
      <c r="F4780" s="2"/>
      <c r="G4780" s="2"/>
      <c r="H4780" s="2"/>
      <c r="I4780" s="2"/>
      <c r="K4780" s="4">
        <f t="shared" si="1176"/>
        <v>0</v>
      </c>
      <c r="L4780" s="4">
        <f t="shared" si="1177"/>
        <v>0</v>
      </c>
      <c r="M4780" s="4">
        <f t="shared" si="1168"/>
        <v>0</v>
      </c>
      <c r="N4780" s="4">
        <f t="shared" si="1169"/>
        <v>0</v>
      </c>
      <c r="O4780" s="3" t="e">
        <f t="shared" si="1170"/>
        <v>#DIV/0!</v>
      </c>
      <c r="R4780" s="4"/>
      <c r="U4780" s="6" t="s">
        <v>45</v>
      </c>
      <c r="V4780">
        <f t="shared" si="1171"/>
        <v>0</v>
      </c>
      <c r="W4780">
        <f t="shared" si="1172"/>
        <v>0</v>
      </c>
      <c r="Y4780">
        <f t="shared" si="1173"/>
        <v>0</v>
      </c>
      <c r="Z4780">
        <f t="shared" si="1174"/>
        <v>0</v>
      </c>
      <c r="AA4780">
        <f t="shared" si="1178"/>
        <v>0</v>
      </c>
      <c r="AB4780">
        <f t="shared" si="1179"/>
        <v>0</v>
      </c>
    </row>
    <row r="4781" spans="1:28">
      <c r="A4781" s="1" t="s">
        <v>46</v>
      </c>
      <c r="B4781" s="8">
        <f t="shared" si="1175"/>
        <v>43942</v>
      </c>
      <c r="C4781" s="5"/>
      <c r="D4781" s="2"/>
      <c r="E4781" s="2"/>
      <c r="F4781" s="2"/>
      <c r="G4781" s="2"/>
      <c r="H4781" s="2"/>
      <c r="I4781" s="2"/>
      <c r="K4781" s="4">
        <f t="shared" si="1176"/>
        <v>0</v>
      </c>
      <c r="L4781" s="4">
        <f t="shared" si="1177"/>
        <v>0</v>
      </c>
      <c r="M4781" s="4">
        <f t="shared" si="1168"/>
        <v>0</v>
      </c>
      <c r="N4781" s="4">
        <f t="shared" si="1169"/>
        <v>0</v>
      </c>
      <c r="O4781" s="3" t="e">
        <f t="shared" si="1170"/>
        <v>#DIV/0!</v>
      </c>
      <c r="R4781" s="4"/>
      <c r="U4781" s="6" t="s">
        <v>46</v>
      </c>
      <c r="V4781">
        <f t="shared" si="1171"/>
        <v>0</v>
      </c>
      <c r="W4781">
        <f t="shared" si="1172"/>
        <v>0</v>
      </c>
      <c r="Y4781">
        <f t="shared" si="1173"/>
        <v>0</v>
      </c>
      <c r="Z4781">
        <f t="shared" si="1174"/>
        <v>0</v>
      </c>
      <c r="AA4781">
        <f t="shared" si="1178"/>
        <v>0</v>
      </c>
      <c r="AB4781">
        <f t="shared" si="1179"/>
        <v>0</v>
      </c>
    </row>
    <row r="4782" spans="1:28">
      <c r="A4782" s="1" t="s">
        <v>47</v>
      </c>
      <c r="B4782" s="8">
        <f t="shared" si="1175"/>
        <v>43942</v>
      </c>
      <c r="C4782" s="5"/>
      <c r="D4782" s="2"/>
      <c r="E4782" s="2"/>
      <c r="F4782" s="2"/>
      <c r="G4782" s="2"/>
      <c r="H4782" s="2"/>
      <c r="I4782" s="2"/>
      <c r="K4782" s="4">
        <f t="shared" si="1176"/>
        <v>0</v>
      </c>
      <c r="L4782" s="4">
        <f t="shared" si="1177"/>
        <v>0</v>
      </c>
      <c r="M4782" s="4">
        <f t="shared" si="1168"/>
        <v>0</v>
      </c>
      <c r="N4782" s="4">
        <f t="shared" si="1169"/>
        <v>0</v>
      </c>
      <c r="O4782" s="3" t="e">
        <f t="shared" si="1170"/>
        <v>#DIV/0!</v>
      </c>
      <c r="R4782" s="4"/>
      <c r="U4782" s="6" t="s">
        <v>47</v>
      </c>
      <c r="V4782">
        <f t="shared" si="1171"/>
        <v>0</v>
      </c>
      <c r="W4782">
        <f t="shared" si="1172"/>
        <v>0</v>
      </c>
      <c r="Y4782">
        <f t="shared" si="1173"/>
        <v>0</v>
      </c>
      <c r="Z4782">
        <f t="shared" si="1174"/>
        <v>0</v>
      </c>
      <c r="AA4782">
        <f t="shared" si="1178"/>
        <v>0</v>
      </c>
      <c r="AB4782">
        <f t="shared" si="1179"/>
        <v>0</v>
      </c>
    </row>
    <row r="4783" spans="1:28">
      <c r="A4783" s="1" t="s">
        <v>48</v>
      </c>
      <c r="B4783" s="8">
        <f t="shared" si="1175"/>
        <v>43942</v>
      </c>
      <c r="C4783" s="5"/>
      <c r="D4783" s="2"/>
      <c r="E4783" s="2"/>
      <c r="F4783" s="2"/>
      <c r="G4783" s="2"/>
      <c r="H4783" s="2"/>
      <c r="I4783" s="2"/>
      <c r="K4783" s="4">
        <f t="shared" si="1176"/>
        <v>0</v>
      </c>
      <c r="L4783" s="4">
        <f t="shared" si="1177"/>
        <v>0</v>
      </c>
      <c r="M4783" s="4">
        <f t="shared" si="1168"/>
        <v>0</v>
      </c>
      <c r="N4783" s="4">
        <f t="shared" si="1169"/>
        <v>0</v>
      </c>
      <c r="O4783" s="3" t="e">
        <f t="shared" si="1170"/>
        <v>#DIV/0!</v>
      </c>
      <c r="R4783" s="4"/>
      <c r="U4783" s="6" t="s">
        <v>48</v>
      </c>
      <c r="V4783">
        <f t="shared" si="1171"/>
        <v>0</v>
      </c>
      <c r="W4783">
        <f t="shared" si="1172"/>
        <v>0</v>
      </c>
      <c r="Y4783">
        <f t="shared" si="1173"/>
        <v>0</v>
      </c>
      <c r="Z4783">
        <f t="shared" si="1174"/>
        <v>0</v>
      </c>
      <c r="AA4783">
        <f t="shared" si="1178"/>
        <v>0</v>
      </c>
      <c r="AB4783">
        <f t="shared" si="1179"/>
        <v>0</v>
      </c>
    </row>
    <row r="4784" spans="1:28">
      <c r="A4784" s="1" t="s">
        <v>49</v>
      </c>
      <c r="B4784" s="8">
        <f t="shared" si="1175"/>
        <v>43942</v>
      </c>
      <c r="C4784" s="5"/>
      <c r="D4784" s="2"/>
      <c r="E4784" s="2"/>
      <c r="F4784" s="2"/>
      <c r="G4784" s="2"/>
      <c r="H4784" s="2"/>
      <c r="I4784" s="2"/>
      <c r="K4784" s="4">
        <f t="shared" si="1176"/>
        <v>0</v>
      </c>
      <c r="L4784" s="4">
        <f t="shared" si="1177"/>
        <v>0</v>
      </c>
      <c r="M4784" s="4">
        <f t="shared" si="1168"/>
        <v>0</v>
      </c>
      <c r="N4784" s="4">
        <f t="shared" si="1169"/>
        <v>0</v>
      </c>
      <c r="O4784" s="3" t="e">
        <f t="shared" si="1170"/>
        <v>#DIV/0!</v>
      </c>
      <c r="R4784" s="4"/>
      <c r="U4784" s="6" t="s">
        <v>49</v>
      </c>
      <c r="V4784">
        <f t="shared" si="1171"/>
        <v>0</v>
      </c>
      <c r="W4784">
        <f t="shared" si="1172"/>
        <v>0</v>
      </c>
      <c r="Y4784">
        <f t="shared" si="1173"/>
        <v>0</v>
      </c>
      <c r="Z4784">
        <f t="shared" si="1174"/>
        <v>0</v>
      </c>
      <c r="AA4784">
        <f t="shared" si="1178"/>
        <v>0</v>
      </c>
      <c r="AB4784">
        <f t="shared" si="1179"/>
        <v>0</v>
      </c>
    </row>
    <row r="4785" spans="1:28">
      <c r="A4785" s="1" t="s">
        <v>50</v>
      </c>
      <c r="B4785" s="8">
        <f t="shared" si="1175"/>
        <v>43943</v>
      </c>
      <c r="C4785" s="5"/>
      <c r="D4785" s="2"/>
      <c r="E4785" s="2"/>
      <c r="F4785" s="2"/>
      <c r="G4785" s="2"/>
      <c r="H4785" s="2"/>
      <c r="I4785" s="2"/>
      <c r="K4785" s="4">
        <f t="shared" si="1176"/>
        <v>0</v>
      </c>
      <c r="L4785" s="4">
        <f t="shared" si="1177"/>
        <v>0</v>
      </c>
      <c r="M4785" s="4">
        <f t="shared" si="1168"/>
        <v>0</v>
      </c>
      <c r="N4785" s="4">
        <f t="shared" si="1169"/>
        <v>0</v>
      </c>
      <c r="O4785" s="3" t="e">
        <f t="shared" si="1170"/>
        <v>#DIV/0!</v>
      </c>
      <c r="R4785" s="4"/>
      <c r="U4785" s="6" t="s">
        <v>50</v>
      </c>
      <c r="V4785">
        <f t="shared" si="1171"/>
        <v>0</v>
      </c>
      <c r="W4785">
        <f t="shared" si="1172"/>
        <v>0</v>
      </c>
      <c r="Y4785">
        <f t="shared" si="1173"/>
        <v>0</v>
      </c>
      <c r="Z4785">
        <f t="shared" si="1174"/>
        <v>0</v>
      </c>
      <c r="AA4785">
        <f t="shared" si="1178"/>
        <v>0</v>
      </c>
      <c r="AB4785">
        <f t="shared" si="1179"/>
        <v>0</v>
      </c>
    </row>
    <row r="4786" spans="1:28">
      <c r="A4786" s="1" t="s">
        <v>51</v>
      </c>
      <c r="B4786" s="8">
        <f t="shared" si="1175"/>
        <v>43943</v>
      </c>
      <c r="C4786" s="5"/>
      <c r="D4786" s="2"/>
      <c r="E4786" s="2"/>
      <c r="F4786" s="2"/>
      <c r="G4786" s="2"/>
      <c r="H4786" s="2"/>
      <c r="I4786" s="2"/>
      <c r="K4786" s="4">
        <f t="shared" si="1176"/>
        <v>0</v>
      </c>
      <c r="L4786" s="4">
        <f t="shared" si="1177"/>
        <v>0</v>
      </c>
      <c r="M4786" s="4">
        <f t="shared" si="1168"/>
        <v>0</v>
      </c>
      <c r="N4786" s="4">
        <f t="shared" si="1169"/>
        <v>0</v>
      </c>
      <c r="O4786" s="3" t="e">
        <f t="shared" si="1170"/>
        <v>#DIV/0!</v>
      </c>
      <c r="R4786" s="4"/>
      <c r="U4786" s="6" t="s">
        <v>51</v>
      </c>
      <c r="V4786">
        <f t="shared" si="1171"/>
        <v>0</v>
      </c>
      <c r="W4786">
        <f t="shared" si="1172"/>
        <v>0</v>
      </c>
      <c r="Y4786">
        <f t="shared" si="1173"/>
        <v>0</v>
      </c>
      <c r="Z4786">
        <f t="shared" si="1174"/>
        <v>0</v>
      </c>
      <c r="AA4786">
        <f t="shared" si="1178"/>
        <v>0</v>
      </c>
      <c r="AB4786">
        <f t="shared" si="1179"/>
        <v>0</v>
      </c>
    </row>
    <row r="4787" spans="1:28">
      <c r="A4787" s="1" t="s">
        <v>52</v>
      </c>
      <c r="B4787" s="8">
        <f t="shared" si="1175"/>
        <v>43943</v>
      </c>
      <c r="C4787" s="5"/>
      <c r="D4787" s="2"/>
      <c r="E4787" s="2"/>
      <c r="F4787" s="2"/>
      <c r="G4787" s="2"/>
      <c r="H4787" s="2"/>
      <c r="I4787" s="2"/>
      <c r="K4787" s="4">
        <f t="shared" si="1176"/>
        <v>0</v>
      </c>
      <c r="L4787" s="4">
        <f t="shared" si="1177"/>
        <v>0</v>
      </c>
      <c r="M4787" s="4">
        <f t="shared" si="1168"/>
        <v>0</v>
      </c>
      <c r="N4787" s="4">
        <f t="shared" si="1169"/>
        <v>0</v>
      </c>
      <c r="O4787" s="3" t="e">
        <f t="shared" si="1170"/>
        <v>#DIV/0!</v>
      </c>
      <c r="R4787" s="4"/>
      <c r="U4787" s="6" t="s">
        <v>52</v>
      </c>
      <c r="V4787">
        <f t="shared" si="1171"/>
        <v>0</v>
      </c>
      <c r="W4787">
        <f t="shared" si="1172"/>
        <v>0</v>
      </c>
      <c r="Y4787">
        <f t="shared" si="1173"/>
        <v>0</v>
      </c>
      <c r="Z4787">
        <f t="shared" si="1174"/>
        <v>0</v>
      </c>
      <c r="AA4787">
        <f t="shared" si="1178"/>
        <v>0</v>
      </c>
      <c r="AB4787">
        <f t="shared" si="1179"/>
        <v>0</v>
      </c>
    </row>
    <row r="4788" spans="1:28">
      <c r="A4788" s="1">
        <v>44140.229861111111</v>
      </c>
      <c r="B4788" s="8">
        <f t="shared" si="1175"/>
        <v>44140</v>
      </c>
      <c r="C4788" s="5"/>
      <c r="D4788" s="2">
        <v>1.15E-2</v>
      </c>
      <c r="E4788" s="2">
        <v>6.1499999999999999E-2</v>
      </c>
      <c r="F4788" s="2">
        <v>1.4E-3</v>
      </c>
      <c r="G4788" s="2">
        <v>3.0999999999999999E-3</v>
      </c>
      <c r="H4788" s="2">
        <v>4.4999999999999997E-3</v>
      </c>
      <c r="I4788" s="2">
        <v>75.41</v>
      </c>
      <c r="K4788" s="4">
        <f t="shared" si="1176"/>
        <v>0.12109087080130568</v>
      </c>
      <c r="L4788" s="4">
        <f t="shared" si="1177"/>
        <v>3.4090909090909092</v>
      </c>
      <c r="M4788" s="4">
        <f t="shared" si="1168"/>
        <v>7.2580645161290314E-2</v>
      </c>
      <c r="N4788" s="4">
        <f t="shared" si="1169"/>
        <v>3.4816715542521997</v>
      </c>
      <c r="O4788" s="3">
        <f t="shared" si="1170"/>
        <v>28.752551957159252</v>
      </c>
      <c r="P4788">
        <f t="shared" ref="P4788:P4803" si="1182">L4788/M4788</f>
        <v>46.969696969696976</v>
      </c>
      <c r="R4788" s="4">
        <f t="shared" ref="R4788:R4851" si="1183">M4788/N4788</f>
        <v>2.0846493998736573E-2</v>
      </c>
      <c r="U4788" s="6">
        <v>44140.229861111111</v>
      </c>
      <c r="V4788">
        <f t="shared" si="1171"/>
        <v>1</v>
      </c>
      <c r="W4788">
        <f t="shared" si="1172"/>
        <v>1</v>
      </c>
      <c r="X4788">
        <f t="shared" ref="X4788:X4851" si="1184">IF(O4788&gt;25,1,0)</f>
        <v>1</v>
      </c>
      <c r="Y4788">
        <f t="shared" si="1173"/>
        <v>0</v>
      </c>
      <c r="Z4788">
        <f t="shared" si="1174"/>
        <v>1</v>
      </c>
      <c r="AA4788">
        <f t="shared" si="1178"/>
        <v>1</v>
      </c>
      <c r="AB4788">
        <f t="shared" si="1179"/>
        <v>0</v>
      </c>
    </row>
    <row r="4789" spans="1:28">
      <c r="A4789" s="1">
        <v>44140.315972222219</v>
      </c>
      <c r="B4789" s="8">
        <f t="shared" si="1175"/>
        <v>44140</v>
      </c>
      <c r="C4789" s="5"/>
      <c r="D4789" s="2">
        <v>7.9000000000000008E-3</v>
      </c>
      <c r="E4789" s="2">
        <v>5.0099999999999999E-2</v>
      </c>
      <c r="F4789" s="2">
        <v>1.5E-3</v>
      </c>
      <c r="G4789" s="2">
        <v>4.4000000000000003E-3</v>
      </c>
      <c r="H4789" s="2">
        <v>5.8999999999999999E-3</v>
      </c>
      <c r="I4789" s="2">
        <v>77.12</v>
      </c>
      <c r="K4789" s="4">
        <f t="shared" si="1176"/>
        <v>8.3184163420027379E-2</v>
      </c>
      <c r="L4789" s="4">
        <f t="shared" si="1177"/>
        <v>2.7771618625277164</v>
      </c>
      <c r="M4789" s="4">
        <f t="shared" si="1168"/>
        <v>9.5161290322580638E-2</v>
      </c>
      <c r="N4789" s="4">
        <f t="shared" si="1169"/>
        <v>2.872323152850297</v>
      </c>
      <c r="O4789" s="3">
        <f t="shared" si="1170"/>
        <v>34.529687319771227</v>
      </c>
      <c r="P4789">
        <f t="shared" si="1182"/>
        <v>29.183734826562446</v>
      </c>
      <c r="R4789" s="4">
        <f t="shared" si="1183"/>
        <v>3.3130426229426545E-2</v>
      </c>
      <c r="U4789" s="6">
        <v>44140.315972222219</v>
      </c>
      <c r="V4789">
        <f t="shared" si="1171"/>
        <v>1</v>
      </c>
      <c r="W4789">
        <f t="shared" si="1172"/>
        <v>1</v>
      </c>
      <c r="X4789">
        <f t="shared" si="1184"/>
        <v>1</v>
      </c>
      <c r="Y4789">
        <f t="shared" si="1173"/>
        <v>0</v>
      </c>
      <c r="Z4789">
        <f t="shared" si="1174"/>
        <v>1</v>
      </c>
      <c r="AA4789">
        <f t="shared" si="1178"/>
        <v>1</v>
      </c>
      <c r="AB4789">
        <f t="shared" si="1179"/>
        <v>0</v>
      </c>
    </row>
    <row r="4790" spans="1:28">
      <c r="A4790" s="1">
        <v>44140.402083333334</v>
      </c>
      <c r="B4790" s="8">
        <f t="shared" si="1175"/>
        <v>44140</v>
      </c>
      <c r="C4790" s="5"/>
      <c r="D4790" s="2">
        <v>5.1999999999999998E-3</v>
      </c>
      <c r="E4790" s="2">
        <v>4.9500000000000002E-2</v>
      </c>
      <c r="F4790" s="2">
        <v>1.2999999999999999E-3</v>
      </c>
      <c r="G4790" s="2">
        <v>3.0999999999999999E-3</v>
      </c>
      <c r="H4790" s="2">
        <v>4.4000000000000003E-3</v>
      </c>
      <c r="I4790" s="2">
        <v>29.67</v>
      </c>
      <c r="K4790" s="4">
        <f t="shared" si="1176"/>
        <v>5.4754132884068649E-2</v>
      </c>
      <c r="L4790" s="4">
        <f t="shared" si="1177"/>
        <v>2.7439024390243905</v>
      </c>
      <c r="M4790" s="4">
        <f t="shared" si="1168"/>
        <v>7.0967741935483872E-2</v>
      </c>
      <c r="N4790" s="4">
        <f t="shared" si="1169"/>
        <v>2.8148701809598742</v>
      </c>
      <c r="O4790" s="3">
        <f t="shared" si="1170"/>
        <v>51.409273285722939</v>
      </c>
      <c r="P4790">
        <f t="shared" si="1182"/>
        <v>38.664079822616408</v>
      </c>
      <c r="R4790" s="4">
        <f t="shared" si="1183"/>
        <v>2.5211728205271542E-2</v>
      </c>
      <c r="U4790" s="6">
        <v>44140.402083333334</v>
      </c>
      <c r="V4790">
        <f t="shared" si="1171"/>
        <v>1</v>
      </c>
      <c r="W4790">
        <f t="shared" si="1172"/>
        <v>1</v>
      </c>
      <c r="X4790">
        <f t="shared" si="1184"/>
        <v>1</v>
      </c>
      <c r="Y4790">
        <f t="shared" si="1173"/>
        <v>0</v>
      </c>
      <c r="Z4790">
        <f t="shared" si="1174"/>
        <v>1</v>
      </c>
      <c r="AA4790">
        <f t="shared" si="1178"/>
        <v>1</v>
      </c>
      <c r="AB4790">
        <f t="shared" si="1179"/>
        <v>0</v>
      </c>
    </row>
    <row r="4791" spans="1:28">
      <c r="A4791" s="1">
        <v>44140.488194444442</v>
      </c>
      <c r="B4791" s="8">
        <f t="shared" si="1175"/>
        <v>44140</v>
      </c>
      <c r="C4791" s="5"/>
      <c r="D4791" s="2">
        <v>2.3999999999999998E-3</v>
      </c>
      <c r="E4791" s="2">
        <v>2.4199999999999999E-2</v>
      </c>
      <c r="F4791" s="2">
        <v>5.0000000000000001E-4</v>
      </c>
      <c r="G4791" s="2">
        <v>2.0000000000000001E-4</v>
      </c>
      <c r="H4791" s="2">
        <v>6.9999999999999999E-4</v>
      </c>
      <c r="I4791" s="2">
        <v>9.64</v>
      </c>
      <c r="K4791" s="4">
        <f t="shared" si="1176"/>
        <v>2.5271138254185532E-2</v>
      </c>
      <c r="L4791" s="4">
        <f t="shared" si="1177"/>
        <v>1.3414634146341464</v>
      </c>
      <c r="M4791" s="4">
        <f t="shared" si="1168"/>
        <v>1.1290322580645161E-2</v>
      </c>
      <c r="N4791" s="4">
        <f t="shared" si="1169"/>
        <v>1.3527537372147915</v>
      </c>
      <c r="O4791" s="3">
        <f t="shared" si="1170"/>
        <v>53.529592676370314</v>
      </c>
      <c r="P4791">
        <f t="shared" si="1182"/>
        <v>118.81533101045298</v>
      </c>
      <c r="R4791" s="4">
        <f t="shared" si="1183"/>
        <v>8.3461773344577894E-3</v>
      </c>
      <c r="U4791" s="6">
        <v>44140.488194444442</v>
      </c>
      <c r="V4791">
        <f t="shared" si="1171"/>
        <v>0</v>
      </c>
      <c r="W4791">
        <f t="shared" si="1172"/>
        <v>0</v>
      </c>
      <c r="X4791">
        <f t="shared" si="1184"/>
        <v>1</v>
      </c>
      <c r="Y4791">
        <f t="shared" si="1173"/>
        <v>0</v>
      </c>
      <c r="Z4791">
        <f t="shared" si="1174"/>
        <v>0</v>
      </c>
      <c r="AA4791">
        <f t="shared" si="1178"/>
        <v>1</v>
      </c>
      <c r="AB4791">
        <f t="shared" si="1179"/>
        <v>0</v>
      </c>
    </row>
    <row r="4792" spans="1:28">
      <c r="A4792" s="1">
        <v>44140.574305555558</v>
      </c>
      <c r="B4792" s="8">
        <f t="shared" si="1175"/>
        <v>44140</v>
      </c>
      <c r="C4792" s="5"/>
      <c r="D4792" s="2">
        <v>5.4000000000000003E-3</v>
      </c>
      <c r="E4792" s="2">
        <v>7.8100000000000003E-2</v>
      </c>
      <c r="F4792" s="2">
        <v>1.2999999999999999E-3</v>
      </c>
      <c r="G4792" s="2">
        <v>3.0999999999999999E-3</v>
      </c>
      <c r="H4792" s="2">
        <v>4.4000000000000003E-3</v>
      </c>
      <c r="I4792" s="2">
        <v>18.149999999999999</v>
      </c>
      <c r="K4792" s="4">
        <f t="shared" si="1176"/>
        <v>5.6860061071917448E-2</v>
      </c>
      <c r="L4792" s="4">
        <f t="shared" si="1177"/>
        <v>4.3292682926829276</v>
      </c>
      <c r="M4792" s="4">
        <f t="shared" si="1168"/>
        <v>7.0967741935483872E-2</v>
      </c>
      <c r="N4792" s="4">
        <f t="shared" si="1169"/>
        <v>4.4002360346184117</v>
      </c>
      <c r="O4792" s="3">
        <f t="shared" si="1170"/>
        <v>77.387114112538995</v>
      </c>
      <c r="P4792">
        <f t="shared" si="1182"/>
        <v>61.003325942350344</v>
      </c>
      <c r="R4792" s="4">
        <f t="shared" si="1183"/>
        <v>1.6128167074936969E-2</v>
      </c>
      <c r="U4792" s="6">
        <v>44140.574305555558</v>
      </c>
      <c r="V4792">
        <f t="shared" si="1171"/>
        <v>1</v>
      </c>
      <c r="W4792">
        <f t="shared" si="1172"/>
        <v>0</v>
      </c>
      <c r="X4792">
        <f t="shared" si="1184"/>
        <v>1</v>
      </c>
      <c r="Y4792">
        <f t="shared" si="1173"/>
        <v>0</v>
      </c>
      <c r="Z4792">
        <f t="shared" si="1174"/>
        <v>1</v>
      </c>
      <c r="AA4792">
        <f t="shared" si="1178"/>
        <v>1</v>
      </c>
      <c r="AB4792">
        <f t="shared" si="1179"/>
        <v>0</v>
      </c>
    </row>
    <row r="4793" spans="1:28">
      <c r="A4793" s="1">
        <v>44140.660416666666</v>
      </c>
      <c r="B4793" s="8">
        <f t="shared" si="1175"/>
        <v>44140</v>
      </c>
      <c r="C4793" s="5"/>
      <c r="D4793" s="2">
        <v>7.3000000000000001E-3</v>
      </c>
      <c r="E4793" s="2">
        <v>5.6800000000000003E-2</v>
      </c>
      <c r="F4793" s="2">
        <v>1.2999999999999999E-3</v>
      </c>
      <c r="G4793" s="2">
        <v>2.3999999999999998E-3</v>
      </c>
      <c r="H4793" s="2">
        <v>3.7000000000000002E-3</v>
      </c>
      <c r="I4793" s="2">
        <v>22.86</v>
      </c>
      <c r="K4793" s="4">
        <f t="shared" si="1176"/>
        <v>7.6866378856480996E-2</v>
      </c>
      <c r="L4793" s="4">
        <f t="shared" si="1177"/>
        <v>3.1485587583148562</v>
      </c>
      <c r="M4793" s="4">
        <f t="shared" si="1168"/>
        <v>5.9677419354838716E-2</v>
      </c>
      <c r="N4793" s="4">
        <f t="shared" si="1169"/>
        <v>3.2082361776696948</v>
      </c>
      <c r="O4793" s="3">
        <f t="shared" si="1170"/>
        <v>41.737834218259032</v>
      </c>
      <c r="P4793">
        <f t="shared" si="1182"/>
        <v>52.759633247438124</v>
      </c>
      <c r="R4793" s="4">
        <f t="shared" si="1183"/>
        <v>1.8601317375014911E-2</v>
      </c>
      <c r="U4793" s="6">
        <v>44140.660416666666</v>
      </c>
      <c r="V4793">
        <f t="shared" si="1171"/>
        <v>1</v>
      </c>
      <c r="W4793">
        <f t="shared" si="1172"/>
        <v>1</v>
      </c>
      <c r="X4793">
        <f t="shared" si="1184"/>
        <v>1</v>
      </c>
      <c r="Y4793">
        <f t="shared" si="1173"/>
        <v>0</v>
      </c>
      <c r="Z4793">
        <f t="shared" si="1174"/>
        <v>1</v>
      </c>
      <c r="AA4793">
        <f t="shared" si="1178"/>
        <v>1</v>
      </c>
      <c r="AB4793">
        <f t="shared" si="1179"/>
        <v>0</v>
      </c>
    </row>
    <row r="4794" spans="1:28">
      <c r="A4794" s="1">
        <v>44140.746527777781</v>
      </c>
      <c r="B4794" s="8">
        <f t="shared" si="1175"/>
        <v>44140</v>
      </c>
      <c r="C4794" s="5"/>
      <c r="D4794" s="2">
        <v>1.06E-2</v>
      </c>
      <c r="E4794" s="2">
        <v>9.1700000000000004E-2</v>
      </c>
      <c r="F4794" s="2">
        <v>2.0999999999999999E-3</v>
      </c>
      <c r="G4794" s="2">
        <v>5.3E-3</v>
      </c>
      <c r="H4794" s="2">
        <v>7.4000000000000003E-3</v>
      </c>
      <c r="I4794" s="2">
        <v>30.36</v>
      </c>
      <c r="K4794" s="4">
        <f t="shared" si="1176"/>
        <v>0.1116141939559861</v>
      </c>
      <c r="L4794" s="4">
        <f t="shared" si="1177"/>
        <v>5.0831485587583156</v>
      </c>
      <c r="M4794" s="4">
        <f t="shared" si="1168"/>
        <v>0.11935483870967743</v>
      </c>
      <c r="N4794" s="4">
        <f t="shared" si="1169"/>
        <v>5.2025033974679928</v>
      </c>
      <c r="O4794" s="3">
        <f t="shared" si="1170"/>
        <v>46.611485628069367</v>
      </c>
      <c r="P4794">
        <f t="shared" si="1182"/>
        <v>42.588541978785884</v>
      </c>
      <c r="R4794" s="4">
        <f t="shared" si="1183"/>
        <v>2.2941808892958389E-2</v>
      </c>
      <c r="U4794" s="6">
        <v>44140.746527777781</v>
      </c>
      <c r="V4794">
        <f t="shared" si="1171"/>
        <v>1</v>
      </c>
      <c r="W4794">
        <f t="shared" si="1172"/>
        <v>1</v>
      </c>
      <c r="X4794">
        <f t="shared" si="1184"/>
        <v>1</v>
      </c>
      <c r="Y4794">
        <f t="shared" si="1173"/>
        <v>0</v>
      </c>
      <c r="Z4794">
        <f t="shared" si="1174"/>
        <v>1</v>
      </c>
      <c r="AA4794">
        <f t="shared" si="1178"/>
        <v>1</v>
      </c>
      <c r="AB4794">
        <f t="shared" si="1179"/>
        <v>0</v>
      </c>
    </row>
    <row r="4795" spans="1:28">
      <c r="A4795" s="1">
        <v>44140.832638888889</v>
      </c>
      <c r="B4795" s="8">
        <f t="shared" si="1175"/>
        <v>44140</v>
      </c>
      <c r="C4795" s="5"/>
      <c r="D4795" s="2">
        <v>5.1000000000000004E-3</v>
      </c>
      <c r="E4795" s="2">
        <v>6.6000000000000003E-2</v>
      </c>
      <c r="F4795" s="2">
        <v>2.8E-3</v>
      </c>
      <c r="G4795" s="2">
        <v>2.7E-2</v>
      </c>
      <c r="H4795" s="2">
        <v>2.98E-2</v>
      </c>
      <c r="I4795" s="2">
        <v>22.78</v>
      </c>
      <c r="K4795" s="4">
        <f t="shared" si="1176"/>
        <v>5.3701168790144263E-2</v>
      </c>
      <c r="L4795" s="4">
        <f t="shared" si="1177"/>
        <v>3.6585365853658538</v>
      </c>
      <c r="M4795" s="4">
        <f t="shared" si="1168"/>
        <v>0.48064516129032259</v>
      </c>
      <c r="N4795" s="4">
        <f t="shared" si="1169"/>
        <v>4.1391817466561767</v>
      </c>
      <c r="O4795" s="3">
        <f t="shared" si="1170"/>
        <v>77.078056956850403</v>
      </c>
      <c r="P4795">
        <f t="shared" si="1182"/>
        <v>7.6117204125061386</v>
      </c>
      <c r="R4795" s="4">
        <f t="shared" si="1183"/>
        <v>0.11612081582999105</v>
      </c>
      <c r="U4795" s="6">
        <v>44140.832638888889</v>
      </c>
      <c r="V4795">
        <f t="shared" si="1171"/>
        <v>1</v>
      </c>
      <c r="W4795">
        <f t="shared" si="1172"/>
        <v>1</v>
      </c>
      <c r="X4795">
        <f t="shared" si="1184"/>
        <v>1</v>
      </c>
      <c r="Y4795">
        <f t="shared" si="1173"/>
        <v>0</v>
      </c>
      <c r="Z4795">
        <f t="shared" si="1174"/>
        <v>1</v>
      </c>
      <c r="AA4795">
        <f t="shared" si="1178"/>
        <v>0</v>
      </c>
      <c r="AB4795">
        <f t="shared" si="1179"/>
        <v>1</v>
      </c>
    </row>
    <row r="4796" spans="1:28">
      <c r="A4796" s="1">
        <v>44140.918749999997</v>
      </c>
      <c r="B4796" s="8">
        <f t="shared" si="1175"/>
        <v>44140</v>
      </c>
      <c r="C4796" s="5"/>
      <c r="D4796" s="2">
        <v>2.8999999999999998E-3</v>
      </c>
      <c r="E4796" s="2">
        <v>1.5599999999999999E-2</v>
      </c>
      <c r="F4796" s="2">
        <v>5.0000000000000001E-4</v>
      </c>
      <c r="G4796" s="2">
        <v>2.0000000000000001E-4</v>
      </c>
      <c r="H4796" s="2">
        <v>6.9999999999999999E-4</v>
      </c>
      <c r="I4796" s="2">
        <v>15.3</v>
      </c>
      <c r="K4796" s="4">
        <f t="shared" si="1176"/>
        <v>3.0535958723807516E-2</v>
      </c>
      <c r="L4796" s="4">
        <f t="shared" si="1177"/>
        <v>0.8647450110864745</v>
      </c>
      <c r="M4796" s="4">
        <f t="shared" si="1168"/>
        <v>1.1290322580645161E-2</v>
      </c>
      <c r="N4796" s="4">
        <f t="shared" si="1169"/>
        <v>0.87603533366711961</v>
      </c>
      <c r="O4796" s="3">
        <f t="shared" si="1170"/>
        <v>28.688646771850468</v>
      </c>
      <c r="P4796">
        <f t="shared" si="1182"/>
        <v>76.591700981944882</v>
      </c>
      <c r="R4796" s="4">
        <f t="shared" si="1183"/>
        <v>1.288797625705736E-2</v>
      </c>
      <c r="U4796" s="6">
        <v>44140.918749999997</v>
      </c>
      <c r="V4796">
        <f t="shared" si="1171"/>
        <v>1</v>
      </c>
      <c r="W4796">
        <f t="shared" si="1172"/>
        <v>0</v>
      </c>
      <c r="X4796">
        <f t="shared" si="1184"/>
        <v>1</v>
      </c>
      <c r="Y4796">
        <f t="shared" si="1173"/>
        <v>0</v>
      </c>
      <c r="Z4796">
        <f t="shared" si="1174"/>
        <v>0</v>
      </c>
      <c r="AA4796">
        <f t="shared" si="1178"/>
        <v>1</v>
      </c>
      <c r="AB4796">
        <f t="shared" si="1179"/>
        <v>0</v>
      </c>
    </row>
    <row r="4797" spans="1:28">
      <c r="A4797" s="1">
        <v>44170.004861111112</v>
      </c>
      <c r="B4797" s="8">
        <f t="shared" si="1175"/>
        <v>44170</v>
      </c>
      <c r="C4797" s="5"/>
      <c r="D4797" s="2">
        <v>2.7000000000000001E-3</v>
      </c>
      <c r="E4797" s="2">
        <v>1.41E-2</v>
      </c>
      <c r="F4797" s="2">
        <v>5.0000000000000001E-4</v>
      </c>
      <c r="G4797" s="2">
        <v>2.9999999999999997E-4</v>
      </c>
      <c r="H4797" s="2">
        <v>8.0000000000000004E-4</v>
      </c>
      <c r="I4797" s="2">
        <v>8.11</v>
      </c>
      <c r="K4797" s="4">
        <f t="shared" si="1176"/>
        <v>2.8430030535958724E-2</v>
      </c>
      <c r="L4797" s="4">
        <f t="shared" si="1177"/>
        <v>0.78159645232815966</v>
      </c>
      <c r="M4797" s="4">
        <f t="shared" si="1168"/>
        <v>1.2903225806451613E-2</v>
      </c>
      <c r="N4797" s="4">
        <f t="shared" si="1169"/>
        <v>0.79449967813461131</v>
      </c>
      <c r="O4797" s="3">
        <f t="shared" si="1170"/>
        <v>27.945790530534829</v>
      </c>
      <c r="P4797">
        <f t="shared" si="1182"/>
        <v>60.573725055432377</v>
      </c>
      <c r="R4797" s="4">
        <f t="shared" si="1183"/>
        <v>1.6240693560438967E-2</v>
      </c>
      <c r="U4797" s="6">
        <v>44170.004861111112</v>
      </c>
      <c r="V4797">
        <f t="shared" si="1171"/>
        <v>0</v>
      </c>
      <c r="W4797">
        <f t="shared" si="1172"/>
        <v>0</v>
      </c>
      <c r="X4797">
        <f t="shared" si="1184"/>
        <v>1</v>
      </c>
      <c r="Y4797">
        <f t="shared" si="1173"/>
        <v>0</v>
      </c>
      <c r="Z4797">
        <f t="shared" si="1174"/>
        <v>0</v>
      </c>
      <c r="AA4797">
        <f t="shared" si="1178"/>
        <v>1</v>
      </c>
      <c r="AB4797">
        <f t="shared" si="1179"/>
        <v>0</v>
      </c>
    </row>
    <row r="4798" spans="1:28">
      <c r="A4798" s="1">
        <v>44170.09097222222</v>
      </c>
      <c r="B4798" s="8">
        <f t="shared" si="1175"/>
        <v>44170</v>
      </c>
      <c r="C4798" s="5"/>
      <c r="D4798" s="2">
        <v>4.4000000000000003E-3</v>
      </c>
      <c r="E4798" s="2">
        <v>6.13E-2</v>
      </c>
      <c r="F4798" s="2">
        <v>8.0000000000000004E-4</v>
      </c>
      <c r="G4798" s="2">
        <v>2.3E-3</v>
      </c>
      <c r="H4798" s="2">
        <v>3.0999999999999999E-3</v>
      </c>
      <c r="I4798" s="2">
        <v>10.89</v>
      </c>
      <c r="K4798" s="4">
        <f t="shared" si="1176"/>
        <v>4.633042013267348E-2</v>
      </c>
      <c r="L4798" s="4">
        <f t="shared" si="1177"/>
        <v>3.3980044345898008</v>
      </c>
      <c r="M4798" s="4">
        <f t="shared" si="1168"/>
        <v>4.9999999999999996E-2</v>
      </c>
      <c r="N4798" s="4">
        <f t="shared" si="1169"/>
        <v>3.4480044345898007</v>
      </c>
      <c r="O4798" s="3">
        <f t="shared" si="1170"/>
        <v>74.42204117113485</v>
      </c>
      <c r="P4798">
        <f t="shared" si="1182"/>
        <v>67.960088691796017</v>
      </c>
      <c r="R4798" s="4">
        <f t="shared" si="1183"/>
        <v>1.4501141442397348E-2</v>
      </c>
      <c r="U4798" s="6">
        <v>44170.09097222222</v>
      </c>
      <c r="V4798">
        <f t="shared" si="1171"/>
        <v>0</v>
      </c>
      <c r="W4798">
        <f t="shared" si="1172"/>
        <v>0</v>
      </c>
      <c r="X4798">
        <f t="shared" si="1184"/>
        <v>1</v>
      </c>
      <c r="Y4798">
        <f t="shared" si="1173"/>
        <v>0</v>
      </c>
      <c r="Z4798">
        <f t="shared" si="1174"/>
        <v>1</v>
      </c>
      <c r="AA4798">
        <f t="shared" si="1178"/>
        <v>1</v>
      </c>
      <c r="AB4798">
        <f t="shared" si="1179"/>
        <v>0</v>
      </c>
    </row>
    <row r="4799" spans="1:28">
      <c r="A4799" s="1">
        <v>44170.177083333336</v>
      </c>
      <c r="B4799" s="8">
        <f t="shared" si="1175"/>
        <v>44170</v>
      </c>
      <c r="C4799" s="5"/>
      <c r="D4799" s="2">
        <v>7.3000000000000001E-3</v>
      </c>
      <c r="E4799" s="2">
        <v>5.5199999999999999E-2</v>
      </c>
      <c r="F4799" s="2">
        <v>1.1999999999999999E-3</v>
      </c>
      <c r="G4799" s="2">
        <v>3.8E-3</v>
      </c>
      <c r="H4799" s="2">
        <v>5.0000000000000001E-3</v>
      </c>
      <c r="I4799" s="2">
        <v>28.25</v>
      </c>
      <c r="K4799" s="4">
        <f t="shared" si="1176"/>
        <v>7.6866378856480996E-2</v>
      </c>
      <c r="L4799" s="4">
        <f t="shared" si="1177"/>
        <v>3.0598669623059869</v>
      </c>
      <c r="M4799" s="4">
        <f t="shared" si="1168"/>
        <v>8.0645161290322578E-2</v>
      </c>
      <c r="N4799" s="4">
        <f t="shared" si="1169"/>
        <v>3.1405121235963094</v>
      </c>
      <c r="O4799" s="3">
        <f t="shared" si="1170"/>
        <v>40.856772106567327</v>
      </c>
      <c r="P4799">
        <f t="shared" si="1182"/>
        <v>37.942350332594238</v>
      </c>
      <c r="R4799" s="4">
        <f t="shared" si="1183"/>
        <v>2.5678984228207025E-2</v>
      </c>
      <c r="U4799" s="6">
        <v>44170.177083333336</v>
      </c>
      <c r="V4799">
        <f t="shared" si="1171"/>
        <v>1</v>
      </c>
      <c r="W4799">
        <f t="shared" si="1172"/>
        <v>1</v>
      </c>
      <c r="X4799">
        <f t="shared" si="1184"/>
        <v>1</v>
      </c>
      <c r="Y4799">
        <f t="shared" si="1173"/>
        <v>0</v>
      </c>
      <c r="Z4799">
        <f t="shared" si="1174"/>
        <v>1</v>
      </c>
      <c r="AA4799">
        <f t="shared" si="1178"/>
        <v>1</v>
      </c>
      <c r="AB4799">
        <f t="shared" si="1179"/>
        <v>0</v>
      </c>
    </row>
    <row r="4800" spans="1:28">
      <c r="A4800" s="1">
        <v>44170.263194444444</v>
      </c>
      <c r="B4800" s="8">
        <f t="shared" si="1175"/>
        <v>44170</v>
      </c>
      <c r="C4800" s="5"/>
      <c r="D4800" s="2">
        <v>1.0200000000000001E-2</v>
      </c>
      <c r="E4800" s="2">
        <v>5.8500000000000003E-2</v>
      </c>
      <c r="F4800" s="2">
        <v>1.4E-3</v>
      </c>
      <c r="G4800" s="2">
        <v>4.1000000000000003E-3</v>
      </c>
      <c r="H4800" s="2">
        <v>5.4999999999999997E-3</v>
      </c>
      <c r="I4800" s="2">
        <v>53.76</v>
      </c>
      <c r="K4800" s="4">
        <f t="shared" si="1176"/>
        <v>0.10740233758028853</v>
      </c>
      <c r="L4800" s="4">
        <f t="shared" si="1177"/>
        <v>3.2427937915742797</v>
      </c>
      <c r="M4800" s="4">
        <f t="shared" si="1168"/>
        <v>8.8709677419354829E-2</v>
      </c>
      <c r="N4800" s="4">
        <f t="shared" si="1169"/>
        <v>3.3315034689936347</v>
      </c>
      <c r="O4800" s="3">
        <f t="shared" si="1170"/>
        <v>31.018910240227985</v>
      </c>
      <c r="P4800">
        <f t="shared" si="1182"/>
        <v>36.555130014110063</v>
      </c>
      <c r="R4800" s="4">
        <f t="shared" si="1183"/>
        <v>2.662752065095458E-2</v>
      </c>
      <c r="U4800" s="6">
        <v>44170.263194444444</v>
      </c>
      <c r="V4800">
        <f t="shared" si="1171"/>
        <v>1</v>
      </c>
      <c r="W4800">
        <f t="shared" si="1172"/>
        <v>1</v>
      </c>
      <c r="X4800">
        <f t="shared" si="1184"/>
        <v>1</v>
      </c>
      <c r="Y4800">
        <f t="shared" si="1173"/>
        <v>0</v>
      </c>
      <c r="Z4800">
        <f t="shared" si="1174"/>
        <v>1</v>
      </c>
      <c r="AA4800">
        <f t="shared" si="1178"/>
        <v>1</v>
      </c>
      <c r="AB4800">
        <f t="shared" si="1179"/>
        <v>0</v>
      </c>
    </row>
    <row r="4801" spans="1:28">
      <c r="A4801" s="1">
        <v>44170.26458333333</v>
      </c>
      <c r="B4801" s="8">
        <f t="shared" si="1175"/>
        <v>44170</v>
      </c>
      <c r="C4801" s="5"/>
      <c r="D4801" s="2">
        <v>0.01</v>
      </c>
      <c r="E4801" s="2">
        <v>6.2899999999999998E-2</v>
      </c>
      <c r="F4801" s="2">
        <v>1.5E-3</v>
      </c>
      <c r="G4801" s="2">
        <v>4.1999999999999997E-3</v>
      </c>
      <c r="H4801" s="2">
        <v>5.7000000000000002E-3</v>
      </c>
      <c r="I4801" s="2">
        <v>58.08</v>
      </c>
      <c r="K4801" s="4">
        <f t="shared" si="1176"/>
        <v>0.10529640939243973</v>
      </c>
      <c r="L4801" s="4">
        <f t="shared" si="1177"/>
        <v>3.4866962305986697</v>
      </c>
      <c r="M4801" s="4">
        <f t="shared" si="1168"/>
        <v>9.1935483870967741E-2</v>
      </c>
      <c r="N4801" s="4">
        <f t="shared" si="1169"/>
        <v>3.5786317144696373</v>
      </c>
      <c r="O4801" s="3">
        <f t="shared" si="1170"/>
        <v>33.986265392318145</v>
      </c>
      <c r="P4801">
        <f t="shared" si="1182"/>
        <v>37.925467771424124</v>
      </c>
      <c r="R4801" s="4">
        <f t="shared" si="1183"/>
        <v>2.5690121590115293E-2</v>
      </c>
      <c r="U4801" s="6">
        <v>44170.26458333333</v>
      </c>
      <c r="V4801">
        <f t="shared" si="1171"/>
        <v>1</v>
      </c>
      <c r="W4801">
        <f t="shared" si="1172"/>
        <v>1</v>
      </c>
      <c r="X4801">
        <f t="shared" si="1184"/>
        <v>1</v>
      </c>
      <c r="Y4801">
        <f t="shared" si="1173"/>
        <v>0</v>
      </c>
      <c r="Z4801">
        <f t="shared" si="1174"/>
        <v>1</v>
      </c>
      <c r="AA4801">
        <f t="shared" si="1178"/>
        <v>1</v>
      </c>
      <c r="AB4801">
        <f t="shared" si="1179"/>
        <v>0</v>
      </c>
    </row>
    <row r="4802" spans="1:28">
      <c r="A4802" s="1">
        <v>44170.265972222223</v>
      </c>
      <c r="B4802" s="8">
        <f t="shared" si="1175"/>
        <v>44170</v>
      </c>
      <c r="C4802" s="5"/>
      <c r="D4802" s="2">
        <v>1.0500000000000001E-2</v>
      </c>
      <c r="E4802" s="2">
        <v>0.1084</v>
      </c>
      <c r="F4802" s="2">
        <v>1.6000000000000001E-3</v>
      </c>
      <c r="G4802" s="2">
        <v>5.0000000000000001E-3</v>
      </c>
      <c r="H4802" s="2">
        <v>6.6E-3</v>
      </c>
      <c r="I4802" s="2">
        <v>56.95</v>
      </c>
      <c r="K4802" s="4">
        <f t="shared" si="1176"/>
        <v>0.11056122986206172</v>
      </c>
      <c r="L4802" s="4">
        <f t="shared" si="1177"/>
        <v>6.0088691796008868</v>
      </c>
      <c r="M4802" s="4">
        <f t="shared" ref="M4802:M4865" si="1185">(H4802/62)*1000</f>
        <v>0.1064516129032258</v>
      </c>
      <c r="N4802" s="4">
        <f t="shared" ref="N4802:N4865" si="1186">L4802+M4802</f>
        <v>6.1153207925041126</v>
      </c>
      <c r="O4802" s="3">
        <f t="shared" ref="O4802:O4865" si="1187">N4802/K4802</f>
        <v>55.311620539439566</v>
      </c>
      <c r="P4802">
        <f t="shared" si="1182"/>
        <v>56.446952899281058</v>
      </c>
      <c r="R4802" s="4">
        <f t="shared" si="1183"/>
        <v>1.7407363655183788E-2</v>
      </c>
      <c r="U4802" s="6">
        <v>44170.265972222223</v>
      </c>
      <c r="V4802">
        <f t="shared" ref="V4802:V4865" si="1188">IF(I4802&gt;15,1,0)</f>
        <v>1</v>
      </c>
      <c r="W4802">
        <f t="shared" ref="W4802:W4865" si="1189">IF(I4802&gt;20,1,0)</f>
        <v>1</v>
      </c>
      <c r="X4802">
        <f t="shared" si="1184"/>
        <v>1</v>
      </c>
      <c r="Y4802">
        <f t="shared" ref="Y4802:Y4865" si="1190">IF(K4802&gt;0.125,1,0)</f>
        <v>0</v>
      </c>
      <c r="Z4802">
        <f t="shared" ref="Z4802:Z4865" si="1191">IF(N4802&gt;2,1,0)</f>
        <v>1</v>
      </c>
      <c r="AA4802">
        <f t="shared" si="1178"/>
        <v>1</v>
      </c>
      <c r="AB4802">
        <f t="shared" si="1179"/>
        <v>0</v>
      </c>
    </row>
    <row r="4803" spans="1:28">
      <c r="A4803" s="1" t="s">
        <v>53</v>
      </c>
      <c r="B4803" s="8">
        <f t="shared" ref="B4803:B4866" si="1192">INT(A4803)</f>
        <v>43982</v>
      </c>
      <c r="C4803" s="5"/>
      <c r="D4803" s="2">
        <v>3.3999999999999998E-3</v>
      </c>
      <c r="E4803" s="2">
        <v>5.8999999999999997E-2</v>
      </c>
      <c r="F4803" s="2">
        <v>4.1999999999999997E-3</v>
      </c>
      <c r="G4803" s="2"/>
      <c r="H4803" s="2">
        <v>2.0000000000000001E-4</v>
      </c>
      <c r="I4803" s="2">
        <v>5.7</v>
      </c>
      <c r="K4803" s="4">
        <f t="shared" ref="K4803:K4866" si="1193">(D4803/94.97)*1000</f>
        <v>3.5800779193429499E-2</v>
      </c>
      <c r="L4803" s="4">
        <f t="shared" ref="L4803:L4866" si="1194">(E4803/18.04)*1000</f>
        <v>3.270509977827051</v>
      </c>
      <c r="M4803" s="4">
        <f t="shared" si="1185"/>
        <v>3.2258064516129032E-3</v>
      </c>
      <c r="N4803" s="4">
        <f t="shared" si="1186"/>
        <v>3.2737357842786641</v>
      </c>
      <c r="O4803" s="3">
        <f t="shared" si="1187"/>
        <v>91.443143362630821</v>
      </c>
      <c r="P4803">
        <f t="shared" si="1182"/>
        <v>1013.8580931263858</v>
      </c>
      <c r="R4803" s="4">
        <f t="shared" si="1183"/>
        <v>9.8535943771151904E-4</v>
      </c>
      <c r="U4803" s="6" t="s">
        <v>53</v>
      </c>
      <c r="V4803">
        <f t="shared" si="1188"/>
        <v>0</v>
      </c>
      <c r="W4803">
        <f t="shared" si="1189"/>
        <v>0</v>
      </c>
      <c r="X4803">
        <f t="shared" si="1184"/>
        <v>1</v>
      </c>
      <c r="Y4803">
        <f t="shared" si="1190"/>
        <v>0</v>
      </c>
      <c r="Z4803">
        <f t="shared" si="1191"/>
        <v>1</v>
      </c>
      <c r="AA4803">
        <f t="shared" ref="AA4803:AA4866" si="1195">IF(P4803&gt;25,1,0)</f>
        <v>1</v>
      </c>
      <c r="AB4803">
        <f t="shared" ref="AB4803:AB4866" si="1196">IF(R4803&gt;0.1,1,0)</f>
        <v>0</v>
      </c>
    </row>
    <row r="4804" spans="1:28">
      <c r="A4804" s="1" t="s">
        <v>54</v>
      </c>
      <c r="B4804" s="8">
        <f t="shared" si="1192"/>
        <v>43982</v>
      </c>
      <c r="C4804" s="5"/>
      <c r="D4804" s="2">
        <v>3.5999999999999999E-3</v>
      </c>
      <c r="E4804" s="2">
        <v>2.9100000000000001E-2</v>
      </c>
      <c r="F4804" s="2">
        <v>5.1000000000000004E-3</v>
      </c>
      <c r="G4804" s="2"/>
      <c r="H4804" s="2"/>
      <c r="I4804" s="2">
        <v>4.59</v>
      </c>
      <c r="K4804" s="4">
        <f t="shared" si="1193"/>
        <v>3.7906707381278291E-2</v>
      </c>
      <c r="L4804" s="4">
        <f t="shared" si="1194"/>
        <v>1.6130820399113082</v>
      </c>
      <c r="M4804" s="4">
        <f t="shared" si="1185"/>
        <v>0</v>
      </c>
      <c r="N4804" s="4">
        <f t="shared" si="1186"/>
        <v>1.6130820399113082</v>
      </c>
      <c r="O4804" s="3">
        <f t="shared" si="1187"/>
        <v>42.554000369549158</v>
      </c>
      <c r="R4804" s="4">
        <f t="shared" si="1183"/>
        <v>0</v>
      </c>
      <c r="U4804" s="6" t="s">
        <v>54</v>
      </c>
      <c r="V4804">
        <f t="shared" si="1188"/>
        <v>0</v>
      </c>
      <c r="W4804">
        <f t="shared" si="1189"/>
        <v>0</v>
      </c>
      <c r="X4804">
        <f t="shared" si="1184"/>
        <v>1</v>
      </c>
      <c r="Y4804">
        <f t="shared" si="1190"/>
        <v>0</v>
      </c>
      <c r="Z4804">
        <f t="shared" si="1191"/>
        <v>0</v>
      </c>
      <c r="AA4804">
        <f t="shared" si="1195"/>
        <v>0</v>
      </c>
      <c r="AB4804">
        <f t="shared" si="1196"/>
        <v>0</v>
      </c>
    </row>
    <row r="4805" spans="1:28">
      <c r="A4805" s="1" t="s">
        <v>55</v>
      </c>
      <c r="B4805" s="8">
        <f t="shared" si="1192"/>
        <v>43982</v>
      </c>
      <c r="C4805" s="5"/>
      <c r="D4805" s="2">
        <v>3.0000000000000001E-3</v>
      </c>
      <c r="E4805" s="2">
        <v>1.7899999999999999E-2</v>
      </c>
      <c r="F4805" s="2">
        <v>4.0000000000000002E-4</v>
      </c>
      <c r="G4805" s="2"/>
      <c r="H4805" s="2"/>
      <c r="I4805" s="2">
        <v>5.0199999999999996</v>
      </c>
      <c r="K4805" s="4">
        <f t="shared" si="1193"/>
        <v>3.1588922817731915E-2</v>
      </c>
      <c r="L4805" s="4">
        <f t="shared" si="1194"/>
        <v>0.99223946784922401</v>
      </c>
      <c r="M4805" s="4">
        <f t="shared" si="1185"/>
        <v>0</v>
      </c>
      <c r="N4805" s="4">
        <f t="shared" si="1186"/>
        <v>0.99223946784922401</v>
      </c>
      <c r="O4805" s="3">
        <f t="shared" si="1187"/>
        <v>31.410994087213602</v>
      </c>
      <c r="R4805" s="4">
        <f t="shared" si="1183"/>
        <v>0</v>
      </c>
      <c r="U4805" s="6" t="s">
        <v>55</v>
      </c>
      <c r="V4805">
        <f t="shared" si="1188"/>
        <v>0</v>
      </c>
      <c r="W4805">
        <f t="shared" si="1189"/>
        <v>0</v>
      </c>
      <c r="X4805">
        <f t="shared" si="1184"/>
        <v>1</v>
      </c>
      <c r="Y4805">
        <f t="shared" si="1190"/>
        <v>0</v>
      </c>
      <c r="Z4805">
        <f t="shared" si="1191"/>
        <v>0</v>
      </c>
      <c r="AA4805">
        <f t="shared" si="1195"/>
        <v>0</v>
      </c>
      <c r="AB4805">
        <f t="shared" si="1196"/>
        <v>0</v>
      </c>
    </row>
    <row r="4806" spans="1:28">
      <c r="A4806" s="1" t="s">
        <v>56</v>
      </c>
      <c r="B4806" s="8">
        <f t="shared" si="1192"/>
        <v>43982</v>
      </c>
      <c r="C4806" s="5"/>
      <c r="D4806" s="2">
        <v>3.5000000000000001E-3</v>
      </c>
      <c r="E4806" s="2">
        <v>1.4500000000000001E-2</v>
      </c>
      <c r="F4806" s="2"/>
      <c r="G4806" s="2"/>
      <c r="H4806" s="2">
        <v>2.7000000000000001E-3</v>
      </c>
      <c r="I4806" s="2">
        <v>12.01</v>
      </c>
      <c r="K4806" s="4">
        <f t="shared" si="1193"/>
        <v>3.6853743287353899E-2</v>
      </c>
      <c r="L4806" s="4">
        <f t="shared" si="1194"/>
        <v>0.803769401330377</v>
      </c>
      <c r="M4806" s="4">
        <f t="shared" si="1185"/>
        <v>4.3548387096774194E-2</v>
      </c>
      <c r="N4806" s="4">
        <f t="shared" si="1186"/>
        <v>0.84731778842715122</v>
      </c>
      <c r="O4806" s="3">
        <f t="shared" si="1187"/>
        <v>22.991362961979018</v>
      </c>
      <c r="P4806">
        <f>L4806/M4806</f>
        <v>18.456926993512361</v>
      </c>
      <c r="R4806" s="4">
        <f t="shared" si="1183"/>
        <v>5.1395577540761496E-2</v>
      </c>
      <c r="U4806" s="6" t="s">
        <v>56</v>
      </c>
      <c r="V4806">
        <f t="shared" si="1188"/>
        <v>0</v>
      </c>
      <c r="W4806">
        <f t="shared" si="1189"/>
        <v>0</v>
      </c>
      <c r="X4806">
        <f t="shared" si="1184"/>
        <v>0</v>
      </c>
      <c r="Y4806">
        <f t="shared" si="1190"/>
        <v>0</v>
      </c>
      <c r="Z4806">
        <f t="shared" si="1191"/>
        <v>0</v>
      </c>
      <c r="AA4806">
        <f t="shared" si="1195"/>
        <v>0</v>
      </c>
      <c r="AB4806">
        <f t="shared" si="1196"/>
        <v>0</v>
      </c>
    </row>
    <row r="4807" spans="1:28">
      <c r="A4807" s="1" t="s">
        <v>57</v>
      </c>
      <c r="B4807" s="8">
        <f t="shared" si="1192"/>
        <v>43982</v>
      </c>
      <c r="C4807" s="5"/>
      <c r="D4807" s="2">
        <v>3.5000000000000001E-3</v>
      </c>
      <c r="E4807" s="2">
        <v>2.9899999999999999E-2</v>
      </c>
      <c r="F4807" s="2"/>
      <c r="G4807" s="2"/>
      <c r="H4807" s="2">
        <v>4.5999999999999999E-3</v>
      </c>
      <c r="I4807" s="2">
        <v>7.88</v>
      </c>
      <c r="K4807" s="4">
        <f t="shared" si="1193"/>
        <v>3.6853743287353899E-2</v>
      </c>
      <c r="L4807" s="4">
        <f t="shared" si="1194"/>
        <v>1.6574279379157428</v>
      </c>
      <c r="M4807" s="4">
        <f t="shared" si="1185"/>
        <v>7.4193548387096769E-2</v>
      </c>
      <c r="N4807" s="4">
        <f t="shared" si="1186"/>
        <v>1.7316214863028396</v>
      </c>
      <c r="O4807" s="3">
        <f t="shared" si="1187"/>
        <v>46.986312158337341</v>
      </c>
      <c r="P4807">
        <f>L4807/M4807</f>
        <v>22.339246119733925</v>
      </c>
      <c r="R4807" s="4">
        <f t="shared" si="1183"/>
        <v>4.2846285388561653E-2</v>
      </c>
      <c r="U4807" s="6" t="s">
        <v>57</v>
      </c>
      <c r="V4807">
        <f t="shared" si="1188"/>
        <v>0</v>
      </c>
      <c r="W4807">
        <f t="shared" si="1189"/>
        <v>0</v>
      </c>
      <c r="X4807">
        <f t="shared" si="1184"/>
        <v>1</v>
      </c>
      <c r="Y4807">
        <f t="shared" si="1190"/>
        <v>0</v>
      </c>
      <c r="Z4807">
        <f t="shared" si="1191"/>
        <v>0</v>
      </c>
      <c r="AA4807">
        <f t="shared" si="1195"/>
        <v>0</v>
      </c>
      <c r="AB4807">
        <f t="shared" si="1196"/>
        <v>0</v>
      </c>
    </row>
    <row r="4808" spans="1:28">
      <c r="A4808" s="1" t="s">
        <v>58</v>
      </c>
      <c r="B4808" s="8">
        <f t="shared" si="1192"/>
        <v>43982</v>
      </c>
      <c r="C4808" s="5"/>
      <c r="D4808" s="2">
        <v>3.8E-3</v>
      </c>
      <c r="E4808" s="2">
        <v>3.5799999999999998E-2</v>
      </c>
      <c r="F4808" s="2">
        <v>8.9999999999999998E-4</v>
      </c>
      <c r="G4808" s="2">
        <v>7.3200000000000001E-2</v>
      </c>
      <c r="H4808" s="2">
        <v>7.4099999999999999E-2</v>
      </c>
      <c r="I4808" s="2">
        <v>11.36</v>
      </c>
      <c r="K4808" s="4">
        <f t="shared" si="1193"/>
        <v>4.0012635569127097E-2</v>
      </c>
      <c r="L4808" s="4">
        <f t="shared" si="1194"/>
        <v>1.984478935698448</v>
      </c>
      <c r="M4808" s="4">
        <f t="shared" si="1185"/>
        <v>1.1951612903225806</v>
      </c>
      <c r="N4808" s="4">
        <f t="shared" si="1186"/>
        <v>3.1796402260210286</v>
      </c>
      <c r="O4808" s="3">
        <f t="shared" si="1187"/>
        <v>79.465903227688699</v>
      </c>
      <c r="P4808">
        <f>L4808/M4808</f>
        <v>1.6604277194777839</v>
      </c>
      <c r="R4808" s="4">
        <f t="shared" si="1183"/>
        <v>0.37587940941928327</v>
      </c>
      <c r="U4808" s="6" t="s">
        <v>58</v>
      </c>
      <c r="V4808">
        <f t="shared" si="1188"/>
        <v>0</v>
      </c>
      <c r="W4808">
        <f t="shared" si="1189"/>
        <v>0</v>
      </c>
      <c r="X4808">
        <f t="shared" si="1184"/>
        <v>1</v>
      </c>
      <c r="Y4808">
        <f t="shared" si="1190"/>
        <v>0</v>
      </c>
      <c r="Z4808">
        <f t="shared" si="1191"/>
        <v>1</v>
      </c>
      <c r="AA4808">
        <f t="shared" si="1195"/>
        <v>0</v>
      </c>
      <c r="AB4808">
        <f t="shared" si="1196"/>
        <v>1</v>
      </c>
    </row>
    <row r="4809" spans="1:28">
      <c r="A4809" s="1" t="s">
        <v>59</v>
      </c>
      <c r="B4809" s="8">
        <f t="shared" si="1192"/>
        <v>43982</v>
      </c>
      <c r="C4809" s="5"/>
      <c r="D4809" s="2">
        <v>3.3999999999999998E-3</v>
      </c>
      <c r="E4809" s="2">
        <v>3.9399999999999998E-2</v>
      </c>
      <c r="F4809" s="2">
        <v>1.1999999999999999E-3</v>
      </c>
      <c r="G4809" s="2">
        <v>5.0000000000000001E-4</v>
      </c>
      <c r="H4809" s="2">
        <v>1.6999999999999999E-3</v>
      </c>
      <c r="I4809" s="2">
        <v>11.45</v>
      </c>
      <c r="K4809" s="4">
        <f t="shared" si="1193"/>
        <v>3.5800779193429499E-2</v>
      </c>
      <c r="L4809" s="4">
        <f t="shared" si="1194"/>
        <v>2.1840354767184036</v>
      </c>
      <c r="M4809" s="4">
        <f t="shared" si="1185"/>
        <v>2.7419354838709678E-2</v>
      </c>
      <c r="N4809" s="4">
        <f t="shared" si="1186"/>
        <v>2.2114548315571132</v>
      </c>
      <c r="O4809" s="3">
        <f t="shared" si="1187"/>
        <v>61.771136868523257</v>
      </c>
      <c r="P4809">
        <f>L4809/M4809</f>
        <v>79.653058562671191</v>
      </c>
      <c r="R4809" s="4">
        <f t="shared" si="1183"/>
        <v>1.2398785834302284E-2</v>
      </c>
      <c r="U4809" s="6" t="s">
        <v>59</v>
      </c>
      <c r="V4809">
        <f t="shared" si="1188"/>
        <v>0</v>
      </c>
      <c r="W4809">
        <f t="shared" si="1189"/>
        <v>0</v>
      </c>
      <c r="X4809">
        <f t="shared" si="1184"/>
        <v>1</v>
      </c>
      <c r="Y4809">
        <f t="shared" si="1190"/>
        <v>0</v>
      </c>
      <c r="Z4809">
        <f t="shared" si="1191"/>
        <v>1</v>
      </c>
      <c r="AA4809">
        <f t="shared" si="1195"/>
        <v>1</v>
      </c>
      <c r="AB4809">
        <f t="shared" si="1196"/>
        <v>0</v>
      </c>
    </row>
    <row r="4810" spans="1:28">
      <c r="A4810" s="1" t="s">
        <v>60</v>
      </c>
      <c r="B4810" s="8">
        <f t="shared" si="1192"/>
        <v>43982</v>
      </c>
      <c r="C4810" s="5"/>
      <c r="D4810" s="2">
        <v>3.8E-3</v>
      </c>
      <c r="E4810" s="2">
        <v>4.0800000000000003E-2</v>
      </c>
      <c r="F4810" s="2">
        <v>3.8E-3</v>
      </c>
      <c r="G4810" s="2"/>
      <c r="H4810" s="2"/>
      <c r="I4810" s="2">
        <v>12.85</v>
      </c>
      <c r="K4810" s="4">
        <f t="shared" si="1193"/>
        <v>4.0012635569127097E-2</v>
      </c>
      <c r="L4810" s="4">
        <f t="shared" si="1194"/>
        <v>2.2616407982261646</v>
      </c>
      <c r="M4810" s="4">
        <f t="shared" si="1185"/>
        <v>0</v>
      </c>
      <c r="N4810" s="4">
        <f t="shared" si="1186"/>
        <v>2.2616407982261646</v>
      </c>
      <c r="O4810" s="3">
        <f t="shared" si="1187"/>
        <v>56.523164896720743</v>
      </c>
      <c r="R4810" s="4">
        <f t="shared" si="1183"/>
        <v>0</v>
      </c>
      <c r="U4810" s="6" t="s">
        <v>60</v>
      </c>
      <c r="V4810">
        <f t="shared" si="1188"/>
        <v>0</v>
      </c>
      <c r="W4810">
        <f t="shared" si="1189"/>
        <v>0</v>
      </c>
      <c r="X4810">
        <f t="shared" si="1184"/>
        <v>1</v>
      </c>
      <c r="Y4810">
        <f t="shared" si="1190"/>
        <v>0</v>
      </c>
      <c r="Z4810">
        <f t="shared" si="1191"/>
        <v>1</v>
      </c>
      <c r="AA4810">
        <f t="shared" si="1195"/>
        <v>0</v>
      </c>
      <c r="AB4810">
        <f t="shared" si="1196"/>
        <v>0</v>
      </c>
    </row>
    <row r="4811" spans="1:28">
      <c r="A4811" s="1">
        <v>43836.07916666667</v>
      </c>
      <c r="B4811" s="8">
        <f t="shared" si="1192"/>
        <v>43836</v>
      </c>
      <c r="C4811" s="5"/>
      <c r="D4811" s="2">
        <v>5.3E-3</v>
      </c>
      <c r="E4811" s="2">
        <v>2.1600000000000001E-2</v>
      </c>
      <c r="F4811" s="2">
        <v>5.0000000000000001E-4</v>
      </c>
      <c r="G4811" s="2">
        <v>1.0500000000000001E-2</v>
      </c>
      <c r="H4811" s="2">
        <v>1.0999999999999999E-2</v>
      </c>
      <c r="I4811" s="2">
        <v>12.2</v>
      </c>
      <c r="K4811" s="4">
        <f t="shared" si="1193"/>
        <v>5.5807096977993048E-2</v>
      </c>
      <c r="L4811" s="4">
        <f t="shared" si="1194"/>
        <v>1.1973392461197341</v>
      </c>
      <c r="M4811" s="4">
        <f t="shared" si="1185"/>
        <v>0.17741935483870966</v>
      </c>
      <c r="N4811" s="4">
        <f t="shared" si="1186"/>
        <v>1.3747586009584438</v>
      </c>
      <c r="O4811" s="3">
        <f t="shared" si="1187"/>
        <v>24.634117798683665</v>
      </c>
      <c r="P4811">
        <f t="shared" ref="P4811:P4874" si="1197">L4811/M4811</f>
        <v>6.7486393872203196</v>
      </c>
      <c r="R4811" s="4">
        <f t="shared" si="1183"/>
        <v>0.12905491532478339</v>
      </c>
      <c r="U4811" s="6">
        <v>43836.07916666667</v>
      </c>
      <c r="V4811">
        <f t="shared" si="1188"/>
        <v>0</v>
      </c>
      <c r="W4811">
        <f t="shared" si="1189"/>
        <v>0</v>
      </c>
      <c r="X4811">
        <f t="shared" si="1184"/>
        <v>0</v>
      </c>
      <c r="Y4811">
        <f t="shared" si="1190"/>
        <v>0</v>
      </c>
      <c r="Z4811">
        <f t="shared" si="1191"/>
        <v>0</v>
      </c>
      <c r="AA4811">
        <f t="shared" si="1195"/>
        <v>0</v>
      </c>
      <c r="AB4811">
        <f t="shared" si="1196"/>
        <v>1</v>
      </c>
    </row>
    <row r="4812" spans="1:28">
      <c r="A4812" s="1">
        <v>43836.165277777778</v>
      </c>
      <c r="B4812" s="8">
        <f t="shared" si="1192"/>
        <v>43836</v>
      </c>
      <c r="C4812" s="5"/>
      <c r="D4812" s="2">
        <v>5.1999999999999998E-3</v>
      </c>
      <c r="E4812" s="2">
        <v>2.1399999999999999E-2</v>
      </c>
      <c r="F4812" s="2">
        <v>1E-4</v>
      </c>
      <c r="G4812" s="2">
        <v>2.7199999999999998E-2</v>
      </c>
      <c r="H4812" s="2">
        <v>2.7300000000000001E-2</v>
      </c>
      <c r="I4812" s="2">
        <v>9.7100000000000009</v>
      </c>
      <c r="K4812" s="4">
        <f t="shared" si="1193"/>
        <v>5.4754132884068649E-2</v>
      </c>
      <c r="L4812" s="4">
        <f t="shared" si="1194"/>
        <v>1.1862527716186251</v>
      </c>
      <c r="M4812" s="4">
        <f t="shared" si="1185"/>
        <v>0.44032258064516133</v>
      </c>
      <c r="N4812" s="4">
        <f t="shared" si="1186"/>
        <v>1.6265753522637865</v>
      </c>
      <c r="O4812" s="3">
        <f t="shared" si="1187"/>
        <v>29.706896385479194</v>
      </c>
      <c r="P4812">
        <f t="shared" si="1197"/>
        <v>2.6940539135661079</v>
      </c>
      <c r="R4812" s="4">
        <f t="shared" si="1183"/>
        <v>0.27070530733933862</v>
      </c>
      <c r="U4812" s="6">
        <v>43836.165277777778</v>
      </c>
      <c r="V4812">
        <f t="shared" si="1188"/>
        <v>0</v>
      </c>
      <c r="W4812">
        <f t="shared" si="1189"/>
        <v>0</v>
      </c>
      <c r="X4812">
        <f t="shared" si="1184"/>
        <v>1</v>
      </c>
      <c r="Y4812">
        <f t="shared" si="1190"/>
        <v>0</v>
      </c>
      <c r="Z4812">
        <f t="shared" si="1191"/>
        <v>0</v>
      </c>
      <c r="AA4812">
        <f t="shared" si="1195"/>
        <v>0</v>
      </c>
      <c r="AB4812">
        <f t="shared" si="1196"/>
        <v>1</v>
      </c>
    </row>
    <row r="4813" spans="1:28">
      <c r="A4813" s="1">
        <v>43836.251388888886</v>
      </c>
      <c r="B4813" s="8">
        <f t="shared" si="1192"/>
        <v>43836</v>
      </c>
      <c r="C4813" s="5"/>
      <c r="D4813" s="2">
        <v>4.4000000000000003E-3</v>
      </c>
      <c r="E4813" s="2">
        <v>3.3700000000000001E-2</v>
      </c>
      <c r="F4813" s="2">
        <v>1.2999999999999999E-3</v>
      </c>
      <c r="G4813" s="2">
        <v>5.1999999999999998E-3</v>
      </c>
      <c r="H4813" s="2">
        <v>6.4999999999999997E-3</v>
      </c>
      <c r="I4813" s="2">
        <v>6.64</v>
      </c>
      <c r="K4813" s="4">
        <f t="shared" si="1193"/>
        <v>4.633042013267348E-2</v>
      </c>
      <c r="L4813" s="4">
        <f t="shared" si="1194"/>
        <v>1.8680709534368072</v>
      </c>
      <c r="M4813" s="4">
        <f t="shared" si="1185"/>
        <v>0.10483870967741934</v>
      </c>
      <c r="N4813" s="4">
        <f t="shared" si="1186"/>
        <v>1.9729096631142264</v>
      </c>
      <c r="O4813" s="3">
        <f t="shared" si="1187"/>
        <v>42.583461524081379</v>
      </c>
      <c r="P4813">
        <f t="shared" si="1197"/>
        <v>17.818522940474164</v>
      </c>
      <c r="R4813" s="4">
        <f t="shared" si="1183"/>
        <v>5.3139133350856037E-2</v>
      </c>
      <c r="U4813" s="6">
        <v>43836.251388888886</v>
      </c>
      <c r="V4813">
        <f t="shared" si="1188"/>
        <v>0</v>
      </c>
      <c r="W4813">
        <f t="shared" si="1189"/>
        <v>0</v>
      </c>
      <c r="X4813">
        <f t="shared" si="1184"/>
        <v>1</v>
      </c>
      <c r="Y4813">
        <f t="shared" si="1190"/>
        <v>0</v>
      </c>
      <c r="Z4813">
        <f t="shared" si="1191"/>
        <v>0</v>
      </c>
      <c r="AA4813">
        <f t="shared" si="1195"/>
        <v>0</v>
      </c>
      <c r="AB4813">
        <f t="shared" si="1196"/>
        <v>0</v>
      </c>
    </row>
    <row r="4814" spans="1:28">
      <c r="A4814" s="1">
        <v>43836.337500000001</v>
      </c>
      <c r="B4814" s="8">
        <f t="shared" si="1192"/>
        <v>43836</v>
      </c>
      <c r="C4814" s="5"/>
      <c r="D4814" s="2">
        <v>6.0000000000000001E-3</v>
      </c>
      <c r="E4814" s="2">
        <v>3.9199999999999999E-2</v>
      </c>
      <c r="F4814" s="2">
        <v>1.9E-3</v>
      </c>
      <c r="G4814" s="2">
        <v>3.09E-2</v>
      </c>
      <c r="H4814" s="2">
        <v>3.2800000000000003E-2</v>
      </c>
      <c r="I4814" s="2">
        <v>7.27</v>
      </c>
      <c r="K4814" s="4">
        <f t="shared" si="1193"/>
        <v>6.3177845635463831E-2</v>
      </c>
      <c r="L4814" s="4">
        <f t="shared" si="1194"/>
        <v>2.1729490022172948</v>
      </c>
      <c r="M4814" s="4">
        <f t="shared" si="1185"/>
        <v>0.52903225806451615</v>
      </c>
      <c r="N4814" s="4">
        <f t="shared" si="1186"/>
        <v>2.7019812602818112</v>
      </c>
      <c r="O4814" s="3">
        <f t="shared" si="1187"/>
        <v>42.7678600481606</v>
      </c>
      <c r="P4814">
        <f t="shared" si="1197"/>
        <v>4.1074036017522033</v>
      </c>
      <c r="R4814" s="4">
        <f t="shared" si="1183"/>
        <v>0.19579419955316016</v>
      </c>
      <c r="U4814" s="6">
        <v>43836.337500000001</v>
      </c>
      <c r="V4814">
        <f t="shared" si="1188"/>
        <v>0</v>
      </c>
      <c r="W4814">
        <f t="shared" si="1189"/>
        <v>0</v>
      </c>
      <c r="X4814">
        <f t="shared" si="1184"/>
        <v>1</v>
      </c>
      <c r="Y4814">
        <f t="shared" si="1190"/>
        <v>0</v>
      </c>
      <c r="Z4814">
        <f t="shared" si="1191"/>
        <v>1</v>
      </c>
      <c r="AA4814">
        <f t="shared" si="1195"/>
        <v>0</v>
      </c>
      <c r="AB4814">
        <f t="shared" si="1196"/>
        <v>1</v>
      </c>
    </row>
    <row r="4815" spans="1:28">
      <c r="A4815" s="1">
        <v>43836.423611111109</v>
      </c>
      <c r="B4815" s="8">
        <f t="shared" si="1192"/>
        <v>43836</v>
      </c>
      <c r="C4815" s="5"/>
      <c r="D4815" s="2">
        <v>4.5999999999999999E-3</v>
      </c>
      <c r="E4815" s="2">
        <v>2.1100000000000001E-2</v>
      </c>
      <c r="F4815" s="2">
        <v>1.5E-3</v>
      </c>
      <c r="G4815" s="2">
        <v>8.6999999999999994E-3</v>
      </c>
      <c r="H4815" s="2">
        <v>1.0200000000000001E-2</v>
      </c>
      <c r="I4815" s="2">
        <v>8.18</v>
      </c>
      <c r="K4815" s="4">
        <f t="shared" si="1193"/>
        <v>4.8436348320522266E-2</v>
      </c>
      <c r="L4815" s="4">
        <f t="shared" si="1194"/>
        <v>1.1696230598669624</v>
      </c>
      <c r="M4815" s="4">
        <f t="shared" si="1185"/>
        <v>0.16451612903225807</v>
      </c>
      <c r="N4815" s="4">
        <f t="shared" si="1186"/>
        <v>1.3341391888992205</v>
      </c>
      <c r="O4815" s="3">
        <f t="shared" si="1187"/>
        <v>27.544173645599777</v>
      </c>
      <c r="P4815">
        <f t="shared" si="1197"/>
        <v>7.1094735011521237</v>
      </c>
      <c r="R4815" s="4">
        <f t="shared" si="1183"/>
        <v>0.123312567684934</v>
      </c>
      <c r="U4815" s="6">
        <v>43836.423611111109</v>
      </c>
      <c r="V4815">
        <f t="shared" si="1188"/>
        <v>0</v>
      </c>
      <c r="W4815">
        <f t="shared" si="1189"/>
        <v>0</v>
      </c>
      <c r="X4815">
        <f t="shared" si="1184"/>
        <v>1</v>
      </c>
      <c r="Y4815">
        <f t="shared" si="1190"/>
        <v>0</v>
      </c>
      <c r="Z4815">
        <f t="shared" si="1191"/>
        <v>0</v>
      </c>
      <c r="AA4815">
        <f t="shared" si="1195"/>
        <v>0</v>
      </c>
      <c r="AB4815">
        <f t="shared" si="1196"/>
        <v>1</v>
      </c>
    </row>
    <row r="4816" spans="1:28">
      <c r="A4816" s="1">
        <v>43836.425000000003</v>
      </c>
      <c r="B4816" s="8">
        <f t="shared" si="1192"/>
        <v>43836</v>
      </c>
      <c r="C4816" s="5"/>
      <c r="D4816" s="2">
        <v>4.3E-3</v>
      </c>
      <c r="E4816" s="2">
        <v>3.39E-2</v>
      </c>
      <c r="F4816" s="2">
        <v>1.2999999999999999E-3</v>
      </c>
      <c r="G4816" s="2">
        <v>6.6E-3</v>
      </c>
      <c r="H4816" s="2">
        <v>7.9000000000000008E-3</v>
      </c>
      <c r="I4816" s="2">
        <v>7.87</v>
      </c>
      <c r="K4816" s="4">
        <f t="shared" si="1193"/>
        <v>4.5277456038749081E-2</v>
      </c>
      <c r="L4816" s="4">
        <f t="shared" si="1194"/>
        <v>1.8791574279379157</v>
      </c>
      <c r="M4816" s="4">
        <f t="shared" si="1185"/>
        <v>0.1274193548387097</v>
      </c>
      <c r="N4816" s="4">
        <f t="shared" si="1186"/>
        <v>2.0065767827766257</v>
      </c>
      <c r="O4816" s="3">
        <f t="shared" si="1187"/>
        <v>44.317348153557241</v>
      </c>
      <c r="P4816">
        <f t="shared" si="1197"/>
        <v>14.747817788879843</v>
      </c>
      <c r="R4816" s="4">
        <f t="shared" si="1183"/>
        <v>6.3500861732483302E-2</v>
      </c>
      <c r="U4816" s="6">
        <v>43836.425000000003</v>
      </c>
      <c r="V4816">
        <f t="shared" si="1188"/>
        <v>0</v>
      </c>
      <c r="W4816">
        <f t="shared" si="1189"/>
        <v>0</v>
      </c>
      <c r="X4816">
        <f t="shared" si="1184"/>
        <v>1</v>
      </c>
      <c r="Y4816">
        <f t="shared" si="1190"/>
        <v>0</v>
      </c>
      <c r="Z4816">
        <f t="shared" si="1191"/>
        <v>1</v>
      </c>
      <c r="AA4816">
        <f t="shared" si="1195"/>
        <v>0</v>
      </c>
      <c r="AB4816">
        <f t="shared" si="1196"/>
        <v>0</v>
      </c>
    </row>
    <row r="4817" spans="1:28">
      <c r="A4817" s="1">
        <v>43836.426388888889</v>
      </c>
      <c r="B4817" s="8">
        <f t="shared" si="1192"/>
        <v>43836</v>
      </c>
      <c r="C4817" s="5"/>
      <c r="D4817" s="2">
        <v>3.5000000000000001E-3</v>
      </c>
      <c r="E4817" s="2">
        <v>3.2800000000000003E-2</v>
      </c>
      <c r="F4817" s="2">
        <v>1.2999999999999999E-3</v>
      </c>
      <c r="G4817" s="2">
        <v>5.7999999999999996E-3</v>
      </c>
      <c r="H4817" s="2">
        <v>7.1000000000000004E-3</v>
      </c>
      <c r="I4817" s="2">
        <v>7.7</v>
      </c>
      <c r="K4817" s="4">
        <f t="shared" si="1193"/>
        <v>3.6853743287353899E-2</v>
      </c>
      <c r="L4817" s="4">
        <f t="shared" si="1194"/>
        <v>1.8181818181818183</v>
      </c>
      <c r="M4817" s="4">
        <f t="shared" si="1185"/>
        <v>0.11451612903225808</v>
      </c>
      <c r="N4817" s="4">
        <f t="shared" si="1186"/>
        <v>1.9326979472140764</v>
      </c>
      <c r="O4817" s="3">
        <f t="shared" si="1187"/>
        <v>52.442378299120243</v>
      </c>
      <c r="P4817">
        <f t="shared" si="1197"/>
        <v>15.877080665813059</v>
      </c>
      <c r="R4817" s="4">
        <f t="shared" si="1183"/>
        <v>5.9251953569531904E-2</v>
      </c>
      <c r="U4817" s="6">
        <v>43836.426388888889</v>
      </c>
      <c r="V4817">
        <f t="shared" si="1188"/>
        <v>0</v>
      </c>
      <c r="W4817">
        <f t="shared" si="1189"/>
        <v>0</v>
      </c>
      <c r="X4817">
        <f t="shared" si="1184"/>
        <v>1</v>
      </c>
      <c r="Y4817">
        <f t="shared" si="1190"/>
        <v>0</v>
      </c>
      <c r="Z4817">
        <f t="shared" si="1191"/>
        <v>0</v>
      </c>
      <c r="AA4817">
        <f t="shared" si="1195"/>
        <v>0</v>
      </c>
      <c r="AB4817">
        <f t="shared" si="1196"/>
        <v>0</v>
      </c>
    </row>
    <row r="4818" spans="1:28">
      <c r="A4818" s="1" t="s">
        <v>61</v>
      </c>
      <c r="B4818" s="8">
        <f t="shared" si="1192"/>
        <v>44002</v>
      </c>
      <c r="C4818" s="5"/>
      <c r="D4818" s="2">
        <v>1.26E-2</v>
      </c>
      <c r="E4818" s="2">
        <v>0.12189999999999999</v>
      </c>
      <c r="F4818" s="2">
        <v>3.3E-3</v>
      </c>
      <c r="G4818" s="2">
        <v>2.2499999999999999E-2</v>
      </c>
      <c r="H4818" s="2">
        <v>2.58E-2</v>
      </c>
      <c r="I4818" s="2">
        <v>5.57</v>
      </c>
      <c r="K4818" s="4">
        <f t="shared" si="1193"/>
        <v>0.13267347583447406</v>
      </c>
      <c r="L4818" s="4">
        <f t="shared" si="1194"/>
        <v>6.7572062084257203</v>
      </c>
      <c r="M4818" s="4">
        <f t="shared" si="1185"/>
        <v>0.41612903225806447</v>
      </c>
      <c r="N4818" s="4">
        <f t="shared" si="1186"/>
        <v>7.1733352406837847</v>
      </c>
      <c r="O4818" s="3">
        <f t="shared" si="1187"/>
        <v>54.0675910958523</v>
      </c>
      <c r="P4818">
        <f t="shared" si="1197"/>
        <v>16.238247477612198</v>
      </c>
      <c r="R4818" s="4">
        <f t="shared" si="1183"/>
        <v>5.8010537399392159E-2</v>
      </c>
      <c r="U4818" s="6" t="s">
        <v>61</v>
      </c>
      <c r="V4818">
        <f t="shared" si="1188"/>
        <v>0</v>
      </c>
      <c r="W4818">
        <f t="shared" si="1189"/>
        <v>0</v>
      </c>
      <c r="X4818">
        <f t="shared" si="1184"/>
        <v>1</v>
      </c>
      <c r="Y4818">
        <f t="shared" si="1190"/>
        <v>1</v>
      </c>
      <c r="Z4818">
        <f t="shared" si="1191"/>
        <v>1</v>
      </c>
      <c r="AA4818">
        <f t="shared" si="1195"/>
        <v>0</v>
      </c>
      <c r="AB4818">
        <f t="shared" si="1196"/>
        <v>0</v>
      </c>
    </row>
    <row r="4819" spans="1:28">
      <c r="A4819" s="1" t="s">
        <v>62</v>
      </c>
      <c r="B4819" s="8">
        <f t="shared" si="1192"/>
        <v>44002</v>
      </c>
      <c r="C4819" s="5"/>
      <c r="D4819" s="2">
        <v>1.0999999999999999E-2</v>
      </c>
      <c r="E4819" s="2">
        <v>7.51E-2</v>
      </c>
      <c r="F4819" s="2">
        <v>3.5000000000000001E-3</v>
      </c>
      <c r="G4819" s="2">
        <v>3.85E-2</v>
      </c>
      <c r="H4819" s="2">
        <v>4.2000000000000003E-2</v>
      </c>
      <c r="I4819" s="2">
        <v>4.55</v>
      </c>
      <c r="K4819" s="4">
        <f t="shared" si="1193"/>
        <v>0.11582605033168368</v>
      </c>
      <c r="L4819" s="4">
        <f t="shared" si="1194"/>
        <v>4.1629711751662972</v>
      </c>
      <c r="M4819" s="4">
        <f t="shared" si="1185"/>
        <v>0.67741935483870974</v>
      </c>
      <c r="N4819" s="4">
        <f t="shared" si="1186"/>
        <v>4.8403905300050072</v>
      </c>
      <c r="O4819" s="3">
        <f t="shared" si="1187"/>
        <v>41.790171694052326</v>
      </c>
      <c r="P4819">
        <f t="shared" si="1197"/>
        <v>6.1453384014359616</v>
      </c>
      <c r="R4819" s="4">
        <f t="shared" si="1183"/>
        <v>0.13995138421982017</v>
      </c>
      <c r="U4819" s="6" t="s">
        <v>62</v>
      </c>
      <c r="V4819">
        <f t="shared" si="1188"/>
        <v>0</v>
      </c>
      <c r="W4819">
        <f t="shared" si="1189"/>
        <v>0</v>
      </c>
      <c r="X4819">
        <f t="shared" si="1184"/>
        <v>1</v>
      </c>
      <c r="Y4819">
        <f t="shared" si="1190"/>
        <v>0</v>
      </c>
      <c r="Z4819">
        <f t="shared" si="1191"/>
        <v>1</v>
      </c>
      <c r="AA4819">
        <f t="shared" si="1195"/>
        <v>0</v>
      </c>
      <c r="AB4819">
        <f t="shared" si="1196"/>
        <v>1</v>
      </c>
    </row>
    <row r="4820" spans="1:28">
      <c r="A4820" s="1" t="s">
        <v>63</v>
      </c>
      <c r="B4820" s="8">
        <f t="shared" si="1192"/>
        <v>44002</v>
      </c>
      <c r="C4820" s="5"/>
      <c r="D4820" s="2">
        <v>8.3999999999999995E-3</v>
      </c>
      <c r="E4820" s="2">
        <v>5.0500000000000003E-2</v>
      </c>
      <c r="F4820" s="2">
        <v>2.8E-3</v>
      </c>
      <c r="G4820" s="2">
        <v>1.8599999999999998E-2</v>
      </c>
      <c r="H4820" s="2">
        <v>2.1399999999999999E-2</v>
      </c>
      <c r="I4820" s="2">
        <v>5.38</v>
      </c>
      <c r="K4820" s="4">
        <f t="shared" si="1193"/>
        <v>8.8448983889649363E-2</v>
      </c>
      <c r="L4820" s="4">
        <f t="shared" si="1194"/>
        <v>2.7993348115299335</v>
      </c>
      <c r="M4820" s="4">
        <f t="shared" si="1185"/>
        <v>0.34516129032258064</v>
      </c>
      <c r="N4820" s="4">
        <f t="shared" si="1186"/>
        <v>3.1444961018525142</v>
      </c>
      <c r="O4820" s="3">
        <f t="shared" si="1187"/>
        <v>35.551523189634914</v>
      </c>
      <c r="P4820">
        <f t="shared" si="1197"/>
        <v>8.1102223511614895</v>
      </c>
      <c r="R4820" s="4">
        <f t="shared" si="1183"/>
        <v>0.10976680496415184</v>
      </c>
      <c r="U4820" s="6" t="s">
        <v>63</v>
      </c>
      <c r="V4820">
        <f t="shared" si="1188"/>
        <v>0</v>
      </c>
      <c r="W4820">
        <f t="shared" si="1189"/>
        <v>0</v>
      </c>
      <c r="X4820">
        <f t="shared" si="1184"/>
        <v>1</v>
      </c>
      <c r="Y4820">
        <f t="shared" si="1190"/>
        <v>0</v>
      </c>
      <c r="Z4820">
        <f t="shared" si="1191"/>
        <v>1</v>
      </c>
      <c r="AA4820">
        <f t="shared" si="1195"/>
        <v>0</v>
      </c>
      <c r="AB4820">
        <f t="shared" si="1196"/>
        <v>1</v>
      </c>
    </row>
    <row r="4821" spans="1:28">
      <c r="A4821" s="1" t="s">
        <v>64</v>
      </c>
      <c r="B4821" s="8">
        <f t="shared" si="1192"/>
        <v>44002</v>
      </c>
      <c r="C4821" s="5"/>
      <c r="D4821" s="2">
        <v>2.7000000000000001E-3</v>
      </c>
      <c r="E4821" s="2">
        <v>7.7999999999999996E-3</v>
      </c>
      <c r="F4821" s="2">
        <v>2.0000000000000001E-4</v>
      </c>
      <c r="G4821" s="2">
        <v>2.9999999999999997E-4</v>
      </c>
      <c r="H4821" s="2">
        <v>5.0000000000000001E-4</v>
      </c>
      <c r="I4821" s="2">
        <v>7.46</v>
      </c>
      <c r="K4821" s="4">
        <f t="shared" si="1193"/>
        <v>2.8430030535958724E-2</v>
      </c>
      <c r="L4821" s="4">
        <f t="shared" si="1194"/>
        <v>0.43237250554323725</v>
      </c>
      <c r="M4821" s="4">
        <f t="shared" si="1185"/>
        <v>8.0645161290322578E-3</v>
      </c>
      <c r="N4821" s="4">
        <f t="shared" si="1186"/>
        <v>0.4404370216722695</v>
      </c>
      <c r="O4821" s="3">
        <f t="shared" si="1187"/>
        <v>15.491964425264976</v>
      </c>
      <c r="P4821">
        <f t="shared" si="1197"/>
        <v>53.614190687361422</v>
      </c>
      <c r="R4821" s="4">
        <f t="shared" si="1183"/>
        <v>1.8310259429174618E-2</v>
      </c>
      <c r="U4821" s="6" t="s">
        <v>64</v>
      </c>
      <c r="V4821">
        <f t="shared" si="1188"/>
        <v>0</v>
      </c>
      <c r="W4821">
        <f t="shared" si="1189"/>
        <v>0</v>
      </c>
      <c r="X4821">
        <f t="shared" si="1184"/>
        <v>0</v>
      </c>
      <c r="Y4821">
        <f t="shared" si="1190"/>
        <v>0</v>
      </c>
      <c r="Z4821">
        <f t="shared" si="1191"/>
        <v>0</v>
      </c>
      <c r="AA4821">
        <f t="shared" si="1195"/>
        <v>1</v>
      </c>
      <c r="AB4821">
        <f t="shared" si="1196"/>
        <v>0</v>
      </c>
    </row>
    <row r="4822" spans="1:28">
      <c r="A4822" s="1" t="s">
        <v>65</v>
      </c>
      <c r="B4822" s="8">
        <f t="shared" si="1192"/>
        <v>44002</v>
      </c>
      <c r="C4822" s="5"/>
      <c r="D4822" s="2">
        <v>8.0000000000000002E-3</v>
      </c>
      <c r="E4822" s="2">
        <v>6.3600000000000004E-2</v>
      </c>
      <c r="F4822" s="2">
        <v>2.8999999999999998E-3</v>
      </c>
      <c r="G4822" s="2">
        <v>1.9400000000000001E-2</v>
      </c>
      <c r="H4822" s="2">
        <v>2.23E-2</v>
      </c>
      <c r="I4822" s="2">
        <v>11.3</v>
      </c>
      <c r="K4822" s="4">
        <f t="shared" si="1193"/>
        <v>8.4237127513951779E-2</v>
      </c>
      <c r="L4822" s="4">
        <f t="shared" si="1194"/>
        <v>3.5254988913525502</v>
      </c>
      <c r="M4822" s="4">
        <f t="shared" si="1185"/>
        <v>0.35967741935483871</v>
      </c>
      <c r="N4822" s="4">
        <f t="shared" si="1186"/>
        <v>3.8851763107073891</v>
      </c>
      <c r="O4822" s="3">
        <f t="shared" si="1187"/>
        <v>46.121899278485088</v>
      </c>
      <c r="P4822">
        <f t="shared" si="1197"/>
        <v>9.8018354826842202</v>
      </c>
      <c r="R4822" s="4">
        <f t="shared" si="1183"/>
        <v>9.2576858960964598E-2</v>
      </c>
      <c r="U4822" s="6" t="s">
        <v>65</v>
      </c>
      <c r="V4822">
        <f t="shared" si="1188"/>
        <v>0</v>
      </c>
      <c r="W4822">
        <f t="shared" si="1189"/>
        <v>0</v>
      </c>
      <c r="X4822">
        <f t="shared" si="1184"/>
        <v>1</v>
      </c>
      <c r="Y4822">
        <f t="shared" si="1190"/>
        <v>0</v>
      </c>
      <c r="Z4822">
        <f t="shared" si="1191"/>
        <v>1</v>
      </c>
      <c r="AA4822">
        <f t="shared" si="1195"/>
        <v>0</v>
      </c>
      <c r="AB4822">
        <f t="shared" si="1196"/>
        <v>0</v>
      </c>
    </row>
    <row r="4823" spans="1:28">
      <c r="A4823" s="1" t="s">
        <v>66</v>
      </c>
      <c r="B4823" s="8">
        <f t="shared" si="1192"/>
        <v>44002</v>
      </c>
      <c r="C4823" s="5"/>
      <c r="D4823" s="2">
        <v>7.1999999999999998E-3</v>
      </c>
      <c r="E4823" s="2">
        <v>6.8000000000000005E-2</v>
      </c>
      <c r="F4823" s="2">
        <v>3.0000000000000001E-3</v>
      </c>
      <c r="G4823" s="2">
        <v>2.1999999999999999E-2</v>
      </c>
      <c r="H4823" s="2">
        <v>2.5000000000000001E-2</v>
      </c>
      <c r="I4823" s="2">
        <v>14.03</v>
      </c>
      <c r="K4823" s="4">
        <f t="shared" si="1193"/>
        <v>7.5813414762556583E-2</v>
      </c>
      <c r="L4823" s="4">
        <f t="shared" si="1194"/>
        <v>3.7694013303769407</v>
      </c>
      <c r="M4823" s="4">
        <f t="shared" si="1185"/>
        <v>0.40322580645161288</v>
      </c>
      <c r="N4823" s="4">
        <f t="shared" si="1186"/>
        <v>4.1726271368285532</v>
      </c>
      <c r="O4823" s="3">
        <f t="shared" si="1187"/>
        <v>55.038110997862191</v>
      </c>
      <c r="P4823">
        <f t="shared" si="1197"/>
        <v>9.3481152993348129</v>
      </c>
      <c r="R4823" s="4">
        <f t="shared" si="1183"/>
        <v>9.6635954574673222E-2</v>
      </c>
      <c r="U4823" s="6" t="s">
        <v>66</v>
      </c>
      <c r="V4823">
        <f t="shared" si="1188"/>
        <v>0</v>
      </c>
      <c r="W4823">
        <f t="shared" si="1189"/>
        <v>0</v>
      </c>
      <c r="X4823">
        <f t="shared" si="1184"/>
        <v>1</v>
      </c>
      <c r="Y4823">
        <f t="shared" si="1190"/>
        <v>0</v>
      </c>
      <c r="Z4823">
        <f t="shared" si="1191"/>
        <v>1</v>
      </c>
      <c r="AA4823">
        <f t="shared" si="1195"/>
        <v>0</v>
      </c>
      <c r="AB4823">
        <f t="shared" si="1196"/>
        <v>0</v>
      </c>
    </row>
    <row r="4824" spans="1:28">
      <c r="A4824" s="1" t="s">
        <v>67</v>
      </c>
      <c r="B4824" s="8">
        <f t="shared" si="1192"/>
        <v>44002</v>
      </c>
      <c r="C4824" s="5"/>
      <c r="D4824" s="2">
        <v>4.4000000000000003E-3</v>
      </c>
      <c r="E4824" s="2">
        <v>4.2000000000000003E-2</v>
      </c>
      <c r="F4824" s="2">
        <v>3.3999999999999998E-3</v>
      </c>
      <c r="G4824" s="2">
        <v>2.3099999999999999E-2</v>
      </c>
      <c r="H4824" s="2">
        <v>2.6499999999999999E-2</v>
      </c>
      <c r="I4824" s="2">
        <v>23.87</v>
      </c>
      <c r="K4824" s="4">
        <f t="shared" si="1193"/>
        <v>4.633042013267348E-2</v>
      </c>
      <c r="L4824" s="4">
        <f t="shared" si="1194"/>
        <v>2.3281596452328164</v>
      </c>
      <c r="M4824" s="4">
        <f t="shared" si="1185"/>
        <v>0.42741935483870963</v>
      </c>
      <c r="N4824" s="4">
        <f t="shared" si="1186"/>
        <v>2.7555790000715259</v>
      </c>
      <c r="O4824" s="3">
        <f t="shared" si="1187"/>
        <v>59.47666764472563</v>
      </c>
      <c r="P4824">
        <f t="shared" si="1197"/>
        <v>5.4470150190352689</v>
      </c>
      <c r="R4824" s="4">
        <f t="shared" si="1183"/>
        <v>0.15511054294854737</v>
      </c>
      <c r="U4824" s="6" t="s">
        <v>67</v>
      </c>
      <c r="V4824">
        <f t="shared" si="1188"/>
        <v>1</v>
      </c>
      <c r="W4824">
        <f t="shared" si="1189"/>
        <v>1</v>
      </c>
      <c r="X4824">
        <f t="shared" si="1184"/>
        <v>1</v>
      </c>
      <c r="Y4824">
        <f t="shared" si="1190"/>
        <v>0</v>
      </c>
      <c r="Z4824">
        <f t="shared" si="1191"/>
        <v>1</v>
      </c>
      <c r="AA4824">
        <f t="shared" si="1195"/>
        <v>0</v>
      </c>
      <c r="AB4824">
        <f t="shared" si="1196"/>
        <v>1</v>
      </c>
    </row>
    <row r="4825" spans="1:28">
      <c r="A4825" s="1" t="s">
        <v>68</v>
      </c>
      <c r="B4825" s="8">
        <f t="shared" si="1192"/>
        <v>44002</v>
      </c>
      <c r="C4825" s="5"/>
      <c r="D4825" s="2">
        <v>7.1999999999999998E-3</v>
      </c>
      <c r="E4825" s="2">
        <v>5.7799999999999997E-2</v>
      </c>
      <c r="F4825" s="2">
        <v>3.3E-3</v>
      </c>
      <c r="G4825" s="2">
        <v>3.6400000000000002E-2</v>
      </c>
      <c r="H4825" s="2">
        <v>3.9699999999999999E-2</v>
      </c>
      <c r="I4825" s="2">
        <v>17.41</v>
      </c>
      <c r="K4825" s="4">
        <f t="shared" si="1193"/>
        <v>7.5813414762556583E-2</v>
      </c>
      <c r="L4825" s="4">
        <f t="shared" si="1194"/>
        <v>3.2039911308203992</v>
      </c>
      <c r="M4825" s="4">
        <f t="shared" si="1185"/>
        <v>0.64032258064516134</v>
      </c>
      <c r="N4825" s="4">
        <f t="shared" si="1186"/>
        <v>3.8443137114655608</v>
      </c>
      <c r="O4825" s="3">
        <f t="shared" si="1187"/>
        <v>50.707565719150608</v>
      </c>
      <c r="P4825">
        <f t="shared" si="1197"/>
        <v>5.0037141085860135</v>
      </c>
      <c r="R4825" s="4">
        <f t="shared" si="1183"/>
        <v>0.16656356080811427</v>
      </c>
      <c r="U4825" s="6" t="s">
        <v>68</v>
      </c>
      <c r="V4825">
        <f t="shared" si="1188"/>
        <v>1</v>
      </c>
      <c r="W4825">
        <f t="shared" si="1189"/>
        <v>0</v>
      </c>
      <c r="X4825">
        <f t="shared" si="1184"/>
        <v>1</v>
      </c>
      <c r="Y4825">
        <f t="shared" si="1190"/>
        <v>0</v>
      </c>
      <c r="Z4825">
        <f t="shared" si="1191"/>
        <v>1</v>
      </c>
      <c r="AA4825">
        <f t="shared" si="1195"/>
        <v>0</v>
      </c>
      <c r="AB4825">
        <f t="shared" si="1196"/>
        <v>1</v>
      </c>
    </row>
    <row r="4826" spans="1:28">
      <c r="A4826" s="1" t="s">
        <v>69</v>
      </c>
      <c r="B4826" s="8">
        <f t="shared" si="1192"/>
        <v>44002</v>
      </c>
      <c r="C4826" s="5"/>
      <c r="D4826" s="2">
        <v>2.8999999999999998E-3</v>
      </c>
      <c r="E4826" s="2">
        <v>1.9E-2</v>
      </c>
      <c r="F4826" s="2">
        <v>2.0000000000000001E-4</v>
      </c>
      <c r="G4826" s="2">
        <v>1.4E-3</v>
      </c>
      <c r="H4826" s="2">
        <v>1.6000000000000001E-3</v>
      </c>
      <c r="I4826" s="2">
        <v>12.33</v>
      </c>
      <c r="K4826" s="4">
        <f t="shared" si="1193"/>
        <v>3.0535958723807516E-2</v>
      </c>
      <c r="L4826" s="4">
        <f t="shared" si="1194"/>
        <v>1.0532150776053215</v>
      </c>
      <c r="M4826" s="4">
        <f t="shared" si="1185"/>
        <v>2.5806451612903226E-2</v>
      </c>
      <c r="N4826" s="4">
        <f t="shared" si="1186"/>
        <v>1.0790215292182248</v>
      </c>
      <c r="O4826" s="3">
        <f t="shared" si="1187"/>
        <v>35.336094699949939</v>
      </c>
      <c r="P4826">
        <f t="shared" si="1197"/>
        <v>40.812084257206209</v>
      </c>
      <c r="R4826" s="4">
        <f t="shared" si="1183"/>
        <v>2.391653077728725E-2</v>
      </c>
      <c r="U4826" s="6" t="s">
        <v>69</v>
      </c>
      <c r="V4826">
        <f t="shared" si="1188"/>
        <v>0</v>
      </c>
      <c r="W4826">
        <f t="shared" si="1189"/>
        <v>0</v>
      </c>
      <c r="X4826">
        <f t="shared" si="1184"/>
        <v>1</v>
      </c>
      <c r="Y4826">
        <f t="shared" si="1190"/>
        <v>0</v>
      </c>
      <c r="Z4826">
        <f t="shared" si="1191"/>
        <v>0</v>
      </c>
      <c r="AA4826">
        <f t="shared" si="1195"/>
        <v>1</v>
      </c>
      <c r="AB4826">
        <f t="shared" si="1196"/>
        <v>0</v>
      </c>
    </row>
    <row r="4827" spans="1:28">
      <c r="A4827" s="1" t="s">
        <v>70</v>
      </c>
      <c r="B4827" s="8">
        <f t="shared" si="1192"/>
        <v>44002</v>
      </c>
      <c r="C4827" s="5"/>
      <c r="D4827" s="2">
        <v>2.8E-3</v>
      </c>
      <c r="E4827" s="2">
        <v>1.4999999999999999E-2</v>
      </c>
      <c r="F4827" s="2">
        <v>1E-4</v>
      </c>
      <c r="G4827" s="2">
        <v>1.5E-3</v>
      </c>
      <c r="H4827" s="2">
        <v>1.6000000000000001E-3</v>
      </c>
      <c r="I4827" s="2">
        <v>8</v>
      </c>
      <c r="K4827" s="4">
        <f t="shared" si="1193"/>
        <v>2.948299462988312E-2</v>
      </c>
      <c r="L4827" s="4">
        <f t="shared" si="1194"/>
        <v>0.83148558758314861</v>
      </c>
      <c r="M4827" s="4">
        <f t="shared" si="1185"/>
        <v>2.5806451612903226E-2</v>
      </c>
      <c r="N4827" s="4">
        <f t="shared" si="1186"/>
        <v>0.85729203919605179</v>
      </c>
      <c r="O4827" s="3">
        <f t="shared" si="1187"/>
        <v>29.077508915160372</v>
      </c>
      <c r="P4827">
        <f t="shared" si="1197"/>
        <v>32.220066518847005</v>
      </c>
      <c r="R4827" s="4">
        <f t="shared" si="1183"/>
        <v>3.0102287707120094E-2</v>
      </c>
      <c r="U4827" s="6" t="s">
        <v>70</v>
      </c>
      <c r="V4827">
        <f t="shared" si="1188"/>
        <v>0</v>
      </c>
      <c r="W4827">
        <f t="shared" si="1189"/>
        <v>0</v>
      </c>
      <c r="X4827">
        <f t="shared" si="1184"/>
        <v>1</v>
      </c>
      <c r="Y4827">
        <f t="shared" si="1190"/>
        <v>0</v>
      </c>
      <c r="Z4827">
        <f t="shared" si="1191"/>
        <v>0</v>
      </c>
      <c r="AA4827">
        <f t="shared" si="1195"/>
        <v>1</v>
      </c>
      <c r="AB4827">
        <f t="shared" si="1196"/>
        <v>0</v>
      </c>
    </row>
    <row r="4828" spans="1:28">
      <c r="A4828" s="1" t="s">
        <v>71</v>
      </c>
      <c r="B4828" s="8">
        <f t="shared" si="1192"/>
        <v>44002</v>
      </c>
      <c r="C4828" s="5"/>
      <c r="D4828" s="2">
        <v>6.1999999999999998E-3</v>
      </c>
      <c r="E4828" s="2">
        <v>2.0199999999999999E-2</v>
      </c>
      <c r="F4828" s="2">
        <v>1.2999999999999999E-3</v>
      </c>
      <c r="G4828" s="2">
        <v>9.7999999999999997E-3</v>
      </c>
      <c r="H4828" s="2">
        <v>1.11E-2</v>
      </c>
      <c r="I4828" s="2">
        <v>7.29</v>
      </c>
      <c r="K4828" s="4">
        <f t="shared" si="1193"/>
        <v>6.528377382331263E-2</v>
      </c>
      <c r="L4828" s="4">
        <f t="shared" si="1194"/>
        <v>1.1197339246119735</v>
      </c>
      <c r="M4828" s="4">
        <f t="shared" si="1185"/>
        <v>0.17903225806451614</v>
      </c>
      <c r="N4828" s="4">
        <f t="shared" si="1186"/>
        <v>1.2987661826764896</v>
      </c>
      <c r="O4828" s="3">
        <f t="shared" si="1187"/>
        <v>19.894165220771967</v>
      </c>
      <c r="P4828">
        <f t="shared" si="1197"/>
        <v>6.2543696690038155</v>
      </c>
      <c r="R4828" s="4">
        <f t="shared" si="1183"/>
        <v>0.13784795173490547</v>
      </c>
      <c r="U4828" s="6" t="s">
        <v>71</v>
      </c>
      <c r="V4828">
        <f t="shared" si="1188"/>
        <v>0</v>
      </c>
      <c r="W4828">
        <f t="shared" si="1189"/>
        <v>0</v>
      </c>
      <c r="X4828">
        <f t="shared" si="1184"/>
        <v>0</v>
      </c>
      <c r="Y4828">
        <f t="shared" si="1190"/>
        <v>0</v>
      </c>
      <c r="Z4828">
        <f t="shared" si="1191"/>
        <v>0</v>
      </c>
      <c r="AA4828">
        <f t="shared" si="1195"/>
        <v>0</v>
      </c>
      <c r="AB4828">
        <f t="shared" si="1196"/>
        <v>1</v>
      </c>
    </row>
    <row r="4829" spans="1:28">
      <c r="A4829" s="1" t="s">
        <v>72</v>
      </c>
      <c r="B4829" s="8">
        <f t="shared" si="1192"/>
        <v>44003</v>
      </c>
      <c r="C4829" s="5"/>
      <c r="D4829" s="2">
        <v>9.5999999999999992E-3</v>
      </c>
      <c r="E4829" s="2">
        <v>5.3600000000000002E-2</v>
      </c>
      <c r="F4829" s="2">
        <v>2.0999999999999999E-3</v>
      </c>
      <c r="G4829" s="2">
        <v>1.7000000000000001E-2</v>
      </c>
      <c r="H4829" s="2">
        <v>1.9099999999999999E-2</v>
      </c>
      <c r="I4829" s="2">
        <v>7.52</v>
      </c>
      <c r="K4829" s="4">
        <f t="shared" si="1193"/>
        <v>0.10108455301674213</v>
      </c>
      <c r="L4829" s="4">
        <f t="shared" si="1194"/>
        <v>2.971175166297118</v>
      </c>
      <c r="M4829" s="4">
        <f t="shared" si="1185"/>
        <v>0.30806451612903224</v>
      </c>
      <c r="N4829" s="4">
        <f t="shared" si="1186"/>
        <v>3.2792396824261503</v>
      </c>
      <c r="O4829" s="3">
        <f t="shared" si="1187"/>
        <v>32.440561733334533</v>
      </c>
      <c r="P4829">
        <f t="shared" si="1197"/>
        <v>9.6446523722733684</v>
      </c>
      <c r="R4829" s="4">
        <f t="shared" si="1183"/>
        <v>9.3943885157278362E-2</v>
      </c>
      <c r="U4829" s="6" t="s">
        <v>72</v>
      </c>
      <c r="V4829">
        <f t="shared" si="1188"/>
        <v>0</v>
      </c>
      <c r="W4829">
        <f t="shared" si="1189"/>
        <v>0</v>
      </c>
      <c r="X4829">
        <f t="shared" si="1184"/>
        <v>1</v>
      </c>
      <c r="Y4829">
        <f t="shared" si="1190"/>
        <v>0</v>
      </c>
      <c r="Z4829">
        <f t="shared" si="1191"/>
        <v>1</v>
      </c>
      <c r="AA4829">
        <f t="shared" si="1195"/>
        <v>0</v>
      </c>
      <c r="AB4829">
        <f t="shared" si="1196"/>
        <v>0</v>
      </c>
    </row>
    <row r="4830" spans="1:28">
      <c r="A4830" s="1" t="s">
        <v>73</v>
      </c>
      <c r="B4830" s="8">
        <f t="shared" si="1192"/>
        <v>44003</v>
      </c>
      <c r="C4830" s="5"/>
      <c r="D4830" s="2">
        <v>1.32E-2</v>
      </c>
      <c r="E4830" s="2">
        <v>0.1038</v>
      </c>
      <c r="F4830" s="2">
        <v>2.7000000000000001E-3</v>
      </c>
      <c r="G4830" s="2">
        <v>2.0500000000000001E-2</v>
      </c>
      <c r="H4830" s="2">
        <v>2.3199999999999998E-2</v>
      </c>
      <c r="I4830" s="2">
        <v>7.43</v>
      </c>
      <c r="K4830" s="4">
        <f t="shared" si="1193"/>
        <v>0.13899126039802043</v>
      </c>
      <c r="L4830" s="4">
        <f t="shared" si="1194"/>
        <v>5.7538802660753889</v>
      </c>
      <c r="M4830" s="4">
        <f t="shared" si="1185"/>
        <v>0.37419354838709673</v>
      </c>
      <c r="N4830" s="4">
        <f t="shared" si="1186"/>
        <v>6.1280738144624856</v>
      </c>
      <c r="O4830" s="3">
        <f t="shared" si="1187"/>
        <v>44.089634102992598</v>
      </c>
      <c r="P4830">
        <f t="shared" si="1197"/>
        <v>15.376748986925611</v>
      </c>
      <c r="R4830" s="4">
        <f t="shared" si="1183"/>
        <v>6.10621803386222E-2</v>
      </c>
      <c r="U4830" s="6" t="s">
        <v>73</v>
      </c>
      <c r="V4830">
        <f t="shared" si="1188"/>
        <v>0</v>
      </c>
      <c r="W4830">
        <f t="shared" si="1189"/>
        <v>0</v>
      </c>
      <c r="X4830">
        <f t="shared" si="1184"/>
        <v>1</v>
      </c>
      <c r="Y4830">
        <f t="shared" si="1190"/>
        <v>1</v>
      </c>
      <c r="Z4830">
        <f t="shared" si="1191"/>
        <v>1</v>
      </c>
      <c r="AA4830">
        <f t="shared" si="1195"/>
        <v>0</v>
      </c>
      <c r="AB4830">
        <f t="shared" si="1196"/>
        <v>0</v>
      </c>
    </row>
    <row r="4831" spans="1:28">
      <c r="A4831" s="1" t="s">
        <v>74</v>
      </c>
      <c r="B4831" s="8">
        <f t="shared" si="1192"/>
        <v>44003</v>
      </c>
      <c r="C4831" s="5"/>
      <c r="D4831" s="2">
        <v>1.5100000000000001E-2</v>
      </c>
      <c r="E4831" s="2">
        <v>0.10970000000000001</v>
      </c>
      <c r="F4831" s="2">
        <v>2.8E-3</v>
      </c>
      <c r="G4831" s="2">
        <v>2.01E-2</v>
      </c>
      <c r="H4831" s="2">
        <v>2.29E-2</v>
      </c>
      <c r="I4831" s="2">
        <v>7.15</v>
      </c>
      <c r="K4831" s="4">
        <f t="shared" si="1193"/>
        <v>0.15899757818258398</v>
      </c>
      <c r="L4831" s="4">
        <f t="shared" si="1194"/>
        <v>6.0809312638580941</v>
      </c>
      <c r="M4831" s="4">
        <f t="shared" si="1185"/>
        <v>0.36935483870967739</v>
      </c>
      <c r="N4831" s="4">
        <f t="shared" si="1186"/>
        <v>6.4502861025677714</v>
      </c>
      <c r="O4831" s="3">
        <f t="shared" si="1187"/>
        <v>40.568455043765645</v>
      </c>
      <c r="P4831">
        <f t="shared" si="1197"/>
        <v>16.463656696908377</v>
      </c>
      <c r="R4831" s="4">
        <f t="shared" si="1183"/>
        <v>5.7261776119146443E-2</v>
      </c>
      <c r="U4831" s="6" t="s">
        <v>74</v>
      </c>
      <c r="V4831">
        <f t="shared" si="1188"/>
        <v>0</v>
      </c>
      <c r="W4831">
        <f t="shared" si="1189"/>
        <v>0</v>
      </c>
      <c r="X4831">
        <f t="shared" si="1184"/>
        <v>1</v>
      </c>
      <c r="Y4831">
        <f t="shared" si="1190"/>
        <v>1</v>
      </c>
      <c r="Z4831">
        <f t="shared" si="1191"/>
        <v>1</v>
      </c>
      <c r="AA4831">
        <f t="shared" si="1195"/>
        <v>0</v>
      </c>
      <c r="AB4831">
        <f t="shared" si="1196"/>
        <v>0</v>
      </c>
    </row>
    <row r="4832" spans="1:28">
      <c r="A4832" s="1" t="s">
        <v>75</v>
      </c>
      <c r="B4832" s="8">
        <f t="shared" si="1192"/>
        <v>44003</v>
      </c>
      <c r="C4832" s="5"/>
      <c r="D4832" s="2">
        <v>1.52E-2</v>
      </c>
      <c r="E4832" s="2">
        <v>0.10970000000000001</v>
      </c>
      <c r="F4832" s="2">
        <v>2.7000000000000001E-3</v>
      </c>
      <c r="G4832" s="2">
        <v>2.0400000000000001E-2</v>
      </c>
      <c r="H4832" s="2">
        <v>2.3099999999999999E-2</v>
      </c>
      <c r="I4832" s="2">
        <v>6.68</v>
      </c>
      <c r="K4832" s="4">
        <f t="shared" si="1193"/>
        <v>0.16005054227650839</v>
      </c>
      <c r="L4832" s="4">
        <f t="shared" si="1194"/>
        <v>6.0809312638580941</v>
      </c>
      <c r="M4832" s="4">
        <f t="shared" si="1185"/>
        <v>0.3725806451612903</v>
      </c>
      <c r="N4832" s="4">
        <f t="shared" si="1186"/>
        <v>6.4535119090193849</v>
      </c>
      <c r="O4832" s="3">
        <f t="shared" si="1187"/>
        <v>40.321712236813873</v>
      </c>
      <c r="P4832">
        <f t="shared" si="1197"/>
        <v>16.321114214684062</v>
      </c>
      <c r="R4832" s="4">
        <f t="shared" si="1183"/>
        <v>5.7733006526349488E-2</v>
      </c>
      <c r="U4832" s="6" t="s">
        <v>75</v>
      </c>
      <c r="V4832">
        <f t="shared" si="1188"/>
        <v>0</v>
      </c>
      <c r="W4832">
        <f t="shared" si="1189"/>
        <v>0</v>
      </c>
      <c r="X4832">
        <f t="shared" si="1184"/>
        <v>1</v>
      </c>
      <c r="Y4832">
        <f t="shared" si="1190"/>
        <v>1</v>
      </c>
      <c r="Z4832">
        <f t="shared" si="1191"/>
        <v>1</v>
      </c>
      <c r="AA4832">
        <f t="shared" si="1195"/>
        <v>0</v>
      </c>
      <c r="AB4832">
        <f t="shared" si="1196"/>
        <v>0</v>
      </c>
    </row>
    <row r="4833" spans="1:28">
      <c r="A4833" s="1">
        <v>44111.25</v>
      </c>
      <c r="B4833" s="8">
        <f t="shared" si="1192"/>
        <v>44111</v>
      </c>
      <c r="C4833" s="5"/>
      <c r="D4833" s="2">
        <v>1.52E-2</v>
      </c>
      <c r="E4833" s="2">
        <v>0.13489999999999999</v>
      </c>
      <c r="F4833" s="2">
        <v>2.8E-3</v>
      </c>
      <c r="G4833" s="2">
        <v>4.4000000000000003E-3</v>
      </c>
      <c r="H4833" s="2">
        <v>7.1999999999999998E-3</v>
      </c>
      <c r="I4833" s="2">
        <v>9.01</v>
      </c>
      <c r="K4833" s="4">
        <f t="shared" si="1193"/>
        <v>0.16005054227650839</v>
      </c>
      <c r="L4833" s="4">
        <f t="shared" si="1194"/>
        <v>7.4778270509977824</v>
      </c>
      <c r="M4833" s="4">
        <f t="shared" si="1185"/>
        <v>0.11612903225806452</v>
      </c>
      <c r="N4833" s="4">
        <f t="shared" si="1186"/>
        <v>7.593956083255847</v>
      </c>
      <c r="O4833" s="3">
        <f t="shared" si="1187"/>
        <v>47.447237449132089</v>
      </c>
      <c r="P4833">
        <f t="shared" si="1197"/>
        <v>64.392399605814234</v>
      </c>
      <c r="R4833" s="4">
        <f t="shared" si="1183"/>
        <v>1.5292297056355262E-2</v>
      </c>
      <c r="U4833" s="6">
        <v>44111.25</v>
      </c>
      <c r="V4833">
        <f t="shared" si="1188"/>
        <v>0</v>
      </c>
      <c r="W4833">
        <f t="shared" si="1189"/>
        <v>0</v>
      </c>
      <c r="X4833">
        <f t="shared" si="1184"/>
        <v>1</v>
      </c>
      <c r="Y4833">
        <f t="shared" si="1190"/>
        <v>1</v>
      </c>
      <c r="Z4833">
        <f t="shared" si="1191"/>
        <v>1</v>
      </c>
      <c r="AA4833">
        <f t="shared" si="1195"/>
        <v>1</v>
      </c>
      <c r="AB4833">
        <f t="shared" si="1196"/>
        <v>0</v>
      </c>
    </row>
    <row r="4834" spans="1:28">
      <c r="A4834" s="1">
        <v>44111.336111111108</v>
      </c>
      <c r="B4834" s="8">
        <f t="shared" si="1192"/>
        <v>44111</v>
      </c>
      <c r="C4834" s="5"/>
      <c r="D4834" s="2">
        <v>1.12E-2</v>
      </c>
      <c r="E4834" s="2">
        <v>6.2E-2</v>
      </c>
      <c r="F4834" s="2">
        <v>2.8999999999999998E-3</v>
      </c>
      <c r="G4834" s="2">
        <v>8.0000000000000002E-3</v>
      </c>
      <c r="H4834" s="2">
        <v>1.09E-2</v>
      </c>
      <c r="I4834" s="2">
        <v>11.94</v>
      </c>
      <c r="K4834" s="4">
        <f t="shared" si="1193"/>
        <v>0.11793197851953248</v>
      </c>
      <c r="L4834" s="4">
        <f t="shared" si="1194"/>
        <v>3.4368070953436809</v>
      </c>
      <c r="M4834" s="4">
        <f t="shared" si="1185"/>
        <v>0.17580645161290323</v>
      </c>
      <c r="N4834" s="4">
        <f t="shared" si="1186"/>
        <v>3.6126135469565841</v>
      </c>
      <c r="O4834" s="3">
        <f t="shared" si="1187"/>
        <v>30.633027549505965</v>
      </c>
      <c r="P4834">
        <f t="shared" si="1197"/>
        <v>19.54881100103745</v>
      </c>
      <c r="R4834" s="4">
        <f t="shared" si="1183"/>
        <v>4.8664616164385999E-2</v>
      </c>
      <c r="U4834" s="6">
        <v>44111.336111111108</v>
      </c>
      <c r="V4834">
        <f t="shared" si="1188"/>
        <v>0</v>
      </c>
      <c r="W4834">
        <f t="shared" si="1189"/>
        <v>0</v>
      </c>
      <c r="X4834">
        <f t="shared" si="1184"/>
        <v>1</v>
      </c>
      <c r="Y4834">
        <f t="shared" si="1190"/>
        <v>0</v>
      </c>
      <c r="Z4834">
        <f t="shared" si="1191"/>
        <v>1</v>
      </c>
      <c r="AA4834">
        <f t="shared" si="1195"/>
        <v>0</v>
      </c>
      <c r="AB4834">
        <f t="shared" si="1196"/>
        <v>0</v>
      </c>
    </row>
    <row r="4835" spans="1:28">
      <c r="A4835" s="1">
        <v>44111.422222222223</v>
      </c>
      <c r="B4835" s="8">
        <f t="shared" si="1192"/>
        <v>44111</v>
      </c>
      <c r="C4835" s="5"/>
      <c r="D4835" s="2">
        <v>4.8999999999999998E-3</v>
      </c>
      <c r="E4835" s="2">
        <v>3.4000000000000002E-2</v>
      </c>
      <c r="F4835" s="2">
        <v>6.9999999999999999E-4</v>
      </c>
      <c r="G4835" s="2">
        <v>2.9999999999999997E-4</v>
      </c>
      <c r="H4835" s="2">
        <v>1E-3</v>
      </c>
      <c r="I4835" s="2">
        <v>9.16</v>
      </c>
      <c r="K4835" s="4">
        <f t="shared" si="1193"/>
        <v>5.1595240602295464E-2</v>
      </c>
      <c r="L4835" s="4">
        <f t="shared" si="1194"/>
        <v>1.8847006651884703</v>
      </c>
      <c r="M4835" s="4">
        <f t="shared" si="1185"/>
        <v>1.6129032258064516E-2</v>
      </c>
      <c r="N4835" s="4">
        <f t="shared" si="1186"/>
        <v>1.9008296974465348</v>
      </c>
      <c r="O4835" s="3">
        <f t="shared" si="1187"/>
        <v>36.841182931938249</v>
      </c>
      <c r="P4835">
        <f t="shared" si="1197"/>
        <v>116.85144124168517</v>
      </c>
      <c r="R4835" s="4">
        <f t="shared" si="1183"/>
        <v>8.4852589791349162E-3</v>
      </c>
      <c r="U4835" s="6">
        <v>44111.422222222223</v>
      </c>
      <c r="V4835">
        <f t="shared" si="1188"/>
        <v>0</v>
      </c>
      <c r="W4835">
        <f t="shared" si="1189"/>
        <v>0</v>
      </c>
      <c r="X4835">
        <f t="shared" si="1184"/>
        <v>1</v>
      </c>
      <c r="Y4835">
        <f t="shared" si="1190"/>
        <v>0</v>
      </c>
      <c r="Z4835">
        <f t="shared" si="1191"/>
        <v>0</v>
      </c>
      <c r="AA4835">
        <f t="shared" si="1195"/>
        <v>1</v>
      </c>
      <c r="AB4835">
        <f t="shared" si="1196"/>
        <v>0</v>
      </c>
    </row>
    <row r="4836" spans="1:28">
      <c r="A4836" s="1">
        <v>44111.508333333331</v>
      </c>
      <c r="B4836" s="8">
        <f t="shared" si="1192"/>
        <v>44111</v>
      </c>
      <c r="C4836" s="5"/>
      <c r="D4836" s="2">
        <v>4.3E-3</v>
      </c>
      <c r="E4836" s="2">
        <v>2.9700000000000001E-2</v>
      </c>
      <c r="F4836" s="2">
        <v>5.9999999999999995E-4</v>
      </c>
      <c r="G4836" s="2">
        <v>4.0000000000000002E-4</v>
      </c>
      <c r="H4836" s="2">
        <v>1E-3</v>
      </c>
      <c r="I4836" s="2">
        <v>6.25</v>
      </c>
      <c r="K4836" s="4">
        <f t="shared" si="1193"/>
        <v>4.5277456038749081E-2</v>
      </c>
      <c r="L4836" s="4">
        <f t="shared" si="1194"/>
        <v>1.6463414634146343</v>
      </c>
      <c r="M4836" s="4">
        <f t="shared" si="1185"/>
        <v>1.6129032258064516E-2</v>
      </c>
      <c r="N4836" s="4">
        <f t="shared" si="1186"/>
        <v>1.6624704956726988</v>
      </c>
      <c r="O4836" s="3">
        <f t="shared" si="1187"/>
        <v>36.717400691636321</v>
      </c>
      <c r="P4836">
        <f t="shared" si="1197"/>
        <v>102.07317073170732</v>
      </c>
      <c r="R4836" s="4">
        <f t="shared" si="1183"/>
        <v>9.7018457169900599E-3</v>
      </c>
      <c r="U4836" s="6">
        <v>44111.508333333331</v>
      </c>
      <c r="V4836">
        <f t="shared" si="1188"/>
        <v>0</v>
      </c>
      <c r="W4836">
        <f t="shared" si="1189"/>
        <v>0</v>
      </c>
      <c r="X4836">
        <f t="shared" si="1184"/>
        <v>1</v>
      </c>
      <c r="Y4836">
        <f t="shared" si="1190"/>
        <v>0</v>
      </c>
      <c r="Z4836">
        <f t="shared" si="1191"/>
        <v>0</v>
      </c>
      <c r="AA4836">
        <f t="shared" si="1195"/>
        <v>1</v>
      </c>
      <c r="AB4836">
        <f t="shared" si="1196"/>
        <v>0</v>
      </c>
    </row>
    <row r="4837" spans="1:28">
      <c r="A4837" s="1">
        <v>44111.594444444447</v>
      </c>
      <c r="B4837" s="8">
        <f t="shared" si="1192"/>
        <v>44111</v>
      </c>
      <c r="C4837" s="5"/>
      <c r="D4837" s="2">
        <v>5.5999999999999999E-3</v>
      </c>
      <c r="E4837" s="2">
        <v>3.8399999999999997E-2</v>
      </c>
      <c r="F4837" s="2">
        <v>6.9999999999999999E-4</v>
      </c>
      <c r="G4837" s="2">
        <v>2.9999999999999997E-4</v>
      </c>
      <c r="H4837" s="2">
        <v>1E-3</v>
      </c>
      <c r="I4837" s="2">
        <v>11.64</v>
      </c>
      <c r="K4837" s="4">
        <f t="shared" si="1193"/>
        <v>5.896598925976624E-2</v>
      </c>
      <c r="L4837" s="4">
        <f t="shared" si="1194"/>
        <v>2.1286031042128601</v>
      </c>
      <c r="M4837" s="4">
        <f t="shared" si="1185"/>
        <v>1.6129032258064516E-2</v>
      </c>
      <c r="N4837" s="4">
        <f t="shared" si="1186"/>
        <v>2.1447321364709246</v>
      </c>
      <c r="O4837" s="3">
        <f t="shared" si="1187"/>
        <v>36.372359107257807</v>
      </c>
      <c r="P4837">
        <f t="shared" si="1197"/>
        <v>131.97339246119734</v>
      </c>
      <c r="R4837" s="4">
        <f t="shared" si="1183"/>
        <v>7.5203014790482074E-3</v>
      </c>
      <c r="U4837" s="6">
        <v>44111.594444444447</v>
      </c>
      <c r="V4837">
        <f t="shared" si="1188"/>
        <v>0</v>
      </c>
      <c r="W4837">
        <f t="shared" si="1189"/>
        <v>0</v>
      </c>
      <c r="X4837">
        <f t="shared" si="1184"/>
        <v>1</v>
      </c>
      <c r="Y4837">
        <f t="shared" si="1190"/>
        <v>0</v>
      </c>
      <c r="Z4837">
        <f t="shared" si="1191"/>
        <v>1</v>
      </c>
      <c r="AA4837">
        <f t="shared" si="1195"/>
        <v>1</v>
      </c>
      <c r="AB4837">
        <f t="shared" si="1196"/>
        <v>0</v>
      </c>
    </row>
    <row r="4838" spans="1:28">
      <c r="A4838" s="1">
        <v>44111.680555555555</v>
      </c>
      <c r="B4838" s="8">
        <f t="shared" si="1192"/>
        <v>44111</v>
      </c>
      <c r="C4838" s="5"/>
      <c r="D4838" s="2">
        <v>7.7000000000000002E-3</v>
      </c>
      <c r="E4838" s="2">
        <v>4.3499999999999997E-2</v>
      </c>
      <c r="F4838" s="2">
        <v>8.0000000000000004E-4</v>
      </c>
      <c r="G4838" s="2">
        <v>0</v>
      </c>
      <c r="H4838" s="2">
        <v>8.0000000000000004E-4</v>
      </c>
      <c r="I4838" s="2">
        <v>16.55</v>
      </c>
      <c r="K4838" s="4">
        <f t="shared" si="1193"/>
        <v>8.107823523217858E-2</v>
      </c>
      <c r="L4838" s="4">
        <f t="shared" si="1194"/>
        <v>2.4113082039911307</v>
      </c>
      <c r="M4838" s="4">
        <f t="shared" si="1185"/>
        <v>1.2903225806451613E-2</v>
      </c>
      <c r="N4838" s="4">
        <f t="shared" si="1186"/>
        <v>2.4242114297975821</v>
      </c>
      <c r="O4838" s="3">
        <f t="shared" si="1187"/>
        <v>29.89965707634758</v>
      </c>
      <c r="P4838">
        <f t="shared" si="1197"/>
        <v>186.87638580931264</v>
      </c>
      <c r="R4838" s="4">
        <f t="shared" si="1183"/>
        <v>5.3226486963346316E-3</v>
      </c>
      <c r="U4838" s="6">
        <v>44111.680555555555</v>
      </c>
      <c r="V4838">
        <f t="shared" si="1188"/>
        <v>1</v>
      </c>
      <c r="W4838">
        <f t="shared" si="1189"/>
        <v>0</v>
      </c>
      <c r="X4838">
        <f t="shared" si="1184"/>
        <v>1</v>
      </c>
      <c r="Y4838">
        <f t="shared" si="1190"/>
        <v>0</v>
      </c>
      <c r="Z4838">
        <f t="shared" si="1191"/>
        <v>1</v>
      </c>
      <c r="AA4838">
        <f t="shared" si="1195"/>
        <v>1</v>
      </c>
      <c r="AB4838">
        <f t="shared" si="1196"/>
        <v>0</v>
      </c>
    </row>
    <row r="4839" spans="1:28">
      <c r="A4839" s="1">
        <v>44111.76666666667</v>
      </c>
      <c r="B4839" s="8">
        <f t="shared" si="1192"/>
        <v>44111</v>
      </c>
      <c r="C4839" s="5"/>
      <c r="D4839" s="2">
        <v>8.5000000000000006E-3</v>
      </c>
      <c r="E4839" s="2">
        <v>3.4799999999999998E-2</v>
      </c>
      <c r="F4839" s="2">
        <v>8.0000000000000004E-4</v>
      </c>
      <c r="G4839" s="2">
        <v>2.9999999999999997E-4</v>
      </c>
      <c r="H4839" s="2">
        <v>1.1000000000000001E-3</v>
      </c>
      <c r="I4839" s="2">
        <v>19.18</v>
      </c>
      <c r="K4839" s="4">
        <f t="shared" si="1193"/>
        <v>8.9501947983573776E-2</v>
      </c>
      <c r="L4839" s="4">
        <f t="shared" si="1194"/>
        <v>1.9290465631929046</v>
      </c>
      <c r="M4839" s="4">
        <f t="shared" si="1185"/>
        <v>1.7741935483870968E-2</v>
      </c>
      <c r="N4839" s="4">
        <f t="shared" si="1186"/>
        <v>1.9467884986767756</v>
      </c>
      <c r="O4839" s="3">
        <f t="shared" si="1187"/>
        <v>21.751353378745101</v>
      </c>
      <c r="P4839">
        <f t="shared" si="1197"/>
        <v>108.72807901632734</v>
      </c>
      <c r="R4839" s="4">
        <f t="shared" si="1183"/>
        <v>9.1134375901286094E-3</v>
      </c>
      <c r="U4839" s="6">
        <v>44111.76666666667</v>
      </c>
      <c r="V4839">
        <f t="shared" si="1188"/>
        <v>1</v>
      </c>
      <c r="W4839">
        <f t="shared" si="1189"/>
        <v>0</v>
      </c>
      <c r="X4839">
        <f t="shared" si="1184"/>
        <v>0</v>
      </c>
      <c r="Y4839">
        <f t="shared" si="1190"/>
        <v>0</v>
      </c>
      <c r="Z4839">
        <f t="shared" si="1191"/>
        <v>0</v>
      </c>
      <c r="AA4839">
        <f t="shared" si="1195"/>
        <v>1</v>
      </c>
      <c r="AB4839">
        <f t="shared" si="1196"/>
        <v>0</v>
      </c>
    </row>
    <row r="4840" spans="1:28">
      <c r="A4840" s="1">
        <v>44111.852777777778</v>
      </c>
      <c r="B4840" s="8">
        <f t="shared" si="1192"/>
        <v>44111</v>
      </c>
      <c r="C4840" s="5"/>
      <c r="D4840" s="2">
        <v>8.6999999999999994E-3</v>
      </c>
      <c r="E4840" s="2">
        <v>3.9E-2</v>
      </c>
      <c r="F4840" s="2">
        <v>2.8E-3</v>
      </c>
      <c r="G4840" s="2">
        <v>1.0200000000000001E-2</v>
      </c>
      <c r="H4840" s="2">
        <v>1.2999999999999999E-2</v>
      </c>
      <c r="I4840" s="2">
        <v>11.7</v>
      </c>
      <c r="K4840" s="4">
        <f t="shared" si="1193"/>
        <v>9.1607876171422548E-2</v>
      </c>
      <c r="L4840" s="4">
        <f t="shared" si="1194"/>
        <v>2.1618625277161865</v>
      </c>
      <c r="M4840" s="4">
        <f t="shared" si="1185"/>
        <v>0.20967741935483869</v>
      </c>
      <c r="N4840" s="4">
        <f t="shared" si="1186"/>
        <v>2.371539947071025</v>
      </c>
      <c r="O4840" s="3">
        <f t="shared" si="1187"/>
        <v>25.887948134866122</v>
      </c>
      <c r="P4840">
        <f t="shared" si="1197"/>
        <v>10.310421286031044</v>
      </c>
      <c r="R4840" s="4">
        <f t="shared" si="1183"/>
        <v>8.8414036463438525E-2</v>
      </c>
      <c r="U4840" s="6">
        <v>44111.852777777778</v>
      </c>
      <c r="V4840">
        <f t="shared" si="1188"/>
        <v>0</v>
      </c>
      <c r="W4840">
        <f t="shared" si="1189"/>
        <v>0</v>
      </c>
      <c r="X4840">
        <f t="shared" si="1184"/>
        <v>1</v>
      </c>
      <c r="Y4840">
        <f t="shared" si="1190"/>
        <v>0</v>
      </c>
      <c r="Z4840">
        <f t="shared" si="1191"/>
        <v>1</v>
      </c>
      <c r="AA4840">
        <f t="shared" si="1195"/>
        <v>0</v>
      </c>
      <c r="AB4840">
        <f t="shared" si="1196"/>
        <v>0</v>
      </c>
    </row>
    <row r="4841" spans="1:28">
      <c r="A4841" s="1">
        <v>44111.938888888886</v>
      </c>
      <c r="B4841" s="8">
        <f t="shared" si="1192"/>
        <v>44111</v>
      </c>
      <c r="C4841" s="5"/>
      <c r="D4841" s="2">
        <v>4.4999999999999997E-3</v>
      </c>
      <c r="E4841" s="2">
        <v>3.1300000000000001E-2</v>
      </c>
      <c r="F4841" s="2">
        <v>6.9999999999999999E-4</v>
      </c>
      <c r="G4841" s="2"/>
      <c r="H4841" s="2">
        <v>5.9999999999999995E-4</v>
      </c>
      <c r="I4841" s="2"/>
      <c r="K4841" s="4">
        <f t="shared" si="1193"/>
        <v>4.7383384226597866E-2</v>
      </c>
      <c r="L4841" s="4">
        <f t="shared" si="1194"/>
        <v>1.7350332594235034</v>
      </c>
      <c r="M4841" s="4">
        <f t="shared" si="1185"/>
        <v>9.6774193548387084E-3</v>
      </c>
      <c r="N4841" s="4">
        <f t="shared" si="1186"/>
        <v>1.7447106787783422</v>
      </c>
      <c r="O4841" s="3">
        <f t="shared" si="1187"/>
        <v>36.821149591906483</v>
      </c>
      <c r="P4841">
        <f t="shared" si="1197"/>
        <v>179.2867701404287</v>
      </c>
      <c r="R4841" s="4">
        <f t="shared" si="1183"/>
        <v>5.546718703879832E-3</v>
      </c>
      <c r="U4841" s="6">
        <v>44111.938888888886</v>
      </c>
      <c r="V4841">
        <f t="shared" si="1188"/>
        <v>0</v>
      </c>
      <c r="W4841">
        <f t="shared" si="1189"/>
        <v>0</v>
      </c>
      <c r="X4841">
        <f t="shared" si="1184"/>
        <v>1</v>
      </c>
      <c r="Y4841">
        <f t="shared" si="1190"/>
        <v>0</v>
      </c>
      <c r="Z4841">
        <f t="shared" si="1191"/>
        <v>0</v>
      </c>
      <c r="AA4841">
        <f t="shared" si="1195"/>
        <v>1</v>
      </c>
      <c r="AB4841">
        <f t="shared" si="1196"/>
        <v>0</v>
      </c>
    </row>
    <row r="4842" spans="1:28">
      <c r="A4842" s="1">
        <v>44142.025000000001</v>
      </c>
      <c r="B4842" s="8">
        <f t="shared" si="1192"/>
        <v>44142</v>
      </c>
      <c r="C4842" s="5"/>
      <c r="D4842" s="2">
        <v>3.3E-3</v>
      </c>
      <c r="E4842" s="2">
        <v>3.1899999999999998E-2</v>
      </c>
      <c r="F4842" s="2">
        <v>5.9999999999999995E-4</v>
      </c>
      <c r="G4842" s="2"/>
      <c r="H4842" s="2">
        <v>2.9999999999999997E-4</v>
      </c>
      <c r="I4842" s="2">
        <v>5.1100000000000003</v>
      </c>
      <c r="K4842" s="4">
        <f t="shared" si="1193"/>
        <v>3.4747815099505107E-2</v>
      </c>
      <c r="L4842" s="4">
        <f t="shared" si="1194"/>
        <v>1.7682926829268293</v>
      </c>
      <c r="M4842" s="4">
        <f t="shared" si="1185"/>
        <v>4.8387096774193542E-3</v>
      </c>
      <c r="N4842" s="4">
        <f t="shared" si="1186"/>
        <v>1.7731313926042487</v>
      </c>
      <c r="O4842" s="3">
        <f t="shared" si="1187"/>
        <v>51.028572228977424</v>
      </c>
      <c r="P4842">
        <f t="shared" si="1197"/>
        <v>365.44715447154476</v>
      </c>
      <c r="R4842" s="4">
        <f t="shared" si="1183"/>
        <v>2.7289064406629242E-3</v>
      </c>
      <c r="U4842" s="6">
        <v>44142.025000000001</v>
      </c>
      <c r="V4842">
        <f t="shared" si="1188"/>
        <v>0</v>
      </c>
      <c r="W4842">
        <f t="shared" si="1189"/>
        <v>0</v>
      </c>
      <c r="X4842">
        <f t="shared" si="1184"/>
        <v>1</v>
      </c>
      <c r="Y4842">
        <f t="shared" si="1190"/>
        <v>0</v>
      </c>
      <c r="Z4842">
        <f t="shared" si="1191"/>
        <v>0</v>
      </c>
      <c r="AA4842">
        <f t="shared" si="1195"/>
        <v>1</v>
      </c>
      <c r="AB4842">
        <f t="shared" si="1196"/>
        <v>0</v>
      </c>
    </row>
    <row r="4843" spans="1:28">
      <c r="A4843" s="1">
        <v>44142.111111111109</v>
      </c>
      <c r="B4843" s="8">
        <f t="shared" si="1192"/>
        <v>44142</v>
      </c>
      <c r="C4843" s="5"/>
      <c r="D4843" s="2">
        <v>8.6999999999999994E-3</v>
      </c>
      <c r="E4843" s="2">
        <v>4.82E-2</v>
      </c>
      <c r="F4843" s="2">
        <v>1.8E-3</v>
      </c>
      <c r="G4843" s="2">
        <v>2.3E-3</v>
      </c>
      <c r="H4843" s="2">
        <v>4.1000000000000003E-3</v>
      </c>
      <c r="I4843" s="2">
        <v>5.75</v>
      </c>
      <c r="K4843" s="4">
        <f t="shared" si="1193"/>
        <v>9.1607876171422548E-2</v>
      </c>
      <c r="L4843" s="4">
        <f t="shared" si="1194"/>
        <v>2.6718403547671845</v>
      </c>
      <c r="M4843" s="4">
        <f t="shared" si="1185"/>
        <v>6.6129032258064518E-2</v>
      </c>
      <c r="N4843" s="4">
        <f t="shared" si="1186"/>
        <v>2.7379693870252488</v>
      </c>
      <c r="O4843" s="3">
        <f t="shared" si="1187"/>
        <v>29.887925596067575</v>
      </c>
      <c r="P4843">
        <f t="shared" si="1197"/>
        <v>40.403439511113518</v>
      </c>
      <c r="R4843" s="4">
        <f t="shared" si="1183"/>
        <v>2.4152582775920823E-2</v>
      </c>
      <c r="U4843" s="6">
        <v>44142.111111111109</v>
      </c>
      <c r="V4843">
        <f t="shared" si="1188"/>
        <v>0</v>
      </c>
      <c r="W4843">
        <f t="shared" si="1189"/>
        <v>0</v>
      </c>
      <c r="X4843">
        <f t="shared" si="1184"/>
        <v>1</v>
      </c>
      <c r="Y4843">
        <f t="shared" si="1190"/>
        <v>0</v>
      </c>
      <c r="Z4843">
        <f t="shared" si="1191"/>
        <v>1</v>
      </c>
      <c r="AA4843">
        <f t="shared" si="1195"/>
        <v>1</v>
      </c>
      <c r="AB4843">
        <f t="shared" si="1196"/>
        <v>0</v>
      </c>
    </row>
    <row r="4844" spans="1:28">
      <c r="A4844" s="1">
        <v>44142.197222222225</v>
      </c>
      <c r="B4844" s="8">
        <f t="shared" si="1192"/>
        <v>44142</v>
      </c>
      <c r="C4844" s="5"/>
      <c r="D4844" s="2">
        <v>1.4200000000000001E-2</v>
      </c>
      <c r="E4844" s="2">
        <v>0.11</v>
      </c>
      <c r="F4844" s="2">
        <v>2.3999999999999998E-3</v>
      </c>
      <c r="G4844" s="2">
        <v>4.4000000000000003E-3</v>
      </c>
      <c r="H4844" s="2">
        <v>6.7999999999999996E-3</v>
      </c>
      <c r="I4844" s="2">
        <v>10.95</v>
      </c>
      <c r="K4844" s="4">
        <f t="shared" si="1193"/>
        <v>0.14952090133726442</v>
      </c>
      <c r="L4844" s="4">
        <f t="shared" si="1194"/>
        <v>6.0975609756097562</v>
      </c>
      <c r="M4844" s="4">
        <f t="shared" si="1185"/>
        <v>0.10967741935483871</v>
      </c>
      <c r="N4844" s="4">
        <f t="shared" si="1186"/>
        <v>6.2072383949645946</v>
      </c>
      <c r="O4844" s="3">
        <f t="shared" si="1187"/>
        <v>41.514185237308979</v>
      </c>
      <c r="P4844">
        <f t="shared" si="1197"/>
        <v>55.595408895265422</v>
      </c>
      <c r="R4844" s="4">
        <f t="shared" si="1183"/>
        <v>1.7669277765102544E-2</v>
      </c>
      <c r="U4844" s="6">
        <v>44142.197222222225</v>
      </c>
      <c r="V4844">
        <f t="shared" si="1188"/>
        <v>0</v>
      </c>
      <c r="W4844">
        <f t="shared" si="1189"/>
        <v>0</v>
      </c>
      <c r="X4844">
        <f t="shared" si="1184"/>
        <v>1</v>
      </c>
      <c r="Y4844">
        <f t="shared" si="1190"/>
        <v>1</v>
      </c>
      <c r="Z4844">
        <f t="shared" si="1191"/>
        <v>1</v>
      </c>
      <c r="AA4844">
        <f t="shared" si="1195"/>
        <v>1</v>
      </c>
      <c r="AB4844">
        <f t="shared" si="1196"/>
        <v>0</v>
      </c>
    </row>
    <row r="4845" spans="1:28">
      <c r="A4845" s="1">
        <v>44142.283333333333</v>
      </c>
      <c r="B4845" s="8">
        <f t="shared" si="1192"/>
        <v>44142</v>
      </c>
      <c r="C4845" s="5"/>
      <c r="D4845" s="2">
        <v>1.8599999999999998E-2</v>
      </c>
      <c r="E4845" s="2">
        <v>0.1196</v>
      </c>
      <c r="F4845" s="2">
        <v>2.5999999999999999E-3</v>
      </c>
      <c r="G4845" s="2">
        <v>4.4999999999999997E-3</v>
      </c>
      <c r="H4845" s="2">
        <v>7.1000000000000004E-3</v>
      </c>
      <c r="I4845" s="2">
        <v>18.95</v>
      </c>
      <c r="K4845" s="4">
        <f t="shared" si="1193"/>
        <v>0.19585132146993786</v>
      </c>
      <c r="L4845" s="4">
        <f t="shared" si="1194"/>
        <v>6.6297117516629713</v>
      </c>
      <c r="M4845" s="4">
        <f t="shared" si="1185"/>
        <v>0.11451612903225808</v>
      </c>
      <c r="N4845" s="4">
        <f t="shared" si="1186"/>
        <v>6.7442278806952292</v>
      </c>
      <c r="O4845" s="3">
        <f t="shared" si="1187"/>
        <v>34.435447410194946</v>
      </c>
      <c r="P4845">
        <f t="shared" si="1197"/>
        <v>57.893257549732979</v>
      </c>
      <c r="R4845" s="4">
        <f t="shared" si="1183"/>
        <v>1.697987242691645E-2</v>
      </c>
      <c r="U4845" s="6">
        <v>44142.283333333333</v>
      </c>
      <c r="V4845">
        <f t="shared" si="1188"/>
        <v>1</v>
      </c>
      <c r="W4845">
        <f t="shared" si="1189"/>
        <v>0</v>
      </c>
      <c r="X4845">
        <f t="shared" si="1184"/>
        <v>1</v>
      </c>
      <c r="Y4845">
        <f t="shared" si="1190"/>
        <v>1</v>
      </c>
      <c r="Z4845">
        <f t="shared" si="1191"/>
        <v>1</v>
      </c>
      <c r="AA4845">
        <f t="shared" si="1195"/>
        <v>1</v>
      </c>
      <c r="AB4845">
        <f t="shared" si="1196"/>
        <v>0</v>
      </c>
    </row>
    <row r="4846" spans="1:28">
      <c r="A4846" s="1">
        <v>44142.284722222219</v>
      </c>
      <c r="B4846" s="8">
        <f t="shared" si="1192"/>
        <v>44142</v>
      </c>
      <c r="C4846" s="5"/>
      <c r="D4846" s="2">
        <v>2.0299999999999999E-2</v>
      </c>
      <c r="E4846" s="2">
        <v>0.1234</v>
      </c>
      <c r="F4846" s="2">
        <v>2.7000000000000001E-3</v>
      </c>
      <c r="G4846" s="2">
        <v>4.5999999999999999E-3</v>
      </c>
      <c r="H4846" s="2">
        <v>7.3000000000000001E-3</v>
      </c>
      <c r="I4846" s="2">
        <v>18.47</v>
      </c>
      <c r="K4846" s="4">
        <f t="shared" si="1193"/>
        <v>0.21375171106665261</v>
      </c>
      <c r="L4846" s="4">
        <f t="shared" si="1194"/>
        <v>6.8403547671840359</v>
      </c>
      <c r="M4846" s="4">
        <f t="shared" si="1185"/>
        <v>0.11774193548387098</v>
      </c>
      <c r="N4846" s="4">
        <f t="shared" si="1186"/>
        <v>6.9580967026679073</v>
      </c>
      <c r="O4846" s="3">
        <f t="shared" si="1187"/>
        <v>32.552238613417302</v>
      </c>
      <c r="P4846">
        <f t="shared" si="1197"/>
        <v>58.096163776083586</v>
      </c>
      <c r="R4846" s="4">
        <f t="shared" si="1183"/>
        <v>1.692157216480274E-2</v>
      </c>
      <c r="U4846" s="6">
        <v>44142.284722222219</v>
      </c>
      <c r="V4846">
        <f t="shared" si="1188"/>
        <v>1</v>
      </c>
      <c r="W4846">
        <f t="shared" si="1189"/>
        <v>0</v>
      </c>
      <c r="X4846">
        <f t="shared" si="1184"/>
        <v>1</v>
      </c>
      <c r="Y4846">
        <f t="shared" si="1190"/>
        <v>1</v>
      </c>
      <c r="Z4846">
        <f t="shared" si="1191"/>
        <v>1</v>
      </c>
      <c r="AA4846">
        <f t="shared" si="1195"/>
        <v>1</v>
      </c>
      <c r="AB4846">
        <f t="shared" si="1196"/>
        <v>0</v>
      </c>
    </row>
    <row r="4847" spans="1:28">
      <c r="A4847" s="1">
        <v>44142.286111111112</v>
      </c>
      <c r="B4847" s="8">
        <f t="shared" si="1192"/>
        <v>44142</v>
      </c>
      <c r="C4847" s="5"/>
      <c r="D4847" s="2">
        <v>2.0799999999999999E-2</v>
      </c>
      <c r="E4847" s="2">
        <v>0.1236</v>
      </c>
      <c r="F4847" s="2">
        <v>2.7000000000000001E-3</v>
      </c>
      <c r="G4847" s="2">
        <v>5.3E-3</v>
      </c>
      <c r="H4847" s="2">
        <v>8.0000000000000002E-3</v>
      </c>
      <c r="I4847" s="2">
        <v>17.829999999999998</v>
      </c>
      <c r="K4847" s="4">
        <f t="shared" si="1193"/>
        <v>0.21901653153627459</v>
      </c>
      <c r="L4847" s="4">
        <f t="shared" si="1194"/>
        <v>6.8514412416851451</v>
      </c>
      <c r="M4847" s="4">
        <f t="shared" si="1185"/>
        <v>0.12903225806451613</v>
      </c>
      <c r="N4847" s="4">
        <f t="shared" si="1186"/>
        <v>6.9804734997496611</v>
      </c>
      <c r="O4847" s="3">
        <f t="shared" si="1187"/>
        <v>31.871902320731991</v>
      </c>
      <c r="P4847">
        <f t="shared" si="1197"/>
        <v>53.098669623059877</v>
      </c>
      <c r="R4847" s="4">
        <f t="shared" si="1183"/>
        <v>1.8484742914523431E-2</v>
      </c>
      <c r="U4847" s="6">
        <v>44142.286111111112</v>
      </c>
      <c r="V4847">
        <f t="shared" si="1188"/>
        <v>1</v>
      </c>
      <c r="W4847">
        <f t="shared" si="1189"/>
        <v>0</v>
      </c>
      <c r="X4847">
        <f t="shared" si="1184"/>
        <v>1</v>
      </c>
      <c r="Y4847">
        <f t="shared" si="1190"/>
        <v>1</v>
      </c>
      <c r="Z4847">
        <f t="shared" si="1191"/>
        <v>1</v>
      </c>
      <c r="AA4847">
        <f t="shared" si="1195"/>
        <v>1</v>
      </c>
      <c r="AB4847">
        <f t="shared" si="1196"/>
        <v>0</v>
      </c>
    </row>
    <row r="4848" spans="1:28">
      <c r="A4848" s="1" t="s">
        <v>76</v>
      </c>
      <c r="B4848" s="8">
        <f t="shared" si="1192"/>
        <v>44042</v>
      </c>
      <c r="C4848" s="5"/>
      <c r="D4848" s="2">
        <v>3.7600000000000001E-2</v>
      </c>
      <c r="E4848" s="2">
        <v>0.1106</v>
      </c>
      <c r="F4848" s="2">
        <v>2.5000000000000001E-3</v>
      </c>
      <c r="G4848" s="2">
        <v>3.0999999999999999E-3</v>
      </c>
      <c r="H4848" s="2">
        <v>5.5999999999999999E-3</v>
      </c>
      <c r="I4848" s="2">
        <v>25.67</v>
      </c>
      <c r="K4848" s="4">
        <f t="shared" si="1193"/>
        <v>0.39591449931557338</v>
      </c>
      <c r="L4848" s="4">
        <f t="shared" si="1194"/>
        <v>6.1308203991130821</v>
      </c>
      <c r="M4848" s="4">
        <f t="shared" si="1185"/>
        <v>9.0322580645161285E-2</v>
      </c>
      <c r="N4848" s="4">
        <f t="shared" si="1186"/>
        <v>6.2211429797582429</v>
      </c>
      <c r="O4848" s="3">
        <f t="shared" si="1187"/>
        <v>15.713349701798943</v>
      </c>
      <c r="P4848">
        <f t="shared" si="1197"/>
        <v>67.876940133037692</v>
      </c>
      <c r="R4848" s="4">
        <f t="shared" si="1183"/>
        <v>1.4518647287008869E-2</v>
      </c>
      <c r="U4848" s="6" t="s">
        <v>76</v>
      </c>
      <c r="V4848">
        <f t="shared" si="1188"/>
        <v>1</v>
      </c>
      <c r="W4848">
        <f t="shared" si="1189"/>
        <v>1</v>
      </c>
      <c r="X4848">
        <f t="shared" si="1184"/>
        <v>0</v>
      </c>
      <c r="Y4848">
        <f t="shared" si="1190"/>
        <v>1</v>
      </c>
      <c r="Z4848">
        <f t="shared" si="1191"/>
        <v>1</v>
      </c>
      <c r="AA4848">
        <f t="shared" si="1195"/>
        <v>1</v>
      </c>
      <c r="AB4848">
        <f t="shared" si="1196"/>
        <v>0</v>
      </c>
    </row>
    <row r="4849" spans="1:28">
      <c r="A4849" s="1" t="s">
        <v>77</v>
      </c>
      <c r="B4849" s="8">
        <f t="shared" si="1192"/>
        <v>44042</v>
      </c>
      <c r="C4849" s="5"/>
      <c r="D4849" s="2">
        <v>1.7899999999999999E-2</v>
      </c>
      <c r="E4849" s="2">
        <v>4.24E-2</v>
      </c>
      <c r="F4849" s="2">
        <v>8.9999999999999998E-4</v>
      </c>
      <c r="G4849" s="2">
        <v>8.0000000000000004E-4</v>
      </c>
      <c r="H4849" s="2">
        <v>1.6999999999999999E-3</v>
      </c>
      <c r="I4849" s="2">
        <v>34.33</v>
      </c>
      <c r="K4849" s="4">
        <f t="shared" si="1193"/>
        <v>0.18848057281246711</v>
      </c>
      <c r="L4849" s="4">
        <f t="shared" si="1194"/>
        <v>2.350332594235033</v>
      </c>
      <c r="M4849" s="4">
        <f t="shared" si="1185"/>
        <v>2.7419354838709678E-2</v>
      </c>
      <c r="N4849" s="4">
        <f t="shared" si="1186"/>
        <v>2.3777519490737427</v>
      </c>
      <c r="O4849" s="3">
        <f t="shared" si="1187"/>
        <v>12.615368860532588</v>
      </c>
      <c r="P4849">
        <f t="shared" si="1197"/>
        <v>85.718012260336494</v>
      </c>
      <c r="R4849" s="4">
        <f t="shared" si="1183"/>
        <v>1.1531629634197517E-2</v>
      </c>
      <c r="U4849" s="6" t="s">
        <v>77</v>
      </c>
      <c r="V4849">
        <f t="shared" si="1188"/>
        <v>1</v>
      </c>
      <c r="W4849">
        <f t="shared" si="1189"/>
        <v>1</v>
      </c>
      <c r="X4849">
        <f t="shared" si="1184"/>
        <v>0</v>
      </c>
      <c r="Y4849">
        <f t="shared" si="1190"/>
        <v>1</v>
      </c>
      <c r="Z4849">
        <f t="shared" si="1191"/>
        <v>1</v>
      </c>
      <c r="AA4849">
        <f t="shared" si="1195"/>
        <v>1</v>
      </c>
      <c r="AB4849">
        <f t="shared" si="1196"/>
        <v>0</v>
      </c>
    </row>
    <row r="4850" spans="1:28">
      <c r="A4850" s="1" t="s">
        <v>78</v>
      </c>
      <c r="B4850" s="8">
        <f t="shared" si="1192"/>
        <v>44042</v>
      </c>
      <c r="C4850" s="5"/>
      <c r="D4850" s="2">
        <v>4.1999999999999997E-3</v>
      </c>
      <c r="E4850" s="2">
        <v>3.6200000000000003E-2</v>
      </c>
      <c r="F4850" s="2">
        <v>6.9999999999999999E-4</v>
      </c>
      <c r="G4850" s="2">
        <v>2.8E-3</v>
      </c>
      <c r="H4850" s="2">
        <v>3.5000000000000001E-3</v>
      </c>
      <c r="I4850" s="2">
        <v>21.27</v>
      </c>
      <c r="K4850" s="4">
        <f t="shared" si="1193"/>
        <v>4.4224491944824681E-2</v>
      </c>
      <c r="L4850" s="4">
        <f t="shared" si="1194"/>
        <v>2.0066518847006654</v>
      </c>
      <c r="M4850" s="4">
        <f t="shared" si="1185"/>
        <v>5.6451612903225812E-2</v>
      </c>
      <c r="N4850" s="4">
        <f t="shared" si="1186"/>
        <v>2.0631034976038913</v>
      </c>
      <c r="O4850" s="3">
        <f t="shared" si="1187"/>
        <v>46.6506998017718</v>
      </c>
      <c r="P4850">
        <f t="shared" si="1197"/>
        <v>35.546404814697496</v>
      </c>
      <c r="R4850" s="4">
        <f t="shared" si="1183"/>
        <v>2.7362472589857596E-2</v>
      </c>
      <c r="U4850" s="6" t="s">
        <v>78</v>
      </c>
      <c r="V4850">
        <f t="shared" si="1188"/>
        <v>1</v>
      </c>
      <c r="W4850">
        <f t="shared" si="1189"/>
        <v>1</v>
      </c>
      <c r="X4850">
        <f t="shared" si="1184"/>
        <v>1</v>
      </c>
      <c r="Y4850">
        <f t="shared" si="1190"/>
        <v>0</v>
      </c>
      <c r="Z4850">
        <f t="shared" si="1191"/>
        <v>1</v>
      </c>
      <c r="AA4850">
        <f t="shared" si="1195"/>
        <v>1</v>
      </c>
      <c r="AB4850">
        <f t="shared" si="1196"/>
        <v>0</v>
      </c>
    </row>
    <row r="4851" spans="1:28">
      <c r="A4851" s="1" t="s">
        <v>79</v>
      </c>
      <c r="B4851" s="8">
        <f t="shared" si="1192"/>
        <v>44042</v>
      </c>
      <c r="C4851" s="5"/>
      <c r="D4851" s="2">
        <v>4.3E-3</v>
      </c>
      <c r="E4851" s="2">
        <v>3.8699999999999998E-2</v>
      </c>
      <c r="F4851" s="2">
        <v>5.9999999999999995E-4</v>
      </c>
      <c r="G4851" s="2">
        <v>4.0000000000000002E-4</v>
      </c>
      <c r="H4851" s="2">
        <v>1E-3</v>
      </c>
      <c r="I4851" s="2">
        <v>22.79</v>
      </c>
      <c r="K4851" s="4">
        <f t="shared" si="1193"/>
        <v>4.5277456038749081E-2</v>
      </c>
      <c r="L4851" s="4">
        <f t="shared" si="1194"/>
        <v>2.1452328159645235</v>
      </c>
      <c r="M4851" s="4">
        <f t="shared" si="1185"/>
        <v>1.6129032258064516E-2</v>
      </c>
      <c r="N4851" s="4">
        <f t="shared" si="1186"/>
        <v>2.161361848222588</v>
      </c>
      <c r="O4851" s="3">
        <f t="shared" si="1187"/>
        <v>47.735938308302131</v>
      </c>
      <c r="P4851">
        <f t="shared" si="1197"/>
        <v>133.00443458980047</v>
      </c>
      <c r="R4851" s="4">
        <f t="shared" si="1183"/>
        <v>7.4624396055331249E-3</v>
      </c>
      <c r="U4851" s="6" t="s">
        <v>79</v>
      </c>
      <c r="V4851">
        <f t="shared" si="1188"/>
        <v>1</v>
      </c>
      <c r="W4851">
        <f t="shared" si="1189"/>
        <v>1</v>
      </c>
      <c r="X4851">
        <f t="shared" si="1184"/>
        <v>1</v>
      </c>
      <c r="Y4851">
        <f t="shared" si="1190"/>
        <v>0</v>
      </c>
      <c r="Z4851">
        <f t="shared" si="1191"/>
        <v>1</v>
      </c>
      <c r="AA4851">
        <f t="shared" si="1195"/>
        <v>1</v>
      </c>
      <c r="AB4851">
        <f t="shared" si="1196"/>
        <v>0</v>
      </c>
    </row>
    <row r="4852" spans="1:28">
      <c r="A4852" s="1" t="s">
        <v>80</v>
      </c>
      <c r="B4852" s="8">
        <f t="shared" si="1192"/>
        <v>44042</v>
      </c>
      <c r="C4852" s="5"/>
      <c r="D4852" s="2">
        <v>4.4000000000000003E-3</v>
      </c>
      <c r="E4852" s="2">
        <v>3.2300000000000002E-2</v>
      </c>
      <c r="F4852" s="2">
        <v>5.9999999999999995E-4</v>
      </c>
      <c r="G4852" s="2">
        <v>2.3999999999999998E-3</v>
      </c>
      <c r="H4852" s="2">
        <v>3.0000000000000001E-3</v>
      </c>
      <c r="I4852" s="2">
        <v>23.1</v>
      </c>
      <c r="K4852" s="4">
        <f t="shared" si="1193"/>
        <v>4.633042013267348E-2</v>
      </c>
      <c r="L4852" s="4">
        <f t="shared" si="1194"/>
        <v>1.7904656319290468</v>
      </c>
      <c r="M4852" s="4">
        <f t="shared" si="1185"/>
        <v>4.8387096774193547E-2</v>
      </c>
      <c r="N4852" s="4">
        <f t="shared" si="1186"/>
        <v>1.8388527287032403</v>
      </c>
      <c r="O4852" s="3">
        <f t="shared" si="1187"/>
        <v>39.689964464760621</v>
      </c>
      <c r="P4852">
        <f t="shared" si="1197"/>
        <v>37.0029563932003</v>
      </c>
      <c r="R4852" s="4">
        <f t="shared" ref="R4852:R4915" si="1198">M4852/N4852</f>
        <v>2.6313742269244229E-2</v>
      </c>
      <c r="U4852" s="6" t="s">
        <v>80</v>
      </c>
      <c r="V4852">
        <f t="shared" si="1188"/>
        <v>1</v>
      </c>
      <c r="W4852">
        <f t="shared" si="1189"/>
        <v>1</v>
      </c>
      <c r="X4852">
        <f t="shared" ref="X4852:X4915" si="1199">IF(O4852&gt;25,1,0)</f>
        <v>1</v>
      </c>
      <c r="Y4852">
        <f t="shared" si="1190"/>
        <v>0</v>
      </c>
      <c r="Z4852">
        <f t="shared" si="1191"/>
        <v>0</v>
      </c>
      <c r="AA4852">
        <f t="shared" si="1195"/>
        <v>1</v>
      </c>
      <c r="AB4852">
        <f t="shared" si="1196"/>
        <v>0</v>
      </c>
    </row>
    <row r="4853" spans="1:28">
      <c r="A4853" s="1" t="s">
        <v>81</v>
      </c>
      <c r="B4853" s="8">
        <f t="shared" si="1192"/>
        <v>44042</v>
      </c>
      <c r="C4853" s="5"/>
      <c r="D4853" s="2">
        <v>2.1499999999999998E-2</v>
      </c>
      <c r="E4853" s="2">
        <v>2.9399999999999999E-2</v>
      </c>
      <c r="F4853" s="2">
        <v>6.9999999999999999E-4</v>
      </c>
      <c r="G4853" s="2">
        <v>7.1000000000000004E-3</v>
      </c>
      <c r="H4853" s="2">
        <v>7.7999999999999996E-3</v>
      </c>
      <c r="I4853" s="2">
        <v>19.97</v>
      </c>
      <c r="K4853" s="4">
        <f t="shared" si="1193"/>
        <v>0.22638728019374538</v>
      </c>
      <c r="L4853" s="4">
        <f t="shared" si="1194"/>
        <v>1.6297117516629713</v>
      </c>
      <c r="M4853" s="4">
        <f t="shared" si="1185"/>
        <v>0.12580645161290321</v>
      </c>
      <c r="N4853" s="4">
        <f t="shared" si="1186"/>
        <v>1.7555182032758745</v>
      </c>
      <c r="O4853" s="3">
        <f t="shared" si="1187"/>
        <v>7.7544913379120839</v>
      </c>
      <c r="P4853">
        <f t="shared" si="1197"/>
        <v>12.95411905168003</v>
      </c>
      <c r="R4853" s="4">
        <f t="shared" si="1198"/>
        <v>7.1663427572635149E-2</v>
      </c>
      <c r="U4853" s="6" t="s">
        <v>81</v>
      </c>
      <c r="V4853">
        <f t="shared" si="1188"/>
        <v>1</v>
      </c>
      <c r="W4853">
        <f t="shared" si="1189"/>
        <v>0</v>
      </c>
      <c r="X4853">
        <f t="shared" si="1199"/>
        <v>0</v>
      </c>
      <c r="Y4853">
        <f t="shared" si="1190"/>
        <v>1</v>
      </c>
      <c r="Z4853">
        <f t="shared" si="1191"/>
        <v>0</v>
      </c>
      <c r="AA4853">
        <f t="shared" si="1195"/>
        <v>0</v>
      </c>
      <c r="AB4853">
        <f t="shared" si="1196"/>
        <v>0</v>
      </c>
    </row>
    <row r="4854" spans="1:28">
      <c r="A4854" s="1" t="s">
        <v>82</v>
      </c>
      <c r="B4854" s="8">
        <f t="shared" si="1192"/>
        <v>44042</v>
      </c>
      <c r="C4854" s="5"/>
      <c r="D4854" s="2">
        <v>1.89E-2</v>
      </c>
      <c r="E4854" s="2">
        <v>3.3399999999999999E-2</v>
      </c>
      <c r="F4854" s="2">
        <v>1.2999999999999999E-3</v>
      </c>
      <c r="G4854" s="2">
        <v>1.4E-3</v>
      </c>
      <c r="H4854" s="2">
        <v>2.7000000000000001E-3</v>
      </c>
      <c r="I4854" s="2">
        <v>15.13</v>
      </c>
      <c r="K4854" s="4">
        <f t="shared" si="1193"/>
        <v>0.19901021375171107</v>
      </c>
      <c r="L4854" s="4">
        <f t="shared" si="1194"/>
        <v>1.8514412416851442</v>
      </c>
      <c r="M4854" s="4">
        <f t="shared" si="1185"/>
        <v>4.3548387096774194E-2</v>
      </c>
      <c r="N4854" s="4">
        <f t="shared" si="1186"/>
        <v>1.8949896287819183</v>
      </c>
      <c r="O4854" s="3">
        <f t="shared" si="1187"/>
        <v>9.5220722246253331</v>
      </c>
      <c r="P4854">
        <f t="shared" si="1197"/>
        <v>42.514576660918124</v>
      </c>
      <c r="R4854" s="4">
        <f t="shared" si="1198"/>
        <v>2.2980804979268774E-2</v>
      </c>
      <c r="U4854" s="6" t="s">
        <v>82</v>
      </c>
      <c r="V4854">
        <f t="shared" si="1188"/>
        <v>1</v>
      </c>
      <c r="W4854">
        <f t="shared" si="1189"/>
        <v>0</v>
      </c>
      <c r="X4854">
        <f t="shared" si="1199"/>
        <v>0</v>
      </c>
      <c r="Y4854">
        <f t="shared" si="1190"/>
        <v>1</v>
      </c>
      <c r="Z4854">
        <f t="shared" si="1191"/>
        <v>0</v>
      </c>
      <c r="AA4854">
        <f t="shared" si="1195"/>
        <v>1</v>
      </c>
      <c r="AB4854">
        <f t="shared" si="1196"/>
        <v>0</v>
      </c>
    </row>
    <row r="4855" spans="1:28">
      <c r="A4855" s="1" t="s">
        <v>83</v>
      </c>
      <c r="B4855" s="8">
        <f t="shared" si="1192"/>
        <v>44043</v>
      </c>
      <c r="C4855" s="5"/>
      <c r="D4855" s="2">
        <v>4.8899999999999999E-2</v>
      </c>
      <c r="E4855" s="2">
        <v>9.9299999999999999E-2</v>
      </c>
      <c r="F4855" s="2">
        <v>1.8E-3</v>
      </c>
      <c r="G4855" s="2">
        <v>1.11E-2</v>
      </c>
      <c r="H4855" s="2">
        <v>1.29E-2</v>
      </c>
      <c r="I4855" s="2">
        <v>15.2</v>
      </c>
      <c r="K4855" s="4">
        <f t="shared" si="1193"/>
        <v>0.51489944192903025</v>
      </c>
      <c r="L4855" s="4">
        <f t="shared" si="1194"/>
        <v>5.5044345898004439</v>
      </c>
      <c r="M4855" s="4">
        <f t="shared" si="1185"/>
        <v>0.20806451612903223</v>
      </c>
      <c r="N4855" s="4">
        <f t="shared" si="1186"/>
        <v>5.7124991059294761</v>
      </c>
      <c r="O4855" s="3">
        <f t="shared" si="1187"/>
        <v>11.094397547855262</v>
      </c>
      <c r="P4855">
        <f t="shared" si="1197"/>
        <v>26.455422059506013</v>
      </c>
      <c r="R4855" s="4">
        <f t="shared" si="1198"/>
        <v>3.6422678108266979E-2</v>
      </c>
      <c r="U4855" s="6" t="s">
        <v>83</v>
      </c>
      <c r="V4855">
        <f t="shared" si="1188"/>
        <v>1</v>
      </c>
      <c r="W4855">
        <f t="shared" si="1189"/>
        <v>0</v>
      </c>
      <c r="X4855">
        <f t="shared" si="1199"/>
        <v>0</v>
      </c>
      <c r="Y4855">
        <f t="shared" si="1190"/>
        <v>1</v>
      </c>
      <c r="Z4855">
        <f t="shared" si="1191"/>
        <v>1</v>
      </c>
      <c r="AA4855">
        <f t="shared" si="1195"/>
        <v>1</v>
      </c>
      <c r="AB4855">
        <f t="shared" si="1196"/>
        <v>0</v>
      </c>
    </row>
    <row r="4856" spans="1:28">
      <c r="A4856" s="1" t="s">
        <v>84</v>
      </c>
      <c r="B4856" s="8">
        <f t="shared" si="1192"/>
        <v>44043</v>
      </c>
      <c r="C4856" s="5"/>
      <c r="D4856" s="2">
        <v>1.4999999999999999E-2</v>
      </c>
      <c r="E4856" s="2">
        <v>3.09E-2</v>
      </c>
      <c r="F4856" s="2">
        <v>1E-3</v>
      </c>
      <c r="G4856" s="2">
        <v>6.9999999999999999E-4</v>
      </c>
      <c r="H4856" s="2">
        <v>1.6999999999999999E-3</v>
      </c>
      <c r="I4856" s="2">
        <v>13.52</v>
      </c>
      <c r="K4856" s="4">
        <f t="shared" si="1193"/>
        <v>0.15794461408865956</v>
      </c>
      <c r="L4856" s="4">
        <f t="shared" si="1194"/>
        <v>1.7128603104212863</v>
      </c>
      <c r="M4856" s="4">
        <f t="shared" si="1185"/>
        <v>2.7419354838709678E-2</v>
      </c>
      <c r="N4856" s="4">
        <f t="shared" si="1186"/>
        <v>1.7402796652599959</v>
      </c>
      <c r="O4856" s="3">
        <f t="shared" si="1187"/>
        <v>11.018290653982788</v>
      </c>
      <c r="P4856">
        <f t="shared" si="1197"/>
        <v>62.469023085952792</v>
      </c>
      <c r="R4856" s="4">
        <f t="shared" si="1198"/>
        <v>1.5755717535556709E-2</v>
      </c>
      <c r="U4856" s="6" t="s">
        <v>84</v>
      </c>
      <c r="V4856">
        <f t="shared" si="1188"/>
        <v>0</v>
      </c>
      <c r="W4856">
        <f t="shared" si="1189"/>
        <v>0</v>
      </c>
      <c r="X4856">
        <f t="shared" si="1199"/>
        <v>0</v>
      </c>
      <c r="Y4856">
        <f t="shared" si="1190"/>
        <v>1</v>
      </c>
      <c r="Z4856">
        <f t="shared" si="1191"/>
        <v>0</v>
      </c>
      <c r="AA4856">
        <f t="shared" si="1195"/>
        <v>1</v>
      </c>
      <c r="AB4856">
        <f t="shared" si="1196"/>
        <v>0</v>
      </c>
    </row>
    <row r="4857" spans="1:28">
      <c r="A4857" s="1" t="s">
        <v>85</v>
      </c>
      <c r="B4857" s="8">
        <f t="shared" si="1192"/>
        <v>44043</v>
      </c>
      <c r="C4857" s="5"/>
      <c r="D4857" s="2">
        <v>5.3E-3</v>
      </c>
      <c r="E4857" s="2">
        <v>3.2300000000000002E-2</v>
      </c>
      <c r="F4857" s="2">
        <v>6.9999999999999999E-4</v>
      </c>
      <c r="G4857" s="2">
        <v>8.9999999999999998E-4</v>
      </c>
      <c r="H4857" s="2">
        <v>1.6000000000000001E-3</v>
      </c>
      <c r="I4857" s="2">
        <v>18.149999999999999</v>
      </c>
      <c r="K4857" s="4">
        <f t="shared" si="1193"/>
        <v>5.5807096977993048E-2</v>
      </c>
      <c r="L4857" s="4">
        <f t="shared" si="1194"/>
        <v>1.7904656319290468</v>
      </c>
      <c r="M4857" s="4">
        <f t="shared" si="1185"/>
        <v>2.5806451612903226E-2</v>
      </c>
      <c r="N4857" s="4">
        <f t="shared" si="1186"/>
        <v>1.8162720835419501</v>
      </c>
      <c r="O4857" s="3">
        <f t="shared" si="1187"/>
        <v>32.545539579996039</v>
      </c>
      <c r="P4857">
        <f t="shared" si="1197"/>
        <v>69.380543237250563</v>
      </c>
      <c r="R4857" s="4">
        <f t="shared" si="1198"/>
        <v>1.4208472313563024E-2</v>
      </c>
      <c r="U4857" s="6" t="s">
        <v>85</v>
      </c>
      <c r="V4857">
        <f t="shared" si="1188"/>
        <v>1</v>
      </c>
      <c r="W4857">
        <f t="shared" si="1189"/>
        <v>0</v>
      </c>
      <c r="X4857">
        <f t="shared" si="1199"/>
        <v>1</v>
      </c>
      <c r="Y4857">
        <f t="shared" si="1190"/>
        <v>0</v>
      </c>
      <c r="Z4857">
        <f t="shared" si="1191"/>
        <v>0</v>
      </c>
      <c r="AA4857">
        <f t="shared" si="1195"/>
        <v>1</v>
      </c>
      <c r="AB4857">
        <f t="shared" si="1196"/>
        <v>0</v>
      </c>
    </row>
    <row r="4858" spans="1:28">
      <c r="A4858" s="1" t="s">
        <v>86</v>
      </c>
      <c r="B4858" s="8">
        <f t="shared" si="1192"/>
        <v>44043</v>
      </c>
      <c r="C4858" s="5"/>
      <c r="D4858" s="2">
        <v>1.5599999999999999E-2</v>
      </c>
      <c r="E4858" s="2">
        <v>4.5900000000000003E-2</v>
      </c>
      <c r="F4858" s="2">
        <v>1E-3</v>
      </c>
      <c r="G4858" s="2">
        <v>1.1000000000000001E-3</v>
      </c>
      <c r="H4858" s="2">
        <v>2.0999999999999999E-3</v>
      </c>
      <c r="I4858" s="2">
        <v>16.27</v>
      </c>
      <c r="K4858" s="4">
        <f t="shared" si="1193"/>
        <v>0.16426239865220596</v>
      </c>
      <c r="L4858" s="4">
        <f t="shared" si="1194"/>
        <v>2.5443458980044351</v>
      </c>
      <c r="M4858" s="4">
        <f t="shared" si="1185"/>
        <v>3.387096774193548E-2</v>
      </c>
      <c r="N4858" s="4">
        <f t="shared" si="1186"/>
        <v>2.5782168657463704</v>
      </c>
      <c r="O4858" s="3">
        <f t="shared" si="1187"/>
        <v>15.695721521790563</v>
      </c>
      <c r="P4858">
        <f t="shared" si="1197"/>
        <v>75.118783655369043</v>
      </c>
      <c r="R4858" s="4">
        <f t="shared" si="1198"/>
        <v>1.3137361791375196E-2</v>
      </c>
      <c r="U4858" s="6" t="s">
        <v>86</v>
      </c>
      <c r="V4858">
        <f t="shared" si="1188"/>
        <v>1</v>
      </c>
      <c r="W4858">
        <f t="shared" si="1189"/>
        <v>0</v>
      </c>
      <c r="X4858">
        <f t="shared" si="1199"/>
        <v>0</v>
      </c>
      <c r="Y4858">
        <f t="shared" si="1190"/>
        <v>1</v>
      </c>
      <c r="Z4858">
        <f t="shared" si="1191"/>
        <v>1</v>
      </c>
      <c r="AA4858">
        <f t="shared" si="1195"/>
        <v>1</v>
      </c>
      <c r="AB4858">
        <f t="shared" si="1196"/>
        <v>0</v>
      </c>
    </row>
    <row r="4859" spans="1:28">
      <c r="A4859" s="1" t="s">
        <v>87</v>
      </c>
      <c r="B4859" s="8">
        <f t="shared" si="1192"/>
        <v>44043</v>
      </c>
      <c r="C4859" s="5"/>
      <c r="D4859" s="2">
        <v>2.58E-2</v>
      </c>
      <c r="E4859" s="2">
        <v>4.5699999999999998E-2</v>
      </c>
      <c r="F4859" s="2">
        <v>1.5E-3</v>
      </c>
      <c r="G4859" s="2">
        <v>1.2999999999999999E-3</v>
      </c>
      <c r="H4859" s="2">
        <v>2.8E-3</v>
      </c>
      <c r="I4859" s="2">
        <v>25.8</v>
      </c>
      <c r="K4859" s="4">
        <f t="shared" si="1193"/>
        <v>0.27166473623249449</v>
      </c>
      <c r="L4859" s="4">
        <f t="shared" si="1194"/>
        <v>2.5332594235033259</v>
      </c>
      <c r="M4859" s="4">
        <f t="shared" si="1185"/>
        <v>4.5161290322580643E-2</v>
      </c>
      <c r="N4859" s="4">
        <f t="shared" si="1186"/>
        <v>2.5784207138259063</v>
      </c>
      <c r="O4859" s="3">
        <f t="shared" si="1187"/>
        <v>9.4911866353506316</v>
      </c>
      <c r="P4859">
        <f t="shared" si="1197"/>
        <v>56.093601520430788</v>
      </c>
      <c r="R4859" s="4">
        <f t="shared" si="1198"/>
        <v>1.7515097548052784E-2</v>
      </c>
      <c r="U4859" s="6" t="s">
        <v>87</v>
      </c>
      <c r="V4859">
        <f t="shared" si="1188"/>
        <v>1</v>
      </c>
      <c r="W4859">
        <f t="shared" si="1189"/>
        <v>1</v>
      </c>
      <c r="X4859">
        <f t="shared" si="1199"/>
        <v>0</v>
      </c>
      <c r="Y4859">
        <f t="shared" si="1190"/>
        <v>1</v>
      </c>
      <c r="Z4859">
        <f t="shared" si="1191"/>
        <v>1</v>
      </c>
      <c r="AA4859">
        <f t="shared" si="1195"/>
        <v>1</v>
      </c>
      <c r="AB4859">
        <f t="shared" si="1196"/>
        <v>0</v>
      </c>
    </row>
    <row r="4860" spans="1:28">
      <c r="A4860" s="1" t="s">
        <v>88</v>
      </c>
      <c r="B4860" s="8">
        <f t="shared" si="1192"/>
        <v>44043</v>
      </c>
      <c r="C4860" s="5"/>
      <c r="D4860" s="2">
        <v>3.9300000000000002E-2</v>
      </c>
      <c r="E4860" s="2">
        <v>7.5499999999999998E-2</v>
      </c>
      <c r="F4860" s="2">
        <v>1.9E-3</v>
      </c>
      <c r="G4860" s="2">
        <v>1.5E-3</v>
      </c>
      <c r="H4860" s="2">
        <v>3.3999999999999998E-3</v>
      </c>
      <c r="I4860" s="2">
        <v>39.76</v>
      </c>
      <c r="K4860" s="4">
        <f t="shared" si="1193"/>
        <v>0.41381488891228813</v>
      </c>
      <c r="L4860" s="4">
        <f t="shared" si="1194"/>
        <v>4.1851441241685148</v>
      </c>
      <c r="M4860" s="4">
        <f t="shared" si="1185"/>
        <v>5.4838709677419356E-2</v>
      </c>
      <c r="N4860" s="4">
        <f t="shared" si="1186"/>
        <v>4.239982833845934</v>
      </c>
      <c r="O4860" s="3">
        <f t="shared" si="1187"/>
        <v>10.246085743774767</v>
      </c>
      <c r="P4860">
        <f t="shared" si="1197"/>
        <v>76.317334028955273</v>
      </c>
      <c r="R4860" s="4">
        <f t="shared" si="1198"/>
        <v>1.2933710306481869E-2</v>
      </c>
      <c r="U4860" s="6" t="s">
        <v>88</v>
      </c>
      <c r="V4860">
        <f t="shared" si="1188"/>
        <v>1</v>
      </c>
      <c r="W4860">
        <f t="shared" si="1189"/>
        <v>1</v>
      </c>
      <c r="X4860">
        <f t="shared" si="1199"/>
        <v>0</v>
      </c>
      <c r="Y4860">
        <f t="shared" si="1190"/>
        <v>1</v>
      </c>
      <c r="Z4860">
        <f t="shared" si="1191"/>
        <v>1</v>
      </c>
      <c r="AA4860">
        <f t="shared" si="1195"/>
        <v>1</v>
      </c>
      <c r="AB4860">
        <f t="shared" si="1196"/>
        <v>0</v>
      </c>
    </row>
    <row r="4861" spans="1:28">
      <c r="A4861" s="1" t="s">
        <v>89</v>
      </c>
      <c r="B4861" s="8">
        <f t="shared" si="1192"/>
        <v>44043</v>
      </c>
      <c r="C4861" s="5"/>
      <c r="D4861" s="2">
        <v>4.7E-2</v>
      </c>
      <c r="E4861" s="2">
        <v>0.1168</v>
      </c>
      <c r="F4861" s="2">
        <v>2.0999999999999999E-3</v>
      </c>
      <c r="G4861" s="2">
        <v>2.0999999999999999E-3</v>
      </c>
      <c r="H4861" s="2">
        <v>4.1999999999999997E-3</v>
      </c>
      <c r="I4861" s="2">
        <v>42.44</v>
      </c>
      <c r="K4861" s="4">
        <f t="shared" si="1193"/>
        <v>0.49489312414446668</v>
      </c>
      <c r="L4861" s="4">
        <f t="shared" si="1194"/>
        <v>6.4745011086474502</v>
      </c>
      <c r="M4861" s="4">
        <f t="shared" si="1185"/>
        <v>6.774193548387096E-2</v>
      </c>
      <c r="N4861" s="4">
        <f t="shared" si="1186"/>
        <v>6.5422430441313209</v>
      </c>
      <c r="O4861" s="3">
        <f t="shared" si="1187"/>
        <v>13.219506848960672</v>
      </c>
      <c r="P4861">
        <f t="shared" si="1197"/>
        <v>95.575968746700468</v>
      </c>
      <c r="R4861" s="4">
        <f t="shared" si="1198"/>
        <v>1.0354542780956212E-2</v>
      </c>
      <c r="U4861" s="6" t="s">
        <v>89</v>
      </c>
      <c r="V4861">
        <f t="shared" si="1188"/>
        <v>1</v>
      </c>
      <c r="W4861">
        <f t="shared" si="1189"/>
        <v>1</v>
      </c>
      <c r="X4861">
        <f t="shared" si="1199"/>
        <v>0</v>
      </c>
      <c r="Y4861">
        <f t="shared" si="1190"/>
        <v>1</v>
      </c>
      <c r="Z4861">
        <f t="shared" si="1191"/>
        <v>1</v>
      </c>
      <c r="AA4861">
        <f t="shared" si="1195"/>
        <v>1</v>
      </c>
      <c r="AB4861">
        <f t="shared" si="1196"/>
        <v>0</v>
      </c>
    </row>
    <row r="4862" spans="1:28">
      <c r="A4862" s="1" t="s">
        <v>90</v>
      </c>
      <c r="B4862" s="8">
        <f t="shared" si="1192"/>
        <v>44043</v>
      </c>
      <c r="C4862" s="5"/>
      <c r="D4862" s="2">
        <v>5.4899999999999997E-2</v>
      </c>
      <c r="E4862" s="2">
        <v>0.16289999999999999</v>
      </c>
      <c r="F4862" s="2">
        <v>2.3E-3</v>
      </c>
      <c r="G4862" s="2">
        <v>2.5999999999999999E-3</v>
      </c>
      <c r="H4862" s="2">
        <v>4.8999999999999998E-3</v>
      </c>
      <c r="I4862" s="2">
        <v>51.62</v>
      </c>
      <c r="K4862" s="4">
        <f t="shared" si="1193"/>
        <v>0.57807728756449395</v>
      </c>
      <c r="L4862" s="4">
        <f t="shared" si="1194"/>
        <v>9.0299334811529928</v>
      </c>
      <c r="M4862" s="4">
        <f t="shared" si="1185"/>
        <v>7.9032258064516123E-2</v>
      </c>
      <c r="N4862" s="4">
        <f t="shared" si="1186"/>
        <v>9.1089657392175081</v>
      </c>
      <c r="O4862" s="3">
        <f t="shared" si="1187"/>
        <v>15.757349294234734</v>
      </c>
      <c r="P4862">
        <f t="shared" si="1197"/>
        <v>114.25630119009909</v>
      </c>
      <c r="R4862" s="4">
        <f t="shared" si="1198"/>
        <v>8.6763152181210494E-3</v>
      </c>
      <c r="U4862" s="6" t="s">
        <v>90</v>
      </c>
      <c r="V4862">
        <f t="shared" si="1188"/>
        <v>1</v>
      </c>
      <c r="W4862">
        <f t="shared" si="1189"/>
        <v>1</v>
      </c>
      <c r="X4862">
        <f t="shared" si="1199"/>
        <v>0</v>
      </c>
      <c r="Y4862">
        <f t="shared" si="1190"/>
        <v>1</v>
      </c>
      <c r="Z4862">
        <f t="shared" si="1191"/>
        <v>1</v>
      </c>
      <c r="AA4862">
        <f t="shared" si="1195"/>
        <v>1</v>
      </c>
      <c r="AB4862">
        <f t="shared" si="1196"/>
        <v>0</v>
      </c>
    </row>
    <row r="4863" spans="1:28">
      <c r="A4863" s="1" t="s">
        <v>91</v>
      </c>
      <c r="B4863" s="8">
        <f t="shared" si="1192"/>
        <v>44062</v>
      </c>
      <c r="C4863" s="5"/>
      <c r="D4863" s="2">
        <v>2.1499999999999998E-2</v>
      </c>
      <c r="E4863" s="2">
        <v>4.5100000000000001E-2</v>
      </c>
      <c r="F4863" s="2">
        <v>2.5999999999999999E-3</v>
      </c>
      <c r="G4863" s="2">
        <v>1.9E-3</v>
      </c>
      <c r="H4863" s="2">
        <v>4.4999999999999997E-3</v>
      </c>
      <c r="I4863" s="2">
        <v>6.81</v>
      </c>
      <c r="K4863" s="4">
        <f t="shared" si="1193"/>
        <v>0.22638728019374538</v>
      </c>
      <c r="L4863" s="4">
        <f t="shared" si="1194"/>
        <v>2.5</v>
      </c>
      <c r="M4863" s="4">
        <f t="shared" si="1185"/>
        <v>7.2580645161290314E-2</v>
      </c>
      <c r="N4863" s="4">
        <f t="shared" si="1186"/>
        <v>2.5725806451612905</v>
      </c>
      <c r="O4863" s="3">
        <f t="shared" si="1187"/>
        <v>11.3636271567892</v>
      </c>
      <c r="P4863">
        <f t="shared" si="1197"/>
        <v>34.44444444444445</v>
      </c>
      <c r="R4863" s="4">
        <f t="shared" si="1198"/>
        <v>2.8213166144200622E-2</v>
      </c>
      <c r="U4863" s="6" t="s">
        <v>91</v>
      </c>
      <c r="V4863">
        <f t="shared" si="1188"/>
        <v>0</v>
      </c>
      <c r="W4863">
        <f t="shared" si="1189"/>
        <v>0</v>
      </c>
      <c r="X4863">
        <f t="shared" si="1199"/>
        <v>0</v>
      </c>
      <c r="Y4863">
        <f t="shared" si="1190"/>
        <v>1</v>
      </c>
      <c r="Z4863">
        <f t="shared" si="1191"/>
        <v>1</v>
      </c>
      <c r="AA4863">
        <f t="shared" si="1195"/>
        <v>1</v>
      </c>
      <c r="AB4863">
        <f t="shared" si="1196"/>
        <v>0</v>
      </c>
    </row>
    <row r="4864" spans="1:28">
      <c r="A4864" s="1" t="s">
        <v>92</v>
      </c>
      <c r="B4864" s="8">
        <f t="shared" si="1192"/>
        <v>44062</v>
      </c>
      <c r="C4864" s="5"/>
      <c r="D4864" s="2">
        <v>2.0500000000000001E-2</v>
      </c>
      <c r="E4864" s="2">
        <v>2.2100000000000002E-2</v>
      </c>
      <c r="F4864" s="2">
        <v>2.5000000000000001E-3</v>
      </c>
      <c r="G4864" s="2">
        <v>2.2000000000000001E-3</v>
      </c>
      <c r="H4864" s="2">
        <v>4.7000000000000002E-3</v>
      </c>
      <c r="I4864" s="2">
        <v>7.55</v>
      </c>
      <c r="K4864" s="4">
        <f t="shared" si="1193"/>
        <v>0.21585763925450144</v>
      </c>
      <c r="L4864" s="4">
        <f t="shared" si="1194"/>
        <v>1.2250554323725058</v>
      </c>
      <c r="M4864" s="4">
        <f t="shared" si="1185"/>
        <v>7.5806451612903225E-2</v>
      </c>
      <c r="N4864" s="4">
        <f t="shared" si="1186"/>
        <v>1.3008618839854091</v>
      </c>
      <c r="O4864" s="3">
        <f t="shared" si="1187"/>
        <v>6.0264806401021609</v>
      </c>
      <c r="P4864">
        <f t="shared" si="1197"/>
        <v>16.160305703637309</v>
      </c>
      <c r="R4864" s="4">
        <f t="shared" si="1198"/>
        <v>5.8274020129375617E-2</v>
      </c>
      <c r="U4864" s="6" t="s">
        <v>92</v>
      </c>
      <c r="V4864">
        <f t="shared" si="1188"/>
        <v>0</v>
      </c>
      <c r="W4864">
        <f t="shared" si="1189"/>
        <v>0</v>
      </c>
      <c r="X4864">
        <f t="shared" si="1199"/>
        <v>0</v>
      </c>
      <c r="Y4864">
        <f t="shared" si="1190"/>
        <v>1</v>
      </c>
      <c r="Z4864">
        <f t="shared" si="1191"/>
        <v>0</v>
      </c>
      <c r="AA4864">
        <f t="shared" si="1195"/>
        <v>0</v>
      </c>
      <c r="AB4864">
        <f t="shared" si="1196"/>
        <v>0</v>
      </c>
    </row>
    <row r="4865" spans="1:28">
      <c r="A4865" s="1" t="s">
        <v>93</v>
      </c>
      <c r="B4865" s="8">
        <f t="shared" si="1192"/>
        <v>44062</v>
      </c>
      <c r="C4865" s="5"/>
      <c r="D4865" s="2">
        <v>1.24E-2</v>
      </c>
      <c r="E4865" s="2">
        <v>9.1999999999999998E-3</v>
      </c>
      <c r="F4865" s="2">
        <v>1.5E-3</v>
      </c>
      <c r="G4865" s="2">
        <v>2.0000000000000001E-4</v>
      </c>
      <c r="H4865" s="2">
        <v>1.6999999999999999E-3</v>
      </c>
      <c r="I4865" s="2">
        <v>10.87</v>
      </c>
      <c r="K4865" s="4">
        <f t="shared" si="1193"/>
        <v>0.13056754764662526</v>
      </c>
      <c r="L4865" s="4">
        <f t="shared" si="1194"/>
        <v>0.50997782705099781</v>
      </c>
      <c r="M4865" s="4">
        <f t="shared" si="1185"/>
        <v>2.7419354838709678E-2</v>
      </c>
      <c r="N4865" s="4">
        <f t="shared" si="1186"/>
        <v>0.53739718188970753</v>
      </c>
      <c r="O4865" s="3">
        <f t="shared" si="1187"/>
        <v>4.1158556745214128</v>
      </c>
      <c r="P4865">
        <f t="shared" si="1197"/>
        <v>18.59919133950698</v>
      </c>
      <c r="R4865" s="4">
        <f t="shared" si="1198"/>
        <v>5.1022513259731006E-2</v>
      </c>
      <c r="U4865" s="6" t="s">
        <v>93</v>
      </c>
      <c r="V4865">
        <f t="shared" si="1188"/>
        <v>0</v>
      </c>
      <c r="W4865">
        <f t="shared" si="1189"/>
        <v>0</v>
      </c>
      <c r="X4865">
        <f t="shared" si="1199"/>
        <v>0</v>
      </c>
      <c r="Y4865">
        <f t="shared" si="1190"/>
        <v>1</v>
      </c>
      <c r="Z4865">
        <f t="shared" si="1191"/>
        <v>0</v>
      </c>
      <c r="AA4865">
        <f t="shared" si="1195"/>
        <v>0</v>
      </c>
      <c r="AB4865">
        <f t="shared" si="1196"/>
        <v>0</v>
      </c>
    </row>
    <row r="4866" spans="1:28">
      <c r="A4866" s="1" t="s">
        <v>94</v>
      </c>
      <c r="B4866" s="8">
        <f t="shared" si="1192"/>
        <v>44062</v>
      </c>
      <c r="C4866" s="5"/>
      <c r="D4866" s="2">
        <v>6.6E-3</v>
      </c>
      <c r="E4866" s="2">
        <v>1.0699999999999999E-2</v>
      </c>
      <c r="F4866" s="2">
        <v>1.4E-3</v>
      </c>
      <c r="G4866" s="2">
        <v>4.0000000000000002E-4</v>
      </c>
      <c r="H4866" s="2">
        <v>1.8E-3</v>
      </c>
      <c r="I4866" s="2">
        <v>17.97</v>
      </c>
      <c r="K4866" s="4">
        <f t="shared" si="1193"/>
        <v>6.9495630199010214E-2</v>
      </c>
      <c r="L4866" s="4">
        <f t="shared" si="1194"/>
        <v>0.59312638580931254</v>
      </c>
      <c r="M4866" s="4">
        <f t="shared" ref="M4866:M4929" si="1200">(H4866/62)*1000</f>
        <v>2.903225806451613E-2</v>
      </c>
      <c r="N4866" s="4">
        <f t="shared" ref="N4866:N4929" si="1201">L4866+M4866</f>
        <v>0.62215864387382869</v>
      </c>
      <c r="O4866" s="3">
        <f t="shared" ref="O4866:O4929" si="1202">N4866/K4866</f>
        <v>8.9524858194996231</v>
      </c>
      <c r="P4866">
        <f t="shared" si="1197"/>
        <v>20.429908844542986</v>
      </c>
      <c r="R4866" s="4">
        <f t="shared" si="1198"/>
        <v>4.6663754253655855E-2</v>
      </c>
      <c r="U4866" s="6" t="s">
        <v>94</v>
      </c>
      <c r="V4866">
        <f t="shared" ref="V4866:V4929" si="1203">IF(I4866&gt;15,1,0)</f>
        <v>1</v>
      </c>
      <c r="W4866">
        <f t="shared" ref="W4866:W4929" si="1204">IF(I4866&gt;20,1,0)</f>
        <v>0</v>
      </c>
      <c r="X4866">
        <f t="shared" si="1199"/>
        <v>0</v>
      </c>
      <c r="Y4866">
        <f t="shared" ref="Y4866:Y4929" si="1205">IF(K4866&gt;0.125,1,0)</f>
        <v>0</v>
      </c>
      <c r="Z4866">
        <f t="shared" ref="Z4866:Z4929" si="1206">IF(N4866&gt;2,1,0)</f>
        <v>0</v>
      </c>
      <c r="AA4866">
        <f t="shared" si="1195"/>
        <v>0</v>
      </c>
      <c r="AB4866">
        <f t="shared" si="1196"/>
        <v>0</v>
      </c>
    </row>
    <row r="4867" spans="1:28">
      <c r="A4867" s="1" t="s">
        <v>95</v>
      </c>
      <c r="B4867" s="8">
        <f t="shared" ref="B4867:B4930" si="1207">INT(A4867)</f>
        <v>44062</v>
      </c>
      <c r="C4867" s="5"/>
      <c r="D4867" s="2">
        <v>1.32E-2</v>
      </c>
      <c r="E4867" s="2">
        <v>1.32E-2</v>
      </c>
      <c r="F4867" s="2">
        <v>1.4E-3</v>
      </c>
      <c r="G4867" s="2">
        <v>4.0000000000000002E-4</v>
      </c>
      <c r="H4867" s="2">
        <v>1.8E-3</v>
      </c>
      <c r="I4867" s="2">
        <v>13.73</v>
      </c>
      <c r="K4867" s="4">
        <f t="shared" ref="K4867:K4930" si="1208">(D4867/94.97)*1000</f>
        <v>0.13899126039802043</v>
      </c>
      <c r="L4867" s="4">
        <f t="shared" ref="L4867:L4930" si="1209">(E4867/18.04)*1000</f>
        <v>0.73170731707317072</v>
      </c>
      <c r="M4867" s="4">
        <f t="shared" si="1200"/>
        <v>2.903225806451613E-2</v>
      </c>
      <c r="N4867" s="4">
        <f t="shared" si="1201"/>
        <v>0.76073957513768686</v>
      </c>
      <c r="O4867" s="3">
        <f t="shared" si="1202"/>
        <v>5.4732907159716762</v>
      </c>
      <c r="P4867">
        <f t="shared" si="1197"/>
        <v>25.203252032520325</v>
      </c>
      <c r="R4867" s="4">
        <f t="shared" si="1198"/>
        <v>3.8163201985727584E-2</v>
      </c>
      <c r="U4867" s="6" t="s">
        <v>95</v>
      </c>
      <c r="V4867">
        <f t="shared" si="1203"/>
        <v>0</v>
      </c>
      <c r="W4867">
        <f t="shared" si="1204"/>
        <v>0</v>
      </c>
      <c r="X4867">
        <f t="shared" si="1199"/>
        <v>0</v>
      </c>
      <c r="Y4867">
        <f t="shared" si="1205"/>
        <v>1</v>
      </c>
      <c r="Z4867">
        <f t="shared" si="1206"/>
        <v>0</v>
      </c>
      <c r="AA4867">
        <f t="shared" ref="AA4867:AA4930" si="1210">IF(P4867&gt;25,1,0)</f>
        <v>1</v>
      </c>
      <c r="AB4867">
        <f t="shared" ref="AB4867:AB4930" si="1211">IF(R4867&gt;0.1,1,0)</f>
        <v>0</v>
      </c>
    </row>
    <row r="4868" spans="1:28">
      <c r="A4868" s="1" t="s">
        <v>96</v>
      </c>
      <c r="B4868" s="8">
        <f t="shared" si="1207"/>
        <v>44062</v>
      </c>
      <c r="C4868" s="5"/>
      <c r="D4868" s="2">
        <v>1.6799999999999999E-2</v>
      </c>
      <c r="E4868" s="2"/>
      <c r="F4868" s="2">
        <v>1.4E-3</v>
      </c>
      <c r="G4868" s="2">
        <v>5.0000000000000001E-4</v>
      </c>
      <c r="H4868" s="2">
        <v>1.9E-3</v>
      </c>
      <c r="I4868" s="2">
        <v>22.53</v>
      </c>
      <c r="K4868" s="4">
        <f t="shared" si="1208"/>
        <v>0.17689796777929873</v>
      </c>
      <c r="L4868" s="4">
        <f t="shared" si="1209"/>
        <v>0</v>
      </c>
      <c r="M4868" s="4">
        <f t="shared" si="1200"/>
        <v>3.0645161290322579E-2</v>
      </c>
      <c r="N4868" s="4">
        <f t="shared" si="1201"/>
        <v>3.0645161290322579E-2</v>
      </c>
      <c r="O4868" s="3">
        <f t="shared" si="1202"/>
        <v>0.17323636712749615</v>
      </c>
      <c r="P4868">
        <f t="shared" si="1197"/>
        <v>0</v>
      </c>
      <c r="R4868" s="4">
        <f t="shared" si="1198"/>
        <v>1</v>
      </c>
      <c r="U4868" s="6" t="s">
        <v>96</v>
      </c>
      <c r="V4868">
        <f t="shared" si="1203"/>
        <v>1</v>
      </c>
      <c r="W4868">
        <f t="shared" si="1204"/>
        <v>1</v>
      </c>
      <c r="X4868">
        <f t="shared" si="1199"/>
        <v>0</v>
      </c>
      <c r="Y4868">
        <f t="shared" si="1205"/>
        <v>1</v>
      </c>
      <c r="Z4868">
        <f t="shared" si="1206"/>
        <v>0</v>
      </c>
      <c r="AA4868">
        <f t="shared" si="1210"/>
        <v>0</v>
      </c>
      <c r="AB4868">
        <f t="shared" si="1211"/>
        <v>1</v>
      </c>
    </row>
    <row r="4869" spans="1:28">
      <c r="A4869" s="1" t="s">
        <v>97</v>
      </c>
      <c r="B4869" s="8">
        <f t="shared" si="1207"/>
        <v>44062</v>
      </c>
      <c r="C4869" s="5"/>
      <c r="D4869" s="2">
        <v>1.9E-2</v>
      </c>
      <c r="E4869" s="2">
        <v>1.3599999999999999E-2</v>
      </c>
      <c r="F4869" s="2">
        <v>1.4E-3</v>
      </c>
      <c r="G4869" s="2">
        <v>0</v>
      </c>
      <c r="H4869" s="2">
        <v>1.4E-3</v>
      </c>
      <c r="I4869" s="2">
        <v>32.32</v>
      </c>
      <c r="K4869" s="4">
        <f t="shared" si="1208"/>
        <v>0.20006317784563546</v>
      </c>
      <c r="L4869" s="4">
        <f t="shared" si="1209"/>
        <v>0.75388026607538805</v>
      </c>
      <c r="M4869" s="4">
        <f t="shared" si="1200"/>
        <v>2.2580645161290321E-2</v>
      </c>
      <c r="N4869" s="4">
        <f t="shared" si="1201"/>
        <v>0.77646091123667837</v>
      </c>
      <c r="O4869" s="3">
        <f t="shared" si="1202"/>
        <v>3.8810785652709132</v>
      </c>
      <c r="P4869">
        <f t="shared" si="1197"/>
        <v>33.386126069052899</v>
      </c>
      <c r="R4869" s="4">
        <f t="shared" si="1198"/>
        <v>2.9081496356752671E-2</v>
      </c>
      <c r="U4869" s="6" t="s">
        <v>97</v>
      </c>
      <c r="V4869">
        <f t="shared" si="1203"/>
        <v>1</v>
      </c>
      <c r="W4869">
        <f t="shared" si="1204"/>
        <v>1</v>
      </c>
      <c r="X4869">
        <f t="shared" si="1199"/>
        <v>0</v>
      </c>
      <c r="Y4869">
        <f t="shared" si="1205"/>
        <v>1</v>
      </c>
      <c r="Z4869">
        <f t="shared" si="1206"/>
        <v>0</v>
      </c>
      <c r="AA4869">
        <f t="shared" si="1210"/>
        <v>1</v>
      </c>
      <c r="AB4869">
        <f t="shared" si="1211"/>
        <v>0</v>
      </c>
    </row>
    <row r="4870" spans="1:28">
      <c r="A4870" s="1" t="s">
        <v>98</v>
      </c>
      <c r="B4870" s="8">
        <f t="shared" si="1207"/>
        <v>44062</v>
      </c>
      <c r="C4870" s="5"/>
      <c r="D4870" s="2">
        <v>1.3899999999999999E-2</v>
      </c>
      <c r="E4870" s="2"/>
      <c r="F4870" s="2">
        <v>1.4E-3</v>
      </c>
      <c r="G4870" s="2">
        <v>1.1999999999999999E-3</v>
      </c>
      <c r="H4870" s="2">
        <v>2.5999999999999999E-3</v>
      </c>
      <c r="I4870" s="2">
        <v>31.43</v>
      </c>
      <c r="K4870" s="4">
        <f t="shared" si="1208"/>
        <v>0.14636200905549121</v>
      </c>
      <c r="L4870" s="4">
        <f t="shared" si="1209"/>
        <v>0</v>
      </c>
      <c r="M4870" s="4">
        <f t="shared" si="1200"/>
        <v>4.1935483870967738E-2</v>
      </c>
      <c r="N4870" s="4">
        <f t="shared" si="1201"/>
        <v>4.1935483870967738E-2</v>
      </c>
      <c r="O4870" s="3">
        <f t="shared" si="1202"/>
        <v>0.2865189139011371</v>
      </c>
      <c r="P4870">
        <f t="shared" si="1197"/>
        <v>0</v>
      </c>
      <c r="R4870" s="4">
        <f t="shared" si="1198"/>
        <v>1</v>
      </c>
      <c r="U4870" s="6" t="s">
        <v>98</v>
      </c>
      <c r="V4870">
        <f t="shared" si="1203"/>
        <v>1</v>
      </c>
      <c r="W4870">
        <f t="shared" si="1204"/>
        <v>1</v>
      </c>
      <c r="X4870">
        <f t="shared" si="1199"/>
        <v>0</v>
      </c>
      <c r="Y4870">
        <f t="shared" si="1205"/>
        <v>1</v>
      </c>
      <c r="Z4870">
        <f t="shared" si="1206"/>
        <v>0</v>
      </c>
      <c r="AA4870">
        <f t="shared" si="1210"/>
        <v>0</v>
      </c>
      <c r="AB4870">
        <f t="shared" si="1211"/>
        <v>1</v>
      </c>
    </row>
    <row r="4871" spans="1:28">
      <c r="A4871" s="1" t="s">
        <v>99</v>
      </c>
      <c r="B4871" s="8">
        <f t="shared" si="1207"/>
        <v>44062</v>
      </c>
      <c r="C4871" s="5"/>
      <c r="D4871" s="2">
        <v>5.4999999999999997E-3</v>
      </c>
      <c r="E4871" s="2"/>
      <c r="F4871" s="2">
        <v>1.2999999999999999E-3</v>
      </c>
      <c r="G4871" s="2">
        <v>1E-4</v>
      </c>
      <c r="H4871" s="2">
        <v>1.4E-3</v>
      </c>
      <c r="I4871" s="2">
        <v>19.16</v>
      </c>
      <c r="K4871" s="4">
        <f t="shared" si="1208"/>
        <v>5.791302516584184E-2</v>
      </c>
      <c r="L4871" s="4">
        <f t="shared" si="1209"/>
        <v>0</v>
      </c>
      <c r="M4871" s="4">
        <f t="shared" si="1200"/>
        <v>2.2580645161290321E-2</v>
      </c>
      <c r="N4871" s="4">
        <f t="shared" si="1201"/>
        <v>2.2580645161290321E-2</v>
      </c>
      <c r="O4871" s="3">
        <f t="shared" si="1202"/>
        <v>0.38990615835777126</v>
      </c>
      <c r="P4871">
        <f t="shared" si="1197"/>
        <v>0</v>
      </c>
      <c r="R4871" s="4">
        <f t="shared" si="1198"/>
        <v>1</v>
      </c>
      <c r="U4871" s="6" t="s">
        <v>99</v>
      </c>
      <c r="V4871">
        <f t="shared" si="1203"/>
        <v>1</v>
      </c>
      <c r="W4871">
        <f t="shared" si="1204"/>
        <v>0</v>
      </c>
      <c r="X4871">
        <f t="shared" si="1199"/>
        <v>0</v>
      </c>
      <c r="Y4871">
        <f t="shared" si="1205"/>
        <v>0</v>
      </c>
      <c r="Z4871">
        <f t="shared" si="1206"/>
        <v>0</v>
      </c>
      <c r="AA4871">
        <f t="shared" si="1210"/>
        <v>0</v>
      </c>
      <c r="AB4871">
        <f t="shared" si="1211"/>
        <v>1</v>
      </c>
    </row>
    <row r="4872" spans="1:28">
      <c r="A4872" s="1" t="s">
        <v>100</v>
      </c>
      <c r="B4872" s="8">
        <f t="shared" si="1207"/>
        <v>44062</v>
      </c>
      <c r="C4872" s="5"/>
      <c r="D4872" s="2">
        <v>4.5999999999999999E-3</v>
      </c>
      <c r="E4872" s="2"/>
      <c r="F4872" s="2">
        <v>1.1999999999999999E-3</v>
      </c>
      <c r="G4872" s="2"/>
      <c r="H4872" s="2">
        <v>8.9999999999999998E-4</v>
      </c>
      <c r="I4872" s="2">
        <v>7.42</v>
      </c>
      <c r="K4872" s="4">
        <f t="shared" si="1208"/>
        <v>4.8436348320522266E-2</v>
      </c>
      <c r="L4872" s="4">
        <f t="shared" si="1209"/>
        <v>0</v>
      </c>
      <c r="M4872" s="4">
        <f t="shared" si="1200"/>
        <v>1.4516129032258065E-2</v>
      </c>
      <c r="N4872" s="4">
        <f t="shared" si="1201"/>
        <v>1.4516129032258065E-2</v>
      </c>
      <c r="O4872" s="3">
        <f t="shared" si="1202"/>
        <v>0.299694950911641</v>
      </c>
      <c r="P4872">
        <f t="shared" si="1197"/>
        <v>0</v>
      </c>
      <c r="R4872" s="4">
        <f t="shared" si="1198"/>
        <v>1</v>
      </c>
      <c r="U4872" s="6" t="s">
        <v>100</v>
      </c>
      <c r="V4872">
        <f t="shared" si="1203"/>
        <v>0</v>
      </c>
      <c r="W4872">
        <f t="shared" si="1204"/>
        <v>0</v>
      </c>
      <c r="X4872">
        <f t="shared" si="1199"/>
        <v>0</v>
      </c>
      <c r="Y4872">
        <f t="shared" si="1205"/>
        <v>0</v>
      </c>
      <c r="Z4872">
        <f t="shared" si="1206"/>
        <v>0</v>
      </c>
      <c r="AA4872">
        <f t="shared" si="1210"/>
        <v>0</v>
      </c>
      <c r="AB4872">
        <f t="shared" si="1211"/>
        <v>1</v>
      </c>
    </row>
    <row r="4873" spans="1:28">
      <c r="A4873" s="1" t="s">
        <v>101</v>
      </c>
      <c r="B4873" s="8">
        <f t="shared" si="1207"/>
        <v>44062</v>
      </c>
      <c r="C4873" s="5"/>
      <c r="D4873" s="2">
        <v>1.26E-2</v>
      </c>
      <c r="E4873" s="2"/>
      <c r="F4873" s="2">
        <v>1.5E-3</v>
      </c>
      <c r="G4873" s="2">
        <v>2.0000000000000001E-4</v>
      </c>
      <c r="H4873" s="2">
        <v>1.6999999999999999E-3</v>
      </c>
      <c r="I4873" s="2">
        <v>8.17</v>
      </c>
      <c r="K4873" s="4">
        <f t="shared" si="1208"/>
        <v>0.13267347583447406</v>
      </c>
      <c r="L4873" s="4">
        <f t="shared" si="1209"/>
        <v>0</v>
      </c>
      <c r="M4873" s="4">
        <f t="shared" si="1200"/>
        <v>2.7419354838709678E-2</v>
      </c>
      <c r="N4873" s="4">
        <f t="shared" si="1201"/>
        <v>2.7419354838709678E-2</v>
      </c>
      <c r="O4873" s="3">
        <f t="shared" si="1202"/>
        <v>0.2066679467485919</v>
      </c>
      <c r="P4873">
        <f t="shared" si="1197"/>
        <v>0</v>
      </c>
      <c r="R4873" s="4">
        <f t="shared" si="1198"/>
        <v>1</v>
      </c>
      <c r="U4873" s="6" t="s">
        <v>101</v>
      </c>
      <c r="V4873">
        <f t="shared" si="1203"/>
        <v>0</v>
      </c>
      <c r="W4873">
        <f t="shared" si="1204"/>
        <v>0</v>
      </c>
      <c r="X4873">
        <f t="shared" si="1199"/>
        <v>0</v>
      </c>
      <c r="Y4873">
        <f t="shared" si="1205"/>
        <v>1</v>
      </c>
      <c r="Z4873">
        <f t="shared" si="1206"/>
        <v>0</v>
      </c>
      <c r="AA4873">
        <f t="shared" si="1210"/>
        <v>0</v>
      </c>
      <c r="AB4873">
        <f t="shared" si="1211"/>
        <v>1</v>
      </c>
    </row>
    <row r="4874" spans="1:28">
      <c r="A4874" s="1" t="s">
        <v>102</v>
      </c>
      <c r="B4874" s="8">
        <f t="shared" si="1207"/>
        <v>44063</v>
      </c>
      <c r="C4874" s="5"/>
      <c r="D4874" s="2">
        <v>2.06E-2</v>
      </c>
      <c r="E4874" s="2">
        <v>0.03</v>
      </c>
      <c r="F4874" s="2">
        <v>2E-3</v>
      </c>
      <c r="G4874" s="2">
        <v>1E-3</v>
      </c>
      <c r="H4874" s="2">
        <v>3.0000000000000001E-3</v>
      </c>
      <c r="I4874" s="2">
        <v>7.07</v>
      </c>
      <c r="K4874" s="4">
        <f t="shared" si="1208"/>
        <v>0.21691060334842582</v>
      </c>
      <c r="L4874" s="4">
        <f t="shared" si="1209"/>
        <v>1.6629711751662972</v>
      </c>
      <c r="M4874" s="4">
        <f t="shared" si="1200"/>
        <v>4.8387096774193547E-2</v>
      </c>
      <c r="N4874" s="4">
        <f t="shared" si="1201"/>
        <v>1.7113582719404907</v>
      </c>
      <c r="O4874" s="3">
        <f t="shared" si="1202"/>
        <v>7.8896939362227378</v>
      </c>
      <c r="P4874">
        <f t="shared" si="1197"/>
        <v>34.368070953436813</v>
      </c>
      <c r="R4874" s="4">
        <f t="shared" si="1198"/>
        <v>2.8274089398783772E-2</v>
      </c>
      <c r="U4874" s="6" t="s">
        <v>102</v>
      </c>
      <c r="V4874">
        <f t="shared" si="1203"/>
        <v>0</v>
      </c>
      <c r="W4874">
        <f t="shared" si="1204"/>
        <v>0</v>
      </c>
      <c r="X4874">
        <f t="shared" si="1199"/>
        <v>0</v>
      </c>
      <c r="Y4874">
        <f t="shared" si="1205"/>
        <v>1</v>
      </c>
      <c r="Z4874">
        <f t="shared" si="1206"/>
        <v>0</v>
      </c>
      <c r="AA4874">
        <f t="shared" si="1210"/>
        <v>1</v>
      </c>
      <c r="AB4874">
        <f t="shared" si="1211"/>
        <v>0</v>
      </c>
    </row>
    <row r="4875" spans="1:28">
      <c r="A4875" s="1" t="s">
        <v>103</v>
      </c>
      <c r="B4875" s="8">
        <f t="shared" si="1207"/>
        <v>44063</v>
      </c>
      <c r="C4875" s="5"/>
      <c r="D4875" s="2">
        <v>2.9000000000000001E-2</v>
      </c>
      <c r="E4875" s="2">
        <v>4.7699999999999999E-2</v>
      </c>
      <c r="F4875" s="2">
        <v>2.3999999999999998E-3</v>
      </c>
      <c r="G4875" s="2">
        <v>1.4E-3</v>
      </c>
      <c r="H4875" s="2">
        <v>3.8E-3</v>
      </c>
      <c r="I4875" s="2">
        <v>8.15</v>
      </c>
      <c r="K4875" s="4">
        <f t="shared" si="1208"/>
        <v>0.30535958723807521</v>
      </c>
      <c r="L4875" s="4">
        <f t="shared" si="1209"/>
        <v>2.6441241685144123</v>
      </c>
      <c r="M4875" s="4">
        <f t="shared" si="1200"/>
        <v>6.1290322580645158E-2</v>
      </c>
      <c r="N4875" s="4">
        <f t="shared" si="1201"/>
        <v>2.7054144910950577</v>
      </c>
      <c r="O4875" s="3">
        <f t="shared" si="1202"/>
        <v>8.8597660075619871</v>
      </c>
      <c r="P4875">
        <f t="shared" ref="P4875:P4925" si="1212">L4875/M4875</f>
        <v>43.140973275761468</v>
      </c>
      <c r="R4875" s="4">
        <f t="shared" si="1198"/>
        <v>2.2654688507947249E-2</v>
      </c>
      <c r="U4875" s="6" t="s">
        <v>103</v>
      </c>
      <c r="V4875">
        <f t="shared" si="1203"/>
        <v>0</v>
      </c>
      <c r="W4875">
        <f t="shared" si="1204"/>
        <v>0</v>
      </c>
      <c r="X4875">
        <f t="shared" si="1199"/>
        <v>0</v>
      </c>
      <c r="Y4875">
        <f t="shared" si="1205"/>
        <v>1</v>
      </c>
      <c r="Z4875">
        <f t="shared" si="1206"/>
        <v>1</v>
      </c>
      <c r="AA4875">
        <f t="shared" si="1210"/>
        <v>1</v>
      </c>
      <c r="AB4875">
        <f t="shared" si="1211"/>
        <v>0</v>
      </c>
    </row>
    <row r="4876" spans="1:28">
      <c r="A4876" s="1" t="s">
        <v>104</v>
      </c>
      <c r="B4876" s="8">
        <f t="shared" si="1207"/>
        <v>44063</v>
      </c>
      <c r="C4876" s="5"/>
      <c r="D4876" s="2">
        <v>3.2599999999999997E-2</v>
      </c>
      <c r="E4876" s="2">
        <v>6.1100000000000002E-2</v>
      </c>
      <c r="F4876" s="2">
        <v>2.3999999999999998E-3</v>
      </c>
      <c r="G4876" s="2">
        <v>1.4E-3</v>
      </c>
      <c r="H4876" s="2">
        <v>3.8E-3</v>
      </c>
      <c r="I4876" s="2">
        <v>9.1199999999999992</v>
      </c>
      <c r="K4876" s="4">
        <f t="shared" si="1208"/>
        <v>0.34326629461935343</v>
      </c>
      <c r="L4876" s="4">
        <f t="shared" si="1209"/>
        <v>3.3869179600886921</v>
      </c>
      <c r="M4876" s="4">
        <f t="shared" si="1200"/>
        <v>6.1290322580645158E-2</v>
      </c>
      <c r="N4876" s="4">
        <f t="shared" si="1201"/>
        <v>3.4482082826693374</v>
      </c>
      <c r="O4876" s="3">
        <f t="shared" si="1202"/>
        <v>10.04528652162905</v>
      </c>
      <c r="P4876">
        <f t="shared" si="1212"/>
        <v>55.260240401447085</v>
      </c>
      <c r="R4876" s="4">
        <f t="shared" si="1198"/>
        <v>1.7774541894319363E-2</v>
      </c>
      <c r="U4876" s="6" t="s">
        <v>104</v>
      </c>
      <c r="V4876">
        <f t="shared" si="1203"/>
        <v>0</v>
      </c>
      <c r="W4876">
        <f t="shared" si="1204"/>
        <v>0</v>
      </c>
      <c r="X4876">
        <f t="shared" si="1199"/>
        <v>0</v>
      </c>
      <c r="Y4876">
        <f t="shared" si="1205"/>
        <v>1</v>
      </c>
      <c r="Z4876">
        <f t="shared" si="1206"/>
        <v>1</v>
      </c>
      <c r="AA4876">
        <f t="shared" si="1210"/>
        <v>1</v>
      </c>
      <c r="AB4876">
        <f t="shared" si="1211"/>
        <v>0</v>
      </c>
    </row>
    <row r="4877" spans="1:28">
      <c r="A4877" s="1" t="s">
        <v>105</v>
      </c>
      <c r="B4877" s="8">
        <f t="shared" si="1207"/>
        <v>44063</v>
      </c>
      <c r="C4877" s="5"/>
      <c r="D4877" s="2">
        <v>3.3500000000000002E-2</v>
      </c>
      <c r="E4877" s="2">
        <v>6.59E-2</v>
      </c>
      <c r="F4877" s="2">
        <v>2.3999999999999998E-3</v>
      </c>
      <c r="G4877" s="2">
        <v>2E-3</v>
      </c>
      <c r="H4877" s="2">
        <v>4.4000000000000003E-3</v>
      </c>
      <c r="I4877" s="2">
        <v>9.3800000000000008</v>
      </c>
      <c r="K4877" s="4">
        <f t="shared" si="1208"/>
        <v>0.35274297146467309</v>
      </c>
      <c r="L4877" s="4">
        <f t="shared" si="1209"/>
        <v>3.6529933481152992</v>
      </c>
      <c r="M4877" s="4">
        <f t="shared" si="1200"/>
        <v>7.0967741935483872E-2</v>
      </c>
      <c r="N4877" s="4">
        <f t="shared" si="1201"/>
        <v>3.7239610900507829</v>
      </c>
      <c r="O4877" s="3">
        <f t="shared" si="1202"/>
        <v>10.557151782749935</v>
      </c>
      <c r="P4877">
        <f t="shared" si="1212"/>
        <v>51.473997177988309</v>
      </c>
      <c r="R4877" s="4">
        <f t="shared" si="1198"/>
        <v>1.9057057853017496E-2</v>
      </c>
      <c r="U4877" s="6" t="s">
        <v>105</v>
      </c>
      <c r="V4877">
        <f t="shared" si="1203"/>
        <v>0</v>
      </c>
      <c r="W4877">
        <f t="shared" si="1204"/>
        <v>0</v>
      </c>
      <c r="X4877">
        <f t="shared" si="1199"/>
        <v>0</v>
      </c>
      <c r="Y4877">
        <f t="shared" si="1205"/>
        <v>1</v>
      </c>
      <c r="Z4877">
        <f t="shared" si="1206"/>
        <v>1</v>
      </c>
      <c r="AA4877">
        <f t="shared" si="1210"/>
        <v>1</v>
      </c>
      <c r="AB4877">
        <f t="shared" si="1211"/>
        <v>0</v>
      </c>
    </row>
    <row r="4878" spans="1:28">
      <c r="A4878" s="1">
        <v>44052.244444444441</v>
      </c>
      <c r="B4878" s="8">
        <f t="shared" si="1207"/>
        <v>44052</v>
      </c>
      <c r="C4878" s="5"/>
      <c r="D4878" s="2">
        <v>1.54E-2</v>
      </c>
      <c r="E4878" s="2">
        <v>6.0199999999999997E-2</v>
      </c>
      <c r="F4878" s="2">
        <v>2.3E-3</v>
      </c>
      <c r="G4878" s="2">
        <v>5.4999999999999997E-3</v>
      </c>
      <c r="H4878" s="2">
        <v>7.7999999999999996E-3</v>
      </c>
      <c r="I4878" s="2">
        <v>7.51</v>
      </c>
      <c r="K4878" s="4">
        <f t="shared" si="1208"/>
        <v>0.16215647046435716</v>
      </c>
      <c r="L4878" s="4">
        <f t="shared" si="1209"/>
        <v>3.3370288248337028</v>
      </c>
      <c r="M4878" s="4">
        <f t="shared" si="1200"/>
        <v>0.12580645161290321</v>
      </c>
      <c r="N4878" s="4">
        <f t="shared" si="1201"/>
        <v>3.4628352764466062</v>
      </c>
      <c r="O4878" s="3">
        <f t="shared" si="1202"/>
        <v>21.354900402865859</v>
      </c>
      <c r="P4878">
        <f t="shared" si="1212"/>
        <v>26.525100915344819</v>
      </c>
      <c r="R4878" s="4">
        <f t="shared" si="1198"/>
        <v>3.6330475338694046E-2</v>
      </c>
      <c r="U4878" s="6">
        <v>44052.244444444441</v>
      </c>
      <c r="V4878">
        <f t="shared" si="1203"/>
        <v>0</v>
      </c>
      <c r="W4878">
        <f t="shared" si="1204"/>
        <v>0</v>
      </c>
      <c r="X4878">
        <f t="shared" si="1199"/>
        <v>0</v>
      </c>
      <c r="Y4878">
        <f t="shared" si="1205"/>
        <v>1</v>
      </c>
      <c r="Z4878">
        <f t="shared" si="1206"/>
        <v>1</v>
      </c>
      <c r="AA4878">
        <f t="shared" si="1210"/>
        <v>1</v>
      </c>
      <c r="AB4878">
        <f t="shared" si="1211"/>
        <v>0</v>
      </c>
    </row>
    <row r="4879" spans="1:28">
      <c r="A4879" s="1">
        <v>44052.330555555556</v>
      </c>
      <c r="B4879" s="8">
        <f t="shared" si="1207"/>
        <v>44052</v>
      </c>
      <c r="C4879" s="5"/>
      <c r="D4879" s="2">
        <v>1.2500000000000001E-2</v>
      </c>
      <c r="E4879" s="2">
        <v>2.5899999999999999E-2</v>
      </c>
      <c r="F4879" s="2">
        <v>2.2000000000000001E-3</v>
      </c>
      <c r="G4879" s="2">
        <v>9.1999999999999998E-3</v>
      </c>
      <c r="H4879" s="2">
        <v>1.14E-2</v>
      </c>
      <c r="I4879" s="2">
        <v>9.86</v>
      </c>
      <c r="K4879" s="4">
        <f t="shared" si="1208"/>
        <v>0.13162051174054967</v>
      </c>
      <c r="L4879" s="4">
        <f t="shared" si="1209"/>
        <v>1.4356984478935699</v>
      </c>
      <c r="M4879" s="4">
        <f t="shared" si="1200"/>
        <v>0.18387096774193548</v>
      </c>
      <c r="N4879" s="4">
        <f t="shared" si="1201"/>
        <v>1.6195694156355054</v>
      </c>
      <c r="O4879" s="3">
        <f t="shared" si="1202"/>
        <v>12.304840592232313</v>
      </c>
      <c r="P4879">
        <f t="shared" si="1212"/>
        <v>7.8081845411755557</v>
      </c>
      <c r="R4879" s="4">
        <f t="shared" si="1198"/>
        <v>0.11353077303561333</v>
      </c>
      <c r="U4879" s="6">
        <v>44052.330555555556</v>
      </c>
      <c r="V4879">
        <f t="shared" si="1203"/>
        <v>0</v>
      </c>
      <c r="W4879">
        <f t="shared" si="1204"/>
        <v>0</v>
      </c>
      <c r="X4879">
        <f t="shared" si="1199"/>
        <v>0</v>
      </c>
      <c r="Y4879">
        <f t="shared" si="1205"/>
        <v>1</v>
      </c>
      <c r="Z4879">
        <f t="shared" si="1206"/>
        <v>0</v>
      </c>
      <c r="AA4879">
        <f t="shared" si="1210"/>
        <v>0</v>
      </c>
      <c r="AB4879">
        <f t="shared" si="1211"/>
        <v>1</v>
      </c>
    </row>
    <row r="4880" spans="1:28">
      <c r="A4880" s="1">
        <v>44052.416666666664</v>
      </c>
      <c r="B4880" s="8">
        <f t="shared" si="1207"/>
        <v>44052</v>
      </c>
      <c r="C4880" s="5"/>
      <c r="D4880" s="2">
        <v>5.1000000000000004E-3</v>
      </c>
      <c r="E4880" s="2">
        <v>1.23E-2</v>
      </c>
      <c r="F4880" s="2">
        <v>6.9999999999999999E-4</v>
      </c>
      <c r="G4880" s="2">
        <v>2E-3</v>
      </c>
      <c r="H4880" s="2">
        <v>2.7000000000000001E-3</v>
      </c>
      <c r="I4880" s="2">
        <v>16.22</v>
      </c>
      <c r="K4880" s="4">
        <f t="shared" si="1208"/>
        <v>5.3701168790144263E-2</v>
      </c>
      <c r="L4880" s="4">
        <f t="shared" si="1209"/>
        <v>0.68181818181818188</v>
      </c>
      <c r="M4880" s="4">
        <f t="shared" si="1200"/>
        <v>4.3548387096774194E-2</v>
      </c>
      <c r="N4880" s="4">
        <f t="shared" si="1201"/>
        <v>0.7253665689149561</v>
      </c>
      <c r="O4880" s="3">
        <f t="shared" si="1202"/>
        <v>13.507463343108505</v>
      </c>
      <c r="P4880">
        <f t="shared" si="1212"/>
        <v>15.656565656565657</v>
      </c>
      <c r="R4880" s="4">
        <f t="shared" si="1198"/>
        <v>6.0036385688295932E-2</v>
      </c>
      <c r="U4880" s="6">
        <v>44052.416666666664</v>
      </c>
      <c r="V4880">
        <f t="shared" si="1203"/>
        <v>1</v>
      </c>
      <c r="W4880">
        <f t="shared" si="1204"/>
        <v>0</v>
      </c>
      <c r="X4880">
        <f t="shared" si="1199"/>
        <v>0</v>
      </c>
      <c r="Y4880">
        <f t="shared" si="1205"/>
        <v>0</v>
      </c>
      <c r="Z4880">
        <f t="shared" si="1206"/>
        <v>0</v>
      </c>
      <c r="AA4880">
        <f t="shared" si="1210"/>
        <v>0</v>
      </c>
      <c r="AB4880">
        <f t="shared" si="1211"/>
        <v>0</v>
      </c>
    </row>
    <row r="4881" spans="1:28">
      <c r="A4881" s="1">
        <v>44052.50277777778</v>
      </c>
      <c r="B4881" s="8">
        <f t="shared" si="1207"/>
        <v>44052</v>
      </c>
      <c r="C4881" s="5"/>
      <c r="D4881" s="2">
        <v>1.6000000000000001E-3</v>
      </c>
      <c r="E4881" s="2">
        <v>0.03</v>
      </c>
      <c r="F4881" s="2">
        <v>5.9999999999999995E-4</v>
      </c>
      <c r="G4881" s="2">
        <v>2.5000000000000001E-3</v>
      </c>
      <c r="H4881" s="2">
        <v>3.0999999999999999E-3</v>
      </c>
      <c r="I4881" s="2">
        <v>26.02</v>
      </c>
      <c r="K4881" s="4">
        <f t="shared" si="1208"/>
        <v>1.6847425502790357E-2</v>
      </c>
      <c r="L4881" s="4">
        <f t="shared" si="1209"/>
        <v>1.6629711751662972</v>
      </c>
      <c r="M4881" s="4">
        <f t="shared" si="1200"/>
        <v>4.9999999999999996E-2</v>
      </c>
      <c r="N4881" s="4">
        <f t="shared" si="1201"/>
        <v>1.7129711751662973</v>
      </c>
      <c r="O4881" s="3">
        <f t="shared" si="1202"/>
        <v>101.67554531596451</v>
      </c>
      <c r="P4881">
        <f t="shared" si="1212"/>
        <v>33.259423503325948</v>
      </c>
      <c r="R4881" s="4">
        <f t="shared" si="1198"/>
        <v>2.9189049252475563E-2</v>
      </c>
      <c r="U4881" s="6">
        <v>44052.50277777778</v>
      </c>
      <c r="V4881">
        <f t="shared" si="1203"/>
        <v>1</v>
      </c>
      <c r="W4881">
        <f t="shared" si="1204"/>
        <v>1</v>
      </c>
      <c r="X4881">
        <f t="shared" si="1199"/>
        <v>1</v>
      </c>
      <c r="Y4881">
        <f t="shared" si="1205"/>
        <v>0</v>
      </c>
      <c r="Z4881">
        <f t="shared" si="1206"/>
        <v>0</v>
      </c>
      <c r="AA4881">
        <f t="shared" si="1210"/>
        <v>1</v>
      </c>
      <c r="AB4881">
        <f t="shared" si="1211"/>
        <v>0</v>
      </c>
    </row>
    <row r="4882" spans="1:28">
      <c r="A4882" s="1">
        <v>44052.588888888888</v>
      </c>
      <c r="B4882" s="8">
        <f t="shared" si="1207"/>
        <v>44052</v>
      </c>
      <c r="C4882" s="5"/>
      <c r="D4882" s="2">
        <v>3.5999999999999999E-3</v>
      </c>
      <c r="E4882" s="2"/>
      <c r="F4882" s="2">
        <v>5.9999999999999995E-4</v>
      </c>
      <c r="G4882" s="2">
        <v>2.2000000000000001E-3</v>
      </c>
      <c r="H4882" s="2">
        <v>2.8E-3</v>
      </c>
      <c r="I4882" s="2">
        <v>18.98</v>
      </c>
      <c r="K4882" s="4">
        <f t="shared" si="1208"/>
        <v>3.7906707381278291E-2</v>
      </c>
      <c r="L4882" s="4">
        <f t="shared" si="1209"/>
        <v>0</v>
      </c>
      <c r="M4882" s="4">
        <f t="shared" si="1200"/>
        <v>4.5161290322580643E-2</v>
      </c>
      <c r="N4882" s="4">
        <f t="shared" si="1201"/>
        <v>4.5161290322580643E-2</v>
      </c>
      <c r="O4882" s="3">
        <f t="shared" si="1202"/>
        <v>1.1913799283154123</v>
      </c>
      <c r="P4882">
        <f t="shared" si="1212"/>
        <v>0</v>
      </c>
      <c r="R4882" s="4">
        <f t="shared" si="1198"/>
        <v>1</v>
      </c>
      <c r="U4882" s="6">
        <v>44052.588888888888</v>
      </c>
      <c r="V4882">
        <f t="shared" si="1203"/>
        <v>1</v>
      </c>
      <c r="W4882">
        <f t="shared" si="1204"/>
        <v>0</v>
      </c>
      <c r="X4882">
        <f t="shared" si="1199"/>
        <v>0</v>
      </c>
      <c r="Y4882">
        <f t="shared" si="1205"/>
        <v>0</v>
      </c>
      <c r="Z4882">
        <f t="shared" si="1206"/>
        <v>0</v>
      </c>
      <c r="AA4882">
        <f t="shared" si="1210"/>
        <v>0</v>
      </c>
      <c r="AB4882">
        <f t="shared" si="1211"/>
        <v>1</v>
      </c>
    </row>
    <row r="4883" spans="1:28">
      <c r="A4883" s="1">
        <v>44052.675000000003</v>
      </c>
      <c r="B4883" s="8">
        <f t="shared" si="1207"/>
        <v>44052</v>
      </c>
      <c r="C4883" s="5"/>
      <c r="D4883" s="2">
        <v>9.4999999999999998E-3</v>
      </c>
      <c r="E4883" s="2">
        <v>1.9400000000000001E-2</v>
      </c>
      <c r="F4883" s="2">
        <v>8.9999999999999998E-4</v>
      </c>
      <c r="G4883" s="2">
        <v>1.2999999999999999E-3</v>
      </c>
      <c r="H4883" s="2">
        <v>2.2000000000000001E-3</v>
      </c>
      <c r="I4883" s="2">
        <v>15.95</v>
      </c>
      <c r="K4883" s="4">
        <f t="shared" si="1208"/>
        <v>0.10003158892281773</v>
      </c>
      <c r="L4883" s="4">
        <f t="shared" si="1209"/>
        <v>1.0753880266075388</v>
      </c>
      <c r="M4883" s="4">
        <f t="shared" si="1200"/>
        <v>3.5483870967741936E-2</v>
      </c>
      <c r="N4883" s="4">
        <f t="shared" si="1201"/>
        <v>1.1108718975752807</v>
      </c>
      <c r="O4883" s="3">
        <f t="shared" si="1202"/>
        <v>11.105210959234148</v>
      </c>
      <c r="P4883">
        <f t="shared" si="1212"/>
        <v>30.306389840757912</v>
      </c>
      <c r="R4883" s="4">
        <f t="shared" si="1198"/>
        <v>3.194236081153299E-2</v>
      </c>
      <c r="U4883" s="6">
        <v>44052.675000000003</v>
      </c>
      <c r="V4883">
        <f t="shared" si="1203"/>
        <v>1</v>
      </c>
      <c r="W4883">
        <f t="shared" si="1204"/>
        <v>0</v>
      </c>
      <c r="X4883">
        <f t="shared" si="1199"/>
        <v>0</v>
      </c>
      <c r="Y4883">
        <f t="shared" si="1205"/>
        <v>0</v>
      </c>
      <c r="Z4883">
        <f t="shared" si="1206"/>
        <v>0</v>
      </c>
      <c r="AA4883">
        <f t="shared" si="1210"/>
        <v>1</v>
      </c>
      <c r="AB4883">
        <f t="shared" si="1211"/>
        <v>0</v>
      </c>
    </row>
    <row r="4884" spans="1:28">
      <c r="A4884" s="1">
        <v>44052.761111111111</v>
      </c>
      <c r="B4884" s="8">
        <f t="shared" si="1207"/>
        <v>44052</v>
      </c>
      <c r="C4884" s="5"/>
      <c r="D4884" s="2">
        <v>1.14E-2</v>
      </c>
      <c r="E4884" s="2"/>
      <c r="F4884" s="2">
        <v>1.4E-3</v>
      </c>
      <c r="G4884" s="2">
        <v>2.5999999999999999E-3</v>
      </c>
      <c r="H4884" s="2">
        <v>4.0000000000000001E-3</v>
      </c>
      <c r="I4884" s="2">
        <v>13.02</v>
      </c>
      <c r="K4884" s="4">
        <f t="shared" si="1208"/>
        <v>0.12003790670738128</v>
      </c>
      <c r="L4884" s="4">
        <f t="shared" si="1209"/>
        <v>0</v>
      </c>
      <c r="M4884" s="4">
        <f t="shared" si="1200"/>
        <v>6.4516129032258063E-2</v>
      </c>
      <c r="N4884" s="4">
        <f t="shared" si="1201"/>
        <v>6.4516129032258063E-2</v>
      </c>
      <c r="O4884" s="3">
        <f t="shared" si="1202"/>
        <v>0.53746462931522354</v>
      </c>
      <c r="P4884">
        <f t="shared" si="1212"/>
        <v>0</v>
      </c>
      <c r="R4884" s="4">
        <f t="shared" si="1198"/>
        <v>1</v>
      </c>
      <c r="U4884" s="6">
        <v>44052.761111111111</v>
      </c>
      <c r="V4884">
        <f t="shared" si="1203"/>
        <v>0</v>
      </c>
      <c r="W4884">
        <f t="shared" si="1204"/>
        <v>0</v>
      </c>
      <c r="X4884">
        <f t="shared" si="1199"/>
        <v>0</v>
      </c>
      <c r="Y4884">
        <f t="shared" si="1205"/>
        <v>0</v>
      </c>
      <c r="Z4884">
        <f t="shared" si="1206"/>
        <v>0</v>
      </c>
      <c r="AA4884">
        <f t="shared" si="1210"/>
        <v>0</v>
      </c>
      <c r="AB4884">
        <f t="shared" si="1211"/>
        <v>1</v>
      </c>
    </row>
    <row r="4885" spans="1:28">
      <c r="A4885" s="1">
        <v>44052.847222222219</v>
      </c>
      <c r="B4885" s="8">
        <f t="shared" si="1207"/>
        <v>44052</v>
      </c>
      <c r="C4885" s="5"/>
      <c r="D4885" s="2">
        <v>1.3899999999999999E-2</v>
      </c>
      <c r="E4885" s="2">
        <v>1.11E-2</v>
      </c>
      <c r="F4885" s="2">
        <v>1.9E-3</v>
      </c>
      <c r="G4885" s="2">
        <v>4.3E-3</v>
      </c>
      <c r="H4885" s="2">
        <v>6.1999999999999998E-3</v>
      </c>
      <c r="I4885" s="2">
        <v>10.34</v>
      </c>
      <c r="K4885" s="4">
        <f t="shared" si="1208"/>
        <v>0.14636200905549121</v>
      </c>
      <c r="L4885" s="4">
        <f t="shared" si="1209"/>
        <v>0.61529933481152999</v>
      </c>
      <c r="M4885" s="4">
        <f t="shared" si="1200"/>
        <v>9.9999999999999992E-2</v>
      </c>
      <c r="N4885" s="4">
        <f t="shared" si="1201"/>
        <v>0.71529933481152996</v>
      </c>
      <c r="O4885" s="3">
        <f t="shared" si="1202"/>
        <v>4.8871926494281297</v>
      </c>
      <c r="P4885">
        <f t="shared" si="1212"/>
        <v>6.1529933481153005</v>
      </c>
      <c r="R4885" s="4">
        <f t="shared" si="1198"/>
        <v>0.13980161190328577</v>
      </c>
      <c r="U4885" s="6">
        <v>44052.847222222219</v>
      </c>
      <c r="V4885">
        <f t="shared" si="1203"/>
        <v>0</v>
      </c>
      <c r="W4885">
        <f t="shared" si="1204"/>
        <v>0</v>
      </c>
      <c r="X4885">
        <f t="shared" si="1199"/>
        <v>0</v>
      </c>
      <c r="Y4885">
        <f t="shared" si="1205"/>
        <v>1</v>
      </c>
      <c r="Z4885">
        <f t="shared" si="1206"/>
        <v>0</v>
      </c>
      <c r="AA4885">
        <f t="shared" si="1210"/>
        <v>0</v>
      </c>
      <c r="AB4885">
        <f t="shared" si="1211"/>
        <v>1</v>
      </c>
    </row>
    <row r="4886" spans="1:28">
      <c r="A4886" s="1">
        <v>44052.933333333334</v>
      </c>
      <c r="B4886" s="8">
        <f t="shared" si="1207"/>
        <v>44052</v>
      </c>
      <c r="C4886" s="5"/>
      <c r="D4886" s="2">
        <v>7.1999999999999998E-3</v>
      </c>
      <c r="E4886" s="2">
        <v>2.06E-2</v>
      </c>
      <c r="F4886" s="2">
        <v>1.1000000000000001E-3</v>
      </c>
      <c r="G4886" s="2">
        <v>2.8999999999999998E-3</v>
      </c>
      <c r="H4886" s="2">
        <v>4.0000000000000001E-3</v>
      </c>
      <c r="I4886" s="2">
        <v>12.55</v>
      </c>
      <c r="K4886" s="4">
        <f t="shared" si="1208"/>
        <v>7.5813414762556583E-2</v>
      </c>
      <c r="L4886" s="4">
        <f t="shared" si="1209"/>
        <v>1.1419068736141909</v>
      </c>
      <c r="M4886" s="4">
        <f t="shared" si="1200"/>
        <v>6.4516129032258063E-2</v>
      </c>
      <c r="N4886" s="4">
        <f t="shared" si="1201"/>
        <v>1.2064230026464489</v>
      </c>
      <c r="O4886" s="3">
        <f t="shared" si="1202"/>
        <v>15.913054522407398</v>
      </c>
      <c r="P4886">
        <f t="shared" si="1212"/>
        <v>17.699556541019959</v>
      </c>
      <c r="R4886" s="4">
        <f t="shared" si="1198"/>
        <v>5.3477204007825928E-2</v>
      </c>
      <c r="U4886" s="6">
        <v>44052.933333333334</v>
      </c>
      <c r="V4886">
        <f t="shared" si="1203"/>
        <v>0</v>
      </c>
      <c r="W4886">
        <f t="shared" si="1204"/>
        <v>0</v>
      </c>
      <c r="X4886">
        <f t="shared" si="1199"/>
        <v>0</v>
      </c>
      <c r="Y4886">
        <f t="shared" si="1205"/>
        <v>0</v>
      </c>
      <c r="Z4886">
        <f t="shared" si="1206"/>
        <v>0</v>
      </c>
      <c r="AA4886">
        <f t="shared" si="1210"/>
        <v>0</v>
      </c>
      <c r="AB4886">
        <f t="shared" si="1211"/>
        <v>0</v>
      </c>
    </row>
    <row r="4887" spans="1:28">
      <c r="A4887" s="1">
        <v>44083.019444444442</v>
      </c>
      <c r="B4887" s="8">
        <f t="shared" si="1207"/>
        <v>44083</v>
      </c>
      <c r="C4887" s="5"/>
      <c r="D4887" s="2">
        <v>2.8999999999999998E-3</v>
      </c>
      <c r="E4887" s="2"/>
      <c r="F4887" s="2">
        <v>8.0000000000000004E-4</v>
      </c>
      <c r="G4887" s="2">
        <v>4.7999999999999996E-3</v>
      </c>
      <c r="H4887" s="2">
        <v>5.5999999999999999E-3</v>
      </c>
      <c r="I4887" s="2">
        <v>11.38</v>
      </c>
      <c r="K4887" s="4">
        <f t="shared" si="1208"/>
        <v>3.0535958723807516E-2</v>
      </c>
      <c r="L4887" s="4">
        <f t="shared" si="1209"/>
        <v>0</v>
      </c>
      <c r="M4887" s="4">
        <f t="shared" si="1200"/>
        <v>9.0322580645161285E-2</v>
      </c>
      <c r="N4887" s="4">
        <f t="shared" si="1201"/>
        <v>9.0322580645161285E-2</v>
      </c>
      <c r="O4887" s="3">
        <f t="shared" si="1202"/>
        <v>2.9579087875417129</v>
      </c>
      <c r="P4887">
        <f t="shared" si="1212"/>
        <v>0</v>
      </c>
      <c r="R4887" s="4">
        <f t="shared" si="1198"/>
        <v>1</v>
      </c>
      <c r="U4887" s="6">
        <v>44083.019444444442</v>
      </c>
      <c r="V4887">
        <f t="shared" si="1203"/>
        <v>0</v>
      </c>
      <c r="W4887">
        <f t="shared" si="1204"/>
        <v>0</v>
      </c>
      <c r="X4887">
        <f t="shared" si="1199"/>
        <v>0</v>
      </c>
      <c r="Y4887">
        <f t="shared" si="1205"/>
        <v>0</v>
      </c>
      <c r="Z4887">
        <f t="shared" si="1206"/>
        <v>0</v>
      </c>
      <c r="AA4887">
        <f t="shared" si="1210"/>
        <v>0</v>
      </c>
      <c r="AB4887">
        <f t="shared" si="1211"/>
        <v>1</v>
      </c>
    </row>
    <row r="4888" spans="1:28">
      <c r="A4888" s="1">
        <v>44083.105555555558</v>
      </c>
      <c r="B4888" s="8">
        <f t="shared" si="1207"/>
        <v>44083</v>
      </c>
      <c r="C4888" s="5"/>
      <c r="D4888" s="2">
        <v>7.4999999999999997E-3</v>
      </c>
      <c r="E4888" s="2">
        <v>0.02</v>
      </c>
      <c r="F4888" s="2">
        <v>1.1999999999999999E-3</v>
      </c>
      <c r="G4888" s="2">
        <v>4.1000000000000003E-3</v>
      </c>
      <c r="H4888" s="2">
        <v>5.3E-3</v>
      </c>
      <c r="I4888" s="2">
        <v>8.4</v>
      </c>
      <c r="K4888" s="4">
        <f t="shared" si="1208"/>
        <v>7.8972307044329781E-2</v>
      </c>
      <c r="L4888" s="4">
        <f t="shared" si="1209"/>
        <v>1.1086474501108647</v>
      </c>
      <c r="M4888" s="4">
        <f t="shared" si="1200"/>
        <v>8.5483870967741932E-2</v>
      </c>
      <c r="N4888" s="4">
        <f t="shared" si="1201"/>
        <v>1.1941313210786066</v>
      </c>
      <c r="O4888" s="3">
        <f t="shared" si="1202"/>
        <v>15.120886875044704</v>
      </c>
      <c r="P4888">
        <f t="shared" si="1212"/>
        <v>12.9690833786554</v>
      </c>
      <c r="R4888" s="4">
        <f t="shared" si="1198"/>
        <v>7.1586658400793049E-2</v>
      </c>
      <c r="U4888" s="6">
        <v>44083.105555555558</v>
      </c>
      <c r="V4888">
        <f t="shared" si="1203"/>
        <v>0</v>
      </c>
      <c r="W4888">
        <f t="shared" si="1204"/>
        <v>0</v>
      </c>
      <c r="X4888">
        <f t="shared" si="1199"/>
        <v>0</v>
      </c>
      <c r="Y4888">
        <f t="shared" si="1205"/>
        <v>0</v>
      </c>
      <c r="Z4888">
        <f t="shared" si="1206"/>
        <v>0</v>
      </c>
      <c r="AA4888">
        <f t="shared" si="1210"/>
        <v>0</v>
      </c>
      <c r="AB4888">
        <f t="shared" si="1211"/>
        <v>0</v>
      </c>
    </row>
    <row r="4889" spans="1:28">
      <c r="A4889" s="1">
        <v>44083.191666666666</v>
      </c>
      <c r="B4889" s="8">
        <f t="shared" si="1207"/>
        <v>44083</v>
      </c>
      <c r="C4889" s="5"/>
      <c r="D4889" s="2">
        <v>1.6400000000000001E-2</v>
      </c>
      <c r="E4889" s="2">
        <v>5.3900000000000003E-2</v>
      </c>
      <c r="F4889" s="2">
        <v>2E-3</v>
      </c>
      <c r="G4889" s="2">
        <v>8.0999999999999996E-3</v>
      </c>
      <c r="H4889" s="2">
        <v>1.01E-2</v>
      </c>
      <c r="I4889" s="2">
        <v>8.48</v>
      </c>
      <c r="K4889" s="4">
        <f t="shared" si="1208"/>
        <v>0.17268611140360116</v>
      </c>
      <c r="L4889" s="4">
        <f t="shared" si="1209"/>
        <v>2.9878048780487809</v>
      </c>
      <c r="M4889" s="4">
        <f t="shared" si="1200"/>
        <v>0.16290322580645161</v>
      </c>
      <c r="N4889" s="4">
        <f t="shared" si="1201"/>
        <v>3.1507081038552327</v>
      </c>
      <c r="O4889" s="3">
        <f t="shared" si="1202"/>
        <v>18.24528955019094</v>
      </c>
      <c r="P4889">
        <f t="shared" si="1212"/>
        <v>18.340980439507369</v>
      </c>
      <c r="R4889" s="4">
        <f t="shared" si="1198"/>
        <v>5.1703687055973821E-2</v>
      </c>
      <c r="U4889" s="6">
        <v>44083.191666666666</v>
      </c>
      <c r="V4889">
        <f t="shared" si="1203"/>
        <v>0</v>
      </c>
      <c r="W4889">
        <f t="shared" si="1204"/>
        <v>0</v>
      </c>
      <c r="X4889">
        <f t="shared" si="1199"/>
        <v>0</v>
      </c>
      <c r="Y4889">
        <f t="shared" si="1205"/>
        <v>1</v>
      </c>
      <c r="Z4889">
        <f t="shared" si="1206"/>
        <v>1</v>
      </c>
      <c r="AA4889">
        <f t="shared" si="1210"/>
        <v>0</v>
      </c>
      <c r="AB4889">
        <f t="shared" si="1211"/>
        <v>0</v>
      </c>
    </row>
    <row r="4890" spans="1:28">
      <c r="A4890" s="1">
        <v>44083.277777777781</v>
      </c>
      <c r="B4890" s="8">
        <f t="shared" si="1207"/>
        <v>44083</v>
      </c>
      <c r="C4890" s="5"/>
      <c r="D4890" s="2">
        <v>2.0799999999999999E-2</v>
      </c>
      <c r="E4890" s="2">
        <v>7.1900000000000006E-2</v>
      </c>
      <c r="F4890" s="2">
        <v>2.2000000000000001E-3</v>
      </c>
      <c r="G4890" s="2">
        <v>5.4000000000000003E-3</v>
      </c>
      <c r="H4890" s="2">
        <v>7.6E-3</v>
      </c>
      <c r="I4890" s="2">
        <v>10.84</v>
      </c>
      <c r="K4890" s="4">
        <f t="shared" si="1208"/>
        <v>0.21901653153627459</v>
      </c>
      <c r="L4890" s="4">
        <f t="shared" si="1209"/>
        <v>3.9855875831485594</v>
      </c>
      <c r="M4890" s="4">
        <f t="shared" si="1200"/>
        <v>0.12258064516129032</v>
      </c>
      <c r="N4890" s="4">
        <f t="shared" si="1201"/>
        <v>4.1081682283098502</v>
      </c>
      <c r="O4890" s="3">
        <f t="shared" si="1202"/>
        <v>18.757343107816659</v>
      </c>
      <c r="P4890">
        <f t="shared" si="1212"/>
        <v>32.514003967790885</v>
      </c>
      <c r="R4890" s="4">
        <f t="shared" si="1198"/>
        <v>2.9838273008532923E-2</v>
      </c>
      <c r="U4890" s="6">
        <v>44083.277777777781</v>
      </c>
      <c r="V4890">
        <f t="shared" si="1203"/>
        <v>0</v>
      </c>
      <c r="W4890">
        <f t="shared" si="1204"/>
        <v>0</v>
      </c>
      <c r="X4890">
        <f t="shared" si="1199"/>
        <v>0</v>
      </c>
      <c r="Y4890">
        <f t="shared" si="1205"/>
        <v>1</v>
      </c>
      <c r="Z4890">
        <f t="shared" si="1206"/>
        <v>1</v>
      </c>
      <c r="AA4890">
        <f t="shared" si="1210"/>
        <v>1</v>
      </c>
      <c r="AB4890">
        <f t="shared" si="1211"/>
        <v>0</v>
      </c>
    </row>
    <row r="4891" spans="1:28">
      <c r="A4891" s="1">
        <v>44083.279166666667</v>
      </c>
      <c r="B4891" s="8">
        <f t="shared" si="1207"/>
        <v>44083</v>
      </c>
      <c r="C4891" s="5"/>
      <c r="D4891" s="2">
        <v>2.18E-2</v>
      </c>
      <c r="E4891" s="2">
        <v>8.9300000000000004E-2</v>
      </c>
      <c r="F4891" s="2">
        <v>2.2000000000000001E-3</v>
      </c>
      <c r="G4891" s="2">
        <v>4.7000000000000002E-3</v>
      </c>
      <c r="H4891" s="2">
        <v>6.8999999999999999E-3</v>
      </c>
      <c r="I4891" s="2">
        <v>11.56</v>
      </c>
      <c r="K4891" s="4">
        <f t="shared" si="1208"/>
        <v>0.22954617247551859</v>
      </c>
      <c r="L4891" s="4">
        <f t="shared" si="1209"/>
        <v>4.9501108647450112</v>
      </c>
      <c r="M4891" s="4">
        <f t="shared" si="1200"/>
        <v>0.11129032258064517</v>
      </c>
      <c r="N4891" s="4">
        <f t="shared" si="1201"/>
        <v>5.0614011873256564</v>
      </c>
      <c r="O4891" s="3">
        <f t="shared" si="1202"/>
        <v>22.049599576161356</v>
      </c>
      <c r="P4891">
        <f t="shared" si="1212"/>
        <v>44.479257045534879</v>
      </c>
      <c r="R4891" s="4">
        <f t="shared" si="1198"/>
        <v>2.1988046088764753E-2</v>
      </c>
      <c r="U4891" s="6">
        <v>44083.279166666667</v>
      </c>
      <c r="V4891">
        <f t="shared" si="1203"/>
        <v>0</v>
      </c>
      <c r="W4891">
        <f t="shared" si="1204"/>
        <v>0</v>
      </c>
      <c r="X4891">
        <f t="shared" si="1199"/>
        <v>0</v>
      </c>
      <c r="Y4891">
        <f t="shared" si="1205"/>
        <v>1</v>
      </c>
      <c r="Z4891">
        <f t="shared" si="1206"/>
        <v>1</v>
      </c>
      <c r="AA4891">
        <f t="shared" si="1210"/>
        <v>1</v>
      </c>
      <c r="AB4891">
        <f t="shared" si="1211"/>
        <v>0</v>
      </c>
    </row>
    <row r="4892" spans="1:28">
      <c r="A4892" s="1">
        <v>44083.280555555553</v>
      </c>
      <c r="B4892" s="8">
        <f t="shared" si="1207"/>
        <v>44083</v>
      </c>
      <c r="C4892" s="5"/>
      <c r="D4892" s="2">
        <v>2.1700000000000001E-2</v>
      </c>
      <c r="E4892" s="2">
        <v>8.43E-2</v>
      </c>
      <c r="F4892" s="2">
        <v>2.2000000000000001E-3</v>
      </c>
      <c r="G4892" s="2">
        <v>4.7999999999999996E-3</v>
      </c>
      <c r="H4892" s="2">
        <v>7.0000000000000001E-3</v>
      </c>
      <c r="I4892" s="2">
        <v>10.57</v>
      </c>
      <c r="K4892" s="4">
        <f t="shared" si="1208"/>
        <v>0.2284932083815942</v>
      </c>
      <c r="L4892" s="4">
        <f t="shared" si="1209"/>
        <v>4.6729490022172948</v>
      </c>
      <c r="M4892" s="4">
        <f t="shared" si="1200"/>
        <v>0.11290322580645162</v>
      </c>
      <c r="N4892" s="4">
        <f t="shared" si="1201"/>
        <v>4.7858522280237468</v>
      </c>
      <c r="O4892" s="3">
        <f t="shared" si="1202"/>
        <v>20.945271248636644</v>
      </c>
      <c r="P4892">
        <f t="shared" si="1212"/>
        <v>41.388976876781747</v>
      </c>
      <c r="R4892" s="4">
        <f t="shared" si="1198"/>
        <v>2.3591038842641718E-2</v>
      </c>
      <c r="U4892" s="6">
        <v>44083.280555555553</v>
      </c>
      <c r="V4892">
        <f t="shared" si="1203"/>
        <v>0</v>
      </c>
      <c r="W4892">
        <f t="shared" si="1204"/>
        <v>0</v>
      </c>
      <c r="X4892">
        <f t="shared" si="1199"/>
        <v>0</v>
      </c>
      <c r="Y4892">
        <f t="shared" si="1205"/>
        <v>1</v>
      </c>
      <c r="Z4892">
        <f t="shared" si="1206"/>
        <v>1</v>
      </c>
      <c r="AA4892">
        <f t="shared" si="1210"/>
        <v>1</v>
      </c>
      <c r="AB4892">
        <f t="shared" si="1211"/>
        <v>0</v>
      </c>
    </row>
    <row r="4893" spans="1:28">
      <c r="A4893" s="1" t="s">
        <v>106</v>
      </c>
      <c r="B4893" s="8">
        <f t="shared" si="1207"/>
        <v>44102</v>
      </c>
      <c r="C4893" s="5"/>
      <c r="D4893" s="2">
        <v>7.0000000000000001E-3</v>
      </c>
      <c r="E4893" s="2">
        <v>3.8300000000000001E-2</v>
      </c>
      <c r="F4893" s="2">
        <v>2E-3</v>
      </c>
      <c r="G4893" s="2">
        <v>1.15E-2</v>
      </c>
      <c r="H4893" s="2">
        <v>1.35E-2</v>
      </c>
      <c r="I4893" s="2">
        <v>21.79</v>
      </c>
      <c r="K4893" s="4">
        <f t="shared" si="1208"/>
        <v>7.3707486574707798E-2</v>
      </c>
      <c r="L4893" s="4">
        <f t="shared" si="1209"/>
        <v>2.1230598669623064</v>
      </c>
      <c r="M4893" s="4">
        <f t="shared" si="1200"/>
        <v>0.21774193548387097</v>
      </c>
      <c r="N4893" s="4">
        <f t="shared" si="1201"/>
        <v>2.3408018024461774</v>
      </c>
      <c r="O4893" s="3">
        <f t="shared" si="1202"/>
        <v>31.757992454044782</v>
      </c>
      <c r="P4893">
        <f t="shared" si="1212"/>
        <v>9.7503490186417032</v>
      </c>
      <c r="R4893" s="4">
        <f t="shared" si="1198"/>
        <v>9.3020235739876389E-2</v>
      </c>
      <c r="U4893" s="6" t="s">
        <v>106</v>
      </c>
      <c r="V4893">
        <f t="shared" si="1203"/>
        <v>1</v>
      </c>
      <c r="W4893">
        <f t="shared" si="1204"/>
        <v>1</v>
      </c>
      <c r="X4893">
        <f t="shared" si="1199"/>
        <v>1</v>
      </c>
      <c r="Y4893">
        <f t="shared" si="1205"/>
        <v>0</v>
      </c>
      <c r="Z4893">
        <f t="shared" si="1206"/>
        <v>1</v>
      </c>
      <c r="AA4893">
        <f t="shared" si="1210"/>
        <v>0</v>
      </c>
      <c r="AB4893">
        <f t="shared" si="1211"/>
        <v>0</v>
      </c>
    </row>
    <row r="4894" spans="1:28">
      <c r="A4894" s="1" t="s">
        <v>107</v>
      </c>
      <c r="B4894" s="8">
        <f t="shared" si="1207"/>
        <v>44102</v>
      </c>
      <c r="C4894" s="5"/>
      <c r="D4894" s="2">
        <v>9.4000000000000004E-3</v>
      </c>
      <c r="E4894" s="2">
        <v>2.98E-2</v>
      </c>
      <c r="F4894" s="2">
        <v>2.3999999999999998E-3</v>
      </c>
      <c r="G4894" s="2">
        <v>2.7400000000000001E-2</v>
      </c>
      <c r="H4894" s="2">
        <v>2.98E-2</v>
      </c>
      <c r="I4894" s="2">
        <v>22.06</v>
      </c>
      <c r="K4894" s="4">
        <f t="shared" si="1208"/>
        <v>9.8978624828893344E-2</v>
      </c>
      <c r="L4894" s="4">
        <f t="shared" si="1209"/>
        <v>1.6518847006651887</v>
      </c>
      <c r="M4894" s="4">
        <f t="shared" si="1200"/>
        <v>0.48064516129032259</v>
      </c>
      <c r="N4894" s="4">
        <f t="shared" si="1201"/>
        <v>2.1325298619555113</v>
      </c>
      <c r="O4894" s="3">
        <f t="shared" si="1202"/>
        <v>21.545357552118606</v>
      </c>
      <c r="P4894">
        <f t="shared" si="1212"/>
        <v>3.4368070953436809</v>
      </c>
      <c r="R4894" s="4">
        <f t="shared" si="1198"/>
        <v>0.22538730634682655</v>
      </c>
      <c r="U4894" s="6" t="s">
        <v>107</v>
      </c>
      <c r="V4894">
        <f t="shared" si="1203"/>
        <v>1</v>
      </c>
      <c r="W4894">
        <f t="shared" si="1204"/>
        <v>1</v>
      </c>
      <c r="X4894">
        <f t="shared" si="1199"/>
        <v>0</v>
      </c>
      <c r="Y4894">
        <f t="shared" si="1205"/>
        <v>0</v>
      </c>
      <c r="Z4894">
        <f t="shared" si="1206"/>
        <v>1</v>
      </c>
      <c r="AA4894">
        <f t="shared" si="1210"/>
        <v>0</v>
      </c>
      <c r="AB4894">
        <f t="shared" si="1211"/>
        <v>1</v>
      </c>
    </row>
    <row r="4895" spans="1:28">
      <c r="A4895" s="1" t="s">
        <v>108</v>
      </c>
      <c r="B4895" s="8">
        <f t="shared" si="1207"/>
        <v>44102</v>
      </c>
      <c r="C4895" s="5"/>
      <c r="D4895" s="2">
        <v>9.1999999999999998E-3</v>
      </c>
      <c r="E4895" s="2">
        <v>3.04E-2</v>
      </c>
      <c r="F4895" s="2">
        <v>2.0999999999999999E-3</v>
      </c>
      <c r="G4895" s="2">
        <v>1.2E-2</v>
      </c>
      <c r="H4895" s="2">
        <v>1.41E-2</v>
      </c>
      <c r="I4895" s="2">
        <v>11.8</v>
      </c>
      <c r="K4895" s="4">
        <f t="shared" si="1208"/>
        <v>9.6872696641044531E-2</v>
      </c>
      <c r="L4895" s="4">
        <f t="shared" si="1209"/>
        <v>1.6851441241685143</v>
      </c>
      <c r="M4895" s="4">
        <f t="shared" si="1200"/>
        <v>0.22741935483870968</v>
      </c>
      <c r="N4895" s="4">
        <f t="shared" si="1201"/>
        <v>1.9125634790072241</v>
      </c>
      <c r="O4895" s="3">
        <f t="shared" si="1202"/>
        <v>19.743060174056097</v>
      </c>
      <c r="P4895">
        <f t="shared" si="1212"/>
        <v>7.4098535956346021</v>
      </c>
      <c r="R4895" s="4">
        <f t="shared" si="1198"/>
        <v>0.11890813420569904</v>
      </c>
      <c r="U4895" s="6" t="s">
        <v>108</v>
      </c>
      <c r="V4895">
        <f t="shared" si="1203"/>
        <v>0</v>
      </c>
      <c r="W4895">
        <f t="shared" si="1204"/>
        <v>0</v>
      </c>
      <c r="X4895">
        <f t="shared" si="1199"/>
        <v>0</v>
      </c>
      <c r="Y4895">
        <f t="shared" si="1205"/>
        <v>0</v>
      </c>
      <c r="Z4895">
        <f t="shared" si="1206"/>
        <v>0</v>
      </c>
      <c r="AA4895">
        <f t="shared" si="1210"/>
        <v>0</v>
      </c>
      <c r="AB4895">
        <f t="shared" si="1211"/>
        <v>1</v>
      </c>
    </row>
    <row r="4896" spans="1:28">
      <c r="A4896" s="1" t="s">
        <v>109</v>
      </c>
      <c r="B4896" s="8">
        <f t="shared" si="1207"/>
        <v>44102</v>
      </c>
      <c r="C4896" s="5"/>
      <c r="D4896" s="2">
        <v>4.3E-3</v>
      </c>
      <c r="E4896" s="2">
        <v>1.3299999999999999E-2</v>
      </c>
      <c r="F4896" s="2">
        <v>8.0000000000000004E-4</v>
      </c>
      <c r="G4896" s="2">
        <v>2.0999999999999999E-3</v>
      </c>
      <c r="H4896" s="2">
        <v>2.8999999999999998E-3</v>
      </c>
      <c r="I4896" s="2">
        <v>5.36</v>
      </c>
      <c r="K4896" s="4">
        <f t="shared" si="1208"/>
        <v>4.5277456038749081E-2</v>
      </c>
      <c r="L4896" s="4">
        <f t="shared" si="1209"/>
        <v>0.73725055432372499</v>
      </c>
      <c r="M4896" s="4">
        <f t="shared" si="1200"/>
        <v>4.6774193548387091E-2</v>
      </c>
      <c r="N4896" s="4">
        <f t="shared" si="1201"/>
        <v>0.78402474787211207</v>
      </c>
      <c r="O4896" s="3">
        <f t="shared" si="1202"/>
        <v>17.31600704777081</v>
      </c>
      <c r="P4896">
        <f t="shared" si="1212"/>
        <v>15.761908402783089</v>
      </c>
      <c r="R4896" s="4">
        <f t="shared" si="1198"/>
        <v>5.9659077950453637E-2</v>
      </c>
      <c r="U4896" s="6" t="s">
        <v>109</v>
      </c>
      <c r="V4896">
        <f t="shared" si="1203"/>
        <v>0</v>
      </c>
      <c r="W4896">
        <f t="shared" si="1204"/>
        <v>0</v>
      </c>
      <c r="X4896">
        <f t="shared" si="1199"/>
        <v>0</v>
      </c>
      <c r="Y4896">
        <f t="shared" si="1205"/>
        <v>0</v>
      </c>
      <c r="Z4896">
        <f t="shared" si="1206"/>
        <v>0</v>
      </c>
      <c r="AA4896">
        <f t="shared" si="1210"/>
        <v>0</v>
      </c>
      <c r="AB4896">
        <f t="shared" si="1211"/>
        <v>0</v>
      </c>
    </row>
    <row r="4897" spans="1:28">
      <c r="A4897" s="1" t="s">
        <v>110</v>
      </c>
      <c r="B4897" s="8">
        <f t="shared" si="1207"/>
        <v>44102</v>
      </c>
      <c r="C4897" s="5"/>
      <c r="D4897" s="2">
        <v>8.0000000000000002E-3</v>
      </c>
      <c r="E4897" s="2">
        <v>5.5100000000000003E-2</v>
      </c>
      <c r="F4897" s="2">
        <v>1.1999999999999999E-3</v>
      </c>
      <c r="G4897" s="2">
        <v>7.1999999999999998E-3</v>
      </c>
      <c r="H4897" s="2">
        <v>8.3999999999999995E-3</v>
      </c>
      <c r="I4897" s="2">
        <v>4.97</v>
      </c>
      <c r="K4897" s="4">
        <f t="shared" si="1208"/>
        <v>8.4237127513951779E-2</v>
      </c>
      <c r="L4897" s="4">
        <f t="shared" si="1209"/>
        <v>3.0543237250554327</v>
      </c>
      <c r="M4897" s="4">
        <f t="shared" si="1200"/>
        <v>0.13548387096774192</v>
      </c>
      <c r="N4897" s="4">
        <f t="shared" si="1201"/>
        <v>3.1898075960231744</v>
      </c>
      <c r="O4897" s="3">
        <f t="shared" si="1202"/>
        <v>37.867003424290104</v>
      </c>
      <c r="P4897">
        <f t="shared" si="1212"/>
        <v>22.543817970647243</v>
      </c>
      <c r="R4897" s="4">
        <f t="shared" si="1198"/>
        <v>4.2473994712613261E-2</v>
      </c>
      <c r="U4897" s="6" t="s">
        <v>110</v>
      </c>
      <c r="V4897">
        <f t="shared" si="1203"/>
        <v>0</v>
      </c>
      <c r="W4897">
        <f t="shared" si="1204"/>
        <v>0</v>
      </c>
      <c r="X4897">
        <f t="shared" si="1199"/>
        <v>1</v>
      </c>
      <c r="Y4897">
        <f t="shared" si="1205"/>
        <v>0</v>
      </c>
      <c r="Z4897">
        <f t="shared" si="1206"/>
        <v>1</v>
      </c>
      <c r="AA4897">
        <f t="shared" si="1210"/>
        <v>0</v>
      </c>
      <c r="AB4897">
        <f t="shared" si="1211"/>
        <v>0</v>
      </c>
    </row>
    <row r="4898" spans="1:28">
      <c r="A4898" s="1" t="s">
        <v>111</v>
      </c>
      <c r="B4898" s="8">
        <f t="shared" si="1207"/>
        <v>44102</v>
      </c>
      <c r="C4898" s="5"/>
      <c r="D4898" s="2">
        <v>1.3599999999999999E-2</v>
      </c>
      <c r="E4898" s="2">
        <v>6.8199999999999997E-2</v>
      </c>
      <c r="F4898" s="2">
        <v>2E-3</v>
      </c>
      <c r="G4898" s="2">
        <v>1.06E-2</v>
      </c>
      <c r="H4898" s="2">
        <v>1.26E-2</v>
      </c>
      <c r="I4898" s="2">
        <v>5.9</v>
      </c>
      <c r="K4898" s="4">
        <f t="shared" si="1208"/>
        <v>0.143203116773718</v>
      </c>
      <c r="L4898" s="4">
        <f t="shared" si="1209"/>
        <v>3.7804878048780486</v>
      </c>
      <c r="M4898" s="4">
        <f t="shared" si="1200"/>
        <v>0.20322580645161289</v>
      </c>
      <c r="N4898" s="4">
        <f t="shared" si="1201"/>
        <v>3.9837136113296614</v>
      </c>
      <c r="O4898" s="3">
        <f t="shared" si="1202"/>
        <v>27.818623652057205</v>
      </c>
      <c r="P4898">
        <f t="shared" si="1212"/>
        <v>18.602400309717382</v>
      </c>
      <c r="R4898" s="4">
        <f t="shared" si="1198"/>
        <v>5.1014160725218735E-2</v>
      </c>
      <c r="U4898" s="6" t="s">
        <v>111</v>
      </c>
      <c r="V4898">
        <f t="shared" si="1203"/>
        <v>0</v>
      </c>
      <c r="W4898">
        <f t="shared" si="1204"/>
        <v>0</v>
      </c>
      <c r="X4898">
        <f t="shared" si="1199"/>
        <v>1</v>
      </c>
      <c r="Y4898">
        <f t="shared" si="1205"/>
        <v>1</v>
      </c>
      <c r="Z4898">
        <f t="shared" si="1206"/>
        <v>1</v>
      </c>
      <c r="AA4898">
        <f t="shared" si="1210"/>
        <v>0</v>
      </c>
      <c r="AB4898">
        <f t="shared" si="1211"/>
        <v>0</v>
      </c>
    </row>
    <row r="4899" spans="1:28">
      <c r="A4899" s="1" t="s">
        <v>112</v>
      </c>
      <c r="B4899" s="8">
        <f t="shared" si="1207"/>
        <v>44102</v>
      </c>
      <c r="C4899" s="5"/>
      <c r="D4899" s="2">
        <v>1.61E-2</v>
      </c>
      <c r="E4899" s="2">
        <v>6.6299999999999998E-2</v>
      </c>
      <c r="F4899" s="2">
        <v>2.0999999999999999E-3</v>
      </c>
      <c r="G4899" s="2">
        <v>9.4999999999999998E-3</v>
      </c>
      <c r="H4899" s="2">
        <v>1.1599999999999999E-2</v>
      </c>
      <c r="I4899" s="2">
        <v>6.85</v>
      </c>
      <c r="K4899" s="4">
        <f t="shared" si="1208"/>
        <v>0.16952721912182794</v>
      </c>
      <c r="L4899" s="4">
        <f t="shared" si="1209"/>
        <v>3.6751662971175167</v>
      </c>
      <c r="M4899" s="4">
        <f t="shared" si="1200"/>
        <v>0.18709677419354837</v>
      </c>
      <c r="N4899" s="4">
        <f t="shared" si="1201"/>
        <v>3.8622630713110651</v>
      </c>
      <c r="O4899" s="3">
        <f t="shared" si="1202"/>
        <v>22.782554278410675</v>
      </c>
      <c r="P4899">
        <f t="shared" si="1212"/>
        <v>19.643130208731556</v>
      </c>
      <c r="R4899" s="4">
        <f t="shared" si="1198"/>
        <v>4.8442265775033654E-2</v>
      </c>
      <c r="U4899" s="6" t="s">
        <v>112</v>
      </c>
      <c r="V4899">
        <f t="shared" si="1203"/>
        <v>0</v>
      </c>
      <c r="W4899">
        <f t="shared" si="1204"/>
        <v>0</v>
      </c>
      <c r="X4899">
        <f t="shared" si="1199"/>
        <v>0</v>
      </c>
      <c r="Y4899">
        <f t="shared" si="1205"/>
        <v>1</v>
      </c>
      <c r="Z4899">
        <f t="shared" si="1206"/>
        <v>1</v>
      </c>
      <c r="AA4899">
        <f t="shared" si="1210"/>
        <v>0</v>
      </c>
      <c r="AB4899">
        <f t="shared" si="1211"/>
        <v>0</v>
      </c>
    </row>
    <row r="4900" spans="1:28">
      <c r="A4900" s="1" t="s">
        <v>113</v>
      </c>
      <c r="B4900" s="8">
        <f t="shared" si="1207"/>
        <v>44103</v>
      </c>
      <c r="C4900" s="5"/>
      <c r="D4900" s="2">
        <v>1.7999999999999999E-2</v>
      </c>
      <c r="E4900" s="2">
        <v>8.5599999999999996E-2</v>
      </c>
      <c r="F4900" s="2">
        <v>2.5000000000000001E-3</v>
      </c>
      <c r="G4900" s="2">
        <v>1.9E-2</v>
      </c>
      <c r="H4900" s="2">
        <v>2.1499999999999998E-2</v>
      </c>
      <c r="I4900" s="2">
        <v>5.69</v>
      </c>
      <c r="K4900" s="4">
        <f t="shared" si="1208"/>
        <v>0.18953353690639146</v>
      </c>
      <c r="L4900" s="4">
        <f t="shared" si="1209"/>
        <v>4.7450110864745003</v>
      </c>
      <c r="M4900" s="4">
        <f t="shared" si="1200"/>
        <v>0.34677419354838707</v>
      </c>
      <c r="N4900" s="4">
        <f t="shared" si="1201"/>
        <v>5.0917852800228873</v>
      </c>
      <c r="O4900" s="3">
        <f t="shared" si="1202"/>
        <v>26.864824891320762</v>
      </c>
      <c r="P4900">
        <f t="shared" si="1212"/>
        <v>13.683287784252048</v>
      </c>
      <c r="R4900" s="4">
        <f t="shared" si="1198"/>
        <v>6.8104638054735156E-2</v>
      </c>
      <c r="U4900" s="6" t="s">
        <v>113</v>
      </c>
      <c r="V4900">
        <f t="shared" si="1203"/>
        <v>0</v>
      </c>
      <c r="W4900">
        <f t="shared" si="1204"/>
        <v>0</v>
      </c>
      <c r="X4900">
        <f t="shared" si="1199"/>
        <v>1</v>
      </c>
      <c r="Y4900">
        <f t="shared" si="1205"/>
        <v>1</v>
      </c>
      <c r="Z4900">
        <f t="shared" si="1206"/>
        <v>1</v>
      </c>
      <c r="AA4900">
        <f t="shared" si="1210"/>
        <v>0</v>
      </c>
      <c r="AB4900">
        <f t="shared" si="1211"/>
        <v>0</v>
      </c>
    </row>
    <row r="4901" spans="1:28">
      <c r="A4901" s="1" t="s">
        <v>114</v>
      </c>
      <c r="B4901" s="8">
        <f t="shared" si="1207"/>
        <v>44103</v>
      </c>
      <c r="C4901" s="5"/>
      <c r="D4901" s="2">
        <v>1.43E-2</v>
      </c>
      <c r="E4901" s="2">
        <v>8.3400000000000002E-2</v>
      </c>
      <c r="F4901" s="2">
        <v>2.2000000000000001E-3</v>
      </c>
      <c r="G4901" s="2">
        <v>9.9000000000000008E-3</v>
      </c>
      <c r="H4901" s="2">
        <v>1.21E-2</v>
      </c>
      <c r="I4901" s="2">
        <v>6.05</v>
      </c>
      <c r="K4901" s="4">
        <f t="shared" si="1208"/>
        <v>0.15057386543118881</v>
      </c>
      <c r="L4901" s="4">
        <f t="shared" si="1209"/>
        <v>4.623059866962306</v>
      </c>
      <c r="M4901" s="4">
        <f t="shared" si="1200"/>
        <v>0.19516129032258062</v>
      </c>
      <c r="N4901" s="4">
        <f t="shared" si="1201"/>
        <v>4.8182211572848868</v>
      </c>
      <c r="O4901" s="3">
        <f t="shared" si="1202"/>
        <v>31.999053378136061</v>
      </c>
      <c r="P4901">
        <f t="shared" si="1212"/>
        <v>23.688405929889505</v>
      </c>
      <c r="R4901" s="4">
        <f t="shared" si="1198"/>
        <v>4.0504842752497446E-2</v>
      </c>
      <c r="U4901" s="6" t="s">
        <v>114</v>
      </c>
      <c r="V4901">
        <f t="shared" si="1203"/>
        <v>0</v>
      </c>
      <c r="W4901">
        <f t="shared" si="1204"/>
        <v>0</v>
      </c>
      <c r="X4901">
        <f t="shared" si="1199"/>
        <v>1</v>
      </c>
      <c r="Y4901">
        <f t="shared" si="1205"/>
        <v>1</v>
      </c>
      <c r="Z4901">
        <f t="shared" si="1206"/>
        <v>1</v>
      </c>
      <c r="AA4901">
        <f t="shared" si="1210"/>
        <v>0</v>
      </c>
      <c r="AB4901">
        <f t="shared" si="1211"/>
        <v>0</v>
      </c>
    </row>
    <row r="4902" spans="1:28">
      <c r="A4902" s="1" t="s">
        <v>115</v>
      </c>
      <c r="B4902" s="8">
        <f t="shared" si="1207"/>
        <v>44103</v>
      </c>
      <c r="C4902" s="5"/>
      <c r="D4902" s="2">
        <v>6.4999999999999997E-3</v>
      </c>
      <c r="E4902" s="2">
        <v>4.3200000000000002E-2</v>
      </c>
      <c r="F4902" s="2">
        <v>1.1999999999999999E-3</v>
      </c>
      <c r="G4902" s="2">
        <v>1.2200000000000001E-2</v>
      </c>
      <c r="H4902" s="2">
        <v>1.34E-2</v>
      </c>
      <c r="I4902" s="2">
        <v>7.6</v>
      </c>
      <c r="K4902" s="4">
        <f t="shared" si="1208"/>
        <v>6.8442666105085814E-2</v>
      </c>
      <c r="L4902" s="4">
        <f t="shared" si="1209"/>
        <v>2.3946784922394682</v>
      </c>
      <c r="M4902" s="4">
        <f t="shared" si="1200"/>
        <v>0.21612903225806454</v>
      </c>
      <c r="N4902" s="4">
        <f t="shared" si="1201"/>
        <v>2.6108075244975328</v>
      </c>
      <c r="O4902" s="3">
        <f t="shared" si="1202"/>
        <v>38.145906246389337</v>
      </c>
      <c r="P4902">
        <f t="shared" si="1212"/>
        <v>11.079855710361716</v>
      </c>
      <c r="R4902" s="4">
        <f t="shared" si="1198"/>
        <v>8.2782445749102096E-2</v>
      </c>
      <c r="U4902" s="6" t="s">
        <v>115</v>
      </c>
      <c r="V4902">
        <f t="shared" si="1203"/>
        <v>0</v>
      </c>
      <c r="W4902">
        <f t="shared" si="1204"/>
        <v>0</v>
      </c>
      <c r="X4902">
        <f t="shared" si="1199"/>
        <v>1</v>
      </c>
      <c r="Y4902">
        <f t="shared" si="1205"/>
        <v>0</v>
      </c>
      <c r="Z4902">
        <f t="shared" si="1206"/>
        <v>1</v>
      </c>
      <c r="AA4902">
        <f t="shared" si="1210"/>
        <v>0</v>
      </c>
      <c r="AB4902">
        <f t="shared" si="1211"/>
        <v>0</v>
      </c>
    </row>
    <row r="4903" spans="1:28">
      <c r="A4903" s="1" t="s">
        <v>116</v>
      </c>
      <c r="B4903" s="8">
        <f t="shared" si="1207"/>
        <v>44103</v>
      </c>
      <c r="C4903" s="5"/>
      <c r="D4903" s="2">
        <v>1.18E-2</v>
      </c>
      <c r="E4903" s="2">
        <v>5.5599999999999997E-2</v>
      </c>
      <c r="F4903" s="2">
        <v>1.5E-3</v>
      </c>
      <c r="G4903" s="2">
        <v>7.9000000000000008E-3</v>
      </c>
      <c r="H4903" s="2">
        <v>9.4000000000000004E-3</v>
      </c>
      <c r="I4903" s="2">
        <v>5.73</v>
      </c>
      <c r="K4903" s="4">
        <f t="shared" si="1208"/>
        <v>0.12424976308307888</v>
      </c>
      <c r="L4903" s="4">
        <f t="shared" si="1209"/>
        <v>3.082039911308204</v>
      </c>
      <c r="M4903" s="4">
        <f t="shared" si="1200"/>
        <v>0.15161290322580645</v>
      </c>
      <c r="N4903" s="4">
        <f t="shared" si="1201"/>
        <v>3.2336528145340102</v>
      </c>
      <c r="O4903" s="3">
        <f t="shared" si="1202"/>
        <v>26.02542438951652</v>
      </c>
      <c r="P4903">
        <f t="shared" si="1212"/>
        <v>20.32834835118177</v>
      </c>
      <c r="R4903" s="4">
        <f t="shared" si="1198"/>
        <v>4.6885955889997062E-2</v>
      </c>
      <c r="U4903" s="6" t="s">
        <v>116</v>
      </c>
      <c r="V4903">
        <f t="shared" si="1203"/>
        <v>0</v>
      </c>
      <c r="W4903">
        <f t="shared" si="1204"/>
        <v>0</v>
      </c>
      <c r="X4903">
        <f t="shared" si="1199"/>
        <v>1</v>
      </c>
      <c r="Y4903">
        <f t="shared" si="1205"/>
        <v>0</v>
      </c>
      <c r="Z4903">
        <f t="shared" si="1206"/>
        <v>1</v>
      </c>
      <c r="AA4903">
        <f t="shared" si="1210"/>
        <v>0</v>
      </c>
      <c r="AB4903">
        <f t="shared" si="1211"/>
        <v>0</v>
      </c>
    </row>
    <row r="4904" spans="1:28">
      <c r="A4904" s="1" t="s">
        <v>117</v>
      </c>
      <c r="B4904" s="8">
        <f t="shared" si="1207"/>
        <v>44103</v>
      </c>
      <c r="C4904" s="5"/>
      <c r="D4904" s="2">
        <v>1.5900000000000001E-2</v>
      </c>
      <c r="E4904" s="2">
        <v>7.2400000000000006E-2</v>
      </c>
      <c r="F4904" s="2">
        <v>2.2000000000000001E-3</v>
      </c>
      <c r="G4904" s="2">
        <v>1.0999999999999999E-2</v>
      </c>
      <c r="H4904" s="2">
        <v>1.32E-2</v>
      </c>
      <c r="I4904" s="2">
        <v>13.04</v>
      </c>
      <c r="K4904" s="4">
        <f t="shared" si="1208"/>
        <v>0.16742129093397917</v>
      </c>
      <c r="L4904" s="4">
        <f t="shared" si="1209"/>
        <v>4.0133037694013307</v>
      </c>
      <c r="M4904" s="4">
        <f t="shared" si="1200"/>
        <v>0.2129032258064516</v>
      </c>
      <c r="N4904" s="4">
        <f t="shared" si="1201"/>
        <v>4.2262069952077823</v>
      </c>
      <c r="O4904" s="3">
        <f t="shared" si="1202"/>
        <v>25.242948322948617</v>
      </c>
      <c r="P4904">
        <f t="shared" si="1212"/>
        <v>18.850366189612313</v>
      </c>
      <c r="R4904" s="4">
        <f t="shared" si="1198"/>
        <v>5.0376904408106063E-2</v>
      </c>
      <c r="U4904" s="6" t="s">
        <v>117</v>
      </c>
      <c r="V4904">
        <f t="shared" si="1203"/>
        <v>0</v>
      </c>
      <c r="W4904">
        <f t="shared" si="1204"/>
        <v>0</v>
      </c>
      <c r="X4904">
        <f t="shared" si="1199"/>
        <v>1</v>
      </c>
      <c r="Y4904">
        <f t="shared" si="1205"/>
        <v>1</v>
      </c>
      <c r="Z4904">
        <f t="shared" si="1206"/>
        <v>1</v>
      </c>
      <c r="AA4904">
        <f t="shared" si="1210"/>
        <v>0</v>
      </c>
      <c r="AB4904">
        <f t="shared" si="1211"/>
        <v>0</v>
      </c>
    </row>
    <row r="4905" spans="1:28">
      <c r="A4905" s="1" t="s">
        <v>118</v>
      </c>
      <c r="B4905" s="8">
        <f t="shared" si="1207"/>
        <v>44103</v>
      </c>
      <c r="C4905" s="5"/>
      <c r="D4905" s="2">
        <v>1.7600000000000001E-2</v>
      </c>
      <c r="E4905" s="2">
        <v>7.3999999999999996E-2</v>
      </c>
      <c r="F4905" s="2">
        <v>2.2000000000000001E-3</v>
      </c>
      <c r="G4905" s="2">
        <v>8.9999999999999993E-3</v>
      </c>
      <c r="H4905" s="2">
        <v>1.12E-2</v>
      </c>
      <c r="I4905" s="2">
        <v>29.58</v>
      </c>
      <c r="K4905" s="4">
        <f t="shared" si="1208"/>
        <v>0.18532168053069392</v>
      </c>
      <c r="L4905" s="4">
        <f t="shared" si="1209"/>
        <v>4.1019955654101992</v>
      </c>
      <c r="M4905" s="4">
        <f t="shared" si="1200"/>
        <v>0.18064516129032257</v>
      </c>
      <c r="N4905" s="4">
        <f t="shared" si="1201"/>
        <v>4.2826407267005218</v>
      </c>
      <c r="O4905" s="3">
        <f t="shared" si="1202"/>
        <v>23.109226694019803</v>
      </c>
      <c r="P4905">
        <f t="shared" si="1212"/>
        <v>22.707475451377888</v>
      </c>
      <c r="R4905" s="4">
        <f t="shared" si="1198"/>
        <v>4.2180788167467217E-2</v>
      </c>
      <c r="U4905" s="6" t="s">
        <v>118</v>
      </c>
      <c r="V4905">
        <f t="shared" si="1203"/>
        <v>1</v>
      </c>
      <c r="W4905">
        <f t="shared" si="1204"/>
        <v>1</v>
      </c>
      <c r="X4905">
        <f t="shared" si="1199"/>
        <v>0</v>
      </c>
      <c r="Y4905">
        <f t="shared" si="1205"/>
        <v>1</v>
      </c>
      <c r="Z4905">
        <f t="shared" si="1206"/>
        <v>1</v>
      </c>
      <c r="AA4905">
        <f t="shared" si="1210"/>
        <v>0</v>
      </c>
      <c r="AB4905">
        <f t="shared" si="1211"/>
        <v>0</v>
      </c>
    </row>
    <row r="4906" spans="1:28">
      <c r="A4906" s="1" t="s">
        <v>119</v>
      </c>
      <c r="B4906" s="8">
        <f t="shared" si="1207"/>
        <v>44103</v>
      </c>
      <c r="C4906" s="5"/>
      <c r="D4906" s="2">
        <v>1.84E-2</v>
      </c>
      <c r="E4906" s="2">
        <v>6.7199999999999996E-2</v>
      </c>
      <c r="F4906" s="2">
        <v>2.2000000000000001E-3</v>
      </c>
      <c r="G4906" s="2">
        <v>8.9999999999999993E-3</v>
      </c>
      <c r="H4906" s="2">
        <v>1.12E-2</v>
      </c>
      <c r="I4906" s="2">
        <v>29.25</v>
      </c>
      <c r="K4906" s="4">
        <f t="shared" si="1208"/>
        <v>0.19374539328208906</v>
      </c>
      <c r="L4906" s="4">
        <f t="shared" si="1209"/>
        <v>3.7250554323725056</v>
      </c>
      <c r="M4906" s="4">
        <f t="shared" si="1200"/>
        <v>0.18064516129032257</v>
      </c>
      <c r="N4906" s="4">
        <f t="shared" si="1201"/>
        <v>3.9057005936628282</v>
      </c>
      <c r="O4906" s="3">
        <f t="shared" si="1202"/>
        <v>20.158933988052109</v>
      </c>
      <c r="P4906">
        <f t="shared" si="1212"/>
        <v>20.620842572062084</v>
      </c>
      <c r="R4906" s="4">
        <f t="shared" si="1198"/>
        <v>4.6251666495744026E-2</v>
      </c>
      <c r="U4906" s="6" t="s">
        <v>119</v>
      </c>
      <c r="V4906">
        <f t="shared" si="1203"/>
        <v>1</v>
      </c>
      <c r="W4906">
        <f t="shared" si="1204"/>
        <v>1</v>
      </c>
      <c r="X4906">
        <f t="shared" si="1199"/>
        <v>0</v>
      </c>
      <c r="Y4906">
        <f t="shared" si="1205"/>
        <v>1</v>
      </c>
      <c r="Z4906">
        <f t="shared" si="1206"/>
        <v>1</v>
      </c>
      <c r="AA4906">
        <f t="shared" si="1210"/>
        <v>0</v>
      </c>
      <c r="AB4906">
        <f t="shared" si="1211"/>
        <v>0</v>
      </c>
    </row>
    <row r="4907" spans="1:28">
      <c r="A4907" s="1" t="s">
        <v>120</v>
      </c>
      <c r="B4907" s="8">
        <f t="shared" si="1207"/>
        <v>44103</v>
      </c>
      <c r="C4907" s="5"/>
      <c r="D4907" s="2">
        <v>1.8800000000000001E-2</v>
      </c>
      <c r="E4907" s="2">
        <v>0.1003</v>
      </c>
      <c r="F4907" s="2">
        <v>2.2000000000000001E-3</v>
      </c>
      <c r="G4907" s="2">
        <v>9.2999999999999992E-3</v>
      </c>
      <c r="H4907" s="2">
        <v>1.15E-2</v>
      </c>
      <c r="I4907" s="2">
        <v>29.32</v>
      </c>
      <c r="K4907" s="4">
        <f t="shared" si="1208"/>
        <v>0.19795724965778669</v>
      </c>
      <c r="L4907" s="4">
        <f t="shared" si="1209"/>
        <v>5.5598669623059864</v>
      </c>
      <c r="M4907" s="4">
        <f t="shared" si="1200"/>
        <v>0.18548387096774194</v>
      </c>
      <c r="N4907" s="4">
        <f t="shared" si="1201"/>
        <v>5.7453508332737284</v>
      </c>
      <c r="O4907" s="3">
        <f t="shared" si="1202"/>
        <v>29.023189821064147</v>
      </c>
      <c r="P4907">
        <f t="shared" si="1212"/>
        <v>29.974934927214882</v>
      </c>
      <c r="R4907" s="4">
        <f t="shared" si="1198"/>
        <v>3.2284167903816649E-2</v>
      </c>
      <c r="U4907" s="6" t="s">
        <v>120</v>
      </c>
      <c r="V4907">
        <f t="shared" si="1203"/>
        <v>1</v>
      </c>
      <c r="W4907">
        <f t="shared" si="1204"/>
        <v>1</v>
      </c>
      <c r="X4907">
        <f t="shared" si="1199"/>
        <v>1</v>
      </c>
      <c r="Y4907">
        <f t="shared" si="1205"/>
        <v>1</v>
      </c>
      <c r="Z4907">
        <f t="shared" si="1206"/>
        <v>1</v>
      </c>
      <c r="AA4907">
        <f t="shared" si="1210"/>
        <v>1</v>
      </c>
      <c r="AB4907">
        <f t="shared" si="1211"/>
        <v>0</v>
      </c>
    </row>
    <row r="4908" spans="1:28">
      <c r="A4908" s="1" t="s">
        <v>121</v>
      </c>
      <c r="B4908" s="8">
        <f t="shared" si="1207"/>
        <v>44122</v>
      </c>
      <c r="C4908" s="5"/>
      <c r="D4908" s="2">
        <v>1.2E-2</v>
      </c>
      <c r="E4908" s="2">
        <v>5.0500000000000003E-2</v>
      </c>
      <c r="F4908" s="2">
        <v>1.8E-3</v>
      </c>
      <c r="G4908" s="2">
        <v>1.09E-2</v>
      </c>
      <c r="H4908" s="2">
        <v>1.2699999999999999E-2</v>
      </c>
      <c r="I4908" s="2">
        <v>4.88</v>
      </c>
      <c r="K4908" s="4">
        <f t="shared" si="1208"/>
        <v>0.12635569127092766</v>
      </c>
      <c r="L4908" s="4">
        <f t="shared" si="1209"/>
        <v>2.7993348115299335</v>
      </c>
      <c r="M4908" s="4">
        <f t="shared" si="1200"/>
        <v>0.20483870967741932</v>
      </c>
      <c r="N4908" s="4">
        <f t="shared" si="1201"/>
        <v>3.0041735212073526</v>
      </c>
      <c r="O4908" s="3">
        <f t="shared" si="1202"/>
        <v>23.775529942421855</v>
      </c>
      <c r="P4908">
        <f t="shared" si="1212"/>
        <v>13.666043961799677</v>
      </c>
      <c r="R4908" s="4">
        <f t="shared" si="1198"/>
        <v>6.8184713110411924E-2</v>
      </c>
      <c r="U4908" s="6" t="s">
        <v>121</v>
      </c>
      <c r="V4908">
        <f t="shared" si="1203"/>
        <v>0</v>
      </c>
      <c r="W4908">
        <f t="shared" si="1204"/>
        <v>0</v>
      </c>
      <c r="X4908">
        <f t="shared" si="1199"/>
        <v>0</v>
      </c>
      <c r="Y4908">
        <f t="shared" si="1205"/>
        <v>1</v>
      </c>
      <c r="Z4908">
        <f t="shared" si="1206"/>
        <v>1</v>
      </c>
      <c r="AA4908">
        <f t="shared" si="1210"/>
        <v>0</v>
      </c>
      <c r="AB4908">
        <f t="shared" si="1211"/>
        <v>0</v>
      </c>
    </row>
    <row r="4909" spans="1:28">
      <c r="A4909" s="1" t="s">
        <v>122</v>
      </c>
      <c r="B4909" s="8">
        <f t="shared" si="1207"/>
        <v>44122</v>
      </c>
      <c r="C4909" s="5"/>
      <c r="D4909" s="2">
        <v>1.2800000000000001E-2</v>
      </c>
      <c r="E4909" s="2">
        <v>3.3000000000000002E-2</v>
      </c>
      <c r="F4909" s="2">
        <v>1.8E-3</v>
      </c>
      <c r="G4909" s="2">
        <v>5.7999999999999996E-3</v>
      </c>
      <c r="H4909" s="2">
        <v>7.6E-3</v>
      </c>
      <c r="I4909" s="2">
        <v>8.67</v>
      </c>
      <c r="K4909" s="4">
        <f t="shared" si="1208"/>
        <v>0.13477940402232286</v>
      </c>
      <c r="L4909" s="4">
        <f t="shared" si="1209"/>
        <v>1.8292682926829269</v>
      </c>
      <c r="M4909" s="4">
        <f t="shared" si="1200"/>
        <v>0.12258064516129032</v>
      </c>
      <c r="N4909" s="4">
        <f t="shared" si="1201"/>
        <v>1.9518489378442172</v>
      </c>
      <c r="O4909" s="3">
        <f t="shared" si="1202"/>
        <v>14.481804189614476</v>
      </c>
      <c r="P4909">
        <f t="shared" si="1212"/>
        <v>14.922978177150194</v>
      </c>
      <c r="R4909" s="4">
        <f t="shared" si="1198"/>
        <v>6.2802321831667202E-2</v>
      </c>
      <c r="U4909" s="6" t="s">
        <v>122</v>
      </c>
      <c r="V4909">
        <f t="shared" si="1203"/>
        <v>0</v>
      </c>
      <c r="W4909">
        <f t="shared" si="1204"/>
        <v>0</v>
      </c>
      <c r="X4909">
        <f t="shared" si="1199"/>
        <v>0</v>
      </c>
      <c r="Y4909">
        <f t="shared" si="1205"/>
        <v>1</v>
      </c>
      <c r="Z4909">
        <f t="shared" si="1206"/>
        <v>0</v>
      </c>
      <c r="AA4909">
        <f t="shared" si="1210"/>
        <v>0</v>
      </c>
      <c r="AB4909">
        <f t="shared" si="1211"/>
        <v>0</v>
      </c>
    </row>
    <row r="4910" spans="1:28">
      <c r="A4910" s="1" t="s">
        <v>123</v>
      </c>
      <c r="B4910" s="8">
        <f t="shared" si="1207"/>
        <v>44122</v>
      </c>
      <c r="C4910" s="5"/>
      <c r="D4910" s="2">
        <v>5.1999999999999998E-3</v>
      </c>
      <c r="E4910" s="2">
        <v>2.2800000000000001E-2</v>
      </c>
      <c r="F4910" s="2">
        <v>1E-3</v>
      </c>
      <c r="G4910" s="2">
        <v>3.0999999999999999E-3</v>
      </c>
      <c r="H4910" s="2">
        <v>4.1000000000000003E-3</v>
      </c>
      <c r="I4910" s="2">
        <v>15.68</v>
      </c>
      <c r="K4910" s="4">
        <f t="shared" si="1208"/>
        <v>5.4754132884068649E-2</v>
      </c>
      <c r="L4910" s="4">
        <f t="shared" si="1209"/>
        <v>1.2638580931263859</v>
      </c>
      <c r="M4910" s="4">
        <f t="shared" si="1200"/>
        <v>6.6129032258064518E-2</v>
      </c>
      <c r="N4910" s="4">
        <f t="shared" si="1201"/>
        <v>1.3299871253844504</v>
      </c>
      <c r="O4910" s="3">
        <f t="shared" si="1202"/>
        <v>24.290168711107935</v>
      </c>
      <c r="P4910">
        <f t="shared" si="1212"/>
        <v>19.112000432642908</v>
      </c>
      <c r="R4910" s="4">
        <f t="shared" si="1198"/>
        <v>4.9721558198504399E-2</v>
      </c>
      <c r="U4910" s="6" t="s">
        <v>123</v>
      </c>
      <c r="V4910">
        <f t="shared" si="1203"/>
        <v>1</v>
      </c>
      <c r="W4910">
        <f t="shared" si="1204"/>
        <v>0</v>
      </c>
      <c r="X4910">
        <f t="shared" si="1199"/>
        <v>0</v>
      </c>
      <c r="Y4910">
        <f t="shared" si="1205"/>
        <v>0</v>
      </c>
      <c r="Z4910">
        <f t="shared" si="1206"/>
        <v>0</v>
      </c>
      <c r="AA4910">
        <f t="shared" si="1210"/>
        <v>0</v>
      </c>
      <c r="AB4910">
        <f t="shared" si="1211"/>
        <v>0</v>
      </c>
    </row>
    <row r="4911" spans="1:28">
      <c r="A4911" s="1" t="s">
        <v>124</v>
      </c>
      <c r="B4911" s="8">
        <f t="shared" si="1207"/>
        <v>44122</v>
      </c>
      <c r="C4911" s="5"/>
      <c r="D4911" s="2">
        <v>3.0000000000000001E-3</v>
      </c>
      <c r="E4911" s="2">
        <v>1.46E-2</v>
      </c>
      <c r="F4911" s="2">
        <v>5.9999999999999995E-4</v>
      </c>
      <c r="G4911" s="2">
        <v>1.1999999999999999E-3</v>
      </c>
      <c r="H4911" s="2">
        <v>1.8E-3</v>
      </c>
      <c r="I4911" s="2">
        <v>10.98</v>
      </c>
      <c r="K4911" s="4">
        <f t="shared" si="1208"/>
        <v>3.1588922817731915E-2</v>
      </c>
      <c r="L4911" s="4">
        <f t="shared" si="1209"/>
        <v>0.80931263858093128</v>
      </c>
      <c r="M4911" s="4">
        <f t="shared" si="1200"/>
        <v>2.903225806451613E-2</v>
      </c>
      <c r="N4911" s="4">
        <f t="shared" si="1201"/>
        <v>0.83834489664544742</v>
      </c>
      <c r="O4911" s="3">
        <f t="shared" si="1202"/>
        <v>26.539204944806048</v>
      </c>
      <c r="P4911">
        <f t="shared" si="1212"/>
        <v>27.87632421778763</v>
      </c>
      <c r="R4911" s="4">
        <f t="shared" si="1198"/>
        <v>3.4630446467421444E-2</v>
      </c>
      <c r="U4911" s="6" t="s">
        <v>124</v>
      </c>
      <c r="V4911">
        <f t="shared" si="1203"/>
        <v>0</v>
      </c>
      <c r="W4911">
        <f t="shared" si="1204"/>
        <v>0</v>
      </c>
      <c r="X4911">
        <f t="shared" si="1199"/>
        <v>1</v>
      </c>
      <c r="Y4911">
        <f t="shared" si="1205"/>
        <v>0</v>
      </c>
      <c r="Z4911">
        <f t="shared" si="1206"/>
        <v>0</v>
      </c>
      <c r="AA4911">
        <f t="shared" si="1210"/>
        <v>1</v>
      </c>
      <c r="AB4911">
        <f t="shared" si="1211"/>
        <v>0</v>
      </c>
    </row>
    <row r="4912" spans="1:28">
      <c r="A4912" s="1" t="s">
        <v>125</v>
      </c>
      <c r="B4912" s="8">
        <f t="shared" si="1207"/>
        <v>44122</v>
      </c>
      <c r="C4912" s="5"/>
      <c r="D4912" s="2">
        <v>3.5999999999999999E-3</v>
      </c>
      <c r="E4912" s="2">
        <v>2.1299999999999999E-2</v>
      </c>
      <c r="F4912" s="2">
        <v>5.9999999999999995E-4</v>
      </c>
      <c r="G4912" s="2">
        <v>1.6999999999999999E-3</v>
      </c>
      <c r="H4912" s="2">
        <v>2.3E-3</v>
      </c>
      <c r="I4912" s="2">
        <v>8.51</v>
      </c>
      <c r="K4912" s="4">
        <f t="shared" si="1208"/>
        <v>3.7906707381278291E-2</v>
      </c>
      <c r="L4912" s="4">
        <f t="shared" si="1209"/>
        <v>1.1807095343680709</v>
      </c>
      <c r="M4912" s="4">
        <f t="shared" si="1200"/>
        <v>3.7096774193548385E-2</v>
      </c>
      <c r="N4912" s="4">
        <f t="shared" si="1201"/>
        <v>1.2178063085616193</v>
      </c>
      <c r="O4912" s="3">
        <f t="shared" si="1202"/>
        <v>32.126406978915838</v>
      </c>
      <c r="P4912">
        <f t="shared" si="1212"/>
        <v>31.82782223079148</v>
      </c>
      <c r="R4912" s="4">
        <f t="shared" si="1198"/>
        <v>3.0461965858400164E-2</v>
      </c>
      <c r="U4912" s="6" t="s">
        <v>125</v>
      </c>
      <c r="V4912">
        <f t="shared" si="1203"/>
        <v>0</v>
      </c>
      <c r="W4912">
        <f t="shared" si="1204"/>
        <v>0</v>
      </c>
      <c r="X4912">
        <f t="shared" si="1199"/>
        <v>1</v>
      </c>
      <c r="Y4912">
        <f t="shared" si="1205"/>
        <v>0</v>
      </c>
      <c r="Z4912">
        <f t="shared" si="1206"/>
        <v>0</v>
      </c>
      <c r="AA4912">
        <f t="shared" si="1210"/>
        <v>1</v>
      </c>
      <c r="AB4912">
        <f t="shared" si="1211"/>
        <v>0</v>
      </c>
    </row>
    <row r="4913" spans="1:28">
      <c r="A4913" s="1" t="s">
        <v>126</v>
      </c>
      <c r="B4913" s="8">
        <f t="shared" si="1207"/>
        <v>44122</v>
      </c>
      <c r="C4913" s="5"/>
      <c r="D4913" s="2">
        <v>7.6E-3</v>
      </c>
      <c r="E4913" s="2">
        <v>4.0399999999999998E-2</v>
      </c>
      <c r="F4913" s="2">
        <v>8.9999999999999998E-4</v>
      </c>
      <c r="G4913" s="2">
        <v>1.4E-3</v>
      </c>
      <c r="H4913" s="2">
        <v>2.3E-3</v>
      </c>
      <c r="I4913" s="2">
        <v>9.81</v>
      </c>
      <c r="K4913" s="4">
        <f t="shared" si="1208"/>
        <v>8.0025271138254195E-2</v>
      </c>
      <c r="L4913" s="4">
        <f t="shared" si="1209"/>
        <v>2.239467849223947</v>
      </c>
      <c r="M4913" s="4">
        <f t="shared" si="1200"/>
        <v>3.7096774193548385E-2</v>
      </c>
      <c r="N4913" s="4">
        <f t="shared" si="1201"/>
        <v>2.2765646234174954</v>
      </c>
      <c r="O4913" s="3">
        <f t="shared" si="1202"/>
        <v>28.448071353415727</v>
      </c>
      <c r="P4913">
        <f t="shared" si="1212"/>
        <v>60.368263761689008</v>
      </c>
      <c r="R4913" s="4">
        <f t="shared" si="1198"/>
        <v>1.6295067494222968E-2</v>
      </c>
      <c r="U4913" s="6" t="s">
        <v>126</v>
      </c>
      <c r="V4913">
        <f t="shared" si="1203"/>
        <v>0</v>
      </c>
      <c r="W4913">
        <f t="shared" si="1204"/>
        <v>0</v>
      </c>
      <c r="X4913">
        <f t="shared" si="1199"/>
        <v>1</v>
      </c>
      <c r="Y4913">
        <f t="shared" si="1205"/>
        <v>0</v>
      </c>
      <c r="Z4913">
        <f t="shared" si="1206"/>
        <v>1</v>
      </c>
      <c r="AA4913">
        <f t="shared" si="1210"/>
        <v>1</v>
      </c>
      <c r="AB4913">
        <f t="shared" si="1211"/>
        <v>0</v>
      </c>
    </row>
    <row r="4914" spans="1:28">
      <c r="A4914" s="1" t="s">
        <v>127</v>
      </c>
      <c r="B4914" s="8">
        <f t="shared" si="1207"/>
        <v>44122</v>
      </c>
      <c r="C4914" s="5"/>
      <c r="D4914" s="2">
        <v>9.7999999999999997E-3</v>
      </c>
      <c r="E4914" s="2">
        <v>1.4E-2</v>
      </c>
      <c r="F4914" s="2">
        <v>1.1999999999999999E-3</v>
      </c>
      <c r="G4914" s="2">
        <v>2.3E-3</v>
      </c>
      <c r="H4914" s="2">
        <v>3.5000000000000001E-3</v>
      </c>
      <c r="I4914" s="2">
        <v>9.0299999999999994</v>
      </c>
      <c r="K4914" s="4">
        <f t="shared" si="1208"/>
        <v>0.10319048120459093</v>
      </c>
      <c r="L4914" s="4">
        <f t="shared" si="1209"/>
        <v>0.77605321507760527</v>
      </c>
      <c r="M4914" s="4">
        <f t="shared" si="1200"/>
        <v>5.6451612903225812E-2</v>
      </c>
      <c r="N4914" s="4">
        <f t="shared" si="1201"/>
        <v>0.83250482798083114</v>
      </c>
      <c r="O4914" s="3">
        <f t="shared" si="1202"/>
        <v>8.0676513789121973</v>
      </c>
      <c r="P4914">
        <f t="shared" si="1212"/>
        <v>13.74722838137472</v>
      </c>
      <c r="R4914" s="4">
        <f t="shared" si="1198"/>
        <v>6.7809351977146298E-2</v>
      </c>
      <c r="U4914" s="6" t="s">
        <v>127</v>
      </c>
      <c r="V4914">
        <f t="shared" si="1203"/>
        <v>0</v>
      </c>
      <c r="W4914">
        <f t="shared" si="1204"/>
        <v>0</v>
      </c>
      <c r="X4914">
        <f t="shared" si="1199"/>
        <v>0</v>
      </c>
      <c r="Y4914">
        <f t="shared" si="1205"/>
        <v>0</v>
      </c>
      <c r="Z4914">
        <f t="shared" si="1206"/>
        <v>0</v>
      </c>
      <c r="AA4914">
        <f t="shared" si="1210"/>
        <v>0</v>
      </c>
      <c r="AB4914">
        <f t="shared" si="1211"/>
        <v>0</v>
      </c>
    </row>
    <row r="4915" spans="1:28">
      <c r="A4915" s="1" t="s">
        <v>128</v>
      </c>
      <c r="B4915" s="8">
        <f t="shared" si="1207"/>
        <v>44122</v>
      </c>
      <c r="C4915" s="5"/>
      <c r="D4915" s="2">
        <v>1.06E-2</v>
      </c>
      <c r="E4915" s="2">
        <v>3.0700000000000002E-2</v>
      </c>
      <c r="F4915" s="2">
        <v>1.2999999999999999E-3</v>
      </c>
      <c r="G4915" s="2">
        <v>2.8E-3</v>
      </c>
      <c r="H4915" s="2">
        <v>4.1000000000000003E-3</v>
      </c>
      <c r="I4915" s="2">
        <v>9.39</v>
      </c>
      <c r="K4915" s="4">
        <f t="shared" si="1208"/>
        <v>0.1116141939559861</v>
      </c>
      <c r="L4915" s="4">
        <f t="shared" si="1209"/>
        <v>1.7017738359201777</v>
      </c>
      <c r="M4915" s="4">
        <f t="shared" si="1200"/>
        <v>6.6129032258064518E-2</v>
      </c>
      <c r="N4915" s="4">
        <f t="shared" si="1201"/>
        <v>1.7679028681782423</v>
      </c>
      <c r="O4915" s="3">
        <f t="shared" si="1202"/>
        <v>15.839408999140346</v>
      </c>
      <c r="P4915">
        <f t="shared" si="1212"/>
        <v>25.734140933427078</v>
      </c>
      <c r="R4915" s="4">
        <f t="shared" si="1198"/>
        <v>3.7405353794243236E-2</v>
      </c>
      <c r="U4915" s="6" t="s">
        <v>128</v>
      </c>
      <c r="V4915">
        <f t="shared" si="1203"/>
        <v>0</v>
      </c>
      <c r="W4915">
        <f t="shared" si="1204"/>
        <v>0</v>
      </c>
      <c r="X4915">
        <f t="shared" si="1199"/>
        <v>0</v>
      </c>
      <c r="Y4915">
        <f t="shared" si="1205"/>
        <v>0</v>
      </c>
      <c r="Z4915">
        <f t="shared" si="1206"/>
        <v>0</v>
      </c>
      <c r="AA4915">
        <f t="shared" si="1210"/>
        <v>1</v>
      </c>
      <c r="AB4915">
        <f t="shared" si="1211"/>
        <v>0</v>
      </c>
    </row>
    <row r="4916" spans="1:28">
      <c r="A4916" s="1" t="s">
        <v>129</v>
      </c>
      <c r="B4916" s="8">
        <f t="shared" si="1207"/>
        <v>44122</v>
      </c>
      <c r="C4916" s="5"/>
      <c r="D4916" s="2">
        <v>6.7000000000000002E-3</v>
      </c>
      <c r="E4916" s="2">
        <v>2.2200000000000001E-2</v>
      </c>
      <c r="F4916" s="2">
        <v>6.9999999999999999E-4</v>
      </c>
      <c r="G4916" s="2">
        <v>1.1000000000000001E-3</v>
      </c>
      <c r="H4916" s="2">
        <v>1.8E-3</v>
      </c>
      <c r="I4916" s="2">
        <v>8.49</v>
      </c>
      <c r="K4916" s="4">
        <f t="shared" si="1208"/>
        <v>7.0548594292934613E-2</v>
      </c>
      <c r="L4916" s="4">
        <f t="shared" si="1209"/>
        <v>1.23059866962306</v>
      </c>
      <c r="M4916" s="4">
        <f t="shared" si="1200"/>
        <v>2.903225806451613E-2</v>
      </c>
      <c r="N4916" s="4">
        <f t="shared" si="1201"/>
        <v>1.2596309276875761</v>
      </c>
      <c r="O4916" s="3">
        <f t="shared" si="1202"/>
        <v>17.85479838843121</v>
      </c>
      <c r="P4916">
        <f t="shared" si="1212"/>
        <v>42.387287509238732</v>
      </c>
      <c r="R4916" s="4">
        <f t="shared" ref="R4916:R4930" si="1213">M4916/N4916</f>
        <v>2.3048225814694307E-2</v>
      </c>
      <c r="U4916" s="6" t="s">
        <v>129</v>
      </c>
      <c r="V4916">
        <f t="shared" si="1203"/>
        <v>0</v>
      </c>
      <c r="W4916">
        <f t="shared" si="1204"/>
        <v>0</v>
      </c>
      <c r="X4916">
        <f t="shared" ref="X4916:X4934" si="1214">IF(O4916&gt;25,1,0)</f>
        <v>0</v>
      </c>
      <c r="Y4916">
        <f t="shared" si="1205"/>
        <v>0</v>
      </c>
      <c r="Z4916">
        <f t="shared" si="1206"/>
        <v>0</v>
      </c>
      <c r="AA4916">
        <f t="shared" si="1210"/>
        <v>1</v>
      </c>
      <c r="AB4916">
        <f t="shared" si="1211"/>
        <v>0</v>
      </c>
    </row>
    <row r="4917" spans="1:28">
      <c r="A4917" s="1" t="s">
        <v>130</v>
      </c>
      <c r="B4917" s="8">
        <f t="shared" si="1207"/>
        <v>44122</v>
      </c>
      <c r="C4917" s="5"/>
      <c r="D4917" s="2">
        <v>1.3899999999999999E-2</v>
      </c>
      <c r="E4917" s="2">
        <v>6.3899999999999998E-2</v>
      </c>
      <c r="F4917" s="2">
        <v>1.2999999999999999E-3</v>
      </c>
      <c r="G4917" s="2">
        <v>3.3E-3</v>
      </c>
      <c r="H4917" s="2">
        <v>4.5999999999999999E-3</v>
      </c>
      <c r="I4917" s="2">
        <v>7.54</v>
      </c>
      <c r="K4917" s="4">
        <f t="shared" si="1208"/>
        <v>0.14636200905549121</v>
      </c>
      <c r="L4917" s="4">
        <f t="shared" si="1209"/>
        <v>3.5421286031042132</v>
      </c>
      <c r="M4917" s="4">
        <f t="shared" si="1200"/>
        <v>7.4193548387096769E-2</v>
      </c>
      <c r="N4917" s="4">
        <f t="shared" si="1201"/>
        <v>3.61632215149131</v>
      </c>
      <c r="O4917" s="3">
        <f t="shared" si="1202"/>
        <v>24.708065807707172</v>
      </c>
      <c r="P4917">
        <f t="shared" si="1212"/>
        <v>47.741733346187225</v>
      </c>
      <c r="R4917" s="4">
        <f t="shared" si="1213"/>
        <v>2.0516299510678442E-2</v>
      </c>
      <c r="U4917" s="6" t="s">
        <v>130</v>
      </c>
      <c r="V4917">
        <f t="shared" si="1203"/>
        <v>0</v>
      </c>
      <c r="W4917">
        <f t="shared" si="1204"/>
        <v>0</v>
      </c>
      <c r="X4917">
        <f t="shared" si="1214"/>
        <v>0</v>
      </c>
      <c r="Y4917">
        <f t="shared" si="1205"/>
        <v>1</v>
      </c>
      <c r="Z4917">
        <f t="shared" si="1206"/>
        <v>1</v>
      </c>
      <c r="AA4917">
        <f t="shared" si="1210"/>
        <v>1</v>
      </c>
      <c r="AB4917">
        <f t="shared" si="1211"/>
        <v>0</v>
      </c>
    </row>
    <row r="4918" spans="1:28">
      <c r="A4918" s="1" t="s">
        <v>131</v>
      </c>
      <c r="B4918" s="8">
        <f t="shared" si="1207"/>
        <v>44122</v>
      </c>
      <c r="C4918" s="5"/>
      <c r="D4918" s="2">
        <v>9.1999999999999998E-3</v>
      </c>
      <c r="E4918" s="2">
        <v>6.3200000000000006E-2</v>
      </c>
      <c r="F4918" s="2">
        <v>1.1000000000000001E-3</v>
      </c>
      <c r="G4918" s="2">
        <v>2.5999999999999999E-3</v>
      </c>
      <c r="H4918" s="2">
        <v>3.7000000000000002E-3</v>
      </c>
      <c r="I4918" s="2">
        <v>4.5</v>
      </c>
      <c r="K4918" s="4">
        <f t="shared" si="1208"/>
        <v>9.6872696641044531E-2</v>
      </c>
      <c r="L4918" s="4">
        <f t="shared" si="1209"/>
        <v>3.5033259423503331</v>
      </c>
      <c r="M4918" s="4">
        <f t="shared" si="1200"/>
        <v>5.9677419354838716E-2</v>
      </c>
      <c r="N4918" s="4">
        <f t="shared" si="1201"/>
        <v>3.5630033617051717</v>
      </c>
      <c r="O4918" s="3">
        <f t="shared" si="1202"/>
        <v>36.780264050123932</v>
      </c>
      <c r="P4918">
        <f t="shared" si="1212"/>
        <v>58.704380655600168</v>
      </c>
      <c r="R4918" s="4">
        <f t="shared" si="1213"/>
        <v>1.6749189741510226E-2</v>
      </c>
      <c r="U4918" s="6" t="s">
        <v>131</v>
      </c>
      <c r="V4918">
        <f t="shared" si="1203"/>
        <v>0</v>
      </c>
      <c r="W4918">
        <f t="shared" si="1204"/>
        <v>0</v>
      </c>
      <c r="X4918">
        <f t="shared" si="1214"/>
        <v>1</v>
      </c>
      <c r="Y4918">
        <f t="shared" si="1205"/>
        <v>0</v>
      </c>
      <c r="Z4918">
        <f t="shared" si="1206"/>
        <v>1</v>
      </c>
      <c r="AA4918">
        <f t="shared" si="1210"/>
        <v>1</v>
      </c>
      <c r="AB4918">
        <f t="shared" si="1211"/>
        <v>0</v>
      </c>
    </row>
    <row r="4919" spans="1:28">
      <c r="A4919" s="1" t="s">
        <v>132</v>
      </c>
      <c r="B4919" s="8">
        <f t="shared" si="1207"/>
        <v>44123</v>
      </c>
      <c r="C4919" s="5"/>
      <c r="D4919" s="2">
        <v>3.5000000000000001E-3</v>
      </c>
      <c r="E4919" s="2">
        <v>8.6599999999999996E-2</v>
      </c>
      <c r="F4919" s="2">
        <v>5.0000000000000001E-4</v>
      </c>
      <c r="G4919" s="2">
        <v>1.8E-3</v>
      </c>
      <c r="H4919" s="2">
        <v>2.3E-3</v>
      </c>
      <c r="I4919" s="2">
        <v>4.9400000000000004</v>
      </c>
      <c r="K4919" s="4">
        <f t="shared" si="1208"/>
        <v>3.6853743287353899E-2</v>
      </c>
      <c r="L4919" s="4">
        <f t="shared" si="1209"/>
        <v>4.8004434589800447</v>
      </c>
      <c r="M4919" s="4">
        <f t="shared" si="1200"/>
        <v>3.7096774193548385E-2</v>
      </c>
      <c r="N4919" s="4">
        <f t="shared" si="1201"/>
        <v>4.8375402331735931</v>
      </c>
      <c r="O4919" s="3">
        <f t="shared" si="1202"/>
        <v>131.26319884128461</v>
      </c>
      <c r="P4919">
        <f t="shared" si="1212"/>
        <v>129.40325845946208</v>
      </c>
      <c r="R4919" s="4">
        <f t="shared" si="1213"/>
        <v>7.6685200340363109E-3</v>
      </c>
      <c r="U4919" s="6" t="s">
        <v>132</v>
      </c>
      <c r="V4919">
        <f t="shared" si="1203"/>
        <v>0</v>
      </c>
      <c r="W4919">
        <f t="shared" si="1204"/>
        <v>0</v>
      </c>
      <c r="X4919">
        <f t="shared" si="1214"/>
        <v>1</v>
      </c>
      <c r="Y4919">
        <f t="shared" si="1205"/>
        <v>0</v>
      </c>
      <c r="Z4919">
        <f t="shared" si="1206"/>
        <v>1</v>
      </c>
      <c r="AA4919">
        <f t="shared" si="1210"/>
        <v>1</v>
      </c>
      <c r="AB4919">
        <f t="shared" si="1211"/>
        <v>0</v>
      </c>
    </row>
    <row r="4920" spans="1:28">
      <c r="A4920" s="1" t="s">
        <v>133</v>
      </c>
      <c r="B4920" s="8">
        <f t="shared" si="1207"/>
        <v>44123</v>
      </c>
      <c r="C4920" s="5"/>
      <c r="D4920" s="2">
        <v>1.7500000000000002E-2</v>
      </c>
      <c r="E4920" s="2">
        <v>7.2800000000000004E-2</v>
      </c>
      <c r="F4920" s="2">
        <v>1.5E-3</v>
      </c>
      <c r="G4920" s="2">
        <v>4.4000000000000003E-3</v>
      </c>
      <c r="H4920" s="2">
        <v>5.8999999999999999E-3</v>
      </c>
      <c r="I4920" s="2">
        <v>5.24</v>
      </c>
      <c r="K4920" s="4">
        <f t="shared" si="1208"/>
        <v>0.18426871643676951</v>
      </c>
      <c r="L4920" s="4">
        <f t="shared" si="1209"/>
        <v>4.0354767184035483</v>
      </c>
      <c r="M4920" s="4">
        <f t="shared" si="1200"/>
        <v>9.5161290322580638E-2</v>
      </c>
      <c r="N4920" s="4">
        <f t="shared" si="1201"/>
        <v>4.1306380087261285</v>
      </c>
      <c r="O4920" s="3">
        <f t="shared" si="1202"/>
        <v>22.416382382212596</v>
      </c>
      <c r="P4920">
        <f t="shared" si="1212"/>
        <v>42.406704498477971</v>
      </c>
      <c r="R4920" s="4">
        <f t="shared" si="1213"/>
        <v>2.3037915721868831E-2</v>
      </c>
      <c r="U4920" s="6" t="s">
        <v>133</v>
      </c>
      <c r="V4920">
        <f t="shared" si="1203"/>
        <v>0</v>
      </c>
      <c r="W4920">
        <f t="shared" si="1204"/>
        <v>0</v>
      </c>
      <c r="X4920">
        <f t="shared" si="1214"/>
        <v>0</v>
      </c>
      <c r="Y4920">
        <f t="shared" si="1205"/>
        <v>1</v>
      </c>
      <c r="Z4920">
        <f t="shared" si="1206"/>
        <v>1</v>
      </c>
      <c r="AA4920">
        <f t="shared" si="1210"/>
        <v>1</v>
      </c>
      <c r="AB4920">
        <f t="shared" si="1211"/>
        <v>0</v>
      </c>
    </row>
    <row r="4921" spans="1:28">
      <c r="A4921" s="1" t="s">
        <v>134</v>
      </c>
      <c r="B4921" s="8">
        <f t="shared" si="1207"/>
        <v>44123</v>
      </c>
      <c r="C4921" s="5"/>
      <c r="D4921" s="2">
        <v>1.78E-2</v>
      </c>
      <c r="E4921" s="2">
        <v>7.9100000000000004E-2</v>
      </c>
      <c r="F4921" s="2">
        <v>1.5E-3</v>
      </c>
      <c r="G4921" s="2">
        <v>3.8999999999999998E-3</v>
      </c>
      <c r="H4921" s="2">
        <v>5.4000000000000003E-3</v>
      </c>
      <c r="I4921" s="2">
        <v>5.7</v>
      </c>
      <c r="K4921" s="4">
        <f t="shared" si="1208"/>
        <v>0.18742760871854269</v>
      </c>
      <c r="L4921" s="4">
        <f t="shared" si="1209"/>
        <v>4.3847006651884701</v>
      </c>
      <c r="M4921" s="4">
        <f t="shared" si="1200"/>
        <v>8.7096774193548387E-2</v>
      </c>
      <c r="N4921" s="4">
        <f t="shared" si="1201"/>
        <v>4.4717974393820183</v>
      </c>
      <c r="O4921" s="3">
        <f t="shared" si="1202"/>
        <v>23.858797911129791</v>
      </c>
      <c r="P4921">
        <f t="shared" si="1212"/>
        <v>50.342859489200954</v>
      </c>
      <c r="R4921" s="4">
        <f t="shared" si="1213"/>
        <v>1.9476905064283224E-2</v>
      </c>
      <c r="U4921" s="6" t="s">
        <v>134</v>
      </c>
      <c r="V4921">
        <f t="shared" si="1203"/>
        <v>0</v>
      </c>
      <c r="W4921">
        <f t="shared" si="1204"/>
        <v>0</v>
      </c>
      <c r="X4921">
        <f t="shared" si="1214"/>
        <v>0</v>
      </c>
      <c r="Y4921">
        <f t="shared" si="1205"/>
        <v>1</v>
      </c>
      <c r="Z4921">
        <f t="shared" si="1206"/>
        <v>1</v>
      </c>
      <c r="AA4921">
        <f t="shared" si="1210"/>
        <v>1</v>
      </c>
      <c r="AB4921">
        <f t="shared" si="1211"/>
        <v>0</v>
      </c>
    </row>
    <row r="4922" spans="1:28">
      <c r="A4922" s="1" t="s">
        <v>135</v>
      </c>
      <c r="B4922" s="8">
        <f t="shared" si="1207"/>
        <v>44123</v>
      </c>
      <c r="C4922" s="5"/>
      <c r="D4922" s="2">
        <v>1.9E-2</v>
      </c>
      <c r="E4922" s="2">
        <v>7.9699999999999993E-2</v>
      </c>
      <c r="F4922" s="2">
        <v>1.5E-3</v>
      </c>
      <c r="G4922" s="2">
        <v>4.1000000000000003E-3</v>
      </c>
      <c r="H4922" s="2">
        <v>5.5999999999999999E-3</v>
      </c>
      <c r="I4922" s="2">
        <v>4.8</v>
      </c>
      <c r="K4922" s="4">
        <f t="shared" si="1208"/>
        <v>0.20006317784563546</v>
      </c>
      <c r="L4922" s="4">
        <f t="shared" si="1209"/>
        <v>4.4179600886917951</v>
      </c>
      <c r="M4922" s="4">
        <f t="shared" si="1200"/>
        <v>9.0322580645161285E-2</v>
      </c>
      <c r="N4922" s="4">
        <f t="shared" si="1201"/>
        <v>4.508282669336956</v>
      </c>
      <c r="O4922" s="3">
        <f t="shared" si="1202"/>
        <v>22.534295005627932</v>
      </c>
      <c r="P4922">
        <f t="shared" si="1212"/>
        <v>48.913129553373452</v>
      </c>
      <c r="R4922" s="4">
        <f t="shared" si="1213"/>
        <v>2.003480865551965E-2</v>
      </c>
      <c r="U4922" s="6" t="s">
        <v>135</v>
      </c>
      <c r="V4922">
        <f t="shared" si="1203"/>
        <v>0</v>
      </c>
      <c r="W4922">
        <f t="shared" si="1204"/>
        <v>0</v>
      </c>
      <c r="X4922">
        <f t="shared" si="1214"/>
        <v>0</v>
      </c>
      <c r="Y4922">
        <f t="shared" si="1205"/>
        <v>1</v>
      </c>
      <c r="Z4922">
        <f t="shared" si="1206"/>
        <v>1</v>
      </c>
      <c r="AA4922">
        <f t="shared" si="1210"/>
        <v>1</v>
      </c>
      <c r="AB4922">
        <f t="shared" si="1211"/>
        <v>0</v>
      </c>
    </row>
    <row r="4923" spans="1:28">
      <c r="A4923" s="1">
        <v>44023.26666666667</v>
      </c>
      <c r="B4923" s="8">
        <f t="shared" si="1207"/>
        <v>44023</v>
      </c>
      <c r="C4923" s="5"/>
      <c r="D4923" s="2">
        <v>4.1999999999999997E-3</v>
      </c>
      <c r="E4923" s="2">
        <v>3.32E-2</v>
      </c>
      <c r="F4923" s="2">
        <v>4.0000000000000002E-4</v>
      </c>
      <c r="G4923" s="2">
        <v>1E-3</v>
      </c>
      <c r="H4923" s="2">
        <v>1.4E-3</v>
      </c>
      <c r="I4923" s="2">
        <v>3.6</v>
      </c>
      <c r="K4923" s="4">
        <f t="shared" si="1208"/>
        <v>4.4224491944824681E-2</v>
      </c>
      <c r="L4923" s="4">
        <f t="shared" si="1209"/>
        <v>1.8403547671840355</v>
      </c>
      <c r="M4923" s="4">
        <f t="shared" si="1200"/>
        <v>2.2580645161290321E-2</v>
      </c>
      <c r="N4923" s="4">
        <f t="shared" si="1201"/>
        <v>1.8629354123453257</v>
      </c>
      <c r="O4923" s="3">
        <f t="shared" si="1202"/>
        <v>42.124518121532283</v>
      </c>
      <c r="P4923">
        <f t="shared" si="1212"/>
        <v>81.501425403864431</v>
      </c>
      <c r="R4923" s="4">
        <f t="shared" si="1213"/>
        <v>1.2121002699101963E-2</v>
      </c>
      <c r="U4923" s="6">
        <v>44023.26666666667</v>
      </c>
      <c r="V4923">
        <f t="shared" si="1203"/>
        <v>0</v>
      </c>
      <c r="W4923">
        <f t="shared" si="1204"/>
        <v>0</v>
      </c>
      <c r="X4923">
        <f t="shared" si="1214"/>
        <v>1</v>
      </c>
      <c r="Y4923">
        <f t="shared" si="1205"/>
        <v>0</v>
      </c>
      <c r="Z4923">
        <f t="shared" si="1206"/>
        <v>0</v>
      </c>
      <c r="AA4923">
        <f t="shared" si="1210"/>
        <v>1</v>
      </c>
      <c r="AB4923">
        <f t="shared" si="1211"/>
        <v>0</v>
      </c>
    </row>
    <row r="4924" spans="1:28">
      <c r="A4924" s="1">
        <v>44023.352777777778</v>
      </c>
      <c r="B4924" s="8">
        <f t="shared" si="1207"/>
        <v>44023</v>
      </c>
      <c r="C4924" s="5"/>
      <c r="D4924" s="2">
        <v>8.0000000000000002E-3</v>
      </c>
      <c r="E4924" s="2">
        <v>4.3200000000000002E-2</v>
      </c>
      <c r="F4924" s="2">
        <v>1.9E-3</v>
      </c>
      <c r="G4924" s="2">
        <v>1.3100000000000001E-2</v>
      </c>
      <c r="H4924" s="2">
        <v>1.4999999999999999E-2</v>
      </c>
      <c r="I4924" s="2">
        <v>4.37</v>
      </c>
      <c r="K4924" s="4">
        <f t="shared" si="1208"/>
        <v>8.4237127513951779E-2</v>
      </c>
      <c r="L4924" s="4">
        <f t="shared" si="1209"/>
        <v>2.3946784922394682</v>
      </c>
      <c r="M4924" s="4">
        <f t="shared" si="1200"/>
        <v>0.24193548387096775</v>
      </c>
      <c r="N4924" s="4">
        <f t="shared" si="1201"/>
        <v>2.6366139761104357</v>
      </c>
      <c r="O4924" s="3">
        <f t="shared" si="1202"/>
        <v>31.299903663901009</v>
      </c>
      <c r="P4924">
        <f t="shared" si="1212"/>
        <v>9.8980044345898008</v>
      </c>
      <c r="R4924" s="4">
        <f t="shared" si="1213"/>
        <v>9.1759918616480168E-2</v>
      </c>
      <c r="U4924" s="6">
        <v>44023.352777777778</v>
      </c>
      <c r="V4924">
        <f t="shared" si="1203"/>
        <v>0</v>
      </c>
      <c r="W4924">
        <f t="shared" si="1204"/>
        <v>0</v>
      </c>
      <c r="X4924">
        <f t="shared" si="1214"/>
        <v>1</v>
      </c>
      <c r="Y4924">
        <f t="shared" si="1205"/>
        <v>0</v>
      </c>
      <c r="Z4924">
        <f t="shared" si="1206"/>
        <v>1</v>
      </c>
      <c r="AA4924">
        <f t="shared" si="1210"/>
        <v>0</v>
      </c>
      <c r="AB4924">
        <f t="shared" si="1211"/>
        <v>0</v>
      </c>
    </row>
    <row r="4925" spans="1:28">
      <c r="A4925" s="1">
        <v>44023.438888888886</v>
      </c>
      <c r="B4925" s="8">
        <f t="shared" si="1207"/>
        <v>44023</v>
      </c>
      <c r="C4925" s="5"/>
      <c r="D4925" s="2">
        <v>7.9000000000000008E-3</v>
      </c>
      <c r="E4925" s="2">
        <v>7.6700000000000004E-2</v>
      </c>
      <c r="F4925" s="2">
        <v>1.9E-3</v>
      </c>
      <c r="G4925" s="2">
        <v>9.7999999999999997E-3</v>
      </c>
      <c r="H4925" s="2">
        <v>1.17E-2</v>
      </c>
      <c r="I4925" s="2">
        <v>9.23</v>
      </c>
      <c r="K4925" s="4">
        <f t="shared" si="1208"/>
        <v>8.3184163420027379E-2</v>
      </c>
      <c r="L4925" s="4">
        <f t="shared" si="1209"/>
        <v>4.2516629711751666</v>
      </c>
      <c r="M4925" s="4">
        <f t="shared" si="1200"/>
        <v>0.18870967741935485</v>
      </c>
      <c r="N4925" s="4">
        <f t="shared" si="1201"/>
        <v>4.4403726485945212</v>
      </c>
      <c r="O4925" s="3">
        <f t="shared" si="1202"/>
        <v>53.38002410595211</v>
      </c>
      <c r="P4925">
        <f t="shared" si="1212"/>
        <v>22.530179847253017</v>
      </c>
      <c r="R4925" s="4">
        <f t="shared" si="1213"/>
        <v>4.2498612696185704E-2</v>
      </c>
      <c r="U4925" s="6">
        <v>44023.438888888886</v>
      </c>
      <c r="V4925">
        <f t="shared" si="1203"/>
        <v>0</v>
      </c>
      <c r="W4925">
        <f t="shared" si="1204"/>
        <v>0</v>
      </c>
      <c r="X4925">
        <f t="shared" si="1214"/>
        <v>1</v>
      </c>
      <c r="Y4925">
        <f t="shared" si="1205"/>
        <v>0</v>
      </c>
      <c r="Z4925">
        <f t="shared" si="1206"/>
        <v>1</v>
      </c>
      <c r="AA4925">
        <f t="shared" si="1210"/>
        <v>0</v>
      </c>
      <c r="AB4925">
        <f t="shared" si="1211"/>
        <v>0</v>
      </c>
    </row>
    <row r="4926" spans="1:28">
      <c r="A4926" s="1">
        <v>44023.525000000001</v>
      </c>
      <c r="B4926" s="8">
        <f t="shared" si="1207"/>
        <v>44023</v>
      </c>
      <c r="C4926" s="5"/>
      <c r="D4926" s="2">
        <v>3.0999999999999999E-3</v>
      </c>
      <c r="E4926" s="2">
        <v>7.17E-2</v>
      </c>
      <c r="F4926" s="2">
        <v>2.9999999999999997E-4</v>
      </c>
      <c r="G4926" s="2"/>
      <c r="H4926" s="2"/>
      <c r="I4926" s="2">
        <v>10.09</v>
      </c>
      <c r="K4926" s="4">
        <f t="shared" si="1208"/>
        <v>3.2641886911656315E-2</v>
      </c>
      <c r="L4926" s="4">
        <f t="shared" si="1209"/>
        <v>3.9745011086474507</v>
      </c>
      <c r="M4926" s="4">
        <f t="shared" si="1200"/>
        <v>0</v>
      </c>
      <c r="N4926" s="4">
        <f t="shared" si="1201"/>
        <v>3.9745011086474507</v>
      </c>
      <c r="O4926" s="3">
        <f t="shared" si="1202"/>
        <v>121.76076460911237</v>
      </c>
      <c r="R4926" s="4">
        <f t="shared" si="1213"/>
        <v>0</v>
      </c>
      <c r="U4926" s="6">
        <v>44023.525000000001</v>
      </c>
      <c r="V4926">
        <f t="shared" si="1203"/>
        <v>0</v>
      </c>
      <c r="W4926">
        <f t="shared" si="1204"/>
        <v>0</v>
      </c>
      <c r="X4926">
        <f t="shared" si="1214"/>
        <v>1</v>
      </c>
      <c r="Y4926">
        <f t="shared" si="1205"/>
        <v>0</v>
      </c>
      <c r="Z4926">
        <f t="shared" si="1206"/>
        <v>1</v>
      </c>
      <c r="AA4926">
        <f t="shared" si="1210"/>
        <v>0</v>
      </c>
      <c r="AB4926">
        <f t="shared" si="1211"/>
        <v>0</v>
      </c>
    </row>
    <row r="4927" spans="1:28">
      <c r="A4927" s="1">
        <v>44023.611111111109</v>
      </c>
      <c r="B4927" s="8">
        <f t="shared" si="1207"/>
        <v>44023</v>
      </c>
      <c r="C4927" s="5"/>
      <c r="D4927" s="2">
        <v>5.1000000000000004E-3</v>
      </c>
      <c r="E4927" s="2">
        <v>3.5400000000000001E-2</v>
      </c>
      <c r="F4927" s="2">
        <v>4.0000000000000002E-4</v>
      </c>
      <c r="G4927" s="2">
        <v>2.3E-3</v>
      </c>
      <c r="H4927" s="2">
        <v>2.7000000000000001E-3</v>
      </c>
      <c r="I4927" s="2">
        <v>7.28</v>
      </c>
      <c r="K4927" s="4">
        <f t="shared" si="1208"/>
        <v>5.3701168790144263E-2</v>
      </c>
      <c r="L4927" s="4">
        <f t="shared" si="1209"/>
        <v>1.9623059866962309</v>
      </c>
      <c r="M4927" s="4">
        <f t="shared" si="1200"/>
        <v>4.3548387096774194E-2</v>
      </c>
      <c r="N4927" s="4">
        <f t="shared" si="1201"/>
        <v>2.0058543737930052</v>
      </c>
      <c r="O4927" s="3">
        <f t="shared" si="1202"/>
        <v>37.352154878259157</v>
      </c>
      <c r="P4927">
        <f t="shared" ref="P4927:P4934" si="1215">L4927/M4927</f>
        <v>45.06035969450604</v>
      </c>
      <c r="R4927" s="4">
        <f t="shared" si="1213"/>
        <v>2.1710642440321136E-2</v>
      </c>
      <c r="U4927" s="6">
        <v>44023.611111111109</v>
      </c>
      <c r="V4927">
        <f t="shared" si="1203"/>
        <v>0</v>
      </c>
      <c r="W4927">
        <f t="shared" si="1204"/>
        <v>0</v>
      </c>
      <c r="X4927">
        <f t="shared" si="1214"/>
        <v>1</v>
      </c>
      <c r="Y4927">
        <f t="shared" si="1205"/>
        <v>0</v>
      </c>
      <c r="Z4927">
        <f t="shared" si="1206"/>
        <v>1</v>
      </c>
      <c r="AA4927">
        <f t="shared" si="1210"/>
        <v>1</v>
      </c>
      <c r="AB4927">
        <f t="shared" si="1211"/>
        <v>0</v>
      </c>
    </row>
    <row r="4928" spans="1:28">
      <c r="A4928" s="1">
        <v>44023.697222222225</v>
      </c>
      <c r="B4928" s="8">
        <f t="shared" si="1207"/>
        <v>44023</v>
      </c>
      <c r="C4928" s="5"/>
      <c r="D4928" s="2">
        <v>8.6999999999999994E-3</v>
      </c>
      <c r="E4928" s="2">
        <v>4.7100000000000003E-2</v>
      </c>
      <c r="F4928" s="2">
        <v>1.1999999999999999E-3</v>
      </c>
      <c r="G4928" s="2">
        <v>3.3999999999999998E-3</v>
      </c>
      <c r="H4928" s="2">
        <v>4.5999999999999999E-3</v>
      </c>
      <c r="I4928" s="2">
        <v>6.51</v>
      </c>
      <c r="K4928" s="4">
        <f t="shared" si="1208"/>
        <v>9.1607876171422548E-2</v>
      </c>
      <c r="L4928" s="4">
        <f t="shared" si="1209"/>
        <v>2.6108647450110869</v>
      </c>
      <c r="M4928" s="4">
        <f t="shared" si="1200"/>
        <v>7.4193548387096769E-2</v>
      </c>
      <c r="N4928" s="4">
        <f t="shared" si="1201"/>
        <v>2.6850582933981837</v>
      </c>
      <c r="O4928" s="3">
        <f t="shared" si="1202"/>
        <v>29.310343232646613</v>
      </c>
      <c r="P4928">
        <f t="shared" si="1215"/>
        <v>35.189916128410303</v>
      </c>
      <c r="R4928" s="4">
        <f t="shared" si="1213"/>
        <v>2.7632006563700386E-2</v>
      </c>
      <c r="U4928" s="6">
        <v>44023.697222222225</v>
      </c>
      <c r="V4928">
        <f t="shared" si="1203"/>
        <v>0</v>
      </c>
      <c r="W4928">
        <f t="shared" si="1204"/>
        <v>0</v>
      </c>
      <c r="X4928">
        <f t="shared" si="1214"/>
        <v>1</v>
      </c>
      <c r="Y4928">
        <f t="shared" si="1205"/>
        <v>0</v>
      </c>
      <c r="Z4928">
        <f t="shared" si="1206"/>
        <v>1</v>
      </c>
      <c r="AA4928">
        <f t="shared" si="1210"/>
        <v>1</v>
      </c>
      <c r="AB4928">
        <f t="shared" si="1211"/>
        <v>0</v>
      </c>
    </row>
    <row r="4929" spans="1:28">
      <c r="A4929" s="1">
        <v>44023.783333333333</v>
      </c>
      <c r="B4929" s="8">
        <f t="shared" si="1207"/>
        <v>44023</v>
      </c>
      <c r="C4929" s="5"/>
      <c r="D4929" s="2">
        <v>1.18E-2</v>
      </c>
      <c r="E4929" s="2">
        <v>4.7399999999999998E-2</v>
      </c>
      <c r="F4929" s="2">
        <v>1.4E-3</v>
      </c>
      <c r="G4929" s="2">
        <v>5.1999999999999998E-3</v>
      </c>
      <c r="H4929" s="2">
        <v>6.6E-3</v>
      </c>
      <c r="I4929" s="2">
        <v>4.67</v>
      </c>
      <c r="K4929" s="4">
        <f t="shared" si="1208"/>
        <v>0.12424976308307888</v>
      </c>
      <c r="L4929" s="4">
        <f t="shared" si="1209"/>
        <v>2.6274944567627494</v>
      </c>
      <c r="M4929" s="4">
        <f t="shared" si="1200"/>
        <v>0.1064516129032258</v>
      </c>
      <c r="N4929" s="4">
        <f t="shared" si="1201"/>
        <v>2.7339460696659752</v>
      </c>
      <c r="O4929" s="3">
        <f t="shared" si="1202"/>
        <v>22.003632053913361</v>
      </c>
      <c r="P4929">
        <f t="shared" si="1215"/>
        <v>24.682523684740982</v>
      </c>
      <c r="R4929" s="4">
        <f t="shared" si="1213"/>
        <v>3.8936983462966306E-2</v>
      </c>
      <c r="U4929" s="6">
        <v>44023.783333333333</v>
      </c>
      <c r="V4929">
        <f t="shared" si="1203"/>
        <v>0</v>
      </c>
      <c r="W4929">
        <f t="shared" si="1204"/>
        <v>0</v>
      </c>
      <c r="X4929">
        <f t="shared" si="1214"/>
        <v>0</v>
      </c>
      <c r="Y4929">
        <f t="shared" si="1205"/>
        <v>0</v>
      </c>
      <c r="Z4929">
        <f t="shared" si="1206"/>
        <v>1</v>
      </c>
      <c r="AA4929">
        <f t="shared" si="1210"/>
        <v>0</v>
      </c>
      <c r="AB4929">
        <f t="shared" si="1211"/>
        <v>0</v>
      </c>
    </row>
    <row r="4930" spans="1:28">
      <c r="A4930" s="1">
        <v>44023.869444444441</v>
      </c>
      <c r="B4930" s="8">
        <f t="shared" si="1207"/>
        <v>44023</v>
      </c>
      <c r="C4930" s="5"/>
      <c r="D4930" s="2">
        <v>1.35E-2</v>
      </c>
      <c r="E4930" s="2">
        <v>5.9400000000000001E-2</v>
      </c>
      <c r="F4930" s="2">
        <v>1.6000000000000001E-3</v>
      </c>
      <c r="G4930" s="2">
        <v>2.5700000000000001E-2</v>
      </c>
      <c r="H4930" s="2">
        <v>2.7300000000000001E-2</v>
      </c>
      <c r="I4930" s="2">
        <v>4.03</v>
      </c>
      <c r="K4930" s="4">
        <f t="shared" si="1208"/>
        <v>0.14215015267979361</v>
      </c>
      <c r="L4930" s="4">
        <f t="shared" si="1209"/>
        <v>3.2926829268292686</v>
      </c>
      <c r="M4930" s="4">
        <f t="shared" ref="M4930:M4952" si="1216">(H4930/62)*1000</f>
        <v>0.44032258064516133</v>
      </c>
      <c r="N4930" s="4">
        <f t="shared" ref="N4930:N4952" si="1217">L4930+M4930</f>
        <v>3.7330055074744299</v>
      </c>
      <c r="O4930" s="3">
        <f t="shared" ref="O4930:O4952" si="1218">N4930/K4930</f>
        <v>26.261002447766415</v>
      </c>
      <c r="P4930">
        <f t="shared" si="1215"/>
        <v>7.4778879656928439</v>
      </c>
      <c r="R4930" s="4">
        <f t="shared" si="1213"/>
        <v>0.11795390597831241</v>
      </c>
      <c r="U4930" s="6">
        <v>44023.869444444441</v>
      </c>
      <c r="V4930">
        <f t="shared" ref="V4930:V4952" si="1219">IF(I4930&gt;15,1,0)</f>
        <v>0</v>
      </c>
      <c r="W4930">
        <f t="shared" ref="W4930:W4952" si="1220">IF(I4930&gt;20,1,0)</f>
        <v>0</v>
      </c>
      <c r="X4930">
        <f t="shared" si="1214"/>
        <v>1</v>
      </c>
      <c r="Y4930">
        <f t="shared" ref="Y4930:Y4952" si="1221">IF(K4930&gt;0.125,1,0)</f>
        <v>1</v>
      </c>
      <c r="Z4930">
        <f t="shared" ref="Z4930:Z4952" si="1222">IF(N4930&gt;2,1,0)</f>
        <v>1</v>
      </c>
      <c r="AA4930">
        <f t="shared" si="1210"/>
        <v>0</v>
      </c>
      <c r="AB4930">
        <f t="shared" si="1211"/>
        <v>1</v>
      </c>
    </row>
    <row r="4931" spans="1:28">
      <c r="A4931" s="1">
        <v>44023.955555555556</v>
      </c>
      <c r="B4931" s="8">
        <f t="shared" ref="B4931:B4952" si="1223">INT(A4931)</f>
        <v>44023</v>
      </c>
      <c r="C4931" s="5"/>
      <c r="D4931" s="2">
        <v>1.04E-2</v>
      </c>
      <c r="E4931" s="2">
        <v>5.1999999999999998E-2</v>
      </c>
      <c r="F4931" s="2">
        <v>1.4E-3</v>
      </c>
      <c r="G4931" s="2">
        <v>5.4000000000000003E-3</v>
      </c>
      <c r="H4931" s="2">
        <v>6.7999999999999996E-3</v>
      </c>
      <c r="I4931" s="2">
        <v>5.0999999999999996</v>
      </c>
      <c r="K4931" s="4">
        <f t="shared" ref="K4931:K4952" si="1224">(D4931/94.97)*1000</f>
        <v>0.1095082657681373</v>
      </c>
      <c r="L4931" s="4">
        <f t="shared" ref="L4931:L4952" si="1225">(E4931/18.04)*1000</f>
        <v>2.8824833702882482</v>
      </c>
      <c r="M4931" s="4">
        <f t="shared" si="1216"/>
        <v>0.10967741935483871</v>
      </c>
      <c r="N4931" s="4">
        <f t="shared" si="1217"/>
        <v>2.9921607896430871</v>
      </c>
      <c r="O4931" s="3">
        <f t="shared" si="1218"/>
        <v>27.323606749269615</v>
      </c>
      <c r="P4931">
        <f t="shared" si="1215"/>
        <v>26.281466023216382</v>
      </c>
      <c r="R4931" s="4">
        <f>M4931/N4931</f>
        <v>3.6654921665463483E-2</v>
      </c>
      <c r="U4931" s="6">
        <v>44023.955555555556</v>
      </c>
      <c r="V4931">
        <f t="shared" si="1219"/>
        <v>0</v>
      </c>
      <c r="W4931">
        <f t="shared" si="1220"/>
        <v>0</v>
      </c>
      <c r="X4931">
        <f t="shared" si="1214"/>
        <v>1</v>
      </c>
      <c r="Y4931">
        <f t="shared" si="1221"/>
        <v>0</v>
      </c>
      <c r="Z4931">
        <f t="shared" si="1222"/>
        <v>1</v>
      </c>
      <c r="AA4931">
        <f t="shared" ref="AA4931:AA4952" si="1226">IF(P4931&gt;25,1,0)</f>
        <v>1</v>
      </c>
      <c r="AB4931">
        <f t="shared" ref="AB4931:AB4952" si="1227">IF(R4931&gt;0.1,1,0)</f>
        <v>0</v>
      </c>
    </row>
    <row r="4932" spans="1:28">
      <c r="A4932" s="1">
        <v>44054.041666666664</v>
      </c>
      <c r="B4932" s="8">
        <f t="shared" si="1223"/>
        <v>44054</v>
      </c>
      <c r="C4932" s="5"/>
      <c r="D4932" s="2">
        <v>4.7000000000000002E-3</v>
      </c>
      <c r="E4932" s="2">
        <v>4.4600000000000001E-2</v>
      </c>
      <c r="F4932" s="2">
        <v>4.0000000000000002E-4</v>
      </c>
      <c r="G4932" s="2">
        <v>2E-3</v>
      </c>
      <c r="H4932" s="2">
        <v>2.3999999999999998E-3</v>
      </c>
      <c r="I4932" s="2">
        <v>6.35</v>
      </c>
      <c r="K4932" s="4">
        <f t="shared" si="1224"/>
        <v>4.9489312414446672E-2</v>
      </c>
      <c r="L4932" s="4">
        <f t="shared" si="1225"/>
        <v>2.4722838137472283</v>
      </c>
      <c r="M4932" s="4">
        <f t="shared" si="1216"/>
        <v>3.8709677419354833E-2</v>
      </c>
      <c r="N4932" s="4">
        <f t="shared" si="1217"/>
        <v>2.510993491166583</v>
      </c>
      <c r="O4932" s="3">
        <f t="shared" si="1218"/>
        <v>50.738096139593694</v>
      </c>
      <c r="P4932">
        <f t="shared" si="1215"/>
        <v>63.86733185513674</v>
      </c>
      <c r="R4932" s="4">
        <f>M4932/N4932</f>
        <v>1.5416080350479401E-2</v>
      </c>
      <c r="U4932" s="6">
        <v>44054.041666666664</v>
      </c>
      <c r="V4932">
        <f t="shared" si="1219"/>
        <v>0</v>
      </c>
      <c r="W4932">
        <f t="shared" si="1220"/>
        <v>0</v>
      </c>
      <c r="X4932">
        <f t="shared" si="1214"/>
        <v>1</v>
      </c>
      <c r="Y4932">
        <f t="shared" si="1221"/>
        <v>0</v>
      </c>
      <c r="Z4932">
        <f t="shared" si="1222"/>
        <v>1</v>
      </c>
      <c r="AA4932">
        <f t="shared" si="1226"/>
        <v>1</v>
      </c>
      <c r="AB4932">
        <f t="shared" si="1227"/>
        <v>0</v>
      </c>
    </row>
    <row r="4933" spans="1:28">
      <c r="A4933" s="1">
        <v>44054.12777777778</v>
      </c>
      <c r="B4933" s="8">
        <f t="shared" si="1223"/>
        <v>44054</v>
      </c>
      <c r="C4933" s="5"/>
      <c r="D4933" s="2">
        <v>7.9000000000000008E-3</v>
      </c>
      <c r="E4933" s="2">
        <v>5.8700000000000002E-2</v>
      </c>
      <c r="F4933" s="2">
        <v>8.0000000000000004E-4</v>
      </c>
      <c r="G4933" s="2">
        <v>2.3E-3</v>
      </c>
      <c r="H4933" s="2">
        <v>3.0999999999999999E-3</v>
      </c>
      <c r="I4933" s="2">
        <v>4.68</v>
      </c>
      <c r="K4933" s="4">
        <f t="shared" si="1224"/>
        <v>8.3184163420027379E-2</v>
      </c>
      <c r="L4933" s="4">
        <f t="shared" si="1225"/>
        <v>3.2538802660753885</v>
      </c>
      <c r="M4933" s="4">
        <f t="shared" si="1216"/>
        <v>4.9999999999999996E-2</v>
      </c>
      <c r="N4933" s="4">
        <f t="shared" si="1217"/>
        <v>3.3038802660753883</v>
      </c>
      <c r="O4933" s="3">
        <f t="shared" si="1218"/>
        <v>39.717659350529068</v>
      </c>
      <c r="P4933">
        <f t="shared" si="1215"/>
        <v>65.077605321507775</v>
      </c>
      <c r="R4933" s="4">
        <f>M4933/N4933</f>
        <v>1.5133720344954865E-2</v>
      </c>
      <c r="U4933" s="6">
        <v>44054.12777777778</v>
      </c>
      <c r="V4933">
        <f t="shared" si="1219"/>
        <v>0</v>
      </c>
      <c r="W4933">
        <f t="shared" si="1220"/>
        <v>0</v>
      </c>
      <c r="X4933">
        <f t="shared" si="1214"/>
        <v>1</v>
      </c>
      <c r="Y4933">
        <f t="shared" si="1221"/>
        <v>0</v>
      </c>
      <c r="Z4933">
        <f t="shared" si="1222"/>
        <v>1</v>
      </c>
      <c r="AA4933">
        <f t="shared" si="1226"/>
        <v>1</v>
      </c>
      <c r="AB4933">
        <f t="shared" si="1227"/>
        <v>0</v>
      </c>
    </row>
    <row r="4934" spans="1:28">
      <c r="A4934" s="1">
        <v>44054.213888888888</v>
      </c>
      <c r="B4934" s="8">
        <f t="shared" si="1223"/>
        <v>44054</v>
      </c>
      <c r="C4934" s="5"/>
      <c r="D4934" s="2">
        <v>1.4E-2</v>
      </c>
      <c r="E4934" s="2">
        <v>9.3700000000000006E-2</v>
      </c>
      <c r="F4934" s="2">
        <v>1.2999999999999999E-3</v>
      </c>
      <c r="G4934" s="2">
        <v>5.5999999999999999E-3</v>
      </c>
      <c r="H4934" s="2">
        <v>6.8999999999999999E-3</v>
      </c>
      <c r="I4934" s="2">
        <v>4.29</v>
      </c>
      <c r="K4934" s="4">
        <f t="shared" si="1224"/>
        <v>0.1474149731494156</v>
      </c>
      <c r="L4934" s="4">
        <f t="shared" si="1225"/>
        <v>5.1940133037694016</v>
      </c>
      <c r="M4934" s="4">
        <f t="shared" si="1216"/>
        <v>0.11129032258064517</v>
      </c>
      <c r="N4934" s="4">
        <f t="shared" si="1217"/>
        <v>5.3053036263500468</v>
      </c>
      <c r="O4934" s="3">
        <f t="shared" si="1218"/>
        <v>35.98890609960457</v>
      </c>
      <c r="P4934">
        <f t="shared" si="1215"/>
        <v>46.670844178797516</v>
      </c>
      <c r="R4934" s="4">
        <f>M4934/N4934</f>
        <v>2.0977182536338811E-2</v>
      </c>
      <c r="U4934" s="6">
        <v>44054.213888888888</v>
      </c>
      <c r="V4934">
        <f t="shared" si="1219"/>
        <v>0</v>
      </c>
      <c r="W4934">
        <f t="shared" si="1220"/>
        <v>0</v>
      </c>
      <c r="X4934">
        <f t="shared" si="1214"/>
        <v>1</v>
      </c>
      <c r="Y4934">
        <f t="shared" si="1221"/>
        <v>1</v>
      </c>
      <c r="Z4934">
        <f t="shared" si="1222"/>
        <v>1</v>
      </c>
      <c r="AA4934">
        <f t="shared" si="1226"/>
        <v>1</v>
      </c>
      <c r="AB4934">
        <f t="shared" si="1227"/>
        <v>0</v>
      </c>
    </row>
    <row r="4935" spans="1:28">
      <c r="A4935" s="1">
        <v>44054.3</v>
      </c>
      <c r="B4935" s="8">
        <f t="shared" si="1223"/>
        <v>44054</v>
      </c>
      <c r="C4935" s="5"/>
      <c r="D4935" s="2"/>
      <c r="E4935" s="2"/>
      <c r="F4935" s="2"/>
      <c r="G4935" s="2"/>
      <c r="H4935" s="2"/>
      <c r="I4935" s="2"/>
      <c r="K4935" s="4">
        <f t="shared" si="1224"/>
        <v>0</v>
      </c>
      <c r="L4935" s="4">
        <f t="shared" si="1225"/>
        <v>0</v>
      </c>
      <c r="M4935" s="4">
        <f t="shared" si="1216"/>
        <v>0</v>
      </c>
      <c r="N4935" s="4">
        <f t="shared" si="1217"/>
        <v>0</v>
      </c>
      <c r="O4935" s="3" t="e">
        <f t="shared" si="1218"/>
        <v>#DIV/0!</v>
      </c>
      <c r="R4935" s="4"/>
      <c r="U4935" s="6">
        <v>44054.3</v>
      </c>
      <c r="V4935">
        <f t="shared" si="1219"/>
        <v>0</v>
      </c>
      <c r="W4935">
        <f t="shared" si="1220"/>
        <v>0</v>
      </c>
      <c r="Y4935">
        <f t="shared" si="1221"/>
        <v>0</v>
      </c>
      <c r="Z4935">
        <f t="shared" si="1222"/>
        <v>0</v>
      </c>
      <c r="AA4935">
        <f t="shared" si="1226"/>
        <v>0</v>
      </c>
      <c r="AB4935">
        <f t="shared" si="1227"/>
        <v>0</v>
      </c>
    </row>
    <row r="4936" spans="1:28">
      <c r="A4936" s="1">
        <v>44054.301388888889</v>
      </c>
      <c r="B4936" s="8">
        <f t="shared" si="1223"/>
        <v>44054</v>
      </c>
      <c r="C4936" s="5"/>
      <c r="D4936" s="2">
        <v>1.8499999999999999E-2</v>
      </c>
      <c r="E4936" s="2">
        <v>8.7400000000000005E-2</v>
      </c>
      <c r="F4936" s="2">
        <v>5.9999999999999995E-4</v>
      </c>
      <c r="G4936" s="2">
        <v>9.7000000000000003E-3</v>
      </c>
      <c r="H4936" s="2">
        <v>1.03E-2</v>
      </c>
      <c r="I4936" s="2">
        <v>4.8099999999999996</v>
      </c>
      <c r="K4936" s="4">
        <f t="shared" si="1224"/>
        <v>0.19479835737601348</v>
      </c>
      <c r="L4936" s="4">
        <f t="shared" si="1225"/>
        <v>4.8447893569844798</v>
      </c>
      <c r="M4936" s="4">
        <f t="shared" si="1216"/>
        <v>0.16612903225806452</v>
      </c>
      <c r="N4936" s="4">
        <f t="shared" si="1217"/>
        <v>5.0109183892425442</v>
      </c>
      <c r="O4936" s="3">
        <f t="shared" si="1218"/>
        <v>25.72361726628997</v>
      </c>
      <c r="P4936">
        <f t="shared" ref="P4936:P4949" si="1228">L4936/M4936</f>
        <v>29.162809721654149</v>
      </c>
      <c r="R4936" s="4">
        <f t="shared" ref="R4936:R4949" si="1229">M4936/N4936</f>
        <v>3.315341008440905E-2</v>
      </c>
      <c r="U4936" s="6">
        <v>44054.301388888889</v>
      </c>
      <c r="V4936">
        <f t="shared" si="1219"/>
        <v>0</v>
      </c>
      <c r="W4936">
        <f t="shared" si="1220"/>
        <v>0</v>
      </c>
      <c r="X4936">
        <f>IF(O4936&gt;25,1,0)</f>
        <v>1</v>
      </c>
      <c r="Y4936">
        <f t="shared" si="1221"/>
        <v>1</v>
      </c>
      <c r="Z4936">
        <f t="shared" si="1222"/>
        <v>1</v>
      </c>
      <c r="AA4936">
        <f t="shared" si="1226"/>
        <v>1</v>
      </c>
      <c r="AB4936">
        <f t="shared" si="1227"/>
        <v>0</v>
      </c>
    </row>
    <row r="4937" spans="1:28">
      <c r="A4937" s="1">
        <v>44054.302777777775</v>
      </c>
      <c r="B4937" s="8">
        <f t="shared" si="1223"/>
        <v>44054</v>
      </c>
      <c r="C4937" s="5"/>
      <c r="D4937" s="2">
        <v>1.7600000000000001E-2</v>
      </c>
      <c r="E4937" s="2">
        <v>0.12280000000000001</v>
      </c>
      <c r="F4937" s="2">
        <v>1.5E-3</v>
      </c>
      <c r="G4937" s="2">
        <v>1.24E-2</v>
      </c>
      <c r="H4937" s="2">
        <v>1.3899999999999999E-2</v>
      </c>
      <c r="I4937" s="2">
        <v>4.96</v>
      </c>
      <c r="K4937" s="4">
        <f t="shared" si="1224"/>
        <v>0.18532168053069392</v>
      </c>
      <c r="L4937" s="4">
        <f t="shared" si="1225"/>
        <v>6.8070953436807109</v>
      </c>
      <c r="M4937" s="4">
        <f t="shared" si="1216"/>
        <v>0.22419354838709676</v>
      </c>
      <c r="N4937" s="4">
        <f t="shared" si="1217"/>
        <v>7.031288892067808</v>
      </c>
      <c r="O4937" s="3">
        <f t="shared" si="1218"/>
        <v>37.940994663618163</v>
      </c>
      <c r="P4937">
        <f t="shared" si="1228"/>
        <v>30.362583547352813</v>
      </c>
      <c r="R4937" s="4">
        <f t="shared" si="1229"/>
        <v>3.1885128292768017E-2</v>
      </c>
      <c r="U4937" s="6">
        <v>44054.302777777775</v>
      </c>
      <c r="V4937">
        <f t="shared" si="1219"/>
        <v>0</v>
      </c>
      <c r="W4937">
        <f t="shared" si="1220"/>
        <v>0</v>
      </c>
      <c r="X4937">
        <f>IF(O4937&gt;25,1,0)</f>
        <v>1</v>
      </c>
      <c r="Y4937">
        <f t="shared" si="1221"/>
        <v>1</v>
      </c>
      <c r="Z4937">
        <f t="shared" si="1222"/>
        <v>1</v>
      </c>
      <c r="AA4937">
        <f t="shared" si="1226"/>
        <v>1</v>
      </c>
      <c r="AB4937">
        <f t="shared" si="1227"/>
        <v>0</v>
      </c>
    </row>
    <row r="4938" spans="1:28">
      <c r="A4938" s="1" t="s">
        <v>136</v>
      </c>
      <c r="B4938" s="8">
        <f t="shared" si="1223"/>
        <v>44182</v>
      </c>
      <c r="C4938" s="5"/>
      <c r="D4938" s="2">
        <v>1.4800000000000001E-2</v>
      </c>
      <c r="E4938" s="2">
        <v>0.1024</v>
      </c>
      <c r="F4938" s="2">
        <v>1.4E-3</v>
      </c>
      <c r="G4938" s="2">
        <v>1.4500000000000001E-2</v>
      </c>
      <c r="H4938" s="2">
        <v>1.5900000000000001E-2</v>
      </c>
      <c r="I4938" s="2">
        <v>5.3</v>
      </c>
      <c r="K4938" s="4">
        <f t="shared" si="1224"/>
        <v>0.15583868590081079</v>
      </c>
      <c r="L4938" s="4">
        <f t="shared" si="1225"/>
        <v>5.6762749445676279</v>
      </c>
      <c r="M4938" s="4">
        <f t="shared" si="1216"/>
        <v>0.25645161290322582</v>
      </c>
      <c r="N4938" s="4">
        <f t="shared" si="1217"/>
        <v>5.9327265574708541</v>
      </c>
      <c r="O4938" s="3">
        <f t="shared" si="1218"/>
        <v>38.069664943446419</v>
      </c>
      <c r="P4938">
        <f t="shared" si="1228"/>
        <v>22.133902299571883</v>
      </c>
      <c r="R4938" s="4">
        <f t="shared" si="1229"/>
        <v>4.3226602544202242E-2</v>
      </c>
      <c r="U4938" s="6" t="s">
        <v>136</v>
      </c>
      <c r="V4938">
        <f t="shared" si="1219"/>
        <v>0</v>
      </c>
      <c r="W4938">
        <f t="shared" si="1220"/>
        <v>0</v>
      </c>
      <c r="X4938">
        <f>IF(O4938&gt;25,1,0)</f>
        <v>1</v>
      </c>
      <c r="Y4938">
        <f t="shared" si="1221"/>
        <v>1</v>
      </c>
      <c r="Z4938">
        <f t="shared" si="1222"/>
        <v>1</v>
      </c>
      <c r="AA4938">
        <f t="shared" si="1226"/>
        <v>0</v>
      </c>
      <c r="AB4938">
        <f t="shared" si="1227"/>
        <v>0</v>
      </c>
    </row>
    <row r="4939" spans="1:28">
      <c r="A4939" s="1" t="s">
        <v>137</v>
      </c>
      <c r="B4939" s="8">
        <f t="shared" si="1223"/>
        <v>44182</v>
      </c>
      <c r="C4939" s="5"/>
      <c r="D4939" s="2">
        <v>1.09E-2</v>
      </c>
      <c r="E4939" s="2">
        <v>6.0699999999999997E-2</v>
      </c>
      <c r="F4939" s="2">
        <v>1.2999999999999999E-3</v>
      </c>
      <c r="G4939" s="2">
        <v>2.7099999999999999E-2</v>
      </c>
      <c r="H4939" s="2">
        <v>2.8400000000000002E-2</v>
      </c>
      <c r="I4939" s="2">
        <v>3.41</v>
      </c>
      <c r="K4939" s="4">
        <f t="shared" si="1224"/>
        <v>0.11477308623775929</v>
      </c>
      <c r="L4939" s="4">
        <f t="shared" si="1225"/>
        <v>3.3647450110864745</v>
      </c>
      <c r="M4939" s="4">
        <f t="shared" si="1216"/>
        <v>0.45806451612903232</v>
      </c>
      <c r="N4939" s="4">
        <f t="shared" si="1217"/>
        <v>3.8228095272155067</v>
      </c>
      <c r="O4939" s="3">
        <f t="shared" si="1218"/>
        <v>33.307543192629055</v>
      </c>
      <c r="P4939">
        <f t="shared" si="1228"/>
        <v>7.3455700946254012</v>
      </c>
      <c r="R4939" s="4">
        <f t="shared" si="1229"/>
        <v>0.11982404900583199</v>
      </c>
      <c r="U4939" s="6" t="s">
        <v>137</v>
      </c>
      <c r="V4939">
        <f t="shared" si="1219"/>
        <v>0</v>
      </c>
      <c r="W4939">
        <f t="shared" si="1220"/>
        <v>0</v>
      </c>
      <c r="X4939">
        <f>IF(O4939&gt;25,1,0)</f>
        <v>1</v>
      </c>
      <c r="Y4939">
        <f t="shared" si="1221"/>
        <v>0</v>
      </c>
      <c r="Z4939">
        <f t="shared" si="1222"/>
        <v>1</v>
      </c>
      <c r="AA4939">
        <f t="shared" si="1226"/>
        <v>0</v>
      </c>
      <c r="AB4939">
        <f t="shared" si="1227"/>
        <v>1</v>
      </c>
    </row>
    <row r="4940" spans="1:28">
      <c r="A4940" s="1" t="s">
        <v>138</v>
      </c>
      <c r="B4940" s="8">
        <f t="shared" si="1223"/>
        <v>44182</v>
      </c>
      <c r="C4940" s="5"/>
      <c r="D4940" s="2">
        <v>5.0000000000000001E-3</v>
      </c>
      <c r="E4940" s="2">
        <v>4.0300000000000002E-2</v>
      </c>
      <c r="F4940" s="2">
        <v>8.9999999999999998E-4</v>
      </c>
      <c r="G4940" s="2">
        <v>5.7999999999999996E-3</v>
      </c>
      <c r="H4940" s="2">
        <v>6.7000000000000002E-3</v>
      </c>
      <c r="I4940" s="2">
        <v>8.07</v>
      </c>
      <c r="K4940" s="4">
        <f t="shared" si="1224"/>
        <v>5.2648204696219864E-2</v>
      </c>
      <c r="L4940" s="4">
        <f t="shared" si="1225"/>
        <v>2.2339246119733924</v>
      </c>
      <c r="M4940" s="4">
        <f t="shared" si="1216"/>
        <v>0.10806451612903227</v>
      </c>
      <c r="N4940" s="4">
        <f t="shared" si="1217"/>
        <v>2.3419891281024245</v>
      </c>
      <c r="O4940" s="3">
        <f t="shared" si="1218"/>
        <v>44.483741499177448</v>
      </c>
      <c r="P4940">
        <f t="shared" si="1228"/>
        <v>20.672138200350794</v>
      </c>
      <c r="R4940" s="4">
        <f t="shared" si="1229"/>
        <v>4.6142193758427291E-2</v>
      </c>
      <c r="U4940" s="6" t="s">
        <v>138</v>
      </c>
      <c r="V4940">
        <f t="shared" si="1219"/>
        <v>0</v>
      </c>
      <c r="W4940">
        <f t="shared" si="1220"/>
        <v>0</v>
      </c>
      <c r="X4940">
        <f>IF(O4940&gt;25,1,0)</f>
        <v>1</v>
      </c>
      <c r="Y4940">
        <f t="shared" si="1221"/>
        <v>0</v>
      </c>
      <c r="Z4940">
        <f t="shared" si="1222"/>
        <v>1</v>
      </c>
      <c r="AA4940">
        <f t="shared" si="1226"/>
        <v>0</v>
      </c>
      <c r="AB4940">
        <f t="shared" si="1227"/>
        <v>0</v>
      </c>
    </row>
    <row r="4941" spans="1:28">
      <c r="A4941" s="1" t="s">
        <v>139</v>
      </c>
      <c r="B4941" s="8">
        <f t="shared" si="1223"/>
        <v>44182</v>
      </c>
      <c r="C4941" s="5"/>
      <c r="D4941" s="2"/>
      <c r="E4941" s="2">
        <v>2.0899999999999998E-2</v>
      </c>
      <c r="F4941" s="2">
        <v>5.0000000000000001E-4</v>
      </c>
      <c r="G4941" s="2">
        <v>3.3E-3</v>
      </c>
      <c r="H4941" s="2">
        <v>3.8E-3</v>
      </c>
      <c r="I4941" s="2">
        <v>14.86</v>
      </c>
      <c r="K4941" s="4">
        <f t="shared" si="1224"/>
        <v>0</v>
      </c>
      <c r="L4941" s="4">
        <f t="shared" si="1225"/>
        <v>1.1585365853658536</v>
      </c>
      <c r="M4941" s="4">
        <f t="shared" si="1216"/>
        <v>6.1290322580645158E-2</v>
      </c>
      <c r="N4941" s="4">
        <f t="shared" si="1217"/>
        <v>1.2198269079464987</v>
      </c>
      <c r="O4941" s="3" t="e">
        <f t="shared" si="1218"/>
        <v>#DIV/0!</v>
      </c>
      <c r="P4941">
        <f t="shared" si="1228"/>
        <v>18.902439024390244</v>
      </c>
      <c r="R4941" s="4">
        <f t="shared" si="1229"/>
        <v>5.0245098039215688E-2</v>
      </c>
      <c r="U4941" s="6" t="s">
        <v>139</v>
      </c>
      <c r="V4941">
        <f t="shared" si="1219"/>
        <v>0</v>
      </c>
      <c r="W4941">
        <f t="shared" si="1220"/>
        <v>0</v>
      </c>
      <c r="Y4941">
        <f t="shared" si="1221"/>
        <v>0</v>
      </c>
      <c r="Z4941">
        <f t="shared" si="1222"/>
        <v>0</v>
      </c>
      <c r="AA4941">
        <f t="shared" si="1226"/>
        <v>0</v>
      </c>
      <c r="AB4941">
        <f t="shared" si="1227"/>
        <v>0</v>
      </c>
    </row>
    <row r="4942" spans="1:28">
      <c r="A4942" s="1" t="s">
        <v>140</v>
      </c>
      <c r="B4942" s="8">
        <f t="shared" si="1223"/>
        <v>44182</v>
      </c>
      <c r="C4942" s="5"/>
      <c r="D4942" s="2"/>
      <c r="E4942" s="2">
        <v>2.2200000000000001E-2</v>
      </c>
      <c r="F4942" s="2">
        <v>5.9999999999999995E-4</v>
      </c>
      <c r="G4942" s="2">
        <v>4.3E-3</v>
      </c>
      <c r="H4942" s="2">
        <v>4.8999999999999998E-3</v>
      </c>
      <c r="I4942" s="2">
        <v>9.8800000000000008</v>
      </c>
      <c r="K4942" s="4">
        <f t="shared" si="1224"/>
        <v>0</v>
      </c>
      <c r="L4942" s="4">
        <f t="shared" si="1225"/>
        <v>1.23059866962306</v>
      </c>
      <c r="M4942" s="4">
        <f t="shared" si="1216"/>
        <v>7.9032258064516123E-2</v>
      </c>
      <c r="N4942" s="4">
        <f t="shared" si="1217"/>
        <v>1.3096309276875762</v>
      </c>
      <c r="O4942" s="3" t="e">
        <f t="shared" si="1218"/>
        <v>#DIV/0!</v>
      </c>
      <c r="P4942">
        <f t="shared" si="1228"/>
        <v>15.570840309516271</v>
      </c>
      <c r="R4942" s="4">
        <f t="shared" si="1229"/>
        <v>6.0346969816957433E-2</v>
      </c>
      <c r="U4942" s="6" t="s">
        <v>140</v>
      </c>
      <c r="V4942">
        <f t="shared" si="1219"/>
        <v>0</v>
      </c>
      <c r="W4942">
        <f t="shared" si="1220"/>
        <v>0</v>
      </c>
      <c r="Y4942">
        <f t="shared" si="1221"/>
        <v>0</v>
      </c>
      <c r="Z4942">
        <f t="shared" si="1222"/>
        <v>0</v>
      </c>
      <c r="AA4942">
        <f t="shared" si="1226"/>
        <v>0</v>
      </c>
      <c r="AB4942">
        <f t="shared" si="1227"/>
        <v>0</v>
      </c>
    </row>
    <row r="4943" spans="1:28">
      <c r="A4943" s="1" t="s">
        <v>141</v>
      </c>
      <c r="B4943" s="8">
        <f t="shared" si="1223"/>
        <v>44182</v>
      </c>
      <c r="C4943" s="5"/>
      <c r="D4943" s="2">
        <v>4.7999999999999996E-3</v>
      </c>
      <c r="E4943" s="2">
        <v>3.9199999999999999E-2</v>
      </c>
      <c r="F4943" s="2">
        <v>8.9999999999999998E-4</v>
      </c>
      <c r="G4943" s="2">
        <v>5.5999999999999999E-3</v>
      </c>
      <c r="H4943" s="2">
        <v>6.4999999999999997E-3</v>
      </c>
      <c r="I4943" s="2">
        <v>5.04</v>
      </c>
      <c r="K4943" s="4">
        <f t="shared" si="1224"/>
        <v>5.0542276508371065E-2</v>
      </c>
      <c r="L4943" s="4">
        <f t="shared" si="1225"/>
        <v>2.1729490022172948</v>
      </c>
      <c r="M4943" s="4">
        <f t="shared" si="1216"/>
        <v>0.10483870967741934</v>
      </c>
      <c r="N4943" s="4">
        <f t="shared" si="1217"/>
        <v>2.2777877118947143</v>
      </c>
      <c r="O4943" s="3">
        <f t="shared" si="1218"/>
        <v>45.066978958050214</v>
      </c>
      <c r="P4943">
        <f t="shared" si="1228"/>
        <v>20.726590482688046</v>
      </c>
      <c r="R4943" s="4">
        <f t="shared" si="1229"/>
        <v>4.6026549853591135E-2</v>
      </c>
      <c r="U4943" s="6" t="s">
        <v>141</v>
      </c>
      <c r="V4943">
        <f t="shared" si="1219"/>
        <v>0</v>
      </c>
      <c r="W4943">
        <f t="shared" si="1220"/>
        <v>0</v>
      </c>
      <c r="X4943">
        <f t="shared" ref="X4943:X4949" si="1230">IF(O4943&gt;25,1,0)</f>
        <v>1</v>
      </c>
      <c r="Y4943">
        <f t="shared" si="1221"/>
        <v>0</v>
      </c>
      <c r="Z4943">
        <f t="shared" si="1222"/>
        <v>1</v>
      </c>
      <c r="AA4943">
        <f t="shared" si="1226"/>
        <v>0</v>
      </c>
      <c r="AB4943">
        <f t="shared" si="1227"/>
        <v>0</v>
      </c>
    </row>
    <row r="4944" spans="1:28">
      <c r="A4944" s="1" t="s">
        <v>142</v>
      </c>
      <c r="B4944" s="8">
        <f t="shared" si="1223"/>
        <v>44182</v>
      </c>
      <c r="C4944" s="5"/>
      <c r="D4944" s="2">
        <v>7.3000000000000001E-3</v>
      </c>
      <c r="E4944" s="2">
        <v>4.8500000000000001E-2</v>
      </c>
      <c r="F4944" s="2">
        <v>1E-3</v>
      </c>
      <c r="G4944" s="2">
        <v>6.8999999999999999E-3</v>
      </c>
      <c r="H4944" s="2">
        <v>7.9000000000000008E-3</v>
      </c>
      <c r="I4944" s="2">
        <v>3.97</v>
      </c>
      <c r="K4944" s="4">
        <f t="shared" si="1224"/>
        <v>7.6866378856480996E-2</v>
      </c>
      <c r="L4944" s="4">
        <f t="shared" si="1225"/>
        <v>2.6884700665188475</v>
      </c>
      <c r="M4944" s="4">
        <f t="shared" si="1216"/>
        <v>0.1274193548387097</v>
      </c>
      <c r="N4944" s="4">
        <f t="shared" si="1217"/>
        <v>2.8158894213575572</v>
      </c>
      <c r="O4944" s="3">
        <f t="shared" si="1218"/>
        <v>36.633564157031124</v>
      </c>
      <c r="P4944">
        <f t="shared" si="1228"/>
        <v>21.099385332173231</v>
      </c>
      <c r="R4944" s="4">
        <f t="shared" si="1229"/>
        <v>4.5250127321150295E-2</v>
      </c>
      <c r="U4944" s="6" t="s">
        <v>142</v>
      </c>
      <c r="V4944">
        <f t="shared" si="1219"/>
        <v>0</v>
      </c>
      <c r="W4944">
        <f t="shared" si="1220"/>
        <v>0</v>
      </c>
      <c r="X4944">
        <f t="shared" si="1230"/>
        <v>1</v>
      </c>
      <c r="Y4944">
        <f t="shared" si="1221"/>
        <v>0</v>
      </c>
      <c r="Z4944">
        <f t="shared" si="1222"/>
        <v>1</v>
      </c>
      <c r="AA4944">
        <f t="shared" si="1226"/>
        <v>0</v>
      </c>
      <c r="AB4944">
        <f t="shared" si="1227"/>
        <v>0</v>
      </c>
    </row>
    <row r="4945" spans="1:28">
      <c r="A4945" s="1" t="s">
        <v>143</v>
      </c>
      <c r="B4945" s="8">
        <f t="shared" si="1223"/>
        <v>44182</v>
      </c>
      <c r="C4945" s="5"/>
      <c r="D4945" s="2">
        <v>8.0999999999999996E-3</v>
      </c>
      <c r="E4945" s="2">
        <v>6.4000000000000001E-2</v>
      </c>
      <c r="F4945" s="2">
        <v>1E-3</v>
      </c>
      <c r="G4945" s="2">
        <v>7.3000000000000001E-3</v>
      </c>
      <c r="H4945" s="2">
        <v>8.3000000000000001E-3</v>
      </c>
      <c r="I4945" s="2">
        <v>3.01</v>
      </c>
      <c r="K4945" s="4">
        <f t="shared" si="1224"/>
        <v>8.5290091607876165E-2</v>
      </c>
      <c r="L4945" s="4">
        <f t="shared" si="1225"/>
        <v>3.5476718403547678</v>
      </c>
      <c r="M4945" s="4">
        <f t="shared" si="1216"/>
        <v>0.13387096774193549</v>
      </c>
      <c r="N4945" s="4">
        <f t="shared" si="1217"/>
        <v>3.6815428080967032</v>
      </c>
      <c r="O4945" s="3">
        <f t="shared" si="1218"/>
        <v>43.164953146289378</v>
      </c>
      <c r="P4945">
        <f t="shared" si="1228"/>
        <v>26.500681217107903</v>
      </c>
      <c r="R4945" s="4">
        <f t="shared" si="1229"/>
        <v>3.6362735602996986E-2</v>
      </c>
      <c r="U4945" s="6" t="s">
        <v>143</v>
      </c>
      <c r="V4945">
        <f t="shared" si="1219"/>
        <v>0</v>
      </c>
      <c r="W4945">
        <f t="shared" si="1220"/>
        <v>0</v>
      </c>
      <c r="X4945">
        <f t="shared" si="1230"/>
        <v>1</v>
      </c>
      <c r="Y4945">
        <f t="shared" si="1221"/>
        <v>0</v>
      </c>
      <c r="Z4945">
        <f t="shared" si="1222"/>
        <v>1</v>
      </c>
      <c r="AA4945">
        <f t="shared" si="1226"/>
        <v>1</v>
      </c>
      <c r="AB4945">
        <f t="shared" si="1227"/>
        <v>0</v>
      </c>
    </row>
    <row r="4946" spans="1:28">
      <c r="A4946" s="1" t="s">
        <v>144</v>
      </c>
      <c r="B4946" s="8">
        <f t="shared" si="1223"/>
        <v>44182</v>
      </c>
      <c r="C4946" s="5"/>
      <c r="D4946" s="2">
        <v>6.6E-3</v>
      </c>
      <c r="E4946" s="2">
        <v>4.0099999999999997E-2</v>
      </c>
      <c r="F4946" s="2">
        <v>1E-3</v>
      </c>
      <c r="G4946" s="2">
        <v>7.0000000000000001E-3</v>
      </c>
      <c r="H4946" s="2">
        <v>8.0000000000000002E-3</v>
      </c>
      <c r="I4946" s="2">
        <v>4.25</v>
      </c>
      <c r="K4946" s="4">
        <f t="shared" si="1224"/>
        <v>6.9495630199010214E-2</v>
      </c>
      <c r="L4946" s="4">
        <f t="shared" si="1225"/>
        <v>2.2228381374722836</v>
      </c>
      <c r="M4946" s="4">
        <f t="shared" si="1216"/>
        <v>0.12903225806451613</v>
      </c>
      <c r="N4946" s="4">
        <f t="shared" si="1217"/>
        <v>2.3518703955367997</v>
      </c>
      <c r="O4946" s="3">
        <f t="shared" si="1218"/>
        <v>33.841989615777251</v>
      </c>
      <c r="P4946">
        <f t="shared" si="1228"/>
        <v>17.226995565410199</v>
      </c>
      <c r="R4946" s="4">
        <f t="shared" si="1229"/>
        <v>5.4863677143682621E-2</v>
      </c>
      <c r="U4946" s="6" t="s">
        <v>144</v>
      </c>
      <c r="V4946">
        <f t="shared" si="1219"/>
        <v>0</v>
      </c>
      <c r="W4946">
        <f t="shared" si="1220"/>
        <v>0</v>
      </c>
      <c r="X4946">
        <f t="shared" si="1230"/>
        <v>1</v>
      </c>
      <c r="Y4946">
        <f t="shared" si="1221"/>
        <v>0</v>
      </c>
      <c r="Z4946">
        <f t="shared" si="1222"/>
        <v>1</v>
      </c>
      <c r="AA4946">
        <f t="shared" si="1226"/>
        <v>0</v>
      </c>
      <c r="AB4946">
        <f t="shared" si="1227"/>
        <v>0</v>
      </c>
    </row>
    <row r="4947" spans="1:28">
      <c r="A4947" s="1" t="s">
        <v>145</v>
      </c>
      <c r="B4947" s="8">
        <f t="shared" si="1223"/>
        <v>44182</v>
      </c>
      <c r="C4947" s="5"/>
      <c r="D4947" s="2">
        <v>2.8E-3</v>
      </c>
      <c r="E4947" s="2">
        <v>6.6199999999999995E-2</v>
      </c>
      <c r="F4947" s="2">
        <v>6.9999999999999999E-4</v>
      </c>
      <c r="G4947" s="2">
        <v>4.7000000000000002E-3</v>
      </c>
      <c r="H4947" s="2">
        <v>5.4000000000000003E-3</v>
      </c>
      <c r="I4947" s="2">
        <v>6.46</v>
      </c>
      <c r="K4947" s="4">
        <f t="shared" si="1224"/>
        <v>2.948299462988312E-2</v>
      </c>
      <c r="L4947" s="4">
        <f t="shared" si="1225"/>
        <v>3.6696230598669626</v>
      </c>
      <c r="M4947" s="4">
        <f t="shared" si="1216"/>
        <v>8.7096774193548387E-2</v>
      </c>
      <c r="N4947" s="4">
        <f t="shared" si="1217"/>
        <v>3.7567198340605108</v>
      </c>
      <c r="O4947" s="3">
        <f t="shared" si="1218"/>
        <v>127.4198866574024</v>
      </c>
      <c r="P4947">
        <f t="shared" si="1228"/>
        <v>42.132709205879941</v>
      </c>
      <c r="R4947" s="4">
        <f t="shared" si="1229"/>
        <v>2.3184261281312651E-2</v>
      </c>
      <c r="U4947" s="6" t="s">
        <v>145</v>
      </c>
      <c r="V4947">
        <f t="shared" si="1219"/>
        <v>0</v>
      </c>
      <c r="W4947">
        <f t="shared" si="1220"/>
        <v>0</v>
      </c>
      <c r="X4947">
        <f t="shared" si="1230"/>
        <v>1</v>
      </c>
      <c r="Y4947">
        <f t="shared" si="1221"/>
        <v>0</v>
      </c>
      <c r="Z4947">
        <f t="shared" si="1222"/>
        <v>1</v>
      </c>
      <c r="AA4947">
        <f t="shared" si="1226"/>
        <v>1</v>
      </c>
      <c r="AB4947">
        <f t="shared" si="1227"/>
        <v>0</v>
      </c>
    </row>
    <row r="4948" spans="1:28">
      <c r="A4948" s="1" t="s">
        <v>146</v>
      </c>
      <c r="B4948" s="8">
        <f t="shared" si="1223"/>
        <v>44183</v>
      </c>
      <c r="C4948" s="5"/>
      <c r="D4948" s="2">
        <v>6.4999999999999997E-3</v>
      </c>
      <c r="E4948" s="2">
        <v>5.2600000000000001E-2</v>
      </c>
      <c r="F4948" s="2">
        <v>1E-3</v>
      </c>
      <c r="G4948" s="2">
        <v>7.0000000000000001E-3</v>
      </c>
      <c r="H4948" s="2">
        <v>8.0000000000000002E-3</v>
      </c>
      <c r="I4948" s="2">
        <v>3.66</v>
      </c>
      <c r="K4948" s="4">
        <f t="shared" si="1224"/>
        <v>6.8442666105085814E-2</v>
      </c>
      <c r="L4948" s="4">
        <f t="shared" si="1225"/>
        <v>2.9157427937915745</v>
      </c>
      <c r="M4948" s="4">
        <f t="shared" si="1216"/>
        <v>0.12903225806451613</v>
      </c>
      <c r="N4948" s="4">
        <f t="shared" si="1217"/>
        <v>3.0447750518560905</v>
      </c>
      <c r="O4948" s="3">
        <f t="shared" si="1218"/>
        <v>44.48650564227276</v>
      </c>
      <c r="P4948">
        <f t="shared" si="1228"/>
        <v>22.597006651884705</v>
      </c>
      <c r="R4948" s="4">
        <f t="shared" si="1229"/>
        <v>4.2378256477718527E-2</v>
      </c>
      <c r="U4948" s="6" t="s">
        <v>146</v>
      </c>
      <c r="V4948">
        <f t="shared" si="1219"/>
        <v>0</v>
      </c>
      <c r="W4948">
        <f t="shared" si="1220"/>
        <v>0</v>
      </c>
      <c r="X4948">
        <f t="shared" si="1230"/>
        <v>1</v>
      </c>
      <c r="Y4948">
        <f t="shared" si="1221"/>
        <v>0</v>
      </c>
      <c r="Z4948">
        <f t="shared" si="1222"/>
        <v>1</v>
      </c>
      <c r="AA4948">
        <f t="shared" si="1226"/>
        <v>0</v>
      </c>
      <c r="AB4948">
        <f t="shared" si="1227"/>
        <v>0</v>
      </c>
    </row>
    <row r="4949" spans="1:28">
      <c r="A4949" s="1" t="s">
        <v>147</v>
      </c>
      <c r="B4949" s="8">
        <f t="shared" si="1223"/>
        <v>44183</v>
      </c>
      <c r="C4949" s="5"/>
      <c r="D4949" s="2">
        <v>8.9999999999999993E-3</v>
      </c>
      <c r="E4949" s="2">
        <v>4.99E-2</v>
      </c>
      <c r="F4949" s="2">
        <v>1.1000000000000001E-3</v>
      </c>
      <c r="G4949" s="2">
        <v>8.0999999999999996E-3</v>
      </c>
      <c r="H4949" s="2">
        <v>9.1999999999999998E-3</v>
      </c>
      <c r="I4949" s="2">
        <v>2.98</v>
      </c>
      <c r="K4949" s="4">
        <f t="shared" si="1224"/>
        <v>9.4766768453195732E-2</v>
      </c>
      <c r="L4949" s="4">
        <f t="shared" si="1225"/>
        <v>2.7660753880266076</v>
      </c>
      <c r="M4949" s="4">
        <f t="shared" si="1216"/>
        <v>0.14838709677419354</v>
      </c>
      <c r="N4949" s="4">
        <f t="shared" si="1217"/>
        <v>2.9144624848008012</v>
      </c>
      <c r="O4949" s="3">
        <f t="shared" si="1218"/>
        <v>30.754055797948013</v>
      </c>
      <c r="P4949">
        <f t="shared" si="1228"/>
        <v>18.640942832353225</v>
      </c>
      <c r="R4949" s="4">
        <f t="shared" si="1229"/>
        <v>5.0914052779216186E-2</v>
      </c>
      <c r="U4949" s="6" t="s">
        <v>147</v>
      </c>
      <c r="V4949">
        <f t="shared" si="1219"/>
        <v>0</v>
      </c>
      <c r="W4949">
        <f t="shared" si="1220"/>
        <v>0</v>
      </c>
      <c r="X4949">
        <f t="shared" si="1230"/>
        <v>1</v>
      </c>
      <c r="Y4949">
        <f t="shared" si="1221"/>
        <v>0</v>
      </c>
      <c r="Z4949">
        <f t="shared" si="1222"/>
        <v>1</v>
      </c>
      <c r="AA4949">
        <f t="shared" si="1226"/>
        <v>0</v>
      </c>
      <c r="AB4949">
        <f t="shared" si="1227"/>
        <v>0</v>
      </c>
    </row>
    <row r="4950" spans="1:28">
      <c r="A4950" s="1" t="s">
        <v>148</v>
      </c>
      <c r="B4950" s="8">
        <f t="shared" si="1223"/>
        <v>44183</v>
      </c>
      <c r="C4950" s="5"/>
      <c r="D4950" s="2"/>
      <c r="E4950" s="2"/>
      <c r="F4950" s="2"/>
      <c r="G4950" s="2"/>
      <c r="H4950" s="2"/>
      <c r="I4950" s="2"/>
      <c r="K4950" s="4">
        <f t="shared" si="1224"/>
        <v>0</v>
      </c>
      <c r="L4950" s="4">
        <f t="shared" si="1225"/>
        <v>0</v>
      </c>
      <c r="M4950" s="4">
        <f t="shared" si="1216"/>
        <v>0</v>
      </c>
      <c r="N4950" s="4">
        <f t="shared" si="1217"/>
        <v>0</v>
      </c>
      <c r="O4950" s="3" t="e">
        <f t="shared" si="1218"/>
        <v>#DIV/0!</v>
      </c>
      <c r="R4950" s="4"/>
      <c r="U4950" s="6" t="s">
        <v>148</v>
      </c>
      <c r="V4950">
        <f t="shared" si="1219"/>
        <v>0</v>
      </c>
      <c r="W4950">
        <f t="shared" si="1220"/>
        <v>0</v>
      </c>
      <c r="Y4950">
        <f t="shared" si="1221"/>
        <v>0</v>
      </c>
      <c r="Z4950">
        <f t="shared" si="1222"/>
        <v>0</v>
      </c>
      <c r="AA4950">
        <f t="shared" si="1226"/>
        <v>0</v>
      </c>
      <c r="AB4950">
        <f t="shared" si="1227"/>
        <v>0</v>
      </c>
    </row>
    <row r="4951" spans="1:28">
      <c r="A4951" s="1" t="s">
        <v>149</v>
      </c>
      <c r="B4951" s="8">
        <f t="shared" si="1223"/>
        <v>44183</v>
      </c>
      <c r="C4951" s="5"/>
      <c r="D4951" s="2">
        <v>1.47E-2</v>
      </c>
      <c r="E4951" s="2">
        <v>9.8599999999999993E-2</v>
      </c>
      <c r="F4951" s="2">
        <v>1.1999999999999999E-3</v>
      </c>
      <c r="G4951" s="2">
        <v>8.8000000000000005E-3</v>
      </c>
      <c r="H4951" s="2">
        <v>0.01</v>
      </c>
      <c r="I4951" s="2">
        <v>5.15</v>
      </c>
      <c r="K4951" s="4">
        <f t="shared" si="1224"/>
        <v>0.15478572180688638</v>
      </c>
      <c r="L4951" s="4">
        <f t="shared" si="1225"/>
        <v>5.4656319290465634</v>
      </c>
      <c r="M4951" s="4">
        <f t="shared" si="1216"/>
        <v>0.16129032258064516</v>
      </c>
      <c r="N4951" s="4">
        <f t="shared" si="1217"/>
        <v>5.6269222516272084</v>
      </c>
      <c r="O4951" s="3">
        <f t="shared" si="1218"/>
        <v>36.352980016124896</v>
      </c>
      <c r="P4951">
        <f>L4951/M4951</f>
        <v>33.886917960088695</v>
      </c>
      <c r="R4951" s="4">
        <f>M4951/N4951</f>
        <v>2.8664039659336466E-2</v>
      </c>
      <c r="U4951" s="6" t="s">
        <v>149</v>
      </c>
      <c r="V4951">
        <f t="shared" si="1219"/>
        <v>0</v>
      </c>
      <c r="W4951">
        <f t="shared" si="1220"/>
        <v>0</v>
      </c>
      <c r="X4951">
        <f>IF(O4951&gt;25,1,0)</f>
        <v>1</v>
      </c>
      <c r="Y4951">
        <f t="shared" si="1221"/>
        <v>1</v>
      </c>
      <c r="Z4951">
        <f t="shared" si="1222"/>
        <v>1</v>
      </c>
      <c r="AA4951">
        <f t="shared" si="1226"/>
        <v>1</v>
      </c>
      <c r="AB4951">
        <f t="shared" si="1227"/>
        <v>0</v>
      </c>
    </row>
    <row r="4952" spans="1:28">
      <c r="A4952" s="1" t="s">
        <v>150</v>
      </c>
      <c r="B4952" s="8">
        <f t="shared" si="1223"/>
        <v>44183</v>
      </c>
      <c r="C4952" s="5"/>
      <c r="D4952" s="2">
        <v>1.5599999999999999E-2</v>
      </c>
      <c r="E4952" s="2">
        <v>9.8000000000000004E-2</v>
      </c>
      <c r="F4952" s="2">
        <v>1.1999999999999999E-3</v>
      </c>
      <c r="G4952" s="2">
        <v>8.6E-3</v>
      </c>
      <c r="H4952" s="2">
        <v>9.7999999999999997E-3</v>
      </c>
      <c r="I4952" s="2">
        <v>4.62</v>
      </c>
      <c r="K4952" s="4">
        <f t="shared" si="1224"/>
        <v>0.16426239865220596</v>
      </c>
      <c r="L4952" s="4">
        <f t="shared" si="1225"/>
        <v>5.4323725055432375</v>
      </c>
      <c r="M4952" s="4">
        <f t="shared" si="1216"/>
        <v>0.15806451612903225</v>
      </c>
      <c r="N4952" s="4">
        <f t="shared" si="1217"/>
        <v>5.5904370216722699</v>
      </c>
      <c r="O4952" s="3">
        <f t="shared" si="1218"/>
        <v>34.033577176167661</v>
      </c>
      <c r="P4952">
        <f>L4952/M4952</f>
        <v>34.368070953436813</v>
      </c>
      <c r="R4952" s="4">
        <f>M4952/N4952</f>
        <v>2.8274089398783772E-2</v>
      </c>
      <c r="U4952" s="6" t="s">
        <v>150</v>
      </c>
      <c r="V4952">
        <f t="shared" si="1219"/>
        <v>0</v>
      </c>
      <c r="W4952">
        <f t="shared" si="1220"/>
        <v>0</v>
      </c>
      <c r="X4952">
        <f>IF(O4952&gt;25,1,0)</f>
        <v>1</v>
      </c>
      <c r="Y4952">
        <f t="shared" si="1221"/>
        <v>1</v>
      </c>
      <c r="Z4952">
        <f t="shared" si="1222"/>
        <v>1</v>
      </c>
      <c r="AA4952">
        <f t="shared" si="1226"/>
        <v>1</v>
      </c>
      <c r="AB4952">
        <f t="shared" si="1227"/>
        <v>0</v>
      </c>
    </row>
  </sheetData>
  <autoFilter ref="B1:B4952" xr:uid="{8B8F9B72-553B-4CD0-8D7E-0EA0EEF71FD9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BE4D0-37DC-483B-8D1B-EDE7215E5E13}">
  <dimension ref="A2:AB61"/>
  <sheetViews>
    <sheetView topLeftCell="A35" workbookViewId="0">
      <selection activeCell="A62" sqref="A62"/>
    </sheetView>
  </sheetViews>
  <sheetFormatPr defaultRowHeight="13.2"/>
  <sheetData>
    <row r="2" spans="1:28">
      <c r="A2" s="1">
        <v>37382.404166666667</v>
      </c>
      <c r="B2" s="8">
        <v>37382</v>
      </c>
      <c r="C2" s="5">
        <v>1</v>
      </c>
      <c r="D2" s="2">
        <v>6.8999999999999999E-3</v>
      </c>
      <c r="E2" s="2">
        <v>7.1000000000000004E-3</v>
      </c>
      <c r="F2" s="2"/>
      <c r="G2" s="2"/>
      <c r="H2" s="2">
        <v>2.0999999999999999E-3</v>
      </c>
      <c r="I2" s="2">
        <v>3.48</v>
      </c>
      <c r="K2" s="4">
        <v>7.2654522480783412E-2</v>
      </c>
      <c r="L2" s="4">
        <v>0.39356984478935703</v>
      </c>
      <c r="M2" s="4">
        <v>3.387096774193548E-2</v>
      </c>
      <c r="N2" s="4">
        <v>0.42744081253129251</v>
      </c>
      <c r="O2" s="3">
        <v>5.8831962269705578</v>
      </c>
      <c r="P2">
        <v>11.619681131876256</v>
      </c>
      <c r="R2" s="4">
        <v>7.9241304875293864E-2</v>
      </c>
      <c r="U2" s="6">
        <v>37382.404166666667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 s="1">
        <v>37382.490277777775</v>
      </c>
      <c r="B3" s="8">
        <v>37382</v>
      </c>
      <c r="C3" s="5">
        <v>2</v>
      </c>
      <c r="D3" s="2">
        <v>5.4999999999999997E-3</v>
      </c>
      <c r="E3" s="2">
        <v>1.29E-2</v>
      </c>
      <c r="F3" s="2"/>
      <c r="G3" s="2"/>
      <c r="H3" s="2">
        <v>2E-3</v>
      </c>
      <c r="I3" s="2">
        <v>3.11</v>
      </c>
      <c r="K3" s="4">
        <v>5.791302516584184E-2</v>
      </c>
      <c r="L3" s="4">
        <v>0.71507760532150777</v>
      </c>
      <c r="M3" s="4">
        <v>3.2258064516129031E-2</v>
      </c>
      <c r="N3" s="4">
        <v>0.74733566983763677</v>
      </c>
      <c r="O3" s="3">
        <v>12.904448829905522</v>
      </c>
      <c r="P3">
        <v>22.167405764966741</v>
      </c>
      <c r="R3" s="4">
        <v>4.3164090539311861E-2</v>
      </c>
      <c r="U3" s="6">
        <v>37382.490277777775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 s="1">
        <v>37382.576388888891</v>
      </c>
      <c r="B4" s="8">
        <v>37382</v>
      </c>
      <c r="C4" s="5">
        <v>3</v>
      </c>
      <c r="D4" s="2">
        <v>4.4000000000000003E-3</v>
      </c>
      <c r="E4" s="2">
        <v>5.0000000000000001E-3</v>
      </c>
      <c r="F4" s="2"/>
      <c r="G4" s="2"/>
      <c r="H4" s="2">
        <v>1.8E-3</v>
      </c>
      <c r="I4" s="2">
        <v>3.71</v>
      </c>
      <c r="K4" s="4">
        <v>4.633042013267348E-2</v>
      </c>
      <c r="L4" s="4">
        <v>0.27716186252771619</v>
      </c>
      <c r="M4" s="4">
        <v>2.903225806451613E-2</v>
      </c>
      <c r="N4" s="4">
        <v>0.30619412059223233</v>
      </c>
      <c r="O4" s="3">
        <v>6.6089217346918865</v>
      </c>
      <c r="P4">
        <v>9.5466863759546676</v>
      </c>
      <c r="R4" s="4">
        <v>9.4816510546847629E-2</v>
      </c>
      <c r="U4" s="6">
        <v>37382.576388888891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 s="1">
        <v>37382.662499999999</v>
      </c>
      <c r="B5" s="8">
        <v>37382</v>
      </c>
      <c r="C5" s="5">
        <v>4</v>
      </c>
      <c r="D5" s="2">
        <v>4.4000000000000003E-3</v>
      </c>
      <c r="E5" s="2">
        <v>2.8E-3</v>
      </c>
      <c r="F5" s="2"/>
      <c r="G5" s="2"/>
      <c r="H5" s="2">
        <v>1.4E-3</v>
      </c>
      <c r="I5" s="2">
        <v>3.56</v>
      </c>
      <c r="K5" s="4">
        <v>4.633042013267348E-2</v>
      </c>
      <c r="L5" s="4">
        <v>0.15521064301552107</v>
      </c>
      <c r="M5" s="4">
        <v>2.2580645161290321E-2</v>
      </c>
      <c r="N5" s="4">
        <v>0.17779128817681139</v>
      </c>
      <c r="O5" s="3">
        <v>3.8374633268526765</v>
      </c>
      <c r="P5">
        <v>6.8736141906873618</v>
      </c>
      <c r="R5" s="4">
        <v>0.12700647704871867</v>
      </c>
      <c r="U5" s="6">
        <v>37382.662499999999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</row>
    <row r="6" spans="1:28">
      <c r="A6" s="1">
        <v>37382.748611111114</v>
      </c>
      <c r="B6" s="8">
        <v>37382</v>
      </c>
      <c r="C6" s="5">
        <v>5</v>
      </c>
      <c r="D6" s="2">
        <v>4.4000000000000003E-3</v>
      </c>
      <c r="E6" s="2">
        <v>2.8E-3</v>
      </c>
      <c r="F6" s="2"/>
      <c r="G6" s="2"/>
      <c r="H6" s="2">
        <v>1.4E-3</v>
      </c>
      <c r="I6" s="2">
        <v>3.44</v>
      </c>
      <c r="K6" s="4">
        <v>4.633042013267348E-2</v>
      </c>
      <c r="L6" s="4">
        <v>0.15521064301552107</v>
      </c>
      <c r="M6" s="4">
        <v>2.2580645161290321E-2</v>
      </c>
      <c r="N6" s="4">
        <v>0.17779128817681139</v>
      </c>
      <c r="O6" s="3">
        <v>3.8374633268526765</v>
      </c>
      <c r="P6">
        <v>6.8736141906873618</v>
      </c>
      <c r="R6" s="4">
        <v>0.12700647704871867</v>
      </c>
      <c r="U6" s="6">
        <v>37382.748611111114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</row>
    <row r="7" spans="1:28">
      <c r="A7" s="1">
        <v>37382.834722222222</v>
      </c>
      <c r="B7" s="8">
        <v>37382</v>
      </c>
      <c r="C7" s="5">
        <v>6</v>
      </c>
      <c r="D7" s="2">
        <v>4.7999999999999996E-3</v>
      </c>
      <c r="E7" s="2">
        <v>2.8E-3</v>
      </c>
      <c r="F7" s="2"/>
      <c r="G7" s="2"/>
      <c r="H7" s="2">
        <v>1.5E-3</v>
      </c>
      <c r="I7" s="2">
        <v>3.84</v>
      </c>
      <c r="K7" s="4">
        <v>5.0542276508371065E-2</v>
      </c>
      <c r="L7" s="4">
        <v>0.15521064301552107</v>
      </c>
      <c r="M7" s="4">
        <v>2.4193548387096774E-2</v>
      </c>
      <c r="N7" s="4">
        <v>0.17940419140261785</v>
      </c>
      <c r="O7" s="3">
        <v>3.5495866786472119</v>
      </c>
      <c r="P7">
        <v>6.4153732446415379</v>
      </c>
      <c r="R7" s="4">
        <v>0.13485497857071663</v>
      </c>
      <c r="U7" s="6">
        <v>37382.834722222222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</row>
    <row r="8" spans="1:28">
      <c r="A8" s="1">
        <v>37382.92083333333</v>
      </c>
      <c r="B8" s="8">
        <v>37382</v>
      </c>
      <c r="C8" s="5">
        <v>7</v>
      </c>
      <c r="D8" s="2">
        <v>4.8999999999999998E-3</v>
      </c>
      <c r="E8" s="2">
        <v>5.8999999999999999E-3</v>
      </c>
      <c r="F8" s="2"/>
      <c r="G8" s="2"/>
      <c r="H8" s="2">
        <v>1.4E-3</v>
      </c>
      <c r="I8" s="2">
        <v>3.65</v>
      </c>
      <c r="K8" s="4">
        <v>5.1595240602295464E-2</v>
      </c>
      <c r="L8" s="4">
        <v>0.32705099778270508</v>
      </c>
      <c r="M8" s="4">
        <v>2.2580645161290321E-2</v>
      </c>
      <c r="N8" s="4">
        <v>0.3496316429439954</v>
      </c>
      <c r="O8" s="3">
        <v>6.7764320674267839</v>
      </c>
      <c r="P8">
        <v>14.483687044662654</v>
      </c>
      <c r="R8" s="4">
        <v>6.4584100486886786E-2</v>
      </c>
      <c r="U8" s="6">
        <v>37382.92083333333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 s="1">
        <v>37383.006944444445</v>
      </c>
      <c r="B9" s="8">
        <v>37383</v>
      </c>
      <c r="C9" s="5">
        <v>8</v>
      </c>
      <c r="D9" s="2">
        <v>4.8999999999999998E-3</v>
      </c>
      <c r="E9" s="2">
        <v>3.8E-3</v>
      </c>
      <c r="F9" s="2"/>
      <c r="G9" s="2"/>
      <c r="H9" s="2">
        <v>1.6999999999999999E-3</v>
      </c>
      <c r="I9" s="2">
        <v>3.26</v>
      </c>
      <c r="K9" s="4">
        <v>5.1595240602295464E-2</v>
      </c>
      <c r="L9" s="4">
        <v>0.21064301552106429</v>
      </c>
      <c r="M9" s="4">
        <v>2.7419354838709678E-2</v>
      </c>
      <c r="N9" s="4">
        <v>0.23806237035977396</v>
      </c>
      <c r="O9" s="3">
        <v>4.6140374108301492</v>
      </c>
      <c r="P9">
        <v>7.6822746837094034</v>
      </c>
      <c r="R9" s="4">
        <v>0.11517718989889887</v>
      </c>
      <c r="U9" s="6">
        <v>37383.006944444445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</row>
    <row r="10" spans="1:28">
      <c r="A10" s="1">
        <v>37383.093055555553</v>
      </c>
      <c r="B10" s="8">
        <v>37383</v>
      </c>
      <c r="C10" s="5">
        <v>9</v>
      </c>
      <c r="D10" s="2">
        <v>4.1999999999999997E-3</v>
      </c>
      <c r="E10" s="2">
        <v>3.0999999999999999E-3</v>
      </c>
      <c r="F10" s="2"/>
      <c r="G10" s="2"/>
      <c r="H10" s="2">
        <v>3.0999999999999999E-3</v>
      </c>
      <c r="I10" s="2">
        <v>3.26</v>
      </c>
      <c r="K10" s="4">
        <v>4.4224491944824681E-2</v>
      </c>
      <c r="L10" s="4">
        <v>0.17184035476718404</v>
      </c>
      <c r="M10" s="4">
        <v>4.9999999999999996E-2</v>
      </c>
      <c r="N10" s="4">
        <v>0.22184035476718403</v>
      </c>
      <c r="O10" s="3">
        <v>5.0162329743427305</v>
      </c>
      <c r="P10">
        <v>3.4368070953436809</v>
      </c>
      <c r="R10" s="4">
        <v>0.22538730634682658</v>
      </c>
      <c r="U10" s="6">
        <v>37383.093055555553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</row>
    <row r="11" spans="1:28">
      <c r="A11" s="1">
        <v>37383.179166666669</v>
      </c>
      <c r="B11" s="8">
        <v>37383</v>
      </c>
      <c r="C11" s="5">
        <v>10</v>
      </c>
      <c r="D11" s="2">
        <v>4.5999999999999999E-3</v>
      </c>
      <c r="E11" s="2">
        <v>2.8E-3</v>
      </c>
      <c r="F11" s="2"/>
      <c r="G11" s="2"/>
      <c r="H11" s="2">
        <v>1.6999999999999999E-3</v>
      </c>
      <c r="I11" s="2">
        <v>3.06</v>
      </c>
      <c r="K11" s="4">
        <v>4.8436348320522266E-2</v>
      </c>
      <c r="L11" s="4">
        <v>0.15521064301552107</v>
      </c>
      <c r="M11" s="4">
        <v>2.7419354838709678E-2</v>
      </c>
      <c r="N11" s="4">
        <v>0.18262999785423073</v>
      </c>
      <c r="O11" s="3">
        <v>3.7705154122209334</v>
      </c>
      <c r="P11">
        <v>5.6606234511542972</v>
      </c>
      <c r="R11" s="4">
        <v>0.15013609571739089</v>
      </c>
      <c r="U11" s="6">
        <v>37383.179166666669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</row>
    <row r="12" spans="1:28">
      <c r="A12" s="1">
        <v>37383.265277777777</v>
      </c>
      <c r="B12" s="8">
        <v>37383</v>
      </c>
      <c r="C12" s="5">
        <v>11</v>
      </c>
      <c r="D12" s="2">
        <v>3.8E-3</v>
      </c>
      <c r="E12" s="2">
        <v>4.3E-3</v>
      </c>
      <c r="F12" s="2"/>
      <c r="G12" s="2"/>
      <c r="H12" s="2">
        <v>2.0999999999999999E-3</v>
      </c>
      <c r="I12" s="2">
        <v>2.75</v>
      </c>
      <c r="K12" s="4">
        <v>4.0012635569127097E-2</v>
      </c>
      <c r="L12" s="4">
        <v>0.23835920177383593</v>
      </c>
      <c r="M12" s="4">
        <v>3.387096774193548E-2</v>
      </c>
      <c r="N12" s="4">
        <v>0.27223016951577139</v>
      </c>
      <c r="O12" s="3">
        <v>6.8036050523454756</v>
      </c>
      <c r="P12">
        <v>7.0372716714180141</v>
      </c>
      <c r="R12" s="4">
        <v>0.12442033078913833</v>
      </c>
      <c r="U12" s="6">
        <v>37383.265277777777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</row>
    <row r="13" spans="1:28">
      <c r="A13" s="1">
        <v>37383.351388888892</v>
      </c>
      <c r="B13" s="8">
        <v>37383</v>
      </c>
      <c r="C13" s="5">
        <v>12</v>
      </c>
      <c r="D13" s="2">
        <v>3.0000000000000001E-3</v>
      </c>
      <c r="E13" s="2">
        <v>1.1900000000000001E-2</v>
      </c>
      <c r="F13" s="2"/>
      <c r="G13" s="2"/>
      <c r="H13" s="2">
        <v>5.3E-3</v>
      </c>
      <c r="I13" s="2">
        <v>4.04</v>
      </c>
      <c r="K13" s="4">
        <v>3.1588922817731915E-2</v>
      </c>
      <c r="L13" s="4">
        <v>0.65964523281596454</v>
      </c>
      <c r="M13" s="4">
        <v>8.5483870967741932E-2</v>
      </c>
      <c r="N13" s="4">
        <v>0.74512910378370645</v>
      </c>
      <c r="O13" s="3">
        <v>23.588303662112867</v>
      </c>
      <c r="P13">
        <v>7.7166046102999628</v>
      </c>
      <c r="R13" s="4">
        <v>0.11472357009498303</v>
      </c>
      <c r="U13" s="6">
        <v>37383.351388888892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</row>
    <row r="14" spans="1:28">
      <c r="A14" s="1">
        <v>37383.4375</v>
      </c>
      <c r="B14" s="8">
        <v>37383</v>
      </c>
      <c r="C14" s="5">
        <v>13</v>
      </c>
      <c r="D14" s="2">
        <v>4.0000000000000001E-3</v>
      </c>
      <c r="E14" s="2">
        <v>1.37E-2</v>
      </c>
      <c r="F14" s="2"/>
      <c r="G14" s="2"/>
      <c r="H14" s="2">
        <v>8.3999999999999995E-3</v>
      </c>
      <c r="I14" s="2">
        <v>5.64</v>
      </c>
      <c r="K14" s="4">
        <v>4.2118563756975889E-2</v>
      </c>
      <c r="L14" s="4">
        <v>0.75942350332594244</v>
      </c>
      <c r="M14" s="4">
        <v>0.13548387096774192</v>
      </c>
      <c r="N14" s="4">
        <v>0.89490737429368439</v>
      </c>
      <c r="O14" s="3">
        <v>21.2473383341678</v>
      </c>
      <c r="P14">
        <v>5.6052687150248142</v>
      </c>
      <c r="R14" s="4">
        <v>0.1513942949399362</v>
      </c>
      <c r="U14" s="6">
        <v>37383.4375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</row>
    <row r="15" spans="1:28">
      <c r="A15" s="1">
        <v>37383.438888888886</v>
      </c>
      <c r="B15" s="8">
        <v>37383</v>
      </c>
      <c r="C15" s="5">
        <v>13</v>
      </c>
      <c r="D15" s="2">
        <v>5.5999999999999999E-3</v>
      </c>
      <c r="E15" s="2">
        <v>2.4400000000000002E-2</v>
      </c>
      <c r="F15" s="2"/>
      <c r="G15" s="2"/>
      <c r="H15" s="2">
        <v>7.0000000000000001E-3</v>
      </c>
      <c r="I15" s="2">
        <v>5.55</v>
      </c>
      <c r="K15" s="4">
        <v>5.896598925976624E-2</v>
      </c>
      <c r="L15" s="4">
        <v>1.3525498891352552</v>
      </c>
      <c r="M15" s="4">
        <v>0.11290322580645162</v>
      </c>
      <c r="N15" s="4">
        <v>1.4654531149417069</v>
      </c>
      <c r="O15" s="3">
        <v>24.852514701073915</v>
      </c>
      <c r="P15">
        <v>11.979727589483687</v>
      </c>
      <c r="R15" s="4">
        <v>7.7043219366961943E-2</v>
      </c>
      <c r="U15" s="6">
        <v>37383.438888888886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 s="1">
        <v>37383.44027777778</v>
      </c>
      <c r="B16" s="8">
        <v>37383</v>
      </c>
      <c r="C16" s="5">
        <v>13</v>
      </c>
      <c r="D16" s="2">
        <v>6.0000000000000001E-3</v>
      </c>
      <c r="E16" s="2">
        <v>2.3699999999999999E-2</v>
      </c>
      <c r="F16" s="2"/>
      <c r="G16" s="2"/>
      <c r="H16" s="2">
        <v>6.8999999999999999E-3</v>
      </c>
      <c r="I16" s="2">
        <v>5.79</v>
      </c>
      <c r="K16" s="4">
        <v>6.3177845635463831E-2</v>
      </c>
      <c r="L16" s="4">
        <v>1.3137472283813747</v>
      </c>
      <c r="M16" s="4">
        <v>0.11129032258064517</v>
      </c>
      <c r="N16" s="4">
        <v>1.4250375509620199</v>
      </c>
      <c r="O16" s="3">
        <v>22.555969369143838</v>
      </c>
      <c r="P16">
        <v>11.804685240528293</v>
      </c>
      <c r="R16" s="4">
        <v>7.809641402467947E-2</v>
      </c>
      <c r="U16" s="6">
        <v>37383.44027777778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 s="1">
        <v>37402.065972222219</v>
      </c>
      <c r="B17" s="8">
        <v>37402</v>
      </c>
      <c r="C17" s="5">
        <v>1</v>
      </c>
      <c r="D17" s="2">
        <v>1.11E-2</v>
      </c>
      <c r="E17" s="2">
        <v>2.8E-3</v>
      </c>
      <c r="F17" s="2"/>
      <c r="G17" s="2"/>
      <c r="H17" s="2">
        <v>3.2000000000000002E-3</v>
      </c>
      <c r="I17" s="2">
        <v>2.1</v>
      </c>
      <c r="K17" s="4">
        <v>0.11687901442560809</v>
      </c>
      <c r="L17" s="4">
        <v>0.15521064301552107</v>
      </c>
      <c r="M17" s="4">
        <v>5.1612903225806452E-2</v>
      </c>
      <c r="N17" s="4">
        <v>0.20682354624132751</v>
      </c>
      <c r="O17" s="3">
        <v>1.7695524492377364</v>
      </c>
      <c r="P17">
        <v>3.0072062084257207</v>
      </c>
      <c r="R17" s="4">
        <v>0.24955042191174437</v>
      </c>
      <c r="U17" s="6">
        <v>37402.065972222219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</row>
    <row r="18" spans="1:28">
      <c r="A18" s="1">
        <v>37402.152083333334</v>
      </c>
      <c r="B18" s="8">
        <v>37402</v>
      </c>
      <c r="C18" s="5">
        <v>2</v>
      </c>
      <c r="D18" s="2">
        <v>1.09E-2</v>
      </c>
      <c r="E18" s="2">
        <v>1.4999999999999999E-2</v>
      </c>
      <c r="F18" s="2"/>
      <c r="G18" s="2"/>
      <c r="H18" s="2">
        <v>5.0000000000000001E-3</v>
      </c>
      <c r="I18" s="2">
        <v>1.7</v>
      </c>
      <c r="K18" s="4">
        <v>0.11477308623775929</v>
      </c>
      <c r="L18" s="4">
        <v>0.83148558758314861</v>
      </c>
      <c r="M18" s="4">
        <v>8.0645161290322578E-2</v>
      </c>
      <c r="N18" s="4">
        <v>0.91213074887347123</v>
      </c>
      <c r="O18" s="3">
        <v>7.9472529560104181</v>
      </c>
      <c r="P18">
        <v>10.310421286031042</v>
      </c>
      <c r="R18" s="4">
        <v>8.8414036463438525E-2</v>
      </c>
      <c r="U18" s="6">
        <v>37402.152083333334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 s="1">
        <v>37402.238194444442</v>
      </c>
      <c r="B19" s="8">
        <v>37402</v>
      </c>
      <c r="C19" s="5">
        <v>3</v>
      </c>
      <c r="D19" s="2">
        <v>8.2000000000000007E-3</v>
      </c>
      <c r="E19" s="2">
        <v>3.3999999999999998E-3</v>
      </c>
      <c r="F19" s="2"/>
      <c r="G19" s="2"/>
      <c r="H19" s="2">
        <v>3.2000000000000002E-3</v>
      </c>
      <c r="I19" s="2">
        <v>2.58</v>
      </c>
      <c r="K19" s="4">
        <v>8.6343055701800578E-2</v>
      </c>
      <c r="L19" s="4">
        <v>0.18847006651884701</v>
      </c>
      <c r="M19" s="4">
        <v>5.1612903225806452E-2</v>
      </c>
      <c r="N19" s="4">
        <v>0.24008296974465346</v>
      </c>
      <c r="O19" s="3">
        <v>2.7805706873963092</v>
      </c>
      <c r="P19">
        <v>3.651607538802661</v>
      </c>
      <c r="R19" s="4">
        <v>0.21497944348447834</v>
      </c>
      <c r="U19" s="6">
        <v>37402.238194444442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</row>
    <row r="20" spans="1:28">
      <c r="A20" s="1">
        <v>37402.324305555558</v>
      </c>
      <c r="B20" s="8">
        <v>37402</v>
      </c>
      <c r="C20" s="5">
        <v>4</v>
      </c>
      <c r="D20" s="2">
        <v>5.4999999999999997E-3</v>
      </c>
      <c r="E20" s="2">
        <v>2.8E-3</v>
      </c>
      <c r="F20" s="2"/>
      <c r="G20" s="2"/>
      <c r="H20" s="2">
        <v>1.4E-3</v>
      </c>
      <c r="I20" s="2">
        <v>2.52</v>
      </c>
      <c r="K20" s="4">
        <v>5.791302516584184E-2</v>
      </c>
      <c r="L20" s="4">
        <v>0.15521064301552107</v>
      </c>
      <c r="M20" s="4">
        <v>2.2580645161290321E-2</v>
      </c>
      <c r="N20" s="4">
        <v>0.17779128817681139</v>
      </c>
      <c r="O20" s="3">
        <v>3.0699706614821416</v>
      </c>
      <c r="P20">
        <v>6.8736141906873618</v>
      </c>
      <c r="R20" s="4">
        <v>0.12700647704871867</v>
      </c>
      <c r="U20" s="6">
        <v>37402.324305555558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</row>
    <row r="21" spans="1:28">
      <c r="A21" s="1">
        <v>37402.410416666666</v>
      </c>
      <c r="B21" s="8">
        <v>37402</v>
      </c>
      <c r="C21" s="5">
        <v>5</v>
      </c>
      <c r="D21" s="2">
        <v>4.5999999999999999E-3</v>
      </c>
      <c r="E21" s="2">
        <v>2.8E-3</v>
      </c>
      <c r="F21" s="2"/>
      <c r="G21" s="2"/>
      <c r="H21" s="2">
        <v>1.4E-3</v>
      </c>
      <c r="I21" s="2">
        <v>2.2799999999999998</v>
      </c>
      <c r="K21" s="4">
        <v>4.8436348320522266E-2</v>
      </c>
      <c r="L21" s="4">
        <v>0.15521064301552107</v>
      </c>
      <c r="M21" s="4">
        <v>2.2580645161290321E-2</v>
      </c>
      <c r="N21" s="4">
        <v>0.17779128817681139</v>
      </c>
      <c r="O21" s="3">
        <v>3.6706170952503867</v>
      </c>
      <c r="P21">
        <v>6.8736141906873618</v>
      </c>
      <c r="R21" s="4">
        <v>0.12700647704871867</v>
      </c>
      <c r="U21" s="6">
        <v>37402.410416666666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</row>
    <row r="22" spans="1:28">
      <c r="A22" s="1">
        <v>37402.496527777781</v>
      </c>
      <c r="B22" s="8">
        <v>37402</v>
      </c>
      <c r="C22" s="5">
        <v>6</v>
      </c>
      <c r="D22" s="2">
        <v>4.1000000000000003E-3</v>
      </c>
      <c r="E22" s="2">
        <v>2.8E-3</v>
      </c>
      <c r="F22" s="2"/>
      <c r="G22" s="2"/>
      <c r="H22" s="2">
        <v>1.4E-3</v>
      </c>
      <c r="I22" s="2">
        <v>3.57</v>
      </c>
      <c r="K22" s="4">
        <v>4.3171527850900289E-2</v>
      </c>
      <c r="L22" s="4">
        <v>0.15521064301552107</v>
      </c>
      <c r="M22" s="4">
        <v>2.2580645161290321E-2</v>
      </c>
      <c r="N22" s="4">
        <v>0.17779128817681139</v>
      </c>
      <c r="O22" s="3">
        <v>4.1182533263784817</v>
      </c>
      <c r="P22">
        <v>6.8736141906873618</v>
      </c>
      <c r="R22" s="4">
        <v>0.12700647704871867</v>
      </c>
      <c r="U22" s="6">
        <v>37402.496527777781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</row>
    <row r="23" spans="1:28">
      <c r="A23" s="1">
        <v>37402.582638888889</v>
      </c>
      <c r="B23" s="8">
        <v>37402</v>
      </c>
      <c r="C23" s="5">
        <v>7</v>
      </c>
      <c r="D23" s="2">
        <v>4.8999999999999998E-3</v>
      </c>
      <c r="E23" s="2">
        <v>2.8E-3</v>
      </c>
      <c r="F23" s="2"/>
      <c r="G23" s="2"/>
      <c r="H23" s="2">
        <v>1.5E-3</v>
      </c>
      <c r="I23" s="2">
        <v>6.29</v>
      </c>
      <c r="K23" s="4">
        <v>5.1595240602295464E-2</v>
      </c>
      <c r="L23" s="4">
        <v>0.15521064301552107</v>
      </c>
      <c r="M23" s="4">
        <v>2.4193548387096774E-2</v>
      </c>
      <c r="N23" s="4">
        <v>0.17940419140261785</v>
      </c>
      <c r="O23" s="3">
        <v>3.4771461341850238</v>
      </c>
      <c r="P23">
        <v>6.4153732446415379</v>
      </c>
      <c r="R23" s="4">
        <v>0.13485497857071663</v>
      </c>
      <c r="U23" s="6">
        <v>37402.582638888889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</row>
    <row r="24" spans="1:28">
      <c r="A24" s="1">
        <v>37402.668749999997</v>
      </c>
      <c r="B24" s="8">
        <v>37402</v>
      </c>
      <c r="C24" s="5">
        <v>8</v>
      </c>
      <c r="D24" s="2">
        <v>4.1999999999999997E-3</v>
      </c>
      <c r="E24" s="2">
        <v>2.8E-3</v>
      </c>
      <c r="F24" s="2"/>
      <c r="G24" s="2"/>
      <c r="H24" s="2">
        <v>1.4E-3</v>
      </c>
      <c r="I24" s="2">
        <v>6.24</v>
      </c>
      <c r="K24" s="4">
        <v>4.4224491944824681E-2</v>
      </c>
      <c r="L24" s="4">
        <v>0.15521064301552107</v>
      </c>
      <c r="M24" s="4">
        <v>2.2580645161290321E-2</v>
      </c>
      <c r="N24" s="4">
        <v>0.17779128817681139</v>
      </c>
      <c r="O24" s="3">
        <v>4.0201996757504235</v>
      </c>
      <c r="P24">
        <v>6.8736141906873618</v>
      </c>
      <c r="R24" s="4">
        <v>0.12700647704871867</v>
      </c>
      <c r="U24" s="6">
        <v>37402.668749999997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</row>
    <row r="25" spans="1:28">
      <c r="A25" s="1">
        <v>37402.754861111112</v>
      </c>
      <c r="B25" s="8">
        <v>37402</v>
      </c>
      <c r="C25" s="5">
        <v>9</v>
      </c>
      <c r="D25" s="2">
        <v>4.1000000000000003E-3</v>
      </c>
      <c r="E25" s="2">
        <v>2.8E-3</v>
      </c>
      <c r="F25" s="2"/>
      <c r="G25" s="2"/>
      <c r="H25" s="2">
        <v>1.4E-3</v>
      </c>
      <c r="I25" s="2">
        <v>4.97</v>
      </c>
      <c r="K25" s="4">
        <v>4.3171527850900289E-2</v>
      </c>
      <c r="L25" s="4">
        <v>0.15521064301552107</v>
      </c>
      <c r="M25" s="4">
        <v>2.2580645161290321E-2</v>
      </c>
      <c r="N25" s="4">
        <v>0.17779128817681139</v>
      </c>
      <c r="O25" s="3">
        <v>4.1182533263784817</v>
      </c>
      <c r="P25">
        <v>6.8736141906873618</v>
      </c>
      <c r="R25" s="4">
        <v>0.12700647704871867</v>
      </c>
      <c r="U25" s="6">
        <v>37402.754861111112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</row>
    <row r="26" spans="1:28">
      <c r="A26" s="1">
        <v>37402.84097222222</v>
      </c>
      <c r="B26" s="8">
        <v>37402</v>
      </c>
      <c r="C26" s="5">
        <v>10</v>
      </c>
      <c r="D26" s="2">
        <v>2.5000000000000001E-3</v>
      </c>
      <c r="E26" s="2">
        <v>2.8E-3</v>
      </c>
      <c r="F26" s="2"/>
      <c r="G26" s="2"/>
      <c r="H26" s="2">
        <v>1.4E-3</v>
      </c>
      <c r="I26" s="2">
        <v>2.99</v>
      </c>
      <c r="K26" s="4">
        <v>2.6324102348109932E-2</v>
      </c>
      <c r="L26" s="4">
        <v>0.15521064301552107</v>
      </c>
      <c r="M26" s="4">
        <v>2.2580645161290321E-2</v>
      </c>
      <c r="N26" s="4">
        <v>0.17779128817681139</v>
      </c>
      <c r="O26" s="3">
        <v>6.7539354552607103</v>
      </c>
      <c r="P26">
        <v>6.8736141906873618</v>
      </c>
      <c r="R26" s="4">
        <v>0.12700647704871867</v>
      </c>
      <c r="U26" s="6">
        <v>37402.84097222222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</row>
    <row r="27" spans="1:28">
      <c r="A27" s="1">
        <v>37402.927083333336</v>
      </c>
      <c r="B27" s="8">
        <v>37402</v>
      </c>
      <c r="C27" s="5">
        <v>11</v>
      </c>
      <c r="D27" s="2">
        <v>2.5000000000000001E-3</v>
      </c>
      <c r="E27" s="2">
        <v>8.5000000000000006E-3</v>
      </c>
      <c r="F27" s="2"/>
      <c r="G27" s="2"/>
      <c r="H27" s="2">
        <v>1.4E-3</v>
      </c>
      <c r="I27" s="2">
        <v>2.37</v>
      </c>
      <c r="K27" s="4">
        <v>2.6324102348109932E-2</v>
      </c>
      <c r="L27" s="4">
        <v>0.47117516629711759</v>
      </c>
      <c r="M27" s="4">
        <v>2.2580645161290321E-2</v>
      </c>
      <c r="N27" s="4">
        <v>0.49375581145840791</v>
      </c>
      <c r="O27" s="3">
        <v>18.756795765681996</v>
      </c>
      <c r="P27">
        <v>20.866328793158065</v>
      </c>
      <c r="R27" s="4">
        <v>4.5732413952949344E-2</v>
      </c>
      <c r="U27" s="6">
        <v>37402.927083333336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 s="1">
        <v>37403.013194444444</v>
      </c>
      <c r="B28" s="8">
        <v>37403</v>
      </c>
      <c r="C28" s="5">
        <v>12</v>
      </c>
      <c r="D28" s="2">
        <v>2.5000000000000001E-3</v>
      </c>
      <c r="E28" s="2">
        <v>8.3000000000000001E-3</v>
      </c>
      <c r="F28" s="2"/>
      <c r="G28" s="2"/>
      <c r="H28" s="2">
        <v>2.3999999999999998E-3</v>
      </c>
      <c r="I28" s="2">
        <v>2.57</v>
      </c>
      <c r="K28" s="4">
        <v>2.6324102348109932E-2</v>
      </c>
      <c r="L28" s="4">
        <v>0.46008869179600886</v>
      </c>
      <c r="M28" s="4">
        <v>3.8709677419354833E-2</v>
      </c>
      <c r="N28" s="4">
        <v>0.49879836921536369</v>
      </c>
      <c r="O28" s="3">
        <v>18.948352449753234</v>
      </c>
      <c r="P28">
        <v>11.885624538063563</v>
      </c>
      <c r="R28" s="4">
        <v>7.7605862024463332E-2</v>
      </c>
      <c r="U28" s="6">
        <v>37403.013194444444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 s="1">
        <v>37403.099305555559</v>
      </c>
      <c r="B29" s="8">
        <v>37403</v>
      </c>
      <c r="C29" s="5">
        <v>13</v>
      </c>
      <c r="D29" s="2">
        <v>5.4999999999999997E-3</v>
      </c>
      <c r="E29" s="2">
        <v>1.61E-2</v>
      </c>
      <c r="F29" s="2"/>
      <c r="G29" s="2"/>
      <c r="H29" s="2">
        <v>1.0500000000000001E-2</v>
      </c>
      <c r="I29" s="2">
        <v>3.12</v>
      </c>
      <c r="K29" s="4">
        <v>5.791302516584184E-2</v>
      </c>
      <c r="L29" s="4">
        <v>0.89246119733924623</v>
      </c>
      <c r="M29" s="4">
        <v>0.16935483870967744</v>
      </c>
      <c r="N29" s="4">
        <v>1.0618160360489237</v>
      </c>
      <c r="O29" s="3">
        <v>18.334667080648416</v>
      </c>
      <c r="P29">
        <v>5.2697708795269769</v>
      </c>
      <c r="R29" s="4">
        <v>0.15949546151125779</v>
      </c>
      <c r="U29" s="6">
        <v>37403.099305555559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</row>
    <row r="30" spans="1:28">
      <c r="A30" s="1">
        <v>37403.100694444445</v>
      </c>
      <c r="B30" s="8">
        <v>37403</v>
      </c>
      <c r="C30" s="5">
        <v>13</v>
      </c>
      <c r="D30" s="2">
        <v>5.0000000000000001E-3</v>
      </c>
      <c r="E30" s="2">
        <v>1.84E-2</v>
      </c>
      <c r="F30" s="2"/>
      <c r="G30" s="2"/>
      <c r="H30" s="2">
        <v>3.2000000000000002E-3</v>
      </c>
      <c r="I30" s="2">
        <v>3.29</v>
      </c>
      <c r="K30" s="4">
        <v>5.2648204696219864E-2</v>
      </c>
      <c r="L30" s="4">
        <v>1.0199556541019956</v>
      </c>
      <c r="M30" s="4">
        <v>5.1612903225806452E-2</v>
      </c>
      <c r="N30" s="4">
        <v>1.071568557327802</v>
      </c>
      <c r="O30" s="3">
        <v>20.353373177884269</v>
      </c>
      <c r="P30">
        <v>19.761640798226164</v>
      </c>
      <c r="R30" s="4">
        <v>4.816574998665029E-2</v>
      </c>
      <c r="U30" s="6">
        <v>37403.100694444445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 s="1">
        <v>37403.102083333331</v>
      </c>
      <c r="B31" s="8">
        <v>37403</v>
      </c>
      <c r="C31" s="5">
        <v>13</v>
      </c>
      <c r="D31" s="2">
        <v>1.01E-2</v>
      </c>
      <c r="E31" s="2">
        <v>2.0199999999999999E-2</v>
      </c>
      <c r="F31" s="2"/>
      <c r="G31" s="2"/>
      <c r="H31" s="2">
        <v>3.3999999999999998E-3</v>
      </c>
      <c r="I31" s="2">
        <v>3.62</v>
      </c>
      <c r="K31" s="4">
        <v>0.10634937348636411</v>
      </c>
      <c r="L31" s="4">
        <v>1.1197339246119735</v>
      </c>
      <c r="M31" s="4">
        <v>5.4838709677419356E-2</v>
      </c>
      <c r="N31" s="4">
        <v>1.174572634289393</v>
      </c>
      <c r="O31" s="3">
        <v>11.044471591927094</v>
      </c>
      <c r="P31">
        <v>20.418677448806577</v>
      </c>
      <c r="R31" s="4">
        <v>4.6688223509137296E-2</v>
      </c>
      <c r="U31" s="6">
        <v>37403.102083333331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 s="1">
        <v>37742.07708333333</v>
      </c>
      <c r="B32" s="8">
        <f t="shared" ref="B32:B61" si="0">INT(A32)</f>
        <v>37742</v>
      </c>
      <c r="C32" s="5">
        <v>1</v>
      </c>
      <c r="D32" s="2">
        <v>4.4999999999999997E-3</v>
      </c>
      <c r="E32" s="2">
        <v>3.3300000000000003E-2</v>
      </c>
      <c r="F32" s="2">
        <v>1.8E-3</v>
      </c>
      <c r="G32" s="2">
        <v>4.0000000000000002E-4</v>
      </c>
      <c r="H32" s="2">
        <v>2.2000000000000001E-3</v>
      </c>
      <c r="I32" s="2">
        <v>11.47</v>
      </c>
      <c r="K32" s="4">
        <f t="shared" ref="K32:K61" si="1">(D32/94.97)*1000</f>
        <v>4.7383384226597866E-2</v>
      </c>
      <c r="L32" s="4">
        <f t="shared" ref="L32:L61" si="2">(E32/18.04)*1000</f>
        <v>1.8458980044345901</v>
      </c>
      <c r="M32" s="4">
        <f t="shared" ref="M32:M61" si="3">(H32/62)*1000</f>
        <v>3.5483870967741936E-2</v>
      </c>
      <c r="N32" s="4">
        <f t="shared" ref="N32:N61" si="4">L32+M32</f>
        <v>1.8813818754023319</v>
      </c>
      <c r="O32" s="3">
        <f t="shared" ref="O32:O61" si="5">N32/K32</f>
        <v>39.705519268213223</v>
      </c>
      <c r="P32">
        <f t="shared" ref="P32:P61" si="6">L32/M32</f>
        <v>52.020761943156629</v>
      </c>
      <c r="R32" s="4">
        <f t="shared" ref="R32:R61" si="7">M32/N32</f>
        <v>1.8860536200368008E-2</v>
      </c>
      <c r="U32" s="6">
        <v>37742.07708333333</v>
      </c>
      <c r="V32">
        <f t="shared" ref="V32:V61" si="8">IF(I32&gt;15,1,0)</f>
        <v>0</v>
      </c>
      <c r="W32">
        <f t="shared" ref="W32:W61" si="9">IF(I32&gt;20,1,0)</f>
        <v>0</v>
      </c>
      <c r="X32">
        <f t="shared" ref="X32:X61" si="10">IF(O32&gt;25,1,0)</f>
        <v>1</v>
      </c>
      <c r="Y32">
        <f t="shared" ref="Y32:Y61" si="11">IF(K32&gt;0.125,1,0)</f>
        <v>0</v>
      </c>
      <c r="Z32">
        <f t="shared" ref="Z32:Z61" si="12">IF(N32&gt;2,1,0)</f>
        <v>0</v>
      </c>
      <c r="AA32">
        <f t="shared" ref="AA32:AA61" si="13">IF(P32&gt;25,1,0)</f>
        <v>1</v>
      </c>
      <c r="AB32">
        <f t="shared" ref="AB32:AB61" si="14">IF(R32&gt;0.1,1,0)</f>
        <v>0</v>
      </c>
    </row>
    <row r="33" spans="1:28">
      <c r="A33" s="1">
        <v>37742.163194444445</v>
      </c>
      <c r="B33" s="8">
        <f t="shared" si="0"/>
        <v>37742</v>
      </c>
      <c r="C33" s="5">
        <v>2</v>
      </c>
      <c r="D33" s="2">
        <v>4.4999999999999997E-3</v>
      </c>
      <c r="E33" s="2">
        <v>3.85E-2</v>
      </c>
      <c r="F33" s="2">
        <v>1.8E-3</v>
      </c>
      <c r="G33" s="2">
        <v>1.2999999999999999E-3</v>
      </c>
      <c r="H33" s="2">
        <v>3.0999999999999999E-3</v>
      </c>
      <c r="I33" s="2">
        <v>9.16</v>
      </c>
      <c r="K33" s="4">
        <f t="shared" si="1"/>
        <v>4.7383384226597866E-2</v>
      </c>
      <c r="L33" s="4">
        <f t="shared" si="2"/>
        <v>2.1341463414634148</v>
      </c>
      <c r="M33" s="4">
        <f t="shared" si="3"/>
        <v>4.9999999999999996E-2</v>
      </c>
      <c r="N33" s="4">
        <f t="shared" si="4"/>
        <v>2.1841463414634146</v>
      </c>
      <c r="O33" s="3">
        <f t="shared" si="5"/>
        <v>46.095195121951228</v>
      </c>
      <c r="P33">
        <f t="shared" si="6"/>
        <v>42.682926829268297</v>
      </c>
      <c r="R33" s="4">
        <f t="shared" si="7"/>
        <v>2.289223897264098E-2</v>
      </c>
      <c r="U33" s="6">
        <v>37742.163194444445</v>
      </c>
      <c r="V33">
        <f t="shared" si="8"/>
        <v>0</v>
      </c>
      <c r="W33">
        <f t="shared" si="9"/>
        <v>0</v>
      </c>
      <c r="X33">
        <f t="shared" si="10"/>
        <v>1</v>
      </c>
      <c r="Y33">
        <f t="shared" si="11"/>
        <v>0</v>
      </c>
      <c r="Z33">
        <f t="shared" si="12"/>
        <v>1</v>
      </c>
      <c r="AA33">
        <f t="shared" si="13"/>
        <v>1</v>
      </c>
      <c r="AB33">
        <f t="shared" si="14"/>
        <v>0</v>
      </c>
    </row>
    <row r="34" spans="1:28">
      <c r="A34" s="1">
        <v>37742.249305555553</v>
      </c>
      <c r="B34" s="8">
        <f t="shared" si="0"/>
        <v>37742</v>
      </c>
      <c r="C34" s="5">
        <v>3</v>
      </c>
      <c r="D34" s="2">
        <v>2.7000000000000001E-3</v>
      </c>
      <c r="E34" s="2">
        <v>1.8499999999999999E-2</v>
      </c>
      <c r="F34" s="2">
        <v>2.0999999999999999E-3</v>
      </c>
      <c r="G34" s="2">
        <v>7.7000000000000002E-3</v>
      </c>
      <c r="H34" s="2">
        <v>9.7999999999999997E-3</v>
      </c>
      <c r="I34" s="2">
        <v>5.14</v>
      </c>
      <c r="K34" s="4">
        <f t="shared" si="1"/>
        <v>2.8430030535958724E-2</v>
      </c>
      <c r="L34" s="4">
        <f t="shared" si="2"/>
        <v>1.0254988913525498</v>
      </c>
      <c r="M34" s="4">
        <f t="shared" si="3"/>
        <v>0.15806451612903225</v>
      </c>
      <c r="N34" s="4">
        <f t="shared" si="4"/>
        <v>1.183563407481582</v>
      </c>
      <c r="O34" s="3">
        <f t="shared" si="5"/>
        <v>41.630746966120682</v>
      </c>
      <c r="P34">
        <f t="shared" si="6"/>
        <v>6.4878501289651114</v>
      </c>
      <c r="R34" s="4">
        <f t="shared" si="7"/>
        <v>0.13354968152096403</v>
      </c>
      <c r="U34" s="6">
        <v>37742.249305555553</v>
      </c>
      <c r="V34">
        <f t="shared" si="8"/>
        <v>0</v>
      </c>
      <c r="W34">
        <f t="shared" si="9"/>
        <v>0</v>
      </c>
      <c r="X34">
        <f t="shared" si="10"/>
        <v>1</v>
      </c>
      <c r="Y34">
        <f t="shared" si="11"/>
        <v>0</v>
      </c>
      <c r="Z34">
        <f t="shared" si="12"/>
        <v>0</v>
      </c>
      <c r="AA34">
        <f t="shared" si="13"/>
        <v>0</v>
      </c>
      <c r="AB34">
        <f t="shared" si="14"/>
        <v>1</v>
      </c>
    </row>
    <row r="35" spans="1:28">
      <c r="A35" s="1">
        <v>37742.335416666669</v>
      </c>
      <c r="B35" s="8">
        <f t="shared" si="0"/>
        <v>37742</v>
      </c>
      <c r="C35" s="5">
        <v>4</v>
      </c>
      <c r="D35" s="2">
        <v>2.8999999999999998E-3</v>
      </c>
      <c r="E35" s="2">
        <v>1.2200000000000001E-2</v>
      </c>
      <c r="F35" s="2">
        <v>1.6000000000000001E-3</v>
      </c>
      <c r="G35" s="2">
        <v>1.2999999999999999E-3</v>
      </c>
      <c r="H35" s="2">
        <v>2.8999999999999998E-3</v>
      </c>
      <c r="I35" s="2">
        <v>7.15</v>
      </c>
      <c r="K35" s="4">
        <f t="shared" si="1"/>
        <v>3.0535958723807516E-2</v>
      </c>
      <c r="L35" s="4">
        <f t="shared" si="2"/>
        <v>0.6762749445676276</v>
      </c>
      <c r="M35" s="4">
        <f t="shared" si="3"/>
        <v>4.6774193548387091E-2</v>
      </c>
      <c r="N35" s="4">
        <f t="shared" si="4"/>
        <v>0.72304913811601468</v>
      </c>
      <c r="O35" s="3">
        <f t="shared" si="5"/>
        <v>23.678612636854456</v>
      </c>
      <c r="P35">
        <f t="shared" si="6"/>
        <v>14.458291918342384</v>
      </c>
      <c r="R35" s="4">
        <f t="shared" si="7"/>
        <v>6.4690200268079256E-2</v>
      </c>
      <c r="U35" s="6">
        <v>37742.335416666669</v>
      </c>
      <c r="V35">
        <f t="shared" si="8"/>
        <v>0</v>
      </c>
      <c r="W35">
        <f t="shared" si="9"/>
        <v>0</v>
      </c>
      <c r="X35">
        <f t="shared" si="10"/>
        <v>0</v>
      </c>
      <c r="Y35">
        <f t="shared" si="11"/>
        <v>0</v>
      </c>
      <c r="Z35">
        <f t="shared" si="12"/>
        <v>0</v>
      </c>
      <c r="AA35">
        <f t="shared" si="13"/>
        <v>0</v>
      </c>
      <c r="AB35">
        <f t="shared" si="14"/>
        <v>0</v>
      </c>
    </row>
    <row r="36" spans="1:28">
      <c r="A36" s="1">
        <v>37742.421527777777</v>
      </c>
      <c r="B36" s="8">
        <f t="shared" si="0"/>
        <v>37742</v>
      </c>
      <c r="C36" s="5">
        <v>5</v>
      </c>
      <c r="D36" s="2">
        <v>2.8E-3</v>
      </c>
      <c r="E36" s="2">
        <v>1.8200000000000001E-2</v>
      </c>
      <c r="F36" s="2">
        <v>1.9E-3</v>
      </c>
      <c r="G36" s="2">
        <v>4.3E-3</v>
      </c>
      <c r="H36" s="2">
        <v>6.1999999999999998E-3</v>
      </c>
      <c r="I36" s="2">
        <v>7</v>
      </c>
      <c r="K36" s="4">
        <f t="shared" si="1"/>
        <v>2.948299462988312E-2</v>
      </c>
      <c r="L36" s="4">
        <f t="shared" si="2"/>
        <v>1.0088691796008871</v>
      </c>
      <c r="M36" s="4">
        <f t="shared" si="3"/>
        <v>9.9999999999999992E-2</v>
      </c>
      <c r="N36" s="4">
        <f t="shared" si="4"/>
        <v>1.1088691796008872</v>
      </c>
      <c r="O36" s="3">
        <f t="shared" si="5"/>
        <v>37.610466423820093</v>
      </c>
      <c r="P36">
        <f t="shared" si="6"/>
        <v>10.088691796008872</v>
      </c>
      <c r="R36" s="4">
        <f t="shared" si="7"/>
        <v>9.0181963607278523E-2</v>
      </c>
      <c r="U36" s="6">
        <v>37742.421527777777</v>
      </c>
      <c r="V36">
        <f t="shared" si="8"/>
        <v>0</v>
      </c>
      <c r="W36">
        <f t="shared" si="9"/>
        <v>0</v>
      </c>
      <c r="X36">
        <f t="shared" si="10"/>
        <v>1</v>
      </c>
      <c r="Y36">
        <f t="shared" si="11"/>
        <v>0</v>
      </c>
      <c r="Z36">
        <f t="shared" si="12"/>
        <v>0</v>
      </c>
      <c r="AA36">
        <f t="shared" si="13"/>
        <v>0</v>
      </c>
      <c r="AB36">
        <f t="shared" si="14"/>
        <v>0</v>
      </c>
    </row>
    <row r="37" spans="1:28">
      <c r="A37" s="1">
        <v>37742.507638888892</v>
      </c>
      <c r="B37" s="8">
        <f t="shared" si="0"/>
        <v>37742</v>
      </c>
      <c r="C37" s="5">
        <v>6</v>
      </c>
      <c r="D37" s="2">
        <v>2.5000000000000001E-3</v>
      </c>
      <c r="E37" s="2">
        <v>2.2599999999999999E-2</v>
      </c>
      <c r="F37" s="2">
        <v>1.5E-3</v>
      </c>
      <c r="G37" s="2"/>
      <c r="H37" s="2">
        <v>1.4E-3</v>
      </c>
      <c r="I37" s="2">
        <v>14.9</v>
      </c>
      <c r="K37" s="4">
        <f t="shared" si="1"/>
        <v>2.6324102348109932E-2</v>
      </c>
      <c r="L37" s="4">
        <f t="shared" si="2"/>
        <v>1.2527716186252771</v>
      </c>
      <c r="M37" s="4">
        <f t="shared" si="3"/>
        <v>2.2580645161290321E-2</v>
      </c>
      <c r="N37" s="4">
        <f t="shared" si="4"/>
        <v>1.2753522637865673</v>
      </c>
      <c r="O37" s="3">
        <f t="shared" si="5"/>
        <v>48.448081796724111</v>
      </c>
      <c r="P37">
        <f t="shared" si="6"/>
        <v>55.479885967690848</v>
      </c>
      <c r="R37" s="4">
        <f t="shared" si="7"/>
        <v>1.7705418183245752E-2</v>
      </c>
      <c r="U37" s="6">
        <v>37742.507638888892</v>
      </c>
      <c r="V37">
        <f t="shared" si="8"/>
        <v>0</v>
      </c>
      <c r="W37">
        <f t="shared" si="9"/>
        <v>0</v>
      </c>
      <c r="X37">
        <f t="shared" si="10"/>
        <v>1</v>
      </c>
      <c r="Y37">
        <f t="shared" si="11"/>
        <v>0</v>
      </c>
      <c r="Z37">
        <f t="shared" si="12"/>
        <v>0</v>
      </c>
      <c r="AA37">
        <f t="shared" si="13"/>
        <v>1</v>
      </c>
      <c r="AB37">
        <f t="shared" si="14"/>
        <v>0</v>
      </c>
    </row>
    <row r="38" spans="1:28">
      <c r="A38" s="1">
        <v>37742.59375</v>
      </c>
      <c r="B38" s="8">
        <f t="shared" si="0"/>
        <v>37742</v>
      </c>
      <c r="C38" s="5">
        <v>7</v>
      </c>
      <c r="D38" s="2">
        <v>3.3E-3</v>
      </c>
      <c r="E38" s="2">
        <v>1.78E-2</v>
      </c>
      <c r="F38" s="2">
        <v>1.6999999999999999E-3</v>
      </c>
      <c r="G38" s="2"/>
      <c r="H38" s="2">
        <v>1.4E-3</v>
      </c>
      <c r="I38" s="2">
        <v>19.59</v>
      </c>
      <c r="K38" s="4">
        <f t="shared" si="1"/>
        <v>3.4747815099505107E-2</v>
      </c>
      <c r="L38" s="4">
        <f t="shared" si="2"/>
        <v>0.98669623059866973</v>
      </c>
      <c r="M38" s="4">
        <f t="shared" si="3"/>
        <v>2.2580645161290321E-2</v>
      </c>
      <c r="N38" s="4">
        <f t="shared" si="4"/>
        <v>1.0092768757599599</v>
      </c>
      <c r="O38" s="3">
        <f t="shared" si="5"/>
        <v>29.045765118461635</v>
      </c>
      <c r="P38">
        <f t="shared" si="6"/>
        <v>43.69654735508395</v>
      </c>
      <c r="R38" s="4">
        <f t="shared" si="7"/>
        <v>2.2373092759395353E-2</v>
      </c>
      <c r="U38" s="6">
        <v>37742.59375</v>
      </c>
      <c r="V38">
        <f t="shared" si="8"/>
        <v>1</v>
      </c>
      <c r="W38">
        <f t="shared" si="9"/>
        <v>0</v>
      </c>
      <c r="X38">
        <f t="shared" si="10"/>
        <v>1</v>
      </c>
      <c r="Y38">
        <f t="shared" si="11"/>
        <v>0</v>
      </c>
      <c r="Z38">
        <f t="shared" si="12"/>
        <v>0</v>
      </c>
      <c r="AA38">
        <f t="shared" si="13"/>
        <v>1</v>
      </c>
      <c r="AB38">
        <f t="shared" si="14"/>
        <v>0</v>
      </c>
    </row>
    <row r="39" spans="1:28">
      <c r="A39" s="1">
        <v>37742.679861111108</v>
      </c>
      <c r="B39" s="8">
        <f t="shared" si="0"/>
        <v>37742</v>
      </c>
      <c r="C39" s="5">
        <v>8</v>
      </c>
      <c r="D39" s="2">
        <v>2.5000000000000001E-3</v>
      </c>
      <c r="E39" s="2">
        <v>1.26E-2</v>
      </c>
      <c r="F39" s="2">
        <v>1.5E-3</v>
      </c>
      <c r="G39" s="2"/>
      <c r="H39" s="2">
        <v>1.4E-3</v>
      </c>
      <c r="I39" s="2">
        <v>14.45</v>
      </c>
      <c r="K39" s="4">
        <f t="shared" si="1"/>
        <v>2.6324102348109932E-2</v>
      </c>
      <c r="L39" s="4">
        <f t="shared" si="2"/>
        <v>0.69844789356984482</v>
      </c>
      <c r="M39" s="4">
        <f t="shared" si="3"/>
        <v>2.2580645161290321E-2</v>
      </c>
      <c r="N39" s="4">
        <f t="shared" si="4"/>
        <v>0.72102853873113515</v>
      </c>
      <c r="O39" s="3">
        <f t="shared" si="5"/>
        <v>27.390432129318359</v>
      </c>
      <c r="P39">
        <f t="shared" si="6"/>
        <v>30.931263858093129</v>
      </c>
      <c r="R39" s="4">
        <f t="shared" si="7"/>
        <v>3.1317269634053187E-2</v>
      </c>
      <c r="U39" s="6">
        <v>37742.679861111108</v>
      </c>
      <c r="V39">
        <f t="shared" si="8"/>
        <v>0</v>
      </c>
      <c r="W39">
        <f t="shared" si="9"/>
        <v>0</v>
      </c>
      <c r="X39">
        <f t="shared" si="10"/>
        <v>1</v>
      </c>
      <c r="Y39">
        <f t="shared" si="11"/>
        <v>0</v>
      </c>
      <c r="Z39">
        <f t="shared" si="12"/>
        <v>0</v>
      </c>
      <c r="AA39">
        <f t="shared" si="13"/>
        <v>1</v>
      </c>
      <c r="AB39">
        <f t="shared" si="14"/>
        <v>0</v>
      </c>
    </row>
    <row r="40" spans="1:28">
      <c r="A40" s="1">
        <v>37742.765972222223</v>
      </c>
      <c r="B40" s="8">
        <f t="shared" si="0"/>
        <v>37742</v>
      </c>
      <c r="C40" s="5">
        <v>9</v>
      </c>
      <c r="D40" s="2">
        <v>2.5000000000000001E-3</v>
      </c>
      <c r="E40" s="2">
        <v>5.8999999999999999E-3</v>
      </c>
      <c r="F40" s="2">
        <v>1.5E-3</v>
      </c>
      <c r="G40" s="2"/>
      <c r="H40" s="2">
        <v>1.4E-3</v>
      </c>
      <c r="I40" s="2">
        <v>13.71</v>
      </c>
      <c r="K40" s="4">
        <f t="shared" si="1"/>
        <v>2.6324102348109932E-2</v>
      </c>
      <c r="L40" s="4">
        <f t="shared" si="2"/>
        <v>0.32705099778270508</v>
      </c>
      <c r="M40" s="4">
        <f t="shared" si="3"/>
        <v>2.2580645161290321E-2</v>
      </c>
      <c r="N40" s="4">
        <f t="shared" si="4"/>
        <v>0.3496316429439954</v>
      </c>
      <c r="O40" s="3">
        <f t="shared" si="5"/>
        <v>13.281806852156496</v>
      </c>
      <c r="P40">
        <f t="shared" si="6"/>
        <v>14.483687044662654</v>
      </c>
      <c r="R40" s="4">
        <f t="shared" si="7"/>
        <v>6.4584100486886786E-2</v>
      </c>
      <c r="U40" s="6">
        <v>37742.765972222223</v>
      </c>
      <c r="V40">
        <f t="shared" si="8"/>
        <v>0</v>
      </c>
      <c r="W40">
        <f t="shared" si="9"/>
        <v>0</v>
      </c>
      <c r="X40">
        <f t="shared" si="10"/>
        <v>0</v>
      </c>
      <c r="Y40">
        <f t="shared" si="11"/>
        <v>0</v>
      </c>
      <c r="Z40">
        <f t="shared" si="12"/>
        <v>0</v>
      </c>
      <c r="AA40">
        <f t="shared" si="13"/>
        <v>0</v>
      </c>
      <c r="AB40">
        <f t="shared" si="14"/>
        <v>0</v>
      </c>
    </row>
    <row r="41" spans="1:28">
      <c r="A41" s="1">
        <v>37742.852083333331</v>
      </c>
      <c r="B41" s="8">
        <f t="shared" si="0"/>
        <v>37742</v>
      </c>
      <c r="C41" s="5">
        <v>10</v>
      </c>
      <c r="D41" s="2">
        <v>2.7000000000000001E-3</v>
      </c>
      <c r="E41" s="2">
        <v>5.1999999999999998E-3</v>
      </c>
      <c r="F41" s="2">
        <v>1.1999999999999999E-3</v>
      </c>
      <c r="G41" s="2"/>
      <c r="H41" s="2">
        <v>1.4E-3</v>
      </c>
      <c r="I41" s="2">
        <v>17.059999999999999</v>
      </c>
      <c r="K41" s="4">
        <f t="shared" si="1"/>
        <v>2.8430030535958724E-2</v>
      </c>
      <c r="L41" s="4">
        <f t="shared" si="2"/>
        <v>0.28824833702882485</v>
      </c>
      <c r="M41" s="4">
        <f t="shared" si="3"/>
        <v>2.2580645161290321E-2</v>
      </c>
      <c r="N41" s="4">
        <f t="shared" si="4"/>
        <v>0.31082898219011518</v>
      </c>
      <c r="O41" s="3">
        <f t="shared" si="5"/>
        <v>10.933121643924162</v>
      </c>
      <c r="P41">
        <f t="shared" si="6"/>
        <v>12.765283496990815</v>
      </c>
      <c r="R41" s="4">
        <f t="shared" si="7"/>
        <v>7.2646524150309491E-2</v>
      </c>
      <c r="U41" s="6">
        <v>37742.852083333331</v>
      </c>
      <c r="V41">
        <f t="shared" si="8"/>
        <v>1</v>
      </c>
      <c r="W41">
        <f t="shared" si="9"/>
        <v>0</v>
      </c>
      <c r="X41">
        <f t="shared" si="10"/>
        <v>0</v>
      </c>
      <c r="Y41">
        <f t="shared" si="11"/>
        <v>0</v>
      </c>
      <c r="Z41">
        <f t="shared" si="12"/>
        <v>0</v>
      </c>
      <c r="AA41">
        <f t="shared" si="13"/>
        <v>0</v>
      </c>
      <c r="AB41">
        <f t="shared" si="14"/>
        <v>0</v>
      </c>
    </row>
    <row r="42" spans="1:28">
      <c r="A42" s="1">
        <v>37742.938194444447</v>
      </c>
      <c r="B42" s="8">
        <f t="shared" si="0"/>
        <v>37742</v>
      </c>
      <c r="C42" s="5">
        <v>11</v>
      </c>
      <c r="D42" s="2">
        <v>2.5000000000000001E-3</v>
      </c>
      <c r="E42" s="2">
        <v>9.1999999999999998E-3</v>
      </c>
      <c r="F42" s="2">
        <v>1.1999999999999999E-3</v>
      </c>
      <c r="G42" s="2"/>
      <c r="H42" s="2">
        <v>1.4E-3</v>
      </c>
      <c r="I42" s="2">
        <v>20.71</v>
      </c>
      <c r="K42" s="4">
        <f t="shared" si="1"/>
        <v>2.6324102348109932E-2</v>
      </c>
      <c r="L42" s="4">
        <f t="shared" si="2"/>
        <v>0.50997782705099781</v>
      </c>
      <c r="M42" s="4">
        <f t="shared" si="3"/>
        <v>2.2580645161290321E-2</v>
      </c>
      <c r="N42" s="4">
        <f t="shared" si="4"/>
        <v>0.53255847221228814</v>
      </c>
      <c r="O42" s="3">
        <f t="shared" si="5"/>
        <v>20.230831242400399</v>
      </c>
      <c r="P42">
        <f t="shared" si="6"/>
        <v>22.584732340829905</v>
      </c>
      <c r="R42" s="4">
        <f t="shared" si="7"/>
        <v>4.2400311589239424E-2</v>
      </c>
      <c r="U42" s="6">
        <v>37742.938194444447</v>
      </c>
      <c r="V42">
        <f t="shared" si="8"/>
        <v>1</v>
      </c>
      <c r="W42">
        <f t="shared" si="9"/>
        <v>1</v>
      </c>
      <c r="X42">
        <f t="shared" si="10"/>
        <v>0</v>
      </c>
      <c r="Y42">
        <f t="shared" si="11"/>
        <v>0</v>
      </c>
      <c r="Z42">
        <f t="shared" si="12"/>
        <v>0</v>
      </c>
      <c r="AA42">
        <f t="shared" si="13"/>
        <v>0</v>
      </c>
      <c r="AB42">
        <f t="shared" si="14"/>
        <v>0</v>
      </c>
    </row>
    <row r="43" spans="1:28">
      <c r="A43" s="1">
        <v>37743.024305555555</v>
      </c>
      <c r="B43" s="8">
        <f t="shared" si="0"/>
        <v>37743</v>
      </c>
      <c r="C43" s="5">
        <v>12</v>
      </c>
      <c r="D43" s="2">
        <v>2.5000000000000001E-3</v>
      </c>
      <c r="E43" s="2">
        <v>1.2999999999999999E-2</v>
      </c>
      <c r="F43" s="2">
        <v>1.5E-3</v>
      </c>
      <c r="G43" s="2">
        <v>0</v>
      </c>
      <c r="H43" s="2">
        <v>1.5E-3</v>
      </c>
      <c r="I43" s="2">
        <v>9.24</v>
      </c>
      <c r="K43" s="4">
        <f t="shared" si="1"/>
        <v>2.6324102348109932E-2</v>
      </c>
      <c r="L43" s="4">
        <f t="shared" si="2"/>
        <v>0.72062084257206205</v>
      </c>
      <c r="M43" s="4">
        <f t="shared" si="3"/>
        <v>2.4193548387096774E-2</v>
      </c>
      <c r="N43" s="4">
        <f t="shared" si="4"/>
        <v>0.7448143909591588</v>
      </c>
      <c r="O43" s="3">
        <f t="shared" si="5"/>
        <v>28.294009083756521</v>
      </c>
      <c r="P43">
        <f t="shared" si="6"/>
        <v>29.785661492978566</v>
      </c>
      <c r="R43" s="4">
        <f t="shared" si="7"/>
        <v>3.2482654310613882E-2</v>
      </c>
      <c r="U43" s="6">
        <v>37743.024305555555</v>
      </c>
      <c r="V43">
        <f t="shared" si="8"/>
        <v>0</v>
      </c>
      <c r="W43">
        <f t="shared" si="9"/>
        <v>0</v>
      </c>
      <c r="X43">
        <f t="shared" si="10"/>
        <v>1</v>
      </c>
      <c r="Y43">
        <f t="shared" si="11"/>
        <v>0</v>
      </c>
      <c r="Z43">
        <f t="shared" si="12"/>
        <v>0</v>
      </c>
      <c r="AA43">
        <f t="shared" si="13"/>
        <v>1</v>
      </c>
      <c r="AB43">
        <f t="shared" si="14"/>
        <v>0</v>
      </c>
    </row>
    <row r="44" spans="1:28">
      <c r="A44" s="1">
        <v>37743.11041666667</v>
      </c>
      <c r="B44" s="8">
        <f t="shared" si="0"/>
        <v>37743</v>
      </c>
      <c r="C44" s="5">
        <v>13</v>
      </c>
      <c r="D44" s="2">
        <v>4.0000000000000001E-3</v>
      </c>
      <c r="E44" s="2">
        <v>3.1E-2</v>
      </c>
      <c r="F44" s="2">
        <v>1.6000000000000001E-3</v>
      </c>
      <c r="G44" s="2">
        <v>8.9999999999999998E-4</v>
      </c>
      <c r="H44" s="2">
        <v>2.5000000000000001E-3</v>
      </c>
      <c r="I44" s="2">
        <v>9.83</v>
      </c>
      <c r="K44" s="4">
        <f t="shared" si="1"/>
        <v>4.2118563756975889E-2</v>
      </c>
      <c r="L44" s="4">
        <f t="shared" si="2"/>
        <v>1.7184035476718404</v>
      </c>
      <c r="M44" s="4">
        <f t="shared" si="3"/>
        <v>4.0322580645161289E-2</v>
      </c>
      <c r="N44" s="4">
        <f t="shared" si="4"/>
        <v>1.7587261283170017</v>
      </c>
      <c r="O44" s="3">
        <f t="shared" si="5"/>
        <v>41.756555101566413</v>
      </c>
      <c r="P44">
        <f t="shared" si="6"/>
        <v>42.616407982261642</v>
      </c>
      <c r="R44" s="4">
        <f t="shared" si="7"/>
        <v>2.2927151644552893E-2</v>
      </c>
      <c r="U44" s="6">
        <v>37743.11041666667</v>
      </c>
      <c r="V44">
        <f t="shared" si="8"/>
        <v>0</v>
      </c>
      <c r="W44">
        <f t="shared" si="9"/>
        <v>0</v>
      </c>
      <c r="X44">
        <f t="shared" si="10"/>
        <v>1</v>
      </c>
      <c r="Y44">
        <f t="shared" si="11"/>
        <v>0</v>
      </c>
      <c r="Z44">
        <f t="shared" si="12"/>
        <v>0</v>
      </c>
      <c r="AA44">
        <f t="shared" si="13"/>
        <v>1</v>
      </c>
      <c r="AB44">
        <f t="shared" si="14"/>
        <v>0</v>
      </c>
    </row>
    <row r="45" spans="1:28">
      <c r="A45" s="1">
        <v>37743.111805555556</v>
      </c>
      <c r="B45" s="8">
        <f t="shared" si="0"/>
        <v>37743</v>
      </c>
      <c r="C45" s="5">
        <v>13</v>
      </c>
      <c r="D45" s="2">
        <v>5.0000000000000001E-3</v>
      </c>
      <c r="E45" s="2">
        <v>3.7499999999999999E-2</v>
      </c>
      <c r="F45" s="2">
        <v>1.6000000000000001E-3</v>
      </c>
      <c r="G45" s="2">
        <v>1.1000000000000001E-3</v>
      </c>
      <c r="H45" s="2">
        <v>2.7000000000000001E-3</v>
      </c>
      <c r="I45" s="2">
        <v>11.4</v>
      </c>
      <c r="K45" s="4">
        <f t="shared" si="1"/>
        <v>5.2648204696219864E-2</v>
      </c>
      <c r="L45" s="4">
        <f t="shared" si="2"/>
        <v>2.0787139689578713</v>
      </c>
      <c r="M45" s="4">
        <f t="shared" si="3"/>
        <v>4.3548387096774194E-2</v>
      </c>
      <c r="N45" s="4">
        <f t="shared" si="4"/>
        <v>2.1222623560546454</v>
      </c>
      <c r="O45" s="3">
        <f t="shared" si="5"/>
        <v>40.31025119090193</v>
      </c>
      <c r="P45">
        <f t="shared" si="6"/>
        <v>47.733431879773342</v>
      </c>
      <c r="R45" s="4">
        <f t="shared" si="7"/>
        <v>2.0519794347072177E-2</v>
      </c>
      <c r="U45" s="6">
        <v>37743.111805555556</v>
      </c>
      <c r="V45">
        <f t="shared" si="8"/>
        <v>0</v>
      </c>
      <c r="W45">
        <f t="shared" si="9"/>
        <v>0</v>
      </c>
      <c r="X45">
        <f t="shared" si="10"/>
        <v>1</v>
      </c>
      <c r="Y45">
        <f t="shared" si="11"/>
        <v>0</v>
      </c>
      <c r="Z45">
        <f t="shared" si="12"/>
        <v>1</v>
      </c>
      <c r="AA45">
        <f t="shared" si="13"/>
        <v>1</v>
      </c>
      <c r="AB45">
        <f t="shared" si="14"/>
        <v>0</v>
      </c>
    </row>
    <row r="46" spans="1:28">
      <c r="A46" s="1">
        <v>37743.113194444442</v>
      </c>
      <c r="B46" s="8">
        <f t="shared" si="0"/>
        <v>37743</v>
      </c>
      <c r="C46" s="5">
        <v>13</v>
      </c>
      <c r="D46" s="2">
        <v>5.1000000000000004E-3</v>
      </c>
      <c r="E46" s="2">
        <v>3.8800000000000001E-2</v>
      </c>
      <c r="F46" s="2">
        <v>1.6000000000000001E-3</v>
      </c>
      <c r="G46" s="2">
        <v>8.9999999999999998E-4</v>
      </c>
      <c r="H46" s="2">
        <v>2.5000000000000001E-3</v>
      </c>
      <c r="I46" s="2">
        <v>11.55</v>
      </c>
      <c r="K46" s="4">
        <f t="shared" si="1"/>
        <v>5.3701168790144263E-2</v>
      </c>
      <c r="L46" s="4">
        <f t="shared" si="2"/>
        <v>2.1507760532150777</v>
      </c>
      <c r="M46" s="4">
        <f t="shared" si="3"/>
        <v>4.0322580645161289E-2</v>
      </c>
      <c r="N46" s="4">
        <f t="shared" si="4"/>
        <v>2.1910986338602392</v>
      </c>
      <c r="O46" s="3">
        <f t="shared" si="5"/>
        <v>40.80169357994253</v>
      </c>
      <c r="P46">
        <f t="shared" si="6"/>
        <v>53.339246119733929</v>
      </c>
      <c r="R46" s="4">
        <f t="shared" si="7"/>
        <v>1.8402905292365445E-2</v>
      </c>
      <c r="U46" s="6">
        <v>37743.113194444442</v>
      </c>
      <c r="V46">
        <f t="shared" si="8"/>
        <v>0</v>
      </c>
      <c r="W46">
        <f t="shared" si="9"/>
        <v>0</v>
      </c>
      <c r="X46">
        <f t="shared" si="10"/>
        <v>1</v>
      </c>
      <c r="Y46">
        <f t="shared" si="11"/>
        <v>0</v>
      </c>
      <c r="Z46">
        <f t="shared" si="12"/>
        <v>1</v>
      </c>
      <c r="AA46">
        <f t="shared" si="13"/>
        <v>1</v>
      </c>
      <c r="AB46">
        <f t="shared" si="14"/>
        <v>0</v>
      </c>
    </row>
    <row r="47" spans="1:28">
      <c r="A47" s="1">
        <v>37762.263194444444</v>
      </c>
      <c r="B47" s="8">
        <f t="shared" si="0"/>
        <v>37762</v>
      </c>
      <c r="C47" s="5">
        <v>1</v>
      </c>
      <c r="D47" s="2">
        <v>3.7000000000000002E-3</v>
      </c>
      <c r="E47" s="2">
        <v>9.4000000000000004E-3</v>
      </c>
      <c r="F47" s="2">
        <v>1.1000000000000001E-3</v>
      </c>
      <c r="G47" s="2"/>
      <c r="H47" s="2">
        <v>1.4E-3</v>
      </c>
      <c r="I47" s="2">
        <v>4.17</v>
      </c>
      <c r="K47" s="4">
        <f t="shared" si="1"/>
        <v>3.8959671475202698E-2</v>
      </c>
      <c r="L47" s="4">
        <f t="shared" si="2"/>
        <v>0.52106430155210648</v>
      </c>
      <c r="M47" s="4">
        <f t="shared" si="3"/>
        <v>2.2580645161290321E-2</v>
      </c>
      <c r="N47" s="4">
        <f t="shared" si="4"/>
        <v>0.5436449467133968</v>
      </c>
      <c r="O47" s="3">
        <f t="shared" si="5"/>
        <v>13.954043402532781</v>
      </c>
      <c r="P47">
        <f t="shared" si="6"/>
        <v>23.075704783021859</v>
      </c>
      <c r="R47" s="4">
        <f t="shared" si="7"/>
        <v>4.1535648032418063E-2</v>
      </c>
      <c r="U47" s="6">
        <v>37762.263194444444</v>
      </c>
      <c r="V47">
        <f t="shared" si="8"/>
        <v>0</v>
      </c>
      <c r="W47">
        <f t="shared" si="9"/>
        <v>0</v>
      </c>
      <c r="X47">
        <f t="shared" si="10"/>
        <v>0</v>
      </c>
      <c r="Y47">
        <f t="shared" si="11"/>
        <v>0</v>
      </c>
      <c r="Z47">
        <f t="shared" si="12"/>
        <v>0</v>
      </c>
      <c r="AA47">
        <f t="shared" si="13"/>
        <v>0</v>
      </c>
      <c r="AB47">
        <f t="shared" si="14"/>
        <v>0</v>
      </c>
    </row>
    <row r="48" spans="1:28">
      <c r="A48" s="1">
        <v>37762.349305555559</v>
      </c>
      <c r="B48" s="8">
        <f t="shared" si="0"/>
        <v>37762</v>
      </c>
      <c r="C48" s="5">
        <v>2</v>
      </c>
      <c r="D48" s="2">
        <v>7.3000000000000001E-3</v>
      </c>
      <c r="E48" s="2">
        <v>2.86E-2</v>
      </c>
      <c r="F48" s="2">
        <v>1.6999999999999999E-3</v>
      </c>
      <c r="G48" s="2">
        <v>1.4E-3</v>
      </c>
      <c r="H48" s="2">
        <v>3.0999999999999999E-3</v>
      </c>
      <c r="I48" s="2">
        <v>4.7699999999999996</v>
      </c>
      <c r="K48" s="4">
        <f t="shared" si="1"/>
        <v>7.6866378856480996E-2</v>
      </c>
      <c r="L48" s="4">
        <f t="shared" si="2"/>
        <v>1.5853658536585367</v>
      </c>
      <c r="M48" s="4">
        <f t="shared" si="3"/>
        <v>4.9999999999999996E-2</v>
      </c>
      <c r="N48" s="4">
        <f t="shared" si="4"/>
        <v>1.6353658536585367</v>
      </c>
      <c r="O48" s="3">
        <f t="shared" si="5"/>
        <v>21.275437687938524</v>
      </c>
      <c r="P48">
        <f t="shared" si="6"/>
        <v>31.707317073170735</v>
      </c>
      <c r="R48" s="4">
        <f t="shared" si="7"/>
        <v>3.0574198359433254E-2</v>
      </c>
      <c r="U48" s="6">
        <v>37762.349305555559</v>
      </c>
      <c r="V48">
        <f t="shared" si="8"/>
        <v>0</v>
      </c>
      <c r="W48">
        <f t="shared" si="9"/>
        <v>0</v>
      </c>
      <c r="X48">
        <f t="shared" si="10"/>
        <v>0</v>
      </c>
      <c r="Y48">
        <f t="shared" si="11"/>
        <v>0</v>
      </c>
      <c r="Z48">
        <f t="shared" si="12"/>
        <v>0</v>
      </c>
      <c r="AA48">
        <f t="shared" si="13"/>
        <v>1</v>
      </c>
      <c r="AB48">
        <f t="shared" si="14"/>
        <v>0</v>
      </c>
    </row>
    <row r="49" spans="1:28">
      <c r="A49" s="1">
        <v>37762.435416666667</v>
      </c>
      <c r="B49" s="8">
        <f t="shared" si="0"/>
        <v>37762</v>
      </c>
      <c r="C49" s="5">
        <v>3</v>
      </c>
      <c r="D49" s="2">
        <v>5.0000000000000001E-3</v>
      </c>
      <c r="E49" s="2">
        <v>1.47E-2</v>
      </c>
      <c r="F49" s="2">
        <v>8.0000000000000004E-4</v>
      </c>
      <c r="G49" s="2"/>
      <c r="H49" s="2">
        <v>1.4E-3</v>
      </c>
      <c r="I49" s="2">
        <v>4.6900000000000004</v>
      </c>
      <c r="K49" s="4">
        <f t="shared" si="1"/>
        <v>5.2648204696219864E-2</v>
      </c>
      <c r="L49" s="4">
        <f t="shared" si="2"/>
        <v>0.81485587583148567</v>
      </c>
      <c r="M49" s="4">
        <f t="shared" si="3"/>
        <v>2.2580645161290321E-2</v>
      </c>
      <c r="N49" s="4">
        <f t="shared" si="4"/>
        <v>0.83743652099277599</v>
      </c>
      <c r="O49" s="3">
        <f t="shared" si="5"/>
        <v>15.906269279736787</v>
      </c>
      <c r="P49">
        <f t="shared" si="6"/>
        <v>36.086474501108654</v>
      </c>
      <c r="R49" s="4">
        <f t="shared" si="7"/>
        <v>2.6964008131053447E-2</v>
      </c>
      <c r="U49" s="6">
        <v>37762.435416666667</v>
      </c>
      <c r="V49">
        <f t="shared" si="8"/>
        <v>0</v>
      </c>
      <c r="W49">
        <f t="shared" si="9"/>
        <v>0</v>
      </c>
      <c r="X49">
        <f t="shared" si="10"/>
        <v>0</v>
      </c>
      <c r="Y49">
        <f t="shared" si="11"/>
        <v>0</v>
      </c>
      <c r="Z49">
        <f t="shared" si="12"/>
        <v>0</v>
      </c>
      <c r="AA49">
        <f t="shared" si="13"/>
        <v>1</v>
      </c>
      <c r="AB49">
        <f t="shared" si="14"/>
        <v>0</v>
      </c>
    </row>
    <row r="50" spans="1:28">
      <c r="A50" s="1">
        <v>37762.521527777775</v>
      </c>
      <c r="B50" s="8">
        <f t="shared" si="0"/>
        <v>37762</v>
      </c>
      <c r="C50" s="5">
        <v>4</v>
      </c>
      <c r="D50" s="2">
        <v>3.7000000000000002E-3</v>
      </c>
      <c r="E50" s="2">
        <v>6.7000000000000002E-3</v>
      </c>
      <c r="F50" s="2">
        <v>8.9999999999999998E-4</v>
      </c>
      <c r="G50" s="2"/>
      <c r="H50" s="2">
        <v>1.4E-3</v>
      </c>
      <c r="I50" s="2">
        <v>4.17</v>
      </c>
      <c r="K50" s="4">
        <f t="shared" si="1"/>
        <v>3.8959671475202698E-2</v>
      </c>
      <c r="L50" s="4">
        <f t="shared" si="2"/>
        <v>0.37139689578713975</v>
      </c>
      <c r="M50" s="4">
        <f t="shared" si="3"/>
        <v>2.2580645161290321E-2</v>
      </c>
      <c r="N50" s="4">
        <f t="shared" si="4"/>
        <v>0.39397754094843007</v>
      </c>
      <c r="O50" s="3">
        <f t="shared" si="5"/>
        <v>10.112445152397946</v>
      </c>
      <c r="P50">
        <f t="shared" si="6"/>
        <v>16.447576813430477</v>
      </c>
      <c r="R50" s="4">
        <f t="shared" si="7"/>
        <v>5.7314549217530215E-2</v>
      </c>
      <c r="U50" s="6">
        <v>37762.521527777775</v>
      </c>
      <c r="V50">
        <f t="shared" si="8"/>
        <v>0</v>
      </c>
      <c r="W50">
        <f t="shared" si="9"/>
        <v>0</v>
      </c>
      <c r="X50">
        <f t="shared" si="10"/>
        <v>0</v>
      </c>
      <c r="Y50">
        <f t="shared" si="11"/>
        <v>0</v>
      </c>
      <c r="Z50">
        <f t="shared" si="12"/>
        <v>0</v>
      </c>
      <c r="AA50">
        <f t="shared" si="13"/>
        <v>0</v>
      </c>
      <c r="AB50">
        <f t="shared" si="14"/>
        <v>0</v>
      </c>
    </row>
    <row r="51" spans="1:28">
      <c r="A51" s="1">
        <v>37762.607638888891</v>
      </c>
      <c r="B51" s="8">
        <f t="shared" si="0"/>
        <v>37762</v>
      </c>
      <c r="C51" s="5">
        <v>5</v>
      </c>
      <c r="D51" s="2">
        <v>3.8999999999999998E-3</v>
      </c>
      <c r="E51" s="2">
        <v>1.2200000000000001E-2</v>
      </c>
      <c r="F51" s="2">
        <v>6.9999999999999999E-4</v>
      </c>
      <c r="G51" s="2"/>
      <c r="H51" s="2">
        <v>1.4E-3</v>
      </c>
      <c r="I51" s="2">
        <v>3.87</v>
      </c>
      <c r="K51" s="4">
        <f t="shared" si="1"/>
        <v>4.106559966305149E-2</v>
      </c>
      <c r="L51" s="4">
        <f t="shared" si="2"/>
        <v>0.6762749445676276</v>
      </c>
      <c r="M51" s="4">
        <f t="shared" si="3"/>
        <v>2.2580645161290321E-2</v>
      </c>
      <c r="N51" s="4">
        <f t="shared" si="4"/>
        <v>0.69885558972891793</v>
      </c>
      <c r="O51" s="3">
        <f t="shared" si="5"/>
        <v>17.018029578603933</v>
      </c>
      <c r="P51">
        <f t="shared" si="6"/>
        <v>29.949318973709225</v>
      </c>
      <c r="R51" s="4">
        <f t="shared" si="7"/>
        <v>3.2310888677372133E-2</v>
      </c>
      <c r="U51" s="6">
        <v>37762.607638888891</v>
      </c>
      <c r="V51">
        <f t="shared" si="8"/>
        <v>0</v>
      </c>
      <c r="W51">
        <f t="shared" si="9"/>
        <v>0</v>
      </c>
      <c r="X51">
        <f t="shared" si="10"/>
        <v>0</v>
      </c>
      <c r="Y51">
        <f t="shared" si="11"/>
        <v>0</v>
      </c>
      <c r="Z51">
        <f t="shared" si="12"/>
        <v>0</v>
      </c>
      <c r="AA51">
        <f t="shared" si="13"/>
        <v>1</v>
      </c>
      <c r="AB51">
        <f t="shared" si="14"/>
        <v>0</v>
      </c>
    </row>
    <row r="52" spans="1:28">
      <c r="A52" s="1">
        <v>37762.693749999999</v>
      </c>
      <c r="B52" s="8">
        <f t="shared" si="0"/>
        <v>37762</v>
      </c>
      <c r="C52" s="5">
        <v>6</v>
      </c>
      <c r="D52" s="2">
        <v>3.5999999999999999E-3</v>
      </c>
      <c r="E52" s="2">
        <v>9.7000000000000003E-3</v>
      </c>
      <c r="F52" s="2">
        <v>8.9999999999999998E-4</v>
      </c>
      <c r="G52" s="2"/>
      <c r="H52" s="2">
        <v>1.4E-3</v>
      </c>
      <c r="I52" s="2">
        <v>5.22</v>
      </c>
      <c r="K52" s="4">
        <f t="shared" si="1"/>
        <v>3.7906707381278291E-2</v>
      </c>
      <c r="L52" s="4">
        <f t="shared" si="2"/>
        <v>0.53769401330376942</v>
      </c>
      <c r="M52" s="4">
        <f t="shared" si="3"/>
        <v>2.2580645161290321E-2</v>
      </c>
      <c r="N52" s="4">
        <f t="shared" si="4"/>
        <v>0.56027465846505975</v>
      </c>
      <c r="O52" s="3">
        <f t="shared" si="5"/>
        <v>14.780356754007427</v>
      </c>
      <c r="P52">
        <f t="shared" si="6"/>
        <v>23.812163446309789</v>
      </c>
      <c r="R52" s="4">
        <f t="shared" si="7"/>
        <v>4.0302813664913444E-2</v>
      </c>
      <c r="U52" s="6">
        <v>37762.693749999999</v>
      </c>
      <c r="V52">
        <f t="shared" si="8"/>
        <v>0</v>
      </c>
      <c r="W52">
        <f t="shared" si="9"/>
        <v>0</v>
      </c>
      <c r="X52">
        <f t="shared" si="10"/>
        <v>0</v>
      </c>
      <c r="Y52">
        <f t="shared" si="11"/>
        <v>0</v>
      </c>
      <c r="Z52">
        <f t="shared" si="12"/>
        <v>0</v>
      </c>
      <c r="AA52">
        <f t="shared" si="13"/>
        <v>0</v>
      </c>
      <c r="AB52">
        <f t="shared" si="14"/>
        <v>0</v>
      </c>
    </row>
    <row r="53" spans="1:28">
      <c r="A53" s="1">
        <v>37762.779861111114</v>
      </c>
      <c r="B53" s="8">
        <f t="shared" si="0"/>
        <v>37762</v>
      </c>
      <c r="C53" s="5">
        <v>7</v>
      </c>
      <c r="D53" s="2">
        <v>5.0000000000000001E-3</v>
      </c>
      <c r="E53" s="2">
        <v>2.0199999999999999E-2</v>
      </c>
      <c r="F53" s="2">
        <v>1.1000000000000001E-3</v>
      </c>
      <c r="G53" s="2"/>
      <c r="H53" s="2">
        <v>1.4E-3</v>
      </c>
      <c r="I53" s="2">
        <v>5.44</v>
      </c>
      <c r="K53" s="4">
        <f t="shared" si="1"/>
        <v>5.2648204696219864E-2</v>
      </c>
      <c r="L53" s="4">
        <f t="shared" si="2"/>
        <v>1.1197339246119735</v>
      </c>
      <c r="M53" s="4">
        <f t="shared" si="3"/>
        <v>2.2580645161290321E-2</v>
      </c>
      <c r="N53" s="4">
        <f t="shared" si="4"/>
        <v>1.1423145697732637</v>
      </c>
      <c r="O53" s="3">
        <f t="shared" si="5"/>
        <v>21.69712293827337</v>
      </c>
      <c r="P53">
        <f t="shared" si="6"/>
        <v>49.588216661387399</v>
      </c>
      <c r="R53" s="4">
        <f t="shared" si="7"/>
        <v>1.9767449141239894E-2</v>
      </c>
      <c r="U53" s="6">
        <v>37762.779861111114</v>
      </c>
      <c r="V53">
        <f t="shared" si="8"/>
        <v>0</v>
      </c>
      <c r="W53">
        <f t="shared" si="9"/>
        <v>0</v>
      </c>
      <c r="X53">
        <f t="shared" si="10"/>
        <v>0</v>
      </c>
      <c r="Y53">
        <f t="shared" si="11"/>
        <v>0</v>
      </c>
      <c r="Z53">
        <f t="shared" si="12"/>
        <v>0</v>
      </c>
      <c r="AA53">
        <f t="shared" si="13"/>
        <v>1</v>
      </c>
      <c r="AB53">
        <f t="shared" si="14"/>
        <v>0</v>
      </c>
    </row>
    <row r="54" spans="1:28">
      <c r="A54" s="1">
        <v>37762.865972222222</v>
      </c>
      <c r="B54" s="8">
        <f t="shared" si="0"/>
        <v>37762</v>
      </c>
      <c r="C54" s="5">
        <v>8</v>
      </c>
      <c r="D54" s="2">
        <v>5.0000000000000001E-3</v>
      </c>
      <c r="E54" s="2">
        <v>2.3400000000000001E-2</v>
      </c>
      <c r="F54" s="2">
        <v>1.5E-3</v>
      </c>
      <c r="G54" s="2">
        <v>2.9999999999999997E-4</v>
      </c>
      <c r="H54" s="2">
        <v>1.8E-3</v>
      </c>
      <c r="I54" s="2">
        <v>4.47</v>
      </c>
      <c r="K54" s="4">
        <f t="shared" si="1"/>
        <v>5.2648204696219864E-2</v>
      </c>
      <c r="L54" s="4">
        <f t="shared" si="2"/>
        <v>1.2971175166297118</v>
      </c>
      <c r="M54" s="4">
        <f t="shared" si="3"/>
        <v>2.903225806451613E-2</v>
      </c>
      <c r="N54" s="4">
        <f t="shared" si="4"/>
        <v>1.3261497746942279</v>
      </c>
      <c r="O54" s="3">
        <f t="shared" si="5"/>
        <v>25.188888820542161</v>
      </c>
      <c r="P54">
        <f t="shared" si="6"/>
        <v>44.67849223946785</v>
      </c>
      <c r="R54" s="4">
        <f t="shared" si="7"/>
        <v>2.1892141158196203E-2</v>
      </c>
      <c r="U54" s="6">
        <v>37762.865972222222</v>
      </c>
      <c r="V54">
        <f t="shared" si="8"/>
        <v>0</v>
      </c>
      <c r="W54">
        <f t="shared" si="9"/>
        <v>0</v>
      </c>
      <c r="X54">
        <f t="shared" si="10"/>
        <v>1</v>
      </c>
      <c r="Y54">
        <f t="shared" si="11"/>
        <v>0</v>
      </c>
      <c r="Z54">
        <f t="shared" si="12"/>
        <v>0</v>
      </c>
      <c r="AA54">
        <f t="shared" si="13"/>
        <v>1</v>
      </c>
      <c r="AB54">
        <f t="shared" si="14"/>
        <v>0</v>
      </c>
    </row>
    <row r="55" spans="1:28">
      <c r="A55" s="1">
        <v>37762.95208333333</v>
      </c>
      <c r="B55" s="8">
        <f t="shared" si="0"/>
        <v>37762</v>
      </c>
      <c r="C55" s="5">
        <v>9</v>
      </c>
      <c r="D55" s="2">
        <v>3.8E-3</v>
      </c>
      <c r="E55" s="2">
        <v>1.4999999999999999E-2</v>
      </c>
      <c r="F55" s="2">
        <v>1E-3</v>
      </c>
      <c r="G55" s="2"/>
      <c r="H55" s="2">
        <v>1.4E-3</v>
      </c>
      <c r="I55" s="2">
        <v>5.51</v>
      </c>
      <c r="K55" s="4">
        <f t="shared" si="1"/>
        <v>4.0012635569127097E-2</v>
      </c>
      <c r="L55" s="4">
        <f t="shared" si="2"/>
        <v>0.83148558758314861</v>
      </c>
      <c r="M55" s="4">
        <f t="shared" si="3"/>
        <v>2.2580645161290321E-2</v>
      </c>
      <c r="N55" s="4">
        <f t="shared" si="4"/>
        <v>0.85406623274443894</v>
      </c>
      <c r="O55" s="3">
        <f t="shared" si="5"/>
        <v>21.344913190457724</v>
      </c>
      <c r="P55">
        <f t="shared" si="6"/>
        <v>36.822933164396581</v>
      </c>
      <c r="R55" s="4">
        <f t="shared" si="7"/>
        <v>2.6438985989096112E-2</v>
      </c>
      <c r="U55" s="6">
        <v>37762.95208333333</v>
      </c>
      <c r="V55">
        <f t="shared" si="8"/>
        <v>0</v>
      </c>
      <c r="W55">
        <f t="shared" si="9"/>
        <v>0</v>
      </c>
      <c r="X55">
        <f t="shared" si="10"/>
        <v>0</v>
      </c>
      <c r="Y55">
        <f t="shared" si="11"/>
        <v>0</v>
      </c>
      <c r="Z55">
        <f t="shared" si="12"/>
        <v>0</v>
      </c>
      <c r="AA55">
        <f t="shared" si="13"/>
        <v>1</v>
      </c>
      <c r="AB55">
        <f t="shared" si="14"/>
        <v>0</v>
      </c>
    </row>
    <row r="56" spans="1:28">
      <c r="A56" s="1">
        <v>37763.038194444445</v>
      </c>
      <c r="B56" s="8">
        <f t="shared" si="0"/>
        <v>37763</v>
      </c>
      <c r="C56" s="5">
        <v>10</v>
      </c>
      <c r="D56" s="2">
        <v>2.5000000000000001E-3</v>
      </c>
      <c r="E56" s="2">
        <v>1.1599999999999999E-2</v>
      </c>
      <c r="F56" s="2">
        <v>5.9999999999999995E-4</v>
      </c>
      <c r="G56" s="2"/>
      <c r="H56" s="2">
        <v>1.4E-3</v>
      </c>
      <c r="I56" s="2">
        <v>4.54</v>
      </c>
      <c r="K56" s="4">
        <f t="shared" si="1"/>
        <v>2.6324102348109932E-2</v>
      </c>
      <c r="L56" s="4">
        <f t="shared" si="2"/>
        <v>0.6430155210643016</v>
      </c>
      <c r="M56" s="4">
        <f t="shared" si="3"/>
        <v>2.2580645161290321E-2</v>
      </c>
      <c r="N56" s="4">
        <f t="shared" si="4"/>
        <v>0.66559616622559192</v>
      </c>
      <c r="O56" s="3">
        <f t="shared" si="5"/>
        <v>25.284667162577783</v>
      </c>
      <c r="P56">
        <f t="shared" si="6"/>
        <v>28.476401647133358</v>
      </c>
      <c r="R56" s="4">
        <f t="shared" si="7"/>
        <v>3.3925443545353921E-2</v>
      </c>
      <c r="U56" s="6">
        <v>37763.038194444445</v>
      </c>
      <c r="V56">
        <f t="shared" si="8"/>
        <v>0</v>
      </c>
      <c r="W56">
        <f t="shared" si="9"/>
        <v>0</v>
      </c>
      <c r="X56">
        <f t="shared" si="10"/>
        <v>1</v>
      </c>
      <c r="Y56">
        <f t="shared" si="11"/>
        <v>0</v>
      </c>
      <c r="Z56">
        <f t="shared" si="12"/>
        <v>0</v>
      </c>
      <c r="AA56">
        <f t="shared" si="13"/>
        <v>1</v>
      </c>
      <c r="AB56">
        <f t="shared" si="14"/>
        <v>0</v>
      </c>
    </row>
    <row r="57" spans="1:28">
      <c r="A57" s="1">
        <v>37763.124305555553</v>
      </c>
      <c r="B57" s="8">
        <f t="shared" si="0"/>
        <v>37763</v>
      </c>
      <c r="C57" s="5">
        <v>11</v>
      </c>
      <c r="D57" s="2">
        <v>2.5999999999999999E-3</v>
      </c>
      <c r="E57" s="2">
        <v>8.0999999999999996E-3</v>
      </c>
      <c r="F57" s="2">
        <v>6.9999999999999999E-4</v>
      </c>
      <c r="G57" s="2"/>
      <c r="H57" s="2">
        <v>1.4E-3</v>
      </c>
      <c r="I57" s="2">
        <v>3.65</v>
      </c>
      <c r="K57" s="4">
        <f t="shared" si="1"/>
        <v>2.7377066442034324E-2</v>
      </c>
      <c r="L57" s="4">
        <f t="shared" si="2"/>
        <v>0.4490022172949002</v>
      </c>
      <c r="M57" s="4">
        <f t="shared" si="3"/>
        <v>2.2580645161290321E-2</v>
      </c>
      <c r="N57" s="4">
        <f t="shared" si="4"/>
        <v>0.47158286245619052</v>
      </c>
      <c r="O57" s="3">
        <f t="shared" si="5"/>
        <v>17.225470941332468</v>
      </c>
      <c r="P57">
        <f t="shared" si="6"/>
        <v>19.884383908774154</v>
      </c>
      <c r="R57" s="4">
        <f t="shared" si="7"/>
        <v>4.7882666990232359E-2</v>
      </c>
      <c r="U57" s="6">
        <v>37763.124305555553</v>
      </c>
      <c r="V57">
        <f t="shared" si="8"/>
        <v>0</v>
      </c>
      <c r="W57">
        <f t="shared" si="9"/>
        <v>0</v>
      </c>
      <c r="X57">
        <f t="shared" si="10"/>
        <v>0</v>
      </c>
      <c r="Y57">
        <f t="shared" si="11"/>
        <v>0</v>
      </c>
      <c r="Z57">
        <f t="shared" si="12"/>
        <v>0</v>
      </c>
      <c r="AA57">
        <f t="shared" si="13"/>
        <v>0</v>
      </c>
      <c r="AB57">
        <f t="shared" si="14"/>
        <v>0</v>
      </c>
    </row>
    <row r="58" spans="1:28">
      <c r="A58" s="1">
        <v>37763.210416666669</v>
      </c>
      <c r="B58" s="8">
        <f t="shared" si="0"/>
        <v>37763</v>
      </c>
      <c r="C58" s="5">
        <v>12</v>
      </c>
      <c r="D58" s="2">
        <v>5.0000000000000001E-3</v>
      </c>
      <c r="E58" s="2">
        <v>1.46E-2</v>
      </c>
      <c r="F58" s="2">
        <v>1.2999999999999999E-3</v>
      </c>
      <c r="G58" s="2">
        <v>8.9999999999999998E-4</v>
      </c>
      <c r="H58" s="2">
        <v>2.2000000000000001E-3</v>
      </c>
      <c r="I58" s="2">
        <v>3.95</v>
      </c>
      <c r="K58" s="4">
        <f t="shared" si="1"/>
        <v>5.2648204696219864E-2</v>
      </c>
      <c r="L58" s="4">
        <f t="shared" si="2"/>
        <v>0.80931263858093128</v>
      </c>
      <c r="M58" s="4">
        <f t="shared" si="3"/>
        <v>3.5483870967741936E-2</v>
      </c>
      <c r="N58" s="4">
        <f t="shared" si="4"/>
        <v>0.84479650954867325</v>
      </c>
      <c r="O58" s="3">
        <f t="shared" si="5"/>
        <v>16.046064902367497</v>
      </c>
      <c r="P58">
        <f t="shared" si="6"/>
        <v>22.807901632735337</v>
      </c>
      <c r="R58" s="4">
        <f t="shared" si="7"/>
        <v>4.2002861714827575E-2</v>
      </c>
      <c r="U58" s="6">
        <v>37763.210416666669</v>
      </c>
      <c r="V58">
        <f t="shared" si="8"/>
        <v>0</v>
      </c>
      <c r="W58">
        <f t="shared" si="9"/>
        <v>0</v>
      </c>
      <c r="X58">
        <f t="shared" si="10"/>
        <v>0</v>
      </c>
      <c r="Y58">
        <f t="shared" si="11"/>
        <v>0</v>
      </c>
      <c r="Z58">
        <f t="shared" si="12"/>
        <v>0</v>
      </c>
      <c r="AA58">
        <f t="shared" si="13"/>
        <v>0</v>
      </c>
      <c r="AB58">
        <f t="shared" si="14"/>
        <v>0</v>
      </c>
    </row>
    <row r="59" spans="1:28">
      <c r="A59" s="1">
        <v>37763.296527777777</v>
      </c>
      <c r="B59" s="8">
        <f t="shared" si="0"/>
        <v>37763</v>
      </c>
      <c r="C59" s="5">
        <v>13</v>
      </c>
      <c r="D59" s="2">
        <v>6.8999999999999999E-3</v>
      </c>
      <c r="E59" s="2">
        <v>3.0700000000000002E-2</v>
      </c>
      <c r="F59" s="2">
        <v>1.4E-3</v>
      </c>
      <c r="G59" s="2">
        <v>1.4E-3</v>
      </c>
      <c r="H59" s="2">
        <v>2.8E-3</v>
      </c>
      <c r="I59" s="2">
        <v>5.44</v>
      </c>
      <c r="K59" s="4">
        <f t="shared" si="1"/>
        <v>7.2654522480783412E-2</v>
      </c>
      <c r="L59" s="4">
        <f t="shared" si="2"/>
        <v>1.7017738359201777</v>
      </c>
      <c r="M59" s="4">
        <f t="shared" si="3"/>
        <v>4.5161290322580643E-2</v>
      </c>
      <c r="N59" s="4">
        <f t="shared" si="4"/>
        <v>1.7469351262427584</v>
      </c>
      <c r="O59" s="3">
        <f t="shared" si="5"/>
        <v>24.044409991199238</v>
      </c>
      <c r="P59">
        <f t="shared" si="6"/>
        <v>37.682134938232508</v>
      </c>
      <c r="R59" s="4">
        <f t="shared" si="7"/>
        <v>2.5851727201634457E-2</v>
      </c>
      <c r="U59" s="6">
        <v>37763.296527777777</v>
      </c>
      <c r="V59">
        <f t="shared" si="8"/>
        <v>0</v>
      </c>
      <c r="W59">
        <f t="shared" si="9"/>
        <v>0</v>
      </c>
      <c r="X59">
        <f t="shared" si="10"/>
        <v>0</v>
      </c>
      <c r="Y59">
        <f t="shared" si="11"/>
        <v>0</v>
      </c>
      <c r="Z59">
        <f t="shared" si="12"/>
        <v>0</v>
      </c>
      <c r="AA59">
        <f t="shared" si="13"/>
        <v>1</v>
      </c>
      <c r="AB59">
        <f t="shared" si="14"/>
        <v>0</v>
      </c>
    </row>
    <row r="60" spans="1:28">
      <c r="A60" s="1">
        <v>37763.29791666667</v>
      </c>
      <c r="B60" s="8">
        <f t="shared" si="0"/>
        <v>37763</v>
      </c>
      <c r="C60" s="5">
        <v>13</v>
      </c>
      <c r="D60" s="2">
        <v>9.5999999999999992E-3</v>
      </c>
      <c r="E60" s="2">
        <v>3.9800000000000002E-2</v>
      </c>
      <c r="F60" s="2">
        <v>1.4E-3</v>
      </c>
      <c r="G60" s="2">
        <v>1.4E-3</v>
      </c>
      <c r="H60" s="2">
        <v>2.8E-3</v>
      </c>
      <c r="I60" s="2">
        <v>5.81</v>
      </c>
      <c r="K60" s="4">
        <f t="shared" si="1"/>
        <v>0.10108455301674213</v>
      </c>
      <c r="L60" s="4">
        <f t="shared" si="2"/>
        <v>2.2062084257206211</v>
      </c>
      <c r="M60" s="4">
        <f t="shared" si="3"/>
        <v>4.5161290322580643E-2</v>
      </c>
      <c r="N60" s="4">
        <f t="shared" si="4"/>
        <v>2.2513697160432016</v>
      </c>
      <c r="O60" s="3">
        <f t="shared" si="5"/>
        <v>22.272143951314881</v>
      </c>
      <c r="P60">
        <f t="shared" si="6"/>
        <v>48.851757998099473</v>
      </c>
      <c r="R60" s="4">
        <f t="shared" si="7"/>
        <v>2.0059473129074478E-2</v>
      </c>
      <c r="U60" s="6">
        <v>37763.29791666667</v>
      </c>
      <c r="V60">
        <f t="shared" si="8"/>
        <v>0</v>
      </c>
      <c r="W60">
        <f t="shared" si="9"/>
        <v>0</v>
      </c>
      <c r="X60">
        <f t="shared" si="10"/>
        <v>0</v>
      </c>
      <c r="Y60">
        <f t="shared" si="11"/>
        <v>0</v>
      </c>
      <c r="Z60">
        <f t="shared" si="12"/>
        <v>1</v>
      </c>
      <c r="AA60">
        <f t="shared" si="13"/>
        <v>1</v>
      </c>
      <c r="AB60">
        <f t="shared" si="14"/>
        <v>0</v>
      </c>
    </row>
    <row r="61" spans="1:28">
      <c r="A61" s="1">
        <v>37763.299305555556</v>
      </c>
      <c r="B61" s="8">
        <f t="shared" si="0"/>
        <v>37763</v>
      </c>
      <c r="C61" s="5">
        <v>13</v>
      </c>
      <c r="D61" s="2">
        <v>8.8999999999999999E-3</v>
      </c>
      <c r="E61" s="2">
        <v>3.8699999999999998E-2</v>
      </c>
      <c r="F61" s="2">
        <v>1.1999999999999999E-3</v>
      </c>
      <c r="G61" s="2">
        <v>1.5E-3</v>
      </c>
      <c r="H61" s="2">
        <v>2.7000000000000001E-3</v>
      </c>
      <c r="I61" s="2">
        <v>6.26</v>
      </c>
      <c r="K61" s="4">
        <f t="shared" si="1"/>
        <v>9.3713804359271347E-2</v>
      </c>
      <c r="L61" s="4">
        <f t="shared" si="2"/>
        <v>2.1452328159645235</v>
      </c>
      <c r="M61" s="4">
        <f t="shared" si="3"/>
        <v>4.3548387096774194E-2</v>
      </c>
      <c r="N61" s="4">
        <f t="shared" si="4"/>
        <v>2.1887812030612976</v>
      </c>
      <c r="O61" s="3">
        <f t="shared" si="5"/>
        <v>23.356016949969824</v>
      </c>
      <c r="P61">
        <f t="shared" si="6"/>
        <v>49.260901699926094</v>
      </c>
      <c r="R61" s="4">
        <f t="shared" si="7"/>
        <v>1.9896181050835991E-2</v>
      </c>
      <c r="U61" s="6">
        <v>37763.299305555556</v>
      </c>
      <c r="V61">
        <f t="shared" si="8"/>
        <v>0</v>
      </c>
      <c r="W61">
        <f t="shared" si="9"/>
        <v>0</v>
      </c>
      <c r="X61">
        <f t="shared" si="10"/>
        <v>0</v>
      </c>
      <c r="Y61">
        <f t="shared" si="11"/>
        <v>0</v>
      </c>
      <c r="Z61">
        <f t="shared" si="12"/>
        <v>1</v>
      </c>
      <c r="AA61">
        <f t="shared" si="13"/>
        <v>1</v>
      </c>
      <c r="AB61">
        <f t="shared" si="14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BD4F5-3F16-472F-98BE-4346BEC8762E}">
  <dimension ref="A1:AH22"/>
  <sheetViews>
    <sheetView topLeftCell="B1" zoomScale="120" zoomScaleNormal="120" workbookViewId="0">
      <selection activeCell="N4" sqref="N4:N22"/>
    </sheetView>
  </sheetViews>
  <sheetFormatPr defaultRowHeight="13.2"/>
  <cols>
    <col min="29" max="29" width="9" style="2"/>
  </cols>
  <sheetData>
    <row r="1" spans="1:34">
      <c r="B1" t="s">
        <v>151</v>
      </c>
      <c r="D1" s="3"/>
      <c r="G1" t="s">
        <v>152</v>
      </c>
      <c r="L1" t="s">
        <v>153</v>
      </c>
      <c r="Q1" t="s">
        <v>160</v>
      </c>
      <c r="V1" t="s">
        <v>162</v>
      </c>
      <c r="AA1" t="s">
        <v>165</v>
      </c>
      <c r="AF1" s="4" t="s">
        <v>166</v>
      </c>
    </row>
    <row r="2" spans="1:34">
      <c r="A2" t="s">
        <v>154</v>
      </c>
      <c r="B2" t="s">
        <v>155</v>
      </c>
      <c r="C2" t="s">
        <v>156</v>
      </c>
      <c r="D2" s="3" t="s">
        <v>157</v>
      </c>
      <c r="G2" t="s">
        <v>155</v>
      </c>
      <c r="H2" t="s">
        <v>156</v>
      </c>
      <c r="I2" s="3" t="s">
        <v>157</v>
      </c>
      <c r="J2" s="3"/>
      <c r="L2" t="s">
        <v>155</v>
      </c>
      <c r="M2" t="s">
        <v>156</v>
      </c>
      <c r="N2" s="3" t="s">
        <v>157</v>
      </c>
      <c r="Q2" t="s">
        <v>155</v>
      </c>
      <c r="R2" t="s">
        <v>156</v>
      </c>
      <c r="S2" s="3" t="s">
        <v>157</v>
      </c>
      <c r="V2" t="s">
        <v>155</v>
      </c>
      <c r="W2" t="s">
        <v>156</v>
      </c>
      <c r="X2" s="3" t="s">
        <v>157</v>
      </c>
      <c r="AA2" t="s">
        <v>155</v>
      </c>
      <c r="AB2" t="s">
        <v>156</v>
      </c>
      <c r="AC2" s="2" t="s">
        <v>157</v>
      </c>
      <c r="AF2" t="s">
        <v>155</v>
      </c>
      <c r="AG2" t="s">
        <v>156</v>
      </c>
      <c r="AH2" s="3" t="s">
        <v>157</v>
      </c>
    </row>
    <row r="3" spans="1:34">
      <c r="D3" s="3"/>
    </row>
    <row r="4" spans="1:34">
      <c r="A4">
        <v>2002</v>
      </c>
      <c r="B4">
        <v>260</v>
      </c>
      <c r="C4">
        <v>1</v>
      </c>
      <c r="D4" s="3">
        <f>(C4/B4)*100</f>
        <v>0.38461538461538464</v>
      </c>
      <c r="G4">
        <v>260</v>
      </c>
      <c r="H4">
        <v>2</v>
      </c>
      <c r="I4" s="3">
        <f>(H4/G4)*100</f>
        <v>0.76923076923076927</v>
      </c>
      <c r="J4" s="3"/>
      <c r="L4">
        <v>260</v>
      </c>
      <c r="M4">
        <v>39</v>
      </c>
      <c r="N4" s="3">
        <f>(M4/L4)*100</f>
        <v>15</v>
      </c>
      <c r="Q4">
        <v>260</v>
      </c>
      <c r="R4">
        <v>29</v>
      </c>
      <c r="S4" s="3">
        <f>(R4/Q4)*100</f>
        <v>11.153846153846155</v>
      </c>
      <c r="V4">
        <v>260</v>
      </c>
      <c r="W4">
        <v>54</v>
      </c>
      <c r="X4" s="3">
        <f>(W4/V4)*100</f>
        <v>20.76923076923077</v>
      </c>
      <c r="AA4">
        <v>260</v>
      </c>
      <c r="AB4">
        <v>41</v>
      </c>
      <c r="AC4" s="2">
        <f>(AB4/AA4)*100</f>
        <v>15.769230769230768</v>
      </c>
      <c r="AF4">
        <v>260</v>
      </c>
      <c r="AG4">
        <v>108</v>
      </c>
      <c r="AH4" s="2">
        <f>(AG4/AF4)*100</f>
        <v>41.53846153846154</v>
      </c>
    </row>
    <row r="5" spans="1:34">
      <c r="A5">
        <v>2003</v>
      </c>
      <c r="B5">
        <v>284</v>
      </c>
      <c r="C5">
        <v>4</v>
      </c>
      <c r="D5" s="3">
        <f t="shared" ref="D5:D22" si="0">(C5/B5)*100</f>
        <v>1.4084507042253522</v>
      </c>
      <c r="G5">
        <v>284</v>
      </c>
      <c r="H5">
        <v>14</v>
      </c>
      <c r="I5" s="3">
        <f t="shared" ref="I5:I22" si="1">(H5/G5)*100</f>
        <v>4.929577464788732</v>
      </c>
      <c r="J5" s="3"/>
      <c r="L5">
        <v>270</v>
      </c>
      <c r="M5">
        <v>85</v>
      </c>
      <c r="N5" s="3">
        <f t="shared" ref="N5:N22" si="2">(M5/L5)*100</f>
        <v>31.481481481481481</v>
      </c>
      <c r="Q5">
        <v>270</v>
      </c>
      <c r="R5">
        <v>28</v>
      </c>
      <c r="S5" s="3">
        <f t="shared" ref="S5:S22" si="3">(R5/Q5)*100</f>
        <v>10.37037037037037</v>
      </c>
      <c r="V5">
        <v>270</v>
      </c>
      <c r="W5">
        <v>59</v>
      </c>
      <c r="X5" s="3">
        <f t="shared" ref="X5:X22" si="4">(W5/V5)*100</f>
        <v>21.851851851851851</v>
      </c>
      <c r="AA5">
        <v>285</v>
      </c>
      <c r="AB5">
        <v>43</v>
      </c>
      <c r="AC5" s="2">
        <f t="shared" ref="AC5:AC22" si="5">(AB5/AA5)*100</f>
        <v>15.087719298245613</v>
      </c>
      <c r="AF5">
        <v>285</v>
      </c>
      <c r="AG5">
        <v>126</v>
      </c>
      <c r="AH5" s="2">
        <f t="shared" ref="AH5:AH22" si="6">(AG5/AF5)*100</f>
        <v>44.210526315789473</v>
      </c>
    </row>
    <row r="6" spans="1:34">
      <c r="A6">
        <v>2004</v>
      </c>
      <c r="B6">
        <v>268</v>
      </c>
      <c r="C6">
        <v>0</v>
      </c>
      <c r="D6" s="3">
        <f t="shared" si="0"/>
        <v>0</v>
      </c>
      <c r="G6">
        <v>268</v>
      </c>
      <c r="H6">
        <v>0</v>
      </c>
      <c r="I6" s="3">
        <f t="shared" si="1"/>
        <v>0</v>
      </c>
      <c r="J6" s="3"/>
      <c r="L6">
        <v>255</v>
      </c>
      <c r="M6">
        <v>18</v>
      </c>
      <c r="N6" s="3">
        <f t="shared" si="2"/>
        <v>7.0588235294117645</v>
      </c>
      <c r="Q6">
        <v>255</v>
      </c>
      <c r="R6">
        <v>50</v>
      </c>
      <c r="S6" s="3">
        <f t="shared" si="3"/>
        <v>19.607843137254903</v>
      </c>
      <c r="V6">
        <v>255</v>
      </c>
      <c r="W6">
        <v>25</v>
      </c>
      <c r="X6" s="3">
        <f t="shared" si="4"/>
        <v>9.8039215686274517</v>
      </c>
      <c r="AA6">
        <v>267</v>
      </c>
      <c r="AB6">
        <v>13</v>
      </c>
      <c r="AC6" s="2">
        <f t="shared" si="5"/>
        <v>4.868913857677903</v>
      </c>
      <c r="AF6">
        <v>268</v>
      </c>
      <c r="AG6">
        <v>158</v>
      </c>
      <c r="AH6" s="2">
        <f t="shared" si="6"/>
        <v>58.955223880597018</v>
      </c>
    </row>
    <row r="7" spans="1:34">
      <c r="A7">
        <v>2005</v>
      </c>
      <c r="B7">
        <v>264</v>
      </c>
      <c r="C7">
        <v>0</v>
      </c>
      <c r="D7" s="3">
        <f t="shared" si="0"/>
        <v>0</v>
      </c>
      <c r="G7">
        <v>264</v>
      </c>
      <c r="H7">
        <v>3</v>
      </c>
      <c r="I7" s="3">
        <f t="shared" si="1"/>
        <v>1.1363636363636365</v>
      </c>
      <c r="J7" s="3"/>
      <c r="L7">
        <v>239</v>
      </c>
      <c r="M7">
        <v>44</v>
      </c>
      <c r="N7" s="3">
        <f t="shared" si="2"/>
        <v>18.410041841004183</v>
      </c>
      <c r="Q7">
        <v>239</v>
      </c>
      <c r="R7">
        <v>36</v>
      </c>
      <c r="S7" s="3">
        <f t="shared" si="3"/>
        <v>15.062761506276152</v>
      </c>
      <c r="V7">
        <v>239</v>
      </c>
      <c r="W7">
        <v>56</v>
      </c>
      <c r="X7" s="3">
        <f t="shared" si="4"/>
        <v>23.430962343096233</v>
      </c>
      <c r="AA7">
        <v>264</v>
      </c>
      <c r="AB7">
        <v>20</v>
      </c>
      <c r="AC7" s="2">
        <f t="shared" si="5"/>
        <v>7.5757575757575761</v>
      </c>
      <c r="AF7">
        <v>254</v>
      </c>
      <c r="AG7">
        <v>87</v>
      </c>
      <c r="AH7" s="2">
        <f t="shared" si="6"/>
        <v>34.251968503937007</v>
      </c>
    </row>
    <row r="8" spans="1:34">
      <c r="A8">
        <v>2006</v>
      </c>
      <c r="B8">
        <v>277</v>
      </c>
      <c r="C8">
        <v>2</v>
      </c>
      <c r="D8" s="3">
        <f t="shared" si="0"/>
        <v>0.72202166064981954</v>
      </c>
      <c r="G8">
        <v>277</v>
      </c>
      <c r="H8">
        <v>4</v>
      </c>
      <c r="I8" s="3">
        <f t="shared" si="1"/>
        <v>1.4440433212996391</v>
      </c>
      <c r="J8" s="3"/>
      <c r="L8">
        <v>262</v>
      </c>
      <c r="M8">
        <v>19</v>
      </c>
      <c r="N8" s="3">
        <f t="shared" si="2"/>
        <v>7.2519083969465647</v>
      </c>
      <c r="Q8">
        <v>262</v>
      </c>
      <c r="R8">
        <v>88</v>
      </c>
      <c r="S8" s="3">
        <f t="shared" si="3"/>
        <v>33.587786259541986</v>
      </c>
      <c r="V8">
        <v>262</v>
      </c>
      <c r="W8">
        <v>63</v>
      </c>
      <c r="X8" s="3">
        <f t="shared" si="4"/>
        <v>24.045801526717558</v>
      </c>
      <c r="AA8">
        <v>277</v>
      </c>
      <c r="AB8">
        <v>22</v>
      </c>
      <c r="AC8" s="2">
        <f t="shared" si="5"/>
        <v>7.9422382671480145</v>
      </c>
      <c r="AF8">
        <v>277</v>
      </c>
      <c r="AG8">
        <v>103</v>
      </c>
      <c r="AH8" s="2">
        <f t="shared" si="6"/>
        <v>37.184115523465707</v>
      </c>
    </row>
    <row r="9" spans="1:34">
      <c r="A9">
        <v>2007</v>
      </c>
      <c r="B9">
        <v>233</v>
      </c>
      <c r="C9">
        <v>0</v>
      </c>
      <c r="D9" s="3">
        <f t="shared" si="0"/>
        <v>0</v>
      </c>
      <c r="G9">
        <v>233</v>
      </c>
      <c r="H9">
        <v>3</v>
      </c>
      <c r="I9" s="3">
        <f t="shared" si="1"/>
        <v>1.2875536480686696</v>
      </c>
      <c r="J9" s="3"/>
      <c r="L9">
        <v>232</v>
      </c>
      <c r="M9">
        <v>7</v>
      </c>
      <c r="N9" s="3">
        <f t="shared" si="2"/>
        <v>3.0172413793103448</v>
      </c>
      <c r="Q9">
        <v>232</v>
      </c>
      <c r="R9">
        <v>102</v>
      </c>
      <c r="S9" s="3">
        <f t="shared" si="3"/>
        <v>43.96551724137931</v>
      </c>
      <c r="V9">
        <v>232</v>
      </c>
      <c r="W9">
        <v>86</v>
      </c>
      <c r="X9" s="3">
        <f t="shared" si="4"/>
        <v>37.068965517241381</v>
      </c>
      <c r="AA9">
        <v>233</v>
      </c>
      <c r="AB9">
        <v>2</v>
      </c>
      <c r="AC9" s="2">
        <f t="shared" si="5"/>
        <v>0.85836909871244638</v>
      </c>
      <c r="AF9">
        <v>233</v>
      </c>
      <c r="AG9">
        <v>26</v>
      </c>
      <c r="AH9" s="2">
        <f t="shared" si="6"/>
        <v>11.158798283261802</v>
      </c>
    </row>
    <row r="10" spans="1:34">
      <c r="A10">
        <v>2008</v>
      </c>
      <c r="B10">
        <v>270</v>
      </c>
      <c r="C10">
        <v>0</v>
      </c>
      <c r="D10" s="3">
        <f t="shared" si="0"/>
        <v>0</v>
      </c>
      <c r="G10">
        <v>270</v>
      </c>
      <c r="H10">
        <v>0</v>
      </c>
      <c r="I10" s="3">
        <f t="shared" si="1"/>
        <v>0</v>
      </c>
      <c r="J10" s="3"/>
      <c r="L10">
        <v>259</v>
      </c>
      <c r="M10">
        <v>12</v>
      </c>
      <c r="N10" s="3">
        <f t="shared" si="2"/>
        <v>4.6332046332046328</v>
      </c>
      <c r="Q10">
        <v>259</v>
      </c>
      <c r="R10">
        <v>72</v>
      </c>
      <c r="S10" s="3">
        <f t="shared" si="3"/>
        <v>27.799227799227801</v>
      </c>
      <c r="V10">
        <v>259</v>
      </c>
      <c r="W10">
        <v>62</v>
      </c>
      <c r="X10" s="3">
        <f t="shared" si="4"/>
        <v>23.938223938223938</v>
      </c>
      <c r="AA10">
        <v>270</v>
      </c>
      <c r="AB10">
        <v>54</v>
      </c>
      <c r="AC10" s="2">
        <f t="shared" si="5"/>
        <v>20</v>
      </c>
      <c r="AF10">
        <v>270</v>
      </c>
      <c r="AG10">
        <v>43</v>
      </c>
      <c r="AH10" s="2">
        <f t="shared" si="6"/>
        <v>15.925925925925927</v>
      </c>
    </row>
    <row r="11" spans="1:34">
      <c r="A11">
        <v>2009</v>
      </c>
      <c r="B11">
        <v>270</v>
      </c>
      <c r="C11">
        <v>0</v>
      </c>
      <c r="D11" s="3">
        <f t="shared" si="0"/>
        <v>0</v>
      </c>
      <c r="G11">
        <v>270</v>
      </c>
      <c r="H11">
        <v>0</v>
      </c>
      <c r="I11" s="3">
        <f t="shared" si="1"/>
        <v>0</v>
      </c>
      <c r="J11" s="3"/>
      <c r="L11">
        <v>240</v>
      </c>
      <c r="M11">
        <v>2</v>
      </c>
      <c r="N11" s="3">
        <f t="shared" si="2"/>
        <v>0.83333333333333337</v>
      </c>
      <c r="Q11">
        <v>240</v>
      </c>
      <c r="R11">
        <v>47</v>
      </c>
      <c r="S11" s="3">
        <f t="shared" si="3"/>
        <v>19.583333333333332</v>
      </c>
      <c r="V11">
        <v>240</v>
      </c>
      <c r="W11">
        <v>28</v>
      </c>
      <c r="X11" s="3">
        <f t="shared" si="4"/>
        <v>11.666666666666666</v>
      </c>
      <c r="AA11">
        <v>270</v>
      </c>
      <c r="AB11">
        <v>71</v>
      </c>
      <c r="AC11" s="2">
        <f t="shared" si="5"/>
        <v>26.296296296296294</v>
      </c>
      <c r="AF11">
        <v>270</v>
      </c>
      <c r="AG11">
        <v>25</v>
      </c>
      <c r="AH11" s="2">
        <f t="shared" si="6"/>
        <v>9.2592592592592595</v>
      </c>
    </row>
    <row r="12" spans="1:34">
      <c r="A12">
        <v>2010</v>
      </c>
      <c r="B12">
        <v>270</v>
      </c>
      <c r="C12">
        <v>6</v>
      </c>
      <c r="D12" s="3">
        <f t="shared" si="0"/>
        <v>2.2222222222222223</v>
      </c>
      <c r="G12">
        <v>270</v>
      </c>
      <c r="H12">
        <v>14</v>
      </c>
      <c r="I12" s="3">
        <f t="shared" si="1"/>
        <v>5.1851851851851851</v>
      </c>
      <c r="J12" s="3"/>
      <c r="L12">
        <v>263</v>
      </c>
      <c r="M12">
        <v>21</v>
      </c>
      <c r="N12" s="3">
        <f t="shared" si="2"/>
        <v>7.9847908745247151</v>
      </c>
      <c r="Q12">
        <v>263</v>
      </c>
      <c r="R12">
        <v>96</v>
      </c>
      <c r="S12" s="3">
        <f t="shared" si="3"/>
        <v>36.50190114068441</v>
      </c>
      <c r="V12">
        <v>263</v>
      </c>
      <c r="W12">
        <v>70</v>
      </c>
      <c r="X12" s="3">
        <f t="shared" si="4"/>
        <v>26.615969581749049</v>
      </c>
      <c r="AA12">
        <v>270</v>
      </c>
      <c r="AB12">
        <v>67</v>
      </c>
      <c r="AC12" s="2">
        <f t="shared" si="5"/>
        <v>24.814814814814813</v>
      </c>
      <c r="AF12">
        <v>270</v>
      </c>
      <c r="AG12">
        <v>24</v>
      </c>
      <c r="AH12" s="2">
        <f t="shared" si="6"/>
        <v>8.8888888888888893</v>
      </c>
    </row>
    <row r="13" spans="1:34">
      <c r="A13">
        <v>2011</v>
      </c>
      <c r="B13">
        <v>229</v>
      </c>
      <c r="C13">
        <v>3</v>
      </c>
      <c r="D13" s="3">
        <f t="shared" si="0"/>
        <v>1.3100436681222707</v>
      </c>
      <c r="G13">
        <v>229</v>
      </c>
      <c r="H13">
        <v>13</v>
      </c>
      <c r="I13" s="3">
        <f t="shared" si="1"/>
        <v>5.6768558951965069</v>
      </c>
      <c r="J13" s="3"/>
      <c r="L13">
        <v>222</v>
      </c>
      <c r="M13">
        <v>62</v>
      </c>
      <c r="N13" s="3">
        <f t="shared" si="2"/>
        <v>27.927927927927925</v>
      </c>
      <c r="Q13">
        <v>222</v>
      </c>
      <c r="R13">
        <v>71</v>
      </c>
      <c r="S13" s="3">
        <f t="shared" si="3"/>
        <v>31.981981981981981</v>
      </c>
      <c r="V13">
        <v>222</v>
      </c>
      <c r="W13">
        <v>106</v>
      </c>
      <c r="X13" s="3">
        <f t="shared" si="4"/>
        <v>47.747747747747752</v>
      </c>
      <c r="AA13">
        <v>229</v>
      </c>
      <c r="AB13">
        <v>95</v>
      </c>
      <c r="AC13" s="2">
        <f t="shared" si="5"/>
        <v>41.484716157205241</v>
      </c>
      <c r="AF13">
        <v>229</v>
      </c>
      <c r="AG13">
        <v>5</v>
      </c>
      <c r="AH13" s="2">
        <f t="shared" si="6"/>
        <v>2.1834061135371177</v>
      </c>
    </row>
    <row r="14" spans="1:34">
      <c r="A14">
        <v>2012</v>
      </c>
      <c r="B14">
        <v>210</v>
      </c>
      <c r="C14">
        <v>1</v>
      </c>
      <c r="D14" s="3">
        <f t="shared" si="0"/>
        <v>0.47619047619047622</v>
      </c>
      <c r="G14">
        <v>210</v>
      </c>
      <c r="H14">
        <v>7</v>
      </c>
      <c r="I14" s="3">
        <f t="shared" si="1"/>
        <v>3.3333333333333335</v>
      </c>
      <c r="J14" s="3"/>
      <c r="L14">
        <v>204</v>
      </c>
      <c r="M14">
        <v>110</v>
      </c>
      <c r="N14" s="3">
        <f t="shared" si="2"/>
        <v>53.921568627450981</v>
      </c>
      <c r="Q14">
        <v>204</v>
      </c>
      <c r="R14">
        <v>68</v>
      </c>
      <c r="S14" s="3">
        <f t="shared" si="3"/>
        <v>33.333333333333329</v>
      </c>
      <c r="V14">
        <v>204</v>
      </c>
      <c r="W14">
        <v>142</v>
      </c>
      <c r="X14" s="3">
        <f t="shared" si="4"/>
        <v>69.607843137254903</v>
      </c>
      <c r="AA14">
        <v>210</v>
      </c>
      <c r="AB14">
        <v>142</v>
      </c>
      <c r="AC14" s="2">
        <f t="shared" si="5"/>
        <v>67.61904761904762</v>
      </c>
      <c r="AF14">
        <v>210</v>
      </c>
      <c r="AG14">
        <v>2</v>
      </c>
      <c r="AH14" s="2">
        <f t="shared" si="6"/>
        <v>0.95238095238095244</v>
      </c>
    </row>
    <row r="15" spans="1:34">
      <c r="A15">
        <v>2013</v>
      </c>
      <c r="B15">
        <v>270</v>
      </c>
      <c r="C15">
        <v>5</v>
      </c>
      <c r="D15" s="3">
        <f t="shared" si="0"/>
        <v>1.8518518518518516</v>
      </c>
      <c r="G15">
        <v>270</v>
      </c>
      <c r="H15">
        <v>9</v>
      </c>
      <c r="I15" s="3">
        <f t="shared" si="1"/>
        <v>3.3333333333333335</v>
      </c>
      <c r="J15" s="3"/>
      <c r="L15">
        <v>269</v>
      </c>
      <c r="M15">
        <v>121</v>
      </c>
      <c r="N15" s="3">
        <f t="shared" si="2"/>
        <v>44.981412639405207</v>
      </c>
      <c r="Q15">
        <v>269</v>
      </c>
      <c r="R15">
        <v>46</v>
      </c>
      <c r="S15" s="3">
        <f t="shared" si="3"/>
        <v>17.100371747211895</v>
      </c>
      <c r="V15">
        <v>269</v>
      </c>
      <c r="W15">
        <v>134</v>
      </c>
      <c r="X15" s="3">
        <f t="shared" si="4"/>
        <v>49.814126394052046</v>
      </c>
      <c r="AA15">
        <v>270</v>
      </c>
      <c r="AB15">
        <v>157</v>
      </c>
      <c r="AC15" s="2">
        <f t="shared" si="5"/>
        <v>58.148148148148152</v>
      </c>
      <c r="AF15">
        <v>270</v>
      </c>
      <c r="AG15">
        <v>4</v>
      </c>
      <c r="AH15" s="2">
        <f t="shared" si="6"/>
        <v>1.4814814814814816</v>
      </c>
    </row>
    <row r="16" spans="1:34">
      <c r="A16">
        <v>2014</v>
      </c>
      <c r="B16">
        <v>285</v>
      </c>
      <c r="C16">
        <v>0</v>
      </c>
      <c r="D16" s="3">
        <f t="shared" si="0"/>
        <v>0</v>
      </c>
      <c r="G16">
        <v>285</v>
      </c>
      <c r="H16">
        <v>2</v>
      </c>
      <c r="I16" s="3">
        <f t="shared" si="1"/>
        <v>0.70175438596491224</v>
      </c>
      <c r="J16" s="3"/>
      <c r="L16">
        <v>268</v>
      </c>
      <c r="M16">
        <v>89</v>
      </c>
      <c r="N16" s="3">
        <f t="shared" si="2"/>
        <v>33.208955223880601</v>
      </c>
      <c r="Q16">
        <v>268</v>
      </c>
      <c r="R16">
        <v>73</v>
      </c>
      <c r="S16" s="3">
        <f t="shared" si="3"/>
        <v>27.238805970149254</v>
      </c>
      <c r="V16">
        <v>268</v>
      </c>
      <c r="W16">
        <v>121</v>
      </c>
      <c r="X16" s="3">
        <f t="shared" si="4"/>
        <v>45.149253731343286</v>
      </c>
      <c r="AA16">
        <v>285</v>
      </c>
      <c r="AB16">
        <v>105</v>
      </c>
      <c r="AC16" s="2">
        <f t="shared" si="5"/>
        <v>36.84210526315789</v>
      </c>
      <c r="AF16">
        <v>285</v>
      </c>
      <c r="AG16">
        <v>16</v>
      </c>
      <c r="AH16" s="2">
        <f t="shared" si="6"/>
        <v>5.6140350877192979</v>
      </c>
    </row>
    <row r="17" spans="1:34">
      <c r="A17">
        <v>2015</v>
      </c>
      <c r="B17">
        <v>240</v>
      </c>
      <c r="C17">
        <v>6</v>
      </c>
      <c r="D17" s="3">
        <f t="shared" si="0"/>
        <v>2.5</v>
      </c>
      <c r="G17">
        <v>240</v>
      </c>
      <c r="H17">
        <v>17</v>
      </c>
      <c r="I17" s="3">
        <f t="shared" si="1"/>
        <v>7.083333333333333</v>
      </c>
      <c r="J17" s="3"/>
      <c r="L17">
        <v>239</v>
      </c>
      <c r="M17">
        <v>136</v>
      </c>
      <c r="N17" s="3">
        <f t="shared" si="2"/>
        <v>56.903765690376574</v>
      </c>
      <c r="Q17">
        <v>239</v>
      </c>
      <c r="R17">
        <v>52</v>
      </c>
      <c r="S17" s="3">
        <f t="shared" si="3"/>
        <v>21.75732217573222</v>
      </c>
      <c r="V17">
        <v>239</v>
      </c>
      <c r="W17">
        <v>139</v>
      </c>
      <c r="X17" s="3">
        <f t="shared" si="4"/>
        <v>58.158995815899587</v>
      </c>
      <c r="AA17">
        <v>240</v>
      </c>
      <c r="AB17">
        <v>109</v>
      </c>
      <c r="AC17" s="2">
        <f t="shared" si="5"/>
        <v>45.416666666666664</v>
      </c>
      <c r="AF17">
        <v>240</v>
      </c>
      <c r="AG17">
        <v>9</v>
      </c>
      <c r="AH17" s="2">
        <f t="shared" si="6"/>
        <v>3.75</v>
      </c>
    </row>
    <row r="18" spans="1:34">
      <c r="A18">
        <v>2016</v>
      </c>
      <c r="B18">
        <v>270</v>
      </c>
      <c r="C18">
        <v>7</v>
      </c>
      <c r="D18" s="3">
        <f t="shared" si="0"/>
        <v>2.5925925925925926</v>
      </c>
      <c r="G18">
        <v>270</v>
      </c>
      <c r="H18">
        <v>25</v>
      </c>
      <c r="I18" s="3">
        <f t="shared" si="1"/>
        <v>9.2592592592592595</v>
      </c>
      <c r="J18" s="3"/>
      <c r="L18">
        <v>241</v>
      </c>
      <c r="M18">
        <v>112</v>
      </c>
      <c r="N18" s="3">
        <f t="shared" si="2"/>
        <v>46.473029045643152</v>
      </c>
      <c r="Q18">
        <v>241</v>
      </c>
      <c r="R18">
        <v>61</v>
      </c>
      <c r="S18" s="3">
        <f t="shared" si="3"/>
        <v>25.311203319502074</v>
      </c>
      <c r="V18">
        <v>241</v>
      </c>
      <c r="W18">
        <v>118</v>
      </c>
      <c r="X18" s="3">
        <f t="shared" si="4"/>
        <v>48.962655601659748</v>
      </c>
      <c r="AA18">
        <v>270</v>
      </c>
      <c r="AB18">
        <v>69</v>
      </c>
      <c r="AC18" s="2">
        <f t="shared" si="5"/>
        <v>25.555555555555554</v>
      </c>
      <c r="AF18">
        <v>270</v>
      </c>
      <c r="AG18">
        <v>17</v>
      </c>
      <c r="AH18" s="2">
        <f t="shared" si="6"/>
        <v>6.2962962962962958</v>
      </c>
    </row>
    <row r="19" spans="1:34">
      <c r="A19">
        <v>2017</v>
      </c>
      <c r="B19">
        <v>270</v>
      </c>
      <c r="C19">
        <v>15</v>
      </c>
      <c r="D19" s="3">
        <f t="shared" si="0"/>
        <v>5.5555555555555554</v>
      </c>
      <c r="G19">
        <v>270</v>
      </c>
      <c r="H19">
        <v>33</v>
      </c>
      <c r="I19" s="3">
        <f t="shared" si="1"/>
        <v>12.222222222222221</v>
      </c>
      <c r="J19" s="3"/>
      <c r="L19">
        <v>251</v>
      </c>
      <c r="M19">
        <v>129</v>
      </c>
      <c r="N19" s="3">
        <f t="shared" si="2"/>
        <v>51.394422310756973</v>
      </c>
      <c r="Q19">
        <v>251</v>
      </c>
      <c r="R19">
        <v>57</v>
      </c>
      <c r="S19" s="3">
        <f t="shared" si="3"/>
        <v>22.709163346613543</v>
      </c>
      <c r="V19">
        <v>251</v>
      </c>
      <c r="W19">
        <v>141</v>
      </c>
      <c r="X19" s="3">
        <f t="shared" si="4"/>
        <v>56.175298804780873</v>
      </c>
      <c r="AA19">
        <v>270</v>
      </c>
      <c r="AB19">
        <v>140</v>
      </c>
      <c r="AC19" s="2">
        <f t="shared" si="5"/>
        <v>51.851851851851848</v>
      </c>
      <c r="AF19">
        <v>270</v>
      </c>
      <c r="AG19">
        <v>12</v>
      </c>
      <c r="AH19" s="2">
        <f t="shared" si="6"/>
        <v>4.4444444444444446</v>
      </c>
    </row>
    <row r="20" spans="1:34">
      <c r="A20">
        <v>2018</v>
      </c>
      <c r="B20">
        <v>270</v>
      </c>
      <c r="C20">
        <v>16</v>
      </c>
      <c r="D20" s="3">
        <f t="shared" si="0"/>
        <v>5.9259259259259265</v>
      </c>
      <c r="G20">
        <v>270</v>
      </c>
      <c r="H20">
        <v>42</v>
      </c>
      <c r="I20" s="3">
        <f t="shared" si="1"/>
        <v>15.555555555555555</v>
      </c>
      <c r="J20" s="3"/>
      <c r="L20">
        <v>243</v>
      </c>
      <c r="M20">
        <v>209</v>
      </c>
      <c r="N20" s="3">
        <f t="shared" si="2"/>
        <v>86.008230452674894</v>
      </c>
      <c r="Q20">
        <v>243</v>
      </c>
      <c r="R20">
        <v>62</v>
      </c>
      <c r="S20" s="3">
        <f t="shared" si="3"/>
        <v>25.514403292181072</v>
      </c>
      <c r="V20">
        <v>243</v>
      </c>
      <c r="W20">
        <v>215</v>
      </c>
      <c r="X20" s="3">
        <f t="shared" si="4"/>
        <v>88.477366255144034</v>
      </c>
      <c r="AA20">
        <v>270</v>
      </c>
      <c r="AB20">
        <v>162</v>
      </c>
      <c r="AC20" s="2">
        <f t="shared" si="5"/>
        <v>60</v>
      </c>
      <c r="AF20">
        <v>270</v>
      </c>
      <c r="AG20">
        <v>16</v>
      </c>
      <c r="AH20" s="2">
        <f t="shared" si="6"/>
        <v>5.9259259259259265</v>
      </c>
    </row>
    <row r="21" spans="1:34">
      <c r="A21">
        <v>2019</v>
      </c>
      <c r="B21">
        <v>255</v>
      </c>
      <c r="C21">
        <v>11</v>
      </c>
      <c r="D21" s="3">
        <f t="shared" si="0"/>
        <v>4.3137254901960782</v>
      </c>
      <c r="G21">
        <v>255</v>
      </c>
      <c r="H21">
        <v>30</v>
      </c>
      <c r="I21" s="3">
        <f t="shared" si="1"/>
        <v>11.76470588235294</v>
      </c>
      <c r="J21" s="3"/>
      <c r="L21">
        <v>250</v>
      </c>
      <c r="M21">
        <v>113</v>
      </c>
      <c r="N21" s="3">
        <f t="shared" si="2"/>
        <v>45.2</v>
      </c>
      <c r="Q21">
        <v>250</v>
      </c>
      <c r="R21">
        <v>87</v>
      </c>
      <c r="S21" s="3">
        <f t="shared" si="3"/>
        <v>34.799999999999997</v>
      </c>
      <c r="V21">
        <v>250</v>
      </c>
      <c r="W21">
        <v>143</v>
      </c>
      <c r="X21" s="3">
        <f t="shared" si="4"/>
        <v>57.199999999999996</v>
      </c>
      <c r="AA21">
        <v>255</v>
      </c>
      <c r="AB21">
        <v>127</v>
      </c>
      <c r="AC21" s="2">
        <f t="shared" si="5"/>
        <v>49.803921568627452</v>
      </c>
      <c r="AF21">
        <v>255</v>
      </c>
      <c r="AG21">
        <v>35</v>
      </c>
      <c r="AH21" s="2">
        <f t="shared" si="6"/>
        <v>13.725490196078432</v>
      </c>
    </row>
    <row r="22" spans="1:34">
      <c r="A22">
        <v>2020</v>
      </c>
      <c r="B22">
        <v>255</v>
      </c>
      <c r="C22">
        <v>29</v>
      </c>
      <c r="D22" s="3">
        <f t="shared" si="0"/>
        <v>11.372549019607844</v>
      </c>
      <c r="G22">
        <v>255</v>
      </c>
      <c r="H22">
        <v>50</v>
      </c>
      <c r="I22" s="3">
        <f t="shared" si="1"/>
        <v>19.607843137254903</v>
      </c>
      <c r="J22" s="3"/>
      <c r="L22">
        <v>229</v>
      </c>
      <c r="M22">
        <v>162</v>
      </c>
      <c r="N22" s="3">
        <f t="shared" si="2"/>
        <v>70.742358078602621</v>
      </c>
      <c r="Q22">
        <v>229</v>
      </c>
      <c r="R22">
        <v>71</v>
      </c>
      <c r="S22" s="3">
        <f t="shared" si="3"/>
        <v>31.004366812227076</v>
      </c>
      <c r="V22">
        <v>229</v>
      </c>
      <c r="W22">
        <v>165</v>
      </c>
      <c r="X22" s="3">
        <f t="shared" si="4"/>
        <v>72.052401746724897</v>
      </c>
      <c r="AA22">
        <v>255</v>
      </c>
      <c r="AB22">
        <v>102</v>
      </c>
      <c r="AC22" s="2">
        <f t="shared" si="5"/>
        <v>40</v>
      </c>
      <c r="AF22">
        <v>255</v>
      </c>
      <c r="AG22">
        <v>49</v>
      </c>
      <c r="AH22" s="2">
        <f t="shared" si="6"/>
        <v>19.215686274509807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03FF6-85E8-4B86-935F-566DBD19A12B}">
  <dimension ref="A1:B20"/>
  <sheetViews>
    <sheetView tabSelected="1" workbookViewId="0">
      <selection activeCell="G9" sqref="G9"/>
    </sheetView>
  </sheetViews>
  <sheetFormatPr defaultRowHeight="13.2"/>
  <sheetData>
    <row r="1" spans="1:2">
      <c r="A1" t="s">
        <v>154</v>
      </c>
      <c r="B1" t="s">
        <v>877</v>
      </c>
    </row>
    <row r="2" spans="1:2">
      <c r="A2">
        <v>2002</v>
      </c>
      <c r="B2">
        <v>15</v>
      </c>
    </row>
    <row r="3" spans="1:2">
      <c r="A3">
        <v>2003</v>
      </c>
      <c r="B3">
        <v>31.481481481481481</v>
      </c>
    </row>
    <row r="4" spans="1:2">
      <c r="A4">
        <v>2004</v>
      </c>
      <c r="B4">
        <v>7.0588235294117645</v>
      </c>
    </row>
    <row r="5" spans="1:2">
      <c r="A5">
        <v>2005</v>
      </c>
      <c r="B5">
        <v>18.410041841004183</v>
      </c>
    </row>
    <row r="6" spans="1:2">
      <c r="A6">
        <v>2006</v>
      </c>
      <c r="B6">
        <v>7.2519083969465647</v>
      </c>
    </row>
    <row r="7" spans="1:2">
      <c r="A7">
        <v>2007</v>
      </c>
      <c r="B7">
        <v>3.0172413793103448</v>
      </c>
    </row>
    <row r="8" spans="1:2">
      <c r="A8">
        <v>2008</v>
      </c>
      <c r="B8">
        <v>4.6332046332046328</v>
      </c>
    </row>
    <row r="9" spans="1:2">
      <c r="A9">
        <v>2009</v>
      </c>
      <c r="B9">
        <v>0.83333333333333337</v>
      </c>
    </row>
    <row r="10" spans="1:2">
      <c r="A10">
        <v>2010</v>
      </c>
      <c r="B10">
        <v>7.9847908745247151</v>
      </c>
    </row>
    <row r="11" spans="1:2">
      <c r="A11">
        <v>2011</v>
      </c>
      <c r="B11">
        <v>27.927927927927925</v>
      </c>
    </row>
    <row r="12" spans="1:2">
      <c r="A12">
        <v>2012</v>
      </c>
      <c r="B12">
        <v>53.921568627450981</v>
      </c>
    </row>
    <row r="13" spans="1:2">
      <c r="A13">
        <v>2013</v>
      </c>
      <c r="B13">
        <v>44.981412639405207</v>
      </c>
    </row>
    <row r="14" spans="1:2">
      <c r="A14">
        <v>2014</v>
      </c>
      <c r="B14">
        <v>33.208955223880601</v>
      </c>
    </row>
    <row r="15" spans="1:2">
      <c r="A15">
        <v>2015</v>
      </c>
      <c r="B15">
        <v>56.903765690376574</v>
      </c>
    </row>
    <row r="16" spans="1:2">
      <c r="A16">
        <v>2016</v>
      </c>
      <c r="B16">
        <v>46.473029045643152</v>
      </c>
    </row>
    <row r="17" spans="1:2">
      <c r="A17">
        <v>2017</v>
      </c>
      <c r="B17">
        <v>51.394422310756973</v>
      </c>
    </row>
    <row r="18" spans="1:2">
      <c r="A18">
        <v>2018</v>
      </c>
      <c r="B18">
        <v>86.008230452674894</v>
      </c>
    </row>
    <row r="19" spans="1:2">
      <c r="A19">
        <v>2019</v>
      </c>
      <c r="B19">
        <v>45.2</v>
      </c>
    </row>
    <row r="20" spans="1:2">
      <c r="A20">
        <v>2020</v>
      </c>
      <c r="B20">
        <v>70.742358078602621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B66FC-1D5E-4559-9A3D-B01972FE4F77}">
  <dimension ref="A2:B4123"/>
  <sheetViews>
    <sheetView topLeftCell="A3253" workbookViewId="0">
      <selection activeCell="C3285" sqref="C3285"/>
    </sheetView>
  </sheetViews>
  <sheetFormatPr defaultRowHeight="13.2"/>
  <cols>
    <col min="1" max="1" width="12" bestFit="1" customWidth="1"/>
    <col min="2" max="2" width="12.21875" bestFit="1" customWidth="1"/>
  </cols>
  <sheetData>
    <row r="2" spans="1:2">
      <c r="A2" s="7" t="s">
        <v>9</v>
      </c>
      <c r="B2" t="s">
        <v>875</v>
      </c>
    </row>
    <row r="3" spans="1:2">
      <c r="A3">
        <v>0</v>
      </c>
      <c r="B3">
        <v>262</v>
      </c>
    </row>
    <row r="4" spans="1:2">
      <c r="A4">
        <v>0.17779128817681139</v>
      </c>
      <c r="B4">
        <v>126</v>
      </c>
    </row>
    <row r="5" spans="1:2">
      <c r="A5">
        <v>0.21993062012731565</v>
      </c>
      <c r="B5">
        <v>19</v>
      </c>
    </row>
    <row r="6" spans="1:2">
      <c r="A6">
        <v>0.18424290108003719</v>
      </c>
      <c r="B6">
        <v>9</v>
      </c>
    </row>
    <row r="7" spans="1:2">
      <c r="A7">
        <v>0.18262999785423073</v>
      </c>
      <c r="B7">
        <v>9</v>
      </c>
    </row>
    <row r="8" spans="1:2">
      <c r="A8">
        <v>0.19442099992847436</v>
      </c>
      <c r="B8">
        <v>8</v>
      </c>
    </row>
    <row r="9" spans="1:2">
      <c r="A9">
        <v>0.17940419140261785</v>
      </c>
      <c r="B9">
        <v>8</v>
      </c>
    </row>
    <row r="10" spans="1:2">
      <c r="A10">
        <v>0.99223946784922401</v>
      </c>
      <c r="B10">
        <v>7</v>
      </c>
    </row>
    <row r="11" spans="1:2">
      <c r="A11">
        <v>1.3137472283813747</v>
      </c>
      <c r="B11">
        <v>6</v>
      </c>
    </row>
    <row r="12" spans="1:2">
      <c r="A12">
        <v>0.37180459194621274</v>
      </c>
      <c r="B12">
        <v>6</v>
      </c>
    </row>
    <row r="13" spans="1:2">
      <c r="A13">
        <v>0.19069451398326301</v>
      </c>
      <c r="B13">
        <v>5</v>
      </c>
    </row>
    <row r="14" spans="1:2">
      <c r="A14">
        <v>0.62638580931263854</v>
      </c>
      <c r="B14">
        <v>5</v>
      </c>
    </row>
    <row r="15" spans="1:2">
      <c r="A15">
        <v>0.54878048780487809</v>
      </c>
      <c r="B15">
        <v>5</v>
      </c>
    </row>
    <row r="16" spans="1:2">
      <c r="A16">
        <v>0.21105071168013734</v>
      </c>
      <c r="B16">
        <v>5</v>
      </c>
    </row>
    <row r="17" spans="1:2">
      <c r="A17">
        <v>0.23322366068235462</v>
      </c>
      <c r="B17">
        <v>5</v>
      </c>
    </row>
    <row r="18" spans="1:2">
      <c r="A18">
        <v>0.29419927043845218</v>
      </c>
      <c r="B18">
        <v>5</v>
      </c>
    </row>
    <row r="19" spans="1:2">
      <c r="A19">
        <v>1.419068736141907</v>
      </c>
      <c r="B19">
        <v>4</v>
      </c>
    </row>
    <row r="20" spans="1:2">
      <c r="A20">
        <v>1.0532150776053215</v>
      </c>
      <c r="B20">
        <v>4</v>
      </c>
    </row>
    <row r="21" spans="1:2">
      <c r="A21">
        <v>1.0864745011086474</v>
      </c>
      <c r="B21">
        <v>4</v>
      </c>
    </row>
    <row r="22" spans="1:2">
      <c r="A22">
        <v>0.60421286031042132</v>
      </c>
      <c r="B22">
        <v>4</v>
      </c>
    </row>
    <row r="23" spans="1:2">
      <c r="A23">
        <v>0.50484228595951641</v>
      </c>
      <c r="B23">
        <v>4</v>
      </c>
    </row>
    <row r="24" spans="1:2">
      <c r="A24">
        <v>0.19392032043487589</v>
      </c>
      <c r="B24">
        <v>4</v>
      </c>
    </row>
    <row r="25" spans="1:2">
      <c r="A25">
        <v>0.68181818181818188</v>
      </c>
      <c r="B25">
        <v>4</v>
      </c>
    </row>
    <row r="26" spans="1:2">
      <c r="A26">
        <v>0.21659394893069164</v>
      </c>
      <c r="B26">
        <v>4</v>
      </c>
    </row>
    <row r="27" spans="1:2">
      <c r="A27">
        <v>0.76496674057649672</v>
      </c>
      <c r="B27">
        <v>4</v>
      </c>
    </row>
    <row r="28" spans="1:2">
      <c r="A28">
        <v>0.20521064301552105</v>
      </c>
      <c r="B28">
        <v>4</v>
      </c>
    </row>
    <row r="29" spans="1:2">
      <c r="A29">
        <v>0.1874687075316501</v>
      </c>
      <c r="B29">
        <v>4</v>
      </c>
    </row>
    <row r="30" spans="1:2">
      <c r="A30">
        <v>0.27716186252771619</v>
      </c>
      <c r="B30">
        <v>4</v>
      </c>
    </row>
    <row r="31" spans="1:2">
      <c r="A31">
        <v>0.20198483656390814</v>
      </c>
      <c r="B31">
        <v>4</v>
      </c>
    </row>
    <row r="32" spans="1:2">
      <c r="A32">
        <v>0.79822616407982261</v>
      </c>
      <c r="B32">
        <v>4</v>
      </c>
    </row>
    <row r="33" spans="1:2">
      <c r="A33">
        <v>0.3496316429439954</v>
      </c>
      <c r="B33">
        <v>4</v>
      </c>
    </row>
    <row r="34" spans="1:2">
      <c r="A34">
        <v>0.44345898004434597</v>
      </c>
      <c r="B34">
        <v>4</v>
      </c>
    </row>
    <row r="35" spans="1:2">
      <c r="A35">
        <v>6.8163829482869609</v>
      </c>
      <c r="B35">
        <v>3</v>
      </c>
    </row>
    <row r="36" spans="1:2">
      <c r="A36">
        <v>1.7497532365352981</v>
      </c>
      <c r="B36">
        <v>3</v>
      </c>
    </row>
    <row r="37" spans="1:2">
      <c r="A37">
        <v>1.0310421286031042</v>
      </c>
      <c r="B37">
        <v>3</v>
      </c>
    </row>
    <row r="38" spans="1:2">
      <c r="A38">
        <v>1.3747228381374723</v>
      </c>
      <c r="B38">
        <v>3</v>
      </c>
    </row>
    <row r="39" spans="1:2">
      <c r="A39">
        <v>1.042128603104213</v>
      </c>
      <c r="B39">
        <v>3</v>
      </c>
    </row>
    <row r="40" spans="1:2">
      <c r="A40">
        <v>1.4914455332236607</v>
      </c>
      <c r="B40">
        <v>3</v>
      </c>
    </row>
    <row r="41" spans="1:2">
      <c r="A41">
        <v>1.1141906873614189</v>
      </c>
      <c r="B41">
        <v>3</v>
      </c>
    </row>
    <row r="42" spans="1:2">
      <c r="A42">
        <v>1.0753880266075388</v>
      </c>
      <c r="B42">
        <v>3</v>
      </c>
    </row>
    <row r="43" spans="1:2">
      <c r="A43">
        <v>1.147450110864745</v>
      </c>
      <c r="B43">
        <v>3</v>
      </c>
    </row>
    <row r="44" spans="1:2">
      <c r="A44">
        <v>1.3299871253844504</v>
      </c>
      <c r="B44">
        <v>3</v>
      </c>
    </row>
    <row r="45" spans="1:2">
      <c r="A45">
        <v>0.67668264072670048</v>
      </c>
      <c r="B45">
        <v>3</v>
      </c>
    </row>
    <row r="46" spans="1:2">
      <c r="A46">
        <v>0.59866962305986704</v>
      </c>
      <c r="B46">
        <v>3</v>
      </c>
    </row>
    <row r="47" spans="1:2">
      <c r="A47">
        <v>0.31082898219011518</v>
      </c>
      <c r="B47">
        <v>3</v>
      </c>
    </row>
    <row r="48" spans="1:2">
      <c r="A48">
        <v>0.32745869394177812</v>
      </c>
      <c r="B48">
        <v>3</v>
      </c>
    </row>
    <row r="49" spans="1:2">
      <c r="A49">
        <v>0.63192904656319293</v>
      </c>
      <c r="B49">
        <v>3</v>
      </c>
    </row>
    <row r="50" spans="1:2">
      <c r="A50">
        <v>0.33259423503325941</v>
      </c>
      <c r="B50">
        <v>3</v>
      </c>
    </row>
    <row r="51" spans="1:2">
      <c r="A51">
        <v>0.70953436807095349</v>
      </c>
      <c r="B51">
        <v>3</v>
      </c>
    </row>
    <row r="52" spans="1:2">
      <c r="A52">
        <v>0.21811386882197267</v>
      </c>
      <c r="B52">
        <v>3</v>
      </c>
    </row>
    <row r="53" spans="1:2">
      <c r="A53">
        <v>0.57649667405764971</v>
      </c>
      <c r="B53">
        <v>3</v>
      </c>
    </row>
    <row r="54" spans="1:2">
      <c r="A54">
        <v>0.35467420070095129</v>
      </c>
      <c r="B54">
        <v>3</v>
      </c>
    </row>
    <row r="55" spans="1:2">
      <c r="A55">
        <v>0.28270509977827057</v>
      </c>
      <c r="B55">
        <v>3</v>
      </c>
    </row>
    <row r="56" spans="1:2">
      <c r="A56">
        <v>0.35476718403547675</v>
      </c>
      <c r="B56">
        <v>3</v>
      </c>
    </row>
    <row r="57" spans="1:2">
      <c r="A57">
        <v>0.66518847006651882</v>
      </c>
      <c r="B57">
        <v>3</v>
      </c>
    </row>
    <row r="58" spans="1:2">
      <c r="A58">
        <v>0.8647450110864745</v>
      </c>
      <c r="B58">
        <v>3</v>
      </c>
    </row>
    <row r="59" spans="1:2">
      <c r="A59">
        <v>0.69885558972891793</v>
      </c>
      <c r="B59">
        <v>3</v>
      </c>
    </row>
    <row r="60" spans="1:2">
      <c r="A60">
        <v>0.90354767184035467</v>
      </c>
      <c r="B60">
        <v>3</v>
      </c>
    </row>
    <row r="61" spans="1:2">
      <c r="A61">
        <v>0.72616407982261644</v>
      </c>
      <c r="B61">
        <v>3</v>
      </c>
    </row>
    <row r="62" spans="1:2">
      <c r="A62">
        <v>0.96452328159645229</v>
      </c>
      <c r="B62">
        <v>3</v>
      </c>
    </row>
    <row r="63" spans="1:2">
      <c r="A63">
        <v>0.84257206208425717</v>
      </c>
      <c r="B63">
        <v>3</v>
      </c>
    </row>
    <row r="64" spans="1:2">
      <c r="A64">
        <v>0.41019955654102003</v>
      </c>
      <c r="B64">
        <v>3</v>
      </c>
    </row>
    <row r="65" spans="1:2">
      <c r="A65">
        <v>0.58203991130820409</v>
      </c>
      <c r="B65">
        <v>3</v>
      </c>
    </row>
    <row r="66" spans="1:2">
      <c r="A66">
        <v>0.41060725270009296</v>
      </c>
      <c r="B66">
        <v>3</v>
      </c>
    </row>
    <row r="67" spans="1:2">
      <c r="A67">
        <v>0.1999642371790287</v>
      </c>
      <c r="B67">
        <v>3</v>
      </c>
    </row>
    <row r="68" spans="1:2">
      <c r="A68">
        <v>0.18908161075745655</v>
      </c>
      <c r="B68">
        <v>3</v>
      </c>
    </row>
    <row r="69" spans="1:2">
      <c r="A69">
        <v>0.28824833702882485</v>
      </c>
      <c r="B69">
        <v>3</v>
      </c>
    </row>
    <row r="70" spans="1:2">
      <c r="A70">
        <v>0.48266933695729919</v>
      </c>
      <c r="B70">
        <v>3</v>
      </c>
    </row>
    <row r="71" spans="1:2">
      <c r="A71">
        <v>0.63787997997282031</v>
      </c>
      <c r="B71">
        <v>3</v>
      </c>
    </row>
    <row r="72" spans="1:2">
      <c r="A72">
        <v>0.49375581145840791</v>
      </c>
      <c r="B72">
        <v>3</v>
      </c>
    </row>
    <row r="73" spans="1:2">
      <c r="A73">
        <v>0.66559616622559192</v>
      </c>
      <c r="B73">
        <v>3</v>
      </c>
    </row>
    <row r="74" spans="1:2">
      <c r="A74">
        <v>0.20682354624132751</v>
      </c>
      <c r="B74">
        <v>3</v>
      </c>
    </row>
    <row r="75" spans="1:2">
      <c r="A75">
        <v>0.20037193333810172</v>
      </c>
      <c r="B75">
        <v>3</v>
      </c>
    </row>
    <row r="76" spans="1:2">
      <c r="A76">
        <v>0.23876689793290895</v>
      </c>
      <c r="B76">
        <v>3</v>
      </c>
    </row>
    <row r="77" spans="1:2">
      <c r="A77">
        <v>0.70399113082039921</v>
      </c>
      <c r="B77">
        <v>3</v>
      </c>
    </row>
    <row r="78" spans="1:2">
      <c r="A78">
        <v>0.51552106430155209</v>
      </c>
      <c r="B78">
        <v>3</v>
      </c>
    </row>
    <row r="79" spans="1:2">
      <c r="A79">
        <v>0.72062084257206205</v>
      </c>
      <c r="B79">
        <v>3</v>
      </c>
    </row>
    <row r="80" spans="1:2">
      <c r="A80">
        <v>0.26093984693512623</v>
      </c>
      <c r="B80">
        <v>3</v>
      </c>
    </row>
    <row r="81" spans="1:2">
      <c r="A81">
        <v>0.74279379157427949</v>
      </c>
      <c r="B81">
        <v>3</v>
      </c>
    </row>
    <row r="82" spans="1:2">
      <c r="A82">
        <v>0.55432372505543237</v>
      </c>
      <c r="B82">
        <v>3</v>
      </c>
    </row>
    <row r="83" spans="1:2">
      <c r="A83">
        <v>0.31637221944066946</v>
      </c>
      <c r="B83">
        <v>3</v>
      </c>
    </row>
    <row r="84" spans="1:2">
      <c r="A84">
        <v>0.56361132966168381</v>
      </c>
      <c r="B84">
        <v>3</v>
      </c>
    </row>
    <row r="85" spans="1:2">
      <c r="A85">
        <v>0.3215077605321508</v>
      </c>
      <c r="B85">
        <v>3</v>
      </c>
    </row>
    <row r="86" spans="1:2">
      <c r="A86">
        <v>0.56541019955654115</v>
      </c>
      <c r="B86">
        <v>3</v>
      </c>
    </row>
    <row r="87" spans="1:2">
      <c r="A87">
        <v>0.94789356984478945</v>
      </c>
      <c r="B87">
        <v>3</v>
      </c>
    </row>
    <row r="88" spans="1:2">
      <c r="A88">
        <v>0.37694013303769403</v>
      </c>
      <c r="B88">
        <v>3</v>
      </c>
    </row>
    <row r="89" spans="1:2">
      <c r="A89">
        <v>0.39397754094843007</v>
      </c>
      <c r="B89">
        <v>3</v>
      </c>
    </row>
    <row r="90" spans="1:2">
      <c r="A90">
        <v>0.98669623059866973</v>
      </c>
      <c r="B90">
        <v>3</v>
      </c>
    </row>
    <row r="91" spans="1:2">
      <c r="A91">
        <v>17.92449037980116</v>
      </c>
      <c r="B91">
        <v>2</v>
      </c>
    </row>
    <row r="92" spans="1:2">
      <c r="A92">
        <v>3.6279271868965024</v>
      </c>
      <c r="B92">
        <v>2</v>
      </c>
    </row>
    <row r="93" spans="1:2">
      <c r="A93">
        <v>3.5515270724554759</v>
      </c>
      <c r="B93">
        <v>2</v>
      </c>
    </row>
    <row r="94" spans="1:2">
      <c r="A94">
        <v>3.0557506616121883</v>
      </c>
      <c r="B94">
        <v>2</v>
      </c>
    </row>
    <row r="95" spans="1:2">
      <c r="A95">
        <v>3.7239610900507829</v>
      </c>
      <c r="B95">
        <v>2</v>
      </c>
    </row>
    <row r="96" spans="1:2">
      <c r="A96">
        <v>3.1304270080823975</v>
      </c>
      <c r="B96">
        <v>2</v>
      </c>
    </row>
    <row r="97" spans="1:2">
      <c r="A97">
        <v>3.0069737500894069</v>
      </c>
      <c r="B97">
        <v>2</v>
      </c>
    </row>
    <row r="98" spans="1:2">
      <c r="A98">
        <v>4.2262069952077823</v>
      </c>
      <c r="B98">
        <v>2</v>
      </c>
    </row>
    <row r="99" spans="1:2">
      <c r="A99">
        <v>3.1899005793576998</v>
      </c>
      <c r="B99">
        <v>2</v>
      </c>
    </row>
    <row r="100" spans="1:2">
      <c r="A100">
        <v>4.0433731492740153</v>
      </c>
      <c r="B100">
        <v>2</v>
      </c>
    </row>
    <row r="101" spans="1:2">
      <c r="A101">
        <v>2.2627709033688577</v>
      </c>
      <c r="B101">
        <v>2</v>
      </c>
    </row>
    <row r="102" spans="1:2">
      <c r="A102">
        <v>2.7054144910950577</v>
      </c>
      <c r="B102">
        <v>2</v>
      </c>
    </row>
    <row r="103" spans="1:2">
      <c r="A103">
        <v>2.4456977326371505</v>
      </c>
      <c r="B103">
        <v>2</v>
      </c>
    </row>
    <row r="104" spans="1:2">
      <c r="A104">
        <v>1.812452614262213</v>
      </c>
      <c r="B104">
        <v>2</v>
      </c>
    </row>
    <row r="105" spans="1:2">
      <c r="A105">
        <v>2.171854659895573</v>
      </c>
      <c r="B105">
        <v>2</v>
      </c>
    </row>
    <row r="106" spans="1:2">
      <c r="A106">
        <v>1.8403547671840355</v>
      </c>
      <c r="B106">
        <v>2</v>
      </c>
    </row>
    <row r="107" spans="1:2">
      <c r="A107">
        <v>2.3852228023746513</v>
      </c>
      <c r="B107">
        <v>2</v>
      </c>
    </row>
    <row r="108" spans="1:2">
      <c r="A108">
        <v>1.8420785351548532</v>
      </c>
      <c r="B108">
        <v>2</v>
      </c>
    </row>
    <row r="109" spans="1:2">
      <c r="A109">
        <v>2.5261390458479362</v>
      </c>
      <c r="B109">
        <v>2</v>
      </c>
    </row>
    <row r="110" spans="1:2">
      <c r="A110">
        <v>1.8452113582719407</v>
      </c>
      <c r="B110">
        <v>2</v>
      </c>
    </row>
    <row r="111" spans="1:2">
      <c r="A111">
        <v>2.872323152850297</v>
      </c>
      <c r="B111">
        <v>2</v>
      </c>
    </row>
    <row r="112" spans="1:2">
      <c r="A112">
        <v>1.8755418067377156</v>
      </c>
      <c r="B112">
        <v>2</v>
      </c>
    </row>
    <row r="113" spans="1:2">
      <c r="A113">
        <v>2.2616407982261646</v>
      </c>
      <c r="B113">
        <v>2</v>
      </c>
    </row>
    <row r="114" spans="1:2">
      <c r="A114">
        <v>1.8877405049710319</v>
      </c>
      <c r="B114">
        <v>2</v>
      </c>
    </row>
    <row r="115" spans="1:2">
      <c r="A115">
        <v>2.978052356769902</v>
      </c>
      <c r="B115">
        <v>2</v>
      </c>
    </row>
    <row r="116" spans="1:2">
      <c r="A116">
        <v>1.929972820256062</v>
      </c>
      <c r="B116">
        <v>2</v>
      </c>
    </row>
    <row r="117" spans="1:2">
      <c r="A117">
        <v>2.4369286889349828</v>
      </c>
      <c r="B117">
        <v>2</v>
      </c>
    </row>
    <row r="118" spans="1:2">
      <c r="A118">
        <v>1.9512195121951221</v>
      </c>
      <c r="B118">
        <v>2</v>
      </c>
    </row>
    <row r="119" spans="1:2">
      <c r="A119">
        <v>2.4555790000715261</v>
      </c>
      <c r="B119">
        <v>2</v>
      </c>
    </row>
    <row r="120" spans="1:2">
      <c r="A120">
        <v>2.0003111365424506</v>
      </c>
      <c r="B120">
        <v>2</v>
      </c>
    </row>
    <row r="121" spans="1:2">
      <c r="A121">
        <v>2.6432336742722264</v>
      </c>
      <c r="B121">
        <v>2</v>
      </c>
    </row>
    <row r="122" spans="1:2">
      <c r="A122">
        <v>2.0057613904584795</v>
      </c>
      <c r="B122">
        <v>2</v>
      </c>
    </row>
    <row r="123" spans="1:2">
      <c r="A123">
        <v>2.7583434661326085</v>
      </c>
      <c r="B123">
        <v>2</v>
      </c>
    </row>
    <row r="124" spans="1:2">
      <c r="A124">
        <v>2.0617302052785926</v>
      </c>
      <c r="B124">
        <v>2</v>
      </c>
    </row>
    <row r="125" spans="1:2">
      <c r="A125">
        <v>2.8982225877977257</v>
      </c>
      <c r="B125">
        <v>2</v>
      </c>
    </row>
    <row r="126" spans="1:2">
      <c r="A126">
        <v>2.125098347757671</v>
      </c>
      <c r="B126">
        <v>2</v>
      </c>
    </row>
    <row r="127" spans="1:2">
      <c r="A127">
        <v>2.2900793934625567</v>
      </c>
      <c r="B127">
        <v>2</v>
      </c>
    </row>
    <row r="128" spans="1:2">
      <c r="A128">
        <v>1.3174915957370716</v>
      </c>
      <c r="B128">
        <v>2</v>
      </c>
    </row>
    <row r="129" spans="1:2">
      <c r="A129">
        <v>1.0587583148558759</v>
      </c>
      <c r="B129">
        <v>2</v>
      </c>
    </row>
    <row r="130" spans="1:2">
      <c r="A130">
        <v>1.6200522137186182</v>
      </c>
      <c r="B130">
        <v>2</v>
      </c>
    </row>
    <row r="131" spans="1:2">
      <c r="A131">
        <v>1.0790215292182248</v>
      </c>
      <c r="B131">
        <v>2</v>
      </c>
    </row>
    <row r="132" spans="1:2">
      <c r="A132">
        <v>1.3082039911308203</v>
      </c>
      <c r="B132">
        <v>2</v>
      </c>
    </row>
    <row r="133" spans="1:2">
      <c r="A133">
        <v>1.0144124168514412</v>
      </c>
      <c r="B133">
        <v>2</v>
      </c>
    </row>
    <row r="134" spans="1:2">
      <c r="A134">
        <v>1.5354767184035476</v>
      </c>
      <c r="B134">
        <v>2</v>
      </c>
    </row>
    <row r="135" spans="1:2">
      <c r="A135">
        <v>1.094353050568629</v>
      </c>
      <c r="B135">
        <v>2</v>
      </c>
    </row>
    <row r="136" spans="1:2">
      <c r="A136">
        <v>1.6750768900650883</v>
      </c>
      <c r="B136">
        <v>2</v>
      </c>
    </row>
    <row r="137" spans="1:2">
      <c r="A137">
        <v>1.0968743294471068</v>
      </c>
      <c r="B137">
        <v>2</v>
      </c>
    </row>
    <row r="138" spans="1:2">
      <c r="A138">
        <v>1.3015664115585439</v>
      </c>
      <c r="B138">
        <v>2</v>
      </c>
    </row>
    <row r="139" spans="1:2">
      <c r="A139">
        <v>1.1003969673127816</v>
      </c>
      <c r="B139">
        <v>2</v>
      </c>
    </row>
    <row r="140" spans="1:2">
      <c r="A140">
        <v>1.3119483584865175</v>
      </c>
      <c r="B140">
        <v>2</v>
      </c>
    </row>
    <row r="141" spans="1:2">
      <c r="A141">
        <v>1.1108718975752807</v>
      </c>
      <c r="B141">
        <v>2</v>
      </c>
    </row>
    <row r="142" spans="1:2">
      <c r="A142">
        <v>1.0220871182318862</v>
      </c>
      <c r="B142">
        <v>2</v>
      </c>
    </row>
    <row r="143" spans="1:2">
      <c r="A143">
        <v>1.0365853658536586</v>
      </c>
      <c r="B143">
        <v>2</v>
      </c>
    </row>
    <row r="144" spans="1:2">
      <c r="A144">
        <v>1.6065374436735571</v>
      </c>
      <c r="B144">
        <v>2</v>
      </c>
    </row>
    <row r="145" spans="1:2">
      <c r="A145">
        <v>1.0181567842071384</v>
      </c>
      <c r="B145">
        <v>2</v>
      </c>
    </row>
    <row r="146" spans="1:2">
      <c r="A146">
        <v>1.6518847006651887</v>
      </c>
      <c r="B146">
        <v>2</v>
      </c>
    </row>
    <row r="147" spans="1:2">
      <c r="A147">
        <v>1.3285780702381804</v>
      </c>
      <c r="B147">
        <v>2</v>
      </c>
    </row>
    <row r="148" spans="1:2">
      <c r="A148">
        <v>1.729490022172949</v>
      </c>
      <c r="B148">
        <v>2</v>
      </c>
    </row>
    <row r="149" spans="1:2">
      <c r="A149">
        <v>1.3525498891352552</v>
      </c>
      <c r="B149">
        <v>2</v>
      </c>
    </row>
    <row r="150" spans="1:2">
      <c r="A150">
        <v>1.2984514698519418</v>
      </c>
      <c r="B150">
        <v>2</v>
      </c>
    </row>
    <row r="151" spans="1:2">
      <c r="A151">
        <v>1.3619304770760319</v>
      </c>
      <c r="B151">
        <v>2</v>
      </c>
    </row>
    <row r="152" spans="1:2">
      <c r="A152">
        <v>1.3064051212359633</v>
      </c>
      <c r="B152">
        <v>2</v>
      </c>
    </row>
    <row r="153" spans="1:2">
      <c r="A153">
        <v>1.0430548601673701</v>
      </c>
      <c r="B153">
        <v>2</v>
      </c>
    </row>
    <row r="154" spans="1:2">
      <c r="A154">
        <v>1.3096309276875762</v>
      </c>
      <c r="B154">
        <v>2</v>
      </c>
    </row>
    <row r="155" spans="1:2">
      <c r="A155">
        <v>1.0460946999499321</v>
      </c>
      <c r="B155">
        <v>2</v>
      </c>
    </row>
    <row r="156" spans="1:2">
      <c r="A156">
        <v>1.0717724054073388</v>
      </c>
      <c r="B156">
        <v>2</v>
      </c>
    </row>
    <row r="157" spans="1:2">
      <c r="A157">
        <v>1.4467849223946787</v>
      </c>
      <c r="B157">
        <v>2</v>
      </c>
    </row>
    <row r="158" spans="1:2">
      <c r="A158">
        <v>1.0242936842858166</v>
      </c>
      <c r="B158">
        <v>2</v>
      </c>
    </row>
    <row r="159" spans="1:2">
      <c r="A159">
        <v>1.4572777340676633</v>
      </c>
      <c r="B159">
        <v>2</v>
      </c>
    </row>
    <row r="160" spans="1:2">
      <c r="A160">
        <v>1.1511944782204422</v>
      </c>
      <c r="B160">
        <v>2</v>
      </c>
    </row>
    <row r="161" spans="1:2">
      <c r="A161">
        <v>1.3579071597167585</v>
      </c>
      <c r="B161">
        <v>2</v>
      </c>
    </row>
    <row r="162" spans="1:2">
      <c r="A162">
        <v>1.1696230598669624</v>
      </c>
      <c r="B162">
        <v>2</v>
      </c>
    </row>
    <row r="163" spans="1:2">
      <c r="A163">
        <v>1.3729239682426151</v>
      </c>
      <c r="B163">
        <v>2</v>
      </c>
    </row>
    <row r="164" spans="1:2">
      <c r="A164">
        <v>1.1741649381303199</v>
      </c>
      <c r="B164">
        <v>2</v>
      </c>
    </row>
    <row r="165" spans="1:2">
      <c r="A165">
        <v>1.3868285530362634</v>
      </c>
      <c r="B165">
        <v>2</v>
      </c>
    </row>
    <row r="166" spans="1:2">
      <c r="A166">
        <v>1.174572634289393</v>
      </c>
      <c r="B166">
        <v>2</v>
      </c>
    </row>
    <row r="167" spans="1:2">
      <c r="A167">
        <v>1.4395357985837922</v>
      </c>
      <c r="B167">
        <v>2</v>
      </c>
    </row>
    <row r="168" spans="1:2">
      <c r="A168">
        <v>1.1941313210786066</v>
      </c>
      <c r="B168">
        <v>2</v>
      </c>
    </row>
    <row r="169" spans="1:2">
      <c r="A169">
        <v>1.4523281596452329</v>
      </c>
      <c r="B169">
        <v>2</v>
      </c>
    </row>
    <row r="170" spans="1:2">
      <c r="A170">
        <v>1.2250554323725058</v>
      </c>
      <c r="B170">
        <v>2</v>
      </c>
    </row>
    <row r="171" spans="1:2">
      <c r="A171">
        <v>1.4578713968957873</v>
      </c>
      <c r="B171">
        <v>2</v>
      </c>
    </row>
    <row r="172" spans="1:2">
      <c r="A172">
        <v>1.2361419068736141</v>
      </c>
      <c r="B172">
        <v>2</v>
      </c>
    </row>
    <row r="173" spans="1:2">
      <c r="A173">
        <v>1.4929654531149417</v>
      </c>
      <c r="B173">
        <v>2</v>
      </c>
    </row>
    <row r="174" spans="1:2">
      <c r="A174">
        <v>1.2369572991917603</v>
      </c>
      <c r="B174">
        <v>2</v>
      </c>
    </row>
    <row r="175" spans="1:2">
      <c r="A175">
        <v>1.5976754166368643</v>
      </c>
      <c r="B175">
        <v>2</v>
      </c>
    </row>
    <row r="176" spans="1:2">
      <c r="A176">
        <v>1.2491559974250768</v>
      </c>
      <c r="B176">
        <v>2</v>
      </c>
    </row>
    <row r="177" spans="1:2">
      <c r="A177">
        <v>1.6112831700164509</v>
      </c>
      <c r="B177">
        <v>2</v>
      </c>
    </row>
    <row r="178" spans="1:2">
      <c r="A178">
        <v>1.2527716186252771</v>
      </c>
      <c r="B178">
        <v>2</v>
      </c>
    </row>
    <row r="179" spans="1:2">
      <c r="A179">
        <v>1.6510871897575281</v>
      </c>
      <c r="B179">
        <v>2</v>
      </c>
    </row>
    <row r="180" spans="1:2">
      <c r="A180">
        <v>1.2596309276875761</v>
      </c>
      <c r="B180">
        <v>2</v>
      </c>
    </row>
    <row r="181" spans="1:2">
      <c r="A181">
        <v>1.6624704956726988</v>
      </c>
      <c r="B181">
        <v>2</v>
      </c>
    </row>
    <row r="182" spans="1:2">
      <c r="A182">
        <v>1.2638580931263859</v>
      </c>
      <c r="B182">
        <v>2</v>
      </c>
    </row>
    <row r="183" spans="1:2">
      <c r="A183">
        <v>1.7239467849223948</v>
      </c>
      <c r="B183">
        <v>2</v>
      </c>
    </row>
    <row r="184" spans="1:2">
      <c r="A184">
        <v>1.2752592804520422</v>
      </c>
      <c r="B184">
        <v>2</v>
      </c>
    </row>
    <row r="185" spans="1:2">
      <c r="A185">
        <v>1.7469351262427584</v>
      </c>
      <c r="B185">
        <v>2</v>
      </c>
    </row>
    <row r="186" spans="1:2">
      <c r="A186">
        <v>1.2804878048780488</v>
      </c>
      <c r="B186">
        <v>2</v>
      </c>
    </row>
    <row r="187" spans="1:2">
      <c r="A187">
        <v>1.2971175166297118</v>
      </c>
      <c r="B187">
        <v>2</v>
      </c>
    </row>
    <row r="188" spans="1:2">
      <c r="A188">
        <v>1.3414634146341464</v>
      </c>
      <c r="B188">
        <v>2</v>
      </c>
    </row>
    <row r="189" spans="1:2">
      <c r="A189">
        <v>0.26327515914455335</v>
      </c>
      <c r="B189">
        <v>2</v>
      </c>
    </row>
    <row r="190" spans="1:2">
      <c r="A190">
        <v>0.9556612545597597</v>
      </c>
      <c r="B190">
        <v>2</v>
      </c>
    </row>
    <row r="191" spans="1:2">
      <c r="A191">
        <v>0.2720263214362349</v>
      </c>
      <c r="B191">
        <v>2</v>
      </c>
    </row>
    <row r="192" spans="1:2">
      <c r="A192">
        <v>0.42723696445175596</v>
      </c>
      <c r="B192">
        <v>2</v>
      </c>
    </row>
    <row r="193" spans="1:2">
      <c r="A193">
        <v>0.68242972605679131</v>
      </c>
      <c r="B193">
        <v>2</v>
      </c>
    </row>
    <row r="194" spans="1:2">
      <c r="A194">
        <v>0.42744081253129251</v>
      </c>
      <c r="B194">
        <v>2</v>
      </c>
    </row>
    <row r="195" spans="1:2">
      <c r="A195">
        <v>0.39356984478935703</v>
      </c>
      <c r="B195">
        <v>2</v>
      </c>
    </row>
    <row r="196" spans="1:2">
      <c r="A196">
        <v>0.16629711751662971</v>
      </c>
      <c r="B196">
        <v>2</v>
      </c>
    </row>
    <row r="197" spans="1:2">
      <c r="A197">
        <v>0.89246119733924623</v>
      </c>
      <c r="B197">
        <v>2</v>
      </c>
    </row>
    <row r="198" spans="1:2">
      <c r="A198">
        <v>0.46272083541949788</v>
      </c>
      <c r="B198">
        <v>2</v>
      </c>
    </row>
    <row r="199" spans="1:2">
      <c r="A199">
        <v>0.6762749445676276</v>
      </c>
      <c r="B199">
        <v>2</v>
      </c>
    </row>
    <row r="200" spans="1:2">
      <c r="A200">
        <v>0.46301766683355983</v>
      </c>
      <c r="B200">
        <v>2</v>
      </c>
    </row>
    <row r="201" spans="1:2">
      <c r="A201">
        <v>0.3662613546956584</v>
      </c>
      <c r="B201">
        <v>2</v>
      </c>
    </row>
    <row r="202" spans="1:2">
      <c r="A202">
        <v>0.4656319290465632</v>
      </c>
      <c r="B202">
        <v>2</v>
      </c>
    </row>
    <row r="203" spans="1:2">
      <c r="A203">
        <v>0.74833702882483377</v>
      </c>
      <c r="B203">
        <v>2</v>
      </c>
    </row>
    <row r="204" spans="1:2">
      <c r="A204">
        <v>0.47158286245619052</v>
      </c>
      <c r="B204">
        <v>2</v>
      </c>
    </row>
    <row r="205" spans="1:2">
      <c r="A205">
        <v>0.82039911308204005</v>
      </c>
      <c r="B205">
        <v>2</v>
      </c>
    </row>
    <row r="206" spans="1:2">
      <c r="A206">
        <v>0.48226164079822614</v>
      </c>
      <c r="B206">
        <v>2</v>
      </c>
    </row>
    <row r="207" spans="1:2">
      <c r="A207">
        <v>0.40506401544953868</v>
      </c>
      <c r="B207">
        <v>2</v>
      </c>
    </row>
    <row r="208" spans="1:2">
      <c r="A208">
        <v>0.27756955868678923</v>
      </c>
      <c r="B208">
        <v>2</v>
      </c>
    </row>
    <row r="209" spans="1:2">
      <c r="A209">
        <v>0.9302624991059294</v>
      </c>
      <c r="B209">
        <v>2</v>
      </c>
    </row>
    <row r="210" spans="1:2">
      <c r="A210">
        <v>0.48780487804878053</v>
      </c>
      <c r="B210">
        <v>2</v>
      </c>
    </row>
    <row r="211" spans="1:2">
      <c r="A211">
        <v>0.42682926829268297</v>
      </c>
      <c r="B211">
        <v>2</v>
      </c>
    </row>
    <row r="212" spans="1:2">
      <c r="A212">
        <v>1.4516129032258065E-2</v>
      </c>
      <c r="B212">
        <v>2</v>
      </c>
    </row>
    <row r="213" spans="1:2">
      <c r="A213">
        <v>0.3581038552321007</v>
      </c>
      <c r="B213">
        <v>2</v>
      </c>
    </row>
    <row r="214" spans="1:2">
      <c r="A214">
        <v>0.98115299334811545</v>
      </c>
      <c r="B214">
        <v>2</v>
      </c>
    </row>
    <row r="215" spans="1:2">
      <c r="A215">
        <v>0.36031042128603102</v>
      </c>
      <c r="B215">
        <v>2</v>
      </c>
    </row>
    <row r="216" spans="1:2">
      <c r="A216">
        <v>0.990644446033903</v>
      </c>
      <c r="B216">
        <v>2</v>
      </c>
    </row>
    <row r="217" spans="1:2">
      <c r="A217">
        <v>0.71882197267720482</v>
      </c>
      <c r="B217">
        <v>2</v>
      </c>
    </row>
    <row r="218" spans="1:2">
      <c r="A218">
        <v>0.28644946713396752</v>
      </c>
      <c r="B218">
        <v>2</v>
      </c>
    </row>
    <row r="219" spans="1:2">
      <c r="A219">
        <v>0.73725055432372499</v>
      </c>
      <c r="B219">
        <v>2</v>
      </c>
    </row>
    <row r="220" spans="1:2">
      <c r="A220">
        <v>4.1935483870967738E-2</v>
      </c>
      <c r="B220">
        <v>2</v>
      </c>
    </row>
    <row r="221" spans="1:2">
      <c r="A221">
        <v>0.38802660753880264</v>
      </c>
      <c r="B221">
        <v>2</v>
      </c>
    </row>
    <row r="222" spans="1:2">
      <c r="A222">
        <v>0.28865603318789784</v>
      </c>
      <c r="B222">
        <v>2</v>
      </c>
    </row>
    <row r="223" spans="1:2">
      <c r="A223">
        <v>0.80972033474000438</v>
      </c>
      <c r="B223">
        <v>2</v>
      </c>
    </row>
    <row r="224" spans="1:2">
      <c r="A224">
        <v>0.51926543165724914</v>
      </c>
      <c r="B224">
        <v>2</v>
      </c>
    </row>
    <row r="225" spans="1:2">
      <c r="A225">
        <v>0.83170731707317069</v>
      </c>
      <c r="B225">
        <v>2</v>
      </c>
    </row>
    <row r="226" spans="1:2">
      <c r="A226">
        <v>0.52106430155210648</v>
      </c>
      <c r="B226">
        <v>2</v>
      </c>
    </row>
    <row r="227" spans="1:2">
      <c r="A227">
        <v>0.85920177383592022</v>
      </c>
      <c r="B227">
        <v>2</v>
      </c>
    </row>
    <row r="228" spans="1:2">
      <c r="A228">
        <v>0.52701523496173386</v>
      </c>
      <c r="B228">
        <v>2</v>
      </c>
    </row>
    <row r="229" spans="1:2">
      <c r="A229">
        <v>0.87583148558758328</v>
      </c>
      <c r="B229">
        <v>2</v>
      </c>
    </row>
    <row r="230" spans="1:2">
      <c r="A230">
        <v>0.53255847221228814</v>
      </c>
      <c r="B230">
        <v>2</v>
      </c>
    </row>
    <row r="231" spans="1:2">
      <c r="A231">
        <v>0.27243401759530794</v>
      </c>
      <c r="B231">
        <v>2</v>
      </c>
    </row>
    <row r="232" spans="1:2">
      <c r="A232">
        <v>0.5436449467133968</v>
      </c>
      <c r="B232">
        <v>2</v>
      </c>
    </row>
    <row r="233" spans="1:2">
      <c r="A233">
        <v>0.94205350118017317</v>
      </c>
      <c r="B233">
        <v>2</v>
      </c>
    </row>
    <row r="234" spans="1:2">
      <c r="A234">
        <v>0.29188183963951075</v>
      </c>
      <c r="B234">
        <v>2</v>
      </c>
    </row>
    <row r="235" spans="1:2">
      <c r="A235">
        <v>0.96090766039625197</v>
      </c>
      <c r="B235">
        <v>2</v>
      </c>
    </row>
    <row r="236" spans="1:2">
      <c r="A236">
        <v>0.21618625277161863</v>
      </c>
      <c r="B236">
        <v>2</v>
      </c>
    </row>
    <row r="237" spans="1:2">
      <c r="A237">
        <v>0.18585580430584364</v>
      </c>
      <c r="B237">
        <v>2</v>
      </c>
    </row>
    <row r="238" spans="1:2">
      <c r="A238">
        <v>0.29753594163507624</v>
      </c>
      <c r="B238">
        <v>2</v>
      </c>
    </row>
    <row r="239" spans="1:2">
      <c r="A239">
        <v>0.2553966096845719</v>
      </c>
      <c r="B239">
        <v>2</v>
      </c>
    </row>
    <row r="240" spans="1:2">
      <c r="A240">
        <v>0.19401330376940132</v>
      </c>
      <c r="B240">
        <v>2</v>
      </c>
    </row>
    <row r="241" spans="1:2">
      <c r="A241">
        <v>0.68222587797725487</v>
      </c>
      <c r="B241">
        <v>2</v>
      </c>
    </row>
    <row r="242" spans="1:2">
      <c r="A242">
        <v>0.57035977397897142</v>
      </c>
      <c r="B242">
        <v>2</v>
      </c>
    </row>
    <row r="243" spans="1:2">
      <c r="A243">
        <v>0.69855875831485592</v>
      </c>
      <c r="B243">
        <v>2</v>
      </c>
    </row>
    <row r="244" spans="1:2">
      <c r="A244">
        <v>0.57469780416279237</v>
      </c>
      <c r="B244">
        <v>2</v>
      </c>
    </row>
    <row r="245" spans="1:2">
      <c r="A245">
        <v>0.36585365853658536</v>
      </c>
      <c r="B245">
        <v>2</v>
      </c>
    </row>
    <row r="246" spans="1:2">
      <c r="A246">
        <v>9.0322580645161285E-2</v>
      </c>
      <c r="B246">
        <v>2</v>
      </c>
    </row>
    <row r="247" spans="1:2">
      <c r="A247">
        <v>0.71507760532150777</v>
      </c>
      <c r="B247">
        <v>2</v>
      </c>
    </row>
    <row r="248" spans="1:2">
      <c r="A248">
        <v>0.5769043702167227</v>
      </c>
      <c r="B248">
        <v>2</v>
      </c>
    </row>
    <row r="249" spans="1:2">
      <c r="A249">
        <v>0.14966740576496676</v>
      </c>
      <c r="B249">
        <v>2</v>
      </c>
    </row>
    <row r="250" spans="1:2">
      <c r="A250">
        <v>0.19955654101995565</v>
      </c>
      <c r="B250">
        <v>2</v>
      </c>
    </row>
    <row r="251" spans="1:2">
      <c r="A251">
        <v>0.73170731707317072</v>
      </c>
      <c r="B251">
        <v>2</v>
      </c>
    </row>
    <row r="252" spans="1:2">
      <c r="A252">
        <v>0.58244760746727708</v>
      </c>
      <c r="B252">
        <v>2</v>
      </c>
    </row>
    <row r="253" spans="1:2">
      <c r="A253">
        <v>0.37866390100851155</v>
      </c>
      <c r="B253">
        <v>2</v>
      </c>
    </row>
    <row r="254" spans="1:2">
      <c r="A254">
        <v>0.59132751591445532</v>
      </c>
      <c r="B254">
        <v>2</v>
      </c>
    </row>
    <row r="255" spans="1:2">
      <c r="A255">
        <v>0.75388026607538805</v>
      </c>
      <c r="B255">
        <v>2</v>
      </c>
    </row>
    <row r="256" spans="1:2">
      <c r="A256">
        <v>0.5944424576210573</v>
      </c>
      <c r="B256">
        <v>2</v>
      </c>
    </row>
    <row r="257" spans="1:2">
      <c r="A257">
        <v>0.77646091123667837</v>
      </c>
      <c r="B257">
        <v>2</v>
      </c>
    </row>
    <row r="258" spans="1:2">
      <c r="A258">
        <v>0.22213718618124598</v>
      </c>
      <c r="B258">
        <v>2</v>
      </c>
    </row>
    <row r="259" spans="1:2">
      <c r="A259">
        <v>0.80931263858093128</v>
      </c>
      <c r="B259">
        <v>2</v>
      </c>
    </row>
    <row r="260" spans="1:2">
      <c r="A260">
        <v>0.12419354838709679</v>
      </c>
      <c r="B260">
        <v>2</v>
      </c>
    </row>
    <row r="261" spans="1:2">
      <c r="A261">
        <v>0.81485587583148567</v>
      </c>
      <c r="B261">
        <v>2</v>
      </c>
    </row>
    <row r="262" spans="1:2">
      <c r="A262">
        <v>0.60795722766611826</v>
      </c>
      <c r="B262">
        <v>2</v>
      </c>
    </row>
    <row r="263" spans="1:2">
      <c r="A263">
        <v>0.83148558758314861</v>
      </c>
      <c r="B263">
        <v>2</v>
      </c>
    </row>
    <row r="264" spans="1:2">
      <c r="A264">
        <v>0.61529933481152999</v>
      </c>
      <c r="B264">
        <v>2</v>
      </c>
    </row>
    <row r="265" spans="1:2">
      <c r="A265">
        <v>0.83702882483370289</v>
      </c>
      <c r="B265">
        <v>2</v>
      </c>
    </row>
    <row r="266" spans="1:2">
      <c r="A266">
        <v>0.61731993419640929</v>
      </c>
      <c r="B266">
        <v>2</v>
      </c>
    </row>
    <row r="267" spans="1:2">
      <c r="A267">
        <v>0.85406623274443894</v>
      </c>
      <c r="B267">
        <v>2</v>
      </c>
    </row>
    <row r="268" spans="1:2">
      <c r="A268">
        <v>0.61963736499535094</v>
      </c>
      <c r="B268">
        <v>2</v>
      </c>
    </row>
    <row r="269" spans="1:2">
      <c r="A269">
        <v>0.86213074887347119</v>
      </c>
      <c r="B269">
        <v>2</v>
      </c>
    </row>
    <row r="270" spans="1:2">
      <c r="A270">
        <v>0.62084257206208426</v>
      </c>
      <c r="B270">
        <v>2</v>
      </c>
    </row>
    <row r="271" spans="1:2">
      <c r="A271">
        <v>0.87403261569272583</v>
      </c>
      <c r="B271">
        <v>2</v>
      </c>
    </row>
    <row r="272" spans="1:2">
      <c r="A272">
        <v>0.62458693941778132</v>
      </c>
      <c r="B272">
        <v>2</v>
      </c>
    </row>
    <row r="273" spans="1:2">
      <c r="A273">
        <v>0.88713968957871403</v>
      </c>
      <c r="B273">
        <v>2</v>
      </c>
    </row>
    <row r="274" spans="1:2">
      <c r="A274">
        <v>0.3378406408697518</v>
      </c>
      <c r="B274">
        <v>2</v>
      </c>
    </row>
    <row r="275" spans="1:2">
      <c r="A275">
        <v>0.89377726915099065</v>
      </c>
      <c r="B275">
        <v>2</v>
      </c>
    </row>
    <row r="276" spans="1:2">
      <c r="A276">
        <v>0.33854516844288679</v>
      </c>
      <c r="B276">
        <v>2</v>
      </c>
    </row>
    <row r="277" spans="1:2">
      <c r="A277">
        <v>0.91463414634146345</v>
      </c>
      <c r="B277">
        <v>2</v>
      </c>
    </row>
    <row r="278" spans="1:2">
      <c r="A278">
        <v>0.62861025677705451</v>
      </c>
      <c r="B278">
        <v>2</v>
      </c>
    </row>
    <row r="279" spans="1:2">
      <c r="A279">
        <v>0.93903154280809664</v>
      </c>
      <c r="B279">
        <v>2</v>
      </c>
    </row>
    <row r="280" spans="1:2">
      <c r="A280">
        <v>0.34368070953436808</v>
      </c>
      <c r="B280">
        <v>2</v>
      </c>
    </row>
    <row r="281" spans="1:2">
      <c r="A281">
        <v>0.27293469708890639</v>
      </c>
      <c r="B281">
        <v>2</v>
      </c>
    </row>
    <row r="282" spans="1:2">
      <c r="A282">
        <v>0.34742507689006508</v>
      </c>
      <c r="B282">
        <v>2</v>
      </c>
    </row>
    <row r="283" spans="1:2">
      <c r="A283">
        <v>0.95898004434589801</v>
      </c>
      <c r="B283">
        <v>2</v>
      </c>
    </row>
    <row r="284" spans="1:2">
      <c r="A284">
        <v>0.64121665116944437</v>
      </c>
      <c r="B284">
        <v>2</v>
      </c>
    </row>
    <row r="285" spans="1:2">
      <c r="A285">
        <v>0.4154459623775123</v>
      </c>
      <c r="B285">
        <v>2</v>
      </c>
    </row>
    <row r="286" spans="1:2">
      <c r="A286">
        <v>0.65421286031042136</v>
      </c>
      <c r="B286">
        <v>2</v>
      </c>
    </row>
    <row r="287" spans="1:2">
      <c r="A287">
        <v>0.23806237035977396</v>
      </c>
      <c r="B287">
        <v>2</v>
      </c>
    </row>
    <row r="288" spans="1:2">
      <c r="A288">
        <v>0.49709248265503181</v>
      </c>
      <c r="B288">
        <v>2</v>
      </c>
    </row>
    <row r="289" spans="1:2">
      <c r="A289">
        <v>0.99073742936842868</v>
      </c>
      <c r="B289">
        <v>2</v>
      </c>
    </row>
    <row r="290" spans="1:2">
      <c r="A290">
        <v>0.49889135254988914</v>
      </c>
      <c r="B290">
        <v>2</v>
      </c>
    </row>
    <row r="291" spans="1:2">
      <c r="A291">
        <v>0.50443458980044353</v>
      </c>
      <c r="B291">
        <v>2</v>
      </c>
    </row>
    <row r="292" spans="1:2">
      <c r="A292">
        <v>0.62781274586939417</v>
      </c>
      <c r="B292">
        <v>2</v>
      </c>
    </row>
    <row r="293" spans="1:2">
      <c r="A293">
        <v>4.1452650025033986</v>
      </c>
      <c r="B293">
        <v>1</v>
      </c>
    </row>
    <row r="294" spans="1:2">
      <c r="A294">
        <v>5.2940133037694013</v>
      </c>
      <c r="B294">
        <v>1</v>
      </c>
    </row>
    <row r="295" spans="1:2">
      <c r="A295">
        <v>4.5927651813175023</v>
      </c>
      <c r="B295">
        <v>1</v>
      </c>
    </row>
    <row r="296" spans="1:2">
      <c r="A296">
        <v>3.0052499821185892</v>
      </c>
      <c r="B296">
        <v>1</v>
      </c>
    </row>
    <row r="297" spans="1:2">
      <c r="A297">
        <v>6.5422430441313209</v>
      </c>
      <c r="B297">
        <v>1</v>
      </c>
    </row>
    <row r="298" spans="1:2">
      <c r="A298">
        <v>3.0056576782776627</v>
      </c>
      <c r="B298">
        <v>1</v>
      </c>
    </row>
    <row r="299" spans="1:2">
      <c r="A299">
        <v>4.3548887776267797</v>
      </c>
      <c r="B299">
        <v>1</v>
      </c>
    </row>
    <row r="300" spans="1:2">
      <c r="A300">
        <v>2.9933481152993351</v>
      </c>
      <c r="B300">
        <v>1</v>
      </c>
    </row>
    <row r="301" spans="1:2">
      <c r="A301">
        <v>4.8941956941563554</v>
      </c>
      <c r="B301">
        <v>1</v>
      </c>
    </row>
    <row r="302" spans="1:2">
      <c r="A302">
        <v>3.0081038552321004</v>
      </c>
      <c r="B302">
        <v>1</v>
      </c>
    </row>
    <row r="303" spans="1:2">
      <c r="A303">
        <v>5.845129103783707</v>
      </c>
      <c r="B303">
        <v>1</v>
      </c>
    </row>
    <row r="304" spans="1:2">
      <c r="A304">
        <v>3.0114977469422795</v>
      </c>
      <c r="B304">
        <v>1</v>
      </c>
    </row>
    <row r="305" spans="1:2">
      <c r="A305">
        <v>7.6434911665832193</v>
      </c>
      <c r="B305">
        <v>1</v>
      </c>
    </row>
    <row r="306" spans="1:2">
      <c r="A306">
        <v>3.0121450540018593</v>
      </c>
      <c r="B306">
        <v>1</v>
      </c>
    </row>
    <row r="307" spans="1:2">
      <c r="A307">
        <v>4.2510693083470432</v>
      </c>
      <c r="B307">
        <v>1</v>
      </c>
    </row>
    <row r="308" spans="1:2">
      <c r="A308">
        <v>3.0137221944066948</v>
      </c>
      <c r="B308">
        <v>1</v>
      </c>
    </row>
    <row r="309" spans="1:2">
      <c r="A309">
        <v>4.4658465059723911</v>
      </c>
      <c r="B309">
        <v>1</v>
      </c>
    </row>
    <row r="310" spans="1:2">
      <c r="A310">
        <v>3.0138330591517062</v>
      </c>
      <c r="B310">
        <v>1</v>
      </c>
    </row>
    <row r="311" spans="1:2">
      <c r="A311">
        <v>4.718332022029899</v>
      </c>
      <c r="B311">
        <v>1</v>
      </c>
    </row>
    <row r="312" spans="1:2">
      <c r="A312">
        <v>3.0140190258207569</v>
      </c>
      <c r="B312">
        <v>1</v>
      </c>
    </row>
    <row r="313" spans="1:2">
      <c r="A313">
        <v>5.0912667191188055</v>
      </c>
      <c r="B313">
        <v>1</v>
      </c>
    </row>
    <row r="314" spans="1:2">
      <c r="A314">
        <v>3.0154459623775125</v>
      </c>
      <c r="B314">
        <v>1</v>
      </c>
    </row>
    <row r="315" spans="1:2">
      <c r="A315">
        <v>5.5904370216722699</v>
      </c>
      <c r="B315">
        <v>1</v>
      </c>
    </row>
    <row r="316" spans="1:2">
      <c r="A316">
        <v>3.017763393176454</v>
      </c>
      <c r="B316">
        <v>1</v>
      </c>
    </row>
    <row r="317" spans="1:2">
      <c r="A317">
        <v>6.2324333023388885</v>
      </c>
      <c r="B317">
        <v>1</v>
      </c>
    </row>
    <row r="318" spans="1:2">
      <c r="A318">
        <v>3.0186538874186399</v>
      </c>
      <c r="B318">
        <v>1</v>
      </c>
    </row>
    <row r="319" spans="1:2">
      <c r="A319">
        <v>6.9945247121092908</v>
      </c>
      <c r="B319">
        <v>1</v>
      </c>
    </row>
    <row r="320" spans="1:2">
      <c r="A320">
        <v>3.0207674701380447</v>
      </c>
      <c r="B320">
        <v>1</v>
      </c>
    </row>
    <row r="321" spans="1:2">
      <c r="A321">
        <v>11.534639868392819</v>
      </c>
      <c r="B321">
        <v>1</v>
      </c>
    </row>
    <row r="322" spans="1:2">
      <c r="A322">
        <v>3.020971318217581</v>
      </c>
      <c r="B322">
        <v>1</v>
      </c>
    </row>
    <row r="323" spans="1:2">
      <c r="A323">
        <v>4.1963736499535083</v>
      </c>
      <c r="B323">
        <v>1</v>
      </c>
    </row>
    <row r="324" spans="1:2">
      <c r="A324">
        <v>3.0214898791216651</v>
      </c>
      <c r="B324">
        <v>1</v>
      </c>
    </row>
    <row r="325" spans="1:2">
      <c r="A325">
        <v>4.2853300908375651</v>
      </c>
      <c r="B325">
        <v>1</v>
      </c>
    </row>
    <row r="326" spans="1:2">
      <c r="A326">
        <v>3.0215828624561905</v>
      </c>
      <c r="B326">
        <v>1</v>
      </c>
    </row>
    <row r="327" spans="1:2">
      <c r="A327">
        <v>4.4027573134968891</v>
      </c>
      <c r="B327">
        <v>1</v>
      </c>
    </row>
    <row r="328" spans="1:2">
      <c r="A328">
        <v>3.022101423360275</v>
      </c>
      <c r="B328">
        <v>1</v>
      </c>
    </row>
    <row r="329" spans="1:2">
      <c r="A329">
        <v>4.517552392532723</v>
      </c>
      <c r="B329">
        <v>1</v>
      </c>
    </row>
    <row r="330" spans="1:2">
      <c r="A330">
        <v>3.0245082612116443</v>
      </c>
      <c r="B330">
        <v>1</v>
      </c>
    </row>
    <row r="331" spans="1:2">
      <c r="A331">
        <v>4.6482726557470864</v>
      </c>
      <c r="B331">
        <v>1</v>
      </c>
    </row>
    <row r="332" spans="1:2">
      <c r="A332">
        <v>3.0259208926400119</v>
      </c>
      <c r="B332">
        <v>1</v>
      </c>
    </row>
    <row r="333" spans="1:2">
      <c r="A333">
        <v>4.7831271010657321</v>
      </c>
      <c r="B333">
        <v>1</v>
      </c>
    </row>
    <row r="334" spans="1:2">
      <c r="A334">
        <v>3.026829268292683</v>
      </c>
      <c r="B334">
        <v>1</v>
      </c>
    </row>
    <row r="335" spans="1:2">
      <c r="A335">
        <v>5.0109183892425442</v>
      </c>
      <c r="B335">
        <v>1</v>
      </c>
    </row>
    <row r="336" spans="1:2">
      <c r="A336">
        <v>3.0285530362635011</v>
      </c>
      <c r="B336">
        <v>1</v>
      </c>
    </row>
    <row r="337" spans="1:2">
      <c r="A337">
        <v>5.2302195837207641</v>
      </c>
      <c r="B337">
        <v>1</v>
      </c>
    </row>
    <row r="338" spans="1:2">
      <c r="A338">
        <v>3.0293505471711604</v>
      </c>
      <c r="B338">
        <v>1</v>
      </c>
    </row>
    <row r="339" spans="1:2">
      <c r="A339">
        <v>5.4418639582290256</v>
      </c>
      <c r="B339">
        <v>1</v>
      </c>
    </row>
    <row r="340" spans="1:2">
      <c r="A340">
        <v>3.0298512266647593</v>
      </c>
      <c r="B340">
        <v>1</v>
      </c>
    </row>
    <row r="341" spans="1:2">
      <c r="A341">
        <v>5.7016915814319429</v>
      </c>
      <c r="B341">
        <v>1</v>
      </c>
    </row>
    <row r="342" spans="1:2">
      <c r="A342">
        <v>3.0325763536227734</v>
      </c>
      <c r="B342">
        <v>1</v>
      </c>
    </row>
    <row r="343" spans="1:2">
      <c r="A343">
        <v>6.0956512409698878</v>
      </c>
      <c r="B343">
        <v>1</v>
      </c>
    </row>
    <row r="344" spans="1:2">
      <c r="A344">
        <v>3.0340783921035697</v>
      </c>
      <c r="B344">
        <v>1</v>
      </c>
    </row>
    <row r="345" spans="1:2">
      <c r="A345">
        <v>6.4002682211572841</v>
      </c>
      <c r="B345">
        <v>1</v>
      </c>
    </row>
    <row r="346" spans="1:2">
      <c r="A346">
        <v>3.0344860882626419</v>
      </c>
      <c r="B346">
        <v>1</v>
      </c>
    </row>
    <row r="347" spans="1:2">
      <c r="A347">
        <v>6.8294685644803659</v>
      </c>
      <c r="B347">
        <v>1</v>
      </c>
    </row>
    <row r="348" spans="1:2">
      <c r="A348">
        <v>3.0349867677562408</v>
      </c>
      <c r="B348">
        <v>1</v>
      </c>
    </row>
    <row r="349" spans="1:2">
      <c r="A349">
        <v>7.2819397754094846</v>
      </c>
      <c r="B349">
        <v>1</v>
      </c>
    </row>
    <row r="350" spans="1:2">
      <c r="A350">
        <v>3.0358951434089119</v>
      </c>
      <c r="B350">
        <v>1</v>
      </c>
    </row>
    <row r="351" spans="1:2">
      <c r="A351">
        <v>8.8058078821257411</v>
      </c>
      <c r="B351">
        <v>1</v>
      </c>
    </row>
    <row r="352" spans="1:2">
      <c r="A352">
        <v>3.0392318146055359</v>
      </c>
      <c r="B352">
        <v>1</v>
      </c>
    </row>
    <row r="353" spans="1:2">
      <c r="A353">
        <v>2.9924755024676348</v>
      </c>
      <c r="B353">
        <v>1</v>
      </c>
    </row>
    <row r="354" spans="1:2">
      <c r="A354">
        <v>3.0397324940991344</v>
      </c>
      <c r="B354">
        <v>1</v>
      </c>
    </row>
    <row r="355" spans="1:2">
      <c r="A355">
        <v>4.1726271368285532</v>
      </c>
      <c r="B355">
        <v>1</v>
      </c>
    </row>
    <row r="356" spans="1:2">
      <c r="A356">
        <v>3.0401401902582075</v>
      </c>
      <c r="B356">
        <v>1</v>
      </c>
    </row>
    <row r="357" spans="1:2">
      <c r="A357">
        <v>3.0041735212073526</v>
      </c>
      <c r="B357">
        <v>1</v>
      </c>
    </row>
    <row r="358" spans="1:2">
      <c r="A358">
        <v>3.0402331735927328</v>
      </c>
      <c r="B358">
        <v>1</v>
      </c>
    </row>
    <row r="359" spans="1:2">
      <c r="A359">
        <v>4.2593448251198058</v>
      </c>
      <c r="B359">
        <v>1</v>
      </c>
    </row>
    <row r="360" spans="1:2">
      <c r="A360">
        <v>3.0407338530863313</v>
      </c>
      <c r="B360">
        <v>1</v>
      </c>
    </row>
    <row r="361" spans="1:2">
      <c r="A361">
        <v>4.314880909806166</v>
      </c>
      <c r="B361">
        <v>1</v>
      </c>
    </row>
    <row r="362" spans="1:2">
      <c r="A362">
        <v>3.0439596595379443</v>
      </c>
      <c r="B362">
        <v>1</v>
      </c>
    </row>
    <row r="363" spans="1:2">
      <c r="A363">
        <v>4.3803232959015803</v>
      </c>
      <c r="B363">
        <v>1</v>
      </c>
    </row>
    <row r="364" spans="1:2">
      <c r="A364">
        <v>3.0447750518560905</v>
      </c>
      <c r="B364">
        <v>1</v>
      </c>
    </row>
    <row r="365" spans="1:2">
      <c r="A365">
        <v>4.439557256276375</v>
      </c>
      <c r="B365">
        <v>1</v>
      </c>
    </row>
    <row r="366" spans="1:2">
      <c r="A366">
        <v>3.0478899935626922</v>
      </c>
      <c r="B366">
        <v>1</v>
      </c>
    </row>
    <row r="367" spans="1:2">
      <c r="A367">
        <v>4.4986410128030903</v>
      </c>
      <c r="B367">
        <v>1</v>
      </c>
    </row>
    <row r="368" spans="1:2">
      <c r="A368">
        <v>3.0484085544667767</v>
      </c>
      <c r="B368">
        <v>1</v>
      </c>
    </row>
    <row r="369" spans="1:2">
      <c r="A369">
        <v>4.5508296974465345</v>
      </c>
      <c r="B369">
        <v>1</v>
      </c>
    </row>
    <row r="370" spans="1:2">
      <c r="A370">
        <v>3.0490952006294263</v>
      </c>
      <c r="B370">
        <v>1</v>
      </c>
    </row>
    <row r="371" spans="1:2">
      <c r="A371">
        <v>4.6093019097346408</v>
      </c>
      <c r="B371">
        <v>1</v>
      </c>
    </row>
    <row r="372" spans="1:2">
      <c r="A372">
        <v>3.0496137615335099</v>
      </c>
      <c r="B372">
        <v>1</v>
      </c>
    </row>
    <row r="373" spans="1:2">
      <c r="A373">
        <v>4.6893712896073243</v>
      </c>
      <c r="B373">
        <v>1</v>
      </c>
    </row>
    <row r="374" spans="1:2">
      <c r="A374">
        <v>3.0517094628424295</v>
      </c>
      <c r="B374">
        <v>1</v>
      </c>
    </row>
    <row r="375" spans="1:2">
      <c r="A375">
        <v>4.7493848794792939</v>
      </c>
      <c r="B375">
        <v>1</v>
      </c>
    </row>
    <row r="376" spans="1:2">
      <c r="A376">
        <v>3.0525248551605753</v>
      </c>
      <c r="B376">
        <v>1</v>
      </c>
    </row>
    <row r="377" spans="1:2">
      <c r="A377">
        <v>4.8288820542164359</v>
      </c>
      <c r="B377">
        <v>1</v>
      </c>
    </row>
    <row r="378" spans="1:2">
      <c r="A378">
        <v>3.0528216865746369</v>
      </c>
      <c r="B378">
        <v>1</v>
      </c>
    </row>
    <row r="379" spans="1:2">
      <c r="A379">
        <v>4.9357234818682505</v>
      </c>
      <c r="B379">
        <v>1</v>
      </c>
    </row>
    <row r="380" spans="1:2">
      <c r="A380">
        <v>3.0536370788927831</v>
      </c>
      <c r="B380">
        <v>1</v>
      </c>
    </row>
    <row r="381" spans="1:2">
      <c r="A381">
        <v>5.0514805807882137</v>
      </c>
      <c r="B381">
        <v>1</v>
      </c>
    </row>
    <row r="382" spans="1:2">
      <c r="A382">
        <v>3.0546563192904657</v>
      </c>
      <c r="B382">
        <v>1</v>
      </c>
    </row>
    <row r="383" spans="1:2">
      <c r="A383">
        <v>5.1459588012302406</v>
      </c>
      <c r="B383">
        <v>1</v>
      </c>
    </row>
    <row r="384" spans="1:2">
      <c r="A384">
        <v>3.0553429654531157</v>
      </c>
      <c r="B384">
        <v>1</v>
      </c>
    </row>
    <row r="385" spans="1:2">
      <c r="A385">
        <v>5.2703561976968745</v>
      </c>
      <c r="B385">
        <v>1</v>
      </c>
    </row>
    <row r="386" spans="1:2">
      <c r="A386">
        <v>2.9955725627637508</v>
      </c>
      <c r="B386">
        <v>1</v>
      </c>
    </row>
    <row r="387" spans="1:2">
      <c r="A387">
        <v>5.3882840998497965</v>
      </c>
      <c r="B387">
        <v>1</v>
      </c>
    </row>
    <row r="388" spans="1:2">
      <c r="A388">
        <v>3.05604749302625</v>
      </c>
      <c r="B388">
        <v>1</v>
      </c>
    </row>
    <row r="389" spans="1:2">
      <c r="A389">
        <v>5.5360060081539242</v>
      </c>
      <c r="B389">
        <v>1</v>
      </c>
    </row>
    <row r="390" spans="1:2">
      <c r="A390">
        <v>3.0570667334239321</v>
      </c>
      <c r="B390">
        <v>1</v>
      </c>
    </row>
    <row r="391" spans="1:2">
      <c r="A391">
        <v>5.6485766397253414</v>
      </c>
      <c r="B391">
        <v>1</v>
      </c>
    </row>
    <row r="392" spans="1:2">
      <c r="A392">
        <v>3.0573814462484803</v>
      </c>
      <c r="B392">
        <v>1</v>
      </c>
    </row>
    <row r="393" spans="1:2">
      <c r="A393">
        <v>5.7500786782061368</v>
      </c>
      <c r="B393">
        <v>1</v>
      </c>
    </row>
    <row r="394" spans="1:2">
      <c r="A394">
        <v>3.0582719404906662</v>
      </c>
      <c r="B394">
        <v>1</v>
      </c>
    </row>
    <row r="395" spans="1:2">
      <c r="A395">
        <v>5.9378442171518495</v>
      </c>
      <c r="B395">
        <v>1</v>
      </c>
    </row>
    <row r="396" spans="1:2">
      <c r="A396">
        <v>3.059605893712896</v>
      </c>
      <c r="B396">
        <v>1</v>
      </c>
    </row>
    <row r="397" spans="1:2">
      <c r="A397">
        <v>6.1427759101637944</v>
      </c>
      <c r="B397">
        <v>1</v>
      </c>
    </row>
    <row r="398" spans="1:2">
      <c r="A398">
        <v>3.0598669623059869</v>
      </c>
      <c r="B398">
        <v>1</v>
      </c>
    </row>
    <row r="399" spans="1:2">
      <c r="A399">
        <v>6.3138759745368711</v>
      </c>
      <c r="B399">
        <v>1</v>
      </c>
    </row>
    <row r="400" spans="1:2">
      <c r="A400">
        <v>3.060957728345612</v>
      </c>
      <c r="B400">
        <v>1</v>
      </c>
    </row>
    <row r="401" spans="1:2">
      <c r="A401">
        <v>6.4464129890565776</v>
      </c>
      <c r="B401">
        <v>1</v>
      </c>
    </row>
    <row r="402" spans="1:2">
      <c r="A402">
        <v>3.0610471353980406</v>
      </c>
      <c r="B402">
        <v>1</v>
      </c>
    </row>
    <row r="403" spans="1:2">
      <c r="A403">
        <v>6.6655818610972037</v>
      </c>
      <c r="B403">
        <v>1</v>
      </c>
    </row>
    <row r="404" spans="1:2">
      <c r="A404">
        <v>3.0656319290465635</v>
      </c>
      <c r="B404">
        <v>1</v>
      </c>
    </row>
    <row r="405" spans="1:2">
      <c r="A405">
        <v>6.9393140690937711</v>
      </c>
      <c r="B405">
        <v>1</v>
      </c>
    </row>
    <row r="406" spans="1:2">
      <c r="A406">
        <v>3.0658357771260998</v>
      </c>
      <c r="B406">
        <v>1</v>
      </c>
    </row>
    <row r="407" spans="1:2">
      <c r="A407">
        <v>7.1252270939131686</v>
      </c>
      <c r="B407">
        <v>1</v>
      </c>
    </row>
    <row r="408" spans="1:2">
      <c r="A408">
        <v>3.0666332880337608</v>
      </c>
      <c r="B408">
        <v>1</v>
      </c>
    </row>
    <row r="409" spans="1:2">
      <c r="A409">
        <v>7.5580645161290327</v>
      </c>
      <c r="B409">
        <v>1</v>
      </c>
    </row>
    <row r="410" spans="1:2">
      <c r="A410">
        <v>3.0671339675273588</v>
      </c>
      <c r="B410">
        <v>1</v>
      </c>
    </row>
    <row r="411" spans="1:2">
      <c r="A411">
        <v>8.2870073671411202</v>
      </c>
      <c r="B411">
        <v>1</v>
      </c>
    </row>
    <row r="412" spans="1:2">
      <c r="A412">
        <v>3.0680423431800303</v>
      </c>
      <c r="B412">
        <v>1</v>
      </c>
    </row>
    <row r="413" spans="1:2">
      <c r="A413">
        <v>9.3290251055003228</v>
      </c>
      <c r="B413">
        <v>1</v>
      </c>
    </row>
    <row r="414" spans="1:2">
      <c r="A414">
        <v>3.0709534368070952</v>
      </c>
      <c r="B414">
        <v>1</v>
      </c>
    </row>
    <row r="415" spans="1:2">
      <c r="A415">
        <v>14.459523639224662</v>
      </c>
      <c r="B415">
        <v>1</v>
      </c>
    </row>
    <row r="416" spans="1:2">
      <c r="A416">
        <v>3.0750661612187975</v>
      </c>
      <c r="B416">
        <v>1</v>
      </c>
    </row>
    <row r="417" spans="1:2">
      <c r="A417">
        <v>4.1306380087261285</v>
      </c>
      <c r="B417">
        <v>1</v>
      </c>
    </row>
    <row r="418" spans="1:2">
      <c r="A418">
        <v>3.0764966740576498</v>
      </c>
      <c r="B418">
        <v>1</v>
      </c>
    </row>
    <row r="419" spans="1:2">
      <c r="A419">
        <v>4.1633216508118167</v>
      </c>
      <c r="B419">
        <v>1</v>
      </c>
    </row>
    <row r="420" spans="1:2">
      <c r="A420">
        <v>3.0768292682926828</v>
      </c>
      <c r="B420">
        <v>1</v>
      </c>
    </row>
    <row r="421" spans="1:2">
      <c r="A421">
        <v>4.1831771690150923</v>
      </c>
      <c r="B421">
        <v>1</v>
      </c>
    </row>
    <row r="422" spans="1:2">
      <c r="A422">
        <v>3.0800336170517131</v>
      </c>
      <c r="B422">
        <v>1</v>
      </c>
    </row>
    <row r="423" spans="1:2">
      <c r="A423">
        <v>4.215120520706674</v>
      </c>
      <c r="B423">
        <v>1</v>
      </c>
    </row>
    <row r="424" spans="1:2">
      <c r="A424">
        <v>3.0820577927186901</v>
      </c>
      <c r="B424">
        <v>1</v>
      </c>
    </row>
    <row r="425" spans="1:2">
      <c r="A425">
        <v>4.2347364280094419</v>
      </c>
      <c r="B425">
        <v>1</v>
      </c>
    </row>
    <row r="426" spans="1:2">
      <c r="A426">
        <v>3.0825727773406766</v>
      </c>
      <c r="B426">
        <v>1</v>
      </c>
    </row>
    <row r="427" spans="1:2">
      <c r="A427">
        <v>4.2549066590372648</v>
      </c>
      <c r="B427">
        <v>1</v>
      </c>
    </row>
    <row r="428" spans="1:2">
      <c r="A428">
        <v>3.0893069165295763</v>
      </c>
      <c r="B428">
        <v>1</v>
      </c>
    </row>
    <row r="429" spans="1:2">
      <c r="A429">
        <v>4.2818253343823764</v>
      </c>
      <c r="B429">
        <v>1</v>
      </c>
    </row>
    <row r="430" spans="1:2">
      <c r="A430">
        <v>3.0930334024747874</v>
      </c>
      <c r="B430">
        <v>1</v>
      </c>
    </row>
    <row r="431" spans="1:2">
      <c r="A431">
        <v>4.2974894499678138</v>
      </c>
      <c r="B431">
        <v>1</v>
      </c>
    </row>
    <row r="432" spans="1:2">
      <c r="A432">
        <v>3.0933481152993352</v>
      </c>
      <c r="B432">
        <v>1</v>
      </c>
    </row>
    <row r="433" spans="1:2">
      <c r="A433">
        <v>4.3459337672555618</v>
      </c>
      <c r="B433">
        <v>1</v>
      </c>
    </row>
    <row r="434" spans="1:2">
      <c r="A434">
        <v>3.0953687146842146</v>
      </c>
      <c r="B434">
        <v>1</v>
      </c>
    </row>
    <row r="435" spans="1:2">
      <c r="A435">
        <v>4.3618768328445743</v>
      </c>
      <c r="B435">
        <v>1</v>
      </c>
    </row>
    <row r="436" spans="1:2">
      <c r="A436">
        <v>3.0955546813532653</v>
      </c>
      <c r="B436">
        <v>1</v>
      </c>
    </row>
    <row r="437" spans="1:2">
      <c r="A437">
        <v>4.3918746870753163</v>
      </c>
      <c r="B437">
        <v>1</v>
      </c>
    </row>
    <row r="438" spans="1:2">
      <c r="A438">
        <v>3.0961662255918747</v>
      </c>
      <c r="B438">
        <v>1</v>
      </c>
    </row>
    <row r="439" spans="1:2">
      <c r="A439">
        <v>4.4185322938273375</v>
      </c>
      <c r="B439">
        <v>1</v>
      </c>
    </row>
    <row r="440" spans="1:2">
      <c r="A440">
        <v>3.0971461268864888</v>
      </c>
      <c r="B440">
        <v>1</v>
      </c>
    </row>
    <row r="441" spans="1:2">
      <c r="A441">
        <v>4.4570953436807104</v>
      </c>
      <c r="B441">
        <v>1</v>
      </c>
    </row>
    <row r="442" spans="1:2">
      <c r="A442">
        <v>3.097278449324083</v>
      </c>
      <c r="B442">
        <v>1</v>
      </c>
    </row>
    <row r="443" spans="1:2">
      <c r="A443">
        <v>4.4869251126528864</v>
      </c>
      <c r="B443">
        <v>1</v>
      </c>
    </row>
    <row r="444" spans="1:2">
      <c r="A444">
        <v>3.0975931621486303</v>
      </c>
      <c r="B444">
        <v>1</v>
      </c>
    </row>
    <row r="445" spans="1:2">
      <c r="A445">
        <v>4.5047779128817682</v>
      </c>
      <c r="B445">
        <v>1</v>
      </c>
    </row>
    <row r="446" spans="1:2">
      <c r="A446">
        <v>3.0980187397181891</v>
      </c>
      <c r="B446">
        <v>1</v>
      </c>
    </row>
    <row r="447" spans="1:2">
      <c r="A447">
        <v>4.5341821042843851</v>
      </c>
      <c r="B447">
        <v>1</v>
      </c>
    </row>
    <row r="448" spans="1:2">
      <c r="A448">
        <v>3.0991130820399118</v>
      </c>
      <c r="B448">
        <v>1</v>
      </c>
    </row>
    <row r="449" spans="1:2">
      <c r="A449">
        <v>4.57913954652743</v>
      </c>
      <c r="B449">
        <v>1</v>
      </c>
    </row>
    <row r="450" spans="1:2">
      <c r="A450">
        <v>3.0997067448680351</v>
      </c>
      <c r="B450">
        <v>1</v>
      </c>
    </row>
    <row r="451" spans="1:2">
      <c r="A451">
        <v>4.6024247192618555</v>
      </c>
      <c r="B451">
        <v>1</v>
      </c>
    </row>
    <row r="452" spans="1:2">
      <c r="A452">
        <v>3.1009298333452544</v>
      </c>
      <c r="B452">
        <v>1</v>
      </c>
    </row>
    <row r="453" spans="1:2">
      <c r="A453">
        <v>4.6240040054359488</v>
      </c>
      <c r="B453">
        <v>1</v>
      </c>
    </row>
    <row r="454" spans="1:2">
      <c r="A454">
        <v>3.1038588083828054</v>
      </c>
      <c r="B454">
        <v>1</v>
      </c>
    </row>
    <row r="455" spans="1:2">
      <c r="A455">
        <v>4.6654388098133177</v>
      </c>
      <c r="B455">
        <v>1</v>
      </c>
    </row>
    <row r="456" spans="1:2">
      <c r="A456">
        <v>3.1100708103855235</v>
      </c>
      <c r="B456">
        <v>1</v>
      </c>
    </row>
    <row r="457" spans="1:2">
      <c r="A457">
        <v>4.7080430584364494</v>
      </c>
      <c r="B457">
        <v>1</v>
      </c>
    </row>
    <row r="458" spans="1:2">
      <c r="A458">
        <v>3.1102746584650602</v>
      </c>
      <c r="B458">
        <v>1</v>
      </c>
    </row>
    <row r="459" spans="1:2">
      <c r="A459">
        <v>4.73557327802017</v>
      </c>
      <c r="B459">
        <v>1</v>
      </c>
    </row>
    <row r="460" spans="1:2">
      <c r="A460">
        <v>3.1137972963307345</v>
      </c>
      <c r="B460">
        <v>1</v>
      </c>
    </row>
    <row r="461" spans="1:2">
      <c r="A461">
        <v>4.7708711823188619</v>
      </c>
      <c r="B461">
        <v>1</v>
      </c>
    </row>
    <row r="462" spans="1:2">
      <c r="A462">
        <v>3.1140941277447967</v>
      </c>
      <c r="B462">
        <v>1</v>
      </c>
    </row>
    <row r="463" spans="1:2">
      <c r="A463">
        <v>4.8063192904656331</v>
      </c>
      <c r="B463">
        <v>1</v>
      </c>
    </row>
    <row r="464" spans="1:2">
      <c r="A464">
        <v>3.1175416636864317</v>
      </c>
      <c r="B464">
        <v>1</v>
      </c>
    </row>
    <row r="465" spans="1:2">
      <c r="A465">
        <v>4.85963808025177</v>
      </c>
      <c r="B465">
        <v>1</v>
      </c>
    </row>
    <row r="466" spans="1:2">
      <c r="A466">
        <v>3.1184500393391037</v>
      </c>
      <c r="B466">
        <v>1</v>
      </c>
    </row>
    <row r="467" spans="1:2">
      <c r="A467">
        <v>4.9006651884700663</v>
      </c>
      <c r="B467">
        <v>1</v>
      </c>
    </row>
    <row r="468" spans="1:2">
      <c r="A468">
        <v>3.1303340247478717</v>
      </c>
      <c r="B468">
        <v>1</v>
      </c>
    </row>
    <row r="469" spans="1:2">
      <c r="A469">
        <v>4.9635326514555471</v>
      </c>
      <c r="B469">
        <v>1</v>
      </c>
    </row>
    <row r="470" spans="1:2">
      <c r="A470">
        <v>2.9967956512409701</v>
      </c>
      <c r="B470">
        <v>1</v>
      </c>
    </row>
    <row r="471" spans="1:2">
      <c r="A471">
        <v>5.0218725413060588</v>
      </c>
      <c r="B471">
        <v>1</v>
      </c>
    </row>
    <row r="472" spans="1:2">
      <c r="A472">
        <v>3.1327444388813386</v>
      </c>
      <c r="B472">
        <v>1</v>
      </c>
    </row>
    <row r="473" spans="1:2">
      <c r="A473">
        <v>5.0647378585222809</v>
      </c>
      <c r="B473">
        <v>1</v>
      </c>
    </row>
    <row r="474" spans="1:2">
      <c r="A474">
        <v>3.1341713754380947</v>
      </c>
      <c r="B474">
        <v>1</v>
      </c>
    </row>
    <row r="475" spans="1:2">
      <c r="A475">
        <v>5.1064516129032258</v>
      </c>
      <c r="B475">
        <v>1</v>
      </c>
    </row>
    <row r="476" spans="1:2">
      <c r="A476">
        <v>3.1405121235963094</v>
      </c>
      <c r="B476">
        <v>1</v>
      </c>
    </row>
    <row r="477" spans="1:2">
      <c r="A477">
        <v>5.158972891781703</v>
      </c>
      <c r="B477">
        <v>1</v>
      </c>
    </row>
    <row r="478" spans="1:2">
      <c r="A478">
        <v>3.143458980044346</v>
      </c>
      <c r="B478">
        <v>1</v>
      </c>
    </row>
    <row r="479" spans="1:2">
      <c r="A479">
        <v>5.2498712538445043</v>
      </c>
      <c r="B479">
        <v>1</v>
      </c>
    </row>
    <row r="480" spans="1:2">
      <c r="A480">
        <v>3.1444961018525142</v>
      </c>
      <c r="B480">
        <v>1</v>
      </c>
    </row>
    <row r="481" spans="1:2">
      <c r="A481">
        <v>5.2850404119876977</v>
      </c>
      <c r="B481">
        <v>1</v>
      </c>
    </row>
    <row r="482" spans="1:2">
      <c r="A482">
        <v>3.1455546813532651</v>
      </c>
      <c r="B482">
        <v>1</v>
      </c>
    </row>
    <row r="483" spans="1:2">
      <c r="A483">
        <v>5.3352442600672338</v>
      </c>
      <c r="B483">
        <v>1</v>
      </c>
    </row>
    <row r="484" spans="1:2">
      <c r="A484">
        <v>3.1459623775123382</v>
      </c>
      <c r="B484">
        <v>1</v>
      </c>
    </row>
    <row r="485" spans="1:2">
      <c r="A485">
        <v>5.4154638437879985</v>
      </c>
      <c r="B485">
        <v>1</v>
      </c>
    </row>
    <row r="486" spans="1:2">
      <c r="A486">
        <v>3.1507081038552327</v>
      </c>
      <c r="B486">
        <v>1</v>
      </c>
    </row>
    <row r="487" spans="1:2">
      <c r="A487">
        <v>5.4670588656033194</v>
      </c>
      <c r="B487">
        <v>1</v>
      </c>
    </row>
    <row r="488" spans="1:2">
      <c r="A488">
        <v>3.1513017666833556</v>
      </c>
      <c r="B488">
        <v>1</v>
      </c>
    </row>
    <row r="489" spans="1:2">
      <c r="A489">
        <v>5.5541377583863811</v>
      </c>
      <c r="B489">
        <v>1</v>
      </c>
    </row>
    <row r="490" spans="1:2">
      <c r="A490">
        <v>3.1537121808168225</v>
      </c>
      <c r="B490">
        <v>1</v>
      </c>
    </row>
    <row r="491" spans="1:2">
      <c r="A491">
        <v>5.6269222516272084</v>
      </c>
      <c r="B491">
        <v>1</v>
      </c>
    </row>
    <row r="492" spans="1:2">
      <c r="A492">
        <v>3.1573456834275087</v>
      </c>
      <c r="B492">
        <v>1</v>
      </c>
    </row>
    <row r="493" spans="1:2">
      <c r="A493">
        <v>5.6554359487876411</v>
      </c>
      <c r="B493">
        <v>1</v>
      </c>
    </row>
    <row r="494" spans="1:2">
      <c r="A494">
        <v>3.1582540590801802</v>
      </c>
      <c r="B494">
        <v>1</v>
      </c>
    </row>
    <row r="495" spans="1:2">
      <c r="A495">
        <v>5.7376940133037699</v>
      </c>
      <c r="B495">
        <v>1</v>
      </c>
    </row>
    <row r="496" spans="1:2">
      <c r="A496">
        <v>3.158457907159717</v>
      </c>
      <c r="B496">
        <v>1</v>
      </c>
    </row>
    <row r="497" spans="1:2">
      <c r="A497">
        <v>5.8268292682926841</v>
      </c>
      <c r="B497">
        <v>1</v>
      </c>
    </row>
    <row r="498" spans="1:2">
      <c r="A498">
        <v>3.1585508904942419</v>
      </c>
      <c r="B498">
        <v>1</v>
      </c>
    </row>
    <row r="499" spans="1:2">
      <c r="A499">
        <v>5.8945926614691366</v>
      </c>
      <c r="B499">
        <v>1</v>
      </c>
    </row>
    <row r="500" spans="1:2">
      <c r="A500">
        <v>3.1588656033187901</v>
      </c>
      <c r="B500">
        <v>1</v>
      </c>
    </row>
    <row r="501" spans="1:2">
      <c r="A501">
        <v>6.0046420141620782</v>
      </c>
      <c r="B501">
        <v>1</v>
      </c>
    </row>
    <row r="502" spans="1:2">
      <c r="A502">
        <v>3.1605714898791217</v>
      </c>
      <c r="B502">
        <v>1</v>
      </c>
    </row>
    <row r="503" spans="1:2">
      <c r="A503">
        <v>6.1280738144624856</v>
      </c>
      <c r="B503">
        <v>1</v>
      </c>
    </row>
    <row r="504" spans="1:2">
      <c r="A504">
        <v>3.1614047636077536</v>
      </c>
      <c r="B504">
        <v>1</v>
      </c>
    </row>
    <row r="505" spans="1:2">
      <c r="A505">
        <v>6.1949824762177235</v>
      </c>
      <c r="B505">
        <v>1</v>
      </c>
    </row>
    <row r="506" spans="1:2">
      <c r="A506">
        <v>3.1618696802803807</v>
      </c>
      <c r="B506">
        <v>1</v>
      </c>
    </row>
    <row r="507" spans="1:2">
      <c r="A507">
        <v>6.2545311494170672</v>
      </c>
      <c r="B507">
        <v>1</v>
      </c>
    </row>
    <row r="508" spans="1:2">
      <c r="A508">
        <v>3.1622952578499395</v>
      </c>
      <c r="B508">
        <v>1</v>
      </c>
    </row>
    <row r="509" spans="1:2">
      <c r="A509">
        <v>6.3596309276875767</v>
      </c>
      <c r="B509">
        <v>1</v>
      </c>
    </row>
    <row r="510" spans="1:2">
      <c r="A510">
        <v>3.1630927687575996</v>
      </c>
      <c r="B510">
        <v>1</v>
      </c>
    </row>
    <row r="511" spans="1:2">
      <c r="A511">
        <v>6.4276518131750242</v>
      </c>
      <c r="B511">
        <v>1</v>
      </c>
    </row>
    <row r="512" spans="1:2">
      <c r="A512">
        <v>3.1652063514770048</v>
      </c>
      <c r="B512">
        <v>1</v>
      </c>
    </row>
    <row r="513" spans="1:2">
      <c r="A513">
        <v>6.4742758028753302</v>
      </c>
      <c r="B513">
        <v>1</v>
      </c>
    </row>
    <row r="514" spans="1:2">
      <c r="A514">
        <v>3.1662255918746873</v>
      </c>
      <c r="B514">
        <v>1</v>
      </c>
    </row>
    <row r="515" spans="1:2">
      <c r="A515">
        <v>6.5818396395107657</v>
      </c>
      <c r="B515">
        <v>1</v>
      </c>
    </row>
    <row r="516" spans="1:2">
      <c r="A516">
        <v>3.1669301194478221</v>
      </c>
      <c r="B516">
        <v>1</v>
      </c>
    </row>
    <row r="517" spans="1:2">
      <c r="A517">
        <v>6.7879979972820266</v>
      </c>
      <c r="B517">
        <v>1</v>
      </c>
    </row>
    <row r="518" spans="1:2">
      <c r="A518">
        <v>3.1704706387239825</v>
      </c>
      <c r="B518">
        <v>1</v>
      </c>
    </row>
    <row r="519" spans="1:2">
      <c r="A519">
        <v>6.8844395965953797</v>
      </c>
      <c r="B519">
        <v>1</v>
      </c>
    </row>
    <row r="520" spans="1:2">
      <c r="A520">
        <v>3.1779057292039194</v>
      </c>
      <c r="B520">
        <v>1</v>
      </c>
    </row>
    <row r="521" spans="1:2">
      <c r="A521">
        <v>6.9534225019669558</v>
      </c>
      <c r="B521">
        <v>1</v>
      </c>
    </row>
    <row r="522" spans="1:2">
      <c r="A522">
        <v>3.1793147843501899</v>
      </c>
      <c r="B522">
        <v>1</v>
      </c>
    </row>
    <row r="523" spans="1:2">
      <c r="A523">
        <v>7.0325692010585801</v>
      </c>
      <c r="B523">
        <v>1</v>
      </c>
    </row>
    <row r="524" spans="1:2">
      <c r="A524">
        <v>3.1796402260210286</v>
      </c>
      <c r="B524">
        <v>1</v>
      </c>
    </row>
    <row r="525" spans="1:2">
      <c r="A525">
        <v>7.1733352406837847</v>
      </c>
      <c r="B525">
        <v>1</v>
      </c>
    </row>
    <row r="526" spans="1:2">
      <c r="A526">
        <v>3.1817251984836568</v>
      </c>
      <c r="B526">
        <v>1</v>
      </c>
    </row>
    <row r="527" spans="1:2">
      <c r="A527">
        <v>7.3579321936914379</v>
      </c>
      <c r="B527">
        <v>1</v>
      </c>
    </row>
    <row r="528" spans="1:2">
      <c r="A528">
        <v>3.1819648093841644</v>
      </c>
      <c r="B528">
        <v>1</v>
      </c>
    </row>
    <row r="529" spans="1:2">
      <c r="A529">
        <v>7.593956083255847</v>
      </c>
      <c r="B529">
        <v>1</v>
      </c>
    </row>
    <row r="530" spans="1:2">
      <c r="A530">
        <v>3.1833381017094635</v>
      </c>
      <c r="B530">
        <v>1</v>
      </c>
    </row>
    <row r="531" spans="1:2">
      <c r="A531">
        <v>8.1153708604534742</v>
      </c>
      <c r="B531">
        <v>1</v>
      </c>
    </row>
    <row r="532" spans="1:2">
      <c r="A532">
        <v>3.1841713754380949</v>
      </c>
      <c r="B532">
        <v>1</v>
      </c>
    </row>
    <row r="533" spans="1:2">
      <c r="A533">
        <v>8.5292969029397039</v>
      </c>
      <c r="B533">
        <v>1</v>
      </c>
    </row>
    <row r="534" spans="1:2">
      <c r="A534">
        <v>3.1897897146126892</v>
      </c>
      <c r="B534">
        <v>1</v>
      </c>
    </row>
    <row r="535" spans="1:2">
      <c r="A535">
        <v>9.1089657392175081</v>
      </c>
      <c r="B535">
        <v>1</v>
      </c>
    </row>
    <row r="536" spans="1:2">
      <c r="A536">
        <v>3.1898075960231744</v>
      </c>
      <c r="B536">
        <v>1</v>
      </c>
    </row>
    <row r="537" spans="1:2">
      <c r="A537">
        <v>10.031882554895931</v>
      </c>
      <c r="B537">
        <v>1</v>
      </c>
    </row>
    <row r="538" spans="1:2">
      <c r="A538">
        <v>2.9971282454760035</v>
      </c>
      <c r="B538">
        <v>1</v>
      </c>
    </row>
    <row r="539" spans="1:2">
      <c r="A539">
        <v>12.933520492096417</v>
      </c>
      <c r="B539">
        <v>1</v>
      </c>
    </row>
    <row r="540" spans="1:2">
      <c r="A540">
        <v>3.1911236678349191</v>
      </c>
      <c r="B540">
        <v>1</v>
      </c>
    </row>
    <row r="541" spans="1:2">
      <c r="A541">
        <v>15.443401759530794</v>
      </c>
      <c r="B541">
        <v>1</v>
      </c>
    </row>
    <row r="542" spans="1:2">
      <c r="A542">
        <v>3.1947750518560909</v>
      </c>
      <c r="B542">
        <v>1</v>
      </c>
    </row>
    <row r="543" spans="1:2">
      <c r="A543">
        <v>4.1182712252342473</v>
      </c>
      <c r="B543">
        <v>1</v>
      </c>
    </row>
    <row r="544" spans="1:2">
      <c r="A544">
        <v>3.194789356984479</v>
      </c>
      <c r="B544">
        <v>1</v>
      </c>
    </row>
    <row r="545" spans="1:2">
      <c r="A545">
        <v>4.1343644946713392</v>
      </c>
      <c r="B545">
        <v>1</v>
      </c>
    </row>
    <row r="546" spans="1:2">
      <c r="A546">
        <v>3.1955546813532654</v>
      </c>
      <c r="B546">
        <v>1</v>
      </c>
    </row>
    <row r="547" spans="1:2">
      <c r="A547">
        <v>4.1521994134897362</v>
      </c>
      <c r="B547">
        <v>1</v>
      </c>
    </row>
    <row r="548" spans="1:2">
      <c r="A548">
        <v>3.1983727916458049</v>
      </c>
      <c r="B548">
        <v>1</v>
      </c>
    </row>
    <row r="549" spans="1:2">
      <c r="A549">
        <v>4.1704742150060801</v>
      </c>
      <c r="B549">
        <v>1</v>
      </c>
    </row>
    <row r="550" spans="1:2">
      <c r="A550">
        <v>3.203007653243688</v>
      </c>
      <c r="B550">
        <v>1</v>
      </c>
    </row>
    <row r="551" spans="1:2">
      <c r="A551">
        <v>4.178202560617982</v>
      </c>
      <c r="B551">
        <v>1</v>
      </c>
    </row>
    <row r="552" spans="1:2">
      <c r="A552">
        <v>3.2051212359630932</v>
      </c>
      <c r="B552">
        <v>1</v>
      </c>
    </row>
    <row r="553" spans="1:2">
      <c r="A553">
        <v>4.1871826049638798</v>
      </c>
      <c r="B553">
        <v>1</v>
      </c>
    </row>
    <row r="554" spans="1:2">
      <c r="A554">
        <v>3.2060296116157643</v>
      </c>
      <c r="B554">
        <v>1</v>
      </c>
    </row>
    <row r="555" spans="1:2">
      <c r="A555">
        <v>4.2086510263929622</v>
      </c>
      <c r="B555">
        <v>1</v>
      </c>
    </row>
    <row r="556" spans="1:2">
      <c r="A556">
        <v>3.2071239539374865</v>
      </c>
      <c r="B556">
        <v>1</v>
      </c>
    </row>
    <row r="557" spans="1:2">
      <c r="A557">
        <v>4.2177169015091911</v>
      </c>
      <c r="B557">
        <v>1</v>
      </c>
    </row>
    <row r="558" spans="1:2">
      <c r="A558">
        <v>3.2071418353479726</v>
      </c>
      <c r="B558">
        <v>1</v>
      </c>
    </row>
    <row r="559" spans="1:2">
      <c r="A559">
        <v>4.2302660753880268</v>
      </c>
      <c r="B559">
        <v>1</v>
      </c>
    </row>
    <row r="560" spans="1:2">
      <c r="A560">
        <v>3.208143194335169</v>
      </c>
      <c r="B560">
        <v>1</v>
      </c>
    </row>
    <row r="561" spans="1:2">
      <c r="A561">
        <v>4.2387168299835496</v>
      </c>
      <c r="B561">
        <v>1</v>
      </c>
    </row>
    <row r="562" spans="1:2">
      <c r="A562">
        <v>3.2082361776696948</v>
      </c>
      <c r="B562">
        <v>1</v>
      </c>
    </row>
    <row r="563" spans="1:2">
      <c r="A563">
        <v>4.2514948859166015</v>
      </c>
      <c r="B563">
        <v>1</v>
      </c>
    </row>
    <row r="564" spans="1:2">
      <c r="A564">
        <v>3.2135755668407122</v>
      </c>
      <c r="B564">
        <v>1</v>
      </c>
    </row>
    <row r="565" spans="1:2">
      <c r="A565">
        <v>4.2582433302338893</v>
      </c>
      <c r="B565">
        <v>1</v>
      </c>
    </row>
    <row r="566" spans="1:2">
      <c r="A566">
        <v>3.2141871110793221</v>
      </c>
      <c r="B566">
        <v>1</v>
      </c>
    </row>
    <row r="567" spans="1:2">
      <c r="A567">
        <v>4.2755596881482019</v>
      </c>
      <c r="B567">
        <v>1</v>
      </c>
    </row>
    <row r="568" spans="1:2">
      <c r="A568">
        <v>3.2164115585437383</v>
      </c>
      <c r="B568">
        <v>1</v>
      </c>
    </row>
    <row r="569" spans="1:2">
      <c r="A569">
        <v>4.2828266933695733</v>
      </c>
      <c r="B569">
        <v>1</v>
      </c>
    </row>
    <row r="570" spans="1:2">
      <c r="A570">
        <v>3.217058865603319</v>
      </c>
      <c r="B570">
        <v>1</v>
      </c>
    </row>
    <row r="571" spans="1:2">
      <c r="A571">
        <v>4.2902796652599955</v>
      </c>
      <c r="B571">
        <v>1</v>
      </c>
    </row>
    <row r="572" spans="1:2">
      <c r="A572">
        <v>3.217337815606895</v>
      </c>
      <c r="B572">
        <v>1</v>
      </c>
    </row>
    <row r="573" spans="1:2">
      <c r="A573">
        <v>4.3055182032758745</v>
      </c>
      <c r="B573">
        <v>1</v>
      </c>
    </row>
    <row r="574" spans="1:2">
      <c r="A574">
        <v>3.2177276303554825</v>
      </c>
      <c r="B574">
        <v>1</v>
      </c>
    </row>
    <row r="575" spans="1:2">
      <c r="A575">
        <v>4.3372755882984055</v>
      </c>
      <c r="B575">
        <v>1</v>
      </c>
    </row>
    <row r="576" spans="1:2">
      <c r="A576">
        <v>3.2237536656891499</v>
      </c>
      <c r="B576">
        <v>1</v>
      </c>
    </row>
    <row r="577" spans="1:2">
      <c r="A577">
        <v>4.3516629711751662</v>
      </c>
      <c r="B577">
        <v>1</v>
      </c>
    </row>
    <row r="578" spans="1:2">
      <c r="A578">
        <v>3.2267005221371861</v>
      </c>
      <c r="B578">
        <v>1</v>
      </c>
    </row>
    <row r="579" spans="1:2">
      <c r="A579">
        <v>4.3578356340748154</v>
      </c>
      <c r="B579">
        <v>1</v>
      </c>
    </row>
    <row r="580" spans="1:2">
      <c r="A580">
        <v>3.228274086259924</v>
      </c>
      <c r="B580">
        <v>1</v>
      </c>
    </row>
    <row r="581" spans="1:2">
      <c r="A581">
        <v>4.372612831700164</v>
      </c>
      <c r="B581">
        <v>1</v>
      </c>
    </row>
    <row r="582" spans="1:2">
      <c r="A582">
        <v>3.2283313067734785</v>
      </c>
      <c r="B582">
        <v>1</v>
      </c>
    </row>
    <row r="583" spans="1:2">
      <c r="A583">
        <v>4.3818253343823761</v>
      </c>
      <c r="B583">
        <v>1</v>
      </c>
    </row>
    <row r="584" spans="1:2">
      <c r="A584">
        <v>3.2302231600028612</v>
      </c>
      <c r="B584">
        <v>1</v>
      </c>
    </row>
    <row r="585" spans="1:2">
      <c r="A585">
        <v>4.401552106430155</v>
      </c>
      <c r="B585">
        <v>1</v>
      </c>
    </row>
    <row r="586" spans="1:2">
      <c r="A586">
        <v>3.2309276875759965</v>
      </c>
      <c r="B586">
        <v>1</v>
      </c>
    </row>
    <row r="587" spans="1:2">
      <c r="A587">
        <v>4.4088191116515265</v>
      </c>
      <c r="B587">
        <v>1</v>
      </c>
    </row>
    <row r="588" spans="1:2">
      <c r="A588">
        <v>3.2322258779772555</v>
      </c>
      <c r="B588">
        <v>1</v>
      </c>
    </row>
    <row r="589" spans="1:2">
      <c r="A589">
        <v>4.4348115299334809</v>
      </c>
      <c r="B589">
        <v>1</v>
      </c>
    </row>
    <row r="590" spans="1:2">
      <c r="A590">
        <v>3.2336528145340102</v>
      </c>
      <c r="B590">
        <v>1</v>
      </c>
    </row>
    <row r="591" spans="1:2">
      <c r="A591">
        <v>4.4403726485945212</v>
      </c>
      <c r="B591">
        <v>1</v>
      </c>
    </row>
    <row r="592" spans="1:2">
      <c r="A592">
        <v>3.2339317645375871</v>
      </c>
      <c r="B592">
        <v>1</v>
      </c>
    </row>
    <row r="593" spans="1:2">
      <c r="A593">
        <v>4.4612116443745089</v>
      </c>
      <c r="B593">
        <v>1</v>
      </c>
    </row>
    <row r="594" spans="1:2">
      <c r="A594">
        <v>3.2346541735212075</v>
      </c>
      <c r="B594">
        <v>1</v>
      </c>
    </row>
    <row r="595" spans="1:2">
      <c r="A595">
        <v>4.4776553894571212</v>
      </c>
      <c r="B595">
        <v>1</v>
      </c>
    </row>
    <row r="596" spans="1:2">
      <c r="A596">
        <v>3.2353587010943432</v>
      </c>
      <c r="B596">
        <v>1</v>
      </c>
    </row>
    <row r="597" spans="1:2">
      <c r="A597">
        <v>4.4937272012016312</v>
      </c>
      <c r="B597">
        <v>1</v>
      </c>
    </row>
    <row r="598" spans="1:2">
      <c r="A598">
        <v>3.2374150633001926</v>
      </c>
      <c r="B598">
        <v>1</v>
      </c>
    </row>
    <row r="599" spans="1:2">
      <c r="A599">
        <v>4.500143051283886</v>
      </c>
      <c r="B599">
        <v>1</v>
      </c>
    </row>
    <row r="600" spans="1:2">
      <c r="A600">
        <v>3.2388062370359778</v>
      </c>
      <c r="B600">
        <v>1</v>
      </c>
    </row>
    <row r="601" spans="1:2">
      <c r="A601">
        <v>4.508282669336956</v>
      </c>
      <c r="B601">
        <v>1</v>
      </c>
    </row>
    <row r="602" spans="1:2">
      <c r="A602">
        <v>3.2392890351190902</v>
      </c>
      <c r="B602">
        <v>1</v>
      </c>
    </row>
    <row r="603" spans="1:2">
      <c r="A603">
        <v>4.5222981188756171</v>
      </c>
      <c r="B603">
        <v>1</v>
      </c>
    </row>
    <row r="604" spans="1:2">
      <c r="A604">
        <v>3.2394928831986269</v>
      </c>
      <c r="B604">
        <v>1</v>
      </c>
    </row>
    <row r="605" spans="1:2">
      <c r="A605">
        <v>4.5427830627279882</v>
      </c>
      <c r="B605">
        <v>1</v>
      </c>
    </row>
    <row r="606" spans="1:2">
      <c r="A606">
        <v>3.2404942421858238</v>
      </c>
      <c r="B606">
        <v>1</v>
      </c>
    </row>
    <row r="607" spans="1:2">
      <c r="A607">
        <v>4.5683499034403843</v>
      </c>
      <c r="B607">
        <v>1</v>
      </c>
    </row>
    <row r="608" spans="1:2">
      <c r="A608">
        <v>3.2416064659180321</v>
      </c>
      <c r="B608">
        <v>1</v>
      </c>
    </row>
    <row r="609" spans="1:2">
      <c r="A609">
        <v>4.5890386953722908</v>
      </c>
      <c r="B609">
        <v>1</v>
      </c>
    </row>
    <row r="610" spans="1:2">
      <c r="A610">
        <v>3.2434232172233752</v>
      </c>
      <c r="B610">
        <v>1</v>
      </c>
    </row>
    <row r="611" spans="1:2">
      <c r="A611">
        <v>4.5941742364637719</v>
      </c>
      <c r="B611">
        <v>1</v>
      </c>
    </row>
    <row r="612" spans="1:2">
      <c r="A612">
        <v>3.2439238967169732</v>
      </c>
      <c r="B612">
        <v>1</v>
      </c>
    </row>
    <row r="613" spans="1:2">
      <c r="A613">
        <v>4.6043344539017239</v>
      </c>
      <c r="B613">
        <v>1</v>
      </c>
    </row>
    <row r="614" spans="1:2">
      <c r="A614">
        <v>3.2473535512481226</v>
      </c>
      <c r="B614">
        <v>1</v>
      </c>
    </row>
    <row r="615" spans="1:2">
      <c r="A615">
        <v>4.6194049066590379</v>
      </c>
      <c r="B615">
        <v>1</v>
      </c>
    </row>
    <row r="616" spans="1:2">
      <c r="A616">
        <v>3.2543988269794726</v>
      </c>
      <c r="B616">
        <v>1</v>
      </c>
    </row>
    <row r="617" spans="1:2">
      <c r="A617">
        <v>4.646806380087261</v>
      </c>
      <c r="B617">
        <v>1</v>
      </c>
    </row>
    <row r="618" spans="1:2">
      <c r="A618">
        <v>3.2549924898075959</v>
      </c>
      <c r="B618">
        <v>1</v>
      </c>
    </row>
    <row r="619" spans="1:2">
      <c r="A619">
        <v>4.6521958372076391</v>
      </c>
      <c r="B619">
        <v>1</v>
      </c>
    </row>
    <row r="620" spans="1:2">
      <c r="A620">
        <v>3.2554180673771547</v>
      </c>
      <c r="B620">
        <v>1</v>
      </c>
    </row>
    <row r="621" spans="1:2">
      <c r="A621">
        <v>4.6699806880766754</v>
      </c>
      <c r="B621">
        <v>1</v>
      </c>
    </row>
    <row r="622" spans="1:2">
      <c r="A622">
        <v>3.2558078821257421</v>
      </c>
      <c r="B622">
        <v>1</v>
      </c>
    </row>
    <row r="623" spans="1:2">
      <c r="A623">
        <v>4.6939310492811668</v>
      </c>
      <c r="B623">
        <v>1</v>
      </c>
    </row>
    <row r="624" spans="1:2">
      <c r="A624">
        <v>3.2573278020170231</v>
      </c>
      <c r="B624">
        <v>1</v>
      </c>
    </row>
    <row r="625" spans="1:2">
      <c r="A625">
        <v>4.7139546527430083</v>
      </c>
      <c r="B625">
        <v>1</v>
      </c>
    </row>
    <row r="626" spans="1:2">
      <c r="A626">
        <v>3.2578463629211072</v>
      </c>
      <c r="B626">
        <v>1</v>
      </c>
    </row>
    <row r="627" spans="1:2">
      <c r="A627">
        <v>4.7255418067377155</v>
      </c>
      <c r="B627">
        <v>1</v>
      </c>
    </row>
    <row r="628" spans="1:2">
      <c r="A628">
        <v>3.2626636149059443</v>
      </c>
      <c r="B628">
        <v>1</v>
      </c>
    </row>
    <row r="629" spans="1:2">
      <c r="A629">
        <v>4.7432479794006159</v>
      </c>
      <c r="B629">
        <v>1</v>
      </c>
    </row>
    <row r="630" spans="1:2">
      <c r="A630">
        <v>3.2643909591588591</v>
      </c>
      <c r="B630">
        <v>1</v>
      </c>
    </row>
    <row r="631" spans="1:2">
      <c r="A631">
        <v>4.7605643373149285</v>
      </c>
      <c r="B631">
        <v>1</v>
      </c>
    </row>
    <row r="632" spans="1:2">
      <c r="A632">
        <v>3.2659859809741794</v>
      </c>
      <c r="B632">
        <v>1</v>
      </c>
    </row>
    <row r="633" spans="1:2">
      <c r="A633">
        <v>4.7748015163436097</v>
      </c>
      <c r="B633">
        <v>1</v>
      </c>
    </row>
    <row r="634" spans="1:2">
      <c r="A634">
        <v>3.2660968457191908</v>
      </c>
      <c r="B634">
        <v>1</v>
      </c>
    </row>
    <row r="635" spans="1:2">
      <c r="A635">
        <v>4.7877619626636143</v>
      </c>
      <c r="B635">
        <v>1</v>
      </c>
    </row>
    <row r="636" spans="1:2">
      <c r="A636">
        <v>3.266114727129676</v>
      </c>
      <c r="B636">
        <v>1</v>
      </c>
    </row>
    <row r="637" spans="1:2">
      <c r="A637">
        <v>4.8182211572848868</v>
      </c>
      <c r="B637">
        <v>1</v>
      </c>
    </row>
    <row r="638" spans="1:2">
      <c r="A638">
        <v>3.2661898290537161</v>
      </c>
      <c r="B638">
        <v>1</v>
      </c>
    </row>
    <row r="639" spans="1:2">
      <c r="A639">
        <v>4.8403905300050072</v>
      </c>
      <c r="B639">
        <v>1</v>
      </c>
    </row>
    <row r="640" spans="1:2">
      <c r="A640">
        <v>3.2665045418782634</v>
      </c>
      <c r="B640">
        <v>1</v>
      </c>
    </row>
    <row r="641" spans="1:2">
      <c r="A641">
        <v>4.8640869751806024</v>
      </c>
      <c r="B641">
        <v>1</v>
      </c>
    </row>
    <row r="642" spans="1:2">
      <c r="A642">
        <v>3.2670052213718619</v>
      </c>
      <c r="B642">
        <v>1</v>
      </c>
    </row>
    <row r="643" spans="1:2">
      <c r="A643">
        <v>4.8977183320220314</v>
      </c>
      <c r="B643">
        <v>1</v>
      </c>
    </row>
    <row r="644" spans="1:2">
      <c r="A644">
        <v>3.2699163149989272</v>
      </c>
      <c r="B644">
        <v>1</v>
      </c>
    </row>
    <row r="645" spans="1:2">
      <c r="A645">
        <v>4.9151813175023245</v>
      </c>
      <c r="B645">
        <v>1</v>
      </c>
    </row>
    <row r="646" spans="1:2">
      <c r="A646">
        <v>3.2716400829697445</v>
      </c>
      <c r="B646">
        <v>1</v>
      </c>
    </row>
    <row r="647" spans="1:2">
      <c r="A647">
        <v>4.9557828481510633</v>
      </c>
      <c r="B647">
        <v>1</v>
      </c>
    </row>
    <row r="648" spans="1:2">
      <c r="A648">
        <v>3.2726414419569418</v>
      </c>
      <c r="B648">
        <v>1</v>
      </c>
    </row>
    <row r="649" spans="1:2">
      <c r="A649">
        <v>5.0000536442314578</v>
      </c>
      <c r="B649">
        <v>1</v>
      </c>
    </row>
    <row r="650" spans="1:2">
      <c r="A650">
        <v>3.2737357842786641</v>
      </c>
      <c r="B650">
        <v>1</v>
      </c>
    </row>
    <row r="651" spans="1:2">
      <c r="A651">
        <v>5.0135326514555469</v>
      </c>
      <c r="B651">
        <v>1</v>
      </c>
    </row>
    <row r="652" spans="1:2">
      <c r="A652">
        <v>3.2771833202202991</v>
      </c>
      <c r="B652">
        <v>1</v>
      </c>
    </row>
    <row r="653" spans="1:2">
      <c r="A653">
        <v>5.0363922466204132</v>
      </c>
      <c r="B653">
        <v>1</v>
      </c>
    </row>
    <row r="654" spans="1:2">
      <c r="A654">
        <v>3.2790000715256422</v>
      </c>
      <c r="B654">
        <v>1</v>
      </c>
    </row>
    <row r="655" spans="1:2">
      <c r="A655">
        <v>5.0614011873256564</v>
      </c>
      <c r="B655">
        <v>1</v>
      </c>
    </row>
    <row r="656" spans="1:2">
      <c r="A656">
        <v>3.2792396824261503</v>
      </c>
      <c r="B656">
        <v>1</v>
      </c>
    </row>
    <row r="657" spans="1:2">
      <c r="A657">
        <v>5.0788641728059511</v>
      </c>
      <c r="B657">
        <v>1</v>
      </c>
    </row>
    <row r="658" spans="1:2">
      <c r="A658">
        <v>3.2817251984836568</v>
      </c>
      <c r="B658">
        <v>1</v>
      </c>
    </row>
    <row r="659" spans="1:2">
      <c r="A659">
        <v>5.0927508761891129</v>
      </c>
      <c r="B659">
        <v>1</v>
      </c>
    </row>
    <row r="660" spans="1:2">
      <c r="A660">
        <v>3.2824297260567916</v>
      </c>
      <c r="B660">
        <v>1</v>
      </c>
    </row>
    <row r="661" spans="1:2">
      <c r="A661">
        <v>5.1098991488448622</v>
      </c>
      <c r="B661">
        <v>1</v>
      </c>
    </row>
    <row r="662" spans="1:2">
      <c r="A662">
        <v>3.2833202202989771</v>
      </c>
      <c r="B662">
        <v>1</v>
      </c>
    </row>
    <row r="663" spans="1:2">
      <c r="A663">
        <v>5.149628066661899</v>
      </c>
      <c r="B663">
        <v>1</v>
      </c>
    </row>
    <row r="664" spans="1:2">
      <c r="A664">
        <v>3.2853408196838565</v>
      </c>
      <c r="B664">
        <v>1</v>
      </c>
    </row>
    <row r="665" spans="1:2">
      <c r="A665">
        <v>5.213275159144553</v>
      </c>
      <c r="B665">
        <v>1</v>
      </c>
    </row>
    <row r="666" spans="1:2">
      <c r="A666">
        <v>3.28574851584293</v>
      </c>
      <c r="B666">
        <v>1</v>
      </c>
    </row>
    <row r="667" spans="1:2">
      <c r="A667">
        <v>5.2421214505400187</v>
      </c>
      <c r="B667">
        <v>1</v>
      </c>
    </row>
    <row r="668" spans="1:2">
      <c r="A668">
        <v>3.2860453472569917</v>
      </c>
      <c r="B668">
        <v>1</v>
      </c>
    </row>
    <row r="669" spans="1:2">
      <c r="A669">
        <v>5.2595844360203134</v>
      </c>
      <c r="B669">
        <v>1</v>
      </c>
    </row>
    <row r="670" spans="1:2">
      <c r="A670">
        <v>3.2880838280523568</v>
      </c>
      <c r="B670">
        <v>1</v>
      </c>
    </row>
    <row r="671" spans="1:2">
      <c r="A671">
        <v>5.2723946784922395</v>
      </c>
      <c r="B671">
        <v>1</v>
      </c>
    </row>
    <row r="672" spans="1:2">
      <c r="A672">
        <v>3.290587225520349</v>
      </c>
      <c r="B672">
        <v>1</v>
      </c>
    </row>
    <row r="673" spans="1:2">
      <c r="A673">
        <v>5.2886739145983839</v>
      </c>
      <c r="B673">
        <v>1</v>
      </c>
    </row>
    <row r="674" spans="1:2">
      <c r="A674">
        <v>3.2925899434947432</v>
      </c>
      <c r="B674">
        <v>1</v>
      </c>
    </row>
    <row r="675" spans="1:2">
      <c r="A675">
        <v>5.3193190758887061</v>
      </c>
      <c r="B675">
        <v>1</v>
      </c>
    </row>
    <row r="676" spans="1:2">
      <c r="A676">
        <v>3.2951291037837067</v>
      </c>
      <c r="B676">
        <v>1</v>
      </c>
    </row>
    <row r="677" spans="1:2">
      <c r="A677">
        <v>5.3641656533867392</v>
      </c>
      <c r="B677">
        <v>1</v>
      </c>
    </row>
    <row r="678" spans="1:2">
      <c r="A678">
        <v>3.2971318217581</v>
      </c>
      <c r="B678">
        <v>1</v>
      </c>
    </row>
    <row r="679" spans="1:2">
      <c r="A679">
        <v>5.401466275659824</v>
      </c>
      <c r="B679">
        <v>1</v>
      </c>
    </row>
    <row r="680" spans="1:2">
      <c r="A680">
        <v>3.2993741506330019</v>
      </c>
      <c r="B680">
        <v>1</v>
      </c>
    </row>
    <row r="681" spans="1:2">
      <c r="A681">
        <v>5.4292933266576071</v>
      </c>
      <c r="B681">
        <v>1</v>
      </c>
    </row>
    <row r="682" spans="1:2">
      <c r="A682">
        <v>3.2997639653815893</v>
      </c>
      <c r="B682">
        <v>1</v>
      </c>
    </row>
    <row r="683" spans="1:2">
      <c r="A683">
        <v>5.4614226450182404</v>
      </c>
      <c r="B683">
        <v>1</v>
      </c>
    </row>
    <row r="684" spans="1:2">
      <c r="A684">
        <v>3.3013589871969105</v>
      </c>
      <c r="B684">
        <v>1</v>
      </c>
    </row>
    <row r="685" spans="1:2">
      <c r="A685">
        <v>5.4901401902582085</v>
      </c>
      <c r="B685">
        <v>1</v>
      </c>
    </row>
    <row r="686" spans="1:2">
      <c r="A686">
        <v>3.3014877333524075</v>
      </c>
      <c r="B686">
        <v>1</v>
      </c>
    </row>
    <row r="687" spans="1:2">
      <c r="A687">
        <v>5.5479078749731787</v>
      </c>
      <c r="B687">
        <v>1</v>
      </c>
    </row>
    <row r="688" spans="1:2">
      <c r="A688">
        <v>3.3033795865817894</v>
      </c>
      <c r="B688">
        <v>1</v>
      </c>
    </row>
    <row r="689" spans="1:2">
      <c r="A689">
        <v>5.5688577354981765</v>
      </c>
      <c r="B689">
        <v>1</v>
      </c>
    </row>
    <row r="690" spans="1:2">
      <c r="A690">
        <v>3.3038802660753883</v>
      </c>
      <c r="B690">
        <v>1</v>
      </c>
    </row>
    <row r="691" spans="1:2">
      <c r="A691">
        <v>5.5972963307345696</v>
      </c>
      <c r="B691">
        <v>1</v>
      </c>
    </row>
    <row r="692" spans="1:2">
      <c r="A692">
        <v>3.3076246334310855</v>
      </c>
      <c r="B692">
        <v>1</v>
      </c>
    </row>
    <row r="693" spans="1:2">
      <c r="A693">
        <v>5.6450540018596671</v>
      </c>
      <c r="B693">
        <v>1</v>
      </c>
    </row>
    <row r="694" spans="1:2">
      <c r="A694">
        <v>3.3112760174522564</v>
      </c>
      <c r="B694">
        <v>1</v>
      </c>
    </row>
    <row r="695" spans="1:2">
      <c r="A695">
        <v>5.6536191974822971</v>
      </c>
      <c r="B695">
        <v>1</v>
      </c>
    </row>
    <row r="696" spans="1:2">
      <c r="A696">
        <v>3.3168943566268507</v>
      </c>
      <c r="B696">
        <v>1</v>
      </c>
    </row>
    <row r="697" spans="1:2">
      <c r="A697">
        <v>5.6892496960160219</v>
      </c>
      <c r="B697">
        <v>1</v>
      </c>
    </row>
    <row r="698" spans="1:2">
      <c r="A698">
        <v>3.3197839925613333</v>
      </c>
      <c r="B698">
        <v>1</v>
      </c>
    </row>
    <row r="699" spans="1:2">
      <c r="A699">
        <v>5.7124991059294761</v>
      </c>
      <c r="B699">
        <v>1</v>
      </c>
    </row>
    <row r="700" spans="1:2">
      <c r="A700">
        <v>3.3250697375008942</v>
      </c>
      <c r="B700">
        <v>1</v>
      </c>
    </row>
    <row r="701" spans="1:2">
      <c r="A701">
        <v>5.7453508332737284</v>
      </c>
      <c r="B701">
        <v>1</v>
      </c>
    </row>
    <row r="702" spans="1:2">
      <c r="A702">
        <v>3.3258672484085547</v>
      </c>
      <c r="B702">
        <v>1</v>
      </c>
    </row>
    <row r="703" spans="1:2">
      <c r="A703">
        <v>5.803747943637795</v>
      </c>
      <c r="B703">
        <v>1</v>
      </c>
    </row>
    <row r="704" spans="1:2">
      <c r="A704">
        <v>3.3259423503325944</v>
      </c>
      <c r="B704">
        <v>1</v>
      </c>
    </row>
    <row r="705" spans="1:2">
      <c r="A705">
        <v>5.8377691152278102</v>
      </c>
      <c r="B705">
        <v>1</v>
      </c>
    </row>
    <row r="706" spans="1:2">
      <c r="A706">
        <v>3.327072455475288</v>
      </c>
      <c r="B706">
        <v>1</v>
      </c>
    </row>
    <row r="707" spans="1:2">
      <c r="A707">
        <v>5.8758493669980698</v>
      </c>
      <c r="B707">
        <v>1</v>
      </c>
    </row>
    <row r="708" spans="1:2">
      <c r="A708">
        <v>3.3315034689936347</v>
      </c>
      <c r="B708">
        <v>1</v>
      </c>
    </row>
    <row r="709" spans="1:2">
      <c r="A709">
        <v>5.9121665116944424</v>
      </c>
      <c r="B709">
        <v>1</v>
      </c>
    </row>
    <row r="710" spans="1:2">
      <c r="A710">
        <v>3.3317073170731706</v>
      </c>
      <c r="B710">
        <v>1</v>
      </c>
    </row>
    <row r="711" spans="1:2">
      <c r="A711">
        <v>5.9838745440240331</v>
      </c>
      <c r="B711">
        <v>1</v>
      </c>
    </row>
    <row r="712" spans="1:2">
      <c r="A712">
        <v>3.3330949145268582</v>
      </c>
      <c r="B712">
        <v>1</v>
      </c>
    </row>
    <row r="713" spans="1:2">
      <c r="A713">
        <v>6.0781632215149131</v>
      </c>
      <c r="B713">
        <v>1</v>
      </c>
    </row>
    <row r="714" spans="1:2">
      <c r="A714">
        <v>3.3340247478721121</v>
      </c>
      <c r="B714">
        <v>1</v>
      </c>
    </row>
    <row r="715" spans="1:2">
      <c r="A715">
        <v>6.1153207925041126</v>
      </c>
      <c r="B715">
        <v>1</v>
      </c>
    </row>
    <row r="716" spans="1:2">
      <c r="A716">
        <v>3.3384557613904589</v>
      </c>
      <c r="B716">
        <v>1</v>
      </c>
    </row>
    <row r="717" spans="1:2">
      <c r="A717">
        <v>6.1398826979472139</v>
      </c>
      <c r="B717">
        <v>1</v>
      </c>
    </row>
    <row r="718" spans="1:2">
      <c r="A718">
        <v>3.3388634575495315</v>
      </c>
      <c r="B718">
        <v>1</v>
      </c>
    </row>
    <row r="719" spans="1:2">
      <c r="A719">
        <v>6.1847864959588019</v>
      </c>
      <c r="B719">
        <v>1</v>
      </c>
    </row>
    <row r="720" spans="1:2">
      <c r="A720">
        <v>3.3395858665331524</v>
      </c>
      <c r="B720">
        <v>1</v>
      </c>
    </row>
    <row r="721" spans="1:2">
      <c r="A721">
        <v>6.2211429797582429</v>
      </c>
      <c r="B721">
        <v>1</v>
      </c>
    </row>
    <row r="722" spans="1:2">
      <c r="A722">
        <v>3.3400686646162652</v>
      </c>
      <c r="B722">
        <v>1</v>
      </c>
    </row>
    <row r="723" spans="1:2">
      <c r="A723">
        <v>6.2394964594807236</v>
      </c>
      <c r="B723">
        <v>1</v>
      </c>
    </row>
    <row r="724" spans="1:2">
      <c r="A724">
        <v>3.3410700236034621</v>
      </c>
      <c r="B724">
        <v>1</v>
      </c>
    </row>
    <row r="725" spans="1:2">
      <c r="A725">
        <v>6.2716615406623273</v>
      </c>
      <c r="B725">
        <v>1</v>
      </c>
    </row>
    <row r="726" spans="1:2">
      <c r="A726">
        <v>3.3444066948000861</v>
      </c>
      <c r="B726">
        <v>1</v>
      </c>
    </row>
    <row r="727" spans="1:2">
      <c r="A727">
        <v>6.3338244760746738</v>
      </c>
      <c r="B727">
        <v>1</v>
      </c>
    </row>
    <row r="728" spans="1:2">
      <c r="A728">
        <v>3.3461984121307489</v>
      </c>
      <c r="B728">
        <v>1</v>
      </c>
    </row>
    <row r="729" spans="1:2">
      <c r="A729">
        <v>6.3841499177455114</v>
      </c>
      <c r="B729">
        <v>1</v>
      </c>
    </row>
    <row r="730" spans="1:2">
      <c r="A730">
        <v>3.3481152993348116</v>
      </c>
      <c r="B730">
        <v>1</v>
      </c>
    </row>
    <row r="731" spans="1:2">
      <c r="A731">
        <v>6.4188827694728561</v>
      </c>
      <c r="B731">
        <v>1</v>
      </c>
    </row>
    <row r="732" spans="1:2">
      <c r="A732">
        <v>3.3499499320506403</v>
      </c>
      <c r="B732">
        <v>1</v>
      </c>
    </row>
    <row r="733" spans="1:2">
      <c r="A733">
        <v>6.4424826550318297</v>
      </c>
      <c r="B733">
        <v>1</v>
      </c>
    </row>
    <row r="734" spans="1:2">
      <c r="A734">
        <v>3.3506544596237755</v>
      </c>
      <c r="B734">
        <v>1</v>
      </c>
    </row>
    <row r="735" spans="1:2">
      <c r="A735">
        <v>6.4535119090193849</v>
      </c>
      <c r="B735">
        <v>1</v>
      </c>
    </row>
    <row r="736" spans="1:2">
      <c r="A736">
        <v>3.3590158071668701</v>
      </c>
      <c r="B736">
        <v>1</v>
      </c>
    </row>
    <row r="737" spans="1:2">
      <c r="A737">
        <v>6.5005292897503759</v>
      </c>
      <c r="B737">
        <v>1</v>
      </c>
    </row>
    <row r="738" spans="1:2">
      <c r="A738">
        <v>3.3639832629997861</v>
      </c>
      <c r="B738">
        <v>1</v>
      </c>
    </row>
    <row r="739" spans="1:2">
      <c r="A739">
        <v>6.5650275373721474</v>
      </c>
      <c r="B739">
        <v>1</v>
      </c>
    </row>
    <row r="740" spans="1:2">
      <c r="A740">
        <v>3.3647414348043774</v>
      </c>
      <c r="B740">
        <v>1</v>
      </c>
    </row>
    <row r="741" spans="1:2">
      <c r="A741">
        <v>6.6310457048852021</v>
      </c>
      <c r="B741">
        <v>1</v>
      </c>
    </row>
    <row r="742" spans="1:2">
      <c r="A742">
        <v>3.3649667405764974</v>
      </c>
      <c r="B742">
        <v>1</v>
      </c>
    </row>
    <row r="743" spans="1:2">
      <c r="A743">
        <v>6.7573707174021891</v>
      </c>
      <c r="B743">
        <v>1</v>
      </c>
    </row>
    <row r="744" spans="1:2">
      <c r="A744">
        <v>3.3670231027823476</v>
      </c>
      <c r="B744">
        <v>1</v>
      </c>
    </row>
    <row r="745" spans="1:2">
      <c r="A745">
        <v>6.8019776839997146</v>
      </c>
      <c r="B745">
        <v>1</v>
      </c>
    </row>
    <row r="746" spans="1:2">
      <c r="A746">
        <v>3.3674880194549748</v>
      </c>
      <c r="B746">
        <v>1</v>
      </c>
    </row>
    <row r="747" spans="1:2">
      <c r="A747">
        <v>6.8339889850511408</v>
      </c>
      <c r="B747">
        <v>1</v>
      </c>
    </row>
    <row r="748" spans="1:2">
      <c r="A748">
        <v>3.3717151848937847</v>
      </c>
      <c r="B748">
        <v>1</v>
      </c>
    </row>
    <row r="749" spans="1:2">
      <c r="A749">
        <v>6.8984157070309706</v>
      </c>
      <c r="B749">
        <v>1</v>
      </c>
    </row>
    <row r="750" spans="1:2">
      <c r="A750">
        <v>3.3740326156927258</v>
      </c>
      <c r="B750">
        <v>1</v>
      </c>
    </row>
    <row r="751" spans="1:2">
      <c r="A751">
        <v>6.9491416922966884</v>
      </c>
      <c r="B751">
        <v>1</v>
      </c>
    </row>
    <row r="752" spans="1:2">
      <c r="A752">
        <v>3.3795007510192403</v>
      </c>
      <c r="B752">
        <v>1</v>
      </c>
    </row>
    <row r="753" spans="1:2">
      <c r="A753">
        <v>6.9804734997496611</v>
      </c>
      <c r="B753">
        <v>1</v>
      </c>
    </row>
    <row r="754" spans="1:2">
      <c r="A754">
        <v>3.3812817395036121</v>
      </c>
      <c r="B754">
        <v>1</v>
      </c>
    </row>
    <row r="755" spans="1:2">
      <c r="A755">
        <v>7.0212574207853526</v>
      </c>
      <c r="B755">
        <v>1</v>
      </c>
    </row>
    <row r="756" spans="1:2">
      <c r="A756">
        <v>3.3822258779772554</v>
      </c>
      <c r="B756">
        <v>1</v>
      </c>
    </row>
    <row r="757" spans="1:2">
      <c r="A757">
        <v>7.051012087833489</v>
      </c>
      <c r="B757">
        <v>1</v>
      </c>
    </row>
    <row r="758" spans="1:2">
      <c r="A758">
        <v>3.3898648165367282</v>
      </c>
      <c r="B758">
        <v>1</v>
      </c>
    </row>
    <row r="759" spans="1:2">
      <c r="A759">
        <v>7.149402760889779</v>
      </c>
      <c r="B759">
        <v>1</v>
      </c>
    </row>
    <row r="760" spans="1:2">
      <c r="A760">
        <v>3.3911630069379872</v>
      </c>
      <c r="B760">
        <v>1</v>
      </c>
    </row>
    <row r="761" spans="1:2">
      <c r="A761">
        <v>7.2064480366211283</v>
      </c>
      <c r="B761">
        <v>1</v>
      </c>
    </row>
    <row r="762" spans="1:2">
      <c r="A762">
        <v>3.392386095415207</v>
      </c>
      <c r="B762">
        <v>1</v>
      </c>
    </row>
    <row r="763" spans="1:2">
      <c r="A763">
        <v>7.2997925756383655</v>
      </c>
      <c r="B763">
        <v>1</v>
      </c>
    </row>
    <row r="764" spans="1:2">
      <c r="A764">
        <v>3.3925899434947433</v>
      </c>
      <c r="B764">
        <v>1</v>
      </c>
    </row>
    <row r="765" spans="1:2">
      <c r="A765">
        <v>7.4362956870037911</v>
      </c>
      <c r="B765">
        <v>1</v>
      </c>
    </row>
    <row r="766" spans="1:2">
      <c r="A766">
        <v>3.3945175595450969</v>
      </c>
      <c r="B766">
        <v>1</v>
      </c>
    </row>
    <row r="767" spans="1:2">
      <c r="A767">
        <v>7.571911880409127</v>
      </c>
      <c r="B767">
        <v>1</v>
      </c>
    </row>
    <row r="768" spans="1:2">
      <c r="A768">
        <v>3.3985229954938849</v>
      </c>
      <c r="B768">
        <v>1</v>
      </c>
    </row>
    <row r="769" spans="1:2">
      <c r="A769">
        <v>7.6362062799513639</v>
      </c>
      <c r="B769">
        <v>1</v>
      </c>
    </row>
    <row r="770" spans="1:2">
      <c r="A770">
        <v>3.4088298404978183</v>
      </c>
      <c r="B770">
        <v>1</v>
      </c>
    </row>
    <row r="771" spans="1:2">
      <c r="A771">
        <v>3.0050640154495385</v>
      </c>
      <c r="B771">
        <v>1</v>
      </c>
    </row>
    <row r="772" spans="1:2">
      <c r="A772">
        <v>3.413536227737644</v>
      </c>
      <c r="B772">
        <v>1</v>
      </c>
    </row>
    <row r="773" spans="1:2">
      <c r="A773">
        <v>8.1497425076890071</v>
      </c>
      <c r="B773">
        <v>1</v>
      </c>
    </row>
    <row r="774" spans="1:2">
      <c r="A774">
        <v>3.414945282883914</v>
      </c>
      <c r="B774">
        <v>1</v>
      </c>
    </row>
    <row r="775" spans="1:2">
      <c r="A775">
        <v>8.3813139260424876</v>
      </c>
      <c r="B775">
        <v>1</v>
      </c>
    </row>
    <row r="776" spans="1:2">
      <c r="A776">
        <v>3.4164687790572921</v>
      </c>
      <c r="B776">
        <v>1</v>
      </c>
    </row>
    <row r="777" spans="1:2">
      <c r="A777">
        <v>8.7429404191402611</v>
      </c>
      <c r="B777">
        <v>1</v>
      </c>
    </row>
    <row r="778" spans="1:2">
      <c r="A778">
        <v>3.4175810027894999</v>
      </c>
      <c r="B778">
        <v>1</v>
      </c>
    </row>
    <row r="779" spans="1:2">
      <c r="A779">
        <v>8.9800050067949364</v>
      </c>
      <c r="B779">
        <v>1</v>
      </c>
    </row>
    <row r="780" spans="1:2">
      <c r="A780">
        <v>3.4177669694585511</v>
      </c>
      <c r="B780">
        <v>1</v>
      </c>
    </row>
    <row r="781" spans="1:2">
      <c r="A781">
        <v>9.15794292253773</v>
      </c>
      <c r="B781">
        <v>1</v>
      </c>
    </row>
    <row r="782" spans="1:2">
      <c r="A782">
        <v>3.4266468779057293</v>
      </c>
      <c r="B782">
        <v>1</v>
      </c>
    </row>
    <row r="783" spans="1:2">
      <c r="A783">
        <v>9.593780845433086</v>
      </c>
      <c r="B783">
        <v>1</v>
      </c>
    </row>
    <row r="784" spans="1:2">
      <c r="A784">
        <v>3.4277591016379372</v>
      </c>
      <c r="B784">
        <v>1</v>
      </c>
    </row>
    <row r="785" spans="1:2">
      <c r="A785">
        <v>10.765689149560119</v>
      </c>
      <c r="B785">
        <v>1</v>
      </c>
    </row>
    <row r="786" spans="1:2">
      <c r="A786">
        <v>3.4317824189972108</v>
      </c>
      <c r="B786">
        <v>1</v>
      </c>
    </row>
    <row r="787" spans="1:2">
      <c r="A787">
        <v>12.471632930405551</v>
      </c>
      <c r="B787">
        <v>1</v>
      </c>
    </row>
    <row r="788" spans="1:2">
      <c r="A788">
        <v>3.4324118446463059</v>
      </c>
      <c r="B788">
        <v>1</v>
      </c>
    </row>
    <row r="789" spans="1:2">
      <c r="A789">
        <v>14.166547457263428</v>
      </c>
      <c r="B789">
        <v>1</v>
      </c>
    </row>
    <row r="790" spans="1:2">
      <c r="A790">
        <v>3.4336921536370792</v>
      </c>
      <c r="B790">
        <v>1</v>
      </c>
    </row>
    <row r="791" spans="1:2">
      <c r="A791">
        <v>14.778377798440744</v>
      </c>
      <c r="B791">
        <v>1</v>
      </c>
    </row>
    <row r="792" spans="1:2">
      <c r="A792">
        <v>3.4388634575495316</v>
      </c>
      <c r="B792">
        <v>1</v>
      </c>
    </row>
    <row r="793" spans="1:2">
      <c r="A793">
        <v>3.004044775051856</v>
      </c>
      <c r="B793">
        <v>1</v>
      </c>
    </row>
    <row r="794" spans="1:2">
      <c r="A794">
        <v>3.4415885845075462</v>
      </c>
      <c r="B794">
        <v>1</v>
      </c>
    </row>
    <row r="795" spans="1:2">
      <c r="A795">
        <v>4.1143230097990138</v>
      </c>
      <c r="B795">
        <v>1</v>
      </c>
    </row>
    <row r="796" spans="1:2">
      <c r="A796">
        <v>3.4439238967169734</v>
      </c>
      <c r="B796">
        <v>1</v>
      </c>
    </row>
    <row r="797" spans="1:2">
      <c r="A797">
        <v>4.1237786996638297</v>
      </c>
      <c r="B797">
        <v>1</v>
      </c>
    </row>
    <row r="798" spans="1:2">
      <c r="A798">
        <v>3.4457978685358701</v>
      </c>
      <c r="B798">
        <v>1</v>
      </c>
    </row>
    <row r="799" spans="1:2">
      <c r="A799">
        <v>4.1324726414419573</v>
      </c>
      <c r="B799">
        <v>1</v>
      </c>
    </row>
    <row r="800" spans="1:2">
      <c r="A800">
        <v>3.4475216365066879</v>
      </c>
      <c r="B800">
        <v>1</v>
      </c>
    </row>
    <row r="801" spans="1:2">
      <c r="A801">
        <v>4.1391817466561767</v>
      </c>
      <c r="B801">
        <v>1</v>
      </c>
    </row>
    <row r="802" spans="1:2">
      <c r="A802">
        <v>3.4480044345898007</v>
      </c>
      <c r="B802">
        <v>1</v>
      </c>
    </row>
    <row r="803" spans="1:2">
      <c r="A803">
        <v>4.1519025820756745</v>
      </c>
      <c r="B803">
        <v>1</v>
      </c>
    </row>
    <row r="804" spans="1:2">
      <c r="A804">
        <v>3.4482082826693374</v>
      </c>
      <c r="B804">
        <v>1</v>
      </c>
    </row>
    <row r="805" spans="1:2">
      <c r="A805">
        <v>4.1630820399113082</v>
      </c>
      <c r="B805">
        <v>1</v>
      </c>
    </row>
    <row r="806" spans="1:2">
      <c r="A806">
        <v>3.449728202560618</v>
      </c>
      <c r="B806">
        <v>1</v>
      </c>
    </row>
    <row r="807" spans="1:2">
      <c r="A807">
        <v>4.1645268578785499</v>
      </c>
      <c r="B807">
        <v>1</v>
      </c>
    </row>
    <row r="808" spans="1:2">
      <c r="A808">
        <v>3.4534725699163151</v>
      </c>
      <c r="B808">
        <v>1</v>
      </c>
    </row>
    <row r="809" spans="1:2">
      <c r="A809">
        <v>4.172090694513984</v>
      </c>
      <c r="B809">
        <v>1</v>
      </c>
    </row>
    <row r="810" spans="1:2">
      <c r="A810">
        <v>3.45638366354338</v>
      </c>
      <c r="B810">
        <v>1</v>
      </c>
    </row>
    <row r="811" spans="1:2">
      <c r="A811">
        <v>4.1777090336885774</v>
      </c>
      <c r="B811">
        <v>1</v>
      </c>
    </row>
    <row r="812" spans="1:2">
      <c r="A812">
        <v>3.4578857020241758</v>
      </c>
      <c r="B812">
        <v>1</v>
      </c>
    </row>
    <row r="813" spans="1:2">
      <c r="A813">
        <v>4.1822687933624207</v>
      </c>
      <c r="B813">
        <v>1</v>
      </c>
    </row>
    <row r="814" spans="1:2">
      <c r="A814">
        <v>3.4616121879693877</v>
      </c>
      <c r="B814">
        <v>1</v>
      </c>
    </row>
    <row r="815" spans="1:2">
      <c r="A815">
        <v>4.1858665331521347</v>
      </c>
      <c r="B815">
        <v>1</v>
      </c>
    </row>
    <row r="816" spans="1:2">
      <c r="A816">
        <v>3.4628352764466062</v>
      </c>
      <c r="B816">
        <v>1</v>
      </c>
    </row>
    <row r="817" spans="1:2">
      <c r="A817">
        <v>4.1963593448251197</v>
      </c>
      <c r="B817">
        <v>1</v>
      </c>
    </row>
    <row r="818" spans="1:2">
      <c r="A818">
        <v>3.4655425219941352</v>
      </c>
      <c r="B818">
        <v>1</v>
      </c>
    </row>
    <row r="819" spans="1:2">
      <c r="A819">
        <v>4.2053143551963377</v>
      </c>
      <c r="B819">
        <v>1</v>
      </c>
    </row>
    <row r="820" spans="1:2">
      <c r="A820">
        <v>3.4678599527930767</v>
      </c>
      <c r="B820">
        <v>1</v>
      </c>
    </row>
    <row r="821" spans="1:2">
      <c r="A821">
        <v>4.2101709462842427</v>
      </c>
      <c r="B821">
        <v>1</v>
      </c>
    </row>
    <row r="822" spans="1:2">
      <c r="A822">
        <v>3.4699914169229671</v>
      </c>
      <c r="B822">
        <v>1</v>
      </c>
    </row>
    <row r="823" spans="1:2">
      <c r="A823">
        <v>4.2166404405979545</v>
      </c>
      <c r="B823">
        <v>1</v>
      </c>
    </row>
    <row r="824" spans="1:2">
      <c r="A824">
        <v>3.4759244689221092</v>
      </c>
      <c r="B824">
        <v>1</v>
      </c>
    </row>
    <row r="825" spans="1:2">
      <c r="A825">
        <v>4.2213325227093916</v>
      </c>
      <c r="B825">
        <v>1</v>
      </c>
    </row>
    <row r="826" spans="1:2">
      <c r="A826">
        <v>3.4789464272941855</v>
      </c>
      <c r="B826">
        <v>1</v>
      </c>
    </row>
    <row r="827" spans="1:2">
      <c r="A827">
        <v>4.2298404978184676</v>
      </c>
      <c r="B827">
        <v>1</v>
      </c>
    </row>
    <row r="828" spans="1:2">
      <c r="A828">
        <v>3.4816715542521997</v>
      </c>
      <c r="B828">
        <v>1</v>
      </c>
    </row>
    <row r="829" spans="1:2">
      <c r="A829">
        <v>4.2337708318432163</v>
      </c>
      <c r="B829">
        <v>1</v>
      </c>
    </row>
    <row r="830" spans="1:2">
      <c r="A830">
        <v>3.4819111651527073</v>
      </c>
      <c r="B830">
        <v>1</v>
      </c>
    </row>
    <row r="831" spans="1:2">
      <c r="A831">
        <v>4.2385737786996636</v>
      </c>
      <c r="B831">
        <v>1</v>
      </c>
    </row>
    <row r="832" spans="1:2">
      <c r="A832">
        <v>3.48521207352836</v>
      </c>
      <c r="B832">
        <v>1</v>
      </c>
    </row>
    <row r="833" spans="1:2">
      <c r="A833">
        <v>4.239982833845934</v>
      </c>
      <c r="B833">
        <v>1</v>
      </c>
    </row>
    <row r="834" spans="1:2">
      <c r="A834">
        <v>3.487919319075889</v>
      </c>
      <c r="B834">
        <v>1</v>
      </c>
    </row>
    <row r="835" spans="1:2">
      <c r="A835">
        <v>4.2513661397611049</v>
      </c>
      <c r="B835">
        <v>1</v>
      </c>
    </row>
    <row r="836" spans="1:2">
      <c r="A836">
        <v>3.4885308633144985</v>
      </c>
      <c r="B836">
        <v>1</v>
      </c>
    </row>
    <row r="837" spans="1:2">
      <c r="A837">
        <v>4.2537014519705316</v>
      </c>
      <c r="B837">
        <v>1</v>
      </c>
    </row>
    <row r="838" spans="1:2">
      <c r="A838">
        <v>3.489550103712181</v>
      </c>
      <c r="B838">
        <v>1</v>
      </c>
    </row>
    <row r="839" spans="1:2">
      <c r="A839">
        <v>4.255443101351835</v>
      </c>
      <c r="B839">
        <v>1</v>
      </c>
    </row>
    <row r="840" spans="1:2">
      <c r="A840">
        <v>3.4922394678492239</v>
      </c>
      <c r="B840">
        <v>1</v>
      </c>
    </row>
    <row r="841" spans="1:2">
      <c r="A841">
        <v>4.2591338244760752</v>
      </c>
      <c r="B841">
        <v>1</v>
      </c>
    </row>
    <row r="842" spans="1:2">
      <c r="A842">
        <v>3.4959838352049211</v>
      </c>
      <c r="B842">
        <v>1</v>
      </c>
    </row>
    <row r="843" spans="1:2">
      <c r="A843">
        <v>4.2603569129532941</v>
      </c>
      <c r="B843">
        <v>1</v>
      </c>
    </row>
    <row r="844" spans="1:2">
      <c r="A844">
        <v>3.4967992275230673</v>
      </c>
      <c r="B844">
        <v>1</v>
      </c>
    </row>
    <row r="845" spans="1:2">
      <c r="A845">
        <v>4.2795436664044058</v>
      </c>
      <c r="B845">
        <v>1</v>
      </c>
    </row>
    <row r="846" spans="1:2">
      <c r="A846">
        <v>3.4973928903511906</v>
      </c>
      <c r="B846">
        <v>1</v>
      </c>
    </row>
    <row r="847" spans="1:2">
      <c r="A847">
        <v>4.2826407267005218</v>
      </c>
      <c r="B847">
        <v>1</v>
      </c>
    </row>
    <row r="848" spans="1:2">
      <c r="A848">
        <v>3.497503755096202</v>
      </c>
      <c r="B848">
        <v>1</v>
      </c>
    </row>
    <row r="849" spans="1:2">
      <c r="A849">
        <v>4.2845647664687787</v>
      </c>
      <c r="B849">
        <v>1</v>
      </c>
    </row>
    <row r="850" spans="1:2">
      <c r="A850">
        <v>3.4979114512552751</v>
      </c>
      <c r="B850">
        <v>1</v>
      </c>
    </row>
    <row r="851" spans="1:2">
      <c r="A851">
        <v>4.2890744581932632</v>
      </c>
      <c r="B851">
        <v>1</v>
      </c>
    </row>
    <row r="852" spans="1:2">
      <c r="A852">
        <v>3.4990057935769974</v>
      </c>
      <c r="B852">
        <v>1</v>
      </c>
    </row>
    <row r="853" spans="1:2">
      <c r="A853">
        <v>4.2974358057363569</v>
      </c>
      <c r="B853">
        <v>1</v>
      </c>
    </row>
    <row r="854" spans="1:2">
      <c r="A854">
        <v>3.5011193762964026</v>
      </c>
      <c r="B854">
        <v>1</v>
      </c>
    </row>
    <row r="855" spans="1:2">
      <c r="A855">
        <v>4.305332236606823</v>
      </c>
      <c r="B855">
        <v>1</v>
      </c>
    </row>
    <row r="856" spans="1:2">
      <c r="A856">
        <v>3.5053644231456977</v>
      </c>
      <c r="B856">
        <v>1</v>
      </c>
    </row>
    <row r="857" spans="1:2">
      <c r="A857">
        <v>4.3130641585008238</v>
      </c>
      <c r="B857">
        <v>1</v>
      </c>
    </row>
    <row r="858" spans="1:2">
      <c r="A858">
        <v>3.511315356555325</v>
      </c>
      <c r="B858">
        <v>1</v>
      </c>
    </row>
    <row r="859" spans="1:2">
      <c r="A859">
        <v>4.3259673843072752</v>
      </c>
      <c r="B859">
        <v>1</v>
      </c>
    </row>
    <row r="860" spans="1:2">
      <c r="A860">
        <v>3.5115013232243761</v>
      </c>
      <c r="B860">
        <v>1</v>
      </c>
    </row>
    <row r="861" spans="1:2">
      <c r="A861">
        <v>4.3425970960589373</v>
      </c>
      <c r="B861">
        <v>1</v>
      </c>
    </row>
    <row r="862" spans="1:2">
      <c r="A862">
        <v>3.5124096988770477</v>
      </c>
      <c r="B862">
        <v>1</v>
      </c>
    </row>
    <row r="863" spans="1:2">
      <c r="A863">
        <v>4.3481760961304632</v>
      </c>
      <c r="B863">
        <v>1</v>
      </c>
    </row>
    <row r="864" spans="1:2">
      <c r="A864">
        <v>3.5138187540233172</v>
      </c>
      <c r="B864">
        <v>1</v>
      </c>
    </row>
    <row r="865" spans="1:2">
      <c r="A865">
        <v>4.3520670910521417</v>
      </c>
      <c r="B865">
        <v>1</v>
      </c>
    </row>
    <row r="866" spans="1:2">
      <c r="A866">
        <v>3.5148379944210006</v>
      </c>
      <c r="B866">
        <v>1</v>
      </c>
    </row>
    <row r="867" spans="1:2">
      <c r="A867">
        <v>4.3562978327730493</v>
      </c>
      <c r="B867">
        <v>1</v>
      </c>
    </row>
    <row r="868" spans="1:2">
      <c r="A868">
        <v>3.5166368643158572</v>
      </c>
      <c r="B868">
        <v>1</v>
      </c>
    </row>
    <row r="869" spans="1:2">
      <c r="A869">
        <v>4.3601351834632727</v>
      </c>
      <c r="B869">
        <v>1</v>
      </c>
    </row>
    <row r="870" spans="1:2">
      <c r="A870">
        <v>3.5166547457263428</v>
      </c>
      <c r="B870">
        <v>1</v>
      </c>
    </row>
    <row r="871" spans="1:2">
      <c r="A871">
        <v>4.36326800658036</v>
      </c>
      <c r="B871">
        <v>1</v>
      </c>
    </row>
    <row r="872" spans="1:2">
      <c r="A872">
        <v>3.5211787425792149</v>
      </c>
      <c r="B872">
        <v>1</v>
      </c>
    </row>
    <row r="873" spans="1:2">
      <c r="A873">
        <v>4.3736320720978474</v>
      </c>
      <c r="B873">
        <v>1</v>
      </c>
    </row>
    <row r="874" spans="1:2">
      <c r="A874">
        <v>3.523106358629569</v>
      </c>
      <c r="B874">
        <v>1</v>
      </c>
    </row>
    <row r="875" spans="1:2">
      <c r="A875">
        <v>4.3812888920678068</v>
      </c>
      <c r="B875">
        <v>1</v>
      </c>
    </row>
    <row r="876" spans="1:2">
      <c r="A876">
        <v>3.5244045490308276</v>
      </c>
      <c r="B876">
        <v>1</v>
      </c>
    </row>
    <row r="877" spans="1:2">
      <c r="A877">
        <v>4.3890386953722906</v>
      </c>
      <c r="B877">
        <v>1</v>
      </c>
    </row>
    <row r="878" spans="1:2">
      <c r="A878">
        <v>3.5259423503325946</v>
      </c>
      <c r="B878">
        <v>1</v>
      </c>
    </row>
    <row r="879" spans="1:2">
      <c r="A879">
        <v>4.4002360346184117</v>
      </c>
      <c r="B879">
        <v>1</v>
      </c>
    </row>
    <row r="880" spans="1:2">
      <c r="A880">
        <v>3.5284457478005864</v>
      </c>
      <c r="B880">
        <v>1</v>
      </c>
    </row>
    <row r="881" spans="1:2">
      <c r="A881">
        <v>4.4017559545096923</v>
      </c>
      <c r="B881">
        <v>1</v>
      </c>
    </row>
    <row r="882" spans="1:2">
      <c r="A882">
        <v>3.5295400901223086</v>
      </c>
      <c r="B882">
        <v>1</v>
      </c>
    </row>
    <row r="883" spans="1:2">
      <c r="A883">
        <v>4.4036656891495607</v>
      </c>
      <c r="B883">
        <v>1</v>
      </c>
    </row>
    <row r="884" spans="1:2">
      <c r="A884">
        <v>3.5323009799012945</v>
      </c>
      <c r="B884">
        <v>1</v>
      </c>
    </row>
    <row r="885" spans="1:2">
      <c r="A885">
        <v>4.4107646091123662</v>
      </c>
      <c r="B885">
        <v>1</v>
      </c>
    </row>
    <row r="886" spans="1:2">
      <c r="A886">
        <v>3.5347864959588011</v>
      </c>
      <c r="B886">
        <v>1</v>
      </c>
    </row>
    <row r="887" spans="1:2">
      <c r="A887">
        <v>4.4234282240183109</v>
      </c>
      <c r="B887">
        <v>1</v>
      </c>
    </row>
    <row r="888" spans="1:2">
      <c r="A888">
        <v>3.5377333524068382</v>
      </c>
      <c r="B888">
        <v>1</v>
      </c>
    </row>
    <row r="889" spans="1:2">
      <c r="A889">
        <v>4.4387597453687153</v>
      </c>
      <c r="B889">
        <v>1</v>
      </c>
    </row>
    <row r="890" spans="1:2">
      <c r="A890">
        <v>3.5392532722981191</v>
      </c>
      <c r="B890">
        <v>1</v>
      </c>
    </row>
    <row r="891" spans="1:2">
      <c r="A891">
        <v>4.4402796652599958</v>
      </c>
      <c r="B891">
        <v>1</v>
      </c>
    </row>
    <row r="892" spans="1:2">
      <c r="A892">
        <v>3.5438881338960018</v>
      </c>
      <c r="B892">
        <v>1</v>
      </c>
    </row>
    <row r="893" spans="1:2">
      <c r="A893">
        <v>4.4408733280881201</v>
      </c>
      <c r="B893">
        <v>1</v>
      </c>
    </row>
    <row r="894" spans="1:2">
      <c r="A894">
        <v>3.5507116801373293</v>
      </c>
      <c r="B894">
        <v>1</v>
      </c>
    </row>
    <row r="895" spans="1:2">
      <c r="A895">
        <v>4.4584865174164943</v>
      </c>
      <c r="B895">
        <v>1</v>
      </c>
    </row>
    <row r="896" spans="1:2">
      <c r="A896">
        <v>2.9972963307345681</v>
      </c>
      <c r="B896">
        <v>1</v>
      </c>
    </row>
    <row r="897" spans="1:2">
      <c r="A897">
        <v>4.4637329232529863</v>
      </c>
      <c r="B897">
        <v>1</v>
      </c>
    </row>
    <row r="898" spans="1:2">
      <c r="A898">
        <v>3.5545454545454547</v>
      </c>
      <c r="B898">
        <v>1</v>
      </c>
    </row>
    <row r="899" spans="1:2">
      <c r="A899">
        <v>4.4717974393820183</v>
      </c>
      <c r="B899">
        <v>1</v>
      </c>
    </row>
    <row r="900" spans="1:2">
      <c r="A900">
        <v>3.5568485802160077</v>
      </c>
      <c r="B900">
        <v>1</v>
      </c>
    </row>
    <row r="901" spans="1:2">
      <c r="A901">
        <v>4.4822509119519349</v>
      </c>
      <c r="B901">
        <v>1</v>
      </c>
    </row>
    <row r="902" spans="1:2">
      <c r="A902">
        <v>3.5630033617051717</v>
      </c>
      <c r="B902">
        <v>1</v>
      </c>
    </row>
    <row r="903" spans="1:2">
      <c r="A903">
        <v>4.4887418639582286</v>
      </c>
      <c r="B903">
        <v>1</v>
      </c>
    </row>
    <row r="904" spans="1:2">
      <c r="A904">
        <v>3.5652456905800731</v>
      </c>
      <c r="B904">
        <v>1</v>
      </c>
    </row>
    <row r="905" spans="1:2">
      <c r="A905">
        <v>4.4975109076603959</v>
      </c>
      <c r="B905">
        <v>1</v>
      </c>
    </row>
    <row r="906" spans="1:2">
      <c r="A906">
        <v>3.5674522566340037</v>
      </c>
      <c r="B906">
        <v>1</v>
      </c>
    </row>
    <row r="907" spans="1:2">
      <c r="A907">
        <v>4.4999213217938632</v>
      </c>
      <c r="B907">
        <v>1</v>
      </c>
    </row>
    <row r="908" spans="1:2">
      <c r="A908">
        <v>3.5717724054073385</v>
      </c>
      <c r="B908">
        <v>1</v>
      </c>
    </row>
    <row r="909" spans="1:2">
      <c r="A909">
        <v>4.5035297904298695</v>
      </c>
      <c r="B909">
        <v>1</v>
      </c>
    </row>
    <row r="910" spans="1:2">
      <c r="A910">
        <v>3.5767398612402546</v>
      </c>
      <c r="B910">
        <v>1</v>
      </c>
    </row>
    <row r="911" spans="1:2">
      <c r="A911">
        <v>4.5063550532866037</v>
      </c>
      <c r="B911">
        <v>1</v>
      </c>
    </row>
    <row r="912" spans="1:2">
      <c r="A912">
        <v>3.5786317144696373</v>
      </c>
      <c r="B912">
        <v>1</v>
      </c>
    </row>
    <row r="913" spans="1:2">
      <c r="A913">
        <v>4.5141191617194769</v>
      </c>
      <c r="B913">
        <v>1</v>
      </c>
    </row>
    <row r="914" spans="1:2">
      <c r="A914">
        <v>3.5862885344395967</v>
      </c>
      <c r="B914">
        <v>1</v>
      </c>
    </row>
    <row r="915" spans="1:2">
      <c r="A915">
        <v>4.5217974393820182</v>
      </c>
      <c r="B915">
        <v>1</v>
      </c>
    </row>
    <row r="916" spans="1:2">
      <c r="A916">
        <v>3.590830412702954</v>
      </c>
      <c r="B916">
        <v>1</v>
      </c>
    </row>
    <row r="917" spans="1:2">
      <c r="A917">
        <v>4.523689292611401</v>
      </c>
      <c r="B917">
        <v>1</v>
      </c>
    </row>
    <row r="918" spans="1:2">
      <c r="A918">
        <v>3.5915170588656036</v>
      </c>
      <c r="B918">
        <v>1</v>
      </c>
    </row>
    <row r="919" spans="1:2">
      <c r="A919">
        <v>4.5354588369930617</v>
      </c>
      <c r="B919">
        <v>1</v>
      </c>
    </row>
    <row r="920" spans="1:2">
      <c r="A920">
        <v>3.5945747800586512</v>
      </c>
      <c r="B920">
        <v>1</v>
      </c>
    </row>
    <row r="921" spans="1:2">
      <c r="A921">
        <v>4.546212717259138</v>
      </c>
      <c r="B921">
        <v>1</v>
      </c>
    </row>
    <row r="922" spans="1:2">
      <c r="A922">
        <v>3.5974679922752304</v>
      </c>
      <c r="B922">
        <v>1</v>
      </c>
    </row>
    <row r="923" spans="1:2">
      <c r="A923">
        <v>4.5668478649595876</v>
      </c>
      <c r="B923">
        <v>1</v>
      </c>
    </row>
    <row r="924" spans="1:2">
      <c r="A924">
        <v>3.5978756884343039</v>
      </c>
      <c r="B924">
        <v>1</v>
      </c>
    </row>
    <row r="925" spans="1:2">
      <c r="A925">
        <v>4.573170731707318</v>
      </c>
      <c r="B925">
        <v>1</v>
      </c>
    </row>
    <row r="926" spans="1:2">
      <c r="A926">
        <v>3.6021922609255421</v>
      </c>
      <c r="B926">
        <v>1</v>
      </c>
    </row>
    <row r="927" spans="1:2">
      <c r="A927">
        <v>4.588205421643659</v>
      </c>
      <c r="B927">
        <v>1</v>
      </c>
    </row>
    <row r="928" spans="1:2">
      <c r="A928">
        <v>3.6049388455761395</v>
      </c>
      <c r="B928">
        <v>1</v>
      </c>
    </row>
    <row r="929" spans="1:2">
      <c r="A929">
        <v>4.5900221729490029</v>
      </c>
      <c r="B929">
        <v>1</v>
      </c>
    </row>
    <row r="930" spans="1:2">
      <c r="A930">
        <v>3.6058651026392963</v>
      </c>
      <c r="B930">
        <v>1</v>
      </c>
    </row>
    <row r="931" spans="1:2">
      <c r="A931">
        <v>4.5937665403046983</v>
      </c>
      <c r="B931">
        <v>1</v>
      </c>
    </row>
    <row r="932" spans="1:2">
      <c r="A932">
        <v>3.606068950718833</v>
      </c>
      <c r="B932">
        <v>1</v>
      </c>
    </row>
    <row r="933" spans="1:2">
      <c r="A933">
        <v>4.5977433659967097</v>
      </c>
      <c r="B933">
        <v>1</v>
      </c>
    </row>
    <row r="934" spans="1:2">
      <c r="A934">
        <v>3.6066447321364712</v>
      </c>
      <c r="B934">
        <v>1</v>
      </c>
    </row>
    <row r="935" spans="1:2">
      <c r="A935">
        <v>4.6032401115800008</v>
      </c>
      <c r="B935">
        <v>1</v>
      </c>
    </row>
    <row r="936" spans="1:2">
      <c r="A936">
        <v>3.6079786853587015</v>
      </c>
      <c r="B936">
        <v>1</v>
      </c>
    </row>
    <row r="937" spans="1:2">
      <c r="A937">
        <v>4.6071883270152352</v>
      </c>
      <c r="B937">
        <v>1</v>
      </c>
    </row>
    <row r="938" spans="1:2">
      <c r="A938">
        <v>3.6126135469565841</v>
      </c>
      <c r="B938">
        <v>1</v>
      </c>
    </row>
    <row r="939" spans="1:2">
      <c r="A939">
        <v>4.6093770116586805</v>
      </c>
      <c r="B939">
        <v>1</v>
      </c>
    </row>
    <row r="940" spans="1:2">
      <c r="A940">
        <v>3.61632215149131</v>
      </c>
      <c r="B940">
        <v>1</v>
      </c>
    </row>
    <row r="941" spans="1:2">
      <c r="A941">
        <v>4.6199413489736072</v>
      </c>
      <c r="B941">
        <v>1</v>
      </c>
    </row>
    <row r="942" spans="1:2">
      <c r="A942">
        <v>3.6182676489521493</v>
      </c>
      <c r="B942">
        <v>1</v>
      </c>
    </row>
    <row r="943" spans="1:2">
      <c r="A943">
        <v>4.6424325870824701</v>
      </c>
      <c r="B943">
        <v>1</v>
      </c>
    </row>
    <row r="944" spans="1:2">
      <c r="A944">
        <v>3.6198626707674699</v>
      </c>
      <c r="B944">
        <v>1</v>
      </c>
    </row>
    <row r="945" spans="1:2">
      <c r="A945">
        <v>4.6479579429225382</v>
      </c>
      <c r="B945">
        <v>1</v>
      </c>
    </row>
    <row r="946" spans="1:2">
      <c r="A946">
        <v>3.6229954938845581</v>
      </c>
      <c r="B946">
        <v>1</v>
      </c>
    </row>
    <row r="947" spans="1:2">
      <c r="A947">
        <v>4.6512016307846364</v>
      </c>
      <c r="B947">
        <v>1</v>
      </c>
    </row>
    <row r="948" spans="1:2">
      <c r="A948">
        <v>3.6236821400472068</v>
      </c>
      <c r="B948">
        <v>1</v>
      </c>
    </row>
    <row r="949" spans="1:2">
      <c r="A949">
        <v>4.6584865174164944</v>
      </c>
      <c r="B949">
        <v>1</v>
      </c>
    </row>
    <row r="950" spans="1:2">
      <c r="A950">
        <v>3.6247371432658611</v>
      </c>
      <c r="B950">
        <v>1</v>
      </c>
    </row>
    <row r="951" spans="1:2">
      <c r="A951">
        <v>4.6667191188040924</v>
      </c>
      <c r="B951">
        <v>1</v>
      </c>
    </row>
    <row r="952" spans="1:2">
      <c r="A952">
        <v>3.6249767541663691</v>
      </c>
      <c r="B952">
        <v>1</v>
      </c>
    </row>
    <row r="953" spans="1:2">
      <c r="A953">
        <v>4.6846827837779843</v>
      </c>
      <c r="B953">
        <v>1</v>
      </c>
    </row>
    <row r="954" spans="1:2">
      <c r="A954">
        <v>2.9977219083041269</v>
      </c>
      <c r="B954">
        <v>1</v>
      </c>
    </row>
    <row r="955" spans="1:2">
      <c r="A955">
        <v>4.6901151562835279</v>
      </c>
      <c r="B955">
        <v>1</v>
      </c>
    </row>
    <row r="956" spans="1:2">
      <c r="A956">
        <v>3.633581288892068</v>
      </c>
      <c r="B956">
        <v>1</v>
      </c>
    </row>
    <row r="957" spans="1:2">
      <c r="A957">
        <v>4.6959373435376586</v>
      </c>
      <c r="B957">
        <v>1</v>
      </c>
    </row>
    <row r="958" spans="1:2">
      <c r="A958">
        <v>3.6363636363636367</v>
      </c>
      <c r="B958">
        <v>1</v>
      </c>
    </row>
    <row r="959" spans="1:2">
      <c r="A959">
        <v>4.710821829625921</v>
      </c>
      <c r="B959">
        <v>1</v>
      </c>
    </row>
    <row r="960" spans="1:2">
      <c r="A960">
        <v>3.6369000786782064</v>
      </c>
      <c r="B960">
        <v>1</v>
      </c>
    </row>
    <row r="961" spans="1:2">
      <c r="A961">
        <v>4.7145876546742009</v>
      </c>
      <c r="B961">
        <v>1</v>
      </c>
    </row>
    <row r="962" spans="1:2">
      <c r="A962">
        <v>3.6370860453472575</v>
      </c>
      <c r="B962">
        <v>1</v>
      </c>
    </row>
    <row r="963" spans="1:2">
      <c r="A963">
        <v>4.7228381374722836</v>
      </c>
      <c r="B963">
        <v>1</v>
      </c>
    </row>
    <row r="964" spans="1:2">
      <c r="A964">
        <v>3.6396037479436378</v>
      </c>
      <c r="B964">
        <v>1</v>
      </c>
    </row>
    <row r="965" spans="1:2">
      <c r="A965">
        <v>4.730216007438667</v>
      </c>
      <c r="B965">
        <v>1</v>
      </c>
    </row>
    <row r="966" spans="1:2">
      <c r="A966">
        <v>3.6417209069451402</v>
      </c>
      <c r="B966">
        <v>1</v>
      </c>
    </row>
    <row r="967" spans="1:2">
      <c r="A967">
        <v>4.7377226235605461</v>
      </c>
      <c r="B967">
        <v>1</v>
      </c>
    </row>
    <row r="968" spans="1:2">
      <c r="A968">
        <v>3.6422394678492238</v>
      </c>
      <c r="B968">
        <v>1</v>
      </c>
    </row>
    <row r="969" spans="1:2">
      <c r="A969">
        <v>4.7453257992990494</v>
      </c>
      <c r="B969">
        <v>1</v>
      </c>
    </row>
    <row r="970" spans="1:2">
      <c r="A970">
        <v>3.6442421858236176</v>
      </c>
      <c r="B970">
        <v>1</v>
      </c>
    </row>
    <row r="971" spans="1:2">
      <c r="A971">
        <v>4.7563192904656324</v>
      </c>
      <c r="B971">
        <v>1</v>
      </c>
    </row>
    <row r="972" spans="1:2">
      <c r="A972">
        <v>3.6474679922752307</v>
      </c>
      <c r="B972">
        <v>1</v>
      </c>
    </row>
    <row r="973" spans="1:2">
      <c r="A973">
        <v>4.7619555110507115</v>
      </c>
      <c r="B973">
        <v>1</v>
      </c>
    </row>
    <row r="974" spans="1:2">
      <c r="A974">
        <v>3.649878406408698</v>
      </c>
      <c r="B974">
        <v>1</v>
      </c>
    </row>
    <row r="975" spans="1:2">
      <c r="A975">
        <v>4.7735784278663909</v>
      </c>
      <c r="B975">
        <v>1</v>
      </c>
    </row>
    <row r="976" spans="1:2">
      <c r="A976">
        <v>3.6503969673127816</v>
      </c>
      <c r="B976">
        <v>1</v>
      </c>
    </row>
    <row r="977" spans="1:2">
      <c r="A977">
        <v>4.7778985766397257</v>
      </c>
      <c r="B977">
        <v>1</v>
      </c>
    </row>
    <row r="978" spans="1:2">
      <c r="A978">
        <v>3.6516200557900009</v>
      </c>
      <c r="B978">
        <v>1</v>
      </c>
    </row>
    <row r="979" spans="1:2">
      <c r="A979">
        <v>4.7858522280237468</v>
      </c>
      <c r="B979">
        <v>1</v>
      </c>
    </row>
    <row r="980" spans="1:2">
      <c r="A980">
        <v>3.6543630641585008</v>
      </c>
      <c r="B980">
        <v>1</v>
      </c>
    </row>
    <row r="981" spans="1:2">
      <c r="A981">
        <v>4.7932122165796436</v>
      </c>
      <c r="B981">
        <v>1</v>
      </c>
    </row>
    <row r="982" spans="1:2">
      <c r="A982">
        <v>3.6545490308275519</v>
      </c>
      <c r="B982">
        <v>1</v>
      </c>
    </row>
    <row r="983" spans="1:2">
      <c r="A983">
        <v>4.8067412917530934</v>
      </c>
      <c r="B983">
        <v>1</v>
      </c>
    </row>
    <row r="984" spans="1:2">
      <c r="A984">
        <v>3.655235676990201</v>
      </c>
      <c r="B984">
        <v>1</v>
      </c>
    </row>
    <row r="985" spans="1:2">
      <c r="A985">
        <v>4.8218367784850864</v>
      </c>
      <c r="B985">
        <v>1</v>
      </c>
    </row>
    <row r="986" spans="1:2">
      <c r="A986">
        <v>3.6569594449610183</v>
      </c>
      <c r="B986">
        <v>1</v>
      </c>
    </row>
    <row r="987" spans="1:2">
      <c r="A987">
        <v>4.8375402331735931</v>
      </c>
      <c r="B987">
        <v>1</v>
      </c>
    </row>
    <row r="988" spans="1:2">
      <c r="A988">
        <v>3.6605750661612193</v>
      </c>
      <c r="B988">
        <v>1</v>
      </c>
    </row>
    <row r="989" spans="1:2">
      <c r="A989">
        <v>4.8505543237250546</v>
      </c>
      <c r="B989">
        <v>1</v>
      </c>
    </row>
    <row r="990" spans="1:2">
      <c r="A990">
        <v>3.6620771046420142</v>
      </c>
      <c r="B990">
        <v>1</v>
      </c>
    </row>
    <row r="991" spans="1:2">
      <c r="A991">
        <v>4.8628460052928979</v>
      </c>
      <c r="B991">
        <v>1</v>
      </c>
    </row>
    <row r="992" spans="1:2">
      <c r="A992">
        <v>3.6633180745297196</v>
      </c>
      <c r="B992">
        <v>1</v>
      </c>
    </row>
    <row r="993" spans="1:2">
      <c r="A993">
        <v>4.8722265932336741</v>
      </c>
      <c r="B993">
        <v>1</v>
      </c>
    </row>
    <row r="994" spans="1:2">
      <c r="A994">
        <v>3.6678241899721047</v>
      </c>
      <c r="B994">
        <v>1</v>
      </c>
    </row>
    <row r="995" spans="1:2">
      <c r="A995">
        <v>4.8961233102067094</v>
      </c>
      <c r="B995">
        <v>1</v>
      </c>
    </row>
    <row r="996" spans="1:2">
      <c r="A996">
        <v>3.668324869465704</v>
      </c>
      <c r="B996">
        <v>1</v>
      </c>
    </row>
    <row r="997" spans="1:2">
      <c r="A997">
        <v>4.900350475645519</v>
      </c>
      <c r="B997">
        <v>1</v>
      </c>
    </row>
    <row r="998" spans="1:2">
      <c r="A998">
        <v>3.6703240111580002</v>
      </c>
      <c r="B998">
        <v>1</v>
      </c>
    </row>
    <row r="999" spans="1:2">
      <c r="A999">
        <v>4.9030577211930479</v>
      </c>
      <c r="B999">
        <v>1</v>
      </c>
    </row>
    <row r="1000" spans="1:2">
      <c r="A1000">
        <v>3.6737000214576927</v>
      </c>
      <c r="B1000">
        <v>1</v>
      </c>
    </row>
    <row r="1001" spans="1:2">
      <c r="A1001">
        <v>4.9277877118947142</v>
      </c>
      <c r="B1001">
        <v>1</v>
      </c>
    </row>
    <row r="1002" spans="1:2">
      <c r="A1002">
        <v>3.6744796509548681</v>
      </c>
      <c r="B1002">
        <v>1</v>
      </c>
    </row>
    <row r="1003" spans="1:2">
      <c r="A1003">
        <v>4.939113797296331</v>
      </c>
      <c r="B1003">
        <v>1</v>
      </c>
    </row>
    <row r="1004" spans="1:2">
      <c r="A1004">
        <v>3.6769079464988197</v>
      </c>
      <c r="B1004">
        <v>1</v>
      </c>
    </row>
    <row r="1005" spans="1:2">
      <c r="A1005">
        <v>4.9630498533724348</v>
      </c>
      <c r="B1005">
        <v>1</v>
      </c>
    </row>
    <row r="1006" spans="1:2">
      <c r="A1006">
        <v>3.6788176811386886</v>
      </c>
      <c r="B1006">
        <v>1</v>
      </c>
    </row>
    <row r="1007" spans="1:2">
      <c r="A1007">
        <v>4.9809026536013157</v>
      </c>
      <c r="B1007">
        <v>1</v>
      </c>
    </row>
    <row r="1008" spans="1:2">
      <c r="A1008">
        <v>3.6789106644732139</v>
      </c>
      <c r="B1008">
        <v>1</v>
      </c>
    </row>
    <row r="1009" spans="1:2">
      <c r="A1009">
        <v>5.0009977827051006</v>
      </c>
      <c r="B1009">
        <v>1</v>
      </c>
    </row>
    <row r="1010" spans="1:2">
      <c r="A1010">
        <v>3.6815428080967032</v>
      </c>
      <c r="B1010">
        <v>1</v>
      </c>
    </row>
    <row r="1011" spans="1:2">
      <c r="A1011">
        <v>5.0115120520706684</v>
      </c>
      <c r="B1011">
        <v>1</v>
      </c>
    </row>
    <row r="1012" spans="1:2">
      <c r="A1012">
        <v>3.6836563908161075</v>
      </c>
      <c r="B1012">
        <v>1</v>
      </c>
    </row>
    <row r="1013" spans="1:2">
      <c r="A1013">
        <v>5.0212967598884202</v>
      </c>
      <c r="B1013">
        <v>1</v>
      </c>
    </row>
    <row r="1014" spans="1:2">
      <c r="A1014">
        <v>3.6882912524139906</v>
      </c>
      <c r="B1014">
        <v>1</v>
      </c>
    </row>
    <row r="1015" spans="1:2">
      <c r="A1015">
        <v>5.0225985265717759</v>
      </c>
      <c r="B1015">
        <v>1</v>
      </c>
    </row>
    <row r="1016" spans="1:2">
      <c r="A1016">
        <v>3.693019097346399</v>
      </c>
      <c r="B1016">
        <v>1</v>
      </c>
    </row>
    <row r="1017" spans="1:2">
      <c r="A1017">
        <v>5.0514269365567559</v>
      </c>
      <c r="B1017">
        <v>1</v>
      </c>
    </row>
    <row r="1018" spans="1:2">
      <c r="A1018">
        <v>3.6951863242972607</v>
      </c>
      <c r="B1018">
        <v>1</v>
      </c>
    </row>
    <row r="1019" spans="1:2">
      <c r="A1019">
        <v>5.0543737930047925</v>
      </c>
      <c r="B1019">
        <v>1</v>
      </c>
    </row>
    <row r="1020" spans="1:2">
      <c r="A1020">
        <v>3.6966525999570852</v>
      </c>
      <c r="B1020">
        <v>1</v>
      </c>
    </row>
    <row r="1021" spans="1:2">
      <c r="A1021">
        <v>5.0620127315642662</v>
      </c>
      <c r="B1021">
        <v>1</v>
      </c>
    </row>
    <row r="1022" spans="1:2">
      <c r="A1022">
        <v>3.6989879121665119</v>
      </c>
      <c r="B1022">
        <v>1</v>
      </c>
    </row>
    <row r="1023" spans="1:2">
      <c r="A1023">
        <v>5.0652564194263645</v>
      </c>
      <c r="B1023">
        <v>1</v>
      </c>
    </row>
    <row r="1024" spans="1:2">
      <c r="A1024">
        <v>3.6994134897360702</v>
      </c>
      <c r="B1024">
        <v>1</v>
      </c>
    </row>
    <row r="1025" spans="1:2">
      <c r="A1025">
        <v>5.0900972748730426</v>
      </c>
      <c r="B1025">
        <v>1</v>
      </c>
    </row>
    <row r="1026" spans="1:2">
      <c r="A1026">
        <v>3.7033259423503333</v>
      </c>
      <c r="B1026">
        <v>1</v>
      </c>
    </row>
    <row r="1027" spans="1:2">
      <c r="A1027">
        <v>5.0917852800228873</v>
      </c>
      <c r="B1027">
        <v>1</v>
      </c>
    </row>
    <row r="1028" spans="1:2">
      <c r="A1028">
        <v>3.7064587654674206</v>
      </c>
      <c r="B1028">
        <v>1</v>
      </c>
    </row>
    <row r="1029" spans="1:2">
      <c r="A1029">
        <v>5.1027966525999577</v>
      </c>
      <c r="B1029">
        <v>1</v>
      </c>
    </row>
    <row r="1030" spans="1:2">
      <c r="A1030">
        <v>3.7084257206208431</v>
      </c>
      <c r="B1030">
        <v>1</v>
      </c>
    </row>
    <row r="1031" spans="1:2">
      <c r="A1031">
        <v>5.106762749445676</v>
      </c>
      <c r="B1031">
        <v>1</v>
      </c>
    </row>
    <row r="1032" spans="1:2">
      <c r="A1032">
        <v>3.7107610328302698</v>
      </c>
      <c r="B1032">
        <v>1</v>
      </c>
    </row>
    <row r="1033" spans="1:2">
      <c r="A1033">
        <v>5.145551105071168</v>
      </c>
      <c r="B1033">
        <v>1</v>
      </c>
    </row>
    <row r="1034" spans="1:2">
      <c r="A1034">
        <v>3.7139868392818829</v>
      </c>
      <c r="B1034">
        <v>1</v>
      </c>
    </row>
    <row r="1035" spans="1:2">
      <c r="A1035">
        <v>5.1481260281811032</v>
      </c>
      <c r="B1035">
        <v>1</v>
      </c>
    </row>
    <row r="1036" spans="1:2">
      <c r="A1036">
        <v>3.7166368643158569</v>
      </c>
      <c r="B1036">
        <v>1</v>
      </c>
    </row>
    <row r="1037" spans="1:2">
      <c r="A1037">
        <v>5.1584543308776194</v>
      </c>
      <c r="B1037">
        <v>1</v>
      </c>
    </row>
    <row r="1038" spans="1:2">
      <c r="A1038">
        <v>3.0025427365710611</v>
      </c>
      <c r="B1038">
        <v>1</v>
      </c>
    </row>
    <row r="1039" spans="1:2">
      <c r="A1039">
        <v>5.2025033974679928</v>
      </c>
      <c r="B1039">
        <v>1</v>
      </c>
    </row>
    <row r="1040" spans="1:2">
      <c r="A1040">
        <v>3.7241649381303192</v>
      </c>
      <c r="B1040">
        <v>1</v>
      </c>
    </row>
    <row r="1041" spans="1:2">
      <c r="A1041">
        <v>5.2210964880909811</v>
      </c>
      <c r="B1041">
        <v>1</v>
      </c>
    </row>
    <row r="1042" spans="1:2">
      <c r="A1042">
        <v>3.7246656176239181</v>
      </c>
      <c r="B1042">
        <v>1</v>
      </c>
    </row>
    <row r="1043" spans="1:2">
      <c r="A1043">
        <v>5.2418997210499967</v>
      </c>
      <c r="B1043">
        <v>1</v>
      </c>
    </row>
    <row r="1044" spans="1:2">
      <c r="A1044">
        <v>3.725277161862528</v>
      </c>
      <c r="B1044">
        <v>1</v>
      </c>
    </row>
    <row r="1045" spans="1:2">
      <c r="A1045">
        <v>5.2433373864530441</v>
      </c>
      <c r="B1045">
        <v>1</v>
      </c>
    </row>
    <row r="1046" spans="1:2">
      <c r="A1046">
        <v>3.72690794649882</v>
      </c>
      <c r="B1046">
        <v>1</v>
      </c>
    </row>
    <row r="1047" spans="1:2">
      <c r="A1047">
        <v>5.2564337314927414</v>
      </c>
      <c r="B1047">
        <v>1</v>
      </c>
    </row>
    <row r="1048" spans="1:2">
      <c r="A1048">
        <v>3.7330055074744299</v>
      </c>
      <c r="B1048">
        <v>1</v>
      </c>
    </row>
    <row r="1049" spans="1:2">
      <c r="A1049">
        <v>5.2648880623703596</v>
      </c>
      <c r="B1049">
        <v>1</v>
      </c>
    </row>
    <row r="1050" spans="1:2">
      <c r="A1050">
        <v>3.7350475645518921</v>
      </c>
      <c r="B1050">
        <v>1</v>
      </c>
    </row>
    <row r="1051" spans="1:2">
      <c r="A1051">
        <v>5.2720620842572066</v>
      </c>
      <c r="B1051">
        <v>1</v>
      </c>
    </row>
    <row r="1052" spans="1:2">
      <c r="A1052">
        <v>3.735769973535513</v>
      </c>
      <c r="B1052">
        <v>1</v>
      </c>
    </row>
    <row r="1053" spans="1:2">
      <c r="A1053">
        <v>5.2777340676632578</v>
      </c>
      <c r="B1053">
        <v>1</v>
      </c>
    </row>
    <row r="1054" spans="1:2">
      <c r="A1054">
        <v>3.7380874043344541</v>
      </c>
      <c r="B1054">
        <v>1</v>
      </c>
    </row>
    <row r="1055" spans="1:2">
      <c r="A1055">
        <v>5.2861883985408769</v>
      </c>
      <c r="B1055">
        <v>1</v>
      </c>
    </row>
    <row r="1056" spans="1:2">
      <c r="A1056">
        <v>3.7405908018024463</v>
      </c>
      <c r="B1056">
        <v>1</v>
      </c>
    </row>
    <row r="1057" spans="1:2">
      <c r="A1057">
        <v>5.2895822902510554</v>
      </c>
      <c r="B1057">
        <v>1</v>
      </c>
    </row>
    <row r="1058" spans="1:2">
      <c r="A1058">
        <v>3.750600815392318</v>
      </c>
      <c r="B1058">
        <v>1</v>
      </c>
    </row>
    <row r="1059" spans="1:2">
      <c r="A1059">
        <v>5.3053036263500468</v>
      </c>
      <c r="B1059">
        <v>1</v>
      </c>
    </row>
    <row r="1060" spans="1:2">
      <c r="A1060">
        <v>3.7567198340605108</v>
      </c>
      <c r="B1060">
        <v>1</v>
      </c>
    </row>
    <row r="1061" spans="1:2">
      <c r="A1061">
        <v>5.3297940061512064</v>
      </c>
      <c r="B1061">
        <v>1</v>
      </c>
    </row>
    <row r="1062" spans="1:2">
      <c r="A1062">
        <v>3.7579608039482153</v>
      </c>
      <c r="B1062">
        <v>1</v>
      </c>
    </row>
    <row r="1063" spans="1:2">
      <c r="A1063">
        <v>5.344403118517989</v>
      </c>
      <c r="B1063">
        <v>1</v>
      </c>
    </row>
    <row r="1064" spans="1:2">
      <c r="A1064">
        <v>3.7598526571775985</v>
      </c>
      <c r="B1064">
        <v>1</v>
      </c>
    </row>
    <row r="1065" spans="1:2">
      <c r="A1065">
        <v>5.3676882912524144</v>
      </c>
      <c r="B1065">
        <v>1</v>
      </c>
    </row>
    <row r="1066" spans="1:2">
      <c r="A1066">
        <v>3.7645805021100065</v>
      </c>
      <c r="B1066">
        <v>1</v>
      </c>
    </row>
    <row r="1067" spans="1:2">
      <c r="A1067">
        <v>5.3982404692082113</v>
      </c>
      <c r="B1067">
        <v>1</v>
      </c>
    </row>
    <row r="1068" spans="1:2">
      <c r="A1068">
        <v>3.7687146842142911</v>
      </c>
      <c r="B1068">
        <v>1</v>
      </c>
    </row>
    <row r="1069" spans="1:2">
      <c r="A1069">
        <v>5.411236678349189</v>
      </c>
      <c r="B1069">
        <v>1</v>
      </c>
    </row>
    <row r="1070" spans="1:2">
      <c r="A1070">
        <v>3.7867534511122241</v>
      </c>
      <c r="B1070">
        <v>1</v>
      </c>
    </row>
    <row r="1071" spans="1:2">
      <c r="A1071">
        <v>5.4167799155997427</v>
      </c>
      <c r="B1071">
        <v>1</v>
      </c>
    </row>
    <row r="1072" spans="1:2">
      <c r="A1072">
        <v>3.7915742793791578</v>
      </c>
      <c r="B1072">
        <v>1</v>
      </c>
    </row>
    <row r="1073" spans="1:2">
      <c r="A1073">
        <v>5.4338173235104792</v>
      </c>
      <c r="B1073">
        <v>1</v>
      </c>
    </row>
    <row r="1074" spans="1:2">
      <c r="A1074">
        <v>3.7915921607896435</v>
      </c>
      <c r="B1074">
        <v>1</v>
      </c>
    </row>
    <row r="1075" spans="1:2">
      <c r="A1075">
        <v>5.4557470853300902</v>
      </c>
      <c r="B1075">
        <v>1</v>
      </c>
    </row>
    <row r="1076" spans="1:2">
      <c r="A1076">
        <v>3.7918889922037056</v>
      </c>
      <c r="B1076">
        <v>1</v>
      </c>
    </row>
    <row r="1077" spans="1:2">
      <c r="A1077">
        <v>5.4656068950718835</v>
      </c>
      <c r="B1077">
        <v>1</v>
      </c>
    </row>
    <row r="1078" spans="1:2">
      <c r="A1078">
        <v>3.7938166082540592</v>
      </c>
      <c r="B1078">
        <v>1</v>
      </c>
    </row>
    <row r="1079" spans="1:2">
      <c r="A1079">
        <v>5.4825012516987339</v>
      </c>
      <c r="B1079">
        <v>1</v>
      </c>
    </row>
    <row r="1080" spans="1:2">
      <c r="A1080">
        <v>3.795819326228453</v>
      </c>
      <c r="B1080">
        <v>1</v>
      </c>
    </row>
    <row r="1081" spans="1:2">
      <c r="A1081">
        <v>5.4908447178313438</v>
      </c>
      <c r="B1081">
        <v>1</v>
      </c>
    </row>
    <row r="1082" spans="1:2">
      <c r="A1082">
        <v>3.7970424147056723</v>
      </c>
      <c r="B1082">
        <v>1</v>
      </c>
    </row>
    <row r="1083" spans="1:2">
      <c r="A1083">
        <v>5.5394535440955588</v>
      </c>
      <c r="B1083">
        <v>1</v>
      </c>
    </row>
    <row r="1084" spans="1:2">
      <c r="A1084">
        <v>3.7976539589442817</v>
      </c>
      <c r="B1084">
        <v>1</v>
      </c>
    </row>
    <row r="1085" spans="1:2">
      <c r="A1085">
        <v>5.5497425076890066</v>
      </c>
      <c r="B1085">
        <v>1</v>
      </c>
    </row>
    <row r="1086" spans="1:2">
      <c r="A1086">
        <v>3.805292897503755</v>
      </c>
      <c r="B1086">
        <v>1</v>
      </c>
    </row>
    <row r="1087" spans="1:2">
      <c r="A1087">
        <v>5.5606072527000938</v>
      </c>
      <c r="B1087">
        <v>1</v>
      </c>
    </row>
    <row r="1088" spans="1:2">
      <c r="A1088">
        <v>3.8103354552607112</v>
      </c>
      <c r="B1088">
        <v>1</v>
      </c>
    </row>
    <row r="1089" spans="1:2">
      <c r="A1089">
        <v>5.5798512266647595</v>
      </c>
      <c r="B1089">
        <v>1</v>
      </c>
    </row>
    <row r="1090" spans="1:2">
      <c r="A1090">
        <v>3.8137472283813749</v>
      </c>
      <c r="B1090">
        <v>1</v>
      </c>
    </row>
    <row r="1091" spans="1:2">
      <c r="A1091">
        <v>5.5957764108432873</v>
      </c>
      <c r="B1091">
        <v>1</v>
      </c>
    </row>
    <row r="1092" spans="1:2">
      <c r="A1092">
        <v>3.8172126457334956</v>
      </c>
      <c r="B1092">
        <v>1</v>
      </c>
    </row>
    <row r="1093" spans="1:2">
      <c r="A1093">
        <v>5.6136113296616843</v>
      </c>
      <c r="B1093">
        <v>1</v>
      </c>
    </row>
    <row r="1094" spans="1:2">
      <c r="A1094">
        <v>3.8225341534940278</v>
      </c>
      <c r="B1094">
        <v>1</v>
      </c>
    </row>
    <row r="1095" spans="1:2">
      <c r="A1095">
        <v>5.6322938273370999</v>
      </c>
      <c r="B1095">
        <v>1</v>
      </c>
    </row>
    <row r="1096" spans="1:2">
      <c r="A1096">
        <v>3.8228095272155067</v>
      </c>
      <c r="B1096">
        <v>1</v>
      </c>
    </row>
    <row r="1097" spans="1:2">
      <c r="A1097">
        <v>5.6456655460982761</v>
      </c>
      <c r="B1097">
        <v>1</v>
      </c>
    </row>
    <row r="1098" spans="1:2">
      <c r="A1098">
        <v>3.8281882554895934</v>
      </c>
      <c r="B1098">
        <v>1</v>
      </c>
    </row>
    <row r="1099" spans="1:2">
      <c r="A1099">
        <v>5.6512981904012598</v>
      </c>
      <c r="B1099">
        <v>1</v>
      </c>
    </row>
    <row r="1100" spans="1:2">
      <c r="A1100">
        <v>3.8297081753808739</v>
      </c>
      <c r="B1100">
        <v>1</v>
      </c>
    </row>
    <row r="1101" spans="1:2">
      <c r="A1101">
        <v>5.6546384378799797</v>
      </c>
      <c r="B1101">
        <v>1</v>
      </c>
    </row>
    <row r="1102" spans="1:2">
      <c r="A1102">
        <v>3.8345290036478081</v>
      </c>
      <c r="B1102">
        <v>1</v>
      </c>
    </row>
    <row r="1103" spans="1:2">
      <c r="A1103">
        <v>5.6787211215220665</v>
      </c>
      <c r="B1103">
        <v>1</v>
      </c>
    </row>
    <row r="1104" spans="1:2">
      <c r="A1104">
        <v>3.8353443959659543</v>
      </c>
      <c r="B1104">
        <v>1</v>
      </c>
    </row>
    <row r="1105" spans="1:2">
      <c r="A1105">
        <v>5.6931442672197985</v>
      </c>
      <c r="B1105">
        <v>1</v>
      </c>
    </row>
    <row r="1106" spans="1:2">
      <c r="A1106">
        <v>3.8380516415134829</v>
      </c>
      <c r="B1106">
        <v>1</v>
      </c>
    </row>
    <row r="1107" spans="1:2">
      <c r="A1107">
        <v>5.7045633359559407</v>
      </c>
      <c r="B1107">
        <v>1</v>
      </c>
    </row>
    <row r="1108" spans="1:2">
      <c r="A1108">
        <v>3.8443137114655608</v>
      </c>
      <c r="B1108">
        <v>1</v>
      </c>
    </row>
    <row r="1109" spans="1:2">
      <c r="A1109">
        <v>5.7231027823474721</v>
      </c>
      <c r="B1109">
        <v>1</v>
      </c>
    </row>
    <row r="1110" spans="1:2">
      <c r="A1110">
        <v>3.84461411916172</v>
      </c>
      <c r="B1110">
        <v>1</v>
      </c>
    </row>
    <row r="1111" spans="1:2">
      <c r="A1111">
        <v>5.7418460768185398</v>
      </c>
      <c r="B1111">
        <v>1</v>
      </c>
    </row>
    <row r="1112" spans="1:2">
      <c r="A1112">
        <v>3.8470066518847013</v>
      </c>
      <c r="B1112">
        <v>1</v>
      </c>
    </row>
    <row r="1113" spans="1:2">
      <c r="A1113">
        <v>5.7455546813532656</v>
      </c>
      <c r="B1113">
        <v>1</v>
      </c>
    </row>
    <row r="1114" spans="1:2">
      <c r="A1114">
        <v>3.8497675416636863</v>
      </c>
      <c r="B1114">
        <v>1</v>
      </c>
    </row>
    <row r="1115" spans="1:2">
      <c r="A1115">
        <v>5.7795007510192411</v>
      </c>
      <c r="B1115">
        <v>1</v>
      </c>
    </row>
    <row r="1116" spans="1:2">
      <c r="A1116">
        <v>3.8526786352907521</v>
      </c>
      <c r="B1116">
        <v>1</v>
      </c>
    </row>
    <row r="1117" spans="1:2">
      <c r="A1117">
        <v>5.8225305772119311</v>
      </c>
      <c r="B1117">
        <v>1</v>
      </c>
    </row>
    <row r="1118" spans="1:2">
      <c r="A1118">
        <v>3.853011229525785</v>
      </c>
      <c r="B1118">
        <v>1</v>
      </c>
    </row>
    <row r="1119" spans="1:2">
      <c r="A1119">
        <v>5.8332272369644524</v>
      </c>
      <c r="B1119">
        <v>1</v>
      </c>
    </row>
    <row r="1120" spans="1:2">
      <c r="A1120">
        <v>3.8621522065660541</v>
      </c>
      <c r="B1120">
        <v>1</v>
      </c>
    </row>
    <row r="1121" spans="1:2">
      <c r="A1121">
        <v>5.839882697947214</v>
      </c>
      <c r="B1121">
        <v>1</v>
      </c>
    </row>
    <row r="1122" spans="1:2">
      <c r="A1122">
        <v>3.8622630713110651</v>
      </c>
      <c r="B1122">
        <v>1</v>
      </c>
    </row>
    <row r="1123" spans="1:2">
      <c r="A1123">
        <v>5.8643551963378879</v>
      </c>
      <c r="B1123">
        <v>1</v>
      </c>
    </row>
    <row r="1124" spans="1:2">
      <c r="A1124">
        <v>3.8623918174665617</v>
      </c>
      <c r="B1124">
        <v>1</v>
      </c>
    </row>
    <row r="1125" spans="1:2">
      <c r="A1125">
        <v>5.8764609112366797</v>
      </c>
      <c r="B1125">
        <v>1</v>
      </c>
    </row>
    <row r="1126" spans="1:2">
      <c r="A1126">
        <v>3.8640619412059225</v>
      </c>
      <c r="B1126">
        <v>1</v>
      </c>
    </row>
    <row r="1127" spans="1:2">
      <c r="A1127">
        <v>5.9064945282883921</v>
      </c>
      <c r="B1127">
        <v>1</v>
      </c>
    </row>
    <row r="1128" spans="1:2">
      <c r="A1128">
        <v>3.8694192117874255</v>
      </c>
      <c r="B1128">
        <v>1</v>
      </c>
    </row>
    <row r="1129" spans="1:2">
      <c r="A1129">
        <v>5.9327265574708541</v>
      </c>
      <c r="B1129">
        <v>1</v>
      </c>
    </row>
    <row r="1130" spans="1:2">
      <c r="A1130">
        <v>3.8750911951934777</v>
      </c>
      <c r="B1130">
        <v>1</v>
      </c>
    </row>
    <row r="1131" spans="1:2">
      <c r="A1131">
        <v>5.9543058436449474</v>
      </c>
      <c r="B1131">
        <v>1</v>
      </c>
    </row>
    <row r="1132" spans="1:2">
      <c r="A1132">
        <v>3.8755739932765896</v>
      </c>
      <c r="B1132">
        <v>1</v>
      </c>
    </row>
    <row r="1133" spans="1:2">
      <c r="A1133">
        <v>6.0043630641585013</v>
      </c>
      <c r="B1133">
        <v>1</v>
      </c>
    </row>
    <row r="1134" spans="1:2">
      <c r="A1134">
        <v>3.8784672054931688</v>
      </c>
      <c r="B1134">
        <v>1</v>
      </c>
    </row>
    <row r="1135" spans="1:2">
      <c r="A1135">
        <v>6.0109076603962519</v>
      </c>
      <c r="B1135">
        <v>1</v>
      </c>
    </row>
    <row r="1136" spans="1:2">
      <c r="A1136">
        <v>3.8812853157857097</v>
      </c>
      <c r="B1136">
        <v>1</v>
      </c>
    </row>
    <row r="1137" spans="1:2">
      <c r="A1137">
        <v>6.0798548029468567</v>
      </c>
      <c r="B1137">
        <v>1</v>
      </c>
    </row>
    <row r="1138" spans="1:2">
      <c r="A1138">
        <v>3.8851763107073891</v>
      </c>
      <c r="B1138">
        <v>1</v>
      </c>
    </row>
    <row r="1139" spans="1:2">
      <c r="A1139">
        <v>6.097614619841214</v>
      </c>
      <c r="B1139">
        <v>1</v>
      </c>
    </row>
    <row r="1140" spans="1:2">
      <c r="A1140">
        <v>3.8859380587940775</v>
      </c>
      <c r="B1140">
        <v>1</v>
      </c>
    </row>
    <row r="1141" spans="1:2">
      <c r="A1141">
        <v>6.1217330663042713</v>
      </c>
      <c r="B1141">
        <v>1</v>
      </c>
    </row>
    <row r="1142" spans="1:2">
      <c r="A1142">
        <v>3.8912774479650958</v>
      </c>
      <c r="B1142">
        <v>1</v>
      </c>
    </row>
    <row r="1143" spans="1:2">
      <c r="A1143">
        <v>6.1329518632429725</v>
      </c>
      <c r="B1143">
        <v>1</v>
      </c>
    </row>
    <row r="1144" spans="1:2">
      <c r="A1144">
        <v>3.8962091409770401</v>
      </c>
      <c r="B1144">
        <v>1</v>
      </c>
    </row>
    <row r="1145" spans="1:2">
      <c r="A1145">
        <v>6.1408482941134395</v>
      </c>
      <c r="B1145">
        <v>1</v>
      </c>
    </row>
    <row r="1146" spans="1:2">
      <c r="A1146">
        <v>3.8966883627780566</v>
      </c>
      <c r="B1146">
        <v>1</v>
      </c>
    </row>
    <row r="1147" spans="1:2">
      <c r="A1147">
        <v>6.179039410628711</v>
      </c>
      <c r="B1147">
        <v>1</v>
      </c>
    </row>
    <row r="1148" spans="1:2">
      <c r="A1148">
        <v>3.8985444531864681</v>
      </c>
      <c r="B1148">
        <v>1</v>
      </c>
    </row>
    <row r="1149" spans="1:2">
      <c r="A1149">
        <v>6.1858987196910098</v>
      </c>
      <c r="B1149">
        <v>1</v>
      </c>
    </row>
    <row r="1150" spans="1:2">
      <c r="A1150">
        <v>3.9057005936628282</v>
      </c>
      <c r="B1150">
        <v>1</v>
      </c>
    </row>
    <row r="1151" spans="1:2">
      <c r="A1151">
        <v>6.2072383949645946</v>
      </c>
      <c r="B1151">
        <v>1</v>
      </c>
    </row>
    <row r="1152" spans="1:2">
      <c r="A1152">
        <v>3.9064981045704892</v>
      </c>
      <c r="B1152">
        <v>1</v>
      </c>
    </row>
    <row r="1153" spans="1:2">
      <c r="A1153">
        <v>6.227984407410057</v>
      </c>
      <c r="B1153">
        <v>1</v>
      </c>
    </row>
    <row r="1154" spans="1:2">
      <c r="A1154">
        <v>3.9072956154781493</v>
      </c>
      <c r="B1154">
        <v>1</v>
      </c>
    </row>
    <row r="1155" spans="1:2">
      <c r="A1155">
        <v>6.2367713325227099</v>
      </c>
      <c r="B1155">
        <v>1</v>
      </c>
    </row>
    <row r="1156" spans="1:2">
      <c r="A1156">
        <v>3.9115406623274445</v>
      </c>
      <c r="B1156">
        <v>1</v>
      </c>
    </row>
    <row r="1157" spans="1:2">
      <c r="A1157">
        <v>6.2424611973392459</v>
      </c>
      <c r="B1157">
        <v>1</v>
      </c>
    </row>
    <row r="1158" spans="1:2">
      <c r="A1158">
        <v>3.9168049495744226</v>
      </c>
      <c r="B1158">
        <v>1</v>
      </c>
    </row>
    <row r="1159" spans="1:2">
      <c r="A1159">
        <v>6.2702524855160577</v>
      </c>
      <c r="B1159">
        <v>1</v>
      </c>
    </row>
    <row r="1160" spans="1:2">
      <c r="A1160">
        <v>3.9307631785995283</v>
      </c>
      <c r="B1160">
        <v>1</v>
      </c>
    </row>
    <row r="1161" spans="1:2">
      <c r="A1161">
        <v>6.2955224948143904</v>
      </c>
      <c r="B1161">
        <v>1</v>
      </c>
    </row>
    <row r="1162" spans="1:2">
      <c r="A1162">
        <v>3.9356984478935702</v>
      </c>
      <c r="B1162">
        <v>1</v>
      </c>
    </row>
    <row r="1163" spans="1:2">
      <c r="A1163">
        <v>6.3167119662398976</v>
      </c>
      <c r="B1163">
        <v>1</v>
      </c>
    </row>
    <row r="1164" spans="1:2">
      <c r="A1164">
        <v>3.9362170087976542</v>
      </c>
      <c r="B1164">
        <v>1</v>
      </c>
    </row>
    <row r="1165" spans="1:2">
      <c r="A1165">
        <v>6.3533259423503319</v>
      </c>
      <c r="B1165">
        <v>1</v>
      </c>
    </row>
    <row r="1166" spans="1:2">
      <c r="A1166">
        <v>3.9388312710106574</v>
      </c>
      <c r="B1166">
        <v>1</v>
      </c>
    </row>
    <row r="1167" spans="1:2">
      <c r="A1167">
        <v>6.3831557113225088</v>
      </c>
      <c r="B1167">
        <v>1</v>
      </c>
    </row>
    <row r="1168" spans="1:2">
      <c r="A1168">
        <v>3.9419640941277447</v>
      </c>
      <c r="B1168">
        <v>1</v>
      </c>
    </row>
    <row r="1169" spans="1:2">
      <c r="A1169">
        <v>6.3895715614047637</v>
      </c>
      <c r="B1169">
        <v>1</v>
      </c>
    </row>
    <row r="1170" spans="1:2">
      <c r="A1170">
        <v>3.9424826550318288</v>
      </c>
      <c r="B1170">
        <v>1</v>
      </c>
    </row>
    <row r="1171" spans="1:2">
      <c r="A1171">
        <v>6.4178814104856592</v>
      </c>
      <c r="B1171">
        <v>1</v>
      </c>
    </row>
    <row r="1172" spans="1:2">
      <c r="A1172">
        <v>3.9439846935126242</v>
      </c>
      <c r="B1172">
        <v>1</v>
      </c>
    </row>
    <row r="1173" spans="1:2">
      <c r="A1173">
        <v>6.4265932336742724</v>
      </c>
      <c r="B1173">
        <v>1</v>
      </c>
    </row>
    <row r="1174" spans="1:2">
      <c r="A1174">
        <v>3.9443172877476576</v>
      </c>
      <c r="B1174">
        <v>1</v>
      </c>
    </row>
    <row r="1175" spans="1:2">
      <c r="A1175">
        <v>6.4404978184679207</v>
      </c>
      <c r="B1175">
        <v>1</v>
      </c>
    </row>
    <row r="1176" spans="1:2">
      <c r="A1176">
        <v>3.9491381160145909</v>
      </c>
      <c r="B1176">
        <v>1</v>
      </c>
    </row>
    <row r="1177" spans="1:2">
      <c r="A1177">
        <v>6.4453186467348544</v>
      </c>
      <c r="B1177">
        <v>1</v>
      </c>
    </row>
    <row r="1178" spans="1:2">
      <c r="A1178">
        <v>3.9501573564122743</v>
      </c>
      <c r="B1178">
        <v>1</v>
      </c>
    </row>
    <row r="1179" spans="1:2">
      <c r="A1179">
        <v>6.4502861025677714</v>
      </c>
      <c r="B1179">
        <v>1</v>
      </c>
    </row>
    <row r="1180" spans="1:2">
      <c r="A1180">
        <v>3.9536621128674629</v>
      </c>
      <c r="B1180">
        <v>1</v>
      </c>
    </row>
    <row r="1181" spans="1:2">
      <c r="A1181">
        <v>6.4647485873685726</v>
      </c>
      <c r="B1181">
        <v>1</v>
      </c>
    </row>
    <row r="1182" spans="1:2">
      <c r="A1182">
        <v>3.9541019955654102</v>
      </c>
      <c r="B1182">
        <v>1</v>
      </c>
    </row>
    <row r="1183" spans="1:2">
      <c r="A1183">
        <v>6.4832880337601031</v>
      </c>
      <c r="B1183">
        <v>1</v>
      </c>
    </row>
    <row r="1184" spans="1:2">
      <c r="A1184">
        <v>3.9588906372934702</v>
      </c>
      <c r="B1184">
        <v>1</v>
      </c>
    </row>
    <row r="1185" spans="1:2">
      <c r="A1185">
        <v>6.5129318360632293</v>
      </c>
      <c r="B1185">
        <v>1</v>
      </c>
    </row>
    <row r="1186" spans="1:2">
      <c r="A1186">
        <v>3.9602067091052149</v>
      </c>
      <c r="B1186">
        <v>1</v>
      </c>
    </row>
    <row r="1187" spans="1:2">
      <c r="A1187">
        <v>6.5611901866819258</v>
      </c>
      <c r="B1187">
        <v>1</v>
      </c>
    </row>
    <row r="1188" spans="1:2">
      <c r="A1188">
        <v>3.9617266289964954</v>
      </c>
      <c r="B1188">
        <v>1</v>
      </c>
    </row>
    <row r="1189" spans="1:2">
      <c r="A1189">
        <v>6.56834275087619</v>
      </c>
      <c r="B1189">
        <v>1</v>
      </c>
    </row>
    <row r="1190" spans="1:2">
      <c r="A1190">
        <v>3.9684750733137832</v>
      </c>
      <c r="B1190">
        <v>1</v>
      </c>
    </row>
    <row r="1191" spans="1:2">
      <c r="A1191">
        <v>6.5835276446606112</v>
      </c>
      <c r="B1191">
        <v>1</v>
      </c>
    </row>
    <row r="1192" spans="1:2">
      <c r="A1192">
        <v>3.9717008797653959</v>
      </c>
      <c r="B1192">
        <v>1</v>
      </c>
    </row>
    <row r="1193" spans="1:2">
      <c r="A1193">
        <v>6.6315070452757316</v>
      </c>
      <c r="B1193">
        <v>1</v>
      </c>
    </row>
    <row r="1194" spans="1:2">
      <c r="A1194">
        <v>3.9727201201630784</v>
      </c>
      <c r="B1194">
        <v>1</v>
      </c>
    </row>
    <row r="1195" spans="1:2">
      <c r="A1195">
        <v>6.7442278806952292</v>
      </c>
      <c r="B1195">
        <v>1</v>
      </c>
    </row>
    <row r="1196" spans="1:2">
      <c r="A1196">
        <v>3.9745011086474507</v>
      </c>
      <c r="B1196">
        <v>1</v>
      </c>
    </row>
    <row r="1197" spans="1:2">
      <c r="A1197">
        <v>6.7843251555682711</v>
      </c>
      <c r="B1197">
        <v>1</v>
      </c>
    </row>
    <row r="1198" spans="1:2">
      <c r="A1198">
        <v>3.9748337028824836</v>
      </c>
      <c r="B1198">
        <v>1</v>
      </c>
    </row>
    <row r="1199" spans="1:2">
      <c r="A1199">
        <v>6.791019955654102</v>
      </c>
      <c r="B1199">
        <v>1</v>
      </c>
    </row>
    <row r="1200" spans="1:2">
      <c r="A1200">
        <v>3.9778377798440747</v>
      </c>
      <c r="B1200">
        <v>1</v>
      </c>
    </row>
    <row r="1201" spans="1:2">
      <c r="A1201">
        <v>3.0047493026249912</v>
      </c>
      <c r="B1201">
        <v>1</v>
      </c>
    </row>
    <row r="1202" spans="1:2">
      <c r="A1202">
        <v>3.9779486445890857</v>
      </c>
      <c r="B1202">
        <v>1</v>
      </c>
    </row>
    <row r="1203" spans="1:2">
      <c r="A1203">
        <v>6.8337529504327303</v>
      </c>
      <c r="B1203">
        <v>1</v>
      </c>
    </row>
    <row r="1204" spans="1:2">
      <c r="A1204">
        <v>3.9783563407481592</v>
      </c>
      <c r="B1204">
        <v>1</v>
      </c>
    </row>
    <row r="1205" spans="1:2">
      <c r="A1205">
        <v>6.8684214290823258</v>
      </c>
      <c r="B1205">
        <v>1</v>
      </c>
    </row>
    <row r="1206" spans="1:2">
      <c r="A1206">
        <v>3.9836957299191766</v>
      </c>
      <c r="B1206">
        <v>1</v>
      </c>
    </row>
    <row r="1207" spans="1:2">
      <c r="A1207">
        <v>6.8976932980473498</v>
      </c>
      <c r="B1207">
        <v>1</v>
      </c>
    </row>
    <row r="1208" spans="1:2">
      <c r="A1208">
        <v>3.9837136113296614</v>
      </c>
      <c r="B1208">
        <v>1</v>
      </c>
    </row>
    <row r="1209" spans="1:2">
      <c r="A1209">
        <v>6.9011980545025402</v>
      </c>
      <c r="B1209">
        <v>1</v>
      </c>
    </row>
    <row r="1210" spans="1:2">
      <c r="A1210">
        <v>3.9838065946641872</v>
      </c>
      <c r="B1210">
        <v>1</v>
      </c>
    </row>
    <row r="1211" spans="1:2">
      <c r="A1211">
        <v>6.9461733781560691</v>
      </c>
      <c r="B1211">
        <v>1</v>
      </c>
    </row>
    <row r="1212" spans="1:2">
      <c r="A1212">
        <v>3.9844002574923119</v>
      </c>
      <c r="B1212">
        <v>1</v>
      </c>
    </row>
    <row r="1213" spans="1:2">
      <c r="A1213">
        <v>6.9523818038766905</v>
      </c>
      <c r="B1213">
        <v>1</v>
      </c>
    </row>
    <row r="1214" spans="1:2">
      <c r="A1214">
        <v>3.9940776768471502</v>
      </c>
      <c r="B1214">
        <v>1</v>
      </c>
    </row>
    <row r="1215" spans="1:2">
      <c r="A1215">
        <v>6.9580967026679073</v>
      </c>
      <c r="B1215">
        <v>1</v>
      </c>
    </row>
    <row r="1216" spans="1:2">
      <c r="A1216">
        <v>3.9955975967384307</v>
      </c>
      <c r="B1216">
        <v>1</v>
      </c>
    </row>
    <row r="1217" spans="1:2">
      <c r="A1217">
        <v>6.9925792146484529</v>
      </c>
      <c r="B1217">
        <v>1</v>
      </c>
    </row>
    <row r="1218" spans="1:2">
      <c r="A1218">
        <v>4.0021600743866674</v>
      </c>
      <c r="B1218">
        <v>1</v>
      </c>
    </row>
    <row r="1219" spans="1:2">
      <c r="A1219">
        <v>7.0066125455975961</v>
      </c>
      <c r="B1219">
        <v>1</v>
      </c>
    </row>
    <row r="1220" spans="1:2">
      <c r="A1220">
        <v>4.0032544167083897</v>
      </c>
      <c r="B1220">
        <v>1</v>
      </c>
    </row>
    <row r="1221" spans="1:2">
      <c r="A1221">
        <v>7.031288892067808</v>
      </c>
      <c r="B1221">
        <v>1</v>
      </c>
    </row>
    <row r="1222" spans="1:2">
      <c r="A1222">
        <v>4.0067019526500252</v>
      </c>
      <c r="B1222">
        <v>1</v>
      </c>
    </row>
    <row r="1223" spans="1:2">
      <c r="A1223">
        <v>7.0501788141048571</v>
      </c>
      <c r="B1223">
        <v>1</v>
      </c>
    </row>
    <row r="1224" spans="1:2">
      <c r="A1224">
        <v>4.0082969744653463</v>
      </c>
      <c r="B1224">
        <v>1</v>
      </c>
    </row>
    <row r="1225" spans="1:2">
      <c r="A1225">
        <v>7.0920213146412987</v>
      </c>
      <c r="B1225">
        <v>1</v>
      </c>
    </row>
    <row r="1226" spans="1:2">
      <c r="A1226">
        <v>4.008482941134397</v>
      </c>
      <c r="B1226">
        <v>1</v>
      </c>
    </row>
    <row r="1227" spans="1:2">
      <c r="A1227">
        <v>7.1374794363779417</v>
      </c>
      <c r="B1227">
        <v>1</v>
      </c>
    </row>
    <row r="1228" spans="1:2">
      <c r="A1228">
        <v>4.0135254988913527</v>
      </c>
      <c r="B1228">
        <v>1</v>
      </c>
    </row>
    <row r="1229" spans="1:2">
      <c r="A1229">
        <v>7.1649381303197197</v>
      </c>
      <c r="B1229">
        <v>1</v>
      </c>
    </row>
    <row r="1230" spans="1:2">
      <c r="A1230">
        <v>4.0213074887347116</v>
      </c>
      <c r="B1230">
        <v>1</v>
      </c>
    </row>
    <row r="1231" spans="1:2">
      <c r="A1231">
        <v>7.1760067234103433</v>
      </c>
      <c r="B1231">
        <v>1</v>
      </c>
    </row>
    <row r="1232" spans="1:2">
      <c r="A1232">
        <v>4.0217902868178248</v>
      </c>
      <c r="B1232">
        <v>1</v>
      </c>
    </row>
    <row r="1233" spans="1:2">
      <c r="A1233">
        <v>7.2455296473785848</v>
      </c>
      <c r="B1233">
        <v>1</v>
      </c>
    </row>
    <row r="1234" spans="1:2">
      <c r="A1234">
        <v>4.0238144624848013</v>
      </c>
      <c r="B1234">
        <v>1</v>
      </c>
    </row>
    <row r="1235" spans="1:2">
      <c r="A1235">
        <v>7.296380802517703</v>
      </c>
      <c r="B1235">
        <v>1</v>
      </c>
    </row>
    <row r="1236" spans="1:2">
      <c r="A1236">
        <v>4.0258350618696799</v>
      </c>
      <c r="B1236">
        <v>1</v>
      </c>
    </row>
    <row r="1237" spans="1:2">
      <c r="A1237">
        <v>7.3324368786209861</v>
      </c>
      <c r="B1237">
        <v>1</v>
      </c>
    </row>
    <row r="1238" spans="1:2">
      <c r="A1238">
        <v>4.0356984478935702</v>
      </c>
      <c r="B1238">
        <v>1</v>
      </c>
    </row>
    <row r="1239" spans="1:2">
      <c r="A1239">
        <v>7.4310886202703683</v>
      </c>
      <c r="B1239">
        <v>1</v>
      </c>
    </row>
    <row r="1240" spans="1:2">
      <c r="A1240">
        <v>4.037922895357986</v>
      </c>
      <c r="B1240">
        <v>1</v>
      </c>
    </row>
    <row r="1241" spans="1:2">
      <c r="A1241">
        <v>7.4940097274873043</v>
      </c>
      <c r="B1241">
        <v>1</v>
      </c>
    </row>
    <row r="1242" spans="1:2">
      <c r="A1242">
        <v>7.7334060510693083</v>
      </c>
      <c r="B1242">
        <v>1</v>
      </c>
    </row>
    <row r="1243" spans="1:2">
      <c r="A1243">
        <v>7.5664616264930977</v>
      </c>
      <c r="B1243">
        <v>1</v>
      </c>
    </row>
    <row r="1244" spans="1:2">
      <c r="A1244">
        <v>7.7376689793290909</v>
      </c>
      <c r="B1244">
        <v>1</v>
      </c>
    </row>
    <row r="1245" spans="1:2">
      <c r="A1245">
        <v>7.580845433087763</v>
      </c>
      <c r="B1245">
        <v>1</v>
      </c>
    </row>
    <row r="1246" spans="1:2">
      <c r="A1246">
        <v>7.7931013518346344</v>
      </c>
      <c r="B1246">
        <v>1</v>
      </c>
    </row>
    <row r="1247" spans="1:2">
      <c r="A1247">
        <v>7.6253987554538298</v>
      </c>
      <c r="B1247">
        <v>1</v>
      </c>
    </row>
    <row r="1248" spans="1:2">
      <c r="A1248">
        <v>7.8660753880266077</v>
      </c>
      <c r="B1248">
        <v>1</v>
      </c>
    </row>
    <row r="1249" spans="1:2">
      <c r="A1249">
        <v>7.6364101280308994</v>
      </c>
      <c r="B1249">
        <v>1</v>
      </c>
    </row>
    <row r="1250" spans="1:2">
      <c r="A1250">
        <v>7.9334096273514074</v>
      </c>
      <c r="B1250">
        <v>1</v>
      </c>
    </row>
    <row r="1251" spans="1:2">
      <c r="A1251">
        <v>7.7172412559902739</v>
      </c>
      <c r="B1251">
        <v>1</v>
      </c>
    </row>
    <row r="1252" spans="1:2">
      <c r="A1252">
        <v>8.0728417137543822</v>
      </c>
      <c r="B1252">
        <v>1</v>
      </c>
    </row>
    <row r="1253" spans="1:2">
      <c r="A1253">
        <v>8.100633001931195</v>
      </c>
      <c r="B1253">
        <v>1</v>
      </c>
    </row>
    <row r="1254" spans="1:2">
      <c r="A1254">
        <v>7.7757492310993488</v>
      </c>
      <c r="B1254">
        <v>1</v>
      </c>
    </row>
    <row r="1255" spans="1:2">
      <c r="A1255">
        <v>4.0435555396609688</v>
      </c>
      <c r="B1255">
        <v>1</v>
      </c>
    </row>
    <row r="1256" spans="1:2">
      <c r="A1256">
        <v>7.8541914026178388</v>
      </c>
      <c r="B1256">
        <v>1</v>
      </c>
    </row>
    <row r="1257" spans="1:2">
      <c r="A1257">
        <v>4.0442994063371716</v>
      </c>
      <c r="B1257">
        <v>1</v>
      </c>
    </row>
    <row r="1258" spans="1:2">
      <c r="A1258">
        <v>7.8886166940848303</v>
      </c>
      <c r="B1258">
        <v>1</v>
      </c>
    </row>
    <row r="1259" spans="1:2">
      <c r="A1259">
        <v>4.0485408769043705</v>
      </c>
      <c r="B1259">
        <v>1</v>
      </c>
    </row>
    <row r="1260" spans="1:2">
      <c r="A1260">
        <v>8.0653887418639592</v>
      </c>
      <c r="B1260">
        <v>1</v>
      </c>
    </row>
    <row r="1261" spans="1:2">
      <c r="A1261">
        <v>4.0490093698590952</v>
      </c>
      <c r="B1261">
        <v>1</v>
      </c>
    </row>
    <row r="1262" spans="1:2">
      <c r="A1262">
        <v>8.0778127458693945</v>
      </c>
      <c r="B1262">
        <v>1</v>
      </c>
    </row>
    <row r="1263" spans="1:2">
      <c r="A1263">
        <v>4.0500107288462921</v>
      </c>
      <c r="B1263">
        <v>1</v>
      </c>
    </row>
    <row r="1264" spans="1:2">
      <c r="A1264">
        <v>8.1096058937128959</v>
      </c>
      <c r="B1264">
        <v>1</v>
      </c>
    </row>
    <row r="1265" spans="1:2">
      <c r="A1265">
        <v>4.0536442314569783</v>
      </c>
      <c r="B1265">
        <v>1</v>
      </c>
    </row>
    <row r="1266" spans="1:2">
      <c r="A1266">
        <v>8.1429189614476805</v>
      </c>
      <c r="B1266">
        <v>1</v>
      </c>
    </row>
    <row r="1267" spans="1:2">
      <c r="A1267">
        <v>4.0613189328374224</v>
      </c>
      <c r="B1267">
        <v>1</v>
      </c>
    </row>
    <row r="1268" spans="1:2">
      <c r="A1268">
        <v>8.195980258922825</v>
      </c>
      <c r="B1268">
        <v>1</v>
      </c>
    </row>
    <row r="1269" spans="1:2">
      <c r="A1269">
        <v>4.0650633001931196</v>
      </c>
      <c r="B1269">
        <v>1</v>
      </c>
    </row>
    <row r="1270" spans="1:2">
      <c r="A1270">
        <v>8.3793326657606748</v>
      </c>
      <c r="B1270">
        <v>1</v>
      </c>
    </row>
    <row r="1271" spans="1:2">
      <c r="A1271">
        <v>4.0653601316071812</v>
      </c>
      <c r="B1271">
        <v>1</v>
      </c>
    </row>
    <row r="1272" spans="1:2">
      <c r="A1272">
        <v>8.46785637651098</v>
      </c>
      <c r="B1272">
        <v>1</v>
      </c>
    </row>
    <row r="1273" spans="1:2">
      <c r="A1273">
        <v>4.0663257277734068</v>
      </c>
      <c r="B1273">
        <v>1</v>
      </c>
    </row>
    <row r="1274" spans="1:2">
      <c r="A1274">
        <v>8.5524139904155643</v>
      </c>
      <c r="B1274">
        <v>1</v>
      </c>
    </row>
    <row r="1275" spans="1:2">
      <c r="A1275">
        <v>4.0721085759244691</v>
      </c>
      <c r="B1275">
        <v>1</v>
      </c>
    </row>
    <row r="1276" spans="1:2">
      <c r="A1276">
        <v>8.7919068736141917</v>
      </c>
      <c r="B1276">
        <v>1</v>
      </c>
    </row>
    <row r="1277" spans="1:2">
      <c r="A1277">
        <v>4.0728309849080899</v>
      </c>
      <c r="B1277">
        <v>1</v>
      </c>
    </row>
    <row r="1278" spans="1:2">
      <c r="A1278">
        <v>8.9686968028038052</v>
      </c>
      <c r="B1278">
        <v>1</v>
      </c>
    </row>
    <row r="1279" spans="1:2">
      <c r="A1279">
        <v>4.0740004291538519</v>
      </c>
      <c r="B1279">
        <v>1</v>
      </c>
    </row>
    <row r="1280" spans="1:2">
      <c r="A1280">
        <v>9.020846148344182</v>
      </c>
      <c r="B1280">
        <v>1</v>
      </c>
    </row>
    <row r="1281" spans="1:2">
      <c r="A1281">
        <v>4.0751627208354195</v>
      </c>
      <c r="B1281">
        <v>1</v>
      </c>
    </row>
    <row r="1282" spans="1:2">
      <c r="A1282">
        <v>9.1113189328374222</v>
      </c>
      <c r="B1282">
        <v>1</v>
      </c>
    </row>
    <row r="1283" spans="1:2">
      <c r="A1283">
        <v>4.0803590587225527</v>
      </c>
      <c r="B1283">
        <v>1</v>
      </c>
    </row>
    <row r="1284" spans="1:2">
      <c r="A1284">
        <v>9.1722015592589941</v>
      </c>
      <c r="B1284">
        <v>1</v>
      </c>
    </row>
    <row r="1285" spans="1:2">
      <c r="A1285">
        <v>4.0811744510406989</v>
      </c>
      <c r="B1285">
        <v>1</v>
      </c>
    </row>
    <row r="1286" spans="1:2">
      <c r="A1286">
        <v>9.5007545955224959</v>
      </c>
      <c r="B1286">
        <v>1</v>
      </c>
    </row>
    <row r="1287" spans="1:2">
      <c r="A1287">
        <v>4.0817502324583357</v>
      </c>
      <c r="B1287">
        <v>1</v>
      </c>
    </row>
    <row r="1288" spans="1:2">
      <c r="A1288">
        <v>9.8851477004506112</v>
      </c>
      <c r="B1288">
        <v>1</v>
      </c>
    </row>
    <row r="1289" spans="1:2">
      <c r="A1289">
        <v>4.083270152349618</v>
      </c>
      <c r="B1289">
        <v>1</v>
      </c>
    </row>
    <row r="1290" spans="1:2">
      <c r="A1290">
        <v>10.530906229883415</v>
      </c>
      <c r="B1290">
        <v>1</v>
      </c>
    </row>
    <row r="1291" spans="1:2">
      <c r="A1291">
        <v>4.0834561190186678</v>
      </c>
      <c r="B1291">
        <v>1</v>
      </c>
    </row>
    <row r="1292" spans="1:2">
      <c r="A1292">
        <v>10.89535083327373</v>
      </c>
      <c r="B1292">
        <v>1</v>
      </c>
    </row>
    <row r="1293" spans="1:2">
      <c r="A1293">
        <v>4.0890351190901937</v>
      </c>
      <c r="B1293">
        <v>1</v>
      </c>
    </row>
    <row r="1294" spans="1:2">
      <c r="A1294">
        <v>11.758296974465347</v>
      </c>
      <c r="B1294">
        <v>1</v>
      </c>
    </row>
    <row r="1295" spans="1:2">
      <c r="A1295">
        <v>4.0899256133323796</v>
      </c>
      <c r="B1295">
        <v>1</v>
      </c>
    </row>
    <row r="1296" spans="1:2">
      <c r="A1296">
        <v>12.747164008296975</v>
      </c>
      <c r="B1296">
        <v>1</v>
      </c>
    </row>
    <row r="1297" spans="1:2">
      <c r="A1297">
        <v>4.0935591159430658</v>
      </c>
      <c r="B1297">
        <v>1</v>
      </c>
    </row>
    <row r="1298" spans="1:2">
      <c r="A1298">
        <v>13.570728131034977</v>
      </c>
      <c r="B1298">
        <v>1</v>
      </c>
    </row>
    <row r="1299" spans="1:2">
      <c r="A1299">
        <v>4.0971747371432663</v>
      </c>
      <c r="B1299">
        <v>1</v>
      </c>
    </row>
    <row r="1300" spans="1:2">
      <c r="A1300">
        <v>14.32514841570703</v>
      </c>
      <c r="B1300">
        <v>1</v>
      </c>
    </row>
    <row r="1301" spans="1:2">
      <c r="A1301">
        <v>4.0976181961233102</v>
      </c>
      <c r="B1301">
        <v>1</v>
      </c>
    </row>
    <row r="1302" spans="1:2">
      <c r="A1302">
        <v>14.473535512481224</v>
      </c>
      <c r="B1302">
        <v>1</v>
      </c>
    </row>
    <row r="1303" spans="1:2">
      <c r="A1303">
        <v>4.1012159359130251</v>
      </c>
      <c r="B1303">
        <v>1</v>
      </c>
    </row>
    <row r="1304" spans="1:2">
      <c r="A1304">
        <v>15.143898862742294</v>
      </c>
      <c r="B1304">
        <v>1</v>
      </c>
    </row>
    <row r="1305" spans="1:2">
      <c r="A1305">
        <v>4.102217294900222</v>
      </c>
      <c r="B1305">
        <v>1</v>
      </c>
    </row>
    <row r="1306" spans="1:2">
      <c r="A1306">
        <v>16.555013947500182</v>
      </c>
      <c r="B1306">
        <v>1</v>
      </c>
    </row>
    <row r="1307" spans="1:2">
      <c r="A1307">
        <v>4.1072598526571777</v>
      </c>
      <c r="B1307">
        <v>1</v>
      </c>
    </row>
    <row r="1308" spans="1:2">
      <c r="A1308" t="s">
        <v>876</v>
      </c>
      <c r="B1308">
        <v>1</v>
      </c>
    </row>
    <row r="1309" spans="1:2">
      <c r="A1309">
        <v>4.1081682283098502</v>
      </c>
      <c r="B1309">
        <v>1</v>
      </c>
    </row>
    <row r="1310" spans="1:2">
      <c r="A1310">
        <v>4.113099921321794</v>
      </c>
      <c r="B1310">
        <v>1</v>
      </c>
    </row>
    <row r="1311" spans="1:2">
      <c r="A1311">
        <v>2.3357413632787352</v>
      </c>
      <c r="B1311">
        <v>1</v>
      </c>
    </row>
    <row r="1312" spans="1:2">
      <c r="A1312">
        <v>2.6555253558400689</v>
      </c>
      <c r="B1312">
        <v>1</v>
      </c>
    </row>
    <row r="1313" spans="1:2">
      <c r="A1313">
        <v>2.4960875473857382</v>
      </c>
      <c r="B1313">
        <v>1</v>
      </c>
    </row>
    <row r="1314" spans="1:2">
      <c r="A1314">
        <v>1.8134539732494099</v>
      </c>
      <c r="B1314">
        <v>1</v>
      </c>
    </row>
    <row r="1315" spans="1:2">
      <c r="A1315">
        <v>2.8187075316500967</v>
      </c>
      <c r="B1315">
        <v>1</v>
      </c>
    </row>
    <row r="1316" spans="1:2">
      <c r="A1316">
        <v>1.8135648379944211</v>
      </c>
      <c r="B1316">
        <v>1</v>
      </c>
    </row>
    <row r="1317" spans="1:2">
      <c r="A1317">
        <v>2.4051713039124523</v>
      </c>
      <c r="B1317">
        <v>1</v>
      </c>
    </row>
    <row r="1318" spans="1:2">
      <c r="A1318">
        <v>1.8136578213289463</v>
      </c>
      <c r="B1318">
        <v>1</v>
      </c>
    </row>
    <row r="1319" spans="1:2">
      <c r="A1319">
        <v>2.5866890780344751</v>
      </c>
      <c r="B1319">
        <v>1</v>
      </c>
    </row>
    <row r="1320" spans="1:2">
      <c r="A1320">
        <v>1.8146770617266292</v>
      </c>
      <c r="B1320">
        <v>1</v>
      </c>
    </row>
    <row r="1321" spans="1:2">
      <c r="A1321">
        <v>2.7379693870252488</v>
      </c>
      <c r="B1321">
        <v>1</v>
      </c>
    </row>
    <row r="1322" spans="1:2">
      <c r="A1322">
        <v>1.8147700450611544</v>
      </c>
      <c r="B1322">
        <v>1</v>
      </c>
    </row>
    <row r="1323" spans="1:2">
      <c r="A1323">
        <v>2.9058794077676851</v>
      </c>
      <c r="B1323">
        <v>1</v>
      </c>
    </row>
    <row r="1324" spans="1:2">
      <c r="A1324">
        <v>1.8162720835419501</v>
      </c>
      <c r="B1324">
        <v>1</v>
      </c>
    </row>
    <row r="1325" spans="1:2">
      <c r="A1325">
        <v>2.3628460052928979</v>
      </c>
      <c r="B1325">
        <v>1</v>
      </c>
    </row>
    <row r="1326" spans="1:2">
      <c r="A1326">
        <v>1.816901509191045</v>
      </c>
      <c r="B1326">
        <v>1</v>
      </c>
    </row>
    <row r="1327" spans="1:2">
      <c r="A1327">
        <v>2.4403404620556466</v>
      </c>
      <c r="B1327">
        <v>1</v>
      </c>
    </row>
    <row r="1328" spans="1:2">
      <c r="A1328">
        <v>1.8170874758600959</v>
      </c>
      <c r="B1328">
        <v>1</v>
      </c>
    </row>
    <row r="1329" spans="1:2">
      <c r="A1329">
        <v>2.5409698877047422</v>
      </c>
      <c r="B1329">
        <v>1</v>
      </c>
    </row>
    <row r="1330" spans="1:2">
      <c r="A1330">
        <v>1.8181818181818183</v>
      </c>
      <c r="B1330">
        <v>1</v>
      </c>
    </row>
    <row r="1331" spans="1:2">
      <c r="A1331">
        <v>2.6201523496173382</v>
      </c>
      <c r="B1331">
        <v>1</v>
      </c>
    </row>
    <row r="1332" spans="1:2">
      <c r="A1332">
        <v>1.8202024175666975</v>
      </c>
      <c r="B1332">
        <v>1</v>
      </c>
    </row>
    <row r="1333" spans="1:2">
      <c r="A1333">
        <v>2.6932336742722267</v>
      </c>
      <c r="B1333">
        <v>1</v>
      </c>
    </row>
    <row r="1334" spans="1:2">
      <c r="A1334">
        <v>1.8226307131106505</v>
      </c>
      <c r="B1334">
        <v>1</v>
      </c>
    </row>
    <row r="1335" spans="1:2">
      <c r="A1335">
        <v>2.7754738573778703</v>
      </c>
      <c r="B1335">
        <v>1</v>
      </c>
    </row>
    <row r="1336" spans="1:2">
      <c r="A1336">
        <v>1.8235390887633216</v>
      </c>
      <c r="B1336">
        <v>1</v>
      </c>
    </row>
    <row r="1337" spans="1:2">
      <c r="A1337">
        <v>2.8535798583792293</v>
      </c>
      <c r="B1337">
        <v>1</v>
      </c>
    </row>
    <row r="1338" spans="1:2">
      <c r="A1338">
        <v>1.8237250554323725</v>
      </c>
      <c r="B1338">
        <v>1</v>
      </c>
    </row>
    <row r="1339" spans="1:2">
      <c r="A1339">
        <v>2.9716007438666763</v>
      </c>
      <c r="B1339">
        <v>1</v>
      </c>
    </row>
    <row r="1340" spans="1:2">
      <c r="A1340">
        <v>1.824354481081468</v>
      </c>
      <c r="B1340">
        <v>1</v>
      </c>
    </row>
    <row r="1341" spans="1:2">
      <c r="A1341">
        <v>2.3503504756455196</v>
      </c>
      <c r="B1341">
        <v>1</v>
      </c>
    </row>
    <row r="1342" spans="1:2">
      <c r="A1342">
        <v>1.8249481439095914</v>
      </c>
      <c r="B1342">
        <v>1</v>
      </c>
    </row>
    <row r="1343" spans="1:2">
      <c r="A1343">
        <v>2.3834060510693087</v>
      </c>
      <c r="B1343">
        <v>1</v>
      </c>
    </row>
    <row r="1344" spans="1:2">
      <c r="A1344">
        <v>1.8253558400686647</v>
      </c>
      <c r="B1344">
        <v>1</v>
      </c>
    </row>
    <row r="1345" spans="1:2">
      <c r="A1345">
        <v>2.4228023746513125</v>
      </c>
      <c r="B1345">
        <v>1</v>
      </c>
    </row>
    <row r="1346" spans="1:2">
      <c r="A1346">
        <v>1.8263571990558616</v>
      </c>
      <c r="B1346">
        <v>1</v>
      </c>
    </row>
    <row r="1347" spans="1:2">
      <c r="A1347">
        <v>2.4653672841713754</v>
      </c>
      <c r="B1347">
        <v>1</v>
      </c>
    </row>
    <row r="1348" spans="1:2">
      <c r="A1348">
        <v>1.8286746298548033</v>
      </c>
      <c r="B1348">
        <v>1</v>
      </c>
    </row>
    <row r="1349" spans="1:2">
      <c r="A1349">
        <v>2.522895357985838</v>
      </c>
      <c r="B1349">
        <v>1</v>
      </c>
    </row>
    <row r="1350" spans="1:2">
      <c r="A1350">
        <v>1.8297868535870108</v>
      </c>
      <c r="B1350">
        <v>1</v>
      </c>
    </row>
    <row r="1351" spans="1:2">
      <c r="A1351">
        <v>2.5576568199699592</v>
      </c>
      <c r="B1351">
        <v>1</v>
      </c>
    </row>
    <row r="1352" spans="1:2">
      <c r="A1352">
        <v>1.8307882125742081</v>
      </c>
      <c r="B1352">
        <v>1</v>
      </c>
    </row>
    <row r="1353" spans="1:2">
      <c r="A1353">
        <v>2.6022244474644158</v>
      </c>
      <c r="B1353">
        <v>1</v>
      </c>
    </row>
    <row r="1354" spans="1:2">
      <c r="A1354">
        <v>1.837239825477434</v>
      </c>
      <c r="B1354">
        <v>1</v>
      </c>
    </row>
    <row r="1355" spans="1:2">
      <c r="A1355">
        <v>2.6366139761104357</v>
      </c>
      <c r="B1355">
        <v>1</v>
      </c>
    </row>
    <row r="1356" spans="1:2">
      <c r="A1356">
        <v>1.8386774908804806</v>
      </c>
      <c r="B1356">
        <v>1</v>
      </c>
    </row>
    <row r="1357" spans="1:2">
      <c r="A1357">
        <v>2.6763071311065016</v>
      </c>
      <c r="B1357">
        <v>1</v>
      </c>
    </row>
    <row r="1358" spans="1:2">
      <c r="A1358">
        <v>1.8388527287032403</v>
      </c>
      <c r="B1358">
        <v>1</v>
      </c>
    </row>
    <row r="1359" spans="1:2">
      <c r="A1359">
        <v>2.7106430155210646</v>
      </c>
      <c r="B1359">
        <v>1</v>
      </c>
    </row>
    <row r="1360" spans="1:2">
      <c r="A1360">
        <v>1.8393534081968383</v>
      </c>
      <c r="B1360">
        <v>1</v>
      </c>
    </row>
    <row r="1361" spans="1:2">
      <c r="A1361">
        <v>2.7561190186681928</v>
      </c>
      <c r="B1361">
        <v>1</v>
      </c>
    </row>
    <row r="1362" spans="1:2">
      <c r="A1362">
        <v>1.7738538015878691</v>
      </c>
      <c r="B1362">
        <v>1</v>
      </c>
    </row>
    <row r="1363" spans="1:2">
      <c r="A1363">
        <v>2.7968492954724269</v>
      </c>
      <c r="B1363">
        <v>1</v>
      </c>
    </row>
    <row r="1364" spans="1:2">
      <c r="A1364">
        <v>1.8411701595021814</v>
      </c>
      <c r="B1364">
        <v>1</v>
      </c>
    </row>
    <row r="1365" spans="1:2">
      <c r="A1365">
        <v>2.8373399613761534</v>
      </c>
      <c r="B1365">
        <v>1</v>
      </c>
    </row>
    <row r="1366" spans="1:2">
      <c r="A1366">
        <v>1.7746691939060155</v>
      </c>
      <c r="B1366">
        <v>1</v>
      </c>
    </row>
    <row r="1367" spans="1:2">
      <c r="A1367">
        <v>2.8774765753522638</v>
      </c>
      <c r="B1367">
        <v>1</v>
      </c>
    </row>
    <row r="1368" spans="1:2">
      <c r="A1368">
        <v>1.8420964165653391</v>
      </c>
      <c r="B1368">
        <v>1</v>
      </c>
    </row>
    <row r="1369" spans="1:2">
      <c r="A1369">
        <v>2.939546527430084</v>
      </c>
      <c r="B1369">
        <v>1</v>
      </c>
    </row>
    <row r="1370" spans="1:2">
      <c r="A1370">
        <v>1.842783062727988</v>
      </c>
      <c r="B1370">
        <v>1</v>
      </c>
    </row>
    <row r="1371" spans="1:2">
      <c r="A1371">
        <v>2.3261926900793934</v>
      </c>
      <c r="B1371">
        <v>1</v>
      </c>
    </row>
    <row r="1372" spans="1:2">
      <c r="A1372">
        <v>1.843022673628496</v>
      </c>
      <c r="B1372">
        <v>1</v>
      </c>
    </row>
    <row r="1373" spans="1:2">
      <c r="A1373">
        <v>2.3438988627422934</v>
      </c>
      <c r="B1373">
        <v>1</v>
      </c>
    </row>
    <row r="1374" spans="1:2">
      <c r="A1374">
        <v>1.8434875903011232</v>
      </c>
      <c r="B1374">
        <v>1</v>
      </c>
    </row>
    <row r="1375" spans="1:2">
      <c r="A1375">
        <v>2.3548923539088764</v>
      </c>
      <c r="B1375">
        <v>1</v>
      </c>
    </row>
    <row r="1376" spans="1:2">
      <c r="A1376">
        <v>1.8435054717116088</v>
      </c>
      <c r="B1376">
        <v>1</v>
      </c>
    </row>
    <row r="1377" spans="1:2">
      <c r="A1377">
        <v>2.371539947071025</v>
      </c>
      <c r="B1377">
        <v>1</v>
      </c>
    </row>
    <row r="1378" spans="1:2">
      <c r="A1378">
        <v>1.8440991345397326</v>
      </c>
      <c r="B1378">
        <v>1</v>
      </c>
    </row>
    <row r="1379" spans="1:2">
      <c r="A1379">
        <v>2.3935841499177455</v>
      </c>
      <c r="B1379">
        <v>1</v>
      </c>
    </row>
    <row r="1380" spans="1:2">
      <c r="A1380">
        <v>1.7829196767040985</v>
      </c>
      <c r="B1380">
        <v>1</v>
      </c>
    </row>
    <row r="1381" spans="1:2">
      <c r="A1381">
        <v>2.4146627565982408</v>
      </c>
      <c r="B1381">
        <v>1</v>
      </c>
    </row>
    <row r="1382" spans="1:2">
      <c r="A1382">
        <v>1.8464165653386742</v>
      </c>
      <c r="B1382">
        <v>1</v>
      </c>
    </row>
    <row r="1383" spans="1:2">
      <c r="A1383">
        <v>2.4319040125885132</v>
      </c>
      <c r="B1383">
        <v>1</v>
      </c>
    </row>
    <row r="1384" spans="1:2">
      <c r="A1384">
        <v>1.848826979472141</v>
      </c>
      <c r="B1384">
        <v>1</v>
      </c>
    </row>
    <row r="1385" spans="1:2">
      <c r="A1385">
        <v>2.4546527430083689</v>
      </c>
      <c r="B1385">
        <v>1</v>
      </c>
    </row>
    <row r="1386" spans="1:2">
      <c r="A1386">
        <v>1.8492346756312137</v>
      </c>
      <c r="B1386">
        <v>1</v>
      </c>
    </row>
    <row r="1387" spans="1:2">
      <c r="A1387">
        <v>2.4754523996852873</v>
      </c>
      <c r="B1387">
        <v>1</v>
      </c>
    </row>
    <row r="1388" spans="1:2">
      <c r="A1388">
        <v>1.8496781346112581</v>
      </c>
      <c r="B1388">
        <v>1</v>
      </c>
    </row>
    <row r="1389" spans="1:2">
      <c r="A1389">
        <v>2.514441027108218</v>
      </c>
      <c r="B1389">
        <v>1</v>
      </c>
    </row>
    <row r="1390" spans="1:2">
      <c r="A1390">
        <v>1.8501430512838855</v>
      </c>
      <c r="B1390">
        <v>1</v>
      </c>
    </row>
    <row r="1391" spans="1:2">
      <c r="A1391">
        <v>2.5310886202703671</v>
      </c>
      <c r="B1391">
        <v>1</v>
      </c>
    </row>
    <row r="1392" spans="1:2">
      <c r="A1392">
        <v>1.8507545955224947</v>
      </c>
      <c r="B1392">
        <v>1</v>
      </c>
    </row>
    <row r="1393" spans="1:2">
      <c r="A1393">
        <v>2.5487947929332662</v>
      </c>
      <c r="B1393">
        <v>1</v>
      </c>
    </row>
    <row r="1394" spans="1:2">
      <c r="A1394">
        <v>1.851051426936557</v>
      </c>
      <c r="B1394">
        <v>1</v>
      </c>
    </row>
    <row r="1395" spans="1:2">
      <c r="A1395">
        <v>2.5741935483870968</v>
      </c>
      <c r="B1395">
        <v>1</v>
      </c>
    </row>
    <row r="1396" spans="1:2">
      <c r="A1396">
        <v>1.8512552750160935</v>
      </c>
      <c r="B1396">
        <v>1</v>
      </c>
    </row>
    <row r="1397" spans="1:2">
      <c r="A1397">
        <v>2.5936413704312997</v>
      </c>
      <c r="B1397">
        <v>1</v>
      </c>
    </row>
    <row r="1398" spans="1:2">
      <c r="A1398">
        <v>1.8513482583506189</v>
      </c>
      <c r="B1398">
        <v>1</v>
      </c>
    </row>
    <row r="1399" spans="1:2">
      <c r="A1399">
        <v>2.6149059437808457</v>
      </c>
      <c r="B1399">
        <v>1</v>
      </c>
    </row>
    <row r="1400" spans="1:2">
      <c r="A1400">
        <v>1.8514948859166012</v>
      </c>
      <c r="B1400">
        <v>1</v>
      </c>
    </row>
    <row r="1401" spans="1:2">
      <c r="A1401">
        <v>2.6283098490808956</v>
      </c>
      <c r="B1401">
        <v>1</v>
      </c>
    </row>
    <row r="1402" spans="1:2">
      <c r="A1402">
        <v>1.8550926257063156</v>
      </c>
      <c r="B1402">
        <v>1</v>
      </c>
    </row>
    <row r="1403" spans="1:2">
      <c r="A1403">
        <v>2.6480723839496458</v>
      </c>
      <c r="B1403">
        <v>1</v>
      </c>
    </row>
    <row r="1404" spans="1:2">
      <c r="A1404">
        <v>1.855185609040841</v>
      </c>
      <c r="B1404">
        <v>1</v>
      </c>
    </row>
    <row r="1405" spans="1:2">
      <c r="A1405">
        <v>2.6636077533795866</v>
      </c>
      <c r="B1405">
        <v>1</v>
      </c>
    </row>
    <row r="1406" spans="1:2">
      <c r="A1406">
        <v>1.8567985122666475</v>
      </c>
      <c r="B1406">
        <v>1</v>
      </c>
    </row>
    <row r="1407" spans="1:2">
      <c r="A1407">
        <v>2.6846505972391106</v>
      </c>
      <c r="B1407">
        <v>1</v>
      </c>
    </row>
    <row r="1408" spans="1:2">
      <c r="A1408">
        <v>1.8578177526643302</v>
      </c>
      <c r="B1408">
        <v>1</v>
      </c>
    </row>
    <row r="1409" spans="1:2">
      <c r="A1409">
        <v>2.6984800801087192</v>
      </c>
      <c r="B1409">
        <v>1</v>
      </c>
    </row>
    <row r="1410" spans="1:2">
      <c r="A1410">
        <v>1.8605249982118588</v>
      </c>
      <c r="B1410">
        <v>1</v>
      </c>
    </row>
    <row r="1411" spans="1:2">
      <c r="A1411">
        <v>2.7223410342607828</v>
      </c>
      <c r="B1411">
        <v>1</v>
      </c>
    </row>
    <row r="1412" spans="1:2">
      <c r="A1412">
        <v>1.8626564623417496</v>
      </c>
      <c r="B1412">
        <v>1</v>
      </c>
    </row>
    <row r="1413" spans="1:2">
      <c r="A1413">
        <v>2.7478506544596235</v>
      </c>
      <c r="B1413">
        <v>1</v>
      </c>
    </row>
    <row r="1414" spans="1:2">
      <c r="A1414">
        <v>1.8629354123453257</v>
      </c>
      <c r="B1414">
        <v>1</v>
      </c>
    </row>
    <row r="1415" spans="1:2">
      <c r="A1415">
        <v>2.7625885129819041</v>
      </c>
      <c r="B1415">
        <v>1</v>
      </c>
    </row>
    <row r="1416" spans="1:2">
      <c r="A1416">
        <v>1.8643623489020815</v>
      </c>
      <c r="B1416">
        <v>1</v>
      </c>
    </row>
    <row r="1417" spans="1:2">
      <c r="A1417">
        <v>2.7860417709748946</v>
      </c>
      <c r="B1417">
        <v>1</v>
      </c>
    </row>
    <row r="1418" spans="1:2">
      <c r="A1418">
        <v>1.8661612187969387</v>
      </c>
      <c r="B1418">
        <v>1</v>
      </c>
    </row>
    <row r="1419" spans="1:2">
      <c r="A1419">
        <v>2.8069880552177957</v>
      </c>
      <c r="B1419">
        <v>1</v>
      </c>
    </row>
    <row r="1420" spans="1:2">
      <c r="A1420">
        <v>1.8669944925255706</v>
      </c>
      <c r="B1420">
        <v>1</v>
      </c>
    </row>
    <row r="1421" spans="1:2">
      <c r="A1421">
        <v>2.8308883484729277</v>
      </c>
      <c r="B1421">
        <v>1</v>
      </c>
    </row>
    <row r="1422" spans="1:2">
      <c r="A1422">
        <v>1.869497889993563</v>
      </c>
      <c r="B1422">
        <v>1</v>
      </c>
    </row>
    <row r="1423" spans="1:2">
      <c r="A1423">
        <v>2.8434947428653174</v>
      </c>
      <c r="B1423">
        <v>1</v>
      </c>
    </row>
    <row r="1424" spans="1:2">
      <c r="A1424">
        <v>1.8697947214076247</v>
      </c>
      <c r="B1424">
        <v>1</v>
      </c>
    </row>
    <row r="1425" spans="1:2">
      <c r="A1425">
        <v>2.8665760675202061</v>
      </c>
      <c r="B1425">
        <v>1</v>
      </c>
    </row>
    <row r="1426" spans="1:2">
      <c r="A1426">
        <v>1.869998569487161</v>
      </c>
      <c r="B1426">
        <v>1</v>
      </c>
    </row>
    <row r="1427" spans="1:2">
      <c r="A1427">
        <v>2.8937915742793794</v>
      </c>
      <c r="B1427">
        <v>1</v>
      </c>
    </row>
    <row r="1428" spans="1:2">
      <c r="A1428">
        <v>1.8711107932193694</v>
      </c>
      <c r="B1428">
        <v>1</v>
      </c>
    </row>
    <row r="1429" spans="1:2">
      <c r="A1429">
        <v>2.9236213432515559</v>
      </c>
      <c r="B1429">
        <v>1</v>
      </c>
    </row>
    <row r="1430" spans="1:2">
      <c r="A1430">
        <v>1.8713146412989057</v>
      </c>
      <c r="B1430">
        <v>1</v>
      </c>
    </row>
    <row r="1431" spans="1:2">
      <c r="A1431">
        <v>2.9480187397181892</v>
      </c>
      <c r="B1431">
        <v>1</v>
      </c>
    </row>
    <row r="1432" spans="1:2">
      <c r="A1432">
        <v>1.8749481439095914</v>
      </c>
      <c r="B1432">
        <v>1</v>
      </c>
    </row>
    <row r="1433" spans="1:2">
      <c r="A1433">
        <v>2.3211143695014664</v>
      </c>
      <c r="B1433">
        <v>1</v>
      </c>
    </row>
    <row r="1434" spans="1:2">
      <c r="A1434">
        <v>1.7837350690222444</v>
      </c>
      <c r="B1434">
        <v>1</v>
      </c>
    </row>
    <row r="1435" spans="1:2">
      <c r="A1435">
        <v>2.3321078606680499</v>
      </c>
      <c r="B1435">
        <v>1</v>
      </c>
    </row>
    <row r="1436" spans="1:2">
      <c r="A1436">
        <v>1.8761533509763249</v>
      </c>
      <c r="B1436">
        <v>1</v>
      </c>
    </row>
    <row r="1437" spans="1:2">
      <c r="A1437">
        <v>2.3404870896216292</v>
      </c>
      <c r="B1437">
        <v>1</v>
      </c>
    </row>
    <row r="1438" spans="1:2">
      <c r="A1438">
        <v>1.8797689721765256</v>
      </c>
      <c r="B1438">
        <v>1</v>
      </c>
    </row>
    <row r="1439" spans="1:2">
      <c r="A1439">
        <v>2.3457156140476361</v>
      </c>
      <c r="B1439">
        <v>1</v>
      </c>
    </row>
    <row r="1440" spans="1:2">
      <c r="A1440">
        <v>1.8800658035905871</v>
      </c>
      <c r="B1440">
        <v>1</v>
      </c>
    </row>
    <row r="1441" spans="1:2">
      <c r="A1441">
        <v>2.3530684500393391</v>
      </c>
      <c r="B1441">
        <v>1</v>
      </c>
    </row>
    <row r="1442" spans="1:2">
      <c r="A1442">
        <v>1.8800836850010731</v>
      </c>
      <c r="B1442">
        <v>1</v>
      </c>
    </row>
    <row r="1443" spans="1:2">
      <c r="A1443">
        <v>2.3579143122809532</v>
      </c>
      <c r="B1443">
        <v>1</v>
      </c>
    </row>
    <row r="1444" spans="1:2">
      <c r="A1444">
        <v>1.8808811959087333</v>
      </c>
      <c r="B1444">
        <v>1</v>
      </c>
    </row>
    <row r="1445" spans="1:2">
      <c r="A1445">
        <v>2.3664973893140688</v>
      </c>
      <c r="B1445">
        <v>1</v>
      </c>
    </row>
    <row r="1446" spans="1:2">
      <c r="A1446">
        <v>1.8811208068092413</v>
      </c>
      <c r="B1446">
        <v>1</v>
      </c>
    </row>
    <row r="1447" spans="1:2">
      <c r="A1447">
        <v>2.3782132894642727</v>
      </c>
      <c r="B1447">
        <v>1</v>
      </c>
    </row>
    <row r="1448" spans="1:2">
      <c r="A1448">
        <v>1.8813818754023319</v>
      </c>
      <c r="B1448">
        <v>1</v>
      </c>
    </row>
    <row r="1449" spans="1:2">
      <c r="A1449">
        <v>2.3906730562906806</v>
      </c>
      <c r="B1449">
        <v>1</v>
      </c>
    </row>
    <row r="1450" spans="1:2">
      <c r="A1450">
        <v>1.8821972677204779</v>
      </c>
      <c r="B1450">
        <v>1</v>
      </c>
    </row>
    <row r="1451" spans="1:2">
      <c r="A1451">
        <v>2.3968278377798442</v>
      </c>
      <c r="B1451">
        <v>1</v>
      </c>
    </row>
    <row r="1452" spans="1:2">
      <c r="A1452">
        <v>1.8829196767040985</v>
      </c>
      <c r="B1452">
        <v>1</v>
      </c>
    </row>
    <row r="1453" spans="1:2">
      <c r="A1453">
        <v>2.4088048065231389</v>
      </c>
      <c r="B1453">
        <v>1</v>
      </c>
    </row>
    <row r="1454" spans="1:2">
      <c r="A1454">
        <v>1.8841070023603463</v>
      </c>
      <c r="B1454">
        <v>1</v>
      </c>
    </row>
    <row r="1455" spans="1:2">
      <c r="A1455">
        <v>2.4188899220370503</v>
      </c>
      <c r="B1455">
        <v>1</v>
      </c>
    </row>
    <row r="1456" spans="1:2">
      <c r="A1456">
        <v>1.8851262427580291</v>
      </c>
      <c r="B1456">
        <v>1</v>
      </c>
    </row>
    <row r="1457" spans="1:2">
      <c r="A1457">
        <v>2.4289356984478938</v>
      </c>
      <c r="B1457">
        <v>1</v>
      </c>
    </row>
    <row r="1458" spans="1:2">
      <c r="A1458">
        <v>1.8855160575066161</v>
      </c>
      <c r="B1458">
        <v>1</v>
      </c>
    </row>
    <row r="1459" spans="1:2">
      <c r="A1459">
        <v>1.7970281095772833</v>
      </c>
      <c r="B1459">
        <v>1</v>
      </c>
    </row>
    <row r="1460" spans="1:2">
      <c r="A1460">
        <v>1.8857199055861527</v>
      </c>
      <c r="B1460">
        <v>1</v>
      </c>
    </row>
    <row r="1461" spans="1:2">
      <c r="A1461">
        <v>2.4501108647450116</v>
      </c>
      <c r="B1461">
        <v>1</v>
      </c>
    </row>
    <row r="1462" spans="1:2">
      <c r="A1462">
        <v>1.8868321293183608</v>
      </c>
      <c r="B1462">
        <v>1</v>
      </c>
    </row>
    <row r="1463" spans="1:2">
      <c r="A1463">
        <v>2.4603068450039336</v>
      </c>
      <c r="B1463">
        <v>1</v>
      </c>
    </row>
    <row r="1464" spans="1:2">
      <c r="A1464">
        <v>1.7849223946784925</v>
      </c>
      <c r="B1464">
        <v>1</v>
      </c>
    </row>
    <row r="1465" spans="1:2">
      <c r="A1465">
        <v>2.4707996566769186</v>
      </c>
      <c r="B1465">
        <v>1</v>
      </c>
    </row>
    <row r="1466" spans="1:2">
      <c r="A1466">
        <v>1.8890565767827765</v>
      </c>
      <c r="B1466">
        <v>1</v>
      </c>
    </row>
    <row r="1467" spans="1:2">
      <c r="A1467">
        <v>2.4882268793362425</v>
      </c>
      <c r="B1467">
        <v>1</v>
      </c>
    </row>
    <row r="1468" spans="1:2">
      <c r="A1468">
        <v>1.889260424862313</v>
      </c>
      <c r="B1468">
        <v>1</v>
      </c>
    </row>
    <row r="1469" spans="1:2">
      <c r="A1469">
        <v>2.5021314641298908</v>
      </c>
      <c r="B1469">
        <v>1</v>
      </c>
    </row>
    <row r="1470" spans="1:2">
      <c r="A1470">
        <v>1.8896502396109007</v>
      </c>
      <c r="B1470">
        <v>1</v>
      </c>
    </row>
    <row r="1471" spans="1:2">
      <c r="A1471">
        <v>2.5181496316429439</v>
      </c>
      <c r="B1471">
        <v>1</v>
      </c>
    </row>
    <row r="1472" spans="1:2">
      <c r="A1472">
        <v>1.8901115800014305</v>
      </c>
      <c r="B1472">
        <v>1</v>
      </c>
    </row>
    <row r="1473" spans="1:2">
      <c r="A1473">
        <v>2.5290501394750016</v>
      </c>
      <c r="B1473">
        <v>1</v>
      </c>
    </row>
    <row r="1474" spans="1:2">
      <c r="A1474">
        <v>1.8916887204062658</v>
      </c>
      <c r="B1474">
        <v>1</v>
      </c>
    </row>
    <row r="1475" spans="1:2">
      <c r="A1475">
        <v>2.5380051498462195</v>
      </c>
      <c r="B1475">
        <v>1</v>
      </c>
    </row>
    <row r="1476" spans="1:2">
      <c r="A1476">
        <v>1.8922823832343894</v>
      </c>
      <c r="B1476">
        <v>1</v>
      </c>
    </row>
    <row r="1477" spans="1:2">
      <c r="A1477">
        <v>2.5418389242543453</v>
      </c>
      <c r="B1477">
        <v>1</v>
      </c>
    </row>
    <row r="1478" spans="1:2">
      <c r="A1478">
        <v>1.8939131678706815</v>
      </c>
      <c r="B1478">
        <v>1</v>
      </c>
    </row>
    <row r="1479" spans="1:2">
      <c r="A1479">
        <v>2.5540411987697587</v>
      </c>
      <c r="B1479">
        <v>1</v>
      </c>
    </row>
    <row r="1480" spans="1:2">
      <c r="A1480">
        <v>1.8947857807023818</v>
      </c>
      <c r="B1480">
        <v>1</v>
      </c>
    </row>
    <row r="1481" spans="1:2">
      <c r="A1481">
        <v>2.5628102424719263</v>
      </c>
      <c r="B1481">
        <v>1</v>
      </c>
    </row>
    <row r="1482" spans="1:2">
      <c r="A1482">
        <v>1.8949896287819183</v>
      </c>
      <c r="B1482">
        <v>1</v>
      </c>
    </row>
    <row r="1483" spans="1:2">
      <c r="A1483">
        <v>2.5782168657463704</v>
      </c>
      <c r="B1483">
        <v>1</v>
      </c>
    </row>
    <row r="1484" spans="1:2">
      <c r="A1484">
        <v>1.8989199628066664</v>
      </c>
      <c r="B1484">
        <v>1</v>
      </c>
    </row>
    <row r="1485" spans="1:2">
      <c r="A1485">
        <v>2.5890065088334171</v>
      </c>
      <c r="B1485">
        <v>1</v>
      </c>
    </row>
    <row r="1486" spans="1:2">
      <c r="A1486">
        <v>1.9007367141120095</v>
      </c>
      <c r="B1486">
        <v>1</v>
      </c>
    </row>
    <row r="1487" spans="1:2">
      <c r="A1487">
        <v>2.5974787211215218</v>
      </c>
      <c r="B1487">
        <v>1</v>
      </c>
    </row>
    <row r="1488" spans="1:2">
      <c r="A1488">
        <v>1.9008296974465348</v>
      </c>
      <c r="B1488">
        <v>1</v>
      </c>
    </row>
    <row r="1489" spans="1:2">
      <c r="A1489">
        <v>2.607656819969959</v>
      </c>
      <c r="B1489">
        <v>1</v>
      </c>
    </row>
    <row r="1490" spans="1:2">
      <c r="A1490">
        <v>1.9037586724840858</v>
      </c>
      <c r="B1490">
        <v>1</v>
      </c>
    </row>
    <row r="1491" spans="1:2">
      <c r="A1491">
        <v>2.6168335598311994</v>
      </c>
      <c r="B1491">
        <v>1</v>
      </c>
    </row>
    <row r="1492" spans="1:2">
      <c r="A1492">
        <v>1.9041663686431587</v>
      </c>
      <c r="B1492">
        <v>1</v>
      </c>
    </row>
    <row r="1493" spans="1:2">
      <c r="A1493">
        <v>2.6259924182819541</v>
      </c>
      <c r="B1493">
        <v>1</v>
      </c>
    </row>
    <row r="1494" spans="1:2">
      <c r="A1494">
        <v>1.9053715757098921</v>
      </c>
      <c r="B1494">
        <v>1</v>
      </c>
    </row>
    <row r="1495" spans="1:2">
      <c r="A1495">
        <v>2.6309419927043844</v>
      </c>
      <c r="B1495">
        <v>1</v>
      </c>
    </row>
    <row r="1496" spans="1:2">
      <c r="A1496">
        <v>1.9056684071239542</v>
      </c>
      <c r="B1496">
        <v>1</v>
      </c>
    </row>
    <row r="1497" spans="1:2">
      <c r="A1497">
        <v>2.64223231528503</v>
      </c>
      <c r="B1497">
        <v>1</v>
      </c>
    </row>
    <row r="1498" spans="1:2">
      <c r="A1498">
        <v>1.9061869680280381</v>
      </c>
      <c r="B1498">
        <v>1</v>
      </c>
    </row>
    <row r="1499" spans="1:2">
      <c r="A1499">
        <v>2.6508904942421863</v>
      </c>
      <c r="B1499">
        <v>1</v>
      </c>
    </row>
    <row r="1500" spans="1:2">
      <c r="A1500">
        <v>1.9106179815463844</v>
      </c>
      <c r="B1500">
        <v>1</v>
      </c>
    </row>
    <row r="1501" spans="1:2">
      <c r="A1501">
        <v>2.6593805879407766</v>
      </c>
      <c r="B1501">
        <v>1</v>
      </c>
    </row>
    <row r="1502" spans="1:2">
      <c r="A1502">
        <v>1.9124168514412418</v>
      </c>
      <c r="B1502">
        <v>1</v>
      </c>
    </row>
    <row r="1503" spans="1:2">
      <c r="A1503">
        <v>2.6718403547671845</v>
      </c>
      <c r="B1503">
        <v>1</v>
      </c>
    </row>
    <row r="1504" spans="1:2">
      <c r="A1504">
        <v>1.9125634790072241</v>
      </c>
      <c r="B1504">
        <v>1</v>
      </c>
    </row>
    <row r="1505" spans="1:2">
      <c r="A1505">
        <v>2.6809419927043847</v>
      </c>
      <c r="B1505">
        <v>1</v>
      </c>
    </row>
    <row r="1506" spans="1:2">
      <c r="A1506">
        <v>1.9134360918389244</v>
      </c>
      <c r="B1506">
        <v>1</v>
      </c>
    </row>
    <row r="1507" spans="1:2">
      <c r="A1507">
        <v>2.6888956440884058</v>
      </c>
      <c r="B1507">
        <v>1</v>
      </c>
    </row>
    <row r="1508" spans="1:2">
      <c r="A1508">
        <v>1.9138437879979975</v>
      </c>
      <c r="B1508">
        <v>1</v>
      </c>
    </row>
    <row r="1509" spans="1:2">
      <c r="A1509">
        <v>2.6953472569916315</v>
      </c>
      <c r="B1509">
        <v>1</v>
      </c>
    </row>
    <row r="1510" spans="1:2">
      <c r="A1510">
        <v>1.9166618982905372</v>
      </c>
      <c r="B1510">
        <v>1</v>
      </c>
    </row>
    <row r="1511" spans="1:2">
      <c r="A1511">
        <v>2.7033187897861386</v>
      </c>
      <c r="B1511">
        <v>1</v>
      </c>
    </row>
    <row r="1512" spans="1:2">
      <c r="A1512">
        <v>1.919480008583077</v>
      </c>
      <c r="B1512">
        <v>1</v>
      </c>
    </row>
    <row r="1513" spans="1:2">
      <c r="A1513">
        <v>2.7162041341821044</v>
      </c>
      <c r="B1513">
        <v>1</v>
      </c>
    </row>
    <row r="1514" spans="1:2">
      <c r="A1514">
        <v>1.9197947214076247</v>
      </c>
      <c r="B1514">
        <v>1</v>
      </c>
    </row>
    <row r="1515" spans="1:2">
      <c r="A1515">
        <v>2.7339460696659752</v>
      </c>
      <c r="B1515">
        <v>1</v>
      </c>
    </row>
    <row r="1516" spans="1:2">
      <c r="A1516">
        <v>1.9199985694871611</v>
      </c>
      <c r="B1516">
        <v>1</v>
      </c>
    </row>
    <row r="1517" spans="1:2">
      <c r="A1517">
        <v>2.7421393319505047</v>
      </c>
      <c r="B1517">
        <v>1</v>
      </c>
    </row>
    <row r="1518" spans="1:2">
      <c r="A1518">
        <v>1.924225734925971</v>
      </c>
      <c r="B1518">
        <v>1</v>
      </c>
    </row>
    <row r="1519" spans="1:2">
      <c r="A1519">
        <v>2.7544131321078611</v>
      </c>
      <c r="B1519">
        <v>1</v>
      </c>
    </row>
    <row r="1520" spans="1:2">
      <c r="A1520">
        <v>1.9250017881410486</v>
      </c>
      <c r="B1520">
        <v>1</v>
      </c>
    </row>
    <row r="1521" spans="1:2">
      <c r="A1521">
        <v>2.7608468636006012</v>
      </c>
      <c r="B1521">
        <v>1</v>
      </c>
    </row>
    <row r="1522" spans="1:2">
      <c r="A1522">
        <v>1.925634790072241</v>
      </c>
      <c r="B1522">
        <v>1</v>
      </c>
    </row>
    <row r="1523" spans="1:2">
      <c r="A1523">
        <v>2.7690222444746442</v>
      </c>
      <c r="B1523">
        <v>1</v>
      </c>
    </row>
    <row r="1524" spans="1:2">
      <c r="A1524">
        <v>1.9264501823903868</v>
      </c>
      <c r="B1524">
        <v>1</v>
      </c>
    </row>
    <row r="1525" spans="1:2">
      <c r="A1525">
        <v>2.7776983048422856</v>
      </c>
      <c r="B1525">
        <v>1</v>
      </c>
    </row>
    <row r="1526" spans="1:2">
      <c r="A1526">
        <v>1.9273585580430586</v>
      </c>
      <c r="B1526">
        <v>1</v>
      </c>
    </row>
    <row r="1527" spans="1:2">
      <c r="A1527">
        <v>2.7913811601459124</v>
      </c>
      <c r="B1527">
        <v>1</v>
      </c>
    </row>
    <row r="1528" spans="1:2">
      <c r="A1528">
        <v>1.9278413561261714</v>
      </c>
      <c r="B1528">
        <v>1</v>
      </c>
    </row>
    <row r="1529" spans="1:2">
      <c r="A1529">
        <v>2.8022637865674849</v>
      </c>
      <c r="B1529">
        <v>1</v>
      </c>
    </row>
    <row r="1530" spans="1:2">
      <c r="A1530">
        <v>1.9290465631929046</v>
      </c>
      <c r="B1530">
        <v>1</v>
      </c>
    </row>
    <row r="1531" spans="1:2">
      <c r="A1531">
        <v>2.81355410914813</v>
      </c>
      <c r="B1531">
        <v>1</v>
      </c>
    </row>
    <row r="1532" spans="1:2">
      <c r="A1532">
        <v>1.9290823260138763</v>
      </c>
      <c r="B1532">
        <v>1</v>
      </c>
    </row>
    <row r="1533" spans="1:2">
      <c r="A1533">
        <v>2.8252521278878477</v>
      </c>
      <c r="B1533">
        <v>1</v>
      </c>
    </row>
    <row r="1534" spans="1:2">
      <c r="A1534">
        <v>1.929861955511051</v>
      </c>
      <c r="B1534">
        <v>1</v>
      </c>
    </row>
    <row r="1535" spans="1:2">
      <c r="A1535">
        <v>2.8334096273514051</v>
      </c>
      <c r="B1535">
        <v>1</v>
      </c>
    </row>
    <row r="1536" spans="1:2">
      <c r="A1536">
        <v>1.7850332594235034</v>
      </c>
      <c r="B1536">
        <v>1</v>
      </c>
    </row>
    <row r="1537" spans="1:2">
      <c r="A1537">
        <v>2.8402868178241905</v>
      </c>
      <c r="B1537">
        <v>1</v>
      </c>
    </row>
    <row r="1538" spans="1:2">
      <c r="A1538">
        <v>1.9304734997496604</v>
      </c>
      <c r="B1538">
        <v>1</v>
      </c>
    </row>
    <row r="1539" spans="1:2">
      <c r="A1539">
        <v>2.8500393391030681</v>
      </c>
      <c r="B1539">
        <v>1</v>
      </c>
    </row>
    <row r="1540" spans="1:2">
      <c r="A1540">
        <v>1.9308811959087333</v>
      </c>
      <c r="B1540">
        <v>1</v>
      </c>
    </row>
    <row r="1541" spans="1:2">
      <c r="A1541">
        <v>2.8621450540018594</v>
      </c>
      <c r="B1541">
        <v>1</v>
      </c>
    </row>
    <row r="1542" spans="1:2">
      <c r="A1542">
        <v>1.9312710106573208</v>
      </c>
      <c r="B1542">
        <v>1</v>
      </c>
    </row>
    <row r="1543" spans="1:2">
      <c r="A1543">
        <v>1.8070953436807093</v>
      </c>
      <c r="B1543">
        <v>1</v>
      </c>
    </row>
    <row r="1544" spans="1:2">
      <c r="A1544">
        <v>1.9316965882268795</v>
      </c>
      <c r="B1544">
        <v>1</v>
      </c>
    </row>
    <row r="1545" spans="1:2">
      <c r="A1545">
        <v>2.8853193619912743</v>
      </c>
      <c r="B1545">
        <v>1</v>
      </c>
    </row>
    <row r="1546" spans="1:2">
      <c r="A1546">
        <v>1.9320864029754667</v>
      </c>
      <c r="B1546">
        <v>1</v>
      </c>
    </row>
    <row r="1547" spans="1:2">
      <c r="A1547">
        <v>2.9007438666762035</v>
      </c>
      <c r="B1547">
        <v>1</v>
      </c>
    </row>
    <row r="1548" spans="1:2">
      <c r="A1548">
        <v>1.9326979472140764</v>
      </c>
      <c r="B1548">
        <v>1</v>
      </c>
    </row>
    <row r="1549" spans="1:2">
      <c r="A1549">
        <v>2.9144624848008012</v>
      </c>
      <c r="B1549">
        <v>1</v>
      </c>
    </row>
    <row r="1550" spans="1:2">
      <c r="A1550">
        <v>1.9329947786281385</v>
      </c>
      <c r="B1550">
        <v>1</v>
      </c>
    </row>
    <row r="1551" spans="1:2">
      <c r="A1551">
        <v>2.9350046491667268</v>
      </c>
      <c r="B1551">
        <v>1</v>
      </c>
    </row>
    <row r="1552" spans="1:2">
      <c r="A1552">
        <v>1.9331986267076748</v>
      </c>
      <c r="B1552">
        <v>1</v>
      </c>
    </row>
    <row r="1553" spans="1:2">
      <c r="A1553">
        <v>2.943884557613905</v>
      </c>
      <c r="B1553">
        <v>1</v>
      </c>
    </row>
    <row r="1554" spans="1:2">
      <c r="A1554">
        <v>1.9386309992132178</v>
      </c>
      <c r="B1554">
        <v>1</v>
      </c>
    </row>
    <row r="1555" spans="1:2">
      <c r="A1555">
        <v>2.9624418854159216</v>
      </c>
      <c r="B1555">
        <v>1</v>
      </c>
    </row>
    <row r="1556" spans="1:2">
      <c r="A1556">
        <v>1.9403368857735497</v>
      </c>
      <c r="B1556">
        <v>1</v>
      </c>
    </row>
    <row r="1557" spans="1:2">
      <c r="A1557">
        <v>1.7738144624848007</v>
      </c>
      <c r="B1557">
        <v>1</v>
      </c>
    </row>
    <row r="1558" spans="1:2">
      <c r="A1558">
        <v>1.9403547671840355</v>
      </c>
      <c r="B1558">
        <v>1</v>
      </c>
    </row>
    <row r="1559" spans="1:2">
      <c r="A1559">
        <v>2.3220155925899437</v>
      </c>
      <c r="B1559">
        <v>1</v>
      </c>
    </row>
    <row r="1560" spans="1:2">
      <c r="A1560">
        <v>1.9423574851584293</v>
      </c>
      <c r="B1560">
        <v>1</v>
      </c>
    </row>
    <row r="1561" spans="1:2">
      <c r="A1561">
        <v>2.3300872612831705</v>
      </c>
      <c r="B1561">
        <v>1</v>
      </c>
    </row>
    <row r="1562" spans="1:2">
      <c r="A1562">
        <v>1.9431728774765753</v>
      </c>
      <c r="B1562">
        <v>1</v>
      </c>
    </row>
    <row r="1563" spans="1:2">
      <c r="A1563">
        <v>2.3348329876260636</v>
      </c>
      <c r="B1563">
        <v>1</v>
      </c>
    </row>
    <row r="1564" spans="1:2">
      <c r="A1564">
        <v>1.9433767255561121</v>
      </c>
      <c r="B1564">
        <v>1</v>
      </c>
    </row>
    <row r="1565" spans="1:2">
      <c r="A1565">
        <v>2.3386703383162866</v>
      </c>
      <c r="B1565">
        <v>1</v>
      </c>
    </row>
    <row r="1566" spans="1:2">
      <c r="A1566">
        <v>1.9435971245045007</v>
      </c>
      <c r="B1566">
        <v>1</v>
      </c>
    </row>
    <row r="1567" spans="1:2">
      <c r="A1567">
        <v>2.3419891281024245</v>
      </c>
      <c r="B1567">
        <v>1</v>
      </c>
    </row>
    <row r="1568" spans="1:2">
      <c r="A1568">
        <v>1.9442851012087836</v>
      </c>
      <c r="B1568">
        <v>1</v>
      </c>
    </row>
    <row r="1569" spans="1:2">
      <c r="A1569">
        <v>2.3446033903154286</v>
      </c>
      <c r="B1569">
        <v>1</v>
      </c>
    </row>
    <row r="1570" spans="1:2">
      <c r="A1570">
        <v>1.9460839711036408</v>
      </c>
      <c r="B1570">
        <v>1</v>
      </c>
    </row>
    <row r="1571" spans="1:2">
      <c r="A1571">
        <v>2.347514483942494</v>
      </c>
      <c r="B1571">
        <v>1</v>
      </c>
    </row>
    <row r="1572" spans="1:2">
      <c r="A1572">
        <v>1.9467884986767756</v>
      </c>
      <c r="B1572">
        <v>1</v>
      </c>
    </row>
    <row r="1573" spans="1:2">
      <c r="A1573">
        <v>2.3518703955367997</v>
      </c>
      <c r="B1573">
        <v>1</v>
      </c>
    </row>
    <row r="1574" spans="1:2">
      <c r="A1574">
        <v>1.9498283384593378</v>
      </c>
      <c r="B1574">
        <v>1</v>
      </c>
    </row>
    <row r="1575" spans="1:2">
      <c r="A1575">
        <v>2.3541878263357412</v>
      </c>
      <c r="B1575">
        <v>1</v>
      </c>
    </row>
    <row r="1576" spans="1:2">
      <c r="A1576">
        <v>1.9506258493669983</v>
      </c>
      <c r="B1576">
        <v>1</v>
      </c>
    </row>
    <row r="1577" spans="1:2">
      <c r="A1577">
        <v>2.357098919962807</v>
      </c>
      <c r="B1577">
        <v>1</v>
      </c>
    </row>
    <row r="1578" spans="1:2">
      <c r="A1578">
        <v>1.9506437307774835</v>
      </c>
      <c r="B1578">
        <v>1</v>
      </c>
    </row>
    <row r="1579" spans="1:2">
      <c r="A1579">
        <v>2.3599349116658321</v>
      </c>
      <c r="B1579">
        <v>1</v>
      </c>
    </row>
    <row r="1580" spans="1:2">
      <c r="A1580">
        <v>1.9507367141120093</v>
      </c>
      <c r="B1580">
        <v>1</v>
      </c>
    </row>
    <row r="1581" spans="1:2">
      <c r="A1581">
        <v>2.3630498533724342</v>
      </c>
      <c r="B1581">
        <v>1</v>
      </c>
    </row>
    <row r="1582" spans="1:2">
      <c r="A1582">
        <v>1.9509226807810602</v>
      </c>
      <c r="B1582">
        <v>1</v>
      </c>
    </row>
    <row r="1583" spans="1:2">
      <c r="A1583">
        <v>2.3677955797153278</v>
      </c>
      <c r="B1583">
        <v>1</v>
      </c>
    </row>
    <row r="1584" spans="1:2">
      <c r="A1584">
        <v>1.7864601959802591</v>
      </c>
      <c r="B1584">
        <v>1</v>
      </c>
    </row>
    <row r="1585" spans="1:2">
      <c r="A1585">
        <v>2.3735247836349331</v>
      </c>
      <c r="B1585">
        <v>1</v>
      </c>
    </row>
    <row r="1586" spans="1:2">
      <c r="A1586">
        <v>1.9515342250196694</v>
      </c>
      <c r="B1586">
        <v>1</v>
      </c>
    </row>
    <row r="1587" spans="1:2">
      <c r="A1587">
        <v>2.3827945068306988</v>
      </c>
      <c r="B1587">
        <v>1</v>
      </c>
    </row>
    <row r="1588" spans="1:2">
      <c r="A1588">
        <v>1.951738073099206</v>
      </c>
      <c r="B1588">
        <v>1</v>
      </c>
    </row>
    <row r="1589" spans="1:2">
      <c r="A1589">
        <v>1.7967312781632216</v>
      </c>
      <c r="B1589">
        <v>1</v>
      </c>
    </row>
    <row r="1590" spans="1:2">
      <c r="A1590">
        <v>1.9518489378442172</v>
      </c>
      <c r="B1590">
        <v>1</v>
      </c>
    </row>
    <row r="1591" spans="1:2">
      <c r="A1591">
        <v>2.393083470424147</v>
      </c>
      <c r="B1591">
        <v>1</v>
      </c>
    </row>
    <row r="1592" spans="1:2">
      <c r="A1592">
        <v>1.9529432801659392</v>
      </c>
      <c r="B1592">
        <v>1</v>
      </c>
    </row>
    <row r="1593" spans="1:2">
      <c r="A1593">
        <v>2.396083971103641</v>
      </c>
      <c r="B1593">
        <v>1</v>
      </c>
    </row>
    <row r="1594" spans="1:2">
      <c r="A1594">
        <v>1.9529611615764253</v>
      </c>
      <c r="B1594">
        <v>1</v>
      </c>
    </row>
    <row r="1595" spans="1:2">
      <c r="A1595">
        <v>2.4017416493813033</v>
      </c>
      <c r="B1595">
        <v>1</v>
      </c>
    </row>
    <row r="1596" spans="1:2">
      <c r="A1596">
        <v>1.9535548244045491</v>
      </c>
      <c r="B1596">
        <v>1</v>
      </c>
    </row>
    <row r="1597" spans="1:2">
      <c r="A1597">
        <v>2.4061905443101352</v>
      </c>
      <c r="B1597">
        <v>1</v>
      </c>
    </row>
    <row r="1598" spans="1:2">
      <c r="A1598">
        <v>1.9537586724840856</v>
      </c>
      <c r="B1598">
        <v>1</v>
      </c>
    </row>
    <row r="1599" spans="1:2">
      <c r="A1599">
        <v>2.4106573206494533</v>
      </c>
      <c r="B1599">
        <v>1</v>
      </c>
    </row>
    <row r="1600" spans="1:2">
      <c r="A1600">
        <v>1.9550568628853444</v>
      </c>
      <c r="B1600">
        <v>1</v>
      </c>
    </row>
    <row r="1601" spans="1:2">
      <c r="A1601">
        <v>2.4178706816393678</v>
      </c>
      <c r="B1601">
        <v>1</v>
      </c>
    </row>
    <row r="1602" spans="1:2">
      <c r="A1602">
        <v>1.9565767827766254</v>
      </c>
      <c r="B1602">
        <v>1</v>
      </c>
    </row>
    <row r="1603" spans="1:2">
      <c r="A1603">
        <v>2.4215041842500535</v>
      </c>
      <c r="B1603">
        <v>1</v>
      </c>
    </row>
    <row r="1604" spans="1:2">
      <c r="A1604">
        <v>1.95789285458837</v>
      </c>
      <c r="B1604">
        <v>1</v>
      </c>
    </row>
    <row r="1605" spans="1:2">
      <c r="A1605">
        <v>2.4250447035262144</v>
      </c>
      <c r="B1605">
        <v>1</v>
      </c>
    </row>
    <row r="1606" spans="1:2">
      <c r="A1606">
        <v>1.9584865174164938</v>
      </c>
      <c r="B1606">
        <v>1</v>
      </c>
    </row>
    <row r="1607" spans="1:2">
      <c r="A1607">
        <v>2.4302732279522208</v>
      </c>
      <c r="B1607">
        <v>1</v>
      </c>
    </row>
    <row r="1608" spans="1:2">
      <c r="A1608">
        <v>1.9588012302410416</v>
      </c>
      <c r="B1608">
        <v>1</v>
      </c>
    </row>
    <row r="1609" spans="1:2">
      <c r="A1609">
        <v>2.4345182748015164</v>
      </c>
      <c r="B1609">
        <v>1</v>
      </c>
    </row>
    <row r="1610" spans="1:2">
      <c r="A1610">
        <v>1.9599134539732495</v>
      </c>
      <c r="B1610">
        <v>1</v>
      </c>
    </row>
    <row r="1611" spans="1:2">
      <c r="A1611">
        <v>2.4387275588298403</v>
      </c>
      <c r="B1611">
        <v>1</v>
      </c>
    </row>
    <row r="1612" spans="1:2">
      <c r="A1612">
        <v>1.960821829625921</v>
      </c>
      <c r="B1612">
        <v>1</v>
      </c>
    </row>
    <row r="1613" spans="1:2">
      <c r="A1613">
        <v>2.4454009012230884</v>
      </c>
      <c r="B1613">
        <v>1</v>
      </c>
    </row>
    <row r="1614" spans="1:2">
      <c r="A1614">
        <v>1.9619161719476435</v>
      </c>
      <c r="B1614">
        <v>1</v>
      </c>
    </row>
    <row r="1615" spans="1:2">
      <c r="A1615">
        <v>2.4521493455403762</v>
      </c>
      <c r="B1615">
        <v>1</v>
      </c>
    </row>
    <row r="1616" spans="1:2">
      <c r="A1616">
        <v>1.962620699520778</v>
      </c>
      <c r="B1616">
        <v>1</v>
      </c>
    </row>
    <row r="1617" spans="1:2">
      <c r="A1617">
        <v>2.4564873757241972</v>
      </c>
      <c r="B1617">
        <v>1</v>
      </c>
    </row>
    <row r="1618" spans="1:2">
      <c r="A1618">
        <v>1.9634360918389244</v>
      </c>
      <c r="B1618">
        <v>1</v>
      </c>
    </row>
    <row r="1619" spans="1:2">
      <c r="A1619">
        <v>2.4638473642800944</v>
      </c>
      <c r="B1619">
        <v>1</v>
      </c>
    </row>
    <row r="1620" spans="1:2">
      <c r="A1620">
        <v>1.9651598598097415</v>
      </c>
      <c r="B1620">
        <v>1</v>
      </c>
    </row>
    <row r="1621" spans="1:2">
      <c r="A1621">
        <v>2.4684428867749091</v>
      </c>
      <c r="B1621">
        <v>1</v>
      </c>
    </row>
    <row r="1622" spans="1:2">
      <c r="A1622">
        <v>1.9656426578928547</v>
      </c>
      <c r="B1622">
        <v>1</v>
      </c>
    </row>
    <row r="1623" spans="1:2">
      <c r="A1623">
        <v>2.4732100708103855</v>
      </c>
      <c r="B1623">
        <v>1</v>
      </c>
    </row>
    <row r="1624" spans="1:2">
      <c r="A1624">
        <v>1.966143337386453</v>
      </c>
      <c r="B1624">
        <v>1</v>
      </c>
    </row>
    <row r="1625" spans="1:2">
      <c r="A1625">
        <v>2.478957156140476</v>
      </c>
      <c r="B1625">
        <v>1</v>
      </c>
    </row>
    <row r="1626" spans="1:2">
      <c r="A1626">
        <v>1.9665510335455261</v>
      </c>
      <c r="B1626">
        <v>1</v>
      </c>
    </row>
    <row r="1627" spans="1:2">
      <c r="A1627">
        <v>2.4929726056791361</v>
      </c>
      <c r="B1627">
        <v>1</v>
      </c>
    </row>
    <row r="1628" spans="1:2">
      <c r="A1628">
        <v>1.9673664258636721</v>
      </c>
      <c r="B1628">
        <v>1</v>
      </c>
    </row>
    <row r="1629" spans="1:2">
      <c r="A1629">
        <v>2.4972927544524715</v>
      </c>
      <c r="B1629">
        <v>1</v>
      </c>
    </row>
    <row r="1630" spans="1:2">
      <c r="A1630">
        <v>1.968775481009942</v>
      </c>
      <c r="B1630">
        <v>1</v>
      </c>
    </row>
    <row r="1631" spans="1:2">
      <c r="A1631">
        <v>2.510993491166583</v>
      </c>
      <c r="B1631">
        <v>1</v>
      </c>
    </row>
    <row r="1632" spans="1:2">
      <c r="A1632">
        <v>1.9699806880766757</v>
      </c>
      <c r="B1632">
        <v>1</v>
      </c>
    </row>
    <row r="1633" spans="1:2">
      <c r="A1633">
        <v>2.5159430655890143</v>
      </c>
      <c r="B1633">
        <v>1</v>
      </c>
    </row>
    <row r="1634" spans="1:2">
      <c r="A1634">
        <v>1.9701845361562123</v>
      </c>
      <c r="B1634">
        <v>1</v>
      </c>
    </row>
    <row r="1635" spans="1:2">
      <c r="A1635">
        <v>2.5198912810242473</v>
      </c>
      <c r="B1635">
        <v>1</v>
      </c>
    </row>
    <row r="1636" spans="1:2">
      <c r="A1636">
        <v>1.9707030970602961</v>
      </c>
      <c r="B1636">
        <v>1</v>
      </c>
    </row>
    <row r="1637" spans="1:2">
      <c r="A1637">
        <v>2.5273263715041843</v>
      </c>
      <c r="B1637">
        <v>1</v>
      </c>
    </row>
    <row r="1638" spans="1:2">
      <c r="A1638">
        <v>1.971482726557471</v>
      </c>
      <c r="B1638">
        <v>1</v>
      </c>
    </row>
    <row r="1639" spans="1:2">
      <c r="A1639">
        <v>2.5307560260353341</v>
      </c>
      <c r="B1639">
        <v>1</v>
      </c>
    </row>
    <row r="1640" spans="1:2">
      <c r="A1640">
        <v>1.9719083041270298</v>
      </c>
      <c r="B1640">
        <v>1</v>
      </c>
    </row>
    <row r="1641" spans="1:2">
      <c r="A1641">
        <v>2.5344825119805452</v>
      </c>
      <c r="B1641">
        <v>1</v>
      </c>
    </row>
    <row r="1642" spans="1:2">
      <c r="A1642">
        <v>1.9729096631142264</v>
      </c>
      <c r="B1642">
        <v>1</v>
      </c>
    </row>
    <row r="1643" spans="1:2">
      <c r="A1643">
        <v>2.540043630641585</v>
      </c>
      <c r="B1643">
        <v>1</v>
      </c>
    </row>
    <row r="1644" spans="1:2">
      <c r="A1644">
        <v>1.9734103426078251</v>
      </c>
      <c r="B1644">
        <v>1</v>
      </c>
    </row>
    <row r="1645" spans="1:2">
      <c r="A1645">
        <v>2.5414348043773693</v>
      </c>
      <c r="B1645">
        <v>1</v>
      </c>
    </row>
    <row r="1646" spans="1:2">
      <c r="A1646">
        <v>1.9742078535154852</v>
      </c>
      <c r="B1646">
        <v>1</v>
      </c>
    </row>
    <row r="1647" spans="1:2">
      <c r="A1647">
        <v>2.5438630999213219</v>
      </c>
      <c r="B1647">
        <v>1</v>
      </c>
    </row>
    <row r="1648" spans="1:2">
      <c r="A1648">
        <v>1.9748193977540951</v>
      </c>
      <c r="B1648">
        <v>1</v>
      </c>
    </row>
    <row r="1649" spans="1:2">
      <c r="A1649">
        <v>2.552224447464416</v>
      </c>
      <c r="B1649">
        <v>1</v>
      </c>
    </row>
    <row r="1650" spans="1:2">
      <c r="A1650">
        <v>1.9750232458336316</v>
      </c>
      <c r="B1650">
        <v>1</v>
      </c>
    </row>
    <row r="1651" spans="1:2">
      <c r="A1651">
        <v>2.5559509334096275</v>
      </c>
      <c r="B1651">
        <v>1</v>
      </c>
    </row>
    <row r="1652" spans="1:2">
      <c r="A1652">
        <v>1.9751341105786426</v>
      </c>
      <c r="B1652">
        <v>1</v>
      </c>
    </row>
    <row r="1653" spans="1:2">
      <c r="A1653">
        <v>2.5589907731921899</v>
      </c>
      <c r="B1653">
        <v>1</v>
      </c>
    </row>
    <row r="1654" spans="1:2">
      <c r="A1654">
        <v>1.9757277734067662</v>
      </c>
      <c r="B1654">
        <v>1</v>
      </c>
    </row>
    <row r="1655" spans="1:2">
      <c r="A1655">
        <v>2.5698733996137619</v>
      </c>
      <c r="B1655">
        <v>1</v>
      </c>
    </row>
    <row r="1656" spans="1:2">
      <c r="A1656">
        <v>1.9766361490594382</v>
      </c>
      <c r="B1656">
        <v>1</v>
      </c>
    </row>
    <row r="1657" spans="1:2">
      <c r="A1657">
        <v>2.5763071311065016</v>
      </c>
      <c r="B1657">
        <v>1</v>
      </c>
    </row>
    <row r="1658" spans="1:2">
      <c r="A1658">
        <v>1.9779522208711824</v>
      </c>
      <c r="B1658">
        <v>1</v>
      </c>
    </row>
    <row r="1659" spans="1:2">
      <c r="A1659">
        <v>2.5833702882483371</v>
      </c>
      <c r="B1659">
        <v>1</v>
      </c>
    </row>
    <row r="1660" spans="1:2">
      <c r="A1660">
        <v>1.9780630856161932</v>
      </c>
      <c r="B1660">
        <v>1</v>
      </c>
    </row>
    <row r="1661" spans="1:2">
      <c r="A1661">
        <v>2.5878942851012092</v>
      </c>
      <c r="B1661">
        <v>1</v>
      </c>
    </row>
    <row r="1662" spans="1:2">
      <c r="A1662">
        <v>1.9785458836993064</v>
      </c>
      <c r="B1662">
        <v>1</v>
      </c>
    </row>
    <row r="1663" spans="1:2">
      <c r="A1663">
        <v>2.5932694370931979</v>
      </c>
      <c r="B1663">
        <v>1</v>
      </c>
    </row>
    <row r="1664" spans="1:2">
      <c r="A1664">
        <v>1.9818646734854448</v>
      </c>
      <c r="B1664">
        <v>1</v>
      </c>
    </row>
    <row r="1665" spans="1:2">
      <c r="A1665">
        <v>2.5957728345611901</v>
      </c>
      <c r="B1665">
        <v>1</v>
      </c>
    </row>
    <row r="1666" spans="1:2">
      <c r="A1666">
        <v>1.9820685215649814</v>
      </c>
      <c r="B1666">
        <v>1</v>
      </c>
    </row>
    <row r="1667" spans="1:2">
      <c r="A1667">
        <v>2.6002038480795369</v>
      </c>
      <c r="B1667">
        <v>1</v>
      </c>
    </row>
    <row r="1668" spans="1:2">
      <c r="A1668">
        <v>1.9821793863099921</v>
      </c>
      <c r="B1668">
        <v>1</v>
      </c>
    </row>
    <row r="1669" spans="1:2">
      <c r="A1669">
        <v>2.6053393891710179</v>
      </c>
      <c r="B1669">
        <v>1</v>
      </c>
    </row>
    <row r="1670" spans="1:2">
      <c r="A1670">
        <v>1.9825870824690652</v>
      </c>
      <c r="B1670">
        <v>1</v>
      </c>
    </row>
    <row r="1671" spans="1:2">
      <c r="A1671">
        <v>2.61340390530005</v>
      </c>
      <c r="B1671">
        <v>1</v>
      </c>
    </row>
    <row r="1672" spans="1:2">
      <c r="A1672">
        <v>1.9849045132680065</v>
      </c>
      <c r="B1672">
        <v>1</v>
      </c>
    </row>
    <row r="1673" spans="1:2">
      <c r="A1673">
        <v>2.6154245046849294</v>
      </c>
      <c r="B1673">
        <v>1</v>
      </c>
    </row>
    <row r="1674" spans="1:2">
      <c r="A1674">
        <v>1.9854981760961303</v>
      </c>
      <c r="B1674">
        <v>1</v>
      </c>
    </row>
    <row r="1675" spans="1:2">
      <c r="A1675">
        <v>2.6181317502324588</v>
      </c>
      <c r="B1675">
        <v>1</v>
      </c>
    </row>
    <row r="1676" spans="1:2">
      <c r="A1676">
        <v>1.9869072312424008</v>
      </c>
      <c r="B1676">
        <v>1</v>
      </c>
    </row>
    <row r="1677" spans="1:2">
      <c r="A1677">
        <v>2.6228774765753524</v>
      </c>
      <c r="B1677">
        <v>1</v>
      </c>
    </row>
    <row r="1678" spans="1:2">
      <c r="A1678">
        <v>1.9874043344539016</v>
      </c>
      <c r="B1678">
        <v>1</v>
      </c>
    </row>
    <row r="1679" spans="1:2">
      <c r="A1679">
        <v>2.6268078106001003</v>
      </c>
      <c r="B1679">
        <v>1</v>
      </c>
    </row>
    <row r="1680" spans="1:2">
      <c r="A1680">
        <v>1.9899291896144771</v>
      </c>
      <c r="B1680">
        <v>1</v>
      </c>
    </row>
    <row r="1681" spans="1:2">
      <c r="A1681">
        <v>2.6305521779557974</v>
      </c>
      <c r="B1681">
        <v>1</v>
      </c>
    </row>
    <row r="1682" spans="1:2">
      <c r="A1682">
        <v>1.9902439024390244</v>
      </c>
      <c r="B1682">
        <v>1</v>
      </c>
    </row>
    <row r="1683" spans="1:2">
      <c r="A1683">
        <v>2.6342607824905233</v>
      </c>
      <c r="B1683">
        <v>1</v>
      </c>
    </row>
    <row r="1684" spans="1:2">
      <c r="A1684">
        <v>1.9922466204134184</v>
      </c>
      <c r="B1684">
        <v>1</v>
      </c>
    </row>
    <row r="1685" spans="1:2">
      <c r="A1685">
        <v>2.6385809312638582</v>
      </c>
      <c r="B1685">
        <v>1</v>
      </c>
    </row>
    <row r="1686" spans="1:2">
      <c r="A1686">
        <v>1.994878764036907</v>
      </c>
      <c r="B1686">
        <v>1</v>
      </c>
    </row>
    <row r="1687" spans="1:2">
      <c r="A1687">
        <v>2.6459588012302415</v>
      </c>
      <c r="B1687">
        <v>1</v>
      </c>
    </row>
    <row r="1688" spans="1:2">
      <c r="A1688">
        <v>1.995787139689579</v>
      </c>
      <c r="B1688">
        <v>1</v>
      </c>
    </row>
    <row r="1689" spans="1:2">
      <c r="A1689">
        <v>2.650296831414062</v>
      </c>
      <c r="B1689">
        <v>1</v>
      </c>
    </row>
    <row r="1690" spans="1:2">
      <c r="A1690">
        <v>1.9959909877691155</v>
      </c>
      <c r="B1690">
        <v>1</v>
      </c>
    </row>
    <row r="1691" spans="1:2">
      <c r="A1691">
        <v>2.653114941706602</v>
      </c>
      <c r="B1691">
        <v>1</v>
      </c>
    </row>
    <row r="1692" spans="1:2">
      <c r="A1692">
        <v>1.9962878191831774</v>
      </c>
      <c r="B1692">
        <v>1</v>
      </c>
    </row>
    <row r="1693" spans="1:2">
      <c r="A1693">
        <v>2.6581396180530721</v>
      </c>
      <c r="B1693">
        <v>1</v>
      </c>
    </row>
    <row r="1694" spans="1:2">
      <c r="A1694">
        <v>1.9976968743294474</v>
      </c>
      <c r="B1694">
        <v>1</v>
      </c>
    </row>
    <row r="1695" spans="1:2">
      <c r="A1695">
        <v>2.6604749302624997</v>
      </c>
      <c r="B1695">
        <v>1</v>
      </c>
    </row>
    <row r="1696" spans="1:2">
      <c r="A1696">
        <v>1.998401401902582</v>
      </c>
      <c r="B1696">
        <v>1</v>
      </c>
    </row>
    <row r="1697" spans="1:2">
      <c r="A1697">
        <v>2.666815678420714</v>
      </c>
      <c r="B1697">
        <v>1</v>
      </c>
    </row>
    <row r="1698" spans="1:2">
      <c r="A1698">
        <v>1.9995136256347903</v>
      </c>
      <c r="B1698">
        <v>1</v>
      </c>
    </row>
    <row r="1699" spans="1:2">
      <c r="A1699">
        <v>2.6746548887776265</v>
      </c>
      <c r="B1699">
        <v>1</v>
      </c>
    </row>
    <row r="1700" spans="1:2">
      <c r="A1700">
        <v>1.7878513697160432</v>
      </c>
      <c r="B1700">
        <v>1</v>
      </c>
    </row>
    <row r="1701" spans="1:2">
      <c r="A1701">
        <v>2.6788105285744939</v>
      </c>
      <c r="B1701">
        <v>1</v>
      </c>
    </row>
    <row r="1702" spans="1:2">
      <c r="A1702">
        <v>2.000514984621987</v>
      </c>
      <c r="B1702">
        <v>1</v>
      </c>
    </row>
    <row r="1703" spans="1:2">
      <c r="A1703">
        <v>2.684242901080037</v>
      </c>
      <c r="B1703">
        <v>1</v>
      </c>
    </row>
    <row r="1704" spans="1:2">
      <c r="A1704">
        <v>2.0011265288605968</v>
      </c>
      <c r="B1704">
        <v>1</v>
      </c>
    </row>
    <row r="1705" spans="1:2">
      <c r="A1705">
        <v>2.686281381875403</v>
      </c>
      <c r="B1705">
        <v>1</v>
      </c>
    </row>
    <row r="1706" spans="1:2">
      <c r="A1706">
        <v>2.0037407910736</v>
      </c>
      <c r="B1706">
        <v>1</v>
      </c>
    </row>
    <row r="1707" spans="1:2">
      <c r="A1707">
        <v>2.6906015306487374</v>
      </c>
      <c r="B1707">
        <v>1</v>
      </c>
    </row>
    <row r="1708" spans="1:2">
      <c r="A1708">
        <v>2.0046491667262716</v>
      </c>
      <c r="B1708">
        <v>1</v>
      </c>
    </row>
    <row r="1709" spans="1:2">
      <c r="A1709">
        <v>2.6950325441670842</v>
      </c>
      <c r="B1709">
        <v>1</v>
      </c>
    </row>
    <row r="1710" spans="1:2">
      <c r="A1710">
        <v>1.7883699306201273</v>
      </c>
      <c r="B1710">
        <v>1</v>
      </c>
    </row>
    <row r="1711" spans="1:2">
      <c r="A1711">
        <v>2.6964594807238393</v>
      </c>
      <c r="B1711">
        <v>1</v>
      </c>
    </row>
    <row r="1712" spans="1:2">
      <c r="A1712">
        <v>2.0058543737930052</v>
      </c>
      <c r="B1712">
        <v>1</v>
      </c>
    </row>
    <row r="1713" spans="1:2">
      <c r="A1713">
        <v>2.7019812602818112</v>
      </c>
      <c r="B1713">
        <v>1</v>
      </c>
    </row>
    <row r="1714" spans="1:2">
      <c r="A1714">
        <v>2.0065767827766257</v>
      </c>
      <c r="B1714">
        <v>1</v>
      </c>
    </row>
    <row r="1715" spans="1:2">
      <c r="A1715">
        <v>2.7085294328016598</v>
      </c>
      <c r="B1715">
        <v>1</v>
      </c>
    </row>
    <row r="1716" spans="1:2">
      <c r="A1716">
        <v>2.0069844789356988</v>
      </c>
      <c r="B1716">
        <v>1</v>
      </c>
    </row>
    <row r="1717" spans="1:2">
      <c r="A1717">
        <v>2.7124955296473785</v>
      </c>
      <c r="B1717">
        <v>1</v>
      </c>
    </row>
    <row r="1718" spans="1:2">
      <c r="A1718">
        <v>2.0099885558972894</v>
      </c>
      <c r="B1718">
        <v>1</v>
      </c>
    </row>
    <row r="1719" spans="1:2">
      <c r="A1719">
        <v>2.7202453329518637</v>
      </c>
      <c r="B1719">
        <v>1</v>
      </c>
    </row>
    <row r="1720" spans="1:2">
      <c r="A1720">
        <v>2.0102102853873114</v>
      </c>
      <c r="B1720">
        <v>1</v>
      </c>
    </row>
    <row r="1721" spans="1:2">
      <c r="A1721">
        <v>2.7262713682855306</v>
      </c>
      <c r="B1721">
        <v>1</v>
      </c>
    </row>
    <row r="1722" spans="1:2">
      <c r="A1722">
        <v>2.0111150847578858</v>
      </c>
      <c r="B1722">
        <v>1</v>
      </c>
    </row>
    <row r="1723" spans="1:2">
      <c r="A1723">
        <v>2.7371539947071026</v>
      </c>
      <c r="B1723">
        <v>1</v>
      </c>
    </row>
    <row r="1724" spans="1:2">
      <c r="A1724">
        <v>2.0131213790143767</v>
      </c>
      <c r="B1724">
        <v>1</v>
      </c>
    </row>
    <row r="1725" spans="1:2">
      <c r="A1725">
        <v>2.7412130748873476</v>
      </c>
      <c r="B1725">
        <v>1</v>
      </c>
    </row>
    <row r="1726" spans="1:2">
      <c r="A1726">
        <v>2.0134182104284388</v>
      </c>
      <c r="B1726">
        <v>1</v>
      </c>
    </row>
    <row r="1727" spans="1:2">
      <c r="A1727">
        <v>2.7465345826478798</v>
      </c>
      <c r="B1727">
        <v>1</v>
      </c>
    </row>
    <row r="1728" spans="1:2">
      <c r="A1728">
        <v>2.0139367713325225</v>
      </c>
      <c r="B1728">
        <v>1</v>
      </c>
    </row>
    <row r="1729" spans="1:2">
      <c r="A1729">
        <v>2.7523925327229812</v>
      </c>
      <c r="B1729">
        <v>1</v>
      </c>
    </row>
    <row r="1730" spans="1:2">
      <c r="A1730">
        <v>2.014623417495172</v>
      </c>
      <c r="B1730">
        <v>1</v>
      </c>
    </row>
    <row r="1731" spans="1:2">
      <c r="A1731">
        <v>2.7548959301909735</v>
      </c>
      <c r="B1731">
        <v>1</v>
      </c>
    </row>
    <row r="1732" spans="1:2">
      <c r="A1732">
        <v>2.0148272655747088</v>
      </c>
      <c r="B1732">
        <v>1</v>
      </c>
    </row>
    <row r="1733" spans="1:2">
      <c r="A1733">
        <v>1.806501680852586</v>
      </c>
      <c r="B1733">
        <v>1</v>
      </c>
    </row>
    <row r="1734" spans="1:2">
      <c r="A1734">
        <v>2.0166618982905375</v>
      </c>
      <c r="B1734">
        <v>1</v>
      </c>
    </row>
    <row r="1735" spans="1:2">
      <c r="A1735">
        <v>2.7617552392532727</v>
      </c>
      <c r="B1735">
        <v>1</v>
      </c>
    </row>
    <row r="1736" spans="1:2">
      <c r="A1736">
        <v>2.0177383592017741</v>
      </c>
      <c r="B1736">
        <v>1</v>
      </c>
    </row>
    <row r="1737" spans="1:2">
      <c r="A1737">
        <v>2.7654423860954158</v>
      </c>
      <c r="B1737">
        <v>1</v>
      </c>
    </row>
    <row r="1738" spans="1:2">
      <c r="A1738">
        <v>2.0177526643301626</v>
      </c>
      <c r="B1738">
        <v>1</v>
      </c>
    </row>
    <row r="1739" spans="1:2">
      <c r="A1739">
        <v>2.7718403547671846</v>
      </c>
      <c r="B1739">
        <v>1</v>
      </c>
    </row>
    <row r="1740" spans="1:2">
      <c r="A1740">
        <v>2.018571632930406</v>
      </c>
      <c r="B1740">
        <v>1</v>
      </c>
    </row>
    <row r="1741" spans="1:2">
      <c r="A1741">
        <v>2.777641084328732</v>
      </c>
      <c r="B1741">
        <v>1</v>
      </c>
    </row>
    <row r="1742" spans="1:2">
      <c r="A1742">
        <v>2.0190544310135183</v>
      </c>
      <c r="B1742">
        <v>1</v>
      </c>
    </row>
    <row r="1743" spans="1:2">
      <c r="A1743">
        <v>2.7823331664401687</v>
      </c>
      <c r="B1743">
        <v>1</v>
      </c>
    </row>
    <row r="1744" spans="1:2">
      <c r="A1744">
        <v>2.0194621271725914</v>
      </c>
      <c r="B1744">
        <v>1</v>
      </c>
    </row>
    <row r="1745" spans="1:2">
      <c r="A1745">
        <v>2.7901759530791792</v>
      </c>
      <c r="B1745">
        <v>1</v>
      </c>
    </row>
    <row r="1746" spans="1:2">
      <c r="A1746">
        <v>2.0230956297832776</v>
      </c>
      <c r="B1746">
        <v>1</v>
      </c>
    </row>
    <row r="1747" spans="1:2">
      <c r="A1747">
        <v>2.7929940633717187</v>
      </c>
      <c r="B1747">
        <v>1</v>
      </c>
    </row>
    <row r="1748" spans="1:2">
      <c r="A1748">
        <v>2.0232815964523283</v>
      </c>
      <c r="B1748">
        <v>1</v>
      </c>
    </row>
    <row r="1749" spans="1:2">
      <c r="A1749">
        <v>2.8017809884843716</v>
      </c>
      <c r="B1749">
        <v>1</v>
      </c>
    </row>
    <row r="1750" spans="1:2">
      <c r="A1750">
        <v>2.025005364423146</v>
      </c>
      <c r="B1750">
        <v>1</v>
      </c>
    </row>
    <row r="1751" spans="1:2">
      <c r="A1751">
        <v>2.8049889135254991</v>
      </c>
      <c r="B1751">
        <v>1</v>
      </c>
    </row>
    <row r="1752" spans="1:2">
      <c r="A1752">
        <v>2.0252092125026824</v>
      </c>
      <c r="B1752">
        <v>1</v>
      </c>
    </row>
    <row r="1753" spans="1:2">
      <c r="A1753">
        <v>2.8114405264287252</v>
      </c>
      <c r="B1753">
        <v>1</v>
      </c>
    </row>
    <row r="1754" spans="1:2">
      <c r="A1754">
        <v>2.025227093913168</v>
      </c>
      <c r="B1754">
        <v>1</v>
      </c>
    </row>
    <row r="1755" spans="1:2">
      <c r="A1755">
        <v>2.8148701809598742</v>
      </c>
      <c r="B1755">
        <v>1</v>
      </c>
    </row>
    <row r="1756" spans="1:2">
      <c r="A1756">
        <v>2.0269329804735001</v>
      </c>
      <c r="B1756">
        <v>1</v>
      </c>
    </row>
    <row r="1757" spans="1:2">
      <c r="A1757">
        <v>2.8224340175953082</v>
      </c>
      <c r="B1757">
        <v>1</v>
      </c>
    </row>
    <row r="1758" spans="1:2">
      <c r="A1758">
        <v>2.0280273227952224</v>
      </c>
      <c r="B1758">
        <v>1</v>
      </c>
    </row>
    <row r="1759" spans="1:2">
      <c r="A1759">
        <v>2.8278663901008509</v>
      </c>
      <c r="B1759">
        <v>1</v>
      </c>
    </row>
    <row r="1760" spans="1:2">
      <c r="A1760">
        <v>2.0292504112724412</v>
      </c>
      <c r="B1760">
        <v>1</v>
      </c>
    </row>
    <row r="1761" spans="1:2">
      <c r="A1761">
        <v>2.8320005722051356</v>
      </c>
      <c r="B1761">
        <v>1</v>
      </c>
    </row>
    <row r="1762" spans="1:2">
      <c r="A1762">
        <v>2.0296581074315143</v>
      </c>
      <c r="B1762">
        <v>1</v>
      </c>
    </row>
    <row r="1763" spans="1:2">
      <c r="A1763">
        <v>2.8359309062298834</v>
      </c>
      <c r="B1763">
        <v>1</v>
      </c>
    </row>
    <row r="1764" spans="1:2">
      <c r="A1764">
        <v>2.0309562978327733</v>
      </c>
      <c r="B1764">
        <v>1</v>
      </c>
    </row>
    <row r="1765" spans="1:2">
      <c r="A1765">
        <v>2.8393784421715185</v>
      </c>
      <c r="B1765">
        <v>1</v>
      </c>
    </row>
    <row r="1766" spans="1:2">
      <c r="A1766">
        <v>2.0324583363135686</v>
      </c>
      <c r="B1766">
        <v>1</v>
      </c>
    </row>
    <row r="1767" spans="1:2">
      <c r="A1767">
        <v>2.8423074172090694</v>
      </c>
      <c r="B1767">
        <v>1</v>
      </c>
    </row>
    <row r="1768" spans="1:2">
      <c r="A1768">
        <v>2.0330877619626637</v>
      </c>
      <c r="B1768">
        <v>1</v>
      </c>
    </row>
    <row r="1769" spans="1:2">
      <c r="A1769">
        <v>2.8468314140619415</v>
      </c>
      <c r="B1769">
        <v>1</v>
      </c>
    </row>
    <row r="1770" spans="1:2">
      <c r="A1770">
        <v>2.0333667119662402</v>
      </c>
      <c r="B1770">
        <v>1</v>
      </c>
    </row>
    <row r="1771" spans="1:2">
      <c r="A1771">
        <v>2.8525606179815464</v>
      </c>
      <c r="B1771">
        <v>1</v>
      </c>
    </row>
    <row r="1772" spans="1:2">
      <c r="A1772">
        <v>2.0348866318575212</v>
      </c>
      <c r="B1772">
        <v>1</v>
      </c>
    </row>
    <row r="1773" spans="1:2">
      <c r="A1773">
        <v>2.855396609684572</v>
      </c>
      <c r="B1773">
        <v>1</v>
      </c>
    </row>
    <row r="1774" spans="1:2">
      <c r="A1774">
        <v>2.0358879908447181</v>
      </c>
      <c r="B1774">
        <v>1</v>
      </c>
    </row>
    <row r="1775" spans="1:2">
      <c r="A1775">
        <v>2.8657606752020599</v>
      </c>
      <c r="B1775">
        <v>1</v>
      </c>
    </row>
    <row r="1776" spans="1:2">
      <c r="A1776">
        <v>2.0378156068950721</v>
      </c>
      <c r="B1776">
        <v>1</v>
      </c>
    </row>
    <row r="1777" spans="1:2">
      <c r="A1777">
        <v>2.8677812745869393</v>
      </c>
      <c r="B1777">
        <v>1</v>
      </c>
    </row>
    <row r="1778" spans="1:2">
      <c r="A1778">
        <v>2.0414312280952727</v>
      </c>
      <c r="B1778">
        <v>1</v>
      </c>
    </row>
    <row r="1779" spans="1:2">
      <c r="A1779">
        <v>2.8741577855661258</v>
      </c>
      <c r="B1779">
        <v>1</v>
      </c>
    </row>
    <row r="1780" spans="1:2">
      <c r="A1780">
        <v>2.0416529575852942</v>
      </c>
      <c r="B1780">
        <v>1</v>
      </c>
    </row>
    <row r="1781" spans="1:2">
      <c r="A1781">
        <v>2.8850225305772117</v>
      </c>
      <c r="B1781">
        <v>1</v>
      </c>
    </row>
    <row r="1782" spans="1:2">
      <c r="A1782">
        <v>2.04174594091982</v>
      </c>
      <c r="B1782">
        <v>1</v>
      </c>
    </row>
    <row r="1783" spans="1:2">
      <c r="A1783">
        <v>2.8895822902510555</v>
      </c>
      <c r="B1783">
        <v>1</v>
      </c>
    </row>
    <row r="1784" spans="1:2">
      <c r="A1784">
        <v>2.0454545454545454</v>
      </c>
      <c r="B1784">
        <v>1</v>
      </c>
    </row>
    <row r="1785" spans="1:2">
      <c r="A1785">
        <v>2.897017380730992</v>
      </c>
      <c r="B1785">
        <v>1</v>
      </c>
    </row>
    <row r="1786" spans="1:2">
      <c r="A1786">
        <v>2.0486982333166441</v>
      </c>
      <c r="B1786">
        <v>1</v>
      </c>
    </row>
    <row r="1787" spans="1:2">
      <c r="A1787">
        <v>2.901244546169802</v>
      </c>
      <c r="B1787">
        <v>1</v>
      </c>
    </row>
    <row r="1788" spans="1:2">
      <c r="A1788">
        <v>2.0491989128102426</v>
      </c>
      <c r="B1788">
        <v>1</v>
      </c>
    </row>
    <row r="1789" spans="1:2">
      <c r="A1789">
        <v>2.9075280738144622</v>
      </c>
      <c r="B1789">
        <v>1</v>
      </c>
    </row>
    <row r="1790" spans="1:2">
      <c r="A1790">
        <v>2.0494027608897794</v>
      </c>
      <c r="B1790">
        <v>1</v>
      </c>
    </row>
    <row r="1791" spans="1:2">
      <c r="A1791">
        <v>2.9193941778127459</v>
      </c>
      <c r="B1791">
        <v>1</v>
      </c>
    </row>
    <row r="1792" spans="1:2">
      <c r="A1792">
        <v>2.0510156641155857</v>
      </c>
      <c r="B1792">
        <v>1</v>
      </c>
    </row>
    <row r="1793" spans="1:2">
      <c r="A1793">
        <v>2.9329840497818469</v>
      </c>
      <c r="B1793">
        <v>1</v>
      </c>
    </row>
    <row r="1794" spans="1:2">
      <c r="A1794">
        <v>2.0548530148058077</v>
      </c>
      <c r="B1794">
        <v>1</v>
      </c>
    </row>
    <row r="1795" spans="1:2">
      <c r="A1795">
        <v>2.9384521851083614</v>
      </c>
      <c r="B1795">
        <v>1</v>
      </c>
    </row>
    <row r="1796" spans="1:2">
      <c r="A1796">
        <v>2.0562620699520782</v>
      </c>
      <c r="B1796">
        <v>1</v>
      </c>
    </row>
    <row r="1797" spans="1:2">
      <c r="A1797">
        <v>2.9410843287318502</v>
      </c>
      <c r="B1797">
        <v>1</v>
      </c>
    </row>
    <row r="1798" spans="1:2">
      <c r="A1798">
        <v>2.0584686360060083</v>
      </c>
      <c r="B1798">
        <v>1</v>
      </c>
    </row>
    <row r="1799" spans="1:2">
      <c r="A1799">
        <v>2.9457013089192476</v>
      </c>
      <c r="B1799">
        <v>1</v>
      </c>
    </row>
    <row r="1800" spans="1:2">
      <c r="A1800">
        <v>2.0586724840855446</v>
      </c>
      <c r="B1800">
        <v>1</v>
      </c>
    </row>
    <row r="1801" spans="1:2">
      <c r="A1801">
        <v>2.9570846148344181</v>
      </c>
      <c r="B1801">
        <v>1</v>
      </c>
    </row>
    <row r="1802" spans="1:2">
      <c r="A1802">
        <v>2.0589693154996067</v>
      </c>
      <c r="B1802">
        <v>1</v>
      </c>
    </row>
    <row r="1803" spans="1:2">
      <c r="A1803">
        <v>2.9689864816536731</v>
      </c>
      <c r="B1803">
        <v>1</v>
      </c>
    </row>
    <row r="1804" spans="1:2">
      <c r="A1804">
        <v>2.0591731635791435</v>
      </c>
      <c r="B1804">
        <v>1</v>
      </c>
    </row>
    <row r="1805" spans="1:2">
      <c r="A1805">
        <v>2.975345111222373</v>
      </c>
      <c r="B1805">
        <v>1</v>
      </c>
    </row>
    <row r="1806" spans="1:2">
      <c r="A1806">
        <v>2.0599885558972892</v>
      </c>
      <c r="B1806">
        <v>1</v>
      </c>
    </row>
    <row r="1807" spans="1:2">
      <c r="A1807">
        <v>2.319816179100207</v>
      </c>
      <c r="B1807">
        <v>1</v>
      </c>
    </row>
    <row r="1808" spans="1:2">
      <c r="A1808">
        <v>2.061712323868107</v>
      </c>
      <c r="B1808">
        <v>1</v>
      </c>
    </row>
    <row r="1809" spans="1:2">
      <c r="A1809">
        <v>2.3212073528359918</v>
      </c>
      <c r="B1809">
        <v>1</v>
      </c>
    </row>
    <row r="1810" spans="1:2">
      <c r="A1810">
        <v>1.7899077319218941</v>
      </c>
      <c r="B1810">
        <v>1</v>
      </c>
    </row>
    <row r="1811" spans="1:2">
      <c r="A1811">
        <v>2.3241363278735432</v>
      </c>
      <c r="B1811">
        <v>1</v>
      </c>
    </row>
    <row r="1812" spans="1:2">
      <c r="A1812">
        <v>2.0631034976038913</v>
      </c>
      <c r="B1812">
        <v>1</v>
      </c>
    </row>
    <row r="1813" spans="1:2">
      <c r="A1813">
        <v>2.3295865817895716</v>
      </c>
      <c r="B1813">
        <v>1</v>
      </c>
    </row>
    <row r="1814" spans="1:2">
      <c r="A1814">
        <v>2.0634360918389243</v>
      </c>
      <c r="B1814">
        <v>1</v>
      </c>
    </row>
    <row r="1815" spans="1:2">
      <c r="A1815">
        <v>2.3306988055217794</v>
      </c>
      <c r="B1815">
        <v>1</v>
      </c>
    </row>
    <row r="1816" spans="1:2">
      <c r="A1816">
        <v>2.0638259065875117</v>
      </c>
      <c r="B1816">
        <v>1</v>
      </c>
    </row>
    <row r="1817" spans="1:2">
      <c r="A1817">
        <v>2.3328302696516703</v>
      </c>
      <c r="B1817">
        <v>1</v>
      </c>
    </row>
    <row r="1818" spans="1:2">
      <c r="A1818">
        <v>2.0649560117302053</v>
      </c>
      <c r="B1818">
        <v>1</v>
      </c>
    </row>
    <row r="1819" spans="1:2">
      <c r="A1819">
        <v>2.3351477004506114</v>
      </c>
      <c r="B1819">
        <v>1</v>
      </c>
    </row>
    <row r="1820" spans="1:2">
      <c r="A1820">
        <v>2.0656247764823692</v>
      </c>
      <c r="B1820">
        <v>1</v>
      </c>
    </row>
    <row r="1821" spans="1:2">
      <c r="A1821">
        <v>2.3377440812531294</v>
      </c>
      <c r="B1821">
        <v>1</v>
      </c>
    </row>
    <row r="1822" spans="1:2">
      <c r="A1822">
        <v>2.0676274944567625</v>
      </c>
      <c r="B1822">
        <v>1</v>
      </c>
    </row>
    <row r="1823" spans="1:2">
      <c r="A1823">
        <v>2.339671697303483</v>
      </c>
      <c r="B1823">
        <v>1</v>
      </c>
    </row>
    <row r="1824" spans="1:2">
      <c r="A1824">
        <v>2.0689614476789933</v>
      </c>
      <c r="B1824">
        <v>1</v>
      </c>
    </row>
    <row r="1825" spans="1:2">
      <c r="A1825">
        <v>2.3408018024461774</v>
      </c>
      <c r="B1825">
        <v>1</v>
      </c>
    </row>
    <row r="1826" spans="1:2">
      <c r="A1826">
        <v>2.0698519419211792</v>
      </c>
      <c r="B1826">
        <v>1</v>
      </c>
    </row>
    <row r="1827" spans="1:2">
      <c r="A1827">
        <v>2.3432873185036835</v>
      </c>
      <c r="B1827">
        <v>1</v>
      </c>
    </row>
    <row r="1828" spans="1:2">
      <c r="A1828">
        <v>2.0711680137329234</v>
      </c>
      <c r="B1828">
        <v>1</v>
      </c>
    </row>
    <row r="1829" spans="1:2">
      <c r="A1829">
        <v>2.344009727487304</v>
      </c>
      <c r="B1829">
        <v>1</v>
      </c>
    </row>
    <row r="1830" spans="1:2">
      <c r="A1830">
        <v>2.0731707317073171</v>
      </c>
      <c r="B1830">
        <v>1</v>
      </c>
    </row>
    <row r="1831" spans="1:2">
      <c r="A1831">
        <v>2.3446963736499535</v>
      </c>
      <c r="B1831">
        <v>1</v>
      </c>
    </row>
    <row r="1832" spans="1:2">
      <c r="A1832">
        <v>2.0741899721050001</v>
      </c>
      <c r="B1832">
        <v>1</v>
      </c>
    </row>
    <row r="1833" spans="1:2">
      <c r="A1833">
        <v>2.3465310063657823</v>
      </c>
      <c r="B1833">
        <v>1</v>
      </c>
    </row>
    <row r="1834" spans="1:2">
      <c r="A1834">
        <v>2.0769150990630143</v>
      </c>
      <c r="B1834">
        <v>1</v>
      </c>
    </row>
    <row r="1835" spans="1:2">
      <c r="A1835">
        <v>2.3498497961519211</v>
      </c>
      <c r="B1835">
        <v>1</v>
      </c>
    </row>
    <row r="1836" spans="1:2">
      <c r="A1836">
        <v>2.0772298118875621</v>
      </c>
      <c r="B1836">
        <v>1</v>
      </c>
    </row>
    <row r="1837" spans="1:2">
      <c r="A1837">
        <v>2.3514626993777274</v>
      </c>
      <c r="B1837">
        <v>1</v>
      </c>
    </row>
    <row r="1838" spans="1:2">
      <c r="A1838">
        <v>2.0774157785566127</v>
      </c>
      <c r="B1838">
        <v>1</v>
      </c>
    </row>
    <row r="1839" spans="1:2">
      <c r="A1839">
        <v>2.3520563622058512</v>
      </c>
      <c r="B1839">
        <v>1</v>
      </c>
    </row>
    <row r="1840" spans="1:2">
      <c r="A1840">
        <v>2.0775087618911381</v>
      </c>
      <c r="B1840">
        <v>1</v>
      </c>
    </row>
    <row r="1841" spans="1:2">
      <c r="A1841">
        <v>2.3533903154280811</v>
      </c>
      <c r="B1841">
        <v>1</v>
      </c>
    </row>
    <row r="1842" spans="1:2">
      <c r="A1842">
        <v>2.0828839138831272</v>
      </c>
      <c r="B1842">
        <v>1</v>
      </c>
    </row>
    <row r="1843" spans="1:2">
      <c r="A1843">
        <v>2.3546885058293405</v>
      </c>
      <c r="B1843">
        <v>1</v>
      </c>
    </row>
    <row r="1844" spans="1:2">
      <c r="A1844">
        <v>2.0829590158071669</v>
      </c>
      <c r="B1844">
        <v>1</v>
      </c>
    </row>
    <row r="1845" spans="1:2">
      <c r="A1845">
        <v>2.3555038981474858</v>
      </c>
      <c r="B1845">
        <v>1</v>
      </c>
    </row>
    <row r="1846" spans="1:2">
      <c r="A1846">
        <v>2.0831628638867032</v>
      </c>
      <c r="B1846">
        <v>1</v>
      </c>
    </row>
    <row r="1847" spans="1:2">
      <c r="A1847">
        <v>2.3573027680423433</v>
      </c>
      <c r="B1847">
        <v>1</v>
      </c>
    </row>
    <row r="1848" spans="1:2">
      <c r="A1848">
        <v>2.0835705600457768</v>
      </c>
      <c r="B1848">
        <v>1</v>
      </c>
    </row>
    <row r="1849" spans="1:2">
      <c r="A1849">
        <v>2.3585079751090769</v>
      </c>
      <c r="B1849">
        <v>1</v>
      </c>
    </row>
    <row r="1850" spans="1:2">
      <c r="A1850">
        <v>2.08477576711251</v>
      </c>
      <c r="B1850">
        <v>1</v>
      </c>
    </row>
    <row r="1851" spans="1:2">
      <c r="A1851">
        <v>2.36173378156069</v>
      </c>
      <c r="B1851">
        <v>1</v>
      </c>
    </row>
    <row r="1852" spans="1:2">
      <c r="A1852">
        <v>2.0853873113511199</v>
      </c>
      <c r="B1852">
        <v>1</v>
      </c>
    </row>
    <row r="1853" spans="1:2">
      <c r="A1853">
        <v>2.3629389886274232</v>
      </c>
      <c r="B1853">
        <v>1</v>
      </c>
    </row>
    <row r="1854" spans="1:2">
      <c r="A1854">
        <v>2.086295687003791</v>
      </c>
      <c r="B1854">
        <v>1</v>
      </c>
    </row>
    <row r="1855" spans="1:2">
      <c r="A1855">
        <v>2.3651991989128107</v>
      </c>
      <c r="B1855">
        <v>1</v>
      </c>
    </row>
    <row r="1856" spans="1:2">
      <c r="A1856">
        <v>2.0865925184178531</v>
      </c>
      <c r="B1856">
        <v>1</v>
      </c>
    </row>
    <row r="1857" spans="1:2">
      <c r="A1857">
        <v>2.3671089335526792</v>
      </c>
      <c r="B1857">
        <v>1</v>
      </c>
    </row>
    <row r="1858" spans="1:2">
      <c r="A1858">
        <v>2.0885952363922464</v>
      </c>
      <c r="B1858">
        <v>1</v>
      </c>
    </row>
    <row r="1859" spans="1:2">
      <c r="A1859">
        <v>2.3684607681853946</v>
      </c>
      <c r="B1859">
        <v>1</v>
      </c>
    </row>
    <row r="1860" spans="1:2">
      <c r="A1860">
        <v>2.0893712896073242</v>
      </c>
      <c r="B1860">
        <v>1</v>
      </c>
    </row>
    <row r="1861" spans="1:2">
      <c r="A1861">
        <v>2.3730241041413351</v>
      </c>
      <c r="B1861">
        <v>1</v>
      </c>
    </row>
    <row r="1862" spans="1:2">
      <c r="A1862">
        <v>2.0894106287103926</v>
      </c>
      <c r="B1862">
        <v>1</v>
      </c>
    </row>
    <row r="1863" spans="1:2">
      <c r="A1863">
        <v>2.3777519490737427</v>
      </c>
      <c r="B1863">
        <v>1</v>
      </c>
    </row>
    <row r="1864" spans="1:2">
      <c r="A1864">
        <v>2.089743222945426</v>
      </c>
      <c r="B1864">
        <v>1</v>
      </c>
    </row>
    <row r="1865" spans="1:2">
      <c r="A1865">
        <v>2.3791788856304987</v>
      </c>
      <c r="B1865">
        <v>1</v>
      </c>
    </row>
    <row r="1866" spans="1:2">
      <c r="A1866">
        <v>2.0909305486016736</v>
      </c>
      <c r="B1866">
        <v>1</v>
      </c>
    </row>
    <row r="1867" spans="1:2">
      <c r="A1867">
        <v>2.3832951863242973</v>
      </c>
      <c r="B1867">
        <v>1</v>
      </c>
    </row>
    <row r="1868" spans="1:2">
      <c r="A1868">
        <v>2.0919497889993561</v>
      </c>
      <c r="B1868">
        <v>1</v>
      </c>
    </row>
    <row r="1869" spans="1:2">
      <c r="A1869">
        <v>2.3842393247979401</v>
      </c>
      <c r="B1869">
        <v>1</v>
      </c>
    </row>
    <row r="1870" spans="1:2">
      <c r="A1870">
        <v>2.0934518274801519</v>
      </c>
      <c r="B1870">
        <v>1</v>
      </c>
    </row>
    <row r="1871" spans="1:2">
      <c r="A1871">
        <v>2.3868357056004577</v>
      </c>
      <c r="B1871">
        <v>1</v>
      </c>
    </row>
    <row r="1872" spans="1:2">
      <c r="A1872">
        <v>2.0938023031256705</v>
      </c>
      <c r="B1872">
        <v>1</v>
      </c>
    </row>
    <row r="1873" spans="1:2">
      <c r="A1873">
        <v>2.3921178742579219</v>
      </c>
      <c r="B1873">
        <v>1</v>
      </c>
    </row>
    <row r="1874" spans="1:2">
      <c r="A1874">
        <v>2.0960660896931551</v>
      </c>
      <c r="B1874">
        <v>1</v>
      </c>
    </row>
    <row r="1875" spans="1:2">
      <c r="A1875">
        <v>2.3933803018382087</v>
      </c>
      <c r="B1875">
        <v>1</v>
      </c>
    </row>
    <row r="1876" spans="1:2">
      <c r="A1876">
        <v>2.097067448680352</v>
      </c>
      <c r="B1876">
        <v>1</v>
      </c>
    </row>
    <row r="1877" spans="1:2">
      <c r="A1877">
        <v>2.3954009012230886</v>
      </c>
      <c r="B1877">
        <v>1</v>
      </c>
    </row>
    <row r="1878" spans="1:2">
      <c r="A1878">
        <v>2.0977898576639729</v>
      </c>
      <c r="B1878">
        <v>1</v>
      </c>
    </row>
    <row r="1879" spans="1:2">
      <c r="A1879">
        <v>2.3967169730348332</v>
      </c>
      <c r="B1879">
        <v>1</v>
      </c>
    </row>
    <row r="1880" spans="1:2">
      <c r="A1880">
        <v>2.0979758243330235</v>
      </c>
      <c r="B1880">
        <v>1</v>
      </c>
    </row>
    <row r="1881" spans="1:2">
      <c r="A1881">
        <v>2.3969029397038839</v>
      </c>
      <c r="B1881">
        <v>1</v>
      </c>
    </row>
    <row r="1882" spans="1:2">
      <c r="A1882">
        <v>2.098587368571633</v>
      </c>
      <c r="B1882">
        <v>1</v>
      </c>
    </row>
    <row r="1883" spans="1:2">
      <c r="A1883">
        <v>2.4046706244188538</v>
      </c>
      <c r="B1883">
        <v>1</v>
      </c>
    </row>
    <row r="1884" spans="1:2">
      <c r="A1884">
        <v>2.0998855589728915</v>
      </c>
      <c r="B1884">
        <v>1</v>
      </c>
    </row>
    <row r="1885" spans="1:2">
      <c r="A1885">
        <v>2.4057649667405769</v>
      </c>
      <c r="B1885">
        <v>1</v>
      </c>
    </row>
    <row r="1886" spans="1:2">
      <c r="A1886">
        <v>2.1009977827050994</v>
      </c>
      <c r="B1886">
        <v>1</v>
      </c>
    </row>
    <row r="1887" spans="1:2">
      <c r="A1887">
        <v>2.4066912238037337</v>
      </c>
      <c r="B1887">
        <v>1</v>
      </c>
    </row>
    <row r="1888" spans="1:2">
      <c r="A1888">
        <v>2.1012946141191615</v>
      </c>
      <c r="B1888">
        <v>1</v>
      </c>
    </row>
    <row r="1889" spans="1:2">
      <c r="A1889">
        <v>2.4105285744939562</v>
      </c>
      <c r="B1889">
        <v>1</v>
      </c>
    </row>
    <row r="1890" spans="1:2">
      <c r="A1890">
        <v>2.1022029897718331</v>
      </c>
      <c r="B1890">
        <v>1</v>
      </c>
    </row>
    <row r="1891" spans="1:2">
      <c r="A1891">
        <v>2.4140512123596309</v>
      </c>
      <c r="B1891">
        <v>1</v>
      </c>
    </row>
    <row r="1892" spans="1:2">
      <c r="A1892">
        <v>2.1028324154209286</v>
      </c>
      <c r="B1892">
        <v>1</v>
      </c>
    </row>
    <row r="1893" spans="1:2">
      <c r="A1893">
        <v>2.4151634360918393</v>
      </c>
      <c r="B1893">
        <v>1</v>
      </c>
    </row>
    <row r="1894" spans="1:2">
      <c r="A1894">
        <v>2.1042414705671986</v>
      </c>
      <c r="B1894">
        <v>1</v>
      </c>
    </row>
    <row r="1895" spans="1:2">
      <c r="A1895">
        <v>2.4179815463843788</v>
      </c>
      <c r="B1895">
        <v>1</v>
      </c>
    </row>
    <row r="1896" spans="1:2">
      <c r="A1896">
        <v>2.1060403404620556</v>
      </c>
      <c r="B1896">
        <v>1</v>
      </c>
    </row>
    <row r="1897" spans="1:2">
      <c r="A1897">
        <v>2.4194835848651741</v>
      </c>
      <c r="B1897">
        <v>1</v>
      </c>
    </row>
    <row r="1898" spans="1:2">
      <c r="A1898">
        <v>2.1060582218725417</v>
      </c>
      <c r="B1898">
        <v>1</v>
      </c>
    </row>
    <row r="1899" spans="1:2">
      <c r="A1899">
        <v>2.4226521708032331</v>
      </c>
      <c r="B1899">
        <v>1</v>
      </c>
    </row>
    <row r="1900" spans="1:2">
      <c r="A1900">
        <v>2.106541019955654</v>
      </c>
      <c r="B1900">
        <v>1</v>
      </c>
    </row>
    <row r="1901" spans="1:2">
      <c r="A1901">
        <v>2.4242114297975821</v>
      </c>
      <c r="B1901">
        <v>1</v>
      </c>
    </row>
    <row r="1902" spans="1:2">
      <c r="A1902">
        <v>2.1070416994492525</v>
      </c>
      <c r="B1902">
        <v>1</v>
      </c>
    </row>
    <row r="1903" spans="1:2">
      <c r="A1903">
        <v>2.4271404048351335</v>
      </c>
      <c r="B1903">
        <v>1</v>
      </c>
    </row>
    <row r="1904" spans="1:2">
      <c r="A1904">
        <v>2.1082647879264718</v>
      </c>
      <c r="B1904">
        <v>1</v>
      </c>
    </row>
    <row r="1905" spans="1:2">
      <c r="A1905">
        <v>2.4291610042200129</v>
      </c>
      <c r="B1905">
        <v>1</v>
      </c>
    </row>
    <row r="1906" spans="1:2">
      <c r="A1906">
        <v>2.1087833488305558</v>
      </c>
      <c r="B1906">
        <v>1</v>
      </c>
    </row>
    <row r="1907" spans="1:2">
      <c r="A1907">
        <v>2.4317931478435022</v>
      </c>
      <c r="B1907">
        <v>1</v>
      </c>
    </row>
    <row r="1908" spans="1:2">
      <c r="A1908">
        <v>2.109080180244618</v>
      </c>
      <c r="B1908">
        <v>1</v>
      </c>
    </row>
    <row r="1909" spans="1:2">
      <c r="A1909">
        <v>2.4334990344038339</v>
      </c>
      <c r="B1909">
        <v>1</v>
      </c>
    </row>
    <row r="1910" spans="1:2">
      <c r="A1910">
        <v>2.109709605893713</v>
      </c>
      <c r="B1910">
        <v>1</v>
      </c>
    </row>
    <row r="1911" spans="1:2">
      <c r="A1911">
        <v>2.436613976110436</v>
      </c>
      <c r="B1911">
        <v>1</v>
      </c>
    </row>
    <row r="1912" spans="1:2">
      <c r="A1912">
        <v>2.1099492167942211</v>
      </c>
      <c r="B1912">
        <v>1</v>
      </c>
    </row>
    <row r="1913" spans="1:2">
      <c r="A1913">
        <v>2.437633216508118</v>
      </c>
      <c r="B1913">
        <v>1</v>
      </c>
    </row>
    <row r="1914" spans="1:2">
      <c r="A1914">
        <v>2.1118804091266719</v>
      </c>
      <c r="B1914">
        <v>1</v>
      </c>
    </row>
    <row r="1915" spans="1:2">
      <c r="A1915">
        <v>2.439042271654388</v>
      </c>
      <c r="B1915">
        <v>1</v>
      </c>
    </row>
    <row r="1916" spans="1:2">
      <c r="A1916">
        <v>2.1120842572062082</v>
      </c>
      <c r="B1916">
        <v>1</v>
      </c>
    </row>
    <row r="1917" spans="1:2">
      <c r="A1917">
        <v>2.4427866390100852</v>
      </c>
      <c r="B1917">
        <v>1</v>
      </c>
    </row>
    <row r="1918" spans="1:2">
      <c r="A1918">
        <v>2.1129926328588802</v>
      </c>
      <c r="B1918">
        <v>1</v>
      </c>
    </row>
    <row r="1919" spans="1:2">
      <c r="A1919">
        <v>1.7977326371504183</v>
      </c>
      <c r="B1919">
        <v>1</v>
      </c>
    </row>
    <row r="1920" spans="1:2">
      <c r="A1920">
        <v>2.1134933123524786</v>
      </c>
      <c r="B1920">
        <v>1</v>
      </c>
    </row>
    <row r="1921" spans="1:2">
      <c r="A1921">
        <v>2.4513339532222305</v>
      </c>
      <c r="B1921">
        <v>1</v>
      </c>
    </row>
    <row r="1922" spans="1:2">
      <c r="A1922">
        <v>2.1138080251770259</v>
      </c>
      <c r="B1922">
        <v>1</v>
      </c>
    </row>
    <row r="1923" spans="1:2">
      <c r="A1923">
        <v>2.4539660968457198</v>
      </c>
      <c r="B1923">
        <v>1</v>
      </c>
    </row>
    <row r="1924" spans="1:2">
      <c r="A1924">
        <v>2.1144195694156358</v>
      </c>
      <c r="B1924">
        <v>1</v>
      </c>
    </row>
    <row r="1925" spans="1:2">
      <c r="A1925">
        <v>1.7986410128030899</v>
      </c>
      <c r="B1925">
        <v>1</v>
      </c>
    </row>
    <row r="1926" spans="1:2">
      <c r="A1926">
        <v>2.1157177598168944</v>
      </c>
      <c r="B1926">
        <v>1</v>
      </c>
    </row>
    <row r="1927" spans="1:2">
      <c r="A1927">
        <v>2.4573778699663835</v>
      </c>
      <c r="B1927">
        <v>1</v>
      </c>
    </row>
    <row r="1928" spans="1:2">
      <c r="A1928">
        <v>2.1180351906158359</v>
      </c>
      <c r="B1928">
        <v>1</v>
      </c>
    </row>
    <row r="1929" spans="1:2">
      <c r="A1929">
        <v>2.4613260854016166</v>
      </c>
      <c r="B1929">
        <v>1</v>
      </c>
    </row>
    <row r="1930" spans="1:2">
      <c r="A1930">
        <v>2.1189614476789931</v>
      </c>
      <c r="B1930">
        <v>1</v>
      </c>
    </row>
    <row r="1931" spans="1:2">
      <c r="A1931">
        <v>2.4647736213432516</v>
      </c>
      <c r="B1931">
        <v>1</v>
      </c>
    </row>
    <row r="1932" spans="1:2">
      <c r="A1932">
        <v>2.1191474143480438</v>
      </c>
      <c r="B1932">
        <v>1</v>
      </c>
    </row>
    <row r="1933" spans="1:2">
      <c r="A1933">
        <v>2.4663507617480867</v>
      </c>
      <c r="B1933">
        <v>1</v>
      </c>
    </row>
    <row r="1934" spans="1:2">
      <c r="A1934">
        <v>2.1218725413060584</v>
      </c>
      <c r="B1934">
        <v>1</v>
      </c>
    </row>
    <row r="1935" spans="1:2">
      <c r="A1935">
        <v>2.4697982976897221</v>
      </c>
      <c r="B1935">
        <v>1</v>
      </c>
    </row>
    <row r="1936" spans="1:2">
      <c r="A1936">
        <v>2.1222623560546454</v>
      </c>
      <c r="B1936">
        <v>1</v>
      </c>
    </row>
    <row r="1937" spans="1:2">
      <c r="A1937">
        <v>2.4726164079822617</v>
      </c>
      <c r="B1937">
        <v>1</v>
      </c>
    </row>
    <row r="1938" spans="1:2">
      <c r="A1938">
        <v>2.1236714112009154</v>
      </c>
      <c r="B1938">
        <v>1</v>
      </c>
    </row>
    <row r="1939" spans="1:2">
      <c r="A1939">
        <v>2.4743222945425933</v>
      </c>
      <c r="B1939">
        <v>1</v>
      </c>
    </row>
    <row r="1940" spans="1:2">
      <c r="A1940">
        <v>2.1239682426149775</v>
      </c>
      <c r="B1940">
        <v>1</v>
      </c>
    </row>
    <row r="1941" spans="1:2">
      <c r="A1941">
        <v>2.4784385952363923</v>
      </c>
      <c r="B1941">
        <v>1</v>
      </c>
    </row>
    <row r="1942" spans="1:2">
      <c r="A1942">
        <v>2.1239861240254632</v>
      </c>
      <c r="B1942">
        <v>1</v>
      </c>
    </row>
    <row r="1943" spans="1:2">
      <c r="A1943">
        <v>2.4852228023746514</v>
      </c>
      <c r="B1943">
        <v>1</v>
      </c>
    </row>
    <row r="1944" spans="1:2">
      <c r="A1944">
        <v>1.7917995851512767</v>
      </c>
      <c r="B1944">
        <v>1</v>
      </c>
    </row>
    <row r="1945" spans="1:2">
      <c r="A1945">
        <v>2.4928617409341252</v>
      </c>
      <c r="B1945">
        <v>1</v>
      </c>
    </row>
    <row r="1946" spans="1:2">
      <c r="A1946">
        <v>2.1254881625062585</v>
      </c>
      <c r="B1946">
        <v>1</v>
      </c>
    </row>
    <row r="1947" spans="1:2">
      <c r="A1947">
        <v>2.4953257992990485</v>
      </c>
      <c r="B1947">
        <v>1</v>
      </c>
    </row>
    <row r="1948" spans="1:2">
      <c r="A1948">
        <v>2.1258028753308063</v>
      </c>
      <c r="B1948">
        <v>1</v>
      </c>
    </row>
    <row r="1949" spans="1:2">
      <c r="A1949">
        <v>2.497013804448895</v>
      </c>
      <c r="B1949">
        <v>1</v>
      </c>
    </row>
    <row r="1950" spans="1:2">
      <c r="A1950">
        <v>2.1260997067448679</v>
      </c>
      <c r="B1950">
        <v>1</v>
      </c>
    </row>
    <row r="1951" spans="1:2">
      <c r="A1951">
        <v>2.5015378013017662</v>
      </c>
      <c r="B1951">
        <v>1</v>
      </c>
    </row>
    <row r="1952" spans="1:2">
      <c r="A1952">
        <v>2.1277090336885776</v>
      </c>
      <c r="B1952">
        <v>1</v>
      </c>
    </row>
    <row r="1953" spans="1:2">
      <c r="A1953">
        <v>2.5080823975395177</v>
      </c>
      <c r="B1953">
        <v>1</v>
      </c>
    </row>
    <row r="1954" spans="1:2">
      <c r="A1954">
        <v>2.1279164580502115</v>
      </c>
      <c r="B1954">
        <v>1</v>
      </c>
    </row>
    <row r="1955" spans="1:2">
      <c r="A1955">
        <v>2.5141263142836707</v>
      </c>
      <c r="B1955">
        <v>1</v>
      </c>
    </row>
    <row r="1956" spans="1:2">
      <c r="A1956">
        <v>2.1287318503683572</v>
      </c>
      <c r="B1956">
        <v>1</v>
      </c>
    </row>
    <row r="1957" spans="1:2">
      <c r="A1957">
        <v>2.5149417066018174</v>
      </c>
      <c r="B1957">
        <v>1</v>
      </c>
    </row>
    <row r="1958" spans="1:2">
      <c r="A1958">
        <v>2.1305486016737003</v>
      </c>
      <c r="B1958">
        <v>1</v>
      </c>
    </row>
    <row r="1959" spans="1:2">
      <c r="A1959">
        <v>2.5165367284171372</v>
      </c>
      <c r="B1959">
        <v>1</v>
      </c>
    </row>
    <row r="1960" spans="1:2">
      <c r="A1960">
        <v>2.1325298619555113</v>
      </c>
      <c r="B1960">
        <v>1</v>
      </c>
    </row>
    <row r="1961" spans="1:2">
      <c r="A1961">
        <v>2.5188541592160791</v>
      </c>
      <c r="B1961">
        <v>1</v>
      </c>
    </row>
    <row r="1962" spans="1:2">
      <c r="A1962">
        <v>2.1335705600457766</v>
      </c>
      <c r="B1962">
        <v>1</v>
      </c>
    </row>
    <row r="1963" spans="1:2">
      <c r="A1963">
        <v>2.5222838137472281</v>
      </c>
      <c r="B1963">
        <v>1</v>
      </c>
    </row>
    <row r="1964" spans="1:2">
      <c r="A1964">
        <v>2.1348687504470352</v>
      </c>
      <c r="B1964">
        <v>1</v>
      </c>
    </row>
    <row r="1965" spans="1:2">
      <c r="A1965">
        <v>1.7992525570416997</v>
      </c>
      <c r="B1965">
        <v>1</v>
      </c>
    </row>
    <row r="1966" spans="1:2">
      <c r="A1966">
        <v>2.1350904799370576</v>
      </c>
      <c r="B1966">
        <v>1</v>
      </c>
    </row>
    <row r="1967" spans="1:2">
      <c r="A1967">
        <v>2.5277161862527717</v>
      </c>
      <c r="B1967">
        <v>1</v>
      </c>
    </row>
    <row r="1968" spans="1:2">
      <c r="A1968">
        <v>2.1372791645805025</v>
      </c>
      <c r="B1968">
        <v>1</v>
      </c>
    </row>
    <row r="1969" spans="1:2">
      <c r="A1969">
        <v>2.5302553465417352</v>
      </c>
      <c r="B1969">
        <v>1</v>
      </c>
    </row>
    <row r="1970" spans="1:2">
      <c r="A1970">
        <v>2.1375008940705245</v>
      </c>
      <c r="B1970">
        <v>1</v>
      </c>
    </row>
    <row r="1971" spans="1:2">
      <c r="A1971">
        <v>2.53095987411487</v>
      </c>
      <c r="B1971">
        <v>1</v>
      </c>
    </row>
    <row r="1972" spans="1:2">
      <c r="A1972">
        <v>2.1400042915385167</v>
      </c>
      <c r="B1972">
        <v>1</v>
      </c>
    </row>
    <row r="1973" spans="1:2">
      <c r="A1973">
        <v>2.5343895286460199</v>
      </c>
      <c r="B1973">
        <v>1</v>
      </c>
    </row>
    <row r="1974" spans="1:2">
      <c r="A1974">
        <v>2.1412094986052508</v>
      </c>
      <c r="B1974">
        <v>1</v>
      </c>
    </row>
    <row r="1975" spans="1:2">
      <c r="A1975">
        <v>2.5370967741935484</v>
      </c>
      <c r="B1975">
        <v>1</v>
      </c>
    </row>
    <row r="1976" spans="1:2">
      <c r="A1976">
        <v>2.1415599742507689</v>
      </c>
      <c r="B1976">
        <v>1</v>
      </c>
    </row>
    <row r="1977" spans="1:2">
      <c r="A1977">
        <v>2.5396180530720258</v>
      </c>
      <c r="B1977">
        <v>1</v>
      </c>
    </row>
    <row r="1978" spans="1:2">
      <c r="A1978">
        <v>2.1427294184965309</v>
      </c>
      <c r="B1978">
        <v>1</v>
      </c>
    </row>
    <row r="1979" spans="1:2">
      <c r="A1979">
        <v>2.5401366139761108</v>
      </c>
      <c r="B1979">
        <v>1</v>
      </c>
    </row>
    <row r="1980" spans="1:2">
      <c r="A1980">
        <v>2.1428224018310571</v>
      </c>
      <c r="B1980">
        <v>1</v>
      </c>
    </row>
    <row r="1981" spans="1:2">
      <c r="A1981">
        <v>2.5412309562978326</v>
      </c>
      <c r="B1981">
        <v>1</v>
      </c>
    </row>
    <row r="1982" spans="1:2">
      <c r="A1982">
        <v>2.1433409627351407</v>
      </c>
      <c r="B1982">
        <v>1</v>
      </c>
    </row>
    <row r="1983" spans="1:2">
      <c r="A1983">
        <v>2.5416386524569057</v>
      </c>
      <c r="B1983">
        <v>1</v>
      </c>
    </row>
    <row r="1984" spans="1:2">
      <c r="A1984">
        <v>2.1441384736428009</v>
      </c>
      <c r="B1984">
        <v>1</v>
      </c>
    </row>
    <row r="1985" spans="1:2">
      <c r="A1985">
        <v>2.543659251841786</v>
      </c>
      <c r="B1985">
        <v>1</v>
      </c>
    </row>
    <row r="1986" spans="1:2">
      <c r="A1986">
        <v>2.1443423217223372</v>
      </c>
      <c r="B1986">
        <v>1</v>
      </c>
    </row>
    <row r="1987" spans="1:2">
      <c r="A1987">
        <v>2.5455868678921396</v>
      </c>
      <c r="B1987">
        <v>1</v>
      </c>
    </row>
    <row r="1988" spans="1:2">
      <c r="A1988">
        <v>2.144674915957371</v>
      </c>
      <c r="B1988">
        <v>1</v>
      </c>
    </row>
    <row r="1989" spans="1:2">
      <c r="A1989">
        <v>2.5503147128245476</v>
      </c>
      <c r="B1989">
        <v>1</v>
      </c>
    </row>
    <row r="1990" spans="1:2">
      <c r="A1990">
        <v>2.1447321364709246</v>
      </c>
      <c r="B1990">
        <v>1</v>
      </c>
    </row>
    <row r="1991" spans="1:2">
      <c r="A1991">
        <v>2.5528538731135111</v>
      </c>
      <c r="B1991">
        <v>1</v>
      </c>
    </row>
    <row r="1992" spans="1:2">
      <c r="A1992">
        <v>2.1476611115084765</v>
      </c>
      <c r="B1992">
        <v>1</v>
      </c>
    </row>
    <row r="1993" spans="1:2">
      <c r="A1993">
        <v>2.5558150346899362</v>
      </c>
      <c r="B1993">
        <v>1</v>
      </c>
    </row>
    <row r="1994" spans="1:2">
      <c r="A1994">
        <v>2.1488663185752097</v>
      </c>
      <c r="B1994">
        <v>1</v>
      </c>
    </row>
    <row r="1995" spans="1:2">
      <c r="A1995">
        <v>2.5561726628996495</v>
      </c>
      <c r="B1995">
        <v>1</v>
      </c>
    </row>
    <row r="1996" spans="1:2">
      <c r="A1996">
        <v>2.1489771833202203</v>
      </c>
      <c r="B1996">
        <v>1</v>
      </c>
    </row>
    <row r="1997" spans="1:2">
      <c r="A1997">
        <v>2.5581753808740437</v>
      </c>
      <c r="B1997">
        <v>1</v>
      </c>
    </row>
    <row r="1998" spans="1:2">
      <c r="A1998">
        <v>2.1498855589728914</v>
      </c>
      <c r="B1998">
        <v>1</v>
      </c>
    </row>
    <row r="1999" spans="1:2">
      <c r="A1999">
        <v>2.561698018739718</v>
      </c>
      <c r="B1999">
        <v>1</v>
      </c>
    </row>
    <row r="2000" spans="1:2">
      <c r="A2000">
        <v>2.1510907660396255</v>
      </c>
      <c r="B2000">
        <v>1</v>
      </c>
    </row>
    <row r="2001" spans="1:2">
      <c r="A2001">
        <v>2.5656283527644659</v>
      </c>
      <c r="B2001">
        <v>1</v>
      </c>
    </row>
    <row r="2002" spans="1:2">
      <c r="A2002">
        <v>2.1520170231027822</v>
      </c>
      <c r="B2002">
        <v>1</v>
      </c>
    </row>
    <row r="2003" spans="1:2">
      <c r="A2003">
        <v>2.5725806451612905</v>
      </c>
      <c r="B2003">
        <v>1</v>
      </c>
    </row>
    <row r="2004" spans="1:2">
      <c r="A2004">
        <v>2.1524998211858959</v>
      </c>
      <c r="B2004">
        <v>1</v>
      </c>
    </row>
    <row r="2005" spans="1:2">
      <c r="A2005">
        <v>2.5751019240397679</v>
      </c>
      <c r="B2005">
        <v>1</v>
      </c>
    </row>
    <row r="2006" spans="1:2">
      <c r="A2006">
        <v>2.1533152135040412</v>
      </c>
      <c r="B2006">
        <v>1</v>
      </c>
    </row>
    <row r="2007" spans="1:2">
      <c r="A2007">
        <v>2.576417995851513</v>
      </c>
      <c r="B2007">
        <v>1</v>
      </c>
    </row>
    <row r="2008" spans="1:2">
      <c r="A2008">
        <v>2.1541127244117022</v>
      </c>
      <c r="B2008">
        <v>1</v>
      </c>
    </row>
    <row r="2009" spans="1:2">
      <c r="A2009">
        <v>2.5784207138259063</v>
      </c>
      <c r="B2009">
        <v>1</v>
      </c>
    </row>
    <row r="2010" spans="1:2">
      <c r="A2010">
        <v>2.1565410199556543</v>
      </c>
      <c r="B2010">
        <v>1</v>
      </c>
    </row>
    <row r="2011" spans="1:2">
      <c r="A2011">
        <v>2.5854838709677419</v>
      </c>
      <c r="B2011">
        <v>1</v>
      </c>
    </row>
    <row r="2012" spans="1:2">
      <c r="A2012">
        <v>2.1574493956083254</v>
      </c>
      <c r="B2012">
        <v>1</v>
      </c>
    </row>
    <row r="2013" spans="1:2">
      <c r="A2013">
        <v>2.5867999427794865</v>
      </c>
      <c r="B2013">
        <v>1</v>
      </c>
    </row>
    <row r="2014" spans="1:2">
      <c r="A2014">
        <v>2.1582469065159864</v>
      </c>
      <c r="B2014">
        <v>1</v>
      </c>
    </row>
    <row r="2015" spans="1:2">
      <c r="A2015">
        <v>2.5889850511408339</v>
      </c>
      <c r="B2015">
        <v>1</v>
      </c>
    </row>
    <row r="2016" spans="1:2">
      <c r="A2016">
        <v>2.1594521135827196</v>
      </c>
      <c r="B2016">
        <v>1</v>
      </c>
    </row>
    <row r="2017" spans="1:2">
      <c r="A2017">
        <v>2.5891173735784276</v>
      </c>
      <c r="B2017">
        <v>1</v>
      </c>
    </row>
    <row r="2018" spans="1:2">
      <c r="A2018">
        <v>2.1599706744868037</v>
      </c>
      <c r="B2018">
        <v>1</v>
      </c>
    </row>
    <row r="2019" spans="1:2">
      <c r="A2019">
        <v>2.5935483870967744</v>
      </c>
      <c r="B2019">
        <v>1</v>
      </c>
    </row>
    <row r="2020" spans="1:2">
      <c r="A2020">
        <v>2.1604320148773333</v>
      </c>
      <c r="B2020">
        <v>1</v>
      </c>
    </row>
    <row r="2021" spans="1:2">
      <c r="A2021">
        <v>2.5951612903225807</v>
      </c>
      <c r="B2021">
        <v>1</v>
      </c>
    </row>
    <row r="2022" spans="1:2">
      <c r="A2022">
        <v>2.1607681853944638</v>
      </c>
      <c r="B2022">
        <v>1</v>
      </c>
    </row>
    <row r="2023" spans="1:2">
      <c r="A2023">
        <v>2.5971818897074597</v>
      </c>
      <c r="B2023">
        <v>1</v>
      </c>
    </row>
    <row r="2024" spans="1:2">
      <c r="A2024">
        <v>2.161361848222588</v>
      </c>
      <c r="B2024">
        <v>1</v>
      </c>
    </row>
    <row r="2025" spans="1:2">
      <c r="A2025">
        <v>2.5977755525355839</v>
      </c>
      <c r="B2025">
        <v>1</v>
      </c>
    </row>
    <row r="2026" spans="1:2">
      <c r="A2026">
        <v>2.1613797296330737</v>
      </c>
      <c r="B2026">
        <v>1</v>
      </c>
    </row>
    <row r="2027" spans="1:2">
      <c r="A2027">
        <v>2.6005006794935985</v>
      </c>
      <c r="B2027">
        <v>1</v>
      </c>
    </row>
    <row r="2028" spans="1:2">
      <c r="A2028">
        <v>2.1615656963021244</v>
      </c>
      <c r="B2028">
        <v>1</v>
      </c>
    </row>
    <row r="2029" spans="1:2">
      <c r="A2029">
        <v>2.6037443673556973</v>
      </c>
      <c r="B2029">
        <v>1</v>
      </c>
    </row>
    <row r="2030" spans="1:2">
      <c r="A2030">
        <v>2.1618625277161865</v>
      </c>
      <c r="B2030">
        <v>1</v>
      </c>
    </row>
    <row r="2031" spans="1:2">
      <c r="A2031">
        <v>2.6072491238108868</v>
      </c>
      <c r="B2031">
        <v>1</v>
      </c>
    </row>
    <row r="2032" spans="1:2">
      <c r="A2032">
        <v>2.1622881052857448</v>
      </c>
      <c r="B2032">
        <v>1</v>
      </c>
    </row>
    <row r="2033" spans="1:2">
      <c r="A2033">
        <v>2.6108075244975328</v>
      </c>
      <c r="B2033">
        <v>1</v>
      </c>
    </row>
    <row r="2034" spans="1:2">
      <c r="A2034">
        <v>2.1644946713396753</v>
      </c>
      <c r="B2034">
        <v>1</v>
      </c>
    </row>
    <row r="2035" spans="1:2">
      <c r="A2035">
        <v>2.6148308418568056</v>
      </c>
      <c r="B2035">
        <v>1</v>
      </c>
    </row>
    <row r="2036" spans="1:2">
      <c r="A2036">
        <v>2.1656998784064085</v>
      </c>
      <c r="B2036">
        <v>1</v>
      </c>
    </row>
    <row r="2037" spans="1:2">
      <c r="A2037">
        <v>2.615220656605393</v>
      </c>
      <c r="B2037">
        <v>1</v>
      </c>
    </row>
    <row r="2038" spans="1:2">
      <c r="A2038">
        <v>2.1675166297117516</v>
      </c>
      <c r="B2038">
        <v>1</v>
      </c>
    </row>
    <row r="2039" spans="1:2">
      <c r="A2039">
        <v>2.6164079822616406</v>
      </c>
      <c r="B2039">
        <v>1</v>
      </c>
    </row>
    <row r="2040" spans="1:2">
      <c r="A2040">
        <v>2.1691652957585297</v>
      </c>
      <c r="B2040">
        <v>1</v>
      </c>
    </row>
    <row r="2041" spans="1:2">
      <c r="A2041">
        <v>2.6178349188183967</v>
      </c>
      <c r="B2041">
        <v>1</v>
      </c>
    </row>
    <row r="2042" spans="1:2">
      <c r="A2042">
        <v>2.1692403976825689</v>
      </c>
      <c r="B2042">
        <v>1</v>
      </c>
    </row>
    <row r="2043" spans="1:2">
      <c r="A2043">
        <v>2.6187432944710678</v>
      </c>
      <c r="B2043">
        <v>1</v>
      </c>
    </row>
    <row r="2044" spans="1:2">
      <c r="A2044">
        <v>2.1699771117945783</v>
      </c>
      <c r="B2044">
        <v>1</v>
      </c>
    </row>
    <row r="2045" spans="1:2">
      <c r="A2045">
        <v>2.6205600457764104</v>
      </c>
      <c r="B2045">
        <v>1</v>
      </c>
    </row>
    <row r="2046" spans="1:2">
      <c r="A2046">
        <v>2.1703526214147768</v>
      </c>
      <c r="B2046">
        <v>1</v>
      </c>
    </row>
    <row r="2047" spans="1:2">
      <c r="A2047">
        <v>2.624468922108576</v>
      </c>
      <c r="B2047">
        <v>1</v>
      </c>
    </row>
    <row r="2048" spans="1:2">
      <c r="A2048">
        <v>1.7921893998998639</v>
      </c>
      <c r="B2048">
        <v>1</v>
      </c>
    </row>
    <row r="2049" spans="1:2">
      <c r="A2049">
        <v>2.6264001144410272</v>
      </c>
      <c r="B2049">
        <v>1</v>
      </c>
    </row>
    <row r="2050" spans="1:2">
      <c r="A2050">
        <v>2.1720585079751089</v>
      </c>
      <c r="B2050">
        <v>1</v>
      </c>
    </row>
    <row r="2051" spans="1:2">
      <c r="A2051">
        <v>2.6274944567627494</v>
      </c>
      <c r="B2051">
        <v>1</v>
      </c>
    </row>
    <row r="2052" spans="1:2">
      <c r="A2052">
        <v>2.1725591874687074</v>
      </c>
      <c r="B2052">
        <v>1</v>
      </c>
    </row>
    <row r="2053" spans="1:2">
      <c r="A2053">
        <v>2.629032258064516</v>
      </c>
      <c r="B2053">
        <v>1</v>
      </c>
    </row>
    <row r="2054" spans="1:2">
      <c r="A2054">
        <v>2.1729490022172948</v>
      </c>
      <c r="B2054">
        <v>1</v>
      </c>
    </row>
    <row r="2055" spans="1:2">
      <c r="A2055">
        <v>2.6308311279593735</v>
      </c>
      <c r="B2055">
        <v>1</v>
      </c>
    </row>
    <row r="2056" spans="1:2">
      <c r="A2056">
        <v>2.1753772977612473</v>
      </c>
      <c r="B2056">
        <v>1</v>
      </c>
    </row>
    <row r="2057" spans="1:2">
      <c r="A2057">
        <v>2.6310349760389102</v>
      </c>
      <c r="B2057">
        <v>1</v>
      </c>
    </row>
    <row r="2058" spans="1:2">
      <c r="A2058">
        <v>2.1771940490665904</v>
      </c>
      <c r="B2058">
        <v>1</v>
      </c>
    </row>
    <row r="2059" spans="1:2">
      <c r="A2059">
        <v>2.6353730062227312</v>
      </c>
      <c r="B2059">
        <v>1</v>
      </c>
    </row>
    <row r="2060" spans="1:2">
      <c r="A2060">
        <v>2.1779164580502113</v>
      </c>
      <c r="B2060">
        <v>1</v>
      </c>
    </row>
    <row r="2061" spans="1:2">
      <c r="A2061">
        <v>2.6382089979257564</v>
      </c>
      <c r="B2061">
        <v>1</v>
      </c>
    </row>
    <row r="2062" spans="1:2">
      <c r="A2062">
        <v>2.1783062727987992</v>
      </c>
      <c r="B2062">
        <v>1</v>
      </c>
    </row>
    <row r="2063" spans="1:2">
      <c r="A2063">
        <v>2.6406194120592232</v>
      </c>
      <c r="B2063">
        <v>1</v>
      </c>
    </row>
    <row r="2064" spans="1:2">
      <c r="A2064">
        <v>2.1792146484514703</v>
      </c>
      <c r="B2064">
        <v>1</v>
      </c>
    </row>
    <row r="2065" spans="1:2">
      <c r="A2065">
        <v>1.8008833416779915</v>
      </c>
      <c r="B2065">
        <v>1</v>
      </c>
    </row>
    <row r="2066" spans="1:2">
      <c r="A2066">
        <v>2.1794184965310066</v>
      </c>
      <c r="B2066">
        <v>1</v>
      </c>
    </row>
    <row r="2067" spans="1:2">
      <c r="A2067">
        <v>2.647478721121522</v>
      </c>
      <c r="B2067">
        <v>1</v>
      </c>
    </row>
    <row r="2068" spans="1:2">
      <c r="A2068">
        <v>2.1802160074386667</v>
      </c>
      <c r="B2068">
        <v>1</v>
      </c>
    </row>
    <row r="2069" spans="1:2">
      <c r="A2069">
        <v>2.6494993205064015</v>
      </c>
      <c r="B2069">
        <v>1</v>
      </c>
    </row>
    <row r="2070" spans="1:2">
      <c r="A2070">
        <v>2.1807345683427508</v>
      </c>
      <c r="B2070">
        <v>1</v>
      </c>
    </row>
    <row r="2071" spans="1:2">
      <c r="A2071">
        <v>2.6503898147485878</v>
      </c>
      <c r="B2071">
        <v>1</v>
      </c>
    </row>
    <row r="2072" spans="1:2">
      <c r="A2072">
        <v>2.1814390959158856</v>
      </c>
      <c r="B2072">
        <v>1</v>
      </c>
    </row>
    <row r="2073" spans="1:2">
      <c r="A2073">
        <v>2.6527072455475289</v>
      </c>
      <c r="B2073">
        <v>1</v>
      </c>
    </row>
    <row r="2074" spans="1:2">
      <c r="A2074">
        <v>2.181828910664473</v>
      </c>
      <c r="B2074">
        <v>1</v>
      </c>
    </row>
    <row r="2075" spans="1:2">
      <c r="A2075">
        <v>2.6546169801873969</v>
      </c>
      <c r="B2075">
        <v>1</v>
      </c>
    </row>
    <row r="2076" spans="1:2">
      <c r="A2076">
        <v>2.182848151062156</v>
      </c>
      <c r="B2076">
        <v>1</v>
      </c>
    </row>
    <row r="2077" spans="1:2">
      <c r="A2077">
        <v>2.6562477648236893</v>
      </c>
      <c r="B2077">
        <v>1</v>
      </c>
    </row>
    <row r="2078" spans="1:2">
      <c r="A2078">
        <v>2.1832379658107435</v>
      </c>
      <c r="B2078">
        <v>1</v>
      </c>
    </row>
    <row r="2079" spans="1:2">
      <c r="A2079">
        <v>2.6587690437021672</v>
      </c>
      <c r="B2079">
        <v>1</v>
      </c>
    </row>
    <row r="2080" spans="1:2">
      <c r="A2080">
        <v>2.1833488305557545</v>
      </c>
      <c r="B2080">
        <v>1</v>
      </c>
    </row>
    <row r="2081" spans="1:2">
      <c r="A2081">
        <v>2.6599563693584147</v>
      </c>
      <c r="B2081">
        <v>1</v>
      </c>
    </row>
    <row r="2082" spans="1:2">
      <c r="A2082">
        <v>2.1841463414634146</v>
      </c>
      <c r="B2082">
        <v>1</v>
      </c>
    </row>
    <row r="2083" spans="1:2">
      <c r="A2083">
        <v>2.6626814963164294</v>
      </c>
      <c r="B2083">
        <v>1</v>
      </c>
    </row>
    <row r="2084" spans="1:2">
      <c r="A2084">
        <v>2.1853873113511195</v>
      </c>
      <c r="B2084">
        <v>1</v>
      </c>
    </row>
    <row r="2085" spans="1:2">
      <c r="A2085">
        <v>2.6651097918603823</v>
      </c>
      <c r="B2085">
        <v>1</v>
      </c>
    </row>
    <row r="2086" spans="1:2">
      <c r="A2086">
        <v>2.1876868607395754</v>
      </c>
      <c r="B2086">
        <v>1</v>
      </c>
    </row>
    <row r="2087" spans="1:2">
      <c r="A2087">
        <v>2.668335598311995</v>
      </c>
      <c r="B2087">
        <v>1</v>
      </c>
    </row>
    <row r="2088" spans="1:2">
      <c r="A2088">
        <v>2.1878907088191117</v>
      </c>
      <c r="B2088">
        <v>1</v>
      </c>
    </row>
    <row r="2089" spans="1:2">
      <c r="A2089">
        <v>2.6742865317216222</v>
      </c>
      <c r="B2089">
        <v>1</v>
      </c>
    </row>
    <row r="2090" spans="1:2">
      <c r="A2090">
        <v>2.1887812030612976</v>
      </c>
      <c r="B2090">
        <v>1</v>
      </c>
    </row>
    <row r="2091" spans="1:2">
      <c r="A2091">
        <v>2.6752878907088191</v>
      </c>
      <c r="B2091">
        <v>1</v>
      </c>
    </row>
    <row r="2092" spans="1:2">
      <c r="A2092">
        <v>2.1893927472999075</v>
      </c>
      <c r="B2092">
        <v>1</v>
      </c>
    </row>
    <row r="2093" spans="1:2">
      <c r="A2093">
        <v>2.6778091695872974</v>
      </c>
      <c r="B2093">
        <v>1</v>
      </c>
    </row>
    <row r="2094" spans="1:2">
      <c r="A2094">
        <v>2.1894857306344324</v>
      </c>
      <c r="B2094">
        <v>1</v>
      </c>
    </row>
    <row r="2095" spans="1:2">
      <c r="A2095">
        <v>2.6795329375581147</v>
      </c>
      <c r="B2095">
        <v>1</v>
      </c>
    </row>
    <row r="2096" spans="1:2">
      <c r="A2096">
        <v>2.190394106287104</v>
      </c>
      <c r="B2096">
        <v>1</v>
      </c>
    </row>
    <row r="2097" spans="1:2">
      <c r="A2097">
        <v>2.6821471997711184</v>
      </c>
      <c r="B2097">
        <v>1</v>
      </c>
    </row>
    <row r="2098" spans="1:2">
      <c r="A2098">
        <v>2.1910986338602392</v>
      </c>
      <c r="B2098">
        <v>1</v>
      </c>
    </row>
    <row r="2099" spans="1:2">
      <c r="A2099">
        <v>2.6843895286460198</v>
      </c>
      <c r="B2099">
        <v>1</v>
      </c>
    </row>
    <row r="2100" spans="1:2">
      <c r="A2100">
        <v>2.1916171947643228</v>
      </c>
      <c r="B2100">
        <v>1</v>
      </c>
    </row>
    <row r="2101" spans="1:2">
      <c r="A2101">
        <v>2.6850582933981837</v>
      </c>
      <c r="B2101">
        <v>1</v>
      </c>
    </row>
    <row r="2102" spans="1:2">
      <c r="A2102">
        <v>2.1923574851584293</v>
      </c>
      <c r="B2102">
        <v>1</v>
      </c>
    </row>
    <row r="2103" spans="1:2">
      <c r="A2103">
        <v>2.6879872684357347</v>
      </c>
      <c r="B2103">
        <v>1</v>
      </c>
    </row>
    <row r="2104" spans="1:2">
      <c r="A2104">
        <v>2.1935448108146773</v>
      </c>
      <c r="B2104">
        <v>1</v>
      </c>
    </row>
    <row r="2105" spans="1:2">
      <c r="A2105">
        <v>2.689600171661541</v>
      </c>
      <c r="B2105">
        <v>1</v>
      </c>
    </row>
    <row r="2106" spans="1:2">
      <c r="A2106">
        <v>2.1938237608182534</v>
      </c>
      <c r="B2106">
        <v>1</v>
      </c>
    </row>
    <row r="2107" spans="1:2">
      <c r="A2107">
        <v>2.6922144338745437</v>
      </c>
      <c r="B2107">
        <v>1</v>
      </c>
    </row>
    <row r="2108" spans="1:2">
      <c r="A2108">
        <v>2.1945282883913886</v>
      </c>
      <c r="B2108">
        <v>1</v>
      </c>
    </row>
    <row r="2109" spans="1:2">
      <c r="A2109">
        <v>2.6940311851798873</v>
      </c>
      <c r="B2109">
        <v>1</v>
      </c>
    </row>
    <row r="2110" spans="1:2">
      <c r="A2110">
        <v>2.19604820828267</v>
      </c>
      <c r="B2110">
        <v>1</v>
      </c>
    </row>
    <row r="2111" spans="1:2">
      <c r="A2111">
        <v>2.6951612903225808</v>
      </c>
      <c r="B2111">
        <v>1</v>
      </c>
    </row>
    <row r="2112" spans="1:2">
      <c r="A2112">
        <v>2.1964380230312566</v>
      </c>
      <c r="B2112">
        <v>1</v>
      </c>
    </row>
    <row r="2113" spans="1:2">
      <c r="A2113">
        <v>2.696144767899292</v>
      </c>
      <c r="B2113">
        <v>1</v>
      </c>
    </row>
    <row r="2114" spans="1:2">
      <c r="A2114">
        <v>2.1975502467634649</v>
      </c>
      <c r="B2114">
        <v>1</v>
      </c>
    </row>
    <row r="2115" spans="1:2">
      <c r="A2115">
        <v>2.6975895858665329</v>
      </c>
      <c r="B2115">
        <v>1</v>
      </c>
    </row>
    <row r="2116" spans="1:2">
      <c r="A2116">
        <v>2.199477862813819</v>
      </c>
      <c r="B2116">
        <v>1</v>
      </c>
    </row>
    <row r="2117" spans="1:2">
      <c r="A2117">
        <v>2.6992597096058941</v>
      </c>
      <c r="B2117">
        <v>1</v>
      </c>
    </row>
    <row r="2118" spans="1:2">
      <c r="A2118">
        <v>2.2007009512910378</v>
      </c>
      <c r="B2118">
        <v>1</v>
      </c>
    </row>
    <row r="2119" spans="1:2">
      <c r="A2119">
        <v>2.7029110936270655</v>
      </c>
      <c r="B2119">
        <v>1</v>
      </c>
    </row>
    <row r="2120" spans="1:2">
      <c r="A2120">
        <v>2.2014054788641726</v>
      </c>
      <c r="B2120">
        <v>1</v>
      </c>
    </row>
    <row r="2121" spans="1:2">
      <c r="A2121">
        <v>1.8060939846935129</v>
      </c>
      <c r="B2121">
        <v>1</v>
      </c>
    </row>
    <row r="2122" spans="1:2">
      <c r="A2122">
        <v>2.2022959731063589</v>
      </c>
      <c r="B2122">
        <v>1</v>
      </c>
    </row>
    <row r="2123" spans="1:2">
      <c r="A2123">
        <v>2.7103998283384594</v>
      </c>
      <c r="B2123">
        <v>1</v>
      </c>
    </row>
    <row r="2124" spans="1:2">
      <c r="A2124">
        <v>2.203497603890995</v>
      </c>
      <c r="B2124">
        <v>1</v>
      </c>
    </row>
    <row r="2125" spans="1:2">
      <c r="A2125">
        <v>2.712162935412346</v>
      </c>
      <c r="B2125">
        <v>1</v>
      </c>
    </row>
    <row r="2126" spans="1:2">
      <c r="A2126">
        <v>2.2042986910807527</v>
      </c>
      <c r="B2126">
        <v>1</v>
      </c>
    </row>
    <row r="2127" spans="1:2">
      <c r="A2127">
        <v>2.7133681424790792</v>
      </c>
      <c r="B2127">
        <v>1</v>
      </c>
    </row>
    <row r="2128" spans="1:2">
      <c r="A2128">
        <v>2.2043165724912384</v>
      </c>
      <c r="B2128">
        <v>1</v>
      </c>
    </row>
    <row r="2129" spans="1:2">
      <c r="A2129">
        <v>2.718929261140119</v>
      </c>
      <c r="B2129">
        <v>1</v>
      </c>
    </row>
    <row r="2130" spans="1:2">
      <c r="A2130">
        <v>2.2051140833988985</v>
      </c>
      <c r="B2130">
        <v>1</v>
      </c>
    </row>
    <row r="2131" spans="1:2">
      <c r="A2131">
        <v>2.7216543880981332</v>
      </c>
      <c r="B2131">
        <v>1</v>
      </c>
    </row>
    <row r="2132" spans="1:2">
      <c r="A2132">
        <v>2.2052070667334238</v>
      </c>
      <c r="B2132">
        <v>1</v>
      </c>
    </row>
    <row r="2133" spans="1:2">
      <c r="A2133">
        <v>2.7259745368714685</v>
      </c>
      <c r="B2133">
        <v>1</v>
      </c>
    </row>
    <row r="2134" spans="1:2">
      <c r="A2134">
        <v>2.2103783706458766</v>
      </c>
      <c r="B2134">
        <v>1</v>
      </c>
    </row>
    <row r="2135" spans="1:2">
      <c r="A2135">
        <v>2.7277340676632571</v>
      </c>
      <c r="B2135">
        <v>1</v>
      </c>
    </row>
    <row r="2136" spans="1:2">
      <c r="A2136">
        <v>2.2114548315571132</v>
      </c>
      <c r="B2136">
        <v>1</v>
      </c>
    </row>
    <row r="2137" spans="1:2">
      <c r="A2137">
        <v>2.7353551248122452</v>
      </c>
      <c r="B2137">
        <v>1</v>
      </c>
    </row>
    <row r="2138" spans="1:2">
      <c r="A2138">
        <v>2.2117516629711749</v>
      </c>
      <c r="B2138">
        <v>1</v>
      </c>
    </row>
    <row r="2139" spans="1:2">
      <c r="A2139">
        <v>2.7374687075316499</v>
      </c>
      <c r="B2139">
        <v>1</v>
      </c>
    </row>
    <row r="2140" spans="1:2">
      <c r="A2140">
        <v>2.2125849366998067</v>
      </c>
      <c r="B2140">
        <v>1</v>
      </c>
    </row>
    <row r="2141" spans="1:2">
      <c r="A2141">
        <v>2.7390208139618055</v>
      </c>
      <c r="B2141">
        <v>1</v>
      </c>
    </row>
    <row r="2142" spans="1:2">
      <c r="A2142">
        <v>2.2130677347829195</v>
      </c>
      <c r="B2142">
        <v>1</v>
      </c>
    </row>
    <row r="2143" spans="1:2">
      <c r="A2143">
        <v>2.7413990415563978</v>
      </c>
      <c r="B2143">
        <v>1</v>
      </c>
    </row>
    <row r="2144" spans="1:2">
      <c r="A2144">
        <v>2.2130856161934056</v>
      </c>
      <c r="B2144">
        <v>1</v>
      </c>
    </row>
    <row r="2145" spans="1:2">
      <c r="A2145">
        <v>2.7436056076103283</v>
      </c>
      <c r="B2145">
        <v>1</v>
      </c>
    </row>
    <row r="2146" spans="1:2">
      <c r="A2146">
        <v>2.214086975180602</v>
      </c>
      <c r="B2146">
        <v>1</v>
      </c>
    </row>
    <row r="2147" spans="1:2">
      <c r="A2147">
        <v>2.7473499749660251</v>
      </c>
      <c r="B2147">
        <v>1</v>
      </c>
    </row>
    <row r="2148" spans="1:2">
      <c r="A2148">
        <v>2.2172949002217295</v>
      </c>
      <c r="B2148">
        <v>1</v>
      </c>
    </row>
    <row r="2149" spans="1:2">
      <c r="A2149">
        <v>2.751688005149846</v>
      </c>
      <c r="B2149">
        <v>1</v>
      </c>
    </row>
    <row r="2150" spans="1:2">
      <c r="A2150">
        <v>2.217813461125814</v>
      </c>
      <c r="B2150">
        <v>1</v>
      </c>
    </row>
    <row r="2151" spans="1:2">
      <c r="A2151">
        <v>2.7526893641370429</v>
      </c>
      <c r="B2151">
        <v>1</v>
      </c>
    </row>
    <row r="2152" spans="1:2">
      <c r="A2152">
        <v>2.2209284028324157</v>
      </c>
      <c r="B2152">
        <v>1</v>
      </c>
    </row>
    <row r="2153" spans="1:2">
      <c r="A2153">
        <v>2.7548029468564486</v>
      </c>
      <c r="B2153">
        <v>1</v>
      </c>
    </row>
    <row r="2154" spans="1:2">
      <c r="A2154">
        <v>2.2214469637364997</v>
      </c>
      <c r="B2154">
        <v>1</v>
      </c>
    </row>
    <row r="2155" spans="1:2">
      <c r="A2155">
        <v>2.7555790000715259</v>
      </c>
      <c r="B2155">
        <v>1</v>
      </c>
    </row>
    <row r="2156" spans="1:2">
      <c r="A2156">
        <v>2.2216508118160365</v>
      </c>
      <c r="B2156">
        <v>1</v>
      </c>
    </row>
    <row r="2157" spans="1:2">
      <c r="A2157">
        <v>2.7580251770259641</v>
      </c>
      <c r="B2157">
        <v>1</v>
      </c>
    </row>
    <row r="2158" spans="1:2">
      <c r="A2158">
        <v>2.2236714112009155</v>
      </c>
      <c r="B2158">
        <v>1</v>
      </c>
    </row>
    <row r="2159" spans="1:2">
      <c r="A2159">
        <v>2.7597346398683928</v>
      </c>
      <c r="B2159">
        <v>1</v>
      </c>
    </row>
    <row r="2160" spans="1:2">
      <c r="A2160">
        <v>2.2241720906945139</v>
      </c>
      <c r="B2160">
        <v>1</v>
      </c>
    </row>
    <row r="2161" spans="1:2">
      <c r="A2161">
        <v>2.7613654245046848</v>
      </c>
      <c r="B2161">
        <v>1</v>
      </c>
    </row>
    <row r="2162" spans="1:2">
      <c r="A2162">
        <v>2.2247657535226382</v>
      </c>
      <c r="B2162">
        <v>1</v>
      </c>
    </row>
    <row r="2163" spans="1:2">
      <c r="A2163">
        <v>2.7623667834918817</v>
      </c>
      <c r="B2163">
        <v>1</v>
      </c>
    </row>
    <row r="2164" spans="1:2">
      <c r="A2164">
        <v>2.2276017452256638</v>
      </c>
      <c r="B2164">
        <v>1</v>
      </c>
    </row>
    <row r="2165" spans="1:2">
      <c r="A2165">
        <v>2.7653887418639589</v>
      </c>
      <c r="B2165">
        <v>1</v>
      </c>
    </row>
    <row r="2166" spans="1:2">
      <c r="A2166">
        <v>2.2278055933052001</v>
      </c>
      <c r="B2166">
        <v>1</v>
      </c>
    </row>
    <row r="2167" spans="1:2">
      <c r="A2167">
        <v>2.7689292611401193</v>
      </c>
      <c r="B2167">
        <v>1</v>
      </c>
    </row>
    <row r="2168" spans="1:2">
      <c r="A2168">
        <v>2.2282883913883125</v>
      </c>
      <c r="B2168">
        <v>1</v>
      </c>
    </row>
    <row r="2169" spans="1:2">
      <c r="A2169">
        <v>2.769226092554181</v>
      </c>
      <c r="B2169">
        <v>1</v>
      </c>
    </row>
    <row r="2170" spans="1:2">
      <c r="A2170">
        <v>2.2284922394678492</v>
      </c>
      <c r="B2170">
        <v>1</v>
      </c>
    </row>
    <row r="2171" spans="1:2">
      <c r="A2171">
        <v>2.7723589156712678</v>
      </c>
      <c r="B2171">
        <v>1</v>
      </c>
    </row>
    <row r="2172" spans="1:2">
      <c r="A2172">
        <v>2.228806952292397</v>
      </c>
      <c r="B2172">
        <v>1</v>
      </c>
    </row>
    <row r="2173" spans="1:2">
      <c r="A2173">
        <v>2.7775695586867895</v>
      </c>
      <c r="B2173">
        <v>1</v>
      </c>
    </row>
    <row r="2174" spans="1:2">
      <c r="A2174">
        <v>2.2289178170374075</v>
      </c>
      <c r="B2174">
        <v>1</v>
      </c>
    </row>
    <row r="2175" spans="1:2">
      <c r="A2175">
        <v>2.7776804234318009</v>
      </c>
      <c r="B2175">
        <v>1</v>
      </c>
    </row>
    <row r="2176" spans="1:2">
      <c r="A2176">
        <v>2.2292146484514701</v>
      </c>
      <c r="B2176">
        <v>1</v>
      </c>
    </row>
    <row r="2177" spans="1:2">
      <c r="A2177">
        <v>2.7783849510049357</v>
      </c>
      <c r="B2177">
        <v>1</v>
      </c>
    </row>
    <row r="2178" spans="1:2">
      <c r="A2178">
        <v>2.2296223446105428</v>
      </c>
      <c r="B2178">
        <v>1</v>
      </c>
    </row>
    <row r="2179" spans="1:2">
      <c r="A2179">
        <v>2.7825191331092203</v>
      </c>
      <c r="B2179">
        <v>1</v>
      </c>
    </row>
    <row r="2180" spans="1:2">
      <c r="A2180">
        <v>2.2303089907731923</v>
      </c>
      <c r="B2180">
        <v>1</v>
      </c>
    </row>
    <row r="2181" spans="1:2">
      <c r="A2181">
        <v>2.7873185036835708</v>
      </c>
      <c r="B2181">
        <v>1</v>
      </c>
    </row>
    <row r="2182" spans="1:2">
      <c r="A2182">
        <v>2.2313282311708749</v>
      </c>
      <c r="B2182">
        <v>1</v>
      </c>
    </row>
    <row r="2183" spans="1:2">
      <c r="A2183">
        <v>2.7903798011587155</v>
      </c>
      <c r="B2183">
        <v>1</v>
      </c>
    </row>
    <row r="2184" spans="1:2">
      <c r="A2184">
        <v>2.2314212145054002</v>
      </c>
      <c r="B2184">
        <v>1</v>
      </c>
    </row>
    <row r="2185" spans="1:2">
      <c r="A2185">
        <v>2.7916958729704602</v>
      </c>
      <c r="B2185">
        <v>1</v>
      </c>
    </row>
    <row r="2186" spans="1:2">
      <c r="A2186">
        <v>2.2317180459194623</v>
      </c>
      <c r="B2186">
        <v>1</v>
      </c>
    </row>
    <row r="2187" spans="1:2">
      <c r="A2187">
        <v>2.7954402403261569</v>
      </c>
      <c r="B2187">
        <v>1</v>
      </c>
    </row>
    <row r="2188" spans="1:2">
      <c r="A2188">
        <v>2.2319397754094843</v>
      </c>
      <c r="B2188">
        <v>1</v>
      </c>
    </row>
    <row r="2189" spans="1:2">
      <c r="A2189">
        <v>2.8000572205135543</v>
      </c>
      <c r="B2189">
        <v>1</v>
      </c>
    </row>
    <row r="2190" spans="1:2">
      <c r="A2190">
        <v>2.2340354767184034</v>
      </c>
      <c r="B2190">
        <v>1</v>
      </c>
    </row>
    <row r="2191" spans="1:2">
      <c r="A2191">
        <v>2.8021886846434447</v>
      </c>
      <c r="B2191">
        <v>1</v>
      </c>
    </row>
    <row r="2192" spans="1:2">
      <c r="A2192">
        <v>2.2368535870109438</v>
      </c>
      <c r="B2192">
        <v>1</v>
      </c>
    </row>
    <row r="2193" spans="1:2">
      <c r="A2193">
        <v>2.8028932122165799</v>
      </c>
      <c r="B2193">
        <v>1</v>
      </c>
    </row>
    <row r="2194" spans="1:2">
      <c r="A2194">
        <v>2.2371682998354911</v>
      </c>
      <c r="B2194">
        <v>1</v>
      </c>
    </row>
    <row r="2195" spans="1:2">
      <c r="A2195">
        <v>2.8066018167513058</v>
      </c>
      <c r="B2195">
        <v>1</v>
      </c>
    </row>
    <row r="2196" spans="1:2">
      <c r="A2196">
        <v>2.2377977254845862</v>
      </c>
      <c r="B2196">
        <v>1</v>
      </c>
    </row>
    <row r="2197" spans="1:2">
      <c r="A2197">
        <v>2.808139618053072</v>
      </c>
      <c r="B2197">
        <v>1</v>
      </c>
    </row>
    <row r="2198" spans="1:2">
      <c r="A2198">
        <v>2.2390780344753591</v>
      </c>
      <c r="B2198">
        <v>1</v>
      </c>
    </row>
    <row r="2199" spans="1:2">
      <c r="A2199">
        <v>2.8120699520778203</v>
      </c>
      <c r="B2199">
        <v>1</v>
      </c>
    </row>
    <row r="2200" spans="1:2">
      <c r="A2200">
        <v>2.2404870896216296</v>
      </c>
      <c r="B2200">
        <v>1</v>
      </c>
    </row>
    <row r="2201" spans="1:2">
      <c r="A2201">
        <v>2.8138867033831629</v>
      </c>
      <c r="B2201">
        <v>1</v>
      </c>
    </row>
    <row r="2202" spans="1:2">
      <c r="A2202">
        <v>2.2408018024461773</v>
      </c>
      <c r="B2202">
        <v>1</v>
      </c>
    </row>
    <row r="2203" spans="1:2">
      <c r="A2203">
        <v>2.8158894213575572</v>
      </c>
      <c r="B2203">
        <v>1</v>
      </c>
    </row>
    <row r="2204" spans="1:2">
      <c r="A2204">
        <v>2.2418031614333738</v>
      </c>
      <c r="B2204">
        <v>1</v>
      </c>
    </row>
    <row r="2205" spans="1:2">
      <c r="A2205">
        <v>2.821228810528575</v>
      </c>
      <c r="B2205">
        <v>1</v>
      </c>
    </row>
    <row r="2206" spans="1:2">
      <c r="A2206">
        <v>2.2418210428438594</v>
      </c>
      <c r="B2206">
        <v>1</v>
      </c>
    </row>
    <row r="2207" spans="1:2">
      <c r="A2207">
        <v>2.8237679708175385</v>
      </c>
      <c r="B2207">
        <v>1</v>
      </c>
    </row>
    <row r="2208" spans="1:2">
      <c r="A2208">
        <v>2.2435090479937059</v>
      </c>
      <c r="B2208">
        <v>1</v>
      </c>
    </row>
    <row r="2209" spans="1:2">
      <c r="A2209">
        <v>2.826475216365067</v>
      </c>
      <c r="B2209">
        <v>1</v>
      </c>
    </row>
    <row r="2210" spans="1:2">
      <c r="A2210">
        <v>2.245325799299049</v>
      </c>
      <c r="B2210">
        <v>1</v>
      </c>
    </row>
    <row r="2211" spans="1:2">
      <c r="A2211">
        <v>2.8305915170588656</v>
      </c>
      <c r="B2211">
        <v>1</v>
      </c>
    </row>
    <row r="2212" spans="1:2">
      <c r="A2212">
        <v>2.2454366640440599</v>
      </c>
      <c r="B2212">
        <v>1</v>
      </c>
    </row>
    <row r="2213" spans="1:2">
      <c r="A2213">
        <v>2.8313318074529721</v>
      </c>
      <c r="B2213">
        <v>1</v>
      </c>
    </row>
    <row r="2214" spans="1:2">
      <c r="A2214">
        <v>2.2461411916171952</v>
      </c>
      <c r="B2214">
        <v>1</v>
      </c>
    </row>
    <row r="2215" spans="1:2">
      <c r="A2215">
        <v>2.8325191331092201</v>
      </c>
      <c r="B2215">
        <v>1</v>
      </c>
    </row>
    <row r="2216" spans="1:2">
      <c r="A2216">
        <v>2.2462341749517205</v>
      </c>
      <c r="B2216">
        <v>1</v>
      </c>
    </row>
    <row r="2217" spans="1:2">
      <c r="A2217">
        <v>2.8345218510836139</v>
      </c>
      <c r="B2217">
        <v>1</v>
      </c>
    </row>
    <row r="2218" spans="1:2">
      <c r="A2218">
        <v>2.2479400615120522</v>
      </c>
      <c r="B2218">
        <v>1</v>
      </c>
    </row>
    <row r="2219" spans="1:2">
      <c r="A2219">
        <v>2.8360417709748944</v>
      </c>
      <c r="B2219">
        <v>1</v>
      </c>
    </row>
    <row r="2220" spans="1:2">
      <c r="A2220">
        <v>2.2481439095915889</v>
      </c>
      <c r="B2220">
        <v>1</v>
      </c>
    </row>
    <row r="2221" spans="1:2">
      <c r="A2221">
        <v>2.8374508261211648</v>
      </c>
      <c r="B2221">
        <v>1</v>
      </c>
    </row>
    <row r="2222" spans="1:2">
      <c r="A2222">
        <v>2.2513697160432016</v>
      </c>
      <c r="B2222">
        <v>1</v>
      </c>
    </row>
    <row r="2223" spans="1:2">
      <c r="A2223">
        <v>2.8402689364137044</v>
      </c>
      <c r="B2223">
        <v>1</v>
      </c>
    </row>
    <row r="2224" spans="1:2">
      <c r="A2224">
        <v>2.2515914455332235</v>
      </c>
      <c r="B2224">
        <v>1</v>
      </c>
    </row>
    <row r="2225" spans="1:2">
      <c r="A2225">
        <v>2.8416779915599744</v>
      </c>
      <c r="B2225">
        <v>1</v>
      </c>
    </row>
    <row r="2226" spans="1:2">
      <c r="A2226">
        <v>2.2538909949216794</v>
      </c>
      <c r="B2226">
        <v>1</v>
      </c>
    </row>
    <row r="2227" spans="1:2">
      <c r="A2227">
        <v>2.8427902152921818</v>
      </c>
      <c r="B2227">
        <v>1</v>
      </c>
    </row>
    <row r="2228" spans="1:2">
      <c r="A2228">
        <v>2.2540018596666904</v>
      </c>
      <c r="B2228">
        <v>1</v>
      </c>
    </row>
    <row r="2229" spans="1:2">
      <c r="A2229">
        <v>2.8442922537729776</v>
      </c>
      <c r="B2229">
        <v>1</v>
      </c>
    </row>
    <row r="2230" spans="1:2">
      <c r="A2230">
        <v>2.2542986910807525</v>
      </c>
      <c r="B2230">
        <v>1</v>
      </c>
    </row>
    <row r="2231" spans="1:2">
      <c r="A2231">
        <v>2.8498533724340178</v>
      </c>
      <c r="B2231">
        <v>1</v>
      </c>
    </row>
    <row r="2232" spans="1:2">
      <c r="A2232">
        <v>2.2560045776410842</v>
      </c>
      <c r="B2232">
        <v>1</v>
      </c>
    </row>
    <row r="2233" spans="1:2">
      <c r="A2233">
        <v>2.8504470352621416</v>
      </c>
      <c r="B2233">
        <v>1</v>
      </c>
    </row>
    <row r="2234" spans="1:2">
      <c r="A2234">
        <v>2.2588584507545955</v>
      </c>
      <c r="B2234">
        <v>1</v>
      </c>
    </row>
    <row r="2235" spans="1:2">
      <c r="A2235">
        <v>2.8530612974751453</v>
      </c>
      <c r="B2235">
        <v>1</v>
      </c>
    </row>
    <row r="2236" spans="1:2">
      <c r="A2236">
        <v>1.7942099992847438</v>
      </c>
      <c r="B2236">
        <v>1</v>
      </c>
    </row>
    <row r="2237" spans="1:2">
      <c r="A2237">
        <v>2.854377369286889</v>
      </c>
      <c r="B2237">
        <v>1</v>
      </c>
    </row>
    <row r="2238" spans="1:2">
      <c r="A2238">
        <v>2.2626600386238471</v>
      </c>
      <c r="B2238">
        <v>1</v>
      </c>
    </row>
    <row r="2239" spans="1:2">
      <c r="A2239">
        <v>2.8590301122952582</v>
      </c>
      <c r="B2239">
        <v>1</v>
      </c>
    </row>
    <row r="2240" spans="1:2">
      <c r="A2240">
        <v>1.7949681710893355</v>
      </c>
      <c r="B2240">
        <v>1</v>
      </c>
    </row>
    <row r="2241" spans="1:2">
      <c r="A2241">
        <v>2.863350261068593</v>
      </c>
      <c r="B2241">
        <v>1</v>
      </c>
    </row>
    <row r="2242" spans="1:2">
      <c r="A2242">
        <v>2.2633645661969815</v>
      </c>
      <c r="B2242">
        <v>1</v>
      </c>
    </row>
    <row r="2243" spans="1:2">
      <c r="A2243">
        <v>2.8664830841856808</v>
      </c>
      <c r="B2243">
        <v>1</v>
      </c>
    </row>
    <row r="2244" spans="1:2">
      <c r="A2244">
        <v>2.2645876546742008</v>
      </c>
      <c r="B2244">
        <v>1</v>
      </c>
    </row>
    <row r="2245" spans="1:2">
      <c r="A2245">
        <v>2.8666690508547314</v>
      </c>
      <c r="B2245">
        <v>1</v>
      </c>
    </row>
    <row r="2246" spans="1:2">
      <c r="A2246">
        <v>2.2653851655818609</v>
      </c>
      <c r="B2246">
        <v>1</v>
      </c>
    </row>
    <row r="2247" spans="1:2">
      <c r="A2247">
        <v>2.8691903297332098</v>
      </c>
      <c r="B2247">
        <v>1</v>
      </c>
    </row>
    <row r="2248" spans="1:2">
      <c r="A2248">
        <v>2.2665903726485941</v>
      </c>
      <c r="B2248">
        <v>1</v>
      </c>
    </row>
    <row r="2249" spans="1:2">
      <c r="A2249">
        <v>2.8739360560761034</v>
      </c>
      <c r="B2249">
        <v>1</v>
      </c>
    </row>
    <row r="2250" spans="1:2">
      <c r="A2250">
        <v>2.2733388169658824</v>
      </c>
      <c r="B2250">
        <v>1</v>
      </c>
    </row>
    <row r="2251" spans="1:2">
      <c r="A2251">
        <v>2.8768471497031687</v>
      </c>
      <c r="B2251">
        <v>1</v>
      </c>
    </row>
    <row r="2252" spans="1:2">
      <c r="A2252">
        <v>2.2735426650454182</v>
      </c>
      <c r="B2252">
        <v>1</v>
      </c>
    </row>
    <row r="2253" spans="1:2">
      <c r="A2253">
        <v>2.8825191331092199</v>
      </c>
      <c r="B2253">
        <v>1</v>
      </c>
    </row>
    <row r="2254" spans="1:2">
      <c r="A2254">
        <v>2.2752664330162364</v>
      </c>
      <c r="B2254">
        <v>1</v>
      </c>
    </row>
    <row r="2255" spans="1:2">
      <c r="A2255">
        <v>2.8851155139117375</v>
      </c>
      <c r="B2255">
        <v>1</v>
      </c>
    </row>
    <row r="2256" spans="1:2">
      <c r="A2256">
        <v>2.2759709605893712</v>
      </c>
      <c r="B2256">
        <v>1</v>
      </c>
    </row>
    <row r="2257" spans="1:2">
      <c r="A2257">
        <v>2.8885451684428873</v>
      </c>
      <c r="B2257">
        <v>1</v>
      </c>
    </row>
    <row r="2258" spans="1:2">
      <c r="A2258">
        <v>2.2765646234174954</v>
      </c>
      <c r="B2258">
        <v>1</v>
      </c>
    </row>
    <row r="2259" spans="1:2">
      <c r="A2259">
        <v>2.8931800300407695</v>
      </c>
      <c r="B2259">
        <v>1</v>
      </c>
    </row>
    <row r="2260" spans="1:2">
      <c r="A2260">
        <v>2.2775624061225952</v>
      </c>
      <c r="B2260">
        <v>1</v>
      </c>
    </row>
    <row r="2261" spans="1:2">
      <c r="A2261">
        <v>2.8946999499320505</v>
      </c>
      <c r="B2261">
        <v>1</v>
      </c>
    </row>
    <row r="2262" spans="1:2">
      <c r="A2262">
        <v>2.2777877118947143</v>
      </c>
      <c r="B2262">
        <v>1</v>
      </c>
    </row>
    <row r="2263" spans="1:2">
      <c r="A2263">
        <v>1.8101351834632715</v>
      </c>
      <c r="B2263">
        <v>1</v>
      </c>
    </row>
    <row r="2264" spans="1:2">
      <c r="A2264">
        <v>2.2794006151205206</v>
      </c>
      <c r="B2264">
        <v>1</v>
      </c>
    </row>
    <row r="2265" spans="1:2">
      <c r="A2265">
        <v>2.9010764609112365</v>
      </c>
      <c r="B2265">
        <v>1</v>
      </c>
    </row>
    <row r="2266" spans="1:2">
      <c r="A2266">
        <v>2.283627780559331</v>
      </c>
      <c r="B2266">
        <v>1</v>
      </c>
    </row>
    <row r="2267" spans="1:2">
      <c r="A2267">
        <v>2.9033581288892067</v>
      </c>
      <c r="B2267">
        <v>1</v>
      </c>
    </row>
    <row r="2268" spans="1:2">
      <c r="A2268">
        <v>2.284128460052929</v>
      </c>
      <c r="B2268">
        <v>1</v>
      </c>
    </row>
    <row r="2269" spans="1:2">
      <c r="A2269">
        <v>2.9069916314998929</v>
      </c>
      <c r="B2269">
        <v>1</v>
      </c>
    </row>
    <row r="2270" spans="1:2">
      <c r="A2270">
        <v>2.2850368357056006</v>
      </c>
      <c r="B2270">
        <v>1</v>
      </c>
    </row>
    <row r="2271" spans="1:2">
      <c r="A2271">
        <v>2.9138509405621917</v>
      </c>
      <c r="B2271">
        <v>1</v>
      </c>
    </row>
    <row r="2272" spans="1:2">
      <c r="A2272">
        <v>2.2858343466132616</v>
      </c>
      <c r="B2272">
        <v>1</v>
      </c>
    </row>
    <row r="2273" spans="1:2">
      <c r="A2273">
        <v>2.9166690508547317</v>
      </c>
      <c r="B2273">
        <v>1</v>
      </c>
    </row>
    <row r="2274" spans="1:2">
      <c r="A2274">
        <v>2.2887633216508116</v>
      </c>
      <c r="B2274">
        <v>1</v>
      </c>
    </row>
    <row r="2275" spans="1:2">
      <c r="A2275">
        <v>2.9194871611472712</v>
      </c>
      <c r="B2275">
        <v>1</v>
      </c>
    </row>
    <row r="2276" spans="1:2">
      <c r="A2276">
        <v>2.28987554538302</v>
      </c>
      <c r="B2276">
        <v>1</v>
      </c>
    </row>
    <row r="2277" spans="1:2">
      <c r="A2277">
        <v>2.9296831414061946</v>
      </c>
      <c r="B2277">
        <v>1</v>
      </c>
    </row>
    <row r="2278" spans="1:2">
      <c r="A2278">
        <v>1.7965274300836851</v>
      </c>
      <c r="B2278">
        <v>1</v>
      </c>
    </row>
    <row r="2279" spans="1:2">
      <c r="A2279">
        <v>2.9345039696731279</v>
      </c>
      <c r="B2279">
        <v>1</v>
      </c>
    </row>
    <row r="2280" spans="1:2">
      <c r="A2280">
        <v>2.9788498676775625</v>
      </c>
      <c r="B2280">
        <v>1</v>
      </c>
    </row>
    <row r="2281" spans="1:2">
      <c r="A2281">
        <v>2.9354302267362851</v>
      </c>
      <c r="B2281">
        <v>1</v>
      </c>
    </row>
    <row r="2282" spans="1:2">
      <c r="A2282">
        <v>2.9816679779701021</v>
      </c>
      <c r="B2282">
        <v>1</v>
      </c>
    </row>
    <row r="2283" spans="1:2">
      <c r="A2283">
        <v>2.9386381517774125</v>
      </c>
      <c r="B2283">
        <v>1</v>
      </c>
    </row>
    <row r="2284" spans="1:2">
      <c r="A2284">
        <v>2.9902510550032186</v>
      </c>
      <c r="B2284">
        <v>1</v>
      </c>
    </row>
    <row r="2285" spans="1:2">
      <c r="A2285">
        <v>2.9410628710392679</v>
      </c>
      <c r="B2285">
        <v>1</v>
      </c>
    </row>
    <row r="2286" spans="1:2">
      <c r="A2286">
        <v>2.9921607896430871</v>
      </c>
      <c r="B2286">
        <v>1</v>
      </c>
    </row>
    <row r="2287" spans="1:2">
      <c r="A2287">
        <v>2.9434768614548319</v>
      </c>
      <c r="B2287">
        <v>1</v>
      </c>
    </row>
    <row r="2288" spans="1:2">
      <c r="A2288">
        <v>2.3016665474572635</v>
      </c>
      <c r="B2288">
        <v>1</v>
      </c>
    </row>
    <row r="2289" spans="1:2">
      <c r="A2289">
        <v>2.9448859166011019</v>
      </c>
      <c r="B2289">
        <v>1</v>
      </c>
    </row>
    <row r="2290" spans="1:2">
      <c r="A2290">
        <v>2.3050962019884125</v>
      </c>
      <c r="B2290">
        <v>1</v>
      </c>
    </row>
    <row r="2291" spans="1:2">
      <c r="A2291">
        <v>2.9477219083041271</v>
      </c>
      <c r="B2291">
        <v>1</v>
      </c>
    </row>
    <row r="2292" spans="1:2">
      <c r="A2292">
        <v>2.3082290251055002</v>
      </c>
      <c r="B2292">
        <v>1</v>
      </c>
    </row>
    <row r="2293" spans="1:2">
      <c r="A2293">
        <v>2.9538588083828055</v>
      </c>
      <c r="B2293">
        <v>1</v>
      </c>
    </row>
    <row r="2294" spans="1:2">
      <c r="A2294">
        <v>2.3095272155067597</v>
      </c>
      <c r="B2294">
        <v>1</v>
      </c>
    </row>
    <row r="2295" spans="1:2">
      <c r="A2295">
        <v>2.9612903225806453</v>
      </c>
      <c r="B2295">
        <v>1</v>
      </c>
    </row>
    <row r="2296" spans="1:2">
      <c r="A2296">
        <v>2.311751662971175</v>
      </c>
      <c r="B2296">
        <v>1</v>
      </c>
    </row>
    <row r="2297" spans="1:2">
      <c r="A2297">
        <v>2.966905085473142</v>
      </c>
      <c r="B2297">
        <v>1</v>
      </c>
    </row>
    <row r="2298" spans="1:2">
      <c r="A2298">
        <v>2.3132537014519712</v>
      </c>
      <c r="B2298">
        <v>1</v>
      </c>
    </row>
    <row r="2299" spans="1:2">
      <c r="A2299">
        <v>2.9713968957871399</v>
      </c>
      <c r="B2299">
        <v>1</v>
      </c>
    </row>
    <row r="2300" spans="1:2">
      <c r="A2300">
        <v>2.3170910521421928</v>
      </c>
      <c r="B2300">
        <v>1</v>
      </c>
    </row>
    <row r="2301" spans="1:2">
      <c r="A2301">
        <v>2.9720084400257494</v>
      </c>
      <c r="B2301">
        <v>1</v>
      </c>
    </row>
    <row r="2302" spans="1:2">
      <c r="A2302">
        <v>2.3173127816322152</v>
      </c>
      <c r="B2302">
        <v>1</v>
      </c>
    </row>
    <row r="2303" spans="1:2">
      <c r="A2303">
        <v>2.9756419426364356</v>
      </c>
      <c r="B2303">
        <v>1</v>
      </c>
    </row>
    <row r="2304" spans="1:2">
      <c r="A2304">
        <v>2.3179994277948643</v>
      </c>
      <c r="B2304">
        <v>1</v>
      </c>
    </row>
    <row r="2305" spans="1:2">
      <c r="A2305">
        <v>2.3196123310206707</v>
      </c>
      <c r="B2305">
        <v>1</v>
      </c>
    </row>
    <row r="2306" spans="1:2">
      <c r="A2306">
        <v>2.9793505471711605</v>
      </c>
      <c r="B2306">
        <v>1</v>
      </c>
    </row>
    <row r="2307" spans="1:2">
      <c r="A2307">
        <v>2.295919462127173</v>
      </c>
      <c r="B2307">
        <v>1</v>
      </c>
    </row>
    <row r="2308" spans="1:2">
      <c r="A2308">
        <v>2.9829840497818472</v>
      </c>
      <c r="B2308">
        <v>1</v>
      </c>
    </row>
    <row r="2309" spans="1:2">
      <c r="A2309">
        <v>2.2971246691939067</v>
      </c>
      <c r="B2309">
        <v>1</v>
      </c>
    </row>
    <row r="2310" spans="1:2">
      <c r="A2310">
        <v>2.9911415492454045</v>
      </c>
      <c r="B2310">
        <v>1</v>
      </c>
    </row>
    <row r="2311" spans="1:2">
      <c r="A2311">
        <v>2.2977362134325152</v>
      </c>
      <c r="B2311">
        <v>1</v>
      </c>
    </row>
    <row r="2312" spans="1:2">
      <c r="A2312">
        <v>1.7734639868392819</v>
      </c>
      <c r="B2312">
        <v>1</v>
      </c>
    </row>
    <row r="2313" spans="1:2">
      <c r="A2313">
        <v>2.3010550032186541</v>
      </c>
      <c r="B2313">
        <v>1</v>
      </c>
    </row>
    <row r="2314" spans="1:2">
      <c r="A2314">
        <v>1.3995279307631787</v>
      </c>
      <c r="B2314">
        <v>1</v>
      </c>
    </row>
    <row r="2315" spans="1:2">
      <c r="A2315">
        <v>1.6241863958229024</v>
      </c>
      <c r="B2315">
        <v>1</v>
      </c>
    </row>
    <row r="2316" spans="1:2">
      <c r="A2316">
        <v>1.5064623417495173</v>
      </c>
      <c r="B2316">
        <v>1</v>
      </c>
    </row>
    <row r="2317" spans="1:2">
      <c r="A2317">
        <v>1.0505257134682784</v>
      </c>
      <c r="B2317">
        <v>1</v>
      </c>
    </row>
    <row r="2318" spans="1:2">
      <c r="A2318">
        <v>1.7341427651813177</v>
      </c>
      <c r="B2318">
        <v>1</v>
      </c>
    </row>
    <row r="2319" spans="1:2">
      <c r="A2319">
        <v>1.0509155282168658</v>
      </c>
      <c r="B2319">
        <v>1</v>
      </c>
    </row>
    <row r="2320" spans="1:2">
      <c r="A2320">
        <v>0.9978935698447895</v>
      </c>
      <c r="B2320">
        <v>1</v>
      </c>
    </row>
    <row r="2321" spans="1:2">
      <c r="A2321">
        <v>1.0512123596309277</v>
      </c>
      <c r="B2321">
        <v>1</v>
      </c>
    </row>
    <row r="2322" spans="1:2">
      <c r="A2322">
        <v>1.567956512409699</v>
      </c>
      <c r="B2322">
        <v>1</v>
      </c>
    </row>
    <row r="2323" spans="1:2">
      <c r="A2323">
        <v>1.0514162077104643</v>
      </c>
      <c r="B2323">
        <v>1</v>
      </c>
    </row>
    <row r="2324" spans="1:2">
      <c r="A2324">
        <v>1.6818253343823761</v>
      </c>
      <c r="B2324">
        <v>1</v>
      </c>
    </row>
    <row r="2325" spans="1:2">
      <c r="A2325">
        <v>1.0517130391245262</v>
      </c>
      <c r="B2325">
        <v>1</v>
      </c>
    </row>
    <row r="2326" spans="1:2">
      <c r="A2326">
        <v>1.3771690150919105</v>
      </c>
      <c r="B2326">
        <v>1</v>
      </c>
    </row>
    <row r="2327" spans="1:2">
      <c r="A2327">
        <v>1.0521207352835993</v>
      </c>
      <c r="B2327">
        <v>1</v>
      </c>
    </row>
    <row r="2328" spans="1:2">
      <c r="A2328">
        <v>1.4258350618696802</v>
      </c>
      <c r="B2328">
        <v>1</v>
      </c>
    </row>
    <row r="2329" spans="1:2">
      <c r="A2329">
        <v>1.0522137186181246</v>
      </c>
      <c r="B2329">
        <v>1</v>
      </c>
    </row>
    <row r="2330" spans="1:2">
      <c r="A2330">
        <v>1.4800443458980044</v>
      </c>
      <c r="B2330">
        <v>1</v>
      </c>
    </row>
    <row r="2331" spans="1:2">
      <c r="A2331">
        <v>1.0526214147771977</v>
      </c>
      <c r="B2331">
        <v>1</v>
      </c>
    </row>
    <row r="2332" spans="1:2">
      <c r="A2332">
        <v>1.5370145197053144</v>
      </c>
      <c r="B2332">
        <v>1</v>
      </c>
    </row>
    <row r="2333" spans="1:2">
      <c r="A2333">
        <v>1.0004148487232674</v>
      </c>
      <c r="B2333">
        <v>1</v>
      </c>
    </row>
    <row r="2334" spans="1:2">
      <c r="A2334">
        <v>1.5987304198555181</v>
      </c>
      <c r="B2334">
        <v>1</v>
      </c>
    </row>
    <row r="2335" spans="1:2">
      <c r="A2335">
        <v>1.0534546885058294</v>
      </c>
      <c r="B2335">
        <v>1</v>
      </c>
    </row>
    <row r="2336" spans="1:2">
      <c r="A2336">
        <v>1.6543308776196268</v>
      </c>
      <c r="B2336">
        <v>1</v>
      </c>
    </row>
    <row r="2337" spans="1:2">
      <c r="A2337">
        <v>1.0535297904298693</v>
      </c>
      <c r="B2337">
        <v>1</v>
      </c>
    </row>
    <row r="2338" spans="1:2">
      <c r="A2338">
        <v>1.7103569129532938</v>
      </c>
      <c r="B2338">
        <v>1</v>
      </c>
    </row>
    <row r="2339" spans="1:2">
      <c r="A2339">
        <v>1.0547886417280596</v>
      </c>
      <c r="B2339">
        <v>1</v>
      </c>
    </row>
    <row r="2340" spans="1:2">
      <c r="A2340">
        <v>1.7516629711751666</v>
      </c>
      <c r="B2340">
        <v>1</v>
      </c>
    </row>
    <row r="2341" spans="1:2">
      <c r="A2341">
        <v>1.0556433731492743</v>
      </c>
      <c r="B2341">
        <v>1</v>
      </c>
    </row>
    <row r="2342" spans="1:2">
      <c r="A2342">
        <v>1.3893677133252271</v>
      </c>
      <c r="B2342">
        <v>1</v>
      </c>
    </row>
    <row r="2343" spans="1:2">
      <c r="A2343">
        <v>1.0581646520277521</v>
      </c>
      <c r="B2343">
        <v>1</v>
      </c>
    </row>
    <row r="2344" spans="1:2">
      <c r="A2344">
        <v>1.4150454187826336</v>
      </c>
      <c r="B2344">
        <v>1</v>
      </c>
    </row>
    <row r="2345" spans="1:2">
      <c r="A2345">
        <v>1.0043451827480152</v>
      </c>
      <c r="B2345">
        <v>1</v>
      </c>
    </row>
    <row r="2346" spans="1:2">
      <c r="A2346">
        <v>1.440555038981475</v>
      </c>
      <c r="B2346">
        <v>1</v>
      </c>
    </row>
    <row r="2347" spans="1:2">
      <c r="A2347">
        <v>1.0588691796008871</v>
      </c>
      <c r="B2347">
        <v>1</v>
      </c>
    </row>
    <row r="2348" spans="1:2">
      <c r="A2348">
        <v>1.4660646591803161</v>
      </c>
      <c r="B2348">
        <v>1</v>
      </c>
    </row>
    <row r="2349" spans="1:2">
      <c r="A2349">
        <v>1.061501323224376</v>
      </c>
      <c r="B2349">
        <v>1</v>
      </c>
    </row>
    <row r="2350" spans="1:2">
      <c r="A2350">
        <v>1.4947643230097991</v>
      </c>
      <c r="B2350">
        <v>1</v>
      </c>
    </row>
    <row r="2351" spans="1:2">
      <c r="A2351">
        <v>1.0618160360489237</v>
      </c>
      <c r="B2351">
        <v>1</v>
      </c>
    </row>
    <row r="2352" spans="1:2">
      <c r="A2352">
        <v>1.5197732637150421</v>
      </c>
      <c r="B2352">
        <v>1</v>
      </c>
    </row>
    <row r="2353" spans="1:2">
      <c r="A2353">
        <v>1.0622988341320363</v>
      </c>
      <c r="B2353">
        <v>1</v>
      </c>
    </row>
    <row r="2354" spans="1:2">
      <c r="A2354">
        <v>1.5517166154066235</v>
      </c>
      <c r="B2354">
        <v>1</v>
      </c>
    </row>
    <row r="2355" spans="1:2">
      <c r="A2355">
        <v>1.0643015521064301</v>
      </c>
      <c r="B2355">
        <v>1</v>
      </c>
    </row>
    <row r="2356" spans="1:2">
      <c r="A2356">
        <v>1.5809527215506758</v>
      </c>
      <c r="B2356">
        <v>1</v>
      </c>
    </row>
    <row r="2357" spans="1:2">
      <c r="A2357">
        <v>1.0644124168514413</v>
      </c>
      <c r="B2357">
        <v>1</v>
      </c>
    </row>
    <row r="2358" spans="1:2">
      <c r="A2358">
        <v>1.6130820399113082</v>
      </c>
      <c r="B2358">
        <v>1</v>
      </c>
    </row>
    <row r="2359" spans="1:2">
      <c r="A2359">
        <v>1.0646162649309778</v>
      </c>
      <c r="B2359">
        <v>1</v>
      </c>
    </row>
    <row r="2360" spans="1:2">
      <c r="A2360">
        <v>1.639796867176883</v>
      </c>
      <c r="B2360">
        <v>1</v>
      </c>
    </row>
    <row r="2361" spans="1:2">
      <c r="A2361">
        <v>1.0649130963450397</v>
      </c>
      <c r="B2361">
        <v>1</v>
      </c>
    </row>
    <row r="2362" spans="1:2">
      <c r="A2362">
        <v>1.6745762105714899</v>
      </c>
      <c r="B2362">
        <v>1</v>
      </c>
    </row>
    <row r="2363" spans="1:2">
      <c r="A2363">
        <v>1.0660432014877335</v>
      </c>
      <c r="B2363">
        <v>1</v>
      </c>
    </row>
    <row r="2364" spans="1:2">
      <c r="A2364">
        <v>1.6986588942135759</v>
      </c>
      <c r="B2364">
        <v>1</v>
      </c>
    </row>
    <row r="2365" spans="1:2">
      <c r="A2365">
        <v>1.0672305271439813</v>
      </c>
      <c r="B2365">
        <v>1</v>
      </c>
    </row>
    <row r="2366" spans="1:2">
      <c r="A2366">
        <v>1.7226485945211358</v>
      </c>
      <c r="B2366">
        <v>1</v>
      </c>
    </row>
    <row r="2367" spans="1:2">
      <c r="A2367">
        <v>1.0675452399685288</v>
      </c>
      <c r="B2367">
        <v>1</v>
      </c>
    </row>
    <row r="2368" spans="1:2">
      <c r="A2368">
        <v>1.7421142979758244</v>
      </c>
      <c r="B2368">
        <v>1</v>
      </c>
    </row>
    <row r="2369" spans="1:2">
      <c r="A2369">
        <v>1.0680459194621272</v>
      </c>
      <c r="B2369">
        <v>1</v>
      </c>
    </row>
    <row r="2370" spans="1:2">
      <c r="A2370">
        <v>1.7634718546598958</v>
      </c>
      <c r="B2370">
        <v>1</v>
      </c>
    </row>
    <row r="2371" spans="1:2">
      <c r="A2371">
        <v>1.0687504470352622</v>
      </c>
      <c r="B2371">
        <v>1</v>
      </c>
    </row>
    <row r="2372" spans="1:2">
      <c r="A2372">
        <v>1.3824905228524427</v>
      </c>
      <c r="B2372">
        <v>1</v>
      </c>
    </row>
    <row r="2373" spans="1:2">
      <c r="A2373">
        <v>1.0702524855160576</v>
      </c>
      <c r="B2373">
        <v>1</v>
      </c>
    </row>
    <row r="2374" spans="1:2">
      <c r="A2374">
        <v>1.3944102710821833</v>
      </c>
      <c r="B2374">
        <v>1</v>
      </c>
    </row>
    <row r="2375" spans="1:2">
      <c r="A2375">
        <v>1.0709570130891926</v>
      </c>
      <c r="B2375">
        <v>1</v>
      </c>
    </row>
    <row r="2376" spans="1:2">
      <c r="A2376">
        <v>1.4044775051856093</v>
      </c>
      <c r="B2376">
        <v>1</v>
      </c>
    </row>
    <row r="2377" spans="1:2">
      <c r="A2377">
        <v>1.071568557327802</v>
      </c>
      <c r="B2377">
        <v>1</v>
      </c>
    </row>
    <row r="2378" spans="1:2">
      <c r="A2378">
        <v>1.421293183606323</v>
      </c>
      <c r="B2378">
        <v>1</v>
      </c>
    </row>
    <row r="2379" spans="1:2">
      <c r="A2379">
        <v>1.0043988269794721</v>
      </c>
      <c r="B2379">
        <v>1</v>
      </c>
    </row>
    <row r="2380" spans="1:2">
      <c r="A2380">
        <v>1.4327873542665046</v>
      </c>
      <c r="B2380">
        <v>1</v>
      </c>
    </row>
    <row r="2381" spans="1:2">
      <c r="A2381">
        <v>1.0737930047922182</v>
      </c>
      <c r="B2381">
        <v>1</v>
      </c>
    </row>
    <row r="2382" spans="1:2">
      <c r="A2382">
        <v>1.4456905800729563</v>
      </c>
      <c r="B2382">
        <v>1</v>
      </c>
    </row>
    <row r="2383" spans="1:2">
      <c r="A2383">
        <v>1.0739789714612689</v>
      </c>
      <c r="B2383">
        <v>1</v>
      </c>
    </row>
    <row r="2384" spans="1:2">
      <c r="A2384">
        <v>1.4610042200128748</v>
      </c>
      <c r="B2384">
        <v>1</v>
      </c>
    </row>
    <row r="2385" spans="1:2">
      <c r="A2385">
        <v>1.0747943637794151</v>
      </c>
      <c r="B2385">
        <v>1</v>
      </c>
    </row>
    <row r="2386" spans="1:2">
      <c r="A2386">
        <v>1.4729060868321295</v>
      </c>
      <c r="B2386">
        <v>1</v>
      </c>
    </row>
    <row r="2387" spans="1:2">
      <c r="A2387">
        <v>1.005993848794793</v>
      </c>
      <c r="B2387">
        <v>1</v>
      </c>
    </row>
    <row r="2388" spans="1:2">
      <c r="A2388">
        <v>1.0383091338244761</v>
      </c>
      <c r="B2388">
        <v>1</v>
      </c>
    </row>
    <row r="2389" spans="1:2">
      <c r="A2389">
        <v>1.0754988913525498</v>
      </c>
      <c r="B2389">
        <v>1</v>
      </c>
    </row>
    <row r="2390" spans="1:2">
      <c r="A2390">
        <v>1.5010478506544596</v>
      </c>
      <c r="B2390">
        <v>1</v>
      </c>
    </row>
    <row r="2391" spans="1:2">
      <c r="A2391">
        <v>1.075609756097561</v>
      </c>
      <c r="B2391">
        <v>1</v>
      </c>
    </row>
    <row r="2392" spans="1:2">
      <c r="A2392">
        <v>1.5100958443602033</v>
      </c>
      <c r="B2392">
        <v>1</v>
      </c>
    </row>
    <row r="2393" spans="1:2">
      <c r="A2393">
        <v>1.0757027394320864</v>
      </c>
      <c r="B2393">
        <v>1</v>
      </c>
    </row>
    <row r="2394" spans="1:2">
      <c r="A2394">
        <v>1.5299334811529934</v>
      </c>
      <c r="B2394">
        <v>1</v>
      </c>
    </row>
    <row r="2395" spans="1:2">
      <c r="A2395">
        <v>1.0766111150847579</v>
      </c>
      <c r="B2395">
        <v>1</v>
      </c>
    </row>
    <row r="2396" spans="1:2">
      <c r="A2396">
        <v>1.5446713396752736</v>
      </c>
      <c r="B2396">
        <v>1</v>
      </c>
    </row>
    <row r="2397" spans="1:2">
      <c r="A2397">
        <v>1.0768149631642945</v>
      </c>
      <c r="B2397">
        <v>1</v>
      </c>
    </row>
    <row r="2398" spans="1:2">
      <c r="A2398">
        <v>1.5599849796151919</v>
      </c>
      <c r="B2398">
        <v>1</v>
      </c>
    </row>
    <row r="2399" spans="1:2">
      <c r="A2399">
        <v>1.0786317144696376</v>
      </c>
      <c r="B2399">
        <v>1</v>
      </c>
    </row>
    <row r="2400" spans="1:2">
      <c r="A2400">
        <v>1.5726843573421074</v>
      </c>
      <c r="B2400">
        <v>1</v>
      </c>
    </row>
    <row r="2401" spans="1:2">
      <c r="A2401">
        <v>1.0070703097060296</v>
      </c>
      <c r="B2401">
        <v>1</v>
      </c>
    </row>
    <row r="2402" spans="1:2">
      <c r="A2402">
        <v>1.5898326299978542</v>
      </c>
      <c r="B2402">
        <v>1</v>
      </c>
    </row>
    <row r="2403" spans="1:2">
      <c r="A2403">
        <v>1.0801337529504327</v>
      </c>
      <c r="B2403">
        <v>1</v>
      </c>
    </row>
    <row r="2404" spans="1:2">
      <c r="A2404">
        <v>1.0420356197696876</v>
      </c>
      <c r="B2404">
        <v>1</v>
      </c>
    </row>
    <row r="2405" spans="1:2">
      <c r="A2405">
        <v>1.0821543523353121</v>
      </c>
      <c r="B2405">
        <v>1</v>
      </c>
    </row>
    <row r="2406" spans="1:2">
      <c r="A2406">
        <v>1.6186252771618626</v>
      </c>
      <c r="B2406">
        <v>1</v>
      </c>
    </row>
    <row r="2407" spans="1:2">
      <c r="A2407">
        <v>1.0829697446534583</v>
      </c>
      <c r="B2407">
        <v>1</v>
      </c>
    </row>
    <row r="2408" spans="1:2">
      <c r="A2408">
        <v>1.6314355196337889</v>
      </c>
      <c r="B2408">
        <v>1</v>
      </c>
    </row>
    <row r="2409" spans="1:2">
      <c r="A2409">
        <v>1.0833774408125314</v>
      </c>
      <c r="B2409">
        <v>1</v>
      </c>
    </row>
    <row r="2410" spans="1:2">
      <c r="A2410">
        <v>1.6448394249338387</v>
      </c>
      <c r="B2410">
        <v>1</v>
      </c>
    </row>
    <row r="2411" spans="1:2">
      <c r="A2411">
        <v>1.0859738216150492</v>
      </c>
      <c r="B2411">
        <v>1</v>
      </c>
    </row>
    <row r="2412" spans="1:2">
      <c r="A2412">
        <v>1.6628781918317719</v>
      </c>
      <c r="B2412">
        <v>1</v>
      </c>
    </row>
    <row r="2413" spans="1:2">
      <c r="A2413">
        <v>1.0863993991846077</v>
      </c>
      <c r="B2413">
        <v>1</v>
      </c>
    </row>
    <row r="2414" spans="1:2">
      <c r="A2414">
        <v>1.676206995207782</v>
      </c>
      <c r="B2414">
        <v>1</v>
      </c>
    </row>
    <row r="2415" spans="1:2">
      <c r="A2415">
        <v>1.0071632930405552</v>
      </c>
      <c r="B2415">
        <v>1</v>
      </c>
    </row>
    <row r="2416" spans="1:2">
      <c r="A2416">
        <v>1.6909090909090911</v>
      </c>
      <c r="B2416">
        <v>1</v>
      </c>
    </row>
    <row r="2417" spans="1:2">
      <c r="A2417">
        <v>1.0879944209999286</v>
      </c>
      <c r="B2417">
        <v>1</v>
      </c>
    </row>
    <row r="2418" spans="1:2">
      <c r="A2418">
        <v>1.7054252199413491</v>
      </c>
      <c r="B2418">
        <v>1</v>
      </c>
    </row>
    <row r="2419" spans="1:2">
      <c r="A2419">
        <v>1.0881982690794649</v>
      </c>
      <c r="B2419">
        <v>1</v>
      </c>
    </row>
    <row r="2420" spans="1:2">
      <c r="A2420">
        <v>1.7162506258493671</v>
      </c>
      <c r="B2420">
        <v>1</v>
      </c>
    </row>
    <row r="2421" spans="1:2">
      <c r="A2421">
        <v>1.0891066447321365</v>
      </c>
      <c r="B2421">
        <v>1</v>
      </c>
    </row>
    <row r="2422" spans="1:2">
      <c r="A2422">
        <v>1.047578857020242</v>
      </c>
      <c r="B2422">
        <v>1</v>
      </c>
    </row>
    <row r="2423" spans="1:2">
      <c r="A2423">
        <v>1.089310492811673</v>
      </c>
      <c r="B2423">
        <v>1</v>
      </c>
    </row>
    <row r="2424" spans="1:2">
      <c r="A2424">
        <v>1.7378692511265288</v>
      </c>
      <c r="B2424">
        <v>1</v>
      </c>
    </row>
    <row r="2425" spans="1:2">
      <c r="A2425">
        <v>1.0933338101709462</v>
      </c>
      <c r="B2425">
        <v>1</v>
      </c>
    </row>
    <row r="2426" spans="1:2">
      <c r="A2426">
        <v>1.7477505185609041</v>
      </c>
      <c r="B2426">
        <v>1</v>
      </c>
    </row>
    <row r="2427" spans="1:2">
      <c r="A2427">
        <v>1.0080716686932265</v>
      </c>
      <c r="B2427">
        <v>1</v>
      </c>
    </row>
    <row r="2428" spans="1:2">
      <c r="A2428">
        <v>1.7560010013589873</v>
      </c>
      <c r="B2428">
        <v>1</v>
      </c>
    </row>
    <row r="2429" spans="1:2">
      <c r="A2429">
        <v>1.0083685001072886</v>
      </c>
      <c r="B2429">
        <v>1</v>
      </c>
    </row>
    <row r="2430" spans="1:2">
      <c r="A2430">
        <v>1.0314498247621773</v>
      </c>
      <c r="B2430">
        <v>1</v>
      </c>
    </row>
    <row r="2431" spans="1:2">
      <c r="A2431">
        <v>1.0975609756097562</v>
      </c>
      <c r="B2431">
        <v>1</v>
      </c>
    </row>
    <row r="2432" spans="1:2">
      <c r="A2432">
        <v>1.3800801087189758</v>
      </c>
      <c r="B2432">
        <v>1</v>
      </c>
    </row>
    <row r="2433" spans="1:2">
      <c r="A2433">
        <v>1.0985802160074387</v>
      </c>
      <c r="B2433">
        <v>1</v>
      </c>
    </row>
    <row r="2434" spans="1:2">
      <c r="A2434">
        <v>1.3858093126385811</v>
      </c>
      <c r="B2434">
        <v>1</v>
      </c>
    </row>
    <row r="2435" spans="1:2">
      <c r="A2435">
        <v>1.0988949288319865</v>
      </c>
      <c r="B2435">
        <v>1</v>
      </c>
    </row>
    <row r="2436" spans="1:2">
      <c r="A2436">
        <v>1.3912595665546101</v>
      </c>
      <c r="B2436">
        <v>1</v>
      </c>
    </row>
    <row r="2437" spans="1:2">
      <c r="A2437">
        <v>1.0994885916601103</v>
      </c>
      <c r="B2437">
        <v>1</v>
      </c>
    </row>
    <row r="2438" spans="1:2">
      <c r="A2438">
        <v>1.3981188756169085</v>
      </c>
      <c r="B2438">
        <v>1</v>
      </c>
    </row>
    <row r="2439" spans="1:2">
      <c r="A2439">
        <v>1.0999892711537087</v>
      </c>
      <c r="B2439">
        <v>1</v>
      </c>
    </row>
    <row r="2440" spans="1:2">
      <c r="A2440">
        <v>1.4009548673199343</v>
      </c>
      <c r="B2440">
        <v>1</v>
      </c>
    </row>
    <row r="2441" spans="1:2">
      <c r="A2441">
        <v>1.1003039839782562</v>
      </c>
      <c r="B2441">
        <v>1</v>
      </c>
    </row>
    <row r="2442" spans="1:2">
      <c r="A2442">
        <v>1.4068879193190762</v>
      </c>
      <c r="B2442">
        <v>1</v>
      </c>
    </row>
    <row r="2443" spans="1:2">
      <c r="A2443">
        <v>1.0085902295973108</v>
      </c>
      <c r="B2443">
        <v>1</v>
      </c>
    </row>
    <row r="2444" spans="1:2">
      <c r="A2444">
        <v>1.0333774408125314</v>
      </c>
      <c r="B2444">
        <v>1</v>
      </c>
    </row>
    <row r="2445" spans="1:2">
      <c r="A2445">
        <v>1.1004148487232674</v>
      </c>
      <c r="B2445">
        <v>1</v>
      </c>
    </row>
    <row r="2446" spans="1:2">
      <c r="A2446">
        <v>1.425019669551534</v>
      </c>
      <c r="B2446">
        <v>1</v>
      </c>
    </row>
    <row r="2447" spans="1:2">
      <c r="A2447">
        <v>1.101602174379515</v>
      </c>
      <c r="B2447">
        <v>1</v>
      </c>
    </row>
    <row r="2448" spans="1:2">
      <c r="A2448">
        <v>1.4276518131750233</v>
      </c>
      <c r="B2448">
        <v>1</v>
      </c>
    </row>
    <row r="2449" spans="1:2">
      <c r="A2449">
        <v>1.1031042128603106</v>
      </c>
      <c r="B2449">
        <v>1</v>
      </c>
    </row>
    <row r="2450" spans="1:2">
      <c r="A2450">
        <v>1.4367176882912522</v>
      </c>
      <c r="B2450">
        <v>1</v>
      </c>
    </row>
    <row r="2451" spans="1:2">
      <c r="A2451">
        <v>1.1034189256848581</v>
      </c>
      <c r="B2451">
        <v>1</v>
      </c>
    </row>
    <row r="2452" spans="1:2">
      <c r="A2452">
        <v>1.441853229382734</v>
      </c>
      <c r="B2452">
        <v>1</v>
      </c>
    </row>
    <row r="2453" spans="1:2">
      <c r="A2453">
        <v>1.1050318289106646</v>
      </c>
      <c r="B2453">
        <v>1</v>
      </c>
    </row>
    <row r="2454" spans="1:2">
      <c r="A2454">
        <v>1.448508690365496</v>
      </c>
      <c r="B2454">
        <v>1</v>
      </c>
    </row>
    <row r="2455" spans="1:2">
      <c r="A2455">
        <v>1.1061440526428723</v>
      </c>
      <c r="B2455">
        <v>1</v>
      </c>
    </row>
    <row r="2456" spans="1:2">
      <c r="A2456">
        <v>1.4554609827623204</v>
      </c>
      <c r="B2456">
        <v>1</v>
      </c>
    </row>
    <row r="2457" spans="1:2">
      <c r="A2457">
        <v>1.1069415635505331</v>
      </c>
      <c r="B2457">
        <v>1</v>
      </c>
    </row>
    <row r="2458" spans="1:2">
      <c r="A2458">
        <v>1.4642300264644876</v>
      </c>
      <c r="B2458">
        <v>1</v>
      </c>
    </row>
    <row r="2459" spans="1:2">
      <c r="A2459">
        <v>1.1078499392032042</v>
      </c>
      <c r="B2459">
        <v>1</v>
      </c>
    </row>
    <row r="2460" spans="1:2">
      <c r="A2460">
        <v>1.4689578713968958</v>
      </c>
      <c r="B2460">
        <v>1</v>
      </c>
    </row>
    <row r="2461" spans="1:2">
      <c r="A2461">
        <v>1.1086474501108647</v>
      </c>
      <c r="B2461">
        <v>1</v>
      </c>
    </row>
    <row r="2462" spans="1:2">
      <c r="A2462">
        <v>1.4763178599527931</v>
      </c>
      <c r="B2462">
        <v>1</v>
      </c>
    </row>
    <row r="2463" spans="1:2">
      <c r="A2463">
        <v>1.1088691796008872</v>
      </c>
      <c r="B2463">
        <v>1</v>
      </c>
    </row>
    <row r="2464" spans="1:2">
      <c r="A2464">
        <v>1.4876081825334382</v>
      </c>
      <c r="B2464">
        <v>1</v>
      </c>
    </row>
    <row r="2465" spans="1:2">
      <c r="A2465">
        <v>1.1093698590944854</v>
      </c>
      <c r="B2465">
        <v>1</v>
      </c>
    </row>
    <row r="2466" spans="1:2">
      <c r="A2466">
        <v>1.4920749588727558</v>
      </c>
      <c r="B2466">
        <v>1</v>
      </c>
    </row>
    <row r="2467" spans="1:2">
      <c r="A2467">
        <v>1.1094628424290107</v>
      </c>
      <c r="B2467">
        <v>1</v>
      </c>
    </row>
    <row r="2468" spans="1:2">
      <c r="A2468">
        <v>1.4988985051140833</v>
      </c>
      <c r="B2468">
        <v>1</v>
      </c>
    </row>
    <row r="2469" spans="1:2">
      <c r="A2469">
        <v>1.110575066161219</v>
      </c>
      <c r="B2469">
        <v>1</v>
      </c>
    </row>
    <row r="2470" spans="1:2">
      <c r="A2470">
        <v>1.5038480795365139</v>
      </c>
      <c r="B2470">
        <v>1</v>
      </c>
    </row>
    <row r="2471" spans="1:2">
      <c r="A2471">
        <v>1.0087761962663617</v>
      </c>
      <c r="B2471">
        <v>1</v>
      </c>
    </row>
    <row r="2472" spans="1:2">
      <c r="A2472">
        <v>1.5085759244689221</v>
      </c>
      <c r="B2472">
        <v>1</v>
      </c>
    </row>
    <row r="2473" spans="1:2">
      <c r="A2473">
        <v>1.1123918174665617</v>
      </c>
      <c r="B2473">
        <v>1</v>
      </c>
    </row>
    <row r="2474" spans="1:2">
      <c r="A2474">
        <v>1.5141191617194765</v>
      </c>
      <c r="B2474">
        <v>1</v>
      </c>
    </row>
    <row r="2475" spans="1:2">
      <c r="A2475">
        <v>1.1128924969601601</v>
      </c>
      <c r="B2475">
        <v>1</v>
      </c>
    </row>
    <row r="2476" spans="1:2">
      <c r="A2476">
        <v>1.5245189900579359</v>
      </c>
      <c r="B2476">
        <v>1</v>
      </c>
    </row>
    <row r="2477" spans="1:2">
      <c r="A2477">
        <v>1.0092768757599599</v>
      </c>
      <c r="B2477">
        <v>1</v>
      </c>
    </row>
    <row r="2478" spans="1:2">
      <c r="A2478">
        <v>1.5331771690150919</v>
      </c>
      <c r="B2478">
        <v>1</v>
      </c>
    </row>
    <row r="2479" spans="1:2">
      <c r="A2479">
        <v>1.1145054001859667</v>
      </c>
      <c r="B2479">
        <v>1</v>
      </c>
    </row>
    <row r="2480" spans="1:2">
      <c r="A2480">
        <v>1.5413346684786495</v>
      </c>
      <c r="B2480">
        <v>1</v>
      </c>
    </row>
    <row r="2481" spans="1:2">
      <c r="A2481">
        <v>1.1158214719977111</v>
      </c>
      <c r="B2481">
        <v>1</v>
      </c>
    </row>
    <row r="2482" spans="1:2">
      <c r="A2482">
        <v>1.549545812173664</v>
      </c>
      <c r="B2482">
        <v>1</v>
      </c>
    </row>
    <row r="2483" spans="1:2">
      <c r="A2483">
        <v>1.1168228309849082</v>
      </c>
      <c r="B2483">
        <v>1</v>
      </c>
    </row>
    <row r="2484" spans="1:2">
      <c r="A2484">
        <v>1.556648308418568</v>
      </c>
      <c r="B2484">
        <v>1</v>
      </c>
    </row>
    <row r="2485" spans="1:2">
      <c r="A2485">
        <v>1.1171554252199414</v>
      </c>
      <c r="B2485">
        <v>1</v>
      </c>
    </row>
    <row r="2486" spans="1:2">
      <c r="A2486">
        <v>1.5625992418281955</v>
      </c>
      <c r="B2486">
        <v>1</v>
      </c>
    </row>
    <row r="2487" spans="1:2">
      <c r="A2487">
        <v>1.1180638008726127</v>
      </c>
      <c r="B2487">
        <v>1</v>
      </c>
    </row>
    <row r="2488" spans="1:2">
      <c r="A2488">
        <v>1.5696623989700307</v>
      </c>
      <c r="B2488">
        <v>1</v>
      </c>
    </row>
    <row r="2489" spans="1:2">
      <c r="A2489">
        <v>1.118936413704313</v>
      </c>
      <c r="B2489">
        <v>1</v>
      </c>
    </row>
    <row r="2490" spans="1:2">
      <c r="A2490">
        <v>1.5763178599527929</v>
      </c>
      <c r="B2490">
        <v>1</v>
      </c>
    </row>
    <row r="2491" spans="1:2">
      <c r="A2491">
        <v>1.1193441098633861</v>
      </c>
      <c r="B2491">
        <v>1</v>
      </c>
    </row>
    <row r="2492" spans="1:2">
      <c r="A2492">
        <v>1.5843823760818254</v>
      </c>
      <c r="B2492">
        <v>1</v>
      </c>
    </row>
    <row r="2493" spans="1:2">
      <c r="A2493">
        <v>1.1205493169301195</v>
      </c>
      <c r="B2493">
        <v>1</v>
      </c>
    </row>
    <row r="2494" spans="1:2">
      <c r="A2494">
        <v>1.594653458264788</v>
      </c>
      <c r="B2494">
        <v>1</v>
      </c>
    </row>
    <row r="2495" spans="1:2">
      <c r="A2495">
        <v>1.1212145054001859</v>
      </c>
      <c r="B2495">
        <v>1</v>
      </c>
    </row>
    <row r="2496" spans="1:2">
      <c r="A2496">
        <v>1.6037193333810169</v>
      </c>
      <c r="B2496">
        <v>1</v>
      </c>
    </row>
    <row r="2497" spans="1:2">
      <c r="A2497">
        <v>1.1217545239968529</v>
      </c>
      <c r="B2497">
        <v>1</v>
      </c>
    </row>
    <row r="2498" spans="1:2">
      <c r="A2498">
        <v>1.609058722552035</v>
      </c>
      <c r="B2498">
        <v>1</v>
      </c>
    </row>
    <row r="2499" spans="1:2">
      <c r="A2499">
        <v>1.1233674272226595</v>
      </c>
      <c r="B2499">
        <v>1</v>
      </c>
    </row>
    <row r="2500" spans="1:2">
      <c r="A2500">
        <v>1.6150275373721479</v>
      </c>
      <c r="B2500">
        <v>1</v>
      </c>
    </row>
    <row r="2501" spans="1:2">
      <c r="A2501">
        <v>1.123682140047207</v>
      </c>
      <c r="B2501">
        <v>1</v>
      </c>
    </row>
    <row r="2502" spans="1:2">
      <c r="A2502">
        <v>1.6217581002789503</v>
      </c>
      <c r="B2502">
        <v>1</v>
      </c>
    </row>
    <row r="2503" spans="1:2">
      <c r="A2503">
        <v>1.1238859881267433</v>
      </c>
      <c r="B2503">
        <v>1</v>
      </c>
    </row>
    <row r="2504" spans="1:2">
      <c r="A2504">
        <v>1.6259101637937203</v>
      </c>
      <c r="B2504">
        <v>1</v>
      </c>
    </row>
    <row r="2505" spans="1:2">
      <c r="A2505">
        <v>1.1247764823689292</v>
      </c>
      <c r="B2505">
        <v>1</v>
      </c>
    </row>
    <row r="2506" spans="1:2">
      <c r="A2506">
        <v>1.6353658536585367</v>
      </c>
      <c r="B2506">
        <v>1</v>
      </c>
    </row>
    <row r="2507" spans="1:2">
      <c r="A2507">
        <v>1.1252771618625277</v>
      </c>
      <c r="B2507">
        <v>1</v>
      </c>
    </row>
    <row r="2508" spans="1:2">
      <c r="A2508">
        <v>1.6433373864530434</v>
      </c>
      <c r="B2508">
        <v>1</v>
      </c>
    </row>
    <row r="2509" spans="1:2">
      <c r="A2509">
        <v>1.1253880266075389</v>
      </c>
      <c r="B2509">
        <v>1</v>
      </c>
    </row>
    <row r="2510" spans="1:2">
      <c r="A2510">
        <v>1.0000071525641943</v>
      </c>
      <c r="B2510">
        <v>1</v>
      </c>
    </row>
    <row r="2511" spans="1:2">
      <c r="A2511">
        <v>1.1255918746870752</v>
      </c>
      <c r="B2511">
        <v>1</v>
      </c>
    </row>
    <row r="2512" spans="1:2">
      <c r="A2512">
        <v>1.6572419712466921</v>
      </c>
      <c r="B2512">
        <v>1</v>
      </c>
    </row>
    <row r="2513" spans="1:2">
      <c r="A2513">
        <v>1.1283170016450899</v>
      </c>
      <c r="B2513">
        <v>1</v>
      </c>
    </row>
    <row r="2514" spans="1:2">
      <c r="A2514">
        <v>1.6714433874544028</v>
      </c>
      <c r="B2514">
        <v>1</v>
      </c>
    </row>
    <row r="2515" spans="1:2">
      <c r="A2515">
        <v>1.1288176811386881</v>
      </c>
      <c r="B2515">
        <v>1</v>
      </c>
    </row>
    <row r="2516" spans="1:2">
      <c r="A2516">
        <v>1.0457621057148989</v>
      </c>
      <c r="B2516">
        <v>1</v>
      </c>
    </row>
    <row r="2517" spans="1:2">
      <c r="A2517">
        <v>1.1290215292182246</v>
      </c>
      <c r="B2517">
        <v>1</v>
      </c>
    </row>
    <row r="2518" spans="1:2">
      <c r="A2518">
        <v>1.6794149202489093</v>
      </c>
      <c r="B2518">
        <v>1</v>
      </c>
    </row>
    <row r="2519" spans="1:2">
      <c r="A2519">
        <v>1.1295222087118233</v>
      </c>
      <c r="B2519">
        <v>1</v>
      </c>
    </row>
    <row r="2520" spans="1:2">
      <c r="A2520">
        <v>1.6855875831485589</v>
      </c>
      <c r="B2520">
        <v>1</v>
      </c>
    </row>
    <row r="2521" spans="1:2">
      <c r="A2521">
        <v>1.1297260567913598</v>
      </c>
      <c r="B2521">
        <v>1</v>
      </c>
    </row>
    <row r="2522" spans="1:2">
      <c r="A2522">
        <v>1.6942636435162006</v>
      </c>
      <c r="B2522">
        <v>1</v>
      </c>
    </row>
    <row r="2523" spans="1:2">
      <c r="A2523">
        <v>1.1299299048708964</v>
      </c>
      <c r="B2523">
        <v>1</v>
      </c>
    </row>
    <row r="2524" spans="1:2">
      <c r="A2524">
        <v>1.7031077891424076</v>
      </c>
      <c r="B2524">
        <v>1</v>
      </c>
    </row>
    <row r="2525" spans="1:2">
      <c r="A2525">
        <v>1.1308203991130823</v>
      </c>
      <c r="B2525">
        <v>1</v>
      </c>
    </row>
    <row r="2526" spans="1:2">
      <c r="A2526">
        <v>1.7094664187111079</v>
      </c>
      <c r="B2526">
        <v>1</v>
      </c>
    </row>
    <row r="2527" spans="1:2">
      <c r="A2527">
        <v>1.1310421286031043</v>
      </c>
      <c r="B2527">
        <v>1</v>
      </c>
    </row>
    <row r="2528" spans="1:2">
      <c r="A2528">
        <v>1.7122845290036479</v>
      </c>
      <c r="B2528">
        <v>1</v>
      </c>
    </row>
    <row r="2529" spans="1:2">
      <c r="A2529">
        <v>1.1311351119376298</v>
      </c>
      <c r="B2529">
        <v>1</v>
      </c>
    </row>
    <row r="2530" spans="1:2">
      <c r="A2530">
        <v>1.7197196194835849</v>
      </c>
      <c r="B2530">
        <v>1</v>
      </c>
    </row>
    <row r="2531" spans="1:2">
      <c r="A2531">
        <v>1.131228095272155</v>
      </c>
      <c r="B2531">
        <v>1</v>
      </c>
    </row>
    <row r="2532" spans="1:2">
      <c r="A2532">
        <v>1.7272834561190187</v>
      </c>
      <c r="B2532">
        <v>1</v>
      </c>
    </row>
    <row r="2533" spans="1:2">
      <c r="A2533">
        <v>1.1320434875903009</v>
      </c>
      <c r="B2533">
        <v>1</v>
      </c>
    </row>
    <row r="2534" spans="1:2">
      <c r="A2534">
        <v>1.7318253343823762</v>
      </c>
      <c r="B2534">
        <v>1</v>
      </c>
    </row>
    <row r="2535" spans="1:2">
      <c r="A2535">
        <v>1.1345647664687792</v>
      </c>
      <c r="B2535">
        <v>1</v>
      </c>
    </row>
    <row r="2536" spans="1:2">
      <c r="A2536">
        <v>1.7350332594235034</v>
      </c>
      <c r="B2536">
        <v>1</v>
      </c>
    </row>
    <row r="2537" spans="1:2">
      <c r="A2537">
        <v>1.1363636363636365</v>
      </c>
      <c r="B2537">
        <v>1</v>
      </c>
    </row>
    <row r="2538" spans="1:2">
      <c r="A2538">
        <v>1.7400758171804593</v>
      </c>
      <c r="B2538">
        <v>1</v>
      </c>
    </row>
    <row r="2539" spans="1:2">
      <c r="A2539">
        <v>1.136678349188184</v>
      </c>
      <c r="B2539">
        <v>1</v>
      </c>
    </row>
    <row r="2540" spans="1:2">
      <c r="A2540">
        <v>1.7460267505900868</v>
      </c>
      <c r="B2540">
        <v>1</v>
      </c>
    </row>
    <row r="2541" spans="1:2">
      <c r="A2541">
        <v>1.1384951004935269</v>
      </c>
      <c r="B2541">
        <v>1</v>
      </c>
    </row>
    <row r="2542" spans="1:2">
      <c r="A2542">
        <v>1.7491595737071739</v>
      </c>
      <c r="B2542">
        <v>1</v>
      </c>
    </row>
    <row r="2543" spans="1:2">
      <c r="A2543">
        <v>1.1386989485730634</v>
      </c>
      <c r="B2543">
        <v>1</v>
      </c>
    </row>
    <row r="2544" spans="1:2">
      <c r="A2544">
        <v>1.7543129962091411</v>
      </c>
      <c r="B2544">
        <v>1</v>
      </c>
    </row>
    <row r="2545" spans="1:2">
      <c r="A2545">
        <v>1.1391066447321365</v>
      </c>
      <c r="B2545">
        <v>1</v>
      </c>
    </row>
    <row r="2546" spans="1:2">
      <c r="A2546">
        <v>1.7604498962878192</v>
      </c>
      <c r="B2546">
        <v>1</v>
      </c>
    </row>
    <row r="2547" spans="1:2">
      <c r="A2547">
        <v>1.1392926114011874</v>
      </c>
      <c r="B2547">
        <v>1</v>
      </c>
    </row>
    <row r="2548" spans="1:2">
      <c r="A2548">
        <v>1.3692904656319291</v>
      </c>
      <c r="B2548">
        <v>1</v>
      </c>
    </row>
    <row r="2549" spans="1:2">
      <c r="A2549">
        <v>1.1394213575566843</v>
      </c>
      <c r="B2549">
        <v>1</v>
      </c>
    </row>
    <row r="2550" spans="1:2">
      <c r="A2550">
        <v>1.3747586009584438</v>
      </c>
      <c r="B2550">
        <v>1</v>
      </c>
    </row>
    <row r="2551" spans="1:2">
      <c r="A2551">
        <v>1.1397003075602603</v>
      </c>
      <c r="B2551">
        <v>1</v>
      </c>
    </row>
    <row r="2552" spans="1:2">
      <c r="A2552">
        <v>1.3780595093340964</v>
      </c>
      <c r="B2552">
        <v>1</v>
      </c>
    </row>
    <row r="2553" spans="1:2">
      <c r="A2553">
        <v>1.14031185179887</v>
      </c>
      <c r="B2553">
        <v>1</v>
      </c>
    </row>
    <row r="2554" spans="1:2">
      <c r="A2554">
        <v>1.3802660753880265</v>
      </c>
      <c r="B2554">
        <v>1</v>
      </c>
    </row>
    <row r="2555" spans="1:2">
      <c r="A2555">
        <v>1.1403297332093556</v>
      </c>
      <c r="B2555">
        <v>1</v>
      </c>
    </row>
    <row r="2556" spans="1:2">
      <c r="A2556">
        <v>1.3853265145554681</v>
      </c>
      <c r="B2556">
        <v>1</v>
      </c>
    </row>
    <row r="2557" spans="1:2">
      <c r="A2557">
        <v>1.1411093627065303</v>
      </c>
      <c r="B2557">
        <v>1</v>
      </c>
    </row>
    <row r="2558" spans="1:2">
      <c r="A2558">
        <v>1.0322652170803233</v>
      </c>
      <c r="B2558">
        <v>1</v>
      </c>
    </row>
    <row r="2559" spans="1:2">
      <c r="A2559">
        <v>1.142128603104213</v>
      </c>
      <c r="B2559">
        <v>1</v>
      </c>
    </row>
    <row r="2560" spans="1:2">
      <c r="A2560">
        <v>1.3896466633288036</v>
      </c>
      <c r="B2560">
        <v>1</v>
      </c>
    </row>
    <row r="2561" spans="1:2">
      <c r="A2561">
        <v>1.1423145697732637</v>
      </c>
      <c r="B2561">
        <v>1</v>
      </c>
    </row>
    <row r="2562" spans="1:2">
      <c r="A2562">
        <v>1.391778127458694</v>
      </c>
      <c r="B2562">
        <v>1</v>
      </c>
    </row>
    <row r="2563" spans="1:2">
      <c r="A2563">
        <v>1.1454652743008369</v>
      </c>
      <c r="B2563">
        <v>1</v>
      </c>
    </row>
    <row r="2564" spans="1:2">
      <c r="A2564">
        <v>1.3949860524998212</v>
      </c>
      <c r="B2564">
        <v>1</v>
      </c>
    </row>
    <row r="2565" spans="1:2">
      <c r="A2565">
        <v>1.1465596166225591</v>
      </c>
      <c r="B2565">
        <v>1</v>
      </c>
    </row>
    <row r="2566" spans="1:2">
      <c r="A2566">
        <v>1.3991559974250767</v>
      </c>
      <c r="B2566">
        <v>1</v>
      </c>
    </row>
    <row r="2567" spans="1:2">
      <c r="A2567">
        <v>1.1470602961161578</v>
      </c>
      <c r="B2567">
        <v>1</v>
      </c>
    </row>
    <row r="2568" spans="1:2">
      <c r="A2568">
        <v>1.3999713897432231</v>
      </c>
      <c r="B2568">
        <v>1</v>
      </c>
    </row>
    <row r="2569" spans="1:2">
      <c r="A2569">
        <v>1.0100922680781061</v>
      </c>
      <c r="B2569">
        <v>1</v>
      </c>
    </row>
    <row r="2570" spans="1:2">
      <c r="A2570">
        <v>1.403958944281525</v>
      </c>
      <c r="B2570">
        <v>1</v>
      </c>
    </row>
    <row r="2571" spans="1:2">
      <c r="A2571">
        <v>1.1487661826764897</v>
      </c>
      <c r="B2571">
        <v>1</v>
      </c>
    </row>
    <row r="2572" spans="1:2">
      <c r="A2572">
        <v>1.4067019526500251</v>
      </c>
      <c r="B2572">
        <v>1</v>
      </c>
    </row>
    <row r="2573" spans="1:2">
      <c r="A2573">
        <v>1.1492847435805738</v>
      </c>
      <c r="B2573">
        <v>1</v>
      </c>
    </row>
    <row r="2574" spans="1:2">
      <c r="A2574">
        <v>1.4100207424361635</v>
      </c>
      <c r="B2574">
        <v>1</v>
      </c>
    </row>
    <row r="2575" spans="1:2">
      <c r="A2575">
        <v>1.1500822544882341</v>
      </c>
      <c r="B2575">
        <v>1</v>
      </c>
    </row>
    <row r="2576" spans="1:2">
      <c r="A2576">
        <v>1.4180852585651955</v>
      </c>
      <c r="B2576">
        <v>1</v>
      </c>
    </row>
    <row r="2577" spans="1:2">
      <c r="A2577">
        <v>1.0101852514126315</v>
      </c>
      <c r="B2577">
        <v>1</v>
      </c>
    </row>
    <row r="2578" spans="1:2">
      <c r="A2578">
        <v>1.419884128460053</v>
      </c>
      <c r="B2578">
        <v>1</v>
      </c>
    </row>
    <row r="2579" spans="1:2">
      <c r="A2579">
        <v>1.1523996852871756</v>
      </c>
      <c r="B2579">
        <v>1</v>
      </c>
    </row>
    <row r="2580" spans="1:2">
      <c r="A2580">
        <v>1.421811744510407</v>
      </c>
      <c r="B2580">
        <v>1</v>
      </c>
    </row>
    <row r="2581" spans="1:2">
      <c r="A2581">
        <v>1.1546241327515914</v>
      </c>
      <c r="B2581">
        <v>1</v>
      </c>
    </row>
    <row r="2582" spans="1:2">
      <c r="A2582">
        <v>1.4252413990415564</v>
      </c>
      <c r="B2582">
        <v>1</v>
      </c>
    </row>
    <row r="2583" spans="1:2">
      <c r="A2583">
        <v>1.155235676990201</v>
      </c>
      <c r="B2583">
        <v>1</v>
      </c>
    </row>
    <row r="2584" spans="1:2">
      <c r="A2584">
        <v>1.4263357413632787</v>
      </c>
      <c r="B2584">
        <v>1</v>
      </c>
    </row>
    <row r="2585" spans="1:2">
      <c r="A2585">
        <v>1.156644732136471</v>
      </c>
      <c r="B2585">
        <v>1</v>
      </c>
    </row>
    <row r="2586" spans="1:2">
      <c r="A2586">
        <v>1.4310814677061729</v>
      </c>
      <c r="B2586">
        <v>1</v>
      </c>
    </row>
    <row r="2587" spans="1:2">
      <c r="A2587">
        <v>1.1567377154709964</v>
      </c>
      <c r="B2587">
        <v>1</v>
      </c>
    </row>
    <row r="2588" spans="1:2">
      <c r="A2588">
        <v>1.4356984478935699</v>
      </c>
      <c r="B2588">
        <v>1</v>
      </c>
    </row>
    <row r="2589" spans="1:2">
      <c r="A2589">
        <v>1.1582576353622775</v>
      </c>
      <c r="B2589">
        <v>1</v>
      </c>
    </row>
    <row r="2590" spans="1:2">
      <c r="A2590">
        <v>1.0340819683856664</v>
      </c>
      <c r="B2590">
        <v>1</v>
      </c>
    </row>
    <row r="2591" spans="1:2">
      <c r="A2591">
        <v>1.1585365853658536</v>
      </c>
      <c r="B2591">
        <v>1</v>
      </c>
    </row>
    <row r="2592" spans="1:2">
      <c r="A2592">
        <v>1.4412416851441241</v>
      </c>
      <c r="B2592">
        <v>1</v>
      </c>
    </row>
    <row r="2593" spans="1:2">
      <c r="A2593">
        <v>1.1585544667763394</v>
      </c>
      <c r="B2593">
        <v>1</v>
      </c>
    </row>
    <row r="2594" spans="1:2">
      <c r="A2594">
        <v>1.4423145697732638</v>
      </c>
      <c r="B2594">
        <v>1</v>
      </c>
    </row>
    <row r="2595" spans="1:2">
      <c r="A2595">
        <v>1.1597024533295188</v>
      </c>
      <c r="B2595">
        <v>1</v>
      </c>
    </row>
    <row r="2596" spans="1:2">
      <c r="A2596">
        <v>1.4468957871396897</v>
      </c>
      <c r="B2596">
        <v>1</v>
      </c>
    </row>
    <row r="2597" spans="1:2">
      <c r="A2597">
        <v>1.1606680494957442</v>
      </c>
      <c r="B2597">
        <v>1</v>
      </c>
    </row>
    <row r="2598" spans="1:2">
      <c r="A2598">
        <v>1.4494349474286532</v>
      </c>
      <c r="B2598">
        <v>1</v>
      </c>
    </row>
    <row r="2599" spans="1:2">
      <c r="A2599">
        <v>1.1610757456548171</v>
      </c>
      <c r="B2599">
        <v>1</v>
      </c>
    </row>
    <row r="2600" spans="1:2">
      <c r="A2600">
        <v>1.4542557756955869</v>
      </c>
      <c r="B2600">
        <v>1</v>
      </c>
    </row>
    <row r="2601" spans="1:2">
      <c r="A2601">
        <v>1.161465560403405</v>
      </c>
      <c r="B2601">
        <v>1</v>
      </c>
    </row>
    <row r="2602" spans="1:2">
      <c r="A2602">
        <v>1.4572956154781489</v>
      </c>
      <c r="B2602">
        <v>1</v>
      </c>
    </row>
    <row r="2603" spans="1:2">
      <c r="A2603">
        <v>1.1622809527215505</v>
      </c>
      <c r="B2603">
        <v>1</v>
      </c>
    </row>
    <row r="2604" spans="1:2">
      <c r="A2604">
        <v>1.4621164437450824</v>
      </c>
      <c r="B2604">
        <v>1</v>
      </c>
    </row>
    <row r="2605" spans="1:2">
      <c r="A2605">
        <v>1.1623739360560761</v>
      </c>
      <c r="B2605">
        <v>1</v>
      </c>
    </row>
    <row r="2606" spans="1:2">
      <c r="A2606">
        <v>1.4654531149417069</v>
      </c>
      <c r="B2606">
        <v>1</v>
      </c>
    </row>
    <row r="2607" spans="1:2">
      <c r="A2607">
        <v>1.1628924969601602</v>
      </c>
      <c r="B2607">
        <v>1</v>
      </c>
    </row>
    <row r="2608" spans="1:2">
      <c r="A2608">
        <v>1.4669551534225018</v>
      </c>
      <c r="B2608">
        <v>1</v>
      </c>
    </row>
    <row r="2609" spans="1:2">
      <c r="A2609">
        <v>1.1640798226164082</v>
      </c>
      <c r="B2609">
        <v>1</v>
      </c>
    </row>
    <row r="2610" spans="1:2">
      <c r="A2610">
        <v>1.4701809598741147</v>
      </c>
      <c r="B2610">
        <v>1</v>
      </c>
    </row>
    <row r="2611" spans="1:2">
      <c r="A2611">
        <v>1.1643945354409557</v>
      </c>
      <c r="B2611">
        <v>1</v>
      </c>
    </row>
    <row r="2612" spans="1:2">
      <c r="A2612">
        <v>1.474111293898863</v>
      </c>
      <c r="B2612">
        <v>1</v>
      </c>
    </row>
    <row r="2613" spans="1:2">
      <c r="A2613">
        <v>1.165302911093627</v>
      </c>
      <c r="B2613">
        <v>1</v>
      </c>
    </row>
    <row r="2614" spans="1:2">
      <c r="A2614">
        <v>1.4778377798440743</v>
      </c>
      <c r="B2614">
        <v>1</v>
      </c>
    </row>
    <row r="2615" spans="1:2">
      <c r="A2615">
        <v>1.1665081181603607</v>
      </c>
      <c r="B2615">
        <v>1</v>
      </c>
    </row>
    <row r="2616" spans="1:2">
      <c r="A2616">
        <v>1.485587583148559</v>
      </c>
      <c r="B2616">
        <v>1</v>
      </c>
    </row>
    <row r="2617" spans="1:2">
      <c r="A2617">
        <v>1.1670087976539592</v>
      </c>
      <c r="B2617">
        <v>1</v>
      </c>
    </row>
    <row r="2618" spans="1:2">
      <c r="A2618">
        <v>1.4893319505042557</v>
      </c>
      <c r="B2618">
        <v>1</v>
      </c>
    </row>
    <row r="2619" spans="1:2">
      <c r="A2619">
        <v>1.1671196623989699</v>
      </c>
      <c r="B2619">
        <v>1</v>
      </c>
    </row>
    <row r="2620" spans="1:2">
      <c r="A2620">
        <v>1.4917602460482082</v>
      </c>
      <c r="B2620">
        <v>1</v>
      </c>
    </row>
    <row r="2621" spans="1:2">
      <c r="A2621">
        <v>1.1678241899721051</v>
      </c>
      <c r="B2621">
        <v>1</v>
      </c>
    </row>
    <row r="2622" spans="1:2">
      <c r="A2622">
        <v>1.4930763178599529</v>
      </c>
      <c r="B2622">
        <v>1</v>
      </c>
    </row>
    <row r="2623" spans="1:2">
      <c r="A2623">
        <v>1.1685287175452401</v>
      </c>
      <c r="B2623">
        <v>1</v>
      </c>
    </row>
    <row r="2624" spans="1:2">
      <c r="A2624">
        <v>1.4976932980473499</v>
      </c>
      <c r="B2624">
        <v>1</v>
      </c>
    </row>
    <row r="2625" spans="1:2">
      <c r="A2625">
        <v>1.1687325656247765</v>
      </c>
      <c r="B2625">
        <v>1</v>
      </c>
    </row>
    <row r="2626" spans="1:2">
      <c r="A2626">
        <v>1.500622273084901</v>
      </c>
      <c r="B2626">
        <v>1</v>
      </c>
    </row>
    <row r="2627" spans="1:2">
      <c r="A2627">
        <v>1.012613546956584</v>
      </c>
      <c r="B2627">
        <v>1</v>
      </c>
    </row>
    <row r="2628" spans="1:2">
      <c r="A2628">
        <v>1.5028288391388314</v>
      </c>
      <c r="B2628">
        <v>1</v>
      </c>
    </row>
    <row r="2629" spans="1:2">
      <c r="A2629">
        <v>1.170456333595594</v>
      </c>
      <c r="B2629">
        <v>1</v>
      </c>
    </row>
    <row r="2630" spans="1:2">
      <c r="A2630">
        <v>1.504366640440598</v>
      </c>
      <c r="B2630">
        <v>1</v>
      </c>
    </row>
    <row r="2631" spans="1:2">
      <c r="A2631">
        <v>1.170939131678707</v>
      </c>
      <c r="B2631">
        <v>1</v>
      </c>
    </row>
    <row r="2632" spans="1:2">
      <c r="A2632">
        <v>1.5077605321507761</v>
      </c>
      <c r="B2632">
        <v>1</v>
      </c>
    </row>
    <row r="2633" spans="1:2">
      <c r="A2633">
        <v>1.1713468278377799</v>
      </c>
      <c r="B2633">
        <v>1</v>
      </c>
    </row>
    <row r="2634" spans="1:2">
      <c r="A2634">
        <v>1.5095951648666048</v>
      </c>
      <c r="B2634">
        <v>1</v>
      </c>
    </row>
    <row r="2635" spans="1:2">
      <c r="A2635">
        <v>1.171754523996853</v>
      </c>
      <c r="B2635">
        <v>1</v>
      </c>
    </row>
    <row r="2636" spans="1:2">
      <c r="A2636">
        <v>1.5124132751591446</v>
      </c>
      <c r="B2636">
        <v>1</v>
      </c>
    </row>
    <row r="2637" spans="1:2">
      <c r="A2637">
        <v>1.1723660682354624</v>
      </c>
      <c r="B2637">
        <v>1</v>
      </c>
    </row>
    <row r="2638" spans="1:2">
      <c r="A2638">
        <v>1.5167870681639366</v>
      </c>
      <c r="B2638">
        <v>1</v>
      </c>
    </row>
    <row r="2639" spans="1:2">
      <c r="A2639">
        <v>1.1728667477290611</v>
      </c>
      <c r="B2639">
        <v>1</v>
      </c>
    </row>
    <row r="2640" spans="1:2">
      <c r="A2640">
        <v>1.5228882054216435</v>
      </c>
      <c r="B2640">
        <v>1</v>
      </c>
    </row>
    <row r="2641" spans="1:2">
      <c r="A2641">
        <v>1.1729597310635864</v>
      </c>
      <c r="B2641">
        <v>1</v>
      </c>
    </row>
    <row r="2642" spans="1:2">
      <c r="A2642">
        <v>1.5284314426721979</v>
      </c>
      <c r="B2642">
        <v>1</v>
      </c>
    </row>
    <row r="2643" spans="1:2">
      <c r="A2643">
        <v>1.1738681067162575</v>
      </c>
      <c r="B2643">
        <v>1</v>
      </c>
    </row>
    <row r="2644" spans="1:2">
      <c r="A2644">
        <v>1.5310635862956872</v>
      </c>
      <c r="B2644">
        <v>1</v>
      </c>
    </row>
    <row r="2645" spans="1:2">
      <c r="A2645">
        <v>1.1739610900507833</v>
      </c>
      <c r="B2645">
        <v>1</v>
      </c>
    </row>
    <row r="2646" spans="1:2">
      <c r="A2646">
        <v>1.0401437665403048</v>
      </c>
      <c r="B2646">
        <v>1</v>
      </c>
    </row>
    <row r="2647" spans="1:2">
      <c r="A2647">
        <v>1.0132072097847078</v>
      </c>
      <c r="B2647">
        <v>1</v>
      </c>
    </row>
    <row r="2648" spans="1:2">
      <c r="A2648">
        <v>1.5392210857592445</v>
      </c>
      <c r="B2648">
        <v>1</v>
      </c>
    </row>
    <row r="2649" spans="1:2">
      <c r="A2649">
        <v>0.99355553966096843</v>
      </c>
      <c r="B2649">
        <v>1</v>
      </c>
    </row>
    <row r="2650" spans="1:2">
      <c r="A2650">
        <v>1.5426507402903942</v>
      </c>
      <c r="B2650">
        <v>1</v>
      </c>
    </row>
    <row r="2651" spans="1:2">
      <c r="A2651">
        <v>1.1749588727558831</v>
      </c>
      <c r="B2651">
        <v>1</v>
      </c>
    </row>
    <row r="2652" spans="1:2">
      <c r="A2652">
        <v>1.5466740576496676</v>
      </c>
      <c r="B2652">
        <v>1</v>
      </c>
    </row>
    <row r="2653" spans="1:2">
      <c r="A2653">
        <v>1.1751662971175165</v>
      </c>
      <c r="B2653">
        <v>1</v>
      </c>
    </row>
    <row r="2654" spans="1:2">
      <c r="A2654">
        <v>1.5503075602603533</v>
      </c>
      <c r="B2654">
        <v>1</v>
      </c>
    </row>
    <row r="2655" spans="1:2">
      <c r="A2655">
        <v>1.1752771618625277</v>
      </c>
      <c r="B2655">
        <v>1</v>
      </c>
    </row>
    <row r="2656" spans="1:2">
      <c r="A2656">
        <v>1.5533295186324299</v>
      </c>
      <c r="B2656">
        <v>1</v>
      </c>
    </row>
    <row r="2657" spans="1:2">
      <c r="A2657">
        <v>1.1753880266075389</v>
      </c>
      <c r="B2657">
        <v>1</v>
      </c>
    </row>
    <row r="2658" spans="1:2">
      <c r="A2658">
        <v>1.5591874687075316</v>
      </c>
      <c r="B2658">
        <v>1</v>
      </c>
    </row>
    <row r="2659" spans="1:2">
      <c r="A2659">
        <v>1.1755918746870753</v>
      </c>
      <c r="B2659">
        <v>1</v>
      </c>
    </row>
    <row r="2660" spans="1:2">
      <c r="A2660">
        <v>1.5618947142550603</v>
      </c>
      <c r="B2660">
        <v>1</v>
      </c>
    </row>
    <row r="2661" spans="1:2">
      <c r="A2661">
        <v>1.1762785208497246</v>
      </c>
      <c r="B2661">
        <v>1</v>
      </c>
    </row>
    <row r="2662" spans="1:2">
      <c r="A2662">
        <v>1.5633037694013305</v>
      </c>
      <c r="B2662">
        <v>1</v>
      </c>
    </row>
    <row r="2663" spans="1:2">
      <c r="A2663">
        <v>1.176890065088334</v>
      </c>
      <c r="B2663">
        <v>1</v>
      </c>
    </row>
    <row r="2664" spans="1:2">
      <c r="A2664">
        <v>1.5687361419068737</v>
      </c>
      <c r="B2664">
        <v>1</v>
      </c>
    </row>
    <row r="2665" spans="1:2">
      <c r="A2665">
        <v>1.1789106644732139</v>
      </c>
      <c r="B2665">
        <v>1</v>
      </c>
    </row>
    <row r="2666" spans="1:2">
      <c r="A2666">
        <v>1.5715721336098991</v>
      </c>
      <c r="B2666">
        <v>1</v>
      </c>
    </row>
    <row r="2667" spans="1:2">
      <c r="A2667">
        <v>1.179708175380874</v>
      </c>
      <c r="B2667">
        <v>1</v>
      </c>
    </row>
    <row r="2668" spans="1:2">
      <c r="A2668">
        <v>1.5745940919819756</v>
      </c>
      <c r="B2668">
        <v>1</v>
      </c>
    </row>
    <row r="2669" spans="1:2">
      <c r="A2669">
        <v>1.1799120234604106</v>
      </c>
      <c r="B2669">
        <v>1</v>
      </c>
    </row>
    <row r="2670" spans="1:2">
      <c r="A2670">
        <v>1.5807488734711397</v>
      </c>
      <c r="B2670">
        <v>1</v>
      </c>
    </row>
    <row r="2671" spans="1:2">
      <c r="A2671">
        <v>1.1807095343680709</v>
      </c>
      <c r="B2671">
        <v>1</v>
      </c>
    </row>
    <row r="2672" spans="1:2">
      <c r="A2672">
        <v>1.5815463843787998</v>
      </c>
      <c r="B2672">
        <v>1</v>
      </c>
    </row>
    <row r="2673" spans="1:2">
      <c r="A2673">
        <v>1.1807274157785566</v>
      </c>
      <c r="B2673">
        <v>1</v>
      </c>
    </row>
    <row r="2674" spans="1:2">
      <c r="A2674">
        <v>1.5883127101065733</v>
      </c>
      <c r="B2674">
        <v>1</v>
      </c>
    </row>
    <row r="2675" spans="1:2">
      <c r="A2675">
        <v>1.1808203991130823</v>
      </c>
      <c r="B2675">
        <v>1</v>
      </c>
    </row>
    <row r="2676" spans="1:2">
      <c r="A2676">
        <v>1.5920391960517848</v>
      </c>
      <c r="B2676">
        <v>1</v>
      </c>
    </row>
    <row r="2677" spans="1:2">
      <c r="A2677">
        <v>1.1810242471926187</v>
      </c>
      <c r="B2677">
        <v>1</v>
      </c>
    </row>
    <row r="2678" spans="1:2">
      <c r="A2678">
        <v>1.0412559902725127</v>
      </c>
      <c r="B2678">
        <v>1</v>
      </c>
    </row>
    <row r="2679" spans="1:2">
      <c r="A2679">
        <v>1.1814319433516918</v>
      </c>
      <c r="B2679">
        <v>1</v>
      </c>
    </row>
    <row r="2680" spans="1:2">
      <c r="A2680">
        <v>1.6027179743938205</v>
      </c>
      <c r="B2680">
        <v>1</v>
      </c>
    </row>
    <row r="2681" spans="1:2">
      <c r="A2681">
        <v>1.1815428080967028</v>
      </c>
      <c r="B2681">
        <v>1</v>
      </c>
    </row>
    <row r="2682" spans="1:2">
      <c r="A2682">
        <v>1.6057399327658968</v>
      </c>
      <c r="B2682">
        <v>1</v>
      </c>
    </row>
    <row r="2683" spans="1:2">
      <c r="A2683">
        <v>1.1819326228452898</v>
      </c>
      <c r="B2683">
        <v>1</v>
      </c>
    </row>
    <row r="2684" spans="1:2">
      <c r="A2684">
        <v>1.6074637007367141</v>
      </c>
      <c r="B2684">
        <v>1</v>
      </c>
    </row>
    <row r="2685" spans="1:2">
      <c r="A2685">
        <v>1.1823403190043631</v>
      </c>
      <c r="B2685">
        <v>1</v>
      </c>
    </row>
    <row r="2686" spans="1:2">
      <c r="A2686">
        <v>1.6104856591087906</v>
      </c>
      <c r="B2686">
        <v>1</v>
      </c>
    </row>
    <row r="2687" spans="1:2">
      <c r="A2687">
        <v>1.1830448465774981</v>
      </c>
      <c r="B2687">
        <v>1</v>
      </c>
    </row>
    <row r="2688" spans="1:2">
      <c r="A2688">
        <v>1.6143051283885272</v>
      </c>
      <c r="B2688">
        <v>1</v>
      </c>
    </row>
    <row r="2689" spans="1:2">
      <c r="A2689">
        <v>1.183563407481582</v>
      </c>
      <c r="B2689">
        <v>1</v>
      </c>
    </row>
    <row r="2690" spans="1:2">
      <c r="A2690">
        <v>1.6162148630283959</v>
      </c>
      <c r="B2690">
        <v>1</v>
      </c>
    </row>
    <row r="2691" spans="1:2">
      <c r="A2691">
        <v>1.1843609183892427</v>
      </c>
      <c r="B2691">
        <v>1</v>
      </c>
    </row>
    <row r="2692" spans="1:2">
      <c r="A2692">
        <v>1.6195694156355054</v>
      </c>
      <c r="B2692">
        <v>1</v>
      </c>
    </row>
    <row r="2693" spans="1:2">
      <c r="A2693">
        <v>1.1852514126314284</v>
      </c>
      <c r="B2693">
        <v>1</v>
      </c>
    </row>
    <row r="2694" spans="1:2">
      <c r="A2694">
        <v>1.6238895644088407</v>
      </c>
      <c r="B2694">
        <v>1</v>
      </c>
    </row>
    <row r="2695" spans="1:2">
      <c r="A2695">
        <v>1.1857878549459981</v>
      </c>
      <c r="B2695">
        <v>1</v>
      </c>
    </row>
    <row r="2696" spans="1:2">
      <c r="A2696">
        <v>1.6257063157141838</v>
      </c>
      <c r="B2696">
        <v>1</v>
      </c>
    </row>
    <row r="2697" spans="1:2">
      <c r="A2697">
        <v>1.1861597882841</v>
      </c>
      <c r="B2697">
        <v>1</v>
      </c>
    </row>
    <row r="2698" spans="1:2">
      <c r="A2698">
        <v>1.6304341606465917</v>
      </c>
      <c r="B2698">
        <v>1</v>
      </c>
    </row>
    <row r="2699" spans="1:2">
      <c r="A2699">
        <v>1.1862527716186251</v>
      </c>
      <c r="B2699">
        <v>1</v>
      </c>
    </row>
    <row r="2700" spans="1:2">
      <c r="A2700">
        <v>1.6328445747800588</v>
      </c>
      <c r="B2700">
        <v>1</v>
      </c>
    </row>
    <row r="2701" spans="1:2">
      <c r="A2701">
        <v>1.1872720120163081</v>
      </c>
      <c r="B2701">
        <v>1</v>
      </c>
    </row>
    <row r="2702" spans="1:2">
      <c r="A2702">
        <v>1.6374973177884273</v>
      </c>
      <c r="B2702">
        <v>1</v>
      </c>
    </row>
    <row r="2703" spans="1:2">
      <c r="A2703">
        <v>1.1891996280666621</v>
      </c>
      <c r="B2703">
        <v>1</v>
      </c>
    </row>
    <row r="2704" spans="1:2">
      <c r="A2704">
        <v>1.6418174665617624</v>
      </c>
      <c r="B2704">
        <v>1</v>
      </c>
    </row>
    <row r="2705" spans="1:2">
      <c r="A2705">
        <v>1.1900901223088478</v>
      </c>
      <c r="B2705">
        <v>1</v>
      </c>
    </row>
    <row r="2706" spans="1:2">
      <c r="A2706">
        <v>1.6444496101852515</v>
      </c>
      <c r="B2706">
        <v>1</v>
      </c>
    </row>
    <row r="2707" spans="1:2">
      <c r="A2707">
        <v>1.1912023460410559</v>
      </c>
      <c r="B2707">
        <v>1</v>
      </c>
    </row>
    <row r="2708" spans="1:2">
      <c r="A2708">
        <v>1.6463414634146343</v>
      </c>
      <c r="B2708">
        <v>1</v>
      </c>
    </row>
    <row r="2709" spans="1:2">
      <c r="A2709">
        <v>1.1917960088691797</v>
      </c>
      <c r="B2709">
        <v>1</v>
      </c>
    </row>
    <row r="2710" spans="1:2">
      <c r="A2710">
        <v>1.0431478435018955</v>
      </c>
      <c r="B2710">
        <v>1</v>
      </c>
    </row>
    <row r="2711" spans="1:2">
      <c r="A2711">
        <v>1.1919068736141909</v>
      </c>
      <c r="B2711">
        <v>1</v>
      </c>
    </row>
    <row r="2712" spans="1:2">
      <c r="A2712">
        <v>1.6554252199413491</v>
      </c>
      <c r="B2712">
        <v>1</v>
      </c>
    </row>
    <row r="2713" spans="1:2">
      <c r="A2713">
        <v>1.1926114011873257</v>
      </c>
      <c r="B2713">
        <v>1</v>
      </c>
    </row>
    <row r="2714" spans="1:2">
      <c r="A2714">
        <v>1.661765968099564</v>
      </c>
      <c r="B2714">
        <v>1</v>
      </c>
    </row>
    <row r="2715" spans="1:2">
      <c r="A2715">
        <v>1.0159323367427224</v>
      </c>
      <c r="B2715">
        <v>1</v>
      </c>
    </row>
    <row r="2716" spans="1:2">
      <c r="A2716">
        <v>1.6670302553465419</v>
      </c>
      <c r="B2716">
        <v>1</v>
      </c>
    </row>
    <row r="2717" spans="1:2">
      <c r="A2717">
        <v>1.1955403762248769</v>
      </c>
      <c r="B2717">
        <v>1</v>
      </c>
    </row>
    <row r="2718" spans="1:2">
      <c r="A2718">
        <v>1.6740576496674058</v>
      </c>
      <c r="B2718">
        <v>1</v>
      </c>
    </row>
    <row r="2719" spans="1:2">
      <c r="A2719">
        <v>1.1958372076389385</v>
      </c>
      <c r="B2719">
        <v>1</v>
      </c>
    </row>
    <row r="2720" spans="1:2">
      <c r="A2720">
        <v>1.674873041985552</v>
      </c>
      <c r="B2720">
        <v>1</v>
      </c>
    </row>
    <row r="2721" spans="1:2">
      <c r="A2721">
        <v>1.1965417352120735</v>
      </c>
      <c r="B2721">
        <v>1</v>
      </c>
    </row>
    <row r="2722" spans="1:2">
      <c r="A2722">
        <v>1.6759101637937204</v>
      </c>
      <c r="B2722">
        <v>1</v>
      </c>
    </row>
    <row r="2723" spans="1:2">
      <c r="A2723">
        <v>1.1969673127816323</v>
      </c>
      <c r="B2723">
        <v>1</v>
      </c>
    </row>
    <row r="2724" spans="1:2">
      <c r="A2724">
        <v>1.676986624704957</v>
      </c>
      <c r="B2724">
        <v>1</v>
      </c>
    </row>
    <row r="2725" spans="1:2">
      <c r="A2725">
        <v>1.1979507903583437</v>
      </c>
      <c r="B2725">
        <v>1</v>
      </c>
    </row>
    <row r="2726" spans="1:2">
      <c r="A2726">
        <v>1.6801373292325301</v>
      </c>
      <c r="B2726">
        <v>1</v>
      </c>
    </row>
    <row r="2727" spans="1:2">
      <c r="A2727">
        <v>1.1987661826764897</v>
      </c>
      <c r="B2727">
        <v>1</v>
      </c>
    </row>
    <row r="2728" spans="1:2">
      <c r="A2728">
        <v>1.6839389171017811</v>
      </c>
      <c r="B2728">
        <v>1</v>
      </c>
    </row>
    <row r="2729" spans="1:2">
      <c r="A2729">
        <v>1.1998784064086976</v>
      </c>
      <c r="B2729">
        <v>1</v>
      </c>
    </row>
    <row r="2730" spans="1:2">
      <c r="A2730">
        <v>1.6883127101065734</v>
      </c>
      <c r="B2730">
        <v>1</v>
      </c>
    </row>
    <row r="2731" spans="1:2">
      <c r="A2731">
        <v>1.2008046634718548</v>
      </c>
      <c r="B2731">
        <v>1</v>
      </c>
    </row>
    <row r="2732" spans="1:2">
      <c r="A2732">
        <v>1.692243044131321</v>
      </c>
      <c r="B2732">
        <v>1</v>
      </c>
    </row>
    <row r="2733" spans="1:2">
      <c r="A2733">
        <v>1.2042164365925183</v>
      </c>
      <c r="B2733">
        <v>1</v>
      </c>
    </row>
    <row r="2734" spans="1:2">
      <c r="A2734">
        <v>1.6969530076532435</v>
      </c>
      <c r="B2734">
        <v>1</v>
      </c>
    </row>
    <row r="2735" spans="1:2">
      <c r="A2735">
        <v>1.2044024032615694</v>
      </c>
      <c r="B2735">
        <v>1</v>
      </c>
    </row>
    <row r="2736" spans="1:2">
      <c r="A2736">
        <v>1.7001788141048566</v>
      </c>
      <c r="B2736">
        <v>1</v>
      </c>
    </row>
    <row r="2737" spans="1:2">
      <c r="A2737">
        <v>1.2048100994206425</v>
      </c>
      <c r="B2737">
        <v>1</v>
      </c>
    </row>
    <row r="2738" spans="1:2">
      <c r="A2738">
        <v>1.7047028109577285</v>
      </c>
      <c r="B2738">
        <v>1</v>
      </c>
    </row>
    <row r="2739" spans="1:2">
      <c r="A2739">
        <v>1.2054216436592518</v>
      </c>
      <c r="B2739">
        <v>1</v>
      </c>
    </row>
    <row r="2740" spans="1:2">
      <c r="A2740">
        <v>1.7067234103426081</v>
      </c>
      <c r="B2740">
        <v>1</v>
      </c>
    </row>
    <row r="2741" spans="1:2">
      <c r="A2741">
        <v>1.2055146269937773</v>
      </c>
      <c r="B2741">
        <v>1</v>
      </c>
    </row>
    <row r="2742" spans="1:2">
      <c r="A2742">
        <v>1.7101709462842427</v>
      </c>
      <c r="B2742">
        <v>1</v>
      </c>
    </row>
    <row r="2743" spans="1:2">
      <c r="A2743">
        <v>1.2056254917387885</v>
      </c>
      <c r="B2743">
        <v>1</v>
      </c>
    </row>
    <row r="2744" spans="1:2">
      <c r="A2744">
        <v>1.7116157642514844</v>
      </c>
      <c r="B2744">
        <v>1</v>
      </c>
    </row>
    <row r="2745" spans="1:2">
      <c r="A2745">
        <v>1.2057184750733139</v>
      </c>
      <c r="B2745">
        <v>1</v>
      </c>
    </row>
    <row r="2746" spans="1:2">
      <c r="A2746">
        <v>1.7161039982833848</v>
      </c>
      <c r="B2746">
        <v>1</v>
      </c>
    </row>
    <row r="2747" spans="1:2">
      <c r="A2747">
        <v>1.206015306487376</v>
      </c>
      <c r="B2747">
        <v>1</v>
      </c>
    </row>
    <row r="2748" spans="1:2">
      <c r="A2748">
        <v>1.7188291252413992</v>
      </c>
      <c r="B2748">
        <v>1</v>
      </c>
    </row>
    <row r="2749" spans="1:2">
      <c r="A2749">
        <v>1.2064230026464489</v>
      </c>
      <c r="B2749">
        <v>1</v>
      </c>
    </row>
    <row r="2750" spans="1:2">
      <c r="A2750">
        <v>1.7224626278520851</v>
      </c>
      <c r="B2750">
        <v>1</v>
      </c>
    </row>
    <row r="2751" spans="1:2">
      <c r="A2751">
        <v>1.2082933981832487</v>
      </c>
      <c r="B2751">
        <v>1</v>
      </c>
    </row>
    <row r="2752" spans="1:2">
      <c r="A2752">
        <v>1.7243544810814679</v>
      </c>
      <c r="B2752">
        <v>1</v>
      </c>
    </row>
    <row r="2753" spans="1:2">
      <c r="A2753">
        <v>1.2084257206208426</v>
      </c>
      <c r="B2753">
        <v>1</v>
      </c>
    </row>
    <row r="2754" spans="1:2">
      <c r="A2754">
        <v>1.7285065445962378</v>
      </c>
      <c r="B2754">
        <v>1</v>
      </c>
    </row>
    <row r="2755" spans="1:2">
      <c r="A2755">
        <v>1.2092411129389888</v>
      </c>
      <c r="B2755">
        <v>1</v>
      </c>
    </row>
    <row r="2756" spans="1:2">
      <c r="A2756">
        <v>1.7316214863028396</v>
      </c>
      <c r="B2756">
        <v>1</v>
      </c>
    </row>
    <row r="2757" spans="1:2">
      <c r="A2757">
        <v>1.2096488090980617</v>
      </c>
      <c r="B2757">
        <v>1</v>
      </c>
    </row>
    <row r="2758" spans="1:2">
      <c r="A2758">
        <v>1.7331771690150919</v>
      </c>
      <c r="B2758">
        <v>1</v>
      </c>
    </row>
    <row r="2759" spans="1:2">
      <c r="A2759">
        <v>1.211966239897003</v>
      </c>
      <c r="B2759">
        <v>1</v>
      </c>
    </row>
    <row r="2760" spans="1:2">
      <c r="A2760">
        <v>1.7347543094199271</v>
      </c>
      <c r="B2760">
        <v>1</v>
      </c>
    </row>
    <row r="2761" spans="1:2">
      <c r="A2761">
        <v>1.213375295043273</v>
      </c>
      <c r="B2761">
        <v>1</v>
      </c>
    </row>
    <row r="2762" spans="1:2">
      <c r="A2762">
        <v>1.7363672126457335</v>
      </c>
      <c r="B2762">
        <v>1</v>
      </c>
    </row>
    <row r="2763" spans="1:2">
      <c r="A2763">
        <v>1.2135791431228096</v>
      </c>
      <c r="B2763">
        <v>1</v>
      </c>
    </row>
    <row r="2764" spans="1:2">
      <c r="A2764">
        <v>1.7386667620341896</v>
      </c>
      <c r="B2764">
        <v>1</v>
      </c>
    </row>
    <row r="2765" spans="1:2">
      <c r="A2765">
        <v>1.213968957871397</v>
      </c>
      <c r="B2765">
        <v>1</v>
      </c>
    </row>
    <row r="2766" spans="1:2">
      <c r="A2766">
        <v>1.7402796652599959</v>
      </c>
      <c r="B2766">
        <v>1</v>
      </c>
    </row>
    <row r="2767" spans="1:2">
      <c r="A2767">
        <v>1.21430155210643</v>
      </c>
      <c r="B2767">
        <v>1</v>
      </c>
    </row>
    <row r="2768" spans="1:2">
      <c r="A2768">
        <v>1.7429118088834847</v>
      </c>
      <c r="B2768">
        <v>1</v>
      </c>
    </row>
    <row r="2769" spans="1:2">
      <c r="A2769">
        <v>1.2151920463486159</v>
      </c>
      <c r="B2769">
        <v>1</v>
      </c>
    </row>
    <row r="2770" spans="1:2">
      <c r="A2770">
        <v>1.0478935698447895</v>
      </c>
      <c r="B2770">
        <v>1</v>
      </c>
    </row>
    <row r="2771" spans="1:2">
      <c r="A2771">
        <v>1.2163042700808242</v>
      </c>
      <c r="B2771">
        <v>1</v>
      </c>
    </row>
    <row r="2772" spans="1:2">
      <c r="A2772">
        <v>1.7484157070309707</v>
      </c>
      <c r="B2772">
        <v>1</v>
      </c>
    </row>
    <row r="2773" spans="1:2">
      <c r="A2773">
        <v>1.2168979329089478</v>
      </c>
      <c r="B2773">
        <v>1</v>
      </c>
    </row>
    <row r="2774" spans="1:2">
      <c r="A2774">
        <v>1.7501609326943712</v>
      </c>
      <c r="B2774">
        <v>1</v>
      </c>
    </row>
    <row r="2775" spans="1:2">
      <c r="A2775">
        <v>1.2169158143194336</v>
      </c>
      <c r="B2775">
        <v>1</v>
      </c>
    </row>
    <row r="2776" spans="1:2">
      <c r="A2776">
        <v>1.7531828910664475</v>
      </c>
      <c r="B2776">
        <v>1</v>
      </c>
    </row>
    <row r="2777" spans="1:2">
      <c r="A2777">
        <v>1.2178063085616193</v>
      </c>
      <c r="B2777">
        <v>1</v>
      </c>
    </row>
    <row r="2778" spans="1:2">
      <c r="A2778">
        <v>1.7551105071168016</v>
      </c>
      <c r="B2778">
        <v>1</v>
      </c>
    </row>
    <row r="2779" spans="1:2">
      <c r="A2779">
        <v>1.2180101566411559</v>
      </c>
      <c r="B2779">
        <v>1</v>
      </c>
    </row>
    <row r="2780" spans="1:2">
      <c r="A2780">
        <v>1.7587261283170017</v>
      </c>
      <c r="B2780">
        <v>1</v>
      </c>
    </row>
    <row r="2781" spans="1:2">
      <c r="A2781">
        <v>1.2189185322938276</v>
      </c>
      <c r="B2781">
        <v>1</v>
      </c>
    </row>
    <row r="2782" spans="1:2">
      <c r="A2782">
        <v>1.7627494456762751</v>
      </c>
      <c r="B2782">
        <v>1</v>
      </c>
    </row>
    <row r="2783" spans="1:2">
      <c r="A2783">
        <v>1.2198269079464987</v>
      </c>
      <c r="B2783">
        <v>1</v>
      </c>
    </row>
    <row r="2784" spans="1:2">
      <c r="A2784">
        <v>1.3691223803733639</v>
      </c>
      <c r="B2784">
        <v>1</v>
      </c>
    </row>
    <row r="2785" spans="1:2">
      <c r="A2785">
        <v>1.2201416207710465</v>
      </c>
      <c r="B2785">
        <v>1</v>
      </c>
    </row>
    <row r="2786" spans="1:2">
      <c r="A2786">
        <v>1.370402689364137</v>
      </c>
      <c r="B2786">
        <v>1</v>
      </c>
    </row>
    <row r="2787" spans="1:2">
      <c r="A2787">
        <v>1.2203454688505828</v>
      </c>
      <c r="B2787">
        <v>1</v>
      </c>
    </row>
    <row r="2788" spans="1:2">
      <c r="A2788">
        <v>1.0318575209212504</v>
      </c>
      <c r="B2788">
        <v>1</v>
      </c>
    </row>
    <row r="2789" spans="1:2">
      <c r="A2789">
        <v>1.2208461483441815</v>
      </c>
      <c r="B2789">
        <v>1</v>
      </c>
    </row>
    <row r="2790" spans="1:2">
      <c r="A2790">
        <v>1.3753522637865674</v>
      </c>
      <c r="B2790">
        <v>1</v>
      </c>
    </row>
    <row r="2791" spans="1:2">
      <c r="A2791">
        <v>1.2220513554109147</v>
      </c>
      <c r="B2791">
        <v>1</v>
      </c>
    </row>
    <row r="2792" spans="1:2">
      <c r="A2792">
        <v>1.3774658465059726</v>
      </c>
      <c r="B2792">
        <v>1</v>
      </c>
    </row>
    <row r="2793" spans="1:2">
      <c r="A2793">
        <v>1.2229597310635865</v>
      </c>
      <c r="B2793">
        <v>1</v>
      </c>
    </row>
    <row r="2794" spans="1:2">
      <c r="A2794">
        <v>1.378671053572706</v>
      </c>
      <c r="B2794">
        <v>1</v>
      </c>
    </row>
    <row r="2795" spans="1:2">
      <c r="A2795">
        <v>1.2231456977326374</v>
      </c>
      <c r="B2795">
        <v>1</v>
      </c>
    </row>
    <row r="2796" spans="1:2">
      <c r="A2796">
        <v>1.3801730920535014</v>
      </c>
      <c r="B2796">
        <v>1</v>
      </c>
    </row>
    <row r="2797" spans="1:2">
      <c r="A2797">
        <v>1.2247586009584437</v>
      </c>
      <c r="B2797">
        <v>1</v>
      </c>
    </row>
    <row r="2798" spans="1:2">
      <c r="A2798">
        <v>1.3810993491166581</v>
      </c>
      <c r="B2798">
        <v>1</v>
      </c>
    </row>
    <row r="2799" spans="1:2">
      <c r="A2799">
        <v>1.22496244903798</v>
      </c>
      <c r="B2799">
        <v>1</v>
      </c>
    </row>
    <row r="2800" spans="1:2">
      <c r="A2800">
        <v>1.3833059151705887</v>
      </c>
      <c r="B2800">
        <v>1</v>
      </c>
    </row>
    <row r="2801" spans="1:2">
      <c r="A2801">
        <v>1.0164508976468063</v>
      </c>
      <c r="B2801">
        <v>1</v>
      </c>
    </row>
    <row r="2802" spans="1:2">
      <c r="A2802">
        <v>1.38562334596953</v>
      </c>
      <c r="B2802">
        <v>1</v>
      </c>
    </row>
    <row r="2803" spans="1:2">
      <c r="A2803">
        <v>1.2256669766111152</v>
      </c>
      <c r="B2803">
        <v>1</v>
      </c>
    </row>
    <row r="2804" spans="1:2">
      <c r="A2804">
        <v>1.3866247049567271</v>
      </c>
      <c r="B2804">
        <v>1</v>
      </c>
    </row>
    <row r="2805" spans="1:2">
      <c r="A2805">
        <v>1.2261855375151993</v>
      </c>
      <c r="B2805">
        <v>1</v>
      </c>
    </row>
    <row r="2806" spans="1:2">
      <c r="A2806">
        <v>1.3883484729275446</v>
      </c>
      <c r="B2806">
        <v>1</v>
      </c>
    </row>
    <row r="2807" spans="1:2">
      <c r="A2807">
        <v>1.2269830484228599</v>
      </c>
      <c r="B2807">
        <v>1</v>
      </c>
    </row>
    <row r="2808" spans="1:2">
      <c r="A2808">
        <v>1.389553679994278</v>
      </c>
      <c r="B2808">
        <v>1</v>
      </c>
    </row>
    <row r="2809" spans="1:2">
      <c r="A2809">
        <v>1.2275945926614693</v>
      </c>
      <c r="B2809">
        <v>1</v>
      </c>
    </row>
    <row r="2810" spans="1:2">
      <c r="A2810">
        <v>1.3905550389814749</v>
      </c>
      <c r="B2810">
        <v>1</v>
      </c>
    </row>
    <row r="2811" spans="1:2">
      <c r="A2811">
        <v>1.2282991202346043</v>
      </c>
      <c r="B2811">
        <v>1</v>
      </c>
    </row>
    <row r="2812" spans="1:2">
      <c r="A2812">
        <v>1.3913525498891353</v>
      </c>
      <c r="B2812">
        <v>1</v>
      </c>
    </row>
    <row r="2813" spans="1:2">
      <c r="A2813">
        <v>1.229300479221801</v>
      </c>
      <c r="B2813">
        <v>1</v>
      </c>
    </row>
    <row r="2814" spans="1:2">
      <c r="A2814">
        <v>1.3942815249266864</v>
      </c>
      <c r="B2814">
        <v>1</v>
      </c>
    </row>
    <row r="2815" spans="1:2">
      <c r="A2815">
        <v>1.23059866962306</v>
      </c>
      <c r="B2815">
        <v>1</v>
      </c>
    </row>
    <row r="2816" spans="1:2">
      <c r="A2816">
        <v>1.3948930691652957</v>
      </c>
      <c r="B2816">
        <v>1</v>
      </c>
    </row>
    <row r="2817" spans="1:2">
      <c r="A2817">
        <v>1.2315249266862172</v>
      </c>
      <c r="B2817">
        <v>1</v>
      </c>
    </row>
    <row r="2818" spans="1:2">
      <c r="A2818">
        <v>1.3972104999642374</v>
      </c>
      <c r="B2818">
        <v>1</v>
      </c>
    </row>
    <row r="2819" spans="1:2">
      <c r="A2819">
        <v>1.2318217581002791</v>
      </c>
      <c r="B2819">
        <v>1</v>
      </c>
    </row>
    <row r="2820" spans="1:2">
      <c r="A2820">
        <v>1.3988234031900439</v>
      </c>
      <c r="B2820">
        <v>1</v>
      </c>
    </row>
    <row r="2821" spans="1:2">
      <c r="A2821">
        <v>1.2320256061798156</v>
      </c>
      <c r="B2821">
        <v>1</v>
      </c>
    </row>
    <row r="2822" spans="1:2">
      <c r="A2822">
        <v>1.3993240826836424</v>
      </c>
      <c r="B2822">
        <v>1</v>
      </c>
    </row>
    <row r="2823" spans="1:2">
      <c r="A2823">
        <v>1.2322294542593522</v>
      </c>
      <c r="B2823">
        <v>1</v>
      </c>
    </row>
    <row r="2824" spans="1:2">
      <c r="A2824">
        <v>1.3996387955081899</v>
      </c>
      <c r="B2824">
        <v>1</v>
      </c>
    </row>
    <row r="2825" spans="1:2">
      <c r="A2825">
        <v>1.2334346613260856</v>
      </c>
      <c r="B2825">
        <v>1</v>
      </c>
    </row>
    <row r="2826" spans="1:2">
      <c r="A2826">
        <v>1.4008440025749231</v>
      </c>
      <c r="B2826">
        <v>1</v>
      </c>
    </row>
    <row r="2827" spans="1:2">
      <c r="A2827">
        <v>1.2336385094056219</v>
      </c>
      <c r="B2827">
        <v>1</v>
      </c>
    </row>
    <row r="2828" spans="1:2">
      <c r="A2828">
        <v>1.4013446820685216</v>
      </c>
      <c r="B2828">
        <v>1</v>
      </c>
    </row>
    <row r="2829" spans="1:2">
      <c r="A2829">
        <v>1.2340462055646952</v>
      </c>
      <c r="B2829">
        <v>1</v>
      </c>
    </row>
    <row r="2830" spans="1:2">
      <c r="A2830">
        <v>1.4041627923610616</v>
      </c>
      <c r="B2830">
        <v>1</v>
      </c>
    </row>
    <row r="2831" spans="1:2">
      <c r="A2831">
        <v>1.2342321722337459</v>
      </c>
      <c r="B2831">
        <v>1</v>
      </c>
    </row>
    <row r="2832" spans="1:2">
      <c r="A2832">
        <v>1.4065910879050139</v>
      </c>
      <c r="B2832">
        <v>1</v>
      </c>
    </row>
    <row r="2833" spans="1:2">
      <c r="A2833">
        <v>1.2345468850582935</v>
      </c>
      <c r="B2833">
        <v>1</v>
      </c>
    </row>
    <row r="2834" spans="1:2">
      <c r="A2834">
        <v>1.4067949359845504</v>
      </c>
      <c r="B2834">
        <v>1</v>
      </c>
    </row>
    <row r="2835" spans="1:2">
      <c r="A2835">
        <v>1.2356591087905016</v>
      </c>
      <c r="B2835">
        <v>1</v>
      </c>
    </row>
    <row r="2836" spans="1:2">
      <c r="A2836">
        <v>1.4087976539589444</v>
      </c>
      <c r="B2836">
        <v>1</v>
      </c>
    </row>
    <row r="2837" spans="1:2">
      <c r="A2837">
        <v>1.2358629568700381</v>
      </c>
      <c r="B2837">
        <v>1</v>
      </c>
    </row>
    <row r="2838" spans="1:2">
      <c r="A2838">
        <v>1.4107252700092985</v>
      </c>
      <c r="B2838">
        <v>1</v>
      </c>
    </row>
    <row r="2839" spans="1:2">
      <c r="A2839">
        <v>1.0168585938058794</v>
      </c>
      <c r="B2839">
        <v>1</v>
      </c>
    </row>
    <row r="2840" spans="1:2">
      <c r="A2840">
        <v>1.4167691867534513</v>
      </c>
      <c r="B2840">
        <v>1</v>
      </c>
    </row>
    <row r="2841" spans="1:2">
      <c r="A2841">
        <v>1.2361597882840998</v>
      </c>
      <c r="B2841">
        <v>1</v>
      </c>
    </row>
    <row r="2842" spans="1:2">
      <c r="A2842">
        <v>1.4186789213933197</v>
      </c>
      <c r="B2842">
        <v>1</v>
      </c>
    </row>
    <row r="2843" spans="1:2">
      <c r="A2843">
        <v>1.2364566196981617</v>
      </c>
      <c r="B2843">
        <v>1</v>
      </c>
    </row>
    <row r="2844" spans="1:2">
      <c r="A2844">
        <v>1.4197911451255276</v>
      </c>
      <c r="B2844">
        <v>1</v>
      </c>
    </row>
    <row r="2845" spans="1:2">
      <c r="A2845">
        <v>1.2368786209856233</v>
      </c>
      <c r="B2845">
        <v>1</v>
      </c>
    </row>
    <row r="2846" spans="1:2">
      <c r="A2846">
        <v>1.4208103855232102</v>
      </c>
      <c r="B2846">
        <v>1</v>
      </c>
    </row>
    <row r="2847" spans="1:2">
      <c r="A2847">
        <v>0.99426006723410354</v>
      </c>
      <c r="B2847">
        <v>1</v>
      </c>
    </row>
    <row r="2848" spans="1:2">
      <c r="A2848">
        <v>1.4214970316858595</v>
      </c>
      <c r="B2848">
        <v>1</v>
      </c>
    </row>
    <row r="2849" spans="1:2">
      <c r="A2849">
        <v>1.2380695229239682</v>
      </c>
      <c r="B2849">
        <v>1</v>
      </c>
    </row>
    <row r="2850" spans="1:2">
      <c r="A2850">
        <v>1.4244438881338959</v>
      </c>
      <c r="B2850">
        <v>1</v>
      </c>
    </row>
    <row r="2851" spans="1:2">
      <c r="A2851">
        <v>1.2392747299907019</v>
      </c>
      <c r="B2851">
        <v>1</v>
      </c>
    </row>
    <row r="2852" spans="1:2">
      <c r="A2852">
        <v>1.4250375509620199</v>
      </c>
      <c r="B2852">
        <v>1</v>
      </c>
    </row>
    <row r="2853" spans="1:2">
      <c r="A2853">
        <v>1.2397754094843003</v>
      </c>
      <c r="B2853">
        <v>1</v>
      </c>
    </row>
    <row r="2854" spans="1:2">
      <c r="A2854">
        <v>1.4255382304556183</v>
      </c>
      <c r="B2854">
        <v>1</v>
      </c>
    </row>
    <row r="2855" spans="1:2">
      <c r="A2855">
        <v>1.2398862742293115</v>
      </c>
      <c r="B2855">
        <v>1</v>
      </c>
    </row>
    <row r="2856" spans="1:2">
      <c r="A2856">
        <v>1.426038909949217</v>
      </c>
      <c r="B2856">
        <v>1</v>
      </c>
    </row>
    <row r="2857" spans="1:2">
      <c r="A2857">
        <v>1.2400901223088479</v>
      </c>
      <c r="B2857">
        <v>1</v>
      </c>
    </row>
    <row r="2858" spans="1:2">
      <c r="A2858">
        <v>1.4275409484300123</v>
      </c>
      <c r="B2858">
        <v>1</v>
      </c>
    </row>
    <row r="2859" spans="1:2">
      <c r="A2859">
        <v>1.2412953293755811</v>
      </c>
      <c r="B2859">
        <v>1</v>
      </c>
    </row>
    <row r="2860" spans="1:2">
      <c r="A2860">
        <v>1.4301552106430155</v>
      </c>
      <c r="B2860">
        <v>1</v>
      </c>
    </row>
    <row r="2861" spans="1:2">
      <c r="A2861">
        <v>1.2416851441241685</v>
      </c>
      <c r="B2861">
        <v>1</v>
      </c>
    </row>
    <row r="2862" spans="1:2">
      <c r="A2862">
        <v>1.4313782991202346</v>
      </c>
      <c r="B2862">
        <v>1</v>
      </c>
    </row>
    <row r="2863" spans="1:2">
      <c r="A2863">
        <v>1.2425005364423147</v>
      </c>
      <c r="B2863">
        <v>1</v>
      </c>
    </row>
    <row r="2864" spans="1:2">
      <c r="A2864">
        <v>1.4338995779987127</v>
      </c>
      <c r="B2864">
        <v>1</v>
      </c>
    </row>
    <row r="2865" spans="1:2">
      <c r="A2865">
        <v>1.2434089120949861</v>
      </c>
      <c r="B2865">
        <v>1</v>
      </c>
    </row>
    <row r="2866" spans="1:2">
      <c r="A2866">
        <v>1.4360131607181175</v>
      </c>
      <c r="B2866">
        <v>1</v>
      </c>
    </row>
    <row r="2867" spans="1:2">
      <c r="A2867">
        <v>1.2438166082540592</v>
      </c>
      <c r="B2867">
        <v>1</v>
      </c>
    </row>
    <row r="2868" spans="1:2">
      <c r="A2868">
        <v>1.4387382876761319</v>
      </c>
      <c r="B2868">
        <v>1</v>
      </c>
    </row>
    <row r="2869" spans="1:2">
      <c r="A2869">
        <v>1.2439095915885845</v>
      </c>
      <c r="B2869">
        <v>1</v>
      </c>
    </row>
    <row r="2870" spans="1:2">
      <c r="A2870">
        <v>1.4397396466633288</v>
      </c>
      <c r="B2870">
        <v>1</v>
      </c>
    </row>
    <row r="2871" spans="1:2">
      <c r="A2871">
        <v>1.2441134396681213</v>
      </c>
      <c r="B2871">
        <v>1</v>
      </c>
    </row>
    <row r="2872" spans="1:2">
      <c r="A2872">
        <v>1.4410557184750734</v>
      </c>
      <c r="B2872">
        <v>1</v>
      </c>
    </row>
    <row r="2873" spans="1:2">
      <c r="A2873">
        <v>1.2445211358271939</v>
      </c>
      <c r="B2873">
        <v>1</v>
      </c>
    </row>
    <row r="2874" spans="1:2">
      <c r="A2874">
        <v>1.4416493813031972</v>
      </c>
      <c r="B2874">
        <v>1</v>
      </c>
    </row>
    <row r="2875" spans="1:2">
      <c r="A2875">
        <v>1.2454295114798657</v>
      </c>
      <c r="B2875">
        <v>1</v>
      </c>
    </row>
    <row r="2876" spans="1:2">
      <c r="A2876">
        <v>1.4419640941277447</v>
      </c>
      <c r="B2876">
        <v>1</v>
      </c>
    </row>
    <row r="2877" spans="1:2">
      <c r="A2877">
        <v>1.2490630140905514</v>
      </c>
      <c r="B2877">
        <v>1</v>
      </c>
    </row>
    <row r="2878" spans="1:2">
      <c r="A2878">
        <v>1.444986052499821</v>
      </c>
      <c r="B2878">
        <v>1</v>
      </c>
    </row>
    <row r="2879" spans="1:2">
      <c r="A2879">
        <v>1.0199556541019956</v>
      </c>
      <c r="B2879">
        <v>1</v>
      </c>
    </row>
    <row r="2880" spans="1:2">
      <c r="A2880">
        <v>1.0347864959588011</v>
      </c>
      <c r="B2880">
        <v>1</v>
      </c>
    </row>
    <row r="2881" spans="1:2">
      <c r="A2881">
        <v>1.2493598455046133</v>
      </c>
      <c r="B2881">
        <v>1</v>
      </c>
    </row>
    <row r="2882" spans="1:2">
      <c r="A2882">
        <v>1.4482118589514341</v>
      </c>
      <c r="B2882">
        <v>1</v>
      </c>
    </row>
    <row r="2883" spans="1:2">
      <c r="A2883">
        <v>1.2495636935841501</v>
      </c>
      <c r="B2883">
        <v>1</v>
      </c>
    </row>
    <row r="2884" spans="1:2">
      <c r="A2884">
        <v>1.4490093698590945</v>
      </c>
      <c r="B2884">
        <v>1</v>
      </c>
    </row>
    <row r="2885" spans="1:2">
      <c r="A2885">
        <v>1.2496566769186757</v>
      </c>
      <c r="B2885">
        <v>1</v>
      </c>
    </row>
    <row r="2886" spans="1:2">
      <c r="A2886">
        <v>1.4502324583363138</v>
      </c>
      <c r="B2886">
        <v>1</v>
      </c>
    </row>
    <row r="2887" spans="1:2">
      <c r="A2887">
        <v>1.2502682211572849</v>
      </c>
      <c r="B2887">
        <v>1</v>
      </c>
    </row>
    <row r="2888" spans="1:2">
      <c r="A2888">
        <v>1.4539589442815251</v>
      </c>
      <c r="B2888">
        <v>1</v>
      </c>
    </row>
    <row r="2889" spans="1:2">
      <c r="A2889">
        <v>1.2507689006508831</v>
      </c>
      <c r="B2889">
        <v>1</v>
      </c>
    </row>
    <row r="2890" spans="1:2">
      <c r="A2890">
        <v>1.4553679994277948</v>
      </c>
      <c r="B2890">
        <v>1</v>
      </c>
    </row>
    <row r="2891" spans="1:2">
      <c r="A2891">
        <v>1.2517881410485661</v>
      </c>
      <c r="B2891">
        <v>1</v>
      </c>
    </row>
    <row r="2892" spans="1:2">
      <c r="A2892">
        <v>1.0377154709963521</v>
      </c>
      <c r="B2892">
        <v>1</v>
      </c>
    </row>
    <row r="2893" spans="1:2">
      <c r="A2893">
        <v>1.2521779557971535</v>
      </c>
      <c r="B2893">
        <v>1</v>
      </c>
    </row>
    <row r="2894" spans="1:2">
      <c r="A2894">
        <v>1.0382161504899508</v>
      </c>
      <c r="B2894">
        <v>1</v>
      </c>
    </row>
    <row r="2895" spans="1:2">
      <c r="A2895">
        <v>1.2524747872112154</v>
      </c>
      <c r="B2895">
        <v>1</v>
      </c>
    </row>
    <row r="2896" spans="1:2">
      <c r="A2896">
        <v>1.4614297975824333</v>
      </c>
      <c r="B2896">
        <v>1</v>
      </c>
    </row>
    <row r="2897" spans="1:2">
      <c r="A2897">
        <v>1.2526965167012374</v>
      </c>
      <c r="B2897">
        <v>1</v>
      </c>
    </row>
    <row r="2898" spans="1:2">
      <c r="A2898">
        <v>1.4634146341463414</v>
      </c>
      <c r="B2898">
        <v>1</v>
      </c>
    </row>
    <row r="2899" spans="1:2">
      <c r="A2899">
        <v>1.0208819111651528</v>
      </c>
      <c r="B2899">
        <v>1</v>
      </c>
    </row>
    <row r="2900" spans="1:2">
      <c r="A2900">
        <v>1.4650454187826336</v>
      </c>
      <c r="B2900">
        <v>1</v>
      </c>
    </row>
    <row r="2901" spans="1:2">
      <c r="A2901">
        <v>1.2533831628638867</v>
      </c>
      <c r="B2901">
        <v>1</v>
      </c>
    </row>
    <row r="2902" spans="1:2">
      <c r="A2902">
        <v>1.4656569630212433</v>
      </c>
      <c r="B2902">
        <v>1</v>
      </c>
    </row>
    <row r="2903" spans="1:2">
      <c r="A2903">
        <v>1.2537908590229598</v>
      </c>
      <c r="B2903">
        <v>1</v>
      </c>
    </row>
    <row r="2904" spans="1:2">
      <c r="A2904">
        <v>1.4663436091838926</v>
      </c>
      <c r="B2904">
        <v>1</v>
      </c>
    </row>
    <row r="2905" spans="1:2">
      <c r="A2905">
        <v>1.2539947071024959</v>
      </c>
      <c r="B2905">
        <v>1</v>
      </c>
    </row>
    <row r="2906" spans="1:2">
      <c r="A2906">
        <v>1.4681603604892355</v>
      </c>
      <c r="B2906">
        <v>1</v>
      </c>
    </row>
    <row r="2907" spans="1:2">
      <c r="A2907">
        <v>1.254087690437022</v>
      </c>
      <c r="B2907">
        <v>1</v>
      </c>
    </row>
    <row r="2908" spans="1:2">
      <c r="A2908">
        <v>1.4699771117945784</v>
      </c>
      <c r="B2908">
        <v>1</v>
      </c>
    </row>
    <row r="2909" spans="1:2">
      <c r="A2909">
        <v>1.2543094199270439</v>
      </c>
      <c r="B2909">
        <v>1</v>
      </c>
    </row>
    <row r="2910" spans="1:2">
      <c r="A2910">
        <v>1.4719226092554181</v>
      </c>
      <c r="B2910">
        <v>1</v>
      </c>
    </row>
    <row r="2911" spans="1:2">
      <c r="A2911">
        <v>1.2561082898219014</v>
      </c>
      <c r="B2911">
        <v>1</v>
      </c>
    </row>
    <row r="2912" spans="1:2">
      <c r="A2912">
        <v>1.4739074458193264</v>
      </c>
      <c r="B2912">
        <v>1</v>
      </c>
    </row>
    <row r="2913" spans="1:2">
      <c r="A2913">
        <v>1.2570345468850583</v>
      </c>
      <c r="B2913">
        <v>1</v>
      </c>
    </row>
    <row r="2914" spans="1:2">
      <c r="A2914">
        <v>1.4758171804591949</v>
      </c>
      <c r="B2914">
        <v>1</v>
      </c>
    </row>
    <row r="2915" spans="1:2">
      <c r="A2915">
        <v>1.2585365853658537</v>
      </c>
      <c r="B2915">
        <v>1</v>
      </c>
    </row>
    <row r="2916" spans="1:2">
      <c r="A2916">
        <v>1.4768364208568772</v>
      </c>
      <c r="B2916">
        <v>1</v>
      </c>
    </row>
    <row r="2917" spans="1:2">
      <c r="A2917">
        <v>1.0209748944996782</v>
      </c>
      <c r="B2917">
        <v>1</v>
      </c>
    </row>
    <row r="2918" spans="1:2">
      <c r="A2918">
        <v>1.4783563407481584</v>
      </c>
      <c r="B2918">
        <v>1</v>
      </c>
    </row>
    <row r="2919" spans="1:2">
      <c r="A2919">
        <v>1.2605393033402477</v>
      </c>
      <c r="B2919">
        <v>1</v>
      </c>
    </row>
    <row r="2920" spans="1:2">
      <c r="A2920">
        <v>1.4844932408268365</v>
      </c>
      <c r="B2920">
        <v>1</v>
      </c>
    </row>
    <row r="2921" spans="1:2">
      <c r="A2921">
        <v>1.2616515270724555</v>
      </c>
      <c r="B2921">
        <v>1</v>
      </c>
    </row>
    <row r="2922" spans="1:2">
      <c r="A2922">
        <v>1.486513840211716</v>
      </c>
      <c r="B2922">
        <v>1</v>
      </c>
    </row>
    <row r="2923" spans="1:2">
      <c r="A2923">
        <v>1.2620592232315282</v>
      </c>
      <c r="B2923">
        <v>1</v>
      </c>
    </row>
    <row r="2924" spans="1:2">
      <c r="A2924">
        <v>1.4878120306129747</v>
      </c>
      <c r="B2924">
        <v>1</v>
      </c>
    </row>
    <row r="2925" spans="1:2">
      <c r="A2925">
        <v>1.2620771046420143</v>
      </c>
      <c r="B2925">
        <v>1</v>
      </c>
    </row>
    <row r="2926" spans="1:2">
      <c r="A2926">
        <v>1.4894249338387813</v>
      </c>
      <c r="B2926">
        <v>1</v>
      </c>
    </row>
    <row r="2927" spans="1:2">
      <c r="A2927">
        <v>1.2626528860596524</v>
      </c>
      <c r="B2927">
        <v>1</v>
      </c>
    </row>
    <row r="2928" spans="1:2">
      <c r="A2928">
        <v>1.4916493813031972</v>
      </c>
      <c r="B2928">
        <v>1</v>
      </c>
    </row>
    <row r="2929" spans="1:2">
      <c r="A2929">
        <v>0.99487161147271297</v>
      </c>
      <c r="B2929">
        <v>1</v>
      </c>
    </row>
    <row r="2930" spans="1:2">
      <c r="A2930">
        <v>1.4920570774622703</v>
      </c>
      <c r="B2930">
        <v>1</v>
      </c>
    </row>
    <row r="2931" spans="1:2">
      <c r="A2931">
        <v>1.2639689578713971</v>
      </c>
      <c r="B2931">
        <v>1</v>
      </c>
    </row>
    <row r="2932" spans="1:2">
      <c r="A2932">
        <v>1.0395143408912098</v>
      </c>
      <c r="B2932">
        <v>1</v>
      </c>
    </row>
    <row r="2933" spans="1:2">
      <c r="A2933">
        <v>1.2649703168585937</v>
      </c>
      <c r="B2933">
        <v>1</v>
      </c>
    </row>
    <row r="2934" spans="1:2">
      <c r="A2934">
        <v>1.4939668121021388</v>
      </c>
      <c r="B2934">
        <v>1</v>
      </c>
    </row>
    <row r="2935" spans="1:2">
      <c r="A2935">
        <v>1.2659895572562765</v>
      </c>
      <c r="B2935">
        <v>1</v>
      </c>
    </row>
    <row r="2936" spans="1:2">
      <c r="A2936">
        <v>1.4948751877548103</v>
      </c>
      <c r="B2936">
        <v>1</v>
      </c>
    </row>
    <row r="2937" spans="1:2">
      <c r="A2937">
        <v>1.2671017809884844</v>
      </c>
      <c r="B2937">
        <v>1</v>
      </c>
    </row>
    <row r="2938" spans="1:2">
      <c r="A2938">
        <v>1.4986946570345467</v>
      </c>
      <c r="B2938">
        <v>1</v>
      </c>
    </row>
    <row r="2939" spans="1:2">
      <c r="A2939">
        <v>1.2674915957370718</v>
      </c>
      <c r="B2939">
        <v>1</v>
      </c>
    </row>
    <row r="2940" spans="1:2">
      <c r="A2940">
        <v>1.4993062012731564</v>
      </c>
      <c r="B2940">
        <v>1</v>
      </c>
    </row>
    <row r="2941" spans="1:2">
      <c r="A2941">
        <v>1.2699198912810243</v>
      </c>
      <c r="B2941">
        <v>1</v>
      </c>
    </row>
    <row r="2942" spans="1:2">
      <c r="A2942">
        <v>1.5007152564194264</v>
      </c>
      <c r="B2942">
        <v>1</v>
      </c>
    </row>
    <row r="2943" spans="1:2">
      <c r="A2943">
        <v>1.2700128746155497</v>
      </c>
      <c r="B2943">
        <v>1</v>
      </c>
    </row>
    <row r="2944" spans="1:2">
      <c r="A2944">
        <v>1.5017166154066235</v>
      </c>
      <c r="B2944">
        <v>1</v>
      </c>
    </row>
    <row r="2945" spans="1:2">
      <c r="A2945">
        <v>1.2718475073313784</v>
      </c>
      <c r="B2945">
        <v>1</v>
      </c>
    </row>
    <row r="2946" spans="1:2">
      <c r="A2946">
        <v>1.5037372147915027</v>
      </c>
      <c r="B2946">
        <v>1</v>
      </c>
    </row>
    <row r="2947" spans="1:2">
      <c r="A2947">
        <v>1.2722552034904511</v>
      </c>
      <c r="B2947">
        <v>1</v>
      </c>
    </row>
    <row r="2948" spans="1:2">
      <c r="A2948">
        <v>1.5039732494099134</v>
      </c>
      <c r="B2948">
        <v>1</v>
      </c>
    </row>
    <row r="2949" spans="1:2">
      <c r="A2949">
        <v>1.27275588298405</v>
      </c>
      <c r="B2949">
        <v>1</v>
      </c>
    </row>
    <row r="2950" spans="1:2">
      <c r="A2950">
        <v>1.5057578141763821</v>
      </c>
      <c r="B2950">
        <v>1</v>
      </c>
    </row>
    <row r="2951" spans="1:2">
      <c r="A2951">
        <v>1.273034832987626</v>
      </c>
      <c r="B2951">
        <v>1</v>
      </c>
    </row>
    <row r="2952" spans="1:2">
      <c r="A2952">
        <v>1.506759173163579</v>
      </c>
      <c r="B2952">
        <v>1</v>
      </c>
    </row>
    <row r="2953" spans="1:2">
      <c r="A2953">
        <v>1.2731456977326374</v>
      </c>
      <c r="B2953">
        <v>1</v>
      </c>
    </row>
    <row r="2954" spans="1:2">
      <c r="A2954">
        <v>1.5084078392103568</v>
      </c>
      <c r="B2954">
        <v>1</v>
      </c>
    </row>
    <row r="2955" spans="1:2">
      <c r="A2955">
        <v>1.2733495458121735</v>
      </c>
      <c r="B2955">
        <v>1</v>
      </c>
    </row>
    <row r="2956" spans="1:2">
      <c r="A2956">
        <v>1.5093913167870683</v>
      </c>
      <c r="B2956">
        <v>1</v>
      </c>
    </row>
    <row r="2957" spans="1:2">
      <c r="A2957">
        <v>1.2740719547957944</v>
      </c>
      <c r="B2957">
        <v>1</v>
      </c>
    </row>
    <row r="2958" spans="1:2">
      <c r="A2958">
        <v>1.5098919962806667</v>
      </c>
      <c r="B2958">
        <v>1</v>
      </c>
    </row>
    <row r="2959" spans="1:2">
      <c r="A2959">
        <v>1.2748515842929691</v>
      </c>
      <c r="B2959">
        <v>1</v>
      </c>
    </row>
    <row r="2960" spans="1:2">
      <c r="A2960">
        <v>1.5105965238538015</v>
      </c>
      <c r="B2960">
        <v>1</v>
      </c>
    </row>
    <row r="2961" spans="1:2">
      <c r="A2961">
        <v>1.2749445676274946</v>
      </c>
      <c r="B2961">
        <v>1</v>
      </c>
    </row>
    <row r="2962" spans="1:2">
      <c r="A2962">
        <v>1.5125241399041556</v>
      </c>
      <c r="B2962">
        <v>1</v>
      </c>
    </row>
    <row r="2963" spans="1:2">
      <c r="A2963">
        <v>1.0228846291395466</v>
      </c>
      <c r="B2963">
        <v>1</v>
      </c>
    </row>
    <row r="2964" spans="1:2">
      <c r="A2964">
        <v>1.5165474572634292</v>
      </c>
      <c r="B2964">
        <v>1</v>
      </c>
    </row>
    <row r="2965" spans="1:2">
      <c r="A2965">
        <v>1.2753522637865673</v>
      </c>
      <c r="B2965">
        <v>1</v>
      </c>
    </row>
    <row r="2966" spans="1:2">
      <c r="A2966">
        <v>1.5188470066518849</v>
      </c>
      <c r="B2966">
        <v>1</v>
      </c>
    </row>
    <row r="2967" spans="1:2">
      <c r="A2967">
        <v>1.2754631285315787</v>
      </c>
      <c r="B2967">
        <v>1</v>
      </c>
    </row>
    <row r="2968" spans="1:2">
      <c r="A2968">
        <v>1.5217759816894358</v>
      </c>
      <c r="B2968">
        <v>1</v>
      </c>
    </row>
    <row r="2969" spans="1:2">
      <c r="A2969">
        <v>1.2755561118661041</v>
      </c>
      <c r="B2969">
        <v>1</v>
      </c>
    </row>
    <row r="2970" spans="1:2">
      <c r="A2970">
        <v>1.5244081253129247</v>
      </c>
      <c r="B2970">
        <v>1</v>
      </c>
    </row>
    <row r="2971" spans="1:2">
      <c r="A2971">
        <v>1.2763715041842503</v>
      </c>
      <c r="B2971">
        <v>1</v>
      </c>
    </row>
    <row r="2972" spans="1:2">
      <c r="A2972">
        <v>1.5269294041914026</v>
      </c>
      <c r="B2972">
        <v>1</v>
      </c>
    </row>
    <row r="2973" spans="1:2">
      <c r="A2973">
        <v>1.2766683355983122</v>
      </c>
      <c r="B2973">
        <v>1</v>
      </c>
    </row>
    <row r="2974" spans="1:2">
      <c r="A2974">
        <v>1.5288391388312712</v>
      </c>
      <c r="B2974">
        <v>1</v>
      </c>
    </row>
    <row r="2975" spans="1:2">
      <c r="A2975">
        <v>1.2780773907445819</v>
      </c>
      <c r="B2975">
        <v>1</v>
      </c>
    </row>
    <row r="2976" spans="1:2">
      <c r="A2976">
        <v>1.5304520420570775</v>
      </c>
      <c r="B2976">
        <v>1</v>
      </c>
    </row>
    <row r="2977" spans="1:2">
      <c r="A2977">
        <v>1.2782812388241187</v>
      </c>
      <c r="B2977">
        <v>1</v>
      </c>
    </row>
    <row r="2978" spans="1:2">
      <c r="A2978">
        <v>1.5321936914383807</v>
      </c>
      <c r="B2978">
        <v>1</v>
      </c>
    </row>
    <row r="2979" spans="1:2">
      <c r="A2979">
        <v>1.2785959516486662</v>
      </c>
      <c r="B2979">
        <v>1</v>
      </c>
    </row>
    <row r="2980" spans="1:2">
      <c r="A2980">
        <v>1.5334740004291538</v>
      </c>
      <c r="B2980">
        <v>1</v>
      </c>
    </row>
    <row r="2981" spans="1:2">
      <c r="A2981">
        <v>1.2786889349831916</v>
      </c>
      <c r="B2981">
        <v>1</v>
      </c>
    </row>
    <row r="2982" spans="1:2">
      <c r="A2982">
        <v>1.536513840211716</v>
      </c>
      <c r="B2982">
        <v>1</v>
      </c>
    </row>
    <row r="2983" spans="1:2">
      <c r="A2983">
        <v>1.0237000214576928</v>
      </c>
      <c r="B2983">
        <v>1</v>
      </c>
    </row>
    <row r="2984" spans="1:2">
      <c r="A2984">
        <v>1.5382197267720479</v>
      </c>
      <c r="B2984">
        <v>1</v>
      </c>
    </row>
    <row r="2985" spans="1:2">
      <c r="A2985">
        <v>1.2808955010371217</v>
      </c>
      <c r="B2985">
        <v>1</v>
      </c>
    </row>
    <row r="2986" spans="1:2">
      <c r="A2986">
        <v>1.541019955654102</v>
      </c>
      <c r="B2986">
        <v>1</v>
      </c>
    </row>
    <row r="2987" spans="1:2">
      <c r="A2987">
        <v>1.2809133824476076</v>
      </c>
      <c r="B2987">
        <v>1</v>
      </c>
    </row>
    <row r="2988" spans="1:2">
      <c r="A2988">
        <v>1.5423717902868181</v>
      </c>
      <c r="B2988">
        <v>1</v>
      </c>
    </row>
    <row r="2989" spans="1:2">
      <c r="A2989">
        <v>1.2810063657821329</v>
      </c>
      <c r="B2989">
        <v>1</v>
      </c>
    </row>
    <row r="2990" spans="1:2">
      <c r="A2990">
        <v>1.5446534582647882</v>
      </c>
      <c r="B2990">
        <v>1</v>
      </c>
    </row>
    <row r="2991" spans="1:2">
      <c r="A2991">
        <v>1.2812102138616694</v>
      </c>
      <c r="B2991">
        <v>1</v>
      </c>
    </row>
    <row r="2992" spans="1:2">
      <c r="A2992">
        <v>1.5459695300765326</v>
      </c>
      <c r="B2992">
        <v>1</v>
      </c>
    </row>
    <row r="2993" spans="1:2">
      <c r="A2993">
        <v>1.2821364709248266</v>
      </c>
      <c r="B2993">
        <v>1</v>
      </c>
    </row>
    <row r="2994" spans="1:2">
      <c r="A2994">
        <v>1.5474894499678136</v>
      </c>
      <c r="B2994">
        <v>1</v>
      </c>
    </row>
    <row r="2995" spans="1:2">
      <c r="A2995">
        <v>1.2826192690079394</v>
      </c>
      <c r="B2995">
        <v>1</v>
      </c>
    </row>
    <row r="2996" spans="1:2">
      <c r="A2996">
        <v>1.5497138974322295</v>
      </c>
      <c r="B2996">
        <v>1</v>
      </c>
    </row>
    <row r="2997" spans="1:2">
      <c r="A2997">
        <v>1.2843251555682711</v>
      </c>
      <c r="B2997">
        <v>1</v>
      </c>
    </row>
    <row r="2998" spans="1:2">
      <c r="A2998">
        <v>1.5511050711680139</v>
      </c>
      <c r="B2998">
        <v>1</v>
      </c>
    </row>
    <row r="2999" spans="1:2">
      <c r="A2999">
        <v>1.2844360203132825</v>
      </c>
      <c r="B2999">
        <v>1</v>
      </c>
    </row>
    <row r="3000" spans="1:2">
      <c r="A3000">
        <v>1.5518095987411487</v>
      </c>
      <c r="B3000">
        <v>1</v>
      </c>
    </row>
    <row r="3001" spans="1:2">
      <c r="A3001">
        <v>1.2852335312209426</v>
      </c>
      <c r="B3001">
        <v>1</v>
      </c>
    </row>
    <row r="3002" spans="1:2">
      <c r="A3002">
        <v>1.5561476289249696</v>
      </c>
      <c r="B3002">
        <v>1</v>
      </c>
    </row>
    <row r="3003" spans="1:2">
      <c r="A3003">
        <v>1.2855482440454902</v>
      </c>
      <c r="B3003">
        <v>1</v>
      </c>
    </row>
    <row r="3004" spans="1:2">
      <c r="A3004">
        <v>1.5576496674057652</v>
      </c>
      <c r="B3004">
        <v>1</v>
      </c>
    </row>
    <row r="3005" spans="1:2">
      <c r="A3005">
        <v>1.2860310421286032</v>
      </c>
      <c r="B3005">
        <v>1</v>
      </c>
    </row>
    <row r="3006" spans="1:2">
      <c r="A3006">
        <v>1.5593734353765825</v>
      </c>
      <c r="B3006">
        <v>1</v>
      </c>
    </row>
    <row r="3007" spans="1:2">
      <c r="A3007">
        <v>1.2861419068736142</v>
      </c>
      <c r="B3007">
        <v>1</v>
      </c>
    </row>
    <row r="3008" spans="1:2">
      <c r="A3008">
        <v>1.5614119161719477</v>
      </c>
      <c r="B3008">
        <v>1</v>
      </c>
    </row>
    <row r="3009" spans="1:2">
      <c r="A3009">
        <v>1.2915742793791576</v>
      </c>
      <c r="B3009">
        <v>1</v>
      </c>
    </row>
    <row r="3010" spans="1:2">
      <c r="A3010">
        <v>1.56250625849367</v>
      </c>
      <c r="B3010">
        <v>1</v>
      </c>
    </row>
    <row r="3011" spans="1:2">
      <c r="A3011">
        <v>1.2915921607896432</v>
      </c>
      <c r="B3011">
        <v>1</v>
      </c>
    </row>
    <row r="3012" spans="1:2">
      <c r="A3012">
        <v>1.5631929046563193</v>
      </c>
      <c r="B3012">
        <v>1</v>
      </c>
    </row>
    <row r="3013" spans="1:2">
      <c r="A3013">
        <v>1.2923896716973033</v>
      </c>
      <c r="B3013">
        <v>1</v>
      </c>
    </row>
    <row r="3014" spans="1:2">
      <c r="A3014">
        <v>1.5670302553465418</v>
      </c>
      <c r="B3014">
        <v>1</v>
      </c>
    </row>
    <row r="3015" spans="1:2">
      <c r="A3015">
        <v>1.2925935197768399</v>
      </c>
      <c r="B3015">
        <v>1</v>
      </c>
    </row>
    <row r="3016" spans="1:2">
      <c r="A3016">
        <v>1.5684393104928116</v>
      </c>
      <c r="B3016">
        <v>1</v>
      </c>
    </row>
    <row r="3017" spans="1:2">
      <c r="A3017">
        <v>1.2927973678563767</v>
      </c>
      <c r="B3017">
        <v>1</v>
      </c>
    </row>
    <row r="3018" spans="1:2">
      <c r="A3018">
        <v>1.5688470066518849</v>
      </c>
      <c r="B3018">
        <v>1</v>
      </c>
    </row>
    <row r="3019" spans="1:2">
      <c r="A3019">
        <v>1.2931120806809244</v>
      </c>
      <c r="B3019">
        <v>1</v>
      </c>
    </row>
    <row r="3020" spans="1:2">
      <c r="A3020">
        <v>1.571275302195837</v>
      </c>
      <c r="B3020">
        <v>1</v>
      </c>
    </row>
    <row r="3021" spans="1:2">
      <c r="A3021">
        <v>1.2936127601745224</v>
      </c>
      <c r="B3021">
        <v>1</v>
      </c>
    </row>
    <row r="3022" spans="1:2">
      <c r="A3022">
        <v>1.5724805092625709</v>
      </c>
      <c r="B3022">
        <v>1</v>
      </c>
    </row>
    <row r="3023" spans="1:2">
      <c r="A3023">
        <v>1.2944102710821832</v>
      </c>
      <c r="B3023">
        <v>1</v>
      </c>
    </row>
    <row r="3024" spans="1:2">
      <c r="A3024">
        <v>1.5742793791574281</v>
      </c>
      <c r="B3024">
        <v>1</v>
      </c>
    </row>
    <row r="3025" spans="1:2">
      <c r="A3025">
        <v>1.2944281524926686</v>
      </c>
      <c r="B3025">
        <v>1</v>
      </c>
    </row>
    <row r="3026" spans="1:2">
      <c r="A3026">
        <v>1.5761140118732564</v>
      </c>
      <c r="B3026">
        <v>1</v>
      </c>
    </row>
    <row r="3027" spans="1:2">
      <c r="A3027">
        <v>1.2953186467348545</v>
      </c>
      <c r="B3027">
        <v>1</v>
      </c>
    </row>
    <row r="3028" spans="1:2">
      <c r="A3028">
        <v>1.5806380087261283</v>
      </c>
      <c r="B3028">
        <v>1</v>
      </c>
    </row>
    <row r="3029" spans="1:2">
      <c r="A3029">
        <v>1.0241077176167657</v>
      </c>
      <c r="B3029">
        <v>1</v>
      </c>
    </row>
    <row r="3030" spans="1:2">
      <c r="A3030">
        <v>1.5809348401401904</v>
      </c>
      <c r="B3030">
        <v>1</v>
      </c>
    </row>
    <row r="3031" spans="1:2">
      <c r="A3031">
        <v>1.2975252127887849</v>
      </c>
      <c r="B3031">
        <v>1</v>
      </c>
    </row>
    <row r="3032" spans="1:2">
      <c r="A3032">
        <v>1.5811386882197267</v>
      </c>
      <c r="B3032">
        <v>1</v>
      </c>
    </row>
    <row r="3033" spans="1:2">
      <c r="A3033">
        <v>1.2981367570273943</v>
      </c>
      <c r="B3033">
        <v>1</v>
      </c>
    </row>
    <row r="3034" spans="1:2">
      <c r="A3034">
        <v>1.5840676632572777</v>
      </c>
      <c r="B3034">
        <v>1</v>
      </c>
    </row>
    <row r="3035" spans="1:2">
      <c r="A3035">
        <v>1.2984335884414564</v>
      </c>
      <c r="B3035">
        <v>1</v>
      </c>
    </row>
    <row r="3036" spans="1:2">
      <c r="A3036">
        <v>1.5879979972820257</v>
      </c>
      <c r="B3036">
        <v>1</v>
      </c>
    </row>
    <row r="3037" spans="1:2">
      <c r="A3037">
        <v>0.99598383520492095</v>
      </c>
      <c r="B3037">
        <v>1</v>
      </c>
    </row>
    <row r="3038" spans="1:2">
      <c r="A3038">
        <v>1.5884056934410986</v>
      </c>
      <c r="B3038">
        <v>1</v>
      </c>
    </row>
    <row r="3039" spans="1:2">
      <c r="A3039">
        <v>1.2987661826764896</v>
      </c>
      <c r="B3039">
        <v>1</v>
      </c>
    </row>
    <row r="3040" spans="1:2">
      <c r="A3040">
        <v>1.5904084114154926</v>
      </c>
      <c r="B3040">
        <v>1</v>
      </c>
    </row>
    <row r="3041" spans="1:2">
      <c r="A3041">
        <v>1.2992489807596026</v>
      </c>
      <c r="B3041">
        <v>1</v>
      </c>
    </row>
    <row r="3042" spans="1:2">
      <c r="A3042">
        <v>1.5945604749302624</v>
      </c>
      <c r="B3042">
        <v>1</v>
      </c>
    </row>
    <row r="3043" spans="1:2">
      <c r="A3043">
        <v>1.3000464916672629</v>
      </c>
      <c r="B3043">
        <v>1</v>
      </c>
    </row>
    <row r="3044" spans="1:2">
      <c r="A3044">
        <v>1.5970638723982549</v>
      </c>
      <c r="B3044">
        <v>1</v>
      </c>
    </row>
    <row r="3045" spans="1:2">
      <c r="A3045">
        <v>1.3001573564122737</v>
      </c>
      <c r="B3045">
        <v>1</v>
      </c>
    </row>
    <row r="3046" spans="1:2">
      <c r="A3046">
        <v>1.5984908089550105</v>
      </c>
      <c r="B3046">
        <v>1</v>
      </c>
    </row>
    <row r="3047" spans="1:2">
      <c r="A3047">
        <v>1.300565052571347</v>
      </c>
      <c r="B3047">
        <v>1</v>
      </c>
    </row>
    <row r="3048" spans="1:2">
      <c r="A3048">
        <v>1.6019955654101996</v>
      </c>
      <c r="B3048">
        <v>1</v>
      </c>
    </row>
    <row r="3049" spans="1:2">
      <c r="A3049">
        <v>1.3008618839854091</v>
      </c>
      <c r="B3049">
        <v>1</v>
      </c>
    </row>
    <row r="3050" spans="1:2">
      <c r="A3050">
        <v>1.6028109577283458</v>
      </c>
      <c r="B3050">
        <v>1</v>
      </c>
    </row>
    <row r="3051" spans="1:2">
      <c r="A3051">
        <v>1.3009548673199343</v>
      </c>
      <c r="B3051">
        <v>1</v>
      </c>
    </row>
    <row r="3052" spans="1:2">
      <c r="A3052">
        <v>1.6049245404477508</v>
      </c>
      <c r="B3052">
        <v>1</v>
      </c>
    </row>
    <row r="3053" spans="1:2">
      <c r="A3053">
        <v>1.3011587153994706</v>
      </c>
      <c r="B3053">
        <v>1</v>
      </c>
    </row>
    <row r="3054" spans="1:2">
      <c r="A3054">
        <v>1.6058329161004221</v>
      </c>
      <c r="B3054">
        <v>1</v>
      </c>
    </row>
    <row r="3055" spans="1:2">
      <c r="A3055">
        <v>1.301380444889493</v>
      </c>
      <c r="B3055">
        <v>1</v>
      </c>
    </row>
    <row r="3056" spans="1:2">
      <c r="A3056">
        <v>1.6066483084185681</v>
      </c>
      <c r="B3056">
        <v>1</v>
      </c>
    </row>
    <row r="3057" spans="1:2">
      <c r="A3057">
        <v>1.0254416708389957</v>
      </c>
      <c r="B3057">
        <v>1</v>
      </c>
    </row>
    <row r="3058" spans="1:2">
      <c r="A3058">
        <v>1.6082612116443746</v>
      </c>
      <c r="B3058">
        <v>1</v>
      </c>
    </row>
    <row r="3059" spans="1:2">
      <c r="A3059">
        <v>1.3016593948930693</v>
      </c>
      <c r="B3059">
        <v>1</v>
      </c>
    </row>
    <row r="3060" spans="1:2">
      <c r="A3060">
        <v>1.6091695872970462</v>
      </c>
      <c r="B3060">
        <v>1</v>
      </c>
    </row>
    <row r="3061" spans="1:2">
      <c r="A3061">
        <v>1.3018632429726056</v>
      </c>
      <c r="B3061">
        <v>1</v>
      </c>
    </row>
    <row r="3062" spans="1:2">
      <c r="A3062">
        <v>0.99909877691152293</v>
      </c>
      <c r="B3062">
        <v>1</v>
      </c>
    </row>
    <row r="3063" spans="1:2">
      <c r="A3063">
        <v>1.3026607538802661</v>
      </c>
      <c r="B3063">
        <v>1</v>
      </c>
    </row>
    <row r="3064" spans="1:2">
      <c r="A3064">
        <v>1.6136006008153922</v>
      </c>
      <c r="B3064">
        <v>1</v>
      </c>
    </row>
    <row r="3065" spans="1:2">
      <c r="A3065">
        <v>1.303068450039339</v>
      </c>
      <c r="B3065">
        <v>1</v>
      </c>
    </row>
    <row r="3066" spans="1:2">
      <c r="A3066">
        <v>1.6148058078821257</v>
      </c>
      <c r="B3066">
        <v>1</v>
      </c>
    </row>
    <row r="3067" spans="1:2">
      <c r="A3067">
        <v>1.3036799942779485</v>
      </c>
      <c r="B3067">
        <v>1</v>
      </c>
    </row>
    <row r="3068" spans="1:2">
      <c r="A3068">
        <v>1.6154173521207353</v>
      </c>
      <c r="B3068">
        <v>1</v>
      </c>
    </row>
    <row r="3069" spans="1:2">
      <c r="A3069">
        <v>1.303883842357485</v>
      </c>
      <c r="B3069">
        <v>1</v>
      </c>
    </row>
    <row r="3070" spans="1:2">
      <c r="A3070">
        <v>1.6176417995851513</v>
      </c>
      <c r="B3070">
        <v>1</v>
      </c>
    </row>
    <row r="3071" spans="1:2">
      <c r="A3071">
        <v>1.304087690437022</v>
      </c>
      <c r="B3071">
        <v>1</v>
      </c>
    </row>
    <row r="3072" spans="1:2">
      <c r="A3072">
        <v>1.6191438380659466</v>
      </c>
      <c r="B3072">
        <v>1</v>
      </c>
    </row>
    <row r="3073" spans="1:2">
      <c r="A3073">
        <v>1.3049030827551678</v>
      </c>
      <c r="B3073">
        <v>1</v>
      </c>
    </row>
    <row r="3074" spans="1:2">
      <c r="A3074">
        <v>1.0424433159287607</v>
      </c>
      <c r="B3074">
        <v>1</v>
      </c>
    </row>
    <row r="3075" spans="1:2">
      <c r="A3075">
        <v>1.3054037622487664</v>
      </c>
      <c r="B3075">
        <v>1</v>
      </c>
    </row>
    <row r="3076" spans="1:2">
      <c r="A3076">
        <v>1.6223696445175597</v>
      </c>
      <c r="B3076">
        <v>1</v>
      </c>
    </row>
    <row r="3077" spans="1:2">
      <c r="A3077">
        <v>1.3061082898219014</v>
      </c>
      <c r="B3077">
        <v>1</v>
      </c>
    </row>
    <row r="3078" spans="1:2">
      <c r="A3078">
        <v>1.6240755310778916</v>
      </c>
      <c r="B3078">
        <v>1</v>
      </c>
    </row>
    <row r="3079" spans="1:2">
      <c r="A3079">
        <v>1.0262213003361706</v>
      </c>
      <c r="B3079">
        <v>1</v>
      </c>
    </row>
    <row r="3080" spans="1:2">
      <c r="A3080">
        <v>1.6248909233960376</v>
      </c>
      <c r="B3080">
        <v>1</v>
      </c>
    </row>
    <row r="3081" spans="1:2">
      <c r="A3081">
        <v>1.3068128173950362</v>
      </c>
      <c r="B3081">
        <v>1</v>
      </c>
    </row>
    <row r="3082" spans="1:2">
      <c r="A3082">
        <v>1.6258922823832345</v>
      </c>
      <c r="B3082">
        <v>1</v>
      </c>
    </row>
    <row r="3083" spans="1:2">
      <c r="A3083">
        <v>1.3070166654745727</v>
      </c>
      <c r="B3083">
        <v>1</v>
      </c>
    </row>
    <row r="3084" spans="1:2">
      <c r="A3084">
        <v>1.6265753522637865</v>
      </c>
      <c r="B3084">
        <v>1</v>
      </c>
    </row>
    <row r="3085" spans="1:2">
      <c r="A3085">
        <v>1.026314283670696</v>
      </c>
      <c r="B3085">
        <v>1</v>
      </c>
    </row>
    <row r="3086" spans="1:2">
      <c r="A3086">
        <v>1.6312495529647379</v>
      </c>
      <c r="B3086">
        <v>1</v>
      </c>
    </row>
    <row r="3087" spans="1:2">
      <c r="A3087">
        <v>1.3084257206208427</v>
      </c>
      <c r="B3087">
        <v>1</v>
      </c>
    </row>
    <row r="3088" spans="1:2">
      <c r="A3088">
        <v>1.631843215792862</v>
      </c>
      <c r="B3088">
        <v>1</v>
      </c>
    </row>
    <row r="3089" spans="1:2">
      <c r="A3089">
        <v>1.3090372648594519</v>
      </c>
      <c r="B3089">
        <v>1</v>
      </c>
    </row>
    <row r="3090" spans="1:2">
      <c r="A3090">
        <v>1.633881696588227</v>
      </c>
      <c r="B3090">
        <v>1</v>
      </c>
    </row>
    <row r="3091" spans="1:2">
      <c r="A3091">
        <v>1.0269258279093056</v>
      </c>
      <c r="B3091">
        <v>1</v>
      </c>
    </row>
    <row r="3092" spans="1:2">
      <c r="A3092">
        <v>1.637089621629354</v>
      </c>
      <c r="B3092">
        <v>1</v>
      </c>
    </row>
    <row r="3093" spans="1:2">
      <c r="A3093">
        <v>1.3112438309133825</v>
      </c>
      <c r="B3093">
        <v>1</v>
      </c>
    </row>
    <row r="3094" spans="1:2">
      <c r="A3094">
        <v>1.6385916601101496</v>
      </c>
      <c r="B3094">
        <v>1</v>
      </c>
    </row>
    <row r="3095" spans="1:2">
      <c r="A3095">
        <v>1.0273156426578929</v>
      </c>
      <c r="B3095">
        <v>1</v>
      </c>
    </row>
    <row r="3096" spans="1:2">
      <c r="A3096">
        <v>1.641316787068164</v>
      </c>
      <c r="B3096">
        <v>1</v>
      </c>
    </row>
    <row r="3097" spans="1:2">
      <c r="A3097">
        <v>1.312041341821043</v>
      </c>
      <c r="B3097">
        <v>1</v>
      </c>
    </row>
    <row r="3098" spans="1:2">
      <c r="A3098">
        <v>1.64259351977684</v>
      </c>
      <c r="B3098">
        <v>1</v>
      </c>
    </row>
    <row r="3099" spans="1:2">
      <c r="A3099">
        <v>1.3121879693870255</v>
      </c>
      <c r="B3099">
        <v>1</v>
      </c>
    </row>
    <row r="3100" spans="1:2">
      <c r="A3100">
        <v>1.643430369787569</v>
      </c>
      <c r="B3100">
        <v>1</v>
      </c>
    </row>
    <row r="3101" spans="1:2">
      <c r="A3101">
        <v>1.3131535655532509</v>
      </c>
      <c r="B3101">
        <v>1</v>
      </c>
    </row>
    <row r="3102" spans="1:2">
      <c r="A3102">
        <v>1.6446355768543024</v>
      </c>
      <c r="B3102">
        <v>1</v>
      </c>
    </row>
    <row r="3103" spans="1:2">
      <c r="A3103">
        <v>1.0274265074029039</v>
      </c>
      <c r="B3103">
        <v>1</v>
      </c>
    </row>
    <row r="3104" spans="1:2">
      <c r="A3104">
        <v>1.6461554967455834</v>
      </c>
      <c r="B3104">
        <v>1</v>
      </c>
    </row>
    <row r="3105" spans="1:2">
      <c r="A3105">
        <v>1.3142657892854588</v>
      </c>
      <c r="B3105">
        <v>1</v>
      </c>
    </row>
    <row r="3106" spans="1:2">
      <c r="A3106">
        <v>1.6494742865317218</v>
      </c>
      <c r="B3106">
        <v>1</v>
      </c>
    </row>
    <row r="3107" spans="1:2">
      <c r="A3107">
        <v>1.3161755239253274</v>
      </c>
      <c r="B3107">
        <v>1</v>
      </c>
    </row>
    <row r="3108" spans="1:2">
      <c r="A3108">
        <v>1.6513089192475503</v>
      </c>
      <c r="B3108">
        <v>1</v>
      </c>
    </row>
    <row r="3109" spans="1:2">
      <c r="A3109">
        <v>1.3173807309920609</v>
      </c>
      <c r="B3109">
        <v>1</v>
      </c>
    </row>
    <row r="3110" spans="1:2">
      <c r="A3110">
        <v>1.6530148058078822</v>
      </c>
      <c r="B3110">
        <v>1</v>
      </c>
    </row>
    <row r="3111" spans="1:2">
      <c r="A3111">
        <v>1.027723338816966</v>
      </c>
      <c r="B3111">
        <v>1</v>
      </c>
    </row>
    <row r="3112" spans="1:2">
      <c r="A3112">
        <v>1.6549245404477506</v>
      </c>
      <c r="B3112">
        <v>1</v>
      </c>
    </row>
    <row r="3113" spans="1:2">
      <c r="A3113">
        <v>1.3186968028038053</v>
      </c>
      <c r="B3113">
        <v>1</v>
      </c>
    </row>
    <row r="3114" spans="1:2">
      <c r="A3114">
        <v>1.65553608468636</v>
      </c>
      <c r="B3114">
        <v>1</v>
      </c>
    </row>
    <row r="3115" spans="1:2">
      <c r="A3115">
        <v>1.3192904656319291</v>
      </c>
      <c r="B3115">
        <v>1</v>
      </c>
    </row>
    <row r="3116" spans="1:2">
      <c r="A3116">
        <v>1.6600600815392319</v>
      </c>
      <c r="B3116">
        <v>1</v>
      </c>
    </row>
    <row r="3117" spans="1:2">
      <c r="A3117">
        <v>1.3195121951219513</v>
      </c>
      <c r="B3117">
        <v>1</v>
      </c>
    </row>
    <row r="3118" spans="1:2">
      <c r="A3118">
        <v>1.0445568986481655</v>
      </c>
      <c r="B3118">
        <v>1</v>
      </c>
    </row>
    <row r="3119" spans="1:2">
      <c r="A3119">
        <v>1.3206065374436737</v>
      </c>
      <c r="B3119">
        <v>1</v>
      </c>
    </row>
    <row r="3120" spans="1:2">
      <c r="A3120">
        <v>1.6629711751662972</v>
      </c>
      <c r="B3120">
        <v>1</v>
      </c>
    </row>
    <row r="3121" spans="1:2">
      <c r="A3121">
        <v>1.3208103855232101</v>
      </c>
      <c r="B3121">
        <v>1</v>
      </c>
    </row>
    <row r="3122" spans="1:2">
      <c r="A3122">
        <v>1.6683284457478007</v>
      </c>
      <c r="B3122">
        <v>1</v>
      </c>
    </row>
    <row r="3123" spans="1:2">
      <c r="A3123">
        <v>1.3215327945068309</v>
      </c>
      <c r="B3123">
        <v>1</v>
      </c>
    </row>
    <row r="3124" spans="1:2">
      <c r="A3124">
        <v>1.6725734925970961</v>
      </c>
      <c r="B3124">
        <v>1</v>
      </c>
    </row>
    <row r="3125" spans="1:2">
      <c r="A3125">
        <v>1.324443888133896</v>
      </c>
      <c r="B3125">
        <v>1</v>
      </c>
    </row>
    <row r="3126" spans="1:2">
      <c r="A3126">
        <v>1.6744832272369645</v>
      </c>
      <c r="B3126">
        <v>1</v>
      </c>
    </row>
    <row r="3127" spans="1:2">
      <c r="A3127">
        <v>1.3247407195479581</v>
      </c>
      <c r="B3127">
        <v>1</v>
      </c>
    </row>
    <row r="3128" spans="1:2">
      <c r="A3128">
        <v>1.6747979400615121</v>
      </c>
      <c r="B3128">
        <v>1</v>
      </c>
    </row>
    <row r="3129" spans="1:2">
      <c r="A3129">
        <v>1.325148415707031</v>
      </c>
      <c r="B3129">
        <v>1</v>
      </c>
    </row>
    <row r="3130" spans="1:2">
      <c r="A3130">
        <v>1.6749839067305632</v>
      </c>
      <c r="B3130">
        <v>1</v>
      </c>
    </row>
    <row r="3131" spans="1:2">
      <c r="A3131">
        <v>1.3253522637865673</v>
      </c>
      <c r="B3131">
        <v>1</v>
      </c>
    </row>
    <row r="3132" spans="1:2">
      <c r="A3132">
        <v>1.6753737214791504</v>
      </c>
      <c r="B3132">
        <v>1</v>
      </c>
    </row>
    <row r="3133" spans="1:2">
      <c r="A3133">
        <v>1.3261497746942279</v>
      </c>
      <c r="B3133">
        <v>1</v>
      </c>
    </row>
    <row r="3134" spans="1:2">
      <c r="A3134">
        <v>1.6760782490522854</v>
      </c>
      <c r="B3134">
        <v>1</v>
      </c>
    </row>
    <row r="3135" spans="1:2">
      <c r="A3135">
        <v>1.3270581503468994</v>
      </c>
      <c r="B3135">
        <v>1</v>
      </c>
    </row>
    <row r="3136" spans="1:2">
      <c r="A3136">
        <v>1.6768006580359061</v>
      </c>
      <c r="B3136">
        <v>1</v>
      </c>
    </row>
    <row r="3137" spans="1:2">
      <c r="A3137">
        <v>1.0280559330519992</v>
      </c>
      <c r="B3137">
        <v>1</v>
      </c>
    </row>
    <row r="3138" spans="1:2">
      <c r="A3138">
        <v>1.6774122022745153</v>
      </c>
      <c r="B3138">
        <v>1</v>
      </c>
    </row>
    <row r="3139" spans="1:2">
      <c r="A3139">
        <v>1.3288749016522423</v>
      </c>
      <c r="B3139">
        <v>1</v>
      </c>
    </row>
    <row r="3140" spans="1:2">
      <c r="A3140">
        <v>1.6799334811529933</v>
      </c>
      <c r="B3140">
        <v>1</v>
      </c>
    </row>
    <row r="3141" spans="1:2">
      <c r="A3141">
        <v>1.3291323939632358</v>
      </c>
      <c r="B3141">
        <v>1</v>
      </c>
    </row>
    <row r="3142" spans="1:2">
      <c r="A3142">
        <v>1.6813425362992633</v>
      </c>
      <c r="B3142">
        <v>1</v>
      </c>
    </row>
    <row r="3143" spans="1:2">
      <c r="A3143">
        <v>1.0282240183105644</v>
      </c>
      <c r="B3143">
        <v>1</v>
      </c>
    </row>
    <row r="3144" spans="1:2">
      <c r="A3144">
        <v>1.6835491023531937</v>
      </c>
      <c r="B3144">
        <v>1</v>
      </c>
    </row>
    <row r="3145" spans="1:2">
      <c r="A3145">
        <v>1.3303769401330376</v>
      </c>
      <c r="B3145">
        <v>1</v>
      </c>
    </row>
    <row r="3146" spans="1:2">
      <c r="A3146">
        <v>1.6840497818467921</v>
      </c>
      <c r="B3146">
        <v>1</v>
      </c>
    </row>
    <row r="3147" spans="1:2">
      <c r="A3147">
        <v>1.3310993491166583</v>
      </c>
      <c r="B3147">
        <v>1</v>
      </c>
    </row>
    <row r="3148" spans="1:2">
      <c r="A3148">
        <v>1.687275588298405</v>
      </c>
      <c r="B3148">
        <v>1</v>
      </c>
    </row>
    <row r="3149" spans="1:2">
      <c r="A3149">
        <v>1.3316179100207424</v>
      </c>
      <c r="B3149">
        <v>1</v>
      </c>
    </row>
    <row r="3150" spans="1:2">
      <c r="A3150">
        <v>1.6888884915242115</v>
      </c>
      <c r="B3150">
        <v>1</v>
      </c>
    </row>
    <row r="3151" spans="1:2">
      <c r="A3151">
        <v>1.3316930119447823</v>
      </c>
      <c r="B3151">
        <v>1</v>
      </c>
    </row>
    <row r="3152" spans="1:2">
      <c r="A3152">
        <v>1.6922251627208356</v>
      </c>
      <c r="B3152">
        <v>1</v>
      </c>
    </row>
    <row r="3153" spans="1:2">
      <c r="A3153">
        <v>1.3333059151705888</v>
      </c>
      <c r="B3153">
        <v>1</v>
      </c>
    </row>
    <row r="3154" spans="1:2">
      <c r="A3154">
        <v>1.6932265217080322</v>
      </c>
      <c r="B3154">
        <v>1</v>
      </c>
    </row>
    <row r="3155" spans="1:2">
      <c r="A3155">
        <v>1.3335097632501254</v>
      </c>
      <c r="B3155">
        <v>1</v>
      </c>
    </row>
    <row r="3156" spans="1:2">
      <c r="A3156">
        <v>1.6968421429082328</v>
      </c>
      <c r="B3156">
        <v>1</v>
      </c>
    </row>
    <row r="3157" spans="1:2">
      <c r="A3157">
        <v>1.3341391888992205</v>
      </c>
      <c r="B3157">
        <v>1</v>
      </c>
    </row>
    <row r="3158" spans="1:2">
      <c r="A3158">
        <v>1.6973607038123169</v>
      </c>
      <c r="B3158">
        <v>1</v>
      </c>
    </row>
    <row r="3159" spans="1:2">
      <c r="A3159">
        <v>1.3351226664759317</v>
      </c>
      <c r="B3159">
        <v>1</v>
      </c>
    </row>
    <row r="3160" spans="1:2">
      <c r="A3160">
        <v>1.6989736070381234</v>
      </c>
      <c r="B3160">
        <v>1</v>
      </c>
    </row>
    <row r="3161" spans="1:2">
      <c r="A3161">
        <v>1.3353265145554682</v>
      </c>
      <c r="B3161">
        <v>1</v>
      </c>
    </row>
    <row r="3162" spans="1:2">
      <c r="A3162">
        <v>1.7002896788498678</v>
      </c>
      <c r="B3162">
        <v>1</v>
      </c>
    </row>
    <row r="3163" spans="1:2">
      <c r="A3163">
        <v>1.3355303626350048</v>
      </c>
      <c r="B3163">
        <v>1</v>
      </c>
    </row>
    <row r="3164" spans="1:2">
      <c r="A3164">
        <v>1.703497603890995</v>
      </c>
      <c r="B3164">
        <v>1</v>
      </c>
    </row>
    <row r="3165" spans="1:2">
      <c r="A3165">
        <v>1.3359201773835923</v>
      </c>
      <c r="B3165">
        <v>1</v>
      </c>
    </row>
    <row r="3166" spans="1:2">
      <c r="A3166">
        <v>1.7052392532722982</v>
      </c>
      <c r="B3166">
        <v>1</v>
      </c>
    </row>
    <row r="3167" spans="1:2">
      <c r="A3167">
        <v>1.3362348902081398</v>
      </c>
      <c r="B3167">
        <v>1</v>
      </c>
    </row>
    <row r="3168" spans="1:2">
      <c r="A3168">
        <v>1.7058150346899363</v>
      </c>
      <c r="B3168">
        <v>1</v>
      </c>
    </row>
    <row r="3169" spans="1:2">
      <c r="A3169">
        <v>1.3369394177812746</v>
      </c>
      <c r="B3169">
        <v>1</v>
      </c>
    </row>
    <row r="3170" spans="1:2">
      <c r="A3170">
        <v>1.7079286174093413</v>
      </c>
      <c r="B3170">
        <v>1</v>
      </c>
    </row>
    <row r="3171" spans="1:2">
      <c r="A3171">
        <v>1.3379586581789575</v>
      </c>
      <c r="B3171">
        <v>1</v>
      </c>
    </row>
    <row r="3172" spans="1:2">
      <c r="A3172">
        <v>1.709949216794221</v>
      </c>
      <c r="B3172">
        <v>1</v>
      </c>
    </row>
    <row r="3173" spans="1:2">
      <c r="A3173">
        <v>1.3380516415134827</v>
      </c>
      <c r="B3173">
        <v>1</v>
      </c>
    </row>
    <row r="3174" spans="1:2">
      <c r="A3174">
        <v>1.7102460482082829</v>
      </c>
      <c r="B3174">
        <v>1</v>
      </c>
    </row>
    <row r="3175" spans="1:2">
      <c r="A3175">
        <v>1.3396645447392892</v>
      </c>
      <c r="B3175">
        <v>1</v>
      </c>
    </row>
    <row r="3176" spans="1:2">
      <c r="A3176">
        <v>1.7113582719404907</v>
      </c>
      <c r="B3176">
        <v>1</v>
      </c>
    </row>
    <row r="3177" spans="1:2">
      <c r="A3177">
        <v>1.3405729203919605</v>
      </c>
      <c r="B3177">
        <v>1</v>
      </c>
    </row>
    <row r="3178" spans="1:2">
      <c r="A3178">
        <v>1.7122666475931623</v>
      </c>
      <c r="B3178">
        <v>1</v>
      </c>
    </row>
    <row r="3179" spans="1:2">
      <c r="A3179">
        <v>1.3408697518060226</v>
      </c>
      <c r="B3179">
        <v>1</v>
      </c>
    </row>
    <row r="3180" spans="1:2">
      <c r="A3180">
        <v>1.7129711751662973</v>
      </c>
      <c r="B3180">
        <v>1</v>
      </c>
    </row>
    <row r="3181" spans="1:2">
      <c r="A3181">
        <v>1.3413704312996211</v>
      </c>
      <c r="B3181">
        <v>1</v>
      </c>
    </row>
    <row r="3182" spans="1:2">
      <c r="A3182">
        <v>1.7161969816179101</v>
      </c>
      <c r="B3182">
        <v>1</v>
      </c>
    </row>
    <row r="3183" spans="1:2">
      <c r="A3183">
        <v>1.7640655174880195</v>
      </c>
      <c r="B3183">
        <v>1</v>
      </c>
    </row>
    <row r="3184" spans="1:2">
      <c r="A3184">
        <v>1.7162899649524357</v>
      </c>
      <c r="B3184">
        <v>1</v>
      </c>
    </row>
    <row r="3185" spans="1:2">
      <c r="A3185">
        <v>1.7646949431371146</v>
      </c>
      <c r="B3185">
        <v>1</v>
      </c>
    </row>
    <row r="3186" spans="1:2">
      <c r="A3186">
        <v>1.719422788069523</v>
      </c>
      <c r="B3186">
        <v>1</v>
      </c>
    </row>
    <row r="3187" spans="1:2">
      <c r="A3187">
        <v>1.7653994707102496</v>
      </c>
      <c r="B3187">
        <v>1</v>
      </c>
    </row>
    <row r="3188" spans="1:2">
      <c r="A3188">
        <v>1.722054931693012</v>
      </c>
      <c r="B3188">
        <v>1</v>
      </c>
    </row>
    <row r="3189" spans="1:2">
      <c r="A3189">
        <v>1.7674951720191689</v>
      </c>
      <c r="B3189">
        <v>1</v>
      </c>
    </row>
    <row r="3190" spans="1:2">
      <c r="A3190">
        <v>1.7225556111866105</v>
      </c>
      <c r="B3190">
        <v>1</v>
      </c>
    </row>
    <row r="3191" spans="1:2">
      <c r="A3191">
        <v>1.7682926829268293</v>
      </c>
      <c r="B3191">
        <v>1</v>
      </c>
    </row>
    <row r="3192" spans="1:2">
      <c r="A3192">
        <v>1.0000250339746801</v>
      </c>
      <c r="B3192">
        <v>1</v>
      </c>
    </row>
    <row r="3193" spans="1:2">
      <c r="A3193">
        <v>1.7725377297761249</v>
      </c>
      <c r="B3193">
        <v>1</v>
      </c>
    </row>
    <row r="3194" spans="1:2">
      <c r="A3194">
        <v>1.725688434303698</v>
      </c>
      <c r="B3194">
        <v>1</v>
      </c>
    </row>
    <row r="3195" spans="1:2">
      <c r="A3195">
        <v>1.7732422573492599</v>
      </c>
      <c r="B3195">
        <v>1</v>
      </c>
    </row>
    <row r="3196" spans="1:2">
      <c r="A3196">
        <v>1.7273943208640299</v>
      </c>
      <c r="B3196">
        <v>1</v>
      </c>
    </row>
    <row r="3197" spans="1:2">
      <c r="A3197">
        <v>1.3470066518847008</v>
      </c>
      <c r="B3197">
        <v>1</v>
      </c>
    </row>
    <row r="3198" spans="1:2">
      <c r="A3198">
        <v>1.7288033760102997</v>
      </c>
      <c r="B3198">
        <v>1</v>
      </c>
    </row>
    <row r="3199" spans="1:2">
      <c r="A3199">
        <v>1.3473213647092483</v>
      </c>
      <c r="B3199">
        <v>1</v>
      </c>
    </row>
    <row r="3200" spans="1:2">
      <c r="A3200">
        <v>1.7304341606465918</v>
      </c>
      <c r="B3200">
        <v>1</v>
      </c>
    </row>
    <row r="3201" spans="1:2">
      <c r="A3201">
        <v>1.0285566125455976</v>
      </c>
      <c r="B3201">
        <v>1</v>
      </c>
    </row>
    <row r="3202" spans="1:2">
      <c r="A3202">
        <v>1.7317323510478508</v>
      </c>
      <c r="B3202">
        <v>1</v>
      </c>
    </row>
    <row r="3203" spans="1:2">
      <c r="A3203">
        <v>1.3525677705457406</v>
      </c>
      <c r="B3203">
        <v>1</v>
      </c>
    </row>
    <row r="3204" spans="1:2">
      <c r="A3204">
        <v>1.7321221657964381</v>
      </c>
      <c r="B3204">
        <v>1</v>
      </c>
    </row>
    <row r="3205" spans="1:2">
      <c r="A3205">
        <v>1.3527537372147915</v>
      </c>
      <c r="B3205">
        <v>1</v>
      </c>
    </row>
    <row r="3206" spans="1:2">
      <c r="A3206">
        <v>1.7332343895286462</v>
      </c>
      <c r="B3206">
        <v>1</v>
      </c>
    </row>
    <row r="3207" spans="1:2">
      <c r="A3207">
        <v>1.3546813532651456</v>
      </c>
      <c r="B3207">
        <v>1</v>
      </c>
    </row>
    <row r="3208" spans="1:2">
      <c r="A3208">
        <v>1.7342357485158428</v>
      </c>
      <c r="B3208">
        <v>1</v>
      </c>
    </row>
    <row r="3209" spans="1:2">
      <c r="A3209">
        <v>1.355182032758744</v>
      </c>
      <c r="B3209">
        <v>1</v>
      </c>
    </row>
    <row r="3210" spans="1:2">
      <c r="A3210">
        <v>1.7349402760889781</v>
      </c>
      <c r="B3210">
        <v>1</v>
      </c>
    </row>
    <row r="3211" spans="1:2">
      <c r="A3211">
        <v>1.3563872398254775</v>
      </c>
      <c r="B3211">
        <v>1</v>
      </c>
    </row>
    <row r="3212" spans="1:2">
      <c r="A3212">
        <v>1.7353658536585366</v>
      </c>
      <c r="B3212">
        <v>1</v>
      </c>
    </row>
    <row r="3213" spans="1:2">
      <c r="A3213">
        <v>1.3570917673986125</v>
      </c>
      <c r="B3213">
        <v>1</v>
      </c>
    </row>
    <row r="3214" spans="1:2">
      <c r="A3214">
        <v>1.7372577068879196</v>
      </c>
      <c r="B3214">
        <v>1</v>
      </c>
    </row>
    <row r="3215" spans="1:2">
      <c r="A3215">
        <v>1.3576282097131824</v>
      </c>
      <c r="B3215">
        <v>1</v>
      </c>
    </row>
    <row r="3216" spans="1:2">
      <c r="A3216">
        <v>1.7383699306201272</v>
      </c>
      <c r="B3216">
        <v>1</v>
      </c>
    </row>
    <row r="3217" spans="1:2">
      <c r="A3217">
        <v>1.029243258708247</v>
      </c>
      <c r="B3217">
        <v>1</v>
      </c>
    </row>
    <row r="3218" spans="1:2">
      <c r="A3218">
        <v>1.7389814748587371</v>
      </c>
      <c r="B3218">
        <v>1</v>
      </c>
    </row>
    <row r="3219" spans="1:2">
      <c r="A3219">
        <v>1.3586116872898935</v>
      </c>
      <c r="B3219">
        <v>1</v>
      </c>
    </row>
    <row r="3220" spans="1:2">
      <c r="A3220">
        <v>1.7401115800014306</v>
      </c>
      <c r="B3220">
        <v>1</v>
      </c>
    </row>
    <row r="3221" spans="1:2">
      <c r="A3221">
        <v>1.358704670624419</v>
      </c>
      <c r="B3221">
        <v>1</v>
      </c>
    </row>
    <row r="3222" spans="1:2">
      <c r="A3222">
        <v>1.7412989056576782</v>
      </c>
      <c r="B3222">
        <v>1</v>
      </c>
    </row>
    <row r="3223" spans="1:2">
      <c r="A3223">
        <v>1.3591123667834919</v>
      </c>
      <c r="B3223">
        <v>1</v>
      </c>
    </row>
    <row r="3224" spans="1:2">
      <c r="A3224">
        <v>1.7425041127244119</v>
      </c>
      <c r="B3224">
        <v>1</v>
      </c>
    </row>
    <row r="3225" spans="1:2">
      <c r="A3225">
        <v>1.3605214219297619</v>
      </c>
      <c r="B3225">
        <v>1</v>
      </c>
    </row>
    <row r="3226" spans="1:2">
      <c r="A3226">
        <v>1.7447106787783422</v>
      </c>
      <c r="B3226">
        <v>1</v>
      </c>
    </row>
    <row r="3227" spans="1:2">
      <c r="A3227">
        <v>1.3607252700092984</v>
      </c>
      <c r="B3227">
        <v>1</v>
      </c>
    </row>
    <row r="3228" spans="1:2">
      <c r="A3228">
        <v>1.74635934482512</v>
      </c>
      <c r="B3228">
        <v>1</v>
      </c>
    </row>
    <row r="3229" spans="1:2">
      <c r="A3229">
        <v>1.3614297975824332</v>
      </c>
      <c r="B3229">
        <v>1</v>
      </c>
    </row>
    <row r="3230" spans="1:2">
      <c r="A3230">
        <v>1.7476396538158931</v>
      </c>
      <c r="B3230">
        <v>1</v>
      </c>
    </row>
    <row r="3231" spans="1:2">
      <c r="A3231">
        <v>1.3615406623274444</v>
      </c>
      <c r="B3231">
        <v>1</v>
      </c>
    </row>
    <row r="3232" spans="1:2">
      <c r="A3232">
        <v>1.7478435018954295</v>
      </c>
      <c r="B3232">
        <v>1</v>
      </c>
    </row>
    <row r="3233" spans="1:2">
      <c r="A3233">
        <v>1.3618374937415063</v>
      </c>
      <c r="B3233">
        <v>1</v>
      </c>
    </row>
    <row r="3234" spans="1:2">
      <c r="A3234">
        <v>1.7487876403690725</v>
      </c>
      <c r="B3234">
        <v>1</v>
      </c>
    </row>
    <row r="3235" spans="1:2">
      <c r="A3235">
        <v>0.99628066661898296</v>
      </c>
      <c r="B3235">
        <v>1</v>
      </c>
    </row>
    <row r="3236" spans="1:2">
      <c r="A3236">
        <v>1.0496924397396465</v>
      </c>
      <c r="B3236">
        <v>1</v>
      </c>
    </row>
    <row r="3237" spans="1:2">
      <c r="A3237">
        <v>1.3624490379801157</v>
      </c>
      <c r="B3237">
        <v>1</v>
      </c>
    </row>
    <row r="3238" spans="1:2">
      <c r="A3238">
        <v>1.7504577641084329</v>
      </c>
      <c r="B3238">
        <v>1</v>
      </c>
    </row>
    <row r="3239" spans="1:2">
      <c r="A3239">
        <v>1.3636363636363638</v>
      </c>
      <c r="B3239">
        <v>1</v>
      </c>
    </row>
    <row r="3240" spans="1:2">
      <c r="A3240">
        <v>1.7525141263142838</v>
      </c>
      <c r="B3240">
        <v>1</v>
      </c>
    </row>
    <row r="3241" spans="1:2">
      <c r="A3241">
        <v>1.3637472283813747</v>
      </c>
      <c r="B3241">
        <v>1</v>
      </c>
    </row>
    <row r="3242" spans="1:2">
      <c r="A3242">
        <v>1.7532937558114585</v>
      </c>
      <c r="B3242">
        <v>1</v>
      </c>
    </row>
    <row r="3243" spans="1:2">
      <c r="A3243">
        <v>1.3656748444317288</v>
      </c>
      <c r="B3243">
        <v>1</v>
      </c>
    </row>
    <row r="3244" spans="1:2">
      <c r="A3244">
        <v>1.7547957942922541</v>
      </c>
      <c r="B3244">
        <v>1</v>
      </c>
    </row>
    <row r="3245" spans="1:2">
      <c r="A3245">
        <v>1.3659895572562766</v>
      </c>
      <c r="B3245">
        <v>1</v>
      </c>
    </row>
    <row r="3246" spans="1:2">
      <c r="A3246">
        <v>1.7555182032758745</v>
      </c>
      <c r="B3246">
        <v>1</v>
      </c>
    </row>
    <row r="3247" spans="1:2">
      <c r="A3247">
        <v>1.3660646591803163</v>
      </c>
      <c r="B3247">
        <v>1</v>
      </c>
    </row>
    <row r="3248" spans="1:2">
      <c r="A3248">
        <v>1.7576139045847936</v>
      </c>
      <c r="B3248">
        <v>1</v>
      </c>
    </row>
    <row r="3249" spans="1:2">
      <c r="A3249">
        <v>1.3666762034189257</v>
      </c>
      <c r="B3249">
        <v>1</v>
      </c>
    </row>
    <row r="3250" spans="1:2">
      <c r="A3250">
        <v>1.7602460482082827</v>
      </c>
      <c r="B3250">
        <v>1</v>
      </c>
    </row>
    <row r="3251" spans="1:2">
      <c r="A3251">
        <v>1.3676775624061226</v>
      </c>
      <c r="B3251">
        <v>1</v>
      </c>
    </row>
    <row r="3252" spans="1:2">
      <c r="A3252">
        <v>1.7624704956726989</v>
      </c>
      <c r="B3252">
        <v>1</v>
      </c>
    </row>
    <row r="3253" spans="1:2">
      <c r="A3253">
        <v>1.3681782418997213</v>
      </c>
      <c r="B3253">
        <v>1</v>
      </c>
    </row>
    <row r="3254" spans="1:2">
      <c r="A3254">
        <v>1.7630641585008229</v>
      </c>
      <c r="B3254">
        <v>1</v>
      </c>
    </row>
    <row r="3255" spans="1:2">
      <c r="A3255">
        <v>1.3685859380587941</v>
      </c>
      <c r="B3255">
        <v>1</v>
      </c>
    </row>
    <row r="3256" spans="1:2">
      <c r="A3256">
        <v>1.0503039839782562</v>
      </c>
      <c r="B3256">
        <v>1</v>
      </c>
    </row>
    <row r="3257" spans="1:2">
      <c r="A3257">
        <v>1.3687897861383307</v>
      </c>
      <c r="B3257">
        <v>1</v>
      </c>
    </row>
    <row r="3258" spans="1:2">
      <c r="A3258">
        <v>1.7648058078821258</v>
      </c>
      <c r="B3258">
        <v>1</v>
      </c>
    </row>
    <row r="3259" spans="1:2">
      <c r="A3259">
        <v>1.3417960088691796</v>
      </c>
      <c r="B3259">
        <v>1</v>
      </c>
    </row>
    <row r="3260" spans="1:2">
      <c r="A3260">
        <v>1.7669015091910449</v>
      </c>
      <c r="B3260">
        <v>1</v>
      </c>
    </row>
    <row r="3261" spans="1:2">
      <c r="A3261">
        <v>1.3419819755382305</v>
      </c>
      <c r="B3261">
        <v>1</v>
      </c>
    </row>
    <row r="3262" spans="1:2">
      <c r="A3262">
        <v>1.7679028681782423</v>
      </c>
      <c r="B3262">
        <v>1</v>
      </c>
    </row>
    <row r="3263" spans="1:2">
      <c r="A3263">
        <v>1.3425935197768399</v>
      </c>
      <c r="B3263">
        <v>1</v>
      </c>
    </row>
    <row r="3264" spans="1:2">
      <c r="A3264">
        <v>1.7711644374508262</v>
      </c>
      <c r="B3264">
        <v>1</v>
      </c>
    </row>
    <row r="3265" spans="1:2">
      <c r="A3265">
        <v>1.3430941992704384</v>
      </c>
      <c r="B3265">
        <v>1</v>
      </c>
    </row>
    <row r="3266" spans="1:2">
      <c r="A3266">
        <v>1.7731313926042487</v>
      </c>
      <c r="B3266">
        <v>1</v>
      </c>
    </row>
    <row r="3267" spans="1:2">
      <c r="A3267">
        <v>1.3434840140190258</v>
      </c>
      <c r="B3267">
        <v>1</v>
      </c>
    </row>
    <row r="3268" spans="1:2">
      <c r="A3268">
        <v>0.99346255632644309</v>
      </c>
      <c r="B3268">
        <v>1</v>
      </c>
    </row>
    <row r="3269" spans="1:2">
      <c r="A3269">
        <v>1.3463200057220512</v>
      </c>
      <c r="B3269">
        <v>1</v>
      </c>
    </row>
    <row r="3270" spans="1:2">
      <c r="A3270">
        <v>0.7624633431085045</v>
      </c>
      <c r="B3270">
        <v>1</v>
      </c>
    </row>
    <row r="3271" spans="1:2">
      <c r="A3271">
        <v>0.93389600171661558</v>
      </c>
      <c r="B3271">
        <v>1</v>
      </c>
    </row>
    <row r="3272" spans="1:2">
      <c r="A3272">
        <v>0.84904155639796874</v>
      </c>
      <c r="B3272">
        <v>1</v>
      </c>
    </row>
    <row r="3273" spans="1:2">
      <c r="A3273">
        <v>7.5806451612903225E-2</v>
      </c>
      <c r="B3273">
        <v>1</v>
      </c>
    </row>
    <row r="3274" spans="1:2">
      <c r="A3274">
        <v>0.27617838495100494</v>
      </c>
      <c r="B3274">
        <v>1</v>
      </c>
    </row>
    <row r="3275" spans="1:2">
      <c r="A3275">
        <v>0.32252700092983333</v>
      </c>
      <c r="B3275">
        <v>1</v>
      </c>
    </row>
    <row r="3276" spans="1:2">
      <c r="A3276">
        <v>0.81103640655174891</v>
      </c>
      <c r="B3276">
        <v>1</v>
      </c>
    </row>
    <row r="3277" spans="1:2">
      <c r="A3277">
        <v>0.32323152850296832</v>
      </c>
      <c r="B3277">
        <v>1</v>
      </c>
    </row>
    <row r="3278" spans="1:2">
      <c r="A3278">
        <v>0.29762892496960164</v>
      </c>
      <c r="B3278">
        <v>1</v>
      </c>
    </row>
    <row r="3279" spans="1:2">
      <c r="A3279">
        <v>0.3246584650597239</v>
      </c>
      <c r="B3279">
        <v>1</v>
      </c>
    </row>
    <row r="3280" spans="1:2">
      <c r="A3280">
        <v>0.9760353336671197</v>
      </c>
      <c r="B3280">
        <v>1</v>
      </c>
    </row>
    <row r="3281" spans="1:2">
      <c r="A3281">
        <v>0.32625348687504474</v>
      </c>
      <c r="B3281">
        <v>1</v>
      </c>
    </row>
    <row r="3282" spans="1:2">
      <c r="A3282">
        <v>0.74099492167942205</v>
      </c>
      <c r="B3282">
        <v>1</v>
      </c>
    </row>
    <row r="3283" spans="1:2">
      <c r="A3283">
        <v>8.8709677419354829E-2</v>
      </c>
      <c r="B3283">
        <v>1</v>
      </c>
    </row>
    <row r="3284" spans="1:2">
      <c r="A3284">
        <v>0.78713968957871405</v>
      </c>
      <c r="B3284">
        <v>1</v>
      </c>
    </row>
    <row r="3285" spans="1:2">
      <c r="A3285">
        <v>0.32857091767398616</v>
      </c>
      <c r="B3285">
        <v>1</v>
      </c>
    </row>
    <row r="3286" spans="1:2">
      <c r="A3286">
        <v>0.83209713182175804</v>
      </c>
      <c r="B3286">
        <v>1</v>
      </c>
    </row>
    <row r="3287" spans="1:2">
      <c r="A3287">
        <v>0.32949717473714324</v>
      </c>
      <c r="B3287">
        <v>1</v>
      </c>
    </row>
    <row r="3288" spans="1:2">
      <c r="A3288">
        <v>0.87110364065517498</v>
      </c>
      <c r="B3288">
        <v>1</v>
      </c>
    </row>
    <row r="3289" spans="1:2">
      <c r="A3289">
        <v>0.32968314140619409</v>
      </c>
      <c r="B3289">
        <v>1</v>
      </c>
    </row>
    <row r="3290" spans="1:2">
      <c r="A3290">
        <v>0.90738502253057718</v>
      </c>
      <c r="B3290">
        <v>1</v>
      </c>
    </row>
    <row r="3291" spans="1:2">
      <c r="A3291">
        <v>0.33079536513840213</v>
      </c>
      <c r="B3291">
        <v>1</v>
      </c>
    </row>
    <row r="3292" spans="1:2">
      <c r="A3292">
        <v>0.95425219941348982</v>
      </c>
      <c r="B3292">
        <v>1</v>
      </c>
    </row>
    <row r="3293" spans="1:2">
      <c r="A3293">
        <v>0.33220442028467201</v>
      </c>
      <c r="B3293">
        <v>1</v>
      </c>
    </row>
    <row r="3294" spans="1:2">
      <c r="A3294">
        <v>0.71025677705457402</v>
      </c>
      <c r="B3294">
        <v>1</v>
      </c>
    </row>
    <row r="3295" spans="1:2">
      <c r="A3295">
        <v>2.5806451612903226E-2</v>
      </c>
      <c r="B3295">
        <v>1</v>
      </c>
    </row>
    <row r="3296" spans="1:2">
      <c r="A3296">
        <v>0.72729418496531006</v>
      </c>
      <c r="B3296">
        <v>1</v>
      </c>
    </row>
    <row r="3297" spans="1:2">
      <c r="A3297">
        <v>0.33300193119233246</v>
      </c>
      <c r="B3297">
        <v>1</v>
      </c>
    </row>
    <row r="3298" spans="1:2">
      <c r="A3298">
        <v>0.75167370002145772</v>
      </c>
      <c r="B3298">
        <v>1</v>
      </c>
    </row>
    <row r="3299" spans="1:2">
      <c r="A3299">
        <v>0.333613475430942</v>
      </c>
      <c r="B3299">
        <v>1</v>
      </c>
    </row>
    <row r="3300" spans="1:2">
      <c r="A3300">
        <v>0.78161433373864542</v>
      </c>
      <c r="B3300">
        <v>1</v>
      </c>
    </row>
    <row r="3301" spans="1:2">
      <c r="A3301">
        <v>0.19553322366068235</v>
      </c>
      <c r="B3301">
        <v>1</v>
      </c>
    </row>
    <row r="3302" spans="1:2">
      <c r="A3302">
        <v>0.80115513911737357</v>
      </c>
      <c r="B3302">
        <v>1</v>
      </c>
    </row>
    <row r="3303" spans="1:2">
      <c r="A3303">
        <v>0.3381374722838138</v>
      </c>
      <c r="B3303">
        <v>1</v>
      </c>
    </row>
    <row r="3304" spans="1:2">
      <c r="A3304">
        <v>0.824143480437737</v>
      </c>
      <c r="B3304">
        <v>1</v>
      </c>
    </row>
    <row r="3305" spans="1:2">
      <c r="A3305">
        <v>0.19875903011229526</v>
      </c>
      <c r="B3305">
        <v>1</v>
      </c>
    </row>
    <row r="3306" spans="1:2">
      <c r="A3306">
        <v>0.2923074172090695</v>
      </c>
      <c r="B3306">
        <v>1</v>
      </c>
    </row>
    <row r="3307" spans="1:2">
      <c r="A3307">
        <v>0.33945354409555828</v>
      </c>
      <c r="B3307">
        <v>1</v>
      </c>
    </row>
    <row r="3308" spans="1:2">
      <c r="A3308">
        <v>0.86105428796223449</v>
      </c>
      <c r="B3308">
        <v>1</v>
      </c>
    </row>
    <row r="3309" spans="1:2">
      <c r="A3309">
        <v>0.34240040054359488</v>
      </c>
      <c r="B3309">
        <v>1</v>
      </c>
    </row>
    <row r="3310" spans="1:2">
      <c r="A3310">
        <v>0.87857449395608322</v>
      </c>
      <c r="B3310">
        <v>1</v>
      </c>
    </row>
    <row r="3311" spans="1:2">
      <c r="A3311">
        <v>0.19925970960589373</v>
      </c>
      <c r="B3311">
        <v>1</v>
      </c>
    </row>
    <row r="3312" spans="1:2">
      <c r="A3312">
        <v>0.8939811172305272</v>
      </c>
      <c r="B3312">
        <v>1</v>
      </c>
    </row>
    <row r="3313" spans="1:2">
      <c r="A3313">
        <v>0.34408840569344112</v>
      </c>
      <c r="B3313">
        <v>1</v>
      </c>
    </row>
    <row r="3314" spans="1:2">
      <c r="A3314">
        <v>0.92190115156283525</v>
      </c>
      <c r="B3314">
        <v>1</v>
      </c>
    </row>
    <row r="3315" spans="1:2">
      <c r="A3315">
        <v>0.34429225377297762</v>
      </c>
      <c r="B3315">
        <v>1</v>
      </c>
    </row>
    <row r="3316" spans="1:2">
      <c r="A3316">
        <v>0.94477862813818747</v>
      </c>
      <c r="B3316">
        <v>1</v>
      </c>
    </row>
    <row r="3317" spans="1:2">
      <c r="A3317">
        <v>0.34520062942564911</v>
      </c>
      <c r="B3317">
        <v>1</v>
      </c>
    </row>
    <row r="3318" spans="1:2">
      <c r="A3318">
        <v>0.18978613833059152</v>
      </c>
      <c r="B3318">
        <v>1</v>
      </c>
    </row>
    <row r="3319" spans="1:2">
      <c r="A3319">
        <v>0.34660968457191904</v>
      </c>
      <c r="B3319">
        <v>1</v>
      </c>
    </row>
    <row r="3320" spans="1:2">
      <c r="A3320">
        <v>0.99068020885487451</v>
      </c>
      <c r="B3320">
        <v>1</v>
      </c>
    </row>
    <row r="3321" spans="1:2">
      <c r="A3321">
        <v>0.19946355768543023</v>
      </c>
      <c r="B3321">
        <v>1</v>
      </c>
    </row>
    <row r="3322" spans="1:2">
      <c r="A3322">
        <v>0.27536299263285891</v>
      </c>
      <c r="B3322">
        <v>1</v>
      </c>
    </row>
    <row r="3323" spans="1:2">
      <c r="A3323">
        <v>0.34872326729132391</v>
      </c>
      <c r="B3323">
        <v>1</v>
      </c>
    </row>
    <row r="3324" spans="1:2">
      <c r="A3324">
        <v>0.72123238681067159</v>
      </c>
      <c r="B3324">
        <v>1</v>
      </c>
    </row>
    <row r="3325" spans="1:2">
      <c r="A3325">
        <v>0.1032258064516129</v>
      </c>
      <c r="B3325">
        <v>1</v>
      </c>
    </row>
    <row r="3326" spans="1:2">
      <c r="A3326">
        <v>0.73495100493526933</v>
      </c>
      <c r="B3326">
        <v>1</v>
      </c>
    </row>
    <row r="3327" spans="1:2">
      <c r="A3327">
        <v>0.35235676990200987</v>
      </c>
      <c r="B3327">
        <v>1</v>
      </c>
    </row>
    <row r="3328" spans="1:2">
      <c r="A3328">
        <v>0.74592661469136701</v>
      </c>
      <c r="B3328">
        <v>1</v>
      </c>
    </row>
    <row r="3329" spans="1:2">
      <c r="A3329">
        <v>0.35248551605750661</v>
      </c>
      <c r="B3329">
        <v>1</v>
      </c>
    </row>
    <row r="3330" spans="1:2">
      <c r="A3330">
        <v>0.757921464845147</v>
      </c>
      <c r="B3330">
        <v>1</v>
      </c>
    </row>
    <row r="3331" spans="1:2">
      <c r="A3331">
        <v>0.10483870967741934</v>
      </c>
      <c r="B3331">
        <v>1</v>
      </c>
    </row>
    <row r="3332" spans="1:2">
      <c r="A3332">
        <v>0.77041699449252554</v>
      </c>
      <c r="B3332">
        <v>1</v>
      </c>
    </row>
    <row r="3333" spans="1:2">
      <c r="A3333">
        <v>0.10806451612903227</v>
      </c>
      <c r="B3333">
        <v>1</v>
      </c>
    </row>
    <row r="3334" spans="1:2">
      <c r="A3334">
        <v>0.78443244403118517</v>
      </c>
      <c r="B3334">
        <v>1</v>
      </c>
    </row>
    <row r="3335" spans="1:2">
      <c r="A3335">
        <v>0.35678778342035616</v>
      </c>
      <c r="B3335">
        <v>1</v>
      </c>
    </row>
    <row r="3336" spans="1:2">
      <c r="A3336">
        <v>0.79449967813461131</v>
      </c>
      <c r="B3336">
        <v>1</v>
      </c>
    </row>
    <row r="3337" spans="1:2">
      <c r="A3337">
        <v>0.10967741935483871</v>
      </c>
      <c r="B3337">
        <v>1</v>
      </c>
    </row>
    <row r="3338" spans="1:2">
      <c r="A3338">
        <v>0.80669837636792785</v>
      </c>
      <c r="B3338">
        <v>1</v>
      </c>
    </row>
    <row r="3339" spans="1:2">
      <c r="A3339">
        <v>0.35843644946713393</v>
      </c>
      <c r="B3339">
        <v>1</v>
      </c>
    </row>
    <row r="3340" spans="1:2">
      <c r="A3340">
        <v>0.81657964380230319</v>
      </c>
      <c r="B3340">
        <v>1</v>
      </c>
    </row>
    <row r="3341" spans="1:2">
      <c r="A3341">
        <v>0.36021743795150563</v>
      </c>
      <c r="B3341">
        <v>1</v>
      </c>
    </row>
    <row r="3342" spans="1:2">
      <c r="A3342">
        <v>0.82989056576782794</v>
      </c>
      <c r="B3342">
        <v>1</v>
      </c>
    </row>
    <row r="3343" spans="1:2">
      <c r="A3343">
        <v>0.20509977827051001</v>
      </c>
      <c r="B3343">
        <v>1</v>
      </c>
    </row>
    <row r="3344" spans="1:2">
      <c r="A3344">
        <v>0.83764036907231243</v>
      </c>
      <c r="B3344">
        <v>1</v>
      </c>
    </row>
    <row r="3345" spans="1:2">
      <c r="A3345">
        <v>0.36123667834918816</v>
      </c>
      <c r="B3345">
        <v>1</v>
      </c>
    </row>
    <row r="3346" spans="1:2">
      <c r="A3346">
        <v>0.84691009226807823</v>
      </c>
      <c r="B3346">
        <v>1</v>
      </c>
    </row>
    <row r="3347" spans="1:2">
      <c r="A3347">
        <v>0.3620341892568486</v>
      </c>
      <c r="B3347">
        <v>1</v>
      </c>
    </row>
    <row r="3348" spans="1:2">
      <c r="A3348">
        <v>0.29299406337171874</v>
      </c>
      <c r="B3348">
        <v>1</v>
      </c>
    </row>
    <row r="3349" spans="1:2">
      <c r="A3349">
        <v>0.36233102067091055</v>
      </c>
      <c r="B3349">
        <v>1</v>
      </c>
    </row>
    <row r="3350" spans="1:2">
      <c r="A3350">
        <v>0.86485587583148571</v>
      </c>
      <c r="B3350">
        <v>1</v>
      </c>
    </row>
    <row r="3351" spans="1:2">
      <c r="A3351">
        <v>0.36294256490952004</v>
      </c>
      <c r="B3351">
        <v>1</v>
      </c>
    </row>
    <row r="3352" spans="1:2">
      <c r="A3352">
        <v>0.87523782275945938</v>
      </c>
      <c r="B3352">
        <v>1</v>
      </c>
    </row>
    <row r="3353" spans="1:2">
      <c r="A3353">
        <v>0.36344324440311854</v>
      </c>
      <c r="B3353">
        <v>1</v>
      </c>
    </row>
    <row r="3354" spans="1:2">
      <c r="A3354">
        <v>0.88339532222301698</v>
      </c>
      <c r="B3354">
        <v>1</v>
      </c>
    </row>
    <row r="3355" spans="1:2">
      <c r="A3355">
        <v>0.36405478864172808</v>
      </c>
      <c r="B3355">
        <v>1</v>
      </c>
    </row>
    <row r="3356" spans="1:2">
      <c r="A3356">
        <v>0.89066232744438889</v>
      </c>
      <c r="B3356">
        <v>1</v>
      </c>
    </row>
    <row r="3357" spans="1:2">
      <c r="A3357">
        <v>0.11612903225806452</v>
      </c>
      <c r="B3357">
        <v>1</v>
      </c>
    </row>
    <row r="3358" spans="1:2">
      <c r="A3358">
        <v>0.90174880194549756</v>
      </c>
      <c r="B3358">
        <v>1</v>
      </c>
    </row>
    <row r="3359" spans="1:2">
      <c r="A3359">
        <v>0.3660753880266075</v>
      </c>
      <c r="B3359">
        <v>1</v>
      </c>
    </row>
    <row r="3360" spans="1:2">
      <c r="A3360">
        <v>0.91585723481868253</v>
      </c>
      <c r="B3360">
        <v>1</v>
      </c>
    </row>
    <row r="3361" spans="1:2">
      <c r="A3361">
        <v>0.205507474429583</v>
      </c>
      <c r="B3361">
        <v>1</v>
      </c>
    </row>
    <row r="3362" spans="1:2">
      <c r="A3362">
        <v>0.92755525355840074</v>
      </c>
      <c r="B3362">
        <v>1</v>
      </c>
    </row>
    <row r="3363" spans="1:2">
      <c r="A3363">
        <v>0.36807810600100133</v>
      </c>
      <c r="B3363">
        <v>1</v>
      </c>
    </row>
    <row r="3364" spans="1:2">
      <c r="A3364">
        <v>0.3052857449395609</v>
      </c>
      <c r="B3364">
        <v>1</v>
      </c>
    </row>
    <row r="3365" spans="1:2">
      <c r="A3365">
        <v>0.36857878549459983</v>
      </c>
      <c r="B3365">
        <v>1</v>
      </c>
    </row>
    <row r="3366" spans="1:2">
      <c r="A3366">
        <v>0.94911665832200853</v>
      </c>
      <c r="B3366">
        <v>1</v>
      </c>
    </row>
    <row r="3367" spans="1:2">
      <c r="A3367">
        <v>0.37110006437307774</v>
      </c>
      <c r="B3367">
        <v>1</v>
      </c>
    </row>
    <row r="3368" spans="1:2">
      <c r="A3368">
        <v>0.3086224161361848</v>
      </c>
      <c r="B3368">
        <v>1</v>
      </c>
    </row>
    <row r="3369" spans="1:2">
      <c r="A3369">
        <v>0.37139689578713975</v>
      </c>
      <c r="B3369">
        <v>1</v>
      </c>
    </row>
    <row r="3370" spans="1:2">
      <c r="A3370">
        <v>0.97038123167155432</v>
      </c>
      <c r="B3370">
        <v>1</v>
      </c>
    </row>
    <row r="3371" spans="1:2">
      <c r="A3371">
        <v>0.20591517058865605</v>
      </c>
      <c r="B3371">
        <v>1</v>
      </c>
    </row>
    <row r="3372" spans="1:2">
      <c r="A3372">
        <v>0.98560188827694728</v>
      </c>
      <c r="B3372">
        <v>1</v>
      </c>
    </row>
    <row r="3373" spans="1:2">
      <c r="A3373">
        <v>0.37221228810528573</v>
      </c>
      <c r="B3373">
        <v>1</v>
      </c>
    </row>
    <row r="3374" spans="1:2">
      <c r="A3374">
        <v>0.70914455332236614</v>
      </c>
      <c r="B3374">
        <v>1</v>
      </c>
    </row>
    <row r="3375" spans="1:2">
      <c r="A3375">
        <v>0.37503039839782565</v>
      </c>
      <c r="B3375">
        <v>1</v>
      </c>
    </row>
    <row r="3376" spans="1:2">
      <c r="A3376">
        <v>0.71316787068163934</v>
      </c>
      <c r="B3376">
        <v>1</v>
      </c>
    </row>
    <row r="3377" spans="1:2">
      <c r="A3377">
        <v>0.37617838495100497</v>
      </c>
      <c r="B3377">
        <v>1</v>
      </c>
    </row>
    <row r="3378" spans="1:2">
      <c r="A3378">
        <v>0.71589299763965386</v>
      </c>
      <c r="B3378">
        <v>1</v>
      </c>
    </row>
    <row r="3379" spans="1:2">
      <c r="A3379">
        <v>0.1164079822616408</v>
      </c>
      <c r="B3379">
        <v>1</v>
      </c>
    </row>
    <row r="3380" spans="1:2">
      <c r="A3380">
        <v>0.7202310278234747</v>
      </c>
      <c r="B3380">
        <v>1</v>
      </c>
    </row>
    <row r="3381" spans="1:2">
      <c r="A3381">
        <v>0.37807023818038765</v>
      </c>
      <c r="B3381">
        <v>1</v>
      </c>
    </row>
    <row r="3382" spans="1:2">
      <c r="A3382">
        <v>0.72334596953007668</v>
      </c>
      <c r="B3382">
        <v>1</v>
      </c>
    </row>
    <row r="3383" spans="1:2">
      <c r="A3383">
        <v>0.20732422573492598</v>
      </c>
      <c r="B3383">
        <v>1</v>
      </c>
    </row>
    <row r="3384" spans="1:2">
      <c r="A3384">
        <v>4.6774193548387091E-2</v>
      </c>
      <c r="B3384">
        <v>1</v>
      </c>
    </row>
    <row r="3385" spans="1:2">
      <c r="A3385">
        <v>0.38027680423431798</v>
      </c>
      <c r="B3385">
        <v>1</v>
      </c>
    </row>
    <row r="3386" spans="1:2">
      <c r="A3386">
        <v>0.27858879908447176</v>
      </c>
      <c r="B3386">
        <v>1</v>
      </c>
    </row>
    <row r="3387" spans="1:2">
      <c r="A3387">
        <v>0.38127816322151487</v>
      </c>
      <c r="B3387">
        <v>1</v>
      </c>
    </row>
    <row r="3388" spans="1:2">
      <c r="A3388">
        <v>0.7448143909591588</v>
      </c>
      <c r="B3388">
        <v>1</v>
      </c>
    </row>
    <row r="3389" spans="1:2">
      <c r="A3389">
        <v>0.38168585938058797</v>
      </c>
      <c r="B3389">
        <v>1</v>
      </c>
    </row>
    <row r="3390" spans="1:2">
      <c r="A3390">
        <v>0.74865174164938131</v>
      </c>
      <c r="B3390">
        <v>1</v>
      </c>
    </row>
    <row r="3391" spans="1:2">
      <c r="A3391">
        <v>0.38248337028824836</v>
      </c>
      <c r="B3391">
        <v>1</v>
      </c>
    </row>
    <row r="3392" spans="1:2">
      <c r="A3392">
        <v>0.75469565839353414</v>
      </c>
      <c r="B3392">
        <v>1</v>
      </c>
    </row>
    <row r="3393" spans="1:2">
      <c r="A3393">
        <v>0.3830949145268579</v>
      </c>
      <c r="B3393">
        <v>1</v>
      </c>
    </row>
    <row r="3394" spans="1:2">
      <c r="A3394">
        <v>0.76053572705815042</v>
      </c>
      <c r="B3394">
        <v>1</v>
      </c>
    </row>
    <row r="3395" spans="1:2">
      <c r="A3395">
        <v>0.38461483441813893</v>
      </c>
      <c r="B3395">
        <v>1</v>
      </c>
    </row>
    <row r="3396" spans="1:2">
      <c r="A3396">
        <v>0.76537443673556982</v>
      </c>
      <c r="B3396">
        <v>1</v>
      </c>
    </row>
    <row r="3397" spans="1:2">
      <c r="A3397">
        <v>0.38622773764394536</v>
      </c>
      <c r="B3397">
        <v>1</v>
      </c>
    </row>
    <row r="3398" spans="1:2">
      <c r="A3398">
        <v>0.28492954724268649</v>
      </c>
      <c r="B3398">
        <v>1</v>
      </c>
    </row>
    <row r="3399" spans="1:2">
      <c r="A3399">
        <v>0.38713611329661685</v>
      </c>
      <c r="B3399">
        <v>1</v>
      </c>
    </row>
    <row r="3400" spans="1:2">
      <c r="A3400">
        <v>0.78333810170946294</v>
      </c>
      <c r="B3400">
        <v>1</v>
      </c>
    </row>
    <row r="3401" spans="1:2">
      <c r="A3401">
        <v>0.38745082612116444</v>
      </c>
      <c r="B3401">
        <v>1</v>
      </c>
    </row>
    <row r="3402" spans="1:2">
      <c r="A3402">
        <v>0.78647092482655034</v>
      </c>
      <c r="B3402">
        <v>1</v>
      </c>
    </row>
    <row r="3403" spans="1:2">
      <c r="A3403">
        <v>0.38763679279021535</v>
      </c>
      <c r="B3403">
        <v>1</v>
      </c>
    </row>
    <row r="3404" spans="1:2">
      <c r="A3404">
        <v>0.79138473642800944</v>
      </c>
      <c r="B3404">
        <v>1</v>
      </c>
    </row>
    <row r="3405" spans="1:2">
      <c r="A3405">
        <v>0.38793362420427724</v>
      </c>
      <c r="B3405">
        <v>1</v>
      </c>
    </row>
    <row r="3406" spans="1:2">
      <c r="A3406">
        <v>0.79663114226450182</v>
      </c>
      <c r="B3406">
        <v>1</v>
      </c>
    </row>
    <row r="3407" spans="1:2">
      <c r="A3407">
        <v>0.20843644946713397</v>
      </c>
      <c r="B3407">
        <v>1</v>
      </c>
    </row>
    <row r="3408" spans="1:2">
      <c r="A3408">
        <v>0.803769401330377</v>
      </c>
      <c r="B3408">
        <v>1</v>
      </c>
    </row>
    <row r="3409" spans="1:2">
      <c r="A3409">
        <v>0.38834132036335023</v>
      </c>
      <c r="B3409">
        <v>1</v>
      </c>
    </row>
    <row r="3410" spans="1:2">
      <c r="A3410">
        <v>6.1290322580645158E-2</v>
      </c>
      <c r="B3410">
        <v>1</v>
      </c>
    </row>
    <row r="3411" spans="1:2">
      <c r="A3411">
        <v>0.38863815177741223</v>
      </c>
      <c r="B3411">
        <v>1</v>
      </c>
    </row>
    <row r="3412" spans="1:2">
      <c r="A3412">
        <v>0.18817323510478506</v>
      </c>
      <c r="B3412">
        <v>1</v>
      </c>
    </row>
    <row r="3413" spans="1:2">
      <c r="A3413">
        <v>0.38995422358915666</v>
      </c>
      <c r="B3413">
        <v>1</v>
      </c>
    </row>
    <row r="3414" spans="1:2">
      <c r="A3414">
        <v>0.28906372934697089</v>
      </c>
      <c r="B3414">
        <v>1</v>
      </c>
    </row>
    <row r="3415" spans="1:2">
      <c r="A3415">
        <v>0.39115943065589015</v>
      </c>
      <c r="B3415">
        <v>1</v>
      </c>
    </row>
    <row r="3416" spans="1:2">
      <c r="A3416">
        <v>0.82746227022387531</v>
      </c>
      <c r="B3416">
        <v>1</v>
      </c>
    </row>
    <row r="3417" spans="1:2">
      <c r="A3417">
        <v>0.39277233388169663</v>
      </c>
      <c r="B3417">
        <v>1</v>
      </c>
    </row>
    <row r="3418" spans="1:2">
      <c r="A3418">
        <v>0.83159645232815971</v>
      </c>
      <c r="B3418">
        <v>1</v>
      </c>
    </row>
    <row r="3419" spans="1:2">
      <c r="A3419">
        <v>0.39327301337529502</v>
      </c>
      <c r="B3419">
        <v>1</v>
      </c>
    </row>
    <row r="3420" spans="1:2">
      <c r="A3420">
        <v>0.83643516200557899</v>
      </c>
      <c r="B3420">
        <v>1</v>
      </c>
    </row>
    <row r="3421" spans="1:2">
      <c r="A3421">
        <v>0.21004935269294042</v>
      </c>
      <c r="B3421">
        <v>1</v>
      </c>
    </row>
    <row r="3422" spans="1:2">
      <c r="A3422">
        <v>0.83995779987125385</v>
      </c>
      <c r="B3422">
        <v>1</v>
      </c>
    </row>
    <row r="3423" spans="1:2">
      <c r="A3423">
        <v>0.21055003218653887</v>
      </c>
      <c r="B3423">
        <v>1</v>
      </c>
    </row>
    <row r="3424" spans="1:2">
      <c r="A3424">
        <v>0.84479650954867325</v>
      </c>
      <c r="B3424">
        <v>1</v>
      </c>
    </row>
    <row r="3425" spans="1:2">
      <c r="A3425">
        <v>0.39479293326657605</v>
      </c>
      <c r="B3425">
        <v>1</v>
      </c>
    </row>
    <row r="3426" spans="1:2">
      <c r="A3426">
        <v>0.8480223160002861</v>
      </c>
      <c r="B3426">
        <v>1</v>
      </c>
    </row>
    <row r="3427" spans="1:2">
      <c r="A3427">
        <v>0.39490379801158715</v>
      </c>
      <c r="B3427">
        <v>1</v>
      </c>
    </row>
    <row r="3428" spans="1:2">
      <c r="A3428">
        <v>0.85115513911737362</v>
      </c>
      <c r="B3428">
        <v>1</v>
      </c>
    </row>
    <row r="3429" spans="1:2">
      <c r="A3429">
        <v>0.39720334740004298</v>
      </c>
      <c r="B3429">
        <v>1</v>
      </c>
    </row>
    <row r="3430" spans="1:2">
      <c r="A3430">
        <v>0.85729203919605179</v>
      </c>
      <c r="B3430">
        <v>1</v>
      </c>
    </row>
    <row r="3431" spans="1:2">
      <c r="A3431">
        <v>0.39811172305271436</v>
      </c>
      <c r="B3431">
        <v>1</v>
      </c>
    </row>
    <row r="3432" spans="1:2">
      <c r="A3432">
        <v>0.86294614119161728</v>
      </c>
      <c r="B3432">
        <v>1</v>
      </c>
    </row>
    <row r="3433" spans="1:2">
      <c r="A3433">
        <v>0.3987232672913239</v>
      </c>
      <c r="B3433">
        <v>1</v>
      </c>
    </row>
    <row r="3434" spans="1:2">
      <c r="A3434">
        <v>0.86989843358844154</v>
      </c>
      <c r="B3434">
        <v>1</v>
      </c>
    </row>
    <row r="3435" spans="1:2">
      <c r="A3435">
        <v>0.39902009870538585</v>
      </c>
      <c r="B3435">
        <v>1</v>
      </c>
    </row>
    <row r="3436" spans="1:2">
      <c r="A3436">
        <v>0.87191903297332096</v>
      </c>
      <c r="B3436">
        <v>1</v>
      </c>
    </row>
    <row r="3437" spans="1:2">
      <c r="A3437">
        <v>0.3991130820399113</v>
      </c>
      <c r="B3437">
        <v>1</v>
      </c>
    </row>
    <row r="3438" spans="1:2">
      <c r="A3438">
        <v>0.8764430298261926</v>
      </c>
      <c r="B3438">
        <v>1</v>
      </c>
    </row>
    <row r="3439" spans="1:2">
      <c r="A3439">
        <v>0.40042915385165589</v>
      </c>
      <c r="B3439">
        <v>1</v>
      </c>
    </row>
    <row r="3440" spans="1:2">
      <c r="A3440">
        <v>0.88219011515628354</v>
      </c>
      <c r="B3440">
        <v>1</v>
      </c>
    </row>
    <row r="3441" spans="1:2">
      <c r="A3441">
        <v>0.40154137758386382</v>
      </c>
      <c r="B3441">
        <v>1</v>
      </c>
    </row>
    <row r="3442" spans="1:2">
      <c r="A3442">
        <v>0.8850082254488234</v>
      </c>
      <c r="B3442">
        <v>1</v>
      </c>
    </row>
    <row r="3443" spans="1:2">
      <c r="A3443">
        <v>0.40365496030326875</v>
      </c>
      <c r="B3443">
        <v>1</v>
      </c>
    </row>
    <row r="3444" spans="1:2">
      <c r="A3444">
        <v>0.88814104856591103</v>
      </c>
      <c r="B3444">
        <v>1</v>
      </c>
    </row>
    <row r="3445" spans="1:2">
      <c r="A3445">
        <v>0.40456333595594018</v>
      </c>
      <c r="B3445">
        <v>1</v>
      </c>
    </row>
    <row r="3446" spans="1:2">
      <c r="A3446">
        <v>0.29833345254273658</v>
      </c>
      <c r="B3446">
        <v>1</v>
      </c>
    </row>
    <row r="3447" spans="1:2">
      <c r="A3447">
        <v>0.40465631929046564</v>
      </c>
      <c r="B3447">
        <v>1</v>
      </c>
    </row>
    <row r="3448" spans="1:2">
      <c r="A3448">
        <v>0.89932050640154493</v>
      </c>
      <c r="B3448">
        <v>1</v>
      </c>
    </row>
    <row r="3449" spans="1:2">
      <c r="A3449">
        <v>0.21075388026607539</v>
      </c>
      <c r="B3449">
        <v>1</v>
      </c>
    </row>
    <row r="3450" spans="1:2">
      <c r="A3450">
        <v>0.90365853658536599</v>
      </c>
      <c r="B3450">
        <v>1</v>
      </c>
    </row>
    <row r="3451" spans="1:2">
      <c r="A3451">
        <v>0.40526786352907523</v>
      </c>
      <c r="B3451">
        <v>1</v>
      </c>
    </row>
    <row r="3452" spans="1:2">
      <c r="A3452">
        <v>0.91283527644660611</v>
      </c>
      <c r="B3452">
        <v>1</v>
      </c>
    </row>
    <row r="3453" spans="1:2">
      <c r="A3453">
        <v>0.40617623918174667</v>
      </c>
      <c r="B3453">
        <v>1</v>
      </c>
    </row>
    <row r="3454" spans="1:2">
      <c r="A3454">
        <v>0.9193798726843575</v>
      </c>
      <c r="B3454">
        <v>1</v>
      </c>
    </row>
    <row r="3455" spans="1:2">
      <c r="A3455">
        <v>0.40678778342035615</v>
      </c>
      <c r="B3455">
        <v>1</v>
      </c>
    </row>
    <row r="3456" spans="1:2">
      <c r="A3456">
        <v>0.92464415993133542</v>
      </c>
      <c r="B3456">
        <v>1</v>
      </c>
    </row>
    <row r="3457" spans="1:2">
      <c r="A3457">
        <v>0.40682354624132749</v>
      </c>
      <c r="B3457">
        <v>1</v>
      </c>
    </row>
    <row r="3458" spans="1:2">
      <c r="A3458">
        <v>0.30367284171375442</v>
      </c>
      <c r="B3458">
        <v>1</v>
      </c>
    </row>
    <row r="3459" spans="1:2">
      <c r="A3459">
        <v>0.4082898219011516</v>
      </c>
      <c r="B3459">
        <v>1</v>
      </c>
    </row>
    <row r="3460" spans="1:2">
      <c r="A3460">
        <v>0.93471139403476156</v>
      </c>
      <c r="B3460">
        <v>1</v>
      </c>
    </row>
    <row r="3461" spans="1:2">
      <c r="A3461">
        <v>0.40919819755382303</v>
      </c>
      <c r="B3461">
        <v>1</v>
      </c>
    </row>
    <row r="3462" spans="1:2">
      <c r="A3462">
        <v>0.30548959301909734</v>
      </c>
      <c r="B3462">
        <v>1</v>
      </c>
    </row>
    <row r="3463" spans="1:2">
      <c r="A3463">
        <v>2.7419354838709678E-2</v>
      </c>
      <c r="B3463">
        <v>1</v>
      </c>
    </row>
    <row r="3464" spans="1:2">
      <c r="A3464">
        <v>0.947800586510264</v>
      </c>
      <c r="B3464">
        <v>1</v>
      </c>
    </row>
    <row r="3465" spans="1:2">
      <c r="A3465">
        <v>0.21125455975967386</v>
      </c>
      <c r="B3465">
        <v>1</v>
      </c>
    </row>
    <row r="3466" spans="1:2">
      <c r="A3466">
        <v>0.95193476861454818</v>
      </c>
      <c r="B3466">
        <v>1</v>
      </c>
    </row>
    <row r="3467" spans="1:2">
      <c r="A3467">
        <v>0.41171947643230106</v>
      </c>
      <c r="B3467">
        <v>1</v>
      </c>
    </row>
    <row r="3468" spans="1:2">
      <c r="A3468">
        <v>0.95777483727916457</v>
      </c>
      <c r="B3468">
        <v>1</v>
      </c>
    </row>
    <row r="3469" spans="1:2">
      <c r="A3469">
        <v>0.21166225591874688</v>
      </c>
      <c r="B3469">
        <v>1</v>
      </c>
    </row>
    <row r="3470" spans="1:2">
      <c r="A3470">
        <v>0.31042128603104213</v>
      </c>
      <c r="B3470">
        <v>1</v>
      </c>
    </row>
    <row r="3471" spans="1:2">
      <c r="A3471">
        <v>0.41574279379157431</v>
      </c>
      <c r="B3471">
        <v>1</v>
      </c>
    </row>
    <row r="3472" spans="1:2">
      <c r="A3472">
        <v>0.96826764895214945</v>
      </c>
      <c r="B3472">
        <v>1</v>
      </c>
    </row>
    <row r="3473" spans="1:2">
      <c r="A3473">
        <v>0.41585365853658535</v>
      </c>
      <c r="B3473">
        <v>1</v>
      </c>
    </row>
    <row r="3474" spans="1:2">
      <c r="A3474">
        <v>0.97410771761676562</v>
      </c>
      <c r="B3474">
        <v>1</v>
      </c>
    </row>
    <row r="3475" spans="1:2">
      <c r="A3475">
        <v>0.41615048995064735</v>
      </c>
      <c r="B3475">
        <v>1</v>
      </c>
    </row>
    <row r="3476" spans="1:2">
      <c r="A3476">
        <v>0.98146770617266288</v>
      </c>
      <c r="B3476">
        <v>1</v>
      </c>
    </row>
    <row r="3477" spans="1:2">
      <c r="A3477">
        <v>0.41776339317645378</v>
      </c>
      <c r="B3477">
        <v>1</v>
      </c>
    </row>
    <row r="3478" spans="1:2">
      <c r="A3478">
        <v>0.98823403190043635</v>
      </c>
      <c r="B3478">
        <v>1</v>
      </c>
    </row>
    <row r="3479" spans="1:2">
      <c r="A3479">
        <v>0.41796724125599027</v>
      </c>
      <c r="B3479">
        <v>1</v>
      </c>
    </row>
    <row r="3480" spans="1:2">
      <c r="A3480">
        <v>0.31831771690150923</v>
      </c>
      <c r="B3480">
        <v>1</v>
      </c>
    </row>
    <row r="3481" spans="1:2">
      <c r="A3481">
        <v>0.41798512266647592</v>
      </c>
      <c r="B3481">
        <v>1</v>
      </c>
    </row>
    <row r="3482" spans="1:2">
      <c r="A3482">
        <v>0.70973821615048993</v>
      </c>
      <c r="B3482">
        <v>1</v>
      </c>
    </row>
    <row r="3483" spans="1:2">
      <c r="A3483">
        <v>0.42069236821400469</v>
      </c>
      <c r="B3483">
        <v>1</v>
      </c>
    </row>
    <row r="3484" spans="1:2">
      <c r="A3484">
        <v>0.71175881553536957</v>
      </c>
      <c r="B3484">
        <v>1</v>
      </c>
    </row>
    <row r="3485" spans="1:2">
      <c r="A3485">
        <v>0.42128603104212858</v>
      </c>
      <c r="B3485">
        <v>1</v>
      </c>
    </row>
    <row r="3486" spans="1:2">
      <c r="A3486">
        <v>0.71407624633431088</v>
      </c>
      <c r="B3486">
        <v>1</v>
      </c>
    </row>
    <row r="3487" spans="1:2">
      <c r="A3487">
        <v>0.42210142336027467</v>
      </c>
      <c r="B3487">
        <v>1</v>
      </c>
    </row>
    <row r="3488" spans="1:2">
      <c r="A3488">
        <v>0.71548530148058087</v>
      </c>
      <c r="B3488">
        <v>1</v>
      </c>
    </row>
    <row r="3489" spans="1:2">
      <c r="A3489">
        <v>0.42493741506330018</v>
      </c>
      <c r="B3489">
        <v>1</v>
      </c>
    </row>
    <row r="3490" spans="1:2">
      <c r="A3490">
        <v>0.71659752521278886</v>
      </c>
      <c r="B3490">
        <v>1</v>
      </c>
    </row>
    <row r="3491" spans="1:2">
      <c r="A3491">
        <v>0.21327515914455333</v>
      </c>
      <c r="B3491">
        <v>1</v>
      </c>
    </row>
    <row r="3492" spans="1:2">
      <c r="A3492">
        <v>0.71941563550532872</v>
      </c>
      <c r="B3492">
        <v>1</v>
      </c>
    </row>
    <row r="3493" spans="1:2">
      <c r="A3493">
        <v>0.13707889278306273</v>
      </c>
      <c r="B3493">
        <v>1</v>
      </c>
    </row>
    <row r="3494" spans="1:2">
      <c r="A3494">
        <v>0.27686503111365424</v>
      </c>
      <c r="B3494">
        <v>1</v>
      </c>
    </row>
    <row r="3495" spans="1:2">
      <c r="A3495">
        <v>0.13878477934339462</v>
      </c>
      <c r="B3495">
        <v>1</v>
      </c>
    </row>
    <row r="3496" spans="1:2">
      <c r="A3496">
        <v>0.72214076246334313</v>
      </c>
      <c r="B3496">
        <v>1</v>
      </c>
    </row>
    <row r="3497" spans="1:2">
      <c r="A3497">
        <v>0.4274586939417781</v>
      </c>
      <c r="B3497">
        <v>1</v>
      </c>
    </row>
    <row r="3498" spans="1:2">
      <c r="A3498">
        <v>0.18333452542736572</v>
      </c>
      <c r="B3498">
        <v>1</v>
      </c>
    </row>
    <row r="3499" spans="1:2">
      <c r="A3499">
        <v>0.4315749946355768</v>
      </c>
      <c r="B3499">
        <v>1</v>
      </c>
    </row>
    <row r="3500" spans="1:2">
      <c r="A3500">
        <v>0.73070595808597383</v>
      </c>
      <c r="B3500">
        <v>1</v>
      </c>
    </row>
    <row r="3501" spans="1:2">
      <c r="A3501">
        <v>0.43227952220871185</v>
      </c>
      <c r="B3501">
        <v>1</v>
      </c>
    </row>
    <row r="3502" spans="1:2">
      <c r="A3502">
        <v>0.7343394606966599</v>
      </c>
      <c r="B3502">
        <v>1</v>
      </c>
    </row>
    <row r="3503" spans="1:2">
      <c r="A3503">
        <v>0.43420713825906587</v>
      </c>
      <c r="B3503">
        <v>1</v>
      </c>
    </row>
    <row r="3504" spans="1:2">
      <c r="A3504">
        <v>0.73665689149560121</v>
      </c>
      <c r="B3504">
        <v>1</v>
      </c>
    </row>
    <row r="3505" spans="1:2">
      <c r="A3505">
        <v>0.44004720692368215</v>
      </c>
      <c r="B3505">
        <v>1</v>
      </c>
    </row>
    <row r="3506" spans="1:2">
      <c r="A3506">
        <v>0.74038337744081262</v>
      </c>
      <c r="B3506">
        <v>1</v>
      </c>
    </row>
    <row r="3507" spans="1:2">
      <c r="A3507">
        <v>0.4404370216722695</v>
      </c>
      <c r="B3507">
        <v>1</v>
      </c>
    </row>
    <row r="3508" spans="1:2">
      <c r="A3508">
        <v>0.27999785423074169</v>
      </c>
      <c r="B3508">
        <v>1</v>
      </c>
    </row>
    <row r="3509" spans="1:2">
      <c r="A3509">
        <v>0.44125241399041554</v>
      </c>
      <c r="B3509">
        <v>1</v>
      </c>
    </row>
    <row r="3510" spans="1:2">
      <c r="A3510">
        <v>0.74512910378370645</v>
      </c>
      <c r="B3510">
        <v>1</v>
      </c>
    </row>
    <row r="3511" spans="1:2">
      <c r="A3511">
        <v>0.44166011014948858</v>
      </c>
      <c r="B3511">
        <v>1</v>
      </c>
    </row>
    <row r="3512" spans="1:2">
      <c r="A3512">
        <v>0.74733566983763677</v>
      </c>
      <c r="B3512">
        <v>1</v>
      </c>
    </row>
    <row r="3513" spans="1:2">
      <c r="A3513">
        <v>0.44236463772262363</v>
      </c>
      <c r="B3513">
        <v>1</v>
      </c>
    </row>
    <row r="3514" spans="1:2">
      <c r="A3514">
        <v>0.7500607967956513</v>
      </c>
      <c r="B3514">
        <v>1</v>
      </c>
    </row>
    <row r="3515" spans="1:2">
      <c r="A3515">
        <v>0.14412416851441243</v>
      </c>
      <c r="B3515">
        <v>1</v>
      </c>
    </row>
    <row r="3516" spans="1:2">
      <c r="A3516">
        <v>4.8387096774193547E-2</v>
      </c>
      <c r="B3516">
        <v>1</v>
      </c>
    </row>
    <row r="3517" spans="1:2">
      <c r="A3517">
        <v>0.44670266790644447</v>
      </c>
      <c r="B3517">
        <v>1</v>
      </c>
    </row>
    <row r="3518" spans="1:2">
      <c r="A3518">
        <v>0.75742078535154866</v>
      </c>
      <c r="B3518">
        <v>1</v>
      </c>
    </row>
    <row r="3519" spans="1:2">
      <c r="A3519">
        <v>0.44720334740004297</v>
      </c>
      <c r="B3519">
        <v>1</v>
      </c>
    </row>
    <row r="3520" spans="1:2">
      <c r="A3520">
        <v>0.75903368857735509</v>
      </c>
      <c r="B3520">
        <v>1</v>
      </c>
    </row>
    <row r="3521" spans="1:2">
      <c r="A3521">
        <v>0.44820470638723986</v>
      </c>
      <c r="B3521">
        <v>1</v>
      </c>
    </row>
    <row r="3522" spans="1:2">
      <c r="A3522">
        <v>0.76085043988269796</v>
      </c>
      <c r="B3522">
        <v>1</v>
      </c>
    </row>
    <row r="3523" spans="1:2">
      <c r="A3523">
        <v>0.44890923396037485</v>
      </c>
      <c r="B3523">
        <v>1</v>
      </c>
    </row>
    <row r="3524" spans="1:2">
      <c r="A3524">
        <v>0.76316787068163938</v>
      </c>
      <c r="B3524">
        <v>1</v>
      </c>
    </row>
    <row r="3525" spans="1:2">
      <c r="A3525">
        <v>0.4490022172949002</v>
      </c>
      <c r="B3525">
        <v>1</v>
      </c>
    </row>
    <row r="3526" spans="1:2">
      <c r="A3526">
        <v>0.76800658035905878</v>
      </c>
      <c r="B3526">
        <v>1</v>
      </c>
    </row>
    <row r="3527" spans="1:2">
      <c r="A3527">
        <v>0.45122666475931622</v>
      </c>
      <c r="B3527">
        <v>1</v>
      </c>
    </row>
    <row r="3528" spans="1:2">
      <c r="A3528">
        <v>0.77273442529146696</v>
      </c>
      <c r="B3528">
        <v>1</v>
      </c>
    </row>
    <row r="3529" spans="1:2">
      <c r="A3529">
        <v>0.45172734425291466</v>
      </c>
      <c r="B3529">
        <v>1</v>
      </c>
    </row>
    <row r="3530" spans="1:2">
      <c r="A3530">
        <v>0.78079894142049922</v>
      </c>
      <c r="B3530">
        <v>1</v>
      </c>
    </row>
    <row r="3531" spans="1:2">
      <c r="A3531">
        <v>0.45424862313139264</v>
      </c>
      <c r="B3531">
        <v>1</v>
      </c>
    </row>
    <row r="3532" spans="1:2">
      <c r="A3532">
        <v>0.78281954080537874</v>
      </c>
      <c r="B3532">
        <v>1</v>
      </c>
    </row>
    <row r="3533" spans="1:2">
      <c r="A3533">
        <v>0.45445247121092913</v>
      </c>
      <c r="B3533">
        <v>1</v>
      </c>
    </row>
    <row r="3534" spans="1:2">
      <c r="A3534">
        <v>0.78422859595164873</v>
      </c>
      <c r="B3534">
        <v>1</v>
      </c>
    </row>
    <row r="3535" spans="1:2">
      <c r="A3535">
        <v>0.45495315070452758</v>
      </c>
      <c r="B3535">
        <v>1</v>
      </c>
    </row>
    <row r="3536" spans="1:2">
      <c r="A3536">
        <v>0.78613833059151705</v>
      </c>
      <c r="B3536">
        <v>1</v>
      </c>
    </row>
    <row r="3537" spans="1:2">
      <c r="A3537">
        <v>0.45506401544953867</v>
      </c>
      <c r="B3537">
        <v>1</v>
      </c>
    </row>
    <row r="3538" spans="1:2">
      <c r="A3538">
        <v>0.78684285816465216</v>
      </c>
      <c r="B3538">
        <v>1</v>
      </c>
    </row>
    <row r="3539" spans="1:2">
      <c r="A3539">
        <v>0.45606537443673562</v>
      </c>
      <c r="B3539">
        <v>1</v>
      </c>
    </row>
    <row r="3540" spans="1:2">
      <c r="A3540">
        <v>0.78947500178814112</v>
      </c>
      <c r="B3540">
        <v>1</v>
      </c>
    </row>
    <row r="3541" spans="1:2">
      <c r="A3541">
        <v>0.456566053930334</v>
      </c>
      <c r="B3541">
        <v>1</v>
      </c>
    </row>
    <row r="3542" spans="1:2">
      <c r="A3542">
        <v>0.79349831914741442</v>
      </c>
      <c r="B3542">
        <v>1</v>
      </c>
    </row>
    <row r="3543" spans="1:2">
      <c r="A3543">
        <v>0.4567699020098705</v>
      </c>
      <c r="B3543">
        <v>1</v>
      </c>
    </row>
    <row r="3544" spans="1:2">
      <c r="A3544">
        <v>0.79490737429368441</v>
      </c>
      <c r="B3544">
        <v>1</v>
      </c>
    </row>
    <row r="3545" spans="1:2">
      <c r="A3545">
        <v>0.45828982190115158</v>
      </c>
      <c r="B3545">
        <v>1</v>
      </c>
    </row>
    <row r="3546" spans="1:2">
      <c r="A3546">
        <v>0.18656033187897864</v>
      </c>
      <c r="B3546">
        <v>1</v>
      </c>
    </row>
    <row r="3547" spans="1:2">
      <c r="A3547">
        <v>0.45838280523567698</v>
      </c>
      <c r="B3547">
        <v>1</v>
      </c>
    </row>
    <row r="3548" spans="1:2">
      <c r="A3548">
        <v>0.80197053143551966</v>
      </c>
      <c r="B3548">
        <v>1</v>
      </c>
    </row>
    <row r="3549" spans="1:2">
      <c r="A3549">
        <v>0.46008869179600886</v>
      </c>
      <c r="B3549">
        <v>1</v>
      </c>
    </row>
    <row r="3550" spans="1:2">
      <c r="A3550">
        <v>0.80528932122165797</v>
      </c>
      <c r="B3550">
        <v>1</v>
      </c>
    </row>
    <row r="3551" spans="1:2">
      <c r="A3551">
        <v>0.4618124597668265</v>
      </c>
      <c r="B3551">
        <v>1</v>
      </c>
    </row>
    <row r="3552" spans="1:2">
      <c r="A3552">
        <v>0.80912667191188037</v>
      </c>
      <c r="B3552">
        <v>1</v>
      </c>
    </row>
    <row r="3553" spans="1:2">
      <c r="A3553">
        <v>0.21931907588870611</v>
      </c>
      <c r="B3553">
        <v>1</v>
      </c>
    </row>
    <row r="3554" spans="1:2">
      <c r="A3554">
        <v>0.81033187897861381</v>
      </c>
      <c r="B3554">
        <v>1</v>
      </c>
    </row>
    <row r="3555" spans="1:2">
      <c r="A3555">
        <v>2.903225806451613E-2</v>
      </c>
      <c r="B3555">
        <v>1</v>
      </c>
    </row>
    <row r="3556" spans="1:2">
      <c r="A3556">
        <v>0.81294614119161723</v>
      </c>
      <c r="B3556">
        <v>1</v>
      </c>
    </row>
    <row r="3557" spans="1:2">
      <c r="A3557">
        <v>0.22172949002217299</v>
      </c>
      <c r="B3557">
        <v>1</v>
      </c>
    </row>
    <row r="3558" spans="1:2">
      <c r="A3558">
        <v>0.81557828481510619</v>
      </c>
      <c r="B3558">
        <v>1</v>
      </c>
    </row>
    <row r="3559" spans="1:2">
      <c r="A3559">
        <v>0.46776339317645377</v>
      </c>
      <c r="B3559">
        <v>1</v>
      </c>
    </row>
    <row r="3560" spans="1:2">
      <c r="A3560">
        <v>0.81860024318718272</v>
      </c>
      <c r="B3560">
        <v>1</v>
      </c>
    </row>
    <row r="3561" spans="1:2">
      <c r="A3561">
        <v>0.46876475216365071</v>
      </c>
      <c r="B3561">
        <v>1</v>
      </c>
    </row>
    <row r="3562" spans="1:2">
      <c r="A3562">
        <v>0.82204777912881777</v>
      </c>
      <c r="B3562">
        <v>1</v>
      </c>
    </row>
    <row r="3563" spans="1:2">
      <c r="A3563">
        <v>0.46972677204777913</v>
      </c>
      <c r="B3563">
        <v>1</v>
      </c>
    </row>
    <row r="3564" spans="1:2">
      <c r="A3564">
        <v>0.82655389457120376</v>
      </c>
      <c r="B3564">
        <v>1</v>
      </c>
    </row>
    <row r="3565" spans="1:2">
      <c r="A3565">
        <v>0.47098919962806668</v>
      </c>
      <c r="B3565">
        <v>1</v>
      </c>
    </row>
    <row r="3566" spans="1:2">
      <c r="A3566">
        <v>0.82887132537014518</v>
      </c>
      <c r="B3566">
        <v>1</v>
      </c>
    </row>
    <row r="3567" spans="1:2">
      <c r="A3567">
        <v>0.47117516629711759</v>
      </c>
      <c r="B3567">
        <v>1</v>
      </c>
    </row>
    <row r="3568" spans="1:2">
      <c r="A3568">
        <v>0.8312996209140977</v>
      </c>
      <c r="B3568">
        <v>1</v>
      </c>
    </row>
    <row r="3569" spans="1:2">
      <c r="A3569">
        <v>0.22184035476718403</v>
      </c>
      <c r="B3569">
        <v>1</v>
      </c>
    </row>
    <row r="3570" spans="1:2">
      <c r="A3570">
        <v>0.83180030040769615</v>
      </c>
      <c r="B3570">
        <v>1</v>
      </c>
    </row>
    <row r="3571" spans="1:2">
      <c r="A3571">
        <v>0.47269508618839856</v>
      </c>
      <c r="B3571">
        <v>1</v>
      </c>
    </row>
    <row r="3572" spans="1:2">
      <c r="A3572">
        <v>0.8323009799012947</v>
      </c>
      <c r="B3572">
        <v>1</v>
      </c>
    </row>
    <row r="3573" spans="1:2">
      <c r="A3573">
        <v>0.47380730992060655</v>
      </c>
      <c r="B3573">
        <v>1</v>
      </c>
    </row>
    <row r="3574" spans="1:2">
      <c r="A3574">
        <v>0.83734353765825043</v>
      </c>
      <c r="B3574">
        <v>1</v>
      </c>
    </row>
    <row r="3575" spans="1:2">
      <c r="A3575">
        <v>0.47410414133466855</v>
      </c>
      <c r="B3575">
        <v>1</v>
      </c>
    </row>
    <row r="3576" spans="1:2">
      <c r="A3576">
        <v>0.83834489664544742</v>
      </c>
      <c r="B3576">
        <v>1</v>
      </c>
    </row>
    <row r="3577" spans="1:2">
      <c r="A3577">
        <v>0.47412202274515419</v>
      </c>
      <c r="B3577">
        <v>1</v>
      </c>
    </row>
    <row r="3578" spans="1:2">
      <c r="A3578">
        <v>0.84127387168299839</v>
      </c>
      <c r="B3578">
        <v>1</v>
      </c>
    </row>
    <row r="3579" spans="1:2">
      <c r="A3579">
        <v>0.47491953365281453</v>
      </c>
      <c r="B3579">
        <v>1</v>
      </c>
    </row>
    <row r="3580" spans="1:2">
      <c r="A3580">
        <v>0.84349831914741435</v>
      </c>
      <c r="B3580">
        <v>1</v>
      </c>
    </row>
    <row r="3581" spans="1:2">
      <c r="A3581">
        <v>0.47503039839782563</v>
      </c>
      <c r="B3581">
        <v>1</v>
      </c>
    </row>
    <row r="3582" spans="1:2">
      <c r="A3582">
        <v>0.84561190186681934</v>
      </c>
      <c r="B3582">
        <v>1</v>
      </c>
    </row>
    <row r="3583" spans="1:2">
      <c r="A3583">
        <v>0.47553107789142407</v>
      </c>
      <c r="B3583">
        <v>1</v>
      </c>
    </row>
    <row r="3584" spans="1:2">
      <c r="A3584">
        <v>0.84731778842715122</v>
      </c>
      <c r="B3584">
        <v>1</v>
      </c>
    </row>
    <row r="3585" spans="1:2">
      <c r="A3585">
        <v>0.47632858879908457</v>
      </c>
      <c r="B3585">
        <v>1</v>
      </c>
    </row>
    <row r="3586" spans="1:2">
      <c r="A3586">
        <v>0.84852299549388466</v>
      </c>
      <c r="B3586">
        <v>1</v>
      </c>
    </row>
    <row r="3587" spans="1:2">
      <c r="A3587">
        <v>0.47671840354767187</v>
      </c>
      <c r="B3587">
        <v>1</v>
      </c>
    </row>
    <row r="3588" spans="1:2">
      <c r="A3588">
        <v>0.84994993205064018</v>
      </c>
      <c r="B3588">
        <v>1</v>
      </c>
    </row>
    <row r="3589" spans="1:2">
      <c r="A3589">
        <v>0.47894285101208789</v>
      </c>
      <c r="B3589">
        <v>1</v>
      </c>
    </row>
    <row r="3590" spans="1:2">
      <c r="A3590">
        <v>0.8528610256777055</v>
      </c>
      <c r="B3590">
        <v>1</v>
      </c>
    </row>
    <row r="3591" spans="1:2">
      <c r="A3591">
        <v>0.48198269079464989</v>
      </c>
      <c r="B3591">
        <v>1</v>
      </c>
    </row>
    <row r="3592" spans="1:2">
      <c r="A3592">
        <v>0.85619769687432956</v>
      </c>
      <c r="B3592">
        <v>1</v>
      </c>
    </row>
    <row r="3593" spans="1:2">
      <c r="A3593">
        <v>0.15280022888205425</v>
      </c>
      <c r="B3593">
        <v>1</v>
      </c>
    </row>
    <row r="3594" spans="1:2">
      <c r="A3594">
        <v>0.85921965524640587</v>
      </c>
      <c r="B3594">
        <v>1</v>
      </c>
    </row>
    <row r="3595" spans="1:2">
      <c r="A3595">
        <v>0.48227952220871184</v>
      </c>
      <c r="B3595">
        <v>1</v>
      </c>
    </row>
    <row r="3596" spans="1:2">
      <c r="A3596">
        <v>0.18887776267792003</v>
      </c>
      <c r="B3596">
        <v>1</v>
      </c>
    </row>
    <row r="3597" spans="1:2">
      <c r="A3597">
        <v>0.48237250554323724</v>
      </c>
      <c r="B3597">
        <v>1</v>
      </c>
    </row>
    <row r="3598" spans="1:2">
      <c r="A3598">
        <v>0.86394750017881428</v>
      </c>
      <c r="B3598">
        <v>1</v>
      </c>
    </row>
    <row r="3599" spans="1:2">
      <c r="A3599">
        <v>0.22375008940705243</v>
      </c>
      <c r="B3599">
        <v>1</v>
      </c>
    </row>
    <row r="3600" spans="1:2">
      <c r="A3600">
        <v>0.867988698948573</v>
      </c>
      <c r="B3600">
        <v>1</v>
      </c>
    </row>
    <row r="3601" spans="1:2">
      <c r="A3601">
        <v>0.48448608826264211</v>
      </c>
      <c r="B3601">
        <v>1</v>
      </c>
    </row>
    <row r="3602" spans="1:2">
      <c r="A3602">
        <v>0.87069594449610188</v>
      </c>
      <c r="B3602">
        <v>1</v>
      </c>
    </row>
    <row r="3603" spans="1:2">
      <c r="A3603">
        <v>0.48680351906158359</v>
      </c>
      <c r="B3603">
        <v>1</v>
      </c>
    </row>
    <row r="3604" spans="1:2">
      <c r="A3604">
        <v>0.87130748873471142</v>
      </c>
      <c r="B3604">
        <v>1</v>
      </c>
    </row>
    <row r="3605" spans="1:2">
      <c r="A3605">
        <v>0.22617838495100495</v>
      </c>
      <c r="B3605">
        <v>1</v>
      </c>
    </row>
    <row r="3606" spans="1:2">
      <c r="A3606">
        <v>0.87292039196051796</v>
      </c>
      <c r="B3606">
        <v>1</v>
      </c>
    </row>
    <row r="3607" spans="1:2">
      <c r="A3607">
        <v>0.48821257420785352</v>
      </c>
      <c r="B3607">
        <v>1</v>
      </c>
    </row>
    <row r="3608" spans="1:2">
      <c r="A3608">
        <v>6.4516129032258063E-2</v>
      </c>
      <c r="B3608">
        <v>1</v>
      </c>
    </row>
    <row r="3609" spans="1:2">
      <c r="A3609">
        <v>0.49043702167226949</v>
      </c>
      <c r="B3609">
        <v>1</v>
      </c>
    </row>
    <row r="3610" spans="1:2">
      <c r="A3610">
        <v>0.87725842214433869</v>
      </c>
      <c r="B3610">
        <v>1</v>
      </c>
    </row>
    <row r="3611" spans="1:2">
      <c r="A3611">
        <v>0.49154924540447753</v>
      </c>
      <c r="B3611">
        <v>1</v>
      </c>
    </row>
    <row r="3612" spans="1:2">
      <c r="A3612">
        <v>0.88048422859595166</v>
      </c>
      <c r="B3612">
        <v>1</v>
      </c>
    </row>
    <row r="3613" spans="1:2">
      <c r="A3613">
        <v>0.49234675631213787</v>
      </c>
      <c r="B3613">
        <v>1</v>
      </c>
    </row>
    <row r="3614" spans="1:2">
      <c r="A3614">
        <v>0.88248694657034543</v>
      </c>
      <c r="B3614">
        <v>1</v>
      </c>
    </row>
    <row r="3615" spans="1:2">
      <c r="A3615">
        <v>0.49305128388527286</v>
      </c>
      <c r="B3615">
        <v>1</v>
      </c>
    </row>
    <row r="3616" spans="1:2">
      <c r="A3616">
        <v>0.88359917030255353</v>
      </c>
      <c r="B3616">
        <v>1</v>
      </c>
    </row>
    <row r="3617" spans="1:2">
      <c r="A3617">
        <v>0.22627136828553035</v>
      </c>
      <c r="B3617">
        <v>1</v>
      </c>
    </row>
    <row r="3618" spans="1:2">
      <c r="A3618">
        <v>0.88632429726056794</v>
      </c>
      <c r="B3618">
        <v>1</v>
      </c>
    </row>
    <row r="3619" spans="1:2">
      <c r="A3619">
        <v>0.49536871468421434</v>
      </c>
      <c r="B3619">
        <v>1</v>
      </c>
    </row>
    <row r="3620" spans="1:2">
      <c r="A3620">
        <v>0.88743652099277592</v>
      </c>
      <c r="B3620">
        <v>1</v>
      </c>
    </row>
    <row r="3621" spans="1:2">
      <c r="A3621">
        <v>0.49627709033688577</v>
      </c>
      <c r="B3621">
        <v>1</v>
      </c>
    </row>
    <row r="3622" spans="1:2">
      <c r="A3622">
        <v>0.88875259280452046</v>
      </c>
      <c r="B3622">
        <v>1</v>
      </c>
    </row>
    <row r="3623" spans="1:2">
      <c r="A3623">
        <v>0.49698161791002082</v>
      </c>
      <c r="B3623">
        <v>1</v>
      </c>
    </row>
    <row r="3624" spans="1:2">
      <c r="A3624">
        <v>0.89136685501752388</v>
      </c>
      <c r="B3624">
        <v>1</v>
      </c>
    </row>
    <row r="3625" spans="1:2">
      <c r="A3625">
        <v>0.2266790644446034</v>
      </c>
      <c r="B3625">
        <v>1</v>
      </c>
    </row>
    <row r="3626" spans="1:2">
      <c r="A3626">
        <v>0.89307274157785566</v>
      </c>
      <c r="B3626">
        <v>1</v>
      </c>
    </row>
    <row r="3627" spans="1:2">
      <c r="A3627">
        <v>0.49879836921536369</v>
      </c>
      <c r="B3627">
        <v>1</v>
      </c>
    </row>
    <row r="3628" spans="1:2">
      <c r="A3628">
        <v>0.8974107717616765</v>
      </c>
      <c r="B3628">
        <v>1</v>
      </c>
    </row>
    <row r="3629" spans="1:2">
      <c r="A3629">
        <v>0.22738359201773836</v>
      </c>
      <c r="B3629">
        <v>1</v>
      </c>
    </row>
    <row r="3630" spans="1:2">
      <c r="A3630">
        <v>0.90113725770688791</v>
      </c>
      <c r="B3630">
        <v>1</v>
      </c>
    </row>
    <row r="3631" spans="1:2">
      <c r="A3631">
        <v>0.50020742436163368</v>
      </c>
      <c r="B3631">
        <v>1</v>
      </c>
    </row>
    <row r="3632" spans="1:2">
      <c r="A3632">
        <v>0.903250840426293</v>
      </c>
      <c r="B3632">
        <v>1</v>
      </c>
    </row>
    <row r="3633" spans="1:2">
      <c r="A3633">
        <v>0.5026357199055862</v>
      </c>
      <c r="B3633">
        <v>1</v>
      </c>
    </row>
    <row r="3634" spans="1:2">
      <c r="A3634">
        <v>0.90465989557256288</v>
      </c>
      <c r="B3634">
        <v>1</v>
      </c>
    </row>
    <row r="3635" spans="1:2">
      <c r="A3635">
        <v>0.50363707889278309</v>
      </c>
      <c r="B3635">
        <v>1</v>
      </c>
    </row>
    <row r="3636" spans="1:2">
      <c r="A3636">
        <v>0.91172305271439824</v>
      </c>
      <c r="B3636">
        <v>1</v>
      </c>
    </row>
    <row r="3637" spans="1:2">
      <c r="A3637">
        <v>0.22779128817681138</v>
      </c>
      <c r="B3637">
        <v>1</v>
      </c>
    </row>
    <row r="3638" spans="1:2">
      <c r="A3638">
        <v>0.91433731492740167</v>
      </c>
      <c r="B3638">
        <v>1</v>
      </c>
    </row>
    <row r="3639" spans="1:2">
      <c r="A3639">
        <v>0.22899649524354482</v>
      </c>
      <c r="B3639">
        <v>1</v>
      </c>
    </row>
    <row r="3640" spans="1:2">
      <c r="A3640">
        <v>0.91756312137901452</v>
      </c>
      <c r="B3640">
        <v>1</v>
      </c>
    </row>
    <row r="3641" spans="1:2">
      <c r="A3641">
        <v>0.50586152635719905</v>
      </c>
      <c r="B3641">
        <v>1</v>
      </c>
    </row>
    <row r="3642" spans="1:2">
      <c r="A3642">
        <v>0.91978756884343049</v>
      </c>
      <c r="B3642">
        <v>1</v>
      </c>
    </row>
    <row r="3643" spans="1:2">
      <c r="A3643">
        <v>0.50595450969172451</v>
      </c>
      <c r="B3643">
        <v>1</v>
      </c>
    </row>
    <row r="3644" spans="1:2">
      <c r="A3644">
        <v>0.92260567913597036</v>
      </c>
      <c r="B3644">
        <v>1</v>
      </c>
    </row>
    <row r="3645" spans="1:2">
      <c r="A3645">
        <v>0.5066590372648595</v>
      </c>
      <c r="B3645">
        <v>1</v>
      </c>
    </row>
    <row r="3646" spans="1:2">
      <c r="A3646">
        <v>0.92583148558758332</v>
      </c>
      <c r="B3646">
        <v>1</v>
      </c>
    </row>
    <row r="3647" spans="1:2">
      <c r="A3647">
        <v>0.50777126099706749</v>
      </c>
      <c r="B3647">
        <v>1</v>
      </c>
    </row>
    <row r="3648" spans="1:2">
      <c r="A3648">
        <v>0.92905729203919618</v>
      </c>
      <c r="B3648">
        <v>1</v>
      </c>
    </row>
    <row r="3649" spans="1:2">
      <c r="A3649">
        <v>0.50806809241112938</v>
      </c>
      <c r="B3649">
        <v>1</v>
      </c>
    </row>
    <row r="3650" spans="1:2">
      <c r="A3650">
        <v>0.93259781131535668</v>
      </c>
      <c r="B3650">
        <v>1</v>
      </c>
    </row>
    <row r="3651" spans="1:2">
      <c r="A3651">
        <v>0.50817895715614048</v>
      </c>
      <c r="B3651">
        <v>1</v>
      </c>
    </row>
    <row r="3652" spans="1:2">
      <c r="A3652">
        <v>0.9340998497961519</v>
      </c>
      <c r="B3652">
        <v>1</v>
      </c>
    </row>
    <row r="3653" spans="1:2">
      <c r="A3653">
        <v>0.50838280523567692</v>
      </c>
      <c r="B3653">
        <v>1</v>
      </c>
    </row>
    <row r="3654" spans="1:2">
      <c r="A3654">
        <v>0.93853086331449842</v>
      </c>
      <c r="B3654">
        <v>1</v>
      </c>
    </row>
    <row r="3655" spans="1:2">
      <c r="A3655">
        <v>0.5097918603819469</v>
      </c>
      <c r="B3655">
        <v>1</v>
      </c>
    </row>
    <row r="3656" spans="1:2">
      <c r="A3656">
        <v>0.94075531077891439</v>
      </c>
      <c r="B3656">
        <v>1</v>
      </c>
    </row>
    <row r="3657" spans="1:2">
      <c r="A3657">
        <v>0.50997782705099781</v>
      </c>
      <c r="B3657">
        <v>1</v>
      </c>
    </row>
    <row r="3658" spans="1:2">
      <c r="A3658">
        <v>0.94348043773692869</v>
      </c>
      <c r="B3658">
        <v>1</v>
      </c>
    </row>
    <row r="3659" spans="1:2">
      <c r="A3659">
        <v>0.51029253987554535</v>
      </c>
      <c r="B3659">
        <v>1</v>
      </c>
    </row>
    <row r="3660" spans="1:2">
      <c r="A3660">
        <v>0.94527930763178603</v>
      </c>
      <c r="B3660">
        <v>1</v>
      </c>
    </row>
    <row r="3661" spans="1:2">
      <c r="A3661">
        <v>0.51058937128960735</v>
      </c>
      <c r="B3661">
        <v>1</v>
      </c>
    </row>
    <row r="3662" spans="1:2">
      <c r="A3662">
        <v>0.94850511408339888</v>
      </c>
      <c r="B3662">
        <v>1</v>
      </c>
    </row>
    <row r="3663" spans="1:2">
      <c r="A3663">
        <v>0.51070023603461845</v>
      </c>
      <c r="B3663">
        <v>1</v>
      </c>
    </row>
    <row r="3664" spans="1:2">
      <c r="A3664">
        <v>0.95137686860739579</v>
      </c>
      <c r="B3664">
        <v>1</v>
      </c>
    </row>
    <row r="3665" spans="1:2">
      <c r="A3665">
        <v>0.51140476360775333</v>
      </c>
      <c r="B3665">
        <v>1</v>
      </c>
    </row>
    <row r="3666" spans="1:2">
      <c r="A3666">
        <v>0.95354767184035472</v>
      </c>
      <c r="B3666">
        <v>1</v>
      </c>
    </row>
    <row r="3667" spans="1:2">
      <c r="A3667">
        <v>0.51290680208854877</v>
      </c>
      <c r="B3667">
        <v>1</v>
      </c>
    </row>
    <row r="3668" spans="1:2">
      <c r="A3668">
        <v>0.95475287890708826</v>
      </c>
      <c r="B3668">
        <v>1</v>
      </c>
    </row>
    <row r="3669" spans="1:2">
      <c r="A3669">
        <v>0.51472355339389175</v>
      </c>
      <c r="B3669">
        <v>1</v>
      </c>
    </row>
    <row r="3670" spans="1:2">
      <c r="A3670">
        <v>0.95868321293183612</v>
      </c>
      <c r="B3670">
        <v>1</v>
      </c>
    </row>
    <row r="3671" spans="1:2">
      <c r="A3671">
        <v>0.23101709462842429</v>
      </c>
      <c r="B3671">
        <v>1</v>
      </c>
    </row>
    <row r="3672" spans="1:2">
      <c r="A3672">
        <v>0.95949860524998232</v>
      </c>
      <c r="B3672">
        <v>1</v>
      </c>
    </row>
    <row r="3673" spans="1:2">
      <c r="A3673">
        <v>0.51553894571203784</v>
      </c>
      <c r="B3673">
        <v>1</v>
      </c>
    </row>
    <row r="3674" spans="1:2">
      <c r="A3674">
        <v>0.96272441170159517</v>
      </c>
      <c r="B3674">
        <v>1</v>
      </c>
    </row>
    <row r="3675" spans="1:2">
      <c r="A3675">
        <v>0.51603962520563629</v>
      </c>
      <c r="B3675">
        <v>1</v>
      </c>
    </row>
    <row r="3676" spans="1:2">
      <c r="A3676">
        <v>0.96624704956726992</v>
      </c>
      <c r="B3676">
        <v>1</v>
      </c>
    </row>
    <row r="3677" spans="1:2">
      <c r="A3677">
        <v>0.51654030469923473</v>
      </c>
      <c r="B3677">
        <v>1</v>
      </c>
    </row>
    <row r="3678" spans="1:2">
      <c r="A3678">
        <v>0.97006651884700679</v>
      </c>
      <c r="B3678">
        <v>1</v>
      </c>
    </row>
    <row r="3679" spans="1:2">
      <c r="A3679">
        <v>0.51683713611329662</v>
      </c>
      <c r="B3679">
        <v>1</v>
      </c>
    </row>
    <row r="3680" spans="1:2">
      <c r="A3680">
        <v>0.97149345540376231</v>
      </c>
      <c r="B3680">
        <v>1</v>
      </c>
    </row>
    <row r="3681" spans="1:2">
      <c r="A3681">
        <v>0.51774551176596806</v>
      </c>
      <c r="B3681">
        <v>1</v>
      </c>
    </row>
    <row r="3682" spans="1:2">
      <c r="A3682">
        <v>0.97501609326943706</v>
      </c>
      <c r="B3682">
        <v>1</v>
      </c>
    </row>
    <row r="3683" spans="1:2">
      <c r="A3683">
        <v>0.23181460553608468</v>
      </c>
      <c r="B3683">
        <v>1</v>
      </c>
    </row>
    <row r="3684" spans="1:2">
      <c r="A3684">
        <v>0.97853873113511203</v>
      </c>
      <c r="B3684">
        <v>1</v>
      </c>
    </row>
    <row r="3685" spans="1:2">
      <c r="A3685">
        <v>0.52006294256490959</v>
      </c>
      <c r="B3685">
        <v>1</v>
      </c>
    </row>
    <row r="3686" spans="1:2">
      <c r="A3686">
        <v>0.98267291323939643</v>
      </c>
      <c r="B3686">
        <v>1</v>
      </c>
    </row>
    <row r="3687" spans="1:2">
      <c r="A3687">
        <v>0.2328159645232816</v>
      </c>
      <c r="B3687">
        <v>1</v>
      </c>
    </row>
    <row r="3688" spans="1:2">
      <c r="A3688">
        <v>0.31596452328159647</v>
      </c>
      <c r="B3688">
        <v>1</v>
      </c>
    </row>
    <row r="3689" spans="1:2">
      <c r="A3689">
        <v>0.52167584579071602</v>
      </c>
      <c r="B3689">
        <v>1</v>
      </c>
    </row>
    <row r="3690" spans="1:2">
      <c r="A3690">
        <v>0.99023674987483012</v>
      </c>
      <c r="B3690">
        <v>1</v>
      </c>
    </row>
    <row r="3691" spans="1:2">
      <c r="A3691">
        <v>0.5230849009369859</v>
      </c>
      <c r="B3691">
        <v>1</v>
      </c>
    </row>
    <row r="3692" spans="1:2">
      <c r="A3692">
        <v>0.99094127744796512</v>
      </c>
      <c r="B3692">
        <v>1</v>
      </c>
    </row>
    <row r="3693" spans="1:2">
      <c r="A3693">
        <v>0.52328874901652245</v>
      </c>
      <c r="B3693">
        <v>1</v>
      </c>
    </row>
    <row r="3694" spans="1:2">
      <c r="A3694">
        <v>0.70832916100422005</v>
      </c>
      <c r="B3694">
        <v>1</v>
      </c>
    </row>
    <row r="3695" spans="1:2">
      <c r="A3695">
        <v>0.52399327658965744</v>
      </c>
      <c r="B3695">
        <v>1</v>
      </c>
    </row>
    <row r="3696" spans="1:2">
      <c r="A3696">
        <v>0.27404692082111437</v>
      </c>
      <c r="B3696">
        <v>1</v>
      </c>
    </row>
    <row r="3697" spans="1:2">
      <c r="A3697">
        <v>0.52421500607967964</v>
      </c>
      <c r="B3697">
        <v>1</v>
      </c>
    </row>
    <row r="3698" spans="1:2">
      <c r="A3698">
        <v>0.70984908089550103</v>
      </c>
      <c r="B3698">
        <v>1</v>
      </c>
    </row>
    <row r="3699" spans="1:2">
      <c r="A3699">
        <v>0.52469780416279233</v>
      </c>
      <c r="B3699">
        <v>1</v>
      </c>
    </row>
    <row r="3700" spans="1:2">
      <c r="A3700">
        <v>0.711369000786782</v>
      </c>
      <c r="B3700">
        <v>1</v>
      </c>
    </row>
    <row r="3701" spans="1:2">
      <c r="A3701">
        <v>0.52601387597453697</v>
      </c>
      <c r="B3701">
        <v>1</v>
      </c>
    </row>
    <row r="3702" spans="1:2">
      <c r="A3702">
        <v>0.71257420785351555</v>
      </c>
      <c r="B3702">
        <v>1</v>
      </c>
    </row>
    <row r="3703" spans="1:2">
      <c r="A3703">
        <v>0.15320792504112724</v>
      </c>
      <c r="B3703">
        <v>1</v>
      </c>
    </row>
    <row r="3704" spans="1:2">
      <c r="A3704">
        <v>0.71327873542665055</v>
      </c>
      <c r="B3704">
        <v>1</v>
      </c>
    </row>
    <row r="3705" spans="1:2">
      <c r="A3705">
        <v>0.52742293112080674</v>
      </c>
      <c r="B3705">
        <v>1</v>
      </c>
    </row>
    <row r="3706" spans="1:2">
      <c r="A3706">
        <v>0.71489163865245697</v>
      </c>
      <c r="B3706">
        <v>1</v>
      </c>
    </row>
    <row r="3707" spans="1:2">
      <c r="A3707">
        <v>0.52853515485301483</v>
      </c>
      <c r="B3707">
        <v>1</v>
      </c>
    </row>
    <row r="3708" spans="1:2">
      <c r="A3708">
        <v>0.71529933481152996</v>
      </c>
      <c r="B3708">
        <v>1</v>
      </c>
    </row>
    <row r="3709" spans="1:2">
      <c r="A3709">
        <v>0.52903583434661328</v>
      </c>
      <c r="B3709">
        <v>1</v>
      </c>
    </row>
    <row r="3710" spans="1:2">
      <c r="A3710">
        <v>0.71580001430512841</v>
      </c>
      <c r="B3710">
        <v>1</v>
      </c>
    </row>
    <row r="3711" spans="1:2">
      <c r="A3711">
        <v>0.52933266576067528</v>
      </c>
      <c r="B3711">
        <v>1</v>
      </c>
    </row>
    <row r="3712" spans="1:2">
      <c r="A3712">
        <v>0.7165045418782634</v>
      </c>
      <c r="B3712">
        <v>1</v>
      </c>
    </row>
    <row r="3713" spans="1:2">
      <c r="A3713">
        <v>0.53216865746370079</v>
      </c>
      <c r="B3713">
        <v>1</v>
      </c>
    </row>
    <row r="3714" spans="1:2">
      <c r="A3714">
        <v>0.71780273227952229</v>
      </c>
      <c r="B3714">
        <v>1</v>
      </c>
    </row>
    <row r="3715" spans="1:2">
      <c r="A3715">
        <v>0.53237250554323723</v>
      </c>
      <c r="B3715">
        <v>1</v>
      </c>
    </row>
    <row r="3716" spans="1:2">
      <c r="A3716">
        <v>0.71891495601173028</v>
      </c>
      <c r="B3716">
        <v>1</v>
      </c>
    </row>
    <row r="3717" spans="1:2">
      <c r="A3717">
        <v>0.23413203633502613</v>
      </c>
      <c r="B3717">
        <v>1</v>
      </c>
    </row>
    <row r="3718" spans="1:2">
      <c r="A3718">
        <v>0.72002717974393815</v>
      </c>
      <c r="B3718">
        <v>1</v>
      </c>
    </row>
    <row r="3719" spans="1:2">
      <c r="A3719">
        <v>0.53317001645089768</v>
      </c>
      <c r="B3719">
        <v>1</v>
      </c>
    </row>
    <row r="3720" spans="1:2">
      <c r="A3720">
        <v>0.72052785923753671</v>
      </c>
      <c r="B3720">
        <v>1</v>
      </c>
    </row>
    <row r="3721" spans="1:2">
      <c r="A3721">
        <v>0.53346684786495968</v>
      </c>
      <c r="B3721">
        <v>1</v>
      </c>
    </row>
    <row r="3722" spans="1:2">
      <c r="A3722">
        <v>0.72102853873113515</v>
      </c>
      <c r="B3722">
        <v>1</v>
      </c>
    </row>
    <row r="3723" spans="1:2">
      <c r="A3723">
        <v>0.53367069594449612</v>
      </c>
      <c r="B3723">
        <v>1</v>
      </c>
    </row>
    <row r="3724" spans="1:2">
      <c r="A3724">
        <v>0.72184393104928113</v>
      </c>
      <c r="B3724">
        <v>1</v>
      </c>
    </row>
    <row r="3725" spans="1:2">
      <c r="A3725">
        <v>0.53468993634217876</v>
      </c>
      <c r="B3725">
        <v>1</v>
      </c>
    </row>
    <row r="3726" spans="1:2">
      <c r="A3726">
        <v>0.72304913811601468</v>
      </c>
      <c r="B3726">
        <v>1</v>
      </c>
    </row>
    <row r="3727" spans="1:2">
      <c r="A3727">
        <v>0.53578427866390099</v>
      </c>
      <c r="B3727">
        <v>1</v>
      </c>
    </row>
    <row r="3728" spans="1:2">
      <c r="A3728">
        <v>0.7253665689149561</v>
      </c>
      <c r="B3728">
        <v>1</v>
      </c>
    </row>
    <row r="3729" spans="1:2">
      <c r="A3729">
        <v>0.53589514340891209</v>
      </c>
      <c r="B3729">
        <v>1</v>
      </c>
    </row>
    <row r="3730" spans="1:2">
      <c r="A3730">
        <v>0.72679350547171162</v>
      </c>
      <c r="B3730">
        <v>1</v>
      </c>
    </row>
    <row r="3731" spans="1:2">
      <c r="A3731">
        <v>0.53730419855518208</v>
      </c>
      <c r="B3731">
        <v>1</v>
      </c>
    </row>
    <row r="3732" spans="1:2">
      <c r="A3732">
        <v>0.73040912667191193</v>
      </c>
      <c r="B3732">
        <v>1</v>
      </c>
    </row>
    <row r="3733" spans="1:2">
      <c r="A3733">
        <v>0.53739718188970753</v>
      </c>
      <c r="B3733">
        <v>1</v>
      </c>
    </row>
    <row r="3734" spans="1:2">
      <c r="A3734">
        <v>0.73111365424504693</v>
      </c>
      <c r="B3734">
        <v>1</v>
      </c>
    </row>
    <row r="3735" spans="1:2">
      <c r="A3735">
        <v>0.53769401330376942</v>
      </c>
      <c r="B3735">
        <v>1</v>
      </c>
    </row>
    <row r="3736" spans="1:2">
      <c r="A3736">
        <v>0.73211501323224382</v>
      </c>
      <c r="B3736">
        <v>1</v>
      </c>
    </row>
    <row r="3737" spans="1:2">
      <c r="A3737">
        <v>0.54143838065946648</v>
      </c>
      <c r="B3737">
        <v>1</v>
      </c>
    </row>
    <row r="3738" spans="1:2">
      <c r="A3738">
        <v>0.73435734210714543</v>
      </c>
      <c r="B3738">
        <v>1</v>
      </c>
    </row>
    <row r="3739" spans="1:2">
      <c r="A3739">
        <v>0.54225377297761246</v>
      </c>
      <c r="B3739">
        <v>1</v>
      </c>
    </row>
    <row r="3740" spans="1:2">
      <c r="A3740">
        <v>0.73574851584292966</v>
      </c>
      <c r="B3740">
        <v>1</v>
      </c>
    </row>
    <row r="3741" spans="1:2">
      <c r="A3741">
        <v>0.54273657106072526</v>
      </c>
      <c r="B3741">
        <v>1</v>
      </c>
    </row>
    <row r="3742" spans="1:2">
      <c r="A3742">
        <v>0.73695372290966321</v>
      </c>
      <c r="B3742">
        <v>1</v>
      </c>
    </row>
    <row r="3743" spans="1:2">
      <c r="A3743">
        <v>0.5432372505543237</v>
      </c>
      <c r="B3743">
        <v>1</v>
      </c>
    </row>
    <row r="3744" spans="1:2">
      <c r="A3744">
        <v>0.7380659466418712</v>
      </c>
      <c r="B3744">
        <v>1</v>
      </c>
    </row>
    <row r="3745" spans="1:2">
      <c r="A3745">
        <v>0.2342429010800372</v>
      </c>
      <c r="B3745">
        <v>1</v>
      </c>
    </row>
    <row r="3746" spans="1:2">
      <c r="A3746">
        <v>0.74079107359988572</v>
      </c>
      <c r="B3746">
        <v>1</v>
      </c>
    </row>
    <row r="3747" spans="1:2">
      <c r="A3747">
        <v>0.5473714326586081</v>
      </c>
      <c r="B3747">
        <v>1</v>
      </c>
    </row>
    <row r="3748" spans="1:2">
      <c r="A3748">
        <v>0.74199628066661905</v>
      </c>
      <c r="B3748">
        <v>1</v>
      </c>
    </row>
    <row r="3749" spans="1:2">
      <c r="A3749">
        <v>0.23605965238538018</v>
      </c>
      <c r="B3749">
        <v>1</v>
      </c>
    </row>
    <row r="3750" spans="1:2">
      <c r="A3750">
        <v>0.74410986338602392</v>
      </c>
      <c r="B3750">
        <v>1</v>
      </c>
    </row>
    <row r="3751" spans="1:2">
      <c r="A3751">
        <v>0.54889135254988919</v>
      </c>
      <c r="B3751">
        <v>1</v>
      </c>
    </row>
    <row r="3752" spans="1:2">
      <c r="A3752">
        <v>0.74483227236964455</v>
      </c>
      <c r="B3752">
        <v>1</v>
      </c>
    </row>
    <row r="3753" spans="1:2">
      <c r="A3753">
        <v>0.54959588012302418</v>
      </c>
      <c r="B3753">
        <v>1</v>
      </c>
    </row>
    <row r="3754" spans="1:2">
      <c r="A3754">
        <v>0.7452220871182319</v>
      </c>
      <c r="B3754">
        <v>1</v>
      </c>
    </row>
    <row r="3755" spans="1:2">
      <c r="A3755">
        <v>0.5506151205207066</v>
      </c>
      <c r="B3755">
        <v>1</v>
      </c>
    </row>
    <row r="3756" spans="1:2">
      <c r="A3756">
        <v>0.74653815892997644</v>
      </c>
      <c r="B3756">
        <v>1</v>
      </c>
    </row>
    <row r="3757" spans="1:2">
      <c r="A3757">
        <v>0.55100493526929406</v>
      </c>
      <c r="B3757">
        <v>1</v>
      </c>
    </row>
    <row r="3758" spans="1:2">
      <c r="A3758">
        <v>0.28101709462842428</v>
      </c>
      <c r="B3758">
        <v>1</v>
      </c>
    </row>
    <row r="3759" spans="1:2">
      <c r="A3759">
        <v>0.55170946284242905</v>
      </c>
      <c r="B3759">
        <v>1</v>
      </c>
    </row>
    <row r="3760" spans="1:2">
      <c r="A3760">
        <v>0.74885558972891797</v>
      </c>
      <c r="B3760">
        <v>1</v>
      </c>
    </row>
    <row r="3761" spans="1:2">
      <c r="A3761">
        <v>0.55252485516057503</v>
      </c>
      <c r="B3761">
        <v>1</v>
      </c>
    </row>
    <row r="3762" spans="1:2">
      <c r="A3762">
        <v>0.75137686860739583</v>
      </c>
      <c r="B3762">
        <v>1</v>
      </c>
    </row>
    <row r="3763" spans="1:2">
      <c r="A3763">
        <v>0.55291466990916238</v>
      </c>
      <c r="B3763">
        <v>1</v>
      </c>
    </row>
    <row r="3764" spans="1:2">
      <c r="A3764">
        <v>0.75197053143551962</v>
      </c>
      <c r="B3764">
        <v>1</v>
      </c>
    </row>
    <row r="3765" spans="1:2">
      <c r="A3765">
        <v>0.55311851798869893</v>
      </c>
      <c r="B3765">
        <v>1</v>
      </c>
    </row>
    <row r="3766" spans="1:2">
      <c r="A3766">
        <v>0.75391602889635934</v>
      </c>
      <c r="B3766">
        <v>1</v>
      </c>
    </row>
    <row r="3767" spans="1:2">
      <c r="A3767">
        <v>0.55423074172090692</v>
      </c>
      <c r="B3767">
        <v>1</v>
      </c>
    </row>
    <row r="3768" spans="1:2">
      <c r="A3768">
        <v>0.75590086546026747</v>
      </c>
      <c r="B3768">
        <v>1</v>
      </c>
    </row>
    <row r="3769" spans="1:2">
      <c r="A3769">
        <v>0.15420928402832418</v>
      </c>
      <c r="B3769">
        <v>1</v>
      </c>
    </row>
    <row r="3770" spans="1:2">
      <c r="A3770">
        <v>0.7576246334310851</v>
      </c>
      <c r="B3770">
        <v>1</v>
      </c>
    </row>
    <row r="3771" spans="1:2">
      <c r="A3771">
        <v>0.55443458980044358</v>
      </c>
      <c r="B3771">
        <v>1</v>
      </c>
    </row>
    <row r="3772" spans="1:2">
      <c r="A3772">
        <v>0.75812531292468355</v>
      </c>
      <c r="B3772">
        <v>1</v>
      </c>
    </row>
    <row r="3773" spans="1:2">
      <c r="A3773">
        <v>0.55634432444031179</v>
      </c>
      <c r="B3773">
        <v>1</v>
      </c>
    </row>
    <row r="3774" spans="1:2">
      <c r="A3774">
        <v>0.75942350332594244</v>
      </c>
      <c r="B3774">
        <v>1</v>
      </c>
    </row>
    <row r="3775" spans="1:2">
      <c r="A3775">
        <v>0.55827194049066597</v>
      </c>
      <c r="B3775">
        <v>1</v>
      </c>
    </row>
    <row r="3776" spans="1:2">
      <c r="A3776">
        <v>0.76073957513768686</v>
      </c>
      <c r="B3776">
        <v>1</v>
      </c>
    </row>
    <row r="3777" spans="1:2">
      <c r="A3777">
        <v>0.55957013089192476</v>
      </c>
      <c r="B3777">
        <v>1</v>
      </c>
    </row>
    <row r="3778" spans="1:2">
      <c r="A3778">
        <v>0.76205564694943151</v>
      </c>
      <c r="B3778">
        <v>1</v>
      </c>
    </row>
    <row r="3779" spans="1:2">
      <c r="A3779">
        <v>0.55968099563693585</v>
      </c>
      <c r="B3779">
        <v>1</v>
      </c>
    </row>
    <row r="3780" spans="1:2">
      <c r="A3780">
        <v>0.76255632644302973</v>
      </c>
      <c r="B3780">
        <v>1</v>
      </c>
    </row>
    <row r="3781" spans="1:2">
      <c r="A3781">
        <v>0.56027465846505975</v>
      </c>
      <c r="B3781">
        <v>1</v>
      </c>
    </row>
    <row r="3782" spans="1:2">
      <c r="A3782">
        <v>0.28402117159001505</v>
      </c>
      <c r="B3782">
        <v>1</v>
      </c>
    </row>
    <row r="3783" spans="1:2">
      <c r="A3783">
        <v>0.56109005078320584</v>
      </c>
      <c r="B3783">
        <v>1</v>
      </c>
    </row>
    <row r="3784" spans="1:2">
      <c r="A3784">
        <v>0.7657821328946427</v>
      </c>
      <c r="B3784">
        <v>1</v>
      </c>
    </row>
    <row r="3785" spans="1:2">
      <c r="A3785">
        <v>0.56160861168728982</v>
      </c>
      <c r="B3785">
        <v>1</v>
      </c>
    </row>
    <row r="3786" spans="1:2">
      <c r="A3786">
        <v>0.76871110793219377</v>
      </c>
      <c r="B3786">
        <v>1</v>
      </c>
    </row>
    <row r="3787" spans="1:2">
      <c r="A3787">
        <v>0.56281381875402337</v>
      </c>
      <c r="B3787">
        <v>1</v>
      </c>
    </row>
    <row r="3788" spans="1:2">
      <c r="A3788">
        <v>0.77062084257206209</v>
      </c>
      <c r="B3788">
        <v>1</v>
      </c>
    </row>
    <row r="3789" spans="1:2">
      <c r="A3789">
        <v>0.238470066518847</v>
      </c>
      <c r="B3789">
        <v>1</v>
      </c>
    </row>
    <row r="3790" spans="1:2">
      <c r="A3790">
        <v>0.77605321507760527</v>
      </c>
      <c r="B3790">
        <v>1</v>
      </c>
    </row>
    <row r="3791" spans="1:2">
      <c r="A3791">
        <v>0.5646126886488807</v>
      </c>
      <c r="B3791">
        <v>1</v>
      </c>
    </row>
    <row r="3792" spans="1:2">
      <c r="A3792">
        <v>0.78070595808597387</v>
      </c>
      <c r="B3792">
        <v>1</v>
      </c>
    </row>
    <row r="3793" spans="1:2">
      <c r="A3793">
        <v>0.16529575852943279</v>
      </c>
      <c r="B3793">
        <v>1</v>
      </c>
    </row>
    <row r="3794" spans="1:2">
      <c r="A3794">
        <v>0.78159645232815966</v>
      </c>
      <c r="B3794">
        <v>1</v>
      </c>
    </row>
    <row r="3795" spans="1:2">
      <c r="A3795">
        <v>0.56561404763607748</v>
      </c>
      <c r="B3795">
        <v>1</v>
      </c>
    </row>
    <row r="3796" spans="1:2">
      <c r="A3796">
        <v>0.7819111651527072</v>
      </c>
      <c r="B3796">
        <v>1</v>
      </c>
    </row>
    <row r="3797" spans="1:2">
      <c r="A3797">
        <v>0.56783849510049356</v>
      </c>
      <c r="B3797">
        <v>1</v>
      </c>
    </row>
    <row r="3798" spans="1:2">
      <c r="A3798">
        <v>0.7829125241399042</v>
      </c>
      <c r="B3798">
        <v>1</v>
      </c>
    </row>
    <row r="3799" spans="1:2">
      <c r="A3799">
        <v>0.56804234318003011</v>
      </c>
      <c r="B3799">
        <v>1</v>
      </c>
    </row>
    <row r="3800" spans="1:2">
      <c r="A3800">
        <v>0.78402474787211207</v>
      </c>
      <c r="B3800">
        <v>1</v>
      </c>
    </row>
    <row r="3801" spans="1:2">
      <c r="A3801">
        <v>0.56915456691223809</v>
      </c>
      <c r="B3801">
        <v>1</v>
      </c>
    </row>
    <row r="3802" spans="1:2">
      <c r="A3802">
        <v>0.78424647736213449</v>
      </c>
      <c r="B3802">
        <v>1</v>
      </c>
    </row>
    <row r="3803" spans="1:2">
      <c r="A3803">
        <v>0.24008296974465346</v>
      </c>
      <c r="B3803">
        <v>1</v>
      </c>
    </row>
    <row r="3804" spans="1:2">
      <c r="A3804">
        <v>0.78452542736571063</v>
      </c>
      <c r="B3804">
        <v>1</v>
      </c>
    </row>
    <row r="3805" spans="1:2">
      <c r="A3805">
        <v>0.57065660539303342</v>
      </c>
      <c r="B3805">
        <v>1</v>
      </c>
    </row>
    <row r="3806" spans="1:2">
      <c r="A3806">
        <v>0.78624919533652826</v>
      </c>
      <c r="B3806">
        <v>1</v>
      </c>
    </row>
    <row r="3807" spans="1:2">
      <c r="A3807">
        <v>0.57095343680709543</v>
      </c>
      <c r="B3807">
        <v>1</v>
      </c>
    </row>
    <row r="3808" spans="1:2">
      <c r="A3808">
        <v>0.78674987483012659</v>
      </c>
      <c r="B3808">
        <v>1</v>
      </c>
    </row>
    <row r="3809" spans="1:2">
      <c r="A3809">
        <v>0.57106430155210652</v>
      </c>
      <c r="B3809">
        <v>1</v>
      </c>
    </row>
    <row r="3810" spans="1:2">
      <c r="A3810">
        <v>0.7870467062441886</v>
      </c>
      <c r="B3810">
        <v>1</v>
      </c>
    </row>
    <row r="3811" spans="1:2">
      <c r="A3811">
        <v>0.57330663042700802</v>
      </c>
      <c r="B3811">
        <v>1</v>
      </c>
    </row>
    <row r="3812" spans="1:2">
      <c r="A3812">
        <v>0.78786209856233469</v>
      </c>
      <c r="B3812">
        <v>1</v>
      </c>
    </row>
    <row r="3813" spans="1:2">
      <c r="A3813">
        <v>0.57458693941778127</v>
      </c>
      <c r="B3813">
        <v>1</v>
      </c>
    </row>
    <row r="3814" spans="1:2">
      <c r="A3814">
        <v>0.79088405693441099</v>
      </c>
      <c r="B3814">
        <v>1</v>
      </c>
    </row>
    <row r="3815" spans="1:2">
      <c r="A3815">
        <v>0.24058364923825196</v>
      </c>
      <c r="B3815">
        <v>1</v>
      </c>
    </row>
    <row r="3816" spans="1:2">
      <c r="A3816">
        <v>0.79188541592160799</v>
      </c>
      <c r="B3816">
        <v>1</v>
      </c>
    </row>
    <row r="3817" spans="1:2">
      <c r="A3817">
        <v>0.57549531507045271</v>
      </c>
      <c r="B3817">
        <v>1</v>
      </c>
    </row>
    <row r="3818" spans="1:2">
      <c r="A3818">
        <v>0.79401688005149862</v>
      </c>
      <c r="B3818">
        <v>1</v>
      </c>
    </row>
    <row r="3819" spans="1:2">
      <c r="A3819">
        <v>0.57560617981546391</v>
      </c>
      <c r="B3819">
        <v>1</v>
      </c>
    </row>
    <row r="3820" spans="1:2">
      <c r="A3820">
        <v>0.79451755954509695</v>
      </c>
      <c r="B3820">
        <v>1</v>
      </c>
    </row>
    <row r="3821" spans="1:2">
      <c r="A3821">
        <v>0.24310492811672985</v>
      </c>
      <c r="B3821">
        <v>1</v>
      </c>
    </row>
    <row r="3822" spans="1:2">
      <c r="A3822">
        <v>0.79561190186681929</v>
      </c>
      <c r="B3822">
        <v>1</v>
      </c>
    </row>
    <row r="3823" spans="1:2">
      <c r="A3823">
        <v>0.24633073456834276</v>
      </c>
      <c r="B3823">
        <v>1</v>
      </c>
    </row>
    <row r="3824" spans="1:2">
      <c r="A3824">
        <v>0.79722480509262572</v>
      </c>
      <c r="B3824">
        <v>1</v>
      </c>
    </row>
    <row r="3825" spans="1:2">
      <c r="A3825">
        <v>0.57710821829625913</v>
      </c>
      <c r="B3825">
        <v>1</v>
      </c>
    </row>
    <row r="3826" spans="1:2">
      <c r="A3826">
        <v>0.80065445962377513</v>
      </c>
      <c r="B3826">
        <v>1</v>
      </c>
    </row>
    <row r="3827" spans="1:2">
      <c r="A3827">
        <v>0.57753379586581788</v>
      </c>
      <c r="B3827">
        <v>1</v>
      </c>
    </row>
    <row r="3828" spans="1:2">
      <c r="A3828">
        <v>0.80165581861097213</v>
      </c>
      <c r="B3828">
        <v>1</v>
      </c>
    </row>
    <row r="3829" spans="1:2">
      <c r="A3829">
        <v>0.57801659394893068</v>
      </c>
      <c r="B3829">
        <v>1</v>
      </c>
    </row>
    <row r="3830" spans="1:2">
      <c r="A3830">
        <v>0.80217437951505621</v>
      </c>
      <c r="B3830">
        <v>1</v>
      </c>
    </row>
    <row r="3831" spans="1:2">
      <c r="A3831">
        <v>0.57914669909162431</v>
      </c>
      <c r="B3831">
        <v>1</v>
      </c>
    </row>
    <row r="3832" spans="1:2">
      <c r="A3832">
        <v>0.80439882697947218</v>
      </c>
      <c r="B3832">
        <v>1</v>
      </c>
    </row>
    <row r="3833" spans="1:2">
      <c r="A3833">
        <v>0.58024104141334676</v>
      </c>
      <c r="B3833">
        <v>1</v>
      </c>
    </row>
    <row r="3834" spans="1:2">
      <c r="A3834">
        <v>0.8066053930334024</v>
      </c>
      <c r="B3834">
        <v>1</v>
      </c>
    </row>
    <row r="3835" spans="1:2">
      <c r="A3835">
        <v>0.58144624848008009</v>
      </c>
      <c r="B3835">
        <v>1</v>
      </c>
    </row>
    <row r="3836" spans="1:2">
      <c r="A3836">
        <v>0.80901580716686938</v>
      </c>
      <c r="B3836">
        <v>1</v>
      </c>
    </row>
    <row r="3837" spans="1:2">
      <c r="A3837">
        <v>0.58174307989414209</v>
      </c>
      <c r="B3837">
        <v>1</v>
      </c>
    </row>
    <row r="3838" spans="1:2">
      <c r="A3838">
        <v>0.2879515056147629</v>
      </c>
      <c r="B3838">
        <v>1</v>
      </c>
    </row>
    <row r="3839" spans="1:2">
      <c r="A3839">
        <v>0.24844431728774766</v>
      </c>
      <c r="B3839">
        <v>1</v>
      </c>
    </row>
    <row r="3840" spans="1:2">
      <c r="A3840">
        <v>0.80973821615049002</v>
      </c>
      <c r="B3840">
        <v>1</v>
      </c>
    </row>
    <row r="3841" spans="1:2">
      <c r="A3841">
        <v>0.24885201344682067</v>
      </c>
      <c r="B3841">
        <v>1</v>
      </c>
    </row>
    <row r="3842" spans="1:2">
      <c r="A3842">
        <v>0.8107395751376868</v>
      </c>
      <c r="B3842">
        <v>1</v>
      </c>
    </row>
    <row r="3843" spans="1:2">
      <c r="A3843">
        <v>0.58285530362635007</v>
      </c>
      <c r="B3843">
        <v>1</v>
      </c>
    </row>
    <row r="3844" spans="1:2">
      <c r="A3844">
        <v>0.81105428796223444</v>
      </c>
      <c r="B3844">
        <v>1</v>
      </c>
    </row>
    <row r="3845" spans="1:2">
      <c r="A3845">
        <v>0.58335598311994852</v>
      </c>
      <c r="B3845">
        <v>1</v>
      </c>
    </row>
    <row r="3846" spans="1:2">
      <c r="A3846">
        <v>0.81455904441742377</v>
      </c>
      <c r="B3846">
        <v>1</v>
      </c>
    </row>
    <row r="3847" spans="1:2">
      <c r="A3847">
        <v>0.58537658250482794</v>
      </c>
      <c r="B3847">
        <v>1</v>
      </c>
    </row>
    <row r="3848" spans="1:2">
      <c r="A3848">
        <v>0.81526357199055866</v>
      </c>
      <c r="B3848">
        <v>1</v>
      </c>
    </row>
    <row r="3849" spans="1:2">
      <c r="A3849">
        <v>0.58728631714469648</v>
      </c>
      <c r="B3849">
        <v>1</v>
      </c>
    </row>
    <row r="3850" spans="1:2">
      <c r="A3850">
        <v>0.81567126814963165</v>
      </c>
      <c r="B3850">
        <v>1</v>
      </c>
    </row>
    <row r="3851" spans="1:2">
      <c r="A3851">
        <v>0.58758314855875826</v>
      </c>
      <c r="B3851">
        <v>1</v>
      </c>
    </row>
    <row r="3852" spans="1:2">
      <c r="A3852">
        <v>0.81748801945497473</v>
      </c>
      <c r="B3852">
        <v>1</v>
      </c>
    </row>
    <row r="3853" spans="1:2">
      <c r="A3853">
        <v>0.5881946927973678</v>
      </c>
      <c r="B3853">
        <v>1</v>
      </c>
    </row>
    <row r="3854" spans="1:2">
      <c r="A3854">
        <v>0.8196016021743795</v>
      </c>
      <c r="B3854">
        <v>1</v>
      </c>
    </row>
    <row r="3855" spans="1:2">
      <c r="A3855">
        <v>0.58982547743365998</v>
      </c>
      <c r="B3855">
        <v>1</v>
      </c>
    </row>
    <row r="3856" spans="1:2">
      <c r="A3856">
        <v>0.82080680924111293</v>
      </c>
      <c r="B3856">
        <v>1</v>
      </c>
    </row>
    <row r="3857" spans="1:2">
      <c r="A3857">
        <v>0.59082683642085687</v>
      </c>
      <c r="B3857">
        <v>1</v>
      </c>
    </row>
    <row r="3858" spans="1:2">
      <c r="A3858">
        <v>0.82405049710321154</v>
      </c>
      <c r="B3858">
        <v>1</v>
      </c>
    </row>
    <row r="3859" spans="1:2">
      <c r="A3859">
        <v>0.59101280308990778</v>
      </c>
      <c r="B3859">
        <v>1</v>
      </c>
    </row>
    <row r="3860" spans="1:2">
      <c r="A3860">
        <v>0.82594235033259433</v>
      </c>
      <c r="B3860">
        <v>1</v>
      </c>
    </row>
    <row r="3861" spans="1:2">
      <c r="A3861">
        <v>0.59121665116944433</v>
      </c>
      <c r="B3861">
        <v>1</v>
      </c>
    </row>
    <row r="3862" spans="1:2">
      <c r="A3862">
        <v>0.82696159073027675</v>
      </c>
      <c r="B3862">
        <v>1</v>
      </c>
    </row>
    <row r="3863" spans="1:2">
      <c r="A3863">
        <v>0.24976038909949216</v>
      </c>
      <c r="B3863">
        <v>1</v>
      </c>
    </row>
    <row r="3864" spans="1:2">
      <c r="A3864">
        <v>0.82775910163793731</v>
      </c>
      <c r="B3864">
        <v>1</v>
      </c>
    </row>
    <row r="3865" spans="1:2">
      <c r="A3865">
        <v>0.5931442672197984</v>
      </c>
      <c r="B3865">
        <v>1</v>
      </c>
    </row>
    <row r="3866" spans="1:2">
      <c r="A3866">
        <v>0.82968671768829128</v>
      </c>
      <c r="B3866">
        <v>1</v>
      </c>
    </row>
    <row r="3867" spans="1:2">
      <c r="A3867">
        <v>0.59414562620699529</v>
      </c>
      <c r="B3867">
        <v>1</v>
      </c>
    </row>
    <row r="3868" spans="1:2">
      <c r="A3868">
        <v>0.83022316000286089</v>
      </c>
      <c r="B3868">
        <v>1</v>
      </c>
    </row>
    <row r="3869" spans="1:2">
      <c r="A3869">
        <v>0.24985337243401762</v>
      </c>
      <c r="B3869">
        <v>1</v>
      </c>
    </row>
    <row r="3870" spans="1:2">
      <c r="A3870">
        <v>0.28987912166511692</v>
      </c>
      <c r="B3870">
        <v>1</v>
      </c>
    </row>
    <row r="3871" spans="1:2">
      <c r="A3871">
        <v>0.59464630570059362</v>
      </c>
      <c r="B3871">
        <v>1</v>
      </c>
    </row>
    <row r="3872" spans="1:2">
      <c r="A3872">
        <v>0.29069451398326296</v>
      </c>
      <c r="B3872">
        <v>1</v>
      </c>
    </row>
    <row r="3873" spans="1:2">
      <c r="A3873">
        <v>0.59605536084686372</v>
      </c>
      <c r="B3873">
        <v>1</v>
      </c>
    </row>
    <row r="3874" spans="1:2">
      <c r="A3874">
        <v>0.8318932837422216</v>
      </c>
      <c r="B3874">
        <v>1</v>
      </c>
    </row>
    <row r="3875" spans="1:2">
      <c r="A3875">
        <v>0.59757528073814459</v>
      </c>
      <c r="B3875">
        <v>1</v>
      </c>
    </row>
    <row r="3876" spans="1:2">
      <c r="A3876">
        <v>0.83220799656676925</v>
      </c>
      <c r="B3876">
        <v>1</v>
      </c>
    </row>
    <row r="3877" spans="1:2">
      <c r="A3877">
        <v>0.59807596023174303</v>
      </c>
      <c r="B3877">
        <v>1</v>
      </c>
    </row>
    <row r="3878" spans="1:2">
      <c r="A3878">
        <v>0.83250482798083114</v>
      </c>
      <c r="B3878">
        <v>1</v>
      </c>
    </row>
    <row r="3879" spans="1:2">
      <c r="A3879">
        <v>0.2509655961662256</v>
      </c>
      <c r="B3879">
        <v>1</v>
      </c>
    </row>
    <row r="3880" spans="1:2">
      <c r="A3880">
        <v>0.18847006651884701</v>
      </c>
      <c r="B3880">
        <v>1</v>
      </c>
    </row>
    <row r="3881" spans="1:2">
      <c r="A3881">
        <v>0.59928116729847658</v>
      </c>
      <c r="B3881">
        <v>1</v>
      </c>
    </row>
    <row r="3882" spans="1:2">
      <c r="A3882">
        <v>0.83743652099277599</v>
      </c>
      <c r="B3882">
        <v>1</v>
      </c>
    </row>
    <row r="3883" spans="1:2">
      <c r="A3883">
        <v>0.59948501537801302</v>
      </c>
      <c r="B3883">
        <v>1</v>
      </c>
    </row>
    <row r="3884" spans="1:2">
      <c r="A3884">
        <v>0.83817681138688216</v>
      </c>
      <c r="B3884">
        <v>1</v>
      </c>
    </row>
    <row r="3885" spans="1:2">
      <c r="A3885">
        <v>0.60241399041556398</v>
      </c>
      <c r="B3885">
        <v>1</v>
      </c>
    </row>
    <row r="3886" spans="1:2">
      <c r="A3886">
        <v>0.83967884986767771</v>
      </c>
      <c r="B3886">
        <v>1</v>
      </c>
    </row>
    <row r="3887" spans="1:2">
      <c r="A3887">
        <v>0.60411987697589598</v>
      </c>
      <c r="B3887">
        <v>1</v>
      </c>
    </row>
    <row r="3888" spans="1:2">
      <c r="A3888">
        <v>0.84068020885487449</v>
      </c>
      <c r="B3888">
        <v>1</v>
      </c>
    </row>
    <row r="3889" spans="1:2">
      <c r="A3889">
        <v>0.25198483656390813</v>
      </c>
      <c r="B3889">
        <v>1</v>
      </c>
    </row>
    <row r="3890" spans="1:2">
      <c r="A3890">
        <v>0.84157070309706028</v>
      </c>
      <c r="B3890">
        <v>1</v>
      </c>
    </row>
    <row r="3891" spans="1:2">
      <c r="A3891">
        <v>0.25307917888563053</v>
      </c>
      <c r="B3891">
        <v>1</v>
      </c>
    </row>
    <row r="3892" spans="1:2">
      <c r="A3892">
        <v>0.84338745440240326</v>
      </c>
      <c r="B3892">
        <v>1</v>
      </c>
    </row>
    <row r="3893" spans="1:2">
      <c r="A3893">
        <v>0.60828982190115166</v>
      </c>
      <c r="B3893">
        <v>1</v>
      </c>
    </row>
    <row r="3894" spans="1:2">
      <c r="A3894">
        <v>0.8442958300550748</v>
      </c>
      <c r="B3894">
        <v>1</v>
      </c>
    </row>
    <row r="3895" spans="1:2">
      <c r="A3895">
        <v>0.6091624347328517</v>
      </c>
      <c r="B3895">
        <v>1</v>
      </c>
    </row>
    <row r="3896" spans="1:2">
      <c r="A3896">
        <v>0.84520420570774635</v>
      </c>
      <c r="B3896">
        <v>1</v>
      </c>
    </row>
    <row r="3897" spans="1:2">
      <c r="A3897">
        <v>0.61231313926042485</v>
      </c>
      <c r="B3897">
        <v>1</v>
      </c>
    </row>
    <row r="3898" spans="1:2">
      <c r="A3898">
        <v>0.84570488520134468</v>
      </c>
      <c r="B3898">
        <v>1</v>
      </c>
    </row>
    <row r="3899" spans="1:2">
      <c r="A3899">
        <v>0.61350046491667265</v>
      </c>
      <c r="B3899">
        <v>1</v>
      </c>
    </row>
    <row r="3900" spans="1:2">
      <c r="A3900">
        <v>0.84722480509262577</v>
      </c>
      <c r="B3900">
        <v>1</v>
      </c>
    </row>
    <row r="3901" spans="1:2">
      <c r="A3901">
        <v>0.61520635147700453</v>
      </c>
      <c r="B3901">
        <v>1</v>
      </c>
    </row>
    <row r="3902" spans="1:2">
      <c r="A3902">
        <v>0.84742865317216221</v>
      </c>
      <c r="B3902">
        <v>1</v>
      </c>
    </row>
    <row r="3903" spans="1:2">
      <c r="A3903">
        <v>0.25319004363064157</v>
      </c>
      <c r="B3903">
        <v>1</v>
      </c>
    </row>
    <row r="3904" spans="1:2">
      <c r="A3904">
        <v>0.84811529933481156</v>
      </c>
      <c r="B3904">
        <v>1</v>
      </c>
    </row>
    <row r="3905" spans="1:2">
      <c r="A3905">
        <v>0.61570703097060286</v>
      </c>
      <c r="B3905">
        <v>1</v>
      </c>
    </row>
    <row r="3906" spans="1:2">
      <c r="A3906">
        <v>0.84902367498748299</v>
      </c>
      <c r="B3906">
        <v>1</v>
      </c>
    </row>
    <row r="3907" spans="1:2">
      <c r="A3907">
        <v>0.61661540662327441</v>
      </c>
      <c r="B3907">
        <v>1</v>
      </c>
    </row>
    <row r="3908" spans="1:2">
      <c r="A3908">
        <v>0.84974608397110374</v>
      </c>
      <c r="B3908">
        <v>1</v>
      </c>
    </row>
    <row r="3909" spans="1:2">
      <c r="A3909">
        <v>3.0645161290322579E-2</v>
      </c>
      <c r="B3909">
        <v>1</v>
      </c>
    </row>
    <row r="3910" spans="1:2">
      <c r="A3910">
        <v>0.85056147628924972</v>
      </c>
      <c r="B3910">
        <v>1</v>
      </c>
    </row>
    <row r="3911" spans="1:2">
      <c r="A3911">
        <v>0.61752378227594606</v>
      </c>
      <c r="B3911">
        <v>1</v>
      </c>
    </row>
    <row r="3912" spans="1:2">
      <c r="A3912">
        <v>0.85276804234318004</v>
      </c>
      <c r="B3912">
        <v>1</v>
      </c>
    </row>
    <row r="3913" spans="1:2">
      <c r="A3913">
        <v>0.6178384951004936</v>
      </c>
      <c r="B3913">
        <v>1</v>
      </c>
    </row>
    <row r="3914" spans="1:2">
      <c r="A3914">
        <v>0.85365853658536595</v>
      </c>
      <c r="B3914">
        <v>1</v>
      </c>
    </row>
    <row r="3915" spans="1:2">
      <c r="A3915">
        <v>0.61904370216722693</v>
      </c>
      <c r="B3915">
        <v>1</v>
      </c>
    </row>
    <row r="3916" spans="1:2">
      <c r="A3916">
        <v>0.85499248980759601</v>
      </c>
      <c r="B3916">
        <v>1</v>
      </c>
    </row>
    <row r="3917" spans="1:2">
      <c r="A3917">
        <v>0.61913668550175249</v>
      </c>
      <c r="B3917">
        <v>1</v>
      </c>
    </row>
    <row r="3918" spans="1:2">
      <c r="A3918">
        <v>0.85708819111651524</v>
      </c>
      <c r="B3918">
        <v>1</v>
      </c>
    </row>
    <row r="3919" spans="1:2">
      <c r="A3919">
        <v>0.25600815392318144</v>
      </c>
      <c r="B3919">
        <v>1</v>
      </c>
    </row>
    <row r="3920" spans="1:2">
      <c r="A3920">
        <v>0.29369859094485373</v>
      </c>
      <c r="B3920">
        <v>1</v>
      </c>
    </row>
    <row r="3921" spans="1:2">
      <c r="A3921">
        <v>0.25700951291037838</v>
      </c>
      <c r="B3921">
        <v>1</v>
      </c>
    </row>
    <row r="3922" spans="1:2">
      <c r="A3922">
        <v>0.86083255847221229</v>
      </c>
      <c r="B3922">
        <v>1</v>
      </c>
    </row>
    <row r="3923" spans="1:2">
      <c r="A3923">
        <v>0.62125026822115736</v>
      </c>
      <c r="B3923">
        <v>1</v>
      </c>
    </row>
    <row r="3924" spans="1:2">
      <c r="A3924">
        <v>0.86198054502539168</v>
      </c>
      <c r="B3924">
        <v>1</v>
      </c>
    </row>
    <row r="3925" spans="1:2">
      <c r="A3925">
        <v>0.62126814963164301</v>
      </c>
      <c r="B3925">
        <v>1</v>
      </c>
    </row>
    <row r="3926" spans="1:2">
      <c r="A3926">
        <v>0.86224161361848228</v>
      </c>
      <c r="B3926">
        <v>1</v>
      </c>
    </row>
    <row r="3927" spans="1:2">
      <c r="A3927">
        <v>0.62136113296616835</v>
      </c>
      <c r="B3927">
        <v>1</v>
      </c>
    </row>
    <row r="3928" spans="1:2">
      <c r="A3928">
        <v>0.86374365209927761</v>
      </c>
      <c r="B3928">
        <v>1</v>
      </c>
    </row>
    <row r="3929" spans="1:2">
      <c r="A3929">
        <v>0.62215864387382869</v>
      </c>
      <c r="B3929">
        <v>1</v>
      </c>
    </row>
    <row r="3930" spans="1:2">
      <c r="A3930">
        <v>0.29460696659752522</v>
      </c>
      <c r="B3930">
        <v>1</v>
      </c>
    </row>
    <row r="3931" spans="1:2">
      <c r="A3931">
        <v>0.25843644946713396</v>
      </c>
      <c r="B3931">
        <v>1</v>
      </c>
    </row>
    <row r="3932" spans="1:2">
      <c r="A3932">
        <v>0.86628281238824112</v>
      </c>
      <c r="B3932">
        <v>1</v>
      </c>
    </row>
    <row r="3933" spans="1:2">
      <c r="A3933">
        <v>0.62599599456405131</v>
      </c>
      <c r="B3933">
        <v>1</v>
      </c>
    </row>
    <row r="3934" spans="1:2">
      <c r="A3934">
        <v>0.86889707460124455</v>
      </c>
      <c r="B3934">
        <v>1</v>
      </c>
    </row>
    <row r="3935" spans="1:2">
      <c r="A3935">
        <v>0.25862241613618481</v>
      </c>
      <c r="B3935">
        <v>1</v>
      </c>
    </row>
    <row r="3936" spans="1:2">
      <c r="A3936">
        <v>0.87028824833702878</v>
      </c>
      <c r="B3936">
        <v>1</v>
      </c>
    </row>
    <row r="3937" spans="1:2">
      <c r="A3937">
        <v>0.62679350547171164</v>
      </c>
      <c r="B3937">
        <v>1</v>
      </c>
    </row>
    <row r="3938" spans="1:2">
      <c r="A3938">
        <v>0.87091767398612407</v>
      </c>
      <c r="B3938">
        <v>1</v>
      </c>
    </row>
    <row r="3939" spans="1:2">
      <c r="A3939">
        <v>0.62699735355124797</v>
      </c>
      <c r="B3939">
        <v>1</v>
      </c>
    </row>
    <row r="3940" spans="1:2">
      <c r="A3940">
        <v>0.87115728488663191</v>
      </c>
      <c r="B3940">
        <v>1</v>
      </c>
    </row>
    <row r="3941" spans="1:2">
      <c r="A3941">
        <v>0.62710821829625918</v>
      </c>
      <c r="B3941">
        <v>1</v>
      </c>
    </row>
    <row r="3942" spans="1:2">
      <c r="A3942">
        <v>0.87160432014877331</v>
      </c>
      <c r="B3942">
        <v>1</v>
      </c>
    </row>
    <row r="3943" spans="1:2">
      <c r="A3943">
        <v>0.2587332808811959</v>
      </c>
      <c r="B3943">
        <v>1</v>
      </c>
    </row>
    <row r="3944" spans="1:2">
      <c r="A3944">
        <v>0.8728274086259924</v>
      </c>
      <c r="B3944">
        <v>1</v>
      </c>
    </row>
    <row r="3945" spans="1:2">
      <c r="A3945">
        <v>0.62822044202846716</v>
      </c>
      <c r="B3945">
        <v>1</v>
      </c>
    </row>
    <row r="3946" spans="1:2">
      <c r="A3946">
        <v>0.29742507689006509</v>
      </c>
      <c r="B3946">
        <v>1</v>
      </c>
    </row>
    <row r="3947" spans="1:2">
      <c r="A3947">
        <v>0.2595307917888563</v>
      </c>
      <c r="B3947">
        <v>1</v>
      </c>
    </row>
    <row r="3948" spans="1:2">
      <c r="A3948">
        <v>0.87573850225305772</v>
      </c>
      <c r="B3948">
        <v>1</v>
      </c>
    </row>
    <row r="3949" spans="1:2">
      <c r="A3949">
        <v>0.62912881768113871</v>
      </c>
      <c r="B3949">
        <v>1</v>
      </c>
    </row>
    <row r="3950" spans="1:2">
      <c r="A3950">
        <v>0.87603533366711961</v>
      </c>
      <c r="B3950">
        <v>1</v>
      </c>
    </row>
    <row r="3951" spans="1:2">
      <c r="A3951">
        <v>0.62931478435018962</v>
      </c>
      <c r="B3951">
        <v>1</v>
      </c>
    </row>
    <row r="3952" spans="1:2">
      <c r="A3952">
        <v>0.87686860739575134</v>
      </c>
      <c r="B3952">
        <v>1</v>
      </c>
    </row>
    <row r="3953" spans="1:2">
      <c r="A3953">
        <v>0.6301301766683356</v>
      </c>
      <c r="B3953">
        <v>1</v>
      </c>
    </row>
    <row r="3954" spans="1:2">
      <c r="A3954">
        <v>0.87846362921107235</v>
      </c>
      <c r="B3954">
        <v>1</v>
      </c>
    </row>
    <row r="3955" spans="1:2">
      <c r="A3955">
        <v>0.63053787282740859</v>
      </c>
      <c r="B3955">
        <v>1</v>
      </c>
    </row>
    <row r="3956" spans="1:2">
      <c r="A3956">
        <v>0.88007653243687878</v>
      </c>
      <c r="B3956">
        <v>1</v>
      </c>
    </row>
    <row r="3957" spans="1:2">
      <c r="A3957">
        <v>0.63092768757599604</v>
      </c>
      <c r="B3957">
        <v>1</v>
      </c>
    </row>
    <row r="3958" spans="1:2">
      <c r="A3958">
        <v>0.88078106001001366</v>
      </c>
      <c r="B3958">
        <v>1</v>
      </c>
    </row>
    <row r="3959" spans="1:2">
      <c r="A3959">
        <v>0.63103855232100714</v>
      </c>
      <c r="B3959">
        <v>1</v>
      </c>
    </row>
    <row r="3960" spans="1:2">
      <c r="A3960">
        <v>0.88230097990129464</v>
      </c>
      <c r="B3960">
        <v>1</v>
      </c>
    </row>
    <row r="3961" spans="1:2">
      <c r="A3961">
        <v>0.63120306129747517</v>
      </c>
      <c r="B3961">
        <v>1</v>
      </c>
    </row>
    <row r="3962" spans="1:2">
      <c r="A3962">
        <v>0.88280165939489308</v>
      </c>
      <c r="B3962">
        <v>1</v>
      </c>
    </row>
    <row r="3963" spans="1:2">
      <c r="A3963">
        <v>0.17738359201773837</v>
      </c>
      <c r="B3963">
        <v>1</v>
      </c>
    </row>
    <row r="3964" spans="1:2">
      <c r="A3964">
        <v>0.88350618696802807</v>
      </c>
      <c r="B3964">
        <v>1</v>
      </c>
    </row>
    <row r="3965" spans="1:2">
      <c r="A3965">
        <v>0.63254059080180247</v>
      </c>
      <c r="B3965">
        <v>1</v>
      </c>
    </row>
    <row r="3966" spans="1:2">
      <c r="A3966">
        <v>0.88391388312710117</v>
      </c>
      <c r="B3966">
        <v>1</v>
      </c>
    </row>
    <row r="3967" spans="1:2">
      <c r="A3967">
        <v>0.63335598311994845</v>
      </c>
      <c r="B3967">
        <v>1</v>
      </c>
    </row>
    <row r="3968" spans="1:2">
      <c r="A3968">
        <v>0.88602746584650605</v>
      </c>
      <c r="B3968">
        <v>1</v>
      </c>
    </row>
    <row r="3969" spans="1:2">
      <c r="A3969">
        <v>0.63485802160074389</v>
      </c>
      <c r="B3969">
        <v>1</v>
      </c>
    </row>
    <row r="3970" spans="1:2">
      <c r="A3970">
        <v>0.88691796008869195</v>
      </c>
      <c r="B3970">
        <v>1</v>
      </c>
    </row>
    <row r="3971" spans="1:2">
      <c r="A3971">
        <v>0.63687862098562342</v>
      </c>
      <c r="B3971">
        <v>1</v>
      </c>
    </row>
    <row r="3972" spans="1:2">
      <c r="A3972">
        <v>0.88732565624776483</v>
      </c>
      <c r="B3972">
        <v>1</v>
      </c>
    </row>
    <row r="3973" spans="1:2">
      <c r="A3973">
        <v>0.26275659824046921</v>
      </c>
      <c r="B3973">
        <v>1</v>
      </c>
    </row>
    <row r="3974" spans="1:2">
      <c r="A3974">
        <v>0.88752950432730138</v>
      </c>
      <c r="B3974">
        <v>1</v>
      </c>
    </row>
    <row r="3975" spans="1:2">
      <c r="A3975">
        <v>3.5483870967741936E-2</v>
      </c>
      <c r="B3975">
        <v>1</v>
      </c>
    </row>
    <row r="3976" spans="1:2">
      <c r="A3976">
        <v>0.88834489664544736</v>
      </c>
      <c r="B3976">
        <v>1</v>
      </c>
    </row>
    <row r="3977" spans="1:2">
      <c r="A3977">
        <v>0.6428295543952508</v>
      </c>
      <c r="B3977">
        <v>1</v>
      </c>
    </row>
    <row r="3978" spans="1:2">
      <c r="A3978">
        <v>0.89016164795079034</v>
      </c>
      <c r="B3978">
        <v>1</v>
      </c>
    </row>
    <row r="3979" spans="1:2">
      <c r="A3979">
        <v>0.64523996852871757</v>
      </c>
      <c r="B3979">
        <v>1</v>
      </c>
    </row>
    <row r="3980" spans="1:2">
      <c r="A3980">
        <v>0.89116300693798733</v>
      </c>
      <c r="B3980">
        <v>1</v>
      </c>
    </row>
    <row r="3981" spans="1:2">
      <c r="A3981">
        <v>0.64566554609827631</v>
      </c>
      <c r="B3981">
        <v>1</v>
      </c>
    </row>
    <row r="3982" spans="1:2">
      <c r="A3982">
        <v>0.89145983835204923</v>
      </c>
      <c r="B3982">
        <v>1</v>
      </c>
    </row>
    <row r="3983" spans="1:2">
      <c r="A3983">
        <v>0.64594449610185256</v>
      </c>
      <c r="B3983">
        <v>1</v>
      </c>
    </row>
    <row r="3984" spans="1:2">
      <c r="A3984">
        <v>0.89286889349831911</v>
      </c>
      <c r="B3984">
        <v>1</v>
      </c>
    </row>
    <row r="3985" spans="1:2">
      <c r="A3985">
        <v>0.6459623775123382</v>
      </c>
      <c r="B3985">
        <v>1</v>
      </c>
    </row>
    <row r="3986" spans="1:2">
      <c r="A3986">
        <v>0.29853730062227313</v>
      </c>
      <c r="B3986">
        <v>1</v>
      </c>
    </row>
    <row r="3987" spans="1:2">
      <c r="A3987">
        <v>0.64605536084686377</v>
      </c>
      <c r="B3987">
        <v>1</v>
      </c>
    </row>
    <row r="3988" spans="1:2">
      <c r="A3988">
        <v>0.89490737429368439</v>
      </c>
      <c r="B3988">
        <v>1</v>
      </c>
    </row>
    <row r="3989" spans="1:2">
      <c r="A3989">
        <v>0.64655604034046221</v>
      </c>
      <c r="B3989">
        <v>1</v>
      </c>
    </row>
    <row r="3990" spans="1:2">
      <c r="A3990">
        <v>0.8981152993348116</v>
      </c>
      <c r="B3990">
        <v>1</v>
      </c>
    </row>
    <row r="3991" spans="1:2">
      <c r="A3991">
        <v>0.64796509548673187</v>
      </c>
      <c r="B3991">
        <v>1</v>
      </c>
    </row>
    <row r="3992" spans="1:2">
      <c r="A3992">
        <v>0.90033974679922757</v>
      </c>
      <c r="B3992">
        <v>1</v>
      </c>
    </row>
    <row r="3993" spans="1:2">
      <c r="A3993">
        <v>0.64866962305986708</v>
      </c>
      <c r="B3993">
        <v>1</v>
      </c>
    </row>
    <row r="3994" spans="1:2">
      <c r="A3994">
        <v>0.9016558186109721</v>
      </c>
      <c r="B3994">
        <v>1</v>
      </c>
    </row>
    <row r="3995" spans="1:2">
      <c r="A3995">
        <v>0.65230312567055293</v>
      </c>
      <c r="B3995">
        <v>1</v>
      </c>
    </row>
    <row r="3996" spans="1:2">
      <c r="A3996">
        <v>0.90245332951863244</v>
      </c>
      <c r="B3996">
        <v>1</v>
      </c>
    </row>
    <row r="3997" spans="1:2">
      <c r="A3997">
        <v>0.65391602889635936</v>
      </c>
      <c r="B3997">
        <v>1</v>
      </c>
    </row>
    <row r="3998" spans="1:2">
      <c r="A3998">
        <v>0.29974250768900651</v>
      </c>
      <c r="B3998">
        <v>1</v>
      </c>
    </row>
    <row r="3999" spans="1:2">
      <c r="A3999">
        <v>0.65410199556541015</v>
      </c>
      <c r="B3999">
        <v>1</v>
      </c>
    </row>
    <row r="4000" spans="1:2">
      <c r="A4000">
        <v>0.90395536799942788</v>
      </c>
      <c r="B4000">
        <v>1</v>
      </c>
    </row>
    <row r="4001" spans="1:2">
      <c r="A4001">
        <v>0.26396180530720265</v>
      </c>
      <c r="B4001">
        <v>1</v>
      </c>
    </row>
    <row r="4002" spans="1:2">
      <c r="A4002">
        <v>0.90708819111651517</v>
      </c>
      <c r="B4002">
        <v>1</v>
      </c>
    </row>
    <row r="4003" spans="1:2">
      <c r="A4003">
        <v>0.65612259495028968</v>
      </c>
      <c r="B4003">
        <v>1</v>
      </c>
    </row>
    <row r="4004" spans="1:2">
      <c r="A4004">
        <v>0.90829339818324872</v>
      </c>
      <c r="B4004">
        <v>1</v>
      </c>
    </row>
    <row r="4005" spans="1:2">
      <c r="A4005">
        <v>0.65784636292110732</v>
      </c>
      <c r="B4005">
        <v>1</v>
      </c>
    </row>
    <row r="4006" spans="1:2">
      <c r="A4006">
        <v>0.91213074887347123</v>
      </c>
      <c r="B4006">
        <v>1</v>
      </c>
    </row>
    <row r="4007" spans="1:2">
      <c r="A4007">
        <v>0.65905156998784065</v>
      </c>
      <c r="B4007">
        <v>1</v>
      </c>
    </row>
    <row r="4008" spans="1:2">
      <c r="A4008">
        <v>0.91322509119519335</v>
      </c>
      <c r="B4008">
        <v>1</v>
      </c>
    </row>
    <row r="4009" spans="1:2">
      <c r="A4009">
        <v>0.66036764179958518</v>
      </c>
      <c r="B4009">
        <v>1</v>
      </c>
    </row>
    <row r="4010" spans="1:2">
      <c r="A4010">
        <v>0.30155925899434943</v>
      </c>
      <c r="B4010">
        <v>1</v>
      </c>
    </row>
    <row r="4011" spans="1:2">
      <c r="A4011">
        <v>0.66350046491667269</v>
      </c>
      <c r="B4011">
        <v>1</v>
      </c>
    </row>
    <row r="4012" spans="1:2">
      <c r="A4012">
        <v>0.91687647521636517</v>
      </c>
      <c r="B4012">
        <v>1</v>
      </c>
    </row>
    <row r="4013" spans="1:2">
      <c r="A4013">
        <v>0.66483441813890276</v>
      </c>
      <c r="B4013">
        <v>1</v>
      </c>
    </row>
    <row r="4014" spans="1:2">
      <c r="A4014">
        <v>0.91837851369716039</v>
      </c>
      <c r="B4014">
        <v>1</v>
      </c>
    </row>
    <row r="4015" spans="1:2">
      <c r="A4015">
        <v>0.26457334954581219</v>
      </c>
      <c r="B4015">
        <v>1</v>
      </c>
    </row>
    <row r="4016" spans="1:2">
      <c r="A4016">
        <v>0.91939775409484303</v>
      </c>
      <c r="B4016">
        <v>1</v>
      </c>
    </row>
    <row r="4017" spans="1:2">
      <c r="A4017">
        <v>0.66529933481153003</v>
      </c>
      <c r="B4017">
        <v>1</v>
      </c>
    </row>
    <row r="4018" spans="1:2">
      <c r="A4018">
        <v>0.92140047206923692</v>
      </c>
      <c r="B4018">
        <v>1</v>
      </c>
    </row>
    <row r="4019" spans="1:2">
      <c r="A4019">
        <v>0.26618625277161861</v>
      </c>
      <c r="B4019">
        <v>1</v>
      </c>
    </row>
    <row r="4020" spans="1:2">
      <c r="A4020">
        <v>0.92240183105643392</v>
      </c>
      <c r="B4020">
        <v>1</v>
      </c>
    </row>
    <row r="4021" spans="1:2">
      <c r="A4021">
        <v>0.66630069379872681</v>
      </c>
      <c r="B4021">
        <v>1</v>
      </c>
    </row>
    <row r="4022" spans="1:2">
      <c r="A4022">
        <v>0.92381088620270357</v>
      </c>
      <c r="B4022">
        <v>1</v>
      </c>
    </row>
    <row r="4023" spans="1:2">
      <c r="A4023">
        <v>0.66720906945139835</v>
      </c>
      <c r="B4023">
        <v>1</v>
      </c>
    </row>
    <row r="4024" spans="1:2">
      <c r="A4024">
        <v>0.92492310993491178</v>
      </c>
      <c r="B4024">
        <v>1</v>
      </c>
    </row>
    <row r="4025" spans="1:2">
      <c r="A4025">
        <v>0.66761676561047134</v>
      </c>
      <c r="B4025">
        <v>1</v>
      </c>
    </row>
    <row r="4026" spans="1:2">
      <c r="A4026">
        <v>0.92614619841213086</v>
      </c>
      <c r="B4026">
        <v>1</v>
      </c>
    </row>
    <row r="4027" spans="1:2">
      <c r="A4027">
        <v>0.66882197267720478</v>
      </c>
      <c r="B4027">
        <v>1</v>
      </c>
    </row>
    <row r="4028" spans="1:2">
      <c r="A4028">
        <v>0.92885344395965963</v>
      </c>
      <c r="B4028">
        <v>1</v>
      </c>
    </row>
    <row r="4029" spans="1:2">
      <c r="A4029">
        <v>0.66885773549817606</v>
      </c>
      <c r="B4029">
        <v>1</v>
      </c>
    </row>
    <row r="4030" spans="1:2">
      <c r="A4030">
        <v>0.93005865102639307</v>
      </c>
      <c r="B4030">
        <v>1</v>
      </c>
    </row>
    <row r="4031" spans="1:2">
      <c r="A4031">
        <v>0.66984121307488731</v>
      </c>
      <c r="B4031">
        <v>1</v>
      </c>
    </row>
    <row r="4032" spans="1:2">
      <c r="A4032">
        <v>0.9316715542521995</v>
      </c>
      <c r="B4032">
        <v>1</v>
      </c>
    </row>
    <row r="4033" spans="1:2">
      <c r="A4033">
        <v>0.67073170731707321</v>
      </c>
      <c r="B4033">
        <v>1</v>
      </c>
    </row>
    <row r="4034" spans="1:2">
      <c r="A4034">
        <v>0.93278377798440748</v>
      </c>
      <c r="B4034">
        <v>1</v>
      </c>
    </row>
    <row r="4035" spans="1:2">
      <c r="A4035">
        <v>0.67215864387382862</v>
      </c>
      <c r="B4035">
        <v>1</v>
      </c>
    </row>
    <row r="4036" spans="1:2">
      <c r="A4036">
        <v>0.93400686646162656</v>
      </c>
      <c r="B4036">
        <v>1</v>
      </c>
    </row>
    <row r="4037" spans="1:2">
      <c r="A4037">
        <v>0.67366068235462417</v>
      </c>
      <c r="B4037">
        <v>1</v>
      </c>
    </row>
    <row r="4038" spans="1:2">
      <c r="A4038">
        <v>0.93421071454116311</v>
      </c>
      <c r="B4038">
        <v>1</v>
      </c>
    </row>
    <row r="4039" spans="1:2">
      <c r="A4039">
        <v>0.67467992275230659</v>
      </c>
      <c r="B4039">
        <v>1</v>
      </c>
    </row>
    <row r="4040" spans="1:2">
      <c r="A4040">
        <v>0.93680709534368067</v>
      </c>
      <c r="B4040">
        <v>1</v>
      </c>
    </row>
    <row r="4041" spans="1:2">
      <c r="A4041">
        <v>0.26659394893069166</v>
      </c>
      <c r="B4041">
        <v>1</v>
      </c>
    </row>
    <row r="4042" spans="1:2">
      <c r="A4042">
        <v>0.93873471139403486</v>
      </c>
      <c r="B4042">
        <v>1</v>
      </c>
    </row>
    <row r="4043" spans="1:2">
      <c r="A4043">
        <v>0.26668693226521706</v>
      </c>
      <c r="B4043">
        <v>1</v>
      </c>
    </row>
    <row r="4044" spans="1:2">
      <c r="A4044">
        <v>0.94005078320577928</v>
      </c>
      <c r="B4044">
        <v>1</v>
      </c>
    </row>
    <row r="4045" spans="1:2">
      <c r="A4045">
        <v>0.67699735355124802</v>
      </c>
      <c r="B4045">
        <v>1</v>
      </c>
    </row>
    <row r="4046" spans="1:2">
      <c r="A4046">
        <v>0.94134897360703818</v>
      </c>
      <c r="B4046">
        <v>1</v>
      </c>
    </row>
    <row r="4047" spans="1:2">
      <c r="A4047">
        <v>0.67759101637937202</v>
      </c>
      <c r="B4047">
        <v>1</v>
      </c>
    </row>
    <row r="4048" spans="1:2">
      <c r="A4048">
        <v>0.94235033259423517</v>
      </c>
      <c r="B4048">
        <v>1</v>
      </c>
    </row>
    <row r="4049" spans="1:2">
      <c r="A4049">
        <v>0.67760889778985778</v>
      </c>
      <c r="B4049">
        <v>1</v>
      </c>
    </row>
    <row r="4050" spans="1:2">
      <c r="A4050">
        <v>0.94387025248551593</v>
      </c>
      <c r="B4050">
        <v>1</v>
      </c>
    </row>
    <row r="4051" spans="1:2">
      <c r="A4051">
        <v>0.67779486445890857</v>
      </c>
      <c r="B4051">
        <v>1</v>
      </c>
    </row>
    <row r="4052" spans="1:2">
      <c r="A4052">
        <v>0.94498247621772424</v>
      </c>
      <c r="B4052">
        <v>1</v>
      </c>
    </row>
    <row r="4053" spans="1:2">
      <c r="A4053">
        <v>0.68051999141692299</v>
      </c>
      <c r="B4053">
        <v>1</v>
      </c>
    </row>
    <row r="4054" spans="1:2">
      <c r="A4054">
        <v>0.94618768328445757</v>
      </c>
      <c r="B4054">
        <v>1</v>
      </c>
    </row>
    <row r="4055" spans="1:2">
      <c r="A4055">
        <v>0.68102067091052154</v>
      </c>
      <c r="B4055">
        <v>1</v>
      </c>
    </row>
    <row r="4056" spans="1:2">
      <c r="A4056">
        <v>0.30619412059223233</v>
      </c>
      <c r="B4056">
        <v>1</v>
      </c>
    </row>
    <row r="4057" spans="1:2">
      <c r="A4057">
        <v>0.26689078034475361</v>
      </c>
      <c r="B4057">
        <v>1</v>
      </c>
    </row>
    <row r="4058" spans="1:2">
      <c r="A4058">
        <v>0.94902367498748297</v>
      </c>
      <c r="B4058">
        <v>1</v>
      </c>
    </row>
    <row r="4059" spans="1:2">
      <c r="A4059">
        <v>2.2580645161290321E-2</v>
      </c>
      <c r="B4059">
        <v>1</v>
      </c>
    </row>
    <row r="4060" spans="1:2">
      <c r="A4060">
        <v>0.95011801730920542</v>
      </c>
      <c r="B4060">
        <v>1</v>
      </c>
    </row>
    <row r="4061" spans="1:2">
      <c r="A4061">
        <v>0.27223016951577139</v>
      </c>
      <c r="B4061">
        <v>1</v>
      </c>
    </row>
    <row r="4062" spans="1:2">
      <c r="A4062">
        <v>0.95173092053501185</v>
      </c>
      <c r="B4062">
        <v>1</v>
      </c>
    </row>
    <row r="4063" spans="1:2">
      <c r="A4063">
        <v>0.68263357413632797</v>
      </c>
      <c r="B4063">
        <v>1</v>
      </c>
    </row>
    <row r="4064" spans="1:2">
      <c r="A4064">
        <v>0.95343680709534373</v>
      </c>
      <c r="B4064">
        <v>1</v>
      </c>
    </row>
    <row r="4065" spans="1:2">
      <c r="A4065">
        <v>0.68615621200200272</v>
      </c>
      <c r="B4065">
        <v>1</v>
      </c>
    </row>
    <row r="4066" spans="1:2">
      <c r="A4066">
        <v>0.95375151991989138</v>
      </c>
      <c r="B4066">
        <v>1</v>
      </c>
    </row>
    <row r="4067" spans="1:2">
      <c r="A4067">
        <v>0.68697160432014881</v>
      </c>
      <c r="B4067">
        <v>1</v>
      </c>
    </row>
    <row r="4068" spans="1:2">
      <c r="A4068">
        <v>0.95465989557256292</v>
      </c>
      <c r="B4068">
        <v>1</v>
      </c>
    </row>
    <row r="4069" spans="1:2">
      <c r="A4069">
        <v>0.68736141906873616</v>
      </c>
      <c r="B4069">
        <v>1</v>
      </c>
    </row>
    <row r="4070" spans="1:2">
      <c r="A4070">
        <v>0.30689864816536733</v>
      </c>
      <c r="B4070">
        <v>1</v>
      </c>
    </row>
    <row r="4071" spans="1:2">
      <c r="A4071">
        <v>0.68787997997282035</v>
      </c>
      <c r="B4071">
        <v>1</v>
      </c>
    </row>
    <row r="4072" spans="1:2">
      <c r="A4072">
        <v>0.95808955010371233</v>
      </c>
      <c r="B4072">
        <v>1</v>
      </c>
    </row>
    <row r="4073" spans="1:2">
      <c r="A4073">
        <v>0.6883806594664188</v>
      </c>
      <c r="B4073">
        <v>1</v>
      </c>
    </row>
    <row r="4074" spans="1:2">
      <c r="A4074">
        <v>0.95888706101137255</v>
      </c>
      <c r="B4074">
        <v>1</v>
      </c>
    </row>
    <row r="4075" spans="1:2">
      <c r="A4075">
        <v>0.68930691652957587</v>
      </c>
      <c r="B4075">
        <v>1</v>
      </c>
    </row>
    <row r="4076" spans="1:2">
      <c r="A4076">
        <v>0.95940562191545675</v>
      </c>
      <c r="B4076">
        <v>1</v>
      </c>
    </row>
    <row r="4077" spans="1:2">
      <c r="A4077">
        <v>0.69069809026536022</v>
      </c>
      <c r="B4077">
        <v>1</v>
      </c>
    </row>
    <row r="4078" spans="1:2">
      <c r="A4078">
        <v>0.9602031328231172</v>
      </c>
      <c r="B4078">
        <v>1</v>
      </c>
    </row>
    <row r="4079" spans="1:2">
      <c r="A4079">
        <v>0.6914026178384951</v>
      </c>
      <c r="B4079">
        <v>1</v>
      </c>
    </row>
    <row r="4080" spans="1:2">
      <c r="A4080">
        <v>0.96131535655532518</v>
      </c>
      <c r="B4080">
        <v>1</v>
      </c>
    </row>
    <row r="4081" spans="1:2">
      <c r="A4081">
        <v>0.69251484157070309</v>
      </c>
      <c r="B4081">
        <v>1</v>
      </c>
    </row>
    <row r="4082" spans="1:2">
      <c r="A4082">
        <v>0.9643373149274016</v>
      </c>
      <c r="B4082">
        <v>1</v>
      </c>
    </row>
    <row r="4083" spans="1:2">
      <c r="A4083">
        <v>0.69281167298476498</v>
      </c>
      <c r="B4083">
        <v>1</v>
      </c>
    </row>
    <row r="4084" spans="1:2">
      <c r="A4084">
        <v>0.96615406623274458</v>
      </c>
      <c r="B4084">
        <v>1</v>
      </c>
    </row>
    <row r="4085" spans="1:2">
      <c r="A4085">
        <v>0.69603747943637795</v>
      </c>
      <c r="B4085">
        <v>1</v>
      </c>
    </row>
    <row r="4086" spans="1:2">
      <c r="A4086">
        <v>0.96767398612402544</v>
      </c>
      <c r="B4086">
        <v>1</v>
      </c>
    </row>
    <row r="4087" spans="1:2">
      <c r="A4087">
        <v>0.69664902367498749</v>
      </c>
      <c r="B4087">
        <v>1</v>
      </c>
    </row>
    <row r="4088" spans="1:2">
      <c r="A4088">
        <v>0.96887919319075899</v>
      </c>
      <c r="B4088">
        <v>1</v>
      </c>
    </row>
    <row r="4089" spans="1:2">
      <c r="A4089">
        <v>0.69674200700951294</v>
      </c>
      <c r="B4089">
        <v>1</v>
      </c>
    </row>
    <row r="4090" spans="1:2">
      <c r="A4090">
        <v>0.97028824833702876</v>
      </c>
      <c r="B4090">
        <v>1</v>
      </c>
    </row>
    <row r="4091" spans="1:2">
      <c r="A4091">
        <v>0.69787211215220657</v>
      </c>
      <c r="B4091">
        <v>1</v>
      </c>
    </row>
    <row r="4092" spans="1:2">
      <c r="A4092">
        <v>0.97069594449610186</v>
      </c>
      <c r="B4092">
        <v>1</v>
      </c>
    </row>
    <row r="4093" spans="1:2">
      <c r="A4093">
        <v>0.69835491023531937</v>
      </c>
      <c r="B4093">
        <v>1</v>
      </c>
    </row>
    <row r="4094" spans="1:2">
      <c r="A4094">
        <v>0.97340319004363063</v>
      </c>
      <c r="B4094">
        <v>1</v>
      </c>
    </row>
    <row r="4095" spans="1:2">
      <c r="A4095">
        <v>0.69844789356984482</v>
      </c>
      <c r="B4095">
        <v>1</v>
      </c>
    </row>
    <row r="4096" spans="1:2">
      <c r="A4096">
        <v>0.97481224518990062</v>
      </c>
      <c r="B4096">
        <v>1</v>
      </c>
    </row>
    <row r="4097" spans="1:2">
      <c r="A4097">
        <v>0.1812209427079608</v>
      </c>
      <c r="B4097">
        <v>1</v>
      </c>
    </row>
    <row r="4098" spans="1:2">
      <c r="A4098">
        <v>0.9751448394249338</v>
      </c>
      <c r="B4098">
        <v>1</v>
      </c>
    </row>
    <row r="4099" spans="1:2">
      <c r="A4099">
        <v>4.5161290322580643E-2</v>
      </c>
      <c r="B4099">
        <v>1</v>
      </c>
    </row>
    <row r="4100" spans="1:2">
      <c r="A4100">
        <v>0.97803805164151347</v>
      </c>
      <c r="B4100">
        <v>1</v>
      </c>
    </row>
    <row r="4101" spans="1:2">
      <c r="A4101">
        <v>0.69917030255346546</v>
      </c>
      <c r="B4101">
        <v>1</v>
      </c>
    </row>
    <row r="4102" spans="1:2">
      <c r="A4102">
        <v>0.31327515914455328</v>
      </c>
      <c r="B4102">
        <v>1</v>
      </c>
    </row>
    <row r="4103" spans="1:2">
      <c r="A4103">
        <v>0.70219226092554177</v>
      </c>
      <c r="B4103">
        <v>1</v>
      </c>
    </row>
    <row r="4104" spans="1:2">
      <c r="A4104">
        <v>0.98207925041127253</v>
      </c>
      <c r="B4104">
        <v>1</v>
      </c>
    </row>
    <row r="4105" spans="1:2">
      <c r="A4105">
        <v>0.70241399041556396</v>
      </c>
      <c r="B4105">
        <v>1</v>
      </c>
    </row>
    <row r="4106" spans="1:2">
      <c r="A4106">
        <v>0.9843036978756885</v>
      </c>
      <c r="B4106">
        <v>1</v>
      </c>
    </row>
    <row r="4107" spans="1:2">
      <c r="A4107">
        <v>0.70248909233960366</v>
      </c>
      <c r="B4107">
        <v>1</v>
      </c>
    </row>
    <row r="4108" spans="1:2">
      <c r="A4108">
        <v>0.98621343251555693</v>
      </c>
      <c r="B4108">
        <v>1</v>
      </c>
    </row>
    <row r="4109" spans="1:2">
      <c r="A4109">
        <v>0.27384307274157788</v>
      </c>
      <c r="B4109">
        <v>1</v>
      </c>
    </row>
    <row r="4110" spans="1:2">
      <c r="A4110">
        <v>0.98730777483727916</v>
      </c>
      <c r="B4110">
        <v>1</v>
      </c>
    </row>
    <row r="4111" spans="1:2">
      <c r="A4111">
        <v>0.70571489879121663</v>
      </c>
      <c r="B4111">
        <v>1</v>
      </c>
    </row>
    <row r="4112" spans="1:2">
      <c r="A4112">
        <v>0.98982905371575725</v>
      </c>
      <c r="B4112">
        <v>1</v>
      </c>
    </row>
    <row r="4113" spans="1:2">
      <c r="A4113">
        <v>0.70591874687075318</v>
      </c>
      <c r="B4113">
        <v>1</v>
      </c>
    </row>
    <row r="4114" spans="1:2">
      <c r="A4114">
        <v>0.31627923610614406</v>
      </c>
      <c r="B4114">
        <v>1</v>
      </c>
    </row>
    <row r="4115" spans="1:2">
      <c r="A4115">
        <v>0.70621557828481518</v>
      </c>
      <c r="B4115">
        <v>1</v>
      </c>
    </row>
    <row r="4116" spans="1:2">
      <c r="A4116">
        <v>7.2062084257206213E-2</v>
      </c>
      <c r="B4116">
        <v>1</v>
      </c>
    </row>
    <row r="4117" spans="1:2">
      <c r="A4117">
        <v>0.70692010585795018</v>
      </c>
      <c r="B4117">
        <v>1</v>
      </c>
    </row>
    <row r="4118" spans="1:2">
      <c r="A4118">
        <v>0.99214648451469856</v>
      </c>
      <c r="B4118">
        <v>1</v>
      </c>
    </row>
    <row r="4119" spans="1:2">
      <c r="A4119">
        <v>0.70773549817609616</v>
      </c>
      <c r="B4119">
        <v>1</v>
      </c>
    </row>
    <row r="4120" spans="1:2">
      <c r="A4120">
        <v>0.31970889063729346</v>
      </c>
      <c r="B4120">
        <v>1</v>
      </c>
    </row>
    <row r="4121" spans="1:2">
      <c r="A4121">
        <v>0.70793934625563271</v>
      </c>
      <c r="B4121">
        <v>1</v>
      </c>
    </row>
    <row r="4122" spans="1:2">
      <c r="A4122" t="s">
        <v>872</v>
      </c>
    </row>
    <row r="4123" spans="1:2">
      <c r="A4123" t="s">
        <v>169</v>
      </c>
      <c r="B4123">
        <v>4955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Sheet5</vt:lpstr>
      <vt:lpstr>Nutrients</vt:lpstr>
      <vt:lpstr>Pivot Table</vt:lpstr>
      <vt:lpstr>Nutrients 2</vt:lpstr>
      <vt:lpstr>Sheet1</vt:lpstr>
      <vt:lpstr>Exceedances</vt:lpstr>
      <vt:lpstr>DINDIP25</vt:lpstr>
      <vt:lpstr>Suggestion1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Pinckney</dc:creator>
  <cp:lastModifiedBy>Schlenker, Cat</cp:lastModifiedBy>
  <dcterms:created xsi:type="dcterms:W3CDTF">2021-01-09T15:25:43Z</dcterms:created>
  <dcterms:modified xsi:type="dcterms:W3CDTF">2023-10-11T17:20:17Z</dcterms:modified>
</cp:coreProperties>
</file>